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80"/>
  </bookViews>
  <sheets>
    <sheet name="茶饮舆论" sheetId="1" r:id="rId1"/>
    <sheet name="属性" sheetId="2" r:id="rId2"/>
    <sheet name="命令" sheetId="3" r:id="rId3"/>
    <sheet name="Sheet1" sheetId="4" r:id="rId4"/>
  </sheets>
  <definedNames>
    <definedName name="_xlnm._FilterDatabase" localSheetId="0" hidden="1">茶饮舆论!$A$1:$J$30306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<sst xmlns="http://schemas.openxmlformats.org/spreadsheetml/2006/main" count="122263" uniqueCount="48445">
  <si>
    <t>ID</t>
  </si>
  <si>
    <t>品牌</t>
  </si>
  <si>
    <t>产品</t>
  </si>
  <si>
    <t>出上线时间</t>
  </si>
  <si>
    <t>是否二上</t>
  </si>
  <si>
    <t>用户名</t>
  </si>
  <si>
    <t>评论内容</t>
  </si>
  <si>
    <t>评论日期</t>
  </si>
  <si>
    <t>IP 属地</t>
  </si>
  <si>
    <t>记录日期</t>
  </si>
  <si>
    <t>小黄油脆苹果</t>
  </si>
  <si>
    <t>毛茸茸的钢板</t>
  </si>
  <si>
    <t>这杯惊艳到了</t>
  </si>
  <si>
    <t>广东</t>
  </si>
  <si>
    <t>七酚甜</t>
  </si>
  <si>
    <t>真的</t>
  </si>
  <si>
    <t>福建</t>
  </si>
  <si>
    <t>绪绪</t>
  </si>
  <si>
    <t>超漂亮阿</t>
  </si>
  <si>
    <t>听风</t>
  </si>
  <si>
    <t>我下单的超大杯啊</t>
  </si>
  <si>
    <t>刷够题再玩</t>
  </si>
  <si>
    <t>热的就不好喝喝起来像喝豆浆渣，卡喉咙</t>
  </si>
  <si>
    <t>江西</t>
  </si>
  <si>
    <t>1106</t>
  </si>
  <si>
    <t>其实冰的也挺甜的我看一下不能另外加糖真的好甜</t>
  </si>
  <si>
    <t>河南</t>
  </si>
  <si>
    <t>夏夏日记🍧</t>
  </si>
  <si>
    <t>看起来好香甜啊</t>
  </si>
  <si>
    <t>💜 稚于最初໌້ᮨ</t>
  </si>
  <si>
    <t>意式还是金奖好喝</t>
  </si>
  <si>
    <t>江苏</t>
  </si>
  <si>
    <t>Beloved</t>
  </si>
  <si>
    <t>太甜了，少少甜都很甜</t>
  </si>
  <si>
    <t>粥粥</t>
  </si>
  <si>
    <t>买它</t>
  </si>
  <si>
    <t>这样真的很好</t>
  </si>
  <si>
    <t>热量热量 来个秘书</t>
  </si>
  <si>
    <t>四川</t>
  </si>
  <si>
    <t>-未燃尽-</t>
  </si>
  <si>
    <t>🔥热量测评 🧊冰/大杯/微甜➡️413kcal等</t>
  </si>
  <si>
    <t>安徽</t>
  </si>
  <si>
    <t>爱吃榴莲的in9sa_n</t>
  </si>
  <si>
    <t>不另外加糖好喝嘛</t>
  </si>
  <si>
    <t>泡泡不冒泡甜品...</t>
  </si>
  <si>
    <t>没有这个选项呢…怎么的都要加一丢</t>
  </si>
  <si>
    <t>浙江</t>
  </si>
  <si>
    <t>7</t>
  </si>
  <si>
    <t>几分糖！好喝吗！</t>
  </si>
  <si>
    <t>微甜，好喝好喝！！黄油和苹果香都有</t>
  </si>
  <si>
    <t>信鸿妈妈</t>
  </si>
  <si>
    <t>喝着会有苹果味嘛</t>
  </si>
  <si>
    <t>JJJR.</t>
  </si>
  <si>
    <t>有的</t>
  </si>
  <si>
    <t>是羽漪呀</t>
  </si>
  <si>
    <t>热的好喝吗</t>
  </si>
  <si>
    <t>陕西</t>
  </si>
  <si>
    <t>酱鸡酱</t>
  </si>
  <si>
    <t>好大一杯啊！</t>
  </si>
  <si>
    <t>➕3就能升级超大杯！！</t>
  </si>
  <si>
    <t>半糖茉莉</t>
  </si>
  <si>
    <t>贵吗</t>
  </si>
  <si>
    <t>山东</t>
  </si>
  <si>
    <t>吃一勺虾滑</t>
  </si>
  <si>
    <t>14</t>
  </si>
  <si>
    <t>湖北</t>
  </si>
  <si>
    <t>陈不陈🔆🍭🍧</t>
  </si>
  <si>
    <t>早上刚刚喝</t>
  </si>
  <si>
    <t>我要发疯</t>
  </si>
  <si>
    <t>好喝！希望能出个不加糖版的</t>
  </si>
  <si>
    <t>俺也许愿一个！！</t>
  </si>
  <si>
    <t>珈宝~吖</t>
  </si>
  <si>
    <t>金奖浓缩，微甜，刚刚好，但是还是喜欢小黄油美式</t>
  </si>
  <si>
    <t>广西</t>
  </si>
  <si>
    <t>星星</t>
  </si>
  <si>
    <t>太甜了，都没喝出咖啡味</t>
  </si>
  <si>
    <t>邪恶大狸花</t>
  </si>
  <si>
    <t>齁甜，喜欢不额外糖的不建议。</t>
  </si>
  <si>
    <t>吉林</t>
  </si>
  <si>
    <t>好爱吃巧克力</t>
  </si>
  <si>
    <t>好喝</t>
  </si>
  <si>
    <t>赞同🙌</t>
  </si>
  <si>
    <t>猪猪包</t>
  </si>
  <si>
    <t>好喝，但是齁甜</t>
  </si>
  <si>
    <t>别摸我肉肉</t>
  </si>
  <si>
    <t>奶盖好好吃好喝爱喝</t>
  </si>
  <si>
    <t>晓时光与月</t>
  </si>
  <si>
    <t>瑞啊请你好好做咖啡</t>
  </si>
  <si>
    <t>今天没ID</t>
  </si>
  <si>
    <t>这个看起来很不擦诶</t>
  </si>
  <si>
    <t>抱富lon</t>
  </si>
  <si>
    <t>好甜 腻到了</t>
  </si>
  <si>
    <t>懒人日讠</t>
  </si>
  <si>
    <t>我也是不能出不加糖吗</t>
  </si>
  <si>
    <t>云南</t>
  </si>
  <si>
    <t>可乐o</t>
  </si>
  <si>
    <t>等我大姨妈完了喝</t>
  </si>
  <si>
    <t>Gravity</t>
  </si>
  <si>
    <t>我喝了觉得好甜。</t>
  </si>
  <si>
    <t>重庆</t>
  </si>
  <si>
    <t>曦是芒果西米露的溪</t>
  </si>
  <si>
    <t>蛙趣颜值这么高！！</t>
  </si>
  <si>
    <t>北京</t>
  </si>
  <si>
    <t>lala</t>
  </si>
  <si>
    <t>会很甜不！</t>
  </si>
  <si>
    <t>蔚岏待旭</t>
  </si>
  <si>
    <t>看起来甚是味美啊</t>
  </si>
  <si>
    <t>冰美式是永远的神！！！</t>
  </si>
  <si>
    <t>快去试试咸淡</t>
  </si>
  <si>
    <t>Chloé</t>
  </si>
  <si>
    <t>冲！期待</t>
  </si>
  <si>
    <t>三水一清</t>
  </si>
  <si>
    <t>wow</t>
  </si>
  <si>
    <t>猪肘</t>
  </si>
  <si>
    <t>hy明天试</t>
  </si>
  <si>
    <t>cc</t>
  </si>
  <si>
    <t>好不好喝 我家楼下就有一家瑞幸</t>
  </si>
  <si>
    <t>贵州</t>
  </si>
  <si>
    <t>Oo</t>
  </si>
  <si>
    <t>太甜了</t>
  </si>
  <si>
    <t>早起大王😴</t>
  </si>
  <si>
    <t>9.9出一张新品兑换券</t>
  </si>
  <si>
    <t>是柠</t>
  </si>
  <si>
    <t>真的好喝嘛！我要去喝！</t>
  </si>
  <si>
    <t>真的好喝！！但是平时不喜甜...</t>
  </si>
  <si>
    <t>止水</t>
  </si>
  <si>
    <t>改天试试</t>
  </si>
  <si>
    <t>澍耶</t>
  </si>
  <si>
    <t>马上去吃</t>
  </si>
  <si>
    <t>吃面包也会瘦</t>
  </si>
  <si>
    <t>就是今天准备喝呢，但是说热量很高，打算明早喝</t>
  </si>
  <si>
    <t>夜翎</t>
  </si>
  <si>
    <t>感觉只有冰的好喝 最近无福消受了</t>
  </si>
  <si>
    <t>山西</t>
  </si>
  <si>
    <t>pp</t>
  </si>
  <si>
    <t>喝</t>
  </si>
  <si>
    <t>你瞅啥</t>
  </si>
  <si>
    <t>微甜都是甜到齁的程度</t>
  </si>
  <si>
    <t>不做梵高</t>
  </si>
  <si>
    <t>少少甜都齁甜</t>
  </si>
  <si>
    <t>Leila</t>
  </si>
  <si>
    <t>点了热的，没有苹果这对吗</t>
  </si>
  <si>
    <t>鸡蛋黄</t>
  </si>
  <si>
    <t>确实软了 不过也有</t>
  </si>
  <si>
    <t>河北</t>
  </si>
  <si>
    <t>迪士尼在🍑公主👸</t>
  </si>
  <si>
    <t>超级无敌甜</t>
  </si>
  <si>
    <t>ZHang X</t>
  </si>
  <si>
    <t>太甜了，加了很多椰子水，一下就好喝了哈哈</t>
  </si>
  <si>
    <t>清伊</t>
  </si>
  <si>
    <t>我以为少少甜比微甜的糖少失策了</t>
  </si>
  <si>
    <t>Happy</t>
  </si>
  <si>
    <t>我也是 真的好甜</t>
  </si>
  <si>
    <t>蓝莓罐头</t>
  </si>
  <si>
    <t>真的好甜应该加多一份浓缩的</t>
  </si>
  <si>
    <t>库库炫</t>
  </si>
  <si>
    <t>拉肚子你是一点不提啊</t>
  </si>
  <si>
    <t>饭饭饭</t>
  </si>
  <si>
    <t>➕15是什么</t>
  </si>
  <si>
    <t>喵喵</t>
  </si>
  <si>
    <t>不好喝</t>
  </si>
  <si>
    <t>这个名字真的有十个字</t>
  </si>
  <si>
    <t>有点好奇喝了这个的噗噗吗</t>
  </si>
  <si>
    <t>momo</t>
  </si>
  <si>
    <t>有，便秘的喝了都拉肚子，冰的好喝不甜腻且效果好</t>
  </si>
  <si>
    <t>泡泡</t>
  </si>
  <si>
    <t>感觉挺好喝的</t>
  </si>
  <si>
    <t>開心小鱼</t>
  </si>
  <si>
    <t>我很喜欢吃上面的苹果</t>
  </si>
  <si>
    <t>sur减肥记</t>
  </si>
  <si>
    <t>意式巨甜 昨天和我朋友同时点的</t>
  </si>
  <si>
    <t>才不是虚构的</t>
  </si>
  <si>
    <t>微甜都很甜 又被小红书骗了</t>
  </si>
  <si>
    <t>上海</t>
  </si>
  <si>
    <t>叮当mer</t>
  </si>
  <si>
    <t>不喜甜 但觉得这杯很好喝 想买苹果脆片</t>
  </si>
  <si>
    <t>齁甜</t>
  </si>
  <si>
    <t>我一直以为微甜比少少甜 甜</t>
  </si>
  <si>
    <t>新疆</t>
  </si>
  <si>
    <t>白羽沐风</t>
  </si>
  <si>
    <t>爱喝甜的可以点少少甜吧</t>
  </si>
  <si>
    <t>遇见Cow🍃</t>
  </si>
  <si>
    <t>少少甜甜的苦，千万别尝试</t>
  </si>
  <si>
    <t>拒绝香菜</t>
  </si>
  <si>
    <t>不敢喝 热量太高了</t>
  </si>
  <si>
    <t>大耳朵🐶</t>
  </si>
  <si>
    <t>今天喝了 不会再买了 太甜了</t>
  </si>
  <si>
    <t>空白</t>
  </si>
  <si>
    <t>以为少少甜不会很甜 结果救命甜到齁起来</t>
  </si>
  <si>
    <t>大份薯条🍟</t>
  </si>
  <si>
    <t>我觉得挺好喝的</t>
  </si>
  <si>
    <t>急急如律令</t>
  </si>
  <si>
    <t>少少甜和微甜那个糖多啊 别弄文字游戏</t>
  </si>
  <si>
    <t>太甜了，加了椰子水，一下就好喝了</t>
  </si>
  <si>
    <t>我也是，真的好甜</t>
  </si>
  <si>
    <t>前几次微甜，今天少少甜，甜到苦，千万别试</t>
  </si>
  <si>
    <t>夏山水</t>
  </si>
  <si>
    <t>可以，不错，能喝！（正在喝）</t>
  </si>
  <si>
    <t>其实冰的也挺甜的，不能另外加糖真的好甜</t>
  </si>
  <si>
    <t>苹果干确实软了，不过也有</t>
  </si>
  <si>
    <t>我以为少少甜比微甜的糖少，失策了</t>
  </si>
  <si>
    <t>拉肚子，冰的好喝不甜腻且效果更好</t>
  </si>
  <si>
    <t>意式巨甜，昨天和我朋友同时点的</t>
  </si>
  <si>
    <t>微甜都很甜，又被小红书骗了</t>
  </si>
  <si>
    <t>不喜甜但觉得这杯很好喝，想买苹果脆片</t>
  </si>
  <si>
    <t>少少甜和微甜哪个糖多？文字游戏</t>
  </si>
  <si>
    <t>我不爱学习</t>
  </si>
  <si>
    <t>少水满冰点法特别苦，自己加牛奶后好喝</t>
  </si>
  <si>
    <t>辽宁</t>
  </si>
  <si>
    <t>小团子</t>
  </si>
  <si>
    <t>太好喝了就是热量会很高</t>
  </si>
  <si>
    <t>黑龙江</t>
  </si>
  <si>
    <t>酥给Charlie...</t>
  </si>
  <si>
    <t>我想知道他家那个苹果干在哪买的</t>
  </si>
  <si>
    <t>Dalin大琳</t>
  </si>
  <si>
    <t>不好喝，好难喝，太甜，奶油味浓烈且劣质</t>
  </si>
  <si>
    <t>念念</t>
  </si>
  <si>
    <t>喝了一直拉肚子</t>
  </si>
  <si>
    <t>青巳</t>
  </si>
  <si>
    <t>太甜了，但是基底真的有苹果的味道</t>
  </si>
  <si>
    <t>未知</t>
  </si>
  <si>
    <t>迟點遇见</t>
  </si>
  <si>
    <t>微甜都齁甜</t>
  </si>
  <si>
    <t>我加了一份浓缩都甜死了</t>
  </si>
  <si>
    <t>氪气中</t>
  </si>
  <si>
    <t>看了半天评论，那么是怎么选</t>
  </si>
  <si>
    <t>为什么说甜，我喝着好苦，喝不下</t>
  </si>
  <si>
    <t>单～</t>
  </si>
  <si>
    <t>把人好喝晕，冰+微甜+黄油减半</t>
  </si>
  <si>
    <t>甘肃</t>
  </si>
  <si>
    <t>小红薯DF9441B3</t>
  </si>
  <si>
    <t>备注一泵糖</t>
  </si>
  <si>
    <t>刘小赚爱吃饭</t>
  </si>
  <si>
    <t>好喝，喜欢！</t>
  </si>
  <si>
    <t>嫩牛五方</t>
  </si>
  <si>
    <t>卧槽，拉死我了</t>
  </si>
  <si>
    <t>受够了寿司吧</t>
  </si>
  <si>
    <t>好喝！</t>
  </si>
  <si>
    <t>热的不好喝，豆浆渣感，卡喉咙</t>
  </si>
  <si>
    <t>金奖浓缩微甜刚好，但更喜小黄油美式</t>
  </si>
  <si>
    <t>齁甜，喜欢不额外糖的不建议</t>
  </si>
  <si>
    <t>我一直以为微甜比少少甜更甜</t>
  </si>
  <si>
    <t>不敢喝，热量太高了</t>
  </si>
  <si>
    <t>不会再买了，太甜了</t>
  </si>
  <si>
    <t>救命甜到齁起来</t>
  </si>
  <si>
    <t>好不好不好</t>
  </si>
  <si>
    <t>热的有苹果吗</t>
  </si>
  <si>
    <t>糯米脑袋</t>
  </si>
  <si>
    <t>好喝死了</t>
  </si>
  <si>
    <t>杪焐酱酱</t>
  </si>
  <si>
    <t>挺好喝的，但是这苹果有没有都一样</t>
  </si>
  <si>
    <t>oo</t>
  </si>
  <si>
    <t>心中的top1，除了甜没毛病，爱奶盖</t>
  </si>
  <si>
    <t>七个七</t>
  </si>
  <si>
    <t>好喝耶</t>
  </si>
  <si>
    <t>CC超会喝</t>
  </si>
  <si>
    <t>感觉跟小黄油拿铁一样多一个脆苹果</t>
  </si>
  <si>
    <t>是鼠卷不是薯卷</t>
  </si>
  <si>
    <t>入口怎么有股酒精味的冲感？</t>
  </si>
  <si>
    <t>Eleven</t>
  </si>
  <si>
    <t>喝了热的，好腻，完全喝不完</t>
  </si>
  <si>
    <t>热量热量，来个秘书</t>
  </si>
  <si>
    <t>🔥热量测评 (413-630kcal)</t>
  </si>
  <si>
    <t>泡泡不冒泡...</t>
  </si>
  <si>
    <t>没有不加糖选项，都要加一丢</t>
  </si>
  <si>
    <t>不想上班原地退休</t>
  </si>
  <si>
    <t>巨甜，和苹果毫无关系</t>
  </si>
  <si>
    <t>好甜，腻到了</t>
  </si>
  <si>
    <t>我喝了觉得好甜</t>
  </si>
  <si>
    <t>粟米毛毛</t>
  </si>
  <si>
    <t>喝了几口丢了，太甜了</t>
  </si>
  <si>
    <t>小烤鱼</t>
  </si>
  <si>
    <t>超大杯微甜金奖少焦糖就不那么腻</t>
  </si>
  <si>
    <t>遥远の阿拉斯加</t>
  </si>
  <si>
    <t>意式精萃和金奖浓缩啥区别</t>
  </si>
  <si>
    <t>🌈Word麻鸭</t>
  </si>
  <si>
    <t>瑞幸咖啡为什么那么甜</t>
  </si>
  <si>
    <t>拿到手天塌了(天气回南天)</t>
  </si>
  <si>
    <t>蜜雪冰城没我甜</t>
  </si>
  <si>
    <t>好好喝！黄油系列不失望</t>
  </si>
  <si>
    <t>BoeyHo</t>
  </si>
  <si>
    <t>没焦糖酱，店员说新品难做</t>
  </si>
  <si>
    <t>咖啡人</t>
  </si>
  <si>
    <t>给大家分享一下 (美国数据)</t>
  </si>
  <si>
    <t>海外</t>
  </si>
  <si>
    <t>全智甜</t>
  </si>
  <si>
    <t>好喝，但微甜也甜，像奶茶</t>
  </si>
  <si>
    <t>豆了个芽🐣</t>
  </si>
  <si>
    <t>苹果干一股臭抹布味</t>
  </si>
  <si>
    <t>给我钱</t>
  </si>
  <si>
    <t>微甜+深烘也很甜</t>
  </si>
  <si>
    <t>😋</t>
  </si>
  <si>
    <t>少少甜也很甜，永不回购</t>
  </si>
  <si>
    <t>💋李莫愁</t>
  </si>
  <si>
    <t>好喝但是腻，建议不另外加糖</t>
  </si>
  <si>
    <t>酸辣微甜不吃咸</t>
  </si>
  <si>
    <t>没有不另外加糖，只有少少和微甜</t>
  </si>
  <si>
    <t>到店了，搜下好不好喝</t>
  </si>
  <si>
    <t>现在出的新品没几个好喝的</t>
  </si>
  <si>
    <t>小红薯_90</t>
  </si>
  <si>
    <t>点的热的有点甜</t>
  </si>
  <si>
    <t>八口田</t>
  </si>
  <si>
    <t>好喝，舍得放奶盖</t>
  </si>
  <si>
    <t>天津</t>
  </si>
  <si>
    <t>挺好喝的，苹果有没有都一样</t>
  </si>
  <si>
    <t>327</t>
  </si>
  <si>
    <t>糖浆苹果味，齁甜</t>
  </si>
  <si>
    <t>娃娃的小姨</t>
  </si>
  <si>
    <t>套餐里没有挂件</t>
  </si>
  <si>
    <t>宁夏</t>
  </si>
  <si>
    <t>一一</t>
  </si>
  <si>
    <t>打算下单小黄油减半微甜试试</t>
  </si>
  <si>
    <t>米啊橙呀</t>
  </si>
  <si>
    <t>好喝，但微甜也甜</t>
  </si>
  <si>
    <t>慢悠悠</t>
  </si>
  <si>
    <t>冷热微甜都不错</t>
  </si>
  <si>
    <t>XXXX.</t>
  </si>
  <si>
    <t>这个可以去冰吗</t>
  </si>
  <si>
    <t>醒醒、醒醒</t>
  </si>
  <si>
    <t>接受不了太甜，别试了</t>
  </si>
  <si>
    <t>湖南</t>
  </si>
  <si>
    <t>🎯人生1℃きり</t>
  </si>
  <si>
    <t>可尝试不会回购</t>
  </si>
  <si>
    <t>人生是旷野！</t>
  </si>
  <si>
    <t>听说加份浓缩会好喝</t>
  </si>
  <si>
    <t>十一</t>
  </si>
  <si>
    <t>热量炸弹不敢喝</t>
  </si>
  <si>
    <t>Wfla</t>
  </si>
  <si>
    <t>少少甜还是微甜糖少？</t>
  </si>
  <si>
    <t>雪条形码</t>
  </si>
  <si>
    <t>腻一天，微糖也很甜</t>
  </si>
  <si>
    <t>一颗芒果</t>
  </si>
  <si>
    <t>齁死了要命了</t>
  </si>
  <si>
    <t>💋我的男神叫张杰💋</t>
  </si>
  <si>
    <t>好好喝</t>
  </si>
  <si>
    <t>卜卜卜bai</t>
  </si>
  <si>
    <t>特别甜，接受不了</t>
  </si>
  <si>
    <t>🎶</t>
  </si>
  <si>
    <t>越喝越甜受不了</t>
  </si>
  <si>
    <t>有心柿2.0</t>
  </si>
  <si>
    <t>微糖也甜，最佳是苹果干</t>
  </si>
  <si>
    <t>丢丢five</t>
  </si>
  <si>
    <t>瑞幸还没开门</t>
  </si>
  <si>
    <t>Miya</t>
  </si>
  <si>
    <t>感觉还可以，不另外加糖更好</t>
  </si>
  <si>
    <t>是哆啦来喽～</t>
  </si>
  <si>
    <t>好喝但对于不另外加糖的人太甜</t>
  </si>
  <si>
    <t>歪比巴卜</t>
  </si>
  <si>
    <t>小黄油美式200卡，这个400卡</t>
  </si>
  <si>
    <t>Rik</t>
  </si>
  <si>
    <t>太甜了厚重的腻</t>
  </si>
  <si>
    <t>把你妈鲨了。</t>
  </si>
  <si>
    <t>今年就是控成本搞怪东西</t>
  </si>
  <si>
    <t>逆光白</t>
  </si>
  <si>
    <t>选雪酪芝士葡萄还是这个</t>
  </si>
  <si>
    <t>Kuroneko</t>
  </si>
  <si>
    <t>超大杯多加奶能冲淡甜度</t>
  </si>
  <si>
    <t>多肉葡萄🍇</t>
  </si>
  <si>
    <t>就是小黄油拿铁加苹果糖奶盖</t>
  </si>
  <si>
    <t>长渊🥝</t>
  </si>
  <si>
    <t>真的太甜，去退券了</t>
  </si>
  <si>
    <t>小财漫福</t>
  </si>
  <si>
    <t>苹果看着很敷衍</t>
  </si>
  <si>
    <t>仙女戚酒</t>
  </si>
  <si>
    <t>齁的我感觉要得糖尿病了</t>
  </si>
  <si>
    <t>猫猫总动员</t>
  </si>
  <si>
    <t>少少糖+深烘金奖+搅匀超爽</t>
  </si>
  <si>
    <t>FanK.zZ</t>
  </si>
  <si>
    <t>不加糖就喝小黄油得了</t>
  </si>
  <si>
    <t>t0n9-</t>
  </si>
  <si>
    <t>能噗噗的话会回购</t>
  </si>
  <si>
    <t>Boringggg🙃</t>
  </si>
  <si>
    <t>微甜也巨齁，难喝</t>
  </si>
  <si>
    <t>偷喝汽水_夏</t>
  </si>
  <si>
    <t>机场一杯30，齁甜</t>
  </si>
  <si>
    <t>用户星光2021</t>
  </si>
  <si>
    <t>两种甜度都苦</t>
  </si>
  <si>
    <t>是小王</t>
  </si>
  <si>
    <t>真的太甜了！微甜都给我送走了</t>
  </si>
  <si>
    <t>陳伍万_</t>
  </si>
  <si>
    <t>太甜了没喝完，顺便问雪酪拿铁下架原因</t>
  </si>
  <si>
    <t>温暖的港湾</t>
  </si>
  <si>
    <t>黄油丝绒减半也齁嗓子，再也不喝了</t>
  </si>
  <si>
    <t>为什么失眠_ (作者)</t>
  </si>
  <si>
    <t>针对反馈回答“那很坏了”</t>
  </si>
  <si>
    <t>sana</t>
  </si>
  <si>
    <t>超级甜，喝一口就喝不下去了</t>
  </si>
  <si>
    <t>^ F</t>
  </si>
  <si>
    <t>真的很好喝</t>
  </si>
  <si>
    <t>爱木饭🌴</t>
  </si>
  <si>
    <t>微甜还可以</t>
  </si>
  <si>
    <t>zpslzpslzpsl</t>
  </si>
  <si>
    <t>昨天点了感觉挺好喝的，选的少少甜</t>
  </si>
  <si>
    <t>💜</t>
  </si>
  <si>
    <t>喝出一股发苦的止咳糖浆味</t>
  </si>
  <si>
    <t>七月🔆</t>
  </si>
  <si>
    <t>太甜太腻，一口下去差点见太奶</t>
  </si>
  <si>
    <t>小囡子穿花衣</t>
  </si>
  <si>
    <t>以为少少甜最不甜，喝一口没晕过去</t>
  </si>
  <si>
    <t>中国</t>
  </si>
  <si>
    <t>樱木子</t>
  </si>
  <si>
    <t>超级难喝，甜的发齁，一股糖精味</t>
  </si>
  <si>
    <t>八珍豆腐加蛋</t>
  </si>
  <si>
    <t>太甜了，喜欢甜的可以冲，不好喝</t>
  </si>
  <si>
    <t>统一回复：确实甜/好喝但觉得甜</t>
  </si>
  <si>
    <t>Skylar_7</t>
  </si>
  <si>
    <t>小黄油拿铁的升级版哈哈哈哈</t>
  </si>
  <si>
    <t>咕咕咕</t>
  </si>
  <si>
    <t>点的微甜超大杯感觉好苦</t>
  </si>
  <si>
    <t>ʚ🦄ɞ</t>
  </si>
  <si>
    <t>好喝但太甜，必须要加糖因为黄油是糖浆</t>
  </si>
  <si>
    <t>小红薯🍌🌶🍭</t>
  </si>
  <si>
    <t>好喝呀</t>
  </si>
  <si>
    <t>有鹿为安</t>
  </si>
  <si>
    <t>看到大家都说甜就改为拿铁了</t>
  </si>
  <si>
    <t>愤怒的玉米国王</t>
  </si>
  <si>
    <t>超大杯，微甜，感觉刚刚好</t>
  </si>
  <si>
    <t>Ssssss</t>
  </si>
  <si>
    <t>小黄油丝绒减半会好一点</t>
  </si>
  <si>
    <t>开弓没有肥头箭</t>
  </si>
  <si>
    <t>科普原料：苹果糖浆+小黄拿铁+奶盖+苹果片等</t>
  </si>
  <si>
    <t>神楽</t>
  </si>
  <si>
    <t>好腻</t>
  </si>
  <si>
    <t>皮皮琳</t>
  </si>
  <si>
    <t>好喝就是太甜了，喝了一天腻的不行没喝完</t>
  </si>
  <si>
    <t>粤语歌与巨蟹座</t>
  </si>
  <si>
    <t>只有我觉得好好喝吗</t>
  </si>
  <si>
    <t>半篱</t>
  </si>
  <si>
    <t>备注黄油丝绒减半感觉还是甜</t>
  </si>
  <si>
    <t>啊呀_</t>
  </si>
  <si>
    <t>倒出一半兑水得到了两杯好喝的</t>
  </si>
  <si>
    <t>译客白巧</t>
  </si>
  <si>
    <t>爱喝，连喝三天</t>
  </si>
  <si>
    <t>小松鼠</t>
  </si>
  <si>
    <t>好甜，不如单点阿克苏或者小黄油</t>
  </si>
  <si>
    <t>小红薯619B72EA</t>
  </si>
  <si>
    <t>少少甜还是腻</t>
  </si>
  <si>
    <t>好好吃饭</t>
  </si>
  <si>
    <t>点的少少甜，本以为不甜</t>
  </si>
  <si>
    <t>内蒙古</t>
  </si>
  <si>
    <t>星星苹果 🥪</t>
  </si>
  <si>
    <t>舌头会有厚乳残留的干不拉几感</t>
  </si>
  <si>
    <t>hi</t>
  </si>
  <si>
    <t>备注黄油去半会好一些</t>
  </si>
  <si>
    <t>lvy_llii</t>
  </si>
  <si>
    <t>建议喝超大杯，糖浆量不变能稀释甜度</t>
  </si>
  <si>
    <t>小高不太高</t>
  </si>
  <si>
    <t>觉得苹果味只有一丢丢</t>
  </si>
  <si>
    <t>芝士凝</t>
  </si>
  <si>
    <t>多冰微糖对我来说甜度刚好</t>
  </si>
  <si>
    <t>落蕊</t>
  </si>
  <si>
    <t>幸好刷到，瑞幸不额外加糖都觉得甜</t>
  </si>
  <si>
    <t>喝到一半有点腻</t>
  </si>
  <si>
    <t>双倍浓缩会不会好点</t>
  </si>
  <si>
    <t>.,</t>
  </si>
  <si>
    <t>一般，还是小黄油美式飞水拱盖永远的神</t>
  </si>
  <si>
    <t>感觉有股发酵的味道，不好喝</t>
  </si>
  <si>
    <t>Adore_You</t>
  </si>
  <si>
    <t>金奖浓缩版好喝，很有咖啡味</t>
  </si>
  <si>
    <t>筱燃</t>
  </si>
  <si>
    <t>太贵了</t>
  </si>
  <si>
    <t>早起会炸毛.</t>
  </si>
  <si>
    <t>问宝好喝吗</t>
  </si>
  <si>
    <t>巨难喝，齁甜+廉价香精味</t>
  </si>
  <si>
    <t>Ostar2氧星岛</t>
  </si>
  <si>
    <t>这个没尝过</t>
  </si>
  <si>
    <t>君莫笑 (作者)</t>
  </si>
  <si>
    <t>那你可以试试 / 已安排 / 人生无解多喝拿铁</t>
  </si>
  <si>
    <t>栖爱小日子</t>
  </si>
  <si>
    <t>钟爱拿铁</t>
  </si>
  <si>
    <t>米米「美食</t>
  </si>
  <si>
    <t>这个好好喝</t>
  </si>
  <si>
    <t>Warmの苏祺</t>
  </si>
  <si>
    <t>去尝试一下</t>
  </si>
  <si>
    <t>小熊软糖🍑</t>
  </si>
  <si>
    <t>点一杯</t>
  </si>
  <si>
    <t>大凡小馆</t>
  </si>
  <si>
    <t>这个咖啡热量会不会很高</t>
  </si>
  <si>
    <t>我不是桃子</t>
  </si>
  <si>
    <t>好可怕的热量😲</t>
  </si>
  <si>
    <t>开心果冻</t>
  </si>
  <si>
    <t>记录全天饮食，提到了两杯拿铁</t>
  </si>
  <si>
    <t>佳嗝儿...</t>
  </si>
  <si>
    <t>液断不敢喝了，只把上面的奶盖喝了尝味</t>
  </si>
  <si>
    <t>护发素</t>
  </si>
  <si>
    <t>奶盖好甜，但脆苹果好好吃</t>
  </si>
  <si>
    <t>念念无念</t>
  </si>
  <si>
    <t>可以不加糖吗</t>
  </si>
  <si>
    <t>Claire火旻</t>
  </si>
  <si>
    <t>不能不另外加糖啊，那算了</t>
  </si>
  <si>
    <t>冷离月'</t>
  </si>
  <si>
    <t>热的微甜对我来说超级甜，担心热量</t>
  </si>
  <si>
    <t>桃桃</t>
  </si>
  <si>
    <t>冰的微糖好喝</t>
  </si>
  <si>
    <t>小猴子家</t>
  </si>
  <si>
    <t>来一杯</t>
  </si>
  <si>
    <t>晴天</t>
  </si>
  <si>
    <t>好好喝的样子</t>
  </si>
  <si>
    <t>青🍀</t>
  </si>
  <si>
    <t>喝完一杯不得长胖一斤</t>
  </si>
  <si>
    <t>向来</t>
  </si>
  <si>
    <t>我滴妈，热量太高了</t>
  </si>
  <si>
    <t>祝你鱼块</t>
  </si>
  <si>
    <t>去奶盖不就是小黄油拿铁了吗</t>
  </si>
  <si>
    <t>去奶盖后还有焦糖酱、黄油酥皮碎、苹果冻干</t>
  </si>
  <si>
    <t>无效标识</t>
  </si>
  <si>
    <t>询问特定定制版的热量 (热大杯微甜去奶盖减半)</t>
  </si>
  <si>
    <t>测算热量：约266大卡 / 349大卡</t>
  </si>
  <si>
    <t>麟鲤香茶...</t>
  </si>
  <si>
    <t>好看吗</t>
  </si>
  <si>
    <t>福气食刻</t>
  </si>
  <si>
    <t>加黄油热量彭彭</t>
  </si>
  <si>
    <t>时生染</t>
  </si>
  <si>
    <t>询问超大杯去奶盖减半黄油热量</t>
  </si>
  <si>
    <t>抓星_♡</t>
  </si>
  <si>
    <t>我靠 热量这么高</t>
  </si>
  <si>
    <t>转圈圈回原点</t>
  </si>
  <si>
    <t>感觉像核桃奶味，不过挺好喝的</t>
  </si>
  <si>
    <t>肉松公主 (作者)</t>
  </si>
  <si>
    <t>超大杯看着太爽了 / 发现自己那杯没淋酱</t>
  </si>
  <si>
    <t>发现只有我的和你一样没淋酱</t>
  </si>
  <si>
    <t>感觉很美妙，喝一半才想起拍照</t>
  </si>
  <si>
    <t>Unique</t>
  </si>
  <si>
    <t>超好喝</t>
  </si>
  <si>
    <t>最近喜欢白敬亭</t>
  </si>
  <si>
    <t>连点三天</t>
  </si>
  <si>
    <t>关你peace</t>
  </si>
  <si>
    <t>跟小黄油拿铁一模一样</t>
  </si>
  <si>
    <t>看见我记得提醒我减肥</t>
  </si>
  <si>
    <t>好喝，挺清爽的</t>
  </si>
  <si>
    <t>薛之谦四巡...</t>
  </si>
  <si>
    <t>苹果脆片我感觉一股萝卜味</t>
  </si>
  <si>
    <t>伤心的小狗</t>
  </si>
  <si>
    <t>指出作者那杯没淋焦糖</t>
  </si>
  <si>
    <t>雨</t>
  </si>
  <si>
    <t>觉得一股酒味，闻都能闻到酒味</t>
  </si>
  <si>
    <t>Lian-jqKx</t>
  </si>
  <si>
    <t>问热的好喝还是冰的好喝</t>
  </si>
  <si>
    <t>SS心想事成</t>
  </si>
  <si>
    <t>好喝吗？</t>
  </si>
  <si>
    <t>Melody</t>
  </si>
  <si>
    <t>越来越精致了</t>
  </si>
  <si>
    <t>是妈妈级别的</t>
  </si>
  <si>
    <t>好喝吗</t>
  </si>
  <si>
    <t>你有梨涡哎</t>
  </si>
  <si>
    <t>超级好喝！！</t>
  </si>
  <si>
    <t>PONYZ</t>
  </si>
  <si>
    <t>明天喝</t>
  </si>
  <si>
    <t>LauZl</t>
  </si>
  <si>
    <t>是的宝贝</t>
  </si>
  <si>
    <t>特别甜，热量炸弹</t>
  </si>
  <si>
    <t>霹雳小丸子</t>
  </si>
  <si>
    <t>刚点完去拿，看看怎么个事儿</t>
  </si>
  <si>
    <t>xzgwudi</t>
  </si>
  <si>
    <t>因为不加糖就没有苹果味了</t>
  </si>
  <si>
    <t>cc🛵</t>
  </si>
  <si>
    <t>我也 (打卡)</t>
  </si>
  <si>
    <t>moon no</t>
  </si>
  <si>
    <t>楼下的瑞幸都没开门</t>
  </si>
  <si>
    <t>伤心小猪</t>
  </si>
  <si>
    <t>好甜，但是苹果脆好好吃</t>
  </si>
  <si>
    <t>Lcc (作者)</t>
  </si>
  <si>
    <t>忘了吃苹果干就丢了；喝完就在厕所了(有用)</t>
  </si>
  <si>
    <t>Zz</t>
  </si>
  <si>
    <t>标准就是拱盖嘛</t>
  </si>
  <si>
    <t>o3uiii</t>
  </si>
  <si>
    <t>会不会太甜呀</t>
  </si>
  <si>
    <t>天降小鱼</t>
  </si>
  <si>
    <t>噗噗有用吗</t>
  </si>
  <si>
    <t>小橘</t>
  </si>
  <si>
    <t>问是否有喝过苹果C冰茶</t>
  </si>
  <si>
    <t>小树苗 (作者)</t>
  </si>
  <si>
    <t>明天开工；雪酪葡萄很一般(喜茶低配版)</t>
  </si>
  <si>
    <t>阿悠莎</t>
  </si>
  <si>
    <t>问是否能像小黄油拿铁一样不加糖</t>
  </si>
  <si>
    <t>最低微甜，比小黄油更甜，天生甜度高</t>
  </si>
  <si>
    <t>遇到困难就水饺</t>
  </si>
  <si>
    <t>建议再加单份浓缩降低甜度</t>
  </si>
  <si>
    <t>一枚兔叽</t>
  </si>
  <si>
    <t>跟之前的青苹果丝绒拿铁对比如何</t>
  </si>
  <si>
    <t>苹果味没青苹果丝绒浓，只是多了酥脆感</t>
  </si>
  <si>
    <t>納豆</t>
  </si>
  <si>
    <t>不错，但超越不了小黄油美式去水全冰</t>
  </si>
  <si>
    <t>Magnolia</t>
  </si>
  <si>
    <t>i甜人士来也</t>
  </si>
  <si>
    <t>Amnesia_ mia</t>
  </si>
  <si>
    <t>谢谢测评</t>
  </si>
  <si>
    <t>敏感脆弱矫情精</t>
  </si>
  <si>
    <t>热的感觉好甜，没喝出来苹果味</t>
  </si>
  <si>
    <t>带奶盖的热饮容易腻，冰化了都很甜</t>
  </si>
  <si>
    <t>M🐘</t>
  </si>
  <si>
    <t>这款不用喝了，非常甜</t>
  </si>
  <si>
    <t>马二二</t>
  </si>
  <si>
    <t>点的热饮很甜，可惜没无糖选项</t>
  </si>
  <si>
    <t>H7</t>
  </si>
  <si>
    <t>微甜也齁甜，冰化了也喝不了，扔了半杯</t>
  </si>
  <si>
    <t>一周困八天</t>
  </si>
  <si>
    <t>微甜都齁甜，噗噗神器喝完立马窜稀</t>
  </si>
  <si>
    <t>我家啵啵啊</t>
  </si>
  <si>
    <t>我也窜了</t>
  </si>
  <si>
    <t>科普：少少甜比微甜多一泵糖浆</t>
  </si>
  <si>
    <t>想睡午觉的...</t>
  </si>
  <si>
    <t>糖浆科普：微甜1泵，少少甜2泵</t>
  </si>
  <si>
    <t>Deng🌙</t>
  </si>
  <si>
    <t>不喜欢喝甜的就别喝这款</t>
  </si>
  <si>
    <t>🌈是梦雨呀</t>
  </si>
  <si>
    <t>建议去糖浆去牛奶补水，稍微不甜腻</t>
  </si>
  <si>
    <t>小圆叽</t>
  </si>
  <si>
    <t>难喝，底下渣子泡软了口感好差</t>
  </si>
  <si>
    <t>季白</t>
  </si>
  <si>
    <t>备注黄油丝绒减半就好，最好喝冰的</t>
  </si>
  <si>
    <t>丸子要加油</t>
  </si>
  <si>
    <t>喝完这杯一晚没睡，后劲大</t>
  </si>
  <si>
    <t>咩有空 (作者)</t>
  </si>
  <si>
    <t>瑞幸确实后劲挺大；yep (认同避雷)</t>
  </si>
  <si>
    <t>我去神经病院了</t>
  </si>
  <si>
    <t>狠狠避雷，喝了一半脖子都齁了</t>
  </si>
  <si>
    <t>种颗葡萄树</t>
  </si>
  <si>
    <t>感谢避雷！</t>
  </si>
  <si>
    <t>好柿成双鲜果茶</t>
  </si>
  <si>
    <t>A月半</t>
  </si>
  <si>
    <t>真的吗？明天就去冲一杯</t>
  </si>
  <si>
    <t>林楠-✨</t>
  </si>
  <si>
    <t>不，很涩。你是第一个说好喝的，基本全是差评</t>
  </si>
  <si>
    <t>一只樱桃小丸子</t>
  </si>
  <si>
    <t>好喝！和喜茶的柿子很像，意外得好喝</t>
  </si>
  <si>
    <t>旧野</t>
  </si>
  <si>
    <t>会有涩味吗</t>
  </si>
  <si>
    <t>我要放假</t>
  </si>
  <si>
    <t>超级无敌（涩）</t>
  </si>
  <si>
    <t>月亮momo</t>
  </si>
  <si>
    <t>不爱吃柿子的人能喝的惯吗</t>
  </si>
  <si>
    <t>晴子今天吃点啥</t>
  </si>
  <si>
    <t>作者回复：点全糖也不会很甜 / 有人懂我吗真的好喝</t>
  </si>
  <si>
    <t>橘子别看我了吧🍉</t>
  </si>
  <si>
    <t>好喝但是昨天喝的涩嘴</t>
  </si>
  <si>
    <t>砂糖太甜</t>
  </si>
  <si>
    <t>涩到怀疑人生</t>
  </si>
  <si>
    <t>用户已注销</t>
  </si>
  <si>
    <t>刚刚好奇买了一杯，涩得我恨不得报警</t>
  </si>
  <si>
    <t>太阳GS</t>
  </si>
  <si>
    <t>一看就不是东北人研发的，大柿子整成黑暗料理</t>
  </si>
  <si>
    <t>辰初末夕</t>
  </si>
  <si>
    <t>+1，嚯嚯完冻梨嚯嚯柿子</t>
  </si>
  <si>
    <t>墨溪</t>
  </si>
  <si>
    <t>都不涩口嘛？我就吸了一小口就涩的不行</t>
  </si>
  <si>
    <t>Vv</t>
  </si>
  <si>
    <t>是托吗？今天这玩意儿我们要倒掉20多瓶</t>
  </si>
  <si>
    <t>梦入江南烟水路</t>
  </si>
  <si>
    <t>柿子原料是涩的，怎么可能好喝，选品有问题</t>
  </si>
  <si>
    <t>知衍</t>
  </si>
  <si>
    <t>第一次点超好喝，第二次涩到完全没法喝</t>
  </si>
  <si>
    <t>哼哼哼啊啊啊</t>
  </si>
  <si>
    <t>看到店里三十多瓶冷冻的在点数，怕是要扔了</t>
  </si>
  <si>
    <t>^_^</t>
  </si>
  <si>
    <t>好涩怀疑人生，还是喜茶的柿子好喝</t>
  </si>
  <si>
    <t>只是有点难过</t>
  </si>
  <si>
    <t>左右脑互搏：特别好喝但是超级无敌涩</t>
  </si>
  <si>
    <t>ᅠᅠᅠ</t>
  </si>
  <si>
    <t>嘴巴里都搓泥了，还不涩啊</t>
  </si>
  <si>
    <t>pikapika</t>
  </si>
  <si>
    <t>特意找涩嘴评价，喝一口就扔了，舌头不是自己的了</t>
  </si>
  <si>
    <t>小红薯68CF1747</t>
  </si>
  <si>
    <t>超级涩，感觉那个皮都还在</t>
  </si>
  <si>
    <t>天天梦想家</t>
  </si>
  <si>
    <t>很涩，柿子味不浓，但确实有柿子肉</t>
  </si>
  <si>
    <t>柯柯柯柯柯柯然</t>
  </si>
  <si>
    <t>涩嘴！不涩的几率像在买彩票</t>
  </si>
  <si>
    <t>肚肚是只小奶包</t>
  </si>
  <si>
    <t>我喝的超级涩嘴</t>
  </si>
  <si>
    <t>来自猩猩大海的...</t>
  </si>
  <si>
    <t>涩到以为是生的，让重做发现还是这样</t>
  </si>
  <si>
    <t>喝完拉了几次</t>
  </si>
  <si>
    <t>山间</t>
  </si>
  <si>
    <t>涩得要命</t>
  </si>
  <si>
    <t>撕烂你嘴</t>
  </si>
  <si>
    <t>良心不会痛嘛</t>
  </si>
  <si>
    <t>Szzzzzzzz</t>
  </si>
  <si>
    <t>巨涩</t>
  </si>
  <si>
    <t>辣辣NANA</t>
  </si>
  <si>
    <t>喝完亲嘴会磨出火星子，太涩了</t>
  </si>
  <si>
    <t>涩嘴得很</t>
  </si>
  <si>
    <t>"我画的饼"</t>
  </si>
  <si>
    <t>这么涩你也能说出来好喝</t>
  </si>
  <si>
    <t>yy云</t>
  </si>
  <si>
    <t>涩</t>
  </si>
  <si>
    <t>三载</t>
  </si>
  <si>
    <t>哪里好喝</t>
  </si>
  <si>
    <t>橙子</t>
  </si>
  <si>
    <t>你的柿子我的柿子真的不一样</t>
  </si>
  <si>
    <t>L.</t>
  </si>
  <si>
    <t>真的好喝!</t>
  </si>
  <si>
    <t>靓仔超爱吃</t>
  </si>
  <si>
    <t>喜欢柿子</t>
  </si>
  <si>
    <t>安妮的后花园</t>
  </si>
  <si>
    <t>不错不错</t>
  </si>
  <si>
    <t>Yang</t>
  </si>
  <si>
    <t>那个茉莉花香，真好喝</t>
  </si>
  <si>
    <t>学习</t>
  </si>
  <si>
    <t>味道还行，但柿子筋太涩了</t>
  </si>
  <si>
    <t>Le ciel étoilé</t>
  </si>
  <si>
    <t>柿子没熟</t>
  </si>
  <si>
    <t>小姜多吃点</t>
  </si>
  <si>
    <t>这是不错哦</t>
  </si>
  <si>
    <t>小王不爱喝奶茶</t>
  </si>
  <si>
    <t>啊啊啊好喜欢</t>
  </si>
  <si>
    <t>Wall-E</t>
  </si>
  <si>
    <t>真恶心，恰烂钱！</t>
  </si>
  <si>
    <t>吖吖呀</t>
  </si>
  <si>
    <t>难喝</t>
  </si>
  <si>
    <t>是陈不是橙～</t>
  </si>
  <si>
    <t>难喝的一批</t>
  </si>
  <si>
    <t>将醒 (作者)</t>
  </si>
  <si>
    <t>好事成双果茶不会涩啊，茶香浓郁，不喜欢不解渴。</t>
  </si>
  <si>
    <t>标题</t>
  </si>
  <si>
    <t>感觉是批次问题每瓶口感不一样，我今天做员工饮也被涩到了</t>
  </si>
  <si>
    <t>柿子这个名字好像本来就很涩 单吃都吃不下去</t>
  </si>
  <si>
    <t>岚蕼</t>
  </si>
  <si>
    <t>正在喝，涩得不行，看说加盐可以去涩味</t>
  </si>
  <si>
    <t>别整了 等下嘴巴里味道都乱七八糟了哈哈哈哈</t>
  </si>
  <si>
    <t>梓木古筝🦋</t>
  </si>
  <si>
    <t>很涩很涩很涩！涩了我一天</t>
  </si>
  <si>
    <t>笑豆土脸饼</t>
  </si>
  <si>
    <t>我喝了一口就撇了.我好难过</t>
  </si>
  <si>
    <t>中国香港</t>
  </si>
  <si>
    <t>来两个烤翅-</t>
  </si>
  <si>
    <t>喝嘴里就是涩的，再加上茶苦，俩一结合更涩了</t>
  </si>
  <si>
    <t>是菡寶吖🥥</t>
  </si>
  <si>
    <t>应该是没有熟透吧，喝死了，我就喝了两口</t>
  </si>
  <si>
    <t>Always</t>
  </si>
  <si>
    <t>不好喝，第二口再喝就直接扔了瑞幸你赔我钱</t>
  </si>
  <si>
    <t>青山不复在</t>
  </si>
  <si>
    <t>我还点的超大杯，傻雕瑞幸</t>
  </si>
  <si>
    <t>田小样要减肥</t>
  </si>
  <si>
    <t>我也倒掉了，真的涩口，口感还拉丝</t>
  </si>
  <si>
    <t>🔨</t>
  </si>
  <si>
    <t>我只是不喜欢那个拉丝的果肉</t>
  </si>
  <si>
    <t>Gardenia °♧</t>
  </si>
  <si>
    <t>上海刚喝，涩的要死，我的妈</t>
  </si>
  <si>
    <t>Miraitowa</t>
  </si>
  <si>
    <t>已经全部扔了</t>
  </si>
  <si>
    <t>杳杳星河</t>
  </si>
  <si>
    <t>长春的一点都不涩，可能柿子有差异</t>
  </si>
  <si>
    <t>Passerby</t>
  </si>
  <si>
    <t>对啊，感觉就是冻柿子的味道，挺好喝的</t>
  </si>
  <si>
    <t>期待pocky</t>
  </si>
  <si>
    <t>第一口味道还可以，多来几口涩死，最后倒掉了</t>
  </si>
  <si>
    <t>Mi_小小苏La</t>
  </si>
  <si>
    <t>应该改名（牛马人雪上加霜）</t>
  </si>
  <si>
    <t>匹似奥夫xx</t>
  </si>
  <si>
    <t>今天的比利时黑巧拿铁也难喝，一点巧克力香味没有</t>
  </si>
  <si>
    <t>zhao</t>
  </si>
  <si>
    <t>我也是整杯倒掉了</t>
  </si>
  <si>
    <t>爱吃糖🍭</t>
  </si>
  <si>
    <t>我也倒掉了，实在喝不下去</t>
  </si>
  <si>
    <t>Milk今天吃什么</t>
  </si>
  <si>
    <t>涩！太涩了！</t>
  </si>
  <si>
    <t>木偶人的心跳</t>
  </si>
  <si>
    <t>超级涩</t>
  </si>
  <si>
    <t>满天都是小星星✨</t>
  </si>
  <si>
    <t>第一口就是涩……</t>
  </si>
  <si>
    <t>黄豆芽小朋友</t>
  </si>
  <si>
    <t>绝了 第一次喝一口扔了的品</t>
  </si>
  <si>
    <t>Siegel.</t>
  </si>
  <si>
    <t>整个嘴都涩住</t>
  </si>
  <si>
    <t>rosie</t>
  </si>
  <si>
    <t>怪不得卖的不好新品上架第一天就卖了两三杯吧</t>
  </si>
  <si>
    <t>寺里司奈</t>
  </si>
  <si>
    <t>喝了三口急性肠胃炎又吐又拉</t>
  </si>
  <si>
    <t>++</t>
  </si>
  <si>
    <t>我的也好涩</t>
  </si>
  <si>
    <t>Psychic</t>
  </si>
  <si>
    <t>嘴好难受我当牛马我容易吗我好难受我好想哭</t>
  </si>
  <si>
    <t>💓 Transparent</t>
  </si>
  <si>
    <t>涩的很，第一口就涩到了</t>
  </si>
  <si>
    <t>房雨凡aabb</t>
  </si>
  <si>
    <t>涩得我头痛妈的 扔了</t>
  </si>
  <si>
    <t>喝了两口就扔了，太涩了，真的想投诉了</t>
  </si>
  <si>
    <t>爆单餐饮品牌视觉设计</t>
  </si>
  <si>
    <t>极其涩，这个柿子没熟</t>
  </si>
  <si>
    <t>联名我知道*</t>
  </si>
  <si>
    <t>我喝的也是涩涩的好夹难喝</t>
  </si>
  <si>
    <t>三千</t>
  </si>
  <si>
    <t>太涩了</t>
  </si>
  <si>
    <t>咪.</t>
  </si>
  <si>
    <t>好不容易点一杯奶茶，结果这么涩</t>
  </si>
  <si>
    <t>梨花诗</t>
  </si>
  <si>
    <t>我今天刚扔了一杯，是人喝的不？</t>
  </si>
  <si>
    <t>Emina_</t>
  </si>
  <si>
    <t>真的第一次觉得在瑞幸花钱这么不值</t>
  </si>
  <si>
    <t>Hyunnee</t>
  </si>
  <si>
    <t>我不是特别爱吃柿子，但我觉得挺好喝的啊</t>
  </si>
  <si>
    <t>萨克斯王冠地道老北京Mike</t>
  </si>
  <si>
    <t>巨涩！！比吃正常柿子还涩！</t>
  </si>
  <si>
    <t>小月的打工日记</t>
  </si>
  <si>
    <t>太难喝了 我也倒了</t>
  </si>
  <si>
    <t>YN Lin.</t>
  </si>
  <si>
    <t>为啥我的超好喝，甜甜的又不腻，很爽口</t>
  </si>
  <si>
    <t>Chaldan</t>
  </si>
  <si>
    <t>喝完厚舌头 就是柿子皮没去掉</t>
  </si>
  <si>
    <t>椰椰耀吃蓝莓酱</t>
  </si>
  <si>
    <t>好涩，水水的好难喝</t>
  </si>
  <si>
    <t>SU</t>
  </si>
  <si>
    <t>我以为就我觉得涩</t>
  </si>
  <si>
    <t>铁镁铝</t>
  </si>
  <si>
    <t>丝儿很多 缠舌头 没啥味 水水的</t>
  </si>
  <si>
    <t>看海发呆一整天</t>
  </si>
  <si>
    <t>真的好涩！！喝的嘴难受半天</t>
  </si>
  <si>
    <t>鱼雨</t>
  </si>
  <si>
    <t>果肉是柿子芯的感觉，要的少少甜，挺好喝的。</t>
  </si>
  <si>
    <t>吃猪脚姜</t>
  </si>
  <si>
    <t>很涩很涩！！！好难喝！！！！</t>
  </si>
  <si>
    <t>ypj</t>
  </si>
  <si>
    <t>主页直接推了这个真的好涩，好难喝</t>
  </si>
  <si>
    <t>应该叫好涩成双</t>
  </si>
  <si>
    <t>eun叶子</t>
  </si>
  <si>
    <t>是不是品控不行，我喝的不涩</t>
  </si>
  <si>
    <t>OwO</t>
  </si>
  <si>
    <t>我昨天买的也好涩！</t>
  </si>
  <si>
    <t>冉冉启明星</t>
  </si>
  <si>
    <t>我觉得还好，果肉有一点涩</t>
  </si>
  <si>
    <t>臭臭的香猪</t>
  </si>
  <si>
    <t>批次问题吧，我喝的甜的</t>
  </si>
  <si>
    <t>戴一团</t>
  </si>
  <si>
    <t>很涩 不好喝 气晕了</t>
  </si>
  <si>
    <t>ウルル</t>
  </si>
  <si>
    <t>瑞幸赔钱！</t>
  </si>
  <si>
    <t>你是哪块小饼干</t>
  </si>
  <si>
    <t>真的超级涩 这么多年没喝过这么难以下咽的新品</t>
  </si>
  <si>
    <t>就决定是你了</t>
  </si>
  <si>
    <t>口感很奇怪，像谁吐我嘴里了</t>
  </si>
  <si>
    <t>KristieC</t>
  </si>
  <si>
    <t>太涩了 我也喝不下去</t>
  </si>
  <si>
    <t>往事如风</t>
  </si>
  <si>
    <t>如果能把果肉都过滤了就好了</t>
  </si>
  <si>
    <t>牛妹家</t>
  </si>
  <si>
    <t>柿子果肉吃到的话还行 但真的太涩了</t>
  </si>
  <si>
    <t>麻咪麻咪麻咪鸿💫</t>
  </si>
  <si>
    <t>我以为只有我喝的涩。</t>
  </si>
  <si>
    <t>什么啊</t>
  </si>
  <si>
    <t>我点的不会涩，就是有点偏甜</t>
  </si>
  <si>
    <t>炸屎条</t>
  </si>
  <si>
    <t>我好后悔 喝了几口嘴里快粘起来了</t>
  </si>
  <si>
    <t>Discodown</t>
  </si>
  <si>
    <t>太难喝 整个嘴都涩了，还好杯子很萌</t>
  </si>
  <si>
    <t>吃什么抹茶蛋糕</t>
  </si>
  <si>
    <t>喜茶柿子是真好喝</t>
  </si>
  <si>
    <t>LinS</t>
  </si>
  <si>
    <t>俺喝的也是无糖 很涩 喝了一天才喝完</t>
  </si>
  <si>
    <t>丿Angela灬</t>
  </si>
  <si>
    <t>喝到了一块皮 难怪这么涩</t>
  </si>
  <si>
    <t>怡宝</t>
  </si>
  <si>
    <t>我觉得挺好的喝的啊</t>
  </si>
  <si>
    <t>Deli%LiliDe🌼</t>
  </si>
  <si>
    <t>那么难喝呀？那我不试了</t>
  </si>
  <si>
    <t>不爱吃鱼</t>
  </si>
  <si>
    <t>这个真的很难喝</t>
  </si>
  <si>
    <t>艾博丽思</t>
  </si>
  <si>
    <t>喝一口然后向柿子道歉！什么东西！</t>
  </si>
  <si>
    <t>慕拾一</t>
  </si>
  <si>
    <t>整个嘴巴都涩住了！</t>
  </si>
  <si>
    <t>Duang蕙蕙蕙蕙蕙</t>
  </si>
  <si>
    <t>刚扔掉了</t>
  </si>
  <si>
    <t>衾舸</t>
  </si>
  <si>
    <t>我觉得还是上次的橙汁好喝一点</t>
  </si>
  <si>
    <t>海南</t>
  </si>
  <si>
    <t>小兔叽</t>
  </si>
  <si>
    <t>我点的也是涩的！</t>
  </si>
  <si>
    <t>生音</t>
  </si>
  <si>
    <t>是涩，我怀疑我对柿子过敏</t>
  </si>
  <si>
    <t>什么名字...</t>
  </si>
  <si>
    <t>难喝的钥匙</t>
  </si>
  <si>
    <t>弄啥嘞</t>
  </si>
  <si>
    <t>梆嘴给倒了不是不一般的shai……</t>
  </si>
  <si>
    <t>Celia.</t>
  </si>
  <si>
    <t>很涩很涩</t>
  </si>
  <si>
    <t>弧铃</t>
  </si>
  <si>
    <t>我也觉得很涩 感觉是催熟的柿子</t>
  </si>
  <si>
    <t>月月欧呀</t>
  </si>
  <si>
    <t>昨天有刷到说很涩，今天点的微糖依旧不好喝</t>
  </si>
  <si>
    <t>吃一口丸叽</t>
  </si>
  <si>
    <t>加糖了也涩</t>
  </si>
  <si>
    <t>一只柠檬君🍋</t>
  </si>
  <si>
    <t>我就喝了两口…倒掉了…我第一次倒掉！！</t>
  </si>
  <si>
    <t>超级涩，就是柿子没干净皮</t>
  </si>
  <si>
    <t>nn.</t>
  </si>
  <si>
    <t>受害者➕1 比吃柿子还涩口</t>
  </si>
  <si>
    <t>很有道理</t>
  </si>
  <si>
    <t>我今天喝的不涩，品控问题吗</t>
  </si>
  <si>
    <t>聿の</t>
  </si>
  <si>
    <t>一上午了喝不下去一点</t>
  </si>
  <si>
    <t>1111</t>
  </si>
  <si>
    <t>太涩了 难喝</t>
  </si>
  <si>
    <t>真无语啊</t>
  </si>
  <si>
    <t>我点的不另加糖，还可以</t>
  </si>
  <si>
    <t>🍑爱玛...</t>
  </si>
  <si>
    <t>超级涩口 太后悔了</t>
  </si>
  <si>
    <t>觉得还可以的啊 茶底的茉莉花茶味也挺浓的</t>
  </si>
  <si>
    <t>超级涩 嘴巴里面搓泥</t>
  </si>
  <si>
    <t>丁灿灿</t>
  </si>
  <si>
    <t>瑟一嘴</t>
  </si>
  <si>
    <t>深海星冰乐</t>
  </si>
  <si>
    <t>谢谢本来今天打算点的 放弃了</t>
  </si>
  <si>
    <t>夏季八谈</t>
  </si>
  <si>
    <t>超级难喝 喝了两口去水留杯了</t>
  </si>
  <si>
    <t>芝士美美z.</t>
  </si>
  <si>
    <t>配料很干净 大部分都是柿子</t>
  </si>
  <si>
    <t>👾玲哥</t>
  </si>
  <si>
    <t>好喝 但是麻舌头</t>
  </si>
  <si>
    <t>kyungsoo</t>
  </si>
  <si>
    <t>喜欢吃柿子的真的觉得太好喝了</t>
  </si>
  <si>
    <t>Wendy_0501</t>
  </si>
  <si>
    <t>昨天点的是少甜 去冰口感还行</t>
  </si>
  <si>
    <t>言柒</t>
  </si>
  <si>
    <t>涩口，喝了一口全倒掉了</t>
  </si>
  <si>
    <t>小氣島島主</t>
  </si>
  <si>
    <t>像一口浓痰</t>
  </si>
  <si>
    <t>人海同游</t>
  </si>
  <si>
    <t>它那个柿子不是会有一些白色的组织，那个就是涩嘴的</t>
  </si>
  <si>
    <t>是雪雪呦</t>
  </si>
  <si>
    <t>点的全糖去冰，不涩，但是很甜且不好喝</t>
  </si>
  <si>
    <t>luc_</t>
  </si>
  <si>
    <t>感觉特别好喝就是稍微有点甜</t>
  </si>
  <si>
    <t>墩墩是小糯米团</t>
  </si>
  <si>
    <t>喝了一半，涩得受不了，倒掉了</t>
  </si>
  <si>
    <t>秋.</t>
  </si>
  <si>
    <t>我觉得巨好喝啊…不另外加糖都甜</t>
  </si>
  <si>
    <t>-不知道...</t>
  </si>
  <si>
    <t>真的很涩……喝一小半全倒了</t>
  </si>
  <si>
    <t>青海</t>
  </si>
  <si>
    <t>啵唧啵唧</t>
  </si>
  <si>
    <t>涩的我难受！</t>
  </si>
  <si>
    <t>未来_</t>
  </si>
  <si>
    <t>我感觉我这里的还好，不怎么涩</t>
  </si>
  <si>
    <t>小f猫殿</t>
  </si>
  <si>
    <t>非常非常涩，扔了</t>
  </si>
  <si>
    <t>猫猫米呀</t>
  </si>
  <si>
    <t>涩口，难喝</t>
  </si>
  <si>
    <t>巨蟹少女...</t>
  </si>
  <si>
    <t>我觉得好喝啊</t>
  </si>
  <si>
    <t>大荔士</t>
  </si>
  <si>
    <t>救命 我觉得还好好喝还疯狂安利</t>
  </si>
  <si>
    <t>起个昵称...</t>
  </si>
  <si>
    <t>像吃了一百吨柿子皮一样涩！</t>
  </si>
  <si>
    <t>哔哩吧啦</t>
  </si>
  <si>
    <t>哈？我喝的不涩口，甚至还觉得有点好喝。</t>
  </si>
  <si>
    <t>无事小神仙</t>
  </si>
  <si>
    <t>我北方的好喝耶。就喜欢喝里面的柿子果肉。</t>
  </si>
  <si>
    <t>麦旋风...</t>
  </si>
  <si>
    <t>太难喝了，涩的恶心，真的没有喜茶好喝</t>
  </si>
  <si>
    <t>打窝仙人</t>
  </si>
  <si>
    <t>涩到麻木，涩到嘴巴像是打了石膏的程度</t>
  </si>
  <si>
    <t>iso</t>
  </si>
  <si>
    <t>感觉老奶奶的擦脚布泡着柿子水塞我嘴里了</t>
  </si>
  <si>
    <t>为美食冲锋在前</t>
  </si>
  <si>
    <t>太难喝了！！！！每一口都像吞狗毛</t>
  </si>
  <si>
    <t>软糖💕</t>
  </si>
  <si>
    <t>啊？为什么我不涩</t>
  </si>
  <si>
    <t>无忧</t>
  </si>
  <si>
    <t>涩，我就是喝了涩所以上小红书看别人涩不涩</t>
  </si>
  <si>
    <t>呆小布 (作者)</t>
  </si>
  <si>
    <t>我也纳闷我看有博主测不涩，你给了我信心</t>
  </si>
  <si>
    <t>爱吃点小蛋糕</t>
  </si>
  <si>
    <t>好涩</t>
  </si>
  <si>
    <t>巧克力很甜</t>
  </si>
  <si>
    <t>我明天冲！</t>
  </si>
  <si>
    <t>又淡又涩也喝不出茉莉花味儿，不如喜茶</t>
  </si>
  <si>
    <t>不好喝，超级涩！涩的我牙齿像是啃了石灰！</t>
  </si>
  <si>
    <t>请爱佳佳</t>
  </si>
  <si>
    <t>涩嘴不知道是不是我点的味道的问题</t>
  </si>
  <si>
    <t>林粥粥</t>
  </si>
  <si>
    <t>千万别点啊花钱找罪受，无敌涩</t>
  </si>
  <si>
    <t>玛卡巴卡</t>
  </si>
  <si>
    <t>勇敢的人先享受世界，我保守选择生椰拿铁</t>
  </si>
  <si>
    <t>带刺的臭菜</t>
  </si>
  <si>
    <t>好喝，但是我喝的会窜</t>
  </si>
  <si>
    <t>一颗栗子</t>
  </si>
  <si>
    <t>我的好涩，不好喝</t>
  </si>
  <si>
    <t>kk_1</t>
  </si>
  <si>
    <t>感觉有股车厘子或者草莓味，是我错觉吗</t>
  </si>
  <si>
    <t>小红薯676175F7</t>
  </si>
  <si>
    <t>涩！</t>
  </si>
  <si>
    <t>Tedious</t>
  </si>
  <si>
    <t>好巧我今天买的也是951</t>
  </si>
  <si>
    <t>酱幺绝不歪</t>
  </si>
  <si>
    <t>涩嘴</t>
  </si>
  <si>
    <t>Sic</t>
  </si>
  <si>
    <t>好喝 但是巨涩</t>
  </si>
  <si>
    <t>蒜了吧你</t>
  </si>
  <si>
    <t>姐妹去冲，去茶一点也不涩</t>
  </si>
  <si>
    <t>K小姐</t>
  </si>
  <si>
    <t>慎点，超级难喝，苦涩</t>
  </si>
  <si>
    <t>晓温</t>
  </si>
  <si>
    <t>难喝，特别涩，还是喜茶的好喝</t>
  </si>
  <si>
    <t>Haku</t>
  </si>
  <si>
    <t>涩喝半杯倒半杯，不好喝</t>
  </si>
  <si>
    <t>糖鲤上上签</t>
  </si>
  <si>
    <t>喝了，涩，但是多喝几口就好点</t>
  </si>
  <si>
    <t>殊途同归</t>
  </si>
  <si>
    <t>超级无敌涩</t>
  </si>
  <si>
    <t>你的小姐姐</t>
  </si>
  <si>
    <t>姐妹们，哈尔滨的柿子不涩，很好喝</t>
  </si>
  <si>
    <t>难喝，特别涩</t>
  </si>
  <si>
    <t>蓝迦夜</t>
  </si>
  <si>
    <t>我的感受就是我也想要这个满屏小狗的杯子</t>
  </si>
  <si>
    <t>乄</t>
  </si>
  <si>
    <t>冰化了快常温了反而不涩</t>
  </si>
  <si>
    <t>华华</t>
  </si>
  <si>
    <t>还不如杨枝甘露</t>
  </si>
  <si>
    <t>艺述</t>
  </si>
  <si>
    <t>我感觉超级好喝！</t>
  </si>
  <si>
    <t>唔好过黎啊</t>
  </si>
  <si>
    <t>一个字 涩</t>
  </si>
  <si>
    <t>牡丹Mister</t>
  </si>
  <si>
    <t>我喜欢吃柿子，所以这款我很喜欢喝！</t>
  </si>
  <si>
    <t>妮卡是个胖娃</t>
  </si>
  <si>
    <t>好喝唉，涩涩的口感，微沙沙的，喜欢</t>
  </si>
  <si>
    <t>Summer.</t>
  </si>
  <si>
    <t>没有茉莉花味，也不是限定杯</t>
  </si>
  <si>
    <t>京鹿子</t>
  </si>
  <si>
    <t>品控不一样，我喝这家去冰不加糖好喝死了！</t>
  </si>
  <si>
    <t>烬</t>
  </si>
  <si>
    <t>真的好涩 别喝真的</t>
  </si>
  <si>
    <t>YU.清欢</t>
  </si>
  <si>
    <t>不好喝，还不支持退款</t>
  </si>
  <si>
    <t>松花江数钱的苹果</t>
  </si>
  <si>
    <t>太难喝了 涩嘴 满嘴渣子</t>
  </si>
  <si>
    <t>_sulll.x</t>
  </si>
  <si>
    <t>好在你说出了会涩</t>
  </si>
  <si>
    <t>雾行</t>
  </si>
  <si>
    <t>不好喝其实</t>
  </si>
  <si>
    <t>芝士葡萄</t>
  </si>
  <si>
    <t>少甜很好喝，不涩</t>
  </si>
  <si>
    <t>Camellia阿白</t>
  </si>
  <si>
    <t>涩得感觉柿子完全没熟有毒，大冤种</t>
  </si>
  <si>
    <t>吃吃</t>
  </si>
  <si>
    <t>我选了不加糖，直接给我涩没了</t>
  </si>
  <si>
    <t>开心的猫咪</t>
  </si>
  <si>
    <t>口感很涩，不太好喝</t>
  </si>
  <si>
    <t>寒冰、雪</t>
  </si>
  <si>
    <t>涩 很涩 非常涩</t>
  </si>
  <si>
    <t>你在说咩</t>
  </si>
  <si>
    <t>不涩</t>
  </si>
  <si>
    <t>脆啵啵</t>
  </si>
  <si>
    <t>我买的好涩 好难喝</t>
  </si>
  <si>
    <t>冷酸灵智取王世昌</t>
  </si>
  <si>
    <t>跟吃实体柿子差不多，带冰的好喝</t>
  </si>
  <si>
    <t>Domi</t>
  </si>
  <si>
    <t>特别特别无敌超级涩</t>
  </si>
  <si>
    <t>patko🥕</t>
  </si>
  <si>
    <t>一般</t>
  </si>
  <si>
    <t>Metropolis</t>
  </si>
  <si>
    <t>我前边半杯不涩，后半杯涩涩的</t>
  </si>
  <si>
    <t>就是柿子的味道，涩</t>
  </si>
  <si>
    <t>HUoUoo</t>
  </si>
  <si>
    <t>一口下去满满的柿子，不涩，我喜欢</t>
  </si>
  <si>
    <t>momo233</t>
  </si>
  <si>
    <t>一点都不涩啊，店员不会给我加了糖吧</t>
  </si>
  <si>
    <t>Bettth</t>
  </si>
  <si>
    <t>像大粘痰</t>
  </si>
  <si>
    <t>柚子酱</t>
  </si>
  <si>
    <t>好涩，感觉需要带冰块的会好点</t>
  </si>
  <si>
    <t>十一🎀</t>
  </si>
  <si>
    <t>不涩，但是也不爱喝</t>
  </si>
  <si>
    <t>snow</t>
  </si>
  <si>
    <t>用大冬柿子不对，火晶柿子就会不涩非常甜</t>
  </si>
  <si>
    <t>阿濱啊</t>
  </si>
  <si>
    <t>满口涩</t>
  </si>
  <si>
    <t>Awv</t>
  </si>
  <si>
    <t>喝不了一点</t>
  </si>
  <si>
    <t>Chloe</t>
  </si>
  <si>
    <t>涩，不好喝</t>
  </si>
  <si>
    <t>我不叫momo</t>
  </si>
  <si>
    <t>太涩了，不如生椰拿铁</t>
  </si>
  <si>
    <t>点点手工穿戴甲</t>
  </si>
  <si>
    <t>我喝的巨涩</t>
  </si>
  <si>
    <t>哈哈</t>
  </si>
  <si>
    <t>涩嘴 糊嘴</t>
  </si>
  <si>
    <t>努力的咩</t>
  </si>
  <si>
    <t>超级无敌涩全是皮</t>
  </si>
  <si>
    <t>买了就立马刷到避雷帖，主打让我后悔</t>
  </si>
  <si>
    <t>梅林</t>
  </si>
  <si>
    <t>报喝，如果不涩嘴还行</t>
  </si>
  <si>
    <t>我是个宝宝你相信吗</t>
  </si>
  <si>
    <t>不涩，像吃柿子，不好喝也不难喝</t>
  </si>
  <si>
    <t>小熊今晚做个美梦</t>
  </si>
  <si>
    <t>涩嘴的！</t>
  </si>
  <si>
    <t>谁翁你了</t>
  </si>
  <si>
    <t>糊嘴有点</t>
  </si>
  <si>
    <t>Cling.</t>
  </si>
  <si>
    <t>挺好喝 但确实有点涩</t>
  </si>
  <si>
    <t>执意于她゜</t>
  </si>
  <si>
    <t>好涩 比一点点差远了</t>
  </si>
  <si>
    <t>南鸢尾花🌸</t>
  </si>
  <si>
    <t>特别涩，难喝</t>
  </si>
  <si>
    <t>猪猪牙</t>
  </si>
  <si>
    <t>不好喝 很涩 不如喜茶的柿子</t>
  </si>
  <si>
    <t>一杯冰拿铁</t>
  </si>
  <si>
    <t>我的茶香很突出，涩度还好</t>
  </si>
  <si>
    <t>番茄牛腩宝</t>
  </si>
  <si>
    <t>越喝越涩，果肉糊在嘴里特别不舒服</t>
  </si>
  <si>
    <t>幸福的宝贝</t>
  </si>
  <si>
    <t>确实，真不好喝，特别涩</t>
  </si>
  <si>
    <t>春秋大梦</t>
  </si>
  <si>
    <t>我的评价是不如杨枝甘露</t>
  </si>
  <si>
    <t>RR</t>
  </si>
  <si>
    <t>我很喜欢喝啊！广西水果比较好，没有涩感</t>
  </si>
  <si>
    <t>su小糖解忧杂货铺</t>
  </si>
  <si>
    <t>好难喝</t>
  </si>
  <si>
    <t>璐璐宝贝</t>
  </si>
  <si>
    <t>超级难喝，主要是涩嘴</t>
  </si>
  <si>
    <t>上辈子是🐕</t>
  </si>
  <si>
    <t>这辈子没喝过这么难喝的果茶</t>
  </si>
  <si>
    <t>P-EI🌸</t>
  </si>
  <si>
    <t>看到很多人吐槽，直接为了杯子选择别的款</t>
  </si>
  <si>
    <t>🌈小魏ccc</t>
  </si>
  <si>
    <t>真难喝死了，特别涩……</t>
  </si>
  <si>
    <t>蔡蔡_CQsama</t>
  </si>
  <si>
    <t>好恶心，难喝死了</t>
  </si>
  <si>
    <t>歪歪</t>
  </si>
  <si>
    <t>好看</t>
  </si>
  <si>
    <t>璀璨夺目咩咩美🐉</t>
  </si>
  <si>
    <t>会不会涩呀</t>
  </si>
  <si>
    <t>猫毛巧克力</t>
  </si>
  <si>
    <t>会的，每一口都能吸到涩涩的果肉</t>
  </si>
  <si>
    <t>小小纯纯🐾</t>
  </si>
  <si>
    <t>巨涩无比，喝了半天一点喝不下去</t>
  </si>
  <si>
    <t>悲伤螺蛳粉</t>
  </si>
  <si>
    <t>特别涩，专门跑来搜是不是只有我的涩</t>
  </si>
  <si>
    <t>fortune cookie💰</t>
  </si>
  <si>
    <t>涩的钥匙</t>
  </si>
  <si>
    <t>昭昭昭昭</t>
  </si>
  <si>
    <t>我喝的不涩挺喜欢的，不涩的基本都是东北ip</t>
  </si>
  <si>
    <t>呆萌小丸子 (作者)</t>
  </si>
  <si>
    <t>觉得挺好喝，说涩的是没吃惯火柿子</t>
  </si>
  <si>
    <t>乌衣巷逃跑的夕阳</t>
  </si>
  <si>
    <t>那个口感就像大鼻涕流嘴里了……</t>
  </si>
  <si>
    <t>tt</t>
  </si>
  <si>
    <t>你不要这样，我正准备点呢</t>
  </si>
  <si>
    <t>ioppp</t>
  </si>
  <si>
    <t>好喝好喝好喝！！</t>
  </si>
  <si>
    <t>shengnan323</t>
  </si>
  <si>
    <t>完了又种草了！买买买</t>
  </si>
  <si>
    <t>大萌萌</t>
  </si>
  <si>
    <t>一点不涩好喝甜甜糯糯</t>
  </si>
  <si>
    <t>戰.</t>
  </si>
  <si>
    <t>不涩啊很好喝</t>
  </si>
  <si>
    <t>QIYE_KM</t>
  </si>
  <si>
    <t>不同店选品问题吧，正常冰感觉还不错</t>
  </si>
  <si>
    <t>一步之遙</t>
  </si>
  <si>
    <t>这么多人说涩把我劝退了</t>
  </si>
  <si>
    <t>髙寶＿</t>
  </si>
  <si>
    <t>涩的喝两口就丢了</t>
  </si>
  <si>
    <t>M..</t>
  </si>
  <si>
    <t>看多了涩已经感觉不认识涩字了</t>
  </si>
  <si>
    <t>祈舞-樱花白桃</t>
  </si>
  <si>
    <t>剩下1/4杯吃完披萨再喝立马就觉得涩了</t>
  </si>
  <si>
    <t>馨雨</t>
  </si>
  <si>
    <t>涩到不行，投诉也没用</t>
  </si>
  <si>
    <t>害</t>
  </si>
  <si>
    <t>像吃了一口未成熟的柿子，一嘴胶</t>
  </si>
  <si>
    <t>h.</t>
  </si>
  <si>
    <t>难喝死了，好涩</t>
  </si>
  <si>
    <t>Joey躺平过周一</t>
  </si>
  <si>
    <t>巨涩 喝两口搁置半天</t>
  </si>
  <si>
    <t>WenDaxiang</t>
  </si>
  <si>
    <t>行 还好点之前搜一下</t>
  </si>
  <si>
    <t>vivian</t>
  </si>
  <si>
    <t>太涩嘴了，舌头都是麻的</t>
  </si>
  <si>
    <t>亲亲黑黑嘿萝卜🥕</t>
  </si>
  <si>
    <t>巨涩无比 特地上来查的</t>
  </si>
  <si>
    <t>福宝抱抱</t>
  </si>
  <si>
    <t>涩涩的，就像我的人生，苦涩苦涩的</t>
  </si>
  <si>
    <t>Sherry</t>
  </si>
  <si>
    <t>品控不稳定，昨天好喝今天巨涩无比没法喝</t>
  </si>
  <si>
    <t>太涩了，老天</t>
  </si>
  <si>
    <t>婕</t>
  </si>
  <si>
    <t>超级无敌涩！</t>
  </si>
  <si>
    <t>来一口芋泥鸭</t>
  </si>
  <si>
    <t>真的能喝吗这么涩口</t>
  </si>
  <si>
    <t>魚魚🌠</t>
  </si>
  <si>
    <t>好涩真的离谱</t>
  </si>
  <si>
    <t>咩子羊</t>
  </si>
  <si>
    <t>超级！无敌！涩！买了的都去打投诉电话</t>
  </si>
  <si>
    <t>钱悠悠UUmyheart</t>
  </si>
  <si>
    <t>为什么周一买的不涩，今天买的巨涩嘴</t>
  </si>
  <si>
    <t>Cracia</t>
  </si>
  <si>
    <t>感觉一口特别涩，舌头都僵住了</t>
  </si>
  <si>
    <t>好涩一口下去 嘴麻了</t>
  </si>
  <si>
    <t>小红薯6912C84A</t>
  </si>
  <si>
    <t>难喝避雷，喝了一口嘴都张不开</t>
  </si>
  <si>
    <t>米诺小丸子</t>
  </si>
  <si>
    <t>满嘴苦涩，漱口都漱不干净</t>
  </si>
  <si>
    <t>枝枝不是吱吱</t>
  </si>
  <si>
    <t>猛喝一口涩了一嘴</t>
  </si>
  <si>
    <t>菡小菡💕</t>
  </si>
  <si>
    <t>涩到哭！把柿子的涩味发挥到淋漓尽致</t>
  </si>
  <si>
    <t>悠兰达</t>
  </si>
  <si>
    <t>好喝啊一点点都不涩</t>
  </si>
  <si>
    <t>喝了三口急性肠胃炎</t>
  </si>
  <si>
    <t>松鼠三丹</t>
  </si>
  <si>
    <t>好涩我的超级涩</t>
  </si>
  <si>
    <t>🐟🐟</t>
  </si>
  <si>
    <t>不好喝，但杯子好看</t>
  </si>
  <si>
    <t>月儿溜圆</t>
  </si>
  <si>
    <t>全是说涩说难喝的</t>
  </si>
  <si>
    <t>小红薯62DF89E4</t>
  </si>
  <si>
    <t>太特么涩了</t>
  </si>
  <si>
    <t>XiVoice音音音音🌸</t>
  </si>
  <si>
    <t>涩的爆炸，第一次难喝到搜帖子</t>
  </si>
  <si>
    <t>憶</t>
  </si>
  <si>
    <t>难喝啊 今天刚点</t>
  </si>
  <si>
    <t>c.Celia</t>
  </si>
  <si>
    <t>涩到发指，没法继续喝下去</t>
  </si>
  <si>
    <t>派大星的蛋黄派</t>
  </si>
  <si>
    <t>涩，不如自己买一盒小柿子吃</t>
  </si>
  <si>
    <t>四月</t>
  </si>
  <si>
    <t>无敌涩，无敌不好喝</t>
  </si>
  <si>
    <t>见到我请提醒我喝水</t>
  </si>
  <si>
    <t>好涩啊除去这个感觉还挺好喝</t>
  </si>
  <si>
    <t>🐸公主在阿里</t>
  </si>
  <si>
    <t>涩涩涩</t>
  </si>
  <si>
    <t>N3🍦</t>
  </si>
  <si>
    <t>超级涩 满嘴涩涩涩</t>
  </si>
  <si>
    <t>皮皮猪皮皮🐽</t>
  </si>
  <si>
    <t>饮料倒了，没办法喝</t>
  </si>
  <si>
    <t>澈。</t>
  </si>
  <si>
    <t>涩的一批，只能说杯子很好看</t>
  </si>
  <si>
    <t>等风</t>
  </si>
  <si>
    <t>超级涩，这都有人能喝下去吗</t>
  </si>
  <si>
    <t>小红薯692675E6</t>
  </si>
  <si>
    <t>真的好涩，咬一口果肉涩一嘴</t>
  </si>
  <si>
    <t>朝光</t>
  </si>
  <si>
    <t>涩涩涩涩涩</t>
  </si>
  <si>
    <t>先吃饭吧</t>
  </si>
  <si>
    <t>超级无敌巨无霸涩</t>
  </si>
  <si>
    <t>KK_</t>
  </si>
  <si>
    <t>好涩！！！舌头都涩的拉不动了</t>
  </si>
  <si>
    <t>Martian</t>
  </si>
  <si>
    <t>难喝 req</t>
  </si>
  <si>
    <t>😁😁😁</t>
  </si>
  <si>
    <t>涩。很涩，喝完整个口腔都不舒服</t>
  </si>
  <si>
    <t>cLouRFuL_渔</t>
  </si>
  <si>
    <t>特别涩</t>
  </si>
  <si>
    <t>江颢然</t>
  </si>
  <si>
    <t>难喝的要死了，每块果肉都是涩的</t>
  </si>
  <si>
    <t>若汐225</t>
  </si>
  <si>
    <t>为了联名买了，涩的要死</t>
  </si>
  <si>
    <t>Meaerʚɞ</t>
  </si>
  <si>
    <t>巨涩，不建议吃，还是甜柿介绍呢</t>
  </si>
  <si>
    <t>Tina66watt</t>
  </si>
  <si>
    <t>挺好喝的啊，也不觉得涩嘴</t>
  </si>
  <si>
    <t>稣</t>
  </si>
  <si>
    <t>报喝</t>
  </si>
  <si>
    <t>琪琪猴的救赎</t>
  </si>
  <si>
    <t>特地来搜是不是只有我涩，还是超大杯</t>
  </si>
  <si>
    <t>beryl</t>
  </si>
  <si>
    <t>好涩。。全是没处理干净的柿子皮</t>
  </si>
  <si>
    <t>YU酱超努力</t>
  </si>
  <si>
    <t>好涩啊</t>
  </si>
  <si>
    <t>烟波蓝</t>
  </si>
  <si>
    <t>没喝过这么难喝的，喝了心情很差</t>
  </si>
  <si>
    <t>柠檬水</t>
  </si>
  <si>
    <t>巨涩还难喝</t>
  </si>
  <si>
    <t>Counting Stars.</t>
  </si>
  <si>
    <t>少少甜 太甜了</t>
  </si>
  <si>
    <t>799zh</t>
  </si>
  <si>
    <t>好涩啊 一口下去整个嘴里都是涩的</t>
  </si>
  <si>
    <t>smileage</t>
  </si>
  <si>
    <t>涩到没办法喝</t>
  </si>
  <si>
    <t>路人乙丙丁</t>
  </si>
  <si>
    <t>巨涩无比</t>
  </si>
  <si>
    <t>小红薯6465E8FB</t>
  </si>
  <si>
    <t>看来出品都一样，我也喝到涩的</t>
  </si>
  <si>
    <t>胡乐</t>
  </si>
  <si>
    <t>妈呀我整个嘴都不好了</t>
  </si>
  <si>
    <t>一个人的情歌</t>
  </si>
  <si>
    <t>柿子过敏</t>
  </si>
  <si>
    <t>素年凉音💋</t>
  </si>
  <si>
    <t>我的不涩，但是寡淡了些</t>
  </si>
  <si>
    <t>喂醒醒</t>
  </si>
  <si>
    <t>我嘴巴好涩！！！！！！</t>
  </si>
  <si>
    <t>🦋</t>
  </si>
  <si>
    <t>超级超级涩！</t>
  </si>
  <si>
    <t>Cherry欧尼酱。</t>
  </si>
  <si>
    <t>涩的无从下嘴，浪费10块</t>
  </si>
  <si>
    <t>超涩啊！</t>
  </si>
  <si>
    <t>爱吃点巧克力</t>
  </si>
  <si>
    <t>没有库迪之前那个柿子冰好喝</t>
  </si>
  <si>
    <t>夜与</t>
  </si>
  <si>
    <t>不只是涩，还睡不着觉</t>
  </si>
  <si>
    <t>是gaga不是嘎嘎</t>
  </si>
  <si>
    <t>劝退 很涩 感觉是没熟的柿子</t>
  </si>
  <si>
    <t>饭团🍙</t>
  </si>
  <si>
    <t>涩的要死</t>
  </si>
  <si>
    <t>这片区域的疯子</t>
  </si>
  <si>
    <t>不好喝，超级无敌涩！！！！！！</t>
  </si>
  <si>
    <t>Ada_5757</t>
  </si>
  <si>
    <t>超级无敌宇宙霹雳涩🥵</t>
  </si>
  <si>
    <t>超级无敌超级涩口，品控不行</t>
  </si>
  <si>
    <t>偶尔才画的西塔 Zita</t>
  </si>
  <si>
    <t>没先搜一下后悔，非常涩，吃饭都没味！</t>
  </si>
  <si>
    <t>真的很难喝，逼着自己喝了三分之二</t>
  </si>
  <si>
    <t>咩咩</t>
  </si>
  <si>
    <t>太涩了 我也是不得不浪费</t>
  </si>
  <si>
    <t>报废少女佳佳子</t>
  </si>
  <si>
    <t>柿子加茶，超级无敌涩</t>
  </si>
  <si>
    <t>滑可心是我女神ζ</t>
  </si>
  <si>
    <t>喝了胃疼</t>
  </si>
  <si>
    <t>茉蓠</t>
  </si>
  <si>
    <t>太涩了喝不来喝不来</t>
  </si>
  <si>
    <t>喝多第一口 超级无敌涩</t>
  </si>
  <si>
    <t>王源就是牛</t>
  </si>
  <si>
    <t>喝两口就扔了</t>
  </si>
  <si>
    <t>薄荷彬</t>
  </si>
  <si>
    <t>我喝到的巨涩</t>
  </si>
  <si>
    <t>这杯是我唯一倒掉的，涩到怀疑人生</t>
  </si>
  <si>
    <t>💮</t>
  </si>
  <si>
    <t>呵呵 巨麻口</t>
  </si>
  <si>
    <t>世界第一伟大鸽鸽国王</t>
  </si>
  <si>
    <t>巨涩 别喝</t>
  </si>
  <si>
    <t>那夏无尽的爱</t>
  </si>
  <si>
    <t>根本没有勇气喝第二口</t>
  </si>
  <si>
    <t>好螺螺</t>
  </si>
  <si>
    <t>味道还好，就是超级无敌涩</t>
  </si>
  <si>
    <t>550C:向全人类广播</t>
  </si>
  <si>
    <t>太难喝了，瑞幸都不测品吗？</t>
  </si>
  <si>
    <t>透心凉红</t>
  </si>
  <si>
    <t>太涩了，还带皮</t>
  </si>
  <si>
    <t>悲伤荷叶卷</t>
  </si>
  <si>
    <t>无敌涩嘴</t>
  </si>
  <si>
    <t>一杯抹茶拿铁</t>
  </si>
  <si>
    <t>谁发明的，涩的要命了！</t>
  </si>
  <si>
    <t>嘻嘻哈哈</t>
  </si>
  <si>
    <t>我买的不涩诶，柿子多味也浓</t>
  </si>
  <si>
    <t>喝了两口就倒了现在在呕吐</t>
  </si>
  <si>
    <t>黎里里</t>
  </si>
  <si>
    <t>太难喝了 涩嘴 想跑门店退款</t>
  </si>
  <si>
    <t>小懒叽</t>
  </si>
  <si>
    <t>好难喝柿子是柿子水是水</t>
  </si>
  <si>
    <t>Waiting🥕</t>
  </si>
  <si>
    <t>柿子果肉涩到想扔 还超大杯</t>
  </si>
  <si>
    <t>polpol8</t>
  </si>
  <si>
    <t>巨难喝我想付款（笔误应为退款）</t>
  </si>
  <si>
    <t>elyissomeoneelse</t>
  </si>
  <si>
    <t>真的很涩……</t>
  </si>
  <si>
    <t>派派🥧</t>
  </si>
  <si>
    <t>好难喝涩涩的</t>
  </si>
  <si>
    <t>、Ooh</t>
  </si>
  <si>
    <t>喝了1/4，感觉全身痒痒</t>
  </si>
  <si>
    <t>巨涩 每一口都是涩</t>
  </si>
  <si>
    <t>欣欣</t>
  </si>
  <si>
    <t>涩嘴超难喝</t>
  </si>
  <si>
    <t>Saellyy</t>
  </si>
  <si>
    <t>超级无敌涩超级无敌涩超级无敌涩</t>
  </si>
  <si>
    <t>故事难却</t>
  </si>
  <si>
    <t>涩嘴！特别涩！为啥不用熟柿子</t>
  </si>
  <si>
    <t>潘潘老婆</t>
  </si>
  <si>
    <t>不知道从哪里能买到这么涩的柿子</t>
  </si>
  <si>
    <t>咕噜噜</t>
  </si>
  <si>
    <t>好涩，一嘴涩味</t>
  </si>
  <si>
    <t>煮水</t>
  </si>
  <si>
    <t>很难喝…点了一杯心碎了</t>
  </si>
  <si>
    <t>IO</t>
  </si>
  <si>
    <t>喝一口涩半小时</t>
  </si>
  <si>
    <t>奔奔大王</t>
  </si>
  <si>
    <t>涩的不行</t>
  </si>
  <si>
    <t>Haaapuppy</t>
  </si>
  <si>
    <t>宇宙无敌超级涩！</t>
  </si>
  <si>
    <t>#ERROR!</t>
  </si>
  <si>
    <t>超涩嘴好无语</t>
  </si>
  <si>
    <t>怀疑人生，超级涩</t>
  </si>
  <si>
    <t>王物丧志</t>
  </si>
  <si>
    <t>我这个不涩呢冻柿子味很好喝啊</t>
  </si>
  <si>
    <t>白色桔梗</t>
  </si>
  <si>
    <t>涩的眼泪差点掉下来</t>
  </si>
  <si>
    <t>Yonan</t>
  </si>
  <si>
    <t>非常非常的涩！</t>
  </si>
  <si>
    <t>奥利奥ww_</t>
  </si>
  <si>
    <t>难以下咽的yue</t>
  </si>
  <si>
    <t>涩嘴的不得了</t>
  </si>
  <si>
    <t>小鸡小鸡毛</t>
  </si>
  <si>
    <t>涩的感觉嘴都不是自己的了</t>
  </si>
  <si>
    <t>开始减肥吧</t>
  </si>
  <si>
    <t>涩得很，建议多放糖不要去冰</t>
  </si>
  <si>
    <t>迎起</t>
  </si>
  <si>
    <t>超级无敌涩，千万别点</t>
  </si>
  <si>
    <t>长生全肯定</t>
  </si>
  <si>
    <t>第一次喝到让我这么讨厌的果茶</t>
  </si>
  <si>
    <t>我可不吃屁</t>
  </si>
  <si>
    <t>看到大家都涩我就放心了</t>
  </si>
  <si>
    <t>是元宝呀</t>
  </si>
  <si>
    <t>难喝 涩的要死</t>
  </si>
  <si>
    <t>堪萌萌</t>
  </si>
  <si>
    <t>涩，喝了舌头很涩</t>
  </si>
  <si>
    <t>当当当吖</t>
  </si>
  <si>
    <t>巨难喝 喝两口 全倒了</t>
  </si>
  <si>
    <t>墨轩</t>
  </si>
  <si>
    <t>巨难喝 超级涩嘴 渣子还多</t>
  </si>
  <si>
    <t>是李远啊！</t>
  </si>
  <si>
    <t>太他🐎难喝了，嘴麻了</t>
  </si>
  <si>
    <t>叫啥都不合适</t>
  </si>
  <si>
    <t>非常涩！！！不推荐</t>
  </si>
  <si>
    <t>柿星星</t>
  </si>
  <si>
    <t>每一口都是涩的。完全没办法喝</t>
  </si>
  <si>
    <t>米米</t>
  </si>
  <si>
    <t>一口下去 差点把我送走</t>
  </si>
  <si>
    <t>小红薯AA6C63EF</t>
  </si>
  <si>
    <t>只有我觉得还可以吗不加糖</t>
  </si>
  <si>
    <t>非常非常难喝啊 好涩救命</t>
  </si>
  <si>
    <t>西瓜梓</t>
  </si>
  <si>
    <t>难喝啊难喝啊，瑞幸赔我钱</t>
  </si>
  <si>
    <t>小神仙</t>
  </si>
  <si>
    <t>特别涩，嘴里可奇怪了</t>
  </si>
  <si>
    <t>惊蛰</t>
  </si>
  <si>
    <t>超级涩耿耿</t>
  </si>
  <si>
    <t>旺旺大李包</t>
  </si>
  <si>
    <t>以后点单前先上来查一下</t>
  </si>
  <si>
    <t>PumpkinLean</t>
  </si>
  <si>
    <t>不好喝 真的不好喝</t>
  </si>
  <si>
    <t>心之所向</t>
  </si>
  <si>
    <t>难喝 涩口</t>
  </si>
  <si>
    <t>温蒂妮</t>
  </si>
  <si>
    <t>不好喝。还不如点苹果的</t>
  </si>
  <si>
    <t>这根本喝不了啊，瑞幸赔钱</t>
  </si>
  <si>
    <t>我是很少说难喝的人，但这个真的不好喝</t>
  </si>
  <si>
    <t>清清凉凉</t>
  </si>
  <si>
    <t>怎么说呢，难喝</t>
  </si>
  <si>
    <t>花奈咪酱</t>
  </si>
  <si>
    <t>太难喝了！</t>
  </si>
  <si>
    <t>曟茉</t>
  </si>
  <si>
    <t>赶紧避雷，真的超级无敌涩</t>
  </si>
  <si>
    <t>迷因搬运工</t>
  </si>
  <si>
    <t>太恶心了太难喝了</t>
  </si>
  <si>
    <t>十分难喝</t>
  </si>
  <si>
    <t>方圆九公里</t>
  </si>
  <si>
    <t>像一口痰，难喝到差点吐出来</t>
  </si>
  <si>
    <t>方方不吃土</t>
  </si>
  <si>
    <t>这么涩，还有点麻口，研发吃商不行</t>
  </si>
  <si>
    <t>屁加索</t>
  </si>
  <si>
    <t>超级无敌难喝！！！嘴里很涩</t>
  </si>
  <si>
    <t>way_oooshsi</t>
  </si>
  <si>
    <t>难喝的龇牙咧嘴的</t>
  </si>
  <si>
    <t>33</t>
  </si>
  <si>
    <t>好难喝啊啊啊</t>
  </si>
  <si>
    <t>毛球是雕不是鸡</t>
  </si>
  <si>
    <t>难喝得🗝</t>
  </si>
  <si>
    <t>大脸盘子</t>
  </si>
  <si>
    <t>巨难喝！</t>
  </si>
  <si>
    <t>再瘦十斤...</t>
  </si>
  <si>
    <t>难喝，别喝</t>
  </si>
  <si>
    <t>米粒橙📷</t>
  </si>
  <si>
    <t>特别难喝</t>
  </si>
  <si>
    <t>藤井树</t>
  </si>
  <si>
    <t>比上回的酸角还恶心🤢</t>
  </si>
  <si>
    <t>蜜桃</t>
  </si>
  <si>
    <t>超级无敌难喝</t>
  </si>
  <si>
    <t>越努力越平庸</t>
  </si>
  <si>
    <t>问下喜茶是怎么做的，好好的柿子被做成这样</t>
  </si>
  <si>
    <t>小红</t>
  </si>
  <si>
    <t>我真服了好涩，难喝</t>
  </si>
  <si>
    <t>发现丑的眼睛</t>
  </si>
  <si>
    <t>难喝得要死</t>
  </si>
  <si>
    <t>zzzzs</t>
  </si>
  <si>
    <t>说好喝 你怕是没喝过好喝的东西</t>
  </si>
  <si>
    <t>一串茄🍅</t>
  </si>
  <si>
    <t>难喝啊！！！别点</t>
  </si>
  <si>
    <t>巨无敌辣嘴。</t>
  </si>
  <si>
    <t>も모</t>
  </si>
  <si>
    <t>涩嘴的一批</t>
  </si>
  <si>
    <t>小红薯64A007CB</t>
  </si>
  <si>
    <t>这是我喝过最难喝的果茶</t>
  </si>
  <si>
    <t>墩墩的墩</t>
  </si>
  <si>
    <t>....就这种味道</t>
  </si>
  <si>
    <t>婧爱薛小🐷</t>
  </si>
  <si>
    <t>最最最难喝的一杯，受害者在此</t>
  </si>
  <si>
    <t>令蔺</t>
  </si>
  <si>
    <t>超级难喝啊啊啊啊</t>
  </si>
  <si>
    <t>汤圆</t>
  </si>
  <si>
    <t>难喝的要死</t>
  </si>
  <si>
    <t>游小鱼</t>
  </si>
  <si>
    <t>巨难喝</t>
  </si>
  <si>
    <t>起了个名字</t>
  </si>
  <si>
    <t>满口365°充满涩涩粉感，近年来最难喝</t>
  </si>
  <si>
    <t>亮闪闪的无必药</t>
  </si>
  <si>
    <t>太难喝了</t>
  </si>
  <si>
    <t>鸡蛋炒饭</t>
  </si>
  <si>
    <t>难喝的要死，涩死了</t>
  </si>
  <si>
    <t>_FWT</t>
  </si>
  <si>
    <t>好涩！！不一定要用真柿子，太后悔</t>
  </si>
  <si>
    <t>小红薯6876132E</t>
  </si>
  <si>
    <t>热红酒拿铁都没他难喝</t>
  </si>
  <si>
    <t>mm</t>
  </si>
  <si>
    <t>难喝的要死，涩的要死</t>
  </si>
  <si>
    <t>🐟交作业...</t>
  </si>
  <si>
    <t>喝完感觉上班命更苦了</t>
  </si>
  <si>
    <t>好想吃肉</t>
  </si>
  <si>
    <t>好漂亮</t>
  </si>
  <si>
    <t>特仑苏专属牧场拿铁</t>
  </si>
  <si>
    <t>💐佑子</t>
  </si>
  <si>
    <t>有点厚乳拿铁的意思，我挺喜欢的</t>
  </si>
  <si>
    <t>好怀念最开始的厚乳拿铁</t>
  </si>
  <si>
    <t>元啊元1314</t>
  </si>
  <si>
    <t>我喝了冰的</t>
  </si>
  <si>
    <t>好喝不</t>
  </si>
  <si>
    <t>花开半夏</t>
  </si>
  <si>
    <t>挺好喝的</t>
  </si>
  <si>
    <t>新年快乐呀</t>
  </si>
  <si>
    <t>菜菜的babe</t>
  </si>
  <si>
    <t>我们这没有联名杯，不想喝了</t>
  </si>
  <si>
    <t>建议联动第一周去买，第二周基本没了</t>
  </si>
  <si>
    <t>天生抽象</t>
  </si>
  <si>
    <t>奶味浓郁吗</t>
  </si>
  <si>
    <t>奶味重于咖啡味</t>
  </si>
  <si>
    <t>褚褚见南风</t>
  </si>
  <si>
    <t>[晒图]</t>
  </si>
  <si>
    <t>怎么样</t>
  </si>
  <si>
    <t>喝了，确实没别的味道</t>
  </si>
  <si>
    <t>凝雨的书斋</t>
  </si>
  <si>
    <t>瑞幸新品特仑苏专属牧场拿铁</t>
  </si>
  <si>
    <t>车手羿</t>
  </si>
  <si>
    <t>咖啡因含量多少？</t>
  </si>
  <si>
    <t>琳</t>
  </si>
  <si>
    <t>寡淡</t>
  </si>
  <si>
    <t>六六妈咪</t>
  </si>
  <si>
    <t>大家都是多少钱买的</t>
  </si>
  <si>
    <t>薯的条条</t>
  </si>
  <si>
    <t>一般，还行</t>
  </si>
  <si>
    <t>树上三文鱼</t>
  </si>
  <si>
    <t>很一般…</t>
  </si>
  <si>
    <t>可爱小妹宝</t>
  </si>
  <si>
    <t>不如我自己做的悦鲜活拿铁</t>
  </si>
  <si>
    <t>I do</t>
  </si>
  <si>
    <t>一般。。就是拿铁</t>
  </si>
  <si>
    <t>End_ending</t>
  </si>
  <si>
    <t>能喝，比小黑杯都浓，但14.9太贵了，应该9.9</t>
  </si>
  <si>
    <t>ke_lly</t>
  </si>
  <si>
    <t>热的好难喝</t>
  </si>
  <si>
    <t>不按套路出牌</t>
  </si>
  <si>
    <t>这个奶咖数据有问题</t>
  </si>
  <si>
    <t>躺平女工</t>
  </si>
  <si>
    <t>比普通的好喝但15块不便宜，不建议</t>
  </si>
  <si>
    <t>啊雨的店呀呀</t>
  </si>
  <si>
    <t>刚买，一般</t>
  </si>
  <si>
    <t>流泪的鱼hwt.</t>
  </si>
  <si>
    <t>抱喝（报喝）</t>
  </si>
  <si>
    <t>zZZ</t>
  </si>
  <si>
    <t>点的少少甜，口感和生椰拿铁一样，怀疑放了椰浆</t>
  </si>
  <si>
    <t>朴彩英 (作者)</t>
  </si>
  <si>
    <t>特仑苏口感本身就是比较甜的</t>
  </si>
  <si>
    <t>和平常的一样没啥区别感觉</t>
  </si>
  <si>
    <t>柠檬🍋</t>
  </si>
  <si>
    <t>我觉得可以，因为用的千问</t>
  </si>
  <si>
    <t>小红薯6294D6EA</t>
  </si>
  <si>
    <t>不好喝，就是超市买的特仑苏给你倒进去</t>
  </si>
  <si>
    <t>StellaSsssssssss</t>
  </si>
  <si>
    <t>喝完已腹泻一整天拉到脱水啊啊啊啊啊</t>
  </si>
  <si>
    <t>Angela.MC</t>
  </si>
  <si>
    <t>2小时🚽 窜稀</t>
  </si>
  <si>
    <t>保护我方队友</t>
  </si>
  <si>
    <t>奶很香，但咖啡和拿铁整体不好喝</t>
  </si>
  <si>
    <t>发的什么鬼东西</t>
  </si>
  <si>
    <t>别买，太贵了，瑞幸最贵的产品</t>
  </si>
  <si>
    <t>奈</t>
  </si>
  <si>
    <t>拉肚子，我好多朋友都拉</t>
  </si>
  <si>
    <t>春小香玉</t>
  </si>
  <si>
    <t>喝了一股肥皂味</t>
  </si>
  <si>
    <t>小红薯5D4CB4BC</t>
  </si>
  <si>
    <t>味道变了特别寡淡，难道是因为换牛奶了</t>
  </si>
  <si>
    <t>Bliss</t>
  </si>
  <si>
    <t>不满杯，奶泡消了就剩这么点</t>
  </si>
  <si>
    <t>双鱼</t>
  </si>
  <si>
    <t>没有咖啡味</t>
  </si>
  <si>
    <t>钮祜禄耳钉</t>
  </si>
  <si>
    <t>难喝，闻着那个味道感觉特别腥</t>
  </si>
  <si>
    <t>小枫</t>
  </si>
  <si>
    <t>我觉得很好喝</t>
  </si>
  <si>
    <t>M.H.</t>
  </si>
  <si>
    <t>普通不惊艳，热量低对健身友好，目前没拉肚子</t>
  </si>
  <si>
    <t>进击的小白白</t>
  </si>
  <si>
    <t>有最初9块9拿铁的品质了</t>
  </si>
  <si>
    <t>吉卡吉拉</t>
  </si>
  <si>
    <t>俺觉得很香很好喝</t>
  </si>
  <si>
    <t>梦游的梦梦酱</t>
  </si>
  <si>
    <t>一般，买瓶特仑苏加咖啡液一样味道纯属浪费钱</t>
  </si>
  <si>
    <t>天天开心</t>
  </si>
  <si>
    <t>喝吐了，还是瑞之抹茶适合我</t>
  </si>
  <si>
    <t>gii</t>
  </si>
  <si>
    <t>瑞幸请停止研发刷锅水</t>
  </si>
  <si>
    <t>昭昭</t>
  </si>
  <si>
    <t>没啥特别，口感醇厚一点，但贵好几块钱</t>
  </si>
  <si>
    <t>允珠在韩国</t>
  </si>
  <si>
    <t>自己在家就能做，就是特仑苏加咖啡液</t>
  </si>
  <si>
    <t>🌙</t>
  </si>
  <si>
    <t>别买，奶味特别水，喝几口扔了</t>
  </si>
  <si>
    <t>MOMO</t>
  </si>
  <si>
    <t>跟普通拿铁没啥区别，还贵</t>
  </si>
  <si>
    <t>泥融</t>
  </si>
  <si>
    <t>制作过程就是特仑苏加咖啡液，好喝不到哪去</t>
  </si>
  <si>
    <t>天才玩家M</t>
  </si>
  <si>
    <t>不好喝，不如自制，乳糖不耐受已在马桶上</t>
  </si>
  <si>
    <t>糯诺2013</t>
  </si>
  <si>
    <t>奶味盖过了咖啡味，比较浓郁</t>
  </si>
  <si>
    <t>小羊快跑💨</t>
  </si>
  <si>
    <t>难喝到骂自己，平平无奇竟敢叫新品</t>
  </si>
  <si>
    <t>ikaok</t>
  </si>
  <si>
    <t>建议去喝古茗或肯德基，瑞幸这14.9吊打不了</t>
  </si>
  <si>
    <t>抛锚鱼子酱</t>
  </si>
  <si>
    <t>寻思特仑苏也不是什么好牛奶，好不到哪去</t>
  </si>
  <si>
    <t>薄荷味汽水</t>
  </si>
  <si>
    <t>挺好喝的，奶味很浓会回购</t>
  </si>
  <si>
    <t>好喝，比古茗悦鲜活好喝</t>
  </si>
  <si>
    <t>晚风也温柔</t>
  </si>
  <si>
    <t>一模一样！我也打开了，咖啡特别淡…真的就是纯牛奶</t>
  </si>
  <si>
    <t>吾殿羽毛毛 (作者)</t>
  </si>
  <si>
    <t>看来不是品控问题，是产品问题，下午买的到现在没喝完</t>
  </si>
  <si>
    <t>看着就像雷</t>
  </si>
  <si>
    <t>气泡美式</t>
  </si>
  <si>
    <t>太淡了，又没有什么奶味，寡淡无趣</t>
  </si>
  <si>
    <t>傻大鹅</t>
  </si>
  <si>
    <t>羡慕精致的生活</t>
  </si>
  <si>
    <t>泰国探店小达人</t>
  </si>
  <si>
    <t>我也以为是牛奶还在app上投诉了，看来真就这样</t>
  </si>
  <si>
    <t>天秤座的Alisa</t>
  </si>
  <si>
    <t>妈耶 不敢点这个了</t>
  </si>
  <si>
    <t>哦～恰恰恰</t>
  </si>
  <si>
    <t>有奶泡吗</t>
  </si>
  <si>
    <t>mmmmfy</t>
  </si>
  <si>
    <t>哈哈哈哈哈哈哈哈哈哈我去买个试试</t>
  </si>
  <si>
    <t>开心</t>
  </si>
  <si>
    <t>会这样吗</t>
  </si>
  <si>
    <t>Charles没有巧克力工厂</t>
  </si>
  <si>
    <t>这不就是拿铁吗，叫的好听而已</t>
  </si>
  <si>
    <t>粉红猪</t>
  </si>
  <si>
    <t>现在的咖啡都要加3元多一份浓缩才有咖啡味，越来越淡</t>
  </si>
  <si>
    <t>李大丑</t>
  </si>
  <si>
    <t>确实不好喝，没有咖啡味</t>
  </si>
  <si>
    <t>小米粒儿</t>
  </si>
  <si>
    <t>我也爱喝拿铁</t>
  </si>
  <si>
    <t>小鱼尔</t>
  </si>
  <si>
    <t>新年瑞幸</t>
  </si>
  <si>
    <t>阳光明媚中年美少女</t>
  </si>
  <si>
    <t>瑞幸上新特仑苏专属牧场拿铁</t>
  </si>
  <si>
    <t>轻芝莓莓</t>
  </si>
  <si>
    <t>说喜茶糖精味，你就适合喝满嘴植脂末的茶百道或古名吧</t>
  </si>
  <si>
    <t>未显示</t>
  </si>
  <si>
    <t>行走中的小象</t>
  </si>
  <si>
    <t>平时奶茶喝得很少，果茶更少，几个月前喝喜茶，味道还是克制的，今天这个纯粹的糖水，糖放的特别多，掩盖了一切味道，而这只是一杯不另外加糖</t>
  </si>
  <si>
    <t>章鱼小丸子有点腥</t>
  </si>
  <si>
    <t>首先 喜茶都是用的新鲜水果，喜茶没有糖精，喜茶只有蔗糖和0卡糖...绝对不存在别人另外给你加了糖精...</t>
  </si>
  <si>
    <t>我知道了，确实是用的新鲜草莓，只是我以为用的小颗粒，结果是冰沙机打碎的草莓果茸，再加上草莓是糖腌渍过的，导致饮品甜度上升。</t>
  </si>
  <si>
    <t>今天试着去喝了一杯奈雪的同款草莓，那才真的，只有酸味没有甜味，喝了几口，剩下的全是冰渣子，和喜茶真的没法比。</t>
  </si>
  <si>
    <t>难道是草莓的错 以后我要慎点草莓果茶</t>
  </si>
  <si>
    <t>柠子吖</t>
  </si>
  <si>
    <t>有没有一种可能，倒错杯子了，不加糖会有点酸的</t>
  </si>
  <si>
    <t>有这个可能，我们同时买了十几杯，有可能做错了</t>
  </si>
  <si>
    <t>榴莲绒毛</t>
  </si>
  <si>
    <t>我非常理解！！！！我也喝了，芝士就上面那一点，底下草莓莫名的齁甜...难喝的要命</t>
  </si>
  <si>
    <t>是吧！！！齁甜，甜得不正常</t>
  </si>
  <si>
    <t>沃利MoMo</t>
  </si>
  <si>
    <t>我也觉得保喝，感觉今年点的草莓都怪怪的</t>
  </si>
  <si>
    <t>太难喝了，我是草莓爱好者都无法接受</t>
  </si>
  <si>
    <t>悲情栗子</t>
  </si>
  <si>
    <t>那就是给错人了</t>
  </si>
  <si>
    <t>草莓酱那是草莓用冰沙机打碎的，他打的太碎了就成浆糊了，然后倒点糖淹一下要不然太酸了</t>
  </si>
  <si>
    <t>极个别同学</t>
  </si>
  <si>
    <t>喜茶奈雪的草莓现在全全都没法喝</t>
  </si>
  <si>
    <t>少游</t>
  </si>
  <si>
    <t>喜茶现在有些产品根本就没用心做</t>
  </si>
  <si>
    <t>不是吧锅</t>
  </si>
  <si>
    <t>喜茶是没有添加剂的...如果草莓不腌糖，真的不能保证草莓次次都是很甜的那种...不过我觉得轻芝莓莓挺好喝的</t>
  </si>
  <si>
    <t>灼灼桃花仙</t>
  </si>
  <si>
    <t>对，齁甜，比糖水还甜</t>
  </si>
  <si>
    <t>小马浦西</t>
  </si>
  <si>
    <t>今年的轻芝莓莓比28的那款芝芝莓莓还更好，虽然都不好喝</t>
  </si>
  <si>
    <t>🍰</t>
  </si>
  <si>
    <t>去评论一下我的吧对与错我都接受</t>
  </si>
  <si>
    <t>LinJ</t>
  </si>
  <si>
    <t>这杯建议少少甜</t>
  </si>
  <si>
    <t>大大大美女12138</t>
  </si>
  <si>
    <t>我最喜欢喝的就是这个</t>
  </si>
  <si>
    <t>这杯好难喝 难喝到崩溃了 不知道是不是双倍果肉让它变这么甜，我觉得根本不是果肉是果酱</t>
  </si>
  <si>
    <t>智和的铁粉一枚!</t>
  </si>
  <si>
    <t>芝芝莓莓好喝还是轻芝芝莓莓呢？</t>
  </si>
  <si>
    <t>喜茶太原钟楼街店</t>
  </si>
  <si>
    <t>那当然是芝芝莓莓啦 不过轻芝莓莓性价比最高哈哈</t>
  </si>
  <si>
    <t>九思.</t>
  </si>
  <si>
    <t>因为到了草莓的季节了 所以回归啦</t>
  </si>
  <si>
    <t>对耶</t>
  </si>
  <si>
    <t>LilyyyyyzZ</t>
  </si>
  <si>
    <t>能问一下店里生日徽章有新版的嘛。</t>
  </si>
  <si>
    <t>刚问了老板 有呢！！欢迎到店</t>
  </si>
  <si>
    <t>John Wang</t>
  </si>
  <si>
    <t>已经喝上了 冒着大雪去店里的 你快夸我敬业精神</t>
  </si>
  <si>
    <t>这么积极务必得让老板给你颁个劳模奖</t>
  </si>
  <si>
    <t>星愿兔</t>
  </si>
  <si>
    <t>终于</t>
  </si>
  <si>
    <t>是s的</t>
  </si>
  <si>
    <t>轻芝莓莓这一次巨甜</t>
  </si>
  <si>
    <t>我喝的少少少甜刚好哈哈</t>
  </si>
  <si>
    <t>不告诉你</t>
  </si>
  <si>
    <t>能把以前的都回归吗，现在的太难喝了</t>
  </si>
  <si>
    <t>去官方使劲评论哈哈</t>
  </si>
  <si>
    <t>233</t>
  </si>
  <si>
    <t>19的轻芝多肉葡萄是不是比18的多肉葡萄多加了奶盖，其他没区别啊</t>
  </si>
  <si>
    <t>应该是的呢 具体配方得问一下操作间的小伙伴啦</t>
  </si>
  <si>
    <t>结衣</t>
  </si>
  <si>
    <t>这两个哪个好喝</t>
  </si>
  <si>
    <t>个人觉得轻芝莓莓性价比高 芝芝莓莓芝士奶盖和果肉更丰富一些</t>
  </si>
  <si>
    <t>尊嘟好喝</t>
  </si>
  <si>
    <t>少管我</t>
  </si>
  <si>
    <t>芝芝莓莓到底什么时候上架！！！！！</t>
  </si>
  <si>
    <t>估计得冬天啦 现在还不到草莓上架的季节</t>
  </si>
  <si>
    <t>软软</t>
  </si>
  <si>
    <t>果肉明显比去年少！根本喝不到！</t>
  </si>
  <si>
    <t>是尾尾熊吖</t>
  </si>
  <si>
    <t>现在的芝芝莓莓超难喝</t>
  </si>
  <si>
    <t>BIG大食桶</t>
  </si>
  <si>
    <t>正在喝今年第一杯，不好喝了，草莓巨巨少，少甜也齁齁甜</t>
  </si>
  <si>
    <t>快冲 嘎嘎好喝</t>
  </si>
  <si>
    <t>吃薯条不蘸酱</t>
  </si>
  <si>
    <t>我喝啦，刚回归那天就喝啦</t>
  </si>
  <si>
    <t>我也是哈哈</t>
  </si>
  <si>
    <t>你也爱吃香菜吗</t>
  </si>
  <si>
    <t>没以前好喝了。不是nfc果汁</t>
  </si>
  <si>
    <t>生da椰椰</t>
  </si>
  <si>
    <t>好想喝生打椰椰啊</t>
  </si>
  <si>
    <t>Taca</t>
  </si>
  <si>
    <t>跟古茗哪个好喝</t>
  </si>
  <si>
    <t>个人觉得喜茶哈哈</t>
  </si>
  <si>
    <t>芝芝莓莓</t>
  </si>
  <si>
    <t>小树苗（爱喝奶茶）</t>
  </si>
  <si>
    <t>笔记里不让对比，只能这里说，还是没能等到喜茶的芝芝莓莓。古茗的这款芝士莓莓与奈雪的霸气芝士草莓有几分相似...</t>
  </si>
  <si>
    <t>喜欢酸一点清新点的古茗更好，奈雪的草莓好像先糖腌了一下，会有点偏甜（仅个人感受）。</t>
  </si>
  <si>
    <t>顾青裴大帅哥</t>
  </si>
  <si>
    <t>我超爱！！！我去年天天喝，夏天喝葡萄，冬天喝草莓，但是我们这边现在还没有</t>
  </si>
  <si>
    <t>DC</t>
  </si>
  <si>
    <t>每年的草莓我都很期待啊！我看他们打的草莓个头都不错</t>
  </si>
  <si>
    <t>越是放新鲜草莓的饮品，味道浓度会不如放草莓酱的那么浓...喝起来新鲜度是不错，会有点偏酸。</t>
  </si>
  <si>
    <t>为毛我觉得很一般</t>
  </si>
  <si>
    <t>用新鲜草莓的话，味儿确实没那么浓</t>
  </si>
  <si>
    <t>喝了，特别好喝😍</t>
  </si>
  <si>
    <t>卡仕达酱</t>
  </si>
  <si>
    <t>我觉得好喝！不甜而且没喝出有香精味他家其他品类都超级甜</t>
  </si>
  <si>
    <t>Staryoon</t>
  </si>
  <si>
    <t>因为是新鲜草莓吧 一点点是草莓酱</t>
  </si>
  <si>
    <t>这个和手剥大橘哪个好喝</t>
  </si>
  <si>
    <t>茶底都是用的一样的茉莉花茶...味道丰富程度那还是手剥大橘强点（主要是这个草莓本味没有很甜）</t>
  </si>
  <si>
    <t>芝士莓莓</t>
  </si>
  <si>
    <t>大粉条子</t>
  </si>
  <si>
    <t>收</t>
  </si>
  <si>
    <t>短叹</t>
  </si>
  <si>
    <t>本来想点的广东又突然降温</t>
  </si>
  <si>
    <t>等周末回温吧～</t>
  </si>
  <si>
    <t>和之前的有什么区别吗</t>
  </si>
  <si>
    <t>它这个已经算是回归款里基本没啥大变动的，保持了90%以上水准吧</t>
  </si>
  <si>
    <t>烤喵吐司</t>
  </si>
  <si>
    <t>没有葡萄好喝</t>
  </si>
  <si>
    <t>真真我老公</t>
  </si>
  <si>
    <t>我们这边怎么没有</t>
  </si>
  <si>
    <t>是没有古茗还是没有这款？</t>
  </si>
  <si>
    <t>感觉没之前的版本好喝，现在更像糖水</t>
  </si>
  <si>
    <t>芒果</t>
  </si>
  <si>
    <t>我也爱喝这款就是没有去年的草莓好喝，但是比别家的草莓有口感，一点点用的是冻草莓</t>
  </si>
  <si>
    <t>一点点很多是用的果酱</t>
  </si>
  <si>
    <t>以修复</t>
  </si>
  <si>
    <t>我觉得有一个很重要的原因是 今年的草莓似乎都比较酸...没有往年的甜</t>
  </si>
  <si>
    <t>他们这些要用来做奶茶的...选的也是成熟度不够高的那种，太熟的挺软的，容易烂</t>
  </si>
  <si>
    <t>布吉岛</t>
  </si>
  <si>
    <t>这个昨天晚上八点喝的 今天早上八点才睡着💤</t>
  </si>
  <si>
    <t>比较有真茶的都有含咖啡因的…太晚就别喝带茶叶的了</t>
  </si>
  <si>
    <t>邱^邱糖</t>
  </si>
  <si>
    <t>主要是连那些新款草莓奶茶都没了啊喂，你在搞啥呢古茗</t>
  </si>
  <si>
    <t>话说它是只回归几天而已嘛，今天我再去看点单外卖的时候已经没了</t>
  </si>
  <si>
    <t>可能是你附近那个门店没上这款或者草莓缺货...</t>
  </si>
  <si>
    <t>小宁</t>
  </si>
  <si>
    <t>这个和大口九的芝士草莓一模一样</t>
  </si>
  <si>
    <t>不见山上松</t>
  </si>
  <si>
    <t>不知道为啥明明是冬天但是点这个沙冰几分钟就化水了</t>
  </si>
  <si>
    <t>AA.点刀的绷带</t>
  </si>
  <si>
    <t>这个可以去芝士吗</t>
  </si>
  <si>
    <t>点单是没有去芝士奶盖选项的。有的店严格...不能去。</t>
  </si>
  <si>
    <t>哎呦，我的天，芝士莓莓返场了呀...简直就是我的白月光</t>
  </si>
  <si>
    <t>前天回归的。</t>
  </si>
  <si>
    <t>动画神偷奶爸的</t>
  </si>
  <si>
    <t>我的top1可惜每次都是冬天才上架</t>
  </si>
  <si>
    <t>冬天喝了好多冰沙最近！</t>
  </si>
  <si>
    <t>感觉不太值得冒着严寒喝这个沙冰</t>
  </si>
  <si>
    <t>薯条大王🍟</t>
  </si>
  <si>
    <t>茉莉奶白的两款芭乐新品喝了吗</t>
  </si>
  <si>
    <t>我没喝但有朋友喝了并吐槽过了…</t>
  </si>
  <si>
    <t>芝士莓</t>
  </si>
  <si>
    <t>今天就上了吗</t>
  </si>
  <si>
    <t>嗯嗯，现在可以点得到，只是不能用团购券。用券需要等到明天</t>
  </si>
  <si>
    <t>明天会是晴天吗</t>
  </si>
  <si>
    <t>喝到一半奶盖快没了，我自己又加了奶盖，还放了点红柚粒</t>
  </si>
  <si>
    <t>手动续杯</t>
  </si>
  <si>
    <t>..</t>
  </si>
  <si>
    <t>超难喝的</t>
  </si>
  <si>
    <t>ᅠᅠ</t>
  </si>
  <si>
    <t>真的假的啊</t>
  </si>
  <si>
    <t>茶茶</t>
  </si>
  <si>
    <t>我感觉很淡没有味道</t>
  </si>
  <si>
    <t>它这个新鲜草莓味道是不够突出，不浓烈...它那个茶底也是偏淡的</t>
  </si>
  <si>
    <t>咖啡不提神</t>
  </si>
  <si>
    <t>超级爱，三分糖刚好，这个奶盖的含量我也觉得刚刚好，再多了就腻了～</t>
  </si>
  <si>
    <t>意外之喜</t>
  </si>
  <si>
    <t>听我的，诡秘们，不摇匀，第一口喝进去，半口奶盖半口果肉...比较清淡，也不会腻。。</t>
  </si>
  <si>
    <t>妄</t>
  </si>
  <si>
    <t>多少糖</t>
  </si>
  <si>
    <t>大圈</t>
  </si>
  <si>
    <t>我觉得好喝 冬天的最爱草莓</t>
  </si>
  <si>
    <t>超喜欢逛街</t>
  </si>
  <si>
    <t>哇你的饭看着也很好吃</t>
  </si>
  <si>
    <t>再眯1会</t>
  </si>
  <si>
    <t>家人们会摇匀喝吗？还是直接喝 我上次点了摇匀喝感觉没那么好喝</t>
  </si>
  <si>
    <t>是七七呀</t>
  </si>
  <si>
    <t>不摇匀，直接喝，喝一会，芝士奶盖慢慢和冰沙融合，喝到下面就有点腻了。</t>
  </si>
  <si>
    <t>咪子</t>
  </si>
  <si>
    <t>每家品控都不一样的感觉有的冰多冰少 有的水果多水果少 芝士也是随心倒</t>
  </si>
  <si>
    <t>对的还得要说统一边桌，我又不是没有点过其他家，完全看员工心情</t>
  </si>
  <si>
    <t>xxxx</t>
  </si>
  <si>
    <t>标准奶盖好像一直是这个量吧，那种很多的就不知道怎么做到的了...</t>
  </si>
  <si>
    <t>小猫呆呆的</t>
  </si>
  <si>
    <t>14不好喝</t>
  </si>
  <si>
    <t>书边雪</t>
  </si>
  <si>
    <t>我感觉这个量刚好</t>
  </si>
  <si>
    <t>小红薯62270B4B</t>
  </si>
  <si>
    <t>芝士莓莓好喝还是多重莓果好喝？</t>
  </si>
  <si>
    <t>冰荔酒</t>
  </si>
  <si>
    <t>我得喝7分糖摇匀 不会太甜腻</t>
  </si>
  <si>
    <t>我觉得三分糖就够了，最多五分</t>
  </si>
  <si>
    <t>红方十四</t>
  </si>
  <si>
    <t>感觉不好喝奶盖我甚至没尝到味上次点那个莓果倒是能吃到芝士味...</t>
  </si>
  <si>
    <t>mono</t>
  </si>
  <si>
    <t>奈雪好像可以换奶盖的</t>
  </si>
  <si>
    <t>小懒猫.</t>
  </si>
  <si>
    <t>我认为很好喝</t>
  </si>
  <si>
    <t>勇敢的心</t>
  </si>
  <si>
    <t>七分甜都不甜还有冰碴要点十分甜！</t>
  </si>
  <si>
    <t>忧郁小狗</t>
  </si>
  <si>
    <t>我的只有这么一些，我朋友点的那杯奶盖超级多...有一大半</t>
  </si>
  <si>
    <t>亦陌</t>
  </si>
  <si>
    <t>我感觉很好喝啊 很清爽 和奶盖一起和就恨香</t>
  </si>
  <si>
    <t>不同店真的连口感都不一样...点到最好喝的是一家感觉很偏的店</t>
  </si>
  <si>
    <t>你这个傻猫</t>
  </si>
  <si>
    <t>我觉得还是奈雪的芝士草莓好喝...古茗这个感觉草莓好少啊</t>
  </si>
  <si>
    <t>优优吃饱啦</t>
  </si>
  <si>
    <t>超爱了 喜欢先喝芝士 不能混着</t>
  </si>
  <si>
    <t>栗之</t>
  </si>
  <si>
    <t>我也是，感觉别人的好多</t>
  </si>
  <si>
    <t>杰少</t>
  </si>
  <si>
    <t>我的颜色很淡 草莓味都没有</t>
  </si>
  <si>
    <t>我觉得有一个很重要的原因是 今年的草莓似乎比去年的酸一些...没有往年的甜</t>
  </si>
  <si>
    <t>三分糖很好喝 虽然天很冷...我自己又加了奶盖</t>
  </si>
  <si>
    <t>枯藤难宿昏鸦</t>
  </si>
  <si>
    <t>感觉很好喝啊！茶底淡淡的茉莉香和草莓搭配太棒了</t>
  </si>
  <si>
    <t>苦尽柑来拿铁</t>
  </si>
  <si>
    <t>beatrice</t>
  </si>
  <si>
    <t>这杯超好喝的</t>
  </si>
  <si>
    <t>果蔬汁</t>
  </si>
  <si>
    <t>对！</t>
  </si>
  <si>
    <t>可达鸭</t>
  </si>
  <si>
    <t>凭什么我的这样</t>
  </si>
  <si>
    <t>外卖吗</t>
  </si>
  <si>
    <t>是尚尤娜啊~</t>
  </si>
  <si>
    <t>太好喝啦！！</t>
  </si>
  <si>
    <t>你猜我呀呀呀吼</t>
  </si>
  <si>
    <t>好喝~</t>
  </si>
  <si>
    <t>Pppppttt</t>
  </si>
  <si>
    <t>姐妹，可以求个美甲图吗？</t>
  </si>
  <si>
    <t>Cc很爱吃</t>
  </si>
  <si>
    <t>没什么咖啡味</t>
  </si>
  <si>
    <t>知名晚睡小陳</t>
  </si>
  <si>
    <t>真的吗 那正合我意</t>
  </si>
  <si>
    <t>izhbbve</t>
  </si>
  <si>
    <t>想喝！</t>
  </si>
  <si>
    <t>去喝！</t>
  </si>
  <si>
    <t>爱买衣服的姑娘</t>
  </si>
  <si>
    <t>不加糖也甜吗</t>
  </si>
  <si>
    <t>小松菜饼📷</t>
  </si>
  <si>
    <t>也甜！但实在香 忍不住</t>
  </si>
  <si>
    <t>准与迟一</t>
  </si>
  <si>
    <t>好会拍</t>
  </si>
  <si>
    <t>谢谢！</t>
  </si>
  <si>
    <t>小嘟嘟</t>
  </si>
  <si>
    <t>想要美甲细节图</t>
  </si>
  <si>
    <t>宝宝我做的裸色渐变猫眼</t>
  </si>
  <si>
    <t>千莎</t>
  </si>
  <si>
    <t>好喝，不另外加糖微微甜...第一杯古茗饮品，爱上这个品牌</t>
  </si>
  <si>
    <t>Catalpa7质</t>
  </si>
  <si>
    <t>你买多少钱一杯</t>
  </si>
  <si>
    <t>草莓熊</t>
  </si>
  <si>
    <t>怎能如此好喝 层次很丰富</t>
  </si>
  <si>
    <t>芋头想暴富</t>
  </si>
  <si>
    <t>试着直接喝，第一口差点被粉呛死</t>
  </si>
  <si>
    <t>Vicky-Chen</t>
  </si>
  <si>
    <t>只有我觉得难喝吗</t>
  </si>
  <si>
    <t>北漂小力士</t>
  </si>
  <si>
    <t>真的好喝</t>
  </si>
  <si>
    <t>夏洛特霞</t>
  </si>
  <si>
    <t>好嚯</t>
  </si>
  <si>
    <t>多吃蔬菜水果</t>
  </si>
  <si>
    <t>我觉得好喝的，这么点价格</t>
  </si>
  <si>
    <t>花仔</t>
  </si>
  <si>
    <t>外卖没有</t>
  </si>
  <si>
    <t>杨火火与多乐的宅家日常</t>
  </si>
  <si>
    <t>连着喝了几天了...继续点。我的血糖………………</t>
  </si>
  <si>
    <t>心想事橙子🍊</t>
  </si>
  <si>
    <t>现在还有吗 我怎么这边古茗找不到这杯</t>
  </si>
  <si>
    <t>look</t>
  </si>
  <si>
    <t>热的好喝么</t>
  </si>
  <si>
    <t>真空机</t>
  </si>
  <si>
    <t>热的也好好喝！！</t>
  </si>
  <si>
    <t>Ok张张</t>
  </si>
  <si>
    <t>热的也好喝</t>
  </si>
  <si>
    <t>别让我晒太阳</t>
  </si>
  <si>
    <t>跟褚橙拿铁差不多</t>
  </si>
  <si>
    <t>甜酷巧克力</t>
  </si>
  <si>
    <t>你的我的好像不一样</t>
  </si>
  <si>
    <t>purple仔☘</t>
  </si>
  <si>
    <t>我的跟你一样 然后打开盖子找那片橙</t>
  </si>
  <si>
    <t>结片sei俺ki🍅</t>
  </si>
  <si>
    <t>这一款真的特别好喝啊</t>
  </si>
  <si>
    <t>zszsbay</t>
  </si>
  <si>
    <t>喝一杯上班都是好心情</t>
  </si>
  <si>
    <t>萌之萌之</t>
  </si>
  <si>
    <t>下班就是苦尽甘来</t>
  </si>
  <si>
    <t>小熊吃饱饭咯</t>
  </si>
  <si>
    <t>还没喝过这个</t>
  </si>
  <si>
    <t>BabyQJ-</t>
  </si>
  <si>
    <t>我原谅了！！</t>
  </si>
  <si>
    <t>晚晚大王睡不着</t>
  </si>
  <si>
    <t>马上🐎买</t>
  </si>
  <si>
    <t>好</t>
  </si>
  <si>
    <t>一番甜粥</t>
  </si>
  <si>
    <t>码住了 明天喝</t>
  </si>
  <si>
    <t>嗜酸粒子</t>
  </si>
  <si>
    <t>热量很可恶 长得很漂亮</t>
  </si>
  <si>
    <t>X.</t>
  </si>
  <si>
    <t>千万别搅拌 直接喝 味道更好</t>
  </si>
  <si>
    <t>佳佳里</t>
  </si>
  <si>
    <t>我反倒觉得直接喝好奇怪，差点以为这杯要浪费了，结果搅拌了好好喝</t>
  </si>
  <si>
    <t>每天都很困的🍟</t>
  </si>
  <si>
    <t>要被气晕，收到后脏兮兮的</t>
  </si>
  <si>
    <t>缝补的大米饭</t>
  </si>
  <si>
    <t>外卖是这样的害</t>
  </si>
  <si>
    <t>冰的才是透明杯</t>
  </si>
  <si>
    <t>卡布叻-细水长流🎧</t>
  </si>
  <si>
    <t>我喝了，但是我觉得花开向阳会更好喝一点，苦尽甘来不好喝。</t>
  </si>
  <si>
    <t>那下下次试试！</t>
  </si>
  <si>
    <t>奶糖兔叽</t>
  </si>
  <si>
    <t>拍的好好啊</t>
  </si>
  <si>
    <t>星期日</t>
  </si>
  <si>
    <t>冷冻好喝还是热的好喝</t>
  </si>
  <si>
    <t>我投少冰一票</t>
  </si>
  <si>
    <t>元宝团子</t>
  </si>
  <si>
    <t>刚喝完</t>
  </si>
  <si>
    <t>拍的也好好</t>
  </si>
  <si>
    <t>想要拿图~</t>
  </si>
  <si>
    <t>little 嘭嘭</t>
  </si>
  <si>
    <t>我只看到镯子</t>
  </si>
  <si>
    <t>今天下午喝了，好喝爱喝</t>
  </si>
  <si>
    <t>好喝好喝</t>
  </si>
  <si>
    <t>四十四次日落</t>
  </si>
  <si>
    <t>苦尽甘来终有时，一路向阳待花期</t>
  </si>
  <si>
    <t>苏苏～</t>
  </si>
  <si>
    <t>嘿嘿冰的好喝</t>
  </si>
  <si>
    <t>肉肉</t>
  </si>
  <si>
    <t>中药人有自己的苦尽柑来</t>
  </si>
  <si>
    <t>熊🐻花</t>
  </si>
  <si>
    <t>睡不着啊这杯</t>
  </si>
  <si>
    <t>李闹闹</t>
  </si>
  <si>
    <t>今天第一次喝 我也觉得好好喝 比瑞幸生椰拿铁好喝</t>
  </si>
  <si>
    <t>樱花雨（云璃）</t>
  </si>
  <si>
    <t>刚拿回来</t>
  </si>
  <si>
    <t>刚拍的</t>
  </si>
  <si>
    <t>陈陈</t>
  </si>
  <si>
    <t>有点腻</t>
  </si>
  <si>
    <t>数星星的麦兜</t>
  </si>
  <si>
    <t>第一口好喝</t>
  </si>
  <si>
    <t>我才知道我这里没有古茗想喝</t>
  </si>
  <si>
    <t>来我们大台州 五步一家</t>
  </si>
  <si>
    <t>墨痕未染</t>
  </si>
  <si>
    <t>哎</t>
  </si>
  <si>
    <t>西一曦</t>
  </si>
  <si>
    <t>喝完就要放假了 真的苦尽甘来啊</t>
  </si>
  <si>
    <t>等我放假我也要再来一杯！</t>
  </si>
  <si>
    <t>1</t>
  </si>
  <si>
    <t>喝了冰的</t>
  </si>
  <si>
    <t>Cassiopeia</t>
  </si>
  <si>
    <t>喝到后面太腻了</t>
  </si>
  <si>
    <t>桑代克的猫</t>
  </si>
  <si>
    <t>好喝～</t>
  </si>
  <si>
    <t>🎀冷羽心封</t>
  </si>
  <si>
    <t>还不赖</t>
  </si>
  <si>
    <t>-</t>
  </si>
  <si>
    <t>今天早上喝的</t>
  </si>
  <si>
    <t>爱吃干脆面</t>
  </si>
  <si>
    <t>我拍得不好看，可以偷一样评论区的图吗</t>
  </si>
  <si>
    <t>早睡</t>
  </si>
  <si>
    <t>我喝一股槟榔味</t>
  </si>
  <si>
    <t>我是祯粉</t>
  </si>
  <si>
    <t>昨天喝了，不好喝</t>
  </si>
  <si>
    <t>今年一定旺</t>
  </si>
  <si>
    <t>提问：苦尽柑来拿铁和鲜奶拿铁更推荐哪款</t>
  </si>
  <si>
    <t>Harem（后宫）蛋糕甜品</t>
  </si>
  <si>
    <t>刚买</t>
  </si>
  <si>
    <t>🌰</t>
  </si>
  <si>
    <t>忍不住点了一杯 现在还头晕心跳快</t>
  </si>
  <si>
    <t>早点睡.</t>
  </si>
  <si>
    <t>超级无敌好喝</t>
  </si>
  <si>
    <t>好喝好喝~</t>
  </si>
  <si>
    <t>C.</t>
  </si>
  <si>
    <t>喝上啦～</t>
  </si>
  <si>
    <t>妮妮</t>
  </si>
  <si>
    <t>喝到了</t>
  </si>
  <si>
    <t>以为是规则</t>
  </si>
  <si>
    <t>这个真的好喝嘛</t>
  </si>
  <si>
    <t>好看~</t>
  </si>
  <si>
    <t>susu</t>
  </si>
  <si>
    <t>第一次喝了，胃绞痛...不敢喝咖啡了</t>
  </si>
  <si>
    <t>宝宝那你真的以后不要喝了 太危险了</t>
  </si>
  <si>
    <t>糖葫蘆丶</t>
  </si>
  <si>
    <t>会窜稀</t>
  </si>
  <si>
    <t>biz</t>
  </si>
  <si>
    <t>我感觉一股槟榔味</t>
  </si>
  <si>
    <t>2026/01/07</t>
  </si>
  <si>
    <t>好喝，不敢多喝，要喂奶</t>
  </si>
  <si>
    <t>布噜布噜~biu</t>
  </si>
  <si>
    <t>大概因为喝多了拿铁美式，我觉得它，有点甜</t>
  </si>
  <si>
    <t>毛逗逗</t>
  </si>
  <si>
    <t>好喝啊，</t>
  </si>
  <si>
    <t>Ｓmile 晓晓</t>
  </si>
  <si>
    <t>刚喝完，好喝</t>
  </si>
  <si>
    <t>YOLO</t>
  </si>
  <si>
    <t>刚喝！可可粉好苦</t>
  </si>
  <si>
    <t>欣儿的妈妈</t>
  </si>
  <si>
    <t>上海没有这品牌，跑外地特地点的</t>
  </si>
  <si>
    <t>哇哦</t>
  </si>
  <si>
    <t>云云</t>
  </si>
  <si>
    <t>刚喝完，上厕所是真痛快</t>
  </si>
  <si>
    <t>◡̈♥︎YUki🍋😘</t>
  </si>
  <si>
    <t>为什么我们兰州没有</t>
  </si>
  <si>
    <t>张橙C</t>
  </si>
  <si>
    <t>为啥我这边古茗没有 一到冬天所有咖啡都没有</t>
  </si>
  <si>
    <t>因为有些门店是专门可以做咖啡的</t>
  </si>
  <si>
    <t>米苏不提拉</t>
  </si>
  <si>
    <t>同事今天在办公室还原了一下</t>
  </si>
  <si>
    <t>这么厉害！</t>
  </si>
  <si>
    <t>喝完苦尽甘来</t>
  </si>
  <si>
    <t>看盖猜咖</t>
  </si>
  <si>
    <t>小阿宋宋</t>
  </si>
  <si>
    <t>刚喝完，明天继续喝</t>
  </si>
  <si>
    <t>晴子</t>
  </si>
  <si>
    <t>好喝的</t>
  </si>
  <si>
    <t>喝完都会苦尽甘来~</t>
  </si>
  <si>
    <t>好看诶</t>
  </si>
  <si>
    <t>W-ANG黄</t>
  </si>
  <si>
    <t>好喝好喝 我们这边下午就会售罄</t>
  </si>
  <si>
    <t>我们是部分门店会这样</t>
  </si>
  <si>
    <t>小小i</t>
  </si>
  <si>
    <t>冰的好喝</t>
  </si>
  <si>
    <t>旺旺小小小静</t>
  </si>
  <si>
    <t>好喝多喝</t>
  </si>
  <si>
    <t>好喝，爱喝</t>
  </si>
  <si>
    <t>🍀🍒LiLi🍰💋</t>
  </si>
  <si>
    <t>喝了也发了</t>
  </si>
  <si>
    <t>爱喝</t>
  </si>
  <si>
    <t>甜腻腻</t>
  </si>
  <si>
    <t>刚喝，好喝</t>
  </si>
  <si>
    <t>奶油泡芙💭</t>
  </si>
  <si>
    <t>喝过瑞幸褚橙拿铁吗 差不多的味</t>
  </si>
  <si>
    <t>下次我试试</t>
  </si>
  <si>
    <t>好喝爱喝~</t>
  </si>
  <si>
    <t>海棠花未眠</t>
  </si>
  <si>
    <t>喝了喝了。</t>
  </si>
  <si>
    <t>夏日青柠💚</t>
  </si>
  <si>
    <t>来吧，刚买</t>
  </si>
  <si>
    <t>小芳芳芳芳ang</t>
  </si>
  <si>
    <t>好喝爱喝</t>
  </si>
  <si>
    <t>毛毛想发财</t>
  </si>
  <si>
    <t>正在喝 有点像瑞幸的褚橙拿铁 都是橙子味的 不错</t>
  </si>
  <si>
    <t>🌸花儿輪輪輪輪輪👑</t>
  </si>
  <si>
    <t>喝了</t>
  </si>
  <si>
    <t>a一颗橘子.🍊</t>
  </si>
  <si>
    <t>热的好喝吗姐妹</t>
  </si>
  <si>
    <t>Eating</t>
  </si>
  <si>
    <t>妙</t>
  </si>
  <si>
    <t>梁只老虎</t>
  </si>
  <si>
    <t>热量高吗 姐妹们</t>
  </si>
  <si>
    <t>Pannny</t>
  </si>
  <si>
    <t>没人喝热的吗</t>
  </si>
  <si>
    <t>瞳💦</t>
  </si>
  <si>
    <t>已经连续喝了一个礼拜了，之前都是喝卡美罗</t>
  </si>
  <si>
    <t>渐觉云海沈沈</t>
  </si>
  <si>
    <t>好喝，有了黑巧更加加分</t>
  </si>
  <si>
    <t>种在火星上呆橘</t>
  </si>
  <si>
    <t>还行不是很难喝也不是很好喝挺好看，被我碰倒了</t>
  </si>
  <si>
    <t>陌生人</t>
  </si>
  <si>
    <t>不另外加糖都有点甜</t>
  </si>
  <si>
    <t>QJ🦋</t>
  </si>
  <si>
    <t>冷的好喝还是热的好喝</t>
  </si>
  <si>
    <t>我站少冰</t>
  </si>
  <si>
    <t>Wang Qiyang</t>
  </si>
  <si>
    <t>还可以</t>
  </si>
  <si>
    <t>一燕不成夏</t>
  </si>
  <si>
    <t>复刻</t>
  </si>
  <si>
    <t>吴Miss</t>
  </si>
  <si>
    <t>希望喝了一切都好</t>
  </si>
  <si>
    <t>包的！</t>
  </si>
  <si>
    <t>短暂的退休一下👌</t>
  </si>
  <si>
    <t>我收到是这样</t>
  </si>
  <si>
    <t>桑啊桑大美</t>
  </si>
  <si>
    <t>这个是晃动过了，我就要求商家重做了</t>
  </si>
  <si>
    <t>太空人</t>
  </si>
  <si>
    <t>爱你老己，这一杯敬自己</t>
  </si>
  <si>
    <t>小庄🕊</t>
  </si>
  <si>
    <t>真的好喝诶！</t>
  </si>
  <si>
    <t>好忙呀好忙呀</t>
  </si>
  <si>
    <t>你咋知道我刚喝还刚好拍了照</t>
  </si>
  <si>
    <t>Dayday乐园</t>
  </si>
  <si>
    <t>我这边根本还没上架</t>
  </si>
  <si>
    <t>🎀 小虾</t>
  </si>
  <si>
    <t>一天一杯</t>
  </si>
  <si>
    <t>💗我*们💗</t>
  </si>
  <si>
    <t>不错不错真不错</t>
  </si>
  <si>
    <t>嘿你怎么知道我喜欢吃蘑菇</t>
  </si>
  <si>
    <t>喝了好喝[嘻嘻R]</t>
  </si>
  <si>
    <t>来日方长</t>
  </si>
  <si>
    <t>热的好喝还是凉的好喝...纠结了好几天</t>
  </si>
  <si>
    <t>猎户星座</t>
  </si>
  <si>
    <t>你好，可以分享照片嘛</t>
  </si>
  <si>
    <t>玉米🌽</t>
  </si>
  <si>
    <t>外卖送来的怎么拍都不好看了</t>
  </si>
  <si>
    <t>所以我特地跑去店里买的</t>
  </si>
  <si>
    <t>小于女士</t>
  </si>
  <si>
    <t>更喜欢大橘美式，更加清爽一点</t>
  </si>
  <si>
    <t>下次我试试！</t>
  </si>
  <si>
    <t>😂</t>
  </si>
  <si>
    <t>冲着名字去喝的</t>
  </si>
  <si>
    <t>願味</t>
  </si>
  <si>
    <t>能私信发我原图嘛</t>
  </si>
  <si>
    <t>小橘子</t>
  </si>
  <si>
    <t>今天</t>
  </si>
  <si>
    <t>楠不楠</t>
  </si>
  <si>
    <t>今天刚喝</t>
  </si>
  <si>
    <t>DAMIN</t>
  </si>
  <si>
    <t>结束了这一学期的最后一次值班，也算是阶段性的苦尽甘来了</t>
  </si>
  <si>
    <t>太有意义啦！该喝！</t>
  </si>
  <si>
    <t>糖炒栗子！</t>
  </si>
  <si>
    <t>吼哟</t>
  </si>
  <si>
    <t>喜欢</t>
  </si>
  <si>
    <t>6️⃣6️⃣6️⃣</t>
  </si>
  <si>
    <t>早睡早起</t>
  </si>
  <si>
    <t>齁甜啊</t>
  </si>
  <si>
    <t>雾霭</t>
  </si>
  <si>
    <t>可可粉好喝吗，</t>
  </si>
  <si>
    <t>我喝不来...还好后面搅拌了很好喝</t>
  </si>
  <si>
    <t>一一、</t>
  </si>
  <si>
    <t>今天喝了，10块3拿下</t>
  </si>
  <si>
    <t>可恶！我13.9！</t>
  </si>
  <si>
    <t>我运气很好啊</t>
  </si>
  <si>
    <t>热的还行</t>
  </si>
  <si>
    <t>少买点 少吃点 多攒💰</t>
  </si>
  <si>
    <t>刚拿到手</t>
  </si>
  <si>
    <t>小屁</t>
  </si>
  <si>
    <t>干杯</t>
  </si>
  <si>
    <t>小君吖</t>
  </si>
  <si>
    <t>请的咖啡最好喝</t>
  </si>
  <si>
    <t>吖</t>
  </si>
  <si>
    <t>你们的都好好看，我拿到手变这样了</t>
  </si>
  <si>
    <t>放久了。可可粉沉淀下来了</t>
  </si>
  <si>
    <t>在练字吗宝宝</t>
  </si>
  <si>
    <t>🌸qiu🌸</t>
  </si>
  <si>
    <t>刚喝上</t>
  </si>
  <si>
    <t>跑题了！</t>
  </si>
  <si>
    <t>玫瑰朵朵开</t>
  </si>
  <si>
    <t>不加糖也感觉甜热的哈...刚刚好</t>
  </si>
  <si>
    <t>檐角の风铃</t>
  </si>
  <si>
    <t>太稀了，影响口感了吧？我在想，换成牛奶会不会好一点</t>
  </si>
  <si>
    <t>小肉爱学习</t>
  </si>
  <si>
    <t>喝了这玩意昨晚肚子绞疼</t>
  </si>
  <si>
    <t>古茗</t>
  </si>
  <si>
    <t>这款是真的好喝</t>
  </si>
  <si>
    <t>甜心阿嫲</t>
  </si>
  <si>
    <t>请问爱你老己是怎么打印上去的</t>
  </si>
  <si>
    <t>对的！好酷！</t>
  </si>
  <si>
    <t>会拜拜的比熊</t>
  </si>
  <si>
    <t>热的好喝凉的好喝</t>
  </si>
  <si>
    <t>我站冰</t>
  </si>
  <si>
    <t>狡诈泡泡桔🍊</t>
  </si>
  <si>
    <t>11块拿下</t>
  </si>
  <si>
    <t>古茗大厦我膜拜膜拜你</t>
  </si>
  <si>
    <t>阳光彩虹小白马ra</t>
  </si>
  <si>
    <t>热的和冰的哪个更好喝</t>
  </si>
  <si>
    <t>淡炒饭</t>
  </si>
  <si>
    <t>感觉热的更好喝</t>
  </si>
  <si>
    <t>静</t>
  </si>
  <si>
    <t>姐妹。裤子有链接吗</t>
  </si>
  <si>
    <t>风与我都是自由的～</t>
  </si>
  <si>
    <t>终于看到有盖的以为没有盖</t>
  </si>
  <si>
    <t>干杯🍻</t>
  </si>
  <si>
    <t>饭饭吃饭饭</t>
  </si>
  <si>
    <t>刚喝</t>
  </si>
  <si>
    <t>这个拍的也好看诶</t>
  </si>
  <si>
    <t>这位同学请好好审题</t>
  </si>
  <si>
    <t>Liuliu^^haiQ</t>
  </si>
  <si>
    <t>一定要到店喝第一口</t>
  </si>
  <si>
    <t>我也是特地跑到店里买</t>
  </si>
  <si>
    <t>A东南亚专线往返Sun</t>
  </si>
  <si>
    <t>好苦啊😭</t>
  </si>
  <si>
    <t>一瓶老陈醋</t>
  </si>
  <si>
    <t>喝了失眠了</t>
  </si>
  <si>
    <t>欠皮锤</t>
  </si>
  <si>
    <t>俺喝拉肚子了</t>
  </si>
  <si>
    <t>哈哈哈哈哈其实我喝完也拉了</t>
  </si>
  <si>
    <t>淮安新亚赫莲娜蔡新</t>
  </si>
  <si>
    <t>🍻</t>
  </si>
  <si>
    <t>Zz贺</t>
  </si>
  <si>
    <t>南京没有！谁懂</t>
  </si>
  <si>
    <t>真的好喝！！！</t>
  </si>
  <si>
    <t>wooJenny🥨</t>
  </si>
  <si>
    <t>想知道好不好喝，什么味道呀，颜值很高诶！！</t>
  </si>
  <si>
    <t>参考一下评论区</t>
  </si>
  <si>
    <t>婉.</t>
  </si>
  <si>
    <t>我点的热的不好喝</t>
  </si>
  <si>
    <t>。。。</t>
  </si>
  <si>
    <t>这个是只有线下有吗？</t>
  </si>
  <si>
    <t>外卖也可以 但橘子片会塌 可可粉会浑...</t>
  </si>
  <si>
    <t>扎个啾啾⁸</t>
  </si>
  <si>
    <t>可可都快下去了</t>
  </si>
  <si>
    <t>惠哥💭</t>
  </si>
  <si>
    <t>古茗老贵了</t>
  </si>
  <si>
    <t>13.9</t>
  </si>
  <si>
    <t>雪！！</t>
  </si>
  <si>
    <t>梦不一样</t>
  </si>
  <si>
    <t>买的少冰的挺好喝的，微苦然后有股很淡很淡的橘子味</t>
  </si>
  <si>
    <t>喜 花花</t>
  </si>
  <si>
    <t>喝辽</t>
  </si>
  <si>
    <t>小兔子🐰</t>
  </si>
  <si>
    <t>习惯美式的，喝不了</t>
  </si>
  <si>
    <t>其实我觉得搅拌之后一点咖啡味都没有</t>
  </si>
  <si>
    <t>每天都想喝咖啡</t>
  </si>
  <si>
    <t>陪两杯</t>
  </si>
  <si>
    <t>你霸霸</t>
  </si>
  <si>
    <t>下午已喝，还是轻椰生椰拿铁好喝</t>
  </si>
  <si>
    <t>aaabbbccc</t>
  </si>
  <si>
    <t>热的，当了十几分钟塔了一半，古茗陪我半杯咖啡</t>
  </si>
  <si>
    <t>比利时黑巧</t>
  </si>
  <si>
    <t>戾</t>
  </si>
  <si>
    <t>寡淡无味</t>
  </si>
  <si>
    <t>什么小蛋糕</t>
  </si>
  <si>
    <t>啊 我觉得很甜哎</t>
  </si>
  <si>
    <t>Jessie（在努力中）</t>
  </si>
  <si>
    <t>一股廉价巧克力酱甜味还是更喜欢可可芭蕾那种苦巧</t>
  </si>
  <si>
    <t>草莓奶油想放假</t>
  </si>
  <si>
    <t>卡卡芭蕾真的一股粉感</t>
  </si>
  <si>
    <t>小宗</t>
  </si>
  <si>
    <t>甚至看不出来巧克力色这对吗</t>
  </si>
  <si>
    <t>小鱼骨头手作铺子</t>
  </si>
  <si>
    <t>怀疑兑水了...不然按照标准作不可能这个颜色的</t>
  </si>
  <si>
    <t>停停爱喝水</t>
  </si>
  <si>
    <t>我备注了少酱感觉颜色好淡啊...不是我想喝的巧克力味道</t>
  </si>
  <si>
    <t>咱俩颜色怎么差这么多？！！</t>
  </si>
  <si>
    <t>Lorta</t>
  </si>
  <si>
    <t>我喝的热的，我觉得还行</t>
  </si>
  <si>
    <t>壹崽</t>
  </si>
  <si>
    <t>和一杯黑巧完全不一样好吗</t>
  </si>
  <si>
    <t>粉刷匠</t>
  </si>
  <si>
    <t>我喝起来差不多诶</t>
  </si>
  <si>
    <t>小心瓶盖yu</t>
  </si>
  <si>
    <t>请问甜吗</t>
  </si>
  <si>
    <t>甜！下次想备注少加一两泵巧克力</t>
  </si>
  <si>
    <t>打卡小王子</t>
  </si>
  <si>
    <t>我只是不想加糖，没有不想要巧克力啊</t>
  </si>
  <si>
    <t>Albert</t>
  </si>
  <si>
    <t>糖全靠巧克力酱撑着，你备注少糖，巧克力酱就会少了</t>
  </si>
  <si>
    <t>辣辣</t>
  </si>
  <si>
    <t>超级浓郁真是一口惊艳住了...看了热量放弃了</t>
  </si>
  <si>
    <t>好运的鲷鱼烧小姐</t>
  </si>
  <si>
    <t>你的这杯怎么颜色这么深的</t>
  </si>
  <si>
    <t>我也不知道，中午又点了一杯，没这个深</t>
  </si>
  <si>
    <t>拽拽的狮子座</t>
  </si>
  <si>
    <t>说瑞幸浓郁的怕是没喝过库迪...瑞幸这款水兑多了</t>
  </si>
  <si>
    <t>春好🎠</t>
  </si>
  <si>
    <t>这个真的好喝 但是我上次点的寡淡如水!!!!!!</t>
  </si>
  <si>
    <t>D🌱桂</t>
  </si>
  <si>
    <t>是否放久了冰化了</t>
  </si>
  <si>
    <t>Momo</t>
  </si>
  <si>
    <t>淡如水</t>
  </si>
  <si>
    <t>椰椰🥥</t>
  </si>
  <si>
    <t>为什么我觉得一股洗洁精的味道</t>
  </si>
  <si>
    <t>一闭眼就睡</t>
  </si>
  <si>
    <t>库迪的挺好喝 瑞幸我准备试试</t>
  </si>
  <si>
    <t>世界再大随你回家</t>
  </si>
  <si>
    <t>两家店买的两杯口感完全不同，品控参差不齐</t>
  </si>
  <si>
    <t>妮妮妮妮妮💋</t>
  </si>
  <si>
    <t>只有我觉得臭吗</t>
  </si>
  <si>
    <t>这色差 无语死了</t>
  </si>
  <si>
    <t>迷失方向的猫</t>
  </si>
  <si>
    <t>比利时黑巧牛乳冰的齁甜</t>
  </si>
  <si>
    <t>还是要早睡</t>
  </si>
  <si>
    <t>个人更喜欢肯德基的黑巧，瑞的很淡</t>
  </si>
  <si>
    <t>monako</t>
  </si>
  <si>
    <t>很甜，冰的都甜</t>
  </si>
  <si>
    <t>无敌剑士123</t>
  </si>
  <si>
    <t>为什么评论区颜色这么淡，我这杯挺浓的好喝</t>
  </si>
  <si>
    <t>吉利橙子🍊</t>
  </si>
  <si>
    <t>真的很淡标准版</t>
  </si>
  <si>
    <t>momo（跳槽版</t>
  </si>
  <si>
    <t>刚喝了没啥味儿感觉水兑多了</t>
  </si>
  <si>
    <t>Ariana</t>
  </si>
  <si>
    <t>正在喝 个人感觉偏甜 可能冰化了会好点</t>
  </si>
  <si>
    <t>一颗甜菜</t>
  </si>
  <si>
    <t>热的感觉味道寡淡</t>
  </si>
  <si>
    <t>吃掉小婕（迎春版）</t>
  </si>
  <si>
    <t>蛮好喝，挺丝滑的，巧克力味也浓</t>
  </si>
  <si>
    <t>Jane</t>
  </si>
  <si>
    <t>这个甜度，88</t>
  </si>
  <si>
    <t>咕噜酱</t>
  </si>
  <si>
    <t>好喝啊很浓郁</t>
  </si>
  <si>
    <t>细s</t>
  </si>
  <si>
    <t>热量这么高啊，怪不得喝完早餐吃不下了</t>
  </si>
  <si>
    <t>hanekawa</t>
  </si>
  <si>
    <t>淡的离谱，热饮没备注少糖却没味</t>
  </si>
  <si>
    <t>king</t>
  </si>
  <si>
    <t>有点像维他朱古力奶</t>
  </si>
  <si>
    <t>你猜</t>
  </si>
  <si>
    <t>喝了 不甜啊</t>
  </si>
  <si>
    <t>绝望的土豆</t>
  </si>
  <si>
    <t>我还觉得有点苦</t>
  </si>
  <si>
    <t>小猫吃大米</t>
  </si>
  <si>
    <t>不太好喝...像兑了水的巧克力奶</t>
  </si>
  <si>
    <t>白也</t>
  </si>
  <si>
    <t>很淡的就是做错了，找客服赔偿或重做</t>
  </si>
  <si>
    <t>随机生成</t>
  </si>
  <si>
    <t>没味，一点巧克力味都没有</t>
  </si>
  <si>
    <t>小小樱桃🍒</t>
  </si>
  <si>
    <t>味道寡淡，和以前的一杯黑巧完全不一样</t>
  </si>
  <si>
    <t>Lady LEO</t>
  </si>
  <si>
    <t>太稀了，完全没口感</t>
  </si>
  <si>
    <t>阿巴巴</t>
  </si>
  <si>
    <t>巧克力的醇厚牛奶的香味荡然全无，还不如路边摊</t>
  </si>
  <si>
    <t>😌</t>
  </si>
  <si>
    <t>超级大杯，感觉可以加点布丁珍珠</t>
  </si>
  <si>
    <t>小琳</t>
  </si>
  <si>
    <t>奶没奶味，啡没啡味，比普通拿铁都难喝</t>
  </si>
  <si>
    <t>385</t>
  </si>
  <si>
    <t>这个系列的都很难喝</t>
  </si>
  <si>
    <t>鸭娜贝儿</t>
  </si>
  <si>
    <t>像喝水一样，还不如茶百道</t>
  </si>
  <si>
    <t>小茉莉</t>
  </si>
  <si>
    <t>我的默认选项，没有任何更改，做出来的和你的一模一样</t>
  </si>
  <si>
    <t>XUTONG的</t>
  </si>
  <si>
    <t>不中了 瑞的员工捏</t>
  </si>
  <si>
    <t>啥都画的研究员</t>
  </si>
  <si>
    <t>不另外加糖不是在饮料完成的基础上不要额外加糖吗，我一直是这么认为的…</t>
  </si>
  <si>
    <t>懂我！！</t>
  </si>
  <si>
    <t>深海呕吐袋_</t>
  </si>
  <si>
    <t>这个饮料如果不另外加糖就是杯牛乳的话，那瑞幸有什么必要针对这个饮品把不另外加糖的选项开放给消费者选啊</t>
  </si>
  <si>
    <t>没有选项 我备注的</t>
  </si>
  <si>
    <t>Majic-beans</t>
  </si>
  <si>
    <t>如果这个不另外加糖就没有巧克力，那我感觉是店家的问题不另外加糖，糖，糖，不是巧克力酱</t>
  </si>
  <si>
    <t>口几口几矢豆</t>
  </si>
  <si>
    <t>我也觉得 好多人喷帖主</t>
  </si>
  <si>
    <t>Kashiwana</t>
  </si>
  <si>
    <t>合着不是可可粉冲的……我还以为正经用可可粉冲再加牛奶……原来是糖浆</t>
  </si>
  <si>
    <t>易江倾</t>
  </si>
  <si>
    <t>是可可粉 如果不加糖 就没可可了 不过店员没有打电话再确认 也有问题</t>
  </si>
  <si>
    <t>ENTP人话不多版</t>
  </si>
  <si>
    <t>我比较老实，去店里点，当场问，这款的糖就是比利时巧克力酱，你不加糖=没有巧克力酱</t>
  </si>
  <si>
    <t>早上8点营业 我8点点的 拿了就急着上班去了捏</t>
  </si>
  <si>
    <t>漂亮大王</t>
  </si>
  <si>
    <t>不另外加糖就是不加糖，这个糖指巧克力，因为没有别的糖了，但是正常情况下店员该打电话问的</t>
  </si>
  <si>
    <t>我以为不另外加糖可以适用每一杯饮品 因为之前点的都没出错 也没人告诉我啊</t>
  </si>
  <si>
    <t>阿隅</t>
  </si>
  <si>
    <t>别的产品加的是糖浆 但是你点的这款他本身的糖浆其实就是巧克力 所以你说不另外加糖 自然以为你不要巧克力</t>
  </si>
  <si>
    <t>鱼干🐟</t>
  </si>
  <si>
    <t>瑞的巧克力居然是糖浆吗 那还不如点库迪呢</t>
  </si>
  <si>
    <t>库迪的黑巧摩卡挺好喝的</t>
  </si>
  <si>
    <t>一大口碱水贝果🍞</t>
  </si>
  <si>
    <t>这款饮品标准甜的做法是 6-7泵巧克力糖浆+牛奶...不另外加糖就减掉了6泵糖浆</t>
  </si>
  <si>
    <t>你也是好人 俺知道了</t>
  </si>
  <si>
    <t>卿离离离离</t>
  </si>
  <si>
    <t>这个竟然巧克力就是糖浆？？行，挺好的。还好刷到了。避雷了。</t>
  </si>
  <si>
    <t>小圆手518</t>
  </si>
  <si>
    <t>那避雷了，连巧克力都不给我，那我喝干嘛</t>
  </si>
  <si>
    <t>开始也许毫无理由</t>
  </si>
  <si>
    <t>糖和巧克力居然是一个东西也是很离谱的。</t>
  </si>
  <si>
    <t>enfp</t>
  </si>
  <si>
    <t>应该是这个色，应该是店员记错配方，然后放的巧克力太少了</t>
  </si>
  <si>
    <t>什造</t>
  </si>
  <si>
    <t>你备注不另外加糖居然不给你打电话。肯定要打电话跟你确认一下</t>
  </si>
  <si>
    <t>谁家的昼川老师</t>
  </si>
  <si>
    <t>你备注的啥</t>
  </si>
  <si>
    <t>大杯 热 不另外加糖</t>
  </si>
  <si>
    <t>辞氿.</t>
  </si>
  <si>
    <t>黑巧系列都没原味糖选的都是几泵的巧克力酱你备注店员可能把巧克力酱去了</t>
  </si>
  <si>
    <t>昵称好像无法加载</t>
  </si>
  <si>
    <t>瑞就是这样 因为很多风味是来自糖浆 店员应该给你电话说明的</t>
  </si>
  <si>
    <t>法外狂徒王五</t>
  </si>
  <si>
    <t>是他做错了，无论加不加糖黑巧的份量都是固定的</t>
  </si>
  <si>
    <t>咸鱼不想翻身</t>
  </si>
  <si>
    <t>没有做错，那个糖浆是巧克力液，你不加糖就等于只有一杯牛奶</t>
  </si>
  <si>
    <t>早早🌟</t>
  </si>
  <si>
    <t>我觉得就是做错了</t>
  </si>
  <si>
    <t>没事就喜欢举报你</t>
  </si>
  <si>
    <t>那我点个屁巧克力啊</t>
  </si>
  <si>
    <t>山漪</t>
  </si>
  <si>
    <t>我今天点了，也是备注的不另外加糖，是有巧克力的，给我打了7勺巧克力酱</t>
  </si>
  <si>
    <t>tL</t>
  </si>
  <si>
    <t>在这，好苦</t>
  </si>
  <si>
    <t>哗啦啦啦啦</t>
  </si>
  <si>
    <t>拿到没有巧克力的热巧真的会崩溃的</t>
  </si>
  <si>
    <t>oo-┈→Danica℡</t>
  </si>
  <si>
    <t>有小黄油好喝吗</t>
  </si>
  <si>
    <t>苏公路活泼的秋葵</t>
  </si>
  <si>
    <t>我不太喝小黄油</t>
  </si>
  <si>
    <t>Celia💋Yu</t>
  </si>
  <si>
    <t>能不能通便</t>
  </si>
  <si>
    <t>目前没感觉</t>
  </si>
  <si>
    <t>🔥DADA🔥</t>
  </si>
  <si>
    <t>很一般般般般，不难喝，但好喝没他份。四不像</t>
  </si>
  <si>
    <t>tian天开心鸭</t>
  </si>
  <si>
    <t>点了</t>
  </si>
  <si>
    <t>舒心piano🥕</t>
  </si>
  <si>
    <t>喝上了，有股粉味儿</t>
  </si>
  <si>
    <t>对不起我不信邪，我还是买了太难喝了</t>
  </si>
  <si>
    <t>L哈</t>
  </si>
  <si>
    <t>我朋友觉得有股小孩吐奶味 我觉得是羊骚味</t>
  </si>
  <si>
    <t>hisalat</t>
  </si>
  <si>
    <t>热不加糖肯定的</t>
  </si>
  <si>
    <t>一人一猫</t>
  </si>
  <si>
    <t>热量有点高啊</t>
  </si>
  <si>
    <t>意料之中的炸弹</t>
  </si>
  <si>
    <t>鸡蛋鸭蛋小笨蛋🤪</t>
  </si>
  <si>
    <t>为什么我喝了有喝酒的口感</t>
  </si>
  <si>
    <t>一下就想到了上课里酒心</t>
  </si>
  <si>
    <t>Averyw</t>
  </si>
  <si>
    <t>減肥可以喝嗎</t>
  </si>
  <si>
    <t>热量高，饱腹感强，看你考虑</t>
  </si>
  <si>
    <t>紫芋可可</t>
  </si>
  <si>
    <t>无敌</t>
  </si>
  <si>
    <t>变态杀手与他的炸鸡桶</t>
  </si>
  <si>
    <t>不甜吗</t>
  </si>
  <si>
    <t>Tiramisu</t>
  </si>
  <si>
    <t>超大杯比特大杯大，为什么热量会低</t>
  </si>
  <si>
    <t>超大杯是冷饮是升级杯，特大杯是热饮的升杯</t>
  </si>
  <si>
    <t>闪光的sisley</t>
  </si>
  <si>
    <t>不含咖啡吗</t>
  </si>
  <si>
    <t>小台</t>
  </si>
  <si>
    <t>我的这个是不是忘加巧克力了</t>
  </si>
  <si>
    <t>小bubu</t>
  </si>
  <si>
    <t>比⭐爸爸的淡一些吧 味道差不多</t>
  </si>
  <si>
    <t>希瑞</t>
  </si>
  <si>
    <t>喝了，拉了一天</t>
  </si>
  <si>
    <t>。</t>
  </si>
  <si>
    <t>一样，中午喝的，下午拉了三次</t>
  </si>
  <si>
    <t>浅语</t>
  </si>
  <si>
    <t>难喝是真的，抑制食欲也是真的</t>
  </si>
  <si>
    <t>椰奶噜🥥</t>
  </si>
  <si>
    <t>有星巴克的好喝吗</t>
  </si>
  <si>
    <t>🧐喵喵🤪</t>
  </si>
  <si>
    <t>没有</t>
  </si>
  <si>
    <t>Maggie🎈</t>
  </si>
  <si>
    <t>觉得一般 没有星巴克的好喝</t>
  </si>
  <si>
    <t>elephant-</t>
  </si>
  <si>
    <t>热的好喝嘛</t>
  </si>
  <si>
    <t>小黄油拿铁永远的神</t>
  </si>
  <si>
    <t>m0m0</t>
  </si>
  <si>
    <t>古茗的黑巧摩卡最好喝</t>
  </si>
  <si>
    <t>玫瑰</t>
  </si>
  <si>
    <t>下午2点多喝...到现在都没睡着</t>
  </si>
  <si>
    <t>莫名</t>
  </si>
  <si>
    <t>奶皮子还挺好喝的</t>
  </si>
  <si>
    <t>薯片嘎嘎脆</t>
  </si>
  <si>
    <t>我感觉我喝了有点胃疼</t>
  </si>
  <si>
    <t>Komorebi</t>
  </si>
  <si>
    <t>完全喝不出咖啡味道了，全是巧克力味儿</t>
  </si>
  <si>
    <t>小红薯ABF90045</t>
  </si>
  <si>
    <t>没有巧克力的味</t>
  </si>
  <si>
    <t>爱喝柠檬茶的豆豆</t>
  </si>
  <si>
    <t>肯德基生巧可可拿铁好喝</t>
  </si>
  <si>
    <t>悠米</t>
  </si>
  <si>
    <t>不好喝，微苦，但味道像感冒冲剂</t>
  </si>
  <si>
    <t>2026拿下引体！</t>
  </si>
  <si>
    <t>和星巴克没法比啊 清汤寡水的</t>
  </si>
  <si>
    <t>徒步的锅包肉</t>
  </si>
  <si>
    <t>拉肚子</t>
  </si>
  <si>
    <t>感觉一般，不是很惊艳</t>
  </si>
  <si>
    <t>火火火</t>
  </si>
  <si>
    <t>一般 黑巧味掩盖了咖啡味</t>
  </si>
  <si>
    <t>牛乳热的好喝</t>
  </si>
  <si>
    <t>喵小夕</t>
  </si>
  <si>
    <t>我要了一个微甜，一宿没睡</t>
  </si>
  <si>
    <t>人间</t>
  </si>
  <si>
    <t>瑞幸咖啡新品再也不喝了，喝完只有苦味</t>
  </si>
  <si>
    <t>老颜。</t>
  </si>
  <si>
    <t>不知道到底喝了个啥！四不像</t>
  </si>
  <si>
    <t>肉卤</t>
  </si>
  <si>
    <t>点了微甜 巧克力好淡 难喝</t>
  </si>
  <si>
    <t>心响是橙🍊</t>
  </si>
  <si>
    <t>不好喝 还是小黄油拿铁...好喝</t>
  </si>
  <si>
    <t>Andy</t>
  </si>
  <si>
    <t>不错</t>
  </si>
  <si>
    <t>叶安</t>
  </si>
  <si>
    <t>不如星巴克一根毛</t>
  </si>
  <si>
    <t>咖啡拜拜</t>
  </si>
  <si>
    <t>星巴克的不额外加糖热的 喝第一口惊为天人</t>
  </si>
  <si>
    <t>西藏</t>
  </si>
  <si>
    <t>永遇乐</t>
  </si>
  <si>
    <t>反正是我不会再回购的品</t>
  </si>
  <si>
    <t>水晶能量洞察insight</t>
  </si>
  <si>
    <t>刚喝完 一点也不好喝</t>
  </si>
  <si>
    <t>五五开</t>
  </si>
  <si>
    <t>刚喝完热的，报喝</t>
  </si>
  <si>
    <t>摔倒的红烧肉</t>
  </si>
  <si>
    <t>反正我不会点第二次</t>
  </si>
  <si>
    <t>夹心猪</t>
  </si>
  <si>
    <t>难如喝…</t>
  </si>
  <si>
    <t>老己爱你</t>
  </si>
  <si>
    <t>不好喝，没有巧克力味</t>
  </si>
  <si>
    <t>巴拿拿拿铁</t>
  </si>
  <si>
    <t>拉不停</t>
  </si>
  <si>
    <t>两分钟姑娘</t>
  </si>
  <si>
    <t>感觉喜茶的苦巧系列真心不错</t>
  </si>
  <si>
    <t>奈斯陛下爱吃虾</t>
  </si>
  <si>
    <t>不好喝 喝完头晕</t>
  </si>
  <si>
    <t>小辰子</t>
  </si>
  <si>
    <t>几乎没有巧克力力味，寡淡如水</t>
  </si>
  <si>
    <t>icic～</t>
  </si>
  <si>
    <t>没想象中那么好喝 但是也不难喝</t>
  </si>
  <si>
    <t>台北抒情诗u.</t>
  </si>
  <si>
    <t>我感觉超级像库迪的黑巧摩卡</t>
  </si>
  <si>
    <t>逆 鸣 塑形普拉提工作室</t>
  </si>
  <si>
    <t>微甜为一泵巧克力酱...想多喝巧克力酱就要多加甜度</t>
  </si>
  <si>
    <t>小红薯67942409</t>
  </si>
  <si>
    <t>我喝冰的，还不错</t>
  </si>
  <si>
    <t>Nicole</t>
  </si>
  <si>
    <t>无功无过</t>
  </si>
  <si>
    <t>妖妖的妖公子</t>
  </si>
  <si>
    <t>不是太好喝 一般般 完全跟星爸爸不一样</t>
  </si>
  <si>
    <t>咖喱</t>
  </si>
  <si>
    <t>齁甜不好喝</t>
  </si>
  <si>
    <t>奶叽叽。</t>
  </si>
  <si>
    <t>这个味道 说句难听 比不上星法克的一根</t>
  </si>
  <si>
    <t>早点睡</t>
  </si>
  <si>
    <t>星巴克的都不好喝，这个更不敢点了</t>
  </si>
  <si>
    <t>哦莫哦莫哦莫</t>
  </si>
  <si>
    <t>天！好想喝，怕胖！！！！！</t>
  </si>
  <si>
    <t>南瓜</t>
  </si>
  <si>
    <t>宝，我真的感觉这个热量超低的，我这个超大杯才三百来卡</t>
  </si>
  <si>
    <t>不另外加糖</t>
  </si>
  <si>
    <t>想问下 会很甜吗？</t>
  </si>
  <si>
    <t>刚开始最底下巧克力糖浆比较多...有的人会说他齁甜，我感觉并没有</t>
  </si>
  <si>
    <t>罗罗</t>
  </si>
  <si>
    <t>请问怎么点最好喝</t>
  </si>
  <si>
    <t>少冰，去冰，热，都可以...不要脱脂奶，巧克力糖浆越多口感越好</t>
  </si>
  <si>
    <t>Yuu+的生活日记</t>
  </si>
  <si>
    <t>请问这款有咖啡液吗？</t>
  </si>
  <si>
    <t>哆啦</t>
  </si>
  <si>
    <t>有，中杯是一份浓缩</t>
  </si>
  <si>
    <t>Lorna</t>
  </si>
  <si>
    <t>oh no跟水一样寡淡</t>
  </si>
  <si>
    <t>咋这个色，叫他多加点巧克力</t>
  </si>
  <si>
    <t>毛辣果</t>
  </si>
  <si>
    <t>热 换巴旦木奶 巨好喝</t>
  </si>
  <si>
    <t>巴旦木奶是什么奶？</t>
  </si>
  <si>
    <t>Eternity</t>
  </si>
  <si>
    <t>燕麦奶还是巴旦木奶好喝呀？</t>
  </si>
  <si>
    <t>都好喝燕麦更醇厚一点点，但是我个人喜欢抹茶配燕麦奶</t>
  </si>
  <si>
    <t>呱啦呱啦</t>
  </si>
  <si>
    <t>笑鼠了，我这个 (配图)</t>
  </si>
  <si>
    <t>红茶咖啡很寡淡哇感觉</t>
  </si>
  <si>
    <t>linlin</t>
  </si>
  <si>
    <t>为啥我的颜色差那么多啊而且我觉得很寡淡没有咖啡味</t>
  </si>
  <si>
    <t>可能酱少了 我会口头让多点酱</t>
  </si>
  <si>
    <t>高能小青哇</t>
  </si>
  <si>
    <t>我这 咋巧克力酱这么少</t>
  </si>
  <si>
    <t>这是巧克力碎，热的融了</t>
  </si>
  <si>
    <t>芋泥香酥脆</t>
  </si>
  <si>
    <t>这款可不可以巧克力味重一点 奶味淡一点呀</t>
  </si>
  <si>
    <t>小狐狸🦊</t>
  </si>
  <si>
    <t>這個有英文名嗎</t>
  </si>
  <si>
    <t>Estella0423</t>
  </si>
  <si>
    <t>点了啊啊啊</t>
  </si>
  <si>
    <t>ida</t>
  </si>
  <si>
    <t>我发现评论区好多大神啊，明明自己换配方了还在那叫寡淡</t>
  </si>
  <si>
    <t>IAN</t>
  </si>
  <si>
    <t>马上要出新的了，上面加了乳酪慕斯的</t>
  </si>
  <si>
    <t>👻🚰</t>
  </si>
  <si>
    <t>拿下！</t>
  </si>
  <si>
    <t>不知名黄担</t>
  </si>
  <si>
    <t>收到收到，还担心会不会很腻，听你的放心了</t>
  </si>
  <si>
    <t>奶油蜜薯蛋糕</t>
  </si>
  <si>
    <t>比利时黑巧红茶拿铁也好喝 特别特别好喝</t>
  </si>
  <si>
    <t>阿布没有阿贝贝</t>
  </si>
  <si>
    <t>冰饮里巧克力像塑料</t>
  </si>
  <si>
    <t>la</t>
  </si>
  <si>
    <t>香晕 这次选的的巴旦木奶 比燕麦的好喝耶</t>
  </si>
  <si>
    <t>别吵</t>
  </si>
  <si>
    <t>好喝到晕倒</t>
  </si>
  <si>
    <t>像大雨将至</t>
  </si>
  <si>
    <t>好淡，还没有瑞的一杯黑巧好喝</t>
  </si>
  <si>
    <t>mimi</t>
  </si>
  <si>
    <t>为什么我这个那么淡 一点巧克力味都没有</t>
  </si>
  <si>
    <t>Teh</t>
  </si>
  <si>
    <t>我最爱喝这个了</t>
  </si>
  <si>
    <t>喵喵momo</t>
  </si>
  <si>
    <t>请问这个适合液断吗</t>
  </si>
  <si>
    <t>不吃香菜o</t>
  </si>
  <si>
    <t>是真的 巧克力脑袋狂喜</t>
  </si>
  <si>
    <t>亦垚🐝</t>
  </si>
  <si>
    <t>很好喝！！</t>
  </si>
  <si>
    <t>41iciaAli🐙</t>
  </si>
  <si>
    <t>快把我难喝吐了</t>
  </si>
  <si>
    <t>octopus是我章鱼</t>
  </si>
  <si>
    <t>我最近超爱喝这个</t>
  </si>
  <si>
    <t>回答</t>
  </si>
  <si>
    <t>超级好喝</t>
  </si>
  <si>
    <t>满月</t>
  </si>
  <si>
    <t>妈呀我在星巴克上班我也最喜欢这个</t>
  </si>
  <si>
    <t>懒人</t>
  </si>
  <si>
    <t>这个现在星巴克还商架嘛</t>
  </si>
  <si>
    <t>lisa_slove</t>
  </si>
  <si>
    <t>我觉得齁甜只喝了三分之一杯</t>
  </si>
  <si>
    <t>人总是要吃饭的吧</t>
  </si>
  <si>
    <t>点了，自从上了这个，每天都支出30元</t>
  </si>
  <si>
    <t>TINASHE雪芙</t>
  </si>
  <si>
    <t>这是真神</t>
  </si>
  <si>
    <t>就你有礼...</t>
  </si>
  <si>
    <t>啊？我当时相亲点得这杯，蛮难喝的</t>
  </si>
  <si>
    <t>唔系啊话？</t>
  </si>
  <si>
    <t>好贵啊</t>
  </si>
  <si>
    <t>mimiye</t>
  </si>
  <si>
    <t>不好喝，齁</t>
  </si>
  <si>
    <t>ww</t>
  </si>
  <si>
    <t>今天刚喝！超好喝！</t>
  </si>
  <si>
    <t>这个会睡不着嘛姐妹？</t>
  </si>
  <si>
    <t>买东西会很幸福</t>
  </si>
  <si>
    <t>喝了一杯直接到凌晨五点 后来我发现经典巧克力更浓厚</t>
  </si>
  <si>
    <t>titi酱</t>
  </si>
  <si>
    <t>我看DY说星巴克要撤出中国吗</t>
  </si>
  <si>
    <t>🤤</t>
  </si>
  <si>
    <t>感觉太甜了啊</t>
  </si>
  <si>
    <t>Roseanne</t>
  </si>
  <si>
    <t>同意🙋‍♀️ 巧克力脑袋狂喜！！</t>
  </si>
  <si>
    <t>段小楼。</t>
  </si>
  <si>
    <t>我想问一下各位：这个款饮品有榛子味儿正常吗？？</t>
  </si>
  <si>
    <t>洛杉矶摄影师</t>
  </si>
  <si>
    <t>星巴克的摩卡真的有毒</t>
  </si>
  <si>
    <t>小红薯6164...</t>
  </si>
  <si>
    <t>这个看店，今天的店就很好喝，之前另外一家店就巨难喝</t>
  </si>
  <si>
    <t>快乐小狗🐶</t>
  </si>
  <si>
    <t>啊……我觉得又齁又腻</t>
  </si>
  <si>
    <t>🌸Ann宝贝🐝</t>
  </si>
  <si>
    <t>热量炸弹</t>
  </si>
  <si>
    <t>西西里</t>
  </si>
  <si>
    <t>早上买了一杯，好甜 丝毫没有咖啡味</t>
  </si>
  <si>
    <t>Cynthia</t>
  </si>
  <si>
    <t>也是热的吗，咖啡味被巧克力酱掩盖了...甜度就是平时巧克力的甜还能接受</t>
  </si>
  <si>
    <t>一米阳光</t>
  </si>
  <si>
    <t>乳酪更浓郁</t>
  </si>
  <si>
    <t>笑口常开</t>
  </si>
  <si>
    <t>这款真的很好喝</t>
  </si>
  <si>
    <t>是的好喝</t>
  </si>
  <si>
    <t>霸道的小姐姐</t>
  </si>
  <si>
    <t>又甜又腻 热量炸弹</t>
  </si>
  <si>
    <t>平时都喝馥芮白，偶尔喝一下甜甜的还能接受</t>
  </si>
  <si>
    <t>当代艺术少女</t>
  </si>
  <si>
    <t>之前是因为马龙喝过...但是感觉不是我喜欢的味道</t>
  </si>
  <si>
    <t>是觉得甜嘛</t>
  </si>
  <si>
    <t>喂喂喂</t>
  </si>
  <si>
    <t>你试试比利时黑巧红茶拿铁，更胜一筹</t>
  </si>
  <si>
    <t>我今天试试看</t>
  </si>
  <si>
    <t>miki毛卷卷</t>
  </si>
  <si>
    <t>不加糖是不要比利时黑巧酱吗？</t>
  </si>
  <si>
    <t>应该是减少巧克力酱的泵数</t>
  </si>
  <si>
    <t>干</t>
  </si>
  <si>
    <t>碰一个</t>
  </si>
  <si>
    <t>星巴克</t>
  </si>
  <si>
    <t>🫶你是懂的！</t>
  </si>
  <si>
    <t>l_</t>
  </si>
  <si>
    <t>腻了</t>
  </si>
  <si>
    <t>伙伴真的希望它快点下架</t>
  </si>
  <si>
    <t>一颗小红豆</t>
  </si>
  <si>
    <t>啊啊啊 为啥 这很难制作吗</t>
  </si>
  <si>
    <t>咋啦Baba</t>
  </si>
  <si>
    <t>别吓我，真常驻伙伴想死</t>
  </si>
  <si>
    <t>🌈但愿人长久...</t>
  </si>
  <si>
    <t>8号下架啦哈哈哈哈哈</t>
  </si>
  <si>
    <t>金金爱吃</t>
  </si>
  <si>
    <t>会苦吗</t>
  </si>
  <si>
    <t>不苦</t>
  </si>
  <si>
    <t>房腻宁...</t>
  </si>
  <si>
    <t>不能！！！马上就下架了非常开心</t>
  </si>
  <si>
    <t>是喳喳不是渣渣</t>
  </si>
  <si>
    <t>摩卡能回来吗</t>
  </si>
  <si>
    <t>兔兔兔兔菇</t>
  </si>
  <si>
    <t>我也喜欢，最近某团23两杯，超划算</t>
  </si>
  <si>
    <t>Mowo</t>
  </si>
  <si>
    <t>为啥我这美团上得40多呀？</t>
  </si>
  <si>
    <t>塔子的Espresso</t>
  </si>
  <si>
    <t>好像常驻了。</t>
  </si>
  <si>
    <t>👑✨尒籹嬣🍭</t>
  </si>
  <si>
    <t>願比利时黑巧星冰乐常驻啊，星巴克独爱这款</t>
  </si>
  <si>
    <t>琢琢子</t>
  </si>
  <si>
    <t>昨天刚喝完好好喝</t>
  </si>
  <si>
    <t>小红薯63A47FAF</t>
  </si>
  <si>
    <t>这款怎么点好喝呀，在线蹲，不太喜甜</t>
  </si>
  <si>
    <t>便見淺薄一片的我啊</t>
  </si>
  <si>
    <t>本来就没放糖，只能要求不要奶油或者不要比利时黑巧碎片</t>
  </si>
  <si>
    <t>Xxyuxan</t>
  </si>
  <si>
    <t>新加坡有吗啊啊啊啊啊啊啊</t>
  </si>
  <si>
    <t>芝麻糊</t>
  </si>
  <si>
    <t>我的爱 下架了我说这两天怎么找都没有</t>
  </si>
  <si>
    <t>小伙伴回复说这是限定款，到了时间就会下架</t>
  </si>
  <si>
    <t>星和河</t>
  </si>
  <si>
    <t>一股塑料口感</t>
  </si>
  <si>
    <t>延禧洞花匠</t>
  </si>
  <si>
    <t>这款好喝是好喝，就是好贵啊</t>
  </si>
  <si>
    <t>肉肉小姐</t>
  </si>
  <si>
    <t>摩卡可可碎片星冰乐比这好喝，你这太甜了</t>
  </si>
  <si>
    <t>韶韶🐮</t>
  </si>
  <si>
    <t>我不知道很难做我经常喝这款，我爱喝巧克力的</t>
  </si>
  <si>
    <t>Crazy偽小資...</t>
  </si>
  <si>
    <t>必须是我的常驻嘉宾</t>
  </si>
  <si>
    <t>皮皮虾我们走</t>
  </si>
  <si>
    <t>巧克力碎碎是代可可脂吗？为啥我喝着糊嗓子</t>
  </si>
  <si>
    <t>星享柿橙</t>
  </si>
  <si>
    <t>本来不想喝 看完评论区高低明早要来一杯</t>
  </si>
  <si>
    <t>狐狸公子</t>
  </si>
  <si>
    <t>据说热量很高</t>
  </si>
  <si>
    <t>油炸绿番茄</t>
  </si>
  <si>
    <t>一个奶油顶热量就很高了</t>
  </si>
  <si>
    <t>🐰🐰🐰三只兔兔</t>
  </si>
  <si>
    <t>差点给我甜晕</t>
  </si>
  <si>
    <t>鸭梨山、大大</t>
  </si>
  <si>
    <t>我的最爱</t>
  </si>
  <si>
    <t>无二三。</t>
  </si>
  <si>
    <t>点这个的时候总各种劝退我...真的很烦啊！</t>
  </si>
  <si>
    <t>紫水晶_堂❤良</t>
  </si>
  <si>
    <t>我觉得是星巴克最好喝的单品</t>
  </si>
  <si>
    <t>JC</t>
  </si>
  <si>
    <t>只有我觉得一般吗 我喜欢那个草莓的</t>
  </si>
  <si>
    <t>富贵</t>
  </si>
  <si>
    <t>制作过程太麻烦了。</t>
  </si>
  <si>
    <t>承诺百分之三</t>
  </si>
  <si>
    <t>真的无糖吗？我怎么看配料表里有“星冰乐糖浆”？</t>
  </si>
  <si>
    <t>爱在玥</t>
  </si>
  <si>
    <t>是“不另外加糖”不是无糖啦</t>
  </si>
  <si>
    <t>渡念</t>
  </si>
  <si>
    <t>我的最爱 每次回归就喝</t>
  </si>
  <si>
    <t>好运biubiu</t>
  </si>
  <si>
    <t>不另外加糖都齁到头掉</t>
  </si>
  <si>
    <t>叽里咕噜</t>
  </si>
  <si>
    <t>我喜欢摩卡可可，没有那么甜</t>
  </si>
  <si>
    <t>巧克力星星玉米脆</t>
  </si>
  <si>
    <t>盼着它常驻盼到现在都工作了</t>
  </si>
  <si>
    <t>太腻了</t>
  </si>
  <si>
    <t>不行 我不同意 报废太多了</t>
  </si>
  <si>
    <t>茉莉薄荷双皮奶...</t>
  </si>
  <si>
    <t>如果变常规饮品 我就辞职</t>
  </si>
  <si>
    <t>无敌风火轮</t>
  </si>
  <si>
    <t>赶紧下架 步骤多 物料多 烦死了</t>
  </si>
  <si>
    <t>去码头整点金条</t>
  </si>
  <si>
    <t>求求下架</t>
  </si>
  <si>
    <t>Nian.Vi</t>
  </si>
  <si>
    <t>谁懂知道这款下架每天盼八号到来的伙伴心情</t>
  </si>
  <si>
    <t>咩呱呱呀</t>
  </si>
  <si>
    <t>补料烦死了……希望快点下架……</t>
  </si>
  <si>
    <t>俺不中咧</t>
  </si>
  <si>
    <t>爆单了全是这个真的想死了</t>
  </si>
  <si>
    <t>Y_</t>
  </si>
  <si>
    <t>伙伴们都盼着8号赶紧下架</t>
  </si>
  <si>
    <t>樱桃巧克力曲奇</t>
  </si>
  <si>
    <t>这个东西导致门店摩卡报损超级高</t>
  </si>
  <si>
    <t>초심원</t>
  </si>
  <si>
    <t>现在大多数门店提供的都是阉割版，白奶油代替巧克力奶油</t>
  </si>
  <si>
    <t>性感炸猪排</t>
  </si>
  <si>
    <t>每次做这个真是一股无名火</t>
  </si>
  <si>
    <t>碎碎叨叨</t>
  </si>
  <si>
    <t>希望别下架，还有一个月卸货</t>
  </si>
  <si>
    <t>111</t>
  </si>
  <si>
    <t>这个死黑奶油基本上全都报废了</t>
  </si>
  <si>
    <t>ellegarden</t>
  </si>
  <si>
    <t>怎么这么甜😂</t>
  </si>
  <si>
    <t>coups</t>
  </si>
  <si>
    <t>这款减肥少喝 除了冰就是糖</t>
  </si>
  <si>
    <t>猫儿肥</t>
  </si>
  <si>
    <t>甜死人</t>
  </si>
  <si>
    <t>紫檀</t>
  </si>
  <si>
    <t>甜的要死，难喝死了</t>
  </si>
  <si>
    <t>就这个四季春茶...</t>
  </si>
  <si>
    <t>不好喝 像巧克力冰淇淋融化了</t>
  </si>
  <si>
    <t>爱吃地瓜</t>
  </si>
  <si>
    <t>下架下架下架！！！！！每次做到这杯都想炸了全世界</t>
  </si>
  <si>
    <t>胡歌老婆</t>
  </si>
  <si>
    <t>比利时黑巧，草莓爆珠，2大杯23</t>
  </si>
  <si>
    <t>酸角美式</t>
  </si>
  <si>
    <t>怎么还不发财啊</t>
  </si>
  <si>
    <t>我觉得无敌好喝我去已经成为瑞幸在我心里的top1了</t>
  </si>
  <si>
    <t>小宝</t>
  </si>
  <si>
    <t>加一 特别好喝</t>
  </si>
  <si>
    <t>早日退休</t>
  </si>
  <si>
    <t>不加糖都好甜</t>
  </si>
  <si>
    <t>viola</t>
  </si>
  <si>
    <t>比不加糖的橙c美式还甜吗</t>
  </si>
  <si>
    <t>小慧kitty📔</t>
  </si>
  <si>
    <t>爱吃酸角他就是100分好喝</t>
  </si>
  <si>
    <t>木枝M</t>
  </si>
  <si>
    <t>看完有点想尝尝的冲动</t>
  </si>
  <si>
    <t>人生勇于尝试！</t>
  </si>
  <si>
    <t>滴水藏海🌈</t>
  </si>
  <si>
    <t>好喝，连续喝两天</t>
  </si>
  <si>
    <t>感觉像是在喝陈年老醋，喜欢吃酸的姐妹放心冲，不喜欢的劝退。</t>
  </si>
  <si>
    <t>椰汁锅冻</t>
  </si>
  <si>
    <t>我就说怎么喝着那么熟悉，就是酸梅汤的味</t>
  </si>
  <si>
    <t>一颗栗子酥</t>
  </si>
  <si>
    <t>太甜了，为啥不加糖都那么甜啊。。。</t>
  </si>
  <si>
    <t>SUN🌞</t>
  </si>
  <si>
    <t>超级好喝，就是小时候吃酸角的味道</t>
  </si>
  <si>
    <t>林小妧</t>
  </si>
  <si>
    <t>第一口觉得蛮难喝的喝多几口觉得挺好喝的甚至有点觉得有点解腻</t>
  </si>
  <si>
    <t>鱿鱼的空气</t>
  </si>
  <si>
    <t>好喝的，越喝越上头，酸角美式，葡萄美式，橙C美式，我都宠幸过</t>
  </si>
  <si>
    <t>高飞接住一颗橘</t>
  </si>
  <si>
    <t>超级好喝，每天一杯冷的热的都好喝</t>
  </si>
  <si>
    <t>财数科</t>
  </si>
  <si>
    <t>受不了这个味</t>
  </si>
  <si>
    <t>桃子气泡水</t>
  </si>
  <si>
    <t>Lom</t>
  </si>
  <si>
    <t>谁发明的我真的一口就要yue了，感觉像在喝加了咸菜的粥</t>
  </si>
  <si>
    <t>果然每个人都有奇思妙想</t>
  </si>
  <si>
    <t>🍑</t>
  </si>
  <si>
    <t>酸角美式要凉的～奶皮子拿铁要热的～别整反了</t>
  </si>
  <si>
    <t>派大星星困了</t>
  </si>
  <si>
    <t>热的能成型不</t>
  </si>
  <si>
    <t>叮叮叮</t>
  </si>
  <si>
    <t>报喝 酸角完全遮盖了美式的味道 一股子蔬菜(草)味</t>
  </si>
  <si>
    <t>还好吧，好多云南人都表示酸角味道挺正宗</t>
  </si>
  <si>
    <t>给岁月以文明</t>
  </si>
  <si>
    <t>这里面有加糖吗</t>
  </si>
  <si>
    <t>可以选不额外加糖</t>
  </si>
  <si>
    <t>TOMOYA</t>
  </si>
  <si>
    <t>点错了...结果发现挺好喝</t>
  </si>
  <si>
    <t>黛小啦</t>
  </si>
  <si>
    <t>我觉得橙c像中药 这个和橙c比 哪个难喝啊</t>
  </si>
  <si>
    <t>我觉得真的好喝，话梅酸味➕黑糖珍珠的甜味</t>
  </si>
  <si>
    <t>成王败寇</t>
  </si>
  <si>
    <t>还行，没那么难喝</t>
  </si>
  <si>
    <t>A斯9900</t>
  </si>
  <si>
    <t>为啥我喝着像酸梅汁</t>
  </si>
  <si>
    <t>哈哈哈，有那么点韵味</t>
  </si>
  <si>
    <t>tty</t>
  </si>
  <si>
    <t>酸角类似酸梅汤，不甜不酸刚刚好，好喝的一比!</t>
  </si>
  <si>
    <t>我睡觉的时候眼睛是闭着的</t>
  </si>
  <si>
    <t>我靠，巨排便，但不拉稀</t>
  </si>
  <si>
    <t>天酱正义</t>
  </si>
  <si>
    <t>不是说瑞幸超大杯不加咖啡液吗</t>
  </si>
  <si>
    <t>丹（餐厅代买）</t>
  </si>
  <si>
    <t>这个也太甜了，我还以为比较酸才点的</t>
  </si>
  <si>
    <t>小红薯1B34F208</t>
  </si>
  <si>
    <t>非常好喝</t>
  </si>
  <si>
    <t>i'm'u</t>
  </si>
  <si>
    <t>刚喝完，感觉好好喝</t>
  </si>
  <si>
    <t>蘑菇</t>
  </si>
  <si>
    <t>很爱喝</t>
  </si>
  <si>
    <t>112</t>
  </si>
  <si>
    <t>超级好喝。</t>
  </si>
  <si>
    <t>大哥大</t>
  </si>
  <si>
    <t>喜欢咖啡味浓的直接自己加两包速溶黑咖啡</t>
  </si>
  <si>
    <t>不到35不改名</t>
  </si>
  <si>
    <t>第一次喝这个窜爆了</t>
  </si>
  <si>
    <t>F_</t>
  </si>
  <si>
    <t>感觉比橙C好喝太多了，意外的惊喜</t>
  </si>
  <si>
    <t>YY*👼</t>
  </si>
  <si>
    <t>喝一次上瘾了</t>
  </si>
  <si>
    <t>T啊檀</t>
  </si>
  <si>
    <t>就我觉得好好喝很像乳酸菌味苦</t>
  </si>
  <si>
    <t>一只白羊吃货仔</t>
  </si>
  <si>
    <t>话梅糖的味道 今日已喝</t>
  </si>
  <si>
    <t>没有输入昵称</t>
  </si>
  <si>
    <t>我最爱喝这个，再也不点别的了</t>
  </si>
  <si>
    <t>津儿</t>
  </si>
  <si>
    <t>报喝，太甜了，没有咖啡味</t>
  </si>
  <si>
    <t>小狗亲亲</t>
  </si>
  <si>
    <t>一点咖啡味都没有</t>
  </si>
  <si>
    <t>月克行行行如是</t>
  </si>
  <si>
    <t>我觉得超好喝</t>
  </si>
  <si>
    <t>叉叉</t>
  </si>
  <si>
    <t>这个我真的超级喜欢 昨天点了今天赶紧又来了一杯</t>
  </si>
  <si>
    <t>敢敢</t>
  </si>
  <si>
    <t>一股口水味</t>
  </si>
  <si>
    <t>小花喔</t>
  </si>
  <si>
    <t>我感觉这个好好喝</t>
  </si>
  <si>
    <t>鳞一</t>
  </si>
  <si>
    <t>太好喝了</t>
  </si>
  <si>
    <t>摆烂猫</t>
  </si>
  <si>
    <t>没人和我一样吗。我真的喜欢上了</t>
  </si>
  <si>
    <t>hakuna matata</t>
  </si>
  <si>
    <t>超级好喝我觉得是top1</t>
  </si>
  <si>
    <t>小辛</t>
  </si>
  <si>
    <t>我觉得好好喝</t>
  </si>
  <si>
    <t>"早点睡觉</t>
  </si>
  <si>
    <t>热的太好喝了 跟橙c 柚c像一个风格</t>
  </si>
  <si>
    <t>浅浅和六六的秋妈</t>
  </si>
  <si>
    <t>巨好喝</t>
  </si>
  <si>
    <t>庆</t>
  </si>
  <si>
    <t>快吐了，这个味道真黑暗</t>
  </si>
  <si>
    <t>果儿妈</t>
  </si>
  <si>
    <t>喝出了黄瓜味这对吗</t>
  </si>
  <si>
    <t>以前是美女</t>
  </si>
  <si>
    <t>这味道绝了，好喝清爽</t>
  </si>
  <si>
    <t>今日上上签🧸</t>
  </si>
  <si>
    <t>发酵的粪水</t>
  </si>
  <si>
    <t>小圆</t>
  </si>
  <si>
    <t>喝了，陈醋加山楂加烟灰缸的味道</t>
  </si>
  <si>
    <t>🍁枫林火山🌋</t>
  </si>
  <si>
    <t>这个真的是太太太痛苦了！！齁甜！</t>
  </si>
  <si>
    <t>咸鱼公举</t>
  </si>
  <si>
    <t>我买的大杯酸角美式不另外加糖单子上写的131大卡</t>
  </si>
  <si>
    <t>圈圈圆圆</t>
  </si>
  <si>
    <t>好喝死了！！！</t>
  </si>
  <si>
    <t>帅气登场！</t>
  </si>
  <si>
    <t>太好喝了，没想到还有高手</t>
  </si>
  <si>
    <t>迟望</t>
  </si>
  <si>
    <t>我觉得很好喝，超爱</t>
  </si>
  <si>
    <t>一米两米赚大米</t>
  </si>
  <si>
    <t>好喝的原地升天 连喝2杯</t>
  </si>
  <si>
    <t>周周有钱挣</t>
  </si>
  <si>
    <t>千万别点热的 热的一定要多加点糖</t>
  </si>
  <si>
    <t>鸽子🕊祁煜</t>
  </si>
  <si>
    <t>好喝啊 感觉有点话梅水的味道</t>
  </si>
  <si>
    <t>nico</t>
  </si>
  <si>
    <t>超级好喝强烈推荐！</t>
  </si>
  <si>
    <t>人参和醋不相逢</t>
  </si>
  <si>
    <t>我觉得酸角美式超好喝本来就喜欢吃酸角</t>
  </si>
  <si>
    <t>拾叁</t>
  </si>
  <si>
    <t>感觉有酱油味</t>
  </si>
  <si>
    <t>捏捏你脸</t>
  </si>
  <si>
    <t>喝了半杯噼里啪啦好难喝</t>
  </si>
  <si>
    <t>电竞金泫雅</t>
  </si>
  <si>
    <t>像酸梅汤，没咖啡味</t>
  </si>
  <si>
    <t>是栗开心的麻麻啊</t>
  </si>
  <si>
    <t>我喝的热的，不另外加糖，美味</t>
  </si>
  <si>
    <t>人狠话不多</t>
  </si>
  <si>
    <t>热的不另外加糖好喝！连喝了2天</t>
  </si>
  <si>
    <t>喝完会不会变梦泪</t>
  </si>
  <si>
    <t>小龙包的妍大宝</t>
  </si>
  <si>
    <t>今天点的热的，少少甜，我觉得挺好喝，明天继续</t>
  </si>
  <si>
    <t>大婉子</t>
  </si>
  <si>
    <t>热饮冰饮都喝了，超好喝的！</t>
  </si>
  <si>
    <t>yuanbaoCF</t>
  </si>
  <si>
    <t>热的啥口感？有点纠结 不另外加糖的话</t>
  </si>
  <si>
    <t>sun_chueng</t>
  </si>
  <si>
    <t>云南人很爱</t>
  </si>
  <si>
    <t>超多云南人这么说</t>
  </si>
  <si>
    <t>tutuwuhu</t>
  </si>
  <si>
    <t>有股烟熏味 喜欢</t>
  </si>
  <si>
    <t>温柔小杠精</t>
  </si>
  <si>
    <t>我很喜欢呢</t>
  </si>
  <si>
    <t>無从空衍</t>
  </si>
  <si>
    <t>很纯正的酸角味</t>
  </si>
  <si>
    <t>Ocean🌸</t>
  </si>
  <si>
    <t>我觉得像饭店拍黄瓜的味道</t>
  </si>
  <si>
    <t>那岂不是很好吃</t>
  </si>
  <si>
    <t>程芝童</t>
  </si>
  <si>
    <t>我很好喝</t>
  </si>
  <si>
    <t>TJLJENNIE</t>
  </si>
  <si>
    <t>我感觉像小儿七星茶的味</t>
  </si>
  <si>
    <t>只发财不发胖</t>
  </si>
  <si>
    <t>太甜了，不额外加糖都甜，一点酸味没有</t>
  </si>
  <si>
    <t>大萌脸</t>
  </si>
  <si>
    <t>感觉甜了些</t>
  </si>
  <si>
    <t>减肥成功再改名</t>
  </si>
  <si>
    <t>爱的爱死 骂的骂死 次次都不知道该不该尝试</t>
  </si>
  <si>
    <t>小美</t>
  </si>
  <si>
    <t>已经爱上，今天两杯了</t>
  </si>
  <si>
    <t>Ceci</t>
  </si>
  <si>
    <t>超级好喝，我连喝2天了</t>
  </si>
  <si>
    <t>咕噜</t>
  </si>
  <si>
    <t>我觉得好像喝烟灰泡水一样</t>
  </si>
  <si>
    <t>Rowena草莓~</t>
  </si>
  <si>
    <t>我感觉很好喝！但是不加糖还是有些甜，喝不出咖啡味</t>
  </si>
  <si>
    <t>柒月不晚</t>
  </si>
  <si>
    <t>不难喝也不好喝，喝不出咖啡味，加了咖啡液还凑合</t>
  </si>
  <si>
    <t>门店说超大杯和大杯都是短萃</t>
  </si>
  <si>
    <t>噫</t>
  </si>
  <si>
    <t>感觉太甜了</t>
  </si>
  <si>
    <t>耀耀林</t>
  </si>
  <si>
    <t>都是甜味，果汁感觉，没咖啡味</t>
  </si>
  <si>
    <t>77日记</t>
  </si>
  <si>
    <t>像话梅糖的味道，我觉得蛮好喝</t>
  </si>
  <si>
    <t>Dora</t>
  </si>
  <si>
    <t>挺好喝</t>
  </si>
  <si>
    <t>五花肉的装修...</t>
  </si>
  <si>
    <t>我好喜欢，明天还喝</t>
  </si>
  <si>
    <t>你也喜歡橙汁嗎</t>
  </si>
  <si>
    <t>好好喝！</t>
  </si>
  <si>
    <t>星星点灯</t>
  </si>
  <si>
    <t>酸梅汤但又完全不像</t>
  </si>
  <si>
    <t>瑶瑶瑶</t>
  </si>
  <si>
    <t>喝了齁甜，一点点酸，一点美式味都没有</t>
  </si>
  <si>
    <t>UNDEFiNED</t>
  </si>
  <si>
    <t>豇豆</t>
  </si>
  <si>
    <t>大聪明敲敲</t>
  </si>
  <si>
    <t>有点甜</t>
  </si>
  <si>
    <t>猫猫</t>
  </si>
  <si>
    <t>冷的也好喝</t>
  </si>
  <si>
    <t>summer</t>
  </si>
  <si>
    <t>齁甜 不另外加糖</t>
  </si>
  <si>
    <t>Xxxx0</t>
  </si>
  <si>
    <t>大杯热的无敌好喝</t>
  </si>
  <si>
    <t>Sapphire</t>
  </si>
  <si>
    <t>呜呜呜，真的一股脚味儿呜呜呜</t>
  </si>
  <si>
    <t>谁说不是呢</t>
  </si>
  <si>
    <t>我觉得那个搭配是好喝的</t>
  </si>
  <si>
    <t>无关痛痒</t>
  </si>
  <si>
    <t>无奶无糖冰的我觉得还挺好喝的</t>
  </si>
  <si>
    <t>flywings</t>
  </si>
  <si>
    <t>太甜了，不加糖还要果酱减半才行</t>
  </si>
  <si>
    <t>🍀 兰兰</t>
  </si>
  <si>
    <t>喝了一口，整张脸拧巴了</t>
  </si>
  <si>
    <t>点题了</t>
  </si>
  <si>
    <t>💃茶歇的双休</t>
  </si>
  <si>
    <t>看出来了是超大杯，我在纠结明天试是不是超大杯呢</t>
  </si>
  <si>
    <t>我喝的热的 我觉得和酸梅汤味差不多</t>
  </si>
  <si>
    <t>呛閆</t>
  </si>
  <si>
    <t>意外的很喜欢哈哈哈哈</t>
  </si>
  <si>
    <t>有人欢喜就有人吐槽</t>
  </si>
  <si>
    <t>Keb7</t>
  </si>
  <si>
    <t>真的是每个人味感不同...我觉得奶皮子拿铁好喝...但酸角美式我居然觉得很腻</t>
  </si>
  <si>
    <t>Tina.bao🥝</t>
  </si>
  <si>
    <t>不另外加糖不是很甜，我爱吃酸角，觉得味道还行</t>
  </si>
  <si>
    <t>好运yy🍊</t>
  </si>
  <si>
    <t>好甜好甜，点的不另外加糖，还是觉得很甜</t>
  </si>
  <si>
    <t>dth</t>
  </si>
  <si>
    <t>后调有股臭脚味，直接锁喉了</t>
  </si>
  <si>
    <t>喝了3分之一，再喝要吐了...甚至还有点反胃</t>
  </si>
  <si>
    <t>🍰Daisy✨🍒</t>
  </si>
  <si>
    <t>热的一股黄瓜味</t>
  </si>
  <si>
    <t>酸酸的炸虾</t>
  </si>
  <si>
    <t>喝瑞幸只有小黄油美式和这个酸角美式让我迅速上马桶</t>
  </si>
  <si>
    <t>咪咪拉粑粑</t>
  </si>
  <si>
    <t>喝中药吗</t>
  </si>
  <si>
    <t>sucker</t>
  </si>
  <si>
    <t>个人感觉还可以再酸一点</t>
  </si>
  <si>
    <t>奶店太子爷</t>
  </si>
  <si>
    <t>我喝完肠痛胃痛</t>
  </si>
  <si>
    <t>囈o</t>
  </si>
  <si>
    <t>以后再也不会点萃类的咖啡了</t>
  </si>
  <si>
    <t>TreaSure</t>
  </si>
  <si>
    <t>云南特产，酸角。</t>
  </si>
  <si>
    <t>来啦</t>
  </si>
  <si>
    <t>评论区的嘴是真的严</t>
  </si>
  <si>
    <t>我一点都不累</t>
  </si>
  <si>
    <t>来个人告诉我甜不甜，就怕齁甜</t>
  </si>
  <si>
    <t>🌷</t>
  </si>
  <si>
    <t>还不错[棒R]</t>
  </si>
  <si>
    <t>及时行乐</t>
  </si>
  <si>
    <t>只有我觉得后调是臭脚丫子味儿吗</t>
  </si>
  <si>
    <t>葡萄成熟时</t>
  </si>
  <si>
    <t>好喝 对于不太喜欢苦咖啡的人来说 有点酸角软糖味道</t>
  </si>
  <si>
    <t>大橘</t>
  </si>
  <si>
    <t>很好喝诶。香香的气味马上到鼻腔了</t>
  </si>
  <si>
    <t>QingJhou</t>
  </si>
  <si>
    <t>酸角美式好喝真的好喝，但是喷射到现在</t>
  </si>
  <si>
    <t>loveisshu</t>
  </si>
  <si>
    <t>好好喝 ！！我心中和苹果c我的最爱</t>
  </si>
  <si>
    <t>何图图的佛系减肥小记录</t>
  </si>
  <si>
    <t>说好喝吧有点难喝，说难喝吧又有点好喝</t>
  </si>
  <si>
    <t>小红薯61FAE5D8</t>
  </si>
  <si>
    <t>真的一点点咖啡味儿都没有</t>
  </si>
  <si>
    <t>﹏媄秂°</t>
  </si>
  <si>
    <t>我觉得像黑糖话梅美式</t>
  </si>
  <si>
    <t>小小小鸟儿</t>
  </si>
  <si>
    <t>非常好喝啊天啊</t>
  </si>
  <si>
    <t>元宝很圆</t>
  </si>
  <si>
    <t>看到短萃，没有咖啡味，我劝退了</t>
  </si>
  <si>
    <t>喵喵咪呀lxk</t>
  </si>
  <si>
    <t>现在喝瑞幸和喝小甜水有什么区别</t>
  </si>
  <si>
    <t>云吃吃</t>
  </si>
  <si>
    <t>我感觉后调有点像藿香正气水</t>
  </si>
  <si>
    <t>椰奶</t>
  </si>
  <si>
    <t>无糖酸梅汁的味道，难喝吐了，接受不了</t>
  </si>
  <si>
    <t>菊菊</t>
  </si>
  <si>
    <t>备注减少一半糖浆还是甜到爆炸 齁甜</t>
  </si>
  <si>
    <t>星邱奶茶派</t>
  </si>
  <si>
    <t>喝了确实会出现痛苦面具，嘴巴反酸</t>
  </si>
  <si>
    <t>其实还是可以 我点的微甜 刚刚好</t>
  </si>
  <si>
    <t>岚岚</t>
  </si>
  <si>
    <t>出乎意料的好喝 酸酸甜甜[棒R]</t>
  </si>
  <si>
    <t>Miss.J</t>
  </si>
  <si>
    <t>像猫哆哩的味道，还是能接受的</t>
  </si>
  <si>
    <t>桃砸</t>
  </si>
  <si>
    <t>喝了，孕反之光</t>
  </si>
  <si>
    <t>Tomzoyki</t>
  </si>
  <si>
    <t>喝完确实痛苦面具</t>
  </si>
  <si>
    <t>生椰拿铁(初创）</t>
  </si>
  <si>
    <t>冰太多会冲淡了奶与啡的味道，好难喝的...去冰放五颗是最佳口感</t>
  </si>
  <si>
    <t>Hanna</t>
  </si>
  <si>
    <t>学到了</t>
  </si>
  <si>
    <t>喝过100次以上的举手！🙋‍♂️证明你是真老粉！</t>
  </si>
  <si>
    <t>诺贝尔一直讲</t>
  </si>
  <si>
    <t>我喝多了，瑞幸直接送了一张会员卡</t>
  </si>
  <si>
    <t>禾玖</t>
  </si>
  <si>
    <t>标准甜，冰化之前还好，化之后好苦</t>
  </si>
  <si>
    <t>冬至</t>
  </si>
  <si>
    <t>真的假的，微甜都齁甜，不加糖的也甜甜的</t>
  </si>
  <si>
    <t>雾退</t>
  </si>
  <si>
    <t>除了咖啡和椰浆到底还加了什么？</t>
  </si>
  <si>
    <t>美杨杨💕</t>
  </si>
  <si>
    <t>我也在想应该有加果浆</t>
  </si>
  <si>
    <t>迷迭香猫猫</t>
  </si>
  <si>
    <t>标准甜会不会很甜</t>
  </si>
  <si>
    <t>LUORAN</t>
  </si>
  <si>
    <t>第一次喝，推荐生椰拿铁还是绿沙沙拿铁？</t>
  </si>
  <si>
    <t>Little Yan</t>
  </si>
  <si>
    <t>不要绿豆沙</t>
  </si>
  <si>
    <t>快乐小妮儿儿</t>
  </si>
  <si>
    <t>在喝</t>
  </si>
  <si>
    <t>事与愿违</t>
  </si>
  <si>
    <t>都说微甜能齁死为什么我喝的苦死了</t>
  </si>
  <si>
    <t>啊哦</t>
  </si>
  <si>
    <t>我终于知道我的为什么能苦死 原来我没加糖</t>
  </si>
  <si>
    <t>八中下的承诺</t>
  </si>
  <si>
    <t>标准甜甜吗</t>
  </si>
  <si>
    <t>谦音伴嘉年.</t>
  </si>
  <si>
    <t>少甜好喝！</t>
  </si>
  <si>
    <t>不对，是少少甜</t>
  </si>
  <si>
    <t>糖糖</t>
  </si>
  <si>
    <t>热的生椰拿铁微甜少糖喝着很甜并且腻，我以为我点错了</t>
  </si>
  <si>
    <t>沪通有无</t>
  </si>
  <si>
    <t>有瑞幸联名卡可以送咖啡券的</t>
  </si>
  <si>
    <t>小娜哥818🌸</t>
  </si>
  <si>
    <t>只能喝不另外加糖，但凡加糖都能给我齁死</t>
  </si>
  <si>
    <t>4U（杂乱版）</t>
  </si>
  <si>
    <t>正在喝</t>
  </si>
  <si>
    <t>Miscedence</t>
  </si>
  <si>
    <t>怎么加浓缩备注吗</t>
  </si>
  <si>
    <t>吃饱还能吃</t>
  </si>
  <si>
    <t>五点才喝</t>
  </si>
  <si>
    <t>哈哈哈哈</t>
  </si>
  <si>
    <t>喝的热的生椰精萃微甜都好甜啊</t>
  </si>
  <si>
    <t>仙小格格</t>
  </si>
  <si>
    <t>太他奶奶的甜了</t>
  </si>
  <si>
    <t>我喜欢喝温的 不加糖</t>
  </si>
  <si>
    <t>꧁꫞꯭t꯭a꯭l꯭꫞꧂</t>
  </si>
  <si>
    <t>热的味道像阿尔卑斯咖啡糖，偶尔喝可以</t>
  </si>
  <si>
    <t>糟糕</t>
  </si>
  <si>
    <t>我觉得有股烟头味</t>
  </si>
  <si>
    <t>錢蓓蓓</t>
  </si>
  <si>
    <t>今天喝的热的微甜，感觉甜得发腻</t>
  </si>
  <si>
    <t>黛莱美Delymol🍃</t>
  </si>
  <si>
    <t>标准甜太甜了，不另外加糖也好甜</t>
  </si>
  <si>
    <t>啊嘞叻</t>
  </si>
  <si>
    <t>点了无糖都给我甜的，椰子水太甜了可能</t>
  </si>
  <si>
    <t>爱买黄金的小喵咪</t>
  </si>
  <si>
    <t>正在喝，5块冰不加糖正正好</t>
  </si>
  <si>
    <t>只想开心</t>
  </si>
  <si>
    <t>完蛋了，六点喝到八点，睁眼到现在</t>
  </si>
  <si>
    <t>宋桃子</t>
  </si>
  <si>
    <t>茉莉花香拿铁</t>
  </si>
  <si>
    <t>茉莉</t>
  </si>
  <si>
    <t>苦不苦，比较喜欢喝甜的</t>
  </si>
  <si>
    <t>爱吃茄子捞面🍆</t>
  </si>
  <si>
    <t>好喝哇</t>
  </si>
  <si>
    <t>昨天下午5点喝的 现在还不咋困</t>
  </si>
  <si>
    <t>eidolon</t>
  </si>
  <si>
    <t>谁教你这么点的 不要误导别人行不行</t>
  </si>
  <si>
    <t>周边遛娃情报局</t>
  </si>
  <si>
    <t>我喝为什么有点咸奶油味</t>
  </si>
  <si>
    <t>愛</t>
  </si>
  <si>
    <t>喜欢和热的</t>
  </si>
  <si>
    <t>金兔牛牛1919</t>
  </si>
  <si>
    <t>关键喜欢这个0乳糖</t>
  </si>
  <si>
    <t>我</t>
  </si>
  <si>
    <t>这个是真好喝</t>
  </si>
  <si>
    <t>温存</t>
  </si>
  <si>
    <t>这个是假货吧，为什么没有生椰味</t>
  </si>
  <si>
    <t>奶茶不加糖</t>
  </si>
  <si>
    <t>再喝</t>
  </si>
  <si>
    <t>一只momo</t>
  </si>
  <si>
    <t>喝过一次去冰，差点齁死</t>
  </si>
  <si>
    <t>花开彼岸天</t>
  </si>
  <si>
    <t>不加糖也齁甜，喝了喉咙觉得太甜，再也不喝了</t>
  </si>
  <si>
    <t>舒禾</t>
  </si>
  <si>
    <t>不额外加糖不苦嘛</t>
  </si>
  <si>
    <t>航洋城🍭静宝</t>
  </si>
  <si>
    <t>一直进阶版，合适我</t>
  </si>
  <si>
    <t>阿肆</t>
  </si>
  <si>
    <t>为啥我下午六点喝的晚上还是睡得香哈哈</t>
  </si>
  <si>
    <t>没错我就是最强的</t>
  </si>
  <si>
    <t>从好多年前第一次喝瑞幸就喝的这个，这些年乱七八糟喝了那么多，把它都忘了，今天突然想喝，还是它最好喝</t>
  </si>
  <si>
    <t>西西的奶茶咖啡铺</t>
  </si>
  <si>
    <t>是的，就是很久不喝突然一喝感觉特别惊艳</t>
  </si>
  <si>
    <t>momo9t6</t>
  </si>
  <si>
    <t>可以测下茉莉花香拿铁吗？</t>
  </si>
  <si>
    <t>晓晓</t>
  </si>
  <si>
    <t>感觉不咋好喝</t>
  </si>
  <si>
    <t>宝宝想看看古茗新品热量</t>
  </si>
  <si>
    <t>我去瞅瞅物料</t>
  </si>
  <si>
    <t>小稚大王</t>
  </si>
  <si>
    <t>少甜也特别甜是为啥</t>
  </si>
  <si>
    <t>Aka</t>
  </si>
  <si>
    <t>椰浆是甜的，我喝不加糖都很甜</t>
  </si>
  <si>
    <t>明天出益禾堂玫瑰轻醋杯</t>
  </si>
  <si>
    <t>小红薯63C97B25</t>
  </si>
  <si>
    <t>什么热的生椰拿铁居然比冰的用的椰浆多</t>
  </si>
  <si>
    <t>czy-dou</t>
  </si>
  <si>
    <t>因为冰的要加冰块呀，热的不加冰块就要用椰奶把冰块堆积起来的空缺补上，咖啡液的出量是相同的</t>
  </si>
  <si>
    <t>LUCKY阿丁</t>
  </si>
  <si>
    <t>生椰拿铁微甜：230-35=195kcal</t>
  </si>
  <si>
    <t>不另外加糖：183kcal 哈哈哈哈好吧也没差多少，那就让自己尝一点甜头吧</t>
  </si>
  <si>
    <t>古茗的生椰拿铁知道多少热量吗</t>
  </si>
  <si>
    <t>200多</t>
  </si>
  <si>
    <t>冬日来信</t>
  </si>
  <si>
    <t>官方才100多大卡</t>
  </si>
  <si>
    <t>uu</t>
  </si>
  <si>
    <t>183怎么不算一百多呢[嘻嘻R]</t>
  </si>
  <si>
    <t>旺仔牛奶</t>
  </si>
  <si>
    <t>为啥少少甜要比少甜热量要高，23.5和12</t>
  </si>
  <si>
    <t>cheney.</t>
  </si>
  <si>
    <t>因为是减23.5和减12</t>
  </si>
  <si>
    <t>小福栗子🌰</t>
  </si>
  <si>
    <t>一根香蕉热量</t>
  </si>
  <si>
    <t>超大杯多少卡呀，想液断喝一下</t>
  </si>
  <si>
    <t>小红薯5F5359C5</t>
  </si>
  <si>
    <t>感谢测评</t>
  </si>
  <si>
    <t>莓有烦烦恼</t>
  </si>
  <si>
    <t>可以出瑞幸升杯的热量嘛</t>
  </si>
  <si>
    <t>我才不叫笨蛋</t>
  </si>
  <si>
    <t>可以测评最近新出的超大杯嘛</t>
  </si>
  <si>
    <t>Icy</t>
  </si>
  <si>
    <t>官方标的更低怎么回事</t>
  </si>
  <si>
    <t>苹果</t>
  </si>
  <si>
    <t>为什么我看有人发的标准糖400多卡啊</t>
  </si>
  <si>
    <t>冰曦羽沫</t>
  </si>
  <si>
    <t>少冰热量多少啊宝</t>
  </si>
  <si>
    <t>抹茶系列的呢 抹茶好喝椰和瑞纳冰呢</t>
  </si>
  <si>
    <t>张七七今天吃什么🍡</t>
  </si>
  <si>
    <t>谢谢</t>
  </si>
  <si>
    <t>酒九吖</t>
  </si>
  <si>
    <t>可以测测生椰丝绒拿铁吗</t>
  </si>
  <si>
    <t>常瘦</t>
  </si>
  <si>
    <t>为什么热的比冰的热量要高啊？</t>
  </si>
  <si>
    <t>袜子掉了</t>
  </si>
  <si>
    <t>冰块拿厚椰乳补上了</t>
  </si>
  <si>
    <t>嘟小嘟&amp;焦糖小布丁🍮</t>
  </si>
  <si>
    <t>去冰要怎么算啊</t>
  </si>
  <si>
    <t>uki77</t>
  </si>
  <si>
    <t>宝宝投稿可以测测古茗的生椰拿铁嘛</t>
  </si>
  <si>
    <t>必胜客</t>
  </si>
  <si>
    <t>好认真谢谢你</t>
  </si>
  <si>
    <t>啊啊啊啊啊啊我冬天最爱点热的喝</t>
  </si>
  <si>
    <t>looloo</t>
  </si>
  <si>
    <t>如果椰浆减少三分之一怎么算</t>
  </si>
  <si>
    <t>🍟</t>
  </si>
  <si>
    <t>可以测一下生叶丝绒吗</t>
  </si>
  <si>
    <t>我就是咸鸭蛋啊</t>
  </si>
  <si>
    <t>哇这杯热量很友好</t>
  </si>
  <si>
    <t>小小只静</t>
  </si>
  <si>
    <t>这个比其他网友说的的热量低</t>
  </si>
  <si>
    <t>涂涂图什么.</t>
  </si>
  <si>
    <t>去冰呢</t>
  </si>
  <si>
    <t>顾森湘</t>
  </si>
  <si>
    <t>每次都是不另外加糖备注去冰</t>
  </si>
  <si>
    <t>艾伦野鸽儿</t>
  </si>
  <si>
    <t>谢谢🙏</t>
  </si>
  <si>
    <t>未眠喜你</t>
  </si>
  <si>
    <t>椰浆减半冰不加糖是多少卡呀</t>
  </si>
  <si>
    <t>可以测瑞的生椰丝绒拿铁妈？超级喜欢</t>
  </si>
  <si>
    <t>为什么没有库迪</t>
  </si>
  <si>
    <t>cfguo</t>
  </si>
  <si>
    <t>茶百道的芋圆奶茶</t>
  </si>
  <si>
    <t>愤怒烤冷面</t>
  </si>
  <si>
    <t>老师测测瑞的摩卡吧</t>
  </si>
  <si>
    <t>123</t>
  </si>
  <si>
    <t>宝宝可以出煲珠公家的吗</t>
  </si>
  <si>
    <t>叉子再瘦二十斤</t>
  </si>
  <si>
    <t>想看益禾堂的茉莉白轻乳茶！我超级爱喝它的三分糖</t>
  </si>
  <si>
    <t>蜜糖</t>
  </si>
  <si>
    <t>宝宝，求求蜜雪冰城新出的薄荷奶绿</t>
  </si>
  <si>
    <t>睡觉的时候不困</t>
  </si>
  <si>
    <t>可以多出一点点家的吗老师</t>
  </si>
  <si>
    <t>搬运工</t>
  </si>
  <si>
    <t>橙c美式可以测一下吗宝宝</t>
  </si>
  <si>
    <t>小八</t>
  </si>
  <si>
    <t>拿铁是多少啊</t>
  </si>
  <si>
    <t>xx</t>
  </si>
  <si>
    <t>宝宝，求出一点点</t>
  </si>
  <si>
    <t>射射</t>
  </si>
  <si>
    <t>宝宝想看沪上阿姨的苹果奶绿</t>
  </si>
  <si>
    <t>梦想是一觉睡死过去</t>
  </si>
  <si>
    <t>库迪的那杯咖啡多少大卡</t>
  </si>
  <si>
    <t>740</t>
  </si>
  <si>
    <t>真的求到瑞幸了，我有救了</t>
  </si>
  <si>
    <t>猪猪橘</t>
  </si>
  <si>
    <t>沪上阿姨新品</t>
  </si>
  <si>
    <t>贝壳r</t>
  </si>
  <si>
    <t>瑞幸系列耶耶耶耶</t>
  </si>
  <si>
    <t>芝士塔</t>
  </si>
  <si>
    <t>可以测评一下古茗的云深幽兰吗</t>
  </si>
  <si>
    <t>不落梨</t>
  </si>
  <si>
    <t>太好了刚喝完就看到老师测</t>
  </si>
  <si>
    <t>Kii11</t>
  </si>
  <si>
    <t>我靠...拿铁热量这么高</t>
  </si>
  <si>
    <t>爆辣蛋挞</t>
  </si>
  <si>
    <t>本一旬老人觉得不额外加糖都太甜了</t>
  </si>
  <si>
    <t>선선</t>
  </si>
  <si>
    <t>可以测测熊猫陨石拿铁嘛 感觉甜甜的热量有点高</t>
  </si>
  <si>
    <t>羽衣轻体果蔬茶</t>
  </si>
  <si>
    <t>Jillyol</t>
  </si>
  <si>
    <t>一样的参数 我感觉齁甜</t>
  </si>
  <si>
    <t>噢里各有</t>
  </si>
  <si>
    <t>是吧</t>
  </si>
  <si>
    <t>面包魚（许嵩见过版）</t>
  </si>
  <si>
    <t>我点的少少甜，本来以为会有点难喝所以没点不另外加糖，结果少少甜给我甜齁了</t>
  </si>
  <si>
    <t>笨蛋小狗</t>
  </si>
  <si>
    <t>瑞幸的甜度不是这样算的好像</t>
  </si>
  <si>
    <t>谁的li小姐</t>
  </si>
  <si>
    <t>我的偏黄</t>
  </si>
  <si>
    <t>我的还带点绿</t>
  </si>
  <si>
    <t>月亮是我揪掉的</t>
  </si>
  <si>
    <t>相比其他品牌的这款实在不怎么好喝，合起来完全不清爽，很强的糊嘴感</t>
  </si>
  <si>
    <t>小红薯5C851A2B</t>
  </si>
  <si>
    <t>点了不加糖都很甜 第一口给我甜懵了。赶紧来小红书看就有了这条评论</t>
  </si>
  <si>
    <t>风月酌酒</t>
  </si>
  <si>
    <t>我觉得不另外加糖都甜</t>
  </si>
  <si>
    <t>吃橘子的鱼</t>
  </si>
  <si>
    <t>我觉得超级好喝，不另外加糖，对于我这种怕苦的人来说gang更好</t>
  </si>
  <si>
    <t>一定瘦到90斤</t>
  </si>
  <si>
    <t>里面有固体吗</t>
  </si>
  <si>
    <t>徐徐</t>
  </si>
  <si>
    <t>这款可以隔夜喝吗</t>
  </si>
  <si>
    <t>不建议</t>
  </si>
  <si>
    <t>但我已飞过</t>
  </si>
  <si>
    <t>为什么我喝完真的拉肚子，不管哪家的我喝完这种轻体果蔬茶都会拉肚子</t>
  </si>
  <si>
    <t>猫又</t>
  </si>
  <si>
    <t>可能过敏</t>
  </si>
  <si>
    <t>Whistle</t>
  </si>
  <si>
    <t>我的偏黄，难喝</t>
  </si>
  <si>
    <t>Tree hole</t>
  </si>
  <si>
    <t>我的也是，那个莫名奇妙的颜色</t>
  </si>
  <si>
    <t>文文要自律</t>
  </si>
  <si>
    <t>瑞幸好多饮品不另加糖都齁甜，杨梅瑞纳冰也是。这一点不知道要失去多少市场</t>
  </si>
  <si>
    <t>满江秋色</t>
  </si>
  <si>
    <t>被骗了，还不如喝杯美式，那么甜，卡路里还那么高。</t>
  </si>
  <si>
    <t>zzzz-bbbb</t>
  </si>
  <si>
    <t>通便吗</t>
  </si>
  <si>
    <t>A 。大胖子</t>
  </si>
  <si>
    <t>每次点的少糖，还可以</t>
  </si>
  <si>
    <t>鹿鹿。</t>
  </si>
  <si>
    <t>没这么难喝吧</t>
  </si>
  <si>
    <t>快点长肌肉</t>
  </si>
  <si>
    <t>半成品</t>
  </si>
  <si>
    <t>清棠月</t>
  </si>
  <si>
    <t>好喝诶</t>
  </si>
  <si>
    <t>Meisah</t>
  </si>
  <si>
    <t>不k huk yu yu</t>
  </si>
  <si>
    <t>阿冰很快乐呀</t>
  </si>
  <si>
    <t>不加糖也齁甜</t>
  </si>
  <si>
    <t>你是不是油猫饼</t>
  </si>
  <si>
    <t>之前我都是叫外卖 等来了冰化了些 就不怎么甜 今天门店刚买入口确实是甜的</t>
  </si>
  <si>
    <t>有点肌肉狗</t>
  </si>
  <si>
    <t>边练边喝就好了</t>
  </si>
  <si>
    <t>蛋糕</t>
  </si>
  <si>
    <t>新品好喝吗</t>
  </si>
  <si>
    <t>我觉得有点苦</t>
  </si>
  <si>
    <t>小红薯680A1A61</t>
  </si>
  <si>
    <t>为啥一直拉</t>
  </si>
  <si>
    <t>想吃芋泥奶贝🍬</t>
  </si>
  <si>
    <t>希望能让我噗噗</t>
  </si>
  <si>
    <t>别找我麻烦</t>
  </si>
  <si>
    <t>为啥我喝没反应</t>
  </si>
  <si>
    <t>Viola</t>
  </si>
  <si>
    <t>我只有早起运动的时候会喝，省的空腹倒掉</t>
  </si>
  <si>
    <t>小胡胡不迷糊🔝</t>
  </si>
  <si>
    <t>配料表里面说有羽衣甘蓝，苹果，柠檬，黄瓜，不过这一杯下去着实撑</t>
  </si>
  <si>
    <t>吃巨蟹座的大饼</t>
  </si>
  <si>
    <t>我感觉好难喝</t>
  </si>
  <si>
    <t>我就是选不额外加糖感觉很甜，特地来搜一下感觉还是喜欢真无糖的</t>
  </si>
  <si>
    <t>子山</t>
  </si>
  <si>
    <t>齁甜，点微甜都不行，我又兑了水</t>
  </si>
  <si>
    <t>MWM</t>
  </si>
  <si>
    <t>什么很甜吗 我一直点的标准甜 我觉得很好喝</t>
  </si>
  <si>
    <t>肖兔兔不吃茄子阿🐰</t>
  </si>
  <si>
    <t>我一直点少甜 我也觉得很好喝 感觉夏天喝还是挺爽口的</t>
  </si>
  <si>
    <t>sorry</t>
  </si>
  <si>
    <t>里面喝到一口像痰一样滑稽稽的东西是啥啊我靠</t>
  </si>
  <si>
    <t>哄哄</t>
  </si>
  <si>
    <t>？你快找12315 我的没有啊啊啊啊啊啊啊</t>
  </si>
  <si>
    <t>me</t>
  </si>
  <si>
    <t>古茗的轻体果蔬茶比瑞幸的好喝 瑞幸这个真的有点一般</t>
  </si>
  <si>
    <t>真的很一般[泪崩R]我下次试试古茗</t>
  </si>
  <si>
    <t>读书少想得多</t>
  </si>
  <si>
    <t>不好喝 奈雪的茶 瘦瘦比它好喝</t>
  </si>
  <si>
    <t>下次我试试奈雪的</t>
  </si>
  <si>
    <t>我看服务员直接拿瓶装的倒</t>
  </si>
  <si>
    <t>小蛋挞</t>
  </si>
  <si>
    <t>？我靠真的吗，不是现榨？</t>
  </si>
  <si>
    <t>今天不喝奶茶</t>
  </si>
  <si>
    <t>寡淡吗 我滴妈我今天为了联名买的 血甜</t>
  </si>
  <si>
    <t>小蔡炸毛了</t>
  </si>
  <si>
    <t>我也是</t>
  </si>
  <si>
    <t>月月</t>
  </si>
  <si>
    <t>这个特别有反应[呃R]</t>
  </si>
  <si>
    <t>言葉の庭</t>
  </si>
  <si>
    <t>对，去冰也拉肚子！</t>
  </si>
  <si>
    <t>危地马拉的大食蚁兽</t>
  </si>
  <si>
    <t>我记得你之前是不是还给我推过其他牌子的羽衣饮料</t>
  </si>
  <si>
    <t>没有 看看是谁推荐了你 我只喝过一次喜茶的之前</t>
  </si>
  <si>
    <t>lucky</t>
  </si>
  <si>
    <t>喜茶，奈雪的都比瑞幸的不知道浓多少倍</t>
  </si>
  <si>
    <t>喝到后面更淡了</t>
  </si>
  <si>
    <t>Marx ·LI</t>
  </si>
  <si>
    <t>还不如这个</t>
  </si>
  <si>
    <t>思远道</t>
  </si>
  <si>
    <t>我同意，这个我觉得比较清爽，还可以</t>
  </si>
  <si>
    <t>请相信喵</t>
  </si>
  <si>
    <t>为啥我的是黄色的 而且非常之难喝 非常酸非常涩口</t>
  </si>
  <si>
    <t>牡丹金骏眉</t>
  </si>
  <si>
    <t>隔夜了吧</t>
  </si>
  <si>
    <t>爱吃猪猪🐷</t>
  </si>
  <si>
    <t>我觉得蛮好喝的，别人觉得难喝的东西在我这里都好喝</t>
  </si>
  <si>
    <t>panzi_Ning</t>
  </si>
  <si>
    <t>我觉得挺好喝的）居然大家都觉得不好喝吗</t>
  </si>
  <si>
    <t>叶子的十月阳光</t>
  </si>
  <si>
    <t>难喝，少糖的也太甜了</t>
  </si>
  <si>
    <t>我菜无需多盐</t>
  </si>
  <si>
    <t>确实</t>
  </si>
  <si>
    <t>雪落眉间</t>
  </si>
  <si>
    <t>喝过一次后就爱上了</t>
  </si>
  <si>
    <t>Er的网球笔记</t>
  </si>
  <si>
    <t>最近疯狂爱上这个</t>
  </si>
  <si>
    <t>别吃了</t>
  </si>
  <si>
    <t>我喝了就会拉好多💩</t>
  </si>
  <si>
    <t>小红薯61634F81</t>
  </si>
  <si>
    <t>这个 9.9 的大杯其实是中杯吧，瑞幸搞不起活动就别搞</t>
  </si>
  <si>
    <t>陆</t>
  </si>
  <si>
    <t>喜茶现榨，最健康，其他就当个饮料喝吧</t>
  </si>
  <si>
    <t>Somnus</t>
  </si>
  <si>
    <t>谢谢避雷了！</t>
  </si>
  <si>
    <t>确实，今天买了味道很一般</t>
  </si>
  <si>
    <t>Kitty不说Hello</t>
  </si>
  <si>
    <t>肚子痛了一晚上，到现在凌晨一两点我还在窜</t>
  </si>
  <si>
    <t>这样正常吗</t>
  </si>
  <si>
    <t>刘小肥猪</t>
  </si>
  <si>
    <t>给我窜死了</t>
  </si>
  <si>
    <t>你总说我不好.</t>
  </si>
  <si>
    <t>你猜他为什么叫轻体果蔬茶</t>
  </si>
  <si>
    <t>SfO.</t>
  </si>
  <si>
    <t>蛮喜欢喝的，但是确实都是复合果汁来的</t>
  </si>
  <si>
    <t>小红薯642BE266</t>
  </si>
  <si>
    <t>难喝死了，一股子添加剂，还不便宜</t>
  </si>
  <si>
    <t>草莓Dong</t>
  </si>
  <si>
    <t>喝了特别减肥，喝了没多久我就可以窜稀</t>
  </si>
  <si>
    <t>.</t>
  </si>
  <si>
    <t>真的吗我就想奔这个去的</t>
  </si>
  <si>
    <t>已而遂晴</t>
  </si>
  <si>
    <t>这个羽衣所有牌子最好喝就是喜茶</t>
  </si>
  <si>
    <t>你怎么这么萌🍥</t>
  </si>
  <si>
    <t>我觉得特别好喝</t>
  </si>
  <si>
    <t>我很喜欢，我已经连续点了7杯了</t>
  </si>
  <si>
    <t>樱桃小蚊子</t>
  </si>
  <si>
    <t>会不会失眠我喝着好苦，咖啡因敏感人群</t>
  </si>
  <si>
    <t>第七大道</t>
  </si>
  <si>
    <t>姐妹，感谢你的避雷帖，刚下单就退了</t>
  </si>
  <si>
    <t>咪咪大王</t>
  </si>
  <si>
    <t>我刚喝完 现在库库拉粑</t>
  </si>
  <si>
    <t>酸死我了，就柠檬水味</t>
  </si>
  <si>
    <t>Nanami的帕瓦</t>
  </si>
  <si>
    <t>为什么我的这么苦</t>
  </si>
  <si>
    <t>这个感觉品控很不稳定，第一回惊艳，第二回一般</t>
  </si>
  <si>
    <t>Jing.</t>
  </si>
  <si>
    <t>不好喝买了一杯喝了1/5就丢了。。</t>
  </si>
  <si>
    <t>暴躁的小蛇🐍</t>
  </si>
  <si>
    <t>世上最难喝的饮料没有之一</t>
  </si>
  <si>
    <t>肥嘟嘟</t>
  </si>
  <si>
    <t>喜茶的比较好喝</t>
  </si>
  <si>
    <t>freedom</t>
  </si>
  <si>
    <t>便秘期喝的 有用</t>
  </si>
  <si>
    <t>小予果茶</t>
  </si>
  <si>
    <t>书亦烧仙草的羽衣好喝</t>
  </si>
  <si>
    <t>小串串</t>
  </si>
  <si>
    <t>为啥我喝的像柠檬水</t>
  </si>
  <si>
    <t>醒醒你别睡啦</t>
  </si>
  <si>
    <t>你们喝完会窜吗</t>
  </si>
  <si>
    <t>江白皖</t>
  </si>
  <si>
    <t>会！！</t>
  </si>
  <si>
    <t>Michelle Xu</t>
  </si>
  <si>
    <t>瑞幸的东西不是很淡就是很甜，受不了🤦‍♀️</t>
  </si>
  <si>
    <t>薄荷幼苗</t>
  </si>
  <si>
    <t>感觉味道还可以</t>
  </si>
  <si>
    <t>hourlx</t>
  </si>
  <si>
    <t>我觉得好好喝 比喜茶的好喝</t>
  </si>
  <si>
    <t>为啥我喝瑞幸的不加糖都觉得甜呢</t>
  </si>
  <si>
    <t>W_</t>
  </si>
  <si>
    <t>因为加了果汁</t>
  </si>
  <si>
    <t>脑袋有o泡</t>
  </si>
  <si>
    <t>还是鲜果时间的小绿杯好喝</t>
  </si>
  <si>
    <t>超级爱吃</t>
  </si>
  <si>
    <t>怎么喝到后面一股塑料味</t>
  </si>
  <si>
    <t>烦社交</t>
  </si>
  <si>
    <t>好难喝啊我去 比喝白水还难下咽</t>
  </si>
  <si>
    <t>echo</t>
  </si>
  <si>
    <t>喝了当天上了三次厕所 瘦了4斤</t>
  </si>
  <si>
    <t>miu</t>
  </si>
  <si>
    <t>我亲身体验</t>
  </si>
  <si>
    <t>成功成功已成功</t>
  </si>
  <si>
    <t>我的杯子咋不是联名款</t>
  </si>
  <si>
    <t>钱钱钱钱钱来</t>
  </si>
  <si>
    <t>我觉得这个特别特别好喝</t>
  </si>
  <si>
    <t>不加糖齁的要死</t>
  </si>
  <si>
    <t>无法无天的暴躁山大王</t>
  </si>
  <si>
    <t>喝完以后胃子贼难受</t>
  </si>
  <si>
    <t>CAt</t>
  </si>
  <si>
    <t>不加糖还是很甜</t>
  </si>
  <si>
    <t>就酱紫吧</t>
  </si>
  <si>
    <t>就是不另外加糖 酸酸的挺好的</t>
  </si>
  <si>
    <t>ouoo</t>
  </si>
  <si>
    <t>有股猪油渣味</t>
  </si>
  <si>
    <t>echooo</t>
  </si>
  <si>
    <t>沪上阿姨的这个好喝</t>
  </si>
  <si>
    <t>没有草帽的林间高人</t>
  </si>
  <si>
    <t>他们说瑞星是冲泡的</t>
  </si>
  <si>
    <t>我要学会不熬夜</t>
  </si>
  <si>
    <t>这玩意儿</t>
  </si>
  <si>
    <t>81</t>
  </si>
  <si>
    <t>不如喜茶的</t>
  </si>
  <si>
    <t>咪咪和崽崽</t>
  </si>
  <si>
    <t>太难喝</t>
  </si>
  <si>
    <t>姜怪记-</t>
  </si>
  <si>
    <t>超级难喝啊我说真的</t>
  </si>
  <si>
    <t>放置一段时间还会有羽衣甘蓝沉淀物</t>
  </si>
  <si>
    <t>莹无尘</t>
  </si>
  <si>
    <t>这个里面有茶吗</t>
  </si>
  <si>
    <t>好难喝 全世界最难喝的果树茶..</t>
  </si>
  <si>
    <t>今天喝了不好喝，可以试试喜茶的纤体瓶</t>
  </si>
  <si>
    <t>现拍 想知道什么我都给拍哈哈哈哈哈</t>
  </si>
  <si>
    <t>无言</t>
  </si>
  <si>
    <t>杨枝甘露有没有</t>
  </si>
  <si>
    <t>飞升成仙版栗子</t>
  </si>
  <si>
    <t>就是果蔬汁加茶加水，连着喝了一个星期越喝越好喝，到现在都没腻</t>
  </si>
  <si>
    <t>Gaakari</t>
  </si>
  <si>
    <t>真的！！每次吃饭之后都想喝这个，特别解腻味道也好</t>
  </si>
  <si>
    <t>是这个姐妹</t>
  </si>
  <si>
    <t>终于等到你！！！</t>
  </si>
  <si>
    <t>悬崖</t>
  </si>
  <si>
    <t>我喝喜茶这个羽衣甘蓝的系列得了乙流</t>
  </si>
  <si>
    <t>哈哈哈哈这能怪喜茶吗</t>
  </si>
  <si>
    <t>四心🍊</t>
  </si>
  <si>
    <t>我想知道健康吗？能不能经常喝？</t>
  </si>
  <si>
    <t>聆愿之祝</t>
  </si>
  <si>
    <t>比奶茶健康点</t>
  </si>
  <si>
    <t>LLLoo</t>
  </si>
  <si>
    <t>果汁+茉莉茶+水 我的最爱</t>
  </si>
  <si>
    <t>什么果汁这对我很重要</t>
  </si>
  <si>
    <t>摆烂的咸鱼</t>
  </si>
  <si>
    <t>喝完会拉吗 不会我明天点</t>
  </si>
  <si>
    <t>这个我不能保证但我每次吃多了都抱着调理肠胃的期待喝这个</t>
  </si>
  <si>
    <t>Korkoring💫</t>
  </si>
  <si>
    <t>姐妹请问裤子链接</t>
  </si>
  <si>
    <t>饿死了（吃饱版）</t>
  </si>
  <si>
    <t>泰乐源的果汁</t>
  </si>
  <si>
    <t>但是是专供的，超大杯配方是250果汁+100茉莉茶+100水</t>
  </si>
  <si>
    <t>吾乃天之饺子</t>
  </si>
  <si>
    <t>想知道和沪上的苦瓜不苦味道差不多嘛？</t>
  </si>
  <si>
    <t>喝过其他好多点的类似果蔬汁都不好喝，跟这个差远了</t>
  </si>
  <si>
    <t>豌豆公主</t>
  </si>
  <si>
    <t>在山姆有个饮料很像，也比较贵，7块多一瓶</t>
  </si>
  <si>
    <t>niooooo</t>
  </si>
  <si>
    <t>刚买 我觉得可以</t>
  </si>
  <si>
    <t>日行一善积大德</t>
  </si>
  <si>
    <t>喝完俩小时血糖稳定，少糖真的很好喝</t>
  </si>
  <si>
    <t>Yes Boss</t>
  </si>
  <si>
    <t>可是这个果汁保质期24个月</t>
  </si>
  <si>
    <t>逆蝶</t>
  </si>
  <si>
    <t>我也很爱喝这个</t>
  </si>
  <si>
    <t>沈益</t>
  </si>
  <si>
    <t>我也喜欢喝这个。还有喜茶的羽衣甘蓝和苦瓜汁</t>
  </si>
  <si>
    <t>夏至未至</t>
  </si>
  <si>
    <t>刚准备美团买，点进来就是这个，大数据时代啊</t>
  </si>
  <si>
    <t>Dalala Ei</t>
  </si>
  <si>
    <t>这个是古茗的</t>
  </si>
  <si>
    <t>nono</t>
  </si>
  <si>
    <t>这个好干净</t>
  </si>
  <si>
    <t>好运酱🍡</t>
  </si>
  <si>
    <t>我怀孕初期喝这个去冰，心跳巨快</t>
  </si>
  <si>
    <t>青山</t>
  </si>
  <si>
    <t>可以去茶底</t>
  </si>
  <si>
    <t>董佳</t>
  </si>
  <si>
    <t>我爱喝桑葚的那个</t>
  </si>
  <si>
    <t>x🐽x</t>
  </si>
  <si>
    <t>没喝过，明天尝尝</t>
  </si>
  <si>
    <t>今日</t>
  </si>
  <si>
    <t>Enchanted.</t>
  </si>
  <si>
    <t>我也爱 想去网上买 没找到</t>
  </si>
  <si>
    <t>小红薯674E581B</t>
  </si>
  <si>
    <t>用聚小美果蔬汁和茉莉花茶一兑就是。</t>
  </si>
  <si>
    <t>豆豆12323566</t>
  </si>
  <si>
    <t>减肥喝会胖吗</t>
  </si>
  <si>
    <t>骑着蜗牛追导弹🚀</t>
  </si>
  <si>
    <t>上次喝过一次库迪的拉了一天</t>
  </si>
  <si>
    <t>今天吃了莓🍩</t>
  </si>
  <si>
    <t>羽衣果蔬汁 就怼水 茉莉花茶</t>
  </si>
  <si>
    <t>小胖瘦了吗</t>
  </si>
  <si>
    <t>啊我觉得这个很难喝就喝过一次不知道怎么形容的味道</t>
  </si>
  <si>
    <t>礐嶨</t>
  </si>
  <si>
    <t>员工表示我也爱喝哈哈</t>
  </si>
  <si>
    <t>易水．</t>
  </si>
  <si>
    <t>太好喝了我的娘，配这个还解腻</t>
  </si>
  <si>
    <t>高贵路人</t>
  </si>
  <si>
    <t>我是最爱葡萄柠檬茶，下午上班必须喝一杯</t>
  </si>
  <si>
    <t>十七呀</t>
  </si>
  <si>
    <t>到哪里买这个浓缩汁啊</t>
  </si>
  <si>
    <t>我好喜欢</t>
  </si>
  <si>
    <t>鹿鹿</t>
  </si>
  <si>
    <t>我也超爱喝这款</t>
  </si>
  <si>
    <t>一闪一闪亮晶晶</t>
  </si>
  <si>
    <t>本员工也是超爱喝</t>
  </si>
  <si>
    <t>ъГцё『琪』</t>
  </si>
  <si>
    <t>羽衣甘蓝、苹果、青提、柠檬、茉莉花茶、糖</t>
  </si>
  <si>
    <t>🎻</t>
  </si>
  <si>
    <t>羽衣甘蓝150+茉莉花茶250+水350</t>
  </si>
  <si>
    <t>air</t>
  </si>
  <si>
    <t>这个确实挺好喝的，我2025年度报告喝最多的就是这款</t>
  </si>
  <si>
    <t>我真的好爱</t>
  </si>
  <si>
    <t>羽衣甘蓝纤体瓶</t>
  </si>
  <si>
    <t>。啊哈</t>
  </si>
  <si>
    <t>你别说三分糖甜，我不另外加糖都好甜</t>
  </si>
  <si>
    <t>小锦李</t>
  </si>
  <si>
    <t>属实了</t>
  </si>
  <si>
    <t>我想要的都会得到</t>
  </si>
  <si>
    <t>看了老爸测评这个是所有牌子里最健康最好的了</t>
  </si>
  <si>
    <t>koori_</t>
  </si>
  <si>
    <t>不应该是喜茶吗</t>
  </si>
  <si>
    <t>Vivian</t>
  </si>
  <si>
    <t>很好喝啊，比瑞幸的好喝</t>
  </si>
  <si>
    <t>露妍辰🍀</t>
  </si>
  <si>
    <t>个人认为好喝的</t>
  </si>
  <si>
    <t>噗桑</t>
  </si>
  <si>
    <t>里面含茶吗？</t>
  </si>
  <si>
    <t>简小煕</t>
  </si>
  <si>
    <t>喝了感觉很清爽啊，有困意就很适合，有种熟悉的好喝味道</t>
  </si>
  <si>
    <t>悲痛予妍</t>
  </si>
  <si>
    <t>除了酸没味道</t>
  </si>
  <si>
    <t>心软的耙耙柑儿~</t>
  </si>
  <si>
    <t>喝起来味道像小时候喝的一种黄色颗粒儿童感冒药</t>
  </si>
  <si>
    <t>두진히</t>
  </si>
  <si>
    <t>护童吗哈哈哈哈哈哈哈</t>
  </si>
  <si>
    <t>幸运猪🐖</t>
  </si>
  <si>
    <t>爱喝大桶的</t>
  </si>
  <si>
    <t>家有两宝</t>
  </si>
  <si>
    <t>我喝完能拉一宿</t>
  </si>
  <si>
    <t>还可以哇</t>
  </si>
  <si>
    <t>LALABO果物</t>
  </si>
  <si>
    <t>喝这种还加糖。不加糖我都感觉老甜了</t>
  </si>
  <si>
    <t>蛊瓶</t>
  </si>
  <si>
    <t>这个喝起来舌头麻麻的</t>
  </si>
  <si>
    <t>缺钙deeesiii</t>
  </si>
  <si>
    <t>鲜果时间的最好喝，真水果</t>
  </si>
  <si>
    <t>星河流恋记</t>
  </si>
  <si>
    <t>这个是健康的比较有营养的，肯定都是果汁这些的</t>
  </si>
  <si>
    <t>rainbow🌈</t>
  </si>
  <si>
    <t>有药的味道</t>
  </si>
  <si>
    <t>叽叽喳喳</t>
  </si>
  <si>
    <t>你这是小瓶的吗</t>
  </si>
  <si>
    <t>一具尸体</t>
  </si>
  <si>
    <t>为什么非要在表达不喜欢的帖子里说自己喜欢喝啊</t>
  </si>
  <si>
    <t>Crystal</t>
  </si>
  <si>
    <t>。每个人都有表达的权利</t>
  </si>
  <si>
    <t>栗栗🌰</t>
  </si>
  <si>
    <t>拉死我了，差点脱水了</t>
  </si>
  <si>
    <t>八花哥哥</t>
  </si>
  <si>
    <t>不会吧 我正在喝第二瓶 挺好喝</t>
  </si>
  <si>
    <t>吃小蛋糕喽</t>
  </si>
  <si>
    <t>友情提示：备好手纸</t>
  </si>
  <si>
    <t>面包夹叉烧</t>
  </si>
  <si>
    <t>拉的第四次 赶紧来搜了果然</t>
  </si>
  <si>
    <t>注意补充电解质水</t>
  </si>
  <si>
    <t>故笙诉离歌</t>
  </si>
  <si>
    <t>特别亢奋，我真的是脑子里想东想西就是睡不着</t>
  </si>
  <si>
    <t>我也是这样，喝奶茶都会睡不着</t>
  </si>
  <si>
    <t>昨天喝完今天醒来是肚子疼疼醒的，拉了四次</t>
  </si>
  <si>
    <t>给ye gun</t>
  </si>
  <si>
    <t>我直接一升</t>
  </si>
  <si>
    <t>没有番茄酱</t>
  </si>
  <si>
    <t>别搞啊 我刚喝上就刷到了</t>
  </si>
  <si>
    <t>你给俺个说法</t>
  </si>
  <si>
    <t>昨天下午两点喝的，目前为止拉了四次了</t>
  </si>
  <si>
    <t>有了尾巴的小咸鱼</t>
  </si>
  <si>
    <t>喝完拉肚子 一搜 果然大家都这样</t>
  </si>
  <si>
    <t>一只小怡仔</t>
  </si>
  <si>
    <t>我靠 我就说 我拉了四次了</t>
  </si>
  <si>
    <t>微生心月</t>
  </si>
  <si>
    <t>刚喝完看到</t>
  </si>
  <si>
    <t>猫大人</t>
  </si>
  <si>
    <t>我也窜没了</t>
  </si>
  <si>
    <t>小红薯_9364</t>
  </si>
  <si>
    <t>还好我周五喝的</t>
  </si>
  <si>
    <t>INFINITE</t>
  </si>
  <si>
    <t>我也在喝真的假的 也想拉</t>
  </si>
  <si>
    <t>小晴</t>
  </si>
  <si>
    <t>我去茶底了</t>
  </si>
  <si>
    <t>六百被狗刁去啦</t>
  </si>
  <si>
    <t>是真的 我可就来一杯了</t>
  </si>
  <si>
    <t>AGAIN</t>
  </si>
  <si>
    <t>感觉好治便秘</t>
  </si>
  <si>
    <t>哩媛</t>
  </si>
  <si>
    <t>我不行，喝了没感觉</t>
  </si>
  <si>
    <t>今天又喝了一个加冰，五分糖的，整个爱住了</t>
  </si>
  <si>
    <t>十七.</t>
  </si>
  <si>
    <t>一定要加奇亚籽！！！</t>
  </si>
  <si>
    <t>鸡蛋雅雅</t>
  </si>
  <si>
    <t>今天喝了沪上阿姨，没有喜茶好喝，完全比不上喜茶的</t>
  </si>
  <si>
    <t>有道理</t>
  </si>
  <si>
    <t>啥意思，不是鲜榨？</t>
  </si>
  <si>
    <t>奶酪🧀</t>
  </si>
  <si>
    <t>今天买了，我喝完没感觉，我老公喝了两口去外面找厕所拉</t>
  </si>
  <si>
    <t>馥骊</t>
  </si>
  <si>
    <t>喝了几口，不到十分钟肚子就疼起来了，到厕所狂拉，正常吗</t>
  </si>
  <si>
    <t>乌拉章鱼烧</t>
  </si>
  <si>
    <t>喝完就狂拉但是又不是拉稀，对我这个便秘的人非常厉害了</t>
  </si>
  <si>
    <t>甜甜的16</t>
  </si>
  <si>
    <t>晚上一个小时以前喝了拉肚子正常吗？跑三趟洗手间了</t>
  </si>
  <si>
    <t>双Z🌙</t>
  </si>
  <si>
    <t>我也是！效果太显著了，库库跑厕所</t>
  </si>
  <si>
    <t>nannan</t>
  </si>
  <si>
    <t>到手3元，太香了</t>
  </si>
  <si>
    <t>橘呦、</t>
  </si>
  <si>
    <t>咋说呢，跟便利店买的饮料一个味，真不好喝</t>
  </si>
  <si>
    <t>唯爱百香果🤤</t>
  </si>
  <si>
    <t>什么味道啊</t>
  </si>
  <si>
    <t>zsl.新年限定</t>
  </si>
  <si>
    <t>鹅鹅鹅，啥意思？这么小</t>
  </si>
  <si>
    <t>🌈雾</t>
  </si>
  <si>
    <t>点的七分糖，好喝</t>
  </si>
  <si>
    <t>刘糍粑的妈咪</t>
  </si>
  <si>
    <t>真的太爱了每天都要喝用来减肥</t>
  </si>
  <si>
    <t>肖楠</t>
  </si>
  <si>
    <t>3块钱太香了</t>
  </si>
  <si>
    <t>香菜</t>
  </si>
  <si>
    <t>怎么做到的</t>
  </si>
  <si>
    <t>时祺</t>
  </si>
  <si>
    <t>我感觉还行啊，超大一桶反正肯定比白水好喝</t>
  </si>
  <si>
    <t>小屁股会发光</t>
  </si>
  <si>
    <t>160毫升的羽衣甘蓝汁，加两勺奇亚籽，加五分糖</t>
  </si>
  <si>
    <t>樱花🌸</t>
  </si>
  <si>
    <t>这玩意喝了肚子痛</t>
  </si>
  <si>
    <t>分手都双手插兜的女人</t>
  </si>
  <si>
    <t>我感觉好甜</t>
  </si>
  <si>
    <t>大VV</t>
  </si>
  <si>
    <t>很划算啊，减肥成功还想瘦，不知道好不好使</t>
  </si>
  <si>
    <t>不如喜茶，味道寡淡而且没有柠檬片，喝着太稀了</t>
  </si>
  <si>
    <t>朽酒</t>
  </si>
  <si>
    <t>喝了一点感觉没有，味道挺清新de</t>
  </si>
  <si>
    <t>琳子</t>
  </si>
  <si>
    <t>我刚窜完</t>
  </si>
  <si>
    <t>铁牛不二熊</t>
  </si>
  <si>
    <t>勾兑的</t>
  </si>
  <si>
    <t>李李</t>
  </si>
  <si>
    <t>刚喝了几分钟就开始跑厕所了</t>
  </si>
  <si>
    <t>咕噜噜噜</t>
  </si>
  <si>
    <t>喜茶的好喝</t>
  </si>
  <si>
    <t>王飞跃</t>
  </si>
  <si>
    <t>就是一瓶水晶葡萄，跟喜茶的没法比</t>
  </si>
  <si>
    <t>Bi8bo</t>
  </si>
  <si>
    <t>好喝 一分钱买的</t>
  </si>
  <si>
    <t>kyucc2015</t>
  </si>
  <si>
    <t>为啥我喝了睡不着？一直不困到凌晨4点多</t>
  </si>
  <si>
    <t>感觉不错挺好喝，打开了新世界的大门</t>
  </si>
  <si>
    <t>ZYXN糯米丸子</t>
  </si>
  <si>
    <t>喝完就拉</t>
  </si>
  <si>
    <t>好好吃饭吆</t>
  </si>
  <si>
    <t>三分糖就很甜</t>
  </si>
  <si>
    <t>Mm</t>
  </si>
  <si>
    <t>我昨天刚喝完就拉空了，准备明天再喝一次试试</t>
  </si>
  <si>
    <t>MOMO（茉茉）</t>
  </si>
  <si>
    <t>我喝的无糖，甜得喝不下去第二口</t>
  </si>
  <si>
    <t>琳琳</t>
  </si>
  <si>
    <t>不加糖，放奇亚籽，好好喝</t>
  </si>
  <si>
    <t>椰椰百利甜</t>
  </si>
  <si>
    <t>很清爽</t>
  </si>
  <si>
    <t>喝了几口，马上窜之后几个小时一直窜</t>
  </si>
  <si>
    <t>Kitty-M</t>
  </si>
  <si>
    <t>好难喝，喜茶的好喝</t>
  </si>
  <si>
    <t>取什么才不会重名</t>
  </si>
  <si>
    <t>去冰无糖，喝完就拉了，太好了</t>
  </si>
  <si>
    <t>小红薯9B8BC629</t>
  </si>
  <si>
    <t>淡得像水一样，完全没有喜茶好喝</t>
  </si>
  <si>
    <t>智慧女孩不秃头</t>
  </si>
  <si>
    <t>感觉和柠檬水的味道一样，柠檬味太重了</t>
  </si>
  <si>
    <t>猪开美颜</t>
  </si>
  <si>
    <t>没想象中好喝,但是减肥就图心理安慰了</t>
  </si>
  <si>
    <t>懂事长</t>
  </si>
  <si>
    <t>茶百道的好喝些，同样不另外加糖</t>
  </si>
  <si>
    <t>Touka Kirishima</t>
  </si>
  <si>
    <t>刚喝半小时就串了</t>
  </si>
  <si>
    <t>Silence少女🦋</t>
  </si>
  <si>
    <t>羽衣甘蓝系列打工族在办公室就别喝了（指易拉肚子）</t>
  </si>
  <si>
    <t>呼啦啦</t>
  </si>
  <si>
    <t>感觉一般，就是兑出来的</t>
  </si>
  <si>
    <t>橙子老师🍊</t>
  </si>
  <si>
    <t>喝了 真顺畅</t>
  </si>
  <si>
    <t>我的浏览量呢</t>
  </si>
  <si>
    <t>喝了它能拉好几次，利于排便</t>
  </si>
  <si>
    <t>🐳</t>
  </si>
  <si>
    <t>是你自己点加糖了吧 我反正连续喝一周 掉了6.6斤</t>
  </si>
  <si>
    <t>面包娃娃</t>
  </si>
  <si>
    <t>你是液断吗？我点的是三分糖还是代糖</t>
  </si>
  <si>
    <t>香香软软的白</t>
  </si>
  <si>
    <t>老老实实自己榨吧</t>
  </si>
  <si>
    <t>买彩票就中大奖</t>
  </si>
  <si>
    <t>我每天自己炸苦瓜黄瓜汁</t>
  </si>
  <si>
    <t>吃饱穿暖睡好</t>
  </si>
  <si>
    <t>比例交出来吧 这么清透</t>
  </si>
  <si>
    <t>舟遥</t>
  </si>
  <si>
    <t>加了60ml膳食纤维</t>
  </si>
  <si>
    <t>乐游</t>
  </si>
  <si>
    <t>羽衣青提牛油果酸奶昔呢？不另外加糖的感觉热量还行</t>
  </si>
  <si>
    <t>^O^</t>
  </si>
  <si>
    <t>里面是青提汁、羽衣甘蓝汁、c奶、酸奶</t>
  </si>
  <si>
    <t>快乐麻麻</t>
  </si>
  <si>
    <t>蔬菜榨成汁就是膳食纤维变成单糖。都是喝糖水</t>
  </si>
  <si>
    <t>小红薯djjenfbfj1</t>
  </si>
  <si>
    <t>运动才是减肥的</t>
  </si>
  <si>
    <t>晗涵</t>
  </si>
  <si>
    <t>有没有可能是瓶子是纤体瓶而来的名字</t>
  </si>
  <si>
    <t>老虎姐</t>
  </si>
  <si>
    <t>瑞幸的羽衣甘蓝呢？</t>
  </si>
  <si>
    <t>喜欢猫但没有猫的人</t>
  </si>
  <si>
    <t>我晚上只喝这个，也不会胖啊，一瓶水的事</t>
  </si>
  <si>
    <t>EK-7</t>
  </si>
  <si>
    <t>我喝这个治便秘</t>
  </si>
  <si>
    <t>一碗忆</t>
  </si>
  <si>
    <t>至少很好喝哈哈哈我都点七分糖</t>
  </si>
  <si>
    <t>m1</t>
  </si>
  <si>
    <t>我说怎么这么好喝，联名那天我喝了四瓶</t>
  </si>
  <si>
    <t>嘻嘻嘻嘻嘻</t>
  </si>
  <si>
    <t>自己加了一袋抹茶粉</t>
  </si>
  <si>
    <t>怀特星击剑蛋黄</t>
  </si>
  <si>
    <t>就当个小甜水喝了也无所谓吧 不加糖不到100卡</t>
  </si>
  <si>
    <t>但是我喝这个真的能缓解便秘</t>
  </si>
  <si>
    <t>大眼仔万玉</t>
  </si>
  <si>
    <t>喝了半瓶就忍不住上厕所了，饱腹感很强烈</t>
  </si>
  <si>
    <t>宇宙无敌美少女</t>
  </si>
  <si>
    <t>我喝了1升 肚子胀的很</t>
  </si>
  <si>
    <t>有辅助检查先看</t>
  </si>
  <si>
    <t>五分糖甜到我怀疑是送错了</t>
  </si>
  <si>
    <t>小羿</t>
  </si>
  <si>
    <t>沪上的都特别甜</t>
  </si>
  <si>
    <t>17</t>
  </si>
  <si>
    <t>刚喝完才刷到</t>
  </si>
  <si>
    <t>凯凯sweet</t>
  </si>
  <si>
    <t>我晚上喝完 健身回到家就开始拉肚子</t>
  </si>
  <si>
    <t>좋아하다</t>
  </si>
  <si>
    <t>点的已经到了 减肥人看到天塌了</t>
  </si>
  <si>
    <t>路溪芙</t>
  </si>
  <si>
    <t>就是糖水喝了也没拉肚子</t>
  </si>
  <si>
    <t>桑鹿</t>
  </si>
  <si>
    <t>每天一瓶代餐，其他正常吃饭，半个月瘦了5斤</t>
  </si>
  <si>
    <t>M圻圻</t>
  </si>
  <si>
    <t>勾兑的别喝</t>
  </si>
  <si>
    <t>小红薯62925DEF</t>
  </si>
  <si>
    <t>刚喝 好甜</t>
  </si>
  <si>
    <t>梓宇</t>
  </si>
  <si>
    <t>细菌数和糖都超标好几倍了</t>
  </si>
  <si>
    <t>柒柒</t>
  </si>
  <si>
    <t>我喝这个不去厕所，只能用开塞露</t>
  </si>
  <si>
    <t>郁金香香🌷</t>
  </si>
  <si>
    <t>7分糖好难喝太甜了，啵啵小料也不喜欢</t>
  </si>
  <si>
    <t>ni</t>
  </si>
  <si>
    <t>昨天喝了一个1L装的，晚上熬到3点多才睡觉</t>
  </si>
  <si>
    <t>小红薯香喷喷</t>
  </si>
  <si>
    <t>我喝的火龙果的，以为是当场植物榨汁的</t>
  </si>
  <si>
    <t>ㅤGrita蔚</t>
  </si>
  <si>
    <t>喜茶和奈雪的可以 阿姨真的是纯糖水</t>
  </si>
  <si>
    <t>一剪没。</t>
  </si>
  <si>
    <t>晚上睁眼到下午精神，一查有提神功效，废了</t>
  </si>
  <si>
    <t>欢乐豆豆</t>
  </si>
  <si>
    <t>我喝完吐了，三分糖太甜了</t>
  </si>
  <si>
    <t>芜芯</t>
  </si>
  <si>
    <t>喝了冒痘，但称体重瘦了两斤多</t>
  </si>
  <si>
    <t>好看的指甲盖儿</t>
  </si>
  <si>
    <t>今天喝了果蔬纤体美式，巨难喝</t>
  </si>
  <si>
    <t>海的味道</t>
  </si>
  <si>
    <t>喝书亦的皱叶吧，喝完就窜</t>
  </si>
  <si>
    <t>iiiio</t>
  </si>
  <si>
    <t>这个是半成品物料，建议点喜茶，喝了真会拉</t>
  </si>
  <si>
    <t>暗房里的猪</t>
  </si>
  <si>
    <t>点的不加糖，喝完库库放屁打嗝，肠胃在蠕动</t>
  </si>
  <si>
    <t>温蒂你瘦了没</t>
  </si>
  <si>
    <t>纯勾兑，智商税，里面一股冰红茶味</t>
  </si>
  <si>
    <t>豆豆橙</t>
  </si>
  <si>
    <t>不加糖真的没啥味道。纯解渴了</t>
  </si>
  <si>
    <t>晗晗晗</t>
  </si>
  <si>
    <t>不加糖都齁甜了</t>
  </si>
  <si>
    <t>番茄🍅大王</t>
  </si>
  <si>
    <t>不吃别的，一天只喝这个会瘦的</t>
  </si>
  <si>
    <t>米汩汩</t>
  </si>
  <si>
    <t>别加糖！不加糖也是甜甜的，火龙果的好喝</t>
  </si>
  <si>
    <t>小红薯E659E2CB</t>
  </si>
  <si>
    <t>昨天喝了一大杯，今早起来瘦了一斤</t>
  </si>
  <si>
    <t>Dccc</t>
  </si>
  <si>
    <t>我点的不加糖，味道比较寡淡</t>
  </si>
  <si>
    <t>鱼结</t>
  </si>
  <si>
    <t>这个没有羽衣甘蓝冰沙好喝</t>
  </si>
  <si>
    <t>小红薯_5184</t>
  </si>
  <si>
    <t>就是糖水一点不好喝</t>
  </si>
  <si>
    <t>圆圆</t>
  </si>
  <si>
    <t>喝完就窜，觉得挺好</t>
  </si>
  <si>
    <t>我爱睡觉</t>
  </si>
  <si>
    <t>无糖的还行，买来降火。减肥就别喝奶茶</t>
  </si>
  <si>
    <t>温柔</t>
  </si>
  <si>
    <t>它里面含膳食纤维素，浆是公司打好的半成品</t>
  </si>
  <si>
    <t>小红薯5E3A7CBC</t>
  </si>
  <si>
    <t>原本为了减肥点不加糖，结果还是小甜水，扔了</t>
  </si>
  <si>
    <t>漫漫</t>
  </si>
  <si>
    <t>超级难喝我都倒了</t>
  </si>
  <si>
    <t>向春山</t>
  </si>
  <si>
    <t>晚上喝没胖还降了0.3斤</t>
  </si>
  <si>
    <t>Midsummer盛夏</t>
  </si>
  <si>
    <t>工厂做好冷链发过来，怕门店洗不干净</t>
  </si>
  <si>
    <t>轻体果蔬瓶</t>
  </si>
  <si>
    <t>超好喝，三分糖都好喝</t>
  </si>
  <si>
    <t>🙃</t>
  </si>
  <si>
    <t>你试试看不另外加糖 也好喝</t>
  </si>
  <si>
    <t>番茄炒西红柿变态版</t>
  </si>
  <si>
    <t>原来这种也有茶？</t>
  </si>
  <si>
    <t>梦想就是不上班有钱花</t>
  </si>
  <si>
    <t>有茉莉花茶</t>
  </si>
  <si>
    <t>这款也好喝</t>
  </si>
  <si>
    <t>这还用教你？</t>
  </si>
  <si>
    <t>这是啥</t>
  </si>
  <si>
    <t>Pangelababy</t>
  </si>
  <si>
    <t>点喜茶的 比古茗的好喝 还能去茶底</t>
  </si>
  <si>
    <t>好嘞～</t>
  </si>
  <si>
    <t>派大星</t>
  </si>
  <si>
    <t>这个能量高吗，减肥能喝吗</t>
  </si>
  <si>
    <t>阿清</t>
  </si>
  <si>
    <t>我刚刚喝了，不要加糖，酸酸甜甜的</t>
  </si>
  <si>
    <t>小红薯5D63C0EB</t>
  </si>
  <si>
    <t>我已经连续喝三天了。明天继续。</t>
  </si>
  <si>
    <t>初遇</t>
  </si>
  <si>
    <t>这个是什么</t>
  </si>
  <si>
    <t>加茶了吗，那我明天早八哪起得来啊</t>
  </si>
  <si>
    <t>루🦌</t>
  </si>
  <si>
    <t>有茶，古茗没有茶的只有黑糖珍珠牛乳，布丁西米露，杨枝甘露轻盈版，每次都给小朋友推荐</t>
  </si>
  <si>
    <t>Nnn</t>
  </si>
  <si>
    <t>喝了一杯两点半还清醒真牛逼</t>
  </si>
  <si>
    <t>兔兔爱吃大米饭</t>
  </si>
  <si>
    <t>我喝这没一点用 下午4点半喝7点困的不行</t>
  </si>
  <si>
    <t>阿麦食咩</t>
  </si>
  <si>
    <t>加茶了吗一个要吃安眠药才能睡着的人绝望了</t>
  </si>
  <si>
    <t>瑰夏🆓</t>
  </si>
  <si>
    <t>这个是不错，我爸爸一老头都说好喝</t>
  </si>
  <si>
    <t>确实好喝，酸酸甜甜的</t>
  </si>
  <si>
    <t>ㅤㅤ</t>
  </si>
  <si>
    <t>昨晚喝的 三点还醒着 从中午睡到现在 来查一下</t>
  </si>
  <si>
    <t>一个酒杯</t>
  </si>
  <si>
    <t>我说我昨天怎么睡不着</t>
  </si>
  <si>
    <t>嘻嘻酱小朋友</t>
  </si>
  <si>
    <t>怪不得我喝了咖啡后又喝了这个，咖啡因超标了心跳了一下午</t>
  </si>
  <si>
    <t>凌晨两点 我出现在这</t>
  </si>
  <si>
    <t>越来越好</t>
  </si>
  <si>
    <t>难怪 我也是 我每天睡的很好 昨天喝了后 心慌失眠，我以为怎么了？</t>
  </si>
  <si>
    <t>ᅠᅠᅠᅠ</t>
  </si>
  <si>
    <t>不是吧不是吧，喝到一半，吓得我不敢喝了</t>
  </si>
  <si>
    <t>^小幸运^</t>
  </si>
  <si>
    <t>我说今晚怎么睡不着呢就喝了这个，半夜起来翻翻看是否加了茶的</t>
  </si>
  <si>
    <t>对对对！！买的时候根本不知道含茶，以为是单纯的果蔬汁！半夜睡不着开始反思今天吃了什么喝了什么。</t>
  </si>
  <si>
    <t>o泡泡</t>
  </si>
  <si>
    <t>这杯比较好喝</t>
  </si>
  <si>
    <t>阿婧喂猫记</t>
  </si>
  <si>
    <t>你们喝了第二天掉秤吗</t>
  </si>
  <si>
    <t>西瓜椰椰冻</t>
  </si>
  <si>
    <t>喝完就做午睡了</t>
  </si>
  <si>
    <t>羊村懒大王.</t>
  </si>
  <si>
    <t>对你伤害度为0️⃣</t>
  </si>
  <si>
    <t>瞳</t>
  </si>
  <si>
    <t>我也是半夜失眠，再也不敢喝了</t>
  </si>
  <si>
    <t>暖同学</t>
  </si>
  <si>
    <t>刚开始出的时候，喝了会上厕所，现在已经不会了，应该已经找到了平替的果蔬汁原料了</t>
  </si>
  <si>
    <t>潮落</t>
  </si>
  <si>
    <t>今天下午刚喝 不另外加糖的还不错</t>
  </si>
  <si>
    <t>✨🌙</t>
  </si>
  <si>
    <t>跟一个图</t>
  </si>
  <si>
    <t>过往不念</t>
  </si>
  <si>
    <t>没有啊，我喝茶也会失眠，这个果蔬的不会失眠呢</t>
  </si>
  <si>
    <t>林大粒</t>
  </si>
  <si>
    <t>刚送到</t>
  </si>
  <si>
    <t>甩甩儿</t>
  </si>
  <si>
    <t>谢谢姐妹，刚准备晚上出去遛弯的时候买一杯，现在不用了</t>
  </si>
  <si>
    <t>Chilly炎</t>
  </si>
  <si>
    <t>难怪了，晚上6点喝的还在回忆吃了什么怎么现在都睡不着</t>
  </si>
  <si>
    <t>呵呵哒</t>
  </si>
  <si>
    <t>啊！我刚下单一杯！</t>
  </si>
  <si>
    <t>宫崎骏</t>
  </si>
  <si>
    <t>每天都得来一杯</t>
  </si>
  <si>
    <t>奥利奥奥奥奥</t>
  </si>
  <si>
    <t>好喝的，就是腹泻</t>
  </si>
  <si>
    <t>丫丫爱闲逛</t>
  </si>
  <si>
    <t>昨晚到半夜翻来覆去睡不着才想起古茗这个加了茶！！试一次遭一次</t>
  </si>
  <si>
    <t>拒绝内耗</t>
  </si>
  <si>
    <t>我也是万万没想到它加了茶底一夜无眠</t>
  </si>
  <si>
    <t>提莫队长正在待命</t>
  </si>
  <si>
    <t>可能你本身没瞌睡我昨天晚上喝一杯，困的要死</t>
  </si>
  <si>
    <t>佛杜有缘人</t>
  </si>
  <si>
    <t>woc我真以为这个没有茶 怪不得昨天晚上又睡不着</t>
  </si>
  <si>
    <t>新</t>
  </si>
  <si>
    <t>以后再喝打自己嘴巴子，困死我了</t>
  </si>
  <si>
    <t>不吃不吃甜食_</t>
  </si>
  <si>
    <t>怪不得今天下午不困</t>
  </si>
  <si>
    <t>H:）</t>
  </si>
  <si>
    <t>太难喝了 一股奇怪的味道</t>
  </si>
  <si>
    <t>怪不得我昨晚一点睡意都没</t>
  </si>
  <si>
    <t>果蔬都是加茶水打的，要不试试备注把茶换成水</t>
  </si>
  <si>
    <t>不加糖的小饼干🍪</t>
  </si>
  <si>
    <t>正在喝另一款</t>
  </si>
  <si>
    <t>求杨超越大神保佑</t>
  </si>
  <si>
    <t>我睡的可好了</t>
  </si>
  <si>
    <t>花生</t>
  </si>
  <si>
    <t>不另外加糖很好喝</t>
  </si>
  <si>
    <t>有甜味吗？会不会酸</t>
  </si>
  <si>
    <t>🍀</t>
  </si>
  <si>
    <t>我喝这个打瞌睡，我感觉茶对我来说是安眠药</t>
  </si>
  <si>
    <t>hachuwol✨</t>
  </si>
  <si>
    <t>我喝这个没感觉诶</t>
  </si>
  <si>
    <t>古茗我只有果蔬瓶不失眠</t>
  </si>
  <si>
    <t>糊胡秃</t>
  </si>
  <si>
    <t>中午喝完特别困</t>
  </si>
  <si>
    <t>小娃娃</t>
  </si>
  <si>
    <t>第一次喝没失眠，昨天喝了睁眼到3点</t>
  </si>
  <si>
    <t>在🍑白雪</t>
  </si>
  <si>
    <t>茉莉花茶应该没事吧？第一次点正常糖真的有点甜了</t>
  </si>
  <si>
    <t>西红柿拌糖</t>
  </si>
  <si>
    <t>咋还有茶呢</t>
  </si>
  <si>
    <t>躺平的锦鲤</t>
  </si>
  <si>
    <t>好险，差点就点了</t>
  </si>
  <si>
    <t>怪不得昨晚两点半才睡</t>
  </si>
  <si>
    <t>最凉不过人心</t>
  </si>
  <si>
    <t>我说我昨晚到凌晨12点多还不困是怎么回事</t>
  </si>
  <si>
    <t>奶茶要加冰yyy</t>
  </si>
  <si>
    <t>加份多肉</t>
  </si>
  <si>
    <t>哈哈哈哈哈哈哈</t>
  </si>
  <si>
    <t>我晚上喝的完全没觉得睡不着</t>
  </si>
  <si>
    <t>雨欣</t>
  </si>
  <si>
    <t>nver</t>
  </si>
  <si>
    <t>脆弱的皇帝</t>
  </si>
  <si>
    <t>很淡味道</t>
  </si>
  <si>
    <t>AAA生鲜批发刘姐</t>
  </si>
  <si>
    <t>有天晚上当晚饭喝了，半夜心慌得不行</t>
  </si>
  <si>
    <t>稍等我正在喝我打住！</t>
  </si>
  <si>
    <t>我昨天刚喝，觉得很好喝，甚至已经在规划种羽衣甘蓝了</t>
  </si>
  <si>
    <t>土豆饼饼</t>
  </si>
  <si>
    <t>茶理好像没有加茶</t>
  </si>
  <si>
    <t>melody</t>
  </si>
  <si>
    <t>怪不得我昨晚喝了睡不着</t>
  </si>
  <si>
    <t>别打了我的酱油~</t>
  </si>
  <si>
    <t>我喝了胃胀</t>
  </si>
  <si>
    <t>DaiM.</t>
  </si>
  <si>
    <t>我喝了发慌睡不着难受死了</t>
  </si>
  <si>
    <t>火锅咪</t>
  </si>
  <si>
    <t>我最近每天一杯这个，九点就犯困</t>
  </si>
  <si>
    <t>茶多酚敏感人只能喝喜茶或奈雪</t>
  </si>
  <si>
    <t>欢</t>
  </si>
  <si>
    <t>昨天刚喝，失眠了</t>
  </si>
  <si>
    <t>uppppp</t>
  </si>
  <si>
    <t>我也</t>
  </si>
  <si>
    <t>好运芋圆🍅</t>
  </si>
  <si>
    <t>我说呢</t>
  </si>
  <si>
    <t>荒芜~</t>
  </si>
  <si>
    <t>上次去问，能不能去茶汤给我，说不能</t>
  </si>
  <si>
    <t>Adam</t>
  </si>
  <si>
    <t>这个只有一点点点点的茉莉茶</t>
  </si>
  <si>
    <t>玖噗噗</t>
  </si>
  <si>
    <t>me too，昨天喝了一杯，好喝的，后劲也是很足，早上3点多睡的</t>
  </si>
  <si>
    <t>Keys</t>
  </si>
  <si>
    <t>我喝古茗百香果汁的也睡不着，很少失眠没想到被一杯果汁拿下</t>
  </si>
  <si>
    <t>开心果</t>
  </si>
  <si>
    <t>喝了这个一个晚上不用睡觉第二天，上班也不困</t>
  </si>
  <si>
    <t>小红薯60CD484B</t>
  </si>
  <si>
    <t>喝了这个，我一天窜稀三四次</t>
  </si>
  <si>
    <t>从南到北（红红火火版）</t>
  </si>
  <si>
    <t>真的么，我要试试，刚好减肥</t>
  </si>
  <si>
    <t>茉莉花茶都能失眠也太敏感肌了吧</t>
  </si>
  <si>
    <t>真的非常非常敏感，那个云岭茉莉才是绝</t>
  </si>
  <si>
    <t>小红薯68A6D52A</t>
  </si>
  <si>
    <t>喜茶微信小程序可以去茶选择</t>
  </si>
  <si>
    <t>木木</t>
  </si>
  <si>
    <t>姐妹我盗用一下你的图 我喝了这个上吐下泄 凌晨四点了 我非常不舒服！！这是毒</t>
  </si>
  <si>
    <t>小九喝什么</t>
  </si>
  <si>
    <t>是因为这个果汁的原因吗？去医院了吗食品安全第一啊</t>
  </si>
  <si>
    <t>摘颗星星糖</t>
  </si>
  <si>
    <t>能问一下败火吗，还有一个问题加不加奇亚籽</t>
  </si>
  <si>
    <t>那个冰块上的黑点点好像就是奇亚籽…我没上火，不知道能不能败火只是把他当果汁喝的</t>
  </si>
  <si>
    <t>王崽啾啾糖</t>
  </si>
  <si>
    <t>喝了会不会睡不着呀 我看有茶底 想下午喝</t>
  </si>
  <si>
    <t>我感觉还好哎，就挺清爽的普通果茶，没有霸王茶姬那么提神醒脑</t>
  </si>
  <si>
    <t>从外观到口感，真的很像猕猴桃汁</t>
  </si>
  <si>
    <t>老巫婆</t>
  </si>
  <si>
    <t>是奇亚籽</t>
  </si>
  <si>
    <t>小怡要好好吃饭呀</t>
  </si>
  <si>
    <t>吃完饭喝吗还是不吃晚饭喝</t>
  </si>
  <si>
    <t>我是吃完喝的就当消食…但不管啥时候喝也没有什么太大影响吧…</t>
  </si>
  <si>
    <t>困了睡</t>
  </si>
  <si>
    <t>我天 感觉这个喝了在坐牢</t>
  </si>
  <si>
    <t>哈哈哈太清爽了，反而不像果汁</t>
  </si>
  <si>
    <t>.。</t>
  </si>
  <si>
    <t>周三买一送一</t>
  </si>
  <si>
    <t>1uuio</t>
  </si>
  <si>
    <t>真的吗</t>
  </si>
  <si>
    <t>lululu</t>
  </si>
  <si>
    <t>7收明天喝</t>
  </si>
  <si>
    <t>ｕ点小脾气</t>
  </si>
  <si>
    <t>8收</t>
  </si>
  <si>
    <t>淼淼</t>
  </si>
  <si>
    <t>7收</t>
  </si>
  <si>
    <t>风潇潇兮</t>
  </si>
  <si>
    <t>可以不加奇亚籽，就不拉肚子</t>
  </si>
  <si>
    <t>凯蒂丫丫君君(向晓君)</t>
  </si>
  <si>
    <t>我靠每天喝这个果蔬汁瘦了27斤。强烈推荐</t>
  </si>
  <si>
    <t>_Y</t>
  </si>
  <si>
    <t>每天是只喝这个吗</t>
  </si>
  <si>
    <t>柿兀AY</t>
  </si>
  <si>
    <t>9➗可外卖到家</t>
  </si>
  <si>
    <t>润洲3D打印</t>
  </si>
  <si>
    <t>8元出一杯可外卖到家</t>
  </si>
  <si>
    <t>小太阳🔆</t>
  </si>
  <si>
    <t>7➗</t>
  </si>
  <si>
    <t>:七秒鱼</t>
  </si>
  <si>
    <t>9出</t>
  </si>
  <si>
    <t>🍠</t>
  </si>
  <si>
    <t>果蔬瓶7÷</t>
  </si>
  <si>
    <t>这是啥意思啊</t>
  </si>
  <si>
    <t>羽衣纤体瓶子</t>
  </si>
  <si>
    <t>咖啡奶加不加糖</t>
  </si>
  <si>
    <t>这个真的很好喝</t>
  </si>
  <si>
    <t>KissaYou</t>
  </si>
  <si>
    <t>是的！反差感好强</t>
  </si>
  <si>
    <t>迦南</t>
  </si>
  <si>
    <t>去吃烤肉自助喝哪个比较解腻呀？</t>
  </si>
  <si>
    <t>都不错的果蔬汁刮油脂</t>
  </si>
  <si>
    <t>超好喝啊千人千面</t>
  </si>
  <si>
    <t>H你好</t>
  </si>
  <si>
    <t>超级差评，点了一瓶去火瓶30分钟还没做好</t>
  </si>
  <si>
    <t>燚麒</t>
  </si>
  <si>
    <t>只要前面没杯，料齐，去火纤体瓶差不多两三分钟就能做出来</t>
  </si>
  <si>
    <t>前天买的羽衣纤体瓶没感觉很润肠啊，喝完没有肚子痛</t>
  </si>
  <si>
    <t>我也要！</t>
  </si>
  <si>
    <t>TEN-糖糖R</t>
  </si>
  <si>
    <t>连着喝了三天生怕下架太好喝了</t>
  </si>
  <si>
    <t>楠</t>
  </si>
  <si>
    <t>还有几天就下架了，这个是万圣节特供</t>
  </si>
  <si>
    <t>迷失.</t>
  </si>
  <si>
    <t>喝了一泻千里</t>
  </si>
  <si>
    <t>我是包小涵</t>
  </si>
  <si>
    <t>每一款都喝了，都好喝</t>
  </si>
  <si>
    <t>茶冰冰</t>
  </si>
  <si>
    <t>宝宝你觉得哪个最好喝啊 我平常不喜欢吃蔬菜不敢轻易尝试</t>
  </si>
  <si>
    <t>猫狗与亡徒</t>
  </si>
  <si>
    <t>这是减肥的吧</t>
  </si>
  <si>
    <t>Heekcaa</t>
  </si>
  <si>
    <t>喜茶纤维瓶超纤体</t>
  </si>
  <si>
    <t>斐大鸭头🌟</t>
  </si>
  <si>
    <t>真的一天都不会饿嘛 奇亚籽的那个我下午喝晚上还吃得下饭吗</t>
  </si>
  <si>
    <t>自己打的，没有羽衣甘蓝，味道可以</t>
  </si>
  <si>
    <t>好喝晕了真的</t>
  </si>
  <si>
    <t>小鱼</t>
  </si>
  <si>
    <t>羽衣纤体瓶，换0卡糖，少少少甜，加奇亚籽，有没有人跟我一样的口味</t>
  </si>
  <si>
    <t>衛.</t>
  </si>
  <si>
    <t>最爱</t>
  </si>
  <si>
    <t>冰冰冰拿铁</t>
  </si>
  <si>
    <t>羽衣那个我下午喝完晚上饿昏了</t>
  </si>
  <si>
    <t>小鱼别吃了</t>
  </si>
  <si>
    <t>这个是去油款</t>
  </si>
  <si>
    <t>😈Kary芊禧</t>
  </si>
  <si>
    <t>想問喝這個會胖嗎？因為也是有加糖</t>
  </si>
  <si>
    <t>咪西咪西</t>
  </si>
  <si>
    <t>去油的呢</t>
  </si>
  <si>
    <t>一颗肉丸</t>
  </si>
  <si>
    <t>看完还是点外卖吧</t>
  </si>
  <si>
    <t>李谱不离谱</t>
  </si>
  <si>
    <t>超好喝....一口震惊</t>
  </si>
  <si>
    <t>Ash</t>
  </si>
  <si>
    <t>我喝的苦瓜的</t>
  </si>
  <si>
    <t>结果到手就是一瓶果汁 很清爽很好喝</t>
  </si>
  <si>
    <t>是旋不是璇</t>
  </si>
  <si>
    <t>暗黑纤体瓶真的好绝～</t>
  </si>
  <si>
    <t>小红薯5EE892A3</t>
  </si>
  <si>
    <t>f c f chu</t>
  </si>
  <si>
    <t>who？</t>
  </si>
  <si>
    <t>只建议喝苦瓜那杯，抹茶得贼难喝</t>
  </si>
  <si>
    <t>我是逆蝶</t>
  </si>
  <si>
    <t>真的都超级好喝</t>
  </si>
  <si>
    <t>沧爵</t>
  </si>
  <si>
    <t>苦瓜的我喝了两次，好喝！！！</t>
  </si>
  <si>
    <t>H.</t>
  </si>
  <si>
    <t>喝了一次就下架了，好喝</t>
  </si>
  <si>
    <t>该说晚安了</t>
  </si>
  <si>
    <t>喜茶</t>
  </si>
  <si>
    <t>LIUSU流苏</t>
  </si>
  <si>
    <t>这个也不错～</t>
  </si>
  <si>
    <t>煤球煤球</t>
  </si>
  <si>
    <t>我超爱那个糯叽叽</t>
  </si>
  <si>
    <t>我不生气、</t>
  </si>
  <si>
    <t>那个去火纤体杯一股肥皂味</t>
  </si>
  <si>
    <t>香草kk</t>
  </si>
  <si>
    <t>闻起来喝起来都是一股芹菜饺子味还甜的 无法接受</t>
  </si>
  <si>
    <t>晚晚</t>
  </si>
  <si>
    <t>抹茶和这个组合起来真的不太美妙</t>
  </si>
  <si>
    <t>我吃饭的时候不饿</t>
  </si>
  <si>
    <t>我喝一口干呕一下（不讨厌吃香菜）</t>
  </si>
  <si>
    <t>拉麵廚</t>
  </si>
  <si>
    <t>想喝去火和抹茶的。</t>
  </si>
  <si>
    <t>不能再炫了</t>
  </si>
  <si>
    <t>喜茶这个赛道真的抓住流量密码了</t>
  </si>
  <si>
    <t>苦瓜和香菜的，好好好好喝</t>
  </si>
  <si>
    <t>木子禾子木</t>
  </si>
  <si>
    <t>我也要</t>
  </si>
  <si>
    <t>FadesTheYears</t>
  </si>
  <si>
    <t>感谢指正，本人刚刚开始减肥，对糖的添加没什么知识储备，过几天我将去买不加糖版本</t>
  </si>
  <si>
    <t>Sunshine＊</t>
  </si>
  <si>
    <t>这才是无糖</t>
  </si>
  <si>
    <t>好喝吗？一点都不甜的话我明天再试试</t>
  </si>
  <si>
    <t>山长水阔</t>
  </si>
  <si>
    <t>无糖和零卡糖不是一个概念啊，就像无糖可乐，还是甜的。</t>
  </si>
  <si>
    <t>就是我还是要选择不另外加糖吗？</t>
  </si>
  <si>
    <t>LOooo</t>
  </si>
  <si>
    <t>挺好喝的 只为拉屎通畅</t>
  </si>
  <si>
    <t>有效不？准备买着尝尝，昨天喝了茶百道的</t>
  </si>
  <si>
    <t>爱吃牛油果🥑</t>
  </si>
  <si>
    <t>还不如自己买点羽衣甘蓝榨汁 店里面只能去冰 不能常温</t>
  </si>
  <si>
    <t>煮啵当然也想 但是大学生条件有限啊</t>
  </si>
  <si>
    <t>酱油的酱</t>
  </si>
  <si>
    <t>前天喝了一瓶 第一次喝 给我窜的 一直在找厕所 窜了一整天</t>
  </si>
  <si>
    <t>圆</t>
  </si>
  <si>
    <t>一样</t>
  </si>
  <si>
    <t>遁入云烟</t>
  </si>
  <si>
    <t>Topperupu. It's It's It's</t>
  </si>
  <si>
    <t>心安</t>
  </si>
  <si>
    <t>我是想为了戒奶茶，戒蛋奶</t>
  </si>
  <si>
    <t>爱你老己</t>
  </si>
  <si>
    <t>零卡糖不是无糖</t>
  </si>
  <si>
    <t>^呆头猫^</t>
  </si>
  <si>
    <t>不加糖的刚刚好，好喝</t>
  </si>
  <si>
    <t>jacinda</t>
  </si>
  <si>
    <t>拉屎嗎？</t>
  </si>
  <si>
    <t>痛定思痛</t>
  </si>
  <si>
    <t>所以这个能不能晚上喝啊 还想晚上只喝一杯这个呢</t>
  </si>
  <si>
    <t>P</t>
  </si>
  <si>
    <t>其实有点开胃我现在又想去吃东西了</t>
  </si>
  <si>
    <t>乌拉哇啦嘿</t>
  </si>
  <si>
    <t>这个羽衣甘蓝汁哪家最好喝呀！目前只喝过茶百道那个有草莓的 蛮喜欢的 想试试别家</t>
  </si>
  <si>
    <t>还有哪家热量低呀想无负担的喝</t>
  </si>
  <si>
    <t>予昕_illh</t>
  </si>
  <si>
    <t>在家自己diy的 虽然不一样但真的巨好喝（过滤也很麻烦）</t>
  </si>
  <si>
    <t>不用漂亮瓶子装的话看的很黑暗</t>
  </si>
  <si>
    <t>小红薯646841F2</t>
  </si>
  <si>
    <t>去火比羽衣甘蓝好喝！！信我！！加白柚果粒和奇亚籽，不爱喝甜的话最少的糖就可以</t>
  </si>
  <si>
    <t>可爱🌼</t>
  </si>
  <si>
    <t>对对对</t>
  </si>
  <si>
    <t>真天小小鸟</t>
  </si>
  <si>
    <t>欸……看到这图我才知道吸管是直接插进去的，连喝两天我都是把盖子拧开放吸管</t>
  </si>
  <si>
    <t>眠れない</t>
  </si>
  <si>
    <t>哈哈哈哈那必然不是消费者的错，瓶子设计全责，哑巴不许做设计师.jpg</t>
  </si>
  <si>
    <t>优雅哒大河马</t>
  </si>
  <si>
    <t>这个我有发言权</t>
  </si>
  <si>
    <t>喜报∶超爱</t>
  </si>
  <si>
    <t>扉匣小兔</t>
  </si>
  <si>
    <t>喜茶我命令你开到洛阳！！！！！！</t>
  </si>
  <si>
    <t>有的，洛阳有的，市区有几家，店不多可以搜搜</t>
  </si>
  <si>
    <t>green 。</t>
  </si>
  <si>
    <t>这个一杯多少钱！?</t>
  </si>
  <si>
    <t>啾咪啾咪啾咪</t>
  </si>
  <si>
    <t>嘻嘻我10元买的还是外卖</t>
  </si>
  <si>
    <t>世界就睡在梦里</t>
  </si>
  <si>
    <t>其实非常非常简单 就是苹果柠檬羽衣甘蓝➕青提汁 蔗糖 啥也没有了</t>
  </si>
  <si>
    <t>关你什么柿</t>
  </si>
  <si>
    <t>苦不苦呀 我一点苦都吃不了</t>
  </si>
  <si>
    <t>放心点不苦，不过我这个点法喝到中间有点淡淡的涩口</t>
  </si>
  <si>
    <t>咕噜咕噜小优</t>
  </si>
  <si>
    <t>？？这个是什么味道 之前喝过羽衣甘蓝粉泡水的 好难喝</t>
  </si>
  <si>
    <t>很好喝的！水果饮的味道，结果完全不一样，就是很好喝的水果茶的感觉</t>
  </si>
  <si>
    <t>Connie</t>
  </si>
  <si>
    <t>特别好喝</t>
  </si>
  <si>
    <t>高傲的洒脱</t>
  </si>
  <si>
    <t>现在就点</t>
  </si>
  <si>
    <t>冰美式</t>
  </si>
  <si>
    <t>去火简直是仙品，不加糖小朋友都说太好喝了</t>
  </si>
  <si>
    <t>RUBY</t>
  </si>
  <si>
    <t>去冰的羽衣甘蓝好喝吗</t>
  </si>
  <si>
    <t>Blame.</t>
  </si>
  <si>
    <t>不加糖甜吗</t>
  </si>
  <si>
    <t>不加糖也有甜味，原料本身有水果汁吧</t>
  </si>
  <si>
    <t>油菜花花</t>
  </si>
  <si>
    <t>加茶底吗楼主</t>
  </si>
  <si>
    <t>对对！我点的是绿姸茶底</t>
  </si>
  <si>
    <t>yeeyha</t>
  </si>
  <si>
    <t>不苦吗 下次我也试试 我喝了另外一个</t>
  </si>
  <si>
    <t>夹一束白玫瑰🥕</t>
  </si>
  <si>
    <t>感觉自己打的就没有喜茶弄的好喝</t>
  </si>
  <si>
    <t>林北我叫派大星</t>
  </si>
  <si>
    <t>是的哈哈哈哈</t>
  </si>
  <si>
    <t>桃桃wwwww</t>
  </si>
  <si>
    <t>去火的好喝，放心冲！</t>
  </si>
  <si>
    <t>盈盈在摇曳</t>
  </si>
  <si>
    <t>去火最好喝，比羽衣甘蓝好喝，加倍苦瓜汁yyds！一点也不苦！</t>
  </si>
  <si>
    <t>嚯嚯要努力！！！</t>
  </si>
  <si>
    <t>这款喝了睡不着</t>
  </si>
  <si>
    <t>我爱小边牧</t>
  </si>
  <si>
    <t>沪上阿姨的那个也好喝</t>
  </si>
  <si>
    <t>去火超好喝 没有苦苦瓜味</t>
  </si>
  <si>
    <t>iWen</t>
  </si>
  <si>
    <t>苦瓜的也好喝，一点儿不苦</t>
  </si>
  <si>
    <t>小杰睡不饱</t>
  </si>
  <si>
    <t>首创好像就是他们家</t>
  </si>
  <si>
    <t>@</t>
  </si>
  <si>
    <t>去火我喝的时候知道有羽衣甘蓝，整体很好喝的</t>
  </si>
  <si>
    <t>不吃青椒</t>
  </si>
  <si>
    <t>应该是有蜂蜜和苹果</t>
  </si>
  <si>
    <t>喜茶我选去火、不另外加糖、加苦瓜汁，好喝，且真去火</t>
  </si>
  <si>
    <t>小仙女。</t>
  </si>
  <si>
    <t>不另外加糖，有味道吗</t>
  </si>
  <si>
    <t>茉莉不加糖</t>
  </si>
  <si>
    <t>昨天刚喝了 每次见到都想买</t>
  </si>
  <si>
    <t>番茄锅包肉梦女</t>
  </si>
  <si>
    <t>去火更好喝</t>
  </si>
  <si>
    <t>🍟派</t>
  </si>
  <si>
    <t>你们是为了纤体而买的吗？不为这个 的人会觉得好喝吗</t>
  </si>
  <si>
    <t>核桃</t>
  </si>
  <si>
    <t>我是觉得真好喝 很清爽…</t>
  </si>
  <si>
    <t>cappuccino</t>
  </si>
  <si>
    <t>朴朴的羽衣甘蓝也很好喝！</t>
  </si>
  <si>
    <t>好想告诉你</t>
  </si>
  <si>
    <t>去火好喝，经常点，加倍苦瓜汁+不加糖，一点不苦，很好喝</t>
  </si>
  <si>
    <t>羽衣➕苹果➕柠檬榨成汁</t>
  </si>
  <si>
    <t>续写甜</t>
  </si>
  <si>
    <t>不加糖都好喝</t>
  </si>
  <si>
    <t>bgffyjcxj</t>
  </si>
  <si>
    <t>的确，今天喝了古茗的发现没那么好喝</t>
  </si>
  <si>
    <t>去火好喝的，中午喝的，凌晨三点还睁着眼睛</t>
  </si>
  <si>
    <t>猪猪侠</t>
  </si>
  <si>
    <t>哈哈哈哈哈好吓人劝退</t>
  </si>
  <si>
    <t>毛毛猫</t>
  </si>
  <si>
    <t>我也有</t>
  </si>
  <si>
    <t>贝贝</t>
  </si>
  <si>
    <t>这个要比喜茶好喝</t>
  </si>
  <si>
    <t>小公主</t>
  </si>
  <si>
    <t>都贼好喝</t>
  </si>
  <si>
    <t>小众喜好</t>
  </si>
  <si>
    <t>这两个选一个哪个啊</t>
  </si>
  <si>
    <t>Qikc</t>
  </si>
  <si>
    <t>今天喝了！真的超好喝！</t>
  </si>
  <si>
    <t>ohhhh宝子你拍的好精致好好看喜欢！</t>
  </si>
  <si>
    <t>summelonn</t>
  </si>
  <si>
    <t>10刀...</t>
  </si>
  <si>
    <t>去火，不加糖都好喝</t>
  </si>
  <si>
    <t>请给我致死量的香菜</t>
  </si>
  <si>
    <t>苦瓜去火那个也好喝！！！不苦！特别清爽</t>
  </si>
  <si>
    <t>浪漫乌云</t>
  </si>
  <si>
    <t>体寒少喝，我喝的姨妈变少</t>
  </si>
  <si>
    <t>xinnner🥕</t>
  </si>
  <si>
    <t>去火超级超级好喝 完全不苦 非常清爽！</t>
  </si>
  <si>
    <t>FLY</t>
  </si>
  <si>
    <t>少少甜，双倍苦瓜汁，也好喝</t>
  </si>
  <si>
    <t>羽衣轻苹果小绿瓶</t>
  </si>
  <si>
    <t>铭空</t>
  </si>
  <si>
    <t>我喝了没有苦唉 感觉很好喝</t>
  </si>
  <si>
    <t>平平无奇的der</t>
  </si>
  <si>
    <t>泡久点会苦</t>
  </si>
  <si>
    <t>椿</t>
  </si>
  <si>
    <t>咦？我的里面只有柠檬片</t>
  </si>
  <si>
    <t>爱谁谁</t>
  </si>
  <si>
    <t>我的也只有柠檬片</t>
  </si>
  <si>
    <t>minayu516</t>
  </si>
  <si>
    <t>只有柠檬片吧？</t>
  </si>
  <si>
    <t>可能改了</t>
  </si>
  <si>
    <t>🐨</t>
  </si>
  <si>
    <t>苦</t>
  </si>
  <si>
    <t>我喝的时候也有点</t>
  </si>
  <si>
    <t>番茄时刻</t>
  </si>
  <si>
    <t>奈雪的</t>
  </si>
  <si>
    <t>伊亚</t>
  </si>
  <si>
    <t>有一股金桔味?</t>
  </si>
  <si>
    <t>红薯稀饭</t>
  </si>
  <si>
    <t>我也是……同样的疑惑</t>
  </si>
  <si>
    <t>我要瘦瘦瘦！！</t>
  </si>
  <si>
    <t>我感觉不是很好喝啊，很大金桔的味道，苦苦的</t>
  </si>
  <si>
    <t>月悯寂.</t>
  </si>
  <si>
    <t>苦可能因为柠檬皮泡久了？</t>
  </si>
  <si>
    <t>烫手香玉</t>
  </si>
  <si>
    <t>下次试试喜茶，奈雪的这款有柠檬喝起来确实有点阻碍我吸小料</t>
  </si>
  <si>
    <t>芋泥波波</t>
  </si>
  <si>
    <t>非常赞同 总结到位，</t>
  </si>
  <si>
    <t>我专门想找这个苦味的来源 家里的柠檬泡不出这个苦 特别好喝</t>
  </si>
  <si>
    <t>只吃1小碗</t>
  </si>
  <si>
    <t>好喝！特别好喝 吊打喜茶</t>
  </si>
  <si>
    <t>小西瓜🍉🍉🍉</t>
  </si>
  <si>
    <t>好奇怪我们这都是打碎了过滤的，没看到蔬菜</t>
  </si>
  <si>
    <t>西瓜不爱睡懒觉</t>
  </si>
  <si>
    <t>我舌头麻完现在脸 胳膊 手开始痒了（有过寻麻疹</t>
  </si>
  <si>
    <t>梨涡不是坑</t>
  </si>
  <si>
    <t>你们怎么这么严重</t>
  </si>
  <si>
    <t>我焯 我舌头正麻呢 过来查查</t>
  </si>
  <si>
    <t>还好吗？朋友</t>
  </si>
  <si>
    <t>还好</t>
  </si>
  <si>
    <t>海盐真知棒</t>
  </si>
  <si>
    <t>我喝了俩口现在舌头到喉咙深处都是麻的这应该没事把</t>
  </si>
  <si>
    <t>没有肿痛影响呼吸，短时间内不适感能消失的话，那就是安全了吧</t>
  </si>
  <si>
    <t>琥珀Joy出发吧</t>
  </si>
  <si>
    <t>我喝了拉了三天</t>
  </si>
  <si>
    <t>杠我就是你的问题</t>
  </si>
  <si>
    <t>妈呀 我今天喝完每一个小时 脸上长了好几个痘痘</t>
  </si>
  <si>
    <t>瑟瑟发抖</t>
  </si>
  <si>
    <t>濯枝雨</t>
  </si>
  <si>
    <t>我是胸闷喘不过气 好难受</t>
  </si>
  <si>
    <t>年古</t>
  </si>
  <si>
    <t>刚才刷到一个博主说喝了过敏进了急诊室抢救</t>
  </si>
  <si>
    <t>栖悦</t>
  </si>
  <si>
    <t>不会是苹果核一起榨了引起的吧</t>
  </si>
  <si>
    <t>喜欢麦当劳</t>
  </si>
  <si>
    <t>下午喝了之后到现在一直在窜。很难受的在肠子里面闹腾。</t>
  </si>
  <si>
    <t>我今天喝喜茶苦瓜纤体，嘴麻头晕出汗，中招了</t>
  </si>
  <si>
    <t>yuki安小婷</t>
  </si>
  <si>
    <t>我没你严重，但是舌头也觉得麻麻的</t>
  </si>
  <si>
    <t>木安桉</t>
  </si>
  <si>
    <t>我感觉是因为他连着核一起榨的原因 然后喝着喝着舌头发麻</t>
  </si>
  <si>
    <t>是的，有网友也说是因为没有去皮去籽榨汁才麻麻的</t>
  </si>
  <si>
    <t>鲁西西。</t>
  </si>
  <si>
    <t>今天第一次喝，给我坐马桶直喷，里面有泻药吗</t>
  </si>
  <si>
    <t>耶耶耶</t>
  </si>
  <si>
    <t>因为里面榨的时候就会配最少200的苹果汁</t>
  </si>
  <si>
    <t>小刘同学</t>
  </si>
  <si>
    <t>原来如此！我还以为鲜苹果呢</t>
  </si>
  <si>
    <t>哆啦A梦的小屋</t>
  </si>
  <si>
    <t>明明上面写的不另外加糖，但是特别甜</t>
  </si>
  <si>
    <t>对对对！！！</t>
  </si>
  <si>
    <t>财媛滚滚来</t>
  </si>
  <si>
    <t>如果说你喝了带糖饮料，那就可以少吃一点其他的</t>
  </si>
  <si>
    <t>感谢</t>
  </si>
  <si>
    <t>哈哈哈哈哈哈</t>
  </si>
  <si>
    <t>我在大马路上溜达 整个人肚子都疼麻了 满世界找厕所谁懂啊</t>
  </si>
  <si>
    <t>💟</t>
  </si>
  <si>
    <t>我还说我喝了我怎么这么憋不住了</t>
  </si>
  <si>
    <t>宾果先森</t>
  </si>
  <si>
    <t>店员说没有加糖 喝下去第一口真的很甜 我应该早点看到这个推文</t>
  </si>
  <si>
    <t>Phoenix</t>
  </si>
  <si>
    <t>这玩意放了啥啊，喷射战士了</t>
  </si>
  <si>
    <t>让让让一让o</t>
  </si>
  <si>
    <t>跑了五次厕所 然后刚刚吃了止泻药才好点的 我真服了</t>
  </si>
  <si>
    <t>🌿一颗小星心*</t>
  </si>
  <si>
    <t>所以喝的还是糖水</t>
  </si>
  <si>
    <t>合成的苹果汁</t>
  </si>
  <si>
    <t>兰</t>
  </si>
  <si>
    <t>控制饮食体重还不掉。结果是这个玩意儿误导的</t>
  </si>
  <si>
    <t>Baekiss</t>
  </si>
  <si>
    <t>这个季节喝是苦的</t>
  </si>
  <si>
    <t>陆陆</t>
  </si>
  <si>
    <t>喝完已喷2次</t>
  </si>
  <si>
    <t>命月</t>
  </si>
  <si>
    <t>便秘星人友好，减肥不能喝糖分高</t>
  </si>
  <si>
    <t>武汉小提琴-高老师</t>
  </si>
  <si>
    <t>喝了后去吃烧烤，全拉了，这么说也挺好</t>
  </si>
  <si>
    <t>烨绿体🥥</t>
  </si>
  <si>
    <t>我喝了一口有点不敢喝了</t>
  </si>
  <si>
    <t>我没事</t>
  </si>
  <si>
    <t>一粒小Pt</t>
  </si>
  <si>
    <t>喝的是苦的怎么回事呢</t>
  </si>
  <si>
    <t>季节不一样，味道也不一样</t>
  </si>
  <si>
    <t>六便士ice</t>
  </si>
  <si>
    <t>肚子真的是一直在叫还来回上厕所</t>
  </si>
  <si>
    <t>是卤蛋吖</t>
  </si>
  <si>
    <t>真的一直咕噜咕噜叫</t>
  </si>
  <si>
    <t>小红薯5F24F06C</t>
  </si>
  <si>
    <t>喷了两天了才来查…… 原来</t>
  </si>
  <si>
    <t>梦想是有很多头发</t>
  </si>
  <si>
    <t>心想着健康 喝完就胀气了 现在在厕所</t>
  </si>
  <si>
    <t>야성 괴뢰</t>
  </si>
  <si>
    <t>幸亏在外面没喝，提回来了</t>
  </si>
  <si>
    <t>、小胖纸</t>
  </si>
  <si>
    <t>一小时后拉肚子 现在正在马桶…</t>
  </si>
  <si>
    <t>卮昂张</t>
  </si>
  <si>
    <t>夹着屁股走 马上......服了</t>
  </si>
  <si>
    <t>旧雨重落</t>
  </si>
  <si>
    <t>便秘人士也狂喷了明明益生菌过期零食啥的都对我没用</t>
  </si>
  <si>
    <t>夏天</t>
  </si>
  <si>
    <t>你猜我为什么看到了你的评论… 特意来找的</t>
  </si>
  <si>
    <t>Miss.Y.ws</t>
  </si>
  <si>
    <t>我喝完正在厕所喷射</t>
  </si>
  <si>
    <t>小林姐姐の日记</t>
  </si>
  <si>
    <t>妈呀 我要吓死了 我怎么会这样拉屎</t>
  </si>
  <si>
    <t>吃榴莲不吐榴莲皮</t>
  </si>
  <si>
    <t>喝完就拉肚子，十分钟左右</t>
  </si>
  <si>
    <t>我不是糯米</t>
  </si>
  <si>
    <t>喝的直接喷射水状排泄物</t>
  </si>
  <si>
    <t>妈呀 终于找到这条评论了 我要吓死了</t>
  </si>
  <si>
    <t>小红薯66F8BF31</t>
  </si>
  <si>
    <t>满大街找厕所，疼麻了</t>
  </si>
  <si>
    <t>宝藏妈妈</t>
  </si>
  <si>
    <t>刚拉完</t>
  </si>
  <si>
    <t>大阳Sun☀</t>
  </si>
  <si>
    <t>此刻在厕所窜</t>
  </si>
  <si>
    <t>憨格瑞 憨格瑞！</t>
  </si>
  <si>
    <t>肚子快疼死了，来搜一下</t>
  </si>
  <si>
    <t>流川枫</t>
  </si>
  <si>
    <t>好难喝 希望其他姐妹别被骗</t>
  </si>
  <si>
    <t>小红薯EAA0C0FF</t>
  </si>
  <si>
    <t>刚点了一个，好甜，而且不能选不加糖</t>
  </si>
  <si>
    <t>懒宝</t>
  </si>
  <si>
    <t>啊哈哈哈 幸亏在家喝的啊</t>
  </si>
  <si>
    <t>🐰ིྀ</t>
  </si>
  <si>
    <t>正在拉肚子的我过来了差点拉裤子</t>
  </si>
  <si>
    <t>小仙baby</t>
  </si>
  <si>
    <t>为什么我没有拉</t>
  </si>
  <si>
    <t>每个人不一样吧</t>
  </si>
  <si>
    <t>九昭玥🌸</t>
  </si>
  <si>
    <t>原来是高渗糖水，怪不得我喝了酷酷拉感觉被灌肠了</t>
  </si>
  <si>
    <t>辰⭐</t>
  </si>
  <si>
    <t>喝完我就拉了，跟吃了泻药一样</t>
  </si>
  <si>
    <t>那太好了</t>
  </si>
  <si>
    <t>王</t>
  </si>
  <si>
    <t>喝这个总放屁是怎么回事</t>
  </si>
  <si>
    <t>不知道哈哈</t>
  </si>
  <si>
    <t>不豁阔乐</t>
  </si>
  <si>
    <t>比其他的好多了，而且我觉得很清新喝起来不腻</t>
  </si>
  <si>
    <t>可能每个人对甜度的感觉不一样</t>
  </si>
  <si>
    <t>悟空妙妙屋</t>
  </si>
  <si>
    <t>喝完我拉肚子了，我怀疑里面有菊粉</t>
  </si>
  <si>
    <t>不爱吃胡萝卜</t>
  </si>
  <si>
    <t>喝完之后一直排便</t>
  </si>
  <si>
    <t>那挺好的</t>
  </si>
  <si>
    <t>棠梨煎雪莲</t>
  </si>
  <si>
    <t>幸好我还查一下。差点就中招了。</t>
  </si>
  <si>
    <t>对 很讨厌</t>
  </si>
  <si>
    <t>橙橙雨辰</t>
  </si>
  <si>
    <t>喝完酒拉肚子是什么鬼</t>
  </si>
  <si>
    <t>小红薯628538C8</t>
  </si>
  <si>
    <t>能尝出来苹果汁的味道，但难喝也是真的</t>
  </si>
  <si>
    <t>玩文字游戏，最后只会把自己玩死</t>
  </si>
  <si>
    <t>一只小羊🐑</t>
  </si>
  <si>
    <t>我每天一杯</t>
  </si>
  <si>
    <t>我之前天天喝喜茶，后来看到了这个，查了一下天也塌了</t>
  </si>
  <si>
    <t>吴洪亮</t>
  </si>
  <si>
    <t>是的甜的要命 人家点的我就喝了一口扔了</t>
  </si>
  <si>
    <t>名店</t>
  </si>
  <si>
    <t>而且我申请退款 花了十五块多只能退还5.9</t>
  </si>
  <si>
    <t>热心市民阿森</t>
  </si>
  <si>
    <t>减肥的话还是建议不要喝奶茶</t>
  </si>
  <si>
    <t>阿茶.</t>
  </si>
  <si>
    <t>这个糖可能是果糖啊 就是蔬菜水果本身的甜啊</t>
  </si>
  <si>
    <t>姐妹 不是果蔬本身的 他用的不是鲜果蔬</t>
  </si>
  <si>
    <t>Hlhoii1213</t>
  </si>
  <si>
    <t>喜茶的更好喝</t>
  </si>
  <si>
    <t>momofish</t>
  </si>
  <si>
    <t>成分写的很清楚啊 有啥骗的 只是代糖是天然代糖</t>
  </si>
  <si>
    <t>孙楚天Tian.</t>
  </si>
  <si>
    <t>睡不着刷到太激动了，每日500蔬果瓶系列是我策划的，感谢认可！</t>
  </si>
  <si>
    <t>我爱吃京酱肉丝</t>
  </si>
  <si>
    <t>真的很牛！！！！！</t>
  </si>
  <si>
    <t>Bii女士</t>
  </si>
  <si>
    <t>这个超级好喝 我连续喝了四天</t>
  </si>
  <si>
    <t>在黄昏贩卖日落</t>
  </si>
  <si>
    <t>苹果？瘦瘦？畅畅？</t>
  </si>
  <si>
    <t>Dear Deer的阅读日常</t>
  </si>
  <si>
    <t>最推荐哪瓶呢 不喜欢喝太甜的</t>
  </si>
  <si>
    <t>都是不加糖的不会太甜喜欢柑橘味可以试试瘦瘦！</t>
  </si>
  <si>
    <t>자발광체다</t>
  </si>
  <si>
    <t>奈雪就是从这个系列开始杀疯了我感觉，包括后来的抹茶干酪</t>
  </si>
  <si>
    <t>真的杀疯了！！！！后面出的几个都没踩雷</t>
  </si>
  <si>
    <t>必须有一席之地</t>
  </si>
  <si>
    <t>支持！！！</t>
  </si>
  <si>
    <t>LuckyV</t>
  </si>
  <si>
    <t>好喝么</t>
  </si>
  <si>
    <t>文字你是一点不看啊姐</t>
  </si>
  <si>
    <t>娱乐小锦鲤</t>
  </si>
  <si>
    <t>我还是一贯的喜欢喝不健康的奶茶</t>
  </si>
  <si>
    <t>LuNaNa</t>
  </si>
  <si>
    <t>以前一看就没有欲望…但是看你这么一说，那改天我也去尝一下吧</t>
  </si>
  <si>
    <t>值得试试的宝</t>
  </si>
  <si>
    <t>Tay</t>
  </si>
  <si>
    <t>在哪买</t>
  </si>
  <si>
    <t>奈雪门店都有哒</t>
  </si>
  <si>
    <t>抹茶雪团子</t>
  </si>
  <si>
    <t>嘴馋了</t>
  </si>
  <si>
    <t>奥特曼超人</t>
  </si>
  <si>
    <t>➗奈雪外卖卷需要吗，7元一杯</t>
  </si>
  <si>
    <t>faye</t>
  </si>
  <si>
    <t>喝了舌头发麻拉肚子怎么回事</t>
  </si>
  <si>
    <t>Annie</t>
  </si>
  <si>
    <t>不好喝，不如喜茶的</t>
  </si>
  <si>
    <t>Mario麻麻</t>
  </si>
  <si>
    <t>我喝过好几次挺好喝的。但是真的是现榨的吗？</t>
  </si>
  <si>
    <t>闪光大番茄</t>
  </si>
  <si>
    <t>无敌好喝瘦瘦</t>
  </si>
  <si>
    <t>可可爱爱</t>
  </si>
  <si>
    <t>最近是瘦瘦，轻苹果，柠檬油柑这几款无限回购</t>
  </si>
  <si>
    <t>奈雪的饮料确实比别家好喝，我觉得就是他们料足</t>
  </si>
  <si>
    <t>吃一口甜食</t>
  </si>
  <si>
    <t>别喝别喝 不想榨 小绿汁</t>
  </si>
  <si>
    <t>哈哈哈哈哈抓到了一个绝望的店员</t>
  </si>
  <si>
    <t>3</t>
  </si>
  <si>
    <t>这个真的爱 比瘦瘦好喝</t>
  </si>
  <si>
    <t>554565456555</t>
  </si>
  <si>
    <t>我有优惠券</t>
  </si>
  <si>
    <t>牙缝妹崔崔</t>
  </si>
  <si>
    <t>我自己在家天天榨</t>
  </si>
  <si>
    <t>愛沒有假如</t>
  </si>
  <si>
    <t>最好喝的蓝莓的下架了</t>
  </si>
  <si>
    <t>蜗达</t>
  </si>
  <si>
    <t>还行</t>
  </si>
  <si>
    <t>我是Double</t>
  </si>
  <si>
    <t>超爱瘦瘦，每天都喝！</t>
  </si>
  <si>
    <t>狐ᅠᅠᅠ遇陵</t>
  </si>
  <si>
    <t>这个好好喝，除了瘦瘦其他两个真的好喜欢</t>
  </si>
  <si>
    <t>nn</t>
  </si>
  <si>
    <t>非常好喝，而且一点不甜，正好</t>
  </si>
  <si>
    <t>十六爱睡觉💤</t>
  </si>
  <si>
    <t>会吧 还美白</t>
  </si>
  <si>
    <t>宫小睡</t>
  </si>
  <si>
    <t>我这没有小方瓶，生气</t>
  </si>
  <si>
    <t>飘</t>
  </si>
  <si>
    <t>不知道奈雪家用的什么酸奶，经常断货我想自己复刻一下</t>
  </si>
  <si>
    <t>我是妮妮</t>
  </si>
  <si>
    <t>畅畅好好喝，一股很好的花香</t>
  </si>
  <si>
    <t>深圳市鸿升五金工艺</t>
  </si>
  <si>
    <t>好喜欢这种饮食</t>
  </si>
  <si>
    <t>HAJIME</t>
  </si>
  <si>
    <t>马🐎</t>
  </si>
  <si>
    <t>喵喵喵喵喵</t>
  </si>
  <si>
    <t>好喝！清新</t>
  </si>
  <si>
    <t>银耳同学</t>
  </si>
  <si>
    <t>这个超级好喝！！！</t>
  </si>
  <si>
    <t>好清爽啊</t>
  </si>
  <si>
    <t>看到我请叫我去减肥</t>
  </si>
  <si>
    <t>谢谢老狗</t>
  </si>
  <si>
    <t>姚星星</t>
  </si>
  <si>
    <t>看着就好清肠的感觉</t>
  </si>
  <si>
    <t>小淑</t>
  </si>
  <si>
    <t>我要</t>
  </si>
  <si>
    <t>不是同学的胖玥宝</t>
  </si>
  <si>
    <t>啊啊啊看着很解渴的样子</t>
  </si>
  <si>
    <t>璀璨烟火</t>
  </si>
  <si>
    <t>多久上啊</t>
  </si>
  <si>
    <t>明天哦</t>
  </si>
  <si>
    <t>洁哥不是哥</t>
  </si>
  <si>
    <t>看着好健康</t>
  </si>
  <si>
    <t>Kingson</t>
  </si>
  <si>
    <t>我最爱的补水小粉瓶没有了哭晕</t>
  </si>
  <si>
    <t>维夏</t>
  </si>
  <si>
    <t>是好喝</t>
  </si>
  <si>
    <t>我也觉得！！！</t>
  </si>
  <si>
    <t>一个普通女孩儿</t>
  </si>
  <si>
    <t>我也爱喝！！！</t>
  </si>
  <si>
    <t>草方甸</t>
  </si>
  <si>
    <t>好清爽</t>
  </si>
  <si>
    <t>小茂密</t>
  </si>
  <si>
    <t>有一说一我喝奈雪小绿瓶必嘴麻</t>
  </si>
  <si>
    <t>可能太纯了恰好你又对其中一个蔬果过敏</t>
  </si>
  <si>
    <t>羽衣甘蓝轻畅瓶</t>
  </si>
  <si>
    <t>从不严厉的公主</t>
  </si>
  <si>
    <t>这个好喝还是树夏的奇亚籽牛油果羽衣甘蓝燕麦爆珠酸奶好喝？</t>
  </si>
  <si>
    <t>張张包</t>
  </si>
  <si>
    <t>我们这没有树夏</t>
  </si>
  <si>
    <t>唐小次</t>
  </si>
  <si>
    <t>姐妹你周也啊你！</t>
  </si>
  <si>
    <t>第一次有人说我像周也</t>
  </si>
  <si>
    <t>巧克妮</t>
  </si>
  <si>
    <t>姐姐你用的哪个型号</t>
  </si>
  <si>
    <t>手机型号吗？</t>
  </si>
  <si>
    <t>小可爱呀👧</t>
  </si>
  <si>
    <t>羽衣甘蓝好喝啊，一杯下去饱了</t>
  </si>
  <si>
    <t>乐晨</t>
  </si>
  <si>
    <t>为啥我这里的茶百道没有这款</t>
  </si>
  <si>
    <t>开心女孩不秃头</t>
  </si>
  <si>
    <t>我喝着还有点发苦</t>
  </si>
  <si>
    <t>晒太阳的猫</t>
  </si>
  <si>
    <t>你味觉有问题</t>
  </si>
  <si>
    <t>Victoria</t>
  </si>
  <si>
    <t>真的很像周也</t>
  </si>
  <si>
    <t>喜柿🍅</t>
  </si>
  <si>
    <t>老难喝了这个 我今天下午点的 进嘴以后一堆碎渣</t>
  </si>
  <si>
    <t>家住酸奶盒</t>
  </si>
  <si>
    <t>茶百道的羽衣甘蓝我太喜欢了</t>
  </si>
  <si>
    <t>Rose💫</t>
  </si>
  <si>
    <t>我也好喜欢正在喝，还有那个杨梅酸奶也好喝</t>
  </si>
  <si>
    <t>ZHEN.</t>
  </si>
  <si>
    <t>不加糖！很好喝！</t>
  </si>
  <si>
    <t>云雷之音绕梁三日</t>
  </si>
  <si>
    <t>我也喜欢不加糖</t>
  </si>
  <si>
    <t>福福仙</t>
  </si>
  <si>
    <t>姐妹，你的是冰沙还是水状的哇？</t>
  </si>
  <si>
    <t>我买的非冰沙、奶昔状态</t>
  </si>
  <si>
    <t>钱难挣屎难吃</t>
  </si>
  <si>
    <t>常温的好喝嘛</t>
  </si>
  <si>
    <t>我喜欢常温</t>
  </si>
  <si>
    <t>Mona（上岸）</t>
  </si>
  <si>
    <t>斗胆试了，感觉好喝</t>
  </si>
  <si>
    <t>收集一杯雾</t>
  </si>
  <si>
    <t>什么味道的草莓吗</t>
  </si>
  <si>
    <t>你</t>
  </si>
  <si>
    <t>今天都是草莓了</t>
  </si>
  <si>
    <t>那我刷到的应该是之前的配方</t>
  </si>
  <si>
    <t>🌈 k</t>
  </si>
  <si>
    <t>草莓的7分糖好喝，之前喝过芭乐的5分太酸了</t>
  </si>
  <si>
    <t>我都是不另外加糖</t>
  </si>
  <si>
    <t>iooo</t>
  </si>
  <si>
    <t>我们是西柚</t>
  </si>
  <si>
    <t>西柚？好喝吗</t>
  </si>
  <si>
    <t>KUNMMT</t>
  </si>
  <si>
    <t>咋我是放的山楂</t>
  </si>
  <si>
    <t>山楂？不算么</t>
  </si>
  <si>
    <t>边乔乔</t>
  </si>
  <si>
    <t>这个放冰箱一晚上第二天喝可以吗</t>
  </si>
  <si>
    <t>买完直接放冰箱我觉得问题不大…我总那么干</t>
  </si>
  <si>
    <t>拌拌</t>
  </si>
  <si>
    <t>不加糖会不会很淡呀</t>
  </si>
  <si>
    <t>我觉得刚刚好～不喜欢太甜的、就那种健康的味道挺好的</t>
  </si>
  <si>
    <t>mulalala</t>
  </si>
  <si>
    <t>我们这也是草莓，而且是草莓酱</t>
  </si>
  <si>
    <t>天才黑黑芝麻糊</t>
  </si>
  <si>
    <t>我说呢完全没有芭乐的味道</t>
  </si>
  <si>
    <t>柚zi🐋</t>
  </si>
  <si>
    <t>今天的草莓好多呀～</t>
  </si>
  <si>
    <t>用的八分成熟的草莓。</t>
  </si>
  <si>
    <t>美人鱼有大长腿</t>
  </si>
  <si>
    <t>清畅羽衣甘蓝</t>
  </si>
  <si>
    <t>socch</t>
  </si>
  <si>
    <t>好喝 不加糖超好喝</t>
  </si>
  <si>
    <t>Bll</t>
  </si>
  <si>
    <t>我在西安喝的是巴乐的，新疆的是草莓的</t>
  </si>
  <si>
    <t>aayao</t>
  </si>
  <si>
    <t>我这也是草莓，天塌了</t>
  </si>
  <si>
    <t>大块头呼噜</t>
  </si>
  <si>
    <t>后来就变成草莓了，今天晚上喝了，现在在马桶上</t>
  </si>
  <si>
    <t>老船长💜</t>
  </si>
  <si>
    <t>好喝，连喝三天了</t>
  </si>
  <si>
    <t>蘸酱油会更好吃</t>
  </si>
  <si>
    <t>冰沙还是非冰沙好喝</t>
  </si>
  <si>
    <t>无风不起浪味仙</t>
  </si>
  <si>
    <t>点了草莓但是喝起来像芭乐</t>
  </si>
  <si>
    <t>温柔的晚风</t>
  </si>
  <si>
    <t>我也是昨天买了一杯 今天就售罄了</t>
  </si>
  <si>
    <t>五杨化二林</t>
  </si>
  <si>
    <t>难喝至极</t>
  </si>
  <si>
    <t>可爱多呀</t>
  </si>
  <si>
    <t>我们这也是草莓</t>
  </si>
  <si>
    <t>o憋到你书包🎒</t>
  </si>
  <si>
    <t>换配方了</t>
  </si>
  <si>
    <t>黑桑葚莓莓</t>
  </si>
  <si>
    <t>里面有好大一整颗草莓（分成了两半），还挺甜，难怪喝起来没啥草莓味，原来是一整颗给你吃的</t>
  </si>
  <si>
    <t>沐沐</t>
  </si>
  <si>
    <t>和桑葚凤梨比那个更好喝</t>
  </si>
  <si>
    <t>小小小小小</t>
  </si>
  <si>
    <t>酥脆不加糖</t>
  </si>
  <si>
    <t>不加糖会淡嘛</t>
  </si>
  <si>
    <t>花逾白</t>
  </si>
  <si>
    <t>我感觉挺好喝的，很清爽的一杯，然后他果肉特别多...</t>
  </si>
  <si>
    <t>那一整颗草莓吃的还挺满足 ，我喝的时候也奇怪为啥没有草莓味，原来是一整颗</t>
  </si>
  <si>
    <t>鲜花易冷</t>
  </si>
  <si>
    <t>我刚买完，迫不及待的买，很失望的服务态度吧...</t>
  </si>
  <si>
    <t>真的怀疑那个店员做的很敷衍，放的料不足…</t>
  </si>
  <si>
    <t>谷粒谷力</t>
  </si>
  <si>
    <t>去年第一次喝的时候真是一口就爱上了，今天再喝感觉没去年好喝了</t>
  </si>
  <si>
    <t>果肉好饱满呀</t>
  </si>
  <si>
    <t>这杯主要优点就是果肉新鲜且多～</t>
  </si>
  <si>
    <t>江门天拿水</t>
  </si>
  <si>
    <t>我喝的凤梨版也很好喝</t>
  </si>
  <si>
    <t>正好有其他人问了，里面的凤梨酸不？</t>
  </si>
  <si>
    <t>小机灵鬼</t>
  </si>
  <si>
    <t>我这边说好27号上架，今天问了好几家店，都说要后天才能有</t>
  </si>
  <si>
    <t>晚一天也没太大事，只要好喝就行</t>
  </si>
  <si>
    <t>里面的凤梨是酸的不</t>
  </si>
  <si>
    <t>以前喝过是酸的，都用的成熟度不是很高的那种，今年回归的还没试。</t>
  </si>
  <si>
    <t>百万养了个英俊</t>
  </si>
  <si>
    <t>不是今天才上线吗</t>
  </si>
  <si>
    <t>实际上昨天就上了哦</t>
  </si>
  <si>
    <t>🍐</t>
  </si>
  <si>
    <t>喜欢就好～</t>
  </si>
  <si>
    <t>casset</t>
  </si>
  <si>
    <t>这个超级好喝，没想到竟然回归了</t>
  </si>
  <si>
    <t>现在回归的品质也还不错，值得试试</t>
  </si>
  <si>
    <t>别推正方体</t>
  </si>
  <si>
    <t>有木有人出免单券的呀 我收一张自己喝 带价来</t>
  </si>
  <si>
    <t>程程程程程</t>
  </si>
  <si>
    <t>千问？</t>
  </si>
  <si>
    <t>una</t>
  </si>
  <si>
    <t>蛮好喝的我就买了一天，怎么就下架了？</t>
  </si>
  <si>
    <t>应该不是下架，我看我这边附近几个店都还有。</t>
  </si>
  <si>
    <t>可可</t>
  </si>
  <si>
    <t>这个真的一般般啊啊啊</t>
  </si>
  <si>
    <t>简单款果茶，没那么丰富的味道，算新鲜的水果味...</t>
  </si>
  <si>
    <t>瓜子仁</t>
  </si>
  <si>
    <t>特冰爽</t>
  </si>
  <si>
    <t>果肉看着就多</t>
  </si>
  <si>
    <t>好的，去尝尝</t>
  </si>
  <si>
    <t>生椰拿铁</t>
  </si>
  <si>
    <t>🌸🌸</t>
  </si>
  <si>
    <t>不知道谁说了他们家咖啡好喝，感觉好难喝</t>
  </si>
  <si>
    <t>瑞幸更难喝，淡如水</t>
  </si>
  <si>
    <t>marvel</t>
  </si>
  <si>
    <t>要三分甜以下，比瑞幸强多了，瑞幸喝完涨的慌水放太多</t>
  </si>
  <si>
    <t>一只桃崽🐯</t>
  </si>
  <si>
    <t>超级无敌好喝啊！！咖啡味很重，不加糖有点苦苦滴。</t>
  </si>
  <si>
    <t>山海。</t>
  </si>
  <si>
    <t>古茗超级好喝我是受不了咖啡苦的那种</t>
  </si>
  <si>
    <t>七染.</t>
  </si>
  <si>
    <t>古茗真的还是适合奶茶 咖啡真的难喝</t>
  </si>
  <si>
    <t>或许今晚有雨</t>
  </si>
  <si>
    <t>提拉米苏拿铁巨好喝</t>
  </si>
  <si>
    <t>因为瑞幸的比较甜，古茗的没有这么甜。每个人口味都不同</t>
  </si>
  <si>
    <t>酒精桃子</t>
  </si>
  <si>
    <t>我觉得古茗的咖啡比瑞幸好喝，瑞幸出的新口味一个比一个难喝</t>
  </si>
  <si>
    <t>Ruoruo若若</t>
  </si>
  <si>
    <t>瑞幸别想赚我钱了，洗杯子的水一样</t>
  </si>
  <si>
    <t>少东家</t>
  </si>
  <si>
    <t>古茗咖啡好喝，最起码美式和拿铁不错的，咖啡液也多</t>
  </si>
  <si>
    <t>Iuaoun</t>
  </si>
  <si>
    <t>我感觉太浓了，不好喝，最近那个苦尽甘来好喝</t>
  </si>
  <si>
    <t>古茗的鲜奶拿铁和生椰拿铁简直仙品来的</t>
  </si>
  <si>
    <t>樱桃小旺仔</t>
  </si>
  <si>
    <t>桂花感觉惊艳，生椰也惊艳，提拉米苏好喝但不惊艳</t>
  </si>
  <si>
    <t>soobinism^</t>
  </si>
  <si>
    <t>古茗的感觉好甜…</t>
  </si>
  <si>
    <t>B8017913</t>
  </si>
  <si>
    <t>我觉得比瑞的好喝，咸甜咸甜的</t>
  </si>
  <si>
    <t>xx许</t>
  </si>
  <si>
    <t>我也觉得超级好喝。味道比较均匀。价格感人。</t>
  </si>
  <si>
    <t>KillCqsy</t>
  </si>
  <si>
    <t>不同店的品控差的不是一星半点</t>
  </si>
  <si>
    <t>芙莉莲</t>
  </si>
  <si>
    <t>古茗生椰拿铁不加糖都很甜</t>
  </si>
  <si>
    <t>图图</t>
  </si>
  <si>
    <t>非常难喝，椰子糖味，苦味不醇正，我要吐了</t>
  </si>
  <si>
    <t>柠檬柚子水</t>
  </si>
  <si>
    <t>不好喝，好甜，像椰子糖一样</t>
  </si>
  <si>
    <t>晏之</t>
  </si>
  <si>
    <t>GOOD轻椰拿铁好喝。生椰拿铁真的巨难喝</t>
  </si>
  <si>
    <t>鸭吖</t>
  </si>
  <si>
    <t>为什么我觉得是一股水味啊，是我冰加多了？</t>
  </si>
  <si>
    <t>momm</t>
  </si>
  <si>
    <t>喝了一口难喝死了，超级甜而且没有咖啡味</t>
  </si>
  <si>
    <t>聲慢慢</t>
  </si>
  <si>
    <t>酸的 难喝</t>
  </si>
  <si>
    <t>half平行宇宙</t>
  </si>
  <si>
    <t>你是没有味觉吗，古茗好喝的要死</t>
  </si>
  <si>
    <t>习惯不加糖，鲜奶拿铁和生椰拿铁是仙品，不喜欢桂花和向阳花开。</t>
  </si>
  <si>
    <t>桂花和生椰很惊艳，苦尽甘来和提拉米苏好喝但不惊艳。</t>
  </si>
  <si>
    <t>我喜欢诶[笑哭了R]</t>
  </si>
  <si>
    <t>觉得比瑞幸好喝，咸甜咸甜的。</t>
  </si>
  <si>
    <t>超级好喝，味道均匀，价格感人。</t>
  </si>
  <si>
    <t>不同店的品控差的不是一星半点。</t>
  </si>
  <si>
    <t>生椰乳不加糖都很甜，没别的喝时只能喝这款。</t>
  </si>
  <si>
    <t>芒果吃芒果</t>
  </si>
  <si>
    <t>生椰比瑞幸好喝很多，瑞幸寡淡如水。</t>
  </si>
  <si>
    <t>小鱼仔</t>
  </si>
  <si>
    <t>喝了古茗生椰再喝瑞幸，瑞幸淡如水。</t>
  </si>
  <si>
    <t>Kiko🖤</t>
  </si>
  <si>
    <t>瑞幸难喝，古茗生椰拿铁yyds。</t>
  </si>
  <si>
    <t>非常难喝，椰子糖味，苦味不醇正，要吐了。</t>
  </si>
  <si>
    <t>蜡笔的种菜日记📔</t>
  </si>
  <si>
    <t>觉得古茗的生椰拿铁好喝多了。</t>
  </si>
  <si>
    <t>小红薯6168200</t>
  </si>
  <si>
    <t>好喝的都下架了，人家做什么他家就做啥。</t>
  </si>
  <si>
    <t>家装设计定制-罗</t>
  </si>
  <si>
    <t>觉得比瑞幸好，因为有点咸味。</t>
  </si>
  <si>
    <t>炸炸鱼还是披萨老师</t>
  </si>
  <si>
    <t>不好喝，难喝。</t>
  </si>
  <si>
    <t>平安喜樂</t>
  </si>
  <si>
    <t>第一次点有点失望，但他家奶茶确实不错。</t>
  </si>
  <si>
    <t>没猫不行</t>
  </si>
  <si>
    <t>天王老子来了也是古茗的好喝。</t>
  </si>
  <si>
    <t>焦糖好喝浓郁，桂花没什么咖啡味。</t>
  </si>
  <si>
    <t>小佐日记</t>
  </si>
  <si>
    <t>生椰拿铁巨好喝，两个月来只喝这一款。</t>
  </si>
  <si>
    <t>不好喝，太甜像椰子糖，冰的都齁。</t>
  </si>
  <si>
    <t>热饮不加糖也好甜。</t>
  </si>
  <si>
    <t>robin</t>
  </si>
  <si>
    <t>两个都好喝，醇香。</t>
  </si>
  <si>
    <t>陈无岩（实习版）</t>
  </si>
  <si>
    <t>点了不加糖的生椰，觉得很甜。</t>
  </si>
  <si>
    <t>🎸林小瓜的喵</t>
  </si>
  <si>
    <t>平时喝不加糖拿铁，这款生椰太甜喝不下去。</t>
  </si>
  <si>
    <t>糖炒黎子</t>
  </si>
  <si>
    <t>感觉好喝，可能口味不同。</t>
  </si>
  <si>
    <t>祺迹暖暖</t>
  </si>
  <si>
    <t>觉得比瑞幸好喝。</t>
  </si>
  <si>
    <t>L霖</t>
  </si>
  <si>
    <t>觉得七分糖好喝。</t>
  </si>
  <si>
    <t>喜欢桂花拿铁不加糖，好喝。</t>
  </si>
  <si>
    <t>灵灵</t>
  </si>
  <si>
    <t>瑞幸的豆子一股糊糊的苦味。</t>
  </si>
  <si>
    <t>寡寡寡</t>
  </si>
  <si>
    <t>只有轻椰拿铁好喝，生椰拿铁不好喝。</t>
  </si>
  <si>
    <t>无聊人</t>
  </si>
  <si>
    <t>喝热的，不加糖。</t>
  </si>
  <si>
    <t>嗷泥</t>
  </si>
  <si>
    <t>看门店制作，有些精致好喝，有些一般。</t>
  </si>
  <si>
    <t>蓝冰</t>
  </si>
  <si>
    <t>不好喝，跟瑞幸不一样，喝完喉咙涩涩的。</t>
  </si>
  <si>
    <t>L🎀J💕</t>
  </si>
  <si>
    <t>成功跳坑，喝一口扔了。</t>
  </si>
  <si>
    <t>轻椰拿铁好喝，生椰拿铁巨难喝。</t>
  </si>
  <si>
    <t>福气饅頭</t>
  </si>
  <si>
    <t>瑞幸淡不好喝。</t>
  </si>
  <si>
    <t>一条两两</t>
  </si>
  <si>
    <t>没瑞幸好喝，但不难喝，凑合凑合。</t>
  </si>
  <si>
    <t>觉得有一股水味，怀疑是冰加多了。</t>
  </si>
  <si>
    <t>无油炒菜唔会青</t>
  </si>
  <si>
    <t>椰子糖的味道，好腻且有糖浆感。</t>
  </si>
  <si>
    <t>阿琳🌻🍂</t>
  </si>
  <si>
    <t>离开古茗回到上海喝星巴克瑞幸后，反而想念古茗。</t>
  </si>
  <si>
    <t>难喝死了，超级甜且没有咖啡味。</t>
  </si>
  <si>
    <t>芳华如梦</t>
  </si>
  <si>
    <t>明明很好喝。</t>
  </si>
  <si>
    <t>酸的，难喝。</t>
  </si>
  <si>
    <t>余小小鱼</t>
  </si>
  <si>
    <t>美式难喝，古茗家比难喝更难喝。</t>
  </si>
  <si>
    <t>丸丸子</t>
  </si>
  <si>
    <t>古茗咖啡简直就是 manner 的平替。</t>
  </si>
  <si>
    <t>第一口下去就不想喝了。</t>
  </si>
  <si>
    <t>感觉生椰拿铁在“攻击”我（意指难喝）。</t>
  </si>
  <si>
    <t>小卜</t>
  </si>
  <si>
    <t>感觉很腻，口感不顺。</t>
  </si>
  <si>
    <t>苗苗</t>
  </si>
  <si>
    <t>比瑞幸浓郁，觉得好喝。</t>
  </si>
  <si>
    <t>🐱²</t>
  </si>
  <si>
    <t>喝完长痘，喝瑞幸和库迪都不长。</t>
  </si>
  <si>
    <t>baeny.</t>
  </si>
  <si>
    <t>好难喝。</t>
  </si>
  <si>
    <t>我爱李婷</t>
  </si>
  <si>
    <t>瑞幸 9.9 都不想喝，挺古茗。</t>
  </si>
  <si>
    <t>小徐的打工日记✍</t>
  </si>
  <si>
    <t>不另外加糖也太甜，广告满天飞。</t>
  </si>
  <si>
    <t>lulubby</t>
  </si>
  <si>
    <t>就是比瑞幸好喝。</t>
  </si>
  <si>
    <t>顾得得</t>
  </si>
  <si>
    <t>难喝且不满杯，不加糖也很甜。</t>
  </si>
  <si>
    <t>PETRICHOR</t>
  </si>
  <si>
    <t>喝热的，没有冰块稀释，特别醇厚。</t>
  </si>
  <si>
    <t>冷sin</t>
  </si>
  <si>
    <t>比瑞幸好喝太多了。</t>
  </si>
  <si>
    <t>9527</t>
  </si>
  <si>
    <t>吐槽评论区拉踩现象。</t>
  </si>
  <si>
    <t>可爱耶耶！</t>
  </si>
  <si>
    <t>没有苦味，像小甜水。</t>
  </si>
  <si>
    <t>惊啊惊啊还不喜</t>
  </si>
  <si>
    <t>香草籽拿铁和鲜奶拿铁好喝。</t>
  </si>
  <si>
    <t>小张同学</t>
  </si>
  <si>
    <t>感觉好喝，瑞幸不好喝。</t>
  </si>
  <si>
    <t>雅</t>
  </si>
  <si>
    <t>轻椰拿铁好喝，喝了古茗就跟瑞幸拜拜了。</t>
  </si>
  <si>
    <t>故事细腻</t>
  </si>
  <si>
    <t>前几天椰香味浓，这几天完全没味道了。</t>
  </si>
  <si>
    <t>眉山化蝶自习室</t>
  </si>
  <si>
    <t>喜欢不加糖的焦味，咖啡味浓郁。</t>
  </si>
  <si>
    <t>酒神</t>
  </si>
  <si>
    <t>感谢评论区劝退。</t>
  </si>
  <si>
    <t>小无</t>
  </si>
  <si>
    <t>轻椰拿铁比瑞幸好喝，没那么甜。</t>
  </si>
  <si>
    <t>草莓芒果冰</t>
  </si>
  <si>
    <t>不好喝，刚喝完。</t>
  </si>
  <si>
    <t>残梦何必再重温</t>
  </si>
  <si>
    <t>爱喝甜咖啡的人表示天天喝。</t>
  </si>
  <si>
    <t>耳朵</t>
  </si>
  <si>
    <t>拿铁比瑞幸好喝，瑞幸太水。</t>
  </si>
  <si>
    <t>偶喝咖啡</t>
  </si>
  <si>
    <t>认为喝惯奶茶的人可能喝不惯咖啡。</t>
  </si>
  <si>
    <t>QIU QIU</t>
  </si>
  <si>
    <t>古茗适合喝凉的，有巧克力味。</t>
  </si>
  <si>
    <t>祈愿</t>
  </si>
  <si>
    <t>喝了觉得好难喝。</t>
  </si>
  <si>
    <t>momo(作者)</t>
  </si>
  <si>
    <t>觉得没椰子味，一股椰子糖香精味。</t>
  </si>
  <si>
    <t>嘘别出声！</t>
  </si>
  <si>
    <t>觉得很不错，可能久没喝甜的，第一口很惊艳。</t>
  </si>
  <si>
    <t>赵小刀</t>
  </si>
  <si>
    <t>湖北和云南的机器现磨味道醇厚，喝热的很纯。</t>
  </si>
  <si>
    <t>奶茶小子</t>
  </si>
  <si>
    <t>好喝的全部下架了。</t>
  </si>
  <si>
    <t>认为古茗好喝得要死。</t>
  </si>
  <si>
    <t>雪兰</t>
  </si>
  <si>
    <t>这款生椰的确不好喝。</t>
  </si>
  <si>
    <t>甜菜小羊x</t>
  </si>
  <si>
    <t>确实不好喝。</t>
  </si>
  <si>
    <t>？</t>
  </si>
  <si>
    <t>感觉古茗完爆瑞幸。</t>
  </si>
  <si>
    <t>桃与扇🌸</t>
  </si>
  <si>
    <t>质疑楼主收了瑞幸的钱（维护古茗）。</t>
  </si>
  <si>
    <t>倾城</t>
  </si>
  <si>
    <t>巨好喝，比瑞幸好喝，最近天天喝。</t>
  </si>
  <si>
    <t>觉得古茗像刷锅水，不如瑞幸，也不如自制。</t>
  </si>
  <si>
    <t>杨艺呼叫你</t>
  </si>
  <si>
    <t>轻椰好喝，不加糖比瑞幸浓郁。</t>
  </si>
  <si>
    <t>洋的香鱼</t>
  </si>
  <si>
    <t>认为瑞幸太淡，无法与古茗相比。</t>
  </si>
  <si>
    <t>可爱小胖</t>
  </si>
  <si>
    <t>因为像椰子糖所以更喜欢古茗。</t>
  </si>
  <si>
    <t>Yu1</t>
  </si>
  <si>
    <t>瑞幸淡能喝完，古茗太腻没有喝第二口的欲望。</t>
  </si>
  <si>
    <t>Aznnndsm</t>
  </si>
  <si>
    <t>瑞幸更垃圾，淡得和水一样。</t>
  </si>
  <si>
    <t>清橙山茶</t>
  </si>
  <si>
    <t>颜色是绿色的，怀疑做错了，感觉像加了抹茶。</t>
  </si>
  <si>
    <t>困了我好久</t>
  </si>
  <si>
    <t>第一次茶味浓，第二次憨甜且有讨厌的金桔味。</t>
  </si>
  <si>
    <t>追月叨叨</t>
  </si>
  <si>
    <t>感觉还可以，就是茶味有点重。</t>
  </si>
  <si>
    <t>如约而至</t>
  </si>
  <si>
    <t>每个人的口味不一样，我觉得这个好喝。</t>
  </si>
  <si>
    <t>兰卉快跑</t>
  </si>
  <si>
    <t>超级腻，有一种喝饼干的感觉。</t>
  </si>
  <si>
    <t>小抵浮世清欢</t>
  </si>
  <si>
    <t>第一口有橙子味后面就没了，还有渣渣，不如抹茶四季春。</t>
  </si>
  <si>
    <t>、习惯丨了</t>
  </si>
  <si>
    <t>越喝越好喝，一天一杯。</t>
  </si>
  <si>
    <t>Moco是只大尾巴柯基</t>
  </si>
  <si>
    <t>初春山茶也是一股香精味。</t>
  </si>
  <si>
    <t>绿豆沙</t>
  </si>
  <si>
    <t>少冰5分甜淡如水，求好喝点法。</t>
  </si>
  <si>
    <t>有晚风</t>
  </si>
  <si>
    <t>像阿尔卑斯橙子糖，味道很劣质。</t>
  </si>
  <si>
    <t>两岁</t>
  </si>
  <si>
    <t>我觉得这个还蛮好喝。</t>
  </si>
  <si>
    <t>PinkyPinkyDay</t>
  </si>
  <si>
    <t>冰的超好喝，很香。</t>
  </si>
  <si>
    <t>朕不爽</t>
  </si>
  <si>
    <t>奶茶不能喝热的，除了芋泥款。</t>
  </si>
  <si>
    <t>kiki（店员）</t>
  </si>
  <si>
    <t>冷的才好喝，热的不好喝，亲测。</t>
  </si>
  <si>
    <t>Phooy</t>
  </si>
  <si>
    <t>这玩意给我干到凌晨三点还睡不着（茶多）。</t>
  </si>
  <si>
    <t>Fearless</t>
  </si>
  <si>
    <t>不好喝。</t>
  </si>
  <si>
    <t>冰的三分糖，和奶盖一起喝味道挺好。</t>
  </si>
  <si>
    <t>凉菜大王</t>
  </si>
  <si>
    <t>真的很好喝，但是只有冰的好喝。</t>
  </si>
  <si>
    <t>Dgigifufu</t>
  </si>
  <si>
    <t>苦尽柑来不好喝，第一口有香精味，不如花生鲜奶和生椰。</t>
  </si>
  <si>
    <t>叽叽复唧唧</t>
  </si>
  <si>
    <t>喝第一口难喝，越喝越上头，最后觉得好喝。</t>
  </si>
  <si>
    <t>柠浓吖</t>
  </si>
  <si>
    <t>好好喝，可惜只有中杯。</t>
  </si>
  <si>
    <t>Rosin</t>
  </si>
  <si>
    <t>热的难喝吐了，跟以前橙漫山茶花一模一样。</t>
  </si>
  <si>
    <t>奶油蘑菇浓汤</t>
  </si>
  <si>
    <t>大家都说好喝，结果难喝得没招了。</t>
  </si>
  <si>
    <t>Summer</t>
  </si>
  <si>
    <t>味道太怪异了，喝了两次都头晕。</t>
  </si>
  <si>
    <t>涵豆豆豆子</t>
  </si>
  <si>
    <t>味道像鬼一样缠着我，想到就哆嗦。</t>
  </si>
  <si>
    <t>你怎么知道我有玲娜贝儿啊</t>
  </si>
  <si>
    <t>这个好难喝好难喝。</t>
  </si>
  <si>
    <t>长安某</t>
  </si>
  <si>
    <t>一股小时候劣质橘子蛋糕的香精味。</t>
  </si>
  <si>
    <t>这泼天的富贵～</t>
  </si>
  <si>
    <t>橙子片是干的，味道淡且有炸炸味，踩雷。</t>
  </si>
  <si>
    <t>你的鸭鸭</t>
  </si>
  <si>
    <t>一股工业香精味，喝一口要yue了。</t>
  </si>
  <si>
    <t>Biafo</t>
  </si>
  <si>
    <t>唯一没喝完就扔的，像劣质橘子洗洁精，反胃。</t>
  </si>
  <si>
    <t>酸辣甜辣酸甜都爱吃</t>
  </si>
  <si>
    <t>不好喝，远远不如橙漫山茶花。</t>
  </si>
  <si>
    <t>晴天 (作者)</t>
  </si>
  <si>
    <t>吐槽产品后被店员围攻，认为品牌员工功利心强，质疑品控。</t>
  </si>
  <si>
    <t>浪浪山小猴</t>
  </si>
  <si>
    <t>质疑研发人员吸管用错（粗细吸管之争）。</t>
  </si>
  <si>
    <t>一夜鱼龙舞</t>
  </si>
  <si>
    <t>店员反馈：后厨煮茶不加香精，山茶花香味浓郁但不爱喝。</t>
  </si>
  <si>
    <t>好困-</t>
  </si>
  <si>
    <t>科普：香精是制茶阶段加入茶叶的，不是煮茶时加的。</t>
  </si>
  <si>
    <t>初芒</t>
  </si>
  <si>
    <t>科普：提取液在食品工业范畴内也归类为香精。</t>
  </si>
  <si>
    <t>界外观测者</t>
  </si>
  <si>
    <t>觉得还行，配方表注明不添加山茶花（仅为香型）。</t>
  </si>
  <si>
    <t>我觉得这个很难喝。</t>
  </si>
  <si>
    <t>小熊维尼</t>
  </si>
  <si>
    <t>初春山茶好喝。</t>
  </si>
  <si>
    <t>小红薯F556688</t>
  </si>
  <si>
    <t>询问喝了之后晚上是否失眠。</t>
  </si>
  <si>
    <t>沙发土豆Aim</t>
  </si>
  <si>
    <t>认为能喝出花香的基本都有香精，否则只有茶的苦涩。</t>
  </si>
  <si>
    <t>请输入文字</t>
  </si>
  <si>
    <t>吐槽这不就是书亦烧仙草以前的旧款吗，现在各家都在出。</t>
  </si>
  <si>
    <t>入云兮</t>
  </si>
  <si>
    <t>喝奶茶图个味，不追求绝对健康。</t>
  </si>
  <si>
    <t>喜欢里面的干橙皮味。</t>
  </si>
  <si>
    <t>困困困</t>
  </si>
  <si>
    <t>感觉味道很寡淡。</t>
  </si>
  <si>
    <t>一入口就是香精味，作为鲜奶茶爱好者只点过一次。</t>
  </si>
  <si>
    <t>Security</t>
  </si>
  <si>
    <t>点的温的，感觉就是橙子味的茶。</t>
  </si>
  <si>
    <t>春风十里有桃花</t>
  </si>
  <si>
    <t>初春山茶不如前年的好喝，现在很腻不清爽。</t>
  </si>
  <si>
    <t>小红薯_5837</t>
  </si>
  <si>
    <t>觉得有植脂末味，不加糖没味，三分糖又甜齁。</t>
  </si>
  <si>
    <t>云朵拥抱大地</t>
  </si>
  <si>
    <t>认为这杯热的比冰的好喝。</t>
  </si>
  <si>
    <t>...</t>
  </si>
  <si>
    <t>评价一股洗洁精味。</t>
  </si>
  <si>
    <t>发发蛋黄酥</t>
  </si>
  <si>
    <t>爱喝这款，认为是无咖啡版的苦尽甘来，橙味融合。</t>
  </si>
  <si>
    <t>樱</t>
  </si>
  <si>
    <t>怀念下架的竹香乌龙，认为霸王没有替代品，好喝但市场反馈不一。</t>
  </si>
  <si>
    <t>八毛</t>
  </si>
  <si>
    <t>不喜欢冰博朗（厚乳/奶基底），唯独黑珍珠奶茶没加，觉得还行。</t>
  </si>
  <si>
    <t>行业内卷从茶叶窨制变成比拼谁家“香精茶”更好喝、更符合大众。</t>
  </si>
  <si>
    <t>清辞</t>
  </si>
  <si>
    <t>吐槽古茗会员等级每月更新，不如喜茶的成长值体系合理。</t>
  </si>
  <si>
    <t>糖水一盒</t>
  </si>
  <si>
    <t>非常难喝。</t>
  </si>
  <si>
    <t>abcd</t>
  </si>
  <si>
    <t>初春山茶还不错。</t>
  </si>
  <si>
    <t>小红薯61DAAB66</t>
  </si>
  <si>
    <t>回忆17-18年奶绿很纯正，现在觉得东西越来越“科技香精”了。</t>
  </si>
  <si>
    <t>gogogo</t>
  </si>
  <si>
    <t>品控差，少糖清汤寡水，几乎喝不出宣传的茶味和奶盖。</t>
  </si>
  <si>
    <t>深度解析：云岭茉莉白改名后降本，口感变差，糊嘴且像奶味糖水。</t>
  </si>
  <si>
    <t>认为霸王的伯牙绝弦改版后惊艳，茶奶融合比古茗现款好。</t>
  </si>
  <si>
    <t>北璃BL</t>
  </si>
  <si>
    <t>吐槽古茗没有核心研发，主要靠“平替”软广和模仿热门新品。</t>
  </si>
  <si>
    <t>快乐</t>
  </si>
  <si>
    <t>认为古茗抄袭能力比别家牛，值得其他品牌学习。</t>
  </si>
  <si>
    <t>质疑反驳者的IP多为古茗总部所在地，认为店员经不起吐槽。</t>
  </si>
  <si>
    <t>自亮研发身份：认为喜茶、红茶公司选料较好，暗示古茗原料一般。</t>
  </si>
  <si>
    <t>瘦小无助</t>
  </si>
  <si>
    <t>总结：不管专业不专业，结论就是“难喝”。</t>
  </si>
  <si>
    <t>爱喝奶茶的呐呐</t>
  </si>
  <si>
    <t>询问这个产品好不好喝。</t>
  </si>
  <si>
    <t>觉得橙子味比较工业，如果自然一点会更好。</t>
  </si>
  <si>
    <t>行思行</t>
  </si>
  <si>
    <t>询问是喝热的还是冰的好。</t>
  </si>
  <si>
    <t>天天都想喝点啥</t>
  </si>
  <si>
    <t>回复：坚持认为冰的由于热的，基本不喝热饮。</t>
  </si>
  <si>
    <t>Melancholic</t>
  </si>
  <si>
    <t>认为这款茶底“提神”威力比霸王茶姬还厉害。</t>
  </si>
  <si>
    <t>疯狂猪大肠</t>
  </si>
  <si>
    <t>询问不另外加糖是否会过甜。</t>
  </si>
  <si>
    <t>建议：加三分糖刚好，不加糖反而没那么好喝。</t>
  </si>
  <si>
    <t>油炸小年糕</t>
  </si>
  <si>
    <t>下午喝了半杯，晚上十点半毫无困意，直呼“救命”。</t>
  </si>
  <si>
    <t>菠萝森</t>
  </si>
  <si>
    <t>因为爱喝云酪普洱，决定去尝试这款。</t>
  </si>
  <si>
    <t>这河里马</t>
  </si>
  <si>
    <t>对比苦尽柑来：这款的山茶花香味更明显，整体感不同。</t>
  </si>
  <si>
    <t>白禹的海棠花未眠</t>
  </si>
  <si>
    <t>附和表示好喝。</t>
  </si>
  <si>
    <t>Ally</t>
  </si>
  <si>
    <t>推荐三分糖少冰，觉得很好喝。</t>
  </si>
  <si>
    <t>flora.</t>
  </si>
  <si>
    <t>觉得像橙子牛奶，没有茶味，不好喝。</t>
  </si>
  <si>
    <t>深度入坑，已经连续点了三天。</t>
  </si>
  <si>
    <t>忻贝贝yu</t>
  </si>
  <si>
    <t>询问有没有槟榔味。</t>
  </si>
  <si>
    <t>芭芭雅嘎</t>
  </si>
  <si>
    <t>觉得一般，奶味太重喝不出茶味，像橙子牛奶。</t>
  </si>
  <si>
    <t>远山黛黛</t>
  </si>
  <si>
    <t>我觉得好难喝 姐妹 我喝了一口就想吐 整杯都扔了</t>
  </si>
  <si>
    <t>是小贾同学哈🤥</t>
  </si>
  <si>
    <t>你喝的是热的还是冰的啊</t>
  </si>
  <si>
    <t>晚柠</t>
  </si>
  <si>
    <t>凉的不好喝，热的好喝</t>
  </si>
  <si>
    <t>蓝雨</t>
  </si>
  <si>
    <t>请问睡得着吗</t>
  </si>
  <si>
    <t>睡得着的</t>
  </si>
  <si>
    <t>小 biu biu～</t>
  </si>
  <si>
    <t>阿尔卑斯香橙味奶糖那个味</t>
  </si>
  <si>
    <t>hightokaka</t>
  </si>
  <si>
    <t>意满离btw完全失眠啊</t>
  </si>
  <si>
    <t>OvO</t>
  </si>
  <si>
    <t>好喝！！！好喝！！！好喝！！！我要尖叫了！我给所有人都在安利这一款真的超好喝！不过我点的去冰五分甜稍微有点甜 看个人口味</t>
  </si>
  <si>
    <t>菡-</t>
  </si>
  <si>
    <t>我也是五分甜不过是少冰，连喝四天了</t>
  </si>
  <si>
    <t>小红薯670C0480</t>
  </si>
  <si>
    <t>不好喝不好喝！！！！！</t>
  </si>
  <si>
    <t>🌻</t>
  </si>
  <si>
    <t>正在喝，热的三分糖，不错，很像的橙子味</t>
  </si>
  <si>
    <t>很香的橙子味</t>
  </si>
  <si>
    <t>bf倒头就睡</t>
  </si>
  <si>
    <t>别喝温的…味道不如冰的</t>
  </si>
  <si>
    <t>热的喝起来感觉有粉</t>
  </si>
  <si>
    <t>小欣不是星</t>
  </si>
  <si>
    <t>今天点热的五分..</t>
  </si>
  <si>
    <t>yellow</t>
  </si>
  <si>
    <t>我点的热的五分糖，我觉得味道好诡异</t>
  </si>
  <si>
    <t>肉丝贼香</t>
  </si>
  <si>
    <t>头发乱了吗</t>
  </si>
  <si>
    <t>热的五分糖巨好喝！！！天天一杯</t>
  </si>
  <si>
    <t>今天不焦虑</t>
  </si>
  <si>
    <t>感觉像是带有一点点橘香的阿萨姆奶茶</t>
  </si>
  <si>
    <t>落栀昙</t>
  </si>
  <si>
    <t>超好喝[心心眼R]</t>
  </si>
  <si>
    <t>还可以的</t>
  </si>
  <si>
    <t>甜食蜜</t>
  </si>
  <si>
    <t>好喝，刚喝完</t>
  </si>
  <si>
    <t>Rebecca💕💋</t>
  </si>
  <si>
    <t>很好喝，古茗的奶茶咖啡我觉得都可以</t>
  </si>
  <si>
    <t>小熊肉丝🍉</t>
  </si>
  <si>
    <t>虽然好喝，但是真的容易睡不着</t>
  </si>
  <si>
    <t>小阳</t>
  </si>
  <si>
    <t>不好喝还有那个初春山茶太甜了，7分糖</t>
  </si>
  <si>
    <t>凌晨五点睡着</t>
  </si>
  <si>
    <t>Yater</t>
  </si>
  <si>
    <t>好喝，刚喝完三分糖冷</t>
  </si>
  <si>
    <t>我觉得很好喝 很清爽 三分糖很ok。准备再试试无糖的</t>
  </si>
  <si>
    <t>最爱宝宝</t>
  </si>
  <si>
    <t>冰的，好喝</t>
  </si>
  <si>
    <t>天之饺子</t>
  </si>
  <si>
    <t>我觉得好喝 五分糖 少冰</t>
  </si>
  <si>
    <t>不好喝！</t>
  </si>
  <si>
    <t>stay</t>
  </si>
  <si>
    <t>热的像橙子味的肥皂洗澡水</t>
  </si>
  <si>
    <t>橘子汽水HP</t>
  </si>
  <si>
    <t>下午喝了一杯，晚上睁眼到凌晨两点才迷迷糊糊睡着</t>
  </si>
  <si>
    <t>海水蓝</t>
  </si>
  <si>
    <t>冰的还可以</t>
  </si>
  <si>
    <t>今天拉💩了吗</t>
  </si>
  <si>
    <t>好喝，这东西我感觉每个人口味不一样吧，我一开始看好多人说不好喝都有点纠结了，但实在想尝尝发现还可以的，想喝就喝吧</t>
  </si>
  <si>
    <t>像小时候蘸酱饼干的酱</t>
  </si>
  <si>
    <t>。（新年红红火火版）</t>
  </si>
  <si>
    <t>花舍怪人</t>
  </si>
  <si>
    <t>好喝，五分糖去冰，然后要摇匀喝</t>
  </si>
  <si>
    <t>圣代</t>
  </si>
  <si>
    <t>一般般</t>
  </si>
  <si>
    <t>小猪崽（养生版）</t>
  </si>
  <si>
    <t>好喝，我点的去冰不另外加糖</t>
  </si>
  <si>
    <t>淡</t>
  </si>
  <si>
    <t>六六六</t>
  </si>
  <si>
    <t>好喝，下午刚喝过</t>
  </si>
  <si>
    <t>小思思💗</t>
  </si>
  <si>
    <t>我很喜欢 热 无糖</t>
  </si>
  <si>
    <t>星川弥耶</t>
  </si>
  <si>
    <t>洗手液味道[完啦R]</t>
  </si>
  <si>
    <t>乐小乖💗</t>
  </si>
  <si>
    <t>不好喝，好多粉</t>
  </si>
  <si>
    <t>锅包右</t>
  </si>
  <si>
    <t>不好喝不好喝 洗手液的味道！！！</t>
  </si>
  <si>
    <t>Hahahahaha.</t>
  </si>
  <si>
    <t>还行吧 没有宣传那么夸张</t>
  </si>
  <si>
    <t>我觉得还行，就是不要点太甜的，我五分糖还觉得有点点甜</t>
  </si>
  <si>
    <t>南云</t>
  </si>
  <si>
    <t>不好喝中杯浪费我16大洋 买完就后悔了 中杯的桂花酒酿小丸子才15大洋 桂花酒酿小丸子好喝</t>
  </si>
  <si>
    <t>何田田🐰</t>
  </si>
  <si>
    <t>我觉得一般般</t>
  </si>
  <si>
    <t>怀里</t>
  </si>
  <si>
    <t>不要点热的，下午刚喝喝起来好腻</t>
  </si>
  <si>
    <t>机灵发发！</t>
  </si>
  <si>
    <t>不like</t>
  </si>
  <si>
    <t>是谁害我染上连载文</t>
  </si>
  <si>
    <t>怪怪的，已经在微信转着圈骂过一遍了[呃R]</t>
  </si>
  <si>
    <t>二五绿豆饼必上岸(青松果版)</t>
  </si>
  <si>
    <t>超级好喝 热的五分糖0卡</t>
  </si>
  <si>
    <t>重黎</t>
  </si>
  <si>
    <t>不好喝，我点的五分糖，一点甜味都没有，全是茶的涩味</t>
  </si>
  <si>
    <t>L L</t>
  </si>
  <si>
    <t>给我喝吐</t>
  </si>
  <si>
    <t>F.</t>
  </si>
  <si>
    <t>就是奶盖味加上橘子皮的味道</t>
  </si>
  <si>
    <t>阿浅</t>
  </si>
  <si>
    <t>好喝的 和书亦的橙漫山茶花很像</t>
  </si>
  <si>
    <t>SumLee</t>
  </si>
  <si>
    <t>冰的五分糖很好喝</t>
  </si>
  <si>
    <t>青李子</t>
  </si>
  <si>
    <t>没有奶盖橙子片</t>
  </si>
  <si>
    <t>周周</t>
  </si>
  <si>
    <t>不是很推荐……感觉像冲泡类橙子饮品加上奶的感觉</t>
  </si>
  <si>
    <t>小郑Yolo</t>
  </si>
  <si>
    <t>很一般 不如其他轻乳茶 这个奶盖直接搅和在一起了腻腻的又不能单独喝</t>
  </si>
  <si>
    <t>还不错 橙子味满浓的 但是喝到后面会有橘子皮的苦味</t>
  </si>
  <si>
    <t>热的难喝</t>
  </si>
  <si>
    <t>什么来着</t>
  </si>
  <si>
    <t>不好喝不好喝！！！！！！！！！奶盖本来咸咸的超好喝 现在混了点橙子？的味道 一般般 然后茶的话味道也怪怪的 像洗洁精又有点像橙子味的蛋糕 蛋黄派那种</t>
  </si>
  <si>
    <t>三分糖，我喜欢</t>
  </si>
  <si>
    <t>博美六🐷仔</t>
  </si>
  <si>
    <t>五分好好喝</t>
  </si>
  <si>
    <t>momo（见过陶喆版）</t>
  </si>
  <si>
    <t>好喝，我点的三分糖，是竹生空野的味道</t>
  </si>
  <si>
    <t>小红薯69A377A6</t>
  </si>
  <si>
    <t>NyYo</t>
  </si>
  <si>
    <t>一般 像很普通的那种淡奶茶的味道</t>
  </si>
  <si>
    <t>迪迪猫</t>
  </si>
  <si>
    <t>试了去冰的 不咋好喝 香精味 还是苦尽甘来好点</t>
  </si>
  <si>
    <t>番茄炒蛋</t>
  </si>
  <si>
    <t>我觉得好喝，像威化饼干的味道</t>
  </si>
  <si>
    <t>小棉花💎</t>
  </si>
  <si>
    <t>去冰三分糖还不错，很清新的味道</t>
  </si>
  <si>
    <t>sanae</t>
  </si>
  <si>
    <t>好喝，点的五分糖热饮</t>
  </si>
  <si>
    <t>369</t>
  </si>
  <si>
    <t>好喝 很像之前的橙漫山茶花</t>
  </si>
  <si>
    <t>与安</t>
  </si>
  <si>
    <t>去冰三分甜挺好喝的</t>
  </si>
  <si>
    <t>icic</t>
  </si>
  <si>
    <t>还阔以，淡淡的橙子味，和长沙古德莫宁的一款有点像</t>
  </si>
  <si>
    <t>一般，有点腻建议不加糖，然后喝起来有点发酸我点的热的到手温热</t>
  </si>
  <si>
    <t>今天你吃饭了嘛🍚</t>
  </si>
  <si>
    <t>我都喜欢去冰三分 可能觉得糖太多了</t>
  </si>
  <si>
    <t>一股香精味儿 难喝的不行</t>
  </si>
  <si>
    <t>不好喝避雷，奶盖只有有一点点 简直少得可怜</t>
  </si>
  <si>
    <t>笑盈盈的盈盈狗</t>
  </si>
  <si>
    <t>我同事说像云岭加一点点橙子味</t>
  </si>
  <si>
    <t>九月份的雪莹</t>
  </si>
  <si>
    <t>正在喝，还行吧</t>
  </si>
  <si>
    <t>霄逸</t>
  </si>
  <si>
    <t>好喝！！！</t>
  </si>
  <si>
    <t>西溪</t>
  </si>
  <si>
    <t>一般般，但是我没加糖，我觉得如果加糖的话，应该会像那个书亦的橙漫山茶花，不加糖真的不好喝。</t>
  </si>
  <si>
    <t>铃铛巷尾</t>
  </si>
  <si>
    <t>喝起来有一股肉桂味</t>
  </si>
  <si>
    <t>破打代码的</t>
  </si>
  <si>
    <t>少冰三分糖喝起来就一点淡淡的橙子味 不太行</t>
  </si>
  <si>
    <t>卤鱿鱼🦑</t>
  </si>
  <si>
    <t>喝了去冰的五分糖，怎么形容这个感觉呢。就好像你在浴室里用冷水洗澡，然后不小心吃了一口那个舒肤佳山茶花的沐浴露的感觉[呃R]</t>
  </si>
  <si>
    <t>休休不止</t>
  </si>
  <si>
    <t>joy</t>
  </si>
  <si>
    <t>Cici</t>
  </si>
  <si>
    <t>像急支糖浆</t>
  </si>
  <si>
    <t>Key</t>
  </si>
  <si>
    <t>苹果绿🍏</t>
  </si>
  <si>
    <t>热的 5 分糖 一股花味 也不甜 还可以</t>
  </si>
  <si>
    <t>momo薯条团长</t>
  </si>
  <si>
    <t>好喝！！！我不喜欢太甜，少冰三分糖，越喝越好喝</t>
  </si>
  <si>
    <t>小红薯6938EEBC</t>
  </si>
  <si>
    <t>不好喝 一股橙子味洗洁精味</t>
  </si>
  <si>
    <t>真诚</t>
  </si>
  <si>
    <t>可以 我点的热的不加糖 淡淡的橙子奶味 喝完了（我所有奶茶都是不加糖）</t>
  </si>
  <si>
    <t>到底能不能瘦？</t>
  </si>
  <si>
    <t>我觉得肯定冰的口感要好点</t>
  </si>
  <si>
    <t>切切切斯特</t>
  </si>
  <si>
    <t>土豆是只熊</t>
  </si>
  <si>
    <t>我觉得不好喝</t>
  </si>
  <si>
    <t>蘇州河</t>
  </si>
  <si>
    <t>三分糖一点味都没有…我平时喝古茗都是不加糖</t>
  </si>
  <si>
    <t>果椒椒椒</t>
  </si>
  <si>
    <t>去冰三分糖好喝很清甜 感觉可以不加糖</t>
  </si>
  <si>
    <t>热美式没事</t>
  </si>
  <si>
    <t>北葵拂柳</t>
  </si>
  <si>
    <t>我感觉好好喝</t>
  </si>
  <si>
    <t>Askeh</t>
  </si>
  <si>
    <t>凉的好喝诶，香香的</t>
  </si>
  <si>
    <t>白糖今天拍什么？</t>
  </si>
  <si>
    <t>我觉好喝，刚点完</t>
  </si>
  <si>
    <t>云焦卡美罗</t>
  </si>
  <si>
    <t>喝雪碧吗？</t>
  </si>
  <si>
    <t>点的外卖 焦糖没给我</t>
  </si>
  <si>
    <t>栗子 (作者)</t>
  </si>
  <si>
    <t>天呐看到好几个姐妹都说没给糖了，姐妹你看下订单是 归云南云焦卡美罗 吗？如果确定是这款，要问下商家啥情况哎！</t>
  </si>
  <si>
    <t>我不素momo</t>
  </si>
  <si>
    <t>感觉加一丢丢糖就好了 加多了不好喝</t>
  </si>
  <si>
    <t>昨天下午喝的，四五点才睡着</t>
  </si>
  <si>
    <t>我一次性都加进去了 挺好喝[捂嘴笑R]</t>
  </si>
  <si>
    <t>博博睡不醒</t>
  </si>
  <si>
    <t>我感觉是不是给我弄的糖糊了，单喝奶茶还行，放了卡美罗厚特别浓的糊味，糊味重的喝不下去</t>
  </si>
  <si>
    <t>a葡萄冰萃美式🍇</t>
  </si>
  <si>
    <t>为什么海南没上</t>
  </si>
  <si>
    <t>等风来</t>
  </si>
  <si>
    <t>刚点，原来这是糖吗，我还以为是面包类的</t>
  </si>
  <si>
    <t>迪迪不吃葱姜蒜🍰</t>
  </si>
  <si>
    <t>喝上了</t>
  </si>
  <si>
    <t>辣炒年糕</t>
  </si>
  <si>
    <t>早上喝的 午休毫无睡意</t>
  </si>
  <si>
    <t>馨想事成</t>
  </si>
  <si>
    <t>古茗的可以单买，网上有卖</t>
  </si>
  <si>
    <t>栗子Liz🌰</t>
  </si>
  <si>
    <t>不放糖很难喝</t>
  </si>
  <si>
    <t>就酱吧</t>
  </si>
  <si>
    <t>很普通啊，感觉味道好淡</t>
  </si>
  <si>
    <t>贪吃小李咂</t>
  </si>
  <si>
    <t>茶味很重好苦 不是我喜欢的口感</t>
  </si>
  <si>
    <t>Puff</t>
  </si>
  <si>
    <t>我点了冰的，糖化的特别慢刚开始1点甜味都喝不到</t>
  </si>
  <si>
    <t>这个糖就是大梨糕</t>
  </si>
  <si>
    <t>有钱不买茄子</t>
  </si>
  <si>
    <t>是咖啡吗</t>
  </si>
  <si>
    <t>夜月前</t>
  </si>
  <si>
    <t>那个普洱我更爱 很清爽</t>
  </si>
  <si>
    <t>天天没烦恼</t>
  </si>
  <si>
    <t>平时喝伯牙绝弦那些7分糖刚刚好，这个要点加糖还是不加</t>
  </si>
  <si>
    <t>橙南</t>
  </si>
  <si>
    <t>这有个反向给我朋友带货的</t>
  </si>
  <si>
    <t>来一打枣泥山药糕</t>
  </si>
  <si>
    <t>这款咖啡因含量怎么样 喝了会心慌睡不着吗</t>
  </si>
  <si>
    <t>少爷乌鸦喝水有点多</t>
  </si>
  <si>
    <t>在我想喝的时候发现我们这好几个店都下架了</t>
  </si>
  <si>
    <t>过几天看看还有没，我昨天也发现好多店都没了</t>
  </si>
  <si>
    <t>小红薯67987803</t>
  </si>
  <si>
    <t>真的好喝 以为味道很奇怪 没想到出奇的好喝 不加糖刚刚好 入口有种太妃糖的味道</t>
  </si>
  <si>
    <t>对这个茶底我觉得很好喝！</t>
  </si>
  <si>
    <t>桃桃脏脏包</t>
  </si>
  <si>
    <t>是有两块吗！你点的不加糖吗！姐妹</t>
  </si>
  <si>
    <t>哈哈哈是的不另糖，外卖的，糖是图2那种的，一包9g</t>
  </si>
  <si>
    <t>不爱吃巧克力</t>
  </si>
  <si>
    <t>我是无糖喝了一口觉得很可以了，之后为了拍照放了两块，拍完就拿出来一块</t>
  </si>
  <si>
    <t>爱吃薯片的莫扎特</t>
  </si>
  <si>
    <t>这个糖应该品质很好，因为比我自己买的好吃多了</t>
  </si>
  <si>
    <t>张小孩r</t>
  </si>
  <si>
    <t>居然让你小子这么顺利喝上了，我九点定全都售罄了</t>
  </si>
  <si>
    <t>咕噜咕噜大珍珠</t>
  </si>
  <si>
    <t>想喝 这边都下架了</t>
  </si>
  <si>
    <t>xxs1</t>
  </si>
  <si>
    <t>一粒星</t>
  </si>
  <si>
    <t>花予flower</t>
  </si>
  <si>
    <t>我们这边没有这个杯子</t>
  </si>
  <si>
    <t>牛牛</t>
  </si>
  <si>
    <t>喝一半 再加一半糖 两种口味</t>
  </si>
  <si>
    <t>小斑马🐑🐑🐑</t>
  </si>
  <si>
    <t>感觉甜一点好喝，没搅拌的时候甜甜的好喝，搅拌完特别苦</t>
  </si>
  <si>
    <t>我马上要点了，有没有姐妹告诉我哪种甜度更好喝</t>
  </si>
  <si>
    <t>张小满儿</t>
  </si>
  <si>
    <t>不另外加糖，然后我自己加了糖，没有泰奶好喝，没有丝袜奶茶好喝。当然不是一个东西但是我觉得就那样吧…</t>
  </si>
  <si>
    <t>Lu</t>
  </si>
  <si>
    <t>其实有没有觉得这个很像泰国奶茶🧋</t>
  </si>
  <si>
    <t>Ya</t>
  </si>
  <si>
    <t>喝不上。已售完。。喝了另一款</t>
  </si>
  <si>
    <t>甜奶油</t>
  </si>
  <si>
    <t>融化后好喝</t>
  </si>
  <si>
    <t>姐妹平时他们家喝全糖的话不另外加糖会觉得淡吗</t>
  </si>
  <si>
    <t>好运眷顾女士</t>
  </si>
  <si>
    <t>我觉得不另外加糖，然后也不放糖，最好喝</t>
  </si>
  <si>
    <t>芝士就是力量🤩</t>
  </si>
  <si>
    <t>喝完嘴里黏糊糊的，下午3点多喝完，晚上12点多睡的。</t>
  </si>
  <si>
    <t>除了晚上都困</t>
  </si>
  <si>
    <t>不另外加糖有糖块吗</t>
  </si>
  <si>
    <t>／ B almain.👄</t>
  </si>
  <si>
    <t>下午喝了半个3点半都没瞌睡</t>
  </si>
  <si>
    <t>BerryLy</t>
  </si>
  <si>
    <t>特別好喝 好喝的我到处说</t>
  </si>
  <si>
    <t>在洗头的兔</t>
  </si>
  <si>
    <t>第一次喝过这么苦的[完啦R][完啦R]</t>
  </si>
  <si>
    <t>Sugar💕</t>
  </si>
  <si>
    <t>这个是不是有港式奶茶的味道</t>
  </si>
  <si>
    <t>我还有事先睡了</t>
  </si>
  <si>
    <t>原来会化吗，我给放奶茶里涮了一下就吃了哈哈哈哈</t>
  </si>
  <si>
    <t>Luna🌙</t>
  </si>
  <si>
    <t>大家都在哪儿点的呀 小程序和美团我都找不到</t>
  </si>
  <si>
    <t>Shuaaaa_</t>
  </si>
  <si>
    <t>有奶味吗</t>
  </si>
  <si>
    <t>羡羡</t>
  </si>
  <si>
    <t>太美味了</t>
  </si>
  <si>
    <t>我提前点的，到点看我的奶茶我还想不是有糖块吗？我的糖块呢</t>
  </si>
  <si>
    <t>嘟嘟大魔王</t>
  </si>
  <si>
    <t>我会咬一小口糖喝一口奶茶，这个糖的味道和口感都很神奇，空口吃感觉有点上瘾</t>
  </si>
  <si>
    <t>濑那狗圆</t>
  </si>
  <si>
    <t>人间甜豆</t>
  </si>
  <si>
    <t>我啥我这没有</t>
  </si>
  <si>
    <t>九妹</t>
  </si>
  <si>
    <t>为什么广东没有，服了</t>
  </si>
  <si>
    <t>告诉我热量！</t>
  </si>
  <si>
    <t>草莓米麻薯</t>
  </si>
  <si>
    <t>笑死我了我也是一颗糖就够了，紧急捞糖</t>
  </si>
  <si>
    <t>奶味很重吗</t>
  </si>
  <si>
    <t>黄四火</t>
  </si>
  <si>
    <t>为什么温州龙湾没有</t>
  </si>
  <si>
    <t>不爱喝酸奶的什么什么</t>
  </si>
  <si>
    <t>想喝不同甜度的，可以手工控制，每半个小时放一块</t>
  </si>
  <si>
    <t>都nen进去</t>
  </si>
  <si>
    <t>草莓西多士</t>
  </si>
  <si>
    <t>今天点了，然后让外卖小哥告诉我卡美罗糖块没了，下次补我。下次是哪次我请问</t>
  </si>
  <si>
    <t>陈小疯</t>
  </si>
  <si>
    <t>冷的好喝还是热的好喝啊</t>
  </si>
  <si>
    <t>深情的刘能</t>
  </si>
  <si>
    <t>很好喝！！！</t>
  </si>
  <si>
    <t>Daisy</t>
  </si>
  <si>
    <t>为啥我的是焦糖纯奶味，没有一点茶味，都说喝了睡不着，但是我的没一点茶味呀</t>
  </si>
  <si>
    <t>sinyt</t>
  </si>
  <si>
    <t>我还觉得慢 毕竟我一口就能喝完</t>
  </si>
  <si>
    <t>辣辣🥕</t>
  </si>
  <si>
    <t>好喝吗！</t>
  </si>
  <si>
    <t>一只修咪🍯</t>
  </si>
  <si>
    <t>为啥我们这没有</t>
  </si>
  <si>
    <t>Q_Jade</t>
  </si>
  <si>
    <t>请问这个糖有点点酸馊味是正常的吗</t>
  </si>
  <si>
    <t>抑郁数</t>
  </si>
  <si>
    <t>像咖啡的口感</t>
  </si>
  <si>
    <t>渝北干饭小达人</t>
  </si>
  <si>
    <t>不另外加糖，再配卡美罗，刚刚好，不爱甜可以少放点。很喜欢这个设计</t>
  </si>
  <si>
    <t>风味更好咯</t>
  </si>
  <si>
    <t>寻雨一星</t>
  </si>
  <si>
    <t>我直接吃一口喝一口，在嘴巴里融化</t>
  </si>
  <si>
    <t>Hoshino</t>
  </si>
  <si>
    <t>喝！</t>
  </si>
  <si>
    <t>半截子唯物主义</t>
  </si>
  <si>
    <t>收藏！</t>
  </si>
  <si>
    <t>卡皮巴拉拉</t>
  </si>
  <si>
    <t>宝宝可以接图发朋友圈吗（热爱分享日常的派大星一枚）我和你换…</t>
  </si>
  <si>
    <t>🌠</t>
  </si>
  <si>
    <t>[呃R]</t>
  </si>
  <si>
    <t>乖乖爱吃小鱼干</t>
  </si>
  <si>
    <t>真的好苦能喝美式这个真喝不了不是同一种苦味</t>
  </si>
  <si>
    <t>不喝奶茶🥤</t>
  </si>
  <si>
    <t>点的什么甜度啊</t>
  </si>
  <si>
    <t>这是咖啡吗</t>
  </si>
  <si>
    <t>起司小饭团</t>
  </si>
  <si>
    <t>被安利到了，结果....我哭了</t>
  </si>
  <si>
    <t>CJ</t>
  </si>
  <si>
    <t>喝起来是什么味道差点下手</t>
  </si>
  <si>
    <t>結綀了</t>
  </si>
  <si>
    <t>我才想起来这个糖给我分装的，结果没有给我</t>
  </si>
  <si>
    <t>Lucy</t>
  </si>
  <si>
    <t>深圳也没有啊</t>
  </si>
  <si>
    <t>玲珑骰子</t>
  </si>
  <si>
    <t>昨天晚上被种草，今天心心念念的打开外卖一看，重庆根本没有！</t>
  </si>
  <si>
    <t>鹿子lulu</t>
  </si>
  <si>
    <t>今天早上看没有 现在又有啦！快看看</t>
  </si>
  <si>
    <t>不推荐有卡美罗的！卡美罗配料表写了果葡糖浆，对身体不好。</t>
  </si>
  <si>
    <t>千zzz</t>
  </si>
  <si>
    <t>啊 为什么我这个写的麦芽糖[呃R]和果葡糖浆是一个东西吗不太懂</t>
  </si>
  <si>
    <t>失眠吐司🍞</t>
  </si>
  <si>
    <t>你们喝这款，都能睡着么，昨天我一宿没睡</t>
  </si>
  <si>
    <t>Y.</t>
  </si>
  <si>
    <t>睡不着</t>
  </si>
  <si>
    <t>我爱奥利奥</t>
  </si>
  <si>
    <t>跟茶百道下架的宫廷咸法酪完全一个味 喜欢</t>
  </si>
  <si>
    <t>我也喜欢咸法酪系列 [超喜欢R] 我觉得茶姬的这个普洱比那个苦一丢丢</t>
  </si>
  <si>
    <t>遭 我今天下午才搞了一杯 估计今天晚歇睡不戳了</t>
  </si>
  <si>
    <t>毫无睡意</t>
  </si>
  <si>
    <t>琦人张</t>
  </si>
  <si>
    <t>太苦了</t>
  </si>
  <si>
    <t>李保国钢铁厂</t>
  </si>
  <si>
    <t>我们这怎么没有这款啊[完啦R]</t>
  </si>
  <si>
    <t>八月那天</t>
  </si>
  <si>
    <t>我去 原来糖得放里面啊 我喝完才发现</t>
  </si>
  <si>
    <t>对不起笑出声了</t>
  </si>
  <si>
    <t>呆胶布</t>
  </si>
  <si>
    <t>请问外卖到了还会分层嘛</t>
  </si>
  <si>
    <t>栗z</t>
  </si>
  <si>
    <t>摇匀了</t>
  </si>
  <si>
    <t>神奇队友捕捉家</t>
  </si>
  <si>
    <t>这个升级大杯，好像也和原来的中杯差不多的样子</t>
  </si>
  <si>
    <t>对的我那天点了主题杯就是小的 我也感觉差不多</t>
  </si>
  <si>
    <t>昕昕宝</t>
  </si>
  <si>
    <t>我们这都没有</t>
  </si>
  <si>
    <t>nimakase</t>
  </si>
  <si>
    <t>成都今儿怎么没有啦</t>
  </si>
  <si>
    <t>柠檬冻柚子</t>
  </si>
  <si>
    <t>喝完心脏就突突，这一款咖啡因太浓了</t>
  </si>
  <si>
    <t>面包🍞🥕</t>
  </si>
  <si>
    <t>我明天还想点呢。。还是算了，</t>
  </si>
  <si>
    <t>😺</t>
  </si>
  <si>
    <t>我感觉有点苦巧和焦糖的味道 不腻很好喝 苦味占据有点大但是不讨厌</t>
  </si>
  <si>
    <t>对！你总结的我觉得很对。 我就是很讨厌苦味的那种，但是这个不讨厌。</t>
  </si>
  <si>
    <t>Sawan</t>
  </si>
  <si>
    <t>会不会睡不着</t>
  </si>
  <si>
    <t>汉堡嗝～</t>
  </si>
  <si>
    <t>感觉像泰奶</t>
  </si>
  <si>
    <t>cissy</t>
  </si>
  <si>
    <t>对的对的</t>
  </si>
  <si>
    <t>去厨房看夕阳</t>
  </si>
  <si>
    <t>彪子你太爱学习了</t>
  </si>
  <si>
    <t>我觉得肉桂那个还挺好喝</t>
  </si>
  <si>
    <t>茶姬的吗？哪个肉桂</t>
  </si>
  <si>
    <t>请问喝完会不会失眠？</t>
  </si>
  <si>
    <t>鹿鹿怪</t>
  </si>
  <si>
    <t>会 现在就在失眠中 十一点开始睡觉至今还没睡着</t>
  </si>
  <si>
    <t>🐻熊饼行不行</t>
  </si>
  <si>
    <t>今天点了一杯，把糖给我送掉了本来挺期待的</t>
  </si>
  <si>
    <t>ireallylikeyou</t>
  </si>
  <si>
    <t>外卖刚到 没给我放卡美罗在里边 微糖有点苦</t>
  </si>
  <si>
    <t>美式不加糖</t>
  </si>
  <si>
    <t>我这里怎么没有这款</t>
  </si>
  <si>
    <t>～.</t>
  </si>
  <si>
    <t>为什么我来的不是透明杯</t>
  </si>
  <si>
    <t>因为你应该是因为你应该是点的热的吧</t>
  </si>
  <si>
    <t>小鲸</t>
  </si>
  <si>
    <t>这个糖哪里可以单卖，好好吃</t>
  </si>
  <si>
    <t>可以自己做 糖和食用小苏打就可以 你搜一下</t>
  </si>
  <si>
    <t>柠檬</t>
  </si>
  <si>
    <t>还是不轻易尝试了</t>
  </si>
  <si>
    <t>买了感觉很上当，以为是什么新玩意然后看到包装，哦卡美罗不就是焦糖的英文音译吗笑一笑蒜了</t>
  </si>
  <si>
    <t>momo日记</t>
  </si>
  <si>
    <t>b微糖还是不加糖呢</t>
  </si>
  <si>
    <t>喜欢甜就微糖，喝的不甜就不另外加糖 因为奶又甜味儿，然后卡美罗化了又是甜特</t>
  </si>
  <si>
    <t>咪咪喵喵の手工</t>
  </si>
  <si>
    <t>我很喜欢入口先是苦，然后回味是奶香味，只放了一点点卡美罗，我不喜欢太甜的</t>
  </si>
  <si>
    <t>큥이</t>
  </si>
  <si>
    <t>为啥我们这里只有普洱和云卷松风</t>
  </si>
  <si>
    <t>银耳粥哟zz</t>
  </si>
  <si>
    <t>为啥我觉得不好喝呢，焦糖味儿很糊的感觉，跟普洱一起又苦又糊。。。。还是云漫普洱好喝一些</t>
  </si>
  <si>
    <t>微胖537</t>
  </si>
  <si>
    <t>行</t>
  </si>
  <si>
    <t>冰的好喝还是热的</t>
  </si>
  <si>
    <t>嘟嘟嘟p0z</t>
  </si>
  <si>
    <t>这块糖是怎么＋</t>
  </si>
  <si>
    <t>糖果超甜-</t>
  </si>
  <si>
    <t>想要透明包装</t>
  </si>
  <si>
    <t>嘟嘟鱼🐟yosh</t>
  </si>
  <si>
    <t>天呢宝宝我现在手上拿的这杯正好是E66，然后刷到了你的，有点巧</t>
  </si>
  <si>
    <t>哇[超喜欢R][超喜欢R][超喜欢R]缘分</t>
  </si>
  <si>
    <t>NINA</t>
  </si>
  <si>
    <t>古茗也有这款啊</t>
  </si>
  <si>
    <t>你说的是古茗那个卡美罗焦糖拿铁吧</t>
  </si>
  <si>
    <t>😘😘😘</t>
  </si>
  <si>
    <t>龟苓膏水的味道</t>
  </si>
  <si>
    <t>我来迟了</t>
  </si>
  <si>
    <t>我觉得对我来说可能有点甜</t>
  </si>
  <si>
    <t>花海</t>
  </si>
  <si>
    <t>微糖还是不另外加糖啊</t>
  </si>
  <si>
    <t>小红薯D237126D</t>
  </si>
  <si>
    <t>不另外加糖，我喝着像烧仙草味</t>
  </si>
  <si>
    <t>王楚楚</t>
  </si>
  <si>
    <t>小红书就是能学到东西我说我点的咋没糖呢？问店员，结果他们忘了给我</t>
  </si>
  <si>
    <t>kismet</t>
  </si>
  <si>
    <t>是的单纯喝普洱的不好喝 在一起就是仙品</t>
  </si>
  <si>
    <t>有拖延症la</t>
  </si>
  <si>
    <t>奶香很醇厚</t>
  </si>
  <si>
    <t>Nini</t>
  </si>
  <si>
    <t>上面的是什么</t>
  </si>
  <si>
    <t>自带的卡美罗</t>
  </si>
  <si>
    <t>感觉奶香很醇厚</t>
  </si>
  <si>
    <t>是滴～</t>
  </si>
  <si>
    <t>无想法i</t>
  </si>
  <si>
    <t>微糖甜不 姐妹</t>
  </si>
  <si>
    <t>微糖是他最甜的选项了 你如果不喜欢苦的话可以微甜。如果不喜欢太甜就试试另一种。</t>
  </si>
  <si>
    <t>无敌小可爱</t>
  </si>
  <si>
    <t>看着很像焦糖咖啡 想喝 后面那堆乱七八糟 可可爱爱的</t>
  </si>
  <si>
    <t>来拿[超喜欢R]</t>
  </si>
  <si>
    <t>曦曦妹儿</t>
  </si>
  <si>
    <t>坐标成都龙泉没上</t>
  </si>
  <si>
    <t>薯片大王耶</t>
  </si>
  <si>
    <t>好喝啊！！！</t>
  </si>
  <si>
    <t>lamgtoepk</t>
  </si>
  <si>
    <t>下架了</t>
  </si>
  <si>
    <t>睡到大陆沉没</t>
  </si>
  <si>
    <t>洛大大</t>
  </si>
  <si>
    <t>这个挺好喝的</t>
  </si>
  <si>
    <t>是73呀</t>
  </si>
  <si>
    <t>这个咖啡因重到我心慌</t>
  </si>
  <si>
    <t>巧克力味浓吗？我不爱巧克力</t>
  </si>
  <si>
    <t>huashengsusu</t>
  </si>
  <si>
    <t>加了卡美罗焦糖太好喝了</t>
  </si>
  <si>
    <t>一颗蛋</t>
  </si>
  <si>
    <t>好喝[棒R] 不加糖就很好喝</t>
  </si>
  <si>
    <t>Minnnnnr.</t>
  </si>
  <si>
    <t>貌美</t>
  </si>
  <si>
    <t>momo1</t>
  </si>
  <si>
    <t>太好喝了！</t>
  </si>
  <si>
    <t>Elara✨A.E</t>
  </si>
  <si>
    <t>现在就点 爱喝普洱茶的人有救了</t>
  </si>
  <si>
    <t>格兰芬多夜游者</t>
  </si>
  <si>
    <t>感觉太淡了 还有点隐隐的苦味 最重要的是我昨天只喝了一半 两点半才睡🤧</t>
  </si>
  <si>
    <t>早点睡觉</t>
  </si>
  <si>
    <t>不爱喝牛奶会喜欢这款么</t>
  </si>
  <si>
    <t>小红薯6448DB49</t>
  </si>
  <si>
    <t>不就是之前那个小杯的什么松月的 变成中杯 加了份卡美罗吗 哈哈</t>
  </si>
  <si>
    <t>半日闲手作</t>
  </si>
  <si>
    <t>感觉奶茶底有点奇怪味道</t>
  </si>
  <si>
    <t>柠檬不萌</t>
  </si>
  <si>
    <t>热饮更能激发香气，口感温润顺滑，冷饮层次更分明，焦脆感更突出。</t>
  </si>
  <si>
    <t>蛋淡face</t>
  </si>
  <si>
    <t>以前那款普洱标准糖都觉得苦喝不来 这款我觉得好好喝！</t>
  </si>
  <si>
    <t>Sunflower🌻</t>
  </si>
  <si>
    <t>啥好苦？云焦卡美罗苦？哪有苦味啊</t>
  </si>
  <si>
    <t>Miu</t>
  </si>
  <si>
    <t>喝完很想yue</t>
  </si>
  <si>
    <t>て辰星心语せ</t>
  </si>
  <si>
    <t>点了，糖没给我装，现在不敢喝</t>
  </si>
  <si>
    <t>加加温</t>
  </si>
  <si>
    <t>番茄糊芋丝</t>
  </si>
  <si>
    <t>难喝……</t>
  </si>
  <si>
    <t>聪冲那年🌈</t>
  </si>
  <si>
    <t>我也喝不来普洱茶，明天试试，今天点的抹茶</t>
  </si>
  <si>
    <t>对的 我也超级不喜欢普洱。你可以试试，但是喝快一点我后面放了三个小时最后时候就有点普洱味道重了</t>
  </si>
  <si>
    <t>初恬栀</t>
  </si>
  <si>
    <t>你先替我尝尝哈哈哈</t>
  </si>
  <si>
    <t>cc哦</t>
  </si>
  <si>
    <t>哇你快回来</t>
  </si>
  <si>
    <t>超级困还睡不着</t>
  </si>
  <si>
    <t>系昨天说那个吧！</t>
  </si>
  <si>
    <t>千鶴</t>
  </si>
  <si>
    <t>感觉很好喝</t>
  </si>
  <si>
    <t>吴赫的光头</t>
  </si>
  <si>
    <t>我想喝这个</t>
  </si>
  <si>
    <t>云漫普洱</t>
  </si>
  <si>
    <t>天姿大大大大</t>
  </si>
  <si>
    <t>巨好喝！！单喝普洱只能说味道独特，但是霸王茶姬这个普洱➕奶好香</t>
  </si>
  <si>
    <t>小石黄森</t>
  </si>
  <si>
    <t>真的好喝，也是真的睡不着</t>
  </si>
  <si>
    <t>Dokki</t>
  </si>
  <si>
    <t>这个真的好好喝</t>
  </si>
  <si>
    <t>藕粉小女孩👧</t>
  </si>
  <si>
    <t>确实不戳 喝完到现在还没睡</t>
  </si>
  <si>
    <t>陕西没有😭</t>
  </si>
  <si>
    <t>今晚吃什么</t>
  </si>
  <si>
    <t>有的我陕西的朋友今天刚点哈哈哈 你白天看看呢</t>
  </si>
  <si>
    <t>爱吃水蜜桃🍑</t>
  </si>
  <si>
    <t>南京有吗？没搜到</t>
  </si>
  <si>
    <t>小红薯C36CAA96</t>
  </si>
  <si>
    <t>就想问问甜不甜？？</t>
  </si>
  <si>
    <t>微糖少糖都不甜 类似港奶的口感</t>
  </si>
  <si>
    <t>莎宝宝</t>
  </si>
  <si>
    <t>什么味道，咖啡还是奶茶？</t>
  </si>
  <si>
    <t>乌卡西言</t>
  </si>
  <si>
    <t>广西为什么没有</t>
  </si>
  <si>
    <t>你赖东东不错嘛～</t>
  </si>
  <si>
    <t>评论区看不到一个广东ip 我也很想试试有多绝啊</t>
  </si>
  <si>
    <t>小琬子</t>
  </si>
  <si>
    <t>为什么我这边没有</t>
  </si>
  <si>
    <t>一块甜饼</t>
  </si>
  <si>
    <t>我觉得no 甚至有点感觉苦苦的</t>
  </si>
  <si>
    <t>璨璨晨曦</t>
  </si>
  <si>
    <t>售罄了</t>
  </si>
  <si>
    <t>Ninninly</t>
  </si>
  <si>
    <t>甘肃咋没有啊</t>
  </si>
  <si>
    <t>只爱吃生的香菜</t>
  </si>
  <si>
    <t>想问问 喝完晚上睡得着么?</t>
  </si>
  <si>
    <t>栖romantic</t>
  </si>
  <si>
    <t>应该睡不着</t>
  </si>
  <si>
    <t>🌸徐子乔中考</t>
  </si>
  <si>
    <t>Olliya</t>
  </si>
  <si>
    <t>这个在哪里买啊 怎么我点外卖没看到</t>
  </si>
  <si>
    <t>亚马逊斑斓黑热辣鸡块</t>
  </si>
  <si>
    <t>这个是神</t>
  </si>
  <si>
    <t>小红薯67336B2D</t>
  </si>
  <si>
    <t>一般 一股奶味喝下后嘴巴就有点苦苦的 没有茶香</t>
  </si>
  <si>
    <t>我觉得很像那种泰式奶茶就是淡一点的泰式红之类的...</t>
  </si>
  <si>
    <t>510</t>
  </si>
  <si>
    <t>好久没喝到过让我一口惊艳的奶茶了</t>
  </si>
  <si>
    <t>为什么深圳没有，只有纯茶的归云南</t>
  </si>
  <si>
    <t>瞭宇Crystal🔮</t>
  </si>
  <si>
    <t>微糖好苦啊</t>
  </si>
  <si>
    <t>虾米米米</t>
  </si>
  <si>
    <t>为什么我的咖啡因是200➕</t>
  </si>
  <si>
    <t>咸奶茶味 好喝</t>
  </si>
  <si>
    <t>❓❓</t>
  </si>
  <si>
    <t>非常夯。夯爆了。</t>
  </si>
  <si>
    <t>依呀依呀哟</t>
  </si>
  <si>
    <t>买一赠一，热的冰的都喝了</t>
  </si>
  <si>
    <t>糖糖小朋友</t>
  </si>
  <si>
    <t>这杯也很好喝！很正的抹茶＋奶，不加其他的和糖</t>
  </si>
  <si>
    <t>一個可爱婷</t>
  </si>
  <si>
    <t>昨天喝了这个拉了一天的肚子了可能是乳糖或者咖啡因不耐受</t>
  </si>
  <si>
    <t>布可达鸭鸭</t>
  </si>
  <si>
    <t>芜湖为什么没有呀，真想急头白脸喝一顿</t>
  </si>
  <si>
    <t>柒夏</t>
  </si>
  <si>
    <t>真的很好喝啊！！！！</t>
  </si>
  <si>
    <t>butterbunnie</t>
  </si>
  <si>
    <t>为什么都在说好喝....我喝了两次每次都觉得毫无亮点可言 还不如经典伯牙绝弦</t>
  </si>
  <si>
    <t>王大可爱</t>
  </si>
  <si>
    <t>简直美味[心心眼R]</t>
  </si>
  <si>
    <t>泡沫圈圈</t>
  </si>
  <si>
    <t>最近全喝的这个</t>
  </si>
  <si>
    <t>icenecklace</t>
  </si>
  <si>
    <t>这个好喝的 原来是连锁吗</t>
  </si>
  <si>
    <t>谜底</t>
  </si>
  <si>
    <t>对我来说这杯是神</t>
  </si>
  <si>
    <t>既和</t>
  </si>
  <si>
    <t>这个我觉得之前古茗同款味道更浓！如果有上上签和去茶山 同款更加好喝</t>
  </si>
  <si>
    <t>Coe 可</t>
  </si>
  <si>
    <t>茶话弄干酪普洱，真的比这个好喝！</t>
  </si>
  <si>
    <t>小黑兔布朗尼</t>
  </si>
  <si>
    <t>这辈子喝过最好喝的奶茶 我喝了二十来杯了</t>
  </si>
  <si>
    <t>吃骨头的猫</t>
  </si>
  <si>
    <t>夯爆了</t>
  </si>
  <si>
    <t>一只不起眼的巨蟹</t>
  </si>
  <si>
    <t>不爱喝普洱的蹲个反馈</t>
  </si>
  <si>
    <t>不想秃头</t>
  </si>
  <si>
    <t>之前霸王茶姬有个普洱的感觉非常不喜欢 但是这个感觉还可以喔</t>
  </si>
  <si>
    <t>林林总总</t>
  </si>
  <si>
    <t>爱探险的dola🔍</t>
  </si>
  <si>
    <t>喝完了，好喝的舍不得尿焦糖块冰的化不掉，可以捏碎了往里放</t>
  </si>
  <si>
    <t>我今天点了有焦糖那款 忘记给我送焦糖块了😭</t>
  </si>
  <si>
    <t>多可爱本可爱</t>
  </si>
  <si>
    <t>刚刷到果断下单，这个点居然还有门店开着</t>
  </si>
  <si>
    <t>干饭醒醒</t>
  </si>
  <si>
    <t>还睡吗我的天！</t>
  </si>
  <si>
    <t>日系少女八嘎酱</t>
  </si>
  <si>
    <t>毛拖孩</t>
  </si>
  <si>
    <t>同意</t>
  </si>
  <si>
    <t>柒柒不是栖栖</t>
  </si>
  <si>
    <t>牛乳味道好重</t>
  </si>
  <si>
    <t>不另外加糖也很甜 报喝</t>
  </si>
  <si>
    <t>新一</t>
  </si>
  <si>
    <t>一宿没睡</t>
  </si>
  <si>
    <t>茶懶小铲</t>
  </si>
  <si>
    <t>真的我喝了也一夜没睡</t>
  </si>
  <si>
    <t>爱好下班</t>
  </si>
  <si>
    <t>为啥我这里没得喝</t>
  </si>
  <si>
    <t>我爱吃noodle</t>
  </si>
  <si>
    <t>好像云漫普洱断货了？刚刚搜广州的店，基本都下架了</t>
  </si>
  <si>
    <t>苦情诗</t>
  </si>
  <si>
    <t>好好喝这个</t>
  </si>
  <si>
    <t>尼奇</t>
  </si>
  <si>
    <t>你们都在喝什么卡罗拉</t>
  </si>
  <si>
    <t>yyyyy</t>
  </si>
  <si>
    <t>好喝好喝 明天再点一杯</t>
  </si>
  <si>
    <t>一个日常喝普洱的人没有喝过特别惊艳的普洱奶茶</t>
  </si>
  <si>
    <t>许天文</t>
  </si>
  <si>
    <t>不加糖也巨好喝的程度</t>
  </si>
  <si>
    <t>momo（求中版）</t>
  </si>
  <si>
    <t>喜欢一点点奶香普洱的可以无脑冲这个，超好喝！！我已经入迷了</t>
  </si>
  <si>
    <t>幸运的啾啾lover</t>
  </si>
  <si>
    <t>像大白兔奶糖没搅开化嘴里了，茶味几乎没有...非要点就点不加糖吧</t>
  </si>
  <si>
    <t>🌊</t>
  </si>
  <si>
    <t>归来吧我的扶摇……</t>
  </si>
  <si>
    <t>🌸荔枝不甜Oo。</t>
  </si>
  <si>
    <t>喝了睡得着吗</t>
  </si>
  <si>
    <t>一颗番茄.🍅</t>
  </si>
  <si>
    <t>为什么深圳没有</t>
  </si>
  <si>
    <t>河漱</t>
  </si>
  <si>
    <t>西瓜霜与彩虹糖</t>
  </si>
  <si>
    <t>我也觉得！特别好喝！</t>
  </si>
  <si>
    <t>AA专业养猪老黑家</t>
  </si>
  <si>
    <t>加个新神</t>
  </si>
  <si>
    <t>可惜中杯对我来说不够喝，不知道能不能出大杯</t>
  </si>
  <si>
    <t>糯米粑粑</t>
  </si>
  <si>
    <t>有植脂末嘛这杯？</t>
  </si>
  <si>
    <t>噢里雅李</t>
  </si>
  <si>
    <t>太贵了20一杯还不能用券</t>
  </si>
  <si>
    <t>滚出我的魔仙堡</t>
  </si>
  <si>
    <t>广州为啥没有呀</t>
  </si>
  <si>
    <t>Yicioo</t>
  </si>
  <si>
    <t>我这边咋没有下架了吗</t>
  </si>
  <si>
    <t>一只小了了</t>
  </si>
  <si>
    <t>会不会喝了睡不着</t>
  </si>
  <si>
    <t>伍二毛</t>
  </si>
  <si>
    <t>今天温度升温 冰冰凉凉好好喝</t>
  </si>
  <si>
    <t>圆脸乖乖</t>
  </si>
  <si>
    <t>看好多人推荐 明天高低买一杯尝尝</t>
  </si>
  <si>
    <t>a_Harson^s shop。</t>
  </si>
  <si>
    <t>喝了一晚上都别想睡了</t>
  </si>
  <si>
    <t>叶子爱喝可乐</t>
  </si>
  <si>
    <t>Cccccccc</t>
  </si>
  <si>
    <t>绝了，连喝三天，让我又爱上霸王了，在此之前已经打入冷宫状态</t>
  </si>
  <si>
    <t>小鹿</t>
  </si>
  <si>
    <t>真的巨好喝，我连续五天都点这一杯，看了评论区种草了有焦糖那个，明天试试看</t>
  </si>
  <si>
    <t>花片片🌸</t>
  </si>
  <si>
    <t>这个是真好喝，可惜没有了</t>
  </si>
  <si>
    <t>减脂小猪</t>
  </si>
  <si>
    <t>超级爱 少冰微糖</t>
  </si>
  <si>
    <t>这跟喜茶的碎银子糯糯一个味道 就是没有小料版</t>
  </si>
  <si>
    <t>梨涡🌰</t>
  </si>
  <si>
    <t>冷热都非常好喝</t>
  </si>
  <si>
    <t>这杯我喝了心慌到爆炸，喝了几口不敢喝了</t>
  </si>
  <si>
    <t>xixixixixixi💋猪🐷</t>
  </si>
  <si>
    <t>今天吃火锅时喝了一口，当时又热又辣，一口下去惊艳到了</t>
  </si>
  <si>
    <t>last</t>
  </si>
  <si>
    <t>感觉和去茶山那个味道很像</t>
  </si>
  <si>
    <t>慢樱桃桃🍒</t>
  </si>
  <si>
    <t>是你呀</t>
  </si>
  <si>
    <t>该这个霸王茶姬挣钱阿 竟然出了中杯真的爱了</t>
  </si>
  <si>
    <t>大宝宝</t>
  </si>
  <si>
    <t>太好吃了</t>
  </si>
  <si>
    <t>摆烂小愉愉愉愉🐽</t>
  </si>
  <si>
    <t>真的超级爱！！！</t>
  </si>
  <si>
    <t>📸大头绵＆小胖北</t>
  </si>
  <si>
    <t>在我这里是一生黑，好苦</t>
  </si>
  <si>
    <t>💓我家有个琪宝贝🍼</t>
  </si>
  <si>
    <t>很好喝</t>
  </si>
  <si>
    <t>想陈天睡大觉_</t>
  </si>
  <si>
    <t>不是 这个城市限定吗 广东怎么没看到有</t>
  </si>
  <si>
    <t>糊涂的唐糖</t>
  </si>
  <si>
    <t>可以拍下咖啡因含量吗？喝了会不会失眠</t>
  </si>
  <si>
    <t>晴晴</t>
  </si>
  <si>
    <t>平时喜欢喝茶味重的会觉得奶味重 但也还不错</t>
  </si>
  <si>
    <t>见春天</t>
  </si>
  <si>
    <t>云漫普洱真的是我喝霸王茶姬必喝</t>
  </si>
  <si>
    <t>熬夜不秃头</t>
  </si>
  <si>
    <t>我的焦糖没给我</t>
  </si>
  <si>
    <t>-狮狮不是施-</t>
  </si>
  <si>
    <t>好喝我给到一个夯</t>
  </si>
  <si>
    <t>鼠鼠人（积极向上版）</t>
  </si>
  <si>
    <t>我这只有广告点进去啥也没有</t>
  </si>
  <si>
    <t>不吃鸡蛋黄女士</t>
  </si>
  <si>
    <t>没给我送卡美罗然后补送了 服务没得说</t>
  </si>
  <si>
    <t>奚奚子</t>
  </si>
  <si>
    <t>这是何物佛山怎么没有</t>
  </si>
  <si>
    <t>Deepen.</t>
  </si>
  <si>
    <t>好喝的不行。。。。</t>
  </si>
  <si>
    <t>Datou</t>
  </si>
  <si>
    <t>好喝！这款感觉热的更好喝</t>
  </si>
  <si>
    <t>Isssss</t>
  </si>
  <si>
    <t>[空白评论/表情]</t>
  </si>
  <si>
    <t>個七個七個七</t>
  </si>
  <si>
    <t>真的我爱普洱！一点点把奶香普洱下掉之后我只能从茶姬点这个了</t>
  </si>
  <si>
    <t>给我一桶炸鸡翅</t>
  </si>
  <si>
    <t>喝了！</t>
  </si>
  <si>
    <t>陈等等🐤💕</t>
  </si>
  <si>
    <t>好喝！！</t>
  </si>
  <si>
    <t>最近迷上了贝果</t>
  </si>
  <si>
    <t>可以买大杯了吗现在？！</t>
  </si>
  <si>
    <t>小蛋糕</t>
  </si>
  <si>
    <t>什么糖好喝！n</t>
  </si>
  <si>
    <t>小红薯E5AC88D5</t>
  </si>
  <si>
    <t>喝了会失眠吗？</t>
  </si>
  <si>
    <t>跟之前一点点的奶香普洱换A2牛乳一个味道！！...</t>
  </si>
  <si>
    <t>🍀念念不忘</t>
  </si>
  <si>
    <t>怎么升杯呀，我超爱喝这款，就是感觉太小杯了</t>
  </si>
  <si>
    <t>中汇中天策划</t>
  </si>
  <si>
    <t>普洱的味道会太突出吗？不太喜欢普洱 但是看上去好想试一试</t>
  </si>
  <si>
    <t>Rhea</t>
  </si>
  <si>
    <t>冰化之前好甜，冰化了后好淡</t>
  </si>
  <si>
    <t>潘猪今天吃饱了莫</t>
  </si>
  <si>
    <t>这是哪杯</t>
  </si>
  <si>
    <t>小张小张小张</t>
  </si>
  <si>
    <t>喝了会失眠心慌吗</t>
  </si>
  <si>
    <t>22557</t>
  </si>
  <si>
    <t>四川这个已经下架了</t>
  </si>
  <si>
    <t>可以的不错</t>
  </si>
  <si>
    <t>这款会睡不着吗</t>
  </si>
  <si>
    <t>Pick</t>
  </si>
  <si>
    <t>昨晚喝了 有点点睡不着</t>
  </si>
  <si>
    <t>你知道我的名字</t>
  </si>
  <si>
    <t>我爱喝浓茶，港奶，有同样口味的宝宝告诉我，这杯适合我吗</t>
  </si>
  <si>
    <t>Jeovie</t>
  </si>
  <si>
    <t>热量多少呀</t>
  </si>
  <si>
    <t>253好像</t>
  </si>
  <si>
    <t>黄金椰椰乌龙</t>
  </si>
  <si>
    <t>冻柠乐飞冰飞柠檬</t>
  </si>
  <si>
    <t>这个跟去茶山差不多吗？</t>
  </si>
  <si>
    <t>wiinneeeee</t>
  </si>
  <si>
    <t>这个……广东没有是吗</t>
  </si>
  <si>
    <t>鱼头和星星</t>
  </si>
  <si>
    <t>佛山有</t>
  </si>
  <si>
    <t>在渊Liox</t>
  </si>
  <si>
    <t>卡美罗这个也好喝[完啦R]归云南系列能不能常驻</t>
  </si>
  <si>
    <t>茶冲鸭茶铺</t>
  </si>
  <si>
    <t>这个每家门店都有吗</t>
  </si>
  <si>
    <t>墨迹鬼</t>
  </si>
  <si>
    <t>真神</t>
  </si>
  <si>
    <t>麻瓜温蒂</t>
  </si>
  <si>
    <t>卡美罗也超好喝</t>
  </si>
  <si>
    <t>OAngelwivestorn_</t>
  </si>
  <si>
    <t>我感觉大杯以后味道变了</t>
  </si>
  <si>
    <t>OKOK</t>
  </si>
  <si>
    <t>你们多点，让这杯常驻吧，古茗的云酪普洱下架让我伤心好久💔还好还有这杯</t>
  </si>
  <si>
    <t>芊崽崽的小跟班</t>
  </si>
  <si>
    <t>强烈建议出大杯</t>
  </si>
  <si>
    <t>抹茶吐司</t>
  </si>
  <si>
    <t>点的时候可以选免费升杯</t>
  </si>
  <si>
    <t>💝樱小洛🎈</t>
  </si>
  <si>
    <t>我喝的热的，感觉一般</t>
  </si>
  <si>
    <t>mio</t>
  </si>
  <si>
    <t>一点点奶香普洱下架了伤心好久 还好有这贵替</t>
  </si>
  <si>
    <t>小陈同学</t>
  </si>
  <si>
    <t>霸王的每一款都能让我睁眼到天亮。。。不知道为啥喝咖啡都不会</t>
  </si>
  <si>
    <t>喝起来有一股碱水味</t>
  </si>
  <si>
    <t>我家里有甜甜圈</t>
  </si>
  <si>
    <t>我每天都想点 但每天想起来的时候我家附近的店就都断货了</t>
  </si>
  <si>
    <t>德芙。</t>
  </si>
  <si>
    <t>这个喝了能睡得着吗看过去很好喝，我喝木兰能睁眼到天亮</t>
  </si>
  <si>
    <t>🐽miss菜头、</t>
  </si>
  <si>
    <t>我每次喝了霸王茶姬都会失眠，但是也很想试试这个</t>
  </si>
  <si>
    <t>超级无敌小宇宙i</t>
  </si>
  <si>
    <t>好喝 爱喝</t>
  </si>
  <si>
    <t>小油菠萝</t>
  </si>
  <si>
    <t>我也觉得超级好喝！！！一直在喝</t>
  </si>
  <si>
    <t>咪儿心总入睡</t>
  </si>
  <si>
    <t>原来是升杯了，我说怎么今天点的怎么那么多</t>
  </si>
  <si>
    <t>Kuromi</t>
  </si>
  <si>
    <t>加糖了吗 喜欢喝不甜的</t>
  </si>
  <si>
    <t>xhh</t>
  </si>
  <si>
    <t>我真的太爱了我最爱的奶茶！ 天呐 上个月连续喝一个月</t>
  </si>
  <si>
    <t>旺仔</t>
  </si>
  <si>
    <t>比红牛还厉害的存在</t>
  </si>
  <si>
    <t>锅锅锅🐷</t>
  </si>
  <si>
    <t>不是所有店都有吗？上次我在小程序上没看见</t>
  </si>
  <si>
    <t>好意</t>
  </si>
  <si>
    <t>真挺好喝的！</t>
  </si>
  <si>
    <t>星星呀。</t>
  </si>
  <si>
    <t>热饮哪个好喝啊 新品</t>
  </si>
  <si>
    <t>etuoooo</t>
  </si>
  <si>
    <t>超好喝！之前喝觉得一下就喝完了，还可以升杯，我明天就试试</t>
  </si>
  <si>
    <t>这是一个富婆</t>
  </si>
  <si>
    <t>加卡美罗好喝还是不加好喝？</t>
  </si>
  <si>
    <t>无厘头。和小绒绒</t>
  </si>
  <si>
    <t>我很喜欢喝，每天用了券 11-12块一杯</t>
  </si>
  <si>
    <t>越鸳</t>
  </si>
  <si>
    <t>属于咖啡还是奶茶啊？最近喝不了咖啡</t>
  </si>
  <si>
    <t>松鼠在冬眠</t>
  </si>
  <si>
    <t>仙品！好喝</t>
  </si>
  <si>
    <t>一杯加糖拿铁</t>
  </si>
  <si>
    <t>咖啡因绿灯吗</t>
  </si>
  <si>
    <t>免费升杯也贵</t>
  </si>
  <si>
    <t>小望浮舒</t>
  </si>
  <si>
    <t>这杯真的很好喝 我超爱 逢人就推</t>
  </si>
  <si>
    <t>Poison.</t>
  </si>
  <si>
    <t>也会睡不着吗</t>
  </si>
  <si>
    <t>兔兔兔</t>
  </si>
  <si>
    <t>喝了能睡着吗</t>
  </si>
  <si>
    <t>会越来越好</t>
  </si>
  <si>
    <t>好喝明天还点</t>
  </si>
  <si>
    <t>和古茗的卡美罗比呢</t>
  </si>
  <si>
    <t>请叫我冰清</t>
  </si>
  <si>
    <t>为什么你的看着这么大杯，我买的两口就没了</t>
  </si>
  <si>
    <t>你管我一天吃几顿</t>
  </si>
  <si>
    <t>夯爆了 一天一杯</t>
  </si>
  <si>
    <t>猛踹瘸子那条好腿</t>
  </si>
  <si>
    <t>已喝</t>
  </si>
  <si>
    <t>Blessures.</t>
  </si>
  <si>
    <t>咖啡吗</t>
  </si>
  <si>
    <t>我已经有很多手机壳了</t>
  </si>
  <si>
    <t>孕妇能喝吗</t>
  </si>
  <si>
    <t>文文不打野👑</t>
  </si>
  <si>
    <t>请问睡得着吗，小孕妇好馋</t>
  </si>
  <si>
    <t>🍒</t>
  </si>
  <si>
    <t>很好喝！喝过一次之后再也不想喝伯牙绝弦那些了</t>
  </si>
  <si>
    <t>可乐摩多摩多</t>
  </si>
  <si>
    <t>为什么我感觉变多之后没有小杯的好喝！</t>
  </si>
  <si>
    <t>Biscuits432</t>
  </si>
  <si>
    <t>我们这里最近的一家店下架了归云南</t>
  </si>
  <si>
    <t>就是太小了</t>
  </si>
  <si>
    <t>木滴</t>
  </si>
  <si>
    <t>赞同！连喝了一个月</t>
  </si>
  <si>
    <t>旺旺</t>
  </si>
  <si>
    <t>真的很好喝 谁懂！</t>
  </si>
  <si>
    <t>我喝了狂拉 4次，正在厕所</t>
  </si>
  <si>
    <t>spycat</t>
  </si>
  <si>
    <t>是真好喝 真喝出了巧克力风味 就是太贵量太少</t>
  </si>
  <si>
    <t>Snowlemon</t>
  </si>
  <si>
    <t>我也超爱这杯，太好喝了。奈何家里这边的店动不动就下架！</t>
  </si>
  <si>
    <t>卷卷</t>
  </si>
  <si>
    <t>热的可不行</t>
  </si>
  <si>
    <t>余归</t>
  </si>
  <si>
    <t>居然出大杯了！</t>
  </si>
  <si>
    <t>HelloApple</t>
  </si>
  <si>
    <t>第一次喝的时候就觉得惊为天人</t>
  </si>
  <si>
    <t>乌萨奇t妈</t>
  </si>
  <si>
    <t>真的好好喝仙品</t>
  </si>
  <si>
    <t>有时候真想往你脸上灌一拳</t>
  </si>
  <si>
    <t>为什么小程序没有呀</t>
  </si>
  <si>
    <t>😍ི😱ི😊ི😜ོ</t>
  </si>
  <si>
    <t>我觉得云南普洱热的也好喝，我甚至可以选无糖喝</t>
  </si>
  <si>
    <t>Luckykoii</t>
  </si>
  <si>
    <t>你们有没有喝过茶姬的正山小种茶拿铁 我超爱 现在没了</t>
  </si>
  <si>
    <t>pipipikachu</t>
  </si>
  <si>
    <t>就是少冰冰太多了，大半杯子冰！</t>
  </si>
  <si>
    <t>LoveSONG</t>
  </si>
  <si>
    <t>我觉得去茶山的那个云南普洱比这个好喝 这个感觉是低配版</t>
  </si>
  <si>
    <t>_chaechae111</t>
  </si>
  <si>
    <t>怎么都是喝的冰的，如果喝热的会好喝吗</t>
  </si>
  <si>
    <t>ButtercuP_</t>
  </si>
  <si>
    <t>因为广州28度</t>
  </si>
  <si>
    <t>加点胡椒吧</t>
  </si>
  <si>
    <t>太好喝了，昨天一口气干了两杯</t>
  </si>
  <si>
    <t>carol shuang</t>
  </si>
  <si>
    <t>好喝好喝 像红茶鸳鸯</t>
  </si>
  <si>
    <t>风中自有答案</t>
  </si>
  <si>
    <t>有没有人觉得这一杯像蒙古早茶</t>
  </si>
  <si>
    <t>Deja Vu</t>
  </si>
  <si>
    <t>好喝！茶味浓的像泰奶，但是这个茶底有很浓厚的可可风味就比泰奶更好喝</t>
  </si>
  <si>
    <t>仙人掌的万物指南</t>
  </si>
  <si>
    <t>神来了</t>
  </si>
  <si>
    <t>小猫千千</t>
  </si>
  <si>
    <t>我感觉就是巧克力牛奶 还没瑞幸的份量多 好贵</t>
  </si>
  <si>
    <t>廿久</t>
  </si>
  <si>
    <t>乍一看以为是manner 包装好像</t>
  </si>
  <si>
    <t>yhyhy_</t>
  </si>
  <si>
    <t>超喜欢这杯 不加糖</t>
  </si>
  <si>
    <t>有可乐的气泡🥕</t>
  </si>
  <si>
    <t>一般吧，普洱的味道和甜味太割裂了，一会儿苦一会儿甜的</t>
  </si>
  <si>
    <t>土土土</t>
  </si>
  <si>
    <t>点的少甜，前面好甜，喝了一半以后觉得好苦</t>
  </si>
  <si>
    <t>TaNna</t>
  </si>
  <si>
    <t>喝了 心悸 睡不着</t>
  </si>
  <si>
    <t>wty</t>
  </si>
  <si>
    <t>这款全名叫啥</t>
  </si>
  <si>
    <t>是鲈鱼啊</t>
  </si>
  <si>
    <t>一口爱上</t>
  </si>
  <si>
    <t>碳酸酸酸酸酸</t>
  </si>
  <si>
    <t>好喝 但是和古茗之前上过那款普洱一模一样的味道哈哈哈</t>
  </si>
  <si>
    <t>脆卜卜</t>
  </si>
  <si>
    <t>这杯也是我最爱！！</t>
  </si>
  <si>
    <t>淇淇and小言妈咪</t>
  </si>
  <si>
    <t>真的封神哈哈哈～我都是不加糖</t>
  </si>
  <si>
    <t>火腿肠夹彩虹糖</t>
  </si>
  <si>
    <t>不能去冰都白瞎</t>
  </si>
  <si>
    <t>财神爷的心尖</t>
  </si>
  <si>
    <t>啊哈，我也超爱这一款。跟喝拿铁似的，很丝滑，苦感刚刚好</t>
  </si>
  <si>
    <t>填写名字</t>
  </si>
  <si>
    <t>我们这边下架了这款</t>
  </si>
  <si>
    <t>林风海</t>
  </si>
  <si>
    <t>黑巧味，很丝滑的口感</t>
  </si>
  <si>
    <t>qwertyu2222</t>
  </si>
  <si>
    <t>霸王茶姬目前喝过的top1</t>
  </si>
  <si>
    <t>云喝喝</t>
  </si>
  <si>
    <t>好喝的，底和普洱是一样的，就是多了一股焦糖味，建议不另外加糖</t>
  </si>
  <si>
    <t>一抹山月</t>
  </si>
  <si>
    <t>iipuii</t>
  </si>
  <si>
    <t>为什么深圳的这么小杯</t>
  </si>
  <si>
    <t>💰鈔票很多張女士💰</t>
  </si>
  <si>
    <t>我是抹茶控...抹茶的成本也不高啊，为啥都不搞个大杯呢？？</t>
  </si>
  <si>
    <t>酸涩</t>
  </si>
  <si>
    <t>茶瀑布的超级抹茶冰奶超级大一杯</t>
  </si>
  <si>
    <t>歪什么桃</t>
  </si>
  <si>
    <t>小名叫哎呀</t>
  </si>
  <si>
    <t>+1111准备明天继续喝</t>
  </si>
  <si>
    <t>冬大寻</t>
  </si>
  <si>
    <t>真服了，这几次新品真是越做越小杯</t>
  </si>
  <si>
    <t>咕噜咕噜</t>
  </si>
  <si>
    <t>但是价钱没有少</t>
  </si>
  <si>
    <t>兔牙小岚</t>
  </si>
  <si>
    <t>还有点海苔鲜</t>
  </si>
  <si>
    <t>su心中的日月</t>
  </si>
  <si>
    <t>很特别的味道！！</t>
  </si>
  <si>
    <t>爱吃饭的八卦🐷</t>
  </si>
  <si>
    <t>好小杯，抹茶也好淡</t>
  </si>
  <si>
    <t>蓝莓汁儿</t>
  </si>
  <si>
    <t>小杯已经足够了 现在还没睡着</t>
  </si>
  <si>
    <t>大力✨少女</t>
  </si>
  <si>
    <t>喝完能睡觉么</t>
  </si>
  <si>
    <t>✔看见味道的中年少女</t>
  </si>
  <si>
    <t>两个就差个奶盖么？</t>
  </si>
  <si>
    <t>迷雾精灵👼</t>
  </si>
  <si>
    <t>茶姬这个还行...茶姬的云漫普洱非常的妙</t>
  </si>
  <si>
    <t>🐷🐷女孩</t>
  </si>
  <si>
    <t>我一喝 就是星巴克抹茶星冰乐的感觉</t>
  </si>
  <si>
    <t>想喝奶茶</t>
  </si>
  <si>
    <t>奶盖溶在了一起...海苔碎看也看不见...推荐不另外加糖</t>
  </si>
  <si>
    <t>困困嘟💤</t>
  </si>
  <si>
    <t>喝了两天没睡</t>
  </si>
  <si>
    <t>曾子</t>
  </si>
  <si>
    <t>新品不错，但是份量是真的少，价格却很高</t>
  </si>
  <si>
    <t>纠结协会会长</t>
  </si>
  <si>
    <t>大冬天的，非要出冰品，也是醉了</t>
  </si>
  <si>
    <t>偷懒大王的铁锤妹妹</t>
  </si>
  <si>
    <t>喜欢奶盖的更好喝</t>
  </si>
  <si>
    <t>星洛.慕妍</t>
  </si>
  <si>
    <t>多少钱？</t>
  </si>
  <si>
    <t>天道酬勤</t>
  </si>
  <si>
    <t>但是我觉得不加海苔</t>
  </si>
  <si>
    <t>汪小姐爱好吃</t>
  </si>
  <si>
    <t>抹茶🍵我觉得茉莉奶第一！</t>
  </si>
  <si>
    <t>喜之郎果邓</t>
  </si>
  <si>
    <t>抹茶茉莉咸奶酪是我的白月光</t>
  </si>
  <si>
    <t>奶茶去糖加冰🍬</t>
  </si>
  <si>
    <t>我觉得它比中杯还小啊</t>
  </si>
  <si>
    <t>元元老师</t>
  </si>
  <si>
    <t>真的太小一杯了，还那么贵</t>
  </si>
  <si>
    <t>甜橘lys</t>
  </si>
  <si>
    <t>好喝！很香的抹茶！</t>
  </si>
  <si>
    <t>Michael</t>
  </si>
  <si>
    <t>好細杯 吸兩口沒了味道一般</t>
  </si>
  <si>
    <t>忽吖吖</t>
  </si>
  <si>
    <t>22咋不去抢呢</t>
  </si>
  <si>
    <t>22💦</t>
  </si>
  <si>
    <t>我感觉这个喝了一整天都不用睡</t>
  </si>
  <si>
    <t>Jacky梦醒了</t>
  </si>
  <si>
    <t>惊呆了，他们家的少冰</t>
  </si>
  <si>
    <t>何包很陈</t>
  </si>
  <si>
    <t>感觉瑞幸抹茶好喝椰最好喝</t>
  </si>
  <si>
    <t>两款哪个更好喝？更值得推荐？</t>
  </si>
  <si>
    <t>骑火车的小麦</t>
  </si>
  <si>
    <t>个人觉得带奶盖的更好喝</t>
  </si>
  <si>
    <t>幽默的大嘴花</t>
  </si>
  <si>
    <t>太贵了，22，而且一杯量很少</t>
  </si>
  <si>
    <t>念念酱紫咦</t>
  </si>
  <si>
    <t>感觉和瑞幸的雪酪抹茶差不多...不好意思个人觉得哈</t>
  </si>
  <si>
    <t>粤利粤吃猫</t>
  </si>
  <si>
    <t>喝过了，热的两个搅匀以后味道差不多，差价2块</t>
  </si>
  <si>
    <t>晚一</t>
  </si>
  <si>
    <t>很普通 超小杯 还不如喝喜茶呢</t>
  </si>
  <si>
    <t>虾虾</t>
  </si>
  <si>
    <t>我感觉这个茶质更好点～口味很轻盈</t>
  </si>
  <si>
    <t>几毛翻动天</t>
  </si>
  <si>
    <t>真的很好喝，超细腻。我喝的热的，静山</t>
  </si>
  <si>
    <t>求芭比木涅牛</t>
  </si>
  <si>
    <t>他家的抹茶是神仙喝的抹茶...喜茶家的是人喝的</t>
  </si>
  <si>
    <t>STELLAY🗝</t>
  </si>
  <si>
    <t>睡不着 现在还很精神</t>
  </si>
  <si>
    <t>隐隐青山</t>
  </si>
  <si>
    <t>这杯子大小对吗？我怎么只有你的半杯</t>
  </si>
  <si>
    <t>臭屁小猪🐽</t>
  </si>
  <si>
    <t>幸运咖 抹茶雪球漂浮 平价低配版抹茶</t>
  </si>
  <si>
    <t>Natsume</t>
  </si>
  <si>
    <t>不知道是不是纯抹茶粉 不加糖也有一丝丝甜味'也可能是奶的原因</t>
  </si>
  <si>
    <t>蛋挞一只</t>
  </si>
  <si>
    <t>是苦抹吗 我爱苦抹</t>
  </si>
  <si>
    <t>养猪小仙女</t>
  </si>
  <si>
    <t>味道还不错，就是这杯子不一样</t>
  </si>
  <si>
    <t>侸</t>
  </si>
  <si>
    <t>等买一送一</t>
  </si>
  <si>
    <t>饭特茜</t>
  </si>
  <si>
    <t>霸王茶姬 终于出抹茶🍵了更爱了</t>
  </si>
  <si>
    <t>一半🥕</t>
  </si>
  <si>
    <t>粉感重吗？很讨厌喝一口一嘴粉</t>
  </si>
  <si>
    <t>高贵的qq美莓</t>
  </si>
  <si>
    <t>我这还没上</t>
  </si>
  <si>
    <t>遇鲲雪</t>
  </si>
  <si>
    <t>不如喝奈雪</t>
  </si>
  <si>
    <t>小红薯63AF8B73</t>
  </si>
  <si>
    <t>每次都不咋的可能还是喜茶的好喝</t>
  </si>
  <si>
    <t>大小宝宝宝</t>
  </si>
  <si>
    <t>热量可怕</t>
  </si>
  <si>
    <t>Kismet.</t>
  </si>
  <si>
    <t>不爱喝抹茶 退场</t>
  </si>
  <si>
    <t>Lay</t>
  </si>
  <si>
    <t>明天试试，今天太晚了没敢喝</t>
  </si>
  <si>
    <t>小白白</t>
  </si>
  <si>
    <t>杯小，量少</t>
  </si>
  <si>
    <t>薰衣草小米</t>
  </si>
  <si>
    <t>看到这么多冰我就受不了了，就不能出个热的吗</t>
  </si>
  <si>
    <t>Helenya</t>
  </si>
  <si>
    <t>上次熟普新品就让我着迷...杯子小了果然都变精品了</t>
  </si>
  <si>
    <t>萌小濛💤</t>
  </si>
  <si>
    <t>加海苔碎真的好喝吗，我想去海苔碎，不敢尝试</t>
  </si>
  <si>
    <t>空空ry</t>
  </si>
  <si>
    <t>霸王茶姬卖那么贵还没喜茶三倍厚抹好喝</t>
  </si>
  <si>
    <t>林小满</t>
  </si>
  <si>
    <t>喝完会不会更加失眠了🤣</t>
  </si>
  <si>
    <t>Inkeu</t>
  </si>
  <si>
    <t>抹茶系列🈚️🍵，只有🥛</t>
  </si>
  <si>
    <t>Aria0_0kaka</t>
  </si>
  <si>
    <t>用的是純鮮奶嗎？還是有植脂的</t>
  </si>
  <si>
    <t>晓鐵</t>
  </si>
  <si>
    <t>要走去茶山的路吗</t>
  </si>
  <si>
    <t>猪兰</t>
  </si>
  <si>
    <t>去茶山大杯还好喝</t>
  </si>
  <si>
    <t>马蹄抱抱猪</t>
  </si>
  <si>
    <t>普洱那款贵点就贵点...这个抹茶很多平替 20块不值得</t>
  </si>
  <si>
    <t>Zhang_張饱饱</t>
  </si>
  <si>
    <t>喜欢第二款！咸咸的海苔碎真不错嘿嘿</t>
  </si>
  <si>
    <t>💤💤</t>
  </si>
  <si>
    <t>价格好贵</t>
  </si>
  <si>
    <t>Zendaya</t>
  </si>
  <si>
    <t>不敢想象茶多酚有多少</t>
  </si>
  <si>
    <t>有点害怕茶姬了</t>
  </si>
  <si>
    <t>一只小八嘎</t>
  </si>
  <si>
    <t>抹茶控爱了</t>
  </si>
  <si>
    <t>小Morii</t>
  </si>
  <si>
    <t>为什么新出的都很小杯！</t>
  </si>
  <si>
    <t>Xiejy.</t>
  </si>
  <si>
    <t>苏州大悦城</t>
  </si>
  <si>
    <t>我请八个人喝</t>
  </si>
  <si>
    <t>生活，</t>
  </si>
  <si>
    <t>疯早早的遛娃日记</t>
  </si>
  <si>
    <t>能睡的着吗</t>
  </si>
  <si>
    <t>我可以睡着的 我对抹茶不失眠</t>
  </si>
  <si>
    <t>喔莫喔莫💜</t>
  </si>
  <si>
    <t>和喜茶的三倍厚抹比较呢～</t>
  </si>
  <si>
    <t>喜茶偏厚重感，茶姬轻盈顺滑 ，2杯 我都喜欢</t>
  </si>
  <si>
    <t>DAYTOY婉</t>
  </si>
  <si>
    <t>笑死 我还以为霸王茶姬要出小蛋糕了</t>
  </si>
  <si>
    <t>哈哈哈哈 不好意思 误导了 自己带的抹茶卷</t>
  </si>
  <si>
    <t>白丁🌷</t>
  </si>
  <si>
    <t>已喝，好喝</t>
  </si>
  <si>
    <t>豆豆子</t>
  </si>
  <si>
    <t>点热的才是这个杯子吗</t>
  </si>
  <si>
    <t>洛洛的电子姨姨</t>
  </si>
  <si>
    <t>那个黑色的抹茶卷，有卖嘛</t>
  </si>
  <si>
    <t>宝 抹茶卷不是霸王茶姬的 ，我自己带去的读酥的抹茶卷</t>
  </si>
  <si>
    <t>哈哈哈哈 开始卷抹茶🍵</t>
  </si>
  <si>
    <t>蛤？！你喊我吗？</t>
  </si>
  <si>
    <t>求蹲马来西亚🈶🈚️</t>
  </si>
  <si>
    <t>椒麻海鱼</t>
  </si>
  <si>
    <t>喝了，一般这个</t>
  </si>
  <si>
    <t>咩咩不吃鱼</t>
  </si>
  <si>
    <t>热量太高了，不敢喝第二次</t>
  </si>
  <si>
    <t>Quan</t>
  </si>
  <si>
    <t>真诚求问:月抹静山哪个甜度好喝，明天想点[呃R]</t>
  </si>
  <si>
    <t>铃木夹一</t>
  </si>
  <si>
    <t>拍的好美啊</t>
  </si>
  <si>
    <t>🌃</t>
  </si>
  <si>
    <t>不够绿</t>
  </si>
  <si>
    <t>小红薯67FB8ABE</t>
  </si>
  <si>
    <t>这不就是库迪的芝此青绿</t>
  </si>
  <si>
    <t>你猜猜</t>
  </si>
  <si>
    <t>霸王的抹茶和喜茶的比，哪个胜出啊</t>
  </si>
  <si>
    <t>蛋糕也有嗎</t>
  </si>
  <si>
    <t>中国澳门</t>
  </si>
  <si>
    <t>米饭神</t>
  </si>
  <si>
    <t>lllllian🍡</t>
  </si>
  <si>
    <t>多好，留给你慢慢品鉴你是一回家就去查抹茶吗哈哈哈哈哈</t>
  </si>
  <si>
    <t>睡睡不困</t>
  </si>
  <si>
    <t>不要</t>
  </si>
  <si>
    <t>懒猫</t>
  </si>
  <si>
    <t>还是Mango我✨</t>
  </si>
  <si>
    <t>喝完是不是两天不用睡了</t>
  </si>
  <si>
    <t>星星为我寄出匿名信</t>
  </si>
  <si>
    <t>明天喝喝</t>
  </si>
  <si>
    <t>不是momo不要紧</t>
  </si>
  <si>
    <t>上海的别推给我</t>
  </si>
  <si>
    <t>拜托别太荒谬</t>
  </si>
  <si>
    <t>我想知道月抹静山和库迪的芝此青绿有什么区别（除了海苔碎）</t>
  </si>
  <si>
    <t>雅仁 (Yaren ^_^）</t>
  </si>
  <si>
    <t>中国最好喝的！！</t>
  </si>
  <si>
    <t>Eeeee</t>
  </si>
  <si>
    <t>是儿童杯么</t>
  </si>
  <si>
    <t>好运绵绵 🍀</t>
  </si>
  <si>
    <t>只有小杯的吗</t>
  </si>
  <si>
    <t>十</t>
  </si>
  <si>
    <t>内蒙还没有哎</t>
  </si>
  <si>
    <t>大吃大喝</t>
  </si>
  <si>
    <t>好久不见.</t>
  </si>
  <si>
    <t>喝到了超好喝！！！抹茶味很香，甜甜的</t>
  </si>
  <si>
    <t>快好起来吧</t>
  </si>
  <si>
    <t>Flenx</t>
  </si>
  <si>
    <t>我想吃这个卷，看起来就好吃</t>
  </si>
  <si>
    <t>李联华</t>
  </si>
  <si>
    <t>抹茶味喜欢</t>
  </si>
  <si>
    <t>jo安娜</t>
  </si>
  <si>
    <t>马来西亚几时才有</t>
  </si>
  <si>
    <t>cHYun</t>
  </si>
  <si>
    <t>这个海苔碎一定要有吗</t>
  </si>
  <si>
    <t>小仙女LEEWON</t>
  </si>
  <si>
    <t>想要</t>
  </si>
  <si>
    <t>芋头🍠</t>
  </si>
  <si>
    <t>我希望香港会有</t>
  </si>
  <si>
    <t>看房找Joey</t>
  </si>
  <si>
    <t>马！来！西！亚！几！时！出！</t>
  </si>
  <si>
    <t>777</t>
  </si>
  <si>
    <t>！！！终于有抹茶的了这个霸王茶姬</t>
  </si>
  <si>
    <t>不再熬夜</t>
  </si>
  <si>
    <t>ip错误</t>
  </si>
  <si>
    <t>1oo1</t>
  </si>
  <si>
    <t>明天就喝</t>
  </si>
  <si>
    <t>雾都旅行说</t>
  </si>
  <si>
    <t>很像库迪的只此青绿</t>
  </si>
  <si>
    <t>之行葉之行</t>
  </si>
  <si>
    <t>今天在香港看到了！！下次喝</t>
  </si>
  <si>
    <t>糖果吃饱饱🍚</t>
  </si>
  <si>
    <t>广西北海还没有</t>
  </si>
  <si>
    <t>霸王茶姬自有渠道小程序 15号上线新品...</t>
  </si>
  <si>
    <t>抹茶脑袋樱桃心🍒</t>
  </si>
  <si>
    <t>馬來西亞表示羨慕</t>
  </si>
  <si>
    <t>咸鱼的日常丶</t>
  </si>
  <si>
    <t>三亚呢</t>
  </si>
  <si>
    <t>偷吃一口炸鸡</t>
  </si>
  <si>
    <t>上海还没有</t>
  </si>
  <si>
    <t>younger</t>
  </si>
  <si>
    <t>啊啊啊啊啊啊啊啊啊啊啊喝！感觉得周末喝...</t>
  </si>
  <si>
    <t>正努力吃很饱</t>
  </si>
  <si>
    <t>苦吗 接受不了苦的</t>
  </si>
  <si>
    <t>洛可可</t>
  </si>
  <si>
    <t>霸王茶姬也走这种奶盖茶路线了！但我还是更喜欢伯牙绝弦...</t>
  </si>
  <si>
    <t>爱喝拿铁</t>
  </si>
  <si>
    <t>抹茶拿铁的感觉</t>
  </si>
  <si>
    <t>露露er</t>
  </si>
  <si>
    <t>贵州遵义没有</t>
  </si>
  <si>
    <t>CHAGEE霸王茶姬</t>
  </si>
  <si>
    <t>有的 16号上新</t>
  </si>
  <si>
    <t>小懒虫</t>
  </si>
  <si>
    <t>广东怎么又没有，怎么什么都没有</t>
  </si>
  <si>
    <t>12345</t>
  </si>
  <si>
    <t>可能怕人喝了两天都睡不着</t>
  </si>
  <si>
    <t>心💚</t>
  </si>
  <si>
    <t>oh 白激动了 马来西亚好像还没有</t>
  </si>
  <si>
    <t>小红薯6646AD67</t>
  </si>
  <si>
    <t>咖啡因很高</t>
  </si>
  <si>
    <t>真的好困</t>
  </si>
  <si>
    <t>这个和一抹山月哪个好喝呀</t>
  </si>
  <si>
    <t>完美晶体(作者)</t>
  </si>
  <si>
    <t>一抹山月是抹茶+奶，一抹山海是抹茶+咸芝士...</t>
  </si>
  <si>
    <t>木木同学好居探房</t>
  </si>
  <si>
    <t>喝了会不会睡不着</t>
  </si>
  <si>
    <t>我是中午喝的所以不会，晚上可能会！</t>
  </si>
  <si>
    <t>Jupitersky🐳</t>
  </si>
  <si>
    <t>我没喝过热的哎，可以搜一下其他人的测评</t>
  </si>
  <si>
    <t>：橘子汽水：</t>
  </si>
  <si>
    <t>想知道升杯后配方有没有做减法，加了什么什么减少了什么</t>
  </si>
  <si>
    <t>这个问题可能需要专业的店员来回答了</t>
  </si>
  <si>
    <t>gabriella</t>
  </si>
  <si>
    <t>真的特别好喝。</t>
  </si>
  <si>
    <t>萌萌小鸟冰箱贴</t>
  </si>
  <si>
    <t>恶魔之眼</t>
  </si>
  <si>
    <t>花钱买的吗？</t>
  </si>
  <si>
    <t>平静的菠萝</t>
  </si>
  <si>
    <t>这个喝完会睡不着吗想晚上喝</t>
  </si>
  <si>
    <t>我觉得会睡不着的慎重啊！</t>
  </si>
  <si>
    <t>jjkk</t>
  </si>
  <si>
    <t>感觉小杯的喝了没负担</t>
  </si>
  <si>
    <t>小杯居然真的有受众！好吧相比之下，不够喝会让我更有负担</t>
  </si>
  <si>
    <t>这个杯子非常脆不过好喝</t>
  </si>
  <si>
    <t>Sorbett</t>
  </si>
  <si>
    <t>就是升杯后也太少了555</t>
  </si>
  <si>
    <t>555资本家手段了得。</t>
  </si>
  <si>
    <t>西屋桐</t>
  </si>
  <si>
    <t>主要是有抹茶香...有个网上很火的抹茶奶茶...被很多人吹捧</t>
  </si>
  <si>
    <t>对的对的，喝得多了真的一口就能喝出好抹茶的味道</t>
  </si>
  <si>
    <t>小鱼吃不饱</t>
  </si>
  <si>
    <t>和一抹净山哪个好喝</t>
  </si>
  <si>
    <t>看个人，我喜欢加了芝士的咸甜口所以一抹云海是我的top1</t>
  </si>
  <si>
    <t>哈哈哈哈之前唯一的缺点就是太小杯</t>
  </si>
  <si>
    <t>可不嘛，吸几口就没了！</t>
  </si>
  <si>
    <t>干掉副长我为王</t>
  </si>
  <si>
    <t>宝宝推荐几分糖呀</t>
  </si>
  <si>
    <t>少糖和不另外加糖我都喝了，推荐少糖更浓郁一些</t>
  </si>
  <si>
    <t>少吃一點點</t>
  </si>
  <si>
    <t>d</t>
  </si>
  <si>
    <t>粉金属</t>
  </si>
  <si>
    <t>信了 马上点</t>
  </si>
  <si>
    <t>粉金属这个执行力强</t>
  </si>
  <si>
    <t>吃瓜的企鹅</t>
  </si>
  <si>
    <t>茶姬的冰箱贴实在美之</t>
  </si>
  <si>
    <t>太美萌了而且这个好大呀!</t>
  </si>
  <si>
    <t>奇怪，怎么IP在沪[呃R]</t>
  </si>
  <si>
    <t>连着喝了两天，真的抹茶香很浓郁</t>
  </si>
  <si>
    <t>天哪我今天也喝了哈哈，新晋上头水🈶🍵</t>
  </si>
  <si>
    <t>让我把吉伊煎成饼</t>
  </si>
  <si>
    <t>好喝好喝 超级香的抹茶 而且升杯活动会持续到20号...</t>
  </si>
  <si>
    <t>爽喝！！</t>
  </si>
  <si>
    <t>花生焙焙牛轧糖</t>
  </si>
  <si>
    <t>可可儿</t>
  </si>
  <si>
    <t>这杯超好喝</t>
  </si>
  <si>
    <t>半罐话梅(作者)</t>
  </si>
  <si>
    <t>真的真的</t>
  </si>
  <si>
    <t>宋宋</t>
  </si>
  <si>
    <t>牛轧糖太好喝了！！</t>
  </si>
  <si>
    <t>真滴！！！奶fufu</t>
  </si>
  <si>
    <t>布丁熊</t>
  </si>
  <si>
    <t>这个糖好吃</t>
  </si>
  <si>
    <t>是的！！！</t>
  </si>
  <si>
    <t>橘子好甜</t>
  </si>
  <si>
    <t>这是自己加的还是点单就这样啊</t>
  </si>
  <si>
    <t>点单就这样可神奇~</t>
  </si>
  <si>
    <t>泡泡小奶酪</t>
  </si>
  <si>
    <t>下午就去喝</t>
  </si>
  <si>
    <t>贝果不是bagel</t>
  </si>
  <si>
    <t>可以调整甜度嘛</t>
  </si>
  <si>
    <t>干嘛这么严肃</t>
  </si>
  <si>
    <t>有不另外加糖</t>
  </si>
  <si>
    <t>别翘二郎腿</t>
  </si>
  <si>
    <t>这个喝了睡得着吗</t>
  </si>
  <si>
    <t>hello533</t>
  </si>
  <si>
    <t>五分糖还是不加糖</t>
  </si>
  <si>
    <t>牛牛吃胖亿点点</t>
  </si>
  <si>
    <t>这杯是年味儿的</t>
  </si>
  <si>
    <t>是阿宁呀~</t>
  </si>
  <si>
    <t>姐妹几分糖的不太甜还好喝啊？</t>
  </si>
  <si>
    <t>新品吗</t>
  </si>
  <si>
    <t>是Yolo阿-</t>
  </si>
  <si>
    <t>哇明天就去买</t>
  </si>
  <si>
    <t>发发一点就炸💥</t>
  </si>
  <si>
    <t>过年我买的就是这个糖！！</t>
  </si>
  <si>
    <t>爱笑的美少女</t>
  </si>
  <si>
    <t>好想喝</t>
  </si>
  <si>
    <t>是小顾同学鸭</t>
  </si>
  <si>
    <t>还能这么喝！！！</t>
  </si>
  <si>
    <t>夏天小橙子</t>
  </si>
  <si>
    <t>李子园呀</t>
  </si>
  <si>
    <t>明天去喝</t>
  </si>
  <si>
    <t>兔宝吃不饱.</t>
  </si>
  <si>
    <t>太会喝了吧！！</t>
  </si>
  <si>
    <t>李耿直</t>
  </si>
  <si>
    <t>霹雳淀粉肠</t>
  </si>
  <si>
    <t>看着像黑芝麻花生汤圆儿</t>
  </si>
  <si>
    <t>胖大江</t>
  </si>
  <si>
    <t>看着奶呼呼的</t>
  </si>
  <si>
    <t>momo酱</t>
  </si>
  <si>
    <t>我买的这家实物超级稀感觉没有这个热量</t>
  </si>
  <si>
    <t>西西的奶茶咖啡铺(作者)</t>
  </si>
  <si>
    <t>就是我之前不知道在哪里喝了一家茶...就门店的问题吧</t>
  </si>
  <si>
    <t>栗子蛋糕派~</t>
  </si>
  <si>
    <t>奶盖应该没有60g叭，分装一份是30g</t>
  </si>
  <si>
    <t>我看制作视频用的是60~70克勺子...那热量就是85大卡左右</t>
  </si>
  <si>
    <t>嘻嘻嘻</t>
  </si>
  <si>
    <t>妈诶好喝的奶茶果然热量高</t>
  </si>
  <si>
    <t>刚刚出了那个芋圆的那个热量会更低一点点...</t>
  </si>
  <si>
    <t>今天也要好好吃饭</t>
  </si>
  <si>
    <t>新年快乐~宝宝想看蜜雪新品蜜瓜圣代的测评</t>
  </si>
  <si>
    <t>在找别人要蜜瓜冰淇淋粉的热量哈哈哈哈...</t>
  </si>
  <si>
    <t>喜欢花小小</t>
  </si>
  <si>
    <t>西西声音好甜哈哈哈哈新年快乐！</t>
  </si>
  <si>
    <t>嘿嘿 喜欢老师的喜欢，新年快乐~</t>
  </si>
  <si>
    <t>poffooO</t>
  </si>
  <si>
    <t>西西宝宝新年快乐！</t>
  </si>
  <si>
    <t>捕捉到一个浪漫天才，新年快乐，新年快乐</t>
  </si>
  <si>
    <t>歪嘴战神</t>
  </si>
  <si>
    <t>冰的和热的热量是一样的吗</t>
  </si>
  <si>
    <t>是的</t>
  </si>
  <si>
    <t>桃曲🍑</t>
  </si>
  <si>
    <t>讲话怎么这么甜</t>
  </si>
  <si>
    <t>FaFa</t>
  </si>
  <si>
    <t>新年快乐呀西西老师！！！</t>
  </si>
  <si>
    <t>同乐同乐FaFa老师！！新的一年要幸福~！</t>
  </si>
  <si>
    <t>R柠檬</t>
  </si>
  <si>
    <t>新年快乐</t>
  </si>
  <si>
    <t>同乐同乐哇！！！！Happy new year！</t>
  </si>
  <si>
    <t>夾軼</t>
  </si>
  <si>
    <t>哈哈哈哈哈，新年快乐呀</t>
  </si>
  <si>
    <t>肖玘_Eternity</t>
  </si>
  <si>
    <t>老师的声音好好听呀已爱上</t>
  </si>
  <si>
    <t>新年快乐西西老师～</t>
  </si>
  <si>
    <t>爱吃大米饭</t>
  </si>
  <si>
    <t>热量核弹</t>
  </si>
  <si>
    <t>药店脱脂纯牛马</t>
  </si>
  <si>
    <t>顶饱吗[呃R]打算休息日睡到自然醒点一杯当饭喝</t>
  </si>
  <si>
    <t>走走🐳</t>
  </si>
  <si>
    <t>声音真好听</t>
  </si>
  <si>
    <t>Men</t>
  </si>
  <si>
    <t>年前喝的</t>
  </si>
  <si>
    <t>新年快乐呀西西！</t>
  </si>
  <si>
    <t>新年快乐哇小宝！</t>
  </si>
  <si>
    <t>That's when</t>
  </si>
  <si>
    <t>0卡糖就是不另外加糖吧</t>
  </si>
  <si>
    <t>西西老师新年快乐～声音好甜呀</t>
  </si>
  <si>
    <t>对啊，嗯，奶茶喝多了是这样...</t>
  </si>
  <si>
    <t>我想喝的就没低热量的，刚也喝了个五百卡的</t>
  </si>
  <si>
    <t>小噜噜噜</t>
  </si>
  <si>
    <t>炖烂了的芝麻花生汤圆</t>
  </si>
  <si>
    <t>学习我第一</t>
  </si>
  <si>
    <t>那我懂了 他们家黑麒麟那款我喝着感觉就是液体芝麻汤圆hhh</t>
  </si>
  <si>
    <t>青青草原夜太狼</t>
  </si>
  <si>
    <t>好诡异的新品[呃R]我将会随缘尝试</t>
  </si>
  <si>
    <t>A🌸你真好看</t>
  </si>
  <si>
    <t>会不会很甜</t>
  </si>
  <si>
    <t>小天才魔法药水(作者)</t>
  </si>
  <si>
    <t>nabi🥛</t>
  </si>
  <si>
    <t>实话</t>
  </si>
  <si>
    <t>榆林学院夜市黑鸭煲</t>
  </si>
  <si>
    <t>里面还有那个花生糖</t>
  </si>
  <si>
    <t>小狗馍片^^</t>
  </si>
  <si>
    <t>平时喝不加糖的，点这个不加糖大概几分甜度呀</t>
  </si>
  <si>
    <t>那应该也得有三分甜</t>
  </si>
  <si>
    <t>Vizi</t>
  </si>
  <si>
    <t>只有我觉得报喝吗？</t>
  </si>
  <si>
    <t>有月到波心</t>
  </si>
  <si>
    <t>宝你喝的是热的还是冷的哇 真想去试下 咋看着这么诱人</t>
  </si>
  <si>
    <t>双鸭山粤语社助教</t>
  </si>
  <si>
    <t>感觉这杯像吃煮烂了的花生汤圆，豆乳黑麒麟下吃煮烂了的芝麻汤圆</t>
  </si>
  <si>
    <t>joli 🍼(作者)</t>
  </si>
  <si>
    <t>我觉得他那个牛轧糖不捣太碎应该会好点儿，咸咸的花生味儿还挺香的</t>
  </si>
  <si>
    <t>等灯等灯</t>
  </si>
  <si>
    <t>算不上难喝好喝的这种，最近真正让我惊艳的是喜茶</t>
  </si>
  <si>
    <t>杳杳木曰</t>
  </si>
  <si>
    <t>哪个呀</t>
  </si>
  <si>
    <t>夏天的软糯玉米</t>
  </si>
  <si>
    <t>这杯和之前cbd黑芝麻那个长得好像啊</t>
  </si>
  <si>
    <t>这个也有黑芝麻！！！还有咸咸甜甜的花生糖</t>
  </si>
  <si>
    <t>我也觉得超好喝 好香啊 这杯</t>
  </si>
  <si>
    <t>云吹吹</t>
  </si>
  <si>
    <t>这个好喝 几口就喝完了 就是奶盖有点少</t>
  </si>
  <si>
    <t>ll</t>
  </si>
  <si>
    <t>我觉得这个牛轧糖 才是真正的豆乳黑麒麟</t>
  </si>
  <si>
    <t>一只XX</t>
  </si>
  <si>
    <t>此话怎讲？</t>
  </si>
  <si>
    <t>冷的好喝</t>
  </si>
  <si>
    <t>紫丹</t>
  </si>
  <si>
    <t>这个含茶吗</t>
  </si>
  <si>
    <t>jaeluvdo_</t>
  </si>
  <si>
    <t>今晚就点一杯</t>
  </si>
  <si>
    <t>刚刚点没有啊</t>
  </si>
  <si>
    <t>Now</t>
  </si>
  <si>
    <t>马上下单</t>
  </si>
  <si>
    <t>Caitlin</t>
  </si>
  <si>
    <t>年轻人的年货</t>
  </si>
  <si>
    <t>Julian</t>
  </si>
  <si>
    <t>范八斤™</t>
  </si>
  <si>
    <t>花生的吗</t>
  </si>
  <si>
    <t>是冬末夏至的小格</t>
  </si>
  <si>
    <t>奶奶的</t>
  </si>
  <si>
    <t>芋圆焙焙椰子糖</t>
  </si>
  <si>
    <t>皮特shypeter</t>
  </si>
  <si>
    <t>看着就好喝</t>
  </si>
  <si>
    <t>哈密瓜🍈(作者)</t>
  </si>
  <si>
    <t>青山入我怀</t>
  </si>
  <si>
    <t>看着好喝</t>
  </si>
  <si>
    <t>这款真的好喝</t>
  </si>
  <si>
    <t>Julia🍑</t>
  </si>
  <si>
    <t>祝宝子新年快乐</t>
  </si>
  <si>
    <t>唯二🌟跑到99</t>
  </si>
  <si>
    <t>我也想喝了</t>
  </si>
  <si>
    <t>外卖点起来</t>
  </si>
  <si>
    <t>嫩嫩能</t>
  </si>
  <si>
    <t>那这趟旅程很舒服了</t>
  </si>
  <si>
    <t>是是的啊</t>
  </si>
  <si>
    <t>多尔衮美丽酱</t>
  </si>
  <si>
    <t>芋头脑袋爱了</t>
  </si>
  <si>
    <t>阿瑶</t>
  </si>
  <si>
    <t>就喜欢椰子味的</t>
  </si>
  <si>
    <t>长沙王同学</t>
  </si>
  <si>
    <t>味道怎么样</t>
  </si>
  <si>
    <t>好喝，小时候的味道</t>
  </si>
  <si>
    <t>TiAmo🤨</t>
  </si>
  <si>
    <t>我要去下单了</t>
  </si>
  <si>
    <t>好喝的，赶紧下</t>
  </si>
  <si>
    <t>白糖</t>
  </si>
  <si>
    <t>这个特别好喝</t>
  </si>
  <si>
    <t>是的，最近几乎天天喝</t>
  </si>
  <si>
    <t>Swiftieee（月子中）</t>
  </si>
  <si>
    <t>SueMu苏沐</t>
  </si>
  <si>
    <t>这执念…</t>
  </si>
  <si>
    <t>油腻五花肉</t>
  </si>
  <si>
    <t>旅程温暖又刺激</t>
  </si>
  <si>
    <t>还有茶百道给的甜蜜，哈哈</t>
  </si>
  <si>
    <t>文艺Wenyi</t>
  </si>
  <si>
    <t>哇塞 是我爱喝的</t>
  </si>
  <si>
    <t>喝起来</t>
  </si>
  <si>
    <t>SimoneMeraki🦋</t>
  </si>
  <si>
    <t>特别喜欢茶百道的芋泥</t>
  </si>
  <si>
    <t>岁岁念云海🌊🥕</t>
  </si>
  <si>
    <t>看起来不错</t>
  </si>
  <si>
    <t>水蜜桃_🍑</t>
  </si>
  <si>
    <t>好喜欢这一款</t>
  </si>
  <si>
    <t>九月九月小九月</t>
  </si>
  <si>
    <t>我也在坐高铁之前买一杯喝的 嘿嘿</t>
  </si>
  <si>
    <t>可以试试这一款，挺好喝的</t>
  </si>
  <si>
    <t>艾美李李</t>
  </si>
  <si>
    <t>一杯奶茶一顿饭</t>
  </si>
  <si>
    <t>就这样，回家过年</t>
  </si>
  <si>
    <t>虾肉酱酱酱</t>
  </si>
  <si>
    <t>上车前一定要买一杯🥃</t>
  </si>
  <si>
    <t>蜜蜜Mia</t>
  </si>
  <si>
    <t>我也试试这个</t>
  </si>
  <si>
    <t>Aries_丁丁</t>
  </si>
  <si>
    <t>啊啊啊！我也要去打卡！超喜欢糯叽叽的口感</t>
  </si>
  <si>
    <t>这个真心好喝</t>
  </si>
  <si>
    <t>元气昂 dudu</t>
  </si>
  <si>
    <t>我看到这个糖字就感觉要很甜</t>
  </si>
  <si>
    <t>小树苗(作者)</t>
  </si>
  <si>
    <t>其实还好不怎么甜的，五分糖正合适。</t>
  </si>
  <si>
    <t>牛轧糖怎么样</t>
  </si>
  <si>
    <t>今天估计喝不下了…下午打算喝一款清爽点的</t>
  </si>
  <si>
    <t>Knight or lady</t>
  </si>
  <si>
    <t>啥如何测评一下喜茶的新品</t>
  </si>
  <si>
    <t>奇兰粉芭乐？...喝起来就是偏淡系略清爽的款...</t>
  </si>
  <si>
    <t>我是小豹梦女</t>
  </si>
  <si>
    <t>热量多少啊</t>
  </si>
  <si>
    <t>它家都不标注热量的...中杯都有260大卡左右...算偏高的</t>
  </si>
  <si>
    <t>哈哈又喝粥了</t>
  </si>
  <si>
    <t>这种适合点杯热的，不想吃饭的时候代餐</t>
  </si>
  <si>
    <t>MM</t>
  </si>
  <si>
    <t>咖啡因怎么样</t>
  </si>
  <si>
    <t>估计也就100毫克左右吧，不算浓</t>
  </si>
  <si>
    <t>未来可期</t>
  </si>
  <si>
    <t>正在郁闷中，我买的里面没有芋泥，还和实物不一样，难喝</t>
  </si>
  <si>
    <t>啊😦，没有芋泥属于制作问题了，可以联系下重做</t>
  </si>
  <si>
    <t>没头发了</t>
  </si>
  <si>
    <t>不知道椰子糖在哪</t>
  </si>
  <si>
    <t>超浓千层抹</t>
  </si>
  <si>
    <t>蝌蚪 kelly</t>
  </si>
  <si>
    <t>自从喝了他家浓抹珍珠 再也不对喜茶之外的抹茶抱有希望了…</t>
  </si>
  <si>
    <t>一颗小立鸡</t>
  </si>
  <si>
    <t>浓不了一点 超难喝</t>
  </si>
  <si>
    <t>当条咸鱼</t>
  </si>
  <si>
    <t>居然不是抹茶汤底</t>
  </si>
  <si>
    <t>感性大马猴（疯狂÷）</t>
  </si>
  <si>
    <t>太离谱了这杯</t>
  </si>
  <si>
    <t>Yannylam</t>
  </si>
  <si>
    <t>po主说的简直就是我的心声，三倍厚抹妥妥抹茶界的顶流</t>
  </si>
  <si>
    <t>ki</t>
  </si>
  <si>
    <t>我同意，我觉得喜茶家新品抹茶都不如自家三倍厚抹好喝</t>
  </si>
  <si>
    <t>汐子</t>
  </si>
  <si>
    <t>他们家超厚可可还挺好喝</t>
  </si>
  <si>
    <t>我投可可芭蕾一票，可能我喜欢苦味</t>
  </si>
  <si>
    <t>cream-ouo</t>
  </si>
  <si>
    <t>之前那杯草莓小红书夸得多好喝其实就很一般</t>
  </si>
  <si>
    <t>不会呀 奈雪的草莓初雪我觉得很好喝哈哈</t>
  </si>
  <si>
    <t>南方嘉木</t>
  </si>
  <si>
    <t>而且喜茶加那串糯糯也不好吃啊</t>
  </si>
  <si>
    <t>魏靖宇超哇塞！</t>
  </si>
  <si>
    <t>啊 我觉得好吃啊，超弹牙</t>
  </si>
  <si>
    <t>绿律</t>
  </si>
  <si>
    <t>到底好不好喝，领了买一送一的券...目前喝过阿嬷手作的超浓抹茶很赞</t>
  </si>
  <si>
    <t>梦龙云喵</t>
  </si>
  <si>
    <t>茉莉奶白我喝过一次他家抹茶，就觉得不行他家抹茶我不喜欢</t>
  </si>
  <si>
    <t>可我喝了之后，睁眼到凌晨1.2点，睡不着</t>
  </si>
  <si>
    <t>Christine</t>
  </si>
  <si>
    <t>我一两点喝的买一送一，都没喝完...喝完后多喝白开水</t>
  </si>
  <si>
    <t>单纯爱嗦粉</t>
  </si>
  <si>
    <t>难喝还让我失眠到三点，早知道还是喝红颜草莓了</t>
  </si>
  <si>
    <t>堪比咖啡界大罗豆，难喝还让人心慌慌</t>
  </si>
  <si>
    <t>小红薯6763B09A</t>
  </si>
  <si>
    <t>不太好喝</t>
  </si>
  <si>
    <t>简直是太不好喝[呃R]</t>
  </si>
  <si>
    <t>Charin</t>
  </si>
  <si>
    <t>评论区无人在意一点吗，我超爱一点点的抹茶……</t>
  </si>
  <si>
    <t>石井御美</t>
  </si>
  <si>
    <t>差点买了</t>
  </si>
  <si>
    <t>孜然派</t>
  </si>
  <si>
    <t>是的，抹茶感觉喜茶/代数学家相对靠谱</t>
  </si>
  <si>
    <t>南倾</t>
  </si>
  <si>
    <t>没错 今天喝了这个 太失望了……还不如瑞幸的雪酪抹茶 还有喜茶的抹茶系列</t>
  </si>
  <si>
    <t>无人区玫瑰～～</t>
  </si>
  <si>
    <t>那个浓抹香水椰还不错呢</t>
  </si>
  <si>
    <t>向我看齐</t>
  </si>
  <si>
    <t>谢谢帮我避雷</t>
  </si>
  <si>
    <t>92914</t>
  </si>
  <si>
    <t>死甜 没有抹茶味 一种很廉价的抹茶感</t>
  </si>
  <si>
    <t>晚睡不如午睡捏</t>
  </si>
  <si>
    <t>不如三倍厚抹</t>
  </si>
  <si>
    <t>葡萄成熟啦</t>
  </si>
  <si>
    <t>昨天傍晚喝完一杯，睁眼到天亮</t>
  </si>
  <si>
    <t>一个漂亮的宝宝猫</t>
  </si>
  <si>
    <t>啊，点完5分钟了！！来不及了</t>
  </si>
  <si>
    <t>各有各的口味。虽然我还没喝</t>
  </si>
  <si>
    <t>贝果日记本</t>
  </si>
  <si>
    <t>谢谢 刚准备点 刷到好多说比喜茶那个好喝的[呃R]</t>
  </si>
  <si>
    <t>zZZz_</t>
  </si>
  <si>
    <t>我觉得霸王的好喝，喜茶的我喝不来，粉感太重了</t>
  </si>
  <si>
    <t>小团子爱碳水</t>
  </si>
  <si>
    <t>刚看到说比三倍还要浓的抹茶，刚想说尝试呢。是好甜吗</t>
  </si>
  <si>
    <t>春熙落</t>
  </si>
  <si>
    <t>不是甜 是没有抹茶味 好生气啊 改名叫超淡绿茶吧（正在喝</t>
  </si>
  <si>
    <t>不内耗的momo</t>
  </si>
  <si>
    <t>都是广看到评论一水的推奈雪我就不会点了</t>
  </si>
  <si>
    <t>R9snt3m1A</t>
  </si>
  <si>
    <t>试试那个浓抹椰子水，它家这个抹茶真的比喜茶好吃...</t>
  </si>
  <si>
    <t>hua</t>
  </si>
  <si>
    <t>我觉得这个很好喝啊</t>
  </si>
  <si>
    <t>柠檬不酸</t>
  </si>
  <si>
    <t>椰子的那个好喝</t>
  </si>
  <si>
    <t>kh</t>
  </si>
  <si>
    <t>...现在茶姬新出的抹茶有点之前古茗的感觉了</t>
  </si>
  <si>
    <t>zZz</t>
  </si>
  <si>
    <t>我喝的热的少甜，还可以呀</t>
  </si>
  <si>
    <t>我也喝了，没有抹茶味</t>
  </si>
  <si>
    <t>半城柳色半城霜</t>
  </si>
  <si>
    <t>单买那个奶盖自己+牛奶又是一杯抹茶</t>
  </si>
  <si>
    <t>🧠已被抹茶拿铁控制</t>
  </si>
  <si>
    <t>感谢姐妹，我就怕点完太难喝了浪费钱还是回去喝三倍厚抹了</t>
  </si>
  <si>
    <t>momo（许嵩见过版）</t>
  </si>
  <si>
    <t>我觉得奈雪这个浓抹淡淡的，还没我在宿舍手摇的浓</t>
  </si>
  <si>
    <t>然然和锦李</t>
  </si>
  <si>
    <t>但是我超爱奈雪的浓抹香水椰 每天都想喝一杯</t>
  </si>
  <si>
    <t>Larissa🥕</t>
  </si>
  <si>
    <t>我也还是喜欢三倍厚抹，奈雪的真的很一般</t>
  </si>
  <si>
    <t>Sosofive</t>
  </si>
  <si>
    <t>奈雪和喜茶比不了一点……一点抹茶味都喝不到</t>
  </si>
  <si>
    <t>奈雪和喜茶比不了一点……不知道怎么敢取超浓千层？？？？？ 一点抹茶味都喝不到，太夸张了</t>
  </si>
  <si>
    <t>月下独酌</t>
  </si>
  <si>
    <t>啊 刚还在看呢 不浓的啊</t>
  </si>
  <si>
    <t>敏敏子呐～</t>
  </si>
  <si>
    <t>我也是刷到小红书各种广…外卖一点很失望！！！略水了…</t>
  </si>
  <si>
    <t>嘻嘻大王</t>
  </si>
  <si>
    <t>coco的抹茶是真可怕，纯涮杯水</t>
  </si>
  <si>
    <t>百事</t>
  </si>
  <si>
    <t>[表情]</t>
  </si>
  <si>
    <t>迪哩哩哩（深夜发疯版）</t>
  </si>
  <si>
    <t>去米布丁，不加糖，还可以</t>
  </si>
  <si>
    <t>桃桃不吃🍑</t>
  </si>
  <si>
    <t>点了 看见这个奶盖激动到不行 刮完奶盖喝一口下面的瞬间萎了</t>
  </si>
  <si>
    <t>🍒ChErrY 🍒</t>
  </si>
  <si>
    <t>很不好喝</t>
  </si>
  <si>
    <t>三个车轮</t>
  </si>
  <si>
    <t>甜吗 不喜欢抹茶甜的</t>
  </si>
  <si>
    <t>AnnaCÔ×Ô</t>
  </si>
  <si>
    <t>对啊，只有椰子水味道</t>
  </si>
  <si>
    <t>咚咚咚呛</t>
  </si>
  <si>
    <t>没有喜茶好喝，喜茶三倍厚抹好喝多了。喜茶苦抹也好喝，不爱喝糖➕爱喝抹茶星人好开心</t>
  </si>
  <si>
    <t>吃完心爱之物在被窝怒放三个大屁后被子一裹安然入睡</t>
  </si>
  <si>
    <t>粉感超级重，也没有什么惊艳的地方</t>
  </si>
  <si>
    <t>土狗陈大花</t>
  </si>
  <si>
    <t>喝完一整夜不用睡 第二天依旧精神抖擞</t>
  </si>
  <si>
    <t>蟑螂恶霸</t>
  </si>
  <si>
    <t>不如喜茶</t>
  </si>
  <si>
    <t>要冰好喝 还是去冰好喝</t>
  </si>
  <si>
    <t>初始台地的晚风</t>
  </si>
  <si>
    <t>我觉得比喜茶好喝诶</t>
  </si>
  <si>
    <t>Nutellaaa</t>
  </si>
  <si>
    <t>我就不一样了 看见是奈雪自动避雷了</t>
  </si>
  <si>
    <t>至今无法get到奈雪任何一款 已经到了看到奈雪也不会想去试的程度 我最爱喝的抹茶也没办法吸引我去试奈雪</t>
  </si>
  <si>
    <t>维妮&amp;vivi</t>
  </si>
  <si>
    <t>里面米布丁确实有点多余，说是超浓，就一般般啊</t>
  </si>
  <si>
    <t>移花切输出</t>
  </si>
  <si>
    <t>喝完了然后发现只有奶盖有抹茶味</t>
  </si>
  <si>
    <t>不拜拜.</t>
  </si>
  <si>
    <t>到底是谁骗我说好喝[呃R]</t>
  </si>
  <si>
    <t>晨曦_Jiro</t>
  </si>
  <si>
    <t>确实比三倍厚抹差远了！</t>
  </si>
  <si>
    <t>嘿嘿</t>
  </si>
  <si>
    <t>真的难喝 淡得我都不知道这是啥了</t>
  </si>
  <si>
    <t>MinYi_nC</t>
  </si>
  <si>
    <t>从没有喝过这么难喝的抹茶，(本人抹茶控)，我心想上新，尝一尝吧。简直无语，三分糖，给我甜死了</t>
  </si>
  <si>
    <t>劝退了 我差点下单了宝子</t>
  </si>
  <si>
    <t>小乔妈丶</t>
  </si>
  <si>
    <t>我点的无糖都超甜</t>
  </si>
  <si>
    <t>(长评论) 刚点的不加糖分装了奶盖跟茶汤...并没有抹茶味，就是一点绿茶味，甚至低于东方树叶的茶味。</t>
  </si>
  <si>
    <t>没什么味道</t>
  </si>
  <si>
    <t>雪飞宝宝</t>
  </si>
  <si>
    <t>昨天喝完跑了3.4趟wc</t>
  </si>
  <si>
    <t>buubu九</t>
  </si>
  <si>
    <t>怎么我喝之前没刷到这篇帖子奈雪这杯真的很浪费感情</t>
  </si>
  <si>
    <t>iamlanlanxx</t>
  </si>
  <si>
    <t>我还是喝喜茶吧</t>
  </si>
  <si>
    <t>Benthos</t>
  </si>
  <si>
    <t>抹茶粉还会完美地贴在你的上颚</t>
  </si>
  <si>
    <t>💤犯困饺子不认输</t>
  </si>
  <si>
    <t>。。。现在的正准备点奈雪🍵。。好好好 我立刻换</t>
  </si>
  <si>
    <t>mmdd2006</t>
  </si>
  <si>
    <t>今天点了一杯浓抹黑珍珠，寡淡的要命</t>
  </si>
  <si>
    <t>Mclz</t>
  </si>
  <si>
    <t>我觉得还可以啊</t>
  </si>
  <si>
    <t>就是很浓稠 我中间加奶稀释了三次才喝完</t>
  </si>
  <si>
    <t>peggypig</t>
  </si>
  <si>
    <t>我晚饭两杯去冰都自己喝了，太甜了，米布丁堵吸管太难受，睁眼到夜里两点，浓度够的</t>
  </si>
  <si>
    <t>饲兔ahri</t>
  </si>
  <si>
    <t>感觉奈雪的抹茶味一直都很淡</t>
  </si>
  <si>
    <t>吖关吖关</t>
  </si>
  <si>
    <t>没有喜茶好喝！没有瑞幸好喝！</t>
  </si>
  <si>
    <t>蕤</t>
  </si>
  <si>
    <t>瑞幸的瑞之抹茶就是茶百道低糖茉莉奶绿的味道</t>
  </si>
  <si>
    <t>挺好喝的啊</t>
  </si>
  <si>
    <t>L</t>
  </si>
  <si>
    <t>超级难喝 我和我妈喝完肚子疼了一天</t>
  </si>
  <si>
    <t>十三</t>
  </si>
  <si>
    <t>我是奈雪员工，但我经常喝喜茶</t>
  </si>
  <si>
    <t>乐哈哈hwa</t>
  </si>
  <si>
    <t>那我还是喝星巴克的抹茶吧……</t>
  </si>
  <si>
    <t>还没想好网名</t>
  </si>
  <si>
    <t>少少甜就很甜</t>
  </si>
  <si>
    <t>手提式待机</t>
  </si>
  <si>
    <t>喝三倍厚抹无糖也觉得有甜度的想问下这杯甜度</t>
  </si>
  <si>
    <t>皮特特皮</t>
  </si>
  <si>
    <t>除了果茶类的，其他都有种寡淡的感觉……</t>
  </si>
  <si>
    <t>ZKY</t>
  </si>
  <si>
    <t>V险学姐</t>
  </si>
  <si>
    <t>真的不如喜茶三倍感觉</t>
  </si>
  <si>
    <t>车厘子乌龙茶</t>
  </si>
  <si>
    <t>喝了，有点淡淡的</t>
  </si>
  <si>
    <t>敲里喵Metor</t>
  </si>
  <si>
    <t>好寡淡真的失望</t>
  </si>
  <si>
    <t>林深时见鹿</t>
  </si>
  <si>
    <t>别骂了 我和我姐妹双双失眠 真的不能举报它</t>
  </si>
  <si>
    <t>米粒</t>
  </si>
  <si>
    <t>抹茶还是和茉莉奶白家的抹茶白兰吧。然后就是喜茶。奈雪全线都不怎么好喝</t>
  </si>
  <si>
    <t>吃不饱</t>
  </si>
  <si>
    <t>好喝吗？等你的后续</t>
  </si>
  <si>
    <t>喜欢吃又怕吃的吃货</t>
  </si>
  <si>
    <t>我昨天也喝了，真的没有喜茶的三倍厚抹好喝，奈家的抹茶味不突出，属于清爽版吧</t>
  </si>
  <si>
    <t>胖哒星的海绵宝宝✨</t>
  </si>
  <si>
    <t>茶姬也要上抹茶了</t>
  </si>
  <si>
    <t>人机号</t>
  </si>
  <si>
    <t>品控问题吧，我今天喝了很浓厚的</t>
  </si>
  <si>
    <t>黑巧嘿嘿</t>
  </si>
  <si>
    <t>非常非常一般，真的没有抹茶的味道...喝起来有股草味儿</t>
  </si>
  <si>
    <t>喵</t>
  </si>
  <si>
    <t>感觉和名字完全不是一回事</t>
  </si>
  <si>
    <t>皮皮（健身版）</t>
  </si>
  <si>
    <t>谢谢真实的声音</t>
  </si>
  <si>
    <t>wrecking balls</t>
  </si>
  <si>
    <t>奈雪只有油柑和那个厚抹椰子水好喝</t>
  </si>
  <si>
    <t>monno</t>
  </si>
  <si>
    <t>他的超浓可可和超浓抹茶都一般，并不超浓</t>
  </si>
  <si>
    <t>海蓝宝</t>
  </si>
  <si>
    <t>远不如喜茶三倍和超浓...味道跟喝水没多大区别……</t>
  </si>
  <si>
    <t>大毛豆</t>
  </si>
  <si>
    <t>果然甜，去年椰子水甜死我，新品就没敢试</t>
  </si>
  <si>
    <t>艾茗520</t>
  </si>
  <si>
    <t>奶盖还行下面不加糖真的淡</t>
  </si>
  <si>
    <t>Yunus</t>
  </si>
  <si>
    <t>要是早点看到这篇就好了，不知道霸王的抹茶新品要不要试</t>
  </si>
  <si>
    <t>热爱运动的苹果🍎</t>
  </si>
  <si>
    <t>刚喝完觉得嗯 浪费我热量额度</t>
  </si>
  <si>
    <t>圆滚滚胖乎乎🐼</t>
  </si>
  <si>
    <t>一点都不浓 淡如水</t>
  </si>
  <si>
    <t>HEESEUNG</t>
  </si>
  <si>
    <t>有点淡</t>
  </si>
  <si>
    <t>可可可鹿</t>
  </si>
  <si>
    <t>+1 三倍厚抹好喝多了</t>
  </si>
  <si>
    <t>等等等等</t>
  </si>
  <si>
    <t>奈雪现在哪一个品比较浓郁啊...很清汤寡水</t>
  </si>
  <si>
    <t>小c</t>
  </si>
  <si>
    <t>同感 我觉得它家就没一款奶类的东西是浓的，还贵</t>
  </si>
  <si>
    <t>關bb</t>
  </si>
  <si>
    <t>的确差，糯糯和喜茶无得比</t>
  </si>
  <si>
    <t>WM</t>
  </si>
  <si>
    <t>他们老爱放小料，可可也是</t>
  </si>
  <si>
    <t>不吃鱼的喵！</t>
  </si>
  <si>
    <t>杨枝甘露也是非常寡淡，清汤寡水，跟喜茶的差远了</t>
  </si>
  <si>
    <t>夏洛克的熊</t>
  </si>
  <si>
    <t>啊？我今天本来还想冲的，明天试试看会不会真的这么雷</t>
  </si>
  <si>
    <t>反语</t>
  </si>
  <si>
    <t>三倍厚抹比它好喝，但是它又比一点点抹茶好喝</t>
  </si>
  <si>
    <t>还是一点点的纯抹茶好喝</t>
  </si>
  <si>
    <t>PEPRRY</t>
  </si>
  <si>
    <t>一点也不浓！奶盖特别甜</t>
  </si>
  <si>
    <t>Loveyourself</t>
  </si>
  <si>
    <t>Poki poki</t>
  </si>
  <si>
    <t>真的不浓，淡淡的，喜茶的苦抹茶坊比较浓</t>
  </si>
  <si>
    <t>朱饺饭</t>
  </si>
  <si>
    <t>很一般其实</t>
  </si>
  <si>
    <t>暖暖💜tsubasa</t>
  </si>
  <si>
    <t>都不懂浓抹在哪儿了，全是茉莉花茶底的味儿</t>
  </si>
  <si>
    <t>朋友你推看起来很好吃</t>
  </si>
  <si>
    <t>感觉椰子水抹茶好喝，这个新品我还没有试过</t>
  </si>
  <si>
    <t>看了这么说还是不买了嘿嘿[坏笑R]省钱了</t>
  </si>
  <si>
    <t>·💋小小小桃</t>
  </si>
  <si>
    <t>还好没买</t>
  </si>
  <si>
    <t>鲁丹鸟不会飞</t>
  </si>
  <si>
    <t>少甜，我快被甜死了...买一送一，都不好喝</t>
  </si>
  <si>
    <t>肥思</t>
  </si>
  <si>
    <t>铺天盖地的推广……结果23块就买杯结块的奶粉➕抹茶</t>
  </si>
  <si>
    <t>A杜的赛博日记</t>
  </si>
  <si>
    <t>完了，我刚刚下单点了外卖。。。。。</t>
  </si>
  <si>
    <t>小红薯6347B507</t>
  </si>
  <si>
    <t>赞成，今天刚喝，感觉这个米布布去掉应该会好喝点...</t>
  </si>
  <si>
    <t>芥川千鹤</t>
  </si>
  <si>
    <t>+1！！！终于有人说出来了 涮杯水</t>
  </si>
  <si>
    <t>Aiko酱</t>
  </si>
  <si>
    <t>还好我不信任奈雪今天没买喝了喜茶的三倍厚抹</t>
  </si>
  <si>
    <t>大大卷儿童森活馆</t>
  </si>
  <si>
    <t>胃不好的还是别点了，下午喝完头晕反胃</t>
  </si>
  <si>
    <t>if</t>
  </si>
  <si>
    <t>可能是不同店不一样，我感觉很浓...喝完就心慌</t>
  </si>
  <si>
    <t>不过我不会再喝了，吓死我了</t>
  </si>
  <si>
    <t>它最浓的就是奶盖顶上的粉我第一口正好被粉呛到</t>
  </si>
  <si>
    <t>感性大马猴（作者）</t>
  </si>
  <si>
    <t>我点的外卖粉全吸防漏纸上了</t>
  </si>
  <si>
    <t>独切主光碟</t>
  </si>
  <si>
    <t>感谢拔草…茉莉茶底看力竭了</t>
  </si>
  <si>
    <t>喝完我也力竭了</t>
  </si>
  <si>
    <t>是的我也觉得一般，而且很期待以为很浓结果。。</t>
  </si>
  <si>
    <t>超级！一般！</t>
  </si>
  <si>
    <t>silhouette</t>
  </si>
  <si>
    <t>感觉齁甜，我都点少糖了</t>
  </si>
  <si>
    <t>🧡</t>
  </si>
  <si>
    <t>刚领了买一送一打算明天激情尝试一波</t>
  </si>
  <si>
    <t>确实不太浓 米粒吃的很难受</t>
  </si>
  <si>
    <t>对！到底谁发明的抹茶泡饭</t>
  </si>
  <si>
    <t>小云朵跳哇跳</t>
  </si>
  <si>
    <t>一点儿都不浓不好喝</t>
  </si>
  <si>
    <t>DONOTANSWER</t>
  </si>
  <si>
    <t>橙橙味</t>
  </si>
  <si>
    <t>喝水一样</t>
  </si>
  <si>
    <t>抹茶激推yu...</t>
  </si>
  <si>
    <t>啊？我刚刷到有说比三倍还好吃/喝的</t>
  </si>
  <si>
    <t>我就觉得比三倍好喝真的个人口味三倍厚抹粉感太重了...奈雪这杯是比较清爽的</t>
  </si>
  <si>
    <t>郭艾伦的小迷妹</t>
  </si>
  <si>
    <t>我点的热的还可以</t>
  </si>
  <si>
    <t>不理解为什么不是抹茶茶底</t>
  </si>
  <si>
    <t>还起个名字叫超浓</t>
  </si>
  <si>
    <t>糕糕不是糕糕</t>
  </si>
  <si>
    <t>真的好喝呀。我感觉可以和三倍厚抹并列，就算少少甜也是偏苦的。</t>
  </si>
  <si>
    <t>Printemps</t>
  </si>
  <si>
    <t>我也觉得好淡 没什么抹茶味</t>
  </si>
  <si>
    <t>兔子兔兔子</t>
  </si>
  <si>
    <t>茉莉奶白那杯抹茶真是喝了一个夏天，真好喝啊</t>
  </si>
  <si>
    <t>肩宽61</t>
  </si>
  <si>
    <t>真理</t>
  </si>
  <si>
    <t>ʚMɞ</t>
  </si>
  <si>
    <t>很水 不加糖不加米布布和康师傅茉莉绿茶味道差不多</t>
  </si>
  <si>
    <t>可是康师傅只要4块[泪崩R]</t>
  </si>
  <si>
    <t>风际纸鸢</t>
  </si>
  <si>
    <t>还没试，如果不能超越三杯厚抹那感觉也不用试了</t>
  </si>
  <si>
    <t>发癫的人先享受世界</t>
  </si>
  <si>
    <t>刚刷到一个说比三倍厚抹好喝的，差点激情下单</t>
  </si>
  <si>
    <t>漏！大漏特漏！</t>
  </si>
  <si>
    <t>莹儿</t>
  </si>
  <si>
    <t>那我下头了，本来今日想拔草的</t>
  </si>
  <si>
    <t>显得期盼了一天的我像个🤡</t>
  </si>
  <si>
    <t>裴裴儿</t>
  </si>
  <si>
    <t>我今天还看到另外有人说比隔壁三杯厚抹强准备试试来着。。。。。</t>
  </si>
  <si>
    <t>夹心臭臭</t>
  </si>
  <si>
    <t>是的主要是领了买一送一券，均下来11¥一杯，也不贵</t>
  </si>
  <si>
    <t>喵酱_Queenie.</t>
  </si>
  <si>
    <t>难喝！！！！抹茶为什么要茉莉打底！！！！！求解绑</t>
  </si>
  <si>
    <t>Wanan.</t>
  </si>
  <si>
    <t>没有抹茶味 就是茉莉花茶，搞不懂为什么抹茶都喜欢陪茉莉 难喝的一p</t>
  </si>
  <si>
    <t>是阿寂哦</t>
  </si>
  <si>
    <t>不如三倍厚抹加浓 米布布也不是另配抹茶味的</t>
  </si>
  <si>
    <t>又困了大王</t>
  </si>
  <si>
    <t>浓抹珍珠那款好喝不</t>
  </si>
  <si>
    <t>我觉得比这款好一点吧但是不多</t>
  </si>
  <si>
    <t>阿九</t>
  </si>
  <si>
    <t>这个我今天刚喝过，我还是觉得喜茶的三倍厚抹好喝点...各有所爱吧</t>
  </si>
  <si>
    <t>去你的雷霆世界</t>
  </si>
  <si>
    <t>奈雪的抹茶真的很差很差像刷锅水...我身边都是平时不咋研究奶茶喝抹茶的人说喜茶和奈雪味道差不多的</t>
  </si>
  <si>
    <t>还有我觉得一点点的抹茶也不好喝，不晓得为啥这么多人追捧</t>
  </si>
  <si>
    <t>女王如啧</t>
  </si>
  <si>
    <t>不太板正的板栗🌰</t>
  </si>
  <si>
    <t>啊竟然是这样，我本来还很期待的买了某团的20.6双杯券，现在想退掉了</t>
  </si>
  <si>
    <t>chan</t>
  </si>
  <si>
    <t>抹茶黑糖珍珠也不好喝</t>
  </si>
  <si>
    <t>不想睡觉想环游世界</t>
  </si>
  <si>
    <t>吃过几家米麻薯，奈雪家的最难吃</t>
  </si>
  <si>
    <t>真的真的我觉得一点点家最好吃</t>
  </si>
  <si>
    <t>哒酱SAMA</t>
  </si>
  <si>
    <t>对于我这个抹茶脑袋来说，他和喜茶的三倍厚抹都不好喝</t>
  </si>
  <si>
    <t>乌里里</t>
  </si>
  <si>
    <t>不加米布布会好喝一点点 那个浓抹珍珠简直更难喝 简直寡淡如水</t>
  </si>
  <si>
    <t>一颗大草莓</t>
  </si>
  <si>
    <t>本来还打算尝尝呢，劝退了</t>
  </si>
  <si>
    <t>不爱吃蛋糕女士</t>
  </si>
  <si>
    <t>不懂为什么叫超浓但是茶底是茉莉，只有奶盖是抹茶</t>
  </si>
  <si>
    <t>对啊[泪崩R]超浓到底体现在哪[泪崩R]</t>
  </si>
  <si>
    <t>tia</t>
  </si>
  <si>
    <t>没搞懂米布布在里面起到一个什么作用</t>
  </si>
  <si>
    <t>起到一个赶超喜茶的作用</t>
  </si>
  <si>
    <t>Oslo</t>
  </si>
  <si>
    <t>刚试了太难喝了，再也不喝奈雪了</t>
  </si>
  <si>
    <t>解放区的天是大晴天</t>
  </si>
  <si>
    <t>退</t>
  </si>
  <si>
    <t>浓抹香水椰</t>
  </si>
  <si>
    <t>Ssuuee</t>
  </si>
  <si>
    <t>看看古茗的少冰</t>
  </si>
  <si>
    <t>y3</t>
  </si>
  <si>
    <t>太吓人了</t>
  </si>
  <si>
    <t>别管我啦我发疯了</t>
  </si>
  <si>
    <t>而且现在奶茶动不动就要二十，两杯都能买一箱牛奶了</t>
  </si>
  <si>
    <t>鱼丸</t>
  </si>
  <si>
    <t>我靠还真是，上次我买沪上阿姨的杨枝甘露大杯能买一箱纯牛奶</t>
  </si>
  <si>
    <t>(=^o^=)</t>
  </si>
  <si>
    <t>那些说为啥不能去冰的饮品，你们怎么不用瘦肉做回锅肉</t>
  </si>
  <si>
    <t>小铃铛🔔</t>
  </si>
  <si>
    <t>这有什么关系</t>
  </si>
  <si>
    <t>所以我热衷于一点点有去冰 少冰的冰量也很好！！上面的图是少冰</t>
  </si>
  <si>
    <t>小狸花</t>
  </si>
  <si>
    <t>点门永存</t>
  </si>
  <si>
    <t>dou书的拟人最美腻</t>
  </si>
  <si>
    <t>先不说这个量的问题他凭什么卖21呀？是什么高级的抹茶和椰子水吗？</t>
  </si>
  <si>
    <t>Celiaxian</t>
  </si>
  <si>
    <t>(长评论) 按最保守来算...加盟费呢？打算用多少年来回本加盟费好呢？</t>
  </si>
  <si>
    <t>要不说饮品行业催生出一大批富人呢，这玩意纯纯暴利，保守说也得90%以上的利润</t>
  </si>
  <si>
    <t>月亮邮局员</t>
  </si>
  <si>
    <t>90%的利润你好敢说，这么挣钱，你不去？</t>
  </si>
  <si>
    <t>这个好喝</t>
  </si>
  <si>
    <t>Lu宇</t>
  </si>
  <si>
    <t>对</t>
  </si>
  <si>
    <t>Gideon</t>
  </si>
  <si>
    <t>一分钱拿下，原谅了世界一会儿</t>
  </si>
  <si>
    <t>不笑崽</t>
  </si>
  <si>
    <t>小红薯632B068B</t>
  </si>
  <si>
    <t>点了好几次，对比下来真的足冰比较好喝，半化的时候开始喝最好喝</t>
  </si>
  <si>
    <t>我觉得茉莉奶白 开心果椰椰更好喝！</t>
  </si>
  <si>
    <t>Yukiii_11</t>
  </si>
  <si>
    <t>不是为了方便奶酪加进去吗？？？</t>
  </si>
  <si>
    <t>Hoinoaaaaaan</t>
  </si>
  <si>
    <t>奶酪加进去也才到第一条线呀</t>
  </si>
  <si>
    <t>瓜瓜</t>
  </si>
  <si>
    <t>你是不是备注了去冰，那肯定不可能给你满杯啊</t>
  </si>
  <si>
    <t>哎呀</t>
  </si>
  <si>
    <t>因为这个椰子水是香水椰 成本是真的比普通椰子水高很多的 门店如果做了少冰给多了椰子水要被批</t>
  </si>
  <si>
    <t>恭喜發財</t>
  </si>
  <si>
    <t>我也不想要冰，但是没有去冰的选项，下单以后自己把冰捞出来，就是这么多，主要是不好喝</t>
  </si>
  <si>
    <t>Jess__self</t>
  </si>
  <si>
    <t>我们这还不让去冰或者少放点冰</t>
  </si>
  <si>
    <t>Liii43_</t>
  </si>
  <si>
    <t>其实我觉得不太好喝 分层也搅不匀 感觉跟分开喝两种什么区别</t>
  </si>
  <si>
    <t>国产美少女</t>
  </si>
  <si>
    <t>6.8块我暂且原谅它一下</t>
  </si>
  <si>
    <t>养了三只猫</t>
  </si>
  <si>
    <t>妹子们都去喝喜茶 真的超好喝</t>
  </si>
  <si>
    <t>猛踹瘸子那条坏腿</t>
  </si>
  <si>
    <t>13块钱的升杯喜茶我都舍不得买</t>
  </si>
  <si>
    <t>惨绿少女</t>
  </si>
  <si>
    <t>配比是有标准的。</t>
  </si>
  <si>
    <t>小黏豆跳跳格</t>
  </si>
  <si>
    <t>我把冰块掏出来 少了一半</t>
  </si>
  <si>
    <t>莫不关心.</t>
  </si>
  <si>
    <t>贵是真的贵，好喝是真的好喝</t>
  </si>
  <si>
    <t>🚗</t>
  </si>
  <si>
    <t>不是把奶盖倒进去才算满杯</t>
  </si>
  <si>
    <t>微凉徒眸意浅挚半</t>
  </si>
  <si>
    <t>心尖脑壳椰</t>
  </si>
  <si>
    <t>小张要瘦</t>
  </si>
  <si>
    <t>有一说一人家奈雪是除了名的抠门...跟我说里面有两个</t>
  </si>
  <si>
    <t>爱尔兰</t>
  </si>
  <si>
    <t>200毫升的椰子水不可能你去冰就给你更多椰子水吧不过确实贵</t>
  </si>
  <si>
    <t>言嘉</t>
  </si>
  <si>
    <t>哦</t>
  </si>
  <si>
    <t>竹竹</t>
  </si>
  <si>
    <t>这个很好喝呀</t>
  </si>
  <si>
    <t>Cream_x</t>
  </si>
  <si>
    <t>上次点了一杯加上冰加上抹茶只有8分满，还22块</t>
  </si>
  <si>
    <t>载入中ing</t>
  </si>
  <si>
    <t>分装看到是这样，但是一整杯就是图片的样子啊，要把抹茶倒进去，这个挺好喝的。</t>
  </si>
  <si>
    <t>起飞运营</t>
  </si>
  <si>
    <t>现在都在往瑞幸靠齐吗</t>
  </si>
  <si>
    <t>Catechol💫</t>
  </si>
  <si>
    <t>9.9靠的齐么</t>
  </si>
  <si>
    <t>ilil</t>
  </si>
  <si>
    <t>茉莉奶白的少冰</t>
  </si>
  <si>
    <t>CLAY</t>
  </si>
  <si>
    <t>真的冰好多</t>
  </si>
  <si>
    <t>斑斓云朵脆波波</t>
  </si>
  <si>
    <t>我都点少冰</t>
  </si>
  <si>
    <t>摸仙煲在逃沙雕</t>
  </si>
  <si>
    <t>虽然但是这个巨掉秤</t>
  </si>
  <si>
    <t>Fanny35</t>
  </si>
  <si>
    <t>我在不同的店点过，有家可以少冰去冰，有家不可以</t>
  </si>
  <si>
    <t>鹭卓哥哥的贴心小玫瑰</t>
  </si>
  <si>
    <t>夸一下瑞幸...店员说：为啥不要满杯啊？我可以给你加牛奶加满呀。然后他就给我加满了</t>
  </si>
  <si>
    <t>💗秦秦💗</t>
  </si>
  <si>
    <t>3椰去冰也是装满的～不就是为了喝椰水吗……这样搞吃相真难看</t>
  </si>
  <si>
    <t>天才少年郭德纲</t>
  </si>
  <si>
    <t>因为有一块是家冰的地方啊，不要冰当然少一块了</t>
  </si>
  <si>
    <t>我每天只工作八个小时</t>
  </si>
  <si>
    <t>这不是让你倒奶盖用的空吗</t>
  </si>
  <si>
    <t>啊</t>
  </si>
  <si>
    <t>点门！去冰也是满杯</t>
  </si>
  <si>
    <t>一颗梅子</t>
  </si>
  <si>
    <t>就是这样的吧？上面一小半放抹茶的</t>
  </si>
  <si>
    <t>饼干吃口小熊</t>
  </si>
  <si>
    <t>我把冰块挑出来确实也是一半啊</t>
  </si>
  <si>
    <t>学习也快乐-静</t>
  </si>
  <si>
    <t>Yone 📷（古風版）</t>
  </si>
  <si>
    <t>把你当中国人可能就只给 1/4 了</t>
  </si>
  <si>
    <t>池鱼（死手别买了）</t>
  </si>
  <si>
    <t>我不行了</t>
  </si>
  <si>
    <t>xuyi笑</t>
  </si>
  <si>
    <t>空一半不是干酪的位置吗，分开装而已吧...倒进去应该能满吧</t>
  </si>
  <si>
    <t>Kairothos</t>
  </si>
  <si>
    <t>点了，外卖看到的时候不懂有多生气</t>
  </si>
  <si>
    <t>桑即</t>
  </si>
  <si>
    <t>连喝了四五杯，很好喝...但最近一次喝椰子水就像白水一样</t>
  </si>
  <si>
    <t>ZJ_小巴📷</t>
  </si>
  <si>
    <t>[图片内容]</t>
  </si>
  <si>
    <t>仓虎刺身</t>
  </si>
  <si>
    <t>我以为半杯是为了方便把奶盖加进去</t>
  </si>
  <si>
    <t>再见那片光怪陆离</t>
  </si>
  <si>
    <t>这个是冰的问题吗？不是因为分装？</t>
  </si>
  <si>
    <t>May</t>
  </si>
  <si>
    <t>我倒是没有收到半杯 但是我备注去冰还是给我加了冰</t>
  </si>
  <si>
    <t>小鱼花</t>
  </si>
  <si>
    <t>Yee3不错</t>
  </si>
  <si>
    <t>买1点点，去冰后仍然超级大满杯</t>
  </si>
  <si>
    <t>薯薯地里拱薯薯🍟</t>
  </si>
  <si>
    <t>这是按标准出品的，多给了等会给老板骂死了</t>
  </si>
  <si>
    <t>小红薯68DD9550</t>
  </si>
  <si>
    <t>最开始去冰七分满是手作咖啡...但是我不介意那点味道不同，量足就行</t>
  </si>
  <si>
    <t>喝沪上阿姨吧！</t>
  </si>
  <si>
    <t>满杯怎么倒抹茶进去？只是分装了而已啊</t>
  </si>
  <si>
    <t>sff</t>
  </si>
  <si>
    <t>你那个抹茶倒进去不就是满杯了吗 无语</t>
  </si>
  <si>
    <t>就算我是地鼠也不用打我吧</t>
  </si>
  <si>
    <t>奈雪的茶</t>
  </si>
  <si>
    <t>momo（健康版）</t>
  </si>
  <si>
    <t>还行，打错了</t>
  </si>
  <si>
    <t>l丨I</t>
  </si>
  <si>
    <t>这个还没茶百道之前下架的那款好喝茶百道的才14我记得好像</t>
  </si>
  <si>
    <t>兔兔突突突</t>
  </si>
  <si>
    <t>因为奶茶店都有配方啊……人家店员不按照配方做会被老板扣钱吧</t>
  </si>
  <si>
    <t>brandon_axon</t>
  </si>
  <si>
    <t>歪个楼，椰子水冲抹茶粉很香嘛</t>
  </si>
  <si>
    <t>咖啡</t>
  </si>
  <si>
    <t>我个人觉得蛮好喝的</t>
  </si>
  <si>
    <t>做早餐的小玉米</t>
  </si>
  <si>
    <t>饮品本来就是抹茶加水，你自己加点水不就行了吗？</t>
  </si>
  <si>
    <t>茶霜</t>
  </si>
  <si>
    <t>这是椰子水</t>
  </si>
  <si>
    <t>二十🌟</t>
  </si>
  <si>
    <t>茉莉奶白也这样</t>
  </si>
  <si>
    <t>夏树数</t>
  </si>
  <si>
    <t>我点了冰的...没有及时喝完，冰化了特别寡淡。。。</t>
  </si>
  <si>
    <t>maomao-six</t>
  </si>
  <si>
    <t>我点的是少冰满杯，我要把冰自己捞出来才把抹茶加进去</t>
  </si>
  <si>
    <t>小祈</t>
  </si>
  <si>
    <t>我喝益禾堂的少冰是真的挺少的，比正常冰少</t>
  </si>
  <si>
    <t>阿里嘎多美羊羊</t>
  </si>
  <si>
    <t>我觉得益禾堂是真的甜</t>
  </si>
  <si>
    <t>G I</t>
  </si>
  <si>
    <t>早就抵制了，很差他们家</t>
  </si>
  <si>
    <t>Crystal_JJ</t>
  </si>
  <si>
    <t>我手动去冰，也是只剩半杯</t>
  </si>
  <si>
    <t>momo🥕🌾</t>
  </si>
  <si>
    <t>是这么说 而且还不咋好喝</t>
  </si>
  <si>
    <t>喧~笙~寒</t>
  </si>
  <si>
    <t>因为这款椰子水比较甜加冰块之后慢慢融化会中和...去冰给你补水会很难喝。</t>
  </si>
  <si>
    <t>七步之内必有小猪</t>
  </si>
  <si>
    <t>不明白现在去冰就不满杯的做法为什么还能合理存在</t>
  </si>
  <si>
    <t>ゅ是喵喵呢、</t>
  </si>
  <si>
    <t>谁会爱喝又甜又腻的东西，三分之一杯加冰后才才能让你欲罢不能</t>
  </si>
  <si>
    <t>太霏糖</t>
  </si>
  <si>
    <t>只有星巴克去冰可以满杯</t>
  </si>
  <si>
    <t>路其丶安</t>
  </si>
  <si>
    <t>不好喝主要是。以前喝过特别好喝的抹茶椰子水</t>
  </si>
  <si>
    <t>云吃吃（</t>
  </si>
  <si>
    <t>感觉越来越少，第一次喝的时候加了奶盖满杯，现在加了奶盖都不满杯</t>
  </si>
  <si>
    <t>反正不叫momo</t>
  </si>
  <si>
    <t>把消费者当日本人是什么意思？</t>
  </si>
  <si>
    <t>(´･ω･`)</t>
  </si>
  <si>
    <t>当哈儿骗</t>
  </si>
  <si>
    <t>咸鱼瘫</t>
  </si>
  <si>
    <t>奶盖放上去不是正好吗</t>
  </si>
  <si>
    <t>吃吃喝喝我的爱</t>
  </si>
  <si>
    <t>价钱卖得这么高，扣死了，喝两口就没了</t>
  </si>
  <si>
    <t>MoMo🐰</t>
  </si>
  <si>
    <t>少的惊掉下巴，只能自己加一颗浓缩凑数</t>
  </si>
  <si>
    <t>谁懂浓抹黑糖珍珠，超爱千万别下架</t>
  </si>
  <si>
    <t>嘉熙</t>
  </si>
  <si>
    <t>博主简直我的嘴替</t>
  </si>
  <si>
    <t>LuvSic</t>
  </si>
  <si>
    <t>下单真的不看吗？没有去冰的做法...一旦被抓到不按标准出品就是五百块钱</t>
  </si>
  <si>
    <t>明确告知过顾客去冰只有200ml的椰子水...反手一个差评</t>
  </si>
  <si>
    <t>国王爱吃饺子</t>
  </si>
  <si>
    <t>我473ml的杯子装了冰块后 一罐330的雪碧装满了这个杯子</t>
  </si>
  <si>
    <t>努力努力再努力💪</t>
  </si>
  <si>
    <t>都喝1点点</t>
  </si>
  <si>
    <t>橙子🍊</t>
  </si>
  <si>
    <t>一点点真的！！去冰都是满杯，真不知道其他奶茶品牌在高贵什么。。</t>
  </si>
  <si>
    <t>Neko</t>
  </si>
  <si>
    <t>奈雪的茶是怎么火起来的啊</t>
  </si>
  <si>
    <t>英国</t>
  </si>
  <si>
    <t>吃点可颂</t>
  </si>
  <si>
    <t>他家招牌霸气芝士草莓还是挺好喝的</t>
  </si>
  <si>
    <t>BiuBiu～</t>
  </si>
  <si>
    <t>半杯？！我拿到手三分之一！！！气炸</t>
  </si>
  <si>
    <t>小宁Ning～</t>
  </si>
  <si>
    <t>感觉超级难喝，喝起来味道像青汁</t>
  </si>
  <si>
    <t>不瘦到120不改名</t>
  </si>
  <si>
    <t>茶百道的少冰</t>
  </si>
  <si>
    <t>wiwiii-</t>
  </si>
  <si>
    <t>茶百道的少冰和正常冰也就差三四块吧我干过</t>
  </si>
  <si>
    <t>奈雪跟上海少妇是真真越来越难喝了...随便点的都是雷！</t>
  </si>
  <si>
    <t>干饭迅猛龙</t>
  </si>
  <si>
    <t>这款真的很贵很不值，但他这个椰子水又蛮好喝的</t>
  </si>
  <si>
    <t>DDTennis</t>
  </si>
  <si>
    <t>茶百道这个！好喝 浓抹米乳奶冻</t>
  </si>
  <si>
    <t>夜枝涩</t>
  </si>
  <si>
    <t>我真的超讨厌古茗...那个碧根果奶盖做的又稀又淡</t>
  </si>
  <si>
    <t>不问别问🦊</t>
  </si>
  <si>
    <t>曾经的古茗还不错</t>
  </si>
  <si>
    <t>叫我懒大王</t>
  </si>
  <si>
    <t>本人对奈雪的印象一点都不好...不让我线下点单</t>
  </si>
  <si>
    <t>上班哪有不疯的</t>
  </si>
  <si>
    <t>一点点去冰也是慢的</t>
  </si>
  <si>
    <t>乖乖宠物寄养民宿</t>
  </si>
  <si>
    <t>昨天刚喝</t>
  </si>
  <si>
    <t>备注不满也行，收到果然只有一半</t>
  </si>
  <si>
    <t>不另外加糖333</t>
  </si>
  <si>
    <t>直接连喝了三天</t>
  </si>
  <si>
    <t>🎐冰心の碎碎念</t>
  </si>
  <si>
    <t>古茗也有吗！</t>
  </si>
  <si>
    <t>biubiubiu</t>
  </si>
  <si>
    <t>奈雪真的太差了...里面居然有绿色的干粉，喝完了都没化开！</t>
  </si>
  <si>
    <t>是不是因为你买的是冰的呀，好像很多类似的粉状调味品在冰的里面很难化开</t>
  </si>
  <si>
    <t>星夜蔓蔓</t>
  </si>
  <si>
    <t>正常比例都一样的因为教程都是五百毫升冰 加饮料到五百毫升就算做好了</t>
  </si>
  <si>
    <t>沐屿</t>
  </si>
  <si>
    <t>现在网上的声音默认去冰的不能叫正常饮品...要不你就去冰给个正常浓度满杯选项</t>
  </si>
  <si>
    <t>没错了 我也想说 整个品牌都这样</t>
  </si>
  <si>
    <t>我去冰后，椰子水只有三分之一杯</t>
  </si>
  <si>
    <t>玥小凡BC</t>
  </si>
  <si>
    <t>一向去冰份量會少，因為本來就是固定ml數...平常杯子是剛好加上冰的份量</t>
  </si>
  <si>
    <t>不确定我再看看</t>
  </si>
  <si>
    <t>没别的意思，就是单纯觉得最近这句把顾客当日本人实在太好笑了</t>
  </si>
  <si>
    <t>与😈激烈斗争</t>
  </si>
  <si>
    <t>今天点了杯古茗老红糖珍奶大杯加上配送费才六块</t>
  </si>
  <si>
    <t>花生了什么树</t>
  </si>
  <si>
    <t>用京东外卖点 便宜很多</t>
  </si>
  <si>
    <t>于三门</t>
  </si>
  <si>
    <t>一点点的含金量还在上升</t>
  </si>
  <si>
    <t>锵锵锵酱</t>
  </si>
  <si>
    <t>阿嬷手作这次新品弄成这样我觉得挺好的，点单之后直接默认分开给了冰块</t>
  </si>
  <si>
    <t>小雀斑er</t>
  </si>
  <si>
    <t>希望各大奶茶学习！不知道谁开的这个头，凭什么“去冰就是七分满！！”</t>
  </si>
  <si>
    <t>一只椰子鸡</t>
  </si>
  <si>
    <t>今天第一次点，虽然量很少，但是我觉得好好喝</t>
  </si>
  <si>
    <t>反驳我的是给</t>
  </si>
  <si>
    <t>奈雪的这个抹茶椰子真的不好喝，不知道的以为我21块钱买了杯椰子水</t>
  </si>
  <si>
    <t>可乐爆爆珠</t>
  </si>
  <si>
    <t>我也！刚买了把冰去了比你的还少，他喵的再也不买了！</t>
  </si>
  <si>
    <t>魚与玉</t>
  </si>
  <si>
    <t>还得是一点点好 点门！</t>
  </si>
  <si>
    <t>不吃生菜</t>
  </si>
  <si>
    <t>我去瑞幸买 我说只要五块冰...然后他打电话给我说不可以</t>
  </si>
  <si>
    <t>我是你汤汤学姐</t>
  </si>
  <si>
    <t>可以少冰</t>
  </si>
  <si>
    <t>满🌸</t>
  </si>
  <si>
    <t>本来就这样啊 你去泰国试试不要冰的茶 浓到yue</t>
  </si>
  <si>
    <t>阿辛🥕🥕🥕</t>
  </si>
  <si>
    <t>刚刷到说惊艳到不行，所以我刚点了 一会儿尝一尝</t>
  </si>
  <si>
    <t>喝完了 超喜欢</t>
  </si>
  <si>
    <t>是一根辣条</t>
  </si>
  <si>
    <t>外卖送过来冰融了一点，把冰捞出来剩一半了，而且一点椰子水的味道都没有</t>
  </si>
  <si>
    <t>Nicky</t>
  </si>
  <si>
    <t>哈哈哈哈，笑死我了，自己做不香吗</t>
  </si>
  <si>
    <t>好了不许再说了</t>
  </si>
  <si>
    <t>星巴克的全冰美式加一份浓缩，拿到手是连冰块一起只有半杯...不知道这是不是正常</t>
  </si>
  <si>
    <t>juniverse</t>
  </si>
  <si>
    <t>不正常绝对不正常！！</t>
  </si>
  <si>
    <t>∫尐騙孒∫</t>
  </si>
  <si>
    <t>价格9.7一杯...这家抹茶最正宗，一喝就知道是贵抹茶。</t>
  </si>
  <si>
    <t>怎么这么便宜啊</t>
  </si>
  <si>
    <t>一点点的去冰还是满满一杯</t>
  </si>
  <si>
    <t>littleeee</t>
  </si>
  <si>
    <t>都是水有什么区别吗</t>
  </si>
  <si>
    <t>不经意路过</t>
  </si>
  <si>
    <t>真的，难喝死了，再也不会去了，选品能不能认真一点</t>
  </si>
  <si>
    <t>丸乐才才</t>
  </si>
  <si>
    <t>难怪门店点单说不可以去冰</t>
  </si>
  <si>
    <t>椰子不喝椰子水🥥</t>
  </si>
  <si>
    <t>少的可怜</t>
  </si>
  <si>
    <t>😶</t>
  </si>
  <si>
    <t>为什么要给你补原料呢...你要求店员突破公司规则那是不是有点不管别人死活了</t>
  </si>
  <si>
    <t>ieeeeeu</t>
  </si>
  <si>
    <t>奈雪的意思是不是把抹茶奶盖到进去刚刚好？</t>
  </si>
  <si>
    <t>lifelong</t>
  </si>
  <si>
    <t>怪不得感觉喝的巨快根本没多少</t>
  </si>
  <si>
    <t>他这上面写少冰去料冰块偏多诶</t>
  </si>
  <si>
    <t>Jasmine</t>
  </si>
  <si>
    <t>现在冰饮都这样 尤其是瑞幸 说是9.9一杯很便宜 其实一杯拿铁半杯冰块</t>
  </si>
  <si>
    <t>LLLLeah</t>
  </si>
  <si>
    <t>瑞幸可以备注去冰啊</t>
  </si>
  <si>
    <t>来一口椰子吗</t>
  </si>
  <si>
    <t>备注的接受不满杯但请做常温...拿到手是常温但其实也还是做的满杯</t>
  </si>
  <si>
    <t>Loki.</t>
  </si>
  <si>
    <t>自己弄就行了</t>
  </si>
  <si>
    <t>好きですから</t>
  </si>
  <si>
    <t>奈雪的茶是我喝过又贵又难喝的茶</t>
  </si>
  <si>
    <t>Oliver_银河系</t>
  </si>
  <si>
    <t>我直接备注，六块冰</t>
  </si>
  <si>
    <t>无语的大米饭</t>
  </si>
  <si>
    <t>现在很多牌子都是这样。去冰跟少冰 会不满杯。</t>
  </si>
  <si>
    <t>不然呢去冰给你补椰子水？你补差价吗？给你补水你又不高兴</t>
  </si>
  <si>
    <t>喝不了冰的就别喝啊🙄</t>
  </si>
  <si>
    <t>做之前跟他说了去冰不满杯...转手给个不满杯的差评，是太闲了吗？</t>
  </si>
  <si>
    <t>冰块化之前才是正常口感的话意思就是半杯要21。。真的很贵</t>
  </si>
  <si>
    <t>没名字</t>
  </si>
  <si>
    <t>还不如喝三号椰去冰也会补上</t>
  </si>
  <si>
    <t>思翩然</t>
  </si>
  <si>
    <t>这款确实不可以去冰啦，如果去冰抹茶奶盖会沉底，吃不出那种分层的感觉</t>
  </si>
  <si>
    <t>小红薯</t>
  </si>
  <si>
    <t>配方都是固定的...你不要冰，要么用水代替，要不就不加了啊</t>
  </si>
  <si>
    <t>我家小海豚</t>
  </si>
  <si>
    <t>哈哈哈哈哈哈哈哈之前我也朋友圈骂过这个</t>
  </si>
  <si>
    <t>郑雨祁</t>
  </si>
  <si>
    <t>茉莉奶白 2、3块冰，这个量我都笑了...不知道还以为谁帮我喝了</t>
  </si>
  <si>
    <t>草莓味飞鸟</t>
  </si>
  <si>
    <t>我的去冰，和你的不一样</t>
  </si>
  <si>
    <t>gxf</t>
  </si>
  <si>
    <t>今天点京东外卖，13到手，量也没少</t>
  </si>
  <si>
    <t>诸葛张王</t>
  </si>
  <si>
    <t>太贵了。我17买的也觉得不值，就几口</t>
  </si>
  <si>
    <t>麦芽</t>
  </si>
  <si>
    <t>有被排版笑到</t>
  </si>
  <si>
    <t>四酱</t>
  </si>
  <si>
    <t>门店规定的 其实我也觉得少 这个椰子水好好喝</t>
  </si>
  <si>
    <t>一条修🐟</t>
  </si>
  <si>
    <t>可以去冰的是满杯 不能去冰一定要求做去冰的就是不满杯的</t>
  </si>
  <si>
    <t>甘甜</t>
  </si>
  <si>
    <t>可是给了奶盖就是让你加进去的呀...满杯怎么加进去。</t>
  </si>
  <si>
    <t>浓抹黑珍珠</t>
  </si>
  <si>
    <t>说没有抹茶我都信不知道啥味</t>
  </si>
  <si>
    <t>Miss.x (作者)</t>
  </si>
  <si>
    <t>淡淡牛乳香</t>
  </si>
  <si>
    <t>喝水就喝怡宝</t>
  </si>
  <si>
    <t>没有分层吗</t>
  </si>
  <si>
    <t>怎么会这么浓郁！你们那边店品控这么好嘛</t>
  </si>
  <si>
    <t>AAA海拉鲁阿卡莱旅游观光</t>
  </si>
  <si>
    <t>昨天喝了，不好喝，不如煲珠公</t>
  </si>
  <si>
    <t>小昕啊</t>
  </si>
  <si>
    <t>无糖，还齁甜</t>
  </si>
  <si>
    <t>点的不另外加糖还是好甜啊，齁的没法喝</t>
  </si>
  <si>
    <t>黑糖珍珠太甜了吧</t>
  </si>
  <si>
    <t>无语鸭</t>
  </si>
  <si>
    <t>一点都不好喝</t>
  </si>
  <si>
    <t>只能说期望太高了💔</t>
  </si>
  <si>
    <t>Selffffffffff</t>
  </si>
  <si>
    <t>这个会失眠不</t>
  </si>
  <si>
    <t>不会滴</t>
  </si>
  <si>
    <t>小红薯64016D17</t>
  </si>
  <si>
    <t>很淡</t>
  </si>
  <si>
    <t>是这样的</t>
  </si>
  <si>
    <t>ZZZN_Z</t>
  </si>
  <si>
    <t>好的 我散会了</t>
  </si>
  <si>
    <t>哈哈哈哈哈哈哈哈哈哈</t>
  </si>
  <si>
    <t>甜甜天天甜.</t>
  </si>
  <si>
    <t>看看这颜色就知道浓郁不浓郁了抹茶脑袋简直哭死自己加了两袋抹茶进去</t>
  </si>
  <si>
    <t>看着好淡</t>
  </si>
  <si>
    <t>青尤酱</t>
  </si>
  <si>
    <t>不好喝。太淡了</t>
  </si>
  <si>
    <t>in47x</t>
  </si>
  <si>
    <t>我去，看到你的图了宝宝，是盗图吗</t>
  </si>
  <si>
    <t>好吧 京东全是盗图 哈哈哈哈</t>
  </si>
  <si>
    <t>困不困</t>
  </si>
  <si>
    <t>超难喝，跟其他牌子同品类简直完败后悔死了</t>
  </si>
  <si>
    <t>_Luhongzheng</t>
  </si>
  <si>
    <t>早知道我先搜一下</t>
  </si>
  <si>
    <t>烟灰小卷</t>
  </si>
  <si>
    <t>散会！一点不苦，甚至没啥抹茶味</t>
  </si>
  <si>
    <t>阳光明媚</t>
  </si>
  <si>
    <t>还好你及时避雷我了</t>
  </si>
  <si>
    <t>白白白白</t>
  </si>
  <si>
    <t>抹茶太淡了。</t>
  </si>
  <si>
    <t>不想跑一万米</t>
  </si>
  <si>
    <t>以为是我自己对抹茶执念太深，专门来搜了搜，真的淡的没有食欲</t>
  </si>
  <si>
    <t>岁安suian</t>
  </si>
  <si>
    <t>我那杯珍珠黏在杯底吸不上来，属于各过各的...而且黑糖珍珠单吃还挺甜的...</t>
  </si>
  <si>
    <t>你看不看春晚</t>
  </si>
  <si>
    <t>去桥头写诗</t>
  </si>
  <si>
    <t>好难喝，没有抹茶味</t>
  </si>
  <si>
    <t>彼此看见</t>
  </si>
  <si>
    <t>只能不额外加糖不然太甜</t>
  </si>
  <si>
    <t>小铃铃铃铃</t>
  </si>
  <si>
    <t>买了真的很难喝……抹茶跟黑糖搭起来很怪有股莫名其妙的味</t>
  </si>
  <si>
    <t>西红柿炒香蕉</t>
  </si>
  <si>
    <t>我是少甜 热量高不 会胖吗</t>
  </si>
  <si>
    <t>你个小屁孩_</t>
  </si>
  <si>
    <t>难喝的要死，喝了一口就扔了，说不清是什么味道</t>
  </si>
  <si>
    <t>瑞咪铭天很妙💌</t>
  </si>
  <si>
    <t>我的好喝</t>
  </si>
  <si>
    <t>橘右咪</t>
  </si>
  <si>
    <t>为什么我点的超级难喝 感冒灵口味和喜茶家那个抹茶珍珠没法比</t>
  </si>
  <si>
    <t>yuki</t>
  </si>
  <si>
    <t>那天点了一杯这个玩意喝了几口恶心了一下午真的是要避雷</t>
  </si>
  <si>
    <t>我咋是这样的（配图分层情况）</t>
  </si>
  <si>
    <t>土豆牙</t>
  </si>
  <si>
    <t>喝了想睡觉怎么办？上班困得不行了</t>
  </si>
  <si>
    <t>机智的帅比</t>
  </si>
  <si>
    <t>不加糖都是甜的而且没有抹茶味</t>
  </si>
  <si>
    <t>和小学门口卖的奶茶一个味（类似植脂末的那种奶茶味）</t>
  </si>
  <si>
    <t>EF3SC2MH薯红小</t>
  </si>
  <si>
    <t>感觉一股999感冒灵味</t>
  </si>
  <si>
    <t>我觉得好喝！</t>
  </si>
  <si>
    <t>迷你厨神多</t>
  </si>
  <si>
    <t>难喝的想晕倒</t>
  </si>
  <si>
    <t>西瓜_新都上门宠喂陪逛</t>
  </si>
  <si>
    <t>幸好先来小红书搜了，不然就买了</t>
  </si>
  <si>
    <t>不好喝，10块钱都不值得</t>
  </si>
  <si>
    <t>南遇</t>
  </si>
  <si>
    <t>酱紫的（配图）</t>
  </si>
  <si>
    <t>分层漂亮</t>
  </si>
  <si>
    <t>吴糖气泡水</t>
  </si>
  <si>
    <t>熊宝宝</t>
  </si>
  <si>
    <t>好甜啊，不好喝。少糖了</t>
  </si>
  <si>
    <t>我喝的热的，还不错（点错了，想要冰的）</t>
  </si>
  <si>
    <t>熊一诺</t>
  </si>
  <si>
    <t>很淡很淡</t>
  </si>
  <si>
    <t>Yiii</t>
  </si>
  <si>
    <t>[无文本内容/配图]</t>
  </si>
  <si>
    <t>会做题发大财</t>
  </si>
  <si>
    <t>🍐一颗梨</t>
  </si>
  <si>
    <t>鱼染</t>
  </si>
  <si>
    <t>喝了这杯奈雪成功进我的黑名单了...珍珠难吃就算了这抹茶味我感觉也怪怪的</t>
  </si>
  <si>
    <t>知上 (作者)</t>
  </si>
  <si>
    <t>妈呀真的是千人千味，我觉得超级好喝...奶茶多的是，他不行就下一个</t>
  </si>
  <si>
    <t>空山听雨</t>
  </si>
  <si>
    <t>发现所有点少冰的人都说特别好喝，所有点了温热或者是热的人都说很难喝</t>
  </si>
  <si>
    <t>我其实也看见很多觉得不好喝的...我本身不是很喜欢特别重的抹茶味</t>
  </si>
  <si>
    <t>卡皮巴拉和废柴呀</t>
  </si>
  <si>
    <t>思考</t>
  </si>
  <si>
    <t>第一次喝，我这个颜色不对吧（配图颜色淡）</t>
  </si>
  <si>
    <t>这太不对了，抹茶得是绿绿的</t>
  </si>
  <si>
    <t>姐妹喝了能睡着吗</t>
  </si>
  <si>
    <t>我白天喝的哎，应该能的</t>
  </si>
  <si>
    <t>汤圆小丸子</t>
  </si>
  <si>
    <t>我试试</t>
  </si>
  <si>
    <t>我觉得可好喝了不齁甜</t>
  </si>
  <si>
    <t>xxxigdkitty</t>
  </si>
  <si>
    <t>巨巨巨好喝</t>
  </si>
  <si>
    <t>嗷呜呜好烦</t>
  </si>
  <si>
    <t>我觉得怪怪的，喝起来像抹茶巧克力珍珠和抹茶不太融合</t>
  </si>
  <si>
    <t>海盐焙红薯</t>
  </si>
  <si>
    <t>咋会不好喝😲我可爱喝</t>
  </si>
  <si>
    <t>listen</t>
  </si>
  <si>
    <t>不加糖好喝吗</t>
  </si>
  <si>
    <t>ashore</t>
  </si>
  <si>
    <t>我觉得一做出来没有溶解的时候最好喝</t>
  </si>
  <si>
    <t>红颜草莓初雪</t>
  </si>
  <si>
    <t>小树苗（作者）</t>
  </si>
  <si>
    <t>后面再喝草莓品质已经好起来了...最爱还是霸气芝士草莓</t>
  </si>
  <si>
    <t>moon</t>
  </si>
  <si>
    <t>我这里闪购一杯10元，但是不知道好不好喝</t>
  </si>
  <si>
    <t>喜欢偏酸一点的可以试，爱甜一点的就不推荐了</t>
  </si>
  <si>
    <t>月亮邮递员</t>
  </si>
  <si>
    <t>感觉很健康，酸酸的，是新鲜草莓。味道不如一点点QQ莓莓</t>
  </si>
  <si>
    <t>一点点比较喜欢那个qq美莓，米麻薯草莓奶绿也不错</t>
  </si>
  <si>
    <t>繁繁子</t>
  </si>
  <si>
    <t>奶盖不是芝士奶盖，是纯奶油打的</t>
  </si>
  <si>
    <t>习惯了那种（芝士），喝不惯这种（纯奶油）</t>
  </si>
  <si>
    <t>momosh</t>
  </si>
  <si>
    <t>想买奶昔那款，结果不是买一送一，算了</t>
  </si>
  <si>
    <t>要是可以买A送B我会毫不犹豫...这点奈雪真该跟喜茶学学</t>
  </si>
  <si>
    <t>比之前霸气草莓好喝...不喜欢甜的建议最少糖或不加糖</t>
  </si>
  <si>
    <t>这款奶盖真的不适合我，还是最爱霸气芝士草莓</t>
  </si>
  <si>
    <t>猫猫鱼</t>
  </si>
  <si>
    <t>我9点打开都是售罄</t>
  </si>
  <si>
    <t>我这园区两家店都有售，竟然八点上班</t>
  </si>
  <si>
    <t>杜琬</t>
  </si>
  <si>
    <t>啊，优酸乳啊？那我就放心了（避雷）</t>
  </si>
  <si>
    <t>🌲</t>
  </si>
  <si>
    <t>我就只爱喝那种廉价草莓饮料的味道</t>
  </si>
  <si>
    <t>乐乐</t>
  </si>
  <si>
    <t>可以买A送B呀</t>
  </si>
  <si>
    <t>小红书送的口令红包券还只能买红颜草莓初雪</t>
  </si>
  <si>
    <t>云边的灯</t>
  </si>
  <si>
    <t>奈雪里面有真的果肉，古茗甚至只有枣干和糖浆</t>
  </si>
  <si>
    <t>这个维度的话，喜茶、奈雪这些老牌强者还是更靠谱点的</t>
  </si>
  <si>
    <t>莜妉</t>
  </si>
  <si>
    <t>拉肚子了[泪崩R]</t>
  </si>
  <si>
    <t>挑挑张儿</t>
  </si>
  <si>
    <t>好喜欢那个奶油 好好喝</t>
  </si>
  <si>
    <t>春天瞭望岗</t>
  </si>
  <si>
    <t>这个好喝，草莓特别好吃，点冰的少少甜</t>
  </si>
  <si>
    <t>宇安yu.</t>
  </si>
  <si>
    <t>来姨妈了喝不了冰的</t>
  </si>
  <si>
    <t>匪xx</t>
  </si>
  <si>
    <t>喝了睡不着啊</t>
  </si>
  <si>
    <t>不困我还能熬</t>
  </si>
  <si>
    <t>天呐这个也失眠吗</t>
  </si>
  <si>
    <t>麻辣兔头</t>
  </si>
  <si>
    <t>奈雪、茶理宜世、一点点，你觉得哪家好喝</t>
  </si>
  <si>
    <t>奈雪新鲜草莓，一点点便宜。排除茶理宜世（果酱且贵）</t>
  </si>
  <si>
    <t>欧克好的哟</t>
  </si>
  <si>
    <t>这个还好，茉莉花茶咖啡因低，敏感者16点后不建议喝</t>
  </si>
  <si>
    <t>Lilo</t>
  </si>
  <si>
    <t>原来是米麻薯 我以为是芋泥...</t>
  </si>
  <si>
    <t>芋泥很细腻的还得是阿嬷手作</t>
  </si>
  <si>
    <t>凉安yu</t>
  </si>
  <si>
    <t>不好喝，跟学校卖的窜稀草莓优酸乳一样</t>
  </si>
  <si>
    <t>我忘记起名字了呀</t>
  </si>
  <si>
    <t>感谢，看到优酸乳我就知道我不会喜欢喝这款</t>
  </si>
  <si>
    <t>草莓优酸乳太棒了，让我知道到底点不点了</t>
  </si>
  <si>
    <t>不曾读过什么舒女士</t>
  </si>
  <si>
    <t>第一口还挺好喝的，喝到后面越喝越腻</t>
  </si>
  <si>
    <t>BabyBate</t>
  </si>
  <si>
    <t>特别好喝啊</t>
  </si>
  <si>
    <t>喜欢就好～至少这钱花的值</t>
  </si>
  <si>
    <t>挺好喝的，比一点点好喝，少少甜还是甜</t>
  </si>
  <si>
    <t>那你运气不错，应该喝到了甜甜的草莓</t>
  </si>
  <si>
    <t>夏夏眯</t>
  </si>
  <si>
    <t>我都没喝出来有奶盖</t>
  </si>
  <si>
    <t>它这个纯奶油打发的，很稀，不好喝</t>
  </si>
  <si>
    <t>[黄金薯R]</t>
  </si>
  <si>
    <t>把米布布去掉就好喝多了</t>
  </si>
  <si>
    <t>鹿角飞扬</t>
  </si>
  <si>
    <t>口感和卡旺卡草莓牛乳茶差不多，还可以</t>
  </si>
  <si>
    <t>端木逐兮</t>
  </si>
  <si>
    <t>评价太中肯了，不是买一送一不会喝了</t>
  </si>
  <si>
    <t>旅途</t>
  </si>
  <si>
    <t>确实，草莓品质还没达到巅峰</t>
  </si>
  <si>
    <t>一洛liquor</t>
  </si>
  <si>
    <t>哪里有买一送一呀宝宝</t>
  </si>
  <si>
    <t>惊喜口令：红颜草莓初雪</t>
  </si>
  <si>
    <t>只有甜没有酸，没草莓味，只有一片新鲜草莓</t>
  </si>
  <si>
    <t>店员说下面也有草莓丁，但我这杯草莓又硬又酸</t>
  </si>
  <si>
    <t>ddllbb</t>
  </si>
  <si>
    <t>这个可以备注去米布布嘛</t>
  </si>
  <si>
    <t>默认自带，有的店SOP严格不能去，得提前沟通</t>
  </si>
  <si>
    <t>Reprise</t>
  </si>
  <si>
    <t>我还是觉得蓝莓的最好喝</t>
  </si>
  <si>
    <t>它家最近出的奶昔款确实都还行</t>
  </si>
  <si>
    <t>仙女不讲李</t>
  </si>
  <si>
    <t>看了都说没有奶昔好喝就没买，确实还是喜茶好</t>
  </si>
  <si>
    <t>活动都做不明白，还是喜茶的买一送一够简单直接</t>
  </si>
  <si>
    <t>mocc</t>
  </si>
  <si>
    <t>店员说草莓酱是后台现切所以慢一点，总体非常健康但口味一般</t>
  </si>
  <si>
    <t>就是非常健康，然后健康的东西味道就嗯</t>
  </si>
  <si>
    <t>緈諨ˇM°</t>
  </si>
  <si>
    <t>咋个有买一送一的活动啊。打开小程序没有</t>
  </si>
  <si>
    <t>[操作引导] 点这里</t>
  </si>
  <si>
    <t>绿子</t>
  </si>
  <si>
    <t>今天点的奶昔 好喝的 还有爆爆珠</t>
  </si>
  <si>
    <t>我朋友也说奶昔款还可以，比我这个好</t>
  </si>
  <si>
    <t>小猫人要环游世界</t>
  </si>
  <si>
    <t>我真的好想喝喜茶的芝芝莓莓和芝芝桃桃啊</t>
  </si>
  <si>
    <t>喜茶跟奈雪最开始做这些品类做的是真好，都是回忆了</t>
  </si>
  <si>
    <t>kjduuxhh</t>
  </si>
  <si>
    <t>周边店早上八点直接售罄，玩不起就别玩</t>
  </si>
  <si>
    <t>有的店貌似10点才上架，后续有再看看么</t>
  </si>
  <si>
    <t>一只魚.</t>
  </si>
  <si>
    <t>请问这个牛奶味重吗？</t>
  </si>
  <si>
    <t>不重，草莓酸酸微甜占主导，茶味偏淡</t>
  </si>
  <si>
    <t>风</t>
  </si>
  <si>
    <t>纠结喝这个正常甜还是酸奶昔 爱喝甜的</t>
  </si>
  <si>
    <t>爱喝甜的那估计这个够呛，酸大过甜</t>
  </si>
  <si>
    <t>小薯条</t>
  </si>
  <si>
    <t>在纠结热的还是冰的</t>
  </si>
  <si>
    <t>差距不会大，因为不甜腻，热的也还好</t>
  </si>
  <si>
    <t>平平安安</t>
  </si>
  <si>
    <t>我抽到了买一送一券，很好喝</t>
  </si>
  <si>
    <t>感觉没吃饱</t>
  </si>
  <si>
    <t>我也是23（价格确认）</t>
  </si>
  <si>
    <t>YU</t>
  </si>
  <si>
    <t>偏酸我就试试正好买一送一</t>
  </si>
  <si>
    <t>喜欢酸一点的那算是对胃口了</t>
  </si>
  <si>
    <t>这个孕妇能喝吗？</t>
  </si>
  <si>
    <t>配料表干净应该可以，不建议16点后喝（含茶）</t>
  </si>
  <si>
    <t>请问腻不</t>
  </si>
  <si>
    <t>不会腻，奶盖稀，草莓酸</t>
  </si>
  <si>
    <t>小红薯653A4769</t>
  </si>
  <si>
    <t>对哦，我记得奈雪的草莓很能打</t>
  </si>
  <si>
    <t>那是之前霸气芝士草莓，现在的还没到时候偏酸</t>
  </si>
  <si>
    <t>暖暖奇异果</t>
  </si>
  <si>
    <t>就是不能混搭有点头大</t>
  </si>
  <si>
    <t>淩冰</t>
  </si>
  <si>
    <t>还以为能超过芝士草莓呢，算了</t>
  </si>
  <si>
    <t>差的有点多，等霸气芝士草莓回归吧</t>
  </si>
  <si>
    <t>Terriamon</t>
  </si>
  <si>
    <t>草莓牛奶罢了</t>
  </si>
  <si>
    <t>谁不爱吃麻薯</t>
  </si>
  <si>
    <t>有人喝过热的吗 热的味道咋样</t>
  </si>
  <si>
    <t>估计热的会更酸</t>
  </si>
  <si>
    <t>一条萌妹</t>
  </si>
  <si>
    <t>问问里面有茶底吗 喜欢喝有茶底的</t>
  </si>
  <si>
    <t>有茉莉花茶，茶底偏淡</t>
  </si>
  <si>
    <t>加一大口甜</t>
  </si>
  <si>
    <t>我周围的两家店都说还没上架</t>
  </si>
  <si>
    <t>今天还能领口令买一送一券，先领着</t>
  </si>
  <si>
    <t>疯狂的磁暴步兵</t>
  </si>
  <si>
    <t>收到感谢测评</t>
  </si>
  <si>
    <t>赵不著</t>
  </si>
  <si>
    <t>这辈子喝到了最难喝的垃圾</t>
  </si>
  <si>
    <t>说难喝正常，说最难喝那还是喝得少</t>
  </si>
  <si>
    <t>橘子</t>
  </si>
  <si>
    <t>是奶味会大于茶味吗？比较寡淡吗</t>
  </si>
  <si>
    <t>整体就是草莓酸味为主，奶味不重，挺像草莓优酸乳</t>
  </si>
  <si>
    <t>Hhhhhhz</t>
  </si>
  <si>
    <t>我觉得没有qq美眉好喝哈哈哈 那个草莓味更足</t>
  </si>
  <si>
    <t>说点什么呢 (作者)</t>
  </si>
  <si>
    <t>其实类草莓米麻薯奶绿吧...我当时想喝来着但是先喝了这款</t>
  </si>
  <si>
    <t>janice</t>
  </si>
  <si>
    <t>真的无语给我个这样的杯子（配图）</t>
  </si>
  <si>
    <t>晰晰</t>
  </si>
  <si>
    <t>我也觉得还好，没有米布就更好了</t>
  </si>
  <si>
    <t>天啦噜，你惹到米布粉丝了[完啦R]</t>
  </si>
  <si>
    <t>小米</t>
  </si>
  <si>
    <t>会睡不着吗</t>
  </si>
  <si>
    <t>恨自己是青年音^</t>
  </si>
  <si>
    <t>这跟优酸乳也不搭边呀 就是淡淡奶香的草莓奶</t>
  </si>
  <si>
    <t>南瓜不是瓜</t>
  </si>
  <si>
    <t>求你们试试同时期的另一个！草莓奶昔太美味了</t>
  </si>
  <si>
    <t>是顾清辞</t>
  </si>
  <si>
    <t>现在一包米布布兑100的悦鲜活会稀一点</t>
  </si>
  <si>
    <t>星宫莓</t>
  </si>
  <si>
    <t>我点的没有奶盖奈雪的茶真会敷衍</t>
  </si>
  <si>
    <t>美中不足的是如果米布布和上面的草莓云顶多一点就完美了</t>
  </si>
  <si>
    <t>木浦郁金香🌷</t>
  </si>
  <si>
    <t>去冰的好喝嘛 最近不敢点冰的</t>
  </si>
  <si>
    <t>幸福肿莫</t>
  </si>
  <si>
    <t>我觉得好喝得要死。。。牛奶和草莓特别香味道很纯</t>
  </si>
  <si>
    <t>Very lucky</t>
  </si>
  <si>
    <t>冷的好喝还是热的</t>
  </si>
  <si>
    <t>奶茶我都推荐冷的</t>
  </si>
  <si>
    <t>小小牛角包🥐</t>
  </si>
  <si>
    <t>上面竟然是有草莓的吗[呃R]我的没有</t>
  </si>
  <si>
    <t>陈有事启奏</t>
  </si>
  <si>
    <t>我觉得很好喝啊，有健康的感觉，不加糖</t>
  </si>
  <si>
    <t>Jinging</t>
  </si>
  <si>
    <t>好喝！和米麻薯草莓奶绿很像！这个反而很不错欸</t>
  </si>
  <si>
    <t>颜小咩</t>
  </si>
  <si>
    <t>它就是QQ莓莓之后的第二选！</t>
  </si>
  <si>
    <t>头头</t>
  </si>
  <si>
    <t>不怎么样下面就是草莓果酱齁甜</t>
  </si>
  <si>
    <t>丁喵喵😺</t>
  </si>
  <si>
    <t>喜欢喝热的，不加糖，棒极了，我还喜欢另外再点一个草莓奶盖</t>
  </si>
  <si>
    <t>彭千穗</t>
  </si>
  <si>
    <t>米布丁黏的像鼻涕，每一口都能尝到大米粒！很难喝</t>
  </si>
  <si>
    <t>奈雪的这个还好，毕竟要稍微保留一点风味</t>
  </si>
  <si>
    <t>北冥有鱼</t>
  </si>
  <si>
    <t>好喝 个人感觉比一点点那个米麻薯草莓奶绿好喝呢</t>
  </si>
  <si>
    <t>-suyan-</t>
  </si>
  <si>
    <t>我觉得挺好喝的，不是优酸乳味啊？蛋糕也好吃可能品控不一样</t>
  </si>
  <si>
    <t>Silvia z</t>
  </si>
  <si>
    <t>好喝的呀，比一点点好喝多了</t>
  </si>
  <si>
    <t>墨胥宸啊</t>
  </si>
  <si>
    <t>里面那一坨的东西我不喜欢，还是喜欢一点点草莓牛乳+椰果</t>
  </si>
  <si>
    <t>B89Q</t>
  </si>
  <si>
    <t>我搜到都说好喝 但我觉得一般不好喝也不难喝</t>
  </si>
  <si>
    <t>超厚熔岩可可慕斯</t>
  </si>
  <si>
    <t>顺便插播一条，明天就又轮到喜茶新品登场了，也有买一送一，乌龙茶底的草莓款。</t>
  </si>
  <si>
    <t>樱荔</t>
  </si>
  <si>
    <t>目前在我心里一点点可可芭蕾＋奶霜第一，喜茶没改配方第二，茉莉奶白第三，这个第四</t>
  </si>
  <si>
    <t>哈，这四款正好都喝过，我会把喜茶排第1，可可芭蕾第2，不过咱3、4名相同。</t>
  </si>
  <si>
    <t>鹅多多本鹅é</t>
  </si>
  <si>
    <t>热的好喝鼠</t>
  </si>
  <si>
    <t>我倒是对你实付3.3很感兴趣</t>
  </si>
  <si>
    <t>感觉可可款，还是无茶底或者用不抢味道的茉莉花茶当茶底的会好一些，这个红茶+可可，有点1+1&lt;2</t>
  </si>
  <si>
    <t>大华</t>
  </si>
  <si>
    <t>觉得还不错耶！清爽不腻的可可味！</t>
  </si>
  <si>
    <t>奇异果</t>
  </si>
  <si>
    <t>今晚也喝了，一般吧，没想象的好，偏淡。</t>
  </si>
  <si>
    <t>不知道明天喜茶的奇兰草莓会不会跟奇兰苹果杏类似，期待一下明天吧</t>
  </si>
  <si>
    <t>后花园小鱼狂想曲</t>
  </si>
  <si>
    <t>蹲蹲茶百道的桑葚系列</t>
  </si>
  <si>
    <t>乌漆麻黑改的奇奇怪怪的，加了好多酸的元素，喜欢酸的人估计能接受，茶底有点淡，桑葚果肉是多了，要点的话点那个酸奶款</t>
  </si>
  <si>
    <t>东边西</t>
  </si>
  <si>
    <t>不加糖的话苦吗</t>
  </si>
  <si>
    <t>应该不会苦，因为可可不浓，里面小料还都是甜的</t>
  </si>
  <si>
    <t>我感觉沪上婶婶的同款好喝很多…我还挺意外…</t>
  </si>
  <si>
    <t>它这款衬托的茉莉奶白的同款都好像更好喝了</t>
  </si>
  <si>
    <t>扶不起的小懒🐷</t>
  </si>
  <si>
    <t>还不错</t>
  </si>
  <si>
    <t>这光线真好</t>
  </si>
  <si>
    <t>Guardiano delle galassie</t>
  </si>
  <si>
    <t>有没有刮刮卡啊姐妹</t>
  </si>
  <si>
    <t>没有，难道我错过了什么吗</t>
  </si>
  <si>
    <t>悦容装</t>
  </si>
  <si>
    <t>想找浓厚的可可</t>
  </si>
  <si>
    <t>浓厚的可可，那就是喜茶的这杯提拉米苏浓巧，但有点偏甜。</t>
  </si>
  <si>
    <t>香山19761</t>
  </si>
  <si>
    <t>我正在喝，选的无糖的，还是能尝出来甜味，估计是黑糖珍珠的甜味</t>
  </si>
  <si>
    <t>拜托别裸考</t>
  </si>
  <si>
    <t>报喝好淡</t>
  </si>
  <si>
    <t>不二</t>
  </si>
  <si>
    <t>西婷要发财</t>
  </si>
  <si>
    <t>珍珠太多了，我没有加糖也够甜的，pass</t>
  </si>
  <si>
    <t>杠杠</t>
  </si>
  <si>
    <t>能睡着吗？</t>
  </si>
  <si>
    <t>下午两点前喝，不建议太晚喝。</t>
  </si>
  <si>
    <t>Emancipation</t>
  </si>
  <si>
    <t>算还不错～</t>
  </si>
  <si>
    <t>瘦弱的双吉堡堡</t>
  </si>
  <si>
    <t>红茶感觉好多我怕睡不着了</t>
  </si>
  <si>
    <t>下午两点之前喝完一般影响不大，太晚就算了</t>
  </si>
  <si>
    <t>好水哦</t>
  </si>
  <si>
    <t>蜜糖包包</t>
  </si>
  <si>
    <t>超爱喝这个</t>
  </si>
  <si>
    <t>MoMo</t>
  </si>
  <si>
    <t>冷热都喝了，我喜欢冷的，觉得好好喝</t>
  </si>
  <si>
    <t>屿屿朝夕</t>
  </si>
  <si>
    <t>咦 这个熔岩不是出了好久了吗[呃R]我记忆错乱了吗</t>
  </si>
  <si>
    <t>这个不太清楚，我是第一次喝，今天奈雪当上新品买一送一</t>
  </si>
  <si>
    <t>这个和之前的有啥区别，也叫这名字</t>
  </si>
  <si>
    <t>我是第一次喝它家这款，还以为是新品咧</t>
  </si>
  <si>
    <t>明天等喝喜茶的草莓！最近可可也喝了很多</t>
  </si>
  <si>
    <t>好喝的，可以冲！</t>
  </si>
  <si>
    <t>财神来到我家门</t>
  </si>
  <si>
    <t>为啥我喝着有股海苔味</t>
  </si>
  <si>
    <t>那我倒没感受到,不过我知道有一款超级明显海苔味的奶茶，东方墨兰的苔原春</t>
  </si>
  <si>
    <t>Ss的Table Food</t>
  </si>
  <si>
    <t>谢谢测评最想看到的就是劝退爱苦人士</t>
  </si>
  <si>
    <t>哒哒哒哒哒撒撒撒</t>
  </si>
  <si>
    <t>茶的含量还蛮多，是有咖啡因的，会影响睡眠</t>
  </si>
  <si>
    <t>会苦嘛[完啦R]</t>
  </si>
  <si>
    <t>不苦，它这个可可含量不算高。并且小料都是甜的</t>
  </si>
  <si>
    <t>安Amber</t>
  </si>
  <si>
    <t>喜茶那个确实不错 就是少少少糖也把我腻住了</t>
  </si>
  <si>
    <t>喜茶那个就可可含量很高，味浓，只是稍微甜了点</t>
  </si>
  <si>
    <t>搞不懂</t>
  </si>
  <si>
    <t>为啥我没有买一送一</t>
  </si>
  <si>
    <t>Lin</t>
  </si>
  <si>
    <t>可以去茶底嘛</t>
  </si>
  <si>
    <t>应该是不能，并且它这款红茶加的还挺多。</t>
  </si>
  <si>
    <t>polestar㣍</t>
  </si>
  <si>
    <t>其实我觉得特别难喝 那个巧克力的味道一闻就闻得出是劣质巧克力...（以下略）</t>
  </si>
  <si>
    <t>AIMME</t>
  </si>
  <si>
    <t>刚喝了我觉得还可以</t>
  </si>
  <si>
    <t>V. (作者)</t>
  </si>
  <si>
    <t>我喜欢瑞幸一杯黑巧那种口感的所以这个我觉得寡淡些啦～</t>
  </si>
  <si>
    <t>吉士蛋麦满分</t>
  </si>
  <si>
    <t>肯悦的好喝！</t>
  </si>
  <si>
    <t>这个我还真没关注过，下次我得尝尝～感谢姐妹推荐❤️</t>
  </si>
  <si>
    <t>猫小姐</t>
  </si>
  <si>
    <t>下次去带上我</t>
  </si>
  <si>
    <t>绝对没问题带你吃火烧，炒酸奶哈哈哈哈，</t>
  </si>
  <si>
    <t>萨摩拖椰</t>
  </si>
  <si>
    <t>微糖好喝</t>
  </si>
  <si>
    <t>好哒好哒，那我下次放点儿糖试试～</t>
  </si>
  <si>
    <t>这杯热量大概有多少呀</t>
  </si>
  <si>
    <t>姐妹，我刚刚也是查了查，有姐妹说无糖冰，大概就是450左右……这热量也不是很低</t>
  </si>
  <si>
    <t>婷婷</t>
  </si>
  <si>
    <t>我去，真失眠啊</t>
  </si>
  <si>
    <t>那可能我这个不太正经晚上六点多喝的，觉还是正常睡的</t>
  </si>
  <si>
    <t>本本本本本来</t>
  </si>
  <si>
    <t>失眠喝了</t>
  </si>
  <si>
    <t>啊啊啊，那我怀疑我这个是假货晚上六点多喝的，还是正常入睡</t>
  </si>
  <si>
    <t>这个含咖啡吗</t>
  </si>
  <si>
    <t>应该含。七八点喝的，现在已经凌晨三点多了，还完全不困</t>
  </si>
  <si>
    <t>哇哦哇</t>
  </si>
  <si>
    <t>你的店铺没做好，我每次点超级浓郁</t>
  </si>
  <si>
    <t>超级好喝，我没放糖。但是现在已经三点多了，我还睡不着</t>
  </si>
  <si>
    <t>比喜茶浓一些，喜茶的才是淡如水</t>
  </si>
  <si>
    <t>Akiko0206</t>
  </si>
  <si>
    <t>喜茶的浓巧少甜比这个浓的多诶</t>
  </si>
  <si>
    <t>红薯奇缘</t>
  </si>
  <si>
    <t>无糖的真的会好喝吗</t>
  </si>
  <si>
    <t>程大事(作者)</t>
  </si>
  <si>
    <t>我一般都喝无糖 不会影响好喝程度 难喝的咋样都难喝</t>
  </si>
  <si>
    <t>匕八卜（约到梦情妆版）</t>
  </si>
  <si>
    <t>为什么我点之前来搜索全是推荐的说没喝过那么好喝的，等到手上了才刷到这种避雷贴</t>
  </si>
  <si>
    <t>好喝吗姐妹</t>
  </si>
  <si>
    <t>要什么电三轮</t>
  </si>
  <si>
    <t>可以试试喜茶，糖不要加太多，搅一搅之后口感很浓郁，缺点就是过了买一送一的时候了</t>
  </si>
  <si>
    <t>喜茶改配方了，没有改之前好喝了</t>
  </si>
  <si>
    <t>你说的跟我想的差不多，好淡，一点都不浓</t>
  </si>
  <si>
    <t>害....买一送一害我！！</t>
  </si>
  <si>
    <t>落雨大</t>
  </si>
  <si>
    <t>那个可可冻，我凑单点的，好像橡皮擦味，丢旁边垃圾桶闻到都会yue出来那种，后来打包起来丢外面才行</t>
  </si>
  <si>
    <t>！！太准确了！我就说那个味道为啥这么熟悉！小时候五毛一个的橡皮擦</t>
  </si>
  <si>
    <t>Sister</t>
  </si>
  <si>
    <t>不加慕斯超级寡淡 一点也不好喝</t>
  </si>
  <si>
    <t>加了依然淡.....好在没有上海少妇难喝</t>
  </si>
  <si>
    <t>katkdheb</t>
  </si>
  <si>
    <t>完全优乐美</t>
  </si>
  <si>
    <t>创费所有人</t>
  </si>
  <si>
    <t>下次建议点分装这样奶盖会多 因为这款出料很多</t>
  </si>
  <si>
    <t>坐棺</t>
  </si>
  <si>
    <t>对的，珍珠不好吃，热的冰的都是。喝起来是可可味，感觉其实不好喝。我不爱</t>
  </si>
  <si>
    <t>银河系生活记</t>
  </si>
  <si>
    <t>我觉得还可以就是有点浓，我兑水喝的...</t>
  </si>
  <si>
    <t>Mmm.</t>
  </si>
  <si>
    <t>为了金马杯我点了杯热的[笑哭了R]可可粉都没有！</t>
  </si>
  <si>
    <t>贝比</t>
  </si>
  <si>
    <t>但是我觉得这个奶盖真的很好吃</t>
  </si>
  <si>
    <t>举酒小C</t>
  </si>
  <si>
    <t>我点的外卖，无糖热，奶盖送来都融了，我觉得很浓，腻得我兑了一瓶纯牛奶，味道一般不会回购</t>
  </si>
  <si>
    <t>起床会炸毛</t>
  </si>
  <si>
    <t>我还以为是我的问题点的也是热的，就是苦苦的热巧克力奶茶</t>
  </si>
  <si>
    <t>高木同学</t>
  </si>
  <si>
    <t>挺好喝的 里面还有冻冻</t>
  </si>
  <si>
    <t>夜空中最亮的星</t>
  </si>
  <si>
    <t>奈雪的这个挺好喝的，比茶百道和一点点好喝</t>
  </si>
  <si>
    <t>梨梨我好嘛</t>
  </si>
  <si>
    <t>这个好喝的啊</t>
  </si>
  <si>
    <t>sure</t>
  </si>
  <si>
    <t>对比一点点的可可芭蕾呢？我喝了可可芭蕾加奶霜换牛乳感觉还可以</t>
  </si>
  <si>
    <t>Hineni</t>
  </si>
  <si>
    <t>奈雪这款好喝。不过呢我点的奈雪这款是热的，一点点可可芭蕾我点的去冰加冰淇淋</t>
  </si>
  <si>
    <t>sw</t>
  </si>
  <si>
    <t>我是感觉还没可可芭蕾浓[泪崩R]</t>
  </si>
  <si>
    <t>米花酒厂</t>
  </si>
  <si>
    <t>这个奶盖好喝，不喜欢原味奶盖</t>
  </si>
  <si>
    <t>小菜一碟</t>
  </si>
  <si>
    <t>无糖的好喝不了一点，我没喝出来奶精味，少糖感觉挺好喝的，热的口味更浓一些</t>
  </si>
  <si>
    <t>不知道取什么名字</t>
  </si>
  <si>
    <t>好难喝的一杯，整杯都好淡，还是茉莉奶白的可可好喝</t>
  </si>
  <si>
    <t>一嘉</t>
  </si>
  <si>
    <t>我是真觉得好喝也真的厚啊</t>
  </si>
  <si>
    <t>打渔晒网</t>
  </si>
  <si>
    <t>翡萨烈家犬</t>
  </si>
  <si>
    <t>今天点了，我这杯上面根本就没有可可粉和奶盖……！喝起来感觉像速溶可可粉的一样！</t>
  </si>
  <si>
    <t>发条澄</t>
  </si>
  <si>
    <t>我感觉就是黑糖奶茶巧克力味很淡 少甜也爆炸甜</t>
  </si>
  <si>
    <t>专用车</t>
  </si>
  <si>
    <t>我觉得他的冻冻蛮好吃的 但是喝的emmm可能我不喜欢太浓的吧 点了不加糖还是很甜很腻</t>
  </si>
  <si>
    <t>momo✨</t>
  </si>
  <si>
    <t>我的这个即没可可粉 也没慕斯奶盖 极其普通一杯可可</t>
  </si>
  <si>
    <t>炼金术</t>
  </si>
  <si>
    <t>懒懒zxq</t>
  </si>
  <si>
    <t>刚买了热，少糖，对于不喜欢浓巧真实太合适了，珍珠QQ弹弹，果冻滑溜溜，很喜欢。</t>
  </si>
  <si>
    <t>ayuway</t>
  </si>
  <si>
    <t>昨天喝了，不好喝，难喝到晚饭都没胃口吃</t>
  </si>
  <si>
    <t>墨墨✨</t>
  </si>
  <si>
    <t>昨天喝了，感觉一般，没有很浓厚啊</t>
  </si>
  <si>
    <t>smilehua</t>
  </si>
  <si>
    <t>幸好看到了 还准备去点一杯的 避雷</t>
  </si>
  <si>
    <t>青卿</t>
  </si>
  <si>
    <t>昨天喝了冰的，比热的好喝，简单来说就是巧克力味的珍珠奶茶[呃R]已经够我几周不再去喝奈雪了</t>
  </si>
  <si>
    <t>whisper</t>
  </si>
  <si>
    <t>亲测喝了之后睁眼到天亮</t>
  </si>
  <si>
    <t>杨幸运🔆🔆🔆</t>
  </si>
  <si>
    <t>三个字 不好喝</t>
  </si>
  <si>
    <t>星色坠落</t>
  </si>
  <si>
    <t>难喝的一塌糊涂，上当了。连锁喝下来比较不错的就茉莉奶白和乐乐茶的</t>
  </si>
  <si>
    <t>OooooZ7</t>
  </si>
  <si>
    <t>特别特别难喝，千万别买</t>
  </si>
  <si>
    <t>奇兰粉芭乐</t>
  </si>
  <si>
    <t>云迟迟</t>
  </si>
  <si>
    <t>我懂什么是众口难调了[呃R]</t>
  </si>
  <si>
    <t>🌸</t>
  </si>
  <si>
    <t>换绿妍超级好喝 真的你试试</t>
  </si>
  <si>
    <t>博主是不喜欢芭乐的味道吗？还是这款芭乐调和的不太好</t>
  </si>
  <si>
    <t>SunoouoZz</t>
  </si>
  <si>
    <t>爱喝芭乐口味的觉得好好喝</t>
  </si>
  <si>
    <t>不添加无效字符</t>
  </si>
  <si>
    <t>雪毫茉王芭乐特别好喝，但是下架了</t>
  </si>
  <si>
    <t>糯叽叽达人P</t>
  </si>
  <si>
    <t>喜欢，吹着海风老清爽</t>
  </si>
  <si>
    <t>松岛椿熊</t>
  </si>
  <si>
    <t>中午才喝完 还挺好喝的🤣</t>
  </si>
  <si>
    <t>编辑名字</t>
  </si>
  <si>
    <t>总结就是，零卡糖情况下，少少少糖，太甜了真的，不加糖其实也OK的，味道和下架那杯差不多其实，怕腻就加冰，真的蛮OK的，如果喜欢芭乐和茉莉，我觉得刚刚好</t>
  </si>
  <si>
    <t>不加糖是不是也有甜味</t>
  </si>
  <si>
    <t>小李</t>
  </si>
  <si>
    <t>爱喝芭乐的觉得好好喝</t>
  </si>
  <si>
    <t>介是什莫</t>
  </si>
  <si>
    <t>推荐几分糖</t>
  </si>
  <si>
    <t>追星月</t>
  </si>
  <si>
    <t>奇兰茶底并不好喝 雪豪茉王芭乐好喝！</t>
  </si>
  <si>
    <t>葡萄软糖</t>
  </si>
  <si>
    <t>奇兰那么好喝</t>
  </si>
  <si>
    <t>米米酒</t>
  </si>
  <si>
    <t>好喝啊…… 我特别喜欢来着</t>
  </si>
  <si>
    <t>叽里呱啦</t>
  </si>
  <si>
    <t>回复 薯饼和小面包の日常 : 氧化了吧，这款茶底比较浓，不一会就变暗了</t>
  </si>
  <si>
    <t>mochamocha</t>
  </si>
  <si>
    <t>很好喝，清清爽爽，上面的芝士是微微咸口</t>
  </si>
  <si>
    <t>在想念你</t>
  </si>
  <si>
    <t>帖子是喜茶捏</t>
  </si>
  <si>
    <t>Nan南十</t>
  </si>
  <si>
    <t>好喝诶……</t>
  </si>
  <si>
    <t>不过也正常，瑞的那个啥橙美式很多人说好喝，我第一口下去我怀疑是坏了都没怀疑口味就是这样</t>
  </si>
  <si>
    <t>上岸者</t>
  </si>
  <si>
    <t>我喝着有股奶茶味儿就是红茶底，奶茶味儿。</t>
  </si>
  <si>
    <t>还是清爽芭乐提好喝。这款芭乐味儿浓，奇兰粉芭乐，芭乐味儿不浓。</t>
  </si>
  <si>
    <t>芒</t>
  </si>
  <si>
    <t>换绿妍，和雪毫茉王很像了</t>
  </si>
  <si>
    <t>P. S.🍧</t>
  </si>
  <si>
    <t>加茉莉就是雪茉王了</t>
  </si>
  <si>
    <t>别和我说话</t>
  </si>
  <si>
    <t>少少少甜 有甜味吗</t>
  </si>
  <si>
    <t>阿蛮</t>
  </si>
  <si>
    <t>今天也是喝这款，热的，好甜腻，跟之前那两款粉色的完全不是一回事，之前的很清爽</t>
  </si>
  <si>
    <t>去不去吃饭</t>
  </si>
  <si>
    <t>没有芭乐莲雾的惊艳感</t>
  </si>
  <si>
    <t>喜欢喝茉莉奶白的奶油芭乐会喜欢喝这杯吗？？？</t>
  </si>
  <si>
    <t>回复 肆意妄为的野草 : ，你点的几分甜呀</t>
  </si>
  <si>
    <t>一心只读圣贤书</t>
  </si>
  <si>
    <t>有小卡吗！</t>
  </si>
  <si>
    <t>什么小卡[呃R]</t>
  </si>
  <si>
    <t>淇徹cy.</t>
  </si>
  <si>
    <t>好喝啊 反而苹果没有柠檬叶的不咋好喝</t>
  </si>
  <si>
    <t>吃口煎包</t>
  </si>
  <si>
    <t>感觉苹果杏有柠檬叶和没柠檬叶是两种东西味道很不同</t>
  </si>
  <si>
    <t>乌云枷锁</t>
  </si>
  <si>
    <t>其实我也觉得挺好喝的！但我点的少甜 我觉得有点太甜了 但我还能接受</t>
  </si>
  <si>
    <t>pupu</t>
  </si>
  <si>
    <t>少少甜也好甜</t>
  </si>
  <si>
    <t>爱心笑笑</t>
  </si>
  <si>
    <t>怎么个难喝法</t>
  </si>
  <si>
    <t>很难描述……就是喝了一口马上痛苦面具呕了一下，然后奔走相告跟朋友说不要点</t>
  </si>
  <si>
    <t>黑多梨</t>
  </si>
  <si>
    <t>这么难喝吗本来还想可以买一送一，再蹭个小料的我还是去千问下单吧</t>
  </si>
  <si>
    <t>pp的p</t>
  </si>
  <si>
    <t>好喝啊可以试试</t>
  </si>
  <si>
    <t>花朝祈月</t>
  </si>
  <si>
    <t>很少用诡异来形容一杯果茶的味道</t>
  </si>
  <si>
    <t>yesyes！</t>
  </si>
  <si>
    <t>椰野也叶</t>
  </si>
  <si>
    <t>我的刚到之前莲雾芭乐和另一个芭乐都挺好喝的待我品鉴一下</t>
  </si>
  <si>
    <t>我觉得好好喝 一天一杯控制不住自己</t>
  </si>
  <si>
    <t>好运降临</t>
  </si>
  <si>
    <t>Riky</t>
  </si>
  <si>
    <t>感觉好好喝啊</t>
  </si>
  <si>
    <t>小红薯78FD3H626</t>
  </si>
  <si>
    <t>我也感觉挺好喝的哈哈哈 袋子耶还好看</t>
  </si>
  <si>
    <t>QnjznbmaX</t>
  </si>
  <si>
    <t>真的是口味不同，我班里同学说特难喝，我想起来之前喝那个奇兰芭乐莲雾的时候，不难喝啊，那个柠檬片贼清新了，这杯怎么会，结果她们说就是难喝，一股不知名的气味还有难吃的柠檬皮。后面我自己又点了杯，真的好好喝</t>
  </si>
  <si>
    <t>真的，我就是觉得有股奇怪的味还有难吃的柠檬皮</t>
  </si>
  <si>
    <t>好甜好甜</t>
  </si>
  <si>
    <t>牛春春</t>
  </si>
  <si>
    <t>可以买少少少甜 我觉得少少少甜刚刚好</t>
  </si>
  <si>
    <t>Athene</t>
  </si>
  <si>
    <t>很好喝，整个办公室喝过的都说好喝！说不好喝的是接受不了芭乐的味道吗？</t>
  </si>
  <si>
    <t>炸弹柠檬</t>
  </si>
  <si>
    <t>之前喝过，感觉挺好喝的，很清爽又香</t>
  </si>
  <si>
    <t>兄弟你瘦了</t>
  </si>
  <si>
    <t>雪毫茉王芭乐我觉得好难喝，但是这款奇兰粉芭乐我又觉得好好喝啊</t>
  </si>
  <si>
    <t>哇咔哇咔</t>
  </si>
  <si>
    <t>两个茶底不一样的 一个是银针茉王。一个是花香奇兰</t>
  </si>
  <si>
    <t>洋娃娃</t>
  </si>
  <si>
    <t>我的更离谱不给我放茶底</t>
  </si>
  <si>
    <t>Axel</t>
  </si>
  <si>
    <t>只有我关注后面的大舌贝吗</t>
  </si>
  <si>
    <t>有品！</t>
  </si>
  <si>
    <t>小宝的巴斯光年</t>
  </si>
  <si>
    <t>我怎么觉得很好喝啊</t>
  </si>
  <si>
    <t>xxxx.</t>
  </si>
  <si>
    <t>我滴吗好喝死我了</t>
  </si>
  <si>
    <t>小Ho</t>
  </si>
  <si>
    <t>我感觉挺好喝的欸，就是芝士到底了有点儿难喝上</t>
  </si>
  <si>
    <t>54321</t>
  </si>
  <si>
    <t>喝了睡不着。</t>
  </si>
  <si>
    <t>小红薯5D51B138</t>
  </si>
  <si>
    <t>啊啊啊啊啊啊啊啊我昨天失眠到凌晨 原来不是我一个</t>
  </si>
  <si>
    <t>喝第一口的时候我以为坏了...</t>
  </si>
  <si>
    <t>cheesepuppy🧀</t>
  </si>
  <si>
    <t>真的很难喝</t>
  </si>
  <si>
    <t>Sunny</t>
  </si>
  <si>
    <t>我觉得这个好喝爆了</t>
  </si>
  <si>
    <t>ooo.O?</t>
  </si>
  <si>
    <t>我感觉巨好喝 我下次还会点的 很惊艳我 很香</t>
  </si>
  <si>
    <t>高阶灵宠饲养员</t>
  </si>
  <si>
    <t>呕呕呕不好喝！！最少甜也甜腻</t>
  </si>
  <si>
    <t>失眠了一晚</t>
  </si>
  <si>
    <t>曇り</t>
  </si>
  <si>
    <t>喜欢芭乐口味，但上次奇兰芭乐莲雾不喜欢，这次感觉普通无功无过但也还算好喝🤔下次换绿妍茶底试试</t>
  </si>
  <si>
    <t>还好吧我觉得</t>
  </si>
  <si>
    <t>热心的方便面</t>
  </si>
  <si>
    <t>应该是你不喜欢芭乐那个味道，其实不讨厌芭乐味道的人觉得又漂亮又好喝</t>
  </si>
  <si>
    <t>纯情蟑螂火辣辣</t>
  </si>
  <si>
    <t>我感觉还可以，就是没注意点的太甜了</t>
  </si>
  <si>
    <t>oi小子</t>
  </si>
  <si>
    <t>这个我觉得很挑人的口味，我就会觉得还不错</t>
  </si>
  <si>
    <t>元気冰冰（好运降凌版</t>
  </si>
  <si>
    <t>我觉得好喝诶[呃R]爱喝芭乐</t>
  </si>
  <si>
    <t>Camellia</t>
  </si>
  <si>
    <t>我觉得这个味道有点诡异，但是也还可以诶🌚</t>
  </si>
  <si>
    <t>green菜拌小啵</t>
  </si>
  <si>
    <t>很好喝啊</t>
  </si>
  <si>
    <t>zz1y</t>
  </si>
  <si>
    <t>焦糖玛棋朵.</t>
  </si>
  <si>
    <t>好喝 但是喝了心慌头晕 不耐受</t>
  </si>
  <si>
    <t>对方正在输入...</t>
  </si>
  <si>
    <t>这款真的比不上清爽芭乐提</t>
  </si>
  <si>
    <t>初一</t>
  </si>
  <si>
    <t>🍉</t>
  </si>
  <si>
    <t>今天喝了，觉得很好喝</t>
  </si>
  <si>
    <t>三倍厚抹</t>
  </si>
  <si>
    <t>啊，这款很好喝哇我超爱这款</t>
  </si>
  <si>
    <t>我爱喝百事可乐</t>
  </si>
  <si>
    <t>我觉得还可以 但我弟觉得口感太丰富了有点奇怪</t>
  </si>
  <si>
    <t>佩佩的小可爱</t>
  </si>
  <si>
    <t>人和人的口味差别还是挺大的 我和我老公都还挺喜欢这个的</t>
  </si>
  <si>
    <t>这个真的特别难喝，但是奇兰苹果杏好好喝[棒R]</t>
  </si>
  <si>
    <t>如蕤_</t>
  </si>
  <si>
    <t>还是雪毫芭乐好喝 我也觉得这杯一般</t>
  </si>
  <si>
    <t>🌀喵喵喵那个咪呀🐝</t>
  </si>
  <si>
    <t>真是千人千味，我觉得好喝</t>
  </si>
  <si>
    <t>拜托千万不要长到九十斤！</t>
  </si>
  <si>
    <t>Setsuko</t>
  </si>
  <si>
    <t>一只橘猫</t>
  </si>
  <si>
    <t>Lll💓</t>
  </si>
  <si>
    <t>好像喜茶的芭乐我都还没喝过</t>
  </si>
  <si>
    <t>无变澳柑</t>
  </si>
  <si>
    <t>补药[抽泣R]</t>
  </si>
  <si>
    <t>momo（听过香水版）</t>
  </si>
  <si>
    <t>已喝不错</t>
  </si>
  <si>
    <t>kioo</t>
  </si>
  <si>
    <t>我觉得很好喝啊</t>
  </si>
  <si>
    <t>。。。。</t>
  </si>
  <si>
    <t>绿妍好喝</t>
  </si>
  <si>
    <t>叮陆当（接上门喂养）</t>
  </si>
  <si>
    <t>当当</t>
  </si>
  <si>
    <t>喝爱喝啊</t>
  </si>
  <si>
    <t>喂猫的鱼</t>
  </si>
  <si>
    <t>幸亏没买</t>
  </si>
  <si>
    <t>很好喝 奇兰底好喝 不要放糖！能感受茶香！！好喝！！</t>
  </si>
  <si>
    <t>林涧鳄鱼</t>
  </si>
  <si>
    <t>爱死了爱死了，原本想跟同事一人一杯的，最后我一个人喝了两杯</t>
  </si>
  <si>
    <t>碎碎念</t>
  </si>
  <si>
    <t>我还挺喜欢的，还点的热的</t>
  </si>
  <si>
    <t>园丁裁缝饲养员</t>
  </si>
  <si>
    <t>Chai柴的猫</t>
  </si>
  <si>
    <t>好喝到嗨那样</t>
  </si>
  <si>
    <t>丢熊猫</t>
  </si>
  <si>
    <t>好喝芭乐脑袋冲</t>
  </si>
  <si>
    <t>幸好没困死在昨天</t>
  </si>
  <si>
    <t>哪个茶底好喝</t>
  </si>
  <si>
    <t>喜拉</t>
  </si>
  <si>
    <t>啊，雪毫和奇兰我都喜欢，这个我会喜欢吗</t>
  </si>
  <si>
    <t>可有亦可无🤓</t>
  </si>
  <si>
    <t>我觉得很好喝呀，真是众口难调</t>
  </si>
  <si>
    <t>派大星我们去抓水母吧</t>
  </si>
  <si>
    <t>在下猫猫雨</t>
  </si>
  <si>
    <t>酸奶感？流鼻涕感？？</t>
  </si>
  <si>
    <t>GJ</t>
  </si>
  <si>
    <t>富察年</t>
  </si>
  <si>
    <t>Elena</t>
  </si>
  <si>
    <t>我爸说是青菜叶子味道</t>
  </si>
  <si>
    <t>林黛玉骑电车去吃麻辣烫</t>
  </si>
  <si>
    <t>妈呀我觉得特别好喝，到处给我朋友安利</t>
  </si>
  <si>
    <t>呱</t>
  </si>
  <si>
    <t>我超爱</t>
  </si>
  <si>
    <t>藍耶</t>
  </si>
  <si>
    <t>换了茶底我觉得还可以耶 不另外加糖够甜</t>
  </si>
  <si>
    <t>小心心（软装版）</t>
  </si>
  <si>
    <t>我觉得好好喝啊 这么好喝也会觉得难喝 真的是众口难调</t>
  </si>
  <si>
    <t>不叫什么</t>
  </si>
  <si>
    <t>好喝的呀 热的好好喝</t>
  </si>
  <si>
    <t>三刀刘索隆.</t>
  </si>
  <si>
    <t>下午刚喝了，可是我好喜欢</t>
  </si>
  <si>
    <t>林津瑜（和刘小怂十指紧扣版</t>
  </si>
  <si>
    <t>没喝过这个诶，喝那个芭乐莲雾，我只知道这个巨好喝</t>
  </si>
  <si>
    <t>一筐西红柿🍅</t>
  </si>
  <si>
    <t>好好喝啊</t>
  </si>
  <si>
    <t>УōУǒ</t>
  </si>
  <si>
    <t>我点的温的少少甜，好甜啊</t>
  </si>
  <si>
    <t>公司辞退我后赔我2n</t>
  </si>
  <si>
    <t>这是我女神</t>
  </si>
  <si>
    <t>Vision</t>
  </si>
  <si>
    <t>我喝完之后感觉嗓子火辣辣的小刀嗓感觉</t>
  </si>
  <si>
    <t>凛凛蝶</t>
  </si>
  <si>
    <t>锅叭土豆</t>
  </si>
  <si>
    <t>去冰少少甜还可以不难喝</t>
  </si>
  <si>
    <t>困困少吃点</t>
  </si>
  <si>
    <t>甜爆了 我都要怀疑是不是店员做全糖了</t>
  </si>
  <si>
    <t>时间线</t>
  </si>
  <si>
    <t>我也喝不来</t>
  </si>
  <si>
    <t>🍎</t>
  </si>
  <si>
    <t>天呐我觉得好喝 苹果杏也好喝</t>
  </si>
  <si>
    <t>小枫嗜糖患者</t>
  </si>
  <si>
    <t>好喝啊</t>
  </si>
  <si>
    <t>好喝啊，感觉这种难喝不到哪里去</t>
  </si>
  <si>
    <t>姜姜姜姜</t>
  </si>
  <si>
    <t>好喝死了，你竟然这么说[呃R]</t>
  </si>
  <si>
    <t>落不下R</t>
  </si>
  <si>
    <t>刚喝完，不算好喝，好粘稠，有点腻，口感也一般。后悔，应该点我的老朋友奇兰苹果杏的</t>
  </si>
  <si>
    <t>倒计时</t>
  </si>
  <si>
    <t>爱喝芭乐的觉得这个也一般</t>
  </si>
  <si>
    <t>Koi🐯✨</t>
  </si>
  <si>
    <t>诶，刚点，觉得好好喝诶</t>
  </si>
  <si>
    <t>热蚂蚁。</t>
  </si>
  <si>
    <t>不许，很好喝</t>
  </si>
  <si>
    <t>Koi</t>
  </si>
  <si>
    <t>奇兰配啥都难喝</t>
  </si>
  <si>
    <t>中午吃什么</t>
  </si>
  <si>
    <t>感觉跟苹果杏一样喝了跟上头的感觉还想喝</t>
  </si>
  <si>
    <t>麻辣小龙虾</t>
  </si>
  <si>
    <t>属于果茶还是奶茶啊</t>
  </si>
  <si>
    <t>kkx.</t>
  </si>
  <si>
    <t>没之前清爽 奶味更重了</t>
  </si>
  <si>
    <t>西伯利亚大铁路</t>
  </si>
  <si>
    <t>我刚点完，还在路上就刷到了</t>
  </si>
  <si>
    <t>青梅煮酒</t>
  </si>
  <si>
    <t>我觉得很好喝ovo，而且感觉有点花调</t>
  </si>
  <si>
    <t>七七</t>
  </si>
  <si>
    <t>我只爱雪豪雪豪雪豪！</t>
  </si>
  <si>
    <t>我觉得好喝🧋</t>
  </si>
  <si>
    <t>真的没有雪毫的好喝</t>
  </si>
  <si>
    <t>失约海</t>
  </si>
  <si>
    <t>芭乐产品只有雪毫茉王芭乐好喝</t>
  </si>
  <si>
    <t>清瀨</t>
  </si>
  <si>
    <t>这次新品和奇兰芭乐莲雾味道有区别吗 之前的我还挺喜欢</t>
  </si>
  <si>
    <t>耶猫日记^</t>
  </si>
  <si>
    <t>好喝!但我还是喜欢雪毫那个</t>
  </si>
  <si>
    <t>Tangti乐乐</t>
  </si>
  <si>
    <t>刚下单还没到</t>
  </si>
  <si>
    <t>m</t>
  </si>
  <si>
    <t>我觉得还可以</t>
  </si>
  <si>
    <t>四味酥糖</t>
  </si>
  <si>
    <t>我觉得还好哎，不好喝也不难喝的那种！</t>
  </si>
  <si>
    <t>我觉得还是芭乐提最好喝</t>
  </si>
  <si>
    <t>动物园钉子户</t>
  </si>
  <si>
    <t>🐙哥爱种田赚了800万</t>
  </si>
  <si>
    <t>奇兰芭乐与茉莉奶白的奶油芭乐相比怎么样？</t>
  </si>
  <si>
    <t>🚛🎾</t>
  </si>
  <si>
    <t>跟有加莲雾那款有啥不一样，我很喜欢喝莲雾那个</t>
  </si>
  <si>
    <t>唧唧</t>
  </si>
  <si>
    <t>除非雪毫茉莉回归不然我是不会点的</t>
  </si>
  <si>
    <t>蒸鸡童鞋</t>
  </si>
  <si>
    <t>感觉超好喝 好清爽</t>
  </si>
  <si>
    <t>Hoanqii✨</t>
  </si>
  <si>
    <t>确实不好喝今天刚喝完，上面那个柠檬皮实在跟奶盖不融合有股洗洁精味</t>
  </si>
  <si>
    <t>五花美猴</t>
  </si>
  <si>
    <t>暴富懒哥</t>
  </si>
  <si>
    <t>我觉得好好喝，最喜欢芭乐系列了</t>
  </si>
  <si>
    <t>你事事是巨大海洋八月鸟人版</t>
  </si>
  <si>
    <t>借楼问问这个和之前的莲雾有什么区别 觉得莲雾那款有点寡</t>
  </si>
  <si>
    <t>酱酱酱酱</t>
  </si>
  <si>
    <t>好喝 👍 我今天喝了两杯 喜茶买一送一</t>
  </si>
  <si>
    <t>敏敏子.</t>
  </si>
  <si>
    <t>好喝的呀</t>
  </si>
  <si>
    <t>xxxon</t>
  </si>
  <si>
    <t>特别好喝啊 特别清爽的一杯</t>
  </si>
  <si>
    <t>tuttle</t>
  </si>
  <si>
    <t>千万不要换茶底 好难喝</t>
  </si>
  <si>
    <t>来时路</t>
  </si>
  <si>
    <t>挺好喝的呀</t>
  </si>
  <si>
    <t>脑袋困掉了</t>
  </si>
  <si>
    <t>少少少甜不够甜，还是少甜好喝</t>
  </si>
  <si>
    <t>LavenderHazeee</t>
  </si>
  <si>
    <t>没有有莲雾的那款清爽</t>
  </si>
  <si>
    <t>考拉🐨不吃草</t>
  </si>
  <si>
    <t>天！我们办公室大家都觉得好喝！</t>
  </si>
  <si>
    <t>××番茄炒蛋蓋澆飯_</t>
  </si>
  <si>
    <t>挺好喝的啊哈哈哈</t>
  </si>
  <si>
    <t>以西结</t>
  </si>
  <si>
    <t>不是，为什么我没有柠檬碎呀？</t>
  </si>
  <si>
    <t>小书</t>
  </si>
  <si>
    <t>好喝啊！我爱喝</t>
  </si>
  <si>
    <t>小彩~</t>
  </si>
  <si>
    <t>个人觉得很好喝</t>
  </si>
  <si>
    <t>我来啦啦啦</t>
  </si>
  <si>
    <t>抹茶芋泥麻薯蛋糕迷恋者</t>
  </si>
  <si>
    <t>其实还可以啊，不过确实甜了点</t>
  </si>
  <si>
    <t>小小梨🍐</t>
  </si>
  <si>
    <t>超好喝呀 自己喝两杯太爽了</t>
  </si>
  <si>
    <t>绪知</t>
  </si>
  <si>
    <t>你不好喝，别人觉得好喝</t>
  </si>
  <si>
    <t>舜华</t>
  </si>
  <si>
    <t>真的好难喝啊</t>
  </si>
  <si>
    <t>不好喝，很腻....少少甜依然很甜</t>
  </si>
  <si>
    <t>芝士土豆泥🌈</t>
  </si>
  <si>
    <t>阿 我今天中午喝了很好喝啊 少少少甜的 超级清爽</t>
  </si>
  <si>
    <t>🐰</t>
  </si>
  <si>
    <t>感觉比芭乐莲雾甜</t>
  </si>
  <si>
    <t>我很喜欢，柠檬对啊超级清新，去冰少少少甜</t>
  </si>
  <si>
    <t>雨季</t>
  </si>
  <si>
    <t>很好喝啊 喝到最后那个柠檬太香了</t>
  </si>
  <si>
    <t>薄-</t>
  </si>
  <si>
    <t>不喜欢芭乐能喝么</t>
  </si>
  <si>
    <t>九千七</t>
  </si>
  <si>
    <t>刚买还行，气泡奶油味有点多，味道有点淡，还不错酸甜口少一点，</t>
  </si>
  <si>
    <t>烂白菜</t>
  </si>
  <si>
    <t>少甜很好喝啊</t>
  </si>
  <si>
    <t>美丽废物</t>
  </si>
  <si>
    <t>小杏芙</t>
  </si>
  <si>
    <t>好喝呀，不过我下次得试试不加糖的</t>
  </si>
  <si>
    <t>🍙 猫猫</t>
  </si>
  <si>
    <t>少少少甜我觉得能喝到芭乐味挺好的，少甜是真的太甜了。而且一开始店员还给我两杯甜度弄错了...重做之后两杯都要的正确的少少少甜是刚好甜度</t>
  </si>
  <si>
    <t>今天喝了 少甜的 有点腻 可能因为我喝的是温的原因</t>
  </si>
  <si>
    <t>飞飞飞飞</t>
  </si>
  <si>
    <t>岁岁</t>
  </si>
  <si>
    <t>怎么没早刷到 口感像我早上买的现磨豆浆</t>
  </si>
  <si>
    <t>烟火易冷</t>
  </si>
  <si>
    <t>我也觉得不好喝，之前的两款很清爽，这个很甜腻</t>
  </si>
  <si>
    <t>星星泡饭讶</t>
  </si>
  <si>
    <t>我觉得好好喝诶</t>
  </si>
  <si>
    <t>OoO</t>
  </si>
  <si>
    <t>艾玛我觉得是喜茶这几次出新最好喝的一款</t>
  </si>
  <si>
    <t>ok</t>
  </si>
  <si>
    <t>我觉得好好喝啊</t>
  </si>
  <si>
    <t>霹雳小樱桃🔥</t>
  </si>
  <si>
    <t>好喝，喜欢</t>
  </si>
  <si>
    <t>沙丘懒惰浣熊</t>
  </si>
  <si>
    <t>和之前的雪毫茉王芭乐味道差不多嘛</t>
  </si>
  <si>
    <t>任性</t>
  </si>
  <si>
    <t>我觉的不错就是柠檬皮少了点</t>
  </si>
  <si>
    <t>肥🐰</t>
  </si>
  <si>
    <t>我喝温的都觉得还可以啊，那个奶盖也不腻</t>
  </si>
  <si>
    <t>圆梦小丝丝</t>
  </si>
  <si>
    <t>很好喝哎</t>
  </si>
  <si>
    <t>Xenia~</t>
  </si>
  <si>
    <t>关键是底下有渣渣糊嗓子</t>
  </si>
  <si>
    <t>玉米脑袋.</t>
  </si>
  <si>
    <t>感觉像豆浆</t>
  </si>
  <si>
    <t>spring day</t>
  </si>
  <si>
    <t>🍼🍼🍼</t>
  </si>
  <si>
    <t>和茉莉奶白芭乐味道差不多吗</t>
  </si>
  <si>
    <t>nonozuo</t>
  </si>
  <si>
    <t>这个终于返场了，年度最好喝的</t>
  </si>
  <si>
    <t>灰色白开水</t>
  </si>
  <si>
    <t>个人觉得超级美味</t>
  </si>
  <si>
    <t>doubledouble99</t>
  </si>
  <si>
    <t>我超喜欢诶 感觉很清爽</t>
  </si>
  <si>
    <t>不如翊爷的信宏</t>
  </si>
  <si>
    <t>好喝啊 我很喜欢</t>
  </si>
  <si>
    <t>你的病很罕见</t>
  </si>
  <si>
    <t>没之前的芭乐好喝了</t>
  </si>
  <si>
    <t>是小圆啊</t>
  </si>
  <si>
    <t>可恶啊我好喜欢</t>
  </si>
  <si>
    <t>无名</t>
  </si>
  <si>
    <t>真心不好喝</t>
  </si>
  <si>
    <t>尜尜不是小尖尖</t>
  </si>
  <si>
    <t>我觉得好喝</t>
  </si>
  <si>
    <t>十七</t>
  </si>
  <si>
    <t>挺好喝的呀去柠檬碎</t>
  </si>
  <si>
    <t>阿达的喜悦Yuu</t>
  </si>
  <si>
    <t>给娃点了不另外加糖，她估计想刀我</t>
  </si>
  <si>
    <t>Chen.</t>
  </si>
  <si>
    <t>绿妍的好喝，奇兰喝不出芭乐味[扶额R]</t>
  </si>
  <si>
    <t>Kittymore</t>
  </si>
  <si>
    <t>我觉得巨好喝！喜茶所有芭乐都好喝</t>
  </si>
  <si>
    <t>今天也是开心的一天</t>
  </si>
  <si>
    <t>我觉得不喜欢的应该是受不了水果的味吧？我个人就觉得芭乐系列超好喝！！但是我觉得苹果调的奶茶就很难喝…</t>
  </si>
  <si>
    <t>👸低頭淺笑</t>
  </si>
  <si>
    <t>不是啊，挺好喝的</t>
  </si>
  <si>
    <t>苦巧咸酪碎系列</t>
  </si>
  <si>
    <t>コダ</t>
  </si>
  <si>
    <t>点了少少甜 感觉下面的巧克力超级甜个人觉得不加糖应该刚刚好</t>
  </si>
  <si>
    <t>钟杆杆</t>
  </si>
  <si>
    <t>怪不得！！看来得搅匀我喝上面的觉得好苦我姐喝的下面说正好</t>
  </si>
  <si>
    <t>钱从四面八方来～</t>
  </si>
  <si>
    <t>点了无糖觉得还行啊平时也是无糖选手</t>
  </si>
  <si>
    <t>小猪🐷乖乖</t>
  </si>
  <si>
    <t>我就是不额外加糖 好喝</t>
  </si>
  <si>
    <t>💧</t>
  </si>
  <si>
    <t>我觉得不加糖也有甜味</t>
  </si>
  <si>
    <t>YZzz_99</t>
  </si>
  <si>
    <t>不苦 但是有点咸了</t>
  </si>
  <si>
    <t>我的不加糖甜的</t>
  </si>
  <si>
    <t>橙子小狗</t>
  </si>
  <si>
    <t>不另加糖很甜啊。。。</t>
  </si>
  <si>
    <t>ccccc_z</t>
  </si>
  <si>
    <t>我也觉得</t>
  </si>
  <si>
    <t>咔啾啵噜</t>
  </si>
  <si>
    <t>有喝过一点点可可芭蕾不加糖的朋友嘛！哪个更苦</t>
  </si>
  <si>
    <t>是南</t>
  </si>
  <si>
    <t>喜茶这个更苦，但是吃到最后咸酪沉底又甜不甜苦不苦的碎银子有点淡</t>
  </si>
  <si>
    <t>4747</t>
  </si>
  <si>
    <t>咱们点的是一款吗，我点的不加糖也好甜</t>
  </si>
  <si>
    <t>我的没有白白的！是奶油吗</t>
  </si>
  <si>
    <t>食咗饭未</t>
  </si>
  <si>
    <t>我来给建议吧，平时吃巧克力喜欢吃90%纯度以上的，喜欢享受苦味的，放心选去糖，最好还是点热的（体验非常好），如果巧克力喜欢吃甜的，就安安分分选甜度，该热热该冷冷，别糟蹋自己的钱钱</t>
  </si>
  <si>
    <t>我点了不另外加糖还好诶</t>
  </si>
  <si>
    <t>dfghfx</t>
  </si>
  <si>
    <t>我也觉得刚好</t>
  </si>
  <si>
    <t>九思</t>
  </si>
  <si>
    <t>好腻好腻好腻好腻好腻</t>
  </si>
  <si>
    <t>加个番茄行不行</t>
  </si>
  <si>
    <t>无糖！好喝！口感比较醇厚，特别像我自己做的巧克力牛奶</t>
  </si>
  <si>
    <t>坚强的肉包</t>
  </si>
  <si>
    <t>我觉得一点都不苦呐哈哈哈哈</t>
  </si>
  <si>
    <t>散步在时差里</t>
  </si>
  <si>
    <t>果然不喝就不会刷到 等到踩坑了才能刷到帖子 我倒是没觉得有多苦 就是觉得很平平无奇 老是刷到期待值有点高 喝到有点失望</t>
  </si>
  <si>
    <t>点了无糖，一点都不苦啊奶盖也是甜的，怎么会苦。苦巧咸酪碎银子</t>
  </si>
  <si>
    <t>我看了大家的评价，点了少甜，觉得好甜好甜啊，我加了等量的牛奶还是觉得甜</t>
  </si>
  <si>
    <t>永夜星河</t>
  </si>
  <si>
    <t>邓布利多</t>
  </si>
  <si>
    <t>你是不是说反了，碎银子少少甜苦到像凉茶，我跟我朋友一致认为</t>
  </si>
  <si>
    <t>小红薯68448201</t>
  </si>
  <si>
    <t>不苦啊，觉得苦的是是不是平时不喝咖啡</t>
  </si>
  <si>
    <t>银河牛奶巧克力</t>
  </si>
  <si>
    <t>不加糖配上咸酪正好 但是我点了温的还是把我舌头烫冒泡了</t>
  </si>
  <si>
    <t>感觉很淡啊，除了咸味明显，真的没什么苦味。</t>
  </si>
  <si>
    <t>晚月</t>
  </si>
  <si>
    <t>点了少甜，甜哭了，加了一大半的水勉强喝</t>
  </si>
  <si>
    <t>书格</t>
  </si>
  <si>
    <t>碎银子比较好喝，咸酪有点太咸了，不知为什么</t>
  </si>
  <si>
    <t>美好小偷</t>
  </si>
  <si>
    <t>不推荐，很腻。。不如喝杯热可可</t>
  </si>
  <si>
    <t>小红薯61F76F9F</t>
  </si>
  <si>
    <t>苦啥啊，不另外加糖我都觉得好甜好腻啊</t>
  </si>
  <si>
    <t>一粒小糖豆</t>
  </si>
  <si>
    <t>不苦但是不好喝</t>
  </si>
  <si>
    <t>香菜泡饭</t>
  </si>
  <si>
    <t>感觉还能苦[完啦R]</t>
  </si>
  <si>
    <t>熙小酱の杂货铺💗</t>
  </si>
  <si>
    <t>我可能到年龄了，不加糖我都觉得甜</t>
  </si>
  <si>
    <t>妍寜</t>
  </si>
  <si>
    <t>是的，我也是不加糖选手，它真的苦到我了</t>
  </si>
  <si>
    <t>狗为什么摇尾巴</t>
  </si>
  <si>
    <t>非碎银子不加糖有点咸，不苦。碎银子最少糖特别合适！！！！！但不知道不加糖啥味</t>
  </si>
  <si>
    <t>Ybiu</t>
  </si>
  <si>
    <t>我喜欢吃甜但是不能吃太甜，茶理要点少少糖，这个我觉得不另外加糖已经可以了~~仅供参考）</t>
  </si>
  <si>
    <t>珍妮麻士小白兔</t>
  </si>
  <si>
    <t>很多人也觉得不苦啊，这种千人千味不是很正常嘛</t>
  </si>
  <si>
    <t>大C</t>
  </si>
  <si>
    <t>不加糖都贼甜。2款一起点了</t>
  </si>
  <si>
    <t>直接加白砂糖了，真的苦死了</t>
  </si>
  <si>
    <t>今天喝点什么呢</t>
  </si>
  <si>
    <t>我点的无糖的觉得好好喝但是我平常喝无糖奶茶会觉得寡淡，感觉巧克力的没问题，因为本身饮品很醇厚</t>
  </si>
  <si>
    <t>什么时候退休</t>
  </si>
  <si>
    <t>我点的冰的不另外加糖 好喝</t>
  </si>
  <si>
    <t>绿玫瑰</t>
  </si>
  <si>
    <t>点了，也好喝，不加糖</t>
  </si>
  <si>
    <t>Sandy-KKK</t>
  </si>
  <si>
    <t>难道做法不一样？我觉得不另外加糖的碎银子挺不错啊，也没有特别苦，因为我也不喜欢吃黑巧的，这个真的合了口味。相对纯可可那杯就真太浓了…</t>
  </si>
  <si>
    <t>不加糖到后面都有点甜，上面的可可奶盖的苦比较合适，很香。</t>
  </si>
  <si>
    <t>大蜘蛛哼唱🎶</t>
  </si>
  <si>
    <t>不知道是不是品控问题，我点碎银子感觉奶盖和茶汤都好甜啊，明明平时点推荐再降一个的甜度都刚刚好的</t>
  </si>
  <si>
    <t>sdgxjxjsnxhhd</t>
  </si>
  <si>
    <t>我点了少少甜特别特别特别咸，不知道为什么，可能是我们这店的问题，咸味甚至已经盖过了巧克力的苦味...</t>
  </si>
  <si>
    <t>平平无奇之喵</t>
  </si>
  <si>
    <t>这个老好喝了，浓厚，是我少甜简直完美</t>
  </si>
  <si>
    <t>苹果树下你和我</t>
  </si>
  <si>
    <t>我怎么觉得还有点微甜</t>
  </si>
  <si>
    <t>平时喜欢吃黑巧，这款我点的少冰少少糖，苦不苦的无所谓，感觉在啃咸口的黑巧</t>
  </si>
  <si>
    <t>为什么没早点刷到</t>
  </si>
  <si>
    <t>Me U</t>
  </si>
  <si>
    <t>喜欢苦一点的一定要不另加糖，我觉得蛮好喝的</t>
  </si>
  <si>
    <t>我能甜化你吗(见过🦖🐤🐯🦉)</t>
  </si>
  <si>
    <t>点了，也没有特别苦</t>
  </si>
  <si>
    <t>今天也想逃跑</t>
  </si>
  <si>
    <t>啊，我觉得好甜，点的不加糖也甜齁了</t>
  </si>
  <si>
    <t>我点的不另外加糖，虽然苦，但是我觉得还可以，还能接受，哈哈哈哈，可能因为不太喜欢喝甜的了</t>
  </si>
  <si>
    <t>小🐟</t>
  </si>
  <si>
    <t>伊耿麻麻</t>
  </si>
  <si>
    <t>啊 我点了不加糖还好啊 奶盖是甜的</t>
  </si>
  <si>
    <t>香菜菠萝.</t>
  </si>
  <si>
    <t>我点了热的不另外加糖还蛮好喝的[嘻嘻R]比可可芭蕾浓郁</t>
  </si>
  <si>
    <t>momo（好好生活版）</t>
  </si>
  <si>
    <t>碎银子，无糖，好腻</t>
  </si>
  <si>
    <t>对白有点烂</t>
  </si>
  <si>
    <t>加了，我就喜欢这种又甜又腻的玩意，明天继续喝</t>
  </si>
  <si>
    <t>abc</t>
  </si>
  <si>
    <t>不加糖都很甜</t>
  </si>
  <si>
    <t>吾不吃芹菜</t>
  </si>
  <si>
    <t>少少甜齁甜</t>
  </si>
  <si>
    <t>yoyo</t>
  </si>
  <si>
    <t>我点的无糖，我觉得一点也不苦，我还希望能更苦一点，我可能黑巧吃多了</t>
  </si>
  <si>
    <t>借你杰尼龟</t>
  </si>
  <si>
    <t>无糖完美</t>
  </si>
  <si>
    <t>蕉蕉和啾啾</t>
  </si>
  <si>
    <t>我也买了 无糖好苦</t>
  </si>
  <si>
    <t>白翠萍billy</t>
  </si>
  <si>
    <t>我觉得不加糖很甜呐</t>
  </si>
  <si>
    <t>会养yu的喵</t>
  </si>
  <si>
    <t>平时喝无糖的孩提们，还是直接无糖就好，无糖还是很好喝的</t>
  </si>
  <si>
    <t>熊猫睡了~Zzz～</t>
  </si>
  <si>
    <t>没加糖，觉得完全没问题，甚至觉得不够苦星爸爸的松露巧克力不加糖够苦</t>
  </si>
  <si>
    <t>不吃青椒的。💮</t>
  </si>
  <si>
    <t>德芙黑巧是你吗</t>
  </si>
  <si>
    <t>邪恶垂耳兔（碎碎平安版）</t>
  </si>
  <si>
    <t>确实，点零卡糖+最少的甜度会比不另外加糖好喝非常多</t>
  </si>
  <si>
    <t>大小眼小姐姐</t>
  </si>
  <si>
    <t>我点无糖觉得刚好哦</t>
  </si>
  <si>
    <t>一期一会随想馆</t>
  </si>
  <si>
    <t>投提拉米苏浓巧一票[呃R]</t>
  </si>
  <si>
    <t>芝士奶酪蛋糕sweet</t>
  </si>
  <si>
    <t>我自己补了牛奶</t>
  </si>
  <si>
    <t>樱桃🍒桃桃子</t>
  </si>
  <si>
    <t>我喜欢不另外加糖的，好喝</t>
  </si>
  <si>
    <t>豆角炒馒头</t>
  </si>
  <si>
    <t>好苦怎么不早看到这条</t>
  </si>
  <si>
    <t>点的热的少少甜，感觉好苦，而且感觉粉的颗粒很明显</t>
  </si>
  <si>
    <t>ikingking 🐶</t>
  </si>
  <si>
    <t>我点的少少少甜 感觉应该点不另外加糖</t>
  </si>
  <si>
    <t>淘气猫</t>
  </si>
  <si>
    <t>特地点了无糖，超好喝，浓郁</t>
  </si>
  <si>
    <t>小趴趴菜</t>
  </si>
  <si>
    <t>我点的不另外加糖，太适合我了，平时就爱吃72%以上的巧克力</t>
  </si>
  <si>
    <t>柠檬百香果</t>
  </si>
  <si>
    <t>点了推荐糖，差点晕过去，不知道咖啡因还是糖的原因</t>
  </si>
  <si>
    <t>椰椰</t>
  </si>
  <si>
    <t>刚刚喝了 感觉还可以吧</t>
  </si>
  <si>
    <t>神策府扫地机器人</t>
  </si>
  <si>
    <t>我感觉好水，自己加了牛奶才好喝</t>
  </si>
  <si>
    <t>有糯糯？？？？？</t>
  </si>
  <si>
    <t>小红薯658C6562</t>
  </si>
  <si>
    <t>本来就是喜欢苦和咸的奶茶，觉得还可以，尤其是咸酪不够咸</t>
  </si>
  <si>
    <t>月疏桐</t>
  </si>
  <si>
    <t>请问博主平时喜欢喝美式不？奶茶几分糖？瑞幸加不加糖？谢谢，参考一下！</t>
  </si>
  <si>
    <t>Carol Cai</t>
  </si>
  <si>
    <t>我点的少冰的少少甜的咸酪，刚刚好，不到五分钟喝完</t>
  </si>
  <si>
    <t>ir</t>
  </si>
  <si>
    <t>刚喝 少糖刚刚好</t>
  </si>
  <si>
    <t>Toto_Kwok</t>
  </si>
  <si>
    <t>无糖也甜死我了</t>
  </si>
  <si>
    <t>冷冻布朗尼</t>
  </si>
  <si>
    <t>苦吗，感觉不另外加糖甜度正好，配着奶盖喝无敌了</t>
  </si>
  <si>
    <t>梦里会有春天嘛</t>
  </si>
  <si>
    <t>少少甜我感觉正正好，就是吸下面一口巧克力很甜，但是细吸管吸到的有限</t>
  </si>
  <si>
    <t>芝士卷儿</t>
  </si>
  <si>
    <t>不加糖刚好平常也不爱喝太甜的</t>
  </si>
  <si>
    <t>甜度刚好 又饱腹</t>
  </si>
  <si>
    <t>哒哒哒哒哒</t>
  </si>
  <si>
    <t>我喝的不另外加糖咸酪巨甜无比 我还剩了半杯扔掉了</t>
  </si>
  <si>
    <t>粒粒粒粒粒粒</t>
  </si>
  <si>
    <t>上面的好甜 下面的好咸</t>
  </si>
  <si>
    <t>两款都点了没加糖，没觉得苦呀</t>
  </si>
  <si>
    <t>森林</t>
  </si>
  <si>
    <t>哈哈哈哈我平时都是少少少甜，今天的苦巧我点了少少甜还略微有点苦</t>
  </si>
  <si>
    <t>章得美</t>
  </si>
  <si>
    <t>不加糖好咸才喝了半杯</t>
  </si>
  <si>
    <t>xiaogioielli</t>
  </si>
  <si>
    <t>我觉得不加糖的刚刚好</t>
  </si>
  <si>
    <t>Moon.Junhui🥕</t>
  </si>
  <si>
    <t>不苦呀 我甚至觉得还有点甜[嘻嘻R]</t>
  </si>
  <si>
    <t>其实是个野人来的</t>
  </si>
  <si>
    <t>我也准备回家冻起来</t>
  </si>
  <si>
    <t>cchhsnzn</t>
  </si>
  <si>
    <t>天塌了，刚走</t>
  </si>
  <si>
    <t>又又来</t>
  </si>
  <si>
    <t>两口就腻了，喝不完</t>
  </si>
  <si>
    <t>超级大怪_fhy</t>
  </si>
  <si>
    <t>碎银子还好 另一杯好咸少少甜我感觉甜度合适 不咋甜</t>
  </si>
  <si>
    <t>择木</t>
  </si>
  <si>
    <t>我就点的不另外加糖，苦的亚匹跟喝咖啡一样哈哈哈哈哈不过能接受</t>
  </si>
  <si>
    <t>14.7</t>
  </si>
  <si>
    <t>去隔壁星巴克偷点白糖🤓</t>
  </si>
  <si>
    <t>明月松间Zhào</t>
  </si>
  <si>
    <t>介个好喝</t>
  </si>
  <si>
    <t>为啥我觉得咸</t>
  </si>
  <si>
    <t>未知旅行家</t>
  </si>
  <si>
    <t>点了两杯，都不怎么好喝，有点齁糊嗓子，也不怎么香</t>
  </si>
  <si>
    <t>ChinChin</t>
  </si>
  <si>
    <t>不苦啊，之前在茶坊喝不加糖的，好喝</t>
  </si>
  <si>
    <t>每天都在梦游</t>
  </si>
  <si>
    <t>好苦</t>
  </si>
  <si>
    <t>穿斗篷的饭团🍙</t>
  </si>
  <si>
    <t>一点也不苦呀 我觉得刚合适</t>
  </si>
  <si>
    <t>秋秋草</t>
  </si>
  <si>
    <t>我感觉不另外加糖不苦哎</t>
  </si>
  <si>
    <t>姬厨CK</t>
  </si>
  <si>
    <t>加瓶牛奶增值成几杯巧奶</t>
  </si>
  <si>
    <t>江彦🍬</t>
  </si>
  <si>
    <t>热的少糖巨甜 喝不下去</t>
  </si>
  <si>
    <t>wendywater爱美味</t>
  </si>
  <si>
    <t>千人千味，不加糖我觉得齁得慌</t>
  </si>
  <si>
    <t>我点了热的不加糖 苦但还行 怕加了糖就甜死</t>
  </si>
  <si>
    <t>耶薯耶薯✨</t>
  </si>
  <si>
    <t>奇怪，我平时喝无糖，喝这个也没觉得苦，甚至喝热的觉得甜，冰的正好</t>
  </si>
  <si>
    <t>🐟</t>
  </si>
  <si>
    <t>点了不加糖，真的不苦</t>
  </si>
  <si>
    <t>Bubble</t>
  </si>
  <si>
    <t>少少甜还行吧</t>
  </si>
  <si>
    <t>不加糖我都觉得甜 不过咸味主要</t>
  </si>
  <si>
    <t>我觉得太甜</t>
  </si>
  <si>
    <t>五行属二</t>
  </si>
  <si>
    <t>你本身喜欢巧克力吗？</t>
  </si>
  <si>
    <t>小红薯66D7337A</t>
  </si>
  <si>
    <t>苦巧咸酪看别人评论说不加糖也很甜 我自己点了一杯不加糖苦死 掺点热牛奶喝了</t>
  </si>
  <si>
    <t>洋芋大王</t>
  </si>
  <si>
    <t>我还挺喜欢不加糖 很苦很好喝！🥹</t>
  </si>
  <si>
    <t>地铁上学习的神</t>
  </si>
  <si>
    <t>少少少甜我也不能接受，只有吃奶盖时是幸福的</t>
  </si>
  <si>
    <t>日安曾先森</t>
  </si>
  <si>
    <t>无糖，但好腻，第一次喝</t>
  </si>
  <si>
    <t>我与浪漫宇宙</t>
  </si>
  <si>
    <t>这个是不是得搅匀了喝啊</t>
  </si>
  <si>
    <t>鹿鸣南枝</t>
  </si>
  <si>
    <t>少少甜 还有点点甜了 可以点最少糖。 好好喝 最好喝的是云顶!</t>
  </si>
  <si>
    <t>坐看云起</t>
  </si>
  <si>
    <t>一点不好喝，奶盖特别腻</t>
  </si>
  <si>
    <t>阿金家的养生厨子</t>
  </si>
  <si>
    <t>是我无糖可可喝习惯了吗？我点了少少糖，巨甜</t>
  </si>
  <si>
    <t>Magdall</t>
  </si>
  <si>
    <t>苦的好喝的，不腻！</t>
  </si>
  <si>
    <t>超小杯，不会再点了</t>
  </si>
  <si>
    <t>富富得郑女士</t>
  </si>
  <si>
    <t>啊？我觉得不苦我觉得不另加糖好好喝</t>
  </si>
  <si>
    <t>芋泥米麻薯</t>
  </si>
  <si>
    <t>这款点的冰，不另外加糖，一点苦味都没有，倒是微咸的融化巧克力味，有点吃不惯整杯咸的液体巧克力</t>
  </si>
  <si>
    <t>凝炜</t>
  </si>
  <si>
    <t>我觉得不额外加糖刚刚好</t>
  </si>
  <si>
    <t>我就喜欢苦的！！！！那种浓郁的纯可可味道！！！我要点！明天我就点！</t>
  </si>
  <si>
    <t>cherry pie</t>
  </si>
  <si>
    <t>微微苦，不额外加糖我感觉挺好喝的诶</t>
  </si>
  <si>
    <t>就是一口气喝有点腻，我喝了一半往里面加了牛奶和矿泉水</t>
  </si>
  <si>
    <t>孙大山（健身+学习中）</t>
  </si>
  <si>
    <t>嗯…千万别无糖</t>
  </si>
  <si>
    <t>那年夏天的百褶裙</t>
  </si>
  <si>
    <t>加糖口感会好点，但吃起来没有觉得很苦诶</t>
  </si>
  <si>
    <t>小白龙Chris</t>
  </si>
  <si>
    <t>我点的碎银子，没加糖，好喝，唯一不足的就是没喝出茶味，都是巧克力味了</t>
  </si>
  <si>
    <t>Ch-Ceniio^</t>
  </si>
  <si>
    <t>很一般没有提拉米苏那款好喝</t>
  </si>
  <si>
    <t>grace</t>
  </si>
  <si>
    <t>为什么啊？我觉得不另加糖很好喝诶</t>
  </si>
  <si>
    <t>喝口热美式。</t>
  </si>
  <si>
    <t>我两杯都点的不加糖。觉得还不错</t>
  </si>
  <si>
    <t>猫小悠niyuu</t>
  </si>
  <si>
    <t>点的推荐的甜度我要哭了</t>
  </si>
  <si>
    <t>天天叽里咕噜啥</t>
  </si>
  <si>
    <t>我点的不另外，感觉刚刚好</t>
  </si>
  <si>
    <t>就不起名字了吧</t>
  </si>
  <si>
    <t>点了正常冰无糖，好寡淡。。。。</t>
  </si>
  <si>
    <t>ü🥕</t>
  </si>
  <si>
    <t>刚点完不另外加糖</t>
  </si>
  <si>
    <t>苦咖灰</t>
  </si>
  <si>
    <t>苦巧碎银子更清爽些，好喝 （浓巧和咸酪是比较浓郁的，看个人喜好</t>
  </si>
  <si>
    <t>等于六十三</t>
  </si>
  <si>
    <t>宝子我点的碎银子不另外加糖，我真感觉不另外加糖刚刚好喝，也有甜味</t>
  </si>
  <si>
    <t>Rita_lyR</t>
  </si>
  <si>
    <t>我觉得喝了有点口渴，应该是加了什么</t>
  </si>
  <si>
    <t>🌈</t>
  </si>
  <si>
    <t>巨苦</t>
  </si>
  <si>
    <t>斑马^^</t>
  </si>
  <si>
    <t>我点不另外加糖也觉得齁</t>
  </si>
  <si>
    <t>暴雨梨花针</t>
  </si>
  <si>
    <t>一点也不好喝。。</t>
  </si>
  <si>
    <t>正在进行光合作用的鱼</t>
  </si>
  <si>
    <t>求问这个巧克力里面有别的茶底吗，平时喝不了奶茶的不知道能不能喝这个</t>
  </si>
  <si>
    <t>澳白白</t>
  </si>
  <si>
    <t>我不喜欢</t>
  </si>
  <si>
    <t>月半犭里</t>
  </si>
  <si>
    <t>碎银子少少甜很甜，咸酪少少甜又苦，我今天都怀疑我是不是味觉出问题了</t>
  </si>
  <si>
    <t>小鹿瑞贝卡</t>
  </si>
  <si>
    <t>少少少甜 还是很甜捏感觉跟苦字搭不上边哎……上周的苦抹也是，少少甜，纯甜呐</t>
  </si>
  <si>
    <t>megan</t>
  </si>
  <si>
    <t>无糖 好腻</t>
  </si>
  <si>
    <t>西西莉亚x</t>
  </si>
  <si>
    <t>我在思考 这里的糖分到底有多少</t>
  </si>
  <si>
    <t>依晴窗</t>
  </si>
  <si>
    <t>不苦呀，我感觉甚至比普通不加糖的甜hhh</t>
  </si>
  <si>
    <t>鼠条条</t>
  </si>
  <si>
    <t>点完外卖他显示店休，等取消之后他又恢复外卖了想骂人</t>
  </si>
  <si>
    <t>太好了我就喜欢苦的，直接冲了</t>
  </si>
  <si>
    <t>Coxcm1.o_o</t>
  </si>
  <si>
    <t>啊，我点的不另加糖碎银子那个，混合在一起正好，非常浓厚</t>
  </si>
  <si>
    <t>炸鸡炸鸡🍗</t>
  </si>
  <si>
    <t>少甜我都觉得不甜</t>
  </si>
  <si>
    <t>🌪</t>
  </si>
  <si>
    <t>感觉都少少甜还不错</t>
  </si>
  <si>
    <t>是甜妹贝贝🐰</t>
  </si>
  <si>
    <t>无糖热的觉得蛮好喝的</t>
  </si>
  <si>
    <t>欢乐马</t>
  </si>
  <si>
    <t>也别点少甜，一口正步踢到拉萨！</t>
  </si>
  <si>
    <t>可可西里</t>
  </si>
  <si>
    <t>为什么我才看到！喝了一口，差点要了狗命，有一种苦还没吃够的感觉！</t>
  </si>
  <si>
    <t>heartland</t>
  </si>
  <si>
    <t>加了一盒奶进去</t>
  </si>
  <si>
    <t>舒远不远</t>
  </si>
  <si>
    <t>哈哈哈哈，我也是，巧克力太浓郁了，加了奶刚刚好</t>
  </si>
  <si>
    <t>刚喝 苦的想吐但是第一口还是惊艳的 到后面不行了</t>
  </si>
  <si>
    <t>垚来垚去</t>
  </si>
  <si>
    <t>不加糖正好</t>
  </si>
  <si>
    <t>老坛杉菜拉稀面</t>
  </si>
  <si>
    <t>我点无糖，对我来说还是有点腻了</t>
  </si>
  <si>
    <t>*_吃吃吃吃吃胖子</t>
  </si>
  <si>
    <t>我点的碎银子，少少少甜，我都觉得甜，而且喝不出茶味，很一般，喝多几口还觉得腻</t>
  </si>
  <si>
    <t>秋也🍂</t>
  </si>
  <si>
    <t>那我就不喝了</t>
  </si>
  <si>
    <t>Liii_north</t>
  </si>
  <si>
    <t>[完啦R]我也觉得好苦啊 平时就吃不太来黑巧 我还带回家加了糖才喝下去</t>
  </si>
  <si>
    <t>加糖的话加什么糖呀</t>
  </si>
  <si>
    <t>芽芽🌱乐</t>
  </si>
  <si>
    <t>好腻[完啦R]</t>
  </si>
  <si>
    <t>柿子树</t>
  </si>
  <si>
    <t>不加糖太甜了 腻死了....</t>
  </si>
  <si>
    <t>没烦恼很开心</t>
  </si>
  <si>
    <t>我觉得去冰不加糖刚刚好，不苦，也不会喝完嘴还有股甜味</t>
  </si>
  <si>
    <t>Christy</t>
  </si>
  <si>
    <t>不另加糖也挺甜的，因为有咸酪云顶啊...偏爱抹茶、可可类本身偏苦的茶饮，所以喝不惯苦巧苦抹类的还是加糖吧</t>
  </si>
  <si>
    <t>幸运召唤师</t>
  </si>
  <si>
    <t>少少少甜还可以，就是口子太大了，不小心倒了一大半wu w</t>
  </si>
  <si>
    <t>诶呀妈呀哈哈哈哈哈这个邬辣妈也是老好吃了</t>
  </si>
  <si>
    <t>抹茶乌龙</t>
  </si>
  <si>
    <t>啥玩意？一点苦味没有啊</t>
  </si>
  <si>
    <t>见羽</t>
  </si>
  <si>
    <t>我点的温的，不苦啊，喝到最后还有点腻...</t>
  </si>
  <si>
    <t>鱼兒瑜</t>
  </si>
  <si>
    <t>我感觉不苦，甚至有点甜</t>
  </si>
  <si>
    <t>town</t>
  </si>
  <si>
    <t>砂糖橘次郎</t>
  </si>
  <si>
    <t>无糖选手 幸好选了无糖</t>
  </si>
  <si>
    <t>小ppppps_</t>
  </si>
  <si>
    <t>为什么我没觉得很苦啊</t>
  </si>
  <si>
    <t>wbyrnygr00</t>
  </si>
  <si>
    <t>不加糖都腻到我的程度 真是千人千味</t>
  </si>
  <si>
    <t>步执道</t>
  </si>
  <si>
    <t>我点的不加糖都觉得甜，我喜欢喝纯苦的</t>
  </si>
  <si>
    <t>飘来飘去的姜饼</t>
  </si>
  <si>
    <t>比可可芭蕾甜多了不过我是能接受美式的程度。</t>
  </si>
  <si>
    <t>超爱草莓大福🍓</t>
  </si>
  <si>
    <t>不苦啊</t>
  </si>
  <si>
    <t>清Qq</t>
  </si>
  <si>
    <t>不加糖好喝的！！！而且我喝热饮。一点不腻。不过我是碎银子</t>
  </si>
  <si>
    <t>桃沢杏奈</t>
  </si>
  <si>
    <t>点了他推荐的少糖 齁的我嗓子疼死平时吃巧克力能接受65%以上的姐妹们还是点无糖吧 巨甜</t>
  </si>
  <si>
    <t>财神爷独生女Amanda~</t>
  </si>
  <si>
    <t>要稍烫的热，简直就是可可人的no.1</t>
  </si>
  <si>
    <t>后知后觉又过了一个秋</t>
  </si>
  <si>
    <t>我喝没啥苦味</t>
  </si>
  <si>
    <t>不糍粑是罪吗</t>
  </si>
  <si>
    <t>还是看个人口味，加了糖的太甜了</t>
  </si>
  <si>
    <t>Sunshine</t>
  </si>
  <si>
    <t>这两个哪个好喝点啊</t>
  </si>
  <si>
    <t>饭饭</t>
  </si>
  <si>
    <t>巧克力爱好者表示不苦 不过也不好喝</t>
  </si>
  <si>
    <t>就是幸福</t>
  </si>
  <si>
    <t>同，不苦也不好喝</t>
  </si>
  <si>
    <t>果壳sy</t>
  </si>
  <si>
    <t>天啊我是巧克力脑袋我也觉得好苦</t>
  </si>
  <si>
    <t>，</t>
  </si>
  <si>
    <t>无糖党的最爱我喜欢不加糖</t>
  </si>
  <si>
    <t>富姐哦～</t>
  </si>
  <si>
    <t>iquorr</t>
  </si>
  <si>
    <t>正在吃苦</t>
  </si>
  <si>
    <t>木同。</t>
  </si>
  <si>
    <t>我点的热的，不另外加糖一点味儿都没有像兑水兑多了的高乐高</t>
  </si>
  <si>
    <t>蕉蕉咯</t>
  </si>
  <si>
    <t>碎银，不另加糖，不苦，巧克力味好淡，还是A little little 的好喝</t>
  </si>
  <si>
    <t>肥肥鹅</t>
  </si>
  <si>
    <t>不苦啊 挺好喝的[尬住R]我是平时奶茶不加糖选手</t>
  </si>
  <si>
    <t>糖兜兜</t>
  </si>
  <si>
    <t>点了不另外加糖，不苦啊</t>
  </si>
  <si>
    <t>妙妙的谷宝私宅</t>
  </si>
  <si>
    <t>完全不苦 不用加糖 然后确实有点咸味 哈哈哈 感觉怪怪的</t>
  </si>
  <si>
    <t>Amomo</t>
  </si>
  <si>
    <t>已点莫辜负</t>
  </si>
  <si>
    <t>我以为我已经很便宜了[呃R]</t>
  </si>
  <si>
    <t>locoo</t>
  </si>
  <si>
    <t>我一直喝无糖，我感觉无糖还挺甜的可能因为巧克力比较腻</t>
  </si>
  <si>
    <t>,MMMin .。</t>
  </si>
  <si>
    <t>我刚喝完我可以接受哦 不觉得苦 刚刚好 看个人口味 我也是点咸酪</t>
  </si>
  <si>
    <t>阿布布白</t>
  </si>
  <si>
    <t>我觉得不加糖还有点甜</t>
  </si>
  <si>
    <t>miocan</t>
  </si>
  <si>
    <t>感觉还是外卖便宜</t>
  </si>
  <si>
    <t>Feiran</t>
  </si>
  <si>
    <t>你的券好大</t>
  </si>
  <si>
    <t>可乐饼爱吃咩</t>
  </si>
  <si>
    <t>无糖非常好喝</t>
  </si>
  <si>
    <t>不苦啊 少冰+无糖 很不错</t>
  </si>
  <si>
    <t>番茄荔枝炖河粉</t>
  </si>
  <si>
    <t>我心跳加速，太浓了，千万不能少冰</t>
  </si>
  <si>
    <t>去流浪呀～</t>
  </si>
  <si>
    <t>比上班还苦嘛</t>
  </si>
  <si>
    <t>渽吃什么</t>
  </si>
  <si>
    <t>我觉得刚刚好哩</t>
  </si>
  <si>
    <t>omg</t>
  </si>
  <si>
    <t>气死了，没给我那个小卡今天的喜茶店员态度很不好</t>
  </si>
  <si>
    <t>吃蘑菇的考拉</t>
  </si>
  <si>
    <t>什么卡？我也没见</t>
  </si>
  <si>
    <t>nnonno</t>
  </si>
  <si>
    <t>我平常不加糖的，这次喝了一口就会店里求他们给我来点糖了</t>
  </si>
  <si>
    <t>啵啵鱼会biu</t>
  </si>
  <si>
    <t>少少糖我都觉得苦</t>
  </si>
  <si>
    <t>momo骑士</t>
  </si>
  <si>
    <t>好好喝 不另外加糖</t>
  </si>
  <si>
    <t>想看星星✨</t>
  </si>
  <si>
    <t>我点的不加糖，但是加了黑糖波波，挺好的</t>
  </si>
  <si>
    <t>阿巴阿巴</t>
  </si>
  <si>
    <t>咸酪少少少甜感觉有点甜了</t>
  </si>
  <si>
    <t>BEEEH</t>
  </si>
  <si>
    <t>我少糖都苦到叫救命，感觉史上最难喝</t>
  </si>
  <si>
    <t>想南瓜的馒头</t>
  </si>
  <si>
    <t>乳糖不耐甚点 喝一杯跑了两次厕所 以前的都只跑一次的！</t>
  </si>
  <si>
    <t>咕叽啦啦</t>
  </si>
  <si>
    <t>少甜我都觉得挺好</t>
  </si>
  <si>
    <t>喜茶的默认选项是永远的神！</t>
  </si>
  <si>
    <t>飞飞扬扬杨梅冰</t>
  </si>
  <si>
    <t>不加糖刚好之前已经在茶坊喝过两次了</t>
  </si>
  <si>
    <t>懒得起名字</t>
  </si>
  <si>
    <t>刷到个帖子说无糖好喝，我点了觉得好难喝试了我室友那杯加糖的好喝得不行</t>
  </si>
  <si>
    <t>美丽是只猫🥕</t>
  </si>
  <si>
    <t>太腻了，一杯喝不完</t>
  </si>
  <si>
    <t>略略略</t>
  </si>
  <si>
    <t>我刚点完</t>
  </si>
  <si>
    <t>爆炸猫咪</t>
  </si>
  <si>
    <t>少少少甜一点味道都没有不苦也不甜</t>
  </si>
  <si>
    <t>小脆皮</t>
  </si>
  <si>
    <t>难评╮(╯_╰)╭</t>
  </si>
  <si>
    <t>MieL丶</t>
  </si>
  <si>
    <t>喝了不加糖的碎银子，可可浓的完全喝不出其茶味</t>
  </si>
  <si>
    <t>别揪我耳朵，</t>
  </si>
  <si>
    <t>点了碎银子去冰不加糖不苦唉</t>
  </si>
  <si>
    <t>星軌x</t>
  </si>
  <si>
    <t>不另外加糖很好喝啊</t>
  </si>
  <si>
    <t>尘七</t>
  </si>
  <si>
    <t>为什么我不额外加糖也好甜啊是不是给我做错了，但我是第一次喝也不知道他这个度</t>
  </si>
  <si>
    <t>记号</t>
  </si>
  <si>
    <t>不爱吃甜的，不另外加糖，第一口没搅带着云顶喝有苦有甜挺好的，搅匀之后觉得好甜</t>
  </si>
  <si>
    <t>涼</t>
  </si>
  <si>
    <t>没给我卡片[泪崩R]</t>
  </si>
  <si>
    <t>小麦种植</t>
  </si>
  <si>
    <t>超好喝！！就是太冰了</t>
  </si>
  <si>
    <t>布瓜</t>
  </si>
  <si>
    <t>不另外加糖还是很甜</t>
  </si>
  <si>
    <t>啊锁日记</t>
  </si>
  <si>
    <t>喝完有点胃疼</t>
  </si>
  <si>
    <t>是圈圈呀</t>
  </si>
  <si>
    <t>今天喝到了，喜欢这个纯苦</t>
  </si>
  <si>
    <t>🍵糕子🍡</t>
  </si>
  <si>
    <t>点的不另外加糖真是爽死了可可脑袋</t>
  </si>
  <si>
    <t>小丸子</t>
  </si>
  <si>
    <t>巨苦，我想喝了</t>
  </si>
  <si>
    <t>Rainy</t>
  </si>
  <si>
    <t>我觉得不另外加糖也甜</t>
  </si>
  <si>
    <t>张公子</t>
  </si>
  <si>
    <t>不加糖</t>
  </si>
  <si>
    <t>🈳🈳</t>
  </si>
  <si>
    <t>都是无糖的，不苦呀</t>
  </si>
  <si>
    <t>眠眠.</t>
  </si>
  <si>
    <t>超级苦</t>
  </si>
  <si>
    <t>Wild</t>
  </si>
  <si>
    <t>好苦好苦好苦</t>
  </si>
  <si>
    <t>玫瑰20系列</t>
  </si>
  <si>
    <t>Julia燕</t>
  </si>
  <si>
    <t>什么时候上啊，最喜欢的一杯</t>
  </si>
  <si>
    <t>Blue blue</t>
  </si>
  <si>
    <t>明天</t>
  </si>
  <si>
    <t>夏秋</t>
  </si>
  <si>
    <t>今年上多久呀</t>
  </si>
  <si>
    <t>月月Babe</t>
  </si>
  <si>
    <t>好像是常驻</t>
  </si>
  <si>
    <t>___ 熹微</t>
  </si>
  <si>
    <t>店员还特意给我画了一朵玫瑰花</t>
  </si>
  <si>
    <t>半碗胡辣汤</t>
  </si>
  <si>
    <t>都是不加糖的味道寡不寡宝宝</t>
  </si>
  <si>
    <t>半罐话梅</t>
  </si>
  <si>
    <t>不寡！！！他们天然的那个玫瑰好好喝</t>
  </si>
  <si>
    <t>怀抱月亮的</t>
  </si>
  <si>
    <t>广州还没有！</t>
  </si>
  <si>
    <t>王高毅</t>
  </si>
  <si>
    <t>早安☕️</t>
  </si>
  <si>
    <t>像风一样</t>
  </si>
  <si>
    <t>所以哪个最好喝啊</t>
  </si>
  <si>
    <t>小红薯71ACC326</t>
  </si>
  <si>
    <t>所以茉莉100会回归吗</t>
  </si>
  <si>
    <t>collmoor</t>
  </si>
  <si>
    <t>支持茉莉100回归</t>
  </si>
  <si>
    <t>会花不会赚</t>
  </si>
  <si>
    <t>玫瑰20抹茶拿铁含咖啡吗</t>
  </si>
  <si>
    <t>Orange_f</t>
  </si>
  <si>
    <t>不含</t>
  </si>
  <si>
    <t>限量的吗？还是常驻嘉宾</t>
  </si>
  <si>
    <t>臻汐是只猪猪呀</t>
  </si>
  <si>
    <t>什么时候上？</t>
  </si>
  <si>
    <t>月歌</t>
  </si>
  <si>
    <t>我也想知道这个</t>
  </si>
  <si>
    <t>去年就有了吗，这个好看咋没见过！</t>
  </si>
  <si>
    <t>Alice💕</t>
  </si>
  <si>
    <t>让我怀念15年前的桃花拿铁</t>
  </si>
  <si>
    <t>小熊17</t>
  </si>
  <si>
    <t>玛奇朵和拿铁选哪个呢</t>
  </si>
  <si>
    <t>微微菜</t>
  </si>
  <si>
    <t>已经出了吗</t>
  </si>
  <si>
    <t>姜姜</t>
  </si>
  <si>
    <t>玫瑰抹茶热量多少</t>
  </si>
  <si>
    <t>莹火虫～</t>
  </si>
  <si>
    <t>玛奇朵热量高吗？</t>
  </si>
  <si>
    <t>菜菜头-走着走着就忘了</t>
  </si>
  <si>
    <t>隐藏在哪</t>
  </si>
  <si>
    <t>-胖桃-</t>
  </si>
  <si>
    <t>玫瑰酱甜吗不甜的话俺也去尝尝！</t>
  </si>
  <si>
    <t>左桥希子</t>
  </si>
  <si>
    <t>怎么点 最划算呀</t>
  </si>
  <si>
    <t>星星（财税服务）</t>
  </si>
  <si>
    <t>成都没看到</t>
  </si>
  <si>
    <t>水痕</t>
  </si>
  <si>
    <t>什么时候上新</t>
  </si>
  <si>
    <t>屎都特别香</t>
  </si>
  <si>
    <t>3.3</t>
  </si>
  <si>
    <t>准备尝试啦，火速下单</t>
  </si>
  <si>
    <t>靳西</t>
  </si>
  <si>
    <t>等我试试</t>
  </si>
  <si>
    <t>星巴克的玫瑰20好喝吗</t>
  </si>
  <si>
    <t>阿拉蕾 、</t>
  </si>
  <si>
    <t>还是玫瑰大溪地好喝，</t>
  </si>
  <si>
    <t>Yeah的新生活</t>
  </si>
  <si>
    <t>什么时候出来啊</t>
  </si>
  <si>
    <t>兰淅的食游记</t>
  </si>
  <si>
    <t>被美到</t>
  </si>
  <si>
    <t>小红薯5BC8C027</t>
  </si>
  <si>
    <t>什么时候上！</t>
  </si>
  <si>
    <t>爱喝橙c</t>
  </si>
  <si>
    <t>五彩水果</t>
  </si>
  <si>
    <t>口感好吗</t>
  </si>
  <si>
    <t>Kaei</t>
  </si>
  <si>
    <t>广州还没有</t>
  </si>
  <si>
    <t>jasmineleaf</t>
  </si>
  <si>
    <t>抹茶跟玫瑰搭不搭</t>
  </si>
  <si>
    <t>小兔子乖乖</t>
  </si>
  <si>
    <t>上了没</t>
  </si>
  <si>
    <t>吃藕不丑</t>
  </si>
  <si>
    <t>Mandidi🤪</t>
  </si>
  <si>
    <t>这个....嗯....怎么说呢....</t>
  </si>
  <si>
    <t>xxx涵</t>
  </si>
  <si>
    <t>不知 粥主管替我品鉴一下玫瑰拿铁或者玛奇朵</t>
  </si>
  <si>
    <t>章鱼橙果派</t>
  </si>
  <si>
    <t>一只老面包狗</t>
  </si>
  <si>
    <t>上新第一天我要把新品都喝个遍</t>
  </si>
  <si>
    <t>佳子佳是锦鲤</t>
  </si>
  <si>
    <t>颜值超高</t>
  </si>
  <si>
    <t>辣个江江</t>
  </si>
  <si>
    <t>芝芝桃桃加芋圆啵啵</t>
  </si>
  <si>
    <t>新品这么好看……</t>
  </si>
  <si>
    <t>美哭了 这颜值</t>
  </si>
  <si>
    <t>三克游</t>
  </si>
  <si>
    <t>我想说作为星的忠实粉，不得不说玫瑰系列巨难喝</t>
  </si>
  <si>
    <t>淘气的小橘子🍊</t>
  </si>
  <si>
    <t>不出玫瑰冷萃</t>
  </si>
  <si>
    <t>宽油滑锅</t>
  </si>
  <si>
    <t>今年又来了！！！</t>
  </si>
  <si>
    <t>Babypie</t>
  </si>
  <si>
    <t>全冰！加稀奶油！！！小孟哥！！！</t>
  </si>
  <si>
    <t>真实小孟哥</t>
  </si>
  <si>
    <t>真的假了！我明天尝尝</t>
  </si>
  <si>
    <t>Bubullia_zz</t>
  </si>
  <si>
    <t>小孟哥这是广吗</t>
  </si>
  <si>
    <t>今日营业中</t>
  </si>
  <si>
    <t>梦鸽接不到星巴克的广啦 别担心</t>
  </si>
  <si>
    <t>黑椒脆脆鲨</t>
  </si>
  <si>
    <t>不是，不过好像快下架了，好多店那个玫瑰露都用光了</t>
  </si>
  <si>
    <t>5gugyX</t>
  </si>
  <si>
    <t>皮爷很早就有 很好喝</t>
  </si>
  <si>
    <t>loㅡol</t>
  </si>
  <si>
    <t>皮爷有吗 我竟然没发现</t>
  </si>
  <si>
    <t>苔藓</t>
  </si>
  <si>
    <t>喜欢吃鲜花饼的人绝对爱喝这个，我喝完感觉吃了十个鲜花饼，真的超爱</t>
  </si>
  <si>
    <t>summmer</t>
  </si>
  <si>
    <t>请问点加糖还是不加糖呀</t>
  </si>
  <si>
    <t>Sheldon</t>
  </si>
  <si>
    <t>下周给你带我做的homemade美式给金舌头品尝下</t>
  </si>
  <si>
    <t>金牌稀饭</t>
  </si>
  <si>
    <t>你别说真的想喝</t>
  </si>
  <si>
    <t>+h</t>
  </si>
  <si>
    <t>孟哥点的深烘还是浅</t>
  </si>
  <si>
    <t>糖浆两泵不减吗</t>
  </si>
  <si>
    <t>怎么吃都不胖的莎莎</t>
  </si>
  <si>
    <t>真的一点甜味没有吗 我能接受玫瑰香精但是不能接受甜</t>
  </si>
  <si>
    <t>🍿🍿🍿</t>
  </si>
  <si>
    <t>你可以选择有糖的</t>
  </si>
  <si>
    <t>心动了。。。。</t>
  </si>
  <si>
    <t>沉迷学习的鸡米花</t>
  </si>
  <si>
    <t>确实好喝！！</t>
  </si>
  <si>
    <t>豆豆douer</t>
  </si>
  <si>
    <t>玫瑰没了 茉莉的巨难喝谁懂</t>
  </si>
  <si>
    <t>来自老百姓</t>
  </si>
  <si>
    <t>根本没喝到就下架了小孟哥做主提提需</t>
  </si>
  <si>
    <t>2024好運將至</t>
  </si>
  <si>
    <t>适合热恋喝亲嘴玫瑰味</t>
  </si>
  <si>
    <t>bestyzhu♥lhy</t>
  </si>
  <si>
    <t>天太冷我还不是以后再喝全冰吧！今天喝去冰加湿奶油，好好喝！玫瑰花水泡出来的感觉！</t>
  </si>
  <si>
    <t>一枚小胖纸</t>
  </si>
  <si>
    <t>这是我喝过感觉很踩雷的一杯咖啡，当时还是店小哥推荐我买的</t>
  </si>
  <si>
    <t>#一杯美式</t>
  </si>
  <si>
    <t>去试试 没有甜味吧 不喜欢喝甜</t>
  </si>
  <si>
    <t>您早點睡吧</t>
  </si>
  <si>
    <t>厚皮鞋隐约脚臭无法直视了</t>
  </si>
  <si>
    <t>yeuan'l</t>
  </si>
  <si>
    <t>能不能喝拿铁的那款呀</t>
  </si>
  <si>
    <t>我想静静ā</t>
  </si>
  <si>
    <t>你脚臭，你丝丝</t>
  </si>
  <si>
    <t>下次试试 前天被咖啡伤到了</t>
  </si>
  <si>
    <t>陈大帅</t>
  </si>
  <si>
    <t>有经验到吗</t>
  </si>
  <si>
    <t>纯良大头</t>
  </si>
  <si>
    <t>到底谁拥有这么幽默的朋友啊</t>
  </si>
  <si>
    <t>如果遇见春天里</t>
  </si>
  <si>
    <t>哈哈哈哈哈哈 被他笑死了</t>
  </si>
  <si>
    <t>然然子</t>
  </si>
  <si>
    <t>你请我 我答应。</t>
  </si>
  <si>
    <t>爱吃火锅的北投甜妹🥕</t>
  </si>
  <si>
    <t>不另外加糖吗</t>
  </si>
  <si>
    <t>🍐梨子酱</t>
  </si>
  <si>
    <t>乐乐方</t>
  </si>
  <si>
    <t>笑暈了</t>
  </si>
  <si>
    <t>曾是大馋丫头</t>
  </si>
  <si>
    <t>我也可</t>
  </si>
  <si>
    <t>米粉老师</t>
  </si>
  <si>
    <t>就想等你锐评这个的哈哈哈哈，差点要忘本了哥</t>
  </si>
  <si>
    <t>joyce</t>
  </si>
  <si>
    <t>每天一杯不加糖的玫瑰20热美式 请永远不要下架 花香的带来的愉悦感太强烈了</t>
  </si>
  <si>
    <t>不是蛋挞</t>
  </si>
  <si>
    <t>冰的怎么样啊呀宝子</t>
  </si>
  <si>
    <t>Lizz与无尽夏</t>
  </si>
  <si>
    <t>点了，不要和manner一样，新品取决于莫林出了什么糖浆</t>
  </si>
  <si>
    <t>这次这个新品我都惊了，居然不是糖浆版...而且玫瑰花露的配料表干净到令我震惊</t>
  </si>
  <si>
    <t>这个还是要看咖啡师的技术...换的燕麦奶完全没觉得有什么特色</t>
  </si>
  <si>
    <t>kitty酱</t>
  </si>
  <si>
    <t>我天 绿围裙黑围裙不都是按配方做的吗 燕麦奶本来就不怎么好喝</t>
  </si>
  <si>
    <t>Sherlock</t>
  </si>
  <si>
    <t>看小红书很多对这款好评，然后我自己点了，感觉好难喝（不加糖版）拿铁</t>
  </si>
  <si>
    <t>苏三她倚着窗丶</t>
  </si>
  <si>
    <t>估计你本社不太爱玫瑰味？...喝了星爸爸这个觉得清爽好喝</t>
  </si>
  <si>
    <t>momo达</t>
  </si>
  <si>
    <t>支持，我花三十块不是为了买风味糖浆的，敢定价就要值那个价</t>
  </si>
  <si>
    <t>青塔邱淑贞🗽</t>
  </si>
  <si>
    <t>啊真的永远不要下架 喝完我觉得我花神下凡 口吐芬芳</t>
  </si>
  <si>
    <t>落日橙海🌸</t>
  </si>
  <si>
    <t>我喝了20美式不加糖和平常卖的美式差不多味没喝出玫瑰味</t>
  </si>
  <si>
    <t>冰冰</t>
  </si>
  <si>
    <t>我怎么觉得好苦好苦</t>
  </si>
  <si>
    <t>AAAAa狂野不羁长毛兔</t>
  </si>
  <si>
    <t>怎么下架了...金卡表示这两年最好的新品就是它了</t>
  </si>
  <si>
    <t>包包</t>
  </si>
  <si>
    <t>我们也下架了我就喝了三次</t>
  </si>
  <si>
    <t>你的</t>
  </si>
  <si>
    <t>不加糖的玫瑰香是不是香精豆？我一直以为是玫瑰糖浆，没喝过</t>
  </si>
  <si>
    <t>闲人逢尽</t>
  </si>
  <si>
    <t>是加玫瑰纯露</t>
  </si>
  <si>
    <t>Wildchild</t>
  </si>
  <si>
    <t>+1。希望出一个花香纯露系列...我爱花香，不喜欢糖</t>
  </si>
  <si>
    <t>茉莉快了，下一个就是</t>
  </si>
  <si>
    <t>Tate阿卫</t>
  </si>
  <si>
    <t>真的好喝 请继续</t>
  </si>
  <si>
    <t>Diiiao</t>
  </si>
  <si>
    <t>冰的玫瑰拿铁我喜欢</t>
  </si>
  <si>
    <t>紫绿老头装少女</t>
  </si>
  <si>
    <t>为什么下架！为什么！</t>
  </si>
  <si>
    <t>旺仔大拳头</t>
  </si>
  <si>
    <t>玫瑰红茶不加糖真的很很很很很很很好喝</t>
  </si>
  <si>
    <t>萝卜</t>
  </si>
  <si>
    <t>是啊，开发点不带糖浆的吧</t>
  </si>
  <si>
    <t>花吃了那女孩</t>
  </si>
  <si>
    <t>我这边下架了。天塌了。拿铁不加糖非常好喝</t>
  </si>
  <si>
    <t>弯弯</t>
  </si>
  <si>
    <t>强烈建议常驻，本IP喝了两次就下架了</t>
  </si>
  <si>
    <t>一碗大米饭</t>
  </si>
  <si>
    <t>买不到了 我这里下架 好想喝！</t>
  </si>
  <si>
    <t>不容本宫放肆也放肆多回了</t>
  </si>
  <si>
    <t>看你们说的好，但我这完全点不到，几家星巴克都是售罄</t>
  </si>
  <si>
    <t>菲菲</t>
  </si>
  <si>
    <t>战战兢兢点了...确定不是风味糖浆...星巴克变了！</t>
  </si>
  <si>
    <t>杯杯</t>
  </si>
  <si>
    <t>真的很好喝 美式很清爽 加稀奶油也好喝</t>
  </si>
  <si>
    <t>干嘛非让我编辑名字</t>
  </si>
  <si>
    <t>请各个系列都配不加糖选项！！</t>
  </si>
  <si>
    <t>饺子国王</t>
  </si>
  <si>
    <t>我感觉玫瑰味好喝，但是拿铁味道真的好寡淡</t>
  </si>
  <si>
    <t>妖劲邪伐滴幺姑娘</t>
  </si>
  <si>
    <t>昨天扔了一杯喝了一口的玫瑰拿铁卖给老美还差不多</t>
  </si>
  <si>
    <t>Lynee</t>
  </si>
  <si>
    <t>这几年最成功的新品！高级感满满</t>
  </si>
  <si>
    <t>xxxibgdzr</t>
  </si>
  <si>
    <t>一股玫瑰饼的味道</t>
  </si>
  <si>
    <t>Kale</t>
  </si>
  <si>
    <t>我觉得喝完口里反酸诶</t>
  </si>
  <si>
    <t>牙线要争气</t>
  </si>
  <si>
    <t>我觉得好难喝，我很少觉得东西难喝</t>
  </si>
  <si>
    <t>385423266</t>
  </si>
  <si>
    <t>可是报喝啊</t>
  </si>
  <si>
    <t>Luce</t>
  </si>
  <si>
    <t>发现新品无非就是换换糖浆和topping，这次的玫瑰无糖是多年来首次尝试</t>
  </si>
  <si>
    <t>重度咖啡爱好者</t>
  </si>
  <si>
    <t>附议，不加糖，加一个浓度，绝绝子</t>
  </si>
  <si>
    <t>Estelle</t>
  </si>
  <si>
    <t>很淡很淡，</t>
  </si>
  <si>
    <t>CooShin_</t>
  </si>
  <si>
    <t>天地一沙鸥</t>
  </si>
  <si>
    <t>那我真心动了，之前就怕是糖浆</t>
  </si>
  <si>
    <t>煎蛋要吃吗🍳</t>
  </si>
  <si>
    <t>真的好喝！！好久没喝到这么好喝的美式</t>
  </si>
  <si>
    <t>Rearrangeallthecosmos</t>
  </si>
  <si>
    <t>啊 我觉得好难喝 像喝空气清新剂</t>
  </si>
  <si>
    <t>林溪小白菜</t>
  </si>
  <si>
    <t>但是他的玫瑰花露也是含糖的可能只是口感上不明显...一个严格控糖的小女孩轻轻碎了</t>
  </si>
  <si>
    <t>流辛巴斯克</t>
  </si>
  <si>
    <t>聚葡萄糖是膳食纤维 好像不是糖</t>
  </si>
  <si>
    <t>沙发土豆</t>
  </si>
  <si>
    <t>讨厌风味糖浆+1</t>
  </si>
  <si>
    <t>好运荻荻</t>
  </si>
  <si>
    <t>确实好喝！终于有不升糖的了</t>
  </si>
  <si>
    <t>海拉鲁喵喵</t>
  </si>
  <si>
    <t>顶</t>
  </si>
  <si>
    <t>canvasj</t>
  </si>
  <si>
    <t>感觉不好喝 不会再买</t>
  </si>
  <si>
    <t>春天去山里采FaFa</t>
  </si>
  <si>
    <t>10086</t>
  </si>
  <si>
    <t>-momo-🦋</t>
  </si>
  <si>
    <t>不加糖的冰美式真的赞啊，别下架啊</t>
  </si>
  <si>
    <t>HNCD</t>
  </si>
  <si>
    <t>不是不好喝 而是超级难喝 来自一位星巴克咖啡师的分享</t>
  </si>
  <si>
    <t>pen_ny某人</t>
  </si>
  <si>
    <t>我也喜欢，玫瑰美式，清清爽爽的玫瑰味太好喝了，希望这款能固定常驻</t>
  </si>
  <si>
    <t>过期好价犹如砒霜</t>
  </si>
  <si>
    <t>超难喝，我还是爱玫瑰的人</t>
  </si>
  <si>
    <t>柚子</t>
  </si>
  <si>
    <t>这系列美式是真好喝，玫瑰味很浓，但拿铁就比较一般了，跟普通的区别不大</t>
  </si>
  <si>
    <t>Channel615</t>
  </si>
  <si>
    <t>对！本来不抱期待，但不加糖真的很好喝！</t>
  </si>
  <si>
    <t>小狐睡醒眉</t>
  </si>
  <si>
    <t>为啥我喝不来啊一股烟灰味没啥玫瑰味…喝吐了</t>
  </si>
  <si>
    <t>等噔噔👈</t>
  </si>
  <si>
    <t>+1好像在吃鲜花饼 香香的</t>
  </si>
  <si>
    <t>hdjnnb</t>
  </si>
  <si>
    <t>怎么可能，这个品牌一直是啥好喝，啥就得下架</t>
  </si>
  <si>
    <t>糖醋稀饭</t>
  </si>
  <si>
    <t>啊我觉得很好喝，而且这款不是玫瑰糖浆哎</t>
  </si>
  <si>
    <t>不应有恨</t>
  </si>
  <si>
    <t>确实，新品=咖啡+特色糖浆，真没啥意思</t>
  </si>
  <si>
    <t>专推完结小说</t>
  </si>
  <si>
    <t>附议！没有奇怪的甜味真的很好！我觉得拿铁更好，玫瑰美式酸味变重了哈哈哈哈哈</t>
  </si>
  <si>
    <t>美式酸可能是因为本身咖啡含量就更高...且配方默认金烘...</t>
  </si>
  <si>
    <t>并非momo</t>
  </si>
  <si>
    <t>我也觉得。。虽然是为了小熊喝的，但是确实好</t>
  </si>
  <si>
    <t>unknown</t>
  </si>
  <si>
    <t>那不行 没了糖浆咖啡我喝啥（不过被你说的有点想去试试这个）</t>
  </si>
  <si>
    <t>支持</t>
  </si>
  <si>
    <t>爱喝，真的太惊艳了</t>
  </si>
  <si>
    <t>alec小狗</t>
  </si>
  <si>
    <t>玫瑰20拿铁 不但另加糖版本，太好喝了</t>
  </si>
  <si>
    <t>棉毛衫</t>
  </si>
  <si>
    <t>非常好喝 无糖美式非常好喝！！.</t>
  </si>
  <si>
    <t>kulland</t>
  </si>
  <si>
    <t>是的，请开辟无糖赛道</t>
  </si>
  <si>
    <t>两眼一黑</t>
  </si>
  <si>
    <t>我昨天也喝了这个惊为天人！不确定是不是香料，但我拒绝糖浆！</t>
  </si>
  <si>
    <t>小红薯63A2651F</t>
  </si>
  <si>
    <t>金烘好喝我赞同</t>
  </si>
  <si>
    <t>emilie</t>
  </si>
  <si>
    <t>不加糖版喝起来感觉有点像一种花香调红茶</t>
  </si>
  <si>
    <t>我就进来同意一下。糖浆咖啡把星巴克拉到了和瑞幸一个赛道</t>
  </si>
  <si>
    <t>白了个白（复健版）</t>
  </si>
  <si>
    <t>玫瑰美式真的好喝！！很久没喝好喝的星巴克了…</t>
  </si>
  <si>
    <t>很怪，感觉在喝玫瑰精油</t>
  </si>
  <si>
    <t>L女士的运动签到本</t>
  </si>
  <si>
    <t>玫瑰美式不加糖好喝 希望不要下架</t>
  </si>
  <si>
    <t>给UEG打免费工</t>
  </si>
  <si>
    <t>同意，期待同系列出现茉莉和白兰</t>
  </si>
  <si>
    <t>老公婆婆在天堂</t>
  </si>
  <si>
    <t>真的有茉莉</t>
  </si>
  <si>
    <t>ZXx.</t>
  </si>
  <si>
    <t>只有第一口有丰富的玫瑰味、很一般</t>
  </si>
  <si>
    <t>daisy</t>
  </si>
  <si>
    <t>非常非常寡淡，玫瑰味道还可以，但是咖啡味基本没有...</t>
  </si>
  <si>
    <t>Layla</t>
  </si>
  <si>
    <t>换经典浓缩试试，配方用的金烘</t>
  </si>
  <si>
    <t>不甜的西瓜</t>
  </si>
  <si>
    <t>换深烘豆更好喝</t>
  </si>
  <si>
    <t>如果没猜错，下一个是茉莉，也是这种的健康饮品</t>
  </si>
  <si>
    <t>Tututu</t>
  </si>
  <si>
    <t>但制作上糖浆真的省事多了 情人节炒档量玫瑰花露量的我想死</t>
  </si>
  <si>
    <t>陈小哼（看过6次陶喆版）</t>
  </si>
  <si>
    <t>我改了一泵糖 觉得也挺寡淡</t>
  </si>
  <si>
    <t>自然卷</t>
  </si>
  <si>
    <t>凉的很好喝，可惜都没有了</t>
  </si>
  <si>
    <t>whosnayler</t>
  </si>
  <si>
    <t>我也爱喝 所以连喝了四天。天天喝咖啡心脏不舒服 不喝了。</t>
  </si>
  <si>
    <t>终于有新品不是各种添加糖浆的东西了每次上新就是研发的新糖浆🤣</t>
  </si>
  <si>
    <t>我可太爱这款了 可惜是限定！</t>
  </si>
  <si>
    <t>常规了</t>
  </si>
  <si>
    <t>看看你的心</t>
  </si>
  <si>
    <t>热的好喝还是冰的好喝呀？下周去试一下</t>
  </si>
  <si>
    <t>马小隐</t>
  </si>
  <si>
    <t>冰的</t>
  </si>
  <si>
    <t>Moko</t>
  </si>
  <si>
    <t>真的求求，不喜糖人真的想要不含糖浆的咖啡</t>
  </si>
  <si>
    <t>门店伙伴看到了，但是研发他们不会改的</t>
  </si>
  <si>
    <t>星巴克一直是糖浆。怎么可能会改糖浆成本便宜。</t>
  </si>
  <si>
    <t>Angelica是安安</t>
  </si>
  <si>
    <t>非常喜欢！可以说是星巴克有史以来的最爱</t>
  </si>
  <si>
    <t>雪酪芝士桃桃</t>
  </si>
  <si>
    <t>俍璟.</t>
  </si>
  <si>
    <t>等了一周一杯新的咖啡都没出现在光捣鼓奶茶了可还行</t>
  </si>
  <si>
    <t>听说下一个新品是雪酪芝士莓莓</t>
  </si>
  <si>
    <t>🙊真是猴可爱呢</t>
  </si>
  <si>
    <t>雪酪葡萄好难喝，这个桃桃都怕了</t>
  </si>
  <si>
    <t>桃比葡萄好喝太多了</t>
  </si>
  <si>
    <t>钮祜禄黑化鱼</t>
  </si>
  <si>
    <t>我这外面白雪皑皑，瑞他天天出冰沙</t>
  </si>
  <si>
    <t>茉莉和猫</t>
  </si>
  <si>
    <t>想不通，但是为了徽章点了两杯冰沙</t>
  </si>
  <si>
    <t>鲤鱼</t>
  </si>
  <si>
    <t>最早的瑞幸不就是各种各种芝士果茶嘛</t>
  </si>
  <si>
    <t>干将老师</t>
  </si>
  <si>
    <t>小鹿茶</t>
  </si>
  <si>
    <t>顾霖晔</t>
  </si>
  <si>
    <t>还是等下周的树莓美式和回归的珞珈樱花拿铁吧</t>
  </si>
  <si>
    <t>不用下周，这周末就上了</t>
  </si>
  <si>
    <t>小猫爱吃鱼🐟干</t>
  </si>
  <si>
    <t>什么时候上的？！！！</t>
  </si>
  <si>
    <t>芒果好喝椰</t>
  </si>
  <si>
    <t>面面大魔王</t>
  </si>
  <si>
    <t>不知道他那个帆布包怎么样</t>
  </si>
  <si>
    <t>好古老</t>
  </si>
  <si>
    <t>Lacrimosa👣</t>
  </si>
  <si>
    <t>我也来啦</t>
  </si>
  <si>
    <t>TayBaaaaa</t>
  </si>
  <si>
    <t>冰沙会更甜一点的，没有糖的支撑冰沙打不出来</t>
  </si>
  <si>
    <t>爱卖水果的火鸡面</t>
  </si>
  <si>
    <t>挺快</t>
  </si>
  <si>
    <t>小番茄</t>
  </si>
  <si>
    <t>马克杯得蹲0点啵啵间抢</t>
  </si>
  <si>
    <t>汤圆快到手里来</t>
  </si>
  <si>
    <t>雪烙抹茶好喝，别的都拉胯</t>
  </si>
  <si>
    <t>芝士葡萄和桃桃都难喝</t>
  </si>
  <si>
    <t>可爱</t>
  </si>
  <si>
    <t>瑞幸一股子香精味</t>
  </si>
  <si>
    <t>咩咩咩miemie咩</t>
  </si>
  <si>
    <t>蹲个李若桃</t>
  </si>
  <si>
    <t>Red roses</t>
  </si>
  <si>
    <t>昨天说好零点上，搞背刺提前偷跑。订闹钟没抢到，我真生气</t>
  </si>
  <si>
    <t>暖柒</t>
  </si>
  <si>
    <t>瑞幸啊 你还是踏实干咖啡吧</t>
  </si>
  <si>
    <t>用户小樱</t>
  </si>
  <si>
    <t>我要喝</t>
  </si>
  <si>
    <t>耳东陈🧚</t>
  </si>
  <si>
    <t>新品桃桃不送贴纸，葡萄都送贴纸搞不懂</t>
  </si>
  <si>
    <t>辰时</t>
  </si>
  <si>
    <t>俺来了</t>
  </si>
  <si>
    <t>干将会玩</t>
  </si>
  <si>
    <t>💗</t>
  </si>
  <si>
    <t>吖！</t>
  </si>
  <si>
    <t>一看两杯奶盖真心喝不进去还是正常美式吧</t>
  </si>
  <si>
    <t>根本喝不完！</t>
  </si>
  <si>
    <t>下一个就是库迪了呗</t>
  </si>
  <si>
    <t>夹馅贝果</t>
  </si>
  <si>
    <t>第一第一</t>
  </si>
  <si>
    <t>ICEeeeeeeeee</t>
  </si>
  <si>
    <t>今天还喝不喝库迪新品黑糖啵啵牛乳茶 全网等测评</t>
  </si>
  <si>
    <t>明天吧</t>
  </si>
  <si>
    <t>昕</t>
  </si>
  <si>
    <t>双杯装必须点葡萄但不好喝</t>
  </si>
  <si>
    <t>芒果布丁🍮</t>
  </si>
  <si>
    <t>库迪 瑞幸新品同时新不上咖啡</t>
  </si>
  <si>
    <t>联名很好看</t>
  </si>
  <si>
    <t>爱笑哒貓咪</t>
  </si>
  <si>
    <t>看着就不错</t>
  </si>
  <si>
    <t>蓝恩Lanen🐬</t>
  </si>
  <si>
    <t>为啥杯子那么难看</t>
  </si>
  <si>
    <t>嘉嘉_Carly</t>
  </si>
  <si>
    <t>今次好看</t>
  </si>
  <si>
    <t>S六六</t>
  </si>
  <si>
    <t>新款居然不送贴纸 怒了</t>
  </si>
  <si>
    <t>aaay</t>
  </si>
  <si>
    <t>库迪啥时候测评</t>
  </si>
  <si>
    <t>*你对我爱理不理，我让你高攀不起</t>
  </si>
  <si>
    <t>为啥不出桃子美式</t>
  </si>
  <si>
    <t>饱饱</t>
  </si>
  <si>
    <t>Enchanted</t>
  </si>
  <si>
    <t>你好早啊</t>
  </si>
  <si>
    <t>翻墙的蜗牛</t>
  </si>
  <si>
    <t>什么甜度</t>
  </si>
  <si>
    <t>爱喝奶茶的宝贝🍐</t>
  </si>
  <si>
    <t>比雪酪芝士葡萄好喝吗</t>
  </si>
  <si>
    <t>杯子还挺好看的</t>
  </si>
  <si>
    <t>小A</t>
  </si>
  <si>
    <t>报好喝</t>
  </si>
  <si>
    <t>爆米花boom💋</t>
  </si>
  <si>
    <t>芝士是甜的</t>
  </si>
  <si>
    <t>很甜</t>
  </si>
  <si>
    <t>不紧张</t>
  </si>
  <si>
    <t>这个联名</t>
  </si>
  <si>
    <t>浅炸一口润宝</t>
  </si>
  <si>
    <t>我的马上到</t>
  </si>
  <si>
    <t>小麦</t>
  </si>
  <si>
    <t>为了点亮电子徽章 又不得不点葡萄</t>
  </si>
  <si>
    <t>cici coffee blue</t>
  </si>
  <si>
    <t>马克杯根本买不到</t>
  </si>
  <si>
    <t>小2白白白白</t>
  </si>
  <si>
    <t>明天早点起床测星巴克玫瑰</t>
  </si>
  <si>
    <t>枯苓</t>
  </si>
  <si>
    <t>跟葡萄比好喝一点吗 葡萄味怪怪的</t>
  </si>
  <si>
    <t>咩咩贼爱吃🐑</t>
  </si>
  <si>
    <t>好好看啊</t>
  </si>
  <si>
    <t>Roy</t>
  </si>
  <si>
    <t>葡萄非冰沙好喝</t>
  </si>
  <si>
    <t>摆烂芝士🧀</t>
  </si>
  <si>
    <t>好早</t>
  </si>
  <si>
    <t>黑魔仙吖～</t>
  </si>
  <si>
    <t>你太速度了</t>
  </si>
  <si>
    <t>Ayuxiの购物分享</t>
  </si>
  <si>
    <t>你也太速度了</t>
  </si>
  <si>
    <t>momo酱想发财</t>
  </si>
  <si>
    <t>外卖平台必须买两杯葡萄才送徽章</t>
  </si>
  <si>
    <t>阿渔</t>
  </si>
  <si>
    <t>早早早</t>
  </si>
  <si>
    <t>Elaine意</t>
  </si>
  <si>
    <t>我来也</t>
  </si>
  <si>
    <t>吐司耶耶🍞</t>
  </si>
  <si>
    <t>瑞幸的奶盖不好喝</t>
  </si>
  <si>
    <t>joy 🎈</t>
  </si>
  <si>
    <t>会测库迪珍珠奶茶吗 想试试</t>
  </si>
  <si>
    <t>波罗波罗蜜522</t>
  </si>
  <si>
    <t>葡萄好难喝</t>
  </si>
  <si>
    <t>桃桃冰沙微甜好喝</t>
  </si>
  <si>
    <t>若霜手作</t>
  </si>
  <si>
    <t>桃桃好喝吗</t>
  </si>
  <si>
    <t>菠萝凤梨糕</t>
  </si>
  <si>
    <t>彻底奶茶化了</t>
  </si>
  <si>
    <t>歪歪拉面</t>
  </si>
  <si>
    <t>我明天就买</t>
  </si>
  <si>
    <t>GraceMao</t>
  </si>
  <si>
    <t>芝士雪酪葡萄和桃桃都不好喝，无意间尝试了芝士雪酪抹茶，真的是yyds</t>
  </si>
  <si>
    <t>抹茶那是真神降临，我觉得都比小黄油拿铁还好喝</t>
  </si>
  <si>
    <t>对奶茶心动</t>
  </si>
  <si>
    <t>煎饼狗子</t>
  </si>
  <si>
    <t>点了一杯结果拿到的是雪酪芝士葡萄</t>
  </si>
  <si>
    <t>找客服补券</t>
  </si>
  <si>
    <t>晚霞</t>
  </si>
  <si>
    <t>我喝出来大蒜味</t>
  </si>
  <si>
    <t>商博良</t>
  </si>
  <si>
    <t>报喝 科技味</t>
  </si>
  <si>
    <t>话梅糖7</t>
  </si>
  <si>
    <t>桃桃好甜 甜齁了</t>
  </si>
  <si>
    <t>吐个泡泡</t>
  </si>
  <si>
    <t>桃桃巨难喝 奶盖不像奶盖 果茶不像果茶</t>
  </si>
  <si>
    <t>有人说像蜜雪蜜桃四季春</t>
  </si>
  <si>
    <t>比蜜雪好喝一点</t>
  </si>
  <si>
    <t>你到底咋了</t>
  </si>
  <si>
    <t>喝喜茶古茗的真的别喝 瑞幸就是科技果酱味</t>
  </si>
  <si>
    <t>小新</t>
  </si>
  <si>
    <t>好喝不 之前菠萝有点甜</t>
  </si>
  <si>
    <t>不加糖还可以</t>
  </si>
  <si>
    <t>叫我仙女</t>
  </si>
  <si>
    <t>佤佬_Eさん</t>
  </si>
  <si>
    <t>不加糖刚刚好</t>
  </si>
  <si>
    <t>Carla🎀</t>
  </si>
  <si>
    <t>不加晶球热量更低吗</t>
  </si>
  <si>
    <t>虾丸</t>
  </si>
  <si>
    <t>刚打算喝就刷到了 很有帮助</t>
  </si>
  <si>
    <t>宋屿</t>
  </si>
  <si>
    <t>不加糖也非常甜</t>
  </si>
  <si>
    <t>念枝</t>
  </si>
  <si>
    <t>少少甜也很甜</t>
  </si>
  <si>
    <t>cherry</t>
  </si>
  <si>
    <t>冰沙会不会太冷</t>
  </si>
  <si>
    <t>有点冻牙</t>
  </si>
  <si>
    <t>小DDDDD</t>
  </si>
  <si>
    <t>微甜也甜到离谱 加水才勉强</t>
  </si>
  <si>
    <t>护肤甜妹</t>
  </si>
  <si>
    <t>糖浆味 不如9.9杨枝甘露</t>
  </si>
  <si>
    <t>差不多mimi</t>
  </si>
  <si>
    <t>加晶球好喝</t>
  </si>
  <si>
    <t>加晶球确实更好喝</t>
  </si>
  <si>
    <t>瑞幸果茶不敢再相信了 葡萄巨难喝</t>
  </si>
  <si>
    <t>抹茶^_^</t>
  </si>
  <si>
    <t>桃子还可以 葡萄是一坨</t>
  </si>
  <si>
    <t>神秘的蛋挞</t>
  </si>
  <si>
    <t>Glisten✨</t>
  </si>
  <si>
    <t>我买的两杯非冰沙怎么是这样絮状的</t>
  </si>
  <si>
    <t>出差的焦糖玛奇朵</t>
  </si>
  <si>
    <t>我没喝完放了一会 像发酵了一样 冰沙款没及时喝可能就是这样的絮状物</t>
  </si>
  <si>
    <t>Silence奶糖</t>
  </si>
  <si>
    <t>杯子不对</t>
  </si>
  <si>
    <t>没给我联名杯 选了晶球也忘了加</t>
  </si>
  <si>
    <t>是颗甜甜的🍊呀</t>
  </si>
  <si>
    <t>不加奶盖行不行</t>
  </si>
  <si>
    <t>可以备注不加奶盖 好像更好喝</t>
  </si>
  <si>
    <t>联名杯我没有</t>
  </si>
  <si>
    <t>Forger</t>
  </si>
  <si>
    <t>太甜了 不加糖都甜</t>
  </si>
  <si>
    <t>冰沙款不加糖还可以 非冰沙太甜</t>
  </si>
  <si>
    <t>无限超越音域</t>
  </si>
  <si>
    <t>难喝 半杯就扔了</t>
  </si>
  <si>
    <t>比上次葡萄好一点</t>
  </si>
  <si>
    <t>⭐炘悦</t>
  </si>
  <si>
    <t>不如古茗好喝</t>
  </si>
  <si>
    <t>古茗哪款呀</t>
  </si>
  <si>
    <t>苦咖啡</t>
  </si>
  <si>
    <t>刚买两杯喝一口就丢了</t>
  </si>
  <si>
    <t>朋友说很好喝才去买</t>
  </si>
  <si>
    <t>太难喝了 太甜了</t>
  </si>
  <si>
    <t>戴庄在逃phd</t>
  </si>
  <si>
    <t>粗眉毛独角兽iog</t>
  </si>
  <si>
    <t>葡萄难喝 桃子不加糖非冰沙还可以</t>
  </si>
  <si>
    <t>是桃子汽水吖</t>
  </si>
  <si>
    <t>我觉得葡萄挺好喝</t>
  </si>
  <si>
    <t>＞空虛＜</t>
  </si>
  <si>
    <t>不好喝吗</t>
  </si>
  <si>
    <t>一只小珍珠</t>
  </si>
  <si>
    <t>喜茶奶茶不是更好喝吗</t>
  </si>
  <si>
    <t>你夏吗</t>
  </si>
  <si>
    <t>我觉得挺好喝</t>
  </si>
  <si>
    <t>葡萄更难喝 桃桃还可以</t>
  </si>
  <si>
    <t>完年爹宝女</t>
  </si>
  <si>
    <t>花40多买联名不值</t>
  </si>
  <si>
    <t>有联名周边就不亏</t>
  </si>
  <si>
    <t>吥⭐目的肥🦐</t>
  </si>
  <si>
    <t>不加糖也齁甜吗</t>
  </si>
  <si>
    <t>桃子糖浆味很重</t>
  </si>
  <si>
    <t>小觉睡觉觉</t>
  </si>
  <si>
    <t>太甜 喝两口就不行了</t>
  </si>
  <si>
    <t>甜到味蕾发麻</t>
  </si>
  <si>
    <t>九点半关门九点点单会不会被嫌弃</t>
  </si>
  <si>
    <t>米小兔</t>
  </si>
  <si>
    <t>奶盖像植物奶油还有香精味</t>
  </si>
  <si>
    <t>加几块就能买喜茶</t>
  </si>
  <si>
    <t>上一款芝士葡萄很难喝</t>
  </si>
  <si>
    <t>葡萄避坑结果桃子踩坑</t>
  </si>
  <si>
    <t>罝顶笔记互 看见秒回</t>
  </si>
  <si>
    <t>虽然不健康但是好喝</t>
  </si>
  <si>
    <t>透明飞天猪</t>
  </si>
  <si>
    <t>好真实</t>
  </si>
  <si>
    <t>谷二斗</t>
  </si>
  <si>
    <t>我也去试试</t>
  </si>
  <si>
    <t>小许同学</t>
  </si>
  <si>
    <t>我去下单了</t>
  </si>
  <si>
    <t>糖仔马祺祺</t>
  </si>
  <si>
    <t>明天试试</t>
  </si>
  <si>
    <t>奶泡</t>
  </si>
  <si>
    <t>桃之妖妖</t>
  </si>
  <si>
    <t>睡前小饼甘</t>
  </si>
  <si>
    <t>想来一杯</t>
  </si>
  <si>
    <t>Margueriteanastasia</t>
  </si>
  <si>
    <t>好起来好喝</t>
  </si>
  <si>
    <t>Needles</t>
  </si>
  <si>
    <t>真不错</t>
  </si>
  <si>
    <t>不困.在装修</t>
  </si>
  <si>
    <t>下单</t>
  </si>
  <si>
    <t>一个热爱生活的发型师</t>
  </si>
  <si>
    <t>马来西亚</t>
  </si>
  <si>
    <t>秘隅拾光录</t>
  </si>
  <si>
    <t>京气少女Daily</t>
  </si>
  <si>
    <t>种草了</t>
  </si>
  <si>
    <t>肚皮圆滚滚</t>
  </si>
  <si>
    <t>y纤维</t>
  </si>
  <si>
    <t>看起来很好喝</t>
  </si>
  <si>
    <t>开心就好2号选手</t>
  </si>
  <si>
    <t>甜食爱好者</t>
  </si>
  <si>
    <t>比葡萄好喝</t>
  </si>
  <si>
    <t>速度</t>
  </si>
  <si>
    <t>好喝 你今天喝什么</t>
  </si>
  <si>
    <t>奥尔良烤翅</t>
  </si>
  <si>
    <t>单杯桃桃没有联名杯和贴纸吗</t>
  </si>
  <si>
    <t>只有葡萄才有贴纸</t>
  </si>
  <si>
    <t>新品没贴纸</t>
  </si>
  <si>
    <t>只有葡萄才有</t>
  </si>
  <si>
    <t>吃掉豆糕</t>
  </si>
  <si>
    <t>支持桃桃美式</t>
  </si>
  <si>
    <t>有眼光</t>
  </si>
  <si>
    <t>you u</t>
  </si>
  <si>
    <t>非冰沙有冰吗</t>
  </si>
  <si>
    <t>清蒸巨蟹座</t>
  </si>
  <si>
    <t>这个很难喝 不如等树莓美式</t>
  </si>
  <si>
    <t>猪嘛你</t>
  </si>
  <si>
    <t>桃桃子.</t>
  </si>
  <si>
    <t>还没做过 原来是这样</t>
  </si>
  <si>
    <t>直播间13.9买的 不推荐</t>
  </si>
  <si>
    <t>呵呵</t>
  </si>
  <si>
    <t>支持姐妹</t>
  </si>
  <si>
    <t>认折</t>
  </si>
  <si>
    <t>有一股油漆味</t>
  </si>
  <si>
    <t>荔枝煎</t>
  </si>
  <si>
    <t>喝了 不好喝</t>
  </si>
  <si>
    <t>奶兔泡泡</t>
  </si>
  <si>
    <t>冰沙好喝还是无冰沙好喝</t>
  </si>
  <si>
    <t>呆小布</t>
  </si>
  <si>
    <t>两种感觉 我更喜欢冰沙</t>
  </si>
  <si>
    <t>非冰沙像蜜雪桃四季春吗</t>
  </si>
  <si>
    <t>土豆土豆</t>
  </si>
  <si>
    <t>有点像 还挺好喝</t>
  </si>
  <si>
    <t>库洛米椰</t>
  </si>
  <si>
    <t>点什么送贴纸</t>
  </si>
  <si>
    <t>葡萄款送贴纸</t>
  </si>
  <si>
    <t>小红薯63CCDC6A</t>
  </si>
  <si>
    <t>借个楼</t>
  </si>
  <si>
    <t>去得早但没有杯子</t>
  </si>
  <si>
    <t>我恨你不是无性恋</t>
  </si>
  <si>
    <t>为什么加晶球冰沙和非冰沙热量差这么多</t>
  </si>
  <si>
    <t>蕾妮娅</t>
  </si>
  <si>
    <t>蜜桃汁减少所以热量低</t>
  </si>
  <si>
    <t>祁妤</t>
  </si>
  <si>
    <t>奶盖甜吗</t>
  </si>
  <si>
    <t>奶盖是咸的</t>
  </si>
  <si>
    <t>桃桃会送限定透透杯吗</t>
  </si>
  <si>
    <t>店员给我换了限定杯</t>
  </si>
  <si>
    <t>葡萄养乐多</t>
  </si>
  <si>
    <t>会很甜吗</t>
  </si>
  <si>
    <t>陈包包</t>
  </si>
  <si>
    <t>不喜甜建议不要另外加糖</t>
  </si>
  <si>
    <t>喵喵队摸大🐟</t>
  </si>
  <si>
    <t>冰沙和非冰沙哪个好喝</t>
  </si>
  <si>
    <t>这种饮品冰沙更好喝</t>
  </si>
  <si>
    <t>菜瓜大王吃什么</t>
  </si>
  <si>
    <t>有晶球</t>
  </si>
  <si>
    <t>快去喝</t>
  </si>
  <si>
    <t>作词作曲</t>
  </si>
  <si>
    <t>瑞幸最近雪酪系列都很甜 不加糖也齁</t>
  </si>
  <si>
    <t>Maffee_</t>
  </si>
  <si>
    <t>抹茶饮料本身有糖</t>
  </si>
  <si>
    <t>hyll</t>
  </si>
  <si>
    <t>微甜像糖浆 失望很多次</t>
  </si>
  <si>
    <t>不加糖也很甜</t>
  </si>
  <si>
    <t>不瘦到115不改名</t>
  </si>
  <si>
    <t>点两杯没放奶盖 不好喝</t>
  </si>
  <si>
    <t>蜜雪更便宜</t>
  </si>
  <si>
    <t>雪酪芝士葡萄</t>
  </si>
  <si>
    <t>Catanin</t>
  </si>
  <si>
    <t>等店员中</t>
  </si>
  <si>
    <t>momo^</t>
  </si>
  <si>
    <t>怎么样怎么样</t>
  </si>
  <si>
    <t>下架了还没喝 但14.9有点贵</t>
  </si>
  <si>
    <t>小红薯68DA0DD0</t>
  </si>
  <si>
    <t>喝进去还行 咽下去有怪味 很恶心</t>
  </si>
  <si>
    <t>阿白</t>
  </si>
  <si>
    <t>怪味很大</t>
  </si>
  <si>
    <t>依古比古</t>
  </si>
  <si>
    <t>有淡淡中药味 葡萄味很淡 奶盖一般</t>
  </si>
  <si>
    <t>果肉很少 到家冰沙已经化水</t>
  </si>
  <si>
    <t>八月懒猫</t>
  </si>
  <si>
    <t>很难喝 香精味</t>
  </si>
  <si>
    <t>烧焦塑料味</t>
  </si>
  <si>
    <t>Lucky</t>
  </si>
  <si>
    <t>廉价香精味 + 塑料味</t>
  </si>
  <si>
    <t>摄氏度^</t>
  </si>
  <si>
    <t>不如古茗和喜茶</t>
  </si>
  <si>
    <t>木客鬼</t>
  </si>
  <si>
    <t>瑞幸不好喝 不如喜茶古茗</t>
  </si>
  <si>
    <t>困困魚</t>
  </si>
  <si>
    <t>我也有很多烦恼</t>
  </si>
  <si>
    <t>避雷</t>
  </si>
  <si>
    <t>兔子不吃草</t>
  </si>
  <si>
    <t>就是普通葡萄味</t>
  </si>
  <si>
    <t>喝一口就扔了</t>
  </si>
  <si>
    <t>Canaan是李西西</t>
  </si>
  <si>
    <t>很一般 不如喜茶</t>
  </si>
  <si>
    <t>ghost</t>
  </si>
  <si>
    <t>有中药味</t>
  </si>
  <si>
    <t>小刘的日常</t>
  </si>
  <si>
    <t>奶盖和饮料融合不好</t>
  </si>
  <si>
    <t>下午两点之后不喝一点点</t>
  </si>
  <si>
    <t>不如茉莉奶白</t>
  </si>
  <si>
    <t>很好又活了一天</t>
  </si>
  <si>
    <t>像冲泡饮料</t>
  </si>
  <si>
    <t>小红薯的名字诶</t>
  </si>
  <si>
    <t>何时</t>
  </si>
  <si>
    <t>就是葡萄冰沙</t>
  </si>
  <si>
    <t>像发霉葡萄酒</t>
  </si>
  <si>
    <t>阳光</t>
  </si>
  <si>
    <t>百晓生</t>
  </si>
  <si>
    <t>我想要两颗西柚</t>
  </si>
  <si>
    <t>一股酒味</t>
  </si>
  <si>
    <t>玉桂泡泡冰</t>
  </si>
  <si>
    <t>不好喝 果肉奶盖还行</t>
  </si>
  <si>
    <t>🍥弗然如溪🍥</t>
  </si>
  <si>
    <t>奶盖太少 口感一般</t>
  </si>
  <si>
    <t>zhiiii</t>
  </si>
  <si>
    <t>中规中矩</t>
  </si>
  <si>
    <t>天天想放贾</t>
  </si>
  <si>
    <t>不喜欢</t>
  </si>
  <si>
    <t>Freda</t>
  </si>
  <si>
    <t>普通葡萄果茶</t>
  </si>
  <si>
    <t>有感觉吗</t>
  </si>
  <si>
    <t>不值这个价</t>
  </si>
  <si>
    <t>izyyaaa</t>
  </si>
  <si>
    <t>JHhhhhhhhh</t>
  </si>
  <si>
    <t>嗓子发腻</t>
  </si>
  <si>
    <t>喵喵昴</t>
  </si>
  <si>
    <t>不咋地</t>
  </si>
  <si>
    <t>小彤</t>
  </si>
  <si>
    <t>老难喝</t>
  </si>
  <si>
    <t>一二宝</t>
  </si>
  <si>
    <t>糖浆味像优酸乳</t>
  </si>
  <si>
    <t>洛小雨</t>
  </si>
  <si>
    <t>一般 不如小黄油拿铁</t>
  </si>
  <si>
    <t>Ghhdyyya</t>
  </si>
  <si>
    <t>不如蜜雪</t>
  </si>
  <si>
    <t>momoooo</t>
  </si>
  <si>
    <t>不好喝别买</t>
  </si>
  <si>
    <t>小红薯69060FD9</t>
  </si>
  <si>
    <t>像酒精</t>
  </si>
  <si>
    <t>Iron</t>
  </si>
  <si>
    <t>1粒甜甜圈</t>
  </si>
  <si>
    <t>微甜非冰沙还可以</t>
  </si>
  <si>
    <t>🐽</t>
  </si>
  <si>
    <t>塑料味 避雷</t>
  </si>
  <si>
    <t>吃土豆长大的马铃薯</t>
  </si>
  <si>
    <t>酒精味 中草药味</t>
  </si>
  <si>
    <t>天天天天天天</t>
  </si>
  <si>
    <t>冰沙不好喝</t>
  </si>
  <si>
    <t>薯条</t>
  </si>
  <si>
    <t>糖精味 葡萄不新鲜</t>
  </si>
  <si>
    <t>碎碎栗子酪</t>
  </si>
  <si>
    <t>不如古茗</t>
  </si>
  <si>
    <t>ʚKIDɞ🍧</t>
  </si>
  <si>
    <t>不如喜茶但还能喝</t>
  </si>
  <si>
    <t>美少女壮士</t>
  </si>
  <si>
    <t>非冰沙不加糖还可以</t>
  </si>
  <si>
    <t>夏了夏天</t>
  </si>
  <si>
    <t>和水晶葡萄一个味</t>
  </si>
  <si>
    <t>忧郁的毒妇</t>
  </si>
  <si>
    <t>奶盖不如古茗喜茶 果肉像罐头</t>
  </si>
  <si>
    <t>长情i</t>
  </si>
  <si>
    <t>店员都不敢尝新品</t>
  </si>
  <si>
    <t>元小姐</t>
  </si>
  <si>
    <t>不好喝 奶盖难喝</t>
  </si>
  <si>
    <t>冰沙版像板蓝根</t>
  </si>
  <si>
    <t>泡芙棉花糖</t>
  </si>
  <si>
    <t>不如喜茶多肉葡萄</t>
  </si>
  <si>
    <t>很一般 奶盖很少</t>
  </si>
  <si>
    <t>囡囡</t>
  </si>
  <si>
    <t>像洗葡萄水</t>
  </si>
  <si>
    <t>小红薯64F625A5</t>
  </si>
  <si>
    <t>还好吧</t>
  </si>
  <si>
    <t>古茗更好喝</t>
  </si>
  <si>
    <t>葡萄味很怪</t>
  </si>
  <si>
    <t>今添怎么了</t>
  </si>
  <si>
    <t>不如其他果茶</t>
  </si>
  <si>
    <t>万千</t>
  </si>
  <si>
    <t>那你记得早睡</t>
  </si>
  <si>
    <t>漓江</t>
  </si>
  <si>
    <t>喜茶古茗更好</t>
  </si>
  <si>
    <t>浔渡</t>
  </si>
  <si>
    <t>咽下去味道恶心</t>
  </si>
  <si>
    <t>符到了</t>
  </si>
  <si>
    <t>zyssg</t>
  </si>
  <si>
    <t>很一般</t>
  </si>
  <si>
    <t>shixxxC</t>
  </si>
  <si>
    <t>不如喜茶古茗</t>
  </si>
  <si>
    <t>狗卷卷</t>
  </si>
  <si>
    <t>不好</t>
  </si>
  <si>
    <t>王大柱</t>
  </si>
  <si>
    <t>奶盖很少 很涩</t>
  </si>
  <si>
    <t>桃夭</t>
  </si>
  <si>
    <t>社恐的土豆</t>
  </si>
  <si>
    <t>水水的</t>
  </si>
  <si>
    <t>水不拉几</t>
  </si>
  <si>
    <t>拜托不困</t>
  </si>
  <si>
    <t>不加糖好喝</t>
  </si>
  <si>
    <t>喜乐安康</t>
  </si>
  <si>
    <t>芝士很奇怪</t>
  </si>
  <si>
    <t>一个水手</t>
  </si>
  <si>
    <t>一般 不值得</t>
  </si>
  <si>
    <t>小77a</t>
  </si>
  <si>
    <t>奶盖不如喜茶 但还行</t>
  </si>
  <si>
    <t>和芝士葡萄差不多</t>
  </si>
  <si>
    <t>鱿鱼徐</t>
  </si>
  <si>
    <t>香精味</t>
  </si>
  <si>
    <t>莫小宝</t>
  </si>
  <si>
    <t>味道奇怪</t>
  </si>
  <si>
    <t>翻斗小区女皇</t>
  </si>
  <si>
    <t>奶盖很少 不好喝</t>
  </si>
  <si>
    <t>小猫拍拍耳朵</t>
  </si>
  <si>
    <t>有怪味</t>
  </si>
  <si>
    <t>大鱼大鱼鱼鱼</t>
  </si>
  <si>
    <t>奶盖好 葡萄汁怪</t>
  </si>
  <si>
    <t>7uaii</t>
  </si>
  <si>
    <t>耶</t>
  </si>
  <si>
    <t>瓦哒西瓦coco酱</t>
  </si>
  <si>
    <t>抹布味</t>
  </si>
  <si>
    <t>素颜の美</t>
  </si>
  <si>
    <t>太甜</t>
  </si>
  <si>
    <t>阿眠g48</t>
  </si>
  <si>
    <t>超级甜</t>
  </si>
  <si>
    <t>幕井辞</t>
  </si>
  <si>
    <t>像呕吐物</t>
  </si>
  <si>
    <t>冷酷猫猫头</t>
  </si>
  <si>
    <t>拦截了你</t>
  </si>
  <si>
    <t>糖精味</t>
  </si>
  <si>
    <t>哦_</t>
  </si>
  <si>
    <t>不好喝没喝完就丢了</t>
  </si>
  <si>
    <t>LS</t>
  </si>
  <si>
    <t>香精味很重没有果肉</t>
  </si>
  <si>
    <t>㴇Q</t>
  </si>
  <si>
    <t>超级报喝</t>
  </si>
  <si>
    <t>yoo</t>
  </si>
  <si>
    <t>牛爷爷cos少女萝莉勾引图图妈</t>
  </si>
  <si>
    <t>爆爆泥鸭</t>
  </si>
  <si>
    <t>普普通通葡萄味</t>
  </si>
  <si>
    <t>线条小狗狗</t>
  </si>
  <si>
    <t>和古茗芝士葡萄区别吗</t>
  </si>
  <si>
    <t>今天我有小猫咪了么</t>
  </si>
  <si>
    <t>喝一口就吐槽</t>
  </si>
  <si>
    <t>爱意终结者</t>
  </si>
  <si>
    <t>冰沙好喝但化了不好</t>
  </si>
  <si>
    <t>金建</t>
  </si>
  <si>
    <t>好喝 少甜可以</t>
  </si>
  <si>
    <t>iskdz</t>
  </si>
  <si>
    <t>后味像吞痰</t>
  </si>
  <si>
    <t>幺沫沫</t>
  </si>
  <si>
    <t>非冰沙还行</t>
  </si>
  <si>
    <t>你很可爱所以坏点也没关系</t>
  </si>
  <si>
    <t>纯葡萄汁味不好喝</t>
  </si>
  <si>
    <t>冰碴子</t>
  </si>
  <si>
    <t>像葡萄味棒棒糖</t>
  </si>
  <si>
    <t>maybe</t>
  </si>
  <si>
    <t>我想早睡</t>
  </si>
  <si>
    <t>蒜蓉煎包好好次</t>
  </si>
  <si>
    <t>低配喜茶</t>
  </si>
  <si>
    <t>YOLO41</t>
  </si>
  <si>
    <t>奇怪味不如蜜雪</t>
  </si>
  <si>
    <t>hiwhiw</t>
  </si>
  <si>
    <t>淡淡葡萄味</t>
  </si>
  <si>
    <t>偶躲乌云Lntano</t>
  </si>
  <si>
    <t>果肉不好吃</t>
  </si>
  <si>
    <t>星_</t>
  </si>
  <si>
    <t>一言难尽</t>
  </si>
  <si>
    <t>关你西红柿</t>
  </si>
  <si>
    <t>少吃亿点</t>
  </si>
  <si>
    <t>雩风</t>
  </si>
  <si>
    <t>微甜也很甜</t>
  </si>
  <si>
    <t>蜡笔小欣</t>
  </si>
  <si>
    <t>不如蜜雪好喝</t>
  </si>
  <si>
    <t>软软会如意</t>
  </si>
  <si>
    <t>有咖啡味</t>
  </si>
  <si>
    <t>定期发疯中</t>
  </si>
  <si>
    <t>太一般</t>
  </si>
  <si>
    <t>煮泥鱼块</t>
  </si>
  <si>
    <t>奶盖不如喜茶</t>
  </si>
  <si>
    <t>别打扰阿媛干饭</t>
  </si>
  <si>
    <t>小红薯66A8702B</t>
  </si>
  <si>
    <t>发点什么</t>
  </si>
  <si>
    <t>像美汁源</t>
  </si>
  <si>
    <t>人间值得呀</t>
  </si>
  <si>
    <t>琪琪有奇迹</t>
  </si>
  <si>
    <t>没多肉葡萄好喝</t>
  </si>
  <si>
    <t>随便吃饭</t>
  </si>
  <si>
    <t>和别家差不多</t>
  </si>
  <si>
    <t>不要钱还行</t>
  </si>
  <si>
    <t>小钰</t>
  </si>
  <si>
    <t>豌豆不是豆</t>
  </si>
  <si>
    <t>像Coco葡萄</t>
  </si>
  <si>
    <t>喜欢碳酸饮料的摇阿摇</t>
  </si>
  <si>
    <t>非常一般</t>
  </si>
  <si>
    <t>Q嘻嘻</t>
  </si>
  <si>
    <t>太淡</t>
  </si>
  <si>
    <t>小红薯679C5E0B</t>
  </si>
  <si>
    <t>小天使</t>
  </si>
  <si>
    <t>不如葡萄冰茶</t>
  </si>
  <si>
    <t>石榴柠檬冰</t>
  </si>
  <si>
    <t>脆脆大王</t>
  </si>
  <si>
    <t>小滚</t>
  </si>
  <si>
    <t>好运常到小林边</t>
  </si>
  <si>
    <t>xin</t>
  </si>
  <si>
    <t>非冰沙好喝</t>
  </si>
  <si>
    <t>Yanyi</t>
  </si>
  <si>
    <t>考拉大王</t>
  </si>
  <si>
    <t>aoaoao</t>
  </si>
  <si>
    <t>小乖</t>
  </si>
  <si>
    <t>冰沙好喝</t>
  </si>
  <si>
    <t>小九</t>
  </si>
  <si>
    <t>不如沪上阿姨</t>
  </si>
  <si>
    <t>半.</t>
  </si>
  <si>
    <t>药味奶盖少</t>
  </si>
  <si>
    <t>西红柿鸡蛋面</t>
  </si>
  <si>
    <t>yh.</t>
  </si>
  <si>
    <t>ecoii</t>
  </si>
  <si>
    <t>土豆泥泥</t>
  </si>
  <si>
    <t>糖渍西红柿</t>
  </si>
  <si>
    <t>有点苦</t>
  </si>
  <si>
    <t>江咕咕</t>
  </si>
  <si>
    <t>像古茗</t>
  </si>
  <si>
    <t>lucky tutu</t>
  </si>
  <si>
    <t>7ill7</t>
  </si>
  <si>
    <t>微醺Line</t>
  </si>
  <si>
    <t>ShunlililiAllen</t>
  </si>
  <si>
    <t>懒得可数</t>
  </si>
  <si>
    <t>水唧唧</t>
  </si>
  <si>
    <t>Tiantkk</t>
  </si>
  <si>
    <t>油漆味</t>
  </si>
  <si>
    <t>元元小甜彬</t>
  </si>
  <si>
    <t>梦ice</t>
  </si>
  <si>
    <t>烦恼少一点</t>
  </si>
  <si>
    <t>永远侠骨柔情</t>
  </si>
  <si>
    <t>锅巴饭</t>
  </si>
  <si>
    <t>烟灰缸味</t>
  </si>
  <si>
    <t>Yueuii</t>
  </si>
  <si>
    <t>汪梦</t>
  </si>
  <si>
    <t>没有果肉</t>
  </si>
  <si>
    <t>komorebi</t>
  </si>
  <si>
    <t>巨一般</t>
  </si>
  <si>
    <t>小红薯65832F7B</t>
  </si>
  <si>
    <t>不如葡萄汁</t>
  </si>
  <si>
    <t>安安不喝热水</t>
  </si>
  <si>
    <t>很难喝</t>
  </si>
  <si>
    <t>小啵养成记</t>
  </si>
  <si>
    <t>古茗更好</t>
  </si>
  <si>
    <t>moonoom</t>
  </si>
  <si>
    <t>不满杯</t>
  </si>
  <si>
    <t>ㅤ</t>
  </si>
  <si>
    <t>芝士味不浓 不如古茗 节点少甜仍很甜</t>
  </si>
  <si>
    <t>云雨</t>
  </si>
  <si>
    <t>同感</t>
  </si>
  <si>
    <t>冰糖</t>
  </si>
  <si>
    <t>我吃我自己</t>
  </si>
  <si>
    <t>不是好吃</t>
  </si>
  <si>
    <t>🥔</t>
  </si>
  <si>
    <t>不如喜茶 低配版</t>
  </si>
  <si>
    <t>少年回头望</t>
  </si>
  <si>
    <t>像葡萄汁加奶盖</t>
  </si>
  <si>
    <t>香精味很重</t>
  </si>
  <si>
    <t>pilapala</t>
  </si>
  <si>
    <t>我真的好困</t>
  </si>
  <si>
    <t>还行 但不如喜茶</t>
  </si>
  <si>
    <t>嚯嚯</t>
  </si>
  <si>
    <t>微甜冰沙不甜</t>
  </si>
  <si>
    <t>有点酸</t>
  </si>
  <si>
    <t>小美食吃货家</t>
  </si>
  <si>
    <t>小红薯690DCEA3</t>
  </si>
  <si>
    <t>💚辻佪</t>
  </si>
  <si>
    <t>溺奈</t>
  </si>
  <si>
    <t>萧祁苏</t>
  </si>
  <si>
    <t>不如葡萄柠檬水</t>
  </si>
  <si>
    <t>🍃只想摸鱼</t>
  </si>
  <si>
    <t>卷卷酥</t>
  </si>
  <si>
    <t>味道违和</t>
  </si>
  <si>
    <t>1water</t>
  </si>
  <si>
    <t>香精味浓</t>
  </si>
  <si>
    <t>小狗杰</t>
  </si>
  <si>
    <t>可爱多脸脸</t>
  </si>
  <si>
    <t>小鱼儿</t>
  </si>
  <si>
    <t>不推荐</t>
  </si>
  <si>
    <t>喜茶低配 但还行</t>
  </si>
  <si>
    <t>旮旯弯喵</t>
  </si>
  <si>
    <t>酸</t>
  </si>
  <si>
    <t>Iiiolu</t>
  </si>
  <si>
    <t>非冰沙版好喝</t>
  </si>
  <si>
    <t>耶耶</t>
  </si>
  <si>
    <t>一股水味</t>
  </si>
  <si>
    <t>林檎ジュース</t>
  </si>
  <si>
    <t>和喜茶差不多</t>
  </si>
  <si>
    <t>haru</t>
  </si>
  <si>
    <t>喜茶有新鲜葡萄</t>
  </si>
  <si>
    <t>还可以 有果肉</t>
  </si>
  <si>
    <t>艮</t>
  </si>
  <si>
    <t>元宝宝</t>
  </si>
  <si>
    <t>中药味</t>
  </si>
  <si>
    <t>槐序深巷</t>
  </si>
  <si>
    <t>像药味</t>
  </si>
  <si>
    <t>味道怪</t>
  </si>
  <si>
    <t>淮之</t>
  </si>
  <si>
    <t>像美汁源葡萄</t>
  </si>
  <si>
    <t>信信的大鸡腿</t>
  </si>
  <si>
    <t>不加糖也甜</t>
  </si>
  <si>
    <t>土豆子</t>
  </si>
  <si>
    <t>没果肉</t>
  </si>
  <si>
    <t>蒜是颗美少女</t>
  </si>
  <si>
    <t>这个价位可以</t>
  </si>
  <si>
    <t>有点难过</t>
  </si>
  <si>
    <t>燎原</t>
  </si>
  <si>
    <t>喝着一般</t>
  </si>
  <si>
    <t>BLACKER</t>
  </si>
  <si>
    <t>没有果肉 不如喜茶</t>
  </si>
  <si>
    <t>FFf_壹拾叁</t>
  </si>
  <si>
    <t>奶粉味很重</t>
  </si>
  <si>
    <t>RT10</t>
  </si>
  <si>
    <t>CHCLKL</t>
  </si>
  <si>
    <t>香精味很怪 很难喝</t>
  </si>
  <si>
    <t>张鱼小丸子</t>
  </si>
  <si>
    <t>xox</t>
  </si>
  <si>
    <t>冰沙没冰块</t>
  </si>
  <si>
    <t>小小的人儿</t>
  </si>
  <si>
    <t>劲仔小🐟</t>
  </si>
  <si>
    <t>都不好喝</t>
  </si>
  <si>
    <t>小呆郁</t>
  </si>
  <si>
    <t>奶盖和葡萄味分离</t>
  </si>
  <si>
    <t>🍊</t>
  </si>
  <si>
    <t>味道很怪</t>
  </si>
  <si>
    <t>一休</t>
  </si>
  <si>
    <t>1esungmoon25</t>
  </si>
  <si>
    <t>微甜还不错</t>
  </si>
  <si>
    <t>cc~</t>
  </si>
  <si>
    <t>第一口还可以</t>
  </si>
  <si>
    <t>萱萱萱萱啊</t>
  </si>
  <si>
    <t>中草药味</t>
  </si>
  <si>
    <t>陆颜</t>
  </si>
  <si>
    <t>非冰沙少甜好喝</t>
  </si>
  <si>
    <t>霂柒</t>
  </si>
  <si>
    <t>绵绵1</t>
  </si>
  <si>
    <t>葡萄汁味</t>
  </si>
  <si>
    <t>椰椰椰</t>
  </si>
  <si>
    <t>续寂</t>
  </si>
  <si>
    <t>恩赐</t>
  </si>
  <si>
    <t>额上头有人</t>
  </si>
  <si>
    <t>肖肖</t>
  </si>
  <si>
    <t>没滋味</t>
  </si>
  <si>
    <t>ssikme</t>
  </si>
  <si>
    <t>Lil琦琦</t>
  </si>
  <si>
    <t>自由</t>
  </si>
  <si>
    <t>葡萄味淡</t>
  </si>
  <si>
    <t>奶盖味很淡</t>
  </si>
  <si>
    <t>啊瑶瑶</t>
  </si>
  <si>
    <t>摇匀后好喝</t>
  </si>
  <si>
    <t>猫毛大王</t>
  </si>
  <si>
    <t>半糖</t>
  </si>
  <si>
    <t>化学味</t>
  </si>
  <si>
    <t>折桂贈玉嬋</t>
  </si>
  <si>
    <t>抓不住风筝的猫</t>
  </si>
  <si>
    <t>奶盖一般</t>
  </si>
  <si>
    <t>哥斯拉激推</t>
  </si>
  <si>
    <t>咸甜分离</t>
  </si>
  <si>
    <t>豆子说南北</t>
  </si>
  <si>
    <t>超级难喝</t>
  </si>
  <si>
    <t>崎奈子</t>
  </si>
  <si>
    <t>森林捡光</t>
  </si>
  <si>
    <t>喝完想吐</t>
  </si>
  <si>
    <t>浮岛小象</t>
  </si>
  <si>
    <t>321木头人</t>
  </si>
  <si>
    <t>感叹号</t>
  </si>
  <si>
    <t>小苗</t>
  </si>
  <si>
    <t>💭</t>
  </si>
  <si>
    <t>塑料味</t>
  </si>
  <si>
    <t>蓝梦菜</t>
  </si>
  <si>
    <t>奶盖香精味重</t>
  </si>
  <si>
    <t>怪味</t>
  </si>
  <si>
    <t>咩扑</t>
  </si>
  <si>
    <t>酒味</t>
  </si>
  <si>
    <t>壳</t>
  </si>
  <si>
    <t>白栗</t>
  </si>
  <si>
    <t>刘刘刘刘小曼</t>
  </si>
  <si>
    <t>越喝越难喝</t>
  </si>
  <si>
    <t>恋源</t>
  </si>
  <si>
    <t>冲鸭</t>
  </si>
  <si>
    <t>卷晗笙</t>
  </si>
  <si>
    <t>果浆味</t>
  </si>
  <si>
    <t>元宝麻咪</t>
  </si>
  <si>
    <t>圆通快递去spa</t>
  </si>
  <si>
    <t>果浆+酒味</t>
  </si>
  <si>
    <t>闭嘴吧你</t>
  </si>
  <si>
    <t>三分欢喜</t>
  </si>
  <si>
    <t>指尖上的星空</t>
  </si>
  <si>
    <t>科技味</t>
  </si>
  <si>
    <t>张永志</t>
  </si>
  <si>
    <t>和喜茶差很多</t>
  </si>
  <si>
    <t>Ohohoholu</t>
  </si>
  <si>
    <t>昏睡状态</t>
  </si>
  <si>
    <t>香川松子</t>
  </si>
  <si>
    <t>药味</t>
  </si>
  <si>
    <t>南桃</t>
  </si>
  <si>
    <t>果肉味奇怪</t>
  </si>
  <si>
    <t>奶盖难喝</t>
  </si>
  <si>
    <t>iiiiii</t>
  </si>
  <si>
    <t>奶盖臭</t>
  </si>
  <si>
    <t>Zzzz</t>
  </si>
  <si>
    <t>小七</t>
  </si>
  <si>
    <t>融合不好</t>
  </si>
  <si>
    <t>03Agr</t>
  </si>
  <si>
    <t>新品都难喝</t>
  </si>
  <si>
    <t>zx</t>
  </si>
  <si>
    <t>宝丽素味</t>
  </si>
  <si>
    <t>moonlight</t>
  </si>
  <si>
    <t>小兔</t>
  </si>
  <si>
    <t>避雷 很难喝</t>
  </si>
  <si>
    <t>Q_inn</t>
  </si>
  <si>
    <t>香精塑料味</t>
  </si>
  <si>
    <t>Uuuuuu</t>
  </si>
  <si>
    <t>小伊</t>
  </si>
  <si>
    <t>菜市口是我家</t>
  </si>
  <si>
    <t>青睐</t>
  </si>
  <si>
    <t>发发</t>
  </si>
  <si>
    <t>蒜苔大王</t>
  </si>
  <si>
    <t>波儿</t>
  </si>
  <si>
    <t>从没喝过这么难喝</t>
  </si>
  <si>
    <t>秋秋</t>
  </si>
  <si>
    <t>很难喝 不如古茗</t>
  </si>
  <si>
    <t>鸡汤泡锅巴</t>
  </si>
  <si>
    <t>香精味重</t>
  </si>
  <si>
    <t>梧桐</t>
  </si>
  <si>
    <t>今天明日方舟</t>
  </si>
  <si>
    <t>徐徐图图</t>
  </si>
  <si>
    <t>🐈‍⬛</t>
  </si>
  <si>
    <t>神经蛙</t>
  </si>
  <si>
    <t>思绪</t>
  </si>
  <si>
    <t>梨子梨子酱</t>
  </si>
  <si>
    <t>不吃香菜小公主</t>
  </si>
  <si>
    <t>折槐</t>
  </si>
  <si>
    <t>肥兔</t>
  </si>
  <si>
    <t>小熊饼干</t>
  </si>
  <si>
    <t>Xin鑫</t>
  </si>
  <si>
    <t>奶油泡芙</t>
  </si>
  <si>
    <t>西湖七月半</t>
  </si>
  <si>
    <t>牌小北</t>
  </si>
  <si>
    <t>妹妹</t>
  </si>
  <si>
    <t>maker</t>
  </si>
  <si>
    <t>萧亚轩</t>
  </si>
  <si>
    <t>买买提手抓饭</t>
  </si>
  <si>
    <t>不能再多吃啦</t>
  </si>
  <si>
    <t>能好喝才怪</t>
  </si>
  <si>
    <t>中国移不动</t>
  </si>
  <si>
    <t>古茗奶盖好喝</t>
  </si>
  <si>
    <t>屿桉</t>
  </si>
  <si>
    <t>不好喝一股香精味我觉得还是葡萄柠檬茶好喝</t>
  </si>
  <si>
    <t>ouo北北.</t>
  </si>
  <si>
    <t>猫猫神</t>
  </si>
  <si>
    <t>塑料饮料</t>
  </si>
  <si>
    <t>风挽桃花</t>
  </si>
  <si>
    <t>看人吧，我就觉得很好喝</t>
  </si>
  <si>
    <t>我在这里</t>
  </si>
  <si>
    <t>Devon</t>
  </si>
  <si>
    <t>我觉得好喝诶</t>
  </si>
  <si>
    <t>系一下眼镜</t>
  </si>
  <si>
    <t>我觉得好喝 上回点的喜茶0卡糖 味道怪怪的没味</t>
  </si>
  <si>
    <t>阿枫.</t>
  </si>
  <si>
    <t>福福</t>
  </si>
  <si>
    <t>葡萄汁喝着有股酒味，不知道为啥</t>
  </si>
  <si>
    <t>喂啊喂</t>
  </si>
  <si>
    <t>崽崽不胖</t>
  </si>
  <si>
    <t>我怎么感觉有股中药味？奶盖的味道也怪怪的</t>
  </si>
  <si>
    <t>n.</t>
  </si>
  <si>
    <t>有股怪怪的中药味</t>
  </si>
  <si>
    <t>小面包🥖🥖</t>
  </si>
  <si>
    <t>难喝，苦的</t>
  </si>
  <si>
    <t>Abbykittykissme-</t>
  </si>
  <si>
    <t>沫</t>
  </si>
  <si>
    <t>难喝，一股发酵味，奶盖也不好喝，纯纯勾兑味，不如古茗和喜茶</t>
  </si>
  <si>
    <t>星月</t>
  </si>
  <si>
    <t>不好喝 今天刚点</t>
  </si>
  <si>
    <t>不吃桃就吃桃</t>
  </si>
  <si>
    <t>别喝！一股塑料味</t>
  </si>
  <si>
    <t>阡岁礼</t>
  </si>
  <si>
    <t>不好喝 标准糖我喝着像小雪芋圆葡萄不加任何小料</t>
  </si>
  <si>
    <t>🍋檬のママ💋</t>
  </si>
  <si>
    <t>拿铁少加冰.</t>
  </si>
  <si>
    <t>难喝 一股吐奶味</t>
  </si>
  <si>
    <t>_雾悸.</t>
  </si>
  <si>
    <t>我感觉和幸运咖一个味</t>
  </si>
  <si>
    <t>Barcelona</t>
  </si>
  <si>
    <t>不好喝，奶盖很稀，像絮状物沉淀，去个幸运咖葡萄雪球幸运冰，秒了</t>
  </si>
  <si>
    <t>旺旺小Q.</t>
  </si>
  <si>
    <t>发酵的葡萄</t>
  </si>
  <si>
    <t>七秒鳄鱼🐊</t>
  </si>
  <si>
    <t>momo乐</t>
  </si>
  <si>
    <t>昨天买了一杯去沙冰的，有股洗洁精味儿，太难喝了</t>
  </si>
  <si>
    <t>玛卡巴卡唔西迪西</t>
  </si>
  <si>
    <t>不好喝进口就是酒味</t>
  </si>
  <si>
    <t>芋泥椰卷</t>
  </si>
  <si>
    <t>还不如古茗和喜茶不推荐，但是也还是可以喝下去的只是没有那么好喝</t>
  </si>
  <si>
    <t>难喝 有点苦</t>
  </si>
  <si>
    <t>M.O.</t>
  </si>
  <si>
    <t>有股胶味 橡胶</t>
  </si>
  <si>
    <t>💭悲伤麻辣烫</t>
  </si>
  <si>
    <t>Sylvia</t>
  </si>
  <si>
    <t>一般般，跟普通的葡萄汁差不多</t>
  </si>
  <si>
    <t>大王💙小王gai溜达</t>
  </si>
  <si>
    <t>青and葵</t>
  </si>
  <si>
    <t>不好喝 我喝出了香菜的感觉</t>
  </si>
  <si>
    <t>福尔摩小西</t>
  </si>
  <si>
    <t>一只小熊</t>
  </si>
  <si>
    <t>不如古茗的芝士葡萄</t>
  </si>
  <si>
    <t>不好喝，不建议</t>
  </si>
  <si>
    <t>英宰是个好男孩！</t>
  </si>
  <si>
    <t>椰椰汁12🥥</t>
  </si>
  <si>
    <t>依水观澜</t>
  </si>
  <si>
    <t>一股怪酒味刚喝完</t>
  </si>
  <si>
    <t>快乐至上</t>
  </si>
  <si>
    <t>不好喝 好甜</t>
  </si>
  <si>
    <t>老肥羊爱吃桃子🍑</t>
  </si>
  <si>
    <t>没有喜茶好喝，爱葡萄的可以不尝试</t>
  </si>
  <si>
    <t>菠萝di海</t>
  </si>
  <si>
    <t>刚喝完，奶盖好喝，其他不太行</t>
  </si>
  <si>
    <t>兔子耳朵痒</t>
  </si>
  <si>
    <t>隔行如隔山</t>
  </si>
  <si>
    <t>回暖</t>
  </si>
  <si>
    <t>我已经连续喝了三天了我觉得超级好喝</t>
  </si>
  <si>
    <t>Miracle_X💭</t>
  </si>
  <si>
    <t>无功无过 非冰沙版喝着玩 不会再买的程度</t>
  </si>
  <si>
    <t>吱吱吱</t>
  </si>
  <si>
    <t>不好喝有股药味</t>
  </si>
  <si>
    <t>什么都磕的复读机</t>
  </si>
  <si>
    <t>一般 可以不用试</t>
  </si>
  <si>
    <t>冰牛奶</t>
  </si>
  <si>
    <t>我感觉还可以</t>
  </si>
  <si>
    <t>瑞幸多加冰</t>
  </si>
  <si>
    <t>芝麻胡hu</t>
  </si>
  <si>
    <t>奶盖不错 其余的一般</t>
  </si>
  <si>
    <t>淼酱淼酱</t>
  </si>
  <si>
    <t>非常难喝</t>
  </si>
  <si>
    <t>八月懒猫.</t>
  </si>
  <si>
    <t>Conformité</t>
  </si>
  <si>
    <t>Rolaa</t>
  </si>
  <si>
    <t>芝士奶盖好喝 用雀斑奶油打的 葡萄一般 比较酸 水水的 点标糖或者多糖会好喝一点 当喜茶古茗低替</t>
  </si>
  <si>
    <t>杨乐多</t>
  </si>
  <si>
    <t>一股怪味 有点像油漆 ？形容不出来 就是有奇怪的味道</t>
  </si>
  <si>
    <t>不加糖一般般呢，最上面那层咸芝士挺好舔的，但吸管插到下面就有点苦，确实有葡萄果肉，完全不如葡萄柠檬茶好喝，下次尝尝微糖的吧</t>
  </si>
  <si>
    <t>巧克力脑袋</t>
  </si>
  <si>
    <t>一入口美汁源葡萄味果汁 然后有一点茶的苦涩</t>
  </si>
  <si>
    <t>•᷄ࡇ•᷅</t>
  </si>
  <si>
    <t>🐈奥莱Ella</t>
  </si>
  <si>
    <t>今天刚喝，很一般，不会回头购买的那种一般</t>
  </si>
  <si>
    <t>夏夜眠枫</t>
  </si>
  <si>
    <t>拉完了</t>
  </si>
  <si>
    <t>小红薯63FF6293</t>
  </si>
  <si>
    <t>有发酵味 闪购比美团贵三元搞不懂</t>
  </si>
  <si>
    <t>赫日与旷野</t>
  </si>
  <si>
    <t>我觉得特别好喝，爱吃葡萄的就会感觉特别好喝，我点的是没有冰沙的</t>
  </si>
  <si>
    <t>linda</t>
  </si>
  <si>
    <t>不好喝。果汁味道特别奇怪，苦苦药药的味道。</t>
  </si>
  <si>
    <t>我耳机呢</t>
  </si>
  <si>
    <t>还行 但是不会点第二杯</t>
  </si>
  <si>
    <t>自由小鸟</t>
  </si>
  <si>
    <t>请看我主页个人测评，微糖冰沙好喝</t>
  </si>
  <si>
    <t>迪栗子</t>
  </si>
  <si>
    <t>不好喝，机场买的30一杯，扔掉了</t>
  </si>
  <si>
    <t>赫米恩</t>
  </si>
  <si>
    <t>幻想，梦</t>
  </si>
  <si>
    <t>难喝  化的特别快</t>
  </si>
  <si>
    <t>摸仙小吴</t>
  </si>
  <si>
    <t>今天才喝 一般 不好喝也不难喝</t>
  </si>
  <si>
    <t>王兆双</t>
  </si>
  <si>
    <t>冰冰不另外加糖，还可以</t>
  </si>
  <si>
    <t>沉默的薯条</t>
  </si>
  <si>
    <t>鱼忘机</t>
  </si>
  <si>
    <t>古茗好喝</t>
  </si>
  <si>
    <t>牛肉乌冬</t>
  </si>
  <si>
    <t>琦意Roy</t>
  </si>
  <si>
    <t>__小凉羡。</t>
  </si>
  <si>
    <t>个人觉得挺不错的 可能是店员做的问题吧 奶盖是咸甜的 葡萄汁很浓 也能尝出来茉莉花茶底的一点点涩 下面有很多果肉 虽然不是新鲜葡萄但也挺好的 比之前那个水水的生椰杨枝甘露好一万倍 喜茶奈雪的芝士系列都喝过 瑞幸真的不难喝</t>
  </si>
  <si>
    <t>北纬三十度</t>
  </si>
  <si>
    <t>油炸小可爱</t>
  </si>
  <si>
    <t>我感觉还不错</t>
  </si>
  <si>
    <t>麦麦</t>
  </si>
  <si>
    <t>不好喝 一股酒味</t>
  </si>
  <si>
    <t>椒盐杏鲍菇</t>
  </si>
  <si>
    <t>一般，没有喜茶那杯好喝</t>
  </si>
  <si>
    <t>喵酱</t>
  </si>
  <si>
    <t>➕1</t>
  </si>
  <si>
    <t>CC</t>
  </si>
  <si>
    <t>不好喝，还不如去隔壁买杯蜜雪的葡萄芋圆</t>
  </si>
  <si>
    <t>Allen</t>
  </si>
  <si>
    <t>葡萄味美年达平替</t>
  </si>
  <si>
    <t>Nan</t>
  </si>
  <si>
    <t>不好喝不好喝不好喝</t>
  </si>
  <si>
    <t>CHILI</t>
  </si>
  <si>
    <t>不好喝 味道很寡淡</t>
  </si>
  <si>
    <t>Historian</t>
  </si>
  <si>
    <t>不好喝，微甜超酸</t>
  </si>
  <si>
    <t>红薯还是地瓜</t>
  </si>
  <si>
    <t>葡萄发酵后的酒精味儿</t>
  </si>
  <si>
    <t>牙膏。。</t>
  </si>
  <si>
    <t>娆小姐</t>
  </si>
  <si>
    <t>每个人口味不同，我觉得沙冰不另外加糖还可以，没有网上说的那么难喝</t>
  </si>
  <si>
    <t>Flipped</t>
  </si>
  <si>
    <t>就是葡萄汁，我个人还蛮喜欢的，他家奶盖不怎么好喝</t>
  </si>
  <si>
    <t>绿丝带</t>
  </si>
  <si>
    <t>不好喝 想喝就要甜一点 微甜好难喝</t>
  </si>
  <si>
    <t>二十</t>
  </si>
  <si>
    <t>不好喝葡萄冰茶还好喝些</t>
  </si>
  <si>
    <t>苏安山</t>
  </si>
  <si>
    <t>15块钱买罐头吗</t>
  </si>
  <si>
    <t>小满舍</t>
  </si>
  <si>
    <t>好喝！！！！</t>
  </si>
  <si>
    <t>乐宝</t>
  </si>
  <si>
    <t>少少甜，都很腻人，不好喝</t>
  </si>
  <si>
    <t>不好喝中药味</t>
  </si>
  <si>
    <t>Dreamlover</t>
  </si>
  <si>
    <t>葡萄味道太淡 而且发苦</t>
  </si>
  <si>
    <t>A . 🌈 Ｓo℡.suning 🦄</t>
  </si>
  <si>
    <t>不好喝，还没我家冰冻矿泉水好喝呢</t>
  </si>
  <si>
    <t>中国移不动.</t>
  </si>
  <si>
    <t>黎忻</t>
  </si>
  <si>
    <t>不中</t>
  </si>
  <si>
    <t>考啦A檬</t>
  </si>
  <si>
    <t>Q嘻嘻🐑</t>
  </si>
  <si>
    <t>不是很好喝，太淡了</t>
  </si>
  <si>
    <t>行行行</t>
  </si>
  <si>
    <t>不好喝还得是古茗的好喝</t>
  </si>
  <si>
    <t>可爱多脸脸_</t>
  </si>
  <si>
    <t>不好喝，说真的</t>
  </si>
  <si>
    <t>来杯柠檬水😘😘🐳</t>
  </si>
  <si>
    <t>von</t>
  </si>
  <si>
    <t>报喝 一言难尽</t>
  </si>
  <si>
    <t>土拨鼠爱零食</t>
  </si>
  <si>
    <t>今天点了不另外加糖，太寡淡了。另外安利下花生大福</t>
  </si>
  <si>
    <t>不推荐 真的很一般</t>
  </si>
  <si>
    <t>香菇怕水</t>
  </si>
  <si>
    <t>小小熊</t>
  </si>
  <si>
    <t>不！好！喝！</t>
  </si>
  <si>
    <t>别人喜不喜欢不知道，但是我觉得还可以，算是不喝咖啡中的最爱了</t>
  </si>
  <si>
    <t>菠萝香蕉苹果🍍</t>
  </si>
  <si>
    <t>拉</t>
  </si>
  <si>
    <t>憋嚷嚷</t>
  </si>
  <si>
    <t>猫猫猫吗喽</t>
  </si>
  <si>
    <t>瑞幸韩美林马年联名</t>
  </si>
  <si>
    <t>喝了，感觉芝士味不浓，更像在喝葡萄汁，点的少甜还是很甜，感觉还没有古茗的芝士葡萄好喝</t>
  </si>
  <si>
    <t>幽灵的华尔兹</t>
  </si>
  <si>
    <t>不好喝，14.9元，不如再添5块钱喝喜茶</t>
  </si>
  <si>
    <t>豆本豆豆奶</t>
  </si>
  <si>
    <t>T^T🌟</t>
  </si>
  <si>
    <t>不好喝今天买的时候，忘了用卷，直接就付款了，马上点退货也被拒了25块多喝了一杯，关键是真心不好喝，心疼死了</t>
  </si>
  <si>
    <t>小王同学</t>
  </si>
  <si>
    <t>难喝，果汁是一种不新鲜的酒味，奶盖喝着很劣质不丝滑的感觉。瑞幸还是咖啡好喝</t>
  </si>
  <si>
    <t>飞翔的阿包</t>
  </si>
  <si>
    <t>难喝，一股血味</t>
  </si>
  <si>
    <t>软萌发疯小呆兔</t>
  </si>
  <si>
    <t>我的老天鹅啊</t>
  </si>
  <si>
    <t>不好喝，一股子熟透的葡萄的酒精味</t>
  </si>
  <si>
    <t>珂南老师儿</t>
  </si>
  <si>
    <t>史上最难喝的瑞幸</t>
  </si>
  <si>
    <t>易只烊🐑</t>
  </si>
  <si>
    <t>超级无敌难喝，冰沙款全是大冰块不是冰沙</t>
  </si>
  <si>
    <t>希希希希希哩哩</t>
  </si>
  <si>
    <t>难喝，一股发酵味</t>
  </si>
  <si>
    <t>冰本冰</t>
  </si>
  <si>
    <t>不好喝 还不满杯</t>
  </si>
  <si>
    <t>通川区青少年宫郎老师</t>
  </si>
  <si>
    <t>板栗和糊面包</t>
  </si>
  <si>
    <t>半糖🙃</t>
  </si>
  <si>
    <t>超级难喝，喝了一口直接扔了</t>
  </si>
  <si>
    <t>云朵子</t>
  </si>
  <si>
    <t>喝了恶心🤢 没喝过这么难喝的东西</t>
  </si>
  <si>
    <t>月亮上的太阳</t>
  </si>
  <si>
    <t>奇怪人类</t>
  </si>
  <si>
    <t>不好喝 一股香精味</t>
  </si>
  <si>
    <t>世界上另一个我</t>
  </si>
  <si>
    <t>难喝死了</t>
  </si>
  <si>
    <t>baidu味薯条</t>
  </si>
  <si>
    <t>想改个名字然后就改了</t>
  </si>
  <si>
    <t>美少女壮士欢</t>
  </si>
  <si>
    <t>难喝🤮</t>
  </si>
  <si>
    <t>一颗酸梅</t>
  </si>
  <si>
    <t>难喝，古茗第一，喜茶第二，瑞幸做的越来越难喝了</t>
  </si>
  <si>
    <t>是小吴同学🌱</t>
  </si>
  <si>
    <t>超级难喝！不要买好怪的味道</t>
  </si>
  <si>
    <t>威威威威武大鹅</t>
  </si>
  <si>
    <t>特别难喝贝贝们</t>
  </si>
  <si>
    <t>不叫马铃薯</t>
  </si>
  <si>
    <t>La Dilettante</t>
  </si>
  <si>
    <t>难喝的跟屎一样</t>
  </si>
  <si>
    <t>香杏果冻</t>
  </si>
  <si>
    <t>难吃</t>
  </si>
  <si>
    <t>吃吃吃吃</t>
  </si>
  <si>
    <t>不好喝一坨屎💩</t>
  </si>
  <si>
    <t>吃什么如</t>
  </si>
  <si>
    <t>Nebulosity</t>
  </si>
  <si>
    <t>發發發發</t>
  </si>
  <si>
    <t>可以说是很难喝，</t>
  </si>
  <si>
    <t>这是玉米 好吃的</t>
  </si>
  <si>
    <t>水了吧唧的 难喝</t>
  </si>
  <si>
    <t>zzz</t>
  </si>
  <si>
    <t>难喝。</t>
  </si>
  <si>
    <t>Ford.</t>
  </si>
  <si>
    <t>七侠镇小咪老师</t>
  </si>
  <si>
    <t>Good luck</t>
  </si>
  <si>
    <t>拿把雨伞装蘑菇</t>
  </si>
  <si>
    <t>毛毛</t>
  </si>
  <si>
    <t>作者你觉得好喝吗？诶嘛，我觉得太难喝了，一股油漆和科技葡萄味，全扔了感觉是葡萄果粒和果汁的问题</t>
  </si>
  <si>
    <t>myy</t>
  </si>
  <si>
    <t>难喝的钥匙没喝过这么难喝的葡萄饮品 原本以为葡萄怎么做也不会出错。</t>
  </si>
  <si>
    <t>乳酸菌</t>
  </si>
  <si>
    <t>和古茗的超a芝士葡萄一样吗？</t>
  </si>
  <si>
    <t>我以为一样。古茗的好喝。瑞幸的一股酒味</t>
  </si>
  <si>
    <t>梨li</t>
  </si>
  <si>
    <t>还没蜜雪的好喝</t>
  </si>
  <si>
    <t>追风筝的少年</t>
  </si>
  <si>
    <t>是吗？我还没尝过呢，我最近那个千问还挺火的</t>
  </si>
  <si>
    <t>哈哈，千人千味，到底好不好喝，高低我得去买一杯试试</t>
  </si>
  <si>
    <t>喝了，我真的好喜欢奶盖。福建的天气29度太适合冰沙了</t>
  </si>
  <si>
    <t>Jimmy</t>
  </si>
  <si>
    <t>是新鲜水果吗</t>
  </si>
  <si>
    <t>少年韬</t>
  </si>
  <si>
    <t>瑞幸没有新鲜水果的品吧哈哈</t>
  </si>
  <si>
    <t>没事记得多喝水</t>
  </si>
  <si>
    <t>只有下面葡萄汁可以喝 芝士都是凑凑的味道</t>
  </si>
  <si>
    <t>moma</t>
  </si>
  <si>
    <t>和喜茶那个喝着有什么区别呀</t>
  </si>
  <si>
    <t>s</t>
  </si>
  <si>
    <t>劳斯莱斯和小米的区别</t>
  </si>
  <si>
    <t>夏小兔</t>
  </si>
  <si>
    <t>冬天喝冰沙理解不了</t>
  </si>
  <si>
    <t>mosususu</t>
  </si>
  <si>
    <t>早就春天了…</t>
  </si>
  <si>
    <t>过好每一天！</t>
  </si>
  <si>
    <t>就跟蜜雪的那个芋圆葡萄一个味，有果肉。蜜雪的芋圆葡萄加奶盖和这个一样。</t>
  </si>
  <si>
    <t>姐妹你是怎么点的呀</t>
  </si>
  <si>
    <t>🌥</t>
  </si>
  <si>
    <t>喝了，一股烂葡萄味，跟要发酵了一样，不会再喝了</t>
  </si>
  <si>
    <t>ADAM~</t>
  </si>
  <si>
    <t>我怎么喝着一股油漆味</t>
  </si>
  <si>
    <t>圆圆吃不饱</t>
  </si>
  <si>
    <t>好好奇</t>
  </si>
  <si>
    <t>外卖放1号柜不用打电话谢谢</t>
  </si>
  <si>
    <t>连我弟都说难喝</t>
  </si>
  <si>
    <t>喝起来很诡异，微微返苦还清汤寡水。</t>
  </si>
  <si>
    <t>山海</t>
  </si>
  <si>
    <t>芝士齁咸，葡萄齁甜加酒精味发苦，巨难喝</t>
  </si>
  <si>
    <t>是77！</t>
  </si>
  <si>
    <t>难喝的钥匙芝士奶盖像臭油漆</t>
  </si>
  <si>
    <t>别喝快跑，无糖都是甜到腻，一股子香精味道……给我喝无语了</t>
  </si>
  <si>
    <t>听风说旧人</t>
  </si>
  <si>
    <t>个人觉得不好喝</t>
  </si>
  <si>
    <t>山竹大王</t>
  </si>
  <si>
    <t>瑞幸真的好好做咖啡吧，喝过的果茶酒没有好喝的</t>
  </si>
  <si>
    <t>😀</t>
  </si>
  <si>
    <t>难喝的一笔</t>
  </si>
  <si>
    <t>Harry Potter</t>
  </si>
  <si>
    <t>今天点了一杯</t>
  </si>
  <si>
    <t>价钱如下</t>
  </si>
  <si>
    <t>👿</t>
  </si>
  <si>
    <t>我的冰沙怎么和你们的差那么多</t>
  </si>
  <si>
    <t>还喜欢暹罗</t>
  </si>
  <si>
    <t>一股中药味</t>
  </si>
  <si>
    <t>H_</t>
  </si>
  <si>
    <t>这合理吗</t>
  </si>
  <si>
    <t>盖错盖子了可以联系店里</t>
  </si>
  <si>
    <t>KK</t>
  </si>
  <si>
    <t>蔓越莓</t>
  </si>
  <si>
    <t>葡萄有一股子闹不登的味儿，不是新鲜葡萄</t>
  </si>
  <si>
    <t>夏日微风</t>
  </si>
  <si>
    <t>看价格应该不会好喝</t>
  </si>
  <si>
    <t>菜市围观群众</t>
  </si>
  <si>
    <t>人工香精，喝一口就感觉科技，喜茶或者古茗比它强太多</t>
  </si>
  <si>
    <t>清泉</t>
  </si>
  <si>
    <t>不好喝葡萄汁味不正有股汽油味</t>
  </si>
  <si>
    <t>怎么我喝出一股洗洁精的味儿，还以为坏了</t>
  </si>
  <si>
    <t>*</t>
  </si>
  <si>
    <t>无敌难喝 快吐了</t>
  </si>
  <si>
    <t>.pa.</t>
  </si>
  <si>
    <t>瑞幸难喝榜第一名</t>
  </si>
  <si>
    <t>易如反掌</t>
  </si>
  <si>
    <t>像强爽的葡萄味</t>
  </si>
  <si>
    <t>带我去远方～</t>
  </si>
  <si>
    <t>我得这个，好像谁喝剩一半给我啦，一个葡萄都没有</t>
  </si>
  <si>
    <t>不是你的真有葡萄啊你瞅我的啥玩意啊</t>
  </si>
  <si>
    <t>时寻呓</t>
  </si>
  <si>
    <t>和你上半部分一样</t>
  </si>
  <si>
    <t>M了mmm</t>
  </si>
  <si>
    <t>只有我一个人喝出一股芹菜味儿吗</t>
  </si>
  <si>
    <t>Sherl_</t>
  </si>
  <si>
    <t>感觉很奇怪的味道</t>
  </si>
  <si>
    <t>春暖花开🌸</t>
  </si>
  <si>
    <t>我一点儿葡萄果粒没喝到啊</t>
  </si>
  <si>
    <t>关于小熊</t>
  </si>
  <si>
    <t>喝着有股酒精味</t>
  </si>
  <si>
    <t>乔乔老师讲升学</t>
  </si>
  <si>
    <t>不好喝很廉价</t>
  </si>
  <si>
    <t>小红薯63BC43D6</t>
  </si>
  <si>
    <t>我感觉这个不好喝</t>
  </si>
  <si>
    <t>去我去再去还去就去又去double去</t>
  </si>
  <si>
    <t>这是我喝了两口之后的样子上面一半全是打完冰沙之后的沫，然后也没有大颗大颗葡萄肉，全是碎碎的，两三口就没吸到肉了</t>
  </si>
  <si>
    <t>永恒</t>
  </si>
  <si>
    <t>苍蝇蚊子是一对</t>
  </si>
  <si>
    <t>跟mxbc的芋圆葡萄一个味</t>
  </si>
  <si>
    <t>看图片诱人…已喝已老实，一股科技味不会再点了</t>
  </si>
  <si>
    <t>c.</t>
  </si>
  <si>
    <t>千万不要喝 会有一股血腥味</t>
  </si>
  <si>
    <t>绿颜</t>
  </si>
  <si>
    <t>不好喝真的很难喝</t>
  </si>
  <si>
    <t>明天星期几</t>
  </si>
  <si>
    <t>为什么很大一股葡萄糖精味道还有发酵的味道</t>
  </si>
  <si>
    <t>PIKA</t>
  </si>
  <si>
    <t>因为是葡萄糖浆</t>
  </si>
  <si>
    <t>爱吃郭子的食物</t>
  </si>
  <si>
    <t>喝了，比古茗便宜，也比古茗好喝一些 but不如喜茶多肉葡萄</t>
  </si>
  <si>
    <t>独尊👑</t>
  </si>
  <si>
    <t>在厨房打下手</t>
  </si>
  <si>
    <t>感觉和蜜雪的芋圆葡萄很像 只是瑞幸没有芋圆 一个14.9元 一个8块</t>
  </si>
  <si>
    <t>。。。。。。。</t>
  </si>
  <si>
    <t>不额外加糖也齁甜</t>
  </si>
  <si>
    <t>李宁导购，在线打工</t>
  </si>
  <si>
    <t>黎粒粒粒</t>
  </si>
  <si>
    <t>看起来食欲全无 奶盖没法完全融进去</t>
  </si>
  <si>
    <t>江江好</t>
  </si>
  <si>
    <t>为啥我喝到的没有葡萄果粒</t>
  </si>
  <si>
    <t>哈利压力</t>
  </si>
  <si>
    <t>不好喝，吃到葡萄一股怪味</t>
  </si>
  <si>
    <t>小比请见面</t>
  </si>
  <si>
    <t>我也是 刚刚喝了一口要yue了</t>
  </si>
  <si>
    <t>ahimy</t>
  </si>
  <si>
    <t>不喜欢、感觉味道像指甲油</t>
  </si>
  <si>
    <t>elegant Voss</t>
  </si>
  <si>
    <t>像我闺女的葡萄牙膏</t>
  </si>
  <si>
    <t>个人不喜欢，香精味道</t>
  </si>
  <si>
    <t>荷兰猪不是猪（</t>
  </si>
  <si>
    <t>happyqian</t>
  </si>
  <si>
    <t>一股酒味。对于不喝酒的人觉得难喝</t>
  </si>
  <si>
    <t>黄大月呀</t>
  </si>
  <si>
    <t>为啥我这边的宣传图是这样的？</t>
  </si>
  <si>
    <t>yasuo</t>
  </si>
  <si>
    <t>一股药味</t>
  </si>
  <si>
    <t>努力干饭中</t>
  </si>
  <si>
    <t>不知道好不好喝</t>
  </si>
  <si>
    <t>崔泡泡</t>
  </si>
  <si>
    <t>味道怪怪的</t>
  </si>
  <si>
    <t>春日薄荷</t>
  </si>
  <si>
    <t>瑞幸咖啡 新年快乐</t>
  </si>
  <si>
    <t>岛</t>
  </si>
  <si>
    <t>号码跟我的一样</t>
  </si>
  <si>
    <t>好巧呀！！</t>
  </si>
  <si>
    <t>醒几年</t>
  </si>
  <si>
    <t>回去就点雪酪芝士葡萄</t>
  </si>
  <si>
    <t>bi8bo（拥有愣愣🐟和呆呆🐟）</t>
  </si>
  <si>
    <t>不想起名</t>
  </si>
  <si>
    <t>我觉得果肉有点过分甜</t>
  </si>
  <si>
    <t>遇到困难就睡觉😴</t>
  </si>
  <si>
    <t>差评 不是冰沙的就算了 一点都不满杯 像被喝过的一样</t>
  </si>
  <si>
    <t>小呆呆</t>
  </si>
  <si>
    <t>冰沙可以选不是</t>
  </si>
  <si>
    <t>在等星星吗</t>
  </si>
  <si>
    <t>瑞幸雪酪芝士葡萄</t>
  </si>
  <si>
    <t>Markkkk</t>
  </si>
  <si>
    <t>瑞幸新年雪酪芝士葡萄</t>
  </si>
  <si>
    <t>嘿</t>
  </si>
  <si>
    <t>我只喝到葡萄水啥都喝不出，搅拌过</t>
  </si>
  <si>
    <t>Angelina</t>
  </si>
  <si>
    <t>沫栀</t>
  </si>
  <si>
    <t>今天点了不是沙冰的，不好喝</t>
  </si>
  <si>
    <t>不开心</t>
  </si>
  <si>
    <t>感觉和喜茶味道差不多</t>
  </si>
  <si>
    <t>嗯嗯哦哦</t>
  </si>
  <si>
    <t>很一般 今天刚喝 正常口味吧</t>
  </si>
  <si>
    <t>遗落潮汐</t>
  </si>
  <si>
    <t>好好喝这个我是员工我今天喝了</t>
  </si>
  <si>
    <t>KnowKnow</t>
  </si>
  <si>
    <t>我觉得跟蜜雪冰城一样</t>
  </si>
  <si>
    <t>燕麦拿铁不加糖</t>
  </si>
  <si>
    <t>Karma</t>
  </si>
  <si>
    <t>我的一个葡萄也没有</t>
  </si>
  <si>
    <t>还是那个财财。</t>
  </si>
  <si>
    <t>要非冰沙</t>
  </si>
  <si>
    <t>Sketch__GUN💎</t>
  </si>
  <si>
    <t>喝了 和美汁源一个味</t>
  </si>
  <si>
    <t>嘤嘤嘤</t>
  </si>
  <si>
    <t>究竟是谁在咖啡店买果茶</t>
  </si>
  <si>
    <t>你没事儿吧？</t>
  </si>
  <si>
    <t>就在店里，不能喝咖</t>
  </si>
  <si>
    <t>夏末</t>
  </si>
  <si>
    <t>我也喝了，不另外加糖更好喝</t>
  </si>
  <si>
    <t>小萌萌</t>
  </si>
  <si>
    <t>昵称</t>
  </si>
  <si>
    <t>这个奶盖仙品 我今天免费喝 试了一下老好吃了</t>
  </si>
  <si>
    <t>春枝压襟</t>
  </si>
  <si>
    <t>我点的冰沙，给我做成非冰沙了我还是喝完刷到小红书才发现，里面也没有葡萄果肉</t>
  </si>
  <si>
    <t>小易同学</t>
  </si>
  <si>
    <t>味道跟蜜雪冰城的葡萄芋圆有点相似</t>
  </si>
  <si>
    <t>略略略急了吧</t>
  </si>
  <si>
    <t>小白姐呢？</t>
  </si>
  <si>
    <t>牛马乌托邦</t>
  </si>
  <si>
    <t>巴适</t>
  </si>
  <si>
    <t>就吃个饭</t>
  </si>
  <si>
    <t>超级无敌大西瓜</t>
  </si>
  <si>
    <t>瑞霸星喜茶库茶</t>
  </si>
  <si>
    <t>没感觉味道一般</t>
  </si>
  <si>
    <t>圈圈圈圈</t>
  </si>
  <si>
    <t>新年雪酪芝士葡萄</t>
  </si>
  <si>
    <t>Hurricane</t>
  </si>
  <si>
    <t>喜茶平替</t>
  </si>
  <si>
    <t>心碎小猫🐱</t>
  </si>
  <si>
    <t>汤圆芝麻</t>
  </si>
  <si>
    <t>有点像喜茶啊</t>
  </si>
  <si>
    <t>archerhey</t>
  </si>
  <si>
    <t>我觉得不太好喝 还是喝咖吧</t>
  </si>
  <si>
    <t>模仿喜茶吗</t>
  </si>
  <si>
    <t>shaw</t>
  </si>
  <si>
    <t>连喜茶的饮料都比不上</t>
  </si>
  <si>
    <t>钧泷</t>
  </si>
  <si>
    <t>哪有果肉？</t>
  </si>
  <si>
    <t>一点味道都没有</t>
  </si>
  <si>
    <t>等一个晴天</t>
  </si>
  <si>
    <t>Chelsea_3to3</t>
  </si>
  <si>
    <t>瑞幸终于承认他在做奶茶了</t>
  </si>
  <si>
    <t>不要钱还要什么自行车</t>
  </si>
  <si>
    <t>二兩叉烧</t>
  </si>
  <si>
    <t>喜茶可以秒了</t>
  </si>
  <si>
    <t>lucy</t>
  </si>
  <si>
    <t>这么慢喝</t>
  </si>
  <si>
    <t>阿褒</t>
  </si>
  <si>
    <t>昕予</t>
  </si>
  <si>
    <t>机关枪枪枪</t>
  </si>
  <si>
    <t>wszsyxx</t>
  </si>
  <si>
    <t>看起来好像古茗的超A芝士葡萄</t>
  </si>
  <si>
    <t>小璇</t>
  </si>
  <si>
    <t>一路繁华的夏^</t>
  </si>
  <si>
    <t>汽水泡泡</t>
  </si>
  <si>
    <t>跟宣传图差好多</t>
  </si>
  <si>
    <t>Ya han.</t>
  </si>
  <si>
    <t>完全比不上喜茶而且冰沙是冰渣</t>
  </si>
  <si>
    <t>Zero.</t>
  </si>
  <si>
    <t>喝了，超难喝，果肉都不是现剥的</t>
  </si>
  <si>
    <t>难喝的要死 都别喝</t>
  </si>
  <si>
    <t>一只小momo🐸</t>
  </si>
  <si>
    <t>为了贴纸买的。难喝！</t>
  </si>
  <si>
    <t>Vivian🎀</t>
  </si>
  <si>
    <t>太难喝了，坑死人。觉得好喝的可能没喝过喜茶奈雪</t>
  </si>
  <si>
    <t>小红薯63AE6E9F</t>
  </si>
  <si>
    <t>难喝得要死，科技味儿满满，还不如蜜雪冰城的多肉葡萄</t>
  </si>
  <si>
    <t>Sociopath</t>
  </si>
  <si>
    <t>超难喝</t>
  </si>
  <si>
    <t>可乐没气</t>
  </si>
  <si>
    <t>一点都不好喝，比不上古茗</t>
  </si>
  <si>
    <t>无边界</t>
  </si>
  <si>
    <t>这是奶盖？味道好劣质</t>
  </si>
  <si>
    <t>还没有葡萄</t>
  </si>
  <si>
    <t>宸宸</t>
  </si>
  <si>
    <t>这奶盖和宣传图片堪称诈骗</t>
  </si>
  <si>
    <t>叮叮叮叮猫</t>
  </si>
  <si>
    <t>怎么这么难喝</t>
  </si>
  <si>
    <t>难喝，没有葡萄果肉</t>
  </si>
  <si>
    <t>不萌还很坏</t>
  </si>
  <si>
    <t>超级无敌难喝 没喝过这么难喝的 不如蜜雪的芋圆葡萄甚至</t>
  </si>
  <si>
    <t>超级难喝 不要买</t>
  </si>
  <si>
    <t>新酱</t>
  </si>
  <si>
    <t>我们终将独自长大</t>
  </si>
  <si>
    <t>难喝的要死，下次老老实实喝咖啡</t>
  </si>
  <si>
    <t>才没有脸红</t>
  </si>
  <si>
    <t>炸炸鱼</t>
  </si>
  <si>
    <t>难喝，一股葡萄发酵了的味道。也没有葡萄肉 芝士奶盖也不香，还不如蜜雪呢</t>
  </si>
  <si>
    <t>AMORAL</t>
  </si>
  <si>
    <t>好难喝，美汁源的味道，不如喜茶和古茗</t>
  </si>
  <si>
    <t>王大明</t>
  </si>
  <si>
    <t>一股工业色素味。巨难喝</t>
  </si>
  <si>
    <t>小红薯684C53FE</t>
  </si>
  <si>
    <t>难喝一坨屎</t>
  </si>
  <si>
    <t>欸欸</t>
  </si>
  <si>
    <t>Austin</t>
  </si>
  <si>
    <t>难喝的一米，喝出梅干菜味</t>
  </si>
  <si>
    <t>好难喝啊，葡萄味不重，很淡</t>
  </si>
  <si>
    <t>小机灵鬼👻</t>
  </si>
  <si>
    <t>我爱吃炸鸡</t>
  </si>
  <si>
    <t>难喝，跟喜茶差好多</t>
  </si>
  <si>
    <t>脾气有点爆</t>
  </si>
  <si>
    <t>超级难喝🤮</t>
  </si>
  <si>
    <t>Joyce</t>
  </si>
  <si>
    <t>超级难喝，一股香精的味道，还买了两杯就喝了几口</t>
  </si>
  <si>
    <t>什么时候可以暴富不上班</t>
  </si>
  <si>
    <t>不好喝，比喝茶的差多了</t>
  </si>
  <si>
    <t>临鱼</t>
  </si>
  <si>
    <t>养一百零8个嫩男</t>
  </si>
  <si>
    <t>难喝，不如古茗</t>
  </si>
  <si>
    <t>不另外加糖🌈</t>
  </si>
  <si>
    <t>为啥我喝的里面没有葡萄果粒</t>
  </si>
  <si>
    <t>店员忘记给你装了</t>
  </si>
  <si>
    <t>六子</t>
  </si>
  <si>
    <t>ღ².</t>
  </si>
  <si>
    <t>哪有那么对奶盖和果肉啊</t>
  </si>
  <si>
    <t>非常难喝，特别扣，什么都放的少，比喜茶差十万八千里</t>
  </si>
  <si>
    <t>熹.</t>
  </si>
  <si>
    <t>难喝的要命</t>
  </si>
  <si>
    <t>小徐同学是秃头牛马</t>
  </si>
  <si>
    <t>小寒雨</t>
  </si>
  <si>
    <t></t>
  </si>
  <si>
    <t>小红薯6853F253</t>
  </si>
  <si>
    <t>Chestnutflavor</t>
  </si>
  <si>
    <t>Mountain</t>
  </si>
  <si>
    <t>徐小福～</t>
  </si>
  <si>
    <t>不带冰沙的也是凉的我以为常温的 傻了哈哈哈哈</t>
  </si>
  <si>
    <t>世界要对我好一点</t>
  </si>
  <si>
    <t>难喝茶味太重了很涩口，感觉果茶应该更侧重果味呀</t>
  </si>
  <si>
    <t>汪汪💤</t>
  </si>
  <si>
    <t>一股香精味</t>
  </si>
  <si>
    <t>＾鑫里志有小迪_🧀</t>
  </si>
  <si>
    <t>我也是醉了,虽然我喜欢奶盖但也不能这样吧</t>
  </si>
  <si>
    <t>Lcc</t>
  </si>
  <si>
    <t>哈哈哈哈哈哈哈哈你太幸福了</t>
  </si>
  <si>
    <t>为啥你的盖是透明的</t>
  </si>
  <si>
    <t>by时迁</t>
  </si>
  <si>
    <t>我感觉所有带冰沙的东西都不好喝</t>
  </si>
  <si>
    <t>初见。</t>
  </si>
  <si>
    <t>好像可以不做冰沙的 我今晚也点了 不做冰沙就是果茶那种</t>
  </si>
  <si>
    <t>科技的味道</t>
  </si>
  <si>
    <t>AAA浙江仁岸杨梅批发商何帅</t>
  </si>
  <si>
    <t>为什么喝出了一股咖啡味？</t>
  </si>
  <si>
    <t>长矛粘屎戳谁谁亖</t>
  </si>
  <si>
    <t>和喜茶比较呢？</t>
  </si>
  <si>
    <t>嗯😐</t>
  </si>
  <si>
    <t>我觉得瑞幸也就咖啡和纯抹茶的好喝了。他的果茶和喜茶还有茶百道这种专门的比起来差远了</t>
  </si>
  <si>
    <t>咬唇儿</t>
  </si>
  <si>
    <t>跟喜茶的轻芝士葡萄哪一个好喝</t>
  </si>
  <si>
    <t>4walls</t>
  </si>
  <si>
    <t>肯定喜茶！</t>
  </si>
  <si>
    <t>方兴大道固定NPC 湖边能耗推车的小爱老师</t>
  </si>
  <si>
    <t>888还可以，微甜</t>
  </si>
  <si>
    <t>M</t>
  </si>
  <si>
    <t>月光下的狮子座</t>
  </si>
  <si>
    <t>咕噜怡</t>
  </si>
  <si>
    <t>^暮雪🍀</t>
  </si>
  <si>
    <t>这颜色有点儿像脂肪</t>
  </si>
  <si>
    <t>ゞdare to dream😇</t>
  </si>
  <si>
    <t>不算好喝，也不算难喝一般吧</t>
  </si>
  <si>
    <t>造型好看，杯子好看，味道一般，建议是买其他的葡萄系列</t>
  </si>
  <si>
    <t>砚底藏春</t>
  </si>
  <si>
    <t>好难喝，一股香精味，瑞幸不适合果茶</t>
  </si>
  <si>
    <t>只吃不胖的仔仔</t>
  </si>
  <si>
    <t>葡萄汁➕葡萄罐头能好到哪里去，一分钱一分货还是喝喜茶的吧</t>
  </si>
  <si>
    <t>远山</t>
  </si>
  <si>
    <t>喜茶和古茗的才是yyds 干嘛喝瑞幸的这个</t>
  </si>
  <si>
    <t>那个没有沙冰的难喝</t>
  </si>
  <si>
    <t>乌冬面好好吃</t>
  </si>
  <si>
    <t>我喝出了很大一股酒味</t>
  </si>
  <si>
    <t>uuuuu</t>
  </si>
  <si>
    <t>为啥能和古茗/喜茶差那么多呢，虽然价格也便宜点</t>
  </si>
  <si>
    <t>小红薯_8190</t>
  </si>
  <si>
    <t>大家喝的有果肉吗，还没有原来葡萄冰茶好喝</t>
  </si>
  <si>
    <t>还是觉得葡萄冰茶还有葡萄柠檬茶好喝</t>
  </si>
  <si>
    <t>入口一股药味</t>
  </si>
  <si>
    <t>哈基米</t>
  </si>
  <si>
    <t>平淡无奇</t>
  </si>
  <si>
    <t>真难喝</t>
  </si>
  <si>
    <t>小渔.</t>
  </si>
  <si>
    <t>桃子🍑</t>
  </si>
  <si>
    <t>不另外加糖真难喝</t>
  </si>
  <si>
    <t>Cheryl（见过柏豪版）</t>
  </si>
  <si>
    <t>第一次好喝，第二次喝出一股塑料味，太假了</t>
  </si>
  <si>
    <t>逍遥彰</t>
  </si>
  <si>
    <t>想抢喜茶芝芝葡萄、古茗芝士葡萄市场，但是人家基本是鲜果，瑞幸是科技果浆</t>
  </si>
  <si>
    <t>跟喜茶的比咋样</t>
  </si>
  <si>
    <t>丨。。。</t>
  </si>
  <si>
    <t>肯定比不上 喜茶是原版</t>
  </si>
  <si>
    <t>上官菉</t>
  </si>
  <si>
    <t>味道莫名其妙的 很奇怪 报喝</t>
  </si>
  <si>
    <t>止咳</t>
  </si>
  <si>
    <t>选过一次非冰沙一股中药味奶盖还特别少</t>
  </si>
  <si>
    <t>butterfly</t>
  </si>
  <si>
    <t>JJJasper</t>
  </si>
  <si>
    <t>不好喝 一股糖精味</t>
  </si>
  <si>
    <t>Toooou</t>
  </si>
  <si>
    <t>Eleanor</t>
  </si>
  <si>
    <t>比不上古茗的一半</t>
  </si>
  <si>
    <t>不要喝 不要喝 有一股血味</t>
  </si>
  <si>
    <t>我觉得挺好喝的啊</t>
  </si>
  <si>
    <t>佳</t>
  </si>
  <si>
    <t>水滴Uvin</t>
  </si>
  <si>
    <t>不开心怎么说话</t>
  </si>
  <si>
    <t>一条咸鱼</t>
  </si>
  <si>
    <t>零點十分</t>
  </si>
  <si>
    <t>🌱Win☔nie</t>
  </si>
  <si>
    <t>一点味没有，太难喝了</t>
  </si>
  <si>
    <t>温暖</t>
  </si>
  <si>
    <t>Cat slave</t>
  </si>
  <si>
    <t>铲铲🥥</t>
  </si>
  <si>
    <t>感觉瑞幸的奶盖有点劣质的味道</t>
  </si>
  <si>
    <t>hahahahhh</t>
  </si>
  <si>
    <t>曲曲奶奶的乖宝宝💕</t>
  </si>
  <si>
    <t>花小姐'</t>
  </si>
  <si>
    <t>卡尔雅</t>
  </si>
  <si>
    <t>真的很难喝，甚至不如葡萄冰茶好喝</t>
  </si>
  <si>
    <t>爱吃大馕</t>
  </si>
  <si>
    <t>加糖好喝</t>
  </si>
  <si>
    <t>悠悠天YUC</t>
  </si>
  <si>
    <t>一股子劣质糖浆香精味，葡萄果肉假的不能再假</t>
  </si>
  <si>
    <t>张凌赫绯闻女友</t>
  </si>
  <si>
    <t>难喝 尤其奶盖 没有奶盖的味道</t>
  </si>
  <si>
    <t>念念念念念</t>
  </si>
  <si>
    <t>Yami</t>
  </si>
  <si>
    <t>啦啦</t>
  </si>
  <si>
    <t>6酱婚礼手绘（暂不接稿）</t>
  </si>
  <si>
    <t>7_随缘🍟</t>
  </si>
  <si>
    <t>枝听</t>
  </si>
  <si>
    <t>日月湾</t>
  </si>
  <si>
    <t>笑发财瑞幸怎么什么都有啊</t>
  </si>
  <si>
    <t>熱茶不冷淡、</t>
  </si>
  <si>
    <t>这个奶盖的味道好奇怪，报喝</t>
  </si>
  <si>
    <t>欧我好泡泡</t>
  </si>
  <si>
    <t>因为便宜没好货哈哈喜茶他们就很好喝</t>
  </si>
  <si>
    <t>炒黄豆</t>
  </si>
  <si>
    <t>我只想知道这葡萄肉是新鲜的还是罐头的</t>
  </si>
  <si>
    <t>サモエド</t>
  </si>
  <si>
    <t>不er 我今天点了一杯，一半果汁一半冰沙，我以为都是这样的，原来是全冰沙？？？化也不会化这么快吧</t>
  </si>
  <si>
    <t>鱼鱼</t>
  </si>
  <si>
    <t>这鬼东西就是化的很快，因为水多</t>
  </si>
  <si>
    <t>ssssssssjx</t>
  </si>
  <si>
    <t>小姐姐，我想请问一下瑞有哪些糖尿病患者可以喝</t>
  </si>
  <si>
    <t>抹茶碱水</t>
  </si>
  <si>
    <t>茉莉花香拿铁 不另外加糖</t>
  </si>
  <si>
    <t>请问这个葡萄果肉跟 葡萄冰萃美式的 果肉一样吗？之前喝过葡萄冰萃美式的葡萄感觉果肉可大了。今天几乎没有喝到</t>
  </si>
  <si>
    <t>草莓曲奇饼</t>
  </si>
  <si>
    <t>今天整体换配方了 不是之前的葡萄果汁了</t>
  </si>
  <si>
    <t>金牌选手</t>
  </si>
  <si>
    <t>果肉加错了顺序，加杯底</t>
  </si>
  <si>
    <t>啊到底是放杯顶还是杯底我昨天就看人讨论了</t>
  </si>
  <si>
    <t>Emporio Armani-SKP-Kitty</t>
  </si>
  <si>
    <t>有没有喝过的宝贝，甜不甜，明天想试试</t>
  </si>
  <si>
    <t>歡屿</t>
  </si>
  <si>
    <t>报喝 奶盖怪怪的 一整个浓缩果酱的感觉，不如去喝古茗或喜茶</t>
  </si>
  <si>
    <t>叮叮当当</t>
  </si>
  <si>
    <t>没注意我以为超A芝士葡萄呢</t>
  </si>
  <si>
    <t>比不上</t>
  </si>
  <si>
    <t>大片橘🍊</t>
  </si>
  <si>
    <t>啊？瑞幸开始做奶茶了吗</t>
  </si>
  <si>
    <t>nickyjjboy</t>
  </si>
  <si>
    <t>早就开始了，现在快变成奶茶店了，古茗正在变成咖啡店</t>
  </si>
  <si>
    <t>屎屎屎妹</t>
  </si>
  <si>
    <t>果粒加的顺序错了吧</t>
  </si>
  <si>
    <t>今天又念遗失</t>
  </si>
  <si>
    <t>啫啫煲煲仔饭饭团</t>
  </si>
  <si>
    <t>可以不做冰沙吗喜欢冰是冰水是水</t>
  </si>
  <si>
    <t>尤.</t>
  </si>
  <si>
    <t>可以</t>
  </si>
  <si>
    <t>可以用pp杯吗</t>
  </si>
  <si>
    <t>番茄</t>
  </si>
  <si>
    <t>不可以，容量不一样</t>
  </si>
  <si>
    <t>萧白杨</t>
  </si>
  <si>
    <t>和coco的星空葡萄差不多</t>
  </si>
  <si>
    <t>青柚悠悠</t>
  </si>
  <si>
    <t>喝完窜稀了</t>
  </si>
  <si>
    <t>不知名的L</t>
  </si>
  <si>
    <t>这个我前几天买了一杯，才喝了一口然后喝了一口那个奶盖然后不知道干嘛立马yue了，然后直接丢了不敢喝然后我同事也说很廉价的果汁的味道</t>
  </si>
  <si>
    <t>到处打酱油</t>
  </si>
  <si>
    <t>那个你用的不是小号底料勺，看着像1TBSP的勺子</t>
  </si>
  <si>
    <t>💫</t>
  </si>
  <si>
    <t>用错了确实</t>
  </si>
  <si>
    <t>感觉好喝</t>
  </si>
  <si>
    <t>报喝 不如奶茶店的 芝士很腻不香</t>
  </si>
  <si>
    <t>🍛</t>
  </si>
  <si>
    <t>葡萄柠檬茶还会上吗</t>
  </si>
  <si>
    <t>已经上了</t>
  </si>
  <si>
    <t>LG</t>
  </si>
  <si>
    <t>原来是科技葡萄啊，我以为和古名喜茶一样是手剥的</t>
  </si>
  <si>
    <t>甜梨</t>
  </si>
  <si>
    <t>Aoo.</t>
  </si>
  <si>
    <t>啊。。？</t>
  </si>
  <si>
    <t>小幸运锦鲤🐟🐟</t>
  </si>
  <si>
    <t>为什么葡萄冰萃一直涨价</t>
  </si>
  <si>
    <t>登登</t>
  </si>
  <si>
    <t>葡萄果肉是加杯底，不是加冰沙上</t>
  </si>
  <si>
    <t>智茹妹妹</t>
  </si>
  <si>
    <t>8元的甜蜜蜜</t>
  </si>
  <si>
    <t>葡萄果肉是放在杯底再倒冰沙哦</t>
  </si>
  <si>
    <t>小红薯673766DA</t>
  </si>
  <si>
    <t>果粒不是先加杯子里面再倒打好的冰沙吗</t>
  </si>
  <si>
    <t>小小栗子</t>
  </si>
  <si>
    <t>新年瑞幸，新年快乐。</t>
  </si>
  <si>
    <t>-_-</t>
  </si>
  <si>
    <t>所以喜茶的多肉葡萄还是瑞幸</t>
  </si>
  <si>
    <t>实在不敢相信这是瑞家 我以为是奶茶店</t>
  </si>
  <si>
    <t>Amoヽ</t>
  </si>
  <si>
    <t>原来是没有果肉的</t>
  </si>
  <si>
    <t>不期待</t>
  </si>
  <si>
    <t>这个真的不好喝 我刚喝第一口的时候喝到中间部分感觉味道好奇怪 奶盖也是很别扭的味道有点太咸了欣赏不来</t>
  </si>
  <si>
    <t>虽然但是葡萄果肉不是加在底部吗</t>
  </si>
  <si>
    <t>小好妈带娃吃喝玩</t>
  </si>
  <si>
    <t>刚喝完，一般</t>
  </si>
  <si>
    <t>彫芒刺青</t>
  </si>
  <si>
    <t>做错了店长</t>
  </si>
  <si>
    <t>이</t>
  </si>
  <si>
    <t>今天喝了 不好喝 完全一股浓缩果汁味道</t>
  </si>
  <si>
    <t>就是这么萌肿么泥了</t>
  </si>
  <si>
    <t>能再难喝一点吗</t>
  </si>
  <si>
    <t>彭🐟宴</t>
  </si>
  <si>
    <t>看到都够了，跟古茗没法比</t>
  </si>
  <si>
    <t>喝这个不喝喜茶销冠产品多肉葡萄？</t>
  </si>
  <si>
    <t>阿莫西林</t>
  </si>
  <si>
    <t>葡萄加在底部呀</t>
  </si>
  <si>
    <t>猫猫赛高！</t>
  </si>
  <si>
    <t>rainy season</t>
  </si>
  <si>
    <t>葡萄粒要放杯底</t>
  </si>
  <si>
    <t>新年瑞幸 ，新年快乐。</t>
  </si>
  <si>
    <t>喝了拉肚子</t>
  </si>
  <si>
    <t>💋Fan</t>
  </si>
  <si>
    <t>咖啡不认真干，净搞添加剂糖水</t>
  </si>
  <si>
    <t>白开水</t>
  </si>
  <si>
    <t>可以不要奶盖吗</t>
  </si>
  <si>
    <t>傲娇小羊（脆皮忧伤版）</t>
  </si>
  <si>
    <t>葡萄果肉再冰沙下面的</t>
  </si>
  <si>
    <t>太阳与月亮</t>
  </si>
  <si>
    <t>果肉错了哦，加到杯底，再倒入冰沙</t>
  </si>
  <si>
    <t>桃小枝枝枝</t>
  </si>
  <si>
    <t>大冬天出这个，你怎么不干脆上架杨梅瑞纳冰</t>
  </si>
  <si>
    <t>mamo</t>
  </si>
  <si>
    <t>瑞辛你还记得你的小鹿茶么</t>
  </si>
  <si>
    <t>x7y</t>
  </si>
  <si>
    <t>都科技</t>
  </si>
  <si>
    <t>赶紧下架 好难喝</t>
  </si>
  <si>
    <t>竺可桢</t>
  </si>
  <si>
    <t>遗留锝暧昧</t>
  </si>
  <si>
    <t>为什么我喝这个好浓的酒味喝喜茶古茗就没有</t>
  </si>
  <si>
    <t>午安</t>
  </si>
  <si>
    <t>感觉好简单 我感觉我也可以去上班了</t>
  </si>
  <si>
    <t>赚钱养小猫</t>
  </si>
  <si>
    <t>年前离职看的我心暖暖的</t>
  </si>
  <si>
    <t>我喜欢哈哈</t>
  </si>
  <si>
    <t>瑞幸快变成奶茶店了，还不如把以前下架的拿铁拿出来</t>
  </si>
  <si>
    <t>不得了了不得</t>
  </si>
  <si>
    <t>葡萄罐头是底料，大橘是顶料</t>
  </si>
  <si>
    <t>爱生活爱自己</t>
  </si>
  <si>
    <t>这个奶盖很难喝</t>
  </si>
  <si>
    <t>咕bo</t>
  </si>
  <si>
    <t>宝你做错了果肉在最下面</t>
  </si>
  <si>
    <t>i是困困包</t>
  </si>
  <si>
    <t>还是个店长都能做错</t>
  </si>
  <si>
    <t>她的眼睛会说话</t>
  </si>
  <si>
    <t>瑞幸变成了古茗</t>
  </si>
  <si>
    <t>CHENGSULING(水贝导购)</t>
  </si>
  <si>
    <t>昨晚刚喝</t>
  </si>
  <si>
    <t>小宇顺顺顺</t>
  </si>
  <si>
    <t>果肉得先加到杯底再倒冰沙</t>
  </si>
  <si>
    <t>。。</t>
  </si>
  <si>
    <t>做错了，葡萄在底部</t>
  </si>
  <si>
    <t>哈哈哈</t>
  </si>
  <si>
    <t>葡萄粒加错位置了吧</t>
  </si>
  <si>
    <t>还不如蜜雪冰城的芝士奶盖葡萄好喝</t>
  </si>
  <si>
    <t>啊咧咧</t>
  </si>
  <si>
    <t>葡萄肉是打冰沙的时候加入杯子里 然后再倒冰沙 贝贝</t>
  </si>
  <si>
    <t>一颗生菜</t>
  </si>
  <si>
    <t>等着冰沙的时候就可以放果粒了 我今天才发现有个小字在旁边</t>
  </si>
  <si>
    <t>没有麻薯哦</t>
  </si>
  <si>
    <t>不好喝 奶盖不好喝 里面沙冰也不行</t>
  </si>
  <si>
    <t>嬡：</t>
  </si>
  <si>
    <t>难喝 奶盖一股怪味</t>
  </si>
  <si>
    <t>labubu</t>
  </si>
  <si>
    <t>还没出来之前自己做的</t>
  </si>
  <si>
    <t>笙笙1236</t>
  </si>
  <si>
    <t>浓浓</t>
  </si>
  <si>
    <t>不好喝。。。</t>
  </si>
  <si>
    <t>啊哈</t>
  </si>
  <si>
    <t>24年在瑞上班的时候自己diy的 没想到出了 跟这个配方基本一样</t>
  </si>
  <si>
    <t>唉瑞幸逐渐变成奶茶店了</t>
  </si>
  <si>
    <t>森仔</t>
  </si>
  <si>
    <t>这顺序错了吧</t>
  </si>
  <si>
    <t>失眠鱼</t>
  </si>
  <si>
    <t>雪酪红茶下架了吗</t>
  </si>
  <si>
    <t>欧德莱小姐</t>
  </si>
  <si>
    <t>大冬天是要冻死谁？</t>
  </si>
  <si>
    <t>一只小绵羊🐏</t>
  </si>
  <si>
    <t>还是喜茶的好喝</t>
  </si>
  <si>
    <t>小红薯60E8A595</t>
  </si>
  <si>
    <t>大冬天的看得冷了</t>
  </si>
  <si>
    <t>忘崽小饼干</t>
  </si>
  <si>
    <t>葡萄果粒顺序放错了，勺也用错了了，是哪个漏勺</t>
  </si>
  <si>
    <t>冰沙为啥没抖平就倒奶盖了，还有葡萄不是放底下的吗</t>
  </si>
  <si>
    <t>我叫向日葵🌻</t>
  </si>
  <si>
    <t>不是宣传说有葡萄爆珠吗？为什么没有</t>
  </si>
  <si>
    <t>草莓小果冻</t>
  </si>
  <si>
    <t>勺子用错了，葡萄粒也顺序错了</t>
  </si>
  <si>
    <t>喝什么喝</t>
  </si>
  <si>
    <t>小号底料勺也不是这个吧</t>
  </si>
  <si>
    <t>o羽萱可爱o</t>
  </si>
  <si>
    <t>这个奶盖可以做之前的海盐芝士拿铁</t>
  </si>
  <si>
    <t>不瘦到90斤不改名</t>
  </si>
  <si>
    <t>奶盖为什么要做成咸的！为什么！</t>
  </si>
  <si>
    <t>爱喝醒时春山</t>
  </si>
  <si>
    <t>我今天买的葡萄在杯底，而且觉得比你这个分层明显</t>
  </si>
  <si>
    <t>奶绿粉芭乐</t>
  </si>
  <si>
    <t>我今天点的，他没给我放果肉。</t>
  </si>
  <si>
    <t>薄荷花花</t>
  </si>
  <si>
    <t>刚有瑞幸时出过一个芒果冰沙的 超级好喝</t>
  </si>
  <si>
    <t>🍇</t>
  </si>
  <si>
    <t>不好喝，果肉也太少</t>
  </si>
  <si>
    <t>情话写给ʲʸˢ</t>
  </si>
  <si>
    <t>舒芙蕾朵朵</t>
  </si>
  <si>
    <t>我今天买了两杯奶盖就放了薄薄一层连视频里的一半都没有</t>
  </si>
  <si>
    <t>可以备注不要奶盖吗</t>
  </si>
  <si>
    <t>VCHENVALERIE</t>
  </si>
  <si>
    <t>瑞幸奶…茶…</t>
  </si>
  <si>
    <t>…芝芝多肉葡萄？</t>
  </si>
  <si>
    <t>🌾Ann</t>
  </si>
  <si>
    <t>做错啦</t>
  </si>
  <si>
    <t>パンパン</t>
  </si>
  <si>
    <t>禾</t>
  </si>
  <si>
    <t>cute_with</t>
  </si>
  <si>
    <t>巨难喝..</t>
  </si>
  <si>
    <t>一点都不好喝，没有喝出葡萄的味道，尤其是葡萄果粒难吃</t>
  </si>
  <si>
    <t>脸大代表</t>
  </si>
  <si>
    <t>Horizon_.</t>
  </si>
  <si>
    <t>乔洛憬</t>
  </si>
  <si>
    <t>难喝的要死，昨天喝了两口全扔了</t>
  </si>
  <si>
    <t>豆子爱折腾</t>
  </si>
  <si>
    <t>不是一般难喝</t>
  </si>
  <si>
    <t>Kiki</t>
  </si>
  <si>
    <t>我今天做的两杯冰沙为什么奶盖倒完从杯子外面看都看不见啊，我果肉和冰沙就加到奶盖线的</t>
  </si>
  <si>
    <t>qlL7</t>
  </si>
  <si>
    <t>所以嗯就是但是</t>
  </si>
  <si>
    <t>就一定要加奶盖？</t>
  </si>
  <si>
    <t>讨厌下雨</t>
  </si>
  <si>
    <t>今天喝了，好难喝，果肉少得可怜避雷</t>
  </si>
  <si>
    <t>嗯</t>
  </si>
  <si>
    <t>为啥这么多人喝啊是喜茶不好喝吗 去咖啡店喝这个</t>
  </si>
  <si>
    <t>Au revoir</t>
  </si>
  <si>
    <t>就是单纯想尝尝瑞幸做的咋样</t>
  </si>
  <si>
    <t>momo（爱🚗）</t>
  </si>
  <si>
    <t>他这款底下到底有没有果肉啊，我看有人说有果肉 但我昨天喝没有喝到果肉</t>
  </si>
  <si>
    <t>我的里边有我喝到了</t>
  </si>
  <si>
    <t>喝喜茶吧</t>
  </si>
  <si>
    <t>いぉ</t>
  </si>
  <si>
    <t>瑞幸奶盖是甜口还是咸口啊</t>
  </si>
  <si>
    <t>情书</t>
  </si>
  <si>
    <t>之前的是咸的，新的没尝过感觉也是咸的，看到雀巢的淡奶油了</t>
  </si>
  <si>
    <t>番茄荷包蛋</t>
  </si>
  <si>
    <t>你可以直接跟店员说呀，他这个肯定倒少了，标准还是挺多的，做出来很好看</t>
  </si>
  <si>
    <t>我说了，我说你这个太少了吧，他说这还少这已经很多了，我才去投诉的</t>
  </si>
  <si>
    <t>小王想睡觉。</t>
  </si>
  <si>
    <t>看我的呢</t>
  </si>
  <si>
    <t>大差不差</t>
  </si>
  <si>
    <t>mumu</t>
  </si>
  <si>
    <t>雪酪是奶盖，芝士雪酪就是芝士味奶盖。不过这款冰沙一点也不好喝，不如喝喜茶的</t>
  </si>
  <si>
    <t>就是，以后再也不喝瑞幸</t>
  </si>
  <si>
    <t>章武旧人</t>
  </si>
  <si>
    <t>刚喝 感觉不好喝上面那个奶盖不好喝甜不甜咸不咸的</t>
  </si>
  <si>
    <t>小红薯_5992</t>
  </si>
  <si>
    <t>奶盖是这样的！用了淡奶油了！饮品店都这款淡奶油！</t>
  </si>
  <si>
    <t>Blackangel</t>
  </si>
  <si>
    <t>我这个可能比较标准了</t>
  </si>
  <si>
    <t>可乐只喝百事</t>
  </si>
  <si>
    <t>标准的这个，建议喝非冰沙，冰沙的冰一化有分层了就不好喝了，非冰沙不会</t>
  </si>
  <si>
    <t>小哲laufen</t>
  </si>
  <si>
    <t>今天也买了，就是一大杯不怎么样的冰沙加一丁点奶盖，以后不会买了</t>
  </si>
  <si>
    <t>黛黛谷🍓</t>
  </si>
  <si>
    <t>还好我刷到了，我不会去尝试喝了</t>
  </si>
  <si>
    <t>手中沙</t>
  </si>
  <si>
    <t>不好喝，太难喝了</t>
  </si>
  <si>
    <t>我是真的标准制作了，但是水太多了打出来很稀除非我加很多冰块打，加奶盖之后没有分层</t>
  </si>
  <si>
    <t>请你吃颗星星🍬_</t>
  </si>
  <si>
    <t>喝了两次</t>
  </si>
  <si>
    <t>山酌听松</t>
  </si>
  <si>
    <t>非冰沙 店离得近20分钟内送到的 奶盖已经成这个鬼样子了 完全不想喝</t>
  </si>
  <si>
    <t>当时店长都和我们说少给点 奶盖不好打</t>
  </si>
  <si>
    <t>加麻加辣</t>
  </si>
  <si>
    <t>葡萄味的强爽</t>
  </si>
  <si>
    <t>🐭🐟</t>
  </si>
  <si>
    <t>还是古茗的超A好喝</t>
  </si>
  <si>
    <t>Legolas</t>
  </si>
  <si>
    <t>做错了，冰沙加到最上面的横线。让店员去看瑞幸大学操作标准</t>
  </si>
  <si>
    <t>参宿</t>
  </si>
  <si>
    <t>还是瑞幸的葡萄罐头厉害，开封了可以用两天不变色</t>
  </si>
  <si>
    <t>Violet</t>
  </si>
  <si>
    <t>奶盖真的少越等于没有，纯葡萄香精还酸</t>
  </si>
  <si>
    <t>大碗玛奇朵</t>
  </si>
  <si>
    <t>瑞幸已经不是以前的瑞幸了，不管啥都寡淡的一批</t>
  </si>
  <si>
    <t>能上岸的番茄肥牛🥝</t>
  </si>
  <si>
    <t>几分糖合适啊</t>
  </si>
  <si>
    <t>我都喝不出奶盖，纯葡萄水，淡而无味</t>
  </si>
  <si>
    <t>确实不好喝</t>
  </si>
  <si>
    <t>咖啡店做出来的奶茶能好喝到哪去</t>
  </si>
  <si>
    <t>柊</t>
  </si>
  <si>
    <t>就是，跟喜茶那能比吗</t>
  </si>
  <si>
    <t>见一</t>
  </si>
  <si>
    <t>因为奶盖换配方了呀。现在这个版本就是很稀</t>
  </si>
  <si>
    <t>有没有人觉得很蜜雪的芋圆葡萄味道差不多</t>
  </si>
  <si>
    <t>真的很难喝。。我加了全糖都寡淡如水</t>
  </si>
  <si>
    <t>莫柒。</t>
  </si>
  <si>
    <t>貌似没按标准线制作</t>
  </si>
  <si>
    <t>对，还是去喝其他奶茶品牌的</t>
  </si>
  <si>
    <t>乖乖</t>
  </si>
  <si>
    <t>真的不好喝 我觉得有股奇怪的味道 说不上来</t>
  </si>
  <si>
    <t>小茄</t>
  </si>
  <si>
    <t>没按标准做</t>
  </si>
  <si>
    <t>夏日日志</t>
  </si>
  <si>
    <t>这个葡萄很难喝，一股药味</t>
  </si>
  <si>
    <t>瑞幸这个葡萄一股香精味</t>
  </si>
  <si>
    <t>铜锣烧</t>
  </si>
  <si>
    <t>奶盖不知道可不可以去掉</t>
  </si>
  <si>
    <t>能不能行啊瑞幸</t>
  </si>
  <si>
    <t>我恨</t>
  </si>
  <si>
    <t>Fiona</t>
  </si>
  <si>
    <t>漫画桃</t>
  </si>
  <si>
    <t>反正再也不想喝瑞幸了</t>
  </si>
  <si>
    <t>难喝 刚喝</t>
  </si>
  <si>
    <t>日落时接吻吧</t>
  </si>
  <si>
    <t>感觉好好喝</t>
  </si>
  <si>
    <t>来自北极的熊</t>
  </si>
  <si>
    <t>味道跟蜜雪的芋圆葡萄一样，一口齁甜，没有什么特别好喝，没必要专门点</t>
  </si>
  <si>
    <t>pplpp</t>
  </si>
  <si>
    <t>太难喝了有药味</t>
  </si>
  <si>
    <t>邢育森丨接济南西站上门喂猫</t>
  </si>
  <si>
    <t>配奶盖很麻烦，有些人会非标准操作，省着用奶盖怪谁呢，怪瑞幸，压榨打工人，因为忙起来如果还要配奶盖，及时率哐哐往下掉，所以就会省着用，最后结果就是要消费者承担</t>
  </si>
  <si>
    <t>屿果brick大橘子</t>
  </si>
  <si>
    <t>强烈避雷纯纯果粒罐头➕奶盖粉</t>
  </si>
  <si>
    <t>初雪要多久^</t>
  </si>
  <si>
    <t>真的不好喝一股子中药味 而且奶盖趋近于没有</t>
  </si>
  <si>
    <t>浪浪山打工人</t>
  </si>
  <si>
    <t>这碗屁～in your area</t>
  </si>
  <si>
    <t>差点没吐 直接扔了</t>
  </si>
  <si>
    <t>suki</t>
  </si>
  <si>
    <t>大家都别喝了 又难喝又难做 说真的不如点钱去喝喜茶奈雪</t>
  </si>
  <si>
    <t>你是瑞幸的吧</t>
  </si>
  <si>
    <t>Release</t>
  </si>
  <si>
    <t>我也感觉好难喝，没喝完</t>
  </si>
  <si>
    <t>花卷大人吃饱饱</t>
  </si>
  <si>
    <t>我直说了，难喝</t>
  </si>
  <si>
    <t>难喝巨难喝</t>
  </si>
  <si>
    <t>一只狸花猫</t>
  </si>
  <si>
    <t>柠檬巴斯克</t>
  </si>
  <si>
    <t>难喝的要死…</t>
  </si>
  <si>
    <t>| Blackangel ヾ</t>
  </si>
  <si>
    <t>我是真的标准制作了，但是水太多了打出来很稀除非我加很多冰块打，加奶盖之后没有分层，所有看着像没有奶盖，非冰沙的分层很明显。昨天还有人说我给他的奶盖加的太少了我留着那点奶盖干啥用啊，又不好喝。而且非冰沙的看起来奶盖更多但其实加的都一样多</t>
  </si>
  <si>
    <t>还是瑞幸的葡萄罐头厉害，开封了可以用两天不变色。喜茶的手工葡萄最多放四个小时就过期倒掉了，不然就变褐色了</t>
  </si>
  <si>
    <t>有没有人觉得很蜜雪的芋圆葡萄味道差不多…</t>
  </si>
  <si>
    <t>真的很难喝。。我加了全糖都寡淡如水（我平常不加糖）</t>
  </si>
  <si>
    <t>olj.n</t>
  </si>
  <si>
    <t>葡萄果肉有中药味</t>
  </si>
  <si>
    <t>如果是一只羊</t>
  </si>
  <si>
    <t>我的杯子还不是联名款</t>
  </si>
  <si>
    <t>不吃不吃不吃</t>
  </si>
  <si>
    <t>我也不是</t>
  </si>
  <si>
    <t>薇辣</t>
  </si>
  <si>
    <t>有股酒味，没之前的葡萄好喝</t>
  </si>
  <si>
    <t>为了贴纸买的 好难喝齁甜外卖不能选甜度 然后葡萄有股铁味 贼奇怪</t>
  </si>
  <si>
    <t>我也葡萄的味儿好奇怪，喝的有点恶心</t>
  </si>
  <si>
    <t>风舞</t>
  </si>
  <si>
    <t>美团没有绑定，然后小哥特别开心把我桃做成了葡，我吸了一口看看颜色错了错了拿去换了</t>
  </si>
  <si>
    <t>绿眼驼驼LEO</t>
  </si>
  <si>
    <t>我觉得葡萄这款好难喝，一种很难形容的工业味</t>
  </si>
  <si>
    <t>romantic</t>
  </si>
  <si>
    <t>我反而喜欢葡萄</t>
  </si>
  <si>
    <t>半点心</t>
  </si>
  <si>
    <t>还有一个绿色的袋子</t>
  </si>
  <si>
    <t>🎀小歆歆妙妙屋</t>
  </si>
  <si>
    <t>不喜欢喝</t>
  </si>
  <si>
    <t>🌲树梨🍐</t>
  </si>
  <si>
    <t>这个葡萄芝士的真的不好喝</t>
  </si>
  <si>
    <t>啊？我还点了非冰沙，不另外加糖，那不得难喝死</t>
  </si>
  <si>
    <t>ANye星之比巴卜</t>
  </si>
  <si>
    <t>其实就是葡萄冰茶+奶盖</t>
  </si>
  <si>
    <t>拜考神</t>
  </si>
  <si>
    <t>这个如果不快点喝完，会有一股呕吐味</t>
  </si>
  <si>
    <t>Jenny.</t>
  </si>
  <si>
    <t>我不想喝这个想抽其他纸杯来着他给我来个必选</t>
  </si>
  <si>
    <t>对想要超大杯，还要分开买</t>
  </si>
  <si>
    <t>我酱QA秒了</t>
  </si>
  <si>
    <t>店里现在十几瓶葡萄十几瓶水蜜桃昨天解冻差点没弄死我谁来救救我</t>
  </si>
  <si>
    <t>Grey</t>
  </si>
  <si>
    <t>我们后面还有雪酪芝士莓莓，成都限定，鲜果制作的</t>
  </si>
  <si>
    <t>小红薯6534D1B7</t>
  </si>
  <si>
    <t>难喝 上面奶盖不好喝 芝士的咸和甜融合的一点都不好 下面的冰沙平平无奇 葡萄就是罐头葡萄</t>
  </si>
  <si>
    <t>向阳生长的强心脏</t>
  </si>
  <si>
    <t>我买的店还是普通杯，不是联名主题透透杯</t>
  </si>
  <si>
    <t>有事？</t>
  </si>
  <si>
    <t>联名第一天都没</t>
  </si>
  <si>
    <t>夹薪饼干🍪</t>
  </si>
  <si>
    <t>大冷天点外卖还是两杯冰沙饮品还不是联名杯</t>
  </si>
  <si>
    <t>pliok</t>
  </si>
  <si>
    <t>客服直接给我退款了</t>
  </si>
  <si>
    <t>泡芙蘸醋</t>
  </si>
  <si>
    <t>联名贴纸的产品居然是上周的新品点的时候都没注意</t>
  </si>
  <si>
    <t>越来越贵了，我最近都开始点蜜雪和幸运咖了</t>
  </si>
  <si>
    <t>烧杯装咖啡</t>
  </si>
  <si>
    <t>新品是桃子但是周边要葡萄</t>
  </si>
  <si>
    <t>冬已</t>
  </si>
  <si>
    <t>因为这个很难喝卖不掉吧</t>
  </si>
  <si>
    <t>皮卡丘爱放电</t>
  </si>
  <si>
    <t>我们这里甚至为了配合喝这个还下雪了</t>
  </si>
  <si>
    <t>终于有人发现葡萄难喝了</t>
  </si>
  <si>
    <t>Cazyr</t>
  </si>
  <si>
    <t>感觉有股芹菜味</t>
  </si>
  <si>
    <t>长船菊野</t>
  </si>
  <si>
    <t>喝过最难喝的葡萄相关饮品</t>
  </si>
  <si>
    <t>小红薯67364E98</t>
  </si>
  <si>
    <t>就知道它不会那么好心一张给贴纸</t>
  </si>
  <si>
    <t>眼里起雾</t>
  </si>
  <si>
    <t>天天丢好多瓶没人喝</t>
  </si>
  <si>
    <t>🌟✨</t>
  </si>
  <si>
    <t>之前难喝到爆炸的涩柿子给的经验教训嘛</t>
  </si>
  <si>
    <t>红牛</t>
  </si>
  <si>
    <t>这葡萄真的员工看了烦顾客不喜欢喝改版葡萄不如之前的</t>
  </si>
  <si>
    <t>葡萄难喝</t>
  </si>
  <si>
    <t>救命</t>
  </si>
  <si>
    <t>与佳</t>
  </si>
  <si>
    <t>然后还不好喝</t>
  </si>
  <si>
    <t>雪兔</t>
  </si>
  <si>
    <t>但凡照着喜茶抄对一点也不至于这样</t>
  </si>
  <si>
    <t>二十春</t>
  </si>
  <si>
    <t>难喝得钥匙 劝退</t>
  </si>
  <si>
    <t>妈惹珐克侠女</t>
  </si>
  <si>
    <t>居然都不喜欢喝葡萄</t>
  </si>
  <si>
    <t>浅梦</t>
  </si>
  <si>
    <t>还可以的吧</t>
  </si>
  <si>
    <t>真不想喝这个</t>
  </si>
  <si>
    <t>今天努力干饭了吗</t>
  </si>
  <si>
    <t>不加糖感觉还好</t>
  </si>
  <si>
    <t>花樂湉</t>
  </si>
  <si>
    <t>早晨店里都是这个葡萄</t>
  </si>
  <si>
    <t>手脚干净的河南人</t>
  </si>
  <si>
    <t>还好我们店就四个周边</t>
  </si>
  <si>
    <t>所有周边都要喝葡萄</t>
  </si>
  <si>
    <t>提拉米阿苏</t>
  </si>
  <si>
    <t>广告还是葡萄新品桃子没出现</t>
  </si>
  <si>
    <t>阿漉</t>
  </si>
  <si>
    <t>都不要点不要消费凭啥卖不完要消费者买单</t>
  </si>
  <si>
    <t>因为真的难喝</t>
  </si>
  <si>
    <t>几重寂静深埋归墟</t>
  </si>
  <si>
    <t>好便宜哦怎么点的</t>
  </si>
  <si>
    <t>喵不可言的高小姐</t>
  </si>
  <si>
    <t>哈基米今天闯祸了没</t>
  </si>
  <si>
    <t>像水果罐头味的葡萄</t>
  </si>
  <si>
    <t>URAYAHA</t>
  </si>
  <si>
    <t>太难喝了没人喝卖不完就强卖</t>
  </si>
  <si>
    <t>山茶花王子</t>
  </si>
  <si>
    <t>不好喝都是水跨跨的味</t>
  </si>
  <si>
    <t>开瓶器</t>
  </si>
  <si>
    <t>真的太难喝了</t>
  </si>
  <si>
    <t>一块小米饼</t>
  </si>
  <si>
    <t>全是香精味</t>
  </si>
  <si>
    <t>ZZZZZZZZ</t>
  </si>
  <si>
    <t>小傻熊</t>
  </si>
  <si>
    <t>这个实在太难喝了</t>
  </si>
  <si>
    <t>橙子味汽水</t>
  </si>
  <si>
    <t>比喜茶同款难喝一百倍</t>
  </si>
  <si>
    <t>旅人</t>
  </si>
  <si>
    <t>可能葡萄没人喝库存太多</t>
  </si>
  <si>
    <t>蔓越莓奶绿三分糖</t>
  </si>
  <si>
    <t>风评不太好</t>
  </si>
  <si>
    <t>戚怀香</t>
  </si>
  <si>
    <t>难喝死了，有股怪味</t>
  </si>
  <si>
    <t>幸运⭐</t>
  </si>
  <si>
    <t>什么怪味道啊？</t>
  </si>
  <si>
    <t>没喝过的直接别喝了 最底下一股血味</t>
  </si>
  <si>
    <t>只愿意（郑雅文最爱的妹</t>
  </si>
  <si>
    <t>我们还喝吗我有点害怕</t>
  </si>
  <si>
    <t>迷鹿不迷路</t>
  </si>
  <si>
    <t>到底好不好喝啊我本来想点的看起来特别好喝结果一看评论区不敢点了</t>
  </si>
  <si>
    <t>我喝的时候还好</t>
  </si>
  <si>
    <t>兜儿里的豆豆</t>
  </si>
  <si>
    <t>喝了我恶心想吐拉肚子</t>
  </si>
  <si>
    <t>抱抱</t>
  </si>
  <si>
    <t>感觉没有奶盖会好喝一些</t>
  </si>
  <si>
    <t>对的</t>
  </si>
  <si>
    <t>寄1份love给你🌈</t>
  </si>
  <si>
    <t>不喜欢喝酸的怎么点</t>
  </si>
  <si>
    <t>其实喝不出酸</t>
  </si>
  <si>
    <t>一个葡萄粒都没找到</t>
  </si>
  <si>
    <t>睿睿睿睿是睿宝</t>
  </si>
  <si>
    <t>不太好喝而且奶盖像泡沫一样</t>
  </si>
  <si>
    <t>少在意人类的看法</t>
  </si>
  <si>
    <t>微甜但是甜腻</t>
  </si>
  <si>
    <t>底下跟香菜味一样</t>
  </si>
  <si>
    <t>摸鱼大侠</t>
  </si>
  <si>
    <t>刚入口还好后面一股怪味很苦</t>
  </si>
  <si>
    <t>小郑不在家</t>
  </si>
  <si>
    <t>我还是老老实实喝喜茶吧</t>
  </si>
  <si>
    <t>伊莎要钱来</t>
  </si>
  <si>
    <t>有股很重的中药味</t>
  </si>
  <si>
    <t>一股血味</t>
  </si>
  <si>
    <t>鱼肉酱🐳</t>
  </si>
  <si>
    <t>太甜了建议不另外加糖</t>
  </si>
  <si>
    <t>希依奥筱、</t>
  </si>
  <si>
    <t>我怎么喝着一股厕所味</t>
  </si>
  <si>
    <t>不羁美篮子</t>
  </si>
  <si>
    <t>没有怪味不另外加糖就行</t>
  </si>
  <si>
    <t>美滋滋</t>
  </si>
  <si>
    <t>Aa</t>
  </si>
  <si>
    <t>屎</t>
  </si>
  <si>
    <t>一嘴色素</t>
  </si>
  <si>
    <t>赵沐歆</t>
  </si>
  <si>
    <t>不流泪的机场怎会不流泪</t>
  </si>
  <si>
    <t>奶盖没啥味葡萄一股香精味</t>
  </si>
  <si>
    <t>한사람</t>
  </si>
  <si>
    <t>挺好喝的就是雪顶有点咸</t>
  </si>
  <si>
    <t>Mayberry</t>
  </si>
  <si>
    <t>叫我大王</t>
  </si>
  <si>
    <t>妲己一定行</t>
  </si>
  <si>
    <t>不好喝有股酒味</t>
  </si>
  <si>
    <t>小小苹果派</t>
  </si>
  <si>
    <t>难喝让我见识到了</t>
  </si>
  <si>
    <t>奶精巨重</t>
  </si>
  <si>
    <t>anna</t>
  </si>
  <si>
    <t>球球®</t>
  </si>
  <si>
    <t>得喝冰沙的</t>
  </si>
  <si>
    <t>吃掉烦恼</t>
  </si>
  <si>
    <t>据说冰沙的也不好喝</t>
  </si>
  <si>
    <t>果宝宝呀</t>
  </si>
  <si>
    <t>昨天喝了冰沙版的确不如古茗不如喜茶</t>
  </si>
  <si>
    <t>我快喝吐了，一搅是絮状的</t>
  </si>
  <si>
    <t>乌鸦就像写字台</t>
  </si>
  <si>
    <t>果酸遇到蛋白质会产生絮状物没办法</t>
  </si>
  <si>
    <t>所以不能上的品就别上为什么还能上架销售呢</t>
  </si>
  <si>
    <t>呀.</t>
  </si>
  <si>
    <t>我觉得太甜了</t>
  </si>
  <si>
    <t>哪哪都不行</t>
  </si>
  <si>
    <t>小红薯6853874E</t>
  </si>
  <si>
    <t>我的也有超级重</t>
  </si>
  <si>
    <t>我以为坏了</t>
  </si>
  <si>
    <t>快去投诉让他下架吧</t>
  </si>
  <si>
    <t>感觉一般不太喜欢葡萄浓浆换了之后很奇怪</t>
  </si>
  <si>
    <t>冰沙的也一股塑料味</t>
  </si>
  <si>
    <t>Jun熊</t>
  </si>
  <si>
    <t>多投诉一下最好给它下架</t>
  </si>
  <si>
    <t>碳酸饮料绝缘体🍧</t>
  </si>
  <si>
    <t>非冰沙就是完整冰块在里面</t>
  </si>
  <si>
    <t>非冰沙直接是水</t>
  </si>
  <si>
    <t>上班好累</t>
  </si>
  <si>
    <t>冰沙版难喝死了真不如喝喜茶</t>
  </si>
  <si>
    <t>Sammy在睡觉</t>
  </si>
  <si>
    <t>冰沙更难喝</t>
  </si>
  <si>
    <t>栗栗</t>
  </si>
  <si>
    <t>冰沙的也难喝这款葡萄果汁好难喝</t>
  </si>
  <si>
    <t>不管沙冰还是无沙冰都难喝的要死</t>
  </si>
  <si>
    <t>我接受不了这里面的葡萄</t>
  </si>
  <si>
    <t>rei</t>
  </si>
  <si>
    <t>你这是有冰吗</t>
  </si>
  <si>
    <t>aoii</t>
  </si>
  <si>
    <t>一股香精味果茶和奶盖完全融不到一起去看着很恶心</t>
  </si>
  <si>
    <t>他的葡萄是罐头的一股香精塑料味</t>
  </si>
  <si>
    <t>有冰也难喝这个就是难喝</t>
  </si>
  <si>
    <t>有冰都难喝的话我的无冰就是超难喝了</t>
  </si>
  <si>
    <t>我咋感觉有酒味</t>
  </si>
  <si>
    <t>酒味吗还挺特别</t>
  </si>
  <si>
    <t>E.A</t>
  </si>
  <si>
    <t>冰沙的会不会太凉了不好喝呀</t>
  </si>
  <si>
    <t>我这个ip今天26度宝宝可以试试非冰沙记得不加糖</t>
  </si>
  <si>
    <t>^小希好困u💭</t>
  </si>
  <si>
    <t>难喝有一股廉价果冻的味道奶盖芝士味一点不如喜茶多肉葡萄</t>
  </si>
  <si>
    <t>海盐芝士奶盖</t>
  </si>
  <si>
    <t>Dracarys</t>
  </si>
  <si>
    <t>和coco曾经的星空葡萄相比呢</t>
  </si>
  <si>
    <t>我觉得coco会好喝一点</t>
  </si>
  <si>
    <t>fair</t>
  </si>
  <si>
    <t>少甜甜么</t>
  </si>
  <si>
    <t>冰沙少甜还好非冰沙不加糖不过这个不能成为平替</t>
  </si>
  <si>
    <t>pia叽</t>
  </si>
  <si>
    <t>为什么冰沙不加糖我都觉得好甜</t>
  </si>
  <si>
    <t>可能因为是预制的本来就很甜</t>
  </si>
  <si>
    <t>荔枝红茶</t>
  </si>
  <si>
    <t>有喝完拉肚子的吗我昨天拉了一下午</t>
  </si>
  <si>
    <t>冰箱上有字条</t>
  </si>
  <si>
    <t>是不是太凉了我喝冰沙都拉肚子</t>
  </si>
  <si>
    <t>想开了</t>
  </si>
  <si>
    <t>所以这个到底好不好喝</t>
  </si>
  <si>
    <t>椰子水</t>
  </si>
  <si>
    <t>思思美腻子</t>
  </si>
  <si>
    <t>蜂蜜抽子</t>
  </si>
  <si>
    <t>大川车体护理</t>
  </si>
  <si>
    <t>努力努力</t>
  </si>
  <si>
    <t>瑞辛雪酪芝士葡萄</t>
  </si>
  <si>
    <t>ღ</t>
  </si>
  <si>
    <t>^u</t>
  </si>
  <si>
    <t>小红薯64AD424C</t>
  </si>
  <si>
    <t>我钥匙呢</t>
  </si>
  <si>
    <t>Tsundere🥕</t>
  </si>
  <si>
    <t>もも</t>
  </si>
  <si>
    <t>call me 5 7</t>
  </si>
  <si>
    <t>Taria_ayy</t>
  </si>
  <si>
    <t>新年芝士葡萄雪酪</t>
  </si>
  <si>
    <t>STARFseven</t>
  </si>
  <si>
    <t>新年雪糯芝士葡萄</t>
  </si>
  <si>
    <t>我喝的好淡啊</t>
  </si>
  <si>
    <t>小猫诠释萌</t>
  </si>
  <si>
    <t>我喝着是苦的</t>
  </si>
  <si>
    <t>pxphmjx</t>
  </si>
  <si>
    <t>喜欢葡萄口味但是不喜欢太甜感觉可以试一下</t>
  </si>
  <si>
    <t>book思议</t>
  </si>
  <si>
    <t>.欢乐宋</t>
  </si>
  <si>
    <t>好难喝回味怪味</t>
  </si>
  <si>
    <t>像小时候两块钱葡萄汽水</t>
  </si>
  <si>
    <t>打退堂鼓专家</t>
  </si>
  <si>
    <t>不好喝一股香精味</t>
  </si>
  <si>
    <t>少甜还是有点甜</t>
  </si>
  <si>
    <t>冬天</t>
  </si>
  <si>
    <t>我要评选它为2026年最难喝饮料奶盖也很奇怪</t>
  </si>
  <si>
    <t>果汁像葡萄糖精味塑料袋味道很冲</t>
  </si>
  <si>
    <t>strawberry moon</t>
  </si>
  <si>
    <t>宁宁</t>
  </si>
  <si>
    <t>啦啦啦啦啦啦</t>
  </si>
  <si>
    <t>难喝死了有股怪味</t>
  </si>
  <si>
    <t>什么怪味道啊</t>
  </si>
  <si>
    <t>没喝过的别喝最底下一股血味</t>
  </si>
  <si>
    <t>只愿意（郑雅文最爱的妹）</t>
  </si>
  <si>
    <t>本来想点看评论区不敢点了</t>
  </si>
  <si>
    <t>喝了恶心想吐拉肚子</t>
  </si>
  <si>
    <t>奶盖像泡沫一样</t>
  </si>
  <si>
    <t>甜腻到我了</t>
  </si>
  <si>
    <t>底下像香菜味</t>
  </si>
  <si>
    <t>入口还好后面怪味很苦</t>
  </si>
  <si>
    <t>还是老实喝喜茶吧</t>
  </si>
  <si>
    <t>很重的中药味避雷</t>
  </si>
  <si>
    <t>太甜了建议不加糖</t>
  </si>
  <si>
    <t>喝着像厕所味</t>
  </si>
  <si>
    <t>不另外加糖就行</t>
  </si>
  <si>
    <t>奶盖没味葡萄香精味</t>
  </si>
  <si>
    <t>挺好喝就是雪顶有点咸</t>
  </si>
  <si>
    <t>不好喝有酒味</t>
  </si>
  <si>
    <t>难喝见识到了</t>
  </si>
  <si>
    <t>奶精味很重</t>
  </si>
  <si>
    <t>To M丨</t>
  </si>
  <si>
    <t>你们喝瑞幸芝士葡萄难道没喝过奶茶店的吗</t>
  </si>
  <si>
    <t>啃你脑花</t>
  </si>
  <si>
    <t>想喝芝士葡萄就去奶茶店</t>
  </si>
  <si>
    <t>御凛</t>
  </si>
  <si>
    <t>奶盖有怪味葡萄有药味</t>
  </si>
  <si>
    <t>你算哪块小饼干</t>
  </si>
  <si>
    <t>换奶盖粉了有股奶臭味</t>
  </si>
  <si>
    <t>Chingching</t>
  </si>
  <si>
    <t>奶盖应该到第二条线</t>
  </si>
  <si>
    <t>Jwacky</t>
  </si>
  <si>
    <t>店员说这已经很多了</t>
  </si>
  <si>
    <t>明仔哇</t>
  </si>
  <si>
    <t>奶盖其实有100ml</t>
  </si>
  <si>
    <t>橘子先生</t>
  </si>
  <si>
    <t>奶盖就是淋一圈</t>
  </si>
  <si>
    <t>没有奶盖刻度线</t>
  </si>
  <si>
    <t>爱笑的Type-C</t>
  </si>
  <si>
    <t>有奶盖线和满杯线</t>
  </si>
  <si>
    <t>我一般给很多奶盖</t>
  </si>
  <si>
    <t>日向是阳光味的天使</t>
  </si>
  <si>
    <t>我第一次倒到第二条线</t>
  </si>
  <si>
    <t>被店长说倒太多</t>
  </si>
  <si>
    <t>看我的</t>
  </si>
  <si>
    <t>瑞幸芝士葡萄难喝</t>
  </si>
  <si>
    <t>大榴莲</t>
  </si>
  <si>
    <t>有股胶味</t>
  </si>
  <si>
    <t>且听风吟</t>
  </si>
  <si>
    <t>奶盖很多少了说明伙伴加少了</t>
  </si>
  <si>
    <t>草原女刺客</t>
  </si>
  <si>
    <t>我每杯给的都很多</t>
  </si>
  <si>
    <t>小炒肉梦女</t>
  </si>
  <si>
    <t>冰沙稀奶盖会沉下去</t>
  </si>
  <si>
    <t>奶盖应该倒到满杯线</t>
  </si>
  <si>
    <t>小红薯6572AC90</t>
  </si>
  <si>
    <t>稀的话会掉进去</t>
  </si>
  <si>
    <t>老幸运</t>
  </si>
  <si>
    <t>反正不好喝</t>
  </si>
  <si>
    <t>爆单的时候奶盖会少一点</t>
  </si>
  <si>
    <t>十辰于</t>
  </si>
  <si>
    <t>第二条线到第一条线才是标准</t>
  </si>
  <si>
    <t>能少给就少给</t>
  </si>
  <si>
    <t>小权子</t>
  </si>
  <si>
    <t>故意少给奶盖</t>
  </si>
  <si>
    <t>哈特诺山顶的烤苹果</t>
  </si>
  <si>
    <t>天天打奶盖很麻烦</t>
  </si>
  <si>
    <t>幾米</t>
  </si>
  <si>
    <t>看入杯后的量给奶盖</t>
  </si>
  <si>
    <t>红烧排骨</t>
  </si>
  <si>
    <t>打烊奶盖少就会少给</t>
  </si>
  <si>
    <t>七片天空</t>
  </si>
  <si>
    <t>我投诉了</t>
  </si>
  <si>
    <t>瑞门绿猫</t>
  </si>
  <si>
    <t>看门店情况</t>
  </si>
  <si>
    <t>喝这个差点噎死</t>
  </si>
  <si>
    <t>吐司小面包</t>
  </si>
  <si>
    <t>看剩多少决定给多少奶盖</t>
  </si>
  <si>
    <t>Xin鑫.📸</t>
  </si>
  <si>
    <t>上牙膛说请慢吃</t>
  </si>
  <si>
    <t>昨天喝了难喝</t>
  </si>
  <si>
    <t>海苔超级好吃嘟</t>
  </si>
  <si>
    <t>沫沫</t>
  </si>
  <si>
    <t>倒多会被说</t>
  </si>
  <si>
    <t>晓空</t>
  </si>
  <si>
    <t>联名周边贴纸和徽章都强制绑定雪酪芝士葡萄</t>
  </si>
  <si>
    <t>一顺百顺</t>
  </si>
  <si>
    <t>要命我不要了买自己喜欢的</t>
  </si>
  <si>
    <t>看眼底有片巨浪</t>
  </si>
  <si>
    <t>到手不要搅拌先喝底下葡萄汁</t>
  </si>
  <si>
    <t>那个真喝不下去</t>
  </si>
  <si>
    <t>偷喝汽水</t>
  </si>
  <si>
    <t>我觉得这个葡萄还挺好喝的</t>
  </si>
  <si>
    <t>估计你们喜欢奇怪工业味</t>
  </si>
  <si>
    <t>🎀 糸紫醬</t>
  </si>
  <si>
    <t>硬绑定就不买了</t>
  </si>
  <si>
    <t>等会点个自己爱喝的</t>
  </si>
  <si>
    <t>无敌难喝喝几口扔了</t>
  </si>
  <si>
    <t>还在纠结要不要买徽章</t>
  </si>
  <si>
    <t>不如自成宇宙。</t>
  </si>
  <si>
    <t>刚喝完好难喝</t>
  </si>
  <si>
    <t>🍓草莓西柚葡萄🍇</t>
  </si>
  <si>
    <t>没葡萄味有香料味</t>
  </si>
  <si>
    <t>包容心很强都忍不了</t>
  </si>
  <si>
    <t>买了小黄油拿铁和橙C果茶</t>
  </si>
  <si>
    <t>Yu🐯</t>
  </si>
  <si>
    <t>为了勋章忍了</t>
  </si>
  <si>
    <t>二倩呀</t>
  </si>
  <si>
    <t>物料消耗不掉强行让我们喝</t>
  </si>
  <si>
    <t>爆炸糖</t>
  </si>
  <si>
    <t>果茶还是喜茶奈雪好</t>
  </si>
  <si>
    <t>瑞幸这种都是科技很难喝</t>
  </si>
  <si>
    <t>香菜榴莲拌折耳根</t>
  </si>
  <si>
    <t>我妈喝一口说馊了</t>
  </si>
  <si>
    <t>顾奈</t>
  </si>
  <si>
    <t>化学葡萄味</t>
  </si>
  <si>
    <t>快乐番茄🍅</t>
  </si>
  <si>
    <t>不加糖也齁甜喝不下去</t>
  </si>
  <si>
    <t>贴纸勋章都绑定这杯喝了两杯</t>
  </si>
  <si>
    <t>乙与鱼.🐟</t>
  </si>
  <si>
    <t>买自己爱喝的收集纸袋</t>
  </si>
  <si>
    <t>这个葡萄真的难喝</t>
  </si>
  <si>
    <t>yuemomo</t>
  </si>
  <si>
    <t>瑞幸奶盖巨难喝</t>
  </si>
  <si>
    <t>记得团购</t>
  </si>
  <si>
    <t>葡萄不好喝桃桃还可以</t>
  </si>
  <si>
    <t>必须点葡萄才有勋章放弃了</t>
  </si>
  <si>
    <t>大象腿妞</t>
  </si>
  <si>
    <t>为了贴纸买了喝不下去</t>
  </si>
  <si>
    <t>上次硬喝下去了</t>
  </si>
  <si>
    <t>🌈草果🍰🍦</t>
  </si>
  <si>
    <t>周边不喜欢还要固定饮品</t>
  </si>
  <si>
    <t>不买了不为难自己</t>
  </si>
  <si>
    <t>我们这没有联名杯 不想喝了</t>
  </si>
  <si>
    <t>已经第二周周五了基本都没了，建议联动第一周去买</t>
  </si>
  <si>
    <t>天生抽象（暖暖搭配码老衲）</t>
  </si>
  <si>
    <t>焦糖布丁</t>
  </si>
  <si>
    <t>已喝 奶香味十足</t>
  </si>
  <si>
    <t>喝了，确实没别的味道[嘻嘻R]</t>
  </si>
  <si>
    <t>🐱</t>
  </si>
  <si>
    <t>顺滑好喝</t>
  </si>
  <si>
    <t>On a roll</t>
  </si>
  <si>
    <t>没新品可以不出</t>
  </si>
  <si>
    <t>nanc1</t>
  </si>
  <si>
    <t>人家东方墨兰做奶茶都用悦鲜活鲜牛奶我自己在家做咖啡奶茶都不用常温牛奶 更何况特仑苏更是常温奶里最平平无奇寡淡如白开水的奶</t>
  </si>
  <si>
    <t>那么多鲜奶牌子，非要用特仑苏</t>
  </si>
  <si>
    <t>早八走狗.（见过王俊凯两次版）</t>
  </si>
  <si>
    <t>代言人联动</t>
  </si>
  <si>
    <t>花枝生椰丸</t>
  </si>
  <si>
    <t>不好喝 淡得跟水一样</t>
  </si>
  <si>
    <t>獨</t>
  </si>
  <si>
    <t>自己用特仑苏做的，奶的味道真没啥两样</t>
  </si>
  <si>
    <t>ffghjcdd</t>
  </si>
  <si>
    <t>人家都是鲜奶了！！！</t>
  </si>
  <si>
    <t>咖啡啵啵冰</t>
  </si>
  <si>
    <t>就是啊，怎么也联名一款鲜奶</t>
  </si>
  <si>
    <t>带老奶奶坟头蹦迪</t>
  </si>
  <si>
    <t>好的，我选库迪3.9闪购茉莉拿铁</t>
  </si>
  <si>
    <t>小红薯6855738F</t>
  </si>
  <si>
    <t>我在麦当劳咖啡早上买个拿铁加汉堡套餐才13块，用的还是维记的鲜奶。</t>
  </si>
  <si>
    <t>困鼠我了.💤</t>
  </si>
  <si>
    <t>这个弹幕。。</t>
  </si>
  <si>
    <t>杨珺涵</t>
  </si>
  <si>
    <t>高级</t>
  </si>
  <si>
    <t>要每天开心鸭</t>
  </si>
  <si>
    <t>用悦鲜活试试</t>
  </si>
  <si>
    <t>丘比🐻</t>
  </si>
  <si>
    <t>不是所有牛奶都叫特仑苏，也不是所有魔术都能让沙漠变绿洲</t>
  </si>
  <si>
    <t>这跟我自己在家做的有什么区别？</t>
  </si>
  <si>
    <t>爱睡觉</t>
  </si>
  <si>
    <t>比自己做的略贵一点</t>
  </si>
  <si>
    <t>小猪</t>
  </si>
  <si>
    <t>特仑苏都没有鲜奶，这什么鬼</t>
  </si>
  <si>
    <t>蒙牛的鲜奶叫每日鲜语 特仑苏是蒙牛的一个系列</t>
  </si>
  <si>
    <t>泡盐水的菠萝</t>
  </si>
  <si>
    <t>已经喝上啦，必须支持这个双代言人易烊千玺</t>
  </si>
  <si>
    <t>Z.</t>
  </si>
  <si>
    <t>逆风的飞机</t>
  </si>
  <si>
    <t>瑞幸 真听进去“不是所有的牛奶都叫特仑苏”了</t>
  </si>
  <si>
    <t>鹿棠溪</t>
  </si>
  <si>
    <t>重名 工商登记能注册下来嘛</t>
  </si>
  <si>
    <t>单簧管clarinetto Li</t>
  </si>
  <si>
    <t>颜色好淡</t>
  </si>
  <si>
    <t>惊蛰。</t>
  </si>
  <si>
    <t>额阿哈嗯呢</t>
  </si>
  <si>
    <t>别人都是悦鲜活那些的也不宣传，你搞个特仑苏还要宣传。。。</t>
  </si>
  <si>
    <t>蜻蜓队长🍀</t>
  </si>
  <si>
    <t>特仑苏亲测过+你们的咖啡豆也不好吃，你们可以试试百菲酪，这个会香一点</t>
  </si>
  <si>
    <t>哇咖喱修好了高架🥕</t>
  </si>
  <si>
    <t>百菲酪真的好香！</t>
  </si>
  <si>
    <t>潮流大鲅鱼</t>
  </si>
  <si>
    <t>阿瑞，你咋想的啊？</t>
  </si>
  <si>
    <t>叫啥名好嘞</t>
  </si>
  <si>
    <t>特仑苏…是我自己兑咖啡液都不会用的牌子 何况现磨</t>
  </si>
  <si>
    <t>我是莉莉</t>
  </si>
  <si>
    <t>我喝特仑苏拉肚子，以后不喝了</t>
  </si>
  <si>
    <t>曈加梨🍐</t>
  </si>
  <si>
    <t>文案差评</t>
  </si>
  <si>
    <t>猫猫队立大功</t>
  </si>
  <si>
    <t>别用这牛奶 用鲜奶</t>
  </si>
  <si>
    <t>小红薯64C28C1E</t>
  </si>
  <si>
    <t>好呢哥哥</t>
  </si>
  <si>
    <t>这是一个名字</t>
  </si>
  <si>
    <t>请问这和我自己在家做有什么区别，我家也用特仑苏</t>
  </si>
  <si>
    <t>淮锦</t>
  </si>
  <si>
    <t>你自己笑了没</t>
  </si>
  <si>
    <t>芋泥椰</t>
  </si>
  <si>
    <t>笑死，特仑苏和水有啥区别</t>
  </si>
  <si>
    <t>胖胖爱逛逛</t>
  </si>
  <si>
    <t>不都至少悦鲜活了吗</t>
  </si>
  <si>
    <t>蜂蜜柚子茶</t>
  </si>
  <si>
    <t>降本增效？</t>
  </si>
  <si>
    <t>你这比其他家用鲜奶的还贵，为什么选你？</t>
  </si>
  <si>
    <t>葡萄栀子</t>
  </si>
  <si>
    <t>都用这种奶了不能恢复9.9吗</t>
  </si>
  <si>
    <t>5indeednx</t>
  </si>
  <si>
    <t>快过期的就拿来瑞幸卖是吧</t>
  </si>
  <si>
    <t>''z</t>
  </si>
  <si>
    <t>反向营销</t>
  </si>
  <si>
    <t>🦖.mai</t>
  </si>
  <si>
    <t>那更不用喝了</t>
  </si>
  <si>
    <t>今天看外卖，喝这个+三块</t>
  </si>
  <si>
    <t>彼岸花</t>
  </si>
  <si>
    <t>特仑苏纯牛奶，和，瑞幸咖啡，联名了。</t>
  </si>
  <si>
    <t>小红薯5E68A783</t>
  </si>
  <si>
    <t>啥时候用低温巴氏鲜奶啊</t>
  </si>
  <si>
    <t>momo（入赘版）</t>
  </si>
  <si>
    <t>看起来好淡</t>
  </si>
  <si>
    <t>小红薯6490317D</t>
  </si>
  <si>
    <t>上搅拌机是为了让顾客喝到自来水味道吗？</t>
  </si>
  <si>
    <t>菠萝油</t>
  </si>
  <si>
    <t>但是鲜牛奶更好喝啊</t>
  </si>
  <si>
    <t>超级超级水果糖</t>
  </si>
  <si>
    <t>我乳糖不耐受，喝特仑苏都不拉稀</t>
  </si>
  <si>
    <t>u爱娜</t>
  </si>
  <si>
    <t>人家都鲜奶联名，这有什么可宣传的</t>
  </si>
  <si>
    <t>Kylie💜</t>
  </si>
  <si>
    <t>特仑苏奶味淡不好喝</t>
  </si>
  <si>
    <t>舒昂</t>
  </si>
  <si>
    <t>啊这</t>
  </si>
  <si>
    <t>被鲜奶吊打</t>
  </si>
  <si>
    <t>心想事🍊</t>
  </si>
  <si>
    <t>我只问一句咖啡味浓点能怎</t>
  </si>
  <si>
    <t>蔷薇有刺</t>
  </si>
  <si>
    <t>怎么着看在代言人份上用个金典吧</t>
  </si>
  <si>
    <t>编与公皆失</t>
  </si>
  <si>
    <t>感觉不好喝</t>
  </si>
  <si>
    <t>在厦门喝了一家连锁牌子 直接用明治鲜奶 你们还在特仑苏</t>
  </si>
  <si>
    <t>这个以后再改名</t>
  </si>
  <si>
    <t>刚刚喝完，咖啡味都没了</t>
  </si>
  <si>
    <t>鱼鱼.</t>
  </si>
  <si>
    <t>你来跟我讲讲搅拌壶的意义呢</t>
  </si>
  <si>
    <t>may</t>
  </si>
  <si>
    <t>喝了一口就丢了</t>
  </si>
  <si>
    <t>Sana.t</t>
  </si>
  <si>
    <t>都用特仑苏牛奶了，是打算卖9.9吗</t>
  </si>
  <si>
    <t>为什么要用搅拌壶里面有自来水......</t>
  </si>
  <si>
    <t>拿铁不用鲜奶 这是什么弱弱联合😂</t>
  </si>
  <si>
    <t>未完待续724</t>
  </si>
  <si>
    <t>以前是啥奶</t>
  </si>
  <si>
    <t>一直游到</t>
  </si>
  <si>
    <t>加份浓缩都淡出鸟</t>
  </si>
  <si>
    <t>看不上特仑苏</t>
  </si>
  <si>
    <t>Sunshixxxx</t>
  </si>
  <si>
    <t>你换鲜牛奶啊</t>
  </si>
  <si>
    <t>猫猫猪</t>
  </si>
  <si>
    <t>我自己在家泡咖啡都不用这么差的奶</t>
  </si>
  <si>
    <t>离开前，请叫醒我</t>
  </si>
  <si>
    <t>没啥奶味儿</t>
  </si>
  <si>
    <t>第一我现在很愤怒</t>
  </si>
  <si>
    <t>喝了一次不好喝啊，还不如普通的拿铁</t>
  </si>
  <si>
    <t>小红薯63E9C2D7</t>
  </si>
  <si>
    <t>那我不买了我买点鲜奶自己做</t>
  </si>
  <si>
    <t>演员模特寇梓轩</t>
  </si>
  <si>
    <t>那这岂不是自己在家都能做</t>
  </si>
  <si>
    <t>Fffff</t>
  </si>
  <si>
    <t>哪特别了 特别麻烦吧 冰的还要用搅拌壶 多此一举</t>
  </si>
  <si>
    <t>蔡徐坤的大粉</t>
  </si>
  <si>
    <t>抵制</t>
  </si>
  <si>
    <t>张小心</t>
  </si>
  <si>
    <t>拿铁还是用鲜奶好喝</t>
  </si>
  <si>
    <t>FREE</t>
  </si>
  <si>
    <t>试过了 不好喝</t>
  </si>
  <si>
    <t>宇智波鸣人</t>
  </si>
  <si>
    <t>噱头不买</t>
  </si>
  <si>
    <t>爱吃鱼</t>
  </si>
  <si>
    <t>刘春和子</t>
  </si>
  <si>
    <t>椰子仪酱</t>
  </si>
  <si>
    <t>对不起真没喝出来哪里好喝，搅拌后还不如澳白或者拿铁</t>
  </si>
  <si>
    <t>瑞幸和特仑苏的联动，最喜欢的咖啡和最喜欢的牛奶</t>
  </si>
  <si>
    <t>14.9元这个价格合适吗？？</t>
  </si>
  <si>
    <t>超大杯有冰也不满杯</t>
  </si>
  <si>
    <t>candy.Tang</t>
  </si>
  <si>
    <t>智商税吗阿瑞</t>
  </si>
  <si>
    <t>Maxioxxx</t>
  </si>
  <si>
    <t>这算是广告吗</t>
  </si>
  <si>
    <t>雙層吉士堡（交換版）</t>
  </si>
  <si>
    <t>那自己拿瓶特仑苏兑一下呗</t>
  </si>
  <si>
    <t>Brean</t>
  </si>
  <si>
    <t>就这</t>
  </si>
  <si>
    <t>小七小八</t>
  </si>
  <si>
    <t>为啥不用悦鲜活</t>
  </si>
  <si>
    <t>泰国</t>
  </si>
  <si>
    <t>起飞前看一眼</t>
  </si>
  <si>
    <t>认真的吗 倒退十年</t>
  </si>
  <si>
    <t>Miracle</t>
  </si>
  <si>
    <t>巴氏奶变常温奶。骗骗不懂的</t>
  </si>
  <si>
    <t>我不饿</t>
  </si>
  <si>
    <t>搅拌的意义是？</t>
  </si>
  <si>
    <t>kx</t>
  </si>
  <si>
    <t>咖啡味越来越淡了，不好喝。</t>
  </si>
  <si>
    <t>室友在天堂</t>
  </si>
  <si>
    <t>奶茶店咖啡奶都比你用得好</t>
  </si>
  <si>
    <t>少女霊</t>
  </si>
  <si>
    <t>特仑苏这边经常29.9一箱</t>
  </si>
  <si>
    <t>艺帆帆帆帆</t>
  </si>
  <si>
    <t>喜欢喝乌龙茶</t>
  </si>
  <si>
    <t>特仑苏牛奶的成本非常低</t>
  </si>
  <si>
    <t>路过地球^^</t>
  </si>
  <si>
    <t>10年前还有用，现在时代都不一样了还搞这种</t>
  </si>
  <si>
    <t>吴册纳</t>
  </si>
  <si>
    <t>那以前用的什么玩意</t>
  </si>
  <si>
    <t>娇娇贝</t>
  </si>
  <si>
    <t>好！！</t>
  </si>
  <si>
    <t>糕糕</t>
  </si>
  <si>
    <t>因为成本更低所以坚持不用鲜奶吗</t>
  </si>
  <si>
    <t>别管我是谁</t>
  </si>
  <si>
    <t>跟特仑苏联动因为代言人都是一个人啊</t>
  </si>
  <si>
    <t>momo(笨笨版)</t>
  </si>
  <si>
    <t>不用鲜奶么？我自己做咖啡都不可能加特仑苏</t>
  </si>
  <si>
    <t>[黄金薯R]（吵架专用号）</t>
  </si>
  <si>
    <t>你怎么不换蒙牛的鲜奶？反正都是蒙牛，也不是悦鲜活</t>
  </si>
  <si>
    <t>餐饮人亮亮Hi围小锅29.9r自助小火锅赣县首店</t>
  </si>
  <si>
    <t>Soe咖啡味都淡更别说大杯了唉</t>
  </si>
  <si>
    <t>Vitavita</t>
  </si>
  <si>
    <t>好的 不喝了 家里的特仑苏从来不喝</t>
  </si>
  <si>
    <t>娇俏章鱼哥</t>
  </si>
  <si>
    <t>取消特仑苏拿铁“日”一下过程 听见了吗</t>
  </si>
  <si>
    <t>怀佛</t>
  </si>
  <si>
    <t>感觉和自己在家做的牛奶+速溶咖啡没啥区别</t>
  </si>
  <si>
    <t>wxyang</t>
  </si>
  <si>
    <t>用鲜奶吧...</t>
  </si>
  <si>
    <t>煤气罐罐的李</t>
  </si>
  <si>
    <t>小红薯64817E73</t>
  </si>
  <si>
    <t>特仑苏啊那不买了</t>
  </si>
  <si>
    <t>咪咪嘛咪哄</t>
  </si>
  <si>
    <t>自己在家喝不了？</t>
  </si>
  <si>
    <t>零の酒</t>
  </si>
  <si>
    <t>boom🍍</t>
  </si>
  <si>
    <t>非得搅那10秒吗，还没我吧勺搅出来的奶泡多</t>
  </si>
  <si>
    <t>minyea</t>
  </si>
  <si>
    <t>旅行人生路kulomiyee🎀</t>
  </si>
  <si>
    <t>我爱特仑苏纯牛奶 快回归厚乳拿铁和摩卡</t>
  </si>
  <si>
    <t>momo1234</t>
  </si>
  <si>
    <t>永雏宇宙</t>
  </si>
  <si>
    <t>特仑苏还行吧 不至于评论说的那么差吧</t>
  </si>
  <si>
    <t>北京MG.SU布偶猫舍</t>
  </si>
  <si>
    <t>特仑苏难喝的要死但是送礼很多人都认这个</t>
  </si>
  <si>
    <t>挺喜欢喝特仑苏的奶，我妈也是</t>
  </si>
  <si>
    <t>Sky Boy</t>
  </si>
  <si>
    <t>今天喝了 还蛮好喝的</t>
  </si>
  <si>
    <t>GGopps</t>
  </si>
  <si>
    <t>没活硬整</t>
  </si>
  <si>
    <t>俞春晓</t>
  </si>
  <si>
    <t>无语</t>
  </si>
  <si>
    <t>美月mzk</t>
  </si>
  <si>
    <t>奶没有问题，是浓度问题</t>
  </si>
  <si>
    <t>易烊千玺的甜系家长</t>
  </si>
  <si>
    <t>喝牛奶就喝特仑苏</t>
  </si>
  <si>
    <t>秋天aut</t>
  </si>
  <si>
    <t>一直不知道特仑苏为什么那么贵</t>
  </si>
  <si>
    <t>Vegetarian</t>
  </si>
  <si>
    <t>喝了，感觉没有什么奶味，都是咖啡味</t>
  </si>
  <si>
    <t>yh</t>
  </si>
  <si>
    <t>和鲜奶联名应该更好喝</t>
  </si>
  <si>
    <t>少侠好运连连</t>
  </si>
  <si>
    <t>小时候喝特仑苏总觉得有怪味</t>
  </si>
  <si>
    <t>从小就不喜欢喝特仑苏</t>
  </si>
  <si>
    <t>鱼刺🥕</t>
  </si>
  <si>
    <t>特仑苏的话，大家可以自制了</t>
  </si>
  <si>
    <t>不如悦鲜活还是一点点和古茗好</t>
  </si>
  <si>
    <t>宠Q币吗</t>
  </si>
  <si>
    <t>非要用常温奶 实在不行你们用百菲酪吧</t>
  </si>
  <si>
    <t>支持代言人</t>
  </si>
  <si>
    <t>春灿烂</t>
  </si>
  <si>
    <t>不喜欢喝特仑苏</t>
  </si>
  <si>
    <t>喜欢特仑苏</t>
  </si>
  <si>
    <t>黑布林</t>
  </si>
  <si>
    <t>嗯难评，就不能出点创意</t>
  </si>
  <si>
    <t>小猪挠挠</t>
  </si>
  <si>
    <t>瑞子 非要让我满脸失望地看着你吗</t>
  </si>
  <si>
    <t>LICHT</t>
  </si>
  <si>
    <t>2026，拉了坨大的</t>
  </si>
  <si>
    <t>Sandy</t>
  </si>
  <si>
    <t>喝上联名啦</t>
  </si>
  <si>
    <t>L..</t>
  </si>
  <si>
    <t>哇 好厉害 研发部太棒了</t>
  </si>
  <si>
    <t>闲人花开</t>
  </si>
  <si>
    <t>啥时候用鲜奶我们再聚</t>
  </si>
  <si>
    <t>九月</t>
  </si>
  <si>
    <t>奶加咖啡还得料理机搅拌？？？</t>
  </si>
  <si>
    <t>小水饺🥟</t>
  </si>
  <si>
    <t>可是特仑苏不好喝</t>
  </si>
  <si>
    <t>瑞幸你不如和悦鲜活或者好点的鲜奶联名</t>
  </si>
  <si>
    <t>符呈齐</t>
  </si>
  <si>
    <t>就是普通拿铁</t>
  </si>
  <si>
    <t>洛釩Hydro</t>
  </si>
  <si>
    <t>挺好喝 今天喝了！</t>
  </si>
  <si>
    <t>Dreamer</t>
  </si>
  <si>
    <t>买了 跟普通拿铁完全没区别</t>
  </si>
  <si>
    <t>Desperado</t>
  </si>
  <si>
    <t>不如不联名</t>
  </si>
  <si>
    <t>Sherrinford</t>
  </si>
  <si>
    <t>这联名的卖点在哪？</t>
  </si>
  <si>
    <t>你怎么到现在还不出鲜奶拿铁</t>
  </si>
  <si>
    <t>易抹弦🍀</t>
  </si>
  <si>
    <t>家里有特仑苏牛奶</t>
  </si>
  <si>
    <t>烊宝不迷路</t>
  </si>
  <si>
    <t>麦梨素</t>
  </si>
  <si>
    <t>我一直以为瑞用的是鲜奶</t>
  </si>
  <si>
    <t>遇见</t>
  </si>
  <si>
    <t>送我一杯尝一下啊</t>
  </si>
  <si>
    <t>东先</t>
  </si>
  <si>
    <t>哎！！！！这我可要买了</t>
  </si>
  <si>
    <t>maytau</t>
  </si>
  <si>
    <t>跟蒙牛联名这辈子有了</t>
  </si>
  <si>
    <t>姜丝土豆ye</t>
  </si>
  <si>
    <t>那我直接买特仑苏不就好了</t>
  </si>
  <si>
    <t>某茗是悦鲜活</t>
  </si>
  <si>
    <t>古德赖可_</t>
  </si>
  <si>
    <t>稳定月入两万就改名</t>
  </si>
  <si>
    <t>喝了，我个人不喜欢</t>
  </si>
  <si>
    <t>Aceli</t>
  </si>
  <si>
    <t>必须喝</t>
  </si>
  <si>
    <t>怀民（已睡勿扰版）</t>
  </si>
  <si>
    <t>准备整一杯尝尝咸淡</t>
  </si>
  <si>
    <t>Hannah</t>
  </si>
  <si>
    <t>为什么没有普通的深烘拿铁好喝</t>
  </si>
  <si>
    <t>蕉蕉新奇</t>
  </si>
  <si>
    <t>今天就喝</t>
  </si>
  <si>
    <t>奶茶吨吨吨</t>
  </si>
  <si>
    <t>瑞幸特仑苏</t>
  </si>
  <si>
    <t>鑫为我落下来了</t>
  </si>
  <si>
    <t>易烊千玺双代言，我倒要尝尝</t>
  </si>
  <si>
    <t>Fire</t>
  </si>
  <si>
    <t>好好好 特仑苏在你这算好奶了</t>
  </si>
  <si>
    <t>可爱又迷人的反派角色</t>
  </si>
  <si>
    <t>大瑞特瑞，这杯也很美味</t>
  </si>
  <si>
    <t>有意思，等会儿下午瑞一杯</t>
  </si>
  <si>
    <t>蓝躲哚</t>
  </si>
  <si>
    <t>瑞起来</t>
  </si>
  <si>
    <t>takemeonaride</t>
  </si>
  <si>
    <t>所以神秘人是谁</t>
  </si>
  <si>
    <t>言言</t>
  </si>
  <si>
    <t>喝了喝了，一百多卡，友好</t>
  </si>
  <si>
    <t>DrakeSun</t>
  </si>
  <si>
    <t>意思就是以前的奶不好呗</t>
  </si>
  <si>
    <t>等会儿出去的时候瑞</t>
  </si>
  <si>
    <t>Tyrael</t>
  </si>
  <si>
    <t>特仑苏也就是营销概念</t>
  </si>
  <si>
    <t>诺米星冰乐</t>
  </si>
  <si>
    <t>以前是什么奶</t>
  </si>
  <si>
    <t>Pure light</t>
  </si>
  <si>
    <t>良辰锦鲤</t>
  </si>
  <si>
    <t>特仑苏牵手瑞幸 新的一年会特幸运</t>
  </si>
  <si>
    <t>Winner.</t>
  </si>
  <si>
    <t>whk</t>
  </si>
  <si>
    <t>期待</t>
  </si>
  <si>
    <t>海猫</t>
  </si>
  <si>
    <t>如果让员工和顾客都讨厌是一种天赋 瑞幸研发部真是天才</t>
  </si>
  <si>
    <t>多肉小肥燕</t>
  </si>
  <si>
    <t>这联名翻车了</t>
  </si>
  <si>
    <t>Deggggg.</t>
  </si>
  <si>
    <t>有钱请代言人还不如用好一点鲜奶</t>
  </si>
  <si>
    <t>方圆</t>
  </si>
  <si>
    <t>自己在家都能用鲜奶做了</t>
  </si>
  <si>
    <t>你是比池</t>
  </si>
  <si>
    <t>滚</t>
  </si>
  <si>
    <t>我只喝鲜奶了瑞</t>
  </si>
  <si>
    <t>踢踢TwT</t>
  </si>
  <si>
    <t>难喝的要死，还我钱</t>
  </si>
  <si>
    <t>小松子儿</t>
  </si>
  <si>
    <t>特仑苏是什么好东西吗</t>
  </si>
  <si>
    <t>yibenxiiii</t>
  </si>
  <si>
    <t>lucky翕💗</t>
  </si>
  <si>
    <t>这个一点都不好喝</t>
  </si>
  <si>
    <t>嘟嘟噜</t>
  </si>
  <si>
    <t>拿铁用鲜奶做才好喝</t>
  </si>
  <si>
    <t>草莓奶云麻薯</t>
  </si>
  <si>
    <t>特仑苏难喝得要死</t>
  </si>
  <si>
    <t>緋芥子</t>
  </si>
  <si>
    <t>我在家自己做都是悦鲜活</t>
  </si>
  <si>
    <t>要不我还是自己来吧</t>
  </si>
  <si>
    <t>今天喝了 很特别 特别难喝</t>
  </si>
  <si>
    <t>饼饼干</t>
  </si>
  <si>
    <t>蛮难喝的</t>
  </si>
  <si>
    <t>白色樱桃</t>
  </si>
  <si>
    <t>那你不如卖咖啡液</t>
  </si>
  <si>
    <t>西城区张元英</t>
  </si>
  <si>
    <t>别人都用悦鲜活a2</t>
  </si>
  <si>
    <t>小怜圆圆</t>
  </si>
  <si>
    <t>别人卷鲜奶你用常温奶</t>
  </si>
  <si>
    <t>Joker🤨</t>
  </si>
  <si>
    <t>咖啡味淡的跟水一样</t>
  </si>
  <si>
    <t>你樊不樊</t>
  </si>
  <si>
    <t>特仑苏难喝死</t>
  </si>
  <si>
    <t>瑞幸味道越来越淡</t>
  </si>
  <si>
    <t>山鸟与鱼</t>
  </si>
  <si>
    <t>常温奶有什么好嘚瑟</t>
  </si>
  <si>
    <t>Eason</t>
  </si>
  <si>
    <t>常温奶有什么意义</t>
  </si>
  <si>
    <t>嘎嘎香</t>
  </si>
  <si>
    <t>用特仑苏 得多难喝</t>
  </si>
  <si>
    <t>小杜不会跑步</t>
  </si>
  <si>
    <t>别人都用鲜奶</t>
  </si>
  <si>
    <t>森哥Number one.</t>
  </si>
  <si>
    <t>不重视产品研发的企业走不远</t>
  </si>
  <si>
    <t>这个好难喝</t>
  </si>
  <si>
    <t>🌷iiROoha^</t>
  </si>
  <si>
    <t>特仑苏牛奶不好喝</t>
  </si>
  <si>
    <t>逆风如解意</t>
  </si>
  <si>
    <t>特仑苏是什么好牛奶吗</t>
  </si>
  <si>
    <t>定风波</t>
  </si>
  <si>
    <t>非要强调低端品牌地位</t>
  </si>
  <si>
    <t>想得美某某</t>
  </si>
  <si>
    <t>常温奶最难喝</t>
  </si>
  <si>
    <t>葱油丙</t>
  </si>
  <si>
    <t>特仑苏是卖点？</t>
  </si>
  <si>
    <t>知夏有对小虎牙</t>
  </si>
  <si>
    <t>喝了嘴臭</t>
  </si>
  <si>
    <t>sylviavv</t>
  </si>
  <si>
    <t>特仑苏做拿铁难喝</t>
  </si>
  <si>
    <t>不喝冰美式</t>
  </si>
  <si>
    <t>古茗悦鲜活5.9 你卖14</t>
  </si>
  <si>
    <t>肯德基在逃全家桶</t>
  </si>
  <si>
    <t>特仑苏很高端吗？两块一瓶的东西</t>
  </si>
  <si>
    <t>该昵称过于个性已被屏蔽</t>
  </si>
  <si>
    <t>是在舔特仑苏？消费者无人在意</t>
  </si>
  <si>
    <t>胡萝卜土豆</t>
  </si>
  <si>
    <t>搞不起优诺4.0-5.0 不行你上个悦鲜活好么</t>
  </si>
  <si>
    <t>气泡</t>
  </si>
  <si>
    <t>本来就该有的东西有什么值得宣传的吗</t>
  </si>
  <si>
    <t>小红薯69017982</t>
  </si>
  <si>
    <t>特别你🐎呢</t>
  </si>
  <si>
    <t>泥芭椰莓了</t>
  </si>
  <si>
    <t>无语了 不就是普通拿铁吗 打着特仑苏旗号想卖更贵</t>
  </si>
  <si>
    <t>这个奶也不好喝呀 怎么不和鲜牛奶联名</t>
  </si>
  <si>
    <t>Hey,ivy</t>
  </si>
  <si>
    <t>什么年代了还有人把特仑苏当好奶</t>
  </si>
  <si>
    <t>九华</t>
  </si>
  <si>
    <t>特仑苏是什么很好的牛奶吗</t>
  </si>
  <si>
    <t>常温奶还好意思联名啊</t>
  </si>
  <si>
    <t>热心网友小红62737460</t>
  </si>
  <si>
    <t>特仑苏还要特意说</t>
  </si>
  <si>
    <t>jericho</t>
  </si>
  <si>
    <t>蒙牛换个名字就不是蒙牛啦？</t>
  </si>
  <si>
    <t>飞舞水母</t>
  </si>
  <si>
    <t>这么普通的奶你是觉得大家喝不起吗</t>
  </si>
  <si>
    <t>晚睡萌物</t>
  </si>
  <si>
    <t>别再蹭易烊千玺了</t>
  </si>
  <si>
    <t>每顿都吃很饱</t>
  </si>
  <si>
    <t>非常腻 难喝</t>
  </si>
  <si>
    <t>橘子柚子橙子🍊</t>
  </si>
  <si>
    <t>悦鲜活搞不起吗 特仑苏现在特价一盒两块多</t>
  </si>
  <si>
    <t>liquid</t>
  </si>
  <si>
    <t>喝两块的特仑苏就别黑特仑苏了</t>
  </si>
  <si>
    <t>新加坡</t>
  </si>
  <si>
    <t>看起来超有钱的💰</t>
  </si>
  <si>
    <t>这也值得拿出来吹吗</t>
  </si>
  <si>
    <t>yue 瑞幸你真会拉</t>
  </si>
  <si>
    <t>带两个九</t>
  </si>
  <si>
    <t>特仑苏联名是什么光彩的事吗</t>
  </si>
  <si>
    <t>特仑苏是什么很好的东西吗</t>
  </si>
  <si>
    <t>特仑苏又不是啥好奶</t>
  </si>
  <si>
    <t>世界非著名退堂鼓表演艺术家</t>
  </si>
  <si>
    <t>特能输 那连你也一起抵制</t>
  </si>
  <si>
    <t>JasonYuen</t>
  </si>
  <si>
    <t>高温杀菌乳罢了 来鲜奶再说</t>
  </si>
  <si>
    <t>xoxois</t>
  </si>
  <si>
    <t>蒙牛和伊利那么难喝</t>
  </si>
  <si>
    <t>一个常温奶有什么特别的吗</t>
  </si>
  <si>
    <t>momo（1004重庆场版）</t>
  </si>
  <si>
    <t>等一会再吵吵</t>
  </si>
  <si>
    <t>今夕何夕</t>
  </si>
  <si>
    <t>不如宣传韩美林联名</t>
  </si>
  <si>
    <t>牛奶是好牛奶 咖啡需要提升</t>
  </si>
  <si>
    <t>一会儿就来删你评论了</t>
  </si>
  <si>
    <t>花生什么树了</t>
  </si>
  <si>
    <t>听说两个都是易烊千玺代言的 还喝吗</t>
  </si>
  <si>
    <t>蛋蛋小主</t>
  </si>
  <si>
    <t>窜稀吗</t>
  </si>
  <si>
    <t>NH3_sky</t>
  </si>
  <si>
    <t>no 安好～</t>
  </si>
  <si>
    <t>我是大雨</t>
  </si>
  <si>
    <t>没有咖啡味啊</t>
  </si>
  <si>
    <t>啊？？～那用深烘哦</t>
  </si>
  <si>
    <t>🌈好运就要来了！</t>
  </si>
  <si>
    <t>我刚就在家用咖啡液➕特仑苏给自己整了一杯，成本不到五块钱</t>
  </si>
  <si>
    <t>变异4832</t>
  </si>
  <si>
    <t>特仑苏牛奶我记得还挺贵的</t>
  </si>
  <si>
    <t>美好的时光</t>
  </si>
  <si>
    <t>真想不到当初我们也讨厌吃苦瓜</t>
  </si>
  <si>
    <t>我喝的热的，就是特仑苏牛奶兑咖啡，自己在家也能做出这个味道</t>
  </si>
  <si>
    <t>庄子哥不是哥</t>
  </si>
  <si>
    <t>只是牛奶加咖啡，为什么热量这么高</t>
  </si>
  <si>
    <t>同问</t>
  </si>
  <si>
    <t>芋泥波波不加糖</t>
  </si>
  <si>
    <t>热的为什么热量高这么多</t>
  </si>
  <si>
    <t>阿鱼</t>
  </si>
  <si>
    <t>因为没有冰块了</t>
  </si>
  <si>
    <t>Richard麻麻</t>
  </si>
  <si>
    <t>别上高速之前喝 别问我怎么知道的 此刻在服务区卫生间</t>
  </si>
  <si>
    <t>大饼卷猪头肉</t>
  </si>
  <si>
    <t>不是鲜奶吧</t>
  </si>
  <si>
    <t>南京装修设计｜锦华装饰</t>
  </si>
  <si>
    <t>奶味更浓一些</t>
  </si>
  <si>
    <t>kikko sama</t>
  </si>
  <si>
    <t>真的报喝</t>
  </si>
  <si>
    <t>小蜜蜂🐝</t>
  </si>
  <si>
    <t>感觉有点腻</t>
  </si>
  <si>
    <t>难喝到无语</t>
  </si>
  <si>
    <t>Heart</t>
  </si>
  <si>
    <t>我一一开始也以为会有啥稍稍不一样</t>
  </si>
  <si>
    <t>山楂</t>
  </si>
  <si>
    <t>我也以为</t>
  </si>
  <si>
    <t>买一箱特仑苏回家兑咖啡吧，一箱三四十多块钱。这两杯就30多了。</t>
  </si>
  <si>
    <t>不点了这款了</t>
  </si>
  <si>
    <t>虚惊一场但最好别吓我</t>
  </si>
  <si>
    <t>请问咖啡味浓吗？</t>
  </si>
  <si>
    <t>我之前用纯牛奶冲雀巢绝对深黑和这个一个味</t>
  </si>
  <si>
    <t>Y3花艺气球</t>
  </si>
  <si>
    <t>制作过程不一样</t>
  </si>
  <si>
    <t>咋样</t>
  </si>
  <si>
    <t>鲜奶会不一样 瑞幸不联名</t>
  </si>
  <si>
    <t>奶牛猫🍭</t>
  </si>
  <si>
    <t>太真实了</t>
  </si>
  <si>
    <t>滤镜太厚了主要还是家人</t>
  </si>
  <si>
    <t>别睡了行吗</t>
  </si>
  <si>
    <t>所以好喝吗这个</t>
  </si>
  <si>
    <t>1闪1闪</t>
  </si>
  <si>
    <t>嘤嘤怪想赢</t>
  </si>
  <si>
    <t>糖+（咖啡+牛奶350）奶缸加热【搅拌】，特仑苏的奶比较贵？</t>
  </si>
  <si>
    <t>流星</t>
  </si>
  <si>
    <t>成本 糖0.5 牛奶3.5 咖啡液2.5 杯子袋0.5 一共7左右</t>
  </si>
  <si>
    <t>Mrho</t>
  </si>
  <si>
    <t>今天喝了，真不好喝</t>
  </si>
  <si>
    <t>上弦月</t>
  </si>
  <si>
    <t>14.9，还不如耶加雪菲</t>
  </si>
  <si>
    <t>卷边小太阳</t>
  </si>
  <si>
    <t>坏了，就我一个人把这个当健身后喝的下次还是喝3包奶吧</t>
  </si>
  <si>
    <t>不过我一天力量+有氧消耗了快500大卡，应该没啥问题</t>
  </si>
  <si>
    <t>嗯嗯，这杯子图案好抽象</t>
  </si>
  <si>
    <t>视觉大王aaa亭子</t>
  </si>
  <si>
    <t>能不能不捆套餐了啊 减脂人只想喝美式</t>
  </si>
  <si>
    <t>💜紫薯奶黄包💛</t>
  </si>
  <si>
    <t>点超大杯美式</t>
  </si>
  <si>
    <t>小琴梨子</t>
  </si>
  <si>
    <t>王王睡不饱</t>
  </si>
  <si>
    <t>点什么会有这个杯子啊</t>
  </si>
  <si>
    <t>吃饭是头等大事</t>
  </si>
  <si>
    <t>能不能搞点好喝的热饮？天冷还上冰饮</t>
  </si>
  <si>
    <t>十是十🍣</t>
  </si>
  <si>
    <t>酸角美式求不下架</t>
  </si>
  <si>
    <t>badada</t>
  </si>
  <si>
    <t>玉溪的酸角真的好喝</t>
  </si>
  <si>
    <t>EncoreMam🍭</t>
  </si>
  <si>
    <t>为什么拿铁系列都没有超大杯</t>
  </si>
  <si>
    <t>7小番茄</t>
  </si>
  <si>
    <t>点超大杯杨枝甘露没有联名周边很难过</t>
  </si>
  <si>
    <t>🕷</t>
  </si>
  <si>
    <t>别捆绑卖了 我这周已经喝了四杯葡萄了</t>
  </si>
  <si>
    <t>多喝水多喝水.</t>
  </si>
  <si>
    <t>好萌 好喜欢</t>
  </si>
  <si>
    <t>🌻🐈</t>
  </si>
  <si>
    <t>今天总算拿到了这个杯子</t>
  </si>
  <si>
    <t>都喝上了</t>
  </si>
  <si>
    <t>十五袋苹果</t>
  </si>
  <si>
    <t>葡萄这款还能再难喝点儿么</t>
  </si>
  <si>
    <t>JEINA</t>
  </si>
  <si>
    <t>嘻嘻不嘻嘻</t>
  </si>
  <si>
    <t>马克杯还能补货吗</t>
  </si>
  <si>
    <t>one</t>
  </si>
  <si>
    <t>我的酸角美式下架了吗</t>
  </si>
  <si>
    <t>莘夏</t>
  </si>
  <si>
    <t>能不能出单人预存套餐周边</t>
  </si>
  <si>
    <t>别强行绑定芝士葡萄</t>
  </si>
  <si>
    <t>荔枝</t>
  </si>
  <si>
    <t>雪酪芝士葡萄请下架</t>
  </si>
  <si>
    <t>不去周杰伦演唱会不改名</t>
  </si>
  <si>
    <t>你除了葡萄没有别的了吗 强制买葡萄</t>
  </si>
  <si>
    <t>芝言</t>
  </si>
  <si>
    <t>为了杯子硬喝果茶</t>
  </si>
  <si>
    <t>在床上和玲娜贝儿打麻将！</t>
  </si>
  <si>
    <t>直播间说有杯子线下门店没有</t>
  </si>
  <si>
    <t>猫宁薄荷</t>
  </si>
  <si>
    <t>海报做得很好看</t>
  </si>
  <si>
    <t>快把米乳拿铁回归吧</t>
  </si>
  <si>
    <t>明天见</t>
  </si>
  <si>
    <t>我也要马克杯</t>
  </si>
  <si>
    <t>不喝全糖</t>
  </si>
  <si>
    <t>贴纸别和葡萄绑定</t>
  </si>
  <si>
    <t>omom</t>
  </si>
  <si>
    <t>葡萄太难喝了涩嘴</t>
  </si>
  <si>
    <t>蓁蓁</t>
  </si>
  <si>
    <t>可以加去奶盖选项吗</t>
  </si>
  <si>
    <t>椰壳</t>
  </si>
  <si>
    <t>我要马克杯</t>
  </si>
  <si>
    <t>淮山杞子</t>
  </si>
  <si>
    <t>为什么桃子那杯没有贴纸</t>
  </si>
  <si>
    <t>CAN灿本灿</t>
  </si>
  <si>
    <t>周边质量能不能做好</t>
  </si>
  <si>
    <t>九里庄</t>
  </si>
  <si>
    <t>凡小希爱吃炒蛋思</t>
  </si>
  <si>
    <t>为了贴纸只能点葡萄</t>
  </si>
  <si>
    <t>Bien-être</t>
  </si>
  <si>
    <t>桃桃冰茶还会回归吗</t>
  </si>
  <si>
    <t>松雪</t>
  </si>
  <si>
    <t>出桃子美式吗</t>
  </si>
  <si>
    <t>不爱睡觉</t>
  </si>
  <si>
    <t>葡萄真的难喝</t>
  </si>
  <si>
    <t>请叫我大荔</t>
  </si>
  <si>
    <t>真好看</t>
  </si>
  <si>
    <t>好看的杯子都在冬天出</t>
  </si>
  <si>
    <t>卷发小理.</t>
  </si>
  <si>
    <t>捆绑套餐能不能两杯自选</t>
  </si>
  <si>
    <t>赵小米</t>
  </si>
  <si>
    <t>喝不了冰的</t>
  </si>
  <si>
    <t>SGQT*</t>
  </si>
  <si>
    <t>太可爱了</t>
  </si>
  <si>
    <t>lisapeng</t>
  </si>
  <si>
    <t>酸角美式真的很好喝</t>
  </si>
  <si>
    <t>广西天气30度</t>
  </si>
  <si>
    <t>葡萄还能更难喝吗</t>
  </si>
  <si>
    <t>贴纸太可爱了</t>
  </si>
  <si>
    <t>多喝水多喝水</t>
  </si>
  <si>
    <t>好萌</t>
  </si>
  <si>
    <t>没有周边很难过</t>
  </si>
  <si>
    <t>拿铁没有超大杯</t>
  </si>
  <si>
    <t>酸角很好喝</t>
  </si>
  <si>
    <t>不要下架酸角</t>
  </si>
  <si>
    <t>天冷还卖冰饮</t>
  </si>
  <si>
    <t>什么杯子</t>
  </si>
  <si>
    <t>紫薯奶黄包</t>
  </si>
  <si>
    <t>别捆绑套餐</t>
  </si>
  <si>
    <t>为杯子硬喝</t>
  </si>
  <si>
    <t>别绑定葡萄</t>
  </si>
  <si>
    <t>葡萄下架</t>
  </si>
  <si>
    <t>卷发小理</t>
  </si>
  <si>
    <t>两杯自选</t>
  </si>
  <si>
    <t>别绑定贴纸</t>
  </si>
  <si>
    <t>周边质量不好</t>
  </si>
  <si>
    <t>在床上和玲娜贝儿打麻将</t>
  </si>
  <si>
    <t>门店没有杯子</t>
  </si>
  <si>
    <t>单人套餐周边</t>
  </si>
  <si>
    <t>为贴纸点葡萄</t>
  </si>
  <si>
    <t>海报好看</t>
  </si>
  <si>
    <t>酸角好喝</t>
  </si>
  <si>
    <t>求不下架</t>
  </si>
  <si>
    <t>没有超大杯</t>
  </si>
  <si>
    <t>没有周边</t>
  </si>
  <si>
    <t>冬天卖冰饮</t>
  </si>
  <si>
    <t>点美式</t>
  </si>
  <si>
    <t>别捆绑</t>
  </si>
  <si>
    <t>为杯子点葡萄</t>
  </si>
  <si>
    <t>捆绑问题</t>
  </si>
  <si>
    <t>强制买葡萄</t>
  </si>
  <si>
    <t>葡萄涩嘴</t>
  </si>
  <si>
    <t>签证cp永存</t>
  </si>
  <si>
    <t>来了</t>
  </si>
  <si>
    <t>野兽先生</t>
  </si>
  <si>
    <t>哈喽瑞子嘎子姐</t>
  </si>
  <si>
    <t>Y^yfiii_T</t>
  </si>
  <si>
    <t>求求了桃子美式</t>
  </si>
  <si>
    <t>肉肉的懒兔</t>
  </si>
  <si>
    <t>马克杯加货</t>
  </si>
  <si>
    <t>榴莲and山竹i</t>
  </si>
  <si>
    <t>特别喜欢瑞幸雪酪拿铁 希望能回归</t>
  </si>
  <si>
    <t>一元一勺芝麻糊</t>
  </si>
  <si>
    <t>这款难喝的要死</t>
  </si>
  <si>
    <t>葡萄真难喝 捆杨枝甘露都可以</t>
  </si>
  <si>
    <t>别捆绑葡萄了 真的难喝</t>
  </si>
  <si>
    <t>六一</t>
  </si>
  <si>
    <t>泡泡玛特画的太丑了</t>
  </si>
  <si>
    <t>小卡拉米</t>
  </si>
  <si>
    <t>马克杯什么时候补货 黄牛太多</t>
  </si>
  <si>
    <t>Neway_</t>
  </si>
  <si>
    <t>糖醋乌萨奇</t>
  </si>
  <si>
    <t>葡萄这么难喝能不能别捆</t>
  </si>
  <si>
    <t>任我醉倒在池边</t>
  </si>
  <si>
    <t>能出21年的桃桃拿铁吗</t>
  </si>
  <si>
    <t>伊蒂雅W🍊</t>
  </si>
  <si>
    <t>葡萄不爱喝 别捆绑</t>
  </si>
  <si>
    <t>哆啦F梦1218</t>
  </si>
  <si>
    <t>阳光桃子葡萄雪酪芝士奶盖 来一杯瑞幸</t>
  </si>
  <si>
    <t>想吃厚切炸猪排盖饭</t>
  </si>
  <si>
    <t>新杯子真的好漂亮</t>
  </si>
  <si>
    <t>爱仿似风的語言</t>
  </si>
  <si>
    <t>每次杯子都很好看</t>
  </si>
  <si>
    <t>面包脑袋</t>
  </si>
  <si>
    <t>套餐能不能自选咖啡 强制新品</t>
  </si>
  <si>
    <t>啊糗</t>
  </si>
  <si>
    <t>能不能专注咖啡 别做奶茶</t>
  </si>
  <si>
    <t>桃子好喝 葡萄有点涩</t>
  </si>
  <si>
    <t>馒头片快点好不好哇</t>
  </si>
  <si>
    <t>江海浅淡云添</t>
  </si>
  <si>
    <t>有喝过的吗？好喝吗？</t>
  </si>
  <si>
    <t>脑阔要爆炸</t>
  </si>
  <si>
    <t>还不错，得趁冰沙没化快一点喝，不然后面就水水的</t>
  </si>
  <si>
    <t>阿银的小娇妻</t>
  </si>
  <si>
    <t>想问下楼主我这杯葡萄的正常吗，拿到手五分钟不到就开喝了，全是水，没有一点沙冰！我点的是沙冰做法，结果喝一口全是水，顶上芝士也很奇怪，是不是门店做错了，还是说把放了很久的一杯给我了</t>
  </si>
  <si>
    <t>Bet On Me.</t>
  </si>
  <si>
    <t>里面有冰块吗</t>
  </si>
  <si>
    <t>不加糖，那个桃汁都甜到齁，不是原生桃汁的，是加了糖和添加剂制作的，可能还有点香精，还不如就是100ml桃汁兑茉莉花茶</t>
  </si>
  <si>
    <t>是不是桃子果酱那样</t>
  </si>
  <si>
    <t>别叫瑞幸咖啡了，叫瑞幸茶或者瑞幸奶茶算了</t>
  </si>
  <si>
    <t>🎐</t>
  </si>
  <si>
    <t>以前瑞幸也卖这些啊，最开始是做茶饮起家的</t>
  </si>
  <si>
    <t>吃点雪花酪</t>
  </si>
  <si>
    <t>所以非冰沙的果汁是不是比冰沙少</t>
  </si>
  <si>
    <t>念噜宝</t>
  </si>
  <si>
    <t>没有冰沙，特别甜。</t>
  </si>
  <si>
    <t>秦真心</t>
  </si>
  <si>
    <t>我今天做的最多的就是雪酪芝士桃桃和雪酪芝士葡萄🍇还有杨枝甘露就没有几杯咖啡</t>
  </si>
  <si>
    <t>咖啡没有好看的大杯子</t>
  </si>
  <si>
    <t>滨州生息肉7c</t>
  </si>
  <si>
    <t>有果肉吗</t>
  </si>
  <si>
    <t>林黛玉</t>
  </si>
  <si>
    <t>瑞幸没有新鲜水果</t>
  </si>
  <si>
    <t>葡萄和桃子哪个</t>
  </si>
  <si>
    <t>花朵朵TSW</t>
  </si>
  <si>
    <t>明天去尝一下这个桃子的，之前喝那个葡萄味的，感觉有一股科技的味道</t>
  </si>
  <si>
    <t>今天去喝了选无糖，还超级无敌甜。这款直接拉黑，比葡萄那个还拉胯</t>
  </si>
  <si>
    <t>平平无奇分母君</t>
  </si>
  <si>
    <t>可以去奶盖吗</t>
  </si>
  <si>
    <t>半颗梨涡🍐瑞啦吗</t>
  </si>
  <si>
    <t>备注就可以</t>
  </si>
  <si>
    <t>猕猴桃🥝</t>
  </si>
  <si>
    <t>依旧超强臂力</t>
  </si>
  <si>
    <t>Colorful忱茉</t>
  </si>
  <si>
    <t>瑞幸不是卖咖啡的吗？怎么改买奶茶了？</t>
  </si>
  <si>
    <t>生榨老友粉</t>
  </si>
  <si>
    <t>跟我昨天外卖点的区别好大</t>
  </si>
  <si>
    <t>米亚内米亚内卡几麻</t>
  </si>
  <si>
    <t>葡萄香精味好重别去喝</t>
  </si>
  <si>
    <t>小红薯🍠8888888</t>
  </si>
  <si>
    <t>可以果汁减半吗</t>
  </si>
  <si>
    <t>小猫</t>
  </si>
  <si>
    <t>假的 根本没有这么多奶盖拍视频才倒这么多奶盖的</t>
  </si>
  <si>
    <t>敛冬</t>
  </si>
  <si>
    <t>奶盖巨好喝。可不可以让多加点奶盖啊话说</t>
  </si>
  <si>
    <t>新新橙</t>
  </si>
  <si>
    <t>我一直觉得瑞的奶盖味道很奇怪</t>
  </si>
  <si>
    <t>笑了</t>
  </si>
  <si>
    <t>现在的这些店都咋了？咖啡店做奶茶，奶茶店做咖啡</t>
  </si>
  <si>
    <t>玺之郎果冻～</t>
  </si>
  <si>
    <t>我们这边店不是这样做的，放的东西很少，打冰沙放的冰块超级多，奶盖就一点点，都铺不满，盖不住下面的冰沙</t>
  </si>
  <si>
    <t>请叫我Monica</t>
  </si>
  <si>
    <t>这不是要回归小鹿茶了吗</t>
  </si>
  <si>
    <t>这么多奶盖，爱了爱了</t>
  </si>
  <si>
    <t>蛋炒饭是神！</t>
  </si>
  <si>
    <t>这个感觉很好喝</t>
  </si>
  <si>
    <t>新一岁</t>
  </si>
  <si>
    <t>感觉很爽口</t>
  </si>
  <si>
    <t>YJR.</t>
  </si>
  <si>
    <t>我去做错了我低部加的晶球倒完之后我又在冰沙上面倒了桃子汁谁喝到我做的加料版了</t>
  </si>
  <si>
    <t>sha🎀🎁🍜</t>
  </si>
  <si>
    <t>别瞅我ok</t>
  </si>
  <si>
    <t>冰沙正常冰不额外加糖 好喝</t>
  </si>
  <si>
    <t>非冰沙款是不是糖分比较少</t>
  </si>
  <si>
    <t>泪</t>
  </si>
  <si>
    <t>好简单</t>
  </si>
  <si>
    <t>lll</t>
  </si>
  <si>
    <t>你给我做</t>
  </si>
  <si>
    <t>核桃王子</t>
  </si>
  <si>
    <t>学会了</t>
  </si>
  <si>
    <t>Citrus</t>
  </si>
  <si>
    <t>这杯好美啊</t>
  </si>
  <si>
    <t>点点光明</t>
  </si>
  <si>
    <t>第1次，为什么要搅，不能直接倒入冰沙壶打吗？这样不是好浪费时间吗？</t>
  </si>
  <si>
    <t>一鱼饱</t>
  </si>
  <si>
    <t>在瑞不理解的操作可太多</t>
  </si>
  <si>
    <t>COFFEEART</t>
  </si>
  <si>
    <t>瑞幸真的没法喝了，满嘴香精味，太难喝了！</t>
  </si>
  <si>
    <t>ᅠᅠᅠᅠᅠᅠ</t>
  </si>
  <si>
    <t>Rita。</t>
  </si>
  <si>
    <t>芝士雪酪葡萄和桃桃都不好喝，无意间尝试了芝士雪酪抹茶，真的是yyds！</t>
  </si>
  <si>
    <t>612星球</t>
  </si>
  <si>
    <t>这个桃子一股辣味？还是什么味道 反正像姜汁一样辣辣的 一点也不好喝</t>
  </si>
  <si>
    <t>---</t>
  </si>
  <si>
    <t>我喝了一股蒜味</t>
  </si>
  <si>
    <t>报喝，科技味</t>
  </si>
  <si>
    <t>去点了一杯满心期待的拿到手拆开一看是雪酪芝士葡萄</t>
  </si>
  <si>
    <t>oh no煎饼狗子快找客服补券</t>
  </si>
  <si>
    <t>佤佬_Eさん🍋</t>
  </si>
  <si>
    <t>我外卖点的这样感觉好甜啊得自己泡茶然后➕这个就刚刚好</t>
  </si>
  <si>
    <t>就是一口茶一口瑞幸这个</t>
  </si>
  <si>
    <t>有人说跟雪王蜜桃四季春一个味，真的吗</t>
  </si>
  <si>
    <t>那确实有点像，这个会多一个奶盖跟晶球不过我觉得这款比蜜雪好喝点</t>
  </si>
  <si>
    <t>我觉得不加糖刚刚好，没有很甜</t>
  </si>
  <si>
    <t>耶真的蛮不错的，水蜜桃天下第一</t>
  </si>
  <si>
    <t>是不加晶球的热量更低是吗</t>
  </si>
  <si>
    <t>是滴</t>
  </si>
  <si>
    <t>这厢有礼了</t>
  </si>
  <si>
    <t>点了。但是太冰了 我无从下口</t>
  </si>
  <si>
    <t>贝贝可以放一会儿再试试，不过太久的话那个奶盖味道会怪怪的</t>
  </si>
  <si>
    <t>好喝不，我之前喝过那个菠萝觉得有点甜</t>
  </si>
  <si>
    <t>凤梨柠檬茶吗？我觉得没有这个好喝</t>
  </si>
  <si>
    <t>茸茸🐯（等🐯回家ing）</t>
  </si>
  <si>
    <t>我也想喝！！！</t>
  </si>
  <si>
    <t>茉莉雨</t>
  </si>
  <si>
    <t>喝过古茗的超A芝士桃桃 瑞幸这个真的难喝</t>
  </si>
  <si>
    <t>和古茗的哪个好喝</t>
  </si>
  <si>
    <t>那我觉得古茗更好喝一点</t>
  </si>
  <si>
    <t>冰沙会不会太冷了</t>
  </si>
  <si>
    <t>有点冻牙齿，不过我这个ip23°</t>
  </si>
  <si>
    <t>对吧对吧，加晶球比较美味</t>
  </si>
  <si>
    <t>不好喝一股糖浆味 还不如喝9.9生椰杨枝甘露</t>
  </si>
  <si>
    <t>所以会更推荐不加糖</t>
  </si>
  <si>
    <t>按系统选的微甜，甜出糖尿病。又自己加了半杯水，冰沙化了奶盖一起搅拌，有点子酸奶的感觉</t>
  </si>
  <si>
    <t>桃桃好甜，救命，甜齁了</t>
  </si>
  <si>
    <t>不好喝，不额外加糖也非常非常甜，比之前树夏那款桃子的全糖还甜</t>
  </si>
  <si>
    <t>，🌸🌸🌸</t>
  </si>
  <si>
    <t>对奶茶心动ヽ(^。^)丿</t>
  </si>
  <si>
    <t>一串叮叮当当的笑</t>
  </si>
  <si>
    <t>一会儿就按你的点</t>
  </si>
  <si>
    <t>你到底咋了！</t>
  </si>
  <si>
    <t>难喝死了！！喝喜茶古茗的真的别喝 瑞幸就是科技果酱的味道</t>
  </si>
  <si>
    <t>雪酪芝士桃桃真的巨难喝，奶盖不像奶盖，果茶不像果茶的</t>
  </si>
  <si>
    <t>等等试试，说实话瑞幸的果茶已经不敢再相信了</t>
  </si>
  <si>
    <t>桃子的真的还可以！就是有点甜 不过葡萄确实是一坨</t>
  </si>
  <si>
    <t>何事落到这收场</t>
  </si>
  <si>
    <t>好难喝我的天要不是冲着联名，我绝对不喝</t>
  </si>
  <si>
    <t>小红书劝分小队</t>
  </si>
  <si>
    <t>不好喝，喜欢小孩吐奶味+刷完牙吃酸水果的人可以去尝尝</t>
  </si>
  <si>
    <t>安小鸟不吃冰</t>
  </si>
  <si>
    <t>难喝的要死 瑞幸还是好好卖你的咖啡吧</t>
  </si>
  <si>
    <t>🥦</t>
  </si>
  <si>
    <t>有没有人说说这次的联名画好难看 get不到一点</t>
  </si>
  <si>
    <t>MAHW（学医版）</t>
  </si>
  <si>
    <t>这个是ppmt出的一款盲盒里面的一款</t>
  </si>
  <si>
    <t>雨夜星辰</t>
  </si>
  <si>
    <t>这杯子我们这没了</t>
  </si>
  <si>
    <t>不搅拌，我直接摇</t>
  </si>
  <si>
    <t>丝丝爱测评</t>
  </si>
  <si>
    <t>3️⃣👭记得不要搅拌！！不要搅拌！！</t>
  </si>
  <si>
    <t>你霉柿吧！</t>
  </si>
  <si>
    <t>雪酪雪酪</t>
  </si>
  <si>
    <t>Q 妹（好运版）</t>
  </si>
  <si>
    <t>还没喝过！好想试试</t>
  </si>
  <si>
    <t>暂时想不到id</t>
  </si>
  <si>
    <t>刚喝抹茶的 好喝！</t>
  </si>
  <si>
    <t>王艺金金金</t>
  </si>
  <si>
    <t>瑞居然出果茶系列了！</t>
  </si>
  <si>
    <t>瑞能不能添加咸奶盖 ！甜奶盖真的不如咸的</t>
  </si>
  <si>
    <t>仁稱冠弱-1128版</t>
  </si>
  <si>
    <t>甜的已经下市了，现在就是咸的</t>
  </si>
  <si>
    <t>你笑起来真好看惹(好运版)</t>
  </si>
  <si>
    <t>看着就很好喝哇我想要冲抹茶的</t>
  </si>
  <si>
    <t>琳家小猴子.🙈</t>
  </si>
  <si>
    <t>跟着丝丝的节奏 明天点新品 最近都是小黄油美式隐藏款好喝的起飞 安利给了我姐她们也觉得很赞</t>
  </si>
  <si>
    <t>太好了 记住这杯不要搅拌！</t>
  </si>
  <si>
    <t>🍈奈米的糖</t>
  </si>
  <si>
    <t>最近喝瑞幸的苹果c冰茶喝上瘾了</t>
  </si>
  <si>
    <t>paopoo酱</t>
  </si>
  <si>
    <t>瑞幸你怎么又拿捏我啦！！！明天就来品尝你</t>
  </si>
  <si>
    <t>鱼不咸</t>
  </si>
  <si>
    <t>雪酪芝士抹茶感觉跟雪酪抹茶没有啥区别，不过确实很好喝</t>
  </si>
  <si>
    <t>15块钱，还不如加两块钱喝喜茶</t>
  </si>
  <si>
    <t>毕咖糖</t>
  </si>
  <si>
    <t>丝丝水蜜桃究竟是微甜还是不另外加糖啊你文字写的是不加糖</t>
  </si>
  <si>
    <t>抱歉 微甜！</t>
  </si>
  <si>
    <t>软萌的麦康那</t>
  </si>
  <si>
    <t>记住了，不搅拌</t>
  </si>
  <si>
    <t>大花朵朵7</t>
  </si>
  <si>
    <t>桃桃不好喝。。。齁甜。。。还是葡萄好喝并且跟奶盖融合起来口感也不错。桃桃跟奶盖一起别别扭扭的</t>
  </si>
  <si>
    <t>谁告诉你的马斯卡彭芝士</t>
  </si>
  <si>
    <t>🍉上官👗微凉～</t>
  </si>
  <si>
    <t>可今天好冷，冰沙喝不下</t>
  </si>
  <si>
    <t>Judy R</t>
  </si>
  <si>
    <t>但是这次的葡萄真的很奇怪，铁锈味我准备去喝抹茶了</t>
  </si>
  <si>
    <t>不啊 宝 我觉得就是建议每个人不要搅拌！不要搅拌！</t>
  </si>
  <si>
    <t>怎么可以吃兔兔</t>
  </si>
  <si>
    <t>38啊，比喜茶都贵了</t>
  </si>
  <si>
    <t>啥？？？</t>
  </si>
  <si>
    <t>🥜花生了什么树</t>
  </si>
  <si>
    <t>我我我</t>
  </si>
  <si>
    <t>桃桃超好喝 葡萄改版之后还行</t>
  </si>
  <si>
    <t>小</t>
  </si>
  <si>
    <t>丝丝快测古茗龙井</t>
  </si>
  <si>
    <t>养只爱我的鱼</t>
  </si>
  <si>
    <t>颜值真的好高呀抹茶看着也很好喝呢</t>
  </si>
  <si>
    <t>更喜欢哪个呢</t>
  </si>
  <si>
    <t>鱼干不睡觉</t>
  </si>
  <si>
    <t>新杯子好看诶</t>
  </si>
  <si>
    <t>翎悠穹</t>
  </si>
  <si>
    <t>求温度回升不要售罄！</t>
  </si>
  <si>
    <t>Xdyzska</t>
  </si>
  <si>
    <t>桃桃的一看就好喝</t>
  </si>
  <si>
    <t>Yusraaaw</t>
  </si>
  <si>
    <t>啊啊啊又是第一！！！点赞收藏期待丝丝带来的春天第一杯瑞</t>
  </si>
  <si>
    <t>琪仔与虾饺</t>
  </si>
  <si>
    <t>想喝葡萄</t>
  </si>
  <si>
    <t>Cathline🍦</t>
  </si>
  <si>
    <t>哇真的每一杯都好春天！都种草了</t>
  </si>
  <si>
    <t>活在梦里</t>
  </si>
  <si>
    <t>最爱瑞幸啦 想尝尝 333许愿 下午好 看看我呀</t>
  </si>
  <si>
    <t>XtAhtyggw</t>
  </si>
  <si>
    <t>颜值也不错呢</t>
  </si>
  <si>
    <t>花火（奶茶小哥）</t>
  </si>
  <si>
    <t>桃子和抹茶挺不错的，葡萄感觉一般</t>
  </si>
  <si>
    <t>在野野原</t>
  </si>
  <si>
    <t>谁在说雪酪芝士葡萄难喝！不搅拌就很好喝</t>
  </si>
  <si>
    <t>课程小朋友</t>
  </si>
  <si>
    <t>抹茶这杯有热的吗</t>
  </si>
  <si>
    <t>有</t>
  </si>
  <si>
    <t>等凌晨日出🌅</t>
  </si>
  <si>
    <t>葡萄的不好喝，葡萄肉是罐头，桃桃的不是罐头，因为没肉哈哈哈哈</t>
  </si>
  <si>
    <t>萌潮玩</t>
  </si>
  <si>
    <t>原来是这样哈哈哈</t>
  </si>
  <si>
    <t>冰沙，微糖</t>
  </si>
  <si>
    <t>微糖会甜吗</t>
  </si>
  <si>
    <t>好柿🍅花生🥜</t>
  </si>
  <si>
    <t>反正葡萄不好喝</t>
  </si>
  <si>
    <t>葡萄我上回喝了觉得还行吧，冰沙的</t>
  </si>
  <si>
    <t>桃桃！</t>
  </si>
  <si>
    <t>Noveii</t>
  </si>
  <si>
    <t>葡萄！冰沙的</t>
  </si>
  <si>
    <t>桃桃好喝，最好点沙冰。因为我现在在厕所里蹲着呢，就是容易容易窜。我打算明天点葡萄的</t>
  </si>
  <si>
    <t>哈哈哈效果真不错</t>
  </si>
  <si>
    <t>璐呓</t>
  </si>
  <si>
    <t>冰沙，正常版太甜了我觉得，然后我感觉两个味道都差不多</t>
  </si>
  <si>
    <t>我一般点瑞都是不另外加糖</t>
  </si>
  <si>
    <t>我爱学习</t>
  </si>
  <si>
    <t>不推荐，今天喝了桃桃不另外加糖都甜得我遭不住</t>
  </si>
  <si>
    <t>冰沙的还不错</t>
  </si>
  <si>
    <t>西red柿</t>
  </si>
  <si>
    <t>喝过葡萄很一般，只有葡萄的微酸。</t>
  </si>
  <si>
    <t>桃桃不错</t>
  </si>
  <si>
    <t>怡然自得小番茄丰收版</t>
  </si>
  <si>
    <t>桃子的好喝，点非冰沙的</t>
  </si>
  <si>
    <t>我点的冰沙也不错</t>
  </si>
  <si>
    <t>雁卉</t>
  </si>
  <si>
    <t>我只喝过桃桃的 沙冰和非沙冰的两款感觉好像沙冰的更好喝</t>
  </si>
  <si>
    <t>感谢分享</t>
  </si>
  <si>
    <t>choose东西时会犯病</t>
  </si>
  <si>
    <t>葡萄超级无敌爆炸难喝</t>
  </si>
  <si>
    <t>盐柠懵可乐🥤</t>
  </si>
  <si>
    <t>反正别喝葡萄的、不好喝、科技的味道</t>
  </si>
  <si>
    <t>桃桃好喝</t>
  </si>
  <si>
    <t>一般路过普通方糖</t>
  </si>
  <si>
    <t>桃子偏甜。葡萄有一股酒精味。</t>
  </si>
  <si>
    <t>Missing</t>
  </si>
  <si>
    <t>别喝了 不太美味</t>
  </si>
  <si>
    <t>草莓奶泡泡. 、</t>
  </si>
  <si>
    <t>我觉得桃子的这款也很不错</t>
  </si>
  <si>
    <t>冰沙的也好喝</t>
  </si>
  <si>
    <t>爱吃的红红小猪</t>
  </si>
  <si>
    <t>猎头顾问小孙</t>
  </si>
  <si>
    <t>都好难喝，一股廉价洗发水味，塑料味</t>
  </si>
  <si>
    <t>7落</t>
  </si>
  <si>
    <t>是吧，都说桃桃比较好喝</t>
  </si>
  <si>
    <t>夹心泡芙</t>
  </si>
  <si>
    <t>葡萄的喝着有股药味，难喝死了</t>
  </si>
  <si>
    <t>我之前喝过冰沙的葡萄，不加糖还可以</t>
  </si>
  <si>
    <t>香菜爱好者</t>
  </si>
  <si>
    <t>必须沙冰，反正葡萄难喝</t>
  </si>
  <si>
    <t>桃桃貌似比葡萄好喝</t>
  </si>
  <si>
    <t>刚喝了，桃桃比葡萄好喝</t>
  </si>
  <si>
    <t>看着很好喝的样子</t>
  </si>
  <si>
    <t>天有白云</t>
  </si>
  <si>
    <t>非冰沙是温的么？还是冰的？</t>
  </si>
  <si>
    <t>冰的冰的 就是下面就是茉莉花茶和桃子</t>
  </si>
  <si>
    <t>x珊珊不来迟</t>
  </si>
  <si>
    <t>不加糖都超级甜</t>
  </si>
  <si>
    <t>果茶嘛</t>
  </si>
  <si>
    <t>好喝的 你今天喝什么</t>
  </si>
  <si>
    <t>单杯桃桃是没有联名杯和贴纸吗</t>
  </si>
  <si>
    <t>只有葡萄才有贴纸 杯子是透透杯</t>
  </si>
  <si>
    <t>支持桃桃美式！！</t>
  </si>
  <si>
    <t>有眼光 哈哈哈</t>
  </si>
  <si>
    <t>新品没贴纸哎</t>
  </si>
  <si>
    <t>非冰沙款有冰么</t>
  </si>
  <si>
    <t>Aizmina</t>
  </si>
  <si>
    <t>这不是明天上的新品吗</t>
  </si>
  <si>
    <t>野生小狗🐶</t>
  </si>
  <si>
    <t>蹲呀！！哈哈哈 蹲第一个反馈呀</t>
  </si>
  <si>
    <t>DormiVeglia</t>
  </si>
  <si>
    <t>appear🌈🌈💫</t>
  </si>
  <si>
    <t>哦么</t>
  </si>
  <si>
    <t>不好喝，点的微甜，感觉喝出了一点苦味</t>
  </si>
  <si>
    <t>ZHI夏</t>
  </si>
  <si>
    <t>我觉得不好喝，没有喝到果肉，冰沙也化的很快，还没蜜桃四季春好喝</t>
  </si>
  <si>
    <t>这个没有果肉的，是晶球，晶球可以选择加也可以选择不加</t>
  </si>
  <si>
    <t>虾玉！你还活卓！</t>
  </si>
  <si>
    <t>很清爽 好喝的！</t>
  </si>
  <si>
    <t>今天还活着</t>
  </si>
  <si>
    <t>ww 🐟shan</t>
  </si>
  <si>
    <t>不加糖冰沙好喝</t>
  </si>
  <si>
    <t>丢丢丢piu~</t>
  </si>
  <si>
    <t>点的不另外加糖，巨甜，超级甜</t>
  </si>
  <si>
    <t>小羊</t>
  </si>
  <si>
    <t>福福袋</t>
  </si>
  <si>
    <t>一起走向新世界_</t>
  </si>
  <si>
    <t>冰沙 含晶球 不加糖 好喝的 比葡萄好喝</t>
  </si>
  <si>
    <t>是仔仔吧.</t>
  </si>
  <si>
    <t>姐妹，单点超大杯的饮品就是给pp杯吧！我怕点错，不敢点</t>
  </si>
  <si>
    <t>这杯只有超大杯，我拿到手就是新品pp杯</t>
  </si>
  <si>
    <t>饼饼统治世界</t>
  </si>
  <si>
    <t>我的是这个杯子...</t>
  </si>
  <si>
    <t>一颗xxxxxxl号的甜豆</t>
  </si>
  <si>
    <t>姐妹你左边绿色的点的是什么啊？</t>
  </si>
  <si>
    <t>๓小阿兔๓</t>
  </si>
  <si>
    <t>正在纠结点桃子还是葡萄，果断先来杯桃子🍑</t>
  </si>
  <si>
    <t>斯迈欧</t>
  </si>
  <si>
    <t>杯子给你的是哪种啊</t>
  </si>
  <si>
    <t>我不低调</t>
  </si>
  <si>
    <t>桃子和葡萄哪个好喝啊</t>
  </si>
  <si>
    <t>必须是桃子</t>
  </si>
  <si>
    <t>粉红大炮</t>
  </si>
  <si>
    <t>更新速度嘎嘎的</t>
  </si>
  <si>
    <t>嘻嘻</t>
  </si>
  <si>
    <t>Monica🦋</t>
  </si>
  <si>
    <t>果c美式好喝對嗎，我下次試試</t>
  </si>
  <si>
    <t>Ho</t>
  </si>
  <si>
    <t>我覺得好喝，不要加糖</t>
  </si>
  <si>
    <t>洛谦言</t>
  </si>
  <si>
    <t>葡萄难喝😡😡😡😡😡😡😡🤮🤮🤮🤮🤮</t>
  </si>
  <si>
    <t>桃桃打算今天尝一下的。。真的很难喝麽</t>
  </si>
  <si>
    <t>CCCCChermi</t>
  </si>
  <si>
    <t>桃桃全是香精味，我不另外加糖都是爆炸甜，冰沙是冰沙、糖浆是糖浆，搅拌之后都没有什么区别，只感觉自己喝了一口糖浆</t>
  </si>
  <si>
    <t>西西不嘻嘻</t>
  </si>
  <si>
    <t>救命啊我刚点了微甜，真不行了</t>
  </si>
  <si>
    <t>水星红酒</t>
  </si>
  <si>
    <t>葡萄喝两口扔了 只有酒味</t>
  </si>
  <si>
    <t>ᅠᅠᅠmomo</t>
  </si>
  <si>
    <t>唔知边个发瘟用脚趾尾谂出嚟嘅新品，杯杯都好鬼死难饮，果C嗰几杯换配方之后都係好难饮，我宜家果C只点大橘美式</t>
  </si>
  <si>
    <t>往昔帧率</t>
  </si>
  <si>
    <t>有古茗好喝吗</t>
  </si>
  <si>
    <t>momo（许嵩见过四次版）</t>
  </si>
  <si>
    <t>比古茗难喝多了</t>
  </si>
  <si>
    <t>多心</t>
  </si>
  <si>
    <t>别的不说奶盖挺香的，但是我感觉我只闻到了没有喝到</t>
  </si>
  <si>
    <t>木瓜大公子</t>
  </si>
  <si>
    <t>vvvvvvvvery bad瑞你反思一下！！！</t>
  </si>
  <si>
    <t>老老实实去做咖啡吧</t>
  </si>
  <si>
    <t>一碗拉面🍜</t>
  </si>
  <si>
    <t>rx真的老老实实做咖啡吧…这两新品真的一大股科技味儿</t>
  </si>
  <si>
    <t>点了点了，科技味儿太精准了</t>
  </si>
  <si>
    <t>芝麻卷卷卷儿</t>
  </si>
  <si>
    <t>感谢避雷</t>
  </si>
  <si>
    <t>biubiujj</t>
  </si>
  <si>
    <t>真的好难喝，一天就喝了几口，受不了把剩下全倒了</t>
  </si>
  <si>
    <t>麦辣鸡腿</t>
  </si>
  <si>
    <t>集万千好运于一身的大锦鲤</t>
  </si>
  <si>
    <t>确实难喝</t>
  </si>
  <si>
    <t>夏日知寒</t>
  </si>
  <si>
    <t>我很不喜欢她的味道</t>
  </si>
  <si>
    <t>铁石心肠的红发女杀手黑兹尔</t>
  </si>
  <si>
    <t>感觉是奶盖的味道 我今天也觉得一股子香精味给我恶心坏了 我只喝下面的葡萄汁就感觉还好</t>
  </si>
  <si>
    <t>这种都是ai的，不过不影响它好喝！</t>
  </si>
  <si>
    <t>和你上半部分一样 [泪崩R]</t>
  </si>
  <si>
    <t>难喝壁垒啊啊啊啊啊啊啊啊</t>
  </si>
  <si>
    <t>17:43:00</t>
  </si>
  <si>
    <t>为什么很大一股葡萄糖精味道还有🍇发酵的味道</t>
  </si>
  <si>
    <t>不好喝，吃到葡萄一股怪味，差点吐了</t>
  </si>
  <si>
    <t>我也是！刚刚喝了一口要yue了 来小红薯搜搜避雷铁</t>
  </si>
  <si>
    <t>看起来食欲全无。。。。奶盖没法完全融进去</t>
  </si>
  <si>
    <t>Joe</t>
  </si>
  <si>
    <t>喝了，比古茗便宜，也比古茗好喝一些，古茗一杯全是冰沙，几口就没了。。。but不如喜茶多肉葡萄</t>
  </si>
  <si>
    <t xml:space="preserve">感觉和起来和蜜雪的芋圆葡萄很像 只是瑞幸没有芋圆 一个14.9元 一个8块 </t>
  </si>
  <si>
    <t>如我直言，今天也喝了，味道跟蜜雪冰城的葡萄芋圆🈶点相似</t>
  </si>
  <si>
    <t xml:space="preserve">新年雪酪芝士葡萄 </t>
  </si>
  <si>
    <t>喜茶可以秒了ts</t>
  </si>
  <si>
    <t>好难喝啊 一股菜味</t>
  </si>
  <si>
    <t>喝了，超难喝，果肉都不是现剥的，真的好难喝</t>
  </si>
  <si>
    <t>太难喝了，坑死人。觉得好喝的可能没喝过喜茶，乐乐茶，奈雪</t>
  </si>
  <si>
    <t>不会画眼线的cristine</t>
  </si>
  <si>
    <t>静一静</t>
  </si>
  <si>
    <t>我拿到了是下周的杯套，我告诉她这周不是这个，她不听</t>
  </si>
  <si>
    <t>超大人（瑞幸版）</t>
  </si>
  <si>
    <t>第一波三款只拿到两个</t>
  </si>
  <si>
    <t>小红薯62E2530B</t>
  </si>
  <si>
    <t>他这个勋章是布的吗？看起来好像布啊，如果是布的话我就好喜欢了。</t>
  </si>
  <si>
    <t>随缘</t>
  </si>
  <si>
    <t>这个啥时候回的我去问了没有了</t>
  </si>
  <si>
    <t>去糖的粟宝</t>
  </si>
  <si>
    <t>但是葡萄真的很难喝</t>
  </si>
  <si>
    <t>都不好喝新品</t>
  </si>
  <si>
    <t>卡滋咔滋脆鸡堡</t>
  </si>
  <si>
    <t>我爱死单位附近的瑞幸店</t>
  </si>
  <si>
    <t>这么全啊我这里不给</t>
  </si>
  <si>
    <t>你这个好好看啊，我的是这个，你这个是下周的吗？好想凑齐不同的，但是又怕他给的一样。</t>
  </si>
  <si>
    <t>浅汐</t>
  </si>
  <si>
    <t>双杯还能送贴纸嘛</t>
  </si>
  <si>
    <t>Tim寶</t>
  </si>
  <si>
    <t>小红薯210C6D94</t>
  </si>
  <si>
    <t>贴纸要怎么得</t>
  </si>
  <si>
    <t>小程序或app点一杯雪酪葡萄就行</t>
  </si>
  <si>
    <t>超级卡卡卡卡卡莉</t>
  </si>
  <si>
    <t>勋章呢同志</t>
  </si>
  <si>
    <t>实体只喜欢鹿头勋章</t>
  </si>
  <si>
    <t>呼lulu</t>
  </si>
  <si>
    <t>下雪天14.7咖啡司康送到家，真的是暖暖的，可惜用的普通热饮杯</t>
  </si>
  <si>
    <t>河北下雪啦</t>
  </si>
  <si>
    <t>没有绿色的口袋了</t>
  </si>
  <si>
    <t>AmberGlow</t>
  </si>
  <si>
    <t>必须给我们这的店员点赞</t>
  </si>
  <si>
    <t>余香甚醉</t>
  </si>
  <si>
    <t>这次我更喜欢隔壁的</t>
  </si>
  <si>
    <t>啊偶鹅a o e</t>
  </si>
  <si>
    <t>已经别起来了。真好看...</t>
  </si>
  <si>
    <t>厚乳拿铁</t>
  </si>
  <si>
    <t>小姐姐一股脑的都给我了，而且我发现雪酪芝士也给我用这个杯子了</t>
  </si>
  <si>
    <t>九亿少女的梦</t>
  </si>
  <si>
    <t>太早了吧</t>
  </si>
  <si>
    <t>早八人</t>
  </si>
  <si>
    <t>带上裂缝里的那片蓝</t>
  </si>
  <si>
    <t>可爱可爱</t>
  </si>
  <si>
    <t>kk</t>
  </si>
  <si>
    <t>还有一杯喝不动了</t>
  </si>
  <si>
    <t>MIRACLE</t>
  </si>
  <si>
    <t>打卡</t>
  </si>
  <si>
    <t>买了两家想复数结果凑套了</t>
  </si>
  <si>
    <t>甜心小趴菜</t>
  </si>
  <si>
    <t>美美拿下，虽然我更喜欢另一个杯子</t>
  </si>
  <si>
    <t>放空</t>
  </si>
  <si>
    <t>谁能告诉我到底好不好喝，有人说好喝有人说不好喝</t>
  </si>
  <si>
    <t>の</t>
  </si>
  <si>
    <t>不好喝，一股子中药味，还有酒精味，昨天试了一下，勉强喝了半杯，给丢了</t>
  </si>
  <si>
    <t>无边落木滚滚来了</t>
  </si>
  <si>
    <t>真的是巨難喝 差点吐了出来</t>
  </si>
  <si>
    <t>Kerlap</t>
  </si>
  <si>
    <t>真的不好喝 这里面是含酒精吗 一股酒味</t>
  </si>
  <si>
    <t>糊糊涂涂蛋</t>
  </si>
  <si>
    <t>我觉得是一股塑料味</t>
  </si>
  <si>
    <t>噜噜噜</t>
  </si>
  <si>
    <t>感觉那个奶盖怪怪的，喝完了感觉没有奶盖的感觉</t>
  </si>
  <si>
    <t>楽盼（见过SuJu版）</t>
  </si>
  <si>
    <t>真的难喝 稠稠的像那种加酸奶可以拉丝的那种口感 然后一股羊奶味</t>
  </si>
  <si>
    <t>微糖冰沙的有点寡淡早知道不要冰沙了</t>
  </si>
  <si>
    <t>年糕</t>
  </si>
  <si>
    <t>我点的不是冰沙的也不好喝</t>
  </si>
  <si>
    <t>太难喝了woc从没喝过这么难喝的</t>
  </si>
  <si>
    <t>阿落</t>
  </si>
  <si>
    <t>没有果肉，就是色素饮料，酒精味有点重，喜欢的话还是点喜茶或奈雪吧</t>
  </si>
  <si>
    <t>RING+_+"</t>
  </si>
  <si>
    <t>难喝到爆了。怎么会有一股酒精味</t>
  </si>
  <si>
    <t>〖凌依〗雷</t>
  </si>
  <si>
    <t>没果肉的二十多块钱一点肉没有</t>
  </si>
  <si>
    <t>Tiknee_Raina</t>
  </si>
  <si>
    <t>不是15吗</t>
  </si>
  <si>
    <t>慶祝無意義</t>
  </si>
  <si>
    <t>喝了拉肚子...</t>
  </si>
  <si>
    <t>一嘴色素，舌头全紫色了</t>
  </si>
  <si>
    <t>我就是难喝到来小红书搜的 怎么一股中药味？？？</t>
  </si>
  <si>
    <t>香香软软小猫</t>
  </si>
  <si>
    <t>这个不含咖啡因为啥我喝了睡不着</t>
  </si>
  <si>
    <t>🌈MorishikaAoi</t>
  </si>
  <si>
    <t>有股中药味</t>
  </si>
  <si>
    <t>难喝 奶盖也少 到底为什么要出这种品</t>
  </si>
  <si>
    <t>莫莫抹茶🍵</t>
  </si>
  <si>
    <t>比利时黑巧红茶也不好喝像小时候吃的那种阿华田巧克力饼干</t>
  </si>
  <si>
    <t>大番薯</t>
  </si>
  <si>
    <t>喝完了，不好喝</t>
  </si>
  <si>
    <t>两朵娇花</t>
  </si>
  <si>
    <t>喝完 嘴里有一个中药味</t>
  </si>
  <si>
    <t>给我难喝哭了这种还是喝 正经奶茶店 做的吧 奶盖不如古茗喜茶的 果肉是罐头来的味道怪怪的</t>
  </si>
  <si>
    <t>不好喝，离喜茶的差远了</t>
  </si>
  <si>
    <t>已后悔</t>
  </si>
  <si>
    <t>Joe✨💍</t>
  </si>
  <si>
    <t>我觉得特好喝</t>
  </si>
  <si>
    <t>月天的温柔</t>
  </si>
  <si>
    <t>好喝啊甜一点更好喝</t>
  </si>
  <si>
    <t>凌迟旧忆痕</t>
  </si>
  <si>
    <t>奶盖的味道很诡异，像假奶油</t>
  </si>
  <si>
    <t>Riesooo_w</t>
  </si>
  <si>
    <t>好难喝硬喝了一半后面的扔了杯底那部分最最最难喝</t>
  </si>
  <si>
    <t>爱喝奶茶的狐狸</t>
  </si>
  <si>
    <t>我很少有觉得难喝的东西的，这个真的一股中药味，一杯直接扔掉了</t>
  </si>
  <si>
    <t>微笑的阳光少年</t>
  </si>
  <si>
    <t>第一次喝的时候真的难喝，而且还贵，所以没有点第二杯的想法</t>
  </si>
  <si>
    <t>我感觉葡萄一股苦了吧唧的味儿，细说也不是苦就不是新鲜味儿太难喝了我的天</t>
  </si>
  <si>
    <t>赞同</t>
  </si>
  <si>
    <t>我真的很后悔点</t>
  </si>
  <si>
    <t>可乐是只大黑猫</t>
  </si>
  <si>
    <t>我后悔了，今天第一次喝。不如古，奈，喜，</t>
  </si>
  <si>
    <t>しかがくskgk</t>
  </si>
  <si>
    <t>喜茶的多肉葡萄才好喝</t>
  </si>
  <si>
    <t>好难喝没有奶盖的味道纯葡萄汁</t>
  </si>
  <si>
    <t>沙发上的土豆阿飙</t>
  </si>
  <si>
    <t>后悔的要死！</t>
  </si>
  <si>
    <t>一股中药味，喝的人怀疑人生，喝了一口就甩求了</t>
  </si>
  <si>
    <t>真的很难喝，那些所谓的果肉都浮上去了，不知道为啥会浮上去，然后才零星几颗，一开始我以为漏加了</t>
  </si>
  <si>
    <t>F丶</t>
  </si>
  <si>
    <t>小红薯648C4884</t>
  </si>
  <si>
    <t>好的 我去试试</t>
  </si>
  <si>
    <t>是夨鰰不是厕神</t>
  </si>
  <si>
    <t>瑞幸这杯杯不好喝芝士冰沙果茶我一直都很喜欢古茗的。古茗的里面除了葡萄（紫）我觉得一般，其他都很好喝。我最喜欢芝士青提</t>
  </si>
  <si>
    <t>heavl</t>
  </si>
  <si>
    <t>KPI是争取每天按时下班</t>
  </si>
  <si>
    <t>难喝，孩子喝了闻到她嘴里一股中药味＋塑料味</t>
  </si>
  <si>
    <t>我点的特大杯，给我的就这个而且还不好喝……</t>
  </si>
  <si>
    <t>喝了 巨难喝</t>
  </si>
  <si>
    <t>我是小蛋糕女王</t>
  </si>
  <si>
    <t>太难喝了，我操，太难喝了，瑞幸还钱</t>
  </si>
  <si>
    <t>兔头肉</t>
  </si>
  <si>
    <t>奶盖超难喝。不像奶盖味 我形容不来。反正跟古茗比差很多</t>
  </si>
  <si>
    <t>备注的少点冰多点奶盖，就这好抠搜的奶盖</t>
  </si>
  <si>
    <t>男momo</t>
  </si>
  <si>
    <t>评论区问好不好喝的我建议你直接喝，最多也就14快钱，难道还能喝不起吗问再多别人的味蕾也不是你的啊</t>
  </si>
  <si>
    <t>航仔派对</t>
  </si>
  <si>
    <t>三元葡萄汁难喝死了</t>
  </si>
  <si>
    <t>雪糍团子OwO</t>
  </si>
  <si>
    <t>真的好难喝浪费葡萄</t>
  </si>
  <si>
    <t>十二</t>
  </si>
  <si>
    <t>不好喝！！！给我馋的啊开门第一件事就去买了，排了好久队结果完全不好喝，不知道是不是人多没放葡萄晶球我完全没喝到</t>
  </si>
  <si>
    <t>rainbow</t>
  </si>
  <si>
    <t>妈呀，超级难喝，我都两口直接丢了</t>
  </si>
  <si>
    <t>真的不好喝</t>
  </si>
  <si>
    <t>眠夢ちゃん</t>
  </si>
  <si>
    <t>好几把难喝啊 还有一股什么东西烧糊了的苦味</t>
  </si>
  <si>
    <t>感觉像中药</t>
  </si>
  <si>
    <t>lkkye</t>
  </si>
  <si>
    <t>超级难喝，劣质的葡萄汽水味</t>
  </si>
  <si>
    <t>青蛙🐸小王子</t>
  </si>
  <si>
    <t>El</t>
  </si>
  <si>
    <t>怀疑是店员发的帖</t>
  </si>
  <si>
    <t>我怀疑你是s8</t>
  </si>
  <si>
    <t>coitumanimaltriste</t>
  </si>
  <si>
    <t>葡萄好像就是会有酒精味</t>
  </si>
  <si>
    <t>月球清洁工🧹</t>
  </si>
  <si>
    <t>葡萄果肉放顶部？这对吗</t>
  </si>
  <si>
    <t>可颂颂颂</t>
  </si>
  <si>
    <t>店里损耗太高了 没有重做 这个果肉是搅拌机搅拌的时候放在空杯子里面 然后再加入搅拌好的冰沙和奶盖的</t>
  </si>
  <si>
    <t>梨梨🥟🌙</t>
  </si>
  <si>
    <t>这款好喝吗</t>
  </si>
  <si>
    <t>选冰沙 微甜 刷了两天小红书，我是觉得好喝的人1%其一</t>
  </si>
  <si>
    <t>💙</t>
  </si>
  <si>
    <t>blue</t>
  </si>
  <si>
    <t>赞同，还是老实做咖啡吧</t>
  </si>
  <si>
    <t>雪缔</t>
  </si>
  <si>
    <t>为什么我的不是全冰沙</t>
  </si>
  <si>
    <t>.满目星河.</t>
  </si>
  <si>
    <t>我的也是这样</t>
  </si>
  <si>
    <t>sukidhdh</t>
  </si>
  <si>
    <t>甜死还不另外加糖的不敢相信加糖的得多齁甜</t>
  </si>
  <si>
    <t>TLOAS</t>
  </si>
  <si>
    <t>没有喜茶百分茶的好喝</t>
  </si>
  <si>
    <t>亖人微死不处</t>
  </si>
  <si>
    <t>他们都是鲜果，这是罐头，肯定这个不好喝</t>
  </si>
  <si>
    <t>是不是做错了，看另一个视频是果肉放在杯底</t>
  </si>
  <si>
    <t>猫咪爱吃渔🐟</t>
  </si>
  <si>
    <t>就是在杯底</t>
  </si>
  <si>
    <t>chenl</t>
  </si>
  <si>
    <t>这款葡萄有籽吗姐妹</t>
  </si>
  <si>
    <t>麟lin</t>
  </si>
  <si>
    <t>有，我就喝到了两颗</t>
  </si>
  <si>
    <t>芋*^O^*</t>
  </si>
  <si>
    <t>呃呃呃，喝了几口，感觉不太好喝诶，总之和古茗那款没有办法比。</t>
  </si>
  <si>
    <t>夏花</t>
  </si>
  <si>
    <t>j</t>
  </si>
  <si>
    <t>卖小小挂件的momo</t>
  </si>
  <si>
    <t>真是越来越多奶茶了 花里胡俏的</t>
  </si>
  <si>
    <t>小T</t>
  </si>
  <si>
    <t>超级难喝 像呕吐物</t>
  </si>
  <si>
    <t>福州K驴带你学说福州话</t>
  </si>
  <si>
    <t>这款有酒精吗？</t>
  </si>
  <si>
    <t>旺旺小小酥.</t>
  </si>
  <si>
    <t>真是难喝啊</t>
  </si>
  <si>
    <t>枫然</t>
  </si>
  <si>
    <t>这款的配料 添加剂多吗 比如那个葡萄</t>
  </si>
  <si>
    <t>感觉还行，还是有点甜</t>
  </si>
  <si>
    <t>杨杨杨杨杨杨</t>
  </si>
  <si>
    <t>今天做的时候忘记放冰直接打的</t>
  </si>
  <si>
    <t>沐沐很木</t>
  </si>
  <si>
    <t>奶盖太少了</t>
  </si>
  <si>
    <t>是射手♐</t>
  </si>
  <si>
    <t>只能做冰沙款么</t>
  </si>
  <si>
    <t>不好喝 廉价的葡萄饮料汁味 古茗的芝士葡萄好喝</t>
  </si>
  <si>
    <t>小红薯650E67C4</t>
  </si>
  <si>
    <t>难喝，像馊了一样味道</t>
  </si>
  <si>
    <t>衍年_</t>
  </si>
  <si>
    <t>可以去奶盖吗真不爱喝奶盖</t>
  </si>
  <si>
    <t>梦蝶</t>
  </si>
  <si>
    <t>不知道是门店做的原因还是啥？我感觉好像没有预期中的那么好喝因为喜茶里面有一个品也是和它很像，但是味道会更浓郁一点</t>
  </si>
  <si>
    <t>一只小趴狗🐾</t>
  </si>
  <si>
    <t>奶盖不好喝 很稀</t>
  </si>
  <si>
    <t>这杯居然可以这么满，居然还能有果肉吗我这做的啥玩意</t>
  </si>
  <si>
    <t>Z-</t>
  </si>
  <si>
    <t>这个是不是之前上过啊 几年前喝过</t>
  </si>
  <si>
    <t>夏小美</t>
  </si>
  <si>
    <t>瑞幸饿了，啥都想做！做好自己的咖啡就行了，一会奶茶一会果茶，什么都想沾点！这种品交给人家喜茶奈雪的茶，茶百道就行了！</t>
  </si>
  <si>
    <t>XxxxxH</t>
  </si>
  <si>
    <t>eitheror2</t>
  </si>
  <si>
    <t>这个以后会常驻吗，不知道三月中旬回学校还能不能喝到</t>
  </si>
  <si>
    <t>大图图</t>
  </si>
  <si>
    <t>瑞幸的果茶千万别信！巨容易踩雷</t>
  </si>
  <si>
    <t>请心动嘉宾</t>
  </si>
  <si>
    <t>第一天上就立马喝了 拿到手不到两分钟直接喝 结果就是纯葡萄汁的口感 什么感觉都没有</t>
  </si>
  <si>
    <t>土豆星人</t>
  </si>
  <si>
    <t>这不是初代瑞幸的品吗？桃子那款比葡萄好喝</t>
  </si>
  <si>
    <t>今晚喝奶茶</t>
  </si>
  <si>
    <t>感觉跟古茗芝士葡萄一模一样</t>
  </si>
  <si>
    <t>一股葡萄牙膏味儿</t>
  </si>
  <si>
    <t>P:)</t>
  </si>
  <si>
    <t>饭依然特稀</t>
  </si>
  <si>
    <t>这是小鹿茶又回归了吗</t>
  </si>
  <si>
    <t>柚子少肉（油泼面烤冷面梦女）</t>
  </si>
  <si>
    <t>这个和古茗那一款比起来哪一个更好喝呀</t>
  </si>
  <si>
    <t>小谕.</t>
  </si>
  <si>
    <t>等过了生理期我给你点到自习室哈</t>
  </si>
  <si>
    <t>小小阿茄🍆</t>
  </si>
  <si>
    <t>失而复得</t>
  </si>
  <si>
    <t>京鸿影</t>
  </si>
  <si>
    <t>这跟 gm 的超 A 芝士葡萄好像</t>
  </si>
  <si>
    <t>一点不好喝</t>
  </si>
  <si>
    <t>对月</t>
  </si>
  <si>
    <t>Lris</t>
  </si>
  <si>
    <t>太难喝了 喝了一口直接丢了买喜茶了</t>
  </si>
  <si>
    <t>Y_.</t>
  </si>
  <si>
    <t>非冰沙和冰沙更推荐哪个啊</t>
  </si>
  <si>
    <t>ᥫᬊ🐭₁₉⁹⁶栗℘࿐ᩚ۵</t>
  </si>
  <si>
    <t>瑞幸搞成喜茶了</t>
  </si>
  <si>
    <t>慧酱bibi</t>
  </si>
  <si>
    <t>瑞幸准备改成奶茶店了吗</t>
  </si>
  <si>
    <t>阳光向日葵🌻</t>
  </si>
  <si>
    <t>瑞幸咖啡</t>
  </si>
  <si>
    <t>桃子茉莉</t>
  </si>
  <si>
    <t>好好好，我做错了配方看插了我成非冰沙了我就说怎么那么稀</t>
  </si>
  <si>
    <t>你郝聒噪</t>
  </si>
  <si>
    <t>有点像好几年前比较火的奈雪的茶那款葡萄的叫霸气葡萄吗？</t>
  </si>
  <si>
    <t>小i同学</t>
  </si>
  <si>
    <t>奶盖你们能多放一些吗？还是有规定？我写了备注结果备注多一些，结果少的要死</t>
  </si>
  <si>
    <t>开心岛岛民</t>
  </si>
  <si>
    <t>感觉跟蜜雪的差不多</t>
  </si>
  <si>
    <t>ruione</t>
  </si>
  <si>
    <t>今天喝了觉得一般</t>
  </si>
  <si>
    <t>Lee</t>
  </si>
  <si>
    <t>0天然纯添加</t>
  </si>
  <si>
    <t>温柔半两</t>
  </si>
  <si>
    <t>不知道还以为是喜茶</t>
  </si>
  <si>
    <t>报喝，期待太高了</t>
  </si>
  <si>
    <t>好像瑞纳冰呀，话说瑞纳冰真的不能加个奶盖什么呢</t>
  </si>
  <si>
    <t>我是大白袜体育生</t>
  </si>
  <si>
    <t>星期八</t>
  </si>
  <si>
    <t>还不如喝喜茶的多肉葡萄</t>
  </si>
  <si>
    <t>Devil😈</t>
  </si>
  <si>
    <t>我也觉得有机会试一下</t>
  </si>
  <si>
    <t>小鹿家的柴</t>
  </si>
  <si>
    <t>这个跟喜茶的多肉葡萄哪个更好喝？</t>
  </si>
  <si>
    <t>Rayjay</t>
  </si>
  <si>
    <t>这不就是之前一直有的品吗 换个名字又是新品</t>
  </si>
  <si>
    <t>想喝</t>
  </si>
  <si>
    <t>你喜欢什么颜色的麻袋</t>
  </si>
  <si>
    <t>料理机里的冰沙倒不出来，拍一下又直接撒了…这一幕仇人看了都释怀了</t>
  </si>
  <si>
    <t>波波的跑事儿</t>
  </si>
  <si>
    <t>葡萄果肉有点少</t>
  </si>
  <si>
    <t>首创芝士葡萄</t>
  </si>
  <si>
    <t>可爱小猪包</t>
  </si>
  <si>
    <t>呛口小辣椒</t>
  </si>
  <si>
    <t>不好喝 不如喝喜茶</t>
  </si>
  <si>
    <t>少骗</t>
  </si>
  <si>
    <t>好难喝！</t>
  </si>
  <si>
    <t>🐑🐑</t>
  </si>
  <si>
    <t>不好喝，连喜茶平替都算不上</t>
  </si>
  <si>
    <t>这个奶盖有股怪味，葡萄有股药味。。前一阵子的奶盖挺好喝，现在的奶盖粉有股臭芝士味</t>
  </si>
  <si>
    <t>对！换奶盖粉了，我感觉还是原来的好喝，我每次预制奶盖的时候都被臭到，有股奶臭味儿</t>
  </si>
  <si>
    <t>你们喝瑞幸的这个芝士葡萄，难道没有喝过奶茶店的芝士葡萄吗？</t>
  </si>
  <si>
    <t>对啊 为啥要去咖啡店点啊 想喝芝士葡萄就去奶茶店啊，非要选那个不权威的咖啡店！！！</t>
  </si>
  <si>
    <t>可以让重做呗，确实给少了。给你说个标准，奶盖就是第一根线到第二根线那么多，应该有1点几厘米厚吧。。</t>
  </si>
  <si>
    <t>店员当着我面到的，我说这么少的吗，他回了我一个是的</t>
  </si>
  <si>
    <t>奶盖其实有100ml的</t>
  </si>
  <si>
    <t>没有说明 上面淋一圈</t>
  </si>
  <si>
    <t>多✨喜乐💕（接🥚）</t>
  </si>
  <si>
    <t>我今天买的挺多的，但是我感觉不咋好喝</t>
  </si>
  <si>
    <t>奶盖就是淋一圈啊 没有奶盖刻度线啊</t>
  </si>
  <si>
    <t>有的，第一条线满杯线，下面奶盖线</t>
  </si>
  <si>
    <t>我第一次是到第二条线那里呗</t>
  </si>
  <si>
    <t>被店长次了一顿，说倒那么多干嘛</t>
  </si>
  <si>
    <t>我一般都是给多多的，然后我同事看见了我给那么多就说我太老实了</t>
  </si>
  <si>
    <t>瑞幸的芝士葡萄难喝</t>
  </si>
  <si>
    <t>感觉有股胶味</t>
  </si>
  <si>
    <t>这款奶盖很多，少了说明伙伴加少了</t>
  </si>
  <si>
    <t>其实奶盖线到满杯有100 但是应该是不舍得给你 或者没记清 以为是淋一圈就行</t>
  </si>
  <si>
    <t>第二条线倒奶盖倒到第一条线才是正确的</t>
  </si>
  <si>
    <t>我能说也不能只看分层液面吗因为有时候冰沙打稀了 奶盖倒下去就从中间沉下去了外面一圈没有很明显的分界线了就</t>
  </si>
  <si>
    <t>上早班的每次就打一点点，然后我就会等他们走了打很多，我每杯给的都多多的</t>
  </si>
  <si>
    <t>找他们退款吧，就是不想打奶盖，所以故意给的很少</t>
  </si>
  <si>
    <t>稀的话会掉进去，不能完全看表面</t>
  </si>
  <si>
    <t>奶盖这么多……上班又要天天打奶盖了</t>
  </si>
  <si>
    <t>晚上喝给的多 爆单的时候没空打啊就少给点</t>
  </si>
  <si>
    <t>无所谓 我投诉了反正</t>
  </si>
  <si>
    <t>看门店了</t>
  </si>
  <si>
    <t>昨天喝那个差点没噎死我</t>
  </si>
  <si>
    <t>我一般按标准给，从奶盖线倒满，但是我快打烊，奶盖快没的时候，我就给的很抠搜，</t>
  </si>
  <si>
    <t>其实是看入杯后的量给的</t>
  </si>
  <si>
    <t>看到下午剩的多不多，多会给很多，少就只能给少一点了，因为另外一个壶已经洗干净了</t>
  </si>
  <si>
    <t>昨天喝了，难喝</t>
  </si>
  <si>
    <t>倒多了会被说别问我怎么知道等</t>
  </si>
  <si>
    <t>瑞幸是不是觉得特仑苏很高级啊，明明是很差的常温奶啊，什么时候能学古茗换冷链鲜奶</t>
  </si>
  <si>
    <t>因为易烊千玺是代言人然后他也刚好代言了特仑苏吧</t>
  </si>
  <si>
    <t>土豆🥔</t>
  </si>
  <si>
    <t>为什么喝了这一款会拉肚子？</t>
  </si>
  <si>
    <t>熊仔要开心呀.</t>
  </si>
  <si>
    <t>搅拌机把更多的气体打进去，然后会放屁增多，严重会导致拉肚子</t>
  </si>
  <si>
    <t>万一我喜欢吃呢</t>
  </si>
  <si>
    <t>这搅拌啥，脱裤子放屁？难怪我喝了一嘴沫子</t>
  </si>
  <si>
    <t>这个卖点就是奶沫，像澳瑞白那样，有的人就爱喝奶沫</t>
  </si>
  <si>
    <t>哈皮</t>
  </si>
  <si>
    <t>所以这和我平常随手做的一模一样？</t>
  </si>
  <si>
    <t>焦虑的拿铁</t>
  </si>
  <si>
    <t>首先有咖啡机，那可能真的一样。</t>
  </si>
  <si>
    <t>Akring</t>
  </si>
  <si>
    <t>一点点鬼鬼祟祟的咖啡液，喝瑞幸如喝水</t>
  </si>
  <si>
    <t>何包蛋🍳</t>
  </si>
  <si>
    <t>淡的一批，再也不喝了</t>
  </si>
  <si>
    <t>小丑人</t>
  </si>
  <si>
    <t>这个价钱咋搞的</t>
  </si>
  <si>
    <t>小红薯627295CB</t>
  </si>
  <si>
    <t>这种和普通拿铁谁能喝出区别？</t>
  </si>
  <si>
    <t>小小屁桃君</t>
  </si>
  <si>
    <t>刚喝没区别</t>
  </si>
  <si>
    <t>Popeye</t>
  </si>
  <si>
    <t>用悦鲜活都算了 特仑苏何意味</t>
  </si>
  <si>
    <t>xdxdxd</t>
  </si>
  <si>
    <t>因为悦鲜活是三鹿</t>
  </si>
  <si>
    <t>404（New Era）</t>
  </si>
  <si>
    <t>为啥非要多此一举直接搅拌不行吗</t>
  </si>
  <si>
    <t>卡卡鸡</t>
  </si>
  <si>
    <t>让客人多喝残留自来水加咖啡牛奶混合物</t>
  </si>
  <si>
    <t>安夏</t>
  </si>
  <si>
    <t>能不能只买咖啡液自己带奶去</t>
  </si>
  <si>
    <t>丁丁</t>
  </si>
  <si>
    <t>瑞也卖短保咖啡液，9.9八个，那个加特仑苏打发一下味道也一样哈哈，可以试试，省14.9</t>
  </si>
  <si>
    <t>海盐芋泥卷（见贤版）</t>
  </si>
  <si>
    <t>我去楼下manner打杯浓缩¥5，买一盒特仑苏¥5，到一起搅拌搅拌10块，但是瑞幸你卖我14</t>
  </si>
  <si>
    <t>manner的浓缩可以单独买吗</t>
  </si>
  <si>
    <t>2am</t>
  </si>
  <si>
    <t>就这么点咖啡液劝退了</t>
  </si>
  <si>
    <t>约定</t>
  </si>
  <si>
    <t>但人家冰块给你加的多呀</t>
  </si>
  <si>
    <t>续</t>
  </si>
  <si>
    <t>我猜搅拌机是为了蓬松（类烘焙里打发起奶泡），口感会好一点</t>
  </si>
  <si>
    <t>除非做出来马上喝</t>
  </si>
  <si>
    <t>清风</t>
  </si>
  <si>
    <t>我这两天都是点去咖啡液 给的是纯特仑苏牛奶吗</t>
  </si>
  <si>
    <t>Vitamin</t>
  </si>
  <si>
    <t>那肯定啊</t>
  </si>
  <si>
    <t>树上的一只懒熊</t>
  </si>
  <si>
    <t>我自己用摩卡壶做咖啡，冰箱里有悦鲜活首选悦鲜活，实在没有鲜奶了才用纯牛奶凑活一下，现在瑞幸都拿“特仑苏”来当营销卖点了</t>
  </si>
  <si>
    <t>对啊，看到真的很迷惑，难道不应该拿鲜奶当卖点吗</t>
  </si>
  <si>
    <t>花石</t>
  </si>
  <si>
    <t>瑞幸最幽默的新品</t>
  </si>
  <si>
    <t>特仑苏我都不喝卖那么贵用常温奶，你看看人家卖奶茶的古茗，鲜奶拿铁都用悦鲜活</t>
  </si>
  <si>
    <t>进搅拌机这一步真的好莫名其妙…浪费店员精力</t>
  </si>
  <si>
    <t>洛洛</t>
  </si>
  <si>
    <t>大家对瑞幸的包容度还是太高了</t>
  </si>
  <si>
    <t>西小西</t>
  </si>
  <si>
    <t>这不就是我在家自己泡咖啡的喝法吗</t>
  </si>
  <si>
    <t>叉鸡饭走青</t>
  </si>
  <si>
    <t>特仑苏滞销</t>
  </si>
  <si>
    <t>特仑苏广告费给的足足的</t>
  </si>
  <si>
    <t>momo奶茶星人</t>
  </si>
  <si>
    <t>看着就寡淡</t>
  </si>
  <si>
    <t>还没有想好叫什么_🥟</t>
  </si>
  <si>
    <t>倒入搅拌器那一下就是脱了裤子放屁</t>
  </si>
  <si>
    <t>MF</t>
  </si>
  <si>
    <t>请问能去冰啵这款？去冰补水还是奶啊？</t>
  </si>
  <si>
    <t>小红薯5F2DFD09</t>
  </si>
  <si>
    <t>只有半杯的量</t>
  </si>
  <si>
    <t>Roche Limit</t>
  </si>
  <si>
    <t>鲜奶做拿铁比常温奶做可好喝太多了。瑞幸这个做法我真get不了</t>
  </si>
  <si>
    <t>谁偷走了我的宝矿力</t>
  </si>
  <si>
    <t>用特仑苏何意味</t>
  </si>
  <si>
    <t>小球不闲着</t>
  </si>
  <si>
    <t>为什么</t>
  </si>
  <si>
    <t>啦啦啦</t>
  </si>
  <si>
    <t>特仑苏？</t>
  </si>
  <si>
    <t>最后一下是加了科技吗？</t>
  </si>
  <si>
    <t>您今天吃点啥</t>
  </si>
  <si>
    <t>虽然但是 特仑苏并不好喝啊</t>
  </si>
  <si>
    <t>长在树上的大蒜</t>
  </si>
  <si>
    <t>这和我每天早上上班自己兑的奶加浓缩有什么区别</t>
  </si>
  <si>
    <t>Cherish💕</t>
  </si>
  <si>
    <t>这广告就差打我脸上了</t>
  </si>
  <si>
    <t>那热的呢？</t>
  </si>
  <si>
    <t>🦈🐱🦖🐦🦉🐯</t>
  </si>
  <si>
    <t>这样打一下会更好喝吗</t>
  </si>
  <si>
    <t>Darla</t>
  </si>
  <si>
    <t>我今天点的热的 是因为给我兑水了么 真的好淡水水的感觉 好无语</t>
  </si>
  <si>
    <t>NNNNNDA</t>
  </si>
  <si>
    <t>又不是鲜奶 还搞的多高级 这种跟我在家自己泡有什么区别</t>
  </si>
  <si>
    <t>别用这个</t>
  </si>
  <si>
    <t>一棵甜橙树</t>
  </si>
  <si>
    <t>所以在家拿盒特仑苏牛奶加咖啡液晃一晃也行吧</t>
  </si>
  <si>
    <t>小红薯6411B5AF</t>
  </si>
  <si>
    <t>用特仑苏做卖点</t>
  </si>
  <si>
    <t>超級賽亞安-</t>
  </si>
  <si>
    <t>一通操作我损失了几毫升</t>
  </si>
  <si>
    <t>糯糯</t>
  </si>
  <si>
    <t>瑞幸何时能用鲜奶啊…</t>
  </si>
  <si>
    <t>喝惯风味拿铁的人喝这个肯定不喜欢</t>
  </si>
  <si>
    <t>Off</t>
  </si>
  <si>
    <t>生怕不够忙</t>
  </si>
  <si>
    <t>柠檬🍋吧唧</t>
  </si>
  <si>
    <t>搅拌9.9，破壁机转一转14.9</t>
  </si>
  <si>
    <t>香菜烤布蕾</t>
  </si>
  <si>
    <t>这个我自己兑的有何区别。</t>
  </si>
  <si>
    <t>🍪🍌🥕🍉🍇🥑🥝🍊🍅🧀</t>
  </si>
  <si>
    <t>我备注不进搅拌机是否可以</t>
  </si>
  <si>
    <t>不吃香菜</t>
  </si>
  <si>
    <t>特仑苏是什么很好喝的牛奶吗</t>
  </si>
  <si>
    <t>Fanta</t>
  </si>
  <si>
    <t>特仑苏也没多好喝啊</t>
  </si>
  <si>
    <t>不萌不美不淑女</t>
  </si>
  <si>
    <t>这和我自己在家做的有啥区别</t>
  </si>
  <si>
    <t>奔赴落日</t>
  </si>
  <si>
    <t>明明只有半杯</t>
  </si>
  <si>
    <t>洛克克洛</t>
  </si>
  <si>
    <t>服了，好好的鲜奶不用用特仑苏</t>
  </si>
  <si>
    <t>重启幻想世界！</t>
  </si>
  <si>
    <t>我没想到瑞还有手段把自己的身价再拉低一级</t>
  </si>
  <si>
    <t>见1</t>
  </si>
  <si>
    <t>有了古茗咖啡很久不喝瑞幸了 真的没古茗好喝</t>
  </si>
  <si>
    <t>用鲜奶不要好太多 特仑苏都是很普通的了</t>
  </si>
  <si>
    <t>汉堡怪兽🍔</t>
  </si>
  <si>
    <t>宝贝自己DIY呢</t>
  </si>
  <si>
    <t>Yannie</t>
  </si>
  <si>
    <t>为什么热的热量那么高，也没加奶油或者其他东西呀</t>
  </si>
  <si>
    <t>It's my life！</t>
  </si>
  <si>
    <t>这种纯味牛奶做拿铁真会好喝吗</t>
  </si>
  <si>
    <t>小卤蛋</t>
  </si>
  <si>
    <t>所以我在家也能自己做对吧</t>
  </si>
  <si>
    <t>momo呐</t>
  </si>
  <si>
    <t>emmm个人而言 目前除了水牛奶.常温奶大部分都很难喝</t>
  </si>
  <si>
    <t>风清卿</t>
  </si>
  <si>
    <t>天呐，这么敷衍了吗</t>
  </si>
  <si>
    <t>庄河热爱皮肤管理的于女士</t>
  </si>
  <si>
    <t>还我的 咸豆乳拿铁 更过分的是还把雪酪拿铁也整没了</t>
  </si>
  <si>
    <t>zhenyuQ</t>
  </si>
  <si>
    <t>？？？？没事吧 用这个奶</t>
  </si>
  <si>
    <t>锱铢侦探</t>
  </si>
  <si>
    <t>看不懂这个操作增加了什么风味</t>
  </si>
  <si>
    <t>～call me 小🐎</t>
  </si>
  <si>
    <t>普通牛奶➕咖啡我都能喝下去，特仑苏做蛋挞我都吃不下，巨腥</t>
  </si>
  <si>
    <t>迷</t>
  </si>
  <si>
    <t>？怎么是搅拌不打奶泡吗</t>
  </si>
  <si>
    <t>69岁忧郁少萝</t>
  </si>
  <si>
    <t>真假的，正好别人刚送了箱特仑苏，明天就自己做一杯</t>
  </si>
  <si>
    <t>Neo</t>
  </si>
  <si>
    <t>沃集鲜小绿瓶做拿铁一绝</t>
  </si>
  <si>
    <t>荔枝_</t>
  </si>
  <si>
    <t>这要打一下？？惊呆我</t>
  </si>
  <si>
    <t>_阿阿雯</t>
  </si>
  <si>
    <t>过年喝不完的特仑苏，和咖啡机出的咖啡液，我还要去花钱买</t>
  </si>
  <si>
    <t>不爱吃茄子的白薯</t>
  </si>
  <si>
    <t>经过提醒，我才恍然大悟对啊！居然是常温奶，又被马扁了</t>
  </si>
  <si>
    <t>jelli</t>
  </si>
  <si>
    <t>好家伙，这和自己做的拿铁一样味了</t>
  </si>
  <si>
    <t>peng</t>
  </si>
  <si>
    <t>好家伙，就换个特伦苏就是一个新品</t>
  </si>
  <si>
    <t>阳光小红薯🍠</t>
  </si>
  <si>
    <t>特仑苏本来就很淡，没什么奶香味，还加冰块</t>
  </si>
  <si>
    <t>著名缺🐱人士</t>
  </si>
  <si>
    <t>那个搅拌都多余了</t>
  </si>
  <si>
    <t>爱吃爱玩的小包子</t>
  </si>
  <si>
    <t>普通特仑苏也不咋地啊。我在家都用鲜牛奶</t>
  </si>
  <si>
    <t>青林间数字岛</t>
  </si>
  <si>
    <t>喝了直接反胃</t>
  </si>
  <si>
    <t>感觉像把我当傻子</t>
  </si>
  <si>
    <t>WQN</t>
  </si>
  <si>
    <t>奶味很重难喝</t>
  </si>
  <si>
    <t>我最酷</t>
  </si>
  <si>
    <t>我在家用特仑苏兑咖啡就觉得奶腥味很重 不好喝</t>
  </si>
  <si>
    <t>sky_</t>
  </si>
  <si>
    <t>我们这更扯 先用的普通奶 最后上面再倒点特仑苏</t>
  </si>
  <si>
    <t>甜甜圈要减肥</t>
  </si>
  <si>
    <t>自己在家做，用悦鲜活比这个好喝多了</t>
  </si>
  <si>
    <t>吃葡萄</t>
  </si>
  <si>
    <t>不如自己买鲜牛奶在家做</t>
  </si>
  <si>
    <t>羽iiu</t>
  </si>
  <si>
    <t>特仑苏都啥前流行的了现在不都是悦鲜活吗</t>
  </si>
  <si>
    <t>......</t>
  </si>
  <si>
    <t>主包能不能发一个这个热的做法</t>
  </si>
  <si>
    <t>绫小路清隆</t>
  </si>
  <si>
    <t>不是，打奶泡，把咖啡液和奶放一起在料理机里打，这真是</t>
  </si>
  <si>
    <t>何以渡清欢🍂</t>
  </si>
  <si>
    <t>古茗鲜奶拿铁还是用的悦鲜活</t>
  </si>
  <si>
    <t>天天都要开心</t>
  </si>
  <si>
    <t>个人感觉瑞幸就只有生椰拿铁好喝点</t>
  </si>
  <si>
    <t>青松&amp;肉松</t>
  </si>
  <si>
    <t>还不如华莱士咖啡</t>
  </si>
  <si>
    <t>tywei</t>
  </si>
  <si>
    <t>过年吃什么最健康？</t>
  </si>
  <si>
    <t>Ivy</t>
  </si>
  <si>
    <t>特仑苏在我家放过期都没人喝 真的不爱喝 别骂我</t>
  </si>
  <si>
    <t>二次污染的感觉</t>
  </si>
  <si>
    <t>进料理机的目的是？</t>
  </si>
  <si>
    <t>加点自来水</t>
  </si>
  <si>
    <t>秋寻</t>
  </si>
  <si>
    <t>有什么必要进料理机 好搞笑啊</t>
  </si>
  <si>
    <t>真是苦了员工 无意义的多累了一下</t>
  </si>
  <si>
    <t>扑朴</t>
  </si>
  <si>
    <t>瑞幸终于是疯了吗...</t>
  </si>
  <si>
    <t>HOUHOUHAHEI</t>
  </si>
  <si>
    <t>怎么了，是因为你家代言人和他对象过年回家收了太多特仑苏送不出去给我们用了吗</t>
  </si>
  <si>
    <t>kk不吃蒜苔</t>
  </si>
  <si>
    <t>难喝 还窜</t>
  </si>
  <si>
    <t>零碎</t>
  </si>
  <si>
    <t>lqxyy</t>
  </si>
  <si>
    <t>一看就不好喝，还不如自己买咖啡浓缩液diy</t>
  </si>
  <si>
    <t>瑞幸你是没什么可做了吧，在这里糊弄顾客</t>
  </si>
  <si>
    <t>nomomo</t>
  </si>
  <si>
    <t>特仑苏超难喝。。。</t>
  </si>
  <si>
    <t>冰美式当水喝</t>
  </si>
  <si>
    <t>这波啊 纯纯是忽悠不懂牛奶的人 人家都用鲜奶了 你还把这破玩意当联名</t>
  </si>
  <si>
    <t>我眼睛里的蓝色绝不是忧郁</t>
  </si>
  <si>
    <t>别点！巨难喝这个。我之前看名字这么高级点了结果喝了几口喝不下了好难喝</t>
  </si>
  <si>
    <t>Color Wang</t>
  </si>
  <si>
    <t>这是本年度最s，b的咖啡了</t>
  </si>
  <si>
    <t>harvest_girl</t>
  </si>
  <si>
    <t>咖啡越来越差了</t>
  </si>
  <si>
    <t>多此一举 脱裤子放屁……</t>
  </si>
  <si>
    <t>一只爱喝拿铁的小红薯</t>
  </si>
  <si>
    <t>我不会自己拿包特仑苏泡吗</t>
  </si>
  <si>
    <t>debin</t>
  </si>
  <si>
    <t>脱裤子放p的感觉</t>
  </si>
  <si>
    <t>拽拽</t>
  </si>
  <si>
    <t>尼玛自己买个特仑苏不就行了</t>
  </si>
  <si>
    <t>MPEIM</t>
  </si>
  <si>
    <t>农夫山泉美式也不是不行</t>
  </si>
  <si>
    <t>JiaPlanA</t>
  </si>
  <si>
    <t>莫 这个咱们都能做</t>
  </si>
  <si>
    <t>🍭🍡离欲绝情</t>
  </si>
  <si>
    <t>特仑苏拿铁，当场给我把特仑苏倒进去吗</t>
  </si>
  <si>
    <t>小红薯67A411A8</t>
  </si>
  <si>
    <t>特仑苏要预冷吗</t>
  </si>
  <si>
    <t>SumMia</t>
  </si>
  <si>
    <t>用个常温奶就在那边叫</t>
  </si>
  <si>
    <t>这个还需要预冷吗</t>
  </si>
  <si>
    <t>零下28度</t>
  </si>
  <si>
    <t>不是所有的代言人都是易烊千玺</t>
  </si>
  <si>
    <t>流浪野王的表亲</t>
  </si>
  <si>
    <t>但是这两个的代言人确实是千玺</t>
  </si>
  <si>
    <t>全糖热豆汁Au</t>
  </si>
  <si>
    <t>价格打到9.9行不行</t>
  </si>
  <si>
    <t>满院落叶</t>
  </si>
  <si>
    <t>应该没那个诚意</t>
  </si>
  <si>
    <t>人家古茗用的悦鲜活</t>
  </si>
  <si>
    <t>鹿小兔很狂躁</t>
  </si>
  <si>
    <t>难怪古茗的咖啡好喝，悦鲜活牛奶就很好喝</t>
  </si>
  <si>
    <t>我不会自己买盒特仑苏来做吗，要你多加工一步，出点好的品行不行</t>
  </si>
  <si>
    <t>你没有机器</t>
  </si>
  <si>
    <t>Yi11</t>
  </si>
  <si>
    <t>至今搞不懂为什么要进搅拌机打一遍</t>
  </si>
  <si>
    <t>welly</t>
  </si>
  <si>
    <t>好像是因为饮品里面打进去空气会更好喝</t>
  </si>
  <si>
    <t>harry＿</t>
  </si>
  <si>
    <t>能不能解释一下，为啥你家新品用不了9块9？</t>
  </si>
  <si>
    <t>InkSnow</t>
  </si>
  <si>
    <t>没发现下半年开始基本没优惠了么？以前美团18块钱/2超大杯出门到处都是，现在最便宜都是11.9</t>
  </si>
  <si>
    <t>吃货要减肥</t>
  </si>
  <si>
    <t>普通拿铁用什么奶？</t>
  </si>
  <si>
    <t>感觉是卫岗</t>
  </si>
  <si>
    <t>Alimm</t>
  </si>
  <si>
    <t>比原先的纯牛奶好吧，为什么这么多人喷</t>
  </si>
  <si>
    <t>虾仔</t>
  </si>
  <si>
    <t>贵了一半呢</t>
  </si>
  <si>
    <t>poison</t>
  </si>
  <si>
    <t>立春了，能把椰青美式给我抬回来了吗</t>
  </si>
  <si>
    <t>Toffee Hazelnut Oat Latt</t>
  </si>
  <si>
    <t>不能 等夏天</t>
  </si>
  <si>
    <t>_2222s_</t>
  </si>
  <si>
    <t>你俩早该合作一把了</t>
  </si>
  <si>
    <t>现在也不晚</t>
  </si>
  <si>
    <t>oaky</t>
  </si>
  <si>
    <t>打麻将不喝这个</t>
  </si>
  <si>
    <t>好运小宝</t>
  </si>
  <si>
    <t>送你对手喝</t>
  </si>
  <si>
    <t>秋🍂</t>
  </si>
  <si>
    <t>你放过内蒙吧求求了，从那个奶皮子开始</t>
  </si>
  <si>
    <t>面瘫的胡萝卜</t>
  </si>
  <si>
    <t>哈哈哈哈哈哈哈哈哈哈哈哈你这个ip哈哈哈哈哈哈哈哈哈</t>
  </si>
  <si>
    <t>土豆批发公司</t>
  </si>
  <si>
    <t>淡淡的咖啡味儿➕淡淡的奶味儿</t>
  </si>
  <si>
    <t>Clara</t>
  </si>
  <si>
    <t>原本就用的卫岗牛奶也挺好的咋不宣传？</t>
  </si>
  <si>
    <t>这相当于是特仑苏的广告</t>
  </si>
  <si>
    <t>Blue-sky（见过千玺版）</t>
  </si>
  <si>
    <t>喝上啦喝上啦～代言人好帅</t>
  </si>
  <si>
    <t>瑞瑞可否出点代言人新周边呀～</t>
  </si>
  <si>
    <t>A.设计_沾少树哥Geats</t>
  </si>
  <si>
    <t>酸奶拿铁吗？</t>
  </si>
  <si>
    <t>奶沫拿铁</t>
  </si>
  <si>
    <t>花一些无用的时间</t>
  </si>
  <si>
    <t>已喝上</t>
  </si>
  <si>
    <t>四页序诗</t>
  </si>
  <si>
    <t>同一个代言人</t>
  </si>
  <si>
    <t>以后不叫小甜水了改名纯净水吧 咖啡味淡奶味也淡</t>
  </si>
  <si>
    <t>解觉</t>
  </si>
  <si>
    <t>人家古茗早用悦鲜活了，你还在这特仑苏</t>
  </si>
  <si>
    <t>额 不如自己买特仑苏兑一下</t>
  </si>
  <si>
    <t>三岁相扑选手_</t>
  </si>
  <si>
    <t>可是特仑苏真的很难喝捏，淡得像白开水</t>
  </si>
  <si>
    <t>养猪的仙女</t>
  </si>
  <si>
    <t>新年喝瑞幸</t>
  </si>
  <si>
    <t>Sunshine雪丽（减脂中）</t>
  </si>
  <si>
    <t>同价位古茗吊锤瑞幸</t>
  </si>
  <si>
    <t>敢不敢用用鲜奶</t>
  </si>
  <si>
    <t>棒棒！ 易烊千玺的代言强强联合</t>
  </si>
  <si>
    <t>美国</t>
  </si>
  <si>
    <t>暗影岛冬瓜皮</t>
  </si>
  <si>
    <t>这个和普通牛奶有区别吗</t>
  </si>
  <si>
    <t>Chaos</t>
  </si>
  <si>
    <t>那更寡淡了</t>
  </si>
  <si>
    <t>茅台拿铁怎么下架了？？？？？？</t>
  </si>
  <si>
    <t>JISOO🐰（见过BP GD CL版）</t>
  </si>
  <si>
    <t>那我在家也能做</t>
  </si>
  <si>
    <t>三层叉烧饭走饭🥩</t>
  </si>
  <si>
    <t>不是所有特仑苏都叫牛奶</t>
  </si>
  <si>
    <t>3legs</t>
  </si>
  <si>
    <t>啥意思。。。</t>
  </si>
  <si>
    <t>姜易-Eva</t>
  </si>
  <si>
    <t>小栗子昂</t>
  </si>
  <si>
    <t>等大年初一 端着这杯去看代言人主要的《惊蛰无声》</t>
  </si>
  <si>
    <t>瓶装奶酪</t>
  </si>
  <si>
    <t>你直接叫千玺拿铁得了呗</t>
  </si>
  <si>
    <t>Wan'an</t>
  </si>
  <si>
    <t>特仑苏不也是水汪汪的吗</t>
  </si>
  <si>
    <t>MianYang</t>
  </si>
  <si>
    <t>作为千纸鹤 高低得去喝一杯</t>
  </si>
  <si>
    <t>小羊不冬眠^</t>
  </si>
  <si>
    <t>那我还不如直接去店里买一箱特仑苏牛奶喝</t>
  </si>
  <si>
    <t>奇爸爸</t>
  </si>
  <si>
    <t>已試探了。這個味，一般般</t>
  </si>
  <si>
    <t>本人不会驱鬼</t>
  </si>
  <si>
    <t>会有代言人的周边吗</t>
  </si>
  <si>
    <t>别人家都用鲜奶</t>
  </si>
  <si>
    <t>gory</t>
  </si>
  <si>
    <t>瑞幸我去你八辈子我累死了你知豆不</t>
  </si>
  <si>
    <t>爱喝奶茶的山山</t>
  </si>
  <si>
    <t>这是啥意思</t>
  </si>
  <si>
    <t>比起特仑苏，更想要有鲜牛乳的拿铁</t>
  </si>
  <si>
    <t>Cetacea🐳</t>
  </si>
  <si>
    <t>瑞幸雪酪芝士葡萄 我要喝</t>
  </si>
  <si>
    <t>好事总是发生在我身上！！！</t>
  </si>
  <si>
    <t>价格打下来吧</t>
  </si>
  <si>
    <t>整些没用的</t>
  </si>
  <si>
    <t>San</t>
  </si>
  <si>
    <t>新年瑞幸，新年快乐</t>
  </si>
  <si>
    <t>学不会数学的苏苏</t>
  </si>
  <si>
    <t>我每天自己做拿铁就用的特仑苏呀</t>
  </si>
  <si>
    <t>着不得不为千玺买单了</t>
  </si>
  <si>
    <t>几何拿铁</t>
  </si>
  <si>
    <t>所以能不能多一点咖啡味，而不是乳饮</t>
  </si>
  <si>
    <t>Bettershine</t>
  </si>
  <si>
    <t>别的奶茶咖啡店 都在用悦鲜活 人家也没宣传啊</t>
  </si>
  <si>
    <t>七万和他的小弟们</t>
  </si>
  <si>
    <t>不是所有的牛奶都叫特仑苏，不是所有的足球都叫特能输，不是所有的咖啡都叫（）</t>
  </si>
  <si>
    <t>俺娘田小娟</t>
  </si>
  <si>
    <t>也不是所有咖啡都叫瑞幸</t>
  </si>
  <si>
    <t>🍙ss</t>
  </si>
  <si>
    <t>都用特仑苏了 价格还不降一下？</t>
  </si>
  <si>
    <t>SixKikiii</t>
  </si>
  <si>
    <t>啥时候出鲜奶</t>
  </si>
  <si>
    <t>manner的朝日唯品甩你十条街</t>
  </si>
  <si>
    <t>不是所有咖啡都叫瑞幸</t>
  </si>
  <si>
    <t>adyfeng</t>
  </si>
  <si>
    <t>代言人把自己做成了平台</t>
  </si>
  <si>
    <t>说真的，我不太相信这一杯有400毫升牛奶，因为我问了店员店员说是350。我今天在家里自己打了一杯250毫升打奶泡打得满满的，当然可能奶泡有点多。</t>
  </si>
  <si>
    <t>因为瑞幸不打奶泡啊打了奶泡没多久就消泡了会被说给的少给差评</t>
  </si>
  <si>
    <t>思念变成海Yyy</t>
  </si>
  <si>
    <t>昨天喝了特仑苏的奶 感觉还没有三元奶味醇呢</t>
  </si>
  <si>
    <t>锤锤不挨捶</t>
  </si>
  <si>
    <t>那你扯，瑞幸普通奶就是三元的，比市面上的都稠，那也没特仑苏味道醇厚，当然了，瑞幸的特仑苏也是特供</t>
  </si>
  <si>
    <t>没事。多投诉投诉 下架是最好的</t>
  </si>
  <si>
    <t>xxyx</t>
  </si>
  <si>
    <t>不是每种牛奶都叫特仑苏</t>
  </si>
  <si>
    <t>闊哩叽咓</t>
  </si>
  <si>
    <t>写了特供啊。可以用娟姗奶调配，娟姗奶是4.0的不用娟姗奶，还可以提纯技术，蒸发掉一部分水分。</t>
  </si>
  <si>
    <t>KERORO.</t>
  </si>
  <si>
    <t>这个贵啊  但是好喝</t>
  </si>
  <si>
    <t>灰太狼</t>
  </si>
  <si>
    <t>特仑苏就是400ml 这个打不出什么奶泡</t>
  </si>
  <si>
    <t>经过我再次了解，牛奶含量确实是350，那么问题来了，15g除以350ml=4.28g/100ml，我的天哪</t>
  </si>
  <si>
    <t>stray lost</t>
  </si>
  <si>
    <t>饮品是100ml/3.35蛋白，饮品=奶+咖啡</t>
  </si>
  <si>
    <t>小红薯62FEBA6D</t>
  </si>
  <si>
    <t>是有点蹊跷，但是应该不至于虚假宣传，应该是狠狠蒸发水的特供奶</t>
  </si>
  <si>
    <t>你酸奶跟葱</t>
  </si>
  <si>
    <t>特仑苏特供给瑞幸的，绝对没有3.35</t>
  </si>
  <si>
    <t>一般来说你要求去奶泡的话一杯奶咖的奶应该需要350ml至少。我自己在家做拿铁，用瑞幸杯子，需要1盒多的奶才够。</t>
  </si>
  <si>
    <t>图上不是写的每百毫升含有蛋白质约3.35g吗？然后如果按照你的450ml一杯来算的话，3.35×4.5不就是15g了么</t>
  </si>
  <si>
    <t>所以，100ml=4.28g蛋白质了</t>
  </si>
  <si>
    <t>焦头烂额喵喵猫</t>
  </si>
  <si>
    <t>巨巨巨甜，没喝完，早上喝的，嗓子齁到下午</t>
  </si>
  <si>
    <t>允许喝咖啡的人先富起来</t>
  </si>
  <si>
    <t>我也是 下午喝的 快四个小时了还是齁…</t>
  </si>
  <si>
    <t>睿智几维鸟</t>
  </si>
  <si>
    <t>好好喝我真觉得好好喝</t>
  </si>
  <si>
    <t>你买成多少一杯</t>
  </si>
  <si>
    <t>霭</t>
  </si>
  <si>
    <t>最近的新品没一个省心的</t>
  </si>
  <si>
    <t>是这个周周-</t>
  </si>
  <si>
    <t>姐妹3.6是什么啊</t>
  </si>
  <si>
    <t>放倒那个🍉!</t>
  </si>
  <si>
    <t>弱弱问句好喝吗？我尽量空的时间点</t>
  </si>
  <si>
    <t>我怎么又在吃啊</t>
  </si>
  <si>
    <t>太甜了我觉得</t>
  </si>
  <si>
    <t>用苹果脆片蘸着奶盖吃非常美味😋</t>
  </si>
  <si>
    <t>我的评论是巧克力</t>
  </si>
  <si>
    <t>停之 为什么超大杯才八块？</t>
  </si>
  <si>
    <t>只喝瑞纳冰，下架了就喝葡萄柠檬茶，现在只喝杨枝甘露了</t>
  </si>
  <si>
    <t>怎么你喝的这些都是制作步骤比较麻烦的</t>
  </si>
  <si>
    <t>看员工怨气这么大我也不敢点了</t>
  </si>
  <si>
    <t>心海</t>
  </si>
  <si>
    <t>是对公司怨气大 出的新品很难做 比较费时间 却还要求我们及时率要高 心理压力有点大</t>
  </si>
  <si>
    <t>一栗太阳</t>
  </si>
  <si>
    <t>没有苹果味啊，就小黄油拿铁味道，多了个苹果干</t>
  </si>
  <si>
    <t>我 想 睡 觉</t>
  </si>
  <si>
    <t>有可能糖度，你选的是微糖</t>
  </si>
  <si>
    <t>又懒又骄傲</t>
  </si>
  <si>
    <t>我这个是苹果冻干</t>
  </si>
  <si>
    <t>小洋不吃鱼</t>
  </si>
  <si>
    <t>没错呀，都是苹果冻干片，怎么给你放了两片啊，人这么好</t>
  </si>
  <si>
    <t>Memo</t>
  </si>
  <si>
    <t>还是雪酪好喝，可惜就没几天</t>
  </si>
  <si>
    <t>眉山市东坡区商业东街金银回收</t>
  </si>
  <si>
    <t>我也喜欢雪酪拿铁，年前还一直喝，突然就没了</t>
  </si>
  <si>
    <t>学会压纹再改名😶</t>
  </si>
  <si>
    <t>怪好看的</t>
  </si>
  <si>
    <t>诺吖</t>
  </si>
  <si>
    <t>站在出餐岗简直忙爆了，不敢想夏天：泡茶！奶盖！苹果干！奶油！巧克力淋酱！</t>
  </si>
  <si>
    <t>..现在就很艰苦了</t>
  </si>
  <si>
    <t>郑在吃</t>
  </si>
  <si>
    <t>微甜跟少少甜哪个更甜</t>
  </si>
  <si>
    <t>我爱大卡车</t>
  </si>
  <si>
    <t>少少甜</t>
  </si>
  <si>
    <t>邪恶奶牛猫</t>
  </si>
  <si>
    <t>我永远只点橙c美式 这个难做吗 你们工作人员辛苦了！</t>
  </si>
  <si>
    <t>不难做贝贝！因为我也喜欢嘻嘻</t>
  </si>
  <si>
    <t>Carl</t>
  </si>
  <si>
    <t>瑞幸还有杨枝甘露啊？好喝吗，没点过</t>
  </si>
  <si>
    <t>没有奶茶店的那些好喝</t>
  </si>
  <si>
    <t>Lu蛋蛋（退坑版）</t>
  </si>
  <si>
    <t>单人在岗断茶 全是杨枝甘露雪酪抹茶跟冰沙</t>
  </si>
  <si>
    <t>紧急把下班的伙伴拉回来</t>
  </si>
  <si>
    <t>JiiaTnTg</t>
  </si>
  <si>
    <t>殇璃.</t>
  </si>
  <si>
    <t>卧槽</t>
  </si>
  <si>
    <t>可算来了</t>
  </si>
  <si>
    <t>瑞幸准备和奶茶店抢生意</t>
  </si>
  <si>
    <t>咪星人在奔跑</t>
  </si>
  <si>
    <t>茶百道，奈雪的茶都卖咖啡了</t>
  </si>
  <si>
    <t>真服了做这一杯在我们店逛来逛去</t>
  </si>
  <si>
    <t>七侠镇一妈</t>
  </si>
  <si>
    <t>我也是，我们店出餐台和后吧之间隔了一堵承重墙，有个缝只能供一人侧身通过，动线相当之不合理</t>
  </si>
  <si>
    <t>Iooovyee</t>
  </si>
  <si>
    <t>微甜甜得我头疼</t>
  </si>
  <si>
    <t>大雪砸</t>
  </si>
  <si>
    <t>你不是说不甜么</t>
  </si>
  <si>
    <t>有时候本来就爆单 机器被新人一搞成这样 我和另一位同事崩溃了</t>
  </si>
  <si>
    <t>一只懒猫</t>
  </si>
  <si>
    <t>两边卡扣捏一下 滚轮能拿出来</t>
  </si>
  <si>
    <t>🦈🐳</t>
  </si>
  <si>
    <t>14.9元瑞幸官方购买，没有用其他优惠券，全款，主打有钱任性。</t>
  </si>
  <si>
    <t>秋朝雾</t>
  </si>
  <si>
    <t>思念</t>
  </si>
  <si>
    <t>好看，好喝</t>
  </si>
  <si>
    <t>青阮</t>
  </si>
  <si>
    <t>杯盖用错了</t>
  </si>
  <si>
    <t>虚舟</t>
  </si>
  <si>
    <t>芝士葡萄那个什么时候下架啊</t>
  </si>
  <si>
    <t>醇·简拉基·茨德</t>
  </si>
  <si>
    <t>有没冰沙的可以选</t>
  </si>
  <si>
    <t>胡说八道的🐯</t>
  </si>
  <si>
    <t>第一天开工仪式感满满</t>
  </si>
  <si>
    <t>过期氟西汀</t>
  </si>
  <si>
    <t>还我咸芝士豆乳拿铁</t>
  </si>
  <si>
    <t>sean</t>
  </si>
  <si>
    <t>勇敢妞公主</t>
  </si>
  <si>
    <t>喝一口得糖尿病的程度</t>
  </si>
  <si>
    <t>没错了，要的微甜也齁甜</t>
  </si>
  <si>
    <t>给自己的必须跟图片一模一样</t>
  </si>
  <si>
    <t>哇塞</t>
  </si>
  <si>
    <t>美乃滋</t>
  </si>
  <si>
    <t>昨天下午喝了杯超大杯的 晚上两点多还特别精神</t>
  </si>
  <si>
    <t>mm：）</t>
  </si>
  <si>
    <t>我昨天喝这个五点才睡着</t>
  </si>
  <si>
    <t>早起大王</t>
  </si>
  <si>
    <t>就是小黄油拿铁加了奶盖 放了一个苹果冻干</t>
  </si>
  <si>
    <t>Ang</t>
  </si>
  <si>
    <t>苹果糖浆表示不服</t>
  </si>
  <si>
    <t>唐猪儿</t>
  </si>
  <si>
    <t>谢谢老公</t>
  </si>
  <si>
    <t>Eugenia</t>
  </si>
  <si>
    <t>可是微糖也好甜啊</t>
  </si>
  <si>
    <t>选择困难症患者</t>
  </si>
  <si>
    <t>真的好甜</t>
  </si>
  <si>
    <t>地球上最后的emogirl</t>
  </si>
  <si>
    <t>太难喝了，不信邪的可以试试</t>
  </si>
  <si>
    <t>筱岫</t>
  </si>
  <si>
    <t>少少糖很味美！</t>
  </si>
  <si>
    <t>好吧喝多了有点小腻</t>
  </si>
  <si>
    <t>Ray（戒谷大失败）</t>
  </si>
  <si>
    <t>挺好吃的，我是说上面那个苹果</t>
  </si>
  <si>
    <t>可是我真的觉得好好喝</t>
  </si>
  <si>
    <t>小红薯_1242</t>
  </si>
  <si>
    <t>微甜 甜到怀疑人生</t>
  </si>
  <si>
    <t>每天都很开心</t>
  </si>
  <si>
    <t>为什么我的是这样的？</t>
  </si>
  <si>
    <t>🥨</t>
  </si>
  <si>
    <t>做错了吧</t>
  </si>
  <si>
    <t>聂箐箐</t>
  </si>
  <si>
    <t>好好喝特别好喝超级无敌好喝</t>
  </si>
  <si>
    <t>特坚强</t>
  </si>
  <si>
    <t>看到你的我才知道里面还有苹果片！</t>
  </si>
  <si>
    <t>Buss</t>
  </si>
  <si>
    <t>小葡萄是个吃货</t>
  </si>
  <si>
    <t>不好喝甜腻的果酱味</t>
  </si>
  <si>
    <t>泪痕</t>
  </si>
  <si>
    <t>我觉得好腻</t>
  </si>
  <si>
    <t>__Aki____</t>
  </si>
  <si>
    <t>没给我奶盖。我好像白买了这一杯</t>
  </si>
  <si>
    <t>小红薯674545AE</t>
  </si>
  <si>
    <t>这玩意难做死了，怒了</t>
  </si>
  <si>
    <t>明明是做咖啡的，搞的跟做蛋糕一样</t>
  </si>
  <si>
    <t>这个第一次喝还不错，第二次就不想喝了</t>
  </si>
  <si>
    <t>一颗tomato</t>
  </si>
  <si>
    <t>每次都想离职，每次都坚持下来了，好想哭</t>
  </si>
  <si>
    <t>五味杂陈女士</t>
  </si>
  <si>
    <t>你走了就解脱了</t>
  </si>
  <si>
    <t>Mohann!</t>
  </si>
  <si>
    <t>陪一杯，打开来喝奶盖好好喝</t>
  </si>
  <si>
    <t>想睡午觉的香香香菜</t>
  </si>
  <si>
    <t>单人在岗看到这几杯真的边做边骂</t>
  </si>
  <si>
    <t>佑见桑桑</t>
  </si>
  <si>
    <t>好难喝 齁死我了</t>
  </si>
  <si>
    <t>空中分解</t>
  </si>
  <si>
    <t>没淋焦糖</t>
  </si>
  <si>
    <t>🐉</t>
  </si>
  <si>
    <t>好喝死了 但是我们这边一直售罄</t>
  </si>
  <si>
    <t>我把话放在这里</t>
  </si>
  <si>
    <t>微糖甜到怀疑人生</t>
  </si>
  <si>
    <t>ZhuZhu~</t>
  </si>
  <si>
    <t>12元代点一杯，自取，限今天</t>
  </si>
  <si>
    <t>一只崽（好运版）</t>
  </si>
  <si>
    <t>取消及时率还差不多</t>
  </si>
  <si>
    <t>芒果了了</t>
  </si>
  <si>
    <t>这么高级</t>
  </si>
  <si>
    <t>菠萝吹雪</t>
  </si>
  <si>
    <t>我明天去喝，公司对面开了一家瑞幸</t>
  </si>
  <si>
    <t>羊驼不吃胡萝卜</t>
  </si>
  <si>
    <t>我好想喝这个 希望明天胃就好了</t>
  </si>
  <si>
    <t>希望你明天就好 不好的话我去帮你喝</t>
  </si>
  <si>
    <t>超级无敌蛋蛋大王（王源鸟巢全勤）</t>
  </si>
  <si>
    <t>昨天中午喝了今早6点才睡着</t>
  </si>
  <si>
    <t>芝士那么好吃</t>
  </si>
  <si>
    <t>太油了，油腻的我昨晚喝到今早还没喝完</t>
  </si>
  <si>
    <t>溪溪</t>
  </si>
  <si>
    <t>柚C美式为什么变那么难喝了</t>
  </si>
  <si>
    <t>Kano</t>
  </si>
  <si>
    <t>礼弥小小_</t>
  </si>
  <si>
    <t>真特别好喝</t>
  </si>
  <si>
    <t>哈哈哈关键还不好喝</t>
  </si>
  <si>
    <t>石头喜</t>
  </si>
  <si>
    <t>甜死了</t>
  </si>
  <si>
    <t>我们这把最近3个月的新品都下架没了。。服了</t>
  </si>
  <si>
    <t>我们这瑞幸员工以前还笑容多，现在员工少了，人也冷淡了</t>
  </si>
  <si>
    <t>实话实说，感觉一进门店都是杨枝甘露味，咖啡味没了</t>
  </si>
  <si>
    <t>有点贵，不能买第二次</t>
  </si>
  <si>
    <t>～～</t>
  </si>
  <si>
    <t>阿May</t>
  </si>
  <si>
    <t>标题哈哈哈哈哈哈哈哈哈</t>
  </si>
  <si>
    <t>爱玛不想取名字</t>
  </si>
  <si>
    <t>哈哈哈哈哈</t>
  </si>
  <si>
    <t>xue</t>
  </si>
  <si>
    <t>好喝，爱</t>
  </si>
  <si>
    <t>桃～🎀</t>
  </si>
  <si>
    <t>这杯热量多少啊</t>
  </si>
  <si>
    <t>皮Ka胖丘</t>
  </si>
  <si>
    <t>太甜了，不能选无糖的太难顶了</t>
  </si>
  <si>
    <t>美式堡堡</t>
  </si>
  <si>
    <t>所以 好喝不这个</t>
  </si>
  <si>
    <t>逆着光看木兰花</t>
  </si>
  <si>
    <t>苹果是半片吗？我的自由四分之一……不过我觉得太甜了</t>
  </si>
  <si>
    <t>旺旺大福星</t>
  </si>
  <si>
    <t>alin</t>
  </si>
  <si>
    <t>太甜了，不爱甜的人可以避雷了。</t>
  </si>
  <si>
    <t>💎宝石大人✨</t>
  </si>
  <si>
    <t>abumaro</t>
  </si>
  <si>
    <t>这杯完全是神</t>
  </si>
  <si>
    <t>原地发财</t>
  </si>
  <si>
    <t>热的没苹果干吧，我今天点的没看到苹果干</t>
  </si>
  <si>
    <t>虽然很困但还在坚持（加强版）</t>
  </si>
  <si>
    <t>咖啡要加班才好喝</t>
  </si>
  <si>
    <t>AAA狐尾草批发商</t>
  </si>
  <si>
    <t>我感觉不是很好喝</t>
  </si>
  <si>
    <t>提嘉打怪兽。</t>
  </si>
  <si>
    <t>玥汐</t>
  </si>
  <si>
    <t>我一个超爱甜的，我都觉得他太甜了不过我点了去冰，可能有冰会好一点</t>
  </si>
  <si>
    <t>晨_</t>
  </si>
  <si>
    <t>你喝了跟我讲</t>
  </si>
  <si>
    <t>不喝奶茶</t>
  </si>
  <si>
    <t>冷的热的哪种好喝？</t>
  </si>
  <si>
    <t>好喝但是太甜，颜值没的说，希望出不另外加糖版</t>
  </si>
  <si>
    <t>亚拉戈高位截肢</t>
  </si>
  <si>
    <t>苹果不好吃很甜 跟摆设一样</t>
  </si>
  <si>
    <t>微微笑flora</t>
  </si>
  <si>
    <t>没想到有一天我儿子最爱吃的苹果脆会变成花样咖啡的一环</t>
  </si>
  <si>
    <t>丁满不喜欢吃苹果</t>
  </si>
  <si>
    <t>这是茶颜挖回去的吗哈哈哈茶颜出的慢被骂还要学这个</t>
  </si>
  <si>
    <t>Lxtvgdtt</t>
  </si>
  <si>
    <t>好喝 但好甜</t>
  </si>
  <si>
    <t>请多多放tan'g</t>
  </si>
  <si>
    <t>这款太甜了 我选择最低的甜度都hou</t>
  </si>
  <si>
    <t>呆</t>
  </si>
  <si>
    <t>实话说真的很好喝 说甜的也不知道咋想 拿铁本来就甜 何况这款的甜度就取决于苹果味强弱程度 所以没有不加糖选项</t>
  </si>
  <si>
    <t>不给吃就拱人的小鹿</t>
  </si>
  <si>
    <t>我觉得很好喝！</t>
  </si>
  <si>
    <t>沙滩上的默尔索</t>
  </si>
  <si>
    <t>好喝吗这款，新年还没开始瑞</t>
  </si>
  <si>
    <t>湾的湾的湾🐲</t>
  </si>
  <si>
    <t>齁……齁甜</t>
  </si>
  <si>
    <t>香辣柚子皮</t>
  </si>
  <si>
    <t>真的好喝哦</t>
  </si>
  <si>
    <t>瑞幸现在花里胡哨的，一杯科技下肚。</t>
  </si>
  <si>
    <t>Novelty</t>
  </si>
  <si>
    <t>简直仙品</t>
  </si>
  <si>
    <t>一下子点了2杯 好喝哦</t>
  </si>
  <si>
    <t>爱喝牛奶🥛</t>
  </si>
  <si>
    <t>研发真不一般，这玩意都搞出来666我真服了，一口一个苹果糖浆味，给我甜死了</t>
  </si>
  <si>
    <t>👀🍉</t>
  </si>
  <si>
    <t>真的 每次点外卖 这些资本连锁店 再偏再远再晚都能点得到。心疼打工人时不时还有羊毛大战 看他们单子都来不及钉</t>
  </si>
  <si>
    <t>夏夏</t>
  </si>
  <si>
    <t>好喝，就是没啥苹果味儿</t>
  </si>
  <si>
    <t>铜豌豆YoYo</t>
  </si>
  <si>
    <t>微甜，热，金奖，还是好甜啊，公司咖啡机又加了半份浓缩，总算可以喝了</t>
  </si>
  <si>
    <t>群记咖啡培训</t>
  </si>
  <si>
    <t>你发完我点了一杯</t>
  </si>
  <si>
    <t>困困牛油果</t>
  </si>
  <si>
    <t>怕甜的 点冰的 微甜 加倍浓缩 备注黄油减半会好很多</t>
  </si>
  <si>
    <t>刚喝上，微甜也很甜，更爱小黄油，不会再回购了</t>
  </si>
  <si>
    <t>HeyHey</t>
  </si>
  <si>
    <t>西双版纳瑜伽颂钵自然疗愈 澜</t>
  </si>
  <si>
    <t>贝果酱</t>
  </si>
  <si>
    <t>应该很甜</t>
  </si>
  <si>
    <t>天空之门后面吓唬人</t>
  </si>
  <si>
    <t>没淋焦糖酱</t>
  </si>
  <si>
    <t>不要影响我喝旺仔牛奶</t>
  </si>
  <si>
    <t>我买的那杯没奶盖没苹果没撒的那玩意儿 我拿到手问店员怎么这样 店员说忘了 你拿着喝吧 单给你退了</t>
  </si>
  <si>
    <t>Fayeヾ</t>
  </si>
  <si>
    <t>我刚睡醒，看到你po这篇我马上要点一杯</t>
  </si>
  <si>
    <t>金箔</t>
  </si>
  <si>
    <t>怎么不淋酱</t>
  </si>
  <si>
    <t>小粥今天戴什么</t>
  </si>
  <si>
    <t>为啥我的没有苹果干</t>
  </si>
  <si>
    <t>好喝 热量爆炸</t>
  </si>
  <si>
    <t>好腻，不难喝但不会再点。</t>
  </si>
  <si>
    <t>别说sorry</t>
  </si>
  <si>
    <t>哈哈，刚刚抽中的下午去喝</t>
  </si>
  <si>
    <t>但是很好喝</t>
  </si>
  <si>
    <t>早八枕头重度依赖</t>
  </si>
  <si>
    <t>瑞幸搞这些花里胡哨的 不如认真做好支柱款的品质</t>
  </si>
  <si>
    <t>一直在变好也</t>
  </si>
  <si>
    <t>死甜，丝毫没尝出来苹果味</t>
  </si>
  <si>
    <t>一只甜鱼</t>
  </si>
  <si>
    <t>原来这个很费时</t>
  </si>
  <si>
    <t>独爱披萨</t>
  </si>
  <si>
    <t>苹果片还要用密封盒保存 用一次拿一次 让及时率低的产品</t>
  </si>
  <si>
    <t>来一杯葡萄柚</t>
  </si>
  <si>
    <t>那个轻轻茉莉</t>
  </si>
  <si>
    <t>日本</t>
  </si>
  <si>
    <t>有肉姐姐</t>
  </si>
  <si>
    <t>Fantasy</t>
  </si>
  <si>
    <t>我觉得挺好喝啊</t>
  </si>
  <si>
    <t>爆炸香菜饮咩嘢_💥</t>
  </si>
  <si>
    <t>齁的很</t>
  </si>
  <si>
    <t>地球限定小饼干🍪</t>
  </si>
  <si>
    <t>比图片种草了</t>
  </si>
  <si>
    <t>陈森森</t>
  </si>
  <si>
    <t>dirty很好喝啊为什么一直不上</t>
  </si>
  <si>
    <t>枝枝</t>
  </si>
  <si>
    <t>好喝但我昨晚四点半才睡着</t>
  </si>
  <si>
    <t>哧溜娃</t>
  </si>
  <si>
    <t>及时率是啥意思？</t>
  </si>
  <si>
    <t>乐乐（饺饺出妆版）</t>
  </si>
  <si>
    <t>我喝的没有奶盖，没有焦糖</t>
  </si>
  <si>
    <t>Lia利亚</t>
  </si>
  <si>
    <t>什么叫及时率？</t>
  </si>
  <si>
    <t>可乐是只臭脸喵</t>
  </si>
  <si>
    <t>怪不得我们园区瑞幸没这个品</t>
  </si>
  <si>
    <t>原味小兔叽.</t>
  </si>
  <si>
    <t>这杯好喝吗？宝宝们？？？</t>
  </si>
  <si>
    <t>明月照大江</t>
  </si>
  <si>
    <t>最终还是回归加浓美式</t>
  </si>
  <si>
    <t>👾</t>
  </si>
  <si>
    <t>太甜了 真的太tm的甜</t>
  </si>
  <si>
    <t>三颗虎牙</t>
  </si>
  <si>
    <t>不如小黄油好喝 但是比小黄油甜多了</t>
  </si>
  <si>
    <t>只喝百事</t>
  </si>
  <si>
    <t>炸糕还有吗</t>
  </si>
  <si>
    <t>还好没点 价格越来越贵</t>
  </si>
  <si>
    <t>世界面包贩子🍞</t>
  </si>
  <si>
    <t>感觉很不错</t>
  </si>
  <si>
    <t>Lakii_</t>
  </si>
  <si>
    <t>感觉会很甜</t>
  </si>
  <si>
    <t>吃饱就睡</t>
  </si>
  <si>
    <t>太甜了真的</t>
  </si>
  <si>
    <t>吧吧啦小蘑菇</t>
  </si>
  <si>
    <t>这些东西的受众到底是谁啊</t>
  </si>
  <si>
    <t>别雨</t>
  </si>
  <si>
    <t>昨天点的热的感觉好甜 喝不下去</t>
  </si>
  <si>
    <t>yzc</t>
  </si>
  <si>
    <t>🐯小囡坏脾气</t>
  </si>
  <si>
    <t>第二天点的 感受到了怨气</t>
  </si>
  <si>
    <t>芝士糕手</t>
  </si>
  <si>
    <t>不敢喝 感觉热量爆炸</t>
  </si>
  <si>
    <t>小文(不再买镯版)</t>
  </si>
  <si>
    <t>谢谢瑞幸不录取之恩</t>
  </si>
  <si>
    <t>Tianshu</t>
  </si>
  <si>
    <t>必须点超大杯不然吸两口就没了</t>
  </si>
  <si>
    <t>瑞幸真改奶茶店啊？</t>
  </si>
  <si>
    <t>不吃酸菜（带派版）</t>
  </si>
  <si>
    <t>古茗和瑞幸你们重生了？</t>
  </si>
  <si>
    <t>朴朴今天瘦了嘛</t>
  </si>
  <si>
    <t>没烦恼</t>
  </si>
  <si>
    <t>做果茶的想往咖啡赛道挤 做咖啡的往果茶赛道挤</t>
  </si>
  <si>
    <t>整天吃吃吃</t>
  </si>
  <si>
    <t>要么甜死我 要么像水一样淡</t>
  </si>
  <si>
    <t>balabalalla</t>
  </si>
  <si>
    <t>我要验牌</t>
  </si>
  <si>
    <t>能不能老老实实做咖啡啊</t>
  </si>
  <si>
    <t>memo🌽</t>
  </si>
  <si>
    <t>好喝好喝喜欢</t>
  </si>
  <si>
    <t>花不愁</t>
  </si>
  <si>
    <t>喝了一杯居然快2点才睡着</t>
  </si>
  <si>
    <t>本宫最爱的蟹粉苏女士</t>
  </si>
  <si>
    <t>喝了，还行</t>
  </si>
  <si>
    <t>🦄</t>
  </si>
  <si>
    <t>明天点一杯试试</t>
  </si>
  <si>
    <t>只爱🚢</t>
  </si>
  <si>
    <t>这个好喝吗</t>
  </si>
  <si>
    <t>鱼鱼渝</t>
  </si>
  <si>
    <t>下午喝的 睡不着</t>
  </si>
  <si>
    <t>香蕉十三</t>
  </si>
  <si>
    <t>现在咖啡越来越花哨</t>
  </si>
  <si>
    <t>太甜今天点了大杯微甜+额外浓缩</t>
  </si>
  <si>
    <t>urnotGalaxy（见过春春版）</t>
  </si>
  <si>
    <t>这个我喝了头晕</t>
  </si>
  <si>
    <t>好甜..</t>
  </si>
  <si>
    <t>撩生撩死小周总</t>
  </si>
  <si>
    <t>我也睡不着 中午十二点喝到现在两点多了</t>
  </si>
  <si>
    <t>爆炒小鱿鱼</t>
  </si>
  <si>
    <t>瑶</t>
  </si>
  <si>
    <t>我昨天喝了这个一晚上没睡着</t>
  </si>
  <si>
    <t>瑞幸咖啡.出品奶茶</t>
  </si>
  <si>
    <t>下次试一下 感觉这个也好喝</t>
  </si>
  <si>
    <t>昂，瑞幸新品出得还是挺快的</t>
  </si>
  <si>
    <t>名九眠</t>
  </si>
  <si>
    <t>折腾这么多，其实还是生椰最好喝</t>
  </si>
  <si>
    <t>屑屑</t>
  </si>
  <si>
    <t>瑞，你好好的做咖啡好吗，咖啡味越来越淡了。</t>
  </si>
  <si>
    <t>特别油的意面</t>
  </si>
  <si>
    <t>需要豆乳和海盐回归</t>
  </si>
  <si>
    <t>壹壹🍭</t>
  </si>
  <si>
    <t>出品很美</t>
  </si>
  <si>
    <t>呆呆龙</t>
  </si>
  <si>
    <t>瑞幸开始转型变奶茶店了</t>
  </si>
  <si>
    <t>贝壳🐚泰酷辣</t>
  </si>
  <si>
    <t>嘻嘻哈哈-</t>
  </si>
  <si>
    <t>今天喝了，味道不错，颜值也高</t>
  </si>
  <si>
    <t>花叮兜兜染猪猪_🐉</t>
  </si>
  <si>
    <t>所以好喝吗</t>
  </si>
  <si>
    <t>爱吃板烧鸡腿堡</t>
  </si>
  <si>
    <t>真假！？？我还想说回瑞幸干兼职</t>
  </si>
  <si>
    <t>不要动我的雪糕🍦</t>
  </si>
  <si>
    <t>瑞幸疯了，我都要心疼开学之后学校图书馆店经常只有一个人的姐姐了（但是好喝）</t>
  </si>
  <si>
    <t>拖拉机不垃圾</t>
  </si>
  <si>
    <t>听说好喝 那我明天得点一杯了</t>
  </si>
  <si>
    <t>momo小半鱼</t>
  </si>
  <si>
    <t>这下真的是5:00就开始洗水果切水果备物料了</t>
  </si>
  <si>
    <t/>
  </si>
  <si>
    <t>爆单的时候看到杯冰美式都想笑</t>
  </si>
  <si>
    <t>FX</t>
  </si>
  <si>
    <t>可是真的好好喝啊 明天还想喝</t>
  </si>
  <si>
    <t>夏末秋凉</t>
  </si>
  <si>
    <t>可是真的很好喝，辛苦了，我尽量在不忙的时候再喝</t>
  </si>
  <si>
    <t>逸逸的逸</t>
  </si>
  <si>
    <t>转人工</t>
  </si>
  <si>
    <t>真的是的话我就真的辞职</t>
  </si>
  <si>
    <t>脾气大还没本事</t>
  </si>
  <si>
    <t>快下架吧</t>
  </si>
  <si>
    <t>Soul</t>
  </si>
  <si>
    <t>真的很费时间动作</t>
  </si>
  <si>
    <t>生椰🐯</t>
  </si>
  <si>
    <t>还挺好喝，就是有点齁甜</t>
  </si>
  <si>
    <t>Solitary patient</t>
  </si>
  <si>
    <t>看看今晚的补货单</t>
  </si>
  <si>
    <t>做你白日梦去</t>
  </si>
  <si>
    <t>还要什么及时率，我都不玩了现在。退出赛道。专注随手清洁</t>
  </si>
  <si>
    <t>求你学点吧</t>
  </si>
  <si>
    <t>对我没用🙂‍↔️</t>
  </si>
  <si>
    <t>一杯更比六杯强</t>
  </si>
  <si>
    <t>你好👋</t>
  </si>
  <si>
    <t>hoaaaa</t>
  </si>
  <si>
    <t>更炸裂的来了，敬请期待</t>
  </si>
  <si>
    <t>予棠</t>
  </si>
  <si>
    <t>真的假的那我真要跑路了</t>
  </si>
  <si>
    <t>原来如此啊</t>
  </si>
  <si>
    <t>我就一句话，你有本事把瑞幸大学评论重新打开</t>
  </si>
  <si>
    <t>橙子（燕云代肝）</t>
  </si>
  <si>
    <t>焦糖和小勺子撒那个都算了 这个烂苹果夹半天 我真的无语</t>
  </si>
  <si>
    <t>泡泡bubble</t>
  </si>
  <si>
    <t>momo云吃吃</t>
  </si>
  <si>
    <t>我就想知道这个微甜和少少甜糖是什么意思</t>
  </si>
  <si>
    <t>但是真的好难喝</t>
  </si>
  <si>
    <t>ジャスミン</t>
  </si>
  <si>
    <t>不好喝，我觉得难喝，那个葡萄的也难喝</t>
  </si>
  <si>
    <t>很好惹</t>
  </si>
  <si>
    <t>一人在岗爆单的时候各种问题叠加你不炸才怪</t>
  </si>
  <si>
    <t>)：</t>
  </si>
  <si>
    <t>超级无敌甜 瑞幸研发没救了</t>
  </si>
  <si>
    <t>是怦然心動呀</t>
  </si>
  <si>
    <t>瑞幸再弄烦死人的配方 就真的干不下去了</t>
  </si>
  <si>
    <t>我觉得做出来挺好看的</t>
  </si>
  <si>
    <t>辞职还是不辞</t>
  </si>
  <si>
    <t>救命 瑞幸的黄油难喝死了</t>
  </si>
  <si>
    <t>AAA五金批发张姐</t>
  </si>
  <si>
    <t>Piky（看过skz.day6版）</t>
  </si>
  <si>
    <t>原来我睡不着是因为这个</t>
  </si>
  <si>
    <t>Fay（佛系玩娃版）</t>
  </si>
  <si>
    <t>好好做咖啡不行 非得搞些乱七八糟的新品吗</t>
  </si>
  <si>
    <t>田十一</t>
  </si>
  <si>
    <t>难喝，做得也麻烦</t>
  </si>
  <si>
    <t>明天点个</t>
  </si>
  <si>
    <t>刘美鹅</t>
  </si>
  <si>
    <t>我还喝了！感觉很好喝诶</t>
  </si>
  <si>
    <t>水泥猫猫猫猫猫</t>
  </si>
  <si>
    <t>微微甜，冰，一口下去，尝到了感恩节的火鸡，圣诞的烛火，橙红的灯光，冬青树花环，红色的醋栗，樱桃，美国60年代欣欣向荣的经济，和泡沫破灭后落日的余晖 简单来说，就是一种繁荣的味道。</t>
  </si>
  <si>
    <t>天呐 好会形容！！！</t>
  </si>
  <si>
    <t>鱼🐟啊</t>
  </si>
  <si>
    <t>好喝，少少甜是不是比微甜的甜味更淡？</t>
  </si>
  <si>
    <t>袋装颗粒状</t>
  </si>
  <si>
    <t>微甜糖更少！</t>
  </si>
  <si>
    <t>这对吗</t>
  </si>
  <si>
    <t>非常不对</t>
  </si>
  <si>
    <t>：（</t>
  </si>
  <si>
    <t>为什么喝了感觉嗓子发紧</t>
  </si>
  <si>
    <t>啊 是不是齁甜的</t>
  </si>
  <si>
    <t>奈.（多坑版）</t>
  </si>
  <si>
    <t>好喝，但是太甜了</t>
  </si>
  <si>
    <t>妞妞大王</t>
  </si>
  <si>
    <t>我真的感觉好喝</t>
  </si>
  <si>
    <t>热的也有脆苹果吗</t>
  </si>
  <si>
    <t>王好翘</t>
  </si>
  <si>
    <t>特别甜，我冰化了加水都很甜，但是能拉💩 我钢铁肠胃今天拉了两次</t>
  </si>
  <si>
    <t>《能拉》你这说的 我竟然想尝试</t>
  </si>
  <si>
    <t>薯条要吃tree tree的(白鲸吻过版💕)</t>
  </si>
  <si>
    <t>非常之好喝！！！正在喝！记得点 冰 金奖浓缩 微糖！！天呐很久没这么爱瑞幸了！！！</t>
  </si>
  <si>
    <t>学会了！这就喝</t>
  </si>
  <si>
    <t>星洋书屋（全国收书）</t>
  </si>
  <si>
    <t>好喝的就是很甜，我点的热的。脆苹果一开始就最好吃了，到时候就软了。</t>
  </si>
  <si>
    <t>我觉得好甜好甜</t>
  </si>
  <si>
    <t>蘑古拉</t>
  </si>
  <si>
    <t>我以为是苹果味的结果是苹果脆片而已 怪我没看清楚他的名字</t>
  </si>
  <si>
    <t>不过我本来就爱喝小黄油拿铁还能吃个酸酸甜甜的苹果脆片也挺好的～</t>
  </si>
  <si>
    <t>.._. __._ _.__</t>
  </si>
  <si>
    <t>整体还不错，但是咖啡味淡了。</t>
  </si>
  <si>
    <t>橘子粥</t>
  </si>
  <si>
    <t>齁甜！！！甜到发苦！！！我只喝了两三口 心疼我的钱</t>
  </si>
  <si>
    <t>汪汪队</t>
  </si>
  <si>
    <t>腻死我了</t>
  </si>
  <si>
    <t>xiuxiu</t>
  </si>
  <si>
    <t>推荐微甜还是少少甜</t>
  </si>
  <si>
    <t>微甜！已经很甜了</t>
  </si>
  <si>
    <t>小丸子圆不圆</t>
  </si>
  <si>
    <t>喝杯热茶先</t>
  </si>
  <si>
    <t>苹果糖，好喝</t>
  </si>
  <si>
    <t>包包吃包子~</t>
  </si>
  <si>
    <t>唯一一款冰化了也好喝的</t>
  </si>
  <si>
    <t>XiaoLiang冷~~</t>
  </si>
  <si>
    <t>喝的热的，感觉入口的果味挺浓</t>
  </si>
  <si>
    <t>南因</t>
  </si>
  <si>
    <t>好喝的，今天刚喝</t>
  </si>
  <si>
    <t>暗杀笨蛋</t>
  </si>
  <si>
    <t>甜的要死</t>
  </si>
  <si>
    <t>雪梨呀～</t>
  </si>
  <si>
    <t>特大呗我没敢点</t>
  </si>
  <si>
    <t>leo</t>
  </si>
  <si>
    <t>太甜了，放久一点脆脆会沉底</t>
  </si>
  <si>
    <t>佳佳有本难念的经</t>
  </si>
  <si>
    <t>对 沉底就燕麦奶茶</t>
  </si>
  <si>
    <t>煤球豆豆都很胖</t>
  </si>
  <si>
    <t>甜</t>
  </si>
  <si>
    <t>Somi</t>
  </si>
  <si>
    <t>蛮好喝的，刚点了热的</t>
  </si>
  <si>
    <t>云雾山人自有妙计</t>
  </si>
  <si>
    <t>超级超级超级甜</t>
  </si>
  <si>
    <t>一块小陈皮</t>
  </si>
  <si>
    <t>小黄油苹果简直就是仙品</t>
  </si>
  <si>
    <t>🌸Eternity</t>
  </si>
  <si>
    <t>像是在喝巧乐兹雪糕</t>
  </si>
  <si>
    <t>瓜仔</t>
  </si>
  <si>
    <t>甜的一笔雕凿</t>
  </si>
  <si>
    <t>pearrrv</t>
  </si>
  <si>
    <t>好喝的！但是喝完感觉舌头糊了一层东西</t>
  </si>
  <si>
    <t>小红薯6487C607</t>
  </si>
  <si>
    <t>连着喝了好几天好喝</t>
  </si>
  <si>
    <t>爱养花的欢欢</t>
  </si>
  <si>
    <t>确实不错 比较甜腻</t>
  </si>
  <si>
    <t>一杯苹果冰美式</t>
  </si>
  <si>
    <t>特别甜 对减肥人士不友好</t>
  </si>
  <si>
    <t>圆圆烊</t>
  </si>
  <si>
    <t>更像饮料那种 不会回购</t>
  </si>
  <si>
    <t>看不见我</t>
  </si>
  <si>
    <t>好喝是好喝，就是太太太太甜了</t>
  </si>
  <si>
    <t>备注 不加糖 黄油丝绒减半</t>
  </si>
  <si>
    <t>打嗝椰子猫</t>
  </si>
  <si>
    <t>挺好喝的 点微甜</t>
  </si>
  <si>
    <t>水煮牛肉.</t>
  </si>
  <si>
    <t>好甜！！超级无敌甜</t>
  </si>
  <si>
    <t>小林今天赚钱了没 .</t>
  </si>
  <si>
    <t>像奶油蛋糕 第一口很惊艳</t>
  </si>
  <si>
    <t>思屋苏</t>
  </si>
  <si>
    <t>感觉和黄油拿铁差不多没什么特别的</t>
  </si>
  <si>
    <t>小馒头头头头头</t>
  </si>
  <si>
    <t>别买</t>
  </si>
  <si>
    <t>今年我的运气也太好了吧</t>
  </si>
  <si>
    <t>不另外加糖 冰 就很好喝</t>
  </si>
  <si>
    <t>不想上班你能帮我上吗</t>
  </si>
  <si>
    <t>太甜了，甜得要死</t>
  </si>
  <si>
    <t>小吴不吃饭</t>
  </si>
  <si>
    <t>越喝越甜</t>
  </si>
  <si>
    <t>yep</t>
  </si>
  <si>
    <t>热的比冰的好喝 就是热量太高了</t>
  </si>
  <si>
    <t>Yaun_zhiicen＾</t>
  </si>
  <si>
    <t>好喝 就是微甜也有点甜</t>
  </si>
  <si>
    <t>Jcc Blly</t>
  </si>
  <si>
    <t>好喝 清爽的拿铁</t>
  </si>
  <si>
    <t>萦之</t>
  </si>
  <si>
    <t>味道不喜欢 有点浓腻</t>
  </si>
  <si>
    <t>只有风知道.-</t>
  </si>
  <si>
    <t>感觉还可以</t>
  </si>
  <si>
    <t>喜欢喝生椰拿铁应该也会喜欢这款</t>
  </si>
  <si>
    <t>HeyXxi</t>
  </si>
  <si>
    <t>很好喝 门店都缺货了</t>
  </si>
  <si>
    <t>少吃点碳水吧</t>
  </si>
  <si>
    <t>糖油饼我大吃特吃</t>
  </si>
  <si>
    <t>生姜黑糖珍珠奶茶</t>
  </si>
  <si>
    <t>空口吃士力架的人也觉得甜</t>
  </si>
  <si>
    <t>琰瑟</t>
  </si>
  <si>
    <t>已经喝了两个超大杯了</t>
  </si>
  <si>
    <t>momo🥕</t>
  </si>
  <si>
    <t>微糖都有点甜 咖啡味淡</t>
  </si>
  <si>
    <t>熊猫不是喵</t>
  </si>
  <si>
    <t>不好喝 太腻了</t>
  </si>
  <si>
    <t>Reason.</t>
  </si>
  <si>
    <t>苹果片蘸奶盖很好吃</t>
  </si>
  <si>
    <t>DHL</t>
  </si>
  <si>
    <t>一口喝下去好腻 不好喝</t>
  </si>
  <si>
    <t>好喝的，就是甜了点</t>
  </si>
  <si>
    <t>小呀小怪兽</t>
  </si>
  <si>
    <t>真的真的不好喝</t>
  </si>
  <si>
    <t>咔火挞</t>
  </si>
  <si>
    <t>菜卷不卷菜</t>
  </si>
  <si>
    <t>好喝 但不要吃苹果片</t>
  </si>
  <si>
    <t>（g</t>
  </si>
  <si>
    <t>好喝 但是太甜了</t>
  </si>
  <si>
    <t>草原奔腾六💚</t>
  </si>
  <si>
    <t>好喝！仙品！</t>
  </si>
  <si>
    <t>微微甜都感觉好甜</t>
  </si>
  <si>
    <t>抽象艺术研究人员</t>
  </si>
  <si>
    <t>更像奶茶</t>
  </si>
  <si>
    <t>九州山河</t>
  </si>
  <si>
    <t>口感和味道都不喜欢</t>
  </si>
  <si>
    <t>美味汪堡</t>
  </si>
  <si>
    <t>好喝的钥匙</t>
  </si>
  <si>
    <t>_nnn</t>
  </si>
  <si>
    <t>把盖子去掉端起来喝 好喝</t>
  </si>
  <si>
    <t>hyeonghwon</t>
  </si>
  <si>
    <t>微甜还是很甜</t>
  </si>
  <si>
    <t>我要幸福一万年！</t>
  </si>
  <si>
    <t>难喝 太甜了</t>
  </si>
  <si>
    <t>Fairy.</t>
  </si>
  <si>
    <t>小猪佩迪</t>
  </si>
  <si>
    <t>美味美味</t>
  </si>
  <si>
    <t>甜爆了我只能说</t>
  </si>
  <si>
    <t>最近超级喜欢</t>
  </si>
  <si>
    <t>平时不爱甜的别点</t>
  </si>
  <si>
    <t>highsun</t>
  </si>
  <si>
    <t>好喝哭了 一看热量跪了</t>
  </si>
  <si>
    <t>啊啊啊meiliduo</t>
  </si>
  <si>
    <t>腻得要命</t>
  </si>
  <si>
    <t>果郡王</t>
  </si>
  <si>
    <t>好喝 有核桃奶味</t>
  </si>
  <si>
    <t>魏喂未Wei</t>
  </si>
  <si>
    <t>甜 香</t>
  </si>
  <si>
    <t>八月</t>
  </si>
  <si>
    <t>好喝！焦糖味香！</t>
  </si>
  <si>
    <t>俞大大大王</t>
  </si>
  <si>
    <t>好甜</t>
  </si>
  <si>
    <t>钱多多</t>
  </si>
  <si>
    <t>潇潇XXiao</t>
  </si>
  <si>
    <t>好喝 但喝一半会腻</t>
  </si>
  <si>
    <t>郑郑好</t>
  </si>
  <si>
    <t>甜的受不了</t>
  </si>
  <si>
    <t>Serene Tempest</t>
  </si>
  <si>
    <t>太甜 但不难喝</t>
  </si>
  <si>
    <t>第一口好喝 后面越来越腻</t>
  </si>
  <si>
    <t>廣東omakase隆江の料理豚足</t>
  </si>
  <si>
    <t>爆炸甜</t>
  </si>
  <si>
    <t>爱吃坚果🌰的猫🐱🥝</t>
  </si>
  <si>
    <t>太甜了 不喜欢甜的受不了</t>
  </si>
  <si>
    <t>莉莉温柔刀</t>
  </si>
  <si>
    <t>像奶茶 但好喝</t>
  </si>
  <si>
    <t>望舒</t>
  </si>
  <si>
    <t>我觉得太甜了，我点的冰微甜，冰块化了后会好一点</t>
  </si>
  <si>
    <t>猴豆豆</t>
  </si>
  <si>
    <t>KIOI</t>
  </si>
  <si>
    <t>好喝今天早上喝的</t>
  </si>
  <si>
    <t>Kveotaku</t>
  </si>
  <si>
    <t>中规中矩 小黄油拿铁加了奶盖那样</t>
  </si>
  <si>
    <t>奈思辞（深空版）</t>
  </si>
  <si>
    <t>我感觉太甜了，不加糖也很甜</t>
  </si>
  <si>
    <t>是你的小可爱呀。</t>
  </si>
  <si>
    <t>太好喝了 爆米花的味道和冰淇淋的味道融合在一起的感觉</t>
  </si>
  <si>
    <t>仙女的人间日记</t>
  </si>
  <si>
    <t>好喝的，但是要点微甜，咖啡也可以点浓缩的那个</t>
  </si>
  <si>
    <t>少少甜，齁甜</t>
  </si>
  <si>
    <t>coco</t>
  </si>
  <si>
    <t>微糖，记得去一部分黄油。不去好甜</t>
  </si>
  <si>
    <t>逍晓</t>
  </si>
  <si>
    <t>微糖，太甜了</t>
  </si>
  <si>
    <t>微糖起码是8分甜，不会再点</t>
  </si>
  <si>
    <t>温水咕噜咕噜</t>
  </si>
  <si>
    <t>太甜，别买</t>
  </si>
  <si>
    <t>绵绵🐏</t>
  </si>
  <si>
    <t>第一口很好喝 然后越喝越腻</t>
  </si>
  <si>
    <t>tiaotiao</t>
  </si>
  <si>
    <t>微甜 热 加份浓缩 甜度刚好</t>
  </si>
  <si>
    <t>绿景非谷</t>
  </si>
  <si>
    <t>甜，我兑了一瓶奶</t>
  </si>
  <si>
    <t>好喝的，也好看，但是对于我来说太甜了</t>
  </si>
  <si>
    <t>圆momo是香香软软的大白馒头</t>
  </si>
  <si>
    <t>第一口好喝 越喝越甜</t>
  </si>
  <si>
    <t>哒哒</t>
  </si>
  <si>
    <t>好喝好看</t>
  </si>
  <si>
    <t>眠</t>
  </si>
  <si>
    <t>腻</t>
  </si>
  <si>
    <t>别给我推美食</t>
  </si>
  <si>
    <t>太甜了 掺水掺了两次</t>
  </si>
  <si>
    <t>嚎喝！！！</t>
  </si>
  <si>
    <t>旺仔棒棒冰</t>
  </si>
  <si>
    <t>好喝！！！那个苹果脆片是微酸的谁懂啊！！！</t>
  </si>
  <si>
    <t>蔓越莓挞挞</t>
  </si>
  <si>
    <t>胖虎酱</t>
  </si>
  <si>
    <t>不好喝 超级腻</t>
  </si>
  <si>
    <t>橙c没事儿</t>
  </si>
  <si>
    <t>微甜，等冰融化一下好喝</t>
  </si>
  <si>
    <t>常常闲置</t>
  </si>
  <si>
    <t>齁甜 喝一口就放弃了</t>
  </si>
  <si>
    <t>Alice</t>
  </si>
  <si>
    <t>好喝 但是有点甜 作为奶茶不错</t>
  </si>
  <si>
    <t>像液体的太妃糖</t>
  </si>
  <si>
    <t>🧐</t>
  </si>
  <si>
    <t>苹果脆片泡久了不好吃</t>
  </si>
  <si>
    <t>能喝美式的就会觉得太甜了</t>
  </si>
  <si>
    <t>homynuan</t>
  </si>
  <si>
    <t>太甜了，太妃糖的样子</t>
  </si>
  <si>
    <t>薯条岛岛主.🍟</t>
  </si>
  <si>
    <t>汉堡董事长</t>
  </si>
  <si>
    <t>好喝，但就是有点甜</t>
  </si>
  <si>
    <t>哓哓语丝 🎀</t>
  </si>
  <si>
    <t>喜欢小黄油拿铁的人会更喜欢</t>
  </si>
  <si>
    <t>Y....</t>
  </si>
  <si>
    <t>总之很好喝</t>
  </si>
  <si>
    <t>芝士贝果</t>
  </si>
  <si>
    <t>微甜也甜</t>
  </si>
  <si>
    <t>...qi</t>
  </si>
  <si>
    <t>小羊咩呀</t>
  </si>
  <si>
    <t>小葵花加油站</t>
  </si>
  <si>
    <t>IElin</t>
  </si>
  <si>
    <t>不好喝 巨甜 热量巨高</t>
  </si>
  <si>
    <t>屋恩温w</t>
  </si>
  <si>
    <t>我觉得蛮好喝 但超大杯喝不完</t>
  </si>
  <si>
    <t>哎哟喂</t>
  </si>
  <si>
    <t>挺好喝的 就是有点腻人</t>
  </si>
  <si>
    <t>微微甜 齁甜齁甜</t>
  </si>
  <si>
    <t>随意</t>
  </si>
  <si>
    <t>Arya</t>
  </si>
  <si>
    <t>在瑞幸能排进前三</t>
  </si>
  <si>
    <t>小柠檬Mama</t>
  </si>
  <si>
    <t>还能接受 不爱甜的人</t>
  </si>
  <si>
    <t>我有三个大西瓜</t>
  </si>
  <si>
    <t>不好喝 太甜了 苹果味不重</t>
  </si>
  <si>
    <t>tearfall_</t>
  </si>
  <si>
    <t>好喝但没有苹果味</t>
  </si>
  <si>
    <t>小小小小小小兑哦</t>
  </si>
  <si>
    <t>奶盖太甜了</t>
  </si>
  <si>
    <t>暗夜远远</t>
  </si>
  <si>
    <t>好甜 感觉和小黄油拿铁没区别</t>
  </si>
  <si>
    <t>孤独的干饭喵</t>
  </si>
  <si>
    <t>热的好喝 奶盖甜</t>
  </si>
  <si>
    <t>luckymomo💫</t>
  </si>
  <si>
    <t>太甜了 太厚了 腻的慌</t>
  </si>
  <si>
    <t>小索菲-X</t>
  </si>
  <si>
    <t>早上刚点 太甜了</t>
  </si>
  <si>
    <t>一小吱呀🌱</t>
  </si>
  <si>
    <t>挺好喝 但就是太甜了</t>
  </si>
  <si>
    <t>Doll</t>
  </si>
  <si>
    <t>一一得一</t>
  </si>
  <si>
    <t>冰的超好喝</t>
  </si>
  <si>
    <t>氟硅酸钠</t>
  </si>
  <si>
    <t>Crucio_</t>
  </si>
  <si>
    <t>好甜好甜 不要去冰</t>
  </si>
  <si>
    <t>Timi</t>
  </si>
  <si>
    <t>还可以 喝快了有点腻</t>
  </si>
  <si>
    <t>🦋-M.U</t>
  </si>
  <si>
    <t>少少甜 能喝半杯 太甜了</t>
  </si>
  <si>
    <t>我尔多隆</t>
  </si>
  <si>
    <t>bulingbuling</t>
  </si>
  <si>
    <t>那个脆的苹果是冻干吗</t>
  </si>
  <si>
    <t>捎个信就走</t>
  </si>
  <si>
    <t>口感略怪 苹果味淡</t>
  </si>
  <si>
    <t>小红薯69411FC6</t>
  </si>
  <si>
    <t>少少甜 好腻好甜 喝一半喝不下</t>
  </si>
  <si>
    <t>每天不知道吃什么</t>
  </si>
  <si>
    <t>喝到后面会很腻</t>
  </si>
  <si>
    <t>幸馥儿</t>
  </si>
  <si>
    <t>太甜了欧买噶</t>
  </si>
  <si>
    <t>Xue_7</t>
  </si>
  <si>
    <t>炫酷狂拽吊炸天的大帅哥（被背刺版）</t>
  </si>
  <si>
    <t>感觉有一点苹果味 搅拌均匀更好喝</t>
  </si>
  <si>
    <t>小猪不烦.</t>
  </si>
  <si>
    <t>不喜欢甜的别碰</t>
  </si>
  <si>
    <t>李哈哈～</t>
  </si>
  <si>
    <t>Alin🍎</t>
  </si>
  <si>
    <t>热的不好喝</t>
  </si>
  <si>
    <t>爱吃烤串的妹子</t>
  </si>
  <si>
    <t>就不上班</t>
  </si>
  <si>
    <t>感觉好难喝 很奇怪的味道</t>
  </si>
  <si>
    <t>Helloooo</t>
  </si>
  <si>
    <t>我觉得挺好喝 我喝的冰的</t>
  </si>
  <si>
    <t>起风了</t>
  </si>
  <si>
    <t>我觉得挺好喝的 就是有点腻</t>
  </si>
  <si>
    <t>momo（佛系版）</t>
  </si>
  <si>
    <t>好喝 脆苹果也好吃</t>
  </si>
  <si>
    <t>moscato</t>
  </si>
  <si>
    <t>好甜好腻</t>
  </si>
  <si>
    <t>小红薯64C68232</t>
  </si>
  <si>
    <t>爱喝小黄油的会爱喝这个</t>
  </si>
  <si>
    <t>Cheychcc</t>
  </si>
  <si>
    <t>一股太妃糖味 没什么苹果味</t>
  </si>
  <si>
    <t>奶黄包包～</t>
  </si>
  <si>
    <t>吃不吃趣多多</t>
  </si>
  <si>
    <t>多了一点苹果清香</t>
  </si>
  <si>
    <t>1点也不巧</t>
  </si>
  <si>
    <t>微甜也好甜 好腻</t>
  </si>
  <si>
    <t>whisper橙子🍊</t>
  </si>
  <si>
    <t>红薯煮粥</t>
  </si>
  <si>
    <t>好喝 真的好喝</t>
  </si>
  <si>
    <t>整体很好喝 但更爱豆乳芝士拿铁</t>
  </si>
  <si>
    <t>番茄🍅</t>
  </si>
  <si>
    <t>特别甜 喝两口就丢了</t>
  </si>
  <si>
    <t>もこもこ</t>
  </si>
  <si>
    <t>织金超爱吃</t>
  </si>
  <si>
    <t>好喝 但是有点甜</t>
  </si>
  <si>
    <t>不另加糖</t>
  </si>
  <si>
    <t>小黄油拿铁➕苹果糖浆 齁甜</t>
  </si>
  <si>
    <t>四菓冰＇</t>
  </si>
  <si>
    <t>冰的还不错</t>
  </si>
  <si>
    <t>不好喝 和小黄油拿铁差不多</t>
  </si>
  <si>
    <t>有呀喂-.-</t>
  </si>
  <si>
    <t>卷aa</t>
  </si>
  <si>
    <t>小黄油拿铁中带一点苹果味</t>
  </si>
  <si>
    <t>Samlu</t>
  </si>
  <si>
    <t>过期草莓吖</t>
  </si>
  <si>
    <t>味道不错 但是太甜了</t>
  </si>
  <si>
    <t>seeUlater</t>
  </si>
  <si>
    <t>少少甜也不错</t>
  </si>
  <si>
    <t>雾气</t>
  </si>
  <si>
    <t>苹果拿铁</t>
  </si>
  <si>
    <t>乱七八糟名字真难取</t>
  </si>
  <si>
    <t>阿墨</t>
  </si>
  <si>
    <t>阿芒有点忙</t>
  </si>
  <si>
    <t>好喝 但微甜还是甜</t>
  </si>
  <si>
    <t>xinR-P手帐小铺</t>
  </si>
  <si>
    <t>陈不住气的咩咩</t>
  </si>
  <si>
    <t>我主页有发感受</t>
  </si>
  <si>
    <t>德芙又困了zZZ</t>
  </si>
  <si>
    <t>又出新品了？</t>
  </si>
  <si>
    <t>lia</t>
  </si>
  <si>
    <t>微甜都有点甜 有点腻</t>
  </si>
  <si>
    <t>A回眸</t>
  </si>
  <si>
    <t>甜到发腻</t>
  </si>
  <si>
    <t>可爱鼠</t>
  </si>
  <si>
    <t>我们活在日落之后</t>
  </si>
  <si>
    <t>巨甜 报喝</t>
  </si>
  <si>
    <t>爱吃螺蛳粉</t>
  </si>
  <si>
    <t>半睡半醒</t>
  </si>
  <si>
    <t>跟小黄油拿铁差不多</t>
  </si>
  <si>
    <t>幸运星</t>
  </si>
  <si>
    <t>外卖送过来就这样的</t>
  </si>
  <si>
    <t>比小黄油拿铁多一点苹果味 但是好甜</t>
  </si>
  <si>
    <t>coconutcheese</t>
  </si>
  <si>
    <t>不好喝 糖精味很浓</t>
  </si>
  <si>
    <t>小猫钓大鱼</t>
  </si>
  <si>
    <t>静心</t>
  </si>
  <si>
    <t>喝惯小黄油能接受</t>
  </si>
  <si>
    <t>牛顿头上的那颗🍎</t>
  </si>
  <si>
    <t>忧郁海苔</t>
  </si>
  <si>
    <t>好喝好喝好喝</t>
  </si>
  <si>
    <t>jsbhhsbdk</t>
  </si>
  <si>
    <t>微甜也很甜 没什么苹果味</t>
  </si>
  <si>
    <t>🎀</t>
  </si>
  <si>
    <t>一般 喝完有点反胃</t>
  </si>
  <si>
    <t>🦌椰子汁炖蛋儿</t>
  </si>
  <si>
    <t>齁嗓子</t>
  </si>
  <si>
    <t>林000</t>
  </si>
  <si>
    <t>好好喝 去冰微甜绝了</t>
  </si>
  <si>
    <t>🍓 草莓酱</t>
  </si>
  <si>
    <t>少少甜 喝到后面太甜</t>
  </si>
  <si>
    <t>嘟嘟</t>
  </si>
  <si>
    <t>奔跑的扬灰人</t>
  </si>
  <si>
    <t>齁甜倒了</t>
  </si>
  <si>
    <t>不瘦到80不改名</t>
  </si>
  <si>
    <t>半夏</t>
  </si>
  <si>
    <t>当奶茶喝甜嘻嘻的</t>
  </si>
  <si>
    <t>小红书一级评论袁.</t>
  </si>
  <si>
    <t>学术垃圾制造者</t>
  </si>
  <si>
    <t>热的很甜</t>
  </si>
  <si>
    <t>fffffy</t>
  </si>
  <si>
    <t>欧芷寒</t>
  </si>
  <si>
    <t>昨天刚喝过，还不错</t>
  </si>
  <si>
    <t>努力优秀的小蜜蜂</t>
  </si>
  <si>
    <t>觉得好甜</t>
  </si>
  <si>
    <t>花开的声音</t>
  </si>
  <si>
    <t>Demi</t>
  </si>
  <si>
    <t>吃苦人士慎入</t>
  </si>
  <si>
    <t>月野兔🐰</t>
  </si>
  <si>
    <t>非常甜</t>
  </si>
  <si>
    <t>Yingu__</t>
  </si>
  <si>
    <t>很腻 超级甜</t>
  </si>
  <si>
    <t>PP.kritt</t>
  </si>
  <si>
    <t>MOMM</t>
  </si>
  <si>
    <t>不喜欢太甜，甜哪个甜？</t>
  </si>
  <si>
    <t>嗯嗯嗯777</t>
  </si>
  <si>
    <t>不好喝 甜死我了</t>
  </si>
  <si>
    <t>大海里的水煮鱼</t>
  </si>
  <si>
    <t>🌞</t>
  </si>
  <si>
    <t>好喝就是有点甜</t>
  </si>
  <si>
    <t>CastleFairy</t>
  </si>
  <si>
    <t>好喝的，比黄油拿铁多了苹果味</t>
  </si>
  <si>
    <t>Yeahyeahlt_</t>
  </si>
  <si>
    <t>热量太高了</t>
  </si>
  <si>
    <t>一嘉人</t>
  </si>
  <si>
    <t>喝了，到现在还没有困意</t>
  </si>
  <si>
    <t>然后呢</t>
  </si>
  <si>
    <t>你叫我鲁鲁安</t>
  </si>
  <si>
    <t>刚开始喝苹果味比较浓，黄油味儿有些被压制住哈哈</t>
  </si>
  <si>
    <t>数什么星💫</t>
  </si>
  <si>
    <t>像喝浓浓的奶油，我反正喜欢喝</t>
  </si>
  <si>
    <t>🍥</t>
  </si>
  <si>
    <t>太好喝了，下次不喝了</t>
  </si>
  <si>
    <t>关我西红柿</t>
  </si>
  <si>
    <t>相比小黄油拿铁，多了一点新鲜苹果的味道</t>
  </si>
  <si>
    <t>波比波比波比波</t>
  </si>
  <si>
    <t>挺好喝的，我平时就爱喝甜甜的东西</t>
  </si>
  <si>
    <t>啊宝💞</t>
  </si>
  <si>
    <t>不好喝，腻死个人</t>
  </si>
  <si>
    <t>爱吃巧克力的Maggie</t>
  </si>
  <si>
    <t>在做减法</t>
  </si>
  <si>
    <t>太甜了有点</t>
  </si>
  <si>
    <t>看到喊我去学习</t>
  </si>
  <si>
    <t>挺好喝的，就是偏甜了</t>
  </si>
  <si>
    <t>eleven</t>
  </si>
  <si>
    <t>好看 就是好甜</t>
  </si>
  <si>
    <t>暴食的胖妹</t>
  </si>
  <si>
    <t>至高无上的命运啊</t>
  </si>
  <si>
    <t>微甜还是齁甜，糊嗓子</t>
  </si>
  <si>
    <t>子弹头子</t>
  </si>
  <si>
    <t>啊+</t>
  </si>
  <si>
    <t>秀sin礼物🎁</t>
  </si>
  <si>
    <t>好喝，有焦玛和爆米花感觉</t>
  </si>
  <si>
    <t>妮妮（软装啦）</t>
  </si>
  <si>
    <t>太甜了，也没什么苹果味</t>
  </si>
  <si>
    <t>早川</t>
  </si>
  <si>
    <t>很腻</t>
  </si>
  <si>
    <t>吃桃</t>
  </si>
  <si>
    <t>好喝但有人会觉得太甜</t>
  </si>
  <si>
    <t>星星和月亮的爱</t>
  </si>
  <si>
    <t>我还是喜欢喝小黄油美式</t>
  </si>
  <si>
    <t>爱吃炸薯条</t>
  </si>
  <si>
    <t>做的不对申请退款了</t>
  </si>
  <si>
    <t>reaks^2y</t>
  </si>
  <si>
    <t>芝士味很重会腻</t>
  </si>
  <si>
    <t>AAA饼干大王</t>
  </si>
  <si>
    <t>不好喝，甜</t>
  </si>
  <si>
    <t>戴牙套的熊</t>
  </si>
  <si>
    <t>布鲁bobo</t>
  </si>
  <si>
    <t>不能喝甜的就别点</t>
  </si>
  <si>
    <t>不好喝 很甜很甜</t>
  </si>
  <si>
    <t>xxxx_小爱</t>
  </si>
  <si>
    <t>好喝 味道很丰富</t>
  </si>
  <si>
    <t>阿柚hy9</t>
  </si>
  <si>
    <t>少少糖也能腻死</t>
  </si>
  <si>
    <t>任朝暮</t>
  </si>
  <si>
    <t>无锋的卧底</t>
  </si>
  <si>
    <t>好喝，就是太甜</t>
  </si>
  <si>
    <t>被迫卷起来的咸鱼酱</t>
  </si>
  <si>
    <t>报喝 还是喝原味小黄油拿铁</t>
  </si>
  <si>
    <t>草莓派</t>
  </si>
  <si>
    <t>哇咔咔咔</t>
  </si>
  <si>
    <t>其实还挺好喝的</t>
  </si>
  <si>
    <t>观察世界的小号。</t>
  </si>
  <si>
    <t>好喝 而且有淡淡苹果味</t>
  </si>
  <si>
    <t>好喝的，就是太甜了</t>
  </si>
  <si>
    <t>菠萝</t>
  </si>
  <si>
    <t>好甜但是很好喝</t>
  </si>
  <si>
    <t>wuwu</t>
  </si>
  <si>
    <t>好喝，就是甜</t>
  </si>
  <si>
    <t>章鱼</t>
  </si>
  <si>
    <t>爱薯条的咖星人🍟</t>
  </si>
  <si>
    <t>芝士桃桃酸奶酪🍑</t>
  </si>
  <si>
    <t>不好喝，还很苦</t>
  </si>
  <si>
    <t>啊青青青青青</t>
  </si>
  <si>
    <t>还可以记得要少少糖</t>
  </si>
  <si>
    <t>溺水鱼</t>
  </si>
  <si>
    <t>太甜了，像奶茶</t>
  </si>
  <si>
    <t>今天风好大</t>
  </si>
  <si>
    <t>齁甜齁甜</t>
  </si>
  <si>
    <t>我是多肉妈妈</t>
  </si>
  <si>
    <t>少甜，我感觉超级好喝</t>
  </si>
  <si>
    <t>快乐的小胖子</t>
  </si>
  <si>
    <t>感觉一般，不如小黄油拿铁</t>
  </si>
  <si>
    <t>小张大人</t>
  </si>
  <si>
    <t>记得点微甜！</t>
  </si>
  <si>
    <t>瘦成薯条🍟</t>
  </si>
  <si>
    <t>喝完拉肚子</t>
  </si>
  <si>
    <t>onomatopoeia daylight</t>
  </si>
  <si>
    <t>两次浓缩都很苦</t>
  </si>
  <si>
    <t>七y</t>
  </si>
  <si>
    <t>一般 不如苹果c冰茶</t>
  </si>
  <si>
    <t>🐨毛菇</t>
  </si>
  <si>
    <t>超级超级甜要命了</t>
  </si>
  <si>
    <t>你看我名字可爱嘛</t>
  </si>
  <si>
    <t>草莓松栗饼</t>
  </si>
  <si>
    <t>哒咩</t>
  </si>
  <si>
    <t>你算哪块草莓小饼干</t>
  </si>
  <si>
    <t>很浓郁带苹果味</t>
  </si>
  <si>
    <t>旺旺富女士</t>
  </si>
  <si>
    <t>挺喜欢的</t>
  </si>
  <si>
    <t>yanan_</t>
  </si>
  <si>
    <t>般茗</t>
  </si>
  <si>
    <t>胡了一天.</t>
  </si>
  <si>
    <t>还行 没有很惊艳</t>
  </si>
  <si>
    <t>Guousic</t>
  </si>
  <si>
    <t>🐾</t>
  </si>
  <si>
    <t>昨天今天都点了超大杯</t>
  </si>
  <si>
    <t>努力搬砖的小🐷</t>
  </si>
  <si>
    <t>含山眼</t>
  </si>
  <si>
    <t>甜的我想死</t>
  </si>
  <si>
    <t>Smile.</t>
  </si>
  <si>
    <t>冰的 齁甜</t>
  </si>
  <si>
    <t>甜的很难喝</t>
  </si>
  <si>
    <t>Ayo</t>
  </si>
  <si>
    <t>好喝的 记得喝冰的</t>
  </si>
  <si>
    <t>阿福</t>
  </si>
  <si>
    <t>好喝但是蹿稀了</t>
  </si>
  <si>
    <t>Prideandawhale</t>
  </si>
  <si>
    <t>好喝 就是有点甜</t>
  </si>
  <si>
    <t>桃子白茶🍒</t>
  </si>
  <si>
    <t>小旅万事如意</t>
  </si>
  <si>
    <t>苹果清香混着焦糖味</t>
  </si>
  <si>
    <t>牙牙乐</t>
  </si>
  <si>
    <t>莫挨劳资</t>
  </si>
  <si>
    <t>微甜都齁人</t>
  </si>
  <si>
    <t>奶茶加半糖</t>
  </si>
  <si>
    <t>挺甜的</t>
  </si>
  <si>
    <t>太妃糖味 不喜欢</t>
  </si>
  <si>
    <t>吹大梨6118</t>
  </si>
  <si>
    <t>小黄油就够了 不要脆苹果</t>
  </si>
  <si>
    <t>咖啡不加糖.</t>
  </si>
  <si>
    <t>少少甜喝一半就腻</t>
  </si>
  <si>
    <t>冰的微糖 好喝</t>
  </si>
  <si>
    <t>复三白</t>
  </si>
  <si>
    <t>喜欢甜就点 微甜也甜</t>
  </si>
  <si>
    <t>爱吃鸡蛋仔</t>
  </si>
  <si>
    <t>口味有层次但甜</t>
  </si>
  <si>
    <t>Fifi（拼豆版）</t>
  </si>
  <si>
    <t>太妃糖感觉 齁甜</t>
  </si>
  <si>
    <t>丞的贝贝</t>
  </si>
  <si>
    <t>xxibb</t>
  </si>
  <si>
    <t>好甜 甜到麻木</t>
  </si>
  <si>
    <t>超爱 一定要点冰的</t>
  </si>
  <si>
    <t>青山白鸟</t>
  </si>
  <si>
    <t>后期很甜 金奖会睡不着</t>
  </si>
  <si>
    <t>我感觉挺好喝的，很像小黄油拿铁，但是没有小黄油拿铁甜，然后底下喝的时候会有一点苹果的味道，但是不是很浓，然后你搅一搅我感觉很好喝</t>
  </si>
  <si>
    <t>🍞</t>
  </si>
  <si>
    <t>微甜都很甜，齁甜</t>
  </si>
  <si>
    <t>七喜今天瘦了没</t>
  </si>
  <si>
    <t>今今</t>
  </si>
  <si>
    <t>好喝 热的也好喝</t>
  </si>
  <si>
    <t>嫖嫖💗💙</t>
  </si>
  <si>
    <t>puovvippy</t>
  </si>
  <si>
    <t>我真的觉得好喝 淡淡的苹果味</t>
  </si>
  <si>
    <t>糯糯是个女孩子</t>
  </si>
  <si>
    <t>甜死了 难喝</t>
  </si>
  <si>
    <t>娇</t>
  </si>
  <si>
    <t>喜欢喝小黄油拿铁的一定会爱上这个</t>
  </si>
  <si>
    <t>Beside You</t>
  </si>
  <si>
    <t>老甜了</t>
  </si>
  <si>
    <t>米妮喵喵唔</t>
  </si>
  <si>
    <t>好甜好腻，不如小黄油美式</t>
  </si>
  <si>
    <t>圆圆教信徒</t>
  </si>
  <si>
    <t>好喝！怕腻的可以备注黄油丝绒减半</t>
  </si>
  <si>
    <t>Nana</t>
  </si>
  <si>
    <t>暴柠茶</t>
  </si>
  <si>
    <t>太甜了，不好喝</t>
  </si>
  <si>
    <t>暖暖内含光</t>
  </si>
  <si>
    <t>针不戳</t>
  </si>
  <si>
    <t>紫尾鱼</t>
  </si>
  <si>
    <t>心高不认天家眷（道心破碎版）</t>
  </si>
  <si>
    <t>感觉有点粘稠…甜度我倒是觉得可以</t>
  </si>
  <si>
    <t>QQZZ_2022</t>
  </si>
  <si>
    <t>好喝，黄油➕苹果的味道，要少少甜</t>
  </si>
  <si>
    <t>Chensnnnn_</t>
  </si>
  <si>
    <t>我感觉有点甜</t>
  </si>
  <si>
    <t>一只小凶许</t>
  </si>
  <si>
    <t>我甜品爱好者，微甜觉得齁，但味道挺好的。</t>
  </si>
  <si>
    <t>我想静一静👋</t>
  </si>
  <si>
    <t>感觉蛮好喝的</t>
  </si>
  <si>
    <t>栀子</t>
  </si>
  <si>
    <t>太甜了（本人喜欢喝无糖的小黄油美式）</t>
  </si>
  <si>
    <t>好喝，冰微甜刚好</t>
  </si>
  <si>
    <t>babykinG</t>
  </si>
  <si>
    <t>甜得发腻</t>
  </si>
  <si>
    <t>阿晶不吃鲸</t>
  </si>
  <si>
    <t>王小王</t>
  </si>
  <si>
    <t>甜晕倒了</t>
  </si>
  <si>
    <t>Hey</t>
  </si>
  <si>
    <t>好喝 我点了超大杯金奖浓缩微甜</t>
  </si>
  <si>
    <t>beauty。</t>
  </si>
  <si>
    <t>芝士豆乳拿铁加一点苹果味，挺好喝的</t>
  </si>
  <si>
    <t>杰瑞</t>
  </si>
  <si>
    <t>很香 但是很甜 热量也不低</t>
  </si>
  <si>
    <t>Passer</t>
  </si>
  <si>
    <t>喝水选手📷</t>
  </si>
  <si>
    <t>还不错 个人觉得比小黄油好喝</t>
  </si>
  <si>
    <t>如愿</t>
  </si>
  <si>
    <t>加了一份浓缩依旧甜死</t>
  </si>
  <si>
    <t>空耳小姐🤪</t>
  </si>
  <si>
    <t>去冰微甜，依然甜。</t>
  </si>
  <si>
    <t>泡芙</t>
  </si>
  <si>
    <t>太甜了！不然味道还行</t>
  </si>
  <si>
    <t>古德莫柠</t>
  </si>
  <si>
    <t>都是冰的……热的好喝吗？</t>
  </si>
  <si>
    <t>伤心的kitty</t>
  </si>
  <si>
    <t>京都念慈庵止咳糖浆一个味道</t>
  </si>
  <si>
    <t>V小果🍒（赚钱养狗版）</t>
  </si>
  <si>
    <t>喝了一口就扔了，齁的嗓子疼</t>
  </si>
  <si>
    <t>冰阔落</t>
  </si>
  <si>
    <t>好喝，但是有点腻</t>
  </si>
  <si>
    <t>不加糖比较甜</t>
  </si>
  <si>
    <t>不是谁都可以的</t>
  </si>
  <si>
    <t>奶盖有点腻</t>
  </si>
  <si>
    <t>小红薯6899F472</t>
  </si>
  <si>
    <t>我觉得比小黄油更好喝，有点苹果的清香</t>
  </si>
  <si>
    <t>刘油</t>
  </si>
  <si>
    <t>希望长点肉肉</t>
  </si>
  <si>
    <t>古牧毛头</t>
  </si>
  <si>
    <t>好甜还是邪修版小黄油美式更好喝</t>
  </si>
  <si>
    <t>小红薯9320BDA4</t>
  </si>
  <si>
    <t>我只能说不难喝</t>
  </si>
  <si>
    <t>美圆子</t>
  </si>
  <si>
    <t>超甜 我喝了半杯兑水</t>
  </si>
  <si>
    <t>保护薯条椰奶计划</t>
  </si>
  <si>
    <t>甜得很 跟小黄油拿铁很像</t>
  </si>
  <si>
    <t>小鱼快游。</t>
  </si>
  <si>
    <t>ㅤㅤㅤ</t>
  </si>
  <si>
    <t>左双右单yu</t>
  </si>
  <si>
    <t>好喝但甜</t>
  </si>
  <si>
    <t>长长长长劲鹿</t>
  </si>
  <si>
    <t>小黄油拿铁➕苹果果酱，口感偏甜</t>
  </si>
  <si>
    <t>我真的好困💤</t>
  </si>
  <si>
    <t>香甜～</t>
  </si>
  <si>
    <t>乔妹儿🍓 love🐼Fu</t>
  </si>
  <si>
    <t>永远剪不好布朗熊的竹竹🎋</t>
  </si>
  <si>
    <t>第一口绝了 后面有点腻</t>
  </si>
  <si>
    <t>💯</t>
  </si>
  <si>
    <t>微甜，有点甜了</t>
  </si>
  <si>
    <t>冰 偏甜 口感：小黄油+苹果</t>
  </si>
  <si>
    <t>媚儿💜</t>
  </si>
  <si>
    <t>好喝，我点的热的，选的金奖微甜，不是很甜。微甜</t>
  </si>
  <si>
    <t>S haron|＇ 梦时光</t>
  </si>
  <si>
    <t>你平时喜欢吃甜就正好，如果不咋喜欢，那就有点甜。</t>
  </si>
  <si>
    <t>甜心垃圾</t>
  </si>
  <si>
    <t>好喝的，但是苹果脆片可能是泡久了没有我自己买的好吃，而且有点酸</t>
  </si>
  <si>
    <t>石锅拌饭酱</t>
  </si>
  <si>
    <t>好难喝，齁甜/</t>
  </si>
  <si>
    <t>无糖刨冰</t>
  </si>
  <si>
    <t>好喝可冲！选微糖，里面那个酥还是脆粒很好吃</t>
  </si>
  <si>
    <t>十隻貓👻</t>
  </si>
  <si>
    <t>好甜好甜好甜</t>
  </si>
  <si>
    <t>1111-iii</t>
  </si>
  <si>
    <t>梦蝶儿</t>
  </si>
  <si>
    <t>Tii</t>
  </si>
  <si>
    <t>好喝 但是好甜</t>
  </si>
  <si>
    <t>大三元大四喜</t>
  </si>
  <si>
    <t>难喝，真的好难喝，喝一半实在喝不下去扔了</t>
  </si>
  <si>
    <t>我只知道吃吃吃！</t>
  </si>
  <si>
    <t>幸运琳呀琳🌟</t>
  </si>
  <si>
    <t>好喝 今天喝了冰的 改天试试热的好不好喝</t>
  </si>
  <si>
    <t>_朱珠</t>
  </si>
  <si>
    <t>太难喝了，这是我第一次喝几口就扔掉的</t>
  </si>
  <si>
    <t>小蛾</t>
  </si>
  <si>
    <t>难喝，咖啡不像咖啡奶茶不像奶茶，特别特别甜</t>
  </si>
  <si>
    <t>是時候</t>
  </si>
  <si>
    <t>喝一半有点恶心</t>
  </si>
  <si>
    <t>羊小喵</t>
  </si>
  <si>
    <t>太难喝了 齁si</t>
  </si>
  <si>
    <t>小月亮</t>
  </si>
  <si>
    <t>甜，但是味道清新</t>
  </si>
  <si>
    <t>颜色好看</t>
  </si>
  <si>
    <t>张❤❤</t>
  </si>
  <si>
    <t>腻，难喝，没有阿克苏拿铁好喝</t>
  </si>
  <si>
    <t>热爱.</t>
  </si>
  <si>
    <t>゛ 姐姐你好凶阿</t>
  </si>
  <si>
    <t>🍓L1991</t>
  </si>
  <si>
    <t>点的热的，喝了半杯想吐，好恶心那个口感</t>
  </si>
  <si>
    <t>超爱小面包啊</t>
  </si>
  <si>
    <t>比较希望出一个苹果片链接这个脆甜好好吃</t>
  </si>
  <si>
    <t>甜，甜，甜</t>
  </si>
  <si>
    <t>Kyra</t>
  </si>
  <si>
    <t>用户6082996664</t>
  </si>
  <si>
    <t>伊人</t>
  </si>
  <si>
    <t>过年过节的热量高，也不在意这一杯今天下午冲</t>
  </si>
  <si>
    <t>这杯甜度应该很高 就是小黄油拿铁的换糖浆加奶盖加焦糖淋酱加撒料版本 超级豪华版小黄油拿铁来的</t>
  </si>
  <si>
    <t>喝了，好喝，但是有点腻，建议还是不另外加糖</t>
  </si>
  <si>
    <t>没有不另外加糖啊不是只有少少甜和微甜？</t>
  </si>
  <si>
    <t>小乖.</t>
  </si>
  <si>
    <t>感觉一般</t>
  </si>
  <si>
    <t>厉害 我到店了 搜一下看看有没有人说好不好喝</t>
  </si>
  <si>
    <t>喝了吗，怎么样</t>
  </si>
  <si>
    <t>yzwdhyqnh</t>
  </si>
  <si>
    <t>我的苹果咋这样</t>
  </si>
  <si>
    <t>🌸YMY🌸</t>
  </si>
  <si>
    <t>发霉了</t>
  </si>
  <si>
    <t>可以按照我说的点，我点的超大杯，微甜金奖备注少冰少焦糖</t>
  </si>
  <si>
    <t>自己先做了一杯，感觉反正一般，现在出的新品没几个好喝的</t>
  </si>
  <si>
    <t>感觉都是为了消耗库存</t>
  </si>
  <si>
    <t>阿Ki</t>
  </si>
  <si>
    <t>看到热量我就望而却步了</t>
  </si>
  <si>
    <t>卧槽 我在找这个评论 拉死我了</t>
  </si>
  <si>
    <t>遥远の阿拉斯加海湾</t>
  </si>
  <si>
    <t>意式精萃、金奖浓缩 啥区别？不知口感哪个好？</t>
  </si>
  <si>
    <t>喜欢咖啡味重一些的选金奖，喝不太多咖啡的选意式</t>
  </si>
  <si>
    <t>一会我打算下一单：小黄油减半，微甜，试试</t>
  </si>
  <si>
    <t>好，等反馈</t>
  </si>
  <si>
    <t>复青蛛</t>
  </si>
  <si>
    <t>跟阿克苏苹果味道比 哪个好喝呀</t>
  </si>
  <si>
    <t>我马上去喝，你可以蹲一下</t>
  </si>
  <si>
    <t>我点的热的有点甜</t>
  </si>
  <si>
    <t>king-</t>
  </si>
  <si>
    <t>蜜桃栀</t>
  </si>
  <si>
    <t>几分糖？想待会去买</t>
  </si>
  <si>
    <t>好喝的，但微甜还是有些甜的</t>
  </si>
  <si>
    <t>评论区都说太甜了</t>
  </si>
  <si>
    <t>那就别试了正常冰微甜已经很甜了</t>
  </si>
  <si>
    <t>小福狸</t>
  </si>
  <si>
    <t>下面是小黄油拿铁吗 奶盖配小黄油会不会太腻</t>
  </si>
  <si>
    <t>糖浆是苹果味，感觉齁甜</t>
  </si>
  <si>
    <t>Kkk</t>
  </si>
  <si>
    <t>有奶盖吗</t>
  </si>
  <si>
    <t>XWTS.</t>
  </si>
  <si>
    <t>有奶盖，感觉你这杯是店员出错了</t>
  </si>
  <si>
    <t>Sharla</t>
  </si>
  <si>
    <t>可以备注不另加糖吗</t>
  </si>
  <si>
    <t>顾稳</t>
  </si>
  <si>
    <t>这个是苹果风味糖浆 不加糖就没有苹果味</t>
  </si>
  <si>
    <t>这个可以去冰吗？</t>
  </si>
  <si>
    <t>康康🦁</t>
  </si>
  <si>
    <t>微糖都很甜，早上刚喝</t>
  </si>
  <si>
    <t>一大早真的，一喝腻一天</t>
  </si>
  <si>
    <t>咪酱🐱</t>
  </si>
  <si>
    <t>有姐妹尝试过和黄油美式那样点吗</t>
  </si>
  <si>
    <t>特别苦 喝不惯</t>
  </si>
  <si>
    <t>The Weeknd🖤</t>
  </si>
  <si>
    <t>上面那层喝了一口感觉好甜</t>
  </si>
  <si>
    <t>搅拌也很甜</t>
  </si>
  <si>
    <t>七一安</t>
  </si>
  <si>
    <t>味道还不错，就是太甜了</t>
  </si>
  <si>
    <t>少少甜糖少还是微甜糖少？</t>
  </si>
  <si>
    <t>特别特别特别甜 完全接受不了</t>
  </si>
  <si>
    <t>🎯人生1℃きり💕🏂</t>
  </si>
  <si>
    <t>坐以待币</t>
  </si>
  <si>
    <t>我觉得冰的好喝点</t>
  </si>
  <si>
    <t>好喝，就是越喝越甜我受不了</t>
  </si>
  <si>
    <t>噜啦啦噜啦啦噜啦噜啦嘞</t>
  </si>
  <si>
    <t>满冰拱盖会不会好一点</t>
  </si>
  <si>
    <t>草莓好甜</t>
  </si>
  <si>
    <t>热的会好喝吗？</t>
  </si>
  <si>
    <t>小胡爱吃🍓</t>
  </si>
  <si>
    <t>本来想喝这个，可他不放在挂件的套餐里</t>
  </si>
  <si>
    <t>看到有人测了 热量炸弹</t>
  </si>
  <si>
    <t>コナン</t>
  </si>
  <si>
    <t>确实是热量炸弹</t>
  </si>
  <si>
    <t>没什么哒</t>
  </si>
  <si>
    <t>热的没有苹果味</t>
  </si>
  <si>
    <t>刚喝 很好呀！冷热微甜都不错呀</t>
  </si>
  <si>
    <t>好喝的 但是微甜也甜 不像咖啡像奶茶</t>
  </si>
  <si>
    <t>我的太甜了 还厚重的腻</t>
  </si>
  <si>
    <t>感觉真的太甜了 去退券了</t>
  </si>
  <si>
    <t>其实就是小黄油拿铁加苹果糖和奶盖</t>
  </si>
  <si>
    <t>厉害，比我上班都早</t>
  </si>
  <si>
    <t>好喝但是有点甜</t>
  </si>
  <si>
    <t>爱做美甲的momo</t>
  </si>
  <si>
    <t>拿铁是苹果味吗</t>
  </si>
  <si>
    <t>栗子头🥕</t>
  </si>
  <si>
    <t>没尝出来</t>
  </si>
  <si>
    <t>发发今天也很开心</t>
  </si>
  <si>
    <t>又是短萃吗</t>
  </si>
  <si>
    <t>意式精粹</t>
  </si>
  <si>
    <t>青青草原</t>
  </si>
  <si>
    <t>微糖也挺甜的</t>
  </si>
  <si>
    <t>emmm 给大家分享一下 咖啡人</t>
  </si>
  <si>
    <t>不贴秋膘！！！</t>
  </si>
  <si>
    <t>这个是什么软件</t>
  </si>
  <si>
    <t>这块苹果看着很敷衍</t>
  </si>
  <si>
    <t>糖果</t>
  </si>
  <si>
    <t>拿到了</t>
  </si>
  <si>
    <t>雅儿贝德</t>
  </si>
  <si>
    <t>炎家小氧</t>
  </si>
  <si>
    <t>少少甜和微甜 哪个甜度更低</t>
  </si>
  <si>
    <t>小红薯612B6D97</t>
  </si>
  <si>
    <t>微甜</t>
  </si>
  <si>
    <t>Eric...HHH</t>
  </si>
  <si>
    <t>这周还有新杯子么</t>
  </si>
  <si>
    <t>Dsmm</t>
  </si>
  <si>
    <t>和上周的一样吧</t>
  </si>
  <si>
    <t>家里附近的三家瑞幸还没有开门</t>
  </si>
  <si>
    <t>好松弛</t>
  </si>
  <si>
    <t>已喝，好好喝，</t>
  </si>
  <si>
    <t>千人千味，适合自己的口味就好</t>
  </si>
  <si>
    <t>雪酪芝士葡萄和小黄油脆苹果拿铁选哪个啊</t>
  </si>
  <si>
    <t>那还是雪酪芝士葡萄，最起码它不齁甜</t>
  </si>
  <si>
    <t>我感觉还可以 如果有不另外加糖选项那就更好了</t>
  </si>
  <si>
    <t>与静静无瓜</t>
  </si>
  <si>
    <t>苹果味就是靠那个糖浆吊着，所以没有这个选项</t>
  </si>
  <si>
    <t>不加糖不就是小黄油拿铁吗</t>
  </si>
  <si>
    <t>为什么都说甜，我喝着好苦，喝不下</t>
  </si>
  <si>
    <t>看了半天评论 那么是怎么选</t>
  </si>
  <si>
    <t>瑞玺文创</t>
  </si>
  <si>
    <t>真的有苹果干么</t>
  </si>
  <si>
    <t>不好喝 好难喝 好甜太太太甜了 咬一口苹果脆沾上了奶盖差点没吐了</t>
  </si>
  <si>
    <t>小红薯5D78DA59</t>
  </si>
  <si>
    <t>我喝了热的 挺好的 香但是里面的脆脆已经不脆了</t>
  </si>
  <si>
    <t>喝了热的，好腻。完全喝不完</t>
  </si>
  <si>
    <t>小夫小夫</t>
  </si>
  <si>
    <t>我们这里没有不额外加糖了，图片里不也是微甜吗</t>
  </si>
  <si>
    <t>把人好喝晕 我是冰➕微甜➕黄油减半</t>
  </si>
  <si>
    <t>酥给Charlie不必自卑</t>
  </si>
  <si>
    <t>甜到掉牙了</t>
  </si>
  <si>
    <t>听说今年是控物料成本和人力成本</t>
  </si>
  <si>
    <t>李部尚书</t>
  </si>
  <si>
    <t>看着鬼</t>
  </si>
  <si>
    <t>ef老鼠狼</t>
  </si>
  <si>
    <t>就爱喝甜的，好喝</t>
  </si>
  <si>
    <t>芋泥脑袋</t>
  </si>
  <si>
    <t>请</t>
  </si>
  <si>
    <t>信誓蛋蛋糕</t>
  </si>
  <si>
    <t>我将在放假的那一天点</t>
  </si>
  <si>
    <t>Row</t>
  </si>
  <si>
    <t>青松果</t>
  </si>
  <si>
    <t>松果摇篮曲</t>
  </si>
  <si>
    <t>是！！</t>
  </si>
  <si>
    <t>我想喝</t>
  </si>
  <si>
    <t>明天就喝！</t>
  </si>
  <si>
    <t>就感觉跟小黄油拿铁一样多一个脆苹果</t>
  </si>
  <si>
    <t>这杯现在是我心中的top1 除了有点甜之外没啥毛病</t>
  </si>
  <si>
    <t>入口有股酒精味的冲感</t>
  </si>
  <si>
    <t>🌏</t>
  </si>
  <si>
    <t>这个好不好喝</t>
  </si>
  <si>
    <t>没喝过，看起来不错</t>
  </si>
  <si>
    <t>为啥我喝着有股苦杏仁味</t>
  </si>
  <si>
    <t>🌈Word麻鸭🍿🍭</t>
  </si>
  <si>
    <t>瑞幸咖啡那么甜 能不能改良一下</t>
  </si>
  <si>
    <t>太困了点一杯 拿到手天塌了</t>
  </si>
  <si>
    <t>好好喝！瑞的黄油系列基本不会失望</t>
  </si>
  <si>
    <t>花椰菜🥦</t>
  </si>
  <si>
    <t>是小黄油拿铁的味道吗</t>
  </si>
  <si>
    <t>新品难做 店员在说很难做</t>
  </si>
  <si>
    <t>ＤＴ</t>
  </si>
  <si>
    <t>甜就🙅‍♀️ 看来我还是喜欢美式</t>
  </si>
  <si>
    <t>Jag lskar dig</t>
  </si>
  <si>
    <t>我点热的没看到有苹果</t>
  </si>
  <si>
    <t>饼干大王</t>
  </si>
  <si>
    <t>感觉不错</t>
  </si>
  <si>
    <t>看着好漂亮</t>
  </si>
  <si>
    <t>ZhouohZ</t>
  </si>
  <si>
    <t>不喝了</t>
  </si>
  <si>
    <t>阿胖。</t>
  </si>
  <si>
    <t>小粽子</t>
  </si>
  <si>
    <t>微甜还行</t>
  </si>
  <si>
    <t>我的那片苹果一股臭抹布味</t>
  </si>
  <si>
    <t>不爱喝粥🥣</t>
  </si>
  <si>
    <t>又在噜噜脸😢</t>
  </si>
  <si>
    <t>夯</t>
  </si>
  <si>
    <t>小萌很哇塞👀</t>
  </si>
  <si>
    <t>偶喜欢</t>
  </si>
  <si>
    <t>少少甜也很甜 永不回购</t>
  </si>
  <si>
    <t>吃座城池</t>
  </si>
  <si>
    <t>符号</t>
  </si>
  <si>
    <t>少少甜 搅拌后喝还不错</t>
  </si>
  <si>
    <t>近期唯一爱喝的拿铁</t>
  </si>
  <si>
    <t>海</t>
  </si>
  <si>
    <t>好喝啊，哪里腻了？</t>
  </si>
  <si>
    <t>香草山芋</t>
  </si>
  <si>
    <t>哪天整一下</t>
  </si>
  <si>
    <t>pabo🐶</t>
  </si>
  <si>
    <t>蹲</t>
  </si>
  <si>
    <t>超越天堂</t>
  </si>
  <si>
    <t>treetree</t>
  </si>
  <si>
    <t>久宫格</t>
  </si>
  <si>
    <t>你喝了吗？</t>
  </si>
  <si>
    <t>陈槐序</t>
  </si>
  <si>
    <t>接受所有小饼干🍪</t>
  </si>
  <si>
    <t>瑞的新品看着还行</t>
  </si>
  <si>
    <t>你总说我变了^</t>
  </si>
  <si>
    <t>有点太甜了</t>
  </si>
  <si>
    <t>礠滯囬綫</t>
  </si>
  <si>
    <t>比小黄油拿铁清爽 不另外加糖也有甜度</t>
  </si>
  <si>
    <t>hihi</t>
  </si>
  <si>
    <t>哦莫</t>
  </si>
  <si>
    <t>苏人嗜糖.</t>
  </si>
  <si>
    <t>你喝</t>
  </si>
  <si>
    <t>一天2l快乐水</t>
  </si>
  <si>
    <t>樱小浅</t>
  </si>
  <si>
    <t>你试试这个</t>
  </si>
  <si>
    <t>念初</t>
  </si>
  <si>
    <t>不好喝 太甜了</t>
  </si>
  <si>
    <t>第一口好喝！</t>
  </si>
  <si>
    <t>一颗柚子</t>
  </si>
  <si>
    <t>有咖啡味吗</t>
  </si>
  <si>
    <t>吱吱</t>
  </si>
  <si>
    <t>和气生财</t>
  </si>
  <si>
    <t>nnpn</t>
  </si>
  <si>
    <t>WIWI_DIDI</t>
  </si>
  <si>
    <t>热的微甜 腻的要命</t>
  </si>
  <si>
    <t>大芽姊妹花wyhy520</t>
  </si>
  <si>
    <t>去掉奶盖下面是小黄油拿铁味吗</t>
  </si>
  <si>
    <t>咕咕垃圾桶</t>
  </si>
  <si>
    <t>很甜很腻</t>
  </si>
  <si>
    <t>我有好多猫🐱</t>
  </si>
  <si>
    <t>不如古茗苦尽甘来好喝</t>
  </si>
  <si>
    <t>🥚</t>
  </si>
  <si>
    <t>冻干怎么放</t>
  </si>
  <si>
    <t>ぅそ</t>
  </si>
  <si>
    <t>好看 好喝！</t>
  </si>
  <si>
    <t>白山茶女装</t>
  </si>
  <si>
    <t>褚橙为什么要下架</t>
  </si>
  <si>
    <t>CiCi</t>
  </si>
  <si>
    <t>不安河水</t>
  </si>
  <si>
    <t>感觉应该会很甜</t>
  </si>
  <si>
    <t>木槿美💕</t>
  </si>
  <si>
    <t>小黄油拿铁+芝士+苹果干</t>
  </si>
  <si>
    <t>不期而遇</t>
  </si>
  <si>
    <t>就是黄油拿铁加糖版 包甜的</t>
  </si>
  <si>
    <t>娃娃鱼</t>
  </si>
  <si>
    <t>和小黄油拿铁没什么区别</t>
  </si>
  <si>
    <t>随便捡点垃圾吃</t>
  </si>
  <si>
    <t>偶尔喝一次能接受</t>
  </si>
  <si>
    <t>奶啵</t>
  </si>
  <si>
    <t>小棉花</t>
  </si>
  <si>
    <t>好甜啊</t>
  </si>
  <si>
    <t>Aaaa+++</t>
  </si>
  <si>
    <t>巨甜</t>
  </si>
  <si>
    <t>阿浓🌷</t>
  </si>
  <si>
    <t>我喝了几口，不行了，给家人</t>
  </si>
  <si>
    <t>小红薯5EB8FCD7</t>
  </si>
  <si>
    <t>谢谢，我又要去退券了6-7分糖太甜了…</t>
  </si>
  <si>
    <t>不行了齁死我了齁的我感觉都要得糖尿病了</t>
  </si>
  <si>
    <t>少少糖 加深烘金奖 搅匀超爽</t>
  </si>
  <si>
    <t>不难喝，热量高</t>
  </si>
  <si>
    <t>这款就是小黄油拿铁✚苹果糖，不加糖就直接喝小黄油得了</t>
  </si>
  <si>
    <t>龚ruanruan</t>
  </si>
  <si>
    <t>我的奶盖好少</t>
  </si>
  <si>
    <t>如果能噗噗的话，我还是会回购的，不过接近15元一杯，挺贵的了</t>
  </si>
  <si>
    <t>脸不圆</t>
  </si>
  <si>
    <t>你想拉屎就喝蜂蜜水</t>
  </si>
  <si>
    <t>好喝滴</t>
  </si>
  <si>
    <t>momo👀</t>
  </si>
  <si>
    <t>天啊，现在的新品已经颠成这样了吗？这不得一台面都是份数盒</t>
  </si>
  <si>
    <t>Maxtao</t>
  </si>
  <si>
    <t>7个打底</t>
  </si>
  <si>
    <t>菠萝🍍滑滑</t>
  </si>
  <si>
    <t>真有苹果呀</t>
  </si>
  <si>
    <t>随时跑路人员</t>
  </si>
  <si>
    <t>好喝 就是甜了 已经去一半黄油补奶了</t>
  </si>
  <si>
    <t>能不加糖就更好了</t>
  </si>
  <si>
    <t>微甜也巨齁啊 难喝</t>
  </si>
  <si>
    <t>土豆块</t>
  </si>
  <si>
    <t>想喝但是都说甜</t>
  </si>
  <si>
    <t>齁甜，机场这一杯30</t>
  </si>
  <si>
    <t>编号</t>
  </si>
  <si>
    <t>我都没买周边</t>
  </si>
  <si>
    <t>咖啡豆挂件265538</t>
  </si>
  <si>
    <t>还送了红包一套</t>
  </si>
  <si>
    <t>两种甜度都苦2026</t>
  </si>
  <si>
    <t>喝水</t>
  </si>
  <si>
    <t>我刚点</t>
  </si>
  <si>
    <t>幽兰的回忆</t>
  </si>
  <si>
    <t>看到了哈哈哈略贵 我将入手</t>
  </si>
  <si>
    <t>辣椒炒肉的狗</t>
  </si>
  <si>
    <t>窥星.</t>
  </si>
  <si>
    <t>叁伍柒贰玖</t>
  </si>
  <si>
    <t>早上看见了想点，但是高铁站没有优惠，放弃了</t>
  </si>
  <si>
    <t>肆星</t>
  </si>
  <si>
    <t>去喝</t>
  </si>
  <si>
    <t>黏黏</t>
  </si>
  <si>
    <t>我感觉我会很爱</t>
  </si>
  <si>
    <t>佛系老年养生🐯</t>
  </si>
  <si>
    <t>哈哈哈哈哈明天品鉴</t>
  </si>
  <si>
    <t>yuyuyuuuuuu</t>
  </si>
  <si>
    <t>快尝尝</t>
  </si>
  <si>
    <t>困困困困</t>
  </si>
  <si>
    <t>昨天还没见着</t>
  </si>
  <si>
    <t>Slow</t>
  </si>
  <si>
    <t>我的长这样</t>
  </si>
  <si>
    <t>你这个肯定没加奶盖</t>
  </si>
  <si>
    <t>哈哈哈好出片</t>
  </si>
  <si>
    <t>小小</t>
  </si>
  <si>
    <t>外卖就是便宜</t>
  </si>
  <si>
    <t>可惜今天券不大，不然我也走外卖了</t>
  </si>
  <si>
    <t>毛毛兔头</t>
  </si>
  <si>
    <t>有，而且那个苹果片还很好吃</t>
  </si>
  <si>
    <t>麦错麦错我觉得苹果片太棒啦</t>
  </si>
  <si>
    <t>有一片</t>
  </si>
  <si>
    <t>宝宝这个会不会很甜啊</t>
  </si>
  <si>
    <t>小红薯639F456C</t>
  </si>
  <si>
    <t>好喝！苹果好吃！就是店员看起来不太好</t>
  </si>
  <si>
    <t>苹果片是甜口还是酸口</t>
  </si>
  <si>
    <t>热的会不会很甜啊</t>
  </si>
  <si>
    <t>一坨肥猫🍗</t>
  </si>
  <si>
    <t>很美味！</t>
  </si>
  <si>
    <t>吼吼看</t>
  </si>
  <si>
    <t>我能说啥 我就是这样 上面不知道飘的是什么看不清</t>
  </si>
  <si>
    <t>Binnie</t>
  </si>
  <si>
    <t>我的没有</t>
  </si>
  <si>
    <t>你的苹果片呢，店员忘记放了吧</t>
  </si>
  <si>
    <t>我点的外卖没有苹果片</t>
  </si>
  <si>
    <t>找客服反馈一下，店员忘放了吧</t>
  </si>
  <si>
    <t>芝士年糕</t>
  </si>
  <si>
    <t>我拿到的时候没有奶盖没有苹果片，但是太好喝了所以原谅了</t>
  </si>
  <si>
    <t>还好立马发现</t>
  </si>
  <si>
    <t>水蜜桃起司</t>
  </si>
  <si>
    <t>有 但是做的好麻烦 我们一早上做了好多</t>
  </si>
  <si>
    <t>辛苦鸟</t>
  </si>
  <si>
    <t>有，我的，热的，报喝，准备尝尝加冰的</t>
  </si>
  <si>
    <t>八月落槐</t>
  </si>
  <si>
    <t>别试了 太甜了</t>
  </si>
  <si>
    <t>彼时棉花糖</t>
  </si>
  <si>
    <t>那他应该做错了吧</t>
  </si>
  <si>
    <t>会唱歌的笋丁</t>
  </si>
  <si>
    <t>有 感觉会齁甜</t>
  </si>
  <si>
    <t>我认为就是小黄油拿铁加了苹果片</t>
  </si>
  <si>
    <t>Miivo</t>
  </si>
  <si>
    <t>拍得吼吼看</t>
  </si>
  <si>
    <t>我想知道这个苹果片有没有籽</t>
  </si>
  <si>
    <t>我的没有籽 冻干苹果一般没有吧</t>
  </si>
  <si>
    <t>跪下求自己别吃了</t>
  </si>
  <si>
    <t>有！</t>
  </si>
  <si>
    <t>好可爱</t>
  </si>
  <si>
    <t>静宜拍个照片📸</t>
  </si>
  <si>
    <t>哇塞拍的好好看</t>
  </si>
  <si>
    <t>天气好好拍的吼吼看</t>
  </si>
  <si>
    <t>有呀有呀</t>
  </si>
  <si>
    <t>wow你这个比我的好看多了</t>
  </si>
  <si>
    <t>角落宅</t>
  </si>
  <si>
    <t>好喝 记得黄油减半 换金奖浓缩</t>
  </si>
  <si>
    <t>学废了</t>
  </si>
  <si>
    <t>好困</t>
  </si>
  <si>
    <t>员工饮</t>
  </si>
  <si>
    <t>看起来就是爽</t>
  </si>
  <si>
    <t>店员做起来真不太熟悉</t>
  </si>
  <si>
    <t>新品太多可能太难记了</t>
  </si>
  <si>
    <t>coco.</t>
  </si>
  <si>
    <t>如果是冻干苹果就更棒了</t>
  </si>
  <si>
    <t>几点了还不睡</t>
  </si>
  <si>
    <t>有的兄弟有的 兑水能喝两顿</t>
  </si>
  <si>
    <t>这个超大杯看起来喝爽了</t>
  </si>
  <si>
    <t>我觉得这个还是挺美味的</t>
  </si>
  <si>
    <t>马甲线快出现</t>
  </si>
  <si>
    <t>俺喝不要钱的</t>
  </si>
  <si>
    <t>可恶给我做一杯</t>
  </si>
  <si>
    <t>哥特王子</t>
  </si>
  <si>
    <t>苹果冻干 好吃</t>
  </si>
  <si>
    <t>用户</t>
  </si>
  <si>
    <t>千问0.01点的</t>
  </si>
  <si>
    <t>名称被我吃了</t>
  </si>
  <si>
    <t>冻干苹果片</t>
  </si>
  <si>
    <t>无影栗子🥕</t>
  </si>
  <si>
    <t>有半片</t>
  </si>
  <si>
    <t>小小伟</t>
  </si>
  <si>
    <t>传闻中的香博饽</t>
  </si>
  <si>
    <t>有啊 有苹果片</t>
  </si>
  <si>
    <t>bb机嗷007</t>
  </si>
  <si>
    <t>美味</t>
  </si>
  <si>
    <t>Nahcrk</t>
  </si>
  <si>
    <t>碎成两半了 冻干不好吃</t>
  </si>
  <si>
    <t>小柴鱼_</t>
  </si>
  <si>
    <t>蹲一下 好不好喝</t>
  </si>
  <si>
    <t>我也蹲一下</t>
  </si>
  <si>
    <t>尘祁</t>
  </si>
  <si>
    <t>还挺好喝</t>
  </si>
  <si>
    <t>但是没有苹果味啊啊啊啊</t>
  </si>
  <si>
    <t>iT天天开心</t>
  </si>
  <si>
    <t>失眠的微波炉</t>
  </si>
  <si>
    <t>有的 就是普通苹果片味道</t>
  </si>
  <si>
    <t>十八页</t>
  </si>
  <si>
    <t>IU小迷妹</t>
  </si>
  <si>
    <t>有 少少甜也很甜</t>
  </si>
  <si>
    <t>iii</t>
  </si>
  <si>
    <t>点几分糖更好喝一点</t>
  </si>
  <si>
    <t>Stella</t>
  </si>
  <si>
    <t>又是糖又是黄油又是奶盖还有焦糖，研发部低血糖早点去治</t>
  </si>
  <si>
    <t>哈哈哈哈哈哈哈哈</t>
  </si>
  <si>
    <t>超大杯感觉没有糖浆，而且奶盖特别少</t>
  </si>
  <si>
    <t>我也没有焦糖，感觉都忘记放了</t>
  </si>
  <si>
    <t>明月</t>
  </si>
  <si>
    <t>这还是咖啡吗，咖啡液少的可怜</t>
  </si>
  <si>
    <t>小红薯65C1C6AE</t>
  </si>
  <si>
    <t>这不就是一份浓缩的量吗</t>
  </si>
  <si>
    <t>许随</t>
  </si>
  <si>
    <t>微甜和少少甜 哪个更不甜呀？可以备注不另外加糖吗</t>
  </si>
  <si>
    <t>嘎嘣脆..</t>
  </si>
  <si>
    <t>这款得加糖的吗</t>
  </si>
  <si>
    <t>冰块儿</t>
  </si>
  <si>
    <t>想知道小黄油美式也会加糖浆吗</t>
  </si>
  <si>
    <t>我真不饿</t>
  </si>
  <si>
    <t>可以选不加糖的</t>
  </si>
  <si>
    <t>七音</t>
  </si>
  <si>
    <t>越来越咖啡奶茶化</t>
  </si>
  <si>
    <t>久久陳法表.</t>
  </si>
  <si>
    <t>看了才知道原来就那么一丢丢咖啡液</t>
  </si>
  <si>
    <t>原来只有底下一点咖啡液难怪那么甜一点咖啡味都没有</t>
  </si>
  <si>
    <t>小鱼干</t>
  </si>
  <si>
    <t>下面是糖浆 后面奶缸倒进去的才是咖啡</t>
  </si>
  <si>
    <t>邪惡嘅Me</t>
  </si>
  <si>
    <t>沒啥苹果味，苹果干还有个洞，亏麻了</t>
  </si>
  <si>
    <t>那个苹果味儿主要在糖浆里</t>
  </si>
  <si>
    <t>钰yu</t>
  </si>
  <si>
    <t>好想这么慢做，这才是正常速度，每天做水跟开了二倍速一样累死了</t>
  </si>
  <si>
    <t>对 也就闲了我才敢这样 忙的时候恨不得…</t>
  </si>
  <si>
    <t>翊起啃佳椰</t>
  </si>
  <si>
    <t>乳糖不耐受可以喝吗</t>
  </si>
  <si>
    <t>不万能风</t>
  </si>
  <si>
    <t>已喝已窜稀</t>
  </si>
  <si>
    <t>萝卜卷子</t>
  </si>
  <si>
    <t>乐筱夏</t>
  </si>
  <si>
    <t>只能冰吗</t>
  </si>
  <si>
    <t>煎饼奶茶～</t>
  </si>
  <si>
    <t>归宿。</t>
  </si>
  <si>
    <t>打卡。</t>
  </si>
  <si>
    <t>想问一下背景音乐好好听</t>
  </si>
  <si>
    <t>一个直男</t>
  </si>
  <si>
    <t>周杰伦《枫》的伴奏</t>
  </si>
  <si>
    <t>小红薯67950CFB</t>
  </si>
  <si>
    <t>一杯下来多少大卡啊</t>
  </si>
  <si>
    <t>廖~~</t>
  </si>
  <si>
    <t>不会太甜吗</t>
  </si>
  <si>
    <t>瑞幸现在做的咖啡味儿越来越淡，越来越不好喝</t>
  </si>
  <si>
    <t>陌陌666🍇</t>
  </si>
  <si>
    <t>瑞幸现在秒变奶茶 难喝属了</t>
  </si>
  <si>
    <t>奕佐</t>
  </si>
  <si>
    <t>转型回小鹿茶去了</t>
  </si>
  <si>
    <t>流浪野王biubiu_</t>
  </si>
  <si>
    <t>爱上了这款</t>
  </si>
  <si>
    <t>5-羟色胺🥕</t>
  </si>
  <si>
    <t>这个要下架了吗 怎么我附近的全显示售罄</t>
  </si>
  <si>
    <t>minmin</t>
  </si>
  <si>
    <t>除了椰青美式，其他都甜到无法入口。拜拜瑞幸</t>
  </si>
  <si>
    <t>艾艾</t>
  </si>
  <si>
    <t>真的不好喝这个系列</t>
  </si>
  <si>
    <t>我要卖萌有人买吗</t>
  </si>
  <si>
    <t>这杯现在下架了吗我这里三家瑞幸门店连续好几天都显示卖完了</t>
  </si>
  <si>
    <t>认真撸铁的咖妃</t>
  </si>
  <si>
    <t>好喝1，不好喝2。</t>
  </si>
  <si>
    <t>Belgian fries比利时炸薯</t>
  </si>
  <si>
    <t>我发现了古茗是橙子，瑞幸是苹果，库迪是不是出猕猴桃</t>
  </si>
  <si>
    <t>HY</t>
  </si>
  <si>
    <t>咖啡液可以选择下一点点吗</t>
  </si>
  <si>
    <t>小红薯D5529706</t>
  </si>
  <si>
    <t>我今天点的有两块苹果干</t>
  </si>
  <si>
    <t>Elsa特别懒</t>
  </si>
  <si>
    <t>一点也不好喝</t>
  </si>
  <si>
    <t>一个品牌一辈子。</t>
  </si>
  <si>
    <t>竹笋焖猪肉🥕（滑雪版）</t>
  </si>
  <si>
    <t>苹果味浓吗 好喝吗</t>
  </si>
  <si>
    <t>盼哒哒</t>
  </si>
  <si>
    <t>连喝好几天了</t>
  </si>
  <si>
    <t>Geoyogurt</t>
  </si>
  <si>
    <t>齁甜，没咖啡味</t>
  </si>
  <si>
    <t>在地球就叫kind吧</t>
  </si>
  <si>
    <t>一堆工业添加剂，咖啡只要牛奶跟现磨咖啡液就够了</t>
  </si>
  <si>
    <t>白杨</t>
  </si>
  <si>
    <t>屎盆子镶金边</t>
  </si>
  <si>
    <t>月亮不落</t>
  </si>
  <si>
    <t>好看，但是那个脆脆泡久了不好喝</t>
  </si>
  <si>
    <t>上次点了茉莉花香，淡如水</t>
  </si>
  <si>
    <t>搞这么多花里胡哨的干啥，就不能好好出一款咖啡</t>
  </si>
  <si>
    <t>扑扑</t>
  </si>
  <si>
    <t>去冰的话，加的是什么啊</t>
  </si>
  <si>
    <t>语馨呀</t>
  </si>
  <si>
    <t>很好看 但是太甜了</t>
  </si>
  <si>
    <t>薯汁</t>
  </si>
  <si>
    <t>味道太浓了</t>
  </si>
  <si>
    <t>yangyang</t>
  </si>
  <si>
    <t>热量很高</t>
  </si>
  <si>
    <t>kpreading</t>
  </si>
  <si>
    <t>咖啡液太少了现在的瑞幸</t>
  </si>
  <si>
    <t>我买的是冰非要加风味咖啡</t>
  </si>
  <si>
    <t>nomo</t>
  </si>
  <si>
    <t>第二个是科技吗</t>
  </si>
  <si>
    <t>尹型富豪-</t>
  </si>
  <si>
    <t>为什么比利时黑巧拿铁现在不甜了</t>
  </si>
  <si>
    <t>店里的射灯很晃眼</t>
  </si>
  <si>
    <t>挚爱薄荷绿</t>
  </si>
  <si>
    <t>不加糖的小黄油也很甜 喝到一半很腻</t>
  </si>
  <si>
    <t>芝士菠萝包🍍</t>
  </si>
  <si>
    <t>这个撒的是什么呀</t>
  </si>
  <si>
    <t>我要当好运lucky 锦鲤</t>
  </si>
  <si>
    <t>瑞幸奶盖其实不好喝</t>
  </si>
  <si>
    <t>momo子</t>
  </si>
  <si>
    <t>咖啡奶茶化 奶茶咖啡化</t>
  </si>
  <si>
    <t>盒子</t>
  </si>
  <si>
    <t>最后挤的是焦糖酱吗</t>
  </si>
  <si>
    <t>香菜精</t>
  </si>
  <si>
    <t>这个会不会很甜啊</t>
  </si>
  <si>
    <t>个性大师</t>
  </si>
  <si>
    <t>云渐晓星沉</t>
  </si>
  <si>
    <t>不应该先加冰再加咖啡吗</t>
  </si>
  <si>
    <t>那个粉末是啥 喝起来渣渣的</t>
  </si>
  <si>
    <t>serendipity</t>
  </si>
  <si>
    <t>喝了一杯晚上睡不着</t>
  </si>
  <si>
    <t>🍁</t>
  </si>
  <si>
    <t>忙的时候边做边骂</t>
  </si>
  <si>
    <t>阿杏</t>
  </si>
  <si>
    <t>我买了卷</t>
  </si>
  <si>
    <t>梦见打烊来了十杯 吓醒了</t>
  </si>
  <si>
    <t>kusakabe hikaru</t>
  </si>
  <si>
    <t>葡萄冰茶没有果肉是标准出品吗</t>
  </si>
  <si>
    <t>心情好，努力往前冲-萌der</t>
  </si>
  <si>
    <t>为什么背景音乐这么撩人</t>
  </si>
  <si>
    <t>dlwrmamua</t>
  </si>
  <si>
    <t>小眠</t>
  </si>
  <si>
    <t>小黄油美式难喝像刷锅水</t>
  </si>
  <si>
    <t>广州家事张律</t>
  </si>
  <si>
    <t>太复杂了</t>
  </si>
  <si>
    <t>^_^懒懒</t>
  </si>
  <si>
    <t>怎么点最好喝 冷热甜度</t>
  </si>
  <si>
    <t>波妞超可爱</t>
  </si>
  <si>
    <t>一分钟原谅他八百遍</t>
  </si>
  <si>
    <t>烦死了</t>
  </si>
  <si>
    <t>吾声</t>
  </si>
  <si>
    <t>好喝是好喝 苹果不好吃</t>
  </si>
  <si>
    <t>ruby</t>
  </si>
  <si>
    <t>难喝死了 太甜了</t>
  </si>
  <si>
    <t>爱喝冰美式🍯</t>
  </si>
  <si>
    <t>看着好甜</t>
  </si>
  <si>
    <t>8圈 你真是闲的</t>
  </si>
  <si>
    <t>我爱搅几圈搅几圈</t>
  </si>
  <si>
    <t>JUNEJULY</t>
  </si>
  <si>
    <t>看起来很甜啊</t>
  </si>
  <si>
    <t>沿途</t>
  </si>
  <si>
    <t>不搓噢</t>
  </si>
  <si>
    <t>花朵小院</t>
  </si>
  <si>
    <t>超好喝的</t>
  </si>
  <si>
    <t>为啥你的这种颜色</t>
  </si>
  <si>
    <t>微甜都是甜到齁</t>
  </si>
  <si>
    <t>才看到还在路上 已经不想喝了</t>
  </si>
  <si>
    <t>点了热的没有苹果</t>
  </si>
  <si>
    <t>🍃薄荷°</t>
  </si>
  <si>
    <t>很喜欢 比小黄油好喝 但太甜</t>
  </si>
  <si>
    <t>芝士小黄</t>
  </si>
  <si>
    <t>点少少甜会不会太甜</t>
  </si>
  <si>
    <t>新疆的不一样啥也没有</t>
  </si>
  <si>
    <t>以为少少甜更少糖 结果很甜</t>
  </si>
  <si>
    <t>少少甜甜到齁</t>
  </si>
  <si>
    <t>鹊起。</t>
  </si>
  <si>
    <t>少少甜比微甜甜</t>
  </si>
  <si>
    <t>头发多多.</t>
  </si>
  <si>
    <t>小白🐶就是大可爱呀～</t>
  </si>
  <si>
    <t>少少甜比微甜更甜吗</t>
  </si>
  <si>
    <t>今日上朝反对3</t>
  </si>
  <si>
    <t>450大卡</t>
  </si>
  <si>
    <t>微甜 小黄油减半更好</t>
  </si>
  <si>
    <t>Lost</t>
  </si>
  <si>
    <t>喝了会上厕所 每天掉一斤</t>
  </si>
  <si>
    <t>小满崽</t>
  </si>
  <si>
    <t>微甜超级甜 喝不下去</t>
  </si>
  <si>
    <t>好运连连oi</t>
  </si>
  <si>
    <t>微甜 好好喝</t>
  </si>
  <si>
    <t>王没女-👻</t>
  </si>
  <si>
    <t>微甜甜到倒掉</t>
  </si>
  <si>
    <t>陈年老粉</t>
  </si>
  <si>
    <t>我炒饭不着吧</t>
  </si>
  <si>
    <t>少少甜不甜 反而涩</t>
  </si>
  <si>
    <t>达不溜</t>
  </si>
  <si>
    <t>描述很中肯</t>
  </si>
  <si>
    <t>九一</t>
  </si>
  <si>
    <t>不好喝 好甜 苹果味不明显</t>
  </si>
  <si>
    <t>点浓缩更好喝</t>
  </si>
  <si>
    <t>不会再买 太甜了</t>
  </si>
  <si>
    <t>xxnichisiqi</t>
  </si>
  <si>
    <t>连着喝三天</t>
  </si>
  <si>
    <t>火鸡面脑🙌</t>
  </si>
  <si>
    <t>喜欢甜的 少少甜也甜吗</t>
  </si>
  <si>
    <t>Bada呀</t>
  </si>
  <si>
    <t>苹果系列有酒味</t>
  </si>
  <si>
    <t>爱甜可以点少少甜</t>
  </si>
  <si>
    <t>微甜太甜了 还是无糖吧</t>
  </si>
  <si>
    <t>谢谢我不想吃</t>
  </si>
  <si>
    <t>少少甜齁死我了</t>
  </si>
  <si>
    <t>不敢喝 热量太高</t>
  </si>
  <si>
    <t>上班爱摸鱼</t>
  </si>
  <si>
    <t>真的太甜了</t>
  </si>
  <si>
    <t>甜到受不了 还拉肚子</t>
  </si>
  <si>
    <t>泥丸丸喽</t>
  </si>
  <si>
    <t>点冰的微甜</t>
  </si>
  <si>
    <t>不能再熬夜辣</t>
  </si>
  <si>
    <t>甜堵</t>
  </si>
  <si>
    <t>太甜了 加浓缩好一点</t>
  </si>
  <si>
    <t>少少甜甜到苦</t>
  </si>
  <si>
    <t>太甜了 加椰子水好喝</t>
  </si>
  <si>
    <t>不喜甜 但觉得好喝</t>
  </si>
  <si>
    <t>喜欢吃上面的苹果</t>
  </si>
  <si>
    <t>微甜也很甜 被骗了</t>
  </si>
  <si>
    <t>lukalula_</t>
  </si>
  <si>
    <t>难喝 像急支糖浆</t>
  </si>
  <si>
    <t>蠢肥肥</t>
  </si>
  <si>
    <t>好久没喝瑞幸了</t>
  </si>
  <si>
    <t>少少甜和微甜哪个糖多</t>
  </si>
  <si>
    <t>YUEyue愉悦</t>
  </si>
  <si>
    <t>瑞幸背饮品难背嘛（即将要去……）</t>
  </si>
  <si>
    <t>北方南方某个远方</t>
  </si>
  <si>
    <t>不难背 但很多</t>
  </si>
  <si>
    <t>远音</t>
  </si>
  <si>
    <t>上次买的那杯都给我做错了 脆苹果啥的都没有</t>
  </si>
  <si>
    <t>冰块加错顺序了 先咖啡后冰块</t>
  </si>
  <si>
    <t>辣椒末里</t>
  </si>
  <si>
    <t>加了一份浓缩也很腻 再也不敢尝试新品了</t>
  </si>
  <si>
    <t>有-好运</t>
  </si>
  <si>
    <t>这款比其他款浓缩液是不是少一点</t>
  </si>
  <si>
    <t>二十一日</t>
  </si>
  <si>
    <t>可以备注不要基底乳吗</t>
  </si>
  <si>
    <t>陈哈哈、</t>
  </si>
  <si>
    <t>备注试一下</t>
  </si>
  <si>
    <t>B&amp;O西安万象城-小陆</t>
  </si>
  <si>
    <t>可以备注多放一块脆苹果片吗</t>
  </si>
  <si>
    <t>不可以哦</t>
  </si>
  <si>
    <t>默默</t>
  </si>
  <si>
    <t>兼职后觉得瑞幸最轻松</t>
  </si>
  <si>
    <t>原来我也是个人</t>
  </si>
  <si>
    <t>小🐟软糖.</t>
  </si>
  <si>
    <t>标准是先下咖啡然后搅拌加冰</t>
  </si>
  <si>
    <t>搅拌完再加咖啡液吧</t>
  </si>
  <si>
    <t>继咸芝士豆乳拿铁后第二杯好喝的</t>
  </si>
  <si>
    <t>我明天给自己做杯尝尝</t>
  </si>
  <si>
    <t>👼 (ℴ ˬℴ ⑅)鱼丸</t>
  </si>
  <si>
    <t>微甜和少少甜哪个更不甜</t>
  </si>
  <si>
    <t>wangerna_</t>
  </si>
  <si>
    <t>先接咖啡液喔</t>
  </si>
  <si>
    <t>草莓小姐</t>
  </si>
  <si>
    <t>这奶盖真是少的可怜</t>
  </si>
  <si>
    <t>已经够腻的了</t>
  </si>
  <si>
    <t>怎么兼职瑞幸</t>
  </si>
  <si>
    <t>去门店问问</t>
  </si>
  <si>
    <t>十一月一</t>
  </si>
  <si>
    <t>我那杯没有焦糖</t>
  </si>
  <si>
    <t>哈雷_彗星0313</t>
  </si>
  <si>
    <t>上午忘了放焦糖 下午另一家有</t>
  </si>
  <si>
    <t>顾渊</t>
  </si>
  <si>
    <t>搅拌先接咖啡后再加冰</t>
  </si>
  <si>
    <t>小鱼CC</t>
  </si>
  <si>
    <t>先接咖啡再放冰块 冰块距杯口二十</t>
  </si>
  <si>
    <t>realdisco</t>
  </si>
  <si>
    <t>姐姐我懂你</t>
  </si>
  <si>
    <t>陌寒ぅ</t>
  </si>
  <si>
    <t>热量感觉特别高</t>
  </si>
  <si>
    <t>是嘟</t>
  </si>
  <si>
    <t>微甜和少少甜哪个更不甜 可以不另外加糖吗</t>
  </si>
  <si>
    <t>不加糖就是小黄油了</t>
  </si>
  <si>
    <t>Ww</t>
  </si>
  <si>
    <t>黄油不是加七十吗</t>
  </si>
  <si>
    <t>是啊 太腻了 我自己喝加的少</t>
  </si>
  <si>
    <t>这个苹果会有籽吗</t>
  </si>
  <si>
    <t>目前没有</t>
  </si>
  <si>
    <t>为什么说不</t>
  </si>
  <si>
    <t>进了瑞幸以后发现离不开瑞幸了</t>
  </si>
  <si>
    <t>小红薯686533F2</t>
  </si>
  <si>
    <t>热量多少</t>
  </si>
  <si>
    <t>钰钰不抑郁</t>
  </si>
  <si>
    <t>是不是先接咖啡液再加冰块</t>
  </si>
  <si>
    <t>是滴是滴</t>
  </si>
  <si>
    <t>若水</t>
  </si>
  <si>
    <t>刚喝 可以</t>
  </si>
  <si>
    <t>小红薯650871F5</t>
  </si>
  <si>
    <t>瑞幸最猛的饮品</t>
  </si>
  <si>
    <t>都是冰的吗 热的好喝吗</t>
  </si>
  <si>
    <t>pupuu</t>
  </si>
  <si>
    <t>可以备注黄油厚乳减半吗</t>
  </si>
  <si>
    <t>金银</t>
  </si>
  <si>
    <t>热量看着有点高</t>
  </si>
  <si>
    <t>Molly.C</t>
  </si>
  <si>
    <t>搅拌完加咖啡加冰加奶盖</t>
  </si>
  <si>
    <t>是的是的</t>
  </si>
  <si>
    <t>涯鑫</t>
  </si>
  <si>
    <t>可以不要奶盖吗 太腻了</t>
  </si>
  <si>
    <t>备注啦</t>
  </si>
  <si>
    <t>李娜</t>
  </si>
  <si>
    <t>无糖的做不了</t>
  </si>
  <si>
    <t>怎么备注不那么甜</t>
  </si>
  <si>
    <t>小呆呆呆呆的</t>
  </si>
  <si>
    <t>这个好麻烦 瑞幸现在没有及时率了吗</t>
  </si>
  <si>
    <t>极光会有的💫</t>
  </si>
  <si>
    <t>今天喝了 好好喝</t>
  </si>
  <si>
    <t>杨苏苏 Caroline🌟</t>
  </si>
  <si>
    <t>瑞幸三不像</t>
  </si>
  <si>
    <t>y，（见过喻言好多次版</t>
  </si>
  <si>
    <t>瑞幸14个小时 干都干死了</t>
  </si>
  <si>
    <t>天呢</t>
  </si>
  <si>
    <t>（前）的士头女王</t>
  </si>
  <si>
    <t>含咖啡的奶茶</t>
  </si>
  <si>
    <t>小红薯91</t>
  </si>
  <si>
    <t>两份浓缩解解腻</t>
  </si>
  <si>
    <t>标准是先加咖啡再加冰</t>
  </si>
  <si>
    <t>好滴</t>
  </si>
  <si>
    <t>ssliui</t>
  </si>
  <si>
    <t>喝完你的喝你的</t>
  </si>
  <si>
    <t>野生葡萄人</t>
  </si>
  <si>
    <t>最近喜欢喝这个 有点太妃糖味道</t>
  </si>
  <si>
    <t>云朵朵</t>
  </si>
  <si>
    <t>没喝过</t>
  </si>
  <si>
    <t>睡個好覺_</t>
  </si>
  <si>
    <t>请我喝</t>
  </si>
  <si>
    <t>牛吉吉</t>
  </si>
  <si>
    <t>小肥猫咪</t>
  </si>
  <si>
    <t>热量高但很好喝</t>
  </si>
  <si>
    <t>二三.</t>
  </si>
  <si>
    <t>感觉这个也会很甜</t>
  </si>
  <si>
    <t>udum</t>
  </si>
  <si>
    <t>奶盖有点少</t>
  </si>
  <si>
    <t>🌾🌾🌾</t>
  </si>
  <si>
    <t>黄油厚乳是哪个牌子</t>
  </si>
  <si>
    <t>babe J</t>
  </si>
  <si>
    <t>今天发现奶盖给错了</t>
  </si>
  <si>
    <t>满满正能量 看着舒服</t>
  </si>
  <si>
    <t>我们都很厉害</t>
  </si>
  <si>
    <t>棒棒的</t>
  </si>
  <si>
    <t>小红薯6853FA17</t>
  </si>
  <si>
    <t>奶盖量少了</t>
  </si>
  <si>
    <t>不愿看可以不看</t>
  </si>
  <si>
    <t>一本正经</t>
  </si>
  <si>
    <t>和小黄油美式哪个好喝点</t>
  </si>
  <si>
    <t>小黄油美式好喝 这款不怎么香</t>
  </si>
  <si>
    <t>sally垚</t>
  </si>
  <si>
    <t>给你举个栗子</t>
  </si>
  <si>
    <t>应该是微甜吧</t>
  </si>
  <si>
    <t>不无理取闹会死星人</t>
  </si>
  <si>
    <t>你们都是多少钱买的啊？</t>
  </si>
  <si>
    <t>躺赢专业户</t>
  </si>
  <si>
    <t>超大杯12</t>
  </si>
  <si>
    <t>Vlv^</t>
  </si>
  <si>
    <t>冰的好喝 微甜还是有点甜</t>
  </si>
  <si>
    <t>口味不错，就是有点甜</t>
  </si>
  <si>
    <t>禾木</t>
  </si>
  <si>
    <t>等我！！！</t>
  </si>
  <si>
    <t>阿瑶的续命水手帐</t>
  </si>
  <si>
    <t>我觉得可以 选金奖 微甜 黄油丝绒减半</t>
  </si>
  <si>
    <t>最近老是买不到</t>
  </si>
  <si>
    <t>娜娜姐姐（体育考研调剂）</t>
  </si>
  <si>
    <t>都售完了</t>
  </si>
  <si>
    <t>中国美味海绵</t>
  </si>
  <si>
    <t>我爱吃甜，这杯太好喝了，还有股爆米花味</t>
  </si>
  <si>
    <t>很好喝，微糖</t>
  </si>
  <si>
    <t>纾.</t>
  </si>
  <si>
    <t>我感觉不好喝</t>
  </si>
  <si>
    <t>安念儿</t>
  </si>
  <si>
    <t>备注的小黄油减半 我觉得还是有点甜</t>
  </si>
  <si>
    <t>杨树林儿</t>
  </si>
  <si>
    <t>甜的发齁</t>
  </si>
  <si>
    <t>蟹黄小蓉包</t>
  </si>
  <si>
    <t>Yan</t>
  </si>
  <si>
    <t>我还是选之前的小黄油拿铁</t>
  </si>
  <si>
    <t>诗诗</t>
  </si>
  <si>
    <t>好喝，不过微甜就可以了</t>
  </si>
  <si>
    <t>微甜多加一份浓缩 很好喝</t>
  </si>
  <si>
    <t>李沐翼</t>
  </si>
  <si>
    <t>热的，微糖，甜死我了</t>
  </si>
  <si>
    <t>一般，不会回购</t>
  </si>
  <si>
    <t>糖糖。（加油日更）</t>
  </si>
  <si>
    <t>奶盖和半片苹果都跑丢了还是小黄油那味</t>
  </si>
  <si>
    <t>Carlos</t>
  </si>
  <si>
    <t>微甜+意式+一份浓缩or微甜+金奖or微甜+意式+丝绒减半哪个好</t>
  </si>
  <si>
    <t>意式➕浓缩</t>
  </si>
  <si>
    <t>乔治困呼呼💤</t>
  </si>
  <si>
    <t>微甜也齁甜</t>
  </si>
  <si>
    <t>Hattrick</t>
  </si>
  <si>
    <t>微糖也特别甜</t>
  </si>
  <si>
    <t>only1.</t>
  </si>
  <si>
    <t>belle</t>
  </si>
  <si>
    <t>挺好喝的，苹果片好吃</t>
  </si>
  <si>
    <t>柚屿</t>
  </si>
  <si>
    <t>喝了但是给我做错了</t>
  </si>
  <si>
    <t>C-cheng</t>
  </si>
  <si>
    <t>不加糖还是觉得好甜</t>
  </si>
  <si>
    <t>颜值好高，真心不错！</t>
  </si>
  <si>
    <t>好喝 但是很甜</t>
  </si>
  <si>
    <t>moco</t>
  </si>
  <si>
    <t>蹲蹲</t>
  </si>
  <si>
    <t>求第一波吃螃蟹的安利！</t>
  </si>
  <si>
    <t>🍼汤圆🎀</t>
  </si>
  <si>
    <t>除了甜 没啥缺点 依然甜</t>
  </si>
  <si>
    <t>我觉得味道可以</t>
  </si>
  <si>
    <t>冷热都好喝 选金奖</t>
  </si>
  <si>
    <t>还不错，热饮微甜</t>
  </si>
  <si>
    <t>Tjc</t>
  </si>
  <si>
    <t>好喝好喝，推荐</t>
  </si>
  <si>
    <t>每天都想请假的满勤打工人</t>
  </si>
  <si>
    <t>ㅤ蜗牛</t>
  </si>
  <si>
    <t>甜吗？</t>
  </si>
  <si>
    <t>Far🐶🐶</t>
  </si>
  <si>
    <t>软糖疯狂爱好者</t>
  </si>
  <si>
    <t>我们这儿都没喝到呢就没了</t>
  </si>
  <si>
    <t>苹果干没了吧</t>
  </si>
  <si>
    <t>古米</t>
  </si>
  <si>
    <t>怕甜体质</t>
  </si>
  <si>
    <t>Fighting cat</t>
  </si>
  <si>
    <t>好喝鼠了！那个苹果片一口下去治愈了</t>
  </si>
  <si>
    <t>不会，我喝完了，都还在上面</t>
  </si>
  <si>
    <t>怪叔叔不美</t>
  </si>
  <si>
    <t>怎么样？好喝不</t>
  </si>
  <si>
    <t>个人觉得还不错哦</t>
  </si>
  <si>
    <t>沐.</t>
  </si>
  <si>
    <t>老师，上面的苹果是鲜苹果还是苹果脆片？</t>
  </si>
  <si>
    <t>苹果冻干</t>
  </si>
  <si>
    <t>你吃啥呢掰我点儿</t>
  </si>
  <si>
    <t>布吉道</t>
  </si>
  <si>
    <t>我还挺喜欢喝</t>
  </si>
  <si>
    <t>裴裴</t>
  </si>
  <si>
    <t>个人喜甜 觉得还行</t>
  </si>
  <si>
    <t>palpitate</t>
  </si>
  <si>
    <t>这款正常就是拱盖包装吗？需要备注换拱盖吗</t>
  </si>
  <si>
    <t>正常就是拱盖</t>
  </si>
  <si>
    <t>Marx</t>
  </si>
  <si>
    <t>我有一份布蕾酱 想加在小黄油奶茶或者瑞幸脆苹果拿铁</t>
  </si>
  <si>
    <t>实在太甜了</t>
  </si>
  <si>
    <t>个人觉得刚好。</t>
  </si>
  <si>
    <t>QyYq</t>
  </si>
  <si>
    <t>没有不另外加糖呀，只能选微甜和少少甜</t>
  </si>
  <si>
    <t>可以备注不要另外加糖</t>
  </si>
  <si>
    <t>Stephanie</t>
  </si>
  <si>
    <t>好喝 瑞幸yyds</t>
  </si>
  <si>
    <t>做手工的胖兔</t>
  </si>
  <si>
    <t>好甜啊，还有半杯没喝完</t>
  </si>
  <si>
    <t>治愈放映厅</t>
  </si>
  <si>
    <t>你们买多少钱一杯啊</t>
  </si>
  <si>
    <t>浓抹芭乐果昔</t>
  </si>
  <si>
    <t>艺天</t>
  </si>
  <si>
    <t>哦莫！原来杯贴还有隐藏文案...用芭乐比喻我们女生柔软又有力量！！好喜欢！有亿点点感动•̥́ ˍ •̀ू</t>
  </si>
  <si>
    <t>青九</t>
  </si>
  <si>
    <t>员工告诉你们 新品芭乐巨好喝</t>
  </si>
  <si>
    <t>黄胡迪的玩具世界</t>
  </si>
  <si>
    <t>底部的芭乐果肉会加糖腌制吗？要不然口感涩涩的</t>
  </si>
  <si>
    <t>奶茶星星</t>
  </si>
  <si>
    <t>不是冰沙的那种吧？</t>
  </si>
  <si>
    <t>果昔 跟 柠檬茶 巨好喝</t>
  </si>
  <si>
    <t>里面有牛奶吗</t>
  </si>
  <si>
    <t>果昔有 冰茶没有</t>
  </si>
  <si>
    <t>Gogo_y</t>
  </si>
  <si>
    <t>我只要知道几号上</t>
  </si>
  <si>
    <t>我困觉啦</t>
  </si>
  <si>
    <t>我也在主页刷到了</t>
  </si>
  <si>
    <t>Nazala</t>
  </si>
  <si>
    <t>言溯</t>
  </si>
  <si>
    <t>果昔两百多大卡这样</t>
  </si>
  <si>
    <t>夏夏夏天啊（好运版）</t>
  </si>
  <si>
    <t>配送以后是不是就混了</t>
  </si>
  <si>
    <t>奶盖可以分装</t>
  </si>
  <si>
    <t>懿然</t>
  </si>
  <si>
    <t>甜吗我是平时喝东西都不加糖的那种</t>
  </si>
  <si>
    <t>我觉得少少甜就刚好！</t>
  </si>
  <si>
    <t>循環、回憶</t>
  </si>
  <si>
    <t>可以去茶底吗</t>
  </si>
  <si>
    <t>der</t>
  </si>
  <si>
    <t>我也想问 喝了茶会睡不着</t>
  </si>
  <si>
    <t>Echo</t>
  </si>
  <si>
    <t>甜了啊，少少糖都好甜</t>
  </si>
  <si>
    <t>Lumia86</t>
  </si>
  <si>
    <t>好漂亮啊 好春天的配色</t>
  </si>
  <si>
    <t>貌美又好喝！浓抹芭乐果昔真的可以！</t>
  </si>
  <si>
    <t>打点滴</t>
  </si>
  <si>
    <t>怪不好意思的</t>
  </si>
  <si>
    <t>我靠 这颜值绝绝紫</t>
  </si>
  <si>
    <t>王王炸虾</t>
  </si>
  <si>
    <t>奈雪居然出芭乐了窝趣</t>
  </si>
  <si>
    <t>奈雪的确是做芭乐的料子</t>
  </si>
  <si>
    <t>纳美体控美服小管家</t>
  </si>
  <si>
    <t>芭乐果昔甜糯配抹茶微苦，这口感绝了！</t>
  </si>
  <si>
    <t>吃不吃柠檬小鸡爪</t>
  </si>
  <si>
    <t>北京没看到上</t>
  </si>
  <si>
    <t>糯米ww</t>
  </si>
  <si>
    <t>周四才上</t>
  </si>
  <si>
    <t>Ö椰</t>
  </si>
  <si>
    <t>是冰沙吗</t>
  </si>
  <si>
    <t>最近有点困（努力赚钱版）</t>
  </si>
  <si>
    <t>一看就很难不好喝！！！</t>
  </si>
  <si>
    <t>芭乐脑袋狂喜！</t>
  </si>
  <si>
    <t>yy</t>
  </si>
  <si>
    <t>我是员工我还没喝过</t>
  </si>
  <si>
    <t>5号上</t>
  </si>
  <si>
    <t>不幸运的6</t>
  </si>
  <si>
    <t>哪杯更好喝！</t>
  </si>
  <si>
    <t>两杯都很绝 只要你爱芭乐</t>
  </si>
  <si>
    <t>lulu</t>
  </si>
  <si>
    <t>抹茶和芭乐我都爱！</t>
  </si>
  <si>
    <t>磕学家</t>
  </si>
  <si>
    <t>适合广东</t>
  </si>
  <si>
    <t>小红薯68F2CE6D</t>
  </si>
  <si>
    <t>好有春天的配色感</t>
  </si>
  <si>
    <t>驴</t>
  </si>
  <si>
    <t>脑公我下次进城要喝这个</t>
  </si>
  <si>
    <t>驴的小汉堡</t>
  </si>
  <si>
    <t>我同意</t>
  </si>
  <si>
    <t>我去 想喝这个</t>
  </si>
  <si>
    <t>一只张张</t>
  </si>
  <si>
    <t>这个看起来不错！</t>
  </si>
  <si>
    <t>呜呜怪</t>
  </si>
  <si>
    <t>我买了这个券但是合肥好像就万象城有</t>
  </si>
  <si>
    <t>奈雪的茶到处都是</t>
  </si>
  <si>
    <t>陈先生</t>
  </si>
  <si>
    <t>喜欢睡觉的小牛马</t>
  </si>
  <si>
    <t>这个看起来好喝</t>
  </si>
  <si>
    <t>原来是熊熊呀</t>
  </si>
  <si>
    <t>你试试</t>
  </si>
  <si>
    <t>yunchuchuu</t>
  </si>
  <si>
    <t>心动</t>
  </si>
  <si>
    <t>今天也想当J人</t>
  </si>
  <si>
    <t>呀！</t>
  </si>
  <si>
    <t>环底律rr</t>
  </si>
  <si>
    <t>果叽要嘉大嗷呜</t>
  </si>
  <si>
    <t>今天喝桃桃乌龙</t>
  </si>
  <si>
    <t>喜欢吗</t>
  </si>
  <si>
    <t>扶老太太上冰川（没有🐢）</t>
  </si>
  <si>
    <t>哪个天才发明的</t>
  </si>
  <si>
    <t>钻钻想蹦极</t>
  </si>
  <si>
    <t>你去试一下</t>
  </si>
  <si>
    <t>llllll</t>
  </si>
  <si>
    <t>看着好好喝</t>
  </si>
  <si>
    <t>🦋&amp;我姓王💔草头王&amp;🦋</t>
  </si>
  <si>
    <t>wow这个看起来很好吃</t>
  </si>
  <si>
    <t>又一杯取向狙击的饮品</t>
  </si>
  <si>
    <t>前往</t>
  </si>
  <si>
    <t>点杯试试 好喝我再点</t>
  </si>
  <si>
    <t>拿呀拿</t>
  </si>
  <si>
    <t>这杯很貌美了</t>
  </si>
  <si>
    <t>不吃椰子鸡</t>
  </si>
  <si>
    <t>你改名爱喝芭乐好了</t>
  </si>
  <si>
    <t>你不认识我</t>
  </si>
  <si>
    <t>芭乐配色好好看啊</t>
  </si>
  <si>
    <t>Solitude speaks</t>
  </si>
  <si>
    <t>我爱芭乐 等上了我就点</t>
  </si>
  <si>
    <t>blink（见过陶喆广深版）</t>
  </si>
  <si>
    <t>dna动了</t>
  </si>
  <si>
    <t>疫情期间保持距李女士</t>
  </si>
  <si>
    <t>宝宝你喝不喝给你买</t>
  </si>
  <si>
    <t>星星星星星星星</t>
  </si>
  <si>
    <t>红豆泥</t>
  </si>
  <si>
    <t>ChingFFF</t>
  </si>
  <si>
    <t>但是我不爱抹茶如果是开心果奶盖就好了</t>
  </si>
  <si>
    <t>-R-</t>
  </si>
  <si>
    <t>时隔三年奈雪终于出芭乐了</t>
  </si>
  <si>
    <t>李乐乐</t>
  </si>
  <si>
    <t>南宁店铺竟然没有适用门店</t>
  </si>
  <si>
    <t>🧀小绵是个欧包脑袋</t>
  </si>
  <si>
    <t>这配色好看</t>
  </si>
  <si>
    <t>Yolo</t>
  </si>
  <si>
    <t>姐妹们，这杯可以冲！</t>
  </si>
  <si>
    <t>七分天晴三分雨</t>
  </si>
  <si>
    <t>奈雪究竟采购了多少抹茶原材料？</t>
  </si>
  <si>
    <t>Jenny</t>
  </si>
  <si>
    <t>就是，感觉是新品又好像不是新品</t>
  </si>
  <si>
    <t>阿kei苦力猴亚猴奔 迪哒鲁工嘎猴打黑</t>
  </si>
  <si>
    <t>芭乐配抹茶，这是个啥搭配……</t>
  </si>
  <si>
    <t>鸡发财源广进</t>
  </si>
  <si>
    <t>好喝的，真茶屋那个也是这种搭配蛮好喝</t>
  </si>
  <si>
    <t>吃蛋糕不长肉</t>
  </si>
  <si>
    <t>小橘是啥 在哪买啊</t>
  </si>
  <si>
    <t>科科科子默（资讯版）</t>
  </si>
  <si>
    <t>奈雪小cx</t>
  </si>
  <si>
    <t>Kenaaaaaano</t>
  </si>
  <si>
    <t>抹茶卖不完吗一直出抹茶</t>
  </si>
  <si>
    <t>很多很多奇</t>
  </si>
  <si>
    <t>美团前几天有链接 21两杯</t>
  </si>
  <si>
    <t>公主殿下</t>
  </si>
  <si>
    <t>哪杯好喝？</t>
  </si>
  <si>
    <t>都很好喝可以试试bb</t>
  </si>
  <si>
    <t>ooh becky</t>
  </si>
  <si>
    <t>会有纸袋吗</t>
  </si>
  <si>
    <t>有节日限定杯贴宝</t>
  </si>
  <si>
    <t>摆烂魔法师</t>
  </si>
  <si>
    <t>借楼出</t>
  </si>
  <si>
    <t>Superluckyaer</t>
  </si>
  <si>
    <t>到店还是外送才有买一送一？</t>
  </si>
  <si>
    <t>小cx自取/外卖可以宝</t>
  </si>
  <si>
    <t>小淘气</t>
  </si>
  <si>
    <t>喝之！！！</t>
  </si>
  <si>
    <t>Fuanns</t>
  </si>
  <si>
    <t>能不加抹茶吗</t>
  </si>
  <si>
    <t>士多啤梨苹果橙</t>
  </si>
  <si>
    <t>用的是整个芭乐还是</t>
  </si>
  <si>
    <t>菜菜（资讯版）</t>
  </si>
  <si>
    <t>穎儿</t>
  </si>
  <si>
    <t>哇哇哇，刚好我们出来那天</t>
  </si>
  <si>
    <t>刚刚（资讯版）</t>
  </si>
  <si>
    <t>凌木</t>
  </si>
  <si>
    <t>青玉案</t>
  </si>
  <si>
    <t>周五你喝</t>
  </si>
  <si>
    <t>是小宁耶！</t>
  </si>
  <si>
    <t>这个好我喝</t>
  </si>
  <si>
    <t>QING</t>
  </si>
  <si>
    <t>芭乐脑袋本人</t>
  </si>
  <si>
    <t>柚梨塩</t>
  </si>
  <si>
    <t>你说的是这个嘛</t>
  </si>
  <si>
    <t>dlwlrma_</t>
  </si>
  <si>
    <t>yes</t>
  </si>
  <si>
    <t>柚子多多</t>
  </si>
  <si>
    <t>啊啊啊啊啊啊</t>
  </si>
  <si>
    <t>du emilia🥓</t>
  </si>
  <si>
    <t>给你点啊</t>
  </si>
  <si>
    <t>酣</t>
  </si>
  <si>
    <t>周四可以喝买一送一!</t>
  </si>
  <si>
    <t>凌月</t>
  </si>
  <si>
    <t>是只好鸟OuO</t>
  </si>
  <si>
    <t>四连了想喝</t>
  </si>
  <si>
    <t>羊村懒大王</t>
  </si>
  <si>
    <t>芭乐真的超好喝</t>
  </si>
  <si>
    <t>周周吃不够</t>
  </si>
  <si>
    <t>哇好想喝</t>
  </si>
  <si>
    <t>知安ღ</t>
  </si>
  <si>
    <t>最近还差芭乐没喝过</t>
  </si>
  <si>
    <t>黄桃桃</t>
  </si>
  <si>
    <t>我想睡懒觉</t>
  </si>
  <si>
    <t>啊啊啊芭乐和抹茶我的最爱</t>
  </si>
  <si>
    <t>浪淘沙备用号2</t>
  </si>
  <si>
    <t>Cristina_桐</t>
  </si>
  <si>
    <t>来啦来啦！！期待新品，还是最喜欢的芭乐口味</t>
  </si>
  <si>
    <t>七安</t>
  </si>
  <si>
    <t>最后一张图太有食欲了吧，拍的真好，看着就想喝了</t>
  </si>
  <si>
    <t>遗失的美好</t>
  </si>
  <si>
    <t>谁能不爱这一抹春色？</t>
  </si>
  <si>
    <t>一颗番茄</t>
  </si>
  <si>
    <t>来了来了啾啾啾就狠狠揪我</t>
  </si>
  <si>
    <t>晓媛</t>
  </si>
  <si>
    <t>周末要去尝尝</t>
  </si>
  <si>
    <t>mioko</t>
  </si>
  <si>
    <t>芭乐美丽</t>
  </si>
  <si>
    <t>浪漫</t>
  </si>
  <si>
    <t>芭乐！！</t>
  </si>
  <si>
    <t>咖啡不加糖21</t>
  </si>
  <si>
    <t>愿如初</t>
  </si>
  <si>
    <t>你的宝儿在这里！</t>
  </si>
  <si>
    <t>扯个里格楞</t>
  </si>
  <si>
    <t>芭乐芭乐</t>
  </si>
  <si>
    <t>夢野子</t>
  </si>
  <si>
    <t>给我喝给我喝芭乐脑袋狂喜！！</t>
  </si>
  <si>
    <t>小🐏削N</t>
  </si>
  <si>
    <t>来喽来喽好喝爱喝</t>
  </si>
  <si>
    <t>宇洋</t>
  </si>
  <si>
    <t>芭乐芭乐 gogogo</t>
  </si>
  <si>
    <t>喵~</t>
  </si>
  <si>
    <t>最近好多芭乐口味饮品啊！好期待</t>
  </si>
  <si>
    <t>元气满满小公举</t>
  </si>
  <si>
    <t>揪揪不</t>
  </si>
  <si>
    <t>喜欢雨天的长脖鹿</t>
  </si>
  <si>
    <t>好想看看属于我的那个惊喜文案是啥</t>
  </si>
  <si>
    <t>呼呼不迷糊</t>
  </si>
  <si>
    <t>好美的淡粉色啊！喜欢芭乐味，期待</t>
  </si>
  <si>
    <t>Mr.喵小姐</t>
  </si>
  <si>
    <t>奈雪芭乐新品直戳我心巴呀</t>
  </si>
  <si>
    <t>猫阁爵</t>
  </si>
  <si>
    <t>v我200！再请我喝一杯！</t>
  </si>
  <si>
    <t>月亮没有来</t>
  </si>
  <si>
    <t>这小色儿也太春天了吧</t>
  </si>
  <si>
    <t>玥玥爱吃饭</t>
  </si>
  <si>
    <t>好喝吗我尝尝</t>
  </si>
  <si>
    <t>五注大虾</t>
  </si>
  <si>
    <t>aa</t>
  </si>
  <si>
    <t>许愿</t>
  </si>
  <si>
    <t>忽惊春到小桃枝_</t>
  </si>
  <si>
    <t>请我喝一杯</t>
  </si>
  <si>
    <t>软糖</t>
  </si>
  <si>
    <t>哇哇哇看着好好喝！</t>
  </si>
  <si>
    <t>喜欢夏天</t>
  </si>
  <si>
    <t>来了来了，好想喝这个</t>
  </si>
  <si>
    <t>鑫Xin</t>
  </si>
  <si>
    <t>盛京吃不饱</t>
  </si>
  <si>
    <t>看看孩子 想喝很春天的一杯</t>
  </si>
  <si>
    <t>梵高的向日葵糖浆🌻</t>
  </si>
  <si>
    <t>想</t>
  </si>
  <si>
    <t>小迷糊</t>
  </si>
  <si>
    <t>抹茶小甜21</t>
  </si>
  <si>
    <t>来报名尝尝</t>
  </si>
  <si>
    <t>felix🔮</t>
  </si>
  <si>
    <t>粉绿色太清爽啦</t>
  </si>
  <si>
    <t>Jagger</t>
  </si>
  <si>
    <t>来啦想喝</t>
  </si>
  <si>
    <t>甜💕</t>
  </si>
  <si>
    <t>v7</t>
  </si>
  <si>
    <t>星星掉进我怀里</t>
  </si>
  <si>
    <t>哇又出新品了，报名报名</t>
  </si>
  <si>
    <t>淘气小承子</t>
  </si>
  <si>
    <t>永远相信奈雪！好喝好喝！</t>
  </si>
  <si>
    <t>言威雨</t>
  </si>
  <si>
    <t>天线短路宝宝</t>
  </si>
  <si>
    <t>好期待芭乐饮品</t>
  </si>
  <si>
    <t>Demon Angel</t>
  </si>
  <si>
    <t>我我我我</t>
  </si>
  <si>
    <t>kiki</t>
  </si>
  <si>
    <t>香柠芭乐冰茶听着就是清爽挂的</t>
  </si>
  <si>
    <t>中登马🐴画马</t>
  </si>
  <si>
    <t>揪我揪我死劲儿揪我</t>
  </si>
  <si>
    <t>AndrewWang</t>
  </si>
  <si>
    <t>看起来好好喝</t>
  </si>
  <si>
    <t>iki_c</t>
  </si>
  <si>
    <t>哪一款好喝</t>
  </si>
  <si>
    <t>你的废话好多</t>
  </si>
  <si>
    <t>新品会有买一送一吗？</t>
  </si>
  <si>
    <t>我看到有的</t>
  </si>
  <si>
    <t>一口起司</t>
  </si>
  <si>
    <t>呜呜呜又售罄了没喝到</t>
  </si>
  <si>
    <t>再看看，应该有了的！</t>
  </si>
  <si>
    <t>小鱼小于</t>
  </si>
  <si>
    <t>哪杯更好喝啊，看得我纠结症犯了</t>
  </si>
  <si>
    <t>我站浓抹芭乐果昔！！疯狂打call</t>
  </si>
  <si>
    <t>土豆马铃薯</t>
  </si>
  <si>
    <t>我勒个豆</t>
  </si>
  <si>
    <t>奶油佳佳酱</t>
  </si>
  <si>
    <t>几号上</t>
  </si>
  <si>
    <t>3.5就能喝啦</t>
  </si>
  <si>
    <t>番番芭乐</t>
  </si>
  <si>
    <t>可以用下你的芭乐图吗</t>
  </si>
  <si>
    <t>拍得好好看</t>
  </si>
  <si>
    <t>~糯米团团~</t>
  </si>
  <si>
    <t>亲亲，你的美甲好好看，能发张全图看看吗。谢谢～</t>
  </si>
  <si>
    <t>超lu</t>
  </si>
  <si>
    <t>又是只能强制加糖吗</t>
  </si>
  <si>
    <t>优媉</t>
  </si>
  <si>
    <t>香柠芭乐冰茶</t>
  </si>
  <si>
    <t>到底奶昔好喝还是冰柠茶好喝</t>
  </si>
  <si>
    <t>.煎饼狗子</t>
  </si>
  <si>
    <t>我只喝了冰柠茶，评论区看下来是冰柠茶好喝</t>
  </si>
  <si>
    <t>禧的日记</t>
  </si>
  <si>
    <t>员工表示喜欢冰茶多一点</t>
  </si>
  <si>
    <t>我减肥不敢喝那款哈哈哈哈哈哈哈</t>
  </si>
  <si>
    <t>汪汪仙贝</t>
  </si>
  <si>
    <t>今天喝的也是这杯</t>
  </si>
  <si>
    <t>鹿鹿酱</t>
  </si>
  <si>
    <t>我还喝了芭乐的奶昔吧，也好喝</t>
  </si>
  <si>
    <t>我减肥，挣扎了半天点了冰茶</t>
  </si>
  <si>
    <t>ssssd</t>
  </si>
  <si>
    <t>本来昨天想喝的 现在马上点一杯</t>
  </si>
  <si>
    <t>琪琪momo</t>
  </si>
  <si>
    <t>真的好喝，少少甜，少冰就行</t>
  </si>
  <si>
    <t>应该可以备注吧，不另加糖就没加</t>
  </si>
  <si>
    <t>🦋Hope🦋</t>
  </si>
  <si>
    <t>今天也喝了新品</t>
  </si>
  <si>
    <t>香香！</t>
  </si>
  <si>
    <t>碳烤板栗.</t>
  </si>
  <si>
    <t>杯子毫无审美可言</t>
  </si>
  <si>
    <t>自从他换这个LOGO，我喝它的频率真的低了很多。</t>
  </si>
  <si>
    <t>奈雪越来越好了</t>
  </si>
  <si>
    <t>好喝真的</t>
  </si>
  <si>
    <t>有颗绿豆</t>
  </si>
  <si>
    <t>霸王猹姬子？</t>
  </si>
  <si>
    <t>风间的苍耳🥕</t>
  </si>
  <si>
    <t>好喝！很多果肉</t>
  </si>
  <si>
    <t>是的，从头嚼到尾。</t>
  </si>
  <si>
    <t>琉璃琉璃</t>
  </si>
  <si>
    <t>看着很好喝</t>
  </si>
  <si>
    <t>瓶瓶罐罐</t>
  </si>
  <si>
    <t>真的很好喝，今天喝了两杯</t>
  </si>
  <si>
    <t>是的！</t>
  </si>
  <si>
    <t>油酥饼爱掉渣</t>
  </si>
  <si>
    <t>还是别起名字了说</t>
  </si>
  <si>
    <t>奈雪在我这里一直是奶茶界no1</t>
  </si>
  <si>
    <t>临江仙.</t>
  </si>
  <si>
    <t>这个真的好喝</t>
  </si>
  <si>
    <t>今天喝了感觉不是很好喝啊</t>
  </si>
  <si>
    <t>屁屁爱喝奶茶</t>
  </si>
  <si>
    <t>夜阑.</t>
  </si>
  <si>
    <t>都说好喝，直接尝试</t>
  </si>
  <si>
    <t>确实可以奈雪的茶越来越好了</t>
  </si>
  <si>
    <t>保安大六子💦</t>
  </si>
  <si>
    <t>imgonnagetyouback</t>
  </si>
  <si>
    <t>微甜甜度怎么样</t>
  </si>
  <si>
    <t>微甜已经够了，不另加也挺好喝</t>
  </si>
  <si>
    <t>omo</t>
  </si>
  <si>
    <t>喝了喜茶的芭乐，感觉一般</t>
  </si>
  <si>
    <t>车厘子</t>
  </si>
  <si>
    <t>给你点</t>
  </si>
  <si>
    <t>我懂什么是众口难调了</t>
  </si>
  <si>
    <t>我喝着有股奶茶味儿就是红茶底，奶茶味儿</t>
  </si>
  <si>
    <t>还是清爽芭乐提好喝</t>
  </si>
  <si>
    <t>今天也是喝这款，热的，好甜腻</t>
  </si>
  <si>
    <t>很难描述……就是喝了一口马上痛苦面具</t>
  </si>
  <si>
    <t>奇兰茶底并不好喝 雪豪茉王芭乐好喝</t>
  </si>
  <si>
    <t>不过也正常 口味不同</t>
  </si>
  <si>
    <t>有小卡吗</t>
  </si>
  <si>
    <t>什么小卡</t>
  </si>
  <si>
    <t>很好喝 清清爽爽</t>
  </si>
  <si>
    <t>可以买少少少甜 我觉得刚刚好</t>
  </si>
  <si>
    <t>喜欢喝茉莉奶白会喜欢这杯吗</t>
  </si>
  <si>
    <t>我也感觉挺好喝的哈哈哈</t>
  </si>
  <si>
    <t>元気冰冰（好运降凌版）</t>
  </si>
  <si>
    <t>我觉得好喝诶 爱喝芭乐</t>
  </si>
  <si>
    <t>总结就是少少少糖刚好</t>
  </si>
  <si>
    <t>待我品鉴一下</t>
  </si>
  <si>
    <t>很少用诡异来形容一杯果茶</t>
  </si>
  <si>
    <t>yesyes</t>
  </si>
  <si>
    <t>换绿妍和雪毫茉王很像</t>
  </si>
  <si>
    <t>这么难喝吗</t>
  </si>
  <si>
    <t>感觉苹果杏有柠檬叶是两种味道</t>
  </si>
  <si>
    <t>好喝啊 我特别喜欢</t>
  </si>
  <si>
    <t>可能氧化了</t>
  </si>
  <si>
    <t>其实我也觉得挺好喝的</t>
  </si>
  <si>
    <t>有品</t>
  </si>
  <si>
    <t>我觉得好好喝 一天一杯</t>
  </si>
  <si>
    <t>好喝死我了</t>
  </si>
  <si>
    <t>第一口我以为坏了</t>
  </si>
  <si>
    <t>真的好好喝</t>
  </si>
  <si>
    <t>我感觉挺好喝的</t>
  </si>
  <si>
    <t>喝了睡不着</t>
  </si>
  <si>
    <t>我昨天失眠到凌晨</t>
  </si>
  <si>
    <t>好喝爆了</t>
  </si>
  <si>
    <t>巨好喝 很惊艳</t>
  </si>
  <si>
    <t>不好喝 太甜腻</t>
  </si>
  <si>
    <t>很好喝 整个办公室都说好喝</t>
  </si>
  <si>
    <t>我觉得还不错</t>
  </si>
  <si>
    <t>普通无功无过</t>
  </si>
  <si>
    <t>不讨厌芭乐的人觉得好喝</t>
  </si>
  <si>
    <t>感觉挺好喝 很清爽</t>
  </si>
  <si>
    <t>好喝但是喝了心慌</t>
  </si>
  <si>
    <t>味道有点诡异 但还可以</t>
  </si>
  <si>
    <t>今天喝了 觉得很好喝</t>
  </si>
  <si>
    <t>比不上清爽芭乐提</t>
  </si>
  <si>
    <t>我和我老公都挺喜欢</t>
  </si>
  <si>
    <t>我觉得好好喝 众口难调</t>
  </si>
  <si>
    <t>我感觉还可以 就是太甜</t>
  </si>
  <si>
    <t>博主是不喜欢芭乐吗</t>
  </si>
  <si>
    <t>这个真的特别难喝</t>
  </si>
  <si>
    <t>王鱼快^ ^</t>
  </si>
  <si>
    <t>新品芭乐有点寡淡</t>
  </si>
  <si>
    <t>这款很好喝我超爱</t>
  </si>
  <si>
    <t>很好喝 奇兰底好喝 不要放糖 能感受茶香</t>
  </si>
  <si>
    <t>爱死了爱死了 一个人人喝了两杯</t>
  </si>
  <si>
    <t>我还挺喜欢的 还点的热的</t>
  </si>
  <si>
    <t>好喝 芭乐脑袋冲</t>
  </si>
  <si>
    <t>雪毫和奇兰都喜欢 这个我会喜欢吗</t>
  </si>
  <si>
    <t>我觉得很好喝呀 真是众口难调</t>
  </si>
  <si>
    <t>酸奶感 流鼻涕感</t>
  </si>
  <si>
    <t>特别好喝 到处安利</t>
  </si>
  <si>
    <t>换茶底还可以 不另外加糖够甜</t>
  </si>
  <si>
    <t>刚喝了 可是我好喜欢</t>
  </si>
  <si>
    <t>芭乐莲雾那款巨好喝</t>
  </si>
  <si>
    <t>狂抽公公大定</t>
  </si>
  <si>
    <t>你的芭乐被骂了</t>
  </si>
  <si>
    <t>补药</t>
  </si>
  <si>
    <t>温的少少甜 好甜啊</t>
  </si>
  <si>
    <t>喝完嗓子火辣辣 有点刀嗓感</t>
  </si>
  <si>
    <t>去冰少少甜还可以</t>
  </si>
  <si>
    <t>甜爆了 怀疑店员做全糖</t>
  </si>
  <si>
    <t>我觉得好喝 苹果杏也好喝</t>
  </si>
  <si>
    <t>好喝啊 感觉不难喝</t>
  </si>
  <si>
    <t>不算好喝 有点腻</t>
  </si>
  <si>
    <t>爱喝芭乐的觉得一般</t>
  </si>
  <si>
    <t>觉得好好喝</t>
  </si>
  <si>
    <t>感觉喝了还想喝</t>
  </si>
  <si>
    <t>momo.</t>
  </si>
  <si>
    <t>喜茶芭乐很好喝</t>
  </si>
  <si>
    <t>属于果茶还是奶茶</t>
  </si>
  <si>
    <t>刚点完</t>
  </si>
  <si>
    <t>很好喝 有点花调</t>
  </si>
  <si>
    <t>我只爱雪豪</t>
  </si>
  <si>
    <t>没有雪毫好喝</t>
  </si>
  <si>
    <t>新品和莲雾款有区别吗</t>
  </si>
  <si>
    <t>好喝 但更喜欢雪毫</t>
  </si>
  <si>
    <t>栗子球爱吃栗子</t>
  </si>
  <si>
    <t>我一会就去喝</t>
  </si>
  <si>
    <t>本宝宝最爱买买买</t>
  </si>
  <si>
    <t>感觉评价不行</t>
  </si>
  <si>
    <t>喜茶芭乐还没喝过</t>
  </si>
  <si>
    <t>不好喝也不难喝</t>
  </si>
  <si>
    <t>和茉莉奶白相比怎么样</t>
  </si>
  <si>
    <t>和莲雾那款有什么区别</t>
  </si>
  <si>
    <t>除非雪毫回归才会点</t>
  </si>
  <si>
    <t>不好喝 有洗洁精味</t>
  </si>
  <si>
    <t>好好喝 最喜欢芭乐系列</t>
  </si>
  <si>
    <t>和莲雾那款区别</t>
  </si>
  <si>
    <t>好喝 今天喝了两杯</t>
  </si>
  <si>
    <t>特别好喝 很清爽</t>
  </si>
  <si>
    <t>不要换茶底 很难喝</t>
  </si>
  <si>
    <t>少少少甜不够甜</t>
  </si>
  <si>
    <t>没有莲雾那款清爽</t>
  </si>
  <si>
    <t>还挺好喝的</t>
  </si>
  <si>
    <t>办公室都觉得好喝</t>
  </si>
  <si>
    <t>挺好喝的哈哈哈</t>
  </si>
  <si>
    <t>为什么我没有柠檬碎</t>
  </si>
  <si>
    <t>好喝啊 我爱喝</t>
  </si>
  <si>
    <t>刚买还行，气泡奶油味有点多，味道有点淡，还不错酸甜口少一点</t>
  </si>
  <si>
    <t>少少少甜刚好甜度</t>
  </si>
  <si>
    <t>今天喝了 少甜的 有点腻</t>
  </si>
  <si>
    <t>口感像现磨豆浆</t>
  </si>
  <si>
    <t>之前的清爽，这个很甜腻</t>
  </si>
  <si>
    <t>蛋黄Irene🍎</t>
  </si>
  <si>
    <t>挺好喝啊</t>
  </si>
  <si>
    <t>喜茶最近最好喝的一款</t>
  </si>
  <si>
    <t>好喝 喜欢</t>
  </si>
  <si>
    <t>和雪毫茉王芭乐差不多嘛</t>
  </si>
  <si>
    <t>不错就是柠檬皮少了点</t>
  </si>
  <si>
    <t>温的也可以 奶盖不腻</t>
  </si>
  <si>
    <t>底下有渣渣糊嗓子</t>
  </si>
  <si>
    <t>和茉莉奶白芭乐差不多吗</t>
  </si>
  <si>
    <t>年度最好喝的</t>
  </si>
  <si>
    <t>超级美味</t>
  </si>
  <si>
    <t>好喝 我很喜欢</t>
  </si>
  <si>
    <t>没之前芭乐好喝</t>
  </si>
  <si>
    <t>挺好喝 去柠檬碎</t>
  </si>
  <si>
    <t>给娃点了不另外加糖 她不喜欢</t>
  </si>
  <si>
    <t>绿妍好喝 奇兰喝不出芭乐味</t>
  </si>
  <si>
    <t>雪毫芭乐更好喝 这杯一般</t>
  </si>
  <si>
    <t>巨好喝 喜茶芭乐都好喝</t>
  </si>
  <si>
    <t>芭乐系列超好喝</t>
  </si>
  <si>
    <t>仪酱</t>
  </si>
  <si>
    <t>刚刚喝的挺好喝</t>
  </si>
  <si>
    <t>Lsq&amp;好物分享</t>
  </si>
  <si>
    <t>我好喜欢喝这个</t>
  </si>
  <si>
    <t>一条小娘鱼</t>
  </si>
  <si>
    <t>平时都吃些什么喝些什么啊都</t>
  </si>
  <si>
    <t>Gejale</t>
  </si>
  <si>
    <t>好喝我很喜欢</t>
  </si>
  <si>
    <t>爱喝黄皮</t>
  </si>
  <si>
    <t>一个人喝两杯</t>
  </si>
  <si>
    <t>小猫坏思绪</t>
  </si>
  <si>
    <t>什么茶底啊</t>
  </si>
  <si>
    <t>鱼头不是芋头.</t>
  </si>
  <si>
    <t>图图不怕挨打</t>
  </si>
  <si>
    <t>清爽吗 还在犹豫点不点</t>
  </si>
  <si>
    <t>我觉得挺好喝 就芭乐味</t>
  </si>
  <si>
    <t>小小小琪</t>
  </si>
  <si>
    <t>从没喝过这么难喝的</t>
  </si>
  <si>
    <t>moonfall</t>
  </si>
  <si>
    <t>从没喝过这么难喝的奶茶</t>
  </si>
  <si>
    <t>市民小陈🥕</t>
  </si>
  <si>
    <t>我觉得老好喝了</t>
  </si>
  <si>
    <t>采蘑菇的小橘</t>
  </si>
  <si>
    <t>不好喝 不如之前芭乐</t>
  </si>
  <si>
    <t>🥓</t>
  </si>
  <si>
    <t>又淡又甜腻 很恶心</t>
  </si>
  <si>
    <t>初雪</t>
  </si>
  <si>
    <t>一点都不清爽</t>
  </si>
  <si>
    <t>芦Babe007</t>
  </si>
  <si>
    <t>好好喝 爱喝芭乐饮品</t>
  </si>
  <si>
    <t>玖中.</t>
  </si>
  <si>
    <t>加椰汁之后还行</t>
  </si>
  <si>
    <t>郭七七七七七七</t>
  </si>
  <si>
    <t>指甲盖黑泥塞你嘴里</t>
  </si>
  <si>
    <t>真的很好喝 很清新</t>
  </si>
  <si>
    <t>去茶底</t>
  </si>
  <si>
    <t>是不是奇兰难喝</t>
  </si>
  <si>
    <t>哦依稀</t>
  </si>
  <si>
    <t>难喝 不清爽 喇嗓子</t>
  </si>
  <si>
    <t>真的不喝奶茶了</t>
  </si>
  <si>
    <t>这个茶底配芭乐不好喝</t>
  </si>
  <si>
    <t>小徐不糊涂</t>
  </si>
  <si>
    <t>奶盖里的植物味有人不喜欢</t>
  </si>
  <si>
    <t>呕+1</t>
  </si>
  <si>
    <t>甜晕我了 不会再尝试</t>
  </si>
  <si>
    <t>华妃宫里用度难免铺张女士</t>
  </si>
  <si>
    <t>热的巨难喝</t>
  </si>
  <si>
    <t>R.X.</t>
  </si>
  <si>
    <t>难喝难喝难喝</t>
  </si>
  <si>
    <t>不是人机</t>
  </si>
  <si>
    <t>又好喝又难喝 味道很奇怪</t>
  </si>
  <si>
    <t>困得晕huhu</t>
  </si>
  <si>
    <t>一点都不懂行</t>
  </si>
  <si>
    <t>哦湃.</t>
  </si>
  <si>
    <t>明天尝尝</t>
  </si>
  <si>
    <t>Tracy🍓</t>
  </si>
  <si>
    <t>沈眉庄</t>
  </si>
  <si>
    <t>icevv</t>
  </si>
  <si>
    <t>请问多少💰一杯！</t>
  </si>
  <si>
    <t>ioi</t>
  </si>
  <si>
    <t>千问0.01</t>
  </si>
  <si>
    <t>菊石兽</t>
  </si>
  <si>
    <t>羊真圆</t>
  </si>
  <si>
    <t>甜吗</t>
  </si>
  <si>
    <t>好喝，挺清新的</t>
  </si>
  <si>
    <t>少少少甜还会甜吗</t>
  </si>
  <si>
    <t>木木沐miu</t>
  </si>
  <si>
    <t>感觉茉莉奶白的好喝点</t>
  </si>
  <si>
    <t>一条光溜溜的我</t>
  </si>
  <si>
    <t>我也觉得茉莉奶白好喝，但是量好少</t>
  </si>
  <si>
    <t>Nuyoah</t>
  </si>
  <si>
    <t>问问咖啡因含量</t>
  </si>
  <si>
    <t>Yimtonee</t>
  </si>
  <si>
    <t>应该是黄</t>
  </si>
  <si>
    <t>1000五</t>
  </si>
  <si>
    <t>这真有500ml吗</t>
  </si>
  <si>
    <t>7llice</t>
  </si>
  <si>
    <t>我觉得没有</t>
  </si>
  <si>
    <t>ydysa</t>
  </si>
  <si>
    <t>我的是这个颜色</t>
  </si>
  <si>
    <t>勇敢牛牛</t>
  </si>
  <si>
    <t>咿呀蚁呀哟</t>
  </si>
  <si>
    <t>请问这个可以做温的吗</t>
  </si>
  <si>
    <t>温的应该不好喝</t>
  </si>
  <si>
    <t>有颗粒感吗 果粒感 粉感啥的</t>
  </si>
  <si>
    <t>蜜蜂榨成蜜汁</t>
  </si>
  <si>
    <t>有 稠得像酸奶</t>
  </si>
  <si>
    <t>栗子大王🌰</t>
  </si>
  <si>
    <t>这个和雪毫茉王芭乐有区别吗</t>
  </si>
  <si>
    <t>是小新呐.</t>
  </si>
  <si>
    <t>没有雪毫茉王好喝</t>
  </si>
  <si>
    <t>尤己的小世界</t>
  </si>
  <si>
    <t>有芭乐渣渣吗</t>
  </si>
  <si>
    <t>期期复期期</t>
  </si>
  <si>
    <t>有一点</t>
  </si>
  <si>
    <t>好像那个莲雾 这款好喝吗</t>
  </si>
  <si>
    <t>Nivis</t>
  </si>
  <si>
    <t>跟莲雾一样的味道我觉得</t>
  </si>
  <si>
    <t>噜噜的冷泡茶</t>
  </si>
  <si>
    <t>迅猛龙</t>
  </si>
  <si>
    <t>好喝 清甜</t>
  </si>
  <si>
    <t>发财树</t>
  </si>
  <si>
    <t>奇兰芭乐莲雾是不是下了啊</t>
  </si>
  <si>
    <t>一粒啾团子</t>
  </si>
  <si>
    <t>有小卡嘛</t>
  </si>
  <si>
    <t>Iris</t>
  </si>
  <si>
    <t>请问有小卡吗</t>
  </si>
  <si>
    <t>看到奶盖就饱了 感觉不加奶盖会好喝</t>
  </si>
  <si>
    <t>Xx（登船4次版）</t>
  </si>
  <si>
    <t>我喜欢奶盖耶 好喝</t>
  </si>
  <si>
    <t>碱水包🥨</t>
  </si>
  <si>
    <t>一点都不粉啊</t>
  </si>
  <si>
    <t>ll_ill0</t>
  </si>
  <si>
    <t>换绿妍茶底会粉一点</t>
  </si>
  <si>
    <t>kawaa</t>
  </si>
  <si>
    <t>感觉没那么惊艳不过也好喝的</t>
  </si>
  <si>
    <t>真的很好看颜色</t>
  </si>
  <si>
    <t>知厌.</t>
  </si>
  <si>
    <t>越喝越渴怎么回事</t>
  </si>
  <si>
    <t>zoouuu~</t>
  </si>
  <si>
    <t>我也觉得有点腻</t>
  </si>
  <si>
    <t>春春</t>
  </si>
  <si>
    <t>乄安夏 、沫悲伤乄</t>
  </si>
  <si>
    <t>像雪毫茉王芭乐和奇兰苹果杏融合</t>
  </si>
  <si>
    <t>这两款的区别是什么</t>
  </si>
  <si>
    <t>睡醒了吗</t>
  </si>
  <si>
    <t>面包工坊</t>
  </si>
  <si>
    <t>奇兰味重吗</t>
  </si>
  <si>
    <t>ll.</t>
  </si>
  <si>
    <t>喝完晕晕的</t>
  </si>
  <si>
    <t>湫.</t>
  </si>
  <si>
    <t>t.</t>
  </si>
  <si>
    <t>还是苹果好喝</t>
  </si>
  <si>
    <t>不爱吃香菜</t>
  </si>
  <si>
    <t>还挺好喝的啊</t>
  </si>
  <si>
    <t>不另外加糖会难喝没味吗</t>
  </si>
  <si>
    <t>SWEETIE🐳</t>
  </si>
  <si>
    <t>会比较没味道</t>
  </si>
  <si>
    <t>yyyyy777..</t>
  </si>
  <si>
    <t>只能两杯都选一样的吗</t>
  </si>
  <si>
    <t>小树🌲</t>
  </si>
  <si>
    <t>可以选规格的</t>
  </si>
  <si>
    <t>比企谷开</t>
  </si>
  <si>
    <t>为啥我这边会有油珠啊</t>
  </si>
  <si>
    <t>椰不是耶🥥</t>
  </si>
  <si>
    <t>我觉得莲雾好喝</t>
  </si>
  <si>
    <t>别烦我</t>
  </si>
  <si>
    <t>越野四万天</t>
  </si>
  <si>
    <t>只有冰的吗</t>
  </si>
  <si>
    <t>可以温</t>
  </si>
  <si>
    <t>超人猪</t>
  </si>
  <si>
    <t>和清爽芭乐提像吗</t>
  </si>
  <si>
    <t>好想于</t>
  </si>
  <si>
    <t>好喝粉粉嫩嫩的</t>
  </si>
  <si>
    <t>半支烟</t>
  </si>
  <si>
    <t>为什么又有牛乳</t>
  </si>
  <si>
    <t>和之前那杯有区别吗</t>
  </si>
  <si>
    <t>配料上有点区别</t>
  </si>
  <si>
    <t>我佛糍粑</t>
  </si>
  <si>
    <t>雪毫最好喝</t>
  </si>
  <si>
    <t>Ho.v丹丹</t>
  </si>
  <si>
    <t>巴巴布</t>
  </si>
  <si>
    <t>叫什么名字好呢</t>
  </si>
  <si>
    <t>这个甜吗</t>
  </si>
  <si>
    <t>二十四桥</t>
  </si>
  <si>
    <t>上面白色的是奶盖吗</t>
  </si>
  <si>
    <t>是的 芭乐云顶</t>
  </si>
  <si>
    <t>这款又是果奶不是果茶吗</t>
  </si>
  <si>
    <t>一碗猫饭</t>
  </si>
  <si>
    <t>补药腻啊</t>
  </si>
  <si>
    <t>我有重要的屁放</t>
  </si>
  <si>
    <t>不是芭乐柠檬吗</t>
  </si>
  <si>
    <t>ivv</t>
  </si>
  <si>
    <t>情人节喝什么奶茶</t>
  </si>
  <si>
    <t>魏上卿</t>
  </si>
  <si>
    <t>下次试试</t>
  </si>
  <si>
    <t>小狗不淋禹</t>
  </si>
  <si>
    <t>超级好喝 很清爽</t>
  </si>
  <si>
    <t>好喝好喝好喝好喝</t>
  </si>
  <si>
    <t>衰爆的鱼</t>
  </si>
  <si>
    <t>什么时候上</t>
  </si>
  <si>
    <t>造一只猫</t>
  </si>
  <si>
    <t>旺旺仙饼</t>
  </si>
  <si>
    <t>芭乐好喝因为莲雾清爽</t>
  </si>
  <si>
    <t>小多肉</t>
  </si>
  <si>
    <t>韩浮榜</t>
  </si>
  <si>
    <t>不可以</t>
  </si>
  <si>
    <t>Apigenin</t>
  </si>
  <si>
    <t>喜欢芭乐的会喜欢</t>
  </si>
  <si>
    <t>应是良辰好景虚设</t>
  </si>
  <si>
    <t>想喝了</t>
  </si>
  <si>
    <t>学好历史</t>
  </si>
  <si>
    <t>我好久没喝喜茶了</t>
  </si>
  <si>
    <t>这款有点腻腻的 不喜欢</t>
  </si>
  <si>
    <t>请你幸福</t>
  </si>
  <si>
    <t>吴夫人吖🍟（见过莎头）</t>
  </si>
  <si>
    <t>好喝 就是要少少少甜</t>
  </si>
  <si>
    <t>奚奚</t>
  </si>
  <si>
    <t>一般般不是很好喝，浅尝一下还是可以的</t>
  </si>
  <si>
    <t>Y-xing</t>
  </si>
  <si>
    <t>感觉比有莲雾的甜了点，之前那款清新点</t>
  </si>
  <si>
    <t>我喷的火是浇你的水</t>
  </si>
  <si>
    <t>什么糖好喝</t>
  </si>
  <si>
    <t>更喜欢莲雾的</t>
  </si>
  <si>
    <t>勇闯天涯</t>
  </si>
  <si>
    <t>热的会好喝吗</t>
  </si>
  <si>
    <t>岩云</t>
  </si>
  <si>
    <t>奇兰是茶的名字吗</t>
  </si>
  <si>
    <t>文子君</t>
  </si>
  <si>
    <t>以前不是出过一次吗</t>
  </si>
  <si>
    <t>翻斗花园翻斗大街二号楼胡图图</t>
  </si>
  <si>
    <t>HYhsq</t>
  </si>
  <si>
    <t>原价多少呀</t>
  </si>
  <si>
    <t>嘻嘻嘻嘻嘻嘻嘻</t>
  </si>
  <si>
    <t>怎么个腻法我好期待的</t>
  </si>
  <si>
    <t>香菅鲸鱼堡🍔</t>
  </si>
  <si>
    <t>几分糖呢</t>
  </si>
  <si>
    <t>小红薯64AD0C0F</t>
  </si>
  <si>
    <t>这是员工做来试喝的吗</t>
  </si>
  <si>
    <t>这个之前不是有？我还喝过一次</t>
  </si>
  <si>
    <t>嗑瓜子</t>
  </si>
  <si>
    <t>甜度怎么样</t>
  </si>
  <si>
    <t>豹豹猫猫</t>
  </si>
  <si>
    <t>发呆小狗</t>
  </si>
  <si>
    <t>好歹毒的一杯 难喝死了</t>
  </si>
  <si>
    <t>v_v</t>
  </si>
  <si>
    <t>Zkk</t>
  </si>
  <si>
    <t>推荐什么甜度</t>
  </si>
  <si>
    <t>E🎀</t>
  </si>
  <si>
    <t>很腻吗 那我加份芝士糯糯会不会更腻</t>
  </si>
  <si>
    <t>我觉得好腻 不咋好喝</t>
  </si>
  <si>
    <t>火锅要番茄锅！！</t>
  </si>
  <si>
    <t>你这个标</t>
  </si>
  <si>
    <t>hey_s_i_s_i（好命版）</t>
  </si>
  <si>
    <t>又得喝了</t>
  </si>
  <si>
    <t>吃吃吃不饱</t>
  </si>
  <si>
    <t>我觉得这个还挺好喝的比茉莉奶白那款好喝</t>
  </si>
  <si>
    <t>蜻蜓会长小罐茶</t>
  </si>
  <si>
    <t>茉莉奶白的哪款？</t>
  </si>
  <si>
    <t>为啥我这杯会有油珠啊 是正常的吗</t>
  </si>
  <si>
    <t>小挽不吃大碗</t>
  </si>
  <si>
    <t>你点的热的么 奶盖化了吧</t>
  </si>
  <si>
    <t>雪疏疏叶</t>
  </si>
  <si>
    <t>还是更喜欢奇兰芭乐莲雾 喝了新品更想念了</t>
  </si>
  <si>
    <t>新的有点腻</t>
  </si>
  <si>
    <t>sailtostar3</t>
  </si>
  <si>
    <t>还我莲雾</t>
  </si>
  <si>
    <t>听听群众的呼声</t>
  </si>
  <si>
    <t>南希</t>
  </si>
  <si>
    <t>这个和芭乐缇哪个更好喝呀</t>
  </si>
  <si>
    <t>芭乐提</t>
  </si>
  <si>
    <t>算是芭乐雪豪茉王平替吧</t>
  </si>
  <si>
    <t>今天喝觉得和雪毫王没啥区别</t>
  </si>
  <si>
    <t>安静的蘑菇</t>
  </si>
  <si>
    <t>挺好喝的 少少冰少少少甜</t>
  </si>
  <si>
    <t>有人喜欢还不错</t>
  </si>
  <si>
    <t>wvvv</t>
  </si>
  <si>
    <t>广州限定的豆浆腐竹很好吃</t>
  </si>
  <si>
    <t>真遗憾喝不到</t>
  </si>
  <si>
    <t>吃草吃水果吃肉不吃香菜牛</t>
  </si>
  <si>
    <t>第一次喝觉得还挺好喝的 不腻很清爽</t>
  </si>
  <si>
    <t>我觉得有点油嘴巴</t>
  </si>
  <si>
    <t>爱吃丝瓜炒蛋的泰罗</t>
  </si>
  <si>
    <t>可以分装 没奶盖会好一点</t>
  </si>
  <si>
    <t>Gus</t>
  </si>
  <si>
    <t>为啥你的是这个颜色 我的是淡粉色</t>
  </si>
  <si>
    <t>公司午休没开灯</t>
  </si>
  <si>
    <t>yuyuyu</t>
  </si>
  <si>
    <t>还可以 但有点腻</t>
  </si>
  <si>
    <t>可能就是因为容易腻</t>
  </si>
  <si>
    <t>优雅辣白菜</t>
  </si>
  <si>
    <t>比李山山酸芭乐好喝</t>
  </si>
  <si>
    <t>李山山芭乐味淡了</t>
  </si>
  <si>
    <t>昭乐</t>
  </si>
  <si>
    <t>喜茶新品都是排列组合</t>
  </si>
  <si>
    <t>我懂你意思</t>
  </si>
  <si>
    <t>喝了两次 不再考虑喜茶芭乐饮料</t>
  </si>
  <si>
    <t>芭乐提还可以</t>
  </si>
  <si>
    <t>椰子</t>
  </si>
  <si>
    <t>颜色不粉了难受</t>
  </si>
  <si>
    <t>上滤镜</t>
  </si>
  <si>
    <t>万物穿过自己</t>
  </si>
  <si>
    <t>很遗憾</t>
  </si>
  <si>
    <t>毛山偏胖狗</t>
  </si>
  <si>
    <t>收手吧阿喜</t>
  </si>
  <si>
    <t>iankim</t>
  </si>
  <si>
    <t>巨好喝 就好这款云顶</t>
  </si>
  <si>
    <t>感觉这个云顶会持续回归</t>
  </si>
  <si>
    <t>something'bout</t>
  </si>
  <si>
    <t>不如芭乐莲雾好喝</t>
  </si>
  <si>
    <t>tatay</t>
  </si>
  <si>
    <t>我喜欢三品管</t>
  </si>
  <si>
    <t>小红薯64B39491</t>
  </si>
  <si>
    <t>我认为好喝 又下单了</t>
  </si>
  <si>
    <t>Xinxin.</t>
  </si>
  <si>
    <t>感觉都一个味道</t>
  </si>
  <si>
    <t>差别不算太大</t>
  </si>
  <si>
    <t>Heimdallr</t>
  </si>
  <si>
    <t>奇兰芭乐莲雾 我想你</t>
  </si>
  <si>
    <t>这个粘糊盖子很尴尬</t>
  </si>
  <si>
    <t>应该是方便对嘴喝</t>
  </si>
  <si>
    <t>lemon</t>
  </si>
  <si>
    <t>算好喝 但很甜</t>
  </si>
  <si>
    <t>缚风</t>
  </si>
  <si>
    <t>喝了舌头麻</t>
  </si>
  <si>
    <t>我很喜欢这种清爽口感</t>
  </si>
  <si>
    <t>不如雪毫</t>
  </si>
  <si>
    <t>没想好</t>
  </si>
  <si>
    <t>不喜欢莲雾 但喜欢这款</t>
  </si>
  <si>
    <t>Lynn-</t>
  </si>
  <si>
    <t>认识我的请装作不认识</t>
  </si>
  <si>
    <t>少少甜太甜了</t>
  </si>
  <si>
    <t>小鸡丸子</t>
  </si>
  <si>
    <t>比之前奇兰芭乐好喝</t>
  </si>
  <si>
    <t>每个人感受不同</t>
  </si>
  <si>
    <t>Purewhite</t>
  </si>
  <si>
    <t>喜茶沉浸在创新艺术里</t>
  </si>
  <si>
    <t>着迷啊</t>
  </si>
  <si>
    <t>每和文</t>
  </si>
  <si>
    <t>请问果蝠绒小姐在吗</t>
  </si>
  <si>
    <t>把芭乐莲雾还给我</t>
  </si>
  <si>
    <t>雪毫下架是因为茶叶没了</t>
  </si>
  <si>
    <t>🍇momo</t>
  </si>
  <si>
    <t>竟然是这样</t>
  </si>
  <si>
    <t>最少糖口感还不错</t>
  </si>
  <si>
    <t>这款偏甜</t>
  </si>
  <si>
    <t>懒澜很懒</t>
  </si>
  <si>
    <t>纯甜无酸不好喝</t>
  </si>
  <si>
    <t>猫猫虫🌟</t>
  </si>
  <si>
    <t>少少糖很好喝</t>
  </si>
  <si>
    <t>Hyemin.</t>
  </si>
  <si>
    <t>喝了会晕</t>
  </si>
  <si>
    <t>我大号不见了</t>
  </si>
  <si>
    <t>少少少甜还可以</t>
  </si>
  <si>
    <t>只要芭乐回来就好</t>
  </si>
  <si>
    <t>吖宝</t>
  </si>
  <si>
    <t>只要有芭乐就好</t>
  </si>
  <si>
    <t>乌龙人</t>
  </si>
  <si>
    <t>莲雾下架了好难过</t>
  </si>
  <si>
    <t>为什么只有茶味</t>
  </si>
  <si>
    <t>你的豆包已降临</t>
  </si>
  <si>
    <t>少少少甜很好喝</t>
  </si>
  <si>
    <t>下次再试试</t>
  </si>
  <si>
    <t>跟你说话好像在教一只没开智的猪</t>
  </si>
  <si>
    <t>没莲雾好喝</t>
  </si>
  <si>
    <t>差点意思</t>
  </si>
  <si>
    <t>Mording🍈</t>
  </si>
  <si>
    <t>味道奇特</t>
  </si>
  <si>
    <t>味道单一</t>
  </si>
  <si>
    <t>今天滑铁卢 讨厌芭乐制品</t>
  </si>
  <si>
    <t>椒修</t>
  </si>
  <si>
    <t>喜欢雪毫芭乐 不喜欢奇兰莲雾</t>
  </si>
  <si>
    <t>爱吃西瓜的猫</t>
  </si>
  <si>
    <t>YAEGAKI</t>
  </si>
  <si>
    <t>比雪毫那款好喝</t>
  </si>
  <si>
    <t>miki</t>
  </si>
  <si>
    <t>喝几口就腻了</t>
  </si>
  <si>
    <t>璟.</t>
  </si>
  <si>
    <t>、蓝屿工作室</t>
  </si>
  <si>
    <t>小红薯66DF8046</t>
  </si>
  <si>
    <t>不如莲雾清爽</t>
  </si>
  <si>
    <t>确实差点意思</t>
  </si>
  <si>
    <t>冷傲退姬佬👌</t>
  </si>
  <si>
    <t>狂点啊啊啊</t>
  </si>
  <si>
    <t>yy不焦虑</t>
  </si>
  <si>
    <t>还是芭乐雪豪好喝</t>
  </si>
  <si>
    <t>Arias</t>
  </si>
  <si>
    <t>同感实在累了</t>
  </si>
  <si>
    <t>Ebianiki</t>
  </si>
  <si>
    <t>喝一口就沉默了</t>
  </si>
  <si>
    <t>当一条功成名就的咸鱼</t>
  </si>
  <si>
    <t>芭乐莲雾真的好喝</t>
  </si>
  <si>
    <t>耶西西</t>
  </si>
  <si>
    <t>有点犹豫了</t>
  </si>
  <si>
    <t>Qoo</t>
  </si>
  <si>
    <t>三杯感觉一个味</t>
  </si>
  <si>
    <t>宝生永叻</t>
  </si>
  <si>
    <t>不如雪毫茉王好喝</t>
  </si>
  <si>
    <t>碎银子改了之后不好喝</t>
  </si>
  <si>
    <t>🍏</t>
  </si>
  <si>
    <t>还以为点错了</t>
  </si>
  <si>
    <t>Sparks_Fly</t>
  </si>
  <si>
    <t>比不上莲雾</t>
  </si>
  <si>
    <t>洛洛洛嗷</t>
  </si>
  <si>
    <t>喜欢茉莉底</t>
  </si>
  <si>
    <t>摸鱼高手</t>
  </si>
  <si>
    <t>很普通</t>
  </si>
  <si>
    <t>绝望的二旬老人</t>
  </si>
  <si>
    <t>还我雪毫茉王芭乐</t>
  </si>
  <si>
    <t>吞拿鱼</t>
  </si>
  <si>
    <t>夏子</t>
  </si>
  <si>
    <t>差了点什么</t>
  </si>
  <si>
    <t>暴富momo</t>
  </si>
  <si>
    <t>我喜欢这个</t>
  </si>
  <si>
    <t>每天都很困OCD</t>
  </si>
  <si>
    <t>奇兰茶底和芭乐不搭</t>
  </si>
  <si>
    <t>睡到人间饭熟时</t>
  </si>
  <si>
    <t>建议做DIY饮品</t>
  </si>
  <si>
    <t>可能是在降本</t>
  </si>
  <si>
    <t>🎐Alice想去看许巍演唱会</t>
  </si>
  <si>
    <t>讨厌果奶</t>
  </si>
  <si>
    <t>果茶成本更高</t>
  </si>
  <si>
    <t>芭乐奶都不好喝</t>
  </si>
  <si>
    <t>就是就是</t>
  </si>
  <si>
    <t>不会飞的仙女儿</t>
  </si>
  <si>
    <t>刚点了 好难喝</t>
  </si>
  <si>
    <t>Galaxyer</t>
  </si>
  <si>
    <t>在搞原创</t>
  </si>
  <si>
    <t>普通小甜水</t>
  </si>
  <si>
    <t>少少甜太甜</t>
  </si>
  <si>
    <t>billthecreator</t>
  </si>
  <si>
    <t>又贵又难喝</t>
  </si>
  <si>
    <t>阿喜变了</t>
  </si>
  <si>
    <t>糊嘴 难喝</t>
  </si>
  <si>
    <t>黏糊糊</t>
  </si>
  <si>
    <t>自己兑茉莉花茶喝</t>
  </si>
  <si>
    <t>感觉更清爽</t>
  </si>
  <si>
    <t>爱吃芒果</t>
  </si>
  <si>
    <t>许愿三十秒</t>
  </si>
  <si>
    <t>这个是哪个呀姐妹</t>
  </si>
  <si>
    <t>点点</t>
  </si>
  <si>
    <t>点了 不好喝找人弄你</t>
  </si>
  <si>
    <t>萌娜lisa</t>
  </si>
  <si>
    <t>为什么我的苦巧咸酪到手是这个样子的</t>
  </si>
  <si>
    <t>我看别人的都很稠啊 为什么我的这杯稀的像巧克力奶</t>
  </si>
  <si>
    <t>珍珠贝</t>
  </si>
  <si>
    <t>这俩喝了能睡着觉吗</t>
  </si>
  <si>
    <t>爱吃番茄香菜的momo</t>
  </si>
  <si>
    <t>笑死 同样关心睡不睡得着的我 看到了你这条</t>
  </si>
  <si>
    <t>大猴的快乐生活</t>
  </si>
  <si>
    <t>看了你的帖子刚点了苦巧咸酪试试</t>
  </si>
  <si>
    <t>小方不蔫儿</t>
  </si>
  <si>
    <t>哈哈哈别试了 我怕被骂</t>
  </si>
  <si>
    <t>点了第一杯少少甜 好好喝 就是像巧克力牛奶</t>
  </si>
  <si>
    <t>上新买一送一才舍得喝</t>
  </si>
  <si>
    <t>有话直说</t>
  </si>
  <si>
    <t>个人感觉哪个更好喝呢</t>
  </si>
  <si>
    <t>要是纯黑巧奶盖那款能加点茶汤就好了</t>
  </si>
  <si>
    <t>DX72</t>
  </si>
  <si>
    <t>咸酪版比碎银子版更苦一点是嘛</t>
  </si>
  <si>
    <t>咸酪版奶盖是纯黑巧</t>
  </si>
  <si>
    <t>拾梦</t>
  </si>
  <si>
    <t>为什么我去冰没有奶油顶</t>
  </si>
  <si>
    <t>你点的哪款</t>
  </si>
  <si>
    <t>苦巧咸酪为什么是白色奶盖</t>
  </si>
  <si>
    <t>那应该是错了</t>
  </si>
  <si>
    <t>毒妇的成长日记</t>
  </si>
  <si>
    <t>我喝不出咸味但奶盖很好喝</t>
  </si>
  <si>
    <t>苦巧奶盖可以单买</t>
  </si>
  <si>
    <t>跳跳糖🦋🦋🦋</t>
  </si>
  <si>
    <t>热的好喝还是冰的好喝</t>
  </si>
  <si>
    <t>我只喝过冰的</t>
  </si>
  <si>
    <t>拉拉蓝</t>
  </si>
  <si>
    <t>不加糖会不会好喝</t>
  </si>
  <si>
    <t>那应该会苦</t>
  </si>
  <si>
    <t>小熊</t>
  </si>
  <si>
    <t>杯子也太迷你了</t>
  </si>
  <si>
    <t>两口就没了</t>
  </si>
  <si>
    <t>诺诺（要回关就私信）</t>
  </si>
  <si>
    <t>你到底喜欢哪一杯</t>
  </si>
  <si>
    <t>我选苦巧咸酪碎银子</t>
  </si>
  <si>
    <t>天气好极了钱几乎没有</t>
  </si>
  <si>
    <t>咸口的吗</t>
  </si>
  <si>
    <t>有点咸味</t>
  </si>
  <si>
    <t>uunn</t>
  </si>
  <si>
    <t>不喜欢苦的人能喝吗</t>
  </si>
  <si>
    <t>那你喝碎银子那款</t>
  </si>
  <si>
    <t>H.X</t>
  </si>
  <si>
    <t>太难喝了 晚上睡不着</t>
  </si>
  <si>
    <t>没事溜溜猫</t>
  </si>
  <si>
    <t>碎银子真的睡不着</t>
  </si>
  <si>
    <t>三七</t>
  </si>
  <si>
    <t>这次杯子变小了</t>
  </si>
  <si>
    <t>一直都这么小</t>
  </si>
  <si>
    <t>一朵小麦云</t>
  </si>
  <si>
    <t>YYZ💋</t>
  </si>
  <si>
    <t>有点甜有点咸有点苦</t>
  </si>
  <si>
    <t>会很苦吗</t>
  </si>
  <si>
    <t>可以加点糖</t>
  </si>
  <si>
    <t>Daylight</t>
  </si>
  <si>
    <t>冷的感觉一般</t>
  </si>
  <si>
    <t>ei？</t>
  </si>
  <si>
    <t>碎银子有小料吗</t>
  </si>
  <si>
    <t>小蛮瑶</t>
  </si>
  <si>
    <t>想喝苦的不想甜</t>
  </si>
  <si>
    <t>不加糖基本不甜</t>
  </si>
  <si>
    <t>小红薯62671BE4</t>
  </si>
  <si>
    <t>catchyoucatchme</t>
  </si>
  <si>
    <t>第一个好喝</t>
  </si>
  <si>
    <t>去看我奈雪测评</t>
  </si>
  <si>
    <t>次第花开</t>
  </si>
  <si>
    <t>喝一口反胃头晕</t>
  </si>
  <si>
    <t>等你能喝黑东西再尝尝</t>
  </si>
  <si>
    <t>哈哈哈你之前不是喝了</t>
  </si>
  <si>
    <t>小丢丢</t>
  </si>
  <si>
    <t>看到评论不想尝试了</t>
  </si>
  <si>
    <t>ty</t>
  </si>
  <si>
    <t>和中药一样难喝</t>
  </si>
  <si>
    <t>阿奇</t>
  </si>
  <si>
    <t>齁甜 难喝</t>
  </si>
  <si>
    <t>我想鼠</t>
  </si>
  <si>
    <t>我其实什么都不知道🌿</t>
  </si>
  <si>
    <t>现在越来越难喝</t>
  </si>
  <si>
    <t>倩倩</t>
  </si>
  <si>
    <t>巨难喝 一股怪味</t>
  </si>
  <si>
    <t>没有阿华田好喝</t>
  </si>
  <si>
    <t>拉条子芭比</t>
  </si>
  <si>
    <t>只有线下才有买一送一吗，我线上怎么没有[完啦R]</t>
  </si>
  <si>
    <t>糕点👩峒哧哧8</t>
  </si>
  <si>
    <t>只有到店有买一送一</t>
  </si>
  <si>
    <t>口一二</t>
  </si>
  <si>
    <t>溅到隔壁人衣服上了</t>
  </si>
  <si>
    <t>chen</t>
  </si>
  <si>
    <t>好喝吗姐妹参考我个人喜欢喝一点点的可可芭蕾</t>
  </si>
  <si>
    <t>偏向纠结苦巧咸酪在纠结</t>
  </si>
  <si>
    <t>kkn</t>
  </si>
  <si>
    <t>可以问一下和提拉米苏弄巧不加糖比起来是苦还是甜吗</t>
  </si>
  <si>
    <t>苦，那就选最低甜度试试</t>
  </si>
  <si>
    <t>好好单排日记</t>
  </si>
  <si>
    <t>神作碎银子</t>
  </si>
  <si>
    <t>太好喝了，而且少少少甜也不腻</t>
  </si>
  <si>
    <t>Gajumaru</t>
  </si>
  <si>
    <t>不加糖会不会苦啊</t>
  </si>
  <si>
    <t>会有一点点，毕竟是苦巧嘛</t>
  </si>
  <si>
    <t>阿渔不吃鱼🐟</t>
  </si>
  <si>
    <t>好喝，前提是喜欢苦巧</t>
  </si>
  <si>
    <t>Rmyianni</t>
  </si>
  <si>
    <t>已鉴定 美味哉</t>
  </si>
  <si>
    <t>协会哥</t>
  </si>
  <si>
    <t>南通店</t>
  </si>
  <si>
    <t>小小吃不饱💄</t>
  </si>
  <si>
    <t>姐妹，真的好早</t>
  </si>
  <si>
    <t>爱喝冰饮又是巧克力脑袋，实属迫不及待</t>
  </si>
  <si>
    <t>傩泪</t>
  </si>
  <si>
    <t>好耶好耶 那我喝碎银子</t>
  </si>
  <si>
    <t>颜值超高只要店员手稳</t>
  </si>
  <si>
    <t>Martha</t>
  </si>
  <si>
    <t>一个人喝两杯会不会腻呀</t>
  </si>
  <si>
    <t>陆姑娘</t>
  </si>
  <si>
    <t>不会，杯子超级无敌小</t>
  </si>
  <si>
    <t>笨蛋鱼</t>
  </si>
  <si>
    <t>很一般 一口下去全是粉感</t>
  </si>
  <si>
    <t>soft</t>
  </si>
  <si>
    <t>抛弃幻想，认清现实</t>
  </si>
  <si>
    <t>热的还是冰的好喝</t>
  </si>
  <si>
    <t>今天毛有吃药</t>
  </si>
  <si>
    <t>冰的清爽</t>
  </si>
  <si>
    <t>OOO</t>
  </si>
  <si>
    <t>碎银子能喝出普洱茶的味道吗</t>
  </si>
  <si>
    <t>我觉得有</t>
  </si>
  <si>
    <t>小红薯_2610</t>
  </si>
  <si>
    <t>巧克力酱是无糖的吗</t>
  </si>
  <si>
    <t>这个我还真不知道</t>
  </si>
  <si>
    <t>巧克力味很浓郁比之前那个提拉米苏好喝些</t>
  </si>
  <si>
    <t>吃香香的饭🍚</t>
  </si>
  <si>
    <t>姐妹你喝的哪杯呀</t>
  </si>
  <si>
    <t>临空市小鱼</t>
  </si>
  <si>
    <t>准备下单苦巧碎银子了哈哈</t>
  </si>
  <si>
    <t>不客气</t>
  </si>
  <si>
    <t>兔眠中</t>
  </si>
  <si>
    <t>为什么我没有看到买一送一</t>
  </si>
  <si>
    <t>听夜雨</t>
  </si>
  <si>
    <t>在微信小程序</t>
  </si>
  <si>
    <t>call-me-苏小喵</t>
  </si>
  <si>
    <t>我的口味和你一样</t>
  </si>
  <si>
    <t>好巧呀</t>
  </si>
  <si>
    <t>月下酒酒</t>
  </si>
  <si>
    <t>热量高吗</t>
  </si>
  <si>
    <t>Ksnsvzuejnajxjxidnx rh</t>
  </si>
  <si>
    <t>冰的340大卡</t>
  </si>
  <si>
    <t>JayChou的🌈</t>
  </si>
  <si>
    <t>喝不到茶味</t>
  </si>
  <si>
    <t>可能因为我不加糖</t>
  </si>
  <si>
    <t>MiTao淘咪🐤</t>
  </si>
  <si>
    <t>抹茶不加糖苦死了</t>
  </si>
  <si>
    <t>外卖没有买一送一</t>
  </si>
  <si>
    <t>我不爱吃披萨边边</t>
  </si>
  <si>
    <t>是的只能到店</t>
  </si>
  <si>
    <t>以後的淚</t>
  </si>
  <si>
    <t>冰的还是热的好喝</t>
  </si>
  <si>
    <t>热的腻</t>
  </si>
  <si>
    <t>装忧郁反被打</t>
  </si>
  <si>
    <t>我点的少冰好腻</t>
  </si>
  <si>
    <t>喝多也会腻</t>
  </si>
  <si>
    <t>是不是特殊杯型</t>
  </si>
  <si>
    <t>Q壹壹呀</t>
  </si>
  <si>
    <t>小月儿～</t>
  </si>
  <si>
    <t>买一送一的杯子太小</t>
  </si>
  <si>
    <t>掂挞</t>
  </si>
  <si>
    <t>不买一送一也这个杯</t>
  </si>
  <si>
    <t>Casablanca</t>
  </si>
  <si>
    <t>买一送一仅限今天吗</t>
  </si>
  <si>
    <t>冬辞</t>
  </si>
  <si>
    <t>啦啦阿拉</t>
  </si>
  <si>
    <t>为什么我没有勺子</t>
  </si>
  <si>
    <t>我跟店员要的</t>
  </si>
  <si>
    <t>太阳海</t>
  </si>
  <si>
    <t>怎么点的</t>
  </si>
  <si>
    <t>mmmm</t>
  </si>
  <si>
    <t>等我尝尝</t>
  </si>
  <si>
    <t>缓存中</t>
  </si>
  <si>
    <t>闪购原价27</t>
  </si>
  <si>
    <t>雪糕快跑💨</t>
  </si>
  <si>
    <t>喝了拉了三天</t>
  </si>
  <si>
    <t>LUCKY💚</t>
  </si>
  <si>
    <t>那我也试试</t>
  </si>
  <si>
    <t>wawa</t>
  </si>
  <si>
    <t>这两杯区别是啥</t>
  </si>
  <si>
    <t>一杯有茶底一杯没有</t>
  </si>
  <si>
    <t>粉发少女重度依赖</t>
  </si>
  <si>
    <t>吃不下黑巧推荐买吗</t>
  </si>
  <si>
    <t>Emma law</t>
  </si>
  <si>
    <t>太苦了 避雷</t>
  </si>
  <si>
    <t>喜欢苦巧才买</t>
  </si>
  <si>
    <t>惠心之选</t>
  </si>
  <si>
    <t>两杯都尝试过了</t>
  </si>
  <si>
    <t>if.</t>
  </si>
  <si>
    <t>哪个好喝啊</t>
  </si>
  <si>
    <t>Se7en</t>
  </si>
  <si>
    <t>打算明天喝</t>
  </si>
  <si>
    <t>哞哞</t>
  </si>
  <si>
    <t>明天就没买一送一了吧</t>
  </si>
  <si>
    <t>赛文</t>
  </si>
  <si>
    <t>不加糖是不是也甜</t>
  </si>
  <si>
    <t>甜 咸甜口诡异</t>
  </si>
  <si>
    <t>买了</t>
  </si>
  <si>
    <t>一只酷酷的鱼🐟</t>
  </si>
  <si>
    <t>为什么这么便宜</t>
  </si>
  <si>
    <t>RelRmey</t>
  </si>
  <si>
    <t>苦巧咸酪是不是不含茶</t>
  </si>
  <si>
    <t>skyla</t>
  </si>
  <si>
    <t>小厂逸</t>
  </si>
  <si>
    <t>哪一杯更好喝</t>
  </si>
  <si>
    <t>碎银子更丰富</t>
  </si>
  <si>
    <t>霹雳爆炸兔</t>
  </si>
  <si>
    <t>喝完拉肚子了</t>
  </si>
  <si>
    <t>点赞我的我好运</t>
  </si>
  <si>
    <t>上厕所黑色怀疑是奶茶</t>
  </si>
  <si>
    <t>目目如律令</t>
  </si>
  <si>
    <t>碎银子味道不OK</t>
  </si>
  <si>
    <t>你不喜欢吗</t>
  </si>
  <si>
    <t>喝完出不去厕所</t>
  </si>
  <si>
    <t>羡慕</t>
  </si>
  <si>
    <t>迁玖</t>
  </si>
  <si>
    <t>热的不加糖味道怎样</t>
  </si>
  <si>
    <t>热的有点腻</t>
  </si>
  <si>
    <t>MinaRI</t>
  </si>
  <si>
    <t>为什么没有买一送一</t>
  </si>
  <si>
    <t>pamper</t>
  </si>
  <si>
    <t>昨天才有</t>
  </si>
  <si>
    <t>牛牛很牛</t>
  </si>
  <si>
    <t>奶盖还行 下面寡淡</t>
  </si>
  <si>
    <t>搅拌后好点</t>
  </si>
  <si>
    <t>满怀可爱所向披靡</t>
  </si>
  <si>
    <t>准备点一杯试试</t>
  </si>
  <si>
    <t>0527🐕</t>
  </si>
  <si>
    <t>一会告诉我好喝不</t>
  </si>
  <si>
    <t>瘦到八十斤</t>
  </si>
  <si>
    <t>能加小料升杯吗</t>
  </si>
  <si>
    <t>懒羊羊</t>
  </si>
  <si>
    <t>不能</t>
  </si>
  <si>
    <t>热的好不好喝</t>
  </si>
  <si>
    <t>没点热的</t>
  </si>
  <si>
    <t>Momoni</t>
  </si>
  <si>
    <t>榛子好喝无茶纯奶</t>
  </si>
  <si>
    <t>auggg</t>
  </si>
  <si>
    <t>是热的还是冰的</t>
  </si>
  <si>
    <t>我喺猫爷小姐姐🥕</t>
  </si>
  <si>
    <t>加两个小料了</t>
  </si>
  <si>
    <t>螳螂小子</t>
  </si>
  <si>
    <t>升了吗蹲</t>
  </si>
  <si>
    <t>(@Õ_Õ@)小青葱</t>
  </si>
  <si>
    <t>杯子太小暴利</t>
  </si>
  <si>
    <t>白木苒</t>
  </si>
  <si>
    <t>加小料升杯吗</t>
  </si>
  <si>
    <t>infiniteyz</t>
  </si>
  <si>
    <t>特殊杯型不会升杯</t>
  </si>
  <si>
    <t>蓝花楹</t>
  </si>
  <si>
    <t>有怪味 报喝</t>
  </si>
  <si>
    <t>Kawaii ^</t>
  </si>
  <si>
    <t>像中药一样苦</t>
  </si>
  <si>
    <t>小红薯682A1257</t>
  </si>
  <si>
    <t>就昨天一天吗</t>
  </si>
  <si>
    <t>Tiio</t>
  </si>
  <si>
    <t>两杯热的 一般</t>
  </si>
  <si>
    <t>热的浓郁吗</t>
  </si>
  <si>
    <t>安厦莫被纱</t>
  </si>
  <si>
    <t>刚取到手</t>
  </si>
  <si>
    <t>怎么选甜度</t>
  </si>
  <si>
    <t>Teomine</t>
  </si>
  <si>
    <t>为什么冰的热量更高</t>
  </si>
  <si>
    <t>处男膜凌晨五点自动修复</t>
  </si>
  <si>
    <t>热的容量少</t>
  </si>
  <si>
    <t>小红薯_月半</t>
  </si>
  <si>
    <t>新品越来越贵</t>
  </si>
  <si>
    <t>幸好买一送一</t>
  </si>
  <si>
    <t>山山而川不过尔尔</t>
  </si>
  <si>
    <t>想找人拼</t>
  </si>
  <si>
    <t>祝你好运</t>
  </si>
  <si>
    <t>树懒</t>
  </si>
  <si>
    <t>兑牛奶试试</t>
  </si>
  <si>
    <t>生生</t>
  </si>
  <si>
    <t>你好，怎么点买一送一啊</t>
  </si>
  <si>
    <t>你是什么小麻薯</t>
  </si>
  <si>
    <t>先加入购物袋会自动跳出来送一杯列表</t>
  </si>
  <si>
    <t>你们喝了这个会拉黑色的shit吗</t>
  </si>
  <si>
    <t>会</t>
  </si>
  <si>
    <t>问水问情</t>
  </si>
  <si>
    <t>请问买一送一只限今天吗</t>
  </si>
  <si>
    <t>酒的女儿</t>
  </si>
  <si>
    <t>和提拉米苏浓巧比呢</t>
  </si>
  <si>
    <t>我感觉比提拉米苏好喝</t>
  </si>
  <si>
    <t>一条鱼</t>
  </si>
  <si>
    <t>生日买一送一还能拿徽章吗</t>
  </si>
  <si>
    <t>往事</t>
  </si>
  <si>
    <t>外卖也是买一送一吗</t>
  </si>
  <si>
    <t>仿生流浪熊会梦见电子月亮吗</t>
  </si>
  <si>
    <t>这个和之前茶坊苦抹一样大吗</t>
  </si>
  <si>
    <t>mch</t>
  </si>
  <si>
    <t>冷410毫升热400</t>
  </si>
  <si>
    <t>可可酱💥</t>
  </si>
  <si>
    <t>拿到第一秒已经混成这样</t>
  </si>
  <si>
    <t>这个盖子很鸡肋</t>
  </si>
  <si>
    <t>盐阵以待</t>
  </si>
  <si>
    <t>买一送一有赠品没</t>
  </si>
  <si>
    <t>只有手卡</t>
  </si>
  <si>
    <t>毛咕咕</t>
  </si>
  <si>
    <t>就一天买一送一吗</t>
  </si>
  <si>
    <t>Yiyi~</t>
  </si>
  <si>
    <t>咋做到的求教</t>
  </si>
  <si>
    <t>今天不能再买了</t>
  </si>
  <si>
    <t>咸味明显吗</t>
  </si>
  <si>
    <t>很淡不仔细品喝不出来</t>
  </si>
  <si>
    <t>阿洋的手帐书</t>
  </si>
  <si>
    <t>小卡只有一张吗</t>
  </si>
  <si>
    <t>Money01tibeta</t>
  </si>
  <si>
    <t>✡ 珍宝猪 ✡</t>
  </si>
  <si>
    <t>碎银子喝得出茶味吗</t>
  </si>
  <si>
    <t>能喝出茶味</t>
  </si>
  <si>
    <t>葡萄Love</t>
  </si>
  <si>
    <t>有白色奶盖的是碎银子吗</t>
  </si>
  <si>
    <t>Ashley</t>
  </si>
  <si>
    <t>喜茶新品越来越贵杯子越来越小</t>
  </si>
  <si>
    <t>一尾鱼🐟</t>
  </si>
  <si>
    <t>杯子小性价比低不加糖也甜</t>
  </si>
  <si>
    <t>Spellbook of judgment</t>
  </si>
  <si>
    <t>脂肪碳水都很高</t>
  </si>
  <si>
    <t>椰蓉小甜酥</t>
  </si>
  <si>
    <t>咸不咸啊</t>
  </si>
  <si>
    <t>玖炙</t>
  </si>
  <si>
    <t>我还以为是正常杯</t>
  </si>
  <si>
    <t>elf滴滴</t>
  </si>
  <si>
    <t>只有400ml</t>
  </si>
  <si>
    <t>emily0704</t>
  </si>
  <si>
    <t>两杯味道差别不大</t>
  </si>
  <si>
    <t>可以出是否去茶底选项</t>
  </si>
  <si>
    <t>马上中彩票啦</t>
  </si>
  <si>
    <t>苦巧咸酪挺好喝</t>
  </si>
  <si>
    <t>心事（清谷中）</t>
  </si>
  <si>
    <t>混一起了</t>
  </si>
  <si>
    <t>哈哈哈可</t>
  </si>
  <si>
    <t>bu</t>
  </si>
  <si>
    <t>👌</t>
  </si>
  <si>
    <t>是苦的吗</t>
  </si>
  <si>
    <t>白萝卜企鹅</t>
  </si>
  <si>
    <t>喝了喉咙痛</t>
  </si>
  <si>
    <t>哦买不起</t>
  </si>
  <si>
    <t>怎么买买一送一</t>
  </si>
  <si>
    <t>1.27号活动</t>
  </si>
  <si>
    <t>姒蕊</t>
  </si>
  <si>
    <t>难喝怎么咸咸的</t>
  </si>
  <si>
    <t>Cal.Ke</t>
  </si>
  <si>
    <t>因为是咸酪</t>
  </si>
  <si>
    <t>珊珊子_</t>
  </si>
  <si>
    <t>想要动态原图</t>
  </si>
  <si>
    <t>不到88斤不改名</t>
  </si>
  <si>
    <t>哪个好喝</t>
  </si>
  <si>
    <t>tears</t>
  </si>
  <si>
    <t>为什么颜色特别浅</t>
  </si>
  <si>
    <t>xxxxx</t>
  </si>
  <si>
    <t>买一送一是什么活动</t>
  </si>
  <si>
    <t>℃</t>
  </si>
  <si>
    <t>joker</t>
  </si>
  <si>
    <t>不另外加糖有甜味吗</t>
  </si>
  <si>
    <t>还想喝这个苦巧咸酪碎银子</t>
  </si>
  <si>
    <t>寒露</t>
  </si>
  <si>
    <t>考虑明天点</t>
  </si>
  <si>
    <t>阿湫呀呀呀呀</t>
  </si>
  <si>
    <t>好贵而且杯型小</t>
  </si>
  <si>
    <t>Sky讣鸸</t>
  </si>
  <si>
    <t>不要加糖不然腻</t>
  </si>
  <si>
    <t>陌生 人</t>
  </si>
  <si>
    <t>为什么我的这么小</t>
  </si>
  <si>
    <t>椰莉亚</t>
  </si>
  <si>
    <t>咸度有点重</t>
  </si>
  <si>
    <t>好腻好腻好腻</t>
  </si>
  <si>
    <t>爱吃红烧肉</t>
  </si>
  <si>
    <t>我咋是28</t>
  </si>
  <si>
    <t>长长长</t>
  </si>
  <si>
    <t>苦巧咸奶酪碎银子</t>
  </si>
  <si>
    <t>Kipa</t>
  </si>
  <si>
    <t>是不是真可可</t>
  </si>
  <si>
    <t>北梦ᝰ木兮</t>
  </si>
  <si>
    <t>小红薯60D822F2</t>
  </si>
  <si>
    <t>苦吗</t>
  </si>
  <si>
    <t>momo（享福版）</t>
  </si>
  <si>
    <t>像小时候喝高乐高</t>
  </si>
  <si>
    <t>少吃拼好饭</t>
  </si>
  <si>
    <t>可以给我喝一口吗我是学生</t>
  </si>
  <si>
    <t>Lunatic🌙</t>
  </si>
  <si>
    <t>领券也要24</t>
  </si>
  <si>
    <t>健康快乐</t>
  </si>
  <si>
    <t>试试这个</t>
  </si>
  <si>
    <t>momo🍳</t>
  </si>
  <si>
    <t>我看见新品了</t>
  </si>
  <si>
    <t>加载中</t>
  </si>
  <si>
    <t>睡得着吗</t>
  </si>
  <si>
    <t>里面好像有黑巧碎增加口感</t>
  </si>
  <si>
    <t>月亮睡觉</t>
  </si>
  <si>
    <t>太贵了只喝一次</t>
  </si>
  <si>
    <t>胆小鬼罢了</t>
  </si>
  <si>
    <t>几分糖好喝</t>
  </si>
  <si>
    <t>没有名字。</t>
  </si>
  <si>
    <t>我们这没有这款</t>
  </si>
  <si>
    <t>瑞希希希</t>
  </si>
  <si>
    <t>可可粉只有一点点</t>
  </si>
  <si>
    <t>参见小咪大王</t>
  </si>
  <si>
    <t>少糖也有点甜</t>
  </si>
  <si>
    <t>喝完难受一天</t>
  </si>
  <si>
    <t>甜甜圈</t>
  </si>
  <si>
    <t>不好喝好腻</t>
  </si>
  <si>
    <t>发枝</t>
  </si>
  <si>
    <t>小红薯657771D6</t>
  </si>
  <si>
    <t>里面有巧克力冻吗</t>
  </si>
  <si>
    <t>爱吐槽的兔纸</t>
  </si>
  <si>
    <t>错过了</t>
  </si>
  <si>
    <t>R.peri.</t>
  </si>
  <si>
    <t>很甜性价比不高</t>
  </si>
  <si>
    <t>Reiko(学跳舞版)</t>
  </si>
  <si>
    <t>momo-uu</t>
  </si>
  <si>
    <t>hl</t>
  </si>
  <si>
    <t>求热量</t>
  </si>
  <si>
    <t>杯子真小</t>
  </si>
  <si>
    <t>Miyazaki醋昆布</t>
  </si>
  <si>
    <t>这个看起来不错</t>
  </si>
  <si>
    <t>海南雞飯</t>
  </si>
  <si>
    <t>回家喝</t>
  </si>
  <si>
    <t>想起__🎈</t>
  </si>
  <si>
    <t>不够苦</t>
  </si>
  <si>
    <t>花镜</t>
  </si>
  <si>
    <t>挺好喝的可可很香</t>
  </si>
  <si>
    <t>魔法药水师</t>
  </si>
  <si>
    <t>喝完晕碳</t>
  </si>
  <si>
    <t>逃跑的兔子</t>
  </si>
  <si>
    <t>贵有贵的道理</t>
  </si>
  <si>
    <t>有点腻喝了反胃</t>
  </si>
  <si>
    <t>太甜没喝完</t>
  </si>
  <si>
    <t>Picture my love</t>
  </si>
  <si>
    <t>喜欢儿歌如何</t>
  </si>
  <si>
    <t>Liae</t>
  </si>
  <si>
    <t>太早了</t>
  </si>
  <si>
    <t>我是大哥</t>
  </si>
  <si>
    <t>像麦当劳热可可</t>
  </si>
  <si>
    <t>果赖</t>
  </si>
  <si>
    <t>苦哭了</t>
  </si>
  <si>
    <t>胶原蛋白🥚</t>
  </si>
  <si>
    <t>公子多情</t>
  </si>
  <si>
    <t>少糖也很甜</t>
  </si>
  <si>
    <t>庄庄不装吖</t>
  </si>
  <si>
    <t>一般般喝完口苦</t>
  </si>
  <si>
    <t>猫师傅特调咖啡</t>
  </si>
  <si>
    <t>像港版维他奶</t>
  </si>
  <si>
    <t>快滚去学习</t>
  </si>
  <si>
    <t>杯子太小</t>
  </si>
  <si>
    <t>奶油有点腻</t>
  </si>
  <si>
    <t>小时光</t>
  </si>
  <si>
    <t>像澳门咖啡</t>
  </si>
  <si>
    <t>幸运奶茶</t>
  </si>
  <si>
    <t>造型一样像抄袭</t>
  </si>
  <si>
    <t>热心市民酸奶多</t>
  </si>
  <si>
    <t>咸酪好喝</t>
  </si>
  <si>
    <t>小羊的发疯日常</t>
  </si>
  <si>
    <t>小程序没有买一送一</t>
  </si>
  <si>
    <t>茁壮成长的粉红泡泡</t>
  </si>
  <si>
    <t>比霸王耐喝</t>
  </si>
  <si>
    <t>笑靥如花、</t>
  </si>
  <si>
    <t>冷热都不错</t>
  </si>
  <si>
    <t>是小紫呀</t>
  </si>
  <si>
    <t>两个都喝了</t>
  </si>
  <si>
    <t>honey.</t>
  </si>
  <si>
    <t>像高乐高</t>
  </si>
  <si>
    <t>想喝这个</t>
  </si>
  <si>
    <t>pursue</t>
  </si>
  <si>
    <t>走去买</t>
  </si>
  <si>
    <t>東岸青年不再</t>
  </si>
  <si>
    <t>喝了很丝滑</t>
  </si>
  <si>
    <t>VVan%</t>
  </si>
  <si>
    <t>龚双宝</t>
  </si>
  <si>
    <t>测评很到位</t>
  </si>
  <si>
    <t>煦宁浅汜</t>
  </si>
  <si>
    <t>喝到最后太齁</t>
  </si>
  <si>
    <t>抹茶也晴朗</t>
  </si>
  <si>
    <t>原价不会回购</t>
  </si>
  <si>
    <t>波恩奔</t>
  </si>
  <si>
    <t>猫车来的太快</t>
  </si>
  <si>
    <t>碎银子一般</t>
  </si>
  <si>
    <t>土豆</t>
  </si>
  <si>
    <t>蛮苦的</t>
  </si>
  <si>
    <t>超好喝冷热都好喝</t>
  </si>
  <si>
    <t>💪学习记录进步-装修版</t>
  </si>
  <si>
    <t>本来想点现在算了</t>
  </si>
  <si>
    <t>加小料也没升杯</t>
  </si>
  <si>
    <t>03:30:00</t>
  </si>
  <si>
    <t>看上去很好喝</t>
  </si>
  <si>
    <t>香喷喷小饼干</t>
  </si>
  <si>
    <t>为什么我觉得两杯差不多？</t>
  </si>
  <si>
    <t>肥妹仔</t>
  </si>
  <si>
    <t>我觉得饱腹感不错</t>
  </si>
  <si>
    <t>梨梨梨梨子～</t>
  </si>
  <si>
    <t>人间美味，饱腹感强烈，要喝就别吃饭了</t>
  </si>
  <si>
    <t>小辰</t>
  </si>
  <si>
    <t>确实杯子小了，不知道没有优惠是不是还是小</t>
  </si>
  <si>
    <t>葵阳</t>
  </si>
  <si>
    <t>好家伙，我今天买的就是这个</t>
  </si>
  <si>
    <t>嗄『易燃白磷』</t>
  </si>
  <si>
    <t>味道一般</t>
  </si>
  <si>
    <t>Pingu企鹅</t>
  </si>
  <si>
    <t>25两杯可以试一下，但原价绝不回购</t>
  </si>
  <si>
    <t>是怎么买一送一的啊</t>
  </si>
  <si>
    <t>不加糖也好甜甜中带咸还是很甜</t>
  </si>
  <si>
    <t>每天都很困猪</t>
  </si>
  <si>
    <t>喝了失望了，没有茶坊好喝</t>
  </si>
  <si>
    <t>红气冲天的11er</t>
  </si>
  <si>
    <t>这街上太拥挤📸</t>
  </si>
  <si>
    <t>忘了喝了</t>
  </si>
  <si>
    <t>十分饱还能吃</t>
  </si>
  <si>
    <t>买一送一喝还行原价太贵</t>
  </si>
  <si>
    <t>等等</t>
  </si>
  <si>
    <t>热不另外加糖呢</t>
  </si>
  <si>
    <t>差点是美女</t>
  </si>
  <si>
    <t>扒蒜的豌豆</t>
  </si>
  <si>
    <t>妹喝</t>
  </si>
  <si>
    <t>王27</t>
  </si>
  <si>
    <t>高乐高的味道</t>
  </si>
  <si>
    <t>小红薯67BF0FFE</t>
  </si>
  <si>
    <t>喝了一口十分钟后犯困</t>
  </si>
  <si>
    <t>阿斯</t>
  </si>
  <si>
    <t>不是买一送一不会喝</t>
  </si>
  <si>
    <t>酸奶糕</t>
  </si>
  <si>
    <t>咸酪像星星杯浓巧</t>
  </si>
  <si>
    <t>c._</t>
  </si>
  <si>
    <t>没有广州茶坊好喝</t>
  </si>
  <si>
    <t>To</t>
  </si>
  <si>
    <t>甜度咋选</t>
  </si>
  <si>
    <t>小毛孩</t>
  </si>
  <si>
    <t>其实挺一般的</t>
  </si>
  <si>
    <t>祈</t>
  </si>
  <si>
    <t>那杯巧克力味更浓</t>
  </si>
  <si>
    <t>吉利布丁Z</t>
  </si>
  <si>
    <t>看到买一送一但不外送算了</t>
  </si>
  <si>
    <t>啊呀呀哈哈哈</t>
  </si>
  <si>
    <t>第四年春</t>
  </si>
  <si>
    <t>树树蓝莓</t>
  </si>
  <si>
    <t>哪杯更苦点</t>
  </si>
  <si>
    <t>请安静点</t>
  </si>
  <si>
    <t>可以放冰箱明天喝吗</t>
  </si>
  <si>
    <t>小金鱼</t>
  </si>
  <si>
    <t>妞妈</t>
  </si>
  <si>
    <t>正在暴富中</t>
  </si>
  <si>
    <t>和之前抹茶团子杯型一样小</t>
  </si>
  <si>
    <t>忍不住喝的奶茶</t>
  </si>
  <si>
    <t>快出测评了</t>
  </si>
  <si>
    <t>救救茅野吧</t>
  </si>
  <si>
    <t>你想喝吗</t>
  </si>
  <si>
    <t>在下毛毛雨</t>
  </si>
  <si>
    <t>有一点点</t>
  </si>
  <si>
    <t>菠萝味的雪碧-</t>
  </si>
  <si>
    <t>现在到店还有刮刮卡吗</t>
  </si>
  <si>
    <t>鑫鑫er的杂物铺</t>
  </si>
  <si>
    <t>在哪点买一送一</t>
  </si>
  <si>
    <t>KiKi</t>
  </si>
  <si>
    <t>不另外加糖甜不甜</t>
  </si>
  <si>
    <t>💗innerpeace💯</t>
  </si>
  <si>
    <t>冰的会化不开吗</t>
  </si>
  <si>
    <t>s.</t>
  </si>
  <si>
    <t>纠结不另外加糖还是少少甜</t>
  </si>
  <si>
    <t>最爱红薯🍠</t>
  </si>
  <si>
    <t>和抹茶杯一样大吗</t>
  </si>
  <si>
    <t>Sii3</t>
  </si>
  <si>
    <t>喜欢喝苦的</t>
  </si>
  <si>
    <t>我也一样不能加糖</t>
  </si>
  <si>
    <t>在干嘛呀</t>
  </si>
  <si>
    <t>哪个更好喝</t>
  </si>
  <si>
    <t>小王爱玩娱</t>
  </si>
  <si>
    <t>门店奶油容易稀</t>
  </si>
  <si>
    <t>lean</t>
  </si>
  <si>
    <t>很腻难喝</t>
  </si>
  <si>
    <t>嗯哼032</t>
  </si>
  <si>
    <t>齁吐了</t>
  </si>
  <si>
    <t>好喝但杯子小</t>
  </si>
  <si>
    <t>酸梅煮稀饭</t>
  </si>
  <si>
    <t>两杯都难喝</t>
  </si>
  <si>
    <t>momo黑化</t>
  </si>
  <si>
    <t>难喝腻死</t>
  </si>
  <si>
    <t>廖温柔</t>
  </si>
  <si>
    <t>太小杯13都犹豫</t>
  </si>
  <si>
    <t>茜茜&amp;香水&amp;摩旅</t>
  </si>
  <si>
    <t>热的特别难喝</t>
  </si>
  <si>
    <t>你傻的嗎</t>
  </si>
  <si>
    <t>差点要点了</t>
  </si>
  <si>
    <t>芝麻酱biu</t>
  </si>
  <si>
    <t>不加糖很好喝</t>
  </si>
  <si>
    <t>盏盏</t>
  </si>
  <si>
    <t>果茶少糖这个点什么糖</t>
  </si>
  <si>
    <t>nonsense</t>
  </si>
  <si>
    <t>超难喝巨腻</t>
  </si>
  <si>
    <t>难喝口感廉价</t>
  </si>
  <si>
    <t>是我</t>
  </si>
  <si>
    <t>想喝但不接外卖</t>
  </si>
  <si>
    <t>🐟鱼本鱼</t>
  </si>
  <si>
    <t>难喝腻</t>
  </si>
  <si>
    <t>🍐总</t>
  </si>
  <si>
    <t>出餐不好看品控差</t>
  </si>
  <si>
    <t>我早上去门店等</t>
  </si>
  <si>
    <t>又小杯又不好喝</t>
  </si>
  <si>
    <t>小鱼吐泡泡🌿</t>
  </si>
  <si>
    <t>难喝告辞</t>
  </si>
  <si>
    <t>又双叒叕双辰记</t>
  </si>
  <si>
    <t>碎银子茶味盖过巧克力</t>
  </si>
  <si>
    <t>Servus.</t>
  </si>
  <si>
    <t>什么时候喝到买一送一</t>
  </si>
  <si>
    <t>烤薄饼与蓝莓蛋糕</t>
  </si>
  <si>
    <t>等我回去</t>
  </si>
  <si>
    <t>漫话</t>
  </si>
  <si>
    <t>看起来还行</t>
  </si>
  <si>
    <t>吃掉黑眼圈</t>
  </si>
  <si>
    <t>喜茶不怎么样</t>
  </si>
  <si>
    <t>nuiaui</t>
  </si>
  <si>
    <t>我们拼一杯</t>
  </si>
  <si>
    <t>大块橘子</t>
  </si>
  <si>
    <t>总是艾特我又不去</t>
  </si>
  <si>
    <t>我来了</t>
  </si>
  <si>
    <t>老公想喝吗</t>
  </si>
  <si>
    <t>龙井香青团</t>
  </si>
  <si>
    <t>半夜去喂猪。</t>
  </si>
  <si>
    <t>但是今年这个真的不好喝</t>
  </si>
  <si>
    <t>乖小孩</t>
  </si>
  <si>
    <t>因为今年是鲜牛乳，之前是植脂末</t>
  </si>
  <si>
    <t>偷外卖4全家</t>
  </si>
  <si>
    <t>投诉他，没青团算什么龙井香青团</t>
  </si>
  <si>
    <t>皮蛋solo粥</t>
  </si>
  <si>
    <t>应该是没货</t>
  </si>
  <si>
    <t>江辞.</t>
  </si>
  <si>
    <t>不可能没货，而且有通知青团上新小丸子必须下架</t>
  </si>
  <si>
    <t>红果果</t>
  </si>
  <si>
    <t>更离谱的是附近两家店价格不一样</t>
  </si>
  <si>
    <t>好像越靠近中心店越贵是公司调的</t>
  </si>
  <si>
    <t>RareLuna</t>
  </si>
  <si>
    <t>那一晚桂花酒酿小丸子和龙井香青团都喝醉了</t>
  </si>
  <si>
    <t>兔狻</t>
  </si>
  <si>
    <t>你好请问这款涨价了吗</t>
  </si>
  <si>
    <t>大杯18</t>
  </si>
  <si>
    <t>樨樨</t>
  </si>
  <si>
    <t>我也是这种性格很苦恼</t>
  </si>
  <si>
    <t>打得比你好</t>
  </si>
  <si>
    <t>不是明天上新嘛</t>
  </si>
  <si>
    <t>杭州门店今天都上新了</t>
  </si>
  <si>
    <t>可以投诉了公司规定小丸子必须下架上青团</t>
  </si>
  <si>
    <t>反派可爱多</t>
  </si>
  <si>
    <t>给你做错了</t>
  </si>
  <si>
    <t>慕言</t>
  </si>
  <si>
    <t>投诉呗不过今年青团不好吃</t>
  </si>
  <si>
    <t>东方</t>
  </si>
  <si>
    <t>我今天白天准备要买现在不敢买了</t>
  </si>
  <si>
    <t>free</t>
  </si>
  <si>
    <t>看店的</t>
  </si>
  <si>
    <t>LLt</t>
  </si>
  <si>
    <t>这个不是用纸杯吗</t>
  </si>
  <si>
    <t>没做错冰的就是用大塑杯</t>
  </si>
  <si>
    <t>摆烂咸鱼</t>
  </si>
  <si>
    <t>我们店里小丸子都禁用了有小丸子的都是青团</t>
  </si>
  <si>
    <t>蔓越莓莓</t>
  </si>
  <si>
    <t>青团没有小丸子好吃酒酿更好喝</t>
  </si>
  <si>
    <t>世界</t>
  </si>
  <si>
    <t>我特别喜欢小丸子咱俩换换吧</t>
  </si>
  <si>
    <t>奶糖和川川</t>
  </si>
  <si>
    <t>新品还敢用小丸子啊过分了</t>
  </si>
  <si>
    <t>问问他们督导这对吗</t>
  </si>
  <si>
    <t>意碗菜</t>
  </si>
  <si>
    <t>第一次喝淡淡茶味青团比小丸子硬一点</t>
  </si>
  <si>
    <t>大潘潘</t>
  </si>
  <si>
    <t>24年的丸子很好吃现在不一样了</t>
  </si>
  <si>
    <t>水亡口月女凡</t>
  </si>
  <si>
    <t>我的是绿丸子你这杯做错了投诉</t>
  </si>
  <si>
    <t>茜茜</t>
  </si>
  <si>
    <t>还没想好26年新名字</t>
  </si>
  <si>
    <t>味道大变</t>
  </si>
  <si>
    <t>🐈</t>
  </si>
  <si>
    <t>今年的不好喝</t>
  </si>
  <si>
    <t>督导发通知暂停使用小丸子只允许青团</t>
  </si>
  <si>
    <t>跳芭蕾de✨小怪兽</t>
  </si>
  <si>
    <t>投诉他没青团算什么龙井香青团</t>
  </si>
  <si>
    <t>想退休了-</t>
  </si>
  <si>
    <t>这个可以投诉的</t>
  </si>
  <si>
    <t>。（躺平版）</t>
  </si>
  <si>
    <t>公司通知强制小丸子饮品切换青团</t>
  </si>
  <si>
    <t>生椰拿不动铁</t>
  </si>
  <si>
    <t>应该是门店问题我点的是青团</t>
  </si>
  <si>
    <t>ye</t>
  </si>
  <si>
    <t>可以投诉</t>
  </si>
  <si>
    <t>meeting</t>
  </si>
  <si>
    <t>不是明天才上吗</t>
  </si>
  <si>
    <t>不好喝青团跟小丸子一样</t>
  </si>
  <si>
    <t>生鱼片其实是死鱼片</t>
  </si>
  <si>
    <t>这做错了吧离谱</t>
  </si>
  <si>
    <t>一只瓶子（装修中）</t>
  </si>
  <si>
    <t>我们店小丸子用完都青团替代</t>
  </si>
  <si>
    <t>大脸妹</t>
  </si>
  <si>
    <t>今天上架点了一杯觉得不好喝</t>
  </si>
  <si>
    <t>这不是擅自改配方吗</t>
  </si>
  <si>
    <t>福圈圈</t>
  </si>
  <si>
    <t>怎么这还会变啊</t>
  </si>
  <si>
    <t>辣油+奥利奥</t>
  </si>
  <si>
    <t>让他重做一杯</t>
  </si>
  <si>
    <t>中华田园犬粽子</t>
  </si>
  <si>
    <t>加了青团糯叽叽很好吃😋</t>
  </si>
  <si>
    <t>喝喝可可</t>
  </si>
  <si>
    <t>这一次联名，我将满载而归</t>
  </si>
  <si>
    <t>超爱古茗 求选我</t>
  </si>
  <si>
    <t>玉姐</t>
  </si>
  <si>
    <t>这下我就等3月6号 我会一直等</t>
  </si>
  <si>
    <t>周梅</t>
  </si>
  <si>
    <t>这次联名选品真的不错</t>
  </si>
  <si>
    <t>开心11</t>
  </si>
  <si>
    <t>古茗选品进步很大</t>
  </si>
  <si>
    <t>哦噢喔w</t>
  </si>
  <si>
    <t>春天就是要喝龙井青团</t>
  </si>
  <si>
    <t>小红薯67A34FC2</t>
  </si>
  <si>
    <t>我男朋友喝生椰我喝香青团</t>
  </si>
  <si>
    <t>小时光、</t>
  </si>
  <si>
    <t>最爱这款新品也要去喝</t>
  </si>
  <si>
    <t>cici</t>
  </si>
  <si>
    <t>超级喜欢</t>
  </si>
  <si>
    <t>🍟大力ki仔</t>
  </si>
  <si>
    <t>哇塞拍的好</t>
  </si>
  <si>
    <t>温慧</t>
  </si>
  <si>
    <t>伴我老@ 陪我终@</t>
  </si>
  <si>
    <t>喜欢古茗的人太多了</t>
  </si>
  <si>
    <t>扒拉扒拉小魔仙</t>
  </si>
  <si>
    <t>每天都想喝古茗</t>
  </si>
  <si>
    <t>小白不听话</t>
  </si>
  <si>
    <t>自在凡心期待上新</t>
  </si>
  <si>
    <t>A灵动蹦蹦兔</t>
  </si>
  <si>
    <t>Meiy</t>
  </si>
  <si>
    <t>北京没有</t>
  </si>
  <si>
    <t>小程序周三活动火爆</t>
  </si>
  <si>
    <t>点10分钟还是8折</t>
  </si>
  <si>
    <t>歪96恩</t>
  </si>
  <si>
    <t>明天蹲守</t>
  </si>
  <si>
    <t>곡식</t>
  </si>
  <si>
    <t>上架雪顶抹茶冰冰乐</t>
  </si>
  <si>
    <t>雪顶抹茶冰冰乐</t>
  </si>
  <si>
    <t>没人关注</t>
  </si>
  <si>
    <t>好运降凌z</t>
  </si>
  <si>
    <t>好期待</t>
  </si>
  <si>
    <t>最喜欢糯叽叽</t>
  </si>
  <si>
    <t>幽雨州州</t>
  </si>
  <si>
    <t>举手</t>
  </si>
  <si>
    <t>资深momo</t>
  </si>
  <si>
    <t>十三分钟还火爆</t>
  </si>
  <si>
    <t>勿忘我</t>
  </si>
  <si>
    <t>放完了</t>
  </si>
  <si>
    <t>祝大家暴富暴美</t>
  </si>
  <si>
    <t>call me、小白</t>
  </si>
  <si>
    <t>新粉报到求宠</t>
  </si>
  <si>
    <t>夫九二（好运版）</t>
  </si>
  <si>
    <t>超喜欢古茗龙井青团</t>
  </si>
  <si>
    <t>不许贪吃（减肥版）</t>
  </si>
  <si>
    <t>古茗忠实粉丝一周喝十次</t>
  </si>
  <si>
    <t>樨星</t>
  </si>
  <si>
    <t>古茗忠实粉丝来啦</t>
  </si>
  <si>
    <t>茉莉奶绿哈</t>
  </si>
  <si>
    <t>期待龙井香青团返场</t>
  </si>
  <si>
    <t>一瓶花生露🥜</t>
  </si>
  <si>
    <t>熹妃回宫</t>
  </si>
  <si>
    <t>爱喝奶茶的小女子</t>
  </si>
  <si>
    <t>起名很难诶</t>
  </si>
  <si>
    <t>听起来不错</t>
  </si>
  <si>
    <t>小花你真棒</t>
  </si>
  <si>
    <t>超爱龙井香青团</t>
  </si>
  <si>
    <t>DD7</t>
  </si>
  <si>
    <t>门店没上</t>
  </si>
  <si>
    <t>灼灼其华</t>
  </si>
  <si>
    <t>生椰加香青团是天菜</t>
  </si>
  <si>
    <t>Tietiemamiigmmmm.</t>
  </si>
  <si>
    <t>小程序太火爆进不去</t>
  </si>
  <si>
    <t>今天戒奶茶</t>
  </si>
  <si>
    <t>现在还火爆</t>
  </si>
  <si>
    <t>Alkasun</t>
  </si>
  <si>
    <t>龙井香青团回归了</t>
  </si>
  <si>
    <t>大炮轰蚊子</t>
  </si>
  <si>
    <t>小程序卡十分钟</t>
  </si>
  <si>
    <t>菠萝汉堡🍔</t>
  </si>
  <si>
    <t>不是卡是没放</t>
  </si>
  <si>
    <t>我就是你</t>
  </si>
  <si>
    <t>真佩服我自己</t>
  </si>
  <si>
    <t>闻夏</t>
  </si>
  <si>
    <t>呜呼呼～</t>
  </si>
  <si>
    <t>刷新一分钟</t>
  </si>
  <si>
    <t>别捏我脸阿</t>
  </si>
  <si>
    <t>刷新4分钟没有</t>
  </si>
  <si>
    <t>天生宅妹</t>
  </si>
  <si>
    <t>小桔不是橘子变的</t>
  </si>
  <si>
    <t>联名饮品选得不错</t>
  </si>
  <si>
    <t>烧仙草会回来吗</t>
  </si>
  <si>
    <t>粥粥🧡</t>
  </si>
  <si>
    <t>抢不到一直火爆</t>
  </si>
  <si>
    <t>所有店铺都有吗</t>
  </si>
  <si>
    <t>Mina酱呀~</t>
  </si>
  <si>
    <t>我爱古茗联名更棒</t>
  </si>
  <si>
    <t>怎么查哪些门店有联动</t>
  </si>
  <si>
    <t>羌笛</t>
  </si>
  <si>
    <t>10分钟还没抢到</t>
  </si>
  <si>
    <t>龙井终于回归</t>
  </si>
  <si>
    <t>糖醋麻辣就是开胃</t>
  </si>
  <si>
    <t>一直火爆</t>
  </si>
  <si>
    <t>郑朝友01</t>
  </si>
  <si>
    <t>趣野狂欢</t>
  </si>
  <si>
    <t>这是bug吗</t>
  </si>
  <si>
    <t>13分钟只有八折券</t>
  </si>
  <si>
    <t>面具人</t>
  </si>
  <si>
    <t>借茶窥见片刻不凡</t>
  </si>
  <si>
    <t>梦里有李</t>
  </si>
  <si>
    <t>我要蹲门口抢</t>
  </si>
  <si>
    <t>开来北京五道口</t>
  </si>
  <si>
    <t>金甜ONE</t>
  </si>
  <si>
    <t>生椰和香青团我都爱喝</t>
  </si>
  <si>
    <t>iceberg</t>
  </si>
  <si>
    <t>我要喝我要喝</t>
  </si>
  <si>
    <t>Fred</t>
  </si>
  <si>
    <t>每次上新必喝</t>
  </si>
  <si>
    <t>幸福之</t>
  </si>
  <si>
    <t>终于回归了</t>
  </si>
  <si>
    <t>upup</t>
  </si>
  <si>
    <t>芒果椰</t>
  </si>
  <si>
    <t>超级喜欢龙井青团</t>
  </si>
  <si>
    <t>一支香🌷</t>
  </si>
  <si>
    <t>龙井青团我想喝</t>
  </si>
  <si>
    <t>zero_</t>
  </si>
  <si>
    <t>双杯可以选一样吗</t>
  </si>
  <si>
    <t>小红书西呱🍉。</t>
  </si>
  <si>
    <t>爱了</t>
  </si>
  <si>
    <t>O天气晴O</t>
  </si>
  <si>
    <t>韩立冲</t>
  </si>
  <si>
    <t>小确幸</t>
  </si>
  <si>
    <t>春天要喝龙井青团</t>
  </si>
  <si>
    <t>好运收藏家</t>
  </si>
  <si>
    <t>小鱼www</t>
  </si>
  <si>
    <t>已四连蹲</t>
  </si>
  <si>
    <t>fufudeyingying</t>
  </si>
  <si>
    <t>蹲蹲蹲</t>
  </si>
  <si>
    <t>见月逐光的kling</t>
  </si>
  <si>
    <t>春天的味道</t>
  </si>
  <si>
    <t>啾啾</t>
  </si>
  <si>
    <t>回归了好喝</t>
  </si>
  <si>
    <t>Joy</t>
  </si>
  <si>
    <t>超级爱喝</t>
  </si>
  <si>
    <t>芋泥波波奶茶</t>
  </si>
  <si>
    <t>乱说打嘴</t>
  </si>
  <si>
    <t>联名黑历史</t>
  </si>
  <si>
    <t>花川雪奈🌙</t>
  </si>
  <si>
    <t>周五直接冲</t>
  </si>
  <si>
    <t>小景</t>
  </si>
  <si>
    <t>记错时间提前去了</t>
  </si>
  <si>
    <t>秋つき</t>
  </si>
  <si>
    <t>我超爱沙冰</t>
  </si>
  <si>
    <t>池煜</t>
  </si>
  <si>
    <t>古茗的品都合我意</t>
  </si>
  <si>
    <t>小w爱喝咖啡</t>
  </si>
  <si>
    <t>超爱</t>
  </si>
  <si>
    <t>抹茶四季春什么时候上</t>
  </si>
  <si>
    <t>yayoo</t>
  </si>
  <si>
    <t>土豆教教主</t>
  </si>
  <si>
    <t>龙井青团死忠支持</t>
  </si>
  <si>
    <t>回归了</t>
  </si>
  <si>
    <t>丝缕清风</t>
  </si>
  <si>
    <t>范比耶✌</t>
  </si>
  <si>
    <t>古茗很懂我们</t>
  </si>
  <si>
    <t>今 千里</t>
  </si>
  <si>
    <t>龙井</t>
  </si>
  <si>
    <t>雪本心</t>
  </si>
  <si>
    <t>想每款都喝一遍</t>
  </si>
  <si>
    <t>梦稀</t>
  </si>
  <si>
    <t>周边一般</t>
  </si>
  <si>
    <t>独钓寒江雪</t>
  </si>
  <si>
    <t>这里还没上</t>
  </si>
  <si>
    <t>钮钴禄乖宝</t>
  </si>
  <si>
    <t>龙井香青团终于回归</t>
  </si>
  <si>
    <t>七喜</t>
  </si>
  <si>
    <t>郭灰机爱跑步和看书</t>
  </si>
  <si>
    <t>求凡人周边</t>
  </si>
  <si>
    <t>Rui</t>
  </si>
  <si>
    <t>回国全买</t>
  </si>
  <si>
    <t>澳大利亚</t>
  </si>
  <si>
    <t>十与十五</t>
  </si>
  <si>
    <t>实力</t>
  </si>
  <si>
    <t>萨摩耶爱奶茶</t>
  </si>
  <si>
    <t>超爱古茗</t>
  </si>
  <si>
    <t>喝奶茶不会胖</t>
  </si>
  <si>
    <t>青团来一杯</t>
  </si>
  <si>
    <t>超级菠萝包</t>
  </si>
  <si>
    <t>求溺爱</t>
  </si>
  <si>
    <t>陈皮糖一颗</t>
  </si>
  <si>
    <t>一起喝</t>
  </si>
  <si>
    <t>小島里</t>
  </si>
  <si>
    <t>白月光回归</t>
  </si>
  <si>
    <t>吃橘子不吐橘子籽</t>
  </si>
  <si>
    <t>最喜欢龙井青团</t>
  </si>
  <si>
    <t>守空房就感觉</t>
  </si>
  <si>
    <t>有没有超级杯</t>
  </si>
  <si>
    <t>你是深巷里透进的光</t>
  </si>
  <si>
    <t>终于等到</t>
  </si>
  <si>
    <t>摇摇绒</t>
  </si>
  <si>
    <t>最爱的龙井青团</t>
  </si>
  <si>
    <t>小锦李子清</t>
  </si>
  <si>
    <t>联名期待</t>
  </si>
  <si>
    <t>甜度已关机</t>
  </si>
  <si>
    <t>龙井青团爱好者</t>
  </si>
  <si>
    <t>凌灵</t>
  </si>
  <si>
    <t>前年去年常喝</t>
  </si>
  <si>
    <t>郎</t>
  </si>
  <si>
    <t>本地没有</t>
  </si>
  <si>
    <t>空山栀子</t>
  </si>
  <si>
    <t>抹茶四季春什么时候回归</t>
  </si>
  <si>
    <t>Yxjdfe</t>
  </si>
  <si>
    <t>终于回归期待</t>
  </si>
  <si>
    <t>芋泥蛋糕</t>
  </si>
  <si>
    <t>王者荣耀不好玩</t>
  </si>
  <si>
    <t>求返场山茶生椰芒芒</t>
  </si>
  <si>
    <t>小团</t>
  </si>
  <si>
    <t>太棒了</t>
  </si>
  <si>
    <t>今天你瘦了吗</t>
  </si>
  <si>
    <t>一起碰杯</t>
  </si>
  <si>
    <t>酸奶你要什么味</t>
  </si>
  <si>
    <t>终于回归我爱青团</t>
  </si>
  <si>
    <t>Wys-estee</t>
  </si>
  <si>
    <t>求返场阿华田咖咖冰</t>
  </si>
  <si>
    <t>抹茶控太喜欢了</t>
  </si>
  <si>
    <t>shining</t>
  </si>
  <si>
    <t>Minc</t>
  </si>
  <si>
    <t>芝士抹茶牛乳什么时候上架</t>
  </si>
  <si>
    <t>阮清棠</t>
  </si>
  <si>
    <t>龙井青团好喝又好嚼</t>
  </si>
  <si>
    <t>哼</t>
  </si>
  <si>
    <t>古茗看完结婴了是吧</t>
  </si>
  <si>
    <t>沐霖</t>
  </si>
  <si>
    <t>一饮一境自在凡心</t>
  </si>
  <si>
    <t>鼠马特</t>
  </si>
  <si>
    <t>总算回来了</t>
  </si>
  <si>
    <t>时间的流动</t>
  </si>
  <si>
    <t>每天一杯</t>
  </si>
  <si>
    <t>香菜脑袋GG</t>
  </si>
  <si>
    <t>每年都等回归</t>
  </si>
  <si>
    <t>终也</t>
  </si>
  <si>
    <t>我要喝西子龙景春</t>
  </si>
  <si>
    <t>想吃点抹茶</t>
  </si>
  <si>
    <t>准备好了</t>
  </si>
  <si>
    <t>芋芋熊</t>
  </si>
  <si>
    <t>抢不到要道歉</t>
  </si>
  <si>
    <t>不吃香菜（爱吃香菜版）</t>
  </si>
  <si>
    <t>今年的青团换了，刚刷到一个古茗员工的vlog</t>
  </si>
  <si>
    <t>萌新</t>
  </si>
  <si>
    <t>但是今年的青团胜过去年的 贼好吃！！</t>
  </si>
  <si>
    <t>casiN_（MDXM全勤版）</t>
  </si>
  <si>
    <t>今年的还没喝 但我觉得前年的青团比去年的好吃😋</t>
  </si>
  <si>
    <t>哆米是只喵</t>
  </si>
  <si>
    <t>今年的青团比去年好吃</t>
  </si>
  <si>
    <t>yuti</t>
  </si>
  <si>
    <t>奶露改成鲜牛奶了，着不更好了吗</t>
  </si>
  <si>
    <t>现在都是更注重健康了</t>
  </si>
  <si>
    <t>没变啊，还是很好喝</t>
  </si>
  <si>
    <t>番茄肥牛煲</t>
  </si>
  <si>
    <t>可能是我之前喝7分糖现在喝3分了所以有点差异吧</t>
  </si>
  <si>
    <t>四季奶青三分甜💌</t>
  </si>
  <si>
    <t>刚喝，点的热不加糖，青团确实不一样有点点渣感和草味但能接受</t>
  </si>
  <si>
    <t>大珊子 ·</t>
  </si>
  <si>
    <t>去年我很喜欢喝 今年喝感觉味道变了</t>
  </si>
  <si>
    <t>对！我也觉得味道变了</t>
  </si>
  <si>
    <t>Tuuuuu</t>
  </si>
  <si>
    <t>变健康了去年是植脂末今年变鲜奶了味道更淡</t>
  </si>
  <si>
    <t>Aaa耳塞重度依赖</t>
  </si>
  <si>
    <t>我喝着怪怪的加上抹茶奶盖后好很多</t>
  </si>
  <si>
    <t>李不理</t>
  </si>
  <si>
    <t>怎么有绿的也有白的</t>
  </si>
  <si>
    <t>羽宇</t>
  </si>
  <si>
    <t>今年的青团很惊艳还有绿色的小纤维</t>
  </si>
  <si>
    <t>朋友说不错但我感觉不一样了</t>
  </si>
  <si>
    <t>今年喝着不好喝以前还推荐别人喝</t>
  </si>
  <si>
    <t>我也是之前推荐朋友现在喝不习惯</t>
  </si>
  <si>
    <t>涨价了我不能接受呜呜呜</t>
  </si>
  <si>
    <t>看到帖子说去年大杯15</t>
  </si>
  <si>
    <t>那就这样吧</t>
  </si>
  <si>
    <t>期待很久准备去试试</t>
  </si>
  <si>
    <t>评价两极分化</t>
  </si>
  <si>
    <t>十點零五.</t>
  </si>
  <si>
    <t>热的凉了以后更好喝</t>
  </si>
  <si>
    <t>麦当劳汉堡🍔</t>
  </si>
  <si>
    <t>这个奶味重吗</t>
  </si>
  <si>
    <t>感觉有点淡</t>
  </si>
  <si>
    <t>辞寒</t>
  </si>
  <si>
    <t>今年味道很奇怪没有去年好喝</t>
  </si>
  <si>
    <t>对我也是这种感觉</t>
  </si>
  <si>
    <t>幸运弗兰克</t>
  </si>
  <si>
    <t>是不是改鲜奶了写着冷链鲜奶</t>
  </si>
  <si>
    <t>好像是</t>
  </si>
  <si>
    <t>茄茄茄茄子</t>
  </si>
  <si>
    <t>今年青团糊嘴糊嗓子</t>
  </si>
  <si>
    <t>士多啤梨好美味</t>
  </si>
  <si>
    <t>以前很好喝现在不想买了</t>
  </si>
  <si>
    <t>统统青木瓜沙拉</t>
  </si>
  <si>
    <t>青团好像变大了没有以前好吃</t>
  </si>
  <si>
    <t>七分甜也感觉淡还有苦味</t>
  </si>
  <si>
    <t>苦味挺明显</t>
  </si>
  <si>
    <t>紫檀木摆米</t>
  </si>
  <si>
    <t>青团没煮熟里面还是干粉</t>
  </si>
  <si>
    <t>我好像也有一点</t>
  </si>
  <si>
    <t>又想睡觉了i</t>
  </si>
  <si>
    <t>喝了之后一直睡不着</t>
  </si>
  <si>
    <t>Ronin</t>
  </si>
  <si>
    <t>可以放到明天吗</t>
  </si>
  <si>
    <t>林朝暮</t>
  </si>
  <si>
    <t>奶制品不能隔夜</t>
  </si>
  <si>
    <t>冲虫充</t>
  </si>
  <si>
    <t>茶味太重像在喝浓茶</t>
  </si>
  <si>
    <t>好喝还得是植脂末</t>
  </si>
  <si>
    <t>可不是吗哈哈哈</t>
  </si>
  <si>
    <t>春潮</t>
  </si>
  <si>
    <t>小狗脚丫味</t>
  </si>
  <si>
    <t>确实哈哈哈</t>
  </si>
  <si>
    <t>土豆（已过六级）</t>
  </si>
  <si>
    <t>真的变了好难喝喝到一半反胃想吐</t>
  </si>
  <si>
    <t>木蒙</t>
  </si>
  <si>
    <t>换成鲜奶可能乳糖不耐受</t>
  </si>
  <si>
    <t>海盐冰淇淋</t>
  </si>
  <si>
    <t>你试一试</t>
  </si>
  <si>
    <t>黑桑凤梨</t>
  </si>
  <si>
    <t>啊c</t>
  </si>
  <si>
    <t>4.3一杯 连续喝了4天 喝完还想喝</t>
  </si>
  <si>
    <t>怎么才4.3</t>
  </si>
  <si>
    <t>Abby.</t>
  </si>
  <si>
    <t>能去冰吗</t>
  </si>
  <si>
    <t>不抽香烟</t>
  </si>
  <si>
    <t>果茶没法去冰</t>
  </si>
  <si>
    <t>小红薯62D597D1</t>
  </si>
  <si>
    <t>请问孕妇可喝吗</t>
  </si>
  <si>
    <t>臭脚大王</t>
  </si>
  <si>
    <t>保险一点 去搜一下看看</t>
  </si>
  <si>
    <t>短</t>
  </si>
  <si>
    <t>我已经喝了三次了</t>
  </si>
  <si>
    <t>Panda💗莉🐼</t>
  </si>
  <si>
    <t>好喝 而且每次料都很多</t>
  </si>
  <si>
    <t>t9wo1</t>
  </si>
  <si>
    <t>弟弟</t>
  </si>
  <si>
    <t>不如蚌埠土产还便宜 好喝</t>
  </si>
  <si>
    <t>BIangbiang</t>
  </si>
  <si>
    <t>买不到</t>
  </si>
  <si>
    <t>团楠子</t>
  </si>
  <si>
    <t>好喝但是冰块太多</t>
  </si>
  <si>
    <t>Rr7.</t>
  </si>
  <si>
    <t>咩咩拳大王</t>
  </si>
  <si>
    <t>白鸽</t>
  </si>
  <si>
    <t>三分或者无糖我感觉还行</t>
  </si>
  <si>
    <t>你鸽_</t>
  </si>
  <si>
    <t>超绝好喝 全是桑葚果肉</t>
  </si>
  <si>
    <t>踩个鹅卵石</t>
  </si>
  <si>
    <t>五分甜吗</t>
  </si>
  <si>
    <t>Hiian^2</t>
  </si>
  <si>
    <t>予江</t>
  </si>
  <si>
    <t>孕妇可以喝吗</t>
  </si>
  <si>
    <t>不懂 最好查一下</t>
  </si>
  <si>
    <t>睡觉</t>
  </si>
  <si>
    <t>莓莓好喝还是凤梨</t>
  </si>
  <si>
    <t>🍊菌要橙s橙不得不s</t>
  </si>
  <si>
    <t>我觉得莓莓好喝 强推</t>
  </si>
  <si>
    <t>世界和平（考普通话版）</t>
  </si>
  <si>
    <t>从不喝奶茶的人爱上这个</t>
  </si>
  <si>
    <t>小红薯65DC6DD4</t>
  </si>
  <si>
    <t>七分会太甜吗</t>
  </si>
  <si>
    <t>这个和黑桑莓莓有啥区别</t>
  </si>
  <si>
    <t>盲猜菠萝和草莓区别</t>
  </si>
  <si>
    <t>oliver_</t>
  </si>
  <si>
    <t>桑葚莓莓也好喝</t>
  </si>
  <si>
    <t>是谁家的</t>
  </si>
  <si>
    <t>苹果与歪镜框</t>
  </si>
  <si>
    <t>这个是冰沙吗</t>
  </si>
  <si>
    <t>不是</t>
  </si>
  <si>
    <t>Silent</t>
  </si>
  <si>
    <t>比桑葚莓莓好喝</t>
  </si>
  <si>
    <t>鱼饼</t>
  </si>
  <si>
    <t>Lecoeur</t>
  </si>
  <si>
    <t>10.8买的好喝</t>
  </si>
  <si>
    <t>怎么买</t>
  </si>
  <si>
    <t>BaH</t>
  </si>
  <si>
    <t>滴滴</t>
  </si>
  <si>
    <t>外卖也不封口吗</t>
  </si>
  <si>
    <t>Palette</t>
  </si>
  <si>
    <t>凤梨和莓莓哪个好喝</t>
  </si>
  <si>
    <t>Basty-X</t>
  </si>
  <si>
    <t>我喜欢凤梨的</t>
  </si>
  <si>
    <t>淑淑淑～芬芬芬</t>
  </si>
  <si>
    <t>和草莓车厘子哪个好喝</t>
  </si>
  <si>
    <t>车厘子一般</t>
  </si>
  <si>
    <t>小怪兽梦想家</t>
  </si>
  <si>
    <t>好喝 为什么不出大杯</t>
  </si>
  <si>
    <t>参参</t>
  </si>
  <si>
    <t>大杯影响口感</t>
  </si>
  <si>
    <t>万事胜意</t>
  </si>
  <si>
    <t>和雪王差距大吗</t>
  </si>
  <si>
    <t>雪王果酱 古茗鲜果</t>
  </si>
  <si>
    <t>生煎包</t>
  </si>
  <si>
    <t>不是新品吧</t>
  </si>
  <si>
    <t>富贵花</t>
  </si>
  <si>
    <t>之前有桑葚莓莓</t>
  </si>
  <si>
    <t>不知道叫啥名儿</t>
  </si>
  <si>
    <t>我的桑葚有点酸</t>
  </si>
  <si>
    <t>酸甜正常</t>
  </si>
  <si>
    <t>jennice</t>
  </si>
  <si>
    <t>liceake</t>
  </si>
  <si>
    <t>不甜的话无糖好喝</t>
  </si>
  <si>
    <t>Monicawww</t>
  </si>
  <si>
    <t>聆春祁安</t>
  </si>
  <si>
    <t>傻乎乎</t>
  </si>
  <si>
    <t>好喝但下午一直上厕所</t>
  </si>
  <si>
    <t>心雨</t>
  </si>
  <si>
    <t>拉肚子吗</t>
  </si>
  <si>
    <t>板烧鸡腿堡🍔</t>
  </si>
  <si>
    <t>少冰但冰块很多</t>
  </si>
  <si>
    <t>半杯冰块但果肉很多</t>
  </si>
  <si>
    <t>是小羊🔥</t>
  </si>
  <si>
    <t>爱吃云朵的猫酱</t>
  </si>
  <si>
    <t>杜仲</t>
  </si>
  <si>
    <t>不好喝 很涩</t>
  </si>
  <si>
    <t>TiAmo</t>
  </si>
  <si>
    <t>椰子树🌴</t>
  </si>
  <si>
    <t>连续喝4天喝不腻</t>
  </si>
  <si>
    <t>椰小美</t>
  </si>
  <si>
    <t>戒不掉了</t>
  </si>
  <si>
    <t>小红薯65C2CE8E</t>
  </si>
  <si>
    <t>看到全是冰</t>
  </si>
  <si>
    <t>秋收冬藏</t>
  </si>
  <si>
    <t>蜜雪的味道一样吗</t>
  </si>
  <si>
    <t>小严等等我.</t>
  </si>
  <si>
    <t>肯定不是</t>
  </si>
  <si>
    <t>软丶</t>
  </si>
  <si>
    <t>不要喝太多</t>
  </si>
  <si>
    <t>哈哈热情婉拒</t>
  </si>
  <si>
    <t>🍳</t>
  </si>
  <si>
    <t>不是 果茶</t>
  </si>
  <si>
    <t>Ora_C</t>
  </si>
  <si>
    <t>会不会喝完嘴唇黑</t>
  </si>
  <si>
    <t>泥嚎</t>
  </si>
  <si>
    <t>会 牙缝都会黑</t>
  </si>
  <si>
    <t>OHlalalalal</t>
  </si>
  <si>
    <t>手链好看</t>
  </si>
  <si>
    <t>这不是重点</t>
  </si>
  <si>
    <t>爱睡觉不爱上班</t>
  </si>
  <si>
    <t>两只er朵</t>
  </si>
  <si>
    <t>第二次喝感觉没味道</t>
  </si>
  <si>
    <t>薄荷柠檬撞奶</t>
  </si>
  <si>
    <t>序章</t>
  </si>
  <si>
    <t>黑桑莓莓和凤梨哪个好</t>
  </si>
  <si>
    <t>婉玗</t>
  </si>
  <si>
    <t>SANG</t>
  </si>
  <si>
    <t>Wan</t>
  </si>
  <si>
    <t>HHHHHH</t>
  </si>
  <si>
    <t>真的好好喝桑葚凤梨</t>
  </si>
  <si>
    <t>鞋底辣片女王</t>
  </si>
  <si>
    <t>开心吃大餐的饭团🍡</t>
  </si>
  <si>
    <t>enmm</t>
  </si>
  <si>
    <t>肠胃不好不要喝</t>
  </si>
  <si>
    <t>平平无奇破看文的</t>
  </si>
  <si>
    <t>喝不出凤梨味</t>
  </si>
  <si>
    <t>小妖精</t>
  </si>
  <si>
    <t>第一次这么喜欢喝果汁</t>
  </si>
  <si>
    <t>花开美甲美睫</t>
  </si>
  <si>
    <t>好喝正在喝</t>
  </si>
  <si>
    <t>吉利里</t>
  </si>
  <si>
    <t>很好喝但下架了</t>
  </si>
  <si>
    <t>雯</t>
  </si>
  <si>
    <t>itt</t>
  </si>
  <si>
    <t>✿Ｂaby</t>
  </si>
  <si>
    <t>哪里有免费的古茗</t>
  </si>
  <si>
    <t>纤维</t>
  </si>
  <si>
    <t>古茗最爱的一款</t>
  </si>
  <si>
    <t>十里</t>
  </si>
  <si>
    <t>好喝到爆</t>
  </si>
  <si>
    <t>....。</t>
  </si>
  <si>
    <t>全是冰块 两口没了</t>
  </si>
  <si>
    <t>ov7.</t>
  </si>
  <si>
    <t>出片</t>
  </si>
  <si>
    <t>all one</t>
  </si>
  <si>
    <t>小白括弧笑（抗癌打怪版）</t>
  </si>
  <si>
    <t>呜呜无所谓</t>
  </si>
  <si>
    <t>全是果肉</t>
  </si>
  <si>
    <t>阿萨（招娣同事🐴飞天）</t>
  </si>
  <si>
    <t>不如粒粒大橘但还行</t>
  </si>
  <si>
    <t>Lincii</t>
  </si>
  <si>
    <t>Yik-</t>
  </si>
  <si>
    <t>喝前姚一姚</t>
  </si>
  <si>
    <t>Lalaly</t>
  </si>
  <si>
    <t>没有茶味 水水的</t>
  </si>
  <si>
    <t>没有书亦好喝</t>
  </si>
  <si>
    <t>Monin</t>
  </si>
  <si>
    <t>没有茶百道好喝</t>
  </si>
  <si>
    <t>肉阿圆圆</t>
  </si>
  <si>
    <t>谁来懂一下</t>
  </si>
  <si>
    <t>桑葚脑袋在哪里🙋‍♀️</t>
  </si>
  <si>
    <t>榆次yu</t>
  </si>
  <si>
    <t>我的咋没那么多果肉</t>
  </si>
  <si>
    <t>ㅤ香菜统治世界</t>
  </si>
  <si>
    <t>因为你不是博主</t>
  </si>
  <si>
    <t>宠舒🐺</t>
  </si>
  <si>
    <t>这里面如果有虫子都发现不了</t>
  </si>
  <si>
    <t>糖粥爱豆豆🍊🧢</t>
  </si>
  <si>
    <t>绝对能发现 都是新鲜的 现剥的</t>
  </si>
  <si>
    <t>连喝好几天 最爱五分糖</t>
  </si>
  <si>
    <t>朱迪</t>
  </si>
  <si>
    <t>真的非常爱 桑葚系列最爱</t>
  </si>
  <si>
    <t>Darcy</t>
  </si>
  <si>
    <t>好吃😋</t>
  </si>
  <si>
    <t>这杯果肉就是很多啊</t>
  </si>
  <si>
    <t>冫灬</t>
  </si>
  <si>
    <t>天津没有</t>
  </si>
  <si>
    <t>巧克力吐司</t>
  </si>
  <si>
    <t>仙品无需多言</t>
  </si>
  <si>
    <t>我是自己的光</t>
  </si>
  <si>
    <t>现在奶茶都成粥了</t>
  </si>
  <si>
    <t>喝完都要用勺子挖果肉</t>
  </si>
  <si>
    <t>Asphyxia</t>
  </si>
  <si>
    <t>在哪里买的</t>
  </si>
  <si>
    <t>昴辛</t>
  </si>
  <si>
    <t>古茗果茶没让我失望过</t>
  </si>
  <si>
    <t>你好</t>
  </si>
  <si>
    <t>希望先别下架</t>
  </si>
  <si>
    <t>抽象永远比不过天赋型选手</t>
  </si>
  <si>
    <t>超级喜欢桑桑莓莓</t>
  </si>
  <si>
    <t>不想吃</t>
  </si>
  <si>
    <t>每次去古茗都点这杯</t>
  </si>
  <si>
    <t>殇_Soleil</t>
  </si>
  <si>
    <t>宝宝我也要喝现剥去梗的</t>
  </si>
  <si>
    <t>^凛漫戏猫%</t>
  </si>
  <si>
    <t>甚至有这样的草莓</t>
  </si>
  <si>
    <t>我的草莓也很大个</t>
  </si>
  <si>
    <t>幸运蒲公英</t>
  </si>
  <si>
    <t>馋了</t>
  </si>
  <si>
    <t>我爱钱 钱爱我</t>
  </si>
  <si>
    <t>喝吧喝吧 谁能代替我剥桑葚</t>
  </si>
  <si>
    <t>其实很好剥的</t>
  </si>
  <si>
    <t>方知梅雪万里</t>
  </si>
  <si>
    <t>古茗什么时候开到南京</t>
  </si>
  <si>
    <t>凡星</t>
  </si>
  <si>
    <t>马上点一杯看看</t>
  </si>
  <si>
    <t>配送费6元</t>
  </si>
  <si>
    <t>洛亦.</t>
  </si>
  <si>
    <t>多少钱</t>
  </si>
  <si>
    <t>我买的时候12</t>
  </si>
  <si>
    <t>莫困</t>
  </si>
  <si>
    <t>少冰好喝爆了</t>
  </si>
  <si>
    <t>钰璃梦</t>
  </si>
  <si>
    <t>为什么上海没有</t>
  </si>
  <si>
    <t>上海好像没有古茗</t>
  </si>
  <si>
    <t>鬼无辻无惨</t>
  </si>
  <si>
    <t>不爱凤梨爱桑葚怎么办</t>
  </si>
  <si>
    <t>可以点桑葚莓莓</t>
  </si>
  <si>
    <t>爱吃张鱼小丸子</t>
  </si>
  <si>
    <t>会不会很酸</t>
  </si>
  <si>
    <t>不会 三分五分糖都可以</t>
  </si>
  <si>
    <t>日落也会逃跑</t>
  </si>
  <si>
    <t>刚点完古茗</t>
  </si>
  <si>
    <t>大苹果拌辣椒</t>
  </si>
  <si>
    <t>青岛没有</t>
  </si>
  <si>
    <t>求的诣鑫蓁</t>
  </si>
  <si>
    <t>濠河</t>
  </si>
  <si>
    <t>雨沛流阳</t>
  </si>
  <si>
    <t>正在喝 很好喝</t>
  </si>
  <si>
    <t>洪泽</t>
  </si>
  <si>
    <t>西安好像就一家</t>
  </si>
  <si>
    <t>福建全都是</t>
  </si>
  <si>
    <t>大笑女王 许楠寻</t>
  </si>
  <si>
    <t>其实没有博主那么多果肉</t>
  </si>
  <si>
    <t>幸运小福</t>
  </si>
  <si>
    <t>没有这么多果肉</t>
  </si>
  <si>
    <t>不同店果肉大小不同</t>
  </si>
  <si>
    <t>阿杰</t>
  </si>
  <si>
    <t>剥了半小时桑葚 好喝吗</t>
  </si>
  <si>
    <t>辛苦了</t>
  </si>
  <si>
    <t>^爱会消失吗^一^</t>
  </si>
  <si>
    <t>酸不酸</t>
  </si>
  <si>
    <t>不酸不酸</t>
  </si>
  <si>
    <t>桜さくら</t>
  </si>
  <si>
    <t>喝过了 蛮好喝</t>
  </si>
  <si>
    <t>芒芒绒呢</t>
  </si>
  <si>
    <t>昨天喝了一杯 很好吃</t>
  </si>
  <si>
    <t>木子食养</t>
  </si>
  <si>
    <t>小姐姐戴的是镜框吗</t>
  </si>
  <si>
    <t>被你看出来了</t>
  </si>
  <si>
    <t>Ran1.2</t>
  </si>
  <si>
    <t>会不会太酸</t>
  </si>
  <si>
    <t>三分糖小酸</t>
  </si>
  <si>
    <t>毛茸茸统治世界</t>
  </si>
  <si>
    <t>果肉占比四分之三</t>
  </si>
  <si>
    <t>錯過</t>
  </si>
  <si>
    <t>加芝士奶盖好喝吗</t>
  </si>
  <si>
    <t>我觉得都好喝</t>
  </si>
  <si>
    <t>要不要都说一声好吗</t>
  </si>
  <si>
    <t>去年夏天一直喝</t>
  </si>
  <si>
    <t>小可爱</t>
  </si>
  <si>
    <t>果肉多到犯规 性价比高</t>
  </si>
  <si>
    <t>明天还喝</t>
  </si>
  <si>
    <t>豆泥崽子</t>
  </si>
  <si>
    <t>我很早就被安利到了 看完又想喝了</t>
  </si>
  <si>
    <t>有品👍</t>
  </si>
  <si>
    <t>樱花荔荔</t>
  </si>
  <si>
    <t>在古茗上过几个月 剥桑葚累死人</t>
  </si>
  <si>
    <t>静心修缘</t>
  </si>
  <si>
    <t>去年就爱这杯 好喝鼠</t>
  </si>
  <si>
    <t>2000菲菲.鹿司喃.冬至限定</t>
  </si>
  <si>
    <t>为什么要等我寒假结束才告诉我</t>
  </si>
  <si>
    <t>wanny的吃喝玩乐</t>
  </si>
  <si>
    <t>好的 已下单</t>
  </si>
  <si>
    <t>向日葵🌻</t>
  </si>
  <si>
    <t>今天喝了 觉得一般</t>
  </si>
  <si>
    <t>流心芋泥蛋糕</t>
  </si>
  <si>
    <t>没有门店别给我推</t>
  </si>
  <si>
    <t>酸的不行</t>
  </si>
  <si>
    <t>饱饱爱零食</t>
  </si>
  <si>
    <t>果肉真的太实在了</t>
  </si>
  <si>
    <t>酸酸甜甜是我</t>
  </si>
  <si>
    <t>有桑葚果园 我来复刻</t>
  </si>
  <si>
    <t>城南花已开</t>
  </si>
  <si>
    <t>少冰结果一杯冰 两口没了</t>
  </si>
  <si>
    <t>冬日哼記iF^heng</t>
  </si>
  <si>
    <t>我上次喝的时候果肉很多</t>
  </si>
  <si>
    <t>露露思</t>
  </si>
  <si>
    <t>很好喝 果肉多</t>
  </si>
  <si>
    <t>小亦（新人cos）</t>
  </si>
  <si>
    <t>茶味会不会太重</t>
  </si>
  <si>
    <t>不会 更像吃水果 茉莉茶回味</t>
  </si>
  <si>
    <t>ROSÉ</t>
  </si>
  <si>
    <t>没有古茗</t>
  </si>
  <si>
    <t>芽崽</t>
  </si>
  <si>
    <t>我点了一杯全是汤</t>
  </si>
  <si>
    <t>脆脆脆脆脆🐽</t>
  </si>
  <si>
    <t>上海没有古茗</t>
  </si>
  <si>
    <t>豆本豆豆豆</t>
  </si>
  <si>
    <t>喝两口就倒了</t>
  </si>
  <si>
    <t>☂</t>
  </si>
  <si>
    <t>桑葚喝多会胀气</t>
  </si>
  <si>
    <t>秋cho🍂</t>
  </si>
  <si>
    <t>南京没有古茗</t>
  </si>
  <si>
    <t>是冰的吗</t>
  </si>
  <si>
    <t>小悦🍥</t>
  </si>
  <si>
    <t>对凤梨过敏</t>
  </si>
  <si>
    <t>一天不喝酸奶会死</t>
  </si>
  <si>
    <t>喜茶学一学</t>
  </si>
  <si>
    <t>盅蛊</t>
  </si>
  <si>
    <t>饺子一样</t>
  </si>
  <si>
    <t>每天剥橘子剥桑葚累死</t>
  </si>
  <si>
    <t>君.</t>
  </si>
  <si>
    <t>买这个会不会店员想砍死</t>
  </si>
  <si>
    <t>小鹿是我呀</t>
  </si>
  <si>
    <t>里面可以加点酒</t>
  </si>
  <si>
    <t>🆔栀 临 笙🎀(被取去清关)</t>
  </si>
  <si>
    <t>点这个</t>
  </si>
  <si>
    <t>甜酷祁菀姩ovo🍀</t>
  </si>
  <si>
    <t>彳亍</t>
  </si>
  <si>
    <t>酸霉菌</t>
  </si>
  <si>
    <t>桑葚很酸 凤梨草莓喝不出来</t>
  </si>
  <si>
    <t>小米糊</t>
  </si>
  <si>
    <t>喝一次上吐下泻</t>
  </si>
  <si>
    <t>檀.</t>
  </si>
  <si>
    <t>为什么我这没有古茗</t>
  </si>
  <si>
    <t>白昼之光，岂知夜色之深</t>
  </si>
  <si>
    <t>羡慕 没店</t>
  </si>
  <si>
    <t>风竹</t>
  </si>
  <si>
    <t>我也想喝</t>
  </si>
  <si>
    <t>加奶盖好喝吗</t>
  </si>
  <si>
    <t>瓷家小鹿</t>
  </si>
  <si>
    <t>不喜欢草莓怎么办</t>
  </si>
  <si>
    <t>元气小桃子🍑</t>
  </si>
  <si>
    <t>有点像呕吐物</t>
  </si>
  <si>
    <t>gekko</t>
  </si>
  <si>
    <t>多重莓果也好喝</t>
  </si>
  <si>
    <t>mo.伊_</t>
  </si>
  <si>
    <t>山西没有古茗</t>
  </si>
  <si>
    <t>睡个大觉🌸</t>
  </si>
  <si>
    <t>为什么北京没有古茗</t>
  </si>
  <si>
    <t>Reflection</t>
  </si>
  <si>
    <t>出去旅游才能喝</t>
  </si>
  <si>
    <t>温澜南山影</t>
  </si>
  <si>
    <t>我也要喝</t>
  </si>
  <si>
    <t>流动的蛋液</t>
  </si>
  <si>
    <t>吃完嘴变紫了</t>
  </si>
  <si>
    <t>Music</t>
  </si>
  <si>
    <t>我明天要喝</t>
  </si>
  <si>
    <t>春日青</t>
  </si>
  <si>
    <t>小曦🦋</t>
  </si>
  <si>
    <t>长春没有古茗</t>
  </si>
  <si>
    <t>^糯米m-丸子^V汐</t>
  </si>
  <si>
    <t>星河✨</t>
  </si>
  <si>
    <t>好喜欢桑葚</t>
  </si>
  <si>
    <t>浅笑</t>
  </si>
  <si>
    <t>想问下第一杯点三分糖会酸吗</t>
  </si>
  <si>
    <t>有喝过的姐妹吗 求告知</t>
  </si>
  <si>
    <t>跟茶百道那款对比一下</t>
  </si>
  <si>
    <t>和今年的乌漆嘛黑 那这杯赢</t>
  </si>
  <si>
    <t>inspirZen</t>
  </si>
  <si>
    <t>真的非常好喝 每一口都是鲜甜 果肉超级多</t>
  </si>
  <si>
    <t>你喝了吗 宝</t>
  </si>
  <si>
    <t>南南</t>
  </si>
  <si>
    <t>桑葚果香浓郁 凤梨清甜爽口搭配绝了</t>
  </si>
  <si>
    <t>而且果肉真的巨多</t>
  </si>
  <si>
    <t>3️⃣👭 懂的</t>
  </si>
  <si>
    <t>Lynn___</t>
  </si>
  <si>
    <t>喜欢黑桑莓莓</t>
  </si>
  <si>
    <t>小红薯61DFDA5A</t>
  </si>
  <si>
    <t>明天就去试试</t>
  </si>
  <si>
    <t>3-5分甜</t>
  </si>
  <si>
    <t>这个喝着会感觉很杂嘛</t>
  </si>
  <si>
    <t>不会哦 完全不</t>
  </si>
  <si>
    <t>南方一烤梨</t>
  </si>
  <si>
    <t>卡包里的钱留给桑葚还是木薯</t>
  </si>
  <si>
    <t>点兵点将</t>
  </si>
  <si>
    <t>请问点几分甜啊</t>
  </si>
  <si>
    <t>我点的3分</t>
  </si>
  <si>
    <t>被古茗桑葚系列拿捏到死死的桑葚脑袋</t>
  </si>
  <si>
    <t>哈哈哈哈 原来说的就是你</t>
  </si>
  <si>
    <t>zzz猫大人</t>
  </si>
  <si>
    <t>我的桑妃果茶top1</t>
  </si>
  <si>
    <t>哈哈哈哈 回宫了</t>
  </si>
  <si>
    <t>中了你的魔咒</t>
  </si>
  <si>
    <t>我想喝 但是没有</t>
  </si>
  <si>
    <t>来江浙</t>
  </si>
  <si>
    <t>为什么没有大杯 中杯不过瘾</t>
  </si>
  <si>
    <t>买两杯</t>
  </si>
  <si>
    <t>橘络</t>
  </si>
  <si>
    <t>古茗果茶很好喝 黑桑凤梨还没试过</t>
  </si>
  <si>
    <t>加个奶盖我觉得也很好</t>
  </si>
  <si>
    <t>1eaves🍃🍃</t>
  </si>
  <si>
    <t>糖分会不会很高</t>
  </si>
  <si>
    <t>析白</t>
  </si>
  <si>
    <t>daydream</t>
  </si>
  <si>
    <t>想喝热饮</t>
  </si>
  <si>
    <t>气宇轩辕Jim Xuan</t>
  </si>
  <si>
    <t>没有热饮 一杯少冰一杯冰沙</t>
  </si>
  <si>
    <t>是上一年的口感吗</t>
  </si>
  <si>
    <t>果肉更多</t>
  </si>
  <si>
    <t>缘来不是你</t>
  </si>
  <si>
    <t>距离太远 但明天打算去买</t>
  </si>
  <si>
    <t>哇 真爱了</t>
  </si>
  <si>
    <t>BlueX</t>
  </si>
  <si>
    <t>超爱桑葚</t>
  </si>
  <si>
    <t>花青素的我都很爱</t>
  </si>
  <si>
    <t>唯一</t>
  </si>
  <si>
    <t>这个IP还是喝不到古茗吗</t>
  </si>
  <si>
    <t>今年可以的</t>
  </si>
  <si>
    <t>汉堡🍔</t>
  </si>
  <si>
    <t>希望博主事业越来越好</t>
  </si>
  <si>
    <t>宝 感恩</t>
  </si>
  <si>
    <t>吉利芽</t>
  </si>
  <si>
    <t>明天试试凤梨的</t>
  </si>
  <si>
    <t>我也更喜欢凤梨</t>
  </si>
  <si>
    <t>ZHuein-🦋</t>
  </si>
  <si>
    <t>哇 更新啦</t>
  </si>
  <si>
    <t>开工了</t>
  </si>
  <si>
    <t>昕空</t>
  </si>
  <si>
    <t>感觉这几年古茗都有出这一款</t>
  </si>
  <si>
    <t>八又八</t>
  </si>
  <si>
    <t>这杯我真的爱啦 必冲</t>
  </si>
  <si>
    <t>有人一天喝了三杯</t>
  </si>
  <si>
    <t>安安</t>
  </si>
  <si>
    <t>清爽挂果茶天花板 闭眼点不踩雷</t>
  </si>
  <si>
    <t>素</t>
  </si>
  <si>
    <t>困炸的小袁</t>
  </si>
  <si>
    <t>冲冲冲</t>
  </si>
  <si>
    <t>沐星星和烤肉</t>
  </si>
  <si>
    <t>看着不错 还没尝过</t>
  </si>
  <si>
    <t>🍭时间漫漫🍭</t>
  </si>
  <si>
    <t>桑葚草莓凤梨都喜欢 古茗开挂了</t>
  </si>
  <si>
    <t>关键是果肉很多</t>
  </si>
  <si>
    <t>太想喝了</t>
  </si>
  <si>
    <t>变有钱的富婆🌻</t>
  </si>
  <si>
    <t>孕妇能不能喝</t>
  </si>
  <si>
    <t>Lady酢浆草</t>
  </si>
  <si>
    <t>果肉量看起来很吸引人</t>
  </si>
  <si>
    <t>我个人必喝榜之一</t>
  </si>
  <si>
    <t>你的黑月光 喝起来</t>
  </si>
  <si>
    <t>桃子味日落</t>
  </si>
  <si>
    <t>考研过了 很喜欢博主更新</t>
  </si>
  <si>
    <t>蓝莓酱</t>
  </si>
  <si>
    <t>给我做成黑桑莓莓了 也好喝</t>
  </si>
  <si>
    <t>小红薯_0279</t>
  </si>
  <si>
    <t>古茗必点</t>
  </si>
  <si>
    <t>时光说</t>
  </si>
  <si>
    <t>昨天点了一杯 好喝 还加了小料</t>
  </si>
  <si>
    <t>婉严</t>
  </si>
  <si>
    <t>来晚了 但我还是去喝了</t>
  </si>
  <si>
    <t>小红薯大人🍠</t>
  </si>
  <si>
    <t>想喝奶茶缓解焦虑</t>
  </si>
  <si>
    <t>我想喝 我想喝 姐姐看看我</t>
  </si>
  <si>
    <t>LX</t>
  </si>
  <si>
    <t>我这个IP没有古茗 不要再给我推了</t>
  </si>
  <si>
    <t>橘子🍊</t>
  </si>
  <si>
    <t>为什么没有大杯 一杯不起送</t>
  </si>
  <si>
    <t>每天都想喝奶茶</t>
  </si>
  <si>
    <t>抽到就喝</t>
  </si>
  <si>
    <t>lwn05</t>
  </si>
  <si>
    <t>titi</t>
  </si>
  <si>
    <t>我这连货都没有</t>
  </si>
  <si>
    <t>Catsayer</t>
  </si>
  <si>
    <t>在喝 好喝</t>
  </si>
  <si>
    <t>我好爱喝这个</t>
  </si>
  <si>
    <t>小、不点</t>
  </si>
  <si>
    <t>好想去试一试</t>
  </si>
  <si>
    <t>现在真的太好喝了 闺蜜都夸我会点</t>
  </si>
  <si>
    <t>谢谢宝喜欢</t>
  </si>
  <si>
    <t>想喝黑桑凤梨</t>
  </si>
  <si>
    <t>芝士拌年糕</t>
  </si>
  <si>
    <t>丝丝我要</t>
  </si>
  <si>
    <t>宇治金时</t>
  </si>
  <si>
    <t>这次不点另外加糖了</t>
  </si>
  <si>
    <t>Julia娟</t>
  </si>
  <si>
    <t>桑葚好喝 喝起来很爽</t>
  </si>
  <si>
    <t>INSPIRED</t>
  </si>
  <si>
    <t>特别好喝 果肉超级多 今天喝了两杯</t>
  </si>
  <si>
    <t>金陵殇</t>
  </si>
  <si>
    <t>maomao</t>
  </si>
  <si>
    <t>丝丝推荐的饮品都很好喝 马上去试</t>
  </si>
  <si>
    <t>Jamen丘</t>
  </si>
  <si>
    <t>汕头桑葚有什么来历吗</t>
  </si>
  <si>
    <t>娜心保典</t>
  </si>
  <si>
    <t>去年喝了一杯就下架了 又来了终于能喝</t>
  </si>
  <si>
    <t>木习习</t>
  </si>
  <si>
    <t>这不是茶百道王牌吗 对比下区别</t>
  </si>
  <si>
    <t>多多</t>
  </si>
  <si>
    <t>吉星高赵</t>
  </si>
  <si>
    <t>勿忘初心，方得始终～</t>
  </si>
  <si>
    <t>改天喝起来</t>
  </si>
  <si>
    <t>清晨的小露</t>
  </si>
  <si>
    <t>第一次上新就很惊艳 果肉量真的多</t>
  </si>
  <si>
    <t>皮卡丘比特</t>
  </si>
  <si>
    <t>遥遥领先 找机会去隔壁市喝</t>
  </si>
  <si>
    <t>临安</t>
  </si>
  <si>
    <t>ღ牛豆豆🐳😊</t>
  </si>
  <si>
    <t>准备去试试</t>
  </si>
  <si>
    <t>nicole_nicoleCoCo</t>
  </si>
  <si>
    <t>我爱桑葚 颗粒爆破感很好 古茗用料好</t>
  </si>
  <si>
    <t>看着花青素爆棚</t>
  </si>
  <si>
    <t>芸</t>
  </si>
  <si>
    <t>狒狒不吃了</t>
  </si>
  <si>
    <t>俺来啦</t>
  </si>
  <si>
    <t>古茗我的爱 回家才能喝</t>
  </si>
  <si>
    <t>西瓜无籽～</t>
  </si>
  <si>
    <t>新品下次试试</t>
  </si>
  <si>
    <t>第一</t>
  </si>
  <si>
    <t>薯条走葱</t>
  </si>
  <si>
    <t>抽我抽我 看得流口水</t>
  </si>
  <si>
    <t>更喜欢黑桑凤梨 一口三种鲜果</t>
  </si>
  <si>
    <t>ifghost</t>
  </si>
  <si>
    <t>这么早就桑葚了</t>
  </si>
  <si>
    <t>王木木</t>
  </si>
  <si>
    <t>刚回上海的窒息感</t>
  </si>
  <si>
    <t>错过</t>
  </si>
  <si>
    <t>🌈糖童鞋是酱多多脑残粉🌈</t>
  </si>
  <si>
    <t>一次性点了三杯王炸</t>
  </si>
  <si>
    <t>已经是桑葚季了吗</t>
  </si>
  <si>
    <t>在YG楼下买K4一键毕业【双担酥肉CP】</t>
  </si>
  <si>
    <t>期待龙井香青团回归</t>
  </si>
  <si>
    <t>马上了</t>
  </si>
  <si>
    <t>Valhalla🍉</t>
  </si>
  <si>
    <t>味道还行 就是最近为什么有桑葚</t>
  </si>
  <si>
    <t>桑葚不是这个季节的东西 门店用的是真鲜果</t>
  </si>
  <si>
    <t>奶瓶妹妹超可爱💖</t>
  </si>
  <si>
    <t>肠胃不好的别喝 半杯就住厕所了</t>
  </si>
  <si>
    <t>早上还拉肚子 不知道有没有通便的东西</t>
  </si>
  <si>
    <t>料很足 凤梨和桑葚很多 推荐但不喜欢菠萝别点</t>
  </si>
  <si>
    <t>还有没有椰果 你那个应该是做错了</t>
  </si>
  <si>
    <t>🌚</t>
  </si>
  <si>
    <t>没有椰果而且全是冰 点的还是少冰</t>
  </si>
  <si>
    <t>少冰本来就是还有很多冰</t>
  </si>
  <si>
    <t>吃货小鹿爱手作</t>
  </si>
  <si>
    <t>没有椰果 昨天喝了</t>
  </si>
  <si>
    <t>蜗牛伯伯</t>
  </si>
  <si>
    <t>我只能确定我的有椰果</t>
  </si>
  <si>
    <t>堆料好啊 现在难得有堆料的</t>
  </si>
  <si>
    <t>专注一两种味道就好 太多容易抢味</t>
  </si>
  <si>
    <t>muamomo</t>
  </si>
  <si>
    <t>没有椰果啊</t>
  </si>
  <si>
    <t>我也不清楚 但确实有长方体颗粒</t>
  </si>
  <si>
    <t>黑桑凤梨和茶百道乌漆麻黑比怎么样</t>
  </si>
  <si>
    <t>什么时候睡觉</t>
  </si>
  <si>
    <t>没有可比性 乌漆麻黑好喝多了</t>
  </si>
  <si>
    <t>尛</t>
  </si>
  <si>
    <t>早上喝还是晚上喝 饭前还是饭后喝</t>
  </si>
  <si>
    <t>这不是药</t>
  </si>
  <si>
    <t>茶话弄桑葚柠檬茶好喝 古茗感觉贵</t>
  </si>
  <si>
    <t>用券就不贵</t>
  </si>
  <si>
    <t>see</t>
  </si>
  <si>
    <t>哪有椰果</t>
  </si>
  <si>
    <t>不可能出现大量长方体颗粒</t>
  </si>
  <si>
    <t>没有椰果 只有凤梨桑葚草莓</t>
  </si>
  <si>
    <t>不排除加错料</t>
  </si>
  <si>
    <t>西湖的睡</t>
  </si>
  <si>
    <t>不错 就是冰块太多 原价贵</t>
  </si>
  <si>
    <t>11左右比较合理 不理解堆料</t>
  </si>
  <si>
    <t>i鸭</t>
  </si>
  <si>
    <t>我喝没有椰果 可能残留</t>
  </si>
  <si>
    <t>不可能 量很多</t>
  </si>
  <si>
    <t>抄茶百道 桑葚品质不如CBD</t>
  </si>
  <si>
    <t>农场主</t>
  </si>
  <si>
    <t>茶百道乌漆麻黑很淡</t>
  </si>
  <si>
    <t>Jx.</t>
  </si>
  <si>
    <t>喝了晚上睡不着</t>
  </si>
  <si>
    <t>歡喜</t>
  </si>
  <si>
    <t>梦</t>
  </si>
  <si>
    <t>加多肉绝配</t>
  </si>
  <si>
    <t>小红薯6615A9FD</t>
  </si>
  <si>
    <t>广东的桑葚</t>
  </si>
  <si>
    <t>你是这个</t>
  </si>
  <si>
    <t>还用菲律宾的东西</t>
  </si>
  <si>
    <t>桃桃气泡水🍑</t>
  </si>
  <si>
    <t>没有椰果 但挺好喝</t>
  </si>
  <si>
    <t>可乐加冰🌈</t>
  </si>
  <si>
    <t>不好喝 喝到下面全是渣</t>
  </si>
  <si>
    <t>##</t>
  </si>
  <si>
    <t>挺好喝的 但水果多处理麻烦</t>
  </si>
  <si>
    <t>李看看一天</t>
  </si>
  <si>
    <t>和茶百道乌漆麻黑一样配方</t>
  </si>
  <si>
    <t>山色有无中</t>
  </si>
  <si>
    <t>抄CBD的</t>
  </si>
  <si>
    <t>299_</t>
  </si>
  <si>
    <t>武汉桑葚很酸</t>
  </si>
  <si>
    <t>六元</t>
  </si>
  <si>
    <t>今年的莓果车厘也是这样</t>
  </si>
  <si>
    <t>爱喝橘子汁</t>
  </si>
  <si>
    <t>黑桑莓莓好喝 凤梨听着黑暗</t>
  </si>
  <si>
    <t>sicisjd</t>
  </si>
  <si>
    <t>很好喝 酸甜不腻 果肉多</t>
  </si>
  <si>
    <t>很好喝 桑葚很甜 可能加错料</t>
  </si>
  <si>
    <t>Angel_🐳</t>
  </si>
  <si>
    <t>晚上喝了一杯 心慌</t>
  </si>
  <si>
    <t>脉冲王八</t>
  </si>
  <si>
    <t>很认真的茶饮分享博主 爱看</t>
  </si>
  <si>
    <t>蝶影</t>
  </si>
  <si>
    <t>好喝 但冰多 五分糖不甜</t>
  </si>
  <si>
    <t>从从心心从心心</t>
  </si>
  <si>
    <t>好酸 桑葚太酸</t>
  </si>
  <si>
    <t>橘色日出</t>
  </si>
  <si>
    <t>蛮好喝的 凤梨清爽</t>
  </si>
  <si>
    <t>土豆不吐皮</t>
  </si>
  <si>
    <t>邪恶卡卡</t>
  </si>
  <si>
    <t>桑葚莓莓超好喝</t>
  </si>
  <si>
    <t>花庭树</t>
  </si>
  <si>
    <t>追求纯粹口感可以点桑桑莓莓 只有桑葚和草莓</t>
  </si>
  <si>
    <t>很好吃很好喝的一杯饮品 我超级喜欢</t>
  </si>
  <si>
    <t>盐放多了真涵</t>
  </si>
  <si>
    <t>我就是喜欢料子多的吃的爽</t>
  </si>
  <si>
    <t>悦已self</t>
  </si>
  <si>
    <t>好喝啊 很喜欢喝</t>
  </si>
  <si>
    <t>大杯少冰少唐女士</t>
  </si>
  <si>
    <t>非常好喝 已经连喝几天 又香又清爽</t>
  </si>
  <si>
    <t>你对非常好喝的门槛挺低</t>
  </si>
  <si>
    <t>青水果.</t>
  </si>
  <si>
    <t>挺好喝 果肉多 酸甜健康 肠胃正常</t>
  </si>
  <si>
    <t>星辰</t>
  </si>
  <si>
    <t>都喝啦</t>
  </si>
  <si>
    <t>两杯哪个更好喝 准备二选一</t>
  </si>
  <si>
    <t>向日葵呀</t>
  </si>
  <si>
    <t>两款新品都好喝</t>
  </si>
  <si>
    <t>为什么是0元</t>
  </si>
  <si>
    <t>喝了喝了</t>
  </si>
  <si>
    <t>不另外加糖怎么样</t>
  </si>
  <si>
    <t>nw</t>
  </si>
  <si>
    <t>河北没有古茗</t>
  </si>
  <si>
    <t>可以看看别的品牌新品</t>
  </si>
  <si>
    <t>奔跑的肉团</t>
  </si>
  <si>
    <t>为什么不可以做大杯</t>
  </si>
  <si>
    <t>你心尖部可闻及全收缩期吹风样杂音</t>
  </si>
  <si>
    <t>黑桑凤梨里喝出一坨草莓</t>
  </si>
  <si>
    <t>草莓是锤碎的 可能没锤好</t>
  </si>
  <si>
    <t>淡乄氵莫入生。。</t>
  </si>
  <si>
    <t>有大杯吗 中杯不够喝</t>
  </si>
  <si>
    <t>没有 我也想要大杯</t>
  </si>
  <si>
    <t>白雪舞</t>
  </si>
  <si>
    <t>喝了 果肉确实很多</t>
  </si>
  <si>
    <t>膜小姐-莉雅</t>
  </si>
  <si>
    <t>大福好吃吗</t>
  </si>
  <si>
    <t>小玥儿之之</t>
  </si>
  <si>
    <t>味道怎么样 准备点一杯</t>
  </si>
  <si>
    <t>好喝 清爽果茶 桑葚草莓凤梨组合</t>
  </si>
  <si>
    <t>喝了会不会影响睡眠</t>
  </si>
  <si>
    <t>下午喝没有睡不着</t>
  </si>
  <si>
    <t>故城.</t>
  </si>
  <si>
    <t>黑桑凤梨就是有草莓</t>
  </si>
  <si>
    <t>这一杯草莓很多 但凤梨也有</t>
  </si>
  <si>
    <t>起司甜茶饼</t>
  </si>
  <si>
    <t>之前点别的不好喝</t>
  </si>
  <si>
    <t>这一杯我觉得好喝</t>
  </si>
  <si>
    <t>和茶百道乌漆嘛黑像吗</t>
  </si>
  <si>
    <t>原料都是新鲜水果 性价比高</t>
  </si>
  <si>
    <t>萱萱妈咪</t>
  </si>
  <si>
    <t>杭州没有货</t>
  </si>
  <si>
    <t>杭州有 可以点</t>
  </si>
  <si>
    <t>不吃香菜.</t>
  </si>
  <si>
    <t>我的少冰</t>
  </si>
  <si>
    <t>果茶冰化成水影响不大</t>
  </si>
  <si>
    <t>不学会死</t>
  </si>
  <si>
    <t>我这里茶百道关门了</t>
  </si>
  <si>
    <t>这是古茗黑桑凤梨</t>
  </si>
  <si>
    <t>菜花鱼</t>
  </si>
  <si>
    <t>我也买了好喝</t>
  </si>
  <si>
    <t>陈小咸</t>
  </si>
  <si>
    <t>你jio洗了吗愿李新一年顺顺栗栗</t>
  </si>
  <si>
    <t>喜欢酸甜的莓果凤梨系列</t>
  </si>
  <si>
    <t>罐装</t>
  </si>
  <si>
    <t>草莓没锤好才会整颗</t>
  </si>
  <si>
    <t>wanna</t>
  </si>
  <si>
    <t>奇诺kino</t>
  </si>
  <si>
    <t>等天气热再喝</t>
  </si>
  <si>
    <t>榴莲</t>
  </si>
  <si>
    <t>我的最爱回归</t>
  </si>
  <si>
    <t>蛋挞小语</t>
  </si>
  <si>
    <t>我感觉很好喝</t>
  </si>
  <si>
    <t>绪雪</t>
  </si>
  <si>
    <t>第二次喝了</t>
  </si>
  <si>
    <t>超级清爽</t>
  </si>
  <si>
    <t>葩葩</t>
  </si>
  <si>
    <t>我老公说可以</t>
  </si>
  <si>
    <t>...hhhii</t>
  </si>
  <si>
    <t>今天喝了 绝了</t>
  </si>
  <si>
    <t>_BlueSpring13</t>
  </si>
  <si>
    <t>我一回天津就出新品</t>
  </si>
  <si>
    <t>Okeah-Gril</t>
  </si>
  <si>
    <t>看着不好喝 我们不喝了</t>
  </si>
  <si>
    <t>(￣^￣)ゞ_</t>
  </si>
  <si>
    <t>有点想喝</t>
  </si>
  <si>
    <t>拉稀的狗</t>
  </si>
  <si>
    <t>看着很清爽</t>
  </si>
  <si>
    <t>糖沫玖</t>
  </si>
  <si>
    <t>我觉得比不过乌漆麻黑</t>
  </si>
  <si>
    <t>Honeyessss</t>
  </si>
  <si>
    <t>我喝着就是普通拿铁味 没品到橘子味 但可可粉好吃</t>
  </si>
  <si>
    <t>momo_</t>
  </si>
  <si>
    <t>完全喝不到橘子味</t>
  </si>
  <si>
    <t>嘻嘻拉稀王子殿下</t>
  </si>
  <si>
    <t>特别苦 可可粉呛嗓子</t>
  </si>
  <si>
    <t>吃饱的时候不饿</t>
  </si>
  <si>
    <t>20块不如点两杯瑞幸</t>
  </si>
  <si>
    <t>今天读了什么书</t>
  </si>
  <si>
    <t>不爱喝咖啡也觉得不错</t>
  </si>
  <si>
    <t>明天恰啥？</t>
  </si>
  <si>
    <t>有股槟榔味</t>
  </si>
  <si>
    <t>赴往涂山</t>
  </si>
  <si>
    <t>觉得槟榔味很恶心</t>
  </si>
  <si>
    <t>喝完舌头麻</t>
  </si>
  <si>
    <t>小猫吃鱼🐟</t>
  </si>
  <si>
    <t>大多数人觉得好喝</t>
  </si>
  <si>
    <t>wbx</t>
  </si>
  <si>
    <t>小肉小肉</t>
  </si>
  <si>
    <t>一般 热的比冷的好喝</t>
  </si>
  <si>
    <t>雅雅蜜亚</t>
  </si>
  <si>
    <t>热的好喝</t>
  </si>
  <si>
    <t>我不会把妹话术爱你是我与生俱来的天赋</t>
  </si>
  <si>
    <t>千人千味</t>
  </si>
  <si>
    <t>美团自取10.5</t>
  </si>
  <si>
    <t>粥粥见面Tz</t>
  </si>
  <si>
    <t>好喝 但会拉肚子</t>
  </si>
  <si>
    <t>娜贝儿</t>
  </si>
  <si>
    <t>冰的很好喝</t>
  </si>
  <si>
    <t>星子</t>
  </si>
  <si>
    <t>像奶味饮料</t>
  </si>
  <si>
    <t>💮暴富不暴燥の</t>
  </si>
  <si>
    <t>喝了窜稀</t>
  </si>
  <si>
    <t>漠🍀</t>
  </si>
  <si>
    <t>jojo</t>
  </si>
  <si>
    <t>嗯嗯</t>
  </si>
  <si>
    <t>第一口吐了</t>
  </si>
  <si>
    <t>呆桃甜甜爱你</t>
  </si>
  <si>
    <t>花开向阳好喝</t>
  </si>
  <si>
    <t>棠小棠</t>
  </si>
  <si>
    <t>不喜欢橘子味的人会觉得不好喝</t>
  </si>
  <si>
    <t>虽然但不是</t>
  </si>
  <si>
    <t>味道怪异</t>
  </si>
  <si>
    <t>小阿柠</t>
  </si>
  <si>
    <t>好饭无人来拼</t>
  </si>
  <si>
    <t>味道割裂</t>
  </si>
  <si>
    <t>领带不是东西</t>
  </si>
  <si>
    <t>麻雀</t>
  </si>
  <si>
    <t>小芋粉丝煲</t>
  </si>
  <si>
    <t>不会回购</t>
  </si>
  <si>
    <t>小顾吃不饱</t>
  </si>
  <si>
    <t>提拉米苏拿铁好喝</t>
  </si>
  <si>
    <t>Anastasia</t>
  </si>
  <si>
    <t>:momo</t>
  </si>
  <si>
    <t>好喝但拉肚子</t>
  </si>
  <si>
    <t>让往事随风</t>
  </si>
  <si>
    <t>乳糖不耐受</t>
  </si>
  <si>
    <t>画画的赵波波</t>
  </si>
  <si>
    <t>好看又好喝</t>
  </si>
  <si>
    <t>咔咔咔</t>
  </si>
  <si>
    <t>橘子味怪 不回购</t>
  </si>
  <si>
    <t>洗洁精味</t>
  </si>
  <si>
    <t>喝中药不如喝豆浆</t>
  </si>
  <si>
    <t>啦啦啦啦</t>
  </si>
  <si>
    <t>喝沉默了</t>
  </si>
  <si>
    <t>Cccccccream</t>
  </si>
  <si>
    <t>喝了失眠</t>
  </si>
  <si>
    <t>新加坡第一深情（祁煜0306生日快乐）</t>
  </si>
  <si>
    <t>恩恩</t>
  </si>
  <si>
    <t>很好喝但热量高</t>
  </si>
  <si>
    <t>像橘子软糖</t>
  </si>
  <si>
    <t>满满</t>
  </si>
  <si>
    <t>除了甜都好</t>
  </si>
  <si>
    <t>洗洁精味 扔了</t>
  </si>
  <si>
    <t>Baby</t>
  </si>
  <si>
    <t>会失眠</t>
  </si>
  <si>
    <t>啾咪🦁</t>
  </si>
  <si>
    <t>很好喝 用吸管喝</t>
  </si>
  <si>
    <t>墩墩鸡</t>
  </si>
  <si>
    <t>橙汁香精味</t>
  </si>
  <si>
    <t>Lynn</t>
  </si>
  <si>
    <t>小耳朵突突你</t>
  </si>
  <si>
    <t>不如Manner橙美式</t>
  </si>
  <si>
    <t>元宝爱拼豆</t>
  </si>
  <si>
    <t>还可以 有点甜</t>
  </si>
  <si>
    <t>晴天🐬</t>
  </si>
  <si>
    <t>墨墨不养狗（装修中）</t>
  </si>
  <si>
    <t>比瑞幸好喝</t>
  </si>
  <si>
    <t>长野秋一</t>
  </si>
  <si>
    <t>1cakk</t>
  </si>
  <si>
    <t>Aurora</t>
  </si>
  <si>
    <t>众口难调</t>
  </si>
  <si>
    <t>秦朔鑫眠^ （见过秦霄贤×2➕有亲签版）</t>
  </si>
  <si>
    <t>奶味重 橙子味明显</t>
  </si>
  <si>
    <t>十月</t>
  </si>
  <si>
    <t>说不上好喝但不难喝</t>
  </si>
  <si>
    <t>壹心</t>
  </si>
  <si>
    <t>妹剂c</t>
  </si>
  <si>
    <t>喝了会上头</t>
  </si>
  <si>
    <t>肉丸丸</t>
  </si>
  <si>
    <t>Hyukohhhhhhh</t>
  </si>
  <si>
    <t>失眠</t>
  </si>
  <si>
    <t>For-the-best</t>
  </si>
  <si>
    <t>后面有点腻</t>
  </si>
  <si>
    <t>芋泥啵啵</t>
  </si>
  <si>
    <t>soo._.mi</t>
  </si>
  <si>
    <t>王百万</t>
  </si>
  <si>
    <t>jackie爱秋天</t>
  </si>
  <si>
    <t>像咖啡味奶茶</t>
  </si>
  <si>
    <t>铲走椰纸团</t>
  </si>
  <si>
    <t>septiembreuu</t>
  </si>
  <si>
    <t>好喝 古茗咖啡比瑞幸好喝</t>
  </si>
  <si>
    <t>黑猫sama</t>
  </si>
  <si>
    <t>味道诡异 扔了</t>
  </si>
  <si>
    <t>Vivi🐎</t>
  </si>
  <si>
    <t>屁包包屁</t>
  </si>
  <si>
    <t>提拉米苏好喝</t>
  </si>
  <si>
    <t>yyyy</t>
  </si>
  <si>
    <t>想吐</t>
  </si>
  <si>
    <t>彬~~</t>
  </si>
  <si>
    <t>橙子香浓郁 好喝</t>
  </si>
  <si>
    <t>甜甜的手</t>
  </si>
  <si>
    <t>Nemp🥕</t>
  </si>
  <si>
    <t>两极分化</t>
  </si>
  <si>
    <t>后面很苦</t>
  </si>
  <si>
    <t>7ui</t>
  </si>
  <si>
    <t>普通</t>
  </si>
  <si>
    <t>栗奈尤尼尼</t>
  </si>
  <si>
    <t>太苦</t>
  </si>
  <si>
    <t>喝到后面腻</t>
  </si>
  <si>
    <t>salt</t>
  </si>
  <si>
    <t>后面很腻</t>
  </si>
  <si>
    <t>香草棉花糖</t>
  </si>
  <si>
    <t>🏆光光</t>
  </si>
  <si>
    <t>一般 不难喝</t>
  </si>
  <si>
    <t>是茉莉呀</t>
  </si>
  <si>
    <t>吴瞳瞳。</t>
  </si>
  <si>
    <t>连喝一周</t>
  </si>
  <si>
    <t>ix</t>
  </si>
  <si>
    <t>某某爱吃</t>
  </si>
  <si>
    <t>弑时</t>
  </si>
  <si>
    <t>味道恶心</t>
  </si>
  <si>
    <t>Amy</t>
  </si>
  <si>
    <t>宝宝来了</t>
  </si>
  <si>
    <t>廖廖睡不饱～</t>
  </si>
  <si>
    <t>开拖拉机的猫</t>
  </si>
  <si>
    <t>小新nbi</t>
  </si>
  <si>
    <t>像槟榔味</t>
  </si>
  <si>
    <t>古希腊掌管门岗的神</t>
  </si>
  <si>
    <t>人间美味</t>
  </si>
  <si>
    <t>蕾蕾蕾</t>
  </si>
  <si>
    <t>铛铛铛一直响</t>
  </si>
  <si>
    <t>球球</t>
  </si>
  <si>
    <t>喜欢喝</t>
  </si>
  <si>
    <t>iamouou</t>
  </si>
  <si>
    <t>橙子味太浓</t>
  </si>
  <si>
    <t>Y.Y</t>
  </si>
  <si>
    <t>M😘💕</t>
  </si>
  <si>
    <t>提拉米苏更好喝</t>
  </si>
  <si>
    <t>啊芝🥝</t>
  </si>
  <si>
    <t>桂花拿铁更好喝</t>
  </si>
  <si>
    <t>狗剩，你能不能不装逼</t>
  </si>
  <si>
    <t>white one yayaya</t>
  </si>
  <si>
    <t>富富得郑🥦🍒🥝</t>
  </si>
  <si>
    <t>西西大王</t>
  </si>
  <si>
    <t>what if I say I love u</t>
  </si>
  <si>
    <t>十分不李解</t>
  </si>
  <si>
    <t>像阿尔卑斯橙子糖</t>
  </si>
  <si>
    <t>娇娇</t>
  </si>
  <si>
    <t>连喝四天</t>
  </si>
  <si>
    <t>clover</t>
  </si>
  <si>
    <t>挺好</t>
  </si>
  <si>
    <t>花花</t>
  </si>
  <si>
    <t>花生拿铁更好喝</t>
  </si>
  <si>
    <t>真源不吃披萨🍕</t>
  </si>
  <si>
    <t>喝完头晕</t>
  </si>
  <si>
    <t>冷月清秋</t>
  </si>
  <si>
    <t>很苦</t>
  </si>
  <si>
    <t>TOPSHOP</t>
  </si>
  <si>
    <t>橙子香浓郁</t>
  </si>
  <si>
    <t>找找</t>
  </si>
  <si>
    <t>还好 后面没咖啡味</t>
  </si>
  <si>
    <t>楽</t>
  </si>
  <si>
    <t>像橙子糖</t>
  </si>
  <si>
    <t>悸颜</t>
  </si>
  <si>
    <t>丽丽</t>
  </si>
  <si>
    <t>饮料味重 咖啡味不够</t>
  </si>
  <si>
    <t>桃都漂流的葱花</t>
  </si>
  <si>
    <t>少可可粉还行</t>
  </si>
  <si>
    <t>🐡🐡</t>
  </si>
  <si>
    <t>就好这口</t>
  </si>
  <si>
    <t>巨蟹座爱养生</t>
  </si>
  <si>
    <t>明天要早起</t>
  </si>
  <si>
    <t>10块左右可以买到</t>
  </si>
  <si>
    <t>suk</t>
  </si>
  <si>
    <t>越喝越上头</t>
  </si>
  <si>
    <t>我喜欢喝冰红茶</t>
  </si>
  <si>
    <t>小萌是只小比熊</t>
  </si>
  <si>
    <t>来份蛋挞呀</t>
  </si>
  <si>
    <t>山谷</t>
  </si>
  <si>
    <t>味道歹毒</t>
  </si>
  <si>
    <t>平价咖啡里算好喝</t>
  </si>
  <si>
    <t>有点喇嘴巴</t>
  </si>
  <si>
    <t>特意买了 很难喝</t>
  </si>
  <si>
    <t>不如Manner橙拿铁</t>
  </si>
  <si>
    <t>步步</t>
  </si>
  <si>
    <t>一般 甜</t>
  </si>
  <si>
    <t>别肘我哼牙</t>
  </si>
  <si>
    <t>小红薯62A53BB2</t>
  </si>
  <si>
    <t>Halcyon</t>
  </si>
  <si>
    <t>吃吃呀</t>
  </si>
  <si>
    <t>迟</t>
  </si>
  <si>
    <t>不吃巧克力</t>
  </si>
  <si>
    <t>士多啤梨泡芙脑袋</t>
  </si>
  <si>
    <t>装忧郁翻身掉猪圈</t>
  </si>
  <si>
    <t>郭汁分你一半</t>
  </si>
  <si>
    <t>不好喝 热量高</t>
  </si>
  <si>
    <t>浪费热量</t>
  </si>
  <si>
    <t>Lazylady</t>
  </si>
  <si>
    <t>一年胖了10斤 怀疑是喝多了这些东西</t>
  </si>
  <si>
    <t>落梦</t>
  </si>
  <si>
    <t>让你胖的不是奶基底 是糖</t>
  </si>
  <si>
    <t>🥥</t>
  </si>
  <si>
    <t>都喝奶茶还在乎健康呢</t>
  </si>
  <si>
    <t>n年不喝奶茶 想喝会点牛乳茶</t>
  </si>
  <si>
    <t>神鲸</t>
  </si>
  <si>
    <t>所有奶茶都会加这些 喝白开水就好了</t>
  </si>
  <si>
    <t>保持微笑</t>
  </si>
  <si>
    <t>第一次被人拉黑</t>
  </si>
  <si>
    <t>小红薯6150E259</t>
  </si>
  <si>
    <t>植脂末轻乳厚乳冰博朗纯牛奶都算奶基底吗</t>
  </si>
  <si>
    <t>奶基底重点是基底和奶没啥关系</t>
  </si>
  <si>
    <t>看看</t>
  </si>
  <si>
    <t>所有轻乳茶都会加这些 我做过奶茶店</t>
  </si>
  <si>
    <t>轻乳茶也有吗</t>
  </si>
  <si>
    <t>叫你一声敢答应吗？</t>
  </si>
  <si>
    <t>又甜又腻</t>
  </si>
  <si>
    <t>姬小野</t>
  </si>
  <si>
    <t>鲜奶拿铁没加奶基底 我很喜欢喝</t>
  </si>
  <si>
    <t>人生苦短及时行乐</t>
  </si>
  <si>
    <t>又甜又腻 不如焦糖拿铁</t>
  </si>
  <si>
    <t>除了鲜奶拿铁其他风味咖啡都有调制乳味</t>
  </si>
  <si>
    <t>没想到咖啡也有科技 以后不喝了</t>
  </si>
  <si>
    <t>想健康就自己买牛奶加咖啡液</t>
  </si>
  <si>
    <t>青青</t>
  </si>
  <si>
    <t>风味拿铁都有科技 想健康喝纯奶咖</t>
  </si>
  <si>
    <t>他们有奶露 冰勃朗</t>
  </si>
  <si>
    <t>月色</t>
  </si>
  <si>
    <t>喝白开水最健康</t>
  </si>
  <si>
    <t>网友说加科技我还不信 结果是真的</t>
  </si>
  <si>
    <t>想喝健康还要做功课 不喝你们家了</t>
  </si>
  <si>
    <t>繁星</t>
  </si>
  <si>
    <t>果汁加牛奶你认真的</t>
  </si>
  <si>
    <t>浙江乡下人</t>
  </si>
  <si>
    <t>冰伯朗冰博客都是科技 加玉米油</t>
  </si>
  <si>
    <t>玉米油还好 后面科技一堆</t>
  </si>
  <si>
    <t>Krystal</t>
  </si>
  <si>
    <t>这个巨难喝 古茗最难喝的</t>
  </si>
  <si>
    <t>的确</t>
  </si>
  <si>
    <t>莉莉安</t>
  </si>
  <si>
    <t>基底乳和牛奶没关系 所以不喝了</t>
  </si>
  <si>
    <t>发现果葡糖浆后也不喝柠檬水了</t>
  </si>
  <si>
    <t>我怎么觉得甜了吧唧的 丝毫不苦</t>
  </si>
  <si>
    <t>对不知道怎么会那么多好评呢</t>
  </si>
  <si>
    <t>臭屁蛋</t>
  </si>
  <si>
    <t>好喝爱喝天天喝</t>
  </si>
  <si>
    <t>加一</t>
  </si>
  <si>
    <t>小熙</t>
  </si>
  <si>
    <t>真不好喝太饮料了 我宁愿喝桂花拿铁</t>
  </si>
  <si>
    <t>阿麥</t>
  </si>
  <si>
    <t>L🌼</t>
  </si>
  <si>
    <t>是十安啊</t>
  </si>
  <si>
    <t>好喝 爱喝 天天喝</t>
  </si>
  <si>
    <t>槟榔味 喝了感觉被锁喉</t>
  </si>
  <si>
    <t>Liiiiiao</t>
  </si>
  <si>
    <t>反正我是不会再买了</t>
  </si>
  <si>
    <t>macken16</t>
  </si>
  <si>
    <t>是不是就是提拉米苏加了橘子</t>
  </si>
  <si>
    <t>热美式小公主</t>
  </si>
  <si>
    <t>小刘妹子ya</t>
  </si>
  <si>
    <t>叫天不in叫地不林女士</t>
  </si>
  <si>
    <t>不好喝 香精柑橘味</t>
  </si>
  <si>
    <t>张宫璐</t>
  </si>
  <si>
    <t>我觉得还行</t>
  </si>
  <si>
    <t>更喜欢苦尽甘来</t>
  </si>
  <si>
    <t>soulmate</t>
  </si>
  <si>
    <t>一般 没有花生拿铁好喝</t>
  </si>
  <si>
    <t>小妖怪</t>
  </si>
  <si>
    <t>就当奶茶喝 不是咖啡</t>
  </si>
  <si>
    <t>暴富biubiu</t>
  </si>
  <si>
    <t>小红薯629CD7A3</t>
  </si>
  <si>
    <t>热的味道很怪 冰的好喝些</t>
  </si>
  <si>
    <t>百券大王</t>
  </si>
  <si>
    <t>喝习惯咖啡感觉还行</t>
  </si>
  <si>
    <t>一般 没有生椰拿铁好喝</t>
  </si>
  <si>
    <t>抹抹茶茶🥕</t>
  </si>
  <si>
    <t>还可以 但喝到后面腻</t>
  </si>
  <si>
    <t>momoz</t>
  </si>
  <si>
    <t>网上都说好喝 我还没试过</t>
  </si>
  <si>
    <t>于是</t>
  </si>
  <si>
    <t>咖啡本来就是苦的</t>
  </si>
  <si>
    <t>咖啡不加唐</t>
  </si>
  <si>
    <t>爱吃榴莲的胖达</t>
  </si>
  <si>
    <t>口味一般</t>
  </si>
  <si>
    <t>moomoo🌱</t>
  </si>
  <si>
    <t>C_^</t>
  </si>
  <si>
    <t>不好喝 什么味都没有</t>
  </si>
  <si>
    <t>夏你一跳</t>
  </si>
  <si>
    <t>花开富贵🌸甜咩咩</t>
  </si>
  <si>
    <t>无糖都齁甜</t>
  </si>
  <si>
    <t>椒盐馒头片儿</t>
  </si>
  <si>
    <t>热的好喝点</t>
  </si>
  <si>
    <t>太甜了 还是鲜奶拿好喝</t>
  </si>
  <si>
    <t>可心的棉花糖</t>
  </si>
  <si>
    <t>网上说好喝 买了不好喝</t>
  </si>
  <si>
    <t>今天也很好🍀</t>
  </si>
  <si>
    <t>还不错 但喝到最后有点晕</t>
  </si>
  <si>
    <t>保持荔枝</t>
  </si>
  <si>
    <t>挺香的 不喝咖啡的人觉得还行</t>
  </si>
  <si>
    <t>小厨神</t>
  </si>
  <si>
    <t>明天就去买</t>
  </si>
  <si>
    <t>果然</t>
  </si>
  <si>
    <t>很好喝 很喜欢</t>
  </si>
  <si>
    <t>云</t>
  </si>
  <si>
    <t>你的奇哥-</t>
  </si>
  <si>
    <t>个人口味 我觉得挺好喝</t>
  </si>
  <si>
    <t>Yeeziyee</t>
  </si>
  <si>
    <t>睡得有点迷迷mm</t>
  </si>
  <si>
    <t>越喝越好喝</t>
  </si>
  <si>
    <t>火辣小饼干</t>
  </si>
  <si>
    <t>幼儿园恶霸</t>
  </si>
  <si>
    <t>Jun4_R</t>
  </si>
  <si>
    <t>味道奇怪 喝两口想吐</t>
  </si>
  <si>
    <t>开咖啡店的叛逆中年少女</t>
  </si>
  <si>
    <t>改进了一下 古茗那个像吃液体蛋糕</t>
  </si>
  <si>
    <t>玉米排骨汤</t>
  </si>
  <si>
    <t>哇</t>
  </si>
  <si>
    <t>Miuukk</t>
  </si>
  <si>
    <t>不如生椰</t>
  </si>
  <si>
    <t>难喝 可可粉呛到</t>
  </si>
  <si>
    <t>好运连连</t>
  </si>
  <si>
    <t>有福气的小仙女</t>
  </si>
  <si>
    <t>第一次喝觉得还不错 但一夜没睡着</t>
  </si>
  <si>
    <t>日出见自担</t>
  </si>
  <si>
    <t>去橙子</t>
  </si>
  <si>
    <t>代表月亮🌙消灭你</t>
  </si>
  <si>
    <t>点了一杯 挺好喝的</t>
  </si>
  <si>
    <t>Edward🍀</t>
  </si>
  <si>
    <t>不是干橙片橙子皮柑橘汁吗 怎么会香精味</t>
  </si>
  <si>
    <t>微凉想退休</t>
  </si>
  <si>
    <t>我喜欢</t>
  </si>
  <si>
    <t>🌷陈贰花</t>
  </si>
  <si>
    <t>连续喝了快一周</t>
  </si>
  <si>
    <t>差一点就长成美女</t>
  </si>
  <si>
    <t>挺好喝 不腻</t>
  </si>
  <si>
    <t>小红薯5E2A81CA</t>
  </si>
  <si>
    <t>存款机的私生女</t>
  </si>
  <si>
    <t>像褚橙拿铁的味道</t>
  </si>
  <si>
    <t>悠哉悠哉沐少</t>
  </si>
  <si>
    <t>我也不爱喝</t>
  </si>
  <si>
    <t>cauliflower</t>
  </si>
  <si>
    <t>没有糖浆吧</t>
  </si>
  <si>
    <t>蛋白质男王</t>
  </si>
  <si>
    <t>应该放了橙子味糖浆</t>
  </si>
  <si>
    <t>Sally莎</t>
  </si>
  <si>
    <t>喝了 很腻</t>
  </si>
  <si>
    <t>确实有点腻</t>
  </si>
  <si>
    <t>西槐xx</t>
  </si>
  <si>
    <t>性感喵屁屁</t>
  </si>
  <si>
    <t>那确实很性感了</t>
  </si>
  <si>
    <t>我是矿长呀</t>
  </si>
  <si>
    <t>避雷 甜咖啡像中药加糖</t>
  </si>
  <si>
    <t>齁甜 嗓子不舒服</t>
  </si>
  <si>
    <t>普鲁士蓝</t>
  </si>
  <si>
    <t>第三张的大臀</t>
  </si>
  <si>
    <t>小喵</t>
  </si>
  <si>
    <t>很好喝 吊打橘皮拿铁</t>
  </si>
  <si>
    <t>zhong</t>
  </si>
  <si>
    <t>鲸瑜</t>
  </si>
  <si>
    <t>太甜 还跑厕所</t>
  </si>
  <si>
    <t>可能我铁胃没反应</t>
  </si>
  <si>
    <t>章鱼哥</t>
  </si>
  <si>
    <t>真的好喝吗</t>
  </si>
  <si>
    <t>对我来说太甜了</t>
  </si>
  <si>
    <t>You I</t>
  </si>
  <si>
    <t>热的不好喝 又点了冷的</t>
  </si>
  <si>
    <t>毕毕</t>
  </si>
  <si>
    <t>冷的好喝吗</t>
  </si>
  <si>
    <t>冰的还是热的拍照好看</t>
  </si>
  <si>
    <t>一颗🎃</t>
  </si>
  <si>
    <t>冰的好看 热的暖</t>
  </si>
  <si>
    <t>陳.</t>
  </si>
  <si>
    <t>古茗用悦鲜活</t>
  </si>
  <si>
    <t>枕梦宿雪</t>
  </si>
  <si>
    <t>古茗用冰博朗</t>
  </si>
  <si>
    <t>希嘻k</t>
  </si>
  <si>
    <t>玖弦</t>
  </si>
  <si>
    <t>可以拿图吗</t>
  </si>
  <si>
    <t>来杯美式</t>
  </si>
  <si>
    <t>两只猫</t>
  </si>
  <si>
    <t>借图发朋友圈</t>
  </si>
  <si>
    <t>醒。</t>
  </si>
  <si>
    <t>醒</t>
  </si>
  <si>
    <t>小红薯63DFA13E</t>
  </si>
  <si>
    <t>第二次喝觉得很好喝</t>
  </si>
  <si>
    <t>书言甜甜</t>
  </si>
  <si>
    <t>冰的还是热的</t>
  </si>
  <si>
    <t>菠菜椰椰</t>
  </si>
  <si>
    <t>喝两口想吐</t>
  </si>
  <si>
    <t>哆啦A梦</t>
  </si>
  <si>
    <t>蛮好喝的</t>
  </si>
  <si>
    <t>浅黛微妆</t>
  </si>
  <si>
    <t>不加糖苦吗</t>
  </si>
  <si>
    <t>藍见冬</t>
  </si>
  <si>
    <t>不如生椰拿铁好喝</t>
  </si>
  <si>
    <t>比奇堡路鱼甲</t>
  </si>
  <si>
    <t>连续喝了好几天</t>
  </si>
  <si>
    <t>芋头脑袋</t>
  </si>
  <si>
    <t>前几口好喝 后面苦</t>
  </si>
  <si>
    <t>月</t>
  </si>
  <si>
    <t>颜值很好</t>
  </si>
  <si>
    <t>失言</t>
  </si>
  <si>
    <t>拿图</t>
  </si>
  <si>
    <t>怡安颜</t>
  </si>
  <si>
    <t>不好喝 被可可粉呛到</t>
  </si>
  <si>
    <t>关我森么4</t>
  </si>
  <si>
    <t>橘子皮味道重 不喜欢</t>
  </si>
  <si>
    <t>北平</t>
  </si>
  <si>
    <t>不好喝 感觉广告多</t>
  </si>
  <si>
    <t>麻烦结广告费</t>
  </si>
  <si>
    <t>我係李嘉嘉</t>
  </si>
  <si>
    <t>無</t>
  </si>
  <si>
    <t>多少钱一杯</t>
  </si>
  <si>
    <t>AAA小易计算机零售经营部</t>
  </si>
  <si>
    <t>我觉得和瑞的褚橙拿铁一个味 瑞还更便宜</t>
  </si>
  <si>
    <t>k1an</t>
  </si>
  <si>
    <t>比瑞好喝</t>
  </si>
  <si>
    <t>怎么两杯！</t>
  </si>
  <si>
    <t>疯狂无敌好喝 我一天喝了3杯</t>
  </si>
  <si>
    <t>猫咪</t>
  </si>
  <si>
    <t>这么点的 冰的热的</t>
  </si>
  <si>
    <t>尘雾里</t>
  </si>
  <si>
    <t>打开给我惊呆了一团浆糊</t>
  </si>
  <si>
    <t>可能骑手路途比较艰辛</t>
  </si>
  <si>
    <t>td</t>
  </si>
  <si>
    <t>太好喝了 有点像褚橙拿铁</t>
  </si>
  <si>
    <t>很好喝 但是喝完拉肚子</t>
  </si>
  <si>
    <t>文文</t>
  </si>
  <si>
    <t>我还以为我吃坏肚子了</t>
  </si>
  <si>
    <t>是🍊啊</t>
  </si>
  <si>
    <t>上面的这个能吃吗</t>
  </si>
  <si>
    <t>到底谁在觉得古茗咖啡好喝 特别腻</t>
  </si>
  <si>
    <t>悟空的八戒</t>
  </si>
  <si>
    <t>好事花生不加糖可以</t>
  </si>
  <si>
    <t>好运来来来</t>
  </si>
  <si>
    <t>我觉得好苦</t>
  </si>
  <si>
    <t>一直很安静</t>
  </si>
  <si>
    <t>喝了拉肚子了</t>
  </si>
  <si>
    <t>你的上帝</t>
  </si>
  <si>
    <t>好漂亮的一张照片</t>
  </si>
  <si>
    <t>芋泥香酥鸭</t>
  </si>
  <si>
    <t>热的好喝不</t>
  </si>
  <si>
    <t>一条帕子</t>
  </si>
  <si>
    <t>超级好喝 我觉得</t>
  </si>
  <si>
    <t>字太小眼瞎了</t>
  </si>
  <si>
    <t>齁甜齁甜扛不住</t>
  </si>
  <si>
    <t>加冰当小甜水喝了</t>
  </si>
  <si>
    <t>玉米不受影响</t>
  </si>
  <si>
    <t>Quan.</t>
  </si>
  <si>
    <t>奶盖橙子可可粉没看到</t>
  </si>
  <si>
    <t>冰的看不到奶盖应该忘加了</t>
  </si>
  <si>
    <t>肚子饱饱</t>
  </si>
  <si>
    <t>不好喝 不想再点</t>
  </si>
  <si>
    <t>熬夜了吗</t>
  </si>
  <si>
    <t>一股洗洁精味</t>
  </si>
  <si>
    <t>三鲜粉只要瘦肉</t>
  </si>
  <si>
    <t>乡下人喝不上</t>
  </si>
  <si>
    <t>你怎么又回归乡下了</t>
  </si>
  <si>
    <t>大漂亮</t>
  </si>
  <si>
    <t>想要动图</t>
  </si>
  <si>
    <t>直接保存没办法保存动图</t>
  </si>
  <si>
    <t>猫七姑娘胡同小巷</t>
  </si>
  <si>
    <t>不好喝 甜度太多</t>
  </si>
  <si>
    <t>只想当酷盖</t>
  </si>
  <si>
    <t>没有杯托都撒了</t>
  </si>
  <si>
    <t>好像从来没给过杯托</t>
  </si>
  <si>
    <t>叶时yes</t>
  </si>
  <si>
    <t>不好喝 喝完难受</t>
  </si>
  <si>
    <t>果味像添加剂</t>
  </si>
  <si>
    <t>的兵</t>
  </si>
  <si>
    <t>喝了浑身发痒</t>
  </si>
  <si>
    <t>小红薯67F42617</t>
  </si>
  <si>
    <t>吉野晗紫</t>
  </si>
  <si>
    <t>Jane Lam</t>
  </si>
  <si>
    <t>两难</t>
  </si>
  <si>
    <t>不好喝 苦还有怪味</t>
  </si>
  <si>
    <t>Lx</t>
  </si>
  <si>
    <t>只能喝到苦尽</t>
  </si>
  <si>
    <t>小红薯63DA08F5</t>
  </si>
  <si>
    <t>丫丫在珠海</t>
  </si>
  <si>
    <t>满口橙子酸</t>
  </si>
  <si>
    <t>y🌵</t>
  </si>
  <si>
    <t>冰的比较好喝</t>
  </si>
  <si>
    <t>有什么好想法</t>
  </si>
  <si>
    <t>开心果茉莉椰</t>
  </si>
  <si>
    <t>没觉得苦 有点甜</t>
  </si>
  <si>
    <t>沙</t>
  </si>
  <si>
    <t>不加糖也甜 喝不下去</t>
  </si>
  <si>
    <t>纠结要不要去喝</t>
  </si>
  <si>
    <t>Little</t>
  </si>
  <si>
    <t>喝着奇怪</t>
  </si>
  <si>
    <t>睡不醒</t>
  </si>
  <si>
    <t>可以要原图吗</t>
  </si>
  <si>
    <t>可以呀</t>
  </si>
  <si>
    <t>michellezhou</t>
  </si>
  <si>
    <t>已喝不欠</t>
  </si>
  <si>
    <t>真的太甜</t>
  </si>
  <si>
    <t>李小妹</t>
  </si>
  <si>
    <t>可可粉呛喉咙</t>
  </si>
  <si>
    <t>远远最棒吖🐦</t>
  </si>
  <si>
    <t>甜苦互不掩盖 很符合名字</t>
  </si>
  <si>
    <t>Summer🍃</t>
  </si>
  <si>
    <t>拍的好看 礼貌拿图</t>
  </si>
  <si>
    <t>请用</t>
  </si>
  <si>
    <t>小星星</t>
  </si>
  <si>
    <t>橘子味别搅匀</t>
  </si>
  <si>
    <t>达咩达咩</t>
  </si>
  <si>
    <t>像橘子牛奶加可可粉</t>
  </si>
  <si>
    <t>咖啡味很淡</t>
  </si>
  <si>
    <t>小薇</t>
  </si>
  <si>
    <t>不能去可可粉</t>
  </si>
  <si>
    <t>轻舟已过两重山</t>
  </si>
  <si>
    <t>像奶茶味 喝了通便</t>
  </si>
  <si>
    <t>KENAL_M</t>
  </si>
  <si>
    <t>口感很丰富 很对口味</t>
  </si>
  <si>
    <t>又苦又甜又涩</t>
  </si>
  <si>
    <t>上面好喝 下面太甜</t>
  </si>
  <si>
    <t>我爱吃水果</t>
  </si>
  <si>
    <t>一股饮料味</t>
  </si>
  <si>
    <t>港式柠檬茶</t>
  </si>
  <si>
    <t>苦尽甘来</t>
  </si>
  <si>
    <t>张艾吃</t>
  </si>
  <si>
    <t>备注你猜</t>
  </si>
  <si>
    <t>像橙子棒棒糖味</t>
  </si>
  <si>
    <t>猪咪十二</t>
  </si>
  <si>
    <t>我很爱</t>
  </si>
  <si>
    <t>英</t>
  </si>
  <si>
    <t>玫瑰味的肉肉</t>
  </si>
  <si>
    <t>提拉米苏哪个好喝</t>
  </si>
  <si>
    <t>提拉米苏普通</t>
  </si>
  <si>
    <t>小想淘淘</t>
  </si>
  <si>
    <t>送来卖相不好 但好喝</t>
  </si>
  <si>
    <t>莫展</t>
  </si>
  <si>
    <t>jia</t>
  </si>
  <si>
    <t>太甜 应该减半糖浆</t>
  </si>
  <si>
    <t>好喝 买了三次</t>
  </si>
  <si>
    <t>Wuwj</t>
  </si>
  <si>
    <t>太甜 喝几口扔了</t>
  </si>
  <si>
    <t>^困在記憶角落</t>
  </si>
  <si>
    <t>古茗快听劝</t>
  </si>
  <si>
    <t>夜猫星球人</t>
  </si>
  <si>
    <t>少冰好喝</t>
  </si>
  <si>
    <t>哈曼头尖尖</t>
  </si>
  <si>
    <t>太腻了 加水也不行</t>
  </si>
  <si>
    <t>支票票</t>
  </si>
  <si>
    <t>橙子酸味 难喝</t>
  </si>
  <si>
    <t>臭大壮</t>
  </si>
  <si>
    <t>确实甜</t>
  </si>
  <si>
    <t>👿陌皛默👿</t>
  </si>
  <si>
    <t>和MANNER像</t>
  </si>
  <si>
    <t>manner平替</t>
  </si>
  <si>
    <t>GGB</t>
  </si>
  <si>
    <t>有点甜 但好喝</t>
  </si>
  <si>
    <t>甜但不难喝</t>
  </si>
  <si>
    <t>随便发个疯</t>
  </si>
  <si>
    <t>有可可粉不想喝</t>
  </si>
  <si>
    <t>不喜带刺鱼</t>
  </si>
  <si>
    <t>你又喝不到</t>
  </si>
  <si>
    <t>爱打排球的小贤</t>
  </si>
  <si>
    <t>和瑞幸褚橙拿铁一个味</t>
  </si>
  <si>
    <t>小海带</t>
  </si>
  <si>
    <t>连喝三天</t>
  </si>
  <si>
    <t>小红薯6903F245</t>
  </si>
  <si>
    <t>要原图</t>
  </si>
  <si>
    <t>安安（睡不醒版）</t>
  </si>
  <si>
    <t>槟榔味</t>
  </si>
  <si>
    <t>一颗李子🍒</t>
  </si>
  <si>
    <t>有涩味</t>
  </si>
  <si>
    <t>hally</t>
  </si>
  <si>
    <t>时光</t>
  </si>
  <si>
    <t>麻嘴巴</t>
  </si>
  <si>
    <t>H！</t>
  </si>
  <si>
    <t>咖啡味太淡</t>
  </si>
  <si>
    <t>小黄油拿铁罐罐</t>
  </si>
  <si>
    <t>奶味太浓</t>
  </si>
  <si>
    <t>哒哒哒</t>
  </si>
  <si>
    <t>威海没有</t>
  </si>
  <si>
    <t>恶魔什么潮</t>
  </si>
  <si>
    <t>是不是饥饿营销</t>
  </si>
  <si>
    <t>西班牙馅饼</t>
  </si>
  <si>
    <t>橘子皮味道</t>
  </si>
  <si>
    <t>漁澍松饼</t>
  </si>
  <si>
    <t>sisly</t>
  </si>
  <si>
    <t>原来是古茗的</t>
  </si>
  <si>
    <t>一只花甲</t>
  </si>
  <si>
    <t>babubabu</t>
  </si>
  <si>
    <t>柑子味好苦</t>
  </si>
  <si>
    <t>两个新品都一般 太甜</t>
  </si>
  <si>
    <t>荷包蛋脾气</t>
  </si>
  <si>
    <t>郑州很少古茗</t>
  </si>
  <si>
    <t>是王小鱼吖</t>
  </si>
  <si>
    <t>阿淮啊</t>
  </si>
  <si>
    <t>有人拼吗</t>
  </si>
  <si>
    <t>Molly</t>
  </si>
  <si>
    <t>有点太甜</t>
  </si>
  <si>
    <t>决定试试</t>
  </si>
  <si>
    <t>故事</t>
  </si>
  <si>
    <t>祝我们苦尽柑来</t>
  </si>
  <si>
    <t>Sakura</t>
  </si>
  <si>
    <t>越喝越苦</t>
  </si>
  <si>
    <t>21岁天才少年</t>
  </si>
  <si>
    <t>💛小檀檀檀心</t>
  </si>
  <si>
    <t>虎虎妈</t>
  </si>
  <si>
    <t>常温更好喝</t>
  </si>
  <si>
    <t>日常悠哉大王</t>
  </si>
  <si>
    <t>这里没有</t>
  </si>
  <si>
    <t>cc-</t>
  </si>
  <si>
    <t>将就 不难喝</t>
  </si>
  <si>
    <t>吧啦吧吧啦</t>
  </si>
  <si>
    <t>配送费8.5 但好喝</t>
  </si>
  <si>
    <t>舟舟</t>
  </si>
  <si>
    <t>怕太甜</t>
  </si>
  <si>
    <t>食咖乐</t>
  </si>
  <si>
    <t>原料橙汁加柚子汁</t>
  </si>
  <si>
    <t>诗亿</t>
  </si>
  <si>
    <t>礼拿</t>
  </si>
  <si>
    <t>甜甜在运动啊</t>
  </si>
  <si>
    <t>奇奇怪怪</t>
  </si>
  <si>
    <t>天天天蓝</t>
  </si>
  <si>
    <t>加鲜奶</t>
  </si>
  <si>
    <t>喜欢开心果拿铁</t>
  </si>
  <si>
    <t>一块块煲</t>
  </si>
  <si>
    <t>像橘子巧克力</t>
  </si>
  <si>
    <t>Egg🐤</t>
  </si>
  <si>
    <t>小黄油拿铁</t>
  </si>
  <si>
    <t>卖完星星晒月亮</t>
  </si>
  <si>
    <t>点错的我，尝试一下</t>
  </si>
  <si>
    <t>南瓜粥粥</t>
  </si>
  <si>
    <t>🍪小饼干🍪（接好运版🍀）</t>
  </si>
  <si>
    <t>好喝好喝 一股超级浓的焦糖粉爆米花的味道</t>
  </si>
  <si>
    <t>我天哪 我点错了 我点成拿铁了 不过也好喝</t>
  </si>
  <si>
    <t>小菠萝</t>
  </si>
  <si>
    <t>可以外卖？</t>
  </si>
  <si>
    <t>宇宙超级无敌小可爱</t>
  </si>
  <si>
    <t>可以，到家冰化了，正好喝</t>
  </si>
  <si>
    <t>编号9527</t>
  </si>
  <si>
    <t>谢谢，就是冰不好化</t>
  </si>
  <si>
    <t>这几天室外有点空难，哈哈哈哈哈</t>
  </si>
  <si>
    <t>明天点一杯试一试</t>
  </si>
  <si>
    <t>要等冰块化点</t>
  </si>
  <si>
    <t>旺仔啵啵🐱</t>
  </si>
  <si>
    <t>这个收到以后还需要加水吗</t>
  </si>
  <si>
    <t>别加啊，冰化了就是水，稀释了</t>
  </si>
  <si>
    <t>舒服得很（公司大量招聘）</t>
  </si>
  <si>
    <t>必须的必</t>
  </si>
  <si>
    <t>鱼仔🐟</t>
  </si>
  <si>
    <t>yyds</t>
  </si>
  <si>
    <t>lalala</t>
  </si>
  <si>
    <t>深烘味道咋样</t>
  </si>
  <si>
    <t>很哇塞</t>
  </si>
  <si>
    <t>girl王莫言</t>
  </si>
  <si>
    <t>他不是加牛奶不加水呀</t>
  </si>
  <si>
    <t>是，不加水</t>
  </si>
  <si>
    <t>陈易顺</t>
  </si>
  <si>
    <t>喝过了，这个方法不是出挺久了吗</t>
  </si>
  <si>
    <t>卷卷和迷你卷</t>
  </si>
  <si>
    <t>我也说去水，店员问我是不是点错了</t>
  </si>
  <si>
    <t>麥麥脆汁雞</t>
  </si>
  <si>
    <t>拿铁哪里有水</t>
  </si>
  <si>
    <t>崽崽</t>
  </si>
  <si>
    <t>为啥我点的时候说的不能做</t>
  </si>
  <si>
    <t>梅子九</t>
  </si>
  <si>
    <t>可能要看店员？这好像不是标准操作 ，有的店可能查的比较严</t>
  </si>
  <si>
    <t>东东仔么么哒🍼</t>
  </si>
  <si>
    <t>笑鼠，我也点了小黄油拿铁满冰去水，店员问我拿铁没有水有奶可以吗</t>
  </si>
  <si>
    <t>跌滑里</t>
  </si>
  <si>
    <t>老铁，我也犯了同样的错</t>
  </si>
  <si>
    <t>健康的莹宝宝</t>
  </si>
  <si>
    <t>哈哈实现</t>
  </si>
  <si>
    <t>黎梨🍐</t>
  </si>
  <si>
    <t>我也是，店员问我的时候，我还在想没错啊，然后出来打开小红书一看，好了，是我点错了，店员还问我，我是按照你备注做的，对吧？我说嗯对的。打包吧。</t>
  </si>
  <si>
    <t>安逸的生活</t>
  </si>
  <si>
    <t>一样不给做</t>
  </si>
  <si>
    <t>angela</t>
  </si>
  <si>
    <t>同一家店 第一次能点 第二次不行</t>
  </si>
  <si>
    <t>✨灿芊汐</t>
  </si>
  <si>
    <t>我买的14</t>
  </si>
  <si>
    <t>珞珈樱花拿铁</t>
  </si>
  <si>
    <t>在逃睡美人</t>
  </si>
  <si>
    <t>周末愉快春天就要喝樱花🌸树莓美式也超好喝春天的治愈就在咖啡里啦</t>
  </si>
  <si>
    <t>吃年糕的布丁猪</t>
  </si>
  <si>
    <t>喝起来呀每天都要瑞一瑞</t>
  </si>
  <si>
    <t>举高小手手许愿许愿</t>
  </si>
  <si>
    <t>包包子</t>
  </si>
  <si>
    <t>梦幻元气随温暖春日如约而至🌸一起享受春咖美好时光🌞☕</t>
  </si>
  <si>
    <t>NC.九月</t>
  </si>
  <si>
    <t>快点给我道歉 为啥跟图片差那么多 而且啥联名都没有我是冲着嘎子姐去的</t>
  </si>
  <si>
    <t>珞珈樱花拿铁本来就不是新品，只有两个特大杯或者点两杯才给袋子和贴纸，两个特大杯的被子也不一样</t>
  </si>
  <si>
    <t>maideebao</t>
  </si>
  <si>
    <t>第一次攒漂亮杯杯，太太太好看了[心心眼R]</t>
  </si>
  <si>
    <t>✨芳儿✨</t>
  </si>
  <si>
    <t>绝美分层，丰富用料！💗春日饮春咖，心情夸啦啦</t>
  </si>
  <si>
    <t>LiLi酱</t>
  </si>
  <si>
    <t>这波联名真的好戳我！太好看啦捧在手中好治愈🌸</t>
  </si>
  <si>
    <t>阿尼Anikii</t>
  </si>
  <si>
    <t>要是出树莓冰茶就好了</t>
  </si>
  <si>
    <t>Ellaliu</t>
  </si>
  <si>
    <t>春意盎然，百花盛开，很喜欢花香，而且还是粉粉的颜色，好温柔，与咖啡搭配，肯定别有一番风味。很期待</t>
  </si>
  <si>
    <t>黎清之</t>
  </si>
  <si>
    <t>太宠粉丝了，许愿中奖</t>
  </si>
  <si>
    <t>海棠蚀</t>
  </si>
  <si>
    <t>可以让我中一次吗</t>
  </si>
  <si>
    <t>Jane</t>
  </si>
  <si>
    <t>冰吸生椰拿铁！</t>
  </si>
  <si>
    <t>求摩尔庄园联名！摩尔庄园！看看我</t>
  </si>
  <si>
    <t>我来晚了嘛</t>
  </si>
  <si>
    <t>许愿 已四连～</t>
  </si>
  <si>
    <t>美食是吃货d治愈系</t>
  </si>
  <si>
    <t>樱花🌸很美呀，咖啡很好喝呀</t>
  </si>
  <si>
    <t>豆角炒肉</t>
  </si>
  <si>
    <t>文柠小铺</t>
  </si>
  <si>
    <t>无情绪的罐头</t>
  </si>
  <si>
    <t>“春日漫漫，好运在手”。抿一口，丝滑的奶泡混着樱花的清甜，中和了咖啡的微苦，像被春日的手轻轻拍了拍肩。</t>
  </si>
  <si>
    <t>美式不苦</t>
  </si>
  <si>
    <t>回归酸角美式！！！！</t>
  </si>
  <si>
    <t>饺子🥟</t>
  </si>
  <si>
    <t>许愿，樱花味！[亲一个R]</t>
  </si>
  <si>
    <t>为何我武6.7家瑞幸都没这款樱花拿铁</t>
  </si>
  <si>
    <t>一个甜石榴</t>
  </si>
  <si>
    <t>瑞子，还我酸角美式</t>
  </si>
  <si>
    <t>液体怪物</t>
  </si>
  <si>
    <t>春日来信，瑞幸碰杯超大杯放大咖啡留香，也放大杯子可爱</t>
  </si>
  <si>
    <t>十分帅气的小谈呀</t>
  </si>
  <si>
    <t>你们能不能把酸角美式商家，现在的我对其它都没有一点兴趣了</t>
  </si>
  <si>
    <t>v1cky</t>
  </si>
  <si>
    <t>zisiga物料怎么那么快用完了？</t>
  </si>
  <si>
    <t>昨日厨房</t>
  </si>
  <si>
    <t>周末快乐！瑞幸春天快乐</t>
  </si>
  <si>
    <t>早餐券</t>
  </si>
  <si>
    <t>终于引进了树莓新口味我来啦</t>
  </si>
  <si>
    <t>讨厌吃肥肉🐽</t>
  </si>
  <si>
    <t>希望有幸获得瑞幸的眷爱</t>
  </si>
  <si>
    <t>树莓美式超好喝</t>
  </si>
  <si>
    <t>三太子</t>
  </si>
  <si>
    <t>好运四连</t>
  </si>
  <si>
    <t>快点把我最爱的冰吸生椰拿铁上架啊~~广东地区不要下架行不行！！！</t>
  </si>
  <si>
    <t>嘎子姐的联名杯和这款有季节感的樱花拿铁真的很配</t>
  </si>
  <si>
    <t>樱桃胖丸纸</t>
  </si>
  <si>
    <t>瑞幸终于赚了我室友的钱。。。...</t>
  </si>
  <si>
    <t>心姐</t>
  </si>
  <si>
    <t>只有指定的咖啡才有这个杯子吗？</t>
  </si>
  <si>
    <t>想吃铜锣烧</t>
  </si>
  <si>
    <t>亲爱的，门店给我做错了，怎么办呢？</t>
  </si>
  <si>
    <t>点的无奶油还是给了奶油呢</t>
  </si>
  <si>
    <t>芝士焗饭</t>
  </si>
  <si>
    <t>喜欢这个袋子和口号 特别喜欢 可惜被我弄湿了</t>
  </si>
  <si>
    <t>满天鑫</t>
  </si>
  <si>
    <t>枕边话_Huiizz</t>
  </si>
  <si>
    <t>想喝 瑞幸新品超好喝</t>
  </si>
  <si>
    <t>谢谢瑞大馋丫头想喝</t>
  </si>
  <si>
    <t>知名不具</t>
  </si>
  <si>
    <t>我这是超大杯的杯子吗</t>
  </si>
  <si>
    <t>男朋友有两梨涡</t>
  </si>
  <si>
    <t>我我我！还想喝</t>
  </si>
  <si>
    <t>我颠故我在</t>
  </si>
  <si>
    <t>好美丽！</t>
  </si>
  <si>
    <t>墨羽晨曦</t>
  </si>
  <si>
    <t>瑞幸咖啡好好喝呀</t>
  </si>
  <si>
    <t>ㅤㅤㅤㅤ人生体验师</t>
  </si>
  <si>
    <t>真的好好看</t>
  </si>
  <si>
    <t>blackis🧀</t>
  </si>
  <si>
    <t>周末快乐</t>
  </si>
  <si>
    <t>吃饱饱</t>
  </si>
  <si>
    <t>想喝！超级喜欢这次是设计特别好看的画风🥰</t>
  </si>
  <si>
    <t>✌熬啊熬夜夜熬</t>
  </si>
  <si>
    <t>周末天气好，适宜拍照</t>
  </si>
  <si>
    <t>banana</t>
  </si>
  <si>
    <t>要喝要喝来啦</t>
  </si>
  <si>
    <t>小痴F</t>
  </si>
  <si>
    <t>樱花拿铁回归，我的心也回归啦</t>
  </si>
  <si>
    <t>一杯8粒树莓</t>
  </si>
  <si>
    <t>赫敏的巫师袍</t>
  </si>
  <si>
    <t>我在洛阳看见你穿那种古风的衣服在应天门那拍照呢？</t>
  </si>
  <si>
    <t>新品太好看了</t>
  </si>
  <si>
    <t>炊烟袅袅</t>
  </si>
  <si>
    <t>我我我我！！周末快乐瑞瑞宝！</t>
  </si>
  <si>
    <t>幸运大黑猪</t>
  </si>
  <si>
    <t>这也太萌了啊啊啊</t>
  </si>
  <si>
    <t>人，俺想喝</t>
  </si>
  <si>
    <t>虎松上弎打老武</t>
  </si>
  <si>
    <t>周末快乐 姐妹们节日快乐</t>
  </si>
  <si>
    <t>陈憨憨</t>
  </si>
  <si>
    <t>看看我</t>
  </si>
  <si>
    <t>🦋江琴</t>
  </si>
  <si>
    <t>好消息：喝上了 坏消息：倒了一半 许愿许愿</t>
  </si>
  <si>
    <t>小天河</t>
  </si>
  <si>
    <t>已四连</t>
  </si>
  <si>
    <t>林挽</t>
  </si>
  <si>
    <t>真的好喜欢这期~颜色都好好看嘿嘿</t>
  </si>
  <si>
    <t>冲动的狭隘揭穿者</t>
  </si>
  <si>
    <t>周末快乐 38节快乐</t>
  </si>
  <si>
    <t>西替</t>
  </si>
  <si>
    <t>雷打不动爱生椰，第一口的含金量谁懂，就是第一口喝上突然就心情好，清爽了</t>
  </si>
  <si>
    <t>离家的孩子</t>
  </si>
  <si>
    <t>茉莉绿茶</t>
  </si>
  <si>
    <t>热爱生活的小柚</t>
  </si>
  <si>
    <t>今天一口气两杯</t>
  </si>
  <si>
    <t>婧芳</t>
  </si>
  <si>
    <t>瑞了[嘻嘻R]</t>
  </si>
  <si>
    <t>得闲饮茶🍵</t>
  </si>
  <si>
    <t>周末快乐（●─●）</t>
  </si>
  <si>
    <t>在去吃饭的路上</t>
  </si>
  <si>
    <t>瑞幸，我缺杯子啊</t>
  </si>
  <si>
    <t>小福</t>
  </si>
  <si>
    <t>如果联名持续两期请备齐杯子啊啊啊！</t>
  </si>
  <si>
    <t>知食分子</t>
  </si>
  <si>
    <t>周末快乐呀</t>
  </si>
  <si>
    <t>椿不知道湫</t>
  </si>
  <si>
    <t>周末快乐，我请求喝一杯</t>
  </si>
  <si>
    <t>为啥葡萄冰萃每次又换配方了？每次换都变得更难喝了</t>
  </si>
  <si>
    <t>阿葩～</t>
  </si>
  <si>
    <t>第一次，好爱，好看又好喝</t>
  </si>
  <si>
    <t>麻薯呆瓜</t>
  </si>
  <si>
    <t>可爱嘎子姐</t>
  </si>
  <si>
    <t>很好喝！</t>
  </si>
  <si>
    <t>好运属于我</t>
  </si>
  <si>
    <t>周末快乐呀，明天就是妇女节啦</t>
  </si>
  <si>
    <t>小吴同学。</t>
  </si>
  <si>
    <t>前几天就喝了，这几天不能喝冰的，过几天再去买</t>
  </si>
  <si>
    <t>苹果C美式.🍎</t>
  </si>
  <si>
    <t>姐妹，这个味道怎么样？</t>
  </si>
  <si>
    <t>爱吃banana.</t>
  </si>
  <si>
    <t>张淼淼</t>
  </si>
  <si>
    <t>树莓美式无敌好喝！！如果里面有树莓籽感觉更是好喝爆！</t>
  </si>
  <si>
    <t>Paddi</t>
  </si>
  <si>
    <t>一口都没喝到就倒了</t>
  </si>
  <si>
    <t>Liii🥕</t>
  </si>
  <si>
    <t>无偿归还酸角美式</t>
  </si>
  <si>
    <t>余颖</t>
  </si>
  <si>
    <t>W1DE LINE</t>
  </si>
  <si>
    <t>什么时候有机会[呃R][呃R]</t>
  </si>
  <si>
    <t>封小叔</t>
  </si>
  <si>
    <t>自己喝完的收的好好的，当宝贝，再看到别人丢的，成了垃圾</t>
  </si>
  <si>
    <t>彤宝💕</t>
  </si>
  <si>
    <t>好喜欢</t>
  </si>
  <si>
    <t>HHyu</t>
  </si>
  <si>
    <t>7点安排了一顿，12点安排了一顿</t>
  </si>
  <si>
    <t>说拜拜八</t>
  </si>
  <si>
    <t>最近迷上了美式，有事没事就来一杯。</t>
  </si>
  <si>
    <t>楠山</t>
  </si>
  <si>
    <t>水培杯的有效升级！</t>
  </si>
  <si>
    <t>周末快乐 我的瑞 看看我许愿许愿</t>
  </si>
  <si>
    <t>亚热带</t>
  </si>
  <si>
    <t>来了来了</t>
  </si>
  <si>
    <t>冲锋陷阵小虾米</t>
  </si>
  <si>
    <t>祈时雨</t>
  </si>
  <si>
    <t>好可爱[棒R]</t>
  </si>
  <si>
    <t>你莫不是有点哈</t>
  </si>
  <si>
    <t>秀一个第一弹 等会去喝个第二弹</t>
  </si>
  <si>
    <t>祁琪</t>
  </si>
  <si>
    <t>很好喝，颜值也很高，还想领着朋友去喝</t>
  </si>
  <si>
    <t>jjjeong</t>
  </si>
  <si>
    <t>树莓美式我来了</t>
  </si>
  <si>
    <t>Yuan</t>
  </si>
  <si>
    <t>啥时候才能看到我啊瑞瑞</t>
  </si>
  <si>
    <t>拼图脑袋</t>
  </si>
  <si>
    <t>瑞太会联名啦</t>
  </si>
  <si>
    <t>Shu仔</t>
  </si>
  <si>
    <t>女神节快乐🎉！宜饮春咖🌸🌸</t>
  </si>
  <si>
    <t>tyjr</t>
  </si>
  <si>
    <t>小瑞 可不可以请我喝一杯呀 刚考完教资 可以奖励一下我吗</t>
  </si>
  <si>
    <t>很good很good</t>
  </si>
  <si>
    <t>樱花好春天啊</t>
  </si>
  <si>
    <t>猫猫吖</t>
  </si>
  <si>
    <t>都好喝</t>
  </si>
  <si>
    <t>Artemis.</t>
  </si>
  <si>
    <t>周末快乐呀这个杯子好可爱</t>
  </si>
  <si>
    <t>行大运鸭</t>
  </si>
  <si>
    <t>周末快乐！节日快乐👩</t>
  </si>
  <si>
    <t>芋泥酥粥</t>
  </si>
  <si>
    <t>超级无敌快乐</t>
  </si>
  <si>
    <t>buhuidongde</t>
  </si>
  <si>
    <t>以后联名套餐的饮品能不能自选呀</t>
  </si>
  <si>
    <t>咖啡冻</t>
  </si>
  <si>
    <t>涂山柰</t>
  </si>
  <si>
    <t>小瑞仁义！</t>
  </si>
  <si>
    <t>黄桃pie.</t>
  </si>
  <si>
    <t>我去喝喝看</t>
  </si>
  <si>
    <t>貂蝉</t>
  </si>
  <si>
    <t>已喝。抽我</t>
  </si>
  <si>
    <t>手握星辰🍰</t>
  </si>
  <si>
    <t>热得根本没有奶油</t>
  </si>
  <si>
    <t>💋🎀甜甜圈🍬🍭</t>
  </si>
  <si>
    <t>联名杯没有了</t>
  </si>
  <si>
    <t>瑞瑞～看看👀我呀</t>
  </si>
  <si>
    <t>今天掉发了吗😐</t>
  </si>
  <si>
    <t>喝上了喝上了</t>
  </si>
  <si>
    <t>南瓜派派饼</t>
  </si>
  <si>
    <t>周末快乐，上完学回来就是要好好的品一杯呀！！！</t>
  </si>
  <si>
    <t>阳锦十一</t>
  </si>
  <si>
    <t>啥时候抽到我</t>
  </si>
  <si>
    <t>momo💜</t>
  </si>
  <si>
    <t>4️⃣🪷好运连连就是我每天都要开开心心啦</t>
  </si>
  <si>
    <t>Meread</t>
  </si>
  <si>
    <t>在日光下饮春咖</t>
  </si>
  <si>
    <t>茨霖家有小鲤鱼🍀</t>
  </si>
  <si>
    <t>你这咋是过年前的袋子</t>
  </si>
  <si>
    <t>一颗樱桃子</t>
  </si>
  <si>
    <t>珞珈樱花拿铁真的非常春天</t>
  </si>
  <si>
    <t>真的是樱花味的吗</t>
  </si>
  <si>
    <t>Chan Yeol.</t>
  </si>
  <si>
    <t>喝啦</t>
  </si>
  <si>
    <t>不想腰疼</t>
  </si>
  <si>
    <t>什么时候到我</t>
  </si>
  <si>
    <t>浪漫主义接班人</t>
  </si>
  <si>
    <t>īchōr💠</t>
  </si>
  <si>
    <t>猜猜我喝的</t>
  </si>
  <si>
    <t>香橙味的仔🍊</t>
  </si>
  <si>
    <t>周末快乐瑞瑞子</t>
  </si>
  <si>
    <t>小恐龙ya</t>
  </si>
  <si>
    <t>瑞瑞！周末快乐!!!</t>
  </si>
  <si>
    <t>一一二八</t>
  </si>
  <si>
    <t>周末快乐～瑞</t>
  </si>
  <si>
    <t>北辰</t>
  </si>
  <si>
    <t>奶油顶yyds经典的珞珈樱花[心心眼R]</t>
  </si>
  <si>
    <t>Tintind</t>
  </si>
  <si>
    <t>来了 来了</t>
  </si>
  <si>
    <t>米奇的小饼干</t>
  </si>
  <si>
    <t>瑞，你不抽我我真的会生气</t>
  </si>
  <si>
    <t>咬一口汤圆🍡</t>
  </si>
  <si>
    <t>想给俺家蝴蝶兰换换盆！小瑞你懂得</t>
  </si>
  <si>
    <t>已四连揪我揪我</t>
  </si>
  <si>
    <t>啊啊啊aaaa啊</t>
  </si>
  <si>
    <t>跟嘎子姐的联名太好看啦！</t>
  </si>
  <si>
    <t>言舌木每。</t>
  </si>
  <si>
    <t>亲亲和苹果</t>
  </si>
  <si>
    <t>周末快乐！妇女节快乐！</t>
  </si>
  <si>
    <t>hmt00461</t>
  </si>
  <si>
    <t>送来的奶油顶没有了 我真的很气！！！</t>
  </si>
  <si>
    <t>非糖</t>
  </si>
  <si>
    <t>吃不吃桂花</t>
  </si>
  <si>
    <t>豆豆官</t>
  </si>
  <si>
    <t>树莓美式终于有了</t>
  </si>
  <si>
    <t>曾大头子</t>
  </si>
  <si>
    <t>小猪猪来咯</t>
  </si>
  <si>
    <t>糯糯大放映室</t>
  </si>
  <si>
    <t>周末快乐小瑞！</t>
  </si>
  <si>
    <t>你的眼睛 晦涩难懂</t>
  </si>
  <si>
    <t>周末快乐瑞瑞请我喝新品</t>
  </si>
  <si>
    <t>要吃早饭</t>
  </si>
  <si>
    <t>第二周了还有联名杯嘛</t>
  </si>
  <si>
    <t>二赖子腐乳小鬼头</t>
  </si>
  <si>
    <t>周末愉快</t>
  </si>
  <si>
    <t>王圈爱吃火锅~</t>
  </si>
  <si>
    <t>为啥我买了大杯不是联名杯</t>
  </si>
  <si>
    <t>烟花夜色迷人眼</t>
  </si>
  <si>
    <t>e-wave2.0</t>
  </si>
  <si>
    <t>_Yiieoni22</t>
  </si>
  <si>
    <t>喝上啦～树莓美式好喝！</t>
  </si>
  <si>
    <t>万物安生</t>
  </si>
  <si>
    <t>来吧举个手</t>
  </si>
  <si>
    <t>callmeTT</t>
  </si>
  <si>
    <t>嚯 正好今早点的拿在手里呢</t>
  </si>
  <si>
    <t>半只小月亮_o</t>
  </si>
  <si>
    <t>我醒了就来喝</t>
  </si>
  <si>
    <t>拿什么荔枝</t>
  </si>
  <si>
    <t>春光无限好，来杯树莓美式好不好！瑞！</t>
  </si>
  <si>
    <t>婧淼怡</t>
  </si>
  <si>
    <t>骐宝很乖</t>
  </si>
  <si>
    <t>樱花拿铁好喝!</t>
  </si>
  <si>
    <t>刚睡醒 我来了</t>
  </si>
  <si>
    <t>一缕阳光</t>
  </si>
  <si>
    <t>祁离</t>
  </si>
  <si>
    <t>周末快乐 请我喝新品嘛</t>
  </si>
  <si>
    <t>凡凡爱吃香菜</t>
  </si>
  <si>
    <t>树莓美式</t>
  </si>
  <si>
    <t>思鞠爱祎_618（求中亲签版）</t>
  </si>
  <si>
    <t>许愿我我我</t>
  </si>
  <si>
    <t>琥珀橙子</t>
  </si>
  <si>
    <t>周末快乐如果喝上一杯树莓美式该是多么惬意</t>
  </si>
  <si>
    <t>Seroo</t>
  </si>
  <si>
    <t>考公人求宠很需要咖啡</t>
  </si>
  <si>
    <t>仙贝有点旺</t>
  </si>
  <si>
    <t>揪揪揪</t>
  </si>
  <si>
    <t>芝麻芝麻芝麻</t>
  </si>
  <si>
    <t>马上去拿这周的</t>
  </si>
  <si>
    <t>我很满意，主动给了杯套</t>
  </si>
  <si>
    <t>栗子薯条🥕</t>
  </si>
  <si>
    <t>美美喝上 这也太可爱啦！</t>
  </si>
  <si>
    <t>小果儿</t>
  </si>
  <si>
    <t>瑞瑞周末快乐，许愿好运有我</t>
  </si>
  <si>
    <t>小白</t>
  </si>
  <si>
    <t>瑞瑞看看我，许愿许愿周末快乐~</t>
  </si>
  <si>
    <t>綿玉</t>
  </si>
  <si>
    <t>咕叽咕叽～（吞评）</t>
  </si>
  <si>
    <t>脆弱挞挞</t>
  </si>
  <si>
    <t>周末快乐！！一起喝珞珈樱花🌸超级好喝！下次我一定要喝超大杯嘿嘿～</t>
  </si>
  <si>
    <t>凡小希爱吃炒蛋思（欧气满满）</t>
  </si>
  <si>
    <t>哇，是樱花耶 期待~</t>
  </si>
  <si>
    <t>姆明妈妈的玫瑰花园</t>
  </si>
  <si>
    <t>瑞幸和这款泡泡玛特真是互相成就，第一次买瑞幸，买了三杯。还想买这个玩偶</t>
  </si>
  <si>
    <t>置顶快乐</t>
  </si>
  <si>
    <t>哇……好美呀！味道也是我喜欢的</t>
  </si>
  <si>
    <t>辣椒炒肉刚出锅</t>
  </si>
  <si>
    <t>来喽</t>
  </si>
  <si>
    <t>暮夏</t>
  </si>
  <si>
    <t>这次咋周六上新</t>
  </si>
  <si>
    <t>爱轩</t>
  </si>
  <si>
    <t>下班去喝</t>
  </si>
  <si>
    <t>哆来米发索拉西</t>
  </si>
  <si>
    <t>丁嘻嘻</t>
  </si>
  <si>
    <t>春天的感觉</t>
  </si>
  <si>
    <t>泛舟怜铃</t>
  </si>
  <si>
    <t>瑞啊，为什么我们这边第一弹只有两款杯子啊</t>
  </si>
  <si>
    <t>桃子</t>
  </si>
  <si>
    <t>蹲一蹲</t>
  </si>
  <si>
    <t>逆白</t>
  </si>
  <si>
    <t>瑞子周末快乐！我对今天的周末搭子很满意！好喝！</t>
  </si>
  <si>
    <t>开心会发财嘟</t>
  </si>
  <si>
    <t>我小孩都喜欢</t>
  </si>
  <si>
    <t>夏时星语</t>
  </si>
  <si>
    <t>笑语盈盈</t>
  </si>
  <si>
    <t>我的桌面都是瑞幸，抽中我</t>
  </si>
  <si>
    <t>玊尔</t>
  </si>
  <si>
    <t>瑞瑞 看看我呗 （千玺➕瑞瑞的老粉一枚）求幸运</t>
  </si>
  <si>
    <t>月亮心脏</t>
  </si>
  <si>
    <t>喝了二弹买了帆布袋，门店连PP杯都没有呢</t>
  </si>
  <si>
    <t>胖虎小汁</t>
  </si>
  <si>
    <t>上班好搭子</t>
  </si>
  <si>
    <t>kfc在逃保安</t>
  </si>
  <si>
    <t>想喝停暖了好冷</t>
  </si>
  <si>
    <t>南风悠悠🍂</t>
  </si>
  <si>
    <t>瑞！请我喝！</t>
  </si>
  <si>
    <t>好漂亮啊</t>
  </si>
  <si>
    <t>温柔可爱</t>
  </si>
  <si>
    <t>戏精学院优秀毕业生</t>
  </si>
  <si>
    <t>西柚柚</t>
  </si>
  <si>
    <t>等我！已经点了，在配送</t>
  </si>
  <si>
    <t>到啦嘎子姐真的是太貌美了</t>
  </si>
  <si>
    <t>丫儿可儿</t>
  </si>
  <si>
    <t>嘎子姐，超级爱❤️</t>
  </si>
  <si>
    <t>👾悲伤的肉肉女孩</t>
  </si>
  <si>
    <t>周末快乐 永远明媚 永远鲜活 祝身无枷锁 在人生的旷野里赴天地广阔</t>
  </si>
  <si>
    <t>一点星.</t>
  </si>
  <si>
    <t>看看我 我不信你两眼空空</t>
  </si>
  <si>
    <t>多看会书能咋</t>
  </si>
  <si>
    <t>啊啊啊啊啥时候抽到我</t>
  </si>
  <si>
    <t>炽热的光</t>
  </si>
  <si>
    <t>树莓美式！</t>
  </si>
  <si>
    <t>江右小城</t>
  </si>
  <si>
    <t>好想喝树莓美式</t>
  </si>
  <si>
    <t>不吃番茄</t>
  </si>
  <si>
    <t>还没喝第二弹！！馋！</t>
  </si>
  <si>
    <t>张糖糖的某某某💙</t>
  </si>
  <si>
    <t>樱花🌸还是0卡糖吗</t>
  </si>
  <si>
    <t>~ 幽幽·冰蝶 ~</t>
  </si>
  <si>
    <t>周末快乐，来一杯啊</t>
  </si>
  <si>
    <t>易烊千玺立牌是全国门店都有么，有的地区门店，怎么没有</t>
  </si>
  <si>
    <t>CCCCCCCC</t>
  </si>
  <si>
    <t>早啊，瑞</t>
  </si>
  <si>
    <t>绝嗲妮妮</t>
  </si>
  <si>
    <t>喝了～</t>
  </si>
  <si>
    <t>想问一下贴纸和上周的一样吗</t>
  </si>
  <si>
    <t>咩咩🐻</t>
  </si>
  <si>
    <t>无语了，都要喝吐了，一大早去买，联名袋子、联名杯子竟然都没有，真是气死了</t>
  </si>
  <si>
    <t>momo（吸温版）</t>
  </si>
  <si>
    <t>凉粉one🥕</t>
  </si>
  <si>
    <t>我这算不算诈骗 奶油顶呢</t>
  </si>
  <si>
    <t>多多小多多</t>
  </si>
  <si>
    <t>我要满满一碗的</t>
  </si>
  <si>
    <t>👩爱咖啡爱生活</t>
  </si>
  <si>
    <t>刚刚还在研究，</t>
  </si>
  <si>
    <t>一杯才八颗嘛？</t>
  </si>
  <si>
    <t>周末快乐喝起来</t>
  </si>
  <si>
    <t>每天都要瑞瑞</t>
  </si>
  <si>
    <t>嘟嘟是只猫</t>
  </si>
  <si>
    <t>keneng</t>
  </si>
  <si>
    <t>纯纯诈骗，吃相难看！点单界面显示有贴纸，到手是没有的！问就是送完了！问题是我打投诉电话的时候，点单界面还在显示有送贴纸！</t>
  </si>
  <si>
    <t>seven</t>
  </si>
  <si>
    <t>好喝的咖啡~幸运女神眷顾我吧，许愿中中中</t>
  </si>
  <si>
    <t>小糊涂神-</t>
  </si>
  <si>
    <t>抽我！！，</t>
  </si>
  <si>
    <t>爱睡觉cjgh</t>
  </si>
  <si>
    <t>抽我抽我</t>
  </si>
  <si>
    <t>Ｃｈｕｃｋ</t>
  </si>
  <si>
    <t>为什么不看一下现在葡萄冰萃的风评...好难喝.</t>
  </si>
  <si>
    <t>男色运动鞋</t>
  </si>
  <si>
    <t>这个杯子好漂亮啊</t>
  </si>
  <si>
    <t>腊肠</t>
  </si>
  <si>
    <t>接好运</t>
  </si>
  <si>
    <t>花恋</t>
  </si>
  <si>
    <t>联名hellokitty，求求你了Hello kitty hello kitty hello kitty hello kitty hello kitty hello kitty hello kitty hello kitty hello kitty hello kitty hello kitty hello kitty hello kitty hello kitty. Hello kitty hello kitty hello kitty hello kitty hello kitty hello kitty. Hello kitty hello kitty hello kitty</t>
  </si>
  <si>
    <t>🌻婷🌻</t>
  </si>
  <si>
    <t>树莓常驻</t>
  </si>
  <si>
    <t>斌斌</t>
  </si>
  <si>
    <t>APP一直默认一个店下单，今天突然给我转到另外一个店，发现店铺错了之后，第一时间联系客服，结果客服压根没有人工服务，自助退货引导完全扯淡，根本就没有入口。。。就这么对待消费者！ 服务真的是烂到家！</t>
  </si>
  <si>
    <t>小太阳</t>
  </si>
  <si>
    <t>买到了[心心眼R]问下啥时候出联名小野</t>
  </si>
  <si>
    <t>爆浆麻薯团子（好运版）</t>
  </si>
  <si>
    <t>小埋</t>
  </si>
  <si>
    <t>y-coco</t>
  </si>
  <si>
    <t>周末快乐 好想喝瑞幸咖啡</t>
  </si>
  <si>
    <t>大可</t>
  </si>
  <si>
    <t>在樱花树底下，漫步喝瑞幸，一定是一件幸福的事</t>
  </si>
  <si>
    <t>啊啊啊啊啊我</t>
  </si>
  <si>
    <t>爱吃苹果的小孩</t>
  </si>
  <si>
    <t>4%vol的小烊🥟</t>
  </si>
  <si>
    <t>想喝的心在某一刻达到了高朝</t>
  </si>
  <si>
    <t>江姜讲酱</t>
  </si>
  <si>
    <t>这次的联名好可爱！！抽我抽我！！</t>
  </si>
  <si>
    <t>Yvonne🐾</t>
  </si>
  <si>
    <t>爱唱歌的小女孩</t>
  </si>
  <si>
    <t>PorscheSQ</t>
  </si>
  <si>
    <t>四季之美牡丹之花</t>
  </si>
  <si>
    <t>想要喝瑞幸咖啡新品，许愿揪我吧！选我选我。</t>
  </si>
  <si>
    <t>困不困困</t>
  </si>
  <si>
    <t>今天去考试了，考完试出来奖励自己一杯，太喜欢这次的联名了，许愿许愿，四连喽</t>
  </si>
  <si>
    <t>所有女生 所有美眉 富女节快乐</t>
  </si>
  <si>
    <t>羊羊</t>
  </si>
  <si>
    <t>抽我小瑞</t>
  </si>
  <si>
    <t>土豆土豆丝丝</t>
  </si>
  <si>
    <t>好喝爱喝想喝三八妇女节快乐</t>
  </si>
  <si>
    <t>roselychee9</t>
  </si>
  <si>
    <t>小瑞小瑞看看我 最近新品都好满意一天一杯完全拿捏</t>
  </si>
  <si>
    <t>这个联动好可爱好惊喜！新品也很好喝！求抽</t>
  </si>
  <si>
    <t>沁沁吃饱了🌟</t>
  </si>
  <si>
    <t>在日光下，喝樱花🌸</t>
  </si>
  <si>
    <t>幸福麦开心</t>
  </si>
  <si>
    <t>好美好美好美</t>
  </si>
  <si>
    <t>瑞瑞.</t>
  </si>
  <si>
    <t>周末快乐接好运</t>
  </si>
  <si>
    <t>许思凡</t>
  </si>
  <si>
    <t>我喝</t>
  </si>
  <si>
    <t>爱耍酷的宝宝🤗</t>
  </si>
  <si>
    <t>冰糖葫芦娃🎀</t>
  </si>
  <si>
    <t>瑞瑞 我想要 最近好累呀……给我充充电吧</t>
  </si>
  <si>
    <t>[棒R][棒R]</t>
  </si>
  <si>
    <t>啥时候抽到我！！！小瑞！真好！，周末快乐，请我喝许愿44爱你哟么么哒</t>
  </si>
  <si>
    <t>瑞幸太好喝了</t>
  </si>
  <si>
    <t>乖宝可可爱爱</t>
  </si>
  <si>
    <t>新联名太可爱啦！好喜欢！</t>
  </si>
  <si>
    <t>西红柿子</t>
  </si>
  <si>
    <t>买两次套餐啦</t>
  </si>
  <si>
    <t>周二</t>
  </si>
  <si>
    <t>妇女节快乐</t>
  </si>
  <si>
    <t>不想早起</t>
  </si>
  <si>
    <t>周末快乐实习第一周的周末打算写论文，希望抽到我边喝边写</t>
  </si>
  <si>
    <t>看看我小瑞[心心眼R][心心眼R]</t>
  </si>
  <si>
    <t>Yeesa～</t>
  </si>
  <si>
    <t>糖炒栗子拿铁☕</t>
  </si>
  <si>
    <t>喜欢吃菠萝的小莹</t>
  </si>
  <si>
    <t>喜欢喝拿铁，希望中</t>
  </si>
  <si>
    <t>你收集美丽贝壳🐚</t>
  </si>
  <si>
    <t>终于周末啦</t>
  </si>
  <si>
    <t>星河同倚</t>
  </si>
  <si>
    <t>周末快乐 节日快乐</t>
  </si>
  <si>
    <t>本人不在，有事烧纸</t>
  </si>
  <si>
    <t>周末快乐！抽我抽我！</t>
  </si>
  <si>
    <t>一小坨</t>
  </si>
  <si>
    <t>田心.Bepo</t>
  </si>
  <si>
    <t>啊啊啊上次喝的雪酪芝士葡萄好好喝，联名也好好看！终于上新期待已久的樱花拿铁了今天就去冲一杯~ 对了，提前祝女宝们节日快乐，愿能像 Zsiga 一样，永远带着懵懂又好奇的眼神，在自己的小世界里自在生长，不慌不忙，慢慢发光✨</t>
  </si>
  <si>
    <t>奶油泡泡</t>
  </si>
  <si>
    <t>我来啦宝宝</t>
  </si>
  <si>
    <t>浅梦.</t>
  </si>
  <si>
    <t>周末快乐，春天到了，该喝瑞幸了</t>
  </si>
  <si>
    <t>幸运的小丸子</t>
  </si>
  <si>
    <t>我喜欢珞珈樱花拿铁粉粉嫩嫩的拿铁太对我的胃口了</t>
  </si>
  <si>
    <t>春日季</t>
  </si>
  <si>
    <t>小白加可乐</t>
  </si>
  <si>
    <t>我我我aaa</t>
  </si>
  <si>
    <t>周末快乐啊啊啊</t>
  </si>
  <si>
    <t>多多的屋屋</t>
  </si>
  <si>
    <t>想要想要想要</t>
  </si>
  <si>
    <t>mini</t>
  </si>
  <si>
    <t>愉快周末早起喝咖</t>
  </si>
  <si>
    <t>特種小紅薯</t>
  </si>
  <si>
    <t>周末快乐!</t>
  </si>
  <si>
    <t>穿暖暖的马甲</t>
  </si>
  <si>
    <t>周末快乐！抽我抽我</t>
  </si>
  <si>
    <t>take</t>
  </si>
  <si>
    <t>来啦来啦！这次必须来蹭蹭好运，真心希望被抽到，如果被抽中一定会好好返图的～也祝人气越来越旺，创作灵感源源不断，继续带给我们更多精彩内容和作品呀！等待被惊喜砸中，已四连</t>
  </si>
  <si>
    <t>爱上咖妃尹</t>
  </si>
  <si>
    <t>好久没喝瑞幸啦大家今天想喝树莓美式，还是喝樱花拿铁 【二群】打工人离散中心🫩</t>
  </si>
  <si>
    <t>肖夫人日常</t>
  </si>
  <si>
    <t>哪个都不喝</t>
  </si>
  <si>
    <t>哇塞塞期待住了</t>
  </si>
  <si>
    <t>真的要哭了，好久没喝瑞幸了，烦人的新品还挺不错的</t>
  </si>
  <si>
    <t>吃一口</t>
  </si>
  <si>
    <t>静文的看房日记HK</t>
  </si>
  <si>
    <t>選深烘還是意式，糾結</t>
  </si>
  <si>
    <t>意式就好了</t>
  </si>
  <si>
    <t>豆酱🦖</t>
  </si>
  <si>
    <t>刷到就是好 今天就喝树莓美式叭报喝回来打手手</t>
  </si>
  <si>
    <t>战战的小飞侠～</t>
  </si>
  <si>
    <t>没回来，看来不错，我去点个</t>
  </si>
  <si>
    <t>程啊程</t>
  </si>
  <si>
    <t>感觉树莓像酸梅汤</t>
  </si>
  <si>
    <t>有点那个意思，但比酸角美式好多了，酸角美式更像酸梅汤</t>
  </si>
  <si>
    <t>丸子哟哟哟</t>
  </si>
  <si>
    <t>不是，你就这么把这个袋子撕掉了！！！！</t>
  </si>
  <si>
    <t>Wseeet🍅</t>
  </si>
  <si>
    <t>经典开场</t>
  </si>
  <si>
    <t>今天早点睡.</t>
  </si>
  <si>
    <t>姐你真的，每次我想试试新品的时候，我必须打开🍠来看看你测评了没，好了，我马上去喝树莓</t>
  </si>
  <si>
    <t>大力支持，酸甜好味道</t>
  </si>
  <si>
    <t>Jessxmy818</t>
  </si>
  <si>
    <t>感覺還不錯明天喝</t>
  </si>
  <si>
    <t>香港也有吗</t>
  </si>
  <si>
    <t>草莓被我吃了</t>
  </si>
  <si>
    <t>樱花的不好喝</t>
  </si>
  <si>
    <t>宝宝请问买单杯也送贴纸吗？</t>
  </si>
  <si>
    <t>跟发套颜色很配</t>
  </si>
  <si>
    <t>这就是时尚！</t>
  </si>
  <si>
    <t>然猫</t>
  </si>
  <si>
    <t>带子就被你无情撕掉啊啊啊</t>
  </si>
  <si>
    <t>豆鲨包🦈🦁</t>
  </si>
  <si>
    <t>酸梅的不加糖会很甜吗？</t>
  </si>
  <si>
    <t>树莓啦～本身也带甜味儿</t>
  </si>
  <si>
    <t>蔓蔓青萝</t>
  </si>
  <si>
    <t>瑞幸是不是也偷摸看你的测评啊哈哈哈</t>
  </si>
  <si>
    <t>不好说</t>
  </si>
  <si>
    <t>祁祁</t>
  </si>
  <si>
    <t>袋子不要你给我啊</t>
  </si>
  <si>
    <t>Chris</t>
  </si>
  <si>
    <t>杯子好可爱</t>
  </si>
  <si>
    <t>没你可爱</t>
  </si>
  <si>
    <t>尘时</t>
  </si>
  <si>
    <t>树莓就是酸梅汤</t>
  </si>
  <si>
    <t>很像</t>
  </si>
  <si>
    <t>Misa🥕</t>
  </si>
  <si>
    <t>树莓和酸角美式像吗</t>
  </si>
  <si>
    <t>诶，你还别说我那个嘴里的回味确实有一点点那种感觉，但我觉得它比酸角美式更酸一点，因为酸角美式我真的没觉得酸，树莓美式反而有点酸，然后它有点甜甜的</t>
  </si>
  <si>
    <t>今天瘦到100斤了吗</t>
  </si>
  <si>
    <t>已喝！樱花拿铁～我已经忘记之前的啥味道了哈哈哈</t>
  </si>
  <si>
    <t>你今天也上班吗</t>
  </si>
  <si>
    <t>酒哩</t>
  </si>
  <si>
    <t>今天喝了樱花拿铁。我都怀疑他没加樱花汁呢。少少甜一点甜味都没有。就像一杯普通的拿铁呢。</t>
  </si>
  <si>
    <t>哈哈哈哈对～可能要多选糖</t>
  </si>
  <si>
    <t>dada</t>
  </si>
  <si>
    <t>没想到树莓美式居然还可以哈哈哈立马点起来了</t>
  </si>
  <si>
    <t>是不是之前那个酸角？？</t>
  </si>
  <si>
    <t>不一样，那个完全不酸，这个反而是酸酸的</t>
  </si>
  <si>
    <t>可可呀呜</t>
  </si>
  <si>
    <t>樱花拿铁是糖浆哦</t>
  </si>
  <si>
    <t>哦哦</t>
  </si>
  <si>
    <t>小任性</t>
  </si>
  <si>
    <t>大杯吗还是超大杯姐</t>
  </si>
  <si>
    <t>超大杯</t>
  </si>
  <si>
    <t>🍭龙🍓juan🍭NNN</t>
  </si>
  <si>
    <t>珞珈樱花我喝了很多年了，只要上了我就每天一杯</t>
  </si>
  <si>
    <t>哈哈哈哈哈来吧那你</t>
  </si>
  <si>
    <t>小红薯68465224</t>
  </si>
  <si>
    <t>等了5天树莓，配甜品勉强喝下去，搅拌完之后就不好喝了。还是喝星巴克的莓莓美式吧</t>
  </si>
  <si>
    <t>哈哈哈啊哈哈跟莓莓其实不一样</t>
  </si>
  <si>
    <t>好一个闭月羞花沉鱼落雁的绝世美人儿</t>
  </si>
  <si>
    <t>刚点了樱花那个，应该冰的更好喝点，我点的热的，就一般拿铁咖啡味</t>
  </si>
  <si>
    <t>热的有奶油吗</t>
  </si>
  <si>
    <t>哈哈哈哈这封面看着难为你了</t>
  </si>
  <si>
    <t>反而呢～</t>
  </si>
  <si>
    <t>Ruby</t>
  </si>
  <si>
    <t>我奶油没了</t>
  </si>
  <si>
    <t>外卖化掉了？</t>
  </si>
  <si>
    <t>cccccc</t>
  </si>
  <si>
    <t>good morning</t>
  </si>
  <si>
    <t>士多啤梨_</t>
  </si>
  <si>
    <t>微甜和少少甜哪个更甜</t>
  </si>
  <si>
    <t>微甜最不甜</t>
  </si>
  <si>
    <t>宁可拉岛岛主</t>
  </si>
  <si>
    <t>瑞幸最近这段时间出的所有品，姐更推荐哪个啊</t>
  </si>
  <si>
    <t>新品这两杯还不错～算是这段时间的夯货了</t>
  </si>
  <si>
    <t>双鱼Michelle</t>
  </si>
  <si>
    <t>我心疼这个袋子</t>
  </si>
  <si>
    <t>小娜</t>
  </si>
  <si>
    <t>cccccclssss</t>
  </si>
  <si>
    <t>瑞终于出咖啡新品了</t>
  </si>
  <si>
    <t>等了太久</t>
  </si>
  <si>
    <t>推荐哪杯 我要点</t>
  </si>
  <si>
    <t>我个人喜欢酸感的树莓</t>
  </si>
  <si>
    <t>多放香菜</t>
  </si>
  <si>
    <t>难得看到几个测评说树莓都不错</t>
  </si>
  <si>
    <t>好喝就是好喝～</t>
  </si>
  <si>
    <t>喝不到我就尖叫！！</t>
  </si>
  <si>
    <t>我喝不到你什么意思啊？</t>
  </si>
  <si>
    <t>不吃香菜同学</t>
  </si>
  <si>
    <t>OK！收到！喝树莓美式</t>
  </si>
  <si>
    <t>喝了吗</t>
  </si>
  <si>
    <t>有这么大一杯呀</t>
  </si>
  <si>
    <t>奥特曼不想在北极捡垃圾</t>
  </si>
  <si>
    <t>这个杯子真的好看！！</t>
  </si>
  <si>
    <t>准备买哪一个</t>
  </si>
  <si>
    <t>薇妮吃不饱</t>
  </si>
  <si>
    <t>大福和你今天的穿搭好配</t>
  </si>
  <si>
    <t>落日余晖</t>
  </si>
  <si>
    <t>啥时候测库迪和茉莉奶白库洛米的新品，期待</t>
  </si>
  <si>
    <t>陈老师的迷妹</t>
  </si>
  <si>
    <t>古茗新品马斯卡彭芝士拿铁喝了吗</t>
  </si>
  <si>
    <t>博主，瑞幸有个 苹果小黄油，好喝不</t>
  </si>
  <si>
    <t>还可以，但是对我来说最少糖度都很甜</t>
  </si>
  <si>
    <t>树莓的有点酸梅汤的味道</t>
  </si>
  <si>
    <t>没错的</t>
  </si>
  <si>
    <t>太敬业了姐</t>
  </si>
  <si>
    <t>敬业咖</t>
  </si>
  <si>
    <t>Msxie</t>
  </si>
  <si>
    <t>瑞幸已经越来越不像咖啡了，淡的很啊</t>
  </si>
  <si>
    <t>这两杯真的还可以哦，是这段时间蛮有咖啡味道的</t>
  </si>
  <si>
    <t>奥妙（新星辰粉版）</t>
  </si>
  <si>
    <t>不要这样，我两杯都想点了</t>
  </si>
  <si>
    <t>可以喝！</t>
  </si>
  <si>
    <t>我就喝了一个，树莓不出意外的喜欢</t>
  </si>
  <si>
    <t>不容易</t>
  </si>
  <si>
    <t>今天十一点前睡了吗</t>
  </si>
  <si>
    <t>姐的发丝是樱花味的，好闻</t>
  </si>
  <si>
    <t>淡淡女人香</t>
  </si>
  <si>
    <t>追寻莫奈</t>
  </si>
  <si>
    <t>这次推荐，加上这个联名，准备下单了！</t>
  </si>
  <si>
    <t>哈哈哈哈哈来吧你就</t>
  </si>
  <si>
    <t>顾流川</t>
  </si>
  <si>
    <t>妃姐早上好</t>
  </si>
  <si>
    <t>早上好，你今天过得怎么样？</t>
  </si>
  <si>
    <t>总统眼镜柜姐小福</t>
  </si>
  <si>
    <t>今天是星爸爸的美式</t>
  </si>
  <si>
    <t>袜</t>
  </si>
  <si>
    <t>看了这个，果断下单加浓美式哈哈哈</t>
  </si>
  <si>
    <t>长夜未央，冬雪一殤</t>
  </si>
  <si>
    <t>感觉和今天的粉头发很搭</t>
  </si>
  <si>
    <t>我和姊妹们一起喝点粉色的液体</t>
  </si>
  <si>
    <t>叽里咕噜说半天，我就看见杯子好可爱</t>
  </si>
  <si>
    <t>时尚搭配～</t>
  </si>
  <si>
    <t>池果果🍊</t>
  </si>
  <si>
    <t>完美</t>
  </si>
  <si>
    <t>双鱼北杯</t>
  </si>
  <si>
    <t>好春天</t>
  </si>
  <si>
    <t>可盐可甜_TT</t>
  </si>
  <si>
    <t>周一喝树莓美式</t>
  </si>
  <si>
    <t>大力支持</t>
  </si>
  <si>
    <t>liliuilula</t>
  </si>
  <si>
    <t>想着等你测评后再决定要不要喝</t>
  </si>
  <si>
    <t>有多爱我呀</t>
  </si>
  <si>
    <t>香草可可</t>
  </si>
  <si>
    <t>树莓的感觉跟幸运咖多莓冰萃咖一个味</t>
  </si>
  <si>
    <t>没喝过幸运咖那个</t>
  </si>
  <si>
    <t>欧尼早～周六也上新</t>
  </si>
  <si>
    <t>今天依旧上班，我要哭了</t>
  </si>
  <si>
    <t>cookie</t>
  </si>
  <si>
    <t>像雪酪吗</t>
  </si>
  <si>
    <t>苞米面子</t>
  </si>
  <si>
    <t>是樱花糖浆</t>
  </si>
  <si>
    <t>小噜噜✨</t>
  </si>
  <si>
    <t>树莓美式混合后是酸梅汤味</t>
  </si>
  <si>
    <t>自信大王</t>
  </si>
  <si>
    <t>醒了，来了，看了，爱了</t>
  </si>
  <si>
    <t>哈哈哈哈喝不喝</t>
  </si>
  <si>
    <t>小光</t>
  </si>
  <si>
    <t>樱花拿铁以前就是我的白月光</t>
  </si>
  <si>
    <t>单细胞美女</t>
  </si>
  <si>
    <t>咖啡没兴趣，这个杯子让我有点想买一杯</t>
  </si>
  <si>
    <t>买去吧</t>
  </si>
  <si>
    <t>给80岁老头诊断出喜脉被家属暴打</t>
  </si>
  <si>
    <t>想要这个杯子不想喝怎么办</t>
  </si>
  <si>
    <t>哈哈哈那没办法</t>
  </si>
  <si>
    <t>媛儿圆啊</t>
  </si>
  <si>
    <t>今天的假发和衣服就是一樱一叶的配色</t>
  </si>
  <si>
    <t>用心良苦</t>
  </si>
  <si>
    <t>Jiro_芋泥抹茶東</t>
  </si>
  <si>
    <t>今早喝的洛樱，这个奶油化的极快</t>
  </si>
  <si>
    <t>实话～</t>
  </si>
  <si>
    <t>十八</t>
  </si>
  <si>
    <t>树莓美式呀咪呀咪</t>
  </si>
  <si>
    <t>very good</t>
  </si>
  <si>
    <t>粥粥er</t>
  </si>
  <si>
    <t>树莓美式不好喝</t>
  </si>
  <si>
    <t>why！？感觉酸酸的还不错啊</t>
  </si>
  <si>
    <t>拾光.</t>
  </si>
  <si>
    <t>我超相信你的姐妹~树莓美式今天就决定是你了</t>
  </si>
  <si>
    <t>奶糖</t>
  </si>
  <si>
    <t>你居然把纸袋撕了好心痛！</t>
  </si>
  <si>
    <t>一颗好困芽</t>
  </si>
  <si>
    <t>珞珈樱花终于回归了去年超爱</t>
  </si>
  <si>
    <t>咖啡味挺明显的</t>
  </si>
  <si>
    <t>芝士草莓抹茶慕斯</t>
  </si>
  <si>
    <t>ok！树莓美式我将尝试！</t>
  </si>
  <si>
    <t>哈哈哈爱喝果咖美式的应该都可以喝</t>
  </si>
  <si>
    <t>门门高分！</t>
  </si>
  <si>
    <t>后天喝！</t>
  </si>
  <si>
    <t>行啊</t>
  </si>
  <si>
    <t>Tsuki</t>
  </si>
  <si>
    <t>更推荐哪一个呀 我准备点啦</t>
  </si>
  <si>
    <t>我个人口味喜欢酸酸的树莓</t>
  </si>
  <si>
    <t>我们说好的</t>
  </si>
  <si>
    <t>又来看了喜欢看</t>
  </si>
  <si>
    <t>我就是熊梨🍐</t>
  </si>
  <si>
    <t>马上下楼拿</t>
  </si>
  <si>
    <t>等你哦</t>
  </si>
  <si>
    <t>Labii</t>
  </si>
  <si>
    <t>树莓美式可入了</t>
  </si>
  <si>
    <t>Christine lulu</t>
  </si>
  <si>
    <t>漂亮的袋子毁了</t>
  </si>
  <si>
    <t>少女心</t>
  </si>
  <si>
    <t>我很喜欢树莓</t>
  </si>
  <si>
    <t>Z-yyy</t>
  </si>
  <si>
    <t>我真不太喝的来那个树莓美式我就感觉酸酸的，那个樱花的其实奶油不太好吃在店里空口吃了就感觉没有啥奶油味儿吃起来像空气的感觉，就是用的樱花的糖浆而已这款喝起来味道还是不错的更喜欢樱花</t>
  </si>
  <si>
    <t>小Hu不吃香菜</t>
  </si>
  <si>
    <t>樱花其实不是新品，是每年的限时回归</t>
  </si>
  <si>
    <t>是的，我记得之前也有过</t>
  </si>
  <si>
    <t>喜欢喝奶茶的男人</t>
  </si>
  <si>
    <t>樱花拿铁是好喝的</t>
  </si>
  <si>
    <t>嗯嗯很奈斯</t>
  </si>
  <si>
    <t>马上起床试试美式</t>
  </si>
  <si>
    <t>爱喝果咖的人无法不爱</t>
  </si>
  <si>
    <t>👑嘟嘟公主</t>
  </si>
  <si>
    <t>昨晚看到新品就开始期待你的测评</t>
  </si>
  <si>
    <t>来吧你就</t>
  </si>
  <si>
    <t>少测了一个 桃桃果茶</t>
  </si>
  <si>
    <t>只想喝咖啡</t>
  </si>
  <si>
    <t>我也觉得苹果真的超级好喝！那就不去试树莓了，还是苹果</t>
  </si>
  <si>
    <t>可以哒</t>
  </si>
  <si>
    <t>仙女很好</t>
  </si>
  <si>
    <t>杯子爱啦</t>
  </si>
  <si>
    <t>小红薯5BB2CBBF</t>
  </si>
  <si>
    <t>甜品都是添加剂味道</t>
  </si>
  <si>
    <t>震</t>
  </si>
  <si>
    <t>树莓真的更好喝</t>
  </si>
  <si>
    <t>小七家（饰品）</t>
  </si>
  <si>
    <t>🍭Mi</t>
  </si>
  <si>
    <t>树莓美式是我喝过最清淡的果咖了，其他都齁甜</t>
  </si>
  <si>
    <t>樱花拿铁是我入坑瑞幸的第一款咖啡</t>
  </si>
  <si>
    <t>草莓泡芙卷</t>
  </si>
  <si>
    <t>树莓真的好喝吗？？？！</t>
  </si>
  <si>
    <t>你的杯子漂亮？！！</t>
  </si>
  <si>
    <t>🌵</t>
  </si>
  <si>
    <t>跟了！</t>
  </si>
  <si>
    <t>🐷小霖🌸</t>
  </si>
  <si>
    <t>树莓美式就像吐出来的止咳糖浆</t>
  </si>
  <si>
    <t>雨下一整晚</t>
  </si>
  <si>
    <t>我打算今天这么点试试看</t>
  </si>
  <si>
    <t>耶啵fanfan💗</t>
  </si>
  <si>
    <t>就等你呢</t>
  </si>
  <si>
    <t>ars141</t>
  </si>
  <si>
    <t>麻了樱花那款我也没喝到任何樱花味</t>
  </si>
  <si>
    <t>我就是我</t>
  </si>
  <si>
    <t>树莓不加糖后面喝有点酸，越喝越酸，但是蛮喜欢梅子的味道</t>
  </si>
  <si>
    <t>三辻茜</t>
  </si>
  <si>
    <t>巨好喝拿铁</t>
  </si>
  <si>
    <t>琦琦子</t>
  </si>
  <si>
    <t>寡淡的</t>
  </si>
  <si>
    <t>双子花🍀🌸陈辞天</t>
  </si>
  <si>
    <t>人家真是个正经人，本来和 真的</t>
  </si>
  <si>
    <t>Eureka</t>
  </si>
  <si>
    <t>期待期待 周一哄自己上班的时候品鉴一下树莓美式</t>
  </si>
  <si>
    <t>我觉得🉑</t>
  </si>
  <si>
    <t>하하</t>
  </si>
  <si>
    <t>树莓美式好喝的</t>
  </si>
  <si>
    <t>怎么个事儿？</t>
  </si>
  <si>
    <t>靠北，我要袋子都没得到你就这么撕了</t>
  </si>
  <si>
    <t>沈七七要做养老院一枝花🌸</t>
  </si>
  <si>
    <t>喝不惯</t>
  </si>
  <si>
    <t>今天吃米糕了吗</t>
  </si>
  <si>
    <t>花味我都觉得洗衣粉味</t>
  </si>
  <si>
    <t>哈哈哈哈哈树莓那个还可以的</t>
  </si>
  <si>
    <t>灰烬</t>
  </si>
  <si>
    <t>要点超大杯才有这个杯子吗</t>
  </si>
  <si>
    <t>十二辞</t>
  </si>
  <si>
    <t>正准备催更瑞幸新品，点开主页就看见新视频了下午我来品鉴一下</t>
  </si>
  <si>
    <t>早</t>
  </si>
  <si>
    <t>早啊</t>
  </si>
  <si>
    <t>南风过境🍏</t>
  </si>
  <si>
    <t>好早 我的袋子</t>
  </si>
  <si>
    <t>喝了吗？喝了吗？清场了吗？清场了吗？</t>
  </si>
  <si>
    <t>bebeburger</t>
  </si>
  <si>
    <t>真早啊</t>
  </si>
  <si>
    <t>Nuna🎀</t>
  </si>
  <si>
    <t>那个叶子大福之前出过，好吃的</t>
  </si>
  <si>
    <t>delicious牙啊</t>
  </si>
  <si>
    <t>Helen朵朵 bb🌊</t>
  </si>
  <si>
    <t>看饿了</t>
  </si>
  <si>
    <t>墨风</t>
  </si>
  <si>
    <t>感觉瑞也挺有钱的，喊一群新兵蛋子直接上手打奶油枪，今天奶油损耗成吨了吧</t>
  </si>
  <si>
    <t>橙C美式</t>
  </si>
  <si>
    <t>噗，笑死了，昨晚上班打不出来以为没了，拆开一大瓶。直接浪费了</t>
  </si>
  <si>
    <t>Sunshine✨</t>
  </si>
  <si>
    <t>我这一杯是不是没给我加咖啡液呀</t>
  </si>
  <si>
    <t>🐯</t>
  </si>
  <si>
    <t>是滴 返场重做吧</t>
  </si>
  <si>
    <t>女王范</t>
  </si>
  <si>
    <t>哈哈，太草率了</t>
  </si>
  <si>
    <t>wh 岩.</t>
  </si>
  <si>
    <t>这里不是要加那个氮气气囊嘛？</t>
  </si>
  <si>
    <t>赚钱钱</t>
  </si>
  <si>
    <t>加完了啊，已经打完气了，要丢掉</t>
  </si>
  <si>
    <t>冰美式好苦</t>
  </si>
  <si>
    <t>怎么小红书上都是瑞幸的奶油枪不好用呀，我在星巴克兼职，奶油枪超级好用的呀</t>
  </si>
  <si>
    <t>真的不好用，昨天晚班我跟同事被这玩意搞破防了</t>
  </si>
  <si>
    <t>荷兰的猪_</t>
  </si>
  <si>
    <t>说了让你先在三联池试一下</t>
  </si>
  <si>
    <t>小耳朵</t>
  </si>
  <si>
    <t>我是弄好试了一下的，能打出来，就放冰箱了，再拿出来就这样了</t>
  </si>
  <si>
    <t>be yourself🍃</t>
  </si>
  <si>
    <t>我也炸了…</t>
  </si>
  <si>
    <t>我不行了你这个</t>
  </si>
  <si>
    <t>玄夜</t>
  </si>
  <si>
    <t>顾客可以自己打奶油吗？因为我想自己试试</t>
  </si>
  <si>
    <t>最通用的方法就是你入职瑞幸</t>
  </si>
  <si>
    <t>Karl's Jane</t>
  </si>
  <si>
    <t>不好喝都是好看</t>
  </si>
  <si>
    <t>不好喝吗，我觉得奶油应该不错</t>
  </si>
  <si>
    <t>开热水烫一下就好了</t>
  </si>
  <si>
    <t>真的假的</t>
  </si>
  <si>
    <t>纤晚星</t>
  </si>
  <si>
    <t>我的有点不是很好看</t>
  </si>
  <si>
    <t>已经化了</t>
  </si>
  <si>
    <t>答应我早点睡</t>
  </si>
  <si>
    <t>嘴朝下用开水烫瓶身 再摇几下让里面奶油掉在 会好打很多</t>
  </si>
  <si>
    <t>enmm但可能会被监控拍 最好问一下店长让不让烫</t>
  </si>
  <si>
    <t>Bestiny</t>
  </si>
  <si>
    <t>命苦 最老的咖啡机</t>
  </si>
  <si>
    <t>如果奶仓禁用就特别好洗</t>
  </si>
  <si>
    <t>你对着中间饮品喷那能不炸吗，要沿杯壁由外向内2.5啊</t>
  </si>
  <si>
    <t>这谁知道</t>
  </si>
  <si>
    <t>我家离瑞幸就15分钟，但送过来的时候奶油已经化成一个奶盖了</t>
  </si>
  <si>
    <t>好耶！</t>
  </si>
  <si>
    <t>热饮打进去就化</t>
  </si>
  <si>
    <t>退堂鼓演奏家</t>
  </si>
  <si>
    <t>最好是单手挤好控制力度 不然容易失控 然后沿杯口打 到两圈半的时候往里面压一下就断开就很完美了</t>
  </si>
  <si>
    <t>求问这是什么原因呀？刚开始的时候挤出来挺好的，但是用着用着挤出来的就特别稀不成型了</t>
  </si>
  <si>
    <t>谢桔年°</t>
  </si>
  <si>
    <t>为什么不给我新款杯子 我哭死。</t>
  </si>
  <si>
    <t>估计没了</t>
  </si>
  <si>
    <t>小蜗</t>
  </si>
  <si>
    <t>好喜欢这个杯子点什么能拿到</t>
  </si>
  <si>
    <t>一颗橘子🍊</t>
  </si>
  <si>
    <t>冰饮</t>
  </si>
  <si>
    <t>那你报警吧</t>
  </si>
  <si>
    <t>气死我了打这个臭奶油</t>
  </si>
  <si>
    <t>挺烦的</t>
  </si>
  <si>
    <t>月亮与六便士</t>
  </si>
  <si>
    <t>后面还是最老式的咖啡机</t>
  </si>
  <si>
    <t>三天两头的报修，我快受不了了</t>
  </si>
  <si>
    <t>小红薯6338CA5C</t>
  </si>
  <si>
    <t>小红薯6604324F</t>
  </si>
  <si>
    <t>树莓好喝酸甜</t>
  </si>
  <si>
    <t>京茶月</t>
  </si>
  <si>
    <t>看我丑丑的。</t>
  </si>
  <si>
    <t>一早上光打奶油了</t>
  </si>
  <si>
    <t>鲸便三十三天</t>
  </si>
  <si>
    <t>新上的莫，奶油不是下市了莫</t>
  </si>
  <si>
    <t>今天刚上</t>
  </si>
  <si>
    <t>Work hard -</t>
  </si>
  <si>
    <t>第一次打，献丑了</t>
  </si>
  <si>
    <t>淡水鱼yy</t>
  </si>
  <si>
    <t>我今天打的 丑的不行 自己喝的</t>
  </si>
  <si>
    <t>Naive.</t>
  </si>
  <si>
    <t>可以了，比我们强多了。我感觉我挤得像一坨狗屎。但是照样出餐了。</t>
  </si>
  <si>
    <t>可是我在茉莉奶白兼职，第一天就用了这个也没人教，是这个枪问题吧</t>
  </si>
  <si>
    <t>徐温</t>
  </si>
  <si>
    <t>奶油摇次数多了就会老，刚好的是顺滑的，用的时候拿去水池的热水冲一下瓶身</t>
  </si>
  <si>
    <t>今天第一次弄，知道是15下，但是莫名其妙的摇了很多下，怕没弄好</t>
  </si>
  <si>
    <t>贰拾柒</t>
  </si>
  <si>
    <t>你从冰箱拿出来倒立用力往下甩一下 把奶油甩下来 挤一下没出来就别挤了</t>
  </si>
  <si>
    <t>一个上午给我弄明白了</t>
  </si>
  <si>
    <t>小李很忙忙减减</t>
  </si>
  <si>
    <t>然而她们没想到盖下去的那一刻</t>
  </si>
  <si>
    <t>内卷是毒</t>
  </si>
  <si>
    <t>里面有笑气你要小心</t>
  </si>
  <si>
    <t>小薯土豆饼不要哭泣🍞</t>
  </si>
  <si>
    <t>如果奶油挤出来炸的话其实建议不要摇可能会越摇越炸 拍一下底部就好了</t>
  </si>
  <si>
    <t>沿着边缘打呀</t>
  </si>
  <si>
    <t>黑羽快斗.</t>
  </si>
  <si>
    <t>还没喝呢</t>
  </si>
  <si>
    <t>Cooooo</t>
  </si>
  <si>
    <t>要甩甩 把奶油甩到头头这边来吧 空气太多了 就这样</t>
  </si>
  <si>
    <t>主播是不是之前在manner做过</t>
  </si>
  <si>
    <t>为什么这么说</t>
  </si>
  <si>
    <t>我今天打了一天的都跟💩一样</t>
  </si>
  <si>
    <t>在下雨</t>
  </si>
  <si>
    <t>应该是冻着了</t>
  </si>
  <si>
    <t>咖啡脑袋</t>
  </si>
  <si>
    <t>我的。说是热的只能加一圈半奶油。但这个样子出来也不对吧</t>
  </si>
  <si>
    <t>还好你有看见我的心</t>
  </si>
  <si>
    <t>论奶油顶还是霸王茶姬最厉害</t>
  </si>
  <si>
    <t>Suga NOR</t>
  </si>
  <si>
    <t>我们去年副店当时教的是沿着杯壁打圈往里收，你这一开始就对着杯子正中间肯定会冲走的</t>
  </si>
  <si>
    <t>岁月静好</t>
  </si>
  <si>
    <t>好多奶油啊</t>
  </si>
  <si>
    <t>小霜呼噜噜</t>
  </si>
  <si>
    <t>把打好的奶油甩下来 不能让气堵在出口</t>
  </si>
  <si>
    <t>么唉莓</t>
  </si>
  <si>
    <t>我的奶油收到融化了</t>
  </si>
  <si>
    <t>这rps我吃定了</t>
  </si>
  <si>
    <t>你打热的可以垂直打，你打冰的千万不要垂直打就是大力的摇奶油瓶</t>
  </si>
  <si>
    <t>FBL在路上</t>
  </si>
  <si>
    <t>别提了，我的那杯真的像一坨……我都无语了</t>
  </si>
  <si>
    <t>我打的每一杯都是没有完美的</t>
  </si>
  <si>
    <t>可可可</t>
  </si>
  <si>
    <t>没摇匀 气弹装进去之后要用力摇匀</t>
  </si>
  <si>
    <t>一点不像男子汉</t>
  </si>
  <si>
    <t>你这不好使吧</t>
  </si>
  <si>
    <t>大丽</t>
  </si>
  <si>
    <t>用之前使劲往下摇，中间用空隙，就会这样</t>
  </si>
  <si>
    <t>小苔</t>
  </si>
  <si>
    <t>用前摇两下 沿杯壁打 那个按的地方朝前然后不要太快</t>
  </si>
  <si>
    <t>小王是个小天才🌽🌽🌽</t>
  </si>
  <si>
    <t>用热水烫一下再摇一摇就好了</t>
  </si>
  <si>
    <t>soulboy</t>
  </si>
  <si>
    <t>我觉得之后肯定会培训，怎么挤奶油</t>
  </si>
  <si>
    <t>樱花是什么味</t>
  </si>
  <si>
    <t>我也还没喝</t>
  </si>
  <si>
    <t>一只眼镜盒</t>
  </si>
  <si>
    <t>何时能再上架冰吸生椰拿铁，夏天快来吧</t>
  </si>
  <si>
    <t>WheresMy</t>
  </si>
  <si>
    <t>我挤不来店长实在看不下去跟我说要不你重新挤一下</t>
  </si>
  <si>
    <t>是培训后上岗的吗，哈哈哈</t>
  </si>
  <si>
    <t>我今天不爽，明天也是</t>
  </si>
  <si>
    <t>我上午点的外卖收到就是这种 给我整笑了</t>
  </si>
  <si>
    <t>化掉了</t>
  </si>
  <si>
    <t>xxC</t>
  </si>
  <si>
    <t>今天第一次打，当然后面的每一次都很失败</t>
  </si>
  <si>
    <t>我每一次打的都很难看，将就将就出了</t>
  </si>
  <si>
    <t>雷塞老婆</t>
  </si>
  <si>
    <t>解冻了吗？用热水烫几下</t>
  </si>
  <si>
    <t>纯心饺子🥟</t>
  </si>
  <si>
    <t>我都没有点有奶油的</t>
  </si>
  <si>
    <t>Lin里关系Hao</t>
  </si>
  <si>
    <t>刚喝的</t>
  </si>
  <si>
    <t>双</t>
  </si>
  <si>
    <t>店员当着我的面说这奶油打得像一坨屎，我都无语呀了</t>
  </si>
  <si>
    <t>Silver妹</t>
  </si>
  <si>
    <t>我要带着我这张图走遍所有瑞的小红书</t>
  </si>
  <si>
    <t>电子小人人</t>
  </si>
  <si>
    <t>求一个背景音乐 这个背景音乐太适合当我的白噪音了</t>
  </si>
  <si>
    <t>竒雾</t>
  </si>
  <si>
    <t>你这个摇不够，然后要绕杯身两圈</t>
  </si>
  <si>
    <t>好大的脑仁</t>
  </si>
  <si>
    <t>报告 我的太丑了</t>
  </si>
  <si>
    <t>薯条鲨（张杰青岛全勤版）</t>
  </si>
  <si>
    <t>彼女星</t>
  </si>
  <si>
    <t>好喝嘛</t>
  </si>
  <si>
    <t>小吃货～</t>
  </si>
  <si>
    <t>给我挤了两坨粑粑似的</t>
  </si>
  <si>
    <t>Lonely</t>
  </si>
  <si>
    <t>就是因为摇过了才会炸，打奶油要先从边缘打一圈</t>
  </si>
  <si>
    <t>dT-Tb</t>
  </si>
  <si>
    <t>没晃够</t>
  </si>
  <si>
    <t>废柴柴柴</t>
  </si>
  <si>
    <t>昨天去咖啡店左等右等死不出餐，小姐姐说奶油打一半出不来</t>
  </si>
  <si>
    <t>Qinfeier9797</t>
  </si>
  <si>
    <t>这个好麻烦</t>
  </si>
  <si>
    <t>Ruby nini</t>
  </si>
  <si>
    <t>咖啡机跟我们一样</t>
  </si>
  <si>
    <t>小瑞小幸</t>
  </si>
  <si>
    <t>想好看有技巧的</t>
  </si>
  <si>
    <t>小苏小苏</t>
  </si>
  <si>
    <t>是不是按压的太死了 我也这样过</t>
  </si>
  <si>
    <t>Yingkiee</t>
  </si>
  <si>
    <t>垂直奶油枪打，1.5圈</t>
  </si>
  <si>
    <t>emo小王子</t>
  </si>
  <si>
    <t>打得还是不满意 应该弄个高顶一点</t>
  </si>
  <si>
    <t>奶油没到底，就会空</t>
  </si>
  <si>
    <t>沈琳</t>
  </si>
  <si>
    <t>冰箱拿出来以后多晃几下</t>
  </si>
  <si>
    <t>沿着杯壁划算</t>
  </si>
  <si>
    <t>酥酥不是苏苏</t>
  </si>
  <si>
    <t>教一个小技巧 奶油枪从冰箱里面拿出来可以拿热水烫一下瓶身</t>
  </si>
  <si>
    <t>Wuli</t>
  </si>
  <si>
    <t>斜着裱奶油</t>
  </si>
  <si>
    <t>今天买到的服了</t>
  </si>
  <si>
    <t>纸箱</t>
  </si>
  <si>
    <t>开水烫一下瓶身</t>
  </si>
  <si>
    <t>焦糖烤杏仁</t>
  </si>
  <si>
    <t>之前店里一个兼职也是这样</t>
  </si>
  <si>
    <t>Yanmi🍓</t>
  </si>
  <si>
    <t>我的，这和樱花有什么关系</t>
  </si>
  <si>
    <t>lz</t>
  </si>
  <si>
    <t>你连气弹都不装？</t>
  </si>
  <si>
    <t>搞个毛线</t>
  </si>
  <si>
    <t>早上打的冷饮还行，热饮完全是一坨</t>
  </si>
  <si>
    <t>薄荷樹</t>
  </si>
  <si>
    <t>我的热饮连奶盖影子都没有</t>
  </si>
  <si>
    <t>眠之眠.</t>
  </si>
  <si>
    <t>+1刚打的</t>
  </si>
  <si>
    <t>🈚️</t>
  </si>
  <si>
    <t>真的没人说奶油遇冷如果提前一天晚上放直接硬邦邦了，早上单人开早又来不及我这个淡奶油只遇冷了1.5小时感觉刚刚好</t>
  </si>
  <si>
    <t>总之先吃饭</t>
  </si>
  <si>
    <t>刚外卖半个钟送到，奶油顶几乎全消失了，我都怀疑他有没有做奶油顶</t>
  </si>
  <si>
    <t>暖栀</t>
  </si>
  <si>
    <t>冰也融了？还是做的去冰？奶油融的也快</t>
  </si>
  <si>
    <t>春日梨花</t>
  </si>
  <si>
    <t>我也喝上了</t>
  </si>
  <si>
    <t>🐑不喝美式。</t>
  </si>
  <si>
    <t>每年都上…都没多少人喝</t>
  </si>
  <si>
    <t>因为难喝</t>
  </si>
  <si>
    <t>家有毛孩子</t>
  </si>
  <si>
    <t>我买的这杯奶油少的可怜，还是化的</t>
  </si>
  <si>
    <t>我觉得有奶油的得到店现点现喝最好，因为那个奶油真的融得很快</t>
  </si>
  <si>
    <t>宝成功</t>
  </si>
  <si>
    <t>热的还有奶油顶吗</t>
  </si>
  <si>
    <t>有不过热的拿到手奶油可能已经融了吃不到什么奶油</t>
  </si>
  <si>
    <t>Rui-椰青冰萃美式🥤</t>
  </si>
  <si>
    <t>不减当年</t>
  </si>
  <si>
    <t>天才</t>
  </si>
  <si>
    <t>逗逗呀</t>
  </si>
  <si>
    <t>看看我的奶油…真服了</t>
  </si>
  <si>
    <t>应该是没有挤好，挤太用力的话奶油就会沉下去</t>
  </si>
  <si>
    <t>蓝白白开水</t>
  </si>
  <si>
    <t>我比较期待树莓美式</t>
  </si>
  <si>
    <t>明天员工饮就喝这个</t>
  </si>
  <si>
    <t>柚枧</t>
  </si>
  <si>
    <t>我今天打的 完全是一坨</t>
  </si>
  <si>
    <t>喻圆啵啵味</t>
  </si>
  <si>
    <t>奶油没有打发好，可能需要再摇一摇奶油枪</t>
  </si>
  <si>
    <t>入职到现在都没有用过，明天单人在岗</t>
  </si>
  <si>
    <t>我是单人开早也是第一次用</t>
  </si>
  <si>
    <t>闹三回来啦</t>
  </si>
  <si>
    <t>从没用过 也是明天单人在岗 这个奶油枪挤完一朵后要清洁喷嘴再放冰箱吗 咋清洁</t>
  </si>
  <si>
    <t>要清洁，先拿到冲洗池把表面的奶油冲掉</t>
  </si>
  <si>
    <t>我特别爱打奶油 可惜它一上我就要离职回学校了</t>
  </si>
  <si>
    <t>来帮我打</t>
  </si>
  <si>
    <t>韩羽YUKI</t>
  </si>
  <si>
    <t>去冰奶油融化的会更快哦</t>
  </si>
  <si>
    <t>海水变蓝</t>
  </si>
  <si>
    <t>明天单人开早紧张死了 好怕顾客看着我挤奶油</t>
  </si>
  <si>
    <t>我也是，好怕有客人嫌奶油挤得不好看投诉啊</t>
  </si>
  <si>
    <t>小乔天天开心</t>
  </si>
  <si>
    <t>淡奶油加多少啊500？</t>
  </si>
  <si>
    <t>淡奶油不超过520g就行，但最好不超过500</t>
  </si>
  <si>
    <t>sparkZ</t>
  </si>
  <si>
    <t>请问淡奶油需要预冷吗</t>
  </si>
  <si>
    <t>我们这边是预冷一个小时，放冷冻</t>
  </si>
  <si>
    <t>不是风动</t>
  </si>
  <si>
    <t>我今天打了好多好多次 都不好看 到底有什么技巧啊</t>
  </si>
  <si>
    <t>首先奶油要打好，然后奶油从冰箱拿出来先倒置3-5秒</t>
  </si>
  <si>
    <t>京京同学</t>
  </si>
  <si>
    <t>奶油是粉色吗</t>
  </si>
  <si>
    <t>Dickie617</t>
  </si>
  <si>
    <t>一瓶就打出这么点，后面就没气了</t>
  </si>
  <si>
    <t>好像冰淇淋</t>
  </si>
  <si>
    <t>还能提前拿出来练习吗</t>
  </si>
  <si>
    <t>对，刚好是下午没啥人的点</t>
  </si>
  <si>
    <t>我这个对吗？我怎么感觉就是拿铁加不是很成功的奶油顶</t>
  </si>
  <si>
    <t>我感觉是不是给你放错糖浆了</t>
  </si>
  <si>
    <t>我是贝塔</t>
  </si>
  <si>
    <t>嘿嘿嘿</t>
  </si>
  <si>
    <t>阿欧阿欧</t>
  </si>
  <si>
    <t>让我再睡会</t>
  </si>
  <si>
    <t>三年前</t>
  </si>
  <si>
    <t>这个包装好好看啊</t>
  </si>
  <si>
    <t>七安。</t>
  </si>
  <si>
    <t>在店里看着店员做的，挤奶油的时候我们都笑了</t>
  </si>
  <si>
    <t>哈哈可能也是新手来的</t>
  </si>
  <si>
    <t>这个不是新品，连续卖了五年了</t>
  </si>
  <si>
    <t>没有想说的废话了</t>
  </si>
  <si>
    <t>感谢我们店新来的前霸王兄弟吧 教了我一下午</t>
  </si>
  <si>
    <t>奶味气泡水</t>
  </si>
  <si>
    <t>不加奶油好喝吗？</t>
  </si>
  <si>
    <t>oni</t>
  </si>
  <si>
    <t>Aaaa洋洋睡不着</t>
  </si>
  <si>
    <t>我这个奶油好少都看不见就一点点</t>
  </si>
  <si>
    <t>🧂没用的蛋卷</t>
  </si>
  <si>
    <t>盼我多金</t>
  </si>
  <si>
    <t>喝上了奶油打的不咋的</t>
  </si>
  <si>
    <t>爱晒太阳的🐟</t>
  </si>
  <si>
    <t>rainy</t>
  </si>
  <si>
    <t>昨天喝了，味道好淡</t>
  </si>
  <si>
    <t>蜜桃乌龙</t>
  </si>
  <si>
    <t>小红薯65D16A54</t>
  </si>
  <si>
    <t>压根没预冷</t>
  </si>
  <si>
    <t>吹头发好累</t>
  </si>
  <si>
    <t>我也单开 然后店长放心不下我给我改班表了哈哈哈哈</t>
  </si>
  <si>
    <t>羡慕，店里没人了哈哈哈哈现在就我和店长</t>
  </si>
  <si>
    <t>桃糊涂</t>
  </si>
  <si>
    <t>没用过明天出餐大胆打吧我不怕谢谢</t>
  </si>
  <si>
    <t>米粒一定会熟</t>
  </si>
  <si>
    <t>一</t>
  </si>
  <si>
    <t>瑞幸又有奶油了？</t>
  </si>
  <si>
    <t>奶油时隔多年回归</t>
  </si>
  <si>
    <t>每天拿个铁</t>
  </si>
  <si>
    <t>奶盖多少热量啊</t>
  </si>
  <si>
    <t>不吃🐟的猫</t>
  </si>
  <si>
    <t>单人开早第一次搞这个奶油枪</t>
  </si>
  <si>
    <t>忧ᅠ</t>
  </si>
  <si>
    <t>等我去试试</t>
  </si>
  <si>
    <t>一天两杯你美式吧</t>
  </si>
  <si>
    <t>一周前就喝上了</t>
  </si>
  <si>
    <t>不想上班</t>
  </si>
  <si>
    <t>明天就有了嘛</t>
  </si>
  <si>
    <t>yᵒᵛ</t>
  </si>
  <si>
    <t>失心疯</t>
  </si>
  <si>
    <t>今天试了一下新品 难喝的要死 一股子香精味儿</t>
  </si>
  <si>
    <t>晚🌙</t>
  </si>
  <si>
    <t>为啥今年奶油这么难打呀，以前店员打的都很丝滑</t>
  </si>
  <si>
    <t>慢冷</t>
  </si>
  <si>
    <t>这个奶油枪的嘴不好用根本打不好看</t>
  </si>
  <si>
    <t>菜菜</t>
  </si>
  <si>
    <t>顾客的，自己的，打烊拿来练手的</t>
  </si>
  <si>
    <t>瑞幸怎么样可以点第三杯全奶油？</t>
  </si>
  <si>
    <t>Margaret V</t>
  </si>
  <si>
    <t>这个奶油冻实了 要在热水下冲一会</t>
  </si>
  <si>
    <t>我看有人说不让淋，但问题是不淋真出不来啊</t>
  </si>
  <si>
    <t>滋澜听风</t>
  </si>
  <si>
    <t>好喝嘛这个</t>
  </si>
  <si>
    <t>焕水剑</t>
  </si>
  <si>
    <t>打去冰的并不是把奶油枪立起来，你斜着打不要手动转圈</t>
  </si>
  <si>
    <t>范文文</t>
  </si>
  <si>
    <t>我的员工饮</t>
  </si>
  <si>
    <t>67871854小越儿</t>
  </si>
  <si>
    <t>一天能喝几杯</t>
  </si>
  <si>
    <t>想吹着海风看日落</t>
  </si>
  <si>
    <t>今晚打烊后的</t>
  </si>
  <si>
    <t>DeepSeek-momo</t>
  </si>
  <si>
    <t>整挺好。</t>
  </si>
  <si>
    <t>淮叶</t>
  </si>
  <si>
    <t>展示</t>
  </si>
  <si>
    <t>牛</t>
  </si>
  <si>
    <t>太少了。</t>
  </si>
  <si>
    <t>好美丽一坨</t>
  </si>
  <si>
    <t>女明星</t>
  </si>
  <si>
    <t>还是生椰 其他的感觉一般</t>
  </si>
  <si>
    <t>这是啥产品？</t>
  </si>
  <si>
    <t>-摆烂的酒糊</t>
  </si>
  <si>
    <t>告诉我，这个你们训练了多久？</t>
  </si>
  <si>
    <t>QSSI</t>
  </si>
  <si>
    <t>我的</t>
  </si>
  <si>
    <t>尽欢</t>
  </si>
  <si>
    <t>昨天打的，终于不是依托答辩了</t>
  </si>
  <si>
    <t>对着杯壁打，对着水打是打不成的</t>
  </si>
  <si>
    <t>他离得太高了，应该离近一点慢慢打</t>
  </si>
  <si>
    <t>呼应所有浪漫</t>
  </si>
  <si>
    <t>这都是两年前了</t>
  </si>
  <si>
    <t>蛋挞</t>
  </si>
  <si>
    <t>没有以前的好用</t>
  </si>
  <si>
    <t>感觉一般。</t>
  </si>
  <si>
    <t>一抹微笑如Molly</t>
  </si>
  <si>
    <t>超级窜稀</t>
  </si>
  <si>
    <t>flechazo</t>
  </si>
  <si>
    <t>一直想喝但是又怕喝到打的难看的所以一直没敢点</t>
  </si>
  <si>
    <t>太平洋阿sir</t>
  </si>
  <si>
    <t>这是少冰或者几块冰了，奶油很轻松就穿过液面下去了</t>
  </si>
  <si>
    <t>独中💓</t>
  </si>
  <si>
    <t>确实 后面加了全冰效果确实惊艳了</t>
  </si>
  <si>
    <t>柒.</t>
  </si>
  <si>
    <t>每年都在等这一杯</t>
  </si>
  <si>
    <t>六边形战士</t>
  </si>
  <si>
    <t>我的为什么没有咖啡</t>
  </si>
  <si>
    <t>然宝</t>
  </si>
  <si>
    <t>这是少冰的吧，没有冰奶油拖不起来的，没有型</t>
  </si>
  <si>
    <t>齊颜.</t>
  </si>
  <si>
    <t>没有以前的好喝了</t>
  </si>
  <si>
    <t>不煲电话粥</t>
  </si>
  <si>
    <t>我都无语了</t>
  </si>
  <si>
    <t>小红薯665DD375</t>
  </si>
  <si>
    <t>少冰本来就不好打。</t>
  </si>
  <si>
    <t>清清清屿</t>
  </si>
  <si>
    <t>最后一下的时候应该往下压着点再往上提</t>
  </si>
  <si>
    <t>Libra星辰</t>
  </si>
  <si>
    <t>我下了单，赶紧跑店里跟小哥说麻烦把奶油打的漂亮些</t>
  </si>
  <si>
    <t>用户FF</t>
  </si>
  <si>
    <t>去茶颜悦色问问他们怎么打的</t>
  </si>
  <si>
    <t>小鲈鱼子酱</t>
  </si>
  <si>
    <t>冰少了</t>
  </si>
  <si>
    <t>取个名真难</t>
  </si>
  <si>
    <t>转的太快了 第一圈要慢点</t>
  </si>
  <si>
    <t>哈哈哈 超级有意思</t>
  </si>
  <si>
    <t>SunENuo</t>
  </si>
  <si>
    <t>哈哈，点</t>
  </si>
  <si>
    <t>jdt</t>
  </si>
  <si>
    <t>沪上阿姨出过，很简单</t>
  </si>
  <si>
    <t>iiismycat</t>
  </si>
  <si>
    <t>我第一次打出来可以说是非常没有食欲了</t>
  </si>
  <si>
    <t>我打的</t>
  </si>
  <si>
    <t>吻痕</t>
  </si>
  <si>
    <t>结束后不要往上拖 往里面怼一下就不会这样翘起了</t>
  </si>
  <si>
    <t>豆腐姐姐嘿</t>
  </si>
  <si>
    <t>哪个好人家拉的屎这么大</t>
  </si>
  <si>
    <t>大白天奶糖🍬</t>
  </si>
  <si>
    <t>展示展示</t>
  </si>
  <si>
    <t>不着四六</t>
  </si>
  <si>
    <t>我今天点加不了奶油，那个点不了</t>
  </si>
  <si>
    <t>許情</t>
  </si>
  <si>
    <t>diy的 奶油都化了</t>
  </si>
  <si>
    <t>momo（istp版）</t>
  </si>
  <si>
    <t>好喝我挺喜欢的，喜欢奶油想出小料，想无限续杯</t>
  </si>
  <si>
    <t>去旅游</t>
  </si>
  <si>
    <t>确实不易</t>
  </si>
  <si>
    <t>为了瑞幸</t>
  </si>
  <si>
    <t>角度就错了</t>
  </si>
  <si>
    <t>玉面小飞龙</t>
  </si>
  <si>
    <t>瑞幸的打奶油是我见过最丑的</t>
  </si>
  <si>
    <t>瑞幸的奶油超级难吃</t>
  </si>
  <si>
    <t>杨枝甘露</t>
  </si>
  <si>
    <t>我买了去咖啡液</t>
  </si>
  <si>
    <t>沐</t>
  </si>
  <si>
    <t>牛！！好喝吗</t>
  </si>
  <si>
    <t>ollg</t>
  </si>
  <si>
    <t>我觉得奶油很难吃</t>
  </si>
  <si>
    <t>腻吗</t>
  </si>
  <si>
    <t>蓝莓小咪</t>
  </si>
  <si>
    <t>好喝呀，点的去咖啡液好好喝</t>
  </si>
  <si>
    <t>太美了</t>
  </si>
  <si>
    <t>福啊福</t>
  </si>
  <si>
    <t>点了两次，第一次感冒特意不点奶油，第二次想点奶油，结果没太注意按到了无奶油，我也是服了，但是领了两张贴纸</t>
  </si>
  <si>
    <t>谢谢分享</t>
  </si>
  <si>
    <t>Zyuu_</t>
  </si>
  <si>
    <t>我觉得是难得好喝的新品哈哈，可能大家口味不太一样</t>
  </si>
  <si>
    <t>一蚊一只龟🐢</t>
  </si>
  <si>
    <t>不腻，少少糖，刚刚好</t>
  </si>
  <si>
    <t>今天晚上一定早睡。</t>
  </si>
  <si>
    <t>我和我朋友的奶油顶确实做的难看，但是确实好喝</t>
  </si>
  <si>
    <t>唐唐</t>
  </si>
  <si>
    <t>如果选冰的话，里面没有冰的是吧？</t>
  </si>
  <si>
    <t>兮兮笑嘻嘻</t>
  </si>
  <si>
    <t>我觉得就是普通拿铁味，加了一丢丢的花味</t>
  </si>
  <si>
    <t>染久</t>
  </si>
  <si>
    <t>不好喝，我点热的少少甜，甜到牙齿发酸</t>
  </si>
  <si>
    <t>Breeze</t>
  </si>
  <si>
    <t>我点的少少甜一点味都没有</t>
  </si>
  <si>
    <t>小红薯64937FB7</t>
  </si>
  <si>
    <t>我感觉奶油不好吃</t>
  </si>
  <si>
    <t>不下雪的1889</t>
  </si>
  <si>
    <t>奶油没有味道，一点都不甜</t>
  </si>
  <si>
    <t>瑞幸茶咖好喝吗</t>
  </si>
  <si>
    <t>渡口.</t>
  </si>
  <si>
    <t>不好喝 就是加粉色的糖一点都不健康</t>
  </si>
  <si>
    <t>郝一大锅酸菜炖粉条子</t>
  </si>
  <si>
    <t>我觉得一般</t>
  </si>
  <si>
    <t>青提要吃肉多的</t>
  </si>
  <si>
    <t>一般般，奶油化得很快，有点腻</t>
  </si>
  <si>
    <t>就普通奶咖个人认为 多了股所谓的樱花味</t>
  </si>
  <si>
    <t>喝不了太甜的话点微甜刚刚好</t>
  </si>
  <si>
    <t>💨</t>
  </si>
  <si>
    <t>就是杯子好看，味道太一般了，奶油也挺一言难尽</t>
  </si>
  <si>
    <t>哈哈哈 谢谢</t>
  </si>
  <si>
    <t>今天刚点的，没有什么咖啡味，挺淡的</t>
  </si>
  <si>
    <t>初曦～</t>
  </si>
  <si>
    <t>我点了没有奶油的，有点淡淡的花香，一般般吧</t>
  </si>
  <si>
    <t>Kimuma</t>
  </si>
  <si>
    <t>少甜 好喝</t>
  </si>
  <si>
    <t>青橘</t>
  </si>
  <si>
    <t>不腻，但是一般般</t>
  </si>
  <si>
    <t>三秒钟的心动</t>
  </si>
  <si>
    <t>今天刚点，避雷</t>
  </si>
  <si>
    <t>我觉得不好喝，奶油还行，拿铁有点甜</t>
  </si>
  <si>
    <t>Chihiro</t>
  </si>
  <si>
    <t>上次喝的时候还是前年</t>
  </si>
  <si>
    <t>柚稚🌸</t>
  </si>
  <si>
    <t>感觉一般般，中规中矩</t>
  </si>
  <si>
    <t>满山猴子我腚最红</t>
  </si>
  <si>
    <t>不好喝我觉得</t>
  </si>
  <si>
    <t>韩山</t>
  </si>
  <si>
    <t>冰的奶油没法融进去，只能单吃</t>
  </si>
  <si>
    <t>稀里哗啦</t>
  </si>
  <si>
    <t>最近喝过的最好喝的一款</t>
  </si>
  <si>
    <t>好运降临我</t>
  </si>
  <si>
    <t>不咋好喝味道很淡</t>
  </si>
  <si>
    <t>奈奈</t>
  </si>
  <si>
    <t>感觉好甜</t>
  </si>
  <si>
    <t>眷恋</t>
  </si>
  <si>
    <t>好喝不腻 我喝的微甜刚刚好</t>
  </si>
  <si>
    <t>春^</t>
  </si>
  <si>
    <t>小红薯61970B0A</t>
  </si>
  <si>
    <t>我喝的冰的，少少甜，喝出来了花香</t>
  </si>
  <si>
    <t>yi大口吃盐</t>
  </si>
  <si>
    <t>无奶油 微甜 我觉得还挺好喝</t>
  </si>
  <si>
    <t>下次我试试无奶油的</t>
  </si>
  <si>
    <t>蕾小熊猫</t>
  </si>
  <si>
    <t>难喝的我想哭</t>
  </si>
  <si>
    <t>米立的粒</t>
  </si>
  <si>
    <t>有点优乐美的感觉</t>
  </si>
  <si>
    <t>立冬不下雪</t>
  </si>
  <si>
    <t>特大杯没喝出花香</t>
  </si>
  <si>
    <t>爱是万种星河.</t>
  </si>
  <si>
    <t>剑南大道大彪客（甲壳虫版）</t>
  </si>
  <si>
    <t>不腻，但是不好喝</t>
  </si>
  <si>
    <t>陈某某</t>
  </si>
  <si>
    <t>一般还是喜欢马斯卡彭</t>
  </si>
  <si>
    <t>哈哈哈 马斯卡彭好喝</t>
  </si>
  <si>
    <t>泥巴巴</t>
  </si>
  <si>
    <t>一定要冰的</t>
  </si>
  <si>
    <t>今安</t>
  </si>
  <si>
    <t>还行 不会很腻 就像加了点糖的拿铁</t>
  </si>
  <si>
    <t>点的微甜 不腻不好喝也不甜</t>
  </si>
  <si>
    <t>爱橘学习的大</t>
  </si>
  <si>
    <t>少甜加冰的好喝 奶油融进去很丝滑</t>
  </si>
  <si>
    <t>好难喝 浪费钱</t>
  </si>
  <si>
    <t>外南街小孩💙桐桐💙</t>
  </si>
  <si>
    <t>个人感觉很难喝 喝完了一直在恶心想吐</t>
  </si>
  <si>
    <t>中川大辅</t>
  </si>
  <si>
    <t>不好喝 像喝药一样</t>
  </si>
  <si>
    <t>铭昊昊</t>
  </si>
  <si>
    <t>挺好喝呀，今天才喝了</t>
  </si>
  <si>
    <t>老板领导在地狱</t>
  </si>
  <si>
    <t>为什么你的奶油是白色</t>
  </si>
  <si>
    <t>荔枝冰美式</t>
  </si>
  <si>
    <t>天呐原来大家都这样了我以为只有我</t>
  </si>
  <si>
    <t>玲玲</t>
  </si>
  <si>
    <t>热的难喝的要命，哎我也点了热的，硬是喝完了</t>
  </si>
  <si>
    <t>Llllllllllllllll</t>
  </si>
  <si>
    <t>喝完肚子咕咕叫，上厕所</t>
  </si>
  <si>
    <t>奇葩舍友速上国道-</t>
  </si>
  <si>
    <t>➕1 特意来搜 一看真的会拉</t>
  </si>
  <si>
    <t>Yu_12</t>
  </si>
  <si>
    <t>不好喝个人感觉 没有想象中的味道</t>
  </si>
  <si>
    <t>我感觉挺好喝的但是她给我奶油挤成这样，我真是不能忍了</t>
  </si>
  <si>
    <t>晚梨不吃梨🍐</t>
  </si>
  <si>
    <t>拉肚子 跑了两次了</t>
  </si>
  <si>
    <t>我有证据真被他骗了</t>
  </si>
  <si>
    <t>我刚下完单就刷到这条了</t>
  </si>
  <si>
    <t>阁迟瑾</t>
  </si>
  <si>
    <t>我今天看到新品差点点下了</t>
  </si>
  <si>
    <t>三三学社社长</t>
  </si>
  <si>
    <t>可能冰的好喝，热的不行</t>
  </si>
  <si>
    <t>确实不咋好喝，买的超大杯喝了一半，我也窜了</t>
  </si>
  <si>
    <t>Catherine🦌</t>
  </si>
  <si>
    <t>感觉没什么樱花味</t>
  </si>
  <si>
    <t>睡一觉醒</t>
  </si>
  <si>
    <t>我没拉，但一直放屁有没有人也是这样</t>
  </si>
  <si>
    <t>小猫的花</t>
  </si>
  <si>
    <t>看到拉肚子那我必须喝了</t>
  </si>
  <si>
    <t>通便好帮手</t>
  </si>
  <si>
    <t>十一点半喝完现在坐厕所出不去了屁股疼肚子疼</t>
  </si>
  <si>
    <t>吃个栗子🌰</t>
  </si>
  <si>
    <t>冰的嘛？</t>
  </si>
  <si>
    <t>算是冰的 去冰没加冰块儿</t>
  </si>
  <si>
    <t>Lime</t>
  </si>
  <si>
    <t>这杯为什么这么苦啊？尝不出一点樱花的感觉</t>
  </si>
  <si>
    <t>UiiiKoo🥨</t>
  </si>
  <si>
    <t>好不好喝跑开不讲 但是你说窜的话 那我高低要冲了</t>
  </si>
  <si>
    <t>哈哈哈 可以试试</t>
  </si>
  <si>
    <t>HiKC</t>
  </si>
  <si>
    <t>我喜欢喝这杯，不是很甜，还能通便</t>
  </si>
  <si>
    <t>火柴盒里的小巫师</t>
  </si>
  <si>
    <t>我好喜欢这个口味</t>
  </si>
  <si>
    <t>爱吃蜂蜜的小熊</t>
  </si>
  <si>
    <t>喝完肚子痛来找答案，喝了两次疼了两次</t>
  </si>
  <si>
    <t>Yeol</t>
  </si>
  <si>
    <t>我不便秘 我喝霸王茶姬狂拉</t>
  </si>
  <si>
    <t>故渊</t>
  </si>
  <si>
    <t>哈哈喝完一个小时也在厕所蹲了两趟</t>
  </si>
  <si>
    <t>藜麦</t>
  </si>
  <si>
    <t>我挺喜欢喝的，但是我也是喝完就拉肚子</t>
  </si>
  <si>
    <t>喝完之后一直头晕恶心</t>
  </si>
  <si>
    <t>六个核弹</t>
  </si>
  <si>
    <t>喝完拉了一天</t>
  </si>
  <si>
    <t>曹玲</t>
  </si>
  <si>
    <t>树莓美式也拉</t>
  </si>
  <si>
    <t>想吃三文鱼🍣</t>
  </si>
  <si>
    <t>我喝了 也窜</t>
  </si>
  <si>
    <t>星际小宝激推</t>
  </si>
  <si>
    <t>我23年喝的不是这个味道</t>
  </si>
  <si>
    <t>堡堡</t>
  </si>
  <si>
    <t>一般般 没有23年的好喝了</t>
  </si>
  <si>
    <t>Grace</t>
  </si>
  <si>
    <t>刚开始喝，没喝出樱花味道，就是普通拿铁</t>
  </si>
  <si>
    <t>早起困难症</t>
  </si>
  <si>
    <t>受害者➕1 难喝，喝完还窜</t>
  </si>
  <si>
    <t>亲呐</t>
  </si>
  <si>
    <t>为啥我觉得还挺好喝</t>
  </si>
  <si>
    <t>狮子女的日常💞</t>
  </si>
  <si>
    <t>喝了两口我就扔了</t>
  </si>
  <si>
    <t>刚点，普普通通，我是点微糖，没有啥樱花味</t>
  </si>
  <si>
    <t>油炸石榴</t>
  </si>
  <si>
    <t>上面的奶油顶也是很廉价的味道</t>
  </si>
  <si>
    <t>知多少</t>
  </si>
  <si>
    <t>我还以为是我胃的问题就喝了半杯去了三次厕所</t>
  </si>
  <si>
    <t>对 太可怕了</t>
  </si>
  <si>
    <t>哇靠我以为就我这样！我喝几口就跑厕所拉肚子</t>
  </si>
  <si>
    <t>真的很有效喝了一半就感觉不对劲了</t>
  </si>
  <si>
    <t>累</t>
  </si>
  <si>
    <t>一天了 还没喝完就知道它不好喝</t>
  </si>
  <si>
    <t>不好喝 踩雷</t>
  </si>
  <si>
    <t>我草莓招了</t>
  </si>
  <si>
    <t>我也是 我就知道是咖啡的问题</t>
  </si>
  <si>
    <t>小林不是祖宗🌲</t>
  </si>
  <si>
    <t>我也拉肚子了，之前喝其他款都不会</t>
  </si>
  <si>
    <t>+1这么多年 第一次喝咖啡喝的拉肚子</t>
  </si>
  <si>
    <t>小红薯63796835</t>
  </si>
  <si>
    <t>我也肚子不舒服了一天</t>
  </si>
  <si>
    <t>桃不桃</t>
  </si>
  <si>
    <t>正在拉……</t>
  </si>
  <si>
    <t>蓝桉</t>
  </si>
  <si>
    <t>火鸡面大王</t>
  </si>
  <si>
    <t>谁说这个世界上没有真正的感同身受</t>
  </si>
  <si>
    <t>philematology（安可全勤版</t>
  </si>
  <si>
    <t>我去试试</t>
  </si>
  <si>
    <t>春水溶溶</t>
  </si>
  <si>
    <t>想上厕所可以来一杯</t>
  </si>
  <si>
    <t>西瓜没有皮</t>
  </si>
  <si>
    <t>哈哈哈哈，那我哪天便秘了再来一杯</t>
  </si>
  <si>
    <t>终生学者</t>
  </si>
  <si>
    <t>没拿到贴纸</t>
  </si>
  <si>
    <t>🎂亮妈手作</t>
  </si>
  <si>
    <t>为什么我一点反应都没有</t>
  </si>
  <si>
    <t>晴明无雨</t>
  </si>
  <si>
    <t>我也觉得不太好喝 而且跟普通拿铁味道一模一样</t>
  </si>
  <si>
    <t>小短短</t>
  </si>
  <si>
    <t>我也是，喝了剧痛无比</t>
  </si>
  <si>
    <t>梦醒了Dream</t>
  </si>
  <si>
    <t>我喝完没事啊，我是铁胃</t>
  </si>
  <si>
    <t>苹什喵</t>
  </si>
  <si>
    <t>我也拉肚子</t>
  </si>
  <si>
    <t>Slowly</t>
  </si>
  <si>
    <t>我喜欢这个味道耶 好清爽</t>
  </si>
  <si>
    <t>看到我请叫我去睡觉🥝</t>
  </si>
  <si>
    <t>狂拉哈哈哈哈哈哈</t>
  </si>
  <si>
    <t>🌸小颖🌸</t>
  </si>
  <si>
    <t>我那个给我做的都不对，奶油是白色的</t>
  </si>
  <si>
    <t>大米饭</t>
  </si>
  <si>
    <t>现在正在</t>
  </si>
  <si>
    <t>狒物翠翠</t>
  </si>
  <si>
    <t>我喝树莓也跑厕所</t>
  </si>
  <si>
    <t>🌻小艳在努力</t>
  </si>
  <si>
    <t>主要喝完还失眠呢</t>
  </si>
  <si>
    <t>阿笙仔</t>
  </si>
  <si>
    <t>我就是</t>
  </si>
  <si>
    <t>JY（喜欢蛋筒版</t>
  </si>
  <si>
    <t>和生椰拿铁没区别</t>
  </si>
  <si>
    <t>Rᴇ.</t>
  </si>
  <si>
    <t>拉菲</t>
  </si>
  <si>
    <t>正确喝法是不加咖啡液就是樱花小铁</t>
  </si>
  <si>
    <t>oooovoo</t>
  </si>
  <si>
    <t>前年上过一次我记得这俩味道各管各的</t>
  </si>
  <si>
    <t>暴富盐盐</t>
  </si>
  <si>
    <t>尔尔</t>
  </si>
  <si>
    <t>没啥特别反应，但我感觉味道一般</t>
  </si>
  <si>
    <t>山青花重锦</t>
  </si>
  <si>
    <t>我喝着就是普通拿铁挤了点樱花香味奶油</t>
  </si>
  <si>
    <t>不好喝，给我挤的奶油和粑粑一样</t>
  </si>
  <si>
    <t>钢铁肠胃管用吗？</t>
  </si>
  <si>
    <t>感觉因人而异 这我第一次喝咖啡喝窜的</t>
  </si>
  <si>
    <t>💜小瓶子（一定上岸版）</t>
  </si>
  <si>
    <t>去咖啡液的珞珈樱花拿铁也吼吼喝</t>
  </si>
  <si>
    <t>哇超大杯好好看</t>
  </si>
  <si>
    <t>林黛玉.新世纪福音战士版</t>
  </si>
  <si>
    <t>樱花不要牛乳乳饮料，少少糖/少甜，我上次喝到下架（刚刚喝完表示还是老味道）</t>
  </si>
  <si>
    <t>可以可以！</t>
  </si>
  <si>
    <t>哼嘟</t>
  </si>
  <si>
    <t>树莓不好喝 咖啡味我怎么喝不出来</t>
  </si>
  <si>
    <t>会很甜嘛</t>
  </si>
  <si>
    <t>衾漪</t>
  </si>
  <si>
    <t>好喝哈哈哈不要咖啡液</t>
  </si>
  <si>
    <t>哇不要咖啡液这个颜值太高了</t>
  </si>
  <si>
    <t>yumi49</t>
  </si>
  <si>
    <t>Kk</t>
  </si>
  <si>
    <t>热的好喝吗？</t>
  </si>
  <si>
    <t>树莓美式已喝喜欢莓果果汁的会喜欢</t>
  </si>
  <si>
    <t>纯唯物主义法师</t>
  </si>
  <si>
    <t>请问会齁甜嘛</t>
  </si>
  <si>
    <t>樱花拿铁已冲！无敌好喝</t>
  </si>
  <si>
    <t>璽歡你♬玺</t>
  </si>
  <si>
    <t>樱花拿铁热的怎么样？</t>
  </si>
  <si>
    <t>我点的冰的 还不错 热的我估计奶油顶会化</t>
  </si>
  <si>
    <t>树莓美式甜，糖浆味道重，樱花拿铁好喝</t>
  </si>
  <si>
    <t>可以可以 樱花拿铁🌸➕1</t>
  </si>
  <si>
    <t>维尼熊的蜂蜜罐丶</t>
  </si>
  <si>
    <t>意式和深烘哪个好喝？</t>
  </si>
  <si>
    <t>我比较喜欢意式的</t>
  </si>
  <si>
    <t>蚊爺-</t>
  </si>
  <si>
    <t>瑞幸终于有回奶油了</t>
  </si>
  <si>
    <t>小爷不是混蛋</t>
  </si>
  <si>
    <t>老早之前就有啊</t>
  </si>
  <si>
    <t>pocky</t>
  </si>
  <si>
    <t>树莓不错正在喝 第一口真的能喝到树莓香气</t>
  </si>
  <si>
    <t>是的是的！爱喝莓果果汁的很爱</t>
  </si>
  <si>
    <t>桃桃冰茶建议喝蜜雪 蜜桃四季春 一模一样的</t>
  </si>
  <si>
    <t>这样的嘛</t>
  </si>
  <si>
    <t>池鱼·</t>
  </si>
  <si>
    <t>桃桃冰茶微甜还可以 有桃子果肉的清甜</t>
  </si>
  <si>
    <t>这就去尝</t>
  </si>
  <si>
    <t>树莓美式赞赞赞！</t>
  </si>
  <si>
    <t>我明天也试试这个</t>
  </si>
  <si>
    <t>没一个好喝</t>
  </si>
  <si>
    <t>）：</t>
  </si>
  <si>
    <t>是的真的很难喝我的天</t>
  </si>
  <si>
    <t>芋头</t>
  </si>
  <si>
    <t>其其</t>
  </si>
  <si>
    <t>樱花不错的</t>
  </si>
  <si>
    <t>好喝哒 喝完嘴巴香香嘟</t>
  </si>
  <si>
    <t>兔兔馅饼</t>
  </si>
  <si>
    <t>桃桃冰茶正常冰不加糖喝着像蜜桃四季春</t>
  </si>
  <si>
    <t>树莓美式味道一般</t>
  </si>
  <si>
    <t>一口桃子酒：</t>
  </si>
  <si>
    <t>之前上的时候特别好喝 我喜欢不加糖不加奶油</t>
  </si>
  <si>
    <t>似曾相识的十四</t>
  </si>
  <si>
    <t>意式和深烘选哪个</t>
  </si>
  <si>
    <t>想要浓一点焦香一点就深烘</t>
  </si>
  <si>
    <t>-wagzhoR</t>
  </si>
  <si>
    <t>我的奶油顶我觉得就是普通拿铁味</t>
  </si>
  <si>
    <t>那就不喝了哈哈</t>
  </si>
  <si>
    <t>lily</t>
  </si>
  <si>
    <t>跟一个</t>
  </si>
  <si>
    <t>顺遍记住我</t>
  </si>
  <si>
    <t>冰没化前有点像酸甜口的生椰拿铁</t>
  </si>
  <si>
    <t>张什么正青</t>
  </si>
  <si>
    <t>樱花拿铁很好喝 冲</t>
  </si>
  <si>
    <t>小一</t>
  </si>
  <si>
    <t>最爱吃泡芙吖.</t>
  </si>
  <si>
    <t>之前喝过樱花 我感觉超级好喝</t>
  </si>
  <si>
    <t>这就点！哈哈哈哈</t>
  </si>
  <si>
    <t>柚怎么了我的大小姐</t>
  </si>
  <si>
    <t>树莓美式甜甜的</t>
  </si>
  <si>
    <t>樱花啥味道啊</t>
  </si>
  <si>
    <t>小Y冲冲冲</t>
  </si>
  <si>
    <t>樱花超大杯还加浓缩咖啡嘛</t>
  </si>
  <si>
    <t>樱花拿铁就冲这造型</t>
  </si>
  <si>
    <t>真的太好看了！而且是粉色的奶油顶</t>
  </si>
  <si>
    <t>选不出来都很难喝别浪费钱好吗</t>
  </si>
  <si>
    <t>风栖廿八</t>
  </si>
  <si>
    <t>樱花那个好喝</t>
  </si>
  <si>
    <t>苹果那个还没尝呢</t>
  </si>
  <si>
    <t>Squidward</t>
  </si>
  <si>
    <t>第一口超甜，之后苦，然后就和普通拿铁味道差不多</t>
  </si>
  <si>
    <t>觉得都差不多是那个味了</t>
  </si>
  <si>
    <t>Green</t>
  </si>
  <si>
    <t>我喝了会拉</t>
  </si>
  <si>
    <t>我今天也拉了</t>
  </si>
  <si>
    <t>若水云朵的妈妈吖</t>
  </si>
  <si>
    <t>哇 你这杯好好看呐！点的什么甜度呀</t>
  </si>
  <si>
    <t>一笑了之</t>
  </si>
  <si>
    <t>好耶 你点的超大杯吗</t>
  </si>
  <si>
    <t>梅花璐🎀</t>
  </si>
  <si>
    <t>好喝。但是口感偏奶茶</t>
  </si>
  <si>
    <t>柠檬全品</t>
  </si>
  <si>
    <t>我这样点的，我感觉好喝</t>
  </si>
  <si>
    <t>哇！！学到啦</t>
  </si>
  <si>
    <t>太妃糖超甜</t>
  </si>
  <si>
    <t>刚喝完，加浓少少甜整体不错</t>
  </si>
  <si>
    <t>芝士布丁</t>
  </si>
  <si>
    <t>好喝！我将短暂舍弃小黄油和香草丝绒</t>
  </si>
  <si>
    <t>wow 那我要尝尝了</t>
  </si>
  <si>
    <t>小波</t>
  </si>
  <si>
    <t>感觉就是奶油拿铁的味道，越喝越淡</t>
  </si>
  <si>
    <t>HED siyu</t>
  </si>
  <si>
    <t>好喝，但是没去年的好喝</t>
  </si>
  <si>
    <t>推荐什么甜度呀</t>
  </si>
  <si>
    <t>Angel</t>
  </si>
  <si>
    <t>.o0白兔糖</t>
  </si>
  <si>
    <t>就是加了樱花糖浆的拿铁</t>
  </si>
  <si>
    <t>会有结果。</t>
  </si>
  <si>
    <t>推荐热的还是冰的</t>
  </si>
  <si>
    <t>Lucine</t>
  </si>
  <si>
    <t>好喝的，淡淡的樱花味</t>
  </si>
  <si>
    <t>拉粑粑的小魔仙</t>
  </si>
  <si>
    <t>奶油好难吃</t>
  </si>
  <si>
    <t>忙什么忙</t>
  </si>
  <si>
    <t>奇奇怪怪！咖啡还行</t>
  </si>
  <si>
    <t>吴曼妙</t>
  </si>
  <si>
    <t>好喝 每年等这一杯</t>
  </si>
  <si>
    <t>甜甜圈🍩</t>
  </si>
  <si>
    <t>不好喝味变了 很稀很淡</t>
  </si>
  <si>
    <t>啊啊啊怎么会这样</t>
  </si>
  <si>
    <t>韩语란이~</t>
  </si>
  <si>
    <t>我要喝到下架</t>
  </si>
  <si>
    <t>wow 这么好喝吗</t>
  </si>
  <si>
    <t>Mollyh</t>
  </si>
  <si>
    <t>味道还不错</t>
  </si>
  <si>
    <t>右边这个小瓶子是啥呀</t>
  </si>
  <si>
    <t>🌟</t>
  </si>
  <si>
    <t>好喝 真心建议去尝一尝</t>
  </si>
  <si>
    <t>好的</t>
  </si>
  <si>
    <t>五条吾</t>
  </si>
  <si>
    <t>喝不到樱花的感觉</t>
  </si>
  <si>
    <t>好捏 那我试试</t>
  </si>
  <si>
    <t>大紫薯</t>
  </si>
  <si>
    <t>我今天点了个微甜的感觉还行</t>
  </si>
  <si>
    <t>奶黄包</t>
  </si>
  <si>
    <t>马上去等等我</t>
  </si>
  <si>
    <t>蹲！！</t>
  </si>
  <si>
    <t>永远不卡卡卡卡卡卡</t>
  </si>
  <si>
    <t>多少大卡呀</t>
  </si>
  <si>
    <t>阿飘</t>
  </si>
  <si>
    <t>晚橙</t>
  </si>
  <si>
    <t>没喝出来什么味道</t>
  </si>
  <si>
    <t>苹果奶绿</t>
  </si>
  <si>
    <t>就是普通拿铁的味道</t>
  </si>
  <si>
    <t>ʚ🐾 ɞ</t>
  </si>
  <si>
    <t>我觉得还可以 热的去奶油换深烘</t>
  </si>
  <si>
    <t>今天你勇敢了吗</t>
  </si>
  <si>
    <t>淡淡的花香味 不会回购</t>
  </si>
  <si>
    <t>jingjin</t>
  </si>
  <si>
    <t>不是特别好喝 但貌美</t>
  </si>
  <si>
    <t>我真的管不住我自己</t>
  </si>
  <si>
    <t>好嘟！谢谢推荐</t>
  </si>
  <si>
    <t>你的星河</t>
  </si>
  <si>
    <t>好喝 全糖是渐变色</t>
  </si>
  <si>
    <t>wiki</t>
  </si>
  <si>
    <t>会OK的</t>
  </si>
  <si>
    <t>微甜深烘冰开盖喝好喝</t>
  </si>
  <si>
    <t>Jialew🌈</t>
  </si>
  <si>
    <t>这不是每年春天都上吗</t>
  </si>
  <si>
    <t>鱼块</t>
  </si>
  <si>
    <t>这个不是出好几年了吗</t>
  </si>
  <si>
    <t>绿头鹎</t>
  </si>
  <si>
    <t>感觉和小白梨拿铁好像</t>
  </si>
  <si>
    <t>Oooo 泡</t>
  </si>
  <si>
    <t>一股奶味 我还乳糖不耐</t>
  </si>
  <si>
    <t>T猪</t>
  </si>
  <si>
    <t>树莓不加糖不好喝</t>
  </si>
  <si>
    <t>麻辣火锅螺蛳粉</t>
  </si>
  <si>
    <t>还行 奶油拌匀了喝</t>
  </si>
  <si>
    <t>卉淳</t>
  </si>
  <si>
    <t>不好喝 口感水水的</t>
  </si>
  <si>
    <t>田田很emo</t>
  </si>
  <si>
    <t>还可以 不过树莓更好喝</t>
  </si>
  <si>
    <t>XuXo_O</t>
  </si>
  <si>
    <t>淡淡花香味 奶油顶甜</t>
  </si>
  <si>
    <t>千万不要点热的</t>
  </si>
  <si>
    <t>奶油挤得像大便 不会再点</t>
  </si>
  <si>
    <t>💊</t>
  </si>
  <si>
    <t>平平无奇 树莓更好喝</t>
  </si>
  <si>
    <t>Sad</t>
  </si>
  <si>
    <t>奶油有点难吃</t>
  </si>
  <si>
    <t>看到第二条这样说的了</t>
  </si>
  <si>
    <t>晚风吹</t>
  </si>
  <si>
    <t>还行吧 不难喝</t>
  </si>
  <si>
    <t>妳</t>
  </si>
  <si>
    <t>真不错 稍苦</t>
  </si>
  <si>
    <t>卷毛小飛象</t>
  </si>
  <si>
    <t>不好喝 冰很多</t>
  </si>
  <si>
    <t>吟云yun</t>
  </si>
  <si>
    <t>好喝的 奶油搅匀喝</t>
  </si>
  <si>
    <t>🌈一只小冰薯🌈</t>
  </si>
  <si>
    <t>没有很惊艳</t>
  </si>
  <si>
    <t>坎离合玄</t>
  </si>
  <si>
    <t>不好喝 口感淡很多</t>
  </si>
  <si>
    <t>一杯冻柠茶🍋</t>
  </si>
  <si>
    <t>报好喝 还是超大杯</t>
  </si>
  <si>
    <t>晚风</t>
  </si>
  <si>
    <t>咖啡味不重</t>
  </si>
  <si>
    <t>白two</t>
  </si>
  <si>
    <t>不搅匀好喝 搅匀一般</t>
  </si>
  <si>
    <t>星星冰淇淋</t>
  </si>
  <si>
    <t>奶油没味甚至有点腥</t>
  </si>
  <si>
    <t>酱酱紫的生活</t>
  </si>
  <si>
    <t>不咋滴</t>
  </si>
  <si>
    <t>就你话多</t>
  </si>
  <si>
    <t>糖糖的很安心</t>
  </si>
  <si>
    <t>像兑点糖水的花香咖啡</t>
  </si>
  <si>
    <t>阳阳</t>
  </si>
  <si>
    <t>不加奶油喝感觉不搭</t>
  </si>
  <si>
    <t>🍅酱搬砖日志</t>
  </si>
  <si>
    <t>没空忧伤</t>
  </si>
  <si>
    <t>微糖像雀巢二合一</t>
  </si>
  <si>
    <t>Yoma</t>
  </si>
  <si>
    <t>奶油怪怪的</t>
  </si>
  <si>
    <t>奶油吃一口差点吐</t>
  </si>
  <si>
    <t>小孙菜奈</t>
  </si>
  <si>
    <t>奶油千万不要加</t>
  </si>
  <si>
    <t>地球观光客🌏</t>
  </si>
  <si>
    <t>金角大王</t>
  </si>
  <si>
    <t>大口吃饭</t>
  </si>
  <si>
    <t>奶油还行但整体一般</t>
  </si>
  <si>
    <t>热饮微甜无奶油蛮好喝</t>
  </si>
  <si>
    <t>遇鹿</t>
  </si>
  <si>
    <t>微甜有点淡</t>
  </si>
  <si>
    <t>GG.</t>
  </si>
  <si>
    <t>金麦团豆</t>
  </si>
  <si>
    <t>一股香精药味</t>
  </si>
  <si>
    <t>不可谓不萌哉</t>
  </si>
  <si>
    <t>不加奶油会影响口感吗。我吃奶油会拉肚子</t>
  </si>
  <si>
    <t>影响不大。我喝冰的，每次喝完了奶油还浮在冰块上呢。</t>
  </si>
  <si>
    <t>泥-</t>
  </si>
  <si>
    <t>原来甜度是樱花糖浆 早点全糖了</t>
  </si>
  <si>
    <t>微甜1泵樱花糖浆大概只有5ml，的确就淡淡的樱花风味</t>
  </si>
  <si>
    <t>冰河时代</t>
  </si>
  <si>
    <t>可不可以备注不加咖啡液</t>
  </si>
  <si>
    <t>感觉奶油油腻腻的，没有古茗的好吃</t>
  </si>
  <si>
    <t>古茗的奶油更蓬松，入口即化</t>
  </si>
  <si>
    <t>为什么同样微甜，热饮比冷饮热量高呀</t>
  </si>
  <si>
    <t>冰杯牛奶到刻度线，热饮牛奶到杯口</t>
  </si>
  <si>
    <t>胡萝卜NonONo</t>
  </si>
  <si>
    <t>奶油太腻了</t>
  </si>
  <si>
    <t>有冰块奶油搅不动</t>
  </si>
  <si>
    <t>孤独的兔子🐰</t>
  </si>
  <si>
    <t>是0卡糖吗</t>
  </si>
  <si>
    <t>珞珈樱花拿铁不是0卡糖</t>
  </si>
  <si>
    <t>会苦吗？我喝不惯苦的</t>
  </si>
  <si>
    <t>微甜比较清爽 深烘会更苦一点</t>
  </si>
  <si>
    <t>每年都在等待这一杯</t>
  </si>
  <si>
    <t>备注不要牛乳多加樱花浓浆感觉很好喝</t>
  </si>
  <si>
    <t>俊男🏃</t>
  </si>
  <si>
    <t>有奶油顶吗</t>
  </si>
  <si>
    <t>有的哈</t>
  </si>
  <si>
    <t>祝你鱼快kteo</t>
  </si>
  <si>
    <t>我备注不加咖啡因但是还是有</t>
  </si>
  <si>
    <t>雾里青</t>
  </si>
  <si>
    <t>喝完胃不舒服 胃胀气</t>
  </si>
  <si>
    <t>味道淡淡的</t>
  </si>
  <si>
    <t>微甜糖浆只有5ml</t>
  </si>
  <si>
    <t>畫家</t>
  </si>
  <si>
    <t>我喜欢 超好喝</t>
  </si>
  <si>
    <t>少女与🐱</t>
  </si>
  <si>
    <t>为什么我这里的是无奶油</t>
  </si>
  <si>
    <t>吃不胖的涵</t>
  </si>
  <si>
    <t>店里没有奶油 我今天点奶油也没得选</t>
  </si>
  <si>
    <t>逃月计划</t>
  </si>
  <si>
    <t>这么选会好喝嘛</t>
  </si>
  <si>
    <t>这是客制化门店</t>
  </si>
  <si>
    <t>拿一下拿铁</t>
  </si>
  <si>
    <t>刚喝了 挺好喝的</t>
  </si>
  <si>
    <t>ygyjack</t>
  </si>
  <si>
    <t>更喜欢苹果小黄油</t>
  </si>
  <si>
    <t>momo绘绘</t>
  </si>
  <si>
    <t>对这个味道有点怪怪的</t>
  </si>
  <si>
    <t>梨花雨</t>
  </si>
  <si>
    <t>微甜苦的要死</t>
  </si>
  <si>
    <t>不滅</t>
  </si>
  <si>
    <t>妘淇</t>
  </si>
  <si>
    <t>看了别人发的都没有想喝欲望 看完你的点了一杯很不错</t>
  </si>
  <si>
    <t>打火机与公主裙-</t>
  </si>
  <si>
    <t>Re-烤柿青松果</t>
  </si>
  <si>
    <t>热的奶油化进去好喝</t>
  </si>
  <si>
    <t>只想吃奶油顶</t>
  </si>
  <si>
    <t>尝试备注多奶油</t>
  </si>
  <si>
    <t>小黄不要慌</t>
  </si>
  <si>
    <t>点了热的微甜觉得很难喝</t>
  </si>
  <si>
    <t>北极巨兔</t>
  </si>
  <si>
    <t>好丑且没有樱花味 没之前好喝</t>
  </si>
  <si>
    <t>微甜糖浆只有5ml 可以适当加糖</t>
  </si>
  <si>
    <t>苔</t>
  </si>
  <si>
    <t>哈哈我的也这样</t>
  </si>
  <si>
    <t>你这什么甜度</t>
  </si>
  <si>
    <t>^椰椰^</t>
  </si>
  <si>
    <t>我的拿到就是这样，很漂亮</t>
  </si>
  <si>
    <t>可能小杯的，还有店员的技术才有这水平哈哈</t>
  </si>
  <si>
    <t>马俊俊先生</t>
  </si>
  <si>
    <t>不过颜色，应该冰下面是粉色才对</t>
  </si>
  <si>
    <t>没有没有，颜色收到就这样我才气的，没有搅动</t>
  </si>
  <si>
    <t>杯子的话，估计是他们家联名杯卖完了</t>
  </si>
  <si>
    <t>但是这颜色不沾边啊</t>
  </si>
  <si>
    <t>我的更离谱，咖啡液直接不给我加</t>
  </si>
  <si>
    <t>估计忘记了，要求重新做哈哈</t>
  </si>
  <si>
    <t>芝士奶盖</t>
  </si>
  <si>
    <t>微甜也很粉图片提亮不是很明显</t>
  </si>
  <si>
    <t>少少甜可能樱花放少了</t>
  </si>
  <si>
    <t>我的也是微糖只有一点点粉</t>
  </si>
  <si>
    <t>好滴吧</t>
  </si>
  <si>
    <t>折花</t>
  </si>
  <si>
    <t>我的甚至没有奶油</t>
  </si>
  <si>
    <t>你的热的化掉了</t>
  </si>
  <si>
    <t>谅此玦别</t>
  </si>
  <si>
    <t>可能是外卖路上颠簸匀了</t>
  </si>
  <si>
    <t>我是自取的确实没色</t>
  </si>
  <si>
    <t>阿妍子呐</t>
  </si>
  <si>
    <t>MY</t>
  </si>
  <si>
    <t>收到除了奶油是粉红色剩下一杯咖啡色</t>
  </si>
  <si>
    <t>是啊</t>
  </si>
  <si>
    <t>幸运6（减肥版）</t>
  </si>
  <si>
    <t>我点的超大杯喜欢粉色杯子</t>
  </si>
  <si>
    <t>这家好多次都不给联名杯子</t>
  </si>
  <si>
    <t>Lllll-</t>
  </si>
  <si>
    <t>下午收到奶油没了</t>
  </si>
  <si>
    <t>我的奶油还在哈哈</t>
  </si>
  <si>
    <t>白临</t>
  </si>
  <si>
    <t>下次不点了</t>
  </si>
  <si>
    <t>可</t>
  </si>
  <si>
    <t>微甜还是超大杯肯定没颜色</t>
  </si>
  <si>
    <t>好的吧</t>
  </si>
  <si>
    <t>小蘑菇</t>
  </si>
  <si>
    <t>奶油没味整杯很淡</t>
  </si>
  <si>
    <t>我想要联名杯子也没有给</t>
  </si>
  <si>
    <t>香蕉你个笨奶奶</t>
  </si>
  <si>
    <t>我的直接就是普通的</t>
  </si>
  <si>
    <t>你这个热的肯定做不出来效果</t>
  </si>
  <si>
    <t>刘正蕊小同学</t>
  </si>
  <si>
    <t>一样感觉报喝</t>
  </si>
  <si>
    <t>就是不好喝</t>
  </si>
  <si>
    <t>都选C</t>
  </si>
  <si>
    <t>少少甜都很粉应该做错了</t>
  </si>
  <si>
    <t>我感觉也是</t>
  </si>
  <si>
    <t>你点的微糖很粉的都是标准甜</t>
  </si>
  <si>
    <t>微甜都甜了标准甜不敢想象</t>
  </si>
  <si>
    <t>lxkb567</t>
  </si>
  <si>
    <t>呆jio不</t>
  </si>
  <si>
    <t>2.8超大杯很香</t>
  </si>
  <si>
    <t>怎么买的</t>
  </si>
  <si>
    <t>85岁豪迈少女</t>
  </si>
  <si>
    <t>超级失望</t>
  </si>
  <si>
    <t>magic.</t>
  </si>
  <si>
    <t>一杯普通拿铁一点都不好喝</t>
  </si>
  <si>
    <t>昨天没喝完就丢了</t>
  </si>
  <si>
    <t>一样什么都没有</t>
  </si>
  <si>
    <t>猪鸭梨</t>
  </si>
  <si>
    <t>得到一杯丑的樱花拿铁</t>
  </si>
  <si>
    <t>我也是专门点超大杯</t>
  </si>
  <si>
    <t>微甜很寡淡不好喝</t>
  </si>
  <si>
    <t>对不好喝</t>
  </si>
  <si>
    <t>赧然_</t>
  </si>
  <si>
    <t>橘子糖</t>
  </si>
  <si>
    <t>我点的少甜没尝出樱花味，喝完跑了好几趟厕所</t>
  </si>
  <si>
    <t>敏.</t>
  </si>
  <si>
    <t>咖啡下午喝的，人是现在还没睡的</t>
  </si>
  <si>
    <t>小富婆</t>
  </si>
  <si>
    <t>今天还想喝，好不容易喝到好喝的新品</t>
  </si>
  <si>
    <t>少少甜和微甜哪个甜</t>
  </si>
  <si>
    <t>🦄Fairy♡</t>
  </si>
  <si>
    <t>少少甜更甜，微甜是一泵糖浆</t>
  </si>
  <si>
    <t>响响.</t>
  </si>
  <si>
    <t>大福是店里点的吗</t>
  </si>
  <si>
    <t>小仙女爱吃火锅</t>
  </si>
  <si>
    <t>东莞货不对版</t>
  </si>
  <si>
    <t>Tie</t>
  </si>
  <si>
    <t>这是两杯不同的</t>
  </si>
  <si>
    <t>别来烦我</t>
  </si>
  <si>
    <t>重庆没有诶</t>
  </si>
  <si>
    <t>宋泽薇Vivi</t>
  </si>
  <si>
    <t>今天上新的呀</t>
  </si>
  <si>
    <t>小夕牛🐮</t>
  </si>
  <si>
    <t>去掉咖啡液也好喝</t>
  </si>
  <si>
    <t>晶晶中最粉的那个</t>
  </si>
  <si>
    <t>我明天就去瑞幸点这个</t>
  </si>
  <si>
    <t>樱花味儿的春日限定</t>
  </si>
  <si>
    <t>连喝四天了 好喝到爆炸</t>
  </si>
  <si>
    <t>微笑🍉🍊</t>
  </si>
  <si>
    <t>为什么我喝的没有上面的花</t>
  </si>
  <si>
    <t>暴躁的Kitty猫</t>
  </si>
  <si>
    <t>那朵花是樱花大福</t>
  </si>
  <si>
    <t>南方姑娘ycx</t>
  </si>
  <si>
    <t>我觉得蛮好喝的</t>
  </si>
  <si>
    <t>一颗糖</t>
  </si>
  <si>
    <t>点的少少甜有点苦</t>
  </si>
  <si>
    <t>deepsea</t>
  </si>
  <si>
    <t>晃没了融合了</t>
  </si>
  <si>
    <t>4an</t>
  </si>
  <si>
    <t>上面的大福是自带的吗</t>
  </si>
  <si>
    <t>不是 要另外买</t>
  </si>
  <si>
    <t>wula~</t>
  </si>
  <si>
    <t>-🍄大鱼-</t>
  </si>
  <si>
    <t>还没喝到就售罄了</t>
  </si>
  <si>
    <t>一只小蓝兔</t>
  </si>
  <si>
    <t>是不是去的咖啡</t>
  </si>
  <si>
    <t>Violet.</t>
  </si>
  <si>
    <t>不要咖啡叫什么</t>
  </si>
  <si>
    <t>Ann</t>
  </si>
  <si>
    <t>昨天刚吃了新出的大福</t>
  </si>
  <si>
    <t>小顾o04货铺</t>
  </si>
  <si>
    <t>漂亮</t>
  </si>
  <si>
    <t>惊春到</t>
  </si>
  <si>
    <t>袋子淋湿了才喝两口</t>
  </si>
  <si>
    <t>桂花味</t>
  </si>
  <si>
    <t>Ami</t>
  </si>
  <si>
    <t>桂花味吗姐妹</t>
  </si>
  <si>
    <t>吃出一股沐浴露味</t>
  </si>
  <si>
    <t>上海临港陪诊师勤颜</t>
  </si>
  <si>
    <t>冰的吗</t>
  </si>
  <si>
    <t>冲浪少女</t>
  </si>
  <si>
    <t>大福看起来好滋润</t>
  </si>
  <si>
    <t>落葵</t>
  </si>
  <si>
    <t>已经喝了一杯瑞幸了</t>
  </si>
  <si>
    <t>悲伤荷包蛋妮</t>
  </si>
  <si>
    <t>看起来好好看</t>
  </si>
  <si>
    <t>可以不加咖啡吗</t>
  </si>
  <si>
    <t>Cathy🌸</t>
  </si>
  <si>
    <t>大福比咖啡好看</t>
  </si>
  <si>
    <t>言</t>
  </si>
  <si>
    <t>感觉和以前差不多</t>
  </si>
  <si>
    <t>最近喝不了冰</t>
  </si>
  <si>
    <t>Xik</t>
  </si>
  <si>
    <t>帅气的破忒tou</t>
  </si>
  <si>
    <t>奶茶里带大福吗</t>
  </si>
  <si>
    <t>ALICE很奈斯</t>
  </si>
  <si>
    <t>梦小菲🐷</t>
  </si>
  <si>
    <t>取一个偷偷的名字</t>
  </si>
  <si>
    <t>小杨要加油</t>
  </si>
  <si>
    <t>好喝好吃</t>
  </si>
  <si>
    <t>太好看了</t>
  </si>
  <si>
    <t>一只大鱼吖</t>
  </si>
  <si>
    <t>没有粉色奶油顶很失望</t>
  </si>
  <si>
    <t>点的热的奶油顶化了</t>
  </si>
  <si>
    <t>Serena</t>
  </si>
  <si>
    <t>好好看</t>
  </si>
  <si>
    <t>和语文冷战中</t>
  </si>
  <si>
    <t>我真要吃成</t>
  </si>
  <si>
    <t>小鱼睿</t>
  </si>
  <si>
    <t>我讨厌花味饮品</t>
  </si>
  <si>
    <t>ocean</t>
  </si>
  <si>
    <t>像香精色素</t>
  </si>
  <si>
    <t>言欣</t>
  </si>
  <si>
    <t>一般般不好喝</t>
  </si>
  <si>
    <t>我只求酸角上架</t>
  </si>
  <si>
    <t>古月胡木各格</t>
  </si>
  <si>
    <t>虾滑头</t>
  </si>
  <si>
    <t>Autumn</t>
  </si>
  <si>
    <t>浅烘的好喝</t>
  </si>
  <si>
    <t>对，其实这次的🈵好了</t>
  </si>
  <si>
    <t>喜欢lucky</t>
  </si>
  <si>
    <t>刚刚喝完 感觉还是橙c好喝</t>
  </si>
  <si>
    <t>啊刘 🐝</t>
  </si>
  <si>
    <t>没有酸角美式好喝</t>
  </si>
  <si>
    <t>酸角，橙c都是白月光</t>
  </si>
  <si>
    <t>蓝色莲雾</t>
  </si>
  <si>
    <t>徜徉四海的幸福猪🐷</t>
  </si>
  <si>
    <t>姐妹你点了吗？怎么样？选不另加糖还是微糖呀？？</t>
  </si>
  <si>
    <t>狼外婆的胡萝卜</t>
  </si>
  <si>
    <t>姐妹你点了吗，咋样</t>
  </si>
  <si>
    <t>八戒上身</t>
  </si>
  <si>
    <t>海星</t>
  </si>
  <si>
    <t>和酸角美式比呢</t>
  </si>
  <si>
    <t>蟑螂也是狼</t>
  </si>
  <si>
    <t>刚喝完，嘎嘎好喝，爱死了</t>
  </si>
  <si>
    <t>好喝爱喝，不要下架</t>
  </si>
  <si>
    <t>鱼🐟(发疯减肥中)</t>
  </si>
  <si>
    <t>哭唧唧</t>
  </si>
  <si>
    <t>momo_y</t>
  </si>
  <si>
    <t>满冰去水换拱盖好喝</t>
  </si>
  <si>
    <t>不吃鱼了</t>
  </si>
  <si>
    <t>安踏冠军长沙IFS～FF</t>
  </si>
  <si>
    <t>还可以，很寡淡</t>
  </si>
  <si>
    <t>听说要加一份浓缩好一点</t>
  </si>
  <si>
    <t>Cy🐱</t>
  </si>
  <si>
    <t>刚喝上，喜欢树莓味会喜欢，酸酸甜甜的口感</t>
  </si>
  <si>
    <t>淡…喝不出树莓味道，和水一样，比水稍微酸一点，不如苹果</t>
  </si>
  <si>
    <t>满冰不加水试一下</t>
  </si>
  <si>
    <t>om</t>
  </si>
  <si>
    <t>我觉得还可以啊，今天刚点的</t>
  </si>
  <si>
    <t>为什么你还有贴纸，过分！！！！我的贴纸在哪里</t>
  </si>
  <si>
    <t>幼幼食堂🌙</t>
  </si>
  <si>
    <t>浅烘，不格外加糖。</t>
  </si>
  <si>
    <t>对爱喝</t>
  </si>
  <si>
    <t>吃火锅喝了很有用</t>
  </si>
  <si>
    <t>沙煲甘大个拳头</t>
  </si>
  <si>
    <t>报喝，我就不听劝，浪费12.9元</t>
  </si>
  <si>
    <t>有隐藏喝法</t>
  </si>
  <si>
    <t>蒲公英的约定</t>
  </si>
  <si>
    <t>你选的哪个口感的，浅烘还是？</t>
  </si>
  <si>
    <t>我超级喜欢[呃R]</t>
  </si>
  <si>
    <t>我也是，听说比西梅安逸</t>
  </si>
  <si>
    <t>大桃子</t>
  </si>
  <si>
    <t>就我觉得像急支糖浆吗</t>
  </si>
  <si>
    <t>不好喝，像吐出来的止咳糖浆</t>
  </si>
  <si>
    <t>唯一喝了一小半实在喝不下去之一的系列，还有一个草莓美式也是</t>
  </si>
  <si>
    <t>小鱼oo</t>
  </si>
  <si>
    <t>不好喝，好甜太甜了</t>
  </si>
  <si>
    <t>要再加一份浓缩，而且不能加糖</t>
  </si>
  <si>
    <t>选浅烘豆，不加糖，还可以</t>
  </si>
  <si>
    <t>添加一个名字</t>
  </si>
  <si>
    <t>喝起来没什么咖啡味</t>
  </si>
  <si>
    <t>你选的深拱还是浅？</t>
  </si>
  <si>
    <t>好喝，点的深烘，酸甜口</t>
  </si>
  <si>
    <t>和酸角美式是不是一样的哦</t>
  </si>
  <si>
    <t>南极冥想的雪蟹</t>
  </si>
  <si>
    <t>备注去水全冰换拱盖，好喝！</t>
  </si>
  <si>
    <t>而且颜色也好好看，很出片</t>
  </si>
  <si>
    <t>🍑郑屁桃儿🍑🍑</t>
  </si>
  <si>
    <t>一般，不如苹果的</t>
  </si>
  <si>
    <t>很刻板的树莓味</t>
  </si>
  <si>
    <t>哈哈哈，那可以，之前只喝过其他品的</t>
  </si>
  <si>
    <t>GONG</t>
  </si>
  <si>
    <t>pl等风来</t>
  </si>
  <si>
    <t>不另外加糖 酸酸甜甜的</t>
  </si>
  <si>
    <t>都说比西梅汁有用</t>
  </si>
  <si>
    <t>A.Yasugen</t>
  </si>
  <si>
    <t>我当时也好奇就发帖问了，结果大多数姐妹都告诉我难喝，我今天点了一杯真没大家说的那么难喝啊我点的是微甜深烘，就是酸甜口树莓果汁+美式味道，蛮好喝的大家都说难喝很酸所以鉴定为我是非常人口味（）</t>
  </si>
  <si>
    <t>我也觉得还可以的，我真喜欢这类型的美式，真的好喝</t>
  </si>
  <si>
    <t>像有点喇嗓子</t>
  </si>
  <si>
    <t>哈哈哈哈，贴纸好乖</t>
  </si>
  <si>
    <t>一小只5b7</t>
  </si>
  <si>
    <t>全冰不加水、不另外加糖、回来自己加一罐气泡水</t>
  </si>
  <si>
    <t>bi8bo</t>
  </si>
  <si>
    <t>我觉得🉑 点的微甜</t>
  </si>
  <si>
    <t>送贴纸没？</t>
  </si>
  <si>
    <t>花落时节又逢君</t>
  </si>
  <si>
    <t>不另外加糖比较清爽，说不好听一点：偏寡淡树莓味</t>
  </si>
  <si>
    <t>Xyla</t>
  </si>
  <si>
    <t>好喝，开始喝几口有糖浆味，后面酸酸甜甜</t>
  </si>
  <si>
    <t>我也喜欢，我看分享很清肠</t>
  </si>
  <si>
    <t>喜欢下雨天</t>
  </si>
  <si>
    <t>浅烘不另外加糖很一般</t>
  </si>
  <si>
    <t>那我选其他的</t>
  </si>
  <si>
    <t>Katieee</t>
  </si>
  <si>
    <t>难喝 咳药水</t>
  </si>
  <si>
    <t>没加糖么</t>
  </si>
  <si>
    <t>卖报的小画家</t>
  </si>
  <si>
    <t>俺们这没有树莓美式我点了个酸角美式</t>
  </si>
  <si>
    <t>我这酸角美式都下架了，树莓还🉑</t>
  </si>
  <si>
    <t>帅到无妻徒刑</t>
  </si>
  <si>
    <t>我觉得挺好喝的 有点像tims的山楂美式 就是没山楂美式那么酸</t>
  </si>
  <si>
    <t>快告诉我，你吃的是什么</t>
  </si>
  <si>
    <t>我感觉味道很神奇可以尝试</t>
  </si>
  <si>
    <t>我这居然没有贴纸了</t>
  </si>
  <si>
    <t>小红薯65B51479</t>
  </si>
  <si>
    <t>我喝着一般甚至不太好喝 应该是我个人口味问题</t>
  </si>
  <si>
    <t>一嘴</t>
  </si>
  <si>
    <t>玩铁宝宝猫.</t>
  </si>
  <si>
    <t>没啥咖啡味 香精糖浆很重</t>
  </si>
  <si>
    <t>甜甜608</t>
  </si>
  <si>
    <t>不好喝不好喝不好喝，重要的事情说三遍</t>
  </si>
  <si>
    <t>点的不加糖深烘，感觉一般般，还没有一起的珞咖樱花拿铁好喝</t>
  </si>
  <si>
    <t>吖🦁某某呐某某</t>
  </si>
  <si>
    <t>不难喝</t>
  </si>
  <si>
    <t>不另外加糖 我觉得还行 能接受</t>
  </si>
  <si>
    <t>苏同学</t>
  </si>
  <si>
    <t>CLARA</t>
  </si>
  <si>
    <t>嘴角上扬</t>
  </si>
  <si>
    <t>我觉得还行 我点的不另外加糖</t>
  </si>
  <si>
    <t>咪啊喔</t>
  </si>
  <si>
    <t>不好喝 不加糖也齁甜</t>
  </si>
  <si>
    <t>啊，那还要加一分浓缩才行</t>
  </si>
  <si>
    <t>阿城</t>
  </si>
  <si>
    <t>我点的不另外加糖浅烘 感觉咖啡味不是很重</t>
  </si>
  <si>
    <t>西红柿炒番茄🍅</t>
  </si>
  <si>
    <t>我草莓招了l_</t>
  </si>
  <si>
    <t>好喝！不喜欢太甜的就双倍浓缩不另外加糖超大杯</t>
  </si>
  <si>
    <t>梁百万🌈</t>
  </si>
  <si>
    <t>好喝的一批，不另外加糖，清新，微甜</t>
  </si>
  <si>
    <t>又来偷偷看我了</t>
  </si>
  <si>
    <t>没有那么甜</t>
  </si>
  <si>
    <t>大脸猫kiki</t>
  </si>
  <si>
    <t>不另外加糖配浅烘，有点酸但能接受</t>
  </si>
  <si>
    <t>就不穿秋裤</t>
  </si>
  <si>
    <t>和酸角差远了</t>
  </si>
  <si>
    <t>哈哈哈，酸角我要➕满糖</t>
  </si>
  <si>
    <t>Kelly</t>
  </si>
  <si>
    <t>贝儿好喝</t>
  </si>
  <si>
    <t>阿司匹林</t>
  </si>
  <si>
    <t>好喝 深烘 不另外加糖 今天喝了两杯了</t>
  </si>
  <si>
    <t>小慧</t>
  </si>
  <si>
    <t>昨天喝了觉得不好喝</t>
  </si>
  <si>
    <t>山楂味 能接受酸甜口可以喝 我喝得不加糖的</t>
  </si>
  <si>
    <t>Momoko</t>
  </si>
  <si>
    <t>好喝酸酸甜甜</t>
  </si>
  <si>
    <t>Elaine</t>
  </si>
  <si>
    <t>我觉得好喝哎！</t>
  </si>
  <si>
    <t>个人觉得一般</t>
  </si>
  <si>
    <t>瑶瑶乐（重做瑶二技能为团队增益性技能）</t>
  </si>
  <si>
    <t>可以品尝不会回购的一杯咖啡</t>
  </si>
  <si>
    <t>🌰鹌鹑蛋吖🌰</t>
  </si>
  <si>
    <t>中规中矩 不另外加糖 还会在喝</t>
  </si>
  <si>
    <t>刘刘刘源</t>
  </si>
  <si>
    <t>迷幻镜头</t>
  </si>
  <si>
    <t>还行老师 中规中矩 咖啡味更明显 搅开了没什么树莓味</t>
  </si>
  <si>
    <t>小红薯682CE98F</t>
  </si>
  <si>
    <t>好喝很清爽</t>
  </si>
  <si>
    <t>9w</t>
  </si>
  <si>
    <t>我不太喜欢</t>
  </si>
  <si>
    <t>云依77</t>
  </si>
  <si>
    <t>每天一个七</t>
  </si>
  <si>
    <t>不好喝 还不如樱花那款</t>
  </si>
  <si>
    <t>睡大觉</t>
  </si>
  <si>
    <t>不另外加糖很难喝</t>
  </si>
  <si>
    <t>小小小怡</t>
  </si>
  <si>
    <t>不好喝巨甜</t>
  </si>
  <si>
    <t>大大怪</t>
  </si>
  <si>
    <t>我看好多评论都可以</t>
  </si>
  <si>
    <t>jsidisbwlofj_</t>
  </si>
  <si>
    <t>Sweet</t>
  </si>
  <si>
    <t>噼里啪啦哇哇哇</t>
  </si>
  <si>
    <t>觉得不好喝</t>
  </si>
  <si>
    <t>魏什么魏</t>
  </si>
  <si>
    <t>想吃桃子</t>
  </si>
  <si>
    <t>崇崇</t>
  </si>
  <si>
    <t>艺呀艺呀呦🌙</t>
  </si>
  <si>
    <t>Shin芯</t>
  </si>
  <si>
    <t>布讲栗猫</t>
  </si>
  <si>
    <t>盐苏打</t>
  </si>
  <si>
    <t>月光族族长🌙</t>
  </si>
  <si>
    <t>Y28</t>
  </si>
  <si>
    <t>我也喜欢</t>
  </si>
  <si>
    <t>gyu🖤</t>
  </si>
  <si>
    <t>_十颗星</t>
  </si>
  <si>
    <t>可以瘦但没必要，</t>
  </si>
  <si>
    <t>小野牛牛</t>
  </si>
  <si>
    <t>浦肯野</t>
  </si>
  <si>
    <t>窝窝c</t>
  </si>
  <si>
    <t>努力努力再努力减到85🆙</t>
  </si>
  <si>
    <t>银硕咪</t>
  </si>
  <si>
    <t>血糯米了没</t>
  </si>
  <si>
    <t>今天碰到的奇葩真多</t>
  </si>
  <si>
    <t>华小妞_</t>
  </si>
  <si>
    <t>Sheep</t>
  </si>
  <si>
    <t>秋秋子～</t>
  </si>
  <si>
    <t>金懵懵的🍞宝宝</t>
  </si>
  <si>
    <t>和苹果C比起来呢</t>
  </si>
  <si>
    <t>🔮</t>
  </si>
  <si>
    <t>我永远爱苹果🍎</t>
  </si>
  <si>
    <t>和葡萄美式比起来呢</t>
  </si>
  <si>
    <t>站葡萄</t>
  </si>
  <si>
    <t>A呀～这不李美肥嘛</t>
  </si>
  <si>
    <t>有爱喝酸角美式的嘛</t>
  </si>
  <si>
    <t>劳资女王范</t>
  </si>
  <si>
    <t>我喜欢，但是下架了</t>
  </si>
  <si>
    <t>福福小宝</t>
  </si>
  <si>
    <t>不另外加糖的话味道怎么样？</t>
  </si>
  <si>
    <t>圆圆脑袋</t>
  </si>
  <si>
    <t>很难评的味道，苦酸苦酸的，又说不上来具体什么味</t>
  </si>
  <si>
    <t>抹茶脑袋的momo🥕</t>
  </si>
  <si>
    <t>我觉得不好喝。刚买</t>
  </si>
  <si>
    <t>番茄大王</t>
  </si>
  <si>
    <t>跟橙C哪个好喝</t>
  </si>
  <si>
    <t>不知道</t>
  </si>
  <si>
    <t>真的好难喝</t>
  </si>
  <si>
    <t>哈哈，没那么夸张吧</t>
  </si>
  <si>
    <t>早早早睡</t>
  </si>
  <si>
    <t>我喝的怎么这么甜</t>
  </si>
  <si>
    <t>选的什么甜度</t>
  </si>
  <si>
    <t>PomPomPurin</t>
  </si>
  <si>
    <t>树莓味淡淡的</t>
  </si>
  <si>
    <t>橙子味日落</t>
  </si>
  <si>
    <t>你这个颜色不太对</t>
  </si>
  <si>
    <t>感觉很像酸角美式都有一股发酵的酸味</t>
  </si>
  <si>
    <t>哈哈哈，原来不止我有这种感觉</t>
  </si>
  <si>
    <t>Shining_晨</t>
  </si>
  <si>
    <t>跟苹果C比的话 哪个好喝</t>
  </si>
  <si>
    <t>西红柿鸡蛋粥🍅</t>
  </si>
  <si>
    <t>一样的感觉！都很好喝！</t>
  </si>
  <si>
    <t>这个和樱花推荐哪个 好纠结</t>
  </si>
  <si>
    <t>其实都还行，美式没有很苦，拿铁没有很腻</t>
  </si>
  <si>
    <t>赵雷的女一号🍉</t>
  </si>
  <si>
    <t>看到“莓”的同发音，就想念我的白月光“西梅拿铁”</t>
  </si>
  <si>
    <t>是不是窜稀</t>
  </si>
  <si>
    <t>有果肉吗真的太怕果咖里有果肉了</t>
  </si>
  <si>
    <t>游酱</t>
  </si>
  <si>
    <t>今天员工饮喝的这个，我一开始没加糖，感觉特别寡淡，跟水一样，后来加了少少甜有点味了</t>
  </si>
  <si>
    <t>感觉特别红</t>
  </si>
  <si>
    <t>小魚</t>
  </si>
  <si>
    <t>和柠c比起来</t>
  </si>
  <si>
    <t>柠C更酸</t>
  </si>
  <si>
    <t>芒果仔仔</t>
  </si>
  <si>
    <t>地区限定吗？我们这没看到</t>
  </si>
  <si>
    <t>应该不是吧</t>
  </si>
  <si>
    <t>離心力💜</t>
  </si>
  <si>
    <t>不额外加糖甜吗</t>
  </si>
  <si>
    <t>不甜但也不算苦</t>
  </si>
  <si>
    <t>奶油麻麻</t>
  </si>
  <si>
    <t>我觉得很好喝啊，可能是我比较喜欢酸的吧，我觉得和星巴克的红莓黑加仑味道很像耶，这个还便宜</t>
  </si>
  <si>
    <t>我也是这感觉</t>
  </si>
  <si>
    <t>无人区玫瑰</t>
  </si>
  <si>
    <t>一般吧</t>
  </si>
  <si>
    <t>Alamn</t>
  </si>
  <si>
    <t>我这没这款</t>
  </si>
  <si>
    <t>🐑GikZX💕贝壳女孩🐚</t>
  </si>
  <si>
    <t>我们这一大早就有了</t>
  </si>
  <si>
    <t>木木子呀</t>
  </si>
  <si>
    <t>在喝，还不错</t>
  </si>
  <si>
    <t>桃逸米</t>
  </si>
  <si>
    <t>我喝树莓美式一直尿尿，喝一杯给我干瘦3斤</t>
  </si>
  <si>
    <t>柠c好喝吗</t>
  </si>
  <si>
    <t>最爱树莓</t>
  </si>
  <si>
    <t>阿芙洛小C</t>
  </si>
  <si>
    <t>不好喝今天刚喝</t>
  </si>
  <si>
    <t>汐媱</t>
  </si>
  <si>
    <t>克拉拉的小世界</t>
  </si>
  <si>
    <t>飞天小猴【两猫版】</t>
  </si>
  <si>
    <t>我还挺喜欢的</t>
  </si>
  <si>
    <t>我觉得蛮好喝的，很清爽</t>
  </si>
  <si>
    <t>吃贝果不吐贝果皮</t>
  </si>
  <si>
    <t>跟着网络姊妹点的，加大杯深烘全冰拱盖不加水，好喝</t>
  </si>
  <si>
    <t>谁怼我我怼谁</t>
  </si>
  <si>
    <t>昨天刷到小红书就点了一杯，感觉又酸又甜的没有下次了</t>
  </si>
  <si>
    <t>好好喝！不要加糖刚刚好</t>
  </si>
  <si>
    <t>老坛杉菜.</t>
  </si>
  <si>
    <t>心心</t>
  </si>
  <si>
    <t>U今日饮咗未？🍒</t>
  </si>
  <si>
    <t>交作业，下次换成🍎试试</t>
  </si>
  <si>
    <t>港岛妹妹</t>
  </si>
  <si>
    <t>For_Bigarade32</t>
  </si>
  <si>
    <t>点了，超大杯全冰去水，一会儿等送来了尝尝</t>
  </si>
  <si>
    <t>好 不知道超大杯咖啡液会不会更多些</t>
  </si>
  <si>
    <t>两杯冰美式rr</t>
  </si>
  <si>
    <t>所以是我没去水的原因吗 好难喝</t>
  </si>
  <si>
    <t>Augenstern</t>
  </si>
  <si>
    <t>瑞幸所有水果味的美式都适用多冰拱盖不加水</t>
  </si>
  <si>
    <t>我去睡啦</t>
  </si>
  <si>
    <t>前来挑战</t>
  </si>
  <si>
    <t>那咋了</t>
  </si>
  <si>
    <t>山斗没摸鱼</t>
  </si>
  <si>
    <t>我们这边瑞幸打电话给我说做不了</t>
  </si>
  <si>
    <t>🌺99-</t>
  </si>
  <si>
    <t>我那天点的时候也打电话了，估计还没别人点过，我就告诉她满杯冰，不加水就行</t>
  </si>
  <si>
    <t>点了，加了份浓缩</t>
  </si>
  <si>
    <t>如何超大杯能喝很久啦</t>
  </si>
  <si>
    <t>冒热气的大肘子</t>
  </si>
  <si>
    <t>get</t>
  </si>
  <si>
    <t>别不见了.</t>
  </si>
  <si>
    <t>此人喝商极高 我还多加了份浓缩 配上气泡水绝了</t>
  </si>
  <si>
    <t>此人是老喝家嘛 这么喝真的更yyds</t>
  </si>
  <si>
    <t>仙度瑞拉.ki</t>
  </si>
  <si>
    <t>深烘怎么选，只有意式呀</t>
  </si>
  <si>
    <t>点单界面里 咖啡豆选择</t>
  </si>
  <si>
    <t>挑剔又事多的小姑娘</t>
  </si>
  <si>
    <t>get！</t>
  </si>
  <si>
    <t>街边杂货铺</t>
  </si>
  <si>
    <t>111kcal</t>
  </si>
  <si>
    <t>小奈（减脂版🐑</t>
  </si>
  <si>
    <t>点了超大杯今天多冰</t>
  </si>
  <si>
    <t>去水了么她们说再➕一份浓缩 最夯了</t>
  </si>
  <si>
    <t>kakaaonuanj</t>
  </si>
  <si>
    <t>你还差一份浓缩，信我</t>
  </si>
  <si>
    <t>你是第二个这么说的人，我感觉靠谱</t>
  </si>
  <si>
    <t>廿廿呢</t>
  </si>
  <si>
    <t>顺风顺水事事顺</t>
  </si>
  <si>
    <t>试试</t>
  </si>
  <si>
    <t>七毛拿下</t>
  </si>
  <si>
    <t>Mia</t>
  </si>
  <si>
    <t>请问一下换拱盖主要起什么作用</t>
  </si>
  <si>
    <t>就是需要那么多冰，如果您总是咖啡喝完还有很多冰，那就不需要拱盖</t>
  </si>
  <si>
    <t>斋藤飞魚uu</t>
  </si>
  <si>
    <t>🐎一下 我明天试试！！今天点了感觉很奇怪不如柚c苹果c</t>
  </si>
  <si>
    <t>不温柔姐</t>
  </si>
  <si>
    <t>你们有没有觉得苹果美式好不稳定，有时候出品很不好喝</t>
  </si>
  <si>
    <t>琪琪瘦了嘛.</t>
  </si>
  <si>
    <t>我点的去水全冰换拱盖永远是满的</t>
  </si>
  <si>
    <t>明天点这几天喝深烘老是拉肚子</t>
  </si>
  <si>
    <t>喝昂航🍭</t>
  </si>
  <si>
    <t>💫月亮</t>
  </si>
  <si>
    <t>不另外加糖，深烘另外再加一份浓缩更香</t>
  </si>
  <si>
    <t>涂涂会挥发</t>
  </si>
  <si>
    <t>为什么我的去水满冰没这么多冰啊</t>
  </si>
  <si>
    <t>苏柠沐</t>
  </si>
  <si>
    <t>点了，一定要搅拌完再喝，吸管不要插到底，不然太甜了</t>
  </si>
  <si>
    <t>AbCd</t>
  </si>
  <si>
    <t>是酸酸甜甜吗</t>
  </si>
  <si>
    <t>三块地</t>
  </si>
  <si>
    <t>加气泡水！！！</t>
  </si>
  <si>
    <t>喝旺仔的兔仔</t>
  </si>
  <si>
    <t>我今天点给我带电话说不能这样做</t>
  </si>
  <si>
    <t>高高子</t>
  </si>
  <si>
    <t>好酸 差点把我送走</t>
  </si>
  <si>
    <t>Rowling yang</t>
  </si>
  <si>
    <t>升超大杯自己加气泡水</t>
  </si>
  <si>
    <t>Snow笔记</t>
  </si>
  <si>
    <t>试了一下，口感不错，稍微有点甜</t>
  </si>
  <si>
    <t>我很帅啊</t>
  </si>
  <si>
    <t>点了喝了，喝出急支糖浆味，是我的嘴有问题吗</t>
  </si>
  <si>
    <t>路过的胡卜萝</t>
  </si>
  <si>
    <t>啊好喝 点超大杯 还加份浓缩</t>
  </si>
  <si>
    <t>拾贰</t>
  </si>
  <si>
    <t>着迷。</t>
  </si>
  <si>
    <t>是真的好喝</t>
  </si>
  <si>
    <t>小心心</t>
  </si>
  <si>
    <t>叁拾</t>
  </si>
  <si>
    <t>要是能加气泡就好了</t>
  </si>
  <si>
    <t>奥利奥💪💪💪</t>
  </si>
  <si>
    <t>明天立刻安排</t>
  </si>
  <si>
    <t>ok，我立马下单</t>
  </si>
  <si>
    <t>明天就试试</t>
  </si>
  <si>
    <t>等你</t>
  </si>
  <si>
    <t>上次你喝的就是这个呀瑞幸真的太多新品了</t>
  </si>
  <si>
    <t>Dylan～H</t>
  </si>
  <si>
    <t>特特特特</t>
  </si>
  <si>
    <t>同意！！！</t>
  </si>
  <si>
    <t>嘿嘿 终于找到知音 开心开心</t>
  </si>
  <si>
    <t>偶尔在线</t>
  </si>
  <si>
    <t>本来今天准备喝了奈何太冷了下不去嘴喝了一杯热拿铁</t>
  </si>
  <si>
    <t>丹修不单休</t>
  </si>
  <si>
    <t>我这边的瑞幸给我刚打电话说全冰做不了</t>
  </si>
  <si>
    <t>小黄油已经成了不成文的规定这个品可能很多店不给做 不然换一家试试</t>
  </si>
  <si>
    <t>好想吃贝果</t>
  </si>
  <si>
    <t>ok 我明天点</t>
  </si>
  <si>
    <t>Jay</t>
  </si>
  <si>
    <t>价格都好贵不是9.9</t>
  </si>
  <si>
    <t>兜里有糖。</t>
  </si>
  <si>
    <t>去买了，不加水加一份浓缩，一会就拿到尝尝</t>
  </si>
  <si>
    <t>一只好猫</t>
  </si>
  <si>
    <t>真的吗？我下午试试</t>
  </si>
  <si>
    <t>JILLIAN</t>
  </si>
  <si>
    <t>我将品鉴</t>
  </si>
  <si>
    <t>喔喔哦：</t>
  </si>
  <si>
    <t>菠萝蛋堡</t>
  </si>
  <si>
    <t>感觉就是早期星巴克美式全冰加覆盆子糖浆</t>
  </si>
  <si>
    <t>不爱上班的🐙</t>
  </si>
  <si>
    <t>喝到后边闻着像公厕味</t>
  </si>
  <si>
    <t>阿Y会瘦的</t>
  </si>
  <si>
    <t>''Bz734.</t>
  </si>
  <si>
    <t>深烘好难喝</t>
  </si>
  <si>
    <t>诺米27</t>
  </si>
  <si>
    <t>太难喝了，像小时候喝的止咳糖浆（草莓味）</t>
  </si>
  <si>
    <t>酸吗？这个好喝还是橙c好喝</t>
  </si>
  <si>
    <t>ZAYn🦖</t>
  </si>
  <si>
    <t>A木木</t>
  </si>
  <si>
    <t>我今天我要试试 要不这个真没喝出来好喝</t>
  </si>
  <si>
    <t>余大七很暴躁🦋</t>
  </si>
  <si>
    <t>加气泡水更好喝～可以试试</t>
  </si>
  <si>
    <t>乔宝宝kk</t>
  </si>
  <si>
    <t>加雪碧还不如加气泡水</t>
  </si>
  <si>
    <t>第一次喝雪碧 也是跟网友学的</t>
  </si>
  <si>
    <t>为啥都喜欢深烘啊？咖啡味太重了</t>
  </si>
  <si>
    <t>每个人口味不同 按自己的喜好来就行</t>
  </si>
  <si>
    <t>土耳其善变的海牛</t>
  </si>
  <si>
    <t>今天已经复购了</t>
  </si>
  <si>
    <t>文刀</t>
  </si>
  <si>
    <t>博主这个喝法真的好喝 推荐</t>
  </si>
  <si>
    <t>嘿嘿谢谢喜欢</t>
  </si>
  <si>
    <t>时光正好</t>
  </si>
  <si>
    <t>天呐咱俩点不成了</t>
  </si>
  <si>
    <t>看着就好凉</t>
  </si>
  <si>
    <t>今天太困了不想起</t>
  </si>
  <si>
    <t>好喝吗这个？</t>
  </si>
  <si>
    <t>Uu_</t>
  </si>
  <si>
    <t>明天我试试</t>
  </si>
  <si>
    <t>GXEGG卫浴</t>
  </si>
  <si>
    <t>像星巴克那杯 什么黑加仑的感觉</t>
  </si>
  <si>
    <t>抹茶蛋糕</t>
  </si>
  <si>
    <t>对对对！我正想说</t>
  </si>
  <si>
    <t>芙芙官夫人</t>
  </si>
  <si>
    <t>酸梅汤味！</t>
  </si>
  <si>
    <t>我一点都不饿（见过杰伦版）</t>
  </si>
  <si>
    <t>小红薯65ED1EE8</t>
  </si>
  <si>
    <t>不好喝，我刷小红书，他们说好喝，我真无语了</t>
  </si>
  <si>
    <t>啃个茄子喽^ ^</t>
  </si>
  <si>
    <t>是什么味道呀</t>
  </si>
  <si>
    <t>噼里啪啦</t>
  </si>
  <si>
    <t>花了十几块钱喝了酸梅汤</t>
  </si>
  <si>
    <t>请问和咖啡的关系是？</t>
  </si>
  <si>
    <t>脆脆鲨</t>
  </si>
  <si>
    <t>Coisini</t>
  </si>
  <si>
    <t>好多人说像酸梅汤，但我没觉得，我觉得很好喝</t>
  </si>
  <si>
    <t>我要发财了</t>
  </si>
  <si>
    <t>每个人口味不一样，树莓汁减半，加冰，是我喜欢的</t>
  </si>
  <si>
    <t>不好喝 不如酸角</t>
  </si>
  <si>
    <t>我超喜欢不加咖啡的酸角汁哈哈哈哈</t>
  </si>
  <si>
    <t>释卿</t>
  </si>
  <si>
    <t>一点也不像酸梅汤的味道，比酸角美式好喝太多了，但是还是橙c美式最好喝</t>
  </si>
  <si>
    <t>roooo</t>
  </si>
  <si>
    <t>到底谁推荐的像山楂味</t>
  </si>
  <si>
    <t>小红薯20230327</t>
  </si>
  <si>
    <t>还是苹果c美式最好喝</t>
  </si>
  <si>
    <t>小小北狐</t>
  </si>
  <si>
    <t>喝前面几口的时候让我想起了小时候喝的草莓味的感冒冲剂</t>
  </si>
  <si>
    <t>感冒冲剂</t>
  </si>
  <si>
    <t>Miume</t>
  </si>
  <si>
    <t>我觉得挺好喝的 味道很像tims的山楂美式</t>
  </si>
  <si>
    <t>梦一般</t>
  </si>
  <si>
    <t>正在喝无糖，好奇怪的味道 第一口有股烟灰味</t>
  </si>
  <si>
    <t>李术</t>
  </si>
  <si>
    <t>我给到7分 刚做好不要搅拌，搅拌后就很寡淡</t>
  </si>
  <si>
    <t>但贴纸很好看，可以贴到手机背板上</t>
  </si>
  <si>
    <t>扁桃体永不发炎</t>
  </si>
  <si>
    <t>酸酸甜甜的，我觉得还可以</t>
  </si>
  <si>
    <t>🍓</t>
  </si>
  <si>
    <t>楠柚</t>
  </si>
  <si>
    <t>雪酪桃最好喝</t>
  </si>
  <si>
    <t>轻颦</t>
  </si>
  <si>
    <t>迷人的蒜</t>
  </si>
  <si>
    <t>夏日小甜心霞</t>
  </si>
  <si>
    <t>不够苹果美式</t>
  </si>
  <si>
    <t>我的牙想你了</t>
  </si>
  <si>
    <t>板蓝根</t>
  </si>
  <si>
    <t>行 看着这里 我今天又不打算喝了</t>
  </si>
  <si>
    <t>芯安喜樂</t>
  </si>
  <si>
    <t>还好，酸酸的</t>
  </si>
  <si>
    <t>帘卷草色青</t>
  </si>
  <si>
    <t>没喝，今天只喝了樱花</t>
  </si>
  <si>
    <t>葡萄柚绿三分糖</t>
  </si>
  <si>
    <t>没有橙c美式好喝</t>
  </si>
  <si>
    <t>欣欣子</t>
  </si>
  <si>
    <t>我觉得挺好喝的啊 酸酸甜甜</t>
  </si>
  <si>
    <t>🐈👌</t>
  </si>
  <si>
    <t>超大杯真好看下次我也买</t>
  </si>
  <si>
    <t>现在流行快乐</t>
  </si>
  <si>
    <t>我点的无微糖，然后还可以吧</t>
  </si>
  <si>
    <t>小红薯61D23B9F</t>
  </si>
  <si>
    <t>不好喝，淡如水，不如橙c</t>
  </si>
  <si>
    <t>刘亦菲</t>
  </si>
  <si>
    <t>宰相gin苗</t>
  </si>
  <si>
    <t>没啥咖啡味，就树莓果汁，微酸</t>
  </si>
  <si>
    <t>能喝完 但是可能不会喝第二次</t>
  </si>
  <si>
    <t>闪闪可不惹人爱呢✨</t>
  </si>
  <si>
    <t>啊 我觉得好喝的啊！</t>
  </si>
  <si>
    <t>我见犹怜</t>
  </si>
  <si>
    <t>好喝 我爱喝美式</t>
  </si>
  <si>
    <t>万张</t>
  </si>
  <si>
    <t>百变大鹅</t>
  </si>
  <si>
    <t>酸中带着微苦，我觉得好喝</t>
  </si>
  <si>
    <t>花生君Pro</t>
  </si>
  <si>
    <t>树莓果汁味很重 像淡树莓汁</t>
  </si>
  <si>
    <t>熊兔扭扭棒🐻🐰</t>
  </si>
  <si>
    <t>好喝！跟柚c可并列</t>
  </si>
  <si>
    <t>沉迷宇宙</t>
  </si>
  <si>
    <t>不好喝 像美林悬浊液</t>
  </si>
  <si>
    <t>那咋办</t>
  </si>
  <si>
    <t>一股啤酒味</t>
  </si>
  <si>
    <t>尼卡</t>
  </si>
  <si>
    <t>芭乐和苹果才是王道</t>
  </si>
  <si>
    <t>随剑影</t>
  </si>
  <si>
    <t>FF</t>
  </si>
  <si>
    <t>雪酪桃桃口感很诡异</t>
  </si>
  <si>
    <t>水温记录</t>
  </si>
  <si>
    <t>个人觉得没有柚c好喝</t>
  </si>
  <si>
    <t>好难喝 又酸又苦</t>
  </si>
  <si>
    <t>青青草原我最狂</t>
  </si>
  <si>
    <t>不好喝，刚点的，没喝完扔了</t>
  </si>
  <si>
    <t>超甜李</t>
  </si>
  <si>
    <t>不好喝，没什么咖啡味</t>
  </si>
  <si>
    <t>小椰绒.</t>
  </si>
  <si>
    <t>刚喝上！我觉得好喝！</t>
  </si>
  <si>
    <t>想你就写信</t>
  </si>
  <si>
    <t>报喝，还是苹果美式好喝</t>
  </si>
  <si>
    <t>一个苇子</t>
  </si>
  <si>
    <t>tiya❣</t>
  </si>
  <si>
    <t>一般，没啥味</t>
  </si>
  <si>
    <t>巴啦啦队长🍑</t>
  </si>
  <si>
    <t>去水全冰 不加糖 你就喝吧</t>
  </si>
  <si>
    <t>喝橙c吧加气泡很好喝</t>
  </si>
  <si>
    <t>珍珠许愿池</t>
  </si>
  <si>
    <t>甜甜的美式，没啥特别的</t>
  </si>
  <si>
    <t>Jaroto</t>
  </si>
  <si>
    <t>喝了还拉肚子</t>
  </si>
  <si>
    <t>泡面</t>
  </si>
  <si>
    <t>难喝......</t>
  </si>
  <si>
    <t>啵一口月亮</t>
  </si>
  <si>
    <t>一般般，苹果C才是YYDS</t>
  </si>
  <si>
    <t>喵喵呜咪呜</t>
  </si>
  <si>
    <t>浅烘豆感觉还不错</t>
  </si>
  <si>
    <t>我系Christian_Lj-j</t>
  </si>
  <si>
    <t>又甜 果渣又糊嗓子</t>
  </si>
  <si>
    <t>方方子（偷摸发财版）</t>
  </si>
  <si>
    <t>我觉得好喝的啊 可以加气泡水</t>
  </si>
  <si>
    <t>nini酱</t>
  </si>
  <si>
    <t>刚拿到手很好喝 冰化了就一般</t>
  </si>
  <si>
    <t>💐</t>
  </si>
  <si>
    <t>Seraphina</t>
  </si>
  <si>
    <t>又酸又苦</t>
  </si>
  <si>
    <t>那时雨</t>
  </si>
  <si>
    <t>酸酸甜甜的</t>
  </si>
  <si>
    <t>满分陛下</t>
  </si>
  <si>
    <t>不好喝 喝完嘴里苦苦的</t>
  </si>
  <si>
    <t>宝贝在干嘛</t>
  </si>
  <si>
    <t>酸酸甜甜</t>
  </si>
  <si>
    <t>🥟不下水</t>
  </si>
  <si>
    <t>皮卡皮卡皮卡</t>
  </si>
  <si>
    <t>俺觉得不好喝</t>
  </si>
  <si>
    <t>丹青不渝</t>
  </si>
  <si>
    <t>还可以呀 树莓美式</t>
  </si>
  <si>
    <t>Jiing</t>
  </si>
  <si>
    <t>无功无过 不如苹果C</t>
  </si>
  <si>
    <t>布丁不是啫喱&amp;啫喱不是布丁🥕</t>
  </si>
  <si>
    <t>很好喝 有树莓花香味</t>
  </si>
  <si>
    <t>Dawn</t>
  </si>
  <si>
    <t>糖浆味比较重</t>
  </si>
  <si>
    <t>我怎么感觉喝了一口有渣子的感觉</t>
  </si>
  <si>
    <t>菠萝罐头</t>
  </si>
  <si>
    <t>一只小圆子</t>
  </si>
  <si>
    <t>好喝！我喜欢！</t>
  </si>
  <si>
    <t>qwertyuiop</t>
  </si>
  <si>
    <t>Sun</t>
  </si>
  <si>
    <t>你吃过树莓味的糖或者零食没，他那个果汁一模一样</t>
  </si>
  <si>
    <t>每天一杯咖啡</t>
  </si>
  <si>
    <t>最后一块自留地</t>
  </si>
  <si>
    <t>烟灰水味儿</t>
  </si>
  <si>
    <t>小呀么小太阳429</t>
  </si>
  <si>
    <t>我感觉还可以，今天刚喝的，要选深烘</t>
  </si>
  <si>
    <t>(-ㅅ-)...zzz</t>
  </si>
  <si>
    <t>生榨苹果汁</t>
  </si>
  <si>
    <t>还行啊 酸酸的 微苦一点点</t>
  </si>
  <si>
    <t>Z🍁</t>
  </si>
  <si>
    <t>小甜水还可以</t>
  </si>
  <si>
    <t>不好喝，水是水，咖啡是咖啡，果汁是果汁，特别割裂</t>
  </si>
  <si>
    <t>坐在湖心亭喝米汤</t>
  </si>
  <si>
    <t>有点像小时候的泡泡糖味</t>
  </si>
  <si>
    <t>'别翘二郎腿</t>
  </si>
  <si>
    <t>到底谁在说好喝啊啊啊</t>
  </si>
  <si>
    <t>那是你吗</t>
  </si>
  <si>
    <t>葉子</t>
  </si>
  <si>
    <t>不好喝 不加糖都很甜</t>
  </si>
  <si>
    <t>悦悦阅阅</t>
  </si>
  <si>
    <t>比个o_耶</t>
  </si>
  <si>
    <t>🌟泡泡无敌👍👍👍</t>
  </si>
  <si>
    <t>Coke可乐</t>
  </si>
  <si>
    <t>ice cream</t>
  </si>
  <si>
    <t>我选的浅烘豆，微甜，还是甜</t>
  </si>
  <si>
    <t>cccoco.lee</t>
  </si>
  <si>
    <t>KIKI🐻</t>
  </si>
  <si>
    <t>感觉就是莓果味道的果茶</t>
  </si>
  <si>
    <t>蛙蛙</t>
  </si>
  <si>
    <t>还可以 像小甜水</t>
  </si>
  <si>
    <t>仁仁</t>
  </si>
  <si>
    <t>其实还可以 比葡萄好喝的不要太多</t>
  </si>
  <si>
    <t>你酸奶跟葱！</t>
  </si>
  <si>
    <t>我只能说一般 慎点</t>
  </si>
  <si>
    <t>明天减肥</t>
  </si>
  <si>
    <t>我觉得可以</t>
  </si>
  <si>
    <t>dadadadavvvvv</t>
  </si>
  <si>
    <t>有点寡淡</t>
  </si>
  <si>
    <t>银河系漫游</t>
  </si>
  <si>
    <t>不加糖就是酸美式</t>
  </si>
  <si>
    <t>饭冰冰</t>
  </si>
  <si>
    <t>Gabriel</t>
  </si>
  <si>
    <t>就酸梅汤</t>
  </si>
  <si>
    <t>hitsumi</t>
  </si>
  <si>
    <t>🤗莹</t>
  </si>
  <si>
    <t>小红薯63E21547</t>
  </si>
  <si>
    <t>酸梅汤➕美式的味道</t>
  </si>
  <si>
    <t>陈难北北</t>
  </si>
  <si>
    <t>树莓果汁＋黑咖 还行</t>
  </si>
  <si>
    <t>心目</t>
  </si>
  <si>
    <t>一般 平平无奇的果汁➕咖啡液混合味道</t>
  </si>
  <si>
    <t>艺亦闪</t>
  </si>
  <si>
    <t>刚喝完 不好喝</t>
  </si>
  <si>
    <t>还可以 我没加水满冰的</t>
  </si>
  <si>
    <t>Dear.小杭💚</t>
  </si>
  <si>
    <t>讨厌下雨天</t>
  </si>
  <si>
    <t>fafabigflower</t>
  </si>
  <si>
    <t>夏.雨天</t>
  </si>
  <si>
    <t>加了酸味的草药</t>
  </si>
  <si>
    <t>小momo</t>
  </si>
  <si>
    <t>酸 还行 能接受</t>
  </si>
  <si>
    <t>淡忘</t>
  </si>
  <si>
    <t>今年的樱花拿铁挺好喝的</t>
  </si>
  <si>
    <t>KTNA</t>
  </si>
  <si>
    <t>像星爸爸黑加仑减淡版</t>
  </si>
  <si>
    <t>拿铁好喝 深烘少甜</t>
  </si>
  <si>
    <t>小时候止咳糖浆味</t>
  </si>
  <si>
    <t>严肃处理</t>
  </si>
  <si>
    <t>不爱喝</t>
  </si>
  <si>
    <t>小贾不假.</t>
  </si>
  <si>
    <t>我心里的第一名是苹果c美式</t>
  </si>
  <si>
    <t>🌈桃桃🐼</t>
  </si>
  <si>
    <t>no</t>
  </si>
  <si>
    <t>不好喝 有图证明我喝了</t>
  </si>
  <si>
    <t>收手吧阿K</t>
  </si>
  <si>
    <t>THAUI</t>
  </si>
  <si>
    <t>是个憨皮！</t>
  </si>
  <si>
    <t>树莓汁和咖啡融合不了</t>
  </si>
  <si>
    <t>一颗小樱桃</t>
  </si>
  <si>
    <t>还行 不如柚c</t>
  </si>
  <si>
    <t>鸟子吃了吗</t>
  </si>
  <si>
    <t>别选深烘 太苦了</t>
  </si>
  <si>
    <t>简直奏是危言耸听</t>
  </si>
  <si>
    <t>难喝！</t>
  </si>
  <si>
    <t>我已经一个小时没干饭了</t>
  </si>
  <si>
    <t>一般 不难喝但没有特色</t>
  </si>
  <si>
    <t>年糕噜噜</t>
  </si>
  <si>
    <t>离我远点</t>
  </si>
  <si>
    <t>不好喝 似曾相识的味道</t>
  </si>
  <si>
    <t>🐼「夏天』🐼</t>
  </si>
  <si>
    <t>LLLjy_</t>
  </si>
  <si>
    <t>喵喵喵🐱</t>
  </si>
  <si>
    <t>可以多点桃桃吗给我也来一杯</t>
  </si>
  <si>
    <t>拒绝芫荽--香菜</t>
  </si>
  <si>
    <t>给你来十杯</t>
  </si>
  <si>
    <t>小别扭同学</t>
  </si>
  <si>
    <t>抓到你了</t>
  </si>
  <si>
    <t>🦊狐小狐（考研版）</t>
  </si>
  <si>
    <t>来支持了</t>
  </si>
  <si>
    <t>请你喝新品</t>
  </si>
  <si>
    <t>脆皮柚子</t>
  </si>
  <si>
    <t>来一杯不加奶酪芝士的 少点冰的 谢谢</t>
  </si>
  <si>
    <t>你走吧，不给</t>
  </si>
  <si>
    <t>凤栖歌.</t>
  </si>
  <si>
    <t>可以多来点糖嘛我怕苦</t>
  </si>
  <si>
    <t>僚机003号</t>
  </si>
  <si>
    <t>我想喝费尔岛拿铁</t>
  </si>
  <si>
    <t>买不到了</t>
  </si>
  <si>
    <t>是葵葵奎奎吖</t>
  </si>
  <si>
    <t>给俺来一杯桃桃的</t>
  </si>
  <si>
    <t>奇蒂大魔王</t>
  </si>
  <si>
    <t>给我一杯🍑谢谢</t>
  </si>
  <si>
    <t>上海人就给你标美</t>
  </si>
  <si>
    <t>风起尘</t>
  </si>
  <si>
    <t>给我喝口</t>
  </si>
  <si>
    <t>任选任选，要喝什么直接说</t>
  </si>
  <si>
    <t>sakaneko</t>
  </si>
  <si>
    <t>甜度咋样？能自选甜度不？</t>
  </si>
  <si>
    <t>糖果超甜</t>
  </si>
  <si>
    <t>随🍊想</t>
  </si>
  <si>
    <t>好喝吗，冰沙会不会好冰啊</t>
  </si>
  <si>
    <t>芝士条中毒</t>
  </si>
  <si>
    <t>十五字 十五字 有到十五字嘛 好像没有</t>
  </si>
  <si>
    <t>好像有</t>
  </si>
  <si>
    <t>阳春面。</t>
  </si>
  <si>
    <t>fire&amp;gaze</t>
  </si>
  <si>
    <t>诶嘿</t>
  </si>
  <si>
    <t>一枕星河</t>
  </si>
  <si>
    <t>喂我嘴里</t>
  </si>
  <si>
    <t>扔</t>
  </si>
  <si>
    <t>奶油弧度全看缘分</t>
  </si>
  <si>
    <t>一天三顿</t>
  </si>
  <si>
    <t>快说要喝什么</t>
  </si>
  <si>
    <t>SUGAR TANG</t>
  </si>
  <si>
    <t>抓抓抓！！</t>
  </si>
  <si>
    <t>不吃香菜_1997</t>
  </si>
  <si>
    <t>这次的🍑很香诶</t>
  </si>
  <si>
    <t>呐呐呐</t>
  </si>
  <si>
    <t>好好好好好好好好好好好好好好喝</t>
  </si>
  <si>
    <t>好喝，爱喝，多喝</t>
  </si>
  <si>
    <t>吃螺蛳粉吗</t>
  </si>
  <si>
    <t>看IP就知道是谁</t>
  </si>
  <si>
    <t>抓</t>
  </si>
  <si>
    <t>Simple happiness</t>
  </si>
  <si>
    <t>颜值跟春天好适配</t>
  </si>
  <si>
    <t>推荐哪几款呢？都去尝尝</t>
  </si>
  <si>
    <t>小缘儿</t>
  </si>
  <si>
    <t>粉色 绿色和春天很适配</t>
  </si>
  <si>
    <t>苗阿辛</t>
  </si>
  <si>
    <t>完美搭配</t>
  </si>
  <si>
    <t>荔枝快跑</t>
  </si>
  <si>
    <t>绿色是抹茶吗</t>
  </si>
  <si>
    <t>不是的哦 是 羽衣甘蓝果蔬茶 健康又美味</t>
  </si>
  <si>
    <t>小红薯64BFA3D3</t>
  </si>
  <si>
    <t>这奶盖看着就爱了</t>
  </si>
  <si>
    <t>🐟 Sol 🐟</t>
  </si>
  <si>
    <t>看起来好好喝哦</t>
  </si>
  <si>
    <t>欢迎品尝 颜值好看 味道极赞</t>
  </si>
  <si>
    <t>好适合春天</t>
  </si>
  <si>
    <t>是哒你去踏春记得带瑞幸</t>
  </si>
  <si>
    <t>商丘老庙－晓艳</t>
  </si>
  <si>
    <t>哇 这也太有春天的感觉了</t>
  </si>
  <si>
    <t>是哇 好喝又好看还有周边礼品拿</t>
  </si>
  <si>
    <t>黄思彪</t>
  </si>
  <si>
    <t>不孬</t>
  </si>
  <si>
    <t>冰絮紫风</t>
  </si>
  <si>
    <t>马上瑞！</t>
  </si>
  <si>
    <t>YQ</t>
  </si>
  <si>
    <t>马上到</t>
  </si>
  <si>
    <t>OK礼品已备好</t>
  </si>
  <si>
    <t>这个是冰沙好喝一点还是非冰沙好喝一点</t>
  </si>
  <si>
    <t>冰沙颜值更高 更好喝</t>
  </si>
  <si>
    <t>小红薯5FC6772C</t>
  </si>
  <si>
    <t>最喜欢喝哪款呀</t>
  </si>
  <si>
    <t>野原新之助的娜子姐姐</t>
  </si>
  <si>
    <t>现在就去喝</t>
  </si>
  <si>
    <t>快来快来 小姐姐等你哦</t>
  </si>
  <si>
    <t>一起瑞幸</t>
  </si>
  <si>
    <t>春日正好 咖啡管饱</t>
  </si>
  <si>
    <t>扶摇直上九万里</t>
  </si>
  <si>
    <t>好喝，还有周边领，打卡</t>
  </si>
  <si>
    <t>礼品还有剩余哦快来打卡领浙江限定周边礼品喽</t>
  </si>
  <si>
    <t>SC YRY</t>
  </si>
  <si>
    <t>哪一杯好喝</t>
  </si>
  <si>
    <t>图片上的两杯都好喝</t>
  </si>
  <si>
    <t>这个礼盒怎么领</t>
  </si>
  <si>
    <t>下单两杯饮品➕发社媒 集赞够100就行</t>
  </si>
  <si>
    <t>哪家店都有吗</t>
  </si>
  <si>
    <t>主播怎么才能拿呀</t>
  </si>
  <si>
    <t>下单瑞幸 店里教你</t>
  </si>
  <si>
    <t>什么味道的</t>
  </si>
  <si>
    <t>春天爱喝桃子味</t>
  </si>
  <si>
    <t>瑞幸必然好喝</t>
  </si>
  <si>
    <t>打卡每一个新品</t>
  </si>
  <si>
    <t>在阳光下，喝春天</t>
  </si>
  <si>
    <t>送你一朵小红花</t>
  </si>
  <si>
    <t>绿色的那杯是什么呀</t>
  </si>
  <si>
    <t>羽衣甘蓝可好喝</t>
  </si>
  <si>
    <t>少少甜，清爽解腻，你值得拥有</t>
  </si>
  <si>
    <t>喜欢喝哪款小姐姐</t>
  </si>
  <si>
    <t>波栀汽水</t>
  </si>
  <si>
    <t>桃气乌龙青团，七分甜真的齁到我了</t>
  </si>
  <si>
    <t>滴答滴（装修版）</t>
  </si>
  <si>
    <t>哈哈哈哈五分都把我齁住了</t>
  </si>
  <si>
    <t>荒荒</t>
  </si>
  <si>
    <t>真的很难喝，茶味太重不说那个青团太黏腻，红宝石不错</t>
  </si>
  <si>
    <t>喝的上头喝不了什么茶的真的不适合，太重了</t>
  </si>
  <si>
    <t>momo的练琴日常</t>
  </si>
  <si>
    <t>桃气乌龙青团好喝，龙井茶做成奶茶我不太喜欢，以及一定要微糖</t>
  </si>
  <si>
    <t>可能是我点的五分甜踩雷了吧</t>
  </si>
  <si>
    <t>H井Y</t>
  </si>
  <si>
    <t>那要你这种不喜欢茶重的 那茶颜悦色你是一杯都不喜欢咯</t>
  </si>
  <si>
    <t>没有啊，我说茶味很香很重但是茶里加了很多糖，没说不喜欢茶味</t>
  </si>
  <si>
    <t>心地善良</t>
  </si>
  <si>
    <t>我觉得挺好喝的 就是我喝了这杯已经去了四趟厕所 拉死我了</t>
  </si>
  <si>
    <t>我郑哥哥</t>
  </si>
  <si>
    <t>推荐一下直火乌龙</t>
  </si>
  <si>
    <t>蛋蛋DANDAN（当牛马中</t>
  </si>
  <si>
    <t>我基本不点古茗但是有点想尝这款，但是吧，他们家三分糖我都觉得齁甜，所以很纠结</t>
  </si>
  <si>
    <t>诶，我突然发现他们家有不另外加糖的选项了那我要试试了哈哈哈</t>
  </si>
  <si>
    <t>挽_</t>
  </si>
  <si>
    <t>我七分甜感觉也还不错</t>
  </si>
  <si>
    <t>女神窜稀我饱腹（bushi。）</t>
  </si>
  <si>
    <t>不要加冰，要热的或常温还行</t>
  </si>
  <si>
    <t>东方手机连锁 周</t>
  </si>
  <si>
    <t>少冰表示很好喝</t>
  </si>
  <si>
    <t>酸奶吖゛</t>
  </si>
  <si>
    <t>龙井青团巨好喝我点的三分甜</t>
  </si>
  <si>
    <t>美羊羊🐑</t>
  </si>
  <si>
    <t>我也觉得巨好喝 我点的七分糖</t>
  </si>
  <si>
    <t>我好喜欢这个的五分甜 每次都点它</t>
  </si>
  <si>
    <t>五分甜还是很苦</t>
  </si>
  <si>
    <t>桃乐茜</t>
  </si>
  <si>
    <t>不是吧，我最喜欢喝这杯，我次次都是点这杯的</t>
  </si>
  <si>
    <t>七夜（倾听师）</t>
  </si>
  <si>
    <t>还有古茗的大叔奶茶，齁甜齁甜，点少糖还那么甜</t>
  </si>
  <si>
    <t>霓虹大旷野</t>
  </si>
  <si>
    <t>刚出就喝了 没喝到青团味 我觉得古茗就是不好喝 要糖齁甜 几分都甜 小料绝甜 不要糖就水个啷叽的一股小料味 奶茶好喝的还是喜茶茶颜悦色 茶百道有几个也不错</t>
  </si>
  <si>
    <t>跳跳糖</t>
  </si>
  <si>
    <t>啊这我觉得5分甜刚刚好啊</t>
  </si>
  <si>
    <t>楽伊an戀💕</t>
  </si>
  <si>
    <t>我今天才喝，我觉得好喝耶，三分糖少冰，你再试试</t>
  </si>
  <si>
    <t>咪一口圆圆辣</t>
  </si>
  <si>
    <t>这个包装 我买的时候说是限量 味道一般般</t>
  </si>
  <si>
    <t>富贵今天窝粑粑了吗</t>
  </si>
  <si>
    <t>能说吗古茗其实一股很劣质的香精味</t>
  </si>
  <si>
    <t>16ss</t>
  </si>
  <si>
    <t>五分糖？？我喝古茗都是不另外加糖的</t>
  </si>
  <si>
    <t>小红薯666B2442</t>
  </si>
  <si>
    <t>泡泡饼</t>
  </si>
  <si>
    <t>我觉得是我最喜欢的一款怎么回事</t>
  </si>
  <si>
    <t>两年半鸡哥</t>
  </si>
  <si>
    <t>搞笑的是卖的很好 你自己不喜欢就别去左右别人</t>
  </si>
  <si>
    <t>哈</t>
  </si>
  <si>
    <t>我买过一次红宝石小料分装的，一撕开，给我闻吐了</t>
  </si>
  <si>
    <t>两碗</t>
  </si>
  <si>
    <t>我感觉好好喝 我还加了芋泥～</t>
  </si>
  <si>
    <t>✨cc✨</t>
  </si>
  <si>
    <t>我觉得不好喝 在嘴里的味道就像老家里的牛吃草那种味</t>
  </si>
  <si>
    <t>超人牛牛</t>
  </si>
  <si>
    <t>这款要点热的三分糖，巨好喝，冰的青团口感不好</t>
  </si>
  <si>
    <t>小琪琪酱💛</t>
  </si>
  <si>
    <t>我喝了晚上睡不着</t>
  </si>
  <si>
    <t>泡芙nail</t>
  </si>
  <si>
    <t>我觉得欧克</t>
  </si>
  <si>
    <t>猜不到就算了吧</t>
  </si>
  <si>
    <t>我点的去糖，甜度刚刚好</t>
  </si>
  <si>
    <t>杂七八崽</t>
  </si>
  <si>
    <t>这个是我心中古茗的No.1诶</t>
  </si>
  <si>
    <t>我点的五分糖少冰，冰还没化的时候还好冰化了就和水一样</t>
  </si>
  <si>
    <t>小红薯5D7BAEC1</t>
  </si>
  <si>
    <t>感觉奶茶兑水，没什么味道</t>
  </si>
  <si>
    <t>Nioo</t>
  </si>
  <si>
    <t>满满植脂末 喝完喉咙被东西粘住一样巨难受</t>
  </si>
  <si>
    <t>5F22E</t>
  </si>
  <si>
    <t>就你觉得不好喝吧</t>
  </si>
  <si>
    <t>不下110不改名</t>
  </si>
  <si>
    <t>救命三分糖一点都不甜</t>
  </si>
  <si>
    <t>snerr.</t>
  </si>
  <si>
    <t>不是吧……我根本喝不到甜味，太清淡，我嫌根本不甜</t>
  </si>
  <si>
    <t>太难喝了，差点喝吐了</t>
  </si>
  <si>
    <t>榴莲树上全是我</t>
  </si>
  <si>
    <t>果蝠绒小姐在吗？</t>
  </si>
  <si>
    <t>爱茶的人表示很喜欢这款</t>
  </si>
  <si>
    <t>乐园</t>
  </si>
  <si>
    <t>我觉得3分糖 少冰 很不错</t>
  </si>
  <si>
    <t>一朵奶油芙</t>
  </si>
  <si>
    <t>洛克自由體</t>
  </si>
  <si>
    <t>每次自己点都不满起送 但是不知道要加什么料</t>
  </si>
  <si>
    <t>再学五分钟</t>
  </si>
  <si>
    <t>评论清一色的好喝</t>
  </si>
  <si>
    <t>Chuichuiii</t>
  </si>
  <si>
    <t>我也觉得这款很好喝啊</t>
  </si>
  <si>
    <t>一个树莓</t>
  </si>
  <si>
    <t>我觉得蛮清口的呀</t>
  </si>
  <si>
    <t>Li</t>
  </si>
  <si>
    <t>三分糖好好喝哇</t>
  </si>
  <si>
    <t>萌萌你的牙齿</t>
  </si>
  <si>
    <t>我觉得很好喝 不加糖</t>
  </si>
  <si>
    <t>努力的小五(🐠同名）</t>
  </si>
  <si>
    <t>好喝，不额外加糖好喝</t>
  </si>
  <si>
    <t>云深不知处</t>
  </si>
  <si>
    <t>第一次喝 我们这里的团子很重的艾草味哎 三分甜还是有点甜可以微糖</t>
  </si>
  <si>
    <t>沉沉是颗橙橙</t>
  </si>
  <si>
    <t>我第一次喝点的微糖，感觉很寡淡，后面越喝越好喝，你可以试试少糖，能喝出茶的味道。我喜欢奶茶茶味更重一点。</t>
  </si>
  <si>
    <t>要不要吃饼</t>
  </si>
  <si>
    <t>我一般都点无糖</t>
  </si>
  <si>
    <t>larss</t>
  </si>
  <si>
    <t>五分甜真的很好喝而且不腻 炒鸡香 而且那个青团嚼劲超好</t>
  </si>
  <si>
    <t>Shera C</t>
  </si>
  <si>
    <t>最爱这款</t>
  </si>
  <si>
    <t>洒哥</t>
  </si>
  <si>
    <t>青团绝对我隔壁茉沏的更好吃更清香！我喜欢点无糖的龙井香青团把青团换成青稞或者绿豆都行反正比自带的青团好吃</t>
  </si>
  <si>
    <t>宋应星</t>
  </si>
  <si>
    <t>我七分糖觉得挺好喝的</t>
  </si>
  <si>
    <t>很好喝啊！我现在只点这个</t>
  </si>
  <si>
    <t>我觉得这个超级好喝！</t>
  </si>
  <si>
    <t>Da</t>
  </si>
  <si>
    <t>不加糖真的很好喝，味道蛮特别的</t>
  </si>
  <si>
    <t>爱吃火鸡面</t>
  </si>
  <si>
    <t>我觉得好喝啊，我点的五分糖，还行可能个人口味不同吧</t>
  </si>
  <si>
    <t>过气网月半</t>
  </si>
  <si>
    <t>我的天我今天喝了我觉得超好喝</t>
  </si>
  <si>
    <t>简兮兮兮兮</t>
  </si>
  <si>
    <t>我觉得日常喝三分糖刚刚好，如果你喜欢品龙井茶的茶香就点不额外加糖</t>
  </si>
  <si>
    <t>蚊子别咬我</t>
  </si>
  <si>
    <t>莺飞草长</t>
  </si>
  <si>
    <t>我点的是不另外加糖，我觉得茶味还可以，就是青团不怎么好吃</t>
  </si>
  <si>
    <t>反反复复小情绪</t>
  </si>
  <si>
    <t>真的很甜，第一次喝5分感觉差不多，减肥人士觉得不腻，老公觉得正好，第二次点5分糖，甜的不想下一口</t>
  </si>
  <si>
    <t>爱不解释 💕</t>
  </si>
  <si>
    <t>我觉得好喝 每天点</t>
  </si>
  <si>
    <t>三雯鱼</t>
  </si>
  <si>
    <t>不要香菜</t>
  </si>
  <si>
    <t>三分甜去冰我觉得还可以</t>
  </si>
  <si>
    <t>盐包.</t>
  </si>
  <si>
    <t>我觉得超级好喝 解腻</t>
  </si>
  <si>
    <t>双层吉士汉堡不许加番茄酱</t>
  </si>
  <si>
    <t>三分糖好好喝而且本人很喜欢茶味重的东西真的好喜欢呜呜呜</t>
  </si>
  <si>
    <t>波比万万！</t>
  </si>
  <si>
    <t>我觉得这个好喝耶，那个什么都有奶茶桶很难喝</t>
  </si>
  <si>
    <t>羊咩咩</t>
  </si>
  <si>
    <t>很好吃</t>
  </si>
  <si>
    <t>Y. w</t>
  </si>
  <si>
    <t>微糖我觉得巨棒</t>
  </si>
  <si>
    <t>车厘子🍒</t>
  </si>
  <si>
    <t>我觉得好喝啊，个人口味不同吧</t>
  </si>
  <si>
    <t>啊静</t>
  </si>
  <si>
    <t>很好喝呀</t>
  </si>
  <si>
    <t>小猫大王装糕手HWAA</t>
  </si>
  <si>
    <t>明明很好喝，不需要你避雷哦</t>
  </si>
  <si>
    <t>妹妹早上好</t>
  </si>
  <si>
    <t>想听小源碎碎念</t>
  </si>
  <si>
    <t>我刚刚喝的，感觉还不错</t>
  </si>
  <si>
    <t>yunamygoddess</t>
  </si>
  <si>
    <t>古茗感觉最好喝的就是这个了，我至少点了不下20杯</t>
  </si>
  <si>
    <t>善良珍珠丸</t>
  </si>
  <si>
    <t>这个超好喝的好吗</t>
  </si>
  <si>
    <t>靴子啃啃啃小说</t>
  </si>
  <si>
    <t>通透.</t>
  </si>
  <si>
    <t>喝热的就好喝了，这种糯的东西本来就热的口感要好一点，而且现在的奶茶都甜的不行，我全点三分糖</t>
  </si>
  <si>
    <t>细腻</t>
  </si>
  <si>
    <t>我超爱喝 我都是全糖 可能我爱喝甜的</t>
  </si>
  <si>
    <t>小恍</t>
  </si>
  <si>
    <t>我觉得挺好喝 挺清新的 三分糖</t>
  </si>
  <si>
    <t>云云云</t>
  </si>
  <si>
    <t>我真的喜欢</t>
  </si>
  <si>
    <t>不给备注想咋？</t>
  </si>
  <si>
    <t>这个超级好喝</t>
  </si>
  <si>
    <t>那又怎样</t>
  </si>
  <si>
    <t>不同的店做的不一样！有些茶味特别重就不好喝</t>
  </si>
  <si>
    <t>悠乐.</t>
  </si>
  <si>
    <t>赞同，我点过外卖，因为太难喝给男朋友了</t>
  </si>
  <si>
    <t>可爱多🐷➕爱多弟🐯</t>
  </si>
  <si>
    <t>小饼干</t>
  </si>
  <si>
    <t>家人们今天喝了一抹龙井春，好喝</t>
  </si>
  <si>
    <t>早点睡觉.</t>
  </si>
  <si>
    <t>Instantané</t>
  </si>
  <si>
    <t>没前几年好喝，那个青团真的香</t>
  </si>
  <si>
    <t>许你千纸鹤</t>
  </si>
  <si>
    <t>因为换了鲜牛奶啦，更健康了，今天喝了一杯整体还是很不错的，会回购</t>
  </si>
  <si>
    <t>匿名</t>
  </si>
  <si>
    <t>是呀，給你用鮮奶了</t>
  </si>
  <si>
    <t>ff</t>
  </si>
  <si>
    <t>青团感觉味道跟普通小丸子一样，我记得去年不是这个味道</t>
  </si>
  <si>
    <t>前年的青团艾草味才浓</t>
  </si>
  <si>
    <t>反正我的身材很曼妙</t>
  </si>
  <si>
    <t>今天买了不好喝！而且这次的青团很硬，一个小时才喝不到一半，喝不下去扔了</t>
  </si>
  <si>
    <t>这款一直都是点的少冰五分糖，看评论区说温的热的好喝，但冰的这次真的很难喝</t>
  </si>
  <si>
    <t>芳哥</t>
  </si>
  <si>
    <t>刚点，好喝</t>
  </si>
  <si>
    <t>雪柯爱雪</t>
  </si>
  <si>
    <t>一抹龙井吧、抹茶奶盖超好喝</t>
  </si>
  <si>
    <t>nian</t>
  </si>
  <si>
    <t>不好喝 以前很惊艳</t>
  </si>
  <si>
    <t>物料不一樣，青團估計也換了吧</t>
  </si>
  <si>
    <t>我可不是甜妹</t>
  </si>
  <si>
    <t>为什么今年不出纯茶的龙井</t>
  </si>
  <si>
    <t>点温或热的 挺好喝的 很香</t>
  </si>
  <si>
    <t>去冰五分甜好喝，茶味再浓一些就好了</t>
  </si>
  <si>
    <t>海鱼仔oo</t>
  </si>
  <si>
    <t>三分糖不知道为什么都感觉好甜</t>
  </si>
  <si>
    <t>kitty</t>
  </si>
  <si>
    <t>宝宝，因为古茗的三分糖甜度其实是五分的</t>
  </si>
  <si>
    <t>dearsixin.</t>
  </si>
  <si>
    <t>感觉还可以，就是青团没以前的软了</t>
  </si>
  <si>
    <t>我觉得今年的很Q弹去年的太软了</t>
  </si>
  <si>
    <t>今天买了，本来很期待的，尝了一口挺失望的</t>
  </si>
  <si>
    <t>bobo</t>
  </si>
  <si>
    <t>除了颜值有春天气息，哪里都不好，丸子没味奶也掺假</t>
  </si>
  <si>
    <t>怪乖</t>
  </si>
  <si>
    <t>很好喝啊！</t>
  </si>
  <si>
    <t>旺仔分你一半</t>
  </si>
  <si>
    <t>甜食控小妮子</t>
  </si>
  <si>
    <t>换鲜奶更健康，但日常喝奶茶需要控制</t>
  </si>
  <si>
    <t>我感觉今年好喝得牛逼</t>
  </si>
  <si>
    <t>吃货小财迷</t>
  </si>
  <si>
    <t>我喝的一抹龙井加珍珠好喝呢</t>
  </si>
  <si>
    <t>朱长明</t>
  </si>
  <si>
    <t>喝鲜奶更健康，老妈也说很好喝</t>
  </si>
  <si>
    <t>路远斯机</t>
  </si>
  <si>
    <t>我觉得好喝也</t>
  </si>
  <si>
    <t>一颗栗子🌰</t>
  </si>
  <si>
    <t>我喝第一口就感觉奶味变了</t>
  </si>
  <si>
    <t>考拉安安</t>
  </si>
  <si>
    <t>感觉没之前的抹茶四季春好喝</t>
  </si>
  <si>
    <t>亲吻小猫鼻尖</t>
  </si>
  <si>
    <t>抹茶不好喝还很难吸上来</t>
  </si>
  <si>
    <t>不是Mondrian、</t>
  </si>
  <si>
    <t>我觉得没去年好喝了</t>
  </si>
  <si>
    <t>Cm***</t>
  </si>
  <si>
    <t>五分糖喝起来像水</t>
  </si>
  <si>
    <t>kuku炫饭</t>
  </si>
  <si>
    <t>青团没有艾草味，没有去年好喝</t>
  </si>
  <si>
    <t>滴滴滴快上车</t>
  </si>
  <si>
    <t>换鲜奶后口感更健康，我很喜欢会回购</t>
  </si>
  <si>
    <t>醋</t>
  </si>
  <si>
    <t>换鲜奶后不想喝了</t>
  </si>
  <si>
    <t>好寡淡</t>
  </si>
  <si>
    <t>Vina Zheng</t>
  </si>
  <si>
    <t>感觉味道变了</t>
  </si>
  <si>
    <t>梅川酷子.</t>
  </si>
  <si>
    <t>扔了</t>
  </si>
  <si>
    <t>小小青树</t>
  </si>
  <si>
    <t>青团变硬了</t>
  </si>
  <si>
    <t>MAGI</t>
  </si>
  <si>
    <t>鲜奶不如植脂末好喝</t>
  </si>
  <si>
    <t>X-</t>
  </si>
  <si>
    <t>换鲜奶后口感下降</t>
  </si>
  <si>
    <t>易安生活手册</t>
  </si>
  <si>
    <t>没有去年的好喝</t>
  </si>
  <si>
    <t>曦澄</t>
  </si>
  <si>
    <t>好喝，很清爽</t>
  </si>
  <si>
    <t>Yatching</t>
  </si>
  <si>
    <t>草莓脑袋</t>
  </si>
  <si>
    <t>冷空气好讨厌</t>
  </si>
  <si>
    <t>芝芝为荔枝</t>
  </si>
  <si>
    <t>乔大大哇</t>
  </si>
  <si>
    <t>还是一样好喝</t>
  </si>
  <si>
    <t>画画的Baby</t>
  </si>
  <si>
    <t>还不如白开水</t>
  </si>
  <si>
    <t>今天也要加油鸭🐥</t>
  </si>
  <si>
    <t>味道很淡</t>
  </si>
  <si>
    <t>不好喝，丸子怪怪的</t>
  </si>
  <si>
    <t>寒夜雪</t>
  </si>
  <si>
    <t>茶味不够浓</t>
  </si>
  <si>
    <t>古茗越来越差了</t>
  </si>
  <si>
    <t>u.</t>
  </si>
  <si>
    <t>啊？</t>
  </si>
  <si>
    <t>青团有冰箱味</t>
  </si>
  <si>
    <t>玖</t>
  </si>
  <si>
    <t>奶味盖过茶味，口感下降</t>
  </si>
  <si>
    <t>Cc</t>
  </si>
  <si>
    <t>因为改成鲜奶</t>
  </si>
  <si>
    <t>拽逼💫</t>
  </si>
  <si>
    <t>喝不下去了</t>
  </si>
  <si>
    <t>寡淡的很</t>
  </si>
  <si>
    <t>换鲜奶后不如以前好喝</t>
  </si>
  <si>
    <t>isunset</t>
  </si>
  <si>
    <t>难喝，涩口</t>
  </si>
  <si>
    <t>七海的淡水</t>
  </si>
  <si>
    <t>真的难喝</t>
  </si>
  <si>
    <t>林野</t>
  </si>
  <si>
    <t>小河马会喷水</t>
  </si>
  <si>
    <t>今年很难喝</t>
  </si>
  <si>
    <t>Liang</t>
  </si>
  <si>
    <t>不好喝，寡淡</t>
  </si>
  <si>
    <t>未被异化的文明质检员</t>
  </si>
  <si>
    <t>有蒜味还苦</t>
  </si>
  <si>
    <t>确实很难喝</t>
  </si>
  <si>
    <t>搬砖大王（真的不买了版）</t>
  </si>
  <si>
    <t>味道很诡异，有芹菜味还有咸口</t>
  </si>
  <si>
    <t>里面好像真加了欧芹</t>
  </si>
  <si>
    <t>是不是改鲜奶了？写着冷链鲜奶</t>
  </si>
  <si>
    <t>今年的青团糊嘴糊嗓子</t>
  </si>
  <si>
    <t>今年不好喝，不想再买了</t>
  </si>
  <si>
    <t>味道怪，加奶盖后好一点</t>
  </si>
  <si>
    <t>今年青团很惊艳，有绿色纤维</t>
  </si>
  <si>
    <t>味道变了，没有以前好喝</t>
  </si>
  <si>
    <t>涨价了不能接受</t>
  </si>
  <si>
    <t>紫若兰薇</t>
  </si>
  <si>
    <t>喝不出龙井味，像牛奶</t>
  </si>
  <si>
    <t>吸不上青团</t>
  </si>
  <si>
    <t>还是很好喝</t>
  </si>
  <si>
    <t>巧克力大王</t>
  </si>
  <si>
    <t>去年的更好喝</t>
  </si>
  <si>
    <t>热的更好喝</t>
  </si>
  <si>
    <t>换鲜奶后口感变淡</t>
  </si>
  <si>
    <t>前年最好喝</t>
  </si>
  <si>
    <t>今年比去年好吃</t>
  </si>
  <si>
    <t>今年味道奇怪</t>
  </si>
  <si>
    <t>换鲜奶更健康</t>
  </si>
  <si>
    <t>吸血鬼孤独</t>
  </si>
  <si>
    <t>一年不如一年</t>
  </si>
  <si>
    <t>飞天噜</t>
  </si>
  <si>
    <t>青团有芹菜味和面粉感</t>
  </si>
  <si>
    <t>期待但担心不好喝</t>
  </si>
  <si>
    <t>感觉像塑料一样</t>
  </si>
  <si>
    <t>江江江江TA</t>
  </si>
  <si>
    <t>青团有欧芹味</t>
  </si>
  <si>
    <t>青团有草味但能接受</t>
  </si>
  <si>
    <t>奶味重吗</t>
  </si>
  <si>
    <t>夹心草莓酱</t>
  </si>
  <si>
    <t>五分糖很苦</t>
  </si>
  <si>
    <t>青团没熟</t>
  </si>
  <si>
    <t>当你</t>
  </si>
  <si>
    <t>建议出双版本</t>
  </si>
  <si>
    <t>小曦曦</t>
  </si>
  <si>
    <t>今年失望</t>
  </si>
  <si>
    <t>赫兹（许嵩见过5次版）</t>
  </si>
  <si>
    <t>不加糖会不会苦</t>
  </si>
  <si>
    <t>再睡亿分钟</t>
  </si>
  <si>
    <t>有五香粉味</t>
  </si>
  <si>
    <t>第五个月亮🌙</t>
  </si>
  <si>
    <t>啊？我去对位NiKo？</t>
  </si>
  <si>
    <t>涨价了</t>
  </si>
  <si>
    <t>从不张杨</t>
  </si>
  <si>
    <t>粉感重很难喝</t>
  </si>
  <si>
    <t>猛猛干</t>
  </si>
  <si>
    <t>很甜奶味重</t>
  </si>
  <si>
    <t>如果可以我想养一只小狗</t>
  </si>
  <si>
    <t>青团不好吃很甜</t>
  </si>
  <si>
    <t>草莓味的咸鱼</t>
  </si>
  <si>
    <t>青团变差还涨价</t>
  </si>
  <si>
    <t>瓜2+4嘻嘻</t>
  </si>
  <si>
    <t>我想暴富啊！</t>
  </si>
  <si>
    <t>青团一般奶茶不错</t>
  </si>
  <si>
    <t>太淡了</t>
  </si>
  <si>
    <t>彧渊</t>
  </si>
  <si>
    <t>配方换了</t>
  </si>
  <si>
    <t>柿子不是番茄（备考版）</t>
  </si>
  <si>
    <t>味道变淡</t>
  </si>
  <si>
    <t>味道变了不好喝</t>
  </si>
  <si>
    <t>GN超爱吃布丁</t>
  </si>
  <si>
    <t>不加糖更健康但后悔</t>
  </si>
  <si>
    <t>淺吟低唱</t>
  </si>
  <si>
    <t>换鲜奶了</t>
  </si>
  <si>
    <t>云吃吃钓鱼愿者上钩</t>
  </si>
  <si>
    <t>不如以前好喝</t>
  </si>
  <si>
    <t>Hoohoo</t>
  </si>
  <si>
    <t>没以前好喝</t>
  </si>
  <si>
    <t>苦味明显</t>
  </si>
  <si>
    <t>植脂末更好喝</t>
  </si>
  <si>
    <t>AAA建材直板夹</t>
  </si>
  <si>
    <t>青团没味</t>
  </si>
  <si>
    <t>还没想好名字</t>
  </si>
  <si>
    <t>奶味重变淡</t>
  </si>
  <si>
    <t>青团变差</t>
  </si>
  <si>
    <t>茶味太重</t>
  </si>
  <si>
    <t>喝了难受想吐</t>
  </si>
  <si>
    <t>可能乳糖不耐</t>
  </si>
  <si>
    <t>Luxxxx19</t>
  </si>
  <si>
    <t>月光小手🍉</t>
  </si>
  <si>
    <t>难喝还涨价</t>
  </si>
  <si>
    <t>ConVersefirGreen</t>
  </si>
  <si>
    <t>青团像馒头</t>
  </si>
  <si>
    <t>犯困的小面包</t>
  </si>
  <si>
    <t>利尿啊喝完一直上厕所</t>
  </si>
  <si>
    <t>今晚早点睡</t>
  </si>
  <si>
    <t>我终于知道为什么了</t>
  </si>
  <si>
    <t>Keeeii</t>
  </si>
  <si>
    <t>一股风油精味</t>
  </si>
  <si>
    <t>唐姑娘</t>
  </si>
  <si>
    <t>没有哇</t>
  </si>
  <si>
    <t>不知道叫什么名字</t>
  </si>
  <si>
    <t>这个几分糖好喝呀</t>
  </si>
  <si>
    <t>白泽</t>
  </si>
  <si>
    <t>去年的植脂末版本更好喝</t>
  </si>
  <si>
    <t>不叫momo</t>
  </si>
  <si>
    <t>喝了心悸晚上失眠</t>
  </si>
  <si>
    <t>晴天DAYTOY</t>
  </si>
  <si>
    <t>凌晨还睡不着</t>
  </si>
  <si>
    <t>瑜辞ovo</t>
  </si>
  <si>
    <t>是白月光饮品</t>
  </si>
  <si>
    <t>月月月亮魔法.妙✨</t>
  </si>
  <si>
    <t>有椰奶味吗</t>
  </si>
  <si>
    <t>酒酿小圆只</t>
  </si>
  <si>
    <t>这个盖子是自取的吗</t>
  </si>
  <si>
    <t>小料很多吃不完</t>
  </si>
  <si>
    <t>热爱可抵岁月漫长</t>
  </si>
  <si>
    <t>味道很奇怪很难喝</t>
  </si>
  <si>
    <t>无缘.</t>
  </si>
  <si>
    <t>七分糖不甜</t>
  </si>
  <si>
    <t>ll今天暗恋了吗</t>
  </si>
  <si>
    <t>味道变了</t>
  </si>
  <si>
    <t>小红薯6228ACA3</t>
  </si>
  <si>
    <t>去年植脂末今年纯奶</t>
  </si>
  <si>
    <t>一分糖刚好</t>
  </si>
  <si>
    <t>即将远行的月亮兔</t>
  </si>
  <si>
    <t>青团味道怪喝不下</t>
  </si>
  <si>
    <t>Pp[死手快捏呀]</t>
  </si>
  <si>
    <t>苦苦的</t>
  </si>
  <si>
    <t>薯条大王666</t>
  </si>
  <si>
    <t>五分糖很好喝</t>
  </si>
  <si>
    <t>板栗iory</t>
  </si>
  <si>
    <t>咖啡因太强失眠</t>
  </si>
  <si>
    <t>山有木兮</t>
  </si>
  <si>
    <t>青团很硬</t>
  </si>
  <si>
    <t>啊里噶多美洋洋</t>
  </si>
  <si>
    <t>momo（干业务版）</t>
  </si>
  <si>
    <t>喝完一晚上没睡着</t>
  </si>
  <si>
    <t>爱喝奶茶的🦐</t>
  </si>
  <si>
    <t>杯子不好看</t>
  </si>
  <si>
    <t>像白开水+面球</t>
  </si>
  <si>
    <t>从此风生水起</t>
  </si>
  <si>
    <t>青团太少</t>
  </si>
  <si>
    <t>和西子龙井春味道一样吗</t>
  </si>
  <si>
    <t>Hcir</t>
  </si>
  <si>
    <t>贝壳风铃</t>
  </si>
  <si>
    <t>五分糖偏甜</t>
  </si>
  <si>
    <t>小熊不吃软糖</t>
  </si>
  <si>
    <t>初初.</t>
  </si>
  <si>
    <t>🍭</t>
  </si>
  <si>
    <t>龙井味很明显</t>
  </si>
  <si>
    <t>五分糖很淡一般般</t>
  </si>
  <si>
    <t>Cnc</t>
  </si>
  <si>
    <t>Ziyini</t>
  </si>
  <si>
    <t>小马儿🐎</t>
  </si>
  <si>
    <t>不值得点</t>
  </si>
  <si>
    <t>青团太多</t>
  </si>
  <si>
    <t>nuo</t>
  </si>
  <si>
    <t>这个超好喝</t>
  </si>
  <si>
    <t>加奶盖更好喝</t>
  </si>
  <si>
    <t>Coco</t>
  </si>
  <si>
    <t>终于出了</t>
  </si>
  <si>
    <t>ovo</t>
  </si>
  <si>
    <t>不加糖苦但习惯了</t>
  </si>
  <si>
    <t>Babysbreath</t>
  </si>
  <si>
    <t>好喝喜欢青团</t>
  </si>
  <si>
    <t>要吃一口蓝莓吗</t>
  </si>
  <si>
    <t>月光好运</t>
  </si>
  <si>
    <t>大狗对我叫</t>
  </si>
  <si>
    <t>这个有植脂末吗</t>
  </si>
  <si>
    <t>Rain</t>
  </si>
  <si>
    <t>今年变成牛奶了</t>
  </si>
  <si>
    <t>完全想不到该取什么名字</t>
  </si>
  <si>
    <t>植脂末版本更好喝</t>
  </si>
  <si>
    <t>萌萌哒～</t>
  </si>
  <si>
    <t>奶茶还是要喝植脂末</t>
  </si>
  <si>
    <t>peachchch</t>
  </si>
  <si>
    <t>料少还贵了不好喝</t>
  </si>
  <si>
    <t>以前更便宜现在变贵了</t>
  </si>
  <si>
    <t>天空灰了.</t>
  </si>
  <si>
    <t>多加一份青团</t>
  </si>
  <si>
    <t>你说什么</t>
  </si>
  <si>
    <t>青团太多吃不完</t>
  </si>
  <si>
    <t>还不如点小杯</t>
  </si>
  <si>
    <t>惊即月冬眠</t>
  </si>
  <si>
    <t>今年没以前好喝</t>
  </si>
  <si>
    <t>LMKV</t>
  </si>
  <si>
    <t>配方变纯奶了</t>
  </si>
  <si>
    <t>Honora</t>
  </si>
  <si>
    <t>味道变淡了</t>
  </si>
  <si>
    <t>爱失眠的噜噜</t>
  </si>
  <si>
    <t>喝起来水水的</t>
  </si>
  <si>
    <t>精神好</t>
  </si>
  <si>
    <t>小料太少</t>
  </si>
  <si>
    <t>青团变小了</t>
  </si>
  <si>
    <t>Tae_Eric</t>
  </si>
  <si>
    <t>忘记加青团</t>
  </si>
  <si>
    <t>FEI</t>
  </si>
  <si>
    <t>加奶盖好喝</t>
  </si>
  <si>
    <t>上心</t>
  </si>
  <si>
    <t>加奶盖更贵了</t>
  </si>
  <si>
    <t>Yooicie</t>
  </si>
  <si>
    <t>今年不好喝很失望</t>
  </si>
  <si>
    <t>今年不好喝了</t>
  </si>
  <si>
    <t>我腿毛超帅</t>
  </si>
  <si>
    <t>小瓜💤💋</t>
  </si>
  <si>
    <t>蓝血人</t>
  </si>
  <si>
    <t>👑</t>
  </si>
  <si>
    <t>价格贵味道差</t>
  </si>
  <si>
    <t>只想摆烂的小吴</t>
  </si>
  <si>
    <t>cycy</t>
  </si>
  <si>
    <t>重度嗜辣患者</t>
  </si>
  <si>
    <t>没有茶味只有奶味</t>
  </si>
  <si>
    <t>闪闪发光</t>
  </si>
  <si>
    <t>青团吸不上来</t>
  </si>
  <si>
    <t>仙女颖</t>
  </si>
  <si>
    <t>可以点中杯加料</t>
  </si>
  <si>
    <t>紫香心兰</t>
  </si>
  <si>
    <t>青团像面团不好吃</t>
  </si>
  <si>
    <t>搅开量其实够</t>
  </si>
  <si>
    <t>🍕开学版）</t>
  </si>
  <si>
    <t>哒哒哒花🌸</t>
  </si>
  <si>
    <t>不符合口味</t>
  </si>
  <si>
    <t>战战能战胜茄子</t>
  </si>
  <si>
    <t>备注少一点青团</t>
  </si>
  <si>
    <t>＄</t>
  </si>
  <si>
    <t>7ie^</t>
  </si>
  <si>
    <t>脆脆捏</t>
  </si>
  <si>
    <t>桃</t>
  </si>
  <si>
    <t>太少不喝第二次</t>
  </si>
  <si>
    <t>产品越来越难喝</t>
  </si>
  <si>
    <t>甜甜茶</t>
  </si>
  <si>
    <t>青团变少了</t>
  </si>
  <si>
    <t>小料很少</t>
  </si>
  <si>
    <t>Rosy</t>
  </si>
  <si>
    <t>加料也很少</t>
  </si>
  <si>
    <t>青团难吃没口感</t>
  </si>
  <si>
    <t>大知闲闲</t>
  </si>
  <si>
    <t>一两二三</t>
  </si>
  <si>
    <t>不好喝了</t>
  </si>
  <si>
    <t>肖恩</t>
  </si>
  <si>
    <t>配方变了不好喝</t>
  </si>
  <si>
    <t>Slnt500</t>
  </si>
  <si>
    <t>抹茶梦女</t>
  </si>
  <si>
    <t>很淡不好喝</t>
  </si>
  <si>
    <t>马斯卡彭芝士拿铁</t>
  </si>
  <si>
    <t>我敢肯定你就是那个什么天使</t>
  </si>
  <si>
    <t>能超过鲜奶拿铁吗</t>
  </si>
  <si>
    <t>阿华姐</t>
  </si>
  <si>
    <t>跟鲜奶拿铁一样不甜吗</t>
  </si>
  <si>
    <t>多喝热水</t>
  </si>
  <si>
    <t>古茗最近咖啡不好喝</t>
  </si>
  <si>
    <t>小ci哥</t>
  </si>
  <si>
    <t>好喝的都下架了很怀念以前</t>
  </si>
  <si>
    <t>古茗用的奶更好</t>
  </si>
  <si>
    <t>饼干奶绿</t>
  </si>
  <si>
    <t>像芝士拿铁很好喝</t>
  </si>
  <si>
    <t>行走在陆地的鱼_JSHO_</t>
  </si>
  <si>
    <t>准备试试三分糖</t>
  </si>
  <si>
    <t>Jaden_n00</t>
  </si>
  <si>
    <t>热的很好喝</t>
  </si>
  <si>
    <t>Nevermore</t>
  </si>
  <si>
    <t>冰的热的哪个好喝</t>
  </si>
  <si>
    <t>适不适合某种口味</t>
  </si>
  <si>
    <t>做一只自律的马喽</t>
  </si>
  <si>
    <t>像普通拿铁不如以前</t>
  </si>
  <si>
    <t>冲鸭冲</t>
  </si>
  <si>
    <t>加浓缩很好喝</t>
  </si>
  <si>
    <t>weng</t>
  </si>
  <si>
    <t>更喜欢其他产品</t>
  </si>
  <si>
    <t>媛媛</t>
  </si>
  <si>
    <t>很香很浓很好喝</t>
  </si>
  <si>
    <t>没有感情的咖啡容器</t>
  </si>
  <si>
    <t>和瑞幸比哪个好</t>
  </si>
  <si>
    <t>sur</t>
  </si>
  <si>
    <t>很好喝希望常驻</t>
  </si>
  <si>
    <t>loooli</t>
  </si>
  <si>
    <t>准备尝试这款</t>
  </si>
  <si>
    <t>咖啡机</t>
  </si>
  <si>
    <t>冰的更好喝有点苦</t>
  </si>
  <si>
    <t>不加糖不甜</t>
  </si>
  <si>
    <t>Dear贝贝</t>
  </si>
  <si>
    <t>注定是富婆</t>
  </si>
  <si>
    <t>凿壁偷WIFI</t>
  </si>
  <si>
    <t>没有芝士味</t>
  </si>
  <si>
    <t>ImAbbyEr</t>
  </si>
  <si>
    <t>奶味浓好喝</t>
  </si>
  <si>
    <t>Qamraki</t>
  </si>
  <si>
    <t>担心喝了不适</t>
  </si>
  <si>
    <t>7feeliNs</t>
  </si>
  <si>
    <t>勇敢雨雨</t>
  </si>
  <si>
    <t>qq</t>
  </si>
  <si>
    <t>想喝但怕失眠</t>
  </si>
  <si>
    <t>佳女士-VITA</t>
  </si>
  <si>
    <t>古茗咖啡越来越好</t>
  </si>
  <si>
    <t>K150改名</t>
  </si>
  <si>
    <t>瑞幸变差古茗更好</t>
  </si>
  <si>
    <t>自嘲那个熊</t>
  </si>
  <si>
    <t>瑞幸不好喝</t>
  </si>
  <si>
    <t>年糕脆骨丸</t>
  </si>
  <si>
    <t>奶糕</t>
  </si>
  <si>
    <t>就是小夏</t>
  </si>
  <si>
    <t>很好喝像咸芝士味</t>
  </si>
  <si>
    <t>热的很好喝芝士味浓</t>
  </si>
  <si>
    <t>五分糖不甜不淡</t>
  </si>
  <si>
    <t>pickle</t>
  </si>
  <si>
    <t>不加糖寡淡不好喝</t>
  </si>
  <si>
    <t>不加糖太寡淡</t>
  </si>
  <si>
    <t>bigboom</t>
  </si>
  <si>
    <t>很好喝有咸味</t>
  </si>
  <si>
    <t>努力做最好的自己</t>
  </si>
  <si>
    <t>蛮好喝</t>
  </si>
  <si>
    <t>只有咖啡味没有芝士味</t>
  </si>
  <si>
    <t>和瑞幸差不多</t>
  </si>
  <si>
    <t>今天也要做自己</t>
  </si>
  <si>
    <t>差很多</t>
  </si>
  <si>
    <t>发财少女</t>
  </si>
  <si>
    <t>像普通拿铁</t>
  </si>
  <si>
    <t>春迟晏山</t>
  </si>
  <si>
    <t>芝士味很重</t>
  </si>
  <si>
    <t>亓</t>
  </si>
  <si>
    <t>不如其他产品</t>
  </si>
  <si>
    <t>热的好喝冰的寡淡</t>
  </si>
  <si>
    <t>特效双马尾</t>
  </si>
  <si>
    <t>小米椒</t>
  </si>
  <si>
    <t>The only</t>
  </si>
  <si>
    <t>像鲜奶拿铁</t>
  </si>
  <si>
    <t>又没偷到蟹黄堡配方</t>
  </si>
  <si>
    <t>五分糖更好喝</t>
  </si>
  <si>
    <t>Tender</t>
  </si>
  <si>
    <t>五分糖好喝</t>
  </si>
  <si>
    <t>阿乖乖哟！</t>
  </si>
  <si>
    <t>爱喝摩卡</t>
  </si>
  <si>
    <t>适合口淡人群</t>
  </si>
  <si>
    <t>Spoony</t>
  </si>
  <si>
    <t>沉默是金女士</t>
  </si>
  <si>
    <t>需要更高糖更好喝</t>
  </si>
  <si>
    <t>五分糖更浓更好喝</t>
  </si>
  <si>
    <t>Monomono</t>
  </si>
  <si>
    <t>张美丽y</t>
  </si>
  <si>
    <t>真心想增肥</t>
  </si>
  <si>
    <t>这真不是一坨</t>
  </si>
  <si>
    <t>非常寡淡</t>
  </si>
  <si>
    <t>潜水咸鱼</t>
  </si>
  <si>
    <t>味道普通偏淡</t>
  </si>
  <si>
    <t>咪咪不屑地说</t>
  </si>
  <si>
    <t>小彦子穿花衣。</t>
  </si>
  <si>
    <t>古茗咖啡味更突出偏苦瑞幸更甜</t>
  </si>
  <si>
    <t>小红薯611FD587</t>
  </si>
  <si>
    <t>没有芝士味像鲜奶拿铁</t>
  </si>
  <si>
    <t>不加糖会觉得苦</t>
  </si>
  <si>
    <t>偏苦建议半糖</t>
  </si>
  <si>
    <t>中年美少女</t>
  </si>
  <si>
    <t>五分糖还是苦</t>
  </si>
  <si>
    <t>琪琪</t>
  </si>
  <si>
    <t>小红薯62CD8F11</t>
  </si>
  <si>
    <t>不加糖当减肥</t>
  </si>
  <si>
    <t>很好喝觉得很好喝</t>
  </si>
  <si>
    <t>想回国吃烧烤11</t>
  </si>
  <si>
    <t>口味差异大</t>
  </si>
  <si>
    <t>不知名王友</t>
  </si>
  <si>
    <t>是橙子味不是柠檬</t>
  </si>
  <si>
    <t>sasa</t>
  </si>
  <si>
    <t>可可粉本来是苦的</t>
  </si>
  <si>
    <t>味道一般不甜不苦</t>
  </si>
  <si>
    <t>提拉米苏最难喝</t>
  </si>
  <si>
    <t>连续喝两周很好喝</t>
  </si>
  <si>
    <t>月見里マキ</t>
  </si>
  <si>
    <t>味道奇怪不好喝</t>
  </si>
  <si>
    <t>伊越</t>
  </si>
  <si>
    <t>喜欢橙子味</t>
  </si>
  <si>
    <t>系我懒羊羊啊</t>
  </si>
  <si>
    <t>每天喝觉得好喝</t>
  </si>
  <si>
    <t>无声111</t>
  </si>
  <si>
    <t>喜欢桂花拿铁</t>
  </si>
  <si>
    <t>是高高不是糕糕</t>
  </si>
  <si>
    <t>有人喜欢有人不喜欢</t>
  </si>
  <si>
    <t>不爱咖啡但觉得还不错</t>
  </si>
  <si>
    <t>很苦可可粉呛嗓子</t>
  </si>
  <si>
    <t>一般热的比冷的好喝</t>
  </si>
  <si>
    <t>猪猪今天吃面包了吗</t>
  </si>
  <si>
    <t>太甜受不了</t>
  </si>
  <si>
    <t>阿月</t>
  </si>
  <si>
    <t>很好喝冰的</t>
  </si>
  <si>
    <t>味道怪接受不了</t>
  </si>
  <si>
    <t>味道怪不会回购</t>
  </si>
  <si>
    <t>像洗洁精味</t>
  </si>
  <si>
    <t>明天恰啥</t>
  </si>
  <si>
    <t>榴莲的爱</t>
  </si>
  <si>
    <t>：momo</t>
  </si>
  <si>
    <t>有钱鸭</t>
  </si>
  <si>
    <t>咖啡人更喜欢</t>
  </si>
  <si>
    <t>我很喜欢但别人不喜欢</t>
  </si>
  <si>
    <t>功不唐捐</t>
  </si>
  <si>
    <t>llocey</t>
  </si>
  <si>
    <t>小鬼</t>
  </si>
  <si>
    <t>很好喝排名很高</t>
  </si>
  <si>
    <t>呆了个呆</t>
  </si>
  <si>
    <t>连续喝</t>
  </si>
  <si>
    <t>oooya.</t>
  </si>
  <si>
    <t>雪莉</t>
  </si>
  <si>
    <t>难喝吐了</t>
  </si>
  <si>
    <t>经典影视</t>
  </si>
  <si>
    <t>第一口好后面不行</t>
  </si>
  <si>
    <t>🙄</t>
  </si>
  <si>
    <t>谁偷了我的小毛驴</t>
  </si>
  <si>
    <t>齁甜但有橘子味</t>
  </si>
  <si>
    <t>Kk、</t>
  </si>
  <si>
    <t>像橘子软糖味</t>
  </si>
  <si>
    <t>吱呜猪</t>
  </si>
  <si>
    <t>酒窝</t>
  </si>
  <si>
    <t>呼叫小玉</t>
  </si>
  <si>
    <t>槟榔味不好喝</t>
  </si>
  <si>
    <t>家庭摄影师番茄</t>
  </si>
  <si>
    <t>像肥皂水</t>
  </si>
  <si>
    <t>西瓜瓜瓜瓜</t>
  </si>
  <si>
    <t>我的小树洞</t>
  </si>
  <si>
    <t>粉感重</t>
  </si>
  <si>
    <t>格瑞斯</t>
  </si>
  <si>
    <t>舌头麻</t>
  </si>
  <si>
    <t>不喜欢橘子味会觉得难喝</t>
  </si>
  <si>
    <t>我们不是同事吗</t>
  </si>
  <si>
    <t>还可以但偏甜</t>
  </si>
  <si>
    <t>还可以但不惊艳</t>
  </si>
  <si>
    <t>奶味重橙子味明显不加糖也有奶味</t>
  </si>
  <si>
    <t>不上头也不难喝但有点上头</t>
  </si>
  <si>
    <t>很上头几天不喝会想</t>
  </si>
  <si>
    <t>好喝苦可以搅一搅</t>
  </si>
  <si>
    <t>周weny.</t>
  </si>
  <si>
    <t>像呕吐物的酸味</t>
  </si>
  <si>
    <t>失眠到凌晨5点</t>
  </si>
  <si>
    <t>前面还行后面腻</t>
  </si>
  <si>
    <t>不好喝味道怪咖啡味不明显</t>
  </si>
  <si>
    <t>一般不如其他产品</t>
  </si>
  <si>
    <t>挺好喝不加糖也不苦</t>
  </si>
  <si>
    <t>可乐崩了</t>
  </si>
  <si>
    <t>可可粉呛但整体喜欢</t>
  </si>
  <si>
    <t>像巧克力奶茶没咖啡味</t>
  </si>
  <si>
    <t>在暴雨天喝热巧克力</t>
  </si>
  <si>
    <t>很好喝比瑞幸好</t>
  </si>
  <si>
    <t>黑猫sama（终将上岸版）</t>
  </si>
  <si>
    <t>味道诡异喝一口就扔</t>
  </si>
  <si>
    <t>还不错冰化后更好喝</t>
  </si>
  <si>
    <t>想吐一晚上</t>
  </si>
  <si>
    <t>很好喝橙子香浓</t>
  </si>
  <si>
    <t>太苦不好喝</t>
  </si>
  <si>
    <t>等风来。</t>
  </si>
  <si>
    <t>太甜像其他产品</t>
  </si>
  <si>
    <t>不惊艳但不难喝</t>
  </si>
  <si>
    <t>没有咖啡味不好喝</t>
  </si>
  <si>
    <t>非常喜欢连喝一周</t>
  </si>
  <si>
    <t>味道恶心反胃</t>
  </si>
  <si>
    <t>非常喜欢</t>
  </si>
  <si>
    <t>一般没有预期好</t>
  </si>
  <si>
    <t>习惯后很好喝</t>
  </si>
  <si>
    <t>橙味太浓</t>
  </si>
  <si>
    <t>又好喝又难喝</t>
  </si>
  <si>
    <t>很好喝连喝四天</t>
  </si>
  <si>
    <t>头晕</t>
  </si>
  <si>
    <t>很苦不好喝</t>
  </si>
  <si>
    <t>有橙香但偏苦</t>
  </si>
  <si>
    <t>饮料味重咖啡味弱</t>
  </si>
  <si>
    <t>温柔甜甜.</t>
  </si>
  <si>
    <t>Hello奇小遇</t>
  </si>
  <si>
    <t>奶茶感看个人喜好</t>
  </si>
  <si>
    <t>落意星米</t>
  </si>
  <si>
    <t>无骨家族张桂源</t>
  </si>
  <si>
    <t>天天向上</t>
  </si>
  <si>
    <t>吃什么都不如吃螺蛳粉</t>
  </si>
  <si>
    <t>喇嘴巴</t>
  </si>
  <si>
    <t>不难喝但不值得价格且甜</t>
  </si>
  <si>
    <t>肉桂橙大红袍</t>
  </si>
  <si>
    <t>红枣麻辣虾</t>
  </si>
  <si>
    <t>根据反馈打算再试冰的</t>
  </si>
  <si>
    <t>还是选择其他产品更稳</t>
  </si>
  <si>
    <t>下雨记得来电话</t>
  </si>
  <si>
    <t>马尿味</t>
  </si>
  <si>
    <t>好多鱼</t>
  </si>
  <si>
    <t>像狗叫味</t>
  </si>
  <si>
    <t>一天只喝了四分之一</t>
  </si>
  <si>
    <t>大头</t>
  </si>
  <si>
    <t>味道诡异但融合不错</t>
  </si>
  <si>
    <t>土豆小猪</t>
  </si>
  <si>
    <t>很好喝最近最佳果茶</t>
  </si>
  <si>
    <t>香蕉猫CC</t>
  </si>
  <si>
    <t>少冰微糖清新美味</t>
  </si>
  <si>
    <t>Yanjun</t>
  </si>
  <si>
    <t>像狗爪味</t>
  </si>
  <si>
    <t>Fuubooo</t>
  </si>
  <si>
    <t>描述让人纠结是否尝试</t>
  </si>
  <si>
    <t>nilnilllly</t>
  </si>
  <si>
    <t>大部分人试饮觉得难喝</t>
  </si>
  <si>
    <t>Rhona</t>
  </si>
  <si>
    <t>难喝且失眠</t>
  </si>
  <si>
    <t>无执照梨农</t>
  </si>
  <si>
    <t>肉桂味明显</t>
  </si>
  <si>
    <t>疑似通便导致不适</t>
  </si>
  <si>
    <t>形容像马尿</t>
  </si>
  <si>
    <t>请叫我糖小Q🦄</t>
  </si>
  <si>
    <t>肉桂橙香很润</t>
  </si>
  <si>
    <t>肌肉面包小熊</t>
  </si>
  <si>
    <t>像橙子+肉桂+茶</t>
  </si>
  <si>
    <t>记得抓我去学习</t>
  </si>
  <si>
    <t>橙子味好喝</t>
  </si>
  <si>
    <t>圭弥日彦</t>
  </si>
  <si>
    <t>新品难喝需用其他产品缓解</t>
  </si>
  <si>
    <t>shause</t>
  </si>
  <si>
    <t>评论影响购买意愿</t>
  </si>
  <si>
    <t>爱吃糖醋排骨</t>
  </si>
  <si>
    <t>形容贴切</t>
  </si>
  <si>
    <t>偶遇</t>
  </si>
  <si>
    <t>难喝到无法接受</t>
  </si>
  <si>
    <t>信任推荐</t>
  </si>
  <si>
    <t>Only4U</t>
  </si>
  <si>
    <t>标题很有趣</t>
  </si>
  <si>
    <t>像卤水橙子味</t>
  </si>
  <si>
    <t>谈瀛洲</t>
  </si>
  <si>
    <t>味道香但争议大</t>
  </si>
  <si>
    <t>对味道产生疑问</t>
  </si>
  <si>
    <t>✨蛋饼🍳</t>
  </si>
  <si>
    <t>少冰少糖很好喝</t>
  </si>
  <si>
    <t>jiongjiong</t>
  </si>
  <si>
    <t>屠宰鼠咪</t>
  </si>
  <si>
    <t>像橙味果茶</t>
  </si>
  <si>
    <t>闪闪亮亮靓女子🥕</t>
  </si>
  <si>
    <t>全糖最好喝</t>
  </si>
  <si>
    <t>豆子酱酱</t>
  </si>
  <si>
    <t>无法接受肉桂味</t>
  </si>
  <si>
    <t>超级喜欢每天想喝</t>
  </si>
  <si>
    <t>今天是喜欢的一天！</t>
  </si>
  <si>
    <t>橙子和肉桂搭配不错</t>
  </si>
  <si>
    <t>反派永不眠SOL</t>
  </si>
  <si>
    <t>奇怪新品吸引尝试</t>
  </si>
  <si>
    <t>像臭橘子味</t>
  </si>
  <si>
    <t>杨杨y</t>
  </si>
  <si>
    <t>橙味突出但偏甜</t>
  </si>
  <si>
    <t>酸奶要舔盖</t>
  </si>
  <si>
    <t>很好喝但口味因人而异</t>
  </si>
  <si>
    <t>NOT_REAL_DY</t>
  </si>
  <si>
    <t>小甜橘er</t>
  </si>
  <si>
    <t>好喝但口感发麻</t>
  </si>
  <si>
    <t>suwwi</t>
  </si>
  <si>
    <t>剪梅花</t>
  </si>
  <si>
    <t>清爽神奇味道</t>
  </si>
  <si>
    <t>小柿子小拿不拿菇</t>
  </si>
  <si>
    <t>光遇</t>
  </si>
  <si>
    <t>不习惯味道难受</t>
  </si>
  <si>
    <t>7it</t>
  </si>
  <si>
    <t>土土</t>
  </si>
  <si>
    <t>bxlyon</t>
  </si>
  <si>
    <t>悦仔</t>
  </si>
  <si>
    <t>少冰微糖很好喝</t>
  </si>
  <si>
    <t>屑屑屑</t>
  </si>
  <si>
    <t>口感涩不佳</t>
  </si>
  <si>
    <t>我不开心</t>
  </si>
  <si>
    <t>甜且像劣质橙汁</t>
  </si>
  <si>
    <t>狮尾鱼</t>
  </si>
  <si>
    <t>橙+肉桂融合不错</t>
  </si>
  <si>
    <t>南鸢离梦</t>
  </si>
  <si>
    <t>难以下咽</t>
  </si>
  <si>
    <t>被验证码拦住的智慧生物</t>
  </si>
  <si>
    <t>喝完失眠</t>
  </si>
  <si>
    <t>永远是双休有多好。</t>
  </si>
  <si>
    <t>马尿梗评价</t>
  </si>
  <si>
    <t>好想吃肥肠</t>
  </si>
  <si>
    <t>冰的好一些热的不好喝像橙汁</t>
  </si>
  <si>
    <t>猛猛冲的阿咕</t>
  </si>
  <si>
    <t>冰的很好喝清爽解腻</t>
  </si>
  <si>
    <t>溺死在布鲁西宝贝的胸肌中</t>
  </si>
  <si>
    <t>橙味为主带一点肉桂味</t>
  </si>
  <si>
    <t>Sarcosoma globosum</t>
  </si>
  <si>
    <t>喝完嘴有异味</t>
  </si>
  <si>
    <t>小迪的完美42道褶</t>
  </si>
  <si>
    <t>热的很香</t>
  </si>
  <si>
    <t>喝完过敏</t>
  </si>
  <si>
    <t>提拉米不苏</t>
  </si>
  <si>
    <t>难喝全部倒掉</t>
  </si>
  <si>
    <t>暖暖橙</t>
  </si>
  <si>
    <t>第一口奇怪但越喝越好喝</t>
  </si>
  <si>
    <t>难难</t>
  </si>
  <si>
    <t>肉桂味很难喝</t>
  </si>
  <si>
    <t>有理气昂昂</t>
  </si>
  <si>
    <t>喝了身体不适发痒</t>
  </si>
  <si>
    <t>小圆我就这样</t>
  </si>
  <si>
    <t>哼唧【vae见过版】</t>
  </si>
  <si>
    <t>spectator</t>
  </si>
  <si>
    <t>去掉肉桂很好喝</t>
  </si>
  <si>
    <t>KIKI大王</t>
  </si>
  <si>
    <t>好喝但像中药味</t>
  </si>
  <si>
    <t>四洲</t>
  </si>
  <si>
    <t>很喜欢好喝</t>
  </si>
  <si>
    <t>帕葡莉卡🍓</t>
  </si>
  <si>
    <t>三个月亮🌙</t>
  </si>
  <si>
    <t>提拉米苏苏</t>
  </si>
  <si>
    <t>尝试后觉得还不错</t>
  </si>
  <si>
    <t>Q：</t>
  </si>
  <si>
    <t>颜色像马尿</t>
  </si>
  <si>
    <t>左大律狮的小跟班</t>
  </si>
  <si>
    <t>味道猎奇</t>
  </si>
  <si>
    <t>鸡腿就酱</t>
  </si>
  <si>
    <t>冰的好喝但偏甜</t>
  </si>
  <si>
    <t>🦉</t>
  </si>
  <si>
    <t>蚊蚊蚊蚊雯</t>
  </si>
  <si>
    <t>草莓招了</t>
  </si>
  <si>
    <t>冰的很好喝适合大众</t>
  </si>
  <si>
    <t>枯木逢春</t>
  </si>
  <si>
    <t>搭配恶心</t>
  </si>
  <si>
    <t>旺旺大礼包✨</t>
  </si>
  <si>
    <t>外星画家</t>
  </si>
  <si>
    <t>味道诡异</t>
  </si>
  <si>
    <t>松鼠飞</t>
  </si>
  <si>
    <t>很好喝上瘾</t>
  </si>
  <si>
    <t>喝完上火牙疼</t>
  </si>
  <si>
    <t>FirAkaKo</t>
  </si>
  <si>
    <t>一口库啵</t>
  </si>
  <si>
    <t>不尝试选择其他产品</t>
  </si>
  <si>
    <t>觉得很好喝</t>
  </si>
  <si>
    <t>盐焗小星煲✨</t>
  </si>
  <si>
    <t>前几口怪后面觉得还行</t>
  </si>
  <si>
    <t>我有重要的话说🌻</t>
  </si>
  <si>
    <t>像果茶但做热的很奇怪</t>
  </si>
  <si>
    <t>爪巴</t>
  </si>
  <si>
    <t>很多人喝不完剩半杯</t>
  </si>
  <si>
    <t>小吃街掌管鸡蛋汉堡的神</t>
  </si>
  <si>
    <t>沉住气女士</t>
  </si>
  <si>
    <t>加芝士奶盖更好喝</t>
  </si>
  <si>
    <t>心黑的鬼</t>
  </si>
  <si>
    <t>冰的全糖好喝</t>
  </si>
  <si>
    <t>等一下君君</t>
  </si>
  <si>
    <t>标题描述很形象</t>
  </si>
  <si>
    <t>榴莲味的芹菜酱</t>
  </si>
  <si>
    <t>有药味</t>
  </si>
  <si>
    <t>肉桂味像大料不喜欢</t>
  </si>
  <si>
    <t>敘智僑耶</t>
  </si>
  <si>
    <t>四季奶青五分糖</t>
  </si>
  <si>
    <t>冰的更好喝要加糖</t>
  </si>
  <si>
    <t>Hsu🐷</t>
  </si>
  <si>
    <t>好喝但导致尿频</t>
  </si>
  <si>
    <t>肉桂味不明显建议调整</t>
  </si>
  <si>
    <t>莹莹</t>
  </si>
  <si>
    <t>觉得还不错</t>
  </si>
  <si>
    <t>睡不醒啊</t>
  </si>
  <si>
    <t>放弃购买</t>
  </si>
  <si>
    <t>十月小灰</t>
  </si>
  <si>
    <t>不敢尝试</t>
  </si>
  <si>
    <t>HuaZe</t>
  </si>
  <si>
    <t>冰的像橙子果茶好喝</t>
  </si>
  <si>
    <t>夕夕喵~miao</t>
  </si>
  <si>
    <t>冷的更好喝</t>
  </si>
  <si>
    <t>挽月归时</t>
  </si>
  <si>
    <t>不认同负面评价</t>
  </si>
  <si>
    <t>就</t>
  </si>
  <si>
    <t>不好喝重新换饮品</t>
  </si>
  <si>
    <t>才不喜欢吴世勋</t>
  </si>
  <si>
    <t>难喝想吐</t>
  </si>
  <si>
    <t>开心豆豆子</t>
  </si>
  <si>
    <t>像烂香蕉味</t>
  </si>
  <si>
    <t>:)迷糊大王</t>
  </si>
  <si>
    <t>M'a</t>
  </si>
  <si>
    <t>不信推荐</t>
  </si>
  <si>
    <t>JTKkki</t>
  </si>
  <si>
    <t>喝了会失眠</t>
  </si>
  <si>
    <t>箊颜_</t>
  </si>
  <si>
    <t>搭配奇怪</t>
  </si>
  <si>
    <t>善良洗娃娃</t>
  </si>
  <si>
    <t>恶心</t>
  </si>
  <si>
    <t>_ROHC</t>
  </si>
  <si>
    <t>rich</t>
  </si>
  <si>
    <t>不了解肉桂味</t>
  </si>
  <si>
    <t>今天没瘦</t>
  </si>
  <si>
    <t>Kkku_</t>
  </si>
  <si>
    <t>选择其他产品</t>
  </si>
  <si>
    <t>yuri</t>
  </si>
  <si>
    <t>新品出现</t>
  </si>
  <si>
    <t>线粒体在打架</t>
  </si>
  <si>
    <t>我也喜欢以前的</t>
  </si>
  <si>
    <t>甘露寺滨崎步</t>
  </si>
  <si>
    <t>像打成汁的味道</t>
  </si>
  <si>
    <t>你捡一下我</t>
  </si>
  <si>
    <t>那不咸吗</t>
  </si>
  <si>
    <t>不猫冬</t>
  </si>
  <si>
    <t>感觉在喝卤水</t>
  </si>
  <si>
    <t>rain33rain</t>
  </si>
  <si>
    <t>描述形象但不敢尝试</t>
  </si>
  <si>
    <t>丨</t>
  </si>
  <si>
    <t>像星巴克风格混搭</t>
  </si>
  <si>
    <t>热的像热红酒</t>
  </si>
  <si>
    <t>나만 바라봐</t>
  </si>
  <si>
    <t>加奶盖融合不错</t>
  </si>
  <si>
    <t>太甜没茶味</t>
  </si>
  <si>
    <t>别吵我吃饭</t>
  </si>
  <si>
    <t>放弃尝试</t>
  </si>
  <si>
    <t>郴江</t>
  </si>
  <si>
    <t>阿常</t>
  </si>
  <si>
    <t>桂皮味重不喜欢</t>
  </si>
  <si>
    <t>是个法师</t>
  </si>
  <si>
    <t>土味很重</t>
  </si>
  <si>
    <t>及时当勉励＇岁月不待人</t>
  </si>
  <si>
    <t>剁椒鱼头</t>
  </si>
  <si>
    <t>喝完睡不着</t>
  </si>
  <si>
    <t>小番薯6f35af28</t>
  </si>
  <si>
    <t>甜度合适</t>
  </si>
  <si>
    <t>我是四季春</t>
  </si>
  <si>
    <t>包装像香飘飘</t>
  </si>
  <si>
    <t>便宜好喝</t>
  </si>
  <si>
    <t>Ooosehun-Z</t>
  </si>
  <si>
    <t>差点买但被劝退</t>
  </si>
  <si>
    <t>明天看心情</t>
  </si>
  <si>
    <t>后悔购买</t>
  </si>
  <si>
    <t>拥抱大白熊</t>
  </si>
  <si>
    <t>少糖也甜</t>
  </si>
  <si>
    <t>影响睡眠</t>
  </si>
  <si>
    <t>西航港港花</t>
  </si>
  <si>
    <t>好喝但无肉桂味</t>
  </si>
  <si>
    <t>洛小瓜</t>
  </si>
  <si>
    <t>味道像多种混搭</t>
  </si>
  <si>
    <t>飞猫小女警</t>
  </si>
  <si>
    <t>询问冷热口感</t>
  </si>
  <si>
    <t>乌萨奇大人</t>
  </si>
  <si>
    <t>两极分化明显</t>
  </si>
  <si>
    <t>长岛姐姐</t>
  </si>
  <si>
    <t>春日须尽欢</t>
  </si>
  <si>
    <t>像呕吐味</t>
  </si>
  <si>
    <t>Ryo</t>
  </si>
  <si>
    <t>像橙汁</t>
  </si>
  <si>
    <t>时钟花</t>
  </si>
  <si>
    <t>怀疑香精味</t>
  </si>
  <si>
    <t>好的收到111</t>
  </si>
  <si>
    <t>喜欢这款</t>
  </si>
  <si>
    <t>iy</t>
  </si>
  <si>
    <t>因我心沉</t>
  </si>
  <si>
    <t>配送不方便</t>
  </si>
  <si>
    <t>一只快乐的猪</t>
  </si>
  <si>
    <t>很喜欢这种感觉</t>
  </si>
  <si>
    <t>菌汤玉米粒</t>
  </si>
  <si>
    <t>不加糖也好喝</t>
  </si>
  <si>
    <t>张大锤。</t>
  </si>
  <si>
    <t>很好喝但偏甜</t>
  </si>
  <si>
    <t>妹力小渽</t>
  </si>
  <si>
    <t>像可乐糖味</t>
  </si>
  <si>
    <t>淡淡の</t>
  </si>
  <si>
    <t>okay</t>
  </si>
  <si>
    <t>dvjh</t>
  </si>
  <si>
    <t>当橙汁喝</t>
  </si>
  <si>
    <t>✨.</t>
  </si>
  <si>
    <t>不加肉桂更好喝</t>
  </si>
  <si>
    <t>小番茄酱</t>
  </si>
  <si>
    <t>好喝但失眠</t>
  </si>
  <si>
    <t>附和</t>
  </si>
  <si>
    <t>提神效果强</t>
  </si>
  <si>
    <t>好运廉廉</t>
  </si>
  <si>
    <t>味道奇怪难接受</t>
  </si>
  <si>
    <t>你放猪屁</t>
  </si>
  <si>
    <t>我脸1点也不圆</t>
  </si>
  <si>
    <t>像橙汁没区别</t>
  </si>
  <si>
    <t>吴三层啦</t>
  </si>
  <si>
    <t>喜欢肉桂</t>
  </si>
  <si>
    <t>哟哟嘻</t>
  </si>
  <si>
    <t>Madakyky</t>
  </si>
  <si>
    <t>SASA_anni</t>
  </si>
  <si>
    <t>清爽</t>
  </si>
  <si>
    <t>糊糊</t>
  </si>
  <si>
    <t>嗷大喵🐱</t>
  </si>
  <si>
    <t>阿奕點點</t>
  </si>
  <si>
    <t>一一妈妈</t>
  </si>
  <si>
    <t>像中药味难接受</t>
  </si>
  <si>
    <t>九分荷包蛋</t>
  </si>
  <si>
    <t>像风油精味</t>
  </si>
  <si>
    <t>生酪拿铁</t>
  </si>
  <si>
    <t>无法接受味道</t>
  </si>
  <si>
    <t>如意如意顺我心意🥕</t>
  </si>
  <si>
    <t>是小鹿鹿呀🦌</t>
  </si>
  <si>
    <t>小昕</t>
  </si>
  <si>
    <t>难喝且体验差</t>
  </si>
  <si>
    <t>像腐烂橘子味</t>
  </si>
  <si>
    <t>被称为微辣马尿</t>
  </si>
  <si>
    <t>She:)</t>
  </si>
  <si>
    <t>喜欢奇兰的也会喜欢肉桂</t>
  </si>
  <si>
    <t>🌋</t>
  </si>
  <si>
    <t>询问热的口感</t>
  </si>
  <si>
    <t>我一脚踢开你</t>
  </si>
  <si>
    <t>不喜欢肉桂的人能否接受</t>
  </si>
  <si>
    <t>波子汽水</t>
  </si>
  <si>
    <t>新产品好喝</t>
  </si>
  <si>
    <t>雪球雪球</t>
  </si>
  <si>
    <t>询问肉桂味道</t>
  </si>
  <si>
    <t>十项除跑步全能选手</t>
  </si>
  <si>
    <t>担心影响睡眠</t>
  </si>
  <si>
    <t>葡萄冻冻</t>
  </si>
  <si>
    <t>询问微糖测评</t>
  </si>
  <si>
    <t>微糖偏甜但好喝</t>
  </si>
  <si>
    <t>Ayohua</t>
  </si>
  <si>
    <t>询问热饮</t>
  </si>
  <si>
    <t>保罗和弗莱多</t>
  </si>
  <si>
    <t>询问甜度选择</t>
  </si>
  <si>
    <t>陈橙🍊</t>
  </si>
  <si>
    <t>很好喝每天喝</t>
  </si>
  <si>
    <t>很喜欢橙子肉桂</t>
  </si>
  <si>
    <t>社会闲散人员吃一口小面包</t>
  </si>
  <si>
    <t>微糖也甜</t>
  </si>
  <si>
    <t>非常难喝反胃</t>
  </si>
  <si>
    <t>敦敦炖燉</t>
  </si>
  <si>
    <t>竞品更好喝</t>
  </si>
  <si>
    <t>白</t>
  </si>
  <si>
    <t>lucidnight</t>
  </si>
  <si>
    <t>勉强喝不会复购</t>
  </si>
  <si>
    <t>肉桂爱好者喜欢</t>
  </si>
  <si>
    <t>小老板🥑（嗜睡版）</t>
  </si>
  <si>
    <t>像橙汁加可乐味</t>
  </si>
  <si>
    <t>管好我自己（拜托让我去刷题 别再发评论啦！）</t>
  </si>
  <si>
    <t>红薯</t>
  </si>
  <si>
    <t>不会失眠</t>
  </si>
  <si>
    <t>差点吐</t>
  </si>
  <si>
    <t>偷老大爷医保卡</t>
  </si>
  <si>
    <t>像花椒水</t>
  </si>
  <si>
    <t>图图本图</t>
  </si>
  <si>
    <t>导致失眠</t>
  </si>
  <si>
    <t>腌黄瓜抽你大嘴巴子</t>
  </si>
  <si>
    <t>金水木小火</t>
  </si>
  <si>
    <t>果汁味重肉桂弱</t>
  </si>
  <si>
    <t>铥仂de心喓怎広收佪</t>
  </si>
  <si>
    <t>昭乐.</t>
  </si>
  <si>
    <t>克莱狗勾</t>
  </si>
  <si>
    <t>闻着恶心</t>
  </si>
  <si>
    <t>世界花样滑水运动员</t>
  </si>
  <si>
    <t>喜欢肉桂会喜欢</t>
  </si>
  <si>
    <t>入口奇怪但能接受且提神</t>
  </si>
  <si>
    <t>亚洲狂野大蟑螂</t>
  </si>
  <si>
    <t>橙味突出整体清新</t>
  </si>
  <si>
    <t>麻薯捏</t>
  </si>
  <si>
    <t>连续一周每天喝</t>
  </si>
  <si>
    <t>我不认识你</t>
  </si>
  <si>
    <t>月亮漆</t>
  </si>
  <si>
    <t>味道淡</t>
  </si>
  <si>
    <t>你说吧我不听</t>
  </si>
  <si>
    <t>橙味主导茶味弱</t>
  </si>
  <si>
    <t>餖紗信徒</t>
  </si>
  <si>
    <t>担心大料味</t>
  </si>
  <si>
    <t>SUGABEERY</t>
  </si>
  <si>
    <t>喜欢肉桂的人会喜欢</t>
  </si>
  <si>
    <t>辣味奶油粥</t>
  </si>
  <si>
    <t>像热红酒味</t>
  </si>
  <si>
    <t>蛋蛋</t>
  </si>
  <si>
    <t>琰奕</t>
  </si>
  <si>
    <t>连续喝三天很喜欢</t>
  </si>
  <si>
    <t>蛋黄酱拌饭</t>
  </si>
  <si>
    <t>洋洋葱</t>
  </si>
  <si>
    <t>没有抹茶奶盖</t>
  </si>
  <si>
    <t>钢铁刺猬🦔（嘴馋版）</t>
  </si>
  <si>
    <t>很好喝奶盖不腻</t>
  </si>
  <si>
    <t>乌拉那拉麻辣</t>
  </si>
  <si>
    <t>一口很惊艳</t>
  </si>
  <si>
    <t>一天</t>
  </si>
  <si>
    <t>很清爽很好喝</t>
  </si>
  <si>
    <t>存子</t>
  </si>
  <si>
    <t>没加抹茶但意外好喝</t>
  </si>
  <si>
    <t>其余文件夹</t>
  </si>
  <si>
    <t>很腻踩雷</t>
  </si>
  <si>
    <t>很好喝推荐换店</t>
  </si>
  <si>
    <t>好喝但不回购</t>
  </si>
  <si>
    <t>今天我一定</t>
  </si>
  <si>
    <t>抹茶味很淡</t>
  </si>
  <si>
    <t>🌺璐璐🌺</t>
  </si>
  <si>
    <t>我就这样摆烂</t>
  </si>
  <si>
    <t>不好喝推荐竞品</t>
  </si>
  <si>
    <t>霸霸</t>
  </si>
  <si>
    <t>一般不惊艳</t>
  </si>
  <si>
    <t>珊瑚海</t>
  </si>
  <si>
    <t>好喝少甜</t>
  </si>
  <si>
    <t>青浦路途太遥远</t>
  </si>
  <si>
    <t>好喝但偏甜</t>
  </si>
  <si>
    <t>暴富甜心兔</t>
  </si>
  <si>
    <t>奶盖好喝底味淡</t>
  </si>
  <si>
    <t>是糕不是羔</t>
  </si>
  <si>
    <t>很喜欢常喝</t>
  </si>
  <si>
    <t>小粉豚</t>
  </si>
  <si>
    <t>一颗橙</t>
  </si>
  <si>
    <t>抹茶不甜</t>
  </si>
  <si>
    <t>网友小张</t>
  </si>
  <si>
    <t>交好</t>
  </si>
  <si>
    <t>禾苞诞</t>
  </si>
  <si>
    <t>不如竞品</t>
  </si>
  <si>
    <t>小红薯66B83377</t>
  </si>
  <si>
    <t>比竞品好喝</t>
  </si>
  <si>
    <t>想做个无拘无束的人</t>
  </si>
  <si>
    <t>很好喝少糖</t>
  </si>
  <si>
    <t>果果</t>
  </si>
  <si>
    <t>挺好吃</t>
  </si>
  <si>
    <t>xy_chen</t>
  </si>
  <si>
    <t>甜度不稳定</t>
  </si>
  <si>
    <t>Yoyeongha</t>
  </si>
  <si>
    <t>夏天不能吃冰激凌</t>
  </si>
  <si>
    <t>好喝抹茶苦</t>
  </si>
  <si>
    <t>magicjulia</t>
  </si>
  <si>
    <t>超级不错</t>
  </si>
  <si>
    <t>燊燊</t>
  </si>
  <si>
    <t>哔哔啵啵</t>
  </si>
  <si>
    <t>李bian边～</t>
  </si>
  <si>
    <t>小桃耶</t>
  </si>
  <si>
    <t>每天都在发财</t>
  </si>
  <si>
    <t>白白树</t>
  </si>
  <si>
    <t>白桃乌龙奶盖</t>
  </si>
  <si>
    <t>清爽不甜</t>
  </si>
  <si>
    <t>薯薯</t>
  </si>
  <si>
    <t>奶盖好喝但饮品差</t>
  </si>
  <si>
    <t>来此月亮常有</t>
  </si>
  <si>
    <t>很喜欢</t>
  </si>
  <si>
    <t>我每天好无辜呆萌贱的活着</t>
  </si>
  <si>
    <t>sialebfgdusmebal</t>
  </si>
  <si>
    <t>口感差不如竞品</t>
  </si>
  <si>
    <t>权世界最好的你呀</t>
  </si>
  <si>
    <t>奶盖偏咸</t>
  </si>
  <si>
    <t>我累点很低</t>
  </si>
  <si>
    <t>hyf</t>
  </si>
  <si>
    <t>鸵鸟</t>
  </si>
  <si>
    <t>很喜欢频繁购买</t>
  </si>
  <si>
    <t>痛苦是我走向你的必经之路</t>
  </si>
  <si>
    <t>咸咸鱼子酱</t>
  </si>
  <si>
    <t>nonono</t>
  </si>
  <si>
    <t>怪</t>
  </si>
  <si>
    <t>还可以不太甜</t>
  </si>
  <si>
    <t>奶茶不加冰</t>
  </si>
  <si>
    <t>品控不稳定</t>
  </si>
  <si>
    <t>蕾蕾累累</t>
  </si>
  <si>
    <t>不同门店差异大</t>
  </si>
  <si>
    <t>就这样宅</t>
  </si>
  <si>
    <t>超人超会飞</t>
  </si>
  <si>
    <t>很好喝不水</t>
  </si>
  <si>
    <t>是橙子啊🍊</t>
  </si>
  <si>
    <t>奶盖苦</t>
  </si>
  <si>
    <t>Makabaka</t>
  </si>
  <si>
    <t>奶盖少</t>
  </si>
  <si>
    <t>不下88斤不改名</t>
  </si>
  <si>
    <t>原料还可以</t>
  </si>
  <si>
    <t>重国功夫窝们喜欢</t>
  </si>
  <si>
    <t>适中不腻</t>
  </si>
  <si>
    <t>喝到最后恶心</t>
  </si>
  <si>
    <t>几里</t>
  </si>
  <si>
    <t>不好喝很稠</t>
  </si>
  <si>
    <t>yeon</t>
  </si>
  <si>
    <t>闲不闲不闲</t>
  </si>
  <si>
    <t>Ö椰🥥</t>
  </si>
  <si>
    <t>已喝奶昔准备尝果茶</t>
  </si>
  <si>
    <t>询问奶昔口感</t>
  </si>
  <si>
    <t>很好喝建议少甜少冰</t>
  </si>
  <si>
    <t>今天也喝了这款</t>
  </si>
  <si>
    <t>奶昔也很好喝</t>
  </si>
  <si>
    <t>墨鱼丸上校</t>
  </si>
  <si>
    <t>询问是否去茶底</t>
  </si>
  <si>
    <t>杯子设计不好看</t>
  </si>
  <si>
    <t>爱会消失嗎.</t>
  </si>
  <si>
    <t>询问去茶底口感</t>
  </si>
  <si>
    <t>品牌越来越好</t>
  </si>
  <si>
    <t>金欠欠</t>
  </si>
  <si>
    <t>卷卷国王.</t>
  </si>
  <si>
    <t>很难喝直接扔掉</t>
  </si>
  <si>
    <t>草草喵声</t>
  </si>
  <si>
    <t>难喝直接丢弃</t>
  </si>
  <si>
    <t>宇文芊兰</t>
  </si>
  <si>
    <t>momomo🍟！</t>
  </si>
  <si>
    <t>不喜欢但奶昔好喝</t>
  </si>
  <si>
    <t>果肉丰富很好喝</t>
  </si>
  <si>
    <t>jyjkkk白白羊</t>
  </si>
  <si>
    <t>清爽好喝</t>
  </si>
  <si>
    <t>别闹了</t>
  </si>
  <si>
    <t>抹茶很苦</t>
  </si>
  <si>
    <t>很好喝喝两杯</t>
  </si>
  <si>
    <t>味道寡淡</t>
  </si>
  <si>
    <t>晓敏</t>
  </si>
  <si>
    <t>口感留香</t>
  </si>
  <si>
    <t>了了</t>
  </si>
  <si>
    <t>太甜不好喝</t>
  </si>
  <si>
    <t>🥛沅系^萌禧🐰</t>
  </si>
  <si>
    <t>🥓培根鸡蛋帕尼尼。</t>
  </si>
  <si>
    <t>很好喝主动购买</t>
  </si>
  <si>
    <t>忧郁蓝调</t>
  </si>
  <si>
    <t>冰茶一般奶昔更好</t>
  </si>
  <si>
    <t>品牌表现变好</t>
  </si>
  <si>
    <t>询问甜度</t>
  </si>
  <si>
    <t>还没喝准备尝试</t>
  </si>
  <si>
    <t>颜色好看期待口味</t>
  </si>
  <si>
    <t>必须尝试新品</t>
  </si>
  <si>
    <t>nsw</t>
  </si>
  <si>
    <t>看起来很有食欲</t>
  </si>
  <si>
    <t>很想尝试</t>
  </si>
  <si>
    <t>芭乐很好喝</t>
  </si>
  <si>
    <t>很想喝</t>
  </si>
  <si>
    <t>非常期待芭乐口味</t>
  </si>
  <si>
    <t>Liora13993</t>
  </si>
  <si>
    <t>支持品牌</t>
  </si>
  <si>
    <t>面包大王.</t>
  </si>
  <si>
    <t>看起来很好喝准备购买</t>
  </si>
  <si>
    <t>喜欢芭乐和抹茶组合</t>
  </si>
  <si>
    <t>期待新品芭乐口味</t>
  </si>
  <si>
    <t>准备周末尝试</t>
  </si>
  <si>
    <t>颜值高很喜欢</t>
  </si>
  <si>
    <t>喜欢芭乐口味期待</t>
  </si>
  <si>
    <t>想尝试</t>
  </si>
  <si>
    <t>很想喝新品</t>
  </si>
  <si>
    <t>很期待尝试</t>
  </si>
  <si>
    <t>颜色清爽好看</t>
  </si>
  <si>
    <t>报名尝试新品</t>
  </si>
  <si>
    <t>信任品牌觉得好喝</t>
  </si>
  <si>
    <t>无语的物语</t>
  </si>
  <si>
    <t>清爽不腻适合春天</t>
  </si>
  <si>
    <t>花开院</t>
  </si>
  <si>
    <t>搭配清新有吸引力</t>
  </si>
  <si>
    <t>欣羿设计唐</t>
  </si>
  <si>
    <t>搭配清新感强</t>
  </si>
  <si>
    <t>对芭乐饮品期待高</t>
  </si>
  <si>
    <t>产品定位清爽适合场景</t>
  </si>
  <si>
    <t>茉莉100系列</t>
  </si>
  <si>
    <t>非常喜欢希望佛手柑回归</t>
  </si>
  <si>
    <t>🔒momo🔒</t>
  </si>
  <si>
    <t>佛手柑系列非常喜欢</t>
  </si>
  <si>
    <t>77小狗</t>
  </si>
  <si>
    <t>好喝推荐</t>
  </si>
  <si>
    <t>7teen^ty</t>
  </si>
  <si>
    <t>没喝到有遗憾</t>
  </si>
  <si>
    <t>ACE</t>
  </si>
  <si>
    <t>尝试搭配建议</t>
  </si>
  <si>
    <t>哥哥你是妈妈唯一的老公</t>
  </si>
  <si>
    <t>今年口味变差有异味</t>
  </si>
  <si>
    <t>石三问</t>
  </si>
  <si>
    <t>非常喜欢产品</t>
  </si>
  <si>
    <t>野比新一</t>
  </si>
  <si>
    <t>建议换奶提升口感</t>
  </si>
  <si>
    <t>MHan_nnnnnn</t>
  </si>
  <si>
    <t>希望系列产品全部上线</t>
  </si>
  <si>
    <t>小Y</t>
  </si>
  <si>
    <t>希望玫瑰回归</t>
  </si>
  <si>
    <t>DokiDoki</t>
  </si>
  <si>
    <t>对未回归产品不满</t>
  </si>
  <si>
    <t>Yin</t>
  </si>
  <si>
    <t>风味层次好评价极高</t>
  </si>
  <si>
    <t>吴芙芙爱吃鱼</t>
  </si>
  <si>
    <t>后悔没有购买正品</t>
  </si>
  <si>
    <t>mysing</t>
  </si>
  <si>
    <t>喜欢茉莉系列</t>
  </si>
  <si>
    <t>江枫溪</t>
  </si>
  <si>
    <t>持续支持产品</t>
  </si>
  <si>
    <t>口感清新回甘好</t>
  </si>
  <si>
    <t>Tracy311</t>
  </si>
  <si>
    <t>希望产品回归</t>
  </si>
  <si>
    <t>Day Day Up</t>
  </si>
  <si>
    <t>准备尝试新品</t>
  </si>
  <si>
    <t>吴萧然</t>
  </si>
  <si>
    <t>关注新品蛋糕</t>
  </si>
  <si>
    <t>DēnGDēng</t>
  </si>
  <si>
    <t>口味比去年更好</t>
  </si>
  <si>
    <t>Dbdbddd</t>
  </si>
  <si>
    <t>欢迎产品回归</t>
  </si>
  <si>
    <t>南南南孚</t>
  </si>
  <si>
    <t>强烈希望常驻产品</t>
  </si>
  <si>
    <t>曈曈</t>
  </si>
  <si>
    <t>对产品策略不满</t>
  </si>
  <si>
    <t>咕噜咕噜囍之郎</t>
  </si>
  <si>
    <t>Héloïse</t>
  </si>
  <si>
    <t>口感评价很差</t>
  </si>
  <si>
    <t>晶晶姑姑</t>
  </si>
  <si>
    <t>整体体验很好有治愈感</t>
  </si>
  <si>
    <t>参与互动</t>
  </si>
  <si>
    <t>别来钓我鱼</t>
  </si>
  <si>
    <t>希望经典产品回归</t>
  </si>
  <si>
    <t>Emily Leng</t>
  </si>
  <si>
    <t>非常喜欢该产品</t>
  </si>
  <si>
    <t>喵喵跳跳</t>
  </si>
  <si>
    <t>期待新品</t>
  </si>
  <si>
    <t>小森AI版</t>
  </si>
  <si>
    <t>建议品牌做花系列</t>
  </si>
  <si>
    <t>IK9468</t>
  </si>
  <si>
    <t>不希望玫瑰下架</t>
  </si>
  <si>
    <t>今年产品不如去年</t>
  </si>
  <si>
    <t>小樱桃🍒</t>
  </si>
  <si>
    <t>口感平衡好不甜腻</t>
  </si>
  <si>
    <t>糖太甜不吃又苦</t>
  </si>
  <si>
    <t>希望更多花系产品</t>
  </si>
  <si>
    <t>云缺氧</t>
  </si>
  <si>
    <t>希望旧产品回归</t>
  </si>
  <si>
    <t>iulia</t>
  </si>
  <si>
    <t>喜欢其他风味产品</t>
  </si>
  <si>
    <t>又见富士山</t>
  </si>
  <si>
    <t>表达喜爱</t>
  </si>
  <si>
    <t>O.o</t>
  </si>
  <si>
    <t>对比不同产品口感</t>
  </si>
  <si>
    <t>我柚来了</t>
  </si>
  <si>
    <t>因玫瑰好喝产生尝试意愿</t>
  </si>
  <si>
    <t>Young崽</t>
  </si>
  <si>
    <t>对茉莉花茶喜爱</t>
  </si>
  <si>
    <t>嘀嗒嘀哩豆豆</t>
  </si>
  <si>
    <t>提及经典产品咸芝士红茶拿铁</t>
  </si>
  <si>
    <t>对产品命名或策略有疑问</t>
  </si>
  <si>
    <t>对未回归产品表达不满</t>
  </si>
  <si>
    <t>bebe</t>
  </si>
  <si>
    <t>对回归产品期待极高</t>
  </si>
  <si>
    <t>新icon</t>
  </si>
  <si>
    <t>因玫瑰好喝带动尝试茉莉</t>
  </si>
  <si>
    <t>默默不语的鱼</t>
  </si>
  <si>
    <t>对产品口感存在疑问</t>
  </si>
  <si>
    <t>吃葡萄不吐葡萄皮_MONEY</t>
  </si>
  <si>
    <t>强烈偏好茉莉口味</t>
  </si>
  <si>
    <t>威北大将军</t>
  </si>
  <si>
    <t>许嵩的柠小檬</t>
  </si>
  <si>
    <t>对茉莉系列偏好</t>
  </si>
  <si>
    <t>Ccccccc</t>
  </si>
  <si>
    <t>因玫瑰好喝对茉莉产生期待</t>
  </si>
  <si>
    <t>随意吧</t>
  </si>
  <si>
    <t>期待新品茉莉</t>
  </si>
  <si>
    <t>Chennnn陈</t>
  </si>
  <si>
    <t>关注产品信息</t>
  </si>
  <si>
    <t>黄桃师姐</t>
  </si>
  <si>
    <t>喜欢花香类饮品</t>
  </si>
  <si>
    <t>饿了加饭</t>
  </si>
  <si>
    <t>询问是否上线</t>
  </si>
  <si>
    <t>catiishy.</t>
  </si>
  <si>
    <t>品牌忠诚用户期待体验</t>
  </si>
  <si>
    <t>i丸子</t>
  </si>
  <si>
    <t>首次认知产品并愿尝试</t>
  </si>
  <si>
    <t>KKLAM🥕</t>
  </si>
  <si>
    <t>希望桂花拿铁回归</t>
  </si>
  <si>
    <t>风也知</t>
  </si>
  <si>
    <t>因玫瑰好喝期待茉莉</t>
  </si>
  <si>
    <t>saltly</t>
  </si>
  <si>
    <t>对产品口感存在怀疑</t>
  </si>
  <si>
    <t>噜噜逻辑猫</t>
  </si>
  <si>
    <t>偏好金桂美式希望常驻</t>
  </si>
  <si>
    <t>发财花花</t>
  </si>
  <si>
    <t>补偿性消费（去年没喝到）</t>
  </si>
  <si>
    <t>毳狸绒</t>
  </si>
  <si>
    <t>对佛手柑产品有强需求</t>
  </si>
  <si>
    <t>random</t>
  </si>
  <si>
    <t>对产品真实口感求证</t>
  </si>
  <si>
    <t>Yannis</t>
  </si>
  <si>
    <t>存在产品记忆并进行对比验证</t>
  </si>
  <si>
    <t>橙子柠檬冰</t>
  </si>
  <si>
    <t>提出无咖啡因需求</t>
  </si>
  <si>
    <t>MandM</t>
  </si>
  <si>
    <t>认可香气表现</t>
  </si>
  <si>
    <t>Zimzalabimbimbim</t>
  </si>
  <si>
    <t>提出新品创新方向建议</t>
  </si>
  <si>
    <t>小yo宝</t>
  </si>
  <si>
    <t>颜值与口感双认可</t>
  </si>
  <si>
    <t>meowlife</t>
  </si>
  <si>
    <t>对花香系列形成品牌记忆</t>
  </si>
  <si>
    <t>请叫我干饭人</t>
  </si>
  <si>
    <t>认可花系列产品定位与体验</t>
  </si>
  <si>
    <t>DuDuG</t>
  </si>
  <si>
    <t>高频复购用户（曾每日饮用）</t>
  </si>
  <si>
    <t>花开又谢了</t>
  </si>
  <si>
    <t>认可花香风味体验</t>
  </si>
  <si>
    <t>再吃一口鸡胸</t>
  </si>
  <si>
    <t>连贴纸都如此之清爽吧！！</t>
  </si>
  <si>
    <t>我要把它当宝怪痛杯用[坏笑R]（蹭一下致歉对不起</t>
  </si>
  <si>
    <t>猫~。~猫</t>
  </si>
  <si>
    <t>茉莉碧螺春可以换燕麦奶嘛</t>
  </si>
  <si>
    <t>pos机上可以换！啡快应该也可以～我也觉得换燕麦奶会很适配等上架了我也要换燕麦奶喝[亲一个R]</t>
  </si>
  <si>
    <t>貂牌小面包</t>
  </si>
  <si>
    <t>女神晚上好 终于熬到周末啦 欧米茄茉莉信徒狂喜 那个瑞士卷看着也好好吃啊啊！！😍😍</t>
  </si>
  <si>
    <t>小面包你来啦！！！！！哎呀呀我也好喜欢茉莉味的一切～～～嗯！！！闻着椰子味好重好可惜我芒果过敏吃不了真的好馋！！！！！</t>
  </si>
  <si>
    <t>oiiove</t>
  </si>
  <si>
    <t>老师碧螺春茶有糖吗</t>
  </si>
  <si>
    <t>有～可以选无糖也换0卡代糖（我是这样做的因为我觉得有糖好喝一些[亲一个R]</t>
  </si>
  <si>
    <t>不油的鱼🐟</t>
  </si>
  <si>
    <t>老师 瑞士卷回归我也要回归啦！</t>
  </si>
  <si>
    <t>你啥时候来[坏笑R]</t>
  </si>
  <si>
    <t>这是店用杯吗</t>
  </si>
  <si>
    <t>疯者无敌</t>
  </si>
  <si>
    <t>哎呦好勤奋的鸡胸！昨天更了今天也更！鸡胸给你看我今天喝的瑞超大杯咖啡！特意备注的要拱盖 好有小韩桃子美式的感觉呀！</t>
  </si>
  <si>
    <t>这两个杯套摆的位置特别好有没有人懂的！！！！！！好漂亮宝宝[亲一个R][亲一个R][亲一个R]（对了我刚刚换了一个智敏的背景图怎么样 超级萌！！</t>
  </si>
  <si>
    <t>好可爱的cherry姓名牌</t>
  </si>
  <si>
    <t>0cdX2</t>
  </si>
  <si>
    <t>啊啊啊啊鸡胸老师下午好！</t>
  </si>
  <si>
    <t>下午好！！！[亲一个R][亲一个R]</t>
  </si>
  <si>
    <t>李远洋</t>
  </si>
  <si>
    <t>这款不加糖甜吗？</t>
  </si>
  <si>
    <t>哪款[亲一个R]</t>
  </si>
  <si>
    <t>isnot1pp1</t>
  </si>
  <si>
    <t>请问自带杯只想要中杯或者大杯 但是杯子有600ml可以让店员做少一点 就是杯子不装满吗哈哈哈哈哈！谢谢！</t>
  </si>
  <si>
    <t>可以！！！！</t>
  </si>
  <si>
    <t>芋头爱晓苏</t>
  </si>
  <si>
    <t>我天茉莉也来了</t>
  </si>
  <si>
    <t>嗯！！！！这个碧螺春真的好好喝！！！我真的强推吧！！！！</t>
  </si>
  <si>
    <t>小肚小肚</t>
  </si>
  <si>
    <t>好想喝这个系列啊啊啊</t>
  </si>
  <si>
    <t>真的很美味！！！特别是碧螺春～</t>
  </si>
  <si>
    <t>是谁在头上做蛋炒饭</t>
  </si>
  <si>
    <t>开头看成100杯茉莉</t>
  </si>
  <si>
    <t>每一杯里都有至少有100朵茉莉o[坏笑R]</t>
  </si>
  <si>
    <t>Lin🌾</t>
  </si>
  <si>
    <t>我来啦[心心眼R]</t>
  </si>
  <si>
    <t>晚上好[亲一个R][亲一个R]</t>
  </si>
  <si>
    <t>Roonie</t>
  </si>
  <si>
    <t>！！老师今天这个bgm我真的会爱</t>
  </si>
  <si>
    <t>好久没见到你惹poppy🥺</t>
  </si>
  <si>
    <t>Tree皮蓝莓</t>
  </si>
  <si>
    <t>啊啊啊看着好好喝</t>
  </si>
  <si>
    <t>好喝！！！！！！</t>
  </si>
  <si>
    <t>团团包圍錯別字🌮</t>
  </si>
  <si>
    <t>中午好呀宝宝！今天下午请假了学校活动去吃滨寿司！🥺</t>
  </si>
  <si>
    <t>中午好小团团！！！哎呀呀我老刷到滨寿司贼馋了！！！！！！</t>
  </si>
  <si>
    <t>啦啦林</t>
  </si>
  <si>
    <t>喝！！</t>
  </si>
  <si>
    <t>灵酱</t>
  </si>
  <si>
    <t>哇塞，这个碧螺春拿铁看着好清新，好舒服！我真的超级喜欢绿色哈哈哈哈</t>
  </si>
  <si>
    <t>素！！！我也喜欢绿色～～这款真的很惊艳！很清爽</t>
  </si>
  <si>
    <t>LuLuVic</t>
  </si>
  <si>
    <t>看得我想去上班了</t>
  </si>
  <si>
    <t>请加入！！！！</t>
  </si>
  <si>
    <t>72单MCDD1000+ADT品牌挚友®追星韶年</t>
  </si>
  <si>
    <t>超期待</t>
  </si>
  <si>
    <t>嘿嘿[亲一个R][亲一个R][亲一个R]</t>
  </si>
  <si>
    <t>一路陪你逃亡🥕</t>
  </si>
  <si>
    <t>哦哟~新杯子已经用起来了哇</t>
  </si>
  <si>
    <t>素的！！！[亲一个R][亲一个R]</t>
  </si>
  <si>
    <t>吃可爱多吗 🕊</t>
  </si>
  <si>
    <t>蛋糕想吃😋</t>
  </si>
  <si>
    <t>特别美味呀！！！！！</t>
  </si>
  <si>
    <t>月熊走秀（见过idle版）</t>
  </si>
  <si>
    <t>啊啊啊老师你的铭牌上是张元英兔子</t>
  </si>
  <si>
    <t>素！！！！[亲一个R][亲一个R]</t>
  </si>
  <si>
    <t>我爱麦辣鸡翅</t>
  </si>
  <si>
    <t>每天都在免费喝！！哈哈哈哈哈好幸福</t>
  </si>
  <si>
    <t>好漂亮的一杯！！！！！！！！！哎呀呀终于和这个小鸡翅成为同事了好幸福～[亲一个R]</t>
  </si>
  <si>
    <t>想喝红茶拿铁</t>
  </si>
  <si>
    <t>我去看着就好喝！！等上了我高低尝两口</t>
  </si>
  <si>
    <t>嗯！！！！我贼喜欢这个碧螺春！</t>
  </si>
  <si>
    <t>坏男孩</t>
  </si>
  <si>
    <t>哈喽老师 好久不见</t>
  </si>
  <si>
    <t>hello呀！！！真的好久不见～</t>
  </si>
  <si>
    <t>好清新的颜色！喜欢耶</t>
  </si>
  <si>
    <t>素！！！味道也很清新[亲一个R][亲一个R]</t>
  </si>
  <si>
    <t>Ninn1</t>
  </si>
  <si>
    <t>姐姐我来了</t>
  </si>
  <si>
    <t>中午好呀～～～[亲一个R]</t>
  </si>
  <si>
    <t>Niki</t>
  </si>
  <si>
    <t>天呐！！这个鸡胸太宠了要成日更博主了</t>
  </si>
  <si>
    <t>天呐！！！这个niki太宠了每一次都这样给面子吧！！！！！</t>
  </si>
  <si>
    <t>少吃一口吧</t>
  </si>
  <si>
    <t>哇塞！！超喜欢茉莉</t>
  </si>
  <si>
    <t>我也是！！！！！！！</t>
  </si>
  <si>
    <t>啵啵汽水很甜</t>
  </si>
  <si>
    <t>鸡胸老师！</t>
  </si>
  <si>
    <t>你咋这么快小啵啵[坏笑R][坏笑R][坏笑R]</t>
  </si>
  <si>
    <t>颜色好好看</t>
  </si>
  <si>
    <t>素！！！！！</t>
  </si>
  <si>
    <t>月野猫</t>
  </si>
  <si>
    <t>鸡胸老师买新杯子了呀</t>
  </si>
  <si>
    <t>一只小馋羊-</t>
  </si>
  <si>
    <t>诶两天连更！夸夸这个鸡胸！以及问个问题：我一般喝焦玛习惯了最近想换个口味去喝摩卡，很想问不爱喝苦的推不推荐喝摩卡呀（巧克力味能接受的情况下</t>
  </si>
  <si>
    <t>耶耶耶～我感觉摩卡甜甜的很不错哟！！！！</t>
  </si>
  <si>
    <t>Bae Weashee</t>
  </si>
  <si>
    <t>换季的玄武湖格外的美</t>
  </si>
  <si>
    <t>拍的特别大气呀！！！！！好可惜上次去南京因为时间问题没来得及去玄武湖真的好漂亮…</t>
  </si>
  <si>
    <t>雏菊</t>
  </si>
  <si>
    <t>茉莉花yyds！</t>
  </si>
  <si>
    <t>嗯！！！！对茉莉味喜欢到东方树叶也要喝茉莉花茶的程度</t>
  </si>
  <si>
    <t>走马</t>
  </si>
  <si>
    <t>这个杯子是新款么</t>
  </si>
  <si>
    <t>嗯！！！</t>
  </si>
  <si>
    <t>嘿嘿，那我预订那天喝美式和碧螺春拿铁正想着下周喝点啥，鸡胸饱饱就更新了</t>
  </si>
  <si>
    <t>我们就这样心有灵犀哟[亲一个R][亲一个R][亲一个R][亲一个R]我真的好喜欢这个碧螺春拿铁！！！甜甜的～</t>
  </si>
  <si>
    <t>[坏笑R][坏笑R][坏笑R]</t>
  </si>
  <si>
    <t>推荐冰的还是热的</t>
  </si>
  <si>
    <t>不爱甜的糕糕</t>
  </si>
  <si>
    <t>🔥的</t>
  </si>
  <si>
    <t>みお</t>
  </si>
  <si>
    <t>碧螺春有超大杯吗</t>
  </si>
  <si>
    <t>可以做</t>
  </si>
  <si>
    <t>尼尼</t>
  </si>
  <si>
    <t>为啥里面有茶还无咖啡因呀</t>
  </si>
  <si>
    <t>我写错了是无咖啡</t>
  </si>
  <si>
    <t>喷子找骂是吧</t>
  </si>
  <si>
    <t>碧螺春茶咋像抹茶那么绿</t>
  </si>
  <si>
    <t>但是喝起来真的完全不一样！</t>
  </si>
  <si>
    <t>辉大姐-</t>
  </si>
  <si>
    <t>只有我觉得不好喝么太水了</t>
  </si>
  <si>
    <t>洛芷</t>
  </si>
  <si>
    <t>新品蛋糕卷也是明天上吗我打算用茉莉100美式搭配了</t>
  </si>
  <si>
    <t>是嘟！明天一起上</t>
  </si>
  <si>
    <t>别偷我番茄酱.🍅</t>
  </si>
  <si>
    <t>新出的吗</t>
  </si>
  <si>
    <t>对的！明天哦</t>
  </si>
  <si>
    <t>旺米小福月</t>
  </si>
  <si>
    <t>玫瑰花露是风味还是糖浆啊</t>
  </si>
  <si>
    <t>风味更多吧，微甜</t>
  </si>
  <si>
    <t>朗疏</t>
  </si>
  <si>
    <t>啥时候上啊</t>
  </si>
  <si>
    <t>明天呢</t>
  </si>
  <si>
    <t>旺仔star.</t>
  </si>
  <si>
    <t>可以不要巧克力吗</t>
  </si>
  <si>
    <t>到店点应该是可以的</t>
  </si>
  <si>
    <t>毛小毛🥕</t>
  </si>
  <si>
    <t>不加糖的会好喝吗？</t>
  </si>
  <si>
    <t>如果平时就喜欢很浓厚的茶味可以不加糖，我怕没味道所以还是加了少少糖</t>
  </si>
  <si>
    <t>紫拉</t>
  </si>
  <si>
    <t>玫瑰的好喝还是茉莉的好喝</t>
  </si>
  <si>
    <t>我喜欢茉莉，每个人口味不同哦</t>
  </si>
  <si>
    <t>Genau</t>
  </si>
  <si>
    <t>碧螺春粉不含糖吧</t>
  </si>
  <si>
    <t>这个茶颜色好深啊 是茶叶泡的吗</t>
  </si>
  <si>
    <t>可以加咖啡液吧</t>
  </si>
  <si>
    <t>可以～</t>
  </si>
  <si>
    <t>加州西梅</t>
  </si>
  <si>
    <t>这拿铁没有咖啡</t>
  </si>
  <si>
    <t>呜呜呜呜哩</t>
  </si>
  <si>
    <t>可以去茉莉花露吗</t>
  </si>
  <si>
    <t>可以试一下到店点</t>
  </si>
  <si>
    <t>小红薯456ab123</t>
  </si>
  <si>
    <t>这两个就是 热和冷的区别</t>
  </si>
  <si>
    <t>是宝啊宝！🌙</t>
  </si>
  <si>
    <t>奶茶</t>
  </si>
  <si>
    <t>哈哈哈哈也没错</t>
  </si>
  <si>
    <t>Zzzvvme</t>
  </si>
  <si>
    <t>味道咋样</t>
  </si>
  <si>
    <t>水萝卜泡菜</t>
  </si>
  <si>
    <t>之前那个茉莉蛋糕咋不回归呀好好吃</t>
  </si>
  <si>
    <t>牛仔麻麻</t>
  </si>
  <si>
    <t>不加糖的话有甜味吗？</t>
  </si>
  <si>
    <t>可能很少，最好少少糖</t>
  </si>
  <si>
    <t>薛之谦的阿橙</t>
  </si>
  <si>
    <t>超好喝 没多久就下架了</t>
  </si>
  <si>
    <t>世即</t>
  </si>
  <si>
    <t>不是3.17上吗</t>
  </si>
  <si>
    <t>猪柳蛋蛋吃吃喝喝玩玩睡睡</t>
  </si>
  <si>
    <t>你喝玫瑰焦玛吗，要下架了</t>
  </si>
  <si>
    <t>睡觉是补药</t>
  </si>
  <si>
    <t>火火爆爆爆米花🍿</t>
  </si>
  <si>
    <t>感觉很不错诶</t>
  </si>
  <si>
    <t>为什么上班就想发疯</t>
  </si>
  <si>
    <t>年年有鲲</t>
  </si>
  <si>
    <t>想喝！你上次说我还以为是古茗的</t>
  </si>
  <si>
    <t>原原说了算</t>
  </si>
  <si>
    <t>玫瑰20太好喝了现在非常之期待这个茉莉100啊话说下次是不是桂花3000</t>
  </si>
  <si>
    <t>茉莉去年就有，不太行</t>
  </si>
  <si>
    <t>关注就是互 哑巴别来</t>
  </si>
  <si>
    <t>➗一杯</t>
  </si>
  <si>
    <t>噗呲嘻嘻</t>
  </si>
  <si>
    <t>多少</t>
  </si>
  <si>
    <t>玫瑰20下架了吗</t>
  </si>
  <si>
    <t>宇屹未丰</t>
  </si>
  <si>
    <t>玫瑰200，茉莉100，300是哪款</t>
  </si>
  <si>
    <t>袖袖</t>
  </si>
  <si>
    <t>玫瑰20，茉莉100</t>
  </si>
  <si>
    <t>奶花一刀</t>
  </si>
  <si>
    <t>茉莉美式难喝真的，不另外加糖都是甜的</t>
  </si>
  <si>
    <t>CathyS</t>
  </si>
  <si>
    <t>所以茉莉100拿铁没有茶吧。咖啡因不耐受，咖啡可以换低因。但如果有茶就无福消受了</t>
  </si>
  <si>
    <t>Icemochi</t>
  </si>
  <si>
    <t>茉莉一百拿铁就是金烘拿铁加茉莉花露 没有茶哒</t>
  </si>
  <si>
    <t>Y-Heliotrope</t>
  </si>
  <si>
    <t>星巴克茉莉100</t>
  </si>
  <si>
    <t>lydiawdd</t>
  </si>
  <si>
    <t>有人喝了吗，美式好喝不</t>
  </si>
  <si>
    <t>刚喝了，寡淡如水……</t>
  </si>
  <si>
    <t>芒果1657</t>
  </si>
  <si>
    <t>绿的没有咖啡吧</t>
  </si>
  <si>
    <t>Monster🐁</t>
  </si>
  <si>
    <t>抹茶</t>
  </si>
  <si>
    <t>付女士吃了嘛</t>
  </si>
  <si>
    <t>喜欢茉莉花</t>
  </si>
  <si>
    <t>富岡義勇</t>
  </si>
  <si>
    <t>为啥每次上新都带抹茶</t>
  </si>
  <si>
    <t>Avivahc王开心</t>
  </si>
  <si>
    <t>星巴克估计有自己的抹茶，反正不用白不用哈哈</t>
  </si>
  <si>
    <t>大紫薯总统</t>
  </si>
  <si>
    <t>碧螺春茶拿铁跟茉莉100拿铁热量会差不多吗</t>
  </si>
  <si>
    <t>碧螺春好喝吗，甜吗，无糖人士</t>
  </si>
  <si>
    <t>zzz（抢票必成功版</t>
  </si>
  <si>
    <t>啊 看起来不错 明天去试试看</t>
  </si>
  <si>
    <t>小张今天很开心-</t>
  </si>
  <si>
    <t>想试试</t>
  </si>
  <si>
    <t>猫~🐱</t>
  </si>
  <si>
    <t>我的茉莉回归了·</t>
  </si>
  <si>
    <t>猫猫嗨🥕</t>
  </si>
  <si>
    <t>很好！我爱茉莉[心心眼R]</t>
  </si>
  <si>
    <t>无懈可击的薯饼</t>
  </si>
  <si>
    <t>所以这个和那个玫瑰是糖浆吗？</t>
  </si>
  <si>
    <t>michelle_LI</t>
  </si>
  <si>
    <t>玫瑰20要下架吗</t>
  </si>
  <si>
    <t>浮梦</t>
  </si>
  <si>
    <t>我将点一杯茶拿铁＋</t>
  </si>
  <si>
    <t>少吃零食多睡觉</t>
  </si>
  <si>
    <t>那玫瑰20呢，不要下架好嘛</t>
  </si>
  <si>
    <t>小红薯悟空</t>
  </si>
  <si>
    <t>玫瑰最好喝的红茶拿铁不上架，还不能单点玫瑰糖浆</t>
  </si>
  <si>
    <t>那个更好喝</t>
  </si>
  <si>
    <t>siuZo</t>
  </si>
  <si>
    <t>碧螺春拿铁看着就不错！ 玫瑰要下线了难道！</t>
  </si>
  <si>
    <t>怪兽喝可乐🥤</t>
  </si>
  <si>
    <t>窝趣冲冲冲！！！！</t>
  </si>
  <si>
    <t>比格犬暴揍地球人!</t>
  </si>
  <si>
    <t>后天</t>
  </si>
  <si>
    <t>张瑞昆明</t>
  </si>
  <si>
    <t>揪我</t>
  </si>
  <si>
    <t>Wendy🎀</t>
  </si>
  <si>
    <t>这不好喝呀</t>
  </si>
  <si>
    <t>旺旺大礼包</t>
  </si>
  <si>
    <t>我得喝</t>
  </si>
  <si>
    <t>尖尖(好心情版)</t>
  </si>
  <si>
    <t>呕</t>
  </si>
  <si>
    <t>潺潺流水</t>
  </si>
  <si>
    <t>虎味儿糯米糕🐯</t>
  </si>
  <si>
    <t>不错 我喜欢茉莉</t>
  </si>
  <si>
    <t>不发脾气发财</t>
  </si>
  <si>
    <t>不会，不加糖应该差不多</t>
  </si>
  <si>
    <t>无敌佳佳</t>
  </si>
  <si>
    <t>最下面的是糖嘛</t>
  </si>
  <si>
    <t>对，不过可以去糖</t>
  </si>
  <si>
    <t>我是晴晴晴晴阿_</t>
  </si>
  <si>
    <t>这个上了之后 玫瑰会下架嘛</t>
  </si>
  <si>
    <t>佛系momo（无葱姜蒜香菜版）</t>
  </si>
  <si>
    <t>应该不会，之前说了玫瑰不是限定了，常驻</t>
  </si>
  <si>
    <t>momo9999</t>
  </si>
  <si>
    <t>美式里剩下的加的是水吗？</t>
  </si>
  <si>
    <t>橘子冰茶</t>
  </si>
  <si>
    <t>这款好喝吗 如果像玫瑰那款一样寡淡我可再也不要上星巴克的当了</t>
  </si>
  <si>
    <t>哪杯好喝</t>
  </si>
  <si>
    <t>都不错！</t>
  </si>
  <si>
    <t>绿豆芽阿姨</t>
  </si>
  <si>
    <t>碧螺春可以选燕麦奶吗</t>
  </si>
  <si>
    <t>可以滴</t>
  </si>
  <si>
    <t>小红薯69395258</t>
  </si>
  <si>
    <t>我记得25年的茉莉要加茶汤，这次居然不加了</t>
  </si>
  <si>
    <t>戰術娘</t>
  </si>
  <si>
    <t>碧螺春那杯喝起来口味会不会偏向于抹茶呀</t>
  </si>
  <si>
    <t>茉莉抹茶类似～</t>
  </si>
  <si>
    <t>阳光明媚小美女</t>
  </si>
  <si>
    <t>茉莉一百拿铁 三泵糖是用的原味糖还是茉莉味的糖呀</t>
  </si>
  <si>
    <t>原味糖</t>
  </si>
  <si>
    <t>呦吼</t>
  </si>
  <si>
    <t>等着我也尝一尝这个</t>
  </si>
  <si>
    <t>17号上新哦～</t>
  </si>
  <si>
    <t>碧螺春拿铁那款可以加浓嘛？</t>
  </si>
  <si>
    <t>如果是碧螺春茶液加浓不行，多茶底的话目前不确定，需要看上新后啡快客制化</t>
  </si>
  <si>
    <t>Sophia</t>
  </si>
  <si>
    <t>有糖吗</t>
  </si>
  <si>
    <t>有，可以做去糖版本</t>
  </si>
  <si>
    <t>toto</t>
  </si>
  <si>
    <t>茉莉花露是0卡0脂0糖的吗</t>
  </si>
  <si>
    <t>茉莉的感觉会很清爽[棒R]</t>
  </si>
  <si>
    <t>请问碧螺春那个最少甜度是一泵糖吗？</t>
  </si>
  <si>
    <t>武汉限定</t>
  </si>
  <si>
    <t>哇，好好看！</t>
  </si>
  <si>
    <t>配羹执事</t>
  </si>
  <si>
    <t>OMG</t>
  </si>
  <si>
    <t>不愛我就拉倒</t>
  </si>
  <si>
    <t>莫莉奶绿🍎🐟</t>
  </si>
  <si>
    <t>天才萌萌大王</t>
  </si>
  <si>
    <t>宝宝你换个门店试试看 点冰的 然后点完立刻去门店拿 p1少糖加咖啡液 p2少糖 去咖啡液 p3正常糖 去咖啡液 我觉得少糖就很粉了！</t>
  </si>
  <si>
    <t>从大前天开始陆陆续续都是正常杯了 如果要联名杯要早点拿 这个ip挺好看的蛮多人充这这个图案去的</t>
  </si>
  <si>
    <t>命运</t>
  </si>
  <si>
    <t>去咖啡液特别好喝</t>
  </si>
  <si>
    <t>TT</t>
  </si>
  <si>
    <t>第二个是把咖啡液加到樱花糖浆牛奶里直接一起搅拌了加冰加奶油顶没有分层，第一个图片那个是樱花糖浆+牛奶搅拌后加冰再加咖啡液打奶油顶就是分层的好看</t>
  </si>
  <si>
    <t>星星乐</t>
  </si>
  <si>
    <t>对 应该就是这样</t>
  </si>
  <si>
    <t>loewe</t>
  </si>
  <si>
    <t>会不会是因为少少糖导致颜色被溶没了</t>
  </si>
  <si>
    <t>momo（情绪极度不稳定版）</t>
  </si>
  <si>
    <t>加错糖了吧，樱花糖加成原糖了[呃R]</t>
  </si>
  <si>
    <t>应该是吧</t>
  </si>
  <si>
    <t>啊，我去，不对，他给你放错糖了</t>
  </si>
  <si>
    <t>史迪奇会中奖</t>
  </si>
  <si>
    <t>我有话说</t>
  </si>
  <si>
    <t>笑死了 严重不符</t>
  </si>
  <si>
    <t>流沙</t>
  </si>
  <si>
    <t>我的也是[笑哭了R] 将就着能喝</t>
  </si>
  <si>
    <t>Bubble.</t>
  </si>
  <si>
    <t>原料兑多了颜色就是会变淡啊而且颜色是糖浆加出来的颜色你要想粉就多加，渐变本来就是要冰块多才有效果，奶油更不要说了没有冰块根本站不住</t>
  </si>
  <si>
    <t>我这不是变淡吧 是一点颜色都没有 我没要求要渐变色 但是得有点粉色吧</t>
  </si>
  <si>
    <t>小羊苏西</t>
  </si>
  <si>
    <t>你不说我都忘了我这个也是一点都不粉，点的珞珈樱花拿铁</t>
  </si>
  <si>
    <t>🙈🙈🙈沾沾你们的欧气</t>
  </si>
  <si>
    <t>要是这样我就不买这个喝了，我看图片好看，还囤了一张这个券</t>
  </si>
  <si>
    <t>Na.那么纳</t>
  </si>
  <si>
    <t>不瞒你说，我昨天精挑细选了两杯瑞幸，就是为了要联名的杯子用来种花，结果</t>
  </si>
  <si>
    <t>对了，颜色也跟你这个一样，因为我点了一杯樱花，一杯巧克力，它俩简介里杯子是不一样的，然后我拿出来的第一杯没看字，看了眼颜色，跟我老公说这是你的巧克力，然后拿第二杯，啊？？它给了我两杯巧克力？？？</t>
  </si>
  <si>
    <t>一粟</t>
  </si>
  <si>
    <t>备注去冰少冰了神仙来了也打不起来奶油</t>
  </si>
  <si>
    <t>所以我没说奶油的问题啊 只说颜色和杯子了啊</t>
  </si>
  <si>
    <t>Rebecca07</t>
  </si>
  <si>
    <t>我的也是</t>
  </si>
  <si>
    <t>蒲公英</t>
  </si>
  <si>
    <t>联动杯你不早点买，后边肯定没有了</t>
  </si>
  <si>
    <t>君陌</t>
  </si>
  <si>
    <t>我还以为是我的问题呢原来是瑞幸偷工减料啊</t>
  </si>
  <si>
    <t>料理鼠王</t>
  </si>
  <si>
    <t>你备注什么</t>
  </si>
  <si>
    <t>备注的少冰</t>
  </si>
  <si>
    <t>派对，花艺，沙龙（收徒）</t>
  </si>
  <si>
    <t>我也是啊</t>
  </si>
  <si>
    <t>果壳中的小宇宙</t>
  </si>
  <si>
    <t>我今天买的也是一点关系都没有</t>
  </si>
  <si>
    <t>拾一</t>
  </si>
  <si>
    <t>刚出来的时候</t>
  </si>
  <si>
    <t>哈哈哈哈 大数据推给我是因为我上午点的跟你一样也这样</t>
  </si>
  <si>
    <t>是不是搅的太匀了？如果你是点的外卖的话，路上肯定就晃差不多了</t>
  </si>
  <si>
    <t>有樱花味吗，因为我看图片是搅了的状态，这种情况下看不见粉色，有樱花味的话就是加了但是搅了，没味那就是做错了</t>
  </si>
  <si>
    <t>有乜笋嘢啊🙃</t>
  </si>
  <si>
    <t>我的感觉还行，要马上拿，不能够等很久才拿，因为奶油会溶，而且我是少少甜的，反正我觉得还算可以，我在室内拍可能没那么明显，但是在室外的时候很明显的粉色</t>
  </si>
  <si>
    <t>下次喝完了再拍</t>
  </si>
  <si>
    <t>柠檬精(卖花版)</t>
  </si>
  <si>
    <t>应该是咖啡液混在一起了，或者点的甜度不够，它的粉色来自于糖浆</t>
  </si>
  <si>
    <t>呜啦！</t>
  </si>
  <si>
    <t>跟咖啡液融合了自然没有粉色。。。。你点个热的看看是不是一个色</t>
  </si>
  <si>
    <t>下次再去点一杯试试</t>
  </si>
  <si>
    <t>美式就发疯</t>
  </si>
  <si>
    <t>他肯定是先加的咖啡液然后搅拌加冰的</t>
  </si>
  <si>
    <t>应该是这样了</t>
  </si>
  <si>
    <t>芳妮💛博肖</t>
  </si>
  <si>
    <t>我当时也点错了，然后店员写了纸条，说要准备糖，去拿铁，就没了。下次我也试试看</t>
  </si>
  <si>
    <t>小馒头</t>
  </si>
  <si>
    <t>洋洋</t>
  </si>
  <si>
    <t>其实你们看网图觉得漂亮的，其实截网图就好了在中国大陆生活那么多年了，还不清楚此图仅供参考这个道理吗</t>
  </si>
  <si>
    <t>但是我去年买的这款就是淡淡的粉色 这次一点点都没有</t>
  </si>
  <si>
    <t>野草 🌿</t>
  </si>
  <si>
    <t>刚做好确实是粉色的哦！！但是后面因为咖啡和糖浆混在一起就看不出来了</t>
  </si>
  <si>
    <t>思钱想瘦</t>
  </si>
  <si>
    <t>🍒丁小仙儿</t>
  </si>
  <si>
    <t>今天刚喝，非常非常不好喝！</t>
  </si>
  <si>
    <t>会发财的舒芙蕾</t>
  </si>
  <si>
    <t>我点了两次热版的都没有奶油顶</t>
  </si>
  <si>
    <t>香菇卤肉饭团🍟</t>
  </si>
  <si>
    <t>估计是热的，奶油太容易化了</t>
  </si>
  <si>
    <t>祎祎.</t>
  </si>
  <si>
    <t>视频里的奶油打的太难看了</t>
  </si>
  <si>
    <t>小🔥🔥</t>
  </si>
  <si>
    <t>我擦 好好看</t>
  </si>
  <si>
    <t>晓芮同学_</t>
  </si>
  <si>
    <t>瑞幸的咖啡越来越少了，全是奶</t>
  </si>
  <si>
    <t>爱吃白菜的芹菜</t>
  </si>
  <si>
    <t>看到有联名杯才买的结果没有，一杯奶茶。</t>
  </si>
  <si>
    <t>这个奶油是植物奶油吗</t>
  </si>
  <si>
    <t>动物</t>
  </si>
  <si>
    <t>Asechen</t>
  </si>
  <si>
    <t>这些雪顶系列奶油需不需要搅拌开呀</t>
  </si>
  <si>
    <t>搅拌一下口感更好 我觉得</t>
  </si>
  <si>
    <t>冬💗雪</t>
  </si>
  <si>
    <t>这个奶油半天化不了</t>
  </si>
  <si>
    <t>我今早从瑞幸提到公司，5分钟的车程都化了</t>
  </si>
  <si>
    <t>兑点糖吧</t>
  </si>
  <si>
    <t>为什么没有联名杯</t>
  </si>
  <si>
    <t>用完就没有了 像比较热门的联名，一般第四天就没有了，有些第三天就会没有，最好是第一天就下单备注</t>
  </si>
  <si>
    <t>Angle°绯靥</t>
  </si>
  <si>
    <t>可以建议一下字体标在视频右上方围裙处并且加大一点吗？这样看起来清楚一些</t>
  </si>
  <si>
    <t>而且标题挡住字体了</t>
  </si>
  <si>
    <t>长庚</t>
  </si>
  <si>
    <t>相关搜索是要干嘛</t>
  </si>
  <si>
    <t>穿拖脚凉鞋的鸡蛋</t>
  </si>
  <si>
    <t>请问这种透明的杯子叫什么杯呀？打算下次点备注一下，我买超大杯想要这种杯子，不想要那种带图案的不透明的杯子</t>
  </si>
  <si>
    <t>Renaissance-xy</t>
  </si>
  <si>
    <t>不好喝，淡，奶油还有点糊嘴，剩了大半杯，没有继续喝的欲望</t>
  </si>
  <si>
    <t>🎀RU👑RU🎀</t>
  </si>
  <si>
    <t>今天喝了 就是冰太多 没有味道</t>
  </si>
  <si>
    <t>我们这的……</t>
  </si>
  <si>
    <t>juj</t>
  </si>
  <si>
    <t>这是在？</t>
  </si>
  <si>
    <t>凌度钠元素</t>
  </si>
  <si>
    <t>一股中药板蓝根的味道。</t>
  </si>
  <si>
    <t>羡慕评论区奶油好看的，我这看了都不好意思拍照分享给朋友</t>
  </si>
  <si>
    <t>及时率没了</t>
  </si>
  <si>
    <t>金牌卷心菜</t>
  </si>
  <si>
    <t>喝了 失眠熬穿了</t>
  </si>
  <si>
    <t>今天在医院点的一杯 雪顶巨饱满</t>
  </si>
  <si>
    <t>难喝还是生椰拿铁永远不会出错</t>
  </si>
  <si>
    <t>怎么样 好喝吗</t>
  </si>
  <si>
    <t>倒读年序</t>
  </si>
  <si>
    <t>樱花拿铁啥味呀</t>
  </si>
  <si>
    <t>想看牛奶怎么剪的！！！</t>
  </si>
  <si>
    <t>Catherine</t>
  </si>
  <si>
    <t>樱花浓浆不错 好想有一瓶能自己冲[心心眼R]</t>
  </si>
  <si>
    <t>我这不是私盐</t>
  </si>
  <si>
    <t>剧本</t>
  </si>
  <si>
    <t>我感觉可好喝了</t>
  </si>
  <si>
    <t>甜死</t>
  </si>
  <si>
    <t>这雪顶挤的像刚拉出来的</t>
  </si>
  <si>
    <t>相濡以沫、</t>
  </si>
  <si>
    <t>这样看，超大杯就是奶多一些～</t>
  </si>
  <si>
    <t>西方不亮东方亮</t>
  </si>
  <si>
    <t>咖啡液好少</t>
  </si>
  <si>
    <t>韩霜怡</t>
  </si>
  <si>
    <t>好好看[嘻嘻R]</t>
  </si>
  <si>
    <t>原来加糖浆加牛奶就变成粉色看来这些年我们吃的都是色素</t>
  </si>
  <si>
    <t>好喝 清爽也不腻</t>
  </si>
  <si>
    <t>Ｃ`razy ソ</t>
  </si>
  <si>
    <t>橘子李李</t>
  </si>
  <si>
    <t>金金乐道</t>
  </si>
  <si>
    <t>老子要喝的是咖啡</t>
  </si>
  <si>
    <t>一颗大柠檬</t>
  </si>
  <si>
    <t>奶油打的跟狗屎一样</t>
  </si>
  <si>
    <t>向上生长</t>
  </si>
  <si>
    <t>好难看的奶油</t>
  </si>
  <si>
    <t>冰美式夹心苦瓜</t>
  </si>
  <si>
    <t>这么好看的手怎么奶油打得这么丑</t>
  </si>
  <si>
    <t>我们门店收到一个投诉说，奶油太丑了...</t>
  </si>
  <si>
    <t>应该下架 要不然就宣传图别做那么漂亮 实在是太为难人了 我每次打都心虚 生怕顾客给客诉也生怕顾客让我从新打打到满意</t>
  </si>
  <si>
    <t>小纯-</t>
  </si>
  <si>
    <t>古茗的是不是好打一点</t>
  </si>
  <si>
    <t>biubiu</t>
  </si>
  <si>
    <t>其实是冰块承不了力，这两杯都类似冰沙就好打很多</t>
  </si>
  <si>
    <t>梧桐🍁的摄影笔记</t>
  </si>
  <si>
    <t>你这个打的都没眼看，我这个才算合格</t>
  </si>
  <si>
    <t>心地善良，素质不详</t>
  </si>
  <si>
    <t>我这个也巨好看，不过这个奶油听说很难控制</t>
  </si>
  <si>
    <t>巧克力趣多多ape</t>
  </si>
  <si>
    <t>这个也是瑞幸嘛？怎么有的瑞幸的奶油很干</t>
  </si>
  <si>
    <t>摇滚侦探</t>
  </si>
  <si>
    <t>太少</t>
  </si>
  <si>
    <t>福星高照⭐</t>
  </si>
  <si>
    <t>你这个</t>
  </si>
  <si>
    <t>你这个太久了 奶油都化了 出餐一分钟不到就开始化了</t>
  </si>
  <si>
    <t>人活着到底有什么意义</t>
  </si>
  <si>
    <t>讲真的，图片下架吧，这真的和图片一样吗？</t>
  </si>
  <si>
    <t>Nerine</t>
  </si>
  <si>
    <t>同一个店员，第一次给我打和第二次给我打的区别</t>
  </si>
  <si>
    <t>嵐鸢</t>
  </si>
  <si>
    <t>小红薯64BAC130</t>
  </si>
  <si>
    <t>这种香精水能喝的下去都是神人</t>
  </si>
  <si>
    <t>昨天买的</t>
  </si>
  <si>
    <t>Lnn</t>
  </si>
  <si>
    <t>感觉还没有小黄油拿铁好喝</t>
  </si>
  <si>
    <t>奶油打第一下看着就是要失败啊</t>
  </si>
  <si>
    <t>小狗大王部下</t>
  </si>
  <si>
    <t>你的手要动啊</t>
  </si>
  <si>
    <t>还有呼吸</t>
  </si>
  <si>
    <t>旅行中的欣欣🚝</t>
  </si>
  <si>
    <t>我可以自己打奶油的</t>
  </si>
  <si>
    <t>小邱要瘦瘦瘦</t>
  </si>
  <si>
    <t>前天现点现拿的一杯，想着能不能出片，结果奶油少就算了，都直接塌下去，我反手一个投诉</t>
  </si>
  <si>
    <t>nanna</t>
  </si>
  <si>
    <t>别发上来了 看着心堵[尬住R]没培训就上岗吗[尬住R]</t>
  </si>
  <si>
    <t>不瘦到100斤不改名</t>
  </si>
  <si>
    <t>我点成热的 咖啡减半想奶茶味 淡淡的樱花味</t>
  </si>
  <si>
    <t>像</t>
  </si>
  <si>
    <t>海绵宝宝</t>
  </si>
  <si>
    <t>夯不要咖啡液 少甜</t>
  </si>
  <si>
    <t>哈？不要咖啡液？？？</t>
  </si>
  <si>
    <t>家有俩宝</t>
  </si>
  <si>
    <t>我喝的热的，中烘，少少糖，一般吧，没喝过可以尝尝</t>
  </si>
  <si>
    <t>我觉得好喝！！！</t>
  </si>
  <si>
    <t>小甜.</t>
  </si>
  <si>
    <t>dona -</t>
  </si>
  <si>
    <t>不好喝，小黄油拿铁好吃</t>
  </si>
  <si>
    <t>zero若歆</t>
  </si>
  <si>
    <t>喝，连这喝一周了</t>
  </si>
  <si>
    <t>挺好喝的 刚喝了一杯 少甜 但是搅拌完会有点苦</t>
  </si>
  <si>
    <t>挺好喝的，平常加糖的我，这个标准甜也会偏甜一点点，但不腻味</t>
  </si>
  <si>
    <t>柠檬不萌🍋</t>
  </si>
  <si>
    <t>微甜 冰还可以 热的不好喝</t>
  </si>
  <si>
    <t>雨季不再来</t>
  </si>
  <si>
    <t>标准糖浅烘不好喝。不推荐。没什么咖啡味的加了樱花香精的生椰拿铁。奶油顶还容易塌。没美貌几秒就没了。</t>
  </si>
  <si>
    <t>抹茶激推yu好吃鱼什么时候发七专</t>
  </si>
  <si>
    <t>少少甜被甜死了</t>
  </si>
  <si>
    <t>Au27</t>
  </si>
  <si>
    <t>momo(好运版)</t>
  </si>
  <si>
    <t>好喝的 今天刚喝 就淡淡的樱花味</t>
  </si>
  <si>
    <t>是个迷人反派Kat</t>
  </si>
  <si>
    <t>水野 亞美</t>
  </si>
  <si>
    <t>不好喝，非要比较的话我喜欢苹果拿铁</t>
  </si>
  <si>
    <t>橘子冰沙🍊</t>
  </si>
  <si>
    <t>个人而言，不太喜欢</t>
  </si>
  <si>
    <t>香芋</t>
  </si>
  <si>
    <t>少甜不够甜，香味比生椰拿铁好点</t>
  </si>
  <si>
    <t>Season of Gold</t>
  </si>
  <si>
    <t>我觉得还行，冰的微甜</t>
  </si>
  <si>
    <t>Jiaooii^</t>
  </si>
  <si>
    <t>呀哈呀哈</t>
  </si>
  <si>
    <t>一般 算不上好喝</t>
  </si>
  <si>
    <t>陌年ゞ微笑</t>
  </si>
  <si>
    <t>带咖啡液有点苦</t>
  </si>
  <si>
    <t>魈榆綄</t>
  </si>
  <si>
    <t>我看网上去冰的挺好看的，我的贼丑第一口不好喝，喝到后面还行</t>
  </si>
  <si>
    <t>momo(耶耶版)</t>
  </si>
  <si>
    <t>好喝！珞珈人惊喜，非常满意</t>
  </si>
  <si>
    <t>什么水瓶儿</t>
  </si>
  <si>
    <t>淡淡的</t>
  </si>
  <si>
    <t>Oi</t>
  </si>
  <si>
    <t>_可达文</t>
  </si>
  <si>
    <t>真的一般！期待阿克苏苹果拿铁回归，真神！</t>
  </si>
  <si>
    <t>榴莲📷</t>
  </si>
  <si>
    <t>一定要少少甜</t>
  </si>
  <si>
    <t>不被大风吹倒</t>
  </si>
  <si>
    <t>Carolina💗</t>
  </si>
  <si>
    <t>我觉得不好喝，苦</t>
  </si>
  <si>
    <t>wpkued</t>
  </si>
  <si>
    <t>不想说话</t>
  </si>
  <si>
    <t>第一口好喝 之后就很腻</t>
  </si>
  <si>
    <t>秋和同学</t>
  </si>
  <si>
    <t>昨晚喝了一杯到现在都睡不着</t>
  </si>
  <si>
    <t>我喝的热的挺好喝的 少甜</t>
  </si>
  <si>
    <t>ゆうしらせ</t>
  </si>
  <si>
    <t>好喝微甜 （平常瑞幸不加糖）</t>
  </si>
  <si>
    <t>vapaus</t>
  </si>
  <si>
    <t>还行可以尝试，我点的少少甜/深烘/冰，咖啡部分喝起来有点微苦，加奶油一起喝刚好，有种雪顶咖啡的感觉[棒R]</t>
  </si>
  <si>
    <t>薄脆饼干🍪</t>
  </si>
  <si>
    <t>不好喝，热量还高，后悔了</t>
  </si>
  <si>
    <t>～～～</t>
  </si>
  <si>
    <t>我今天点的 不好喝！</t>
  </si>
  <si>
    <t>哈哈哈哈。你可以以口味不好要求重做的。</t>
  </si>
  <si>
    <t>AAA窗帘卅建国师傅</t>
  </si>
  <si>
    <t>小红薯699491BB</t>
  </si>
  <si>
    <t>超大杯和特大杯是一样的 只不过冰的叫超大杯 热的叫特大杯</t>
  </si>
  <si>
    <t>不知道啊，吃了大亏</t>
  </si>
  <si>
    <t>图片都是冰的，大杯和超大杯也都是默认冰，选了个特大杯直接变成热的，根本注意不到。。下单后才十秒不到，取消不了订单，我真的谢了</t>
  </si>
  <si>
    <t>毛驴</t>
  </si>
  <si>
    <t>是这样很无力的，瑞幸下单就是除了堂食人在前面等着能立马说一声其他单完全不允许容错，只能是立马打4000接通后摁32才能联系到能解决问题的</t>
  </si>
  <si>
    <t>淋风君</t>
  </si>
  <si>
    <t>付款后30s可以取消的</t>
  </si>
  <si>
    <t>那我可能是。。40s时，手机太卡了，闪退了一下</t>
  </si>
  <si>
    <t>不便透露姓名的瑞宝</t>
  </si>
  <si>
    <t>买个教训</t>
  </si>
  <si>
    <t>雪梨梨🍐</t>
  </si>
  <si>
    <t>我前两天点双皮奶吃，人家也是默认热的，等外卖到了沉默了</t>
  </si>
  <si>
    <t>姜姜江陌陌（好运版）</t>
  </si>
  <si>
    <t>🍑的话需要打电话给淘宝客服退，蛮麻烦的</t>
  </si>
  <si>
    <t>没有口红的蠢白莲</t>
  </si>
  <si>
    <t>他家有几款默认冰，有几款默认热，不注意容易选错，所以我在冬天喝过冰美式，夏天喝过热拿铁</t>
  </si>
  <si>
    <t>小李不讲理</t>
  </si>
  <si>
    <t>我们也很想哭</t>
  </si>
  <si>
    <t>简单</t>
  </si>
  <si>
    <t>像这种情况呢，直接取消订单的话，会显示拒绝是你点的这个外卖平台直接拒绝的，但是它每次都显示商家拒绝，但是其实根本就没有反馈到商家这边，商家根本就不知道，这种情况呢，要打给这个外卖平台的人工客服，然后跟他说明情况就可以退了</t>
  </si>
  <si>
    <t>瓜尔佳梨梨</t>
  </si>
  <si>
    <t>可以直接给店里打电话说改成冰的</t>
  </si>
  <si>
    <t>拒绝消沉</t>
  </si>
  <si>
    <t>哺乳期饮用后孩子异常兴奋</t>
  </si>
  <si>
    <t>INES酱今天中午吃什么</t>
  </si>
  <si>
    <t>误以为低咖啡因导致失眠</t>
  </si>
  <si>
    <t>你有点粗鲁同学</t>
  </si>
  <si>
    <t>出现心慌头晕不适反应</t>
  </si>
  <si>
    <t>说了很困</t>
  </si>
  <si>
    <t>晚上饮用后整夜失眠</t>
  </si>
  <si>
    <t>油条麻糍🍯</t>
  </si>
  <si>
    <t>饮用后无法入睡</t>
  </si>
  <si>
    <t>A脚趾丫</t>
  </si>
  <si>
    <t>饮用后严重影响作息</t>
  </si>
  <si>
    <t>可喜可乐</t>
  </si>
  <si>
    <t>咖啡因标识误导导致失眠</t>
  </si>
  <si>
    <t>我浑身奶油香香的</t>
  </si>
  <si>
    <t>饮用后异常清醒</t>
  </si>
  <si>
    <t>Oliviasyj</t>
  </si>
  <si>
    <t>误判为果茶但导致失眠</t>
  </si>
  <si>
    <t>持续长时间无法入睡</t>
  </si>
  <si>
    <t>l栗子梨</t>
  </si>
  <si>
    <t>口感好但存在失眠副作用</t>
  </si>
  <si>
    <t>小红薯677557D7</t>
  </si>
  <si>
    <t>多次饮用均导致失眠</t>
  </si>
  <si>
    <t>闪电王中王</t>
  </si>
  <si>
    <t>出现心脏不适</t>
  </si>
  <si>
    <t>takeachance</t>
  </si>
  <si>
    <t>晚上饮用后彻夜未眠</t>
  </si>
  <si>
    <t>miki_16</t>
  </si>
  <si>
    <t>茶底提神效果极强</t>
  </si>
  <si>
    <t>无妄生欢</t>
  </si>
  <si>
    <t>比咖啡更强刺激效果</t>
  </si>
  <si>
    <t>Mono mono</t>
  </si>
  <si>
    <t>严重失眠体验极差</t>
  </si>
  <si>
    <t>甜心蕾</t>
  </si>
  <si>
    <t>被咖啡因标识误导</t>
  </si>
  <si>
    <t>不要晚睡</t>
  </si>
  <si>
    <t>诱发焦虑和心跳加速</t>
  </si>
  <si>
    <t>Ljs</t>
  </si>
  <si>
    <t>饮用后心慌难受</t>
  </si>
  <si>
    <t>头晕失眠严重不适</t>
  </si>
  <si>
    <t>麻辣少女杨国福</t>
  </si>
  <si>
    <t>口感差类似豆浆</t>
  </si>
  <si>
    <t>口感差且整夜失眠</t>
  </si>
  <si>
    <t>连续两天验证均导致失眠</t>
  </si>
  <si>
    <t>邮客</t>
  </si>
  <si>
    <t>多款产品均导致失眠开始规避品牌</t>
  </si>
  <si>
    <t>y.</t>
  </si>
  <si>
    <t>还是这个好喝</t>
  </si>
  <si>
    <t>这杯真的巨好喝，比奇兰，莲雾芭乐都好喝太多</t>
  </si>
  <si>
    <t>还是更喜欢奇兰芭乐莲雾喝了新品更想念了......</t>
  </si>
  <si>
    <t>回味没有莲雾的香...都点的少甜但是新的有点腻</t>
  </si>
  <si>
    <t>为啥我这杯会有油珠啊？ 是正常的吗？</t>
  </si>
  <si>
    <t>你点的热的么？奶盖化了吧</t>
  </si>
  <si>
    <t>我是第一次喝觉得还挺好喝的 不腻很清爽 香香的</t>
  </si>
  <si>
    <t>我觉得有点儿油嘴巴！</t>
  </si>
  <si>
    <t>芭乐提！！！！！！</t>
  </si>
  <si>
    <t>算是芭乐雪豪茉王平替吧，反正我喝那款也是选绿妍茶顶</t>
  </si>
  <si>
    <t>可是价格不是一样吗 反正今天喝觉得和雪毫王没啥区别</t>
  </si>
  <si>
    <t>挺好喝的呀，少少冰，少少少甜</t>
  </si>
  <si>
    <t>有人喜欢还不错。</t>
  </si>
  <si>
    <t>广州限定的豆浆腐竹简直美味</t>
  </si>
  <si>
    <t>真遗憾喝不到！！！！</t>
  </si>
  <si>
    <t>我觉得还可以，但腻也是真的有点腻</t>
  </si>
  <si>
    <t>完啦我觉得都一个味道</t>
  </si>
  <si>
    <t>我觉得好喝哎，比李山山的酸了芭乐好喝多了，李山山才该收手</t>
  </si>
  <si>
    <t>这个粘糊的盖子让我沉默是想让我当着同事的面开舔吗</t>
  </si>
  <si>
    <t>用我刚刚在韩剧里学会的粗口来表达就是：阿克西！！！！！ 收手吧阿喜！！！</t>
  </si>
  <si>
    <t>糖度推荐什么 不喜欢太甜的</t>
  </si>
  <si>
    <t>喝了 感觉没奇兰芭乐莲雾好喝</t>
  </si>
  <si>
    <t>好喝！比之前的几款奇兰芭乐都好喝</t>
  </si>
  <si>
    <t>不如雪毫，莲雾没喝过</t>
  </si>
  <si>
    <t>椰椰茶冻</t>
  </si>
  <si>
    <t>颜色不粉了好难受我还想拍那个和姊妹们一起喝点粉色的液体</t>
  </si>
  <si>
    <t>蒸蒸蒸蒸蒸鱼饼</t>
  </si>
  <si>
    <t>雪毫到底为什么下架！</t>
  </si>
  <si>
    <t>毛绒菠萝</t>
  </si>
  <si>
    <t>雪毫比这款奶油的好喝，清爽的像吃草</t>
  </si>
  <si>
    <t>小红薯6961D73D</t>
  </si>
  <si>
    <t>我真的好喜欢芭乐莲雾，为啥要下架啊</t>
  </si>
  <si>
    <t>Max啊啊</t>
  </si>
  <si>
    <t>我也，感觉粉芭乐有点腻，有莲雾的是最平衡的</t>
  </si>
  <si>
    <t>慕藤鸟Mont</t>
  </si>
  <si>
    <t>芷辞</t>
  </si>
  <si>
    <t>特别特别好喝😭</t>
  </si>
  <si>
    <t>🇬</t>
  </si>
  <si>
    <t>喜茶你芭乐原物料缺来我们广西进货！这多的是！送你还不成吗？</t>
  </si>
  <si>
    <t>✨✨</t>
  </si>
  <si>
    <t>真送假送</t>
  </si>
  <si>
    <t>哈哈星椰丝球</t>
  </si>
  <si>
    <t>我有个疑问，除了莲雾没喝过，剩下俩都喝过了，因为下架有点久了雪毫那个，不记得啥味了，今天喝奇兰这个，感觉很熟悉，有什么区别吗，跟前两个，有没有老吃家点评一下</t>
  </si>
  <si>
    <t>悠悠</t>
  </si>
  <si>
    <t>雪毫茉王最好喝，超级好喝，其他两款一般</t>
  </si>
  <si>
    <t>吃葡萄吐不出椰子皮</t>
  </si>
  <si>
    <t>芭乐莲雾❌雪豪茉王✅奇兰粉芭乐✅</t>
  </si>
  <si>
    <t>啊啊啊，第一个好喝的啊，我喜欢分装，单独把雪顶吃掉，我觉得分开比不分好喝出至少两个层次</t>
  </si>
  <si>
    <t>感到头冷</t>
  </si>
  <si>
    <t>真不知道为什么要下架！！！！那么好喝</t>
  </si>
  <si>
    <t>可能成本偏高？</t>
  </si>
  <si>
    <t>芝士蛋糕战士</t>
  </si>
  <si>
    <t>第一版最好喝喜茶我恨你</t>
  </si>
  <si>
    <t>知花者也</t>
  </si>
  <si>
    <t>没下架啊😦 这不是在呢吗</t>
  </si>
  <si>
    <t>Precious</t>
  </si>
  <si>
    <t>你需要逐字核对</t>
  </si>
  <si>
    <t>评论被封却无告知</t>
  </si>
  <si>
    <t>库迪新品平替</t>
  </si>
  <si>
    <t>尝了感觉还行，主要是芭乐牛奶很少</t>
  </si>
  <si>
    <t>一只芋泥小熊🐻</t>
  </si>
  <si>
    <t>我喜欢有莲雾的喜茶还我奇兰芭乐莲雾</t>
  </si>
  <si>
    <t>炭烤小竹笋</t>
  </si>
  <si>
    <t>雪毫茉王的是最好喝的</t>
  </si>
  <si>
    <t>kakayuet__</t>
  </si>
  <si>
    <t>我就說怎麼感覺我昨天喝的怪怪 原來不是芭樂蓮霧！！還我蓮霧</t>
  </si>
  <si>
    <t>木南k</t>
  </si>
  <si>
    <t>我想念雪毫</t>
  </si>
  <si>
    <t>豌豆女王</t>
  </si>
  <si>
    <t>我不喜欢奇兰，喜欢雪茉豪王</t>
  </si>
  <si>
    <t>雪毫最好喝，喝了二十多杯下架了，其他两款我感觉一般，所以还我雪毫！！！</t>
  </si>
  <si>
    <t>雪毫是最好喝的</t>
  </si>
  <si>
    <t>鼠鼠魔法师</t>
  </si>
  <si>
    <t>原来这么久以来不是同一个吗，都没发现</t>
  </si>
  <si>
    <t>肉了个丸</t>
  </si>
  <si>
    <t>喜茶就喜欢把好喝的下架（逼着我天天喝 生怕哪天就没了</t>
  </si>
  <si>
    <t>打翻了一罐温柔</t>
  </si>
  <si>
    <t>昨天我买了奇兰粉芭乐，好难喝，还我雪毫茉王芭乐</t>
  </si>
  <si>
    <t>今天食咗未^ ^</t>
  </si>
  <si>
    <t>我喜欢莲雾的</t>
  </si>
  <si>
    <t>lulala</t>
  </si>
  <si>
    <t>真的很无语</t>
  </si>
  <si>
    <t>安东尼尼尼尼尼</t>
  </si>
  <si>
    <t>又上了！</t>
  </si>
  <si>
    <t>TvTiiug</t>
  </si>
  <si>
    <t>真的巨好喝....每一口都老惊艳了。是我喝过最好喝的奶茶</t>
  </si>
  <si>
    <t>#koze</t>
  </si>
  <si>
    <t>这杯好喝到旁边si了个人都不知道</t>
  </si>
  <si>
    <t>稳定的穷</t>
  </si>
  <si>
    <t>讲真的，其实差不多味道，莲雾的更清爽一点点🤏，总的大差不差</t>
  </si>
  <si>
    <t>今年上岸！😁</t>
  </si>
  <si>
    <t>刷到这条视频刚刚说我还要再喝一杯呢</t>
  </si>
  <si>
    <t>Camila</t>
  </si>
  <si>
    <t>好想第一款</t>
  </si>
  <si>
    <t>叨叨叨什么的最喜欢了</t>
  </si>
  <si>
    <t>据说这种情况是店长没抢到原材料</t>
  </si>
  <si>
    <t>苦瓜轻体果蔬茶</t>
  </si>
  <si>
    <t>第三趟厕所了。。什么意思。。呢。。这是。。我是不是要瘦了。。</t>
  </si>
  <si>
    <t>回复 A木木 : 哈哈哈哈哈不要这种窜厕所的瘦！！苦瓜在打我</t>
  </si>
  <si>
    <t>Mini-Lura Design（露拉手作版）</t>
  </si>
  <si>
    <t>只能说他们的苦瓜超越了咖啡，昨天喝咖啡一直骂骂咧咧</t>
  </si>
  <si>
    <t>那个新的茶咖啡吗？我同事说。。很苦，还涩口。。跟我说还是苦瓜好喝。。健康。。</t>
  </si>
  <si>
    <t>心悦手作</t>
  </si>
  <si>
    <t>我冲着这个杯子去的，结果我得到的……</t>
  </si>
  <si>
    <t>这个好像也是新的联名杯！这个我没有！！</t>
  </si>
  <si>
    <t>李瞅啥</t>
  </si>
  <si>
    <t>不是呀，挺好喝的。比树莓美式好喝</t>
  </si>
  <si>
    <t>真假的？？他们刚告诉我不如树莓美式！！我还说明天去试试那。。那还是算了吧。。美式估计更苦</t>
  </si>
  <si>
    <t>拔了整片草</t>
  </si>
  <si>
    <t>不理解为什么全店自由选择饮品，非要让人喝难喝的</t>
  </si>
  <si>
    <t>啥。。意思</t>
  </si>
  <si>
    <t>馨梦繁星夜</t>
  </si>
  <si>
    <t>这波好看的</t>
  </si>
  <si>
    <t>怎么有这么多种啊？？？我想集齐了！！</t>
  </si>
  <si>
    <t>我觉得好好喝，酸酸甜甜的，去冰不额外加糖，还挺解腻</t>
  </si>
  <si>
    <t>我一定要再试试！！！！</t>
  </si>
  <si>
    <t>我超爱煮花生。</t>
  </si>
  <si>
    <t>我觉得还挺好喝的</t>
  </si>
  <si>
    <t>我没搅匀一吸管插到底，苦瓜汁混着酸酸的柚子粒，我直接一个？？？有人要害我哈哈哈哈哈</t>
  </si>
  <si>
    <t>小沈同学</t>
  </si>
  <si>
    <t>苦瓜的也好喝呀</t>
  </si>
  <si>
    <t>粘玉米click</t>
  </si>
  <si>
    <t>不另外加糖 我咋觉得挺好喝呢</t>
  </si>
  <si>
    <t>婷婷饱了</t>
  </si>
  <si>
    <t>第一波</t>
  </si>
  <si>
    <t>小红薯5BC34052</t>
  </si>
  <si>
    <t>我喜欢 而且无事发生</t>
  </si>
  <si>
    <t>III</t>
  </si>
  <si>
    <t>没事 苦瓜去火</t>
  </si>
  <si>
    <t>阿源的小豆包</t>
  </si>
  <si>
    <t>笑死了 沙尘暴的春天 我点的龙井拿铁</t>
  </si>
  <si>
    <t>完颜無淚</t>
  </si>
  <si>
    <t>好喝吗？苦吗？</t>
  </si>
  <si>
    <t>钰见金喜</t>
  </si>
  <si>
    <t>我感觉很好喝吖，连着喝两天了。</t>
  </si>
  <si>
    <t>欧尼不熬夜</t>
  </si>
  <si>
    <t>超大杯我只喝杨枝甘露</t>
  </si>
  <si>
    <t>若，如初见</t>
  </si>
  <si>
    <t>毒液泡星星</t>
  </si>
  <si>
    <t>哈哈哈哈 我选择喝了草莓冰茶</t>
  </si>
  <si>
    <t>春日赴野</t>
  </si>
  <si>
    <t>这款杯子到底怎么备注</t>
  </si>
  <si>
    <t>好看！</t>
  </si>
  <si>
    <t>Tracer啵～💚</t>
  </si>
  <si>
    <t>我连喝了两杯无事发生</t>
  </si>
  <si>
    <t>我的杨枝甘露</t>
  </si>
  <si>
    <t>Daisy丶婷🌻</t>
  </si>
  <si>
    <t>我觉得好好喝也没拉肚子</t>
  </si>
  <si>
    <t>天晴🥐</t>
  </si>
  <si>
    <t>我就喜欢这个杯子特地要的这个</t>
  </si>
  <si>
    <t>想要这个杯子，但是楼下瑞已经给我送了4个🐻杯了…</t>
  </si>
  <si>
    <t>为什么你们都叫去火果蔬？我们点的不是一样东西吗</t>
  </si>
  <si>
    <t>喜多</t>
  </si>
  <si>
    <t>其实味道还可以，正在喝</t>
  </si>
  <si>
    <t>🦉🦉🦉</t>
  </si>
  <si>
    <t>明天我就给我老公点！！东西我不爱喝，那杯子好看，我想要。</t>
  </si>
  <si>
    <t>西关大表姐</t>
  </si>
  <si>
    <t>听你一说，明天不敢点这个了</t>
  </si>
  <si>
    <t>啊Si..🧡</t>
  </si>
  <si>
    <t>喝来喝去始终是销冠最好喝，本人只是爱喝点咖啡味儿的饮料罢了[笑哭了R]他家做茶真的一言难尽…</t>
  </si>
  <si>
    <t>福气满满✨</t>
  </si>
  <si>
    <t>标准糖还挺好喝的 我也上厕所了</t>
  </si>
  <si>
    <t>苦瓜水果茶，喝着感觉命好苦</t>
  </si>
  <si>
    <t>琪乐无穷</t>
  </si>
  <si>
    <t>这是个我没有的杯子</t>
  </si>
  <si>
    <t>杨开心</t>
  </si>
  <si>
    <t>哈哈哈赞同</t>
  </si>
  <si>
    <t>我喜欢卤鸡腿啊</t>
  </si>
  <si>
    <t>不点苦瓜也有杯子，干嘛自讨苦吃呢？？？</t>
  </si>
  <si>
    <t>哦。</t>
  </si>
  <si>
    <t>懒白菜</t>
  </si>
  <si>
    <t>绝对是用错杯子了 吃差评就长记性了 直接差评</t>
  </si>
  <si>
    <t>这个杯子是雪酪芝士桃桃/葡萄专用杯，这个杯子只装这两款</t>
  </si>
  <si>
    <t>无关紧要的人记不住</t>
  </si>
  <si>
    <t>加三块给的是联名杯</t>
  </si>
  <si>
    <t>昊昊二💛</t>
  </si>
  <si>
    <t>加三块是升杯型而不是给的联名杯</t>
  </si>
  <si>
    <t>乐</t>
  </si>
  <si>
    <t>说句题外话 这个苦瓜好喝吗宝宝</t>
  </si>
  <si>
    <t>吃食物</t>
  </si>
  <si>
    <t>甜的很，没有苦瓜味</t>
  </si>
  <si>
    <t>宅家小仙女</t>
  </si>
  <si>
    <t>我真的，今天点的时候上面显示超大杯有联名杯，送过来没有，气死了都</t>
  </si>
  <si>
    <t>回复 moon : 没有用完，用错了，我也懒得计较了</t>
  </si>
  <si>
    <t>你的超大 怎么不给联名杯啊 我今天点了，送的花花杯。 很好看 。</t>
  </si>
  <si>
    <t>青虫土土</t>
  </si>
  <si>
    <t>这个店员贴错杯子了这个是20oz杯你点的是24oz杯</t>
  </si>
  <si>
    <t>赤脚不追光</t>
  </si>
  <si>
    <t>20oz的容量是596ml吗？</t>
  </si>
  <si>
    <t>余阳。</t>
  </si>
  <si>
    <t>用错杯子了</t>
  </si>
  <si>
    <t>Glacier</t>
  </si>
  <si>
    <t>投诉，上面写的就是24超大杯，而不是20特大杯</t>
  </si>
  <si>
    <t>投诉过了，没有用</t>
  </si>
  <si>
    <t>理想主义</t>
  </si>
  <si>
    <t>左边就是苦瓜</t>
  </si>
  <si>
    <t>哎 其实店员意识到自己弄错了给你补偿一杯就好了 现在这样还要吃一个差评</t>
  </si>
  <si>
    <t>我去门店了，只是希望他们能给我一个杯子。但是他们非说自己没有用错杯</t>
  </si>
  <si>
    <t>夏末三生至</t>
  </si>
  <si>
    <t>用错了，这一款杯子是雪酪芝士葡萄和雪酪芝士桃桃用的，而且这个不叫超大杯这个叫特大杯</t>
  </si>
  <si>
    <t>Samsara</t>
  </si>
  <si>
    <t>那就是倒霉的我 啊哈哈哈 我以为是小熊杯子呢</t>
  </si>
  <si>
    <t>丶</t>
  </si>
  <si>
    <t>这是20的杯 他给你整错了 超大杯是24的</t>
  </si>
  <si>
    <t>但是这个杯底确实写了一个20</t>
  </si>
  <si>
    <t>，，</t>
  </si>
  <si>
    <t>他用错了</t>
  </si>
  <si>
    <t>店员说没错，400投诉客服也说他们没做错</t>
  </si>
  <si>
    <t>小鱼小鱼</t>
  </si>
  <si>
    <t>好像换杯子了 非咖都没有联名杯</t>
  </si>
  <si>
    <t>果茶抹茶杨枝甘露大杯换了 超大杯还是可以用联名杯的</t>
  </si>
  <si>
    <t>小红薯61AC9D19</t>
  </si>
  <si>
    <t>这个杯子吗？</t>
  </si>
  <si>
    <t>Billie</t>
  </si>
  <si>
    <t>我买的苦瓜就是这个杯子</t>
  </si>
  <si>
    <t>打了400电话，给我回复说杯子具体使用情况是根据门店为主的，但是不管是苦瓜还是羽衣，超大杯用的就是这款注塑杯</t>
  </si>
  <si>
    <t>根据门店为主是针对联名的，比如联名款用尽了给你用普通透明超大杯，但是不管怎么样都不可能是你图里这个杯子，是店里错了，而且瑞幸的客服有时候说实话不是很专业，搞出过很多乌龙</t>
  </si>
  <si>
    <t>不会吧我们这都是联名杯啊、投诉居然说没错么？？？坚持继续走人工</t>
  </si>
  <si>
    <t>Moncheri🍉</t>
  </si>
  <si>
    <t>是这个嘛有的</t>
  </si>
  <si>
    <t>一颗苹果🥕</t>
  </si>
  <si>
    <t>不不不，他这个用的是葡萄跟桃桃芝士奶盖的杯子，用错了，应该是用24超大注塑杯，他用的是20注塑杯，让他好好看大学</t>
  </si>
  <si>
    <t>不认真看运营事务的店</t>
  </si>
  <si>
    <t>昨天刚点的超大杯 给的联名呀</t>
  </si>
  <si>
    <t>窝法乙烷</t>
  </si>
  <si>
    <t>用错杯了，店员说没错就让他回去重新学一遍瑞大，24oz就算不是联名杯也长这样，跟20oz区别大多了</t>
  </si>
  <si>
    <t>云边没有茶</t>
  </si>
  <si>
    <t>最近杯子有的更换了，应该是用错了</t>
  </si>
  <si>
    <t>我买的苦瓜的新品，就是用的联名杯，正常超大杯冰都是pp杯</t>
  </si>
  <si>
    <t>猫七不是七</t>
  </si>
  <si>
    <t>左边点错了，我也为桃桃也用联名杯</t>
  </si>
  <si>
    <t>Ashanr</t>
  </si>
  <si>
    <t>你点的是超大杯，给你做成大杯，投诉！！</t>
  </si>
  <si>
    <t>满天小星星</t>
  </si>
  <si>
    <t>我现在不敢点外卖，都是到店里问清楚，看好了杯子现场点</t>
  </si>
  <si>
    <t>我要减肥</t>
  </si>
  <si>
    <t>就是做错了 我在瑞上班 超大杯用的是pp杯</t>
  </si>
  <si>
    <t>点解菠萝包里面无菠萝</t>
  </si>
  <si>
    <t>找棕色围裙的店长</t>
  </si>
  <si>
    <t>应无所住</t>
  </si>
  <si>
    <t>差评，她在忽悠你，谁规定这个苦瓜有特定杯子的</t>
  </si>
  <si>
    <t>做一辈子女孩</t>
  </si>
  <si>
    <t>冷饮超大杯就是联名杯！</t>
  </si>
  <si>
    <t>大福丸仔</t>
  </si>
  <si>
    <t>投诉 这个杯子小啊</t>
  </si>
  <si>
    <t>RhymeTING</t>
  </si>
  <si>
    <t>⬇️这才对，你点的店用错杯子了。后来没售后嘛？</t>
  </si>
  <si>
    <t>维西大王</t>
  </si>
  <si>
    <t>就是做错了，你图片的杯子只有两款冰沙的是，苦瓜大杯是特定的杯子，但是+3元特大杯就是联名款的</t>
  </si>
  <si>
    <t>你这个用错杯子了，这款杯子是装桃桃和葡萄的那两款饮品用的，我今天也点了，是联名PP杯</t>
  </si>
  <si>
    <t>工藤.</t>
  </si>
  <si>
    <t>我去瑞幸这改的我都不知道用哪个杯子了</t>
  </si>
  <si>
    <t>你点的的对的，他们就是做错了，要求重做，如果态度不好直接给差评</t>
  </si>
  <si>
    <t>此处记录</t>
  </si>
  <si>
    <t>不应该啊 这不是苦瓜超大杯</t>
  </si>
  <si>
    <t>鑫！</t>
  </si>
  <si>
    <t>用错杯子了，你拿着照片今天去店里让他们补做一杯就好了</t>
  </si>
  <si>
    <t>再好好想想</t>
  </si>
  <si>
    <t>今天点了，超大杯，给的是联名杯，所以应该就是联名杯的</t>
  </si>
  <si>
    <t>Alertly_Koi</t>
  </si>
  <si>
    <t>最下面是24的 （超大杯） 就做错了 如果线下无解的话 我的建议是给差评</t>
  </si>
  <si>
    <t>首日楠木</t>
  </si>
  <si>
    <t>拿去门店报警，把店长和警察都叫来，还是太好欺负了</t>
  </si>
  <si>
    <t>泛起涟漪一一</t>
  </si>
  <si>
    <t>问一下这个跟喜茶的去火味道像吗</t>
  </si>
  <si>
    <t>貓油餅</t>
  </si>
  <si>
    <t>不对不对 你这个不对 天王老子来了 这个都不对 你这个是超大杯24oz注塑门店是有最新款联名杯的 她们给你用的是20oz 这个20oz是用于沙冰类 果蔬类只有16oz注塑和24oz超大</t>
  </si>
  <si>
    <t>无言以对</t>
  </si>
  <si>
    <t>杯子都用错了 这是20的杯子 再加上这个应该是雪酪葡萄和桃桃的杯子吧</t>
  </si>
  <si>
    <t>当个毛线</t>
  </si>
  <si>
    <t>确实是做错了</t>
  </si>
  <si>
    <t>他就是用错了，标签都说超大杯24，这个杯子标签应该是特大杯20</t>
  </si>
  <si>
    <t>谨慎飙车的小丑</t>
  </si>
  <si>
    <t>做错了</t>
  </si>
  <si>
    <t>Silvery</t>
  </si>
  <si>
    <t>超大杯是24，他给你用的20，绝对错了</t>
  </si>
  <si>
    <t>彼岸花开</t>
  </si>
  <si>
    <t>用错了，这是雪酪葡萄和桃子的，你那个就是有图案的那个pp杯，他们自己图片都是那么放的</t>
  </si>
  <si>
    <t>AAA鹈鹕镇农副产品批发王姐</t>
  </si>
  <si>
    <t>这是20注塑，用来做冰沙那些的，苦瓜超大杯是24注塑或者24冰杯</t>
  </si>
  <si>
    <t>拖延症晚期患者</t>
  </si>
  <si>
    <t>他就是用错了那个是芝士葡萄桃子专用杯，超大杯就是有联名杯</t>
  </si>
  <si>
    <t>ARMY！</t>
  </si>
  <si>
    <t>不另外加糖会不会也很甜啊减脂不敢喝</t>
  </si>
  <si>
    <t>不会啊</t>
  </si>
  <si>
    <t>不瘦20斤不改名</t>
  </si>
  <si>
    <t>配料表骗你的，真正的苦瓜在喝果蔬茶</t>
  </si>
  <si>
    <t>理解到位</t>
  </si>
  <si>
    <t>zxzzda</t>
  </si>
  <si>
    <t>后悔选了少甜</t>
  </si>
  <si>
    <t>seven丶</t>
  </si>
  <si>
    <t>我昨天买的，我怀疑她们给我做错了，我也吃不出来苦瓜味，说是粗的吸管有果粒，我喝到最后，啥也没有，也没有果粒</t>
  </si>
  <si>
    <t>这个没有苦瓜味的，我刚刚又喝一杯，有果粒就是比较少而已</t>
  </si>
  <si>
    <t>一整个大加分</t>
  </si>
  <si>
    <t>这可以不要冰吗</t>
  </si>
  <si>
    <t>没有试过</t>
  </si>
  <si>
    <t>鲜芋小汪</t>
  </si>
  <si>
    <t>我点了去冰+不另外加糖 堪称健康快乐噗噗水</t>
  </si>
  <si>
    <t>river_六</t>
  </si>
  <si>
    <t>请问这款去冰之后好喝吗？我准备给女同事也点一个去冰的</t>
  </si>
  <si>
    <t>娜娜子_</t>
  </si>
  <si>
    <t>喝完好饿</t>
  </si>
  <si>
    <t>不会吧</t>
  </si>
  <si>
    <t>😅</t>
  </si>
  <si>
    <t>从来不吃苦瓜的能接受吗</t>
  </si>
  <si>
    <t>没有苦瓜味的</t>
  </si>
  <si>
    <t>ZN</t>
  </si>
  <si>
    <t>像是羽衣轻体果蔬茶的改良版比它不涩不酸、多加了西柚粒的区别</t>
  </si>
  <si>
    <t>炖梨</t>
  </si>
  <si>
    <t>他和羽衣相比谁好喝啊</t>
  </si>
  <si>
    <t>NANa万事屋🌟</t>
  </si>
  <si>
    <t>这个超好喝！！！我爱</t>
  </si>
  <si>
    <t>暴躁的曹小曹er</t>
  </si>
  <si>
    <t>[呃R]刚喝，像切过菜后又切了水果的味道，我个人的感觉，我个人</t>
  </si>
  <si>
    <t>绿鱼籽</t>
  </si>
  <si>
    <t>可以这么说哈哈哈哈哈哈哈</t>
  </si>
  <si>
    <t>跟羽衣甘蓝比哪个好喝呀宝</t>
  </si>
  <si>
    <t>对我来说苦瓜好一点</t>
  </si>
  <si>
    <t>蛋挞超人</t>
  </si>
  <si>
    <t>不另外加糖好喝吗姐妹</t>
  </si>
  <si>
    <t>好喝，不过这个得看个人接受的甜度什么</t>
  </si>
  <si>
    <t>旭.</t>
  </si>
  <si>
    <t>是好喝的，但是喝了之后心脏跳的很快，不舒服</t>
  </si>
  <si>
    <t>我没有这种感觉</t>
  </si>
  <si>
    <t>是不吃香菜的我呀</t>
  </si>
  <si>
    <t>我想要这个杯子，犹豫好不好喝，就刷到了姐妹</t>
  </si>
  <si>
    <t>人间富贵花</t>
  </si>
  <si>
    <t>感觉没有苦瓜，但是挺好喝</t>
  </si>
  <si>
    <t>是的，今天又喝了一杯</t>
  </si>
  <si>
    <t>刹车皮别修了</t>
  </si>
  <si>
    <t>我一直喝羽衣竟然感觉苦瓜更好喝</t>
  </si>
  <si>
    <t>对我来说两个都很好喝</t>
  </si>
  <si>
    <t>这个，我个人感觉和另一个轻体茶一个味</t>
  </si>
  <si>
    <t>我喝感觉两个不是同一个口味的，可能是个人口味问题</t>
  </si>
  <si>
    <t>77不困_</t>
  </si>
  <si>
    <t>其实就是羽衣升级版感觉没什么区别 就是加了西柚粒 不额外加糖也不苦哈哈 感觉跟苦瓜没什么沾边</t>
  </si>
  <si>
    <t>带了苦瓜两个字，不知道还以为是苦的呢</t>
  </si>
  <si>
    <t>哎呀我滴妈</t>
  </si>
  <si>
    <t>就是暴打柠檬茶的味道</t>
  </si>
  <si>
    <t>感觉还是不同</t>
  </si>
  <si>
    <t>好喝 不知道能不能去白柚粒</t>
  </si>
  <si>
    <t>备注</t>
  </si>
  <si>
    <t>钟嘉树</t>
  </si>
  <si>
    <t>喜茶的也好喝</t>
  </si>
  <si>
    <t>喜茶的我没有喝过</t>
  </si>
  <si>
    <t>再吃一颗苹果</t>
  </si>
  <si>
    <t>那我必要尝一下的</t>
  </si>
  <si>
    <t>尝</t>
  </si>
  <si>
    <t>真的一点都不苦啊</t>
  </si>
  <si>
    <t>上网只为讨清静</t>
  </si>
  <si>
    <t>下午喝了 惊艳到了 好喜欢这个味道</t>
  </si>
  <si>
    <t>对啊，这个好好喝</t>
  </si>
  <si>
    <t>咖喱0717</t>
  </si>
  <si>
    <t>确实好喝 一点苦瓜味都没得哈哈哈</t>
  </si>
  <si>
    <t>豆包米</t>
  </si>
  <si>
    <t>不另外加糖就已经挺甜了，感觉跟羽衣甘蓝那款味道一样…</t>
  </si>
  <si>
    <t>白西柚粒可以不要吗？</t>
  </si>
  <si>
    <t>你可以备注一下</t>
  </si>
  <si>
    <t>我与香菜不共戴天</t>
  </si>
  <si>
    <t>刚喝不加糖版，喝完牙齿感觉有点酸酸的，就像吃完酸桔子一样</t>
  </si>
  <si>
    <t>HDM熙湖老大</t>
  </si>
  <si>
    <t>用错杯了</t>
  </si>
  <si>
    <t>小米稀饭</t>
  </si>
  <si>
    <t>正在喝，超大杯！</t>
  </si>
  <si>
    <t>芋头蘸白糖（停氪版）</t>
  </si>
  <si>
    <t>点超大杯的时候就显示的使用联名杯子，款式随机啊。中午刚喝</t>
  </si>
  <si>
    <t>whw</t>
  </si>
  <si>
    <t>超大杯是联名杯 大杯不是</t>
  </si>
  <si>
    <t>刚刚喝过了，很爽口，两个字解渴</t>
  </si>
  <si>
    <t>一块饼🍪</t>
  </si>
  <si>
    <t>用错了</t>
  </si>
  <si>
    <t>虎虎得正🥕</t>
  </si>
  <si>
    <t>就是用错了！他们不承认的话，就把瑞大截图甩他们脸上</t>
  </si>
  <si>
    <t>🌻廾匸</t>
  </si>
  <si>
    <t>门店最怕服务类差评的，给她安排几个，让她天天写分析</t>
  </si>
  <si>
    <t>桃浦兔🐰（见过陈立农版）</t>
  </si>
  <si>
    <t>小米粥</t>
  </si>
  <si>
    <t>离得不远的话上店里找他去！！！</t>
  </si>
  <si>
    <t>汉堡</t>
  </si>
  <si>
    <t>这个从摇壶里倒出来应该就能发现了，因为明显装不下</t>
  </si>
  <si>
    <t>哈喽凯T</t>
  </si>
  <si>
    <t>店员用错了，他们店没培训好</t>
  </si>
  <si>
    <t>是肥肥呀</t>
  </si>
  <si>
    <t>投诉啊，不光是用错的问题，还少给了啊，一个20oz，一个24oz，</t>
  </si>
  <si>
    <t>喂鸡总在下雨天</t>
  </si>
  <si>
    <t>苦瓜的不好喝，还是买最开始的那一款吧</t>
  </si>
  <si>
    <t>用错杯子了，不承认嘴硬的话就给差评就行了，承认错误并且积极进行补救的话那还差不多，非得嘴硬一看就是没学会</t>
  </si>
  <si>
    <t>这家店不对你打电话过去果蔬茶超大杯就是联名款。只有葡萄桃子冰沙才字母磨砂杯。就应该给你杯子打外卖小哥电话说要个pp杯4000100100和店里打电话说点的超大杯应该给的pp杯拿错了杯子店长应该会给的</t>
  </si>
  <si>
    <t>特大杯就是这个杯子啊，要点超大杯</t>
  </si>
  <si>
    <t>她点的超大杯羽衣甘蓝就应该是联名款粉蓝24的店员给错了给的不是只有桃子和葡萄冰沙和茶专用杯20的磨砂字母杯嘛</t>
  </si>
  <si>
    <t>Momo.</t>
  </si>
  <si>
    <t>让她店长过来，她搞错了 24的就是你说的那个，不是你这个</t>
  </si>
  <si>
    <t>随便逛逛</t>
  </si>
  <si>
    <t>回去让他重新做</t>
  </si>
  <si>
    <t>他们说没做错，用的就是这个杯子</t>
  </si>
  <si>
    <t>好喝，比一堆号称清爽的果咖都清爽</t>
  </si>
  <si>
    <t>Dear Deer🍻</t>
  </si>
  <si>
    <t>和苦瓜没啥关系</t>
  </si>
  <si>
    <t>Yumeki</t>
  </si>
  <si>
    <t>就我喝完一点反应都没有吗</t>
  </si>
  <si>
    <t>小姐姐姓马</t>
  </si>
  <si>
    <t>我也是但是睡不着觉</t>
  </si>
  <si>
    <t>是桃七七吖_</t>
  </si>
  <si>
    <t>喝了跑厕所么，有点便 懂得都懂</t>
  </si>
  <si>
    <t>跑了开会都在不停提肛 疯了</t>
  </si>
  <si>
    <t>小红薯🍠</t>
  </si>
  <si>
    <t>南京没有西柚粒，不额外加糖都齁甜！</t>
  </si>
  <si>
    <t>没有西柚粒确认是店员忘了放 你不是一个人吧 我看到好多这样的反馈</t>
  </si>
  <si>
    <t>苍樱拍子</t>
  </si>
  <si>
    <t>戒糖能喝吗</t>
  </si>
  <si>
    <t>要不另外加糖宝</t>
  </si>
  <si>
    <t>为啥感觉和羽衣甘蓝没区别啊</t>
  </si>
  <si>
    <t>多了柚子粒</t>
  </si>
  <si>
    <t>小葡萄呀小葡萄</t>
  </si>
  <si>
    <t>已拉[棒R]</t>
  </si>
  <si>
    <t>➕1 就知道不会辜负哈哈哈</t>
  </si>
  <si>
    <t>Mix530</t>
  </si>
  <si>
    <t>确实很好喝</t>
  </si>
  <si>
    <t>嘿嘿 真的好漂亮</t>
  </si>
  <si>
    <t>Ling🐶🥔</t>
  </si>
  <si>
    <t>今天喝了 不错喝</t>
  </si>
  <si>
    <t>嘿嘿 蛮低卡的</t>
  </si>
  <si>
    <t>好喝！宣布为我最近新爱！</t>
  </si>
  <si>
    <t>Curry</t>
  </si>
  <si>
    <t>我怎么没有西柚粒</t>
  </si>
  <si>
    <t>店员忘了</t>
  </si>
  <si>
    <t>咪咪（卖自家脐橙版）</t>
  </si>
  <si>
    <t>我就后悔没直接买超大 杯子多好看呀</t>
  </si>
  <si>
    <t>为什么不是pp杯</t>
  </si>
  <si>
    <t>因为我只花9.9 原来12.9的才有pp杯啊</t>
  </si>
  <si>
    <t>我感觉这个比羽衣甘蓝好喝！</t>
  </si>
  <si>
    <t>是因为西柚粒吗我刚开始喝它没放 我感觉差不多哈哈 后来放了西柚感觉整杯口感丰富了 有层次了</t>
  </si>
  <si>
    <t>ღ᭄ꦿ °浅温 এ⁵²º᭄এ</t>
  </si>
  <si>
    <t>我好奇这个苦吗</t>
  </si>
  <si>
    <t>不苦和苦不沾边</t>
  </si>
  <si>
    <t>umbrella</t>
  </si>
  <si>
    <t>不加糖都甜</t>
  </si>
  <si>
    <t>主要开始怕苦 就加了点糖 谢谢老师反馈 没想到也是不苦</t>
  </si>
  <si>
    <t>剑仙</t>
  </si>
  <si>
    <t>不加糖苦吗？</t>
  </si>
  <si>
    <t>竹吟</t>
  </si>
  <si>
    <t>蹲一蹲 这个会不会睡不着觉</t>
  </si>
  <si>
    <t>看你对茉莉茶底的敏感程度 平时它家这个茶底饮品挺多的 个人喝没问题</t>
  </si>
  <si>
    <t>根本不苦</t>
  </si>
  <si>
    <t>冰块我嚼嚼嚼</t>
  </si>
  <si>
    <t>西柚粒酸的我不要不要的</t>
  </si>
  <si>
    <t>备注不要这个</t>
  </si>
  <si>
    <t>今天也喝了！！竟然还带西柚 怕苦瓜喝起来苦 点了微糖 还行</t>
  </si>
  <si>
    <t>喝了，不如喜茶的苦瓜汁好喝</t>
  </si>
  <si>
    <t>不另加糖真的很好喝</t>
  </si>
  <si>
    <t>奶糖小旋风</t>
  </si>
  <si>
    <t>完全不苦瓜，感觉就是柚子+茉莉茶</t>
  </si>
  <si>
    <t>坷口坷乐</t>
  </si>
  <si>
    <t>大家有没有喝过盒马的苦瓜不苦？两者味道挺像的，都是被名字耽误的饮料</t>
  </si>
  <si>
    <t>momo(加油减肥ing)</t>
  </si>
  <si>
    <t>我喝不出苦瓜味，感觉和羽衣甘蓝那款差不多</t>
  </si>
  <si>
    <t>我点了杯没有西柚粒的</t>
  </si>
  <si>
    <t>我的是这个杯子，我以为会苦，我加了一点点糖，太甜，所以建议不加糖。</t>
  </si>
  <si>
    <t>非常夯不苦，清爽没有那种涩感，值得冲</t>
  </si>
  <si>
    <t>二把刀</t>
  </si>
  <si>
    <t>很甜，不推荐，我都要的无糖的</t>
  </si>
  <si>
    <t>YOU R</t>
  </si>
  <si>
    <t>没有苦瓜的味道和羽衣甘蓝那个味道如出一辙</t>
  </si>
  <si>
    <t>控糖能喝吗</t>
  </si>
  <si>
    <t>里面有甘蔗糖浆，或者你备注不加试试看</t>
  </si>
  <si>
    <t>是硕爷吖</t>
  </si>
  <si>
    <t>刚喝完感觉清清爽爽的很好喝</t>
  </si>
  <si>
    <t>秃头少女</t>
  </si>
  <si>
    <t>听你的，我明天试试</t>
  </si>
  <si>
    <t>🐏爆炸咩</t>
  </si>
  <si>
    <t>是的，没有一点苦味</t>
  </si>
  <si>
    <t>困到想吃饭</t>
  </si>
  <si>
    <t>我今天喝的没有西柚粒</t>
  </si>
  <si>
    <t>我还以为她给我做错了，我喝的感觉跟之前的果蔬茶味道没任何区别</t>
  </si>
  <si>
    <t>Mayel</t>
  </si>
  <si>
    <t>现成饮料➕一点果肉➕水肯定没苦味呀</t>
  </si>
  <si>
    <t>冰肫狗</t>
  </si>
  <si>
    <t>太酸了</t>
  </si>
  <si>
    <t>樱樱在线</t>
  </si>
  <si>
    <t>我就在为了苦瓜两个一样犹豫</t>
  </si>
  <si>
    <t>小红薯566045DD</t>
  </si>
  <si>
    <t>不苦叫什么苦瓜，失望</t>
  </si>
  <si>
    <t>Nong L</t>
  </si>
  <si>
    <t>瑞幸出的这两款果蔬汁比沪上阿姨还难喝</t>
  </si>
  <si>
    <t>不会啊，可能是个人口味原因</t>
  </si>
  <si>
    <t>星爆曜星</t>
  </si>
  <si>
    <t>一点苦瓜味没有</t>
  </si>
  <si>
    <t>第一口薄荷味中间是冰红茶最后是咖啡</t>
  </si>
  <si>
    <t>我喜欢睡觉💤</t>
  </si>
  <si>
    <t>和喜茶比怎么样</t>
  </si>
  <si>
    <t>喜茶的我没有喝过不给予评价</t>
  </si>
  <si>
    <t>李小熊的日常</t>
  </si>
  <si>
    <t>昨天喝了 我以为做错了 可以说跟苦瓜毫不相干</t>
  </si>
  <si>
    <t>感觉就是浓郁版的羽衣甘蓝</t>
  </si>
  <si>
    <t>尼古拉斯赵四</t>
  </si>
  <si>
    <t>对我来说太甜了（我点的不另外加糖），它家果蔬茶是不是都很甜啊。</t>
  </si>
  <si>
    <t>🐱南北</t>
  </si>
  <si>
    <t>回复 拖延症没救了 : 桑葚巨好喝！我天，除了弄到衣服上不好洗以外，我爱死了</t>
  </si>
  <si>
    <t>这杯苦，必须点有糖的</t>
  </si>
  <si>
    <t>这杯不加糖有点淡淡的，茶味淡淡的，咖啡味也淡淡的。苦瓜好喝，去试试苦瓜</t>
  </si>
  <si>
    <t>草莓味</t>
  </si>
  <si>
    <t>可是真的好祛火啊，我上火上的嗓子疼牙龈肿舌头起溃疡，吃药喝金银花钱都不管用，喝了一杯这个奇迹般的好了我专门跑来搜一搜是啥功效</t>
  </si>
  <si>
    <t>光影浮沉</t>
  </si>
  <si>
    <t>我昨天为了凑起杯子买了两套餐，喝了5杯，刚喝了一遍，心里感觉就这个去火的好喝点。不知道为什么，那两个龙井茶，我就只喝到了淡淡的甜味和奶味，完全没有喝到茶味</t>
  </si>
  <si>
    <t>龙井真的茶味和咖啡味都很淡特别是不另外加糖。所以还是推荐苦瓜，不另外加糖没那么甜，蛮清爽的</t>
  </si>
  <si>
    <t>谓若</t>
  </si>
  <si>
    <t>是不是喜茶同款</t>
  </si>
  <si>
    <t>RRR</t>
  </si>
  <si>
    <t>感觉果蔬茶里还是喜茶的好喝，其他的都水水的又淡又甜，喜茶我都加苦瓜</t>
  </si>
  <si>
    <t>我也在厕所了</t>
  </si>
  <si>
    <t>(o^^o)低调太太</t>
  </si>
  <si>
    <t>太甜了我兑了水也太甜 还无事发生</t>
  </si>
  <si>
    <t>沐沐an</t>
  </si>
  <si>
    <t>不加糖也很甜 我怀疑店员做错了</t>
  </si>
  <si>
    <t>www</t>
  </si>
  <si>
    <t>没有羽衣好喝</t>
  </si>
  <si>
    <t>go登芒ki</t>
  </si>
  <si>
    <t>完全不苦</t>
  </si>
  <si>
    <t>不苦，也没上厕所</t>
  </si>
  <si>
    <t>甜得喝不下去</t>
  </si>
  <si>
    <t>Vanky</t>
  </si>
  <si>
    <t>不好喝，个人觉得偏甜了，还是羽衣好喝些</t>
  </si>
  <si>
    <t>不知道叫啥</t>
  </si>
  <si>
    <t>一点都不苦</t>
  </si>
  <si>
    <t>A暖暖的幸福</t>
  </si>
  <si>
    <t>还是太甜了</t>
  </si>
  <si>
    <t>未，完</t>
  </si>
  <si>
    <t>明明就是，不加糖，都甜的很，你们咋那么骗人啊</t>
  </si>
  <si>
    <t>我个人觉得酸味浓一点，比其他很多款的甜味都淡很多了，如果只有酸和苦，那肯定也没人喝酸甜的挺好的感觉，挺清爽的</t>
  </si>
  <si>
    <t>夏夜烟火遇人中</t>
  </si>
  <si>
    <t>因人而异，不是每个人喝了都蹲厕所，大部分人都是没什么反应的</t>
  </si>
  <si>
    <t>薄荷冰红茶咖啡三个味道就是没有苦瓜服了</t>
  </si>
  <si>
    <t>甜甜的</t>
  </si>
  <si>
    <t>鸿泰轩©</t>
  </si>
  <si>
    <t>你也是去火，我以为会苦，不苦原来</t>
  </si>
  <si>
    <t>纸本无色</t>
  </si>
  <si>
    <t>我是正常的唉</t>
  </si>
  <si>
    <t>昨天上午半天</t>
  </si>
  <si>
    <t>自定义名称3</t>
  </si>
  <si>
    <t>我上午点的就是去火果蔬茶，下午就是苦瓜了，下午的还漏放白柚粒了</t>
  </si>
  <si>
    <t>瑞幸忘记改名了</t>
  </si>
  <si>
    <t>冰糖葫芦</t>
  </si>
  <si>
    <t>是你今天点的，是不是店员弄错了</t>
  </si>
  <si>
    <t>我单子上，手机上都是苦瓜轻体果蔬茶</t>
  </si>
  <si>
    <t>一枕新凉一扇风</t>
  </si>
  <si>
    <t>没喝出来苦瓜味儿</t>
  </si>
  <si>
    <t>我喝出来了</t>
  </si>
  <si>
    <t>8点前已经是苦瓜了</t>
  </si>
  <si>
    <t>为啥我是去火果蔬茶</t>
  </si>
  <si>
    <t>远在眼前的你</t>
  </si>
  <si>
    <t>瑞吗啥时候更新了</t>
  </si>
  <si>
    <t>今天上新</t>
  </si>
  <si>
    <t>瑞门永存</t>
  </si>
  <si>
    <t>一点也不苦</t>
  </si>
  <si>
    <t>红豆的白日梦</t>
  </si>
  <si>
    <t>还有这个差别呢</t>
  </si>
  <si>
    <t>momo（减肥中）</t>
  </si>
  <si>
    <t>没区别，只是早上名字没变过来</t>
  </si>
  <si>
    <t>Su7文静🐰</t>
  </si>
  <si>
    <t>跟羽衣果蔬茶差不多吧，没敢点，好喝我明天点</t>
  </si>
  <si>
    <t>感觉味道可以</t>
  </si>
  <si>
    <t>牛马驿站</t>
  </si>
  <si>
    <t>不行苦瓜我真不行哈哈哈哈，我能接受加肉炒菜吃</t>
  </si>
  <si>
    <t>吃饭睡觉想猫</t>
  </si>
  <si>
    <t>那你真的可以试试！这个不怪 挺好喝的！（我是完全不吃苦瓜的那种hhh</t>
  </si>
  <si>
    <t>李咔咔咔</t>
  </si>
  <si>
    <t>本来都觉得很苦了，在花钱买上一杯喝不惯的苦瓜，我只会觉得更加命苦</t>
  </si>
  <si>
    <t>哈哈哈哈哈哈其实这个还没咖啡苦 我也是尝试了觉得不错</t>
  </si>
  <si>
    <t>小熊的备忘录</t>
  </si>
  <si>
    <t>绝对好喝，苦瓜真的很配西柚柑橘柠檬这些元素</t>
  </si>
  <si>
    <t>遇见你之前我简直在乱吃苦瓜</t>
  </si>
  <si>
    <t>桃桃桃酥酥酥</t>
  </si>
  <si>
    <t>如果...我再加一份浓缩进去呢</t>
  </si>
  <si>
    <t>老喝家了</t>
  </si>
  <si>
    <t>条条</t>
  </si>
  <si>
    <t>上班已经很苦了，还要雪上加霜麻</t>
  </si>
  <si>
    <t>漾月</t>
  </si>
  <si>
    <t>不敢喝，本来就不爱吃苦瓜+体质太差吃了包拉</t>
  </si>
  <si>
    <t>苦瓜。。哇</t>
  </si>
  <si>
    <t>不苦！！可以试试</t>
  </si>
  <si>
    <t>CurbsideProphet</t>
  </si>
  <si>
    <t>疑似加班和果蔬茶晕倒前的幻想</t>
  </si>
  <si>
    <t>龍古巖</t>
  </si>
  <si>
    <t>吃苦还能变美，甜的就不行，这找谁说理去</t>
  </si>
  <si>
    <t>麦麦麦麦麦momo</t>
  </si>
  <si>
    <t>这也太苦了…</t>
  </si>
  <si>
    <t>都市累人</t>
  </si>
  <si>
    <t>这个苦瓜苦吗</t>
  </si>
  <si>
    <t>No 不苦</t>
  </si>
  <si>
    <t>好运来</t>
  </si>
  <si>
    <t>喜茶早已有同款</t>
  </si>
  <si>
    <t>薛定谔的喵喵怪</t>
  </si>
  <si>
    <t>最早出苦瓜味应该是茶救星球吧</t>
  </si>
  <si>
    <t>傻孩子，他在里面放糖了</t>
  </si>
  <si>
    <t>咿咿呀呀呜呜</t>
  </si>
  <si>
    <t>喜茶也是这个味</t>
  </si>
  <si>
    <t>Lily-🦌</t>
  </si>
  <si>
    <t>卷出新高度</t>
  </si>
  <si>
    <t>宇妍麻麻（二胎带娃中）</t>
  </si>
  <si>
    <t>今天刚点 还不错 清爽</t>
  </si>
  <si>
    <t>带阿宇吃羊腿（苏州全勤版）</t>
  </si>
  <si>
    <t>配料表苦瓜汁倒数第二，倒数第一是维c</t>
  </si>
  <si>
    <t>人海里</t>
  </si>
  <si>
    <t>早知道我点这个了，昨下午怕苦又点了钱塘龙井，到账到现在都没有睡着[抽泣R][抽泣R][抽泣R]</t>
  </si>
  <si>
    <t>颜芝有礼</t>
  </si>
  <si>
    <t>好有创意，真好</t>
  </si>
  <si>
    <t>格格格</t>
  </si>
  <si>
    <t>哇塞花花桶</t>
  </si>
  <si>
    <t>小溪汪洋（茴大）</t>
  </si>
  <si>
    <t>骄阳正好，我们一起向前冲！互相打气、互相陪伴，未来一定超精彩！</t>
  </si>
  <si>
    <t>叫我杯子</t>
  </si>
  <si>
    <t>我昨天喝了 不额外加糖也甜哦</t>
  </si>
  <si>
    <t>暖暖</t>
  </si>
  <si>
    <t>美好静谧，我们是早午饭一起吃了</t>
  </si>
  <si>
    <t>吥喓鈎吲Wǒ🦋</t>
  </si>
  <si>
    <t>超级无敌难喝（个人口味）</t>
  </si>
  <si>
    <t>虎躯一震</t>
  </si>
  <si>
    <t>这个和羽衣甘蓝加的绿茶是一样毫升吗？</t>
  </si>
  <si>
    <t>春意晚.</t>
  </si>
  <si>
    <t>一样，但是都是加的茉莉茶不是绿茶</t>
  </si>
  <si>
    <t>这款有果粒吗？今天我买的没有果粒？</t>
  </si>
  <si>
    <t>有果粒</t>
  </si>
  <si>
    <t>烤鸭大王</t>
  </si>
  <si>
    <t>想不到任何不喝古茗现榨果蔬跑来喝这个的理由</t>
  </si>
  <si>
    <t>上海没有古茗[完啦R]</t>
  </si>
  <si>
    <t>塔斯汀梦女</t>
  </si>
  <si>
    <t>这个是大杯吗</t>
  </si>
  <si>
    <t>蓝瑟瑟瑟_（和李易峰对视版）</t>
  </si>
  <si>
    <t>可以不加水么</t>
  </si>
  <si>
    <t>肖肖肖先森</t>
  </si>
  <si>
    <t>可以点去冰</t>
  </si>
  <si>
    <t>我是小刀阿姨</t>
  </si>
  <si>
    <t>不额外加糖也甜吗？</t>
  </si>
  <si>
    <t>来杯泡芙咖啡</t>
  </si>
  <si>
    <t>还行，我觉得不另外加糖就可以，喝着蛮清爽的</t>
  </si>
  <si>
    <t>做这么慢，及时率不要啦？我店长就是这么说我的[尬住R]</t>
  </si>
  <si>
    <t>那么卷干嘛？ 我店长都拦着让我做慢点，做的快工时反而给的少</t>
  </si>
  <si>
    <t>为啥不另外加糖也很甜</t>
  </si>
  <si>
    <t>泥嚎~</t>
  </si>
  <si>
    <t>这个和羽衣轻体果蔬茶哪个热量低啊</t>
  </si>
  <si>
    <t>我记得羽衣茶的大杯不另外加糖好像是200大卡左右</t>
  </si>
  <si>
    <t>乡下小土猪</t>
  </si>
  <si>
    <t>我还没入职今天去给店长送资料 店长免费让我喝了这个 我没加冰过了一会儿直接去厕所噗噗噗通便效果不错但确实很好喝的</t>
  </si>
  <si>
    <t>逗号</t>
  </si>
  <si>
    <t>杯底第一坨是放的啥呢</t>
  </si>
  <si>
    <t>Oops</t>
  </si>
  <si>
    <t>宝宝求出一个轻轻龙井的视频</t>
  </si>
  <si>
    <t>周三发 我也没喝过轻轻龙井，正好我也尝尝</t>
  </si>
  <si>
    <t>可以备注多加点西柚粒吗</t>
  </si>
  <si>
    <t>十月九日</t>
  </si>
  <si>
    <t>又是想念维c果蔬菜的一天。</t>
  </si>
  <si>
    <t>飞天小咸鱼</t>
  </si>
  <si>
    <t>好的，明天就喝你了</t>
  </si>
  <si>
    <t>安妮妮妮妮妮妮</t>
  </si>
  <si>
    <t>完了一天了，忘记放西柚</t>
  </si>
  <si>
    <t>苦瓜味重吗？？！</t>
  </si>
  <si>
    <t>不重，各种果蔬中和啦</t>
  </si>
  <si>
    <t>哈哈哈哈哈到底苦不苦</t>
  </si>
  <si>
    <t>不苦！喝完嘴巴透透</t>
  </si>
  <si>
    <t>喝着真的不苦？？</t>
  </si>
  <si>
    <t>不苦，但是喝完鼻子嘴巴透透的很清澈的感觉</t>
  </si>
  <si>
    <t>我昨天点的为啥没有西柚粒啊</t>
  </si>
  <si>
    <t>遇见是最好的停留</t>
  </si>
  <si>
    <t>绿色挺好看</t>
  </si>
  <si>
    <t>我是金纺小金</t>
  </si>
  <si>
    <t>no不要啊我最爱的果蔬汁怎么加苦瓜了 上次斗胆吃了苦瓜被苦出眼泪了</t>
  </si>
  <si>
    <t>一车厘子🍒</t>
  </si>
  <si>
    <t>吃出来了痛苦面具和黄淮</t>
  </si>
  <si>
    <t>桃啵.</t>
  </si>
  <si>
    <t>怎么这么可爱啊</t>
  </si>
  <si>
    <t>谷堆</t>
  </si>
  <si>
    <t>哈哈哈哈哈我哥</t>
  </si>
  <si>
    <t>哈哈哈哈，好好玩</t>
  </si>
  <si>
    <t>你可别骗我！！明天上班我就下楼瑞一杯苦瓜！！等我反馈</t>
  </si>
  <si>
    <t>心想事成</t>
  </si>
  <si>
    <t>败火又补vc，喝点苦也乐意</t>
  </si>
  <si>
    <t>Miya的小屋</t>
  </si>
  <si>
    <t>哈哈哈哈哈哈哈哈哈太有梗了</t>
  </si>
  <si>
    <t>Reozyyy</t>
  </si>
  <si>
    <t>好有创意啊</t>
  </si>
  <si>
    <t>我也喝了</t>
  </si>
  <si>
    <t>hahaha，好抽象</t>
  </si>
  <si>
    <t>吃了就想睡</t>
  </si>
  <si>
    <t>不许这么有梗！！</t>
  </si>
  <si>
    <t>慢慢一周困八天</t>
  </si>
  <si>
    <t>美少女Liya</t>
  </si>
  <si>
    <t>到底好喝吗</t>
  </si>
  <si>
    <t>怪不得同事今天都在喝这个，原来才9.9</t>
  </si>
  <si>
    <t>甜甜椰丝🥥</t>
  </si>
  <si>
    <t>真的好喝啊啊啊</t>
  </si>
  <si>
    <t>搁浅.</t>
  </si>
  <si>
    <t>爸爸</t>
  </si>
  <si>
    <t>甜甜圈的momo</t>
  </si>
  <si>
    <t>这个杯子，我喝了好几家店，都没有了，好难过！！！</t>
  </si>
  <si>
    <t>下周还有新款</t>
  </si>
  <si>
    <t>此人绝非扇贝</t>
  </si>
  <si>
    <t>我的杯子怎么不一样</t>
  </si>
  <si>
    <t>这周一共两款</t>
  </si>
  <si>
    <t>愚园路</t>
  </si>
  <si>
    <t>喜欢积木花</t>
  </si>
  <si>
    <t>静谧的夜色</t>
  </si>
  <si>
    <t>点了两杯，树莓美式，鲜萃轻轻龙井，本来是要点苦瓜的，拿回家喝的时候才发现点错了，不过刚好可以试试新品，还不错吧</t>
  </si>
  <si>
    <t>范贝贝</t>
  </si>
  <si>
    <t>瑞家好春天的感觉</t>
  </si>
  <si>
    <t>贝壳</t>
  </si>
  <si>
    <t>轻轻龙井茶不错的 很清爽</t>
  </si>
  <si>
    <t>小红薯626714E5</t>
  </si>
  <si>
    <t>求积木链接</t>
  </si>
  <si>
    <t>三十一</t>
  </si>
  <si>
    <t>花都有积木啦</t>
  </si>
  <si>
    <t>不发脾气只发财</t>
  </si>
  <si>
    <t>好多年前就有了</t>
  </si>
  <si>
    <t>士多啤李</t>
  </si>
  <si>
    <t>杯子有了，差积木花</t>
  </si>
  <si>
    <t>早起宁爱拍照🎈(2600个粉)</t>
  </si>
  <si>
    <t>特喜欢这杯子，爱不释手</t>
  </si>
  <si>
    <t>油柚油金子</t>
  </si>
  <si>
    <t>杯子有了</t>
  </si>
  <si>
    <t>雯雯（陈茶普洱）</t>
  </si>
  <si>
    <t>好好好又要去买积木花了</t>
  </si>
  <si>
    <t>🌸爱moon🌸</t>
  </si>
  <si>
    <t>这么快宣传了</t>
  </si>
  <si>
    <t>2026.3.15.2026.3.16</t>
  </si>
  <si>
    <t>钱塘龙井拿铁</t>
  </si>
  <si>
    <t>曲成万物而不遗</t>
  </si>
  <si>
    <t>想抽烟的可以喝，完全是烟味。想戒烟的也都去喝。这款饮品的研发者可以去烟草局工作了。</t>
  </si>
  <si>
    <t>今天今天还是今天</t>
  </si>
  <si>
    <t>🤔那给我爸买一杯哈哈哈</t>
  </si>
  <si>
    <t>一两豌杂要加蛋</t>
  </si>
  <si>
    <t>这是我曾经的最爱跟茉莉拿铁不相上下</t>
  </si>
  <si>
    <t>🌚为什么是曾经</t>
  </si>
  <si>
    <t>Lucky婚礼管家|禧堂执礼喜娘丁丁</t>
  </si>
  <si>
    <t>说实在一点咖啡味没喝出来</t>
  </si>
  <si>
    <t>我明天试试意式的</t>
  </si>
  <si>
    <t>阿斯克</t>
  </si>
  <si>
    <t>同选项，但热量是142大卡</t>
  </si>
  <si>
    <t>ATMMXW</t>
  </si>
  <si>
    <t>因为你这杯是热饮 没有冰块</t>
  </si>
  <si>
    <t>西红柿拌偷妈头</t>
  </si>
  <si>
    <t>我点的意式精粹加单份浓缩微糖，也很寡淡</t>
  </si>
  <si>
    <t>居然又加单份浓缩🤔咖啡味还不够吗</t>
  </si>
  <si>
    <t>琦衣</t>
  </si>
  <si>
    <t>我感觉奶味重</t>
  </si>
  <si>
    <t>确实哎，茶味若隐若现</t>
  </si>
  <si>
    <t>大桔-六月麻麻</t>
  </si>
  <si>
    <t>[呃R]喝完心慌气短....（喝别的咖啡都没事</t>
  </si>
  <si>
    <t>你是不是喝太快了还是空腹了？？？</t>
  </si>
  <si>
    <t>喝了，感觉和茉莉花香拿铁是同一挂的，热量也差不多</t>
  </si>
  <si>
    <t>是呢，现在的茶咖都有点淡淡的🤔</t>
  </si>
  <si>
    <t>短萃的又淡又不好喝</t>
  </si>
  <si>
    <t>如果默认的是意式就好了</t>
  </si>
  <si>
    <t>小红薯6497C466</t>
  </si>
  <si>
    <t>我的不另外加糖非常淡，要咖啡没了咖啡味，要茶没茶味</t>
  </si>
  <si>
    <t>下次我一定选金奖</t>
  </si>
  <si>
    <t>陪米彩学行测</t>
  </si>
  <si>
    <t>没碧螺春拿铁好喝</t>
  </si>
  <si>
    <t>想念碧螺春</t>
  </si>
  <si>
    <t>半熟栗栗.</t>
  </si>
  <si>
    <t>当奶茶喝了，下次我试试金奖浓缩</t>
  </si>
  <si>
    <t>不打腮红只打哈欠</t>
  </si>
  <si>
    <t>🤔明天试试意式</t>
  </si>
  <si>
    <t>月半垂🌟</t>
  </si>
  <si>
    <t>意式精萃还阔以！怕太涩点了微甜</t>
  </si>
  <si>
    <t>棒！下次试试</t>
  </si>
  <si>
    <t>只爱喝加浓美式，不加糖的瑜书妍</t>
  </si>
  <si>
    <t>这款以前出过的！！！</t>
  </si>
  <si>
    <t>是的，我记得最开始那阵还有奶油来着</t>
  </si>
  <si>
    <t>之前出过了，很淡的，没有咖啡味道</t>
  </si>
  <si>
    <t>喝奶茶~哈哈</t>
  </si>
  <si>
    <t>热的160大卡</t>
  </si>
  <si>
    <t>应该是热+微糖的事吧，热的牛奶多</t>
  </si>
  <si>
    <t>咔咔ddbb</t>
  </si>
  <si>
    <t>点了少少甜，感觉没什么茶味不知道是我们这边没做好还是怎么</t>
  </si>
  <si>
    <t>是不是这个茶味不像茉莉一样很突出哇🤔茉莉花香的茶就喝起来更明显点</t>
  </si>
  <si>
    <t>大米粒</t>
  </si>
  <si>
    <t>我喝了一半不太舒服，剩半杯没喝，没有樱花的好喝。</t>
  </si>
  <si>
    <t>樱花的更香甜一点，是不是茶+咖啡有点咖啡因太高了？</t>
  </si>
  <si>
    <t>咸鱼进脑袋😅</t>
  </si>
  <si>
    <t>今天喝了 啥味都没有</t>
  </si>
  <si>
    <t>没加糖嘛，我今天点的意式微甜🤔</t>
  </si>
  <si>
    <t>土星送我钻石</t>
  </si>
  <si>
    <t>没什么茶味儿，咖啡味儿也很淡，怎么说呢，胜在热量低吧[呃R]</t>
  </si>
  <si>
    <t>喝着就感觉它适合配面包😏</t>
  </si>
  <si>
    <t>MSX</t>
  </si>
  <si>
    <t>寡淡如水</t>
  </si>
  <si>
    <t>少甜🤔是甜的</t>
  </si>
  <si>
    <t>我有一只小猫</t>
  </si>
  <si>
    <t>没事，怎么样都不好喝</t>
  </si>
  <si>
    <t>哈哈哈哈哈还行还行啦，当奶茶喝</t>
  </si>
  <si>
    <t>kkkkkkkkkkqiang</t>
  </si>
  <si>
    <t>冰的少少甜意式、感觉就只是喝了一杯拿铁，根本没喝出龙井味。。。何意味</t>
  </si>
  <si>
    <t>🤔清爽的拿铁</t>
  </si>
  <si>
    <t>loveforeverything</t>
  </si>
  <si>
    <t>喝了会睡不着吗这杯</t>
  </si>
  <si>
    <t>我不太会耶</t>
  </si>
  <si>
    <t>喂喂喂金鱼了喂</t>
  </si>
  <si>
    <t>想念红茶鸳鸯拿铁</t>
  </si>
  <si>
    <t>想念原版的！鸳鸯红茶拿铁</t>
  </si>
  <si>
    <t>飞天少女珠事丁</t>
  </si>
  <si>
    <t>还不如茉莉花香拿铁有茶味</t>
  </si>
  <si>
    <t>茉莉花的味道确实会明显一些</t>
  </si>
  <si>
    <t>要像好色一样好学</t>
  </si>
  <si>
    <t>刚准备明天点，没咖啡味避雷了</t>
  </si>
  <si>
    <t>意式意式~</t>
  </si>
  <si>
    <t>加根葱</t>
  </si>
  <si>
    <t>我也是，然后巨淡</t>
  </si>
  <si>
    <t>明天试试意式</t>
  </si>
  <si>
    <t>小红薯jsnbdxhjxb</t>
  </si>
  <si>
    <t>碧螺知春什么时候回归 等的花都谢了</t>
  </si>
  <si>
    <t>话说我有点想念当年的兰韵铁观音来着</t>
  </si>
  <si>
    <t>鹿鹿X星白</t>
  </si>
  <si>
    <t>选意式精粹，加浓缩好喝的</t>
  </si>
  <si>
    <t>收到</t>
  </si>
  <si>
    <t>土豆&amp;番茄酱</t>
  </si>
  <si>
    <t>短萃是真的淡的像奶茶</t>
  </si>
  <si>
    <t>婉Rita</t>
  </si>
  <si>
    <t>很寡淡</t>
  </si>
  <si>
    <t>杯子好看</t>
  </si>
  <si>
    <t>知秋</t>
  </si>
  <si>
    <t>瑞幸哪款咖啡味浓啊</t>
  </si>
  <si>
    <t>能选深烘的，会浓一点🤔</t>
  </si>
  <si>
    <t>我点得这个热量低哎</t>
  </si>
  <si>
    <t>图糊了看不清</t>
  </si>
  <si>
    <t>Minmin仔</t>
  </si>
  <si>
    <t>不好喝，我今天都选错了</t>
  </si>
  <si>
    <t>下意识默认了</t>
  </si>
  <si>
    <t>答案</t>
  </si>
  <si>
    <t>茶咖好像都要选微甜，要不寡淡如水</t>
  </si>
  <si>
    <t>喝不加糖的习惯了下意识就不加了</t>
  </si>
  <si>
    <t>莲莲的贝壳r</t>
  </si>
  <si>
    <t>短萃的，淡的跟喝白开水一样</t>
  </si>
  <si>
    <t>短萃确实淡了点</t>
  </si>
  <si>
    <t>榆木脑袋-</t>
  </si>
  <si>
    <t>一晚上睡不着</t>
  </si>
  <si>
    <t>寻宝小王子</t>
  </si>
  <si>
    <t>不能换燕麦奶差评</t>
  </si>
  <si>
    <t>士多啤梨</t>
  </si>
  <si>
    <t>昨天看到有人说是刷锅水，我不信邪，今天喝了</t>
  </si>
  <si>
    <t>🤔咋点的</t>
  </si>
  <si>
    <t>小红薯608B2FF8（鸟巢圆梦版）</t>
  </si>
  <si>
    <t>瑞幸最骄傲的就是意式的咖啡豆，我很喜欢</t>
  </si>
  <si>
    <t>下次我选！</t>
  </si>
  <si>
    <t>璎珞小朋友</t>
  </si>
  <si>
    <t>精粹稍微有点咖啡味，反正不好喝</t>
  </si>
  <si>
    <t>如果当它是一杯奶茶呢🤔会好一点吗</t>
  </si>
  <si>
    <t>碎碎念一大堆</t>
  </si>
  <si>
    <t>真的只有65大卡吗</t>
  </si>
  <si>
    <t>🤔标签是这样写的，应该大致差不多吧</t>
  </si>
  <si>
    <t>今天喝什么</t>
  </si>
  <si>
    <t>试试去</t>
  </si>
  <si>
    <t>短萃咖啡液很少的，003会多一些～004也还可以</t>
  </si>
  <si>
    <t>收到谢谢</t>
  </si>
  <si>
    <t>荔枝礼礼</t>
  </si>
  <si>
    <t>真的很难喝。。还不能换燕麦奶</t>
  </si>
  <si>
    <t>我还真没注意🤔我一般不会换燕麦奶</t>
  </si>
  <si>
    <t>为了没有眼泪的明天</t>
  </si>
  <si>
    <t>淡淡的茶叶味 加浓的话咖啡味倒是明显点了</t>
  </si>
  <si>
    <t>🤔如果你选意式，再加单份应该会更浓</t>
  </si>
  <si>
    <t>枕月听风眠</t>
  </si>
  <si>
    <t>我点的意式精粹 咖啡味很浓郁</t>
  </si>
  <si>
    <t>收到，下次试试</t>
  </si>
  <si>
    <t>LikwRyan</t>
  </si>
  <si>
    <t>谁能想到默认是短萃</t>
  </si>
  <si>
    <t>其实我想到了，但是我习惯了是意式/金奖，这个是短萃/意式，自动带入了不然我犹豫着想意式来着</t>
  </si>
  <si>
    <t>迪迪</t>
  </si>
  <si>
    <t>啊，今天瑞幸也喝中药了</t>
  </si>
  <si>
    <t>你知不知道不知道</t>
  </si>
  <si>
    <t>刚点默认</t>
  </si>
  <si>
    <t>下次喝别的</t>
  </si>
  <si>
    <t>点的意式</t>
  </si>
  <si>
    <t>挺好，我下次喝意式</t>
  </si>
  <si>
    <t>番茄鱼堡</t>
  </si>
  <si>
    <t>默认就是短萃 咖啡液最少 意式最浓 金奖咖啡液最多 但是没有意式浓</t>
  </si>
  <si>
    <t>孤独守候者</t>
  </si>
  <si>
    <t>确实，淡淡的茶味没有咖啡味</t>
  </si>
  <si>
    <t>不知道加一份浓缩会不会好喝点🤔</t>
  </si>
  <si>
    <t>猫咪不吃鱼</t>
  </si>
  <si>
    <t>今天刚点的无糖 不好喝</t>
  </si>
  <si>
    <t>🤔下次喝个微糖然后意式呢🤔</t>
  </si>
  <si>
    <t>贝果</t>
  </si>
  <si>
    <t>我这杯茶味比咖啡重</t>
  </si>
  <si>
    <t>林暮音</t>
  </si>
  <si>
    <t>好像说这款一定得选意式，否则根本没味</t>
  </si>
  <si>
    <t>好苦，应该点微甜的</t>
  </si>
  <si>
    <t>确实，微甜更有味一点</t>
  </si>
  <si>
    <t>爱吃零食的小铺</t>
  </si>
  <si>
    <t>好难喝，和谁那样</t>
  </si>
  <si>
    <t>毕竟热量应该低点</t>
  </si>
  <si>
    <t>65大卡？那我不得不喝了</t>
  </si>
  <si>
    <t>Matalada</t>
  </si>
  <si>
    <t>难喝到爆</t>
  </si>
  <si>
    <t>momomomomomo</t>
  </si>
  <si>
    <t>你是点的默认嘛</t>
  </si>
  <si>
    <t>小高不高...</t>
  </si>
  <si>
    <t>很难喝啊</t>
  </si>
  <si>
    <t>少甜会很甜嘛</t>
  </si>
  <si>
    <t>这么难喝也是没谁了</t>
  </si>
  <si>
    <t>短萃就是没啥咖啡味啊啊超大杯啊</t>
  </si>
  <si>
    <t>贪玩的小金子</t>
  </si>
  <si>
    <t>超级难喝，非常涩非常水</t>
  </si>
  <si>
    <t>涩🤔我昨天喝这个没感觉出来耶，只是感觉淡了点</t>
  </si>
  <si>
    <t>Lusl_uping</t>
  </si>
  <si>
    <t>🤔那下次喝别的，我最近喜欢小苹果/黑巧拿铁</t>
  </si>
  <si>
    <t>少甜🤔会很甜吗</t>
  </si>
  <si>
    <t>没加糖嘛？</t>
  </si>
  <si>
    <t>意式咖啡味重还是茶味重哇</t>
  </si>
  <si>
    <t>你妈喊你回家吃饭</t>
  </si>
  <si>
    <t>太好了，我便秘我去喝</t>
  </si>
  <si>
    <t>哈皮叭拉</t>
  </si>
  <si>
    <t>还是不建议…它这个是刺激肠胃，并不是健康的方式…</t>
  </si>
  <si>
    <t>重生之我是虎鲸</t>
  </si>
  <si>
    <t>为什么我点之前没刷到</t>
  </si>
  <si>
    <t>希望你喝完没有不适</t>
  </si>
  <si>
    <t>小蜜蜂之王</t>
  </si>
  <si>
    <t>谢谢你避雷了</t>
  </si>
  <si>
    <t>为啥我没反应茉莉花喝腻了 这两天开始喝这个</t>
  </si>
  <si>
    <t>康派特</t>
  </si>
  <si>
    <t>我熊个豆</t>
  </si>
  <si>
    <t>我三四天没拉大大了，但是这个周末，星期天又有考试，我这几天也确实有点熬夜，作息不稳，那要不要喝啊？</t>
  </si>
  <si>
    <t>不要喝啊，考试前要保证身体状况，不要挑战没吃过的食物</t>
  </si>
  <si>
    <t>明天也要在一起</t>
  </si>
  <si>
    <t>引起了我强烈的好奇心</t>
  </si>
  <si>
    <t>有心人</t>
  </si>
  <si>
    <t>.thgilnooM_</t>
  </si>
  <si>
    <t>猜我为啥来搜这个好喝真的好喝但是咱就是不理解平时我对咖啡奶茶茶叶都无感喝了正常冰不另外加糖没吃晚饭一整个睁眼到三点六点又醒了到现在头还有点疼拉肚子三回了</t>
  </si>
  <si>
    <t>我觉得不好喝还受了罪</t>
  </si>
  <si>
    <t>云筱婕</t>
  </si>
  <si>
    <t>你猜我为什么早上出现在评论区</t>
  </si>
  <si>
    <t>圈圈</t>
  </si>
  <si>
    <t>我是瞪眼到五点</t>
  </si>
  <si>
    <t>太可怕了，我感觉霸王茶姬都比不了</t>
  </si>
  <si>
    <t>Hpigggggg</t>
  </si>
  <si>
    <t>我昨天早上喝的 同样的症状 严重胃胀气然后晚上腹泻 拉完就好了</t>
  </si>
  <si>
    <t>那还挺好，我直到第二天晚上才感觉完全恢复了</t>
  </si>
  <si>
    <t>tanya</t>
  </si>
  <si>
    <t>喝了串稀＋失眠</t>
  </si>
  <si>
    <t>谁能想到喝杯咖啡能这样啊</t>
  </si>
  <si>
    <t>不糊小米</t>
  </si>
  <si>
    <t>晚饭五点喝了这个点还没睡着.....明早还有早八......</t>
  </si>
  <si>
    <t>伯恩山天下第一</t>
  </si>
  <si>
    <t>今天早八喝的 还没睡着 明天还有早八...</t>
  </si>
  <si>
    <t>我提神成分喝太多心脏隐隐作痛 这个也有但没有瑞之抹茶严重</t>
  </si>
  <si>
    <t>~~~</t>
  </si>
  <si>
    <t>今早喝了一杯，昨晚熬夜了，喝完直接心慌手麻，拉肚子，请假了</t>
  </si>
  <si>
    <t>谁能想到被一杯咖啡弄到请假</t>
  </si>
  <si>
    <t>米丽</t>
  </si>
  <si>
    <t>我中午刷到这个帖子还没在意，结果下午到晚上窜了两回。。。我嘞个</t>
  </si>
  <si>
    <t>我晚上喝的，刚刚刷到也还没反应，这会已经在马桶上了</t>
  </si>
  <si>
    <t>minon🍑</t>
  </si>
  <si>
    <t>无敌了我瞪眼到三点+严重咳嗽。。。喝之前咳嗽都没这么严重的。。。</t>
  </si>
  <si>
    <t>最崩溃的是它还不咋好喝 第一次喝咖啡剩了好多</t>
  </si>
  <si>
    <t>每天都好困</t>
  </si>
  <si>
    <t>一边喝一边刷到</t>
  </si>
  <si>
    <t>小泡面🍥</t>
  </si>
  <si>
    <t>昨天中午一点半喝的，人是一夜没睡现在上班的，且精神抖擞</t>
  </si>
  <si>
    <t>与人无法沟通</t>
  </si>
  <si>
    <t>今天早上点的大杯到现在都没喝完 真的不好喝</t>
  </si>
  <si>
    <t>叫我小王就行</t>
  </si>
  <si>
    <t>昨天点了一杯超大，跟水一样一点味道都没有，以为没放浓缩但是又有一丁点浓缩味</t>
  </si>
  <si>
    <t>我最近喝的瑞都是和水一样一点奶味喝不出来[泪崩R]</t>
  </si>
  <si>
    <t>小红书不小也不红</t>
  </si>
  <si>
    <t>咖啡液就那么一点点啊</t>
  </si>
  <si>
    <t>AE86_</t>
  </si>
  <si>
    <t>所以瑞的咖啡现在寡淡</t>
  </si>
  <si>
    <t>香山居士</t>
  </si>
  <si>
    <t>第一个挤得是什么东东？</t>
  </si>
  <si>
    <t>三文鱼配水 煮土豆</t>
  </si>
  <si>
    <t>风味糖浆吧，老员工了</t>
  </si>
  <si>
    <t>绒绒崽</t>
  </si>
  <si>
    <t>9.9还是贵了</t>
  </si>
  <si>
    <t>英俊可爱小豆豆</t>
  </si>
  <si>
    <t>不止9.9，这款十几块</t>
  </si>
  <si>
    <t>谢，真的寡淡，没有咖啡的香也没有茶味</t>
  </si>
  <si>
    <t>牛乳和牛奶啥区别</t>
  </si>
  <si>
    <t>牛乳就是科技与狠活</t>
  </si>
  <si>
    <t>子谧雪儿</t>
  </si>
  <si>
    <t>牛奶好少</t>
  </si>
  <si>
    <t>西皮士</t>
  </si>
  <si>
    <t>整杯成本1块钱</t>
  </si>
  <si>
    <t>玖悦.</t>
  </si>
  <si>
    <t>不另外加糖，难喝</t>
  </si>
  <si>
    <t>少冰补什么呀</t>
  </si>
  <si>
    <t>热带鱼</t>
  </si>
  <si>
    <t>奶</t>
  </si>
  <si>
    <t>皮卡桃🍑</t>
  </si>
  <si>
    <t>难喝..稀汤寡水的</t>
  </si>
  <si>
    <t>Lono</t>
  </si>
  <si>
    <t>无糖很难喝</t>
  </si>
  <si>
    <t>我感觉好喝啊</t>
  </si>
  <si>
    <t>是JY</t>
  </si>
  <si>
    <t>钱塘龙井拿铁选少少甜刚好，茶香混着奶咖香，入口清爽不腻，回味还带着龙井的悠长甘润。欢迎回看互Follow，感谢。</t>
  </si>
  <si>
    <t>🐑雅</t>
  </si>
  <si>
    <t>为啥我点的超大杯品不到茶香味呢</t>
  </si>
  <si>
    <t>陌上💐开</t>
  </si>
  <si>
    <t>我以为是加纯牛奶 原来还有牛乳</t>
  </si>
  <si>
    <t>晚音</t>
  </si>
  <si>
    <t>可以备注去牛乳</t>
  </si>
  <si>
    <t>🌸Nice奈斯</t>
  </si>
  <si>
    <t>为什么总是把茶和咖啡混在一起啊不喜</t>
  </si>
  <si>
    <t>y。有钱哥哥💙</t>
  </si>
  <si>
    <t>小树</t>
  </si>
  <si>
    <t>茶咖会比普通的咖啡因更高吗想喝但是怕晚上睡不着</t>
  </si>
  <si>
    <t>hei</t>
  </si>
  <si>
    <t>去冰和少冰是补什么 补茶？还是补牛奶？</t>
  </si>
  <si>
    <t>Z</t>
  </si>
  <si>
    <t>牛奶</t>
  </si>
  <si>
    <t>Munoz</t>
  </si>
  <si>
    <t>冰的好喝吗？我点的热的</t>
  </si>
  <si>
    <t>Vodka</t>
  </si>
  <si>
    <t>龙井拿铁都回归了，我的碧螺知春拿铁呢，即使是科技，之前黑茶也是科技啊，我的碧螺春</t>
  </si>
  <si>
    <t>研发部如果不想做咖啡了，改名奶茶店也可以。</t>
  </si>
  <si>
    <t>具难喝，完全没有咖啡味。喝了一口整杯扔掉</t>
  </si>
  <si>
    <t>hubby奥</t>
  </si>
  <si>
    <t>bgm有品</t>
  </si>
  <si>
    <t>haha</t>
  </si>
  <si>
    <t>以前有款乌龙拿铁很喜欢喝，这个和乌龙拿铁味道接近吗</t>
  </si>
  <si>
    <t>叶子LEAVES</t>
  </si>
  <si>
    <t>现在周围有其他牌子绝不喝瑞幸，寡淡如水</t>
  </si>
  <si>
    <t>张嘉迎</t>
  </si>
  <si>
    <t>每次刷到瑞幸的帖子，下面总会有一类吐槽瑞幸咖啡没味但依然还要喝的人不理解</t>
  </si>
  <si>
    <t>请叫我牛爷爷</t>
  </si>
  <si>
    <t>这杯淡的要死没味儿</t>
  </si>
  <si>
    <t>惠</t>
  </si>
  <si>
    <t>昨天喝了拉了一天</t>
  </si>
  <si>
    <t>Lucky茉莉小白</t>
  </si>
  <si>
    <t>这个纯牛奶的放量</t>
  </si>
  <si>
    <t>可可布朗尼椰🥦</t>
  </si>
  <si>
    <t>热的怎么做</t>
  </si>
  <si>
    <t>我没事的</t>
  </si>
  <si>
    <t>上午刚喝，寡淡如水</t>
  </si>
  <si>
    <t>盐酸肾上腺素</t>
  </si>
  <si>
    <t>这个超大杯微甜含糖量大概多少啊？</t>
  </si>
  <si>
    <t>正在喝奶茶的小羊</t>
  </si>
  <si>
    <t>茶+咖啡，睡眠不好的人喝完可以直接睁眼到天明了</t>
  </si>
  <si>
    <t>疾走小蜗🥕</t>
  </si>
  <si>
    <t>不另外加糖就是不加糖呗，这个糖浆</t>
  </si>
  <si>
    <t>馥芮白侠</t>
  </si>
  <si>
    <t>咖啡液这么少吗</t>
  </si>
  <si>
    <t>NOT FOUND</t>
  </si>
  <si>
    <t>茶味都没有</t>
  </si>
  <si>
    <t>思810</t>
  </si>
  <si>
    <t>牛奶就那么点啊</t>
  </si>
  <si>
    <t>菠菜仙人</t>
  </si>
  <si>
    <t>我的妻子[完啦R]回归了太好了</t>
  </si>
  <si>
    <t>这个为啥这么难喝，一股莫名其妙的燕麦奶的味道，我严重怀疑那个人给我做的燕麦拿铁标签贴错了</t>
  </si>
  <si>
    <t>村花-知予</t>
  </si>
  <si>
    <t>这么少牛奶啊 真的是象征性加一点</t>
  </si>
  <si>
    <t>经常改名字</t>
  </si>
  <si>
    <t>一口的奶量</t>
  </si>
  <si>
    <t>em.</t>
  </si>
  <si>
    <t>做20杯用不完一盒牛奶</t>
  </si>
  <si>
    <t>y楉</t>
  </si>
  <si>
    <t>淡的和水一样，真的不好喝，还不如一杯美式</t>
  </si>
  <si>
    <t>晚宁</t>
  </si>
  <si>
    <t>自从看到怎么做的再也没点过[呃R]</t>
  </si>
  <si>
    <t>点的超大杯怎么品不到茶香</t>
  </si>
  <si>
    <t>哦哟～</t>
  </si>
  <si>
    <t>喝过了，不好喝，淡，跟喝水一样</t>
  </si>
  <si>
    <t>华西二院绿岛筑小区</t>
  </si>
  <si>
    <t>现在喝瑞，必须多加一份浓缩</t>
  </si>
  <si>
    <t>浅黛伊人妆</t>
  </si>
  <si>
    <t>我就想知道，这杯是怎么做到跟一点点咖啡液加了两三杯水一个味的</t>
  </si>
  <si>
    <t>小艺化妆师</t>
  </si>
  <si>
    <t>咖啡液那么一点，为啥喝起来那么苦？</t>
  </si>
  <si>
    <t>比亚迪秦的花语是手机后四位（见过汪苏泷版）</t>
  </si>
  <si>
    <t>没味x</t>
  </si>
  <si>
    <t>Cyn.</t>
  </si>
  <si>
    <t>报喝，没奶味也没咖啡味</t>
  </si>
  <si>
    <t>淡淡的，都没尝出茶味，咖啡味也淡，像一杯加了奶的冰水[呃R]</t>
  </si>
  <si>
    <t>梨</t>
  </si>
  <si>
    <t>太寡淡了</t>
  </si>
  <si>
    <t>草原姑娘其乐木格</t>
  </si>
  <si>
    <t>稀汤寡水</t>
  </si>
  <si>
    <t>不用喝，不可能好喝</t>
  </si>
  <si>
    <t>弯弯的鸡蛋🐣</t>
  </si>
  <si>
    <t>向阳而生</t>
  </si>
  <si>
    <t>难怪那么寡淡 巨难喝 倒掉了</t>
  </si>
  <si>
    <t>momo不mo</t>
  </si>
  <si>
    <t>这款别选默认就行了</t>
  </si>
  <si>
    <t>何以解忧</t>
  </si>
  <si>
    <t>淡爆了</t>
  </si>
  <si>
    <t>wfppf</t>
  </si>
  <si>
    <t>现在瑞幸的咖啡太淡了</t>
  </si>
  <si>
    <t>無眠冲刺</t>
  </si>
  <si>
    <t>太淡了……我还在等醒时春山结果人家还没上！</t>
  </si>
  <si>
    <t>Yori🍑</t>
  </si>
  <si>
    <t>听我朋友说现在瑞幸走向已经越来越奇怪了</t>
  </si>
  <si>
    <t>不好喝哈平时喜欢五分糖的觉得这个寡淡没有味道</t>
  </si>
  <si>
    <t>果果的小葵熊</t>
  </si>
  <si>
    <t>不好喝，水垮垮的</t>
  </si>
  <si>
    <t>y陽</t>
  </si>
  <si>
    <t>感觉径山茶更出名一点</t>
  </si>
  <si>
    <t>都没啥奶，等于没热量</t>
  </si>
  <si>
    <t>女闲</t>
  </si>
  <si>
    <t>这是掉桌上的又捡回杯子里了吗</t>
  </si>
  <si>
    <t>慵懒的猫🐱</t>
  </si>
  <si>
    <t>不是龙井茶吗</t>
  </si>
  <si>
    <t>suaa</t>
  </si>
  <si>
    <t>所以这个好不好喝</t>
  </si>
  <si>
    <t>小泡粉</t>
  </si>
  <si>
    <t>难怪瑞幸不能选去冰，冰块一去，液体少的可怜</t>
  </si>
  <si>
    <t>Leviatán</t>
  </si>
  <si>
    <t>全是成品，一杯成本有2元吗</t>
  </si>
  <si>
    <t>丰i</t>
  </si>
  <si>
    <t>颜色看着不对啊</t>
  </si>
  <si>
    <t>多次拒绝吴世勋</t>
  </si>
  <si>
    <t>俺觉得一般 没茉莉花好喝</t>
  </si>
  <si>
    <t>阿凌</t>
  </si>
  <si>
    <t>我感觉完全可以自己复刻</t>
  </si>
  <si>
    <t>暮雨</t>
  </si>
  <si>
    <t>又回来了</t>
  </si>
  <si>
    <t>发誓退坑的momo</t>
  </si>
  <si>
    <t>怎么又有牛乳又有牛奶？</t>
  </si>
  <si>
    <t>🦔</t>
  </si>
  <si>
    <t>幸运咖之前出过一款功夫龙井拿铁巨好喝 不知道瑞这个咋样 明天尝尝</t>
  </si>
  <si>
    <t>Fang</t>
  </si>
  <si>
    <t>没喝到一点茶味……</t>
  </si>
  <si>
    <t>AhO</t>
  </si>
  <si>
    <t>奶这么少</t>
  </si>
  <si>
    <t>脚兜马爹</t>
  </si>
  <si>
    <t>咕咕鼓</t>
  </si>
  <si>
    <t>这个特别利尿。还催屎</t>
  </si>
  <si>
    <t>麻薯小妖</t>
  </si>
  <si>
    <t>各种风味拿铁咖啡非常寡淡，更像是奶茶，没有咖啡味</t>
  </si>
  <si>
    <t>柴郡猫先森</t>
  </si>
  <si>
    <t>牛奶可以换成燕麦奶吗？</t>
  </si>
  <si>
    <t>一片冰心在醋坛</t>
  </si>
  <si>
    <t>瑞现在很难喝，寡淡，水的很</t>
  </si>
  <si>
    <t>十九</t>
  </si>
  <si>
    <t>短萃么？</t>
  </si>
  <si>
    <t>根号三</t>
  </si>
  <si>
    <t>原来实际只有半杯啊 另一半都是冰啊</t>
  </si>
  <si>
    <t>你好我要一份肯德基</t>
  </si>
  <si>
    <t>还不如碧螺知春呢</t>
  </si>
  <si>
    <t>西红柿炒鸡蛋</t>
  </si>
  <si>
    <t>备注了不要牛乳乳饮料感觉有点子茶味</t>
  </si>
  <si>
    <t>我还以为龙井是乌龙原来这是绿茶啊</t>
  </si>
  <si>
    <t>随风摇摆</t>
  </si>
  <si>
    <t>没有什么茶味</t>
  </si>
  <si>
    <t>忧郁奶黄包</t>
  </si>
  <si>
    <t>你的手好好看啊</t>
  </si>
  <si>
    <t>这个品如果是抱着龙井去的不好喝不好喝！</t>
  </si>
  <si>
    <t>那个牛乳到底什么玩意儿</t>
  </si>
  <si>
    <t>这个是龙井茶还是绿茶呀</t>
  </si>
  <si>
    <t>我一顿吃十包薯条</t>
  </si>
  <si>
    <t>我倒看看这么难喝的东西怎么做出来的[泪崩R]</t>
  </si>
  <si>
    <t>饼饼凉凉面</t>
  </si>
  <si>
    <t>爱吃蓝莓</t>
  </si>
  <si>
    <t>今天刚买的 除了难喝就是难喝</t>
  </si>
  <si>
    <t>瑞幸现在做的越来越难喝</t>
  </si>
  <si>
    <t>keithly</t>
  </si>
  <si>
    <t>没可能，这东西难喝到要死</t>
  </si>
  <si>
    <t>这个是真难喝</t>
  </si>
  <si>
    <t>不爱吃葱的Song</t>
  </si>
  <si>
    <t xml:space="preserve">真的难喝 </t>
  </si>
  <si>
    <t>加州陈皮</t>
  </si>
  <si>
    <t>今天喝了，很神奇的味道，又好喝又难喝</t>
  </si>
  <si>
    <t>北颜</t>
  </si>
  <si>
    <t>超难喝，太歹毒了</t>
  </si>
  <si>
    <t>🎃漆黑烈焰血族伯爵🍷</t>
  </si>
  <si>
    <t>太难喝了，超大杯泔水！！比茉莉花的味道还寡淡！！！！！</t>
  </si>
  <si>
    <t>超难喝，跟白开水一样</t>
  </si>
  <si>
    <t>晚安阿列克</t>
  </si>
  <si>
    <t>其实就半杯 剩下全是冰</t>
  </si>
  <si>
    <t>小娇</t>
  </si>
  <si>
    <t>难喝的要屎</t>
  </si>
  <si>
    <t>梵糕_</t>
  </si>
  <si>
    <t>昨天喝了，这款真是难喝的要死，之前喝过一次别人家的茶咖，我以为瑞幸的也能挺好喝，昨天买了一喝，只有冰水的味道，咖啡味道淡，茶味也淡，加那点破奶，茶不茶，啡不啡的。还是小黄油美式好喝</t>
  </si>
  <si>
    <t>子乂圭🥕</t>
  </si>
  <si>
    <t>牛奶就加那么一点点的意义是？</t>
  </si>
  <si>
    <t>ᅠᅠ1</t>
  </si>
  <si>
    <t>千万别点这个 太难喝了</t>
  </si>
  <si>
    <t>cghjkn</t>
  </si>
  <si>
    <t>按照你说的点了  不好喝找你</t>
  </si>
  <si>
    <t>好喝吗，我觉得好难喝</t>
  </si>
  <si>
    <t>发财小熊w</t>
  </si>
  <si>
    <t>等会我试试，不好喝的话。。。</t>
  </si>
  <si>
    <t>权三三</t>
  </si>
  <si>
    <t>中午喝了一晚上没睡着</t>
  </si>
  <si>
    <t>是难受得睡不着吗</t>
  </si>
  <si>
    <t>八十岁暴躁狒狒</t>
  </si>
  <si>
    <t>这种不加糖是一点甜味都没有吗，拿铁我只喝过生椰拿铁的不加糖那个糖度刚刚好</t>
  </si>
  <si>
    <t>对，一点甜味都没</t>
  </si>
  <si>
    <t>^ ^</t>
  </si>
  <si>
    <t>非常的寡淡...像在喝冰融化的</t>
  </si>
  <si>
    <t>-17🥝</t>
  </si>
  <si>
    <t>以我的经验不另外加糖茶咖啡不浓郁 点了微糖 没想到还可以补茶！</t>
  </si>
  <si>
    <t>瑞的茶咖都要补茶，这样茶味浓更好喝</t>
  </si>
  <si>
    <t>Yuki</t>
  </si>
  <si>
    <t>好难喝 跟白开水一样 什么味道没有</t>
  </si>
  <si>
    <t>多喜乐</t>
  </si>
  <si>
    <t>这牛乳是非加不可吗[坏笑R] 我正常点单好难喝 牛乳味太重了 茶味又太淡 咖啡味一般我还点的超大杯 好痛苦家人们</t>
  </si>
  <si>
    <t>碧螺知春时代真的过去了</t>
  </si>
  <si>
    <t>魏你而来</t>
  </si>
  <si>
    <t>好喝！！茶咖真的很行</t>
  </si>
  <si>
    <t>yeah💎</t>
  </si>
  <si>
    <t>按这个点法点了，真的喝的一点幸福感没有</t>
  </si>
  <si>
    <t>散水仙</t>
  </si>
  <si>
    <t>同[扶额R]被骗了</t>
  </si>
  <si>
    <t>JOYSUN</t>
  </si>
  <si>
    <t>热的味道会更浓郁</t>
  </si>
  <si>
    <t>我喝咖啡从来不会影响睡眠，这是第一次喝这个品到现在快四点了都睡不着还很精神是因为有茶又有咖啡所以精神加倍了么</t>
  </si>
  <si>
    <t>而且是超大杯</t>
  </si>
  <si>
    <t>需要少冰吗</t>
  </si>
  <si>
    <t>不用，正常冰</t>
  </si>
  <si>
    <t>小红薯罗伯特</t>
  </si>
  <si>
    <t>换燕麦奶好喝吗</t>
  </si>
  <si>
    <t>我看这杯没有燕麦奶的选项，你那边有吗</t>
  </si>
  <si>
    <t>这个喝完利尿</t>
  </si>
  <si>
    <t>荡秋千的阿狸</t>
  </si>
  <si>
    <t>这个像以前的碧螺春吗，我超爱碧螺春</t>
  </si>
  <si>
    <t>是JuJu呀</t>
  </si>
  <si>
    <t>牛乳是奶精吗</t>
  </si>
  <si>
    <t>暴富预备役</t>
  </si>
  <si>
    <t>我点的热的，好难喝我有点鼠了[泪崩R][泪崩R]</t>
  </si>
  <si>
    <t>Dec_</t>
  </si>
  <si>
    <t>感觉应该加点糖</t>
  </si>
  <si>
    <t>七八</t>
  </si>
  <si>
    <t>我这里的一点茶味没有</t>
  </si>
  <si>
    <t>也是茶咖疯狂爱好者，热的这么点的，不建议，茶十分涩既没有茶香也没有咖啡香</t>
  </si>
  <si>
    <t>什么时候能去看新裤子（已看版</t>
  </si>
  <si>
    <t>备注牛乳减半补茶吗？</t>
  </si>
  <si>
    <t>苏芸</t>
  </si>
  <si>
    <t>和以前的碧螺知春拿铁比呢？？碧螺知春我非常爱</t>
  </si>
  <si>
    <t>难喝茶非常苦涩</t>
  </si>
  <si>
    <t>月光如盐</t>
  </si>
  <si>
    <t>这就点，晚点评论。</t>
  </si>
  <si>
    <t>suuua</t>
  </si>
  <si>
    <t>饭也太好吃了吧</t>
  </si>
  <si>
    <t>今天按原版换意式微糖点了一杯，淡如水</t>
  </si>
  <si>
    <t>城之内未知子🌈</t>
  </si>
  <si>
    <t>淡如水，茶味没什么，咖啡味更淡了</t>
  </si>
  <si>
    <t>绮年暮雪</t>
  </si>
  <si>
    <t>在楼主这个基础上改成热少甜+3元浓缩，灰常浓郁也有微微甜味</t>
  </si>
  <si>
    <t>吃鱼不吃鱼皮</t>
  </si>
  <si>
    <t>无敌霸气的小公举</t>
  </si>
  <si>
    <t>怎么备注瑞辛</t>
  </si>
  <si>
    <t>圈圈日记</t>
  </si>
  <si>
    <t>不好喝 淡如水</t>
  </si>
  <si>
    <t>甜度超标🍊</t>
  </si>
  <si>
    <t>那我也点一杯</t>
  </si>
  <si>
    <t>撒娇猫猫最好命！</t>
  </si>
  <si>
    <t>我喝着感觉跟茉莉花香没多大区别</t>
  </si>
  <si>
    <t>会飞的猪猪侠</t>
  </si>
  <si>
    <t>还可以 淡淡的</t>
  </si>
  <si>
    <t>阿泽💭</t>
  </si>
  <si>
    <t>寡淡烟灰水，本来上班就烦</t>
  </si>
  <si>
    <t>王奕奕奕子</t>
  </si>
  <si>
    <t>Z我爱你呀爱你</t>
  </si>
  <si>
    <t>真的好难喝我还点的超大杯杀了我吧</t>
  </si>
  <si>
    <t>景德镇传承陶瓷</t>
  </si>
  <si>
    <t>Oo2.</t>
  </si>
  <si>
    <t>博主 你说话要凭良心啊好难喝</t>
  </si>
  <si>
    <t>🎈</t>
  </si>
  <si>
    <t>不好喝 只有茶味</t>
  </si>
  <si>
    <t>sheezer</t>
  </si>
  <si>
    <t>难喝瑞幸以前被评一般难喝的我尝过都觉得还可以的程度，只有这杯是真的难喝，有一股烟味还有推荐不另外加糖的都是统一话术的吧，不要害人好吗，加糖了还能好一点，不另外加糖完全恶心得不想再喝……纯美式纯黑咖我说真的都比这好喝</t>
  </si>
  <si>
    <t>答案是你身边💫</t>
  </si>
  <si>
    <t>看了评价买的咖啡可能难喝，但是不看评价买的咖啡一定难喝，所以真的难喝！</t>
  </si>
  <si>
    <t>小王不要暴躁😡</t>
  </si>
  <si>
    <t>喝的热的不另外加糖，喝完五分钟肚子疼上厕所。下午爬坡结束又蹲厕所来了</t>
  </si>
  <si>
    <t>你还运动了啊？这个喝完感觉神经已经很兴奋了 多喝水别脱水了</t>
  </si>
  <si>
    <t>赵小地be2lie2ve2</t>
  </si>
  <si>
    <t>天呐我已经连续两天天，胃里不舒服胀气还想打饱嗝，完蛋了，因为这杯咖啡啊怪我点什么新品还是特大杯</t>
  </si>
  <si>
    <t>是的，我也是两天了才好</t>
  </si>
  <si>
    <t>呼噜小乔</t>
  </si>
  <si>
    <t>我也是破案了！</t>
  </si>
  <si>
    <t>太可怕了</t>
  </si>
  <si>
    <t>不林不林</t>
  </si>
  <si>
    <t>没啥感觉，就是手表提示我心脏早搏7次</t>
  </si>
  <si>
    <t>Cwy</t>
  </si>
  <si>
    <t>我是才喝半杯就上厕所了，没拉肚子，但胀气严重，屁💨超多，又涨又饿，还有点低血糖的感觉</t>
  </si>
  <si>
    <t>我也只喝了一半…因为只有苦味实在喝不下去了 结果就疯狂胀气拉肚子…我到今天还不大舒服</t>
  </si>
  <si>
    <t>昨天点了一杯超大，跟水一样一点味道都没有</t>
  </si>
  <si>
    <t>喝的瑞幸像水一样，一点奶味都没有</t>
  </si>
  <si>
    <t>咖啡液就那么一点点</t>
  </si>
  <si>
    <t>瑞幸咖啡现在很寡淡</t>
  </si>
  <si>
    <t>第一个挤的是什么东西</t>
  </si>
  <si>
    <t>风味糖浆</t>
  </si>
  <si>
    <t>这款十几块</t>
  </si>
  <si>
    <t>寡淡，没有咖啡香也没有茶味</t>
  </si>
  <si>
    <t>牛乳和牛奶区别</t>
  </si>
  <si>
    <t>牛乳是科技产品</t>
  </si>
  <si>
    <t>牛奶很少</t>
  </si>
  <si>
    <t>整杯成本很低</t>
  </si>
  <si>
    <t>玖悦</t>
  </si>
  <si>
    <t>不加糖很难喝</t>
  </si>
  <si>
    <t>少冰补什么</t>
  </si>
  <si>
    <t>补奶</t>
  </si>
  <si>
    <t>难喝，很稀</t>
  </si>
  <si>
    <t>少甜很好喝，茶咖融合不错</t>
  </si>
  <si>
    <t>超大杯没有茶味</t>
  </si>
  <si>
    <t>原来有牛乳</t>
  </si>
  <si>
    <t>可以去牛乳</t>
  </si>
  <si>
    <t>不喜欢茶咖混合</t>
  </si>
  <si>
    <t>茶咖咖啡因会更高吗</t>
  </si>
  <si>
    <t>去冰补什么</t>
  </si>
  <si>
    <t>冰的好喝吗</t>
  </si>
  <si>
    <t>想念碧螺春拿铁</t>
  </si>
  <si>
    <t>可以改名奶茶店</t>
  </si>
  <si>
    <t>难喝没有咖啡味</t>
  </si>
  <si>
    <t>瑞幸很淡不会再喝</t>
  </si>
  <si>
    <t>吐槽但还是喝</t>
  </si>
  <si>
    <t>淡到没味道</t>
  </si>
  <si>
    <t>牛奶放量少</t>
  </si>
  <si>
    <t>含糖量多少</t>
  </si>
  <si>
    <t>咖啡液太少</t>
  </si>
  <si>
    <t>没有茶味</t>
  </si>
  <si>
    <t>味道奇怪像燕麦奶</t>
  </si>
  <si>
    <t>牛奶象征性添加</t>
  </si>
  <si>
    <t>奶量极少</t>
  </si>
  <si>
    <t>成本极低</t>
  </si>
  <si>
    <t>像水一样不好喝</t>
  </si>
  <si>
    <t>看制作后不再点</t>
  </si>
  <si>
    <t>难喝像水</t>
  </si>
  <si>
    <t>需要加浓缩才行</t>
  </si>
  <si>
    <t>像加水咖啡</t>
  </si>
  <si>
    <t>咖啡少却苦</t>
  </si>
  <si>
    <t>比亚迪秦的花语是手机后四位</t>
  </si>
  <si>
    <t>没味</t>
  </si>
  <si>
    <t>没奶味没咖啡味</t>
  </si>
  <si>
    <t>像奶水冰水混合</t>
  </si>
  <si>
    <t>太寡淡</t>
  </si>
  <si>
    <t>不会好喝</t>
  </si>
  <si>
    <t>难喝倒掉</t>
  </si>
  <si>
    <t>现在瑞幸很淡</t>
  </si>
  <si>
    <t>五分糖也淡</t>
  </si>
  <si>
    <t>不好喝像水</t>
  </si>
  <si>
    <t>像掉地再装回去</t>
  </si>
  <si>
    <t>像奶茶没咖啡味</t>
  </si>
  <si>
    <t>瑞幸越来越水</t>
  </si>
  <si>
    <t>实际只有半杯</t>
  </si>
  <si>
    <t>不如碧螺春拿铁</t>
  </si>
  <si>
    <t>冲着龙井去会失望</t>
  </si>
  <si>
    <t>龙井还是绿茶</t>
  </si>
  <si>
    <t>来杯凉凉茶</t>
  </si>
  <si>
    <t>建议调配增强茶味</t>
  </si>
  <si>
    <t>只有难喝</t>
  </si>
  <si>
    <t>越来越难喝</t>
  </si>
  <si>
    <t>难喝到极致</t>
  </si>
  <si>
    <t>超难喝像泔水</t>
  </si>
  <si>
    <t>像白开水</t>
  </si>
  <si>
    <t>半杯是冰</t>
  </si>
  <si>
    <t>冰水味咖啡茶都淡</t>
  </si>
  <si>
    <t>牛奶太少</t>
  </si>
  <si>
    <t>ᅠᅠ222</t>
  </si>
  <si>
    <t>千万别点</t>
  </si>
  <si>
    <t>Muuyi-</t>
  </si>
  <si>
    <t>没有茶味没有咖啡味寡淡</t>
  </si>
  <si>
    <t>嫦娥烤玉兔</t>
  </si>
  <si>
    <t>热的不好喝没茶味没咖啡味</t>
  </si>
  <si>
    <t>冰的也不好喝没有茶味</t>
  </si>
  <si>
    <t>非常寡淡怀念碧螺知春</t>
  </si>
  <si>
    <t>睡个梦</t>
  </si>
  <si>
    <t>淡淡的没茶味</t>
  </si>
  <si>
    <t>M$H&amp;Y</t>
  </si>
  <si>
    <t>喝完恶心想吐</t>
  </si>
  <si>
    <t>白茉莉</t>
  </si>
  <si>
    <t>喝完手抖体质不适</t>
  </si>
  <si>
    <t>之谦真值钱</t>
  </si>
  <si>
    <t>会天晴呐</t>
  </si>
  <si>
    <t>加糖也淡不像拿铁</t>
  </si>
  <si>
    <t>一颗辣酱.</t>
  </si>
  <si>
    <t>有烟味不好喝</t>
  </si>
  <si>
    <t>像烟味</t>
  </si>
  <si>
    <t>林</t>
  </si>
  <si>
    <t>像烟灰缸味</t>
  </si>
  <si>
    <t>L-CY</t>
  </si>
  <si>
    <t>有海苔味</t>
  </si>
  <si>
    <t>ZO</t>
  </si>
  <si>
    <t>没有茶味很淡</t>
  </si>
  <si>
    <t>炸鸡配可乐</t>
  </si>
  <si>
    <t>不如蜜雪冰城</t>
  </si>
  <si>
    <t>等</t>
  </si>
  <si>
    <t>少冰不加糖还可以</t>
  </si>
  <si>
    <t>Emoji</t>
  </si>
  <si>
    <t>有烟味</t>
  </si>
  <si>
    <t>今晚不熬夜</t>
  </si>
  <si>
    <t>没有龙井味</t>
  </si>
  <si>
    <t>年轻萝卜丝</t>
  </si>
  <si>
    <t>苦涩混合能接受</t>
  </si>
  <si>
    <t>酸奶提子麻薯</t>
  </si>
  <si>
    <t>深烘也很淡</t>
  </si>
  <si>
    <t>谁也不认识</t>
  </si>
  <si>
    <t>喝了心慌</t>
  </si>
  <si>
    <t>一口蛋黄酥</t>
  </si>
  <si>
    <t>确实寡淡</t>
  </si>
  <si>
    <t>微微糖少冰</t>
  </si>
  <si>
    <t>没茶味没咖啡味</t>
  </si>
  <si>
    <t>清天天开心</t>
  </si>
  <si>
    <t>像水难喝</t>
  </si>
  <si>
    <t>慈溪一沐普拉提</t>
  </si>
  <si>
    <t>我喜欢喝</t>
  </si>
  <si>
    <t>打怪</t>
  </si>
  <si>
    <t>啊啦啦啦</t>
  </si>
  <si>
    <t>热的只有咖啡味</t>
  </si>
  <si>
    <t>丸子</t>
  </si>
  <si>
    <t>Yez-</t>
  </si>
  <si>
    <t>味道融合不好</t>
  </si>
  <si>
    <t>藿香正气萝莉妹</t>
  </si>
  <si>
    <t>寡淡像生活</t>
  </si>
  <si>
    <t>啥味都没有像漏加材料</t>
  </si>
  <si>
    <t>烟灰水味</t>
  </si>
  <si>
    <t>Mn高高</t>
  </si>
  <si>
    <t>像豆浆味</t>
  </si>
  <si>
    <t>橙子的程🍊</t>
  </si>
  <si>
    <t>郭郭</t>
  </si>
  <si>
    <t>小红薯6781C48F</t>
  </si>
  <si>
    <t>加浓缩也像水</t>
  </si>
  <si>
    <t>加州桂崽崽</t>
  </si>
  <si>
    <t>极其水难喝</t>
  </si>
  <si>
    <t>晚上不好</t>
  </si>
  <si>
    <t>茶味很弱咖啡味主导</t>
  </si>
  <si>
    <t>吮指原味鸡杀手</t>
  </si>
  <si>
    <t>涩味明显且利尿</t>
  </si>
  <si>
    <t>苦+水</t>
  </si>
  <si>
    <t>一只毒萝卜。</t>
  </si>
  <si>
    <t>拉黑名单</t>
  </si>
  <si>
    <t>甜度也很淡</t>
  </si>
  <si>
    <t>无语物求hhh</t>
  </si>
  <si>
    <t>少甜还不错</t>
  </si>
  <si>
    <t>白白很白</t>
  </si>
  <si>
    <t>没茶味但清爽</t>
  </si>
  <si>
    <t>呐呐米呦</t>
  </si>
  <si>
    <t>极度难喝有烟味</t>
  </si>
  <si>
    <t>iooptic</t>
  </si>
  <si>
    <t>棉花的棉</t>
  </si>
  <si>
    <t>不到80不改名哼</t>
  </si>
  <si>
    <t>极其难喝</t>
  </si>
  <si>
    <t>Sandwich🥪小姐</t>
  </si>
  <si>
    <t>承序.</t>
  </si>
  <si>
    <t>耶耶拿铁</t>
  </si>
  <si>
    <t>像涮锅水</t>
  </si>
  <si>
    <t>煎bingo子</t>
  </si>
  <si>
    <t>HR小文（招聘中）</t>
  </si>
  <si>
    <t>茶味不重喝完拉肚子</t>
  </si>
  <si>
    <t>Scorpio衍年</t>
  </si>
  <si>
    <t>味道很淡很温和</t>
  </si>
  <si>
    <t>泗漁不是🐟</t>
  </si>
  <si>
    <t>无功无过尝试一次即可</t>
  </si>
  <si>
    <t>：）</t>
  </si>
  <si>
    <t>有奶味和茶味但没有咖啡味</t>
  </si>
  <si>
    <t>糍粑.</t>
  </si>
  <si>
    <t>没有咖啡味没有茶味也没有奶味</t>
  </si>
  <si>
    <t>Miki.</t>
  </si>
  <si>
    <t>比美式苦</t>
  </si>
  <si>
    <t>不晚</t>
  </si>
  <si>
    <t>味道较淡</t>
  </si>
  <si>
    <t>114our</t>
  </si>
  <si>
    <t>加浓加甜才好喝</t>
  </si>
  <si>
    <t>喝完手抖心悸</t>
  </si>
  <si>
    <t>没有龙井味像普通拿铁</t>
  </si>
  <si>
    <t>一只没有脚的小鸟</t>
  </si>
  <si>
    <t>茶味很淡不好喝</t>
  </si>
  <si>
    <t>丝儿</t>
  </si>
  <si>
    <t>茶咖奶味都不明显</t>
  </si>
  <si>
    <t>EAu.</t>
  </si>
  <si>
    <t>有茶味但拉肚子</t>
  </si>
  <si>
    <t>意式烘焙还可以</t>
  </si>
  <si>
    <t>LiOuO</t>
  </si>
  <si>
    <t>微甜也很苦</t>
  </si>
  <si>
    <t>我只是一只猪</t>
  </si>
  <si>
    <t>CN略略略🤗</t>
  </si>
  <si>
    <t>像抽烟味</t>
  </si>
  <si>
    <t>茶香还可以但整体偏淡</t>
  </si>
  <si>
    <t>BOA</t>
  </si>
  <si>
    <t>还行但不甜</t>
  </si>
  <si>
    <t>蓓蓓南瓜🎃</t>
  </si>
  <si>
    <t>oTaTo</t>
  </si>
  <si>
    <t>一般不如奶茶</t>
  </si>
  <si>
    <t>你应该大声说拜拜</t>
  </si>
  <si>
    <t>少甜也偏淡</t>
  </si>
  <si>
    <t>oio.</t>
  </si>
  <si>
    <t>吃鱼的猫</t>
  </si>
  <si>
    <t>寡淡喝完不适</t>
  </si>
  <si>
    <t>十六夜椰糕</t>
  </si>
  <si>
    <t>没茶味</t>
  </si>
  <si>
    <t>球球求而必得</t>
  </si>
  <si>
    <t>羊驼</t>
  </si>
  <si>
    <t>像茉莉拿铁</t>
  </si>
  <si>
    <t>九玖芭</t>
  </si>
  <si>
    <t>清淡但好喝</t>
  </si>
  <si>
    <t>白藏CANG</t>
  </si>
  <si>
    <t>喝完心慌</t>
  </si>
  <si>
    <t>李狗蛋的喵</t>
  </si>
  <si>
    <t>必须加糖不然像水</t>
  </si>
  <si>
    <t>章问问</t>
  </si>
  <si>
    <t>一般可以一试</t>
  </si>
  <si>
    <t>一斤太阳</t>
  </si>
  <si>
    <t>有茶味但寡淡</t>
  </si>
  <si>
    <t>明天几点醒</t>
  </si>
  <si>
    <t>像茶水加冰</t>
  </si>
  <si>
    <t>别叫我起床</t>
  </si>
  <si>
    <t>难喝寡淡</t>
  </si>
  <si>
    <t>柚香瘦十斤</t>
  </si>
  <si>
    <t>茶味有但咖啡味淡</t>
  </si>
  <si>
    <t>Lost_失落雨季</t>
  </si>
  <si>
    <t>一只开心的嘎达🐯</t>
  </si>
  <si>
    <t>比茉莉拿铁好喝</t>
  </si>
  <si>
    <t>1🏠1</t>
  </si>
  <si>
    <t>微糖还可以</t>
  </si>
  <si>
    <t>啦啦啦啦啦</t>
  </si>
  <si>
    <t>一般有茶味</t>
  </si>
  <si>
    <t>柚子果酱</t>
  </si>
  <si>
    <t>无糖略苦</t>
  </si>
  <si>
    <t>黛妍青</t>
  </si>
  <si>
    <t>白蟹炒年糕🦀</t>
  </si>
  <si>
    <t>非常难喝且空腹不适</t>
  </si>
  <si>
    <t>ʚ Lizzy ɞ</t>
  </si>
  <si>
    <t>又淡又难喝</t>
  </si>
  <si>
    <t>小树苗</t>
  </si>
  <si>
    <t>短萃很淡</t>
  </si>
  <si>
    <t>嘿嘿不要黑</t>
  </si>
  <si>
    <t>完全没咖啡味</t>
  </si>
  <si>
    <t>Zzz</t>
  </si>
  <si>
    <t>茶味咖啡味奶味都淡</t>
  </si>
  <si>
    <t>很水不推荐</t>
  </si>
  <si>
    <t>Panther！</t>
  </si>
  <si>
    <t>依旧不好喝</t>
  </si>
  <si>
    <t>与你无关啊</t>
  </si>
  <si>
    <t>不好喝不如茉莉花香</t>
  </si>
  <si>
    <t>shangan</t>
  </si>
  <si>
    <t>微甜也像水没有味道</t>
  </si>
  <si>
    <t>新品不好喝</t>
  </si>
  <si>
    <t>养只猫乖过你</t>
  </si>
  <si>
    <t>豆乳底难喝</t>
  </si>
  <si>
    <t>请你吃橘子🍊</t>
  </si>
  <si>
    <t>不如红茶好喝</t>
  </si>
  <si>
    <t>味道都不重</t>
  </si>
  <si>
    <t>拉斯不吃辣</t>
  </si>
  <si>
    <t>一只土豆子🐱</t>
  </si>
  <si>
    <t>不好喝还拉肚子</t>
  </si>
  <si>
    <t>折原饮茶</t>
  </si>
  <si>
    <t>淡的像水</t>
  </si>
  <si>
    <t>SIJE</t>
  </si>
  <si>
    <t>小小七和弦</t>
  </si>
  <si>
    <t>像红茶兑牛奶没有咖啡</t>
  </si>
  <si>
    <t>74u</t>
  </si>
  <si>
    <t>寡淡难喝</t>
  </si>
  <si>
    <t>没味稀汤寡水</t>
  </si>
  <si>
    <t>小土豆🥔</t>
  </si>
  <si>
    <t>不如茉莉拿铁</t>
  </si>
  <si>
    <t>竹皎融</t>
  </si>
  <si>
    <t>像水后才有味道</t>
  </si>
  <si>
    <t>Sukiii</t>
  </si>
  <si>
    <t>不能换燕麦奶</t>
  </si>
  <si>
    <t>王大律 in WUXI</t>
  </si>
  <si>
    <t>无糖很苦</t>
  </si>
  <si>
    <t>好喝茶味奶味都有</t>
  </si>
  <si>
    <t>探测仪</t>
  </si>
  <si>
    <t>茶咖不如碧螺春</t>
  </si>
  <si>
    <t>4辣椒油a</t>
  </si>
  <si>
    <t>不好喝没味</t>
  </si>
  <si>
    <t>Sy拾焰</t>
  </si>
  <si>
    <t>明天就退休</t>
  </si>
  <si>
    <t>茶咖都变淡了</t>
  </si>
  <si>
    <t>这个女孩叫小美💗</t>
  </si>
  <si>
    <t>冰的寡淡不好喝</t>
  </si>
  <si>
    <t>BiLliOn_</t>
  </si>
  <si>
    <t>虾尾煎蛋饺</t>
  </si>
  <si>
    <t>像茶加牛奶</t>
  </si>
  <si>
    <t>加浓缩也没咖啡味</t>
  </si>
  <si>
    <t>路过的年糕</t>
  </si>
  <si>
    <t>Small lucky</t>
  </si>
  <si>
    <t>一如既往的淡</t>
  </si>
  <si>
    <t>哈哈嘿</t>
  </si>
  <si>
    <t>You.</t>
  </si>
  <si>
    <t>Lanyi</t>
  </si>
  <si>
    <t>龙井味很弱</t>
  </si>
  <si>
    <t>Tian.</t>
  </si>
  <si>
    <t>无糖淡如水</t>
  </si>
  <si>
    <t>💀Mortal👻</t>
  </si>
  <si>
    <t>没有龙井豆香</t>
  </si>
  <si>
    <t>淡的要死不好喝</t>
  </si>
  <si>
    <t>Joey鸭~</t>
  </si>
  <si>
    <t>酸涩水感极差</t>
  </si>
  <si>
    <t>肥妹日记📓</t>
  </si>
  <si>
    <t>像绿茶牙膏味</t>
  </si>
  <si>
    <t>💗veve💗</t>
  </si>
  <si>
    <t>茶苦难喝</t>
  </si>
  <si>
    <t>芋阿芋</t>
  </si>
  <si>
    <t>云熠郝郝</t>
  </si>
  <si>
    <t>踩雷难喝</t>
  </si>
  <si>
    <t>绿茶味很重不好喝</t>
  </si>
  <si>
    <t>没有咖啡味难喝</t>
  </si>
  <si>
    <t>Eternity.</t>
  </si>
  <si>
    <t>不开心豆沙了</t>
  </si>
  <si>
    <t>难喝重新买别家</t>
  </si>
  <si>
    <t>天空遗弃雨的汹涌</t>
  </si>
  <si>
    <t>按照你说的点了 不好喝找你</t>
  </si>
  <si>
    <t>不加糖是一点甜味都没有吗</t>
  </si>
  <si>
    <t>非常的寡淡像在喝冰融化的</t>
  </si>
  <si>
    <t>不加糖茶咖不浓郁微糖还可以</t>
  </si>
  <si>
    <t>好难喝跟白开水一样</t>
  </si>
  <si>
    <t>牛乳味重茶味淡很难喝</t>
  </si>
  <si>
    <t>一点幸福感没有</t>
  </si>
  <si>
    <t>被骗了</t>
  </si>
  <si>
    <t>喝完睡不着精神很强</t>
  </si>
  <si>
    <t>喝完利尿</t>
  </si>
  <si>
    <t>一点茶味没有</t>
  </si>
  <si>
    <t>茶涩没有香味</t>
  </si>
  <si>
    <t>茶很苦涩</t>
  </si>
  <si>
    <t>茶味咖啡味都淡</t>
  </si>
  <si>
    <t>加浓缩会更好喝</t>
  </si>
  <si>
    <t>烟味很重像抽烟</t>
  </si>
  <si>
    <t>不好喝淡如水</t>
  </si>
  <si>
    <t>撒娇猫猫最好命</t>
  </si>
  <si>
    <t>像茉莉花香差不多</t>
  </si>
  <si>
    <t>还可以淡淡的</t>
  </si>
  <si>
    <t>不好喝只有茶味</t>
  </si>
  <si>
    <t>烟味重难喝不加糖更恶心</t>
  </si>
  <si>
    <t>看评价买的还是难喝</t>
  </si>
  <si>
    <t>今年新改的短萃真就是寡淡无味</t>
  </si>
  <si>
    <t>墩麻麻</t>
  </si>
  <si>
    <t>换成意式精粹还算可以</t>
  </si>
  <si>
    <t>完全是烟味</t>
  </si>
  <si>
    <t>shiushiuu</t>
  </si>
  <si>
    <t>像在喝洗澡水</t>
  </si>
  <si>
    <t>蓝野星葵</t>
  </si>
  <si>
    <t>一点味也没有</t>
  </si>
  <si>
    <t>椰子清清</t>
  </si>
  <si>
    <t>没茶味没咖啡味没甜味</t>
  </si>
  <si>
    <t>瑞幸现在就是小甜水</t>
  </si>
  <si>
    <t>贪吃的乔乔</t>
  </si>
  <si>
    <t>没有茶味只有奶味和淡咖啡味</t>
  </si>
  <si>
    <t>āáǎà</t>
  </si>
  <si>
    <t>大笨象会跳舞</t>
  </si>
  <si>
    <t>像喝水一样</t>
  </si>
  <si>
    <t>嚯一口茉莉花香拿铁</t>
  </si>
  <si>
    <t>加浓缩还行</t>
  </si>
  <si>
    <t>银河</t>
  </si>
  <si>
    <t>越来越淡像水</t>
  </si>
  <si>
    <t>陶夭夭</t>
  </si>
  <si>
    <t>意式精萃更淡</t>
  </si>
  <si>
    <t>寡淡烟灰水</t>
  </si>
  <si>
    <t>一股烟灰味</t>
  </si>
  <si>
    <t>小红薯62E65150</t>
  </si>
  <si>
    <t>茶味只有一点点</t>
  </si>
  <si>
    <t>我觉得还行微糖</t>
  </si>
  <si>
    <t>iam33here</t>
  </si>
  <si>
    <t>烟灰缸水</t>
  </si>
  <si>
    <t>魔法少女💝</t>
  </si>
  <si>
    <t>XL</t>
  </si>
  <si>
    <t>像喝一半加水的拿铁</t>
  </si>
  <si>
    <t>影子Braveheart。</t>
  </si>
  <si>
    <t>爱英语和心理学的贝儿</t>
  </si>
  <si>
    <t>yr</t>
  </si>
  <si>
    <t>喝完一夜没睡</t>
  </si>
  <si>
    <t>墨墨</t>
  </si>
  <si>
    <t>像喝冰水一样没味道</t>
  </si>
  <si>
    <t>Jachou</t>
  </si>
  <si>
    <t>封某凉</t>
  </si>
  <si>
    <t>没味道</t>
  </si>
  <si>
    <t>橙阳小助理</t>
  </si>
  <si>
    <t>难喝非常淡</t>
  </si>
  <si>
    <t>好一只梨</t>
  </si>
  <si>
    <t>加茶也难喝</t>
  </si>
  <si>
    <t>lulu.</t>
  </si>
  <si>
    <t>不会游泳</t>
  </si>
  <si>
    <t>像水一样寡淡</t>
  </si>
  <si>
    <t>难喝不如碧螺春拿铁</t>
  </si>
  <si>
    <t>hoper</t>
  </si>
  <si>
    <t>水味很重</t>
  </si>
  <si>
    <t>拍照的葡葡📷</t>
  </si>
  <si>
    <t>寡淡没有茶味</t>
  </si>
  <si>
    <t>奶茶茶</t>
  </si>
  <si>
    <t>样样</t>
  </si>
  <si>
    <t>对比茉莉花香拿铁如何</t>
  </si>
  <si>
    <t>茉莉好喝</t>
  </si>
  <si>
    <t>点了精萃不知道咋样</t>
  </si>
  <si>
    <t>宙.</t>
  </si>
  <si>
    <t>感觉很寡淡不好喝</t>
  </si>
  <si>
    <t>好难瘦</t>
  </si>
  <si>
    <t>最美的永远都只会是曾经</t>
  </si>
  <si>
    <t>能备注去牛乳嘛</t>
  </si>
  <si>
    <t>大陳LI</t>
  </si>
  <si>
    <t>默认短萃不如精粹</t>
  </si>
  <si>
    <t>短萃几滴能好喝吗</t>
  </si>
  <si>
    <t>小栗大王</t>
  </si>
  <si>
    <t>有啥区别</t>
  </si>
  <si>
    <t>Snowdance23</t>
  </si>
  <si>
    <t>短萃咖啡少适合怕失眠的人吗</t>
  </si>
  <si>
    <t>黑猫警长</t>
  </si>
  <si>
    <t>没花钱都觉得吃亏</t>
  </si>
  <si>
    <t>加浓缩少甜茶味浓</t>
  </si>
  <si>
    <t>对方正在输入中</t>
  </si>
  <si>
    <t>淡和很淡的区别</t>
  </si>
  <si>
    <t>放弃默认短萃</t>
  </si>
  <si>
    <t>估计还是短萃</t>
  </si>
  <si>
    <t>Kevin</t>
  </si>
  <si>
    <t>短萃不好喝</t>
  </si>
  <si>
    <t>natual</t>
  </si>
  <si>
    <t>默认不如旁边选项</t>
  </si>
  <si>
    <t>短萃就是淡</t>
  </si>
  <si>
    <t>Already used to</t>
  </si>
  <si>
    <t>不好喝不喜欢茶拿铁</t>
  </si>
  <si>
    <t>欧尼彤</t>
  </si>
  <si>
    <t>拉完了别喝</t>
  </si>
  <si>
    <t>墙角的小泡泡</t>
  </si>
  <si>
    <t>默认短萃精粹是意式</t>
  </si>
  <si>
    <t>ni不懂</t>
  </si>
  <si>
    <t>默认淡如水建议选意式</t>
  </si>
  <si>
    <t>招呼不周</t>
  </si>
  <si>
    <t>小红薯69B4FA3C</t>
  </si>
  <si>
    <t>Jangr</t>
  </si>
  <si>
    <t>精粹也没有咖啡味</t>
  </si>
  <si>
    <t>鎏光渡时</t>
  </si>
  <si>
    <t>精萃会失眠</t>
  </si>
  <si>
    <t>En...</t>
  </si>
  <si>
    <t>短萃懂的都懂</t>
  </si>
  <si>
    <t>真果粒粒</t>
  </si>
  <si>
    <t>精粹微甜还不错</t>
  </si>
  <si>
    <t>Fengqqj（巨爱抹茶版🍵）</t>
  </si>
  <si>
    <t>猫尾草</t>
  </si>
  <si>
    <t>300积分兑换的，特别小一个杯子，喝完之后里面还有半杯冰块</t>
  </si>
  <si>
    <t>ty1221</t>
  </si>
  <si>
    <t>几个月的沉淀，让我们看到了霸王茶姬的江郎才尽</t>
  </si>
  <si>
    <t>它还不如别研发了，把爆品回归就好了</t>
  </si>
  <si>
    <t>能不能把我的扶摇回归了我将喝一辈子霸王茶姬</t>
  </si>
  <si>
    <t>喜茶出过一小段时间芝芝柑普，那个喜欢不？</t>
  </si>
  <si>
    <t>freshroses</t>
  </si>
  <si>
    <t>我好喜欢喝，但是我感觉别家的抹茶饮品也差不多</t>
  </si>
  <si>
    <t>我是每家店必尝抹茶品类的，它这个只能算中等偏下…茶月山的功夫抹茶、喜茶茶坊的苦抹、喜茶的咸酪厚抹、茉莉奶白抹茶白兰、古茗的抹茶四季春、去茶山的铜仁抹茶鲜奶茶（别选芭乐抹茶）、甚至煲珠公的抹茶都更好…还有很多没列出来</t>
  </si>
  <si>
    <t>小红薯5C72D0CD</t>
  </si>
  <si>
    <t>这个抹茶好喝，还是瑞幸的抹茶好喝</t>
  </si>
  <si>
    <t>都不怎么好，这个粉感太重，瑞幸的直接就是太甜了。看你附近还有啥奶茶店</t>
  </si>
  <si>
    <t>超爱奶香普洱</t>
  </si>
  <si>
    <t>又是小型杯。。。。</t>
  </si>
  <si>
    <t>闲云流水度此生</t>
  </si>
  <si>
    <t>现在免费升中杯，味道淡了</t>
  </si>
  <si>
    <t>Yuguiの栀恬</t>
  </si>
  <si>
    <t>更差…</t>
  </si>
  <si>
    <t>片甲不刘女士</t>
  </si>
  <si>
    <t>带奶盖的好喝</t>
  </si>
  <si>
    <t>喜欢就好，至少钱没白花。我应该不会再试另一杯了</t>
  </si>
  <si>
    <t>感谢真实仔细的分享能推荐3款你觉得好喝的抹茶吗？</t>
  </si>
  <si>
    <t>喜茶茶坊苦抹火烧云（这个店太少，你在广州深圳可以买），东方墨兰青洲拾兰，茶月山工夫抹茶，茉莉奶白抹茶白兰，喜茶咸酪厚抹（还有个三倍厚抹会太浓，有略微粉感），ot另茶醇抹生软酪（这款会偏甜）</t>
  </si>
  <si>
    <t>Gemini Fairy</t>
  </si>
  <si>
    <t>刚刷到一个博主说没有粉感的我真的要笑了，喝过的普通人都觉得粉感重</t>
  </si>
  <si>
    <t>有的可能是属于真爱，只是味觉不太敏感，有的纯广告的一看就能看出来。</t>
  </si>
  <si>
    <t>🔥</t>
  </si>
  <si>
    <t>跟喜茶的三倍厚抹比，怎样？</t>
  </si>
  <si>
    <t>三倍厚抹浓郁很多，但最好点冰的，热的话会有点粉感</t>
  </si>
  <si>
    <t>Haa</t>
  </si>
  <si>
    <t>看起来像星巴克抹茶拿铁，抹茶和纯牛奶的配方</t>
  </si>
  <si>
    <t>小红薯6705FC96</t>
  </si>
  <si>
    <t>看你名字应该是专家  问问哦，会喝完睡不着吗？上次喝了个忘记啥了随便点的，睡不着还心跳加速</t>
  </si>
  <si>
    <t>睡不着的主要原因是饮品含咖啡因，这些带茶叶的大部分在80-150毫克每杯，对咖啡因敏感的人睡眠就受影响，一般下午两点之前喝完就没事，太晚喝的可能受影响</t>
  </si>
  <si>
    <t>丸子慢慢跑</t>
  </si>
  <si>
    <t>点的正常冰，喝前搅拌下感觉还行，海苔那款太咸口了</t>
  </si>
  <si>
    <t>这个价格，这么一小杯，那我得用更高标准来对待它</t>
  </si>
  <si>
    <t>霸王茶姬也是没招了</t>
  </si>
  <si>
    <t>它还不如赶紧研究研究把经典款给回归了：清沐观音、万山红金丝小种</t>
  </si>
  <si>
    <t>小红薯69A8E84D</t>
  </si>
  <si>
    <t>妈呀，赶紧退掉，我还点的热的</t>
  </si>
  <si>
    <t>热的更离谱……</t>
  </si>
  <si>
    <t>哎呀呀</t>
  </si>
  <si>
    <t>不知道有人喝过库迪的高山抹茶椰吗，那个也挺好喝的</t>
  </si>
  <si>
    <t>那款算那个价位里不错的，清爽挂的</t>
  </si>
  <si>
    <t>零</t>
  </si>
  <si>
    <t>是不是不如喜茶的抹茶？</t>
  </si>
  <si>
    <t>简直是差点有点远</t>
  </si>
  <si>
    <t>我觉得不加糖很好喝</t>
  </si>
  <si>
    <t>自己喜欢最重要，我只是给大家提供多一些可选项</t>
  </si>
  <si>
    <t>卷卷yhp</t>
  </si>
  <si>
    <t>刚刚喝了外卖版的奈雪的超浓千层抹，还行；还有一杯抹茶珍珠的还没喝</t>
  </si>
  <si>
    <t>是还可以的，这两款都有出过评测，更喜欢超浓千层抹（超浓其实算不上，但还可以，至少比霸王茶姬这款强）</t>
  </si>
  <si>
    <t>捏圆圆的脸</t>
  </si>
  <si>
    <t>感觉还不如上一期的呢</t>
  </si>
  <si>
    <t>上一期的那个没有奶盖的普洱算还不错的，松露奶盖也是很难接受</t>
  </si>
  <si>
    <t>Solkatt</t>
  </si>
  <si>
    <t>两杯的区别不只是奶盖</t>
  </si>
  <si>
    <t>竟然这杯还加了冰博朗…那确实更加糊嘴感</t>
  </si>
  <si>
    <t>一米</t>
  </si>
  <si>
    <t>我觉得没有古茗的双重芝士抹茶好喝</t>
  </si>
  <si>
    <t>古茗的抹茶四季春也不错 但好像下架挺久了</t>
  </si>
  <si>
    <t>爱吃饭的八卦🐷（见过iu版）</t>
  </si>
  <si>
    <t>上次的新品和这次都好失望，还搞个小杯</t>
  </si>
  <si>
    <t>哈哈哈，最近收到xhs对我的“提醒”越来越多了，再这么测评下去，把各家奶茶店都要得罪完了</t>
  </si>
  <si>
    <t>我不是王自健</t>
  </si>
  <si>
    <t>开群吧</t>
  </si>
  <si>
    <t>去冰不加糖o1p</t>
  </si>
  <si>
    <t>我买的无糖 少冰 …我觉得还可以 …可能我本身就很喜欢那种寡淡的味道</t>
  </si>
  <si>
    <t>最不能接受它的一点是粉感太明显，抹茶粉细腻些，就不会有这问题</t>
  </si>
  <si>
    <t>而且好贵。。。只有一小杯</t>
  </si>
  <si>
    <t>水无垠</t>
  </si>
  <si>
    <t>刚喝了我只觉得海苔奶盖好吃，液体抹茶中规中矩，而且喝完嘴巴油油的</t>
  </si>
  <si>
    <t>也就是我说的那个糊嘴感…憋了那么久的新品，就这水准，太失望了😔</t>
  </si>
  <si>
    <t>成功避雷不点了</t>
  </si>
  <si>
    <t>名震露</t>
  </si>
  <si>
    <t>抹茶不如自己冲，买玄壁抹茶，加冰加鲜牛奶就非常好喝了，基本喝了再喝外卖奶茶店的抹茶，就喝不下去了</t>
  </si>
  <si>
    <t>Potato PP</t>
  </si>
  <si>
    <t>差点没吐车上，茶姬是要失去本王了</t>
  </si>
  <si>
    <t>爱吃碳水</t>
  </si>
  <si>
    <t>量真的好少啊，这个价格核算下来不便宜了，还好我搜了一下</t>
  </si>
  <si>
    <t>有没有喝完失眠的</t>
  </si>
  <si>
    <t>不加糖有甜味不？</t>
  </si>
  <si>
    <t>那估计那种清苦味为主，基本只有一丁点牛奶的甜</t>
  </si>
  <si>
    <t>小周今天在干嘛</t>
  </si>
  <si>
    <t>和一点点对比呢</t>
  </si>
  <si>
    <t>一点点的抹茶我也不算喜欢，霸王茶姬的抹茶喝着跟煲珠公的抹茶感受最接近。我自己最喜欢的抹茶是茶月山、喜茶的，奈雪刚出的超浓千层抹也算是清新挂抹茶里还可以的</t>
  </si>
  <si>
    <t>练习拍人像的杰西</t>
  </si>
  <si>
    <t>嗯，确实很普，第一口就很浓粉感</t>
  </si>
  <si>
    <t>草莓西柚子</t>
  </si>
  <si>
    <t>刚喝，好难喝，粉感重又小杯</t>
  </si>
  <si>
    <t>勿念🥕</t>
  </si>
  <si>
    <t>是真难喝！！！！！粉感卡喉咙，涩涩的让人不舒服</t>
  </si>
  <si>
    <t>桃子大泡芙</t>
  </si>
  <si>
    <t>霸王茶姬还是好好做它的原叶鲜奶茶吧</t>
  </si>
  <si>
    <t>姨~咦</t>
  </si>
  <si>
    <t>刚点了外卖两杯26左右还行。但是也没惊艳到。而且少冰，冰居然有半杯。感觉抹茶这个品类，点热的容易腻，点冰的又不浓</t>
  </si>
  <si>
    <t>多次为镜上钩</t>
  </si>
  <si>
    <t>也不知道谁教霸王茶姬的 新品一杯比一杯小</t>
  </si>
  <si>
    <t>爱吃蘑菇的马里奥</t>
  </si>
  <si>
    <t>而且开始兑水了</t>
  </si>
  <si>
    <t>抹茶到哪家不是喝 杯量小且贵 还不如一点点呢or喜茶也好喝啊</t>
  </si>
  <si>
    <t>Love</t>
  </si>
  <si>
    <t>喝霸王茶姬确实不如喝喜茶的三倍厚抹茶</t>
  </si>
  <si>
    <t>shake uh</t>
  </si>
  <si>
    <t>是改了吗 我这杯18块大杯的</t>
  </si>
  <si>
    <t>森馍似</t>
  </si>
  <si>
    <t>因为免费升中杯了，贴纸上有写</t>
  </si>
  <si>
    <t></t>
  </si>
  <si>
    <t>我连限定杯子都没有</t>
  </si>
  <si>
    <t>咪咪大帝</t>
  </si>
  <si>
    <t>热的才是纸杯呀 冰的是透明杯</t>
  </si>
  <si>
    <t>非洲大呲花</t>
  </si>
  <si>
    <t>我给你说姐妹，这个确实不满杯，满杯封口会撒出来希望下架</t>
  </si>
  <si>
    <t>馬馬虎虎虎皮卷🥕</t>
  </si>
  <si>
    <t>不满杯只是少那一点点可以理解，这完全就是少了三分之一，简直就是偷换概念，下架下架！！！！！！！</t>
  </si>
  <si>
    <t>是不是没有给你过滤沫沫 我们店里热的饮品都会拿那个网网过滤沫沫 特别是这种小杯饮品</t>
  </si>
  <si>
    <t>应该不是，我联系商家了，店员给我的回复是不满杯就这样，真的要气死了</t>
  </si>
  <si>
    <t>恰好心动了</t>
  </si>
  <si>
    <t>一抹山月还是月末静山？？？？</t>
  </si>
  <si>
    <t>清茶</t>
  </si>
  <si>
    <t>这个真的特别坑啊，特别是冰的不知道总部谁想出来的嗷</t>
  </si>
  <si>
    <t>冰块占一大半</t>
  </si>
  <si>
    <t>homelander</t>
  </si>
  <si>
    <t>目前我在网上没看到“主题杯”的好评</t>
  </si>
  <si>
    <t>不要求他完全装满，但不能少这么多吧</t>
  </si>
  <si>
    <t>Bonjoury</t>
  </si>
  <si>
    <t>这个加热后有很多泡沫 然后放一会就会变少 霸王应该出大杯点</t>
  </si>
  <si>
    <t>应该要去浮沫啊🤔</t>
  </si>
  <si>
    <t>它就是这么少</t>
  </si>
  <si>
    <t>不标注多少毫升，价格不便宜，杯子这么小还只有三分之二，什么叫就是这么少啊霸王茶姬这样就是有问题，打发谁呢，不该纵容啊</t>
  </si>
  <si>
    <t>小红薯61E81C23</t>
  </si>
  <si>
    <t>不好喝，冰的喝到后面特别淡，不如喜茶的</t>
  </si>
  <si>
    <t>我觉得比喜茶的抹茶好喝 就是很小杯</t>
  </si>
  <si>
    <t>一只哒哒兔🐰</t>
  </si>
  <si>
    <t>想问一下春日桃桃好喝嘛</t>
  </si>
  <si>
    <t>无羡</t>
  </si>
  <si>
    <t>就是乌龙桃子茶底 我觉得好喝哈哈哈。不想觉得香精重的可以点桂子</t>
  </si>
  <si>
    <t>好像 20 多来着…</t>
  </si>
  <si>
    <t>不是……这也太离谱了</t>
  </si>
  <si>
    <t>晚安✨</t>
  </si>
  <si>
    <t>冰的是满杯，热的都不满杯，都是这么一点点，我就在哪里面上班，其实也想不通研发部的是怎么想的</t>
  </si>
  <si>
    <t>骗你的，冰的一大杯都是冰</t>
  </si>
  <si>
    <t>洋芋坨坨_</t>
  </si>
  <si>
    <t>还没喝。</t>
  </si>
  <si>
    <t>偷摸小猫屁股！</t>
  </si>
  <si>
    <t>挺好的，自从上过云漫普洱的当之后我已经戒掉霸王茶姬了，谁爱喝谁喝反正我喝不起</t>
  </si>
  <si>
    <t>阿木</t>
  </si>
  <si>
    <t>真的，我也是点了那次好感败没了。我还花的是正常大杯的钱！我还安慰自己这么难喝还好小杯，大杯可喝不完</t>
  </si>
  <si>
    <t>冻橄光菠</t>
  </si>
  <si>
    <t>这个好难喝 粉味好重 又苦</t>
  </si>
  <si>
    <t>第&amp;三部曲</t>
  </si>
  <si>
    <t>不如喜茶三倍抹茶</t>
  </si>
  <si>
    <t>时时</t>
  </si>
  <si>
    <t>不能呢和瑞幸比，瑞幸杯子夸张的大</t>
  </si>
  <si>
    <t>你认真的吗？？？？？？瑞幸的杯子也够小了</t>
  </si>
  <si>
    <t>水獭水獭🙈</t>
  </si>
  <si>
    <t>粉感好强，贵又少，报喝</t>
  </si>
  <si>
    <t>杰瑞Jerry</t>
  </si>
  <si>
    <t>我喝起来感觉一股粉感，但考虑是抹茶系列，我认了。但是外卖送过我看着这么小一杯19块，我受不了</t>
  </si>
  <si>
    <t>S.</t>
  </si>
  <si>
    <t>就是加热完会有很多沫，倒不进去，然后就封杯了，沫消了直接就是这样 很扯</t>
  </si>
  <si>
    <t>小甜豆橘久</t>
  </si>
  <si>
    <t>告诉你个不幸的消息 杯子底下白色那圈没图案的也是垫高的</t>
  </si>
  <si>
    <t>你疯了吗</t>
  </si>
  <si>
    <t>木桃菌</t>
  </si>
  <si>
    <t>谢谢你 正准备点，取消了</t>
  </si>
  <si>
    <t>耿耿～</t>
  </si>
  <si>
    <t>非常离谱 而且给我非常多冰，我说我要的少冰，她开始跟我说少冰是多少克巴拉巴拉的</t>
  </si>
  <si>
    <t>Serene</t>
  </si>
  <si>
    <t>加冰都要加挺多的。你可以点去冰</t>
  </si>
  <si>
    <t>晚风ᰔᩚ</t>
  </si>
  <si>
    <t>不花钱的 嘿嘿</t>
  </si>
  <si>
    <t>仙💐</t>
  </si>
  <si>
    <t>这玩意也小用了劵也得13 14</t>
  </si>
  <si>
    <t>雪地里相爱</t>
  </si>
  <si>
    <t>这个只能到店里面现喝，感觉外卖特别特别亏</t>
  </si>
  <si>
    <t>失眠夜</t>
  </si>
  <si>
    <t>这个是店员问题，</t>
  </si>
  <si>
    <t>甲甲木</t>
  </si>
  <si>
    <t>已经不喝霸王茶姬了</t>
  </si>
  <si>
    <t>诗妍</t>
  </si>
  <si>
    <t>我今天买的DQ五球，拿到手震惊了，跟之前的差远了</t>
  </si>
  <si>
    <t>星星挞</t>
  </si>
  <si>
    <t>感觉大牌都越来越少越来越贵了</t>
  </si>
  <si>
    <t>墨菲特大王</t>
  </si>
  <si>
    <t>霸王茶姬别的都很大杯啊为啥新品这么小杯？而且也不便宜 买了奶茶就想喝久一点我个人而言</t>
  </si>
  <si>
    <t>想和新疆炒米粉结婚</t>
  </si>
  <si>
    <t>你们一抹山月是纸杯吗？还是你点的热的</t>
  </si>
  <si>
    <t>槐序十五</t>
  </si>
  <si>
    <t>希望下架归云南和抹茶系列的所有产品！</t>
  </si>
  <si>
    <t>小CC(哺乳期)</t>
  </si>
  <si>
    <t>我那天也是，气的我</t>
  </si>
  <si>
    <t>哈哈哈哈哈，我讨厌一抹山月，下架下架</t>
  </si>
  <si>
    <t>支持下架真的好过分到底在打发谁呀</t>
  </si>
  <si>
    <t>祝你开开心心呀</t>
  </si>
  <si>
    <t>这个加热会滋很多沫而且杯子又小，真的无语</t>
  </si>
  <si>
    <t>我看到都懵了</t>
  </si>
  <si>
    <t>LIIIIIIIII🍙</t>
  </si>
  <si>
    <t>18块钱，我还以为是大杯的呢，这连中杯都不算</t>
  </si>
  <si>
    <t>累了就睡💤</t>
  </si>
  <si>
    <t>霸王茶姬那个一抹云海喝起来特别像瑞幸的抹茶拿铁</t>
  </si>
  <si>
    <t>那个白雾红尘热的喝起来一股中药味他是不是换了呀？我记得之前没这么难喝</t>
  </si>
  <si>
    <t>桥本环奈</t>
  </si>
  <si>
    <t>又小又贵 居然还不满杯[呃R]</t>
  </si>
  <si>
    <t>羿十四</t>
  </si>
  <si>
    <t>当我第一次拿到一抹山月的奶茶袋就有不好的预感了，手感特别轻，拿出来直接气笑了，那么点大个被子为难他家特意重新定做了。我选幸运咖！</t>
  </si>
  <si>
    <t>心想柿橙</t>
  </si>
  <si>
    <t>没喝过山月，喝过静山，奶盖和海苔搭配很微妙</t>
  </si>
  <si>
    <t>这个就是不满杯，建议可以直接去投诉公司，那么贵，还那么少</t>
  </si>
  <si>
    <t>你这个是热的吧没加冰就是少很多 其次别的品牌量虽然大但用的抹茶成本不足这的1/5，消费者就是好骗</t>
  </si>
  <si>
    <t>好想吃薯条</t>
  </si>
  <si>
    <t>确实过于少了 虽然这款不满杯但也不至于少这么多</t>
  </si>
  <si>
    <t>灵一女侠</t>
  </si>
  <si>
    <t>它不是怕你失眠嘛</t>
  </si>
  <si>
    <t>苏玉米🌽</t>
  </si>
  <si>
    <t>这杯真的离谱。少到给我气笑了</t>
  </si>
  <si>
    <t>爱运动的菜鸡</t>
  </si>
  <si>
    <t>我的昨天少冰，两三口就没了</t>
  </si>
  <si>
    <t>素颜士</t>
  </si>
  <si>
    <t>哈哈哈看看我之前喝古茗也这样。回应是奶泡消了</t>
  </si>
  <si>
    <t>.M</t>
  </si>
  <si>
    <t>我跟你说我在机场买的一杯21，点的少冰半杯冰，体验感最差的一次</t>
  </si>
  <si>
    <t>Jun</t>
  </si>
  <si>
    <t>这几个新品都喝了，不喜欢，还是喜欢伯牙绝弦和寻香山茶</t>
  </si>
  <si>
    <t>Co。</t>
  </si>
  <si>
    <t>不如喝去茶山的那个铜仁抹茶，味道一样啊</t>
  </si>
  <si>
    <t>星仔</t>
  </si>
  <si>
    <t>有点少感觉距离杯口有一个手指高度才正常</t>
  </si>
  <si>
    <t>美味番石榴</t>
  </si>
  <si>
    <t>我也希望霸王茶姬不要出这种要拿小量杯加料的新品了，杯子又小又麻烦，跟瑞幸一样了</t>
  </si>
  <si>
    <t>帮霸王茶姬说话的可以不要评论我了自己爱当大冤种就当去吧</t>
  </si>
  <si>
    <t>锥木玩家啊啊啊啊啊飘～(长期接定制)</t>
  </si>
  <si>
    <t>这个可以直接投诉让他们重做了，或者直接差评退款，我做热的哪怕是要加奶盖的都没这么少，只会多了封口溢出来(另外一提抹茶什么时候下架我们毛巾消毒都洗不干净报废多少条“绿毛巾”了，量杯都已经开始被染色了)</t>
  </si>
  <si>
    <t>正版༺Bliss༻</t>
  </si>
  <si>
    <t>一抹山月本来就很难喝</t>
  </si>
  <si>
    <t>毛毛喵🌵</t>
  </si>
  <si>
    <t>芙宝</t>
  </si>
  <si>
    <t>我会选择不点，不就是抹茶拿铁吗。也没有很新奇吧而且很多店都有在卖喝喜茶不香嘛，瑞幸的瑞之抹茶还是大杯的，而且一点点的抹茶奶茶也超好喝搞不懂怎么一出新品就非要送人头</t>
  </si>
  <si>
    <t>抹茶拿铁是咖啡啊宝宝</t>
  </si>
  <si>
    <t>咪西咪西噜噜～</t>
  </si>
  <si>
    <t>霸王茶姬真的算挺贵的了 赶上星巴克了 现在点外卖算上配送费都是十八块起步 而且他跟别人家不一样 你像不管星巴克还是瑞幸 少冰我说少少冰 人家都可以放 霸王茶姬说就是你这个少少冰就不满杯 不会给你补的 或者你加钱呢</t>
  </si>
  <si>
    <t>搞不懂现在奶茶都喜欢出这种小杯…又贵量又少…到底想干嘛啊…我们打工人的钱不是大风刮来的…两口就没了</t>
  </si>
  <si>
    <t>Tree 🌲</t>
  </si>
  <si>
    <t>新品 又难喝又贵 特别是普洱那款</t>
  </si>
  <si>
    <t>YoiD</t>
  </si>
  <si>
    <t>而且还很难喝，抹茶粉味</t>
  </si>
  <si>
    <t>安</t>
  </si>
  <si>
    <t>我也在霸王上班 那么小一杯不满杯出餐天天被顾客吐槽 打工人也很无奈 研发部是真的好混 每次上新都是炒别人家的冷饭还天天强调自己的原料多贵产品优势 结果都是拉了一坨大的 做法也是乱七八糟的 巴不得它早点下架</t>
  </si>
  <si>
    <t>apple</t>
  </si>
  <si>
    <t>估计是有沫沫没有滤掉 因为我在霸王茶姬兼职</t>
  </si>
  <si>
    <t>店员回复我说不满杯就是这样的真的很气人</t>
  </si>
  <si>
    <t>罗比一</t>
  </si>
  <si>
    <t>老师您是邪恶舒老师团队的吗</t>
  </si>
  <si>
    <t>不是！舒老师给我们提过案！</t>
  </si>
  <si>
    <t>冯军你说句话啊</t>
  </si>
  <si>
    <t>没喝过去茶山的我统统都不同意。</t>
  </si>
  <si>
    <t>去年在贵州喝了一次真的好好喝</t>
  </si>
  <si>
    <t>流心儿大汉堡🍔</t>
  </si>
  <si>
    <t>对就这个！点之</t>
  </si>
  <si>
    <t>杨满金FuFu</t>
  </si>
  <si>
    <t>这么认真写的我愿称之为，理论。为了你的理论，我愿意试一试山月。不另外加糖的一抹山月还是月抹山静？就要求不甜的。</t>
  </si>
  <si>
    <t>一抹山月更不甜，但还是有10g糖。 谢谢你的肯定！！！！</t>
  </si>
  <si>
    <t>不闻</t>
  </si>
  <si>
    <t>太会品了，我将追随这个喝一杯尝尝</t>
  </si>
  <si>
    <t>打开小红书就突然点了杯奶茶</t>
  </si>
  <si>
    <t>感谢推荐！好喝！原来这就是海苔味</t>
  </si>
  <si>
    <t>素呀素呀～ 很开心你喜欢！</t>
  </si>
  <si>
    <t>豆厨</t>
  </si>
  <si>
    <t>老师！和喜茶的抹茶比呢</t>
  </si>
  <si>
    <t>看和哪款产品比哦！喜欢苦抹就还是喝喜茶，这款没那么苦、海苔味也更明显，另外就是如果喜欢三倍厚抹就有可能喜欢月抹静山，都是芝士挂滴抹茶。</t>
  </si>
  <si>
    <t>花茎</t>
  </si>
  <si>
    <t>和瑞幸的瑞之抹茶比起来哪个海苔香更重呀</t>
  </si>
  <si>
    <t>瑞之抹茶主要是茉莉花香。</t>
  </si>
  <si>
    <t>我喜欢抹茶不加奶的，茶姬新品是不是都不合适</t>
  </si>
  <si>
    <t>是的，茶姬的都带奶。</t>
  </si>
  <si>
    <t>醒Baking</t>
  </si>
  <si>
    <t>像我这种真正的抹茶控喝茶道级不加糖不加奶的，觉得霸王的不算难喝。越好的抹茶苦涩味更少，苔鲜味更明显，后味才有茶香。大部分人可能都喜欢那种一开始就是苦，然后就是茶香的吧</t>
  </si>
  <si>
    <t>是的，这是目前的主流审美</t>
  </si>
  <si>
    <t>但是，我觉得霸王茶姬撒海苔碎，有点类似作弊。虽然是好喝的，也是巧思</t>
  </si>
  <si>
    <t>哇，很开心你喜欢。如果真想作弊就不会上「一抹山月」了，不过「月抹静山」确实是想抓住海苔的味道做点鲜鲜叠加的创意来着。</t>
  </si>
  <si>
    <t>都意DESIRE温泉蚕丝被</t>
  </si>
  <si>
    <t>会写 明天点一杯</t>
  </si>
  <si>
    <t>感谢支持！</t>
  </si>
  <si>
    <t>MADAO</t>
  </si>
  <si>
    <t>我就说抹茶有股海苔味。。。</t>
  </si>
  <si>
    <t>夕月</t>
  </si>
  <si>
    <t>霸王茶姬的这个抹茶是所有奶茶店的抹茶里 和我自己用抹茶粉泡牛奶味道最接近的</t>
  </si>
  <si>
    <t>兜住星光</t>
  </si>
  <si>
    <t>好专业，昨天我喝了这个，挺喜欢的，今天喝瑞之抹茶，茉莉花香浓点。所以还有什么好喝的抹茶饮品吗～</t>
  </si>
  <si>
    <t>皮爷的抹茶也很正！</t>
  </si>
  <si>
    <t>FashionWendel</t>
  </si>
  <si>
    <t>我觉得挺好喝的，我觉得很多人不喜欢这款是因为他们喜欢甜抹，还是香精奶精的味道习惯了！</t>
  </si>
  <si>
    <t>素！！！！甜抹是市场主流 反而没法儿接受真正的抹茶味儿。谢谢你懂[亲一个R]</t>
  </si>
  <si>
    <t>看到什么都心动</t>
  </si>
  <si>
    <t>那如果说真的很不喜欢海苔味的抹茶的还能试试这个吗？ 算了，十几块，我试试！</t>
  </si>
  <si>
    <t>那就会建议你喝月抹静山了，加了芝士乳，整体接受度高一些。</t>
  </si>
  <si>
    <t>包子饿了&amp;</t>
  </si>
  <si>
    <t>这个和茉莉奶白的抹茶白兰哪个更浓</t>
  </si>
  <si>
    <t>这个海苔味更浓，抹茶白兰还是更多花香和甜香。</t>
  </si>
  <si>
    <t>Jessie</t>
  </si>
  <si>
    <t>我说以前喝过抹茶有一股海苔香的！后面没发现了！</t>
  </si>
  <si>
    <t>小红薯66D808D4</t>
  </si>
  <si>
    <t>和去茶山的抹茶比如何</t>
  </si>
  <si>
    <t>不肖子孙</t>
  </si>
  <si>
    <t>目前喝过最满意的抹茶了喜茶的苦抹太苦了😭而且没有海苔味（其实大部分抹茶我都没喝到海苔味）还有致死量咖啡因。这款苦和涩压的不错，海苔味也恰恰好😋</t>
  </si>
  <si>
    <t>哇！真不错！！！！</t>
  </si>
  <si>
    <t>星之小多</t>
  </si>
  <si>
    <t>不另外加糖就是纯抹茶吗，昨天喝了一杯很喜欢</t>
  </si>
  <si>
    <t>还是有点儿糖的！</t>
  </si>
  <si>
    <t>虽然在戒饮料 但是觉得你很专业 哈哈</t>
  </si>
  <si>
    <t>评价太高了！！！！</t>
  </si>
  <si>
    <t>一枚冰草莓penni</t>
  </si>
  <si>
    <t>你的文字打动了人，这种描述形式的推荐好棒呀，另外本来就是抹茶控一枚，乐意尝试各种形式的抹茶产品</t>
  </si>
  <si>
    <t>看了你的评论，感动得不知如何是好。</t>
  </si>
  <si>
    <t>好抹茶都是有海苔味道的我之前买过一罐日本的自己泡发现有很重的海苔味</t>
  </si>
  <si>
    <t>素！！！！</t>
  </si>
  <si>
    <t>拒绝熊猫🐼出租</t>
  </si>
  <si>
    <t>今天刚喝，现在睡不着，相对于茶姬的抹茶，个人更喜欢初茶的青山茉莉（喜欢茉莉花味道）</t>
  </si>
  <si>
    <t>那感觉你也有一定概率会喜欢瑞之抹茶或者茉莉奶白的针王抹茶</t>
  </si>
  <si>
    <t>Void</t>
  </si>
  <si>
    <t>作者有没有喝过奈雪的超浓千层抹？液体一般但奶盖有明显的海苔香，期待测评</t>
  </si>
  <si>
    <t>学习了！喝过再评</t>
  </si>
  <si>
    <t>点的无糖好难喝</t>
  </si>
  <si>
    <t>下次加点糖</t>
  </si>
  <si>
    <t>Vesper</t>
  </si>
  <si>
    <t>这么专业的措辞，我是一定要关注的了</t>
  </si>
  <si>
    <t>翠翠</t>
  </si>
  <si>
    <t>太好喝了，一口就惊艳了</t>
  </si>
  <si>
    <t>嗯哼</t>
  </si>
  <si>
    <t>我觉得真茶屋这杯也蛮好喝的，很浓的苔香味</t>
  </si>
  <si>
    <t>聪明的一灯</t>
  </si>
  <si>
    <t>太好喝了，感谢推荐皮爷咖啡的抹茶拿铁也有海苔香，这个比皮爷划算多了</t>
  </si>
  <si>
    <t>哇哇你懂它！！！</t>
  </si>
  <si>
    <t>🖤疯疯🖤</t>
  </si>
  <si>
    <t>好认真的文字，为了你写的字我决定去喝一杯尝尝咸淡已经有将近一年没喝过茶姬了</t>
  </si>
  <si>
    <t>zmomo</t>
  </si>
  <si>
    <t>喝了 热饮 没觉得海苔味</t>
  </si>
  <si>
    <t>热饮奶比较多，冰饮海苔香比较明显。</t>
  </si>
  <si>
    <t>南星</t>
  </si>
  <si>
    <t>确实有抹茶味</t>
  </si>
  <si>
    <t>就是工业香精味让我讨厌抹茶，有一次喝了正宗抹茶才知道原来那么好喝，明天试试霸王茶姬的抹茶</t>
  </si>
  <si>
    <t>特别灵</t>
  </si>
  <si>
    <t>第一次喝到真的惊艳，奶茶市场的抹茶终于有救了</t>
  </si>
  <si>
    <t>xiao</t>
  </si>
  <si>
    <t>好的抹茶会有海苔香的 我很喜欢霸王茶姬的这两杯</t>
  </si>
  <si>
    <t>🍗Seeu（亲签来亲签来）</t>
  </si>
  <si>
    <t>蹲蹲奶茶大师测评一下宝藏绿洲</t>
  </si>
  <si>
    <t>阳光飞坤</t>
  </si>
  <si>
    <t>笨蛋殺手</t>
  </si>
  <si>
    <t>omg我初中的时候第一次喝的一点点的抹茶就一股海苔味我接受不了</t>
  </si>
  <si>
    <t>突噜噜</t>
  </si>
  <si>
    <t>抹茶的鲜，清鲜之味是抹茶品质的重点，但很少看到商家这么说。苦抹爱好者追求的不是苦味物质多，而是少添加糖和甜味剂，过甜会掩盖掉抹茶复杂层次的风味。</t>
  </si>
  <si>
    <t>追求鲜味对抹茶本身的种植要求更高，所以很多商家索性避而不谈。</t>
  </si>
  <si>
    <t>好的抹茶能品嚐出unami的味道</t>
  </si>
  <si>
    <t>不另外加糖也会有10g糖么。</t>
  </si>
  <si>
    <t>东亚大饭桶的猫</t>
  </si>
  <si>
    <t>好优美的文字🥺</t>
  </si>
  <si>
    <t>嗯哼🧐</t>
  </si>
  <si>
    <t>宝藏绿洲呢求评价</t>
  </si>
  <si>
    <t>sitaraJ</t>
  </si>
  <si>
    <t>已按推荐点，太好喝，推给朋友了</t>
  </si>
  <si>
    <t>树荫解腻</t>
  </si>
  <si>
    <t>和皮爷的抹茶拿铁比呢</t>
  </si>
  <si>
    <t>皮爷海苔味更重一些！</t>
  </si>
  <si>
    <t>欧皇咖啡</t>
  </si>
  <si>
    <t>喜欢苦一点的。目前以喜茶为主。但是生活圈子附近一般偶尔会买库迪</t>
  </si>
  <si>
    <t>yay</t>
  </si>
  <si>
    <t>喜茶的哪款好喝呀</t>
  </si>
  <si>
    <t>阿么么</t>
  </si>
  <si>
    <t>我真的超爱喝</t>
  </si>
  <si>
    <t>皮卡丘</t>
  </si>
  <si>
    <t>少冰少糖，挺好喝的</t>
  </si>
  <si>
    <t>芝士小年糕</t>
  </si>
  <si>
    <t>真的很好喝啊 一股海苔香</t>
  </si>
  <si>
    <t>[亲一个R]</t>
  </si>
  <si>
    <t>鹿由器</t>
  </si>
  <si>
    <t>海苔香不稀奇啊，我在PDD随便买的抹茶粉泡一下都有海苔香....</t>
  </si>
  <si>
    <t>啤酒泡泡</t>
  </si>
  <si>
    <t>冷的会比热的海苔味更突出嘛</t>
  </si>
  <si>
    <t>会！</t>
  </si>
  <si>
    <t>连续点了三天了 今天解锁新喝法 点了一杯热的 然后放冰箱 得到满满一大杯浓郁的冰饮</t>
  </si>
  <si>
    <t>Meow</t>
  </si>
  <si>
    <t>热的会更加浓郁吗？要冷藏多久</t>
  </si>
  <si>
    <t>Zeus</t>
  </si>
  <si>
    <t>知道好抹茶都有海苔味之后天都塌了因为真的最不能接受海苔味了</t>
  </si>
  <si>
    <t>没关系啦，现在抹茶有很多种风味搭配可以选择[亲一个R]不是每个都会有浓浓海苔味。</t>
  </si>
  <si>
    <t>嘟碧嘟碧嘟</t>
  </si>
  <si>
    <t>馋，，</t>
  </si>
  <si>
    <t>小林妹妹</t>
  </si>
  <si>
    <t>抹茶要是只有🍵和奶是不是跟我们自己做的没区别</t>
  </si>
  <si>
    <t>阿弥诺斯星人诺基亚</t>
  </si>
  <si>
    <t>我靠我要尝尝</t>
  </si>
  <si>
    <t>余额背着我偷偷做0</t>
  </si>
  <si>
    <t>这条流量好好，家人们去喝卡旺卡的抹茶生椰麻薯，比霸王茶姬好喝一百倍（虽然还是比不上三倍厚抹和龙井糯糯）</t>
  </si>
  <si>
    <t>亲测特别好喝</t>
  </si>
  <si>
    <t>蜜斯白粥</t>
  </si>
  <si>
    <t>太难喝了[扶额R]今早买一送一还点了两杯，现在就喝了两口[扶额R][扶额R]</t>
  </si>
  <si>
    <t>早知道点山野栀子了[扶额R]</t>
  </si>
  <si>
    <t>好重的粉感</t>
  </si>
  <si>
    <t>YnY（捏の能等就接版</t>
  </si>
  <si>
    <t>贼难喝 跟喝水一样...尤其是升杯</t>
  </si>
  <si>
    <t>【园】来如此</t>
  </si>
  <si>
    <t>这点单之前先搜索一下好不好喝所以我点的其他的</t>
  </si>
  <si>
    <t>搜了，搜出来都是好喝😂没想到是这样的</t>
  </si>
  <si>
    <t>小mi</t>
  </si>
  <si>
    <t>我觉得蛮好喝比喜茶的好喝</t>
  </si>
  <si>
    <t>脆脆鼠</t>
  </si>
  <si>
    <t>有咸味吗，我感觉我买的一点咸味都没有</t>
  </si>
  <si>
    <t>伊拉密</t>
  </si>
  <si>
    <t>我咋感觉抹茶就没有好喝的可能那种原材料是液态抹茶的会好喝，我之前点喜茶他们送错了送了一杯抹茶的，我也觉得十分难喝</t>
  </si>
  <si>
    <t>我觉得喜茶的三倍厚抹特别特别好喝哈哈哈</t>
  </si>
  <si>
    <t>一枝小喵琳雨啦</t>
  </si>
  <si>
    <t>我觉得很好喝呀</t>
  </si>
  <si>
    <t>也有可能是因为搭配着干锅就觉得很好喝</t>
  </si>
  <si>
    <t>danami</t>
  </si>
  <si>
    <t>我也觉得三倍厚抹是最好喝的 昨天期待一天结果售空了代替它买的一抹山月味道怪怪的</t>
  </si>
  <si>
    <t>没有任何抹茶能够超越三倍厚抹在我心中的地位！</t>
  </si>
  <si>
    <t>悲伤玉米卷</t>
  </si>
  <si>
    <t>没给我抹茶</t>
  </si>
  <si>
    <t>Helloooooooo!</t>
  </si>
  <si>
    <t>哈哈哈哈哈哈他们做的时候不觉得奇怪吗</t>
  </si>
  <si>
    <t>感觉没有咸味[完啦R]</t>
  </si>
  <si>
    <t>小王123</t>
  </si>
  <si>
    <t>一抹山月只有抹茶和牛乳，没有芝士干酪，一抹云海才有</t>
  </si>
  <si>
    <t>吾乃汉家宗室广陵亲王</t>
  </si>
  <si>
    <t>感觉就是淡淡的……淡淡的抹茶味……淡淡的奶味……</t>
  </si>
  <si>
    <t>是的是的，尤其是升杯之后，喝到半杯后面感觉全是水，而且喝之前都要搅几圈，不然粉全卡喉咙里</t>
  </si>
  <si>
    <t>库洛糖糖米</t>
  </si>
  <si>
    <t>不知道，反正臭腥</t>
  </si>
  <si>
    <t>太难喝了，不如我用抹茶粉冲一下加点牛奶好喝</t>
  </si>
  <si>
    <t>馨xin</t>
  </si>
  <si>
    <t>Namekeai</t>
  </si>
  <si>
    <t>选了多少糖呀？</t>
  </si>
  <si>
    <t>海藻蓝珊瑚色</t>
  </si>
  <si>
    <t>滨寿司到底要加多少抹茶啊 我加了好几勺都没味道</t>
  </si>
  <si>
    <t>就，狂加，然后用一点热水搅和开，不够就点份抹茶冰淇淋（x）</t>
  </si>
  <si>
    <t>我觉得很好喝诶</t>
  </si>
  <si>
    <t>不信邪真的喝了想吐</t>
  </si>
  <si>
    <t>一颗小菠菜菜子</t>
  </si>
  <si>
    <t>标准糖 比较好喝</t>
  </si>
  <si>
    <t>fan</t>
  </si>
  <si>
    <t>好喝呀 热 不额外加糖 感觉喝起来就和初透那款很火的抹茶饼干一个味道</t>
  </si>
  <si>
    <t>momo（见过展丞版）</t>
  </si>
  <si>
    <t>贵州抹茶yyds，几乎没有粉感，很丝滑</t>
  </si>
  <si>
    <t>心总痛痛</t>
  </si>
  <si>
    <t>我觉得粉感超级重 感觉像喝了一口粉 还贵</t>
  </si>
  <si>
    <t>乖乖手快画啊。</t>
  </si>
  <si>
    <t>我觉得好喝耶 正在喝</t>
  </si>
  <si>
    <t>十六月</t>
  </si>
  <si>
    <t>就是刚倒出来好看噶 一抹云海倒是挺香的</t>
  </si>
  <si>
    <t>春天花会开</t>
  </si>
  <si>
    <t>刚喝了不好喝</t>
  </si>
  <si>
    <t>枯了</t>
  </si>
  <si>
    <t>太甜了，不是什么好抹茶</t>
  </si>
  <si>
    <t>嵐棠_Tangkk</t>
  </si>
  <si>
    <t>一抹云海好喝</t>
  </si>
  <si>
    <t>N-</t>
  </si>
  <si>
    <t>好苦……颗粒感强</t>
  </si>
  <si>
    <t>Saorsa</t>
  </si>
  <si>
    <t>舌头感觉都是粉</t>
  </si>
  <si>
    <t>伤心剁椒鱼头</t>
  </si>
  <si>
    <t>特别难喝 完全没啥奶味 抹茶粉感特别重 喝了很涩口</t>
  </si>
  <si>
    <t>大人</t>
  </si>
  <si>
    <t>我觉得难喝，淡如水</t>
  </si>
  <si>
    <t>那个有奶盖的还可以，刚入口很像喜茶芭乐款的那种草味，后面喝奶味就比较重。山月确实一般</t>
  </si>
  <si>
    <t>朵朵</t>
  </si>
  <si>
    <t>对抹茶脑袋来说，好喝是好喝这是我第一次喝抹茶喝到心慌，沪上阿姨的和瑞幸的，我甚至可以一口气两杯的人，喝这个心慌了</t>
  </si>
  <si>
    <t>甜白酒er🍒</t>
  </si>
  <si>
    <t>我感觉就很普通的抹茶饮品，甚至没有库迪的高山抹茶椰好喝</t>
  </si>
  <si>
    <t>好形象 寿司店里自己泡的抹茶的味道</t>
  </si>
  <si>
    <t>娜娜子</t>
  </si>
  <si>
    <t>真是够够的了</t>
  </si>
  <si>
    <t>还可以啊？</t>
  </si>
  <si>
    <t>晕晕怪</t>
  </si>
  <si>
    <t>y9706228</t>
  </si>
  <si>
    <t>今天喝了，不好喝</t>
  </si>
  <si>
    <t>每天赚五亿</t>
  </si>
  <si>
    <t>看很多人说粉感很重，果断买一抹云海，贼好喝！</t>
  </si>
  <si>
    <t>我觉得超级好喝 就爱喝粉</t>
  </si>
  <si>
    <t>沃德天</t>
  </si>
  <si>
    <t>一抹云海喝了，好喝</t>
  </si>
  <si>
    <t>糖味小炸</t>
  </si>
  <si>
    <t>别说了，今天点了一杯然后放楼下外卖架下去的时候发现被偷了</t>
  </si>
  <si>
    <t>冰还没化抹茶粉都沉底了 真不好喝…</t>
  </si>
  <si>
    <t>七子.</t>
  </si>
  <si>
    <t>真正的抹茶就是这样的....</t>
  </si>
  <si>
    <t>crystal</t>
  </si>
  <si>
    <t>我昨天喝的是一抹云海，好饮，喜茶的三倍太浓了</t>
  </si>
  <si>
    <t>奥特曼爱吃蛋</t>
  </si>
  <si>
    <t>报喝，还是喜茶的三倍厚抹好喝</t>
  </si>
  <si>
    <t>澄澈</t>
  </si>
  <si>
    <t>挺好喝的 喜茶那个我直接扔了</t>
  </si>
  <si>
    <t>想念你想我</t>
  </si>
  <si>
    <t>我爱喝抹茶好喝椰</t>
  </si>
  <si>
    <t>番薯仔</t>
  </si>
  <si>
    <t>真的很一般</t>
  </si>
  <si>
    <t>狂躁综合征</t>
  </si>
  <si>
    <t>我觉得这个不好喝，而且我自己喝完拉肚子了，可能是对抹茶不耐受</t>
  </si>
  <si>
    <t>哈喽呀</t>
  </si>
  <si>
    <t>他家新品卡美罗确实好喝，我喜欢，这个山月喝到后面越❓</t>
  </si>
  <si>
    <t>蓉渠</t>
  </si>
  <si>
    <t>我觉得很好喝，我点的是热的，不加糖，就是卡路里有点高</t>
  </si>
  <si>
    <t>姐</t>
  </si>
  <si>
    <t>这个不好喝，没有瑞幸咖啡的好喝，这个越喝到后面越淡</t>
  </si>
  <si>
    <t>逾期</t>
  </si>
  <si>
    <t>我觉得还可以耶，就是喝了冰的肚子疼</t>
  </si>
  <si>
    <t>雪落</t>
  </si>
  <si>
    <t>挺好喝的，我的全糖，微糖应该也不错</t>
  </si>
  <si>
    <t>月萱</t>
  </si>
  <si>
    <t>还可以呀，我点的少冰不加糖，冰化了以后口感比第一口更好喝</t>
  </si>
  <si>
    <t>Joey</t>
  </si>
  <si>
    <t>粉感真的很重</t>
  </si>
  <si>
    <t>好运莲莲的cherry🐏</t>
  </si>
  <si>
    <t>我觉得味道还行，就是粉感有点儿重</t>
  </si>
  <si>
    <t>不好喝，没有一抹云海好喝</t>
  </si>
  <si>
    <t>:)</t>
  </si>
  <si>
    <t>云海好喝山月难喝</t>
  </si>
  <si>
    <t>请叫我小蚂蚁</t>
  </si>
  <si>
    <t>难喝死了！！！！！</t>
  </si>
  <si>
    <t>等待天使</t>
  </si>
  <si>
    <t>今天刚买的难喝</t>
  </si>
  <si>
    <t>LLLLLLllllllll</t>
  </si>
  <si>
    <t>喝之前搜出来都说还行，刚喝了，难喝中的难喝</t>
  </si>
  <si>
    <t>我也是，完全被骗了！</t>
  </si>
  <si>
    <t>火腿炒饭超好吃</t>
  </si>
  <si>
    <t>Whisper</t>
  </si>
  <si>
    <t>一抹云海也难喝的要鼠</t>
  </si>
  <si>
    <t>琥_珀川、</t>
  </si>
  <si>
    <t>霸王茶姬的抹茶就是不行，口感也不行，味道也不行，都是粉喝到嘴里</t>
  </si>
  <si>
    <t>是么</t>
  </si>
  <si>
    <t>阿升</t>
  </si>
  <si>
    <t>点了，非常难喝，廉价的口感</t>
  </si>
  <si>
    <t>我上次点的月抹静山没有奶盖了给我做了一抹山月 等了五十分钟送到 喝第一口给我气到了 怎么能这么难喝 少冰过了这么久还有三分之一杯冰 还不如我自己做的</t>
  </si>
  <si>
    <t>超级超级难喝，而且少冰和正常冰基本没区别，实在太难喝了霸王茶姬家除了主打那几个其他全都很难喝！真的不如自己做的</t>
  </si>
  <si>
    <t>张真源&amp;Z</t>
  </si>
  <si>
    <t>我靠，我没买之前都说一抹山月好喝，买了都是难喝的避雷贴</t>
  </si>
  <si>
    <t>我点的也是少冰少糖，半杯之后跟水一样</t>
  </si>
  <si>
    <t>乔乔是个吃货呀</t>
  </si>
  <si>
    <t>w我为什么喝的一股大麦若青汁味儿</t>
  </si>
  <si>
    <t>啊，我死去的记忆又恢复了，对对对，就是那个味儿。</t>
  </si>
  <si>
    <t>冰冰冰乒乒乓乓</t>
  </si>
  <si>
    <t>有推荐的抹茶饮品吗？今天喝了肯德基的抹茶拿铁，感觉甜了</t>
  </si>
  <si>
    <t>抹茶我个人喜欢喜茶和库迪的</t>
  </si>
  <si>
    <t>🌈浅浅要多加点香菜💫</t>
  </si>
  <si>
    <t>我今天看小红书推荐说好喝的，就下单了，但真一般，杯子还很小</t>
  </si>
  <si>
    <t>得亏是千问，要不我真觉得亏</t>
  </si>
  <si>
    <t>Ace</t>
  </si>
  <si>
    <t>一股海苔味，太浓了</t>
  </si>
  <si>
    <t>暗恋晚间风.</t>
  </si>
  <si>
    <t>好的抹茶就是一股海苔味</t>
  </si>
  <si>
    <t>我觉得蛮好喝的，前人千味</t>
  </si>
  <si>
    <t>不过我买的是一抹云海</t>
  </si>
  <si>
    <t>噜C粑粑特侖蘇</t>
  </si>
  <si>
    <t>喝过市场主要品牌的抹茶 霸王茶姬真算不错的了。本身就是大众产品 不可用品鉴的角度来评价</t>
  </si>
  <si>
    <t>是的，现在的问题就在于什么人都能来说两句...</t>
  </si>
  <si>
    <t>我点之前搜了一下，全说好喝。刚到，喝了一口觉得很一般，遂又打开小红书就看到你这篇。</t>
  </si>
  <si>
    <t>也算亲自验证了</t>
  </si>
  <si>
    <t>九叶九叶</t>
  </si>
  <si>
    <t>我全认可 海苔味微苦有一点点基底乳的咸味，不是那种抹茶牛奶兑的。</t>
  </si>
  <si>
    <t>送你一朵小红花💐💐</t>
  </si>
  <si>
    <t>一嘴抹茶粉儿味</t>
  </si>
  <si>
    <t>染染</t>
  </si>
  <si>
    <t>雀实，我前几天喝了一抹云海觉得还不错，昨天就又喝了一抹山月，感觉很寡淡，不咋好喝</t>
  </si>
  <si>
    <t>00000</t>
  </si>
  <si>
    <t>云海有芝士 山月没有</t>
  </si>
  <si>
    <t>喜欢喝可乐🥤</t>
  </si>
  <si>
    <t>喝了，一般，和别的品牌没啥大差别，就抹茶粉细腻一些吧。</t>
  </si>
  <si>
    <t>小红薯646A43C5</t>
  </si>
  <si>
    <t>都说不好喝，我就寻思试试到底啥味，我觉得比云南系列好喝</t>
  </si>
  <si>
    <t>黄焖鸡怎么那么辣</t>
  </si>
  <si>
    <t>东方墨兰的抹茶好喝 没有粉感</t>
  </si>
  <si>
    <t>牛马研究美食版</t>
  </si>
  <si>
    <t>报喝，我还点的不另外加糖，更难喝</t>
  </si>
  <si>
    <t>饼干🍪</t>
  </si>
  <si>
    <t>我就觉得很好喝[嘻嘻R]</t>
  </si>
  <si>
    <t>一天八杯水抗饿版</t>
  </si>
  <si>
    <t>粉感重不是很喜欢</t>
  </si>
  <si>
    <t>呦、Sao</t>
  </si>
  <si>
    <t>不喜欢抹茶的，能不能换成别的券啊</t>
  </si>
  <si>
    <t>5r 收</t>
  </si>
  <si>
    <t>冰的好喝，热的难喝。要加糖</t>
  </si>
  <si>
    <t>是的，粉感太重了</t>
  </si>
  <si>
    <t>旺旺旺818</t>
  </si>
  <si>
    <t>我觉得我自己冲也好喝</t>
  </si>
  <si>
    <t>我有计划鼓捣一下，等我这几天忙完</t>
  </si>
  <si>
    <t>布丁</t>
  </si>
  <si>
    <t>认可 特别的涩 沉淀物比较多 不过我点的不加糖晚上睡不着</t>
  </si>
  <si>
    <t>我正在喝沉淀物</t>
  </si>
  <si>
    <t>小红薯621E4D84</t>
  </si>
  <si>
    <t>我昨天买的一抹山月咖啡因含量105克，一直心慌心悸，感觉喘不过来气，很难受，一点都不推荐</t>
  </si>
  <si>
    <t>锦鲤哆哆</t>
  </si>
  <si>
    <t>小金鱼🐳 🐳</t>
  </si>
  <si>
    <t>就是粉感很重，今天开始抢霸王茶姬得知只能买一抹山月我都懒得抢，不好喝，之前喝了一半扔垃圾桶了</t>
  </si>
  <si>
    <t>楠笙</t>
  </si>
  <si>
    <t>有没有有瑞幸或者库迪生椰拿铁的券跟我换一抹山月呀</t>
  </si>
  <si>
    <t>刚开始喝两口还行，冰太多，后面好寡淡</t>
  </si>
  <si>
    <t>噎人</t>
  </si>
  <si>
    <t>断浪</t>
  </si>
  <si>
    <t>我也觉得不好喝</t>
  </si>
  <si>
    <t>我不吃芒果！</t>
  </si>
  <si>
    <t>第181秒</t>
  </si>
  <si>
    <t>感觉很一般</t>
  </si>
  <si>
    <t>小五不挨饿</t>
  </si>
  <si>
    <t>难喝 真的难喝</t>
  </si>
  <si>
    <t>我是可爱的橙子</t>
  </si>
  <si>
    <t>我和你说，霸王茶姬的抹茶还可以的，应该算是这些品牌奶茶中抹茶用的很好的了，我个人特别特别喜欢抹茶，基本上市面上的抹茶我都喝了，就霸王茶姬的和喜茶的第一口让我惊艳。</t>
  </si>
  <si>
    <t>好的，我笔记下面也有好几个老师说了。我一般喝喜茶和库迪多</t>
  </si>
  <si>
    <t>睡觉要摸猫尾巴</t>
  </si>
  <si>
    <t>不另外加糖是完全没甜味吗 点了微糖好甜啊</t>
  </si>
  <si>
    <t>破案了 下面甜上面苦 搅匀确实不甜了</t>
  </si>
  <si>
    <t>浅浅+1</t>
  </si>
  <si>
    <t>粉感重且粗糙，还是库迪和喜茶的好喝，古茗的也不错</t>
  </si>
  <si>
    <t>请叫我小仙女</t>
  </si>
  <si>
    <t>糟了的换一个吧</t>
  </si>
  <si>
    <t>小红薯652A1052</t>
  </si>
  <si>
    <t>我觉得这个巨好喝今天早上喝了之后根本停不下来</t>
  </si>
  <si>
    <t>momoDO</t>
  </si>
  <si>
    <t>是不是冰的好喝点？加糖吗</t>
  </si>
  <si>
    <t>momo1121</t>
  </si>
  <si>
    <t>那你是没喝这个</t>
  </si>
  <si>
    <t>小镇村的暴走毛毛</t>
  </si>
  <si>
    <t>这个我点过的和你一样的不另外加糖，热，很甜，也不好喝</t>
  </si>
  <si>
    <t>么么哒</t>
  </si>
  <si>
    <t>今天喝了，报喝，真就人家说的一股海苔味儿[完啦R]</t>
  </si>
  <si>
    <t>真的，还不如叫一抹海苔</t>
  </si>
  <si>
    <t>是不是品控问题 我前阵子喝了一杯觉得好喝</t>
  </si>
  <si>
    <t>我发现第一杯可以 过几天第二天。味道完全不一样。很淡很淡。 问了就说没问题 狠拽</t>
  </si>
  <si>
    <t>浅兮阿宁</t>
  </si>
  <si>
    <t>我是感觉粉感太重了</t>
  </si>
  <si>
    <t>真的难喝，还有一点腥味，喝不下去</t>
  </si>
  <si>
    <t>对，不仅海苔味大，还是腥气的</t>
  </si>
  <si>
    <t>今天也吃饱啦</t>
  </si>
  <si>
    <t>一开始还行 后面完全是水…不如喜茶一根 幸好0.01买的不然我真的会很心痛</t>
  </si>
  <si>
    <t>雀生</t>
  </si>
  <si>
    <t>这杯来就一般，喝热的更不好喝了</t>
  </si>
  <si>
    <t>咕噜肉</t>
  </si>
  <si>
    <t>这杯和云海那个一起点的，这个粉感特别明显，说不上不好喝，但是和另一杯比真的很寡淡很一般，主要是粉感真的太重太重了，而且半杯都是冰[完啦R]</t>
  </si>
  <si>
    <t>甜饼软糖🍬</t>
  </si>
  <si>
    <t>我也是全喂下水道了-太难喝了</t>
  </si>
  <si>
    <t>我喝少冰的还不错 热的估计不好喝</t>
  </si>
  <si>
    <t>我感觉热的奶茶不好喝抹茶就更加了</t>
  </si>
  <si>
    <t>一点点的纯抹茶，热，不另外加糖，加一份奶盖，很好喝</t>
  </si>
  <si>
    <t>🤯</t>
  </si>
  <si>
    <t>下午点了 不难喝 然后我又加了一份卡美罗 好喝</t>
  </si>
  <si>
    <t>云eat eat</t>
  </si>
  <si>
    <t>我觉得很顺滑 哈哈哈</t>
  </si>
  <si>
    <t>桐小练</t>
  </si>
  <si>
    <t>我昨天喝的，热的，微糖，好喜欢</t>
  </si>
  <si>
    <t>lemon嗳</t>
  </si>
  <si>
    <t>感觉抹茶一般 喝的一抹云海和瑞幸雪酪抹茶差不多</t>
  </si>
  <si>
    <t>我觉得好喝哎，只是我现在睡不着了</t>
  </si>
  <si>
    <t>yolo</t>
  </si>
  <si>
    <t>顷禾</t>
  </si>
  <si>
    <t>哈哈哈，第一次看到给下水道道歉的</t>
  </si>
  <si>
    <t>安好诗晴天</t>
  </si>
  <si>
    <t>也甜</t>
  </si>
  <si>
    <t>星尘手作（看置顶）</t>
  </si>
  <si>
    <t>我喝冰的还行</t>
  </si>
  <si>
    <t>手予你.</t>
  </si>
  <si>
    <t>等天晴的帕尼尼</t>
  </si>
  <si>
    <t>这个新品不能喝热的，另外那个归云南也是，热的真的很不行</t>
  </si>
  <si>
    <t>逗你开心</t>
  </si>
  <si>
    <t>谁懂又苦又甜，还有种泡不开的粉末的感觉</t>
  </si>
  <si>
    <t>小高有点笨🌟</t>
  </si>
  <si>
    <t>就一口 丢了</t>
  </si>
  <si>
    <t>🐬</t>
  </si>
  <si>
    <t>挺好喝的啊 一抹山海更好喝点</t>
  </si>
  <si>
    <t>大麦若叶青汁的味道，一毛一样，人家还没粉感</t>
  </si>
  <si>
    <t>hahaha</t>
  </si>
  <si>
    <t>好彩买了云海</t>
  </si>
  <si>
    <t>someonelhj</t>
  </si>
  <si>
    <t>喝的少冰的，还行</t>
  </si>
  <si>
    <t>连喝3天了，我还是喝的不加糖的抹茶爱好者</t>
  </si>
  <si>
    <t>小语酱</t>
  </si>
  <si>
    <t>应该要加糖吧</t>
  </si>
  <si>
    <t>Sweeter Than Fiction</t>
  </si>
  <si>
    <t>没吃过烟灰的可以点一杯</t>
  </si>
  <si>
    <t>阿芙特诺</t>
  </si>
  <si>
    <t>这个不能点热的，要冰的好喝</t>
  </si>
  <si>
    <t>我觉得还可以诶</t>
  </si>
  <si>
    <t>茯苓💕</t>
  </si>
  <si>
    <t>难喝，抹茶味好淡，跟喝纯牛奶一样</t>
  </si>
  <si>
    <t>babasaki.</t>
  </si>
  <si>
    <t>我也差点 就是一直犯恶心</t>
  </si>
  <si>
    <t>🐝</t>
  </si>
  <si>
    <t>嗯？我觉得挺好喝但完全没有海苔味。山野栀子难喝</t>
  </si>
  <si>
    <t>诗茶</t>
  </si>
  <si>
    <t>我觉得还行，就是有点不爽口，可能太久没喝奶茶了</t>
  </si>
  <si>
    <t>开花儿🌼</t>
  </si>
  <si>
    <t>我今天喝了一杯是不会回购的奶茶</t>
  </si>
  <si>
    <t>Apolloooo</t>
  </si>
  <si>
    <t>感觉好喝又不好喝的</t>
  </si>
  <si>
    <t>.，</t>
  </si>
  <si>
    <t>我选标准糖都好苦</t>
  </si>
  <si>
    <t>鸭鸭不想吃饭</t>
  </si>
  <si>
    <t>粉感好重[呃R]</t>
  </si>
  <si>
    <t>睡个好觉</t>
  </si>
  <si>
    <t>我那天刚喝也好苦难喝 后面我给加了椰子汁 就还行了</t>
  </si>
  <si>
    <t>Fh.</t>
  </si>
  <si>
    <t>林里新品 换 霸王茶姬万里木兰</t>
  </si>
  <si>
    <t>小红薯682B9832</t>
  </si>
  <si>
    <t>确实一股海苔紫菜味</t>
  </si>
  <si>
    <t>乱七芭蕉记录者</t>
  </si>
  <si>
    <t>今天早上喝了一小口，全倒了以后我将不会说自己喜欢抹茶</t>
  </si>
  <si>
    <t>杂食党_</t>
  </si>
  <si>
    <t>对！就是一股海苔味儿</t>
  </si>
  <si>
    <t>报喝报喝</t>
  </si>
  <si>
    <t>冰的 三分糖好喝</t>
  </si>
  <si>
    <t>一杯大明纸</t>
  </si>
  <si>
    <t>月亮去冰不加糖（见过蛋团陶喆汪苏泷版</t>
  </si>
  <si>
    <t>难喝 一股菜味</t>
  </si>
  <si>
    <t>不想上班！</t>
  </si>
  <si>
    <t>小兔乖乖</t>
  </si>
  <si>
    <t>我也觉得太难喝了，喝的我恶心，我也准备扔了</t>
  </si>
  <si>
    <t>对，就是喝过一口会恶心特别难受</t>
  </si>
  <si>
    <t>Xx.</t>
  </si>
  <si>
    <t>爱咖啡不爱牛奶</t>
  </si>
  <si>
    <t>真的不好喝，冰的也不好喝</t>
  </si>
  <si>
    <t>阿凉啊</t>
  </si>
  <si>
    <t>我懂， 喝了两个味道，一个比一个难喝</t>
  </si>
  <si>
    <t>G</t>
  </si>
  <si>
    <t>最难喝的抹茶产品还得是茶百道的抹茶米乳，难喝炸了</t>
  </si>
  <si>
    <t>草莓甜甜圆</t>
  </si>
  <si>
    <t>那个什么罗的更难喝，就一股茶粉的味道</t>
  </si>
  <si>
    <t>小狗🐶教教主</t>
  </si>
  <si>
    <t>真的很难喝，粉感特别重，也没什么奶味</t>
  </si>
  <si>
    <t>新品都难喝 不知道为啥那么多人喜欢。可能它名气有了。喝个名气</t>
  </si>
  <si>
    <t>123。</t>
  </si>
  <si>
    <t>确实难喝，比云海差远了</t>
  </si>
  <si>
    <t>咋办，朋友给我点的</t>
  </si>
  <si>
    <t>靳</t>
  </si>
  <si>
    <t>我也是 现在感觉心悸</t>
  </si>
  <si>
    <t>✨</t>
  </si>
  <si>
    <t>三点半喝的 一点了一点睡意没有</t>
  </si>
  <si>
    <t>演艺界(306</t>
  </si>
  <si>
    <t>晚上八点喝的，现在三点还没睡着</t>
  </si>
  <si>
    <t>GuL-ZaaaR</t>
  </si>
  <si>
    <t>马上四点了</t>
  </si>
  <si>
    <t>一口cheese奶酪</t>
  </si>
  <si>
    <t>睡不着……</t>
  </si>
  <si>
    <t>鳝鱼猪猪猪</t>
  </si>
  <si>
    <t>我也睡不着</t>
  </si>
  <si>
    <t>Let you go.</t>
  </si>
  <si>
    <t>救命🆘</t>
  </si>
  <si>
    <t>奶茶堆雪人</t>
  </si>
  <si>
    <t>奶茶是下午三点喝的，人是这会03:50分还没睡的</t>
  </si>
  <si>
    <t>Supreme</t>
  </si>
  <si>
    <t>还有高手</t>
  </si>
  <si>
    <t>Wilars</t>
  </si>
  <si>
    <t>十一点多喝的，现在六点多了，精神的很</t>
  </si>
  <si>
    <t>Xiacx.</t>
  </si>
  <si>
    <t>晚上七点喝的，凌晨三点睡不着</t>
  </si>
  <si>
    <t>芭乐吖~</t>
  </si>
  <si>
    <t>我也喝了，喝了半杯不到，拉了两次肚子晚上三点都没睡着</t>
  </si>
  <si>
    <t>256756hgffgv</t>
  </si>
  <si>
    <t>五点了</t>
  </si>
  <si>
    <t>大口干饭</t>
  </si>
  <si>
    <t>昨天喝了一杯，睡不着➕肚子胀气很不舒服 不会再喝了</t>
  </si>
  <si>
    <t>WynnWing啊-</t>
  </si>
  <si>
    <t>下午1点多喝了一口，中午睡不着，3点多喝完，现在是晚上11点43分毫无睡意</t>
  </si>
  <si>
    <t>皮卡皮卡丘丘丘</t>
  </si>
  <si>
    <t>晚饭喝得 一个晚上睡不着</t>
  </si>
  <si>
    <t>不想工作的一条咸鱼.</t>
  </si>
  <si>
    <t>我现在就是，两小时后就要去考教资</t>
  </si>
  <si>
    <t>Candy ya</t>
  </si>
  <si>
    <t>我喝了这个昨天直接通宵到现在 终于找到原因了</t>
  </si>
  <si>
    <t>泰女士</t>
  </si>
  <si>
    <t>下午四点喝的到现在不困</t>
  </si>
  <si>
    <t>50米绯红</t>
  </si>
  <si>
    <t>三点半喝的，现在还没睡</t>
  </si>
  <si>
    <t>opooo</t>
  </si>
  <si>
    <t>中午三点喝的 到现在一点都睡不着</t>
  </si>
  <si>
    <t>甜食主义者和酸番茄</t>
  </si>
  <si>
    <t>中午喝的现在睡不着[抽泣R]</t>
  </si>
  <si>
    <t>焦糖栗子奶</t>
  </si>
  <si>
    <t>一盐难尽。</t>
  </si>
  <si>
    <t>我喝完反而犯困了</t>
  </si>
  <si>
    <t>天天熬夜，还以为就是正常熬夜呢</t>
  </si>
  <si>
    <t>芝士与糖糖🧀</t>
  </si>
  <si>
    <t>我正在喝这玩意儿这么提神嘛，我慌了</t>
  </si>
  <si>
    <t>感觉比咖啡还提神</t>
  </si>
  <si>
    <t>Dou</t>
  </si>
  <si>
    <t>没睡着</t>
  </si>
  <si>
    <t>Boli</t>
  </si>
  <si>
    <t>4点喝的睡不着</t>
  </si>
  <si>
    <t>有苏狄晨111</t>
  </si>
  <si>
    <t>会有反应吗？我好像没有</t>
  </si>
  <si>
    <t>小孩子喝了一点事没有</t>
  </si>
  <si>
    <t>喜之郎果董</t>
  </si>
  <si>
    <t>我是11点喝的，现在凌晨一点半</t>
  </si>
  <si>
    <t>曼波曼波</t>
  </si>
  <si>
    <t>下午四点喝的现在七点还没睡着</t>
  </si>
  <si>
    <t>你家咬金宝宝</t>
  </si>
  <si>
    <t>晚上吃饭喝的，喝到十点过喝完，现在快要早上五点了，完全不想睡</t>
  </si>
  <si>
    <t>一杯喝成两杯的效果啊</t>
  </si>
  <si>
    <t>不许任何人熄灭我（雷🍗版）</t>
  </si>
  <si>
    <t>奶茶是昨晚6点多喝的，人是今天快五点还毫无困意的</t>
  </si>
  <si>
    <t>野芙蓉</t>
  </si>
  <si>
    <t>奶茶让我们在这遇见、</t>
  </si>
  <si>
    <t>关键不好喝啊，巨难喝</t>
  </si>
  <si>
    <t>飛鳥～</t>
  </si>
  <si>
    <t>喝了半杯一夜没睡着</t>
  </si>
  <si>
    <t>脱离圈</t>
  </si>
  <si>
    <t>你猜我为什么在这儿评论</t>
  </si>
  <si>
    <t>Aaronsss</t>
  </si>
  <si>
    <t>找到我睡不着的原因了 非常清醒</t>
  </si>
  <si>
    <t>薄荷泡冰水</t>
  </si>
  <si>
    <t>真的，个人感觉自己喝完咖啡喝完浓茶依旧倒头就睡，但是昨天七点喝的一抹山月凌晨都没睡着。真的好喝</t>
  </si>
  <si>
    <t>万岁少女🌽</t>
  </si>
  <si>
    <t>老娘要哭了，睡不着了……我真作死啊，还又喝了一杯咖啡</t>
  </si>
  <si>
    <t>小胃王格格巫～</t>
  </si>
  <si>
    <t>十点半喝完的，现在五点多了我的天</t>
  </si>
  <si>
    <t>晴空</t>
  </si>
  <si>
    <t>以后不敢下午喝了</t>
  </si>
  <si>
    <t>荼蘼</t>
  </si>
  <si>
    <t>睡不着一点</t>
  </si>
  <si>
    <t>你自洽一下吧</t>
  </si>
  <si>
    <t>前一天晚上七点半喝的，午夜十二点闭眼躺到现在凌晨五点十二分依旧毫无睡意…</t>
  </si>
  <si>
    <t>中国台湾</t>
  </si>
  <si>
    <t>一只🦌</t>
  </si>
  <si>
    <t>八点喝的五点睡的</t>
  </si>
  <si>
    <t>譯猫_</t>
  </si>
  <si>
    <t>我说昨晚那么难睡呢</t>
  </si>
  <si>
    <t>Dianx</t>
  </si>
  <si>
    <t>我昨天中午12.30喝的！晚上4.30起来搜小红书寻求安慰，果然有很多人和我一样，心脏都要跳出来了，终于在凌晨5点不跳了</t>
  </si>
  <si>
    <t>厌</t>
  </si>
  <si>
    <t>好家伙 九点喝完 五点多还没睡 天都要亮了鸡也开始叫了</t>
  </si>
  <si>
    <t>我今天下午喝了，到现在完全没睡意</t>
  </si>
  <si>
    <t>香菜秀</t>
  </si>
  <si>
    <t>你猜我现在这个点为什么出现在帖子里</t>
  </si>
  <si>
    <t>Lemonxwddgg</t>
  </si>
  <si>
    <t>感觉咖啡因过量，因为我有点咖啡因过敏，喝完拉肚子，睡了10个小时</t>
  </si>
  <si>
    <t>我也有一丢丢</t>
  </si>
  <si>
    <t>Pericsona</t>
  </si>
  <si>
    <t>7、8点喝的，现在两点了根本睡不着</t>
  </si>
  <si>
    <t>小红薯6998679A</t>
  </si>
  <si>
    <t>八点喝的 完了按你们的时间要通宵了</t>
  </si>
  <si>
    <t>栖孤</t>
  </si>
  <si>
    <t>上午十一点喝到下午，现在一点都不困</t>
  </si>
  <si>
    <t>句号</t>
  </si>
  <si>
    <t>晚上9点喝，到现在</t>
  </si>
  <si>
    <t>香菜引爆地球</t>
  </si>
  <si>
    <t>我还没睡</t>
  </si>
  <si>
    <t>晚饭喝的，一夜没睡</t>
  </si>
  <si>
    <t>June_</t>
  </si>
  <si>
    <t>睡不着！！！第二天还上班</t>
  </si>
  <si>
    <t>小湉</t>
  </si>
  <si>
    <t>晚上9点喝的 现在凌晨3:40</t>
  </si>
  <si>
    <t>橘子橘</t>
  </si>
  <si>
    <t>下午两三点喝的 还醒着。。。</t>
  </si>
  <si>
    <t>十八里铺肥乞丐</t>
  </si>
  <si>
    <t>没睡的人在这今天1点左右喝了中杯</t>
  </si>
  <si>
    <t>我的小鱼干儿呢？</t>
  </si>
  <si>
    <t>Yun</t>
  </si>
  <si>
    <t>晚上八点喝的 早上九点才睡着</t>
  </si>
  <si>
    <t>Paddy</t>
  </si>
  <si>
    <t>下午3点喝，到现在都睡不着</t>
  </si>
  <si>
    <t>冲浪专用</t>
  </si>
  <si>
    <t>下午6点喝完的，现在毫无睡意</t>
  </si>
  <si>
    <t>啊咻咻</t>
  </si>
  <si>
    <t>奶茶是中午12点喝的，人到了凌晨5点仍然没有睡意</t>
  </si>
  <si>
    <t>我的妈呀我以为就我这样</t>
  </si>
  <si>
    <t>面包糠糠</t>
  </si>
  <si>
    <t>5点才有睡意</t>
  </si>
  <si>
    <t>逆蝶来啦</t>
  </si>
  <si>
    <t>九点喝的四点没睡着觉</t>
  </si>
  <si>
    <t>晚上7点多喝的现在完全睡不着</t>
  </si>
  <si>
    <t>彼个Green</t>
  </si>
  <si>
    <t>我真不行了大半夜好亢奋</t>
  </si>
  <si>
    <t>CCC</t>
  </si>
  <si>
    <t>我吃了2颗强力褪黑素都睡不着呀</t>
  </si>
  <si>
    <t>Emilia～</t>
  </si>
  <si>
    <t>Serendipity</t>
  </si>
  <si>
    <t>。晚上十点喝的。现在一点困意没有</t>
  </si>
  <si>
    <t>我还没睡着呢，我早上五点半还要起床呢</t>
  </si>
  <si>
    <t>椰椰汁🥥</t>
  </si>
  <si>
    <t>晚上差不多九点喝完的 现在早上十点还是很亢奋</t>
  </si>
  <si>
    <t>一只鱼头</t>
  </si>
  <si>
    <t>我现在还醒着</t>
  </si>
  <si>
    <t>优e 良品</t>
  </si>
  <si>
    <t>下午老板请了这个，救大命啊，喝了狂拉肚子，，到现在很累但又睡不着。。。</t>
  </si>
  <si>
    <t>随地大小睡</t>
  </si>
  <si>
    <t>我们这没有</t>
  </si>
  <si>
    <t>薯薯薯饼</t>
  </si>
  <si>
    <t>喜欢港奶和泰奶的要喝啊！我觉得口感很醇厚味道很香</t>
  </si>
  <si>
    <t>老师点的什么糖</t>
  </si>
  <si>
    <t>哇靠！直接劝退！！谢谢你劝退侠</t>
  </si>
  <si>
    <t>高乐乐</t>
  </si>
  <si>
    <t>好喝，爱喝泰奶的必冲</t>
  </si>
  <si>
    <t>🥣</t>
  </si>
  <si>
    <t>姐妹我也爱泰奶 什么糖分</t>
  </si>
  <si>
    <t>Yoehx816</t>
  </si>
  <si>
    <t>喝完会头晕嘛</t>
  </si>
  <si>
    <t>喜欢甜就微糖，喝的不甜就不另外加糖 因为奶又甜味儿，然后卡美罗化了又是甜的</t>
  </si>
  <si>
    <t>Eason.</t>
  </si>
  <si>
    <t>AI产品小楠(mbti版)</t>
  </si>
  <si>
    <t>对对对 我也觉得像烧仙草</t>
  </si>
  <si>
    <t>诺</t>
  </si>
  <si>
    <t>为什么上海没有呜呜呜</t>
  </si>
  <si>
    <t>❌哈p莫挨劳资❌</t>
  </si>
  <si>
    <t>上海有的呀，但是很多都售罄了</t>
  </si>
  <si>
    <t>一点</t>
  </si>
  <si>
    <t>为啥我没有糖</t>
  </si>
  <si>
    <t>一支糖fu芦🍭</t>
  </si>
  <si>
    <t>我也没有</t>
  </si>
  <si>
    <t>芝士卷卷饼</t>
  </si>
  <si>
    <t>上午点才有</t>
  </si>
  <si>
    <t>喜欢天黑又怕鬼</t>
  </si>
  <si>
    <t>喝不到 我们这边都售馨</t>
  </si>
  <si>
    <t>西瓜国国王</t>
  </si>
  <si>
    <t>素 杭州er刷了一天了</t>
  </si>
  <si>
    <t>正好</t>
  </si>
  <si>
    <t>有没有前调奶味足，后面越喝越苦，喝完一股药片味的</t>
  </si>
  <si>
    <t>小红薯65C990CC</t>
  </si>
  <si>
    <t>可以摇匀了再喝</t>
  </si>
  <si>
    <t>喝古茗的卡美罗焦糖拿铁先入为主了，以为是咖啡就点了，结果是奶茶，好甜啊炼奶的味道，好罪恶</t>
  </si>
  <si>
    <t>小熊小熊🐻你别怕</t>
  </si>
  <si>
    <t>啊？那个糖是放里面的？我以为赠品干吃的还挺好吃</t>
  </si>
  <si>
    <t>momo（发财版）</t>
  </si>
  <si>
    <t>我晕了 香晕了</t>
  </si>
  <si>
    <t>我这个冰块正常吗虽然我写的正常冰，但是比其他奶茶店多太多了吧</t>
  </si>
  <si>
    <t>西西弗里要逃亡</t>
  </si>
  <si>
    <t>我在霸王茶姬干过 这冰块是有刻度线标准的 但其实忙的时候根本不会管 多了就多了</t>
  </si>
  <si>
    <t>-jomengmeng-</t>
  </si>
  <si>
    <t>冰的好喝还是热的好喝</t>
  </si>
  <si>
    <t>我觉得冰好喝</t>
  </si>
  <si>
    <t>_小艺文静儿</t>
  </si>
  <si>
    <t>是不是长沙还没上啊</t>
  </si>
  <si>
    <t>挽江</t>
  </si>
  <si>
    <t>有但是小程序好像看不到</t>
  </si>
  <si>
    <t>Wusi</t>
  </si>
  <si>
    <t>浙江温州，直接没喝上，到处都看了，🈚</t>
  </si>
  <si>
    <t>好吃饭团子</t>
  </si>
  <si>
    <t>我这里也没有我还以为是我家附近不想上呢</t>
  </si>
  <si>
    <t>虾薏粥</t>
  </si>
  <si>
    <t>喝了好苦 好奇怪的味</t>
  </si>
  <si>
    <t>小红薯684025DE</t>
  </si>
  <si>
    <t>只能说拉完了</t>
  </si>
  <si>
    <t>海蒂亚妈妈</t>
  </si>
  <si>
    <t>就是新疆奶茶的味道</t>
  </si>
  <si>
    <t>ss</t>
  </si>
  <si>
    <t>与-</t>
  </si>
  <si>
    <t>喝了，睁眼到天亮......一点睡意没有</t>
  </si>
  <si>
    <t>宫崎</t>
  </si>
  <si>
    <t>好好喝！刚倒糖下去没化的时候喝也很香！</t>
  </si>
  <si>
    <t>坦克日记</t>
  </si>
  <si>
    <t>江西没啊？？？？？？</t>
  </si>
  <si>
    <t>我明天试试</t>
  </si>
  <si>
    <t>不要想太多对自己好点</t>
  </si>
  <si>
    <t>福建没了吗，没看到</t>
  </si>
  <si>
    <t>娟儿</t>
  </si>
  <si>
    <t>跟红茶公司的大溪地味道很像的</t>
  </si>
  <si>
    <t>陈蒙关照</t>
  </si>
  <si>
    <t>原来这个糖要放进去的啊</t>
  </si>
  <si>
    <t>🍊orange ocean🌊</t>
  </si>
  <si>
    <t>可不可以点归云南 自己加卡美罗</t>
  </si>
  <si>
    <t>感觉打开思路了</t>
  </si>
  <si>
    <t>Olol</t>
  </si>
  <si>
    <t>我都点不到，都售罄了</t>
  </si>
  <si>
    <t>泥嚎我叫阿琪</t>
  </si>
  <si>
    <t>平时点霸王茶姬其他七分糖推荐买什么糖呀~姐妹们</t>
  </si>
  <si>
    <t>麦芽ω</t>
  </si>
  <si>
    <t>是不是和古茗那款卡梅罗差不多</t>
  </si>
  <si>
    <t>TTT</t>
  </si>
  <si>
    <t>我觉得巨好喝</t>
  </si>
  <si>
    <t>🎀BingBingBang🎀</t>
  </si>
  <si>
    <t>我有一个疑问这俩是不是一个味道 就是一个有卡美罗一个没有呀</t>
  </si>
  <si>
    <t>平安喜乐富贵</t>
  </si>
  <si>
    <t>这个糖有两块，我一块干吃😋了，好好吃，焦糖的口感</t>
  </si>
  <si>
    <t>猴芙记</t>
  </si>
  <si>
    <t>板烧鸡腿堡</t>
  </si>
  <si>
    <t>像港式奶茶的淡版</t>
  </si>
  <si>
    <t>有点阿萨姆的感觉没有那么甜而已</t>
  </si>
  <si>
    <t>钟壹壹</t>
  </si>
  <si>
    <t>我喝得好难受 喝完做梦想拉💩 惊醒上厕所发现只能蹦出来几个屁 厕所出来又喝了几口 发现原来是这玩意喝了胀气</t>
  </si>
  <si>
    <t>ớ ₃ờ闵swagღ</t>
  </si>
  <si>
    <t>是我的错觉吗，我觉得不苦。我爱喝港奶跟泰奶，但是这个接受不了，不放卡美罗糖还能接受，放了感觉一股馊味</t>
  </si>
  <si>
    <t>陆丰化妆师｜木子</t>
  </si>
  <si>
    <t>确实不错</t>
  </si>
  <si>
    <t>小红薯_6973</t>
  </si>
  <si>
    <t>失眠 到现在还没睡着</t>
  </si>
  <si>
    <t>微甜我点的外卖糖我生吃哈哈</t>
  </si>
  <si>
    <t>奈🐼</t>
  </si>
  <si>
    <t>失眠le[笑哭了R][笑哭了R][笑哭了R]</t>
  </si>
  <si>
    <t>洛絃</t>
  </si>
  <si>
    <t>天天开车</t>
  </si>
  <si>
    <t>喝下去第一口 去茶山的感觉</t>
  </si>
  <si>
    <t>Yy.</t>
  </si>
  <si>
    <t>好喝的 ～</t>
  </si>
  <si>
    <t>夜空中最胖的那颗星🌟</t>
  </si>
  <si>
    <t>辰景</t>
  </si>
  <si>
    <t>荔枝啵啵</t>
  </si>
  <si>
    <t>好喜欢昨天第一次喝惊为天人，但是今天🈚了，这个是限定吗</t>
  </si>
  <si>
    <t>兔喵喵酱</t>
  </si>
  <si>
    <t>没放糖之前喝了一口，苦死。放糖之后，简直美味</t>
  </si>
  <si>
    <t>阿替</t>
  </si>
  <si>
    <t>一双大耳朵</t>
  </si>
  <si>
    <t>我今天买了一杯，尝了一口全部丢了，好浓郁的香精味</t>
  </si>
  <si>
    <t>心宽宽</t>
  </si>
  <si>
    <t>我把糖吃了，好好吃</t>
  </si>
  <si>
    <t>脏脏大王O_o</t>
  </si>
  <si>
    <t>荼靡</t>
  </si>
  <si>
    <t>为啥我觉得一般般呢</t>
  </si>
  <si>
    <t>RubyJennie</t>
  </si>
  <si>
    <t>为啥成都这边都点不到了</t>
  </si>
  <si>
    <t>Tracey Yan</t>
  </si>
  <si>
    <t>为什么郑州没有这个</t>
  </si>
  <si>
    <t>身体健康万事顺心</t>
  </si>
  <si>
    <t>怎么广州没有</t>
  </si>
  <si>
    <t>哦耶耶哦啦啦</t>
  </si>
  <si>
    <t>为什么点不到</t>
  </si>
  <si>
    <t>一定会去减肥的蘑菇</t>
  </si>
  <si>
    <t>为啥我这没有</t>
  </si>
  <si>
    <t>腹部地区有赘肉</t>
  </si>
  <si>
    <t>杭州！怎么没有</t>
  </si>
  <si>
    <t>Mmin</t>
  </si>
  <si>
    <t>深圳没有</t>
  </si>
  <si>
    <t>半岛咖啡</t>
  </si>
  <si>
    <t>是不是现场点才可以有？小程序外卖都没有</t>
  </si>
  <si>
    <t>葵葵子</t>
  </si>
  <si>
    <t>深圳没有？</t>
  </si>
  <si>
    <t>JJuuuu</t>
  </si>
  <si>
    <t>我们这边没有上怎么</t>
  </si>
  <si>
    <t>我是汉堡薯呀🍔</t>
  </si>
  <si>
    <t>为什么广州没有</t>
  </si>
  <si>
    <t>我想回农村</t>
  </si>
  <si>
    <t>香喷喷</t>
  </si>
  <si>
    <t>大红薯还是小红薯</t>
  </si>
  <si>
    <t>贵州这边才上我还以为是新品</t>
  </si>
  <si>
    <t>攒够百万就辞职</t>
  </si>
  <si>
    <t>我靠送来完全融在一起 而且还没有糖</t>
  </si>
  <si>
    <t>伯爵红茶瑞士卷</t>
  </si>
  <si>
    <t>只有我觉得这个是雷霆饮品，进口又苦又甜，苦大于甜，喝几口就好腻，呕的眼泪要出来，每喝一口就要皱眉头</t>
  </si>
  <si>
    <t>酸奶没了</t>
  </si>
  <si>
    <t>为什么我们点的没有这个糖啊</t>
  </si>
  <si>
    <t>徐大大ོ</t>
  </si>
  <si>
    <t>我想知道能睡吗</t>
  </si>
  <si>
    <t>✨＊✨</t>
  </si>
  <si>
    <t>Minnnnnnr.</t>
  </si>
  <si>
    <t>咕噜咕噜怪ya</t>
  </si>
  <si>
    <t>难喝要死</t>
  </si>
  <si>
    <t>幸.</t>
  </si>
  <si>
    <t>彦小彦</t>
  </si>
  <si>
    <t>江江包</t>
  </si>
  <si>
    <t>小女子奥利</t>
  </si>
  <si>
    <t>真心难喝</t>
  </si>
  <si>
    <t>詹姆士严选</t>
  </si>
  <si>
    <t>为什么要删评论啊</t>
  </si>
  <si>
    <t>可爱卡比脑袋</t>
  </si>
  <si>
    <t>喝了感觉像焦糖巧克力味的奶茶 越喝越难喝 只有刚开始几口好喝</t>
  </si>
  <si>
    <t>因为开始几口是最下面的奶其实我也觉得越喝越报喝</t>
  </si>
  <si>
    <t>冰美式不加糖🍧</t>
  </si>
  <si>
    <t>想问问这种色调是怎么拍出来的呀？</t>
  </si>
  <si>
    <t>王拉芳</t>
  </si>
  <si>
    <t>原相机直接拍的，加了点饱和度。主要是光线比较好</t>
  </si>
  <si>
    <t>ｖ</t>
  </si>
  <si>
    <t>有人喝过吗 真的好喝吗</t>
  </si>
  <si>
    <t>laner~</t>
  </si>
  <si>
    <t>宝宝你喜欢泰奶吗 如果喜欢的话这杯直接冲吧 绝了</t>
  </si>
  <si>
    <t>不光一般，中午12点喝的 到现在都不困</t>
  </si>
  <si>
    <t>XX</t>
  </si>
  <si>
    <t>+1，特地早早就点了</t>
  </si>
  <si>
    <t>卡车小狗</t>
  </si>
  <si>
    <t>补货啦！！马上就去点！！我以为下架了</t>
  </si>
  <si>
    <t>补了！上周六我找了好多店都没有 今天全面补货 好多店可以点</t>
  </si>
  <si>
    <t>邪恶小猫</t>
  </si>
  <si>
    <t>喝了拉稀</t>
  </si>
  <si>
    <t>我也天天喝</t>
  </si>
  <si>
    <t>Money.X.T</t>
  </si>
  <si>
    <t>nuyoah🌼</t>
  </si>
  <si>
    <t>emmm 这个看店 我之前的两次都好喝 今天换了一家 报喝</t>
  </si>
  <si>
    <t>林面包</t>
  </si>
  <si>
    <t>这看着好绝啊</t>
  </si>
  <si>
    <t>🦁钦一口小豆包🦈</t>
  </si>
  <si>
    <t>好喝连点两天了</t>
  </si>
  <si>
    <t>还没想好</t>
  </si>
  <si>
    <t>马上喝</t>
  </si>
  <si>
    <t>喝着很香 有没有</t>
  </si>
  <si>
    <t>小小草莓</t>
  </si>
  <si>
    <t>闺蜜安利这个，外卖平台打开霸王茶姬没看到有这个卖，小红书一搜，材料家里有，马上试着做一杯，结果也太好喝了吧</t>
  </si>
  <si>
    <t>是敏哥啊</t>
  </si>
  <si>
    <t>买给我</t>
  </si>
  <si>
    <t>夻蝶</t>
  </si>
  <si>
    <t>无敌超级好喝，今天喝了差点被喝晕了</t>
  </si>
  <si>
    <t>超级一般…</t>
  </si>
  <si>
    <t>教画画写字的糊糊</t>
  </si>
  <si>
    <t>锦～绣</t>
  </si>
  <si>
    <t>我们这没有啊</t>
  </si>
  <si>
    <t>大魔王</t>
  </si>
  <si>
    <t>大家一定要等到卡美罗融化，然后搅拌均匀混合真的特别顶</t>
  </si>
  <si>
    <t>oreo</t>
  </si>
  <si>
    <t>羞嗒嗒</t>
  </si>
  <si>
    <t>一般化</t>
  </si>
  <si>
    <t>工藤新一的夏威夷校友</t>
  </si>
  <si>
    <t>一直以为是咖啡</t>
  </si>
  <si>
    <t>我也是 喝起来像茶 才上小红书搜</t>
  </si>
  <si>
    <t>青团绝绝子</t>
  </si>
  <si>
    <t>啊啊啊啊？上海能买到了吗 蹲了好几天了</t>
  </si>
  <si>
    <t>上海可以买到了</t>
  </si>
  <si>
    <t>生来</t>
  </si>
  <si>
    <t>又出新品了哇</t>
  </si>
  <si>
    <t>delete L</t>
  </si>
  <si>
    <t>芝帽✨</t>
  </si>
  <si>
    <t>就是泰奶的味道</t>
  </si>
  <si>
    <t>羡慕吃不胖</t>
  </si>
  <si>
    <t>外卖有吗</t>
  </si>
  <si>
    <t>有的！</t>
  </si>
  <si>
    <t>董妹妹</t>
  </si>
  <si>
    <t>云里雾里</t>
  </si>
  <si>
    <t>不好喝呀</t>
  </si>
  <si>
    <t>梦梦的职场开运指南</t>
  </si>
  <si>
    <t>真的好喝，但是要等十几分钟后再喝</t>
  </si>
  <si>
    <t>小金雯</t>
  </si>
  <si>
    <t>确实好喝</t>
  </si>
  <si>
    <t>Enya</t>
  </si>
  <si>
    <t>可以換燕麥奶嗎</t>
  </si>
  <si>
    <t>居一龙的小可爱</t>
  </si>
  <si>
    <t>奶味重吗不爱奶味很重的奶茶</t>
  </si>
  <si>
    <t>一勺猪猪酱</t>
  </si>
  <si>
    <t>全浙江的ip都喝上了 因为全面补货了哈哈哈哈哈</t>
  </si>
  <si>
    <t>乐紫琪</t>
  </si>
  <si>
    <t>巨好喝。。三天喝了四杯</t>
  </si>
  <si>
    <t>菜铁柱</t>
  </si>
  <si>
    <t>确实👍</t>
  </si>
  <si>
    <t>爱逛吃的刘富贵</t>
  </si>
  <si>
    <t>十点半刷到，十一点空杯，口味神级！！</t>
  </si>
  <si>
    <t>扶扶扶！苏！</t>
  </si>
  <si>
    <t>好喝死了！糖化了还有点焦香味！甚至超越老版的白雾了！下次试试热的</t>
  </si>
  <si>
    <t>真神本神</t>
  </si>
  <si>
    <t>fairy</t>
  </si>
  <si>
    <t>杭州终于让我等到补这款了！太太太好喝了！！！！！焦糖融化贼香</t>
  </si>
  <si>
    <t>椰椰甜桃茶</t>
  </si>
  <si>
    <t>超级好喝！我家这边还不是每天都有的，气来！</t>
  </si>
  <si>
    <t>Chien、Chen</t>
  </si>
  <si>
    <t>哈哈哈哈哈它失去我这个客户了，多了一个喜欢它的人可以喝到</t>
  </si>
  <si>
    <t>阿司匹林aspirin</t>
  </si>
  <si>
    <t>Xxxxy-.</t>
  </si>
  <si>
    <t>我也有点害怕这个味道 我天天喝奶茶但是普洱茶➕奶味太难受了 不喜欢</t>
  </si>
  <si>
    <t>要不另外加糖</t>
  </si>
  <si>
    <t>白小白BXB</t>
  </si>
  <si>
    <t>什么糖度，我感觉冰的不另外加糖还不错呢，六点多喝的，晚上拭目以待</t>
  </si>
  <si>
    <t>我是标冰，微糖，第一次喝的饮料我都是默认配置，我是中午喝的，希望不要劲儿太大</t>
  </si>
  <si>
    <t>Zy</t>
  </si>
  <si>
    <t>刚刚买了一杯！热的确实不好喝！不知道什么味</t>
  </si>
  <si>
    <t>现在就是看大家都说热的不好喝才专门买的冰的，也不好</t>
  </si>
  <si>
    <t>今天要开心呀</t>
  </si>
  <si>
    <t>我也觉得不好喝 第一口就感觉就是纯牛奶的味</t>
  </si>
  <si>
    <t>夕夕🍬</t>
  </si>
  <si>
    <t>我微糖少冰 感觉还可以的 要糖稍微融化一点才好喝</t>
  </si>
  <si>
    <t>无敌好喝，不另加糖</t>
  </si>
  <si>
    <t>还没退休的王女士</t>
  </si>
  <si>
    <t>啊，我觉得还挺好喝的，卡美罗化了味道还挺特别的，就是咖啡是上午喝的，觉是凌晨3点睡的</t>
  </si>
  <si>
    <t>里小外-</t>
  </si>
  <si>
    <t>好难喝 一股馊水味</t>
  </si>
  <si>
    <t>今天也想摸鱼～</t>
  </si>
  <si>
    <t>不好喝，难喝</t>
  </si>
  <si>
    <t>冰的不另外加糖我觉得很好喝哎 我本来是个不爱喝茶的人</t>
  </si>
  <si>
    <t>SO FAR AWAY</t>
  </si>
  <si>
    <t>右边那杯 会不会喝完睡不着啊？</t>
  </si>
  <si>
    <t>小红豆</t>
  </si>
  <si>
    <t>刚喝完，过会睡不着就回复你</t>
  </si>
  <si>
    <t>亲亲小鱼烧</t>
  </si>
  <si>
    <t>一抹云海真的夯爆了 巨巨巨巨无敌好喝</t>
  </si>
  <si>
    <t>s_qiiil</t>
  </si>
  <si>
    <t>卡美罗喝过吗姐妹</t>
  </si>
  <si>
    <t>求对练搭子</t>
  </si>
  <si>
    <t>原来这个糖是要放进去吗？我说好难喝！！！</t>
  </si>
  <si>
    <t>plq有宝宝说冰的比热的好喝 可以试试哦 刚好有活动这两天</t>
  </si>
  <si>
    <t>绵绵</t>
  </si>
  <si>
    <t>我喝着像阿嬷手作的斯里兰卡</t>
  </si>
  <si>
    <t>Wallis</t>
  </si>
  <si>
    <t>那我高低得尝下了</t>
  </si>
  <si>
    <t>小红薯hdudbdhfhf</t>
  </si>
  <si>
    <t>卡美罗！！！！好好喝一天喝两杯</t>
  </si>
  <si>
    <t>一二一</t>
  </si>
  <si>
    <t>能睡着觉吗</t>
  </si>
  <si>
    <t>DaDajii</t>
  </si>
  <si>
    <t>赵大啡</t>
  </si>
  <si>
    <t>为什么我们只有中杯</t>
  </si>
  <si>
    <t>卡美罗和云漫普洱哪个更好喝点</t>
  </si>
  <si>
    <t>云漫</t>
  </si>
  <si>
    <t>这也好喝</t>
  </si>
  <si>
    <t>Glass</t>
  </si>
  <si>
    <t>抹茶吗</t>
  </si>
  <si>
    <t>🎧</t>
  </si>
  <si>
    <t>那个云海，我的同事们一致觉得不好喝，我就换花田了</t>
  </si>
  <si>
    <t>麻辣地锅鸡🥘</t>
  </si>
  <si>
    <t>难喝死了真的</t>
  </si>
  <si>
    <t>吨小闹</t>
  </si>
  <si>
    <t>苑</t>
  </si>
  <si>
    <t>上面飘着的是啥？</t>
  </si>
  <si>
    <t>今晚要早睡</t>
  </si>
  <si>
    <t>归云南是不是省份限定的，我这里无啊</t>
  </si>
  <si>
    <t>抹茶酪酪🧀</t>
  </si>
  <si>
    <t>抹茶的粉感中不中啊</t>
  </si>
  <si>
    <t>hlwclmjdaihao</t>
  </si>
  <si>
    <t>不重 超好喝</t>
  </si>
  <si>
    <t>哈哈啊</t>
  </si>
  <si>
    <t>好喝 霸王茶姬最好喝的一杯</t>
  </si>
  <si>
    <t>美女也会emo🥝</t>
  </si>
  <si>
    <t>俺明天就去试试</t>
  </si>
  <si>
    <t>哆笋呐.</t>
  </si>
  <si>
    <t>一抹云海 我这边叫一抹山月 是不是同一款啊</t>
  </si>
  <si>
    <t>sad</t>
  </si>
  <si>
    <t>不是这是两款</t>
  </si>
  <si>
    <t>我就吃一口</t>
  </si>
  <si>
    <t>一抹云海挺好喝的，但是我和朋友喝了都窜几次了</t>
  </si>
  <si>
    <t>momo（珠海打卡版）</t>
  </si>
  <si>
    <t>你们应该都是乳糖不耐受</t>
  </si>
  <si>
    <t>请问霸王茶姬一抹云海当中有奶油吗？</t>
  </si>
  <si>
    <t>有加芝士</t>
  </si>
  <si>
    <t>烤面包</t>
  </si>
  <si>
    <t>嗯对，泰奶跟泰绿</t>
  </si>
  <si>
    <t>敏敏纳</t>
  </si>
  <si>
    <t>你还别说客气了，真的很像太奶</t>
  </si>
  <si>
    <t>十月少女</t>
  </si>
  <si>
    <t>孕妇是不是不能喝</t>
  </si>
  <si>
    <t>羊咩咩咩</t>
  </si>
  <si>
    <t>昨天刚喝一杯，失眠了</t>
  </si>
  <si>
    <t>悲伤樱桃树</t>
  </si>
  <si>
    <t>成都怎么没有呀只有一抹山月</t>
  </si>
  <si>
    <t>Purelove</t>
  </si>
  <si>
    <t>为什么新疆都没有卖云焦卡美罗！！！</t>
  </si>
  <si>
    <t>不许吃了</t>
  </si>
  <si>
    <t>深圳也🈚️了，上周还有</t>
  </si>
  <si>
    <t>昨天中午喝的，已老实，不敢了</t>
  </si>
  <si>
    <t>Heily</t>
  </si>
  <si>
    <t>我昨天下午3点喝完，没失眠耶</t>
  </si>
  <si>
    <t>我每天要睡十个小时</t>
  </si>
  <si>
    <t>时奕</t>
  </si>
  <si>
    <t>奶茶是1点喝的，觉是4:30睡的，平常都是11点睡的</t>
  </si>
  <si>
    <t>s0113🎀</t>
  </si>
  <si>
    <t>云南款吗</t>
  </si>
  <si>
    <t>怕喝了睡不着特意上午喝</t>
  </si>
  <si>
    <t>米林</t>
  </si>
  <si>
    <t>哈哈哈 那你还是有远见</t>
  </si>
  <si>
    <t>小酥妃</t>
  </si>
  <si>
    <t>我这不额外加糖，没什么味道</t>
  </si>
  <si>
    <t>阿莫西林土豆泥</t>
  </si>
  <si>
    <t>抹茶那个好喝吗</t>
  </si>
  <si>
    <t>万事发生必有利于我💐</t>
  </si>
  <si>
    <t>又是云南限定吗</t>
  </si>
  <si>
    <t>是你态度不对</t>
  </si>
  <si>
    <t>不是 2.24就上了 我是员工 23号就喝了两杯超级喜欢</t>
  </si>
  <si>
    <t>换着店点了好几次都没喝着 我们这总是说没茶底没茶底</t>
  </si>
  <si>
    <t>超级无敌螃蟹侠</t>
  </si>
  <si>
    <t>卡美罗我早上十点喝的，凌晨3点我还睁着眼睛看天花板</t>
  </si>
  <si>
    <t>奶油你听不听话</t>
  </si>
  <si>
    <t>真的假的，不敢喝了</t>
  </si>
  <si>
    <t>点了！太好喝了</t>
  </si>
  <si>
    <t>望松</t>
  </si>
  <si>
    <t>我喝起来的感觉是不放卡美罗的话基本没有甜味 之后放卡美罗让卡美罗溶化之后就有一股焦糖香还有焦糖的甜 所以感觉放一会儿会更好喝</t>
  </si>
  <si>
    <t>对的！呀米呀米 我还跟店员小姐姐多要了一包，多放一块进去焦糖味更浓了但也不会太甜</t>
  </si>
  <si>
    <t>苏察哈尔灿</t>
  </si>
  <si>
    <t>我天天喝 抹茶 不会影响睡眠</t>
  </si>
  <si>
    <t>小蛇饼子</t>
  </si>
  <si>
    <t>我昨天4点喝的 睁眼到3点过</t>
  </si>
  <si>
    <t>冷萃不加冰</t>
  </si>
  <si>
    <t>好喝，巧克力味</t>
  </si>
  <si>
    <t>生活</t>
  </si>
  <si>
    <t>好喝到舍不得尿</t>
  </si>
  <si>
    <t>倩吧啦吧啦</t>
  </si>
  <si>
    <t>影响睡眠嘛</t>
  </si>
  <si>
    <t>宝宝 如果你喝茶睡不着就会影响哦 卡美罗是芝士轻乳+110ml的云南熟普茶汤</t>
  </si>
  <si>
    <t>啦啦啦～</t>
  </si>
  <si>
    <t>在我做月子期间出现了我好想尝试的两杯奶茶</t>
  </si>
  <si>
    <t>目前官方还没有说什么时候下架，姐姐出月子肯定能喝到的！现在最好还是不要喝，咖啡因含量不低</t>
  </si>
  <si>
    <t>yy_</t>
  </si>
  <si>
    <t>只有云南有哇 深圳咋没看到</t>
  </si>
  <si>
    <t>可能是卖完了 评论区有姐妹解答</t>
  </si>
  <si>
    <t>何其有幸</t>
  </si>
  <si>
    <t>不好喝 昨天被安利了 买回来了难以下口（可能是因为我喝不惯茶味太浓的原因）</t>
  </si>
  <si>
    <t>千人千味宝宝，可能我比较喜欢茶香味觉得好喝</t>
  </si>
  <si>
    <t>CHINGCHING</t>
  </si>
  <si>
    <t>广州点不了的</t>
  </si>
  <si>
    <t>没有嘛</t>
  </si>
  <si>
    <t>小尾</t>
  </si>
  <si>
    <t>请问背景是什么地方呀 好漂亮的景！</t>
  </si>
  <si>
    <t>在大理洱海旁宝宝</t>
  </si>
  <si>
    <t>o^^o</t>
  </si>
  <si>
    <t>是咖啡还是奶茶呀</t>
  </si>
  <si>
    <t>洗衣粉儿</t>
  </si>
  <si>
    <t>可惜没有大杯</t>
  </si>
  <si>
    <t>对的，我也是大杯星人，但是抵不住他好喝</t>
  </si>
  <si>
    <t>帝都独立的草莓🍓</t>
  </si>
  <si>
    <t>我心里霸王茶姬最牛的一杯了</t>
  </si>
  <si>
    <t>Williaaaa-</t>
  </si>
  <si>
    <t>云焦卡美罗千万别点热的喝了半杯恶心一天了</t>
  </si>
  <si>
    <t>烤柿芋块</t>
  </si>
  <si>
    <t>昨天晚上八点喝的 觉是今天早上五点睡的</t>
  </si>
  <si>
    <t>double U</t>
  </si>
  <si>
    <t>哇 你这个景色也是绝佳呀 看着都感觉好舒服</t>
  </si>
  <si>
    <t>在大理</t>
  </si>
  <si>
    <t>我第一次喝一抹山月，下午两点喝的晚上5点睡的我今天10点开喝我看看我今天能不能早睡</t>
  </si>
  <si>
    <t>我啥我们这只有一抹山月啊？</t>
  </si>
  <si>
    <t>你想咋滴？</t>
  </si>
  <si>
    <t>已经下架了</t>
  </si>
  <si>
    <t>海盐绵绵冰-</t>
  </si>
  <si>
    <t>狸宝棒棒</t>
  </si>
  <si>
    <t>我这里天天售罄 都喝不上</t>
  </si>
  <si>
    <t>Even</t>
  </si>
  <si>
    <t>急死我了 喝不到呀 老是售罄</t>
  </si>
  <si>
    <t>我这里也开始点不到月抹静山了这个超好喝</t>
  </si>
  <si>
    <t>ZNNNNZ</t>
  </si>
  <si>
    <t>非常好喝！！</t>
  </si>
  <si>
    <t>王芊芊</t>
  </si>
  <si>
    <t>云月我感觉不好喝 。我点了少冰不加糖，感觉粗粗的。</t>
  </si>
  <si>
    <t>波子祈雨</t>
  </si>
  <si>
    <t>为什么这么苦</t>
  </si>
  <si>
    <t>啊 苦吗？这两杯我喝的都是比较奶的口感</t>
  </si>
  <si>
    <t>鱼饥</t>
  </si>
  <si>
    <t>又勾引我点</t>
  </si>
  <si>
    <t>著名奶茶品鉴师</t>
  </si>
  <si>
    <t>我这没有</t>
  </si>
  <si>
    <t>cylynn</t>
  </si>
  <si>
    <t>为什么你们的杯子都那么大，我这的都是小杯型，喝了几口就没了</t>
  </si>
  <si>
    <t>好消息好消息</t>
  </si>
  <si>
    <t>拍照显大</t>
  </si>
  <si>
    <t>Alina</t>
  </si>
  <si>
    <t>仙品</t>
  </si>
  <si>
    <t>小肥</t>
  </si>
  <si>
    <t>还以为泰奶和泰绿</t>
  </si>
  <si>
    <t>🐢Lz_JSH🦊</t>
  </si>
  <si>
    <t>喜欢甜的推荐哪个呀</t>
  </si>
  <si>
    <t>天真</t>
  </si>
  <si>
    <t>右边</t>
  </si>
  <si>
    <t>duangduangduang</t>
  </si>
  <si>
    <t>真的吗，还没试过，这样的话我明天要去试一下了</t>
  </si>
  <si>
    <t>夯爆了！就是喝到真奶茶的感觉非常醇香</t>
  </si>
  <si>
    <t>老友杂加杂加杂</t>
  </si>
  <si>
    <t>你喝了告诉我</t>
  </si>
  <si>
    <t>Nina、</t>
  </si>
  <si>
    <t>看着像泰奶？</t>
  </si>
  <si>
    <t>薯条不是土豆🌈</t>
  </si>
  <si>
    <t>卡美罗放一会才好喝因为焦糖融化了，有甜味跟焦糖的香气</t>
  </si>
  <si>
    <t>别烦</t>
  </si>
  <si>
    <t>我一个人可以炫两杯，就是杯子有点小</t>
  </si>
  <si>
    <t>娇姐</t>
  </si>
  <si>
    <t>我们这边没有</t>
  </si>
  <si>
    <t>次次心动</t>
  </si>
  <si>
    <t>云焦卡美罗的精髓就是那个焦糖包，放进去以后焦香味跟奶茶味融合的刚刚好，特别香</t>
  </si>
  <si>
    <t>MiiiKoool</t>
  </si>
  <si>
    <t>是的是的！！一喝我就爱上了</t>
  </si>
  <si>
    <t>🐰-J、</t>
  </si>
  <si>
    <t>抹茶是什么</t>
  </si>
  <si>
    <t>一抹云海</t>
  </si>
  <si>
    <t>为啥上海没有</t>
  </si>
  <si>
    <t>🐏</t>
  </si>
  <si>
    <t>嘿嘿原来是这个呀</t>
  </si>
  <si>
    <t>芝</t>
  </si>
  <si>
    <t>多少毫升呀</t>
  </si>
  <si>
    <t>霸王茶姬怎么点比较优惠呀</t>
  </si>
  <si>
    <t>淘宝闪购有优惠券，一杯20不到</t>
  </si>
  <si>
    <t>小团萌七🍿</t>
  </si>
  <si>
    <t>云焦卡美罗好喝吗</t>
  </si>
  <si>
    <t>云上一只猫</t>
  </si>
  <si>
    <t>一抹山月好喝还是一抹云海好喝，之前喝过一抹山月觉得还可以</t>
  </si>
  <si>
    <t>無糖黑巧珍珠奶茶</t>
  </si>
  <si>
    <t>茶姬只敢在晚上八点前喝，有次晚上11点喝的早上七点才睡，三小时后精神奕奕的醒了</t>
  </si>
  <si>
    <t>等风人</t>
  </si>
  <si>
    <t>是这个吗？怎么感觉不像啊</t>
  </si>
  <si>
    <t>这个卡魔拉确实不错</t>
  </si>
  <si>
    <t>人丑话少钱包👛瘪</t>
  </si>
  <si>
    <t>想喝 但怕失眠</t>
  </si>
  <si>
    <t>正是腰突上岸时...</t>
  </si>
  <si>
    <t>现在有这么大一杯了么？</t>
  </si>
  <si>
    <t>这个是中杯</t>
  </si>
  <si>
    <t>檀璐</t>
  </si>
  <si>
    <t>有一种泰奶的感觉</t>
  </si>
  <si>
    <t>对的，但是又能喝到淡淡的普洱味</t>
  </si>
  <si>
    <t>Cara</t>
  </si>
  <si>
    <t>第一杯昨天点了喝了一口不想喝了有股奇怪的味道</t>
  </si>
  <si>
    <t>欢儿.🍍</t>
  </si>
  <si>
    <t>为什么 要 停产</t>
  </si>
  <si>
    <t>感觉在洱海边</t>
  </si>
  <si>
    <t>奶茶妹🍧</t>
  </si>
  <si>
    <t>广东没有啊</t>
  </si>
  <si>
    <t>千层蛋糕</t>
  </si>
  <si>
    <t>有，我这里佛山有</t>
  </si>
  <si>
    <t>抹茶喝完晚上凌晨4点睡</t>
  </si>
  <si>
    <t>Mimi</t>
  </si>
  <si>
    <t>左边为什么我这一直都没</t>
  </si>
  <si>
    <t>爱买黄金的艾米丽</t>
  </si>
  <si>
    <t>广州没有</t>
  </si>
  <si>
    <t>啊哦。刚上啦</t>
  </si>
  <si>
    <t>因为卡美罗放一会儿会融化呀</t>
  </si>
  <si>
    <t>特别丝滑的感觉</t>
  </si>
  <si>
    <t>卷卷不是蛋</t>
  </si>
  <si>
    <t>回复 不知道叫什么名字 : 等我试试</t>
  </si>
  <si>
    <t>值得幸福</t>
  </si>
  <si>
    <t>新疆还没有……</t>
  </si>
  <si>
    <t>点了点了，这两个都好喝。一抹山月也好喝！</t>
  </si>
  <si>
    <t>巧了</t>
  </si>
  <si>
    <t>暖的光</t>
  </si>
  <si>
    <t>二选一你选哪个？</t>
  </si>
  <si>
    <t>心静自然梁女士</t>
  </si>
  <si>
    <t>芝士我可以接受 但是把它放到奶茶里我真的……唯一一杯没喝完的奶茶</t>
  </si>
  <si>
    <t>爱喝奶茶小料</t>
  </si>
  <si>
    <t>卡美罗真的好喝</t>
  </si>
  <si>
    <t>芝麻绿豆糕</t>
  </si>
  <si>
    <t>这看着像洱海旁边那家，我去的时候没有开门</t>
  </si>
  <si>
    <t>某都民1213</t>
  </si>
  <si>
    <t>因为糖化了</t>
  </si>
  <si>
    <t>卢晓阳🌻</t>
  </si>
  <si>
    <t>只有山月，哪有云海</t>
  </si>
  <si>
    <t>新发了一个作品有另外两杯</t>
  </si>
  <si>
    <t>霸王茶姬夯爆了的存在 且买一...</t>
  </si>
  <si>
    <t>这个甜吗？</t>
  </si>
  <si>
    <t>干锅配果蔬汁</t>
  </si>
  <si>
    <t>没喝过一抹云海 但喝过一抹山月 好好喝</t>
  </si>
  <si>
    <t>没有 改天</t>
  </si>
  <si>
    <t>陈熬熬</t>
  </si>
  <si>
    <t>好哦</t>
  </si>
  <si>
    <t>晚一天</t>
  </si>
  <si>
    <t>这是地区限定吗？我们这没有。</t>
  </si>
  <si>
    <t>为什么我们这里只有一抹三月啊</t>
  </si>
  <si>
    <t>为什么我们这没卡美罗</t>
  </si>
  <si>
    <t>国民小傲娇</t>
  </si>
  <si>
    <t>喝完失眠中</t>
  </si>
  <si>
    <t>每天都困</t>
  </si>
  <si>
    <t>霸王的味道越来越淡了 我最爱的就是霸王了 但是没有前两年那么浓郁……</t>
  </si>
  <si>
    <t>凯蒂</t>
  </si>
  <si>
    <t>为啥我的小程序搜索的是一抹山月的？</t>
  </si>
  <si>
    <t>狐妖不是妖💋</t>
  </si>
  <si>
    <t>我喝抹茶</t>
  </si>
  <si>
    <t>小杏面包酱</t>
  </si>
  <si>
    <t>云焦卡美罗啥时候有货啊我这三个门店都没了</t>
  </si>
  <si>
    <t>runrunrun</t>
  </si>
  <si>
    <t>nb</t>
  </si>
  <si>
    <t>Snowfly</t>
  </si>
  <si>
    <t>卡美罗为什么长沙没有</t>
  </si>
  <si>
    <t>Simon雨巷陌</t>
  </si>
  <si>
    <t>是江苏没有吗</t>
  </si>
  <si>
    <t>宁波小Lou 瓚鲜花气球派对</t>
  </si>
  <si>
    <t>为什么我这边店里搜不到这杯</t>
  </si>
  <si>
    <t>巴黎在逃圣母🎃</t>
  </si>
  <si>
    <t>怎么现在小程序都没有了？</t>
  </si>
  <si>
    <t>抹茶奶奶</t>
  </si>
  <si>
    <t>归云南那杯巨难喝</t>
  </si>
  <si>
    <t>很难喝啊明明</t>
  </si>
  <si>
    <t>DimAn</t>
  </si>
  <si>
    <t>如果有去冰的更好了</t>
  </si>
  <si>
    <t>瓜瓜芭乐冰🍉</t>
  </si>
  <si>
    <t>直接卖断货了</t>
  </si>
  <si>
    <t>冰冰汀</t>
  </si>
  <si>
    <t>成都没有卡美罗</t>
  </si>
  <si>
    <t>正常冰不加糖</t>
  </si>
  <si>
    <t>广东没有吗</t>
  </si>
  <si>
    <t>右边这杯我这里下架了怎么回事</t>
  </si>
  <si>
    <t>Yue🌾🌾</t>
  </si>
  <si>
    <t>为啥很多门店都经常没有？</t>
  </si>
  <si>
    <t>🥕一颗胖苹果</t>
  </si>
  <si>
    <t>为啥北京没有</t>
  </si>
  <si>
    <t>暮冬.</t>
  </si>
  <si>
    <t>当个事办</t>
  </si>
  <si>
    <t>哦莫！咪的天</t>
  </si>
  <si>
    <t>下架了啊啊啊下架了啊啊啊下架了啊啊啊</t>
  </si>
  <si>
    <t>素.-</t>
  </si>
  <si>
    <t>个人觉得卡美罗有点像阿华田</t>
  </si>
  <si>
    <t>搁岸</t>
  </si>
  <si>
    <t>抹茶淡</t>
  </si>
  <si>
    <t>geoooyo_jin</t>
  </si>
  <si>
    <t>感谢大家 已点</t>
  </si>
  <si>
    <t>想喝满萃拿铁</t>
  </si>
  <si>
    <t>云焦那个真的好喝</t>
  </si>
  <si>
    <t>胡罗贝🥕</t>
  </si>
  <si>
    <t>成都售罄了</t>
  </si>
  <si>
    <t>唧唧复唧唧</t>
  </si>
  <si>
    <t>下午喝的 到晚上精神的不得了比咖啡厉害多了</t>
  </si>
  <si>
    <t>疑惑的红薯</t>
  </si>
  <si>
    <t>所以周末没有吗，今天才刷到</t>
  </si>
  <si>
    <t>Luv7Rui</t>
  </si>
  <si>
    <t>出新品啦？！！喝</t>
  </si>
  <si>
    <t>iiiiu</t>
  </si>
  <si>
    <t>我这只有归云南</t>
  </si>
  <si>
    <t>今夜星光很闪耀✨</t>
  </si>
  <si>
    <t>左边这个，下午四点喝的 凌晨五点睡着的</t>
  </si>
  <si>
    <t>梅川酷子😎</t>
  </si>
  <si>
    <t>抹茶这个喝了凌晨五点心脏还在啵啵跳</t>
  </si>
  <si>
    <t>小刘老师.</t>
  </si>
  <si>
    <t>水搭子没上班 一人喝两杯</t>
  </si>
  <si>
    <t>张美拉（拜托掉十斤）</t>
  </si>
  <si>
    <t>我这里咋没有</t>
  </si>
  <si>
    <t>OMOM</t>
  </si>
  <si>
    <t>店里没货</t>
  </si>
  <si>
    <t>长白椰子</t>
  </si>
  <si>
    <t>好期待，老刷到这个，这周末我要去喝</t>
  </si>
  <si>
    <t>冰糖芦葫救爷爷</t>
  </si>
  <si>
    <t>重庆没有</t>
  </si>
  <si>
    <t>纯情小妈</t>
  </si>
  <si>
    <t>什么时候广东有哈哈哈哈</t>
  </si>
  <si>
    <t>无一一❤</t>
  </si>
  <si>
    <t>等我上班楼下开业了我就买这个</t>
  </si>
  <si>
    <t>花开富贵（画画版）</t>
  </si>
  <si>
    <t>好了，我知道周末喝什么了</t>
  </si>
  <si>
    <t>这个还有大杯嘛 不是只有中杯嘛</t>
  </si>
  <si>
    <t>看着就很好喝。</t>
  </si>
  <si>
    <t>一粒糯米饭</t>
  </si>
  <si>
    <t>买一赠一</t>
  </si>
  <si>
    <t>momo🐳</t>
  </si>
  <si>
    <t>好喝，这两个我都爱</t>
  </si>
  <si>
    <t>这么大杯啊</t>
  </si>
  <si>
    <t>山川及眉目</t>
  </si>
  <si>
    <t>这是大杯还是默认杯呀？需要额外选什么吗</t>
  </si>
  <si>
    <t>4u」</t>
  </si>
  <si>
    <t>价格是一样的吗？</t>
  </si>
  <si>
    <t>我是甜菜</t>
  </si>
  <si>
    <t>这两杯哪杯好喝一点啊</t>
  </si>
  <si>
    <t>妍妍</t>
  </si>
  <si>
    <t>好浪漫 抹茶控 试试滴</t>
  </si>
  <si>
    <t>送你一匹马</t>
  </si>
  <si>
    <t>看起来就蛮不错！</t>
  </si>
  <si>
    <t>YY-</t>
  </si>
  <si>
    <t>真的好喝，可是我们这儿售罄</t>
  </si>
  <si>
    <t>versmoiii</t>
  </si>
  <si>
    <t>幸福又蜕变的狗尾草</t>
  </si>
  <si>
    <t>我也觉得！！！！</t>
  </si>
  <si>
    <t>Luuudlma</t>
  </si>
  <si>
    <t>喝了睡不睡得着？</t>
  </si>
  <si>
    <t>睡到自然醒</t>
  </si>
  <si>
    <t>放假么 2</t>
  </si>
  <si>
    <t>辣手摧花的孤独掌柜</t>
  </si>
  <si>
    <t>卡美罗好喝好喝好喝</t>
  </si>
  <si>
    <t>天天吃肉</t>
  </si>
  <si>
    <t>看了你的贴专门去，结果没有一抹云海，只点了一抹山月</t>
  </si>
  <si>
    <t>月亮盛满橘子海</t>
  </si>
  <si>
    <t>我就知道我不会无缘无故刷到这俩配色</t>
  </si>
  <si>
    <t>想吃薯条🍟</t>
  </si>
  <si>
    <t>北京没有吗</t>
  </si>
  <si>
    <t>00337788</t>
  </si>
  <si>
    <t>只有云南有吗</t>
  </si>
  <si>
    <t>菠萝油转冻柠茶</t>
  </si>
  <si>
    <t>Origami</t>
  </si>
  <si>
    <t>电影伴侣！</t>
  </si>
  <si>
    <t>这个真的好好喝！</t>
  </si>
  <si>
    <t>偷木木三de背心</t>
  </si>
  <si>
    <t>会喝</t>
  </si>
  <si>
    <t>心屿慢谈</t>
  </si>
  <si>
    <t>没喝到</t>
  </si>
  <si>
    <t>兔子警官再吃一颗胡萝卜🥕</t>
  </si>
  <si>
    <t>左边那个喝了我一晚上没睡好</t>
  </si>
  <si>
    <t>安九九</t>
  </si>
  <si>
    <t>下架了啦</t>
  </si>
  <si>
    <t>snowdely</t>
  </si>
  <si>
    <t>好像泰奶</t>
  </si>
  <si>
    <t>西米糕子</t>
  </si>
  <si>
    <t>又贵又少</t>
  </si>
  <si>
    <t>文明小耶</t>
  </si>
  <si>
    <t>我草霸王茶姬</t>
  </si>
  <si>
    <t>中药拌饭吃三顿</t>
  </si>
  <si>
    <t>看着好贵</t>
  </si>
  <si>
    <t>奶油Kitty要加冰</t>
  </si>
  <si>
    <t>我去想喝！</t>
  </si>
  <si>
    <t>卧槽霸王茶姬？</t>
  </si>
  <si>
    <t>草莓狗狗饼</t>
  </si>
  <si>
    <t>一个人带娃的疯子</t>
  </si>
  <si>
    <t>我也喝了 直接两杯 但是混一下喝的我窜稀</t>
  </si>
  <si>
    <t>招财静静宝</t>
  </si>
  <si>
    <t>你却爱着一只猪</t>
  </si>
  <si>
    <t>感觉普洱那个还凑合，抹茶就普普通通的抹茶牛乳，没什么特别的</t>
  </si>
  <si>
    <t>不生气只发财</t>
  </si>
  <si>
    <t>哪个好喝？</t>
  </si>
  <si>
    <t>梨的_</t>
  </si>
  <si>
    <t>为什么我这里这款是纸杯子不是透明杯子呀</t>
  </si>
  <si>
    <t>这是中杯还是大杯啊</t>
  </si>
  <si>
    <t>明天我要喝</t>
  </si>
  <si>
    <t>💧唔知叫咩</t>
  </si>
  <si>
    <t>老实说我没觉得有多好喝哈哈哈</t>
  </si>
  <si>
    <t>别吃了大馋丫头</t>
  </si>
  <si>
    <t>刚喝觉得还可以 喝到后面好腻</t>
  </si>
  <si>
    <t>嘟嘟嘟嘟</t>
  </si>
  <si>
    <t>🍟mymy</t>
  </si>
  <si>
    <t>放一会 焦糖融化得更多，味道更浓郁</t>
  </si>
  <si>
    <t>sevenriokonoyomi_1</t>
  </si>
  <si>
    <t>不认真看还以为是星巴克红茶抹茶拿铁</t>
  </si>
  <si>
    <t>🌻sunyee</t>
  </si>
  <si>
    <t>卡美罗热的无糖真的苦，我爱苦但是受不了茶浓的苦</t>
  </si>
  <si>
    <t>一个圆圈</t>
  </si>
  <si>
    <t>哈哈哈哈都喝</t>
  </si>
  <si>
    <t>一只汪汪</t>
  </si>
  <si>
    <t>我这里好像已经下架了</t>
  </si>
  <si>
    <t>明天给我买</t>
  </si>
  <si>
    <t>云焦卡美罗夯！！！！！！！！！</t>
  </si>
  <si>
    <t>我想做的是</t>
  </si>
  <si>
    <t>抹茶甜抹苦抹</t>
  </si>
  <si>
    <t>数圈圈🍥</t>
  </si>
  <si>
    <t>最近很想试哈哈哈哈</t>
  </si>
  <si>
    <t>哇塞 可以！这个咖啡因绝对拉爆</t>
  </si>
  <si>
    <t>zzzzzzz</t>
  </si>
  <si>
    <t>丝儿同学</t>
  </si>
  <si>
    <t>我也想</t>
  </si>
  <si>
    <t>福星高照女士</t>
  </si>
  <si>
    <t>夯到爆</t>
  </si>
  <si>
    <t>萝bro亖</t>
  </si>
  <si>
    <t>我这边居然点不到是不是还没有全国上</t>
  </si>
  <si>
    <t>九指</t>
  </si>
  <si>
    <t>炸薯条</t>
  </si>
  <si>
    <t>我这里没有云焦卡美罗……</t>
  </si>
  <si>
    <t>小猫病</t>
  </si>
  <si>
    <t>我喝完头昏</t>
  </si>
  <si>
    <t>🐡暴躁的河豚</t>
  </si>
  <si>
    <t>为什么我这没有</t>
  </si>
  <si>
    <t>元元元元宵</t>
  </si>
  <si>
    <t>喜欢一抹云海你肯定会喜欢喜茶的咸酪抹茶这俩很像好喝！！</t>
  </si>
  <si>
    <t>伤心小狗🐶</t>
  </si>
  <si>
    <t>为什么我没有找到</t>
  </si>
  <si>
    <t>리타</t>
  </si>
  <si>
    <t>这是新品吗 我们15号去喝</t>
  </si>
  <si>
    <t>yuriino</t>
  </si>
  <si>
    <t>兼职妹连着喝了两天她说很好喝</t>
  </si>
  <si>
    <t>美合.💕</t>
  </si>
  <si>
    <t>你就喝吧，喝完眼睛瞪的像铜铃</t>
  </si>
  <si>
    <t>忘记夏天</t>
  </si>
  <si>
    <t>感觉一两年没喝霸王了</t>
  </si>
  <si>
    <t>好哇 :)</t>
  </si>
  <si>
    <t>点一杯试试</t>
  </si>
  <si>
    <t>Sang💕</t>
  </si>
  <si>
    <t>为什么我在小程序里面没有搜索到归云南的云焦卡美罗</t>
  </si>
  <si>
    <t>你尝一下</t>
  </si>
  <si>
    <t>loopy🍀</t>
  </si>
  <si>
    <t>一抹云海 少冰标准糖太甜吗会</t>
  </si>
  <si>
    <t>左边喝完睡不着</t>
  </si>
  <si>
    <t>真系同你communicate唔到</t>
  </si>
  <si>
    <t>为啥这么大杯的？买的免费升中杯，也很小一杯还是纸杯！</t>
  </si>
  <si>
    <t>wowo</t>
  </si>
  <si>
    <t>因为要等卡美罗融一融</t>
  </si>
  <si>
    <t>广东在逃虾饺</t>
  </si>
  <si>
    <t>右边的我喝必拉而且超好喝 我喝无糖刚好</t>
  </si>
  <si>
    <t>曲奇小饼干</t>
  </si>
  <si>
    <t>这个是大杯的量吗</t>
  </si>
  <si>
    <t>安然</t>
  </si>
  <si>
    <t>一抹山月和一抹云海分不清到底啥区别，有知道的吗</t>
  </si>
  <si>
    <t>小小的太阳到处逛</t>
  </si>
  <si>
    <t>不好喝啊</t>
  </si>
  <si>
    <t>Somnus__、🌸</t>
  </si>
  <si>
    <t>这两款有咖啡因吗</t>
  </si>
  <si>
    <t>饮冰战士</t>
  </si>
  <si>
    <t>因为要等糖化一点好喝哈哈哈哈哈，我特意先喝上面的[嘻嘻R]焦焦糊糊的甜味</t>
  </si>
  <si>
    <t>画里艺术</t>
  </si>
  <si>
    <t>缺点就是没有大杯</t>
  </si>
  <si>
    <t>可以呀 嘟嘟 我请你喝吧</t>
  </si>
  <si>
    <t>今天我就试试</t>
  </si>
  <si>
    <t>Acid_McGina.amg</t>
  </si>
  <si>
    <t>站在墙头指挥草</t>
  </si>
  <si>
    <t>俺朋友说卡美罗一般</t>
  </si>
  <si>
    <t>糕冷小美（看过易烊千玺礐嶨版）</t>
  </si>
  <si>
    <t>喝完左边那杯直接通宵了</t>
  </si>
  <si>
    <t>姣姣🐰</t>
  </si>
  <si>
    <t>会睡不着吗？</t>
  </si>
  <si>
    <t>取名废的小黑仔</t>
  </si>
  <si>
    <t>我觉得好喝，但是我家这边店做的杯子不是这个样子的，我对比🍠上很多帖子都不是我那个杯型</t>
  </si>
  <si>
    <t>小红薯6764D1DB</t>
  </si>
  <si>
    <t>好一般从中午喝到现在，基本没动。</t>
  </si>
  <si>
    <t>小球球</t>
  </si>
  <si>
    <t>又好看又好喝</t>
  </si>
  <si>
    <t>小羊小杨小🐑</t>
  </si>
  <si>
    <t>我昨天喝了，反正3点才睡</t>
  </si>
  <si>
    <t>仙女就是犟</t>
  </si>
  <si>
    <t>无语了成都下市了</t>
  </si>
  <si>
    <t>花花呀花花花🌼</t>
  </si>
  <si>
    <t>广州怎么没了</t>
  </si>
  <si>
    <t>归云南超级好喝！我刚发现的时候连着喝了三天！现在总是买不到，问店员说是茶底比较贵，六七点卖完的话就不补了</t>
  </si>
  <si>
    <t>胜莉莉吖</t>
  </si>
  <si>
    <t>为啥我们这里只有山月</t>
  </si>
  <si>
    <t>蛋挞😺</t>
  </si>
  <si>
    <t>鱼晓晓晓77</t>
  </si>
  <si>
    <t>宝宝你喝吧我喝不了[完啦R][完啦R]</t>
  </si>
  <si>
    <t>kym</t>
  </si>
  <si>
    <t>抹茶 失眠➕串稀</t>
  </si>
  <si>
    <t>🧀</t>
  </si>
  <si>
    <t>个人感觉月抹静山最好喝喝过很多次了！</t>
  </si>
  <si>
    <t>半糖主义oi</t>
  </si>
  <si>
    <t>海南咋没有</t>
  </si>
  <si>
    <t>肉蟹堡堡主</t>
  </si>
  <si>
    <t>请问这是奶茶还是咖啡</t>
  </si>
  <si>
    <t>左边 前天喝的 睁眼到半夜三点</t>
  </si>
  <si>
    <t>是呦呦不是yoyo</t>
  </si>
  <si>
    <t>昨天中午喝了右边的，真的睡不着。</t>
  </si>
  <si>
    <t>lzvvbb</t>
  </si>
  <si>
    <t>浩源不是好圆</t>
  </si>
  <si>
    <t>不喝好久了</t>
  </si>
  <si>
    <t>邦邦两拳</t>
  </si>
  <si>
    <t>深圳地区有了吗</t>
  </si>
  <si>
    <t>就是杯子太小了不够喝</t>
  </si>
  <si>
    <t>这个景来一杯，也太绝了吧</t>
  </si>
  <si>
    <t>YY</t>
  </si>
  <si>
    <t>一抹云海热的我喝吐了</t>
  </si>
  <si>
    <t>WanT</t>
  </si>
  <si>
    <t>确实好喝 喝了晚上睡不着</t>
  </si>
  <si>
    <t>我没见过你的月亮</t>
  </si>
  <si>
    <t>叫什么</t>
  </si>
  <si>
    <t>蛋黄酥su(见过言承旭版🌼）</t>
  </si>
  <si>
    <t>太太太好喝了</t>
  </si>
  <si>
    <t>酷酷的马🐱</t>
  </si>
  <si>
    <t>为什么成都没有这款归云南啊</t>
  </si>
  <si>
    <t>只会比耶耶耶耶耶</t>
  </si>
  <si>
    <t>小mo</t>
  </si>
  <si>
    <t>附近开了一家，还没喝过呢，啊可惜喝不来芝士</t>
  </si>
  <si>
    <t>kwwlin</t>
  </si>
  <si>
    <t>逢春生.</t>
  </si>
  <si>
    <t>喝了，并没有很好喝甚至谈不上好喝，就是没有小料的纯奶茶味但是也不难喝，中规中矩吧</t>
  </si>
  <si>
    <t>Kathleen（法式美一天）</t>
  </si>
  <si>
    <t>第一个好喝，就是中午喝了夜里2点都没睡</t>
  </si>
  <si>
    <t>自由泳游不好不改名</t>
  </si>
  <si>
    <t>我这儿霸王茶姬为啥没有</t>
  </si>
  <si>
    <t>黄ok</t>
  </si>
  <si>
    <t>就是这个卡美洛，这两天没有了</t>
  </si>
  <si>
    <t>羊咩咩🐑🥕</t>
  </si>
  <si>
    <t>我滴爸呀敢不敢再远点</t>
  </si>
  <si>
    <t>我滴爸呀 敢不敢再远点</t>
  </si>
  <si>
    <t>鸽子今天吃多了吗</t>
  </si>
  <si>
    <t>真的不错👍</t>
  </si>
  <si>
    <t>拒绝❌emo</t>
  </si>
  <si>
    <t>我附近店全部断货</t>
  </si>
  <si>
    <t>CONN</t>
  </si>
  <si>
    <t>昨天从早上10点开始喝了杯一抹山月，喝到下午，结果一晚没睡着</t>
  </si>
  <si>
    <t>✌</t>
  </si>
  <si>
    <t>我这边都买不到</t>
  </si>
  <si>
    <t>YuU</t>
  </si>
  <si>
    <t>不懂</t>
  </si>
  <si>
    <t>我们这边已经缺货很久了</t>
  </si>
  <si>
    <t>你几岁哇</t>
  </si>
  <si>
    <t>不给尝</t>
  </si>
  <si>
    <t>成都手提袋厂家锦晨包装</t>
  </si>
  <si>
    <t>成都还没有吗</t>
  </si>
  <si>
    <t>橙子你个奥润橘</t>
  </si>
  <si>
    <t>颜值有点太高了不是我说</t>
  </si>
  <si>
    <t>海的圆周</t>
  </si>
  <si>
    <t>明天虎丫炒鸡时候喝</t>
  </si>
  <si>
    <t>阿姜</t>
  </si>
  <si>
    <t>左边那杯喝了半夜三点才睡着</t>
  </si>
  <si>
    <t>喝了就睡不着太恐怖了</t>
  </si>
  <si>
    <t>宋五千</t>
  </si>
  <si>
    <t>太好喝了 连续点了好几天了 有卡梅罗的那个</t>
  </si>
  <si>
    <t>MiKi</t>
  </si>
  <si>
    <t>我还以为是星巴克 好久没喝了怎么改这包装了</t>
  </si>
  <si>
    <t>陈一菲</t>
  </si>
  <si>
    <t>看起来像港奶</t>
  </si>
  <si>
    <t>翔鹅想要欧亿丶</t>
  </si>
  <si>
    <t>第一眼还以为星巴克</t>
  </si>
  <si>
    <t>薄荷猫猫</t>
  </si>
  <si>
    <t>哇，有这么大杯吗？！之前喝那个归云南云卷松风好小一杯</t>
  </si>
  <si>
    <t>小马耶耶</t>
  </si>
  <si>
    <t>后天我将品尝一下</t>
  </si>
  <si>
    <t>wwww-</t>
  </si>
  <si>
    <t>睡够就好了</t>
  </si>
  <si>
    <t>哈哈哈哈哈711</t>
  </si>
  <si>
    <t>Eugeneeeee尤金</t>
  </si>
  <si>
    <t>乐与然</t>
  </si>
  <si>
    <t>真的是千人千味，归云南没加糖直接喝好苦，加了糖前调甜后调苦，我真的喝不来[完啦R]</t>
  </si>
  <si>
    <t>牛南希0607</t>
  </si>
  <si>
    <t>苹狗</t>
  </si>
  <si>
    <t>这是大杯嘛</t>
  </si>
  <si>
    <t>不叫momo了怕你找不到我</t>
  </si>
  <si>
    <t>有这么大杯嘛 我看的都是中杯</t>
  </si>
  <si>
    <t>无聊鱼</t>
  </si>
  <si>
    <t>在湖边这样坐着也太美好了吧</t>
  </si>
  <si>
    <t>Sabrina.D</t>
  </si>
  <si>
    <t>跟泰红泰绿差不多？</t>
  </si>
  <si>
    <t>敏感肌</t>
  </si>
  <si>
    <t>姜姜姜姜瑜欢</t>
  </si>
  <si>
    <t>可是她们说一抹云海不好喝</t>
  </si>
  <si>
    <t>这个好喝的</t>
  </si>
  <si>
    <t>跳跳</t>
  </si>
  <si>
    <t>原来是要放糖吗。。。我说怎么苦苦的</t>
  </si>
  <si>
    <t>巧克力好吃💎</t>
  </si>
  <si>
    <t>怎么我这里全部售罄</t>
  </si>
  <si>
    <t>萌萌妹的妈</t>
  </si>
  <si>
    <t>信了小红书的，今天去买了归云南，超级不好喝，丢了一大半</t>
  </si>
  <si>
    <t>嗯。。</t>
  </si>
  <si>
    <t>小魚冻干</t>
  </si>
  <si>
    <t>是抹茶吗 我的最爱</t>
  </si>
  <si>
    <t>草原皮卡🍊</t>
  </si>
  <si>
    <t>三点才睡着[完啦R]</t>
  </si>
  <si>
    <t>唔好同我讲道理咪elephant死你～</t>
  </si>
  <si>
    <t>最近每天一杯</t>
  </si>
  <si>
    <t>alynn</t>
  </si>
  <si>
    <t>🍪</t>
  </si>
  <si>
    <t>为了防止睡不着明天早上就喝</t>
  </si>
  <si>
    <t>柙歌（见过周杰伦两次）</t>
  </si>
  <si>
    <t>是这里吗</t>
  </si>
  <si>
    <t>一颗看不见的树</t>
  </si>
  <si>
    <t>卡梅罗且喝且珍惜。我这里下架了</t>
  </si>
  <si>
    <t>Molly7</t>
  </si>
  <si>
    <t>沉迷学习的猫猫</t>
  </si>
  <si>
    <t>好好好好喝！！！！</t>
  </si>
  <si>
    <t>LILI莉莉家</t>
  </si>
  <si>
    <t>是不是冰的好喝</t>
  </si>
  <si>
    <t>卡美罗很好喝！明天去试试一抹云海</t>
  </si>
  <si>
    <t>属猫咪的小老虎</t>
  </si>
  <si>
    <t>我真服了，昨天看到别人撒了，我早上那杯放糖进去盖盖子，撒了气的我下午又点一杯</t>
  </si>
  <si>
    <t>最凉人心</t>
  </si>
  <si>
    <t>我点的热的，感觉就那样，是我的打开方式错了吗</t>
  </si>
  <si>
    <t>晴晴晴空空空🍬🍬</t>
  </si>
  <si>
    <t>李嘎嘎</t>
  </si>
  <si>
    <t>是呢，还没喝，有人已经喝了</t>
  </si>
  <si>
    <t>ohh.</t>
  </si>
  <si>
    <t>多少ml的呀</t>
  </si>
  <si>
    <t>❤元子xiiiiiiii❤</t>
  </si>
  <si>
    <t>今天刚点 很不错</t>
  </si>
  <si>
    <t>夜空霓虹</t>
  </si>
  <si>
    <t>我中午喝了失眠到两点</t>
  </si>
  <si>
    <t>玉米之香</t>
  </si>
  <si>
    <t>因为那个糖化了会香甜一点吧，口感上感觉会更好  我好馋，等我回去也要喝这两杯！</t>
  </si>
  <si>
    <t>哦豁</t>
  </si>
  <si>
    <t>昨天喝的，今天在点就没了附近几家全都卖完了</t>
  </si>
  <si>
    <t>快乐的小杨💎</t>
  </si>
  <si>
    <t>和七分甜的黑糖珍珠不加糖口感很像</t>
  </si>
  <si>
    <t>🍕</t>
  </si>
  <si>
    <t>我这咋没有</t>
  </si>
  <si>
    <t>Muger</t>
  </si>
  <si>
    <t>喝了，不错</t>
  </si>
  <si>
    <t>Car_雯🎀</t>
  </si>
  <si>
    <t>我们这里就出现了两三天，一直显示售罄</t>
  </si>
  <si>
    <t>锺哈哈哈</t>
  </si>
  <si>
    <t>限地区的吗，厦门没有</t>
  </si>
  <si>
    <t>小露露Stella💜</t>
  </si>
  <si>
    <t>好的我喝喝</t>
  </si>
  <si>
    <t>爱火锅的陀tuo</t>
  </si>
  <si>
    <t>这两杯我都喝了 为啥感觉都那样</t>
  </si>
  <si>
    <t>简.</t>
  </si>
  <si>
    <t>一抹山月好喝 抹茶味很浓 喝之前一定要摇匀 不然粉感会很重</t>
  </si>
  <si>
    <t>時几歲💖</t>
  </si>
  <si>
    <t>哇哇哇 同搭配</t>
  </si>
  <si>
    <t>宋宋的狗窝</t>
  </si>
  <si>
    <t>一抹真的好喝</t>
  </si>
  <si>
    <t>这个名字不太好</t>
  </si>
  <si>
    <t>拍得真好</t>
  </si>
  <si>
    <t>Leviathan.</t>
  </si>
  <si>
    <t>这个中杯咋看着和纸杯大杯差不多大</t>
  </si>
  <si>
    <t>aLinnnn</t>
  </si>
  <si>
    <t>为啥我点不到这个</t>
  </si>
  <si>
    <t>帝企鹅喝酒</t>
  </si>
  <si>
    <t>云漫普洱也好喝！我喜欢微糖的</t>
  </si>
  <si>
    <t>小满</t>
  </si>
  <si>
    <t>不好喝咖啡</t>
  </si>
  <si>
    <t>🐘腿姑娘</t>
  </si>
  <si>
    <t>凑单是吧 哈哈哈</t>
  </si>
  <si>
    <t>喵301</t>
  </si>
  <si>
    <t>今天刚刚尝试了卡美罗，感觉它是白雾红尘外最好喝的新品，记得少冰或者去冰（需要自己动手）＋那块焦糖芝士，超级赞啊！！抹茶不够它好喝</t>
  </si>
  <si>
    <t>桑愒闲</t>
  </si>
  <si>
    <t>因为卡梅罗化了更好喝</t>
  </si>
  <si>
    <t>刘大肚咯</t>
  </si>
  <si>
    <t>这个也挺好喝的，就是昨天凌晨4点钟睡的。</t>
  </si>
  <si>
    <t>imnotcaicai</t>
  </si>
  <si>
    <t>好久没喝了 已经习惯了平替古茗云岭茉莉白</t>
  </si>
  <si>
    <t>给我道歉</t>
  </si>
  <si>
    <t>确实很好喝，但是下架了</t>
  </si>
  <si>
    <t>itch_</t>
  </si>
  <si>
    <t>卡美罗真的很好喝</t>
  </si>
  <si>
    <t>小乖乖酱</t>
  </si>
  <si>
    <t>卡美罗很好喝</t>
  </si>
  <si>
    <t>甜甜逛吃日记</t>
  </si>
  <si>
    <t>下单啦从来不喜欢喝霸王茶姬，试一下普洱的</t>
  </si>
  <si>
    <t>我这里有，但是今天好冷，真喝不下去</t>
  </si>
  <si>
    <t>花菀鸢</t>
  </si>
  <si>
    <t>云南限定吗？我这没有哎</t>
  </si>
  <si>
    <t>杨杨🍒</t>
  </si>
  <si>
    <t>喝了一晚上没睡着</t>
  </si>
  <si>
    <t>赵赵赵赵啊浅</t>
  </si>
  <si>
    <t>刚喝，为啥这边只有中杯没有大杯</t>
  </si>
  <si>
    <t>岛屿星辰</t>
  </si>
  <si>
    <t>这2种，哪个更好喝一点？</t>
  </si>
  <si>
    <t>喵喵喵</t>
  </si>
  <si>
    <t>不喜欢一点点奶香普洱，是不是也不会喜欢喝这个卡美罗啊</t>
  </si>
  <si>
    <t>--</t>
  </si>
  <si>
    <t>吉吉利利</t>
  </si>
  <si>
    <t>Reh</t>
  </si>
  <si>
    <t>是泰奶的味道吗</t>
  </si>
  <si>
    <t>左边喝了真的睡不着，试了好多次了</t>
  </si>
  <si>
    <t>Han1</t>
  </si>
  <si>
    <t>我等了好几天 都没货啥意思</t>
  </si>
  <si>
    <t>咪的治愈时光</t>
  </si>
  <si>
    <t>好巧，我也在这家店买过霸王差距</t>
  </si>
  <si>
    <t>nnoo</t>
  </si>
  <si>
    <t>为什么我这边的霸王茶姬这两款都没有</t>
  </si>
  <si>
    <t>干炸小河虾</t>
  </si>
  <si>
    <t>抹茶那杯像吴裕泰冰淇淋味儿 我喜欢卡美罗那杯</t>
  </si>
  <si>
    <t>坏脾气小姐</t>
  </si>
  <si>
    <t>行 天气热点我给我老公买杯冰的</t>
  </si>
  <si>
    <t>左边的得早点喝完 不然冰化了就没有味道了</t>
  </si>
  <si>
    <t>Liccia</t>
  </si>
  <si>
    <t>糖化了就变甜了</t>
  </si>
  <si>
    <t>香蕉菠萝</t>
  </si>
  <si>
    <t>为什么我当时点的中杯看着好少 还是黑色盖子</t>
  </si>
  <si>
    <t>你算哪个臭居居</t>
  </si>
  <si>
    <t>感觉会睡不着</t>
  </si>
  <si>
    <t>大大大大脸妹</t>
  </si>
  <si>
    <t>我在广州怎么没看见有</t>
  </si>
  <si>
    <t>期许成真</t>
  </si>
  <si>
    <t>霸王终于有新品了吗</t>
  </si>
  <si>
    <t>无敌美少林</t>
  </si>
  <si>
    <t>霸王那个卡美罗不是跟古茗之前的卡美罗咖啡一样的卡美罗嘛</t>
  </si>
  <si>
    <t>为什么要起名字</t>
  </si>
  <si>
    <t>在喝了在喝了</t>
  </si>
  <si>
    <t>海绵在想什么？</t>
  </si>
  <si>
    <t>白云都没有，哭了</t>
  </si>
  <si>
    <t>kiyomi_</t>
  </si>
  <si>
    <t>整的咋那么像星巴克呢 右边的好喝吗？苦不苦</t>
  </si>
  <si>
    <t>CK___诗💜💛💗💙❤</t>
  </si>
  <si>
    <t>归云南喝不到鸭，好多店都没货了</t>
  </si>
  <si>
    <t>这杯子我喜欢</t>
  </si>
  <si>
    <t>敏小呆</t>
  </si>
  <si>
    <t>海口一直没有</t>
  </si>
  <si>
    <t>爱吃土豆丝</t>
  </si>
  <si>
    <t>被小红书的姐妹们种草！真的好喝</t>
  </si>
  <si>
    <t>卡美罗是咖啡吗</t>
  </si>
  <si>
    <t>上喜</t>
  </si>
  <si>
    <t>一抹云海我连喝一周了</t>
  </si>
  <si>
    <t>泡酱.</t>
  </si>
  <si>
    <t>喝了睡不着！！！</t>
  </si>
  <si>
    <t>鲨仁不wink</t>
  </si>
  <si>
    <t>根本睡不着卡美罗</t>
  </si>
  <si>
    <t>江来</t>
  </si>
  <si>
    <t>四川是没有上吗</t>
  </si>
  <si>
    <t>外卖没看到</t>
  </si>
  <si>
    <t>JHuii</t>
  </si>
  <si>
    <t>🌳</t>
  </si>
  <si>
    <t>昨晚睡觉没</t>
  </si>
  <si>
    <t>Zzo1</t>
  </si>
  <si>
    <t>这个归云南热的老难喝了</t>
  </si>
  <si>
    <t>肥蓥</t>
  </si>
  <si>
    <t>我们这里已经没有了</t>
  </si>
  <si>
    <t>🌺Abby</t>
  </si>
  <si>
    <t>我们这没有这两杯只有一抹山月</t>
  </si>
  <si>
    <t>空城旧梦</t>
  </si>
  <si>
    <t>昨天喝了一杯霸王茶姬，三四点才睡</t>
  </si>
  <si>
    <t>关你屁事</t>
  </si>
  <si>
    <t>下架了吗 为啥我们这边没有了</t>
  </si>
  <si>
    <t>001</t>
  </si>
  <si>
    <t>秦慕生</t>
  </si>
  <si>
    <t>刷到了几天了，刚喝上，怕睡不着都是上午喝</t>
  </si>
  <si>
    <t>欣欣快跑</t>
  </si>
  <si>
    <t>归云南昨天喝了，还没喝到一半，让我妈帮我拿下，我妈发现是冰的给我丢垃圾桶了还挺好喝的</t>
  </si>
  <si>
    <t>端午节的蛋黄粽🥕</t>
  </si>
  <si>
    <t>我一天能喝两杯卡美罗，然后晚上失眠，但是真的好好喝啊 停不下来</t>
  </si>
  <si>
    <t>爱吃炉桥面的李玉山</t>
  </si>
  <si>
    <t>下次试试？</t>
  </si>
  <si>
    <t>除以零</t>
  </si>
  <si>
    <t>好喝 爱喝！热的也好喝</t>
  </si>
  <si>
    <t>亦川</t>
  </si>
  <si>
    <t>下班点！！</t>
  </si>
  <si>
    <t>Juno🍬</t>
  </si>
  <si>
    <t>急哭了。打开外卖发现没有</t>
  </si>
  <si>
    <t>脆脆脆薯饼大王NO.1</t>
  </si>
  <si>
    <t>请问，不喜欢芝士、奶酪的选哪款抹茶？我只喜欢喝抹茶奶茶的。好久没喝霸王茶姬了，他配送费太高了！</t>
  </si>
  <si>
    <t>小颜</t>
  </si>
  <si>
    <t>想喝卡美罗特意来小红书搜怎么点，看完果断下单少冰 不另外加糖，诚不欺我太好喝了</t>
  </si>
  <si>
    <t>四层拿铁</t>
  </si>
  <si>
    <t>沐兮</t>
  </si>
  <si>
    <t>为什么我们这里没有</t>
  </si>
  <si>
    <t>钟鸭鸭</t>
  </si>
  <si>
    <t>霸王茶姬啥时候出的抹茶！？嗯？？</t>
  </si>
  <si>
    <t>桃气生钱</t>
  </si>
  <si>
    <t>朋友！你喝完睡着了吗？</t>
  </si>
  <si>
    <t>深圳福田有吗</t>
  </si>
  <si>
    <t>我觉得景很美</t>
  </si>
  <si>
    <t>这俩杯都不是mini 杯嘛，我咋记得之前喝过那个抹茶的杯子特别小</t>
  </si>
  <si>
    <t>拾柒呀</t>
  </si>
  <si>
    <t>这两天网上全刷到这个奶茶，这个真的好喝吗？</t>
  </si>
  <si>
    <t>揪咪</t>
  </si>
  <si>
    <t>浙江杭州没有吗</t>
  </si>
  <si>
    <t>ㅤㅤㅤㅤ</t>
  </si>
  <si>
    <t>卡美罗真好喝 一抹感觉稍逊～</t>
  </si>
  <si>
    <t>松月翰星</t>
  </si>
  <si>
    <t>一抹云海好喝到爆</t>
  </si>
  <si>
    <t>哇哈哈</t>
  </si>
  <si>
    <t>我绝对睡不着</t>
  </si>
  <si>
    <t>cui</t>
  </si>
  <si>
    <t>这是中杯吗 感觉是超大杯</t>
  </si>
  <si>
    <t>大白兔奶糖</t>
  </si>
  <si>
    <t>昆明没有啊</t>
  </si>
  <si>
    <t>千杯白桃</t>
  </si>
  <si>
    <t>点开就下单了</t>
  </si>
  <si>
    <t>🐱🐱🐱</t>
  </si>
  <si>
    <t>我觉得报喝个人口味不一样但是我觉得抹茶那边超级无敌好喝，有奶盖那边更喜欢😍</t>
  </si>
  <si>
    <t>小笙奈</t>
  </si>
  <si>
    <t>我一个人喝了两杯 一晚上睡不着..</t>
  </si>
  <si>
    <t>xixi</t>
  </si>
  <si>
    <t>会失眠吗</t>
  </si>
  <si>
    <t>吃不吃煎饺</t>
  </si>
  <si>
    <t>堂食杯挺好看</t>
  </si>
  <si>
    <t>巴拉哆啦</t>
  </si>
  <si>
    <t>每天都好困🐽</t>
  </si>
  <si>
    <t>标准糖会很甜吗</t>
  </si>
  <si>
    <t>沈清.</t>
  </si>
  <si>
    <t>晚上喝完昨天 直接干到凌晨6点还没睡着</t>
  </si>
  <si>
    <t>sun day full hope🍟</t>
  </si>
  <si>
    <t>跟古茗的卡美罗不一个样吗？ 抹茶也是</t>
  </si>
  <si>
    <t>勿忘初心lun</t>
  </si>
  <si>
    <t>吉林没有阿</t>
  </si>
  <si>
    <t>silver无得弹</t>
  </si>
  <si>
    <t>红老好喝</t>
  </si>
  <si>
    <t>小张今天吃几顿</t>
  </si>
  <si>
    <t>一杯多少毫升？看着不大又感觉不小</t>
  </si>
  <si>
    <t>喝了一杯两点才睡着</t>
  </si>
  <si>
    <t>她对此感到厌烦</t>
  </si>
  <si>
    <t>乍一看还以为是星巴克</t>
  </si>
  <si>
    <t>不会再喝，我喝了一抹云海凌晨5点才睡着</t>
  </si>
  <si>
    <t>愿愿</t>
  </si>
  <si>
    <t>为啥北京的是云漫普洱，但是也有配卡美罗……会不会不夯到了尝尝！</t>
  </si>
  <si>
    <t>琳~</t>
  </si>
  <si>
    <t>昨天喝的，没失眠</t>
  </si>
  <si>
    <t>左边那杯感觉很像星巴克的红茶拿铁鸳鸯清爽版！超好喝</t>
  </si>
  <si>
    <t>毕竟我是罗罗罗罗罗</t>
  </si>
  <si>
    <t>H🏀</t>
  </si>
  <si>
    <t>佛山这边都没</t>
  </si>
  <si>
    <t>梓梓频道</t>
  </si>
  <si>
    <t>能不能出大杯！！</t>
  </si>
  <si>
    <t>怎么吃不饱</t>
  </si>
  <si>
    <t>这个不好喝 感觉是抹茶粉</t>
  </si>
  <si>
    <t>JIUJIU</t>
  </si>
  <si>
    <t>一抹云海不加糖绝了</t>
  </si>
  <si>
    <t>抓到一只胖兔子🐰</t>
  </si>
  <si>
    <t>离异带两百个孩子</t>
  </si>
  <si>
    <t>在丽江点外卖最便宜</t>
  </si>
  <si>
    <t>阅读李姐满分选手</t>
  </si>
  <si>
    <t>是不是因为在云南喝的哈哈哈哈哈</t>
  </si>
  <si>
    <t>不喝了不喝了 再夯也不喝了 太失眠了</t>
  </si>
  <si>
    <t>糯米糍🍓</t>
  </si>
  <si>
    <t>有分杯型吗，还是默认就这么大杯</t>
  </si>
  <si>
    <t>不放那个糖淡淡奶香味，放了那个糖，更好喝了</t>
  </si>
  <si>
    <t>Larry杜</t>
  </si>
  <si>
    <t>一抹云海我的最爱，但是下架了</t>
  </si>
  <si>
    <t>顺风顺水顺财神51n</t>
  </si>
  <si>
    <t>羡慕你在云南喝归云南</t>
  </si>
  <si>
    <t>哪杯好喝呀</t>
  </si>
  <si>
    <t>梨绘小渠</t>
  </si>
  <si>
    <t>喝两天了</t>
  </si>
  <si>
    <t>Summer&amp;qiu</t>
  </si>
  <si>
    <t>是不是有咖啡因</t>
  </si>
  <si>
    <t>爱吃甜点呀</t>
  </si>
  <si>
    <t>HReborn°</t>
  </si>
  <si>
    <t>云漫普洱我觉得也可！</t>
  </si>
  <si>
    <t>Fᴏʀɢᴇᴛ</t>
  </si>
  <si>
    <t>我觉得这杯更好喝</t>
  </si>
  <si>
    <t>佩妮-</t>
  </si>
  <si>
    <t>一人血书跪求云漫普洱永不下架！！！</t>
  </si>
  <si>
    <t>HH。</t>
  </si>
  <si>
    <t>两杯都喝了 归云南不懂啥的问题，一股茶馊了的味道，喝了一夜没睡。。。。。。</t>
  </si>
  <si>
    <t>银河经理Mark</t>
  </si>
  <si>
    <t>我就喜欢喝云漫普洱</t>
  </si>
  <si>
    <t>Mosj</t>
  </si>
  <si>
    <t>右边那边喝完会想吐，不知道为啥</t>
  </si>
  <si>
    <t>小泡芙呀！</t>
  </si>
  <si>
    <t>还很清醒</t>
  </si>
  <si>
    <t>广东也有</t>
  </si>
  <si>
    <t>c-</t>
  </si>
  <si>
    <t>成功被安利，光看图片我都没敢点</t>
  </si>
  <si>
    <t>犭</t>
  </si>
  <si>
    <t>我觉得好苦。</t>
  </si>
  <si>
    <t>汌</t>
  </si>
  <si>
    <t>这个品会一直在吗？还是说限定呀？</t>
  </si>
  <si>
    <t>捉一只杨</t>
  </si>
  <si>
    <t>为什么你们的都可以免费升中杯啊？我们这边只有迷你杯</t>
  </si>
  <si>
    <t>是皇冠啊。</t>
  </si>
  <si>
    <t>我要的全拿走</t>
  </si>
  <si>
    <t>啥味道！！！！甜的还是苦的！！！</t>
  </si>
  <si>
    <t>Royy6</t>
  </si>
  <si>
    <t>这个抹茶的非常浓郁</t>
  </si>
  <si>
    <t>小橘同学开饭啦</t>
  </si>
  <si>
    <t>春山空</t>
  </si>
  <si>
    <t>喝了卡美罗 睡不着</t>
  </si>
  <si>
    <t>这两个哪个更好喝</t>
  </si>
  <si>
    <t>玛丽莲懵露</t>
  </si>
  <si>
    <t>我左右两杯只要下午喝 喝完晚上都能找个夜班上了</t>
  </si>
  <si>
    <t>FishX</t>
  </si>
  <si>
    <t>好！</t>
  </si>
  <si>
    <t>May水晶馆</t>
  </si>
  <si>
    <t>刚开始不好喝，后面喝着喝着还挺好喝的[嘻嘻R]</t>
  </si>
  <si>
    <t>这里是莫妮卡_</t>
  </si>
  <si>
    <t>让我猜猜是哪里</t>
  </si>
  <si>
    <t>苹果派</t>
  </si>
  <si>
    <t>为啥我这没有啊 我好想喝</t>
  </si>
  <si>
    <t>阿鼠大杯茶</t>
  </si>
  <si>
    <t>不加糖感觉卡梅罗的芝士味蛮重抹茶很好喝的 在hk买还有敦煌贴纸送内地好像已经送完了</t>
  </si>
  <si>
    <t>狐狸🦊</t>
  </si>
  <si>
    <t>广州为啥没有归云南，今天点都没有这个</t>
  </si>
  <si>
    <t>Darline厦门约妆</t>
  </si>
  <si>
    <t>普洱味会不会很浓</t>
  </si>
  <si>
    <t>奶油大兔子</t>
  </si>
  <si>
    <t>翻翻</t>
  </si>
  <si>
    <t>我靠我刚就在找为什么没有</t>
  </si>
  <si>
    <t>bbing</t>
  </si>
  <si>
    <t>吃一口快快</t>
  </si>
  <si>
    <t>这里好像龙龛码头那家店</t>
  </si>
  <si>
    <t>抹茶脆脆鲨鱼</t>
  </si>
  <si>
    <t>早上7:00起来喝</t>
  </si>
  <si>
    <t>故</t>
  </si>
  <si>
    <t>惠州没有</t>
  </si>
  <si>
    <t>不加糖的会酷吗</t>
  </si>
  <si>
    <t>抹茶好喝吗？蹲一个</t>
  </si>
  <si>
    <t>小谢今天吃饱了吗？</t>
  </si>
  <si>
    <t>真的好喝，真的睡不着昨天喝了一杯，半夜四点还在消灭星星</t>
  </si>
  <si>
    <t>星漫.</t>
  </si>
  <si>
    <t>一抹云海＝抹茶拿铁</t>
  </si>
  <si>
    <t>奶茶芜湖</t>
  </si>
  <si>
    <t>一定要冰的，因为热的是一股苦味</t>
  </si>
  <si>
    <t>超好喝 一天两杯</t>
  </si>
  <si>
    <t>✨淑媛🍒🍓🍉🍇🍍🍊♈</t>
  </si>
  <si>
    <t>我觉得好普通</t>
  </si>
  <si>
    <t>Yukiii</t>
  </si>
  <si>
    <t>抹茶那个感觉好喝 但怕睡不着</t>
  </si>
  <si>
    <t>娜nana</t>
  </si>
  <si>
    <t>我上个班想点来着</t>
  </si>
  <si>
    <t>王仔牛奶</t>
  </si>
  <si>
    <t>右边的抹茶咋样！</t>
  </si>
  <si>
    <t>阿z🥕</t>
  </si>
  <si>
    <t>怕睡不zhuo</t>
  </si>
  <si>
    <t>艺术家有脾气</t>
  </si>
  <si>
    <t>你们那才有嘛</t>
  </si>
  <si>
    <t>kiwi🥝</t>
  </si>
  <si>
    <t>求你们别发了村里没有霸王茶姬</t>
  </si>
  <si>
    <t>网瘾少女佳</t>
  </si>
  <si>
    <t>LiliMarleen</t>
  </si>
  <si>
    <t>卡美罗真的好好喝</t>
  </si>
  <si>
    <t>FM</t>
  </si>
  <si>
    <t>广东汕头也没有</t>
  </si>
  <si>
    <t>凯凯</t>
  </si>
  <si>
    <t>昨儿刚喝这俩</t>
  </si>
  <si>
    <t>Bling~</t>
  </si>
  <si>
    <t>会不会胃痛</t>
  </si>
  <si>
    <t>段儿</t>
  </si>
  <si>
    <t>糖化完更好喝</t>
  </si>
  <si>
    <t>BY_FK</t>
  </si>
  <si>
    <t>这是在洱海边吗，好漂亮</t>
  </si>
  <si>
    <t>花生瓜子矿泉水</t>
  </si>
  <si>
    <t>右边那杯我感觉奶味有点重 左边那个更好喝一点 可能因为我是纯抹茶爱好者</t>
  </si>
  <si>
    <t>萬事如意好運連連福星高照</t>
  </si>
  <si>
    <t>我怎么都没有</t>
  </si>
  <si>
    <t>奶糖有点甜</t>
  </si>
  <si>
    <t>上海也没有</t>
  </si>
  <si>
    <t>羊肉炖杏仁</t>
  </si>
  <si>
    <t>归云南喝了5点没睡着</t>
  </si>
  <si>
    <t>李小靓耶</t>
  </si>
  <si>
    <t>我们这里我前天点到一杯，这两天都不出现在列表里了，没了</t>
  </si>
  <si>
    <t>我睡卓了</t>
  </si>
  <si>
    <t>我今天喝的也是这两杯</t>
  </si>
  <si>
    <t>菠萝菠萝蜜🍍.</t>
  </si>
  <si>
    <t>根本睡不着早上喝了睡不着</t>
  </si>
  <si>
    <t>爱吃海苔大luu</t>
  </si>
  <si>
    <t>为什么江西没有</t>
  </si>
  <si>
    <t>红番薯🍠</t>
  </si>
  <si>
    <t>这两杯那杯好喝啊？</t>
  </si>
  <si>
    <t>要美要富要幸运</t>
  </si>
  <si>
    <t>热的也好喝～</t>
  </si>
  <si>
    <t>早川樱奈</t>
  </si>
  <si>
    <t>好的陛下 很久没喝霸王了</t>
  </si>
  <si>
    <t>Etwbokay</t>
  </si>
  <si>
    <t>我这怎么已经没了</t>
  </si>
  <si>
    <t>彭彭</t>
  </si>
  <si>
    <t>别吹了。两杯都不咋样</t>
  </si>
  <si>
    <t>猫猫雪饼</t>
  </si>
  <si>
    <t>难喝的钥匙，奶味那么重喝的好恶心</t>
  </si>
  <si>
    <t>寶仔范</t>
  </si>
  <si>
    <t>标准糖很难想象</t>
  </si>
  <si>
    <t>巨好喝这杯</t>
  </si>
  <si>
    <t>夯！</t>
  </si>
  <si>
    <t>Xiaoxiao8428</t>
  </si>
  <si>
    <t>深圳霸王茶姬没有吖</t>
  </si>
  <si>
    <t>素鱼片</t>
  </si>
  <si>
    <t>长得跟星巴克似的</t>
  </si>
  <si>
    <t>我不放弃 爱的勇气</t>
  </si>
  <si>
    <t>卡美罗哪有那么好喝</t>
  </si>
  <si>
    <t>一抹山月和一抹云海的区别是啥哪个更好喝</t>
  </si>
  <si>
    <t>🌈会飞的鱼🐟</t>
  </si>
  <si>
    <t>感觉都不好喝，还是经典的那些好喝一些</t>
  </si>
  <si>
    <t>M.</t>
  </si>
  <si>
    <t>卡美罗是好喝。我一晚睡不着，早上6点半才睡着的</t>
  </si>
  <si>
    <t>👑 Summer🌴也叫酥酥</t>
  </si>
  <si>
    <t>小红薯691807D1</t>
  </si>
  <si>
    <t>今天怎么还没瘦啊！！！</t>
  </si>
  <si>
    <t>抹茶味好喝不</t>
  </si>
  <si>
    <t>白日的烟火</t>
  </si>
  <si>
    <t>其实一抹云海跟市面上的抹茶饮品感觉都差不多 区别不大</t>
  </si>
  <si>
    <t>Morning</t>
  </si>
  <si>
    <t>屿雾</t>
  </si>
  <si>
    <t>今天才喝的，不是特别满</t>
  </si>
  <si>
    <t>Applecat33</t>
  </si>
  <si>
    <t>我今天的外送少冰也OK的呀感觉门店问题</t>
  </si>
  <si>
    <t>看到请让我少喝奶茶</t>
  </si>
  <si>
    <t>你的是热的吗？</t>
  </si>
  <si>
    <t>肉包📷（互勉版）</t>
  </si>
  <si>
    <t>这就是少冰我直接差评</t>
  </si>
  <si>
    <t>啥？？？少冰就半杯？</t>
  </si>
  <si>
    <t>应该是门店问题[呃R]我们这边做的挺满</t>
  </si>
  <si>
    <t>Orianna（见过Roy版）</t>
  </si>
  <si>
    <t>怎么比我少冰还浅</t>
  </si>
  <si>
    <t>就是呀，真是气死</t>
  </si>
  <si>
    <t>维维维他命</t>
  </si>
  <si>
    <t>买家秀</t>
  </si>
  <si>
    <t>你这个量感觉挺正常的</t>
  </si>
  <si>
    <t>偷星星✨</t>
  </si>
  <si>
    <t>投诉！</t>
  </si>
  <si>
    <t>都喝完了，下次换家店试试</t>
  </si>
  <si>
    <t>🍃</t>
  </si>
  <si>
    <t>不加糖 苦唧唧的</t>
  </si>
  <si>
    <t>还行，平时喝其他的也都喜欢点微糖</t>
  </si>
  <si>
    <t>黄有钱</t>
  </si>
  <si>
    <t>可能是门店问题 我们这边的都是满的</t>
  </si>
  <si>
    <t>乐多-</t>
  </si>
  <si>
    <t>好小杯</t>
  </si>
  <si>
    <t>对啊，现在新品居然是小杯和中杯</t>
  </si>
  <si>
    <t>古希腊掌管财富的神</t>
  </si>
  <si>
    <t>你这个挺满的</t>
  </si>
  <si>
    <t>Fantast.🍚</t>
  </si>
  <si>
    <t>喝是挺好喝的</t>
  </si>
  <si>
    <t>对的，味道还不错的</t>
  </si>
  <si>
    <t>没空请收声</t>
  </si>
  <si>
    <t>居然有干酪？？我早上点的只有奶茶和冰块</t>
  </si>
  <si>
    <t>不是干酪，是卡美罗糖</t>
  </si>
  <si>
    <t>两仪shikiORshiki</t>
  </si>
  <si>
    <t>不正常吧，又不是去冰不满杯给这么少。我外卖点的不加糖少冰也是正常的量</t>
  </si>
  <si>
    <t>就是说呀，算了，反正那家店我再也不去了</t>
  </si>
  <si>
    <t>韶华时光夏未央</t>
  </si>
  <si>
    <t>卡美罗是中午喝的，人是凌晨3点睡的</t>
  </si>
  <si>
    <t>那我还好也</t>
  </si>
  <si>
    <t>點點點"</t>
  </si>
  <si>
    <t>好喝就是睡不着</t>
  </si>
  <si>
    <t>对的，挺好喝，就是太少了</t>
  </si>
  <si>
    <t>一只梨</t>
  </si>
  <si>
    <t>标准冰竟然不满杯吗，少冰还好诶</t>
  </si>
  <si>
    <t>对呀</t>
  </si>
  <si>
    <t>九言kur.</t>
  </si>
  <si>
    <t>我的外卖少冰也没你的量少，我的天</t>
  </si>
  <si>
    <t>我还是标准冰</t>
  </si>
  <si>
    <t>我的糖还是碎的</t>
  </si>
  <si>
    <t>体验感很差</t>
  </si>
  <si>
    <t>海盐芋泥卷（见贤版</t>
  </si>
  <si>
    <t>我的两杯基本是满的</t>
  </si>
  <si>
    <t>真好</t>
  </si>
  <si>
    <t>妍吱自有妙计</t>
  </si>
  <si>
    <t>让店员给你重做 不是说好了不满意重做的嘛 差那么多（生气</t>
  </si>
  <si>
    <t>我问她了，她说就是不满杯的既然都这么说了，我就没有再说什么了</t>
  </si>
  <si>
    <t>就很nice～</t>
  </si>
  <si>
    <t>没有吧</t>
  </si>
  <si>
    <t>那就是这家店的问题！生气</t>
  </si>
  <si>
    <t>小婷子</t>
  </si>
  <si>
    <t>我点的挺满的，还喝了两口才放糖</t>
  </si>
  <si>
    <t>羡慕！</t>
  </si>
  <si>
    <t>Joyceee</t>
  </si>
  <si>
    <t>为啥你的那么少</t>
  </si>
  <si>
    <t>我也不知道啊问了店员她说就是不满杯的</t>
  </si>
  <si>
    <t>L.小羊椰子🥥</t>
  </si>
  <si>
    <t>我的都很满，我觉得是门店原因</t>
  </si>
  <si>
    <t>我也觉得，拉黑那家店</t>
  </si>
  <si>
    <t>超平凡</t>
  </si>
  <si>
    <t>我的也不满杯</t>
  </si>
  <si>
    <t>你的是外卖还是自提的？我还是自提的</t>
  </si>
  <si>
    <t>我买的没这么少，你这也太少了</t>
  </si>
  <si>
    <t>是的呀</t>
  </si>
  <si>
    <t>这也是少冰</t>
  </si>
  <si>
    <t>你的少冰比我标准冰多</t>
  </si>
  <si>
    <t>朝朝</t>
  </si>
  <si>
    <t>麻了，一直没货</t>
  </si>
  <si>
    <t>我们前一阵也没有，最近两天才有的</t>
  </si>
  <si>
    <t>美女爱吃折耳根</t>
  </si>
  <si>
    <t>我的是这样的</t>
  </si>
  <si>
    <t>你的包装怎么这么好看！</t>
  </si>
  <si>
    <t>小钰乐食坞</t>
  </si>
  <si>
    <t>啊燕儿</t>
  </si>
  <si>
    <t>那个糖会很甜吗，我没敢放</t>
  </si>
  <si>
    <t>我放之前咬了一口空口吃甜的，放奶茶里还好，因为我点的不另外加糖，所以最后化完也还好，不会很甜</t>
  </si>
  <si>
    <t>雨竹吃不饱～</t>
  </si>
  <si>
    <t>门店出品问题吧</t>
  </si>
  <si>
    <t>土豆🥔不⭕</t>
  </si>
  <si>
    <t>外卖收到的时候还是分层的，糖是分装的，就非常好喝啊</t>
  </si>
  <si>
    <t>🧸</t>
  </si>
  <si>
    <t>可以分享贴纸吗宝宝</t>
  </si>
  <si>
    <t>洛克</t>
  </si>
  <si>
    <t>你这怎么加了冰没有满杯</t>
  </si>
  <si>
    <t>就是啊我还问了，她说就是这样的</t>
  </si>
  <si>
    <t>我的才叫少</t>
  </si>
  <si>
    <t>你这也太少了吧</t>
  </si>
  <si>
    <t>李喋喋-</t>
  </si>
  <si>
    <t>不会啊，前天刚喝</t>
  </si>
  <si>
    <t>你的量就很正常，你看我的，离杯口差很多呢</t>
  </si>
  <si>
    <t>栗栗巧甜.</t>
  </si>
  <si>
    <t>我的长这样 但是我感觉有点淡 水唧唧的</t>
  </si>
  <si>
    <t>我的还行。不淡</t>
  </si>
  <si>
    <t>一棵梧彤树</t>
  </si>
  <si>
    <t>其实差不太多 因为后面冰化了明显没有刚开始浓郁了</t>
  </si>
  <si>
    <t>你的看起来比我多，你看我的</t>
  </si>
  <si>
    <t>Lapland</t>
  </si>
  <si>
    <t>还可以吧，千人千味</t>
  </si>
  <si>
    <t>八饼啊</t>
  </si>
  <si>
    <t>刚喝上，感觉和泰奶味道好像，喝到后面好浓的焦糖味</t>
  </si>
  <si>
    <t>搅匀一下，还蛮好喝的</t>
  </si>
  <si>
    <t>换一颗红豆</t>
  </si>
  <si>
    <t>在家点的外卖</t>
  </si>
  <si>
    <t>连外卖都比我自提的多</t>
  </si>
  <si>
    <t>少吃一粒米</t>
  </si>
  <si>
    <t>你的不对劲，早上我刚喝</t>
  </si>
  <si>
    <t>气死我了我还特意问她的呢，说就是这样的</t>
  </si>
  <si>
    <t>hirono-</t>
  </si>
  <si>
    <t>我投诉了 超级不满杯</t>
  </si>
  <si>
    <t>我还问她是不是就是这样的，她说是的，再加只能加冰块了，然后我就拿走了</t>
  </si>
  <si>
    <t>可乐，你很好喝的样子🥤</t>
  </si>
  <si>
    <t>终于点到了</t>
  </si>
  <si>
    <t>你这看着也有点少</t>
  </si>
  <si>
    <t>IPENGQ</t>
  </si>
  <si>
    <t>我们这里的给我气笑了</t>
  </si>
  <si>
    <t>你这个也很少</t>
  </si>
  <si>
    <t>dudu</t>
  </si>
  <si>
    <t>你投诉吧，我的没加糖都是满的你的还是标准冰，我的还是少冰</t>
  </si>
  <si>
    <t>下次我换家店试试</t>
  </si>
  <si>
    <t>再叫毙了你</t>
  </si>
  <si>
    <t>这个确实很多冰块，基本上喝到后面就很淡了，但是应该都是满杯吧</t>
  </si>
  <si>
    <t>对吧，我的就是感觉很少</t>
  </si>
  <si>
    <t>痣多星</t>
  </si>
  <si>
    <t>刚买的，好像是满杯</t>
  </si>
  <si>
    <t>真好！</t>
  </si>
  <si>
    <t>昨天点的</t>
  </si>
  <si>
    <t>好满</t>
  </si>
  <si>
    <t>小小彤（见过露思版.</t>
  </si>
  <si>
    <t>真的很好喝（个人感觉）恨不得一天一杯但已经下架了</t>
  </si>
  <si>
    <t>你有没有喝过月抹静山，我感觉那个更好喝</t>
  </si>
  <si>
    <t>心情🌟</t>
  </si>
  <si>
    <t>我点的冷热都这样</t>
  </si>
  <si>
    <t>你的也不满杯啊，我感觉不满杯是少数，评论区里大部分都是满杯的</t>
  </si>
  <si>
    <t>椰桃嘻嘻哈哈发大财</t>
  </si>
  <si>
    <t>你这杯做少了 你可以要求重新做一杯的 别生气</t>
  </si>
  <si>
    <t>我当时问她了，她说就是这样的</t>
  </si>
  <si>
    <t>沐风</t>
  </si>
  <si>
    <t>里面的量是机器出的 确实要满杯就看加多少冰块了 有时候一铲子是少了一点点</t>
  </si>
  <si>
    <t>那估计是冰没给我放满要么</t>
  </si>
  <si>
    <t>怎么卡美罗糖也多，我就两小块儿</t>
  </si>
  <si>
    <t>烊崽</t>
  </si>
  <si>
    <t>你这个确实太少了，我买四杯虽然参差不齐但是也没这么离谱</t>
  </si>
  <si>
    <t>对的呀！我还不信问了一句，人家说就是不满杯的</t>
  </si>
  <si>
    <t>Oomg_zy</t>
  </si>
  <si>
    <t>我喜欢喝这个</t>
  </si>
  <si>
    <t>这是哪款？</t>
  </si>
  <si>
    <t>小绿要早睡</t>
  </si>
  <si>
    <t>我们这里都下架了</t>
  </si>
  <si>
    <t>我们前一阵也没有，这两天看到有了，周末就想尝一下</t>
  </si>
  <si>
    <t>momo🐽</t>
  </si>
  <si>
    <t>我们这边少冰超级多冰我每次喝还得勺点出来</t>
  </si>
  <si>
    <t>我这标准冰感觉也不是很多</t>
  </si>
  <si>
    <t>阿篱</t>
  </si>
  <si>
    <t>就是普洱茶加奶 卡美罗是焦糖的英译</t>
  </si>
  <si>
    <t>是的，图片看起来还挺好看的</t>
  </si>
  <si>
    <t>茶壮壮💭</t>
  </si>
  <si>
    <t>少喝奶茶哈哈哈哈哈</t>
  </si>
  <si>
    <t>忍不住啊！一点也忍不住</t>
  </si>
  <si>
    <t>可以投诉吧，我的没那么少哦</t>
  </si>
  <si>
    <t>当时问了一句，店员说就是这样的就算了</t>
  </si>
  <si>
    <t>opopp</t>
  </si>
  <si>
    <t>外卖点的，我喝了两口才把糖放进去</t>
  </si>
  <si>
    <t>我要拉黑这家店</t>
  </si>
  <si>
    <t>煎饼狗子*</t>
  </si>
  <si>
    <t>我买的是满的 满到放不下糖 要喝几口才能放</t>
  </si>
  <si>
    <t>第一次刚点等喝</t>
  </si>
  <si>
    <t>孙琪怪</t>
  </si>
  <si>
    <t>我收到的 我以为是小杯反复看了一遍 但是不好喝</t>
  </si>
  <si>
    <t>你这咋看着那么清淡，是不是没放茶</t>
  </si>
  <si>
    <t>丫头🐋</t>
  </si>
  <si>
    <t>少喝奶茶</t>
  </si>
  <si>
    <t>好的！</t>
  </si>
  <si>
    <t>炸炸炸炸炸猪</t>
  </si>
  <si>
    <t>我的是满杯的</t>
  </si>
  <si>
    <t>看了下评论区大多数都是满杯的像我这么量少的好像比较少</t>
  </si>
  <si>
    <t>鹿屿子璐💕</t>
  </si>
  <si>
    <t>估计是没给你满杯，我拿到手是满的，不过确实好喝</t>
  </si>
  <si>
    <t>对呀！你拍的好看</t>
  </si>
  <si>
    <t>都喝完了</t>
  </si>
  <si>
    <t>酱酱777.</t>
  </si>
  <si>
    <t>不会吧，我买的是满杯的耶，稍微倾斜都会倒出那种满，这明显是店员的问题</t>
  </si>
  <si>
    <t>生气，我还特意多问一句，这就是不满杯的吗？她说是的，再加只能再加冰块了下次不去这家店了！</t>
  </si>
  <si>
    <t>天蓝蓝秋草香</t>
  </si>
  <si>
    <t>这是可以直接投诉的</t>
  </si>
  <si>
    <t>当时问了店员，人家跟我说就是不满杯的，说再加也只能加冰块</t>
  </si>
  <si>
    <t>人间清醒</t>
  </si>
  <si>
    <t>挺满的，就是那个人没给你装满吧？</t>
  </si>
  <si>
    <t>可我问她这款就是不满杯的吗？她说是的，还说再加也只能加冰块</t>
  </si>
  <si>
    <t>xxxxxxxxl</t>
  </si>
  <si>
    <t>这是我昨天喝到的感觉很满诶</t>
  </si>
  <si>
    <t>确实挺满的</t>
  </si>
  <si>
    <t>想不出名字</t>
  </si>
  <si>
    <t>我也觉得还可以</t>
  </si>
  <si>
    <t>Flora</t>
  </si>
  <si>
    <t>我的也不满</t>
  </si>
  <si>
    <t>看评论区满杯的多</t>
  </si>
  <si>
    <t>我们这只能点小杯</t>
  </si>
  <si>
    <t>小杯真的就一点点</t>
  </si>
  <si>
    <t>前几天喝的</t>
  </si>
  <si>
    <t>你的看起来也不多，其他人发的好多都满杯的</t>
  </si>
  <si>
    <t>穗子日常号</t>
  </si>
  <si>
    <t>刚出品的时候就是这样的</t>
  </si>
  <si>
    <t>🎀Manci.Chow💓🍭</t>
  </si>
  <si>
    <t>刚收到的 你的可以投诉的程度了</t>
  </si>
  <si>
    <t>当时就问了，人家说就是这样的</t>
  </si>
  <si>
    <t>小曼</t>
  </si>
  <si>
    <t>㫪㫪</t>
  </si>
  <si>
    <t>耶冰椰椰睡大觉</t>
  </si>
  <si>
    <t>我是点的外卖 送过来分层也很明显</t>
  </si>
  <si>
    <t>糯米肉包子🐱</t>
  </si>
  <si>
    <t>我的是这样的，少冰不加糖，本来满的~这里我喝了一大口</t>
  </si>
  <si>
    <t>小徐同学-</t>
  </si>
  <si>
    <t>今天的</t>
  </si>
  <si>
    <t>我的到店提的</t>
  </si>
  <si>
    <t>小黄日记</t>
  </si>
  <si>
    <t>在上海我在几家店买过都是几乎满杯的，投诉那家店！</t>
  </si>
  <si>
    <t>白饭鱼</t>
  </si>
  <si>
    <t>刚开始是这样的</t>
  </si>
  <si>
    <t>差一点长成美女</t>
  </si>
  <si>
    <t>我都不想说，我的直接没有卡美罗</t>
  </si>
  <si>
    <t>只吃一小碗</t>
  </si>
  <si>
    <t>少冰和标准冰</t>
  </si>
  <si>
    <t>不吃猫的鱼</t>
  </si>
  <si>
    <t>一餐又一餐</t>
  </si>
  <si>
    <t>那个糖放冰奶茶里，会化么？</t>
  </si>
  <si>
    <t>你可别是个傻子呀🍊</t>
  </si>
  <si>
    <t>领导客户在天堂</t>
  </si>
  <si>
    <t>我的也没满杯 但是我的没那么严重哈哈哈</t>
  </si>
  <si>
    <t>请求超人赐予满满正能量</t>
  </si>
  <si>
    <t>小红薯6606F2A4LYQSB</t>
  </si>
  <si>
    <t>咔咔就是花～</t>
  </si>
  <si>
    <t>我的黑盖子更丑</t>
  </si>
  <si>
    <t>这是啥造型啊</t>
  </si>
  <si>
    <t>我觉得糖化了才好喝，不化不咋样</t>
  </si>
  <si>
    <t>小罗汉果的观察日记</t>
  </si>
  <si>
    <t>外卖，自己放了所有的糖</t>
  </si>
  <si>
    <t>是丸子吖</t>
  </si>
  <si>
    <t>我点的外卖，刚收到的时候，卡美罗分装，奶茶满杯，且牛奶和茶是分层的</t>
  </si>
  <si>
    <t>AAA冠军批发李总</t>
  </si>
  <si>
    <t>我点的还好，比较满</t>
  </si>
  <si>
    <t>排骨七七💫</t>
  </si>
  <si>
    <t>但真的好好喝，好香</t>
  </si>
  <si>
    <t>用户ddjjg</t>
  </si>
  <si>
    <t>评论区那些黑白照片。看起来不太吉利</t>
  </si>
  <si>
    <t>可以吃两碗🍚</t>
  </si>
  <si>
    <t>我今天买的 感觉化了之后太甜了</t>
  </si>
  <si>
    <t>还行也，你点的是微糖还是不另外加糖</t>
  </si>
  <si>
    <t>L洛-欣X</t>
  </si>
  <si>
    <t>你这杯也太少了吧！我点了两次都是需要抿一口才能放糖的量</t>
  </si>
  <si>
    <t>拉黑这家店！</t>
  </si>
  <si>
    <t>不加卡美罗其实一般，加了之后夯爆了</t>
  </si>
  <si>
    <t>有哦哦哦哦哦哦哦</t>
  </si>
  <si>
    <t>不怎么样布雷脆脆奶芙差不多还这么贵</t>
  </si>
  <si>
    <t>很一般 下午刚喝</t>
  </si>
  <si>
    <t>好运来（见过汪苏泷许嵩版）</t>
  </si>
  <si>
    <t>我的诶 感觉还行</t>
  </si>
  <si>
    <t>路易基🤓</t>
  </si>
  <si>
    <t>我觉得云漫普洱更好喝，还便宜</t>
  </si>
  <si>
    <t>小屁包</t>
  </si>
  <si>
    <t>我点几次都是很满</t>
  </si>
  <si>
    <t>鱼儿爱吃JQX</t>
  </si>
  <si>
    <t>我喜欢喝这个，而且不往里放糖</t>
  </si>
  <si>
    <t>不减到105斤不改名</t>
  </si>
  <si>
    <t>不过冰确实不少</t>
  </si>
  <si>
    <t>晴天小猪</t>
  </si>
  <si>
    <t>喝一次失眠一次</t>
  </si>
  <si>
    <t>我就超级好喝</t>
  </si>
  <si>
    <t>方芳👑</t>
  </si>
  <si>
    <t>mo</t>
  </si>
  <si>
    <t>小坛彡菜.🌙</t>
  </si>
  <si>
    <t>我买的很满</t>
  </si>
  <si>
    <t>我昨天买的挺满的</t>
  </si>
  <si>
    <t>畊练的夜未央</t>
  </si>
  <si>
    <t>挺好喝得，口感顺滑的喝几口就没了</t>
  </si>
  <si>
    <t>对的，杯型越做越小了</t>
  </si>
  <si>
    <t>Luminous</t>
  </si>
  <si>
    <t>我的跟你也一样，没有那么少，不知道是不是杯子不一样</t>
  </si>
  <si>
    <t>四季秋</t>
  </si>
  <si>
    <t>感觉这才是正常的，你的那杯明显放的很少</t>
  </si>
  <si>
    <t>为啥都有贴纸？我们这好像没看到也</t>
  </si>
  <si>
    <t>刘鹿鹿i</t>
  </si>
  <si>
    <t>中午买的</t>
  </si>
  <si>
    <t>LosboT</t>
  </si>
  <si>
    <t>你们喝过内蒙古的奶茶吗</t>
  </si>
  <si>
    <t>没有也</t>
  </si>
  <si>
    <t>沉沉鱼</t>
  </si>
  <si>
    <t>买一送一喝的。好喝</t>
  </si>
  <si>
    <t>糖霜焖子</t>
  </si>
  <si>
    <t>感觉味道有点像泰奶，颜色也挺像</t>
  </si>
  <si>
    <t>对的，但是口感还不错</t>
  </si>
  <si>
    <t>天天迎财沈🎀</t>
  </si>
  <si>
    <t>我的这样</t>
  </si>
  <si>
    <t>小猫肥爪</t>
  </si>
  <si>
    <t>点的外卖</t>
  </si>
  <si>
    <t>我的是这样</t>
  </si>
  <si>
    <t>什么时候可以退休🍓</t>
  </si>
  <si>
    <t>我的是这样的，焦糖放上去都盖不住</t>
  </si>
  <si>
    <t>BB</t>
  </si>
  <si>
    <t>我的是外卖 少冰</t>
  </si>
  <si>
    <t>不高兴本人（戒赌版）</t>
  </si>
  <si>
    <t>刚点的</t>
  </si>
  <si>
    <t>小六今天吃饱了</t>
  </si>
  <si>
    <t>我的外卖还挺好的诶</t>
  </si>
  <si>
    <t>we11</t>
  </si>
  <si>
    <t>我收到这样的 太夸张了你这家店 少了好几块钱的量</t>
  </si>
  <si>
    <t>气死，再也不去了</t>
  </si>
  <si>
    <t>满</t>
  </si>
  <si>
    <t>雨文老师</t>
  </si>
  <si>
    <t>苦得我哦 不好喝</t>
  </si>
  <si>
    <t>要么热的苦？我的不苦呀</t>
  </si>
  <si>
    <t>爱吃西兰花🥦</t>
  </si>
  <si>
    <t>挺好看的</t>
  </si>
  <si>
    <t>吳想返工</t>
  </si>
  <si>
    <t>今天沒了</t>
  </si>
  <si>
    <t>我们有一阵也下架的</t>
  </si>
  <si>
    <t>小陈不心动</t>
  </si>
  <si>
    <t>差不多满杯</t>
  </si>
  <si>
    <t>圆圆不圆</t>
  </si>
  <si>
    <t>满杯哦</t>
  </si>
  <si>
    <t>Heiay</t>
  </si>
  <si>
    <t>这两款都很好喝！</t>
  </si>
  <si>
    <t>啊薇</t>
  </si>
  <si>
    <t>我也是很满</t>
  </si>
  <si>
    <t>鱼泡泡</t>
  </si>
  <si>
    <t>确实挺好喝</t>
  </si>
  <si>
    <t>对的，味道还是不错的</t>
  </si>
  <si>
    <t>朋友推荐的哈哈，但我觉得没伯牙绝弦好喝</t>
  </si>
  <si>
    <t>你的这个杯盖有点影响颜值</t>
  </si>
  <si>
    <t>吃货四大爷</t>
  </si>
  <si>
    <t>看我今天喝的</t>
  </si>
  <si>
    <t>泡泡泡芙泡芙</t>
  </si>
  <si>
    <t>还不错呀</t>
  </si>
  <si>
    <t>灯塔打坐的芝士</t>
  </si>
  <si>
    <t>买家秀，正正好</t>
  </si>
  <si>
    <t>热带雨林</t>
  </si>
  <si>
    <t>还可以呀</t>
  </si>
  <si>
    <t>咳嗽捂着点</t>
  </si>
  <si>
    <t>我外卖都基本是满杯啊 这个太离谱了吧 少的可怜</t>
  </si>
  <si>
    <t>就是</t>
  </si>
  <si>
    <t>小羊卷</t>
  </si>
  <si>
    <t>主持🎤雨薇</t>
  </si>
  <si>
    <t>照骗来的</t>
  </si>
  <si>
    <t>你的为啥不是透明杯？</t>
  </si>
  <si>
    <t>暮野荒原</t>
  </si>
  <si>
    <t>我的还行，打开放糖的时候还撒了一点</t>
  </si>
  <si>
    <t>我是果果阿</t>
  </si>
  <si>
    <t>回复 看到请让我少喝奶茶 : 今天买一送一喝两杯！！</t>
  </si>
  <si>
    <t>Butterfly-L</t>
  </si>
  <si>
    <t>我这还是少冰</t>
  </si>
  <si>
    <t>栗</t>
  </si>
  <si>
    <t>姐妹我的少冰的都超级满，我在店里加了分装的糖盖上都溢出来了，这还是我喝了一大口的</t>
  </si>
  <si>
    <t>好气</t>
  </si>
  <si>
    <t>双下巴好可爱</t>
  </si>
  <si>
    <t>怎会如此！我这个还是喝了的</t>
  </si>
  <si>
    <t>我拿到的跟你喝了的差不多</t>
  </si>
  <si>
    <t>NICO</t>
  </si>
  <si>
    <t>你的那个不太对劲吧，联系茶姬补张卷或去重做吧</t>
  </si>
  <si>
    <t>打个啵330</t>
  </si>
  <si>
    <t>点的少冰少糖</t>
  </si>
  <si>
    <t>罗蛳粉</t>
  </si>
  <si>
    <t>刚刚点的</t>
  </si>
  <si>
    <t>Black-moonshot</t>
  </si>
  <si>
    <t>👑穗穗平安</t>
  </si>
  <si>
    <t>一样 这颜值 看着不想喝了</t>
  </si>
  <si>
    <t>刚做完还挺好看的</t>
  </si>
  <si>
    <t>JJHee</t>
  </si>
  <si>
    <t>我的是少冰～</t>
  </si>
  <si>
    <t>我的标准冰</t>
  </si>
  <si>
    <t>mia</t>
  </si>
  <si>
    <t>味道是不错的呀，就是我的量比较少</t>
  </si>
  <si>
    <t>你午睡了码</t>
  </si>
  <si>
    <t>我也标准冰</t>
  </si>
  <si>
    <t>不瘦到95斤不改名🍑</t>
  </si>
  <si>
    <t>Barbed</t>
  </si>
  <si>
    <t>你给的太少了我放卡梅罗都要溢出来了</t>
  </si>
  <si>
    <t>对的，我的就是很少</t>
  </si>
  <si>
    <t>旅店老板</t>
  </si>
  <si>
    <t>感觉你这个少了</t>
  </si>
  <si>
    <t>boo</t>
  </si>
  <si>
    <t>一般 没下次</t>
  </si>
  <si>
    <t>小林牌可爱多</t>
  </si>
  <si>
    <t>是门店问题哦我们这边是满的</t>
  </si>
  <si>
    <t>anuo</t>
  </si>
  <si>
    <t>一般般，我给个npc。有点拉肚子好像</t>
  </si>
  <si>
    <t>栗子糖✨🏓🥇</t>
  </si>
  <si>
    <t>你这杯是少了 我点的少冰都比你多 这还是我喝了几口放糖之后拍的</t>
  </si>
  <si>
    <t>难喻</t>
  </si>
  <si>
    <t>好奇心驱使我买了一杯 送来的时候我有点傻眼了其实 因为我以为是中杯升大杯 而且冰真的挺多的 点的不加糖加了卡美罗也没啥味 也就可能拍照好看一点 其它没啥优点 真想喝买个阿萨姆也行</t>
  </si>
  <si>
    <t>期許</t>
  </si>
  <si>
    <t>我的也挺多的</t>
  </si>
  <si>
    <t>你会推云掌吗</t>
  </si>
  <si>
    <t>外卖是满杯的，我怕糖放不进去喝了几口，最后是这样的</t>
  </si>
  <si>
    <t>冬祺逸梦（见过嘉祺版</t>
  </si>
  <si>
    <t>外卖</t>
  </si>
  <si>
    <t>77今天不7了</t>
  </si>
  <si>
    <t>噗噗的</t>
  </si>
  <si>
    <t>Crush</t>
  </si>
  <si>
    <t>我外卖的</t>
  </si>
  <si>
    <t>桑榆&amp;柠月</t>
  </si>
  <si>
    <t>冰块挖掉少了1/3</t>
  </si>
  <si>
    <t>少冰跟你差不多，我觉得还好了…有第店更夸张</t>
  </si>
  <si>
    <t>爱吃甜甜圈</t>
  </si>
  <si>
    <t>就是很少，基本上全是冰 但是你这个少的离谱了我去</t>
  </si>
  <si>
    <t>iYuiL</t>
  </si>
  <si>
    <t>我是这样的 外卖</t>
  </si>
  <si>
    <t>誓死为疯批正名</t>
  </si>
  <si>
    <t>我这对么</t>
  </si>
  <si>
    <t>小小锅</t>
  </si>
  <si>
    <t>武汉都下架了，愣是没喝上</t>
  </si>
  <si>
    <t>泛椒</t>
  </si>
  <si>
    <t>我的妈呀这个可以让他重做了姐妹，我喝那么多次都没有这样的，就是门店问题</t>
  </si>
  <si>
    <t>吃猫的鱼</t>
  </si>
  <si>
    <t>一只小锦李</t>
  </si>
  <si>
    <t>少冰的冰量，看着也不少呀，和瑞幸的少冰差不多的量了，瑞幸还是传说中的放冰致亖量的呢</t>
  </si>
  <si>
    <t>刚又点了一杯，这是我们这一杯的量，中杯的</t>
  </si>
  <si>
    <t>睡不醒.</t>
  </si>
  <si>
    <t>早上刚点的</t>
  </si>
  <si>
    <t>你这个可能冰少了</t>
  </si>
  <si>
    <t>Hetui</t>
  </si>
  <si>
    <t>我去找她们了，大半杯的冰块还贵</t>
  </si>
  <si>
    <t>叮当</t>
  </si>
  <si>
    <t>我就喝过一次，再也买不到了，说是没原材料了</t>
  </si>
  <si>
    <t>莫莫的扯线木偶</t>
  </si>
  <si>
    <t>我这挺多的</t>
  </si>
  <si>
    <t>躺着就行</t>
  </si>
  <si>
    <t>太少了吧，这是我收到的</t>
  </si>
  <si>
    <t>店员的问题吧，我点少冰都比你这个满</t>
  </si>
  <si>
    <t>Emma🥐</t>
  </si>
  <si>
    <t>是满杯啊</t>
  </si>
  <si>
    <t>MUMU</t>
  </si>
  <si>
    <t>你这个太少了吧</t>
  </si>
  <si>
    <t>夏至</t>
  </si>
  <si>
    <t>就是冰加少了而已，茶汤和奶量不会变的</t>
  </si>
  <si>
    <t>勾心豆角大王</t>
  </si>
  <si>
    <t>我的 挺满的 塞糖进去还得嘬两口才行</t>
  </si>
  <si>
    <t>草莓sister🍓🍰</t>
  </si>
  <si>
    <t>买哄自己上班的，今天我是班都不想上了</t>
  </si>
  <si>
    <t>你这个也好少</t>
  </si>
  <si>
    <t>咩劳斯</t>
  </si>
  <si>
    <t>外卖挺满的</t>
  </si>
  <si>
    <t>excuse me？</t>
  </si>
  <si>
    <t>我多花几块钱就是为了那块糖……我还不如直接云漫普洱</t>
  </si>
  <si>
    <t>呼噜葫芦王</t>
  </si>
  <si>
    <t>今天第一次喝，真的惊为天人</t>
  </si>
  <si>
    <t>bulling</t>
  </si>
  <si>
    <t>我外卖的分量 好像也比你这个多</t>
  </si>
  <si>
    <t>果果🆙</t>
  </si>
  <si>
    <t>我点的外卖，满满的</t>
  </si>
  <si>
    <t>熱心市民、</t>
  </si>
  <si>
    <t>我就喝了一次就下架了，感觉还挺好喝的</t>
  </si>
  <si>
    <t>Jocelyn Xting</t>
  </si>
  <si>
    <t>我昨天外卖的是满的</t>
  </si>
  <si>
    <t>噔噔噔邓💨</t>
  </si>
  <si>
    <t>背多分</t>
  </si>
  <si>
    <t>你这个也太少了</t>
  </si>
  <si>
    <t>开心大头</t>
  </si>
  <si>
    <t>满的啊我还喝了一口</t>
  </si>
  <si>
    <t>AAA铁块批发商🥔</t>
  </si>
  <si>
    <t>欸？</t>
  </si>
  <si>
    <t>你的咋那么少</t>
  </si>
  <si>
    <t>momoo</t>
  </si>
  <si>
    <t>去掉冰块就是不满杯的诶</t>
  </si>
  <si>
    <t>可我点的是标准冰啊</t>
  </si>
  <si>
    <t>望春风</t>
  </si>
  <si>
    <t>我叫外卖超满，每次喝两口才能放糖</t>
  </si>
  <si>
    <t>moom</t>
  </si>
  <si>
    <t>放心，满杯只是多了几块冰块</t>
  </si>
  <si>
    <t>🥐</t>
  </si>
  <si>
    <t>家人们 主包晚上也是没睡着了</t>
  </si>
  <si>
    <t>主包上午十点半喝的，但主包喝的很慢 下午三点多才喝完 如果本身对霸王茶姬比较敏感的想喝建议喝中杯，或者喝瑞幸小黄油拿铁睡不着的也建议喝中杯（因为我就是） 说实话明显能感受到这个会比其他的更容易睡不着</t>
  </si>
  <si>
    <t>是张先生的酱酱酱</t>
  </si>
  <si>
    <t>霸王茶姬我都想每天给我家月嫂阿姨喝，这样她夜里精神抖擞给我好好带娃儿！</t>
  </si>
  <si>
    <t>爱吃小面包</t>
  </si>
  <si>
    <t>额…很难评</t>
  </si>
  <si>
    <t>Bobo</t>
  </si>
  <si>
    <t>我觉得好好喝 不加卡美罗也好喝</t>
  </si>
  <si>
    <t>那你应该也适合同系列的另一款！ 我看他们都说另一款就是不加卡美罗的味道～</t>
  </si>
  <si>
    <t>问问一般奶茶爱喝五分糖的点什么甜度 也是不加糖嘛</t>
  </si>
  <si>
    <t>可以直接选不另外加糖，因为给的卡美罗是比较甜的～ 不放心的话可以选择微糖～</t>
  </si>
  <si>
    <t>跳舞的胡桃夹子🎀</t>
  </si>
  <si>
    <t>点进这个帖 损失25</t>
  </si>
  <si>
    <t>收获好心情！</t>
  </si>
  <si>
    <t>黄子欣</t>
  </si>
  <si>
    <t>热量高吗？</t>
  </si>
  <si>
    <t>冰的大概270大卡 热的三百多点～</t>
  </si>
  <si>
    <t>一颗牛油果🥑</t>
  </si>
  <si>
    <t>不知道热的好不好喝啊 刚好来月经了 但是刷到了很馋</t>
  </si>
  <si>
    <t>说热的好喝的占少数</t>
  </si>
  <si>
    <t>颜如玉</t>
  </si>
  <si>
    <t>咋感觉有点像热量炸弹？</t>
  </si>
  <si>
    <t>确实是的哈哈哈</t>
  </si>
  <si>
    <t>Ms.right</t>
  </si>
  <si>
    <t>我觉得一股旺仔牛奶味儿</t>
  </si>
  <si>
    <t>哈哈，好吧看来大家口味都不太一样 我觉得一点都不像旺仔牛奶</t>
  </si>
  <si>
    <t>西瓜真好吃</t>
  </si>
  <si>
    <t>喝了热的，很普通昂</t>
  </si>
  <si>
    <t>踏实</t>
  </si>
  <si>
    <t>808bass(见过JJ版。爱圆满</t>
  </si>
  <si>
    <t>已下单！</t>
  </si>
  <si>
    <t>微糖的话可以少放点糖块 都放上可能会比较甜～</t>
  </si>
  <si>
    <t>Erin.奶盖</t>
  </si>
  <si>
    <t>我昨天点了外卖但是店员忘了给我加卡美罗</t>
  </si>
  <si>
    <t>感觉不加就不是那个味了，找他了嘛</t>
  </si>
  <si>
    <t>木子姑娘</t>
  </si>
  <si>
    <t>超级无敌好喝！荣升我的本命奶茶！</t>
  </si>
  <si>
    <t>宝宝你也是点的不另外加糖嘛</t>
  </si>
  <si>
    <t>Crhenwinqk</t>
  </si>
  <si>
    <t>我已经不敢喝了 它家的饮品 喝完晚上根本睡不了</t>
  </si>
  <si>
    <t>这个比之前那些还猛</t>
  </si>
  <si>
    <t>少女账号已注销</t>
  </si>
  <si>
    <t>我喝的根本就没茶味，全是奶味，加了卡美罗成甜奶，巨普通</t>
  </si>
  <si>
    <t>我发现每家店做的都不一样 有的做的就是喝难喝 我特别爱喝桂馥兰香 有的店做的特别好喝 有的就跟刷锅水一样 每次点都是一场豪赌</t>
  </si>
  <si>
    <t>我是小可爱</t>
  </si>
  <si>
    <t>这个咖啡因比拿铁还厉害吗</t>
  </si>
  <si>
    <t>我个人感觉是这样的 我平时喝拿铁美式都不会睡不着 霸王茶姬只要下午喝晚上必睡不着</t>
  </si>
  <si>
    <t>暴走的兔子</t>
  </si>
  <si>
    <t>我喝的热的，报喝</t>
  </si>
  <si>
    <t>是勒 评论区大家也都是更多觉得凉的好喝～</t>
  </si>
  <si>
    <t>蛋黄花宝宝</t>
  </si>
  <si>
    <t>喝了，睡得着，个人觉得很一般，不过众口难调，只是这不是我喜欢的味道。</t>
  </si>
  <si>
    <t>或许适合另一个新品～</t>
  </si>
  <si>
    <t>我是兔兔呀</t>
  </si>
  <si>
    <t>我买的时候为啥不把这个糖给我加进去 我自己就没加了 还放着</t>
  </si>
  <si>
    <t>他这个就是让我们自己加 可能想让我们体验一下 不过确实好多人不知道要自己加 还有更过分的直接糖都忘记给了</t>
  </si>
  <si>
    <t>Ocean</t>
  </si>
  <si>
    <t>咖啡因</t>
  </si>
  <si>
    <t>来一杯咖啡因</t>
  </si>
  <si>
    <t>猫耳处方^o^</t>
  </si>
  <si>
    <t>我去居然要加糖块 我以为加不加都行 就没加 然后觉得好难喝没喝几口就扔了。</t>
  </si>
  <si>
    <t>好可惜</t>
  </si>
  <si>
    <t>甜的糖糖🥕</t>
  </si>
  <si>
    <t>今天喝了无糖版觉得正好不过上午喝完了，怕晚上睡不着</t>
  </si>
  <si>
    <t>是的呢 感觉无糖的加上糖刚好 睡着了吗嘿嘿</t>
  </si>
  <si>
    <t>失灵</t>
  </si>
  <si>
    <t>我们结婚了</t>
  </si>
  <si>
    <t>俏俏</t>
  </si>
  <si>
    <t>这个和皮爷的好像</t>
  </si>
  <si>
    <t>我们这没有皮爷 搜了一下感觉很好喝</t>
  </si>
  <si>
    <t>咖啡因高吗，孕期能喝吗</t>
  </si>
  <si>
    <t>啊啊啊 还是不要喝他家了！ 我感觉这个系列比其他的咖啡因都高 我喝他家其他的不会睡不着 而且他家本身咖啡因也挺高的</t>
  </si>
  <si>
    <t>不晚♥</t>
  </si>
  <si>
    <t>我们这边都没有了</t>
  </si>
  <si>
    <t>我这也是哈哈</t>
  </si>
  <si>
    <t>Y2JEWELRY</t>
  </si>
  <si>
    <t>哇靠糖要放进去的原来</t>
  </si>
  <si>
    <t>爱吃菠萝蜜</t>
  </si>
  <si>
    <t>我也才反应过来 昨天才买没加糖 难吃死了放冰箱冻着没舍得丢 刚刚开窍了发现糖应该加进去 现在解冻了加进去好多了</t>
  </si>
  <si>
    <t>空气猪</t>
  </si>
  <si>
    <t>我打开包装，就两块糖呀</t>
  </si>
  <si>
    <t>可能是我的碎掉了 你的比较完整～</t>
  </si>
  <si>
    <t>米花</t>
  </si>
  <si>
    <t>是咖啡还是</t>
  </si>
  <si>
    <t>奶茶～</t>
  </si>
  <si>
    <t>梁朝伟的妹妹。💭</t>
  </si>
  <si>
    <t>有点像泰奶</t>
  </si>
  <si>
    <t>确实！</t>
  </si>
  <si>
    <t>泥可可</t>
  </si>
  <si>
    <t>我今天喝了半杯万里木兰，心跳的厉害还有半杯只能丢了</t>
  </si>
  <si>
    <t>哦莫 好严重</t>
  </si>
  <si>
    <t>确实睡不着</t>
  </si>
  <si>
    <t>讨厌睡不着</t>
  </si>
  <si>
    <t>C😀</t>
  </si>
  <si>
    <t>这也太火爆了吧</t>
  </si>
  <si>
    <t>HaHa</t>
  </si>
  <si>
    <t>一宿没睡，一个每天两杯咖啡，喝伯牙没事的人……第二天晚上还吃了一片褪黑素，关键是也没啥味儿啊</t>
  </si>
  <si>
    <t>害 我也是 我喝瑞幸就是拿它当奶茶 因为不会影响睡眠，没想到喝小黄油拿铁三点多都睡不着 就可能对某个东西比较敏感</t>
  </si>
  <si>
    <t>小土豆</t>
  </si>
  <si>
    <t>我一直都想喝，但是没有买</t>
  </si>
  <si>
    <t>快买！我这边都卖空下架了 想喝也喝不到了</t>
  </si>
  <si>
    <t>装的很冷漠</t>
  </si>
  <si>
    <t>郑州外卖为什么点不到</t>
  </si>
  <si>
    <t>其实可能是卖光了，我这边刚开始显示售空 现在直接下架了 就是没货了 前段时间超级火这个</t>
  </si>
  <si>
    <t>无敌小猫猫</t>
  </si>
  <si>
    <t>热的也很好喝</t>
  </si>
  <si>
    <t>下次试试！</t>
  </si>
  <si>
    <t>普.</t>
  </si>
  <si>
    <t>特别特别香，就是老缺货。这都上架快三个月了，这两天才点到</t>
  </si>
  <si>
    <t>这么火爆 我说呢 上午点时候前面怎么有十几杯，之前从来没有过这种情况 旁边商场前面四十多杯</t>
  </si>
  <si>
    <t>爱吃🍊的🐰</t>
  </si>
  <si>
    <t>姐妹 还好看见你的帖子 刚点了一杯 不另外加糖的 拿到感觉就有点奇怪 没给我糖 我以为不另外加糖 就不给了 看到你的帖子 刚问他们要来 美美加上</t>
  </si>
  <si>
    <t>哇 能帮到你那就太好咯感觉喝到好喝的奶茶心情都会变好</t>
  </si>
  <si>
    <t>爱喝奶茶但选择困难</t>
  </si>
  <si>
    <t>从新出到现在，都点不到这杯，完全没机会试到</t>
  </si>
  <si>
    <t>我也是碰巧了喝上一杯 隔天接着卖光了</t>
  </si>
  <si>
    <t>在外面晒太阳是晒自己</t>
  </si>
  <si>
    <t>没睡着但我喝的晚 大概十点半喝的 下午三点喝完的</t>
  </si>
  <si>
    <t>小红薯64F1668F</t>
  </si>
  <si>
    <t>什么茶底</t>
  </si>
  <si>
    <t>普洱茶</t>
  </si>
  <si>
    <t>猪蹄是我的开心</t>
  </si>
  <si>
    <t>我这边焦糖都断货了，只能喝到不加糖的了</t>
  </si>
  <si>
    <t>这么火爆</t>
  </si>
  <si>
    <t>AAA茶叶批发蛋总</t>
  </si>
  <si>
    <t>为什么广西没有</t>
  </si>
  <si>
    <t>说不定过两天就上啦</t>
  </si>
  <si>
    <t>宋美丽的快乐生活</t>
  </si>
  <si>
    <t>我平时喝奶茶都不喝热的 感觉热的偏甜而且会有涩涩的口感</t>
  </si>
  <si>
    <t>芝士分子🧀</t>
  </si>
  <si>
    <t>为啥我这边没有这个新品</t>
  </si>
  <si>
    <t>可能过几天就上新了</t>
  </si>
  <si>
    <t>imnot_wendy</t>
  </si>
  <si>
    <t>为什么我这里的店还没有上</t>
  </si>
  <si>
    <t>可能还没上呢 我看好多广东的说没有 但也有的地方有</t>
  </si>
  <si>
    <t>Yoooooooomiiiii</t>
  </si>
  <si>
    <t>看到大家都睡不着我就放心了 睁眼到天亮的感觉真的爽</t>
  </si>
  <si>
    <t>霸王茶姬可不是盖的哈哈哈</t>
  </si>
  <si>
    <t>江大后街大桶奶茶</t>
  </si>
  <si>
    <t>还没喝过</t>
  </si>
  <si>
    <t>可以尝试一下 评论区大家的发言我都回复了 更多人觉得很好喝 少部分人觉得太甜了 如果不是不爱喝甜的建议点不另外加糖 糖块也可以掰碎少量多次的加 找到自己满意的口感</t>
  </si>
  <si>
    <t>黄色一块块的是啥子</t>
  </si>
  <si>
    <t>卡美罗糖 下单就会给 是在一个小袋子里</t>
  </si>
  <si>
    <t>想来想去</t>
  </si>
  <si>
    <t>一般，抹茶也一般</t>
  </si>
  <si>
    <t>我还想喝他家抹茶的呢原来</t>
  </si>
  <si>
    <t>咘芝岛</t>
  </si>
  <si>
    <t>我之前喝云漫普洱 老好喝了 然后凌晨6点都没睡着</t>
  </si>
  <si>
    <t>妈呀 本来还想尝尝的 算了吧</t>
  </si>
  <si>
    <t>囍财～</t>
  </si>
  <si>
    <t>唐炒栗子🌰</t>
  </si>
  <si>
    <t>怎么长沙点不到啊</t>
  </si>
  <si>
    <t>可能还没上架或者卖空了宝</t>
  </si>
  <si>
    <t>我觉得不放焦糖 和云曼普洱一个味道</t>
  </si>
  <si>
    <t>哎呀 那我下周要尝一下云漫普洱了 我这边卡美罗的都售空下架咯</t>
  </si>
  <si>
    <t>disppptedaae</t>
  </si>
  <si>
    <t>深圳为什么没看到</t>
  </si>
  <si>
    <t>可能卖空了 或者还没上新呢</t>
  </si>
  <si>
    <t>Lavender</t>
  </si>
  <si>
    <t>一天没闭眼</t>
  </si>
  <si>
    <t>请让我瘦到100斤</t>
  </si>
  <si>
    <t>这种盖卡美罗的我记得Coco很早就上了 我那时候天天点 可惜没火起来真的好喝</t>
  </si>
  <si>
    <t>我竟然不知道 错过一个亿</t>
  </si>
  <si>
    <t>我是这个小区最早睡的人</t>
  </si>
  <si>
    <t>不好意思我只喝过冰的 不过感觉热的加糖块可能会有点腻</t>
  </si>
  <si>
    <t>嗯.</t>
  </si>
  <si>
    <t>一棵生菜</t>
  </si>
  <si>
    <t>早上喝的，第二天三点才睡着</t>
  </si>
  <si>
    <t>我也差不多</t>
  </si>
  <si>
    <t>wo不吃香菜</t>
  </si>
  <si>
    <t>陪一个</t>
  </si>
  <si>
    <t>哇哦 杯套和奶茶好配</t>
  </si>
  <si>
    <t>这颜色有点像港式奶茶啊，冲了</t>
  </si>
  <si>
    <t>是的是的 之前去香港玩还喝了呢 好怀念</t>
  </si>
  <si>
    <t>略略</t>
  </si>
  <si>
    <t>今天喝了 感觉没有很惊艳</t>
  </si>
  <si>
    <t>有人说比较像泰奶</t>
  </si>
  <si>
    <t>小红薯64C3B72D</t>
  </si>
  <si>
    <t>真的好喝嘛</t>
  </si>
  <si>
    <t>别再刮风了</t>
  </si>
  <si>
    <t>终于等到周末想喝结果发现没有了</t>
  </si>
  <si>
    <t>是这样的 我这也没了</t>
  </si>
  <si>
    <t>土豆日记</t>
  </si>
  <si>
    <t>为什么广东没有</t>
  </si>
  <si>
    <t>可能马上也上了</t>
  </si>
  <si>
    <t>卷心菜吃不饱</t>
  </si>
  <si>
    <t>冰的大概270大卡 热的就要三百多点了</t>
  </si>
  <si>
    <t>甜甜莓烦恼🍩</t>
  </si>
  <si>
    <t>一块糖不加会有苦涩味嘛宝最近控糖</t>
  </si>
  <si>
    <t>我也感觉不会 但可以少量多次加 找到自己满意口感</t>
  </si>
  <si>
    <t>🥥味</t>
  </si>
  <si>
    <t>喝着像丝袜奶茶</t>
  </si>
  <si>
    <t>确实哎</t>
  </si>
  <si>
    <t>想买，没卖的</t>
  </si>
  <si>
    <t>我这边也卖光了</t>
  </si>
  <si>
    <t>ching</t>
  </si>
  <si>
    <t>为什么我们广州没有啊</t>
  </si>
  <si>
    <t>好像是有的 评论区好多你那边的 刚开始说没有 后面都说有了</t>
  </si>
  <si>
    <t>不减到五十公斤不改名吖</t>
  </si>
  <si>
    <t>看到小黄油拿铁那果断要尝一尝了哈哈哈</t>
  </si>
  <si>
    <t>我感觉真的有点像！就是那种焦糖的口感～（不过要把糖块都加进去）</t>
  </si>
  <si>
    <t>土豆一号</t>
  </si>
  <si>
    <t>热的好喝还是冷的</t>
  </si>
  <si>
    <t>冷的！</t>
  </si>
  <si>
    <t>明天试试~</t>
  </si>
  <si>
    <t>好呀</t>
  </si>
  <si>
    <t>当所有意义开始流浪</t>
  </si>
  <si>
    <t>这个我下午三点喝完的晚上居然正常睡着了</t>
  </si>
  <si>
    <t>是怸途不是求图</t>
  </si>
  <si>
    <t>这个真的是最近的top1了，机会每周都会喝，缺点是会不定期下架</t>
  </si>
  <si>
    <t>我喝过一次再也没上架过</t>
  </si>
  <si>
    <t>保黛</t>
  </si>
  <si>
    <t>很像新疆的砖茶奶茶！超爱喝</t>
  </si>
  <si>
    <t>我去 那我要尝一下了</t>
  </si>
  <si>
    <t>shum-kam</t>
  </si>
  <si>
    <t>拍的好棒</t>
  </si>
  <si>
    <t>尾页书</t>
  </si>
  <si>
    <t>是的！！</t>
  </si>
  <si>
    <t>灯小朋友</t>
  </si>
  <si>
    <t>上海怎么没有</t>
  </si>
  <si>
    <t>估计是缺货了 我这边上周四也都卖光了</t>
  </si>
  <si>
    <t>poppy</t>
  </si>
  <si>
    <t>好喝是好喝 睡不着也是真的睡不着</t>
  </si>
  <si>
    <t>哈哈哈 大实话 我也没睡着</t>
  </si>
  <si>
    <t>挞吱贝乐</t>
  </si>
  <si>
    <t>深圳根本点不到</t>
  </si>
  <si>
    <t>可能卖光了已经</t>
  </si>
  <si>
    <t>924恋秋日记</t>
  </si>
  <si>
    <t>我也觉得！</t>
  </si>
  <si>
    <t>一只番薯怪</t>
  </si>
  <si>
    <t>想试试！！</t>
  </si>
  <si>
    <t>好呀好呀！</t>
  </si>
  <si>
    <t>拉琪噶路</t>
  </si>
  <si>
    <t>封面还以为是瑞幸</t>
  </si>
  <si>
    <t>hhh确实像 有好几个人问我是不是咖啡</t>
  </si>
  <si>
    <t>VG</t>
  </si>
  <si>
    <t>确实是</t>
  </si>
  <si>
    <t>小曾（减脂版）</t>
  </si>
  <si>
    <t>那是茶还是奶茶的那种？</t>
  </si>
  <si>
    <t>这个属于奶茶</t>
  </si>
  <si>
    <t>乌哈哈</t>
  </si>
  <si>
    <t>我那袋里面只有两块糖</t>
  </si>
  <si>
    <t>可能我的碎了～</t>
  </si>
  <si>
    <t>小红薯693EAF64</t>
  </si>
  <si>
    <t>昨天下午喝的，没睡着</t>
  </si>
  <si>
    <t>我上午喝的也没睡着</t>
  </si>
  <si>
    <t>是培培呀</t>
  </si>
  <si>
    <t>碰一杯</t>
  </si>
  <si>
    <t>搞得我又想喝了hh</t>
  </si>
  <si>
    <t>我还是不叫momo好了</t>
  </si>
  <si>
    <t>这个是奶茶还是咖啡</t>
  </si>
  <si>
    <t>奶茶 但咖啡因含量很高</t>
  </si>
  <si>
    <t>To33</t>
  </si>
  <si>
    <t>上面是什么？</t>
  </si>
  <si>
    <t>卡美罗糖块</t>
  </si>
  <si>
    <t>FREEDOM.</t>
  </si>
  <si>
    <t>选择自己适合的就好呢</t>
  </si>
  <si>
    <t>噬忆</t>
  </si>
  <si>
    <t>我最近也喜欢喝这个，喝了我也能睡着</t>
  </si>
  <si>
    <t>羡慕 我完全睡不着哈哈哈</t>
  </si>
  <si>
    <t>26岁纯情小妈.</t>
  </si>
  <si>
    <t>那个肉桂橙我是真爱喝 希望能返场</t>
  </si>
  <si>
    <t>等返场了我去尝尝</t>
  </si>
  <si>
    <t>做一只小甜瓜</t>
  </si>
  <si>
    <t>我刚喝完</t>
  </si>
  <si>
    <t>英可瑞斯</t>
  </si>
  <si>
    <t>没 给我点</t>
  </si>
  <si>
    <t>西姜月</t>
  </si>
  <si>
    <t>没喝 想喝</t>
  </si>
  <si>
    <t>自卑胆小内向</t>
  </si>
  <si>
    <t>哇 听起来很不错</t>
  </si>
  <si>
    <t>尝尝</t>
  </si>
  <si>
    <t>天才少女Sisley</t>
  </si>
  <si>
    <t>热的有人喝过吗</t>
  </si>
  <si>
    <t>Annyy_</t>
  </si>
  <si>
    <t>ok下次喝</t>
  </si>
  <si>
    <t>萌面大虾🍥</t>
  </si>
  <si>
    <t>so</t>
  </si>
  <si>
    <t>喵哥</t>
  </si>
  <si>
    <t>这个就是青海本土的奶茶味道 从小喝到大了</t>
  </si>
  <si>
    <t>我去 羡慕</t>
  </si>
  <si>
    <t>kkkkky_</t>
  </si>
  <si>
    <t>我上次喝了 感觉很寡淡</t>
  </si>
  <si>
    <t>甜不甜的</t>
  </si>
  <si>
    <t>白俄罗斯</t>
  </si>
  <si>
    <t>哦no哈哈哈哈 我还以为你那里卖光了呢</t>
  </si>
  <si>
    <t>RUI</t>
  </si>
  <si>
    <t>不敢</t>
  </si>
  <si>
    <t>來我屋企食拉麵</t>
  </si>
  <si>
    <t>我没喝过</t>
  </si>
  <si>
    <t>不喝咖啡</t>
  </si>
  <si>
    <t>就怕喝了睡不着</t>
  </si>
  <si>
    <t>真睡不着哈哈</t>
  </si>
  <si>
    <t>每次想买都显示售空</t>
  </si>
  <si>
    <t>我是大哥大</t>
  </si>
  <si>
    <t>我也喝了还行</t>
  </si>
  <si>
    <t>听说同系列另一款味道也不错</t>
  </si>
  <si>
    <t>E(X)</t>
  </si>
  <si>
    <t>行，我去看看价钱</t>
  </si>
  <si>
    <t>我靠，我的也是这么多冰，一半都是冰，去瑞幸进修了吗</t>
  </si>
  <si>
    <t>确实冰超多！</t>
  </si>
  <si>
    <t>美丽的大哥</t>
  </si>
  <si>
    <t>拍的好好看</t>
  </si>
  <si>
    <t>健康长寿</t>
  </si>
  <si>
    <t>这个也好喝</t>
  </si>
  <si>
    <t>我下周尝尝</t>
  </si>
  <si>
    <t>皮卡秋秋</t>
  </si>
  <si>
    <t>下午两点多喝的只喝了半杯 晚上两点半都还睡不着</t>
  </si>
  <si>
    <t>这个系列还是太强了</t>
  </si>
  <si>
    <t>您完全不读书是吗</t>
  </si>
  <si>
    <t>Somnambulist</t>
  </si>
  <si>
    <t>我一开始以为这是瑞幸</t>
  </si>
  <si>
    <t>小丸犊子</t>
  </si>
  <si>
    <t>甜茶（见过faker版）</t>
  </si>
  <si>
    <t>真的好喝！！</t>
  </si>
  <si>
    <t>yes！</t>
  </si>
  <si>
    <t>大大哒哒哒老爷</t>
  </si>
  <si>
    <t>焦糖？</t>
  </si>
  <si>
    <t>再吃一口好不好😳</t>
  </si>
  <si>
    <t>不喝霸王不是好不好喝的问题，是睡不睡得着的问题</t>
  </si>
  <si>
    <t>确实哈哈哈哈</t>
  </si>
  <si>
    <t>黄小金</t>
  </si>
  <si>
    <t>我觉得很好喝，冰的</t>
  </si>
  <si>
    <t>我也觉得！我喝的也是冰的～ 冰的比较过瘾</t>
  </si>
  <si>
    <t>捕风人_</t>
  </si>
  <si>
    <t>上海没有</t>
  </si>
  <si>
    <t>可能没上架或者已经卖空了 我就喝了一次后面再买就已经下架了</t>
  </si>
  <si>
    <t>兔子抱着胡萝卜</t>
  </si>
  <si>
    <t>为啥我这没有这个新品</t>
  </si>
  <si>
    <t>可能还没上或者已经卖空了 我这边就卖空了已经</t>
  </si>
  <si>
    <t>为什么我这边下架了</t>
  </si>
  <si>
    <t>估计就是卖光了 我这边也下架了</t>
  </si>
  <si>
    <t>蔡蔡不菜。</t>
  </si>
  <si>
    <t>滁州好像没得</t>
  </si>
  <si>
    <t>烦不拉几</t>
  </si>
  <si>
    <t>味道像小黄油拿铁吗</t>
  </si>
  <si>
    <t>我感觉是有点像的，都是有点焦糖奶的口感～</t>
  </si>
  <si>
    <t>💎diamond TT</t>
  </si>
  <si>
    <t>我们这没有这个</t>
  </si>
  <si>
    <t>可能过两天就上咯！</t>
  </si>
  <si>
    <t>黑马力是我</t>
  </si>
  <si>
    <t>果乐多多（ Guoledodo）</t>
  </si>
  <si>
    <t>广东地区居然没有这款</t>
  </si>
  <si>
    <t>好可惜 可能过两天就上咯</t>
  </si>
  <si>
    <t>不喝了，那种一夜睡不着的感觉太难受了</t>
  </si>
  <si>
    <t>是这样的！</t>
  </si>
  <si>
    <t>超绝</t>
  </si>
  <si>
    <t>这里的售完了，就喝了一次</t>
  </si>
  <si>
    <t>好可惜 你这个拍的好好看</t>
  </si>
  <si>
    <t>吃好晚饭点了一杯 现在一点睡意也没有 在看这个家我罩了</t>
  </si>
  <si>
    <t>做好失眠的准备</t>
  </si>
  <si>
    <t>MemeMomo</t>
  </si>
  <si>
    <t>笑死</t>
  </si>
  <si>
    <t>啥啊这是</t>
  </si>
  <si>
    <t>这个杯套很好看</t>
  </si>
  <si>
    <t>yes！我也觉得</t>
  </si>
  <si>
    <t>vc迷人的笑</t>
  </si>
  <si>
    <t>我看选择里没有选择糖块，怎么选择糖块</t>
  </si>
  <si>
    <t>糖块是属于奶茶的一部分 下单就会给～如果忘了给了记得问她要</t>
  </si>
  <si>
    <t>赵津玉</t>
  </si>
  <si>
    <t>我上午喝 不影响</t>
  </si>
  <si>
    <t>那我下次早点喝</t>
  </si>
  <si>
    <t>拉棉花糖的喵🐹</t>
  </si>
  <si>
    <t>我试试能不能睡着</t>
  </si>
  <si>
    <t>加油哈哈</t>
  </si>
  <si>
    <t>好喝是好喝，就是别睡觉了</t>
  </si>
  <si>
    <t>是的哈哈哈</t>
  </si>
  <si>
    <t>💫小财神💫Joe💋</t>
  </si>
  <si>
    <t>热衷吃米饭🍚</t>
  </si>
  <si>
    <t>不加糖已经感觉很甜了</t>
  </si>
  <si>
    <t>是的 感觉加了糖肯定齁甜</t>
  </si>
  <si>
    <t>稚颜美学</t>
  </si>
  <si>
    <t>终于喝到了！！不错</t>
  </si>
  <si>
    <t>恭喜喝到美味奶茶！</t>
  </si>
  <si>
    <t>likifish</t>
  </si>
  <si>
    <t>有没有朋友知道广州哪家有 我搜附近全都没有</t>
  </si>
  <si>
    <t>我想喝但是害怕晚上睁眼到天明</t>
  </si>
  <si>
    <t>哎吖吖</t>
  </si>
  <si>
    <t>喝了，好好喝！！！</t>
  </si>
  <si>
    <t>小心今晚睡不着哦</t>
  </si>
  <si>
    <t>be myself</t>
  </si>
  <si>
    <t>为什么武汉点不到</t>
  </si>
  <si>
    <t>可能是没上新吧～</t>
  </si>
  <si>
    <t>Gracie11</t>
  </si>
  <si>
    <t>刷到忍不住就点了，其实我很慌因为现在已经快五点了，今晚还能有睡眠吗</t>
  </si>
  <si>
    <t>要不然和别人分着喝一人喝只几口哈哈</t>
  </si>
  <si>
    <t>脸红</t>
  </si>
  <si>
    <t>看起来就很好喝</t>
  </si>
  <si>
    <t>是的～偏甜口</t>
  </si>
  <si>
    <t>安宝</t>
  </si>
  <si>
    <t>龙岩有 又下架了</t>
  </si>
  <si>
    <t>卖光了估计是 我这边也下架了</t>
  </si>
  <si>
    <t>俞声夢</t>
  </si>
  <si>
    <t>江苏没有</t>
  </si>
  <si>
    <t>no 说不定过两天就上了</t>
  </si>
  <si>
    <t>橙阳</t>
  </si>
  <si>
    <t>傍晚5点喝的，喝的慢喝到7点，两眼瞪到凌晨2点还没睡着，想睡睡不着。太提神了</t>
  </si>
  <si>
    <t>真的 喝这个要谨慎哈哈哈 我喝完了也没睡着</t>
  </si>
  <si>
    <t>奔赴光的二十三🎇</t>
  </si>
  <si>
    <t>我这儿怎么点不到</t>
  </si>
  <si>
    <t>可能还没上新～</t>
  </si>
  <si>
    <t>小小的太阳</t>
  </si>
  <si>
    <t>是的 还好平时就喜欢点不另外加糖</t>
  </si>
  <si>
    <t>快乐的小牛虻</t>
  </si>
  <si>
    <t>好滴宝贝</t>
  </si>
  <si>
    <t>睡觉总可以吧</t>
  </si>
  <si>
    <t>我在海口喝不着</t>
  </si>
  <si>
    <t>希望过两天你们那里就上新</t>
  </si>
  <si>
    <t>姚齐（欧气女王版）</t>
  </si>
  <si>
    <t>等我回去的</t>
  </si>
  <si>
    <t>leaf0101-1</t>
  </si>
  <si>
    <t>两点半睡的</t>
  </si>
  <si>
    <t>➕10086</t>
  </si>
  <si>
    <t>水泪</t>
  </si>
  <si>
    <t>感觉喝完第二天都不用睡了</t>
  </si>
  <si>
    <t>是这样的 主包昨天就没睡着</t>
  </si>
  <si>
    <t>喝了两次都觉得毫无亮点 还不如经典伯牙绝弦</t>
  </si>
  <si>
    <t>神放蹦放💨</t>
  </si>
  <si>
    <t>喝了会失眠吗</t>
  </si>
  <si>
    <t>为什么我的咖啡因是200+</t>
  </si>
  <si>
    <t>茶话弄干酪普洱更好喝</t>
  </si>
  <si>
    <t>可乐</t>
  </si>
  <si>
    <t>会 下午五点喝的睡不着</t>
  </si>
  <si>
    <t>K1zh</t>
  </si>
  <si>
    <t>选微糖 有点苦</t>
  </si>
  <si>
    <t>510📷</t>
  </si>
  <si>
    <t>一口惊艳</t>
  </si>
  <si>
    <t>非常夯 夯爆了</t>
  </si>
  <si>
    <t>简直美味</t>
  </si>
  <si>
    <t>真的很好喝 谁懂</t>
  </si>
  <si>
    <t>这杯也是我最爱</t>
  </si>
  <si>
    <t>广东为什么没有</t>
  </si>
  <si>
    <t>刚刷到果断下单</t>
  </si>
  <si>
    <t>还睡吗我的天</t>
  </si>
  <si>
    <t>这杯适合我吗</t>
  </si>
  <si>
    <t>spycat（阮微零聚）</t>
  </si>
  <si>
    <t>真好喝但太贵量太少</t>
  </si>
  <si>
    <t>🌸徐子乔</t>
  </si>
  <si>
    <t>黑巧味 很丝滑</t>
  </si>
  <si>
    <t>好喝但像古茗同款</t>
  </si>
  <si>
    <t>一夜没睡</t>
  </si>
  <si>
    <t>好喝舍不得喝</t>
  </si>
  <si>
    <t>凉拖孩</t>
  </si>
  <si>
    <t>同意一般</t>
  </si>
  <si>
    <t>H-he何</t>
  </si>
  <si>
    <t>更喜欢乐乐茶的</t>
  </si>
  <si>
    <t>super木木</t>
  </si>
  <si>
    <t>太美味了但没货了</t>
  </si>
  <si>
    <t>❤Vanêssa❤</t>
  </si>
  <si>
    <t>ME</t>
  </si>
  <si>
    <t>夯爆了 巨好喝</t>
  </si>
  <si>
    <t>稀玛凛</t>
  </si>
  <si>
    <t>附近都没有</t>
  </si>
  <si>
    <t>一颗口红（试色版）</t>
  </si>
  <si>
    <t>像泰式奶茶</t>
  </si>
  <si>
    <t>爱锻炼的小料</t>
  </si>
  <si>
    <t>惊为天人</t>
  </si>
  <si>
    <t>🍬</t>
  </si>
  <si>
    <t>难喝还心慌</t>
  </si>
  <si>
    <t>athoughtoaan</t>
  </si>
  <si>
    <t>苦得我</t>
  </si>
  <si>
    <t>EE</t>
  </si>
  <si>
    <t>地区限定吗没有</t>
  </si>
  <si>
    <t>小薯崽儿</t>
  </si>
  <si>
    <t>超级爱 绝了</t>
  </si>
  <si>
    <t>Schmetterling</t>
  </si>
  <si>
    <t>奶味重没茶味</t>
  </si>
  <si>
    <t>miaomaio~</t>
  </si>
  <si>
    <t>冰多后面寡淡</t>
  </si>
  <si>
    <t>Seven_L</t>
  </si>
  <si>
    <t>好爱但断货</t>
  </si>
  <si>
    <t>属羊</t>
  </si>
  <si>
    <t>喝完手抖</t>
  </si>
  <si>
    <t>我爱学英语</t>
  </si>
  <si>
    <t>好喝但睡不着</t>
  </si>
  <si>
    <t>喝完还没睡</t>
  </si>
  <si>
    <t>奶味重且苦没茶香</t>
  </si>
  <si>
    <t>微糖也苦</t>
  </si>
  <si>
    <t>无脑冲 超好喝</t>
  </si>
  <si>
    <t>像大白兔奶糖没搅开化嘴里了，茶味几乎没有，相信我的嘴巴，我对茶味很敏感，这个普洱香完全被奶味盖住了，非要点就点不加糖吧</t>
  </si>
  <si>
    <t>夏廿新禾.</t>
  </si>
  <si>
    <t>咕噜（没回复就是在休息，上线会回复）</t>
  </si>
  <si>
    <t>好喜欢Qd</t>
  </si>
  <si>
    <t>升杯也是小小的一杯</t>
  </si>
  <si>
    <t>噢里雅李(装修版)</t>
  </si>
  <si>
    <t>小李不李</t>
  </si>
  <si>
    <t>小鹿🦌</t>
  </si>
  <si>
    <t>小黑兔布朗尼（94斤预备版）</t>
  </si>
  <si>
    <t>半春雪</t>
  </si>
  <si>
    <t>太好喝了就是喝了睡不着</t>
  </si>
  <si>
    <t>话唠夹子</t>
  </si>
  <si>
    <t>[捂嘴笑R][捂嘴笑R][捂嘴笑R]还好磕cp 了，得推荐，真的挺好喝的</t>
  </si>
  <si>
    <t>我想吃不胖-</t>
  </si>
  <si>
    <t>绝</t>
  </si>
  <si>
    <t>tong</t>
  </si>
  <si>
    <t>老家没有，今天喝到啦心心念念的味道</t>
  </si>
  <si>
    <t>kt酱</t>
  </si>
  <si>
    <t>现在喝会睡不着吗</t>
  </si>
  <si>
    <t>Min</t>
  </si>
  <si>
    <t>我前天晚上九点多点的喝到12点多照样睡 但因人而异啦</t>
  </si>
  <si>
    <t>u7</t>
  </si>
  <si>
    <t>晝夜</t>
  </si>
  <si>
    <t>試一下</t>
  </si>
  <si>
    <t>加点盐</t>
  </si>
  <si>
    <t>看起来好好喝，喝了晚上能睡着吗</t>
  </si>
  <si>
    <t>Swag.</t>
  </si>
  <si>
    <t>我也是太爱了</t>
  </si>
  <si>
    <t>D'_'ai</t>
  </si>
  <si>
    <t>嗯呐</t>
  </si>
  <si>
    <t>饺子饺子馒头</t>
  </si>
  <si>
    <t>好喝 但我控糖</t>
  </si>
  <si>
    <t>不吃小熊餅乾</t>
  </si>
  <si>
    <t>咖啡喝什么</t>
  </si>
  <si>
    <t>热的有人喝过吗？好喝吗</t>
  </si>
  <si>
    <t>我刚点了一杯热的，云漫普洱，一会到了我试试</t>
  </si>
  <si>
    <t>And U</t>
  </si>
  <si>
    <t>会很甜吗？！我平时喝微糖</t>
  </si>
  <si>
    <t>复活的kk</t>
  </si>
  <si>
    <t>我觉得无糖也行，很香</t>
  </si>
  <si>
    <t>吃一口蛋挞</t>
  </si>
  <si>
    <t>啥味呀</t>
  </si>
  <si>
    <t>相当美味</t>
  </si>
  <si>
    <t>meow</t>
  </si>
  <si>
    <t>马上点一杯尝尝咸淡，少冰微糖对吧</t>
  </si>
  <si>
    <t>早早早～</t>
  </si>
  <si>
    <t>这是霸王茶姬我最爱的一款，每天都会想点，今天的那杯在路上了</t>
  </si>
  <si>
    <t>我觉得很像那种泰式奶茶就是淡一点的泰式红之类的因为我之前喝多了泰式红就有那个味不难喝但是感觉喝不出这个名字的味道</t>
  </si>
  <si>
    <t>美怡</t>
  </si>
  <si>
    <t>t-t</t>
  </si>
  <si>
    <t>荣升最爱</t>
  </si>
  <si>
    <t>D.</t>
  </si>
  <si>
    <t>符阿尤</t>
  </si>
  <si>
    <t>少冰少糖会甜嘛，准备预定杯明天喝</t>
  </si>
  <si>
    <t>柳州西瓜儿派对策划</t>
  </si>
  <si>
    <t>霸王茶姬的这段时间的新品，我都受不了腥味太重的今天点了这个，和之前新品一样，一口就yue了</t>
  </si>
  <si>
    <t>介个也好喝给俺喝开心了</t>
  </si>
  <si>
    <t>是壳子阿（拍照版）</t>
  </si>
  <si>
    <t>完全不好喝 还没有花田乌龙一半好喝每天都在被小红书笔记背刺</t>
  </si>
  <si>
    <t>半生瓜</t>
  </si>
  <si>
    <t>看着都有食欲，虽然我的有酒精，但也好看特好喝</t>
  </si>
  <si>
    <t>鱼香肉丝ivyz</t>
  </si>
  <si>
    <t>妈妈会长命百岁</t>
  </si>
  <si>
    <t>为什么我觉得这个好难喝啊 喝了一次 太难喝了，隔了半个月再尝试一次 还是犯恶心</t>
  </si>
  <si>
    <t>我觉得超惊艳[尬住R]</t>
  </si>
  <si>
    <t>Bamboo</t>
  </si>
  <si>
    <t>去茶山更好喝</t>
  </si>
  <si>
    <t>Poppy小小陈</t>
  </si>
  <si>
    <t>还是你说大实话，刚刷到一个眼睛女估计是接了广子夸成啥样了，不是我喝过就真信了，就是一般般还小小一杯</t>
  </si>
  <si>
    <t>愿你今晚共我唱</t>
  </si>
  <si>
    <t>丝丝？</t>
  </si>
  <si>
    <t>小锦鲤</t>
  </si>
  <si>
    <t>昨天点了一杯尝新，拿到手觉得怎么中杯减量了，结果喝了后觉得中杯都喝不完，太难喝了。</t>
  </si>
  <si>
    <t>小红薯64E50756</t>
  </si>
  <si>
    <t>这不是中杯，是小杯，那个纯茶才是中杯</t>
  </si>
  <si>
    <t>胖哒杂货铺</t>
  </si>
  <si>
    <t>说实话，我并没有觉得它小。。。因为难喝到即便这么小，我也喝不完的程度。</t>
  </si>
  <si>
    <t>漫天</t>
  </si>
  <si>
    <t>要喝冰的，味道很不错。热的，是因为有芝士，就很腻，喝得想吐。</t>
  </si>
  <si>
    <t>地瓜</t>
  </si>
  <si>
    <t>真的感觉一般般，没那么惊艳，而且这么小的杯21</t>
  </si>
  <si>
    <t>初鹿野</t>
  </si>
  <si>
    <t>你在闪购上买啊</t>
  </si>
  <si>
    <t>😘</t>
  </si>
  <si>
    <t>可以测一下喜茶的提拉米苏吗</t>
  </si>
  <si>
    <t>米饭</t>
  </si>
  <si>
    <t>喜茶的我觉得好喝</t>
  </si>
  <si>
    <t>Guitarist.Yan</t>
  </si>
  <si>
    <t>杯量越做越少，感觉他们老板结了个婚，估计是彩礼钱给多了，想从消费者这捞一点回来</t>
  </si>
  <si>
    <t>文bella</t>
  </si>
  <si>
    <t>给了夺少？几千万肯定有了吧？</t>
  </si>
  <si>
    <t>记忆中的你</t>
  </si>
  <si>
    <t>云卷松风我喝出了一丢丢茶百道醉步上道的感觉</t>
  </si>
  <si>
    <t>Titi0330</t>
  </si>
  <si>
    <t>回复 心满意粥粥 : 这杯也把我喝吐了</t>
  </si>
  <si>
    <t>哈娜镜的游乐园</t>
  </si>
  <si>
    <t>真的跟去茶山一模一样</t>
  </si>
  <si>
    <t>圈圈儿</t>
  </si>
  <si>
    <t>不，口感比不上去茶山</t>
  </si>
  <si>
    <t>正装熊🐻SY</t>
  </si>
  <si>
    <t>你终于说实话了</t>
  </si>
  <si>
    <t>真的不很一般，我觉得还不如古茗那个云酪普洱</t>
  </si>
  <si>
    <t>M.NW</t>
  </si>
  <si>
    <t>那个不是只剩下一个奶味吗？古茗的太难喝了</t>
  </si>
  <si>
    <t>HeyHailey</t>
  </si>
  <si>
    <t>真的还不如玫瑰普洱</t>
  </si>
  <si>
    <t>戴拿索</t>
  </si>
  <si>
    <t>玫瑰普洱算了吧，以前在霸王上班，一天能卖出 2 杯就算很好了，天天都要报损这个普洱，泡茶也要泡 20 工作</t>
  </si>
  <si>
    <t>噗噗在东北🎀</t>
  </si>
  <si>
    <t>这两天我就反复刷你更新视频，就等着你试喝呢，虽迟但到，看完之后再决定买不买</t>
  </si>
  <si>
    <t>老陈</t>
  </si>
  <si>
    <t>对，毕竟20几块钱一杯，不是小数目。看来，我可以节约20几块钱啦</t>
  </si>
  <si>
    <t>Fanny-Y</t>
  </si>
  <si>
    <t>确实，喝了第一口，觉得不难喝，还特熟悉。第二口，哦，跟去茶山的干酪普洱很像。第三口，不太好喝了……最后剩了半杯没喝完</t>
  </si>
  <si>
    <t>ZZ</t>
  </si>
  <si>
    <t>我觉得很好喝哇，个人口感不同而已！怎么发现现在只有黑品牌才能博流量，这个社会到底怎么了？</t>
  </si>
  <si>
    <t>小红薯637C6EED</t>
  </si>
  <si>
    <t>你都知道“个人口味不同”</t>
  </si>
  <si>
    <t>呜呜呜</t>
  </si>
  <si>
    <t>可是去茶山又不是全国有啊</t>
  </si>
  <si>
    <t>Levi</t>
  </si>
  <si>
    <t>问题是不好喝。。。比不上他们家任何一款</t>
  </si>
  <si>
    <t>每天都很困</t>
  </si>
  <si>
    <t>我是我觉得真的很好喝啊 有一点巧克力的味道</t>
  </si>
  <si>
    <t>回复 白桃乌龙 : 那1点点的可可芭蕾更难喝</t>
  </si>
  <si>
    <t>-lndii G.</t>
  </si>
  <si>
    <t>和去茶山的区别是</t>
  </si>
  <si>
    <t>小熊猫</t>
  </si>
  <si>
    <t>不如去茶山</t>
  </si>
  <si>
    <t>小敏</t>
  </si>
  <si>
    <t>今天喝了，味道很普通，再说价格，21块买小杯，离谱</t>
  </si>
  <si>
    <t>我不如去买星巴克</t>
  </si>
  <si>
    <t>风华绝代</t>
  </si>
  <si>
    <t>去茶山是哪家的？</t>
  </si>
  <si>
    <t>抒情</t>
  </si>
  <si>
    <t>来贵阳玩你就知道了</t>
  </si>
  <si>
    <t>Fc大蛙蛙的足球世界（球员测评版）</t>
  </si>
  <si>
    <t>我喝了纯茶的这个真的难入口。➕奶会好点没</t>
  </si>
  <si>
    <t>Dior</t>
  </si>
  <si>
    <t>真的不好喝，我愿称之为霸王最难喝的新品</t>
  </si>
  <si>
    <t>口力口力</t>
  </si>
  <si>
    <t>跟喜茶的碎银子味道很像，而且人家是500毫升，它只有300左右，一口闷完全是冰</t>
  </si>
  <si>
    <t>小红薯6225ED8F</t>
  </si>
  <si>
    <t>点的少冰，冰多到离谱，本身容量这么小，还搞这么多冰，霸王茶姬想钱想疯了，太不厚道。</t>
  </si>
  <si>
    <t>那不如喝去茶山了</t>
  </si>
  <si>
    <t>出海报的时候看样子就很像去茶山因为我超爱去茶山的干酪普洱</t>
  </si>
  <si>
    <t>万象更新小地图</t>
  </si>
  <si>
    <t>不是憋了半年是开发部放了半年假吧</t>
  </si>
  <si>
    <t>布甸啵啵冰</t>
  </si>
  <si>
    <t>干酪普洱以前让我连喝一个星期，但现在喝干酪普洱喝到后面总有种抑制食欲的效果，喝到后面人会觉得有点反胃。霸王这杯感觉就是略清淡版的</t>
  </si>
  <si>
    <t>旺仔仔旺旺旺</t>
  </si>
  <si>
    <t>+1～干酪普洱每次点大杯，喝到后面会有点腻，霸王这款虽然比不上他，但是好在不腻，当然也可能是因为杯太小</t>
  </si>
  <si>
    <t>啊言爆脾气</t>
  </si>
  <si>
    <t>我应该信你，网上各种推，云漫普洱喝得我好难受</t>
  </si>
  <si>
    <t>小狗毛毛 🎉</t>
  </si>
  <si>
    <t>云卷风松，热的好喝</t>
  </si>
  <si>
    <t>Health</t>
  </si>
  <si>
    <t>要不是我喝过就信了</t>
  </si>
  <si>
    <t>春山谷雨时</t>
  </si>
  <si>
    <t>很一般，不如去茶山的那杯。</t>
  </si>
  <si>
    <t>去茶山把这类产品玩透了，真的很一般霸王这个</t>
  </si>
  <si>
    <t>稀有man</t>
  </si>
  <si>
    <t>没喝过去茶山，霸王这杯蛮不错的，去茶山不是所有地方都有</t>
  </si>
  <si>
    <t>它的问题在于小，连普通杯都没有</t>
  </si>
  <si>
    <t>只是春昼短</t>
  </si>
  <si>
    <t>直接说吧，这一杯多少钱</t>
  </si>
  <si>
    <t>小红薯641BB210</t>
  </si>
  <si>
    <t>我感觉霸王茶姬能走出鲜奶茶也算是一种创新吧，以前主打是鲜奶茶，我个人觉得很好喝，推荐。就是价格稍稍贵了一点</t>
  </si>
  <si>
    <t>觅</t>
  </si>
  <si>
    <t>这个更贵，定价就是21一杯而且只有小杯，连中杯都不是</t>
  </si>
  <si>
    <t>若女子</t>
  </si>
  <si>
    <t>去年的乾隆一号，和今年的归云南，感觉霸王茶姬一直想搞咸口奶茶，但是每次的融合都不是很有代表性。不过作为伯牙绝弦的爱好者，还是希望霸王茶姬真的某天灵感迸发。</t>
  </si>
  <si>
    <t>楊</t>
  </si>
  <si>
    <t>感觉这杯的奶和其他的霸王茶姬不一样。也没喝过去茶山的普洱。感觉还行，就是太小杯了</t>
  </si>
  <si>
    <t>这杯里面有芝士乳</t>
  </si>
  <si>
    <t>千与千询先生</t>
  </si>
  <si>
    <t>没给你打钱？</t>
  </si>
  <si>
    <t>PEbmj（见过张艺兴48次版）</t>
  </si>
  <si>
    <t>寡淡！没去茶山丝滑</t>
  </si>
  <si>
    <t>冰也多 少冰还是还是很多冰融了就更没味道了</t>
  </si>
  <si>
    <t>爆炸头</t>
  </si>
  <si>
    <t>柯~</t>
  </si>
  <si>
    <t>茶姬的新品都很一般，经典的永远是最开始的几个</t>
  </si>
  <si>
    <t>蜜儿</t>
  </si>
  <si>
    <t>我喜欢云曼普洱</t>
  </si>
  <si>
    <t>顺66</t>
  </si>
  <si>
    <t>折花的兔</t>
  </si>
  <si>
    <t>新品这边还是得看喜茶</t>
  </si>
  <si>
    <t>勤洗手</t>
  </si>
  <si>
    <t>终于刷到一个说实话的了就这还卖这么贵</t>
  </si>
  <si>
    <t>吃瓜女与猹</t>
  </si>
  <si>
    <t>没有人觉得苦吗？我第一口直接到位了</t>
  </si>
  <si>
    <t>香菜mmmmmo</t>
  </si>
  <si>
    <t>这么小的一杯还这个价格，挺失望的！还是去茶山更更更好喝！</t>
  </si>
  <si>
    <t>茉子茉</t>
  </si>
  <si>
    <t>你测过古德墨柠吗？好喝吗</t>
  </si>
  <si>
    <t>1口一个布丁oO</t>
  </si>
  <si>
    <t>喝过的朋友，云漫普洱和古茗那个普洱哪个好喝？</t>
  </si>
  <si>
    <t>炭烤小乳猪💗</t>
  </si>
  <si>
    <t>我觉得云漫普洱超好喝啊</t>
  </si>
  <si>
    <t>中年少女钱多多</t>
  </si>
  <si>
    <t>我觉得很好喝，我每天一整一杯</t>
  </si>
  <si>
    <t>星星自由</t>
  </si>
  <si>
    <t>维尼</t>
  </si>
  <si>
    <t>贵是真的</t>
  </si>
  <si>
    <t>葡萄大王🍇</t>
  </si>
  <si>
    <t>这杯要换三品管喝</t>
  </si>
  <si>
    <t>Angels watching over me</t>
  </si>
  <si>
    <t>哈哈哈笑死我了，终于测到这个了</t>
  </si>
  <si>
    <t>你知足吧，这两个做起来最麻烦，泡茶汤时间是最久的，还要打奶盖</t>
  </si>
  <si>
    <t>L_luC K</t>
  </si>
  <si>
    <t>炒鸡好喝</t>
  </si>
  <si>
    <t>橘橘橘呗呗呗🍊</t>
  </si>
  <si>
    <t>好难喝感觉味道没融合进去说实在话 就像自己在家加了点盐进去的味道……</t>
  </si>
  <si>
    <t>　冷情绪。</t>
  </si>
  <si>
    <t>难喝且唯一不会回购的款</t>
  </si>
  <si>
    <t>羽</t>
  </si>
  <si>
    <t>确实不好喝，买了两款</t>
  </si>
  <si>
    <t>带薪享乐家</t>
  </si>
  <si>
    <t>去茶山我有的时候觉得太浓郁了，茶姬这个程度对我来说刚刚好</t>
  </si>
  <si>
    <t>予姝.</t>
  </si>
  <si>
    <t>热的喝起来苦苦的</t>
  </si>
  <si>
    <t>天天好运</t>
  </si>
  <si>
    <t>它也太少一杯了吧！我三口喝光</t>
  </si>
  <si>
    <t>JINQ</t>
  </si>
  <si>
    <t>霸王茶姬这系列真的爱不起来</t>
  </si>
  <si>
    <t>大怪路子🎨</t>
  </si>
  <si>
    <t>棒棒鸡真的表示很失望！！！！</t>
  </si>
  <si>
    <t>酸酸乳</t>
  </si>
  <si>
    <t>好喜欢云漫普洱</t>
  </si>
  <si>
    <t>CCCCC</t>
  </si>
  <si>
    <t>哈哈哈哈奥义</t>
  </si>
  <si>
    <t>比去茶山便宜吧，而且去茶山开的也少，也不是坏事</t>
  </si>
  <si>
    <t>甜橙芝芝</t>
  </si>
  <si>
    <t>没喝</t>
  </si>
  <si>
    <t>衣锦夜行的静公子🍪</t>
  </si>
  <si>
    <t>我觉得非常好喝 非常惊艳</t>
  </si>
  <si>
    <t>小熊软糖</t>
  </si>
  <si>
    <t>我超爱去茶山 去贵州旅游爱上的 我应该点哪个更像去茶山啊</t>
  </si>
  <si>
    <t>nanako415968761</t>
  </si>
  <si>
    <t>整的像喜茶，但是没有喜茶的叠味做的成熟！</t>
  </si>
  <si>
    <t>我也觉得超惊艳，就是喝了睡不着</t>
  </si>
  <si>
    <t>熊熊和雪雪</t>
  </si>
  <si>
    <t>哈哈哈哈哈哈你别打脸了，就爱听你说真话，大胆说！</t>
  </si>
  <si>
    <t>郝的老师</t>
  </si>
  <si>
    <t>真的难喝哭了[呃R][呃R][呃R]</t>
  </si>
  <si>
    <t>小猪佩奇🐷</t>
  </si>
  <si>
    <t>和去茶山有点像，但是没有去茶山干酪普洱浓郁，但是我还是会喝，因为去茶山我们这里没有</t>
  </si>
  <si>
    <t>背着书包去上学</t>
  </si>
  <si>
    <t>刚刚喝了云卷松风，没有茶味。反正喝一次不会又下一次</t>
  </si>
  <si>
    <t>Hanbita</t>
  </si>
  <si>
    <t>我觉得很好喝呢！</t>
  </si>
  <si>
    <t>好难喝 浪费我的卡路里</t>
  </si>
  <si>
    <t>育德智</t>
  </si>
  <si>
    <t>这个归云南我觉得超级超级好喝</t>
  </si>
  <si>
    <t>雪里金牛</t>
  </si>
  <si>
    <t>味道还可以，但是实在太少了</t>
  </si>
  <si>
    <t>阴雨天</t>
  </si>
  <si>
    <t>看来你是霸王真黑粉每次都看见你黑霸王新品</t>
  </si>
  <si>
    <t>机智的黄爷</t>
  </si>
  <si>
    <t>我觉得云漫普洱很好喝哎。和去茶山很像</t>
  </si>
  <si>
    <t>早更少女</t>
  </si>
  <si>
    <t>我只能说我喝喝新品纯粹是想要这系列的周边</t>
  </si>
  <si>
    <t>zhc</t>
  </si>
  <si>
    <t>好喝，但是睡不着</t>
  </si>
  <si>
    <t>奥利利🐈</t>
  </si>
  <si>
    <t>都在说茶山，我们这没有</t>
  </si>
  <si>
    <t>眼见他宴宾客</t>
  </si>
  <si>
    <t>很普，不知道那些测评博主怎么夸成仙品de</t>
  </si>
  <si>
    <t>啊妮</t>
  </si>
  <si>
    <t>cici 🥕</t>
  </si>
  <si>
    <t>🥔（见过礐嶨易烊千玺版）</t>
  </si>
  <si>
    <t>J࿐_59417957</t>
  </si>
  <si>
    <t>请问会睡不着吗</t>
  </si>
  <si>
    <t>咸鱼菜菜</t>
  </si>
  <si>
    <t>霸王茶姬好喝的都下架了，真的很生气，之前喝的乾隆一号很好喝，它出的那段时间几乎天天一杯，结果是不出了，出些乱七八糟的</t>
  </si>
  <si>
    <t>叉烧任你强。</t>
  </si>
  <si>
    <t>云漫普洱好小一杯啊，我是很能喝苦味的饮料的，但是这杯的苦味好奇怪，像西药吞服没吞下去，在舌根化开的苦味，不喜欢</t>
  </si>
  <si>
    <t>罗66爱吃小番茄</t>
  </si>
  <si>
    <t>每次都是抄其它品牌的，自己都不创新</t>
  </si>
  <si>
    <t>小红薯5E7E6D54</t>
  </si>
  <si>
    <t>他之前的季节新品都挺好的</t>
  </si>
  <si>
    <t>米多多</t>
  </si>
  <si>
    <t xml:space="preserve">连喝两天 很好喝 是去茶山的平替 </t>
  </si>
  <si>
    <t>很好喝啊，这周都喝了4杯了</t>
  </si>
  <si>
    <t>神兜兜的兜兜</t>
  </si>
  <si>
    <t>MAGGIEDQ</t>
  </si>
  <si>
    <t>其实，纯茶是我认为三杯新品里面最好喝的</t>
  </si>
  <si>
    <t>Hope</t>
  </si>
  <si>
    <t>平衡的balance到底是什么</t>
  </si>
  <si>
    <t>遥啊遥小姐</t>
  </si>
  <si>
    <t>霸王别姬</t>
  </si>
  <si>
    <t>无处挥洒的青春</t>
  </si>
  <si>
    <t>少冰冰也好多不够喝</t>
  </si>
  <si>
    <t>DDDana的美食梦之家</t>
  </si>
  <si>
    <t>棒棒鸡说的盒马蛋糕很好吃</t>
  </si>
  <si>
    <t>胖胖小鱼儿</t>
  </si>
  <si>
    <t>拿到那一刻，量少到少冰，剩下半杯不到。而且中规中矩，一直让我觉得是太妃糖泡出来那种</t>
  </si>
  <si>
    <t>多多Cyril</t>
  </si>
  <si>
    <t>难喝得相似</t>
  </si>
  <si>
    <t>TEMPERANCE^_^</t>
  </si>
  <si>
    <t>还不如喝茶话弄放点儿鸡肉松性价比高</t>
  </si>
  <si>
    <t>7分有点甜</t>
  </si>
  <si>
    <t>人家忙着在结婚还能出新品效率蛮高了啦</t>
  </si>
  <si>
    <t>Michael 劉羿</t>
  </si>
  <si>
    <t>就是巧克力味的，没啥意思</t>
  </si>
  <si>
    <t>吉士蛋蛋</t>
  </si>
  <si>
    <t>我觉得云漫普洱好好喝，喝的不加糖，有那种苦巧中带甜味的感觉，口感很丰富，最近每天都忍不住点一杯就是热量太高了</t>
  </si>
  <si>
    <t>可爱即是正义</t>
  </si>
  <si>
    <t>晚上刚喝了，网上差评一片，有些说喝吐了可能期望很低，我觉得意外得好喝，我们这儿没有去茶山，所以没有可比性，我觉得奶盖加牛肉碎绝对算不上难喝，奶茶脑袋明天还会回购[棒R]</t>
  </si>
  <si>
    <t>Cherry</t>
  </si>
  <si>
    <t>就是等這個測評，還沒喝</t>
  </si>
  <si>
    <t>正义打工人📚Lawyer溟</t>
  </si>
  <si>
    <t>云漫普洱有酥油茶的感觉，比较特别，蛮好喝的呀</t>
  </si>
  <si>
    <t>芝芝库可冰</t>
  </si>
  <si>
    <t>小小的一杯，其实还行，不难喝的</t>
  </si>
  <si>
    <t>Uu</t>
  </si>
  <si>
    <t>少冰有半杯冰 老贵了我觉得41两杯</t>
  </si>
  <si>
    <t>吐槽第一个点，20蚊小小一杯，不开心。不难喝，也没有特别好喝牛肉碎我也塞牙缝了</t>
  </si>
  <si>
    <t>黄小兔🌽</t>
  </si>
  <si>
    <t>被其他博主夸张的。激动得我下午两杯都点了 不就是高乐高➕普洱吗。报喝</t>
  </si>
  <si>
    <t>么么茶</t>
  </si>
  <si>
    <t>虽然但是去茶山不是全国都有</t>
  </si>
  <si>
    <t>我想去云南玫瑰普洱了</t>
  </si>
  <si>
    <t>啦啦啦种太阳</t>
  </si>
  <si>
    <t>你要是早点测评我也不至于周末上大当</t>
  </si>
  <si>
    <t>戒奶茶失败的第N天</t>
  </si>
  <si>
    <t>我觉得有一点神似去茶山！我觉得好喝！</t>
  </si>
  <si>
    <t>小小的暖暖</t>
  </si>
  <si>
    <t>普洱茶本身就特别难喝</t>
  </si>
  <si>
    <t>小潘先生</t>
  </si>
  <si>
    <t>研发经费都拿去办婚礼了</t>
  </si>
  <si>
    <t>霸王茶姬我最爱桂子飘飘</t>
  </si>
  <si>
    <t>花椒</t>
  </si>
  <si>
    <t>杯子太坑人了 很小一杯</t>
  </si>
  <si>
    <t>华琴壁画</t>
  </si>
  <si>
    <t>牛肉碎那杯点了，喝起来好苦喝完心慌，不知道晚上会不会失眠。</t>
  </si>
  <si>
    <t>🌚　猫被窝</t>
  </si>
  <si>
    <t>两杯都喝了 喜欢云漫普洱 就是太小杯了 我们这没有去茶山</t>
  </si>
  <si>
    <t>猫和咖啡鲸</t>
  </si>
  <si>
    <t>老板光想着结婚去高光能了吧</t>
  </si>
  <si>
    <t>bb不吃饭</t>
  </si>
  <si>
    <t>平替很多 很多家的咸乳酪都可以秒杀他</t>
  </si>
  <si>
    <t>好喝，就是性价比不高</t>
  </si>
  <si>
    <t>浪浪吉</t>
  </si>
  <si>
    <t>嗨喽 看到回一下私信哦～</t>
  </si>
  <si>
    <t>我觉得好好喝就是太小一杯</t>
  </si>
  <si>
    <t>平安喜乐</t>
  </si>
  <si>
    <t>太坑了，别人嚼珍珠，我们在嚼牛肉</t>
  </si>
  <si>
    <t>Ka</t>
  </si>
  <si>
    <t>云南普洱千万不能无糖，咸的你怀疑人生</t>
  </si>
  <si>
    <t>排骨年糕</t>
  </si>
  <si>
    <t>云漫普洱，超级好喝，94太贵了</t>
  </si>
  <si>
    <t>真的不如喜茶</t>
  </si>
  <si>
    <t>二两大怒</t>
  </si>
  <si>
    <t>纯为包材买单，一小杯不说，热量高达418大卡…………</t>
  </si>
  <si>
    <t>说的对</t>
  </si>
  <si>
    <t>好运糯米糍</t>
  </si>
  <si>
    <t>还是喜欢看你测评奶茶，虽然是你的舒适圈，但是我就喜欢看你评奶茶，全网我只看你测奶茶</t>
  </si>
  <si>
    <t>玮小斐💋</t>
  </si>
  <si>
    <t>也不是每个地方都有去茶山啊，我感觉蛮好让我一解对干酪普洱的相思</t>
  </si>
  <si>
    <t>RY</t>
  </si>
  <si>
    <t>我觉得云漫普洱很好喝！有一种无糖版旺仔加茶香</t>
  </si>
  <si>
    <t>dj</t>
  </si>
  <si>
    <t>小小一杯，真的不好喝，后劲儿还苦</t>
  </si>
  <si>
    <t>橙</t>
  </si>
  <si>
    <t>像中药加奶盖</t>
  </si>
  <si>
    <t>吉列鱼扒饭</t>
  </si>
  <si>
    <t>看了你的视频暂时不喝了</t>
  </si>
  <si>
    <t>denise</t>
  </si>
  <si>
    <t>得亏杯子小啊，喝不完浪费，喝完浪费胃酸太痛苦了</t>
  </si>
  <si>
    <t>没有名字的木木</t>
  </si>
  <si>
    <t>第一天你不说 我都踩雷了</t>
  </si>
  <si>
    <t>Lf紫苏翎</t>
  </si>
  <si>
    <t>牛肉干太突兀了，奶盖还是好喝的，但是价格有点贵了</t>
  </si>
  <si>
    <t>丝巫苏-</t>
  </si>
  <si>
    <t>而且超贵</t>
  </si>
  <si>
    <t>小西瓜</t>
  </si>
  <si>
    <t>这个有奶盖的适合单独打包，蘸苏打饼干吃，然后喝，没有奶盖的部分哈哈哈哈</t>
  </si>
  <si>
    <t>雨送黄昏花欲落</t>
  </si>
  <si>
    <t>能不能测测另茶的六堡茶系列</t>
  </si>
  <si>
    <t>龙猫学长🌀</t>
  </si>
  <si>
    <t>说太对了！ 我喝第一口 心想这不就是去茶山吗</t>
  </si>
  <si>
    <t>广州林公子造型</t>
  </si>
  <si>
    <t>果然这种说话 表情这样的人 粉丝多</t>
  </si>
  <si>
    <t>李笑笑妈咪</t>
  </si>
  <si>
    <t>广西浅茶，大都是广西本地茶，没有撞衫的，</t>
  </si>
  <si>
    <t>三文鱼脑袋</t>
  </si>
  <si>
    <t>个人挺喜欢，就是价格有点高</t>
  </si>
  <si>
    <t>我是员工，我讨厌做云卷松风</t>
  </si>
  <si>
    <t>喵可酱（见过棣棣版）</t>
  </si>
  <si>
    <t>虽然挺好喝，但是不能少冰！！喝几口就没了</t>
  </si>
  <si>
    <t>今天不睡觉</t>
  </si>
  <si>
    <t>真的好难喝全部都是水kuakua的</t>
  </si>
  <si>
    <t>陈神</t>
  </si>
  <si>
    <t>阿嫲的三口斯里兰卡巨好喝，是我最近喝过最好喝的奶茶</t>
  </si>
  <si>
    <t>话不投机果粒多</t>
  </si>
  <si>
    <t>他弥补了我这没有去茶山的空白</t>
  </si>
  <si>
    <t>尝试新赛道</t>
  </si>
  <si>
    <t>小7</t>
  </si>
  <si>
    <t xml:space="preserve">今天想点之前就说来看下你的测评，结果看你还没出。第一次连这么小杯奶茶都喝不完的，喝第一口就不想喝了，继续勉强喝是不想浪费，但最后....不得不扔掉，很久没喝过这么难喝的奶茶了....，现在想到那个味道还有点打yue </t>
  </si>
  <si>
    <t>雕雕</t>
  </si>
  <si>
    <t>我很喜欢归云南</t>
  </si>
  <si>
    <t>这款不放霸王茶姬的logo我还以为是喜茶的新品呢</t>
  </si>
  <si>
    <t>蔡文荔要去塔斯马尼亚</t>
  </si>
  <si>
    <t>你觉得不好喝的我觉得都还可以</t>
  </si>
  <si>
    <t>Oliver</t>
  </si>
  <si>
    <t>我真觉得很好喝，谁在说难喝，收了对家的钱吗？</t>
  </si>
  <si>
    <t>我觉得比去茶山的好喝</t>
  </si>
  <si>
    <t>会做菜的老张</t>
  </si>
  <si>
    <t>今年这么火的泰奶，你怎么不测评每家都出了咸乳酪泰奶</t>
  </si>
  <si>
    <t>狮子和鱼鱼</t>
  </si>
  <si>
    <t>棒棒鸡，除了很敢说，你的表情真的是太有感染力了，全网独一份！</t>
  </si>
  <si>
    <t>睡着了也困</t>
  </si>
  <si>
    <t>泡泡队长</t>
  </si>
  <si>
    <t>好像贵州那个去茶山 但是又没有去茶山好喝 整体一般</t>
  </si>
  <si>
    <t>你听得到</t>
  </si>
  <si>
    <t>[扶额R]</t>
  </si>
  <si>
    <t>不挑食的脸脸🐱</t>
  </si>
  <si>
    <t>太小一杯了</t>
  </si>
  <si>
    <t>🌻肥美土泼蕾</t>
  </si>
  <si>
    <t>还是你真实</t>
  </si>
  <si>
    <t>莫萘没有花园.</t>
  </si>
  <si>
    <t>噗噗酱日常</t>
  </si>
  <si>
    <t>哈哈哈哈点评笑死啦</t>
  </si>
  <si>
    <t>我醉欲眠卿且去</t>
  </si>
  <si>
    <t>我感觉有牛肉干的那款，喝着有一种奶油蘑菇汤的味道</t>
  </si>
  <si>
    <t>🐝甜罗苏🐝</t>
  </si>
  <si>
    <t>不好喝，喝了半杯就扔了</t>
  </si>
  <si>
    <t>Sara</t>
  </si>
  <si>
    <t>我还是喝伯牙绝弦吧</t>
  </si>
  <si>
    <t>从宜</t>
  </si>
  <si>
    <t>感觉小杯很适合我 能喝完[笑哭了R]</t>
  </si>
  <si>
    <t>那个牛肉干恶心死了 吃进去直接yue出来</t>
  </si>
  <si>
    <t>不羡鸳鸯只羡仙</t>
  </si>
  <si>
    <t>不是，哪有可可味，就是茶加奶</t>
  </si>
  <si>
    <t>I'm Lss</t>
  </si>
  <si>
    <t>确实不好喝 还小杯</t>
  </si>
  <si>
    <t>可可多吉祥</t>
  </si>
  <si>
    <t>小恶魔库洛米</t>
  </si>
  <si>
    <t>原声嘛？</t>
  </si>
  <si>
    <t>涤烦子</t>
  </si>
  <si>
    <t>奶茶还是得看棒棒鸡，说的很中肯了</t>
  </si>
  <si>
    <t>OC</t>
  </si>
  <si>
    <t>好小杯 什么鬼</t>
  </si>
  <si>
    <t>随便起个名字</t>
  </si>
  <si>
    <t>其实喜茶今年出了一些品挺好喝的</t>
  </si>
  <si>
    <t>magic</t>
  </si>
  <si>
    <t>我今天喝了真的不好喝</t>
  </si>
  <si>
    <t>小熊爱爬树</t>
  </si>
  <si>
    <t>没有奶盖的那个挺好喝的</t>
  </si>
  <si>
    <t>小红薯60C66D51</t>
  </si>
  <si>
    <t>味道还能喝，槽点是份量太少了</t>
  </si>
  <si>
    <t>先天不足后天费劲</t>
  </si>
  <si>
    <t>一般还是小杯</t>
  </si>
  <si>
    <t>小红薯_8400</t>
  </si>
  <si>
    <t>番茄一斤不卖（自装进行时）</t>
  </si>
  <si>
    <t>象子茶铺上个月下架的咸奶酪普洱超好喝！明后天我去试试霸王茶姬</t>
  </si>
  <si>
    <t>迪克刘仔</t>
  </si>
  <si>
    <t>看了一眼热量，还是不试了…</t>
  </si>
  <si>
    <t>南宁房产｜颐姐</t>
  </si>
  <si>
    <t>普洱味的泰式奶茶</t>
  </si>
  <si>
    <t>白苇</t>
  </si>
  <si>
    <t>求测评茉莉奶白的新品！！！</t>
  </si>
  <si>
    <t>一朵小花花</t>
  </si>
  <si>
    <t>说实话那个牛肉碎的太咸了，只适合现场喝，带回家喝就喝不到牛肉了。没想到最适合我的是那个纯茶</t>
  </si>
  <si>
    <t>把我们博主气得吸管都放反了</t>
  </si>
  <si>
    <t>八十七</t>
  </si>
  <si>
    <t>那个云漫普洱 我中午喝完 下半夜4点才睡着</t>
  </si>
  <si>
    <t>酷兔AIGC</t>
  </si>
  <si>
    <t>喝了凌晨两点睡不着</t>
  </si>
  <si>
    <t>🌸 Lulu</t>
  </si>
  <si>
    <t>我味觉只喝出咸味，蘑菇浓汤加咸版！我甚至怀疑店员手抖把黑松露盐放了两杯…… 第一次扔奶茶</t>
  </si>
  <si>
    <t>成都万象城i.t -晓晓</t>
  </si>
  <si>
    <t>而且杯量居然变小了，我还是喝QCS</t>
  </si>
  <si>
    <t>晚点打电话</t>
  </si>
  <si>
    <t>茶颜最近那个惟柚香如故我觉得很好喝可以试一下</t>
  </si>
  <si>
    <t>✨💖若葉💖✨</t>
  </si>
  <si>
    <t>味道还行，就是这个价格贵了点</t>
  </si>
  <si>
    <t>梓月chocolate</t>
  </si>
  <si>
    <t>我前天刚喝了去茶山这款普洱的，22元。去茶山这款我就觉得一般</t>
  </si>
  <si>
    <t>小繁</t>
  </si>
  <si>
    <t>云漫普洱是我在霸王茶姬唯一能喝完的一杯奶茶少冰微糖很合我口味，就是这个量就有点贵了</t>
  </si>
  <si>
    <t>路北八巷</t>
  </si>
  <si>
    <t>笑死了霸王茶姬我觉得就没不难喝的</t>
  </si>
  <si>
    <t>苏州河.</t>
  </si>
  <si>
    <t>和茶话弄的那个差不多，但是霸王太涩太苦嘴了</t>
  </si>
  <si>
    <t>不如一点点</t>
  </si>
  <si>
    <t>kimberley</t>
  </si>
  <si>
    <t>奶茶就跟一点点奶香普洱味道一毛一样</t>
  </si>
  <si>
    <t>桃桃芝士</t>
  </si>
  <si>
    <t>你终于来了</t>
  </si>
  <si>
    <t>OK</t>
  </si>
  <si>
    <t>我觉得还挺好喝的喝起来确实是好的普洱</t>
  </si>
  <si>
    <t>East river</t>
  </si>
  <si>
    <t>果茶赛道它没好好开发</t>
  </si>
  <si>
    <t>爱洽西瓜の疯狂存钱の金银湖胖丁</t>
  </si>
  <si>
    <t>真的难喝，还巨甜，已经3分糖了，和巳良五方的阿萨姆一样</t>
  </si>
  <si>
    <t>坚强的Dora</t>
  </si>
  <si>
    <t>古茗都比这强的多</t>
  </si>
  <si>
    <t>奶茶姐姐🎈</t>
  </si>
  <si>
    <t>碎牛肉搭配奶盖喝起来怪怪的，可是还是喝完了，就是觉得性价比不高，不会再喝</t>
  </si>
  <si>
    <t>江西小辣椒</t>
  </si>
  <si>
    <t>有吗？我怎么觉得没有奶盖的就像纯牛奶</t>
  </si>
  <si>
    <t>包养心之钢男团</t>
  </si>
  <si>
    <t>我今天喝了 真是想死 主要是我们这里派送费还不便宜 草</t>
  </si>
  <si>
    <t>云漫普洱跟去茶山的那杯普洱一样的，但用券比去茶山便宜，但去茶山可以加小料</t>
  </si>
  <si>
    <t>柔柔妈咪</t>
  </si>
  <si>
    <t>今天喝了，一言难尽，不会再点，就是上茶吃茶一样的</t>
  </si>
  <si>
    <t>梨潇的D2空间（crush版）</t>
  </si>
  <si>
    <t>也有可能人家就主打没有去茶山地区的市场</t>
  </si>
  <si>
    <t>wei</t>
  </si>
  <si>
    <t>我喝的是热的，觉得挺好喝啊</t>
  </si>
  <si>
    <t>南葵向暖~</t>
  </si>
  <si>
    <t>寒冰飘飘，如雪结晶，冰锥术</t>
  </si>
  <si>
    <t>古茗同款</t>
  </si>
  <si>
    <t>大富贵茶摊</t>
  </si>
  <si>
    <t>我是不相信棒棒鸡的测评了。。去茶山没这个那么浓。。我觉得去茶山不如这个</t>
  </si>
  <si>
    <t>东方树叶的青柑普洱高级版</t>
  </si>
  <si>
    <t>别人家都出完了 过气了 他们家才来出这个</t>
  </si>
  <si>
    <t>鸡蛋三丝加培根</t>
  </si>
  <si>
    <t>回家路上刚喝了一杯，同意棒棒鸡的观点。去茶山的普洱都是好久以前的品了，霸王茶姬这反射弧也太长了。</t>
  </si>
  <si>
    <t>人生没有如果</t>
  </si>
  <si>
    <t>我没有喝出来黑巧或者朱古力的味道，只有奶味，我第一次喝霸王茶姬，没有喝完扔了，依然觉得油腻腻，难受了一下午</t>
  </si>
  <si>
    <t>霸王：“公关部怎么搞的，这么重要的新品上市，怎么能不公关棒棒鸡，明天公关领导直接下课”</t>
  </si>
  <si>
    <t>mrtuqiang</t>
  </si>
  <si>
    <t>茶饮测评全国还得看你啊，哈哈哈哈，为什么每次都说实话</t>
  </si>
  <si>
    <t>想喝咖啡的一天</t>
  </si>
  <si>
    <t>牛肉那款好想吐 一股子煤气灶的味道</t>
  </si>
  <si>
    <t>猫熊</t>
  </si>
  <si>
    <t>都怪你没早测评，害我没有及时避雷，喝完无糖的差点把我送走！</t>
  </si>
  <si>
    <t>确实不好喝，很失望</t>
  </si>
  <si>
    <t>真没想到</t>
  </si>
  <si>
    <t>好喝，不要牛肉那款</t>
  </si>
  <si>
    <t>今天喝了云漫，感觉更像茶百道，去茶山更好喝</t>
  </si>
  <si>
    <t>✨JOJO✨</t>
  </si>
  <si>
    <t>我反正那么小一杯都没喝完丢了，三分糖，喝得很难受。喝的没奶盖那款</t>
  </si>
  <si>
    <t>Oma是沃香香</t>
  </si>
  <si>
    <t>瑞幸的巴拿拿拿铁好好喝</t>
  </si>
  <si>
    <t>丘芭比母捏牛</t>
  </si>
  <si>
    <t>确实一般，不难喝，跟朋友一起喝完就没下次了</t>
  </si>
  <si>
    <t>憋了泡屎💩</t>
  </si>
  <si>
    <t>机智的kk</t>
  </si>
  <si>
    <t>无法阻挡的Clarence</t>
  </si>
  <si>
    <t>我有一只妹妹</t>
  </si>
  <si>
    <t>我觉得普洱那个挺好喝啊</t>
  </si>
  <si>
    <t>奥利奎</t>
  </si>
  <si>
    <t>你眼镜是白色被汗水染黄的吗</t>
  </si>
  <si>
    <t>Niki酱</t>
  </si>
  <si>
    <t>我也觉得像 但是是难喝版本</t>
  </si>
  <si>
    <t>梦临夜色</t>
  </si>
  <si>
    <t>不好喝，太苦了。</t>
  </si>
  <si>
    <t>同感 难喝要要命 黑松露的味道很奇怪 再加上牛肉干 没办法入口</t>
  </si>
  <si>
    <t>一场春秋梦小姐</t>
  </si>
  <si>
    <t>植脂末的味道…</t>
  </si>
  <si>
    <t>正在摸鱼中</t>
  </si>
  <si>
    <t>一点点 可可芭蕾 喝了吗[嘻嘻R]</t>
  </si>
  <si>
    <t>所以好喝嘛那个丝丝得测评感觉跨上天了</t>
  </si>
  <si>
    <t>耶模耶样的这个口音，应该是乐山口音，或者宜宾口音，是不是！！！</t>
  </si>
  <si>
    <t>suni</t>
  </si>
  <si>
    <t>不要喝归云南，就是纯普洱茶，好苦好苦</t>
  </si>
  <si>
    <t>糯总大人</t>
  </si>
  <si>
    <t>棒棒鸡你有没有昨天去百分茶新店的品尝会呀，想看你的测评</t>
  </si>
  <si>
    <t>努力学法的小朱律师</t>
  </si>
  <si>
    <t>支持⬆️</t>
  </si>
  <si>
    <t>叙实文化</t>
  </si>
  <si>
    <t>哈哈哈哈哈 不好喝但也不难喝</t>
  </si>
  <si>
    <t>充满电的熊</t>
  </si>
  <si>
    <t>喝了一口，一股怪味，人生第一次扔奶茶</t>
  </si>
  <si>
    <t>烁</t>
  </si>
  <si>
    <t>云漫普洱，真的和去茶山的干酪普洱很像，正常糖，热饮，霸王茶姬要清爽一点</t>
  </si>
  <si>
    <t>诗珀瑾瞳</t>
  </si>
  <si>
    <t>说得不重，非常中肯</t>
  </si>
  <si>
    <t>云卷松风真的好难喝，奶盖不好吃，奶茶也不行</t>
  </si>
  <si>
    <t>多多发大财</t>
  </si>
  <si>
    <t>其实我觉得还行，就像是没那么茶味浓的港式奶茶</t>
  </si>
  <si>
    <t>一只可爱鸭</t>
  </si>
  <si>
    <t>我觉得云漫普洱挺好喝的，去茶山没喝过。</t>
  </si>
  <si>
    <t>momo嘿嘿</t>
  </si>
  <si>
    <t>哈哈哈 大实话</t>
  </si>
  <si>
    <t>鸣</t>
  </si>
  <si>
    <t>不好喝 很苦</t>
  </si>
  <si>
    <t>冇</t>
  </si>
  <si>
    <t>那杯普洱咖啡还行</t>
  </si>
  <si>
    <t>김혁규</t>
  </si>
  <si>
    <t>还不如古茗的普洱款奶茶，这个真的好难喝</t>
  </si>
  <si>
    <t>ich will mit dir sein</t>
  </si>
  <si>
    <t>普通在哪里 我觉得很诡异啊活了这么多年从未喝过这么诡异的东西</t>
  </si>
  <si>
    <t>小唐唐唐老鸭</t>
  </si>
  <si>
    <t>霸王茶姬不是很感兴趣</t>
  </si>
  <si>
    <t>我超爱的归云南？</t>
  </si>
  <si>
    <t>重生之我在小县城做巴斯克</t>
  </si>
  <si>
    <t>一点点真的才是鼻祖 以前是一点点的奶香普洱 后来一点点下架我就自己在家做的这个奶盖版本也好喝 结果霸王茶姬就出了 也不错 不过我喜欢一点点家的可以加珍珠哈哈哈哈</t>
  </si>
  <si>
    <t>想见你呀🌸</t>
  </si>
  <si>
    <t>超级难喝，喝了一口就倒了</t>
  </si>
  <si>
    <t>芝士奶盖四季春</t>
  </si>
  <si>
    <t>和一点点的奶香普洱非常像，可是一点点早在半年多年前就出过这种口味的奶茶了，杯量大，价格还便宜。霸王茶姬憋出来这个新品，口味抄袭别家的，杯量无敌小、少杯的冰块无敌多，超级失望！</t>
  </si>
  <si>
    <t>而已</t>
  </si>
  <si>
    <t>难喝 晚上躺在床上都在回味难喝</t>
  </si>
  <si>
    <t>草莓珂爱多</t>
  </si>
  <si>
    <t>量少，冰很多，两口喝完了卖我21要钱不要脸了</t>
  </si>
  <si>
    <t>kyo✨</t>
  </si>
  <si>
    <t>我很喜欢黑松露那款</t>
  </si>
  <si>
    <t>样儿</t>
  </si>
  <si>
    <t>你才是我的嘴替，网上铺天盖地说好喝的，他们是认真的？</t>
  </si>
  <si>
    <t>事业脑开的美甲铺</t>
  </si>
  <si>
    <t>颜狗女孩</t>
  </si>
  <si>
    <t>超级难喝的一股臭鱼烂虾味</t>
  </si>
  <si>
    <t>爱吃🥥</t>
  </si>
  <si>
    <t>有奶盖的那个、我的妈呀！难喝到死！我直接喝吐了、罪魁祸首是那个牛肉碎</t>
  </si>
  <si>
    <t>超难喝..那杯奶盖里有肉干+黑松露..喝了我想吐</t>
  </si>
  <si>
    <t>Goblin</t>
  </si>
  <si>
    <t>这次说的是实话，真的不好喝</t>
  </si>
  <si>
    <t>阿木达达子勒耶星球居民</t>
  </si>
  <si>
    <t>霸王最牛逼的点从来都不是创新，茉莉鲜奶茶哪家奶茶店不卖，就他能做出名堂，他牛逼的点是把一款产品做到精，一点一点的去改良打磨一款产品，做到行业最高水准并且配合上他的营销，就是王炸，伯牙绝弦就是怎么搞出来的</t>
  </si>
  <si>
    <t>（康康我。）</t>
  </si>
  <si>
    <t>本着不浪费的原则，一杯奶茶三天喝完了[完啦R]</t>
  </si>
  <si>
    <t>🍩</t>
  </si>
  <si>
    <t>富得流油💰</t>
  </si>
  <si>
    <t>云曼普洱跟一点点的奶香普洱换A2完全没区别，一点点已经喝了半年多了</t>
  </si>
  <si>
    <t>周六看电影喝的，云漫普洱三分糖很好喝啊！另一款还没喝。估计不喜欢喝普洱茶的人都不太会喜欢的我觉得它的牛乳味和茶味融合的很好。我还想喝</t>
  </si>
  <si>
    <t>4U</t>
  </si>
  <si>
    <t>艾玛，搞这么难喝，严重怀疑张老板生娃会没屁眼</t>
  </si>
  <si>
    <t>momoluna</t>
  </si>
  <si>
    <t>没有奶盖的普洱那杯好难喝</t>
  </si>
  <si>
    <t>真的难喝死还那么小杯子那么贵</t>
  </si>
  <si>
    <t>蒜泥</t>
  </si>
  <si>
    <t>我喝了一口扔了，太恶心的味道了</t>
  </si>
  <si>
    <t>古茗茶饮</t>
  </si>
  <si>
    <t>请在7天内把11位数字发给茗茗哦，逾期视为放弃</t>
  </si>
  <si>
    <t>我爱上课</t>
  </si>
  <si>
    <t>yoyomak</t>
  </si>
  <si>
    <t>天然的高颜值维生素饮，限定清新缤纷好滋味</t>
  </si>
  <si>
    <t>就这样华丽丽的把我最喜欢的果子融合了[亲一个R][亲一个R]是自然的清新果香很惊喜👍🏻</t>
  </si>
  <si>
    <t>灼灼</t>
  </si>
  <si>
    <t>我我我！！！！让我中一次吧</t>
  </si>
  <si>
    <t>upupyp</t>
  </si>
  <si>
    <t>健康高颜值！硬核艺术饮品[心心眼R]</t>
  </si>
  <si>
    <t>echolan</t>
  </si>
  <si>
    <t>(⊙o⊙)哇，期待</t>
  </si>
  <si>
    <t>少7一点吧～（重生版）</t>
  </si>
  <si>
    <t>啊啊啊啊啊啊啊啊啊啊啊啊我真的很爱求求康康我，让我也受宠一次吧！！！信女一直关注您</t>
  </si>
  <si>
    <t>ow</t>
  </si>
  <si>
    <t>红宝石白宝石什么时候回归！跟黑桑莓莓绝配啊</t>
  </si>
  <si>
    <t>果子分量大分量足！！就是喝完需要打开盖子吃，甜蜜“小缺点”</t>
  </si>
  <si>
    <t>老粉默默举手手🙋‍♀️虽然一直没被翻牌，但每次看到你的动态都超开心！！如果真的能被看见，我一定疯狂打call认真反馈～不过没关系呀，能一直支持你就已经很幸福啦！</t>
  </si>
  <si>
    <t>👉⑤②</t>
  </si>
  <si>
    <t>121404星河</t>
  </si>
  <si>
    <t>梨雨声声</t>
  </si>
  <si>
    <t>非常喜欢呀</t>
  </si>
  <si>
    <t>屁话大王</t>
  </si>
  <si>
    <t>古茗送我一杯明儿就喝上去自习室嘿嘿嘿</t>
  </si>
  <si>
    <t>小久</t>
  </si>
  <si>
    <t>马上就去买！！！</t>
  </si>
  <si>
    <t>AD</t>
  </si>
  <si>
    <t>想喝想喝</t>
  </si>
  <si>
    <t>陈思绪</t>
  </si>
  <si>
    <t>开口</t>
  </si>
  <si>
    <t>💖岁安玺乐🦊</t>
  </si>
  <si>
    <t>云朵有点甜</t>
  </si>
  <si>
    <t>小oi嘟嘟</t>
  </si>
  <si>
    <t>我喜欢喝的</t>
  </si>
  <si>
    <t>忌口一个多月正好要错过</t>
  </si>
  <si>
    <t>行走江湖的张嘉嘉</t>
  </si>
  <si>
    <t>今天下午茶点了</t>
  </si>
  <si>
    <t>从前年就爱上喝桑葚莓莓了！看我啊茗茗子</t>
  </si>
  <si>
    <t>娇娇糖</t>
  </si>
  <si>
    <t>好期待呀，好想喝春天的古茗，黑桑凤梨。[棒R]</t>
  </si>
  <si>
    <t>露易丝002</t>
  </si>
  <si>
    <t>龙井香青团会上吗</t>
  </si>
  <si>
    <t>₍ᐢ.Serendipity.ᐢ₎</t>
  </si>
  <si>
    <t>冬天有古茗的木薯~春天有桑葚我来啦</t>
  </si>
  <si>
    <t>龙少-</t>
  </si>
  <si>
    <t>桑葚草莓好喝</t>
  </si>
  <si>
    <t>♡.</t>
  </si>
  <si>
    <t>已喝，好喝爱喝[心心眼R]揪我[心心眼R][心心眼R]</t>
  </si>
  <si>
    <t>Zephyr想自由</t>
  </si>
  <si>
    <t>喜欢喝古茗就是为了珍珠，现在怎么好多店都不能加珍珠啊</t>
  </si>
  <si>
    <t>天晴</t>
  </si>
  <si>
    <t>你们终于回来了</t>
  </si>
  <si>
    <t>多肉（好运版）</t>
  </si>
  <si>
    <t>古茗忠实用户，夏天最爱芝士葡萄和百香果双重奏，致力于把古茗每个品都喝一遍，每个月都喝好几次</t>
  </si>
  <si>
    <t>明天見^</t>
  </si>
  <si>
    <t>这个是真的好喝 黑桑凤梨</t>
  </si>
  <si>
    <t>貓咪缺維C🐱</t>
  </si>
  <si>
    <t>抹茶四季春</t>
  </si>
  <si>
    <t>J</t>
  </si>
  <si>
    <t>选择少冰，结果满杯都是冰，喝个几口就没有了，慎买！！！！！</t>
  </si>
  <si>
    <t>哦尔</t>
  </si>
  <si>
    <t>酸酸甜甜的桑葚我好喜欢，很好喝</t>
  </si>
  <si>
    <t>来啦来啦</t>
  </si>
  <si>
    <t>爱吃香菜</t>
  </si>
  <si>
    <t>我来啦宝！</t>
  </si>
  <si>
    <t>染汐泠晚</t>
  </si>
  <si>
    <t>洛里安</t>
  </si>
  <si>
    <t>码住</t>
  </si>
  <si>
    <t>沐霖听雨</t>
  </si>
  <si>
    <t>是春日限定，也是童年回忆[亲一个R][亲一个R][亲一个R]</t>
  </si>
  <si>
    <t>小只黎</t>
  </si>
  <si>
    <t>举手想喝</t>
  </si>
  <si>
    <t>非常好喝的</t>
  </si>
  <si>
    <t>予与小渝.（看过厦门收官场版）</t>
  </si>
  <si>
    <t>桑葚的产地居然到家门口了</t>
  </si>
  <si>
    <t>摆烂咸🐟</t>
  </si>
  <si>
    <t>能不能常驻啊</t>
  </si>
  <si>
    <t>doki</t>
  </si>
  <si>
    <t>桑葚我的最爱</t>
  </si>
  <si>
    <t>我想要香草奶砖拿铁</t>
  </si>
  <si>
    <t>希望能成为那个幸运儿，古茗大业顺大家都能开开心心！</t>
  </si>
  <si>
    <t>陈陈有裕</t>
  </si>
  <si>
    <t>我喝了！！好好喝！！</t>
  </si>
  <si>
    <t>盐巴饭团</t>
  </si>
  <si>
    <t>太诱人了！！！我！想！喝！超！大！声！</t>
  </si>
  <si>
    <t>昭月mm</t>
  </si>
  <si>
    <t>为什么不开来上海，都没喝过</t>
  </si>
  <si>
    <t>胖～</t>
  </si>
  <si>
    <t>嗯哼~都整上了</t>
  </si>
  <si>
    <t>中</t>
  </si>
  <si>
    <t>Secret~</t>
  </si>
  <si>
    <t>如意如意按我心意快快显灵，请我喝请我喝</t>
  </si>
  <si>
    <t>连点两天了不错</t>
  </si>
  <si>
    <t>okkk</t>
  </si>
  <si>
    <t>只喝白开水</t>
  </si>
  <si>
    <t>醋溜肉段小姐(于同名直接去找)</t>
  </si>
  <si>
    <t>好喝，我今天才点了</t>
  </si>
  <si>
    <t>锦鲤吧唧吧唧小吃货</t>
  </si>
  <si>
    <t>我我我，我想喝</t>
  </si>
  <si>
    <t>A Little Carrot</t>
  </si>
  <si>
    <t>是爱生活爱美食的诺诺呀</t>
  </si>
  <si>
    <t>我想喝，请我喝好不好</t>
  </si>
  <si>
    <t>想喝 前几天喝了连喝五六天莓莓超级好喝</t>
  </si>
  <si>
    <t>我就是好运锦鲤！</t>
  </si>
  <si>
    <t>想喝我是一名医学生，开学就意味着我又要开始投身到实验室生活了，我的计划，每天6点半起床，7点吃饭，7点半自习，8点开始上课，午休，下午做实验，每天都在学习中度过，小编我是不是过得很充实啊！一个医学生的学习生活也许枯燥，但为了今后为病人负责，我愿意现在累一些，放弃一些个人休闲时光！</t>
  </si>
  <si>
    <t>NOVICE</t>
  </si>
  <si>
    <t>小红薯6916C4F3</t>
  </si>
  <si>
    <t>我想喝我想喝</t>
  </si>
  <si>
    <t>好想喝揪我好不好</t>
  </si>
  <si>
    <t>猫耳朵餐厅</t>
  </si>
  <si>
    <t>哈哈。。斗圣堆砌。不如其他系列好喝</t>
  </si>
  <si>
    <t>古茗最爱桑椹！</t>
  </si>
  <si>
    <t>我要吃超多肉松面包</t>
  </si>
  <si>
    <t>我喝喝喝</t>
  </si>
  <si>
    <t>_444x_</t>
  </si>
  <si>
    <t>ycfhb</t>
  </si>
  <si>
    <t>不是上过吗</t>
  </si>
  <si>
    <t>走的时候是不是要把草莓带走，快带走吧我不想住后厨</t>
  </si>
  <si>
    <t>羊易羊🐑</t>
  </si>
  <si>
    <t>来了小茗</t>
  </si>
  <si>
    <t>渝渝鱼</t>
  </si>
  <si>
    <t>茗茗子，可以揪我不</t>
  </si>
  <si>
    <t>尼罗河的尽头</t>
  </si>
  <si>
    <t>快点来上海吧</t>
  </si>
  <si>
    <t>九月底</t>
  </si>
  <si>
    <t>黑桑凤梨🍍和黑桑莓莓🍓也太诱人了！凤梨的清甜搭配桑葚的浓郁，还有茉莉花茶的清香，酸甜爽口；莓莓款果肉满满，一口下去全是新鲜莓果的香气，备考间隙来一杯，瞬间满血复活，已经迫不及待要冲了！</t>
  </si>
  <si>
    <t>桌布灵灵</t>
  </si>
  <si>
    <t>快乐幸福</t>
  </si>
  <si>
    <t>小雯</t>
  </si>
  <si>
    <t>今天才喝！好喝好喝</t>
  </si>
  <si>
    <t>白苹果</t>
  </si>
  <si>
    <t>许愿许愿</t>
  </si>
  <si>
    <t>每天都想退休的小美女士</t>
  </si>
  <si>
    <t>我这个ip的无力感。</t>
  </si>
  <si>
    <t>小绮777</t>
  </si>
  <si>
    <t>快来北京好不好</t>
  </si>
  <si>
    <t>求求求 老好喝了</t>
  </si>
  <si>
    <t>终极香菜爱好者</t>
  </si>
  <si>
    <t>有没有本事请我喝</t>
  </si>
  <si>
    <t>爱丽丝梦游仙境</t>
  </si>
  <si>
    <t>新鲜的茶饮想喝啊</t>
  </si>
  <si>
    <t>西瓜大王</t>
  </si>
  <si>
    <t>竹酒栗</t>
  </si>
  <si>
    <t>喜欢桑葚</t>
  </si>
  <si>
    <t>真雄优秀的小瑶</t>
  </si>
  <si>
    <t>好喝美味</t>
  </si>
  <si>
    <t>cheryl-ice</t>
  </si>
  <si>
    <t>爱吃胡萝卜的兔子</t>
  </si>
  <si>
    <t>酷</t>
  </si>
  <si>
    <t>是桑葚！是古茗做的桑葚！太期待了！一定超级好喝！</t>
  </si>
  <si>
    <t>焚烧老公只为治疗冷暴力</t>
  </si>
  <si>
    <t>敢不敢请我喝两杯[抽泣R]闺蜜</t>
  </si>
  <si>
    <t>会不会请我呢 许愿</t>
  </si>
  <si>
    <t>frost</t>
  </si>
  <si>
    <t>我记得这个之前有个9块9一杯的券，当时就喝了一杯，超级好喝</t>
  </si>
  <si>
    <t>MDAY纪念日百货</t>
  </si>
  <si>
    <t>喝不到</t>
  </si>
  <si>
    <t>，YS</t>
  </si>
  <si>
    <t>能不能换回原来的中塑杯 现在的咖啡杯老是撒 今天点了一杯黑桑凤梨撒了好多出来拿也不好拿 封口会好一点</t>
  </si>
  <si>
    <t>已经喝上了</t>
  </si>
  <si>
    <t>波比波比波波比波</t>
  </si>
  <si>
    <t>小小圆圆（好运版）</t>
  </si>
  <si>
    <t>就不能长期吗[完啦R]每年都等</t>
  </si>
  <si>
    <t>耶耶耶！</t>
  </si>
  <si>
    <t>真的很喜欢喝桑葚凤梨，超级超级喜欢 这次我一定要天天喝！去年根本没喝够啊</t>
  </si>
  <si>
    <t>我想尝一尝</t>
  </si>
  <si>
    <t>绵羊🐑卷卷</t>
  </si>
  <si>
    <t>哇，来干杯</t>
  </si>
  <si>
    <t>skyreach</t>
  </si>
  <si>
    <t>小雪人</t>
  </si>
  <si>
    <t>古茗，我觉得我最近面堂发红，一定会有好事发生</t>
  </si>
  <si>
    <t>买猫买到胖猫</t>
  </si>
  <si>
    <t>所以你是真不准备上千里暮山红了。</t>
  </si>
  <si>
    <t>momo锦鲤帅</t>
  </si>
  <si>
    <t>我在上海但是可以点到古茗</t>
  </si>
  <si>
    <t>偏爱-123</t>
  </si>
  <si>
    <t>2026新年Flag1.努力存钱+赚钱（有钱万事不求人）2.考资格证（已经进行到一半啦）3.学车（也进行到一半了）4.减肥（还差10斤就达到了）5.旅行（不是说一个月去一次，一年至少要去一次）6.学会理财（还在慢慢了解中）7.摆好自己的心态，不骄不躁，慢慢来新的一年，希望自己开心快乐，活成自己想要的样子岁岁年年新年的仪式感藏在每份小礼物里🎁拆开包装的瞬间，满是被惦念的温暖与欢喜细碎的美好如约而至岁岁年年的美好期许，都在这份惊喜里慢慢绽放[亲一个R]愿2026，被爱包围，被美好眷顾</t>
  </si>
  <si>
    <t>终于等到你！你知道吗我去年一天一杯</t>
  </si>
  <si>
    <t>尤加利耶</t>
  </si>
  <si>
    <t>期待桑葚系列！前几天去店里喝果茶的时候还和朋友拍了拍立得</t>
  </si>
  <si>
    <t>吐司耶耶</t>
  </si>
  <si>
    <t>岁岁年年新年的仪式感藏在每份小礼物里🎁拆开包装的瞬间，满是被惦念的温暖与欢喜细碎的美好如约而至岁岁年年的美好期许，都在这份惊喜里慢慢绽放[亲一个R]愿2026，被爱包围，被美好眷顾新春启序，万象更新！告别温馨的假期，我们满怀热忱重返岗位，正式开工啦！新的一年，愿我们以初心为舵，以奋斗为桨，不负时光，不负期许。工作中思路清晰、效率倍增，生活里平安顺遂、喜乐常伴；所有努力皆有回响，所有付出终有收获。愿同心协力、并肩前行，在新的征程上乘风破浪、再创佳绩；也愿身体安康、家人和睦，财源广进、万事顺意，开工大吉，一路长虹！</t>
  </si>
  <si>
    <t>去年喝过一次一直念念不忘，终于等到上架了[完啦R]</t>
  </si>
  <si>
    <t>冲啊，潮汕宝宝真幸福</t>
  </si>
  <si>
    <t>Deerdengdeng</t>
  </si>
  <si>
    <t>敢不敢请我喝一杯 再让我吃一个桑葚大福</t>
  </si>
  <si>
    <t>一点都不嚣张女士</t>
  </si>
  <si>
    <t>刚点 最爱这个</t>
  </si>
  <si>
    <t>T^T</t>
  </si>
  <si>
    <t>想喝，超喜欢古茗</t>
  </si>
  <si>
    <t>活在当下ingh</t>
  </si>
  <si>
    <t>我要变有钱</t>
  </si>
  <si>
    <t>终于等到你</t>
  </si>
  <si>
    <t>Dazz.</t>
  </si>
  <si>
    <t>新鲜桑葚</t>
  </si>
  <si>
    <t>na微.</t>
  </si>
  <si>
    <t>good！ me什么时候能喝到</t>
  </si>
  <si>
    <t>封神✨清爽解腻第一名！</t>
  </si>
  <si>
    <t>一口沦陷桑葚+凤梨的组合巨清爽</t>
  </si>
  <si>
    <t>是wu.www</t>
  </si>
  <si>
    <t>马年大吉</t>
  </si>
  <si>
    <t>黑桑凤梨好喝</t>
  </si>
  <si>
    <t>咚咚</t>
  </si>
  <si>
    <t>西安店能不能多开两家</t>
  </si>
  <si>
    <t>明天一定早睡</t>
  </si>
  <si>
    <t>我爱了</t>
  </si>
  <si>
    <t>六桶</t>
  </si>
  <si>
    <t>给我喝</t>
  </si>
  <si>
    <t>芒果西米卢</t>
  </si>
  <si>
    <t>可以看一下私信吗茗茗！</t>
  </si>
  <si>
    <t>刚点了</t>
  </si>
  <si>
    <t>小白小白我是小新</t>
  </si>
  <si>
    <t>你们现在把小料下架了吗，我附近四家店都没有小料了，是为什么啊</t>
  </si>
  <si>
    <t>桃欣</t>
  </si>
  <si>
    <t>敢不敢开到北京！我问你话！</t>
  </si>
  <si>
    <t>心碎小海苔</t>
  </si>
  <si>
    <t>很喜欢凤梨款 过几天去试试 这几天有点咳嗽 好了再去喝</t>
  </si>
  <si>
    <t>Coleynny</t>
  </si>
  <si>
    <t>不是冰沙就很好…但从未抽到过免单券…</t>
  </si>
  <si>
    <t>haoooooo</t>
  </si>
  <si>
    <t>我喝我喝</t>
  </si>
  <si>
    <t>2026一人食记录</t>
  </si>
  <si>
    <t>终于来了嘛</t>
  </si>
  <si>
    <t>荔lii</t>
  </si>
  <si>
    <t>敢不敢请我喝一杯</t>
  </si>
  <si>
    <t>珍珠奶茶</t>
  </si>
  <si>
    <t>最爱古茗的桑葚系列了，好多果肉，太满足了。</t>
  </si>
  <si>
    <t>伴月</t>
  </si>
  <si>
    <t>喝！！！</t>
  </si>
  <si>
    <t>星星泡饭（好运连连版）</t>
  </si>
  <si>
    <t>第一次这么前面</t>
  </si>
  <si>
    <t>多多是只基</t>
  </si>
  <si>
    <t>广东孩子的童年回忆总有大颗饱满的桑葚🥰约定一个月的限定回味😌</t>
  </si>
  <si>
    <t>小熊11</t>
  </si>
  <si>
    <t>为什么冰的放纸杯里，好low啊</t>
  </si>
  <si>
    <t>啊啊啊是我是我是我！ 选我！[心心眼R] 看我！ 孩子零食库告急警报已拉响！💥 救救孩子！[完啦R] 祝你财源滚滚来！</t>
  </si>
  <si>
    <t>好新鲜</t>
  </si>
  <si>
    <t>非常喜欢呀，44</t>
  </si>
  <si>
    <t>羊胎素打了有什么效果吗</t>
  </si>
  <si>
    <t>你自己看看这合理吗</t>
  </si>
  <si>
    <t>+*青苹果乐园*+</t>
  </si>
  <si>
    <t>💎越野兔🐰</t>
  </si>
  <si>
    <t>古茗为什么这么死板，客户要求一律否决！全是公司规定！公司一大堆规定，全是否决客户需求！</t>
  </si>
  <si>
    <t>止渊</t>
  </si>
  <si>
    <t>为什么雄安没有古茗为什么雄安没有古茗为什么雄安没有古茗为什么雄安没有古茗为什么雄安没有古茗为什么雄安没有古茗，为什么不能在雄安开一家古茗为什么不能在雄安开一家古茗为什么不能在雄安开一家古茗为什么不能在雄安开一家古茗为什么不能在雄安开一家古茗</t>
  </si>
  <si>
    <t>h2olau</t>
  </si>
  <si>
    <t>周边门店都售罄了 点了好远的终于喝到了</t>
  </si>
  <si>
    <t>又一年桑葚季节炫起来</t>
  </si>
  <si>
    <t>小秋葵</t>
  </si>
  <si>
    <t>多备点货吧，全都是售罄</t>
  </si>
  <si>
    <t>momo🦈</t>
  </si>
  <si>
    <t>好喝终于又上了</t>
  </si>
  <si>
    <t>狐狸爱吃肉（减肥版）</t>
  </si>
  <si>
    <t>哇我爱吃草莓</t>
  </si>
  <si>
    <t>刷刷猴</t>
  </si>
  <si>
    <t>我只喝过黑桑凤梨 请问跟黑桑莓莓区别大吗</t>
  </si>
  <si>
    <t>喝杯奶茶K</t>
  </si>
  <si>
    <t>下次要去试试</t>
  </si>
  <si>
    <t>夜幕篱芐浅笙歌</t>
  </si>
  <si>
    <t>你能不能来喀什开一个店</t>
  </si>
  <si>
    <t>开工快乐，接好运</t>
  </si>
  <si>
    <t>好耶桑葚系列终于来了！只卖45天，必须冲黑桑凤梨里的菲律宾凤梨听起来就很绝，求中求中，想喝到第一杯！</t>
  </si>
  <si>
    <t>山山而川</t>
  </si>
  <si>
    <t>古茗！！！！</t>
  </si>
  <si>
    <t>天空海</t>
  </si>
  <si>
    <t>接我吧，其实我也很想尝一下汕头的桑葚。</t>
  </si>
  <si>
    <t>马到成功，恭喜发财，新的一年大吉大利</t>
  </si>
  <si>
    <t>来咯，高颜值</t>
  </si>
  <si>
    <t>小红薯66448F51</t>
  </si>
  <si>
    <t>请我喝一杯奶茶许愿🙏谢谢四连</t>
  </si>
  <si>
    <t>贝原子</t>
  </si>
  <si>
    <t>那我一定要喝啦</t>
  </si>
  <si>
    <t>我想天天喝</t>
  </si>
  <si>
    <t>哦莫宝宝！！我来啦 我已经连续上班七天了好累喔 宝宝揪我喝杯奶茶好不好🥺我的爱生椰抹茶麻薯 太喜欢小丸子糯叽叽的口感了 抹茶也是非常好喝呢</t>
  </si>
  <si>
    <t>cloverwing</t>
  </si>
  <si>
    <t>好喜欢这杯，冲鸭</t>
  </si>
  <si>
    <t>酸酸甜甜好喝</t>
  </si>
  <si>
    <t>古茗就是好喝高品质</t>
  </si>
  <si>
    <t>超爱桑椹的呀！好期待！</t>
  </si>
  <si>
    <t>想喝想喝想喝想喝想喝我可以</t>
  </si>
  <si>
    <t>爱莓果</t>
  </si>
  <si>
    <t>透明雨伞</t>
  </si>
  <si>
    <t>桑葚的果粒之间全是小虫子</t>
  </si>
  <si>
    <t>我不是你老公</t>
  </si>
  <si>
    <t>果蝇幼虫。没事的。杨梅更多，我树上摘了直接吃的</t>
  </si>
  <si>
    <t>十十弗</t>
  </si>
  <si>
    <t>加奶盖巨好喝</t>
  </si>
  <si>
    <t>宝宝，五分糖和三分糖哪个更清爽</t>
  </si>
  <si>
    <t>怀不念</t>
  </si>
  <si>
    <t>逍逍只只</t>
  </si>
  <si>
    <t>my木叶</t>
  </si>
  <si>
    <t>最后一张图是做的美甲吗？无恶意友好提问徒手做食品的餐饮从业者可以有这种美甲吗</t>
  </si>
  <si>
    <t>溺水地铁口</t>
  </si>
  <si>
    <t>p9也露手指甲了啊，明显不是一个人，做美甲的是博主的手啊</t>
  </si>
  <si>
    <t>[呃R]全是新鲜水果？？明天高低得来一杯</t>
  </si>
  <si>
    <t>丸芊</t>
  </si>
  <si>
    <t>是滴！！</t>
  </si>
  <si>
    <t>凋.</t>
  </si>
  <si>
    <t>草莓也手剥？</t>
  </si>
  <si>
    <t>一只鱼-A fish（霈尘</t>
  </si>
  <si>
    <t>手捏</t>
  </si>
  <si>
    <t>顺顺的</t>
  </si>
  <si>
    <t>每一口都能吸到果肉太舍得用料了</t>
  </si>
  <si>
    <t>蒙叔的Nigel</t>
  </si>
  <si>
    <t>心疼就别买了</t>
  </si>
  <si>
    <t>馥曦</t>
  </si>
  <si>
    <t>集耶</t>
  </si>
  <si>
    <t>推给我干嘛，我又喝不到，只能在屏幕面前馋的跺脚[抽泣R]</t>
  </si>
  <si>
    <t>黄金粟米条🍊</t>
  </si>
  <si>
    <t>我也是，南京没有古茗</t>
  </si>
  <si>
    <t>星星点点</t>
  </si>
  <si>
    <t>改名叫莓莓桑内</t>
  </si>
  <si>
    <t>哈哈哈哈哈我不行了</t>
  </si>
  <si>
    <t>黑桑系列直接闭眼冲✅好喝清爽、料还多</t>
  </si>
  <si>
    <t>真材实料的新鲜果肉口感真是清爽又高级</t>
  </si>
  <si>
    <t>璐兮dyxx（见过丁禹兮版）</t>
  </si>
  <si>
    <t>恰好点到520号了</t>
  </si>
  <si>
    <t>阿珅-</t>
  </si>
  <si>
    <t>看着很清爽的样子</t>
  </si>
  <si>
    <t>一杯满满花青素！！</t>
  </si>
  <si>
    <t>仲夏之玥</t>
  </si>
  <si>
    <t>上一杯杨枝甘露的芒果是现切的，我等着看她在那切切切</t>
  </si>
  <si>
    <t>Lunanana</t>
  </si>
  <si>
    <t>已经上了吗！！</t>
  </si>
  <si>
    <t>今天上滴！</t>
  </si>
  <si>
    <t>mo🐟</t>
  </si>
  <si>
    <t>困鱼芝士.🧀</t>
  </si>
  <si>
    <t>是这个吗 我感觉还可以</t>
  </si>
  <si>
    <t>就系 洽</t>
  </si>
  <si>
    <t>真的很喜欢这种天然的果香，超清新清爽不腻</t>
  </si>
  <si>
    <t>快点来上海，让你销量更上一层楼</t>
  </si>
  <si>
    <t>魔都千金 打算买多少hhh</t>
  </si>
  <si>
    <t>悬浮物大虾果蔬钙</t>
  </si>
  <si>
    <t>咋知道我正在喝的</t>
  </si>
  <si>
    <t>主不在乎</t>
  </si>
  <si>
    <t>想到我也是这么被无底线剥削的打工人就一点不想喝了</t>
  </si>
  <si>
    <t>皓月</t>
  </si>
  <si>
    <t>小程序上面有价格</t>
  </si>
  <si>
    <t>家夫</t>
  </si>
  <si>
    <t>不许给我推了，我们这儿没古茗。</t>
  </si>
  <si>
    <t>？我咋去天津了，我不是北京人</t>
  </si>
  <si>
    <t>昭昭.</t>
  </si>
  <si>
    <t>去干过哈，真的是纯手剥，手疼</t>
  </si>
  <si>
    <t>FLOW</t>
  </si>
  <si>
    <t>同情，那不喝了</t>
  </si>
  <si>
    <t>解忧</t>
  </si>
  <si>
    <t>没味道的淡如水</t>
  </si>
  <si>
    <t>🐾 谁家的小朋友</t>
  </si>
  <si>
    <t>剥到疯</t>
  </si>
  <si>
    <t>威勒仿真石材背景墙</t>
  </si>
  <si>
    <t>你不买 他们就不辛苦了</t>
  </si>
  <si>
    <t>杨小乔（出差ing）</t>
  </si>
  <si>
    <t>南京没有</t>
  </si>
  <si>
    <t>墨迹的肉圆</t>
  </si>
  <si>
    <t>南京没有古茗，给我推不合适</t>
  </si>
  <si>
    <t>柠</t>
  </si>
  <si>
    <t>昨天才喝的，古茗的冰真的多</t>
  </si>
  <si>
    <t>汪汪</t>
  </si>
  <si>
    <t>桑椹是寒性的，和冰水一起吃不会拉肚子吗</t>
  </si>
  <si>
    <t>Lv：小鱼</t>
  </si>
  <si>
    <t>今天刚点了，好喝的</t>
  </si>
  <si>
    <t>云水谣弘兴源客栈13960183</t>
  </si>
  <si>
    <t>Koa.</t>
  </si>
  <si>
    <t>桑葚不是挺好剥的吗，一只手握住上面的绿色杆子，一只手往下撸就好了</t>
  </si>
  <si>
    <t>鱼</t>
  </si>
  <si>
    <t>天津没有么。。。</t>
  </si>
  <si>
    <t>桃浪.</t>
  </si>
  <si>
    <t>本ip可以喝吗</t>
  </si>
  <si>
    <t>蹲墩儿</t>
  </si>
  <si>
    <t>这需要剥吗，小时候都是摘下来一口一个</t>
  </si>
  <si>
    <t>欧买噶🥕</t>
  </si>
  <si>
    <t>桑椹怎么这么大</t>
  </si>
  <si>
    <t>拥有即祛魅</t>
  </si>
  <si>
    <t>，以前我喝某家桑椹果茶，杆子没去干净，然后我喝一口下去卡喉咙了，在我喉咙那戳了一个血泡，我跑医院里，说杆子下去了，但是那个泡花了1个礼拜才好，所以喝果茶也要注意哦[呃R]。</t>
  </si>
  <si>
    <t>蛋蛋吃不胖-）</t>
  </si>
  <si>
    <t>好想喝呀</t>
  </si>
  <si>
    <t>Guanine</t>
  </si>
  <si>
    <t>我爱喝这个，喝完嘴巴透点红紫色可显白了还不掉色</t>
  </si>
  <si>
    <t>每天吃水果</t>
  </si>
  <si>
    <t>沐笑妈妈</t>
  </si>
  <si>
    <t>哈哈，这个我觉得不好喝</t>
  </si>
  <si>
    <t>桑葚看着非常不新鲜非常酸 都是没熟的</t>
  </si>
  <si>
    <t>绾颜🌸</t>
  </si>
  <si>
    <t>看了你发的，我不想去古茗上班了</t>
  </si>
  <si>
    <t>差十天</t>
  </si>
  <si>
    <t>怎么在湖北ip</t>
  </si>
  <si>
    <t>9"</t>
  </si>
  <si>
    <t>刚刚出了那个芋圆的那个热量会更低一点点，但是看那个构成感觉没有这个好喝</t>
  </si>
  <si>
    <t>pomaomo</t>
  </si>
  <si>
    <t>14"</t>
  </si>
  <si>
    <t>我特别懂你，就是我之前不知道在哪里喝了一家茶，百道的杨枝甘露，当时喝感觉惊为天人，但是换一个地方然后去点就感觉非常稀，就门店的问题吧</t>
  </si>
  <si>
    <t>4"</t>
  </si>
  <si>
    <t>新年快乐，新年快乐，比心·识别到甜嗓</t>
  </si>
  <si>
    <t>5"</t>
  </si>
  <si>
    <t>对啊，嗯，奶茶喝多了是这样·识别到磁性嗓</t>
  </si>
  <si>
    <t>发面馍馍</t>
  </si>
  <si>
    <t>这两款都在我的心巴上！</t>
  </si>
  <si>
    <t>阿璃呀（刷脂限定版）</t>
  </si>
  <si>
    <t>嘿嘿～喜欢芝麻和花生的宝宝会很爱</t>
  </si>
  <si>
    <t>展开 1 条回复</t>
  </si>
  <si>
    <t>曲奇大王 看得出宝宝超级喜欢喝奶茶</t>
  </si>
  <si>
    <t>是的 一天一杯美滋滋</t>
  </si>
  <si>
    <t>77xiaoqi_</t>
  </si>
  <si>
    <t>看起来就好喝！</t>
  </si>
  <si>
    <t>对的呀</t>
  </si>
  <si>
    <t>小红薯64F0CBA3</t>
  </si>
  <si>
    <t>我也是[亲一个R]</t>
  </si>
  <si>
    <t>下次要尝尝</t>
  </si>
  <si>
    <t>找点水饺</t>
  </si>
  <si>
    <t>和阿璃老婆芋泥干杯🍻</t>
  </si>
  <si>
    <t>来 干杯🍻</t>
  </si>
  <si>
    <t>小苏的饮食记录📝🍱💰📉</t>
  </si>
  <si>
    <t>喜欢喜欢</t>
  </si>
  <si>
    <t>百事可爱</t>
  </si>
  <si>
    <t>新年各家新品好多，喝不过来了都</t>
  </si>
  <si>
    <t>哈哈哈对嘟</t>
  </si>
  <si>
    <t>cakeuui（减肥版）</t>
  </si>
  <si>
    <t>每天都喝好幸福[超喜欢R]</t>
  </si>
  <si>
    <t>嘿嘿对滴</t>
  </si>
  <si>
    <t>于小鱼</t>
  </si>
  <si>
    <t>感觉花生的那杯看着不错</t>
  </si>
  <si>
    <t>风一样</t>
  </si>
  <si>
    <t>诶嘿！</t>
  </si>
  <si>
    <t>来咯</t>
  </si>
  <si>
    <t>番茄超难吃</t>
  </si>
  <si>
    <t>我发现你天天喝奶茶呀宝宝！</t>
  </si>
  <si>
    <t>哈哈哈被发现了</t>
  </si>
  <si>
    <t>提前看</t>
  </si>
  <si>
    <t>春禾禾</t>
  </si>
  <si>
    <t>好厚实的芋泥！太满足啦</t>
  </si>
  <si>
    <t>是的！芋泥脑袋狂喜</t>
  </si>
  <si>
    <t>豆沙包包包</t>
  </si>
  <si>
    <t>料多多奶茶🧋确实感觉都很不错</t>
  </si>
  <si>
    <t>是耶！</t>
  </si>
  <si>
    <t>对滴</t>
  </si>
  <si>
    <t>展开 4 条回复</t>
  </si>
  <si>
    <t>A🌸你真好看 会不会很甜</t>
  </si>
  <si>
    <t>小天才魔法药水</t>
  </si>
  <si>
    <t>鼻屎公主 刚点 黑芝麻和花生爱好者狂喜！！好好喝啊</t>
  </si>
  <si>
    <t>海胆还在海胆里</t>
  </si>
  <si>
    <t>加点伏特加！！！！哈哈哈哈哈哈哈哈哈哈哈哈</t>
  </si>
  <si>
    <t>YuYang</t>
  </si>
  <si>
    <t>我靠，突然觉得好喝了，加威士忌也行</t>
  </si>
  <si>
    <t>展开 70 条回复</t>
  </si>
  <si>
    <t>天上的苏肆掉了下来 ……下了预订单</t>
  </si>
  <si>
    <t>陈拉稀</t>
  </si>
  <si>
    <t>哈哈哈哈行动力是这个</t>
  </si>
  <si>
    <t>珍妮小屋Natural Soap</t>
  </si>
  <si>
    <t>拉稀了吗 哈哈</t>
  </si>
  <si>
    <t>果茶不拉，咖啡爱拉</t>
  </si>
  <si>
    <t>没脑袋的的兔子</t>
  </si>
  <si>
    <t>上一次他家那个苦尽柑来刚出时候，刷到说好喝到爆炸。然后点了一杯，喝得我怀疑人生</t>
  </si>
  <si>
    <t>电子咸鱼🌾</t>
  </si>
  <si>
    <t>啊，我觉得特别好喝，果然千人千味</t>
  </si>
  <si>
    <t>展开 18 条回复</t>
  </si>
  <si>
    <t>乌有一间茅屋 那个苹果菠萝的也好喝</t>
  </si>
  <si>
    <t>苹果金凤梨！我的白月光！</t>
  </si>
  <si>
    <t>问安-L</t>
  </si>
  <si>
    <t>明天我就要喝！</t>
  </si>
  <si>
    <t>六只喵茶铺</t>
  </si>
  <si>
    <t>他家的莓莓都挺好喝的</t>
  </si>
  <si>
    <t>芝士莓莓我超爱！（就是不敢期末季点（知识没没不吉利[笑哭了R]</t>
  </si>
  <si>
    <t>展开 2 条回复</t>
  </si>
  <si>
    <t>G_ 回归了嘛！</t>
  </si>
  <si>
    <t>是的！今天！</t>
  </si>
  <si>
    <t>鱼猫懋</t>
  </si>
  <si>
    <t>没有很好喝，五分糖不够甜，一般一般，没有很好喝，不符合个人口味 有点酸酸的，要喝可以试着7分糖，反正我不会回购了</t>
  </si>
  <si>
    <t>好命ii</t>
  </si>
  <si>
    <t>那你这快喝完了是啥意思</t>
  </si>
  <si>
    <t>展开 3 条回复</t>
  </si>
  <si>
    <t>彤 好喝的！</t>
  </si>
  <si>
    <t>哈哈哈哈你是真加了伏特加啊</t>
  </si>
  <si>
    <t>展开 5 条回复</t>
  </si>
  <si>
    <t>什么c肥还得本公主亲自减 已经点了我倒是看看怎么个事儿</t>
  </si>
  <si>
    <t>坐等挨夸</t>
  </si>
  <si>
    <t>沫沫月酱 古茗是不是那个logo像格调的那个</t>
  </si>
  <si>
    <t>您说这个？</t>
  </si>
  <si>
    <t>神勇叽喳 点了！！！</t>
  </si>
  <si>
    <t>是不是爆好喝！！！（饭看起来好好吃！）</t>
  </si>
  <si>
    <t>真不错啊！</t>
  </si>
  <si>
    <t>这个这个是真的好好喝</t>
  </si>
  <si>
    <t>是的是的是的</t>
  </si>
  <si>
    <t>SSS</t>
  </si>
  <si>
    <t>这个是限定吗 我暑假回去也要喝</t>
  </si>
  <si>
    <t>夏天没有桑葚了宝宝</t>
  </si>
  <si>
    <t>尖尖角 如果不另外加糖，会不会很酸呀？</t>
  </si>
  <si>
    <t>一栗桃子 买来了！好喝！（反手一个关注）</t>
  </si>
  <si>
    <t>哈哈哈感谢！</t>
  </si>
  <si>
    <t>蟹大脚、🤪</t>
  </si>
  <si>
    <t>今天马上试试</t>
  </si>
  <si>
    <t>哈哈哈记得少冰</t>
  </si>
  <si>
    <t>我的最爱 终于等到回归了</t>
  </si>
  <si>
    <t>还有苹果金凤梨！我望眼欲穿！</t>
  </si>
  <si>
    <t>芭蕉听雨 嗯，好喝，喝了不拉稀</t>
  </si>
  <si>
    <t>住在奥比岛的Zz</t>
  </si>
  <si>
    <t>博主喝这个！</t>
  </si>
  <si>
    <t>哈哈哈哈哈喝过了，高乐高味</t>
  </si>
  <si>
    <t>汤宝 会有很多渣渣吗</t>
  </si>
  <si>
    <t>会，果肉很多。但不是硬渣渣那种，偏软。</t>
  </si>
  <si>
    <t>蟹大脚、🤪 试了，好喝</t>
  </si>
  <si>
    <t>天亮就点</t>
  </si>
  <si>
    <t>喝上了吗？</t>
  </si>
  <si>
    <t>冬倪</t>
  </si>
  <si>
    <t>这真的好喝，去年点了一杯喝完加了点水进去都还有味道</t>
  </si>
  <si>
    <t>我喝完下面还有好多果肉没喝上来，然后自己加了点茉莉花茶又是一杯</t>
  </si>
  <si>
    <t>单夜熙 明天我点 不好喝找你</t>
  </si>
  <si>
    <t>支持追责</t>
  </si>
  <si>
    <t>小斗 这个也好喝嘞</t>
  </si>
  <si>
    <t>哈哈哈那明天喝这个！</t>
  </si>
  <si>
    <t>人就要吃饭 这个调酒好喝么？好想明天买来试试！</t>
  </si>
  <si>
    <t>不好意思哦宝宝，我没试过诶但它本身很好喝</t>
  </si>
  <si>
    <t>展开 9 条回复</t>
  </si>
  <si>
    <t>馋心小食铺 偏甜还是酸？</t>
  </si>
  <si>
    <t>偏酸</t>
  </si>
  <si>
    <t>魚恋海</t>
  </si>
  <si>
    <t>喝完后我的舌尖特别疼</t>
  </si>
  <si>
    <t>会不会是凤梨过敏？？？</t>
  </si>
  <si>
    <t>DQ 冰巨多</t>
  </si>
  <si>
    <t>可以加金酒吗 家里没有伏特加</t>
  </si>
  <si>
    <t>一般路过的打工皇帝</t>
  </si>
  <si>
    <t>刷到这条就去点了</t>
  </si>
  <si>
    <t>坐等被夸</t>
  </si>
  <si>
    <t>草莓椒椒 哇明天我也要喝就是不知道我这边店铺有没有</t>
  </si>
  <si>
    <t>芙堇</t>
  </si>
  <si>
    <t>沪上阿姨有一个很像这个的也是特别好喝！</t>
  </si>
  <si>
    <t>小爪瑶Piano🎹</t>
  </si>
  <si>
    <t>好喝！！三分糖就正好了！</t>
  </si>
  <si>
    <t>不好喝！到处都是广告</t>
  </si>
  <si>
    <t>茶百道的那个也挺好喝的</t>
  </si>
  <si>
    <t>蟹棒儿</t>
  </si>
  <si>
    <t>苏州今天还没上？？为什么我找不到！！</t>
  </si>
  <si>
    <t>啦啦啦小瘦肉</t>
  </si>
  <si>
    <t>去年二月就有了，我连续点了好久，还安利给同事了[捂嘴笑R]</t>
  </si>
  <si>
    <t>雀食好喝哇</t>
  </si>
  <si>
    <t>大大大大大慧</t>
  </si>
  <si>
    <t>焦作好像没有吧</t>
  </si>
  <si>
    <t>这果肉太多了吧</t>
  </si>
  <si>
    <t>记得拿勺子🥄</t>
  </si>
  <si>
    <t>好喝是好喝，就是量真的少，全是冰块我就吸了两口就见底了，全是冰块了我刚出门买的茉莉花茶回家补上</t>
  </si>
  <si>
    <t>已经喝完了…就是下次🉐拿个勺，下面还有果肉喝不上来</t>
  </si>
  <si>
    <t>Groupies</t>
  </si>
  <si>
    <t>咦 真假 上海真的没有guming哇！（好震惊</t>
  </si>
  <si>
    <t>伯乐 哦哟</t>
  </si>
  <si>
    <t>我等会就去试试</t>
  </si>
  <si>
    <t>🐱♡黑咖啡</t>
  </si>
  <si>
    <t>新品！别诱惑我啊啊啊啊奶茶喝的够多了</t>
  </si>
  <si>
    <t>小北</t>
  </si>
  <si>
    <t>我去，一看就很好喝，我姐他们也喜欢弄这些东西，拿买的抹茶粉，还有什么弄冰块的，反正很多</t>
  </si>
  <si>
    <t>NOPE</t>
  </si>
  <si>
    <t>牛逼牛逼</t>
  </si>
  <si>
    <t>花花的乖乖</t>
  </si>
  <si>
    <t>私は父です</t>
  </si>
  <si>
    <t>？上海没有啊</t>
  </si>
  <si>
    <t>陪老婆逛街</t>
  </si>
  <si>
    <t>现在就点。</t>
  </si>
  <si>
    <t>看见古茗不对</t>
  </si>
  <si>
    <t>不要摆烂</t>
  </si>
  <si>
    <t>我这附近的店都没上 靠北</t>
  </si>
  <si>
    <t>小红薯669BBD96</t>
  </si>
  <si>
    <t>救命！想喝但是茉莉花茶能不能换啊啊啊啊！不喜欢茉莉</t>
  </si>
  <si>
    <t>银蛇大王</t>
  </si>
  <si>
    <t>刚说我们不该喝饮料了</t>
  </si>
  <si>
    <t>小怪兽</t>
  </si>
  <si>
    <t>👣三分.热度づ</t>
  </si>
  <si>
    <t>喝完发现半杯都是冰块</t>
  </si>
  <si>
    <t>他妈头觉得不行🍅</t>
  </si>
  <si>
    <t>真的挺好喝的</t>
  </si>
  <si>
    <t>熠</t>
  </si>
  <si>
    <t>正在喝 好喝</t>
  </si>
  <si>
    <t>暮云</t>
  </si>
  <si>
    <t>WC这个品真的超级看店第一次点经验爆了，第二次果都舍不得放寡的跟水一样</t>
  </si>
  <si>
    <t>橘子皮</t>
  </si>
  <si>
    <t>这一看就不能难喝</t>
  </si>
  <si>
    <t>一口俩双吉</t>
  </si>
  <si>
    <t>GakkiStella</t>
  </si>
  <si>
    <t>北京没有古茗啊啊啊啊啊啊啊这个品卖到啥时候啊</t>
  </si>
  <si>
    <t>忽而今夏</t>
  </si>
  <si>
    <t>今天差点点了</t>
  </si>
  <si>
    <t>榆桀</t>
  </si>
  <si>
    <t>阿桃在画画鸭</t>
  </si>
  <si>
    <t>🍅TOMATO</t>
  </si>
  <si>
    <t>我天 下次我试试</t>
  </si>
  <si>
    <t>我就玻璃心</t>
  </si>
  <si>
    <t>wc</t>
  </si>
  <si>
    <t>阿拉蕾</t>
  </si>
  <si>
    <t>点点点</t>
  </si>
  <si>
    <t>拉面叉烧</t>
  </si>
  <si>
    <t>Genius</t>
  </si>
  <si>
    <t>bb88</t>
  </si>
  <si>
    <t>我想看美女</t>
  </si>
  <si>
    <t>没有年轮的萝卜🥕</t>
  </si>
  <si>
    <t>买但学校好像没开还</t>
  </si>
  <si>
    <t>🐷做小面包</t>
  </si>
  <si>
    <t>也还行吧就很多果肉</t>
  </si>
  <si>
    <t>试试看！</t>
  </si>
  <si>
    <t>csy大王</t>
  </si>
  <si>
    <t>从宁波回到南京，倒是刷到了</t>
  </si>
  <si>
    <t>这款书亦去年出过，做法一模一样</t>
  </si>
  <si>
    <t>苹果你个O泡</t>
  </si>
  <si>
    <t>明天就点！</t>
  </si>
  <si>
    <t>来我怀里</t>
  </si>
  <si>
    <t>可以去茶吗</t>
  </si>
  <si>
    <t>；（见过陶喆六次版）</t>
  </si>
  <si>
    <t>miraitowa</t>
  </si>
  <si>
    <t>喝！！！这个没事的</t>
  </si>
  <si>
    <t>priscillanini</t>
  </si>
  <si>
    <t>推到我这个南京ip几个意思</t>
  </si>
  <si>
    <t>落山</t>
  </si>
  <si>
    <t>明晚喝</t>
  </si>
  <si>
    <t>贩卖日常</t>
  </si>
  <si>
    <t>这杯巨好喝，竟然这么快又回来了</t>
  </si>
  <si>
    <t>只做花生油_🥜</t>
  </si>
  <si>
    <t>我靠我刷到了券呢</t>
  </si>
  <si>
    <t>momo 古茗，我在北京很想你</t>
  </si>
  <si>
    <t>桃气动人</t>
  </si>
  <si>
    <t>喝不了冰的了，一早就来大姨妈</t>
  </si>
  <si>
    <t>現在我常常想起未來</t>
  </si>
  <si>
    <t>听起来都是我爱喝的</t>
  </si>
  <si>
    <t>元前</t>
  </si>
  <si>
    <t>跟喜茶的黑桑有啥区别</t>
  </si>
  <si>
    <t>曾有钱</t>
  </si>
  <si>
    <t>Aria</t>
  </si>
  <si>
    <t>我操我要和</t>
  </si>
  <si>
    <t>红醋栗</t>
  </si>
  <si>
    <t>喜欢木樨的婧婧</t>
  </si>
  <si>
    <t>感觉和以前喜茶的黑凤梨差不多</t>
  </si>
  <si>
    <t>帕小姐每天就想吃吃吃</t>
  </si>
  <si>
    <t>哈哈哈哈哈好好好！！</t>
  </si>
  <si>
    <t>超能智齿</t>
  </si>
  <si>
    <t>谁尝一下 酸不酸</t>
  </si>
  <si>
    <t>抱狗入睡🐶</t>
  </si>
  <si>
    <t>花果山公主</t>
  </si>
  <si>
    <t>以前是不是出过</t>
  </si>
  <si>
    <t>炉子Lu</t>
  </si>
  <si>
    <t>收到🫡</t>
  </si>
  <si>
    <t>待退休熬夜运动员化某</t>
  </si>
  <si>
    <t>后天出差点</t>
  </si>
  <si>
    <t>今今小兔</t>
  </si>
  <si>
    <t>我靠我要喝</t>
  </si>
  <si>
    <t>糯米mi-</t>
  </si>
  <si>
    <t>一定试</t>
  </si>
  <si>
    <t>我好像喝过</t>
  </si>
  <si>
    <t>遇见可爱小猫咪</t>
  </si>
  <si>
    <t>开学喝</t>
  </si>
  <si>
    <t>Luuuki</t>
  </si>
  <si>
    <t>小碗包包</t>
  </si>
  <si>
    <t>后天你来了点！</t>
  </si>
  <si>
    <t>蒸包ni</t>
  </si>
  <si>
    <t>开学品鉴</t>
  </si>
  <si>
    <t>暴躁大野驴</t>
  </si>
  <si>
    <t>啊！想喝</t>
  </si>
  <si>
    <t>小红薯64CFCCC8</t>
  </si>
  <si>
    <t>感觉这个品好像是模仿的茶百道的乌漆嘛黑，以古茗的复刻能力，应该比茶百道还好喝</t>
  </si>
  <si>
    <t>凌晨四点半💤</t>
  </si>
  <si>
    <t>努力戒奶茶</t>
  </si>
  <si>
    <t>周一马上点</t>
  </si>
  <si>
    <t>现在什么节奏</t>
  </si>
  <si>
    <t>好的老婆收到</t>
  </si>
  <si>
    <t>最后一口吃完就停</t>
  </si>
  <si>
    <t>明天就下楼喝</t>
  </si>
  <si>
    <t>啊矿</t>
  </si>
  <si>
    <t>等我好了就喝</t>
  </si>
  <si>
    <t>挖野菜（许嵩见过3次版）</t>
  </si>
  <si>
    <t>今天我来点！</t>
  </si>
  <si>
    <t>东北莫得</t>
  </si>
  <si>
    <t>蛋黄十四酱</t>
  </si>
  <si>
    <t>请我喝咩</t>
  </si>
  <si>
    <t>贻我彤管</t>
  </si>
  <si>
    <t>明天想喝</t>
  </si>
  <si>
    <t>nooneherefeelourfear</t>
  </si>
  <si>
    <t>[亲一个R][亲一个R][亲一个R]</t>
  </si>
  <si>
    <t>焦糖脆壳生甜甜圈</t>
  </si>
  <si>
    <t>不喜欢桑葚也不喜欢凤梨果茶</t>
  </si>
  <si>
    <t>学习282772828天</t>
  </si>
  <si>
    <t>明天点</t>
  </si>
  <si>
    <t>鹿鹿鹿蛤</t>
  </si>
  <si>
    <t>看着不错</t>
  </si>
  <si>
    <t>痞皮一下</t>
  </si>
  <si>
    <t>得再等等。暂时喝不了</t>
  </si>
  <si>
    <t>香草可乐要加冰</t>
  </si>
  <si>
    <t>愚妄</t>
  </si>
  <si>
    <t>明天喝这个</t>
  </si>
  <si>
    <t>不理不理左卫门</t>
  </si>
  <si>
    <t>你先尝</t>
  </si>
  <si>
    <t>米哆米</t>
  </si>
  <si>
    <t>蹦蹦鹿鹿</t>
  </si>
  <si>
    <t>再见</t>
  </si>
  <si>
    <t>喐魚</t>
  </si>
  <si>
    <t>主播说话的时候给我一种姐妹的感觉</t>
  </si>
  <si>
    <t>忽冷又忽热</t>
  </si>
  <si>
    <t>他就是啊</t>
  </si>
  <si>
    <t>展开 7 条回复</t>
  </si>
  <si>
    <t>水花 种草还是拔草！</t>
  </si>
  <si>
    <t>水花</t>
  </si>
  <si>
    <t>喝变异了</t>
  </si>
  <si>
    <t>展开 12 条回复</t>
  </si>
  <si>
    <t>别偷看我啦（退坑中） 很好喝</t>
  </si>
  <si>
    <t>温以凡</t>
  </si>
  <si>
    <t>绿色这杯是啥呀？</t>
  </si>
  <si>
    <t>一只人 我真的好想喝</t>
  </si>
  <si>
    <t>喵喵酱Zayne</t>
  </si>
  <si>
    <t>我也好想喝我好难受我真的好难受（对不起</t>
  </si>
  <si>
    <t>ssssss. 好喝的发疯🤪</t>
  </si>
  <si>
    <t>三分糖甜吗</t>
  </si>
  <si>
    <t>江醒翻身 完了，南京找不到古茗</t>
  </si>
  <si>
    <t>哈？江浙沪没有？</t>
  </si>
  <si>
    <t>展开 22 条回复</t>
  </si>
  <si>
    <t>早晚睡不醒 两者的区别在哪</t>
  </si>
  <si>
    <t>我不是梦泪</t>
  </si>
  <si>
    <t>一个莓莓是沙冰</t>
  </si>
  <si>
    <t>安心 果肉给得巨多🍓感觉应该用勺子挖着爽吃</t>
  </si>
  <si>
    <t>江柊</t>
  </si>
  <si>
    <t>同意，这个喝完之后还剩很多果肉，我只能拿吸管刮着吃</t>
  </si>
  <si>
    <t>已然是神 我记得去年都出过了</t>
  </si>
  <si>
    <t>太好喝了去年都是点他 好多果肉</t>
  </si>
  <si>
    <t>做了个梦 去年有个冰沙的，桑葚比凤梨那个多很多，我基本一天一杯[呃R]</t>
  </si>
  <si>
    <t>小及a</t>
  </si>
  <si>
    <t>黑桑莓莓就是冰沙</t>
  </si>
  <si>
    <t>甜死你了 桑葚莓莓和凤梨都喝</t>
  </si>
  <si>
    <t>LWWil</t>
  </si>
  <si>
    <t>Z.zy 凤梨感觉还可以 到最后下面全是水果😘</t>
  </si>
  <si>
    <t>Z.zy</t>
  </si>
  <si>
    <t>喝着很清新</t>
  </si>
  <si>
    <t>天盼判</t>
  </si>
  <si>
    <t>离念</t>
  </si>
  <si>
    <t>黑桑凤梨15黑桑莓莓16我记得是</t>
  </si>
  <si>
    <t>zmzzzzz 但是 现在也没到桑葚的季节吧</t>
  </si>
  <si>
    <t>生菜日记</t>
  </si>
  <si>
    <t>差不多了，去年上这个的时候大概也是在过年之后</t>
  </si>
  <si>
    <t>厄运退退退散 下午好喝，三分糖都甜的我要死</t>
  </si>
  <si>
    <t>厄运退退退散</t>
  </si>
  <si>
    <t>下午刚喝黑凤梨</t>
  </si>
  <si>
    <t>除锈剂 这杯之前是不是上过，特别好喝</t>
  </si>
  <si>
    <t>去年也有，所以不算新品[亲一个R]</t>
  </si>
  <si>
    <t>z. 多少钱呢？</t>
  </si>
  <si>
    <t>莓莓15，凤梨16（小程序价格）[亲一个R]</t>
  </si>
  <si>
    <t>小春小春 果肉多到差点吸不上来😱好评好评</t>
  </si>
  <si>
    <t>一怒之下怒了一下</t>
  </si>
  <si>
    <t>我去这么满</t>
  </si>
  <si>
    <t>猫茶</t>
  </si>
  <si>
    <t>好吃</t>
  </si>
  <si>
    <t>不迟-Bette 挺好喝的</t>
  </si>
  <si>
    <t>无人_知晓</t>
  </si>
  <si>
    <t>姐妹你会吃啊还加了西米</t>
  </si>
  <si>
    <t>Healer 直接步入夏天了么[超喜欢R][超喜欢R][超喜欢R]</t>
  </si>
  <si>
    <t>辰郑</t>
  </si>
  <si>
    <t>笑死了 广东 过年都在过夏天 一点没有冬天的气息</t>
  </si>
  <si>
    <t>时令紫葡萄</t>
  </si>
  <si>
    <t>已经上线了？</t>
  </si>
  <si>
    <t>Jr. Fion</t>
  </si>
  <si>
    <t>波er</t>
  </si>
  <si>
    <t>气血少的人看完视频已经死了 太躁动了</t>
  </si>
  <si>
    <t>青提</t>
  </si>
  <si>
    <t>来来回回看了好几遍动作太抓马了</t>
  </si>
  <si>
    <t>霸道忧郁莲少</t>
  </si>
  <si>
    <t>我去，黑桑凤梨终于返场了吗！！我盼了一年了！！！去年喝到下架后一直意犹未尽！！！今年过年了还没返场我寻思不做了呢，吓死我了，真的超级爱喝，但是不推荐冰沙的，冰沙的没有冰块的好喝，根本吸不动</t>
  </si>
  <si>
    <t>Yuki只想睡觉、</t>
  </si>
  <si>
    <t>小哥哥，我直接前排好吧</t>
  </si>
  <si>
    <t>牛不牛</t>
  </si>
  <si>
    <t>Akari 黑桑凤梨真的巨好喝啊啊啊料真的很多以前在古茗上班经常喝这款好喝的要死</t>
  </si>
  <si>
    <t>终于能改名字啦哈哈</t>
  </si>
  <si>
    <t>为啥山东人说话有四川味</t>
  </si>
  <si>
    <t>KirishimaAyato</t>
  </si>
  <si>
    <t>他是湖南的 说话一股湖南味啊</t>
  </si>
  <si>
    <t>小小的我</t>
  </si>
  <si>
    <t>跟台湾那个旅行博主有点像</t>
  </si>
  <si>
    <t>恰恰</t>
  </si>
  <si>
    <t>大表哥995哈哈哈哈哈</t>
  </si>
  <si>
    <t>行业劝退师-小邵</t>
  </si>
  <si>
    <t>感觉你一个人好热闹</t>
  </si>
  <si>
    <t>嘎</t>
  </si>
  <si>
    <t>喝完嘴紫两天</t>
  </si>
  <si>
    <t>热心市民</t>
  </si>
  <si>
    <t>姐妹，看你喝的好销魂</t>
  </si>
  <si>
    <t>兀自</t>
  </si>
  <si>
    <t>冰沙都有一个特别大的缺点，就是喝多了很冰真的很难受</t>
  </si>
  <si>
    <t>波拉鲁</t>
  </si>
  <si>
    <t>不是很早就出了吗 4天前浙江 水晶饺子 靠 搞得我都想点一杯了</t>
  </si>
  <si>
    <t>真羡慕你不来姨妈可以肆无忌惮的喝冰饮</t>
  </si>
  <si>
    <t>不一定有名字</t>
  </si>
  <si>
    <t>我觉得超级好喝</t>
  </si>
  <si>
    <t>地球i猫啵啵只爱我</t>
  </si>
  <si>
    <t>我喝了失眠 你们呢 2天前浙江 一个毛毛儿 哈哈哈，新鲜水果大可不必。桑葚都是用冻的桑葚化的但是好喝还是好喝。</t>
  </si>
  <si>
    <t>每年都觉得不出大杯</t>
  </si>
  <si>
    <t>南京你啥时候能有古茗啊</t>
  </si>
  <si>
    <t>(￢_￢)miss u</t>
  </si>
  <si>
    <t>可以耶看着 回来带baby喝</t>
  </si>
  <si>
    <t>变小猪卡</t>
  </si>
  <si>
    <t>上次看到你推荐苦尽柑来 然后我喝了一个月哈哈哈哈哈哈哈哈哈哈哈哈 你是真会选品的</t>
  </si>
  <si>
    <t>满杯料</t>
  </si>
  <si>
    <t>小于只李</t>
  </si>
  <si>
    <t>桑葚梅梅我的最爱。</t>
  </si>
  <si>
    <t>书荒。</t>
  </si>
  <si>
    <t>黑桑凤梨不错，挺好喝的，果肉还很足。</t>
  </si>
  <si>
    <t>pplive</t>
  </si>
  <si>
    <t>感觉很能拉屎那种</t>
  </si>
  <si>
    <t>蟹黄堡环游记🌍</t>
  </si>
  <si>
    <t>去年就喝了 好喝！！！</t>
  </si>
  <si>
    <t>清醒草</t>
  </si>
  <si>
    <t>我怕她说一句：我的妈呀大姐</t>
  </si>
  <si>
    <t>寒candy</t>
  </si>
  <si>
    <t>一只迷糊的🐏</t>
  </si>
  <si>
    <t>我刚刚去英国上学，这就上市了</t>
  </si>
  <si>
    <t>恩恩的小助理🙈</t>
  </si>
  <si>
    <t>October21.</t>
  </si>
  <si>
    <t>怪好喝的，我今天刚喝</t>
  </si>
  <si>
    <t>菜鸟不会画</t>
  </si>
  <si>
    <t>作者长得像男生，声音像女生</t>
  </si>
  <si>
    <t>中秋夜</t>
  </si>
  <si>
    <t>？？我不行了</t>
  </si>
  <si>
    <t>风好大</t>
  </si>
  <si>
    <t>真假的</t>
  </si>
  <si>
    <t>bulingbuling 门～～当～户～对～ 2天前江西 💋是凉爽爽呀 好喝疯了</t>
  </si>
  <si>
    <t>AQ</t>
  </si>
  <si>
    <t>酸吗？ 我不喜欢酸的</t>
  </si>
  <si>
    <t>未知数</t>
  </si>
  <si>
    <t>看不得这些东西</t>
  </si>
  <si>
    <t>omom（阴暗爬行版</t>
  </si>
  <si>
    <t>玛雅大妈</t>
  </si>
  <si>
    <t>加拿大</t>
  </si>
  <si>
    <t>薰娢</t>
  </si>
  <si>
    <t>阿里鹿丫</t>
  </si>
  <si>
    <t>不好意思这桌子我以为是麻将桌哈哈哈哈</t>
  </si>
  <si>
    <t>七月</t>
  </si>
  <si>
    <t>这到底是男生还是女生</t>
  </si>
  <si>
    <t>总是吃不饱</t>
  </si>
  <si>
    <t>南京还没和古茗和好吗</t>
  </si>
  <si>
    <t>锕</t>
  </si>
  <si>
    <t>好喝鼠了全是料</t>
  </si>
  <si>
    <t>昊汀</t>
  </si>
  <si>
    <t>喝屁</t>
  </si>
  <si>
    <t>海的那边是什么呢</t>
  </si>
  <si>
    <t>AYBI</t>
  </si>
  <si>
    <t>🍩🐟</t>
  </si>
  <si>
    <t>有做桑葚不好喝的品牌吗，我至今为止喝的桑葚系列的都挺好喝的</t>
  </si>
  <si>
    <t>一只皮皇圣贤</t>
  </si>
  <si>
    <t>声音有点像女生诶,一开始还以为是女生，后来再一看主页是男生</t>
  </si>
  <si>
    <t>要兔几吗？</t>
  </si>
  <si>
    <t>男的女的？</t>
  </si>
  <si>
    <t>我们这边还没有开门还在休息</t>
  </si>
  <si>
    <t>浮夸</t>
  </si>
  <si>
    <t>好喝的碗子，忽略我拍照的雷霆角度</t>
  </si>
  <si>
    <t>我戳</t>
  </si>
  <si>
    <t>我真服了，我一出省就古茗出新是吧</t>
  </si>
  <si>
    <t>Lilium1xst0cng</t>
  </si>
  <si>
    <t>直男否？</t>
  </si>
  <si>
    <t>熊猫小竹不加班</t>
  </si>
  <si>
    <t>种草还是拔草?</t>
  </si>
  <si>
    <t>励志做一名淑女。</t>
  </si>
  <si>
    <t>超级好喝，果肉特别多</t>
  </si>
  <si>
    <t>尽然</t>
  </si>
  <si>
    <t>我们这边都没有</t>
  </si>
  <si>
    <t>绯桃</t>
  </si>
  <si>
    <t>感觉这两杯冻起来会很好吃！</t>
  </si>
  <si>
    <t>裹紧我的小被子</t>
  </si>
  <si>
    <t>莓莓桑内</t>
  </si>
  <si>
    <t>一只人</t>
  </si>
  <si>
    <t>为什么上海没有古茗………。。</t>
  </si>
  <si>
    <t>资深玩家（南）</t>
  </si>
  <si>
    <t>喝桑葚嘴唇会变黑，好明显的两天都去不掉</t>
  </si>
  <si>
    <t>…</t>
  </si>
  <si>
    <t>Lynn（软装中）</t>
  </si>
  <si>
    <t>再这么咋咋呼呼，找人弄你</t>
  </si>
  <si>
    <t>分享一些漂亮改装车</t>
  </si>
  <si>
    <t>以前就喝过啦</t>
  </si>
  <si>
    <t>汽水味小喵</t>
  </si>
  <si>
    <t>我的料没那么多</t>
  </si>
  <si>
    <t>柠檬味的风</t>
  </si>
  <si>
    <t>小红薯5C65E2B9</t>
  </si>
  <si>
    <t>ong</t>
  </si>
  <si>
    <t>vuslat</t>
  </si>
  <si>
    <t>他咋了</t>
  </si>
  <si>
    <t>Yo包包</t>
  </si>
  <si>
    <t>我巨爱这个</t>
  </si>
  <si>
    <t>ewl</t>
  </si>
  <si>
    <t>喝过桑葚莓莓 感觉淡淡的 可能我本身不太喜欢果茶类饮品加了茶茶味被水果掩盖了 水果味又被茶水冲淡了 不如两样分开吃过瘾</t>
  </si>
  <si>
    <t>灿灿</t>
  </si>
  <si>
    <t>好喝，清肠</t>
  </si>
  <si>
    <t>陈冰河世纪_</t>
  </si>
  <si>
    <t>哈哈哈你也看他啊</t>
  </si>
  <si>
    <t>Aa ^^鲸鱼胸肌大！Johnny</t>
  </si>
  <si>
    <t>哪个更好喝呀？</t>
  </si>
  <si>
    <t>^瑞士卷_yume</t>
  </si>
  <si>
    <t>好喝的！！</t>
  </si>
  <si>
    <t>南方姑娘</t>
  </si>
  <si>
    <t>真的有那么夸张么</t>
  </si>
  <si>
    <t>Chen</t>
  </si>
  <si>
    <t>他怎么喝着喝着变异了</t>
  </si>
  <si>
    <t>涵.</t>
  </si>
  <si>
    <t>你是男的女的？第一次看到，谁和我说一下</t>
  </si>
  <si>
    <t>To.太阳☀般的希望！</t>
  </si>
  <si>
    <t>超好喝，酸酸甜甜的，但是要点五分糖，要不然很甜</t>
  </si>
  <si>
    <t>rolling with the homies</t>
  </si>
  <si>
    <t>古茗为什么不开到北京</t>
  </si>
  <si>
    <t>纱杏橘子糖🍊</t>
  </si>
  <si>
    <t>桑葚洗不洗的</t>
  </si>
  <si>
    <t>鲤彧^</t>
  </si>
  <si>
    <t>首先我是南京人。去年三月去重庆的时候 每天一杯古茗的桑葚 回到南京再也没有过这么多果肉这么新鲜的桑葚了。我一直在哭 真的半杯都是桑葚</t>
  </si>
  <si>
    <t>折愿</t>
  </si>
  <si>
    <t>有点酸的建议点的甜一点</t>
  </si>
  <si>
    <t>讨厌吃大蒜</t>
  </si>
  <si>
    <t>真服了 周边没有 馋死我了</t>
  </si>
  <si>
    <t>🔐雷朋99🌽🌽🌽🔒</t>
  </si>
  <si>
    <t>你这让我白天就想喝一个</t>
  </si>
  <si>
    <t>好吵…</t>
  </si>
  <si>
    <t>点解瞓极都瞓唔够㗎</t>
  </si>
  <si>
    <t>你的声音哇</t>
  </si>
  <si>
    <t>薄荷柚子园</t>
  </si>
  <si>
    <t>我以为棒棒鸡丝整容了</t>
  </si>
  <si>
    <t>再也不花钱买不玩的皮肤！！！再买我是猪🐷</t>
  </si>
  <si>
    <t>我这儿没有</t>
  </si>
  <si>
    <t>来之不易小姐</t>
  </si>
  <si>
    <t>嘬一口，嘴巴子都红润了</t>
  </si>
  <si>
    <t>Lan .🌸</t>
  </si>
  <si>
    <t>上学就要学习这种精神状态[心心眼R]</t>
  </si>
  <si>
    <t>Rabbit</t>
  </si>
  <si>
    <t>西安没有古茗</t>
  </si>
  <si>
    <t>小红薯693C19D1</t>
  </si>
  <si>
    <t>上海为啥没有古茗</t>
  </si>
  <si>
    <t>浅蓝色的梦</t>
  </si>
  <si>
    <t>minyu</t>
  </si>
  <si>
    <t>去年上过这个系列 目前是俺的古茗果茶top</t>
  </si>
  <si>
    <t>ZM</t>
  </si>
  <si>
    <t>我觉得还行吧没有到很好喝</t>
  </si>
  <si>
    <t>🍼Barbi_vi🍇</t>
  </si>
  <si>
    <t>这个有茶底吗？失眠星人好想喝</t>
  </si>
  <si>
    <t>shangyin</t>
  </si>
  <si>
    <t>看完你的表演，我以后都不会再买了。</t>
  </si>
  <si>
    <t>刀拍黄瓜</t>
  </si>
  <si>
    <t>这玩意让我一天洗剥八百次草莓凤梨跟桑葚</t>
  </si>
  <si>
    <t>M、</t>
  </si>
  <si>
    <t>孕妇可以喝不</t>
  </si>
  <si>
    <t>林火锅</t>
  </si>
  <si>
    <t>饮料喝完了 果渣还有一堆</t>
  </si>
  <si>
    <t>南波万</t>
  </si>
  <si>
    <t>可以不做沙冰嘛</t>
  </si>
  <si>
    <t>小区手工大赛第128名</t>
  </si>
  <si>
    <t>留子插管那一下，好像驴哈哈哈哈哈哈哈</t>
  </si>
  <si>
    <t>脾气很坏的猫大爷</t>
  </si>
  <si>
    <t>我嫌弃它果肉太多了，吃饱了都</t>
  </si>
  <si>
    <t>你要听话~</t>
  </si>
  <si>
    <t>两杯一起爽歪歪啊</t>
  </si>
  <si>
    <t>RoRo爱吃蘑菇</t>
  </si>
  <si>
    <t>太多水果吸不上来真的很讨厌 我想专门点来喝的结果只能吸半杯</t>
  </si>
  <si>
    <t>雨谱</t>
  </si>
  <si>
    <t>点几分糖？</t>
  </si>
  <si>
    <t>波比波比博</t>
  </si>
  <si>
    <t>皮肤好好</t>
  </si>
  <si>
    <t>我们镇上新开了一个古茗，看你视频，高低要去喝一个</t>
  </si>
  <si>
    <t>青</t>
  </si>
  <si>
    <t>🐑烊 黑桑凤梨真的好好喝，我点的三分糖</t>
  </si>
  <si>
    <t>湾湾</t>
  </si>
  <si>
    <t>我这都看不见里面了</t>
  </si>
  <si>
    <t>胖墩墩（剪视频）</t>
  </si>
  <si>
    <t>刚刚喝了就刷到哈哈哈</t>
  </si>
  <si>
    <t>凸^-^凸</t>
  </si>
  <si>
    <t>一般吧我喝了</t>
  </si>
  <si>
    <t>非牛顿年糕</t>
  </si>
  <si>
    <t>我记得前年就有这个好像</t>
  </si>
  <si>
    <t>纸短情长、</t>
  </si>
  <si>
    <t>妈呀大姐</t>
  </si>
  <si>
    <t>小邱</t>
  </si>
  <si>
    <t>男的还是女的？</t>
  </si>
  <si>
    <t>广啊好烦</t>
  </si>
  <si>
    <t>每天睡不醒</t>
  </si>
  <si>
    <t>想喝!!!!!!!!</t>
  </si>
  <si>
    <t>铃铛奇遇</t>
  </si>
  <si>
    <t>我也想喝我要回家</t>
  </si>
  <si>
    <t>Brownie</t>
  </si>
  <si>
    <t>去年喝了还挺好喝的</t>
  </si>
  <si>
    <t>Sue</t>
  </si>
  <si>
    <t>活捉一只红烧鱼</t>
  </si>
  <si>
    <t>升温那天去喝！</t>
  </si>
  <si>
    <t>只喝杨枝甘露</t>
  </si>
  <si>
    <t>古茗我回上海了你咋出新品了</t>
  </si>
  <si>
    <t>呜呜呜这没有古茗</t>
  </si>
  <si>
    <t>沙冰款的好喝，全是果肉</t>
  </si>
  <si>
    <t>yiii</t>
  </si>
  <si>
    <t>我喝了，好甜，5分好甜，得再往下降，不知道为什么每次喝桑葚的饮品都很甜</t>
  </si>
  <si>
    <t>这个我感觉加奶盖好喝</t>
  </si>
  <si>
    <t>鱼丸粗面（古茗打工日记）</t>
  </si>
  <si>
    <t>昨晚刚喝了</t>
  </si>
  <si>
    <t>A-👄雅雅女王✿*</t>
  </si>
  <si>
    <t>我也爱喝古茗</t>
  </si>
  <si>
    <t>血曇花</t>
  </si>
  <si>
    <t>这表情丰富的勒</t>
  </si>
  <si>
    <t>万里层云</t>
  </si>
  <si>
    <t>去年喝这个不知道是太寒了，还是不消化，直接肚子绞痛，吐完才舒服，全是桑葚籽，胃不好的姐妹慎选</t>
  </si>
  <si>
    <t>谁要吃牛肉面</t>
  </si>
  <si>
    <t>我超爱桑葚饮品</t>
  </si>
  <si>
    <t>Jnine</t>
  </si>
  <si>
    <t>桑葚大福好吃</t>
  </si>
  <si>
    <t>咬不断的鼻涕虫</t>
  </si>
  <si>
    <t>我在上海喝不到</t>
  </si>
  <si>
    <t>帅到飞起~</t>
  </si>
  <si>
    <t>我不行了这个视频要笑死我</t>
  </si>
  <si>
    <t>zz3L</t>
  </si>
  <si>
    <t>黑桑霉霉加奶盖很像冰淇凌的味道，葡萄味的</t>
  </si>
  <si>
    <t>Ash_（red book版）</t>
  </si>
  <si>
    <t>可以直接拿勺子捞起吃了</t>
  </si>
  <si>
    <t>seize the day</t>
  </si>
  <si>
    <t>明天我就去买！</t>
  </si>
  <si>
    <t>墨西哥鸡肉卷</t>
  </si>
  <si>
    <t>我恨桑葚</t>
  </si>
  <si>
    <t>芝士葡萄五分糖选手提问🙋这个点几分糖啊</t>
  </si>
  <si>
    <t>控糖能喝吗？</t>
  </si>
  <si>
    <t>草莓救星</t>
  </si>
  <si>
    <t>感觉不行 果茶的糖放的比奶茶多很多</t>
  </si>
  <si>
    <t>桃桃乌龙最好喝</t>
  </si>
  <si>
    <t>你在学名模困吗</t>
  </si>
  <si>
    <t>Bekki</t>
  </si>
  <si>
    <t>omg[完啦R]</t>
  </si>
  <si>
    <t>Present.Aur^ ^</t>
  </si>
  <si>
    <t>🐍吻吸管。</t>
  </si>
  <si>
    <t>Oh my god 感觉要唱gulp了</t>
  </si>
  <si>
    <t>新手村的村长</t>
  </si>
  <si>
    <t>是广嘛？</t>
  </si>
  <si>
    <t>全是果肉太实在咯</t>
  </si>
  <si>
    <t>希望你不是夏日限定</t>
  </si>
  <si>
    <t>古茗的这个莓果系列都挺好喝的</t>
  </si>
  <si>
    <t>魔法宝物持有者</t>
  </si>
  <si>
    <t>碗子二选一你选哪个</t>
  </si>
  <si>
    <t>CA</t>
  </si>
  <si>
    <t>看着挺好喝的样子</t>
  </si>
  <si>
    <t>波波小姐二号机</t>
  </si>
  <si>
    <t>古茗我限你5分钟内开到上海给我推这种视频又不让我喝到是什么意思我好想喝</t>
  </si>
  <si>
    <t>岩汐</t>
  </si>
  <si>
    <t>突发恶疾哈哈哈哈哈</t>
  </si>
  <si>
    <t>林饼饼</t>
  </si>
  <si>
    <t>好的明天就去喝</t>
  </si>
  <si>
    <t>Huahuaaaa的幸福日记簿</t>
  </si>
  <si>
    <t>好可爱啊宝宝！！！！！哈哈哈哈哈哈</t>
  </si>
  <si>
    <t>7_啾啾</t>
  </si>
  <si>
    <t>每次碗子一发饮品就好种草</t>
  </si>
  <si>
    <t>康师傅</t>
  </si>
  <si>
    <t>看起来感觉不错</t>
  </si>
  <si>
    <t>超会炸薯条</t>
  </si>
  <si>
    <t>这两杯我必喝</t>
  </si>
  <si>
    <t>Natalle</t>
  </si>
  <si>
    <t>本来想喝的都怕了怎么还喝变异了</t>
  </si>
  <si>
    <t>没头发和不高兴</t>
  </si>
  <si>
    <t>突发恶疾那里 好似我在吸你</t>
  </si>
  <si>
    <t>周一</t>
  </si>
  <si>
    <t>熬夜改不掉怎么办</t>
  </si>
  <si>
    <t>好奇这些是鲜果还是罐头？</t>
  </si>
  <si>
    <t>奔赴山海</t>
  </si>
  <si>
    <t>鲜果，纯手剥</t>
  </si>
  <si>
    <t>橘子变橙子</t>
  </si>
  <si>
    <t>需要这么浮夸嘛</t>
  </si>
  <si>
    <t>永远的周一</t>
  </si>
  <si>
    <t>快乐汽水（备孕版）</t>
  </si>
  <si>
    <t>不好喝，没什么味道</t>
  </si>
  <si>
    <t>alain</t>
  </si>
  <si>
    <t>好夸张啊</t>
  </si>
  <si>
    <t>醍醐灌饼</t>
  </si>
  <si>
    <t>你的意思是喝了就会发出猪叫对吗</t>
  </si>
  <si>
    <t>哈哈哈哈哈哈哈哈哈哈哈哈哈哈哈哈哈哈哈哈哈哈哈哈哈哈</t>
  </si>
  <si>
    <t>YY风</t>
  </si>
  <si>
    <t>第一眼，男的吧？开口，女的吧？</t>
  </si>
  <si>
    <t>冲吧！蕊宝</t>
  </si>
  <si>
    <t>……</t>
  </si>
  <si>
    <t>爱咋滴咋滴</t>
  </si>
  <si>
    <t>这个真不好喝，避雷。里面全是果肉，没什么水。根本吸不上来。一杯十几块钱就浪费了。</t>
  </si>
  <si>
    <t>恋风之歌</t>
  </si>
  <si>
    <t>新鲜桑葚和凤梨用料扎实的，口感绝了</t>
  </si>
  <si>
    <t>再加点Mango😘</t>
  </si>
  <si>
    <t>小乐妙脆角</t>
  </si>
  <si>
    <t>有这么好喝</t>
  </si>
  <si>
    <t>cc的观影日记</t>
  </si>
  <si>
    <t>他好浮夸</t>
  </si>
  <si>
    <t>流泪南瓜头</t>
  </si>
  <si>
    <t>yu</t>
  </si>
  <si>
    <t>Cherry2</t>
  </si>
  <si>
    <t>顶 真不错啊啊啊哈哈哈哈</t>
  </si>
  <si>
    <t>kir_fqs</t>
  </si>
  <si>
    <t>好瓷啊</t>
  </si>
  <si>
    <t>怪叫猫哆哩</t>
  </si>
  <si>
    <t>黑桑凤梨我去年就推荐了是不是没喝</t>
  </si>
  <si>
    <t>情报员</t>
  </si>
  <si>
    <t>看着还行</t>
  </si>
  <si>
    <t>Herrrrr tui</t>
  </si>
  <si>
    <t>好想拥有这种嘴</t>
  </si>
  <si>
    <t>噜噜啦啦咧</t>
  </si>
  <si>
    <t>艾玛</t>
  </si>
  <si>
    <t>llznzmbl</t>
  </si>
  <si>
    <t>简妮</t>
  </si>
  <si>
    <t>谁来懂一下 置顶评论</t>
  </si>
  <si>
    <t>展开 8 条回复</t>
  </si>
  <si>
    <t>宠舒🐺 这里面如果有虫子都发现不了</t>
  </si>
  <si>
    <t>绝对能发现，都是新鲜的，不新鲜的都丢了，和视频里面一样现剥，我记得好像是四小时还是五小时的最佳实用时间（刚入职的，今天我们店的桑葚都是我和另一个店员早上剥的，但是没到时间就用完了）</t>
  </si>
  <si>
    <t>榆次yu 我的咋没那么多果肉</t>
  </si>
  <si>
    <t>芒芒绒呢 昨天就喝了一杯。的确很好吃。</t>
  </si>
  <si>
    <t>超级喜欢那杯桑桑莓莓！</t>
  </si>
  <si>
    <t>我也喜欢每次去古茗都点这一杯</t>
  </si>
  <si>
    <t>古茗的果茶就没怎么让我失望过</t>
  </si>
  <si>
    <t>椰子有大蒜</t>
  </si>
  <si>
    <t>连喝好几天，最爱五分糖，喝着刚刚好</t>
  </si>
  <si>
    <t>主播主播可以问一下，那个桑葚凤梨加芝士奶盖好喝吗？马上去买了请你回复一下。</t>
  </si>
  <si>
    <t>不好意思才看到 我没试过但是我本来就很爱吃奶盖 所以加在果茶👆都好喝我觉得</t>
  </si>
  <si>
    <t>好的 已下单！</t>
  </si>
  <si>
    <t>云岚里</t>
  </si>
  <si>
    <t>这杯是喝完都要用勺子挖着吃果肉的程度</t>
  </si>
  <si>
    <t>正在喝很好喝[嘻嘻R]</t>
  </si>
  <si>
    <t>这个真的超级好喝！去年夏天我一直在喝！</t>
  </si>
  <si>
    <t>这杯给到夯啊啊啊啊啊啊啊啊啊，真的非常爱，桑葚系列一直都是我最爱的</t>
  </si>
  <si>
    <t>碗留推荐的，果肉占比 3/4</t>
  </si>
  <si>
    <t>谁懂啊～去年我就爱这杯，好喝鼠</t>
  </si>
  <si>
    <t>朕也喝过，果肉真的太实在了有木有？！最近的桑葚有这么便宜吗？居然给了这么多</t>
  </si>
  <si>
    <t>我爱钱，钱不爱我</t>
  </si>
  <si>
    <t>店员∶喝吧喝吧，喝死你，谁能来代替我剥下桑葚！！！！</t>
  </si>
  <si>
    <t>很好剥的，累了也可以找店长或者前台的同事换班，而且一般是后厨两个人，前台一个人或者两个人（今天刚入职古茗，绝对没骗人）</t>
  </si>
  <si>
    <t>^凛漫戏猫% 甚至有这样的草莓</t>
  </si>
  <si>
    <t>对 我的草莓也很大个</t>
  </si>
  <si>
    <t>愿得诣鑫蓁 濠河</t>
  </si>
  <si>
    <t>喝过了，感觉蛮好喝的</t>
  </si>
  <si>
    <t>吃饱喝足躺平</t>
  </si>
  <si>
    <t>料多到犯规😱杯底全是果肉，性价比拉满了</t>
  </si>
  <si>
    <t>真的！！！！明天还喝</t>
  </si>
  <si>
    <t>我很早就被安利到了！！看完又想喝了</t>
  </si>
  <si>
    <t>钰璃梦（宁芙投夫人）</t>
  </si>
  <si>
    <t>因为我记得上海好像没有古茗</t>
  </si>
  <si>
    <t>洛亦. 多少钱？</t>
  </si>
  <si>
    <t>洪泽 西安好像就一家</t>
  </si>
  <si>
    <t>木子食养 小姐姐戴的是镜框吗</t>
  </si>
  <si>
    <t>鬼无辻无惨（语c） 不爱吃凤梨爱吃桑葚怎么办</t>
  </si>
  <si>
    <t>可以点桑葚莓莓，里面是桑葚和草莓</t>
  </si>
  <si>
    <t>阿杰 好喝吗，剥了半个小时的桑葚</t>
  </si>
  <si>
    <t>辛苦了🥹🥹🥹</t>
  </si>
  <si>
    <t>我也很想喝，但是天津没有</t>
  </si>
  <si>
    <t>姐姐会不会很酸呀？</t>
  </si>
  <si>
    <t>不会哦～三分糖 五分糖放心点～</t>
  </si>
  <si>
    <t>大笑女王.许楠寻 其实根本没有博主的那么多[抽泣R]</t>
  </si>
  <si>
    <t>不是吧，我刚点完古茗</t>
  </si>
  <si>
    <t>买了，根本就没有这么多果肉，你这个肯定是店员好心</t>
  </si>
  <si>
    <t>不同店好像果肉切的大小会不一样哈哈 有的比较稀碎</t>
  </si>
  <si>
    <t>我哭了古茗什么时候开到南京</t>
  </si>
  <si>
    <t>希望先别下架，暂时不想喝</t>
  </si>
  <si>
    <t>姐姐酸不酸呀？</t>
  </si>
  <si>
    <t>多肉奶茶 我已经被这款硬控了半个月了，每天一杯</t>
  </si>
  <si>
    <t>这个里面的果肉超多</t>
  </si>
  <si>
    <t>不会不会 我们点了两种甜度 三分就是小酸</t>
  </si>
  <si>
    <t>2000菲菲.鹿司喃.冬至限定 为什么要等我寒假结束了才告诉我？</t>
  </si>
  <si>
    <t>今天喝了，觉得一般</t>
  </si>
  <si>
    <t>现在奶茶都成粥了。</t>
  </si>
  <si>
    <t>有桑葚果园，我来复刻下</t>
  </si>
  <si>
    <t>呵呵今天买的少冰，一杯冰！果肉没感觉两三口结束，除了冰就是冰直接去找茬</t>
  </si>
  <si>
    <t>.邹祎悦.🏰</t>
  </si>
  <si>
    <t>真的 我喝过 超好喝</t>
  </si>
  <si>
    <t>温文揾吻雯</t>
  </si>
  <si>
    <t>将就将就看</t>
  </si>
  <si>
    <t>露露思.昭冉月</t>
  </si>
  <si>
    <t>也很好喝，果肉也比较多，好吃，还有那个桑葚大福</t>
  </si>
  <si>
    <t>是的我上次去喝的时候好多果肉</t>
  </si>
  <si>
    <t>Aelez</t>
  </si>
  <si>
    <t>这个是真好喝，昨天刚喝过，去买少冰好喝爆了！</t>
  </si>
  <si>
    <t>茶味会不会太重啊？</t>
  </si>
  <si>
    <t>不会 我觉得更多是在吃水果的感觉 只有一个茉莉花茶香香的回味</t>
  </si>
  <si>
    <t>没有古m</t>
  </si>
  <si>
    <t>根本没有这么多。我点了一杯全是汤。</t>
  </si>
  <si>
    <t>没有门店能不能别给我推啊</t>
  </si>
  <si>
    <t>俺不中嘞，在古茗上过几个月，确实剥桑葚累死人（几年前</t>
  </si>
  <si>
    <t>桑葚喝多胀气</t>
  </si>
  <si>
    <t>🎋素老师</t>
  </si>
  <si>
    <t>是冰的吗？</t>
  </si>
  <si>
    <t>谁知道对凤梨过敏的无力感</t>
  </si>
  <si>
    <t>多少钱啊？</t>
  </si>
  <si>
    <t>少喝点吧你们，我每天在古茗剥橘子剥桑葚累死了。</t>
  </si>
  <si>
    <t>我还以为是锤碎结果是要剥，买这个去拿会不会店员想砍死</t>
  </si>
  <si>
    <t>单吃桑葚很酸 而且籽很多 所谓凤梨和草莓根本喝不出来 喝到最后在底部发现了已经紫了的小凤梨和分不出的草莓 而且三分糖是比较酸的 还不如桑葚和草莓的</t>
  </si>
  <si>
    <t>可是古茗那会我们喝一次上吐下泻的。</t>
  </si>
  <si>
    <t>羡慕，没店</t>
  </si>
  <si>
    <t>第1个加奶盖好喝吗？</t>
  </si>
  <si>
    <t>不喜欢吃草莓怎么办</t>
  </si>
  <si>
    <t>为什么要给我推，山西没有古茗[呃R]</t>
  </si>
  <si>
    <t>我也是 还得趁出去旅游才能喝</t>
  </si>
  <si>
    <t>吃完发现嘴变紫了？</t>
  </si>
  <si>
    <t>长春🈚️古茗</t>
  </si>
  <si>
    <t>棉花糖不棉</t>
  </si>
  <si>
    <t>我的妈呀我还没喝呢</t>
  </si>
  <si>
    <t>陌黯</t>
  </si>
  <si>
    <t>没旧版好喝，三年前就出了，当时杯子也大，料也多</t>
  </si>
  <si>
    <t>别让我吃断头饭</t>
  </si>
  <si>
    <t>去年集训的时候机构旁边有一家古茗，我每天都要喝一杯这个太好喝了，有时候一天两杯去上课一杯晚上回酒店再带一杯</t>
  </si>
  <si>
    <t>你们真的去加个奶盖 好好喝</t>
  </si>
  <si>
    <t>是个猪仔</t>
  </si>
  <si>
    <t>太牛了</t>
  </si>
  <si>
    <t>看起来就好好喝！</t>
  </si>
  <si>
    <t>不要再吃奶黄包</t>
  </si>
  <si>
    <t>满满花青素</t>
  </si>
  <si>
    <t>小偭包🍙</t>
  </si>
  <si>
    <t>哇塞，前排</t>
  </si>
  <si>
    <t>果子狸</t>
  </si>
  <si>
    <t>超级多果肉啊喝到后面就吸不动了，只能用勺子挖着吃</t>
  </si>
  <si>
    <t>坞言</t>
  </si>
  <si>
    <t>古茗在我们这干倒闭了，他非得和茶百道阿水蜜雪瑞幸开在一起，这几个店最后只有古茗没了</t>
  </si>
  <si>
    <t>展开 13 条回复</t>
  </si>
  <si>
    <t>momo [呃R]全是新鲜水果？？明天高低得来一杯</t>
  </si>
  <si>
    <t>顺顺的 每一口都能吸到果肉太舍得用料了</t>
  </si>
  <si>
    <t>my木叶 最后一张图是做的美甲吗？无恶意友好提问徒手做食品的餐饮从业者可以有这种美甲吗</t>
  </si>
  <si>
    <t>十十弗 加奶盖巨好喝</t>
  </si>
  <si>
    <t>凋. 草莓也手剥？</t>
  </si>
  <si>
    <t>家夫 不许给我推了，我们这儿没古茗。</t>
  </si>
  <si>
    <t>MOMO 多少钱一杯</t>
  </si>
  <si>
    <t>蒙叔的Nigel 心疼就别买了</t>
  </si>
  <si>
    <t>星晴</t>
  </si>
  <si>
    <t>要这么说，我明天必须喝到，昨天喝的那什么茶，桑葚中间的杆都没去</t>
  </si>
  <si>
    <t>财神爷的小锦鲤</t>
  </si>
  <si>
    <t>好喝好吃，我喜欢</t>
  </si>
  <si>
    <t>南极企</t>
  </si>
  <si>
    <t>一平勺 根本不会怎么多的</t>
  </si>
  <si>
    <t>n尘潇冉衡n</t>
  </si>
  <si>
    <t>真的超好喝我的天</t>
  </si>
  <si>
    <t>睡前吃夜宵</t>
  </si>
  <si>
    <t>桑葚剥起来不难，比耙耙柑容易多了</t>
  </si>
  <si>
    <t>橙色的草莓</t>
  </si>
  <si>
    <t>上个月剥耙耙柑，这个月是桑葚，下个月是什么</t>
  </si>
  <si>
    <t>唯快不破</t>
  </si>
  <si>
    <t>压榨员工，折磨员工</t>
  </si>
  <si>
    <t>关关</t>
  </si>
  <si>
    <t>我才喝了这个</t>
  </si>
  <si>
    <t>小亦忧忧</t>
  </si>
  <si>
    <t>今天看到了，就在犹豫买不买</t>
  </si>
  <si>
    <t>素颜</t>
  </si>
  <si>
    <t>从北方茶不思</t>
  </si>
  <si>
    <t>用料超足一杯下去超满足，性价比超高</t>
  </si>
  <si>
    <t>崽崽是只哈士奇</t>
  </si>
  <si>
    <t>不好喝 寡淡</t>
  </si>
  <si>
    <t>momoecc</t>
  </si>
  <si>
    <t>实际我不信有这么多果肉</t>
  </si>
  <si>
    <t>嗷呜</t>
  </si>
  <si>
    <t>买了，半勺果肉都说多了</t>
  </si>
  <si>
    <t>momo. 1这是工作2男的就开始关心上了</t>
  </si>
  <si>
    <t>阿尔的星空</t>
  </si>
  <si>
    <t>真装，</t>
  </si>
  <si>
    <t>mikasa</t>
  </si>
  <si>
    <t>人家不是带着手套吗</t>
  </si>
  <si>
    <t>奥吉莉娅🌸</t>
  </si>
  <si>
    <t>这玩意用冰锤捣烂和用手剥有什么区别，又没有皮的东西[尬住R]。</t>
  </si>
  <si>
    <t>yxc</t>
  </si>
  <si>
    <t>要去梗</t>
  </si>
  <si>
    <t>道</t>
  </si>
  <si>
    <t>买了，一点都不好喝</t>
  </si>
  <si>
    <t>开心蛋黄派</t>
  </si>
  <si>
    <t>同情什么，雷霆文案</t>
  </si>
  <si>
    <t>果粒橙</t>
  </si>
  <si>
    <t>原来讨厌苦尽甘来，现在更讨厌它</t>
  </si>
  <si>
    <t>好好好运</t>
  </si>
  <si>
    <t>好喝？</t>
  </si>
  <si>
    <t>我喝的热的，真好喝</t>
  </si>
  <si>
    <t>朝北</t>
  </si>
  <si>
    <t>几分糖？</t>
  </si>
  <si>
    <t>阿知</t>
  </si>
  <si>
    <t>苦尽甘来喝冰还是热 急急急 在线等</t>
  </si>
  <si>
    <t>大鱼头爱fafa</t>
  </si>
  <si>
    <t>冷</t>
  </si>
  <si>
    <t>展开 146 条回复</t>
  </si>
  <si>
    <t>sunshine_97501 看了那么多年的推荐，这次居然接广告了</t>
  </si>
  <si>
    <t>sunshine_97501</t>
  </si>
  <si>
    <t>回复 Momo : 苦尽甘来真的只是字面意思…</t>
  </si>
  <si>
    <t>酸奶半发酵 上海没有古茗，我回老家大喝特喝。每天一杯苦尽柑来</t>
  </si>
  <si>
    <t>小红薯6874C1B3</t>
  </si>
  <si>
    <t>第一天喝的时候一口惊艳了，没想到古茗咖啡这么好喝，第二天想再买，说售罄了，第三天有货了怒买两杯</t>
  </si>
  <si>
    <t>我们这下午就很容易售罄</t>
  </si>
  <si>
    <t>Serendipity💙</t>
  </si>
  <si>
    <t>欺负南京没有古茗</t>
  </si>
  <si>
    <t>想喝喝不到</t>
  </si>
  <si>
    <t>芙</t>
  </si>
  <si>
    <t>买了三次都没买到</t>
  </si>
  <si>
    <t>momomo</t>
  </si>
  <si>
    <t>要下架了</t>
  </si>
  <si>
    <t>开市客妮妮</t>
  </si>
  <si>
    <t>拼了，亲自去取</t>
  </si>
  <si>
    <t>齐霁</t>
  </si>
  <si>
    <t>热的好喝吗～</t>
  </si>
  <si>
    <t>盐焗小星星 你拍的这么好看 我就知道你是夸古茗的 所以我不看 因为我也没买到</t>
  </si>
  <si>
    <t>我这还容易售罄</t>
  </si>
  <si>
    <t>来杯奶茶嘬嘬吧</t>
  </si>
  <si>
    <t>这个没火之前我就爱上他家咖啡了</t>
  </si>
  <si>
    <t>最近咖啡系列真的很不错哦</t>
  </si>
  <si>
    <t>Tinny店主爱探店</t>
  </si>
  <si>
    <t>我已经连续三天喝它了</t>
  </si>
  <si>
    <t>常王府钢笔水</t>
  </si>
  <si>
    <t>天津竟然没有[笑哭了R]</t>
  </si>
  <si>
    <t>啊 我还说等我回天津我就喝</t>
  </si>
  <si>
    <t>🌈好运桂花</t>
  </si>
  <si>
    <t>我现在喝古茗和库迪哈哈，瑞幸已经没有性价比了</t>
  </si>
  <si>
    <t>榴莲我的爱</t>
  </si>
  <si>
    <t>我也是！</t>
  </si>
  <si>
    <t>爱松松是大可爱</t>
  </si>
  <si>
    <t>香草奶砖拿铁才是真神</t>
  </si>
  <si>
    <t>想喝柠咖的kk</t>
  </si>
  <si>
    <t>风很大 我今天试了 不喜欢 一种很假的橙子糖的味道</t>
  </si>
  <si>
    <t>啊我觉得他这个橙子味道还挺正的来着，没有劣质添加剂的感觉</t>
  </si>
  <si>
    <t>展开 28 条回复</t>
  </si>
  <si>
    <t>棠梨煎雪又落雨丶 古茗家做咖啡真的有一套的之前那个生椰冰淇淋拿铁我也超爱</t>
  </si>
  <si>
    <t>去年那个香草籽奶砖也是极品</t>
  </si>
  <si>
    <t>展开 17 条回复</t>
  </si>
  <si>
    <t>花花 苦尽甘来以为其他都不好喝</t>
  </si>
  <si>
    <t>苦尽甘来为什么以为其他不好喝啊</t>
  </si>
  <si>
    <t>泡泡来看看 古茗到底什么时候来上海</t>
  </si>
  <si>
    <t>沈先生の西瓜小姐</t>
  </si>
  <si>
    <t>哭了</t>
  </si>
  <si>
    <t>姜至 花开向阳好喝吗</t>
  </si>
  <si>
    <t>跳跃在岸上的鱼</t>
  </si>
  <si>
    <t>还可以，苦尽柑来会特别点</t>
  </si>
  <si>
    <t>小野 之前的我：啥古茗要做咖啡了？会做吗？现在的我：好喝！爱喝！多做！</t>
  </si>
  <si>
    <t>momo86757</t>
  </si>
  <si>
    <t>花生真的好喝吗，</t>
  </si>
  <si>
    <t>干饭自卷魂</t>
  </si>
  <si>
    <t>好喝，然而……买不到了</t>
  </si>
  <si>
    <t>展开 14 条回复</t>
  </si>
  <si>
    <t>🌹 我早上喝了苦尽甘来，好好喝</t>
  </si>
  <si>
    <t>T.ene</t>
  </si>
  <si>
    <t>让它打钱</t>
  </si>
  <si>
    <t>cicieeb</t>
  </si>
  <si>
    <t>卡美罗不行。太甜</t>
  </si>
  <si>
    <t>NN!</t>
  </si>
  <si>
    <t>少放点卡美罗就行</t>
  </si>
  <si>
    <t>💥💥💥 苦尽甘来一定要开盖畅饮，可可粉的苦和柑橘的甜，只能说太妙了，完全点题</t>
  </si>
  <si>
    <t>支付成功</t>
  </si>
  <si>
    <t>从来没试过这么喝，高低点一杯试试</t>
  </si>
  <si>
    <t>是一条想躺平的咸鱼 真的都超好喝，我安利古茗的咖啡给我身边所有平时点咖啡的</t>
  </si>
  <si>
    <t>iew</t>
  </si>
  <si>
    <t>还便宜！</t>
  </si>
  <si>
    <t>beautyjia 好事花生适合喝热的吗</t>
  </si>
  <si>
    <t>心语（Oh卡 | 心力提升教练）</t>
  </si>
  <si>
    <t>适合</t>
  </si>
  <si>
    <t>石锅拌饭（周深演唱会收官戒断版） 行吧，没机会骂你了</t>
  </si>
  <si>
    <t>里建HELLO LU女装店👗</t>
  </si>
  <si>
    <t>咋样？好喝吗？</t>
  </si>
  <si>
    <t>展开 6 条回复</t>
  </si>
  <si>
    <t>甜酒小咖 没有了苦尽甘蓝</t>
  </si>
  <si>
    <t>甜酒小咖</t>
  </si>
  <si>
    <t>古尽甘来</t>
  </si>
  <si>
    <t>嘭恰恰咚恰恰 苦尽柑来YYDS，有种当年喝到生椰拿铁的那种惊艳，原来咖啡还能这么好喝，后调的柑橘味道真的很清爽</t>
  </si>
  <si>
    <t>嘭恰恰咚恰恰</t>
  </si>
  <si>
    <t>但是花生拿铁和提拉米苏拿铁我真的是接受不来，不额外加糖都太腻的那种</t>
  </si>
  <si>
    <t>巴卡拉卡滋啦啦 不知道为啥我感觉苦尽甘来一股槟榔味</t>
  </si>
  <si>
    <t>我感觉是那种焦焦的，橘子皮味儿。有点忘了，反正当时喝的感觉就是很容易联想到一个其他的东西。</t>
  </si>
  <si>
    <t>Rich 谁懂那种喝完之后嘴里还有柑橘留香的感觉，挺绝的一杯</t>
  </si>
  <si>
    <t>很好喝很好喝</t>
  </si>
  <si>
    <t>玫</t>
  </si>
  <si>
    <t>古茗出了咖啡以后，我已经不喝瑞幸了</t>
  </si>
  <si>
    <t>helianthus</t>
  </si>
  <si>
    <t>我也是，瑞幸涨价，古茗用券一开始8.9一杯，不香吗。</t>
  </si>
  <si>
    <t>桃桃乌龙 古茗的风味拿铁是越来越好了，之前还以为你只是抄得好，想不到你创新能力也越来越好了哈哈哈哈</t>
  </si>
  <si>
    <t>不喜欢猫</t>
  </si>
  <si>
    <t>茗子保持水准，保你荣华富贵</t>
  </si>
  <si>
    <t>欤妳 不好喝 她不是售馨 是店员不上架 我到店里点名要这个 店员才上架的</t>
  </si>
  <si>
    <t>猫姐的超级工厂</t>
  </si>
  <si>
    <t>你的这杯怎么感觉特别大</t>
  </si>
  <si>
    <t>饭碗要吃饭🐯 外卖送回来就这个鬼样子</t>
  </si>
  <si>
    <t>🐷Zyy-520</t>
  </si>
  <si>
    <t>看起很高级</t>
  </si>
  <si>
    <t>展开 10 条回复</t>
  </si>
  <si>
    <t>夕 最近古茗的咖啡真的很争气，价格适中，但味道又优于9.9的那些，能对标20多的咖啡了</t>
  </si>
  <si>
    <t>乐乐妈</t>
  </si>
  <si>
    <t>古茗的生椰拿铁，在我心中打败所有的生椰拿铁！</t>
  </si>
  <si>
    <t>185午夜忧郁纯情霸道总裁 苦尽甘来挺好喝的，但是我比较喜欢喝甜的，所以喝到后面可可粉的味道一冲过来特别苦，属于是前期好喝了</t>
  </si>
  <si>
    <t>有一个月亮</t>
  </si>
  <si>
    <t>这个比较适合直接从杯盖喝，不要用吸管。从杯盖的话就是一开始苦苦的，但是后面越来越甜，伴随着柑橘的香气，真的很棒，就是先苦后甜苦尽甘来</t>
  </si>
  <si>
    <t>Severus 喝了热的苦尽柑来拿铁，确实好喝，就是有点太甜了，已经选了不额外加糖还是很甜</t>
  </si>
  <si>
    <t>🥕草莓🍓</t>
  </si>
  <si>
    <t>喝冰的</t>
  </si>
  <si>
    <t>旮旯儿。</t>
  </si>
  <si>
    <t>你能不能开北京来</t>
  </si>
  <si>
    <t>板烧鸡腿堡 喝完窜了一整天</t>
  </si>
  <si>
    <t>爱小琵琶的momo酱_</t>
  </si>
  <si>
    <t>乳糖不耐受？我喝瑞就会，但是不至于一整天</t>
  </si>
  <si>
    <t>A小宁宁🌻 我最喜欢的是那个焦糖热的</t>
  </si>
  <si>
    <t>财源广金女士</t>
  </si>
  <si>
    <t>浅浅深深茉 为什么上海没有古茗啊？？？</t>
  </si>
  <si>
    <t>有只胖熊叫酸妞（减肥版）</t>
  </si>
  <si>
    <t>来乡下喝</t>
  </si>
  <si>
    <t>霹雳西西柚 好事花生像徐福记酥糖 捣碎了sui进去的</t>
  </si>
  <si>
    <t>那太有生活了</t>
  </si>
  <si>
    <t>那个撒的就是徐福记的酥糖末，哈哈哈</t>
  </si>
  <si>
    <t>旧隐琴书 古茗的咖啡真的！非常好喝！</t>
  </si>
  <si>
    <t>2026kuma100%🌟</t>
  </si>
  <si>
    <t>支持！</t>
  </si>
  <si>
    <t>momo 圈粉了</t>
  </si>
  <si>
    <t>到底冷的还是热的？</t>
  </si>
  <si>
    <t>百变小猪 卡美罗爆炸好喝，如果要点最好选择可以调节糖度的。要不然那个蜂窝糖放进去后面就是会很甜</t>
  </si>
  <si>
    <t>是蜜蜜吖</t>
  </si>
  <si>
    <t>我也是 最喜欢卡美罗 我觉得苦尽不好喝</t>
  </si>
  <si>
    <t>凌晨三点嚎叫 喝了好喝</t>
  </si>
  <si>
    <t>鑫</t>
  </si>
  <si>
    <t>888可以的</t>
  </si>
  <si>
    <t>徐斯年 古茗吊打某辛</t>
  </si>
  <si>
    <t>晓欣欣</t>
  </si>
  <si>
    <t>那是你觉得</t>
  </si>
  <si>
    <t>🌸小象的耳朵扑棱扑棱</t>
  </si>
  <si>
    <t>为什么我这里没有古茗</t>
  </si>
  <si>
    <t>á？ò！</t>
  </si>
  <si>
    <t>没事 上海也没有 南京也没有</t>
  </si>
  <si>
    <t>檀小花 罄这个字到底念啥啊</t>
  </si>
  <si>
    <t>idgie</t>
  </si>
  <si>
    <t>qing四声，但是我一直读qin</t>
  </si>
  <si>
    <t>不吃啦 确实不错</t>
  </si>
  <si>
    <t>小红薯5F38DD14 烦死了，古茗怎么还不开到上海来？！爱喝咖啡爱排队的上海人急需！！！！</t>
  </si>
  <si>
    <t>坐11号线去花桥</t>
  </si>
  <si>
    <t>Ms法拉的书堂</t>
  </si>
  <si>
    <t>上海人民表示不服 为什么喝不到 每次要去江浙喝</t>
  </si>
  <si>
    <t>春困秋乏</t>
  </si>
  <si>
    <t>那有啥的，南京它也没冲进来。</t>
  </si>
  <si>
    <t>I Dig U 苦尽柑来只喝了热的，很诡异的味道后面细细回味感觉像一股乌鸡汤的药膳味</t>
  </si>
  <si>
    <t>好事花生一点也不好喝我心中的排名苦尽甘来提拉米苏卡美罗焦糖</t>
  </si>
  <si>
    <t>Eileen</t>
  </si>
  <si>
    <t>荞麦粒子</t>
  </si>
  <si>
    <t>南京为啥没古茗</t>
  </si>
  <si>
    <t>眸</t>
  </si>
  <si>
    <t>我听说好像是因为大老板的前任在那里所以…不保真</t>
  </si>
  <si>
    <t>完全不知道取什么名字 古茗 你是不是全都在搞咖啡线 都不好好搞你的奶茶了 我一年没有喝到喜欢的新品了 你反省一下</t>
  </si>
  <si>
    <t>十三酱</t>
  </si>
  <si>
    <t>苦尽甘来真是惊艳，9块钱的卡美罗还要什么自行车喝喝喝</t>
  </si>
  <si>
    <t>小鲸鱼🐳</t>
  </si>
  <si>
    <t>你猜它为啥是直饮杯盖，不喝可可奶盖就不叫苦尽甘来了，那叫柑橘拿铁</t>
  </si>
  <si>
    <t>盛夏的西瓜</t>
  </si>
  <si>
    <t>几米奎是最可爱的小狗</t>
  </si>
  <si>
    <t>作为一个南京人…到现在都没喝过古茗</t>
  </si>
  <si>
    <t>LUYUJIAYIN</t>
  </si>
  <si>
    <t>Dsc_auberymsu 🎶</t>
  </si>
  <si>
    <t>我这边根本买不到，哭了</t>
  </si>
  <si>
    <t>✨Yoga✨</t>
  </si>
  <si>
    <t>我感觉不另外加糖都甜的很</t>
  </si>
  <si>
    <t>小绵羊我是你夜北哥啊</t>
  </si>
  <si>
    <t>南京人已喝</t>
  </si>
  <si>
    <t>nozomi</t>
  </si>
  <si>
    <t>上海没有，所以每到一个城市，但凡有古茗，都得来一杯 6天前江苏 小孩别跑 上海么古茗，旅游的地方有必须喝下</t>
  </si>
  <si>
    <t>春风得意正少年</t>
  </si>
  <si>
    <t>提拉米苏拿铁无敌好喝</t>
  </si>
  <si>
    <t>我喝热的，就是橘子巧克力的味道，很一般</t>
  </si>
  <si>
    <t>小廿九</t>
  </si>
  <si>
    <t>每个门店做的味道不一样</t>
  </si>
  <si>
    <t>苦尽甘来 让我从此加入古门 佩服</t>
  </si>
  <si>
    <t>Mr . 威 🕶</t>
  </si>
  <si>
    <t>苦尽甘来是沃柑汁</t>
  </si>
  <si>
    <t>娜乌西卡</t>
  </si>
  <si>
    <t>苦尽柑来这玩意儿不能归类为咖啡，我自己去库迪打包了两份浓缩怼进去，欸，这个味对了</t>
  </si>
  <si>
    <t>叮铃铛啷碎银子</t>
  </si>
  <si>
    <t>像花生糖就对了，就是徐福记的花生酥糖</t>
  </si>
  <si>
    <t>苦味悸</t>
  </si>
  <si>
    <t>萌叔还没找着对象吗记得从我高一时候就开始找对象了</t>
  </si>
  <si>
    <t>烦恼走掉.</t>
  </si>
  <si>
    <t>氯化钠</t>
  </si>
  <si>
    <t>比manner的清橙拿铁好喝一点</t>
  </si>
  <si>
    <t>确实好喝 买都买不到</t>
  </si>
  <si>
    <t>苦尽柑来，好喝，爱喝</t>
  </si>
  <si>
    <t>Amelie不是天使</t>
  </si>
  <si>
    <t>苦尽甘来 第一口就是阿尔卑斯橙子味……不爱喝……</t>
  </si>
  <si>
    <t>来財💰🐻💎</t>
  </si>
  <si>
    <t>好爱苦尽甘来和好事花生</t>
  </si>
  <si>
    <t>sssssss</t>
  </si>
  <si>
    <t>苦尽甘来要搅开吗 在线等</t>
  </si>
  <si>
    <t>冲绳黑糖乌龙拿铁茶</t>
  </si>
  <si>
    <t>真苦尽甘来</t>
  </si>
  <si>
    <t>一路向北</t>
  </si>
  <si>
    <t>没有苦尽甘来的时候，我喜欢卡美罗，不要放那个糖块</t>
  </si>
  <si>
    <t>晶晶小糖是正能量</t>
  </si>
  <si>
    <t>不是我，我喝到了</t>
  </si>
  <si>
    <t>Xuxuxu～</t>
  </si>
  <si>
    <t>卡美罗焦糖拿铁得喝热的 还得把那个焦糖锤碎</t>
  </si>
  <si>
    <t>Michelle G</t>
  </si>
  <si>
    <t>还说不说 你用吸管喝 喝到的都是奶</t>
  </si>
  <si>
    <t>草莓冻冻茶🍓</t>
  </si>
  <si>
    <t>苦尽甘来，好喝好喝 真的好喝 已经打败瑞幸了</t>
  </si>
  <si>
    <t>一周-手打柠檬茶</t>
  </si>
  <si>
    <t>士多啤.</t>
  </si>
  <si>
    <t>我也 苦晕了</t>
  </si>
  <si>
    <t>大鹅x2 不好喝+1；下次不要这么夸张的推荐了；敢不敢说点真话</t>
  </si>
  <si>
    <t>大鹅x2</t>
  </si>
  <si>
    <t>不好喝我可以骂你吗</t>
  </si>
  <si>
    <t>奔果日记✨</t>
  </si>
  <si>
    <t>下午喝的，凌晨五点才睡着</t>
  </si>
  <si>
    <t>蜜雪薇琪</t>
  </si>
  <si>
    <t>有点说苦，有点说甜到腻</t>
  </si>
  <si>
    <t>Coco念秋</t>
  </si>
  <si>
    <t>只有我觉得腻吗</t>
  </si>
  <si>
    <t>linyuhan1001</t>
  </si>
  <si>
    <t>古茗鲜奶拿铁很好喝</t>
  </si>
  <si>
    <t>Dasiy晓露</t>
  </si>
  <si>
    <t>不知道你们喝没喝过黄罐的旺仔，我第一口觉得很像黄罐旺仔加咖啡</t>
  </si>
  <si>
    <t>春日宴</t>
  </si>
  <si>
    <t>卡旺卡就有抱抱节啊</t>
  </si>
  <si>
    <t>大Z小c</t>
  </si>
  <si>
    <t>刚点了 我能说真的不好喝嘛</t>
  </si>
  <si>
    <t>特辣老买主</t>
  </si>
  <si>
    <t>我最爱的就是提拉米苏，卡美罗也好喝，苦尽甘来还行可以试试。总结古茗咖啡没有难喝的</t>
  </si>
  <si>
    <t>婷小囡</t>
  </si>
  <si>
    <t>不好喝，还是提拉米苏好喝</t>
  </si>
  <si>
    <t>玉米粒儿~</t>
  </si>
  <si>
    <t>我觉得太甜了，达咩</t>
  </si>
  <si>
    <t>吉荔荔</t>
  </si>
  <si>
    <t>真的没人喝过他家得榴莲拿铁吗？巨好喝，可惜下架了</t>
  </si>
  <si>
    <t>只只为栀栀</t>
  </si>
  <si>
    <t>可是我觉得苦尽柑来真的好喝</t>
  </si>
  <si>
    <t>椎间盘奋斗记（减脂版）</t>
  </si>
  <si>
    <t>有喝不来橙 C 美式的喝过嘛，口味咋样好奇</t>
  </si>
  <si>
    <t>唯檍</t>
  </si>
  <si>
    <t>南京没有……所以过年出去玩特意点了两杯 蛮清爽的</t>
  </si>
  <si>
    <t>小马过河lucky</t>
  </si>
  <si>
    <t>我还没买到</t>
  </si>
  <si>
    <t>Cc妈妈的精选童装店</t>
  </si>
  <si>
    <t>因为苦尽甘来，已经很久没点瑞幸的生椰拿铁了</t>
  </si>
  <si>
    <t>金牌腹肌按摩师</t>
  </si>
  <si>
    <t>Chili快跑</t>
  </si>
  <si>
    <t>苦尽柑来真的是年度最爱</t>
  </si>
  <si>
    <t>萨摩椰耶ye</t>
  </si>
  <si>
    <t>苦尽柑来真的，我喝一次，我就想喝10杯</t>
  </si>
  <si>
    <t>小熊追源记</t>
  </si>
  <si>
    <t>因为城市根本没有古茗</t>
  </si>
  <si>
    <t>小慧（努力拼豆版）</t>
  </si>
  <si>
    <t>茵宝</t>
  </si>
  <si>
    <t>好好好明天我开工咖我要喝好事花生☕</t>
  </si>
  <si>
    <t>Coisini🥝（福气满满）</t>
  </si>
  <si>
    <t>一个要开50公里才能喝到古茗的人裂开了</t>
  </si>
  <si>
    <t>Qiee</t>
  </si>
  <si>
    <t>我觉得它们家最好喝的是冰美式！秒杀瑞幸！性价比忒高！</t>
  </si>
  <si>
    <t>竹君虎</t>
  </si>
  <si>
    <t>那个花开向阳也蛮惊艳的</t>
  </si>
  <si>
    <t>马德里的皇家巴萨</t>
  </si>
  <si>
    <t>明儿</t>
  </si>
  <si>
    <t>款款三分糖</t>
  </si>
  <si>
    <t>今天喝了他家的生椰拿铁，我只能说古茗你的福气在后头！！！！</t>
  </si>
  <si>
    <t>瑞</t>
  </si>
  <si>
    <t>刚喝完真的好喝</t>
  </si>
  <si>
    <t>小红薯626CCF82</t>
  </si>
  <si>
    <t>好久没有看到你了，你从瘦变成了合适。哈哈</t>
  </si>
  <si>
    <t>椰波达</t>
  </si>
  <si>
    <t>古茗前两年有款榴莲拿铁，真的很扎实的榴莲味，为什么不复出</t>
  </si>
  <si>
    <t>咪小兔 ✨ 🌺</t>
  </si>
  <si>
    <t>好喝超好喝 一出上海每天来一杯</t>
  </si>
  <si>
    <t>超级樱桃酱_Xx</t>
  </si>
  <si>
    <t>好喝之前连喝了一周</t>
  </si>
  <si>
    <t>Hello🌻</t>
  </si>
  <si>
    <t>刚开始古茗出咖啡的时候我就觉得它不输别的牌子，功夫拿铁，还有后来下架的榴莲拿铁</t>
  </si>
  <si>
    <t>小红薯5DE7DBE5</t>
  </si>
  <si>
    <t>北京哪里有？</t>
  </si>
  <si>
    <t>我是来看笑话的</t>
  </si>
  <si>
    <t>我喜欢花开向阳拿铁感觉比瑞幸好喝，另外库迪点一次后悔一次</t>
  </si>
  <si>
    <t>库迪现在真的难喝，古茗好喝一个level</t>
  </si>
  <si>
    <t>小红薯63675F10</t>
  </si>
  <si>
    <t>米粒酱酱子</t>
  </si>
  <si>
    <t>我去买的时候售罄了，后来买了生椰拿铁，不好喝</t>
  </si>
  <si>
    <t>小小大大朱</t>
  </si>
  <si>
    <t>南京没有古茗，出了南京到处去喝</t>
  </si>
  <si>
    <t>鹦鹉是开心喔</t>
  </si>
  <si>
    <t>这样，我回头试试看</t>
  </si>
  <si>
    <t>momo 南京人跑镇江喝到了挺好喝的～</t>
  </si>
  <si>
    <t>Oo~是伱吖😎</t>
  </si>
  <si>
    <t>冰的，好喝，其他还没尝试。感觉古茗这波赢麻了</t>
  </si>
  <si>
    <t>樊可可在减肥</t>
  </si>
  <si>
    <t>在宁波象山喝到了</t>
  </si>
  <si>
    <t>姜花花花</t>
  </si>
  <si>
    <t>好喝！！！就是喝完必拉</t>
  </si>
  <si>
    <t>H雅xin</t>
  </si>
  <si>
    <t>我们这都没有好事花生🥜</t>
  </si>
  <si>
    <t>十仔</t>
  </si>
  <si>
    <t>在家完美复刻了，确实好喝呢</t>
  </si>
  <si>
    <t>微醺～优</t>
  </si>
  <si>
    <t>苦尽柑来热饮喝了两杯，还没喝过冰的，等姨妈结束了试试，第一杯觉得很好喝！第二杯是外卖的送到手只温热觉得比较一般，我是觉得不要太高期望值喝一般不会觉得难喝</t>
  </si>
  <si>
    <t>张小妮-广州胜景环艺</t>
  </si>
  <si>
    <t>冰的，</t>
  </si>
  <si>
    <t>注册营养师高高</t>
  </si>
  <si>
    <t>苦尽甘来，有没有糖？</t>
  </si>
  <si>
    <t>古茗在咖啡赛道真的性价比天花板</t>
  </si>
  <si>
    <t>自由旅行的瓶子</t>
  </si>
  <si>
    <t>为了这杯，明天去昆山</t>
  </si>
  <si>
    <t>向阳没买啊</t>
  </si>
  <si>
    <t>MOmo</t>
  </si>
  <si>
    <t>连喝两天了</t>
  </si>
  <si>
    <t>CFA注册猫舍Linda-Nini</t>
  </si>
  <si>
    <t>温州没有苦尽甘来啊</t>
  </si>
  <si>
    <t>是陈陈呀</t>
  </si>
  <si>
    <t>热的怎么点，全糖还是不加糖呢？</t>
  </si>
  <si>
    <t>Nobodycare</t>
  </si>
  <si>
    <t>我也觉得苦尽柑来好好喝～已经等不及明天上午要点一杯了</t>
  </si>
  <si>
    <t>nankee</t>
  </si>
  <si>
    <t>我去</t>
  </si>
  <si>
    <t>🉑🉑乐乐</t>
  </si>
  <si>
    <t>最好喝的还是它的生椰拿铁。</t>
  </si>
  <si>
    <t>小笼包。</t>
  </si>
  <si>
    <t>买一杯来喝</t>
  </si>
  <si>
    <t>洗潔精</t>
  </si>
  <si>
    <t>还有向阳花开拿铁 我也很喜欢</t>
  </si>
  <si>
    <t>被星星砸晕</t>
  </si>
  <si>
    <t>好喝 今天终于喝上了</t>
  </si>
  <si>
    <t>︻▅▆◤兔子</t>
  </si>
  <si>
    <t>烤烤鲜橙</t>
  </si>
  <si>
    <t>苦尽甘来，跟古茗以前的咖啡口味像吗？就是指的是里面纯咖啡的口味，因为我一直觉得古茗的咖啡是中药味</t>
  </si>
  <si>
    <t>你坎坎坷坷</t>
  </si>
  <si>
    <t>古茗营销是真的牛，</t>
  </si>
  <si>
    <t>🍋</t>
  </si>
  <si>
    <t>我觉得一般吧甚至有点贵</t>
  </si>
  <si>
    <t>大哥妈妈👩</t>
  </si>
  <si>
    <t>花生的只有我觉得腻吗</t>
  </si>
  <si>
    <t>虫飞飞和飞飞虫</t>
  </si>
  <si>
    <t>苦尽甘来，冰不另外加糖，好喝</t>
  </si>
  <si>
    <t>霄欣欣呀</t>
  </si>
  <si>
    <t>今天刚喝，好喝木薯桃胶炖奶也好喝</t>
  </si>
  <si>
    <t>好事花生真的是花生糖做的</t>
  </si>
  <si>
    <t>吴小芬</t>
  </si>
  <si>
    <t>雨桐妈不是超人🐮</t>
  </si>
  <si>
    <t>我点了热的苦进，真的觉得不好喝</t>
  </si>
  <si>
    <t>黄油啤酒金加隆（瞬间的瞬间全球首唱FL尾周全勤版</t>
  </si>
  <si>
    <t>朋友们，听我的，拿到手拍完照之后，把盖子揭开先不用吸管大喝一口！！！</t>
  </si>
  <si>
    <t>不要画饼_sx</t>
  </si>
  <si>
    <t>今天刚喝的！特别好喝</t>
  </si>
  <si>
    <t>奶糖没糖🦍</t>
  </si>
  <si>
    <t>七喜🐟</t>
  </si>
  <si>
    <t>我喜欢喝桂花拿铁</t>
  </si>
  <si>
    <t>苦尽甘来就是橙子糖的味道</t>
  </si>
  <si>
    <t>做一个有趣的生活家</t>
  </si>
  <si>
    <t>我的是一整片</t>
  </si>
  <si>
    <t>doremifaso</t>
  </si>
  <si>
    <t>难喝刚点完</t>
  </si>
  <si>
    <t>过完年就去喝</t>
  </si>
  <si>
    <t>Hsueh</t>
  </si>
  <si>
    <t>想喝哪个？</t>
  </si>
  <si>
    <t>Lazy~</t>
  </si>
  <si>
    <t>这不是广告吗</t>
  </si>
  <si>
    <t>嘻哈魔王*</t>
  </si>
  <si>
    <t>喝完后像喝了假酒一样 头晕恶心出虚汗</t>
  </si>
  <si>
    <t>乌龙茶</t>
  </si>
  <si>
    <t>为什么我喝着没有柑橘味</t>
  </si>
  <si>
    <t>好想喝奶茶</t>
  </si>
  <si>
    <t>我这几天想喝，都没在买</t>
  </si>
  <si>
    <t>CeLin</t>
  </si>
  <si>
    <t>愿望成真</t>
  </si>
  <si>
    <t>我不会去喝因为一直很甘从来不苦</t>
  </si>
  <si>
    <t>咪昊桃</t>
  </si>
  <si>
    <t>好事花生为啥没有了</t>
  </si>
  <si>
    <t>爱喝牛奶</t>
  </si>
  <si>
    <t>只能说去年的黑巧摩卡冰冰乐我这辈子最爱，可惜下架了</t>
  </si>
  <si>
    <t>辞忧</t>
  </si>
  <si>
    <t>别管了</t>
  </si>
  <si>
    <t>热的喝了一口直接丢了……</t>
  </si>
  <si>
    <t>姨姨我要一块把子肉</t>
  </si>
  <si>
    <t>那你也很好看～</t>
  </si>
  <si>
    <t>💗格格</t>
  </si>
  <si>
    <t>不难买，随便买</t>
  </si>
  <si>
    <t>kui。</t>
  </si>
  <si>
    <t>我觉得还行，不过橘子和可可粉加起来的苦味一开始还好，后面就有点怪，感觉是橘子的问题，上次买了一杯喝的还好，现在不知道是人点的多了还是什么[呃R]</t>
  </si>
  <si>
    <t>涂小涂</t>
  </si>
  <si>
    <t>相信我，➕蜂糖</t>
  </si>
  <si>
    <t>龙龙sama</t>
  </si>
  <si>
    <t>一颗小李子</t>
  </si>
  <si>
    <t>Kurro</t>
  </si>
  <si>
    <t>味道很怪，感觉是甜得很奇怪，太厚重了很腻，谁懂</t>
  </si>
  <si>
    <t>都喝过，也是这样排名</t>
  </si>
  <si>
    <t>九思🍀</t>
  </si>
  <si>
    <t>真的超级难买！！！都说好喝，愣是没喝到过！</t>
  </si>
  <si>
    <t>眼中星辰</t>
  </si>
  <si>
    <t>在外卖没看到苦尽甘来啊</t>
  </si>
  <si>
    <t>下雨天</t>
  </si>
  <si>
    <t>喝嘛</t>
  </si>
  <si>
    <t>robin！</t>
  </si>
  <si>
    <t>🐘 我觉得古茗最好喝的咖啡是good轻椰拿铁，可惜下架了</t>
  </si>
  <si>
    <t>宁momo</t>
  </si>
  <si>
    <t>明天再去</t>
  </si>
  <si>
    <t>讨厌好事花生</t>
  </si>
  <si>
    <t>浑水摸猫</t>
  </si>
  <si>
    <t>不瞒你说 我抢了好几天 终于有一天有货了 这个取餐号 我都不好意思喊 别人不好奇 就好奇你说好喝的东西</t>
  </si>
  <si>
    <t>最近咖啡系列都很不错</t>
  </si>
  <si>
    <t>LOL8东那样</t>
  </si>
  <si>
    <t>秋尘瑾</t>
  </si>
  <si>
    <t>Kristeno0O</t>
  </si>
  <si>
    <t>一般般，像奶茶，不像咖啡，奶味甜味偏重</t>
  </si>
  <si>
    <t>大脸猫</t>
  </si>
  <si>
    <t>不是每家店都有，舍近求远，送了5公里才送到</t>
  </si>
  <si>
    <t>再测评下花开向阳</t>
  </si>
  <si>
    <t>是菠萝蜜吖</t>
  </si>
  <si>
    <t>没买到，喝了提拉米苏，已经被种草成功，真的超级好喝</t>
  </si>
  <si>
    <t>嗷呜的一家</t>
  </si>
  <si>
    <t>在风味拿铁里算很好喝的！爱喝美式的🖐🏻cue</t>
  </si>
  <si>
    <t>真的每杯都好喝，一直超爱喝古茗的咖啡，夏天的时候还有个开心果拿铁，那个也好喝，后来下架了</t>
  </si>
  <si>
    <t>今天吃皮冻了嘛</t>
  </si>
  <si>
    <t>这么多很好喝，名字也好听</t>
  </si>
  <si>
    <t>无糖多加冰</t>
  </si>
  <si>
    <t>喝了，美团外卖下单，选自取，7.5到手</t>
  </si>
  <si>
    <t>我爱晴天逛公园</t>
  </si>
  <si>
    <t>兴冲冲打开美团想点一杯，结果这边根本没有古茗</t>
  </si>
  <si>
    <t>冰梦</t>
  </si>
  <si>
    <t>完了，医生不让我喝咖啡</t>
  </si>
  <si>
    <t>海盐芝士薄脆</t>
  </si>
  <si>
    <t>四杯我居然喝过三杯</t>
  </si>
  <si>
    <t>一问三不知</t>
  </si>
  <si>
    <t>我靠萌叔，我以为你退网了，好久没刷到你了，还不记得你名字，想搜都不知道咋搜，终于让我刷到了</t>
  </si>
  <si>
    <t>sy</t>
  </si>
  <si>
    <t>景仪呆桃🍑</t>
  </si>
  <si>
    <t>我觉得大连没有古茗</t>
  </si>
  <si>
    <t>折花载酒少年事</t>
  </si>
  <si>
    <t>直接对嘴巴喝好喝，吸管差点风味</t>
  </si>
  <si>
    <t>汐汐💕</t>
  </si>
  <si>
    <t>刚刚喝了，我爱喝苦尽甘来，虽然很多评论对它两极分化</t>
  </si>
  <si>
    <t>冬季海岛</t>
  </si>
  <si>
    <t>有人再点个赞吗？再点一个就8888</t>
  </si>
  <si>
    <t>那我可得试试了</t>
  </si>
  <si>
    <t>有志不在年糕</t>
  </si>
  <si>
    <t>云南上了一天就下架了</t>
  </si>
  <si>
    <t>努努</t>
  </si>
  <si>
    <t>珊珊不迟</t>
  </si>
  <si>
    <t>我在思考我用橙子炖奶 再加咖啡液 能复刻出来吗</t>
  </si>
  <si>
    <t>Bom ~Bom</t>
  </si>
  <si>
    <t>我每次去外地必买古茗好喝，爱喝</t>
  </si>
  <si>
    <t>一颗淞子📷</t>
  </si>
  <si>
    <t>只要不是很甜的拿铁都是好拿铁，这个如果甜味能再淡一点就更好了</t>
  </si>
  <si>
    <t>💓海燕🍭</t>
  </si>
  <si>
    <t>为什么天津没有古茗</t>
  </si>
  <si>
    <t>🐉咁威係隻🐶小公基</t>
  </si>
  <si>
    <t>苦盡柑來不就是嘉頓雪紡蛋糕橙子味一樣，跟瑞的褚橙拿鐵有點像</t>
  </si>
  <si>
    <t>古茗就是饥饿营销如果不是十个勤天那个糖水，我都不知道古茗整这些</t>
  </si>
  <si>
    <t>给我吃一口🍰</t>
  </si>
  <si>
    <t>能不能出个燕麦奶的啊真的好想尝尝</t>
  </si>
  <si>
    <t>💚ttyamy</t>
  </si>
  <si>
    <t>看来我没喝明白。我再去点一杯。窝尝了我朋友的报喝，</t>
  </si>
  <si>
    <t>我们这竟然没有</t>
  </si>
  <si>
    <t>Listen</t>
  </si>
  <si>
    <t>走</t>
  </si>
  <si>
    <t>🍭eileen🌸👑</t>
  </si>
  <si>
    <t>我想知道萌叔是在哪家店买到的？我从滨湖万达到芦庄没有一家能买到</t>
  </si>
  <si>
    <t>是知宝呀_</t>
  </si>
  <si>
    <t>卡美罗齁甜</t>
  </si>
  <si>
    <t>Biu</t>
  </si>
  <si>
    <t>谁记得之前有个香水椰椰拿铁</t>
  </si>
  <si>
    <t>是可可呀</t>
  </si>
  <si>
    <t>打开盖子喝更好喝</t>
  </si>
  <si>
    <t>破产大力</t>
  </si>
  <si>
    <t>你看看我的IP再说还有谁</t>
  </si>
  <si>
    <t>喜乐</t>
  </si>
  <si>
    <t>是小会呀</t>
  </si>
  <si>
    <t>刚才专门开车跑去买，卖断货了，这才中午就断货了，差劲！！！</t>
  </si>
  <si>
    <t>发财美女</t>
  </si>
  <si>
    <t>喝了，不咋滴，至少热的不咋滴</t>
  </si>
  <si>
    <t>超级马里奥</t>
  </si>
  <si>
    <t>我爱好事花生，结果全市只有一家有货，不过还好这家离我家近</t>
  </si>
  <si>
    <t>iuae</t>
  </si>
  <si>
    <t>墨昭</t>
  </si>
  <si>
    <t>头一回提拉米苏拿铁的时候，被上面那个可可粉呛到了，而且感觉好苦不喜欢。但是卡美罗焦糖拿铁蛮不错[棒R]</t>
  </si>
  <si>
    <t>嗯~</t>
  </si>
  <si>
    <t>好事花生我感觉真的腻</t>
  </si>
  <si>
    <t>有只大肥虾♥_♥</t>
  </si>
  <si>
    <t>苦尽甘来我真的差不多每天一杯，冷热都好喝，真的真的真的</t>
  </si>
  <si>
    <t>是你的阳光呀 🌈</t>
  </si>
  <si>
    <t>我的小窝</t>
  </si>
  <si>
    <t>我喝了我觉得咖啡什么的还是冰的好喝 热的我感觉都有点变味</t>
  </si>
  <si>
    <t>提拉米苏买了好多次，真的很好喝。</t>
  </si>
  <si>
    <t>坏坏的小坏蛋耶</t>
  </si>
  <si>
    <t>手拨粒粒大橘换西米，谁懂</t>
  </si>
  <si>
    <t>Chris🐯</t>
  </si>
  <si>
    <t>好事花生一点不好喝🙁</t>
  </si>
  <si>
    <t>果果罗果果</t>
  </si>
  <si>
    <t>古茗是舍得下料，性价比高</t>
  </si>
  <si>
    <t>真的好喝吗？那我明天安排上</t>
  </si>
  <si>
    <t>两轮咖啡车</t>
  </si>
  <si>
    <t>除了好看也说不出别的了勿喷，喷就是你对</t>
  </si>
  <si>
    <t>小芒果</t>
  </si>
  <si>
    <t>之前最爱的是提拉米苏，苦尽甘来比提拉米苏多了点橙子味</t>
  </si>
  <si>
    <t>感觉很一般的陈皮味</t>
  </si>
  <si>
    <t>Pearl</t>
  </si>
  <si>
    <t>诶呀 我也想去试试了（小县城就是好，这个点还可以买到而且Gm就离家600m</t>
  </si>
  <si>
    <t>梦梦00168</t>
  </si>
  <si>
    <t>热的一般，估计冰的会好点吧</t>
  </si>
  <si>
    <t>Circle_Mirror</t>
  </si>
  <si>
    <t>这个封面认真的吗</t>
  </si>
  <si>
    <t>多来米</t>
  </si>
  <si>
    <t>古茗的咖啡都挺好喝的</t>
  </si>
  <si>
    <t>嘟嘟🍭</t>
  </si>
  <si>
    <t>连喝三杯苦尽甘来，冷热都🉑！上头</t>
  </si>
  <si>
    <t>小啵</t>
  </si>
  <si>
    <t>古茗咖啡真的很戳我的口味 苦尽柑来也是好好喝</t>
  </si>
  <si>
    <t>杨杨杨童鞋</t>
  </si>
  <si>
    <t>糖紗小番茄</t>
  </si>
  <si>
    <t>我觉得好喝耶 点两次了</t>
  </si>
  <si>
    <t>小猪Lulu</t>
  </si>
  <si>
    <t>对不起，但是还是想分享一下这个封面</t>
  </si>
  <si>
    <t>苦尽甘来，真的好喝</t>
  </si>
  <si>
    <t>恰尤</t>
  </si>
  <si>
    <t>[完啦R]他们没听，跟花开向阳组合了，没法买套装</t>
  </si>
  <si>
    <t>薯仔咩</t>
  </si>
  <si>
    <t>这产品能卖到七月份我回国吗</t>
  </si>
  <si>
    <t>新西兰</t>
  </si>
  <si>
    <t>云妮妮</t>
  </si>
  <si>
    <t>是好喝的，我平时不喝拿铁的人，都喝了2天</t>
  </si>
  <si>
    <t>柚子和笑笑</t>
  </si>
  <si>
    <t>桂花拿铁也好喝</t>
  </si>
  <si>
    <t>减肥也要多吃饭</t>
  </si>
  <si>
    <t>对不起，但是，这个封面工作人员不会挨打吗</t>
  </si>
  <si>
    <t>桃子糯芋圆</t>
  </si>
  <si>
    <t>乍一听到这个名字，还以为和韩剧联名了</t>
  </si>
  <si>
    <t>一杯可可</t>
  </si>
  <si>
    <t>他到底什么时候能开来北京</t>
  </si>
  <si>
    <t>小媛宝</t>
  </si>
  <si>
    <t>好事花生真实难平，跟福建的花生“酱”一摸一样，不爱</t>
  </si>
  <si>
    <t>佛科斯瑞欧</t>
  </si>
  <si>
    <t>阿布爸爸每天都想干嘛</t>
  </si>
  <si>
    <t>🍰小花同学</t>
  </si>
  <si>
    <t>怎么不搅拌？</t>
  </si>
  <si>
    <t>淘大豆豆🍬vista_d</t>
  </si>
  <si>
    <t>热衷拿铁的菜小池🌱</t>
  </si>
  <si>
    <t>伊丝</t>
  </si>
  <si>
    <t>香草籽拿铁下架了，我觉得超好喝</t>
  </si>
  <si>
    <t>糖醋麻花</t>
  </si>
  <si>
    <t>Lucky💋</t>
  </si>
  <si>
    <t>我们这卖21 为啥你十几块钱</t>
  </si>
  <si>
    <t>🍭🐰兔🐰兔🐰醬🐰🍭</t>
  </si>
  <si>
    <t>明天就点</t>
  </si>
  <si>
    <t>小红薯6735EAB7</t>
  </si>
  <si>
    <t>我喝了，感觉没有说的没这么好，有点夸张了，最近老刷到，古茗是不是打广告了</t>
  </si>
  <si>
    <t>春风一顾</t>
  </si>
  <si>
    <t>下午喝的睁眼通宵</t>
  </si>
  <si>
    <t>Alastor.</t>
  </si>
  <si>
    <t>古茗咖啡没一个不好喝的</t>
  </si>
  <si>
    <t>清玄（周六语c）</t>
  </si>
  <si>
    <t>其实他的那个提拉米苏甜品挺好吃的</t>
  </si>
  <si>
    <t>💫 超新星</t>
  </si>
  <si>
    <t>好事花生热的好喝</t>
  </si>
  <si>
    <t>燃起来了</t>
  </si>
  <si>
    <t>我木有</t>
  </si>
  <si>
    <t>那群羊这只羊</t>
  </si>
  <si>
    <t>真的好喝，比褚橙好喝多了</t>
  </si>
  <si>
    <t>少女德纲</t>
  </si>
  <si>
    <t>我喜欢喝苦尽甘来。好事花生我觉得不好喝</t>
  </si>
  <si>
    <t>🎀Q.ian💕</t>
  </si>
  <si>
    <t>香草拿铁最好喝，比任何店的都好喝，可惜下架了</t>
  </si>
  <si>
    <t>圣诞宝宝</t>
  </si>
  <si>
    <t>现在都是提前一天预定</t>
  </si>
  <si>
    <t>我是你喋喋</t>
  </si>
  <si>
    <t>我喜欢古茗家的牛奶</t>
  </si>
  <si>
    <t>大星星心怀小宇宙</t>
  </si>
  <si>
    <t>萌叔你看这封面对吗</t>
  </si>
  <si>
    <t>小肆</t>
  </si>
  <si>
    <t>灰灰</t>
  </si>
  <si>
    <t>热的那些不喝甜的咖啡的会觉得有点腻</t>
  </si>
  <si>
    <t>桃梨橙柿</t>
  </si>
  <si>
    <t>热的</t>
  </si>
  <si>
    <t>我最喜欢好事花生</t>
  </si>
  <si>
    <t>我要问一万遍，古茗什么时候来北京</t>
  </si>
  <si>
    <t>胡豆豆</t>
  </si>
  <si>
    <t>萌叔感冒了吗？？？嗓子怎么了。</t>
  </si>
  <si>
    <t>冰的，热的好腻</t>
  </si>
  <si>
    <t>Harry邢</t>
  </si>
  <si>
    <t>额～前天有幸品尝苦尽柑来，很贴切形容就是吃橙子干巧克力的味道，没啥咖啡味，你当奶茶喝还是行，能填饱肚子，咖啡嘛，就不推荐了</t>
  </si>
  <si>
    <t>炸毛的小狮子</t>
  </si>
  <si>
    <t>真的不好喝 有小时候退烧药的味道</t>
  </si>
  <si>
    <t>小红薯8FEAB2FB</t>
  </si>
  <si>
    <t>甜的要命</t>
  </si>
  <si>
    <t>橙色大褂村希露</t>
  </si>
  <si>
    <t>这条绝对是广子</t>
  </si>
  <si>
    <t>越南</t>
  </si>
  <si>
    <t>傻狗要吃肉</t>
  </si>
  <si>
    <t>目前感觉古茗最好喝的就是这个</t>
  </si>
  <si>
    <t>饕貅</t>
  </si>
  <si>
    <t>热的比较香，冷的比较清爽</t>
  </si>
  <si>
    <t>张小黑(☆_☆)</t>
  </si>
  <si>
    <t>橙子蛋糕味道。讲真。我觉得一般</t>
  </si>
  <si>
    <t>QINHUA🌸</t>
  </si>
  <si>
    <t>新出了向阳花开！ 去喝！</t>
  </si>
  <si>
    <t>叶小姐</t>
  </si>
  <si>
    <t>我只想知道，这次还是啊祖袋吗？</t>
  </si>
  <si>
    <t>啊呀呀呀</t>
  </si>
  <si>
    <t>破防了，点不到，西安只有两家，我还不在配送范围</t>
  </si>
  <si>
    <t>三文鱼</t>
  </si>
  <si>
    <t>难喝到爆炸好吗？</t>
  </si>
  <si>
    <t>我喝这个反胃</t>
  </si>
  <si>
    <t>K!tten-u-n</t>
  </si>
  <si>
    <t>提拉米苏的好喝，点了无数杯了</t>
  </si>
  <si>
    <t>Mimosa弥摩萨咖啡自烘焙店</t>
  </si>
  <si>
    <t>哈哈哈哈，古茗好像是鲜奶</t>
  </si>
  <si>
    <t>Jing🍬哥哥</t>
  </si>
  <si>
    <t>为啥喝了嘴巴麻麻的</t>
  </si>
  <si>
    <t>喝完，睁大双眼到天亮</t>
  </si>
  <si>
    <t>夏天錒</t>
  </si>
  <si>
    <t>超级喜欢喝，三分糖就行了，非常好喝冰的更好喝。确实经常买不到</t>
  </si>
  <si>
    <t>夕颜</t>
  </si>
  <si>
    <t>有没咖啡味</t>
  </si>
  <si>
    <t>下次喝！！！</t>
  </si>
  <si>
    <t>等等小姐 真的不好喝</t>
  </si>
  <si>
    <t>人间四月</t>
  </si>
  <si>
    <t>苦尽甘来确实不错的，好事花生的也很好。反正都不要额外加糖了</t>
  </si>
  <si>
    <t>木言册</t>
  </si>
  <si>
    <t>我比较喜欢喝去可可粉</t>
  </si>
  <si>
    <t>卡罗美焦糖……一般</t>
  </si>
  <si>
    <t>絮焱</t>
  </si>
  <si>
    <t>我觉的热的超级好喝</t>
  </si>
  <si>
    <t>Mr.亲爱哒</t>
  </si>
  <si>
    <t>苦尽甘来，得看什么时候能苦尽</t>
  </si>
  <si>
    <t>酷炫暴龙兽</t>
  </si>
  <si>
    <t>古茗咖啡都挺好喝的</t>
  </si>
  <si>
    <t>🍒杨梅</t>
  </si>
  <si>
    <t>我这也售罄[完啦R]</t>
  </si>
  <si>
    <t>打断你的腿</t>
  </si>
  <si>
    <t>北京没</t>
  </si>
  <si>
    <t>Como</t>
  </si>
  <si>
    <t>太甜了 不好喝</t>
  </si>
  <si>
    <t>小兔子</t>
  </si>
  <si>
    <t>格</t>
  </si>
  <si>
    <t>苦尽柑来超好喝！</t>
  </si>
  <si>
    <t>🔅秦Zzzz®</t>
  </si>
  <si>
    <t>只有我喜欢大橘美式吗？</t>
  </si>
  <si>
    <t>rcfjjn</t>
  </si>
  <si>
    <t>他们家的桂花拿铁也很美味，淡而不寡，咖啡的香味和花香融合的恰到好处。不爱喝甜的就选这杯</t>
  </si>
  <si>
    <t>有点古怪难以形容</t>
  </si>
  <si>
    <t>绮倩倩🌸</t>
  </si>
  <si>
    <t>只能说千人千味吧</t>
  </si>
  <si>
    <t>Lucas快跑🥕</t>
  </si>
  <si>
    <t>喝了热的，不好喝</t>
  </si>
  <si>
    <t>超会买！</t>
  </si>
  <si>
    <t>我要试试</t>
  </si>
  <si>
    <t>林克兒</t>
  </si>
  <si>
    <t>安排</t>
  </si>
  <si>
    <t>小恶魔</t>
  </si>
  <si>
    <t>苦尽柑来，很难喝</t>
  </si>
  <si>
    <t>月亮山的兔叽🐰</t>
  </si>
  <si>
    <t>苦尽甘来，喜欢陈皮味儿，真的可以入</t>
  </si>
  <si>
    <t>咖喱🍊</t>
  </si>
  <si>
    <t>花生的好像真是 徐福记酥心糖吧之前刷到的</t>
  </si>
  <si>
    <t>感觉热的苦尽甘来拿铁跟中药味差不多</t>
  </si>
  <si>
    <t>虽然我也会点，但感觉是软广</t>
  </si>
  <si>
    <t>程小力☀</t>
  </si>
  <si>
    <t>小不忍则卖大萌</t>
  </si>
  <si>
    <t>我觉得味道像手剥橘子皮时汁喷到鼻子的那种，很清爽带点涩，如果瑞幸褚橙拿铁是熟透的橙子，那古茗这个苦尽柑来就是将熟的橙子</t>
  </si>
  <si>
    <t>小红薯🍠红薯叶</t>
  </si>
  <si>
    <t>苦尽柑来好喝，好事花生就是花生糖的味道，个人不喜欢，卡美罗天甜了</t>
  </si>
  <si>
    <t>berber旺我</t>
  </si>
  <si>
    <t>我觉得好甜</t>
  </si>
  <si>
    <t>珠圆玉润的李圆圆</t>
  </si>
  <si>
    <t>提拉米苏一点都不好喝，黏糊糊的口感喝不了</t>
  </si>
  <si>
    <t>中年米姑娘</t>
  </si>
  <si>
    <t>喝了，真的觉得浓浓橙子香精味啊</t>
  </si>
  <si>
    <t>🆔妮妮快回家</t>
  </si>
  <si>
    <t>自从第一次喝过古茗，再去有的城市都会点</t>
  </si>
  <si>
    <t>冷酷鸡毛菜</t>
  </si>
  <si>
    <t>不行了 明天就喝</t>
  </si>
  <si>
    <t>园子💋</t>
  </si>
  <si>
    <t>提拉米苏喝到后面 好腻</t>
  </si>
  <si>
    <t>凯瑟 林</t>
  </si>
  <si>
    <t>你别夸了 等下我更买不到了</t>
  </si>
  <si>
    <t>Bigpig_cx</t>
  </si>
  <si>
    <t>苦尽柑来真的很好喝！！！强推冷的</t>
  </si>
  <si>
    <t>小李小李</t>
  </si>
  <si>
    <t>连喝了好几天苦尽柑来</t>
  </si>
  <si>
    <t>圆圆的团团</t>
  </si>
  <si>
    <t>萌叔Joey的小马毛衣是什么牌子呀？</t>
  </si>
  <si>
    <t>人间清醒Mo</t>
  </si>
  <si>
    <t>上海没有古茗我跑去湖北喝</t>
  </si>
  <si>
    <t>温酒熊</t>
  </si>
  <si>
    <t>可是我不喜欢喝好事花生</t>
  </si>
  <si>
    <t>罐头🌸周周</t>
  </si>
  <si>
    <t>一次四杯，要多给钱吧</t>
  </si>
  <si>
    <t>落尘燃尽</t>
  </si>
  <si>
    <t>所以，上海啥时候开</t>
  </si>
  <si>
    <t>人生不就是，白干加白干</t>
  </si>
  <si>
    <t>苦尽甘来其实有类似淡奶油的东西的，冷的可以看的出来，但这个确实好喝</t>
  </si>
  <si>
    <t>荣荣</t>
  </si>
  <si>
    <t>很好喝 但我喝了失眠不敢尝试</t>
  </si>
  <si>
    <t>sunshine</t>
  </si>
  <si>
    <t>喝完心慌咖啡因不耐受的慎入（有些口味喝了不会心慌）</t>
  </si>
  <si>
    <t>梅路艾姆</t>
  </si>
  <si>
    <t>别搞，没有古茗</t>
  </si>
  <si>
    <t>🌻喵喵</t>
  </si>
  <si>
    <t>苦尽柑来是真的好喝</t>
  </si>
  <si>
    <t>咪子2021</t>
  </si>
  <si>
    <t>就……一般，只能说广告太强了</t>
  </si>
  <si>
    <t>咩～咩～咩</t>
  </si>
  <si>
    <t>每天都想来一杯</t>
  </si>
  <si>
    <t>冰的苦尽柑来好好喝，在我在里超过了Manner、瑞幸和库迪的所有品！！！真的！荣升为我的农历2025年咖啡top1！！！</t>
  </si>
  <si>
    <t>我在外面有猫</t>
  </si>
  <si>
    <t>刚看到，没货。。。。</t>
  </si>
  <si>
    <t>岚(不想保底版)</t>
  </si>
  <si>
    <t>今天喝的爷爷不泡茶，早没刷到这条</t>
  </si>
  <si>
    <t>Joanne</t>
  </si>
  <si>
    <t>我到现在也没喝到！</t>
  </si>
  <si>
    <t>nice man🥕</t>
  </si>
  <si>
    <t>太好了，发现有券，立马下单苦尽甘来</t>
  </si>
  <si>
    <t>萌叔，我需要你的发财小马毛衣链接</t>
  </si>
  <si>
    <t>常开怀</t>
  </si>
  <si>
    <t>南京没有古茗，我到底在看什么</t>
  </si>
  <si>
    <t>合格</t>
  </si>
  <si>
    <t>我的天</t>
  </si>
  <si>
    <t>小婉婉汁～</t>
  </si>
  <si>
    <t>我觉得好事花生最好喝哈哈哈哈，就是花生酱的味道，还有颗粒。今天喝了苦尽甘来，感觉也还不错，就是橙子味拿铁的感觉，只不过不是那种劣质橙汁感</t>
  </si>
  <si>
    <t>熹哥Yen-c</t>
  </si>
  <si>
    <t>早就喝到了 之前买热的，今天冰的</t>
  </si>
  <si>
    <t>Haru妮</t>
  </si>
  <si>
    <t>苦尽柑来普普通通，咖啡味不浓</t>
  </si>
  <si>
    <t>柚子姜</t>
  </si>
  <si>
    <t>认真的，你们喝第一口不“咳咳咳”，我每次喝第一口，都要被可可粉呛一下</t>
  </si>
  <si>
    <t>张西西西</t>
  </si>
  <si>
    <t>烦人！我现在就去买</t>
  </si>
  <si>
    <t>北呀北北~雪花</t>
  </si>
  <si>
    <t>种草好喝</t>
  </si>
  <si>
    <t>iMMichelle潇</t>
  </si>
  <si>
    <t>苦尽柑来拿铁热的也好喝，有点像橘子香气的拿铁加不甜的热可可，冷的偏橘子香气，可可味没热的突出，冷热都好喝！</t>
  </si>
  <si>
    <t>我们这里没有古茗</t>
  </si>
  <si>
    <t>哗哗喂饱小肚肚 刚喝上，味道不错，好喝</t>
  </si>
  <si>
    <t>秋秋在这里做咖啡啊</t>
  </si>
  <si>
    <t>真的很好喝，我还复刻成功了</t>
  </si>
  <si>
    <t>我有几天看这个拿铁都卖完了。</t>
  </si>
  <si>
    <t>兜兜_里有糖儿 古茗把咖啡做成了咖啡小饮料</t>
  </si>
  <si>
    <t>期待明天的新品花开向阳！</t>
  </si>
  <si>
    <t>哈拿</t>
  </si>
  <si>
    <t>我喝了拉肚子</t>
  </si>
  <si>
    <t>金刚呼噜娃</t>
  </si>
  <si>
    <t>今天刚喝，也就……那样吧</t>
  </si>
  <si>
    <t>Ss（减肥版）</t>
  </si>
  <si>
    <t>超级喜欢好事花生！</t>
  </si>
  <si>
    <t>🐔徐希澈🌸</t>
  </si>
  <si>
    <t>刚刚喝了苦尽甘来，但我喝的是热的，不好喝喝不惯，拿铁我还是喜欢小黄油和生椰</t>
  </si>
  <si>
    <t>苦尽柑来和桂花拿铁我都爱，苦尽只喝过热的，想试试冷的一直售罄！桂花点的很多次，提拉米苏点过一次，太腻，不爱喝</t>
  </si>
  <si>
    <t>芋圆烧仙草</t>
  </si>
  <si>
    <t>斐。</t>
  </si>
  <si>
    <t>古茗跟山西有仇吗？每次出去旅游本土奶茶先放放，得先来杯古茗</t>
  </si>
  <si>
    <t>一个亿到我口袋里</t>
  </si>
  <si>
    <t>小香菇</t>
  </si>
  <si>
    <t>首先…上海开个古茗吧</t>
  </si>
  <si>
    <t>李大布的黄小布</t>
  </si>
  <si>
    <t>我还没喝到[尬住R]</t>
  </si>
  <si>
    <t>速甜是真的甜</t>
  </si>
  <si>
    <t>还有还有开心果拿铁！！！！！但是下架了</t>
  </si>
  <si>
    <t>一只小笨蛋</t>
  </si>
  <si>
    <t>piney</t>
  </si>
  <si>
    <t>古茗的焦糖卡美罗很好喝</t>
  </si>
  <si>
    <t>好事花生好喝，但喝到后面渣渣糊嗓子</t>
  </si>
  <si>
    <t>米酒汤圆</t>
  </si>
  <si>
    <t>码住！</t>
  </si>
  <si>
    <t>小红薯F5FA0D8</t>
  </si>
  <si>
    <t>我就是那个没喝到的人，整整一个月</t>
  </si>
  <si>
    <t>深藏blue🥕</t>
  </si>
  <si>
    <t>刚做出来的，为什么皱巴巴的</t>
  </si>
  <si>
    <t>小猛咪</t>
  </si>
  <si>
    <t>喝两天了都 今天准备还喝</t>
  </si>
  <si>
    <t>小红薯60A35004</t>
  </si>
  <si>
    <t>省流 喝香水</t>
  </si>
  <si>
    <t>森森🦈</t>
  </si>
  <si>
    <t>苦尽甘来我一直管他叫牛马拿铁</t>
  </si>
  <si>
    <t>zcrsos</t>
  </si>
  <si>
    <t>古名的这次弄的还是可以的，口感比较浓郁，喝起来像那么回事。 不像某9.9的风味糖浆兑水，口感和白开水一样。 古名这个冰的比热的口感丰富些，热的变冷之后，奶油化掉就有点太甜了</t>
  </si>
  <si>
    <t>挺好喝的，就是天太冷了不能去冰我喝感冒了</t>
  </si>
  <si>
    <t>lyn</t>
  </si>
  <si>
    <t>我生活的这几个地方都没有古茗馋死我了</t>
  </si>
  <si>
    <t>晓杰</t>
  </si>
  <si>
    <t>天津没有古茗</t>
  </si>
  <si>
    <t>洒脱小周</t>
  </si>
  <si>
    <t>提拉米苏真的好好喝</t>
  </si>
  <si>
    <t>香蕉呜拉巴哈</t>
  </si>
  <si>
    <t>我们这没古茗</t>
  </si>
  <si>
    <t>张茜茜💙🧡</t>
  </si>
  <si>
    <t>真的种草了 我只喝过卡美罗我觉得很好喝！妈耶高低要试试另外三种</t>
  </si>
  <si>
    <t>媛Q</t>
  </si>
  <si>
    <t>真的 好不容易爱上一款咖啡（苦尽甘来） 居然售罄！售罄！售罄</t>
  </si>
  <si>
    <t>存在即存在</t>
  </si>
  <si>
    <t>咖啡过敏，喝不了，羡慕你们呀</t>
  </si>
  <si>
    <t>湘菜脑子在广州</t>
  </si>
  <si>
    <t>苦尽甘来不好喝啊。。。。喝起来一股槟榔味</t>
  </si>
  <si>
    <t>小逗要跑咯</t>
  </si>
  <si>
    <t>快回来吧</t>
  </si>
  <si>
    <t>核桃笔记 这个名字取的，感觉近几年最佳的策划</t>
  </si>
  <si>
    <t>张娜</t>
  </si>
  <si>
    <t>我算是喝过不少咖啡，我喝的热的那一款苦尽柑来，个人觉得有点腻</t>
  </si>
  <si>
    <t>天才小虾</t>
  </si>
  <si>
    <t>毛衣有女生款吗，什么牌子，好好看</t>
  </si>
  <si>
    <t>Mie20191126</t>
  </si>
  <si>
    <t>什么？我每次只点卡美罗哎</t>
  </si>
  <si>
    <t>sayou</t>
  </si>
  <si>
    <t>594笑笑</t>
  </si>
  <si>
    <t>和橘皮拿铁一样不？</t>
  </si>
  <si>
    <t>夏天的红西瓜</t>
  </si>
  <si>
    <t>樱桃小丸犊子</t>
  </si>
  <si>
    <t>大冬天的我每次都点热的但是也好喝</t>
  </si>
  <si>
    <t>只会酸溜溜潜水的小乌龟</t>
  </si>
  <si>
    <t>上个月19号喝的，怎么还这么火</t>
  </si>
  <si>
    <t>汽水好香</t>
  </si>
  <si>
    <t>苦尽甘来真的好喝死了 橙子巧克力的味道</t>
  </si>
  <si>
    <t>不去可可粉的后果</t>
  </si>
  <si>
    <t>月亮猪</t>
  </si>
  <si>
    <t>好事花生我喝了 喝了两口丢了</t>
  </si>
  <si>
    <t>居李夫人</t>
  </si>
  <si>
    <t>必须冷的，热的是马尿</t>
  </si>
  <si>
    <t>2周了，我只看到售罄两个字，可能我不苦不需要苦尽柑来</t>
  </si>
  <si>
    <t>为什么要让我刷到这个</t>
  </si>
  <si>
    <t>巴黎时装周女士</t>
  </si>
  <si>
    <t>花生最难喝，房子</t>
  </si>
  <si>
    <t>小羊不要丧要做小太阳</t>
  </si>
  <si>
    <t>上海没有古茗！我无法尝试</t>
  </si>
  <si>
    <t>busy铲屎官</t>
  </si>
  <si>
    <t>elyu</t>
  </si>
  <si>
    <t>另外几款我明天也尝尝</t>
  </si>
  <si>
    <t>小丑 明天就喝</t>
  </si>
  <si>
    <t>哎哟_哟哟</t>
  </si>
  <si>
    <t>是真的好喝啊~</t>
  </si>
  <si>
    <t>boAW</t>
  </si>
  <si>
    <t>真的假的 现在感觉这些都是咖啡饮品不是正宗咖啡</t>
  </si>
  <si>
    <t>西班牙</t>
  </si>
  <si>
    <t>沫蓝 天津竟然没有古茗</t>
  </si>
  <si>
    <t>猪猪520</t>
  </si>
  <si>
    <t>苦尽甘来真的真的很好喝</t>
  </si>
  <si>
    <t>Eva's dream</t>
  </si>
  <si>
    <t>古茗的咖啡出圈了确实都好喝</t>
  </si>
  <si>
    <t>易瑾瑜</t>
  </si>
  <si>
    <t>刚刚已经下单了</t>
  </si>
  <si>
    <t>不可食用盐</t>
  </si>
  <si>
    <t>试！</t>
  </si>
  <si>
    <t>一博取消赞</t>
  </si>
  <si>
    <t>我们朋友都爱死咯哈，到处的店找</t>
  </si>
  <si>
    <t>时夏_留声</t>
  </si>
  <si>
    <t>根本没有</t>
  </si>
  <si>
    <t>二智兔姬</t>
  </si>
  <si>
    <t>苦尽甘来就是把橙子烤糊了的味道 有点上头</t>
  </si>
  <si>
    <t>前无</t>
  </si>
  <si>
    <t>古茗的咖啡我觉得真的不错</t>
  </si>
  <si>
    <t>檀儿啊（多见两次版）</t>
  </si>
  <si>
    <t>喝过热的 好喝 油脂很丰富的感觉 像贵的咖啡</t>
  </si>
  <si>
    <t>仙子狗尾巴花🌺</t>
  </si>
  <si>
    <t>古茗之前的good轻椰咖简直仙品，那个椰子的味道唇齿留香，可惜下架了</t>
  </si>
  <si>
    <t>小红薯636C1D92</t>
  </si>
  <si>
    <t>这条是广吧……</t>
  </si>
  <si>
    <t>🌙菠萝咩咩</t>
  </si>
  <si>
    <t>刚晚上七点多他上架了 我没忍住点了一杯！</t>
  </si>
  <si>
    <t>果然书红小</t>
  </si>
  <si>
    <t>苦尽甘来我热的觉得一般，但这大冬天让我喝冰的，我不敢</t>
  </si>
  <si>
    <t>小红薯5CDD4DF7</t>
  </si>
  <si>
    <t>确实不好喝，不过真的很漂亮，香过头了，像喝香水</t>
  </si>
  <si>
    <t>I think......</t>
  </si>
  <si>
    <t>挺好喝的，但是味道我给忘了挺特别的</t>
  </si>
  <si>
    <t>绿了芭蕉</t>
  </si>
  <si>
    <t>我的花生拿铁为啥没了</t>
  </si>
  <si>
    <t>不会起名</t>
  </si>
  <si>
    <t>古茗的鲜奶有奶香味，其他的奶茶店暂时没喝到过</t>
  </si>
  <si>
    <t>我乐苦多🥕</t>
  </si>
  <si>
    <t>下午刚喝了一杯</t>
  </si>
  <si>
    <t>GEMINI的织物分享</t>
  </si>
  <si>
    <t>南京人每周去一个周边城市然后喝3杯古茗回家</t>
  </si>
  <si>
    <t>哆哆哆啦啦啦黑猫警长</t>
  </si>
  <si>
    <t>冷热都好喝</t>
  </si>
  <si>
    <t>kokookok</t>
  </si>
  <si>
    <t>古茗很好喝还很会取品名！</t>
  </si>
  <si>
    <t>双双宝贝</t>
  </si>
  <si>
    <t>俺没有喝到！同款售罄</t>
  </si>
  <si>
    <t>Chan</t>
  </si>
  <si>
    <t>去年夏天就在路边一家非连锁咖啡店喝过“苦尽柑来”，就是这个名字，而且蛮好喝的。因为当时看完《苦尽柑来遇见你》不久印象深刻</t>
  </si>
  <si>
    <t>喝粥要吃小笼包</t>
  </si>
  <si>
    <t>桂花拿铁最好喝</t>
  </si>
  <si>
    <t>Celine_w</t>
  </si>
  <si>
    <t>看一溜十三招，长春没有</t>
  </si>
  <si>
    <t>张张</t>
  </si>
  <si>
    <t>桂花拿铁好喝，上海为什么没有</t>
  </si>
  <si>
    <t>跌入春风</t>
  </si>
  <si>
    <t>夏天的香草冰淇淋拿铁，太好喝了</t>
  </si>
  <si>
    <t>一只娃娃鱼</t>
  </si>
  <si>
    <t>最好喝的还是卡美罗</t>
  </si>
  <si>
    <t>L、li 💫</t>
  </si>
  <si>
    <t>我就没喝到h h h h h h h h</t>
  </si>
  <si>
    <t>LuckyLu💖</t>
  </si>
  <si>
    <t>在我心里卡美罗第一☝🏻不另外加糖真的好喝</t>
  </si>
  <si>
    <t>讨喜</t>
  </si>
  <si>
    <t>拿铁那个，我喝了第一口就感觉有股熟悉的味道，想了好久想起来，吃过槟榔的，应该知道中间那个甜甜凉凉的东西，这个拿铁混合后味道跟那个一样</t>
  </si>
  <si>
    <t>明天点起来</t>
  </si>
  <si>
    <t>苦尽甘来要对嘴喝啊，吸管喝不到那种入口的苦啊啊啊啊啊啊啊啊</t>
  </si>
  <si>
    <t>乘法口诀</t>
  </si>
  <si>
    <t>热的，不加糖，热气把顶上那一层可可粉的香浓加倍，再加上柑橘的香气，好喝</t>
  </si>
  <si>
    <t>晚风吹不动山雾</t>
  </si>
  <si>
    <t>Get</t>
  </si>
  <si>
    <t>新雨菡萏</t>
  </si>
  <si>
    <t>古茗咖啡确实有点东西，这里面4杯我喝了3，焦糖卡美罗最不行，花生拿铁无限回购</t>
  </si>
  <si>
    <t>钢牙小栗籽</t>
  </si>
  <si>
    <t>我只爱榴莲拿铁</t>
  </si>
  <si>
    <t>小猫要平安</t>
  </si>
  <si>
    <t>好了古茗又要来一个花开向阳 看看和苦尽甘来哪个更火一点</t>
  </si>
  <si>
    <t>居居小林</t>
  </si>
  <si>
    <t>苦尽柑来这段时间的最爱</t>
  </si>
  <si>
    <t>今天喝了好事花生好好喝 他家咖啡好香</t>
  </si>
  <si>
    <t>萌萌哒小罐头</t>
  </si>
  <si>
    <t>叔那里有脸红秦田田吗。</t>
  </si>
  <si>
    <t>木木222</t>
  </si>
  <si>
    <t>不行不是我的口味</t>
  </si>
  <si>
    <t>宅萌喵酱</t>
  </si>
  <si>
    <t>我不知道是我运气不好还是我们当地用的柑橘有问题，无比涩口</t>
  </si>
  <si>
    <t>欣欣今天更好了嘛</t>
  </si>
  <si>
    <t>我还写了测评，就是热量太高了</t>
  </si>
  <si>
    <t>雪暖晴岚</t>
  </si>
  <si>
    <t>话梅气泡最好喝！</t>
  </si>
  <si>
    <t>万能橡皮擦 北京为什么没有古茗</t>
  </si>
  <si>
    <t>噢噢欧</t>
  </si>
  <si>
    <t>胖了 萌叔</t>
  </si>
  <si>
    <t>王好运</t>
  </si>
  <si>
    <t>我觉得很一般</t>
  </si>
  <si>
    <t>Mok</t>
  </si>
  <si>
    <t>小城市好处来了 随时可以点</t>
  </si>
  <si>
    <t>蓝蓝</t>
  </si>
  <si>
    <t>我喝的热的，热的偏甜，我觉得可以。冰的喝到后面味道就很淡，不喜欢甜的一般觉得冰的好喝</t>
  </si>
  <si>
    <t>挑食好吃嘴婳婳</t>
  </si>
  <si>
    <t>后三款我都喝过，都好喝</t>
  </si>
  <si>
    <t>甜椒.</t>
  </si>
  <si>
    <t>我最喜欢好事花生，但是现在楼下古茗那家不卖了，很气</t>
  </si>
  <si>
    <t>命依</t>
  </si>
  <si>
    <t>喝热的，已经喝了不下 10 次了</t>
  </si>
  <si>
    <t>我最爱吃蛋包饭</t>
  </si>
  <si>
    <t>别骂 苦尽柑来那杯喝着好饱</t>
  </si>
  <si>
    <t>风寸时</t>
  </si>
  <si>
    <t>我觉得我卡美罗焦糖拿铁最好喝，前三个喝起来都有些甜腻，卡美罗名字里带着焦糖，喝着反而是最清爽的</t>
  </si>
  <si>
    <t>清晓</t>
  </si>
  <si>
    <t>被安利到了……明天就去喝</t>
  </si>
  <si>
    <t>上礼拜去成都特地买了一杯，真的一口上瘾，为啥不在上海开一家呢</t>
  </si>
  <si>
    <t>SONIACSY</t>
  </si>
  <si>
    <t>热的我都没喝完就丢了</t>
  </si>
  <si>
    <t>一个名字</t>
  </si>
  <si>
    <t>好，买！</t>
  </si>
  <si>
    <t>YourWay📍</t>
  </si>
  <si>
    <t>古茗做咖啡确实有一套</t>
  </si>
  <si>
    <t>吃饭使我快乐</t>
  </si>
  <si>
    <t>好喝，就是太容易售罄了</t>
  </si>
  <si>
    <t>想破脑袋也想不出</t>
  </si>
  <si>
    <t>不喜欢苦尽甘来</t>
  </si>
  <si>
    <t>寂寞蜘蛛</t>
  </si>
  <si>
    <t>提拉米苏我点的热的，真的齁甜</t>
  </si>
  <si>
    <t>不是土豆是番薯</t>
  </si>
  <si>
    <t>之前爱喝提拉米苏拿铁（冰的），出了苦尽甘来想试试真有那么好么。喝下来的确不错，不是桔子水的感觉。是拿铁里面有点柑橘味，很和谐。好喝的。我喝的都是冰的</t>
  </si>
  <si>
    <t>ywbb</t>
  </si>
  <si>
    <t>我一个南京的我也不知道看个什么劲</t>
  </si>
  <si>
    <t>何可梨</t>
  </si>
  <si>
    <t>但之前那个也是很火的，香草籽拿铁，真的很寡淡</t>
  </si>
  <si>
    <t>颖宝的银元</t>
  </si>
  <si>
    <t>真的好喝，最近天天轮着喝了</t>
  </si>
  <si>
    <t>越减越肥的奶茶控</t>
  </si>
  <si>
    <t>苦尽柑来很难喝啊</t>
  </si>
  <si>
    <t>充电宝11</t>
  </si>
  <si>
    <t>苦尽甘来和好事花生都售罄！气死！</t>
  </si>
  <si>
    <t>磕瓜子看剧</t>
  </si>
  <si>
    <t>我中了古茗那个苦尽甘来的券，结果我有自己买的生椰鲜奶桂花的普通券，我点普通的把这张苦尽甘来用了（系统默认先用最优惠的我不知道）。。。。。无语了两天</t>
  </si>
  <si>
    <t>码住，挨个尝</t>
  </si>
  <si>
    <t>不要秃头的过期少女</t>
  </si>
  <si>
    <t>但是热量是不是很高</t>
  </si>
  <si>
    <t>Jq</t>
  </si>
  <si>
    <t>南京人，呵呵[呃R][呃R]</t>
  </si>
  <si>
    <t>啵啵流沙包</t>
  </si>
  <si>
    <t>还没喝过啊</t>
  </si>
  <si>
    <t>番茄番茄</t>
  </si>
  <si>
    <t>合肥的卡旺卡每年跨年夜都有抱抱节，送2杯，欢迎来合肥</t>
  </si>
  <si>
    <t>木木小贤</t>
  </si>
  <si>
    <t>古茗的咖啡确实不错</t>
  </si>
  <si>
    <t>控方证人🎭</t>
  </si>
  <si>
    <t>苦尽甘来巨好喝！冷的热的都好喝 喝上头了</t>
  </si>
  <si>
    <t>爱看剧的橙子🍊</t>
  </si>
  <si>
    <t>正版嗷嗷叫</t>
  </si>
  <si>
    <t>喝完胃痛</t>
  </si>
  <si>
    <t>叹息群岛。</t>
  </si>
  <si>
    <t>我觉得古茗的咖啡比奶茶好喝 真的</t>
  </si>
  <si>
    <t>蛋壳里的星河</t>
  </si>
  <si>
    <t>古茗第一次开始出咖啡时的那杯泰式香水椰拿铁是我喝过最好喝的生椰拿铁那时每天都点它，就是可惜出了没多久就下架了</t>
  </si>
  <si>
    <t>恋雪日</t>
  </si>
  <si>
    <t>好久没刷到了，他怎么剪头发了？</t>
  </si>
  <si>
    <t>xzb🐰0805</t>
  </si>
  <si>
    <t>古茗所有风味咖啡都是我的爱</t>
  </si>
  <si>
    <t>圆圆的媛👧</t>
  </si>
  <si>
    <t>苦尽柑来是真的好喝，冰的</t>
  </si>
  <si>
    <t>呃呃呃呃呃</t>
  </si>
  <si>
    <t>古茗的咖啡我个人觉得口感总体好过瑞幸。</t>
  </si>
  <si>
    <t>卷竹</t>
  </si>
  <si>
    <t>根本买不到[完啦R]</t>
  </si>
  <si>
    <t>气死我了！刚爱上好事花生就大面积下架了！</t>
  </si>
  <si>
    <t>xiao燚</t>
  </si>
  <si>
    <t>感觉好多人都在喝，我同事最近也很爱！</t>
  </si>
  <si>
    <t>Monique</t>
  </si>
  <si>
    <t>提拉米苏和卡美罗好喝</t>
  </si>
  <si>
    <t>XuAn</t>
  </si>
  <si>
    <t>巧了这不是，我刚喝就刷到！！</t>
  </si>
  <si>
    <t>乐乐的提款机</t>
  </si>
  <si>
    <t>明天我也去试一下</t>
  </si>
  <si>
    <t>酥喂喂</t>
  </si>
  <si>
    <t>有一种阿尔卑斯糖的味道</t>
  </si>
  <si>
    <t>拿币小薪</t>
  </si>
  <si>
    <t>宁C美式也好喝</t>
  </si>
  <si>
    <t>古茗要翻身哦</t>
  </si>
  <si>
    <t>咧哥</t>
  </si>
  <si>
    <t>我喝的热的 感觉还好</t>
  </si>
  <si>
    <t>吃猫吉</t>
  </si>
  <si>
    <t>Manner 我就挺喜欢橙香拿铁。说起来我得去喝</t>
  </si>
  <si>
    <t>ONCE</t>
  </si>
  <si>
    <t>喝的热的，喝完窜一天</t>
  </si>
  <si>
    <t>柠檬豆浆</t>
  </si>
  <si>
    <t>安岳有没得</t>
  </si>
  <si>
    <t>猫小姐。</t>
  </si>
  <si>
    <t>连喝7天谁懂啊</t>
  </si>
  <si>
    <t>苦最好喝</t>
  </si>
  <si>
    <t>yuuoos</t>
  </si>
  <si>
    <t>我一直觉得古茗的咖啡真的很不错比库迪瑞幸都好喝，而且也便宜[坏笑R]</t>
  </si>
  <si>
    <t>春困秋乏 古茗咋还没冲进南京来？话说南京也是饮料门店重镇啊。</t>
  </si>
  <si>
    <t>禁区姐姐</t>
  </si>
  <si>
    <t>他们家什么时候能换回以前的杯子 以前的杯子真的很有feel</t>
  </si>
  <si>
    <t>^Yii7.</t>
  </si>
  <si>
    <t>苦尽甘来和瑞幸的褚橙拿铁差不多</t>
  </si>
  <si>
    <t>栗子姐姐</t>
  </si>
  <si>
    <t>吸管拿开！直饮！</t>
  </si>
  <si>
    <t>萧蘫蘫</t>
  </si>
  <si>
    <t>你是广告吧</t>
  </si>
  <si>
    <t>Yannes</t>
  </si>
  <si>
    <t>热饮不盖盖！</t>
  </si>
  <si>
    <t>哈哈大橙子🍊</t>
  </si>
  <si>
    <t>我之前也想喝来着 他这个是冰的 热的估计没有冰的好喝</t>
  </si>
  <si>
    <t>苦尽甘来确实好喝</t>
  </si>
  <si>
    <t>系心xx</t>
  </si>
  <si>
    <t>喝完会巨甜！</t>
  </si>
  <si>
    <t>LoveAug</t>
  </si>
  <si>
    <t>我今天喝到了，但是热的，外卖送过来，上面一层都融在咖啡里了，就偏甜了</t>
  </si>
  <si>
    <t>花怎会落了呢</t>
  </si>
  <si>
    <t>我觉得不好喝，更喜欢古茗的生椰拿铁</t>
  </si>
  <si>
    <t>乖乖小公主</t>
  </si>
  <si>
    <t>感觉还是好事花生好喝，苦尽甘来太甜了我觉得可能我喝的热的缘故</t>
  </si>
  <si>
    <t>他家口感真的好喝</t>
  </si>
  <si>
    <t>🙈Jk</t>
  </si>
  <si>
    <t>古茗香草奶砖拿铁yyds可惜下架了</t>
  </si>
  <si>
    <t>💤没发财只发胖</t>
  </si>
  <si>
    <t>我觉得茶颜悦色的那款橙香拿铁也不错。</t>
  </si>
  <si>
    <t>欣。</t>
  </si>
  <si>
    <t>我这边的古茗只做奶茶，烦</t>
  </si>
  <si>
    <t>璐璐酱（物欲降低版）</t>
  </si>
  <si>
    <t>其实之前的轻椰拿铁也好喝，卡美罗一般</t>
  </si>
  <si>
    <t>是安颜呀🌈</t>
  </si>
  <si>
    <t>可惜牛奶过敏，都不能喝，只能喝大橘美式。他家大橘美式也感觉比其他家要好喝。</t>
  </si>
  <si>
    <t>Menki🍬</t>
  </si>
  <si>
    <t>嗓子哑成这样了萌叔 少喊点</t>
  </si>
  <si>
    <t>阿门阿前一颗葡萄树</t>
  </si>
  <si>
    <t>被你的毛衣种草了</t>
  </si>
  <si>
    <t>avenue</t>
  </si>
  <si>
    <t>好想有人给我推荐过让我回杭必喝</t>
  </si>
  <si>
    <t>穿汉服的momo</t>
  </si>
  <si>
    <t>就是芬达加奶的味道，还有糊了一嘴的巧克力粉。</t>
  </si>
  <si>
    <t>果果周</t>
  </si>
  <si>
    <t>提拉米苏是真可以</t>
  </si>
  <si>
    <t>小胖丫头片子</t>
  </si>
  <si>
    <t>热的好喝，个人很喜欢</t>
  </si>
  <si>
    <t>瑞幸最近也上了好柿成双果茶</t>
  </si>
  <si>
    <t>半夏忆浮尘</t>
  </si>
  <si>
    <t>我直接买点陈皮泡泡不行吗？</t>
  </si>
  <si>
    <t>他家桃胶木薯好吃</t>
  </si>
  <si>
    <t>包子酱</t>
  </si>
  <si>
    <t>卡美罗不加糖也齁甜</t>
  </si>
  <si>
    <t>🌸Candy🔅🔆</t>
  </si>
  <si>
    <t>这两年古茗的咖啡真的做的可以，去年前年我超爱那个有冰淇淋的咖啡</t>
  </si>
  <si>
    <t>高高</t>
  </si>
  <si>
    <t>我已经喝了三杯，能让我回购的款超级少的</t>
  </si>
  <si>
    <t>MISS盛盛</t>
  </si>
  <si>
    <t>你肯定收了广告费</t>
  </si>
  <si>
    <t>酥橘</t>
  </si>
  <si>
    <t>新的一年苦尽甘来！！！</t>
  </si>
  <si>
    <t>我太难了</t>
  </si>
  <si>
    <t>真的不错啊</t>
  </si>
  <si>
    <t>loveimai</t>
  </si>
  <si>
    <t>小雪花</t>
  </si>
  <si>
    <t>我现在已经点了，喝完我评，就是真实</t>
  </si>
  <si>
    <t>逆光而行</t>
  </si>
  <si>
    <t>真那么好喝啊，我明天试着买下。有被安利到。</t>
  </si>
  <si>
    <t>臭学地理的</t>
  </si>
  <si>
    <t>开南京来行不行</t>
  </si>
  <si>
    <t>巧克腻章章包🍩</t>
  </si>
  <si>
    <t>苦尽柑来刚出的时候我连续喝了四天 个人更喜欢冷 好事花生，个人更喜欢热的，更香醇。</t>
  </si>
  <si>
    <t>真的买不到</t>
  </si>
  <si>
    <t>我睡着的时候不困</t>
  </si>
  <si>
    <t>好 被安利了 明天就喝</t>
  </si>
  <si>
    <t>幂桃儿</t>
  </si>
  <si>
    <t>这是广告吧…</t>
  </si>
  <si>
    <t>时时顾洛夜</t>
  </si>
  <si>
    <t>苦尽柑来真的好喝！</t>
  </si>
  <si>
    <t>小仙er～</t>
  </si>
  <si>
    <t>卡美罗挺好喝的呀</t>
  </si>
  <si>
    <t>身高一米玖</t>
  </si>
  <si>
    <t>古茗不参与免单啊</t>
  </si>
  <si>
    <t>AN安 我也发现了。第一次买了，后面断货了。还有直播在卖。</t>
  </si>
  <si>
    <t>六元一斤香菜</t>
  </si>
  <si>
    <t>我觉得桂花拿铁好喝</t>
  </si>
  <si>
    <t>拉面吖</t>
  </si>
  <si>
    <t>喝它家咖啡真的失眠，可怕</t>
  </si>
  <si>
    <t>我们这边有一家古茗是草台班子来着，卡美罗咖啡忘放卡美罗，备注什么不放，那是跟没备注一样[完啦R]</t>
  </si>
  <si>
    <t>番茄圆子</t>
  </si>
  <si>
    <t>不是说下了吗？我还说周末去店里喝，结果找了两家店都没有</t>
  </si>
  <si>
    <t>诊尽（医园99）</t>
  </si>
  <si>
    <t>恶恶恶我们这里没有古茗生椰拿铁yyds</t>
  </si>
  <si>
    <t>沛乌</t>
  </si>
  <si>
    <t>古茗最简单的桂花拿铁咖啡味都冰瑞幸浓</t>
  </si>
  <si>
    <t>念念不忘</t>
  </si>
  <si>
    <t>明天安排！！</t>
  </si>
  <si>
    <t>静静 冰的喝过还不错，改天试试热的</t>
  </si>
  <si>
    <t>小红书130</t>
  </si>
  <si>
    <t>祝大家新的一年苦尽柑来 好事花生</t>
  </si>
  <si>
    <t>余星耀</t>
  </si>
  <si>
    <t>是挺好喝的，喝了好几次了</t>
  </si>
  <si>
    <t>小纯洁</t>
  </si>
  <si>
    <t>热的！！！</t>
  </si>
  <si>
    <t>💭木木💭🍉</t>
  </si>
  <si>
    <t>上海喝不到啊</t>
  </si>
  <si>
    <t>边🍒贤贤(见7次贤版)</t>
  </si>
  <si>
    <t>哎，感觉这三杯看上去都不错诶</t>
  </si>
  <si>
    <t>某某 不像咖啡像喝巧克力[呃R]喜欢咖啡的觉得不咋地</t>
  </si>
  <si>
    <t>wdinow</t>
  </si>
  <si>
    <t>古茗咖啡现在做的真的很好</t>
  </si>
  <si>
    <t>DAN</t>
  </si>
  <si>
    <t>Yedda</t>
  </si>
  <si>
    <t>为啥我喝热的苦尽甘来有股浓浓的姜味</t>
  </si>
  <si>
    <t>祝你快乐</t>
  </si>
  <si>
    <t>苦尽甘来我是真的爱</t>
  </si>
  <si>
    <t>妙妙爱吃妙脆角</t>
  </si>
  <si>
    <t>我们没有古茗</t>
  </si>
  <si>
    <t>小满的魔力茉莉💐</t>
  </si>
  <si>
    <t>我是真的还没喝到苦尽柑来[抽泣R]姨妈姨妈快来 来了我点</t>
  </si>
  <si>
    <t>7qq</t>
  </si>
  <si>
    <t>前排啦</t>
  </si>
  <si>
    <t>小徐疯狂记笔记</t>
  </si>
  <si>
    <t>真的好喝我超级喜欢</t>
  </si>
  <si>
    <t>咳咳咳</t>
  </si>
  <si>
    <t>1111回我</t>
  </si>
  <si>
    <t>领导客户在天堂（见过周杰伦版）</t>
  </si>
  <si>
    <t>死难喝</t>
  </si>
  <si>
    <t>卡</t>
  </si>
  <si>
    <t>我们这苦尽甘来一上架就爆单，一个上午时间把到的货全卖完售罄了。真的恨死苦尽甘来</t>
  </si>
  <si>
    <t>无聊</t>
  </si>
  <si>
    <t>很歹毒的味道差点喝吐🤮🤮了</t>
  </si>
  <si>
    <t>山楂酱</t>
  </si>
  <si>
    <t>你胖了 不是壮 是胖</t>
  </si>
  <si>
    <t>王茉莉</t>
  </si>
  <si>
    <t>妈耶，加冰伯朗的东西还能喝出高级感真的吹的有点尬了。</t>
  </si>
  <si>
    <t>Franciade</t>
  </si>
  <si>
    <t>说实话，古茗做咖啡真的很有一套，他们家的生椰拿铁比瑞幸的好喝太多了，还比瑞幸便宜</t>
  </si>
  <si>
    <t>中華廖理</t>
  </si>
  <si>
    <t>入口的时候好喝，橙子味的阿尔卑斯糖的味道，后面越来越难喝，发酵的苦涩的橙子味，越喝很想呕</t>
  </si>
  <si>
    <t>不喜歡吃飯</t>
  </si>
  <si>
    <t>真的千人千味難喝</t>
  </si>
  <si>
    <t>🌟懒懒✨</t>
  </si>
  <si>
    <t>买来不好喝我会骂你的</t>
  </si>
  <si>
    <t>🌸生</t>
  </si>
  <si>
    <t>反正我觉得难喝</t>
  </si>
  <si>
    <t>云淡风轻</t>
  </si>
  <si>
    <t>古茗是真的好喝。主要经常有活动。个位数就能买到</t>
  </si>
  <si>
    <t>疯子</t>
  </si>
  <si>
    <t>古茗豆子是真的不好喝，和肯德基有一拼喝风味拿铁好喝，因为有糖，不然真的又苦又难喝但是它胜在便宜</t>
  </si>
  <si>
    <t>小红薯73B29863</t>
  </si>
  <si>
    <t>古茗真的蛮恶心的，没货了也不下架，好几次了，我下完单等着了，半天给我来打电话说没咖啡了</t>
  </si>
  <si>
    <t>加菲喵（^ v ^）</t>
  </si>
  <si>
    <t>有点夸张了</t>
  </si>
  <si>
    <t>37大魔王</t>
  </si>
  <si>
    <t>我靠萌叔嗓子都这样了还要测评[完啦R]</t>
  </si>
  <si>
    <t>大白桃</t>
  </si>
  <si>
    <t>真的，买两次，都觉得不好喝，他们家的咖啡，我以为第一次是我的问题，第二次再去，还是不好喝，闷脑阔</t>
  </si>
  <si>
    <t>田雨🍋🍋</t>
  </si>
  <si>
    <t>今天刚点不好喝……</t>
  </si>
  <si>
    <t>我是快乐的小马甲</t>
  </si>
  <si>
    <t>我服了，难道就我不喜欢古茗奶茶我也不爱喝他家，一股香精味，咖啡我第一次和他家桂花拿铁，同事推荐的，说非常好喝，我喝了两三口，俺不中了～感觉掺了很多东西啊，有茶底，咖啡，炼乳，鲜奶啥的。整合一下，仿佛我喝的不是咖啡是奶茶里加了咖啡</t>
  </si>
  <si>
    <t>古茗出了咖啡之后 再也没喝过瑞幸了 （因为古茗都是鲜奶 而且确实做的好喝！）</t>
  </si>
  <si>
    <t>我觉得苦尽甘来不好喝。个人评价</t>
  </si>
  <si>
    <t>进击的小鱼啊啊啊</t>
  </si>
  <si>
    <t>我现在是古茗咖啡的脑残粉</t>
  </si>
  <si>
    <t>尼古拉斯-咩</t>
  </si>
  <si>
    <t>不知道该不该信，因为卡梅罗我是真喝过好难喝</t>
  </si>
  <si>
    <t>古茗每周一都各个门店苦尽柑来售罄上周也是</t>
  </si>
  <si>
    <t>AAA松软小蛋糕</t>
  </si>
  <si>
    <t>下架的冰砖香草拿铁也好喝</t>
  </si>
  <si>
    <t>🌌芙芙浮浮</t>
  </si>
  <si>
    <t>真的觉得古茗的咖啡不错，肯悦的那个沃柑拿铁才该喷，什么玩意儿一股杀虫剂的味道。</t>
  </si>
  <si>
    <t>我决定这周安排下</t>
  </si>
  <si>
    <t>無望</t>
  </si>
  <si>
    <t>苦尽甘来不好喝啊 太甜了 很诈骗 就像拿铁版的橙C美式</t>
  </si>
  <si>
    <t>哈哈 你要这样说我就想喝了，就怕太苦的咖啡</t>
  </si>
  <si>
    <t>忙碌YY</t>
  </si>
  <si>
    <t>有羊</t>
  </si>
  <si>
    <t>已经喝过两杯了，下次喝另外两杯</t>
  </si>
  <si>
    <t>哈特</t>
  </si>
  <si>
    <t>明天喝这个！！！苦尽甘来</t>
  </si>
  <si>
    <t>Student</t>
  </si>
  <si>
    <t>西施惠</t>
  </si>
  <si>
    <t>苦尽柑来是真的很好喝</t>
  </si>
  <si>
    <t>c再吃一颗苹果🍎</t>
  </si>
  <si>
    <t>好喝的，我在广州饮了</t>
  </si>
  <si>
    <t>枫庭</t>
  </si>
  <si>
    <t>斯[呃R]难道我俩比较小众</t>
  </si>
  <si>
    <t>冰</t>
  </si>
  <si>
    <t>串反并同</t>
  </si>
  <si>
    <t>我还没喝</t>
  </si>
  <si>
    <t>我是直接吸管喝的 橙C➕奶的感觉</t>
  </si>
  <si>
    <t>《过冬专用》</t>
  </si>
  <si>
    <t>我要 回去喝！</t>
  </si>
  <si>
    <t>好适连连</t>
  </si>
  <si>
    <t>momoo .</t>
  </si>
  <si>
    <t>好了势必要喝一次了但是好贵啊</t>
  </si>
  <si>
    <t>Tracy</t>
  </si>
  <si>
    <t>烤红薯</t>
  </si>
  <si>
    <t>下午喝上了</t>
  </si>
  <si>
    <t>等想好再换头像和名字</t>
  </si>
  <si>
    <t>等我安排</t>
  </si>
  <si>
    <t>Mira</t>
  </si>
  <si>
    <t>你喝了吗</t>
  </si>
  <si>
    <t>春野拾玖</t>
  </si>
  <si>
    <t>前两天刚和，去喝！</t>
  </si>
  <si>
    <t>忍冬</t>
  </si>
  <si>
    <t>我不会相信古茗的咖啡的</t>
  </si>
  <si>
    <t>爱喝柠檬茶～</t>
  </si>
  <si>
    <t>我都想试试</t>
  </si>
  <si>
    <t>双胞胎欣欣</t>
  </si>
  <si>
    <t>黑眼圈的猫</t>
  </si>
  <si>
    <t>明天喝吗 要是被骗也认了</t>
  </si>
  <si>
    <t>郡郡洋洋</t>
  </si>
  <si>
    <t>我觉得冰的好喝的呀</t>
  </si>
  <si>
    <t>每个人口味不同嘛</t>
  </si>
  <si>
    <t>人在无语的时候真的会笑:-D</t>
  </si>
  <si>
    <t>上面撒的咖啡吗</t>
  </si>
  <si>
    <t>可可粉</t>
  </si>
  <si>
    <t>喝了一口倒了</t>
  </si>
  <si>
    <t>味道有点奇怪</t>
  </si>
  <si>
    <t>🧸ིྀ·Taᴗaoᥫᩣ</t>
  </si>
  <si>
    <t>我跟周围朋友都觉得好喝</t>
  </si>
  <si>
    <t>对我来说 反正不难喝 也不好喝</t>
  </si>
  <si>
    <t>苏瑞</t>
  </si>
  <si>
    <t>去年的黄油拿铁没了后，今年就喝过一次卡梅罗，甜成蜜糖</t>
  </si>
  <si>
    <t>焦糖那个太甜了</t>
  </si>
  <si>
    <t>你的为什么这么可爱</t>
  </si>
  <si>
    <t>猪咪咪是小吉米</t>
  </si>
  <si>
    <t>桂花拿铁古茗11111</t>
  </si>
  <si>
    <t>是陈闪闪</t>
  </si>
  <si>
    <t>觉得好大香精味</t>
  </si>
  <si>
    <t>小西西芝</t>
  </si>
  <si>
    <t>Rosemary🎀</t>
  </si>
  <si>
    <t>每个人口味不同</t>
  </si>
  <si>
    <t>loulou</t>
  </si>
  <si>
    <t>我觉得超级好喝！！！！！！</t>
  </si>
  <si>
    <t>倾念</t>
  </si>
  <si>
    <t>我也觉得超好喝！！很有层次感 我本来也以为 果味奶味咖啡味的加起来会不会很怪 但是尝了以后觉得这个融合的很好！我超喜欢的</t>
  </si>
  <si>
    <t>🌈哇塞</t>
  </si>
  <si>
    <t>zll_7</t>
  </si>
  <si>
    <t>还没喝 明天去 嘻嘻嘻嘻</t>
  </si>
  <si>
    <t>花上花</t>
  </si>
  <si>
    <t>在哪领的呀</t>
  </si>
  <si>
    <t>小红薯60155912</t>
  </si>
  <si>
    <t>感觉还可以啊，摇匀了以后</t>
  </si>
  <si>
    <t>我不太喜欢橘皮的味道 到也不难喝</t>
  </si>
  <si>
    <t>Leyoyo</t>
  </si>
  <si>
    <t>喝了一次 拉肚子要拉屎我</t>
  </si>
  <si>
    <t>那你不要喝了哦</t>
  </si>
  <si>
    <t>清夏lee</t>
  </si>
  <si>
    <t>看我们这的文案 好暖</t>
  </si>
  <si>
    <t>是星星不是猩猩呀</t>
  </si>
  <si>
    <t>我就冲着这文案去的，奈何，每个地方都不一样</t>
  </si>
  <si>
    <t>🐱洛可可</t>
  </si>
  <si>
    <t>很甜！！！非常的甜！！！</t>
  </si>
  <si>
    <t>不另外加糖都甜的很</t>
  </si>
  <si>
    <t>皇帝舅舅</t>
  </si>
  <si>
    <t>喜欢就好</t>
  </si>
  <si>
    <t>cc好忙</t>
  </si>
  <si>
    <t>各人口味不同吧 你觉得好喝 不一定别人都觉得好喝</t>
  </si>
  <si>
    <t>-moki 奇奇怪怪 但是能接受</t>
  </si>
  <si>
    <t>对 不是难以下咽那种难喝 但也不好喝</t>
  </si>
  <si>
    <t>草莓是草没味</t>
  </si>
  <si>
    <t>不难喝也没多好喝</t>
  </si>
  <si>
    <t>比好事花生好喝</t>
  </si>
  <si>
    <t>我觉得不难喝 也不好喝</t>
  </si>
  <si>
    <t>天黑黑的Dreamy</t>
  </si>
  <si>
    <t>好喝，已喝，和周五很适配</t>
  </si>
  <si>
    <t>祝你有一个愉快的周末</t>
  </si>
  <si>
    <t>兔子想躺平（变成冷吃兔版）</t>
  </si>
  <si>
    <t>+1…该死的好奇心</t>
  </si>
  <si>
    <t>Muggle！</t>
  </si>
  <si>
    <t>大馋丫头今天也喝了</t>
  </si>
  <si>
    <t>今天很可爱</t>
  </si>
  <si>
    <t>我觉得茶百道的咖啡比古茗的好喝</t>
  </si>
  <si>
    <t>回复 葱花炒香菜 : 直营店有的</t>
  </si>
  <si>
    <t>Nuyoah 喜欢那个杆子皮味</t>
  </si>
  <si>
    <t>哈哈哈 我就不太喜欢 可能小时候那个九制陈皮吃多了</t>
  </si>
  <si>
    <t>仙女的事情你少管🥕</t>
  </si>
  <si>
    <t>但是我觉得好事花生报喝</t>
  </si>
  <si>
    <t>淼淼要加油</t>
  </si>
  <si>
    <t>一只.🐷</t>
  </si>
  <si>
    <t>刚喝上 太甜了</t>
  </si>
  <si>
    <t>哈哈哈 我点的这家不甜 苦涩味重</t>
  </si>
  <si>
    <t>希瑶</t>
  </si>
  <si>
    <t>下午跟风喝了，好喝好喝！！</t>
  </si>
  <si>
    <t>戏精本人</t>
  </si>
  <si>
    <t>是的，好喝，但是我喝的热的，也很好喝</t>
  </si>
  <si>
    <t>DA ZHOU</t>
  </si>
  <si>
    <t>为啥我们这边古茗都没这款</t>
  </si>
  <si>
    <t>可能还没上吧 或许等几天就有了</t>
  </si>
  <si>
    <t>陈肉肉</t>
  </si>
  <si>
    <t>不难喝 也不好喝</t>
  </si>
  <si>
    <t>阿米卡米</t>
  </si>
  <si>
    <t>可可粉喇嗓子</t>
  </si>
  <si>
    <t>我也觉得可能不加可可粉要好些</t>
  </si>
  <si>
    <t>葡萄🍇味的夏天</t>
  </si>
  <si>
    <t>古茗什么拿铁好喝呀 求推荐</t>
  </si>
  <si>
    <t>生椰 鲜奶 桂花都挺好喝的最好喝的轻椰 下架了</t>
  </si>
  <si>
    <t>今天吃饱没有</t>
  </si>
  <si>
    <t>好喝啊少冰不加糖</t>
  </si>
  <si>
    <t>可能是我不太喝的惯这味儿吧</t>
  </si>
  <si>
    <t>Becky💫（戒鸡蛋版）</t>
  </si>
  <si>
    <t>点的不另外加糖～没有苦，只有甜～</t>
  </si>
  <si>
    <t>我的只有苦 没有甜</t>
  </si>
  <si>
    <t>好事花生好喝吗</t>
  </si>
  <si>
    <t>三人禾.日常</t>
  </si>
  <si>
    <t>展开 83 条回复</t>
  </si>
  <si>
    <t>绒雨伞下 我觉得好喝诶，有橘子淡淡的香味</t>
  </si>
  <si>
    <t>蓝色风暴PPT</t>
  </si>
  <si>
    <t>听名字就不好喝</t>
  </si>
  <si>
    <t>咋样啊？以前喝manner有一个橙子片的挺喜欢的，但是我这没manner</t>
  </si>
  <si>
    <t>我觉得不是我喜欢的味道 但是 也不属于难喝吧 还是要看个人口味</t>
  </si>
  <si>
    <t>seira</t>
  </si>
  <si>
    <t>刚点 喝的第一口像小时候喝的橘子味感冒药[呃R]</t>
  </si>
  <si>
    <t>你这形容的很贴切了</t>
  </si>
  <si>
    <t>🥤段段段小段🎢</t>
  </si>
  <si>
    <t>两杯都买了</t>
  </si>
  <si>
    <t>大橘美式应该好喝</t>
  </si>
  <si>
    <t>展开 37 条回复</t>
  </si>
  <si>
    <t>世界真奇妙 偏甜 偏甜 不偏甜就较完美</t>
  </si>
  <si>
    <t>哈哈哈 我买的这家店 不加糖的不甜 就是苦涩味特别重 可能地区不同做出来口感略有偏差吧</t>
  </si>
  <si>
    <t>Timor(减脂版)</t>
  </si>
  <si>
    <t>我觉得大橘美式不错</t>
  </si>
  <si>
    <t>看起来也很不错的样子准备去买一杯</t>
  </si>
  <si>
    <t>vicky</t>
  </si>
  <si>
    <t>感觉好甜啊这这个 喝了几口就倒了</t>
  </si>
  <si>
    <t>我点的这家店的不加糖的不甜苦涩味重</t>
  </si>
  <si>
    <t>杉木</t>
  </si>
  <si>
    <t>我刚抖音团了一个</t>
  </si>
  <si>
    <t>可人呀</t>
  </si>
  <si>
    <t>我也要试试 真的这么好喝么</t>
  </si>
  <si>
    <t>雪花谣(奋斗版)</t>
  </si>
  <si>
    <t>也是小红说贼好喝，今天好奇买了一杯</t>
  </si>
  <si>
    <t>胖橘</t>
  </si>
  <si>
    <t>我是真心觉得好喝</t>
  </si>
  <si>
    <t>皮小姐 不好喝吗？</t>
  </si>
  <si>
    <t>也不难喝 看个人吧 我自己不太喜欢橘皮的苦涩味</t>
  </si>
  <si>
    <t>期待早睡的puka 我觉得很好喝！</t>
  </si>
  <si>
    <t>Chic-Zhou</t>
  </si>
  <si>
    <t>我也觉得好喝一天干两</t>
  </si>
  <si>
    <t>展开 19 条回复</t>
  </si>
  <si>
    <t>🐰筝筝🐰 古茗最好喝的就是提拉米苏拿铁在我心中是top1</t>
  </si>
  <si>
    <t>那我得去试试</t>
  </si>
  <si>
    <t>展开 30 条回复</t>
  </si>
  <si>
    <t>我朱逢春呢 古茗的香草籽拿铁封神，喝过这款，他家其他的拿铁就都是一般了，下架之后就没喝过他家咖啡了，很可惜</t>
  </si>
  <si>
    <t>我还没来得及喝呢</t>
  </si>
  <si>
    <t>Guokokok 同感 还是好事花生好喝</t>
  </si>
  <si>
    <t>比起苦尽柑来 我宁愿喝好事花生</t>
  </si>
  <si>
    <t>别动我的芝士嘿</t>
  </si>
  <si>
    <t>我觉得挺好喝的，就是有点甜了</t>
  </si>
  <si>
    <t>请问苦尽柑橘和瑞幸的橙奶咖比较起来如何？</t>
  </si>
  <si>
    <t>黄小美 今天也买了一杯试试</t>
  </si>
  <si>
    <t>是迪士尼的堂本波波 啊啊啊啊~我还想试一下的，到底试不试啊</t>
  </si>
  <si>
    <t>可以试一下 万一你喜欢呢每个人口味不一样嘛</t>
  </si>
  <si>
    <t>展开 23 条回复</t>
  </si>
  <si>
    <t>茯苓不想听到铃声版 我也觉得味道好奇怪，但比瑞幸的那个褚橙好喝多了，当初我喝褚橙第一口我就给吐了</t>
  </si>
  <si>
    <t>真的吗我没有买过瑞幸的褚橙 上周想买一杯的 看好多姐妹说不太好喝就没买 这次是好奇心太重了</t>
  </si>
  <si>
    <t>就我吃不饱 很喜欢 如果喜欢manner的清橙 应该喜欢他</t>
  </si>
  <si>
    <t>高低要试一下了</t>
  </si>
  <si>
    <t>小给力麻麻 没喝过，古茗的咖啡真的好喝吗，个人喜欢咖啡味浓点的，适合喝哪款呀</t>
  </si>
  <si>
    <t>64156E81</t>
  </si>
  <si>
    <t>那就喝鲜奶拿铁吧 比瑞好</t>
  </si>
  <si>
    <t>小红薯D68B30DD 桂花好难喝啊，我刚买了一杯直接丢了，还是老老实实喝生椰吧</t>
  </si>
  <si>
    <t>啊 我还想去试试呢你这么说 我都有点不敢尝试了</t>
  </si>
  <si>
    <t>古德莫柠 热的好喝吗？</t>
  </si>
  <si>
    <t>阿哩莉黎nn丶</t>
  </si>
  <si>
    <t>No！不喜甜的简直是重灾区，建议少冰不另外加糖</t>
  </si>
  <si>
    <t>魅力大白菜 生椰拿铁在我这里第一[棒R]</t>
  </si>
  <si>
    <t>是的呢 还是老老实实喝点这种最好了 近期我都不敢尝试新品了</t>
  </si>
  <si>
    <t>嘻嘻的镜头日记 昨天晚上中了两杯免费的[笑哭了R][笑哭了R]好喝的</t>
  </si>
  <si>
    <t>大橘我觉得味道比橙C略淡了些</t>
  </si>
  <si>
    <t>展开 11 条回复</t>
  </si>
  <si>
    <t>芝芝JIA 感觉挺好喝呢，正在喝</t>
  </si>
  <si>
    <t>A🐯胖嘟嘟易小天🌾 喝热的，别打包</t>
  </si>
  <si>
    <t>一只格格子</t>
  </si>
  <si>
    <t>热的好奇怪的味道 踩雷</t>
  </si>
  <si>
    <t>山猫野兽儿 真是千人千味，我觉得贼好喝古茗暂时就喝过两款咖啡都觉得很好喝，一个这个，一个好事花生🥜都嘎嘎好喝</t>
  </si>
  <si>
    <t>boom boom</t>
  </si>
  <si>
    <t>我也觉得这个超级好喝！！！</t>
  </si>
  <si>
    <t>momo（只吃粗米线） 我喜欢好柿花生太腻了。。。</t>
  </si>
  <si>
    <t>你这甜度如何</t>
  </si>
  <si>
    <t>A567 轻椰下架后，就只喝瑞幸的小黄油</t>
  </si>
  <si>
    <t>只想晓得 轻椰啥时候回归</t>
  </si>
  <si>
    <t>硕宝宝宝宝宝 我喜欢他们家的大橘美式</t>
  </si>
  <si>
    <t>77i</t>
  </si>
  <si>
    <t>跟瑞幸橙C美式一个味吗</t>
  </si>
  <si>
    <t>不要再吃啦玮！ 最好喝的下架了</t>
  </si>
  <si>
    <t>轻椰</t>
  </si>
  <si>
    <t>momo 我觉得这个好喝，哈哈～还有提拉米苏，好事花生还没尝试呢，要不要也试试</t>
  </si>
  <si>
    <t>一般般吧 不难喝 也没那么惊艳</t>
  </si>
  <si>
    <t>展开 15 条回复</t>
  </si>
  <si>
    <t>小小橘子🍊 正说哪天试一下谢谢姐妹</t>
  </si>
  <si>
    <t>也不属于难以下咽那种 也不好喝喜欢橘皮的可以冲</t>
  </si>
  <si>
    <t>板栗成长日记 我觉得还可以</t>
  </si>
  <si>
    <t>也不难喝的只是我不太适应的了那个橘子皮味</t>
  </si>
  <si>
    <t>柿子🍅（好运版）</t>
  </si>
  <si>
    <t>感觉一次吃了三四种口味赚到了</t>
  </si>
  <si>
    <t>🍬斯人若彩虹，遇上方知有</t>
  </si>
  <si>
    <t>这个是什么啊</t>
  </si>
  <si>
    <t>Mandyzy4 好喝啊</t>
  </si>
  <si>
    <t>也不难喝 只是我自己不太喝的习惯这个味道</t>
  </si>
  <si>
    <t>薄荷奶绿（许嵩亲过版） 花生拿铁是我唯二没喝完直接扔掉的古茗，第一个是😷时的那个半熟芝士</t>
  </si>
  <si>
    <t>哈哈哈我倒觉得花生要不苦尽柑来好点 虽然也没那么惊艳 但是比起苦尽柑来 我宁愿喝花生</t>
  </si>
  <si>
    <t>深圳豪宅分享～张丫 哎嘛，我这也是好奇心驱使，早点刷到就不点了</t>
  </si>
  <si>
    <t>深圳豪宅分享～张丫</t>
  </si>
  <si>
    <t>回复 羊咩咩 : 喝了两口，喝不惯</t>
  </si>
  <si>
    <t>沉迷学习的华夫饼 看的我馋死了，但是我上午喝瑞幸晚上都要失眠</t>
  </si>
  <si>
    <t>那还是不要喝咖啡了 不然又失眠可不好</t>
  </si>
  <si>
    <t>鲜榨小C汁 热量炸弹</t>
  </si>
  <si>
    <t>嘎嘎 第一口觉得很不错诶，后面越喝越平平淡淡了，但在我这算不上难喝。实话，其实我觉得古茗没有很难喝的东西，甚至绝大部分都不错不像rx绝大部分在我这都想刷锅水[坏笑R]仅代表我个人啊，不许公鸡我喔</t>
  </si>
  <si>
    <t>反正不难喝 也不是那么的好喝但是古茗咖啡真的还是很不错的</t>
  </si>
  <si>
    <t>安庆臻影美业娜姐 我也是我也是，早上买了一杯，我滴天啦……扛不住的味道</t>
  </si>
  <si>
    <t>也不是那种难以下咽的味道 就是有点奇怪</t>
  </si>
  <si>
    <t>添添Ltt 我觉得不错</t>
  </si>
  <si>
    <t>小茶壶</t>
  </si>
  <si>
    <t>桂花拿铁好喝啊，而且我还是不喜欢桂花的人</t>
  </si>
  <si>
    <t>你这么说的话 我又想试试了</t>
  </si>
  <si>
    <t>Lumière✨ 刚喝确实踩雷了，我不明白他为什么上面要撒一层可可粉，根本就跟他这个橘子味不搭</t>
  </si>
  <si>
    <t>吸一口菠萝汁</t>
  </si>
  <si>
    <t>请问像不像瑞幸的橙c美式呀？实在是欣赏不了这一杯橙c美式</t>
  </si>
  <si>
    <t>林居家的姑娘 幸好，没消费，止损</t>
  </si>
  <si>
    <t>好喝的，但是不要点热的会很甜</t>
  </si>
  <si>
    <t>w0o0 是不是冰的更好喝点今天点了那个焦糖的热的 好甜</t>
  </si>
  <si>
    <t>我觉得不是很好喝但也不是难喝 有点点奇怪的感觉 就像那个橘红的味道 苦涩味重</t>
  </si>
  <si>
    <t>开车不拉花 那我try不try阿！</t>
  </si>
  <si>
    <t>可以试一试的 万一你喜欢呢 实际上也不难喝 只是我不太喜欢那个橘皮的苦涩味 再加上可可粉 就感觉有那么一点点奇怪 还是可以尝试一下的</t>
  </si>
  <si>
    <t>草莓味的呆呆 苦尽甘来终有时 一路向阳待花开</t>
  </si>
  <si>
    <t>兰舟7788</t>
  </si>
  <si>
    <t>花生好喝，可能是我爱吃花生</t>
  </si>
  <si>
    <t>反正比苦尽柑来好喝点</t>
  </si>
  <si>
    <t>一只狗子 我还是老老实实喝美式吧</t>
  </si>
  <si>
    <t>大橘美式应该不错</t>
  </si>
  <si>
    <t>Lin🦋</t>
  </si>
  <si>
    <t>哈哈觉得怎么样</t>
  </si>
  <si>
    <t>Mikko 喝了一口直接扔掉了，口感闷闷的喝了脑袋都不清爽了[完啦R]心疼我的14块钱钱</t>
  </si>
  <si>
    <t>瑞幸没有好喝的了都太甜太腻了，我现在最喜欢的就是燕麦拿铁，少少甜</t>
  </si>
  <si>
    <t>和我一样，我喝燕麦拿铁都不加糖热的很好喝</t>
  </si>
  <si>
    <t>发光的咸鱼 哈哈，才下了一单</t>
  </si>
  <si>
    <t>加班免谭女士 古茗的黑巧摩卡怎么还不回归？它是我心中top1</t>
  </si>
  <si>
    <t>古茗轻椰是我的top1</t>
  </si>
  <si>
    <t>一口一个大胖馒头花（214见过花花版） 可我觉得好事花生拿铁就超难喝</t>
  </si>
  <si>
    <t>花生的还好 就是放久了沉淀物太多 喝着就很奇怪的口感了</t>
  </si>
  <si>
    <t>耀耀切克闹 我觉得很好喝 天天想喝</t>
  </si>
  <si>
    <t>徐徐叨叨 轻椰只能做加冰 可能季节原因吧</t>
  </si>
  <si>
    <t>是福尔摩斯小姐姐啊</t>
  </si>
  <si>
    <t>喝了，蹲厕所从昨天晚上到现在，恨不得住在厕所</t>
  </si>
  <si>
    <t>No.25</t>
  </si>
  <si>
    <t>是不是类似瑞幸的诸橙拿铁</t>
  </si>
  <si>
    <t>还没有好事花生拿铁好喝</t>
  </si>
  <si>
    <t>南山烟雨吖</t>
  </si>
  <si>
    <t>这款是真的惊喜地好喝，要不是因为贵和热量爆表很饱腹我都经常点了。</t>
  </si>
  <si>
    <t>不洗头会发光</t>
  </si>
  <si>
    <t>我也点了，感觉可以啊，冰的，不加糖，有点甜但也不算太齁，不会再点是因为热量太高，我还是喝李若桃吧</t>
  </si>
  <si>
    <t>喔卡拉变身</t>
  </si>
  <si>
    <t>干不了一点 不会买第二次了</t>
  </si>
  <si>
    <t>芝麻家</t>
  </si>
  <si>
    <t>这个味道感觉这辈子的命运都没有这么乱过</t>
  </si>
  <si>
    <t>年年</t>
  </si>
  <si>
    <t>葡萄柚绿了🍊</t>
  </si>
  <si>
    <t>今天再喝这个👆🏻</t>
  </si>
  <si>
    <t>ZDP🌸</t>
  </si>
  <si>
    <t>上面不错、下面太甜、</t>
  </si>
  <si>
    <t>干一个</t>
  </si>
  <si>
    <t>胡笑笑</t>
  </si>
  <si>
    <t>热量高不高啊！</t>
  </si>
  <si>
    <t>笑与淚勾起。💋</t>
  </si>
  <si>
    <t>那好喝不？</t>
  </si>
  <si>
    <t>小何爱吃食</t>
  </si>
  <si>
    <t>我是觉得太甜了</t>
  </si>
  <si>
    <t>奶茶加珍朱女士</t>
  </si>
  <si>
    <t>古茗的鲜奶拿铁我真的超爱，我以前都喝瑞幸的，古茗咋回事啊不是做奶茶的吗</t>
  </si>
  <si>
    <t>不加糖，冷的，好喝！</t>
  </si>
  <si>
    <t>甜度高吗</t>
  </si>
  <si>
    <t>就酱紫吧-</t>
  </si>
  <si>
    <t>小红帽🎩</t>
  </si>
  <si>
    <t>其实就是模仿m stand 橙香拿铁 只不过加了一层粉</t>
  </si>
  <si>
    <t>今天喝了,好喝的呀</t>
  </si>
  <si>
    <t>热的不另外加糖，好喝！</t>
  </si>
  <si>
    <t>Coisini.</t>
  </si>
  <si>
    <t>热的喝着感觉像在吃槟榔一样</t>
  </si>
  <si>
    <t>天天睡到自然醒</t>
  </si>
  <si>
    <t>我感觉挺好喝的呀</t>
  </si>
  <si>
    <t>澜澜🎀（努力生活)</t>
  </si>
  <si>
    <t>好喝呢</t>
  </si>
  <si>
    <t>小叶子想放假</t>
  </si>
  <si>
    <t>巨难喝喝吐了</t>
  </si>
  <si>
    <t>化妆师～烁昕🍀</t>
  </si>
  <si>
    <t>北巷南猫ぁ</t>
  </si>
  <si>
    <t>喝了 感觉有点太甜了</t>
  </si>
  <si>
    <t>3哒不溜</t>
  </si>
  <si>
    <t>我也觉得不好喝。 太甜了</t>
  </si>
  <si>
    <t>小王饿了啊</t>
  </si>
  <si>
    <t>我也喝不下这个，整瓶扔了</t>
  </si>
  <si>
    <t>士多啤梨🍰</t>
  </si>
  <si>
    <t>sherrykoo</t>
  </si>
  <si>
    <t>入口是一种很神奇的味道，比较难形容</t>
  </si>
  <si>
    <t>锦鲤附体</t>
  </si>
  <si>
    <t>我觉得好好喝橘子味很香很浓咖啡味也很香很浓</t>
  </si>
  <si>
    <t>怜瓷</t>
  </si>
  <si>
    <t>挺好喝啊 ！连喝三天了</t>
  </si>
  <si>
    <t>Hi</t>
  </si>
  <si>
    <t>我感觉不错呀</t>
  </si>
  <si>
    <t>小小小小小舒</t>
  </si>
  <si>
    <t>蛤？我觉得是我喝过为数不多好喝的果咖耶，层次感挺丰富</t>
  </si>
  <si>
    <t>段段今天要好好生活</t>
  </si>
  <si>
    <t>好喝！就是不提神，但是真好喝的</t>
  </si>
  <si>
    <t>呸咛咛💛</t>
  </si>
  <si>
    <t>野嘉</t>
  </si>
  <si>
    <t>摇匀了感觉就开头有点柑橘味，后面🧊化了就是普通拿铁味</t>
  </si>
  <si>
    <t>这个科技多吗</t>
  </si>
  <si>
    <t>今天又吃肉肉了</t>
  </si>
  <si>
    <t>我感觉还可以呀，我喜欢摇均匀</t>
  </si>
  <si>
    <t>巴娜博纳波</t>
  </si>
  <si>
    <t>报喝刚刚喝了一杯</t>
  </si>
  <si>
    <t>最近能吃两碗饭</t>
  </si>
  <si>
    <t>乐呵</t>
  </si>
  <si>
    <t>我喜欢这个挺好喝</t>
  </si>
  <si>
    <t>芝芝乌猪_</t>
  </si>
  <si>
    <t>Nightovo</t>
  </si>
  <si>
    <t>热的好难喝啊</t>
  </si>
  <si>
    <t>💚小菲侠</t>
  </si>
  <si>
    <t>山窗</t>
  </si>
  <si>
    <t>高低试了一下，刚开始还觉得怪怪的，后面就觉得嗯！还不错诶哈哈哈哈哈</t>
  </si>
  <si>
    <t>牛角包大王🥐</t>
  </si>
  <si>
    <t>古茗的咖啡我真的喝不来，它里面不光有咖啡牛奶，还有炼乳和茶，我有次点了桂花拿铁喝了三四口，我就心跳加速超难受</t>
  </si>
  <si>
    <t>重启人生（减肥，考证版）</t>
  </si>
  <si>
    <t>别喝，喝了会想吐，洗洁精的味道，呕吐物的味道</t>
  </si>
  <si>
    <t>喜欢7香菜</t>
  </si>
  <si>
    <t>橘子味</t>
  </si>
  <si>
    <t>Jerry Qiu</t>
  </si>
  <si>
    <t>第一口还行 但是后面有点反胃 不知道是不是果汁和拿铁融合了还是咋的</t>
  </si>
  <si>
    <t>遥遥摇一摇</t>
  </si>
  <si>
    <t>无糖都齁甜 避雷</t>
  </si>
  <si>
    <t>你算哪块草莓夹心小饼干🍓</t>
  </si>
  <si>
    <t>热的好喝还是冷的好喝？</t>
  </si>
  <si>
    <t>Christine🍒</t>
  </si>
  <si>
    <t>一杯就饱了 午饭都吃不下</t>
  </si>
  <si>
    <t>Jlglyddfh</t>
  </si>
  <si>
    <t>巨好喝 变成了我的人生最爱</t>
  </si>
  <si>
    <t>吴肥。</t>
  </si>
  <si>
    <t>还想尝一下，结果全部显示售罄</t>
  </si>
  <si>
    <t>巫突突</t>
  </si>
  <si>
    <t>瑞幸真的，你看看人家</t>
  </si>
  <si>
    <t>爆炒猪大肠</t>
  </si>
  <si>
    <t>我超爱搅匀了对嘴喝，一整天都是快乐的</t>
  </si>
  <si>
    <t>加减除三缺一</t>
  </si>
  <si>
    <t>麻薯布丁🍮</t>
  </si>
  <si>
    <t>DEVIL</t>
  </si>
  <si>
    <t>同该死的好奇心难喝</t>
  </si>
  <si>
    <t>喝两杯</t>
  </si>
  <si>
    <t>古茗不便宜啊。幸运咖很不错 便宜还好喝。 库迪也不错</t>
  </si>
  <si>
    <t>就是久久啊丶</t>
  </si>
  <si>
    <t>到底甜不甜</t>
  </si>
  <si>
    <t>甜！不另外加糖都是超级无敌甜</t>
  </si>
  <si>
    <t>彭小佳</t>
  </si>
  <si>
    <t>反正比瑞幸好喝</t>
  </si>
  <si>
    <t>玉米许许</t>
  </si>
  <si>
    <t>不另外加糖都还甜</t>
  </si>
  <si>
    <t>妞宝蛋儿</t>
  </si>
  <si>
    <t>她家的花生拿铁和提拉米苏拿铁好好喝</t>
  </si>
  <si>
    <t>灰栗</t>
  </si>
  <si>
    <t>好喝是好喝就是好甜</t>
  </si>
  <si>
    <t>ChiChiIII</t>
  </si>
  <si>
    <t>空心</t>
  </si>
  <si>
    <t>大橘美式好喝</t>
  </si>
  <si>
    <t>歪歪园</t>
  </si>
  <si>
    <t>讲真，真的感觉没有一些博主说的那么好喝，其实一般</t>
  </si>
  <si>
    <t>卿卿姐姐</t>
  </si>
  <si>
    <t>这两杯好好喝</t>
  </si>
  <si>
    <t>我觉得像苦味巧克力奶茶</t>
  </si>
  <si>
    <t>柚子麻麻</t>
  </si>
  <si>
    <t>个人口味，我觉得这款冰的还不错</t>
  </si>
  <si>
    <t>家生</t>
  </si>
  <si>
    <t>连喝3天了</t>
  </si>
  <si>
    <t>喝了味道一般</t>
  </si>
  <si>
    <t>果妈</t>
  </si>
  <si>
    <t>糙汉纸</t>
  </si>
  <si>
    <t>我直饮口还是蛮好喝的</t>
  </si>
  <si>
    <t>是金金吖🐈</t>
  </si>
  <si>
    <t>马桶上起不来了</t>
  </si>
  <si>
    <t>爱怼人滴</t>
  </si>
  <si>
    <t>我觉得好喝，很久没有喝拿铁了，这杯有一种清爽感</t>
  </si>
  <si>
    <t>肉肉阿姨</t>
  </si>
  <si>
    <t>胖胖子</t>
  </si>
  <si>
    <t>看到好多人推荐，好奇害死猫的我下午点了，真的不好喝</t>
  </si>
  <si>
    <t>多多的打工治愈日记</t>
  </si>
  <si>
    <t>小何同学</t>
  </si>
  <si>
    <t>本来没那么苦的喝完瞬间苦了，浪费钱</t>
  </si>
  <si>
    <t>措措</t>
  </si>
  <si>
    <t>我觉得挺好喝的哈哈哈</t>
  </si>
  <si>
    <t>Y小佳lover</t>
  </si>
  <si>
    <t>黑巧真的哭 但混在一起这个口感你别说真的还行</t>
  </si>
  <si>
    <t>Nothing</t>
  </si>
  <si>
    <t>还行啊我觉得</t>
  </si>
  <si>
    <t>一股香精味，洗洁精味道</t>
  </si>
  <si>
    <t>呦呦鹿鸣phz</t>
  </si>
  <si>
    <t>我觉得大橘美式比苦尽柑来好喝</t>
  </si>
  <si>
    <t>阿娇</t>
  </si>
  <si>
    <t>非常好喝啊。</t>
  </si>
  <si>
    <t>东寺予</t>
  </si>
  <si>
    <t>14" 我觉得这个超级好喝，我觉得古茗的咖啡都很好喝，但是他喝了是真的睡不着觉，我四点才睡着，眼睛瞪得像铜铃</t>
  </si>
  <si>
    <t>假小胖icon</t>
  </si>
  <si>
    <t>依旧ii1</t>
  </si>
  <si>
    <t>这款咖啡不能用吸管，才能喝出最佳的感觉</t>
  </si>
  <si>
    <t>猫猫拉屎守护神🤝</t>
  </si>
  <si>
    <t>航哥爱吃肉</t>
  </si>
  <si>
    <t>我喝了一口丢了</t>
  </si>
  <si>
    <t>🖤</t>
  </si>
  <si>
    <t>我是你老佛爷</t>
  </si>
  <si>
    <t>桂花拿铁不另外加糖必点，古茗的咖啡确实比瑞好喝太多了</t>
  </si>
  <si>
    <t>KITI不姓K</t>
  </si>
  <si>
    <t>我觉得好喝呀</t>
  </si>
  <si>
    <t>周周有钱花。</t>
  </si>
  <si>
    <t>喝了 胃超级难受 倒了 全部</t>
  </si>
  <si>
    <t>李慢慢</t>
  </si>
  <si>
    <t>我觉得还不错，喜欢浓浓的柑子味儿加上奶盖，味道挺好哒</t>
  </si>
  <si>
    <t>ta</t>
  </si>
  <si>
    <t>随一个该死的好奇心</t>
  </si>
  <si>
    <t>時見青 .</t>
  </si>
  <si>
    <t>最爱卡美罗焦糖</t>
  </si>
  <si>
    <t>彭可可</t>
  </si>
  <si>
    <t>我觉得好喝，口感比较丰富</t>
  </si>
  <si>
    <t>Lucas</t>
  </si>
  <si>
    <t>奶咖 网上催太过了 拉环的瀑布可以</t>
  </si>
  <si>
    <t>🐰筝筝🐰</t>
  </si>
  <si>
    <t>这款拿铁很好喝啊，可能个人口味不同吧，我比较喜欢陈皮。</t>
  </si>
  <si>
    <t>ZHoney</t>
  </si>
  <si>
    <t>为啥我觉得挺好喝</t>
  </si>
  <si>
    <t>喵了个咪</t>
  </si>
  <si>
    <t>甜的要s</t>
  </si>
  <si>
    <t>TUTURON🐰</t>
  </si>
  <si>
    <t>被小红书骗去喝的，一点也不甜，苦懵了</t>
  </si>
  <si>
    <t>听说你还在搞什么原创🔒</t>
  </si>
  <si>
    <t>有一种非常奇妙的味道，又难喝又好喝的</t>
  </si>
  <si>
    <t>郡主</t>
  </si>
  <si>
    <t>鸡蛋鹅蛋荷包蛋🍳，不爱我是小坏蛋</t>
  </si>
  <si>
    <t>爱福妞🍓</t>
  </si>
  <si>
    <t>好喝呀，个人近段时间喜欢橘皮口味，把盖子取开直接喝会更好喝，比美式那款好喝。</t>
  </si>
  <si>
    <t>kerui</t>
  </si>
  <si>
    <t>喝了，好喜欢</t>
  </si>
  <si>
    <t>酸汤肥牛包🐈</t>
  </si>
  <si>
    <t>我很喜欢 最近每天一杯</t>
  </si>
  <si>
    <t>吃货也要有文化</t>
  </si>
  <si>
    <t>心碎烤地瓜🍠</t>
  </si>
  <si>
    <t>L...</t>
  </si>
  <si>
    <t>Dec_rius</t>
  </si>
  <si>
    <t>反正很奇怪，不喜欢带有橘子味道的饮品</t>
  </si>
  <si>
    <t>大白兔奶茶</t>
  </si>
  <si>
    <t>我觉得还行啊</t>
  </si>
  <si>
    <t>焦作斯嘉丽</t>
  </si>
  <si>
    <t>serpent</t>
  </si>
  <si>
    <t>我觉得好喝呃</t>
  </si>
  <si>
    <t>冰的好喝，没有咖啡味，可可味苦，不吃苦的可以去可可粉</t>
  </si>
  <si>
    <t>小小酥</t>
  </si>
  <si>
    <t>不能选甜度，要是可以少点糖就好了</t>
  </si>
  <si>
    <t>R ZZ</t>
  </si>
  <si>
    <t>没有那么好喝，咖啡含量很少，奶茶味很浓</t>
  </si>
  <si>
    <t>一碗甜粥</t>
  </si>
  <si>
    <t>这天气喝不了冰的，但热咖啡除了纯美式和纯拿铁，其它都不好喝。</t>
  </si>
  <si>
    <t>LL温暖</t>
  </si>
  <si>
    <t>粤来粤好的我</t>
  </si>
  <si>
    <t>我觉得挺好喝的呀</t>
  </si>
  <si>
    <t>y。</t>
  </si>
  <si>
    <t>还想试试，算了不点了</t>
  </si>
  <si>
    <t>小不忍則卖大萌🌸</t>
  </si>
  <si>
    <t>奇奇怪怪的还是老实喝美式</t>
  </si>
  <si>
    <t>可乐是只猫（带娃版）</t>
  </si>
  <si>
    <t>我喝了跟提拉米苏差不多，里面加了一片柑橘，但是没喝出来那个味道[呃R]</t>
  </si>
  <si>
    <t>全网一个娜</t>
  </si>
  <si>
    <t>我找了好久这个咖啡，没想到古茗居然出了我觉得句句无敌好喝</t>
  </si>
  <si>
    <t>粉红色闪电</t>
  </si>
  <si>
    <t>一定要去可可粉！</t>
  </si>
  <si>
    <t>小猪佩奇Jojo</t>
  </si>
  <si>
    <t>为啥我点的鲜奶拿铁也不怎样。还不如我自己用牛奶冲的咖啡</t>
  </si>
  <si>
    <t>Letty🍓</t>
  </si>
  <si>
    <t>鲜奶拿铁真的好喝</t>
  </si>
  <si>
    <t>如蕾惯尔</t>
  </si>
  <si>
    <t>大橘好喝些</t>
  </si>
  <si>
    <t>Curoikt</t>
  </si>
  <si>
    <t>辣目蚊子</t>
  </si>
  <si>
    <t>迷恋咖啡</t>
  </si>
  <si>
    <t>小张吃饱了🥥</t>
  </si>
  <si>
    <t>喝了 一般</t>
  </si>
  <si>
    <t>马上睡觉</t>
  </si>
  <si>
    <t>我也觉得不好喝，花生那个我也不喜欢可能我就是不喜欢拿铁吧，平时都喝美式的</t>
  </si>
  <si>
    <t>越努力越幸运💪</t>
  </si>
  <si>
    <t>buytherumor</t>
  </si>
  <si>
    <t>这杯巨甜，推荐肯德基同款沃柑拿铁，咖啡味浓点，也没那么甜。</t>
  </si>
  <si>
    <t>有没有喝过的 形容一下什么味道啊</t>
  </si>
  <si>
    <t>朵朵彭</t>
  </si>
  <si>
    <t>我觉得很好喝！！！</t>
  </si>
  <si>
    <t>ZZZZ</t>
  </si>
  <si>
    <t>幸好我结婚了 喝了一口难喝可以给我老公</t>
  </si>
  <si>
    <t>歪优刘yu</t>
  </si>
  <si>
    <t>差点喝吐了</t>
  </si>
  <si>
    <t>昨天喝的花生的挺好喝的</t>
  </si>
  <si>
    <t>Kikiki</t>
  </si>
  <si>
    <t>这玩意点外卖，估计那个可可粉会全部融到杯子里面吧</t>
  </si>
  <si>
    <t>小晓彤。。</t>
  </si>
  <si>
    <t>还是最爱轻椰拿铁</t>
  </si>
  <si>
    <t>Zh0uShυΥΙ</t>
  </si>
  <si>
    <t>月见于心</t>
  </si>
  <si>
    <t>哈哈哈哈我也是，那天点了一杯，结论就是不要随便点新品</t>
  </si>
  <si>
    <t>是的 都是好奇心驱使</t>
  </si>
  <si>
    <t>可爱爆了 我还是最喜欢提拉米苏</t>
  </si>
  <si>
    <t>灯儿🐇</t>
  </si>
  <si>
    <t>我觉得还蛮好喝耶</t>
  </si>
  <si>
    <t>一颗小煤球</t>
  </si>
  <si>
    <t>我觉得是好喝的</t>
  </si>
  <si>
    <t>馒头片儿快点好不好啊</t>
  </si>
  <si>
    <t>热的我觉得蛮好喝的</t>
  </si>
  <si>
    <t>琪儿</t>
  </si>
  <si>
    <t>就这名取得 也很励志了</t>
  </si>
  <si>
    <t>喂完猪喂狗</t>
  </si>
  <si>
    <t>不挺好喝的吗</t>
  </si>
  <si>
    <t>魚</t>
  </si>
  <si>
    <t>他们家的喝来喝去最喜欢的还是生椰拿铁</t>
  </si>
  <si>
    <t>南风知我意</t>
  </si>
  <si>
    <t>还好吧我觉得，挺好喝的</t>
  </si>
  <si>
    <t>骆依Y</t>
  </si>
  <si>
    <t>奶味橙C</t>
  </si>
  <si>
    <t>时光背影</t>
  </si>
  <si>
    <t>桂花拿铁好喝</t>
  </si>
  <si>
    <t>🌾森活魚块</t>
  </si>
  <si>
    <t>我觉得挺好喝的，可能我喜欢橙子味</t>
  </si>
  <si>
    <t>纯情小百合</t>
  </si>
  <si>
    <t>小镜子</t>
  </si>
  <si>
    <t>喝完整个人好难受</t>
  </si>
  <si>
    <t>卡码要拍大</t>
  </si>
  <si>
    <t>？？[呃R]刚喝完 我觉得蛮好喝啊</t>
  </si>
  <si>
    <t>张牙舞抓鱼</t>
  </si>
  <si>
    <t>我觉得挺好喝哒</t>
  </si>
  <si>
    <t>我也是好奇心喝了一口，啊～～还是喝拿铁吧</t>
  </si>
  <si>
    <t>花開複花落</t>
  </si>
  <si>
    <t>喝惯了3.9-7.9自取9.9都觉得贵了</t>
  </si>
  <si>
    <t>美丽世界的孤儿💫</t>
  </si>
  <si>
    <t>릿팜</t>
  </si>
  <si>
    <t>我觉得苦尽柑来挺好喝的</t>
  </si>
  <si>
    <t>解构一颗糖</t>
  </si>
  <si>
    <t>好喝啊，比好事花生好喝多了。</t>
  </si>
  <si>
    <t>好运加倍</t>
  </si>
  <si>
    <t>香蕉奶砖最好喝</t>
  </si>
  <si>
    <t>你别皱眉</t>
  </si>
  <si>
    <t>俺觉得很好喝 清爽</t>
  </si>
  <si>
    <t>安然的碎碎念</t>
  </si>
  <si>
    <t>zoya~</t>
  </si>
  <si>
    <t>更像奶茶，好喝是好喝的</t>
  </si>
  <si>
    <t>A🔅</t>
  </si>
  <si>
    <t>可是好事花生真的好难喝</t>
  </si>
  <si>
    <t>好事花生是花生牛奶味吗</t>
  </si>
  <si>
    <t>小p妙妙屋</t>
  </si>
  <si>
    <t>热的。不另外加糖也好腻</t>
  </si>
  <si>
    <t>灰色小背心</t>
  </si>
  <si>
    <t>HANDR</t>
  </si>
  <si>
    <t>喝焦糖那款吧</t>
  </si>
  <si>
    <t>可颂是面包超人</t>
  </si>
  <si>
    <t>有点甜了 其他还行 当饮料喝</t>
  </si>
  <si>
    <t>小鹿在找答案啦</t>
  </si>
  <si>
    <t>那我等会试试好事花生</t>
  </si>
  <si>
    <t>日尧</t>
  </si>
  <si>
    <t>不好喝吧！像中药</t>
  </si>
  <si>
    <t>知止.</t>
  </si>
  <si>
    <t>我觉得超好喝 很浓郁丰富的口感</t>
  </si>
  <si>
    <t>小金库过乙了嘛</t>
  </si>
  <si>
    <t>咖啡味有点淡，小甜水的味道</t>
  </si>
  <si>
    <t>🐖💨</t>
  </si>
  <si>
    <t>我觉得别用吸管喝比较好喝</t>
  </si>
  <si>
    <t>清欢渡～</t>
  </si>
  <si>
    <t>玖春别风.🌬</t>
  </si>
  <si>
    <t>为啥我们这边闪购外卖店根本没有？</t>
  </si>
  <si>
    <t>Semy（不想努力版）</t>
  </si>
  <si>
    <t>我觉得还不错啊，可可粉的苦➕奶盖淡淡的咸香➕柑橘片的清香，我觉得口感特别的丰富</t>
  </si>
  <si>
    <t>余生浅末</t>
  </si>
  <si>
    <t>古茗咖啡什么最好喝，周一买一杯尝尝</t>
  </si>
  <si>
    <t>Luna</t>
  </si>
  <si>
    <t>我觉得巨好喝！</t>
  </si>
  <si>
    <t>Lemon.Y</t>
  </si>
  <si>
    <t>个人觉得难喝，第一口很清爽，尝到后面就是橘子的味伴着拿铁味，喝不来水果加进去的口味，让我有种晕车的感觉</t>
  </si>
  <si>
    <t>暗影战斧牛排饭（大做实验版）</t>
  </si>
  <si>
    <t>云南你究竟什么时候上[抽泣R]我真的好想尝一尝</t>
  </si>
  <si>
    <t>胖宝</t>
  </si>
  <si>
    <t>我最爱的是提拉米苏拿铁，很好喝</t>
  </si>
  <si>
    <t>美汁源滴自我修炼</t>
  </si>
  <si>
    <t>古茗还是太甜了</t>
  </si>
  <si>
    <t>开水捞饭</t>
  </si>
  <si>
    <t>我喝了两天感觉还不错诶，但是热的会太甜了点，冰的可以</t>
  </si>
  <si>
    <t>小雷雷吖</t>
  </si>
  <si>
    <t>我喝热的 ，喝完拉肚子</t>
  </si>
  <si>
    <t>Dog蓓</t>
  </si>
  <si>
    <t>zznobia</t>
  </si>
  <si>
    <t>ＳS</t>
  </si>
  <si>
    <t>我觉得很好喝 明天还点</t>
  </si>
  <si>
    <t>米糯麻麻</t>
  </si>
  <si>
    <t>摆烂的小张</t>
  </si>
  <si>
    <t>我觉得这个热的好好喝啊</t>
  </si>
  <si>
    <t>咸蛋超人不会飞ZZz</t>
  </si>
  <si>
    <t>生椰拿铁加一份浓缩太够味了，而且不甜</t>
  </si>
  <si>
    <t>安宁🍒</t>
  </si>
  <si>
    <t>我今天点少冰，搅匀了比没搅好喝。大橘美式也喝了，点的不另外加糖，味道淡一些</t>
  </si>
  <si>
    <t>Letty</t>
  </si>
  <si>
    <t>还可以，那个花生的我真的不太喜欢</t>
  </si>
  <si>
    <t>AlwaysMissPotato</t>
  </si>
  <si>
    <t>我觉得超级好喝呀，要喝冰的</t>
  </si>
  <si>
    <t>喝热的还行</t>
  </si>
  <si>
    <t>别号-卓子</t>
  </si>
  <si>
    <t>我哭的很好喝</t>
  </si>
  <si>
    <t>火锅脑袋</t>
  </si>
  <si>
    <t>热得好甜好腻</t>
  </si>
  <si>
    <t>大橘我爱冰的，苦尽甘来我喜欢热的</t>
  </si>
  <si>
    <t>WZL🍒</t>
  </si>
  <si>
    <t>好喝，搅拌过后有点甜</t>
  </si>
  <si>
    <t>明天又是新的一天呢</t>
  </si>
  <si>
    <t>今早喝了，不是我喜欢的口味，还花了13.9巨款</t>
  </si>
  <si>
    <t>有橘子柑子的奶茶都是洗洁精味</t>
  </si>
  <si>
    <t>帥翻全场</t>
  </si>
  <si>
    <t>我今天也喝🍺啦觉得不戳</t>
  </si>
  <si>
    <t>大闪大闪</t>
  </si>
  <si>
    <t>我觉得很好喝诶！！</t>
  </si>
  <si>
    <t>黑犬</t>
  </si>
  <si>
    <t>煎包鼠鼠</t>
  </si>
  <si>
    <t>一颗桃🍑</t>
  </si>
  <si>
    <t>光看这个名字，就觉得这杯饮料不好惹</t>
  </si>
  <si>
    <t>viviandlee</t>
  </si>
  <si>
    <t>我还是喜欢喝大橘</t>
  </si>
  <si>
    <t>我觉得好好喝，我点的少冰</t>
  </si>
  <si>
    <t>Antonia ru</t>
  </si>
  <si>
    <t>我觉得也还可以哦</t>
  </si>
  <si>
    <t>XIII MOON</t>
  </si>
  <si>
    <t>之前出的黑巧拿鐵很好喝，但他不出了</t>
  </si>
  <si>
    <t>Lucky-buss</t>
  </si>
  <si>
    <t>这个味道就很难评</t>
  </si>
  <si>
    <t>酸溜溜66</t>
  </si>
  <si>
    <t>我也是一直刷到，非常好奇！！！跟manner 的清橙🍊拿铁有啥区别啊？因为我个人不太爱manner 的清橙🍊拿铁</t>
  </si>
  <si>
    <t>🌸兜兜有米💰</t>
  </si>
  <si>
    <t>又想喝又怕三高，天天美式</t>
  </si>
  <si>
    <t>睡眠自由人</t>
  </si>
  <si>
    <t>我觉得超级好喝啊本来没抱一点期待的</t>
  </si>
  <si>
    <t>野生小茯苓</t>
  </si>
  <si>
    <t>花生🥜好喝</t>
  </si>
  <si>
    <t>Ssssssiri</t>
  </si>
  <si>
    <t>喝完肚子不舒服吐了[完啦R]</t>
  </si>
  <si>
    <t>看见这个我就想到韩剧苦尽甘来遇到你</t>
  </si>
  <si>
    <t>淡出</t>
  </si>
  <si>
    <t>我也看了你们然后下单了一杯在路上了</t>
  </si>
  <si>
    <t>Vivienne</t>
  </si>
  <si>
    <t>味道不是一般的奇怪</t>
  </si>
  <si>
    <t>看得到太阳吗</t>
  </si>
  <si>
    <t>我也觉得不好喝 喝着就像小时候喝的那种感冒冲剂一条条的那种味道一样</t>
  </si>
  <si>
    <t>不喝奶茶喝什么</t>
  </si>
  <si>
    <t>提拉米苏拿铁好喝 我最爱喝</t>
  </si>
  <si>
    <t>眯眯眼</t>
  </si>
  <si>
    <t>好事花生也不好喝啊，就是拿铁+花生酱</t>
  </si>
  <si>
    <t>止咳糖浆</t>
  </si>
  <si>
    <t>感觉还不错诶 不另外加糖偏甜就是</t>
  </si>
  <si>
    <t>之前香蕉🍌拿铁不错</t>
  </si>
  <si>
    <t>卡美落 提拉米苏也可以</t>
  </si>
  <si>
    <t>粮仓</t>
  </si>
  <si>
    <t>啊哈哈哈 我还说这杯是最好喝的</t>
  </si>
  <si>
    <t>芒果爆爆蛋</t>
  </si>
  <si>
    <t>好事花生也不好喝其实</t>
  </si>
  <si>
    <t>菟纸🐰</t>
  </si>
  <si>
    <t>千万别空喝第一口面上的。。一股子中药味[泪崩R]</t>
  </si>
  <si>
    <t>粒粒橙减肥日志</t>
  </si>
  <si>
    <t>哈哈哈，我也是，好奇心日报</t>
  </si>
  <si>
    <t>吃不胖小妞</t>
  </si>
  <si>
    <t>一样一样</t>
  </si>
  <si>
    <t>我觉得非常非常非常好喝呀！</t>
  </si>
  <si>
    <t>香菇姐姐</t>
  </si>
  <si>
    <t>桂花拿铁也不错</t>
  </si>
  <si>
    <t>呵乌安芳</t>
  </si>
  <si>
    <t>我感觉好喝啊。为啥。上面一口苦，喝到下面甜。</t>
  </si>
  <si>
    <t>我之前最爱提拉米苏拿铁 但是这个我连喝了三天 第一次喝的时候有果粒 巨好喝！喝热的 有股橙子的清香</t>
  </si>
  <si>
    <t>小红薯65F718B3</t>
  </si>
  <si>
    <t>焦糖的那个喝了，巨甜啊我的天</t>
  </si>
  <si>
    <t>Nice</t>
  </si>
  <si>
    <t>味道可以，就是有点甜</t>
  </si>
  <si>
    <t>糯米糕</t>
  </si>
  <si>
    <t>直接喝只能喝到下面部分，可可粉在顶上融入不了，我是打开盖子把可可粉奶盖与咖啡搅和之后再喝，味道更好</t>
  </si>
  <si>
    <t>懒羊羊大王</t>
  </si>
  <si>
    <t>都超级无敌好喝 非常符合我的口味</t>
  </si>
  <si>
    <t>咖啡面包人</t>
  </si>
  <si>
    <t>我好喜欢。我口味是70%巧克力那种。我觉得好好喝啊</t>
  </si>
  <si>
    <t>刚刚刷到说好喝的帖子去买了 但是好甜</t>
  </si>
  <si>
    <t>只有我喜欢三分糖的桂花拿铁吗</t>
  </si>
  <si>
    <t>爱买买的小马甲</t>
  </si>
  <si>
    <t>我也喝了，和提拉米苏的感觉一样，太腻了，血管糊住了。不难喝就甜腻</t>
  </si>
  <si>
    <t>可乐要加冰</t>
  </si>
  <si>
    <t>我也觉得花生的好喝 这个实在……喝了一口就扔了</t>
  </si>
  <si>
    <t>峙</t>
  </si>
  <si>
    <t>嘴巴子里一股香橙味</t>
  </si>
  <si>
    <t>飘摇的气球</t>
  </si>
  <si>
    <t>我觉得很好喝呢</t>
  </si>
  <si>
    <t>🍃亮菁菁</t>
  </si>
  <si>
    <t>广告刷多了今天就试试点了一杯大橘美式，不好喝还是鲜奶咖啡最好</t>
  </si>
  <si>
    <t>十三先生</t>
  </si>
  <si>
    <t>kt💪</t>
  </si>
  <si>
    <t>我还是喜欢生椰拿铁不加糖，冷热都好喝。鲜奶拿铁我喝拉肚子</t>
  </si>
  <si>
    <t>夭妖贰玖（见过梦龙版）</t>
  </si>
  <si>
    <t>不喜欢吃橘子巧克力的不要尝试这款。我个人是非常喜欢，和提拉米苏并列第一，反而花生的喝过一次完全不想喝第二次了</t>
  </si>
  <si>
    <t>不好喝吗我还说整一杯</t>
  </si>
  <si>
    <t>Cute</t>
  </si>
  <si>
    <t>今天买了一杯，不错嘛</t>
  </si>
  <si>
    <t>我好想叫他们不要放那块“柑”，不知道能不能行</t>
  </si>
  <si>
    <t>还有那层可可粉</t>
  </si>
  <si>
    <t>Ccccyour</t>
  </si>
  <si>
    <t>我支持大橘美式</t>
  </si>
  <si>
    <t>一颗🍓</t>
  </si>
  <si>
    <t>热的还可以呀</t>
  </si>
  <si>
    <t>锕姣姣～</t>
  </si>
  <si>
    <t>好事花生拿铁锕！！</t>
  </si>
  <si>
    <t>今天不摆烂！</t>
  </si>
  <si>
    <t>我刚点希望别让我失望</t>
  </si>
  <si>
    <t>*MU木木</t>
  </si>
  <si>
    <t>我感觉一股子槟榔味儿</t>
  </si>
  <si>
    <t>感觉挺好的哇</t>
  </si>
  <si>
    <t>我买了才刷到避雷贴真的一言难尽，但跟褚橙相比，起码没想吐</t>
  </si>
  <si>
    <t>热汽水和苏打水</t>
  </si>
  <si>
    <t>昨天点的热的，我连照片都没拍，不太好喝，可能我不太喜欢这种口味，有点像橙子味太妃糖的感觉</t>
  </si>
  <si>
    <t>俗人</t>
  </si>
  <si>
    <t>我也不是很喜欢</t>
  </si>
  <si>
    <t>🐰小叶同学啊</t>
  </si>
  <si>
    <t>支持古茗</t>
  </si>
  <si>
    <t>微胖开心果</t>
  </si>
  <si>
    <t>好喝阿，柑橘味道先有点苦咖啡，有奶香，</t>
  </si>
  <si>
    <t>遥遥而上</t>
  </si>
  <si>
    <t>kku（邪恶猫猫林版）</t>
  </si>
  <si>
    <t>奇怪的好喝。昨天喝了今天又点了</t>
  </si>
  <si>
    <t>是只鼻涕🐶🎾🦇</t>
  </si>
  <si>
    <t>他家的话梅气泡美式真的超级好喝，可惜下架了</t>
  </si>
  <si>
    <t>momo（炒乌冬版</t>
  </si>
  <si>
    <t>嘿呀嘿呀嘿～</t>
  </si>
  <si>
    <t>我觉得开心果拿铁世界第一，没有之一，只可惜目前下架了，之前上架的时候一天一杯</t>
  </si>
  <si>
    <t>都少管我</t>
  </si>
  <si>
    <t>开水泡一切</t>
  </si>
  <si>
    <t>虽然说千人千味，但对我来说，最近的提拉米苏和苦尽柑来都很难喝，很甜很腻，而且都有种独特的香精味</t>
  </si>
  <si>
    <t>婷三岁🌸喜欢张杰</t>
  </si>
  <si>
    <t>我觉得好好喝。</t>
  </si>
  <si>
    <t>酥糖酥呀</t>
  </si>
  <si>
    <t>本来准备买的，避雷</t>
  </si>
  <si>
    <t>丑芒星✨</t>
  </si>
  <si>
    <t>啊哈我觉得跟manner清橙拿铁一样好喝的程度</t>
  </si>
  <si>
    <t>牙开开</t>
  </si>
  <si>
    <t>好喝d</t>
  </si>
  <si>
    <t>一腔愚勇</t>
  </si>
  <si>
    <t>他家的提拉米苏拿铁好喝</t>
  </si>
  <si>
    <t>天蝎女</t>
  </si>
  <si>
    <t>和褚橙拿铁比哪个好喝</t>
  </si>
  <si>
    <t>aaa</t>
  </si>
  <si>
    <t>我喜欢提拉米苏拿铁</t>
  </si>
  <si>
    <t>我不是小姐姐</t>
  </si>
  <si>
    <t>这个也还不错，喝不了太苦的记得七分甜。不过更适合夏天，因为一点不能少少冰</t>
  </si>
  <si>
    <t>张张张小野</t>
  </si>
  <si>
    <t>要这么说的话，去试试茶颜的咖啡</t>
  </si>
  <si>
    <t>肉肉小陈</t>
  </si>
  <si>
    <t>比瑞幸那个褚橙好喝一万倍</t>
  </si>
  <si>
    <t>阿花</t>
  </si>
  <si>
    <t>迪朵女鞋官方号</t>
  </si>
  <si>
    <t>瑞幸的褚橙还比这个好喝</t>
  </si>
  <si>
    <t>蛋拉</t>
  </si>
  <si>
    <t>还是乖乖喝提拉米苏拿铁</t>
  </si>
  <si>
    <t>璐</t>
  </si>
  <si>
    <t>好事花生我都觉得不太好喝</t>
  </si>
  <si>
    <t>菜菜菜菜菜包子</t>
  </si>
  <si>
    <t>啊。我现在就在喝。挺喜欢的</t>
  </si>
  <si>
    <t>我总是不懂你的意思</t>
  </si>
  <si>
    <t>少冰好好喝</t>
  </si>
  <si>
    <t>立羽羽</t>
  </si>
  <si>
    <t>wen</t>
  </si>
  <si>
    <t>确实很一般，花了13.9大洋，都够喝两杯古茗了</t>
  </si>
  <si>
    <t>哈哈 我是不太喜欢</t>
  </si>
  <si>
    <t>别闹，我在打怪兽🐯</t>
  </si>
  <si>
    <t>真好喝明天接着喝</t>
  </si>
  <si>
    <t>也不难喝 只是我不太喜欢这个味道</t>
  </si>
  <si>
    <t>握不住的沙</t>
  </si>
  <si>
    <t>我和你相反。我觉得这个好好喝，好事发生好难喝，提拉米苏太腻</t>
  </si>
  <si>
    <t>我觉得好事花生一般般 比这个好喝 但也没那么惊艳 提拉米苏没有尝试过 最爱的还是轻椰</t>
  </si>
  <si>
    <t>Yuri</t>
  </si>
  <si>
    <t>味道有点复杂，但是我喜欢</t>
  </si>
  <si>
    <t>是的 形容不好那个味道 各人口味不同嘛 也不是难以下咽 我觉得不难喝但也不好喝</t>
  </si>
  <si>
    <t>苦尽柑来遇见你？</t>
  </si>
  <si>
    <t>在逃丝娃娃</t>
  </si>
  <si>
    <t>真是千人千味，我觉得好喝，不过我没要可可粉</t>
  </si>
  <si>
    <t>不要可可粉估计要好点</t>
  </si>
  <si>
    <t>冰抹茶团子</t>
  </si>
  <si>
    <t>不能说难喝，香精味重我也不喜欢这个味道[呃R]</t>
  </si>
  <si>
    <t>何小花</t>
  </si>
  <si>
    <t>对，我也觉得不好喝，一股子香精味</t>
  </si>
  <si>
    <t>热冲冷萃（手搓ing</t>
  </si>
  <si>
    <t>超级难喝，像橘子味的感冒药（个人观点）</t>
  </si>
  <si>
    <t>瑞瑞大魔王</t>
  </si>
  <si>
    <t>昨天喝的感觉好好喝呢，这个要冰的味道好</t>
  </si>
  <si>
    <t>金金金🌞</t>
  </si>
  <si>
    <t>难喝，越喝越难喝14.5一点也不划算</t>
  </si>
  <si>
    <t>💬</t>
  </si>
  <si>
    <t>Ligge</t>
  </si>
  <si>
    <t>不好喝，比瑞的那个更难喝</t>
  </si>
  <si>
    <t>💋与神对话</t>
  </si>
  <si>
    <t>比瑞幸的褚橙拿铁好喝点吧，瑞幸的那款一塌糊涂</t>
  </si>
  <si>
    <t>好难喝，我还是喜欢瑞瑞橙c</t>
  </si>
  <si>
    <t>Lyn_n</t>
  </si>
  <si>
    <t>好奇心驱使点了一杯，实在太难喝了</t>
  </si>
  <si>
    <t>不吃葱花女士</t>
  </si>
  <si>
    <t>一样，不好喝</t>
  </si>
  <si>
    <t>好瘦喔</t>
  </si>
  <si>
    <t>刚到的 好难喝</t>
  </si>
  <si>
    <t>爱喝摩卡的苏苏🍑</t>
  </si>
  <si>
    <t>不好喝 感觉都是可可粉得味道 喝两口丢了</t>
  </si>
  <si>
    <t>漠漠漠漠漠漠</t>
  </si>
  <si>
    <t>这个真不好喝，大橘美式好喝多了</t>
  </si>
  <si>
    <t>恐龙蛋刘飞叽</t>
  </si>
  <si>
    <t>太难喝了齁甜</t>
  </si>
  <si>
    <t>小包子</t>
  </si>
  <si>
    <t>刚喝，味道不融合，有种各论过各的，还是提拉米苏</t>
  </si>
  <si>
    <t>Shawty</t>
  </si>
  <si>
    <t>卷不动的辣辣🐍</t>
  </si>
  <si>
    <t>好难喝，我喝了一口就扔了，像洗洁精</t>
  </si>
  <si>
    <t>这杯刚到手的时候直接插管好好喝 搅开了就不行了 好奇怪[呃R]</t>
  </si>
  <si>
    <t>一颗板栗树</t>
  </si>
  <si>
    <t>辣椒香菜</t>
  </si>
  <si>
    <t>等我明天上班打卡看看口感如何！</t>
  </si>
  <si>
    <t>萌面鲜师追新记</t>
  </si>
  <si>
    <t>横竖得尝一下，我还没喝过古茗的咖啡家附近这家不做咖啡！</t>
  </si>
  <si>
    <t>古茗咖啡挺不错的</t>
  </si>
  <si>
    <t>椰云拿铁最好喝，我的top1，居然给我下架了，好讨厌。</t>
  </si>
  <si>
    <t>熙熙</t>
  </si>
  <si>
    <t>从来没喝过古茗今天看到这个帖子想试一下他们家咖啡了</t>
  </si>
  <si>
    <t>用户62078FEC</t>
  </si>
  <si>
    <t>盲客</t>
  </si>
  <si>
    <t>我觉得好事，花生也很难喝。</t>
  </si>
  <si>
    <t>헐아</t>
  </si>
  <si>
    <t>难喝的要死！</t>
  </si>
  <si>
    <t>相改大守</t>
  </si>
  <si>
    <t>这个真的好难喝</t>
  </si>
  <si>
    <t>昨天刷到一个帖子说巨好喝。今天买来试试，可可粉简直是败笔。橘子味也很奇怪。</t>
  </si>
  <si>
    <t>很奇怪的味道 有点像那个 橘红的味道</t>
  </si>
  <si>
    <t>香草籽为什么下架！古茗你糊涂啊</t>
  </si>
  <si>
    <t>周末一定要喝奶茶</t>
  </si>
  <si>
    <t>我感觉好好喝，我和我朋友点了几天，冰的好喝，热的就没那么丰富了</t>
  </si>
  <si>
    <t>阿拉阿拉橙</t>
  </si>
  <si>
    <t>甘蔗火山</t>
  </si>
  <si>
    <t>我觉得很厚重很齁很甜很恶心...喝了一口直接给我干沉默了，但是我姐妹觉得超好喝，人和人的喜好真的差别很大，好奇的朋友可以试试</t>
  </si>
  <si>
    <t>对我就是好奇 但是我点的这家不加糖的不甜 苦涩味特别重 味道有点子奇怪</t>
  </si>
  <si>
    <t>Roy 这些品牌真的不知道中啥邪，奈雪一个也是，瑞幸淡如水，我之前不喝古茗，被轻椰惊艳到，开始喝他的咖啡，苹果流沙美式下架，柠檬美式下架，轻椰下架，啥好喝下啥</t>
  </si>
  <si>
    <t>对最近很爱古茗的咖啡 轻椰下架真的意难平</t>
  </si>
  <si>
    <t>难喝 和咖啡没什么关系，不如鲜奶拿铁好喝啊</t>
  </si>
  <si>
    <t>味道有点奇怪了</t>
  </si>
  <si>
    <t>Sharon</t>
  </si>
  <si>
    <t>这个名字让我有一种辛苦了一辈子，终于买得起一杯喝了</t>
  </si>
  <si>
    <t>我真生气了</t>
  </si>
  <si>
    <t>我也是因为名字所以觉得特别需要尝试一下！</t>
  </si>
  <si>
    <t>展开 76 条回复</t>
  </si>
  <si>
    <t>默默 有喝过热的吗，好喝吗？</t>
  </si>
  <si>
    <t>星期几.</t>
  </si>
  <si>
    <t>好喝！正在喝</t>
  </si>
  <si>
    <t>展开 21 条回复</t>
  </si>
  <si>
    <t>Clouds 云端（转型升级） 好喝，正在喝</t>
  </si>
  <si>
    <t>其实</t>
  </si>
  <si>
    <t>不另外加糖的甜度咋样呀？</t>
  </si>
  <si>
    <t>💓阿拉敏 好喝</t>
  </si>
  <si>
    <t>yajd</t>
  </si>
  <si>
    <t>甜不甜呀</t>
  </si>
  <si>
    <t>好运降临 这个还不错呢，每次古茗上新品必须都得尝尝，明天准备喝大橘美式</t>
  </si>
  <si>
    <t>大橘美式我觉得一般 不如这个！！！</t>
  </si>
  <si>
    <t>紫葡萄🍇 和瑞幸的褚橙拿铁有区别吗</t>
  </si>
  <si>
    <t>比那个口味更有层次感！</t>
  </si>
  <si>
    <t>香蕉你个卜呐呐 好看哈哈</t>
  </si>
  <si>
    <t>烟火</t>
  </si>
  <si>
    <t>这是什么</t>
  </si>
  <si>
    <t>UNL可为教育 想问问现在古茗是啥外送袋呀还是彦祖嘛</t>
  </si>
  <si>
    <t>我在店里买的呢</t>
  </si>
  <si>
    <t>我真生气了 作者 就是冰太多了 喝不够！！！！</t>
  </si>
  <si>
    <t>JM</t>
  </si>
  <si>
    <t>可以去冰吗</t>
  </si>
  <si>
    <t>🍇萄 不另糖会不会很甜？</t>
  </si>
  <si>
    <t>我个人口味觉得没有很甜 因为有可可粉在呢</t>
  </si>
  <si>
    <t>reset～ 让我想到那部韩剧 也叫苦尽柑来遇见你</t>
  </si>
  <si>
    <t>yy吃个橘子</t>
  </si>
  <si>
    <t>韩国</t>
  </si>
  <si>
    <t>芝士塔🌞 橘子味好浓，爱了✨</t>
  </si>
  <si>
    <t>味道真的很妙我也爱了！</t>
  </si>
  <si>
    <t>辣条公主 好喝</t>
  </si>
  <si>
    <t>嘻嘻我也觉得！</t>
  </si>
  <si>
    <t>睡不着的粉色荔枝</t>
  </si>
  <si>
    <t>好喝，刷到就立马点了</t>
  </si>
  <si>
    <t>聪明小宝</t>
  </si>
  <si>
    <t>Mokamoka</t>
  </si>
  <si>
    <t>就是贵，没有券要21</t>
  </si>
  <si>
    <t>我们这里今天只要13.9，你那儿怎么那么贵啊！</t>
  </si>
  <si>
    <t>消灭小酥肉 昨天喝了热的，下次试试冰的</t>
  </si>
  <si>
    <t>妄想魚</t>
  </si>
  <si>
    <t>虾米鱼丸 拿铁晚上喝会睡不着嘛</t>
  </si>
  <si>
    <t>不瞒你说我今天喝了四杯咖啡 不影响我睡觉哈哈哈</t>
  </si>
  <si>
    <t>萌涵 贼好喝</t>
  </si>
  <si>
    <t>我喜欢静静</t>
  </si>
  <si>
    <t>就这名字子都要试试</t>
  </si>
  <si>
    <t>没错！</t>
  </si>
  <si>
    <t>朝夕而忘 好喝！5分钟喝完了</t>
  </si>
  <si>
    <t>你怎么是这种杯子呀？</t>
  </si>
  <si>
    <t>必有回响_ 热的好喝不</t>
  </si>
  <si>
    <t>我建议喝少冰！</t>
  </si>
  <si>
    <t>贰拾壹。</t>
  </si>
  <si>
    <t>所以好喝吗？</t>
  </si>
  <si>
    <t>我觉得好喝呀昨天喝了今天也喝了</t>
  </si>
  <si>
    <t>摆烂专家不摆烂🧀 中午喝了大橘美式，搞得我下午又想喝一杯</t>
  </si>
  <si>
    <t>哈哈我中午把这两杯都喝啦</t>
  </si>
  <si>
    <t>蓝莓酸奶 橙子味吗</t>
  </si>
  <si>
    <t>有 但不全是呀</t>
  </si>
  <si>
    <t>万幸得以相识 没有甜腻感，清爽的口感</t>
  </si>
  <si>
    <t>可以不要要芝士奶盖吗？</t>
  </si>
  <si>
    <t>选项里面没有这个哦 你可以备注看看 但是有奶盖味道更丰富呀</t>
  </si>
  <si>
    <t>淅淅雨</t>
  </si>
  <si>
    <t>我喝的少冰 好喝呢</t>
  </si>
  <si>
    <t>小红薯39D8AD36</t>
  </si>
  <si>
    <t>今天试了还不错</t>
  </si>
  <si>
    <t>欣</t>
  </si>
  <si>
    <t>真的超好喝，第一次喝类似的拿铁</t>
  </si>
  <si>
    <t>寓意还好</t>
  </si>
  <si>
    <t>我刚刚买的那杯我怀疑店员做错了，没有撒可可粉和柑橘片，就是一杯拿铁的样子</t>
  </si>
  <si>
    <t>哇 那就失去灵魂了</t>
  </si>
  <si>
    <t>苦尽甘来真是好可怕的形容</t>
  </si>
  <si>
    <t>啊？这不是很好的祝福吗</t>
  </si>
  <si>
    <t>小玫</t>
  </si>
  <si>
    <t>这杯热量很厉害吧</t>
  </si>
  <si>
    <t>有奶盖肯定热量不低的</t>
  </si>
  <si>
    <t>AWu</t>
  </si>
  <si>
    <t>什么味</t>
  </si>
  <si>
    <t>柑橘调的拿铁 清爽口感 我喜欢先喝奶盖</t>
  </si>
  <si>
    <t>玛丽玛丽奥利奥</t>
  </si>
  <si>
    <t>啥味道的</t>
  </si>
  <si>
    <t>柑橘调整体更丰富的拿铁～</t>
  </si>
  <si>
    <t>佩奇和乔治🐔🐯 不好喝，刚喝，也不知道是不是制作的问题</t>
  </si>
  <si>
    <t>可能是口味不对你的心 咱换别的喝</t>
  </si>
  <si>
    <t>Akiro</t>
  </si>
  <si>
    <t>不好喝，太甜了</t>
  </si>
  <si>
    <t>那喝别的</t>
  </si>
  <si>
    <t>有橘子味吗？</t>
  </si>
  <si>
    <t>-Gunnnnn-</t>
  </si>
  <si>
    <t>热的会不会很甜</t>
  </si>
  <si>
    <t>高冷小程</t>
  </si>
  <si>
    <t>不会 热的也很好喝</t>
  </si>
  <si>
    <t>可以看一下杯子吗？感觉没看到过这个花纹的</t>
  </si>
  <si>
    <t>我们这里就是蜡笔小新联名没用完的杯子</t>
  </si>
  <si>
    <t>嘉语</t>
  </si>
  <si>
    <t>跟瑞幸那个褚橙拿铁比呢？</t>
  </si>
  <si>
    <t>瑞幸咖啡味更重一点 这个果香味带可可味</t>
  </si>
  <si>
    <t>梅林阳</t>
  </si>
  <si>
    <t>是甘蔗的？</t>
  </si>
  <si>
    <t>是柑橘调哈哈哈</t>
  </si>
  <si>
    <t>随心所欲的元宝仔</t>
  </si>
  <si>
    <t>上面是什么啊？怎么看着脏兮兮</t>
  </si>
  <si>
    <t>充棉</t>
  </si>
  <si>
    <t>可可粉！</t>
  </si>
  <si>
    <t>感觉太厚重了 有点齁 本来期待manner类似口感的</t>
  </si>
  <si>
    <t>我先喝了奶盖 然后再搅一搅就很好</t>
  </si>
  <si>
    <t>米妮熊的海洋哲学🐬 此时此刻正在喝，明天还点</t>
  </si>
  <si>
    <t>嘿嘿我也是 昨天喝了今天也喝啦</t>
  </si>
  <si>
    <t>冰拿铁</t>
  </si>
  <si>
    <t>真的好喝吗？甜不？</t>
  </si>
  <si>
    <t>不甜呀 如果你单喝奶盖可能会有点 记得搅匀</t>
  </si>
  <si>
    <t>小梨涡🍐</t>
  </si>
  <si>
    <t>他家的每一款咖啡都超好喝</t>
  </si>
  <si>
    <t>困zzz</t>
  </si>
  <si>
    <t>就是拿铁味嘛还是啥</t>
  </si>
  <si>
    <t>柑橘调更有层次的拿铁～</t>
  </si>
  <si>
    <t>麻薯来一口吧</t>
  </si>
  <si>
    <t>超好喝！！</t>
  </si>
  <si>
    <t>不吃香菇</t>
  </si>
  <si>
    <t>古茗的咖啡真的做的好好喝呀</t>
  </si>
  <si>
    <t>我饿的时候吃很多饭</t>
  </si>
  <si>
    <t>啥味道</t>
  </si>
  <si>
    <t>芬兰</t>
  </si>
  <si>
    <t>清爽橙子味的拿铁～ 上层的可可奶盖也不错</t>
  </si>
  <si>
    <t>小宝的名字叫Yola</t>
  </si>
  <si>
    <t>我怎么觉得好甜已经不另外加糖了，可能点冰的稀释一下会好点</t>
  </si>
  <si>
    <t>先喝点奶盖 再搅匀喝 冰的！！！</t>
  </si>
  <si>
    <t>有钱干锅兔🐰</t>
  </si>
  <si>
    <t>今天喝了 好喝</t>
  </si>
  <si>
    <t>快乐的鸡蛋黄</t>
  </si>
  <si>
    <t>好喝！哈哈哈哈就是有一股烂橘子味</t>
  </si>
  <si>
    <t>fkl</t>
  </si>
  <si>
    <t>这个很甜吗？还是很苦。</t>
  </si>
  <si>
    <t>壹颗团子</t>
  </si>
  <si>
    <t>古茗现在做咖啡有一套</t>
  </si>
  <si>
    <t>酱酱子</t>
  </si>
  <si>
    <t>等我回来喝！我</t>
  </si>
  <si>
    <t>安静的懒猫猫</t>
  </si>
  <si>
    <t>我们明天上，我一定要喝一杯！</t>
  </si>
  <si>
    <t>星纱挽源💌</t>
  </si>
  <si>
    <t>推荐一下甜度</t>
  </si>
  <si>
    <t>不加糖 少冰 先喝几口奶盖 再搅匀 无敌</t>
  </si>
  <si>
    <t>超好喝[完啦R]，他家我只喝这款，还有那个手剥大橘🍊，酸甜可口，喝的上瘾了。其他对我来说都太齁甜了，无糖都能给我送走。</t>
  </si>
  <si>
    <t>小红薯66C5FC4E</t>
  </si>
  <si>
    <t>好喝吗 中国人不骗中国人</t>
  </si>
  <si>
    <t>我这里已经下架了</t>
  </si>
  <si>
    <t>惠敏家</t>
  </si>
  <si>
    <t>秋念初</t>
  </si>
  <si>
    <t>你先去</t>
  </si>
  <si>
    <t>真的好喝吗想试试了</t>
  </si>
  <si>
    <t>试试！！</t>
  </si>
  <si>
    <t>Suertezzzzz</t>
  </si>
  <si>
    <t>游离的羧基</t>
  </si>
  <si>
    <t>我明天一定要喝！</t>
  </si>
  <si>
    <t>小十六</t>
  </si>
  <si>
    <t>咋样甜不甜呀</t>
  </si>
  <si>
    <t>香菜芹菜我都爱呢🌾（童七七点赞版</t>
  </si>
  <si>
    <t>糯米福星</t>
  </si>
  <si>
    <t>周一喝</t>
  </si>
  <si>
    <t>快去试试！</t>
  </si>
  <si>
    <t>赐一丈红</t>
  </si>
  <si>
    <t>好 谁喝了蹲一个</t>
  </si>
  <si>
    <t>饿了龙尼</t>
  </si>
  <si>
    <t>oka</t>
  </si>
  <si>
    <t>没开学</t>
  </si>
  <si>
    <t>木木子酱。</t>
  </si>
  <si>
    <t>雨睐</t>
  </si>
  <si>
    <t>我猜你不喜欢</t>
  </si>
  <si>
    <t>只想躺平 可能我的口味不对，我感觉一下子我没有苦尽柑来</t>
  </si>
  <si>
    <t>上面的可可粉感觉会呛到我哈哈哈</t>
  </si>
  <si>
    <t>玲选好房 看到这个名字，明天得尝一下</t>
  </si>
  <si>
    <t>Byeol Satang</t>
  </si>
  <si>
    <t>乌龙迷迭香</t>
  </si>
  <si>
    <t>我也喝了 感觉是柚子味儿</t>
  </si>
  <si>
    <t>冰棍</t>
  </si>
  <si>
    <t>我们这边没有古茗</t>
  </si>
  <si>
    <t>西伯利亚社恐母猴</t>
  </si>
  <si>
    <t>明天就去点</t>
  </si>
  <si>
    <t>一只渺渺</t>
  </si>
  <si>
    <t>喝了，真的好喝</t>
  </si>
  <si>
    <t>又来吃面包啦</t>
  </si>
  <si>
    <t>苦吗，</t>
  </si>
  <si>
    <t>哎对对</t>
  </si>
  <si>
    <t>个人感觉报喝，喝着很怪，还腻。就像那个瑞幸豆乳芝士拿铁，感觉差不多腻，不过这款多了橙子味儿，给人一种想清新没清新起来的感觉。</t>
  </si>
  <si>
    <t>你去买了带来伤害，给我个，</t>
  </si>
  <si>
    <t>交出蛋糕🍰</t>
  </si>
  <si>
    <t>WHY苏苏苏福</t>
  </si>
  <si>
    <t>syoyuukoko._.jo</t>
  </si>
  <si>
    <t>这个名字饿不晓丽</t>
  </si>
  <si>
    <t>今天星期几</t>
  </si>
  <si>
    <t>没有诶！下次试试</t>
  </si>
  <si>
    <t>睡到人间煮饭时</t>
  </si>
  <si>
    <t>奶是橙子奶 很好喝</t>
  </si>
  <si>
    <t>是泔水吗</t>
  </si>
  <si>
    <t>snowpie</t>
  </si>
  <si>
    <t>小小兔</t>
  </si>
  <si>
    <t>我感觉在喝果粒橙………</t>
  </si>
  <si>
    <t>郑小兔。</t>
  </si>
  <si>
    <t>你先试！</t>
  </si>
  <si>
    <t>我的生活一点也不苦，所以这款我拒绝</t>
  </si>
  <si>
    <t>小红薯5F44E83F</t>
  </si>
  <si>
    <t>我也想试试</t>
  </si>
  <si>
    <t>无名设计素材</t>
  </si>
  <si>
    <t>好喝，好浓郁，喜欢</t>
  </si>
  <si>
    <t>小波不能再吃了</t>
  </si>
  <si>
    <t>我也准备好了</t>
  </si>
  <si>
    <t>好喝 冲啊</t>
  </si>
  <si>
    <t>狗生万岁</t>
  </si>
  <si>
    <t>我刷到了！看起来就好喝！[完啦R][完啦R][完啦R]</t>
  </si>
  <si>
    <t>青留山</t>
  </si>
  <si>
    <t>确实好喝！</t>
  </si>
  <si>
    <t>如若少年</t>
  </si>
  <si>
    <t>这边没有</t>
  </si>
  <si>
    <t>color for you</t>
  </si>
  <si>
    <t>朋友说还行不惊艳</t>
  </si>
  <si>
    <t>西蒙说今天很开心</t>
  </si>
  <si>
    <t>下次打麻将就喝它</t>
  </si>
  <si>
    <t>廷麻 我也去尝试一下</t>
  </si>
  <si>
    <t>我等会尝尝</t>
  </si>
  <si>
    <t>一只土豆打南边来</t>
  </si>
  <si>
    <t>哦豁，这么及时的推送</t>
  </si>
  <si>
    <t>少来这桃</t>
  </si>
  <si>
    <t>西安有没有古茗</t>
  </si>
  <si>
    <t>雪糕要早睡 ！！</t>
  </si>
  <si>
    <t>小板栗大王</t>
  </si>
  <si>
    <t>OMG没喝专门喝桃胶木薯去了</t>
  </si>
  <si>
    <t>小猫蓁蓁</t>
  </si>
  <si>
    <t>我也点</t>
  </si>
  <si>
    <t>摸鱼欣球大使</t>
  </si>
  <si>
    <t>明天先</t>
  </si>
  <si>
    <t>名字就值得我们去试试</t>
  </si>
  <si>
    <t>boi6928299 很一般，就是烤橘子的味道。</t>
  </si>
  <si>
    <t>比翼鸟-</t>
  </si>
  <si>
    <t>可以下周三喝</t>
  </si>
  <si>
    <t>好运</t>
  </si>
  <si>
    <t>好久没喝古茗！为啥南京没有！</t>
  </si>
  <si>
    <t>小红薯64CAFC9B</t>
  </si>
  <si>
    <t>新杯子吗</t>
  </si>
  <si>
    <t>一般 不如生椰拿铁</t>
  </si>
  <si>
    <t>每天都想喝一杯🍵</t>
  </si>
  <si>
    <t>点过来我试一下</t>
  </si>
  <si>
    <t>奶茶不加糖🍬</t>
  </si>
  <si>
    <t>一点咖啡味没有</t>
  </si>
  <si>
    <t>小红薯68CED613</t>
  </si>
  <si>
    <t>哇 那我要试试了</t>
  </si>
  <si>
    <t>刚刚好</t>
  </si>
  <si>
    <t>下午尝尝</t>
  </si>
  <si>
    <t>俺叫王刚</t>
  </si>
  <si>
    <t>等10点开门的！</t>
  </si>
  <si>
    <t>辄止</t>
  </si>
  <si>
    <t>三亚怎么没有</t>
  </si>
  <si>
    <t>吃点月亮</t>
  </si>
  <si>
    <t>可可可可奕（aespa上大屏版</t>
  </si>
  <si>
    <t>已喝 好喝！！非常！</t>
  </si>
  <si>
    <t>不想起名字</t>
  </si>
  <si>
    <t>不好喝，跟之前几个品相比差很多</t>
  </si>
  <si>
    <t>您换别的</t>
  </si>
  <si>
    <t>怀未寝</t>
  </si>
  <si>
    <t>也没关系 难喝咱喝别的</t>
  </si>
  <si>
    <t>相濡以沫、 真的嘛？心动了</t>
  </si>
  <si>
    <t>真哒！</t>
  </si>
  <si>
    <t>AAA鱼市批发狒总</t>
  </si>
  <si>
    <t>明天早上点一杯</t>
  </si>
  <si>
    <t>风717</t>
  </si>
  <si>
    <t>哈哈哈哈哈哈哈喝</t>
  </si>
  <si>
    <t>猫霸天</t>
  </si>
  <si>
    <t>我看看</t>
  </si>
  <si>
    <t>Lllyyyy</t>
  </si>
  <si>
    <t>小汉堡宝～</t>
  </si>
  <si>
    <t>我去 可以一试</t>
  </si>
  <si>
    <t>天凉好个秋</t>
  </si>
  <si>
    <t>找个时间试试</t>
  </si>
  <si>
    <t>开水老大</t>
  </si>
  <si>
    <t>买</t>
  </si>
  <si>
    <t>jerry</t>
  </si>
  <si>
    <t>类</t>
  </si>
  <si>
    <t>你去试试看</t>
  </si>
  <si>
    <t>高低去试一下</t>
  </si>
  <si>
    <t>借来的猫</t>
  </si>
  <si>
    <t>下周再吃</t>
  </si>
  <si>
    <t>creamtah</t>
  </si>
  <si>
    <t>到底能不能开来上海了。。。</t>
  </si>
  <si>
    <t>高领茅一</t>
  </si>
  <si>
    <t>我都没看见有这款</t>
  </si>
  <si>
    <t>奥利奥奶盖太好喝了吧</t>
  </si>
  <si>
    <t>这个名字高低都要喝一下</t>
  </si>
  <si>
    <t>AA藕片打孔肖哥</t>
  </si>
  <si>
    <t>老公你先尝尝</t>
  </si>
  <si>
    <t>cony貓貓兔</t>
  </si>
  <si>
    <t>感觉是仙品[完啦R]</t>
  </si>
  <si>
    <t>1shalanome</t>
  </si>
  <si>
    <t>🉑</t>
  </si>
  <si>
    <t>大风来了，吹什么吹💨</t>
  </si>
  <si>
    <t>古茗没喝过好喝的</t>
  </si>
  <si>
    <t>麦</t>
  </si>
  <si>
    <t>困困小熊饼🍪</t>
  </si>
  <si>
    <t>哇这看着可以</t>
  </si>
  <si>
    <t>布蕾脆脆奶芙</t>
  </si>
  <si>
    <t>好好好</t>
  </si>
  <si>
    <t>只道寻常</t>
  </si>
  <si>
    <t>包尝的</t>
  </si>
  <si>
    <t>没有糖浆吧？</t>
  </si>
  <si>
    <t>应该放了橙子味的糖浆吧</t>
  </si>
  <si>
    <t>感觉没有咖啡味，可可粉挺苦的，剩下的混合液体有种香橙味的阿尔卑斯棒棒糖的味道，我点的还是冰的，都觉得有些甜。</t>
  </si>
  <si>
    <t>yes！！我也是点的冰的，咖啡部分被我先拿吸管吸完了剩下的甜水加了点冰块兑着喝当饮料还蛮好喝的。咖啡味真的好淡，但我喝的这杯可可粉存在感不是特别强，一开始能尝出一点点可可苦味，后面也没了</t>
  </si>
  <si>
    <t>呃呃啊啊，我现在在家，没喝过纠结要不要出门喝这个[呃R]</t>
  </si>
  <si>
    <t>我感觉不好喝 不知道是不是我们这里做的 喝着好奇怪</t>
  </si>
  <si>
    <t>29-</t>
  </si>
  <si>
    <t>我觉得好好喝啊 吊打其他精品咖啡店的橘皮拿铁 没两下我就喝完了 太好喝了</t>
  </si>
  <si>
    <t>冷的好喝还是热的好喝啊 准备点 挺急的</t>
  </si>
  <si>
    <t>展开 29 条回复</t>
  </si>
  <si>
    <t>玫瑰味的肉肉 和纯提拉米苏哪个好喝</t>
  </si>
  <si>
    <t>我喝不惯提拉米苏感觉味道很普通诶</t>
  </si>
  <si>
    <t>好喝 得不加糖</t>
  </si>
  <si>
    <t>王大人就是我啊私人版（叠加看过极光版）</t>
  </si>
  <si>
    <t>不另外加糖甜吗姐妹</t>
  </si>
  <si>
    <t>章鱼哥🐙 有人告诉我 真的好喝吗 喜欢和咖啡重点的 平时喝咖啡不加糖的</t>
  </si>
  <si>
    <t>我平时喝咖啡奶茶基本不加糖，这个对我来说甜了</t>
  </si>
  <si>
    <t>You I 热的不好喝不死心掉了杯凉的</t>
  </si>
  <si>
    <t>毕b</t>
  </si>
  <si>
    <t>冷的好喝么 姐妹</t>
  </si>
  <si>
    <t>哈哈哈 这个点冰的还是热的，那个拍照好看</t>
  </si>
  <si>
    <t>一颗🎃（见过颜人中版）</t>
  </si>
  <si>
    <t>冰的牌子好看，热的暖一点</t>
  </si>
  <si>
    <t>陳. 古茗是悦鲜活 上次看到了</t>
  </si>
  <si>
    <t>古茗是冰博朗，上次我看人家店员拿出来的，难道是各个配比</t>
  </si>
  <si>
    <t>希嘻k 好喝</t>
  </si>
  <si>
    <t>可以拿图吗？宝宝，我拍的不好看</t>
  </si>
  <si>
    <t>比奇堡路鱼甲 好喝好喝连续喝了好几天</t>
  </si>
  <si>
    <t>勾起了我的欲望，好久没喝了我过几天我也要再喝一次</t>
  </si>
  <si>
    <t>好可爱捏</t>
  </si>
  <si>
    <t>momo 好喝</t>
  </si>
  <si>
    <t>宝宝我拍的不好看，可以拿图吗？</t>
  </si>
  <si>
    <t>菠菜椰椰 太难喝了 哎呀我</t>
  </si>
  <si>
    <t>真不好喝 我很爱吃橘子 我以为这个会好喝 但是喝两口想吐🤮</t>
  </si>
  <si>
    <t>芋头脑袋 为啥我觉得好苦前几口好喝后面就是苦拿铁</t>
  </si>
  <si>
    <t>为什么我跟你是反着的哈哈哈哈，中间咖啡味喝完了就是甜的了</t>
  </si>
  <si>
    <t>哆啦A梦 蛮好喝的刚喝上</t>
  </si>
  <si>
    <t>不另外加糖苦吗？</t>
  </si>
  <si>
    <t>宝宝借借你的图发朋友圈</t>
  </si>
  <si>
    <t>怡安颜 不好喝 推广好多，太夸张了，而且喝奶盖的时候被可可粉呛到被可可粉攻击</t>
  </si>
  <si>
    <t>感觉都是橘子皮的味道 我也不咋喜欢</t>
  </si>
  <si>
    <t>藍见冬 我觉得生椰拿铁是最好喝的，鲜奶拿铁桂花拿铁还有提拉米苏还有这个都不好喝</t>
  </si>
  <si>
    <t>古茗的生椰拿铁吗？</t>
  </si>
  <si>
    <t>momo 真的 到底谁在觉得古茗咖啡好喝 特别腻</t>
  </si>
  <si>
    <t>他们的好事花生，不另外加糖，可以，我平时都是喝美式讨厌喝甜，这款安利给了好几个同事</t>
  </si>
  <si>
    <t>北平 为啥突然这么多广告？不好喝、以前只喝轻耶、后来下架了现在只能喝生椰拿铁,别的都感觉一般般</t>
  </si>
  <si>
    <t>古茗看到这条了麻烦给我结一下广告费</t>
  </si>
  <si>
    <t>td 太好喝了，有点像褚橙拿铁，加了可可粉，非常好喝</t>
  </si>
  <si>
    <t>回复 恰好心动 : 我还挺喜欢褚橙拿铁的，所以这个也很爱</t>
  </si>
  <si>
    <t>我係李嘉嘉 挺好喝</t>
  </si>
  <si>
    <t>此刻停留</t>
  </si>
  <si>
    <t>不另外加糖苦吗</t>
  </si>
  <si>
    <t>小红薯63DFA13E 第一次没get到，第二次喝感觉超好喝，特别是上面的奶盖和可可粉，吃着有种柑橘芝士巧克力的味道。</t>
  </si>
  <si>
    <t>喝冰的还是热的</t>
  </si>
  <si>
    <t>AAA小易计算机零售经营部 我觉得和瑞的褚橙拿铁一个味 瑞还更便宜</t>
  </si>
  <si>
    <t>真的吗，那我明天试试瑞的，但是我叫外卖价格都差不多</t>
  </si>
  <si>
    <t>momo 干杯🍻</t>
  </si>
  <si>
    <t>森屺</t>
  </si>
  <si>
    <t>月 颜值这一块</t>
  </si>
  <si>
    <t>礼貌拿图</t>
  </si>
  <si>
    <t>----Yachne 刚喝，很好喝，但是喝完拉肚子</t>
  </si>
  <si>
    <t>柚子 喝了拉肚子了</t>
  </si>
  <si>
    <t>尘雾里 你们的真好看，我打开给我惊呆了一团浆糊</t>
  </si>
  <si>
    <t>你的怎么这个样子哈哈哈哈哈，可能骑手路途比较艰辛hhh</t>
  </si>
  <si>
    <t>Momo 疯狂无敌好喝，我一天喝了3杯。哐哐好喝到爆炸</t>
  </si>
  <si>
    <t>好运来来来（努力存钱版） 我觉得好苦啊</t>
  </si>
  <si>
    <t>超级好喝，我觉得</t>
  </si>
  <si>
    <t>好漂亮的一张照片！好舒服的配色</t>
  </si>
  <si>
    <t>字太小眼瞎了 齁甜齁甜扛不住</t>
  </si>
  <si>
    <t>是啊哈哈哈我加了点冰当小甜水喝了</t>
  </si>
  <si>
    <t>三鲜粉只要瘦肉 乡下人喝不上</t>
  </si>
  <si>
    <t>肚子饱饱 我觉得不好喝，反正就是不想点下次的心情</t>
  </si>
  <si>
    <t>一股洗洁精的味道</t>
  </si>
  <si>
    <t>大漂亮 想要动图哈哈</t>
  </si>
  <si>
    <t>直接保存没办法保存动图嘛</t>
  </si>
  <si>
    <t>Lx 我只能喝到苦尽，甘来纯浪费</t>
  </si>
  <si>
    <t>Quan.（接🥚版） 我去拿他说奶盖融化了，也没多久呀，橙子跟可可粉也没看到没喝到，真的给我加了嘛</t>
  </si>
  <si>
    <t>你点的冰的还看不到奶盖100%忘加了，热的还可以说融化了冰的喝到最后杯里都有奶盖残留的</t>
  </si>
  <si>
    <t>适人握持 好喝</t>
  </si>
  <si>
    <t>我觉得不行，喝完难受，那个水果味不舒服，半杯都没喝完本来很期待</t>
  </si>
  <si>
    <t>可能因为是糖浆？我也觉得那个果味有股添加剂的味道</t>
  </si>
  <si>
    <t>的兵 超级好喝！！</t>
  </si>
  <si>
    <t>不好喝！感觉甜度多了</t>
  </si>
  <si>
    <t>是啊，太甜了那个糖浆</t>
  </si>
  <si>
    <t>有杯托吗 我送过来都撒了 然后商家说单杯的就是没有杯托的</t>
  </si>
  <si>
    <t>好像没有，我点古茗好像从来没给过我杯托</t>
  </si>
  <si>
    <t>吉野晗紫 不另外加糖也甜吗！</t>
  </si>
  <si>
    <t>Jane Lam😼</t>
  </si>
  <si>
    <t>我不喜欢喝苦的我觉得太苦太苦了[泪崩R][泪崩R][泪崩R]</t>
  </si>
  <si>
    <t>每个人的口味差异还挺大，我没觉得苦，感觉有点甜</t>
  </si>
  <si>
    <t>momo 我喝了后浑身发痒……我在想那个奶盖是什么原料呢</t>
  </si>
  <si>
    <t>你是不是什么东西过敏</t>
  </si>
  <si>
    <t>我也刚喝，满口橙子酸</t>
  </si>
  <si>
    <t>siikuya 我感觉还是冰的好喝 5天前中国 鲸瑜 对我来说太甜了（but 早上上班点了一杯 喝了半杯温开水之后喝 厕所跑了两趟 可能是早上喝冰的还有就是柑橘汁加奶好像也是会🈶反应）</t>
  </si>
  <si>
    <t>真的吗，可能我是铁胃没什么感觉哈哈哈哈，我喝blueglass都没啥反应</t>
  </si>
  <si>
    <t>momo 底部甜牛奶是什么牛奶 5天前广东 michellezhou 已喝不欠</t>
  </si>
  <si>
    <t>拍的好好看，礼貌拿图</t>
  </si>
  <si>
    <t>嗯嗯请用✨</t>
  </si>
  <si>
    <t>小谢今天吃什么 好好喝</t>
  </si>
  <si>
    <t>橘皮➕可可粉，我这个不咋甜，有点腻</t>
  </si>
  <si>
    <t>送过来是这个样子，但是真好喝呀庆幸我点了冰的，虽然今天挺冷的</t>
  </si>
  <si>
    <t>谢谢，避雷了，哈哈哈哈，我喝不了甜咖啡，总感觉中药+糖了</t>
  </si>
  <si>
    <t>我都搞不懂为什么都说好喝，我喝了一次齁甜，甜的嗓子都不舒服</t>
  </si>
  <si>
    <t>momo 真的太甜的</t>
  </si>
  <si>
    <t>为啥我感觉不好喝 好苦还有股说不上来的味道</t>
  </si>
  <si>
    <t>我觉得一点咖啡味儿都没有，就是橘子牛奶加可可粉，奶盖的存在感也不强</t>
  </si>
  <si>
    <t>yesssss我也有同感</t>
  </si>
  <si>
    <t>KENAL_M（见过金泰妍版）</t>
  </si>
  <si>
    <t>别用吸管，直接喝，对得起它起的名字，口感很丰富，觉得柑味太少了就吸管搅拌匀，刚刚好啊，并没有很甜这款超级对我的口味</t>
  </si>
  <si>
    <t>真的啊，我靠我下次也要对着嘴喝</t>
  </si>
  <si>
    <t>N'omOrE</t>
  </si>
  <si>
    <t>现古茗员工偷偷说 不另外加糖一般都不会加糖浆 如果觉得甜可能是橙子奶的甜味 用橙浊汁和鲜牛奶兑的</t>
  </si>
  <si>
    <t>我觉得好喝耶，口感很丰富很神奇，甜苦互不掩盖，很符合苦尽柑来这个名字</t>
  </si>
  <si>
    <t>吃起可可粉好呛喉咙里，不安逸</t>
  </si>
  <si>
    <t>我们不是同事吗 怎么不让我同事你</t>
  </si>
  <si>
    <t>小红薯6191A627</t>
  </si>
  <si>
    <t>这款必须喝冷的！热的喝了犯恶心</t>
  </si>
  <si>
    <t>已喝不欠，温馨提示喜欢橘子味的别搅匀！搅开后苦味会变重 橘子味会变淡</t>
  </si>
  <si>
    <t>难喝.......</t>
  </si>
  <si>
    <t>终于有同感的了，一股饮料味儿</t>
  </si>
  <si>
    <t>这个一定要用直饮口，底部的糖浆经过牛奶、咖啡、可可粉，融合在一起口味很均衡，吸管直插底部喝的全是糖浆会腻</t>
  </si>
  <si>
    <t>刚开始喝上面的奶盖一口惊艳，然后喝到下面感觉有点太甜了</t>
  </si>
  <si>
    <t>轻舟已过两重山～加油</t>
  </si>
  <si>
    <t>前面好喝到下面就是奶茶味我觉得咖啡味不重，喝了我通便了</t>
  </si>
  <si>
    <t>yes奶茶味哈哈哈哈哈</t>
  </si>
  <si>
    <t>好喝啊，但是不另加糖也很甜，觉得没有啥咖啡味，中间最好喝</t>
  </si>
  <si>
    <t>今天第一次喝，希望今年苦尽甘来吧！</t>
  </si>
  <si>
    <t>测评博主</t>
  </si>
  <si>
    <t>古茗的奶确实蛮甜的</t>
  </si>
  <si>
    <t>可以要原图发个朋友圈嘛</t>
  </si>
  <si>
    <t>我也是这种感觉 又甜又腻</t>
  </si>
  <si>
    <t>是吧！古茗快听劝</t>
  </si>
  <si>
    <t>少冰好喝的，是我的口味</t>
  </si>
  <si>
    <t>实在太甜了有点腻得慌，喝了几口扔了。</t>
  </si>
  <si>
    <t>太腻了我的天，我不停的加水，放弃…</t>
  </si>
  <si>
    <t>喝了，很腻</t>
  </si>
  <si>
    <t>确实有点腻！</t>
  </si>
  <si>
    <t>我也觉得过于甜了</t>
  </si>
  <si>
    <t>古茗现在完全manner平替</t>
  </si>
  <si>
    <t>Vita. 我感觉甜确实是有点甜的，但是很好喝</t>
  </si>
  <si>
    <t>是的，确实甜，但是甜的不难喝</t>
  </si>
  <si>
    <t>英 不好喝</t>
  </si>
  <si>
    <t>喜欢去可可粉，但是门店做的时候说不能去可可粉，简直无语</t>
  </si>
  <si>
    <t>好喝 买过三次喝了</t>
  </si>
  <si>
    <t>我觉得好难喝，又苦又甜又涩</t>
  </si>
  <si>
    <t>啊啊啊啊好难喝 一股橙子酸味</t>
  </si>
  <si>
    <t>不另外加糖也甜的很，完全喝不下去</t>
  </si>
  <si>
    <t>太甜了，应该出个糖浆减半</t>
  </si>
  <si>
    <t>爱打排球的小贤（目标80kg）</t>
  </si>
  <si>
    <t>我连着喝了三天了</t>
  </si>
  <si>
    <t>可以要一下原图吗</t>
  </si>
  <si>
    <t>安安（睡不醒版</t>
  </si>
  <si>
    <t>一股槟榔味</t>
  </si>
  <si>
    <t>能接受苦，但是为什么喝出来了涩味</t>
  </si>
  <si>
    <t>热的好喝么？</t>
  </si>
  <si>
    <t>和博主感受一样，而且咖啡味太淡了</t>
  </si>
  <si>
    <t>奶味太浓了</t>
  </si>
  <si>
    <t>报告 威海的古茗没有</t>
  </si>
  <si>
    <t>是不是饥饿营销 每个店都点不到了</t>
  </si>
  <si>
    <t>喝出了槟榔的味道</t>
  </si>
  <si>
    <t>漁澍松饼-</t>
  </si>
  <si>
    <t>babubabu 好苦啊那个柑子味儿</t>
  </si>
  <si>
    <t>两个新品都试了，都很一般，算不上难喝，都太甜了</t>
  </si>
  <si>
    <t>荷包蛋脾气（减肥版）</t>
  </si>
  <si>
    <t>郑州为什么这么少古茗！根本喝不到</t>
  </si>
  <si>
    <t>有谁拼吗？</t>
  </si>
  <si>
    <t>祝我们都苦尽柑来</t>
  </si>
  <si>
    <t>我点的 越喝越苦 加了香蕉牛奶进去还是很苦</t>
  </si>
  <si>
    <t>热的不知道好喝不</t>
  </si>
  <si>
    <t>热的放到常温就好喝</t>
  </si>
  <si>
    <t>日常悠哉大王👑</t>
  </si>
  <si>
    <t>为啥我这里没有</t>
  </si>
  <si>
    <t>热的冷的都喝了，对我来说，将就，不是很喜欢，但也不难喝</t>
  </si>
  <si>
    <t>我花了8.5的高价配送费买了，真的好好喝</t>
  </si>
  <si>
    <t>想给我朋友点，她不喜欢喝太甜的所以到底是点热的还是点冰的？</t>
  </si>
  <si>
    <t>原料工厂用的橙汁+柚子汁。</t>
  </si>
  <si>
    <t>古茗用的牛奶是悦鲜活</t>
  </si>
  <si>
    <t>明天给你点看看好喝不</t>
  </si>
  <si>
    <t>关键在于古茗可是加的鲜奶。</t>
  </si>
  <si>
    <t>我好喜欢他家的开心果拿铁，下架了</t>
  </si>
  <si>
    <t>感觉在喝橘子味的巧克力不加糖好甜</t>
  </si>
  <si>
    <t>岛屿</t>
  </si>
  <si>
    <t>我这边怎么点不到</t>
  </si>
  <si>
    <t>S.G.</t>
  </si>
  <si>
    <t>这个适合热的还是冷的</t>
  </si>
  <si>
    <t>大米虫</t>
  </si>
  <si>
    <t>我觉得蛮好喝的 就是喝的时候要小心可可粉攻击</t>
  </si>
  <si>
    <t>嬛嬛朕饿了_</t>
  </si>
  <si>
    <t>爱烘培的姜小典🌈</t>
  </si>
  <si>
    <t>常一下然后就可以来复刻</t>
  </si>
  <si>
    <t>Ga</t>
  </si>
  <si>
    <t>避雷！齁甜</t>
  </si>
  <si>
    <t>榴莲味焖饼</t>
  </si>
  <si>
    <t>想喝售罄了，到今天都没有</t>
  </si>
  <si>
    <t>新的一年苦尽甘来了老己</t>
  </si>
  <si>
    <t>沐淋</t>
  </si>
  <si>
    <t>借个图可以吗</t>
  </si>
  <si>
    <t>Seray</t>
  </si>
  <si>
    <t>听这名字我以为是青柑普洱咖啡</t>
  </si>
  <si>
    <t>吃葡萄不吐葡萄皮</t>
  </si>
  <si>
    <t>黑羽灵兮U0</t>
  </si>
  <si>
    <t>不如纯提拉米苏拿铁</t>
  </si>
  <si>
    <t>好喝，就是奶味太甜了</t>
  </si>
  <si>
    <t>已喝 太难喝了</t>
  </si>
  <si>
    <t>grasp</t>
  </si>
  <si>
    <t>昨天晚上喝完一晚上没睡，熬到现在天亮了还没困意</t>
  </si>
  <si>
    <t>等雨来-</t>
  </si>
  <si>
    <t>喝完我一直窜</t>
  </si>
  <si>
    <t>桂子</t>
  </si>
  <si>
    <t>今天点了一杯热的，嗯，好喝的</t>
  </si>
  <si>
    <t>暖暖😘</t>
  </si>
  <si>
    <t>刚点了热的，太甜了齁甜[扶额R]</t>
  </si>
  <si>
    <t>那就跳舞吧</t>
  </si>
  <si>
    <t>感觉还可以，和褚橙拿铁味道有点像但是比褚橙拿铁好喝</t>
  </si>
  <si>
    <t>桃米七</t>
  </si>
  <si>
    <t>[完啦R]这该死的好奇心</t>
  </si>
  <si>
    <t>不欠</t>
  </si>
  <si>
    <t>安安先森</t>
  </si>
  <si>
    <t>没活动太贵</t>
  </si>
  <si>
    <t>🌈好运王路飞</t>
  </si>
  <si>
    <t>我也觉得咖啡味不太浓</t>
  </si>
  <si>
    <t>今天喝了热的，太一般了</t>
  </si>
  <si>
    <t>一人食18个馒头</t>
  </si>
  <si>
    <t>不另外加糖齁甜，不好喝</t>
  </si>
  <si>
    <t>香菜拿铁</t>
  </si>
  <si>
    <t>_劉晓晓</t>
  </si>
  <si>
    <t>古茗用的悦鲜活的牛奶，甜感就是高</t>
  </si>
  <si>
    <t>这个悦鲜活的牛奶本身就很甜吗</t>
  </si>
  <si>
    <t>Oooo 很难喝，喝了两口丢了</t>
  </si>
  <si>
    <t>美味鱼籽包w</t>
  </si>
  <si>
    <t>太难喝了 像橙子味蒙脱石散</t>
  </si>
  <si>
    <t>卡卡卡螺丝</t>
  </si>
  <si>
    <t>我感觉这杯又好喝又难喝的，有香水味</t>
  </si>
  <si>
    <t>网友绿领巾</t>
  </si>
  <si>
    <t>Eghver.</t>
  </si>
  <si>
    <t>VEJJK</t>
  </si>
  <si>
    <t>难喝死了，喝的我想吐</t>
  </si>
  <si>
    <t>小骑楼与蓝色门</t>
  </si>
  <si>
    <t>完全是奶茶 喝咖啡有什么关系</t>
  </si>
  <si>
    <t>意晚</t>
  </si>
  <si>
    <t>丑死了</t>
  </si>
  <si>
    <t>第一口像槟榔</t>
  </si>
  <si>
    <t>唉唉</t>
  </si>
  <si>
    <t>我感觉超级难喝喝了一口都想吐</t>
  </si>
  <si>
    <t>狠想睡觉</t>
  </si>
  <si>
    <t>难喝 像呕吐物</t>
  </si>
  <si>
    <t>金鍂鑫属材质人才</t>
  </si>
  <si>
    <t>非常难喝，甜到感觉喝一口就会长一颗痘的程度</t>
  </si>
  <si>
    <t>曾真</t>
  </si>
  <si>
    <t>好难喝啊</t>
  </si>
  <si>
    <t>石美丽</t>
  </si>
  <si>
    <t>为啥我的不好喝 粉还喇嗓子</t>
  </si>
  <si>
    <t>我喝的时候没有感觉到明显的粉感诶</t>
  </si>
  <si>
    <t>无糖雪碧好好喝</t>
  </si>
  <si>
    <t>我觉得还不错 喝多几口后确实有点甜</t>
  </si>
  <si>
    <t>milli</t>
  </si>
  <si>
    <t>什么时候自提变成6.9我再亲自尝尝咸淡</t>
  </si>
  <si>
    <t>幸运土豆</t>
  </si>
  <si>
    <t>And 想找人弄他了，古茗到底印了多少 置顶评论</t>
  </si>
  <si>
    <t>Will辣不辣</t>
  </si>
  <si>
    <t>想找人弄他，外卖点了两杯，结果俩袋子</t>
  </si>
  <si>
    <t>展开 26 条回复</t>
  </si>
  <si>
    <t>momo 热的，不加糖，才能喝出这款的层次，前调咖啡香，中调柑香，微调回甜</t>
  </si>
  <si>
    <t>一股子橘子香精味 齁甜</t>
  </si>
  <si>
    <t>龙馥总是笑眯眯 冰的很好喝，热的确实不好喝很苦</t>
  </si>
  <si>
    <t>真的吗，真的吗，真的比冰的苦吗？我就怕太甜</t>
  </si>
  <si>
    <t>展开 31 条回复</t>
  </si>
  <si>
    <t>momo 热的，好喝的中午搭子没点到下架了，顺手就给她们复刻了一杯，办公室的都说好喝</t>
  </si>
  <si>
    <t>Lincy02</t>
  </si>
  <si>
    <t>你缺搭子嘛</t>
  </si>
  <si>
    <t>momo 好伤心，我的没有橘子片，我打电话给他才说卖完了</t>
  </si>
  <si>
    <t>见过权志龙版（首尔安可坐上了VIP）</t>
  </si>
  <si>
    <t>还能这样。。。</t>
  </si>
  <si>
    <t>bunu 正在喝热的确实又甜又齁，还是冰的好喝</t>
  </si>
  <si>
    <t>不喝牛奶</t>
  </si>
  <si>
    <t>我喝了热的，是真的超级难喝</t>
  </si>
  <si>
    <t>欢禧多多</t>
  </si>
  <si>
    <t>姐妹们你们看这个套餐，这意思是两杯吧？？</t>
  </si>
  <si>
    <t>是的，两杯</t>
  </si>
  <si>
    <t>饴宝 我觉得热的好喝的呀 还蛮清新的柑橘味 一点不苦也不涩 而且我泡了很久才喝也没苦涩</t>
  </si>
  <si>
    <t>独家记忆</t>
  </si>
  <si>
    <t>真的好喝吗？一直想喝热的，看网上说不好喝，纠结呢</t>
  </si>
  <si>
    <t>绿野千寻 我觉得是好喝的，就是有点太甜了</t>
  </si>
  <si>
    <t>我也觉得有点太甜了，冰的也甜</t>
  </si>
  <si>
    <t>绝版的烤红薯🍠 喝冰的不加糖味道怎么样</t>
  </si>
  <si>
    <t>取名字是一件让人头疼的事</t>
  </si>
  <si>
    <t>反正热的不另外加糖巨甜，我默默自己加了牛奶</t>
  </si>
  <si>
    <t>小熊啃星星 不是 主包刚点了热的就刷到了</t>
  </si>
  <si>
    <t>主包ip怎么是中国[呃R]</t>
  </si>
  <si>
    <t>今年一定旺 我本来有一张免单券打算点这款热饮来着，后面去的那家店售罄点了别款，所以算避雷了？？哈哈哈</t>
  </si>
  <si>
    <t>袁瘦瘦</t>
  </si>
  <si>
    <t>我家附近看了三四天才有货今天刚喝上</t>
  </si>
  <si>
    <t>neko2匹 点外卖是不是见不到分层的了</t>
  </si>
  <si>
    <t>大概是</t>
  </si>
  <si>
    <t>柠檬酸不酸 我喝了，太甜了！</t>
  </si>
  <si>
    <t>Lin Meow</t>
  </si>
  <si>
    <t>啊我一直喝热的，我感觉好好喝</t>
  </si>
  <si>
    <t>🐒</t>
  </si>
  <si>
    <t>我就点的热的，喝起来感觉还不错呢</t>
  </si>
  <si>
    <t>对于平时喝拿铁不加糖的我太甜了，奶盖好腻</t>
  </si>
  <si>
    <t>紫色水晶球</t>
  </si>
  <si>
    <t>推荐这款还是提拉米苏那款</t>
  </si>
  <si>
    <t>念阵雨</t>
  </si>
  <si>
    <t>看能不能接受果味，我觉得很清甜，口感丰富，融合得很好</t>
  </si>
  <si>
    <t>大雪</t>
  </si>
  <si>
    <t>我喜欢喝热的[捂嘴笑R]</t>
  </si>
  <si>
    <t>豌豆公举</t>
  </si>
  <si>
    <t>喝了两口给我甜晕了</t>
  </si>
  <si>
    <t>汤圆®</t>
  </si>
  <si>
    <t>我想要冰的，但是天气冷，点了热的，喝了3口扔了</t>
  </si>
  <si>
    <t>头脑发热</t>
  </si>
  <si>
    <t>大脸憨憨</t>
  </si>
  <si>
    <t>我偏偏喝了那个难喝的热的</t>
  </si>
  <si>
    <t>沐沐妈</t>
  </si>
  <si>
    <t>今天刚喝的，是有一丢丢甜，但是好好看啊</t>
  </si>
  <si>
    <t>七年级学生</t>
  </si>
  <si>
    <t>我每天最少喝一杯到手先把上面奶盖喝完，再插吸管喝咖啡</t>
  </si>
  <si>
    <t>ETsoldier</t>
  </si>
  <si>
    <t>热的不难喝，就是加了橘子香带点甜的拿铁</t>
  </si>
  <si>
    <t>野咘YEBU</t>
  </si>
  <si>
    <t>有人和我一样喝了胃剧痛一直拉肚子吗</t>
  </si>
  <si>
    <t>热的很好喝啊</t>
  </si>
  <si>
    <t>戒糖失败选手</t>
  </si>
  <si>
    <t>试一次还可以 不会再买第二次。不过十点喝的 到现在还不饿！</t>
  </si>
  <si>
    <t>饱腹感这块</t>
  </si>
  <si>
    <t>selina</t>
  </si>
  <si>
    <t>饥饿营销，我都买不到</t>
  </si>
  <si>
    <t>Air</t>
  </si>
  <si>
    <t>我就喝了热的不好喝</t>
  </si>
  <si>
    <t>梨花雪</t>
  </si>
  <si>
    <t>热的也很好喝呀</t>
  </si>
  <si>
    <t>铁石心肠杀猪人</t>
  </si>
  <si>
    <t>我一直喝的热的，感觉很好喝，还没试过冰的，改天试一下</t>
  </si>
  <si>
    <t>小陈.</t>
  </si>
  <si>
    <t>凉的感觉不错</t>
  </si>
  <si>
    <t>特拉法尔加yu</t>
  </si>
  <si>
    <t>好喝啊，我现在超爱，每天一杯</t>
  </si>
  <si>
    <t>九月是秋天</t>
  </si>
  <si>
    <t>我就爱喝热的</t>
  </si>
  <si>
    <t>花成蜜就</t>
  </si>
  <si>
    <t>真的是各花入各眼，我觉得很好喝呀，尤其是热的，不另外加糖，不甜，有可可粉的苦味和橘子味融合，很好喝</t>
  </si>
  <si>
    <t>只有我觉得热的很好喝吗，橙味奶味都挺浓郁</t>
  </si>
  <si>
    <t>酥皮月饼吗</t>
  </si>
  <si>
    <t>我觉得热的好喝 非常香甜嘿嘿</t>
  </si>
  <si>
    <t>我喜欢喝热的</t>
  </si>
  <si>
    <t>是米米表姐啊</t>
  </si>
  <si>
    <t>不难喝 就是不美观…还好热饮杯不透明</t>
  </si>
  <si>
    <t>嗯，</t>
  </si>
  <si>
    <t>个人觉得不好喝，回味有股橘子味有点想吐 可能是我个人不喜欢果味拿铁吧</t>
  </si>
  <si>
    <t>春风拂</t>
  </si>
  <si>
    <t>我就是来找这条评论的，我回味着回味着就吐了</t>
  </si>
  <si>
    <t>皮蛋是天使👼</t>
  </si>
  <si>
    <t>好喝吗？一直收到推送</t>
  </si>
  <si>
    <t>杏杏</t>
  </si>
  <si>
    <t>我自己的做的热的，超好喝</t>
  </si>
  <si>
    <t>麋鹿迷了路</t>
  </si>
  <si>
    <t>怎么做的，求教程</t>
  </si>
  <si>
    <t>热的只能店里当场点，外卖真的很难喝</t>
  </si>
  <si>
    <t>爱喝奶茶的菇凉都不会太瘦</t>
  </si>
  <si>
    <t>热的也好喝的哇 但是冰的是不是更好喝啊</t>
  </si>
  <si>
    <t>未婉</t>
  </si>
  <si>
    <t>草莓啵啵不要啵啵</t>
  </si>
  <si>
    <t>热的我挺喜欢的~~~</t>
  </si>
  <si>
    <t>是豌豆吖</t>
  </si>
  <si>
    <t>熹乐</t>
  </si>
  <si>
    <t>小郭</t>
  </si>
  <si>
    <t>我侄儿说好喝，我点了热的不加糖，感觉就是奶茶味儿喝了三分之一扔了，大概是平时喝拿铁喝惯了，对甜的饮品有点排斥</t>
  </si>
  <si>
    <t>飘飘</t>
  </si>
  <si>
    <t>热的也不错啊，可能我没喝过冰的</t>
  </si>
  <si>
    <t>红烧胖大海</t>
  </si>
  <si>
    <t>热的我喝了很好喝啊</t>
  </si>
  <si>
    <t>Himekami</t>
  </si>
  <si>
    <t>小红薯672060CF</t>
  </si>
  <si>
    <t>aiyo</t>
  </si>
  <si>
    <t>试过了 冰的热的我都喜欢</t>
  </si>
  <si>
    <t>vivi🍦</t>
  </si>
  <si>
    <t>热的不难喝哎</t>
  </si>
  <si>
    <t>澄园之内谁最尊贵</t>
  </si>
  <si>
    <t>还是喝鲜奶拿铁吧，热的简直仙品</t>
  </si>
  <si>
    <t>我第一次就喝热的，到手不热我还微波炉了一下，我觉得是好喝的</t>
  </si>
  <si>
    <t>忘本</t>
  </si>
  <si>
    <t>喝了热的啊，我觉得好喝</t>
  </si>
  <si>
    <t>朱木木</t>
  </si>
  <si>
    <t>哈哈哈哈，名字中听，饮品不中用</t>
  </si>
  <si>
    <t>hhh</t>
  </si>
  <si>
    <t>😽🐈</t>
  </si>
  <si>
    <t>我喝了，想毁灭地球</t>
  </si>
  <si>
    <t>矢车菊</t>
  </si>
  <si>
    <t>喝热的不如喝瑞幸的褚橙拿铁</t>
  </si>
  <si>
    <t>夜雨声烦</t>
  </si>
  <si>
    <t>热的是很难喝 浪费 15</t>
  </si>
  <si>
    <t>我爱黑胡椒</t>
  </si>
  <si>
    <t>我觉得热的很好喝呀 昨天刚喝完 不额外加糖的巨美味！喝起来好有那种层次感</t>
  </si>
  <si>
    <t>陈陈不吃香菜🌿</t>
  </si>
  <si>
    <t>你怎么知道我点了热的，好甜</t>
  </si>
  <si>
    <t>我五岁了鸭</t>
  </si>
  <si>
    <t>我第一次喝点的热的，喝的我怀疑人生</t>
  </si>
  <si>
    <t>冰的也不好喝</t>
  </si>
  <si>
    <t>自己做算了</t>
  </si>
  <si>
    <t>还行，就是心脏突突</t>
  </si>
  <si>
    <t>香香猪~</t>
  </si>
  <si>
    <t>刚喝，第一次对奶茶叹气</t>
  </si>
  <si>
    <t>白兔糖</t>
  </si>
  <si>
    <t>非常腻</t>
  </si>
  <si>
    <t>小沫莓烦恼</t>
  </si>
  <si>
    <t>就是很甜</t>
  </si>
  <si>
    <t>Rainey_铃铛</t>
  </si>
  <si>
    <t>我觉得很好喝次，下午才喝的，热的</t>
  </si>
  <si>
    <t>也也耶（适适演唱会全勤且对视版</t>
  </si>
  <si>
    <t>刚喝了热的 难喝[呃R]</t>
  </si>
  <si>
    <t>阿Fa.🦋</t>
  </si>
  <si>
    <t>一个杨桃三块五</t>
  </si>
  <si>
    <t>冰的冰的，冰的好喝</t>
  </si>
  <si>
    <t>是阳阳啊HH</t>
  </si>
  <si>
    <t>我感觉挺好喝的哎</t>
  </si>
  <si>
    <t>给我喝的心悸</t>
  </si>
  <si>
    <t>海棠朵朵</t>
  </si>
  <si>
    <t>冰的好喝，还没试过热的</t>
  </si>
  <si>
    <t>真猪奶茶</t>
  </si>
  <si>
    <t>热的 不加糖 挺正常的橙子拿铁</t>
  </si>
  <si>
    <t>小陈小陈越吃越沉呀</t>
  </si>
  <si>
    <t>行的</t>
  </si>
  <si>
    <t>Ha~🌈</t>
  </si>
  <si>
    <t>今天喝了这个感觉味道更好喝</t>
  </si>
  <si>
    <t>Ivan</t>
  </si>
  <si>
    <t>总结 喝咖啡的喝不了这个 爱喝齁甜糖水儿的可以试试 还有说建议点不额外加糖的拜托喝咖啡有加糖这个选项吗</t>
  </si>
  <si>
    <t>HXY</t>
  </si>
  <si>
    <t>热的喝了，不难喝，只是多喝会腻</t>
  </si>
  <si>
    <t>我的全家福麻辣烫呢</t>
  </si>
  <si>
    <t>蛮好喝的 就是太甜了</t>
  </si>
  <si>
    <t>Mirage</t>
  </si>
  <si>
    <t>确实神这杯</t>
  </si>
  <si>
    <t>Min🥑</t>
  </si>
  <si>
    <t>昨晚喝了还不错 晚喝也没失眠</t>
  </si>
  <si>
    <t>刚喝了味道不错</t>
  </si>
  <si>
    <t>猪肝盖饭</t>
  </si>
  <si>
    <t>今天刚喝了热的，好喝的，厚重的陈皮香，第一口就爱上了，但女儿说很难喝。。。</t>
  </si>
  <si>
    <t>我系Lucky小奶牛🐈</t>
  </si>
  <si>
    <t>我刚喝了热的，甜安逸了，希望我接下来的生活也可以这么甜！哈哈</t>
  </si>
  <si>
    <t>一只小绵</t>
  </si>
  <si>
    <t>热的挺好喝的</t>
  </si>
  <si>
    <t>喵喵巫</t>
  </si>
  <si>
    <t>热的还行也当然每个人不一样</t>
  </si>
  <si>
    <t>奶芙泡</t>
  </si>
  <si>
    <t>今天喝热的确实不好喝，冷的没有喝过，不知道怎么样</t>
  </si>
  <si>
    <t>冰的没喝完，喝了头晕想吐</t>
  </si>
  <si>
    <t>今天喝了，早上点的喝到晚上都没喝完，我老公说一股烂橘子的味道，确实他没说错</t>
  </si>
  <si>
    <t>第一口很怪，第二口第三口就莫名涌上了别样的滋味……</t>
  </si>
  <si>
    <t>铛铛铛</t>
  </si>
  <si>
    <t>热的不加糖挺不错的呀</t>
  </si>
  <si>
    <t>you only live once</t>
  </si>
  <si>
    <t>热的不难喝呀</t>
  </si>
  <si>
    <t>阳光の所在</t>
  </si>
  <si>
    <t>嗯我点的热的 可可粉更苦了</t>
  </si>
  <si>
    <t>圈吖圈吖线小圈</t>
  </si>
  <si>
    <t>刚点就刷到</t>
  </si>
  <si>
    <t>sun</t>
  </si>
  <si>
    <t>热的，一点都不苦，一股橘子味</t>
  </si>
  <si>
    <t>隠</t>
  </si>
  <si>
    <t>今天喝了热的不加糖，非常好喝</t>
  </si>
  <si>
    <t>不知豆</t>
  </si>
  <si>
    <t>热的超级腻而且喝到最后会很浓稠</t>
  </si>
  <si>
    <t>沉默是今晚的过桥米线</t>
  </si>
  <si>
    <t>早上买了杯少冰不另外加糖的 给我难喝玉玉了 这是急支糖浆吗</t>
  </si>
  <si>
    <t>夏洛蒂</t>
  </si>
  <si>
    <t>喝过两杯热的，还行吧</t>
  </si>
  <si>
    <t>小柠</t>
  </si>
  <si>
    <t>哲哲爱吃肉</t>
  </si>
  <si>
    <t>被种草了</t>
  </si>
  <si>
    <t>热得超好喝</t>
  </si>
  <si>
    <t>木槿</t>
  </si>
  <si>
    <t>热的不加糖，会变得超级甜。</t>
  </si>
  <si>
    <t>哎呦喂喂</t>
  </si>
  <si>
    <t>我也觉得好喝！</t>
  </si>
  <si>
    <t>我喝的都是热的</t>
  </si>
  <si>
    <t>刺猬不语</t>
  </si>
  <si>
    <t>今天第一次喝，蛮喜欢的</t>
  </si>
  <si>
    <t>G G</t>
  </si>
  <si>
    <t>羽宸</t>
  </si>
  <si>
    <t>热的也很好喝，就是卖相不太好</t>
  </si>
  <si>
    <t>上海人想喝还喝不到</t>
  </si>
  <si>
    <t>冰的好好喝啊</t>
  </si>
  <si>
    <t>左只右只</t>
  </si>
  <si>
    <t>一个字……yue～～</t>
  </si>
  <si>
    <t>ttttt</t>
  </si>
  <si>
    <t>冰的好好喝</t>
  </si>
  <si>
    <t>香元琴子</t>
  </si>
  <si>
    <t>热的其实也不难喝的，很香！就是无糖也很甜，本人喜欢咖啡味稍微浓一点儿的</t>
  </si>
  <si>
    <t>夏至不夏至</t>
  </si>
  <si>
    <t>正在喝冰的，还可以</t>
  </si>
  <si>
    <t>穿羽绒服奔跑的海绵宝宝</t>
  </si>
  <si>
    <t>甜的我想吐</t>
  </si>
  <si>
    <t>我也害怕啊。</t>
  </si>
  <si>
    <t>好喝啊，我觉得不难喝</t>
  </si>
  <si>
    <t>热的放凉了好喝</t>
  </si>
  <si>
    <t>不，我感觉热的比冷的好喝，这杯是唯一一杯</t>
  </si>
  <si>
    <t>酷kiki</t>
  </si>
  <si>
    <t>可以啊</t>
  </si>
  <si>
    <t>今年不再圆滚滚</t>
  </si>
  <si>
    <t>热的太甜了</t>
  </si>
  <si>
    <t>热的个人觉得也甜，而且可可粉有点呛喉</t>
  </si>
  <si>
    <t>爱吃芒果巧克力</t>
  </si>
  <si>
    <t>热的真的超级难喝</t>
  </si>
  <si>
    <t>非常甜，热橙味，喝不出咖啡味</t>
  </si>
  <si>
    <t>打卡的欣欣子~</t>
  </si>
  <si>
    <t>我买的冰的 喝了几口 太冷了 用空气炸锅加热了几分钟 感觉还可以</t>
  </si>
  <si>
    <t>薯条配送员</t>
  </si>
  <si>
    <t>喝是好喝，但感觉太甜了点呢，第一次不想看到彦祖随便拍了下发给朋友吐槽包装</t>
  </si>
  <si>
    <t>西耶蟹🍧</t>
  </si>
  <si>
    <t>同感冰的都已经不好喝了，热的更加不敢想</t>
  </si>
  <si>
    <t>这么不算呢？</t>
  </si>
  <si>
    <t>你在说我吗</t>
  </si>
  <si>
    <t>喝了热的，巨难喝，苦橘子味中药</t>
  </si>
  <si>
    <t>this_is_TQ</t>
  </si>
  <si>
    <t>？？？我喝了热的我觉得好喝哎 不额外加糖就很好喝</t>
  </si>
  <si>
    <t>哼着跑调的小情歌</t>
  </si>
  <si>
    <t>不难喝，我都是喝热咖的</t>
  </si>
  <si>
    <t>要当辣妹的小连</t>
  </si>
  <si>
    <t>我觉得热的很好喝</t>
  </si>
  <si>
    <t>昨天买的热的，喝几口扔了</t>
  </si>
  <si>
    <t>小 Y</t>
  </si>
  <si>
    <t>淼淼💦</t>
  </si>
  <si>
    <t>Wendao（Citywalk版）</t>
  </si>
  <si>
    <t>这杯热量得相当于七八瓶可乐了吧</t>
  </si>
  <si>
    <t>印度尼西亚</t>
  </si>
  <si>
    <t>冰的也不好喝，没有咖啡味！纯纯奶茶🧋</t>
  </si>
  <si>
    <t>eva lu</t>
  </si>
  <si>
    <t>特别甜特别腻，那么，冷的可以吗？</t>
  </si>
  <si>
    <t>T.P</t>
  </si>
  <si>
    <t>喜歡吃🐟的🐱</t>
  </si>
  <si>
    <t>喝了热的好喝，很甜</t>
  </si>
  <si>
    <t>招财进宝小邓邓</t>
  </si>
  <si>
    <t>喝的热的我觉得还蛮好喝的也</t>
  </si>
  <si>
    <t>momo大军</t>
  </si>
  <si>
    <t>苦尽柑来冰的有股苦味，热的肯定苦味更重。鲜奶拿铁热的好喝。</t>
  </si>
  <si>
    <t>爱吃荔枝的滚滚</t>
  </si>
  <si>
    <t>热的比冷的好喝感觉</t>
  </si>
  <si>
    <t>爱吃鸡腿🍗</t>
  </si>
  <si>
    <t>刚点的热的 还可以啊</t>
  </si>
  <si>
    <t>大耳朵不糊涂涂</t>
  </si>
  <si>
    <t>昨天喝的</t>
  </si>
  <si>
    <t>erer</t>
  </si>
  <si>
    <t>我觉得冷热都好喝</t>
  </si>
  <si>
    <t>Sherry 💃</t>
  </si>
  <si>
    <t>有没有喝了通💩的姐妹</t>
  </si>
  <si>
    <t>vela</t>
  </si>
  <si>
    <t>热的确实不太好喝</t>
  </si>
  <si>
    <t>💓jinjinshi'👻</t>
  </si>
  <si>
    <t>点了热的，有点苦还能接受</t>
  </si>
  <si>
    <t>皮皮鲁</t>
  </si>
  <si>
    <t>热的明明巨好喝，我今天一天连喝两杯</t>
  </si>
  <si>
    <t>🍭爱吃豆腐角的小可爱</t>
  </si>
  <si>
    <t>就我觉得热的也好喝吗有淡淡的橘子味</t>
  </si>
  <si>
    <t>金鱼眼</t>
  </si>
  <si>
    <t>今天抢到免单，可可粉好多</t>
  </si>
  <si>
    <t>不难喝啊，今天刚喝热的</t>
  </si>
  <si>
    <t>小红薯69168356</t>
  </si>
  <si>
    <t>热的好喝啊</t>
  </si>
  <si>
    <t>小鱼睡不醒</t>
  </si>
  <si>
    <t>除了有点甜，我觉得冷的热的都好喝呀，就是橙子味的奶咖呗</t>
  </si>
  <si>
    <t>Angle</t>
  </si>
  <si>
    <t>热的味道我知道</t>
  </si>
  <si>
    <t>Hui Lin</t>
  </si>
  <si>
    <t>哈哈哈 有点甜了</t>
  </si>
  <si>
    <t>Cutie🎀</t>
  </si>
  <si>
    <t>今天就是喝热的</t>
  </si>
  <si>
    <t>别惹番茄鸡蛋面</t>
  </si>
  <si>
    <t>像烤橘子的味道 我挺喜欢的</t>
  </si>
  <si>
    <t>蓝莓小胖妞</t>
  </si>
  <si>
    <t>花生拿铁千万不要按他推荐的甜度，一律点无糖谢谢！7分糖真是甜齁我了，救命，</t>
  </si>
  <si>
    <t>小紫薯🍠</t>
  </si>
  <si>
    <t>我觉得挺好喝的 我少冰去可可粉不另外加糖</t>
  </si>
  <si>
    <t>🐋・笃斯越橘</t>
  </si>
  <si>
    <t>我喝了热的太好喝了</t>
  </si>
  <si>
    <t>七安倩</t>
  </si>
  <si>
    <t>我喝过热的，还好哎橙子味很明显</t>
  </si>
  <si>
    <t>欲、all</t>
  </si>
  <si>
    <t>有啥不敢的，酱香拿铁都做热的。</t>
  </si>
  <si>
    <t>呼呼的备忘录</t>
  </si>
  <si>
    <t>我喜欢热的，苦苦的然后柑橘味</t>
  </si>
  <si>
    <t>栗旬🌰</t>
  </si>
  <si>
    <t>我觉得没有瑞的褚橙拿铁好喝</t>
  </si>
  <si>
    <t>西瓜喵🍉</t>
  </si>
  <si>
    <t>陷入爱河</t>
  </si>
  <si>
    <t>少冰不另外加糖还行 但对我来说还是有点甜了 颜值是可以的</t>
  </si>
  <si>
    <t>A🐯胖嘟嘟易小天🌾</t>
  </si>
  <si>
    <t>没有呀，热得也好好喝</t>
  </si>
  <si>
    <t>莫妮子</t>
  </si>
  <si>
    <t>今天试了冰的，觉得挺好喝。不苦还带着淡甜柑桔的香气</t>
  </si>
  <si>
    <t>美梨Nacho</t>
  </si>
  <si>
    <t>冷的热的我都喝了，我觉得都好喝</t>
  </si>
  <si>
    <t>Sunday.</t>
  </si>
  <si>
    <t>热的我觉得还挺好喝的 橙子味的拿铁</t>
  </si>
  <si>
    <t>竹笙</t>
  </si>
  <si>
    <t>点了不好喝，第一口让人不禁感叹怎么能有这么神奇的味道，为了不浪费的结果就是喝一口yue 一口</t>
  </si>
  <si>
    <t>槐序</t>
  </si>
  <si>
    <t>热的肯定很难喝，不敢想象热的柑橘味，一定是一股子烂橘子味道</t>
  </si>
  <si>
    <t>✨星星收藏家</t>
  </si>
  <si>
    <t>连喝两天热的</t>
  </si>
  <si>
    <t>热的橘子味很突出诶，我感觉还不错，只是有点太甜。因为感冒了只能喝热的，下次试试冰的</t>
  </si>
  <si>
    <t>我点的热的 ，真的齁甜！！！！！</t>
  </si>
  <si>
    <t>Minitoshiko🍪</t>
  </si>
  <si>
    <t>好喝！！！！！！！！连续喝了三天</t>
  </si>
  <si>
    <t>灯塔</t>
  </si>
  <si>
    <t>好喝得很 冰的热的都爱。就是天太冷，首选热款。</t>
  </si>
  <si>
    <t>橘梓</t>
  </si>
  <si>
    <t>一般还可以，我刚喝热的</t>
  </si>
  <si>
    <t>牛马打工人-FM</t>
  </si>
  <si>
    <t>热的很腻</t>
  </si>
  <si>
    <t>小瑶</t>
  </si>
  <si>
    <t>甜到齁</t>
  </si>
  <si>
    <t>樂🦊</t>
  </si>
  <si>
    <t>盆盆</t>
  </si>
  <si>
    <t>我喝了热的 很想哭</t>
  </si>
  <si>
    <t>林机一动</t>
  </si>
  <si>
    <t>好喝好喝，加了珍珠，是一杯🧋</t>
  </si>
  <si>
    <t>🎐 千逐</t>
  </si>
  <si>
    <t>热的一言难尽</t>
  </si>
  <si>
    <t>哈库呐 玛塔塔💚</t>
  </si>
  <si>
    <t>热的也不至于难喝</t>
  </si>
  <si>
    <t>怡十安</t>
  </si>
  <si>
    <t>我觉得好喝清新不腻</t>
  </si>
  <si>
    <t>Jysoxsyal.历旧、</t>
  </si>
  <si>
    <t>还好，还好……</t>
  </si>
  <si>
    <t>阿菲婶</t>
  </si>
  <si>
    <t>不另外加糖热的很好喝很好喝</t>
  </si>
  <si>
    <t>田园犬冬冬的备忘录</t>
  </si>
  <si>
    <t>我觉得还蛮好喝的 冰的 比提拉米苏好喝</t>
  </si>
  <si>
    <t>葭简</t>
  </si>
  <si>
    <t>刚点了热的，齁甜</t>
  </si>
  <si>
    <t>冰的好喝，今天刚喝。</t>
  </si>
  <si>
    <t>kez1a</t>
  </si>
  <si>
    <t>差点没给我气死 我觉得挺好喝的</t>
  </si>
  <si>
    <t>GuidoYunn</t>
  </si>
  <si>
    <t>冰的好喝热的巨齁</t>
  </si>
  <si>
    <t>小狗想吃涮笋尖</t>
  </si>
  <si>
    <t>冰糖葫芦冻邦硬</t>
  </si>
  <si>
    <t>热的好喝诶</t>
  </si>
  <si>
    <t>烤鱼好辣</t>
  </si>
  <si>
    <t>567个8</t>
  </si>
  <si>
    <t>我觉得热的很好喝哎，唯一一点就是觉得太甜了，想再加一份咖啡液</t>
  </si>
  <si>
    <t>Lanaella</t>
  </si>
  <si>
    <t>弱弱问一句，有瑞幸的那些风味拿铁甜嘛，比如那个绿沙沙拿铁</t>
  </si>
  <si>
    <t>鸡葱蛋肉z</t>
  </si>
  <si>
    <t>喝了热的也还可以，但是这款有咖啡吗。我喝着感觉很甜，喝不出咖啡味</t>
  </si>
  <si>
    <t>LLL苗</t>
  </si>
  <si>
    <t>点的热的 还不错 但是不另外加糖还是觉得有点甜</t>
  </si>
  <si>
    <t>计划努力变得优秀的Sky</t>
  </si>
  <si>
    <t>我也是点的热的</t>
  </si>
  <si>
    <t>吾早起不了一点</t>
  </si>
  <si>
    <t>热的是热可可的味</t>
  </si>
  <si>
    <t>她与她 健身瑜伽服</t>
  </si>
  <si>
    <t>感觉这杯只能点冰的好喝一些</t>
  </si>
  <si>
    <t>脾气</t>
  </si>
  <si>
    <t>喝的冰的 觉得好好喝</t>
  </si>
  <si>
    <t>知、足💤</t>
  </si>
  <si>
    <t>买热的然后冰起来再喝，比直接买冰的要好喝，不知道为啥</t>
  </si>
  <si>
    <t>枍諼</t>
  </si>
  <si>
    <t>快乐小饼</t>
  </si>
  <si>
    <t>➕点速黑咖啡粉好喝</t>
  </si>
  <si>
    <t>小红薯_9062</t>
  </si>
  <si>
    <t>热的不好喝，喝到嘴里怎么会有颗粒感？</t>
  </si>
  <si>
    <t>刚喝。不加糖。甜味也没有，橘子味也没有。只有第一口第二口被可可粉呛到。。</t>
  </si>
  <si>
    <t>热的也好喝，就是太甜了</t>
  </si>
  <si>
    <t>十六点四十二分</t>
  </si>
  <si>
    <t>喝完拉了两次</t>
  </si>
  <si>
    <t>多得多得</t>
  </si>
  <si>
    <t>我身边的人都觉得好喝</t>
  </si>
  <si>
    <t>一凝</t>
  </si>
  <si>
    <t>冰的也喝yue了，一股槟榔味</t>
  </si>
  <si>
    <t>阿林阿林</t>
  </si>
  <si>
    <t>一颗小草</t>
  </si>
  <si>
    <t>今要喝了一杯热的，太甜了。</t>
  </si>
  <si>
    <t>果子柚</t>
  </si>
  <si>
    <t>热的确实很难喝，我一个点咖啡饮料常年标准糖的人都觉得快齁死了</t>
  </si>
  <si>
    <t>景崽</t>
  </si>
  <si>
    <t>少冰刚刚好</t>
  </si>
  <si>
    <t>迟多多</t>
  </si>
  <si>
    <t>热的真的 就前几口好喝 喝到后面想吐 导致我后面一整天嘴里都难受的要命</t>
  </si>
  <si>
    <t>河马爱擦身体乳</t>
  </si>
  <si>
    <t>就是说…</t>
  </si>
  <si>
    <t>亚楠哟</t>
  </si>
  <si>
    <t>我老板说了，热的超级难喝</t>
  </si>
  <si>
    <t>didi</t>
  </si>
  <si>
    <t>是不是咸甜口味</t>
  </si>
  <si>
    <t>莓有烦恼呀</t>
  </si>
  <si>
    <t>哈哈哈，已经喝了，尝了一口丢了</t>
  </si>
  <si>
    <t>热的好喝啊啊啊</t>
  </si>
  <si>
    <t>你咋知道 [呃R] 第一口把我送走[完啦R]</t>
  </si>
  <si>
    <t>冷的也很难喝</t>
  </si>
  <si>
    <t>一颗小星星✨</t>
  </si>
  <si>
    <t>刚喝完热的，其实还可以诶，不过每个人口味不一样</t>
  </si>
  <si>
    <t>sukforest</t>
  </si>
  <si>
    <t>热的口感很丰富啊，柑橘味的清香，可可粉的苦味都出来了。</t>
  </si>
  <si>
    <t>灵ling子</t>
  </si>
  <si>
    <t>热的感觉更甜，我不喜欢太甜了的会觉得腻</t>
  </si>
  <si>
    <t>凌百万糟味</t>
  </si>
  <si>
    <t>其实很好喝啊</t>
  </si>
  <si>
    <t>啾啾啾命</t>
  </si>
  <si>
    <t>热的好喝耶</t>
  </si>
  <si>
    <t>sugars77</t>
  </si>
  <si>
    <t>热的感觉有点甜</t>
  </si>
  <si>
    <t>wait forever</t>
  </si>
  <si>
    <t>可能柑橘味的更适合热饮吧，我点了冰的感觉咖啡味不浓</t>
  </si>
  <si>
    <t>张小莹ソ</t>
  </si>
  <si>
    <t>鼓捣衣服呢</t>
  </si>
  <si>
    <t>热的外卖不咋好喝…</t>
  </si>
  <si>
    <t>是潘潘ya</t>
  </si>
  <si>
    <t>冰的我很喜欢哎</t>
  </si>
  <si>
    <t>涟 漪。</t>
  </si>
  <si>
    <t>点了热的，颜值就影响到我了</t>
  </si>
  <si>
    <t>是紫菜呀</t>
  </si>
  <si>
    <t>热的很好喝啊！！！！</t>
  </si>
  <si>
    <t>看了大家的评论看来得喝冷的一会喝一杯去</t>
  </si>
  <si>
    <t>五一是假的劳动节</t>
  </si>
  <si>
    <t>超好喝我超爱</t>
  </si>
  <si>
    <t>虚头巴脑</t>
  </si>
  <si>
    <t>热的我早上点了 难喝</t>
  </si>
  <si>
    <t>安～</t>
  </si>
  <si>
    <t>我们这边点不到苦尽甘来</t>
  </si>
  <si>
    <t>someonelikeapril</t>
  </si>
  <si>
    <t>我觉得热的很好喝啊</t>
  </si>
  <si>
    <t>本杰明最爱彼得兔</t>
  </si>
  <si>
    <t>今天喝的热的，超级好喝</t>
  </si>
  <si>
    <t>吃个苹果🍎</t>
  </si>
  <si>
    <t>热的也行，就是没有特色</t>
  </si>
  <si>
    <t>热的也很好喝！</t>
  </si>
  <si>
    <t>冰的很好喝呀</t>
  </si>
  <si>
    <t>verna</t>
  </si>
  <si>
    <t>丑得让妈妈担心</t>
  </si>
  <si>
    <t>我觉得热的也不难喝，但不要当成拿铁，就是一杯甜甜的冬日热饮</t>
  </si>
  <si>
    <t>阿奴</t>
  </si>
  <si>
    <t>想点没敢点</t>
  </si>
  <si>
    <t>红烧肉肉</t>
  </si>
  <si>
    <t>我觉得热的超好喝</t>
  </si>
  <si>
    <t>Rayying</t>
  </si>
  <si>
    <t>热的好喝！</t>
  </si>
  <si>
    <t>唐咬咬</t>
  </si>
  <si>
    <t>啊我觉得热的很好喝</t>
  </si>
  <si>
    <t>鲨仁不wink.</t>
  </si>
  <si>
    <t>我喜欢喝热的，橘子味好重好喜欢</t>
  </si>
  <si>
    <t>编编编编编编</t>
  </si>
  <si>
    <t>这款热的不加糖，还可以啊，这天气喝不了一点冰的</t>
  </si>
  <si>
    <t>小圆子</t>
  </si>
  <si>
    <t>不难喝啊</t>
  </si>
  <si>
    <t>符拉迪沃斯托克</t>
  </si>
  <si>
    <t>妈呀 我觉得热的可好喝 冰的现在太冷了不敢喝</t>
  </si>
  <si>
    <t>樱桃饼饼酱</t>
  </si>
  <si>
    <t>咖啡味一点也不明显 感觉好没意思 还不如自己去开个粑粑柑</t>
  </si>
  <si>
    <t>喝不来</t>
  </si>
  <si>
    <t>miamia232</t>
  </si>
  <si>
    <t>长茅粘💩戳你就死</t>
  </si>
  <si>
    <t>热的真的齁甜的</t>
  </si>
  <si>
    <t>幸运</t>
  </si>
  <si>
    <t>热的也好喝啊 我没喝过冰的</t>
  </si>
  <si>
    <t>T'amino</t>
  </si>
  <si>
    <t>热的不加糖蛮好喝的，橘味调很香</t>
  </si>
  <si>
    <t>心宽体不想胖</t>
  </si>
  <si>
    <t>跃跃欲试，还没敢下手</t>
  </si>
  <si>
    <t>我也喜欢可乐呀💗</t>
  </si>
  <si>
    <t>就是多了层可可粉的味道，但是感觉也没有很好喝啊</t>
  </si>
  <si>
    <t>冷空气过敏</t>
  </si>
  <si>
    <t>热的也还好喝的诶 连喝两天 周一热的 周二冰的（朋友点错了成冰的）不过朋友说热的味道怪怪的</t>
  </si>
  <si>
    <t>Tithenlass</t>
  </si>
  <si>
    <t>我喝了热的，喝的很想吐啊这个</t>
  </si>
  <si>
    <t>蓦妖小可爱</t>
  </si>
  <si>
    <t>我第一次点就点的热的，巨好喝</t>
  </si>
  <si>
    <t>不要内耗</t>
  </si>
  <si>
    <t>旧梦不需记</t>
  </si>
  <si>
    <t>喝了热的，还不错哎</t>
  </si>
  <si>
    <t>蔡</t>
  </si>
  <si>
    <t>想自由</t>
  </si>
  <si>
    <t>哈哈哈，我今天喝了热的诶！我觉得不错诶</t>
  </si>
  <si>
    <t>千千</t>
  </si>
  <si>
    <t>搞点薯条吃吃🌽（严重限流中）</t>
  </si>
  <si>
    <t>为什么青岛没有这款</t>
  </si>
  <si>
    <t>栖怡an</t>
  </si>
  <si>
    <t>No 我点的冰的然后加热了 都不好喝也不难喝</t>
  </si>
  <si>
    <t>川西路南一巷</t>
  </si>
  <si>
    <t>我好爱喝 冰的热的都爱</t>
  </si>
  <si>
    <t>哈哈哈哈哈小红书总是在我喝过以后才给我推真实评价 早干嘛去了</t>
  </si>
  <si>
    <t>吃饱睡好</t>
  </si>
  <si>
    <t>热的也挺好喝的</t>
  </si>
  <si>
    <t>小yang生颠</t>
  </si>
  <si>
    <t>热的我感觉像橘子味的奶糖 也不会很甜</t>
  </si>
  <si>
    <t>冰的也很难喝，齁甜齁甜</t>
  </si>
  <si>
    <t>面包按吨吃</t>
  </si>
  <si>
    <t>热的超级难喝喝了一口就扔了 完全没办法喝下去</t>
  </si>
  <si>
    <t>好好的妈妈</t>
  </si>
  <si>
    <t>给太阳翻个面</t>
  </si>
  <si>
    <t>我昨天就是，好难喝，最后丢了</t>
  </si>
  <si>
    <t>折梨</t>
  </si>
  <si>
    <t>我知道冰的会好喝一点，但是真的好冷，室内开空调喝了冰的身体里面都发冷</t>
  </si>
  <si>
    <t>Alice💎</t>
  </si>
  <si>
    <t>nice～</t>
  </si>
  <si>
    <t>C ''</t>
  </si>
  <si>
    <t>我觉得热的还可以啊</t>
  </si>
  <si>
    <t>微辣粥</t>
  </si>
  <si>
    <t>冰的好喝，感觉超越了提拉米苏</t>
  </si>
  <si>
    <t>Zii_zii</t>
  </si>
  <si>
    <t>热的好喝的呀</t>
  </si>
  <si>
    <t>豆腐花不要咸</t>
  </si>
  <si>
    <t>这个可可粉喝的我想吐</t>
  </si>
  <si>
    <t>粉粉象</t>
  </si>
  <si>
    <t>热的好喝，和manner的清橙拿铁一个味</t>
  </si>
  <si>
    <t>东吴一点红丶</t>
  </si>
  <si>
    <t>热的像洗洁精水</t>
  </si>
  <si>
    <t>手残党闺蜜派大星</t>
  </si>
  <si>
    <t>我今天喝了热的，现在睡不着</t>
  </si>
  <si>
    <t>王甜甜</t>
  </si>
  <si>
    <t>得喝快点不然越喝越苦</t>
  </si>
  <si>
    <t>随便看看</t>
  </si>
  <si>
    <t>？明明巨好喝</t>
  </si>
  <si>
    <t>癫狂的猫猫</t>
  </si>
  <si>
    <t>我喝了热的，还挺好喝的</t>
  </si>
  <si>
    <t>巴啦啦能量</t>
  </si>
  <si>
    <t>我觉得冰的挺好喝耶，我自己还加了珍珠</t>
  </si>
  <si>
    <t>语文老师</t>
  </si>
  <si>
    <t>我感觉热的挺好喝，有柑橘香，风味很特别</t>
  </si>
  <si>
    <t>不说</t>
  </si>
  <si>
    <t>我个人觉得热的会更甜一点，冰的味道稍微淡一点</t>
  </si>
  <si>
    <t>知舟</t>
  </si>
  <si>
    <t>He</t>
  </si>
  <si>
    <t>今天冷，我点的热，到货发现和大家的都不一样，原来要点冰</t>
  </si>
  <si>
    <t>佛系吃喝</t>
  </si>
  <si>
    <t>感觉还挺好喝的呀</t>
  </si>
  <si>
    <t>热的巨甜，完全喝不下去</t>
  </si>
  <si>
    <t>ღ᭄ 独家记忆🕊꧔</t>
  </si>
  <si>
    <t>为撒我感觉热的比冰的好喝</t>
  </si>
  <si>
    <t>我喝热的了，忍着喝了几口，扔掉了</t>
  </si>
  <si>
    <t>小红薯6546D401</t>
  </si>
  <si>
    <t>不好喝，又苦又咸又甜，还一股橘子皮味，喝的我上火</t>
  </si>
  <si>
    <t>睡个好觉💤</t>
  </si>
  <si>
    <t>dd</t>
  </si>
  <si>
    <t>非常难喝，喝的我想吐</t>
  </si>
  <si>
    <t>全糖加冰</t>
  </si>
  <si>
    <t>好看是好看，但真就不好喝，有点不伦不类</t>
  </si>
  <si>
    <t>西宝🍉</t>
  </si>
  <si>
    <t>why？为什么没有早点刷到这个帖子，我刚点的时候，怕冰的不好喝，选了热的，刚尝了一口，真的蛮难喝</t>
  </si>
  <si>
    <t>是什么好吃的饭吃一口</t>
  </si>
  <si>
    <t>确实特别难喝 有烤橘子的味</t>
  </si>
  <si>
    <t>冰的都不好喝，喝了一口贼难喝</t>
  </si>
  <si>
    <t>我喝热的觉得也挺好喝的耶</t>
  </si>
  <si>
    <t>霹雳小姐</t>
  </si>
  <si>
    <t>大王巡山</t>
  </si>
  <si>
    <t>喝了热的，难喝的惊为天人</t>
  </si>
  <si>
    <t>我就要喝热的！！！第一口怪怪的，越喝越上头，有柑橘的清香味，而且到底是谁说苦啊，一点都没尝出苦味（可能我平常在家煮咖啡都不放糖吧）</t>
  </si>
  <si>
    <t>我感觉超级难喝，喝了一口都想吐</t>
  </si>
  <si>
    <t>nefelibata</t>
  </si>
  <si>
    <t>我喝了 绝对是喝过最难喝的拿铁</t>
  </si>
  <si>
    <t>天天想减肥的小林</t>
  </si>
  <si>
    <t>刚喝，点了去冰，感觉它名字取反了 应该叫甘来苦尽，刚开始喝有点偏甜是咖啡奶橙味，不难喝，喝到底应该是可可粉关系，好苦好难喝</t>
  </si>
  <si>
    <t>上班下班打王者</t>
  </si>
  <si>
    <t>热的也挺好喝的，今天喝了，就是不好看了而已</t>
  </si>
  <si>
    <t>农夫山泉有点娴</t>
  </si>
  <si>
    <t>难喝，热的就是有点橘子味的齁甜牛奶吧，怎么那么多人吹古茗的咖啡</t>
  </si>
  <si>
    <t>Hawen</t>
  </si>
  <si>
    <t>刺猬小姐*</t>
  </si>
  <si>
    <t>热的巨巨巨巨难喝</t>
  </si>
  <si>
    <t>天呐终于有人懂我了！终于有人说实话了，巨难喝</t>
  </si>
  <si>
    <t>圆儿</t>
  </si>
  <si>
    <t>确实难喝，而且到手就这个量！</t>
  </si>
  <si>
    <t>峥嵘岁月</t>
  </si>
  <si>
    <t>热的巨难喝！像洗涤精</t>
  </si>
  <si>
    <t>英特纳熊耐尔</t>
  </si>
  <si>
    <t>喝了三杯冷的昨天心血来潮喝了热的，难喝！</t>
  </si>
  <si>
    <t>你猜猜我是谁</t>
  </si>
  <si>
    <t>早上刚喝，难喝的要死</t>
  </si>
  <si>
    <t>猫猫得而猪猪</t>
  </si>
  <si>
    <t>刚点的，刚喝一口就放下了，太难喝了</t>
  </si>
  <si>
    <t>好好喝好好喝</t>
  </si>
  <si>
    <t>阿酒七七</t>
  </si>
  <si>
    <t>我觉得热的也很好喝欸，我第一次点这个就喝的热的，有点被好喝到</t>
  </si>
  <si>
    <t>暖腥。</t>
  </si>
  <si>
    <t>第一次喝这杯冰的，每一口都很惊艳，今天喝第二次，每一口都很难喝</t>
  </si>
  <si>
    <t>热的真d难喝</t>
  </si>
  <si>
    <t>没喝过热的 冰的鲜品</t>
  </si>
  <si>
    <t>归有</t>
  </si>
  <si>
    <t>我觉得超难喝一股生姜味</t>
  </si>
  <si>
    <t>李响主义者</t>
  </si>
  <si>
    <t>都不好喝，能想象那味道了。这杯和瑞幸的一样，一股子儿童退烧药的味[完啦R]</t>
  </si>
  <si>
    <t>小野春和</t>
  </si>
  <si>
    <t>是难喝！</t>
  </si>
  <si>
    <t>Oooo喝冰奶茶Ooo</t>
  </si>
  <si>
    <t>热的前面几口还能接受，后面越喝越难喝</t>
  </si>
  <si>
    <t>我以为越喝越能接受了我不行了哈哈哈哈哈哈哈哈</t>
  </si>
  <si>
    <t>每天都在想睡觉</t>
  </si>
  <si>
    <t>上三山sun</t>
  </si>
  <si>
    <t>有点禅意</t>
  </si>
  <si>
    <t>说你不也</t>
  </si>
  <si>
    <t>点了2杯吗</t>
  </si>
  <si>
    <t>没有感情的杀手🖤</t>
  </si>
  <si>
    <t>不er... 哈哈哈哈哈哈哈哈没忍住笑出声了</t>
  </si>
  <si>
    <t>椰椰（记忆特好版）</t>
  </si>
  <si>
    <t>我决定明天自己去拿</t>
  </si>
  <si>
    <t>这是明智的</t>
  </si>
  <si>
    <t>齐天大鲶鱼</t>
  </si>
  <si>
    <t>可以尝试冰的，我点的热的不加糖也会有点甜</t>
  </si>
  <si>
    <t>我就看看</t>
  </si>
  <si>
    <t>冰的不甜挺好喝的也好看</t>
  </si>
  <si>
    <t>拍的真好羡慕了</t>
  </si>
  <si>
    <t>挣钱大王小陈</t>
  </si>
  <si>
    <t>5" 这是大家的苦尽甘来，而你的是干净苦来</t>
  </si>
  <si>
    <t>Mmm_oo</t>
  </si>
  <si>
    <t>回复 上三山sun : 姐妹是潮汕人吧</t>
  </si>
  <si>
    <t>暖的哈哈哈 我以为是我的图</t>
  </si>
  <si>
    <t>哈哈哈哈哈哈同一个工位同一个牛马</t>
  </si>
  <si>
    <t>👑慧妞 ✨</t>
  </si>
  <si>
    <t>大家点的是冰的 有冰块撑着，你点的是热的 一会奶盖就化了</t>
  </si>
  <si>
    <t>我在店里拍的</t>
  </si>
  <si>
    <t>这个好像也不错</t>
  </si>
  <si>
    <t>这个感觉不错</t>
  </si>
  <si>
    <t>只有冷的才是这样</t>
  </si>
  <si>
    <t>意箴</t>
  </si>
  <si>
    <t>我点了，口感有粗糙感</t>
  </si>
  <si>
    <t>哈哈哈哈可能是可可粉太厚了</t>
  </si>
  <si>
    <t>嘟噜噜✨ ✨</t>
  </si>
  <si>
    <t>冰的和热的的区别吧</t>
  </si>
  <si>
    <t>嘎嘎</t>
  </si>
  <si>
    <t>外卖棒棒的</t>
  </si>
  <si>
    <t>这是我看到最完整的外卖古茗</t>
  </si>
  <si>
    <t>元小胖</t>
  </si>
  <si>
    <t>可是也很好喝，我都连喝三天了</t>
  </si>
  <si>
    <t>热的感觉有点甜了，可能凉的会好一点</t>
  </si>
  <si>
    <t>Linda炎（实习版🚗）</t>
  </si>
  <si>
    <t>只有我想知道，这玩意儿好喝吗？最近老是给我推，怀疑大广子了</t>
  </si>
  <si>
    <t>Lonely 💔</t>
  </si>
  <si>
    <t>展开 38 条回复</t>
  </si>
  <si>
    <t>饭克君 证明你没有苦</t>
  </si>
  <si>
    <t>不想睡</t>
  </si>
  <si>
    <t>外卖的，避免不了</t>
  </si>
  <si>
    <t>古茗确实有这个作用</t>
  </si>
  <si>
    <t>用户已注销 首先你得点冰的</t>
  </si>
  <si>
    <t>不上心</t>
  </si>
  <si>
    <t>点冰的好看</t>
  </si>
  <si>
    <t>哇！这个有冬季恋歌的感觉了</t>
  </si>
  <si>
    <t>Yui小宝</t>
  </si>
  <si>
    <t>早上点了热的没有吸管 喝了一口那个粉呛进去 差点当场去世 又掉头回去拿了吸管 反正本着不浪费得原则喝了半杯终于扔掉了 糊嗓子</t>
  </si>
  <si>
    <t>哈哈哈刺客可可粉</t>
  </si>
  <si>
    <t>哈哈哈外卖和到店一个价，我特地点了到店取</t>
  </si>
  <si>
    <t>哇！好看！</t>
  </si>
  <si>
    <t>a cat 冰的好点</t>
  </si>
  <si>
    <t>爱喝抹茶(牛马版)</t>
  </si>
  <si>
    <t>Camiumiumiumiumiu～ 去冰就好喝</t>
  </si>
  <si>
    <t>高桥</t>
  </si>
  <si>
    <t>味道确实不错</t>
  </si>
  <si>
    <t>芝麻糊 有人请我喝一杯吗，没人给我过生日</t>
  </si>
  <si>
    <t>易只烊</t>
  </si>
  <si>
    <t>可以自己给自己过…[呃R]</t>
  </si>
  <si>
    <t>徐双鱼</t>
  </si>
  <si>
    <t>好看的</t>
  </si>
  <si>
    <t>兔宝儿</t>
  </si>
  <si>
    <t>刚喝了，一模一样，也是点热的，可可什么的都溶了，喝上去就是柑橘味，其他啥味都没有</t>
  </si>
  <si>
    <t>喝的速度赶不上融的</t>
  </si>
  <si>
    <t>🌌 好喝，而且饱腹感特强</t>
  </si>
  <si>
    <t>Wind 我喜欢这个</t>
  </si>
  <si>
    <t>这个不加糖的话会很甜吗？</t>
  </si>
  <si>
    <t>Lonely 💔 我买的也是这样，大概是我点的是热的吧</t>
  </si>
  <si>
    <t>sun 给我的一模一样</t>
  </si>
  <si>
    <t>🐘🐘🐘</t>
  </si>
  <si>
    <t>外卖的，谢谢这位既粗心又好心的店员哈哈哈哈哈😂</t>
  </si>
  <si>
    <t>看来这一路都很顺，没有颠簸</t>
  </si>
  <si>
    <t>momo 因为你这个是热的</t>
  </si>
  <si>
    <t>陶桃</t>
  </si>
  <si>
    <t>热的就是纸杯吗</t>
  </si>
  <si>
    <t>约定🌟</t>
  </si>
  <si>
    <t>所以，冷热不是问题，没有到店取才是问题</t>
  </si>
  <si>
    <t>无理取闹懒洋洋 我的外卖还行</t>
  </si>
  <si>
    <t>这个真的是完美外卖了</t>
  </si>
  <si>
    <t>再瘦十斤再改名 我觉得这个品哪怕是不放糖，都太甜了</t>
  </si>
  <si>
    <t>W. 店里做好没让盖盖子拍了一张，车里又拍了一张</t>
  </si>
  <si>
    <t>oldtime 平时喜欢喝热咖啡，这个热的好喝吗</t>
  </si>
  <si>
    <t>还可以 我今天喝的热的</t>
  </si>
  <si>
    <t>movo 因为你点的热点啊化掉了</t>
  </si>
  <si>
    <t>在逃翠花王</t>
  </si>
  <si>
    <t>哇勇士带手套的天气点了正常冰</t>
  </si>
  <si>
    <t>小红薯62A38C86 宝子，你是色的</t>
  </si>
  <si>
    <t>小红薯62A38C86</t>
  </si>
  <si>
    <t>A建材马姐爱吃猪蹄 这是我的</t>
  </si>
  <si>
    <t>黎心的古茗</t>
  </si>
  <si>
    <t>忘记给你撒可可粉了吧</t>
  </si>
  <si>
    <t>大肉脸🍰</t>
  </si>
  <si>
    <t>哈哈哈哈哈差点以为是我发的！我还跟我朋友吐槽我看到的网图和我的买家秀</t>
  </si>
  <si>
    <t>哈哈哈哈哈哈照镜子了</t>
  </si>
  <si>
    <t>马铃薯🥔</t>
  </si>
  <si>
    <t>🐽 只能自取才是好看的</t>
  </si>
  <si>
    <t>这个很胶片</t>
  </si>
  <si>
    <t>清风不问烟雨</t>
  </si>
  <si>
    <t>炫小姐的厨具</t>
  </si>
  <si>
    <t>因为你点的是热的！！！！</t>
  </si>
  <si>
    <t>好大声我听到了</t>
  </si>
  <si>
    <t>Nice 今天下雪天也喝冰的</t>
  </si>
  <si>
    <t>太勇了</t>
  </si>
  <si>
    <t>Squriell WRLD 外卖都这样</t>
  </si>
  <si>
    <t>是的，因为是热的，而且送的时间久，就全化了</t>
  </si>
  <si>
    <t>风之梨落 正在喝 热的不错</t>
  </si>
  <si>
    <t>它里面有点柑橘味感觉是不错的</t>
  </si>
  <si>
    <t>豆苗 那天吃完喷一身的！！</t>
  </si>
  <si>
    <t>哈哈哈哈可可粉生气了</t>
  </si>
  <si>
    <t>詹理 Jasper 想喝古茗的第476天</t>
  </si>
  <si>
    <t>快来浙江喝！遍地都是古茗哈哈哈哈哈</t>
  </si>
  <si>
    <t>🌝Joio</t>
  </si>
  <si>
    <t>美甲好精致啊</t>
  </si>
  <si>
    <t>耶加 好喝！！绝好喝</t>
  </si>
  <si>
    <t>他家拿铁都不错</t>
  </si>
  <si>
    <t>三眼小狗🐕</t>
  </si>
  <si>
    <t>啊？外卖热的肯定会化啊[呃R][呃R]</t>
  </si>
  <si>
    <t>就是没想到化这么快🫠</t>
  </si>
  <si>
    <t>4ever</t>
  </si>
  <si>
    <t>一定要自提！！喝下去口感很丰富绵密！！</t>
  </si>
  <si>
    <t>糕冷小美 哈哈哈冰的好喝</t>
  </si>
  <si>
    <t>哈哈哈哈哈哈哈哈我没有</t>
  </si>
  <si>
    <t>一块桃酥 这款热的千万别尝试</t>
  </si>
  <si>
    <t>热的有点甜</t>
  </si>
  <si>
    <t>丸子今天吃什么</t>
  </si>
  <si>
    <t>冰的不太有损伤</t>
  </si>
  <si>
    <t>满满的可可粉</t>
  </si>
  <si>
    <t>夺命树莓吐司</t>
  </si>
  <si>
    <t>你自己点的热的怪得了谁啊。。。。</t>
  </si>
  <si>
    <t>串爆Lulu</t>
  </si>
  <si>
    <t>喝冰的好喝，但是我喝完拉肚子了，不知道是不是因为是冰的原因但是好喝我这做的也不甜，可可粉粉感有但是我吸管插到底而且搅匀了还好，但是确实拉肚子为什么我强调两次拉肚子呢，因为它是窜稀那种拉喝完马上回家</t>
  </si>
  <si>
    <t>迟遇</t>
  </si>
  <si>
    <t>我喝热的也拉肚子了</t>
  </si>
  <si>
    <t>Portgas_D_dokuro</t>
  </si>
  <si>
    <t>要冰的，热的就会这样</t>
  </si>
  <si>
    <t>姐姐今天喝什嚒</t>
  </si>
  <si>
    <t>热的就别打开了</t>
  </si>
  <si>
    <t>好想退休啊</t>
  </si>
  <si>
    <t>不是，你看到的大家都是点冰的，而你点热的外卖很正常啊</t>
  </si>
  <si>
    <t>岂是池中WU</t>
  </si>
  <si>
    <t>因为我们的是冰的哇</t>
  </si>
  <si>
    <t>好困$</t>
  </si>
  <si>
    <t>这是我的</t>
  </si>
  <si>
    <t>还得是点冰的</t>
  </si>
  <si>
    <t>moRe</t>
  </si>
  <si>
    <t>这算什么，谁有我惨，昨天美滋滋地喝咖啡，结果还没喝一半，来了一大堆活，全都着急忙慌要弄完的，鸡飞狗跳了一整天，我这是甘尽苦来</t>
  </si>
  <si>
    <t>救命🆘上海也想喝一杯苦尽柑来</t>
  </si>
  <si>
    <t>yyao</t>
  </si>
  <si>
    <t>冰的自取</t>
  </si>
  <si>
    <t>piki</t>
  </si>
  <si>
    <t>我家没有了我还没喝呢</t>
  </si>
  <si>
    <t>撤店了？</t>
  </si>
  <si>
    <t>夏夏同学🐰</t>
  </si>
  <si>
    <t>我的刚到 嗯。。。一般般 没有去年那款good轻椰拿铁好喝</t>
  </si>
  <si>
    <t>good确实好喝</t>
  </si>
  <si>
    <t>没睡饱</t>
  </si>
  <si>
    <t>只能点冰的然后到店拿是好看的 因为哪怕是冰的送过来也晃匀了</t>
  </si>
  <si>
    <t>笨苯熊🥕</t>
  </si>
  <si>
    <t>一模一样 热的还是点的外卖，拿到手就是你这样的</t>
  </si>
  <si>
    <t>夜读无用书</t>
  </si>
  <si>
    <t>人家是冰的，你的是热的啊</t>
  </si>
  <si>
    <t>冰的也</t>
  </si>
  <si>
    <t>我们这压根就没有，一直缺货</t>
  </si>
  <si>
    <t>超声之家-Miss胡</t>
  </si>
  <si>
    <t>冰的才不会化掉</t>
  </si>
  <si>
    <t>黑黑黑plus</t>
  </si>
  <si>
    <t>哼💢我也是这样，我还打电话给店里说我的奶盖和可可粉呢</t>
  </si>
  <si>
    <t>Yuuu</t>
  </si>
  <si>
    <t>少冰</t>
  </si>
  <si>
    <t>大肉团子</t>
  </si>
  <si>
    <t>刚拿到手，醉了😵‍💫</t>
  </si>
  <si>
    <t>xiao_萌萌萌萌</t>
  </si>
  <si>
    <t>你点少冰啊，巨好喝！</t>
  </si>
  <si>
    <t>SilenceisanAnswer</t>
  </si>
  <si>
    <t>人家都是冰的</t>
  </si>
  <si>
    <t>么小凌</t>
  </si>
  <si>
    <t>我点的少冰，觉得很好喝</t>
  </si>
  <si>
    <t>calot</t>
  </si>
  <si>
    <t>喝冰的好喝一点 热的太甜了</t>
  </si>
  <si>
    <t>馨馨大王🍓</t>
  </si>
  <si>
    <t>5" 因为他们都是冰的，而你是热的·识别到甜嗓</t>
  </si>
  <si>
    <t>诺贝尔生气奖得主</t>
  </si>
  <si>
    <t>因为你是热饮，冷饮就是塑料杯</t>
  </si>
  <si>
    <t>Latreve🥕</t>
  </si>
  <si>
    <t>不能喝热的，而且外卖也融化</t>
  </si>
  <si>
    <t>PriCL解压</t>
  </si>
  <si>
    <t>太甜了呜呜呜</t>
  </si>
  <si>
    <t>豆腐西施</t>
  </si>
  <si>
    <t>为什么我这的店没有苦尽甘来我这几天本来想点一杯尝尝的</t>
  </si>
  <si>
    <t>你的是热的怪谁</t>
  </si>
  <si>
    <t>热的加外卖双重buff</t>
  </si>
  <si>
    <t>一只瑶</t>
  </si>
  <si>
    <t>感觉还是提拉米苏好喝呢</t>
  </si>
  <si>
    <t>😍珊😍</t>
  </si>
  <si>
    <t>哈哈，我自取的也这样啊。热的就不行，冷的有好看很多</t>
  </si>
  <si>
    <t>猫橘</t>
  </si>
  <si>
    <t>我的也是 气鼠了</t>
  </si>
  <si>
    <t>夏日乌托邦</t>
  </si>
  <si>
    <t>甜～～</t>
  </si>
  <si>
    <t>什么味啊</t>
  </si>
  <si>
    <t>我也是外卖</t>
  </si>
  <si>
    <t>久久就玖玖</t>
  </si>
  <si>
    <t>不是，冰的热的怎么可能一样</t>
  </si>
  <si>
    <t>来口柠檬汁</t>
  </si>
  <si>
    <t>一股子槟榔味</t>
  </si>
  <si>
    <t>小红薯68487B4A</t>
  </si>
  <si>
    <t>好喝，！！古茗最好喝的一款！</t>
  </si>
  <si>
    <t>就是那个小明</t>
  </si>
  <si>
    <t>我的也这样</t>
  </si>
  <si>
    <t>Sunflower</t>
  </si>
  <si>
    <t>你点的热的啊，当然这样啦</t>
  </si>
  <si>
    <t>没事，我买的也是这个样子的，避雷</t>
  </si>
  <si>
    <t>不予</t>
  </si>
  <si>
    <t>你这个是热的呀</t>
  </si>
  <si>
    <t>肆</t>
  </si>
  <si>
    <t>我点的热的，送来不到十分钟比你的还少。。两三口干完了</t>
  </si>
  <si>
    <t>张小二超爱吃</t>
  </si>
  <si>
    <t>我的也是，我已经尽量把它拍好看了</t>
  </si>
  <si>
    <t>自来水</t>
  </si>
  <si>
    <t>一样的不是骑手的问题是商家没封好口</t>
  </si>
  <si>
    <t>孩子想躺平</t>
  </si>
  <si>
    <t>早点没刷到，</t>
  </si>
  <si>
    <t>小优日记🍒</t>
  </si>
  <si>
    <t>外卖是这样的</t>
  </si>
  <si>
    <t>去石景山整点薯条</t>
  </si>
  <si>
    <t>因为你点的是热的好看的都是冰的</t>
  </si>
  <si>
    <t>你点热的，应该不会好喝，可可粉会化掉</t>
  </si>
  <si>
    <t>爱睡大觉（见过莎头）</t>
  </si>
  <si>
    <t>我们刚做好的是这样的</t>
  </si>
  <si>
    <t>我觉得和瑞幸的储橙拿铁差不多</t>
  </si>
  <si>
    <t>热的好喝 今天就是喝热的</t>
  </si>
  <si>
    <t>你的是热的其他出片全是冰的</t>
  </si>
  <si>
    <t>吃掉蓝莓</t>
  </si>
  <si>
    <t>看了你的 我还是不买了</t>
  </si>
  <si>
    <t>因为你是热的</t>
  </si>
  <si>
    <t>I2day</t>
  </si>
  <si>
    <t>喝了拉了第二个小时</t>
  </si>
  <si>
    <t>葡萄冰萃（中级必过版）</t>
  </si>
  <si>
    <t>我每次中午买都没货</t>
  </si>
  <si>
    <t>杨轰轰</t>
  </si>
  <si>
    <t>古茗咖啡真的好喝，但是我觉得仅限冰的</t>
  </si>
  <si>
    <t>铄川</t>
  </si>
  <si>
    <t>Devil🌸🔅</t>
  </si>
  <si>
    <t>塑料透明杯子是冰的，所以上层没有融，你点的热的，肯定不行。</t>
  </si>
  <si>
    <t>我是你的yoyo</t>
  </si>
  <si>
    <t>可可粉能不能不要</t>
  </si>
  <si>
    <t>平安燕的小露台</t>
  </si>
  <si>
    <t>诺 没有想象中好喝</t>
  </si>
  <si>
    <t>内个内个内个内内</t>
  </si>
  <si>
    <t>喝过没有提拉米苏好喝，沽名适合喝冰的</t>
  </si>
  <si>
    <t>哄着自己玩👄</t>
  </si>
  <si>
    <t>图一都是冷的</t>
  </si>
  <si>
    <t>靖殊</t>
  </si>
  <si>
    <t>热的容易融，你的应该是融掉了，奶盖和可可粉都易溶</t>
  </si>
  <si>
    <t>小雨滴.蔓哜🍪</t>
  </si>
  <si>
    <t>咋没有啊？</t>
  </si>
  <si>
    <t>蔯家菇凉</t>
  </si>
  <si>
    <t>拍照还得买冰的，热的自己喝，冰的拍完照给同事喝</t>
  </si>
  <si>
    <t>是雅琪呀</t>
  </si>
  <si>
    <t>我的，刚外卖小哥给我的</t>
  </si>
  <si>
    <t>此人很坏</t>
  </si>
  <si>
    <t>冰饮就是图一这样的，不搅拌的话喝完还是这种状态，产品介绍就说热饮可可粉易溶啊</t>
  </si>
  <si>
    <t>一颗棒棒糖🍭</t>
  </si>
  <si>
    <t>希望我早点瘦到92</t>
  </si>
  <si>
    <t>你没发现区别吗？冷热的区别，冰的好喝，今天喝了热的不好喝</t>
  </si>
  <si>
    <t>阿LinLin</t>
  </si>
  <si>
    <t>冻的好看，热包装都好普通的</t>
  </si>
  <si>
    <t>鹿橙橙</t>
  </si>
  <si>
    <t>点冰的堂食就可以得到了</t>
  </si>
  <si>
    <t>人生垂直不了一点</t>
  </si>
  <si>
    <t>p1是冰的，然后你点的是热的，热饮奶盖一般都会化掉</t>
  </si>
  <si>
    <t>无法无天的孤独大美人</t>
  </si>
  <si>
    <t>刚拿到手的我，刷到了你的帖子</t>
  </si>
  <si>
    <t>拿铁.</t>
  </si>
  <si>
    <t>不能点热的</t>
  </si>
  <si>
    <t>绵羊</t>
  </si>
  <si>
    <t>昨天刚喝了。</t>
  </si>
  <si>
    <t>咕咚咕咚</t>
  </si>
  <si>
    <t>我买的冰的外卖，送到的时候我也以为会浑浊了。但是还是和图一一样</t>
  </si>
  <si>
    <t>不好喝，味道很奇怪</t>
  </si>
  <si>
    <t>Maggie</t>
  </si>
  <si>
    <t>不好喝 我以为只有我觉得不好喝</t>
  </si>
  <si>
    <t>承蒙时光不弃</t>
  </si>
  <si>
    <t>要买冷的，不要热的外卖，热的你要么去店里自取</t>
  </si>
  <si>
    <t>不错 就是觉得甜了一点</t>
  </si>
  <si>
    <t>神兽在家</t>
  </si>
  <si>
    <t>不能点热的呀热得怎么能做到分层</t>
  </si>
  <si>
    <t>小猴子</t>
  </si>
  <si>
    <t>折腾的小Z</t>
  </si>
  <si>
    <t>那必须给我的外卖员一个好评了！</t>
  </si>
  <si>
    <t>HUANGY.</t>
  </si>
  <si>
    <t>外卖到手甚至还漏了</t>
  </si>
  <si>
    <t>失眠小z</t>
  </si>
  <si>
    <t>好喝好喝～</t>
  </si>
  <si>
    <t>和人类无法交流</t>
  </si>
  <si>
    <t>你的是热的</t>
  </si>
  <si>
    <t>观澜：</t>
  </si>
  <si>
    <t>有可能因为你的是热的</t>
  </si>
  <si>
    <t>李幸运</t>
  </si>
  <si>
    <t>牙要给我冰掉</t>
  </si>
  <si>
    <t>咖一杯</t>
  </si>
  <si>
    <t>但是热的好好喝！</t>
  </si>
  <si>
    <t>kikitoc</t>
  </si>
  <si>
    <t>我都没有橙片</t>
  </si>
  <si>
    <t>快乐咔咔</t>
  </si>
  <si>
    <t>一碗西米露。</t>
  </si>
  <si>
    <t>冰的好看</t>
  </si>
  <si>
    <t>王肖（装修版）</t>
  </si>
  <si>
    <t>外卖冰的就好了</t>
  </si>
  <si>
    <t>Co</t>
  </si>
  <si>
    <t>还好我没点，知道外卖不容易，肯定跟图片不一样了</t>
  </si>
  <si>
    <t>爱喝酒的饭呀🥃.</t>
  </si>
  <si>
    <t>你要点冰的</t>
  </si>
  <si>
    <t>🐱蛋蛋与富贵🐱</t>
  </si>
  <si>
    <t>我的怎么没有🍋‍🟩？</t>
  </si>
  <si>
    <t>Yumi.</t>
  </si>
  <si>
    <t>刚到还不错 之前有一款轻耶也好喝</t>
  </si>
  <si>
    <t>傲娇尾尾</t>
  </si>
  <si>
    <t>一只米菲兔🐰</t>
  </si>
  <si>
    <t>刚收到的</t>
  </si>
  <si>
    <t>春天见</t>
  </si>
  <si>
    <t>喝完直接整夜睡不着</t>
  </si>
  <si>
    <t>咖啡脑袋～</t>
  </si>
  <si>
    <t>今天早晨我的</t>
  </si>
  <si>
    <t>不哭，我现场去吃也是你这样子的</t>
  </si>
  <si>
    <t>张政</t>
  </si>
  <si>
    <t>小仓酱</t>
  </si>
  <si>
    <t>最好自提</t>
  </si>
  <si>
    <t>是婕酱呀</t>
  </si>
  <si>
    <t>正在喝就刷到了</t>
  </si>
  <si>
    <t>祺贵人不得信口雌黄女士</t>
  </si>
  <si>
    <t>感觉不加可可粉比较好喝</t>
  </si>
  <si>
    <t>-8fiches</t>
  </si>
  <si>
    <t>外卖是这样了</t>
  </si>
  <si>
    <t>L y</t>
  </si>
  <si>
    <t>热的肯定跟冰的不一样啊</t>
  </si>
  <si>
    <t>如初见</t>
  </si>
  <si>
    <t>有没有可能你点热的原因，人家的都是冰的啊[呃R]</t>
  </si>
  <si>
    <t>我也是图二这样的</t>
  </si>
  <si>
    <t>麻辣味的烤年糕🌾</t>
  </si>
  <si>
    <t>品了</t>
  </si>
  <si>
    <t>小周爱喝粥</t>
  </si>
  <si>
    <t>不是不是，你要去店里自取，热的也好热，第一口厚厚的可可粉奶盖好喝到最后一口，我一喝不了甜的人都喜欢。热的外卖送过来就是另一个东西了</t>
  </si>
  <si>
    <t>咋俩差不多哈哈哈但是确实好喝</t>
  </si>
  <si>
    <t>下官婉儿</t>
  </si>
  <si>
    <t>小破孩</t>
  </si>
  <si>
    <t>被窝探险家</t>
  </si>
  <si>
    <t>今天我也喝了 我觉得还不错 少冰</t>
  </si>
  <si>
    <t>快乐的海绵宝宝0sh</t>
  </si>
  <si>
    <t>冰的 要自提</t>
  </si>
  <si>
    <t>旋风小西瓜🍉</t>
  </si>
  <si>
    <t>我的也是 乱糟糟 不过冰的还可以 但是还是得不另外加糖</t>
  </si>
  <si>
    <t>ruirui的💙懿</t>
  </si>
  <si>
    <t>哈哈哈哈哈，我的也是外卖员还绕了一圈才给我送，</t>
  </si>
  <si>
    <t>H。</t>
  </si>
  <si>
    <t>我的也是你这样的，纯粹是为了文案买的。</t>
  </si>
  <si>
    <t>大家的是冰的呀</t>
  </si>
  <si>
    <t>龙馥总是笑眯眯</t>
  </si>
  <si>
    <t>冰的有层次好喝，热的苦</t>
  </si>
  <si>
    <t>你点的热杯啊</t>
  </si>
  <si>
    <t>今天点了，跟你的一模一样</t>
  </si>
  <si>
    <t>柠檬星~~</t>
  </si>
  <si>
    <t>冰的绝绝子</t>
  </si>
  <si>
    <t>Bloody血血</t>
  </si>
  <si>
    <t>哈哈哈哈哈。和我的一样</t>
  </si>
  <si>
    <t>这得冰的好喝</t>
  </si>
  <si>
    <t>🍔🍔🍔</t>
  </si>
  <si>
    <t>太好喝了，太肥了</t>
  </si>
  <si>
    <t>不暴富不改名</t>
  </si>
  <si>
    <t>失策了没想到热的会化</t>
  </si>
  <si>
    <t>叶子</t>
  </si>
  <si>
    <t>要自取才好看</t>
  </si>
  <si>
    <t>蔡蔡</t>
  </si>
  <si>
    <t>还是得自取～</t>
  </si>
  <si>
    <t>妹宝妈宝爸宝反正就是可爱的狗宝🥕</t>
  </si>
  <si>
    <t>冰的！才是最屌的！好好喝</t>
  </si>
  <si>
    <t>还是得自取，外卖可能可可粉都粘到盖子上</t>
  </si>
  <si>
    <t>瑞瑞</t>
  </si>
  <si>
    <t>我的挺苦的</t>
  </si>
  <si>
    <t>是的，陪一个</t>
  </si>
  <si>
    <t>zwhy</t>
  </si>
  <si>
    <t>水泥糊糊</t>
  </si>
  <si>
    <t>点冰的，点冰的。</t>
  </si>
  <si>
    <t>惊情四百年</t>
  </si>
  <si>
    <t>小肉丸家大肉丸</t>
  </si>
  <si>
    <t>热咖啡的奶泡放久了会消失，看看我的</t>
  </si>
  <si>
    <t>苦苦的苦瓜</t>
  </si>
  <si>
    <t>好奇的我打开看了下 没有可可粉 还撒了一手咖啡</t>
  </si>
  <si>
    <t>热的就是纸杯</t>
  </si>
  <si>
    <t>松玉芝士🧀</t>
  </si>
  <si>
    <t>点冰的</t>
  </si>
  <si>
    <t>言午小云</t>
  </si>
  <si>
    <t>热的就是这样的</t>
  </si>
  <si>
    <t>伤我戳戳鱿鱼</t>
  </si>
  <si>
    <t>啊，你的是热的啊，人家的都是冰的。</t>
  </si>
  <si>
    <t>爱喝奶茶的小白</t>
  </si>
  <si>
    <t>应该是冷饮和热饮的区别</t>
  </si>
  <si>
    <t>人家都是冰的 你是热的 能一样吗</t>
  </si>
  <si>
    <t>芋泥奶酪球</t>
  </si>
  <si>
    <t>傅西棠</t>
  </si>
  <si>
    <t>热饮无法体面</t>
  </si>
  <si>
    <t>Estrella</t>
  </si>
  <si>
    <t>因为你点的热的，其次要好看就到店自取</t>
  </si>
  <si>
    <t>是的今天就到店点了</t>
  </si>
  <si>
    <t>吖新🎀</t>
  </si>
  <si>
    <t>避雷，纯风大，真的一言难尽</t>
  </si>
  <si>
    <t>好完整的一片柑橘</t>
  </si>
  <si>
    <t>不定时发疯</t>
  </si>
  <si>
    <t>我的外卖送过来也跟💩一样</t>
  </si>
  <si>
    <t>苦尽了，都看不见柑</t>
  </si>
  <si>
    <t>一只可爱乐～</t>
  </si>
  <si>
    <t>王👄咩咩</t>
  </si>
  <si>
    <t>你这热的肯定没法跟冰的比啊</t>
  </si>
  <si>
    <t>雾野</t>
  </si>
  <si>
    <t>同款昨天刚点的</t>
  </si>
  <si>
    <t>我们都是热饮的“苦主”</t>
  </si>
  <si>
    <t>你也知道别人点的是冰的啊，你自己要点个热的怪谁</t>
  </si>
  <si>
    <t>……你首图发冰的，自己的图发热的，热的会化不知道吗？</t>
  </si>
  <si>
    <t>只是没想到化的这么快😅长记性了</t>
  </si>
  <si>
    <t>Dorothy 哈哈哈哈哈哈哈</t>
  </si>
  <si>
    <t>果然都很精致</t>
  </si>
  <si>
    <t>蛋包忧芋</t>
  </si>
  <si>
    <t>我喝了拉肚子不知道为什么 虽然我觉得很好喝</t>
  </si>
  <si>
    <t>芋头（微改精装房版）</t>
  </si>
  <si>
    <t>我也！</t>
  </si>
  <si>
    <t>百里守耶 咦我感觉一般啊没有网上吹的那么好喝也不难喝普普通通不会想再点[呃R]不过据说热量很高</t>
  </si>
  <si>
    <t>明晚一定早睡</t>
  </si>
  <si>
    <t>我也觉得，我今天点了一杯，感觉没有好好喝那种地步，我就尝这一次，不会再回购，热量一杯差不多400大卡，真的好高</t>
  </si>
  <si>
    <t>this_is_TQ 9块多不到10块一杯 还要什么自行车！我觉得好喝！不额外加糖！</t>
  </si>
  <si>
    <t>我这都要17</t>
  </si>
  <si>
    <t>不吃半成品、预制菜 8.8买的</t>
  </si>
  <si>
    <t>梦想是成为一个大帅哥</t>
  </si>
  <si>
    <t>我也！好好喝我感觉用吸管喝好喝</t>
  </si>
  <si>
    <t>Cuzco 还可以 你喝过瑞幸的褚橙拿铁吗 和那个差不多 就是多了个奶盖和可可粉</t>
  </si>
  <si>
    <t>给我点个赞吧</t>
  </si>
  <si>
    <t>这看起来挺好看的</t>
  </si>
  <si>
    <t>吃葡萄不吐葡萄 就是manner的清橙</t>
  </si>
  <si>
    <t>哎呀妈呀_59665038</t>
  </si>
  <si>
    <t>那明天高低点来试试</t>
  </si>
  <si>
    <t>๑乛◡乛๑summer 一般般，橘子糖味的牛奶</t>
  </si>
  <si>
    <t>今天也不减肥耶</t>
  </si>
  <si>
    <t>我也这么觉得，喝不出咖啡味，还有点甜腻</t>
  </si>
  <si>
    <t>草稿箱</t>
  </si>
  <si>
    <t>热得还可以。第一口一言难尽，第二第三口就好了</t>
  </si>
  <si>
    <t>你好，有看见我的钱钱吗？</t>
  </si>
  <si>
    <t>二月第三杯</t>
  </si>
  <si>
    <t>咖啡存在感没有很强，就像喝橙味巧克力奶茶</t>
  </si>
  <si>
    <t>哦娜费</t>
  </si>
  <si>
    <t>好喝 可可的香味也有</t>
  </si>
  <si>
    <t>zzzzzzzzzz</t>
  </si>
  <si>
    <t>小敏8792min</t>
  </si>
  <si>
    <t>我们这边一直显示售馨，想喝也喝不到</t>
  </si>
  <si>
    <t>南淮</t>
  </si>
  <si>
    <t>可以问问人工客服 有时候问了就给你上架了</t>
  </si>
  <si>
    <t>萌芽懵智丫</t>
  </si>
  <si>
    <t>个人口味，不好喝</t>
  </si>
  <si>
    <t>鹤冲天</t>
  </si>
  <si>
    <t>冰的好喝热的不行</t>
  </si>
  <si>
    <t>开心的大蛋挞</t>
  </si>
  <si>
    <t>啊欠</t>
  </si>
  <si>
    <t>好喝是好喝，但是我觉得太甜了</t>
  </si>
  <si>
    <t>屁话小mao</t>
  </si>
  <si>
    <t>我在喝热的 喝不到咖啡味</t>
  </si>
  <si>
    <t>门前大桥下</t>
  </si>
  <si>
    <t>苦尽甘来不好喝，太甜了，但是邪恶春橙山茶好喝</t>
  </si>
  <si>
    <t>一罐可乐</t>
  </si>
  <si>
    <t>不是我的菜</t>
  </si>
  <si>
    <t>好喝，今天刚喝的，少冰不额外加糖</t>
  </si>
  <si>
    <t>芝夜</t>
  </si>
  <si>
    <t>难喝 喝了拉肚子</t>
  </si>
  <si>
    <t>不太好喝，根本不是橘子味儿，是橘子香精味儿！</t>
  </si>
  <si>
    <t>不胖版幺二十</t>
  </si>
  <si>
    <t>握爪</t>
  </si>
  <si>
    <t>某日天气晴</t>
  </si>
  <si>
    <t>一般般，不推荐</t>
  </si>
  <si>
    <t>August。</t>
  </si>
  <si>
    <t>我觉得不错。挺爽口的 而且很美貌啊</t>
  </si>
  <si>
    <t>哟喂呦哈</t>
  </si>
  <si>
    <t>云chichi</t>
  </si>
  <si>
    <t>好喝，就是有点腻，我都当饭喝的</t>
  </si>
  <si>
    <t>反正我巨巨巨巨喜欢</t>
  </si>
  <si>
    <t>摆烂小羊✨</t>
  </si>
  <si>
    <t>真的很好喝，有股淡淡的橘子香</t>
  </si>
  <si>
    <t>闪亮亮的阿愔</t>
  </si>
  <si>
    <t>12.9那我觉得➕3块钱比瑞幸好喝</t>
  </si>
  <si>
    <t>X996YM</t>
  </si>
  <si>
    <t>喝了 根本睡不着 今早上四点半才睡</t>
  </si>
  <si>
    <t>好喝呀，不知道为什么喝了感觉嘴巴有点麻麻的</t>
  </si>
  <si>
    <t>辣鱼丸</t>
  </si>
  <si>
    <t>好喝好喝喜欢热的</t>
  </si>
  <si>
    <t>很不错</t>
  </si>
  <si>
    <t>我喝的热的，第一口特别奇妙，越往后越难喝别人是苦尽柑来，我喝了是柑尽涩来</t>
  </si>
  <si>
    <t>旗さあ</t>
  </si>
  <si>
    <t>挺好喝的 不加糖正常冰 很清新</t>
  </si>
  <si>
    <t>莹</t>
  </si>
  <si>
    <t>^o^（被🈲言版</t>
  </si>
  <si>
    <t>我这城区的古茗基本都售罄了 好夸张 有的那一家配送费4块 没舍得点</t>
  </si>
  <si>
    <t>十豆加玮</t>
  </si>
  <si>
    <t>主要就图一个寓意</t>
  </si>
  <si>
    <t>冷冬</t>
  </si>
  <si>
    <t>懒猫君233</t>
  </si>
  <si>
    <t>热的还不错，喝完嘴巴有耙耙柑香味儿</t>
  </si>
  <si>
    <t>给我喝的心悸，难受死了不知道为啥</t>
  </si>
  <si>
    <t>均月</t>
  </si>
  <si>
    <t>一股橘子皮味，喝不来</t>
  </si>
  <si>
    <t>不加糖加椰果</t>
  </si>
  <si>
    <t>是小月亮🌙呀</t>
  </si>
  <si>
    <t>好喝啊，有种围着火炉吃烤橘子的感觉，热的</t>
  </si>
  <si>
    <t>Rainforest</t>
  </si>
  <si>
    <t>喝到了 不好喝</t>
  </si>
  <si>
    <t>不爱喝粥</t>
  </si>
  <si>
    <t>除了感觉还是太甜其他都还好</t>
  </si>
  <si>
    <t>小红薯888C6834</t>
  </si>
  <si>
    <t>千人千味，有人说难喝，有说太甜有说太苦，在我这是超好喝，所以不要问别人，符合自己口味的才是好喝</t>
  </si>
  <si>
    <t>陈信宏你压我头发了🥕</t>
  </si>
  <si>
    <t>我觉得有点太甜了</t>
  </si>
  <si>
    <t>知书达李女士</t>
  </si>
  <si>
    <t>我也不喜欢甜咖啡，像奶茶</t>
  </si>
  <si>
    <t>vkzz</t>
  </si>
  <si>
    <t>我怎么喝出来一股子槟榔味</t>
  </si>
  <si>
    <t>徐囡囡超甜</t>
  </si>
  <si>
    <t>我也觉得？</t>
  </si>
  <si>
    <t>不好喝，不经加糖也甜 咖啡味淡而且有橘子香精味（我感觉大家买可能觉得名字好听吧）</t>
  </si>
  <si>
    <t>生活怎么过都不一样</t>
  </si>
  <si>
    <t>一般，太甜了</t>
  </si>
  <si>
    <t>清梦故渊</t>
  </si>
  <si>
    <t>ddl之王</t>
  </si>
  <si>
    <t>感觉没那么惊艳 但肯定不难喝 搅拌均匀后不甜</t>
  </si>
  <si>
    <t>小红薯2A5D9DB4</t>
  </si>
  <si>
    <t>CathyJ</t>
  </si>
  <si>
    <t>好喝。就是五点才睡着</t>
  </si>
  <si>
    <t>💕喵了个咪🐱</t>
  </si>
  <si>
    <t>热的会有点腻，冰的可能会好一些</t>
  </si>
  <si>
    <t>开心的小红薯</t>
  </si>
  <si>
    <t>喝了晚上4点才睡</t>
  </si>
  <si>
    <t>娅娅</t>
  </si>
  <si>
    <t>可以，近期比较惊艳的</t>
  </si>
  <si>
    <t>我经常喝咖啡，平时喝奶茶不另外加糖，我觉得这一杯很腻，腻的发慌。平时晚上喝霸王茶姬都没有心慌过，当时下午喝这杯心慌难受</t>
  </si>
  <si>
    <t>裁梨</t>
  </si>
  <si>
    <t>我尝着有一股烂橙子味，喝到口里不丝滑，而且我喝了后一直拉肚子，没有乳糖不耐受</t>
  </si>
  <si>
    <t>J。</t>
  </si>
  <si>
    <t>目前最爱</t>
  </si>
  <si>
    <t>小猫不吃草</t>
  </si>
  <si>
    <t>我是无糖星人，觉得好甜好甜，喝了四分之一扔了。不爱喝甜的还是不要尝试了[呃R]</t>
  </si>
  <si>
    <t>和光同尘</t>
  </si>
  <si>
    <t>Caprae_</t>
  </si>
  <si>
    <t>还可以，有点像之前网红过一段时间的橘子巧克力的味道</t>
  </si>
  <si>
    <t>Ryan-dyxx（见过丁禹兮三次版）</t>
  </si>
  <si>
    <t>提子罐头</t>
  </si>
  <si>
    <t>冰的很好喝，热的有点甜</t>
  </si>
  <si>
    <t>虾仁不眨眼✨</t>
  </si>
  <si>
    <t>我觉得好喝 中午才点的</t>
  </si>
  <si>
    <t>小飞橘:-D</t>
  </si>
  <si>
    <t>我觉得一般沃柑味道很淡。我很喜欢柑橘类水果，但是这个品喝起来是那种淡淡的浮在表面的甜。猛猛吸的时候感觉还行，但是过后反胃的劲略大。</t>
  </si>
  <si>
    <t>美美ro</t>
  </si>
  <si>
    <t>DJ丧彪</t>
  </si>
  <si>
    <t>提前步入老年痴呆</t>
  </si>
  <si>
    <t>味道还行，但别学我掀盖子喝差点被呛死，然后还有一点我喝他会拉肚子</t>
  </si>
  <si>
    <t>好喝，但是热量真的很高不敢多喝</t>
  </si>
  <si>
    <t>莱斯利利利</t>
  </si>
  <si>
    <t>热的越喝越甜，最后丢了</t>
  </si>
  <si>
    <t>大桃橘子</t>
  </si>
  <si>
    <t>不好喝 好甜 我喜欢苦苦的咖啡</t>
  </si>
  <si>
    <t>小红薯67F53C0D</t>
  </si>
  <si>
    <t>喝了肚子痛了一天</t>
  </si>
  <si>
    <t>吹海边的风</t>
  </si>
  <si>
    <t>好喝，就是喝了会拉，不知道是不是巧合</t>
  </si>
  <si>
    <t>这个好像有冰伯朗</t>
  </si>
  <si>
    <t>sweet</t>
  </si>
  <si>
    <t>好喝 刚喝</t>
  </si>
  <si>
    <t>海盐咩猫</t>
  </si>
  <si>
    <t>2025到现在 第一了</t>
  </si>
  <si>
    <t>百香果红茶</t>
  </si>
  <si>
    <t>好喝！柑橘咖啡奶糖！（但咖啡味不浓）</t>
  </si>
  <si>
    <t>我感觉一般[呃R]，不如生椰拿铁，真的好喝</t>
  </si>
  <si>
    <t>XM</t>
  </si>
  <si>
    <t>我觉得一般。我喝的热的</t>
  </si>
  <si>
    <t>YT</t>
  </si>
  <si>
    <t>苦，他的味道就和名字一样，先苦后面就是柑橘味，我评价得很中肯了</t>
  </si>
  <si>
    <t>nia</t>
  </si>
  <si>
    <t>不好喝 如果你喜欢橙奶 那应该还行</t>
  </si>
  <si>
    <t>MAXXXXIMI🐱</t>
  </si>
  <si>
    <t>喝出来了槟榔味</t>
  </si>
  <si>
    <t>wyyyy</t>
  </si>
  <si>
    <t>我很喜欢</t>
  </si>
  <si>
    <t>Cc.</t>
  </si>
  <si>
    <t>我觉得好喝，我是喝的冰的</t>
  </si>
  <si>
    <t>月棱镜威力</t>
  </si>
  <si>
    <t>小黄黄阿黄啊</t>
  </si>
  <si>
    <t>小鱼超爱吃</t>
  </si>
  <si>
    <t>我觉得好喝诶 看我主页</t>
  </si>
  <si>
    <t>U1tRa</t>
  </si>
  <si>
    <t>我觉得还可以 不加糖比🦌的褚橙拿铁稍微淡一点</t>
  </si>
  <si>
    <t>今天发财了吗</t>
  </si>
  <si>
    <t>不</t>
  </si>
  <si>
    <t>慢补书端</t>
  </si>
  <si>
    <t>我喝的少冰。我觉得不错诶。想试试热的</t>
  </si>
  <si>
    <t>小章会好运</t>
  </si>
  <si>
    <t>莉特丝达</t>
  </si>
  <si>
    <t>猛睡一觉</t>
  </si>
  <si>
    <t>还行，就是有点甜了，但是我觉得比manner的有款柑橘的好喝</t>
  </si>
  <si>
    <t>lizzy</t>
  </si>
  <si>
    <t>梨梨</t>
  </si>
  <si>
    <t>不好吃 就是橙子巧克力拿铁特别一般</t>
  </si>
  <si>
    <t>BLUE</t>
  </si>
  <si>
    <t>热的 难喝[呃R]</t>
  </si>
  <si>
    <t>星河</t>
  </si>
  <si>
    <t>淡淡的甜橘子牛奶➕1/4咖啡液+一丢丢奶盖+咖啡粉（我的感觉是这样）一般 不难喝 但是也没有很好喝</t>
  </si>
  <si>
    <t>ddd</t>
  </si>
  <si>
    <t>不好喝 很苦 我加了份奶盖都不好喝</t>
  </si>
  <si>
    <t>赤色CHISE</t>
  </si>
  <si>
    <t>来一碗🥣</t>
  </si>
  <si>
    <t>芋圆布丁咖啡茶</t>
  </si>
  <si>
    <t>一般，我还是喜欢他家的桂花拿铁。不过比瑞幸家的柑橘类拿铁好，瑞幸家的柑橘口味拿铁，一股立白洗洁精味儿</t>
  </si>
  <si>
    <t>123🌈</t>
  </si>
  <si>
    <t>还好 就是带点橙c味道的拿铁</t>
  </si>
  <si>
    <t>ZINZ</t>
  </si>
  <si>
    <t>我觉得好好喝 而且是真的柑橘 因为我过敏了</t>
  </si>
  <si>
    <t>讲笨话</t>
  </si>
  <si>
    <t>不知道，我一会试试</t>
  </si>
  <si>
    <t>一般 没有咖啡味</t>
  </si>
  <si>
    <t>prprpr</t>
  </si>
  <si>
    <t>一般般 而且很甜 很失望</t>
  </si>
  <si>
    <t>三无</t>
  </si>
  <si>
    <t>点的热的，真的很腻</t>
  </si>
  <si>
    <t>然小然</t>
  </si>
  <si>
    <t>一杯冰</t>
  </si>
  <si>
    <t>🐰＾小兔子＾～</t>
  </si>
  <si>
    <t>我也是13.9</t>
  </si>
  <si>
    <t>fiker</t>
  </si>
  <si>
    <t>Selvyn</t>
  </si>
  <si>
    <t>好喝素了</t>
  </si>
  <si>
    <t>晴.</t>
  </si>
  <si>
    <t>llllaaaaa（见过lo版）</t>
  </si>
  <si>
    <t>有点剌嗓子</t>
  </si>
  <si>
    <t>添一抹星光🍊（幸福版）</t>
  </si>
  <si>
    <t>不加可可粉应该不会太甜吧</t>
  </si>
  <si>
    <t>捣乱的小周周</t>
  </si>
  <si>
    <t>甜太甜了</t>
  </si>
  <si>
    <t>喝过橘皮拿铁吗 其实很像 但是没有香精味 然后多带点苦香味</t>
  </si>
  <si>
    <t>还行 但是喝完很不舒服</t>
  </si>
  <si>
    <t>拂晓</t>
  </si>
  <si>
    <t>大原同学呀</t>
  </si>
  <si>
    <t>coante</t>
  </si>
  <si>
    <t>前面几口觉得还行橙子风味还挺重的，喝到后面特别想吐还是喜欢他家鲜奶拿铁</t>
  </si>
  <si>
    <t>jczz</t>
  </si>
  <si>
    <t>不好喝 今天刚喝</t>
  </si>
  <si>
    <t>还可以，但是没有啥咖啡味，估计要加一份咖啡液</t>
  </si>
  <si>
    <t>A、娅</t>
  </si>
  <si>
    <t>虽然一大半是营销的功力，但是我感觉是不错的，后味真的是有柑橘的味道。</t>
  </si>
  <si>
    <t>我喝的不好喝太苦了</t>
  </si>
  <si>
    <t>Shylie🔅🌻</t>
  </si>
  <si>
    <t>福气小甜饼</t>
  </si>
  <si>
    <t>口感很丰富</t>
  </si>
  <si>
    <t>姐不好惹</t>
  </si>
  <si>
    <t>太甜了！！！</t>
  </si>
  <si>
    <t>棉花树</t>
  </si>
  <si>
    <t>热的一般</t>
  </si>
  <si>
    <t>礼褐</t>
  </si>
  <si>
    <t>不吃半成品、预制菜</t>
  </si>
  <si>
    <t>刚喝好喝</t>
  </si>
  <si>
    <t>小红薯635F6E4B</t>
  </si>
  <si>
    <t>还行，我喝的热的，不另外加糖还可以接受，等我试试冷的</t>
  </si>
  <si>
    <t>okkkkk</t>
  </si>
  <si>
    <t>好喝，快冲</t>
  </si>
  <si>
    <t>脏脏球</t>
  </si>
  <si>
    <t>好喝 但是喝了睡不着</t>
  </si>
  <si>
    <t>还行 不甜 满绵密的</t>
  </si>
  <si>
    <t>sstt</t>
  </si>
  <si>
    <t>一般，没有说的那么好喝</t>
  </si>
  <si>
    <t>警长妈</t>
  </si>
  <si>
    <t>还行，不像咖啡，一杯喝到4/5会开始腻喝不下了，刚喝还可以</t>
  </si>
  <si>
    <t>我爱睡觉💤 .</t>
  </si>
  <si>
    <t>好喝 别点热的点冰的</t>
  </si>
  <si>
    <t>不善言辞的颜控</t>
  </si>
  <si>
    <t>第一口，橙子味比较重，源于本身对果味的咖啡都不太喜欢的缘故，感觉不会回购了。谁知道喝到第三四口开始有点上头，越喝越好喝，然后不知不觉喝完了。甚至萌生了天气好的时候高低得试试加冰的口感但是饮品好喝不好喝其实是一个很主观的东西，终究还是要自己尝试了才知道符不符合自己的口味。真的好奇的话建议直接入手一杯试试看呐～</t>
  </si>
  <si>
    <t>沐染</t>
  </si>
  <si>
    <t>驼碳</t>
  </si>
  <si>
    <t>冷暖123</t>
  </si>
  <si>
    <t>momo小跟班</t>
  </si>
  <si>
    <t>Jupiter</t>
  </si>
  <si>
    <t>刚点了一杯热的我个人觉得挺好喝的，毕竟千人千味，还是要自己尝尝。</t>
  </si>
  <si>
    <t>你找我噻</t>
  </si>
  <si>
    <t>看到网上推买了 感觉口味很复杂 不是我喜欢的类型 但我朋友喜欢 感觉口味因人而异 喜不喜欢还是得自己尝了才知道</t>
  </si>
  <si>
    <t>hellokikidada</t>
  </si>
  <si>
    <t>再吃一口</t>
  </si>
  <si>
    <t>还可以 橘子味很浓</t>
  </si>
  <si>
    <t>喊我去睡觉💤</t>
  </si>
  <si>
    <t>我觉得很好喝 热的有点太甜了 去冰的好喝</t>
  </si>
  <si>
    <t>zzzz</t>
  </si>
  <si>
    <t>正常冰 不另外加糖 好喝，但是我没喝出橙子味</t>
  </si>
  <si>
    <t>我在东平卖卤味</t>
  </si>
  <si>
    <t>好喝，反正我喜欢</t>
  </si>
  <si>
    <t>Flower</t>
  </si>
  <si>
    <t>不好喝 融合的很难受，</t>
  </si>
  <si>
    <t>珍妮丝</t>
  </si>
  <si>
    <t>啊只有我觉得好喝吗，我好喜欢</t>
  </si>
  <si>
    <t>再睡一刻钟女士</t>
  </si>
  <si>
    <t>好喝 刚刚点了热的</t>
  </si>
  <si>
    <t>小肖同学</t>
  </si>
  <si>
    <t>我感觉好喝诶，外卖送过来都这样了</t>
  </si>
  <si>
    <t>winnie✨</t>
  </si>
  <si>
    <t>报喝 不加糖也很甜 那个可可粉又很苦 而且喝多了很腻</t>
  </si>
  <si>
    <t>太甜了 我不喜欢</t>
  </si>
  <si>
    <t>干掉番茄🍅</t>
  </si>
  <si>
    <t>我觉得没有花生好喝</t>
  </si>
  <si>
    <t>一颗甜</t>
  </si>
  <si>
    <t>热的不加糖，橘子味重，不难喝</t>
  </si>
  <si>
    <t>小粒吃啥呢</t>
  </si>
  <si>
    <t>Stay away</t>
  </si>
  <si>
    <t>BiuBiu</t>
  </si>
  <si>
    <t>感觉不太好喝，点的冰的，第一口喝下去以为在喝生姜，后面才感觉有很浓的橘子味，太甜了</t>
  </si>
  <si>
    <t>橘柚微甜</t>
  </si>
  <si>
    <t>好喝，少冰</t>
  </si>
  <si>
    <t>浇水凯蒂</t>
  </si>
  <si>
    <t>不咋的</t>
  </si>
  <si>
    <t>梨是狸</t>
  </si>
  <si>
    <t>很甜 一股子香精味</t>
  </si>
  <si>
    <t>桑心の小番茄。</t>
  </si>
  <si>
    <t>一般 没有咖啡味 也没有可可味 那个橘子挺浓</t>
  </si>
  <si>
    <t>其实也没那么惊艳，文案做的好拍照好看，可以喝也不难喝无糖就行了</t>
  </si>
  <si>
    <t>小鱼🐟</t>
  </si>
  <si>
    <t>我get不到，感觉一般，我看网上说很好喝……</t>
  </si>
  <si>
    <t>22ov0</t>
  </si>
  <si>
    <t>珠宝💎朱</t>
  </si>
  <si>
    <t>有没有人出券啊我也想试一杯</t>
  </si>
  <si>
    <t>袖子</t>
  </si>
  <si>
    <t>好喝今天刚炫上</t>
  </si>
  <si>
    <t>夜蓝三少（一顺菜鸡版）</t>
  </si>
  <si>
    <t>羡云</t>
  </si>
  <si>
    <t>kkkkk_</t>
  </si>
  <si>
    <t>好喝 喝冰的</t>
  </si>
  <si>
    <t>正在看书的Charlotte</t>
  </si>
  <si>
    <t>我很喜欢，我只喝了热的</t>
  </si>
  <si>
    <t>王王王王王哪跑</t>
  </si>
  <si>
    <t>来杯热美式</t>
  </si>
  <si>
    <t>好喝，有种橘子软糖的味道</t>
  </si>
  <si>
    <t>桃园</t>
  </si>
  <si>
    <t>我觉得热的很好喝 不另外加糖</t>
  </si>
  <si>
    <t>行走的小炸弹💣</t>
  </si>
  <si>
    <t>有点甜，最好点冰的</t>
  </si>
  <si>
    <t>不好喝啊古茗咖啡我真的每次期待去买然后每次都失望（不要喷我 古茗其他的我都爱喝！</t>
  </si>
  <si>
    <t>真的很好喝！！！！</t>
  </si>
  <si>
    <t>Damien-z</t>
  </si>
  <si>
    <t>真的很好喝，我个人喜欢，连续一周了</t>
  </si>
  <si>
    <t>吃葡萄不吐葡萄</t>
  </si>
  <si>
    <t>悲伤就大口吃饭</t>
  </si>
  <si>
    <t>看你喝不喝惯橙子奶？就这个味上面的奶盖我倒是挺喜欢的 下面的不太喜欢</t>
  </si>
  <si>
    <t>别找骂</t>
  </si>
  <si>
    <t>不好喝 太甜</t>
  </si>
  <si>
    <t>Uaya</t>
  </si>
  <si>
    <t>Cccccc</t>
  </si>
  <si>
    <t>为什么我喝有一股炒菜味……</t>
  </si>
  <si>
    <t>颜焗鸡翅-</t>
  </si>
  <si>
    <t>想当小蘑菇</t>
  </si>
  <si>
    <t>亭亭水上</t>
  </si>
  <si>
    <t>一般般吧，就橙子味儿的拿铁</t>
  </si>
  <si>
    <t>汤姆的小树屋</t>
  </si>
  <si>
    <t>i n 55iw</t>
  </si>
  <si>
    <t>我觉得还可以点的是少冰</t>
  </si>
  <si>
    <t>Iammaymay</t>
  </si>
  <si>
    <t>觉得有点甜甜腻了</t>
  </si>
  <si>
    <t>中投有亿点点准</t>
  </si>
  <si>
    <t>一般般，橘子味比较淡，而且是咸的</t>
  </si>
  <si>
    <t>小茗同学0723</t>
  </si>
  <si>
    <t>冰的好喝的</t>
  </si>
  <si>
    <t>小闫老师爱弹琴</t>
  </si>
  <si>
    <t>挺一般的，就是可可粉拿铁加一点橙子味</t>
  </si>
  <si>
    <t>小璐斑比</t>
  </si>
  <si>
    <t>好喝，我们这总是一天有货，一天断货的，没法每天一杯</t>
  </si>
  <si>
    <t>我觉得超级好喝，连着喝一星期了</t>
  </si>
  <si>
    <t>觉得比较甜腻</t>
  </si>
  <si>
    <t>Nakuna</t>
  </si>
  <si>
    <t>卍y</t>
  </si>
  <si>
    <t>挺好喝的 但是没有吹的那么好喝啊 就是期待越大失望越大吧 我个人觉得挺符合我的口味的。</t>
  </si>
  <si>
    <t>头晕晕的</t>
  </si>
  <si>
    <t>水饼月</t>
  </si>
  <si>
    <t>我点的热的外卖 拿到都化完了 喝完不知道为什么有点嘴麻麻的感觉</t>
  </si>
  <si>
    <t>不好喝，巨甜，喝到后面不知道是什么沉淀了，还很粘稠</t>
  </si>
  <si>
    <t>钢铁老奶😎</t>
  </si>
  <si>
    <t>小红薯63FEF286</t>
  </si>
  <si>
    <t>肥美大头怪</t>
  </si>
  <si>
    <t>小新和美伢</t>
  </si>
  <si>
    <t>我喝的热的，店内自提，比预想中好喝，也没有预想中那么甜，每个人口味偏好有差异吧</t>
  </si>
  <si>
    <t>小鑫鑫</t>
  </si>
  <si>
    <t>全是营销不好喝寡淡很难说是杯咖啡</t>
  </si>
  <si>
    <t>原石波粒</t>
  </si>
  <si>
    <t>我觉得很好喝。之前出的那些拿铁反而没有一个我喜欢的</t>
  </si>
  <si>
    <t>Jessie💋</t>
  </si>
  <si>
    <t>就喝了一小半就窜了一次，不敢喝了</t>
  </si>
  <si>
    <t>莎</t>
  </si>
  <si>
    <t>没有咖啡味 太甜了</t>
  </si>
  <si>
    <t>连续喝了6天</t>
  </si>
  <si>
    <t>礼渔</t>
  </si>
  <si>
    <t>一股洗洁精味，喝了拉肚子还难受吐不出来到了二天才好</t>
  </si>
  <si>
    <t>好喝，喝冰的，不用吸管，最近隔天喝一杯。</t>
  </si>
  <si>
    <t>Yize</t>
  </si>
  <si>
    <t>喝过有点头晕😵‍💫</t>
  </si>
  <si>
    <t>还行吧</t>
  </si>
  <si>
    <t>甜瓜篮子</t>
  </si>
  <si>
    <t>阿尔卑斯糖吃过吧 橘子味的</t>
  </si>
  <si>
    <t>一般把我喝了感觉嘴麻[呃R]</t>
  </si>
  <si>
    <t>故纸堆</t>
  </si>
  <si>
    <t>喝不来橘子皮的苦，咖啡味不是很浓</t>
  </si>
  <si>
    <t>我觉得还行，但是没有好好喝的地步，中规中矩，微甜</t>
  </si>
  <si>
    <t>橙以安</t>
  </si>
  <si>
    <t>好喝饱腹感很强了，中午吃不下去一点</t>
  </si>
  <si>
    <t>美味比萨包</t>
  </si>
  <si>
    <t>我觉得好难喝，一股槟榔水的味道</t>
  </si>
  <si>
    <t>阿西</t>
  </si>
  <si>
    <t>菠萝咕咾肉</t>
  </si>
  <si>
    <t>难喝。。。</t>
  </si>
  <si>
    <t>托塔李天王斩妖除魔</t>
  </si>
  <si>
    <t>齁甜齁甜齁甜</t>
  </si>
  <si>
    <t>崩盘的草原</t>
  </si>
  <si>
    <t>luck</t>
  </si>
  <si>
    <t>昨天刚喝的不好喝，全是炒作</t>
  </si>
  <si>
    <t>Iridescent</t>
  </si>
  <si>
    <t>今天刚喝，点的热饮，没什么咖啡味，只有橙子味，喝起来太甜腻了</t>
  </si>
  <si>
    <t>咕咕嘎嘎</t>
  </si>
  <si>
    <t>橘子味的拿铁7.9拿下</t>
  </si>
  <si>
    <t>.momo.</t>
  </si>
  <si>
    <t>just soooooosooooooo</t>
  </si>
  <si>
    <t>走地小猪猪</t>
  </si>
  <si>
    <t>好喝，我个人觉得比manner好喝，manner太寡淡，瑞幸的很难喝</t>
  </si>
  <si>
    <t>领导夹菜我转桌（见过周杰伦、陶喆版）</t>
  </si>
  <si>
    <t>我觉得挺难喝的</t>
  </si>
  <si>
    <t>太难喝了，齁甜，说像manner的清橙拿铁简直在侮辱它</t>
  </si>
  <si>
    <t>明天要减肥</t>
  </si>
  <si>
    <t>chanr</t>
  </si>
  <si>
    <t>很难喝。感觉一股姜味</t>
  </si>
  <si>
    <t>小茵包</t>
  </si>
  <si>
    <t>我觉得很难喝…喝了一天没喝下去半杯</t>
  </si>
  <si>
    <t>高_冷的krqiqi</t>
  </si>
  <si>
    <t>我们这喝不到古茗</t>
  </si>
  <si>
    <t>Liz</t>
  </si>
  <si>
    <t>Chiara</t>
  </si>
  <si>
    <t>圆圆与海</t>
  </si>
  <si>
    <t>青木金环福星高照</t>
  </si>
  <si>
    <t>aeverhjm</t>
  </si>
  <si>
    <t>她说</t>
  </si>
  <si>
    <t>Onism</t>
  </si>
  <si>
    <t>hinata boke</t>
  </si>
  <si>
    <t>请善待二旬老人</t>
  </si>
  <si>
    <t>8出一杯</t>
  </si>
  <si>
    <t>我就是那个说很好喝的人，很好喝啊</t>
  </si>
  <si>
    <t>我不爱喝咖啡的，喝这个还不错</t>
  </si>
  <si>
    <t>嘻嘻拉稀王子殿下 我感觉特别苦，上面的可可粉还呛嗓子</t>
  </si>
  <si>
    <t>哈哈哈哈哈20块我感觉还不如点俩杯瑞幸</t>
  </si>
  <si>
    <t>展开 34 条回复</t>
  </si>
  <si>
    <t>Hey 20块钱！！我都是美团自取10.5或者11块</t>
  </si>
  <si>
    <t>这么便宜！</t>
  </si>
  <si>
    <t>小肉小肉 冷 热 都尝了 一般 但热比冷好喝点</t>
  </si>
  <si>
    <t>我也觉得热的好喝</t>
  </si>
  <si>
    <t>猪猪今天吃面包了吗（软装发疯版） 可以点三分糖吗太甜了受不了</t>
  </si>
  <si>
    <t>不另外加糖都给我甜飞了</t>
  </si>
  <si>
    <t>娜贝儿 我觉得很好喝，冰的</t>
  </si>
  <si>
    <t>螃蟹🦀</t>
  </si>
  <si>
    <t>你这个明显是热的</t>
  </si>
  <si>
    <t>虽然但不是 很怪异的味道，我能喝市面上大部分奶咖果咖但就是接受不了这个果奶混搭</t>
  </si>
  <si>
    <t>momo 昨天晚上八点半喝一杯失眠到三点半 我发誓我将再不在晚上喝咖啡</t>
  </si>
  <si>
    <t>东方员外</t>
  </si>
  <si>
    <t>好吧，那我还是明天喝</t>
  </si>
  <si>
    <t>💮暴富不暴燥の 我喝了窜稀</t>
  </si>
  <si>
    <t>小猫吃鱼🐟 每个人口味不一样吧，但是的确是大多数人觉得好喝呀</t>
  </si>
  <si>
    <t>哪有能找到符合所有人口味的</t>
  </si>
  <si>
    <t>有股槟榔味 喝一口直接跑来搜</t>
  </si>
  <si>
    <t>就是 我喝也觉得有一股槟榔干的味道</t>
  </si>
  <si>
    <t>我也跟风买了，第一口就吐了向阳花开也不敢试了</t>
  </si>
  <si>
    <t>花开向阳好喝的，就是香香的茶咖，喜欢瑞的茉莉花香/碧螺知春拿铁的话应该也会喜欢的</t>
  </si>
  <si>
    <t>确实很一般，昨天刚喝了一杯热的</t>
  </si>
  <si>
    <t>我喝第一口一股洗洁精味直冲天灵盖，然后扔了</t>
  </si>
  <si>
    <t>我喝也是白猫洗洁精的味道</t>
  </si>
  <si>
    <t>热的喝了不好喝，刚刚又去买了冰的，不会回购了，橘子味很怪</t>
  </si>
  <si>
    <t>大橘美式好喝，这个有点糖精味</t>
  </si>
  <si>
    <t>7up的人间备忘录</t>
  </si>
  <si>
    <t>我觉得很好喝耶 2天前四川 不瘦二十斤不改名 我觉得好喝，口感丰富</t>
  </si>
  <si>
    <t>我连喝3天</t>
  </si>
  <si>
    <t>热的不加糖好好喝，今天第一次喝</t>
  </si>
  <si>
    <t>刚喝完，没啥咖啡味</t>
  </si>
  <si>
    <t>媛头媛脑~</t>
  </si>
  <si>
    <t>好喝啊啊啊</t>
  </si>
  <si>
    <t>我超喜欢这口。但我妈喝了之后呸呸呸骂道什么玩意</t>
  </si>
  <si>
    <t>我个人觉得好好喝，很对我的胃口，心目中瑞幸的生椰拿铁第一，这个能排第二</t>
  </si>
  <si>
    <t>这个爱喝咖啡的人基本才会觉得好喝</t>
  </si>
  <si>
    <t>不好喝 像药的味道</t>
  </si>
  <si>
    <t>饭团和豆包🔆</t>
  </si>
  <si>
    <t>🦖恐龙扛狼扛</t>
  </si>
  <si>
    <t>我一般都去可可粉</t>
  </si>
  <si>
    <t>谢幕幕幕mu</t>
  </si>
  <si>
    <t>不额外加糖都齁甜</t>
  </si>
  <si>
    <t>#1t</t>
  </si>
  <si>
    <t>你这个干橙好大</t>
  </si>
  <si>
    <t>周周都放假</t>
  </si>
  <si>
    <t>好喝呀，就要有点甜了</t>
  </si>
  <si>
    <t>Pudding</t>
  </si>
  <si>
    <t>还是manner的清橙拿铁好喝一点</t>
  </si>
  <si>
    <t>雾里拾光</t>
  </si>
  <si>
    <t>苦尽甘来 很具象化</t>
  </si>
  <si>
    <t>我觉得底下橙汁一股香精味</t>
  </si>
  <si>
    <t>第一口好喝后面就不行了</t>
  </si>
  <si>
    <t>我觉得很一般，比普通咖啡齁。唯一比普通咖啡强的就是柑橘味好闻</t>
  </si>
  <si>
    <t>lllucky</t>
  </si>
  <si>
    <t>给我喝沉默了</t>
  </si>
  <si>
    <t>开心棉花糖^</t>
  </si>
  <si>
    <t>我喝的热的巨巨甜</t>
  </si>
  <si>
    <t>暴富不暴燥の</t>
  </si>
  <si>
    <t>没人觉得齁甜齁甜的吗？</t>
  </si>
  <si>
    <t>好喝，但是我喝了会拉肚子 不知道为啥</t>
  </si>
  <si>
    <t>Yudi_12</t>
  </si>
  <si>
    <t>买的第一杯咖啡奶茶 挺好喝啊（本人不咋喝咖啡</t>
  </si>
  <si>
    <t>momo..</t>
  </si>
  <si>
    <t>就是喜欢这个味道，你不喜欢而已</t>
  </si>
  <si>
    <t>突突突突突突突突</t>
  </si>
  <si>
    <t>我超爱这个哦。冰的。</t>
  </si>
  <si>
    <t>！！！</t>
  </si>
  <si>
    <t>而且还没喝完就有点难受 怪不得叫苦尽甘来呢</t>
  </si>
  <si>
    <t>我觉得好喝唯一觉得好喝的咖啡</t>
  </si>
  <si>
    <t>Z-Z</t>
  </si>
  <si>
    <t>我觉得好好喝呀</t>
  </si>
  <si>
    <t>我也不爱，反正避雷了</t>
  </si>
  <si>
    <t>我觉得太甜了，花开向阳挺好看的</t>
  </si>
  <si>
    <t>我觉得超级好喝，你用吸管喝啊，不要光喝上面的可可粉，都是粉肯定卡嗓子啊</t>
  </si>
  <si>
    <t>不另外加糖都甜飞了</t>
  </si>
  <si>
    <t>感觉一股子洗洁精味</t>
  </si>
  <si>
    <t>难喝的不行 当场祛魅</t>
  </si>
  <si>
    <t>第一口的确不好喝 用吸管搅开还是不错的</t>
  </si>
  <si>
    <t>我喝着就是普通拿铁味 没品到额外的橘子味啊啊啊但挺喜欢上面的可可粉的 直接吃很美味 果干也不错 拍照也好看</t>
  </si>
  <si>
    <t>我也 完全喝不到任何橘子味</t>
  </si>
  <si>
    <t>真不好喝 看我不喜欢橘子味</t>
  </si>
  <si>
    <t>一点都不好喝 一股槟榔渣子味</t>
  </si>
  <si>
    <t>好喝…</t>
  </si>
  <si>
    <t>我也觉得好喝啊</t>
  </si>
  <si>
    <t>瑶灵啊瑶灵</t>
  </si>
  <si>
    <t>我讨厌所有柑橘味咖啡，我喝起来真的是洗洁精味每次有新品都想试试，每次都是倒掉告终</t>
  </si>
  <si>
    <t>Baijin.</t>
  </si>
  <si>
    <t>咖啡里面兑了柠檬味洗洁精的感觉</t>
  </si>
  <si>
    <t>XX🌠</t>
  </si>
  <si>
    <t>关你PEACE</t>
  </si>
  <si>
    <t>我真的非常爱喝这款</t>
  </si>
  <si>
    <t>家庭摄影师番茄🍅</t>
  </si>
  <si>
    <t>像在喝肥皂水</t>
  </si>
  <si>
    <t>Mamacita</t>
  </si>
  <si>
    <t>文子🌈</t>
  </si>
  <si>
    <t>好喝～这就是一杯奶茶，不算是拿铁</t>
  </si>
  <si>
    <t>吹吹晚风么</t>
  </si>
  <si>
    <t>八块</t>
  </si>
  <si>
    <t>SEULGI</t>
  </si>
  <si>
    <t>喝了 还行</t>
  </si>
  <si>
    <t>Mena</t>
  </si>
  <si>
    <t>很好喝啊 一天三杯都不腻😂</t>
  </si>
  <si>
    <t>很好喝呀，淡淡的柑桔清香，甜度刚刚好</t>
  </si>
  <si>
    <t>西瓜🍉瓜瓜瓜</t>
  </si>
  <si>
    <t>我觉得寡淡无味儿，喝不出咖啡味</t>
  </si>
  <si>
    <t>齁甜[完啦R]对于平时不加糖星人来说，太甜了。实在没喝下去，把上面可可嘬了嘬，喝了两口扔了</t>
  </si>
  <si>
    <t>山猫野兽儿</t>
  </si>
  <si>
    <t>很好喝，可能各地品控不一样，要不就是口味不一样了</t>
  </si>
  <si>
    <t>💃</t>
  </si>
  <si>
    <t>我真的觉得很好喝</t>
  </si>
  <si>
    <t>粉感太重</t>
  </si>
  <si>
    <t>さかな</t>
  </si>
  <si>
    <t>像烤橘子味</t>
  </si>
  <si>
    <t>嘻</t>
  </si>
  <si>
    <t>我觉得像在喝槟榔水</t>
  </si>
  <si>
    <t>諾维</t>
  </si>
  <si>
    <t>喝了少冰不加糖的，有点腻</t>
  </si>
  <si>
    <t>喝完舌头太麻了</t>
  </si>
  <si>
    <t>喝起来像奶味饮料[笑哭了R]</t>
  </si>
  <si>
    <t>好喝超好喝这个</t>
  </si>
  <si>
    <t>挺好喝了</t>
  </si>
  <si>
    <t>千人千味罢了</t>
  </si>
  <si>
    <t>我觉得好喝，但是我喝了会拉肚子</t>
  </si>
  <si>
    <t>我也不喜欢。我发现了，应该是不喜甜且不喜欢橘子橙子味道的人 会觉得不好喝。</t>
  </si>
  <si>
    <t>我觉得不好喝不过我本来也不爱喝咖啡</t>
  </si>
  <si>
    <t>味道很割裂，我喜欢橙c也喜欢提拉米苏拿铁，但实在想不通哪个神人把两者结合到一起的</t>
  </si>
  <si>
    <t>我觉得可以，算好喝的</t>
  </si>
  <si>
    <t>我觉得很好喝，但是热量太高了</t>
  </si>
  <si>
    <t>除了甜，都好</t>
  </si>
  <si>
    <t>不另外加糖都齁甜</t>
  </si>
  <si>
    <t>我感觉好看又好喝[心心眼R]</t>
  </si>
  <si>
    <t>我喝了热的，有点腻味道还行，就是晚上八点喝到失眠到凌晨四点[泪崩R]</t>
  </si>
  <si>
    <t>淇淇的小棉袄🥝</t>
  </si>
  <si>
    <t>今天试了少冰的，好喝，下次在试试热点</t>
  </si>
  <si>
    <t>挺好喝的呀，茉莉奶白金骏眉慕斯带那款你试试那个也很好喝</t>
  </si>
  <si>
    <t>小红薯6612C29F</t>
  </si>
  <si>
    <t>元宝爱拼豆（500粉🎁）</t>
  </si>
  <si>
    <t>正在喝，感觉还可以吧，就是有点甜</t>
  </si>
  <si>
    <t>我每次都是去可可粉</t>
  </si>
  <si>
    <t>本来就没有多好喝 比不上Manner热橙美式一根毛</t>
  </si>
  <si>
    <t>喝过了，但不会想喝第二次</t>
  </si>
  <si>
    <t>这个不好喝味道怪怪的</t>
  </si>
  <si>
    <t>好喝！比瑞幸好喝！</t>
  </si>
  <si>
    <t>满怀期待的点了一杯！还可以！不难喝也不算好喝</t>
  </si>
  <si>
    <t>真的不好喝，上面的橙子片也没给我</t>
  </si>
  <si>
    <t>每日一杯，提神醒脑，只能说众口难调</t>
  </si>
  <si>
    <t>本来想点，可是又觉得不怎么喜欢那个可可粉，又有人说去掉就不好喝，纠结最后算了省钱把不喝</t>
  </si>
  <si>
    <t>我要成为大巫糕手</t>
  </si>
  <si>
    <t>不会是对嘴喝的吧，我搅搅搅之后喝感觉挺好喝的，因为比较甜我都是当奶茶喝，当然我口味上有点吃苦星人</t>
  </si>
  <si>
    <t>我觉得挺好喝的 奶味很重 要的是不加糖的也蛮有奶味的然后就是橙子的味道</t>
  </si>
  <si>
    <t>我感觉说不上好喝但也不难喝就是很上头</t>
  </si>
  <si>
    <t>喝这个很上头，几天不喝就想得慌</t>
  </si>
  <si>
    <t>好喝哒。觉得苦就给它搁楞搁楞。</t>
  </si>
  <si>
    <t>我是真的感觉很好喝啊[超喜欢R]</t>
  </si>
  <si>
    <t>呕吐物的酸味</t>
  </si>
  <si>
    <t>到凌晨5点还失眠</t>
  </si>
  <si>
    <t>一开始还行，后面有点腻，我点的冰的不另外加糖</t>
  </si>
  <si>
    <t>我也觉得不好喝，味道混一起怪怪的，尝不出来咖啡的香，还是瑞幸好喝</t>
  </si>
  <si>
    <t>我今天喝了也觉得一般 不如manner香蕉拿铁 但也是一个尝试</t>
  </si>
  <si>
    <t>挺好喝啊 不另外加糖也不苦啊</t>
  </si>
  <si>
    <t>咖啡味比较淡，我感觉有点像咖啡味奶茶</t>
  </si>
  <si>
    <t>上面的可可粉差点把我男朋友呛去西天了 但我喜欢喝</t>
  </si>
  <si>
    <t>也就巧克力味的奶茶，喝不出咖啡味。</t>
  </si>
  <si>
    <t>挺好喝的，古茗咖啡比瑞幸好多了</t>
  </si>
  <si>
    <t>我觉得味道很诡异，喝了一口就扔了</t>
  </si>
  <si>
    <t>我觉得也是还不错的，放一放冰融一点好喝</t>
  </si>
  <si>
    <t>昨天喝了 想吐一晚上</t>
  </si>
  <si>
    <t>这个真失眠啊</t>
  </si>
  <si>
    <t>好喝极了，橙子香浓郁。热冰我都喝了，都好喝</t>
  </si>
  <si>
    <t>你等我去复制一杯</t>
  </si>
  <si>
    <t>L宁🍀온녕</t>
  </si>
  <si>
    <t>每个人的口感不一样哈 你觉得不好喝，别人可能觉得好喝</t>
  </si>
  <si>
    <t>冷掉的饭盒~😆</t>
  </si>
  <si>
    <t>我也爱喝</t>
  </si>
  <si>
    <t>巨难喝是真的 ，大概是他们就因为名字然后买一杯发朋友圈吧</t>
  </si>
  <si>
    <t>这款有点两极分化 但销量说话</t>
  </si>
  <si>
    <t>叽哩呱啦</t>
  </si>
  <si>
    <t>认同</t>
  </si>
  <si>
    <t>感觉很普通</t>
  </si>
  <si>
    <t>我也超爱</t>
  </si>
  <si>
    <t>特别难喝，我对饮品的容忍度很高，这真的不好喝</t>
  </si>
  <si>
    <t>喜甜爱好者觉得报好喝，实在太苦了还不能点加糖</t>
  </si>
  <si>
    <t>喝到后面很腻</t>
  </si>
  <si>
    <t>感觉喝到后面好腻</t>
  </si>
  <si>
    <t>好喝啊 用吸管摇匀了喝</t>
  </si>
  <si>
    <t>难道只有我是为了拍照才买的吗太甜了和瑞幸褚橙拿铁一个味儿</t>
  </si>
  <si>
    <t>很多人说 热的好喝 我喝不了 热的喝了鸾心打瓦 饮品还是得加冰块好喝 上面冻干橙子片蛮好吃的 泡软了就不好吃了 要硬的时候吃 不能说它很好喝很惊艳 就是不难喝吧</t>
  </si>
  <si>
    <t>不好喝，下面没有咖啡味</t>
  </si>
  <si>
    <t>我超爱，连喝一周了！！</t>
  </si>
  <si>
    <t>我也觉得很一般</t>
  </si>
  <si>
    <t>喝了热的，感觉味道好恶心反胃</t>
  </si>
  <si>
    <t>对方正在不明觉厉</t>
  </si>
  <si>
    <t>我不中了，为什么啥破奶茶店都往美国开就是古茗不来啊。我回国喝了两次就得走了，现在在研究怎么自己复刻</t>
  </si>
  <si>
    <t>我觉得没那么好喝，但是我老公说还可以</t>
  </si>
  <si>
    <t>真的好喝 你得摇均匀</t>
  </si>
  <si>
    <t>要不是今天只有3度，我一定再点一杯冰的，爱惨了~</t>
  </si>
  <si>
    <t>茉a莓</t>
  </si>
  <si>
    <t>我刚刚点了一杯，没给我放上面那个香橙片，我还说想尝尝那个香橙片有多脆</t>
  </si>
  <si>
    <t>络蛳粉大王</t>
  </si>
  <si>
    <t>今天刚喝，感觉一般般，没有网上吹的那么好喝[呃R]</t>
  </si>
  <si>
    <t>说实话听说是槟榔味后喝的每一口都像</t>
  </si>
  <si>
    <t>失恋体育生</t>
  </si>
  <si>
    <t>很简单，连喝六天冰美式，然后第七天来一杯苦尽甘来，你就会发现人间美味</t>
  </si>
  <si>
    <t>热的和冷的是两种咖啡！！热的好喝！！</t>
  </si>
  <si>
    <t>我挺喜欢喝的</t>
  </si>
  <si>
    <t>香橙味太浓了</t>
  </si>
  <si>
    <t>我觉得不够苦 哈哈哈</t>
  </si>
  <si>
    <t>还可以啊</t>
  </si>
  <si>
    <t>喝到嘴里给人一种又好喝又难喝的感觉，我一杯都没喝完</t>
  </si>
  <si>
    <t>李李、(收手了吧)</t>
  </si>
  <si>
    <t>还是提拉米苏好喝</t>
  </si>
  <si>
    <t>感觉桂花拿铁比苦尽甘来好喝些</t>
  </si>
  <si>
    <t>我也觉得..</t>
  </si>
  <si>
    <t>热的一般，有点腻</t>
  </si>
  <si>
    <t>我点的热的不加糖都很甜</t>
  </si>
  <si>
    <t>what if I say "I love u"</t>
  </si>
  <si>
    <t>可能我不太喝得惯橙子味的东西吧 这个味道像红烩味乐事薯片加了一点柠檬香精的味道。不好喝也不算难喝 一般般🙌</t>
  </si>
  <si>
    <t>之前看有人说是阿尔卑斯糖的味道，我还不信，结果还真的是</t>
  </si>
  <si>
    <t>我觉得好喝耶 连喝四天了</t>
  </si>
  <si>
    <t>我觉得挺好的</t>
  </si>
  <si>
    <t>我也觉得不好喝，还是花生拿铁好喝</t>
  </si>
  <si>
    <t>喝完头晕晕的，我喝其他咖啡都不带这样的</t>
  </si>
  <si>
    <t>长岛冰茶</t>
  </si>
  <si>
    <t>提拉米苏的不错 这个我也觉得很一般</t>
  </si>
  <si>
    <t>不好喝，很苦</t>
  </si>
  <si>
    <t>我觉得好喝，有橙子香，后面就有点苦</t>
  </si>
  <si>
    <t>之前抽到免费咖啡换了这个感觉还好后面都没咖啡味</t>
  </si>
  <si>
    <t>阿尔卑斯橙子味的糖化在咖啡里的味道</t>
  </si>
  <si>
    <t>我喝了失眠</t>
  </si>
  <si>
    <t>我也感觉很一般，还不如我在家自己整的</t>
  </si>
  <si>
    <t>我觉得饮料味道太重，咖啡味不够</t>
  </si>
  <si>
    <t>备注了少可可粉感觉还行</t>
  </si>
  <si>
    <t>你点贵了，淘宝闪购10块或者美团团购自取11块</t>
  </si>
  <si>
    <t>第一口有点木姜油的味道 搅开了喝越喝越上头啊哈哈哈哈</t>
  </si>
  <si>
    <t>太甜了，齁甜，我的是热的。</t>
  </si>
  <si>
    <t>我喜欢喝冰红茶（考研版）</t>
  </si>
  <si>
    <t>我觉得挺好喝的 可能每个人都有各自的口味吧</t>
  </si>
  <si>
    <t>温什么絮.</t>
  </si>
  <si>
    <t>无功无过，喜欢喝橙C美式的应该喜欢喝，有种奶茶感，醇厚滑润的口感，看个人喜欢。</t>
  </si>
  <si>
    <t>我们这边下架了，喝不到了</t>
  </si>
  <si>
    <t>难喝，</t>
  </si>
  <si>
    <t>感觉好歹毒的味道……</t>
  </si>
  <si>
    <t>好喝 我相信我自己口味 平价咖啡里算好喝的 就是他家的苦尽甘来 卡美罗和桂花</t>
  </si>
  <si>
    <t>我之前基本每天一杯，到这里就停下来了，有点喇嘴巴</t>
  </si>
  <si>
    <t>不好喝今天特意买了，好难喝</t>
  </si>
  <si>
    <t>不好喝，比manner的清橙拿铁差远了</t>
  </si>
  <si>
    <t>我个人口感也觉得不好喝，就是不难喝但是没有好喝到大家说的那种程度，20多块一杯。还特别甜。</t>
  </si>
  <si>
    <t>不好喝，一直喝咖啡的人</t>
  </si>
  <si>
    <t>确实难喝，不知道为什么那么多人喜欢</t>
  </si>
  <si>
    <t>我觉得很难喝</t>
  </si>
  <si>
    <t>不吃巧克力（被禁言版本）</t>
  </si>
  <si>
    <t>我都不知道怎么形容 很难喝</t>
  </si>
  <si>
    <t>一点都不好喝热量还高[呃R]</t>
  </si>
  <si>
    <t>对对对感觉感觉浪费热量</t>
  </si>
  <si>
    <t>云歌</t>
  </si>
  <si>
    <t>冰博朗有什么问题吗，请教下</t>
  </si>
  <si>
    <t>吴理取闹没烦恼</t>
  </si>
  <si>
    <t>类似奶精之类的东西</t>
  </si>
  <si>
    <t>展开 71 条回复</t>
  </si>
  <si>
    <t>红油大米粥 霸王茶姬不也用吗</t>
  </si>
  <si>
    <t>郑橘子🍊🎾</t>
  </si>
  <si>
    <t>黑糖珍珠牛乳也加</t>
  </si>
  <si>
    <t>你的撕咬是我允许的撒娇</t>
  </si>
  <si>
    <t>黑糖珍珠牛乳没有加 是纯牛奶</t>
  </si>
  <si>
    <t>展开 60 条回复</t>
  </si>
  <si>
    <t>幸运鲸鱼🐳（于适飞吻版） 在古茗干过，很多配方其实都有加冰博朗</t>
  </si>
  <si>
    <t>宝宝，云岭茉莉呢配料怎么样呀，小程序说0植物脂末</t>
  </si>
  <si>
    <t>Welfan 我记得之前不是冰博克吗</t>
  </si>
  <si>
    <t>Lynn琳手作</t>
  </si>
  <si>
    <t>冰博克怕是成本遭不住</t>
  </si>
  <si>
    <t>啊 芋泥炖奶也会有吗 已经尽量少喝了</t>
  </si>
  <si>
    <t>小杜</t>
  </si>
  <si>
    <t>Ocean 鲜奶拿铁会加这个吗？</t>
  </si>
  <si>
    <t>我刚开始买鲜奶拿铁的时候没有加 但是我有次去买看见店员倒了一点点东西进去，因为我鲜奶拿铁是不加糖的</t>
  </si>
  <si>
    <t>热烈 滨博朗的主要成分就是牛奶加食用油，就像做饭一样，不加油就是清水煮菜，加油就是炒菜，更香更好吃了</t>
  </si>
  <si>
    <t>这样一说也对</t>
  </si>
  <si>
    <t>Zoey 我可以接受加，但是至少注明一下吧，配料都只写了牛奶，一直不知道喝了很多</t>
  </si>
  <si>
    <t>对的，只需要写清楚，然后喝不喝这款就是我们自己的事了</t>
  </si>
  <si>
    <t>Erin是HR大大 鲜奶拿铁应该也加了的。只用鲜奶加咖啡液，不是那个味道。不过偶尔喝一下也无所谓了，确实得加了才好喝。</t>
  </si>
  <si>
    <t>坨坨</t>
  </si>
  <si>
    <t>鲜奶拿铁没有加呢就是纯牛奶加咖啡液</t>
  </si>
  <si>
    <t>六六小公举 生椰拿铁会加吗，会有液体植脂末吗</t>
  </si>
  <si>
    <t>我也不清楚</t>
  </si>
  <si>
    <t>草莓嘻嘻 除了个别强调冰博克的品牌，基本都是冰博朗，也不藏着掖着</t>
  </si>
  <si>
    <t>無所屎屎</t>
  </si>
  <si>
    <t>哪些是冰博克</t>
  </si>
  <si>
    <t>在路上 辛巴克咖啡就不加这种奇奇怪怪科技。你豆用好点奶用好点价格适当点就可以了 不然谁敢天天来一杯</t>
  </si>
  <si>
    <t>（收龙银币）在线ing，</t>
  </si>
  <si>
    <t>那它加的是啥</t>
  </si>
  <si>
    <t>爱德华大帝 好喝的 料多的 必定有科技 都不用想</t>
  </si>
  <si>
    <t>对的，只是要求自己尽量少喝</t>
  </si>
  <si>
    <t>想练习拍照的鼠子网友（约拍，免的） 要听实话吗，加不加都一样的，20ml喝不死人的，丝滑味道甜是因为奶盖</t>
  </si>
  <si>
    <t>一只卷毛狗 好多为了口感好，都加，之前爱喝古茗的黑糖珍珠牛乳，但是我说喝起来为什么口感这么浓，即使你是悦鲜活也不会这么浓呀，结果加了奶盖/奶油，之前有一个盒装牛奶，也是宣传口感浓郁，结果配料表是加淡奶油</t>
  </si>
  <si>
    <t>黑糖珍珠牛乳也好喝</t>
  </si>
  <si>
    <t>小红薯621D0FC4 你喝着咋像柑尽苦来拿铁？</t>
  </si>
  <si>
    <t>它不是叫苦尽柑来拿铁吗</t>
  </si>
  <si>
    <t>洋芋拿铁 真不加这个 味道没这么好喝了 保准你不想买第二次</t>
  </si>
  <si>
    <t>对的，</t>
  </si>
  <si>
    <t>海里洋 好喝</t>
  </si>
  <si>
    <t>是很好喝，我一直觉得古茗咖啡做的很好喝</t>
  </si>
  <si>
    <t>张百万 不加这玩意奶茶很难喝</t>
  </si>
  <si>
    <t>我在想以前我们小时候喝的那种奶茶里面加的什么，是真的奶精吧</t>
  </si>
  <si>
    <t>一只小栗饼 太健康的你们会觉得不好喝</t>
  </si>
  <si>
    <t>对的，这种奶茶咖啡平常不喝多就行</t>
  </si>
  <si>
    <t>卡萌 唉，怎么说呢，1️⃣点点还当着你们面酷酷舀奶精粉呢，还不是很多人喝</t>
  </si>
  <si>
    <t>别来找我麻烦</t>
  </si>
  <si>
    <t>哈哈哈是的啦 想喝的人就喝</t>
  </si>
  <si>
    <t>BLACKPINK.吴京</t>
  </si>
  <si>
    <t>不是所有添加剂都一定是毒一样</t>
  </si>
  <si>
    <t>也是的</t>
  </si>
  <si>
    <t>涯客签证中介 偶尔喝喝，喝多了还是不行。我喝了瑞幸生椰拿铁就会心跳加快，喝霸王茶姬也会心跳加快，不困，能熬到凌晨两三点，很痛苦</t>
  </si>
  <si>
    <t>很多人是不能喝，所以少喝</t>
  </si>
  <si>
    <t>大王叫我来巡山。</t>
  </si>
  <si>
    <t>霸王茶姬不也加这个吗</t>
  </si>
  <si>
    <t>我很少喝霸王茶姬，古茗喝的多一点</t>
  </si>
  <si>
    <t>bmf</t>
  </si>
  <si>
    <t>黑糖珍珠鲜奶有这个玩意吗</t>
  </si>
  <si>
    <t>只有奶和奶盖</t>
  </si>
  <si>
    <t>真在乎这些会不会加什么东西或者会危害健康的那就不要喝呀 如果真的对身体不好怎么会允许上市 再说不看剂量就谈危害 就加那么一点点能有什么影响 市面上还有多少产品是纯天然的？不外乎都或多或少添加了别的东西 自己每天煮饭的调味品里都有添加剂吧</t>
  </si>
  <si>
    <t>网友发的 万恶的古茗欺骗我感情</t>
  </si>
  <si>
    <t>猕猴桃门</t>
  </si>
  <si>
    <t>其实基本上都会加(所有奶茶品牌)，不加口感没那么好</t>
  </si>
  <si>
    <t>基本上都有，霸王也有</t>
  </si>
  <si>
    <t>嗯咯，奶茶不加这些东西不好喝</t>
  </si>
  <si>
    <t>奶茶都这样啊，能有多少不加的，那些什么厚乳 基底乳都是。</t>
  </si>
  <si>
    <t>冰勃朗配料：饮用水、玉米油（非转基因）、浓縮乳生牛 、白砂糖、食用盐、食品液加洲（乳化 （酪朊酸钠、471、473、435）、增稠剂（460（i）、412）、酸度调节剂（331（i）、340（i））、着色剂（160a（i））、食品用香精。 4天前河北 贪财猪 苦尽甘来拿铁没有用冰博朗！</t>
  </si>
  <si>
    <t>JokerJoanna_（限流版</t>
  </si>
  <si>
    <t>20cc给你吃了</t>
  </si>
  <si>
    <t>西早</t>
  </si>
  <si>
    <t>才发现牛乳小丸子也加了</t>
  </si>
  <si>
    <t>我喝这款喝到后面好腻想吐，不知道是不是因为加了这个喝桂花拿铁也有这样的感觉，但是他家其他的产品我就不会</t>
  </si>
  <si>
    <t>这种带奶盖的偶尔喝喝，确实有点腻，我喝完后都吃不下饭了</t>
  </si>
  <si>
    <t>你吃这云嗷嗷儿吧你</t>
  </si>
  <si>
    <t>不喝多应该没问题，不然霸王茶姬早没了</t>
  </si>
  <si>
    <t>我不想熬夜</t>
  </si>
  <si>
    <t>哎哟 就算加的不是叫冰伯朗的东西 也会有其他类似于冰伯朗的东西 像喝奶茶就别想着百分百健康</t>
  </si>
  <si>
    <t>Kitty</t>
  </si>
  <si>
    <t>哎呀 不用在意这一点点 我自己在店里做都喝 平时我们吃的其他的东西比这个不健康的多了去了</t>
  </si>
  <si>
    <t>是的是的，反正这种东西量少也没有经常喝</t>
  </si>
  <si>
    <t>怪不得这么好喝</t>
  </si>
  <si>
    <t>菜花酱</t>
  </si>
  <si>
    <t>很多奶茶店都有冰勃朗</t>
  </si>
  <si>
    <t>mua🎹</t>
  </si>
  <si>
    <t>不加味道真的很淡的 特别是鲜奶茶</t>
  </si>
  <si>
    <t>对的，就像自己在家做奶茶不好喝</t>
  </si>
  <si>
    <t>好老友茶档🍋</t>
  </si>
  <si>
    <t>冰勃朗跟奶精还是有区别的</t>
  </si>
  <si>
    <t>唧唧喵</t>
  </si>
  <si>
    <t>搞炼乳和三花淡奶自己对个奶茶比它好喝多了，</t>
  </si>
  <si>
    <t>能要求不加吗？有鲜奶为啥还要加这个</t>
  </si>
  <si>
    <t>困.</t>
  </si>
  <si>
    <t>虽然但是奶茶店都是冰勃朗（客观描述）</t>
  </si>
  <si>
    <t>你猜猜看</t>
  </si>
  <si>
    <t>除了一点点的奶不加，其他的牌子多多少少都加的</t>
  </si>
  <si>
    <t>不就是特殊工艺打发的植物油么，古茗也没藏啊，大大方方给你们看</t>
  </si>
  <si>
    <t>Å</t>
  </si>
  <si>
    <t>有的，而且用的巨快</t>
  </si>
  <si>
    <t>冰博朗咋了，不是主打非氢化的吗，看着比市面上大部分基底都健康很多吧，而且这个古茗这个糖水碗做的是真的蛮好喝的又清爽又不腻</t>
  </si>
  <si>
    <t>AAA七迁屋馒头批发</t>
  </si>
  <si>
    <t>为什么大家会对食品添加剂那么抵触啊，纯天然真的不见得很好吃啊，而且只要控制量在合规范围内并不会对人体产生什么伤害啊，从小吃防腐剂零食长大的也不见得会长生不老吧</t>
  </si>
  <si>
    <t>气的呀~</t>
  </si>
  <si>
    <t>说实话 现在霸王茶姬最惨 其他都在吃它的红利</t>
  </si>
  <si>
    <t>花开向阳拿铁里面有吗？</t>
  </si>
  <si>
    <t>kki</t>
  </si>
  <si>
    <t>古茗的奶茶是植脂末，轻乳茶是冰博朗，还有厚乳</t>
  </si>
  <si>
    <t>徐要补补钙🌟</t>
  </si>
  <si>
    <t>自己做</t>
  </si>
  <si>
    <t>小时阳光-</t>
  </si>
  <si>
    <t>害 可是加了之后确实好喝</t>
  </si>
  <si>
    <t>别怕。平时都有吃零食喝饮料，都已经吃了很多添加剂了</t>
  </si>
  <si>
    <t>不加你就不会觉得好喝了</t>
  </si>
  <si>
    <t>不是momo是nono</t>
  </si>
  <si>
    <t>古茗的木薯炖奶也有加冰博朗哦</t>
  </si>
  <si>
    <t>Ivy法式小家（装修中）</t>
  </si>
  <si>
    <t>我这边的古茗看到用的是悦鲜活</t>
  </si>
  <si>
    <t>冷水滩大漂亮😆</t>
  </si>
  <si>
    <t>再也不会喝古茗了</t>
  </si>
  <si>
    <t>Yáo7</t>
  </si>
  <si>
    <t>悦鲜活 冰勃朗</t>
  </si>
  <si>
    <t>SUNNY夏日</t>
  </si>
  <si>
    <t>自己在家做，可以加淡奶油，</t>
  </si>
  <si>
    <t>昨天刚喝 最近都是喝这个 难怪那么好喝</t>
  </si>
  <si>
    <t>没有品牌可以不加这个</t>
  </si>
  <si>
    <t>迷楽码</t>
  </si>
  <si>
    <t>霸王茶姬全都有 你要想喝不加的 星巴克 他家没有[嘻嘻R]</t>
  </si>
  <si>
    <t>没有冰博朗，它们鲜奶茶不好喝</t>
  </si>
  <si>
    <t>凉城不暖少年心っ</t>
  </si>
  <si>
    <t>为啥大家那么抵触冰勃朗阿，各品牌都有用，就加一点口感更好</t>
  </si>
  <si>
    <t>狂飙阿姨突然变得好萌</t>
  </si>
  <si>
    <t>液体植脂末</t>
  </si>
  <si>
    <t>毛绒小恶魔 都喝奶茶了还在意这些干嘛</t>
  </si>
  <si>
    <t>Little secretary</t>
  </si>
  <si>
    <t>是勃起的勃，你们一天天的打错字也不晓得，真搞笑</t>
  </si>
  <si>
    <t>Jelly</t>
  </si>
  <si>
    <t>都喝古茗瑞幸了 还在乎加的这些东西吗 一点点而已 你们平时吃的零食还有添加剂呢</t>
  </si>
  <si>
    <t>诚yu🍊（2.0见）</t>
  </si>
  <si>
    <t>不加了你又不爱喝。。加了对身体又没坏处还能提升口感 为啥又莫名其妙制造焦虑。。。。</t>
  </si>
  <si>
    <t>标注清楚就行呀</t>
  </si>
  <si>
    <t>清清小雨逢晚 自己配也可以加啊，怎么恶意这么大啊</t>
  </si>
  <si>
    <t>小豆豆</t>
  </si>
  <si>
    <t>麦记牛奶也加这种</t>
  </si>
  <si>
    <t>GReeeN_</t>
  </si>
  <si>
    <t>加点不是很正常吗，怎么可能又健康，又满足，又便宜，又好喝....就像有机食品，它是好，但那个价格绝大多数人接受不了</t>
  </si>
  <si>
    <t>天天就被洗脑，喝奶茶还在乎这些，量又不大</t>
  </si>
  <si>
    <t>方志荣</t>
  </si>
  <si>
    <t>放心喝吧。合理添加剂，合理范围都正常，不让国家都会弄死他</t>
  </si>
  <si>
    <t>鱼香肉丝的Rose</t>
  </si>
  <si>
    <t>今早喝了，拿到手的时候可可粉已经化了，有芝士，感觉像清橙芝士拿铁的可可版，不是很甜，有橙子的清香，但是整体我觉得不如古茗惊艳。在北京这种没有古茗的地方喝喝得了</t>
  </si>
  <si>
    <t>逃跑计划</t>
  </si>
  <si>
    <t>北京没有古茗？ 这也是个冷知识</t>
  </si>
  <si>
    <t>一颗榛果 抄古茗，还更贵</t>
  </si>
  <si>
    <t>ouo</t>
  </si>
  <si>
    <t>古茗的有奶盖好喝 而且才20一杯小程序随时能领券</t>
  </si>
  <si>
    <t>馥芮白 现在都和橙过不去？manner不是刚出了个芝士橙的？</t>
  </si>
  <si>
    <t>橙子叻</t>
  </si>
  <si>
    <t>可是苦尽柑来真的很难喝啊…</t>
  </si>
  <si>
    <t> 不变初欣、</t>
  </si>
  <si>
    <t>千人千味，我觉得苦尽柑来老毕了</t>
  </si>
  <si>
    <t>无理 这波我支持古茗，manner这价格没啥优势</t>
  </si>
  <si>
    <t>极光 diy</t>
  </si>
  <si>
    <t>angrycoconut</t>
  </si>
  <si>
    <t>manner新品现在也太贵了吧，之前香草拿铁就是25块钱12oz，现在这个也是25块钱12oz。难道它们的成本更高吗</t>
  </si>
  <si>
    <t>还有红茶拿铁，清橙芝士拿铁，白脱拿铁。新品奶咖咋全涨价了</t>
  </si>
  <si>
    <t>洋葱阿 古茗？？？！！！</t>
  </si>
  <si>
    <t>蒙的全对</t>
  </si>
  <si>
    <t>是的，古茗这个真的很能打，而且又划算😂</t>
  </si>
  <si>
    <t>左左左左耶</t>
  </si>
  <si>
    <t>搞</t>
  </si>
  <si>
    <t>小满人生丨一把清</t>
  </si>
  <si>
    <t>古茗太甜，而且不喜欢奶盖。manner配料有吗</t>
  </si>
  <si>
    <t>小宇宙886</t>
  </si>
  <si>
    <t>manner和古茗都是做甜咖啡的</t>
  </si>
  <si>
    <t>momo 喝来喝去还是喜欢芝士拿铁</t>
  </si>
  <si>
    <t>a40</t>
  </si>
  <si>
    <t>九块钱？？怎么做到的这么低</t>
  </si>
  <si>
    <t>忧桑Mirror 针对没有古茗的城市吧</t>
  </si>
  <si>
    <t>BBtang_01🥕</t>
  </si>
  <si>
    <t>天呐本来我一直喝manner的清澄拿铁 后面古茗出了苦尽甘来 我还觉得古茗是抄manner只是加了那个可可粉顶 底都差不多 没想到现在manner又抄回去了</t>
  </si>
  <si>
    <t>FlyMeTotheMOON</t>
  </si>
  <si>
    <t>回复 TUU : 都一般，橙子味牛奶+咖啡，感觉不太配</t>
  </si>
  <si>
    <t>🥀小情侣十指相扣 有谁记得这个</t>
  </si>
  <si>
    <t>-小客-</t>
  </si>
  <si>
    <t>我记得！！这个是在manner喝的第一款咖啡，超级惊艳…然后就下架了</t>
  </si>
  <si>
    <t>爱吃猫的鱼🐟 我只关心有没有糖浆</t>
  </si>
  <si>
    <t>deepblues</t>
  </si>
  <si>
    <t>风味咖啡必须加糖浆</t>
  </si>
  <si>
    <t>momo 我只想知道这个是不是植脂末？已知古茗的是</t>
  </si>
  <si>
    <t>四月🥐</t>
  </si>
  <si>
    <t>从哪知道的古茗是植脂末？</t>
  </si>
  <si>
    <t>Jynueree 这图是ai做的吗为什么杯把是不透明的陶土做的，但是杯身能看到咖啡分层</t>
  </si>
  <si>
    <t>才注意到！妈呀这图也太bug</t>
  </si>
  <si>
    <t>大脸潘子 这一波支持古茗，manner只喝咸芝士</t>
  </si>
  <si>
    <t>轻芝士也不错</t>
  </si>
  <si>
    <t>风会吹过来的</t>
  </si>
  <si>
    <t>喜欢提拉米苏和轻芝士咸芝士拿铁的，会不会喜欢这款？</t>
  </si>
  <si>
    <t>看你喜不喜欢橙子味牛奶</t>
  </si>
  <si>
    <t>翻滚吧小咔拉米 古茗的豆怎么能跟manner比，掺罗豆的</t>
  </si>
  <si>
    <t>Hongying®</t>
  </si>
  <si>
    <t>我喝了四点都没睡着</t>
  </si>
  <si>
    <t>是右仔呀</t>
  </si>
  <si>
    <t>有点点呕吐物的味道不爱喝</t>
  </si>
  <si>
    <t>这一杯确实没有苦尽甘来好喝！</t>
  </si>
  <si>
    <t>atfly</t>
  </si>
  <si>
    <t>高低要去喝个古茗</t>
  </si>
  <si>
    <t>一定要喝古茗，这个报喝，古茗更可口，还比古茗贵这么多，力竭了，一大早兴致冲冲去买，难喝的一</t>
  </si>
  <si>
    <t>波力海苔</t>
  </si>
  <si>
    <t>我今天喝了。我个人感觉manner不甜不腻。我喝古茗，腻嗓子</t>
  </si>
  <si>
    <t>囚徒！</t>
  </si>
  <si>
    <t>古茗我14块钱喝的，味道还不错</t>
  </si>
  <si>
    <t>易某某</t>
  </si>
  <si>
    <t>这个价格真的就在没有古茗地方卖卖</t>
  </si>
  <si>
    <t>Scorpio</t>
  </si>
  <si>
    <t>amyjanice</t>
  </si>
  <si>
    <t>清橙拿铁和他的区别是？</t>
  </si>
  <si>
    <t>sipprince</t>
  </si>
  <si>
    <t>少了可可粉吧</t>
  </si>
  <si>
    <t>我咋觉得苦尽柑来和清橙拿铁味道差不多就是奶味多一点</t>
  </si>
  <si>
    <t>玥💗玥✨✨</t>
  </si>
  <si>
    <t>就是想喝橙子奶味</t>
  </si>
  <si>
    <t>咖啡因成瘾</t>
  </si>
  <si>
    <t>我刚点了一份送来，冰的，说是默认冰饮不加可可粉，哇哦（具体可看我主页最新帖子）</t>
  </si>
  <si>
    <t>Acc二玲</t>
  </si>
  <si>
    <t>好好好这下不用跑安徽喝了</t>
  </si>
  <si>
    <t>拔草屁屁💨</t>
  </si>
  <si>
    <t>报喝，更像可可味饮料，没啥咖啡味，还自己用公司的咖啡机加了份浓缩</t>
  </si>
  <si>
    <t>滴滴的滴滴💋</t>
  </si>
  <si>
    <t>很明显</t>
  </si>
  <si>
    <t>小茅（寻找樊长玉版）</t>
  </si>
  <si>
    <t>这波我站古茗</t>
  </si>
  <si>
    <t>贪吃小吞</t>
  </si>
  <si>
    <t>我去，喝了，Manner完败。要咖啡味没咖啡味，要橙子味没橙子味</t>
  </si>
  <si>
    <t>山城修勾</t>
  </si>
  <si>
    <t>30起送抬走吧</t>
  </si>
  <si>
    <t>Abracadabrá</t>
  </si>
  <si>
    <t>这不就是古茗的吗？好家伙 古茗也是好起来了轮到manner 来抄袭了。说苦尽甘来甜的 建议点冰的，不加糖，真的层次还可以的</t>
  </si>
  <si>
    <t>古茗你来南京吧，求你了放下个人情结来赚我的钱</t>
  </si>
  <si>
    <t>我觉得古茗也不好喝</t>
  </si>
  <si>
    <t>🤨胡 care you</t>
  </si>
  <si>
    <t>➕1，可能我就欣赏不来橙子味的咖啡</t>
  </si>
  <si>
    <t>月半女尼（握过任时完的手两次）</t>
  </si>
  <si>
    <t>齁甜 不好喝</t>
  </si>
  <si>
    <t>oowoo</t>
  </si>
  <si>
    <t>这个很甜</t>
  </si>
  <si>
    <t>带上 带上你的墨镜</t>
  </si>
  <si>
    <t>为什么不是苦橙美式哈哈…我感觉manner还是这种果味美式最好喝</t>
  </si>
  <si>
    <t>蓝天</t>
  </si>
  <si>
    <t>古茗做咖啡？</t>
  </si>
  <si>
    <t>🌈✨🍎💕</t>
  </si>
  <si>
    <t>不就是清橙拿铁加可可粉？？</t>
  </si>
  <si>
    <t>阿瑶小皇帝.</t>
  </si>
  <si>
    <t>还加了一点点提拉米苏糖浆，总之难喝</t>
  </si>
  <si>
    <t>上海，一个古神遗忘之地。</t>
  </si>
  <si>
    <t>烧鹅不要烧鸭</t>
  </si>
  <si>
    <t>不要啊古茗那个不好喝</t>
  </si>
  <si>
    <t></t>
  </si>
  <si>
    <t>刚点了外卖，太甜了，跟苦橙的苦没有任何关系</t>
  </si>
  <si>
    <t>不过真是贵的一比！</t>
  </si>
  <si>
    <t>宋涵lin～</t>
  </si>
  <si>
    <t>古茗啥时候来上海</t>
  </si>
  <si>
    <t>？！这不是古茗的吗</t>
  </si>
  <si>
    <t>雾鉄星</t>
  </si>
  <si>
    <t>就是清澄拿铁加可可粉吧，但是我觉得清澄拿铁比古茗的苦尽柑来更好喝，古茗那个糖浆味太明显太突出了，manner的糖浆融合得更好一点，也没那么甜</t>
  </si>
  <si>
    <t>北京没有古茗…</t>
  </si>
  <si>
    <t>全国霍转锦标赛大师✨</t>
  </si>
  <si>
    <t>古茗：谢谢给我送流量</t>
  </si>
  <si>
    <t>Natalie 这不是抄袭古茗吗，抄就算了怎么还抄一个爆款</t>
  </si>
  <si>
    <t>Natalie</t>
  </si>
  <si>
    <t>而且人家古茗只要十几块</t>
  </si>
  <si>
    <t>👑 Queen👙嫒媛 我觉得不如古茗好喝，没有橙汁的香味！</t>
  </si>
  <si>
    <t>丁三毛ᕙ(･-･)ᕗ</t>
  </si>
  <si>
    <t>穿秋裤别跷二郎腿</t>
  </si>
  <si>
    <t>今天继续努力哦（红红火火耶）</t>
  </si>
  <si>
    <t>我的天 好多条 我得慢慢看</t>
  </si>
  <si>
    <t>迟早拔光全世界的香菜</t>
  </si>
  <si>
    <t>manner的清橙和橘皮拿铁都好喝！橙子味融入的都很棒</t>
  </si>
  <si>
    <t>Manner越来越贵了</t>
  </si>
  <si>
    <t>蘑菇云</t>
  </si>
  <si>
    <t>看到糖浆我就没兴趣了...</t>
  </si>
  <si>
    <t>尤大志：）</t>
  </si>
  <si>
    <t>我喝了goodme</t>
  </si>
  <si>
    <t>追光✨🐰</t>
  </si>
  <si>
    <t>周三去尝</t>
  </si>
  <si>
    <t>更喜欢橙皮肉桂拿铁，古茗的有点蛮甜的。</t>
  </si>
  <si>
    <t>这个昵称被我占了</t>
  </si>
  <si>
    <t>妈耶感觉热量好高</t>
  </si>
  <si>
    <t>Shesababy</t>
  </si>
  <si>
    <t>但是上海没有古茗</t>
  </si>
  <si>
    <t>小咪我呀超棒哒！</t>
  </si>
  <si>
    <t>最早在皮爷喝过摘星拿铁，这个是原版吗</t>
  </si>
  <si>
    <t>SAn🐟</t>
  </si>
  <si>
    <t>喝不了一点甜的，还有什么推荐啊？每次就能买拿铁和澳白。别的好像没选择了。</t>
  </si>
  <si>
    <t>重点manner每次还不让我选甜度，能齁死我</t>
  </si>
  <si>
    <t>你是對的</t>
  </si>
  <si>
    <t>我还以为一直都有呢</t>
  </si>
  <si>
    <t>Ambersmonth</t>
  </si>
  <si>
    <t>没啥味啊 就还行</t>
  </si>
  <si>
    <t>剪刀石头布不输星人</t>
  </si>
  <si>
    <t>其实manner家很多橙味拿铁，感觉比古茗早</t>
  </si>
  <si>
    <t>四七</t>
  </si>
  <si>
    <t>明天要喝了</t>
  </si>
  <si>
    <t>Libecca贝儿</t>
  </si>
  <si>
    <t>manner的🍊无有不好吃者！</t>
  </si>
  <si>
    <t>耶一？跟清橙芝士拿铁有啥区别？</t>
  </si>
  <si>
    <t>喝古茗性价比高</t>
  </si>
  <si>
    <t>Focus on me me me me me</t>
  </si>
  <si>
    <t>感觉manner很多与橙子相关的拿铁</t>
  </si>
  <si>
    <t>小摩尔</t>
  </si>
  <si>
    <t>我喜欢喝这款，但是外卖都要16了，想自提离我近的古茗没有这款</t>
  </si>
  <si>
    <t>古茗喝的都头昏昏的，喝manner就不会</t>
  </si>
  <si>
    <t>生姜炒肉</t>
  </si>
  <si>
    <t>古茗的不好喝</t>
  </si>
  <si>
    <t>萌萌萌吖</t>
  </si>
  <si>
    <t>这一杯热量多少</t>
  </si>
  <si>
    <t>夏天好热</t>
  </si>
  <si>
    <t>盲猜25大杯开始</t>
  </si>
  <si>
    <t>林西</t>
  </si>
  <si>
    <t>明天喝这个！！ 今天喝的咸芝士</t>
  </si>
  <si>
    <t>赤条条来去无牵挂</t>
  </si>
  <si>
    <t>长春也没有古茗</t>
  </si>
  <si>
    <t>Maya</t>
  </si>
  <si>
    <t>虽然都说抄古茗的，但是奈何manner大本营居然没有古茗选了大空子了属于是</t>
  </si>
  <si>
    <t>Satoru</t>
  </si>
  <si>
    <t>为什么这个算抄呢，橙子风味的拿铁是很常见的一个饮品，</t>
  </si>
  <si>
    <t>小红薯6136D0C8</t>
  </si>
  <si>
    <t>就在今天</t>
  </si>
  <si>
    <t>小森林</t>
  </si>
  <si>
    <t>天下什么不是一顿抄啊，我只关心口感怎么样</t>
  </si>
  <si>
    <t>同意。</t>
  </si>
  <si>
    <t>天啊 我真的很爱这款！！</t>
  </si>
  <si>
    <t>ソ我是单脚站立的稻草人</t>
  </si>
  <si>
    <t>本来清橙拿铁就和苦尽甘来味道差不多吧</t>
  </si>
  <si>
    <t>半杯清露</t>
  </si>
  <si>
    <t>清橙和苦橙的区别就是苦橙更苦吗，用的橙子皮？</t>
  </si>
  <si>
    <t>芝麻豆沙饼🍥</t>
  </si>
  <si>
    <t>最近新出的品大杯已经是常驻品超大杯的价格，不喝了</t>
  </si>
  <si>
    <t>manner真是比较贵了，星巴克都降价了</t>
  </si>
  <si>
    <t>夹子与土豆🥔</t>
  </si>
  <si>
    <t>萱兔儿</t>
  </si>
  <si>
    <t>看着就烦 点了古茗的苦尽甘来，差点没把我送走，齁甜</t>
  </si>
  <si>
    <t>__ChibiMaruko</t>
  </si>
  <si>
    <t>两个都喝过，还是清橙拿铁好喝，苦尽柑来不知道为啥喝出一股姜味</t>
  </si>
  <si>
    <t>Mimiii</t>
  </si>
  <si>
    <t>不要，我不喝</t>
  </si>
  <si>
    <t>Yyn</t>
  </si>
  <si>
    <t>哇偶！！</t>
  </si>
  <si>
    <t>蹲个对比</t>
  </si>
  <si>
    <t>自己做用这个</t>
  </si>
  <si>
    <t>之前清橙拿铁算啥</t>
  </si>
  <si>
    <t>织星星大王</t>
  </si>
  <si>
    <t>把好喝的都下架</t>
  </si>
  <si>
    <t>吃喝玩乐的mango</t>
  </si>
  <si>
    <t>喝！这个必须品品</t>
  </si>
  <si>
    <t>落谦之叶</t>
  </si>
  <si>
    <t>我想知道 热的好喝还是冷的好喝</t>
  </si>
  <si>
    <t>赵赵</t>
  </si>
  <si>
    <t>清橙风味拿铁热的味道像苦尽柑来，个人觉得苦的味道更糯更甜橘味更浓些</t>
  </si>
  <si>
    <t>喝了很多水</t>
  </si>
  <si>
    <t>今天已经上了25一杯</t>
  </si>
  <si>
    <t>古茗就买到过一次后就再也买不到了 一直售罄</t>
  </si>
  <si>
    <t>155的余老师</t>
  </si>
  <si>
    <t>你说这个？？？</t>
  </si>
  <si>
    <t>Spring Rain</t>
  </si>
  <si>
    <t>吱吱给的灵感</t>
  </si>
  <si>
    <t>上海什么时候开古茗</t>
  </si>
  <si>
    <t>我倒要试试哪家好喝</t>
  </si>
  <si>
    <t>ST.parco</t>
  </si>
  <si>
    <t>[心心眼R][心心眼R][心心眼R]明天我将品尝</t>
  </si>
  <si>
    <t>没钱别买</t>
  </si>
  <si>
    <t>古茗的没啥咖啡味，不知道manner怎么样</t>
  </si>
  <si>
    <t>你们看看我的猫🐱</t>
  </si>
  <si>
    <t>所以，我只关心明天早上会忙炸吗[呃R]</t>
  </si>
  <si>
    <t>糯哒哒</t>
  </si>
  <si>
    <t>好的我没喝过古茗的</t>
  </si>
  <si>
    <t>o。O微风湖</t>
  </si>
  <si>
    <t>现在新品拿铁都要25了</t>
  </si>
  <si>
    <t>皮皮夏夏</t>
  </si>
  <si>
    <t>我想喝肉桂</t>
  </si>
  <si>
    <t>不爱吃蔬菜</t>
  </si>
  <si>
    <t>他家不就是糖浆？</t>
  </si>
  <si>
    <t>屁屁屁屁</t>
  </si>
  <si>
    <t>哇去 喝喝喝</t>
  </si>
  <si>
    <t>等反馈</t>
  </si>
  <si>
    <t>馒头猫Co</t>
  </si>
  <si>
    <t>明天去试试…</t>
  </si>
  <si>
    <t>Michelleeeee</t>
  </si>
  <si>
    <t>饿啦</t>
  </si>
  <si>
    <t>明天就去尝尝</t>
  </si>
  <si>
    <t>Lu西西</t>
  </si>
  <si>
    <t>哇哇哇，期待期待！</t>
  </si>
  <si>
    <t>小萱想家想妈妈</t>
  </si>
  <si>
    <t>有多苦</t>
  </si>
  <si>
    <t>这个就是清橙➕可可粉么</t>
  </si>
  <si>
    <t>哦呐呐呐</t>
  </si>
  <si>
    <t>这得多少大卡呀</t>
  </si>
  <si>
    <t>小红薯5CFB17A9</t>
  </si>
  <si>
    <t>有新的soe吗</t>
  </si>
  <si>
    <t>incho^</t>
  </si>
  <si>
    <t>是撒巧克力粉吗 那我退下了</t>
  </si>
  <si>
    <t>在长脑子</t>
  </si>
  <si>
    <t>能不能等我面试完抢完班再上啊 这样我真的忍不住尝尝两家啥区别</t>
  </si>
  <si>
    <t>拜拜点点🥕</t>
  </si>
  <si>
    <t>我后台有留言复制一下苦尽甘来的，谁懂我多惊喜</t>
  </si>
  <si>
    <t>蹲一个反馈！！</t>
  </si>
  <si>
    <t>Han.</t>
  </si>
  <si>
    <t>太难喝了，甜的发齁，已经备注了不要糖浆</t>
  </si>
  <si>
    <t>杰姐和芬妹</t>
  </si>
  <si>
    <t>古茗的苦尽甘来亲测以后个人感觉太腻，希望manner能把口感平衡得好点</t>
  </si>
  <si>
    <t>他自己不是本来就有清橙吗 整这个</t>
  </si>
  <si>
    <t>饼你吃不吃</t>
  </si>
  <si>
    <t>古茗自提只要9块，manner您最好非常好喝</t>
  </si>
  <si>
    <t>我刚在网上买了茉莉冰橙美式同款料汁 刚刚签收啊 就让我刷到新品了 我要喝！</t>
  </si>
  <si>
    <t>爱茉莉的夏天</t>
  </si>
  <si>
    <t>古茗的苦尽甘来到底什么味 至今没喝过 北京没有古茗！</t>
  </si>
  <si>
    <t>🥕MMX(见过刘旸版)</t>
  </si>
  <si>
    <t>本人喝过好几次古茗了</t>
  </si>
  <si>
    <t>早起会发疯 蹲</t>
  </si>
  <si>
    <t>方枪枪</t>
  </si>
  <si>
    <t>超过15的manner我就不惯它这个毛病了</t>
  </si>
  <si>
    <t>林檬百香果</t>
  </si>
  <si>
    <t>别抄啊，古茗超级难喝</t>
  </si>
  <si>
    <t>甜无能</t>
  </si>
  <si>
    <t>真的苦吗？别又糖浆</t>
  </si>
  <si>
    <t>包糖浆的 糖浆➕可可粉 有良心的话会再加一点可可酱</t>
  </si>
  <si>
    <t>是你的鹿鹿鹿 蹲</t>
  </si>
  <si>
    <t>致力于马甲线的Rabbit</t>
  </si>
  <si>
    <t>我靠这波到manner了</t>
  </si>
  <si>
    <t>🎆</t>
  </si>
  <si>
    <t>wwww哇</t>
  </si>
  <si>
    <t>不吃萝卜</t>
  </si>
  <si>
    <t>下次试试 但抄袭太掉价了</t>
  </si>
  <si>
    <t>no milk</t>
  </si>
  <si>
    <t>一只预制👻</t>
  </si>
  <si>
    <t>苦尽都还没喝过</t>
  </si>
  <si>
    <t>- -</t>
  </si>
  <si>
    <t>明天怕是来不及</t>
  </si>
  <si>
    <t>Belle</t>
  </si>
  <si>
    <t>工作使人变胖丧失理智</t>
  </si>
  <si>
    <t>看到评论要不我喝茶颜吧</t>
  </si>
  <si>
    <t>芝士pika</t>
  </si>
  <si>
    <t>心动了</t>
  </si>
  <si>
    <t>Kirara</t>
  </si>
  <si>
    <t>古茗便宜很多</t>
  </si>
  <si>
    <t>哈哈哈我准备明天喷着祖马龙的苦橙香水去喝</t>
  </si>
  <si>
    <t>Fffffffff</t>
  </si>
  <si>
    <t>manner干嘛呀！！！！</t>
  </si>
  <si>
    <t>潘攀</t>
  </si>
  <si>
    <t>好的明天喝古茗</t>
  </si>
  <si>
    <t>没有合适泳帽的大头</t>
  </si>
  <si>
    <t>麻蛋，买早了。这提醒我了，我水杯还在会议室</t>
  </si>
  <si>
    <t>Hannnnah</t>
  </si>
  <si>
    <t>你先喝</t>
  </si>
  <si>
    <t>兔子不吃胡萝卜🥕🥕</t>
  </si>
  <si>
    <t>怎么形容，我早上10点喝到的这杯，10:02我所有闺蜜群全部被我消息轰炸去喝哈哈哈哈哈哈哈哈哈哈哈哈 置顶评论</t>
  </si>
  <si>
    <t>而且今天我在店里的时候，好几十个人点这杯啊啊啊！还有个姐妹说自己这几天已经点了四五杯了</t>
  </si>
  <si>
    <t>蔚蓝蔓越莓罐头 几分糖的最好喝呀</t>
  </si>
  <si>
    <t>不额外加糖就挺甜了</t>
  </si>
  <si>
    <t>Liangjiewen 我感觉一般；就是有点橙子香</t>
  </si>
  <si>
    <t>SEVENskhz</t>
  </si>
  <si>
    <t>而且很甜</t>
  </si>
  <si>
    <t>贪吃古力果</t>
  </si>
  <si>
    <t>上海到底啥时候有古茗</t>
  </si>
  <si>
    <t>蜜桃碎碎冰（见过邓紫棋版）</t>
  </si>
  <si>
    <t>因为古茗走农村包围城市 小城市很多</t>
  </si>
  <si>
    <t>有拖延症la 古茗相比其他奶茶店没有植脂末 我愿意天天喝</t>
  </si>
  <si>
    <t>凯瑟琳✨</t>
  </si>
  <si>
    <t>额 大叔奶茶这些绝对有 云岭茉莉标注鲜奶的才没有</t>
  </si>
  <si>
    <t>山竹肉 有没有人告诉我这是柑橘味还是橘皮味呀</t>
  </si>
  <si>
    <t>汉堡星球居民(理智消费版)</t>
  </si>
  <si>
    <t>可可味稍微重一点，我们这边是固定冰和糖，不可以选就是店家直接做，回味是柑橘味</t>
  </si>
  <si>
    <t>十六 古茗这款拿铁我真的爆推，太好喝了</t>
  </si>
  <si>
    <t>🐻</t>
  </si>
  <si>
    <t>为啥我买的不是这种杯子</t>
  </si>
  <si>
    <t>重逢不及初识</t>
  </si>
  <si>
    <t>可能你买的热的？</t>
  </si>
  <si>
    <t>小红薯 $ 宁波分薯🍟</t>
  </si>
  <si>
    <t>点的少冰 感觉粉敢略重</t>
  </si>
  <si>
    <t>热的不知道咋样</t>
  </si>
  <si>
    <t>要不加入momo 大军 苦尽柑来好喝的，我不太喜欢喝咖啡，但这杯愿意再喝</t>
  </si>
  <si>
    <t>好喝，冲冲冲</t>
  </si>
  <si>
    <t>彤彤家的🐦</t>
  </si>
  <si>
    <t>今晚我就喝</t>
  </si>
  <si>
    <t>冲~</t>
  </si>
  <si>
    <t>Moment珠宝</t>
  </si>
  <si>
    <t>古茗的袋子拉低了他家咖啡的咖位</t>
  </si>
  <si>
    <t>阿雯斗鱼铺</t>
  </si>
  <si>
    <t>真的长这样吗那我要去喝了</t>
  </si>
  <si>
    <t>所见即所得！！！！！</t>
  </si>
  <si>
    <t>影影🌸小镇🍒 我很喜欢喝古茗这款咖啡。</t>
  </si>
  <si>
    <t>爱恋</t>
  </si>
  <si>
    <t>去冲</t>
  </si>
  <si>
    <t>夕阳</t>
  </si>
  <si>
    <t>陪一杯</t>
  </si>
  <si>
    <t>Cisyam</t>
  </si>
  <si>
    <t>这个苦吗？</t>
  </si>
  <si>
    <t>有🐟吗</t>
  </si>
  <si>
    <t>我们这里没有啥都有为啥就没有古茗</t>
  </si>
  <si>
    <t>耶耶耶耶耶</t>
  </si>
  <si>
    <t>橙子奶茶咖啡，还可以</t>
  </si>
  <si>
    <t>成都面娃娃</t>
  </si>
  <si>
    <t>米有呢</t>
  </si>
  <si>
    <t>想做妈咪的专属小狗</t>
  </si>
  <si>
    <t>报喝，点了正常冰不另外加糖，有一股说不出来的怪味</t>
  </si>
  <si>
    <t>抽象的无声笛-刘*秀</t>
  </si>
  <si>
    <t>晞云.🍃</t>
  </si>
  <si>
    <t>你们懂上海没有古茗的痛吗，我上次去杭州喝了一次，我就想，怎么会有奶茶又便宜又好喝</t>
  </si>
  <si>
    <t>烬归行</t>
  </si>
  <si>
    <t>好奇不怎么爱喝咖啡能喝吗(´∀`)</t>
  </si>
  <si>
    <t>深圳喝的，可以</t>
  </si>
  <si>
    <t>acw017</t>
  </si>
  <si>
    <t>满心欢喜的买了 男朋友来一句：像融化了的提拉米苏 瞬间去魅</t>
  </si>
  <si>
    <t>真的好喝！</t>
  </si>
  <si>
    <t>+宁子城+</t>
  </si>
  <si>
    <t>秀秀</t>
  </si>
  <si>
    <t>好想喝一杯</t>
  </si>
  <si>
    <t>草莓椒椒</t>
  </si>
  <si>
    <t>哇哦！感觉很好喝耶！我下次也要尝尝馋哭了</t>
  </si>
  <si>
    <t>一只饺子</t>
  </si>
  <si>
    <t>橘柚✨</t>
  </si>
  <si>
    <t>怎么点的好喝</t>
  </si>
  <si>
    <t>你呆弟</t>
  </si>
  <si>
    <t>这会好喝吗</t>
  </si>
  <si>
    <t>看着好好喝啊</t>
  </si>
  <si>
    <t>z侑</t>
  </si>
  <si>
    <t>那个可可粉我单吃要被呛死了！</t>
  </si>
  <si>
    <t>一颗水</t>
  </si>
  <si>
    <t>很自然的柑橘味真的会爱</t>
  </si>
  <si>
    <t>伊力优酸乳！</t>
  </si>
  <si>
    <t>柒筵.</t>
  </si>
  <si>
    <t>冰的吗如果是冰的我喝不了（我今天感冒了）</t>
  </si>
  <si>
    <t>壳子酱呀✨ 我也要喝！</t>
  </si>
  <si>
    <t>Xiin.(亲过抱过华莎版</t>
  </si>
  <si>
    <t>我前几天已经买给YZQ喝过了</t>
  </si>
  <si>
    <t>果粒橙 不好喝</t>
  </si>
  <si>
    <t>✨77✨</t>
  </si>
  <si>
    <t>可我真的不喜欢</t>
  </si>
  <si>
    <t>蟹蟹</t>
  </si>
  <si>
    <t>我也想喝！好早就刷到了</t>
  </si>
  <si>
    <t>三文鱼瘦司</t>
  </si>
  <si>
    <t>我就随便改个名字</t>
  </si>
  <si>
    <t>被炉</t>
  </si>
  <si>
    <t>唔？</t>
  </si>
  <si>
    <t>布冷</t>
  </si>
  <si>
    <t>黑洞不黑誰黑</t>
  </si>
  <si>
    <t>妈呀</t>
  </si>
  <si>
    <t>YX_听菀风（希望83天我可以变成天才） 彳亍</t>
  </si>
  <si>
    <t>Vivi</t>
  </si>
  <si>
    <t>难喝[呃R][呃R][呃R] 其他的我都爱喝，这款真的和manner的差远了，柑橘为特难喝</t>
  </si>
  <si>
    <t>修狗我摸一下</t>
  </si>
  <si>
    <t>速回</t>
  </si>
  <si>
    <t>宋。（退捏坑啦）</t>
  </si>
  <si>
    <t>那个橘子你们吃嘛，我吃了，超级好吃</t>
  </si>
  <si>
    <t>泥芝士甘薯么</t>
  </si>
  <si>
    <t>明天就买</t>
  </si>
  <si>
    <t>桑榆非晚 孟尝高洁</t>
  </si>
  <si>
    <t>哈哈哈我周边没有古茗</t>
  </si>
  <si>
    <t>一颗泡芙</t>
  </si>
  <si>
    <t>没有这款啊</t>
  </si>
  <si>
    <t>古茗这辈子就没出过一款真好喝的就各种香精加致死剂量的糖</t>
  </si>
  <si>
    <t>sakura</t>
  </si>
  <si>
    <t>玛卡巴卡柚子酱～ 感觉是瑞幸褚橙拿铁的味道</t>
  </si>
  <si>
    <t>来，咱两恋恋</t>
  </si>
  <si>
    <t>有喝过的吗，能做低配manner的清橙拿铁不</t>
  </si>
  <si>
    <t>养好运</t>
  </si>
  <si>
    <t>为啥我这儿的没有这个啊</t>
  </si>
  <si>
    <t>黑加仑～</t>
  </si>
  <si>
    <t>其实我觉得苦到像在喝中药</t>
  </si>
  <si>
    <t>浅奈雅</t>
  </si>
  <si>
    <t>点的冰的，感觉粉感很重，糊嗓子眼</t>
  </si>
  <si>
    <t>互联网的牛马</t>
  </si>
  <si>
    <t>奶茶吗</t>
  </si>
  <si>
    <t>加冰 不额外加糖的甜度刚刚好不会腻人（耐甜度比较低）</t>
  </si>
  <si>
    <t>糖炒板栗🌰</t>
  </si>
  <si>
    <t>一个在东北 但非常爱喝古茗的大馋丫头默默的碎了</t>
  </si>
  <si>
    <t>我每天都在喝哈哈😆</t>
  </si>
  <si>
    <t>此人超会喝</t>
  </si>
  <si>
    <t>月月月月月、Moon💙💞👻</t>
  </si>
  <si>
    <t>居然买不到了</t>
  </si>
  <si>
    <t>魔心咒</t>
  </si>
  <si>
    <t>我们这边都显示没有货</t>
  </si>
  <si>
    <t>我镇上有古茗了</t>
  </si>
  <si>
    <t>lcarus</t>
  </si>
  <si>
    <t>梅梅子</t>
  </si>
  <si>
    <t>有瑞幸的生椰拿铁甜吗？姐妹们👭</t>
  </si>
  <si>
    <t>美国女人许允真</t>
  </si>
  <si>
    <t>不加糖 好好喝！！！！！</t>
  </si>
  <si>
    <t>王尼尼</t>
  </si>
  <si>
    <t>今日最爱</t>
  </si>
  <si>
    <t>熊宝</t>
  </si>
  <si>
    <t>全国都有吗？</t>
  </si>
  <si>
    <t>youoyo</t>
  </si>
  <si>
    <t>感觉不错 当杯奶茶喝 不甜 越喝越苦</t>
  </si>
  <si>
    <t>随讲随练</t>
  </si>
  <si>
    <t>邓绮</t>
  </si>
  <si>
    <t>快给我</t>
  </si>
  <si>
    <t>不加糖就很甜</t>
  </si>
  <si>
    <t>夹一</t>
  </si>
  <si>
    <t>下周喝</t>
  </si>
  <si>
    <t>谜之铺</t>
  </si>
  <si>
    <t>目前只能说，一般般。。。</t>
  </si>
  <si>
    <t>Sugar</t>
  </si>
  <si>
    <t>这杯多少卡？</t>
  </si>
  <si>
    <t>呼呼</t>
  </si>
  <si>
    <t>喝完第二天早上六点才睡着！好合适真的好喝</t>
  </si>
  <si>
    <t>宝宝快回家（等娃版）</t>
  </si>
  <si>
    <t>你喝印度那个</t>
  </si>
  <si>
    <t>吨吨大王</t>
  </si>
  <si>
    <t>怎么看起来好黑暗</t>
  </si>
  <si>
    <t>滴滴滴</t>
  </si>
  <si>
    <t>我的天呢</t>
  </si>
  <si>
    <t>Mei🐱 好喝，味道很特别</t>
  </si>
  <si>
    <t>🎻璐</t>
  </si>
  <si>
    <t>今早想点，已经售罄了</t>
  </si>
  <si>
    <t>ᥫᩣ 困兽⁷</t>
  </si>
  <si>
    <t>好喝，就是个人感觉会偏甜一点点</t>
  </si>
  <si>
    <t>雨小了</t>
  </si>
  <si>
    <t>别at我小红书了，我是不会看的</t>
  </si>
  <si>
    <t>站在月球上数星星</t>
  </si>
  <si>
    <t>没货</t>
  </si>
  <si>
    <t>渺渺爱吃肉！</t>
  </si>
  <si>
    <t>明天冲</t>
  </si>
  <si>
    <t>肉球美食记</t>
  </si>
  <si>
    <t>看着👀很好喝</t>
  </si>
  <si>
    <t>煜煜在这里哦</t>
  </si>
  <si>
    <t>准备喝一口</t>
  </si>
  <si>
    <t>有没有血糖不高的朋友喝了报下升糖指数。感谢</t>
  </si>
  <si>
    <t>小可的日常</t>
  </si>
  <si>
    <t>坦克少女</t>
  </si>
  <si>
    <t>我要去喝！</t>
  </si>
  <si>
    <t>今天养乐多了没</t>
  </si>
  <si>
    <t>真实评价：不好喝，很甜而且没咖啡味</t>
  </si>
  <si>
    <t>菲利普</t>
  </si>
  <si>
    <t>怎么能做到睁眼说瞎话的冷的没喝过，热的是真难喝</t>
  </si>
  <si>
    <t>夏加尔加尔加尔</t>
  </si>
  <si>
    <t>难喝是真的</t>
  </si>
  <si>
    <t>西西的味觉Lab</t>
  </si>
  <si>
    <t>热的真的好难喝 喝一口想yue</t>
  </si>
  <si>
    <t>放屁！！！我的是这样的</t>
  </si>
  <si>
    <t>我不爽我就要说</t>
  </si>
  <si>
    <t>故名花生拿铁最难喝！喝了还拉肚子</t>
  </si>
  <si>
    <t>琑儿的姑姑</t>
  </si>
  <si>
    <t>看到前半句不能尝试看到后半句哇靠高低得试试</t>
  </si>
  <si>
    <t>YMD</t>
  </si>
  <si>
    <t>给我点</t>
  </si>
  <si>
    <t>拒绝空头支票</t>
  </si>
  <si>
    <t>你试试先</t>
  </si>
  <si>
    <t>小森</t>
  </si>
  <si>
    <t>咸momo</t>
  </si>
  <si>
    <t>我今天点了热的，有一点点苦和粉末感，大概75分，介于不回购和回购之间[捂嘴笑R]</t>
  </si>
  <si>
    <t>笑鼻摘紫</t>
  </si>
  <si>
    <t>喝了咖啡就不能哦咪咪了</t>
  </si>
  <si>
    <t>这还不喝？？</t>
  </si>
  <si>
    <t>今天也在耙云朵</t>
  </si>
  <si>
    <t>哇噻</t>
  </si>
  <si>
    <t>bond.to.me.</t>
  </si>
  <si>
    <t>没有手指饼干的提拉米苏</t>
  </si>
  <si>
    <t>Q_ING</t>
  </si>
  <si>
    <t>看起来确实不错哎</t>
  </si>
  <si>
    <t>金毛校花的贴身高手</t>
  </si>
  <si>
    <t>Chel_19</t>
  </si>
  <si>
    <t>你可以点hhhh</t>
  </si>
  <si>
    <t>旺崽小福星🌟</t>
  </si>
  <si>
    <t>这杯拿铁感觉咽下去还有回甘，柑橘的清香在嘴里久久不散太治愈了吧🌿 置顶评论</t>
  </si>
  <si>
    <t>喵小姐</t>
  </si>
  <si>
    <t>今天看我们附近门店这款售罄了</t>
  </si>
  <si>
    <t>小懒不做</t>
  </si>
  <si>
    <t>🐷 真服了，我家旁边的古茗就不能开咖啡吗呜呜呜</t>
  </si>
  <si>
    <t>冬芽</t>
  </si>
  <si>
    <t>谁知道热量多少！</t>
  </si>
  <si>
    <t>盐-</t>
  </si>
  <si>
    <t xml:space="preserve">S1ng＇夏熙| </t>
  </si>
  <si>
    <t>既有水果的清香又有咖啡的醇香中和的很好，喝起来超顺滑</t>
  </si>
  <si>
    <t>海饼干</t>
  </si>
  <si>
    <t>最爱这款了</t>
  </si>
  <si>
    <t>在逃丝娃娃 古茗现在咖啡比奶茶好喝</t>
  </si>
  <si>
    <t>W_Wlll</t>
  </si>
  <si>
    <t>什么时候回归黑巧摩卡！！</t>
  </si>
  <si>
    <t>苹什猫</t>
  </si>
  <si>
    <t>附议，想死我了</t>
  </si>
  <si>
    <t xml:space="preserve">Venassa </t>
  </si>
  <si>
    <t>苦尽柑来拿铁有热量表么</t>
  </si>
  <si>
    <t>泡芙桃桃（资讯版）</t>
  </si>
  <si>
    <t>我去打探一下！！</t>
  </si>
  <si>
    <t>萨菲娜🎸</t>
  </si>
  <si>
    <t xml:space="preserve"> 黄油拿铁什么时候回归</t>
  </si>
  <si>
    <t>我得当个宝贝°</t>
  </si>
  <si>
    <t>大橘美式终于回归了</t>
  </si>
  <si>
    <t>石MiuMiu</t>
  </si>
  <si>
    <t>榴莲拿铁什么时候能回归🥲</t>
  </si>
  <si>
    <t>啥 还有这种拿铁吗</t>
  </si>
  <si>
    <t xml:space="preserve">Redlakalaka </t>
  </si>
  <si>
    <t>冰咖小黄柠！冰咖小黄柠！</t>
  </si>
  <si>
    <t>W/t</t>
  </si>
  <si>
    <t>这得夏天回归了吧</t>
  </si>
  <si>
    <t xml:space="preserve">yoyoyo~ </t>
  </si>
  <si>
    <t>到底几点上啊啊啊啊啊啊</t>
  </si>
  <si>
    <t>小田喔</t>
  </si>
  <si>
    <t>安徽也没上</t>
  </si>
  <si>
    <t>🌻ysy🌼</t>
  </si>
  <si>
    <t xml:space="preserve"> 今天喝了，拉了三次</t>
  </si>
  <si>
    <t>写在风中的信</t>
  </si>
  <si>
    <t>这玩意让我想起纸嫁衣7里边有个地方要兑那个什么咖啡（苦，甘，辛没记错的话是这几种材料）</t>
  </si>
  <si>
    <t>老鸭Fancy唐</t>
  </si>
  <si>
    <t>什么时候回归话梅气泡美式？</t>
  </si>
  <si>
    <t>Matiseeeee</t>
  </si>
  <si>
    <t>感觉得夏天了</t>
  </si>
  <si>
    <t>小余想退休 用的好像是冰博朗</t>
  </si>
  <si>
    <t>苹果丝滑拿铁！！！！（是这个名字来不）</t>
  </si>
  <si>
    <t>十分强大的年糕</t>
  </si>
  <si>
    <t>苹果丝绒拿铁 超好喝这款</t>
  </si>
  <si>
    <t>Karen</t>
  </si>
  <si>
    <t>哗啦啦啦啦天在下雨</t>
  </si>
  <si>
    <t>轻椰拿铁回归吧，别老是整那些难喝的回归</t>
  </si>
  <si>
    <t>BAEKHYunannE贤</t>
  </si>
  <si>
    <t>请开到东北来，谢谢</t>
  </si>
  <si>
    <t>不贝芝士果</t>
  </si>
  <si>
    <t>饭团兔</t>
  </si>
  <si>
    <t>苹果流沙美式</t>
  </si>
  <si>
    <t>薄荷在努力生活呀！</t>
  </si>
  <si>
    <t>古茗能不能出特大杯啊</t>
  </si>
  <si>
    <t>蕊巴豆</t>
  </si>
  <si>
    <t>开心果拿铁</t>
  </si>
  <si>
    <t>小7ovo</t>
  </si>
  <si>
    <t>我要黑巧摩卡！</t>
  </si>
  <si>
    <t>小草</t>
  </si>
  <si>
    <t>也不知道咋了，古茗的咖啡老是能迷住我</t>
  </si>
  <si>
    <t>Kindlee</t>
  </si>
  <si>
    <t>跟一杯大橘🍊美式，628数字好吉利到👍🏻不得🉐了！</t>
  </si>
  <si>
    <t>大橘美式！你终于回来了，希望你没有变。另外，请把黑巧摩卡也带回来，顺便换掉那个丑袋子！</t>
  </si>
  <si>
    <t>好喝吗好喝吗好喝吗 拿铁款</t>
  </si>
  <si>
    <t>还以为今天就能喝到呢，一看是明天</t>
  </si>
  <si>
    <t>榴莲啥时候回归一下</t>
  </si>
  <si>
    <t>太好喝了，超过了生椰拿铁</t>
  </si>
  <si>
    <t>艇库</t>
  </si>
  <si>
    <t>大局美食不好喝！很奇怪！</t>
  </si>
  <si>
    <t>婘婘</t>
  </si>
  <si>
    <t>不买立省百分百！</t>
  </si>
  <si>
    <t>就说你上海来不来吧</t>
  </si>
  <si>
    <t>🔐关你沈么柿🍅🔒</t>
  </si>
  <si>
    <t>已尝试！好喝的</t>
  </si>
  <si>
    <t>TANG</t>
  </si>
  <si>
    <t>李李-Laix</t>
  </si>
  <si>
    <t>不错，我这里的店，店员做不来那杯柑橘拿铁。我还没尝到什么味道</t>
  </si>
  <si>
    <t>一川</t>
  </si>
  <si>
    <t>开心果什么时候回归能不能出肉桂苹果拿铁</t>
  </si>
  <si>
    <t>这个我要试</t>
  </si>
  <si>
    <t>九鎏儿</t>
  </si>
  <si>
    <t>古茗咖啡什么时候可以备注少冰或者去冰啊</t>
  </si>
  <si>
    <t>芝芝水煮</t>
  </si>
  <si>
    <t>果咖星人爱了</t>
  </si>
  <si>
    <t>summer(见过苏暮雨十八剑阵版)</t>
  </si>
  <si>
    <t>你什么时候给我带！</t>
  </si>
  <si>
    <t>呦呦呦呦呦 ？</t>
  </si>
  <si>
    <t>教语文的王老师</t>
  </si>
  <si>
    <t>会不会太贵，现在的瑞幸已经喝不起了</t>
  </si>
  <si>
    <t>sweetm</t>
  </si>
  <si>
    <t>让我尝尝</t>
  </si>
  <si>
    <t>玛雅人欠我一个世界末日</t>
  </si>
  <si>
    <t>ok下次</t>
  </si>
  <si>
    <t>一只小孙鼠🍄</t>
  </si>
  <si>
    <t>黑巧摩卡回归吧</t>
  </si>
  <si>
    <t>玉米蛋挞🥧</t>
  </si>
  <si>
    <t>点！</t>
  </si>
  <si>
    <t>cccccccc</t>
  </si>
  <si>
    <t>香草奶砖可以回归吗</t>
  </si>
  <si>
    <t>白日梦高手</t>
  </si>
  <si>
    <t>远远与龟龟</t>
  </si>
  <si>
    <t>大橘美式超好喝，热的冰的都好好喝</t>
  </si>
  <si>
    <t>不爱笑的Erie</t>
  </si>
  <si>
    <t>上了？</t>
  </si>
  <si>
    <t>橘子海</t>
  </si>
  <si>
    <t>橙c美式为什么没了</t>
  </si>
  <si>
    <t>讨厌雨天</t>
  </si>
  <si>
    <t>芝士奶盖不是闲的吗，咋变成甜的了</t>
  </si>
  <si>
    <t>Kimyezi🎃</t>
  </si>
  <si>
    <t>和我们有什么关系</t>
  </si>
  <si>
    <t>不发脾气只发财🧚</t>
  </si>
  <si>
    <t>榴莲拿铁还回来吗？？？</t>
  </si>
  <si>
    <t>爱喝气泡水</t>
  </si>
  <si>
    <t>多多上新呀</t>
  </si>
  <si>
    <t>油盐不进四季豆-</t>
  </si>
  <si>
    <t>乐乐茶</t>
  </si>
  <si>
    <t>什么时候回归芋泥青稞抹茶</t>
  </si>
  <si>
    <t>菜鸟九段</t>
  </si>
  <si>
    <t>一只柠檬那个呢</t>
  </si>
  <si>
    <t>小圆冰籽</t>
  </si>
  <si>
    <t>红岩咸奶茶求求了</t>
  </si>
  <si>
    <t>红岩咸奶茶</t>
  </si>
  <si>
    <t>郑大钱吃吃吃</t>
  </si>
  <si>
    <t>我这边还没有</t>
  </si>
  <si>
    <t>我觉得我也会喜欢</t>
  </si>
  <si>
    <t>鲨鱼辣椒</t>
  </si>
  <si>
    <t>苦尽甘来拿铁干橙片太牛了，这款定价多少？</t>
  </si>
  <si>
    <t>灵嘟嘟</t>
  </si>
  <si>
    <t>在小红书发疯（别管我）</t>
  </si>
  <si>
    <t>我需要骨折券</t>
  </si>
  <si>
    <t>GGbo</t>
  </si>
  <si>
    <t>苦尽甘来看起来很好喝</t>
  </si>
  <si>
    <t>似戚七七七七</t>
  </si>
  <si>
    <t>Alexa</t>
  </si>
  <si>
    <t>快上，正好瑞的诸橙没有9.9没喝</t>
  </si>
  <si>
    <t>猫不梨饺子</t>
  </si>
  <si>
    <t>真的很想喝你家的话梅美式 太好喝了</t>
  </si>
  <si>
    <t>pp的小红薯</t>
  </si>
  <si>
    <t>大橘美式超好喝</t>
  </si>
  <si>
    <t>🌸🌸🌸</t>
  </si>
  <si>
    <t>我的白月光大橘美式终于回归了</t>
  </si>
  <si>
    <t>芋圆666号</t>
  </si>
  <si>
    <t>阿哈哈哈 你周末去喝</t>
  </si>
  <si>
    <t>窝趣古茗这次我真得夸你了！这名字起得太妙了</t>
  </si>
  <si>
    <t>开心果拿铁快回来</t>
  </si>
  <si>
    <t>香蕉树-安安妈</t>
  </si>
  <si>
    <t>明天就安排</t>
  </si>
  <si>
    <t>煎饼狗子吃什么</t>
  </si>
  <si>
    <t>15号谁发工资，请我喝一杯！我在这里蹲着</t>
  </si>
  <si>
    <t>皮皮椰子</t>
  </si>
  <si>
    <t>大橘美式终于回归了！！！</t>
  </si>
  <si>
    <t>sugaringdog</t>
  </si>
  <si>
    <t>可以可以回去喝</t>
  </si>
  <si>
    <t>小别</t>
  </si>
  <si>
    <t>我服了</t>
  </si>
  <si>
    <t>Chosenma1</t>
  </si>
  <si>
    <t>啥时候开来上海老铁</t>
  </si>
  <si>
    <t>牛奶🥛</t>
  </si>
  <si>
    <t>香草籽拿铁</t>
  </si>
  <si>
    <t>土口衣🍊</t>
  </si>
  <si>
    <t>茗子何时回归你的苹果流沙美式！</t>
  </si>
  <si>
    <t>🐶。</t>
  </si>
  <si>
    <t>香蕉拿铁</t>
  </si>
  <si>
    <t>肥羊今天喝什么～</t>
  </si>
  <si>
    <t>香草籽拿铁！香草籽拿铁！我求你了！</t>
  </si>
  <si>
    <t>YunA</t>
  </si>
  <si>
    <t>终于……！！！！我将要每天一杯大橘！！！</t>
  </si>
  <si>
    <t>泡鲁达</t>
  </si>
  <si>
    <t>什么时候回归泡鲁达</t>
  </si>
  <si>
    <t>工资涨涨张</t>
  </si>
  <si>
    <t>我正在喝，拍给你看</t>
  </si>
  <si>
    <t>大橘美式的配料表和热量有吗</t>
  </si>
  <si>
    <t>开心就好</t>
  </si>
  <si>
    <t>苹果丝绒拿铁</t>
  </si>
  <si>
    <t>nuts</t>
  </si>
  <si>
    <t>🐷</t>
  </si>
  <si>
    <t>太想念榴莲拿铁</t>
  </si>
  <si>
    <t>爱睡觉的巧克力陈</t>
  </si>
  <si>
    <t>黑巧摩卡给我快点回来！</t>
  </si>
  <si>
    <t>国家一级退堂鼓演员</t>
  </si>
  <si>
    <t>我的红岩咸奶茶！我的红岩咸奶茶！我的红岩咸奶茶！我的红岩咸奶茶！</t>
  </si>
  <si>
    <t>momo（沉淀版）</t>
  </si>
  <si>
    <t>不加可可粉就好了</t>
  </si>
  <si>
    <t>橘子拿铁里面有乳基底吗？冰博朗之类的？</t>
  </si>
  <si>
    <t>什么时候回归焦糖丝绒拿铁！</t>
  </si>
  <si>
    <t>大发</t>
  </si>
  <si>
    <t>这个不错！！！</t>
  </si>
  <si>
    <t>帕格尼尼的帕尼尼早餐</t>
  </si>
  <si>
    <t>求出热的大橘[泪崩R]</t>
  </si>
  <si>
    <t>阿尔瓦雷斯在逃妈咪</t>
  </si>
  <si>
    <t>我最爱的橘子拿铁！！！！</t>
  </si>
  <si>
    <t>吃瓜群众张某某</t>
  </si>
  <si>
    <t>Foronemoment</t>
  </si>
  <si>
    <t>好名字。。。太适合现在就</t>
  </si>
  <si>
    <t>是圆圆啊</t>
  </si>
  <si>
    <t>大橘美式都回归了什么时候回归我的黑巧摩卡！</t>
  </si>
  <si>
    <t>千万不要找到我</t>
  </si>
  <si>
    <t>喝得到嘛你</t>
  </si>
  <si>
    <t>懒懒小云 苦尽柑来拿铁</t>
  </si>
  <si>
    <t>柿子</t>
  </si>
  <si>
    <t>你爱喝</t>
  </si>
  <si>
    <t>系啊宝咯</t>
  </si>
  <si>
    <t>又有新咖啡了诶，狠狠期待一波。。</t>
  </si>
  <si>
    <t>梨涡圆点.</t>
  </si>
  <si>
    <t>想要！</t>
  </si>
  <si>
    <t>阿米（资讯版）</t>
  </si>
  <si>
    <t>你回来了～</t>
  </si>
  <si>
    <t>他家好会起名啊，好事花生，苦尽柑来</t>
  </si>
  <si>
    <t>moonyaya_</t>
  </si>
  <si>
    <t>这不就是照抄那个韩剧的吗</t>
  </si>
  <si>
    <t xml:space="preserve">小桃运 </t>
  </si>
  <si>
    <t>跟别的拿铁不一样这杯有果香喝着清爽一点又满足没感觉腻</t>
  </si>
  <si>
    <t>好好看拍的</t>
  </si>
  <si>
    <t>Mo_M</t>
  </si>
  <si>
    <t>会不会像瑞幸的褚橙拿铁那么歹毒</t>
  </si>
  <si>
    <t>起早贪黑刷小红书</t>
  </si>
  <si>
    <t>土豆姜丝（接会馆offer版）</t>
  </si>
  <si>
    <t>想喝[抽泣R]</t>
  </si>
  <si>
    <t>韩不走</t>
  </si>
  <si>
    <t>奶嘴candidate</t>
  </si>
  <si>
    <t>炫饭不如玹凡</t>
  </si>
  <si>
    <t>有人请我喝吗</t>
  </si>
  <si>
    <t>ablimmiaooo</t>
  </si>
  <si>
    <t>明天就想喝</t>
  </si>
  <si>
    <t>梦想家</t>
  </si>
  <si>
    <t>下次去店里吃</t>
  </si>
  <si>
    <t>爱吃椰子</t>
  </si>
  <si>
    <t>噜啦噜啦嘞</t>
  </si>
  <si>
    <t>我肯定早上又点不上！</t>
  </si>
  <si>
    <t>小猪豹</t>
  </si>
  <si>
    <t>我怎么觉得你比蛋挞那期的脸圆了一圈</t>
  </si>
  <si>
    <t>展开 24 条回复</t>
  </si>
  <si>
    <t>奶茶宝贝的日记 头像和你是同一个人吗</t>
  </si>
  <si>
    <t>师天真</t>
  </si>
  <si>
    <t>胖了不少吃货来的，全部都是从那个天价蛋挞开始</t>
  </si>
  <si>
    <t>你这么好看你可不能胖 热的好喝</t>
  </si>
  <si>
    <t>张墨的日常</t>
  </si>
  <si>
    <t>热的好喝！喝！！！</t>
  </si>
  <si>
    <t>Yangggg.</t>
  </si>
  <si>
    <t>筱、芈幂</t>
  </si>
  <si>
    <t>真胖了</t>
  </si>
  <si>
    <t>7烟染 乖乖，我也要去卖纸盒 1天前江苏 &amp;收集时光 冷热都不错，自从喝了古茗咖啡后，基本不喝其他牌子了。</t>
  </si>
  <si>
    <t>我也是，还便宜！</t>
  </si>
  <si>
    <t>无人区玫瑰 你要是说能吊打几十块钱的咖啡那我高低得试试</t>
  </si>
  <si>
    <t>连喝两天了，真的好喝</t>
  </si>
  <si>
    <t>cufire 苦尽柑来拿铁我愿称之为年度咖啡</t>
  </si>
  <si>
    <t>我已经连喝两天了</t>
  </si>
  <si>
    <t>小野 十多块的柑橘特调喝出三十八的质感，感觉坐在星巴克喝也没有违和感hhhh</t>
  </si>
  <si>
    <t>自律</t>
  </si>
  <si>
    <t>上面还有半片柑橘片我真的笑了，都能想到看着古茗小哥撒粉放柑橘片感觉的样子，和等着吃amakase一样</t>
  </si>
  <si>
    <t>倒春寒 好像更胖了，一开始以为开特效呢</t>
  </si>
  <si>
    <t>小怪物收容所</t>
  </si>
  <si>
    <t>Rich 我本来不喜欢橙子味的饮品的，不过听你讲了这个柑橘味整的我都想试一下了</t>
  </si>
  <si>
    <t>信我，试一试！</t>
  </si>
  <si>
    <t>简单就好</t>
  </si>
  <si>
    <t>古茗这波咖啡做得好顶，柑橘和咖啡的配比拿捏得刚刚好</t>
  </si>
  <si>
    <t>Aikolalala</t>
  </si>
  <si>
    <t>别熬了呗</t>
  </si>
  <si>
    <t>这杯确实！精品了就是说~~</t>
  </si>
  <si>
    <t>丷乐多💫</t>
  </si>
  <si>
    <t>这个热的苦尽柑来，我特喜欢，一股柑橘香</t>
  </si>
  <si>
    <t>Gorya</t>
  </si>
  <si>
    <t>昨天下午刚点的 确实好喝</t>
  </si>
  <si>
    <t>醒醒</t>
  </si>
  <si>
    <t>听到蛋挞对比我高低翻到那期看一下</t>
  </si>
  <si>
    <t>Q.</t>
  </si>
  <si>
    <t>我翻了3分钟都没翻到</t>
  </si>
  <si>
    <t>胡子猫</t>
  </si>
  <si>
    <t>博主好圆，就是很流畅的圆</t>
  </si>
  <si>
    <t>时丞^</t>
  </si>
  <si>
    <t>阿白 不小心点到给我笑翻了</t>
  </si>
  <si>
    <t>Guw</t>
  </si>
  <si>
    <t>还有一个镜头三层下巴</t>
  </si>
  <si>
    <t>hhaszx</t>
  </si>
  <si>
    <t>柑橘和咖啡的平衡做得太棒了</t>
  </si>
  <si>
    <t>这么好喝，也不买个蛋挞配一配</t>
  </si>
  <si>
    <t>大丸子🍡</t>
  </si>
  <si>
    <t>过不去了，真是没放过他哈哈哈哈</t>
  </si>
  <si>
    <t>冷的好喝，热的持久，</t>
  </si>
  <si>
    <t>番茄不炒西红柿</t>
  </si>
  <si>
    <t>热的不另加糖 刚喝还行 喝到最后几口好腻</t>
  </si>
  <si>
    <t>林不过</t>
  </si>
  <si>
    <t>这个苦尽甘来，真的超好喝，但是强烈建议千万不要晚上喝我前天喝了一杯，大晚上睡不着</t>
  </si>
  <si>
    <t>奶冻</t>
  </si>
  <si>
    <t>不仅是这款，提神类的东西，都不要选择在晚上喝</t>
  </si>
  <si>
    <t>水桶 喝这杯拿铁的时候 适合读点伤感文学</t>
  </si>
  <si>
    <t>Chrekies.7</t>
  </si>
  <si>
    <t>说实话，我第一眼看成陶黑黑了。</t>
  </si>
  <si>
    <t>cheer33</t>
  </si>
  <si>
    <t>别再推荐了，我就想喝9.9的 前天13.9，现在16</t>
  </si>
  <si>
    <t>无风</t>
  </si>
  <si>
    <t>别吃了张墨，脸都圆了，多省几个子儿，你就可以买你最爱的蛋挞和冰糖葫芦了</t>
  </si>
  <si>
    <t>Miss_圭</t>
  </si>
  <si>
    <t>脸怎么越发圆润了…像蛋挞[坏笑R]</t>
  </si>
  <si>
    <t>困不醒的小娜妮</t>
  </si>
  <si>
    <t>这哥们，好像越来越。。pang了呢</t>
  </si>
  <si>
    <t>番茄不炒蛋</t>
  </si>
  <si>
    <t>下架了？</t>
  </si>
  <si>
    <t>馍馍</t>
  </si>
  <si>
    <t>其实从上面喝和用吸管喝是不一样的味道，你下次再试试</t>
  </si>
  <si>
    <t>GOGO</t>
  </si>
  <si>
    <t>要减肥哦 双下巴出来了</t>
  </si>
  <si>
    <t>下坡不要看手机</t>
  </si>
  <si>
    <t>墨墨 这一路的麻辣鲜香</t>
  </si>
  <si>
    <t>七年等一梦</t>
  </si>
  <si>
    <t>听你推荐买的，很涩。一般</t>
  </si>
  <si>
    <t>小r</t>
  </si>
  <si>
    <t>不加糖刚刚好，咖啡感觉可可味搭配得很均匀</t>
  </si>
  <si>
    <t>饼干</t>
  </si>
  <si>
    <t>柑橘味道平衡得太好了，多一分少一分都不行</t>
  </si>
  <si>
    <t>咖喱蘑菇炒二块粑</t>
  </si>
  <si>
    <t>博主你好像比吃蛋挞的时候胖了[呃R]</t>
  </si>
  <si>
    <t>看我胖不胖</t>
  </si>
  <si>
    <t>真的很好喝 前段时间还下架了 最近又上架了</t>
  </si>
  <si>
    <t>Cindy</t>
  </si>
  <si>
    <t>你的脸从竖的椭圆变成横的椭圆了耶</t>
  </si>
  <si>
    <t>小张小张 有点嚣张</t>
  </si>
  <si>
    <t>古茗找他推广是对的 想喝了</t>
  </si>
  <si>
    <t>泡芙fufu</t>
  </si>
  <si>
    <t>这个脸我以为开特效了哈哈哈哈哈哈哈哈哈</t>
  </si>
  <si>
    <t>w us</t>
  </si>
  <si>
    <t>希望别像之前一样断货就行👌</t>
  </si>
  <si>
    <t>糊糊日记</t>
  </si>
  <si>
    <t>好久没刷到 哥你脸怎么胖了一圈</t>
  </si>
  <si>
    <t>叽哩哇啦</t>
  </si>
  <si>
    <t>看着看着就觉得……好像比蛋挞那时期……圆了……圆了……那么几圈</t>
  </si>
  <si>
    <t>北冰</t>
  </si>
  <si>
    <t>苦尽甘来就是烤熟了那个橘子的味道 泰好喝了</t>
  </si>
  <si>
    <t>厌谎</t>
  </si>
  <si>
    <t>其实真的没人发现主播头像的帅气吗</t>
  </si>
  <si>
    <t>陈文波</t>
  </si>
  <si>
    <t>还以为开了大脸特效，进来发现并没有</t>
  </si>
  <si>
    <t>山鶴索雲.</t>
  </si>
  <si>
    <t>救命我以为开了宽脸特效</t>
  </si>
  <si>
    <t>可乐冰</t>
  </si>
  <si>
    <t>柑橘味不是表面的，是融在咖啡里的感觉</t>
  </si>
  <si>
    <t>抹茶不加糖🍵</t>
  </si>
  <si>
    <t>一番星💫</t>
  </si>
  <si>
    <t>是不是胖了</t>
  </si>
  <si>
    <t>赴约于蓝海</t>
  </si>
  <si>
    <t>当时觉得你也挺帅的…现在……难评</t>
  </si>
  <si>
    <t>是真的好喝！！！买的时候我是真不知道它能这么好喝！！！</t>
  </si>
  <si>
    <t>为什么为什么为什么当我想起来买的时候它找不到了</t>
  </si>
  <si>
    <t>到底是谁怀疑你是ai，眼瞅着越来越胖了都</t>
  </si>
  <si>
    <t>冲啊小妤芊pls🍀</t>
  </si>
  <si>
    <t>这个太精了说是替我们尝尝，实际上是自己嘴馋了想喝而已</t>
  </si>
  <si>
    <t>你才是刘小差🌈</t>
  </si>
  <si>
    <t>真的胖了好多</t>
  </si>
  <si>
    <t>过岗风</t>
  </si>
  <si>
    <t>我以为你开的特效（无恶意）</t>
  </si>
  <si>
    <t>喝出来稀饭的感觉。</t>
  </si>
  <si>
    <t>旺财豆花包</t>
  </si>
  <si>
    <t>肉眼可见的胖了哈哈哈</t>
  </si>
  <si>
    <t>Momomomomomo沫</t>
  </si>
  <si>
    <t>你先让他来北京开店</t>
  </si>
  <si>
    <t>挖了个土</t>
  </si>
  <si>
    <t>之前已经喝了三杯了👌我觉得热的更浓郁，感觉都可以当代餐</t>
  </si>
  <si>
    <t>茄子擂皮蛋</t>
  </si>
  <si>
    <t>ber哥们，前二十秒我都以为你故意开了大头大脸特效呢，怎……怎会如此啊</t>
  </si>
  <si>
    <t>好喝的！</t>
  </si>
  <si>
    <t>荏苒</t>
  </si>
  <si>
    <t>这不是红色鸡毛掸子吗？</t>
  </si>
  <si>
    <t>宋晶</t>
  </si>
  <si>
    <t>他把自己养的真好</t>
  </si>
  <si>
    <t>喝过了 确实挺好喝</t>
  </si>
  <si>
    <t>Novana</t>
  </si>
  <si>
    <t>亏了谁都不能亏了自己这张嘴</t>
  </si>
  <si>
    <t>喵总的喵.</t>
  </si>
  <si>
    <t>南京的看啥看你又喝不到</t>
  </si>
  <si>
    <t>一个人吗</t>
  </si>
  <si>
    <t>吴山烤基</t>
  </si>
  <si>
    <t>明天我去买，如果不好喝，请把你收的广告费分我点</t>
  </si>
  <si>
    <t>筠霁</t>
  </si>
  <si>
    <t>这两杯能买一个蛋挞吗</t>
  </si>
  <si>
    <t>tutu</t>
  </si>
  <si>
    <t>妈的，是真的挺好喝就希望用的是纯果汁不是调出来的</t>
  </si>
  <si>
    <t>z划水的海胆z</t>
  </si>
  <si>
    <t>过了不到一年，这娃到底胖了多少斤啊</t>
  </si>
  <si>
    <t>晓咩_🌷</t>
  </si>
  <si>
    <t>刷到三次这个视频</t>
  </si>
  <si>
    <t>Jayden麻麻</t>
  </si>
  <si>
    <t>我要去试试你推的好事发生，打开外卖</t>
  </si>
  <si>
    <t>今日的我能E飞所有人</t>
  </si>
  <si>
    <t>我好像只是1-2个星期没看过而已，怎么那么圆了？</t>
  </si>
  <si>
    <t>我发四</t>
  </si>
  <si>
    <t>Kilo魚</t>
  </si>
  <si>
    <t>为啥你的脸变成饼了</t>
  </si>
  <si>
    <t>微醺。</t>
  </si>
  <si>
    <t>圆了，这脸越发的圆了…</t>
  </si>
  <si>
    <t>桐言晗语</t>
  </si>
  <si>
    <t>古茗你咋还没原谅上海</t>
  </si>
  <si>
    <t>柳如烟</t>
  </si>
  <si>
    <t>哥你先把大头特效关了</t>
  </si>
  <si>
    <t>阪太宙人</t>
  </si>
  <si>
    <t>说错了，很完美的脸包头</t>
  </si>
  <si>
    <t>一坨臭鼠丶</t>
  </si>
  <si>
    <t>他咋胖成桃黑黑了[呃R]</t>
  </si>
  <si>
    <t>包子在逃</t>
  </si>
  <si>
    <t>别再买了 我的哥</t>
  </si>
  <si>
    <t>绫莎莎游戏姬</t>
  </si>
  <si>
    <t>果然喝奶茶长肉很快</t>
  </si>
  <si>
    <t>林暮</t>
  </si>
  <si>
    <t>这是你刚拍蛋挞的时候</t>
  </si>
  <si>
    <t>那个啥，我看着你那个日渐圆润的脸还以为你开了特效盯半天发现没开</t>
  </si>
  <si>
    <t>布拉吉奥</t>
  </si>
  <si>
    <t>我以为是特效呢这长的</t>
  </si>
  <si>
    <t>我刚看完那个张起灵的那集再来看这一集，有点儿炸</t>
  </si>
  <si>
    <t>我乐多无罪</t>
  </si>
  <si>
    <t>这是热的比冷的好喝吗</t>
  </si>
  <si>
    <t>灏灏控 、</t>
  </si>
  <si>
    <t>第一眼看成田一鸣了</t>
  </si>
  <si>
    <t>来块西瓜</t>
  </si>
  <si>
    <t>又开始弄茶了</t>
  </si>
  <si>
    <t>嘉兔软酪ovo</t>
  </si>
  <si>
    <t>为什么他这个特效怎么动都不掉？</t>
  </si>
  <si>
    <t>汤圆大王</t>
  </si>
  <si>
    <t>你胖了</t>
  </si>
  <si>
    <t>越塔强杀你</t>
  </si>
  <si>
    <t>怎么肥了那么多</t>
  </si>
  <si>
    <t>青提乌龙椰</t>
  </si>
  <si>
    <t>莫辜负</t>
  </si>
  <si>
    <t>落单的小鬼a</t>
  </si>
  <si>
    <t>它和喜茶新出的黑巧系列哪个更好喝、今天想喝其中一款、看主播喝的太香了</t>
  </si>
  <si>
    <t>慕の🍓</t>
  </si>
  <si>
    <t>你怎么脸变得这么圆了</t>
  </si>
  <si>
    <t>糖豆不喝奶</t>
  </si>
  <si>
    <t>一杯多少卡路里 减肥期可以喝吗</t>
  </si>
  <si>
    <t>青梧烬夜</t>
  </si>
  <si>
    <t>这款很好喝，同时顶饱，下午三点喝，晚上八点也没饿</t>
  </si>
  <si>
    <t>Daisyyy.Z</t>
  </si>
  <si>
    <t>你怎么突然……圆了……这么多？？？？？！！[呃R][呃R][呃R]</t>
  </si>
  <si>
    <t>未知.</t>
  </si>
  <si>
    <t>这个头像是在提醒谁</t>
  </si>
  <si>
    <t>乐悠</t>
  </si>
  <si>
    <t>真的没开大头特效吗</t>
  </si>
  <si>
    <t>LaL</t>
  </si>
  <si>
    <t>我明天点，不好喝回来骂你一个星期</t>
  </si>
  <si>
    <t>阿拉拉</t>
  </si>
  <si>
    <t>好生气，为什么扬州没有！</t>
  </si>
  <si>
    <t>胖了</t>
  </si>
  <si>
    <t>🧐MOMO</t>
  </si>
  <si>
    <t>啊喂，你的头像是你自己吗？</t>
  </si>
  <si>
    <t>吾爱言吾</t>
  </si>
  <si>
    <t>附近门店卖完了我靠</t>
  </si>
  <si>
    <t>阿澜</t>
  </si>
  <si>
    <t>你开胖脸特效了吗</t>
  </si>
  <si>
    <t>曦妈咪</t>
  </si>
  <si>
    <t>🌟蓦然回首丶🌟</t>
  </si>
  <si>
    <t>昨晚喝过，苦尽柑来很好喝</t>
  </si>
  <si>
    <t>👑大M豆</t>
  </si>
  <si>
    <t>感觉博主都胖呼了呢 好吃的吃的太多了</t>
  </si>
  <si>
    <t>💕 S.Lyc°</t>
  </si>
  <si>
    <t>热的要喝几分糖比较好？</t>
  </si>
  <si>
    <t>白龙Barong</t>
  </si>
  <si>
    <t>好了，现在是我卖快递盒的钱要没了</t>
  </si>
  <si>
    <t>爱 蛊惑人心</t>
  </si>
  <si>
    <t>给我推荐我又喝不到</t>
  </si>
  <si>
    <t>冰的热的哪个更好喝</t>
  </si>
  <si>
    <t>上次就是半夜刷到你的视频 下单的喜茶苦抹 这次半夜又刷到你的柑橘香气了</t>
  </si>
  <si>
    <t>古茗啥都好就是不往北方开</t>
  </si>
  <si>
    <t>小脑斧骑小马过流沙河</t>
  </si>
  <si>
    <t>喝饮料要开宽脸特效了吗？</t>
  </si>
  <si>
    <t>卷毛小妹</t>
  </si>
  <si>
    <t>不要给江苏南京推荐古茗了，我又喝不到</t>
  </si>
  <si>
    <t>三五恙</t>
  </si>
  <si>
    <t>你胖了。</t>
  </si>
  <si>
    <t>您贵姓</t>
  </si>
  <si>
    <t>Teeny🍒</t>
  </si>
  <si>
    <t>不觉得喝起来很腻吗</t>
  </si>
  <si>
    <t>detailed list</t>
  </si>
  <si>
    <t>Es</t>
  </si>
  <si>
    <t>信你一次</t>
  </si>
  <si>
    <t>裱花蛋糕</t>
  </si>
  <si>
    <t>好长时间没看你视频了，今天看到又圆润了不少呢</t>
  </si>
  <si>
    <t>帅不帅？！</t>
  </si>
  <si>
    <t>刚出就买了，不太好喝。。只能说不符合我个人的口感，不过看着推荐卖的那个木薯炖奶真的好喝绝了</t>
  </si>
  <si>
    <t>圆溜溜的大花生</t>
  </si>
  <si>
    <t>这款柑橘咖啡真的很好喝！因为我刚刚又下单了</t>
  </si>
  <si>
    <t>冲你这么卖力，安排</t>
  </si>
  <si>
    <t>早起跳跳鱼</t>
  </si>
  <si>
    <t>他还溜边喝</t>
  </si>
  <si>
    <t>Tanty</t>
  </si>
  <si>
    <t>Chestnut奶茶坚决不加糖</t>
  </si>
  <si>
    <t>你看看你的头像再看看你三个月前的照片，什么时候瘦回去？</t>
  </si>
  <si>
    <t>爱看剧的折耳根</t>
  </si>
  <si>
    <t>我以为你开了大脸特效</t>
  </si>
  <si>
    <t>怎么感觉主播变胖了</t>
  </si>
  <si>
    <t>夏天的宝宝</t>
  </si>
  <si>
    <t>只喝鲜奶拿铁。推什么都不喝</t>
  </si>
  <si>
    <t>我真哭了</t>
  </si>
  <si>
    <t>酥酥的橙橙（佳佳解锁自由倒立中）</t>
  </si>
  <si>
    <t>胖了好多啊</t>
  </si>
  <si>
    <t>Vr</t>
  </si>
  <si>
    <t>对自己差点吧</t>
  </si>
  <si>
    <t>五十</t>
  </si>
  <si>
    <t>这个是真的爱喝</t>
  </si>
  <si>
    <t>紫嫣然</t>
  </si>
  <si>
    <t>这个甜不甜？我看不能去糖的</t>
  </si>
  <si>
    <t>桃桃乌龙</t>
  </si>
  <si>
    <t>可可粉吹起来的那一下我真的爆笑，还是料给太多了</t>
  </si>
  <si>
    <t>藌藌是个磕学家</t>
  </si>
  <si>
    <t>古茗的咖啡是真的可以，我喜欢卡美罗</t>
  </si>
  <si>
    <t>圆圈圆圈转</t>
  </si>
  <si>
    <t>感觉你过个冬脸好像变圆了一点？</t>
  </si>
  <si>
    <t>乐以李小姐</t>
  </si>
  <si>
    <t>coconut🥥</t>
  </si>
  <si>
    <t>哎呀这次没踩坑捏</t>
  </si>
  <si>
    <t>阿狸</t>
  </si>
  <si>
    <t>古茗给你多少钱</t>
  </si>
  <si>
    <t>多伦多✨小馒头✨</t>
  </si>
  <si>
    <t>哥 你胖了</t>
  </si>
  <si>
    <t>一发出你推</t>
  </si>
  <si>
    <t>我们这边古茗不配送，所以我选择自己做</t>
  </si>
  <si>
    <t>雪宝ING</t>
  </si>
  <si>
    <t>种草了，有空去尝</t>
  </si>
  <si>
    <t>蚌式手作</t>
  </si>
  <si>
    <t>广告费打过去了请查收</t>
  </si>
  <si>
    <t>冰和热哪个更惊艳！</t>
  </si>
  <si>
    <t>邱啊邱</t>
  </si>
  <si>
    <t>热的不好喝[呃R]</t>
  </si>
  <si>
    <t>小常同学</t>
  </si>
  <si>
    <t>不是，瓜子脸，怎么变成西瓜脸咧？[完啦R][完啦R]</t>
  </si>
  <si>
    <t>Z.Studio</t>
  </si>
  <si>
    <t>我回福州了 你不要骗我 我明早就点 不好喝 套肚搓啰亚一</t>
  </si>
  <si>
    <t>念宇云途Yu_（暂退中）</t>
  </si>
  <si>
    <t>明儿就点</t>
  </si>
  <si>
    <t>退下吧朕知道了</t>
  </si>
  <si>
    <t>墨啊，我是看蛋挞关注的你，跟那个时候比，你是发了同时也发了</t>
  </si>
  <si>
    <t>椰啵Silence</t>
  </si>
  <si>
    <t>后悔看晚了！没点杯热的尝尝！</t>
  </si>
  <si>
    <t>西瓜狂甜🍉</t>
  </si>
  <si>
    <t>我明天喝 推荐什么甜度？老人家不太能喝得甜</t>
  </si>
  <si>
    <t>CoCo小派</t>
  </si>
  <si>
    <t>哥 你和张远到底有些啥关系</t>
  </si>
  <si>
    <t>BasicGirl</t>
  </si>
  <si>
    <t>你脸好像圆了很多</t>
  </si>
  <si>
    <t>猫猫啊猫猫猫</t>
  </si>
  <si>
    <t>你是不是收钱了[呃R]</t>
  </si>
  <si>
    <t>未至</t>
  </si>
  <si>
    <t>你是不是打广告</t>
  </si>
  <si>
    <t>cheese beats</t>
  </si>
  <si>
    <t>看来AI没撒谎啊。。。</t>
  </si>
  <si>
    <t>星辰雨甄选</t>
  </si>
  <si>
    <t>苦尽柑来真的是古茗最好喝的咖啡</t>
  </si>
  <si>
    <t>玲子| 纹绣师</t>
  </si>
  <si>
    <t>西米格格</t>
  </si>
  <si>
    <t>南京没有古茗！生气！</t>
  </si>
  <si>
    <t>会画画的菜</t>
  </si>
  <si>
    <t>亲爱的你圆润了</t>
  </si>
  <si>
    <t>芋泥圆子</t>
  </si>
  <si>
    <t>很多饮品每次网上都吹得很神 到我嘴里都那样没有阴阳怪气主包或者谁的意思</t>
  </si>
  <si>
    <t>我想三餐都有肉</t>
  </si>
  <si>
    <t>柠c美式也超级好喝</t>
  </si>
  <si>
    <t>吃他个片甲不留</t>
  </si>
  <si>
    <t>古茗的大橘美式也超好喝！！！吊打橙c</t>
  </si>
  <si>
    <t>Ivy</t>
  </si>
  <si>
    <t>甜甜0723</t>
  </si>
  <si>
    <t>为啥我觉得齁甜</t>
  </si>
  <si>
    <t>我就问晚上能不能睡觉 不能我就忍忍</t>
  </si>
  <si>
    <t>小软</t>
  </si>
  <si>
    <t>我一开始以为你的嘴唇受伤了</t>
  </si>
  <si>
    <t>覔愔</t>
  </si>
  <si>
    <t>今天喝了热的，香</t>
  </si>
  <si>
    <t>葵葵葵🥦籽</t>
  </si>
  <si>
    <t>再信你一次</t>
  </si>
  <si>
    <t>Shalom</t>
  </si>
  <si>
    <t>可可粉崩我脸上了</t>
  </si>
  <si>
    <t>映泽手艺-宝山龙湖</t>
  </si>
  <si>
    <t>胖10斤</t>
  </si>
  <si>
    <t>一只黄油麻薯Maggie📷</t>
  </si>
  <si>
    <t>看着还不错</t>
  </si>
  <si>
    <t>飞吧老少年</t>
  </si>
  <si>
    <t>你还喝过几十块钱的咖啡精品呢？……对哦怎么说也是吃蛋挞的人了啦</t>
  </si>
  <si>
    <t>半暖✨</t>
  </si>
  <si>
    <t>热的还没喝过，冰的已经一杯接灼一杯</t>
  </si>
  <si>
    <t>冰吖</t>
  </si>
  <si>
    <t>希望这杯不要下架</t>
  </si>
  <si>
    <t>芝士焗红薯๑乛v乛๑</t>
  </si>
  <si>
    <t>哥你是肉眼可见的圆润了</t>
  </si>
  <si>
    <t>朕很有钱</t>
  </si>
  <si>
    <t>你这是开了个特效，还是真吃胖了</t>
  </si>
  <si>
    <t>晴安</t>
  </si>
  <si>
    <t>怎么胖了</t>
  </si>
  <si>
    <t>媛儿</t>
  </si>
  <si>
    <t>吃蛋挞吃胖了？快瘦回去</t>
  </si>
  <si>
    <t>小夫</t>
  </si>
  <si>
    <t>更新啦！！！</t>
  </si>
  <si>
    <t>迷迷糊糊</t>
  </si>
  <si>
    <t>这杯饮品的料有奶皮子糖葫芦多吗？</t>
  </si>
  <si>
    <t>小红薯6099F3CB</t>
  </si>
  <si>
    <t>可以呀，接广告了</t>
  </si>
  <si>
    <t>君への嘘</t>
  </si>
  <si>
    <t>你买来给我我就尝</t>
  </si>
  <si>
    <t>少女</t>
  </si>
  <si>
    <t>前排</t>
  </si>
  <si>
    <t>小奈很淇妙🍀</t>
  </si>
  <si>
    <t>前</t>
  </si>
  <si>
    <t>iYan</t>
  </si>
  <si>
    <t>浮生半日闲</t>
  </si>
  <si>
    <t>首评</t>
  </si>
  <si>
    <t>黄灿灿</t>
  </si>
  <si>
    <t>虽然已经喝过了，但看了你这个视频我又想去再来一杯了</t>
  </si>
  <si>
    <t>staple food🍞</t>
  </si>
  <si>
    <t>我以为开了宽脸特效</t>
  </si>
  <si>
    <t>我反什么关你什么事</t>
  </si>
  <si>
    <t>Oi头像那个帅哥是谁</t>
  </si>
  <si>
    <t>砚落疏星</t>
  </si>
  <si>
    <t>家人们，如果你们真的很想试这个东西的话，听我的，热的话可能不是很好喝，但是冷的话你只要搅一下包好喝的，好喝到你没边只是给建议哈，可能有些人觉得热的也好喝</t>
  </si>
  <si>
    <t>爱上准将先生</t>
  </si>
  <si>
    <t>屁了！上次你推荐的那款古茗咖啡 我刷到视频当晚就买了 一点不好喝</t>
  </si>
  <si>
    <t>mmmmu</t>
  </si>
  <si>
    <t>ps 李若桃好像要上线车厘子了</t>
  </si>
  <si>
    <t>卿卿</t>
  </si>
  <si>
    <t>我是店员，冰的好喝，我都喝两回冰的了，而且热的也没冰的好看</t>
  </si>
  <si>
    <t>一定要点少冰，橙子奶会多一些</t>
  </si>
  <si>
    <t>半边椰子壳 热的好喝，橙子味更浓</t>
  </si>
  <si>
    <t>我喝了热的，我觉得超级好喝，很暖很醇厚，后来点冰的，觉得味道没有那么浓郁</t>
  </si>
  <si>
    <t>一只眠羊</t>
  </si>
  <si>
    <t>感觉热的橙味更浓</t>
  </si>
  <si>
    <t>瞅我干哈 今天喝热的，下次喝冰的</t>
  </si>
  <si>
    <t>小鱼大王^</t>
  </si>
  <si>
    <t>逃嘿嘿 都很好喝</t>
  </si>
  <si>
    <t>哪一个更好喝一点</t>
  </si>
  <si>
    <t>yAn. 为啥我感觉不咋滴</t>
  </si>
  <si>
    <t>玥可爱</t>
  </si>
  <si>
    <t>回复 Minako : 我也是昨天喝了好难喝，就上面还可以，下面好苦</t>
  </si>
  <si>
    <t>沈沈沈 冰的，必须是冰，因为有姐妹说，热的显老，所以大家都懂的！</t>
  </si>
  <si>
    <t>🍋NIC慧慧</t>
  </si>
  <si>
    <t>啊哈哈哈，可是热的好香好香</t>
  </si>
  <si>
    <t>伊伊麻麻</t>
  </si>
  <si>
    <t>算了吧，今天点少冰，明天点热的，我来对比一下 昨天 12:59安徽 瓶子里的文字 冰的好看，热的香醇 6小时前浙江 深蓝不蓝 少冰好喝</t>
  </si>
  <si>
    <t>杯子和我们这不一样诶~</t>
  </si>
  <si>
    <t>ARIES 巨香 热的</t>
  </si>
  <si>
    <t>小红薯64B9909D</t>
  </si>
  <si>
    <t>我感觉都好喝，两种感觉不一样~</t>
  </si>
  <si>
    <t>冰的，必须冰的</t>
  </si>
  <si>
    <t>爱丽丝的喵</t>
  </si>
  <si>
    <t>欢妹儿</t>
  </si>
  <si>
    <t>冰的，不要用吸管，直饮口喝，咖啡经过可可粉，甜和苦中和了，味道刚刚好（本人常年奶茶3分糖咖啡不加糖）</t>
  </si>
  <si>
    <t>冰的我是店员</t>
  </si>
  <si>
    <t>开心妙妙屋📸</t>
  </si>
  <si>
    <t>今天第一次喝 冰！好喝</t>
  </si>
  <si>
    <t>还准备u中年危机</t>
  </si>
  <si>
    <t>我喜欢喝热的加份浓缩更好喝</t>
  </si>
  <si>
    <t>又学到了~</t>
  </si>
  <si>
    <t>我睡着了</t>
  </si>
  <si>
    <t>冰的好喝因为没喝过热的</t>
  </si>
  <si>
    <t>努力挣钱养小白脸🖤</t>
  </si>
  <si>
    <t>万万</t>
  </si>
  <si>
    <t>昨天下午喝了，一夜没睡着</t>
  </si>
  <si>
    <t>王痘痘</t>
  </si>
  <si>
    <t>晚风也很温柔</t>
  </si>
  <si>
    <t>冰🧊的</t>
  </si>
  <si>
    <t>颖来颖去的小幸运</t>
  </si>
  <si>
    <t>少冰的好喝</t>
  </si>
  <si>
    <t>+11111~</t>
  </si>
  <si>
    <t>Frances77</t>
  </si>
  <si>
    <t>爱吃锅巴</t>
  </si>
  <si>
    <t>可以不加奶盖吗</t>
  </si>
  <si>
    <t>小红薯6358AEF8</t>
  </si>
  <si>
    <t>霉霉老师瘦了</t>
  </si>
  <si>
    <t>高低得尝尝</t>
  </si>
  <si>
    <t>凯奇健身思思</t>
  </si>
  <si>
    <t>必须是热的</t>
  </si>
  <si>
    <t>爱微倾城</t>
  </si>
  <si>
    <t>我点了冰的 好喝</t>
  </si>
  <si>
    <t>牛魔王也妖娆</t>
  </si>
  <si>
    <t>平时喝不加糖的咖啡，喝其他的就很腻，这个很好喝</t>
  </si>
  <si>
    <t>花心大饼砸</t>
  </si>
  <si>
    <t>草莓🍓</t>
  </si>
  <si>
    <t>冰的冰的！热的难喝</t>
  </si>
  <si>
    <t>砚台</t>
  </si>
  <si>
    <t>冰的，必须冰的，很热的不是同个东西</t>
  </si>
  <si>
    <t>momox</t>
  </si>
  <si>
    <t>wowotiiii</t>
  </si>
  <si>
    <t>YURU_阿琪哥</t>
  </si>
  <si>
    <t>昨天喝的冰的很不错</t>
  </si>
  <si>
    <t>沉睡 自由 我</t>
  </si>
  <si>
    <t>口味就那样，噱头大过味道，随便喝</t>
  </si>
  <si>
    <t>原来是凡凡吖</t>
  </si>
  <si>
    <t>都会觉得可能看</t>
  </si>
  <si>
    <t>喝热的了感觉没那么好喝，一股热橘子味</t>
  </si>
  <si>
    <t>热得也很好喝！但确实等喝了剩三分之一后变凉了更好喝了！</t>
  </si>
  <si>
    <t>蜡笔小新</t>
  </si>
  <si>
    <t>冰的好喝我觉得和瑞幸的褚橙拿铁一个味道</t>
  </si>
  <si>
    <t>火腿炒饭荣耀不胡</t>
  </si>
  <si>
    <t>我有发言权，冰的</t>
  </si>
  <si>
    <t>贩卖快乐的踏踏</t>
  </si>
  <si>
    <t>冰的！</t>
  </si>
  <si>
    <t>红茶玛奇朵去冰不加糖</t>
  </si>
  <si>
    <t>+1~</t>
  </si>
  <si>
    <t>邵萍</t>
  </si>
  <si>
    <t>飞鸟与鱼</t>
  </si>
  <si>
    <t>主角忆秦娥</t>
  </si>
  <si>
    <t>少冰 第一次喝 好好喝呀</t>
  </si>
  <si>
    <t>淡淡的幸福</t>
  </si>
  <si>
    <t>冰，热的没法喝</t>
  </si>
  <si>
    <t>開心姐姐💞</t>
  </si>
  <si>
    <t>热的齁嗓子</t>
  </si>
  <si>
    <t>一般般，有点像瑞幸褚橙拿铁</t>
  </si>
  <si>
    <t>爱吃橘子的小梳子</t>
  </si>
  <si>
    <t>✨ Bonnie 🍫🎏</t>
  </si>
  <si>
    <t>必须冰🧊</t>
  </si>
  <si>
    <t>偷星星的月亮</t>
  </si>
  <si>
    <t>肉肉Roye</t>
  </si>
  <si>
    <t>爱吃香菜的Monkey</t>
  </si>
  <si>
    <t>各有各的味道。都不错。热的因为是吸管喝从下往上开始是田的。冰的是直接喝先苦后甜</t>
  </si>
  <si>
    <t>綦江柠檬树照相馆🧡</t>
  </si>
  <si>
    <t>梨花🌹🌹</t>
  </si>
  <si>
    <t>冰的超级好喝</t>
  </si>
  <si>
    <t>木、吉他</t>
  </si>
  <si>
    <t>刚试了冰的，好好喝</t>
  </si>
  <si>
    <t>我喝的冰的 不错</t>
  </si>
  <si>
    <t>momo见过陈奕迅版</t>
  </si>
  <si>
    <t>冰的！！好喝！！！</t>
  </si>
  <si>
    <t>芽芽童装</t>
  </si>
  <si>
    <t>sev7en</t>
  </si>
  <si>
    <t>少冰不加糖对于平时不吃甜的人来说也蛮甜咯</t>
  </si>
  <si>
    <t>Seanor</t>
  </si>
  <si>
    <t>点的热的特难喝，喝了一半另一半实在喝不下倒了</t>
  </si>
  <si>
    <t>阿克苏的角度</t>
  </si>
  <si>
    <t>妙人ꦿ</t>
  </si>
  <si>
    <t>笨笨的小🥔</t>
  </si>
  <si>
    <t>。s</t>
  </si>
  <si>
    <t>墨九</t>
  </si>
  <si>
    <t>少冰好喝，但是我喝了之后凌晨三点多才睡着</t>
  </si>
  <si>
    <t>Seven</t>
  </si>
  <si>
    <t>配一张。少冰🧊，味道浓郁，</t>
  </si>
  <si>
    <t>古茗这奶没得选 我乳糖不耐喝这个拉了一整天</t>
  </si>
  <si>
    <t>Jasmine就是晴空</t>
  </si>
  <si>
    <t>别推给上海人民</t>
  </si>
  <si>
    <t>小苏爱锻炼（减肥版）</t>
  </si>
  <si>
    <t>冰热都喝了 更喜欢少冰这款</t>
  </si>
  <si>
    <t>毛毛虫🐛</t>
  </si>
  <si>
    <t>少冰🧊喝到最后有一丢丢苦</t>
  </si>
  <si>
    <t>南宫踏悠</t>
  </si>
  <si>
    <t>热的一点不好喝</t>
  </si>
  <si>
    <t>是你的柚柚🍋</t>
  </si>
  <si>
    <t>天天喝</t>
  </si>
  <si>
    <t>宋CC</t>
  </si>
  <si>
    <t>永远的光</t>
  </si>
  <si>
    <t>🐕✨晨❤️曦✨🐉</t>
  </si>
  <si>
    <t>冰的好喝，今天刚喝的</t>
  </si>
  <si>
    <t>我爱张家玮✨</t>
  </si>
  <si>
    <t>冰的，热的太甜啦</t>
  </si>
  <si>
    <t>胡说八道</t>
  </si>
  <si>
    <t>无是不二</t>
  </si>
  <si>
    <t>少冰少糖</t>
  </si>
  <si>
    <t>明日香的左眼</t>
  </si>
  <si>
    <t>Sugar🍬</t>
  </si>
  <si>
    <t>易个亿啦🌼</t>
  </si>
  <si>
    <t>冰的，热的甜腻</t>
  </si>
  <si>
    <t>定居宁波的台州人</t>
  </si>
  <si>
    <t>一开始热的喝的感觉一般般，网上说要喝冰的，不死心喝啦冰的更一般</t>
  </si>
  <si>
    <t>嘻嘻哈哈哈蜜瓜🥕</t>
  </si>
  <si>
    <t>冰🧊</t>
  </si>
  <si>
    <t>阿德勒樂察</t>
  </si>
  <si>
    <t>压根买不到，没货</t>
  </si>
  <si>
    <t>QueenB0o0</t>
  </si>
  <si>
    <t>热的一般般了</t>
  </si>
  <si>
    <t>控制体重的鸭梨</t>
  </si>
  <si>
    <t>冰好喝</t>
  </si>
  <si>
    <t>爱吃牛油果的开心果</t>
  </si>
  <si>
    <t>冰的。少冰，不加糖</t>
  </si>
  <si>
    <t>七月的小蟹子</t>
  </si>
  <si>
    <t>热的好喝。冷的好看</t>
  </si>
  <si>
    <t>苍狗与海鸥</t>
  </si>
  <si>
    <t>momo🐟</t>
  </si>
  <si>
    <t>Shine小雨点</t>
  </si>
  <si>
    <t>热的没有冰的颜值高，但是味道都不错</t>
  </si>
  <si>
    <t>潘叉叉</t>
  </si>
  <si>
    <t>冰的，热的还是普通了，冰的明显是惊艳</t>
  </si>
  <si>
    <t>溪月茵湙Nirvana</t>
  </si>
  <si>
    <t>🐶</t>
  </si>
  <si>
    <t>古茗的咖啡都是冰的好喝，热的不好喝</t>
  </si>
  <si>
    <t>是珍珠啊</t>
  </si>
  <si>
    <t>单调</t>
  </si>
  <si>
    <t>冰的冰的</t>
  </si>
  <si>
    <t>喝过一次热的不加糖 齁甜 不好喝</t>
  </si>
  <si>
    <t>冰冰冰</t>
  </si>
  <si>
    <t>小猫掉毛导致局部发生大雪</t>
  </si>
  <si>
    <t>刚点的热的，谁拉这了</t>
  </si>
  <si>
    <t>冰美式很美</t>
  </si>
  <si>
    <t>热的需要加水，喝起来口感水水的，冰的口感很绵密</t>
  </si>
  <si>
    <t>🌈🌈🌈嗯呐呐🌈🌈🌈</t>
  </si>
  <si>
    <t>小小超</t>
  </si>
  <si>
    <t>热的也可以，没喝过冰的</t>
  </si>
  <si>
    <t>ONE</t>
  </si>
  <si>
    <t>冰的，加果汁的还是冰的好喝，最多带点温度，热的容易翻车。</t>
  </si>
  <si>
    <t>都难喝</t>
  </si>
  <si>
    <t>Momo退休版</t>
  </si>
  <si>
    <t>生物噪音</t>
  </si>
  <si>
    <t>薄荷热巧</t>
  </si>
  <si>
    <t>吃个地球.</t>
  </si>
  <si>
    <t>人间尤余</t>
  </si>
  <si>
    <t>爱喝奶茶的猫猫moon</t>
  </si>
  <si>
    <t>xr</t>
  </si>
  <si>
    <t>懒得梨🍐你呢</t>
  </si>
  <si>
    <t>都是透明的，只有我这样的吗</t>
  </si>
  <si>
    <t>初夏&amp;繁花入梦</t>
  </si>
  <si>
    <t>你的热饮</t>
  </si>
  <si>
    <t>展开 16 条回复</t>
  </si>
  <si>
    <t>小歆</t>
  </si>
  <si>
    <t>枣日暴富.</t>
  </si>
  <si>
    <t>苏了个唯</t>
  </si>
  <si>
    <t>小红薯632B917C</t>
  </si>
  <si>
    <t>可以借个图嘛</t>
  </si>
  <si>
    <t>倒拔鲁智深</t>
  </si>
  <si>
    <t>可以借图吗</t>
  </si>
  <si>
    <t>第181秒 苦尽甘来终有时</t>
  </si>
  <si>
    <t>喝完苦尽甘来~</t>
  </si>
  <si>
    <t>卫辉badule芭杜乐店</t>
  </si>
  <si>
    <t>趣多多</t>
  </si>
  <si>
    <t>此刻，边听边喝可能是到了年纪了～有点感伤～</t>
  </si>
  <si>
    <t>吕口口🍹</t>
  </si>
  <si>
    <t>半杯带点甜</t>
  </si>
  <si>
    <t>花生了什么树💫</t>
  </si>
  <si>
    <t>大王来吃饭</t>
  </si>
  <si>
    <t>可以借图吗宝宝 我拍的好丑</t>
  </si>
  <si>
    <t>兜兜 6天前海南 多喜樂</t>
  </si>
  <si>
    <t>1天前广西 Monna_TiAmo</t>
  </si>
  <si>
    <t>小鱼小鱼 年年有余💰</t>
  </si>
  <si>
    <t>平邑尚雅黄桃罐头</t>
  </si>
  <si>
    <t>苦尽柑来终有时 一路向阳待花期</t>
  </si>
  <si>
    <t>💋 小欧</t>
  </si>
  <si>
    <t>偷的图，顺便P了一下取餐码</t>
  </si>
  <si>
    <t>Carol</t>
  </si>
  <si>
    <t>小红薯5F01BB7D</t>
  </si>
  <si>
    <t>心心念念喝到了</t>
  </si>
  <si>
    <t>猫咪小肥肥Ann</t>
  </si>
  <si>
    <t>这款热饮好喝还是少冰</t>
  </si>
  <si>
    <t>甜茶</t>
  </si>
  <si>
    <t>都喝了</t>
  </si>
  <si>
    <t>俊俊俊smile</t>
  </si>
  <si>
    <t>冰的好喝 7天前浙江 小红薯_2992 难喝是真的，不喝不死心，喝了死的心都有</t>
  </si>
  <si>
    <t>穿夹脚拖鞋的🐹</t>
  </si>
  <si>
    <t>不加糖也觉得很甜</t>
  </si>
  <si>
    <t>吉安眉形设计-娟子</t>
  </si>
  <si>
    <t>还是冰的好喝</t>
  </si>
  <si>
    <t>A💋雅培😘心忆</t>
  </si>
  <si>
    <t>草莓</t>
  </si>
  <si>
    <t>今天也是喝上了</t>
  </si>
  <si>
    <t>前几天喝了一次，然后我们这边就买不到了，一直显示售罄</t>
  </si>
  <si>
    <t>莹仔Chelsea💫</t>
  </si>
  <si>
    <t>味道来不错</t>
  </si>
  <si>
    <t>2026苦尽甘来</t>
  </si>
  <si>
    <t>是Sunny呀🌞</t>
  </si>
  <si>
    <t>开工</t>
  </si>
  <si>
    <t>岁岁皆安然</t>
  </si>
  <si>
    <t>希望我们都能苦尽柑来</t>
  </si>
  <si>
    <t>噗噗</t>
  </si>
  <si>
    <t>马年苦尽甘来</t>
  </si>
  <si>
    <t>凯西的人生十字路口</t>
  </si>
  <si>
    <t>真的不错喝</t>
  </si>
  <si>
    <t>樊樊</t>
  </si>
  <si>
    <t>苦尽甘来我不提来时路，好不起来我就默默耕耘。</t>
  </si>
  <si>
    <t>Cygin</t>
  </si>
  <si>
    <t>Y</t>
  </si>
  <si>
    <t>苦尽甘来 热的凉的都好喝</t>
  </si>
  <si>
    <t>陈陈不圆</t>
  </si>
  <si>
    <t>苦尽柑来终有时，一路向阳待花期</t>
  </si>
  <si>
    <t>家人们今天喝了一抹龙井春，好喝 置顶评论</t>
  </si>
  <si>
    <t>许你千纸鹤 因为换了鲜牛奶啦，更健康了，今天喝了一杯整体还是很不错的，会回购</t>
  </si>
  <si>
    <t>ff 青团感觉味道跟普通小丸子一样，我记得去年不是这个味道</t>
  </si>
  <si>
    <t>前年的青团艾草味才浓，</t>
  </si>
  <si>
    <t>芳哥 刚点，好喝</t>
  </si>
  <si>
    <t>我也点了，好喝，比龙井青团好喝</t>
  </si>
  <si>
    <t>十點零五. 点温或热的 挺好喝的 很香</t>
  </si>
  <si>
    <t>好的过两天试试</t>
  </si>
  <si>
    <t>我可不是甜妹 为什么今年不出纯茶的龙井</t>
  </si>
  <si>
    <t>是的。确实很奇怪，估计后面会上</t>
  </si>
  <si>
    <t>反正我的身材很曼妙 今天买了不好喝！ 而且这次的青团很硬 一个小时才喝不到一半 喝不下去扔了 我去年第一次喝 后面回购了好多好多杯</t>
  </si>
  <si>
    <t>这款一直都是点的少冰五分糖 看评论区说温的热的好喝 我哪天想喝会去试试热的 但冰的这次真的很难喝</t>
  </si>
  <si>
    <t>一一 去冰五分甜好喝，茶味再浓一些就好了</t>
  </si>
  <si>
    <t>小鱼晒干了</t>
  </si>
  <si>
    <t>可以点去冰吗</t>
  </si>
  <si>
    <t>nian 不好喝 以前很惊艳</t>
  </si>
  <si>
    <t>物料不一樣，青團估計也換了吧（26款）</t>
  </si>
  <si>
    <t>雪柯爱雪 一抹龙井吧、抹茶奶盖超好喝</t>
  </si>
  <si>
    <t>喝了，好好喝</t>
  </si>
  <si>
    <t>滴滴滴快上车 我是看了植脂末换了鲜奶我才喝的，点了五分糖少冰，很喜欢，整体味道风味很nice，龙井味道很清新，我很喜欢会回购；以前我也爱喝植脂末，但是植脂末喝多了就是对身体不好，植脂末就等于是液态塑料，吃下去身体也识别不出来是食物，而是当作异物处理，可能要半个月以上才能代谢出来。 实在是不敢拿身体开玩笑</t>
  </si>
  <si>
    <t>我觉得今年的很Q弹去年的太软了🤣</t>
  </si>
  <si>
    <t>乔大大哇 哎？我觉得还是一样好喝</t>
  </si>
  <si>
    <t>今天也好饿</t>
  </si>
  <si>
    <t>看你这杯感觉好好喝！我也点了杯加西米的！期待一下！</t>
  </si>
  <si>
    <t>已喝，除了颜值有春天的气息，哪里都不好，丸子没味奶也掺假。</t>
  </si>
  <si>
    <t>你拍的好好看</t>
  </si>
  <si>
    <t>感觉植脂末换成鲜奶的确是大势所趋，现在大家动辄一周几杯奶茶下肚，工作压力大了就像喝点甜的，我自己就是，又不怎么动，所以只能折中喝鲜奶的，没那么不健康，不然身体完全代谢不了，长期以往太可怕了</t>
  </si>
  <si>
    <t>不甜和超甜</t>
  </si>
  <si>
    <t>今年真的难喝 很寡淡，去年两三天就想喝一次 6天前广东 你才是肥猪牛 那这一款喝完能睡着吗？</t>
  </si>
  <si>
    <t>能啊</t>
  </si>
  <si>
    <t>我感觉今年好喝得牛逼……我这边做的茶香特别浓 一口下去好舒服</t>
  </si>
  <si>
    <t>关不掉</t>
  </si>
  <si>
    <t>不好喝，我喝了还肠胃不舒服 5天前湖南 rule07 ,)gg()</t>
  </si>
  <si>
    <t>white colour</t>
  </si>
  <si>
    <t>我开始自制了</t>
  </si>
  <si>
    <t>真的 我喝第一口就跟同事说奶的味道变了</t>
  </si>
  <si>
    <t>苏格拉底</t>
  </si>
  <si>
    <t>因为之前都是植止末啊</t>
  </si>
  <si>
    <t>怎么都在说一抹春好喝 感觉没之前的抹茶四季春好喝</t>
  </si>
  <si>
    <t>yahhin-</t>
  </si>
  <si>
    <t>希望蜜雪的青团能跟去年一样最后的希望了</t>
  </si>
  <si>
    <t>森芙洛尔🌻</t>
  </si>
  <si>
    <t>话说今年怎么没有纯茶呀（我猜可能是因为最近搞联名，希望后面上架纯茶）</t>
  </si>
  <si>
    <t>我昨天点五分糖，连奶味都没有了，就是水</t>
  </si>
  <si>
    <t>我今天喝了一抹龙井春，好喝</t>
  </si>
  <si>
    <t>可以试试一抹龙井春，好喝</t>
  </si>
  <si>
    <t>青团不是白色糯米丸子的味道一点艾草的味道都没有 没有去年好喝</t>
  </si>
  <si>
    <t>宝宝，因为古茗的三分糖甜度其实是五分的，五分糖甜度才是三分 我也才知道</t>
  </si>
  <si>
    <t>我等它回归等好久怎么换鲜奶了[完啦R]亡荡了这下喝不了了[完啦R]</t>
  </si>
  <si>
    <t>省钱了我现在等抹茶四季春回归了，希望不要改配方</t>
  </si>
  <si>
    <t>再幸运一点吧</t>
  </si>
  <si>
    <t>今天买了，本来很期待的，尝了一口挺失望的，感觉还没蜜雪之前出的青团系列好喝</t>
  </si>
  <si>
    <t>对，蜜雪那个好喝还便宜</t>
  </si>
  <si>
    <t>🍵抹茶的也不好喝还很难吸上来</t>
  </si>
  <si>
    <t>完了明天还准备点抹茶的</t>
  </si>
  <si>
    <t>我也觉得，我只在乎口感，换了鲜奶口感明显下降</t>
  </si>
  <si>
    <t>鲜奶一直都没植脂末好喝</t>
  </si>
  <si>
    <t>🧡🧡</t>
  </si>
  <si>
    <t>我觉得还不错，就是快喝完了都没咋喝上来小料，小料不往吸管跑</t>
  </si>
  <si>
    <t>Swilder</t>
  </si>
  <si>
    <t>这对吗我的青团</t>
  </si>
  <si>
    <t>青团跟去年的不一样好硬，科技活整多了</t>
  </si>
  <si>
    <t>我感觉好好喝，好清爽</t>
  </si>
  <si>
    <t>我还以为是我品味出问题了，原来是换配方了呀</t>
  </si>
  <si>
    <t>Menmen🐇</t>
  </si>
  <si>
    <t>我和你们讲，每个店出餐的味道不一样，我昨天喝了一杯减脂人间美味，今天在另一家店点的很难喝。</t>
  </si>
  <si>
    <t>你以后别来我家玩</t>
  </si>
  <si>
    <t>晕，我还给了人家差评，原来是配方换了</t>
  </si>
  <si>
    <t>真的没以前好喝了 确实寡淡</t>
  </si>
  <si>
    <t>今年的青团有绿的小纤维呢</t>
  </si>
  <si>
    <t>真真不好喝…茶底的关系么？</t>
  </si>
  <si>
    <t>因为改成了鲜奶</t>
  </si>
  <si>
    <t>喵斯拉</t>
  </si>
  <si>
    <t>还真是我以为就我喝着寡</t>
  </si>
  <si>
    <t>我感觉还不如喝白开水</t>
  </si>
  <si>
    <t>果然不是我嘴巴出问题了，不止我一个人觉得它变了</t>
  </si>
  <si>
    <t>味道真的很淡</t>
  </si>
  <si>
    <t>一颗糖球</t>
  </si>
  <si>
    <t>青团也不好吃，没有以前那种香味</t>
  </si>
  <si>
    <t>不好喝，丸子也怪怪的</t>
  </si>
  <si>
    <t>你们喝了睡得着吗 我晚上七八点喝的 平时十一点左右就睡了 今天到现在毫无睡意...</t>
  </si>
  <si>
    <t>不想听弹琴在下也略懂一点剑术</t>
  </si>
  <si>
    <t>不知道是不是用大吸管的问题，我感觉茶汤好怪</t>
  </si>
  <si>
    <t>今年的龙井出太早了，茶味都不够浓</t>
  </si>
  <si>
    <t>黑色毛衣</t>
  </si>
  <si>
    <t>哈哈哈哈昨天还在跟店长聊说换牛奶配方了更健康结果就刷到这条</t>
  </si>
  <si>
    <t>古茗怎么越做越拉了</t>
  </si>
  <si>
    <t>我也觉得，味道很淡</t>
  </si>
  <si>
    <t>就像风住了风</t>
  </si>
  <si>
    <t>感觉不好喝了，青团不软糯</t>
  </si>
  <si>
    <t>小红薯6566311E</t>
  </si>
  <si>
    <t>确实不好喝了</t>
  </si>
  <si>
    <t>原味少女心丶</t>
  </si>
  <si>
    <t>三分糖，都好甜</t>
  </si>
  <si>
    <t>长生</t>
  </si>
  <si>
    <t>茶味寡淡</t>
  </si>
  <si>
    <t>小红薯621B940C</t>
  </si>
  <si>
    <t>因为你们喜欢的是植脂末</t>
  </si>
  <si>
    <t>因为去年是用植脂末做的比较香</t>
  </si>
  <si>
    <t>蓁的想吃炸油条.</t>
  </si>
  <si>
    <t>至少不会给你用奶精</t>
  </si>
  <si>
    <t>以深知浅</t>
  </si>
  <si>
    <t>今年不换鲜奶我还不会买</t>
  </si>
  <si>
    <t>今年的那个奶味都把龙井茶香盖过去了，丸子也变少了，也不软糯了，价格也上去了</t>
  </si>
  <si>
    <t>小红薯65CD70B9</t>
  </si>
  <si>
    <t>热的会不会好一点</t>
  </si>
  <si>
    <t>因为今年换鲜牛奶了，去年是植脂末。怎么都喜欢植脂末？</t>
  </si>
  <si>
    <t>我买了 真的喝不下去了</t>
  </si>
  <si>
    <t>非常同意 寡淡的很</t>
  </si>
  <si>
    <t>原来这不是我一个人的错觉</t>
  </si>
  <si>
    <t>5分糖喝到最后还有点甜</t>
  </si>
  <si>
    <t>今年换配方了变成鲜奶了好多人说不如之前植脂末版本好喝</t>
  </si>
  <si>
    <t>难怪，更健康了，但是没之前好喝了</t>
  </si>
  <si>
    <t>isunset 难喝，那个茶味很重，涩口</t>
  </si>
  <si>
    <t>难喝，去年喝的时候也不是这样啊</t>
  </si>
  <si>
    <t>最强动作 舍我其谁</t>
  </si>
  <si>
    <t>好难喝也有很多人在喝，已经卖了1.28亿杯了。</t>
  </si>
  <si>
    <t>不好喝我附近这家古茗，奶茶7分糖跟没糖一样，无语死了，点了好几次还退款过</t>
  </si>
  <si>
    <t>周而复始</t>
  </si>
  <si>
    <t>那个一抹龙井春好喝</t>
  </si>
  <si>
    <t>xx睡大觉</t>
  </si>
  <si>
    <t>同意。。难喝了不少</t>
  </si>
  <si>
    <t>换鲜牛奶就是这样，还是有冰勃朗的好喝</t>
  </si>
  <si>
    <t>我也觉得今年的很难喝</t>
  </si>
  <si>
    <t>荻花</t>
  </si>
  <si>
    <t>一抹龙井春好喝，我点的少冰五分糖，本来觉得喝起来水水的很寡淡，但是喝到后面那个抹茶奶盖好浓郁，甚至都吸不上来。前面觉得寡淡是因为我想要好看的分层，没摇匀，摇匀了肯定更好喝</t>
  </si>
  <si>
    <t>确实不好喝，寡淡</t>
  </si>
  <si>
    <t>起名字好烦</t>
  </si>
  <si>
    <t>啊我的挺好喝呢，有清新的龙井茶味呀</t>
  </si>
  <si>
    <t>原来那是龙井茶的味道吗？感觉一股大蒜味，还苦苦的</t>
  </si>
  <si>
    <t>momo 确实很难喝</t>
  </si>
  <si>
    <t>ashan🐑🍎</t>
  </si>
  <si>
    <t>不会呀，龙井味还是有的，只是没抹茶龙井好喝</t>
  </si>
  <si>
    <t>安琪拉不中嘞 三分会甜嘛，在犹豫加不加糖，我口淡</t>
  </si>
  <si>
    <t>我喝的五分糖不是很甜，很寡淡，三分糖估计没啥味道了</t>
  </si>
  <si>
    <t>我说呢味道这么诡异，我还以为我那杯放了芹菜进去，吃青团一股芹菜味，回味还咸口的，真离谱</t>
  </si>
  <si>
    <t>好像是！</t>
  </si>
  <si>
    <t>不知道是不是品控问题 今年的青团糊嘴糊嗓子</t>
  </si>
  <si>
    <t>我吃到的也是，以前的很好喝，基本隔三叉四买，今天喝了再也不想买了，也不知道为啥改配方，我还不如蹲瑞幸龙井系列去年喝过比今年的古茗好喝（如果瑞幸不改配方的话</t>
  </si>
  <si>
    <t>热的不加糖 味道就很健康。后悔不加糖了</t>
  </si>
  <si>
    <t>你猜我为啥点进来 今天看到上架了赶紧点来喝 去年我可喜欢喝了 结果一口喝下去就感觉味道怎么不对 我还以为是我空腹喝的原因 原来就是味道变了  我的白月光</t>
  </si>
  <si>
    <t>对！我也觉得味道变了，我今天还跟朋友说这个哈哈哈哈哈</t>
  </si>
  <si>
    <t>我喝着怪怪的，喝了几口加上抹茶奶盖和米麻薯香多了</t>
  </si>
  <si>
    <t>没人觉得喝不出龙井味嘛，我喝着感觉像是喝牛奶</t>
  </si>
  <si>
    <t>而且不知道为啥，给的吸管刚开始喝的时候是能吸上来青团的，吃到后面就吸不上来了。奶茶喝完之后剩下的青团都是我拿吸管一个一个戳着拿出来吃的</t>
  </si>
  <si>
    <t>我刚看到一个帖子说去年大杯15，不过我也不记得了</t>
  </si>
  <si>
    <t>Allow.🌷</t>
  </si>
  <si>
    <t>感觉去年的好喝 为什么不能保持原来的呢 保持有那么难吗</t>
  </si>
  <si>
    <t>我也感觉去年的更好喝</t>
  </si>
  <si>
    <t>今年的青团很惊艳啊，还有绿色的小纤维呢</t>
  </si>
  <si>
    <t>我朋友说还不错，我感觉不太一样了，这个看人的口味啦，不过这次我确实看到青团有绿色的小纤维，还挺精致的</t>
  </si>
  <si>
    <t>变健康了去年还是植脂末今年变鲜奶了，桂花酒酿小丸子也是，变鲜奶就感觉淡淡的</t>
  </si>
  <si>
    <t>今年的好奇怪。。[完啦R]我终于看到有人说了，去年感觉很白月光很好喝哎形容不出来但是今年感觉[完啦R]很怪但是不知道怎么说，不得劲</t>
  </si>
  <si>
    <t>对对。我也是这种感觉</t>
  </si>
  <si>
    <t>青团没有之前的好吃，好像变大了</t>
  </si>
  <si>
    <t>🍔momo</t>
  </si>
  <si>
    <t>好硬 6天前浙江 飞天噜 好苦</t>
  </si>
  <si>
    <t>快快乐乐的LLZ</t>
  </si>
  <si>
    <t>今天刚刚喝了一杯，也是额外加的一份青团，不加糖，我没有对比，今天第一次喝感觉好好喝！青团也好好吃，软软糯糯的还有股植物的苦味，茶香也很浓郁，单看网评又都说今年不如去年甚至更之前的，真的很好奇以前有多好喝 4天前上海 春潮 小狗脚丫味</t>
  </si>
  <si>
    <t>确实啊哈哈哈哈</t>
  </si>
  <si>
    <t>你是点了两杯吗？</t>
  </si>
  <si>
    <t>不是，还有一个是单点的青团小料</t>
  </si>
  <si>
    <t>我喝着觉得茶味变浓了，青团吃着有芹菜味然后有面粉感</t>
  </si>
  <si>
    <t>我觉得前年的龙井香青团最好喝，然后一年不如一年的感觉</t>
  </si>
  <si>
    <t>我以为今年的青团加塑料了。我一直边吃边吐所以来搜搜</t>
  </si>
  <si>
    <t>不知道是我选的糖分问题不，今年的第一杯失望了，没有让我想继续喝的感觉。去年这款我是必点的！</t>
  </si>
  <si>
    <t>中午点了热的没一下子喝完 后面凉了喝了一口发现更好喝了</t>
  </si>
  <si>
    <t>应该再出一个版本，植脂末版本和鲜奶两个版本可选。学一下一点点</t>
  </si>
  <si>
    <t>今天刚点，我觉得喝起来粉感好重，特别难喝。我老公说有股腥味。</t>
  </si>
  <si>
    <t>青团比以前大坨，没有弹性，喝不出龙井味，是不是偷工减料，还涨价了，我更喜欢以前的款</t>
  </si>
  <si>
    <t>我感觉有点五香粉的味道</t>
  </si>
  <si>
    <t>请问点几分糖呀？不加糖会不会很苦[完啦R]</t>
  </si>
  <si>
    <t>我觉得好甜啊，奶味比之前的重</t>
  </si>
  <si>
    <t>价格涨了三块</t>
  </si>
  <si>
    <t>没人觉得五分糖都特别苦吗？平时我也喝咖啡绝对不是忍不了苦味但是这个非常苦</t>
  </si>
  <si>
    <t>灵LING</t>
  </si>
  <si>
    <t>为了买糕点买的，茶味超浓，能吃到青团的清香，糕点刚解冻时口感比较好，刚到尝了一口我放了一段时间口感就不好了茶香味很浓，糕点个人觉得太甜了。 7天前云南 如果可以我想养一只小狗 我感觉这个青团不咋好吃，而且整个饮品很甜，我选五分甜都很甜</t>
  </si>
  <si>
    <t>我的青团没煮熟，咬开里面还是干粉粉</t>
  </si>
  <si>
    <t>我的好像也是有点我以为这次就是这样呢</t>
  </si>
  <si>
    <t>青团我觉得一般般感觉像是在吃面团没味道，但是他的奶茶不错</t>
  </si>
  <si>
    <t>今天点了 好难喝 寡淡无味 倒掉了</t>
  </si>
  <si>
    <t>配方也换了</t>
  </si>
  <si>
    <t>今年的青团好像加了欧芹碎吧，我不太喜欢这个味道[完啦R][完啦R]</t>
  </si>
  <si>
    <t>我也是，，之前特别爱喝，前几天喝了感觉好难喝</t>
  </si>
  <si>
    <t>我觉得太淡了，七分糖都是淡的</t>
  </si>
  <si>
    <t>我今天也喝了不好喝原来不是我一个人觉得。以前第一次喝的时候还有点惊艳还推荐别人喝来着。今年喝得我都怀疑之前的记忆是不是美化了</t>
  </si>
  <si>
    <t>我也是。我前两天还推荐给朋友来着，今天喝完就很不习惯</t>
  </si>
  <si>
    <t>刚喝，点的热不加糖，青团确实不一样有点点渣感和草味但能接受，微甜刚好，味道还是那个味道～好像是涨价了点，但看配料表是鲜奶，可以放心喝啦</t>
  </si>
  <si>
    <t>我点的七分甜还感觉淡淡的后调一股苦味</t>
  </si>
  <si>
    <t>这个苦味看来还挺明显的</t>
  </si>
  <si>
    <t>今年这个我喝着感觉好淡不知道为啥，但是另一个那个抹茶的挺好喝的</t>
  </si>
  <si>
    <t>今天也点了，味道怎么变了，不好喝</t>
  </si>
  <si>
    <t>期待这个上架很久了，明天喝喝看，要真不好喝那古茗真没啥我爱的了</t>
  </si>
  <si>
    <t>可以试试，我和朋友几个对它的评价两极分化啦</t>
  </si>
  <si>
    <t>今年改鲜奶了，去年是植脂末</t>
  </si>
  <si>
    <t>没以前好喝了</t>
  </si>
  <si>
    <t>为何我点的青团味道跟小团子没区别，除了颜色，味道一点区别没有跟我之前喝的完全不一样</t>
  </si>
  <si>
    <t>可不是吗哈哈哈哈</t>
  </si>
  <si>
    <t>同感！感觉今年淡了很多 都是奶味</t>
  </si>
  <si>
    <t>嗯，其实我就想点那个联名的，</t>
  </si>
  <si>
    <t>辣条（不想打字版）</t>
  </si>
  <si>
    <t>我有个疑问今年写了换鲜奶了 照理说还比西子龙井春多个小料为啥价格还比西子便宜一块钱</t>
  </si>
  <si>
    <t>我不行了吧 我喝了到现在都还没睡着</t>
  </si>
  <si>
    <t>我喝感觉茶味太重了，感觉就在喝喝浓茶</t>
  </si>
  <si>
    <t>真的变了好难喝，味道淡淡的怪怪的，甚至喝到一半反胃想吐了，我是肠胃不好的那种人，喝了胃好难受😣，之前挺喜欢喝的</t>
  </si>
  <si>
    <t>这款换成鲜奶了，宝你是不是乳糖不耐受</t>
  </si>
  <si>
    <t>今年的真的不好喝</t>
  </si>
  <si>
    <t>昨天点的难喝！它涨价也就算了，关键是还不好喝。</t>
  </si>
  <si>
    <t>我这两天又陆续点了两次这个，还是依旧的无法接受它，感觉就是没有去年好喝了</t>
  </si>
  <si>
    <t>去年的真的很好喝 很香 今年的青团嚼着像馒头，，</t>
  </si>
  <si>
    <t>利尿啊喝完酷酷上厕所</t>
  </si>
  <si>
    <t>今天点了一杯，一股风油精味</t>
  </si>
  <si>
    <t>去年的植脂末版本更好喝，可惜可惜</t>
  </si>
  <si>
    <t>喝了心悸晚上失眠，威力很大</t>
  </si>
  <si>
    <t>傍晚喝的，凌晨三点半还睡不着</t>
  </si>
  <si>
    <t>寻雾(想见赵丽颖版)</t>
  </si>
  <si>
    <t>请问有椰奶味吗？</t>
  </si>
  <si>
    <t>没有，就是纯奶加龙井茶的味道</t>
  </si>
  <si>
    <t>不是新品3，4年前就有了只有三月返厂，是我整日思念的白月光</t>
  </si>
  <si>
    <t>不必多说，明天周一点一杯慰藉上班的心</t>
  </si>
  <si>
    <t>请问这个平头盖是自取用的嘛？</t>
  </si>
  <si>
    <t>点外卖店员自配的，点大杯才有这个盖</t>
  </si>
  <si>
    <t>你这是一份小料吗，外加一份会不会多</t>
  </si>
  <si>
    <t>我另外加有多肉晶球，但是给的青团还是很多的，最后我都没吃完</t>
  </si>
  <si>
    <t>伟大的勾小指</t>
  </si>
  <si>
    <t>爽哉</t>
  </si>
  <si>
    <t>乔!</t>
  </si>
  <si>
    <t>啥软件 14小时前湖南 ll今天暗恋了吗 为什么跟之前的味道不一样了去年老喜欢点这个了</t>
  </si>
  <si>
    <t>去年植脂末 今年纯奶</t>
  </si>
  <si>
    <t>这个味道好像茶姫的青青糥山，一股难以言喻的味道好难喝，我还点了杯大的</t>
  </si>
  <si>
    <t>我点的七分糖，一点甜味也没，上次点根本不是这样，没给我加糖啊</t>
  </si>
  <si>
    <t>五分糖巨好喝</t>
  </si>
  <si>
    <t>不规则饼干</t>
  </si>
  <si>
    <t>我不加糖 感觉还行 就是奶味＋团子味</t>
  </si>
  <si>
    <t>眠眠</t>
  </si>
  <si>
    <t>你这是冰的吗？</t>
  </si>
  <si>
    <t>专怼神金</t>
  </si>
  <si>
    <t>为啥你们那里的杯子这么大</t>
  </si>
  <si>
    <t>我真的喝不来这个，感觉青团味道怪怪的，喝完一半实在喝不下了</t>
  </si>
  <si>
    <t>哪家的</t>
  </si>
  <si>
    <t>我又喝了，点的五分糖，我喝奶茶一般都点五分糖，这个的五分糖对于我来说偏淡了</t>
  </si>
  <si>
    <t>小熊不吃软糖（已有闺）</t>
  </si>
  <si>
    <t>萌萌好喝好喝</t>
  </si>
  <si>
    <t>我喝五分糖都觉得偏甜了，下次点三分糖试试</t>
  </si>
  <si>
    <t>七分糖不会齁甜吗 我1分糖喝着刚好</t>
  </si>
  <si>
    <t>嘿嘿好喝</t>
  </si>
  <si>
    <t>这个汤底是不是和西子龙井春一个味的？！！</t>
  </si>
  <si>
    <t>别喝，五分糖，简单的说，白开水+面球</t>
  </si>
  <si>
    <t>你的青团好多，我的只有一点点</t>
  </si>
  <si>
    <t>宝，换一家买</t>
  </si>
  <si>
    <t>这奶茶很龙井 一口就很明显</t>
  </si>
  <si>
    <t>是呀是呀</t>
  </si>
  <si>
    <t>yousa家的清泠渊</t>
  </si>
  <si>
    <t>我刚点的</t>
  </si>
  <si>
    <t>我点的青团就是硬硬的</t>
  </si>
  <si>
    <t>是捏，我晚上失眠到2点</t>
  </si>
  <si>
    <t>好吃 五分糖绝了 小料也多 白月光</t>
  </si>
  <si>
    <t>太一般了，不值得点</t>
  </si>
  <si>
    <t>点的5分糖热的，感觉很淡，一般般</t>
  </si>
  <si>
    <t>还是最喜欢喝他们家的生椰抹茶麻薯</t>
  </si>
  <si>
    <t>旧品返场啊这个我记得我高中就喝过了 青团好吃</t>
  </si>
  <si>
    <t>我真怀疑咖啡因爆炸，下午5点左右喝，一晚上没睡脑子清醒到早上9点，心悸失眠。我恨龙井香青团。</t>
  </si>
  <si>
    <t>iuiu</t>
  </si>
  <si>
    <t>我觉得好难喝一股脚臭味</t>
  </si>
  <si>
    <t>这个杯子感觉不太好看我的关注点有点不一样</t>
  </si>
  <si>
    <t>我反而很喜欢他家这个杯子，喜欢这个平头盖</t>
  </si>
  <si>
    <t>Kathy</t>
  </si>
  <si>
    <t>羡慕有古茗的城市</t>
  </si>
  <si>
    <t>下次加份奶盖 绝了</t>
  </si>
  <si>
    <t>我靠 终于出了</t>
  </si>
  <si>
    <t>陈得瘦</t>
  </si>
  <si>
    <t>点的不加糖，苦苦的，但是喝多了又习惯了。</t>
  </si>
  <si>
    <t>好喝好喝喜欢青团很好吃</t>
  </si>
  <si>
    <t>好喝幸好没听小红书上的差评</t>
  </si>
  <si>
    <t>潼.</t>
  </si>
  <si>
    <t>还是喜欢糯米小丸子</t>
  </si>
  <si>
    <t>好耶😆</t>
  </si>
  <si>
    <t>好喝爱喝！</t>
  </si>
  <si>
    <t>我买的根本没有这么多的青团啊，怎么回事啊</t>
  </si>
  <si>
    <t>买买买！</t>
  </si>
  <si>
    <t>2026年2月了还是……</t>
  </si>
  <si>
    <t>小红薯68D1CD81</t>
  </si>
  <si>
    <t>昨天点的 还是彦祖</t>
  </si>
  <si>
    <t>我巴不得古茗多做咖啡，打工人已经喝腻了某瑞某迪</t>
  </si>
  <si>
    <t>宵生克地九叔</t>
  </si>
  <si>
    <t>古茗咖啡比瑞幸好喝</t>
  </si>
  <si>
    <t>胡天胡地123</t>
  </si>
  <si>
    <t>这个初春山茶好喝吗？</t>
  </si>
  <si>
    <t>奶茶旺仔的啵啵</t>
  </si>
  <si>
    <t>木辛金金金</t>
  </si>
  <si>
    <t>这波新品我直接无脑冲</t>
  </si>
  <si>
    <t>冲冲感觉好好喝</t>
  </si>
  <si>
    <t>呼唬_huhu</t>
  </si>
  <si>
    <t>春橙山茶期待一下</t>
  </si>
  <si>
    <t>期待😚</t>
  </si>
  <si>
    <t>潘潘小咩咩</t>
  </si>
  <si>
    <t>今年到底有没有春见白兰！！！！！！！！</t>
  </si>
  <si>
    <t>多喝水</t>
  </si>
  <si>
    <t>新纸袋吗</t>
  </si>
  <si>
    <t>苏昱</t>
  </si>
  <si>
    <t>这个纸袋早就有了，不是新的</t>
  </si>
  <si>
    <t>kook</t>
  </si>
  <si>
    <t>o我最爱的初春山茶香真的要回归了吗</t>
  </si>
  <si>
    <t>对！终于回归啦！！！</t>
  </si>
  <si>
    <t>一颗小熊糖</t>
  </si>
  <si>
    <t>为什么下架了苦尽柑来拿铁</t>
  </si>
  <si>
    <t>贼啦快的番茄</t>
  </si>
  <si>
    <t>没下架 估计是某家店没货 我前几天也点不到今天终于喝上了</t>
  </si>
  <si>
    <t>我的钱包和胃都已经准备好了</t>
  </si>
  <si>
    <t>有鲤有鱼</t>
  </si>
  <si>
    <t>千里暮山红啥时候上呀</t>
  </si>
  <si>
    <t>附议！</t>
  </si>
  <si>
    <t>肚子空空小猪咪</t>
  </si>
  <si>
    <t>2026了，白兰还回来吗？！！</t>
  </si>
  <si>
    <t>一团丸子🍡</t>
  </si>
  <si>
    <t>估计回不来了但是初春山茶花也好喝，刚刚店员和我打电话，说现在袋子是兰花的，那为啥不上春见白兰哇</t>
  </si>
  <si>
    <t>春上秋下</t>
  </si>
  <si>
    <t>春橙山茶非常合我心意</t>
  </si>
  <si>
    <t>2U</t>
  </si>
  <si>
    <t>我也觉得[心心眼R]</t>
  </si>
  <si>
    <t>令雪</t>
  </si>
  <si>
    <t>山茶花香是什么，糖浆吗</t>
  </si>
  <si>
    <t>不是，茶叶</t>
  </si>
  <si>
    <t>指尖的温柔</t>
  </si>
  <si>
    <t>路过 期待值拉满了</t>
  </si>
  <si>
    <t>chenh</t>
  </si>
  <si>
    <t>初春山茶好喝吗</t>
  </si>
  <si>
    <t>还行 清爽的味道</t>
  </si>
  <si>
    <t>Zzzx</t>
  </si>
  <si>
    <t>连夜蹲在店门口了</t>
  </si>
  <si>
    <t>感觉每款都很好喝的样子</t>
  </si>
  <si>
    <t>对！蹲反馈😋</t>
  </si>
  <si>
    <t>别家可可都出烂了他还不返场</t>
  </si>
  <si>
    <t>啵啵嗷嗷嗷</t>
  </si>
  <si>
    <t>古茗的看起来比瑞有欲望</t>
  </si>
  <si>
    <t>杨枝甘橹🦌</t>
  </si>
  <si>
    <t>古茗的咖啡真的好喝 喝了古茗之后就不想喝瑞和库了</t>
  </si>
  <si>
    <t>KL_I.</t>
  </si>
  <si>
    <t>千里暮山红留着过年上吗</t>
  </si>
  <si>
    <t>不見夏</t>
  </si>
  <si>
    <t>千里暮山红啥时候来</t>
  </si>
  <si>
    <t>我有一只拖拉机🚜</t>
  </si>
  <si>
    <t>求你了，我的黑巧摩卡还不返场</t>
  </si>
  <si>
    <t>噜啦啦噜啦啦</t>
  </si>
  <si>
    <t>同求啊！</t>
  </si>
  <si>
    <t>千里暮山红upup</t>
  </si>
  <si>
    <t>于先生大仇得报</t>
  </si>
  <si>
    <t>红岩咸奶茶请回归</t>
  </si>
  <si>
    <t>太好了白月光回来了</t>
  </si>
  <si>
    <t>千里暮山红什么时候回归啊</t>
  </si>
  <si>
    <t>纸做的</t>
  </si>
  <si>
    <t>蹲个古茗员工，这款茶有香精吗</t>
  </si>
  <si>
    <t>我真的coups了</t>
  </si>
  <si>
    <t>应该是有的我看所有茶都有</t>
  </si>
  <si>
    <t>AAA千之帝国呆毛收割</t>
  </si>
  <si>
    <t>什么时候上千里暮山红</t>
  </si>
  <si>
    <t>住在M堡的T女士.</t>
  </si>
  <si>
    <t>最喜欢的一杯回来了</t>
  </si>
  <si>
    <t>芒果糯米饭🍚</t>
  </si>
  <si>
    <t>古茗现在也是沉迷做咖啡</t>
  </si>
  <si>
    <t>红岩咸奶茶！！</t>
  </si>
  <si>
    <t>瓜瓜呱呱呱</t>
  </si>
  <si>
    <t>我想喝那个橙子的</t>
  </si>
  <si>
    <t>e？</t>
  </si>
  <si>
    <t>我要千里暮山红</t>
  </si>
  <si>
    <t>祝好。</t>
  </si>
  <si>
    <t>蹲蹲这几杯的热量</t>
  </si>
  <si>
    <t>这两款那一个最好喝啊</t>
  </si>
  <si>
    <t>咕噜猫</t>
  </si>
  <si>
    <t>能不能多注意一下包装的审美啊</t>
  </si>
  <si>
    <t>天秤座 kk</t>
  </si>
  <si>
    <t>蜜桃乌龙啥时候上，不想喝霸王太贵了</t>
  </si>
  <si>
    <t>猪大人</t>
  </si>
  <si>
    <t>榴莲拿铁</t>
  </si>
  <si>
    <t>春天都来了，千里暮山红还是不上</t>
  </si>
  <si>
    <t>花开向阳这名字</t>
  </si>
  <si>
    <t>꒰ *•ɷ•* ꒱</t>
  </si>
  <si>
    <t>库迪心动粉芭乐系列上新</t>
  </si>
  <si>
    <t>Tiam</t>
  </si>
  <si>
    <t>我靠！初春山茶回归了？！！！</t>
  </si>
  <si>
    <t>阿翊</t>
  </si>
  <si>
    <t>终于要出轻乳茶了吗？就算是出过的也行</t>
  </si>
  <si>
    <t>Co🐳</t>
  </si>
  <si>
    <t>感觉三款都会很好喝的样子</t>
  </si>
  <si>
    <t>砂糖橘早点卖</t>
  </si>
  <si>
    <t>初春山茶</t>
  </si>
  <si>
    <t>我保证我是天使只是偶尔有点坏</t>
  </si>
  <si>
    <t>我今天想喝苦尽甘来！</t>
  </si>
  <si>
    <t>Zzzett💤</t>
  </si>
  <si>
    <t>不好说 没品过山茶花</t>
  </si>
  <si>
    <t>明</t>
  </si>
  <si>
    <t>福建没有</t>
  </si>
  <si>
    <t>我最爱的初春山茶香终于回归了！！！</t>
  </si>
  <si>
    <t>咩咩猪</t>
  </si>
  <si>
    <t>春见白兰什么时候回归！！！！！</t>
  </si>
  <si>
    <t>村口说闲话的性感大妈</t>
  </si>
  <si>
    <t>呜呼</t>
  </si>
  <si>
    <t>池早池早</t>
  </si>
  <si>
    <t>等一个测评...</t>
  </si>
  <si>
    <t>黄河大鲤鱼</t>
  </si>
  <si>
    <t>做人不必太正常</t>
  </si>
  <si>
    <t>山茶生椰芒芒什么时候回来</t>
  </si>
  <si>
    <t>烧火棍戳胳肢窝</t>
  </si>
  <si>
    <t>抹茶四季春今年回归！！！！</t>
  </si>
  <si>
    <t>笑靥如花</t>
  </si>
  <si>
    <t>拿铁太会取名字了吧</t>
  </si>
  <si>
    <t>想吃宇宙</t>
  </si>
  <si>
    <t>可可系列什么时候回归</t>
  </si>
  <si>
    <t>有没有香精？那个茶里面</t>
  </si>
  <si>
    <t>战或逃</t>
  </si>
  <si>
    <t>太会研发了[亲一个R]期待</t>
  </si>
  <si>
    <t>Sana酱</t>
  </si>
  <si>
    <t>大杯谢谢</t>
  </si>
  <si>
    <t>热情的野山猪</t>
  </si>
  <si>
    <t>纯茶出吗</t>
  </si>
  <si>
    <t>云雾</t>
  </si>
  <si>
    <t>现在就点就知道啥味了</t>
  </si>
  <si>
    <t>河图</t>
  </si>
  <si>
    <t>能不能出大杯</t>
  </si>
  <si>
    <t>小小不小了</t>
  </si>
  <si>
    <t>一天宠一杯，不好喝你请我</t>
  </si>
  <si>
    <t>小红薯5E67C17D</t>
  </si>
  <si>
    <t>希望好喝，好久没有想喝的了</t>
  </si>
  <si>
    <t>碎冰柠檬茶</t>
  </si>
  <si>
    <t>俩仪</t>
  </si>
  <si>
    <t>3月份再出吧求你了，我马上就离职了</t>
  </si>
  <si>
    <t>阿陶的手作小铺</t>
  </si>
  <si>
    <t>看来我的钱包又不保了</t>
  </si>
  <si>
    <t>莲素</t>
  </si>
  <si>
    <t>啊啊啊啊啊激动</t>
  </si>
  <si>
    <t>TAN-Y🦋</t>
  </si>
  <si>
    <t>25起送让我这种孤家寡人怎么办</t>
  </si>
  <si>
    <t>叫我王痘痘</t>
  </si>
  <si>
    <t>初春山茶那么好喝，为什么要下架啊，还有云雾栀子！！搞得我现在天天喝茉莉白</t>
  </si>
  <si>
    <t>奇妙咩咩样本</t>
  </si>
  <si>
    <t>又是中杯？</t>
  </si>
  <si>
    <t>啦啦啦啦啦llr</t>
  </si>
  <si>
    <t>春见白兰呢！！</t>
  </si>
  <si>
    <t>羊羊的咩咩</t>
  </si>
  <si>
    <t>今天就想喝</t>
  </si>
  <si>
    <t>糖拌柿子鱼🍅</t>
  </si>
  <si>
    <t>有个暮山红今年不上了吗</t>
  </si>
  <si>
    <t>Lchilly</t>
  </si>
  <si>
    <t>啊啊啊！我最爱的初春山茶</t>
  </si>
  <si>
    <t>火鸡味锅巴</t>
  </si>
  <si>
    <t>你把伏叶落水香吞了吗！！！！</t>
  </si>
  <si>
    <t>蛇胆</t>
  </si>
  <si>
    <t>山茶生椰芒芒有谁懂</t>
  </si>
  <si>
    <t>这个拿铁我是真的期待</t>
  </si>
  <si>
    <t>李伯</t>
  </si>
  <si>
    <t>这款不是书亦的山茶花</t>
  </si>
  <si>
    <t>FIFI</t>
  </si>
  <si>
    <t>你家外卖袋子什么时候换</t>
  </si>
  <si>
    <t>山野漫漫</t>
  </si>
  <si>
    <t>求半熟柠檬芝士回归</t>
  </si>
  <si>
    <t>肥肥仔</t>
  </si>
  <si>
    <t>别再印阿祖的外卖袋了</t>
  </si>
  <si>
    <t>苏子幕mio（JJ20版）</t>
  </si>
  <si>
    <t>白月光回来了</t>
  </si>
  <si>
    <t>可是 古茗的山茶会有微苦 好想喝还没改版的茶姬那款山茶啊！！</t>
  </si>
  <si>
    <t>pink</t>
  </si>
  <si>
    <t>初春山茶终于要回来了……</t>
  </si>
  <si>
    <t>恩华</t>
  </si>
  <si>
    <t>感觉跟橙子过不去了</t>
  </si>
  <si>
    <t>不见</t>
  </si>
  <si>
    <t>可惜了，我不爱喝花茶</t>
  </si>
  <si>
    <t>李有很多钱</t>
  </si>
  <si>
    <t>啊啊啊终于回来了，是春季限定吗</t>
  </si>
  <si>
    <t>零食抱鸭脚</t>
  </si>
  <si>
    <t>山茶花能不能配开心果奶盖抹茶奶盖也好哇</t>
  </si>
  <si>
    <t>可惜我本人喝不了咖啡“花开向阳”名字起的情有春日氛围</t>
  </si>
  <si>
    <t>Yu.</t>
  </si>
  <si>
    <t>喝之+1</t>
  </si>
  <si>
    <t>伤心小泡芙</t>
  </si>
  <si>
    <t>初春山茶巨好喝</t>
  </si>
  <si>
    <t>联名小狗滴滴滴</t>
  </si>
  <si>
    <t>哇哇哇！白月光</t>
  </si>
  <si>
    <t>桃气满满</t>
  </si>
  <si>
    <t>挺好的</t>
  </si>
  <si>
    <t>掉</t>
  </si>
  <si>
    <t>出新品啦期待</t>
  </si>
  <si>
    <t>半勺泡泡糖</t>
  </si>
  <si>
    <t>是谁的馋虫被钩出来了？哦原来是我自己</t>
  </si>
  <si>
    <t>终于等到你！</t>
  </si>
  <si>
    <t>什么时候换袋子，丑死了</t>
  </si>
  <si>
    <t>米线拌饭</t>
  </si>
  <si>
    <t>如果能换个杯子就更好了。。。这个杯子真的丑吐了</t>
  </si>
  <si>
    <t>只有一只</t>
  </si>
  <si>
    <t>哇想喝那个橙子🍊的</t>
  </si>
  <si>
    <t>娜比</t>
  </si>
  <si>
    <t>尝尝，看看春橙山茶是不是像巢湖那个差不多</t>
  </si>
  <si>
    <t>爱吃芒芒百香桂鱼</t>
  </si>
  <si>
    <t>拿铁！！看起来很好喝</t>
  </si>
  <si>
    <t>每个人的口味真是不一样，我觉得这个好喝</t>
  </si>
  <si>
    <t>侧耳倾听</t>
  </si>
  <si>
    <t>我也很喜欢喝</t>
  </si>
  <si>
    <t>小熊软糖^</t>
  </si>
  <si>
    <t>什么品味啊，明明很好喝好吧。</t>
  </si>
  <si>
    <t>我这还是绿色的，第一次点，应该是给我做错了吧</t>
  </si>
  <si>
    <t>星棂</t>
  </si>
  <si>
    <t>是的 春橙不是这个颜色的，感觉那里面加了抹茶</t>
  </si>
  <si>
    <t>汀元</t>
  </si>
  <si>
    <t>春橙山茶有奶盖的吧，应该冷的好喝一点</t>
  </si>
  <si>
    <t>kl. 林慕</t>
  </si>
  <si>
    <t>我怀疑他们瞎搞，我第一次喝的是非常浓的茶味，偏向龙井茶的，第二次点的我要吐了，憨甜一股我讨厌的金桔味</t>
  </si>
  <si>
    <t>我点的是初春山茶，我怀疑他们给我做成你这种了</t>
  </si>
  <si>
    <t>Ph</t>
  </si>
  <si>
    <t>感觉品控不太行，我第一次喝惊为天人，后面喝感觉橘子味好淡，而且有时候是一片橘子，有时候只有半片，还不用透明杯。。</t>
  </si>
  <si>
    <t>痛不欲生煎包</t>
  </si>
  <si>
    <t>我们一开始都是半片 后面公司给的货是整片的 这个品属于轻乳茶规定就是纸杯</t>
  </si>
  <si>
    <t>Cofi</t>
  </si>
  <si>
    <t>老师你太会形容了哈哈哈哈哈哈哈哈，放弃尝试</t>
  </si>
  <si>
    <t>阿包</t>
  </si>
  <si>
    <t>评论区有好多说好喝的，还是自己尝试一下</t>
  </si>
  <si>
    <t>古茗只有纯果茶是稳定的好喝，奶茶经常做的稀奇古怪的味道</t>
  </si>
  <si>
    <t>小红薯momo</t>
  </si>
  <si>
    <t>单纯的轻乳茶不难喝，就怕往里面随便加各种水果</t>
  </si>
  <si>
    <t>樱雨栀夏</t>
  </si>
  <si>
    <t>茶佰道炭陪奶茶才给我一种炭灰味 5天前四川 想不出网名啊啊 这款好多说好喝的</t>
  </si>
  <si>
    <t>我觉得这个好好喝，可惜只有中杯</t>
  </si>
  <si>
    <t>猫猫侦探</t>
  </si>
  <si>
    <t>正在喝我觉得还行！但是要点三分或五分，七分有点太甜了！</t>
  </si>
  <si>
    <t>七分甜冰的很好喝</t>
  </si>
  <si>
    <t>出来溜溜</t>
  </si>
  <si>
    <t>刚买，确实好喝</t>
  </si>
  <si>
    <t>阿澈</t>
  </si>
  <si>
    <t>包包酱</t>
  </si>
  <si>
    <t>好好喝，爱喝</t>
  </si>
  <si>
    <t>橙子这种果味水果就不适合加热</t>
  </si>
  <si>
    <t>苏菲玛索的头发丝</t>
  </si>
  <si>
    <t>我挺喜欢喝 但点不另外加糖反而更好喝 只是可能口味会有一点偏淡</t>
  </si>
  <si>
    <t>我很喜欢喝这个，你可能对这款茶过敏，据说过敏的人能尝出异味，我吃火龙果就是一股肥皂味</t>
  </si>
  <si>
    <t>我真的不会起名啊</t>
  </si>
  <si>
    <t>和那个苦尽甘来一个味儿我觉得…</t>
  </si>
  <si>
    <t>Yun，南涧乐乐</t>
  </si>
  <si>
    <t>我觉得这个是古茗最好喝的东西不过要加300ml卡士鲜奶</t>
  </si>
  <si>
    <t>不爱吃蕃茄味薯片的小北</t>
  </si>
  <si>
    <t>我也觉得难喝喝了一次一口就放弃了</t>
  </si>
  <si>
    <t>晴晴的新家日记📓</t>
  </si>
  <si>
    <t>我喝了咳嗽了一天</t>
  </si>
  <si>
    <t>安桶冰吸生椰Latte</t>
  </si>
  <si>
    <t>可是去冰的好好喝，连喝了四天</t>
  </si>
  <si>
    <t>点了 差点直接yue</t>
  </si>
  <si>
    <t>香香蛋黄酥</t>
  </si>
  <si>
    <t>冰的好喝，热的喝的头蒙</t>
  </si>
  <si>
    <t>棒羊羊🐑</t>
  </si>
  <si>
    <t>傅啊傅</t>
  </si>
  <si>
    <t>不明白为什么不用透明杯 我点的冰的 不好喝啊 特别是它商品图和这个杯子给我一种不是同一款的感觉</t>
  </si>
  <si>
    <t>正在喝，我感觉还可以，就是茶味有点重</t>
  </si>
  <si>
    <t>没那么难喝吧，还是可以的</t>
  </si>
  <si>
    <t>土豆泥1016</t>
  </si>
  <si>
    <t>喝冰的好喝</t>
  </si>
  <si>
    <t>很难喝 颗粒感很重</t>
  </si>
  <si>
    <t>香水集美👑</t>
  </si>
  <si>
    <t>初春山茶好喝</t>
  </si>
  <si>
    <t>橘子大王</t>
  </si>
  <si>
    <t>什么？很好喝啊.....</t>
  </si>
  <si>
    <t>第一口有橙子味后面就没有了喝到最后居然还有渣渣，还不如上芝士抹茶四季春</t>
  </si>
  <si>
    <t>我也觉得这个不好喝，我点的是热的</t>
  </si>
  <si>
    <t>关乃月月主理人</t>
  </si>
  <si>
    <t>冰的巨好喝，我不管</t>
  </si>
  <si>
    <t>特意先搜了，大家都说好喝，结果喝了之后难喝的我真没招了</t>
  </si>
  <si>
    <t>slmfyjn</t>
  </si>
  <si>
    <t>哈哈热的难喝吐了 这个是之前书亦那个橙漫山茶花一模一样</t>
  </si>
  <si>
    <t>穸穸公主</t>
  </si>
  <si>
    <t>我推荐给我的同担了 他说好喝</t>
  </si>
  <si>
    <t>海盐焦糖荔枝</t>
  </si>
  <si>
    <t>热的没喝过</t>
  </si>
  <si>
    <t>我觉得像阿尔卑斯糖橙子味，瞬间很劣质的味道</t>
  </si>
  <si>
    <t>对对对!我也觉得有点像，但是阿尔卑斯更香一点</t>
  </si>
  <si>
    <t>ongxiv</t>
  </si>
  <si>
    <t>我同意！我同意！真的爆难喝一个品！像个橘子香精冰淇淋融化了的水</t>
  </si>
  <si>
    <t>是不是热的，我点奶茶不喜欢热的，喜欢去冰那种</t>
  </si>
  <si>
    <t>我觉得超好喝，最近真的每天喝</t>
  </si>
  <si>
    <t>我妹喝了说还挺好喝的</t>
  </si>
  <si>
    <t>七铱栖栖</t>
  </si>
  <si>
    <t>我喝冷的，觉得很好喝</t>
  </si>
  <si>
    <t>我点了两次诶，觉得蛮好喝，苦尽柑来无咖版本</t>
  </si>
  <si>
    <t>小潘</t>
  </si>
  <si>
    <t>我明天喝一下到底什么味道。这款我上班7天卖的不咋样</t>
  </si>
  <si>
    <t>min sun</t>
  </si>
  <si>
    <t>有没有可能它是香精茶，所以会恶心</t>
  </si>
  <si>
    <t>omg我以为只有我觉得是立白洗洁精的味道</t>
  </si>
  <si>
    <t>徐良的少妇</t>
  </si>
  <si>
    <t>我都是五分糖，感觉很好喝</t>
  </si>
  <si>
    <t>耶耶酥</t>
  </si>
  <si>
    <t>冷的也难喝</t>
  </si>
  <si>
    <t>破雪和你</t>
  </si>
  <si>
    <t>啊啊啊别试古茗的水果味奶茶!!上次他家出了一个提子味的奶茶，我兴致冲冲的去喝，我的天呐，难喝的我要吐了，但是又花了钱，于是我只能默默的喝完了一杯</t>
  </si>
  <si>
    <t>冰的超好喝 很香</t>
  </si>
  <si>
    <t>超级腻，有一种喝饼干的感觉</t>
  </si>
  <si>
    <t>越喝越好喝，真的就是一天一天一杯</t>
  </si>
  <si>
    <t>初春山茶也是一股香精味</t>
  </si>
  <si>
    <t>怎么点好喝 我点的少冰 5分甜淡如水</t>
  </si>
  <si>
    <t>?超级好喝</t>
  </si>
  <si>
    <t>哈哈喂</t>
  </si>
  <si>
    <t>这玩意给我干到凌晨三点还睡不着</t>
  </si>
  <si>
    <t>我觉得这个还蛮好喝</t>
  </si>
  <si>
    <t>奶茶就不能喝热的，除了芋泥款</t>
  </si>
  <si>
    <t>好喝啊，喝过它后就一直在喝它</t>
  </si>
  <si>
    <t>这个我点的温的，感觉就是橙子味的茶水，前面是橙子的味道后面就是茶的味道</t>
  </si>
  <si>
    <t>箬笙艾安</t>
  </si>
  <si>
    <t>幸好没点用测测还是有点用</t>
  </si>
  <si>
    <t>昕倍</t>
  </si>
  <si>
    <t>冰的好喝呀！我喝过好多次了~</t>
  </si>
  <si>
    <t>冷的才好喝，热的不好喝，别问为什么，因为我是店员喝了很多次</t>
  </si>
  <si>
    <t>ka小ka</t>
  </si>
  <si>
    <t>这个我也喝不来</t>
  </si>
  <si>
    <t>可以我真的觉得很好喝但是只有冰的好喝</t>
  </si>
  <si>
    <t>苦尽柑来也不好喝，好火的每条帖子下面全都是推荐的，真的好难喝一般般。第一口有橙子味道那种香精的感觉，感觉古茗最好喝的咖啡就是花生鲜奶和生椰</t>
  </si>
  <si>
    <t>淘气77</t>
  </si>
  <si>
    <t>我喝了一口觉得有点难喝，问店员是不是应该点冷的，他说是，热的不咋地。然后我继续喝，发现越喝越上头，好喝了</t>
  </si>
  <si>
    <t>冰的好喝，热的没喝过</t>
  </si>
  <si>
    <t>竟然说是橙漫山茶花的竞品[坏笑R][坏笑R]我喝了两次每次都喝到头晕，味道太怪异了</t>
  </si>
  <si>
    <t>小波NOVRAIN</t>
  </si>
  <si>
    <t>好喝，冰的超级好喝，热的没喝过</t>
  </si>
  <si>
    <t>喝了这个味想鬼一样缠着我，一想到这个味就哆嗦。</t>
  </si>
  <si>
    <t>完全没喝出橙子味</t>
  </si>
  <si>
    <t>小红薯5EE43713</t>
  </si>
  <si>
    <t>赞同，真的很难喝差点给我喝吐了 3天前安徽 坡子 我觉得我喝过最好喝的橙子味奶茶，是书亦的橙漫山茶花，一般不会想到点他家的，去塔县玩的时候随手点的拼好饭，没想到非常对我胃口</t>
  </si>
  <si>
    <t>同意...一股香精味 巨难喝</t>
  </si>
  <si>
    <t>我觉得有股香精味，这个味道让我想起了爷爷不泡茶，我喝过好几款爷爷不泡茶的奶茶，真的全都一股香精味。</t>
  </si>
  <si>
    <t>这个好难喝好难喝</t>
  </si>
  <si>
    <t>在我的记忆里，以前达利园好像有一款橘子味的蛋糕，也可能不是达利园，就是小时候吃的，跟这奶茶味道一样，一股子劣质橘子香精味。</t>
  </si>
  <si>
    <t>烟火里的尘埃</t>
  </si>
  <si>
    <t>我还选了推荐的七分甜，橙子片看着放上去的，居然是干的，一口下去一股子炸炸味道，很淡很难喝，踩雷了，还不如初春山茶</t>
  </si>
  <si>
    <t>热的不知道 但是冷的我觉得真的蛮好喝的 因为之前尝试了苦尽甘来我感觉那个才是真的劣质橙子味 然后这个春城刚上架的时候知道也有橙子奶我就感觉应该也很难喝 但架不住好奇 喝了还蛮惊艳我的</t>
  </si>
  <si>
    <t>一股工业香精味 喝一口要yue了</t>
  </si>
  <si>
    <t>这是古茗唯一一杯我没有喝完就扔掉的，太恶心了那个味道，一股劣质的橘子洗洁精，混着反上老一股香精般的山茶花的味道，太反胃了。</t>
  </si>
  <si>
    <t>叮叮</t>
  </si>
  <si>
    <t>好难喝，昨天喝的</t>
  </si>
  <si>
    <t>八百标兵奔北坡</t>
  </si>
  <si>
    <t>不好喝，我还以为和橙漫山茶花差不多，远远不如</t>
  </si>
  <si>
    <t>Freesia_</t>
  </si>
  <si>
    <t>热三分甜，对我来说刚好。开封的时候有种橙子夹心饼干的味道。 置顶评论</t>
  </si>
  <si>
    <t>晚秋✨</t>
  </si>
  <si>
    <t>姐妹你好 平时你点古茗都是什么糖度呀 我不另外加糖的 这款不知道点三分还是不另外</t>
  </si>
  <si>
    <t>一言难尽天下事</t>
  </si>
  <si>
    <t>这几杯谁都喝过，有没有推荐一下？另外，我喝不了牛奶</t>
  </si>
  <si>
    <t>粒粒大橘或者芝士莓莓</t>
  </si>
  <si>
    <t>宝大吴</t>
  </si>
  <si>
    <t>橙子片你自己加的吗？我的没有</t>
  </si>
  <si>
    <t>店里加的，这款出餐要求放上橙片</t>
  </si>
  <si>
    <t>黑色月亮-</t>
  </si>
  <si>
    <t>尊嘟好淡好淡，我昨天也喝了三分</t>
  </si>
  <si>
    <t>我准备今天喝热的，感觉热的会激发橙子香</t>
  </si>
  <si>
    <t>橙c美式了</t>
  </si>
  <si>
    <t>宝子这款喝了会睡不着不</t>
  </si>
  <si>
    <t>我没有睡不着，有其他人说睡不着</t>
  </si>
  <si>
    <t>我这边显示推荐的是少冰七分甜耶</t>
  </si>
  <si>
    <t>我这边推荐的是七分热的</t>
  </si>
  <si>
    <t>我没加糖加珍珠，热的，很香，一开盖就被香到，还想再喝一杯…</t>
  </si>
  <si>
    <t>真的是，我弟不爱喝奶茶的也是说很香很好喝</t>
  </si>
  <si>
    <t>木棉雪</t>
  </si>
  <si>
    <t>热的很香我觉得，给我感觉是活泼的柑橘，但是三分糖我觉得刚刚好哈哈哈</t>
  </si>
  <si>
    <t>你的形容好可爱活泼的柑橘。可能热的三分差不多，冰的得五分</t>
  </si>
  <si>
    <t>沃柑又来了🐮</t>
  </si>
  <si>
    <t>是的，又是沃柑汁</t>
  </si>
  <si>
    <t>大愉树</t>
  </si>
  <si>
    <t>你们的都有橙子片吗？我的没有，他们是不是给我做错了</t>
  </si>
  <si>
    <t>没有沉底的话，那就是给你忘放了</t>
  </si>
  <si>
    <t>可可橘</t>
  </si>
  <si>
    <t>和书亦烧仙草的橙漫山茶花一个味</t>
  </si>
  <si>
    <t>和第一版有点像，但是还是不太一样</t>
  </si>
  <si>
    <t>跟进，这个喝的有双重回甘-茶和沃柑。</t>
  </si>
  <si>
    <t>余香可以很久</t>
  </si>
  <si>
    <t>摆烂的大橙子</t>
  </si>
  <si>
    <t>请问喝了嘴巴会腻吗？这对我很重要</t>
  </si>
  <si>
    <t>我觉得不会诶，热的喝起来有点清爽又有点奶</t>
  </si>
  <si>
    <t>见过鹿晗周杰伦许嵩</t>
  </si>
  <si>
    <t>我喝了五分，甜度对我来讲刚刚好</t>
  </si>
  <si>
    <t>纠结三分还是五分</t>
  </si>
  <si>
    <t>我喝温的没喝到奶盖可能化了</t>
  </si>
  <si>
    <t>有可能，少冰的奶盖也化进去挺快</t>
  </si>
  <si>
    <t>咦</t>
  </si>
  <si>
    <t>我觉得三分刚好嘿嘿嘿 热的感觉应该橙子会更香 奶盖也有点橙子味儿～</t>
  </si>
  <si>
    <t>我也这么觉得，热的可能会更香一点。甜度就是看个人了。</t>
  </si>
  <si>
    <t>为什么好喝的要下架 服了 普洱太他娘的好喝了!!</t>
  </si>
  <si>
    <t>是金子总会花光的</t>
  </si>
  <si>
    <t>对 之前一直点的这杯，然后突然就下架了...</t>
  </si>
  <si>
    <t>shinelucky</t>
  </si>
  <si>
    <t>会的会的，评论区有姐妹说两三点都睡不着</t>
  </si>
  <si>
    <t>好会形容啊，吃下这个安利~</t>
  </si>
  <si>
    <t>陆地</t>
  </si>
  <si>
    <t>为什么冰的是纸杯</t>
  </si>
  <si>
    <t>应该是作为轻乳茶同款出餐，所以只有纸杯</t>
  </si>
  <si>
    <t>G屿立昭洋</t>
  </si>
  <si>
    <t>肯定是冰的5分甜好喝，雖然我點的是3分甜</t>
  </si>
  <si>
    <t>冰的感觉可以5分</t>
  </si>
  <si>
    <t>qtfdvkalvdwelvetsbbxckea</t>
  </si>
  <si>
    <t>我喝了五分甜好喝</t>
  </si>
  <si>
    <t>我第二次点了热的三分，对我来说刚好</t>
  </si>
  <si>
    <t>SE</t>
  </si>
  <si>
    <t>ok那我也试下热的</t>
  </si>
  <si>
    <t>我也准备试试热的</t>
  </si>
  <si>
    <t>怎么我这里没有啊</t>
  </si>
  <si>
    <t>今天上新日就有了，我点的门店昨天做了我这杯就下架了</t>
  </si>
  <si>
    <t>Danni</t>
  </si>
  <si>
    <t>日温润</t>
  </si>
  <si>
    <t>为啥感觉三分糖还是好甜</t>
  </si>
  <si>
    <t>诶，难道改比例了？我最近喝热的三分是刚好</t>
  </si>
  <si>
    <t>plantom</t>
  </si>
  <si>
    <t>这个茶味重还是奶味重？</t>
  </si>
  <si>
    <t>我的口味是奶味更重一点</t>
  </si>
  <si>
    <t>快乐星球居民</t>
  </si>
  <si>
    <t>感觉很像芝士乌龙</t>
  </si>
  <si>
    <t>感觉这款和书亦的漫山茶花味道很像，但是口感更好</t>
  </si>
  <si>
    <t>空城の眷恋</t>
  </si>
  <si>
    <t>超级好喝，干橙片都被我吃掉了。</t>
  </si>
  <si>
    <t>seafish🐟</t>
  </si>
  <si>
    <t>好喝，我点的七分甜有点腻了。奶盖和橙子花香都有，有点像那个书亦的橙漫山茶花…</t>
  </si>
  <si>
    <t>粥粥有点慌</t>
  </si>
  <si>
    <t>热的五分糖好喝！</t>
  </si>
  <si>
    <t>好的！下班就去来杯热的！</t>
  </si>
  <si>
    <t>冷落</t>
  </si>
  <si>
    <t>三分糖刚好 我平时不另外加糖</t>
  </si>
  <si>
    <t>看来这款真的要比平时喝的多一个糖度，我平时都是三分</t>
  </si>
  <si>
    <t>咖啡可乐</t>
  </si>
  <si>
    <t>喝的推荐7分甜，我觉得5分会更好点</t>
  </si>
  <si>
    <t>清涵</t>
  </si>
  <si>
    <t>没有想象的好喝，就是橘汁加奶茶的味道，感觉橘子类饮品只有茶颜的天天向阳好喝</t>
  </si>
  <si>
    <t>小红薯6878F2AD</t>
  </si>
  <si>
    <t>go</t>
  </si>
  <si>
    <t>大一亿次笑</t>
  </si>
  <si>
    <t>奶盖out</t>
  </si>
  <si>
    <t>乙特Eames</t>
  </si>
  <si>
    <t>看到评论区网友的建议亲测不额外加糖最最最最好喝！本身糖度非常够了！！少糖很甜！大家就冲不额外加糖！！！ 置顶评论</t>
  </si>
  <si>
    <t>爱瞌睡的人豆豆</t>
  </si>
  <si>
    <t>完全正确的我又点了不额外加糖比少糖好喝太多</t>
  </si>
  <si>
    <t>当代摇滚甜心</t>
  </si>
  <si>
    <t>好想喝但是我们这边的书亦倒闭了</t>
  </si>
  <si>
    <t>橙漫助它回巅峰！</t>
  </si>
  <si>
    <t>季风环流</t>
  </si>
  <si>
    <t>这个山茶花和我的帆布包很配</t>
  </si>
  <si>
    <t>越看越春天</t>
  </si>
  <si>
    <t>珠穆朗玛峰的猴子</t>
  </si>
  <si>
    <t>不愧是书亦白月光 怒点一个大杯！书亦审美越来越在线 真的好漂亮 和味道一样很清新~还有发夹！！</t>
  </si>
  <si>
    <t>我真觉得这次的橙漫更好喝了，比去年回归的好喝就是糖度一定要低一点 我感觉无糖可能都行？我点少糖偏甜</t>
  </si>
  <si>
    <t>是的！！浓郁真的浓郁！糖度可以低点！！</t>
  </si>
  <si>
    <t>小懒🌾</t>
  </si>
  <si>
    <t>昨天点了两杯，都好喝</t>
  </si>
  <si>
    <t>啥糖度</t>
  </si>
  <si>
    <t>一阵间</t>
  </si>
  <si>
    <t>柚见橙漫每次乙特推荐的书亦家都很得我心</t>
  </si>
  <si>
    <t>你的背景墙有点搭配</t>
  </si>
  <si>
    <t>被咬了一口的小番茄</t>
  </si>
  <si>
    <t>鲜橙➕柚子的组合太绝啦，果香层次超级丰富，像喝了一口春日阳光！！！</t>
  </si>
  <si>
    <t>yes橙子的味道很顶今年～</t>
  </si>
  <si>
    <t>吃一大口bread</t>
  </si>
  <si>
    <t>书亦这次的包装也太好看了</t>
  </si>
  <si>
    <t>看来大家都收到发卡了</t>
  </si>
  <si>
    <t>benefit</t>
  </si>
  <si>
    <t>书亦又出这个了！这个真的好喝！</t>
  </si>
  <si>
    <t>爆款杀回来了</t>
  </si>
  <si>
    <t>Aboutham🍔</t>
  </si>
  <si>
    <t>明明就是空气清新剂的味</t>
  </si>
  <si>
    <t>你不会说柚漫吧橙漫很香呀 柚漫的确味道很清新hh</t>
  </si>
  <si>
    <t>莉拉鲁肽</t>
  </si>
  <si>
    <t>柚漫也可以试试！！糖度低点hh</t>
  </si>
  <si>
    <t>Anne</t>
  </si>
  <si>
    <t>山茶花的季节就这么水灵灵地来了</t>
  </si>
  <si>
    <t>好香好香</t>
  </si>
  <si>
    <t>呆呆</t>
  </si>
  <si>
    <t>因为之前的没有加橙汁 现在改了有加</t>
  </si>
  <si>
    <t>怪不得橙子味这么浓</t>
  </si>
  <si>
    <t>无聊的快乐</t>
  </si>
  <si>
    <t>有书亦！！我喜欢山茶花！</t>
  </si>
  <si>
    <t>山茶花完全仙物！</t>
  </si>
  <si>
    <t>Xuan</t>
  </si>
  <si>
    <t>真的巨好喝，今年的还没喝准备试试</t>
  </si>
  <si>
    <t>是的今年比去年好喝！！！</t>
  </si>
  <si>
    <t>无糖的就很好喝</t>
  </si>
  <si>
    <t>谢谢！！有人做实验啦！！大家就点无糖！！少糖偏甜</t>
  </si>
  <si>
    <t>书亦（大连商场店）</t>
  </si>
  <si>
    <t>好好看哦</t>
  </si>
  <si>
    <t>小兰今天学习了吗</t>
  </si>
  <si>
    <t>这么好看？</t>
  </si>
  <si>
    <t>yes而且发卡买一杯也有hh</t>
  </si>
  <si>
    <t>这个我喝过很多杯！！！好喝！！！</t>
  </si>
  <si>
    <t>思米米米哒</t>
  </si>
  <si>
    <t>那个好喝</t>
  </si>
  <si>
    <t>莓啤汽、le</t>
  </si>
  <si>
    <t>哇这包装 还得是书亦</t>
  </si>
  <si>
    <t>yes香奶奶驾到哈哈</t>
  </si>
  <si>
    <t>AAA旧厂街小灵通批发✔</t>
  </si>
  <si>
    <t>入口是清新的山茶花香，搭配上QQ弹弹的仙草冻，还有甜甜的柚子，口感超级好，我点的标准糖感觉也不会很甜，真的强烈推荐</t>
  </si>
  <si>
    <t>床头番茄酱</t>
  </si>
  <si>
    <t>好漂亮好喝的</t>
  </si>
  <si>
    <t>我的妈你好会搭配 我感觉你衣服也融合为一体了好美！</t>
  </si>
  <si>
    <t>白月光！ 2天前广西 橙子🍊(见过王源版) 喜欢柚子和橙子这种搭配</t>
  </si>
  <si>
    <t>明天去试试我只信乙特</t>
  </si>
  <si>
    <t>不靠谱</t>
  </si>
  <si>
    <t>乙特是不是最近吃蓝莓了，眼睛怎么这么亮晶晶的</t>
  </si>
  <si>
    <t>彳亍，下次喝今天刚喝了书亦烧仙草</t>
  </si>
  <si>
    <t>无须終有</t>
  </si>
  <si>
    <t>怎么我喝的是一股奶味呢？少糖去冰</t>
  </si>
  <si>
    <t>Tina贺的闺蜜</t>
  </si>
  <si>
    <t>好喝好看！</t>
  </si>
  <si>
    <t>小莫0916</t>
  </si>
  <si>
    <t>冰的超好喝的！！</t>
  </si>
  <si>
    <t>一朵风中摇曳的水仙花</t>
  </si>
  <si>
    <t>冰的怎么这么好看！</t>
  </si>
  <si>
    <t>超咸麻辣拌</t>
  </si>
  <si>
    <t>热的不加糖还可以啊</t>
  </si>
  <si>
    <t>我点的就是这个</t>
  </si>
  <si>
    <t>点的热饮，齁到爆！估计冰的会稍微好点</t>
  </si>
  <si>
    <t>回复 Liory : 这款热的太难喝了，不额外加糖都甜的要死</t>
  </si>
  <si>
    <t>他不仅好难喝他还让我乳糖不耐受了我都裂开了</t>
  </si>
  <si>
    <t>一杯就喝了三小口就扔掉了</t>
  </si>
  <si>
    <t>ii</t>
  </si>
  <si>
    <t>终于有人说了！我喝了一口感觉自己晕车了</t>
  </si>
  <si>
    <t>！这个形容也蛮准确的！</t>
  </si>
  <si>
    <t>小栀</t>
  </si>
  <si>
    <t>苦尽甘来，难喝死了我真不行了，昨天晚上我点的那个，我喝了一口之后感觉胃酸都要给我吐出来了</t>
  </si>
  <si>
    <t>就是吴蕉绿.</t>
  </si>
  <si>
    <t>朋友都说好喝，我喝了一口有种喝洗洁精的感觉</t>
  </si>
  <si>
    <t>超难喝 清汤寡水</t>
  </si>
  <si>
    <t>驳壳枪手林黛玉</t>
  </si>
  <si>
    <t>热的三分糖我觉得很好喝</t>
  </si>
  <si>
    <t>wonu</t>
  </si>
  <si>
    <t>好喝就是觉得没有什么味道</t>
  </si>
  <si>
    <t>热的好好喝</t>
  </si>
  <si>
    <t>莓莓米琦</t>
  </si>
  <si>
    <t>我觉得很好喝诶，很清爽</t>
  </si>
  <si>
    <t>宋宋赢啦</t>
  </si>
  <si>
    <t>哈哈哈，特别的东西确实是两极分化我喜欢它</t>
  </si>
  <si>
    <t>小程發大財</t>
  </si>
  <si>
    <t>同意！一股洗洁精的味道</t>
  </si>
  <si>
    <t>一忻yu</t>
  </si>
  <si>
    <t>槟榔味～</t>
  </si>
  <si>
    <t>我也觉得不好喝。。。。</t>
  </si>
  <si>
    <t>i2</t>
  </si>
  <si>
    <t>三分糖少冰我连喝三天了巨好喝</t>
  </si>
  <si>
    <t>喝了半杯然后睡不着，失眠到3点</t>
  </si>
  <si>
    <t>还好我因为太难喝只喝了几口</t>
  </si>
  <si>
    <t>刚下单，妈呀</t>
  </si>
  <si>
    <t>kinden</t>
  </si>
  <si>
    <t>好喝哭了三分糖无敌了</t>
  </si>
  <si>
    <t>我昨天点的 也不是我的菜 不喜欢</t>
  </si>
  <si>
    <t>就是难喝死了避雷</t>
  </si>
  <si>
    <t>怜</t>
  </si>
  <si>
    <t>第一口喝起来像生姜味，无语了，真的史一样</t>
  </si>
  <si>
    <t>矜笙涞誓</t>
  </si>
  <si>
    <t>一股冰红茶味</t>
  </si>
  <si>
    <t>大泡（现场听过钢铁男子&amp;树枝孤鸟版）</t>
  </si>
  <si>
    <t>我也觉得好难喝</t>
  </si>
  <si>
    <t>ee</t>
  </si>
  <si>
    <t>只有我觉得好喝吗 4天前广东 next 我觉得超级好喝，最近每天一杯 3天前安徽 momo 我去，我刚点，让我trytry</t>
  </si>
  <si>
    <t>Aloof.</t>
  </si>
  <si>
    <t>刚喝完半个小时，这会已经跑两趟厕所了不过真没觉得跟网上说的那么好喝，微甜少少冰沙 昨天 13:46河南 吃吃！阿炜 这杯简直神级好喝好嘛 1天前河北 洋洋葱 我直接连抹茶奶盖都没有</t>
  </si>
  <si>
    <t>好运来（无病无灾版）</t>
  </si>
  <si>
    <t>联系商家退钱</t>
  </si>
  <si>
    <t>我的很好喝，奶盖一点都不甜也不腻</t>
  </si>
  <si>
    <t>我的也是，而且我的抹茶奶盖比作者的多好多，总之一口下去非常惊艳</t>
  </si>
  <si>
    <t>对对！没有不另外加糖就算了，我是没想到抹茶奶盖是甜的 本无糖人喝觉得有点甜</t>
  </si>
  <si>
    <t>真的无语子</t>
  </si>
  <si>
    <t>我刚点的没给我加抹茶，意外的很好喝也给我退钱了</t>
  </si>
  <si>
    <t>那很歪打正着了而且还白喝了一杯</t>
  </si>
  <si>
    <t>叁夏</t>
  </si>
  <si>
    <t>巨好喝 4天前广东 快乐的打工人 超好喝！！！喝光！！！！ 4天前湖南 桃子🍑 巨巨巨好喝啊微糖 4天前北京 其余文件夹 是的！！大踩雷！！不知道怎么那么多广告推荐，喝了一口腻死了</t>
  </si>
  <si>
    <t>奈雪赔钱</t>
  </si>
  <si>
    <t>Warm</t>
  </si>
  <si>
    <t>巨好喝 3天前山东 7. 宝宝会不会是店家的问题啊 我觉得他们家这次的两款芭乐都特别好喝！！！我完全爱上了！你可以换个店家试一试呢</t>
  </si>
  <si>
    <t>看评论大家都说好喝 有可能是店家做的不好的原因</t>
  </si>
  <si>
    <t>没喜茶的好喝我觉得</t>
  </si>
  <si>
    <t>我觉得比喜茶的好喝</t>
  </si>
  <si>
    <t>我觉得超级不错呀</t>
  </si>
  <si>
    <t>吃芋泥而不懒</t>
  </si>
  <si>
    <t>我也爱喝草莓初雪</t>
  </si>
  <si>
    <t>爱吃肉的团团</t>
  </si>
  <si>
    <t>好喝，我从不喝抹茶的，但是觉得芭乐味道盖过了抹茶味， 5天前湖北 一只羚 可以点微微甜，喝着刚好</t>
  </si>
  <si>
    <t>JXO</t>
  </si>
  <si>
    <t>我拜托小姐姐加了抹茶奶盖 好好喝 图片里是喝了一半了奶盖也下降了 实际并不是半杯奶盖哈 5天前安徽 回不去的DE 今天刚喝的 第一口就是先试了一下抹茶奶盖 微苦 不甜不腻 后面直接喝真的绝了 芭乐的清爽冲上来 我点的微糖（三分糖）刚刚好 完全不会过甜 真的超级好喝 我觉得就是每家店还是有差异的 真的超级清爽啊谁懂 7天前广东 心动小洋 是不是这家店品控不好 我感觉还挺好喝的呀 5天前江苏 快乐猩球 连喝两天了，真的很上头 7天前江西 想做个无拘无束的人 这杯好好喝点的少少糖</t>
  </si>
  <si>
    <t>鱼。</t>
  </si>
  <si>
    <t>少少糖➕少少冰，入口特别丝滑 好喝 6天前北京 momo 这款我也喝过感觉还好 7天前广东 Windows 我上午也喝了，感觉好喝，抹茶也不苦，多好啊 6天前辽宁 小粉豚 千人千味 我觉得还不错哈哈</t>
  </si>
  <si>
    <t>The one。</t>
  </si>
  <si>
    <t>少少甜刚刚好 7天前河南 为啥要起名为啥哇 俺觉得另一杯芭乐冰茶好喝！茶底的！</t>
  </si>
  <si>
    <t>多多钱来也💰</t>
  </si>
  <si>
    <t>喝了晚上会睡不着吗姐妹们 6天前福建 L宇宙 我感觉我点的好好喝 7天前天津 今天我一定 我觉得一点也不浓抹，应该叫淡抹</t>
  </si>
  <si>
    <t>我的也很好喝啊，很清爽</t>
  </si>
  <si>
    <t>我觉得这个挺好喝诶！</t>
  </si>
  <si>
    <t>我喝的少少甜，很清爽，也不太甜，</t>
  </si>
  <si>
    <t>为啥我感觉超级好喝</t>
  </si>
  <si>
    <t>我觉得还可呀</t>
  </si>
  <si>
    <t>我的冰沙微糖感觉很好喝</t>
  </si>
  <si>
    <t>我觉得挺好喝的，但是我不太爱芭乐味道所以不会回购</t>
  </si>
  <si>
    <t>向着阳光，绽放</t>
  </si>
  <si>
    <t>可是我觉得超级好喝耶，已经顶替我最爱的喜茶奇兰芭乐了 7天前广东 我是巧儿 很好喝啊</t>
  </si>
  <si>
    <t>好难喝真的</t>
  </si>
  <si>
    <t>打烊</t>
  </si>
  <si>
    <t>只有个人觉得他那奶盖有点苦吗还是喜欢他家另一款那个芭乐的 3天前广东 来此月亮常有 我特别喜欢正这个</t>
  </si>
  <si>
    <t>stephanie</t>
  </si>
  <si>
    <t>好喝，直接喝了两杯 4天前江苏 怪 啊，我喝的是苦抹诶！不是广，我刚喝，我觉得还不错我也不爱太甜的，就是为了凑单，有个珍珠有点太甜了</t>
  </si>
  <si>
    <t>小桃耶（换娃请私信</t>
  </si>
  <si>
    <t>这个好喝 少少甜</t>
  </si>
  <si>
    <t>但我喝了茉莉奶白的芭乐我觉得还是奈雪好喝 那这么说有可能是个人口味问题了</t>
  </si>
  <si>
    <t>Yoyeongha^_</t>
  </si>
  <si>
    <t>我觉得还挺好喝</t>
  </si>
  <si>
    <t>小鱼饼干🍪</t>
  </si>
  <si>
    <t>不能去抹茶吗 2天前广东 甜豆小超鹅（见过十勤版） 我觉着还挺好喝的 喜欢芭乐喜欢抹茶～</t>
  </si>
  <si>
    <t>醋一飞</t>
  </si>
  <si>
    <t>微甜是最低糖度吗，我一直以为少少少甜是啊</t>
  </si>
  <si>
    <t>我这没有少少少甜，只有少少糖和微甜真的很迷</t>
  </si>
  <si>
    <t>我觉得好喝 我那杯抹茶很浓苦的</t>
  </si>
  <si>
    <t>咪咪虾仁</t>
  </si>
  <si>
    <t>奈雪没几个好喝的 咖啡都不要喝 3天前上海 暴富甜心兔 抹茶奶盖好喝，但是底下的芭乐味道好淡，我要单点抹茶奶盖去绝绝子</t>
  </si>
  <si>
    <t>一点都不好喝 推荐喜茶的奇兰芭乐 特别清爽</t>
  </si>
  <si>
    <t>每个人口味不同吧可能，我就超爱这个，一周点了三次</t>
  </si>
  <si>
    <t>我喝的那次，抹茶真的不甜</t>
  </si>
  <si>
    <t>我好爱。。最近一直喝这个，感觉和茉莉奶白那个一样</t>
  </si>
  <si>
    <t>烊</t>
  </si>
  <si>
    <t>我今天的</t>
  </si>
  <si>
    <t>不是很好喝，没有很惊艳</t>
  </si>
  <si>
    <t>好喝的呀。少少甜</t>
  </si>
  <si>
    <t>🌺 鑫宝🌺</t>
  </si>
  <si>
    <t>我也觉得挺好喝的耶 不过还是觉得有点点甜</t>
  </si>
  <si>
    <t>你这个抹茶好少呀 我点的比你这个多的多 备注的不加糖 味道刚刚好</t>
  </si>
  <si>
    <t>只有奶盖好喝，饮品难喝口味淡的一批</t>
  </si>
  <si>
    <t>那个买了这个真的超难喝，真的超难喝，喝不下，给我老公打电话说他上班辛苦了给他买了一杯喝的</t>
  </si>
  <si>
    <t>感觉很寡淡</t>
  </si>
  <si>
    <t>我买了这个很一般，还买了香柠芭乐茶，全是渣榨汁的果渣口感很差只能说不如喜茶的两款芭乐好喝</t>
  </si>
  <si>
    <t>啊！！。我刚还夸！很好喝呀</t>
  </si>
  <si>
    <t>巨好喝可能每个人口味不太一样少少糖</t>
  </si>
  <si>
    <t>点了两次 一次少少少甜 我觉得甜度合适，一次少少甜觉得好甜 没有第一次好喝了（同一家店）</t>
  </si>
  <si>
    <t>花开无声 小斯</t>
  </si>
  <si>
    <t>我觉得挺好吃</t>
  </si>
  <si>
    <t>我的抹茶奶盖感觉是咸口的诶</t>
  </si>
  <si>
    <t>这个昨天晚上喝了，好好喝</t>
  </si>
  <si>
    <t>奈雪品控很不稳定，品控好的真的非常好喝，品控不好的就特别难喝，最好选直营店，品控稳一点，加盟店没有一家好喝的，全都偷工减料</t>
  </si>
  <si>
    <t>你点少少冰 微甜 喝一点之后再晃奶盖 晃匀就好喝了！ 也可能是这家没做好？我点的第二家就没有第一家甜</t>
  </si>
  <si>
    <t>我觉得很好喝哎！我也不爱甜</t>
  </si>
  <si>
    <t>我觉得好好喝，底下的芭乐也挺多的，一点都不水</t>
  </si>
  <si>
    <t>我喝奶盖有点苦</t>
  </si>
  <si>
    <t>我的抹茶也好少</t>
  </si>
  <si>
    <t>我特别喜欢正这个</t>
  </si>
  <si>
    <t>没有糖的话打冰沙不好打，冰颗粒太大 ，微甜是最少糖的，不过奈雪的用料还是可以的，没有植脂末，听说茉莉奶白有植脂末</t>
  </si>
  <si>
    <t>喜欢更清爽的可以试试喜茶的，我感觉这款比较适中，没有茉莉奶白的奶油芭乐腻</t>
  </si>
  <si>
    <t>我觉得平平无奇吧，喝到最后喝的有点恶心我都扔掉了</t>
  </si>
  <si>
    <t>手里长出一颗哈苏</t>
  </si>
  <si>
    <t>这杯真的巨难喝 5天前广东 好运来（无病无灾版） 作者 真的巨难喝 我现在回忆起来也很难喝 5天前四川 see 真的很难喝，我发现奈雪跟沪上阿姨一样了基本点的都踩雷 7天前广东 好运来（无病无灾版） 作者 对对对沪上阿姨也是点一次就下头，但是评论好多都说这杯好喝我都无力了 7天前四川 暴躁打工人 还宣传是苦抹……感谢避雷</t>
  </si>
  <si>
    <t>就是难喝啊，不知道为什么那么多人评论好喝</t>
  </si>
  <si>
    <t>今天下午喝了，感觉不好喝，好稠，喝了两口就没有喝了，大大的踩雷</t>
  </si>
  <si>
    <t>我也觉得不太好喝</t>
  </si>
  <si>
    <t>那个果茶据巨难喝，不知道为啥都在推</t>
  </si>
  <si>
    <t>确实难喝，不如百分茶，两个都点过</t>
  </si>
  <si>
    <t>柠檬茶也难喝</t>
  </si>
  <si>
    <t>这个果是你自己带的嘛</t>
  </si>
  <si>
    <t>可乐麻麻</t>
  </si>
  <si>
    <t>喝了，芭乐品类中最好喝的，不接受反驳。</t>
  </si>
  <si>
    <t>我觉得好清新这个！吃东西的时候喝了很爽</t>
  </si>
  <si>
    <t>缘神祈动</t>
  </si>
  <si>
    <t>这会正喝，好喝</t>
  </si>
  <si>
    <t>杯贴还可以撕开</t>
  </si>
  <si>
    <t>好好看啊 4天前河南 七酚甜 作者 这杯颜值真的很高！ 4天前福建 AndrewWang 看起来好好喝</t>
  </si>
  <si>
    <t>吃点好的🍚</t>
  </si>
  <si>
    <t>这一杯还是很好喝的</t>
  </si>
  <si>
    <t>Sisi🏂</t>
  </si>
  <si>
    <t>真的好喝，明天继续搞两杯</t>
  </si>
  <si>
    <t>六块九块九</t>
  </si>
  <si>
    <t>能不能不要抹茶，我爱芭乐，不爱抹茶</t>
  </si>
  <si>
    <t>不加糖够甜不</t>
  </si>
  <si>
    <t>清禾夏</t>
  </si>
  <si>
    <t>我站浓抹芭乐果昔！！疯狂打call[心心眼R][心心眼R]</t>
  </si>
  <si>
    <t>颜色好漂亮</t>
  </si>
  <si>
    <t>👸🏻</t>
  </si>
  <si>
    <t>喝了 没喜茶的好喝 差远了</t>
  </si>
  <si>
    <t>今天吃什么？</t>
  </si>
  <si>
    <t>啊啊啊啊喝了一杯才刷到你！原来杯贴可以撕开</t>
  </si>
  <si>
    <t>是呀[抽泣R][抽泣R]呜呜呜没事还有机会</t>
  </si>
  <si>
    <t>海里洋</t>
  </si>
  <si>
    <t>baby fish🐟</t>
  </si>
  <si>
    <t>走！宝宝</t>
  </si>
  <si>
    <t>你嘴被狗屎夺舍了</t>
  </si>
  <si>
    <t>我将去尝</t>
  </si>
  <si>
    <t>step.</t>
  </si>
  <si>
    <t>好好看呐</t>
  </si>
  <si>
    <t>生气的椰子🥥</t>
  </si>
  <si>
    <t>可以好好看，奈雪最近还有出恰巴塔想试试</t>
  </si>
  <si>
    <t>麻瓜呀</t>
  </si>
  <si>
    <t>我靠</t>
  </si>
  <si>
    <t>猪八戒</t>
  </si>
  <si>
    <t>百姐头号粉丝</t>
  </si>
  <si>
    <t>又是冰的</t>
  </si>
  <si>
    <t>失忆</t>
  </si>
  <si>
    <t>有人冻起来喝</t>
  </si>
  <si>
    <t>将芝士狂炫到底🧀</t>
  </si>
  <si>
    <t>好吧 喝到后面还是有味道的 但是不是我想要的酸甜的味道 置顶评论</t>
  </si>
  <si>
    <t>本人喜欢的芭乐味道是酸甜的 所以我觉得奈雪这一款不符合我的口味</t>
  </si>
  <si>
    <t>冻柠茶走奶</t>
  </si>
  <si>
    <t>你选少少冰！！！就是奶昔！！！可好喝了！！！6分钟干杯选手在此！！！</t>
  </si>
  <si>
    <t>宁宁冻梨猪</t>
  </si>
  <si>
    <t>是四一丫～</t>
  </si>
  <si>
    <t>好喝爱喝 7天前广东 Muuuuuud 你家宝宝油头靓哦[心心眼R] 1天前浙江 落叶. 少少冰微糖好喝</t>
  </si>
  <si>
    <t>momo（等下次见面版）</t>
  </si>
  <si>
    <t>会不会太甜</t>
  </si>
  <si>
    <t>momo（可爱版</t>
  </si>
  <si>
    <t>我今天两点喝了一杯 担心睡不着 晚上吃个鱼油看看 希望不影响睡眠</t>
  </si>
  <si>
    <t>好像说喝椰子水或者电解质可以缓解</t>
  </si>
  <si>
    <t>Sk可子</t>
  </si>
  <si>
    <t>喝了 昨天一晚没睡</t>
  </si>
  <si>
    <t>一碗螺蛳粉</t>
  </si>
  <si>
    <t>啊 我还想待会点</t>
  </si>
  <si>
    <t>火车叨位去</t>
  </si>
  <si>
    <t>茉莉奶白的芭嘞没味道，这个芭乐味浓</t>
  </si>
  <si>
    <t>可能每家店品控不一样 我就是看到很多人说奈雪这杯好喝去喝的</t>
  </si>
  <si>
    <t>福克斯</t>
  </si>
  <si>
    <t>喝完特地找到前几天看的这条笔记留个爪，说的完全正确</t>
  </si>
  <si>
    <t>hhhhh看来还是有和我感受相同的人的</t>
  </si>
  <si>
    <t>ahuahu</t>
  </si>
  <si>
    <t>芭乐味很浓啊，果肉也巨多，品控问题吧，我觉得比喜茶好喝，我已经叛逃了</t>
  </si>
  <si>
    <t>少少甜都甜到发齁</t>
  </si>
  <si>
    <t>可能每家店品控不一样吧 我这杯少少糖真的不算甜</t>
  </si>
  <si>
    <t>Clara_</t>
  </si>
  <si>
    <t>为啥我觉得好好喝</t>
  </si>
  <si>
    <t>不想上班更不想加班</t>
  </si>
  <si>
    <t>我感觉草莓的好喝</t>
  </si>
  <si>
    <t>还是混的好喝</t>
  </si>
  <si>
    <t>猫姐龟弟鱼妙妙</t>
  </si>
  <si>
    <t>差点买了，实在太好看了</t>
  </si>
  <si>
    <t>墩墩子～</t>
  </si>
  <si>
    <t>今天喝挺好喝的</t>
  </si>
  <si>
    <t>不点冰沙然后吃果肉还不错，芭乐味重的那些感觉都加了NFC或者HPP的，工业味道大</t>
  </si>
  <si>
    <t>涟</t>
  </si>
  <si>
    <t>昨天喝了 我感觉没有冰沙感 跟空口吃芭乐一样 特别特别好喝</t>
  </si>
  <si>
    <t>香菜柠檬汁</t>
  </si>
  <si>
    <t>真觉得这个很好喝 plog |减减期一天吃什么...</t>
  </si>
  <si>
    <t>平平无奇吧</t>
  </si>
  <si>
    <t>奈雪比茉莉的好喝多了</t>
  </si>
  <si>
    <t>WU</t>
  </si>
  <si>
    <t>我现在对奈雪的茶完全无感了 失望过很多次 索性啥也不买了</t>
  </si>
  <si>
    <t>小蓝姐姐</t>
  </si>
  <si>
    <t>美女的事少管</t>
  </si>
  <si>
    <t>我刚喝完 觉得可以耶 就是有点甜</t>
  </si>
  <si>
    <t>治理贱货专用号</t>
  </si>
  <si>
    <t>楼上两茉莉奶白的托吧</t>
  </si>
  <si>
    <t>Maybe</t>
  </si>
  <si>
    <t>我选了少少甜少少冰沙，因为看有的网友说有冰渣子口感，还备注了打细一点，喝起来是果昔的口感，不像冰沙，好好喝 2天前江西 momo 非常难喝！！！</t>
  </si>
  <si>
    <t>芭乐哪款好喝，奈雪也不好喝</t>
  </si>
  <si>
    <t>我感觉东方墨兰的还行 虽然饮料也没什么芭乐味 感觉像悦鲜活甜牛奶 但是它有大块的芭乐果肉是酸甜的 还有一点点的芭乐奶绿 是酸甜的 我以前最喜欢喝这款 但听说现在好像改了配方</t>
  </si>
  <si>
    <t>是的，感觉乐乐茶的芭乐好喝</t>
  </si>
  <si>
    <t>随便吃点</t>
  </si>
  <si>
    <t>本来想下次回国点这个！你这么一说给我劝退了。还不如茉莉奶白点个芭乐再另点一份抹茶奶盖</t>
  </si>
  <si>
    <t>嗯嗯 不过我感觉茉莉奶白的芭乐也不太浓 但是他芭乐里的奶酪还不错</t>
  </si>
  <si>
    <t>瘦了才会变漂亮哦</t>
  </si>
  <si>
    <t>看得我想喝奈雪了</t>
  </si>
  <si>
    <t>姐妹 明天喝</t>
  </si>
  <si>
    <t>阿弄又又又开始减肥啦</t>
  </si>
  <si>
    <t>我居然吃不来芭乐啊</t>
  </si>
  <si>
    <t>试试 香香糯糯的</t>
  </si>
  <si>
    <t>帮算热量的小花</t>
  </si>
  <si>
    <t>我爱吃芭乐，真的超级爱吃芭乐这热量也不错。我要打卡！！！谢谢姐妹👭</t>
  </si>
  <si>
    <t>才两百多大卡</t>
  </si>
  <si>
    <t>圆脸摇摆鹅</t>
  </si>
  <si>
    <t>图片参数是怎么调的呀！太高级了 有什么小技巧卡可以传授嘛</t>
  </si>
  <si>
    <t>🍎原相机 编辑里饱和度亮度拉低了点 其他没调</t>
  </si>
  <si>
    <t>爱吃辣的77</t>
  </si>
  <si>
    <t>晚餐可以吃五花肉吗？</t>
  </si>
  <si>
    <t>可以量少一点</t>
  </si>
  <si>
    <t>芝士奶盖🧀</t>
  </si>
  <si>
    <t>因为太爱吃芭乐，所以芭乐系列的都不会放过，真的超级爱吃芭乐</t>
  </si>
  <si>
    <t>一样 不能错过每一款芭乐</t>
  </si>
  <si>
    <t>晴天和大眼仔</t>
  </si>
  <si>
    <t>抹茶味浓吗</t>
  </si>
  <si>
    <t>上面奶盖很浓郁的抹茶 微苦</t>
  </si>
  <si>
    <t>有家小铺🏠</t>
  </si>
  <si>
    <t>减肥真的好难坚持饮食这块就很难控制</t>
  </si>
  <si>
    <t>是滴 要少吃</t>
  </si>
  <si>
    <t>猫猫猫的毛</t>
  </si>
  <si>
    <t>我胖确实是我吃的太多了。这一天的量是我一顿的</t>
  </si>
  <si>
    <t>可以先从晚餐少吃开始慢慢来</t>
  </si>
  <si>
    <t>杨只羊🐑</t>
  </si>
  <si>
    <t>色调怎么调的啊好好看</t>
  </si>
  <si>
    <t>评论里有回复</t>
  </si>
  <si>
    <t>苏苏荔枝梅</t>
  </si>
  <si>
    <t>年后减肥真要了命了</t>
  </si>
  <si>
    <t>+1 少少次</t>
  </si>
  <si>
    <t>Vicky：）</t>
  </si>
  <si>
    <t>微微甜</t>
  </si>
  <si>
    <t>柠檬派🥧</t>
  </si>
  <si>
    <t>芭乐味的饮品至今没踩雷，很喜欢</t>
  </si>
  <si>
    <t>今多多</t>
  </si>
  <si>
    <t>饮品颜值好高</t>
  </si>
  <si>
    <t>是滴 口味也棒</t>
  </si>
  <si>
    <t>爱吃石榴的铃铛</t>
  </si>
  <si>
    <t>这是谁家的饮料呀</t>
  </si>
  <si>
    <t>奈雪</t>
  </si>
  <si>
    <t>🐰正在删除0.45个自己</t>
  </si>
  <si>
    <t>这喝的看得我想去市里喝奈雪了</t>
  </si>
  <si>
    <t>好喝 我明天再来一杯</t>
  </si>
  <si>
    <t>鱼子酱</t>
  </si>
  <si>
    <t>拍的很好看呢，我也要更加努力才行</t>
  </si>
  <si>
    <t>加油</t>
  </si>
  <si>
    <t>想瘦想瘦能瘦吧🍯</t>
  </si>
  <si>
    <t>小蛋糕是啥呀，看起来好好吃</t>
  </si>
  <si>
    <t>小红薯67C6F921</t>
  </si>
  <si>
    <t>娟子在北京</t>
  </si>
  <si>
    <t>哎我，我想吃</t>
  </si>
  <si>
    <t>雾雾💫</t>
  </si>
  <si>
    <t>感觉好好吃</t>
  </si>
  <si>
    <t>周十五蜂蜜露</t>
  </si>
  <si>
    <t>提醒我了，又到了芭乐的季节～</t>
  </si>
  <si>
    <t>ye～AlfYang🌳</t>
  </si>
  <si>
    <t>看着好好吃</t>
  </si>
  <si>
    <t>🌈向前冲</t>
  </si>
  <si>
    <t>拍的好好</t>
  </si>
  <si>
    <t>苏小研</t>
  </si>
  <si>
    <t>芭乐颜值也太高了超级出片</t>
  </si>
  <si>
    <t>是滴 随手一拍</t>
  </si>
  <si>
    <t>rosieel_</t>
  </si>
  <si>
    <t>拾光小札子</t>
  </si>
  <si>
    <t>减肥灵感来了</t>
  </si>
  <si>
    <t>糖果雨下</t>
  </si>
  <si>
    <t>主页审美太高级了抱抱</t>
  </si>
  <si>
    <t>我是一个粉粉的粉刷匠</t>
  </si>
  <si>
    <t>明天来一杯！</t>
  </si>
  <si>
    <t>是葡萄呀～</t>
  </si>
  <si>
    <t>猪猪的日记</t>
  </si>
  <si>
    <t>应该很好喝</t>
  </si>
  <si>
    <t>躺平日记（自我提升版）</t>
  </si>
  <si>
    <t>这种黑色的背景也真的很好看</t>
  </si>
  <si>
    <t>这款看着就想喝</t>
  </si>
  <si>
    <t>酥了栗</t>
  </si>
  <si>
    <t>好漂亮的芭乐果昔</t>
  </si>
  <si>
    <t>羊绒窜窜</t>
  </si>
  <si>
    <t>黑色背景好出片啊</t>
  </si>
  <si>
    <t>GaGa的碎碎念</t>
  </si>
  <si>
    <t>抹茶芭乐颜值好高</t>
  </si>
  <si>
    <t>小小大岛</t>
  </si>
  <si>
    <t>拍的好棒，浇个朋友吧</t>
  </si>
  <si>
    <t>软糯粥粥</t>
  </si>
  <si>
    <t>好好喝的感觉～焦油宝～</t>
  </si>
  <si>
    <t>乌梅子酱</t>
  </si>
  <si>
    <t>颜值很高</t>
  </si>
  <si>
    <t>一颗柠檬🍋</t>
  </si>
  <si>
    <t>新的一天又开始了，加油！</t>
  </si>
  <si>
    <t>不吃香菜🌟</t>
  </si>
  <si>
    <t>烤肉好香</t>
  </si>
  <si>
    <t>乔与花知</t>
  </si>
  <si>
    <t>养眼的，喜欢看</t>
  </si>
  <si>
    <t>小小爱拍照📷</t>
  </si>
  <si>
    <t>减减减</t>
  </si>
  <si>
    <t>七月序章（减肥版）</t>
  </si>
  <si>
    <t>芭乐味道感觉很特别</t>
  </si>
  <si>
    <t>35+中年少女</t>
  </si>
  <si>
    <t>我也爱芭乐果，</t>
  </si>
  <si>
    <t>小坨儿爱吃饭</t>
  </si>
  <si>
    <t>青草蛋糕</t>
  </si>
  <si>
    <t>颜值好高xgyliao</t>
  </si>
  <si>
    <t>Cici.</t>
  </si>
  <si>
    <t>好自律！</t>
  </si>
  <si>
    <t>_Zhaovo</t>
  </si>
  <si>
    <t>拍得真好！</t>
  </si>
  <si>
    <t>哇塞好香</t>
  </si>
  <si>
    <t>5点31🔆 PM</t>
  </si>
  <si>
    <t>抹茶很浓郁哦</t>
  </si>
  <si>
    <t>coco去团建</t>
  </si>
  <si>
    <t>Ö椰 🥥</t>
  </si>
  <si>
    <t>奶昔已喝，明天试下果茶</t>
  </si>
  <si>
    <t>奶昔好喝嘛</t>
  </si>
  <si>
    <t>这个不加糖甜吗？ 1天前广东 諗君. 这个只有三分糖（微甜）的选项吧，我感觉不是很甜，很好喝 1天前北京 琪琪momo 真的好喝，少少甜，少冰就行，我真的希望有去冰的选项</t>
  </si>
  <si>
    <t>应该可以备注吧，奈雪毕竟还是手作要多一点，我是备注了，不另加糖就没加。</t>
  </si>
  <si>
    <t>我减肥，挣扎了半天点了冰茶，要是过年不吃那么多我就点奶昔了</t>
  </si>
  <si>
    <t>需要去茶底吗</t>
  </si>
  <si>
    <t>我没有去茶底，但是我不另加糖，做了一杯也还行。</t>
  </si>
  <si>
    <t>这个也巨好喝🥺</t>
  </si>
  <si>
    <t>怡呢</t>
  </si>
  <si>
    <t>不喜欢喝抹茶可以喝这一款吗 昨天 22:51广东 爆炸梨梨 碰一个</t>
  </si>
  <si>
    <t>快点减肥吧你</t>
  </si>
  <si>
    <t>刚喝今天！</t>
  </si>
  <si>
    <t>幼儿园铲屎官（脂包肌）</t>
  </si>
  <si>
    <t>今天充值的时候送了这个券，待我改天去品鉴一下！</t>
  </si>
  <si>
    <t>可以，试试</t>
  </si>
  <si>
    <t>这款去茶底好喝还是不去茶底好喝呢</t>
  </si>
  <si>
    <t>我没去茶底</t>
  </si>
  <si>
    <t>我感觉很寡淡</t>
  </si>
  <si>
    <t>(・᷄ᵌ・᷅) 晓敏</t>
  </si>
  <si>
    <t>這個喝完嘴巴香香的</t>
  </si>
  <si>
    <t>是薯条麻麻啊🍟！</t>
  </si>
  <si>
    <t>这个我不爱……奶昔的好喝</t>
  </si>
  <si>
    <t>卷卷国王.（cpa备考版！）</t>
  </si>
  <si>
    <t>好难喝 我两口就扔了 心疼我的钱</t>
  </si>
  <si>
    <t>我也觉的，上学点的想着自习课喝结果太难喝了直接扔了</t>
  </si>
  <si>
    <t>我在喝那个冰沙，抹茶好苦，我之前喝浓抹都没感觉苦，就这款，差点苦死我</t>
  </si>
  <si>
    <t>新品挺好喝的清爽</t>
  </si>
  <si>
    <t>61🥕</t>
  </si>
  <si>
    <t>是呢是呢</t>
  </si>
  <si>
    <t>比之前奇奇怪怪的好喝多了</t>
  </si>
  <si>
    <t>阿凝raindrop</t>
  </si>
  <si>
    <t>有籽吗</t>
  </si>
  <si>
    <t>啾啾什么时候停止买游戏</t>
  </si>
  <si>
    <t>晚上试试！！</t>
  </si>
  <si>
    <t>好喝的！！真的非常清爽，今天吃川菜的时候简直一口升天！</t>
  </si>
  <si>
    <t>O k a y_</t>
  </si>
  <si>
    <t>多少呀</t>
  </si>
  <si>
    <t>不好喝，太甜了。</t>
  </si>
  <si>
    <t>两款都巨好喝！比喜茶的芭乐好喝</t>
  </si>
  <si>
    <t>iiinooya</t>
  </si>
  <si>
    <t>明天天气好还发工资咱们喝吧</t>
  </si>
  <si>
    <t>Skyflying Lee</t>
  </si>
  <si>
    <t>[坏笑R][坏笑R]哦哟！那我喝冰椰荔枝！</t>
  </si>
  <si>
    <t>什么时候能退休</t>
  </si>
  <si>
    <t>晚上喝！</t>
  </si>
  <si>
    <t>品鉴</t>
  </si>
  <si>
    <t>这个真的好喝，我都等不及用员工劵今天领了五折劵买了本人兼职</t>
  </si>
  <si>
    <t>！看着很好喝</t>
  </si>
  <si>
    <t>更喜欢奶昔！冰茶比较普通，没有一次喝完的话后面会变苦</t>
  </si>
  <si>
    <t>。我微甜已经够了，不另加也喝了。也挺好喝。</t>
  </si>
  <si>
    <t>做白日梦的活性氧</t>
  </si>
  <si>
    <t>能不能常驻等到夏天再喝</t>
  </si>
  <si>
    <t>今天也是想逃跑的zong</t>
  </si>
  <si>
    <t>我瞅瞅有有没有常温</t>
  </si>
  <si>
    <t>巧克力小熊饼干</t>
  </si>
  <si>
    <t>挺好喝的不加糖冰深烘不需要加浓缩</t>
  </si>
  <si>
    <t>对了，有点甜，不加浓缩是怕晚上睡不着觉</t>
  </si>
  <si>
    <t>苹果好吃吗</t>
  </si>
  <si>
    <t>刚喝 像柚c 不出彩 无功无过</t>
  </si>
  <si>
    <t>YOYO</t>
  </si>
  <si>
    <t>图片拍的好高级</t>
  </si>
  <si>
    <t>小小小吴</t>
  </si>
  <si>
    <t>全冰去水加拱盖，等冰融化了一些开始喝，还可以</t>
  </si>
  <si>
    <t>王大胆～</t>
  </si>
  <si>
    <t>哪来的这么可爱的杯子！</t>
  </si>
  <si>
    <t>哈哈哈啦</t>
  </si>
  <si>
    <t>真的很甜，我又加了个瑞幸浓缩液也甜 4天前黑龙江 YOYO 作者 直接选美式了 4天前北京 无双＾ 好喝！ 7天前四川 樱桃黄子 复议！ 7天前内蒙古 福满满。 好喝还掉秤 3天前山西 YOYO 作者 那这好歹得试下去 2天前北京 甘油吃饭啦 喝不出咖啡味，回味有点酸涩，会想起酸角美式了</t>
  </si>
  <si>
    <t>酸角是真不爱</t>
  </si>
  <si>
    <t>剥皮皮虾冠军（正版）</t>
  </si>
  <si>
    <t>全冰去水不加糖 深烘超大杯换拱盖 按这个喝！！！！！！！！！</t>
  </si>
  <si>
    <t>蜗牛超疯狂</t>
  </si>
  <si>
    <t>一般不如酸角美式</t>
  </si>
  <si>
    <t>可可豆包儿</t>
  </si>
  <si>
    <t>感觉还可以，酸酸甜甜还有一点咖啡香</t>
  </si>
  <si>
    <t>十分甜 无敌甜</t>
  </si>
  <si>
    <t>不加糖也甜？</t>
  </si>
  <si>
    <t>阿甲</t>
  </si>
  <si>
    <t>好喝爱喝，果味很浓～</t>
  </si>
  <si>
    <t>只注意到了指甲</t>
  </si>
  <si>
    <t>秀儿🍀</t>
  </si>
  <si>
    <t>虽然要的去水全冰不另外加糖，还是有点甜</t>
  </si>
  <si>
    <t>加瓶子苏打水</t>
  </si>
  <si>
    <t>Yee椰🥥</t>
  </si>
  <si>
    <t>还是更喜欢葡萄冰萃美式</t>
  </si>
  <si>
    <t>我昨天下午五点喝的葡萄冰萃，人是早上五点睡着的</t>
  </si>
  <si>
    <t>能量低的老鼠人👻biu</t>
  </si>
  <si>
    <t>不加糖也会甜？</t>
  </si>
  <si>
    <t>赏春晴💐</t>
  </si>
  <si>
    <t>我喝了喇嗓子，我昨天喝之前也去看了大家的评价就看到有人说喇嗓子我不信，自己喝了确实</t>
  </si>
  <si>
    <t>不加糖，味道我觉得还可以就是喇嗓子，很莫名其妙</t>
  </si>
  <si>
    <t>bulubuluwfj</t>
  </si>
  <si>
    <t>好喝诶 去水全冰</t>
  </si>
  <si>
    <t>这样看着不错呢，我也要去试试</t>
  </si>
  <si>
    <t>Hyun～</t>
  </si>
  <si>
    <t>好喝！已经连着喝三四天了，我对象不喝美式的，喝一次就爱上树莓美式了</t>
  </si>
  <si>
    <t>你看你又急</t>
  </si>
  <si>
    <t>你是怎么点的呀 甜度还有豆子是选择哪一个呀？</t>
  </si>
  <si>
    <t>饺子就酒</t>
  </si>
  <si>
    <t>深烘，不另外加糖，全冰去水，很好喝</t>
  </si>
  <si>
    <t>Vae</t>
  </si>
  <si>
    <t>按这个刚喝完，然后喝了一半倒了一点点雪碧也很好喝</t>
  </si>
  <si>
    <t>啊哒哒</t>
  </si>
  <si>
    <t>很甜很甜，兑水喝都很甜</t>
  </si>
  <si>
    <t>我看有说加一份气泡水试试的</t>
  </si>
  <si>
    <t>大地瓜🍟</t>
  </si>
  <si>
    <t>颜色也好漂亮</t>
  </si>
  <si>
    <t>我又饿了</t>
  </si>
  <si>
    <t>在好喝与不好喝之间，多喝两口就难喝，喝一口歇一下就还行</t>
  </si>
  <si>
    <t>也按照大家发的加点气泡水试试</t>
  </si>
  <si>
    <t>一般 喝了老尿尿</t>
  </si>
  <si>
    <t>美式不就是利尿吗</t>
  </si>
  <si>
    <t>爱吃糖醋小排的小雪貂</t>
  </si>
  <si>
    <t>浆果脑袋表示蛮喜欢的，知道它是香精果浆，但味道蛮还原的了，树莓这小玩意不指望出nfc了</t>
  </si>
  <si>
    <t>倒影'</t>
  </si>
  <si>
    <t>我只爱橙c，这个喝了会恶心吗</t>
  </si>
  <si>
    <t>陈深深很执着</t>
  </si>
  <si>
    <t>不恶心，但是我觉得没有橙C好喝</t>
  </si>
  <si>
    <t>吃不饱的yy</t>
  </si>
  <si>
    <t>prainelude</t>
  </si>
  <si>
    <t>好喝不宝宝</t>
  </si>
  <si>
    <t>每天八杯热水</t>
  </si>
  <si>
    <t>加气泡水</t>
  </si>
  <si>
    <t>我泪了</t>
  </si>
  <si>
    <t>这是满冰吗</t>
  </si>
  <si>
    <t>麦子熟了</t>
  </si>
  <si>
    <t>总结：像我奶家腌那酸菜缸味</t>
  </si>
  <si>
    <t>酸菜</t>
  </si>
  <si>
    <t>深烘 不另外加糖 入口是酸酸甜甜 回味是咖啡的苦味 我觉得还不错 适合午饭后喝一杯解腻还提神</t>
  </si>
  <si>
    <t>听着怪好喝的</t>
  </si>
  <si>
    <t>宝声波音</t>
  </si>
  <si>
    <t>今天刚喝，太酸了，受不了，一个点了也没喝几口……</t>
  </si>
  <si>
    <t>难以下咽的感觉</t>
  </si>
  <si>
    <t>kilatte</t>
  </si>
  <si>
    <t>下午才喝的 夯爆了</t>
  </si>
  <si>
    <t>不另外加糖 深烘</t>
  </si>
  <si>
    <t>过期方便面🍜</t>
  </si>
  <si>
    <t>刚开始喝像烟灰缸。越喝越上头</t>
  </si>
  <si>
    <t>上头</t>
  </si>
  <si>
    <t>Polaris</t>
  </si>
  <si>
    <t>不另加糖的真的有股烟草味</t>
  </si>
  <si>
    <t>一只香香崽🎀</t>
  </si>
  <si>
    <t>没错了，像我老公抽完烟烟灰缸加水的味道</t>
  </si>
  <si>
    <t>孟咖咖</t>
  </si>
  <si>
    <t>味道是好喝的，就是有点甜了</t>
  </si>
  <si>
    <t>比如苹果</t>
  </si>
  <si>
    <t>矜持的腿毛</t>
  </si>
  <si>
    <t>感觉没有很好喝，还是更爱橙c</t>
  </si>
  <si>
    <t>橙 c 苹果我都爱</t>
  </si>
  <si>
    <t>别烦真的很芒</t>
  </si>
  <si>
    <t>超大杯 睡…不着</t>
  </si>
  <si>
    <t>喝太多</t>
  </si>
  <si>
    <t>栖桉.</t>
  </si>
  <si>
    <t>我点的是浅烘 少少甜 我觉得就是酸酸的 没什么咖啡味</t>
  </si>
  <si>
    <t>我看有说加冰去水好喝</t>
  </si>
  <si>
    <t>组织液</t>
  </si>
  <si>
    <t>冰化了不好喝，喝的慢的建议点全冰去水等它慢慢化着喝</t>
  </si>
  <si>
    <t>难喝 我买的18.9</t>
  </si>
  <si>
    <t>无虞岛屿</t>
  </si>
  <si>
    <t>好喝好喝星巴克那个果茶的咖啡版 我每天一杯能加气泡就更好了</t>
  </si>
  <si>
    <t>我看大家都是去水，然后自己加气泡水</t>
  </si>
  <si>
    <t>忧郁的土豆</t>
  </si>
  <si>
    <t>我感觉好酸啊</t>
  </si>
  <si>
    <t>羊羊车</t>
  </si>
  <si>
    <t>点了 我也感觉 好难喝</t>
  </si>
  <si>
    <t>小米酱zz</t>
  </si>
  <si>
    <t>还不错～</t>
  </si>
  <si>
    <t>我们这不给用这个杯子</t>
  </si>
  <si>
    <t>穿着睡衣去旅行</t>
  </si>
  <si>
    <t>不要选择深烘，无糖可以接受</t>
  </si>
  <si>
    <t>Dara</t>
  </si>
  <si>
    <t>深烘 加一个浓缩 不另外加糖</t>
  </si>
  <si>
    <t>一只雪梨</t>
  </si>
  <si>
    <t>看别人推荐的不另外加糖加一份浓缩，全冰去水换拱盖，再加自己买的气泡水，还不错挺好喝的</t>
  </si>
  <si>
    <t>骂我？反弹呦</t>
  </si>
  <si>
    <t>好喝，但是比不上苹果美式</t>
  </si>
  <si>
    <t>苹果美式好喝</t>
  </si>
  <si>
    <t>阿爪🔨</t>
  </si>
  <si>
    <t>不加糖像树莓果汁+西柚粒的苦，喝不出来咖啡味</t>
  </si>
  <si>
    <t>小十先生</t>
  </si>
  <si>
    <t>但是这俩个加起来绝配（小甜水➕苦抹）</t>
  </si>
  <si>
    <t>酸甜苦，差辣了</t>
  </si>
  <si>
    <t>阿靖🏠</t>
  </si>
  <si>
    <t>杯子看着好看</t>
  </si>
  <si>
    <t>.a</t>
  </si>
  <si>
    <t>我点的深烘没啥味道</t>
  </si>
  <si>
    <t>就酸酸的 点了不另外加糖</t>
  </si>
  <si>
    <t>只有我觉得不好喝吗 4天前浙江 momo 全冰自己加气泡水</t>
  </si>
  <si>
    <t>5our</t>
  </si>
  <si>
    <t>我刚点不加糖的深烘，好难喝，跟烟灰缸的味道一样 4天前浙江 LLL 牛逼</t>
  </si>
  <si>
    <t>LLL</t>
  </si>
  <si>
    <t>不加水不加糖</t>
  </si>
  <si>
    <t>再难治愈</t>
  </si>
  <si>
    <t>喜欢树莓的会喜欢 已经连喝两天了 可以不另家糖</t>
  </si>
  <si>
    <t>加</t>
  </si>
  <si>
    <t>炸炸没睡</t>
  </si>
  <si>
    <t>有没有喝了拉肚子的… 3天前湖北 蓝色 好喝！ 4天前福建 肥非费飞 好喝 我平常不喜欢喝咖啡 喝也是果咖 不喝纯咖的那种觉得苦 这个不加糖我觉得不苦 然后和果汁融合的很好 可能是我搅得比较均匀才喝的原因 我觉得不错 目前我心里的果咖第一 已经连喝三天了</t>
  </si>
  <si>
    <t>Zhuzhu🍀</t>
  </si>
  <si>
    <t>还行吧，自认为不如苹果c好喝 4天前河北 张张 很抑制食欲 4天前北京 蒸汽秋葵 微糖，有点甜了</t>
  </si>
  <si>
    <t>分层很好看呀</t>
  </si>
  <si>
    <t>看到我让我去学百词斩啊</t>
  </si>
  <si>
    <t>不如葡萄！今天刚喝！</t>
  </si>
  <si>
    <t>感觉有点奇怪（？</t>
  </si>
  <si>
    <t>Nickey想当个农妇</t>
  </si>
  <si>
    <t>一般，比酸角美式差远了</t>
  </si>
  <si>
    <t>小鱼飞扬</t>
  </si>
  <si>
    <t>对的对的，差出十万八千里都不止</t>
  </si>
  <si>
    <t>瘦到95斤就改名</t>
  </si>
  <si>
    <t>二如家</t>
  </si>
  <si>
    <t>不好喝，就是加糖浆</t>
  </si>
  <si>
    <t>我有时候都改直接买美式，回家自己加纯果汁了</t>
  </si>
  <si>
    <t>小矮子</t>
  </si>
  <si>
    <t>4天前福建 % 我觉得蛮好喝的 4天前天津 kkkkkj 难喝！ 3天前广东 果味毛豆. 我个人很喜欢 5天前湖北 绿丝带 浅烘不额外加糖 像宜家自助树莓饮料一样 一点咖啡味没有 4天前山东 小矮子 刚刚点的，不加糖超好喝，酸酸甜甜的 4天前福建 铭熙 拉完了浅烘水了吧唧的 5天前江西 是粗线条啊 不好喝也不难喝 3天前福建 巧克力曲奇 浅烘 冰 少甜 亲测好喝</t>
  </si>
  <si>
    <t>我试试去</t>
  </si>
  <si>
    <t>～大梦</t>
  </si>
  <si>
    <t>好喝 5天前江苏 昭昭 好喝啊好喝连喝三四天了 6天前甘肃 Lin1. 昨天喝啦酸酸的～感觉左边的羽衣那个更好喝 4天前云南 暖暖 我感觉巨好喝 4天前四川 niniaichiyu 好喝爱喝多喝完了 5天前江苏 柚子 一般 不难喝也不惊艳 6天前河南 没有年龄的仙女 好喝</t>
  </si>
  <si>
    <t>Youaresky</t>
  </si>
  <si>
    <t>刚刚喝完 不错不错 3天前广东 Carol_Z 一般般 5天前广东 玲玲很拽ππ 全冰去水特别甜 没有加糖的 我觉得还没有加浓美式好喝 也有可能是我喝习惯加浓美式了这个对我来说甜度太甜了 4天前湖北 嘟嘟嘟嘟嘟～ 还行 全是树莓味 6天前山东 YJTDH 超好喝我喝了两杯 5天前江西 圆圆很圆！ 太好喝了 5天前浙江 牛牛妈妈666 双倍浓缩，不加糖，超级甜，报喝 3天前北京 dugarrdong 焦味 6天前浙江 黎舒 不好喝</t>
  </si>
  <si>
    <t>我还说按照评论区姐妹发的，去水加冰试试呢</t>
  </si>
  <si>
    <t>七十二时</t>
  </si>
  <si>
    <t>小趙.</t>
  </si>
  <si>
    <t>好喝，早上喝完去了三次厕所 6天前福建 宋培裴🌸 我喝完会拉肚子是为什么？ 6天前北京 沪上珍珠小法师 挺好喝的 喝一半再加气泡水 无限繁殖 6天前上海 少吃多动（减肥版 好喝！！！ 7天前安徽 自强隧道 我觉得不错 7天前山西 说不痛苦那是假的 微甜 去冰喝起来还好 无功无过 7天前安徽 爱装的tudou 难喝 7天前山东 叽里咕噜 不加糖好喝 7天前湖北 1、 好！好！喝！ 7天前广东 芥末生吃 全冰不加糖不加水你就喝吧 7天前北京 小鹿小鹿O.O 喝个开心吧，没那么神 7天前黑龙江 Althea。 不好喝，像一种口服液的味道，但我想不出是什么口服液 7天前江苏 遇光💫 香香的 7天前重庆 SAerwr. 不好喝 感觉在嘴里黏黏的 7天前新疆 呀！我是柳柳 全冰，去水，加浓缩，不加糖。巨好喝 7天前河北 大头🎋 我可能还是喜欢葡萄美式 7天前广东 西氧-young 我觉得还挺好喝的 7天前重庆 初七 别喝</t>
  </si>
  <si>
    <t>小璃花一定上岸🥝</t>
  </si>
  <si>
    <t>我感觉是好喝的</t>
  </si>
  <si>
    <t>一般 没什么味</t>
  </si>
  <si>
    <t>ccc</t>
  </si>
  <si>
    <t>一般吧很是一般</t>
  </si>
  <si>
    <t>爱吃蛋挞-</t>
  </si>
  <si>
    <t>KT公主^</t>
  </si>
  <si>
    <t>冰化了更好喝</t>
  </si>
  <si>
    <t>😐</t>
  </si>
  <si>
    <t>不如橙c 咖啡的味道不浓，像是喝梅果果汁</t>
  </si>
  <si>
    <t>扎女孩的小辫子</t>
  </si>
  <si>
    <t>没喝两口掉地上了</t>
  </si>
  <si>
    <t>阿远</t>
  </si>
  <si>
    <t>难如喝</t>
  </si>
  <si>
    <t>退伍大兵刚子</t>
  </si>
  <si>
    <t>不如橙 c</t>
  </si>
  <si>
    <t>小李来啦！</t>
  </si>
  <si>
    <t>清汤寡水</t>
  </si>
  <si>
    <t>奈う</t>
  </si>
  <si>
    <t>团团</t>
  </si>
  <si>
    <t>难喝 前味有点啤酒的味 喝着没有咖啡味太甜了</t>
  </si>
  <si>
    <t>小璐璐</t>
  </si>
  <si>
    <t>有没有喝完叮咣放响屁的</t>
  </si>
  <si>
    <t>ok我是小闪</t>
  </si>
  <si>
    <t>喜欢树莓味的可以喝</t>
  </si>
  <si>
    <t>根本喝不完</t>
  </si>
  <si>
    <t>Xx-DIY</t>
  </si>
  <si>
    <t>没有黄油美式惊艳</t>
  </si>
  <si>
    <t>小小神龙</t>
  </si>
  <si>
    <t>挺好喝的！！我只加了几块冰 不会很甜也不会很苦刚刚好</t>
  </si>
  <si>
    <t>兔咩咩妮椰椰</t>
  </si>
  <si>
    <t>非常爱吃树莓味的一切的人 表示很好喝 味道非常真 不是香精味</t>
  </si>
  <si>
    <t>金汤利</t>
  </si>
  <si>
    <t>丹丹的旅行日记</t>
  </si>
  <si>
    <t>加水</t>
  </si>
  <si>
    <t>闪亮的屁灯</t>
  </si>
  <si>
    <t>我觉得好好喝！！！</t>
  </si>
  <si>
    <t>sugurlar</t>
  </si>
  <si>
    <t>树莓味很浓</t>
  </si>
  <si>
    <t>csaof</t>
  </si>
  <si>
    <t>我觉得还可以唉</t>
  </si>
  <si>
    <t>小懒🐑</t>
  </si>
  <si>
    <t>感觉不怎样还是橙C吧</t>
  </si>
  <si>
    <t>别打扰我飞升</t>
  </si>
  <si>
    <t>好喝爱喝，喝的意式，咖啡味不会盖住果味</t>
  </si>
  <si>
    <t>yu0yu</t>
  </si>
  <si>
    <t>要吃豆芽吗</t>
  </si>
  <si>
    <t>好喝！就是容易睡不着</t>
  </si>
  <si>
    <t>摆摆🍪</t>
  </si>
  <si>
    <t>搞个投票好了 我是感觉报喝</t>
  </si>
  <si>
    <t>热音淋</t>
  </si>
  <si>
    <t>月亮是我扔的硬币</t>
  </si>
  <si>
    <t>元气小伶的日常</t>
  </si>
  <si>
    <t>汀ting ～</t>
  </si>
  <si>
    <t>丸里斤🌰L.j.</t>
  </si>
  <si>
    <t>喜欢吃树莓就喜欢，一股树莓味哈哈哈哈</t>
  </si>
  <si>
    <t>^L^</t>
  </si>
  <si>
    <t>没有咖啡的味道 我都感觉他忘记放了</t>
  </si>
  <si>
    <t>我最健康美丽</t>
  </si>
  <si>
    <t>感觉没咖啡味啊 我寻思是不是忘放咖啡了 和小甜水一个味[完啦R]</t>
  </si>
  <si>
    <t>le long de sentiments</t>
  </si>
  <si>
    <t>好喝，是很惊艳的味道，喝完之后脑海里还在回味这个味道</t>
  </si>
  <si>
    <t>住在深海里的大菠萝🍍</t>
  </si>
  <si>
    <t>港版佩夫人止咳剂的味道我超喜欢</t>
  </si>
  <si>
    <t>🌧</t>
  </si>
  <si>
    <t>一半很一般</t>
  </si>
  <si>
    <t>普鲁特斯</t>
  </si>
  <si>
    <t>全冰去水还不错</t>
  </si>
  <si>
    <t>李先生不嘻嘻</t>
  </si>
  <si>
    <t>一般……不知道是超大杯的原因还是什么，树莓汁不是清爽型的，喝着像树莓浆一样，厚重，搅拌均匀没那么厚了，但怪怪的🤨</t>
  </si>
  <si>
    <t>四次维度</t>
  </si>
  <si>
    <t>味道刚开始喝怪怪的但是喝几口过一会发现还有点上头[呃R]</t>
  </si>
  <si>
    <t>盖伊</t>
  </si>
  <si>
    <t>一般，非常一般</t>
  </si>
  <si>
    <t>啵啵妙脆角</t>
  </si>
  <si>
    <t>一般 没啥亮点</t>
  </si>
  <si>
    <t>Binggo～</t>
  </si>
  <si>
    <t>我需要拍拍🦌</t>
  </si>
  <si>
    <t>好喝 刚喝完！</t>
  </si>
  <si>
    <t>不好喝，不酸不甜不苦</t>
  </si>
  <si>
    <t>酸酸美式</t>
  </si>
  <si>
    <t>睡个好觉🌟</t>
  </si>
  <si>
    <t>酸酸的，刚喝完，不过热量挺低的</t>
  </si>
  <si>
    <t>铜豌豆呀</t>
  </si>
  <si>
    <t>一个字 绝</t>
  </si>
  <si>
    <t>小姜加把劲.🕊</t>
  </si>
  <si>
    <t>树莓味蛮重的 不另外加糖刚刚好 可能我不太喜欢吃树莓 我不喜欢</t>
  </si>
  <si>
    <t>无恙诗章</t>
  </si>
  <si>
    <t>味道像感冒药</t>
  </si>
  <si>
    <t>努力小晴</t>
  </si>
  <si>
    <t>有点酸，但我还是喜欢标准美式</t>
  </si>
  <si>
    <t>与雪</t>
  </si>
  <si>
    <t>不另外加糖加浓缩喝起来也像饮料</t>
  </si>
  <si>
    <t>林佳柒 .</t>
  </si>
  <si>
    <t>我感觉还可以，小时候的味道</t>
  </si>
  <si>
    <t>豆本豆本豆</t>
  </si>
  <si>
    <t>不好喝，因为很讨厌蓝莓味，感觉跟蓝莓味一样</t>
  </si>
  <si>
    <t>欢你</t>
  </si>
  <si>
    <t>喝过树莓拿铁，觉得好喝不加糖</t>
  </si>
  <si>
    <t>上山小脑虎</t>
  </si>
  <si>
    <t>报喝报喝报喝！！！！！！！</t>
  </si>
  <si>
    <t>乖来抱</t>
  </si>
  <si>
    <t>树莓汁去半还行</t>
  </si>
  <si>
    <t>一行白鹭叫啾啾</t>
  </si>
  <si>
    <t>银耳雪梨汤</t>
  </si>
  <si>
    <t>不好喝 喝了胃酸</t>
  </si>
  <si>
    <t>🐏🐏丹</t>
  </si>
  <si>
    <t>想躺平的卷</t>
  </si>
  <si>
    <t>不加糖也甜 我还自己加了深烘 还是甜 拿水兑了</t>
  </si>
  <si>
    <t>大白冰美式</t>
  </si>
  <si>
    <t>为啥我会喝出“粉感”？</t>
  </si>
  <si>
    <t>此花怎怎怎奖</t>
  </si>
  <si>
    <t>我点的加糖还行</t>
  </si>
  <si>
    <t>不加糖，我觉得还可以，挺抑制食欲的</t>
  </si>
  <si>
    <t>没肩的五花肉</t>
  </si>
  <si>
    <t>不如酸角美式</t>
  </si>
  <si>
    <t>奶茶三分糖去冰</t>
  </si>
  <si>
    <t>不如橙c</t>
  </si>
  <si>
    <t>小秦的生活日记</t>
  </si>
  <si>
    <t>还可以感觉有点像橙C</t>
  </si>
  <si>
    <t>Truman</t>
  </si>
  <si>
    <t>刚喝 还行</t>
  </si>
  <si>
    <t>懒琳王公主（乱七八糟版</t>
  </si>
  <si>
    <t>全冰去水给我的感觉特别厚重不够清爽</t>
  </si>
  <si>
    <t>雪吻无言</t>
  </si>
  <si>
    <t>去水换冰好喝的，适合喜欢小口嘬的</t>
  </si>
  <si>
    <t>只想睡觉q</t>
  </si>
  <si>
    <t>还可以，不另外加糖，冰刚好</t>
  </si>
  <si>
    <t>好喝爱喝 喜欢浆果类的无脑冲</t>
  </si>
  <si>
    <t>Minamina</t>
  </si>
  <si>
    <t>刚喝，挺好喝的呀</t>
  </si>
  <si>
    <t>桃汐</t>
  </si>
  <si>
    <t>我觉得还好，没想象的那么难喝</t>
  </si>
  <si>
    <t>鹭卓今天打呼了吗</t>
  </si>
  <si>
    <t>八点喝了一杯，喝完不饿也不馋</t>
  </si>
  <si>
    <t>智者不爱入河</t>
  </si>
  <si>
    <t>报喝，太淡了，不如苹果，</t>
  </si>
  <si>
    <t>箴-</t>
  </si>
  <si>
    <t>好喝 酸甜口</t>
  </si>
  <si>
    <t>赫奇帕奇院花</t>
  </si>
  <si>
    <t>昨天喝了，个人感觉没有酸角好喝</t>
  </si>
  <si>
    <t>L-</t>
  </si>
  <si>
    <t>不加糖感觉酸酸的</t>
  </si>
  <si>
    <t>Giyo🥕</t>
  </si>
  <si>
    <t>挺好喝的！不额外加糖 加份浓缩 深烘</t>
  </si>
  <si>
    <t>Lonely patients</t>
  </si>
  <si>
    <t>不好喝 我一直喝标美 对于我来说这个太甜了</t>
  </si>
  <si>
    <t>变瘦变美aaa</t>
  </si>
  <si>
    <t>我刚喝，第一口的树莓果汁的味道比较像酸梅汤，我点的不另外加糖，果汁也挺甜，可以想象成酸梅汤美式，我觉得挺好喝的</t>
  </si>
  <si>
    <t>做你的晴天</t>
  </si>
  <si>
    <t>揪.</t>
  </si>
  <si>
    <t>全冰去水 有点甜</t>
  </si>
  <si>
    <t>彻昼向夏</t>
  </si>
  <si>
    <t>好喝的，今早刚喝的</t>
  </si>
  <si>
    <t>一颗睡眠豆</t>
  </si>
  <si>
    <t>满冰去水不加糖 深烘另加一份浓缩 换拱盖 按这个喝</t>
  </si>
  <si>
    <t>报喝 但是我喝了瘦了两斤</t>
  </si>
  <si>
    <t>不然🥨</t>
  </si>
  <si>
    <t>我个人觉得不好喝</t>
  </si>
  <si>
    <t>嘻嘻🐰</t>
  </si>
  <si>
    <t>还可以～树莓味很明显酸酸甜甜</t>
  </si>
  <si>
    <t>丫丫不是YY🦆</t>
  </si>
  <si>
    <t>感觉偏甜</t>
  </si>
  <si>
    <t>昭昭颂桉</t>
  </si>
  <si>
    <t>好喝好喝连喝两天，第一天忘记去冰了，一大碗冰块好喝</t>
  </si>
  <si>
    <t>少吃点盐_</t>
  </si>
  <si>
    <t>非常适合改论文时候喝</t>
  </si>
  <si>
    <t>虎皮卷女士</t>
  </si>
  <si>
    <t>酸梅汤美式</t>
  </si>
  <si>
    <t>完蛋了为啥俺觉得不好喝</t>
  </si>
  <si>
    <t>momo（脱脂牛马）</t>
  </si>
  <si>
    <t>一杯喝一天</t>
  </si>
  <si>
    <t>性感内向忧郁单眼皮驴</t>
  </si>
  <si>
    <t>总的来说非常之饱腹，微甜浅焙备注4-5块冰就一整个甜的正好的小甜水，然后喝完就饱了</t>
  </si>
  <si>
    <t>葡萄汽水加冰</t>
  </si>
  <si>
    <t>今天喝的加冰深烘不加糖，总体上甜里带点儿微苦（比橙c柚c那种苦一点儿），口味儿有一点像之前那个西梅美式，如果喜欢那个估计会喜欢这个</t>
  </si>
  <si>
    <t>LEi</t>
  </si>
  <si>
    <t>刚喝完，一般。还没有酷迪的柚c好喝。我是果咖爱好者，真心一般。我自己加了气泡水好一点了</t>
  </si>
  <si>
    <t>喜洲呀</t>
  </si>
  <si>
    <t>换深烘好喝的</t>
  </si>
  <si>
    <t>窜2次</t>
  </si>
  <si>
    <t>越来越好喝</t>
  </si>
  <si>
    <t>甜甜长不大💕</t>
  </si>
  <si>
    <t>今天的快乐是瑞幸大大给的</t>
  </si>
  <si>
    <t>ZikH</t>
  </si>
  <si>
    <t>可以的，好喝</t>
  </si>
  <si>
    <t>心愿伴你</t>
  </si>
  <si>
    <t>我喝的不加糖，像星巴克的黑加仑带点咖啡味，个人不太喜欢</t>
  </si>
  <si>
    <t>我是冯德伦</t>
  </si>
  <si>
    <t>难喝...</t>
  </si>
  <si>
    <t>Kookmoon</t>
  </si>
  <si>
    <t>fffinally-</t>
  </si>
  <si>
    <t>被暴打的毛毛</t>
  </si>
  <si>
    <t>一口还没喝</t>
  </si>
  <si>
    <t>Ss</t>
  </si>
  <si>
    <t>岛迹象</t>
  </si>
  <si>
    <t>难喝的要死[呃R]昨天做单还碰到一个去水的[呃R][呃R]树莓汁加咖啡像中药[呃R][呃R]</t>
  </si>
  <si>
    <t>願歲歲平安</t>
  </si>
  <si>
    <t>好喝在哪里</t>
  </si>
  <si>
    <t>石头猴猴</t>
  </si>
  <si>
    <t>少三分之一果汁，还不错</t>
  </si>
  <si>
    <t>看得到太阳嘛</t>
  </si>
  <si>
    <t>笨笨妈。</t>
  </si>
  <si>
    <t>早上喝了一杯 今天拉了两大盆</t>
  </si>
  <si>
    <t>每天都要开心呀</t>
  </si>
  <si>
    <t>好喝，刚喝过</t>
  </si>
  <si>
    <t>全冰去水回来加了古茗那个瓶装苹果汁哈哈哈我觉得好喝诶</t>
  </si>
  <si>
    <t>Kiao winnie</t>
  </si>
  <si>
    <t>不加糖不好喝</t>
  </si>
  <si>
    <t>🙈乐儿呵呵儿💋</t>
  </si>
  <si>
    <t>不加糖 也不算苦 我喝着还行</t>
  </si>
  <si>
    <t>猫头的王德兰</t>
  </si>
  <si>
    <t>太甜了，树莓酱甜苦甜苦的，齁嗓子</t>
  </si>
  <si>
    <t>jebdjak.</t>
  </si>
  <si>
    <t>不另糖就很好喝了</t>
  </si>
  <si>
    <t>咪不犯我我不犯咪</t>
  </si>
  <si>
    <t>只有冰的好喝 我的冰全化完以后有点难喝</t>
  </si>
  <si>
    <t>一个卖吉利&amp;领克的辣条</t>
  </si>
  <si>
    <t>绝绝子 换浅烘 无糖</t>
  </si>
  <si>
    <t>玉米粒jd_yyc</t>
  </si>
  <si>
    <t>可以加雪碧</t>
  </si>
  <si>
    <t>霸王花美式</t>
  </si>
  <si>
    <t>气泡水</t>
  </si>
  <si>
    <t>Q .</t>
  </si>
  <si>
    <t>报喝！</t>
  </si>
  <si>
    <t>咆哮的幸运儿</t>
  </si>
  <si>
    <t>浅烘 不加糖</t>
  </si>
  <si>
    <t>贰依💕</t>
  </si>
  <si>
    <t>糯叽</t>
  </si>
  <si>
    <t>不加糖不甜呀我觉得 反正不难喝</t>
  </si>
  <si>
    <t>乌龙桃子茶</t>
  </si>
  <si>
    <t>我喝不加糖，还好，我认为正常水平。</t>
  </si>
  <si>
    <t>林俊杰</t>
  </si>
  <si>
    <t>跟着别的博主点的全冰去水好喝诶</t>
  </si>
  <si>
    <t>DonnaLiang</t>
  </si>
  <si>
    <t>深烘微糖 好喝</t>
  </si>
  <si>
    <t>三妍两语</t>
  </si>
  <si>
    <t>微甜刚刚好，酸酸甜甜很清爽</t>
  </si>
  <si>
    <t>wwwjgncdsx</t>
  </si>
  <si>
    <t>挺好喝的 深烘不加糖</t>
  </si>
  <si>
    <t>🧡.</t>
  </si>
  <si>
    <t>深烘有点苦</t>
  </si>
  <si>
    <t>兔子蹬鹰式躺平</t>
  </si>
  <si>
    <t>少冰，全烘，少少糖，我昨天第一次喝，喝了两杯🥹</t>
  </si>
  <si>
    <t>草莓吐司司</t>
  </si>
  <si>
    <t>不如橙柚</t>
  </si>
  <si>
    <t>酥鸭西</t>
  </si>
  <si>
    <t>去水全冰换拱盖，喝下来就是糖葫芦➕烟灰水的味</t>
  </si>
  <si>
    <t>财源广进好运连连的大美女</t>
  </si>
  <si>
    <t>不好喝 有一股香精味</t>
  </si>
  <si>
    <t>布丁奶茶</t>
  </si>
  <si>
    <t>全冰去水不另外加糖感觉还可以</t>
  </si>
  <si>
    <t>别看了</t>
  </si>
  <si>
    <t>给到夯</t>
  </si>
  <si>
    <t>Jeno_0</t>
  </si>
  <si>
    <t>绿豆汤超甜der</t>
  </si>
  <si>
    <t>不另外加糖也好喝</t>
  </si>
  <si>
    <t>硬欧脑袋</t>
  </si>
  <si>
    <t>不咋好喝</t>
  </si>
  <si>
    <t>巴啦啦小魔仙🔮</t>
  </si>
  <si>
    <t>西雅图jay</t>
  </si>
  <si>
    <t>大杯浅烘少甜。特别好喝！适合喜欢甜口果味浓的人群。入口是咖啡味但是果香回甘很快！</t>
  </si>
  <si>
    <t>biu</t>
  </si>
  <si>
    <t>拾月</t>
  </si>
  <si>
    <t>深烘，不另外加糖，加一份浓缩，去水全冰，很好喝，我下午连着喝两杯超大杯了</t>
  </si>
  <si>
    <t>倾国倾城的冷漠棋士</t>
  </si>
  <si>
    <t>超大 深烘 加浓缩 加冰不加水</t>
  </si>
  <si>
    <t>🍧蜜蜂的窝</t>
  </si>
  <si>
    <t>不加糖➕一份浓缩➕深烘，不甜</t>
  </si>
  <si>
    <t>圈圈小吐司</t>
  </si>
  <si>
    <t>咔嚓🔅</t>
  </si>
  <si>
    <t>不另外加糖挺好喝的 平时口味是喜欢柚c</t>
  </si>
  <si>
    <t>把到了很难把的砂糖哥</t>
  </si>
  <si>
    <t>没有树莓的香味，我觉得还是我的苹果c好喝</t>
  </si>
  <si>
    <t>lucky_que</t>
  </si>
  <si>
    <t>昨天点了浅烘 树莓 少糖 少冰 踩雷 不会再买了 还是苹果c适合我</t>
  </si>
  <si>
    <t>小關</t>
  </si>
  <si>
    <t>好像谁烟头扔我杯里了，反正爱喝柠c柚c的我不爱喝树莓</t>
  </si>
  <si>
    <t>家里的一切</t>
  </si>
  <si>
    <t>五汽汽汽汽</t>
  </si>
  <si>
    <t>我觉得口感有点黏腻 不入其他美式口感清爽</t>
  </si>
  <si>
    <t>翻滚吧小咔拉米</t>
  </si>
  <si>
    <t>不另外加糖也甜的要死</t>
  </si>
  <si>
    <t>白面大馒头</t>
  </si>
  <si>
    <t>不知道 我在广州喝的 难喝的想吐 又甜 感觉树莓跟豆子味道融合的很怪</t>
  </si>
  <si>
    <t>奶油芋头.</t>
  </si>
  <si>
    <t>正在喝，还不错，酸酸甜甜</t>
  </si>
  <si>
    <t>在这里能畅所欲言</t>
  </si>
  <si>
    <t>不是很好喝</t>
  </si>
  <si>
    <t>对不起，我觉得踩雷了</t>
  </si>
  <si>
    <t>03-12河南</t>
  </si>
  <si>
    <t>多哩多滋带盐人 还是苹果好喝</t>
  </si>
  <si>
    <t>DC339</t>
  </si>
  <si>
    <t>不够酸，树莓味道不浓郁，不如柚C</t>
  </si>
  <si>
    <t>难喝 嗯</t>
  </si>
  <si>
    <t>别睡了</t>
  </si>
  <si>
    <t>张白媚</t>
  </si>
  <si>
    <t>好喝中午刚点的</t>
  </si>
  <si>
    <t>那天与你邂逅的薇薇</t>
  </si>
  <si>
    <t>第一口有点酸，不过也好喝。我觉得所有瑞幸的果味美式都差不多哈哈哈哈 没有特别难喝的</t>
  </si>
  <si>
    <t>爱吃小山芋</t>
  </si>
  <si>
    <t>我点的深烘不加水全冰然后自己加了无糖的苏打水！超级好喝！不会很甜！</t>
  </si>
  <si>
    <t>lee</t>
  </si>
  <si>
    <t>就很一般</t>
  </si>
  <si>
    <t>wldgelitang</t>
  </si>
  <si>
    <t>好喝的我觉得</t>
  </si>
  <si>
    <t>大樱桃噗噗丶</t>
  </si>
  <si>
    <t>深烘微糖，还可以，像黑加仑的味道，没有说的那么难喝</t>
  </si>
  <si>
    <t>了了_</t>
  </si>
  <si>
    <t>全冰，去水，深烘，换烘盖，➕气泡水，绝绝子</t>
  </si>
  <si>
    <t>我觉得很像这个</t>
  </si>
  <si>
    <t>🐼周周小盆友</t>
  </si>
  <si>
    <t>去水满冰，不加糖……真的好喝</t>
  </si>
  <si>
    <t>奶油夹吐司</t>
  </si>
  <si>
    <t>失忆蝴蝶</t>
  </si>
  <si>
    <t>我一点糖也没有加 但是不好喝</t>
  </si>
  <si>
    <t>恒爱吃吃（备婚版</t>
  </si>
  <si>
    <t>感觉一般 齁嗓子 不知道是不是点了微甜 但是大家说不加糖好像更难喝</t>
  </si>
  <si>
    <t>果汁少一半，深烘，就是一杯小甜水，没啥咖啡味</t>
  </si>
  <si>
    <t>小夜時雨</t>
  </si>
  <si>
    <t>略微有点甜，一开始喝不出来树莓味，感觉更像山楂，后来喝一半对了半杯水能喝出来是树莓了</t>
  </si>
  <si>
    <t>鼠王</t>
  </si>
  <si>
    <t>一般我感觉 我点的是深烘不加糖 这样点不会很甜 就是酸酸甜甜的味 喝起来确实有股烟灰缸味</t>
  </si>
  <si>
    <t>Gxx的🍠</t>
  </si>
  <si>
    <t>好喝到嘟嘴</t>
  </si>
  <si>
    <t>慢慢</t>
  </si>
  <si>
    <t>好喝 刚点</t>
  </si>
  <si>
    <t>米娅缔</t>
  </si>
  <si>
    <t>没有咖啡味～</t>
  </si>
  <si>
    <t>我是你粑粑、滚</t>
  </si>
  <si>
    <t>我感觉还可以啊，就是没有酸角的好喝</t>
  </si>
  <si>
    <t>小妍</t>
  </si>
  <si>
    <t>像酸梅汤</t>
  </si>
  <si>
    <t>Tt（沉迷手作球版）</t>
  </si>
  <si>
    <t>像中药味 冰化点好喝</t>
  </si>
  <si>
    <t>加载中.</t>
  </si>
  <si>
    <t>JwJ</t>
  </si>
  <si>
    <t>狂暴大星星</t>
  </si>
  <si>
    <t>果汁减半➕无糖十分无敌</t>
  </si>
  <si>
    <t>凯莉大王📷</t>
  </si>
  <si>
    <t>我点的时候要了一半树莓糖浆，还可以吧酸甜程度属于是可以接受的</t>
  </si>
  <si>
    <t>我不能再喝奶茶了（胖了太多得克制了版</t>
  </si>
  <si>
    <t>门外汉觉得还行 要的深烘微甜</t>
  </si>
  <si>
    <t>澄橙</t>
  </si>
  <si>
    <t>一二</t>
  </si>
  <si>
    <t>果味很寡淡，没有其他果咖味道浓郁，但是比荔枝美式好，没有那种工业香精味道</t>
  </si>
  <si>
    <t>暖阳一斤二毛五</t>
  </si>
  <si>
    <t>不加糖都齁甜</t>
  </si>
  <si>
    <t>珍朱啵啵奶茶🥤</t>
  </si>
  <si>
    <t>我点的少甜去水拱盖全冰，然后自己加了气泡水。刚喝是有点甜的，不过我喝的慢，冰化了再稀释一下 喝了一整天</t>
  </si>
  <si>
    <t>Pluto</t>
  </si>
  <si>
    <t>我觉得可以，我比较喜欢莓果类</t>
  </si>
  <si>
    <t>蔡蔡🎀</t>
  </si>
  <si>
    <t>我觉得不错</t>
  </si>
  <si>
    <t>纯困牛肉丸（见过次兔版）</t>
  </si>
  <si>
    <t>按网上攻略，超级无敌好喝</t>
  </si>
  <si>
    <t>橘味汽水</t>
  </si>
  <si>
    <t>树莓汁减半然后我还又单独加了一点冰美式，非常好喝，但是如果原样点即使不加糖，也会超级无敌甜</t>
  </si>
  <si>
    <t>世界末日</t>
  </si>
  <si>
    <t>去水全冰换拱盖好喝！！！真的！</t>
  </si>
  <si>
    <t>春与人宜</t>
  </si>
  <si>
    <t>啊……我觉得不甜，就是很酸，水兑了的酸味，树莓味很淡，但是没加咖啡</t>
  </si>
  <si>
    <t>star.</t>
  </si>
  <si>
    <t>感觉微甜还行</t>
  </si>
  <si>
    <t>芦六六</t>
  </si>
  <si>
    <t>去水全冰yyds</t>
  </si>
  <si>
    <t>TAC</t>
  </si>
  <si>
    <t>今天喝了好喝</t>
  </si>
  <si>
    <t>123Midnight_lvv</t>
  </si>
  <si>
    <t>好喝 不加糖</t>
  </si>
  <si>
    <t>asdfghjkl</t>
  </si>
  <si>
    <t>烟味</t>
  </si>
  <si>
    <t>一块夹心小饼干</t>
  </si>
  <si>
    <t>不加糖深烘可以</t>
  </si>
  <si>
    <t>双层吉士堡不要酸黄瓜</t>
  </si>
  <si>
    <t>有一股烟灰味</t>
  </si>
  <si>
    <t>虾仁炒饭</t>
  </si>
  <si>
    <t>一般，没有酸角美式好喝，不通便</t>
  </si>
  <si>
    <t>積極向下</t>
  </si>
  <si>
    <t>一般 不如橙C</t>
  </si>
  <si>
    <t>*年糕大侠</t>
  </si>
  <si>
    <t>我觉得前面好喝 酸甜 后面有点苦了</t>
  </si>
  <si>
    <t>乌萨奇你头上</t>
  </si>
  <si>
    <t>只有星期柒</t>
  </si>
  <si>
    <t>kookie</t>
  </si>
  <si>
    <t>微甜正常冰好喝我觉得这杯微甜可以接受，不加糖树莓味很淡</t>
  </si>
  <si>
    <t>Garfield</t>
  </si>
  <si>
    <t>由美.</t>
  </si>
  <si>
    <t>一般，不如苹果</t>
  </si>
  <si>
    <t>乐事黄瓜味</t>
  </si>
  <si>
    <t>比苹果c美式好喝。酸甜能压住美式的苦。</t>
  </si>
  <si>
    <t>敏敏儿</t>
  </si>
  <si>
    <t>一般。没有惊艳，没有葡萄冰萃美式好喝</t>
  </si>
  <si>
    <t>换个名吧</t>
  </si>
  <si>
    <t>深烘去水满杯加浓缩，信我</t>
  </si>
  <si>
    <t>八角墩墩子</t>
  </si>
  <si>
    <t>贼好喝 连续喝四天了！买！</t>
  </si>
  <si>
    <t>不是花花是果赖</t>
  </si>
  <si>
    <t>不像咖啡，酸酸甜甜的</t>
  </si>
  <si>
    <t>Meiedith</t>
  </si>
  <si>
    <t>今天刚喝 完美</t>
  </si>
  <si>
    <t>晶er🌽</t>
  </si>
  <si>
    <t>不另外加糖，好喝</t>
  </si>
  <si>
    <t>摆烂呆呆吴</t>
  </si>
  <si>
    <t>无糖我觉得还可以</t>
  </si>
  <si>
    <t>heartee</t>
  </si>
  <si>
    <t>完蛋了，我觉着不加糖好淡</t>
  </si>
  <si>
    <t>摆烂王者</t>
  </si>
  <si>
    <t>好喝好喝，去水全冰，但是最好不要糖，微糖我觉得喝到后面还是有点甜</t>
  </si>
  <si>
    <t>AAA光启市在逃萧小五</t>
  </si>
  <si>
    <t>喜欢葡萄冰萃美式，觉得这款一般般</t>
  </si>
  <si>
    <t>沫荻</t>
  </si>
  <si>
    <t>好喝，喜欢酸角美式的，会喜欢，深烘不另外加糖</t>
  </si>
  <si>
    <t>真的感觉像酸梅汤哈哈哈哈哈</t>
  </si>
  <si>
    <t>🐲Jae</t>
  </si>
  <si>
    <t>感觉好喝的，和之前搅拌一下</t>
  </si>
  <si>
    <t>GingerBeer</t>
  </si>
  <si>
    <t>一般吧，但是每个人口味不同，直接自己试试就行，也就10块钱</t>
  </si>
  <si>
    <t>有栎</t>
  </si>
  <si>
    <t>我觉得好喝 酸酸甜甜 不另外加糖</t>
  </si>
  <si>
    <t>HH-</t>
  </si>
  <si>
    <t>财运有点王女士</t>
  </si>
  <si>
    <t>不好喝，没咖啡味儿</t>
  </si>
  <si>
    <t>浅烘有果香 好喝一点</t>
  </si>
  <si>
    <t>猫不吃烤茄子</t>
  </si>
  <si>
    <t>去咖啡液吧，酸甜口的，老好喝了</t>
  </si>
  <si>
    <t>小红薯5D6A6C65</t>
  </si>
  <si>
    <t>下午刚点 深烘 不另外加糖 味道。。。。。。。。。。。。</t>
  </si>
  <si>
    <t>嘻嘻崽呀</t>
  </si>
  <si>
    <t>刚买 不好喝哈哈哈</t>
  </si>
  <si>
    <t>胖小兔</t>
  </si>
  <si>
    <t>今天去没有贴纸了，所以没买</t>
  </si>
  <si>
    <t>花莳央</t>
  </si>
  <si>
    <t>凑合</t>
  </si>
  <si>
    <t>Coffee stain_咖啡渍</t>
  </si>
  <si>
    <t>好喝的！有点像冰摇黑加仑加浓缩</t>
  </si>
  <si>
    <t>西红柿小铺</t>
  </si>
  <si>
    <t>烟灰缸加醋的感觉还可以味道怪怪的但是也奇怪的可以接受[呃R]</t>
  </si>
  <si>
    <t>指针如何导航</t>
  </si>
  <si>
    <t>正在喝。一般般，有可能我不喜欢树莓这种梅果类的饮品</t>
  </si>
  <si>
    <t>饭否</t>
  </si>
  <si>
    <t>选了深烘+无糖+冰，感觉树莓味和咖啡味在我嘴里打架[呃R]</t>
  </si>
  <si>
    <t>喝了就拉</t>
  </si>
  <si>
    <t>Mino_ppoo</t>
  </si>
  <si>
    <t>像之前的石榴美式</t>
  </si>
  <si>
    <t>牛逼的颠勺耗子</t>
  </si>
  <si>
    <t>好喝的要死</t>
  </si>
  <si>
    <t>加了少糖还可以</t>
  </si>
  <si>
    <t>一只高冷</t>
  </si>
  <si>
    <t>开心小狗</t>
  </si>
  <si>
    <t>刚喝了有点酸梅汤的味</t>
  </si>
  <si>
    <t>钱钱勒勒的德德</t>
  </si>
  <si>
    <t>没有苹果c美式好喝我觉得</t>
  </si>
  <si>
    <t>×××</t>
  </si>
  <si>
    <t>个人感觉没有橙c美式好喝，树莓的点的微甜但是还是有点甜，整体口感是甜大于酸，然后咖啡味更加明显一点</t>
  </si>
  <si>
    <t>元气小鱼</t>
  </si>
  <si>
    <t>紫是由佳的紫-</t>
  </si>
  <si>
    <t>正在喝 一般 比苹果味葡萄味橙c柚c都差多了 不会回购</t>
  </si>
  <si>
    <t>草莓今天吃什么（控🍬版）</t>
  </si>
  <si>
    <t>中规中矩吧，不另外加糖都有点甜，没了美式的味道，树莓味浓一些</t>
  </si>
  <si>
    <t>susususupernova</t>
  </si>
  <si>
    <t>好喝！但是不加糖正好但是也挺甜的，下次试试减半</t>
  </si>
  <si>
    <t>你好在干嘛</t>
  </si>
  <si>
    <t>点的深烘＋不另外加糖，感觉就那样，无功无过喝完立马去上厕所了，不知道是不是它的作用。。</t>
  </si>
  <si>
    <t>小女孩👧</t>
  </si>
  <si>
    <t>去水全冰加气泡水好吃</t>
  </si>
  <si>
    <t>天才小圆</t>
  </si>
  <si>
    <t>yu萱</t>
  </si>
  <si>
    <t>我最爱葡萄冰萃但是这个也好喝可以试一下</t>
  </si>
  <si>
    <t>醪糟还是酒酿</t>
  </si>
  <si>
    <t>不另外加糖换深烘还不错</t>
  </si>
  <si>
    <t>真实:小甜水</t>
  </si>
  <si>
    <t>没有橙c好喝[完啦R]</t>
  </si>
  <si>
    <t>最近想吃肉</t>
  </si>
  <si>
    <t>好喝 我还自己加了气泡水</t>
  </si>
  <si>
    <t>社畜讨厌星期一</t>
  </si>
  <si>
    <t>歪猴汪汪（见过汪汪7次）</t>
  </si>
  <si>
    <t>爱上了已经不</t>
  </si>
  <si>
    <t>蕊蕊不饿</t>
  </si>
  <si>
    <t>去水全冰深烘真的是超级无敌好喝</t>
  </si>
  <si>
    <t>九十九</t>
  </si>
  <si>
    <t>三天三杯[嘻嘻R]</t>
  </si>
  <si>
    <t>ooo</t>
  </si>
  <si>
    <t>刚点了一杯 等送来我尝尝</t>
  </si>
  <si>
    <t>仙气儿</t>
  </si>
  <si>
    <t>甜到表情扭曲 但是还好😅</t>
  </si>
  <si>
    <t>又若</t>
  </si>
  <si>
    <t>我感觉开始喝好喝，树莓味挺浓的，喝到最后只剩美式味儿了</t>
  </si>
  <si>
    <t>宁宁困球</t>
  </si>
  <si>
    <t>稠得很</t>
  </si>
  <si>
    <t>不另外加糖，好喝～</t>
  </si>
  <si>
    <t>R-nvigorous</t>
  </si>
  <si>
    <t>麻辣蛋挞🥧</t>
  </si>
  <si>
    <t>来如暮云</t>
  </si>
  <si>
    <t>好喝，浅烘不额外加糖，酸酸甜甜的</t>
  </si>
  <si>
    <t>G.</t>
  </si>
  <si>
    <t>我觉得挺一般的，甚至第一口觉得有点难喝</t>
  </si>
  <si>
    <t>L🍥</t>
  </si>
  <si>
    <t>感觉还行 不另外加糖酸酸甜甜的 喝完饱腹感很强</t>
  </si>
  <si>
    <t>阿依土鳖公主👸</t>
  </si>
  <si>
    <t>难喝…不知道你们身边有没有抽IQOS的人…就跟抽这烟的人嘴里的味一模一样</t>
  </si>
  <si>
    <t>💗ZXL💗</t>
  </si>
  <si>
    <t>咖啡好喝，但是没有树莓味道</t>
  </si>
  <si>
    <t>🐰芋泥奶茶兔</t>
  </si>
  <si>
    <t>我感觉特别好喝啊！酸酸的很清爽，可能我自己喜欢酸口，不另外加糖中杯意式，喝完还促进了噗噗</t>
  </si>
  <si>
    <t>羞涩的小草莓</t>
  </si>
  <si>
    <t>我觉得很好喝，不另外加糖，树莓的清香加上咖啡的香，如果平时爱喝美式就会喜欢喝这个</t>
  </si>
  <si>
    <t>椰椰猪包</t>
  </si>
  <si>
    <t>好喝！今天准备在点一杯</t>
  </si>
  <si>
    <t>千万不要发现我</t>
  </si>
  <si>
    <t>不好喝我的老天。。。和那个阿尔卑斯兑咖啡了一样</t>
  </si>
  <si>
    <t>小花妖吃花花</t>
  </si>
  <si>
    <t>我今天港点，多冰不另外加糖，味道不错，平时我不喝天的，这次不齁，有点树莓得酸涩味！</t>
  </si>
  <si>
    <t>Eryu_尔玉_</t>
  </si>
  <si>
    <t>不加糖超级酸，喜欢喝葡萄冰萃的应该会喜欢这个</t>
  </si>
  <si>
    <t>库洛米🖤</t>
  </si>
  <si>
    <t>深烘版不另外加糖连喝好几天了</t>
  </si>
  <si>
    <t>用户889</t>
  </si>
  <si>
    <t>超大杯 深烘 加浓缩 不另外加糖 第一口还不错 后面就像刷锅水</t>
  </si>
  <si>
    <t>甜甜芭蕾猪</t>
  </si>
  <si>
    <t>不另外加糖 深烘我也觉得有些甜诶 酸度也没那么高</t>
  </si>
  <si>
    <t>不是很爱</t>
  </si>
  <si>
    <t>冰块还没融化</t>
  </si>
  <si>
    <t>不好喝 没有啥香味感觉 喜欢喝山楂类饮料的应该会喜欢</t>
  </si>
  <si>
    <t>社交低电量</t>
  </si>
  <si>
    <t>浅粹不另外加糖少冰报喝，不如酸角美式</t>
  </si>
  <si>
    <t>没毛病，好喝！</t>
  </si>
  <si>
    <t>Oxo</t>
  </si>
  <si>
    <t>深烘不另外加糖好喝</t>
  </si>
  <si>
    <t>dedeb</t>
  </si>
  <si>
    <t>点的不额外加糖，一般</t>
  </si>
  <si>
    <t>一朵风中摇曳的马丁</t>
  </si>
  <si>
    <t>小甜水，不好喝</t>
  </si>
  <si>
    <t>soumyh</t>
  </si>
  <si>
    <t>有点甜感觉</t>
  </si>
  <si>
    <t>你要来一根美味小薯条吗🍟</t>
  </si>
  <si>
    <t>齁甜 糖精味</t>
  </si>
  <si>
    <t>Nai</t>
  </si>
  <si>
    <t>等冰化了点再喝会好喝不少</t>
  </si>
  <si>
    <t>小栖🥕</t>
  </si>
  <si>
    <t>没有名字</t>
  </si>
  <si>
    <t>个人觉得去水后太甜</t>
  </si>
  <si>
    <t>地久天长</t>
  </si>
  <si>
    <t>Naniii</t>
  </si>
  <si>
    <t>入口酸酸的但后调又有点甜，如果能气泡的我觉得会更好</t>
  </si>
  <si>
    <t>红烧刘肉面🍜</t>
  </si>
  <si>
    <t>蒸汽船嘟嘟嘟</t>
  </si>
  <si>
    <t>一股很熟悉的香精味……像小时候吃的某种糖，不另外加糖也有甜度因为本身就是糖浆勾兑的</t>
  </si>
  <si>
    <t>想睡觉就睡觉</t>
  </si>
  <si>
    <t>想七十二变</t>
  </si>
  <si>
    <t>好喝的 刚点了～</t>
  </si>
  <si>
    <t>西西西西西</t>
  </si>
  <si>
    <t>好喝！酸酸甜甜的带了一点微苦</t>
  </si>
  <si>
    <t>下午六点喝的，凌晨四点睡的</t>
  </si>
  <si>
    <t>小红🐷</t>
  </si>
  <si>
    <t>还是没吃饱</t>
  </si>
  <si>
    <t>我觉得挺不错的 我点的是超大杯 满冰换拱型盖 少水 我等一下准备喝到一半买个苏打水加进去</t>
  </si>
  <si>
    <t>咪🍎</t>
  </si>
  <si>
    <t>感觉没什么味</t>
  </si>
  <si>
    <t>想看夏日烟火、</t>
  </si>
  <si>
    <t>微甜好喝，酸酸甜甜的很清爽，三亚喝加冰刚刚好</t>
  </si>
  <si>
    <t>石头剪刀布输的人吃</t>
  </si>
  <si>
    <t>小姚法师</t>
  </si>
  <si>
    <t>一般 没啥味</t>
  </si>
  <si>
    <t>精灵 精灵 💜</t>
  </si>
  <si>
    <t>落葵_</t>
  </si>
  <si>
    <t>超大杯，少冰，不另外加糖，单加一份浓缩。放了一会才喝的，树莓味明显。中规中矩类型</t>
  </si>
  <si>
    <t>柠檬味的妲己贝</t>
  </si>
  <si>
    <t>就我喝不来果汁+美式的搭配吗，总感觉很奇怪的味道</t>
  </si>
  <si>
    <t>就是粥粥</t>
  </si>
  <si>
    <t>好喝的 不加糖也有点甜 但是果汁的味道</t>
  </si>
  <si>
    <t>铃铃七七</t>
  </si>
  <si>
    <t>刚到，等我尝尝</t>
  </si>
  <si>
    <t>不加糖深烘，全冰去水换拱盖，现在冰化了一半，我喝着莓果味比较突出，明天打算再加一份浓缩试试</t>
  </si>
  <si>
    <t>要早睡</t>
  </si>
  <si>
    <t>子狸_</t>
  </si>
  <si>
    <t>还可以吧点了超大杯感觉有点寡淡，放了放又感觉还行。但不会回购</t>
  </si>
  <si>
    <t>懒爷爷</t>
  </si>
  <si>
    <t>小红薯6479EF8F</t>
  </si>
  <si>
    <t>还行 喝着</t>
  </si>
  <si>
    <t>oK绷:3</t>
  </si>
  <si>
    <t>不另外加糖，加冰去水，自己加气泡水进去，好喝！</t>
  </si>
  <si>
    <t>半颗甜桃_</t>
  </si>
  <si>
    <t>巨好喝啊 连着喝了三天了 今天点了超大杯</t>
  </si>
  <si>
    <t>三文鱼好美味</t>
  </si>
  <si>
    <t>LL🔅n'</t>
  </si>
  <si>
    <t>真不好喝呢</t>
  </si>
  <si>
    <t>是静儿呀～</t>
  </si>
  <si>
    <t>梅梅.</t>
  </si>
  <si>
    <t>微甜+意式精粹+正常冰 备注多冰拱盖 好喝！</t>
  </si>
  <si>
    <t>酸梅汤味</t>
  </si>
  <si>
    <t>美的像画里的人…</t>
  </si>
  <si>
    <t>点的冰不另外加糖，喝两口给我喝的脑袋疼，那树莓味窜脑袋…酸也不酸甜也不甜的，还混着烟灰味</t>
  </si>
  <si>
    <t>萱子万福金安</t>
  </si>
  <si>
    <t>我感觉不加糖刚刚好</t>
  </si>
  <si>
    <t>啊啊啊啊怎么回事</t>
  </si>
  <si>
    <t>我之前爱喝酸角美式，觉得这次树莓的不错</t>
  </si>
  <si>
    <t>不怎么好喝 还没有葡萄美式好喝</t>
  </si>
  <si>
    <t>别喝</t>
  </si>
  <si>
    <t>🍅</t>
  </si>
  <si>
    <t>没有树莓味</t>
  </si>
  <si>
    <t>超碳水tan.</t>
  </si>
  <si>
    <t>还算可以吧，不是特别甜</t>
  </si>
  <si>
    <t>如果是跟其他几个 果味美式比的话，它不是那么的苦咖啡味不突出，树莓果汁的味道很重，感觉更像直接喝树莓果汁，我个人是觉得好喝的，不另外加糖也还好，没有特别甜，是比较水（？不知道怎么描述，就是淡淡的树莓果汁🤔）的味道</t>
  </si>
  <si>
    <t>JIN</t>
  </si>
  <si>
    <t>是小时候吃黑加仑软糖的味道</t>
  </si>
  <si>
    <t>总裁不想在不周山作法</t>
  </si>
  <si>
    <t>我喝的冰 不另外加糖 一般</t>
  </si>
  <si>
    <t>超超er</t>
  </si>
  <si>
    <t>我点的少冰少甜 深烘豆 还可以！</t>
  </si>
  <si>
    <t>Smyster</t>
  </si>
  <si>
    <t>烟灰水…酸也不是很酸</t>
  </si>
  <si>
    <t>富贵儿</t>
  </si>
  <si>
    <t>不爱吃酸的不推荐</t>
  </si>
  <si>
    <t>我觉得好喝呀，有淡淡的香味很不错</t>
  </si>
  <si>
    <t>熊熊爱吃肉</t>
  </si>
  <si>
    <t>我爱喝柚c，但是不爱喝树莓美式</t>
  </si>
  <si>
    <t>我噜噜呢</t>
  </si>
  <si>
    <t>栗子荔枝妮🍯</t>
  </si>
  <si>
    <t>不好喝...很寡淡，我自己随便买个果汁兑都比这个好喝[呃R][呃R][呃R]</t>
  </si>
  <si>
    <t>吉米</t>
  </si>
  <si>
    <t>挺好喝的，选的微糖，深烘，有一种九制杨梅（是一种零食）的味道，在我这里可以给到人上人的等级。[棒R]</t>
  </si>
  <si>
    <t>赋..</t>
  </si>
  <si>
    <t>苹果C好喝！</t>
  </si>
  <si>
    <t>我喜欢树莓，但是这个喝起来有点诡异</t>
  </si>
  <si>
    <t>YY_SAYA</t>
  </si>
  <si>
    <t>我点的深烘不另外加糖，喝起来酸酸甜甜像饮料，没啥咖啡味</t>
  </si>
  <si>
    <t>能拉屎不</t>
  </si>
  <si>
    <t>眼镜男的诱惑</t>
  </si>
  <si>
    <t>酸酸甜甜的 蛮好喝</t>
  </si>
  <si>
    <t>维尼宝贝</t>
  </si>
  <si>
    <t>无糖，不好喝</t>
  </si>
  <si>
    <t>个人点的微糖 觉得不好喝</t>
  </si>
  <si>
    <t>LuLu</t>
  </si>
  <si>
    <t>等冰融化了再喝 好喝</t>
  </si>
  <si>
    <t>七轮诗</t>
  </si>
  <si>
    <t>我选了浅烘</t>
  </si>
  <si>
    <t>nini.</t>
  </si>
  <si>
    <t>全冰 不加水 不加糖 拱盖 我试了 巨好喝!</t>
  </si>
  <si>
    <t>yaoyao</t>
  </si>
  <si>
    <t>好喝的啊</t>
  </si>
  <si>
    <t>偷得浮生半日闲</t>
  </si>
  <si>
    <t>冰 微调 还不错</t>
  </si>
  <si>
    <t>不清爽，不加糖的情况下糖浆味太重</t>
  </si>
  <si>
    <t>努力开出隐藏</t>
  </si>
  <si>
    <t>二分之一果酱，去水，自己加苏打水，有咖啡味很爽很有咳嗽水感觉</t>
  </si>
  <si>
    <t>璇娃儿</t>
  </si>
  <si>
    <t>糖糖是只小肥猪</t>
  </si>
  <si>
    <t>有点像烟灰缸的味儿</t>
  </si>
  <si>
    <t>Davina 🦄</t>
  </si>
  <si>
    <t>选深烘，再加一份浓缩，不另外加糖。还行</t>
  </si>
  <si>
    <t>老卢家的浣熊妹妹</t>
  </si>
  <si>
    <t>…还剩半杯，丢弃了，中药</t>
  </si>
  <si>
    <t>从不回望</t>
  </si>
  <si>
    <t>tsukki</t>
  </si>
  <si>
    <t>lilyvan</t>
  </si>
  <si>
    <t>易碎小女孩</t>
  </si>
  <si>
    <t>不如直接和树莓果汁</t>
  </si>
  <si>
    <t>蓝色奇奇</t>
  </si>
  <si>
    <t>梶蒲</t>
  </si>
  <si>
    <t>难喝，很涩</t>
  </si>
  <si>
    <t>赚钱养苹果</t>
  </si>
  <si>
    <t>浅烘微甜好喝</t>
  </si>
  <si>
    <t>爱哭鼻子的笨蛋美女</t>
  </si>
  <si>
    <t>这样点咖啡味淡淡的 不错不错</t>
  </si>
  <si>
    <t>Ceii'Xx（dyxx亲签对视逆应援版）</t>
  </si>
  <si>
    <t>没有烟灰水的味道，能喝</t>
  </si>
  <si>
    <t>橘子不太甜</t>
  </si>
  <si>
    <t>点的全冰去水双倍浓缩 不加糖 我感觉很难喝</t>
  </si>
  <si>
    <t>: m</t>
  </si>
  <si>
    <t>还行！树莓味挺重！但我个人更喜欢酸角美式hh</t>
  </si>
  <si>
    <t>芝士小猫</t>
  </si>
  <si>
    <t>不好喝今天刚喝完</t>
  </si>
  <si>
    <t>-星期三或礼拜三-</t>
  </si>
  <si>
    <t>微酸 前几口好喝很清爽 喝了一半感觉里面黏糊糊的 属于不难喝但也不会回购</t>
  </si>
  <si>
    <t>颖桃小丸子🦋</t>
  </si>
  <si>
    <t>不甜 偏酸</t>
  </si>
  <si>
    <t>有点甜了，不加糖也甜，但是喝了是真的不饿。</t>
  </si>
  <si>
    <t>啊啊啊阿金呐</t>
  </si>
  <si>
    <t>还行 也没多惊艳</t>
  </si>
  <si>
    <t>十一点睡觉</t>
  </si>
  <si>
    <t>Yy-</t>
  </si>
  <si>
    <t>还可以，感觉像星巴克黑加仑+美式</t>
  </si>
  <si>
    <t>你叫我翘翘啊</t>
  </si>
  <si>
    <t>金刚芭比柯柯</t>
  </si>
  <si>
    <t>21世纪最大的文盲</t>
  </si>
  <si>
    <t>我觉得很好喝 不另外加糖 树莓味好香好香</t>
  </si>
  <si>
    <t>77oo</t>
  </si>
  <si>
    <t>啵唧啵唧小庞</t>
  </si>
  <si>
    <t>喝了 喜欢酸酸甜甜的应该会爱喝吧 我觉得还挺好喝的</t>
  </si>
  <si>
    <t>Himy</t>
  </si>
  <si>
    <t>还不错吧，如果你爱喝tims的山楂美式那也能喝这个</t>
  </si>
  <si>
    <t>睡美猪猪</t>
  </si>
  <si>
    <t>本人喜酸 爱喝</t>
  </si>
  <si>
    <t>👸🏻CK💋</t>
  </si>
  <si>
    <t>还是甜了点</t>
  </si>
  <si>
    <t>用户7965886453</t>
  </si>
  <si>
    <t>qwerqwe</t>
  </si>
  <si>
    <t>草莓牙膏味</t>
  </si>
  <si>
    <t>momo酱之少想点多做点</t>
  </si>
  <si>
    <t>算了吧</t>
  </si>
  <si>
    <t>mmyea</t>
  </si>
  <si>
    <t>还可以 不另外加糖 换深烘 还挺抑制食欲的</t>
  </si>
  <si>
    <t>看完喝后感，果断点了一杯小黄油</t>
  </si>
  <si>
    <t>落叶下心动</t>
  </si>
  <si>
    <t>感觉没有咖啡味</t>
  </si>
  <si>
    <t>怪怪的女人</t>
  </si>
  <si>
    <t>newspaper drink</t>
  </si>
  <si>
    <t>WW</t>
  </si>
  <si>
    <t>深烘，不另外加糖，是一股苦甜的味道，我感觉很解腻，喜欢！！</t>
  </si>
  <si>
    <t>可真是烟灰缸的味儿</t>
  </si>
  <si>
    <t>咸鱼啃猪脚</t>
  </si>
  <si>
    <t>Siracuse</t>
  </si>
  <si>
    <t>不太好喝 加气泡的话可能会好点 但是好像没这个选项莫</t>
  </si>
  <si>
    <t>只呜</t>
  </si>
  <si>
    <t>报喝 我感觉很奇怪欸 喝起来没啥树莓的风味</t>
  </si>
  <si>
    <t>查理爱吃肉（听劝版）</t>
  </si>
  <si>
    <t>喝了不加糖，酸甜口感，本人喜欢酸的，所以觉得挺好喝</t>
  </si>
  <si>
    <t>玖染</t>
  </si>
  <si>
    <t>文什么文</t>
  </si>
  <si>
    <t>不信型人格</t>
  </si>
  <si>
    <t>还行 普普通通</t>
  </si>
  <si>
    <t>凡</t>
  </si>
  <si>
    <t>昨天喝了今天还想喝</t>
  </si>
  <si>
    <t>喝烟头</t>
  </si>
  <si>
    <t>半勺甜.cn(备孕ing)</t>
  </si>
  <si>
    <t>没有葡萄冰萃美式好喝！胜在有嘎子姐的贴画</t>
  </si>
  <si>
    <t>西四环李若彤</t>
  </si>
  <si>
    <t>好像小时候喝的那种漆的酸梅汤</t>
  </si>
  <si>
    <t>香草吧噗</t>
  </si>
  <si>
    <t>好喝浅烘不另外加糖多冰太好喝了</t>
  </si>
  <si>
    <t>杉杉</t>
  </si>
  <si>
    <t>深烘不加糖，冰，酸酸甜甜的果汁味，酸甜都不是很突出，但是蛮清爽的</t>
  </si>
  <si>
    <t>大大宝</t>
  </si>
  <si>
    <t>等我，[呃R]外卖在路上</t>
  </si>
  <si>
    <t>少吃亿点、</t>
  </si>
  <si>
    <t>难喝 卡我嗓子眼</t>
  </si>
  <si>
    <t>进击的鸭掌</t>
  </si>
  <si>
    <t>好喝的！我觉得比酸角好喝！</t>
  </si>
  <si>
    <t>摸鱼小哆咪🐟</t>
  </si>
  <si>
    <t>喝不惯，不另外加糖，也是甜，还是美式好喝</t>
  </si>
  <si>
    <t>酸甜的那种</t>
  </si>
  <si>
    <t>墨鱼虾仔面</t>
  </si>
  <si>
    <t>喝完感觉有点晕，可能晕树莓</t>
  </si>
  <si>
    <t>点的深烘微甜，酸甜夹杂着咖啡味，不好喝</t>
  </si>
  <si>
    <t>报喝 说不上来的怪味</t>
  </si>
  <si>
    <t>温酒煮茶</t>
  </si>
  <si>
    <t>酱瓜杀手</t>
  </si>
  <si>
    <t>好喝[亲一个R]</t>
  </si>
  <si>
    <t>👄谢豆包🍡</t>
  </si>
  <si>
    <t>去水全冰 加浓缩</t>
  </si>
  <si>
    <t>金刚红太狼</t>
  </si>
  <si>
    <t>不好喝 放大了酸味</t>
  </si>
  <si>
    <t>serein</t>
  </si>
  <si>
    <t>不加糖的话偏酸，比较清爽</t>
  </si>
  <si>
    <t>我心杰祉</t>
  </si>
  <si>
    <t>chloeeeeee</t>
  </si>
  <si>
    <t>冲淡了的酸梅汤（不加糖版本）</t>
  </si>
  <si>
    <t>举头三尺有</t>
  </si>
  <si>
    <t>我不加糖 可以 甜度因人而异的 像我无论喝从来就是不加糖</t>
  </si>
  <si>
    <t>momo梨</t>
  </si>
  <si>
    <t>还行，但是我觉得不另外加糖也有点甜</t>
  </si>
  <si>
    <t>入画</t>
  </si>
  <si>
    <t>用户82793146937590</t>
  </si>
  <si>
    <t>好喝 很爱树莓酸甜和美式融合的很好</t>
  </si>
  <si>
    <t>Chiuchiu</t>
  </si>
  <si>
    <t>全冰换拱盖，好喝极了[棒R]</t>
  </si>
  <si>
    <t>吧唧bj</t>
  </si>
  <si>
    <t>不另外加糖，深烘好喝</t>
  </si>
  <si>
    <t>酱酱丶</t>
  </si>
  <si>
    <t>已买，还没喝</t>
  </si>
  <si>
    <t>haaaa</t>
  </si>
  <si>
    <t>我喜欢喝，酸酸甜甜的，</t>
  </si>
  <si>
    <t>葵アオイ</t>
  </si>
  <si>
    <t>我觉得还ok唉</t>
  </si>
  <si>
    <t>甜妹罢了.</t>
  </si>
  <si>
    <t>我大半夜让他馋的睡不着觉[呃R]</t>
  </si>
  <si>
    <t>NikoKo</t>
  </si>
  <si>
    <t>止咳糖漿內味⋯</t>
  </si>
  <si>
    <t>kxkx(冷静版)</t>
  </si>
  <si>
    <t>还行。满冰自备气泡水</t>
  </si>
  <si>
    <t>热美式</t>
  </si>
  <si>
    <t>不知道为什么，喝着嘴巴苦</t>
  </si>
  <si>
    <t>沈幼楚</t>
  </si>
  <si>
    <t>难喝糊嗓子</t>
  </si>
  <si>
    <t>下逢</t>
  </si>
  <si>
    <t>小红薯7CDD0604</t>
  </si>
  <si>
    <t>不额外加糖 还不错</t>
  </si>
  <si>
    <t>边角料</t>
  </si>
  <si>
    <t>甜 少少甜也甜</t>
  </si>
  <si>
    <t>10iuuo</t>
  </si>
  <si>
    <t>桃里桃气八姐</t>
  </si>
  <si>
    <t>难喝[棒R]</t>
  </si>
  <si>
    <t>毒苹果.🍏</t>
  </si>
  <si>
    <t>感觉一般，没有酸角美式好喝</t>
  </si>
  <si>
    <t>🌺默冉🌺</t>
  </si>
  <si>
    <t>0717-</t>
  </si>
  <si>
    <t>_香菜泡饭</t>
  </si>
  <si>
    <t>💭鸡蛋喵💭</t>
  </si>
  <si>
    <t>浅烘 冰 不加糖 就酸酸微甜 我喜欢</t>
  </si>
  <si>
    <t>张美美</t>
  </si>
  <si>
    <t>不另外加糖 树莓减半 报喝</t>
  </si>
  <si>
    <t>不加糖倒是甜度能接受，但是我感觉糊嗓子眼儿</t>
  </si>
  <si>
    <t>yang y.l.</t>
  </si>
  <si>
    <t>今天点了微甜，酸酸的很好喝的</t>
  </si>
  <si>
    <t>酒酿圆子</t>
  </si>
  <si>
    <t>还是喜欢葡萄冰萃</t>
  </si>
  <si>
    <t>🙃。</t>
  </si>
  <si>
    <t>不吃有刺的鱼</t>
  </si>
  <si>
    <t>西伯利亚小土豆er</t>
  </si>
  <si>
    <t>深烘不加糖，去水满冰，树莓脑袋爱惨了，酸酸苦苦</t>
  </si>
  <si>
    <t>揸勤公关有限公司</t>
  </si>
  <si>
    <t>喜欢酸角美式的应该都会喜欢 酸梅汤➕咖啡的感觉</t>
  </si>
  <si>
    <t>小满Mandy</t>
  </si>
  <si>
    <t>浅烘，不另外加糖，花果香，偏酸，不苦</t>
  </si>
  <si>
    <t>X夏姑娘</t>
  </si>
  <si>
    <t>干吃不胖</t>
  </si>
  <si>
    <t>新型毒药</t>
  </si>
  <si>
    <t>爱吃面包</t>
  </si>
  <si>
    <t>浅烘酸酸甜甜</t>
  </si>
  <si>
    <t>蹁跹</t>
  </si>
  <si>
    <t>第一口很酸，但是后边多喝几口越喝越好喝，不加糖然后冰的，深烘豆</t>
  </si>
  <si>
    <t>【学习+减肥】</t>
  </si>
  <si>
    <t>第一口好难喝 然后越喝越好喝🤣</t>
  </si>
  <si>
    <t>古塔啦黑暗之神</t>
  </si>
  <si>
    <t>搅了喝，然后一定一定要冰化之前喝完，不然很酸很苦，我感觉化完之后喝嘴巴都有口臭😷</t>
  </si>
  <si>
    <t>一辞_</t>
  </si>
  <si>
    <t>蓝莓味酸酸瑟瑟那种感觉</t>
  </si>
  <si>
    <t>不讲不讲</t>
  </si>
  <si>
    <t>喝了没记住味果汁+美式我感觉味道都差不多 说不上好喝也说不上难喝</t>
  </si>
  <si>
    <t>福星高赵</t>
  </si>
  <si>
    <t>不另外加糖，好喝的</t>
  </si>
  <si>
    <t>本地无公害野生猪</t>
  </si>
  <si>
    <t>不另外加糖 刚喝几口都好的 喝到后面和烟灰水没区别。。</t>
  </si>
  <si>
    <t>小熊公主</t>
  </si>
  <si>
    <t>Mushroom</t>
  </si>
  <si>
    <t>报喝，剌嗓子，像烟灰缸味</t>
  </si>
  <si>
    <t>富贵霸王花</t>
  </si>
  <si>
    <t>🐰霖子的解放日志</t>
  </si>
  <si>
    <t>昨天尝鲜点了大杯，一口下去一股QQ糖味的咖啡感，就离谱</t>
  </si>
  <si>
    <t>哈露哈鲁吖🥕</t>
  </si>
  <si>
    <t>运气最棒！！</t>
  </si>
  <si>
    <t>像带着数媒香气的中药</t>
  </si>
  <si>
    <t>报喝，我一般不说难喝，树莓第二，什么芝士葡萄第一</t>
  </si>
  <si>
    <t>D_k</t>
  </si>
  <si>
    <t>唔嗯雯🍓</t>
  </si>
  <si>
    <t>个人觉得不加糖也甜</t>
  </si>
  <si>
    <t>他来了 请闭眼</t>
  </si>
  <si>
    <t>小仙女就是我</t>
  </si>
  <si>
    <t>今天喝了，不另外加糖。。不适合我</t>
  </si>
  <si>
    <t>李知勋的右边胸肌</t>
  </si>
  <si>
    <t>微甜，为啥我喝着感觉有渣子</t>
  </si>
  <si>
    <t>能💩</t>
  </si>
  <si>
    <t>依恋</t>
  </si>
  <si>
    <t>张家小可爱～</t>
  </si>
  <si>
    <t>没敢喝，加了购物车然后又删最后还是喝了美式</t>
  </si>
  <si>
    <t>peachesshua</t>
  </si>
  <si>
    <t>很一般 点一杯尝尝味就行了</t>
  </si>
  <si>
    <t>豌豆</t>
  </si>
  <si>
    <t>不是太好喝</t>
  </si>
  <si>
    <t>踹否是只黑柴柴</t>
  </si>
  <si>
    <t>不另外加糖+深烘+冰，我觉得好喝，淡淡的果味和明显的美式味</t>
  </si>
  <si>
    <t>钮钴禄甄黄</t>
  </si>
  <si>
    <t>不另外加糖，冰，连喝三天了</t>
  </si>
  <si>
    <t>香菜走开</t>
  </si>
  <si>
    <t>好喝！我喜欢酸酸梅果！</t>
  </si>
  <si>
    <t>第一天喝还不错，第二天就感觉不好喝了，应该不会买了</t>
  </si>
  <si>
    <t>蒙kyl</t>
  </si>
  <si>
    <t>刚喝了，还不错，树莓汁减半换深烘 3天前湖南 妮momo 按小红书点的...雀食喝完恶心 4天前湖南 芷芷 巨难喝 5天前湖北 卷心菜 难喝 6天前重庆 #_# 巨难喝 6天前福建 listoo 还行 7天前河南 枕风 不加糖的会有一点酸，但是树莓味儿超级浓，如果喝得慢的话冰全化了之后会有一丢丢苦 7天前山东 淡单 难喝，像小时候吃过的感冒糖浆 7天前广西 Linda Sun 难喝至极</t>
  </si>
  <si>
    <t>看个人口味，我平时喝奶茶无糖最多三分糖，这个我点的无糖的，感觉酸酸甜甜挺好喝的。</t>
  </si>
  <si>
    <t>Huzy</t>
  </si>
  <si>
    <t>Lykke</t>
  </si>
  <si>
    <t>烟灰味啊啊啊啊啊好恶心</t>
  </si>
  <si>
    <t>椰椰吐司</t>
  </si>
  <si>
    <t>啊啊啊啊啊啊啊啊好难喝</t>
  </si>
  <si>
    <t>小贺呵呵呵</t>
  </si>
  <si>
    <t>狸狸</t>
  </si>
  <si>
    <t>yue 不好喝</t>
  </si>
  <si>
    <t>叫啥名字啊？</t>
  </si>
  <si>
    <t>现在喝了，但是我没有像他们整，我就整一个深烘 然后正常冰无糖。 我感觉有一点点像。星巴克冰摇黑加仑。 但是吧深红挺好，我觉得不是特别甜。  无功无过</t>
  </si>
  <si>
    <t>就棣逮捕_Dylan</t>
  </si>
  <si>
    <t>不好喝，味道淡，没加糖（和别的果咖也不加但更浓）</t>
  </si>
  <si>
    <t>虞鱼鱼（减肥版）</t>
  </si>
  <si>
    <t>对我来说难喝的🔑，全是糖浆香精味</t>
  </si>
  <si>
    <t>Barbed.</t>
  </si>
  <si>
    <t>不好喝，像风油精</t>
  </si>
  <si>
    <t>吻文的小朋友</t>
  </si>
  <si>
    <t>个人表示不太好喝</t>
  </si>
  <si>
    <t>我不喜欢的味道，可能是不另外加糖的原因？我觉得酸苦</t>
  </si>
  <si>
    <t>马丁爱吃披萨🍕</t>
  </si>
  <si>
    <t>不好喝，不够浓郁 酸又不酸 咖啡又没咖啡味</t>
  </si>
  <si>
    <t>我要当第一！</t>
  </si>
  <si>
    <t>酸！不好喝</t>
  </si>
  <si>
    <t>X19</t>
  </si>
  <si>
    <t>酸梅汁没有咖啡味</t>
  </si>
  <si>
    <t>青松和小满</t>
  </si>
  <si>
    <t>土豆兔大王</t>
  </si>
  <si>
    <t>....</t>
  </si>
  <si>
    <t>难喝的要死。瑞幸的几款果c中最难喝的一款。还是比较喜欢凤梨和苹果</t>
  </si>
  <si>
    <t>阿莉</t>
  </si>
  <si>
    <t>难喝 告辞了</t>
  </si>
  <si>
    <t>冷萃吗喽</t>
  </si>
  <si>
    <t>没喝过这么难喝的咖啡</t>
  </si>
  <si>
    <t>再喝喝也许又好喝了</t>
  </si>
  <si>
    <t>一只上进的兔子</t>
  </si>
  <si>
    <t>蛋糕味的小女孩</t>
  </si>
  <si>
    <t>及其难喝</t>
  </si>
  <si>
    <t>很酷1.0</t>
  </si>
  <si>
    <t>工装</t>
  </si>
  <si>
    <t>我备注减三分之一果汁，感觉不甜，酸味还挺明显的，微苦 就是树莓的香精味有点重</t>
  </si>
  <si>
    <t>槑.</t>
  </si>
  <si>
    <t>太酸啦</t>
  </si>
  <si>
    <t>🐟报吃</t>
  </si>
  <si>
    <t>不好喝 一点咖啡味都没有 像是树莓饮料兑多了水的味道 避雷！！！[尬住R]</t>
  </si>
  <si>
    <t>鲁西西</t>
  </si>
  <si>
    <t>超级难喝，像烟灰味</t>
  </si>
  <si>
    <t>YY.ing~</t>
  </si>
  <si>
    <t>难喝死了，喝的浑身刺挠难受恶心想吐</t>
  </si>
  <si>
    <t>Orange</t>
  </si>
  <si>
    <t>好喝！！！[超喜欢R]</t>
  </si>
  <si>
    <t>聪明美丽的富贵</t>
  </si>
  <si>
    <t>难喝 我以为和我最爱的苹果一样酸酸甜甜 但是这个口感很厚（糖浆感很重）而且有点像止咳糖浆的味道</t>
  </si>
  <si>
    <t>听着也不是很好喝</t>
  </si>
  <si>
    <t>甘甘同学.</t>
  </si>
  <si>
    <t>好喝。树莓味很正，等冰化一会儿，不额外加糖，就是酸酸甜甜的</t>
  </si>
  <si>
    <t>毛毛雨🥝</t>
  </si>
  <si>
    <t>不另外加糖少冰浅烘，我个人很喜欢树莓，所以觉得还蛮好喝的，酸酸甜甜，不另外加糖甜度也是够的</t>
  </si>
  <si>
    <t>爱抬杠的离远点</t>
  </si>
  <si>
    <t>一般 不会复点</t>
  </si>
  <si>
    <t>好喝 平时最爱 酸角 然后椰青 其他果味都好 不另外加糖</t>
  </si>
  <si>
    <t>爱吃汤圆的🐯</t>
  </si>
  <si>
    <t>不加糖还行 上头</t>
  </si>
  <si>
    <t>sky</t>
  </si>
  <si>
    <t>不好喝，一股糖浆味</t>
  </si>
  <si>
    <t>好像每次新款都是这样</t>
  </si>
  <si>
    <t>小红薯63FA3A46</t>
  </si>
  <si>
    <t>感觉难喝的一批</t>
  </si>
  <si>
    <t>晨曦🍓</t>
  </si>
  <si>
    <t>味道像吃完水果的呕吐物 难喝</t>
  </si>
  <si>
    <t>光启市柠檬糖批发、临空市茉莉批发王老板</t>
  </si>
  <si>
    <t>如果觉得甜，可以这么点，去水满冰，不另外加糖，回来自己加气泡水</t>
  </si>
  <si>
    <t>麦辣吉伊</t>
  </si>
  <si>
    <t>难喝 无敌巨难喝</t>
  </si>
  <si>
    <t>别来沾边（运动版）</t>
  </si>
  <si>
    <t>难喝的要死建议别尝试</t>
  </si>
  <si>
    <t>jik-</t>
  </si>
  <si>
    <t>还特意点了特大杯 难喝</t>
  </si>
  <si>
    <t>奶思兔米鱿</t>
  </si>
  <si>
    <t>哇哇哇</t>
  </si>
  <si>
    <t>酸酸的</t>
  </si>
  <si>
    <t>深哄不加糖难喝的一批</t>
  </si>
  <si>
    <t>一颗牛油果</t>
  </si>
  <si>
    <t>🍬今天又幸福了</t>
  </si>
  <si>
    <t>🥐举个梨子</t>
  </si>
  <si>
    <t>酸口，不好喝</t>
  </si>
  <si>
    <t>降临</t>
  </si>
  <si>
    <t>好喝！ 3天前陕西 🔒111GOD🌽🔒 好喝 4天前山西 Lilybaby 难喝 6天前山东 工作热情提升了🙁 好喝 7天前江苏 饼干🍔 难喝</t>
  </si>
  <si>
    <t>一朵小花向阳开</t>
  </si>
  <si>
    <t>我是神</t>
  </si>
  <si>
    <t>番茄浓汤🍅</t>
  </si>
  <si>
    <t>liberty</t>
  </si>
  <si>
    <t>静静耶耶椰子糕🥥</t>
  </si>
  <si>
    <t>茶多酚糕手</t>
  </si>
  <si>
    <t>难喝之</t>
  </si>
  <si>
    <t>小鱼学妹</t>
  </si>
  <si>
    <t>喜欢小蛙</t>
  </si>
  <si>
    <t>周小白</t>
  </si>
  <si>
    <t>whisper.</t>
  </si>
  <si>
    <t>巴啦啦噜噜</t>
  </si>
  <si>
    <t>🌈Sep</t>
  </si>
  <si>
    <t>鹀_</t>
  </si>
  <si>
    <t>康康装修日记🏠</t>
  </si>
  <si>
    <t>去水全冰 除了没换拱盖 好喝的</t>
  </si>
  <si>
    <t>喵喵咪呀</t>
  </si>
  <si>
    <t>xxccvv</t>
  </si>
  <si>
    <t>米糕大王</t>
  </si>
  <si>
    <t>2z</t>
  </si>
  <si>
    <t>我是小胡</t>
  </si>
  <si>
    <t>我走路带风</t>
  </si>
  <si>
    <t>小烊</t>
  </si>
  <si>
    <t>Loriri</t>
  </si>
  <si>
    <t>3S</t>
  </si>
  <si>
    <t>陶陶</t>
  </si>
  <si>
    <t>springbreeze</t>
  </si>
  <si>
    <t>cheeseburger 赵采采</t>
  </si>
  <si>
    <t>难喝…</t>
  </si>
  <si>
    <t>GitchYa</t>
  </si>
  <si>
    <t>叫姐姐叫姐姐🌸</t>
  </si>
  <si>
    <t>今天你吃面包了吗</t>
  </si>
  <si>
    <t>但是没有给我送贴纸，真的很生气</t>
  </si>
  <si>
    <t>何不晚🐾</t>
  </si>
  <si>
    <t>李阳阳</t>
  </si>
  <si>
    <t>半枕书眠</t>
  </si>
  <si>
    <t>南织i</t>
  </si>
  <si>
    <t>今天吃什么</t>
  </si>
  <si>
    <t>Y小杏</t>
  </si>
  <si>
    <t>纯冰，换供盖，不加糖，深烘 味道超级好</t>
  </si>
  <si>
    <t>从</t>
  </si>
  <si>
    <t>芝心鱼</t>
  </si>
  <si>
    <t>MMM</t>
  </si>
  <si>
    <t>oope</t>
  </si>
  <si>
    <t>松饼</t>
  </si>
  <si>
    <t>桃儿🍑</t>
  </si>
  <si>
    <t>Zyuuran</t>
  </si>
  <si>
    <t>我真没空喝热水</t>
  </si>
  <si>
    <t>啵露露</t>
  </si>
  <si>
    <t>你说的都对</t>
  </si>
  <si>
    <t>馨馨子✨</t>
  </si>
  <si>
    <t>我感觉是平替版黑加仑</t>
  </si>
  <si>
    <t>薯悦悦</t>
  </si>
  <si>
    <t>没错 2天前北京 吃喝玩乐的小羊 宝子喜欢喝瑞幸咖啡的话，可以试试办个联名卡，周周免費喝两杯，现在s我还有🧧哟</t>
  </si>
  <si>
    <t>芋头新新_</t>
  </si>
  <si>
    <t>Ngai😋😍</t>
  </si>
  <si>
    <t>反正我觉得就是星爸爸的黑加仑茶加浓缩平替</t>
  </si>
  <si>
    <t>my（我不要加班</t>
  </si>
  <si>
    <t>为啥突然变成周六上新了</t>
  </si>
  <si>
    <t>因为春节的缘故上新的时间变乱了</t>
  </si>
  <si>
    <t>哈你吉各儿</t>
  </si>
  <si>
    <t>有的，</t>
  </si>
  <si>
    <t>恶霸小河马</t>
  </si>
  <si>
    <t>一大早已经喝了丝绒拿铁了，才看到，我点的时候都没看到</t>
  </si>
  <si>
    <t>我也经常喝丝绒</t>
  </si>
  <si>
    <t>还没点过，今天试试 2天前河南 momo 浅烘无糖，好喝</t>
  </si>
  <si>
    <t>爱鹿鹿的小选(被吴宣仪翻牌1次版)</t>
  </si>
  <si>
    <t>喝过(m³)的树莓美式</t>
  </si>
  <si>
    <t>爱美少女战士</t>
  </si>
  <si>
    <t>喝下去像一口老痰，紧紧的包裹住了你的喉咙 2天前河北 ㅤㅤ 酸角美式下了[完啦R]我都不想打开瑞了</t>
  </si>
  <si>
    <t>小刘不想打工</t>
  </si>
  <si>
    <t>坐标轴不要Z-</t>
  </si>
  <si>
    <t>不好喝 今天做了这个喝 我看了果汁的配料表 是树莓草莓苹果混合的</t>
  </si>
  <si>
    <t>难怪吧，有种草莓咖的感觉，又喝出酸角美式的感觉</t>
  </si>
  <si>
    <t>葡萄🍋🔮</t>
  </si>
  <si>
    <t>觉得橙c美式不好喝的 这个能喝么</t>
  </si>
  <si>
    <t>豆鲨包</t>
  </si>
  <si>
    <t>劝退[抽泣R]</t>
  </si>
  <si>
    <t>爱吃媛媛呗兔</t>
  </si>
  <si>
    <t>我觉得这个挺好喝的</t>
  </si>
  <si>
    <t>LYJ🌟 🐭</t>
  </si>
  <si>
    <t>不好喝不会再买</t>
  </si>
  <si>
    <t>要是口感像酸角美式，确实不好喝</t>
  </si>
  <si>
    <t>瑞幸咖啡唯一接受不了的口味</t>
  </si>
  <si>
    <t>无糖可乐无限续杯</t>
  </si>
  <si>
    <t>怀念酸角</t>
  </si>
  <si>
    <t>苹果C女士~</t>
  </si>
  <si>
    <t>我一直都觉得去冰很影响口感</t>
  </si>
  <si>
    <t>是的，我备注了少冰</t>
  </si>
  <si>
    <t>小红薯_2997</t>
  </si>
  <si>
    <t>小羊_</t>
  </si>
  <si>
    <t>喜欢喝星巴克莓莓冰茶美式的可以冲 就是红莓黑加仑的味道 多一点糖精味</t>
  </si>
  <si>
    <t>qqqqqqa</t>
  </si>
  <si>
    <t>我觉得就是个急支糖浆</t>
  </si>
  <si>
    <t>火迪的吃吃喝喝</t>
  </si>
  <si>
    <t>Anonymous</t>
  </si>
  <si>
    <t>饺子大王</t>
  </si>
  <si>
    <t>明个试试</t>
  </si>
  <si>
    <t>泡芙小公举</t>
  </si>
  <si>
    <t>一棵菜菜吖</t>
  </si>
  <si>
    <t>我喝啦！还不错</t>
  </si>
  <si>
    <t>面包馅儿的豆子</t>
  </si>
  <si>
    <t>喝完一小时已拉</t>
  </si>
  <si>
    <t>唯祎</t>
  </si>
  <si>
    <t>酸酸的，不怎么苦</t>
  </si>
  <si>
    <t>还可以[心心眼R]</t>
  </si>
  <si>
    <t>岁月袅袅</t>
  </si>
  <si>
    <t>我觉得没有酸角美式好喝</t>
  </si>
  <si>
    <t>香蕉片</t>
  </si>
  <si>
    <t>不额外加糖酸吗</t>
  </si>
  <si>
    <t>魏乔永晨燃胜</t>
  </si>
  <si>
    <t>为什么你的这么红我的感觉是纯美式</t>
  </si>
  <si>
    <t>嗻～</t>
  </si>
  <si>
    <t>你的超级棒</t>
  </si>
  <si>
    <t>小黄杏啥时候回归</t>
  </si>
  <si>
    <t>我感觉它不会好喝</t>
  </si>
  <si>
    <t>Terra 🌟</t>
  </si>
  <si>
    <t>我还觉得挺好喝呢 可能是平时也喜欢吃酸的</t>
  </si>
  <si>
    <t>[呃R]太冷了 等夏天吧</t>
  </si>
  <si>
    <t>扁桃体不发言</t>
  </si>
  <si>
    <t>新的日记本</t>
  </si>
  <si>
    <t>小时候止咳药水的味道</t>
  </si>
  <si>
    <t>一条猫</t>
  </si>
  <si>
    <t>爱护肤小汤圆</t>
  </si>
  <si>
    <t>我喜欢树莓，等大姨妈结束高低要试一下</t>
  </si>
  <si>
    <t>Moon</t>
  </si>
  <si>
    <t>已喝 报喝</t>
  </si>
  <si>
    <t>今天也喝了</t>
  </si>
  <si>
    <t>黄胖胖</t>
  </si>
  <si>
    <t>沁人心脾的香气</t>
  </si>
  <si>
    <t>开心的希希</t>
  </si>
  <si>
    <t>我爱的热红酒永远喝不到了</t>
  </si>
  <si>
    <t>有点像之前的酸角</t>
  </si>
  <si>
    <t>初哥哥.Tany仔</t>
  </si>
  <si>
    <t>微甜其实可接受，如果有不加糖的话，更完美了</t>
  </si>
  <si>
    <t>Lily</t>
  </si>
  <si>
    <t>爱树莓味道的觉得好喝 一般接受不了的 慎点 记得正常冰 别去冰</t>
  </si>
  <si>
    <t>我第一个下班.</t>
  </si>
  <si>
    <t>我喝员工饮差点吐了</t>
  </si>
  <si>
    <t>难喝 一股牙膏味</t>
  </si>
  <si>
    <t>困困💤的丞星</t>
  </si>
  <si>
    <t>我感觉还是橙c美式比较好喝</t>
  </si>
  <si>
    <t>一个小男孩</t>
  </si>
  <si>
    <t>很诡异。。。。。反正我是不喝了 咖啡的味道也没有 。。。</t>
  </si>
  <si>
    <t>小红薯661BB7FE</t>
  </si>
  <si>
    <t>不好喝怪怪的味道</t>
  </si>
  <si>
    <t>蔡姐姐～</t>
  </si>
  <si>
    <t>ʚ🧸ྀིɞ</t>
  </si>
  <si>
    <t>自从酸角下架！橙C已喝腻！树莓感觉还凑合吧</t>
  </si>
  <si>
    <t>一粒豌豆糕</t>
  </si>
  <si>
    <t>杰卡潘还是彼得潘</t>
  </si>
  <si>
    <t>还可以，清清爽爽的</t>
  </si>
  <si>
    <t>七妹bb</t>
  </si>
  <si>
    <t>瑶一，</t>
  </si>
  <si>
    <t>巧了，今天第一次喝，感觉味道还不错。</t>
  </si>
  <si>
    <t>法猪猪王子</t>
  </si>
  <si>
    <t>很喜欢之前的酸角汁美式结果下架了太可惜了！如果口感有酸角汁的那还是可以接受 最喜欢各种果咖</t>
  </si>
  <si>
    <t>月亮公主</t>
  </si>
  <si>
    <t>早上刚点的，我这边给到一个npc，还能接受但是不太好喝</t>
  </si>
  <si>
    <t>回头是岸的废物点心🥧</t>
  </si>
  <si>
    <t>👣空白文字💪</t>
  </si>
  <si>
    <t>🍉(Eason回眸对视版</t>
  </si>
  <si>
    <t>我觉得没有什么在我心中能超过葡萄冰萃</t>
  </si>
  <si>
    <t>要来一个西瓜吗</t>
  </si>
  <si>
    <t>感觉是果咖里我觉得最一般般的一款</t>
  </si>
  <si>
    <t>遇见热苏打</t>
  </si>
  <si>
    <t>感觉树莓味儿还挺还原的</t>
  </si>
  <si>
    <t>觉得还是苹果美式好喝</t>
  </si>
  <si>
    <t>一起捏橘子吧</t>
  </si>
  <si>
    <t>iio^</t>
  </si>
  <si>
    <t>去咖啡液应该比葡萄好</t>
  </si>
  <si>
    <t>哟是眼睛呀呀呀</t>
  </si>
  <si>
    <t>玊</t>
  </si>
  <si>
    <t>和以前的柚C比起来呢</t>
  </si>
  <si>
    <t>一个波波比</t>
  </si>
  <si>
    <t>第一口有点像感冒冲剂 后面还好</t>
  </si>
  <si>
    <t>不好喝 感觉像是吃着口香糖再喝咖啡</t>
  </si>
  <si>
    <t>啊蕊吖</t>
  </si>
  <si>
    <t>喝的我直拉，拉三次了</t>
  </si>
  <si>
    <t>十小厨🌻</t>
  </si>
  <si>
    <t>阿瑞的柚c和葡萄柠檬茶都换果汁了，最爱的两款都塌房了</t>
  </si>
  <si>
    <t>moonan_n.🌙</t>
  </si>
  <si>
    <t>不加糖酸酸的 像口服糖浆的味道😢</t>
  </si>
  <si>
    <t>藏尾、</t>
  </si>
  <si>
    <t>俺也喝了</t>
  </si>
  <si>
    <t>zUeIn</t>
  </si>
  <si>
    <t>感觉是山楂树下兑咖啡液的味道</t>
  </si>
  <si>
    <t>终于出了个好看的联名了</t>
  </si>
  <si>
    <t>MaSweetbaby</t>
  </si>
  <si>
    <t>感觉应该加气泡好喝</t>
  </si>
  <si>
    <t>小歩</t>
  </si>
  <si>
    <t>他给我用的同一款杯子</t>
  </si>
  <si>
    <t>世哥尧村村花</t>
  </si>
  <si>
    <t>呃么 一般般</t>
  </si>
  <si>
    <t>好像辣椒油</t>
  </si>
  <si>
    <t>跟柚c像不像，我喜欢柚c</t>
  </si>
  <si>
    <t>王一冷</t>
  </si>
  <si>
    <t>最爱依旧是 柚C</t>
  </si>
  <si>
    <t>棠棣</t>
  </si>
  <si>
    <t>我今早犹豫了一下，还是点了柚C美式</t>
  </si>
  <si>
    <t>小山邱_puka</t>
  </si>
  <si>
    <t>喝出中药的口感</t>
  </si>
  <si>
    <t>同感[呃R]实在是不好喝</t>
  </si>
  <si>
    <t>SqueakyBoots</t>
  </si>
  <si>
    <t>哦哦哦我要喝</t>
  </si>
  <si>
    <t>凝栀</t>
  </si>
  <si>
    <t>好喝吗，不加糖甜不甜</t>
  </si>
  <si>
    <t>懦夫之🌟</t>
  </si>
  <si>
    <t>一点咖啡味都没有了</t>
  </si>
  <si>
    <t>柠檬梓馨妈咪</t>
  </si>
  <si>
    <t>我点的不另外加糖，个人感受：一丢丢酸味、很浓重的香精味儿，甚至盖过了咖啡味儿，其他没了。</t>
  </si>
  <si>
    <t>没看到这个 直接点的瑞之抹茶[扶额R]</t>
  </si>
  <si>
    <t>好喝的 我觉得比之前的果咖都好喝</t>
  </si>
  <si>
    <t>这河狸嘛～</t>
  </si>
  <si>
    <t>我还挺喜欢树莓美式的耶</t>
  </si>
  <si>
    <t>你说什么我听不见</t>
  </si>
  <si>
    <t>早上点了 报喝…习惯性不加糖 寡淡如水 不如苹果c</t>
  </si>
  <si>
    <t>小盼墩墩</t>
  </si>
  <si>
    <t>好冰</t>
  </si>
  <si>
    <t>平安富贵好运来</t>
  </si>
  <si>
    <t>被你拍的好漂亮</t>
  </si>
  <si>
    <t>重生之我是叶芷妤的布偶猪</t>
  </si>
  <si>
    <t>为什么我这边的不另外加糖巨甜，没喝到酸加多份浓缩还淡的不行</t>
  </si>
  <si>
    <t>豆给我寿司</t>
  </si>
  <si>
    <t>小红薯_3433</t>
  </si>
  <si>
    <t>超人becky</t>
  </si>
  <si>
    <t>还不错！</t>
  </si>
  <si>
    <t>m1kiss</t>
  </si>
  <si>
    <t>这个难喝到爆，微甜都没有什么甜味，还有点浓稠滑滑的口感，巨难喝！！！ 3天前广东 m1kiss yue 3天前广东 美式加冰 为什么我喝一股烟味然后是肥皂水的味道呢 6天前北京 淡蓝色的玻璃屋顶 太难喝了</t>
  </si>
  <si>
    <t>👼阿萌🍀</t>
  </si>
  <si>
    <t>这个真的太难喝了</t>
  </si>
  <si>
    <t>哈利路亚巴扎嘿</t>
  </si>
  <si>
    <t>不好喝，和幸运咖那个多莓冰萃咖味道很像，甚至没那个好喝</t>
  </si>
  <si>
    <t>巴旦木果</t>
  </si>
  <si>
    <t>真的。超难喝 好久没喝这么难喝的咖啡新品了</t>
  </si>
  <si>
    <t>开朗的网友</t>
  </si>
  <si>
    <t>今天看见了，想了下之前的酸角美式好甜，还是老老实实点了加浓美式</t>
  </si>
  <si>
    <t>livelyfang</t>
  </si>
  <si>
    <t>我觉得不好喝，一股厕所的味道</t>
  </si>
  <si>
    <t>CheongKi</t>
  </si>
  <si>
    <t>以前出的莓果美式味道太歹毒了 让我不敢尝试新的</t>
  </si>
  <si>
    <t>我朋友今天喝了可以</t>
  </si>
  <si>
    <t>微糖</t>
  </si>
  <si>
    <t>我觉得挺好喝的 味道很像tims的山楂美式 但是没山楂美式那么酸</t>
  </si>
  <si>
    <t>炒米粉看起来很好吃</t>
  </si>
  <si>
    <t>没喝，今天只喝了樱花，感觉今年的樱花还可以</t>
  </si>
  <si>
    <t>去年感觉有点香精味道</t>
  </si>
  <si>
    <t>我喜欢雪酪葡萄</t>
  </si>
  <si>
    <t>吃不饱的胖嘟嘟</t>
  </si>
  <si>
    <t>西柚</t>
  </si>
  <si>
    <t>挺抑制食欲的</t>
  </si>
  <si>
    <t>每个人口味不一样，我觉得还可以，酸酸甜甜的，点的不加糖深烘➕了一份浓缩，超大杯</t>
  </si>
  <si>
    <t>杯子好好看</t>
  </si>
  <si>
    <t>云中谁寄锦书来</t>
  </si>
  <si>
    <t>我喜欢，这是我唯一能接受的美式</t>
  </si>
  <si>
    <t>不好喝也不难喝 7天前吉林 我的牙想你了 板蓝根[抽泣R]</t>
  </si>
  <si>
    <t>可乐茶司</t>
  </si>
  <si>
    <t>居然有珞珈樱花拿铁了 我的白月光</t>
  </si>
  <si>
    <t>是哒 今天回归啦</t>
  </si>
  <si>
    <t>好难喝，刷到小红书说好喝我今天特意点了，喝了几口就倒了，又酸又苦的感觉，今天一个下午感觉嘴里都是那个味</t>
  </si>
  <si>
    <t>SSong.（努力减🥩版）</t>
  </si>
  <si>
    <t>不好喝没有咖啡味 5天前河北 闪闪可不惹人爱呢✨ 啊 我觉得好喝的啊！早上刚点！</t>
  </si>
  <si>
    <t>喝前面几口的时候让我想起了小时候喝的草莓味的感冒冲剂 ，后面和咖啡搅拌融合好了就感觉还行。</t>
  </si>
  <si>
    <t>正在喝无糖，好奇怪的味道，第一口。。。。有股烟灰味</t>
  </si>
  <si>
    <t>美女</t>
  </si>
  <si>
    <t>我也想问 和之前的柚c美式比怎么样啊</t>
  </si>
  <si>
    <t>喝了下面那个雪酪桃桃，好诡异的口感</t>
  </si>
  <si>
    <t>糕子</t>
  </si>
  <si>
    <t>还可以 不加糖 因为糖浆太甜了 搅匀了不错</t>
  </si>
  <si>
    <t>没有橙c美式好喝[完啦R]</t>
  </si>
  <si>
    <t>VirginMarytears</t>
  </si>
  <si>
    <t>不好喝，没什么咖啡味，就是酸酸甜甜的果汁 我好多加了一份浓缩呢</t>
  </si>
  <si>
    <t>超大杯真好看下次我也买！还能兑一整瓶气泡水</t>
  </si>
  <si>
    <t>柚子棠不太忙</t>
  </si>
  <si>
    <t>我给到7分 刚做好不要搅拌，最底下的树莓汁树莓味比较充足，搅拌后就很寡淡了，寡淡的树莓味就导致回口有种塑料味。 问题就在香精放太少了，如果放两倍香精我感觉味道会好很多（参考百事无糖树莓味）。单纯的树莓浆放到咖啡里再加水是没什么好味道的，只会发酸。核心就在于香精，但这次香精太保守了我不喜欢</t>
  </si>
  <si>
    <t>刚喝上！我觉得好喝！点的不另外加糖！酸酸甜甜的！</t>
  </si>
  <si>
    <t>报喝，还是苹果美式好喝，平时都是点了超大杯，还好这次点的大杯尝试了一下，幸亏没点超大杯</t>
  </si>
  <si>
    <t>熊兔扭扭棒🐻🐰（雷🚗）</t>
  </si>
  <si>
    <t>我感觉无功无过的，能喝完 但是我可能不会喝第二次 还是柠c或者柚c或者大冬梨好喝</t>
  </si>
  <si>
    <t>去水全冰 不加糖 你就喝吧 一喝一个不吱声</t>
  </si>
  <si>
    <t>正在喝，冰的不额外加糖，浅烘豆，感觉还不错</t>
  </si>
  <si>
    <t>又甜，果渣又糊嗓子</t>
  </si>
  <si>
    <t>我觉得好喝的啊……可以点冰加满去水，然后自己加气泡水，先不充分搅拌喝一口是浓浓浆果味，然后搅拌开就咖啡味出来了，很清爽[呃R]</t>
  </si>
  <si>
    <t>我觉得刚拿到手超级好喝 冰化了就很一般般</t>
  </si>
  <si>
    <t>我觉得好喝，早知道买超大杯了</t>
  </si>
  <si>
    <t>我选了少甜。然后就是酸酸甜甜的</t>
  </si>
  <si>
    <t>不好喝喝完嘴里苦苦的，和咖啡融合的一点也不好！！！最拉美式！！</t>
  </si>
  <si>
    <t>俺觉得不好喝。</t>
  </si>
  <si>
    <t>还可以呀，树莓美式</t>
  </si>
  <si>
    <t>刚点的，还可以，无功无过，不难喝，也不如苹果C</t>
  </si>
  <si>
    <t>很好喝，有树莓的花香味，跟我在长白山买的冻树莓很像，不是莓果味酸奶的那种味道，就是很清淡的酸甜味，我喝了一半又加了半杯气泡水，就没有甜味全是酸，我很喜欢</t>
  </si>
  <si>
    <t>不好喝，水是水，咖啡是咖啡，果汁是果汁，特别割裂。我是看见大家都说好喝才去买的，特别难喝。</t>
  </si>
  <si>
    <t>我点的深度烘培都没啥咖啡味，他家现在是掺水太多了吗，感觉就是莓果味道的果茶</t>
  </si>
  <si>
    <t>我只能说一般，慎点</t>
  </si>
  <si>
    <t>树莓果汁＋黑咖（我点的不另加糖，深烘），我以为会很苦，但是算偏多一些，还行</t>
  </si>
  <si>
    <t>一般 平平无奇的果汁➕咖啡液混合的味道</t>
  </si>
  <si>
    <t>刚喝完，不好喝</t>
  </si>
  <si>
    <t>我喝的不加糖 酸 还好吧 还行 能接受</t>
  </si>
  <si>
    <t>今年的樱花拿铁挺好喝的，昨天喝了两杯</t>
  </si>
  <si>
    <t>我感觉像星爸爸黑加仑减淡版</t>
  </si>
  <si>
    <t>不好，小时候止咳糖浆的味道</t>
  </si>
  <si>
    <t>没有人知道我是谁</t>
  </si>
  <si>
    <t>难喝的不行</t>
  </si>
  <si>
    <t>不好喝。有图证明我喝了</t>
  </si>
  <si>
    <t>真的好难喝啊，树莓汁是树莓汁，咖啡是咖啡，感觉他俩融合不了，还是我的橙c好喝，或者大橘美式，其他果c的我都觉得蛮好喝的，就这个难喝的一批</t>
  </si>
  <si>
    <t>还行，刚喝有点怪怪的，个人觉得不如柚c</t>
  </si>
  <si>
    <t>一般，不难喝但是没有特色，不加糖也挺甜</t>
  </si>
  <si>
    <t>不好喝，似曾相识的味道</t>
  </si>
  <si>
    <t>璐璐</t>
  </si>
  <si>
    <t>Disappearzs9</t>
  </si>
  <si>
    <t>不好喝，还是大橘美式好喝</t>
  </si>
  <si>
    <t>胖仔不要胖</t>
  </si>
  <si>
    <t>大橘和橙c怎么选</t>
  </si>
  <si>
    <t>Qrua</t>
  </si>
  <si>
    <t>报喝，不如酸角美式，酸角美式又下了，我气。树莓味感觉很香精</t>
  </si>
  <si>
    <t>Ele小饼干</t>
  </si>
  <si>
    <t>树莓汁就是这样的其实 我是学农的我们学校自己做的树莓汁也是这个味道 树莓本身味道是很抢的</t>
  </si>
  <si>
    <t>line</t>
  </si>
  <si>
    <t>不好喝，入口没啥味道，像水兑多了的美式，咽下去一会又有点反苦味不如直接喝美式，之前最爱酸角美式现在都用苹果c美式代替了</t>
  </si>
  <si>
    <t>乔巴</t>
  </si>
  <si>
    <t>点去水多冰，拱盖的，好喝～不过是真通便呀，拉肚子了</t>
  </si>
  <si>
    <t>酒酿丸丸子</t>
  </si>
  <si>
    <t>我感觉很像tims的山楂美式</t>
  </si>
  <si>
    <t>酸不酸呀 点什么甜度的？</t>
  </si>
  <si>
    <t>好喝的 不够酸</t>
  </si>
  <si>
    <t>好耶 你点的是不加糖版吗？</t>
  </si>
  <si>
    <t>masa_ouo</t>
  </si>
  <si>
    <t>很清新的果汁香气，适合我这种不能喝纯美式的人。</t>
  </si>
  <si>
    <t>🤝那我也是！！总爱喝点带味道的</t>
  </si>
  <si>
    <t>伊贝语</t>
  </si>
  <si>
    <t>我觉得可以！比那个樱花的强多了</t>
  </si>
  <si>
    <t>好耶 那我尝尝</t>
  </si>
  <si>
    <t>Chelsy_C</t>
  </si>
  <si>
    <t>连喝两天了，喜欢</t>
  </si>
  <si>
    <t>那我真的要试试了[棒R]</t>
  </si>
  <si>
    <t>果儿姐</t>
  </si>
  <si>
    <t>不好喝，酸角的好喝</t>
  </si>
  <si>
    <t>小太阳🌞</t>
  </si>
  <si>
    <t>刚喝完热腾腾的评价 不好喝！！！</t>
  </si>
  <si>
    <t>请让我成为欧皇吧~~</t>
  </si>
  <si>
    <t>我觉得好喝 6天前贵州 天下无双鱼座 不加糖 冰的 一般 7天前辽宁 一件黑色毛衣 星巴克黑加仑汁加浓缩的平替</t>
  </si>
  <si>
    <t>贵人多忘事</t>
  </si>
  <si>
    <t>好喝！特别好喝 爱喝葡萄气泡美式的肯定会喜欢 7天前天津 黄不烦 一般，应该不会回购</t>
  </si>
  <si>
    <t>吧啦吧啦</t>
  </si>
  <si>
    <t>好喝我刚喝完 酸酸的 深烘的还有股烧焦了的味果香味很重明天打算试试苹果c</t>
  </si>
  <si>
    <t>我超级喜欢 但是一定要浅烘 6天前广西 小澄請你吃橙子🍊（见过蔡徐坤版） 还可以诶，但是果汁味比较重哈哈哈</t>
  </si>
  <si>
    <t>爱耍赖的废话王</t>
  </si>
  <si>
    <t>Katherineeee</t>
  </si>
  <si>
    <t>好喝的小甜水，就是喝完之后清醒一晚上</t>
  </si>
  <si>
    <t>哈哈 喝咖啡都睡不着</t>
  </si>
  <si>
    <t>Ou.</t>
  </si>
  <si>
    <t>对于爱喝柚C的我来说是好喝的</t>
  </si>
  <si>
    <t>一抬头就是阳光和你</t>
  </si>
  <si>
    <t>金金的快门日记</t>
  </si>
  <si>
    <t>7天前辽宁 vveni小甜 喜歡樹莓的人就會喜歡🥰</t>
  </si>
  <si>
    <t>哈利波萝</t>
  </si>
  <si>
    <t>挺难喝 酸味把咖啡味全盖住了 7天前天津 栀aa 我觉得超好喝，小黄油美式第一，树莓第二</t>
  </si>
  <si>
    <t>绿码</t>
  </si>
  <si>
    <t>w</t>
  </si>
  <si>
    <t>喜欢树莓味的感觉很好喝 5天前河北 一只小月:P 全冰去水好好喝</t>
  </si>
  <si>
    <t>一只小月:P</t>
  </si>
  <si>
    <t>新包装也很可爱</t>
  </si>
  <si>
    <t>宁宁鸭的夜</t>
  </si>
  <si>
    <t>还行吧，感觉和普通的那些果咖没区别，我觉得太甜了，我点的不加糖还是甜</t>
  </si>
  <si>
    <t>无语的米饭-</t>
  </si>
  <si>
    <t>我感觉很好喝！</t>
  </si>
  <si>
    <t>好的 谢谢反馈</t>
  </si>
  <si>
    <t>无所弔谓</t>
  </si>
  <si>
    <t>寡淡 6天前安徽 无厘头蛙🐸 我觉得好喝耶，我是超大杯，去冰，不另外加糖，酸酸甜甜的，作为参考，我之前很喜欢酸角美式。酸角美式会更酸，树莓美式我换了深烘豆，酸酸甜甜苦苦，蛮好喝的也</t>
  </si>
  <si>
    <t>甜胖胖同学</t>
  </si>
  <si>
    <t>我想喝西梅美式</t>
  </si>
  <si>
    <t>卖巴拉巴拉的双双</t>
  </si>
  <si>
    <t>好喝，可能我之前没喝过树莓味的饮料吧，先喝底下那个树莓汁就非常好喝了，加了咖啡反而怪怪的，可能我喝不习惯咖啡吧如果做成茶饮料我得天天买</t>
  </si>
  <si>
    <t>哈哈 那你可以备注：去咖啡液 ！</t>
  </si>
  <si>
    <t>ahh</t>
  </si>
  <si>
    <t>我喝了，还行</t>
  </si>
  <si>
    <t>平时很爱喝橙c美式</t>
  </si>
  <si>
    <t>哭啥哭发际线赔我</t>
  </si>
  <si>
    <t>好喝 本来最爱橙c 树莓有点挑战到橙c地位</t>
  </si>
  <si>
    <t>哇！！那我觉得我可以试试了</t>
  </si>
  <si>
    <t>我必过</t>
  </si>
  <si>
    <t>还可，喜欢清爽酸甜苦口的可以试试</t>
  </si>
  <si>
    <t>益达达💫</t>
  </si>
  <si>
    <t>超级无敌好喝 喜欢西梅美式的可以冲</t>
  </si>
  <si>
    <t>哇！终于等到能跟西梅美式相像的品了！</t>
  </si>
  <si>
    <t>馋小猫</t>
  </si>
  <si>
    <t>不好喝 葡萄稳居第一</t>
  </si>
  <si>
    <t>好喝，终于出来一个可以喝的品啦！</t>
  </si>
  <si>
    <t>哇！那我必须得尝尝</t>
  </si>
  <si>
    <t>이인서</t>
  </si>
  <si>
    <t>我觉得好喝，我点的意式拼配不另外加糖全冰</t>
  </si>
  <si>
    <t>好的！谢谢宝</t>
  </si>
  <si>
    <t>🌿 .</t>
  </si>
  <si>
    <t>感觉好喝哇</t>
  </si>
  <si>
    <t>一秒钟我想知道这个图是怎么做的！！[呃R]</t>
  </si>
  <si>
    <t>小沫不吃蒜</t>
  </si>
  <si>
    <t>好喝，选深烘不另外加糖</t>
  </si>
  <si>
    <t>好嘞！！收到</t>
  </si>
  <si>
    <t>四火</t>
  </si>
  <si>
    <t>天鹅澍舞蹈💃</t>
  </si>
  <si>
    <t>不好喝 6天前福建 圆圈圆圆 还sing</t>
  </si>
  <si>
    <t>小红薯60508B58</t>
  </si>
  <si>
    <t>难喝 寡淡如水</t>
  </si>
  <si>
    <t>贾赞赞</t>
  </si>
  <si>
    <t>布丁是只🐱</t>
  </si>
  <si>
    <t>不好喝！不好喝！一股烟灰缸味 6天前江苏 Koi 喝完了好恶心 抑制食欲是真的</t>
  </si>
  <si>
    <t>红泥小火炉</t>
  </si>
  <si>
    <t>难喝，莫名其妙的味道，像冷了的中药</t>
  </si>
  <si>
    <t>路过吐个痰</t>
  </si>
  <si>
    <t>有点甜 喝不太来</t>
  </si>
  <si>
    <t>Dan</t>
  </si>
  <si>
    <t>不好喝，不用试了。</t>
  </si>
  <si>
    <t>momo（90斤）</t>
  </si>
  <si>
    <t>苏.东坡肉</t>
  </si>
  <si>
    <t>第一口接受不了，后面越喝越好喝，目前在我这美式里面排上第四了</t>
  </si>
  <si>
    <t>芝士奶盖.</t>
  </si>
  <si>
    <t>猫是冷静</t>
  </si>
  <si>
    <t>薄荷微凉、</t>
  </si>
  <si>
    <t>不好喝，一股子什么味道根本说不上来，酸甜苦</t>
  </si>
  <si>
    <t>Gwen（看热闹）</t>
  </si>
  <si>
    <t>丸独子</t>
  </si>
  <si>
    <t>相见欢</t>
  </si>
  <si>
    <t>不好喝，像是在喝烟灰水</t>
  </si>
  <si>
    <t>肉粥酱💁</t>
  </si>
  <si>
    <t>不要压力我</t>
  </si>
  <si>
    <t>好喝，去水全冰换深烘微甜。</t>
  </si>
  <si>
    <t>Osananajimi</t>
  </si>
  <si>
    <t>巨好喝。</t>
  </si>
  <si>
    <t>April</t>
  </si>
  <si>
    <t>我觉得还可以耶，去水满冰换拱盖。</t>
  </si>
  <si>
    <t>一杯美式💕</t>
  </si>
  <si>
    <t>LR</t>
  </si>
  <si>
    <t>好喝死了！！！！！真的超爱！！！！</t>
  </si>
  <si>
    <t>ro</t>
  </si>
  <si>
    <t>不另外加糖超级淡 不酸也不甜</t>
  </si>
  <si>
    <t>五仁月饼天下第一好吃</t>
  </si>
  <si>
    <t>不🀄️，我一个对果咖不挑的人都感觉自己不会买它第二次</t>
  </si>
  <si>
    <t>卟卟卟卟比巴卜</t>
  </si>
  <si>
    <t>好喝 喜欢 本身有点甜 点去水回来自己加气泡水会好很多</t>
  </si>
  <si>
    <t>欣哥必须chok</t>
  </si>
  <si>
    <t>有点像咳药水的味道</t>
  </si>
  <si>
    <t>小米辣</t>
  </si>
  <si>
    <t>好喝，好喝，喜欢树莓的话就会喜欢的</t>
  </si>
  <si>
    <t>婉婉婉婉</t>
  </si>
  <si>
    <t>好喝 去水全冰加单份浓缩，一上午嘴都不馋</t>
  </si>
  <si>
    <t>DDLL（增肌中）</t>
  </si>
  <si>
    <t>加条柠檬汁好喝</t>
  </si>
  <si>
    <t>不好喝，一股糖浆味，适合感冒人想喝糖浆的人喝</t>
  </si>
  <si>
    <t>讨厌香菇讨厌讨厌</t>
  </si>
  <si>
    <t>好喝，不额外加糖</t>
  </si>
  <si>
    <t>艺不艺</t>
  </si>
  <si>
    <t>挺好喝的 我今天喝了 她们说不加水更好喝 我是正常的加水了也好喝</t>
  </si>
  <si>
    <t>iiiii</t>
  </si>
  <si>
    <t>还不错啊</t>
  </si>
  <si>
    <t>Marsha的第三十年</t>
  </si>
  <si>
    <t>不点儿爱林</t>
  </si>
  <si>
    <t>好喝不加糖深烘</t>
  </si>
  <si>
    <t>鹿鹿鹿鹿鹿uu</t>
  </si>
  <si>
    <t>不好喝 不如酸角 我的酸角</t>
  </si>
  <si>
    <t>全宇宙最不疯的叶za</t>
  </si>
  <si>
    <t>醋醋很开心</t>
  </si>
  <si>
    <t>Momo ～</t>
  </si>
  <si>
    <t>我感觉可好喝了天天喝</t>
  </si>
  <si>
    <t>大珺日记本🍪</t>
  </si>
  <si>
    <t>夹心刘奶糖</t>
  </si>
  <si>
    <t>好喝酸酸甜甜我将永远拥护它，我喝不了太苦的，会想吐</t>
  </si>
  <si>
    <t>🌟仆仆</t>
  </si>
  <si>
    <t>好喝，换深烘豆子，微甜，备注4块冰，喜欢喝酸果汁的就会爱</t>
  </si>
  <si>
    <t>一颗荷包蛋吖</t>
  </si>
  <si>
    <t>番茄西红柿</t>
  </si>
  <si>
    <t>感觉还行比那个白梨好喝</t>
  </si>
  <si>
    <t>Leeerrr</t>
  </si>
  <si>
    <t>难喝 像咳药水</t>
  </si>
  <si>
    <t>好喝！超大杯冰浅烘不加糖！最近心头好</t>
  </si>
  <si>
    <t>金金子.</t>
  </si>
  <si>
    <t>猫猫肥皂盒</t>
  </si>
  <si>
    <t>买一百条裙子</t>
  </si>
  <si>
    <t>汤啵栗啵</t>
  </si>
  <si>
    <t>好喝！点微甜！</t>
  </si>
  <si>
    <t>不好喝 一点咖啡味都没有 避雷！[尬住R]</t>
  </si>
  <si>
    <t>工商财税汤圆</t>
  </si>
  <si>
    <t>别喝 浪费钱</t>
  </si>
  <si>
    <t>小红薯3AC23C15</t>
  </si>
  <si>
    <t>昨天刚喝。口味不错，就是点的不另外加糖也比较甜。</t>
  </si>
  <si>
    <t>Tonoiig</t>
  </si>
  <si>
    <t>还可以，不难喝</t>
  </si>
  <si>
    <t>佳佳~</t>
  </si>
  <si>
    <t>无限好运-</t>
  </si>
  <si>
    <t>好喝 酸酸甜甜 可以媲美橙c</t>
  </si>
  <si>
    <t>偷吃前任骨灰被老公和男朋友家暴</t>
  </si>
  <si>
    <t>不好喝今天刚买</t>
  </si>
  <si>
    <t>一颗杏崽</t>
  </si>
  <si>
    <t>🎵Melody🎵</t>
  </si>
  <si>
    <t>点的不另外加糖加一份浓缩，很清淡</t>
  </si>
  <si>
    <t>卡卡穆拉</t>
  </si>
  <si>
    <t>狗豆豆</t>
  </si>
  <si>
    <t>我感觉可以[坏笑R]没有烟灰水的味道，不过有点甜</t>
  </si>
  <si>
    <t>是雪雪呀</t>
  </si>
  <si>
    <t>睡到下午起不来</t>
  </si>
  <si>
    <t>像黑加仑味的口香糖味道 哕</t>
  </si>
  <si>
    <t>哪里</t>
  </si>
  <si>
    <t>还不错 一定要正常冰</t>
  </si>
  <si>
    <t>宴青山</t>
  </si>
  <si>
    <t>好喝，有树莓味</t>
  </si>
  <si>
    <t>Lilybaby</t>
  </si>
  <si>
    <t>难喝 7天前山东 ZZZ346 好好喝</t>
  </si>
  <si>
    <t>马甲跳跳</t>
  </si>
  <si>
    <t>不好喝难喝，没有酸甜味，没有树莓的味道而且可能我本来也没吃过好吃的树莓，我总觉的树莓一股洗洁精味</t>
  </si>
  <si>
    <t>不好喝，今天喝了</t>
  </si>
  <si>
    <t>多面体小羊</t>
  </si>
  <si>
    <t>不好喝，像冰加里的蓝莓味道。</t>
  </si>
  <si>
    <t>孤独患者</t>
  </si>
  <si>
    <t>我真是服了这帮人教的点单攻略了，酸的烟灰缸子水</t>
  </si>
  <si>
    <t>泡椒炖蛋</t>
  </si>
  <si>
    <t>盐井鱼块</t>
  </si>
  <si>
    <t>喜欢晴天的小莫莉</t>
  </si>
  <si>
    <t>甜 甜 甜</t>
  </si>
  <si>
    <t>得鹿梦鱼🐟</t>
  </si>
  <si>
    <t>不好喝我回来 3天前安徽 Mango圈圈 好喝吗！准备点了 2天前四川 仙人掌的肾小管 等我 7小时前广西 TomaKto^ 咋样？ 6小时前陕西 白蟹炒年糕🦀 我这么点人家不给做</t>
  </si>
  <si>
    <t>大婧呐</t>
  </si>
  <si>
    <t>哈哈哈哈哈，为啥？</t>
  </si>
  <si>
    <t>半勺</t>
  </si>
  <si>
    <t>这个树莓感觉比小黄油还好喝。</t>
  </si>
  <si>
    <t>小黄油一股爆米花味儿</t>
  </si>
  <si>
    <t>萝卜是挪伯</t>
  </si>
  <si>
    <t>怎么样 ！</t>
  </si>
  <si>
    <t>怎么样！！好喝吗</t>
  </si>
  <si>
    <t>泡沫</t>
  </si>
  <si>
    <t>哈哈哈哈哈 加水吧那就</t>
  </si>
  <si>
    <t>喧闹</t>
  </si>
  <si>
    <t>小煊</t>
  </si>
  <si>
    <t>去水了以后就很浓，要等着冰化</t>
  </si>
  <si>
    <t>sss</t>
  </si>
  <si>
    <t>这么严格，还真是化了才能喝，拿到手想品一口都不得先</t>
  </si>
  <si>
    <t>好丽友</t>
  </si>
  <si>
    <t>这样点好喝不 7天前上海 布露 7天前福建 大婧呐 作者 哈哈哈哈哈哈看着好凉！ 7天前辽宁 *曼岚* 嗯，不太好喝 昨天 16:22山东 拾加柒 真诚提问 用搅拌吗！还是这样喝就好 3天前广东 Nora 为啥去水呀？口味有什么区别呢</t>
  </si>
  <si>
    <t>浓 ！</t>
  </si>
  <si>
    <t>小黄油美式这样也好喝的 2天前河南 🌸z 好喝 4天前湖北 面包大王 我觉得没酸角的好喝 4天前山东 yumomo 保温杯装完 至今一股莓果味</t>
  </si>
  <si>
    <t>哈哈哈哈哈哈，是喜欢的吗；</t>
  </si>
  <si>
    <t>SW50677412</t>
  </si>
  <si>
    <t>小黄油这样最好喝</t>
  </si>
  <si>
    <t>ber ,老早就喝这么好吗！</t>
  </si>
  <si>
    <t>最近喝美式，到点照样睡 6天前上海 肉肉 喝冷萃，一喝一个不吱声 6天前河南 美丽的安妮娜 我明天试一试</t>
  </si>
  <si>
    <t>等你反馈哈哈哈哈哈</t>
  </si>
  <si>
    <t>还行 6天前江西 momo 喝了 3天前江苏 ME</t>
  </si>
  <si>
    <t>太太太太太好看了吧</t>
  </si>
  <si>
    <t>甜柚</t>
  </si>
  <si>
    <t>小黄油美式 深烘 加浓缩 满冰 去水 喝四天了 明天准备换树莓 6天前重庆 Poison 好喝吗？</t>
  </si>
  <si>
    <t>哈哈哈，我同事说一般，齁甜！</t>
  </si>
  <si>
    <t>丫咪</t>
  </si>
  <si>
    <t>我准备戒了小鹿。最近试了两个都不好喝</t>
  </si>
  <si>
    <t>哑。</t>
  </si>
  <si>
    <t>去水满冰可腻了</t>
  </si>
  <si>
    <t>四叶</t>
  </si>
  <si>
    <t>超级好喝！我超级超级喜欢啊啊啊！希望永远不要下架 5天前四川 momo 那拿回来后还要加什么？</t>
  </si>
  <si>
    <t>小黄油美式第一！！</t>
  </si>
  <si>
    <t>小小小胖鱼🐡</t>
  </si>
  <si>
    <t>椰椰椰🥥</t>
  </si>
  <si>
    <t>浅烘浅烘好喝！</t>
  </si>
  <si>
    <t>娜宝</t>
  </si>
  <si>
    <t>搅拌了 很绝很好吃</t>
  </si>
  <si>
    <t>狗明子</t>
  </si>
  <si>
    <t>备注的多多多多多多多多多多加冰溢出拱盖！！！ 7天前河北 KittyIio～</t>
  </si>
  <si>
    <t>电饭小堡</t>
  </si>
  <si>
    <t>不另外加糖会很酸吗</t>
  </si>
  <si>
    <t>Honey</t>
  </si>
  <si>
    <t>不会 7天前安徽 cindy326g 有一天没有拱盖，真的颜值就变差了 6天前辽宁 是HU老师呀 加雪碧/苏打水其实就是树莓气泡美式了</t>
  </si>
  <si>
    <t>✨可 樂 小 姐</t>
  </si>
  <si>
    <t>味道如何</t>
  </si>
  <si>
    <t>试试这个，味道不错。备注:全冰 去水 拱盖 双倍深烘 7天前河南 霁肋Akyie 好喝</t>
  </si>
  <si>
    <t>哈哈哈， 这是茶饮吸管吗</t>
  </si>
  <si>
    <t>哇！！！太好看了</t>
  </si>
  <si>
    <t>VVinery</t>
  </si>
  <si>
    <t>这几天试试</t>
  </si>
  <si>
    <t>自己买的怡泉的气泡水，点的是全冰不加水，自己加气泡水，浓人可以加一份浓缩。。你就喝去吧，一喝一个不吱声。。重点无糖哈。。 昨天 17:57上海 假装减肥博主 作者 ，好喝不 昨天 17:57江苏 甜筒 为啥我这下架了 昨天 08:56江苏 假装减肥博主 作者 你换一家店看看呢 昨天 09:08江苏 。。。 我觉得加了气泡挺好喝的那天员工饮DIY了一下</t>
  </si>
  <si>
    <t>假装减肥博主</t>
  </si>
  <si>
    <t>怎么样才能让瑞幸的小姐姐给加气泡，主要点单时候没这个选项</t>
  </si>
  <si>
    <t>今天刚试，点了不另外加糖然后不加水，回来自己倒了气泡水，感觉还是有点甜，有气泡会好喝点 7天前海南 假装减肥博主 作者 还能不加水？明天高低试试 7天前江苏 小璃花一定上岸🥝 这玩意不能加糖！</t>
  </si>
  <si>
    <t>不加糖也挺甜的</t>
  </si>
  <si>
    <t>茉一朵</t>
  </si>
  <si>
    <t>感觉树莓美式适合慢慢喝，喝一口嘴里一直在回味，其他果咖我都是一下子喝完一杯的，树莓美式一杯我能喝一下午</t>
  </si>
  <si>
    <t>折原(超绝攻击性版）</t>
  </si>
  <si>
    <t>能加的，我家这边可以点m³就是树莓美式挺好喝的 7天前辽宁 假装减肥博主 作者 不管了，我要买气泡水自己加 7天前江苏 8lo8lowme. 贵死了</t>
  </si>
  <si>
    <t>就是，比别的贵3块</t>
  </si>
  <si>
    <t>不响</t>
  </si>
  <si>
    <t>不另外加糖太酸 微微糖比较合适 6天前重庆 假装减肥博主 作者 想加气泡 6天前江苏 好你个小蘑菇 哈哈试了吗。这是我之前点的去水全冰然后自己加的汤力水 6天前天津 假装减肥博主 作者 我可能加的方式不对，全是泡泡 6天前江苏 hihino 树莓美式有种混沌感，而且是我喝过的大多数树莓美式都有[呃R]不知道为什么 7天前河北 假装减肥博主 作者 是滴，我感觉就像加了一滴油 7天前江苏 Yuuki 加苏打水会产生非常多的泡泡，加冰也没用 7天前湖北 假装减肥博主 作者 我还想自己DIY呢 7天前江苏 Jerucs 那就试试这个 7天前湖南 假装减肥博主 作者 这热量怕是有一点点高哦 7天前江苏 ice mocha 我自己加了一次 炸了 7天前广东 假装减肥博主 作者 哈哈哈，不撞南墙不回头，我自己得兑一下 7天前江苏 柠檬绿茶小西瓜 柚c美式➕气泡 好喝死了 清爽解腻</t>
  </si>
  <si>
    <t>对比树莓清爽跟多</t>
  </si>
  <si>
    <t>波波球</t>
  </si>
  <si>
    <t>可能在等夏天上新</t>
  </si>
  <si>
    <t>我觉得这个真不清爽</t>
  </si>
  <si>
    <t>你可以备注不要加水，然后自己买一瓶气泡水补满</t>
  </si>
  <si>
    <t>三年之约</t>
  </si>
  <si>
    <t>加了气泡也不好喝 我之前diy过</t>
  </si>
  <si>
    <t>好吧，感觉这个口感不清爽</t>
  </si>
  <si>
    <t>双曲线123</t>
  </si>
  <si>
    <t>感觉可以备注不加水？但是一定要冰的 1天前山西 树莓是酸性的 苏打水碱性 操作不好就是一堆泡泡 7天前广东 假装减肥博主 作者 有道理 7天前江苏 随便逛逛 这款以前上过，那时候还有气泡，非常好喝，抠门的瑞</t>
  </si>
  <si>
    <t>不加气泡确实不咋地</t>
  </si>
  <si>
    <t>绿绿熊柿</t>
  </si>
  <si>
    <t>去水多冰换拱盖，结果是这样的，这对吗，怎么看都像是加水了啊啊啊 5天前湖北 假装减肥博主 作者 应该是加冰了 5天前江苏 余大七很暴躁🦋 下次直接这么点，去水满冰，自己加气泡水 7天前湖南 假装减肥博主 作者 不让点 7天前江苏 momo 不好喝</t>
  </si>
  <si>
    <t>呆桃</t>
  </si>
  <si>
    <t>前几天的员工饮 还加了晶球</t>
  </si>
  <si>
    <t>没加咖啡</t>
  </si>
  <si>
    <t>自己加 不好喝呢感觉</t>
  </si>
  <si>
    <t>我也感觉口感一般</t>
  </si>
  <si>
    <t>itsoktobealone</t>
  </si>
  <si>
    <t>选了浅烘 这杯树莓巨酸无比</t>
  </si>
  <si>
    <t>星期日不上发条</t>
  </si>
  <si>
    <t>不如酸豆角</t>
  </si>
  <si>
    <t>一只袜袜🧦（装修中）</t>
  </si>
  <si>
    <t>没有豆！！酸角！！</t>
  </si>
  <si>
    <t>光光是光光</t>
  </si>
  <si>
    <t>不好喝，觉得香精味很重</t>
  </si>
  <si>
    <t>野猪佩奇</t>
  </si>
  <si>
    <t>我也觉得不好喝，网上都说好喝</t>
  </si>
  <si>
    <t>本喵叫小满</t>
  </si>
  <si>
    <t>太甜了，不加糖都甜的要命</t>
  </si>
  <si>
    <t>会不会没有满杯～我加水满杯了～</t>
  </si>
  <si>
    <t>可以选豆子烘焙度吗 我想试试但是不能摄入太多咖啡因，但是超级喜欢喝酸酸的果咖 我最近一直在点酸角美式超级爱喝</t>
  </si>
  <si>
    <t>dwpxpet</t>
  </si>
  <si>
    <t>能选浅烘豆</t>
  </si>
  <si>
    <t>不爱吃青椒</t>
  </si>
  <si>
    <t>我今天尝了一下 感觉还挺好喝</t>
  </si>
  <si>
    <t>看什么看</t>
  </si>
  <si>
    <t>为什么不是透明的杯子呀</t>
  </si>
  <si>
    <t>张小锦</t>
  </si>
  <si>
    <t>试试满冰不加一滴水，更好喝</t>
  </si>
  <si>
    <t>米饭不加冰</t>
  </si>
  <si>
    <t>这款也可以这样吗！这样也好喝对吗！！！</t>
  </si>
  <si>
    <t>椰子酱🥥</t>
  </si>
  <si>
    <t>我很喜欢！</t>
  </si>
  <si>
    <t>oh！lami</t>
  </si>
  <si>
    <t>现在还有这个杯子吗</t>
  </si>
  <si>
    <t>备注3块冰是什么意思？</t>
  </si>
  <si>
    <t>锁住咖啡酸味和新鲜味道 但是又不想太冷～ 7天前浙江 Clark 现在可以备注冰块数量了吗？</t>
  </si>
  <si>
    <t>写备注 店员也没说啥～</t>
  </si>
  <si>
    <t>那只Yang</t>
  </si>
  <si>
    <t>这款加气泡应该也挺好喝</t>
  </si>
  <si>
    <t>小红薯_9931</t>
  </si>
  <si>
    <t>自己加，好喝的</t>
  </si>
  <si>
    <t>比想象中糟糕 6小时前福建 Anatole_ 没人觉得喝完嘴里有烟头味嘛 5天前北京 圆滚滚 有的，焦味。难喝的很。太甜了，糖精香精过重了 3天前浙江 失衡 像烟灰泡水</t>
  </si>
  <si>
    <t>我也觉得 6小时前福建 大懒猫阿布 只有树莓味儿，没有咖啡味</t>
  </si>
  <si>
    <t>Patrick派大星</t>
  </si>
  <si>
    <t>是的酸酸甜甜的</t>
  </si>
  <si>
    <t>糯糯_october01</t>
  </si>
  <si>
    <t>好喝的，不额外加糖还是有点甜</t>
  </si>
  <si>
    <t>嗯嗯 有明显甜味～</t>
  </si>
  <si>
    <t>Debbyyy</t>
  </si>
  <si>
    <t>感觉黑暗了一点</t>
  </si>
  <si>
    <t>荷兰</t>
  </si>
  <si>
    <t>还行～ 喝上去算美好的感觉～</t>
  </si>
  <si>
    <t>白日梦想家</t>
  </si>
  <si>
    <t>感觉酸角更好喝</t>
  </si>
  <si>
    <t>我从瑞家才知道有酸角～</t>
  </si>
  <si>
    <t>泡泡微甜</t>
  </si>
  <si>
    <t>齁甜么？以前西梅美式就齁</t>
  </si>
  <si>
    <t>不算～满杯不甜哦～</t>
  </si>
  <si>
    <t>lyiii-（见过解解两次版）</t>
  </si>
  <si>
    <t>喝了可以上厕所吗</t>
  </si>
  <si>
    <t>还行 我可能因为常喝 没有特别反应～</t>
  </si>
  <si>
    <t>肥肉飘啊飘</t>
  </si>
  <si>
    <t>这个一般几分糖比较好喝</t>
  </si>
  <si>
    <t>不另外加糖～ 树莓果汁自带甜味的哦</t>
  </si>
  <si>
    <t>TayTay</t>
  </si>
  <si>
    <t>瑞幸是准备把所有东西都和咖啡放一块么</t>
  </si>
  <si>
    <t>爱吃小蛋糕</t>
  </si>
  <si>
    <t>感觉还是柚c橙c好喝 6天前河北 小红花 很好喝啊，清爽的口感 5天前湖北 梅荔枝 没什么树莓味啊，只喝着酸酸的</t>
  </si>
  <si>
    <t>42寸边角料ya</t>
  </si>
  <si>
    <t>我感觉像在喝酸梅汤</t>
  </si>
  <si>
    <t>心事已成心智i</t>
  </si>
  <si>
    <t>喝下去像一口老痰，紧紧的包裹住了你的喉咙 2天前河北 momo 继酸角美式以后我觉得最好喝的</t>
  </si>
  <si>
    <t>酸梅汤味[完啦R]</t>
  </si>
  <si>
    <t>不许人间见白头</t>
  </si>
  <si>
    <t>难喝的要死，就是果汁水</t>
  </si>
  <si>
    <t>薇暮酱~</t>
  </si>
  <si>
    <t>感觉没有橙c美式好喝 5天前广东 晚风遇昱 我觉得挺好喝的</t>
  </si>
  <si>
    <t>水无玲奈</t>
  </si>
  <si>
    <t>森林玫果 7天前湖北 满天星 喝到嘴里香香的的梅子味儿，还不错 7天前河北 邓布利多市局督察支队长 明天就喝</t>
  </si>
  <si>
    <t>SHJASON</t>
  </si>
  <si>
    <t>超爱的一款！很不错！</t>
  </si>
  <si>
    <t>何来尘埃飞舞</t>
  </si>
  <si>
    <t>终于不是短萃了</t>
  </si>
  <si>
    <t>咖啡味显著</t>
  </si>
  <si>
    <t>腰三岁半</t>
  </si>
  <si>
    <t>很像止咳糖浆..</t>
  </si>
  <si>
    <t>乌云葡萄汁🍇</t>
  </si>
  <si>
    <t>我前天喝了的意式的实在是太淡淡淡了感觉不浓郁</t>
  </si>
  <si>
    <t>电子悲绪</t>
  </si>
  <si>
    <t>库迪杨枝甘露上新</t>
  </si>
  <si>
    <t>sevenW</t>
  </si>
  <si>
    <t>左耳</t>
  </si>
  <si>
    <t>番茄绿了 🍠</t>
  </si>
  <si>
    <t>一开始喝一般 越喝越好喝</t>
  </si>
  <si>
    <t>332266Alkey</t>
  </si>
  <si>
    <t>刚点，好喝的！</t>
  </si>
  <si>
    <t>郁梨姐姐</t>
  </si>
  <si>
    <t>昨天试了浅烘豆子少冰，不行，没味儿偏酸</t>
  </si>
  <si>
    <t>这款配浅烘豆！！！！！！！！！！！！</t>
  </si>
  <si>
    <t>_mnopqrstuvwx_z</t>
  </si>
  <si>
    <t>小狗电台（突然开始追星版</t>
  </si>
  <si>
    <t>大富又美丽</t>
  </si>
  <si>
    <t>去水多冰那个搭配整一个就是番茄酱美式</t>
  </si>
  <si>
    <t>袋鼠一切顺利</t>
  </si>
  <si>
    <t>朴灿烈的东北老婆</t>
  </si>
  <si>
    <t>NOWWA夏天有一款，蓝莓美式，很不错</t>
  </si>
  <si>
    <t>小po儿</t>
  </si>
  <si>
    <t>力是相对的</t>
  </si>
  <si>
    <t>一股药水味</t>
  </si>
  <si>
    <t>Summer丶</t>
  </si>
  <si>
    <t>又苦又甜的，不会再点了</t>
  </si>
  <si>
    <t>き - 小人物</t>
  </si>
  <si>
    <t>我点了去冰标准 一口甜味 在回味 又寡淡了</t>
  </si>
  <si>
    <t>养乐多多</t>
  </si>
  <si>
    <t>好喝！！！！！酸角美式失恋后 我又恋爱了</t>
  </si>
  <si>
    <t>R0ux</t>
  </si>
  <si>
    <t>3块冰温的有啥好喝的</t>
  </si>
  <si>
    <t>别动我刘海</t>
  </si>
  <si>
    <t>难喝 6天前上海 Lilybaby 好难喝 7天前山东 🎀Mm baby 特别难喝</t>
  </si>
  <si>
    <t>爱吃西兰花</t>
  </si>
  <si>
    <t>年年絮</t>
  </si>
  <si>
    <t>据说加点雪碧或者气泡水 更好喝</t>
  </si>
  <si>
    <t>芝士蛋糕～</t>
  </si>
  <si>
    <t>小爱宅🍮</t>
  </si>
  <si>
    <t>好难喝，一股塑料味，酸甜苦同时存在 要吐了，还是橙 c 美式好喝</t>
  </si>
  <si>
    <t>好好做人</t>
  </si>
  <si>
    <t>我现在不太爱喝那种加了果酱的，就是纯拿铁挺好喝</t>
  </si>
  <si>
    <t>希希🌟_和dyxx聊过天版</t>
  </si>
  <si>
    <t>！我要冲了</t>
  </si>
  <si>
    <t>我觉得好好喝没有孜然味</t>
  </si>
  <si>
    <t>丽萍同省~西湖一只猹</t>
  </si>
  <si>
    <t>有点像星巴克黑加仑冰摇茶</t>
  </si>
  <si>
    <t>白白白</t>
  </si>
  <si>
    <t>我要点一杯，看看有多难喝</t>
  </si>
  <si>
    <t>一定要喝</t>
  </si>
  <si>
    <t>💋zero</t>
  </si>
  <si>
    <t>报喝，还是苹果美式加气泡好喝</t>
  </si>
  <si>
    <t>野原新之助</t>
  </si>
  <si>
    <t>肯的苹果气泡美式更好喝，姐妹可以试试</t>
  </si>
  <si>
    <t>🚬烟水味+果汁🍹</t>
  </si>
  <si>
    <t>顾予恒</t>
  </si>
  <si>
    <t>点了！</t>
  </si>
  <si>
    <t>而且喝了肚子疼 喝一口痛一会 过了一下再喝一口 本来不痛又开始痛了</t>
  </si>
  <si>
    <t>你这个有点夸张了</t>
  </si>
  <si>
    <t>不额外加糖 还是很甜 没人觉得吗 6天前河北 momo 完了 我更好奇了</t>
  </si>
  <si>
    <t>快点一杯试试</t>
  </si>
  <si>
    <t>什么</t>
  </si>
  <si>
    <t>感觉还挺好喝的</t>
  </si>
  <si>
    <t>Emotional</t>
  </si>
  <si>
    <t>我也觉得好喝</t>
  </si>
  <si>
    <t>香菜🌿大王</t>
  </si>
  <si>
    <t>并没拉肚子，也不好喝 5天前北京 仰望小猫 早上喝了，难喝。 5天前云南 💜紫伊藤💜 千人千嘴</t>
  </si>
  <si>
    <t>Fan 萧饭饭 AI产品社招求职咨询</t>
  </si>
  <si>
    <t>不瘦到103斤不改名</t>
  </si>
  <si>
    <t>想念酸角美式</t>
  </si>
  <si>
    <t>雪娃娃</t>
  </si>
  <si>
    <t>我也是，</t>
  </si>
  <si>
    <t>Agoni.</t>
  </si>
  <si>
    <t>刚喝 难喝</t>
  </si>
  <si>
    <t>Minjuuuuu</t>
  </si>
  <si>
    <t>超级好喝，完全惊艳，已经连续喝了两天了</t>
  </si>
  <si>
    <t>好好喝呀</t>
  </si>
  <si>
    <t>木马🎠</t>
  </si>
  <si>
    <t>谁能请我喝一杯树莓美式啊</t>
  </si>
  <si>
    <t>相互成就</t>
  </si>
  <si>
    <t>大蒜烫百叶</t>
  </si>
  <si>
    <t>必须满冰去水 7天前江苏 Tina.Y 一会点一杯尝尝</t>
  </si>
  <si>
    <t>程程</t>
  </si>
  <si>
    <t>我喝着一股子辣椒味</t>
  </si>
  <si>
    <t>万德福奶茶</t>
  </si>
  <si>
    <t>我正在喝，没有孜然味儿啊</t>
  </si>
  <si>
    <t>一只落落呀_</t>
  </si>
  <si>
    <t>我明天试试满冰去水 不加糖 深烘哈哈</t>
  </si>
  <si>
    <t>今天刚点，好喝</t>
  </si>
  <si>
    <t>💓叶子💓</t>
  </si>
  <si>
    <t>不好喝，第一口下去有点咖啡味，后面再喝就跟喝一般饮料一样</t>
  </si>
  <si>
    <t>Ezzz四季豆</t>
  </si>
  <si>
    <t>我滴妈呀 第一杯难以下咽的瑞幸</t>
  </si>
  <si>
    <t>很可爱才怪</t>
  </si>
  <si>
    <t>我觉得还不错呀</t>
  </si>
  <si>
    <t>蛋挞酱的德文卷毛猫</t>
  </si>
  <si>
    <t>💋小怪兽</t>
  </si>
  <si>
    <t>千人千味，看到很多人推荐，我也点了，反正我不爱，觉得还是那些经典款的更好喝</t>
  </si>
  <si>
    <t>全国旅居男</t>
  </si>
  <si>
    <t>喝完肚子胀气，然后拉</t>
  </si>
  <si>
    <t>哈哈哈哈你一说果然孜然味就来了</t>
  </si>
  <si>
    <t>JaJa</t>
  </si>
  <si>
    <t>喝完有种晕车的恶心感觉</t>
  </si>
  <si>
    <t>Never be。。。</t>
  </si>
  <si>
    <t>我只想念我的酸角美式</t>
  </si>
  <si>
    <t>今天喝三杯了 好喝</t>
  </si>
  <si>
    <t>1e🥥</t>
  </si>
  <si>
    <t>花泽秋绘.</t>
  </si>
  <si>
    <t>[笑哭了R]挺好喝的</t>
  </si>
  <si>
    <t>我觉得加气泡应该好点</t>
  </si>
  <si>
    <t>蜜蜜尼</t>
  </si>
  <si>
    <t>孜然味没喝出来但是太甜了</t>
  </si>
  <si>
    <t>略略略略略</t>
  </si>
  <si>
    <t>倒也没有孜然味儿，确实是不怎么好喝是真的。</t>
  </si>
  <si>
    <t>OK吧，咖啡味很淡</t>
  </si>
  <si>
    <t>太难喝，和感冒冲剂一个味道 5天前山东 魔法少女 我也觉得好难喝啊，完全受不了这个难喝</t>
  </si>
  <si>
    <t>虹淼淼🌊</t>
  </si>
  <si>
    <t>是真的不好喝</t>
  </si>
  <si>
    <t>我感觉还挺好喝</t>
  </si>
  <si>
    <t>难喝死了喇嗓子</t>
  </si>
  <si>
    <t>刘油果儿</t>
  </si>
  <si>
    <t>太难喝了 有点想吐</t>
  </si>
  <si>
    <t>真的 我全扔了</t>
  </si>
  <si>
    <t>是的，太难喝了</t>
  </si>
  <si>
    <t>难喝死了，现在喝来喝去还是最爱瑞幸的冰萃葡萄美式和橙c美式以及肯悦的苹果气泡美式</t>
  </si>
  <si>
    <t>生耶拿铁</t>
  </si>
  <si>
    <t>我翻了几个评论区，找到跟我一样口味了，你都说难喝那我不点了</t>
  </si>
  <si>
    <t>上班就发疯💩（🙏八方来财版）</t>
  </si>
  <si>
    <t>我靠真的好难喝 我yue了</t>
  </si>
  <si>
    <t>沅宇宙</t>
  </si>
  <si>
    <t>Fatimea</t>
  </si>
  <si>
    <t>刚点 不好喝</t>
  </si>
  <si>
    <t>怎么下单后才给我刷到这个帖子 等我喝完回馈一下有多难喝[呃R][呃R]</t>
  </si>
  <si>
    <t>感觉还行耶[呃R][呃R]没有想象中难喝</t>
  </si>
  <si>
    <t>tree鼠鼠包</t>
  </si>
  <si>
    <t>真的太难喝了 瑞幸最难喝的一杯我受不了了</t>
  </si>
  <si>
    <t>小红书023</t>
  </si>
  <si>
    <t>vie</t>
  </si>
  <si>
    <t>哪里有孜然味儿了</t>
  </si>
  <si>
    <t>稚梦👑</t>
  </si>
  <si>
    <t>苹果的好喝吗 2天前安徽 是旺崽阿 好喝！ 2天前北京 粉皮猪🐷 没有酸角好喝 4天前江苏 粉皮猪🐷 酸角美式yyds 4天前江苏 momo 我现在去买，不好喝你完了 6天前山东 cink 作者 我觉得还阔以啦 5天前湖南 刘然然然ya 不加水 满冰 深烘 一杯喝了一下午</t>
  </si>
  <si>
    <t>挑食嘟小美</t>
  </si>
  <si>
    <t>我的妈呀这样真的好难喝 一口下去感觉像糖浆 7天前广东 qiuqiuqiu 浅烘也是清爽奇香的不行！</t>
  </si>
  <si>
    <t>初夏。浅笑</t>
  </si>
  <si>
    <t>真的不是烟灰水的味道吗</t>
  </si>
  <si>
    <t>澄心如意</t>
  </si>
  <si>
    <t>会排吗？</t>
  </si>
  <si>
    <t>蔚小宝</t>
  </si>
  <si>
    <t>我喝了不会</t>
  </si>
  <si>
    <t>Yu</t>
  </si>
  <si>
    <t>可酸了</t>
  </si>
  <si>
    <t>cink</t>
  </si>
  <si>
    <t>真的吗 我不咋能吃酸我觉得比橙c柚c更好接受呀</t>
  </si>
  <si>
    <t>不另外加水，全冰也超级好喝</t>
  </si>
  <si>
    <t>听人家说这样饱腹感很强！还没试过深烘的咖啡豆</t>
  </si>
  <si>
    <t>彼得的城堡</t>
  </si>
  <si>
    <t>下午喝了小黄油美式，现在一点困意没有，每次喝每次晚上都失眠，但还忍不住</t>
  </si>
  <si>
    <t>吴清妍</t>
  </si>
  <si>
    <t>我也是我也是</t>
  </si>
  <si>
    <t>外星系降临派使者</t>
  </si>
  <si>
    <t>可以加糖吗，橙C我都少甜</t>
  </si>
  <si>
    <t>我喝果c系列都是不另外加糖 平常奶茶都是三分糖</t>
  </si>
  <si>
    <t>酱果oO</t>
  </si>
  <si>
    <t>这款可以加气泡嘛？</t>
  </si>
  <si>
    <t>俺也不是很清楚 你可以去门店问问</t>
  </si>
  <si>
    <t>痒痒挠n</t>
  </si>
  <si>
    <t>真的好喝 5天前河南 不想长大 好喝 能加气泡就更绝了 5天前内蒙古 精. 感觉回味有点烟灰缸味 6天前山东 Abby 怎么点最好喝，正常做吗 4天前广东 一口八个蛋挞 2天前山东 咖啡 深烘豆，好喝，咖啡味也很足</t>
  </si>
  <si>
    <t>西柚see you</t>
  </si>
  <si>
    <t>好看又好喝 6天前浙江 Lu.S 看到就点了....第一口像喝啤酒 6天前江苏 梅梅子（许愿破保底版 我喝了这个就立刻噗噗 5天前陕西 可颂 你们再这么推我真得去尝尝了</t>
  </si>
  <si>
    <t>婷婷食养录</t>
  </si>
  <si>
    <t>爱了爱了 7天前广东 Amazing 好喝，刚喝了一杯 7天前陕西 松桃维纳斯艺术中心 好喝，连续喝了一周 7天前贵州 是莱莱呀 超好喝！！ 7天前新疆 虎宝宝 热量多少 减肥可以喝吗 6天前广西 and</t>
  </si>
  <si>
    <t>取什么名字</t>
  </si>
  <si>
    <t>心中的神咖 6天前四川 一块糖饼 深烘豆吗？ 7天前辽宁 cink 作者 喜欢咖啡味重一点就深烘 果味重一点就浅烘 7天前湖南 小红书里的小红薯 还是抵不过我心中满分橙C哈哈哈。而且所有气泡类果咖我都爱</t>
  </si>
  <si>
    <t>实测好喝 6天前重庆 海绵宝宝需要派大星 今天朋友给点的，不好喝</t>
  </si>
  <si>
    <t>爱吃蛋糕</t>
  </si>
  <si>
    <t>感觉还可以，还是爱橙c多</t>
  </si>
  <si>
    <t>像我这种恨不得一口气喝完的，肯定不能喝不加水的</t>
  </si>
  <si>
    <t>不加糖有甜味吗</t>
  </si>
  <si>
    <t>有的有的</t>
  </si>
  <si>
    <t>住在蘑菇裡的神</t>
  </si>
  <si>
    <t>第一款蘋果C,第二款樹霉</t>
  </si>
  <si>
    <t>是小灰灰~</t>
  </si>
  <si>
    <t>酸梅汁的味道</t>
  </si>
  <si>
    <t>没用的蛋卷</t>
  </si>
  <si>
    <t>比橙C更拉屎</t>
  </si>
  <si>
    <t>谁想和我拼团</t>
  </si>
  <si>
    <t>香辣肉包</t>
  </si>
  <si>
    <t>真的吗。下午去试试</t>
  </si>
  <si>
    <t>5天前广西 Guruu 我感觉难喝</t>
  </si>
  <si>
    <t>真的吗 之前莓果美式味道特别歹毒</t>
  </si>
  <si>
    <t>这个树莓浓缩汁没那么劣质我觉得还不戳</t>
  </si>
  <si>
    <t>要备注全冰去水 不另外加糖 真的很好喝</t>
  </si>
  <si>
    <t>半糖多冰多珍珠！！</t>
  </si>
  <si>
    <t>好多宝子都推荐这个喝法</t>
  </si>
  <si>
    <t>WAXapplerr</t>
  </si>
  <si>
    <t>啊那你喜欢橙 c 吗</t>
  </si>
  <si>
    <t>我本命啊 看我置顶🔝</t>
  </si>
  <si>
    <t>一杯冰美式</t>
  </si>
  <si>
    <t>跟葡萄美式很接近，爱葡萄美式的人有口福了</t>
  </si>
  <si>
    <t>这样的吗 我爱喝葡萄美式 要去试试</t>
  </si>
  <si>
    <t>头发很毛躁</t>
  </si>
  <si>
    <t>刚想买来着，谢谢你</t>
  </si>
  <si>
    <t>小张不慌张</t>
  </si>
  <si>
    <t>但是我觉得很清爽很好喝 而且这玩意好抑制食欲 你可以试试 不好喝下次就不喝了</t>
  </si>
  <si>
    <t>🎀菲小菲🎀</t>
  </si>
  <si>
    <t>刚拿到，全冰，去水，不加糖，搅匀后，比以前的果咖好喝太多了</t>
  </si>
  <si>
    <t>小众喝法</t>
  </si>
  <si>
    <t>葱油饼.（无敌好运版</t>
  </si>
  <si>
    <t>支持 喝到嘴里一点树莓味都没有 不如橙c 柚c 苹果c 本来是爱喝这三个才点的 结果到嘴里一点味都没有 感觉喝到胃里 能出来点树莓味微乎其微</t>
  </si>
  <si>
    <t>对！我也是果咖爱好者！这款真的！大雷</t>
  </si>
  <si>
    <t>爱旅行的鱼</t>
  </si>
  <si>
    <t>我就是来找避雷贴的，昨天喝了两口，丢了真喝不下 5天前安徽 ᅠᅠᅠᅠᅠᅠᅠᅠᅠᅠᅠᅠᅠᅠᅠᅠᅠᅠᅠᅠᅠᅠᅠᅠ 啊很好喝的 我还喜欢酸角美式 我觉得差不多</t>
  </si>
  <si>
    <t>你先告诉我你咋一毛九的！！！！ 7天前河北 momo 好喝啊，我刚喝了，准备明天再买。</t>
  </si>
  <si>
    <t>千山大虾</t>
  </si>
  <si>
    <t>后调一股烟味</t>
  </si>
  <si>
    <t>去水全冰不加糖好喝！！等冰化一点吸管不要插到底！介于美式和树莓汁之间，喝掉一部分加气泡水</t>
  </si>
  <si>
    <t>全部</t>
  </si>
  <si>
    <t>窜一天了</t>
  </si>
  <si>
    <t>🍇🍇🍇</t>
  </si>
  <si>
    <t>沪上阿姨家的那个好喝</t>
  </si>
  <si>
    <t>阿雪要当咸鱼</t>
  </si>
  <si>
    <t>啊我觉得很好喝</t>
  </si>
  <si>
    <t>没有苹果美式好喝</t>
  </si>
  <si>
    <t>一只🐟</t>
  </si>
  <si>
    <t>不好喝，早上刚点</t>
  </si>
  <si>
    <t>不好喝也不难喝 7天前湖北 婷绘画画 新出的钱塘龙井拿铁好喝</t>
  </si>
  <si>
    <t>X1n🎈</t>
  </si>
  <si>
    <t>中午喝了第二天凌晨六七点才睡</t>
  </si>
  <si>
    <t>7天前湖北 今天没有数羊噢 今天点了一杯橙c美式全是橙渣难喝死了，店员说换供应商了。然后又重新点了一杯树莓美式也不好喝。还我以前的橙c美式！</t>
  </si>
  <si>
    <t>我刚下单，拿到手。哈哈哈就刷到你这个帖子了</t>
  </si>
  <si>
    <t>yahha</t>
  </si>
  <si>
    <t>平时冰美式我都能喝的 树莓我真接受不了 不是难喝 属于是诡异的味道</t>
  </si>
  <si>
    <t>对于不喜甜的人，友好！橙c柚c我都觉得过于甜了</t>
  </si>
  <si>
    <t>Kshhddhsk</t>
  </si>
  <si>
    <t>好喝呀，不另外加糖</t>
  </si>
  <si>
    <t>刚喝，好苦</t>
  </si>
  <si>
    <t>桃稚</t>
  </si>
  <si>
    <t>止咳糖浆加了咖啡的感觉</t>
  </si>
  <si>
    <t>想讲脱口秀的 GAHEI</t>
  </si>
  <si>
    <t>已经买了哈哈哈</t>
  </si>
  <si>
    <t>xjtooong</t>
  </si>
  <si>
    <t>这玩意真是一个人一个口味，我多加了份浓缩都觉得齁甜不够酸</t>
  </si>
  <si>
    <t>提提</t>
  </si>
  <si>
    <t>我喝的浅烘 很好喝</t>
  </si>
  <si>
    <t>🍓sweet小卷</t>
  </si>
  <si>
    <t>我今天买了一杯，确实看有贴纸才买的</t>
  </si>
  <si>
    <t>一个小苦瓜</t>
  </si>
  <si>
    <t>我觉得很好喝啊 很清爽</t>
  </si>
  <si>
    <t>小灰同学</t>
  </si>
  <si>
    <t>我TM跟你拼了！！！</t>
  </si>
  <si>
    <t>💜紫伊藤💜</t>
  </si>
  <si>
    <t>要微甜...我觉得还行</t>
  </si>
  <si>
    <t>泡沫🍋</t>
  </si>
  <si>
    <t>十七🍊</t>
  </si>
  <si>
    <t>我以为就我觉得苦现在嘴里都是苦味</t>
  </si>
  <si>
    <t>又酸有苦，真的果咖里面最难喝的，可能加糖会好点</t>
  </si>
  <si>
    <t>咋都喝深烘豆的美式啊太牛了。。。。。浅烘多冰不加糖多冽口！树莓酱已经很甜了。。。我错点过一次深烘的，💩一样！一定要浅烘想喝浓点就加份浓缩也别搞深烘，没法喝 7天前河北 好多奶牛猫 真的难喝[泪崩R]</t>
  </si>
  <si>
    <t>我觉得就是烟灰水的味道……救命🆘</t>
  </si>
  <si>
    <t>HOO</t>
  </si>
  <si>
    <t>low 爆了 现在都尝试老干妈美式 豆瓣酱美式 大蒜拿铁 小葱黄油抹茶星冰乐</t>
  </si>
  <si>
    <t>meooi</t>
  </si>
  <si>
    <t>你们小时候没喝过佩夫人吗？一模一样的味道，幻视自己再喝药</t>
  </si>
  <si>
    <t>这样点不错的味道</t>
  </si>
  <si>
    <t>好难喝！！！</t>
  </si>
  <si>
    <t>还特意点了个特大杯 难喝</t>
  </si>
  <si>
    <t>👵🐶</t>
  </si>
  <si>
    <t>加1，昨晚上激情尝试，难喝得一批，拉胯</t>
  </si>
  <si>
    <t>泠音</t>
  </si>
  <si>
    <t>为啥我感觉这个好难喝[完啦R]</t>
  </si>
  <si>
    <t>1234木头人</t>
  </si>
  <si>
    <t>去水，加无糖气泡水</t>
  </si>
  <si>
    <t>TRNA</t>
  </si>
  <si>
    <t>已实践 老好喝了</t>
  </si>
  <si>
    <t>和小黄油美式谁更好喝</t>
  </si>
  <si>
    <t>小黄油对我来说太腻了 难喝</t>
  </si>
  <si>
    <t>不吃豆芽i</t>
  </si>
  <si>
    <t>不给我照做！！！！</t>
  </si>
  <si>
    <t>90后卖烧鸭灬</t>
  </si>
  <si>
    <t>看我的全冰</t>
  </si>
  <si>
    <t>请问换拱盖的作用是什么</t>
  </si>
  <si>
    <t>可以多加冰块</t>
  </si>
  <si>
    <t>jiaee22</t>
  </si>
  <si>
    <t>kiki（见过赵露思版）</t>
  </si>
  <si>
    <t>姐妹！可以求一个电脑壁纸吗[心心眼R]</t>
  </si>
  <si>
    <t>婉婉大姐姐。</t>
  </si>
  <si>
    <t>💐YanickLy爱美食记录生活</t>
  </si>
  <si>
    <t>好喝 2天前广东 🐟于老师～苏州星奕舞蹈 两个都喝了 都好甜 黄油的更齁更腻</t>
  </si>
  <si>
    <t>小黄油我真的喝不完太腻了</t>
  </si>
  <si>
    <t>不瘦到96斤不改名-</t>
  </si>
  <si>
    <t>这个真的超好喝 这样搭配满冰去水 不另外加糖 浅烘 换拱盖 要个三品管 等着冰慢慢融化了再喝 5天前山东 唐炒栗子🌰 在哪里加浓缩啊</t>
  </si>
  <si>
    <t>点单的时候可以选</t>
  </si>
  <si>
    <t>喝下去像一口老痰，紧紧的包裹住了你的喉咙 2天前河北 momo 啊啊啊啊啊 我这已经售罄了</t>
  </si>
  <si>
    <t>我又要试试</t>
  </si>
  <si>
    <t>换头像啦</t>
  </si>
  <si>
    <t>是不是很好喝</t>
  </si>
  <si>
    <t>丸丸鱼🐟</t>
  </si>
  <si>
    <t>我觉得不好喝啊</t>
  </si>
  <si>
    <t>我敢肯定我是那个什么天使</t>
  </si>
  <si>
    <t>不好喝也不难喝，属于不会第二次点的类型</t>
  </si>
  <si>
    <t>全冰去水好喝 加水了真难喝</t>
  </si>
  <si>
    <t>蘇夏天</t>
  </si>
  <si>
    <t>胆小鬼</t>
  </si>
  <si>
    <t>出个气泡美式</t>
  </si>
  <si>
    <t>吃饭了嘛</t>
  </si>
  <si>
    <t>素颜の美、、</t>
  </si>
  <si>
    <t>超级甜啊这玩意</t>
  </si>
  <si>
    <t>椰奶冻冻</t>
  </si>
  <si>
    <t>什么味道啊？</t>
  </si>
  <si>
    <t>香蕉你个布呐呐</t>
  </si>
  <si>
    <t>🍓草莓气泡冰美式🍓</t>
  </si>
  <si>
    <t>喝了，好喝，后面再加气泡水就又是另一种味道。</t>
  </si>
  <si>
    <t>卯矛</t>
  </si>
  <si>
    <t>不喜欢这个，太甜了，一股喝绿叶菜的味道，最后我自己加的奶又加了咖啡液，不如小黄油</t>
  </si>
  <si>
    <t>一颗刘肉丸</t>
  </si>
  <si>
    <t>还好 不另外加糖 改深烘 加了一份浓缩</t>
  </si>
  <si>
    <t>番茄没有酱吖</t>
  </si>
  <si>
    <t>小黄油美式之后的新宠</t>
  </si>
  <si>
    <t>Rickey</t>
  </si>
  <si>
    <t>是真不错</t>
  </si>
  <si>
    <t>我今天也喝了一杯超大杯的。感觉一般还是小黄油美式好喝</t>
  </si>
  <si>
    <t>Piayuo</t>
  </si>
  <si>
    <t>我这店员说果汁浓缩会喝坏肚子的 不给我做不加水</t>
  </si>
  <si>
    <t>你说冰块融化了难道不是水嘛</t>
  </si>
  <si>
    <t>1ia</t>
  </si>
  <si>
    <t>会不会很甜？店员说不加水会很甜</t>
  </si>
  <si>
    <t>甜嘛？</t>
  </si>
  <si>
    <t>桃喜喜✨</t>
  </si>
  <si>
    <t>是不是要慢慢喝，我喝了估计一杯冰了</t>
  </si>
  <si>
    <t>冰块化一点再喝</t>
  </si>
  <si>
    <t>深烘会苦味大于果汁吗</t>
  </si>
  <si>
    <t>不会哦</t>
  </si>
  <si>
    <t>阿童木</t>
  </si>
  <si>
    <t>为什么，瑞幸的美式，都一股烟灰缸水的味道</t>
  </si>
  <si>
    <t>浅烘更好喝</t>
  </si>
  <si>
    <t>Super.</t>
  </si>
  <si>
    <t>我们这不给换拱盖</t>
  </si>
  <si>
    <t>YiM</t>
  </si>
  <si>
    <t>甜心儿🍬</t>
  </si>
  <si>
    <t>小红薯66F3B99D</t>
  </si>
  <si>
    <t>宇宙第一帅</t>
  </si>
  <si>
    <t>非常之不好喝。</t>
  </si>
  <si>
    <t>树莓美式太好喝了。一周喝一杯，这下起码能喝个三杯了</t>
  </si>
  <si>
    <t>Luki</t>
  </si>
  <si>
    <t>怎么点好喝</t>
  </si>
  <si>
    <t>背对背拥抱</t>
  </si>
  <si>
    <t>不应该测两小时血糖吗？ 2天前江苏 战糖阿雄 作者 主食一半餐二 2天前浙江 白时一 所以不怎么升糖是吗，我以前爱喝果咖，现在就喝纯美式了。</t>
  </si>
  <si>
    <t>战糖阿雄</t>
  </si>
  <si>
    <t>rehabilitation</t>
  </si>
  <si>
    <t>树莓巨难喝 感觉喝到后面还有点拉嗓子的感觉</t>
  </si>
  <si>
    <t>我感觉是 估计是树莓糖浆还是太甜了</t>
  </si>
  <si>
    <t>一只丫头</t>
  </si>
  <si>
    <t>你要的是不加糖的吗？</t>
  </si>
  <si>
    <t>对啊</t>
  </si>
  <si>
    <t>靓仔 你得剪指甲了 6天前广东 云吃吃 尾指长指甲是拿来挖鼻屎还是拿来挖耳屎啊 6天前广东 豆鲨包🦈🦁 苹果美式</t>
  </si>
  <si>
    <t>测过的为</t>
  </si>
  <si>
    <t>库迪西柚无糖</t>
  </si>
  <si>
    <t>关注我哦</t>
  </si>
  <si>
    <t>Ginyard</t>
  </si>
  <si>
    <t>求测小黄油美式</t>
  </si>
  <si>
    <t>测过的</t>
  </si>
  <si>
    <t>好的 6天前浙江 semiirrG 不可能，果汁升糖爆炸的呀</t>
  </si>
  <si>
    <t>开心七月-（工作经验分享）</t>
  </si>
  <si>
    <t>低血糖体质真的很烦 7天前广东 🍋柠檬芋圆冻冻 葡萄冰萃美式！！！</t>
  </si>
  <si>
    <t>Qiong_H✨💃</t>
  </si>
  <si>
    <t>刚喝完一杯 5天前浙江 香香薯饼🍟 测试这个时候吃药了吗</t>
  </si>
  <si>
    <t>没吃</t>
  </si>
  <si>
    <t>这个好喝 哈哈哈哈</t>
  </si>
  <si>
    <t>小周不能再吃了</t>
  </si>
  <si>
    <t>今天液断整了个超大杯的</t>
  </si>
  <si>
    <t>turbo三宝🎆💭</t>
  </si>
  <si>
    <t>给我整馋了，破防了，订</t>
  </si>
  <si>
    <t>你怎么两口喝完了</t>
  </si>
  <si>
    <t>可可.</t>
  </si>
  <si>
    <t>燕麦拿铁可以测一下吗 7天前新疆 陪你倒数 我没事也给自己扎个血糖 我可害怕那个弹针了 突然跳出来扎一下吓一跳</t>
  </si>
  <si>
    <t>Aytula</t>
  </si>
  <si>
    <t>会经常点这个</t>
  </si>
  <si>
    <t>闲置搬运工</t>
  </si>
  <si>
    <t>我这个三诺优智也是低，比医院低1点多</t>
  </si>
  <si>
    <t>YoYo柚子</t>
  </si>
  <si>
    <t>自从知道这种果咖巨升糖，我就不敢喝了</t>
  </si>
  <si>
    <t>蒙娜丽莎</t>
  </si>
  <si>
    <t>半小时的峰值停高呀，高了2.2</t>
  </si>
  <si>
    <t>迷雾森林</t>
  </si>
  <si>
    <t>是冰块融化了吗</t>
  </si>
  <si>
    <t>嘉嘉寳</t>
  </si>
  <si>
    <t>你动态和血糖仪咋差这么多啊</t>
  </si>
  <si>
    <t>刚带上去不稳定</t>
  </si>
  <si>
    <t>我不叫腿毛（清妆中）</t>
  </si>
  <si>
    <t>一直不敢喝果咖，谢谢主播[完啦R]</t>
  </si>
  <si>
    <t>Elaine Wong</t>
  </si>
  <si>
    <t>你喝得好快啊</t>
  </si>
  <si>
    <t>佳芝芝</t>
  </si>
  <si>
    <t>那天我喝这个了 还挺好喝的</t>
  </si>
  <si>
    <t>wk不升 我马上喝</t>
  </si>
  <si>
    <t>疏楼龙宿</t>
  </si>
  <si>
    <t>所以能喝吗</t>
  </si>
  <si>
    <t>Dimoo不拆家</t>
  </si>
  <si>
    <t>如果我慢慢喝呢一杯喝半天</t>
  </si>
  <si>
    <t>Sigrid</t>
  </si>
  <si>
    <t>好像喝慢点更不好，血糖一直不上不下，我就喝得很慢挺担心的</t>
  </si>
  <si>
    <t>三重芝芝厚抹</t>
  </si>
  <si>
    <t>小羊菲刀</t>
  </si>
  <si>
    <t>跟喜茶的三倍厚抹有什么区别吗</t>
  </si>
  <si>
    <t>还是喝喜茶吧</t>
  </si>
  <si>
    <t>yoyo🌸</t>
  </si>
  <si>
    <t>这是瑞幸的吗？减肥能喝吗？</t>
  </si>
  <si>
    <t>我昨天查了半天，决定就喝果茶那种的，稍微好一点，这种料加的很多的，拿铁之类的是重灾区</t>
  </si>
  <si>
    <t>脑袋困掉了💞</t>
  </si>
  <si>
    <t>果茶糖分更高…</t>
  </si>
  <si>
    <t>目前市面上来说 抹茶系列喜茶还是做得比较好的</t>
  </si>
  <si>
    <t>喜茶的粉感好重</t>
  </si>
  <si>
    <t>非山-77</t>
  </si>
  <si>
    <t>不另糖都超甜，但是很好喝</t>
  </si>
  <si>
    <t>Peace</t>
  </si>
  <si>
    <t>是的 抹茶奶盖真绝了</t>
  </si>
  <si>
    <t>爪爪日记🐢</t>
  </si>
  <si>
    <t>蹲一下通便效果</t>
  </si>
  <si>
    <t>刚刚去了一趟厕所了</t>
  </si>
  <si>
    <t>家人们推荐不加糖！！不然的话会很甜</t>
  </si>
  <si>
    <t>r.</t>
  </si>
  <si>
    <t>为啥跟你的不一样</t>
  </si>
  <si>
    <t>智者不入爱何女士</t>
  </si>
  <si>
    <t>和喜茶的比怎么样？</t>
  </si>
  <si>
    <t>这个比喜茶甜</t>
  </si>
  <si>
    <t>龙井拿铁</t>
  </si>
  <si>
    <t>550大卡？天塌了</t>
  </si>
  <si>
    <t>我以为你叫我胖宝</t>
  </si>
  <si>
    <t>一顿饭的热量而已，不要慌。另外问一句好喝吗？</t>
  </si>
  <si>
    <t>任夢嬌_</t>
  </si>
  <si>
    <t>为什么我的颜色这么浅</t>
  </si>
  <si>
    <t>nousc</t>
  </si>
  <si>
    <t>抹茶给你加少了吧</t>
  </si>
  <si>
    <t>kio魚🐟</t>
  </si>
  <si>
    <t>这杯是怎么点的要备注么</t>
  </si>
  <si>
    <t>我就说不要用联名杯 用普通杯子</t>
  </si>
  <si>
    <t>砰砰</t>
  </si>
  <si>
    <t>下班再去买会不会喝了睡不着</t>
  </si>
  <si>
    <t>无情水煮蛋</t>
  </si>
  <si>
    <t>我昨天上午喝的也没睡着</t>
  </si>
  <si>
    <t>猫耳</t>
  </si>
  <si>
    <t>口感和喜茶的三倍厚抹像吗</t>
  </si>
  <si>
    <t>不像，喜欢苦抹的就不要尝试这个了。我只喝了几口就扔了，甜腻得要死(╥﹏╥)而且喝了一直犯恶心</t>
  </si>
  <si>
    <t>好运小狗</t>
  </si>
  <si>
    <t>喜茶的三倍厚抹多少卡路里呀</t>
  </si>
  <si>
    <t>唉我真服了</t>
  </si>
  <si>
    <t>380左右</t>
  </si>
  <si>
    <t>紫丁香爱朋</t>
  </si>
  <si>
    <t>这一杯一天不吃饭，会不会饿？</t>
  </si>
  <si>
    <t>这个像融化掉的甜抹冰淇淋，热量居然这么高，还好莫名其妙肠胃不舒服吐了，等于0卡</t>
  </si>
  <si>
    <t>回复 wrong. : 是差点hhhhhh热量太高了，我不会再喝了，喝喜茶的</t>
  </si>
  <si>
    <t>可以当一顿饭</t>
  </si>
  <si>
    <t>甜豆</t>
  </si>
  <si>
    <t>热量那么高吗</t>
  </si>
  <si>
    <t>很好喝上面还有抹茶粉 喝了感觉一点都不想吃东西了 奶盖很细腻</t>
  </si>
  <si>
    <t>这是去店里自提的吗</t>
  </si>
  <si>
    <t>忧郁的生煎包</t>
  </si>
  <si>
    <t>直逼三倍厚抹</t>
  </si>
  <si>
    <t>珍珠烧仙草</t>
  </si>
  <si>
    <t>大杯热量多少啊，，我看图片是超大杯</t>
  </si>
  <si>
    <t>番茄酱🦄</t>
  </si>
  <si>
    <t>应该也不少 400肯定有</t>
  </si>
  <si>
    <t>oracle</t>
  </si>
  <si>
    <t>饱腹感如何宝宝们</t>
  </si>
  <si>
    <t>早上喝完到现在还蛮撑的</t>
  </si>
  <si>
    <t>这么高热量吗？！！我还是默认的少少甜</t>
  </si>
  <si>
    <t>喝完这一杯还挺饱的吧减肥的能当一顿饭了就当液断了，明天全溜走了</t>
  </si>
  <si>
    <t>自由的猫</t>
  </si>
  <si>
    <t>可以备注不要联名杯吗，我怕麻烦店员，还是透明杯好看</t>
  </si>
  <si>
    <t>可以！！！我每次都这样备注！</t>
  </si>
  <si>
    <t>再吃是狗</t>
  </si>
  <si>
    <t>这个避雷，抹茶味很淡，不如瑞之抹茶</t>
  </si>
  <si>
    <t>丹丹子</t>
  </si>
  <si>
    <t>看到热量天塌了没加糖都好甜好腻</t>
  </si>
  <si>
    <t>奶油呼呼</t>
  </si>
  <si>
    <t>喝完感觉好罪恶 还是有些甜</t>
  </si>
  <si>
    <t>不知道为啥 谁家抹茶我喝都没事 只有瑞幸抹茶品 一喝就头晕 恶心想吐 特别难受</t>
  </si>
  <si>
    <t>陈词滥调</t>
  </si>
  <si>
    <t>不好喝 水</t>
  </si>
  <si>
    <t>🎀橄榄绿七色光舞蹈-小牛小牛</t>
  </si>
  <si>
    <t>喝了超大杯 嘴馋人士一天低食欲 比早上空腹还瘦了半斤</t>
  </si>
  <si>
    <t>减肥不应该戒掉这些吗</t>
  </si>
  <si>
    <t>小红薯6820CEE9</t>
  </si>
  <si>
    <t>一天只喝一杯这个就好了呀</t>
  </si>
  <si>
    <t>denniskaka</t>
  </si>
  <si>
    <t>都加冰了，哪有啥热量</t>
  </si>
  <si>
    <t>瘦到95斤了吗？</t>
  </si>
  <si>
    <t>今天喝完拉肚子，卡路里应该对抵了吧</t>
  </si>
  <si>
    <t>叁叁.</t>
  </si>
  <si>
    <t>热量这么高吗</t>
  </si>
  <si>
    <t>一般的一天</t>
  </si>
  <si>
    <t>抹茶粉都加糖服了</t>
  </si>
  <si>
    <t>一程山野</t>
  </si>
  <si>
    <t>喝了会不会失眠</t>
  </si>
  <si>
    <t>笨笨的观影笔记</t>
  </si>
  <si>
    <t>不加糖也齁甜，上面的芝士放了一下午冰块都化了，它都没化，喝完还恶心一下午，别喝！！！</t>
  </si>
  <si>
    <t>我每天都很开心</t>
  </si>
  <si>
    <t>期待了十几天，被550卡吓哭了</t>
  </si>
  <si>
    <t>o.</t>
  </si>
  <si>
    <t>奶盖喝出粉感 好难喝，期待了一下结果难喝 整体下来不是我喜欢的，不加糖苦抹还不错就是跟奶盖不搭，我一个抹茶控不喜欢</t>
  </si>
  <si>
    <t>拿铁胖胖猪（减脂版）</t>
  </si>
  <si>
    <t>还是喝瑞之抹茶吧</t>
  </si>
  <si>
    <t>Heroicn</t>
  </si>
  <si>
    <t>下午喝当代餐不吃晚饭可以吗</t>
  </si>
  <si>
    <t>葱大花の装修日记</t>
  </si>
  <si>
    <t>550卡的奶茶，我选择吃个550卡的汉堡+1个80卡的三分糖蜜雪的柠檬水</t>
  </si>
  <si>
    <t>all money back my home</t>
  </si>
  <si>
    <t>喝的窜稀，550卡也认了</t>
  </si>
  <si>
    <t>不吃</t>
  </si>
  <si>
    <t>nn ji</t>
  </si>
  <si>
    <t>霸气小椅子</t>
  </si>
  <si>
    <t>好喝，但不太能喝，热量太高了我丢！</t>
  </si>
  <si>
    <t>满分市长（已瘦50斤）</t>
  </si>
  <si>
    <t>确实很好喝据说升级了抹茶粉</t>
  </si>
  <si>
    <t>派派</t>
  </si>
  <si>
    <t>香草糖浆是必须会放的吗？选择不另外加糖也会包含是吗？</t>
  </si>
  <si>
    <t>咖啡过敏体质</t>
  </si>
  <si>
    <t>昨天喝了，凌晨3点才睡</t>
  </si>
  <si>
    <t>马斯卡彭是什么东西？</t>
  </si>
  <si>
    <t>这杯下去得从春秋战国时期开始减肥</t>
  </si>
  <si>
    <t>周茉妈妈</t>
  </si>
  <si>
    <t>不好喝，喝了1/3喝不下去了。还买的超大杯</t>
  </si>
  <si>
    <t>小红薯5BE27FDA</t>
  </si>
  <si>
    <t>现在正在喝，好喝，不加糖也挺甜的</t>
  </si>
  <si>
    <t>9块9要啥自行车</t>
  </si>
  <si>
    <t>为啥你的超大杯不是联名杯</t>
  </si>
  <si>
    <t>我备注的 超大杯太丑了</t>
  </si>
  <si>
    <t>粗茶淡饭杨女士</t>
  </si>
  <si>
    <t>不另外加糖，喝完很撑。中午喝完可以不吃中饭</t>
  </si>
  <si>
    <t>燕耶耶耶耶.</t>
  </si>
  <si>
    <t>能喝 喝了没食欲特别饱腹还会掉秤</t>
  </si>
  <si>
    <t>痛感</t>
  </si>
  <si>
    <t>甜吗不加糖</t>
  </si>
  <si>
    <t>换成瑞之抹茶把 又马斯卡彭又蛋糕酱又奶盖又香草糖浆的</t>
  </si>
  <si>
    <t>想吃草莓啦🍓</t>
  </si>
  <si>
    <t>中午一杯让我睁眼到现在</t>
  </si>
  <si>
    <t>讨厌吃葱</t>
  </si>
  <si>
    <t>小黄油美式永远的神</t>
  </si>
  <si>
    <t>果汁</t>
  </si>
  <si>
    <t>三三在香港</t>
  </si>
  <si>
    <t>热量炸弹💣</t>
  </si>
  <si>
    <t>佳爷</t>
  </si>
  <si>
    <t>美味😋</t>
  </si>
  <si>
    <t>开心每一天</t>
  </si>
  <si>
    <t>我不会喝！</t>
  </si>
  <si>
    <t>芭芭拉</t>
  </si>
  <si>
    <t>崩溃的牛马欣😫（我要减肥！）</t>
  </si>
  <si>
    <t>这个喝了就只有晚上不吃饭了</t>
  </si>
  <si>
    <t>璇</t>
  </si>
  <si>
    <t>为啥不喝这个</t>
  </si>
  <si>
    <t>Ceci楠🥕</t>
  </si>
  <si>
    <t>为什么你是拱盖</t>
  </si>
  <si>
    <t>你要干什么</t>
  </si>
  <si>
    <t>ppppie</t>
  </si>
  <si>
    <t>这杯就很奇怪，对标三倍厚抹但是全是芝士味，还那么甜</t>
  </si>
  <si>
    <t>今天星期天</t>
  </si>
  <si>
    <t>这个很好喝</t>
  </si>
  <si>
    <t>不过尔尔</t>
  </si>
  <si>
    <t>知道瑞幸的抹茶不是纯抹茶后…</t>
  </si>
  <si>
    <t>含反式脂肪吗</t>
  </si>
  <si>
    <t>W</t>
  </si>
  <si>
    <t>中午喝的 齁甜 不另外加糖也齁甜</t>
  </si>
  <si>
    <t>没有抹茶味报喝</t>
  </si>
  <si>
    <t>一只幸运喵🐈</t>
  </si>
  <si>
    <t>我觉得喜茶的好喝</t>
  </si>
  <si>
    <t>廖笛辛-</t>
  </si>
  <si>
    <t>没得比！听劝还是喝喜茶吧</t>
  </si>
  <si>
    <t>无敌霸王龙</t>
  </si>
  <si>
    <t>半熟芝士酱没有单独卖的[完啦R][完啦R]</t>
  </si>
  <si>
    <t>小红薯663C8717</t>
  </si>
  <si>
    <t>这杯是不是热量炸弹呀[泪崩R]</t>
  </si>
  <si>
    <t>雪糕_斯</t>
  </si>
  <si>
    <t>喝了，味道像抹茶冰淇淋，兑了乌龙茶和椰子水，喝一天</t>
  </si>
  <si>
    <t>喜欢吃炒饭</t>
  </si>
  <si>
    <t>其他牌子的搏杀瑞幸，</t>
  </si>
  <si>
    <t>无余留</t>
  </si>
  <si>
    <t>跟三倍厚抹完全不能比，同理瑞幸的杨枝甘露也不会有沪上阿姨的好喝</t>
  </si>
  <si>
    <t>海克斯抹茶</t>
  </si>
  <si>
    <t>曹小怂</t>
  </si>
  <si>
    <t>我早上点了一杯，喝了两口果断打开手机又点了一杯小黄油美式，！</t>
  </si>
  <si>
    <t>很腻点的不加糖去冰，中午喝到现在，打算加点水再喝…</t>
  </si>
  <si>
    <t>奶丞f🐾.</t>
  </si>
  <si>
    <t>太甜了 已经不加糖了</t>
  </si>
  <si>
    <t>发芽的小红薯</t>
  </si>
  <si>
    <t>给我不喝喜茶的理由</t>
  </si>
  <si>
    <t>泥丸丸</t>
  </si>
  <si>
    <t>反正我喝</t>
  </si>
  <si>
    <t>_做只快乐的小猴纸</t>
  </si>
  <si>
    <t>想知道一杯咖啡因有多少</t>
  </si>
  <si>
    <t>Oooooo</t>
  </si>
  <si>
    <t>没得比</t>
  </si>
  <si>
    <t>瑞幸这个的奶油是植物奶油 那还不如喝喜茶 起码原材料比瑞好</t>
  </si>
  <si>
    <t>吸芋圆</t>
  </si>
  <si>
    <t>好喝，不加糖还甜</t>
  </si>
  <si>
    <t>不好喝 喝了两口zhuai了</t>
  </si>
  <si>
    <t>tokkittt</t>
  </si>
  <si>
    <t>太吓人了550[呃R]</t>
  </si>
  <si>
    <t>2nn9</t>
  </si>
  <si>
    <t>我觉得特好喝比喜茶好喝主要芝士味很香不另外加糖</t>
  </si>
  <si>
    <t>minnim</t>
  </si>
  <si>
    <t>抹茶和奶盖不是一个级别的</t>
  </si>
  <si>
    <t>惜齊</t>
  </si>
  <si>
    <t>太腻了，喝一半快吐了</t>
  </si>
  <si>
    <t>小红薯5F2A535D</t>
  </si>
  <si>
    <t>韦辰美家墙布工厂</t>
  </si>
  <si>
    <t>A _ 👑Zzz</t>
  </si>
  <si>
    <t>减肥可以喝，一天喝一杯，啥都不吃也可以的，基础代谢至少1000+有热量差就能减肥</t>
  </si>
  <si>
    <t>瑞幸的抹茶很甜</t>
  </si>
  <si>
    <t>小姜小姜遇事不慌</t>
  </si>
  <si>
    <t>喝了 代一顿正餐[完啦R]</t>
  </si>
  <si>
    <t>恬酱o</t>
  </si>
  <si>
    <t>超大杯也是会买到透明杯是吗[完啦R]</t>
  </si>
  <si>
    <t>LOVE北鼻酱💗</t>
  </si>
  <si>
    <t>喝了就不要吃饭</t>
  </si>
  <si>
    <t>圆圆脸DTX</t>
  </si>
  <si>
    <t>无糖也很甜，喝不下去。</t>
  </si>
  <si>
    <t>完了 这么高热量 今晚得去走3公里了</t>
  </si>
  <si>
    <t>爱看电影的小朋友</t>
  </si>
  <si>
    <t>之秋-</t>
  </si>
  <si>
    <t>奶盖是咸的吗</t>
  </si>
  <si>
    <t>莎士比研</t>
  </si>
  <si>
    <t>猫饼</t>
  </si>
  <si>
    <t>不好喝 好腻</t>
  </si>
  <si>
    <t>Niko</t>
  </si>
  <si>
    <t>热量这么高我天塌了</t>
  </si>
  <si>
    <t>Hey;（jin言版）</t>
  </si>
  <si>
    <t>马来西亚没有啊我恨</t>
  </si>
  <si>
    <t>yerby</t>
  </si>
  <si>
    <t>喝了会睡不着么</t>
  </si>
  <si>
    <t>抹茶碎曲奇</t>
  </si>
  <si>
    <t>突然感觉透明杯更好看</t>
  </si>
  <si>
    <t>我爱麦乐鸡🍟</t>
  </si>
  <si>
    <t>我想说 全是科技 伙伴们喝了没一个说不好喝的哈哈哈哈 反正我不会喝</t>
  </si>
  <si>
    <t>小鱼小鱼小鱼鱼</t>
  </si>
  <si>
    <t>哇趣热量这么高</t>
  </si>
  <si>
    <t>口感怎么样一会去喝一下</t>
  </si>
  <si>
    <t>disheartened</t>
  </si>
  <si>
    <t>我这边全没有这款了</t>
  </si>
  <si>
    <t>是月月啦</t>
  </si>
  <si>
    <t>好爱，已喝</t>
  </si>
  <si>
    <t>快点毕业</t>
  </si>
  <si>
    <t>刚喝完，感觉回味有股苹果的味道</t>
  </si>
  <si>
    <t>陳</t>
  </si>
  <si>
    <t>天塌了 这么高</t>
  </si>
  <si>
    <t>暴富的小草莓</t>
  </si>
  <si>
    <t>还是喜茶好喝</t>
  </si>
  <si>
    <t>奶油🥣</t>
  </si>
  <si>
    <t>我觉得不如喝瑞之抹茶那个很抑制食欲</t>
  </si>
  <si>
    <t>做梦都想要韩女那张嘴^_^</t>
  </si>
  <si>
    <t>我的锐评，现在喝两口不知道怎么处理了，只能庆幸自己没买超大杯</t>
  </si>
  <si>
    <t>一只团ddd</t>
  </si>
  <si>
    <t>喜茶真不好喝个人觉得</t>
  </si>
  <si>
    <t>不想变兔头</t>
  </si>
  <si>
    <t>喜茶喝抹茶味，瑞幸喝奶味</t>
  </si>
  <si>
    <t>不加糖的话，还挺好喝的</t>
  </si>
  <si>
    <t>纸包鱼</t>
  </si>
  <si>
    <t>不好喝 别点</t>
  </si>
  <si>
    <t>肉肉退退退</t>
  </si>
  <si>
    <t>koi</t>
  </si>
  <si>
    <t>我们家这边的瑞幸抹茶系列都很清淡，不是很浓，库迪咖啡里的抹茶拿铁都要比瑞幸的浓郁好喝，尤其是抹茶燕麦奶，热的不额外加糖，我的最爱</t>
  </si>
  <si>
    <t>Lydia</t>
  </si>
  <si>
    <t>喝了心悸，感觉要死了</t>
  </si>
  <si>
    <t>我喝着很像抹茶蛋糕好甜</t>
  </si>
  <si>
    <t>这么高？我说咋这么好喝呢 减肥人不配再喝了</t>
  </si>
  <si>
    <t>程c美事</t>
  </si>
  <si>
    <t>不错，润肠通便</t>
  </si>
  <si>
    <t>这个好喝吗 粉感重不重啊</t>
  </si>
  <si>
    <t>秦發財.（攒钱开工作室版）</t>
  </si>
  <si>
    <t>我靠那么高热量 我好点的微糖</t>
  </si>
  <si>
    <t>Rylin</t>
  </si>
  <si>
    <t>有粉感吗 瑞之抹茶和这个哪个好喝啊</t>
  </si>
  <si>
    <t>三猫的姐</t>
  </si>
  <si>
    <t>当放纵餐可以，当液断不太行</t>
  </si>
  <si>
    <t>长按一个不喜欢</t>
  </si>
  <si>
    <t>减肥还喝超大杯</t>
  </si>
  <si>
    <t>邦尼农场-满天飞雪</t>
  </si>
  <si>
    <t>550大卡？天塌了…刚喝完</t>
  </si>
  <si>
    <t>我也是喝了没吃午饭，这个点也没饿</t>
  </si>
  <si>
    <t>木舂记</t>
  </si>
  <si>
    <t>刚要下单，这么高的热量，减肥人士还是算了吧。</t>
  </si>
  <si>
    <t>蛋挞挞挞挞和mermer姐姐们</t>
  </si>
  <si>
    <t>抹茶丝绒拿铁不加糖还不错 冰</t>
  </si>
  <si>
    <t>一枝鹿枵</t>
  </si>
  <si>
    <t>想喝！可是减脂期这热量！！！</t>
  </si>
  <si>
    <t>穿裤子的云</t>
  </si>
  <si>
    <t>奶粉味道，没有喜茶的好喝，</t>
  </si>
  <si>
    <t>草莓绿🍓</t>
  </si>
  <si>
    <t>不额外加糖，也很甜，很腻，像是在喝液体抹茶奶油蛋糕</t>
  </si>
  <si>
    <t>💲</t>
  </si>
  <si>
    <t>我感觉就是像那种香草冰淇淋化成汤的味道，奶油味比较重，抹茶味很淡</t>
  </si>
  <si>
    <t>小红薯62152C90</t>
  </si>
  <si>
    <t>我中午喝的 然后窜了两次</t>
  </si>
  <si>
    <t>难喝的钥匙 不如喝喜茶</t>
  </si>
  <si>
    <t>苹果不是梨</t>
  </si>
  <si>
    <t>热量吓死人</t>
  </si>
  <si>
    <t>小蚊子min</t>
  </si>
  <si>
    <t>这个热量超级高我囤了一张券都退了</t>
  </si>
  <si>
    <t>肥狗888</t>
  </si>
  <si>
    <t>早上刚喝，喝了有点拉肚子，拉四回了哈，</t>
  </si>
  <si>
    <t>你觉得你很幽默嗎</t>
  </si>
  <si>
    <t>这么大杯</t>
  </si>
  <si>
    <t>菠萝小姐</t>
  </si>
  <si>
    <t>芝士味大于抹茶味。芝士脑袋狂喜</t>
  </si>
  <si>
    <t>E-butterfly1🦋</t>
  </si>
  <si>
    <t>熊崽泡芙</t>
  </si>
  <si>
    <t>可以喝 kukuku拉肚子</t>
  </si>
  <si>
    <t>知心朋友小瓜</t>
  </si>
  <si>
    <t>我这杯子为啥这么土啊像益禾堂哈哈哈</t>
  </si>
  <si>
    <t>貓嘵楽</t>
  </si>
  <si>
    <t>不吃饭就行</t>
  </si>
  <si>
    <t>你的幸馥</t>
  </si>
  <si>
    <t>啊喝了。。。这么高热量啊</t>
  </si>
  <si>
    <t>graceli💕</t>
  </si>
  <si>
    <t>很yummy了</t>
  </si>
  <si>
    <t>晚风吹过耳稍.</t>
  </si>
  <si>
    <t>热量居然这么高</t>
  </si>
  <si>
    <t>小羊（发财版）</t>
  </si>
  <si>
    <t>简直好喝鼠 抹茶脑袋爱鼠</t>
  </si>
  <si>
    <t>四叶草🍀</t>
  </si>
  <si>
    <t>感觉液断可以，用它来繁殖喝一天，跟喜茶三倍厚抹似的</t>
  </si>
  <si>
    <t>海屿青柏</t>
  </si>
  <si>
    <t>减重可以喝，减脂人得放纵日才敢喝</t>
  </si>
  <si>
    <t>🍐梨发店</t>
  </si>
  <si>
    <t>能睡着么</t>
  </si>
  <si>
    <t>萱萱</t>
  </si>
  <si>
    <t>怎么样味道</t>
  </si>
  <si>
    <t>还可以 ，有一股抹茶味</t>
  </si>
  <si>
    <t>乳糖不耐受喝了拉肚子不</t>
  </si>
  <si>
    <t>白开水～</t>
  </si>
  <si>
    <t>芋泥</t>
  </si>
  <si>
    <t>喝了一半好撑 后面就觉得好腻</t>
  </si>
  <si>
    <t>减肥喝这个不是要命吗</t>
  </si>
  <si>
    <t>今天喝了 感觉挺好喝的</t>
  </si>
  <si>
    <t>不好喝 和喜茶的比</t>
  </si>
  <si>
    <t>谁还不是个小宝贝呢</t>
  </si>
  <si>
    <t>我在喝 十点半拿到的，一泵糖，我觉得甜、我就一直兑东方树叶茉莉花茶，然后现在还不饿</t>
  </si>
  <si>
    <t>Violo</t>
  </si>
  <si>
    <t>植物奶油</t>
  </si>
  <si>
    <t>我将试试</t>
  </si>
  <si>
    <t>爆炒螺蛳粉</t>
  </si>
  <si>
    <t>当作正餐喝一顿就行 多喝点水 尽量早上吃 其实我觉得偶尔这么吃没啥问题</t>
  </si>
  <si>
    <t>暖仔.</t>
  </si>
  <si>
    <t>只喝热的我崩溃了…本来好期待的…</t>
  </si>
  <si>
    <t>协奏曲</t>
  </si>
  <si>
    <t>布叽岛🐰</t>
  </si>
  <si>
    <t>不知道是不是放太久冰化了我的好寡淡💔</t>
  </si>
  <si>
    <t>五仁馅的月饼</t>
  </si>
  <si>
    <t>少少糖太甜了忘记不加糖了</t>
  </si>
  <si>
    <t>你要这么想我也没办法</t>
  </si>
  <si>
    <t>好高</t>
  </si>
  <si>
    <t>小红薯600097D1</t>
  </si>
  <si>
    <t>都减肥了，随便喝</t>
  </si>
  <si>
    <t>魔芋小能手🍬</t>
  </si>
  <si>
    <t>550吓人</t>
  </si>
  <si>
    <t>热量这么恐怖吗，那那天中午当饭喝吧[完啦R]</t>
  </si>
  <si>
    <t>程与京ci</t>
  </si>
  <si>
    <t>因为热量太高今天就没点[泪崩R]</t>
  </si>
  <si>
    <t>Kuma-on</t>
  </si>
  <si>
    <t>诗淇画毅</t>
  </si>
  <si>
    <t>喝完会不会睡不着</t>
  </si>
  <si>
    <t>杂七杂八</t>
  </si>
  <si>
    <t>救命，就我越喝越饿么</t>
  </si>
  <si>
    <t>取什么名</t>
  </si>
  <si>
    <t>谁懂，我的不是这样的</t>
  </si>
  <si>
    <t>专属天使Vicky</t>
  </si>
  <si>
    <t>千万不能晚上喝</t>
  </si>
  <si>
    <t>妞妞</t>
  </si>
  <si>
    <t>不另外加糖都齁甜，喝了一口，糊嗓子，腻，扔了。</t>
  </si>
  <si>
    <t>金花菜</t>
  </si>
  <si>
    <t>这一杯得奔着900大卡去吧</t>
  </si>
  <si>
    <t>当饭吃行</t>
  </si>
  <si>
    <t>😚小呼噜😘</t>
  </si>
  <si>
    <t>好喝 回来把冰块都剃了 浓 不然冰块使味道淡 不过冰块剃了 只剩下3/5了</t>
  </si>
  <si>
    <t>琳宝呀</t>
  </si>
  <si>
    <t>减脂期的我破大防了，我点了一杯，我这是喝还是不喝</t>
  </si>
  <si>
    <t>同减肥期 刚喝完 看到这个热量这么高 天塌了 哈哈</t>
  </si>
  <si>
    <t>瑶瑶乐</t>
  </si>
  <si>
    <t>它。真的很难喝！就是那种劣质奶茶的口感，相信我别尝试</t>
  </si>
  <si>
    <t>肥死</t>
  </si>
  <si>
    <t>恶心的要命的一款新品。</t>
  </si>
  <si>
    <t>pennnnnny_</t>
  </si>
  <si>
    <t>巨难喝 黏腻到不行</t>
  </si>
  <si>
    <t>金灿灿</t>
  </si>
  <si>
    <t>好难喝，微甜都巨甜，喝了想吐🤮。</t>
  </si>
  <si>
    <t>joyonghan</t>
  </si>
  <si>
    <t>真的太难喝了我真没招了。。。。别买了</t>
  </si>
  <si>
    <t>是范范吖</t>
  </si>
  <si>
    <t>满满热量</t>
  </si>
  <si>
    <t>Soeyooo</t>
  </si>
  <si>
    <t>我看到了</t>
  </si>
  <si>
    <t>vdnsowb</t>
  </si>
  <si>
    <t>食べ</t>
  </si>
  <si>
    <t>一几狗酱</t>
  </si>
  <si>
    <t>永远爱吃油爆虾</t>
  </si>
  <si>
    <t>今天从实验室回寝室路上看到有人买了，心动，明天实践一下。</t>
  </si>
  <si>
    <t>香芹</t>
  </si>
  <si>
    <t>这不就是我给你发的 滚</t>
  </si>
  <si>
    <t>sann</t>
  </si>
  <si>
    <t>感觉喝了睡不着</t>
  </si>
  <si>
    <t>_野孩子</t>
  </si>
  <si>
    <t>过于放纵了</t>
  </si>
  <si>
    <t>那你别管</t>
  </si>
  <si>
    <t>550！</t>
  </si>
  <si>
    <t>550！！！！！</t>
  </si>
  <si>
    <t>易小玺</t>
  </si>
  <si>
    <t>感受一样 踩雷了～​一口下去很甜无抹茶味很奶精甜腻的味道 真的气自己不长记性又相信瑞幸了！！</t>
  </si>
  <si>
    <t>牛多多咪</t>
  </si>
  <si>
    <t>精炼棕榈油，喝的有福了</t>
  </si>
  <si>
    <t>小草莓</t>
  </si>
  <si>
    <t>我说咋那么腻 喝起来油油的</t>
  </si>
  <si>
    <t>倔强的根号三</t>
  </si>
  <si>
    <t>加几块钱喝三倍厚抹不香吗还能免费加料</t>
  </si>
  <si>
    <t>᳐Imnotning ᳐੭</t>
  </si>
  <si>
    <t>啊怎么加</t>
  </si>
  <si>
    <t>Glamny</t>
  </si>
  <si>
    <t>喜茶的三倍厚抹也才13...</t>
  </si>
  <si>
    <t>魚🐟</t>
  </si>
  <si>
    <t>没券16</t>
  </si>
  <si>
    <t>马到功程姐（本命年版）</t>
  </si>
  <si>
    <t>很扛腻的一个人</t>
  </si>
  <si>
    <t>别点这个 那个奶盖是植物奶油做的</t>
  </si>
  <si>
    <t>Tinke</t>
  </si>
  <si>
    <t>果然便宜没好货</t>
  </si>
  <si>
    <t>Bunny_Rider</t>
  </si>
  <si>
    <t>谁家的抹茶味重啊，喜欢抹茶味但喝了好几个都感觉不够味[完啦R]</t>
  </si>
  <si>
    <t>婷婷子在摸鱼</t>
  </si>
  <si>
    <t>清月酱</t>
  </si>
  <si>
    <t>我的无糖淡的要死，一点子抹茶味都没有，还要的少冰的…</t>
  </si>
  <si>
    <t>南熹</t>
  </si>
  <si>
    <t>你好呀，我是做喜茶营销的毕业生，可以帮我填个问卷吗？题目就是关于你对喜茶的感受</t>
  </si>
  <si>
    <t>ImnotRanran</t>
  </si>
  <si>
    <t>今天喝了 甜品脑袋都嫌弃太甜的程度 我点的还是不加糖的 太齁太腻了 难喝</t>
  </si>
  <si>
    <t>不想喝一点点</t>
  </si>
  <si>
    <t>背景很美哈哈</t>
  </si>
  <si>
    <t>黑虎虾🌾</t>
  </si>
  <si>
    <t>今天上班就点了，等我尝尝</t>
  </si>
  <si>
    <t>喝上了，13块特大杯，性价比在的，嗯</t>
  </si>
  <si>
    <t>木白兔兔</t>
  </si>
  <si>
    <t>瑞幸的那个抹茶好喝椰也是巨甜无比，我从来都选的不加糖，那玩意儿甜得简直没法喝。是不是他家的抹茶液就带糖啊</t>
  </si>
  <si>
    <t>香菜不香香</t>
  </si>
  <si>
    <t>爆炒叉烧_</t>
  </si>
  <si>
    <t>喝到最后三分之一就是水的味道根本毫无可比性，不过最上面的奶盖好吃，他家再研究研究吧，做奶盖</t>
  </si>
  <si>
    <t>奶是一股旺仔牛奶的味道，说实话我真的挺喜欢奶盖的，之前的雪酪系列每个都喝了</t>
  </si>
  <si>
    <t>你有种让我发财阿</t>
  </si>
  <si>
    <t>我看小红书很多人推荐苹果c美式，说得多好喝多好喝，结果</t>
  </si>
  <si>
    <t>小红薯69B5BAB1</t>
  </si>
  <si>
    <t>果咖的话首推橙c 喜欢酸点的可以宁c</t>
  </si>
  <si>
    <t>杨瑾</t>
  </si>
  <si>
    <t>抹茶喜茶才是第一</t>
  </si>
  <si>
    <t>山Pのもも🍑</t>
  </si>
  <si>
    <t>明天就喝你这个</t>
  </si>
  <si>
    <t>缺氧的渔</t>
  </si>
  <si>
    <t>难喝，现在喝了俩口胃里油腻腻的想吐，一直在反胃</t>
  </si>
  <si>
    <t>而且非常甜，点了不加糖还是非常甜</t>
  </si>
  <si>
    <t>Coco酱 🎉</t>
  </si>
  <si>
    <t>霸王茶姬的一抹山月我觉得还可以</t>
  </si>
  <si>
    <t>我也觉得还可</t>
  </si>
  <si>
    <t>一颗顶顶🌲</t>
  </si>
  <si>
    <t>只钟爱喜茶</t>
  </si>
  <si>
    <t>喜茶的芝芝抹茶为什么下架了</t>
  </si>
  <si>
    <t>Wei P.好好生活</t>
  </si>
  <si>
    <t>本来就不可能和喜茶比，包括上次的龙井，瑞幸也就是价格有优势罢了</t>
  </si>
  <si>
    <t>Moe</t>
  </si>
  <si>
    <t>龙井的得喝古茗，喜茶的龙井也不咋地</t>
  </si>
  <si>
    <t>我觉得好喝，瑞幸的雪酪抹茶和抹茶好喝椰还有抹茶丝绒拿铁我每天都是换着喝的，我觉得这个比他们都好喝</t>
  </si>
  <si>
    <t>爱喝甜一点的人应该会喜欢</t>
  </si>
  <si>
    <t>Haha</t>
  </si>
  <si>
    <t>奶味重的我干呕反胃，一点抹茶味都没有，纯牛奶一样，瑞幸的抹茶还是瑞之抹茶好喝</t>
  </si>
  <si>
    <t>π</t>
  </si>
  <si>
    <t>感觉完全和这个糖一个味儿</t>
  </si>
  <si>
    <t>杂酱面想退休</t>
  </si>
  <si>
    <t>太精辟了 一模一样</t>
  </si>
  <si>
    <t>夹星面包</t>
  </si>
  <si>
    <t>没喝到一半我就一边吐一边倒，怎会有如此难喝的抹茶，现在回味起来还是仿佛上了一次天堂</t>
  </si>
  <si>
    <t>吃土老阿姨</t>
  </si>
  <si>
    <t>别点你看一下它的配料就知道了</t>
  </si>
  <si>
    <t>Strong姐</t>
  </si>
  <si>
    <t>不知道该怎么形容，我感觉瑞幸的抹茶味的饮品都有一股很重的粉味儿</t>
  </si>
  <si>
    <t>😸</t>
  </si>
  <si>
    <t>瑞幸要喝热的才没那个粉味。喜茶要喝冷的没粉味</t>
  </si>
  <si>
    <t>就是甜牛奶的味道 一点抹茶味没喝出来</t>
  </si>
  <si>
    <t>我嘞个豆豆🐰</t>
  </si>
  <si>
    <t>喝上了！超爱啊啊啊啊啊啊</t>
  </si>
  <si>
    <t>这个帖子是说的瑞幸家的新品吧</t>
  </si>
  <si>
    <t>对对没有抹茶味感觉就是甜牛奶带点绿茶味</t>
  </si>
  <si>
    <t>很像旺仔味</t>
  </si>
  <si>
    <t>寒水笙</t>
  </si>
  <si>
    <t>第一口好喝 但也仅限第一口了</t>
  </si>
  <si>
    <t>橙太阳</t>
  </si>
  <si>
    <t>我也觉得甜了，然后喝掉点倒点水，喝掉点倒点水，无限繁衍</t>
  </si>
  <si>
    <t>私厨小吃</t>
  </si>
  <si>
    <t>因为这是用固体粉末饮料打出来的，肯定甜，固体饮料本来带糖</t>
  </si>
  <si>
    <t>很无语为什么要用椰子油，一股椰子味喧宾夺主，而且非常非常齁甜，：不另外加糖也齁甜</t>
  </si>
  <si>
    <t>哈哈波比</t>
  </si>
  <si>
    <t>抹茶味太淡了，我还是更喜欢喜茶的苦抹</t>
  </si>
  <si>
    <t>墙头草超多的女人</t>
  </si>
  <si>
    <t>我也是，前几天买回来感觉太甜了往里面加茉莉花茶</t>
  </si>
  <si>
    <t>没错 不如不上新品 就一直那几个老产品 换个茶包 牛奶 椰浆 果汁的品牌</t>
  </si>
  <si>
    <t>阿尔吉侬</t>
  </si>
  <si>
    <t>我觉得蛮好喝，但是热量真的爆表了</t>
  </si>
  <si>
    <t>阳小咩</t>
  </si>
  <si>
    <t>喜茶的三倍厚抹真的是无对手</t>
  </si>
  <si>
    <t>小珊珊🌞</t>
  </si>
  <si>
    <t>我也觉得甜</t>
  </si>
  <si>
    <t>Lulu</t>
  </si>
  <si>
    <t>45到手32杯瑞幸 有人拼吗直接改地址 俺只想要杯子</t>
  </si>
  <si>
    <t>nnnnnihao</t>
  </si>
  <si>
    <t>植脂末味</t>
  </si>
  <si>
    <t>Floating dream 浮梦</t>
  </si>
  <si>
    <t>一股冰淇淋化了的味道</t>
  </si>
  <si>
    <t>喂饱菠萝🍊</t>
  </si>
  <si>
    <t>我也边喝边加水哈哈哈，还是点的不另外加糖</t>
  </si>
  <si>
    <t>momo🐱</t>
  </si>
  <si>
    <t>喜茶我都十块左右买，瑞幸也这个价的那我为什么不喝喜茶</t>
  </si>
  <si>
    <t>Gunine</t>
  </si>
  <si>
    <t>喜欢喝喜茶的可以不用点瑞幸的，瑞幸难喝到我喝一口就不想喝第二口了</t>
  </si>
  <si>
    <t>旧小姐</t>
  </si>
  <si>
    <t>估计每家店不同，我点的少少甜，非常好喝，甜度适中</t>
  </si>
  <si>
    <t>PXL</t>
  </si>
  <si>
    <t>我喝了一半加了一瓶牛奶进去无糖真的太甜了</t>
  </si>
  <si>
    <t>yukixx2</t>
  </si>
  <si>
    <t>瑞幸这个感觉好大一股奶粉味，好甜好甜</t>
  </si>
  <si>
    <t>六源杏菜子</t>
  </si>
  <si>
    <t>我觉得不另加糖超好喝，比我上一次那个少甜还好喝。我觉得各有各的优点吧</t>
  </si>
  <si>
    <t>厕所耍帅被尿滑倒</t>
  </si>
  <si>
    <t>喜欢奶味的人就有福了，我觉得这个超级好喝，丝滑牛奶</t>
  </si>
  <si>
    <t>青黎ali</t>
  </si>
  <si>
    <t>那肯定不能比，价格都两个层次</t>
  </si>
  <si>
    <t>梦核💎元素</t>
  </si>
  <si>
    <t>正准备点，看来还是喝喜茶的吧</t>
  </si>
  <si>
    <t>cracysy</t>
  </si>
  <si>
    <t>同感，第一口就皱眉，很奇怪的味道，反正不是印象中抹茶的味道</t>
  </si>
  <si>
    <t>派大欣✨手工穿戴甲</t>
  </si>
  <si>
    <t>不同一个赛道，不能比</t>
  </si>
  <si>
    <t>方方</t>
  </si>
  <si>
    <t>今天喝了，有点通便</t>
  </si>
  <si>
    <t>包子💋</t>
  </si>
  <si>
    <t>不好喝，不浓</t>
  </si>
  <si>
    <t>amiee</t>
  </si>
  <si>
    <t>我喝到后面有点犯恶心，奶味太重了，我后来扔掉了，我还+3块钱买了一个大杯后来我刚好扔掉了剩下的量刚好是➕的三块钱的量</t>
  </si>
  <si>
    <t>怎么去拥抱一夏天的风</t>
  </si>
  <si>
    <t>有一点腻，但甜度还可以吧，并且有很浓重的抹茶味啊</t>
  </si>
  <si>
    <t>喜茶这个新品好喝~揭盖倾斜45°伴着奶盖喝</t>
  </si>
  <si>
    <t>闲吃寿司蛋操心🍣</t>
  </si>
  <si>
    <t>我以为加了椰子.......</t>
  </si>
  <si>
    <t>一颗柚子树</t>
  </si>
  <si>
    <t>我早上点的，到晚上还几乎满杯，真的太难喝了[完啦R]</t>
  </si>
  <si>
    <t>热巴巴儿</t>
  </si>
  <si>
    <t>确实，喝半杯扔半杯，齁不住了，雪酪抹茶也不行</t>
  </si>
  <si>
    <t>ChloeC💨</t>
  </si>
  <si>
    <t>这个喝了一口忍不住还是扔了</t>
  </si>
  <si>
    <t>山栖谷</t>
  </si>
  <si>
    <t>瑞的糖加在抹茶液里，越多越甜</t>
  </si>
  <si>
    <t>Svetalanna</t>
  </si>
  <si>
    <t>名字已经告诉大家了 是三倍芝芝+厚抹 不能去奶盖 喜茶就叫三倍厚抹 还能去奶盖 去糯糯 多纯粹</t>
  </si>
  <si>
    <t>远离景观设计去养猫吧</t>
  </si>
  <si>
    <t>真的难喝 我点的超大杯 喝了三口我沉默了</t>
  </si>
  <si>
    <t>点了，不额外加糖都甜死人，还以为是苦抹，我服了，喝了半杯给扔了</t>
  </si>
  <si>
    <t>抹茶味也不浓，反而是奶盖很好吃，奶盖不甜，比喝的部分好太多</t>
  </si>
  <si>
    <t>无问西东</t>
  </si>
  <si>
    <t>瑞幸的奶盖很廉价的味道</t>
  </si>
  <si>
    <t>Jane爱喝水</t>
  </si>
  <si>
    <t>换配方了。难喝[泪崩R][泪崩R]</t>
  </si>
  <si>
    <t>无比同意，取这个名字真的浪费感情，不加糖都很腻很甜，实在喝不下放了一会粉是粉液体是液体，呕</t>
  </si>
  <si>
    <t>yt</t>
  </si>
  <si>
    <t>被监听了</t>
  </si>
  <si>
    <t>确实，奶盖跟奶油一样糊嘴</t>
  </si>
  <si>
    <t>池耳</t>
  </si>
  <si>
    <t>难喝的要死，吐了</t>
  </si>
  <si>
    <t>瑞幸还是好好干咖啡吧</t>
  </si>
  <si>
    <t>觉得好喝的就去查查自己血糖吧瑞幸很多东西都不好喝，如果觉得好喝，那就是他的那个高糖分上瘾了</t>
  </si>
  <si>
    <t>重生之我是玛莎的狗</t>
  </si>
  <si>
    <t>巨巨巨难喝 还是奶盖成分很不好</t>
  </si>
  <si>
    <t>我不要再当农民了</t>
  </si>
  <si>
    <t>因为这里面有马斯卡彭！！备注去马斯卡彭再喝一次！我今天喝了 好好喝 能喝来是苦抹的</t>
  </si>
  <si>
    <t>AnJIU | 安玖</t>
  </si>
  <si>
    <t>一杯甜腻腻的牛奶 喝了一天没喝完 我都怀疑它做错了 还是喝喜茶的吧</t>
  </si>
  <si>
    <t>好椰</t>
  </si>
  <si>
    <t>巨甜 喝两口扔了</t>
  </si>
  <si>
    <t>上上签☀</t>
  </si>
  <si>
    <t>因着瑞幸出了新品，这两天连着喝了两次喜茶</t>
  </si>
  <si>
    <t>因为家附近没有喜茶 一般都点的霸王和古茗的抹茶 霸王的抹茶很小一杯 古茗的味道有点淡 所以今天看到三重厚抹还挺激动的 结果到了上嘴第一口就腻得发昏....还是不加糖的...点之前还考虑了一下不加糖会不会有点苦 揭开盖子舔了一下奶盖 依旧甜得发昏...古茗家抹茶味淡淡人家的奶盖至少有抹茶味</t>
  </si>
  <si>
    <t>小圆酱</t>
  </si>
  <si>
    <t>瑞除了咖啡还有瑞纳冰系列 其他感觉都不好喝</t>
  </si>
  <si>
    <t>周末不上发条</t>
  </si>
  <si>
    <t>确实不如喜茶。</t>
  </si>
  <si>
    <t>可乐加冰</t>
  </si>
  <si>
    <t>没有喜茶一半好喝</t>
  </si>
  <si>
    <t>不好喝，凑合喝完了。</t>
  </si>
  <si>
    <t>Bruce日常</t>
  </si>
  <si>
    <t>今年最大的骗局就是喝了瑞幸的三倍厚抹</t>
  </si>
  <si>
    <t>小红薯6772421C</t>
  </si>
  <si>
    <t>平时喝微甜的，这个点了少少甜感觉正好，可能有冰块加成吧[呃R]以及这个杯盖喝奶盖很不方便，选瑞主要还是因为它便宜</t>
  </si>
  <si>
    <t>萝贝</t>
  </si>
  <si>
    <t>觉得就是奶油味的水</t>
  </si>
  <si>
    <t>Pink Day</t>
  </si>
  <si>
    <t>哈哈哈哈太甜了 作死加了咖啡进入 要住厕所了</t>
  </si>
  <si>
    <t>IAMtoo</t>
  </si>
  <si>
    <t>超级齁甜</t>
  </si>
  <si>
    <t>wwait（IAG三刷版</t>
  </si>
  <si>
    <t>我感觉瑞之抹茶和抹茶好喝耶都比这杯好喝</t>
  </si>
  <si>
    <t>喵吃饱饱</t>
  </si>
  <si>
    <t>虽然确实不如喜茶，但是9.9我觉得也还好呢</t>
  </si>
  <si>
    <t>eenen</t>
  </si>
  <si>
    <t>不如喜茶的好喝，瑞的有很大的粉味，口感不浓厚，我觉得喜茶的喝着口感好很多</t>
  </si>
  <si>
    <t>瑞的葡萄冰沙奶盖就是了，奶盖特别腻。去试试裤子的芝此青绿吧[完啦R]mt才6.9，点热的备注买不加热，和喜茶的8分像，[棒R]</t>
  </si>
  <si>
    <t>古茗的很淡，瑞幸的没喝</t>
  </si>
  <si>
    <t>懒懒阿咖</t>
  </si>
  <si>
    <t>我繁殖一天了，还没喝完，还很甜</t>
  </si>
  <si>
    <t>超厚芋泥奶绿</t>
  </si>
  <si>
    <t>和三倍厚抹完全比不了</t>
  </si>
  <si>
    <t>每天都好困^</t>
  </si>
  <si>
    <t>他家抹茶拿铁那个 不好喝 抹茶味道好淡 但他家瑞之抹茶好喝</t>
  </si>
  <si>
    <t>仙女酵母</t>
  </si>
  <si>
    <t>我之前喝喜茶的苦抹，真的是齁甜[扶额R]喝到嘴我都呆了[呃R]</t>
  </si>
  <si>
    <t>A</t>
  </si>
  <si>
    <t>都不是一个级别的</t>
  </si>
  <si>
    <t>喜茶的超级好喝，可惜每次喝了我都睡不着</t>
  </si>
  <si>
    <t>🥜🦌</t>
  </si>
  <si>
    <t>喝了 感觉太水了。 无糖也是甜甜的</t>
  </si>
  <si>
    <t>不一样的，喜茶的步骤烦死了煮的时候都能闻到香味</t>
  </si>
  <si>
    <t>嘻嘻你美事</t>
  </si>
  <si>
    <t>还好点之前看到这个帖子，三倍厚抹我回来了</t>
  </si>
  <si>
    <t>就这样吧</t>
  </si>
  <si>
    <t>喝完两点还不困</t>
  </si>
  <si>
    <t>小红薯6029DE32</t>
  </si>
  <si>
    <t>好喝啊 ，而且9.9 不比喜茶差</t>
  </si>
  <si>
    <t>极度厌世但仍喜欢萌物</t>
  </si>
  <si>
    <t>可能和门店也有关吧，我的不另外加糖刚刚好，我平时不爱吃甜的[棒R]</t>
  </si>
  <si>
    <t>zz</t>
  </si>
  <si>
    <t>我喝到后面整个人头都晕了腻的不行</t>
  </si>
  <si>
    <t>要不要吃鱼香肉丝</t>
  </si>
  <si>
    <t>真不好喝 我是爆米花党都觉得甜腻</t>
  </si>
  <si>
    <t>18个小时，上面的奶油没化</t>
  </si>
  <si>
    <t>不吃红薯</t>
  </si>
  <si>
    <t>喝得头好痛</t>
  </si>
  <si>
    <t>✿✿✿✿</t>
  </si>
  <si>
    <t>植脂末的味道，就是和抹茶毫无关系</t>
  </si>
  <si>
    <t>同意，以后再也不会尝试瑞幸新品</t>
  </si>
  <si>
    <t>呱利鹭亚</t>
  </si>
  <si>
    <t>喜茶三重不加糖对不爱喝甜的人来说都很甜了吧[呃R]</t>
  </si>
  <si>
    <t>我被热量吓退了</t>
  </si>
  <si>
    <t>雨月</t>
  </si>
  <si>
    <t>真的很像甜牛奶，没有一点抹茶味儿</t>
  </si>
  <si>
    <t>氨基糖苷类</t>
  </si>
  <si>
    <t>每次和瑞幸必踩雷，已经成为瑞黑了</t>
  </si>
  <si>
    <t>金木樨</t>
  </si>
  <si>
    <t>他们新品为什么都越搞越甜，现在人都要健康</t>
  </si>
  <si>
    <t>小凛ちゃん</t>
  </si>
  <si>
    <t>腻的要死，不加糖都齁甜</t>
  </si>
  <si>
    <t>dede</t>
  </si>
  <si>
    <t>我觉得奈雪的茶抹茶香椰也蛮好喝的，就是上面的抹茶有股海苔味</t>
  </si>
  <si>
    <t>khalilHx🐈</t>
  </si>
  <si>
    <t>我竟然觉得好喝 还很通便</t>
  </si>
  <si>
    <t>小李想要喝cola</t>
  </si>
  <si>
    <t>我感觉很一般 我不太喜欢</t>
  </si>
  <si>
    <t>Cardo</t>
  </si>
  <si>
    <t>9.9我还不如加5块钱去闪购买爆品团的喜茶三倍厚抹</t>
  </si>
  <si>
    <t>没办法比，完全比不了喝完了奶盖还浮在冰上，完全不化</t>
  </si>
  <si>
    <t>丽丽薯片🍤</t>
  </si>
  <si>
    <t>喝完头好晕</t>
  </si>
  <si>
    <t>Barbie的狐狸眼</t>
  </si>
  <si>
    <t>瑞幸的好难喝 不好喝 拉垮</t>
  </si>
  <si>
    <t>玐</t>
  </si>
  <si>
    <t>喜茶尊嘟好喝，不过我还是觉得有点甜，我都点少少甜了</t>
  </si>
  <si>
    <t>RiffraffVoleur🌙</t>
  </si>
  <si>
    <t>喝了 不好喝....</t>
  </si>
  <si>
    <t>彷佛在喝奶油，一点抹茶味都没有</t>
  </si>
  <si>
    <t>奶酪多多</t>
  </si>
  <si>
    <t>没错 光抄袭人家喜茶的 开飞机都撵不上人家</t>
  </si>
  <si>
    <t>抄作业也没抄明白</t>
  </si>
  <si>
    <t>不吃馍馍</t>
  </si>
  <si>
    <t>好喝的，抹茶奶盖苦苦的很爱，不过杯底的芝士很甜</t>
  </si>
  <si>
    <t>请务必食用干燥剂</t>
  </si>
  <si>
    <t>苦瓜果蔬菜不加糖也很甜，感觉瑞幸已经在迎合更加大众化市场了</t>
  </si>
  <si>
    <t>高分陛下</t>
  </si>
  <si>
    <t>看他们推荐低卡点的 太寡了 海苔味重</t>
  </si>
  <si>
    <t>小红薯610CDAB4</t>
  </si>
  <si>
    <t>之前喝过瑞幸的杨枝甘露就不会再上当的，跟喝一杯呕吐物没什么区别</t>
  </si>
  <si>
    <t>Cylene</t>
  </si>
  <si>
    <t>这个真的很甜 不加糖都齁甜</t>
  </si>
  <si>
    <t>死光头还我齐司礼</t>
  </si>
  <si>
    <t>喝过喜茶的抹茶真的再也不喝瑞幸的 因为我更爱苦抹多一点</t>
  </si>
  <si>
    <t>寿司仙女！</t>
  </si>
  <si>
    <t>这名字简直碰瓷</t>
  </si>
  <si>
    <t>小花爱写字</t>
  </si>
  <si>
    <t>因为过于甜，已经很久不喝瑞幸了</t>
  </si>
  <si>
    <t>我今天也点了，不好喝</t>
  </si>
  <si>
    <t>仍可一醉自救</t>
  </si>
  <si>
    <t>跟用糖精做的抹茶冰激凌化掉之后的味道一模一样</t>
  </si>
  <si>
    <t>没有感情的喝水机器</t>
  </si>
  <si>
    <t>就是挺甜的</t>
  </si>
  <si>
    <t>Yoyo猫咪酱</t>
  </si>
  <si>
    <t>价格都不一样，有啥好比</t>
  </si>
  <si>
    <t>阿零</t>
  </si>
  <si>
    <t>等开饭</t>
  </si>
  <si>
    <t>那个椰子奶油 看着就恶心 植物奶油 我在店里兼职 每次做这个我都心想得多难喝</t>
  </si>
  <si>
    <t>他跟库迪的抹茶有的比吗</t>
  </si>
  <si>
    <t>小Y平平安安</t>
  </si>
  <si>
    <t>巨巨巨难喝</t>
  </si>
  <si>
    <t>好难喝，真的很腻</t>
  </si>
  <si>
    <t>玩偶</t>
  </si>
  <si>
    <t>对对！我喝了5口，扔了！太腻了，很厚的口感，配方是啥都有本来是最爱喜茶的三倍厚乳和古茗的抹茶云顶龙井。</t>
  </si>
  <si>
    <t>雨迹</t>
  </si>
  <si>
    <t>苏格拉酱</t>
  </si>
  <si>
    <t>什么都是一口椰奶味，不会再点！烦死了！</t>
  </si>
  <si>
    <t>😯</t>
  </si>
  <si>
    <t>不好喝，没有一点抹茶味，纯粹化了冰淇淋味口感，甜死</t>
  </si>
  <si>
    <t>紅豆</t>
  </si>
  <si>
    <t>很難喝，一股香精味</t>
  </si>
  <si>
    <t>无尽夏</t>
  </si>
  <si>
    <t>AAAQ总</t>
  </si>
  <si>
    <t>植物奶油确实有点恶心，腻人</t>
  </si>
  <si>
    <t>今天喝了，像喝油</t>
  </si>
  <si>
    <t>黑白轮回</t>
  </si>
  <si>
    <t>这真的好难喝，我是个超级抹茶脑袋，很期待的点了一杯来尝，结果太难喝了，一点抹茶味道都喝不出来，奶酪味的也不好喝，很失望</t>
  </si>
  <si>
    <t>木木小木木木</t>
  </si>
  <si>
    <t>我感觉瑞幸抹茶太难喝了[完啦R]就之前尝过一次抹茶拿铁和抹茶好喝椰，就再也不喝了</t>
  </si>
  <si>
    <t>不好喝你可以不喝也不买 觉得跟喜茶没法比你可以去买喜茶 咖啡没得比你可以去星巴克</t>
  </si>
  <si>
    <t>李知勋的粉红裤衩儿</t>
  </si>
  <si>
    <t>我这人吧再难喝的东西我也会喝掉的 毕竟是花钱买的 但是瑞的 就算是原价买的 难喝就是难喝 直接扔掉 上次点了个五谷黑芝麻的 不另外加糖的甜的我天灵盖都要炸了</t>
  </si>
  <si>
    <t>哈哈🎀</t>
  </si>
  <si>
    <t>而且热量比喜茶高挺多的 还是选喜茶吧</t>
  </si>
  <si>
    <t>快点拉黑吧，瑞幸要是不研发抹茶饮品，它的120亩抹茶专属产地可怎么办</t>
  </si>
  <si>
    <t>安心卖他的抹茶拿铁即可</t>
  </si>
  <si>
    <t>bb</t>
  </si>
  <si>
    <t>好…难…喝…又腻又糊嗓子又没有抹茶味</t>
  </si>
  <si>
    <t>XXXX_</t>
  </si>
  <si>
    <t>喜茶的三倍我都觉得难喝很奇怪的抹茶味，咸酪厚抹这个不错</t>
  </si>
  <si>
    <t>fufu</t>
  </si>
  <si>
    <t>真的……很难喝</t>
  </si>
  <si>
    <t>真的没有抹茶味，而且这个奶盖喝起来一股劣质奶精的味道我将避雷瑞幸的所有奶盖产品</t>
  </si>
  <si>
    <t>瑞幸最近品控好差，水水的</t>
  </si>
  <si>
    <t>梁不良</t>
  </si>
  <si>
    <t>是的 像化了的奶油冰棍 给他机会他不中用啊</t>
  </si>
  <si>
    <t>山花时</t>
  </si>
  <si>
    <t>味道真的很难喝，没有抹茶香，奶盖很腻不香甜，不加糖还是很甜，像便宜雪糕融化了。。</t>
  </si>
  <si>
    <t>总结：很恶心的味道</t>
  </si>
  <si>
    <t>Momo🍄</t>
  </si>
  <si>
    <t>好难喝喝一半倒了专门发了个帖吐槽</t>
  </si>
  <si>
    <t>HONGSTAR</t>
  </si>
  <si>
    <t>谢谢你，本来今天准备点的，不点了</t>
  </si>
  <si>
    <t>喝过一次瑞幸的抹茶，然后决定再也不喝他家抹茶系列的，真的不好喝</t>
  </si>
  <si>
    <t>喝了别家的就知道喜茶的好了</t>
  </si>
  <si>
    <t>超唛nunu</t>
  </si>
  <si>
    <t>我觉得是廉价的抹茶加融化了的冰淇淋巨齁的味道</t>
  </si>
  <si>
    <t>钱包不紧张女士</t>
  </si>
  <si>
    <t>同意 瑞真的很难喝</t>
  </si>
  <si>
    <t>土豆烧排骨</t>
  </si>
  <si>
    <t>不好喝腻的要命</t>
  </si>
  <si>
    <t>喜茶研发部在瑞幸，谁知道怎么会复刻成这样，还是能力不行</t>
  </si>
  <si>
    <t>瑞幸研发部有她自己的想法</t>
  </si>
  <si>
    <t>还好昨天售罄了</t>
  </si>
  <si>
    <t>没事睡一觉</t>
  </si>
  <si>
    <t>确实比不了</t>
  </si>
  <si>
    <t>芋头一天拉十坨</t>
  </si>
  <si>
    <t>瑞幸家的品本身就是致死量的甜，这个也是我看很多人说好喝，我点来之后差点把我甜死，第一次喝到不另外加糖都甜得像十分糖一样的奶茶，我平时都是喝五分糖</t>
  </si>
  <si>
    <t>她家抹茶拿铁和抹茶好喝椰就是最正常的抹茶饮品了</t>
  </si>
  <si>
    <t>Caroline</t>
  </si>
  <si>
    <t>这款好喝还是喜茶的那一款三倍厚抹好喝呀</t>
  </si>
  <si>
    <t>秋拾肆</t>
  </si>
  <si>
    <t>喜茶！</t>
  </si>
  <si>
    <t>临榆炸鸡腿</t>
  </si>
  <si>
    <t>个人口味（难喝），今天还点了抹茶丝绒拿铁，拿回家震惊了。拿铁居然没有咖啡液</t>
  </si>
  <si>
    <t>花栗鼠爱吃不胖</t>
  </si>
  <si>
    <t>抹茶拿铁其实就是抹茶液+牛奶</t>
  </si>
  <si>
    <t>两重抹茶啊 三重在哪</t>
  </si>
  <si>
    <t>爱吃番茄炒蛋🍅</t>
  </si>
  <si>
    <t>不是三重抹茶 是三重芝芝</t>
  </si>
  <si>
    <t>自律到100斤下</t>
  </si>
  <si>
    <t>一杯多少卡600有没有</t>
  </si>
  <si>
    <t>木子</t>
  </si>
  <si>
    <t>没有 好像400多</t>
  </si>
  <si>
    <t>Jayleen</t>
  </si>
  <si>
    <t>我这是什么鬼</t>
  </si>
  <si>
    <t>你这个做错了，让他们重做吧</t>
  </si>
  <si>
    <t>你说春未了.</t>
  </si>
  <si>
    <t>可以改比例吗 就是备注抹茶液多一点牛奶少一点</t>
  </si>
  <si>
    <t>lyl</t>
  </si>
  <si>
    <t>同蹲</t>
  </si>
  <si>
    <t>Y 💚 .</t>
  </si>
  <si>
    <t>怕喝了睡不着</t>
  </si>
  <si>
    <t>是小酸酸呀</t>
  </si>
  <si>
    <t>没错我凌晨三点半还很清醒</t>
  </si>
  <si>
    <t>鹅大侠</t>
  </si>
  <si>
    <t>这个杯子是不是用的不对</t>
  </si>
  <si>
    <t>对的，这是超大杯的，没用联名款的而已</t>
  </si>
  <si>
    <t>小能全肯定RedY</t>
  </si>
  <si>
    <t>爱喝😋已经连续喝三天了</t>
  </si>
  <si>
    <t>小函</t>
  </si>
  <si>
    <t>亲怎么你是怎么点</t>
  </si>
  <si>
    <t>抹茶芋泥uu</t>
  </si>
  <si>
    <t>我喜欢这个杯子，可我备注了还是联名杯，好绝望..</t>
  </si>
  <si>
    <t>吃吃啊吃</t>
  </si>
  <si>
    <t>回复 Adore_You : 他说的不想要联名杯</t>
  </si>
  <si>
    <t>芝士小羊吐司</t>
  </si>
  <si>
    <t>不另外加糖，去冰</t>
  </si>
  <si>
    <t>欧尼</t>
  </si>
  <si>
    <t>不是故意</t>
  </si>
  <si>
    <t>您好这款去冰补什么呀？</t>
  </si>
  <si>
    <t>为什么我喝的上面那层奶酪跟干酪一样块状的</t>
  </si>
  <si>
    <t>windsky</t>
  </si>
  <si>
    <t>奶盖力有椰子油冻住了</t>
  </si>
  <si>
    <t>Mark</t>
  </si>
  <si>
    <t>粉感很重是因为没搅匀吗？喝起来有点腻是加了奶油吗？</t>
  </si>
  <si>
    <t>一小只团子🍡</t>
  </si>
  <si>
    <t>奶盖就是奶油打的，所以很腻</t>
  </si>
  <si>
    <t>卷卷不卷</t>
  </si>
  <si>
    <t>小纯</t>
  </si>
  <si>
    <t>没法喝的 去冰也不好喝</t>
  </si>
  <si>
    <t>小红薯642CDFB3</t>
  </si>
  <si>
    <t>为啥不额外加糖还是甜的啊？ 纯抹茶不是苦的吗</t>
  </si>
  <si>
    <t>不黑</t>
  </si>
  <si>
    <t>因为有其他配料 其他配料有一些是含糖的</t>
  </si>
  <si>
    <t>开心至上</t>
  </si>
  <si>
    <t>什么bgm</t>
  </si>
  <si>
    <t>iluv_GD（见过GD&amp;点赞版</t>
  </si>
  <si>
    <t>I need a girl.</t>
  </si>
  <si>
    <t>skam</t>
  </si>
  <si>
    <t>一杯500大卡</t>
  </si>
  <si>
    <t>米粒不吃米粒儿</t>
  </si>
  <si>
    <t>这个芝士好多我今天点了那个芝士都是固体，我看着店员拿勺子挖，只有一点点，还没有抹茶粉</t>
  </si>
  <si>
    <t>寒雪月</t>
  </si>
  <si>
    <t>我还是坚持我得生椰拿铁茉莉拿铁不动摇吧，看着就别扭，没兴趣尝试</t>
  </si>
  <si>
    <t>H</t>
  </si>
  <si>
    <t>热量爆炸了</t>
  </si>
  <si>
    <t>邮一颗草莓</t>
  </si>
  <si>
    <t>抹茶粉就撒一下？</t>
  </si>
  <si>
    <t>面包超人傻傻</t>
  </si>
  <si>
    <t>腻的难受</t>
  </si>
  <si>
    <t>水枪装尿滋谁谁叫</t>
  </si>
  <si>
    <t>这杯多少卡啊 想喝又怕喝</t>
  </si>
  <si>
    <t>i冯</t>
  </si>
  <si>
    <t>血糖暴增，不敢</t>
  </si>
  <si>
    <t>¥</t>
  </si>
  <si>
    <t>好喝爱喝下次还喝</t>
  </si>
  <si>
    <t>Kariiiiiii</t>
  </si>
  <si>
    <t>感觉做咖啡好治愈，别一直很忙就行，不过不可能[笑哭了R]</t>
  </si>
  <si>
    <t>这款热量高吗</t>
  </si>
  <si>
    <t>🐯骏💃萱🐍</t>
  </si>
  <si>
    <t>Monkey_</t>
  </si>
  <si>
    <t>今天喝了第一口好喝后面就不好喝了</t>
  </si>
  <si>
    <t>Ys</t>
  </si>
  <si>
    <t>为什么我今天点的是稀的，不是那种凝结的？</t>
  </si>
  <si>
    <t>丫丫</t>
  </si>
  <si>
    <t>我喝着一点也不浓郁</t>
  </si>
  <si>
    <t>李溜丘</t>
  </si>
  <si>
    <t>yyy</t>
  </si>
  <si>
    <t>挺好喝的啊 他这个抹茶口感就像改良过的 适合平时接受不了抹茶苦的人 我虽然是抹茶重度爱好者 但也不想喝那么苦的抹茶的时候 这个就挺合适的 想浓一点抹茶味我一般喝一点点纯抹茶啥也不加</t>
  </si>
  <si>
    <t>宣妤_Lu</t>
  </si>
  <si>
    <t>鱼娴定理</t>
  </si>
  <si>
    <t>刚点的，两口就没了，全是冰，感觉半个瑞幸的冰都在我这了，味道一点也不浓，就是兑水牛奶和刷抹茶杯的水，我们这里没去冰的选项也不能给我这么多冰啊！</t>
  </si>
  <si>
    <t>慕怡轩</t>
  </si>
  <si>
    <t>孕妇是不是可以喝！！！！</t>
  </si>
  <si>
    <t>eee10._.</t>
  </si>
  <si>
    <t>可以备注去奶盖吗</t>
  </si>
  <si>
    <t>安&amp;暖</t>
  </si>
  <si>
    <t>我觉得还可以，但是和喜茶比起来，还是喜茶的三倍厚袜好喝，</t>
  </si>
  <si>
    <t>不加糖都好腻，怪不得又有芝士酱又有马斯卡彭</t>
  </si>
  <si>
    <t>无孩爱猫女巫</t>
  </si>
  <si>
    <t>不另外加糖都觉得甜</t>
  </si>
  <si>
    <t>咯也loye</t>
  </si>
  <si>
    <t>上午一杯，已经跑了两次厕所了</t>
  </si>
  <si>
    <t>Bound222</t>
  </si>
  <si>
    <t>瑞幸真的越来越奶茶化了</t>
  </si>
  <si>
    <t>芋小鱼🐠</t>
  </si>
  <si>
    <t>安澈</t>
  </si>
  <si>
    <t>特别腻，不喜欢，巧克力牛乳还是最爱</t>
  </si>
  <si>
    <t>再吃胖成球了</t>
  </si>
  <si>
    <t>真的好难喝昨天满心欢喜的点了结果一股奶糖得甜牛奶味道 喝完嘴里还酸酸的 真的受不了</t>
  </si>
  <si>
    <t>Cissy</t>
  </si>
  <si>
    <t>齁甜，我爱吃甜的都觉得甜</t>
  </si>
  <si>
    <t>tyoyouki</t>
  </si>
  <si>
    <t>好讨厌牛奶。。。牛奶能不能换椰奶[扶额R]</t>
  </si>
  <si>
    <t>小炸同学</t>
  </si>
  <si>
    <t>能加浓抹茶不</t>
  </si>
  <si>
    <t>早上点了 好腻</t>
  </si>
  <si>
    <t>无敌是只猫</t>
  </si>
  <si>
    <t>喜茶好喝</t>
  </si>
  <si>
    <t>留白、</t>
  </si>
  <si>
    <t>这个热量高吗？</t>
  </si>
  <si>
    <t>Lumina.</t>
  </si>
  <si>
    <t>阿茶是朵花</t>
  </si>
  <si>
    <t>但我真的觉得好喝</t>
  </si>
  <si>
    <t>错不起我对了</t>
  </si>
  <si>
    <t>其实还挺喜欢瑞幸的，每次都要再加水然后获得满满一大杯</t>
  </si>
  <si>
    <t>小红薯690F09FF</t>
  </si>
  <si>
    <t>今早本来就想点的，都选好了想了想我日益增涨的腰围最后还是自己冲了杯速溶黑咖</t>
  </si>
  <si>
    <t>↪大爷来了❤</t>
  </si>
  <si>
    <t>今天刚点，大半都是冰</t>
  </si>
  <si>
    <t>谁能拒绝花卷</t>
  </si>
  <si>
    <t>我只喜欢苦抹茶 我喝这个会让无糖去马斯卡彭乳抹茶补满 我觉得挺合我口味（只有抹茶味）</t>
  </si>
  <si>
    <t>何巫昂</t>
  </si>
  <si>
    <t>bgm好评</t>
  </si>
  <si>
    <t>闭着眼赏月</t>
  </si>
  <si>
    <t>可以不要糖浆不要马斯卡彭吗</t>
  </si>
  <si>
    <t>我觉得好甜啊，不另外加糖</t>
  </si>
  <si>
    <t>小小锦鲤.</t>
  </si>
  <si>
    <t>周末一起喝</t>
  </si>
  <si>
    <t>你管我说啥</t>
  </si>
  <si>
    <t>蟹黄宝宝🍔</t>
  </si>
  <si>
    <t>为什么没有常常温的</t>
  </si>
  <si>
    <t>价格摆在那儿</t>
  </si>
  <si>
    <t>你的手好好看</t>
  </si>
  <si>
    <t>猫猫猫猫</t>
  </si>
  <si>
    <t>还挺好喝，就是很容易腻</t>
  </si>
  <si>
    <t>黑色巧克力舞</t>
  </si>
  <si>
    <t>我最近好喜欢这个，连喝三天了，刚刚喝完一杯</t>
  </si>
  <si>
    <t>李好看</t>
  </si>
  <si>
    <t>我早晨点的，没有奶盖</t>
  </si>
  <si>
    <t>做个淡人</t>
  </si>
  <si>
    <t>Q.q</t>
  </si>
  <si>
    <t>这款可以换燕麦奶吗</t>
  </si>
  <si>
    <t>大琳子吖</t>
  </si>
  <si>
    <t>要是做成渐变就好了，会很漂亮</t>
  </si>
  <si>
    <t>十个梨糕</t>
  </si>
  <si>
    <t>好喝很惊喜但是喝到后面有晕车感</t>
  </si>
  <si>
    <t>哒一炜</t>
  </si>
  <si>
    <t>喝了，还可以</t>
  </si>
  <si>
    <t>人間小吃貨</t>
  </si>
  <si>
    <t>粉感會很重嗎</t>
  </si>
  <si>
    <t>狮子啊狮子</t>
  </si>
  <si>
    <t>你给的芝士好多</t>
  </si>
  <si>
    <t>抹茶味特别淡！气死我了</t>
  </si>
  <si>
    <t>Re.</t>
  </si>
  <si>
    <t>失眠到现在才往抹茶上面想，睡眠状态不好的宝子们千万不要喝啊</t>
  </si>
  <si>
    <t>kakuu</t>
  </si>
  <si>
    <t>我觉得喝到后面太甜了</t>
  </si>
  <si>
    <t>AAA小秦水果（主营精品🍎</t>
  </si>
  <si>
    <t>难受到了 不额外加糖 不够甜 还糊嘴 喝的很难受 建议点微糖[呃R]</t>
  </si>
  <si>
    <t>真的是旱的旱死，涝的涝死 有人说不另外加糖都齁甜了哈哈哈 我觉得不加糖刚好</t>
  </si>
  <si>
    <t>掌柜</t>
  </si>
  <si>
    <t>我到现在没睡着</t>
  </si>
  <si>
    <t>为啥我点的奶盖全部变成芝士一样一大块固体……</t>
  </si>
  <si>
    <t>琴清</t>
  </si>
  <si>
    <t>今天喝的</t>
  </si>
  <si>
    <t>可以去糖浆吗</t>
  </si>
  <si>
    <t>三分钟冷度。</t>
  </si>
  <si>
    <t>巨甜无比</t>
  </si>
  <si>
    <t>雾里雾都七个八</t>
  </si>
  <si>
    <t>瑞辛的咖啡太水了 没有咖啡味</t>
  </si>
  <si>
    <t>当初眼瞎</t>
  </si>
  <si>
    <t>好不好喝不重要了首先给BGM点个赞，明天就去点一杯</t>
  </si>
  <si>
    <t>鲁班七号炒粉</t>
  </si>
  <si>
    <t>总觉得rx的饮品添加很多</t>
  </si>
  <si>
    <t>Lunar</t>
  </si>
  <si>
    <t>太甜了，不加糖也甜，没喝完</t>
  </si>
  <si>
    <t>相顾伶俜.</t>
  </si>
  <si>
    <t>抹茶液是甜的吗</t>
  </si>
  <si>
    <t>可以备注去冰多奶盖吗</t>
  </si>
  <si>
    <t>Derivativelover</t>
  </si>
  <si>
    <t>今天点了 不外加糖 好喝的 但是一杯五百大卡我觉得我就尝这一次</t>
  </si>
  <si>
    <t>虎皮牙族长</t>
  </si>
  <si>
    <t>可以只加牛奶 抹茶液 芝士奶盖和抹茶粉吗</t>
  </si>
  <si>
    <t>酱酱酱酱酱酱酱(停止捡猫版)</t>
  </si>
  <si>
    <t>奶味太重了，能不能多些抹茶。不另外加糖也很甜。</t>
  </si>
  <si>
    <t>双赢靠谱</t>
  </si>
  <si>
    <t>好多人喝了打标枪</t>
  </si>
  <si>
    <t>颜回</t>
  </si>
  <si>
    <t>什么意思，我这个下面纯白色，没放抹茶液吗</t>
  </si>
  <si>
    <t>GGG</t>
  </si>
  <si>
    <t>配乐有品我还以为是我的音乐软件没关</t>
  </si>
  <si>
    <t>热量炸弹，喝了一杯晚上上称直接彪了一斤</t>
  </si>
  <si>
    <t>蒋_</t>
  </si>
  <si>
    <t>好喝 但很甜</t>
  </si>
  <si>
    <t>温柔的树脂投手</t>
  </si>
  <si>
    <t>热量高到爆炸啊</t>
  </si>
  <si>
    <t>👑南林太子爷</t>
  </si>
  <si>
    <t>不放冰块行不行，太凉了</t>
  </si>
  <si>
    <t>不可以说笨de不可以</t>
  </si>
  <si>
    <t>这是多少ml的杯型</t>
  </si>
  <si>
    <t>Choi🍊</t>
  </si>
  <si>
    <t>一股子牛奶味</t>
  </si>
  <si>
    <t>kiki大王</t>
  </si>
  <si>
    <t>今天喝了 没感觉出来抹茶味</t>
  </si>
  <si>
    <t>苍葭</t>
  </si>
  <si>
    <t>不好喝，不如雪酪，抹茶人第一天就买了超大杯喝了，还是雪酪吧</t>
  </si>
  <si>
    <t>卡拉是条狗</t>
  </si>
  <si>
    <t>痘痘肌看了一直摇头🤦</t>
  </si>
  <si>
    <t>幸运小饼干儿</t>
  </si>
  <si>
    <t>瑞幸早晚做出一杯堪比蛋糕的奶茶</t>
  </si>
  <si>
    <t>劈你的雷郑在路上</t>
  </si>
  <si>
    <t>原来这么多牛奶的</t>
  </si>
  <si>
    <t>奶盖不太行啊</t>
  </si>
  <si>
    <t>我看带抖音的团购了</t>
  </si>
  <si>
    <t>省下一只口红钱💰</t>
  </si>
  <si>
    <t>我爱看</t>
  </si>
  <si>
    <t>这抹茶液有加糖嘛</t>
  </si>
  <si>
    <t>勤子📷</t>
  </si>
  <si>
    <t>请问你们的奶盖为什么这么丝滑</t>
  </si>
  <si>
    <t>能不能去冰啊</t>
  </si>
  <si>
    <t>清溪奔快</t>
  </si>
  <si>
    <t>这个会上多久 我觉得还挺好喝的</t>
  </si>
  <si>
    <t>大漂亮爱摸鱼</t>
  </si>
  <si>
    <t>你们的奶盖做的真好 没有像其他的结块 👍🏻👍🏻</t>
  </si>
  <si>
    <t>喝了一杯好难喝</t>
  </si>
  <si>
    <t>刚喝的，没有一点茶味，寡淡</t>
  </si>
  <si>
    <t>大黄的小年糕</t>
  </si>
  <si>
    <t>冰的，不另加糖，我觉得挺好喝</t>
  </si>
  <si>
    <t>有没有喝完恶心想吐的</t>
  </si>
  <si>
    <t>幸惠nail（接穿戴甲）</t>
  </si>
  <si>
    <t>为什么热的高这么多，这款好喝</t>
  </si>
  <si>
    <t>AAA</t>
  </si>
  <si>
    <t>热的要多加牛奶补吧所以热量高些</t>
  </si>
  <si>
    <t>完全没有龙井味</t>
  </si>
  <si>
    <t>刚喝，没一会就手抖，体质不适合这款。</t>
  </si>
  <si>
    <t>喝出来豆浆味</t>
  </si>
  <si>
    <t>圆脸小星</t>
  </si>
  <si>
    <t>建议不要尝试，真的寡淡到极致，我加糖都很淡，喝了那么多拿铁这杯是让我觉得最不像拿铁的</t>
  </si>
  <si>
    <t>野生七不七</t>
  </si>
  <si>
    <t>喝完嘴里有烟味</t>
  </si>
  <si>
    <t>非常寡淡，受害者加一</t>
  </si>
  <si>
    <t>没有茶味儿，没有咖啡味，牛奶味儿也没有，我甚至以为店员忘记加东西了</t>
  </si>
  <si>
    <t>一样的配方……我觉得不好喝 真的有股烟味</t>
  </si>
  <si>
    <t>喝了，一点咖啡味都没有</t>
  </si>
  <si>
    <t>茶味也没有</t>
  </si>
  <si>
    <t>寡淡的要鼠 点的标准甜跟不另外加糖一样怎么</t>
  </si>
  <si>
    <t>冰的喝了，水不拉几的，难喝，我都怀疑给我做错了</t>
  </si>
  <si>
    <t>今天点了 确实寡淡</t>
  </si>
  <si>
    <t>我点的无糖冰，喝出有一股海苔味海苔拿铁</t>
  </si>
  <si>
    <t>寡淡的像我的生活</t>
  </si>
  <si>
    <t>抽烟灰缸</t>
  </si>
  <si>
    <t>我感觉完全是茶的涩味+咖啡的苦味融合在一起，肯定说不上好喝但是对我来讲能接受，喝了挺抑制食欲的[呃R]</t>
  </si>
  <si>
    <t>哈哈哈看完你的描述想尝试了</t>
  </si>
  <si>
    <t>睡不着做臀桥</t>
  </si>
  <si>
    <t>为什么我觉得很难喝</t>
  </si>
  <si>
    <t>温.</t>
  </si>
  <si>
    <t>热不加糖142大卡</t>
  </si>
  <si>
    <t>我是145卡。</t>
  </si>
  <si>
    <t>hahaha（磕cp版）</t>
  </si>
  <si>
    <t>好低！</t>
  </si>
  <si>
    <t>나경이</t>
  </si>
  <si>
    <t>主要是咖啡味不夠，偷工減料似的</t>
  </si>
  <si>
    <t>不好喝 喝了心慌</t>
  </si>
  <si>
    <t>年轻萝卜丝、</t>
  </si>
  <si>
    <t>寡淡无味，，，，</t>
  </si>
  <si>
    <t>寡淡 这两种味道融合不到一起</t>
  </si>
  <si>
    <t>库库贴</t>
  </si>
  <si>
    <t>以前有个桂花龙井我喜欢这个</t>
  </si>
  <si>
    <t>今天点了一个少冰的不另外加糖，不冷，味道也不错，热量也不高哈哈哈开心</t>
  </si>
  <si>
    <t>最近小鹿家的都不好喝呢</t>
  </si>
  <si>
    <t>喝了，没茶味没咖啡味</t>
  </si>
  <si>
    <t>确实，一点味道都没有，还不如蜜雪</t>
  </si>
  <si>
    <t>热的不好喝，感觉只有一股咖啡味</t>
  </si>
  <si>
    <t>怎么还是老版标签啊？？</t>
  </si>
  <si>
    <t>太难喝了 啥味没有瑞幸真是越来越难喝了</t>
  </si>
  <si>
    <t>我加浓缩都感觉在喝水，难喝</t>
  </si>
  <si>
    <t>难喝的不行了，我的妈呀，极其的水</t>
  </si>
  <si>
    <t>极其寡淡，喝了好几口才品到一点点茶味，尾调全是咖啡的焦香，跟之前的老的龙井拿铁差远了。</t>
  </si>
  <si>
    <t>花生什么树了🍃</t>
  </si>
  <si>
    <t>不另外加糖好喝</t>
  </si>
  <si>
    <t>陈陈陈陈陈</t>
  </si>
  <si>
    <t>少甜才行，今天少少甜比较涩</t>
  </si>
  <si>
    <t>冰，不加糖感觉茶的涩味也挺明显的。另外我下午喝了后15-30分钟就要尿一次</t>
  </si>
  <si>
    <t>寡的要死拉进黑名单了</t>
  </si>
  <si>
    <t>人静，物简，心安</t>
  </si>
  <si>
    <t>太奶了，不好喝</t>
  </si>
  <si>
    <t>热的不加糖 死难喝 一直以为瑞幸的茶咖系列不踩雷 然后被狠狠创飞</t>
  </si>
  <si>
    <t>我点的冰少少甜 我还挺喜欢的有一点甜味还有茶味</t>
  </si>
  <si>
    <t>寡淡。</t>
  </si>
  <si>
    <t>🍄</t>
  </si>
  <si>
    <t>不能深烘</t>
  </si>
  <si>
    <t>有点苦苦的</t>
  </si>
  <si>
    <t>跟喝水一样 不知道这新品都是谁发明的发明出来自己都不尝尝吗</t>
  </si>
  <si>
    <t>难喝瑞幸以前被评一般难喝的我尝过都觉得还可以的程度，只有这杯是真的难喝，完全的寡淡还有一股烟味还有推荐不另外加糖的都是统一话术的吧，加糖了还能好一点，不另外加糖完全恶心得不想再喝……纯美式纯黑咖我说真的都比这好喝</t>
  </si>
  <si>
    <t>超级难喝我要吐了</t>
  </si>
  <si>
    <t>🐟七秒</t>
  </si>
  <si>
    <t>巨巨巨巨巨无敌难喝，每喝一口都想吐</t>
  </si>
  <si>
    <t>不好喝，像喝涮锅水</t>
  </si>
  <si>
    <t>给所有说难喝的都点了，真的巨难喝</t>
  </si>
  <si>
    <t>刚试了冰的，微糖，好喝</t>
  </si>
  <si>
    <t>微糖喝起来甜吗 不想太甜</t>
  </si>
  <si>
    <t>鲜萃轻轻龙井</t>
  </si>
  <si>
    <t>零零</t>
  </si>
  <si>
    <t>博主有喝古茗的西子龙井春吗，这两个哪个更好喝呀</t>
  </si>
  <si>
    <t>不好意思没喝过有喝过8️⃣王🍵姬的醒时春山，感觉差不多</t>
  </si>
  <si>
    <t>逻辑猫红小豆</t>
  </si>
  <si>
    <t>喝了到今天凌晨三点才睡着，中午午觉根本睡不着</t>
  </si>
  <si>
    <t>我买的时候，他给我拿的是三品管，我就感觉这杯咖啡因含量估计不低</t>
  </si>
  <si>
    <t>日向夏</t>
  </si>
  <si>
    <t>那种茶的苦味也会很突出吗？</t>
  </si>
  <si>
    <t>我觉得不苦，就是淡淡的奶➕茶的感觉</t>
  </si>
  <si>
    <t>柒柒四十九🦋</t>
  </si>
  <si>
    <t>半夜两点多还很清醒</t>
  </si>
  <si>
    <t>几点喝的呀</t>
  </si>
  <si>
    <t>所以失眠了吗</t>
  </si>
  <si>
    <t>没有虽然我下午五六点的时候也喝着。但是我昨天坐车晕车了不太舒服，所以感觉不是很有参考性</t>
  </si>
  <si>
    <t>感觉不好喝，不如茉莉和红茶的轻乳茶</t>
  </si>
  <si>
    <t>镜湖舟</t>
  </si>
  <si>
    <t>我感觉我在喝豆乳奶茶</t>
  </si>
  <si>
    <t>伯鲁克夫人</t>
  </si>
  <si>
    <t>为啥我感觉在喝水</t>
  </si>
  <si>
    <t>cedar</t>
  </si>
  <si>
    <t>我怎么感觉特别淡…是冰给我加多了吗</t>
  </si>
  <si>
    <t>你点的是他推荐的少甜吗？因为我点的是不另外加糖，所以它整体就是淡淡的，能喝出茶味和奶味</t>
  </si>
  <si>
    <t>小红薯63753608</t>
  </si>
  <si>
    <t>一点龙井味没喝出来，更像是淡淡的抹茶味</t>
  </si>
  <si>
    <t>石一二十二</t>
  </si>
  <si>
    <t>我点的全糖 感觉超级寡淡 茶味也淡 奇怪了</t>
  </si>
  <si>
    <t>宠里宠气q2h</t>
  </si>
  <si>
    <t>很清爽的龙井茶香，接受度比较高</t>
  </si>
  <si>
    <t>奕启悦读</t>
  </si>
  <si>
    <t>我喜欢喝浇个朋友，盼茴</t>
  </si>
  <si>
    <t>小猫薯条🍟</t>
  </si>
  <si>
    <t>学到了下次点</t>
  </si>
  <si>
    <t>李秉宏</t>
  </si>
  <si>
    <t>感謝分享</t>
  </si>
  <si>
    <t>希望对你有帮助</t>
  </si>
  <si>
    <t>小宇成长记🐲</t>
  </si>
  <si>
    <t>茶味会很浓吗</t>
  </si>
  <si>
    <t>个人感觉龙井茶香比较正</t>
  </si>
  <si>
    <t>君莫笑</t>
  </si>
  <si>
    <t>这杯超适合搬砖的时候喝，清爽不困嘴[棒R]</t>
  </si>
  <si>
    <t>是的，喝起来清爽不腻</t>
  </si>
  <si>
    <t>大面包</t>
  </si>
  <si>
    <t>小红薯6768EADF</t>
  </si>
  <si>
    <t>怎么去牛乳？备注？</t>
  </si>
  <si>
    <t>李子红了🍒</t>
  </si>
  <si>
    <t>哇美味😋</t>
  </si>
  <si>
    <t>📸花无眠</t>
  </si>
  <si>
    <t>我想来一杯低热量的</t>
  </si>
  <si>
    <t>奶绒的小助手-（茴大</t>
  </si>
  <si>
    <t>很棒</t>
  </si>
  <si>
    <t>🍮</t>
  </si>
  <si>
    <t>看着好好吃啊我也想吃😋</t>
  </si>
  <si>
    <t>清晨、</t>
  </si>
  <si>
    <t>很赞</t>
  </si>
  <si>
    <t>幼儿园抢饭王</t>
  </si>
  <si>
    <t>愛愛💖AileenVon</t>
  </si>
  <si>
    <t>🍓莓有烦恼小助理（请茴大）</t>
  </si>
  <si>
    <t>遛遛</t>
  </si>
  <si>
    <t>清茶话旧.</t>
  </si>
  <si>
    <t>互</t>
  </si>
  <si>
    <t>HH</t>
  </si>
  <si>
    <t>悅</t>
  </si>
  <si>
    <t>龙井拿铁，少少糖还可以</t>
  </si>
  <si>
    <t>直到流出眼泪</t>
  </si>
  <si>
    <t>龙井味道浓吗</t>
  </si>
  <si>
    <t>阿俊</t>
  </si>
  <si>
    <t>真的要加点糖，我这样点一点都不甜，健康的味道</t>
  </si>
  <si>
    <t>我和你点的一样的，我感觉有一点点寡淡，但不过还是有点龙井香味的</t>
  </si>
  <si>
    <t>不好喝 寡淡无味但是挺香的</t>
  </si>
  <si>
    <t>龙井香吗</t>
  </si>
  <si>
    <t>霸道黄皮</t>
  </si>
  <si>
    <t>龙井拿铁，全糖和喝白开水没啥两样，寡淡</t>
  </si>
  <si>
    <t>九溪西湖龙井小徐</t>
  </si>
  <si>
    <t>想要龙井香 为啥不直接买正宗西湖龙井</t>
  </si>
  <si>
    <t>必须点有糖的，不然很苦</t>
  </si>
  <si>
    <t>可以排到最难喝的饮品之列</t>
  </si>
  <si>
    <t>粥粥不焦虑</t>
  </si>
  <si>
    <t>都还行没啥咖啡味</t>
  </si>
  <si>
    <t>特大杯就是水唧唧的，拿铁也报喝</t>
  </si>
  <si>
    <t>叫随便吧</t>
  </si>
  <si>
    <t>我也是，我还不可置信的喝了半杯，还以为上冰加的实在太多了</t>
  </si>
  <si>
    <t>像在喝豆乳奶茶</t>
  </si>
  <si>
    <t>一只屁糖子</t>
  </si>
  <si>
    <t>确实，很淡，但是咖啡因又莫名其妙浓，喝得我整个人要飘起来似的</t>
  </si>
  <si>
    <t>没茶味儿，跟去年的没法比</t>
  </si>
  <si>
    <t>你没事吧?</t>
  </si>
  <si>
    <t>真的水垮垮 和去年的不是一个东西 失望！</t>
  </si>
  <si>
    <t>我觉得刚刚好</t>
  </si>
  <si>
    <t>Sweet🍒_M🌼</t>
  </si>
  <si>
    <t>我还加了黑咖啡</t>
  </si>
  <si>
    <t>林中小鹿</t>
  </si>
  <si>
    <t>他家的抹茶不敢恭维，之前不是也有一个抹茶，喝起来像喝白水</t>
  </si>
  <si>
    <t>对对对。多投诉投诉 最好是投诉到下架。</t>
  </si>
  <si>
    <t>瑞幸现在找不着自己的定位了，巧克，抹茶，模仿别家又模仿不来，咖啡又是各种风味糖浆</t>
  </si>
  <si>
    <t>邪恶克苏鲁小王八</t>
  </si>
  <si>
    <t>自从喜茶的人去了瑞幸，一切都开始变了不要把喜茶那套直接搬来瑞幸啊啊啊！！！希望看到下次新品是好喝的新咖啡</t>
  </si>
  <si>
    <t>小陶</t>
  </si>
  <si>
    <t>真的不好喝，和喜茶差远了，一口甜，两口腻，第三口还感觉到油</t>
  </si>
  <si>
    <t>丰收老农民</t>
  </si>
  <si>
    <t>真的不好喝！没有抹茶味，甜的</t>
  </si>
  <si>
    <t>上上签</t>
  </si>
  <si>
    <t>喝的，好喝</t>
  </si>
  <si>
    <t>✨沅噜噜✨</t>
  </si>
  <si>
    <t>点了杯不好喝，喝第一口就感觉像吃着奶油的样子好腻，抹茶味不够浓郁。</t>
  </si>
  <si>
    <t>请问这一杯多少大卡</t>
  </si>
  <si>
    <t>浮光跃金</t>
  </si>
  <si>
    <t>点的不另外加糖，入口有点齁甜，还以为给我做错了，看到开头那一大勺才知道真没做错。</t>
  </si>
  <si>
    <t>喝了会睡不着吗</t>
  </si>
  <si>
    <t>好难喝的一款🤮</t>
  </si>
  <si>
    <t>Ws_777</t>
  </si>
  <si>
    <t>抹茶味浓？？你在说啥，我感觉完全没抹茶味</t>
  </si>
  <si>
    <t>还是普通杯好看，联名杯丑死了</t>
  </si>
  <si>
    <t>过春天_</t>
  </si>
  <si>
    <t>不好喝，不如他家抹茶丝绒拿铁</t>
  </si>
  <si>
    <t>heart</t>
  </si>
  <si>
    <t>芝士芋泥紫薯</t>
  </si>
  <si>
    <t>难喝的要死 一点抹茶味都没有</t>
  </si>
  <si>
    <t>晕晕呼呼</t>
  </si>
  <si>
    <t>可以说有点难喝</t>
  </si>
  <si>
    <t>明天少吃一点</t>
  </si>
  <si>
    <t>热量很高的样子</t>
  </si>
  <si>
    <t>予观</t>
  </si>
  <si>
    <t>我不管我爽喝</t>
  </si>
  <si>
    <t>Hey_你好吖</t>
  </si>
  <si>
    <t>评论说难喝喔哈哈</t>
  </si>
  <si>
    <t>呦</t>
  </si>
  <si>
    <t>是加抹茶预调液哦</t>
  </si>
  <si>
    <t>加的就是抹茶预调液也这样最后给停售了，实在是……</t>
  </si>
  <si>
    <t>迷人鲶鱼精</t>
  </si>
  <si>
    <t>不知道瑞大在搞什么</t>
  </si>
  <si>
    <t>XxK</t>
  </si>
  <si>
    <t>太噎挺了 真的</t>
  </si>
  <si>
    <t>陈C超多冰</t>
  </si>
  <si>
    <t>打成DQ了，直接一个下午茶哈哈哈哈</t>
  </si>
  <si>
    <t>我们打出来也这样，东西也没放错啊</t>
  </si>
  <si>
    <t>我们区紧急停售了哈哈哈哈哈</t>
  </si>
  <si>
    <t>我们卖完了</t>
  </si>
  <si>
    <t>宇宙宠儿✨</t>
  </si>
  <si>
    <t>谁还记得去年？还是前年的大理石美式也是这个感觉</t>
  </si>
  <si>
    <t>啊啊啊</t>
  </si>
  <si>
    <t>豆腐脑美式，跟拉里面了一样</t>
  </si>
  <si>
    <t>为什么我打出来的很稀啊 很正常哎</t>
  </si>
  <si>
    <t>我打双份就很稀了 但是单份的放冰箱里半个点 他就巨稠</t>
  </si>
  <si>
    <t>上一边去</t>
  </si>
  <si>
    <t>对不起伙伴你的奶盖怎么像绿色消毒抹布</t>
  </si>
  <si>
    <t>你别说 你还真别说 确实像</t>
  </si>
  <si>
    <t>泯.</t>
  </si>
  <si>
    <t>为什么我的按照配方来就不会这样 看你们做的我都怀疑是不是配方出错了，椰子奶油冻一晚上，今天的抹茶奶盖到中午也没有稠成这样啊</t>
  </si>
  <si>
    <t>我也挺标准的 我的双份打出来就正常 打得两份单份都是特别稠 在冰箱里放一会儿就特稠</t>
  </si>
  <si>
    <t>慕慕小摘</t>
  </si>
  <si>
    <t>Duang一坨</t>
  </si>
  <si>
    <t>跟我这异曲同工了 我另一半也是这样在顾客杯子上 笑死了</t>
  </si>
  <si>
    <t>＋</t>
  </si>
  <si>
    <t>我看瑞大上面没有说抹茶奶盖里的椰子奶油需要预冷，但是椰云奶盖上面说椰子奶油需要预冷，到底要不要预冷</t>
  </si>
  <si>
    <t>是三千万</t>
  </si>
  <si>
    <t>要预冷，瑞大有说。</t>
  </si>
  <si>
    <t>甜葡萄</t>
  </si>
  <si>
    <t>怎么可以这么对待我的抹茶</t>
  </si>
  <si>
    <t>太稠了 没倒好</t>
  </si>
  <si>
    <t>佩佩（8.16已登船版）</t>
  </si>
  <si>
    <t>这是年糕吗</t>
  </si>
  <si>
    <t>这是抹茶奶盖</t>
  </si>
  <si>
    <t>waya（见过妹猪版）</t>
  </si>
  <si>
    <t>哈哈哈哈哈哈怎么还有空发小🍠</t>
  </si>
  <si>
    <t>见过大世面的人必须用手机记录生活 哈哈哈哈哈哈 发完了就爆单了</t>
  </si>
  <si>
    <t>angle</t>
  </si>
  <si>
    <t>笑死我了 但是我今天打都没这样</t>
  </si>
  <si>
    <t>我后来的双份也正常了</t>
  </si>
  <si>
    <t>一绪</t>
  </si>
  <si>
    <t>此乃何物</t>
  </si>
  <si>
    <t>抹茶奶盖 哈哈哈哈哈 限时干噎版</t>
  </si>
  <si>
    <t>研发这玩意的真的实操了吗……刚打出来挺顺滑 放冰箱就凝固了</t>
  </si>
  <si>
    <t>白白</t>
  </si>
  <si>
    <t>这款应该很好喝</t>
  </si>
  <si>
    <t>是的 我尝了 不苦 特别香</t>
  </si>
  <si>
    <t>我打的双份是正常的，单份有点粘稠</t>
  </si>
  <si>
    <t>张小姐</t>
  </si>
  <si>
    <t>我打出来也是这样，我们店长非说是我的问题，还惩罚了我。</t>
  </si>
  <si>
    <t>名蒸蛋Bond</t>
  </si>
  <si>
    <t>怎么看起来跟抹茶冰淇淋似的</t>
  </si>
  <si>
    <t>黑白键与情书</t>
  </si>
  <si>
    <t>一般我不会笑，除非忍不住</t>
  </si>
  <si>
    <t>快憋住 哈哈哈哈</t>
  </si>
  <si>
    <t>水乙己</t>
  </si>
  <si>
    <t>同款</t>
  </si>
  <si>
    <t>研发部觉得很曼妙</t>
  </si>
  <si>
    <t>蚊子大队长</t>
  </si>
  <si>
    <t>我早班 倒的时候盖子还掉了 搞了一桌子</t>
  </si>
  <si>
    <t>太难了 我也整的老埋汰了</t>
  </si>
  <si>
    <t>no need</t>
  </si>
  <si>
    <t>说真的，很像一坨绿色的</t>
  </si>
  <si>
    <t>茄子炖土豆</t>
  </si>
  <si>
    <t>一米一样的</t>
  </si>
  <si>
    <t>牛轧糖？</t>
  </si>
  <si>
    <t>北冰洋群岛</t>
  </si>
  <si>
    <t>干噎抹茶酸奶</t>
  </si>
  <si>
    <t>是的 哈哈哈哈哈</t>
  </si>
  <si>
    <t>HiLs.</t>
  </si>
  <si>
    <t>哈哈哈哈哈哈哈哈哈 一大坨</t>
  </si>
  <si>
    <t>祈祈祈祈祈望</t>
  </si>
  <si>
    <t>一整个悬空着的</t>
  </si>
  <si>
    <t>C-小陈今天瘦了嘛</t>
  </si>
  <si>
    <t>笑发财啦</t>
  </si>
  <si>
    <t>无法无天的暴躁刺客</t>
  </si>
  <si>
    <t>起泡胶</t>
  </si>
  <si>
    <t>FreeLife-JL</t>
  </si>
  <si>
    <t>我刚打好一份抹茶奶盖做了几杯，然后小伙伴说马上还有两杯，我怕凝固了就拿着桶摇晃着，结果你们猜怎么着，比放进冰箱还凝固得快，半分钟就凝固了</t>
  </si>
  <si>
    <t>笨蛋帅哥</t>
  </si>
  <si>
    <t>cn烧麦</t>
  </si>
  <si>
    <t>巧克·李</t>
  </si>
  <si>
    <t>哈哈哈哈哈哈哈哈哈哈哈哈哈哈哈</t>
  </si>
  <si>
    <t>木木～</t>
  </si>
  <si>
    <t>减脂人想说服自己喝一杯，看见热量提醒直接放弃</t>
  </si>
  <si>
    <t>_木辛_💜</t>
  </si>
  <si>
    <t>喝吧，减脂是一辈子的事</t>
  </si>
  <si>
    <t>Edward</t>
  </si>
  <si>
    <t>相比于库迪的抹茶系列，瑞的抹茶味有点淡</t>
  </si>
  <si>
    <t>库迪的好喝，这个感觉喝起来好廉价</t>
  </si>
  <si>
    <t>Dominator</t>
  </si>
  <si>
    <t>我去今天下午喝的，我现在特别特别清醒</t>
  </si>
  <si>
    <t>Vin</t>
  </si>
  <si>
    <t>植脂奶油</t>
  </si>
  <si>
    <t>陆地上的鱼</t>
  </si>
  <si>
    <t>不太懂，这是好还是不好</t>
  </si>
  <si>
    <t>鱼米</t>
  </si>
  <si>
    <t>这个真的好苦啊！喝的有点晚，冰化了，苦的我有点咽不下去</t>
  </si>
  <si>
    <t>我刚点的也是少少甜，感觉特别甜</t>
  </si>
  <si>
    <t>白豆腐的猕猴桃</t>
  </si>
  <si>
    <t>别买，贼拉甜，感觉一口胖2斤的甜度</t>
  </si>
  <si>
    <t>小芹菜</t>
  </si>
  <si>
    <t>好的 想点的 看到这个放弃了</t>
  </si>
  <si>
    <t>兰时</t>
  </si>
  <si>
    <t>你的是不是外卖送的？感觉像奶盖沉下去了</t>
  </si>
  <si>
    <t>米线要加臭豆腐</t>
  </si>
  <si>
    <t>能睡着吗</t>
  </si>
  <si>
    <t>早上喝没问题的</t>
  </si>
  <si>
    <t>后来</t>
  </si>
  <si>
    <t>我的颜色是不是不太对</t>
  </si>
  <si>
    <t>你去马斯卡彭换牛奶了吧？</t>
  </si>
  <si>
    <t>贴贴大佬の放空sen se</t>
  </si>
  <si>
    <t>瑞幸新品最近怎么感觉有一些都是chao阿喜的[嘻嘻R][嘻嘻R]而且我感觉不太佳</t>
  </si>
  <si>
    <t>豹豹猫猫我出生了</t>
  </si>
  <si>
    <t>可能因为把喜茶研发挖过去了</t>
  </si>
  <si>
    <t>肖肖兔DAYTOY</t>
  </si>
  <si>
    <t>减肥人来到小红书查热量</t>
  </si>
  <si>
    <t>小胖大可爱123</t>
  </si>
  <si>
    <t>是我，哈哈</t>
  </si>
  <si>
    <t>爱吃土豆</t>
  </si>
  <si>
    <t>喝完一直拉肚子</t>
  </si>
  <si>
    <t>刚喝完正在窜</t>
  </si>
  <si>
    <t>我的，不另外➕糖，好喝很浓郁的奶香味➕抹茶味，就是热量肯定高这个感觉有奶油</t>
  </si>
  <si>
    <t>我没拿到这周袋子</t>
  </si>
  <si>
    <t>已经没了吗？</t>
  </si>
  <si>
    <t>小荀</t>
  </si>
  <si>
    <t>一口下去齁死人</t>
  </si>
  <si>
    <t>抹茶系列还得是瑞之抹茶</t>
  </si>
  <si>
    <t>喜欢桃子</t>
  </si>
  <si>
    <t>喝了我想吐，妈呀</t>
  </si>
  <si>
    <t>筠雾</t>
  </si>
  <si>
    <t>我点的不加糖，还是甜，而且抹茶味好淡啊</t>
  </si>
  <si>
    <t>十五又一</t>
  </si>
  <si>
    <t>吃了拉了三趟</t>
  </si>
  <si>
    <t>Permanent.</t>
  </si>
  <si>
    <t>太漂亮了这一杯</t>
  </si>
  <si>
    <t>可可爱爱小啵🐯</t>
  </si>
  <si>
    <t>一点抹茶味也没有。</t>
  </si>
  <si>
    <t>我与我周旋久</t>
  </si>
  <si>
    <t>可以天天喝吗？</t>
  </si>
  <si>
    <t>不可爱还很坏</t>
  </si>
  <si>
    <t>这款可以提神嘛</t>
  </si>
  <si>
    <t>抹茶粉好像可以提神</t>
  </si>
  <si>
    <t>D-Devoted</t>
  </si>
  <si>
    <t>我喝了之后心慌气短</t>
  </si>
  <si>
    <t>西伯利亚大野猪.</t>
  </si>
  <si>
    <t>为啥我的好像不一样[呃R]</t>
  </si>
  <si>
    <t>热心市民驴先生</t>
  </si>
  <si>
    <t>好喝！！芝士味很浓 我感觉是瑞幸抹茶系列最好喝的一款！</t>
  </si>
  <si>
    <t>迟遇.</t>
  </si>
  <si>
    <t>这个有没有奶油顶的呀？</t>
  </si>
  <si>
    <t>绿豆爽的味，一模一样，像把那个冰棒直接化进去了</t>
  </si>
  <si>
    <t>喝完我就马上回家跑了10公里，发现还是没有抵消这杯热量[完啦R]</t>
  </si>
  <si>
    <t>成为回忆就能打败任何人</t>
  </si>
  <si>
    <t>无糖炒酸奶</t>
  </si>
  <si>
    <t>为啥不能空腹</t>
  </si>
  <si>
    <t>天降横财（财神爷宠爱我）</t>
  </si>
  <si>
    <t>特别稠的抹茶，不喜欢，像是在吃奶糖</t>
  </si>
  <si>
    <t>太甜了，而且一股奶粉味</t>
  </si>
  <si>
    <t>草莓蛋糕</t>
  </si>
  <si>
    <t>不另外加糖到底甜不甜</t>
  </si>
  <si>
    <t>减肥困难的绵羊🐑</t>
  </si>
  <si>
    <t>无功无过，且这个奶盖是第一次见</t>
  </si>
  <si>
    <t>退退退</t>
  </si>
  <si>
    <t>为啥你的我的不一样</t>
  </si>
  <si>
    <t>Ooo</t>
  </si>
  <si>
    <t>真有这么多层次吗我咋喝不出来</t>
  </si>
  <si>
    <t>先别搅拌</t>
  </si>
  <si>
    <t>Zzzzoi🐰</t>
  </si>
  <si>
    <t>好喝不加糖的！！！！！</t>
  </si>
  <si>
    <t>momo グルメの旅</t>
  </si>
  <si>
    <t>想问问里头有咖啡液吗</t>
  </si>
  <si>
    <t>momo（凡人修仙版）</t>
  </si>
  <si>
    <t>没有的</t>
  </si>
  <si>
    <t>畅想灰灰</t>
  </si>
  <si>
    <t>太有食欲啦，看着就想喝</t>
  </si>
  <si>
    <t>Tsukisuki</t>
  </si>
  <si>
    <t>不加糖四百多？！我还是喝霸王吧...</t>
  </si>
  <si>
    <t>momo（深沉版）</t>
  </si>
  <si>
    <t>我觉得挺好喝还挺喜欢的，结果今天想买周围的店都售罄了也不知道啥意思[完啦R]</t>
  </si>
  <si>
    <t>小佑的信箱</t>
  </si>
  <si>
    <t>不加糖我都觉得好甜啊哈哈哈哈，有罪恶感</t>
  </si>
  <si>
    <t>怪不得我觉得好喝呢 容易让人长胖的都好吃还喝[完啦R]</t>
  </si>
  <si>
    <t>小琳粉毛</t>
  </si>
  <si>
    <t>不好喝奶味很重反而没什么抹茶味</t>
  </si>
  <si>
    <t>哈喽宝子</t>
  </si>
  <si>
    <t>不加糖，会甜吗？</t>
  </si>
  <si>
    <t>不另外加糖就够甜啦~</t>
  </si>
  <si>
    <t>奶盖少的可怜，自提的不到五分钟取餐</t>
  </si>
  <si>
    <t>忙点好忙点好</t>
  </si>
  <si>
    <t>不要加糖正好好好喝</t>
  </si>
  <si>
    <t>打雷要下雨</t>
  </si>
  <si>
    <t>减脂人，喝上了，今天去健身房对冲下</t>
  </si>
  <si>
    <t>张口吃饭🍚🍚</t>
  </si>
  <si>
    <t>真的不好喝 抹茶脑袋也夸不出口</t>
  </si>
  <si>
    <t>Cai</t>
  </si>
  <si>
    <t>看起来应该挺好吃啊</t>
  </si>
  <si>
    <t>不能放过它</t>
  </si>
  <si>
    <t>misscat</t>
  </si>
  <si>
    <t>难喝死了跟喜茶的没法比</t>
  </si>
  <si>
    <t>自从喝了咸芝士豆乳拿铁，我就对瑞幸出的奶茶祛魅了。</t>
  </si>
  <si>
    <t>瑞幸的品不好喝</t>
  </si>
  <si>
    <t>躺床上想了一万个事情了已经！突然想起来会不会是那杯厚抹的问题，赶紧来小红书搜了一下，果然大家都很清晰</t>
  </si>
  <si>
    <t>好难喝呀，好腻又没有抹茶味</t>
  </si>
  <si>
    <t>墩墩想要瘦🍓</t>
  </si>
  <si>
    <t>减脂人 喝完才看见 天塌了哈哈哈哈</t>
  </si>
  <si>
    <t>哈哈哈哈哈真的，我昨天一面喝一面感觉自己好像在犯罪</t>
  </si>
  <si>
    <t>满杯黑巧</t>
  </si>
  <si>
    <t>超级无敌难喝，本抹茶重度爱好者都没办法接受的程度</t>
  </si>
  <si>
    <t>灬🌈💨</t>
  </si>
  <si>
    <t>为啥</t>
  </si>
  <si>
    <t>Ecc</t>
  </si>
  <si>
    <t>这款产品里面含椰子的成分吗？喝了一半好恶心</t>
  </si>
  <si>
    <t>是椰子奶油</t>
  </si>
  <si>
    <t>少吃一点吧^</t>
  </si>
  <si>
    <t>瑞幸换配料干净的抹茶粉啦？那瑞之抹茶的抹茶粉应该也会同步换吧</t>
  </si>
  <si>
    <t>林一子同學</t>
  </si>
  <si>
    <t>📨老规矩 👍&amp;📝 里面抽5个粉宝喝咖啡‼️</t>
  </si>
  <si>
    <t>野野小邪</t>
  </si>
  <si>
    <t>抹茶款热量好高</t>
  </si>
  <si>
    <t>这个闪椰拿铁和双椰拿铁的区别是？。</t>
  </si>
  <si>
    <t>改名</t>
  </si>
  <si>
    <t>小料</t>
  </si>
  <si>
    <t>这个闪椰拿铁上在了哪里了呀</t>
  </si>
  <si>
    <t>周一才上</t>
  </si>
  <si>
    <t>柳飘絮</t>
  </si>
  <si>
    <t>瑞幸下一步可以冲刺一杯1000大卡的咖啡了</t>
  </si>
  <si>
    <t>哈哈哈哈哈哈伊万卡 小目标</t>
  </si>
  <si>
    <t>这个可以无限繁殖吗</t>
  </si>
  <si>
    <t>完全可以！</t>
  </si>
  <si>
    <t>热量无法选中</t>
  </si>
  <si>
    <t>这个抹茶好甜 我去的时候奶盖欲调液还没做出来 我说那不要了 都甜死 抹茶味淡 喜欢抹茶的慎重</t>
  </si>
  <si>
    <t>和喜茶的厚抹两模两样</t>
  </si>
  <si>
    <t>Cakestimate</t>
  </si>
  <si>
    <t>好喜欢椰子！！感谢同学老师</t>
  </si>
  <si>
    <t>我也喜欢裕莲茶楼</t>
  </si>
  <si>
    <t>请你喝八角汤</t>
  </si>
  <si>
    <t>林同学 ，换了抹茶粉其他抹茶系列的热量是不是都变低了呀</t>
  </si>
  <si>
    <t>素 我到时候码一码</t>
  </si>
  <si>
    <t>哥 黑巧贝果热量是多少！[抽泣R]</t>
  </si>
  <si>
    <t>能能的贝果</t>
  </si>
  <si>
    <t>我看了别人发的255！</t>
  </si>
  <si>
    <t>猫七</t>
  </si>
  <si>
    <t>瑞幸逐步喜茶化</t>
  </si>
  <si>
    <t>我发现奶茶和咖啡圈都这样 相互..</t>
  </si>
  <si>
    <t>薇薇安</t>
  </si>
  <si>
    <t>闪椰去冰的话热量是多少呀 不另外加糖</t>
  </si>
  <si>
    <t>谭小星✨</t>
  </si>
  <si>
    <t>热量高适合我的</t>
  </si>
  <si>
    <t>哈哈哈哈哈哈哈哈哈那你喝两杯 直奔1000大卡</t>
  </si>
  <si>
    <t>没有答案</t>
  </si>
  <si>
    <t>求新版抹茶粉的抹茶拿铁热量[抽泣R][抽泣R][抽泣R]</t>
  </si>
  <si>
    <t>伊恋</t>
  </si>
  <si>
    <t>闪椰和生椰的区别是什么[呃R][呃R]</t>
  </si>
  <si>
    <t>一个有椰子水➕椰浆一个only椰浆</t>
  </si>
  <si>
    <t>萨啦吧嘟呐</t>
  </si>
  <si>
    <t>emmmm等一下，为什么深圳还有苦瓜（果蔬汁）美式</t>
  </si>
  <si>
    <t>mm_lwj</t>
  </si>
  <si>
    <t>求测新配方抹茶系列</t>
  </si>
  <si>
    <t>✌ 酸奶妹要喝酸奶😏</t>
  </si>
  <si>
    <t>闪椰是不是不是每个门店有</t>
  </si>
  <si>
    <t>土了面包豆</t>
  </si>
  <si>
    <t>瑞之抹茶换配方现在热量有多少呀～</t>
  </si>
  <si>
    <t>宇宙无敌超级小巴啦子</t>
  </si>
  <si>
    <t>小红薯6515BCC5</t>
  </si>
  <si>
    <t>我想去糖浆去奶盖去芝士酱会不会被拒绝</t>
  </si>
  <si>
    <t>荔枝脑袋</t>
  </si>
  <si>
    <t>这个是苦抹吗</t>
  </si>
  <si>
    <t>不是 因为还有其他甜的东西</t>
  </si>
  <si>
    <t>归程</t>
  </si>
  <si>
    <t>抹茶这款不是说是奶油顶吗</t>
  </si>
  <si>
    <t>你们刷的应该是那些ai图</t>
  </si>
  <si>
    <t>一杯咖啡相当于一顿饭了</t>
  </si>
  <si>
    <t>李月半</t>
  </si>
  <si>
    <t>抹茶脑袋真恨不得日日夜夜都要喝</t>
  </si>
  <si>
    <t>闪椰是联名闪购的意思吗[呃R]</t>
  </si>
  <si>
    <t>樱桃小胖子🍒</t>
  </si>
  <si>
    <t>我想问一下，酸角美式还会回归嘛</t>
  </si>
  <si>
    <t>抹茶碎冰冰</t>
  </si>
  <si>
    <t>求更新抹茶粉后的抹茶系列热量</t>
  </si>
  <si>
    <t>熹茶暮酒</t>
  </si>
  <si>
    <t>瑞之抹茶是换配方了么</t>
  </si>
  <si>
    <t>biu！！！</t>
  </si>
  <si>
    <t>芝芝抹茶热量高到离谱</t>
  </si>
  <si>
    <t>迟到别迟到</t>
  </si>
  <si>
    <t>高成这样吗</t>
  </si>
  <si>
    <t>一贫如玺</t>
  </si>
  <si>
    <t>闪椰拿铁是地区限定吗</t>
  </si>
  <si>
    <t>抹茶脑袋来了</t>
  </si>
  <si>
    <t>闪椰是不是就是以前的双椰啊？</t>
  </si>
  <si>
    <t>是</t>
  </si>
  <si>
    <t>夺少</t>
  </si>
  <si>
    <t>lain铃音</t>
  </si>
  <si>
    <t>啊啊啊那瑞之抹茶的热量可以下来一点了吧</t>
  </si>
  <si>
    <t>是！整体下来20↔️我到时候改改 我先码住</t>
  </si>
  <si>
    <t>这个热量</t>
  </si>
  <si>
    <t>Jasmine.</t>
  </si>
  <si>
    <t>主播热量给的好及时</t>
  </si>
  <si>
    <t>崽合心水</t>
  </si>
  <si>
    <t>抹茶好喝吗[心心眼R]无糖抹茶粉可想尝尝了[心心眼R]</t>
  </si>
  <si>
    <t>小半囖</t>
  </si>
  <si>
    <t>我想要闪椰</t>
  </si>
  <si>
    <t>魚蛋泡泡麵.</t>
  </si>
  <si>
    <t>抹茶好喝椰呢</t>
  </si>
  <si>
    <t>白水不是白开水</t>
  </si>
  <si>
    <t>想喝闪椰拿铁</t>
  </si>
  <si>
    <t>Me</t>
  </si>
  <si>
    <t>抹茶那个热量真吓人</t>
  </si>
  <si>
    <t>原来是芝士酱，我还在想这款没有冻冻挤的是啥[笑哭了R]</t>
  </si>
  <si>
    <t>好梦达人</t>
  </si>
  <si>
    <t>闪椰拿铁去冰是补啥呀～</t>
  </si>
  <si>
    <t>Sociologist强壮的脑神经</t>
  </si>
  <si>
    <t>闪椰和去年的双椰拿铁有啥区别呀</t>
  </si>
  <si>
    <t>🍂</t>
  </si>
  <si>
    <t>这么高热量</t>
  </si>
  <si>
    <t>闪椰去冰的话热量加多少捏</t>
  </si>
  <si>
    <t>清苒</t>
  </si>
  <si>
    <t>闪椰拿铁只能外卖平台下单吗</t>
  </si>
  <si>
    <t>抹茶那个为什么不是不另外加糖</t>
  </si>
  <si>
    <t>小橙周记本</t>
  </si>
  <si>
    <t>我去！适合液断了的</t>
  </si>
  <si>
    <t>抹茶脑袋真的恨恨地喝</t>
  </si>
  <si>
    <t>早ﾉ☀</t>
  </si>
  <si>
    <t>17杯温拿铁</t>
  </si>
  <si>
    <t>抹茶的热量好高哭泣</t>
  </si>
  <si>
    <t>拾光造物</t>
  </si>
  <si>
    <t>报道</t>
  </si>
  <si>
    <t>圣呐圣</t>
  </si>
  <si>
    <t>抹茶粉更新了配方 配料只有抹茶 热量没有这么高啦</t>
  </si>
  <si>
    <t>至今未被抽过</t>
  </si>
  <si>
    <t>纸鸢儿👑</t>
  </si>
  <si>
    <t>想问一下，这对吗</t>
  </si>
  <si>
    <t>Dadcaa</t>
  </si>
  <si>
    <t>哇塞建议不要非标去马斯卡彭奶 我点了但是不好喝 还是原版应该不错</t>
  </si>
  <si>
    <t>用户QQ酱</t>
  </si>
  <si>
    <t>好喝好喝 一杯不够喝</t>
  </si>
  <si>
    <t>爱运动的严严</t>
  </si>
  <si>
    <t>减肥的人天塌了</t>
  </si>
  <si>
    <t>苦练括约肌夹断负心汉</t>
  </si>
  <si>
    <t>闪椰拿铁去冰热量多少</t>
  </si>
  <si>
    <t>ya</t>
  </si>
  <si>
    <t>闪椰拿铁真的心动了</t>
  </si>
  <si>
    <t>土豆是个马铃薯🐯</t>
  </si>
  <si>
    <t>闪耶低卡怎么点</t>
  </si>
  <si>
    <t>椰子水还是菲诺的吗</t>
  </si>
  <si>
    <t>Nymph宋小鹅是易胖鹅🍓</t>
  </si>
  <si>
    <t>热量也太高了</t>
  </si>
  <si>
    <t>明天喝！</t>
  </si>
  <si>
    <t>甜卷奶糕粽.</t>
  </si>
  <si>
    <t>吃了一块抹茶蛋糕，今天发现瑞又有抹茶新品了，期待</t>
  </si>
  <si>
    <t>周闷闷</t>
  </si>
  <si>
    <t>给新粉宝宝一个机会吧！</t>
  </si>
  <si>
    <t>星舟</t>
  </si>
  <si>
    <t>请问新出的小食热量是多少呀</t>
  </si>
  <si>
    <t>always.</t>
  </si>
  <si>
    <t>武汉没上闪椰</t>
  </si>
  <si>
    <t>「旧语」</t>
  </si>
  <si>
    <t>蹲蹲老师抽我喝闪椰拿铁我是椰门忠实信徒</t>
  </si>
  <si>
    <t>草莓日记</t>
  </si>
  <si>
    <t>芝芝厚抹和雪酪抹茶是不是差不多啊</t>
  </si>
  <si>
    <t>鸦鸦</t>
  </si>
  <si>
    <t>闪椰拿铁看起来怪健康的</t>
  </si>
  <si>
    <t>花晨月夕</t>
  </si>
  <si>
    <t>期待闪椰</t>
  </si>
  <si>
    <t>多肉葡萄煮小汤圆</t>
  </si>
  <si>
    <t>432！这不是一顿饭吗！</t>
  </si>
  <si>
    <t>三重芝芝 哪三重啊求科普</t>
  </si>
  <si>
    <t>只想放空自己</t>
  </si>
  <si>
    <t>伊万卡这是尝不尝啊</t>
  </si>
  <si>
    <t>闪椰是只有冰的吗，可否备注少冰或者去冰呀</t>
  </si>
  <si>
    <t>🐳睡不醒</t>
  </si>
  <si>
    <t>好快</t>
  </si>
  <si>
    <t>这热量太吓人了吧</t>
  </si>
  <si>
    <t>💋xīń_xīń🍃</t>
  </si>
  <si>
    <t>伊万卡</t>
  </si>
  <si>
    <t>闪椰拿铁去冰能补椰浆吗</t>
  </si>
  <si>
    <t>小红薯6537B6F3</t>
  </si>
  <si>
    <t>去冰</t>
  </si>
  <si>
    <t>三秒定律</t>
  </si>
  <si>
    <t>别的抹茶饮品是不是也一起换了抹茶粉啊 可以一起出一期热量吗</t>
  </si>
  <si>
    <t>沉婴</t>
  </si>
  <si>
    <t>闪椰拿铁……看来这次是和淘宝闪购合作了</t>
  </si>
  <si>
    <t>诶呦喂阿弢</t>
  </si>
  <si>
    <t>快来点果咖吧！</t>
  </si>
  <si>
    <t>阳阳(旗飞扬)</t>
  </si>
  <si>
    <t>这款抹茶热量也挺高的</t>
  </si>
  <si>
    <t>Elowen</t>
  </si>
  <si>
    <t>热量也太太太高，但是还是想试一下</t>
  </si>
  <si>
    <t>壹原侑子</t>
  </si>
  <si>
    <t>抽抽我！！！！好想试一下抹茶 最近减肥每天都来看数据哈哈哈哈哈</t>
  </si>
  <si>
    <t>热量好高但是听着我就爱喝减肥中</t>
  </si>
  <si>
    <t>lol</t>
  </si>
  <si>
    <t>三重厚抹可以去冰补牛奶对吗？</t>
  </si>
  <si>
    <t>W.</t>
  </si>
  <si>
    <t>闪椰可以去冰咩</t>
  </si>
  <si>
    <t>Quinn</t>
  </si>
  <si>
    <t>我明天喝喝看看</t>
  </si>
  <si>
    <t>Chewie</t>
  </si>
  <si>
    <t>两眼一黑 不喝抹茶了</t>
  </si>
  <si>
    <t>热量好高</t>
  </si>
  <si>
    <t>啊啊啊椰青冰萃美式啥时候复刻</t>
  </si>
  <si>
    <t>ice</t>
  </si>
  <si>
    <t>无糖抹茶粉我冲</t>
  </si>
  <si>
    <t>Soluna</t>
  </si>
  <si>
    <t>椰子最爱</t>
  </si>
  <si>
    <t>会超富有的</t>
  </si>
  <si>
    <t>太及时了这个热量明天就去点</t>
  </si>
  <si>
    <t>芝芝厚抹没有热的嘛</t>
  </si>
  <si>
    <t>三重芝芝厚抹看起来好好喝</t>
  </si>
  <si>
    <t>天地無用</t>
  </si>
  <si>
    <t>热量好高，只敢喝两口系列</t>
  </si>
  <si>
    <t>太赞了</t>
  </si>
  <si>
    <t>蜗牛Zoe</t>
  </si>
  <si>
    <t>闪椰闪在哪里[呃R][呃R]</t>
  </si>
  <si>
    <t>小鹊</t>
  </si>
  <si>
    <t>好喝的都是高热量呜呜呜</t>
  </si>
  <si>
    <t>王哪跑 没烦恼</t>
  </si>
  <si>
    <t>抹茶热量太高了 不让想试试呢</t>
  </si>
  <si>
    <t>Judy_朱迪（罗曼前传世巡首场版）</t>
  </si>
  <si>
    <t>抹茶我来了</t>
  </si>
  <si>
    <t>sunnybunny</t>
  </si>
  <si>
    <t>燥候椰子！</t>
  </si>
  <si>
    <t>椰子OK.）</t>
  </si>
  <si>
    <t>就知道你会更新</t>
  </si>
  <si>
    <t>我Y.Y我</t>
  </si>
  <si>
    <t>抹茶脑袋</t>
  </si>
  <si>
    <t>咩咩只想健康混到退休</t>
  </si>
  <si>
    <t>我喜欢抹茶但是这个热量下不去手啊，那个椰子蛋啥时候上</t>
  </si>
  <si>
    <t>雲</t>
  </si>
  <si>
    <t>我要喝！！</t>
  </si>
  <si>
    <t>小客车你仿佛</t>
  </si>
  <si>
    <t>啊啊啊瑞子你终于放弃含糖抹茶粉了！</t>
  </si>
  <si>
    <t>小红薯629CE1DF</t>
  </si>
  <si>
    <t>天天天天天看哥的测评不看不能喝瑞 前排！</t>
  </si>
  <si>
    <t>7一口芝士球</t>
  </si>
  <si>
    <t>抹茶我来啦</t>
  </si>
  <si>
    <t>Gluttony_</t>
  </si>
  <si>
    <t>热量有点高，不过看着好好吃</t>
  </si>
  <si>
    <t>包租婆になリたい</t>
  </si>
  <si>
    <t>请问新版的抹茶拿铁 热的热量多少呀</t>
  </si>
  <si>
    <t>拿铁不加糖</t>
  </si>
  <si>
    <t>抹茶脑袋有救了，三重芝芝厚抹他可以无限繁殖</t>
  </si>
  <si>
    <t>新粉来了喜欢喝抹茶脑袋44</t>
  </si>
  <si>
    <t>喝了，不错~</t>
  </si>
  <si>
    <t>eee</t>
  </si>
  <si>
    <t>听说上面是植物奶油真的吗[完啦R][完啦R][完啦R]</t>
  </si>
  <si>
    <t>胖奇</t>
  </si>
  <si>
    <t>求求抽中我吧我想喝新品</t>
  </si>
  <si>
    <t>墟下埋骨</t>
  </si>
  <si>
    <t>打算都试试</t>
  </si>
  <si>
    <t>今天一定要早睡_</t>
  </si>
  <si>
    <t>这抹茶的热量，不好喝的话真是太亏了，就怕这么高热量 喝着寡淡如水 或者完全喝不出抹茶味</t>
  </si>
  <si>
    <t>Meimm</t>
  </si>
  <si>
    <t>这个抹茶热量真是让我两眼一黑的程度</t>
  </si>
  <si>
    <t>🐰小葵今天吃啥呢</t>
  </si>
  <si>
    <t>热量炸弹❌尝尝咸淡！</t>
  </si>
  <si>
    <t>还想着拿新的pp杯囤了一张超大杯的抹茶...结果五百多卡</t>
  </si>
  <si>
    <t>坐等换抹茶粉后瑞之抹茶和抹茶拿铁热量</t>
  </si>
  <si>
    <t>我滴妈，这个抹茶热量这么高，我还想喝呢</t>
  </si>
  <si>
    <t>好好生活🌷</t>
  </si>
  <si>
    <t>我去 厚抹热量这么高</t>
  </si>
  <si>
    <t>不摆大烂就睡大觉</t>
  </si>
  <si>
    <t>这款跟喜茶那款像不像啊 我想喝</t>
  </si>
  <si>
    <t>闪椰这个名字还不如双椰🥥！</t>
  </si>
  <si>
    <t>与香菇不共戴天</t>
  </si>
  <si>
    <t>这热量也太恐怖了</t>
  </si>
  <si>
    <t>小虞儿</t>
  </si>
  <si>
    <t>每次上新前必来你这里逛一逛看一看</t>
  </si>
  <si>
    <t>闪椰是淘宝才有的意思吗？今天没有看到这个的券。</t>
  </si>
  <si>
    <t>105对应抹茶液还是奶盖…没看懂</t>
  </si>
  <si>
    <t>哈哈哈哈哈哈哈我改过来了 又是你发现了我的错误</t>
  </si>
  <si>
    <t>好运花生🥜</t>
  </si>
  <si>
    <t>有喝完失眠的吗</t>
  </si>
  <si>
    <t>Vuslat</t>
  </si>
  <si>
    <t>失眠的在此🙋</t>
  </si>
  <si>
    <t>点完才想起热量的事，刚走完1万步</t>
  </si>
  <si>
    <t>霸王花</t>
  </si>
  <si>
    <t>你咋知道是400多</t>
  </si>
  <si>
    <t>🐭</t>
  </si>
  <si>
    <t>瑞幸都是各种瓶瓶罐罐兑的 知道配方就能算热量</t>
  </si>
  <si>
    <t>你食不食🍟</t>
  </si>
  <si>
    <t>有粉感吗老师</t>
  </si>
  <si>
    <t>我感觉没啥粉感还不错哦 喝一半加了牛奶 还不错</t>
  </si>
  <si>
    <t>日月星辰</t>
  </si>
  <si>
    <t>睡不着的，还是算了</t>
  </si>
  <si>
    <t>奥奥C</t>
  </si>
  <si>
    <t>备注那16注塑 啥意思</t>
  </si>
  <si>
    <t>这个我也不知道</t>
  </si>
  <si>
    <t>即此羡闲逸</t>
  </si>
  <si>
    <t>我喝到后面沉底的厚厚一坨是什么啊</t>
  </si>
  <si>
    <t>你得搅拌</t>
  </si>
  <si>
    <t>刚喝了。好喝好喝。我比较爱喝甜点的少冰少少甜但是还是太甜了……加了点牛奶好喝</t>
  </si>
  <si>
    <t>眼泪拌饭酱</t>
  </si>
  <si>
    <t>那少甜会不会太甜我也喜欢喝甜的</t>
  </si>
  <si>
    <t>🍇吃吃吃</t>
  </si>
  <si>
    <t>我点的超大杯不另糖 很甜！建议多冰比较好喝 抹茶味道很淡</t>
  </si>
  <si>
    <t>喝点之后兑牛奶能一直喝</t>
  </si>
  <si>
    <t>小🐻软糖</t>
  </si>
  <si>
    <t>加了manner浓缩，微苦正好</t>
  </si>
  <si>
    <t>畅畅</t>
  </si>
  <si>
    <t>喝了不另外加糖的，几乎喝不出抹茶味，闺女非常喜欢喝，这个主意喝完没失眠，喝闺女一起喝的，小学生很喜欢喝，我本人不爱喝</t>
  </si>
  <si>
    <t>小白菜</t>
  </si>
  <si>
    <t>风与自由</t>
  </si>
  <si>
    <t>那算了，我讨厌热量！</t>
  </si>
  <si>
    <t>小钱钱</t>
  </si>
  <si>
    <t>抹茶脑袋爱了</t>
  </si>
  <si>
    <t>爱惨了</t>
  </si>
  <si>
    <t>这个有奶油顶的吗？</t>
  </si>
  <si>
    <t>太甜了，一股奶粉味</t>
  </si>
  <si>
    <t>ghoul</t>
  </si>
  <si>
    <t>难喝 很腻 还是喜茶的有抹茶味</t>
  </si>
  <si>
    <t>无糖是不是没有甜味道，涩涩的抹茶味</t>
  </si>
  <si>
    <t>有甜味的</t>
  </si>
  <si>
    <t>难喝呀不额外加糖也甜特别甜像勾兑的小饮料</t>
  </si>
  <si>
    <t>geri晶</t>
  </si>
  <si>
    <t>刚点的，对我来说还是甜了</t>
  </si>
  <si>
    <t>阳光灿烂某某某</t>
  </si>
  <si>
    <t>我昨天中午喝了杯不加糖标准杯＋玉米，晚上一口没吃，今天掉秤2斤，不过晚上运动一小时</t>
  </si>
  <si>
    <t>蛋白粉骷髅头🥕</t>
  </si>
  <si>
    <t>热量好高啊</t>
  </si>
  <si>
    <t>热量是真的高 我都没敢点超大杯 想喝又怕热量高 可以试试备注去马斯卡彭？或者去掉芝士奶盖？不确定会不会被拒绝 但是喝都喝了不差这点热量了</t>
  </si>
  <si>
    <t>喵喵超会喝</t>
  </si>
  <si>
    <t>不加糖好喝芝芝厚抹瑞幸咖啡</t>
  </si>
  <si>
    <t>不另外加糖会苦吗</t>
  </si>
  <si>
    <t>搅拌之后喝就不会 下边芝士酱都是有甜味的</t>
  </si>
  <si>
    <t>凤凤</t>
  </si>
  <si>
    <t>冰化了好喝</t>
  </si>
  <si>
    <t>ACE-MJJ</t>
  </si>
  <si>
    <t>我都是去冰，不加糖，一饮而尽很安逸</t>
  </si>
  <si>
    <t>补充：这一杯饱腹感很强，喝了几口感觉顶到了，一点不想吃东西</t>
  </si>
  <si>
    <t>黑辣酱(跑互)</t>
  </si>
  <si>
    <t>这个热量也高的太吓人啦，四百千卡啊，</t>
  </si>
  <si>
    <t>浅情人不知</t>
  </si>
  <si>
    <t>好喝的 就是太冰</t>
  </si>
  <si>
    <t>L~</t>
  </si>
  <si>
    <t>我们这边的店压根都抢不到</t>
  </si>
  <si>
    <t>猪猪奶茶</t>
  </si>
  <si>
    <t>无敌好喝</t>
  </si>
  <si>
    <t>起一个很长的名字</t>
  </si>
  <si>
    <t>刚喝的，不另外加糖也很甜，个人觉得还是喜茶三倍厚抹好喝</t>
  </si>
  <si>
    <t>进击的十四</t>
  </si>
  <si>
    <t>奶味重吗家人们，真不爱喝奶</t>
  </si>
  <si>
    <t>为啥你的杯子是这样的</t>
  </si>
  <si>
    <t>喝上了，还不错~</t>
  </si>
  <si>
    <t>喝到一半 你再加点牛奶 巨好喝</t>
  </si>
  <si>
    <t>半夏蔷薇花</t>
  </si>
  <si>
    <t>想要个杯子，刚刚点的，半夜不含咖啡刚好</t>
  </si>
  <si>
    <t>抹茶虽然抹咖啡 但是有咖啡因</t>
  </si>
  <si>
    <t>据说一大杯两百四十大卡！</t>
  </si>
  <si>
    <t>。刚喝第一口。想哭。</t>
  </si>
  <si>
    <t>别管化学辣</t>
  </si>
  <si>
    <t>好喝，就是喝完第二天一直拉💩[完啦R]</t>
  </si>
  <si>
    <t>第二天才吗我早上点了一杯现在已经化身厕所精灵了</t>
  </si>
  <si>
    <t>4u🌸</t>
  </si>
  <si>
    <t>我选的不另外加糖，都觉得甜</t>
  </si>
  <si>
    <t>我选微甜没感觉甜</t>
  </si>
  <si>
    <t>美式</t>
  </si>
  <si>
    <t>好甜呀，我靠，甜的要死</t>
  </si>
  <si>
    <t>对呀 不加糖也老甜了还是操作失误给我加糖了</t>
  </si>
  <si>
    <t>慢慢更新自己</t>
  </si>
  <si>
    <t>苦瓜好喝，比羽衣甘蓝好喝，喜欢轻咖柠檬也可以尝试，就是一定要不另加糖，对我来说也有点甜，但是能接受。果粒感觉就像柠檬那个，所以我喜欢，不然成天喝葡萄柠檬茶，不要葡萄汁和葡萄，现在有另外一个选择了</t>
  </si>
  <si>
    <t>和羽衣甘蓝啥区别呀 俩都没喝过 建议喝哪个</t>
  </si>
  <si>
    <t>么么哒🌞</t>
  </si>
  <si>
    <t>不放糖就很甜了</t>
  </si>
  <si>
    <t>不放糖我没有感觉到甜</t>
  </si>
  <si>
    <t>White noise</t>
  </si>
  <si>
    <t>但是有个问题 这个新品怎么我喝的特别特别快呢</t>
  </si>
  <si>
    <t>喝完胃疼</t>
  </si>
  <si>
    <t>月.</t>
  </si>
  <si>
    <t>我第一次喝，只是尝出茉莉花茶的味道，但是挺好喝的。</t>
  </si>
  <si>
    <t>对，而且配料表干净</t>
  </si>
  <si>
    <t>下次试试，我没敢点，因为是苦瓜汁我最爱喝她家葡萄汁，不过要软糖不然涩</t>
  </si>
  <si>
    <t>不苦的</t>
  </si>
  <si>
    <t>菟菟🐰不吃窝边草小姐姐</t>
  </si>
  <si>
    <t>超级清爽 我爱</t>
  </si>
  <si>
    <t>羽衣果蔬也不错</t>
  </si>
  <si>
    <t>又喝了一杯，清爽不油腻</t>
  </si>
  <si>
    <t>无枝</t>
  </si>
  <si>
    <t>家人们我现在才喝 不知道明天有没有效果跑厕所</t>
  </si>
  <si>
    <t>别嚷嚷</t>
  </si>
  <si>
    <t>我居然希望它是苦味的，我还蛮喜欢苦瓜的清新</t>
  </si>
  <si>
    <t>八月下雨很正常</t>
  </si>
  <si>
    <t>清蒸鱼 11</t>
  </si>
  <si>
    <t>奶茶波波冰</t>
  </si>
  <si>
    <t>感觉还是喜茶的好喝，这个刚喝完有点涩</t>
  </si>
  <si>
    <t>感觉挺通便</t>
  </si>
  <si>
    <t>77 小可爱吖</t>
  </si>
  <si>
    <t>还可可以</t>
  </si>
  <si>
    <t>不加糖都好甜……</t>
  </si>
  <si>
    <t>眼睛</t>
  </si>
  <si>
    <t>和羽衣一个味道</t>
  </si>
  <si>
    <t>小赵同学什么时候有班上</t>
  </si>
  <si>
    <t>那个桃子冰茶全是果肉 爱吃桃子的有福了</t>
  </si>
  <si>
    <t>晕糊糊（清醒版）</t>
  </si>
  <si>
    <t>好难喝像板蓝根和感冒灵的味道</t>
  </si>
  <si>
    <t>没喝出来</t>
  </si>
  <si>
    <t>楠楠不是爱哭鬼</t>
  </si>
  <si>
    <t>喝完去厕所拉了一坨巨💩</t>
  </si>
  <si>
    <t>第一口</t>
  </si>
  <si>
    <t>喝了感觉就是没苦瓜味</t>
  </si>
  <si>
    <t>lili-wuxi美衣甄选</t>
  </si>
  <si>
    <t>喝了睡不着，昨晚失眠</t>
  </si>
  <si>
    <t>不会吧，里面没有包含咖啡因的</t>
  </si>
  <si>
    <t>第三趟厕所了。。什么意思。。呢。。这是。。我是不是要瘦了。。 置顶评论</t>
  </si>
  <si>
    <t>？？？你的联名杯呢？而且。。怎么好像名字跟我的不一样？？</t>
  </si>
  <si>
    <t>啊啊啊是不是也是要的杯子！我看评论说可以不喝苦瓜去要杯子[完啦R]</t>
  </si>
  <si>
    <t>是我没搅匀哈哈哈哈一口下去苦瓜苦柚子酸，搅匀了。。好喝了哈哈哈哈</t>
  </si>
  <si>
    <t>哈哈哈哈给他点苦瓜（备注双份苦瓜汁！）！你留着漂亮杯子就好了</t>
  </si>
  <si>
    <t>就点超大杯就行了，它有两款</t>
  </si>
  <si>
    <t>其实还行，是我第一口喝猛了酸的果粒和没匀开的苦瓜汁一起进嘴了</t>
  </si>
  <si>
    <t>果然是我人有问题</t>
  </si>
  <si>
    <t>你的郁金香好漂亮啊！！！</t>
  </si>
  <si>
    <t>也不是拉肚子，就是一趟溜达厕所评论说这个饮料里面有油柑</t>
  </si>
  <si>
    <t>实不相瞒。。我同事说这个也很苦。。所以。。苦吗</t>
  </si>
  <si>
    <t>搅匀了还行，主要是那个柚子粒有点酸显得苦</t>
  </si>
  <si>
    <t>啊？蓝色那个吗？？</t>
  </si>
  <si>
    <t>哈哈哈哈我今天喝回巧克力了</t>
  </si>
  <si>
    <t>我。。真觉得我那杯可能做错了。。后来我同事也点了，说还不错，也没像我一样窜厕所。。。</t>
  </si>
  <si>
    <t>我也喜欢杨枝甘露！！我误以为新杯子要点新品上了苦瓜的黑车</t>
  </si>
  <si>
    <t>好可爱！！怎么不拿杯套！杯套也非常可爱！</t>
  </si>
  <si>
    <t>啊！这个杯子好好看！也想要了。。我思考下有什么热饮好喝</t>
  </si>
  <si>
    <t>哈哈哈哈我本来想再试一次，后来被别的奶茶勾走了哈哈哈哈</t>
  </si>
  <si>
    <t>我天呢！你这张图好好看啊！！！花花是素材还是自己画的啊？好厉害！</t>
  </si>
  <si>
    <t>哈哈哈哈如果只是想要杯子可以点其他的超大杯我误以为新品和杯子是绑定的才点的</t>
  </si>
  <si>
    <t>我以为！跟上周一样！要喝新品才有联名杯子！然后就和那杯苦瓜。。对视了一上午。。</t>
  </si>
  <si>
    <t>我还是喜欢小黄油和那个小黑杯的拿铁</t>
  </si>
  <si>
    <t>这个超级好看！！</t>
  </si>
  <si>
    <t>四十一惑（减肥失败版）</t>
  </si>
  <si>
    <t>甜度多少才不苦啊宝宝？</t>
  </si>
  <si>
    <t>不加糖。。都不苦哈哈哈哈，我后来又点了一次</t>
  </si>
  <si>
    <t>真的是春天的气息满满了真好看啊</t>
  </si>
  <si>
    <t>真的超级好看</t>
  </si>
  <si>
    <t>我也好奇呢！！而且我明明记得我点的是苦瓜啊！不过我这杯是真的苦！！</t>
  </si>
  <si>
    <t>kiyang</t>
  </si>
  <si>
    <t>我也是奔着杯子</t>
  </si>
  <si>
    <t>我滴叫这个</t>
  </si>
  <si>
    <t>就很奇怪，跟我的那个不一样。。这标签难道还有地区差异？？</t>
  </si>
  <si>
    <t>果然！要拱盖！拍起来好看！！！我。。平平无奇的一杯苦东西。。</t>
  </si>
  <si>
    <t>刚点的超大杯 给的联名呀</t>
  </si>
  <si>
    <t>笑笑</t>
  </si>
  <si>
    <t>喝过了，很爽口，两个字解渴</t>
  </si>
  <si>
    <t>Letitia</t>
  </si>
  <si>
    <t>好喝 我还以为会有苦瓜味</t>
  </si>
  <si>
    <t>是徐徐呀</t>
  </si>
  <si>
    <t>所以是没有苦瓜味吗</t>
  </si>
  <si>
    <t>ihexue</t>
  </si>
  <si>
    <t>我昨天喝觉得挺好喝的，今天想再点一杯，结果点成羽衣甘蓝那个了</t>
  </si>
  <si>
    <t>这俩哪个好喝呀</t>
  </si>
  <si>
    <t>但为君故.沉吟至今</t>
  </si>
  <si>
    <t>好喝 不加糖也有一些甜味 柚子粒也很清新的感觉 唯一就是感觉热量有点高了</t>
  </si>
  <si>
    <t>超大杯二百多卡 可以喝两个大杯的其他的了</t>
  </si>
  <si>
    <t>_冲冲子</t>
  </si>
  <si>
    <t>俺觉得很好喝啊</t>
  </si>
  <si>
    <t>鹿77777</t>
  </si>
  <si>
    <t>我也觉得好喝，不加糖的还有一点点苦瓜的味</t>
  </si>
  <si>
    <t>睡到十二点半醒💤</t>
  </si>
  <si>
    <t>不苦还有点甜</t>
  </si>
  <si>
    <t>那个羽衣轻体的还行！！我下午买了</t>
  </si>
  <si>
    <t>对 那个好喝</t>
  </si>
  <si>
    <t>明天是个好天气</t>
  </si>
  <si>
    <t>錒真爱运动（彬彬有氧）</t>
  </si>
  <si>
    <t>还不错呀，会回甘。但是，少喝破壁的，没营养。 我也是推荐热的瑞之抹茶</t>
  </si>
  <si>
    <t>瞅啥瞅</t>
  </si>
  <si>
    <t>刚才买的，只买一次不可能鲜榨，9.9一杯</t>
  </si>
  <si>
    <t>我觉得跟之前的羽衣甘蓝没区别，感觉不到苦瓜味，也有可能我本人能吃的了凉拌苦瓜的事</t>
  </si>
  <si>
    <t>菜菜CC</t>
  </si>
  <si>
    <t>我真就觉得好喝啊</t>
  </si>
  <si>
    <t>xi</t>
  </si>
  <si>
    <t>挺好喝的啊 我还没放糖</t>
  </si>
  <si>
    <t>小红薯63AE37F8</t>
  </si>
  <si>
    <t>小红薯5D4523D8</t>
  </si>
  <si>
    <t>我觉得好好喝啊，我连喝三天了，关键可以助排便</t>
  </si>
  <si>
    <t>摆烂的橘子</t>
  </si>
  <si>
    <t>还可以，没有苦味，和羽衣甘蓝差不多</t>
  </si>
  <si>
    <t>正在喝，不另外加糖还是有点甜了。味道还凑合</t>
  </si>
  <si>
    <t>羽衣甘蓝还行味道像蜜雪的柠檬水味[呃R]</t>
  </si>
  <si>
    <t>Nori</t>
  </si>
  <si>
    <t>超级喜欢[亲一个R][亲一个R][亲一个R]</t>
  </si>
  <si>
    <t>公公崛起吧</t>
  </si>
  <si>
    <t>失眠又拉肚子 崩溃了</t>
  </si>
  <si>
    <t>请瘦呀。</t>
  </si>
  <si>
    <t>少冰，微甜感觉很不好喝</t>
  </si>
  <si>
    <t>小🐱宝</t>
  </si>
  <si>
    <t>我喝了必上厕所</t>
  </si>
  <si>
    <t>谁偷吃我章鱼小丸子</t>
  </si>
  <si>
    <t>喝完就拉肚子了</t>
  </si>
  <si>
    <t>书意.</t>
  </si>
  <si>
    <t>对啊就是想要这样哈哈哈哈哈哈哈哈</t>
  </si>
  <si>
    <t>千人千味吧，我觉得挺好喝的</t>
  </si>
  <si>
    <t>可y</t>
  </si>
  <si>
    <t>喝的羽衣，差点喝吐了</t>
  </si>
  <si>
    <t>夜跑的考拉</t>
  </si>
  <si>
    <t>羽衣甘蓝喝了失眠一整夜</t>
  </si>
  <si>
    <t>好喝我觉得</t>
  </si>
  <si>
    <t>不加糖+冰刚刚好</t>
  </si>
  <si>
    <t>田不易</t>
  </si>
  <si>
    <t>我居然觉得还可以，就很清爽的味道</t>
  </si>
  <si>
    <t>howto</t>
  </si>
  <si>
    <t>喝了彻底失眠</t>
  </si>
  <si>
    <t>❤贰拾壹❤</t>
  </si>
  <si>
    <t>刚喝完，在厕所</t>
  </si>
  <si>
    <t>xxxxxy</t>
  </si>
  <si>
    <t>挺好喝的啊我觉得10 分钟我就喝完了</t>
  </si>
  <si>
    <t>我觉得好甜啊，我点的还是不加糖，也好甜</t>
  </si>
  <si>
    <t>苏小苏</t>
  </si>
  <si>
    <t>不另外加糖，去冰我觉不错</t>
  </si>
  <si>
    <t>米粒米粒</t>
  </si>
  <si>
    <t>一股猕猴桃➕苦瓜的味道</t>
  </si>
  <si>
    <t>鸡蛋溏心包</t>
  </si>
  <si>
    <t>羽衣甘蓝的好喝！我点的不另外加糖也好喝</t>
  </si>
  <si>
    <t>翎玥漪澜</t>
  </si>
  <si>
    <t>正在喝，不能喝甜的，口感很不错</t>
  </si>
  <si>
    <t>乐渝</t>
  </si>
  <si>
    <t>不额外加糖真的好喝</t>
  </si>
  <si>
    <t>momo182</t>
  </si>
  <si>
    <t>还是羽衣甘蓝的好喝，这个苦瓜的，喝的时候没感觉，喝完回苦，就是苦瓜那种苦</t>
  </si>
  <si>
    <t>不紧不慢不慌张</t>
  </si>
  <si>
    <t>这个和茶酒星球的苦瓜柠檬茶比怎么样？</t>
  </si>
  <si>
    <t>好喝，超级通便</t>
  </si>
  <si>
    <t>山复尔尔</t>
  </si>
  <si>
    <t>好喝的，柠檬和苹果感觉味道比较重</t>
  </si>
  <si>
    <t>杨🍑</t>
  </si>
  <si>
    <t>我今天也点了，不加糖的都好甜啊而且没啥果蔬味儿，跟喝甜水一样</t>
  </si>
  <si>
    <t>哆来咪</t>
  </si>
  <si>
    <t>我感觉一般吧，没有我想象中的果蔬的颗粒感，只是水。不加糖都甜。</t>
  </si>
  <si>
    <t>眉毛丢了</t>
  </si>
  <si>
    <t>我感觉挺好喝的 点的不另加糖 里面西柚挺清爽的</t>
  </si>
  <si>
    <t>好喝，不加糖刚好</t>
  </si>
  <si>
    <t>方小婷</t>
  </si>
  <si>
    <t>喝了 我觉得还挺好喝的呀 就是有点甜了</t>
  </si>
  <si>
    <t>丧彪堡堡.</t>
  </si>
  <si>
    <t>完了 我喝着好喝</t>
  </si>
  <si>
    <t>小鸡</t>
  </si>
  <si>
    <t>喝了恶心想吐，打了两个小时干呕</t>
  </si>
  <si>
    <t>素沐</t>
  </si>
  <si>
    <t>我是觉得超好喝的那批人</t>
  </si>
  <si>
    <t>别叭叭了你</t>
  </si>
  <si>
    <t>很好喝啊[呃R][呃R]</t>
  </si>
  <si>
    <t>哈哈哈已经疯了</t>
  </si>
  <si>
    <t>我天天喝我觉得好喝死了</t>
  </si>
  <si>
    <t>去沙漠听雨吧</t>
  </si>
  <si>
    <t>好喝，太好喝了</t>
  </si>
  <si>
    <t>超级好喝，就是太甜了</t>
  </si>
  <si>
    <t>🌸一个三维动画师🌸</t>
  </si>
  <si>
    <t>喝的羽衣甘蓝，酸酸甜甜，还挺好喝的，要少甜</t>
  </si>
  <si>
    <t>星星你快眨眼睛.</t>
  </si>
  <si>
    <t>苦瓜味都没有就说明全是兑水 一点苦瓜的营养都喝不到</t>
  </si>
  <si>
    <t>🌸sabrina🌸</t>
  </si>
  <si>
    <t>我觉得超级好喝啊</t>
  </si>
  <si>
    <t>用户的秘密</t>
  </si>
  <si>
    <t>无敌爆炸好喝！</t>
  </si>
  <si>
    <t>H.z</t>
  </si>
  <si>
    <t>刚在喝，没有苦瓜味</t>
  </si>
  <si>
    <t>猫儿辣</t>
  </si>
  <si>
    <t>好喝，连喝3天了</t>
  </si>
  <si>
    <t>emmm</t>
  </si>
  <si>
    <t>很寡淡，还是喜茶的好喝</t>
  </si>
  <si>
    <t>防止烫伤</t>
  </si>
  <si>
    <t>还行吧 酸酸的 微甜蛮清爽的</t>
  </si>
  <si>
    <t>今天早点睡</t>
  </si>
  <si>
    <t>不额外加糖也好甜</t>
  </si>
  <si>
    <t>小吱^</t>
  </si>
  <si>
    <t>好喝 不另外加糖</t>
  </si>
  <si>
    <t>朝朝^^</t>
  </si>
  <si>
    <t>真的吗我觉得好好喝</t>
  </si>
  <si>
    <t>此刻为小瑜</t>
  </si>
  <si>
    <t>感觉还可以[呃R]</t>
  </si>
  <si>
    <t>梧浣砚晞</t>
  </si>
  <si>
    <t>不加糖挺好喝的</t>
  </si>
  <si>
    <t>小荷尖尖h</t>
  </si>
  <si>
    <t>零落</t>
  </si>
  <si>
    <t>瑞幸最好喝的单品，没有之一。</t>
  </si>
  <si>
    <t>.+2357</t>
  </si>
  <si>
    <t>挺好喝的，一点也不苦</t>
  </si>
  <si>
    <t>却可爱</t>
  </si>
  <si>
    <t>今天喝了一个超大杯，没反应。</t>
  </si>
  <si>
    <t>dragonfly</t>
  </si>
  <si>
    <t>我觉得还不错 清爽</t>
  </si>
  <si>
    <t>运气多多咔咔可爱</t>
  </si>
  <si>
    <t>小小笙</t>
  </si>
  <si>
    <t>甜妹</t>
  </si>
  <si>
    <t>西楼moonlightヾ</t>
  </si>
  <si>
    <t>真难喝，一点苦味都没有，反而还齁甜</t>
  </si>
  <si>
    <t>饮冰饮上瘾</t>
  </si>
  <si>
    <t>会很苦吗？</t>
  </si>
  <si>
    <t>不苦千万别加糖</t>
  </si>
  <si>
    <t>小红薯697409AF</t>
  </si>
  <si>
    <t>比羽衣甘蓝好喝</t>
  </si>
  <si>
    <t>嘿嘿 我也回购好几次了总感觉喝着很安心</t>
  </si>
  <si>
    <t>是因为我去冰了嘛，没效果，</t>
  </si>
  <si>
    <t>可能不是跟冰有关系吧 个体差异</t>
  </si>
  <si>
    <t>Yomi</t>
  </si>
  <si>
    <t>福州没有</t>
  </si>
  <si>
    <t>不是吧这不是全国上吗</t>
  </si>
  <si>
    <t>吉米娃娃</t>
  </si>
  <si>
    <t>苦瓜味重吗？</t>
  </si>
  <si>
    <t>基本很淡 吃不了苦的也可以放心喝</t>
  </si>
  <si>
    <t>苦吗吃不了苦</t>
  </si>
  <si>
    <t>这么多点赞我竟然我没看到</t>
  </si>
  <si>
    <t>喝了没踩雷就行</t>
  </si>
  <si>
    <t>宅宅喵</t>
  </si>
  <si>
    <t>想问问和羽衣甘蓝的那个果蔬汁味道有什么区别吗[抽泣R]</t>
  </si>
  <si>
    <t>苦瓜里面有西柚粒</t>
  </si>
  <si>
    <t>和你一样爱吃🍓</t>
  </si>
  <si>
    <t>晚上我闺女也喝了半杯，今天拉了两次肚子</t>
  </si>
  <si>
    <t>睡午觉ss</t>
  </si>
  <si>
    <t>苦瓜汁减半是要备注吗</t>
  </si>
  <si>
    <t>小红薯_6451</t>
  </si>
  <si>
    <t>好喝，可是我不能喝</t>
  </si>
  <si>
    <t>求求好运降临我</t>
  </si>
  <si>
    <t>我现在肚子有点痛要拉不拉的不知道喝不喝了 又有点冷</t>
  </si>
  <si>
    <t>Eihi</t>
  </si>
  <si>
    <t>超大杯不是加了百分之三十吗，为啥多这么多热量</t>
  </si>
  <si>
    <t>是梅小苡呀</t>
  </si>
  <si>
    <t>可以单点一杯果蔬 另外加浓缩自制，但是感觉不好喝嘛</t>
  </si>
  <si>
    <t>这个怎么点？</t>
  </si>
  <si>
    <t>弦断谁连</t>
  </si>
  <si>
    <t>只有雅宝有，上新了</t>
  </si>
  <si>
    <t>莲藕精</t>
  </si>
  <si>
    <t>深圳限定的宝！只有少数店没有！！大部分都是有的</t>
  </si>
  <si>
    <t>旧月花树-李嘉凤</t>
  </si>
  <si>
    <t>想求个热量</t>
  </si>
  <si>
    <t>七颗咔咔咔</t>
  </si>
  <si>
    <t>美式热量都不高</t>
  </si>
  <si>
    <t>深圳龙岗，没有呀</t>
  </si>
  <si>
    <t>好吧，300米周围有三家，两家都是没有的。。。。有的那家要走500m，那只能点外卖了</t>
  </si>
  <si>
    <t>Ensoleillé</t>
  </si>
  <si>
    <t>有柠檬片？我昨天喝的没有柠檬片</t>
  </si>
  <si>
    <t>执着星星</t>
  </si>
  <si>
    <t>好喝不，会不会很苦</t>
  </si>
  <si>
    <t>一丢丢苦很浅～更多的是苦瓜的清爽</t>
  </si>
  <si>
    <t>忙著烤飯糰rrrおいしい</t>
  </si>
  <si>
    <t>别说你能吃苦了 这个不可能苦 还不如小学门口鲜榨水果汁 我和好朋友最爱点苦瓜汁或萝卜汁</t>
  </si>
  <si>
    <t>苦瓜汁不是谁都能接受的</t>
  </si>
  <si>
    <t>后厂街里我不够高</t>
  </si>
  <si>
    <t>不是9.9</t>
  </si>
  <si>
    <t>咋深圳还有这种豆子，北京只能选意式或者深烘</t>
  </si>
  <si>
    <t>铃儿响叮当</t>
  </si>
  <si>
    <t>喜欢喝感冒冲剂止咳糖浆的可能喝，我受不了这个味道。纯美式可以接受</t>
  </si>
  <si>
    <t>愿屿</t>
  </si>
  <si>
    <t>苦瓜美式没有有这个</t>
  </si>
  <si>
    <t>这个加上美式是不是就是苦瓜美式了</t>
  </si>
  <si>
    <t>zeyu0430</t>
  </si>
  <si>
    <t>就是安安呀🥕</t>
  </si>
  <si>
    <t>别掏我兜里钱</t>
  </si>
  <si>
    <t>为什么我觉得好甜</t>
  </si>
  <si>
    <t>福福的生活</t>
  </si>
  <si>
    <t>此刻我正在喝，也感觉有些甜，但是挺好喝</t>
  </si>
  <si>
    <t>难怪广州没有</t>
  </si>
  <si>
    <t>为什么北京没有</t>
  </si>
  <si>
    <t>琪琪格^o^</t>
  </si>
  <si>
    <t>好想试试看，为啥地区限定</t>
  </si>
  <si>
    <t>某木与小丑鱼</t>
  </si>
  <si>
    <t>真的很好喝，再加多个浓缩，绝了</t>
  </si>
  <si>
    <t>Owen</t>
  </si>
  <si>
    <t>努力奋斗</t>
  </si>
  <si>
    <t>为什么！！！广州不配有吗？广州能不能上</t>
  </si>
  <si>
    <t>欢迎来深圳吃苦</t>
  </si>
  <si>
    <t>哪天都是星期八</t>
  </si>
  <si>
    <t>只有苦瓜轻体，一点苦瓜味都没</t>
  </si>
  <si>
    <t>🌟SZ- Mochi Mochi</t>
  </si>
  <si>
    <t>这个好喝的，我今天才喝完</t>
  </si>
  <si>
    <t>🎀优小希希 🎀</t>
  </si>
  <si>
    <t>难怪没看到</t>
  </si>
  <si>
    <t>一只肉肉儿</t>
  </si>
  <si>
    <t>一会就去喝，不好喝的话就来举报你</t>
  </si>
  <si>
    <t>橙橙来喽</t>
  </si>
  <si>
    <t>加油宝，也去看看我等宝</t>
  </si>
  <si>
    <t>番茄小鱼酱</t>
  </si>
  <si>
    <t>深圳有了吗</t>
  </si>
  <si>
    <t>有了有了今天刚上的</t>
  </si>
  <si>
    <t>陈欢喜📷</t>
  </si>
  <si>
    <t>有点丑</t>
  </si>
  <si>
    <t>一只旺仔薯🍠</t>
  </si>
  <si>
    <t>哪来的苦瓜美式？</t>
  </si>
  <si>
    <t>深圳限定的宝～你在深圳不</t>
  </si>
  <si>
    <t>么么小友</t>
  </si>
  <si>
    <t>特意点了超大杯，居然不是联名pp杯,好失望</t>
  </si>
  <si>
    <t>太火了，最近热起来了，冷饮卖的快</t>
  </si>
  <si>
    <t>spirit77</t>
  </si>
  <si>
    <t>便秘人上午喝了一杯，已经去两次厕所了</t>
  </si>
  <si>
    <t>沅沅大王</t>
  </si>
  <si>
    <t>空腹喝的吗</t>
  </si>
  <si>
    <t>喝了 我以为做错了 可以说跟苦瓜毫不相干</t>
  </si>
  <si>
    <t>L'。</t>
  </si>
  <si>
    <t>还真不错，里边还有柚子粒</t>
  </si>
  <si>
    <t>汐钰</t>
  </si>
  <si>
    <t>是的，我也点的不另外加糖，也甜</t>
  </si>
  <si>
    <t>yiyi</t>
  </si>
  <si>
    <t>维c比较多？还有比较寒的苦瓜之类的。</t>
  </si>
  <si>
    <t>海底椰</t>
  </si>
  <si>
    <t>喝了一大半，现在已经在马桶上了</t>
  </si>
  <si>
    <t>🍃草月花舍🍃</t>
  </si>
  <si>
    <t>随一个</t>
  </si>
  <si>
    <t>渡不过夏季的猫</t>
  </si>
  <si>
    <t>天呐001号</t>
  </si>
  <si>
    <t>葡萄乌龙茶</t>
  </si>
  <si>
    <t>我喝了一点没去</t>
  </si>
  <si>
    <t>秋叙十九</t>
  </si>
  <si>
    <t>我的没去</t>
  </si>
  <si>
    <t>元宝是只喵～</t>
  </si>
  <si>
    <t>明天中午点杯试试，看是否通便</t>
  </si>
  <si>
    <t>野梨呸酸</t>
  </si>
  <si>
    <t>你的取餐号是我的生日</t>
  </si>
  <si>
    <t>贝才🌸</t>
  </si>
  <si>
    <t>下午想买一杯，好喝吗</t>
  </si>
  <si>
    <t>Liru_Ning</t>
  </si>
  <si>
    <t>嗯呀，强烈推荐每次吃多了就想喝</t>
  </si>
  <si>
    <t>花小魚</t>
  </si>
  <si>
    <t>我喝了晚上失眠睡不着</t>
  </si>
  <si>
    <t>啊？哪种食材影响的</t>
  </si>
  <si>
    <t>睡不醒真的睡不醒</t>
  </si>
  <si>
    <t>我记得之前喜茶是鲜榨的，不知道现在还是不是。</t>
  </si>
  <si>
    <t>感觉时有时无的</t>
  </si>
  <si>
    <t>兮尔扉扉</t>
  </si>
  <si>
    <t>不加糖还是甜，已经兑了300ml水进去了</t>
  </si>
  <si>
    <t>超大杯是不是会好点呢</t>
  </si>
  <si>
    <t>雨佳🍀</t>
  </si>
  <si>
    <t>嗯呐，可以和羽衣替换着喝了</t>
  </si>
  <si>
    <t>桃桃奶冻</t>
  </si>
  <si>
    <t>我买了两个保温杯，喜提12杯，打算每天一杯果蔬汁</t>
  </si>
  <si>
    <t>蜜思</t>
  </si>
  <si>
    <t>还行 还是不一样，喜茶是蔬果现榨 这是浓缩</t>
  </si>
  <si>
    <t>所以喝着比较顺滑，没有杂质</t>
  </si>
  <si>
    <t>她与兔兔</t>
  </si>
  <si>
    <t>喝了还可以不加冰不加糖</t>
  </si>
  <si>
    <t>是哒</t>
  </si>
  <si>
    <t>珍珠小眉萼</t>
  </si>
  <si>
    <t>我愿称之为噗噗神器，我是钢铁肠胃来的，结果下午五点半喝完，七点就跑厕所去了，明天打算再试一下看看</t>
  </si>
  <si>
    <t>跟羽衣不相上下</t>
  </si>
  <si>
    <t>今天我也尝试了一下，就是两个字解渴</t>
  </si>
  <si>
    <t>哈哈那必须</t>
  </si>
  <si>
    <t>感觉和羽衣甘蓝的好像</t>
  </si>
  <si>
    <t>入口第一下几乎几样，但是后味苦瓜涩感就出来了</t>
  </si>
  <si>
    <t>瑞幸18喜茶15，最终点了喜茶的</t>
  </si>
  <si>
    <t>💗 余温</t>
  </si>
  <si>
    <t>苦瓜这个确实好喝的</t>
  </si>
  <si>
    <t>努力赚钱买金子</t>
  </si>
  <si>
    <t>好喝 准备最近几天天天12.9</t>
  </si>
  <si>
    <t>Lumos：）</t>
  </si>
  <si>
    <t>我是水牛，啥都喝。结果这是我唯一一杯扔了一半的</t>
  </si>
  <si>
    <t>钻石缝线</t>
  </si>
  <si>
    <t>我去哈哈哈哈哈哈我这一杯也没有西柚粒看哭了</t>
  </si>
  <si>
    <t>为了西柚粒高低要再去喝一杯</t>
  </si>
  <si>
    <t>ws</t>
  </si>
  <si>
    <t>没有西柚粒</t>
  </si>
  <si>
    <t>机智恩</t>
  </si>
  <si>
    <t>有，一丢丢</t>
  </si>
  <si>
    <t>Soyagg_eun</t>
  </si>
  <si>
    <t>我喝了一杯又喝了一杯抹茶 我今晚能睡着吗</t>
  </si>
  <si>
    <t>想问最后睡着了吗？我今天也想这么喝</t>
  </si>
  <si>
    <t>明月沉璧海</t>
  </si>
  <si>
    <t>凌晨五点睡得</t>
  </si>
  <si>
    <t>呼呼小鱼不吃鱼</t>
  </si>
  <si>
    <t>有没有重度便秘患者喝了这杯的能窜吗</t>
  </si>
  <si>
    <t>不建议，我喝完虽然腹泻了，第二天是没有排便的，我觉得它造成了肠胃紊乱</t>
  </si>
  <si>
    <t>是羊咩咩呀</t>
  </si>
  <si>
    <t>我喝完了失眠下午5点喝完的3点才睡着</t>
  </si>
  <si>
    <t>特大杯</t>
  </si>
  <si>
    <t>还加了一份浓缩，没有任何不适，就是觉得咖啡味淡</t>
  </si>
  <si>
    <t>夏天的风</t>
  </si>
  <si>
    <t>超级淡，没有咖啡味也没有茶味，喝了几口就倒了</t>
  </si>
  <si>
    <t>小红薯68C223D3</t>
  </si>
  <si>
    <t>我从喝完过了会开始胃疼，突然想到可能是因为这个然后上厕所还上不出来</t>
  </si>
  <si>
    <t>多喝温水，促进代谢</t>
  </si>
  <si>
    <t>再收谷抽不到自推</t>
  </si>
  <si>
    <t>嗯你猜我为什么这个点在你的评论区</t>
  </si>
  <si>
    <t>我也来了，一起猜</t>
  </si>
  <si>
    <t>货拉拉拉不拉拉布拉多</t>
  </si>
  <si>
    <t>刚喝完没一个小时就窜稀了……</t>
  </si>
  <si>
    <t>ChestNutA_</t>
  </si>
  <si>
    <t>专门来搜的</t>
  </si>
  <si>
    <t>刚健完身有点饿 点了杯超大杯 那我喝还是不喝呢</t>
  </si>
  <si>
    <t>张筱筠</t>
  </si>
  <si>
    <t>吃点东西再喝吧，感觉这个咖啡因含量还是有点高的</t>
  </si>
  <si>
    <t>喝完胃痛，胀气，再也不喝了</t>
  </si>
  <si>
    <t>我也是，这个太恐怖了</t>
  </si>
  <si>
    <t>喜欢看美女</t>
  </si>
  <si>
    <t>我刚喝完，在厕所呢</t>
  </si>
  <si>
    <t>喝温水，别脱水了</t>
  </si>
  <si>
    <t>AAA海拉鲁冷气果🍇批发</t>
  </si>
  <si>
    <t>我喝了几口就开始心跳加速果断扔了</t>
  </si>
  <si>
    <t>[久病成欢孤独成瘾]</t>
  </si>
  <si>
    <t>我一喝他们家拿铁就胃难受恶心，星巴克就不会</t>
  </si>
  <si>
    <t>秋天</t>
  </si>
  <si>
    <t>喝完晚上就睡不着 心悸呼吸困难 乏力 浑身不得劲儿</t>
  </si>
  <si>
    <t>观猫日记</t>
  </si>
  <si>
    <t>感谢提醒，我上周才因为喝鸳鸯导致咖啡因中毒</t>
  </si>
  <si>
    <t>蓝屿.</t>
  </si>
  <si>
    <t>真的太苦了，喝完马上窜稀</t>
  </si>
  <si>
    <t>是吧！我觉得应该有失眠和肠胃不适的风险提示</t>
  </si>
  <si>
    <t>我上次也说我喝了这个失眠...瑞幸拥护者们评论说我这体质还是别碰了[嘻嘻R]问就是自己体质不行，不是瑞幸的问题</t>
  </si>
  <si>
    <t>普通咖啡可能有体质区分，这个我感觉真不是，我平时差不多每天一杯咖啡的样子，应该不算是咖啡敏感体质了</t>
  </si>
  <si>
    <t>巴拉拉</t>
  </si>
  <si>
    <t>我前几天才窜了一天，但没想到喝了这个就上了个正常厕所，也刚好没胃口给晚上腾肚子了</t>
  </si>
  <si>
    <t>我还挺喜欢喝的</t>
  </si>
  <si>
    <t>15e</t>
  </si>
  <si>
    <t>本焦虑确诊患者现身说法 第一次点了普通萃取 拉肚子 第二次点了意式精粹 拉肚子且心慌手抖 下次不敢了 我认输</t>
  </si>
  <si>
    <t>焦虑状态时真的不适合喝咖啡/茶</t>
  </si>
  <si>
    <t>爱学习爱健身的小赵</t>
  </si>
  <si>
    <t>我每天都喝咖啡，但是只有这个我下午喝完晚上一夜睡不着</t>
  </si>
  <si>
    <t>我也是每天都喝咖啡的，但是还是扛不住茶+咖啡双重作用</t>
  </si>
  <si>
    <t>饼饼</t>
  </si>
  <si>
    <t>klm</t>
  </si>
  <si>
    <t>小红薯6552F045</t>
  </si>
  <si>
    <t>想要用来解决便秘的慎重，特别是肠胃不好的，不仅有可能拉不出，甚至一整晚肚子咕咕叫疼痛胀气坐立难安。放了好多个屁才稍微舒服一点</t>
  </si>
  <si>
    <t>难怪我肚子咕噜咕噜的，原来是他害得</t>
  </si>
  <si>
    <t>Tiffany（不想上班）</t>
  </si>
  <si>
    <t>我中午喝的，现在在厕所</t>
  </si>
  <si>
    <t>Faire</t>
  </si>
  <si>
    <t>我也是！！！！！肠道敏感慎用！！！！！</t>
  </si>
  <si>
    <t>那么夸张 怎么没早刷到，我刚喝了一半</t>
  </si>
  <si>
    <t>也不是所有人都不适，我看也有人没任何反应的</t>
  </si>
  <si>
    <t>拿铁妈</t>
  </si>
  <si>
    <t>手抖中</t>
  </si>
  <si>
    <t>多喝一些温水，抓紧代谢</t>
  </si>
  <si>
    <t>日的一声打成糊糊</t>
  </si>
  <si>
    <t>天啊，还准备尝试来着，但是我喝咖啡容易心慌心悸，这杯是不是不能轻易尝试啊</t>
  </si>
  <si>
    <t>千万别试了，劲儿太大</t>
  </si>
  <si>
    <t>我也是，中午喝的一直到晚上胃都不太舒服</t>
  </si>
  <si>
    <t>好运连绵棉</t>
  </si>
  <si>
    <t>我拉肚子了</t>
  </si>
  <si>
    <t>发发宝</t>
  </si>
  <si>
    <t>天呐我今天在树莓和龙井之间犹豫 还是选择了树莓那我还是明智的哈哈哈</t>
  </si>
  <si>
    <t>Wwww</t>
  </si>
  <si>
    <t>对，会腹泻</t>
  </si>
  <si>
    <t>吟游诗人bot</t>
  </si>
  <si>
    <t>我直接折腾到7点</t>
  </si>
  <si>
    <t>我八点多才睡，睡了两个小时，到现在胃里还是叽里咕噜的</t>
  </si>
  <si>
    <t>快点吃吧别说话了</t>
  </si>
  <si>
    <t>感觉没有茉莉花拿铁好喝</t>
  </si>
  <si>
    <t>冷萃加冰不加糖</t>
  </si>
  <si>
    <t>早点刷到就好了</t>
  </si>
  <si>
    <t>Olympic</t>
  </si>
  <si>
    <t>喝完拉屎有点绿，你们是吗</t>
  </si>
  <si>
    <t>要努力温暖</t>
  </si>
  <si>
    <t>刚买完喝还是不喝</t>
  </si>
  <si>
    <t>楼兰</t>
  </si>
  <si>
    <t>今天刚喝，心突突了一一天，以前从来都不会这样的</t>
  </si>
  <si>
    <t>春见橘吖</t>
  </si>
  <si>
    <t>是不是急性肠胃炎呀？</t>
  </si>
  <si>
    <t>🐱Free</t>
  </si>
  <si>
    <t>已经坐在马桶上了，挪不开了</t>
  </si>
  <si>
    <t>pluto</t>
  </si>
  <si>
    <t>之前喝瑞之抹茶吐了</t>
  </si>
  <si>
    <t>???</t>
  </si>
  <si>
    <t>难怪昨晚喝完睡不着</t>
  </si>
  <si>
    <t>柳江子节</t>
  </si>
  <si>
    <t>喝了直接失眠通宵了而且真的很难喝我才喝了不到一半</t>
  </si>
  <si>
    <t>💚</t>
  </si>
  <si>
    <t>看完了，失眠心跳加速</t>
  </si>
  <si>
    <t>一只小锦鲤%</t>
  </si>
  <si>
    <t>我是严重失眠，果然茶咖碰都不能碰</t>
  </si>
  <si>
    <t>是的，劲儿太大了</t>
  </si>
  <si>
    <t>一直不敢喝茶咖</t>
  </si>
  <si>
    <t>椰子卷</t>
  </si>
  <si>
    <t>这么一说赶紧来点一杯窜一下</t>
  </si>
  <si>
    <t>ronie</t>
  </si>
  <si>
    <t>我喝那个樱花拿铁也会，但是我不严重就一次，挺适合我的现在是习惯了每周会点一次风味拿铁</t>
  </si>
  <si>
    <t>ʚ耶耶ɞ</t>
  </si>
  <si>
    <t>喝完非常不适…</t>
  </si>
  <si>
    <t>阿巴巴阿巴阿巴</t>
  </si>
  <si>
    <t>我去我中午喝了也这样，我还以为是偶发的胃胀气来着</t>
  </si>
  <si>
    <t>但我晚上吃饭时候才有感觉，而且平时喝茶和咖啡也不少来着</t>
  </si>
  <si>
    <t>Roin</t>
  </si>
  <si>
    <t>我今天拉了三次 一直肚子疼拉完后还隐隐约约肚子痛再也不敢点了</t>
  </si>
  <si>
    <t>不是个屁</t>
  </si>
  <si>
    <t>卧槽我喝的头晕想吐…</t>
  </si>
  <si>
    <t>巧克力脑袋的随笔</t>
  </si>
  <si>
    <t>我这个真的就是喝了不舒服诶呦我的天</t>
  </si>
  <si>
    <t>属于玫瑰的盛夏永远不会缺席</t>
  </si>
  <si>
    <t>茶多酚加咖啡因，多重失眠啊这是</t>
  </si>
  <si>
    <t>QIbbya</t>
  </si>
  <si>
    <t>确实，我喝茉莉拿铁也是心悸真心不舒服茶多酚➕咖啡因受不了</t>
  </si>
  <si>
    <t>HLL</t>
  </si>
  <si>
    <t>不太信任瑞幸的茶风味咖啡怕香精恶心</t>
  </si>
  <si>
    <t>幻想自己90斤</t>
  </si>
  <si>
    <t>可能是醉茶了。我喝茉莉花香拿铁也会肚子胀，犯恶心。可以喝水溶C或者多喝水来稀释咖啡因</t>
  </si>
  <si>
    <t>AMin</t>
  </si>
  <si>
    <t>我早上喝的 一直到晚上静息心率都是一百一</t>
  </si>
  <si>
    <t>汪汪王</t>
  </si>
  <si>
    <t>你今天喝的这个？</t>
  </si>
  <si>
    <t>獭獭獭獭开</t>
  </si>
  <si>
    <t>说明你已经有抗体了</t>
  </si>
  <si>
    <t>害羞的白富美</t>
  </si>
  <si>
    <t>我没事 就是不好喝</t>
  </si>
  <si>
    <t>小红薯6679CED4</t>
  </si>
  <si>
    <t>赞同 坏肚子啦</t>
  </si>
  <si>
    <t>我心跳加速</t>
  </si>
  <si>
    <t>Yi</t>
  </si>
  <si>
    <t>我正在拉。。</t>
  </si>
  <si>
    <t>不会拍照的er</t>
  </si>
  <si>
    <t>下午喝了真的睡不着</t>
  </si>
  <si>
    <t>鲜嫩蒜蓉烤生蚝</t>
  </si>
  <si>
    <t>龙井是绿茶，虽然不知道瑞幸这杯里面绿茶含量有多少，但是我个人来讲我胃不太好是不太能喝绿茶或者发酵程度轻的乌龙茶的，喝了会胃难受</t>
  </si>
  <si>
    <t>喝了好几次瑞幸的拿铁，每次都胀气</t>
  </si>
  <si>
    <t>L.X.</t>
  </si>
  <si>
    <t>真的六啊，一夜没睡，我翻来覆去的睡不着想💩</t>
  </si>
  <si>
    <t>棠糖sunny</t>
  </si>
  <si>
    <t>我喝完胃痛了2天</t>
  </si>
  <si>
    <t>oiio</t>
  </si>
  <si>
    <t>喝起来淡淡的，但是精神到了第二天早上</t>
  </si>
  <si>
    <t>是兔子呢hh</t>
  </si>
  <si>
    <t>没早点刷到，喝了胃里在搅拌，胀气</t>
  </si>
  <si>
    <t>萌还是懵</t>
  </si>
  <si>
    <t>我喝完这个，啥感觉没有，还睡了一下午，要不是我妈妈打电话我都醒不过来</t>
  </si>
  <si>
    <t>我去，我前天下午喝了，我说咋突然拉肚子</t>
  </si>
  <si>
    <t>蘸点辣椒酱</t>
  </si>
  <si>
    <t>我去 我今天早上差点晕过去紧急买了袋糖 含上才好</t>
  </si>
  <si>
    <t>喝完虽然没有拉屎,但是直接熬到第二天早上六点都不困</t>
  </si>
  <si>
    <t>Lulu_66</t>
  </si>
  <si>
    <t>没什么感觉</t>
  </si>
  <si>
    <t>螺旋大屁</t>
  </si>
  <si>
    <t>坏了</t>
  </si>
  <si>
    <t>假如我是少女天才</t>
  </si>
  <si>
    <t>我喝完胸闷手抖</t>
  </si>
  <si>
    <t>小马座花瓶</t>
  </si>
  <si>
    <t>主要是好难喝啊</t>
  </si>
  <si>
    <t>马踏碎恶渊 momo</t>
  </si>
  <si>
    <t>咖啡因含量，太高了</t>
  </si>
  <si>
    <t>雨纷飞</t>
  </si>
  <si>
    <t>纯苦不加糖</t>
  </si>
  <si>
    <t>王崇樾</t>
  </si>
  <si>
    <t>我没拉，但喝一半很明显感觉胸闷气短，手有点抖，特别难受，赶紧停下开始疯狂喝水稀释，再也不喝茶咖了</t>
  </si>
  <si>
    <t>你加油蔚</t>
  </si>
  <si>
    <t>我早上喝的晚上都失眠</t>
  </si>
  <si>
    <t>芝士与三亚</t>
  </si>
  <si>
    <t>同感[完啦R]</t>
  </si>
  <si>
    <t>娣婕拉</t>
  </si>
  <si>
    <t>我喝了想吐，跑了两次厕所吐不出来</t>
  </si>
  <si>
    <t>巧克力饼干碎</t>
  </si>
  <si>
    <t>我是昨天凌晨给我干到五点才睡着</t>
  </si>
  <si>
    <t>Paramecium</t>
  </si>
  <si>
    <t>真的 喝了胃一直不舒服 还 一直打嗝</t>
  </si>
  <si>
    <t>Eve</t>
  </si>
  <si>
    <t>喝珞珈樱花拿铁吧 包拉的</t>
  </si>
  <si>
    <t>こうはど</t>
  </si>
  <si>
    <t>感觉不太好喝，太寡淡了</t>
  </si>
  <si>
    <t>早上喝的 第二天4点睡的</t>
  </si>
  <si>
    <t>荔吱小羊📸（陪拍版）</t>
  </si>
  <si>
    <t>我靠 我也是 特别难喝</t>
  </si>
  <si>
    <t>对方正在长头发</t>
  </si>
  <si>
    <t>我喝了两杯…</t>
  </si>
  <si>
    <t>Lara🖤</t>
  </si>
  <si>
    <t>真的！下午喝了没几口就肚子不舒服然后跑了两次厕所</t>
  </si>
  <si>
    <t>💕派大星💋🎉🎊</t>
  </si>
  <si>
    <t>我说我昨天下午喝完，怎么要上厕所的，然后就是头晕心跳快，我还以为我身体出问题了呢</t>
  </si>
  <si>
    <t>果子</t>
  </si>
  <si>
    <t>不好。刚喝完。我完蛋了。</t>
  </si>
  <si>
    <t>热爱生活的小龙女</t>
  </si>
  <si>
    <t>Q</t>
  </si>
  <si>
    <t>刚喝完 感觉有点晕晕的 怎么回事</t>
  </si>
  <si>
    <t>🐒。</t>
  </si>
  <si>
    <t>我也是，我还以为我感染诺如了</t>
  </si>
  <si>
    <t>中午一点半喝的，人是一夜没睡现在上班的，且精神抖擞</t>
  </si>
  <si>
    <t>喝完完全没感觉</t>
  </si>
  <si>
    <t>时光纪摄影</t>
  </si>
  <si>
    <t>喝之前没刷到 也没搜[泪崩R]</t>
  </si>
  <si>
    <t>中午喝的 晚上三点才睡着 睡了四小时又醒了</t>
  </si>
  <si>
    <t>zenith</t>
  </si>
  <si>
    <t>中午喝的 心脏突突的 腿发软 凌晨四点还没睡着</t>
  </si>
  <si>
    <t>少帥</t>
  </si>
  <si>
    <t>我来了个超大杯 两点喝的心脏都喝突突了 晚上十点多刚好点 现在失眠了 咖啡因太高了</t>
  </si>
  <si>
    <t>我不要上学我要吃帕尼尼</t>
  </si>
  <si>
    <t>我喝了没有反应，也是冰的超大杯，但是真的不好喝，像刷锅水</t>
  </si>
  <si>
    <t>怕你找到我又怕你找不到</t>
  </si>
  <si>
    <t>下午刚喝完…完全没感觉…可能平时天天3-4杯咖啡，已经耐造了</t>
  </si>
  <si>
    <t>亿只大兔砸(接Offer版)</t>
  </si>
  <si>
    <t>咖啡因浓度太高了</t>
  </si>
  <si>
    <t>page.rachel</t>
  </si>
  <si>
    <t>无事发生…刚喝完超大杯</t>
  </si>
  <si>
    <t>葡萄冰真好吃</t>
  </si>
  <si>
    <t>喝的下午四点多胃疼……晚饭也没吃</t>
  </si>
  <si>
    <t>是你的紫色心情</t>
  </si>
  <si>
    <t>我点的龙井拿铁里要的意式精粹，喝完下午有点想吐的感觉，估计咖啡因含量高吧</t>
  </si>
  <si>
    <t>我早上喝了，啥事儿也没有啊～可能我肠胃比较好</t>
  </si>
  <si>
    <t>黄青橙的梦中情家（硬装中）</t>
  </si>
  <si>
    <t>我点了无糖的 确实苦</t>
  </si>
  <si>
    <t>Year Stratton</t>
  </si>
  <si>
    <t>我天我刚刚买了一杯，微甜竟然超级超级苦而且喝了几口肚子就开始不舒服</t>
  </si>
  <si>
    <t>碎碎與念念</t>
  </si>
  <si>
    <t>上上周喝了两口霸王茶姬的卡美罗 肠胃炎了</t>
  </si>
  <si>
    <t>你干嘛</t>
  </si>
  <si>
    <t>很难喝，拉了4次</t>
  </si>
  <si>
    <t>努力减肥momo</t>
  </si>
  <si>
    <t>哎呀握草，我昨天下午买了一杯喝完了一直放屁，是这个的原因吗但是我减肥，隔天💩也不够顺畅，没有腹泻</t>
  </si>
  <si>
    <t>友好留言不互怼</t>
  </si>
  <si>
    <t>喝了，然后吃了蛋糕卷腹泻。不知道是吃哪个的</t>
  </si>
  <si>
    <t>如果时间是一朵花</t>
  </si>
  <si>
    <t>我就说我昨晚咋一直嗳气[呃R]</t>
  </si>
  <si>
    <t>啵啵</t>
  </si>
  <si>
    <t>这么刺激 明天尝试</t>
  </si>
  <si>
    <t>尼莫点</t>
  </si>
  <si>
    <t>早上10点前喝完的晚上要瞪眼到几点？</t>
  </si>
  <si>
    <t>零落尽.</t>
  </si>
  <si>
    <t>我去，真的吗，这是什么原理[完啦R]我一直肠胃没有很健康，刚刚喝了一杯冰的下去</t>
  </si>
  <si>
    <t>记录怡_Galaxy</t>
  </si>
  <si>
    <t>刚喝完才看到</t>
  </si>
  <si>
    <t>一颗星星</t>
  </si>
  <si>
    <t>早上10点多喝的晚上1点睡的</t>
  </si>
  <si>
    <t>正在厕所</t>
  </si>
  <si>
    <t>威海侦探</t>
  </si>
  <si>
    <t>听劝了不喝了退券吧</t>
  </si>
  <si>
    <t>ue～mua!</t>
  </si>
  <si>
    <t>这个味道没有碧螺知春那款好喝，且失眠程度超级强过于费尔岛和鸳鸯红茶疯狂拿铁那款，再都不会碰.</t>
  </si>
  <si>
    <t>晚上我可咋办</t>
  </si>
  <si>
    <t>我已经拉了两天了</t>
  </si>
  <si>
    <t>福灵剂</t>
  </si>
  <si>
    <t>我也是 头晕 恶心反胃🤢</t>
  </si>
  <si>
    <t>小红薯5D34FB6C</t>
  </si>
  <si>
    <t>我是昨天下午三点多喝完，五点开始全身发麻，一直持续到昨晚半夜，问了豆包说是可能咖啡因中毒。</t>
  </si>
  <si>
    <t>曾经那个“费尔岛拿铁”，喝一次拉一次，见鬼了</t>
  </si>
  <si>
    <t>在拉屎 肚子巨疼拉不出来 而且巨难喝</t>
  </si>
  <si>
    <t>三岁zzh</t>
  </si>
  <si>
    <t>我什么问题都没有哎，昨天下午喝的，然后晚上我还在家泡茶喝</t>
  </si>
  <si>
    <t>甜椒bb</t>
  </si>
  <si>
    <t>寡淡难喝死了</t>
  </si>
  <si>
    <t>肉肉别吃了</t>
  </si>
  <si>
    <t>老王是我没错</t>
  </si>
  <si>
    <t>我说我怎么了我还以为是吃太多了</t>
  </si>
  <si>
    <t>刚喝完…</t>
  </si>
  <si>
    <t>赤焰狂魔莫小贝</t>
  </si>
  <si>
    <t>卧槽我那天中午吃了袁记下午吐了 原来不是袁记的问题吗</t>
  </si>
  <si>
    <t>Sagittarius_</t>
  </si>
  <si>
    <t>怪不得我周一难受！！！胃抽痛到想吐，然后拉了两次肚子才好</t>
  </si>
  <si>
    <t>笛笛笛子</t>
  </si>
  <si>
    <t>我一点事都么有，对我这种睡前喝都不影响睡眠的还是太友善了</t>
  </si>
  <si>
    <t>超级鸡蛋黄🍳</t>
  </si>
  <si>
    <t>我说为啥我周一喝完额头发热整个人晕乎乎的甚至还一起喝了东方树叶</t>
  </si>
  <si>
    <t>Gentle ghost_</t>
  </si>
  <si>
    <t>我早上就喝了几口心突突 为了那个挂件还买的双杯 最爱的小黄油都没喝几口 放到下午全扔了</t>
  </si>
  <si>
    <t>胃里会反酸</t>
  </si>
  <si>
    <t>Moonlight</t>
  </si>
  <si>
    <t>早上喝的，毫无反应，下午甚至喝了杯星巴克</t>
  </si>
  <si>
    <t>🌝帝王总裁霸王攻</t>
  </si>
  <si>
    <t>刚在喝</t>
  </si>
  <si>
    <t>王淼森森🌴</t>
  </si>
  <si>
    <t>下午3点喝的，毫无反应</t>
  </si>
  <si>
    <t>刚点</t>
  </si>
  <si>
    <t>知道了不喝</t>
  </si>
  <si>
    <t>宇宙特派🐰</t>
  </si>
  <si>
    <t>周一下午喝的喝完开始心慌，周二上午4:30才睡着</t>
  </si>
  <si>
    <t>小心日和</t>
  </si>
  <si>
    <t>其实根本没有茶香</t>
  </si>
  <si>
    <t>小钱赚大钱</t>
  </si>
  <si>
    <t>猛猛放屁</t>
  </si>
  <si>
    <t>最爱吃荷包蛋</t>
  </si>
  <si>
    <t>我喝那个一天拉了三次，不过晚上确实没睡好觉[呃R]</t>
  </si>
  <si>
    <t>很馋的荷兰🐷</t>
  </si>
  <si>
    <t>我确实也有点。昨天晚上五点钟喝了一杯冰的，一般晚上十点半困了，今天愣是多了半个小时还不困。可能我平时咖啡就没少喝。也可能冰的量少</t>
  </si>
  <si>
    <t>虾仁不眨眼</t>
  </si>
  <si>
    <t>打算明天早上点的还好看到了这一条</t>
  </si>
  <si>
    <t>恰恰好</t>
  </si>
  <si>
    <t>我靠。。。。</t>
  </si>
  <si>
    <t>阿懒不是Alan</t>
  </si>
  <si>
    <t>我就知道我这个点精神抖擞刷小红书是有原因的</t>
  </si>
  <si>
    <t>匿名的晴天</t>
  </si>
  <si>
    <t>此时的我，正在。。。。。</t>
  </si>
  <si>
    <t>我买了超大杯，三分糖，但是觉得好寡淡，不喜欢，对茶咖失望</t>
  </si>
  <si>
    <t>CC不爱喝白水</t>
  </si>
  <si>
    <t>感觉这个新品没味儿</t>
  </si>
  <si>
    <t>明天去哪里</t>
  </si>
  <si>
    <t>我喝鲜萃轻轻龙井也会这样！！！</t>
  </si>
  <si>
    <t>沉睡小岛.</t>
  </si>
  <si>
    <t>我喝了一小半一直心慌集中不了注意力</t>
  </si>
  <si>
    <t>碎成渣渣的🍪</t>
  </si>
  <si>
    <t>我靠 我喝完头晕 感觉走路像踩棉花一样 还以为中暑呢</t>
  </si>
  <si>
    <t>对，我一喝瑞家茶咖，我就五脏难受，要死一样</t>
  </si>
  <si>
    <t>Weey</t>
  </si>
  <si>
    <t>我也是，今天下午喝完一直胀气，还是去牛乳版，好苦涩</t>
  </si>
  <si>
    <t>莎🐼</t>
  </si>
  <si>
    <t>是真的，下午喝完一会儿开始头疼疼到现在，肚子也咕噜咕噜响</t>
  </si>
  <si>
    <t>吃一口小羊</t>
  </si>
  <si>
    <t>我喝之前吃了一个馒头 喝到一半还是有恶心低血糖的感觉</t>
  </si>
  <si>
    <t>耀笑笑呀</t>
  </si>
  <si>
    <t>太难喝了，喝了半杯扔了</t>
  </si>
  <si>
    <t>怪不得我今天喝了胃胀气的不行</t>
  </si>
  <si>
    <t>香芋派</t>
  </si>
  <si>
    <t>早上喝了一杯晚上就吐了</t>
  </si>
  <si>
    <t>胀气是真的了</t>
  </si>
  <si>
    <t>ESCAPE ✘</t>
  </si>
  <si>
    <t>重点是超级难喝</t>
  </si>
  <si>
    <t>痞皮的秃毛</t>
  </si>
  <si>
    <t>难喝死了，今天刚喝完</t>
  </si>
  <si>
    <t>恣意-肖恩</t>
  </si>
  <si>
    <t>都别喝了，真的难喝……大家说好喝的不一定好喝，但大家说难喝是一定有问题的。我的龙井茶味呢？感觉就是奶味加纯咖啡味加泡茶泡久了泡出来的苦味，总而言之就是苦奶味</t>
  </si>
  <si>
    <t>颖什么呢</t>
  </si>
  <si>
    <t>别的不说 真的太难喝了</t>
  </si>
  <si>
    <t>Pluviophile</t>
  </si>
  <si>
    <t>“对茶碱/咖啡因敏感者，以及肠道敏感者慎用”…”都知道自己敏感了，为啥还要喝冰咖啡呢</t>
  </si>
  <si>
    <t>这款也有热饮，而且冷和热不是这款饮品对肠道有刺激的主要诱因</t>
  </si>
  <si>
    <t>嗯？</t>
  </si>
  <si>
    <t>气泡奶油芭乐</t>
  </si>
  <si>
    <t>又难喝又毒 喝完一直很反胃 晚上还失眠</t>
  </si>
  <si>
    <t>Luck 莲</t>
  </si>
  <si>
    <t>没串，但是真的好难喝</t>
  </si>
  <si>
    <t>我们家西湖龙井一级核心产区要上市了</t>
  </si>
  <si>
    <t>喝苿莉的沒事 這個中招了</t>
  </si>
  <si>
    <t>梁鸿达。</t>
  </si>
  <si>
    <t>我不喝这款</t>
  </si>
  <si>
    <t>orange rui</t>
  </si>
  <si>
    <t>想舔烟灰缸的可以喝</t>
  </si>
  <si>
    <t>海鸥</t>
  </si>
  <si>
    <t>喝了晚上会睡不着么，有点想尝试又怕会睡不着</t>
  </si>
  <si>
    <t>元元心心是幸福</t>
  </si>
  <si>
    <t>实践告诉你，会的</t>
  </si>
  <si>
    <t>iiis.</t>
  </si>
  <si>
    <t>前天下午点了超大杯，喝了 一直到晚上都不舒服 心悸 感觉要低血糖了，吃了颗糖才缓解</t>
  </si>
  <si>
    <t>放下手机原地起飞</t>
  </si>
  <si>
    <t>笑鼠，我刚刚喝的，以后有心悸得感觉了</t>
  </si>
  <si>
    <t>awfbfrewkajh</t>
  </si>
  <si>
    <t>早上喝的 中午肚子一直发涨 直到刚才 绷不住了来厕所猛窜了</t>
  </si>
  <si>
    <t>Adaline</t>
  </si>
  <si>
    <t>我中午喝的，一个小时就开始咕噜噜了</t>
  </si>
  <si>
    <t>久771</t>
  </si>
  <si>
    <t>这次精粹还不错，但和短萃茉莉花香拿铁拉不开差距</t>
  </si>
  <si>
    <t>小潘同学</t>
  </si>
  <si>
    <t>我感觉越喝越好喝，有点清甜回味</t>
  </si>
  <si>
    <t>幸卷卷</t>
  </si>
  <si>
    <t>对！像霸王茶姬味道</t>
  </si>
  <si>
    <t>Ruru（减肥版）</t>
  </si>
  <si>
    <t>比茉莉花香和红茶拿铁好喝 没有特别寡淡我觉得 这杯我觉得更多的龙井茶的香气吧 不会很苦</t>
  </si>
  <si>
    <t>爱喝咖啡的丹</t>
  </si>
  <si>
    <t>请问你选的甜度是？</t>
  </si>
  <si>
    <t>VvV</t>
  </si>
  <si>
    <t>我真觉得挺好喝的怎么回事</t>
  </si>
  <si>
    <t>很清甜</t>
  </si>
  <si>
    <t>yi17</t>
  </si>
  <si>
    <t>刚喝 像烟灰水</t>
  </si>
  <si>
    <t>Kinkinn</t>
  </si>
  <si>
    <t>对对对，还我碧螺春</t>
  </si>
  <si>
    <t>贤贤与妈妈</t>
  </si>
  <si>
    <t>比茉莉拿铁好喝，今天喝了，当时只是想冲着当季龙井去尝</t>
  </si>
  <si>
    <t>姐妹你感觉味道很淡吗？</t>
  </si>
  <si>
    <t>热的不加糖 换意式精萃 不好喝！水了八叉的 一直喜欢瑞幸的茶咖系列 今天被猛猛创飞</t>
  </si>
  <si>
    <t>同 我就是被以前的毛峰拿铁欺骗了一个也有有这么好喝，结果好像刷锅水！！！！！！真的想报警。直接小店拿铁又去点了一杯</t>
  </si>
  <si>
    <t>AUDREY</t>
  </si>
  <si>
    <t>胡萝卜汤</t>
  </si>
  <si>
    <t>没加糖 好苦</t>
  </si>
  <si>
    <t>热的好歌</t>
  </si>
  <si>
    <t>热的推荐什么选项？</t>
  </si>
  <si>
    <t>阿球啊球啊球</t>
  </si>
  <si>
    <t>今天下午喝的，晚上七八点钟心脏突突突不知道今天晚上能不能睡着[呃R]</t>
  </si>
  <si>
    <t>选的热 不另外加糖 很苦 喝不出茶味</t>
  </si>
  <si>
    <t>freya'</t>
  </si>
  <si>
    <t>刚点了一杯 还不错呀，喜欢茉莉花香的应该就喜欢这个</t>
  </si>
  <si>
    <t>CC正在努力加载中</t>
  </si>
  <si>
    <t>才87大卡！明天点它</t>
  </si>
  <si>
    <t>shou了更自信</t>
  </si>
  <si>
    <t>点了超大杯冰的不加糖，但不知道为啥到手是加浓的，喝了一会儿，开始出现头晕和心慌，应该是咖啡因偏高引起的</t>
  </si>
  <si>
    <t>我也是的，宝子</t>
  </si>
  <si>
    <t>米米Mm</t>
  </si>
  <si>
    <t>难喝，咖啡味和茶味都很寡淡，喝水差不多</t>
  </si>
  <si>
    <t>黄桃大罐头</t>
  </si>
  <si>
    <t>[完啦R]热的不好喝</t>
  </si>
  <si>
    <t>月华纤君🌊</t>
  </si>
  <si>
    <t>像喝烟灰缸水</t>
  </si>
  <si>
    <t>一般无趣</t>
  </si>
  <si>
    <t>iJellybeans</t>
  </si>
  <si>
    <t>完全洗豆子水，寡淡</t>
  </si>
  <si>
    <t>哇哦_</t>
  </si>
  <si>
    <t>心跳的很快</t>
  </si>
  <si>
    <t>皮蛋不吃罐罐</t>
  </si>
  <si>
    <t>苦涩</t>
  </si>
  <si>
    <t>re-</t>
  </si>
  <si>
    <t>茶是茶 咖啡是咖啡的 分离感</t>
  </si>
  <si>
    <t>看个人口味吧，我不爱喝甜，我喝的感觉很好喝，爱喝</t>
  </si>
  <si>
    <t>多云转雨</t>
  </si>
  <si>
    <t>好淡</t>
  </si>
  <si>
    <t>如意如意</t>
  </si>
  <si>
    <t>可爱不可爱</t>
  </si>
  <si>
    <t>寡淡 没有下一次</t>
  </si>
  <si>
    <t>野菜阿嬷</t>
  </si>
  <si>
    <t>微甜真的很像水，淡淡的茶水+淡淡的黑咖啡</t>
  </si>
  <si>
    <t>拉肚子喝完</t>
  </si>
  <si>
    <t>suda</t>
  </si>
  <si>
    <t>张</t>
  </si>
  <si>
    <t>像我自己拿东方树叶兑的</t>
  </si>
  <si>
    <t>选择困难症熙</t>
  </si>
  <si>
    <t>我点的热的少甜，我感觉在喝奶茶，没有一点咖啡味</t>
  </si>
  <si>
    <t>很寡淡，再也不点了</t>
  </si>
  <si>
    <t>Tom</t>
  </si>
  <si>
    <t>说实话 我挺爱喝的</t>
  </si>
  <si>
    <t>一股烟味</t>
  </si>
  <si>
    <t>不好喝，很寡淡</t>
  </si>
  <si>
    <t>橙意</t>
  </si>
  <si>
    <t>不好喝 我点的正常甜 我喝不出多少拿铁的味道全是茶的味道 我觉得喝起来怪怪的</t>
  </si>
  <si>
    <t>困困大王吃不饱ovo</t>
  </si>
  <si>
    <t>Becky</t>
  </si>
  <si>
    <t>没有茉莉花香拿铁好喝</t>
  </si>
  <si>
    <t>爱好自由和平</t>
  </si>
  <si>
    <t>解忧杂货铺</t>
  </si>
  <si>
    <t>泰瑞宝，泰瑞宝至极</t>
  </si>
  <si>
    <t>一杯喝了一天才喝完。</t>
  </si>
  <si>
    <t>去年可以换燕麦奶，巨好喝，今年不能换，史中史</t>
  </si>
  <si>
    <t>吃饱了再减肥</t>
  </si>
  <si>
    <t>一点点咖啡味都没喝出来，感觉和一点点的茉莉奶绿一样呢</t>
  </si>
  <si>
    <t>A1</t>
  </si>
  <si>
    <t>微笑的人形立牌🕺</t>
  </si>
  <si>
    <t>不好喝 很淡 茶味淡咖啡味也淡</t>
  </si>
  <si>
    <t>派大星爱吃火鸡面</t>
  </si>
  <si>
    <t>冰不加糖，入口很清香，茶有点涩，好喝，但比不上碧螺春</t>
  </si>
  <si>
    <t>就是水不拉几的</t>
  </si>
  <si>
    <t>有茶味但是没什么咖啡味 总体很淡。。</t>
  </si>
  <si>
    <t>锦瑟</t>
  </si>
  <si>
    <t>感觉喝不出龙井的味道</t>
  </si>
  <si>
    <t>星溯</t>
  </si>
  <si>
    <t>不好喝，我甚至尝出了点鱼腥味</t>
  </si>
  <si>
    <t>酥壹口</t>
  </si>
  <si>
    <t>特别好喝 它在售期我不会喝茉莉花香了</t>
  </si>
  <si>
    <t>🎼</t>
  </si>
  <si>
    <t>寡淡加些糖好一点</t>
  </si>
  <si>
    <t>难喝！又没咖啡味又没茶叶味</t>
  </si>
  <si>
    <t>ALISA SJIN</t>
  </si>
  <si>
    <t>水 很水 太水了！碧螺知春我劝你回来也别劝你这么水</t>
  </si>
  <si>
    <t>Yolo's🦋</t>
  </si>
  <si>
    <t>本来期待，奈何还是喜欢碧螺知春拿铁</t>
  </si>
  <si>
    <t>LEO</t>
  </si>
  <si>
    <t>无糖 少冰 饱腹感很强</t>
  </si>
  <si>
    <t>亚特兰蒂斯</t>
  </si>
  <si>
    <t>喝了无糖的，还是东方树叶好喝</t>
  </si>
  <si>
    <t>alonecolzw</t>
  </si>
  <si>
    <t>选的无糖，特别像霸王茶姬</t>
  </si>
  <si>
    <t>小瓶盖</t>
  </si>
  <si>
    <t>报喝，寡淡，像兑了水</t>
  </si>
  <si>
    <t>油炸西红柿</t>
  </si>
  <si>
    <t>一夜未眠 差点猝死[呃R]</t>
  </si>
  <si>
    <t>三文鱼梦女</t>
  </si>
  <si>
    <t>橙子公主驾到</t>
  </si>
  <si>
    <t>晚上直接睡不着，早上九点喝的，几乎一晚上没睡着不会再喝了</t>
  </si>
  <si>
    <t>🎀💮🎀</t>
  </si>
  <si>
    <t>只有我喝出咸奶酪的味道吗？热+意式+微糖</t>
  </si>
  <si>
    <t>你猜我为什么凌晨四点来搜瑞幸龙井</t>
  </si>
  <si>
    <t>Vera✨</t>
  </si>
  <si>
    <t>下午五点喝的 现在还没睡着哈哈哈哈哈离谱</t>
  </si>
  <si>
    <t>羊糕🐑🐑🐑</t>
  </si>
  <si>
    <t>你真的好像咕咕鸡</t>
  </si>
  <si>
    <t>感觉热得还行，闻着挺香，茶咖喝冰的我总感觉茶味淡淡的</t>
  </si>
  <si>
    <t>霍霍比特人</t>
  </si>
  <si>
    <t>挺好喝的，我喜欢</t>
  </si>
  <si>
    <t>我一喝就拉肚子</t>
  </si>
  <si>
    <t>Mis_叶</t>
  </si>
  <si>
    <t>emmm有点淡 报喝</t>
  </si>
  <si>
    <t>花小丁</t>
  </si>
  <si>
    <t>瑞幸求你用回茶包吧</t>
  </si>
  <si>
    <t>米娜姐姐呀🌟</t>
  </si>
  <si>
    <t>乔觅知</t>
  </si>
  <si>
    <t>心慌睡不着</t>
  </si>
  <si>
    <t>凯西西</t>
  </si>
  <si>
    <t>塔</t>
  </si>
  <si>
    <t>这个搭配像烟灰水</t>
  </si>
  <si>
    <t>SUNSTSUN</t>
  </si>
  <si>
    <t>不好喝，味道很淡</t>
  </si>
  <si>
    <t>一股烟灰缸的味道……</t>
  </si>
  <si>
    <t>YY-yyy（见过胡一天版</t>
  </si>
  <si>
    <t>说实话 像涮锅水</t>
  </si>
  <si>
    <t>海苔味 不理解</t>
  </si>
  <si>
    <t>指尖~</t>
  </si>
  <si>
    <t>一定少冰，才好喝</t>
  </si>
  <si>
    <t>我觉得是瑞最好喝的饮料</t>
  </si>
  <si>
    <t>白了吧唧</t>
  </si>
  <si>
    <t>请叫我不加糖老师</t>
  </si>
  <si>
    <t>我觉得豪赫诶 备注了牛乳减半补茶（关键是热量好低</t>
  </si>
  <si>
    <t>Salute</t>
  </si>
  <si>
    <t>我那天喝的不另外加糖，一点咖啡味没得，茶味也很淡，半杯都没喝完，直接被闹了，心慌心悸还想吐</t>
  </si>
  <si>
    <t>少少天 冰 我觉得挺好喝 茶味比较浓 咖啡淡</t>
  </si>
  <si>
    <t>冰美式不加糖</t>
  </si>
  <si>
    <t>这么难喝吗？那我不点了</t>
  </si>
  <si>
    <t>insistonit</t>
  </si>
  <si>
    <t>我点的热不加糖，不好喝我觉得</t>
  </si>
  <si>
    <t>柠檬养乐多多</t>
  </si>
  <si>
    <t>难喝 茶味太涩了</t>
  </si>
  <si>
    <t>蒲月一十七</t>
  </si>
  <si>
    <t>那个没有咖啡的奶茶好喝不加糖牛乳换牛奶，感觉比这个拿铁好喝</t>
  </si>
  <si>
    <t>喝了胃不舒服 有点低血糖的感觉 不知道是不是因为这个</t>
  </si>
  <si>
    <t>小火火</t>
  </si>
  <si>
    <t>寡淡 没味道</t>
  </si>
  <si>
    <t>So.</t>
  </si>
  <si>
    <t>比茉莉花茶的好喝</t>
  </si>
  <si>
    <t>忘却。。</t>
  </si>
  <si>
    <t>刚喝完，没有咖啡味没有茶味没有奶味，就是水啊</t>
  </si>
  <si>
    <t>没事就蒜了</t>
  </si>
  <si>
    <t>刚喝嘴里还不错，喝完嘴里一股烟灰味儿</t>
  </si>
  <si>
    <t>没茶味啊也有可能我选的意式</t>
  </si>
  <si>
    <t>麻球汤儿</t>
  </si>
  <si>
    <t>我感觉挺好喝的，热微糖，其他默认</t>
  </si>
  <si>
    <t>超难喝，不过看到热量之后释怀了</t>
  </si>
  <si>
    <t>感觉很一般 可能水兑得多</t>
  </si>
  <si>
    <t>大福（幸运环绕版）</t>
  </si>
  <si>
    <t>南亭圆木</t>
  </si>
  <si>
    <t>哇晒</t>
  </si>
  <si>
    <t>人淡如菊</t>
  </si>
  <si>
    <t>小猪宝🐷</t>
  </si>
  <si>
    <t>喝了瞪了一夜</t>
  </si>
  <si>
    <t>关你西红柿啊</t>
  </si>
  <si>
    <t>寻雨常轮</t>
  </si>
  <si>
    <t>会窜……在宿舍放鞭炮真的很尴尬</t>
  </si>
  <si>
    <t>不好喝 很淡</t>
  </si>
  <si>
    <t>一颗冰糖</t>
  </si>
  <si>
    <t>是茶叶味的，轻轻的那种茶叶，好喝 我没加糖，感觉加糖会更好吧</t>
  </si>
  <si>
    <t>小西决</t>
  </si>
  <si>
    <t>比白开水多个味道</t>
  </si>
  <si>
    <t>请主人支配</t>
  </si>
  <si>
    <t>买了，拍照，丢垃圾桶吧</t>
  </si>
  <si>
    <t>美味猫堡</t>
  </si>
  <si>
    <t>抬手摘个小橘子🍊</t>
  </si>
  <si>
    <t>好喝的呀 喝热的 龙井味比较浓 先是龙井茶味 再是咖啡味</t>
  </si>
  <si>
    <t>哈噗噗噗</t>
  </si>
  <si>
    <t>买了，丢了，寡淡</t>
  </si>
  <si>
    <t>zaray_</t>
  </si>
  <si>
    <t>还行 不难喝</t>
  </si>
  <si>
    <t>我有恋女瘾</t>
  </si>
  <si>
    <t>难喝寡淡[抽泣R]</t>
  </si>
  <si>
    <t>彤宝和她的麻麻💕</t>
  </si>
  <si>
    <t>今天刚喝，怎么说呢，就当解渴了</t>
  </si>
  <si>
    <t>花</t>
  </si>
  <si>
    <t>語丶</t>
  </si>
  <si>
    <t>难喝，寡淡</t>
  </si>
  <si>
    <t>这是我第一次把咖啡倒掉 难喝到我决定这个月不再买瑞幸了 （研发部真的有认真研究新品吗 自己到底喝过没有 太失望了）</t>
  </si>
  <si>
    <t>Tinino</t>
  </si>
  <si>
    <t>起司小汉堡</t>
  </si>
  <si>
    <t>一开始是挺好喝的， 喝到最后有点淡</t>
  </si>
  <si>
    <t>糊涂涂不糊涂</t>
  </si>
  <si>
    <t>买了不另外加糖 超级难喝还不如自己泡一杯心疼我的9.9</t>
  </si>
  <si>
    <t>:樹小小</t>
  </si>
  <si>
    <t>不好喝 喝到后面是铁锈味</t>
  </si>
  <si>
    <t>佐佐</t>
  </si>
  <si>
    <t>yk</t>
  </si>
  <si>
    <t>不好喝刚刚买</t>
  </si>
  <si>
    <t>迈弧捎</t>
  </si>
  <si>
    <t>好喝 但狂拉……</t>
  </si>
  <si>
    <t>Puanabok小狗幻想日记</t>
  </si>
  <si>
    <t>不好喝。。。。我基本上每次瑞幸出新品都会尝，然后只要不是特别难喝的我一般都不会觉得不好喝，但是这个真的一般🤣</t>
  </si>
  <si>
    <t>凌晨两点半</t>
  </si>
  <si>
    <t>水垮垮的 味道很淡 我还点的微糖 不好喝不推荐</t>
  </si>
  <si>
    <t>暴富的饼.</t>
  </si>
  <si>
    <t>像水</t>
  </si>
  <si>
    <t>eieik7</t>
  </si>
  <si>
    <t>不好喝千万别点</t>
  </si>
  <si>
    <t>Z晴</t>
  </si>
  <si>
    <t>茶不像茶，咖啡不像咖啡</t>
  </si>
  <si>
    <t>卑微搬砖人</t>
  </si>
  <si>
    <t>啥味道也没有，我还是喜欢碧螺春</t>
  </si>
  <si>
    <t>大西瓜（不看盘）</t>
  </si>
  <si>
    <t>太难喝了，一口下去没有茶味咖啡味也不浓郁</t>
  </si>
  <si>
    <t>詞不达意🔅</t>
  </si>
  <si>
    <t>Hibiscus_</t>
  </si>
  <si>
    <t>同时摈弃了咖啡的醇香和龙井的清新，奶味很淡，拉完了</t>
  </si>
  <si>
    <t>Me！不吃海带！</t>
  </si>
  <si>
    <t>星巴克新品，茉莉100碧螺春拿铁，比钱塘龙井好喝多了</t>
  </si>
  <si>
    <t>小crazy</t>
  </si>
  <si>
    <t>又不像咖啡，又不像奶茶，没有咖啡味，很寡淡，喝了有点想吐。</t>
  </si>
  <si>
    <t>葛力姆乔全肯定</t>
  </si>
  <si>
    <t>好喝！很香呀，比茉莉花香拿铁好喝</t>
  </si>
  <si>
    <t>Biu Biu</t>
  </si>
  <si>
    <t>没啥味</t>
  </si>
  <si>
    <t>Welcometoninidiary</t>
  </si>
  <si>
    <t>比茉莉花拿铁好喝 浓郁 就是有一点点苦</t>
  </si>
  <si>
    <t>猫不吃鱼</t>
  </si>
  <si>
    <t>Tracy Lua</t>
  </si>
  <si>
    <t>兑水拿铁，没喝到什么茶味</t>
  </si>
  <si>
    <t>Connie  </t>
  </si>
  <si>
    <t>老布丁</t>
  </si>
  <si>
    <t>好难喝，水得很</t>
  </si>
  <si>
    <t>牛奶航班</t>
  </si>
  <si>
    <t>很稀，难喝，再也不喝瑞幸</t>
  </si>
  <si>
    <t>知知知秋</t>
  </si>
  <si>
    <t>黎明下雪</t>
  </si>
  <si>
    <t>小葱沾大将</t>
  </si>
  <si>
    <t>jojo爱逛小红书</t>
  </si>
  <si>
    <t>一般没有什么特色</t>
  </si>
  <si>
    <t>爱叫啥叫啥🌝🌚</t>
  </si>
  <si>
    <t>比茉莉还淡像喝水一样</t>
  </si>
  <si>
    <t>准备等会喝</t>
  </si>
  <si>
    <t>爱吃的桃子酱</t>
  </si>
  <si>
    <t>喜欢茉莉花香拿铁，但龙井这杯，差点喝吐像那种杯底泡了好久的陈年老茶叶的味</t>
  </si>
  <si>
    <t>荒糖奶芙</t>
  </si>
  <si>
    <t>点的冰的少少甜，报喝</t>
  </si>
  <si>
    <t>西厢月落</t>
  </si>
  <si>
    <t>少甜，挺好看。</t>
  </si>
  <si>
    <t>老公亲友在带英</t>
  </si>
  <si>
    <t>淡人喜欢</t>
  </si>
  <si>
    <t>茶咖我真的很想念曾经的红茶拿铁和乌龙拿铁</t>
  </si>
  <si>
    <t>小晴的晴天</t>
  </si>
  <si>
    <t>有点一般 我还特地加了单份浓缩</t>
  </si>
  <si>
    <t>喝的，点的微糖，太苦了，比美式还苦，而且还跑厕所。</t>
  </si>
  <si>
    <t>爱吃芒果的烤肉</t>
  </si>
  <si>
    <t>很寡淡，不苦不甜没有茶香，不会再买就是了</t>
  </si>
  <si>
    <t>掌厨大王666</t>
  </si>
  <si>
    <t>点了冰的少少甜换了意式 不好喝 就是没啥茶味 甜度倒是刚刚好</t>
  </si>
  <si>
    <t>水啦啦的又能咂么出一点茶涩味</t>
  </si>
  <si>
    <t>麦恩莉北北</t>
  </si>
  <si>
    <t>不好喝并且喝了身体不舒服😢</t>
  </si>
  <si>
    <t>棉花糖泡泡</t>
  </si>
  <si>
    <t>只喝了三分之一，睁眼到天亮</t>
  </si>
  <si>
    <t>习惯了一个人</t>
  </si>
  <si>
    <t>很寡淡，不知道喝了啥，一天都没胃口</t>
  </si>
  <si>
    <t>阿怪变身小超人</t>
  </si>
  <si>
    <t>歹毒的味道</t>
  </si>
  <si>
    <t>汤嘻嘻</t>
  </si>
  <si>
    <t>不好喝 还害我迟到</t>
  </si>
  <si>
    <t>Ahere-</t>
  </si>
  <si>
    <t>好喝但是喝完睡不着</t>
  </si>
  <si>
    <t>买油条中奖了。</t>
  </si>
  <si>
    <t>Eva🌿</t>
  </si>
  <si>
    <t>一个字，淡</t>
  </si>
  <si>
    <t>兔兔</t>
  </si>
  <si>
    <t>一只小松徐</t>
  </si>
  <si>
    <t>有涩涩的茶味 没有咖啡味 点的特大杯意式精粹 喝到最后快喝吐了一般的毫无止境感 想尝鲜的可以试试看 但没必要抱着多大期待去喝 就是自己泡茶杯兑点牛奶的感觉</t>
  </si>
  <si>
    <t>是Tracy呀</t>
  </si>
  <si>
    <t>省钱不要买，微甜改意式，热，喝到咖啡味了没有茶味我还是查了攻略的</t>
  </si>
  <si>
    <t>喝了，无感</t>
  </si>
  <si>
    <t>美式美式没事</t>
  </si>
  <si>
    <t>没有咖啡味，茶叶比较重，喝到最后更加没味道了</t>
  </si>
  <si>
    <t>LYUANYUAN-</t>
  </si>
  <si>
    <t>不好喝，我是买的热的，然后冷了之后有一股口服液的味道</t>
  </si>
  <si>
    <t>烧灯续昼</t>
  </si>
  <si>
    <t>真的喝不出茶味</t>
  </si>
  <si>
    <t>Nnli</t>
  </si>
  <si>
    <t>GloriaX</t>
  </si>
  <si>
    <t>水垮水垮的，瑞幸的茶咖都差不多</t>
  </si>
  <si>
    <t>咖啡大王</t>
  </si>
  <si>
    <t>很难喝，喝了一半就喝不下去了，浪费钱</t>
  </si>
  <si>
    <t>阿肥肥的铲屎官</t>
  </si>
  <si>
    <t>这是我唯少数没喝完的瑞幸，跟你点的一样，喝第一口就苦，都是咖啡味，没喝到茶味啥的</t>
  </si>
  <si>
    <t>喝了两口泼了，浪费钱</t>
  </si>
  <si>
    <t>费尔岛拿铁</t>
  </si>
  <si>
    <t>不好喝，喝不出茶味，也喝不出啥咖啡味我怕睡不着，让店员给我加三分一咖啡液</t>
  </si>
  <si>
    <t>桃小啵</t>
  </si>
  <si>
    <t>不好喝，热，不另外，意式，我喝就是糊了的味道，奶味都没喝出来，浪费我9.9</t>
  </si>
  <si>
    <t>Enid</t>
  </si>
  <si>
    <t>Tui ！！！！！</t>
  </si>
  <si>
    <t>我恨单选题（见过李昀锐王鹤棣版）</t>
  </si>
  <si>
    <t>特别淡寡淡</t>
  </si>
  <si>
    <t>肌肉丸子🍗</t>
  </si>
  <si>
    <t>报警</t>
  </si>
  <si>
    <t>ESmiling</t>
  </si>
  <si>
    <t>你有猫饼吗</t>
  </si>
  <si>
    <t>小胖墩呀</t>
  </si>
  <si>
    <t>不好喝，喝了两小时还有一半丢了</t>
  </si>
  <si>
    <t>纳凉7g4</t>
  </si>
  <si>
    <t>喝完了，没啥茶味，跑了几趟厕所</t>
  </si>
  <si>
    <t>渔</t>
  </si>
  <si>
    <t>茶味挺重的，有一点点涩但不难喝</t>
  </si>
  <si>
    <t>x+y</t>
  </si>
  <si>
    <t>淡……</t>
  </si>
  <si>
    <t>超级凶鸭</t>
  </si>
  <si>
    <t>我觉得还挺好喝的[完啦R]可能因为我也比较喜欢喝茶</t>
  </si>
  <si>
    <t>Mymelody</t>
  </si>
  <si>
    <t>好难喝 没咖啡味也没茶味</t>
  </si>
  <si>
    <t>很淡，我自己加了份浓缩液去年喝的时候我记得明明很好喝的</t>
  </si>
  <si>
    <t>好难喝啊 不加糖</t>
  </si>
  <si>
    <t>潘宝宝</t>
  </si>
  <si>
    <t>报喝。没有茶味，没有咖啡味，也没有奶味。而且味道怪怪的，喝一口感觉有点恶心。</t>
  </si>
  <si>
    <t>橘子小狗</t>
  </si>
  <si>
    <t>难喝死了，无敌寡淡</t>
  </si>
  <si>
    <t>不好喝 寡淡 奶味最重 其次茶味 我都没喝出咖啡味 总结就是不好喝 中国人不骗中国人</t>
  </si>
  <si>
    <t>c梦呀哈~~</t>
  </si>
  <si>
    <t>好难喝，很奇怪的味道</t>
  </si>
  <si>
    <t>姬塔</t>
  </si>
  <si>
    <t>难喝，没有茶叶味也没有咖啡味</t>
  </si>
  <si>
    <t>每天都在期待下班</t>
  </si>
  <si>
    <t>好难喝 好寡淡</t>
  </si>
  <si>
    <t>八点半</t>
  </si>
  <si>
    <t>不好喝 寡淡无味</t>
  </si>
  <si>
    <t>事情果然不出我所廖女士</t>
  </si>
  <si>
    <t>realloey</t>
  </si>
  <si>
    <t>一个爱喝茶爱喝咖啡的人被这杯雷到了，难喝的要死压根没茶味，融合起来真难喝</t>
  </si>
  <si>
    <t>锅</t>
  </si>
  <si>
    <t>去冰 好难喝</t>
  </si>
  <si>
    <t>😃.</t>
  </si>
  <si>
    <t>圆仔</t>
  </si>
  <si>
    <t>胖墩（减肥版）</t>
  </si>
  <si>
    <t>难喝，没味。还是喝库迪美式加浓吧。</t>
  </si>
  <si>
    <t>🍓伍少的牧云记</t>
  </si>
  <si>
    <t>所以到底值不值得买</t>
  </si>
  <si>
    <t>哈哈了拿</t>
  </si>
  <si>
    <t>难喝的要死...我很少觉得一款饮品难喝，都能接受的，这个寡淡无味像在喝冰水</t>
  </si>
  <si>
    <t>婷子的一间屋子</t>
  </si>
  <si>
    <t>今天喝的 超级难喝 最难喝的口味</t>
  </si>
  <si>
    <t>程序猿小姐姐的手作（失业版）</t>
  </si>
  <si>
    <t>太难喝了这杯、而且晚上睡不着</t>
  </si>
  <si>
    <t>syaoran_</t>
  </si>
  <si>
    <t>喜庆儿</t>
  </si>
  <si>
    <t>避雷，很寡，很奶</t>
  </si>
  <si>
    <t>26年最难喝的饮品</t>
  </si>
  <si>
    <t>nana</t>
  </si>
  <si>
    <t>巨难喝 跟喝水一样。。</t>
  </si>
  <si>
    <t>蒜香拿铁</t>
  </si>
  <si>
    <t>不咋好喝 水水的</t>
  </si>
  <si>
    <t>xxr</t>
  </si>
  <si>
    <t>真的很淡 不喜欢</t>
  </si>
  <si>
    <t>青鸦</t>
  </si>
  <si>
    <t>味道好淡，没有茶味、没有奶味，连咖啡味都好淡。</t>
  </si>
  <si>
    <t>saffdajg</t>
  </si>
  <si>
    <t>夜桃饼饼</t>
  </si>
  <si>
    <t>芋泥奶茶</t>
  </si>
  <si>
    <t>不好喝 感觉一股子烟灰缸味</t>
  </si>
  <si>
    <t>酒寄彩叶心啵啵</t>
  </si>
  <si>
    <t>喝的 本来很喜欢龙井的味道 很期待 结果难喝的钥匙</t>
  </si>
  <si>
    <t>因为不想吃亏</t>
  </si>
  <si>
    <t>真的 不好喝</t>
  </si>
  <si>
    <t>我等会再跟你说</t>
  </si>
  <si>
    <t>难喝别喝</t>
  </si>
  <si>
    <t>茶味很重，没什么咖啡味</t>
  </si>
  <si>
    <t>鱼仔饼</t>
  </si>
  <si>
    <t>自是光亮</t>
  </si>
  <si>
    <t>巨难喝，难喝的没法形容</t>
  </si>
  <si>
    <t>等天晴的微波饺子</t>
  </si>
  <si>
    <t>难喝，别买，寡淡如水，瑞幸还我9.9</t>
  </si>
  <si>
    <t>慕斯鱼汤</t>
  </si>
  <si>
    <t>不好喝，既没有茶香，也没有什么咖啡味</t>
  </si>
  <si>
    <t>难喝 我接受度特别高都觉得难喝 寡淡无味</t>
  </si>
  <si>
    <t>柒捌玖（控糖减重版）</t>
  </si>
  <si>
    <t>玉米糊糊糊_</t>
  </si>
  <si>
    <t>读书破万卷煎饼</t>
  </si>
  <si>
    <t>水</t>
  </si>
  <si>
    <t>认真你就输了</t>
  </si>
  <si>
    <t>简直就是把茶也糟蹋了，咖啡也糟蹋了，和茉莉花香拿铁一样，刷锅水</t>
  </si>
  <si>
    <t>12点喝的，1点就去了厕所 。</t>
  </si>
  <si>
    <t>海苔</t>
  </si>
  <si>
    <t>现在上个新品 要来搜一下 有没有放科技基地 有的话就算了 还是继续拿铁</t>
  </si>
  <si>
    <t>点了一杯超大，跟水一样一点味道都没有，以为没放浓缩但是又有一丁点浓缩味</t>
  </si>
  <si>
    <t>爱喝乌龙拿铁的我昨天点了一杯这个，才喝了几口。寡淡如水</t>
  </si>
  <si>
    <t>我记得以前茶咖不是这样的味道，。。。。。该不会总部一门心思做果蔬茶吧，这是看古茗出果蔬茶下决心跟了？？？？？</t>
  </si>
  <si>
    <t>古茗的咖啡好喝啊</t>
  </si>
  <si>
    <t>今天是太阳雨</t>
  </si>
  <si>
    <t>毛线衣</t>
  </si>
  <si>
    <t>没有茶味也没有咖啡味。[抽泣R]</t>
  </si>
  <si>
    <t>豆什么豆</t>
  </si>
  <si>
    <t>加这么多标签里居然写的82卡[呃R]</t>
  </si>
  <si>
    <t>ZikQ</t>
  </si>
  <si>
    <t>压根没有味道</t>
  </si>
  <si>
    <t>一只蟹老板-</t>
  </si>
  <si>
    <t>尝过 没有一点点茶味</t>
  </si>
  <si>
    <t>小超人～</t>
  </si>
  <si>
    <t>所以我这底下红棕色的碎渣子是绿茶里面的？</t>
  </si>
  <si>
    <t>🕊</t>
  </si>
  <si>
    <t>小红薯687AC81D</t>
  </si>
  <si>
    <t>国家特级不保护废物</t>
  </si>
  <si>
    <t>为啥不带手套</t>
  </si>
  <si>
    <t>井弧式</t>
  </si>
  <si>
    <t>超级难喝 寡淡的水</t>
  </si>
  <si>
    <t>董小姐</t>
  </si>
  <si>
    <t>今天买了喝了 2口扔了，奶满口串，口腔觉得很黏，</t>
  </si>
  <si>
    <t>爱喝奶茶的小太阳🌞</t>
  </si>
  <si>
    <t>bella</t>
  </si>
  <si>
    <t>今天的同款配上我的大烧饼！</t>
  </si>
  <si>
    <t>🦆烤鸭韭菜🌾</t>
  </si>
  <si>
    <t>少少甜两泵糖浆[呃R]</t>
  </si>
  <si>
    <t>芝士栗子猫</t>
  </si>
  <si>
    <t>我还加了一份咖啡液，感觉咖啡味没差</t>
  </si>
  <si>
    <t>也</t>
  </si>
  <si>
    <t>我满怀期待点了超大杯。结果忘了给我放冰 而且喝水一样寡</t>
  </si>
  <si>
    <t>不是秃秃.</t>
  </si>
  <si>
    <t>橙汁儿</t>
  </si>
  <si>
    <t>不放糖不好喝，所以没办法爱了，还不如直接喝茶➕奶</t>
  </si>
  <si>
    <t>同意你跟我说话了没</t>
  </si>
  <si>
    <t>我滴妈耶 就这么点奶</t>
  </si>
  <si>
    <t>半只兔子</t>
  </si>
  <si>
    <t>你这个牛奶加少了吧？看了几个视频，只要你这个这么少？难怪有的时候寡淡，有时候还好</t>
  </si>
  <si>
    <t>端端端端</t>
  </si>
  <si>
    <t>微甜和少少糖哪个比较甜</t>
  </si>
  <si>
    <t>巨巨巨难喝 然后又睡不着</t>
  </si>
  <si>
    <t>米兔mio</t>
  </si>
  <si>
    <t>什么都分享的水象女士</t>
  </si>
  <si>
    <t>喝了拉了一天</t>
  </si>
  <si>
    <t>喝了，这款真是难喝的要死，之前喝过一次别人家的茶咖，我以为瑞幸的也能挺好喝，昨天买了一喝，只有冰水的味道，咖啡味道淡，茶味也淡，加那点破奶，茶不茶，啡不啡的。还是小黄油美式好喝</t>
  </si>
  <si>
    <t>mollymm</t>
  </si>
  <si>
    <t>差点就点了</t>
  </si>
  <si>
    <t>梨子冻</t>
  </si>
  <si>
    <t>好喝呀 牛乳味很浓</t>
  </si>
  <si>
    <t>周末</t>
  </si>
  <si>
    <t>哈哈哈，学到了最后一句话</t>
  </si>
  <si>
    <t>湖</t>
  </si>
  <si>
    <t>按你的点了，不好喝</t>
  </si>
  <si>
    <t>往后余生</t>
  </si>
  <si>
    <t>这个真的好喝！！！！！</t>
  </si>
  <si>
    <t>什么⁉</t>
  </si>
  <si>
    <t>我点的默认，一点茶味都没有，就是普通拿铁</t>
  </si>
  <si>
    <t>Tianlie（无人在意版）</t>
  </si>
  <si>
    <t>我按瑞的标准点的，热的，我觉得好喝</t>
  </si>
  <si>
    <t>Jersey</t>
  </si>
  <si>
    <t>微糖怎么一点味儿都没有……</t>
  </si>
  <si>
    <t>康雯</t>
  </si>
  <si>
    <t>我也觉得好喝，我是冰+不额外加糖</t>
  </si>
  <si>
    <t>甜橙✨</t>
  </si>
  <si>
    <t>这个劲儿大，别问为什么喝完一直处于亢奋状态</t>
  </si>
  <si>
    <t>这款我也喝过，挺好喝的</t>
  </si>
  <si>
    <t>っっ</t>
  </si>
  <si>
    <t>好的不喝了</t>
  </si>
  <si>
    <t>小莫莉奶绿</t>
  </si>
  <si>
    <t>最难喝的又出现了 咖啡没咖啡味茶味更加喝不出</t>
  </si>
  <si>
    <t>瓜咸鱼</t>
  </si>
  <si>
    <t>比得过碧螺知春吗</t>
  </si>
  <si>
    <t>我觉得可能长期喝茶的没有感觉</t>
  </si>
  <si>
    <t>Yayayayana</t>
  </si>
  <si>
    <t>为何我的直观感受就是淡…咖啡味淡，茶叶淡，一整个寡淡</t>
  </si>
  <si>
    <t>欧拉</t>
  </si>
  <si>
    <t>小红薯620BF4C0</t>
  </si>
  <si>
    <t>傲扬宿舍家具</t>
  </si>
  <si>
    <t>难喝一股老人味</t>
  </si>
  <si>
    <t>工藤新一</t>
  </si>
  <si>
    <t>Imagine晚系列</t>
  </si>
  <si>
    <t>中午刚点 热的时候果味比较重 凉了之后茶味比较重 算不上难喝 中规中矩 置顶评论</t>
  </si>
  <si>
    <t>晨晨别睡了</t>
  </si>
  <si>
    <t>你的评价适中</t>
  </si>
  <si>
    <t>我等会告诉你答案</t>
  </si>
  <si>
    <t>0.01？怎么点的</t>
  </si>
  <si>
    <t>不知名浪漫</t>
  </si>
  <si>
    <t>超级难喝，我看网上很多说不好喝的，我不信邪点了一杯，喝不了几口就喝不下去了</t>
  </si>
  <si>
    <t>困困大王</t>
  </si>
  <si>
    <t>是花香还是茶香的呀…我很讨厌花香</t>
  </si>
  <si>
    <t>Cccc</t>
  </si>
  <si>
    <t>点的微糖，我感觉还是齁甜</t>
  </si>
  <si>
    <t>好喝嘛宝</t>
  </si>
  <si>
    <t>阿狸の小尾巴</t>
  </si>
  <si>
    <t>就浓郁又寡淡，我不知道该怎么形容</t>
  </si>
  <si>
    <t>回复 小苹果656FD338A : 你有get到我的点，就是喝起来很诡异，你要说难喝也不至于，但就是味道很跳脱，不柔和</t>
  </si>
  <si>
    <t>耶啵的小马</t>
  </si>
  <si>
    <t>难喝，诡异的味道 刚刚北京 甜的小瑜 我喝的少冰，标准糖，果味感，中规中矩吧，没有很惊艳，也并不难喝～</t>
  </si>
  <si>
    <t>🌕</t>
  </si>
  <si>
    <t>不知道是什么水果的味道[呃R]</t>
  </si>
  <si>
    <t>一定能上岸！！</t>
  </si>
  <si>
    <t>口感有点像伯牙 刚喝完</t>
  </si>
  <si>
    <t>[呃R]看完三个评价我决定直接点伯牙了</t>
  </si>
  <si>
    <t>刘啊</t>
  </si>
  <si>
    <t>怎么说呢，反正不想喝，第一口，好像玉米的味道</t>
  </si>
  <si>
    <t>宝贝</t>
  </si>
  <si>
    <t>对！！不知道哪来的玉米味</t>
  </si>
  <si>
    <t>摆烂打工人</t>
  </si>
  <si>
    <t>还不错 果味的奶茶</t>
  </si>
  <si>
    <t>我觉得霸王茶姬的所有东西基本都一个味</t>
  </si>
  <si>
    <t>那还是有点区别诶 伯牙绝弦喝了刚刚好 但是白雾红尘热的一个味冷的一个味 喝了心跳真的比喝伯牙绝弦要快很多</t>
  </si>
  <si>
    <t>一颗大苹果🌟</t>
  </si>
  <si>
    <t>马马虎虎</t>
  </si>
  <si>
    <t>是静子啊</t>
  </si>
  <si>
    <t>好喝连续喝了两天 晚上睡不着 白天打瞌睡</t>
  </si>
  <si>
    <t>早上喝不就可以提神了</t>
  </si>
  <si>
    <t>Leiu.</t>
  </si>
  <si>
    <t>我感觉好喝，我点的微糖</t>
  </si>
  <si>
    <t>Mimo</t>
  </si>
  <si>
    <t>难喝 味道很奇怪 不如哈密瓜的</t>
  </si>
  <si>
    <t>哈密瓜是叫啥口味的来着 忘记了</t>
  </si>
  <si>
    <t>悦宁</t>
  </si>
  <si>
    <t>一开始感觉很奇怪 后面感觉很上瘾</t>
  </si>
  <si>
    <t>累了必须休息</t>
  </si>
  <si>
    <t>有一股怪味，喝了会恶心</t>
  </si>
  <si>
    <t>带果味的一般冰的口感会好些</t>
  </si>
  <si>
    <t>馒头包子油条</t>
  </si>
  <si>
    <t>小苹果656FD338A</t>
  </si>
  <si>
    <t>偏爱</t>
  </si>
  <si>
    <t>其实我猜到难喝了，但是我是为了这个，不然我都不买</t>
  </si>
  <si>
    <t>藜蒿</t>
  </si>
  <si>
    <t>冰 微糖 真的有点黑加仑的味道</t>
  </si>
  <si>
    <t>爱吃草莓</t>
  </si>
  <si>
    <t>难喝死了 直接丢了 再也不敢轻易尝试新品了</t>
  </si>
  <si>
    <t>刚想买</t>
  </si>
  <si>
    <t>小红薯68A29380</t>
  </si>
  <si>
    <t>不好喝。。。我们这都下架了</t>
  </si>
  <si>
    <t>Neversaynever-</t>
  </si>
  <si>
    <t>我觉得还行呀 果味比较重</t>
  </si>
  <si>
    <t>你指甲跟杯子好配呀</t>
  </si>
  <si>
    <t>初五六</t>
  </si>
  <si>
    <t>我觉得不咋好喝，也不咋难喝</t>
  </si>
  <si>
    <t>Present</t>
  </si>
  <si>
    <t>第一位说好喝的登场了</t>
  </si>
  <si>
    <t>久城桜乃</t>
  </si>
  <si>
    <t>不好喝，感觉葡萄味和茶底没那么融合</t>
  </si>
  <si>
    <t>Rgtv</t>
  </si>
  <si>
    <t>喝了头疼，比万里木兰反应还大</t>
  </si>
  <si>
    <t>周天吃饭了吗</t>
  </si>
  <si>
    <t>真的，喝的反胃</t>
  </si>
  <si>
    <t>挺好喝，要点冰的，能喝出黑加仑的果味，不知道为什么大家都说有股玉米须味，反正我没喝出玉米须味</t>
  </si>
  <si>
    <t>什么鸦</t>
  </si>
  <si>
    <t>刚喝，奇奇怪怪的味道[呃R]</t>
  </si>
  <si>
    <t>西瓜西瓜🍉</t>
  </si>
  <si>
    <t>太寡淡了 就像带茶味的白水一样</t>
  </si>
  <si>
    <t>好想睡懒觉😴</t>
  </si>
  <si>
    <t>我觉得不好喝，像是没有气的甜味苏打水</t>
  </si>
  <si>
    <t>全世界的七</t>
  </si>
  <si>
    <t>首先味道有点奇奇怪怪，说不上来，不算好喝也不算太难喝，其次什么轻因啊，喝了熬到半夜两点都睡不着</t>
  </si>
  <si>
    <t>[呃R]我以为轻因是咖啡因低一些 怎么轻因更睡不着了</t>
  </si>
  <si>
    <t>一碗清酒</t>
  </si>
  <si>
    <t>我点的正常冰，不另外加糖，比较淡吧！有一股蓝莓味，算不上好喝也不难喝</t>
  </si>
  <si>
    <t>山鬼来自山谷</t>
  </si>
  <si>
    <t>就我觉得好喝吗</t>
  </si>
  <si>
    <t>小帅ovo</t>
  </si>
  <si>
    <t>玉米糖糖加少了的味道 不难喝但是不会点第二次</t>
  </si>
  <si>
    <t>昨天喝了，少冰七分糖，感觉一般，但是比青青糯山和乾隆一号还有那个蜜瓜味的忘记什么名字了，比它们好喝一点</t>
  </si>
  <si>
    <t>Epiphany</t>
  </si>
  <si>
    <t>现在在喝。。一般般</t>
  </si>
  <si>
    <t>桃桃予星</t>
  </si>
  <si>
    <t>不难喝 但没有很惊艳吧</t>
  </si>
  <si>
    <t>那这样子同价比还是选择不会错的选项（省钱基因这块</t>
  </si>
  <si>
    <t>还可以，我喝的是清因的</t>
  </si>
  <si>
    <t>萧萧萧萧</t>
  </si>
  <si>
    <t>不难喝，但是应该不会喝第二次，没有什么记忆点的味道，硬要说像是玉米须茶加奶（我喝的不另外加糖</t>
  </si>
  <si>
    <t>听着这种像是家里都可以复刻的样子</t>
  </si>
  <si>
    <t>好喝啊 果香很明显 我觉得是继我爱喝的蜜瓜口味 第二好喝</t>
  </si>
  <si>
    <t>漱口水的味道</t>
  </si>
  <si>
    <t>小妤同学</t>
  </si>
  <si>
    <t>个人觉得，难喝</t>
  </si>
  <si>
    <t>芝士蛋糕🍰</t>
  </si>
  <si>
    <t>我在等万象春和重新上架</t>
  </si>
  <si>
    <t>喔喔那个也好喝</t>
  </si>
  <si>
    <t>我觉得少冰微糖好喝 喜欢果味奶茶的会喜欢吧</t>
  </si>
  <si>
    <t>努力的香菜</t>
  </si>
  <si>
    <t>玉米雪糕的味道</t>
  </si>
  <si>
    <t>胡萝卜妮</t>
  </si>
  <si>
    <t>不好喝，别喝</t>
  </si>
  <si>
    <t>水母</t>
  </si>
  <si>
    <t>刚点了 我感觉还行吧 感觉前面有种玉米雪糕的味道 后面有点黑加仑味道（但是我感觉没有特别明显） 我喜欢吃玉米雪糕玉米汁啥的所以我觉得还不错</t>
  </si>
  <si>
    <t>蜜子你品得是真细节</t>
  </si>
  <si>
    <t>凌凌凌</t>
  </si>
  <si>
    <t>好喝好喝，还会点</t>
  </si>
  <si>
    <t>我觉得有一股淡淡的玉米的味道</t>
  </si>
  <si>
    <t>半糖热的</t>
  </si>
  <si>
    <t>反调</t>
  </si>
  <si>
    <t>我觉得好喝，点了两次了，看他们说有果汁会甜我点了少冰少糖，入口有点怪，有那个玉米棒冰淇淋的味道，但是仔细感受又消失了，接着是黑加仑味，最后是奶味，多喝几口之后就爱上了</t>
  </si>
  <si>
    <t>一條小魚頭</t>
  </si>
  <si>
    <t>奇奇怪怪的味道，不是很喜欢，还我万山红金丝小种</t>
  </si>
  <si>
    <t>苦茶美式🥕</t>
  </si>
  <si>
    <t>万山红是我对霸王唯一的眷念</t>
  </si>
  <si>
    <t>奥利奥</t>
  </si>
  <si>
    <t>我觉得好喝到哭可能我比较喜欢果奶 但是我买了一次之后我这边门店全都下架了 我想喝都喝不到了</t>
  </si>
  <si>
    <t>七根🍇</t>
  </si>
  <si>
    <t>不好喝，每次递奶茶的时候店员都会说“不满意可以重做”我真让重做了，一开始少冰五分糖，齁甜啊，重做了三分好一点，但也不太好喝</t>
  </si>
  <si>
    <t>好家伙 还可以这样（可惜我外卖</t>
  </si>
  <si>
    <t>二月</t>
  </si>
  <si>
    <t>不好喝 唯一一次没喝完扔了的</t>
  </si>
  <si>
    <t>婷婷🍓</t>
  </si>
  <si>
    <t>不好喝，个人觉得太甜</t>
  </si>
  <si>
    <t>提起你你的</t>
  </si>
  <si>
    <t>报喝但不能说难喝 但是可以试试 试了之后就死心了 不会再一直想着好不好喝</t>
  </si>
  <si>
    <t>那我还是点伯牙绝弦吧</t>
  </si>
  <si>
    <t>pika</t>
  </si>
  <si>
    <t>一般，10分能给6分</t>
  </si>
  <si>
    <t>「岚」</t>
  </si>
  <si>
    <t>你说海苔奶茶会好喝吗？</t>
  </si>
  <si>
    <t>有点不敢想</t>
  </si>
  <si>
    <t>两只咩咩大王</t>
  </si>
  <si>
    <t>特别好喝啊！！喜欢葡萄果味的就爱喝！！个人很喜欢茉莉奶白的针王葡萄！这个也就很喜欢！！！</t>
  </si>
  <si>
    <t>芭芙洛Yi</t>
  </si>
  <si>
    <t>没喝明白</t>
  </si>
  <si>
    <t>哈哈哈哈哈钱白花了一样</t>
  </si>
  <si>
    <t>Super Dan🥚</t>
  </si>
  <si>
    <t>自己品 没有醒时春山 玫瑰丛生好喝</t>
  </si>
  <si>
    <t>一般很普通</t>
  </si>
  <si>
    <t>那我还是点伯牙绝弦了</t>
  </si>
  <si>
    <t>Au聆系音糖_^</t>
  </si>
  <si>
    <t>好喝 但我喝的想吐</t>
  </si>
  <si>
    <t>热的少糖 感觉像其他饮料的味，不如伯牙</t>
  </si>
  <si>
    <t>那pass掉</t>
  </si>
  <si>
    <t>像其他的组合版 我喝出了好多杯的味道……</t>
  </si>
  <si>
    <t>🐠星空🐠</t>
  </si>
  <si>
    <t>一言难尽个人不喜欢</t>
  </si>
  <si>
    <t>就是喝了一次没有回头那种感觉</t>
  </si>
  <si>
    <t>Wink</t>
  </si>
  <si>
    <t>Sure</t>
  </si>
  <si>
    <t>我都感觉我点到假的云游栖梦了，完全没喝出来评论区说的果味和玉米味，感觉跟伯牙绝弦一个味</t>
  </si>
  <si>
    <t>Ctrl + S :)💚</t>
  </si>
  <si>
    <t>奈君西泽。</t>
  </si>
  <si>
    <t>我感觉还蛮不错的，挺清爽的</t>
  </si>
  <si>
    <t>Xesrtztxxyze</t>
  </si>
  <si>
    <t>喝入口时黑加仑，往下咽时生吞玉米糖</t>
  </si>
  <si>
    <t>缇樱🌷🌷</t>
  </si>
  <si>
    <t>真的很难喝，喝了一天都没喝完</t>
  </si>
  <si>
    <t>帕哈扎依</t>
  </si>
  <si>
    <t>向 日葵</t>
  </si>
  <si>
    <t>在好喝与难喝之间反复横跳</t>
  </si>
  <si>
    <t>很難喝 味道很難評...</t>
  </si>
  <si>
    <t>咩咩西红柿</t>
  </si>
  <si>
    <t>难Ծ‸Ծ</t>
  </si>
  <si>
    <t>小红薯62370D1B</t>
  </si>
  <si>
    <t>炸鱼薯条✨</t>
  </si>
  <si>
    <t>不好喝不好喝，有股烤海苔味儿很怪</t>
  </si>
  <si>
    <t>我没喝出来和伯牙绝弦有啥区别</t>
  </si>
  <si>
    <t>露露露生^ ^</t>
  </si>
  <si>
    <t>不好喝 我感觉主要原因是轻因，一股香精和奶精味道</t>
  </si>
  <si>
    <t>🐻甜沃沃烘培</t>
  </si>
  <si>
    <t>cliodeng</t>
  </si>
  <si>
    <t>点的不另加糖，喝起来就像玉米须水的味道。[扶额R]</t>
  </si>
  <si>
    <t>世界上第二快乐的人</t>
  </si>
  <si>
    <t>我感觉还行也 挺清爽的 我配着火锅喝的</t>
  </si>
  <si>
    <t>夏天天天天天</t>
  </si>
  <si>
    <t>不好喝 就是像白开水的味道。又有点像马蹄水的味道后面回味还有一点苦涩</t>
  </si>
  <si>
    <t>像玉米雪糕化了的味道</t>
  </si>
  <si>
    <t>卡夫有点卡</t>
  </si>
  <si>
    <t>千万别点冰的不加糖白水</t>
  </si>
  <si>
    <t>Psc-12dayN</t>
  </si>
  <si>
    <t>不好喝！ 浪费我18块钱</t>
  </si>
  <si>
    <t>小红薯65CC4160</t>
  </si>
  <si>
    <t>难喝！好像那个玉米水</t>
  </si>
  <si>
    <t>🐰是晴儿吖💋</t>
  </si>
  <si>
    <t>不难喝，但真的谈不上好喝，果味和奶，茶不融合的感觉，回甘很奇怪，不会点第二次的那种</t>
  </si>
  <si>
    <t>我想上岸</t>
  </si>
  <si>
    <t>我觉得很好喝耶 我还喜欢花田</t>
  </si>
  <si>
    <t>Tang（被李翰洁回应版</t>
  </si>
  <si>
    <t>我和我朋友都觉得不错诶</t>
  </si>
  <si>
    <t>小鱼干耶_</t>
  </si>
  <si>
    <t>热的不好喝，冷的好喝（但是不管冷的热的都是很黏腻的口感，冷的香味更重一点）</t>
  </si>
  <si>
    <t>宸宸_</t>
  </si>
  <si>
    <t>奶茶好喝，纯茶我喝不来</t>
  </si>
  <si>
    <t>哆啦A梦(见过生鑫醒虎版）</t>
  </si>
  <si>
    <t>感觉很一般，不是很难喝，但是也不好喝 喝的少冰微糖</t>
  </si>
  <si>
    <t>不好喝 后调一股酸味</t>
  </si>
  <si>
    <t>呼叫294</t>
  </si>
  <si>
    <t>一般 少冰微糖没啥味</t>
  </si>
  <si>
    <t>Upupup!</t>
  </si>
  <si>
    <t>按我的口味不太好喝</t>
  </si>
  <si>
    <t>萌萌葡萄水露</t>
  </si>
  <si>
    <t>微糖少冰好喝</t>
  </si>
  <si>
    <t>正在喝，只能说还行，我还喜欢归云南卡美罗</t>
  </si>
  <si>
    <t>A大</t>
  </si>
  <si>
    <t>我不爱喝 就是甜甜的奶茶味，但是说不出来什么味的甜</t>
  </si>
  <si>
    <t>古皆往</t>
  </si>
  <si>
    <t>是花瓣水味我蛮喜欢</t>
  </si>
  <si>
    <t>牌王对牌王</t>
  </si>
  <si>
    <t>感觉前调有一股海苔味</t>
  </si>
  <si>
    <t>屋顶吐司边</t>
  </si>
  <si>
    <t>我觉得挺好喝的 有一种果香 甜甜的 喜欢喝果味原叶茶的应该喜欢 更偏向茶香味的可能会没这么喜欢 但是这个袋子好漂亮</t>
  </si>
  <si>
    <t>拯救小饼干🍪</t>
  </si>
  <si>
    <t>果茶版别点[扶额R]</t>
  </si>
  <si>
    <t>小🍑爱吃香菜</t>
  </si>
  <si>
    <t>有点超越青青糯山的位置了</t>
  </si>
  <si>
    <t>爱喝橙香四季</t>
  </si>
  <si>
    <t>演演咪咕咕咕咕咕</t>
  </si>
  <si>
    <t>不好喝。。标准冰半糖 有一种奶茶放久了发酸的味道</t>
  </si>
  <si>
    <t>嘟噜噜噜锤</t>
  </si>
  <si>
    <t>不太行</t>
  </si>
  <si>
    <t>NICE</t>
  </si>
  <si>
    <t>不好喝，一股怪味道</t>
  </si>
  <si>
    <t>阿啵呲嘚</t>
  </si>
  <si>
    <t>爱～喝～（阿莫西林猫猫语音条）</t>
  </si>
  <si>
    <t>我爱小狗</t>
  </si>
  <si>
    <t>一般般吧不如轻因花田</t>
  </si>
  <si>
    <t>一昕不能二用</t>
  </si>
  <si>
    <t>海苔味</t>
  </si>
  <si>
    <t>梦萌萌</t>
  </si>
  <si>
    <t>咕咕._.嘎嘎</t>
  </si>
  <si>
    <t>我感觉第一口难喝 果味比想象中的浓 喝到后面还好</t>
  </si>
  <si>
    <t>幼儿园抢饭第一名</t>
  </si>
  <si>
    <t>还行我觉得 回味有一点果味</t>
  </si>
  <si>
    <t>画北</t>
  </si>
  <si>
    <t>我觉得还可以，但是喝了还是有点睡不着</t>
  </si>
  <si>
    <t>神奇的猫猫头</t>
  </si>
  <si>
    <t>我点的少糖，想尝鲜的话值得一试</t>
  </si>
  <si>
    <t>koi_blueblueblue</t>
  </si>
  <si>
    <t>我明天告诉你答案</t>
  </si>
  <si>
    <t>一般吧 没什么果味...细细品果味也淡 不常喝的人会感觉和伯牙绝弦没什么区别</t>
  </si>
  <si>
    <t>粉色桃漫🍑（见过鹿晗版）</t>
  </si>
  <si>
    <t>我觉得挺好喝的，挺特别的味道</t>
  </si>
  <si>
    <t>年年好运🌟</t>
  </si>
  <si>
    <t>一般般，不如其他款</t>
  </si>
  <si>
    <t>小球泡芙</t>
  </si>
  <si>
    <t>好喝，热的凉的都好喝！！我平时喝别的都是全糖，但这个我得半糖 不然太甜了</t>
  </si>
  <si>
    <t>🤡xxxxxx嘻嘻</t>
  </si>
  <si>
    <t>我觉得挺好喝的，点了几次，但是都没有之前的醒时春山好喝，但是说很多人投诉说难喝，现在不卖了</t>
  </si>
  <si>
    <t>玉米不太甜.</t>
  </si>
  <si>
    <t>下午喝了 感觉有股怪味</t>
  </si>
  <si>
    <t>piggy-be happy</t>
  </si>
  <si>
    <t>我觉得它像玉米汁</t>
  </si>
  <si>
    <t>BYS SPACE</t>
  </si>
  <si>
    <t>难以言喻，有点奇怪水果味肉味？喜欢喝青青糯山，不喜欢喝它</t>
  </si>
  <si>
    <t>酸酸小柠檬精</t>
  </si>
  <si>
    <t>开心葡萄🍇</t>
  </si>
  <si>
    <t>我觉得还可以回购的那种</t>
  </si>
  <si>
    <t>我有恋哥癖</t>
  </si>
  <si>
    <t>乐盈玲</t>
  </si>
  <si>
    <t>第一次喝，没踩雷，下次点半糖</t>
  </si>
  <si>
    <t>花卷.</t>
  </si>
  <si>
    <t>热的不加糖好喝</t>
  </si>
  <si>
    <t>刘敢敢.</t>
  </si>
  <si>
    <t>怎么说呢 兵工厂的蓝莓冰淇淋味</t>
  </si>
  <si>
    <t>benana🍌</t>
  </si>
  <si>
    <t>蒸汽秋葵</t>
  </si>
  <si>
    <t>点的微糖少冰 有点像茉莉花茶还是蜜茶的感觉（太久没喝有点忘了是哪个了）但是没有蜜茶那么甜</t>
  </si>
  <si>
    <t>栗孜</t>
  </si>
  <si>
    <t>有股玉米须茶味</t>
  </si>
  <si>
    <t>喝酸奶要舔盖儿</t>
  </si>
  <si>
    <t>我觉得挺好喝的，点标冰半糖</t>
  </si>
  <si>
    <t>梨鲨鲨🐋</t>
  </si>
  <si>
    <t>我觉得还不错，黑加仑味</t>
  </si>
  <si>
    <t>美丽且很瘦</t>
  </si>
  <si>
    <t>一朵蔷薇</t>
  </si>
  <si>
    <t>挺好喝的，形容不出来什么果香味</t>
  </si>
  <si>
    <t>兼职放羊🌳🐑</t>
  </si>
  <si>
    <t>玉米香精雪糕泡水</t>
  </si>
  <si>
    <t>一圆泡泡</t>
  </si>
  <si>
    <t>不好喝！！不会再买第二次</t>
  </si>
  <si>
    <t>我一定幸福！</t>
  </si>
  <si>
    <t>难喝，个人口味</t>
  </si>
  <si>
    <t>O？</t>
  </si>
  <si>
    <t>我感觉跟伯牙差不多</t>
  </si>
  <si>
    <t>限定浪漫</t>
  </si>
  <si>
    <t>一般，像无糖的茉莉蜜茶，不要轻易尝试</t>
  </si>
  <si>
    <t>一只Zeizei</t>
  </si>
  <si>
    <t>个人感觉报喝</t>
  </si>
  <si>
    <t>芝士就是力量</t>
  </si>
  <si>
    <t>不爱喝，不会再买</t>
  </si>
  <si>
    <t>小李.</t>
  </si>
  <si>
    <t>伍陸柒</t>
  </si>
  <si>
    <t>有时候白开水也是种不错的选择</t>
  </si>
  <si>
    <t>kiraixx</t>
  </si>
  <si>
    <t>我觉得不好喝，花香味好重，我喜欢茶香味重的，不过千人千味～</t>
  </si>
  <si>
    <t>杨乆七棂林w</t>
  </si>
  <si>
    <t>单纯的不加糖云栖梦还可以，喝到后面有股淡淡的果香味云游想过段时间试试不知道有没有传的真的难喝</t>
  </si>
  <si>
    <t>微糖玫玫</t>
  </si>
  <si>
    <t>反正味道怪怪的，说不出来的怪，不建议尝试</t>
  </si>
  <si>
    <t>马卡龙真是太甜了呀</t>
  </si>
  <si>
    <t>刚喝 还可以</t>
  </si>
  <si>
    <t>77（吉隆坡约拍）</t>
  </si>
  <si>
    <t>本人chagee的忠实粉丝 只能说不会点第二次</t>
  </si>
  <si>
    <t>Lnzhqiiiu</t>
  </si>
  <si>
    <t>和小狗天下第一好</t>
  </si>
  <si>
    <t>我觉得味道很怪</t>
  </si>
  <si>
    <t>如眼泪消失于雨中</t>
  </si>
  <si>
    <t>等待中</t>
  </si>
  <si>
    <t>我点了三分糖，感觉比较寡淡无味</t>
  </si>
  <si>
    <t>昵称还没想好呢</t>
  </si>
  <si>
    <t>好喝，去冰少糖</t>
  </si>
  <si>
    <t>尾巴去哪里了</t>
  </si>
  <si>
    <t>有一股海苔味</t>
  </si>
  <si>
    <t>⁹</t>
  </si>
  <si>
    <t>shameless</t>
  </si>
  <si>
    <t>我跟我男朋友都觉得是加州寿司卷的味道</t>
  </si>
  <si>
    <t>陆珂</t>
  </si>
  <si>
    <t>就那样 不能想着新品就去喝 没什么好尝试的</t>
  </si>
  <si>
    <t> 不打烊</t>
  </si>
  <si>
    <t>别忘记</t>
  </si>
  <si>
    <t>吃过小时候那个玉米雪糕吗？就是稀释过的玉米雪糕味儿</t>
  </si>
  <si>
    <t>小红薯_5747</t>
  </si>
  <si>
    <t>wendy</t>
  </si>
  <si>
    <t>好喝呢 后来想点下架了</t>
  </si>
  <si>
    <t>天气预报不准</t>
  </si>
  <si>
    <t>shi 我不信只有一杯是shi 系列全点了一遍全是shi 还是普洱系列的好喝</t>
  </si>
  <si>
    <t>好运duoduo</t>
  </si>
  <si>
    <t>蓝莓味</t>
  </si>
  <si>
    <t>何必</t>
  </si>
  <si>
    <t>好喝好喝反正我喜欢</t>
  </si>
  <si>
    <t>恣意</t>
  </si>
  <si>
    <t>Rrrrrringo</t>
  </si>
  <si>
    <t>反贼就想烤面包</t>
  </si>
  <si>
    <t>好喝我觉得好喝，淡淡的黑加仑味，还不太明显，正常冰很好喝少糖，我觉得很好喝还会再买的，并且冰化了喝着也不腻</t>
  </si>
  <si>
    <t>日常小迷糊</t>
  </si>
  <si>
    <t>还行 果茶 跟之前的什么哈密瓜的有点像</t>
  </si>
  <si>
    <t>张雪</t>
  </si>
  <si>
    <t>不难喝，但也不好喝</t>
  </si>
  <si>
    <t>猪猪</t>
  </si>
  <si>
    <t>不好喝 没喝完就扔了</t>
  </si>
  <si>
    <t>Z .装满你的故事yw</t>
  </si>
  <si>
    <t>本来是买给自己的。难喝到送给老公。我说特意买给他的…</t>
  </si>
  <si>
    <t>南望</t>
  </si>
  <si>
    <t>一股玉米味</t>
  </si>
  <si>
    <t>不许焦虑。</t>
  </si>
  <si>
    <t>一般 就一般</t>
  </si>
  <si>
    <t>人肉果酱</t>
  </si>
  <si>
    <t>心悸得要命[完啦R]</t>
  </si>
  <si>
    <t>肖逍</t>
  </si>
  <si>
    <t>热的半糖我觉得味道不错</t>
  </si>
  <si>
    <t>小琪超爱喝奶茶</t>
  </si>
  <si>
    <t>冰的可以点</t>
  </si>
  <si>
    <t>今天刚想点发现下架了</t>
  </si>
  <si>
    <t>晴天娃娃🍼</t>
  </si>
  <si>
    <t>热的不太好喝</t>
  </si>
  <si>
    <t>小红薯6113A232</t>
  </si>
  <si>
    <t>无阻尼开摆鸭</t>
  </si>
  <si>
    <t>我觉得有点怪但也不难喝，味道还可以的，可以试试，我点的少冰正常糖真的还不错</t>
  </si>
  <si>
    <t>小红薯63408313</t>
  </si>
  <si>
    <t>今天店里试喝了标冰标糖很好喝啊</t>
  </si>
  <si>
    <t>轻舟终于过了万重山</t>
  </si>
  <si>
    <t>我觉得还行的呀</t>
  </si>
  <si>
    <t>我觉得完全是伯牙绝弦的妹妹，果味伯牙绝弦</t>
  </si>
  <si>
    <t>元气仙贝</t>
  </si>
  <si>
    <t>怪怪的</t>
  </si>
  <si>
    <t>小楠瓜🎃</t>
  </si>
  <si>
    <t>我觉得挺好喝的，不像网上说的那么难喝，点的少冰微糖</t>
  </si>
  <si>
    <t>左耳进右耳出🎄</t>
  </si>
  <si>
    <t>感觉不怎么好喝</t>
  </si>
  <si>
    <t>喝了两口就扔了</t>
  </si>
  <si>
    <t>起子</t>
  </si>
  <si>
    <t>好喝 微糖 标准冰 这几天一共喝了六杯了</t>
  </si>
  <si>
    <t>能咋滴</t>
  </si>
  <si>
    <t>再也不是开朗小女孩</t>
  </si>
  <si>
    <t>Suki</t>
  </si>
  <si>
    <t>黑加仑➕茉莉花茶的味道 个人觉得能接受 不难喝也没有惊艳 可以尝一下</t>
  </si>
  <si>
    <t>小红薯6644E9E3</t>
  </si>
  <si>
    <t>走过的路是一阵魔术</t>
  </si>
  <si>
    <t>快了 等醒时春山</t>
  </si>
  <si>
    <t>我不值得你爱</t>
  </si>
  <si>
    <t>好喝 微糖热的</t>
  </si>
  <si>
    <t>我的雨天</t>
  </si>
  <si>
    <t>一大股黑加伦</t>
  </si>
  <si>
    <t>马蹄水</t>
  </si>
  <si>
    <t>许妃.</t>
  </si>
  <si>
    <t>云游栖梦还行云栖梦像开水一点点谈谈的茶味</t>
  </si>
  <si>
    <t>天天早八</t>
  </si>
  <si>
    <t>后调特别像玉米须茶的感觉</t>
  </si>
  <si>
    <t>不好喝，但每个人口味不同，可以点来试试</t>
  </si>
  <si>
    <t>落</t>
  </si>
  <si>
    <t>只能说很一般 而且要及时喝 放久了难喝</t>
  </si>
  <si>
    <t>xxxiww</t>
  </si>
  <si>
    <t>。不要 在我嘴里的口感特别不舒服。就是真的口感不舒服</t>
  </si>
  <si>
    <t>新品第一般。 要喷的也无所谓哈</t>
  </si>
  <si>
    <t>萨叨</t>
  </si>
  <si>
    <t>Eris</t>
  </si>
  <si>
    <t>玉米汁的味道</t>
  </si>
  <si>
    <t>Flores.</t>
  </si>
  <si>
    <t>爱喝去冰的 喝了两天真的好好喝</t>
  </si>
  <si>
    <t>不好喝不好喝</t>
  </si>
  <si>
    <t>普普通通[笑哭了R]不会再点</t>
  </si>
  <si>
    <t>椰子街道</t>
  </si>
  <si>
    <t>小梁曼</t>
  </si>
  <si>
    <t>11:40:00</t>
  </si>
  <si>
    <t>好喝我觉得好喝</t>
  </si>
  <si>
    <t>网上说很很难喝，我还是不死心试试新品，点少冰少糖，冰的时候喝下去还可以还有点惊艳，果味。不冰了就没那么好喝</t>
  </si>
  <si>
    <t>哼啾啾啾啾</t>
  </si>
  <si>
    <t>荷包蛋</t>
  </si>
  <si>
    <t>一撮羊miumiu</t>
  </si>
  <si>
    <t>难喝，蓝莓牛奶味</t>
  </si>
  <si>
    <t>与光同尘</t>
  </si>
  <si>
    <t>昨天喝了三个字那个，就是一杯茶水</t>
  </si>
  <si>
    <t>Kitetsu</t>
  </si>
  <si>
    <t>非常一般绝对不会回购</t>
  </si>
  <si>
    <t>饼干碎碎念</t>
  </si>
  <si>
    <t>我觉得好喝 入口先是果香味 而后是茶香味</t>
  </si>
  <si>
    <t>难喝 糊嗓子</t>
  </si>
  <si>
    <t>芋泥蛋挞</t>
  </si>
  <si>
    <t>好甜 不好喝</t>
  </si>
  <si>
    <t>精诚所至🐼</t>
  </si>
  <si>
    <t>草摩夹</t>
  </si>
  <si>
    <t>难喝第一次喝过这么难喝的奶茶喝了想吐的</t>
  </si>
  <si>
    <t>琳琳子🎀</t>
  </si>
  <si>
    <t>难喝！玉米味的</t>
  </si>
  <si>
    <t>小棋</t>
  </si>
  <si>
    <t>不好喝一股海苔味</t>
  </si>
  <si>
    <t>星咯咯</t>
  </si>
  <si>
    <t>不好喝，特别奇怪的味道，</t>
  </si>
  <si>
    <t>与彼</t>
  </si>
  <si>
    <t>很普通的一杯 刚入口觉得还挺惊艳 越喝越一般 相比其他真的不咋地</t>
  </si>
  <si>
    <t>无相</t>
  </si>
  <si>
    <t>好喝不好喝的 反正我是到这会儿还没睡着...</t>
  </si>
  <si>
    <t>紫米小陆</t>
  </si>
  <si>
    <t>挺好喝的！少冰少糖</t>
  </si>
  <si>
    <t>亲爱的贝琪请告诉他</t>
  </si>
  <si>
    <t>特别像玉米雪糕那个味，我个人觉得好喝</t>
  </si>
  <si>
    <t>Banana🐏</t>
  </si>
  <si>
    <t>不爱还是寻香好喝</t>
  </si>
  <si>
    <t>apexnasimole</t>
  </si>
  <si>
    <t>骂我就是你没素质</t>
  </si>
  <si>
    <t>好喝微糖少冰甜甜的，有果味</t>
  </si>
  <si>
    <t>云游栖萌挺好喝的但记得点少糖，另一个三字新品就不好喝了🙈我朋友也这么说的🐭</t>
  </si>
  <si>
    <t>难喝死了喝了几口直接丢了</t>
  </si>
  <si>
    <t>好爱离</t>
  </si>
  <si>
    <t>报喝，像煮玉米的水加奶</t>
  </si>
  <si>
    <t>话别</t>
  </si>
  <si>
    <t>我觉得还可以 中规中矩的霸王茶姬味儿</t>
  </si>
  <si>
    <t>壹黎</t>
  </si>
  <si>
    <t>像海苔，我买了大杯喝了一口弃了</t>
  </si>
  <si>
    <t>一股子你朋友牙龈出血你能闻到的味 直冲上颚</t>
  </si>
  <si>
    <t>吃个小火锅</t>
  </si>
  <si>
    <t>就是很淡的伯牙 很一般</t>
  </si>
  <si>
    <t>连理全肯定</t>
  </si>
  <si>
    <t>每天都开心</t>
  </si>
  <si>
    <t>怎么说呢 就是小时候喝蓝莓味的酸酸乳的感觉 个人感觉是这样的 冷了比热着好喝点</t>
  </si>
  <si>
    <t>此momo非彼momo</t>
  </si>
  <si>
    <t>我觉着不好喝，刚入口的味道很齁（我点的微糖），很难形容</t>
  </si>
  <si>
    <t>互联网歹徒</t>
  </si>
  <si>
    <t>Joker📅</t>
  </si>
  <si>
    <t>不好喝 我觉得入口一股玉米须子泡水还有点黑加仑的回甘</t>
  </si>
  <si>
    <t>吃点喵包</t>
  </si>
  <si>
    <t>很一般，后调的果味很诡异</t>
  </si>
  <si>
    <t>铭仔捡星星</t>
  </si>
  <si>
    <t>如果喜欢以前那个夏梦玫珑，就会喜欢云游栖梦</t>
  </si>
  <si>
    <t>lyf</t>
  </si>
  <si>
    <t>一股玉米味，不喜欢</t>
  </si>
  <si>
    <t>小甜嘎嘣豆</t>
  </si>
  <si>
    <t>不咋好喝，蓝莓味的果奶</t>
  </si>
  <si>
    <t>👗</t>
  </si>
  <si>
    <t>甜甜子</t>
  </si>
  <si>
    <t>还行 不是很喜欢吧</t>
  </si>
  <si>
    <t>🐷2</t>
  </si>
  <si>
    <t>紫绿</t>
  </si>
  <si>
    <t>玉米汁回味是黑加仑</t>
  </si>
  <si>
    <t>白色风车</t>
  </si>
  <si>
    <t>我觉得还行 不腻 半糖 冰的</t>
  </si>
  <si>
    <t>落月摇情秋</t>
  </si>
  <si>
    <t>海苔味的，我更喜欢轻因版伯牙绝弦</t>
  </si>
  <si>
    <t>Ok鸭👌</t>
  </si>
  <si>
    <t>豆沙了吧</t>
  </si>
  <si>
    <t>没有很惊艳 伯牙的感觉</t>
  </si>
  <si>
    <t>五月Satsuki</t>
  </si>
  <si>
    <t>是新品里非常一般的</t>
  </si>
  <si>
    <t>希望每天像你一样</t>
  </si>
  <si>
    <t>！</t>
  </si>
  <si>
    <t>阿四大老婆</t>
  </si>
  <si>
    <t>报喝 但是试试吧 试了就会心死的</t>
  </si>
  <si>
    <t>気棋</t>
  </si>
  <si>
    <t>我觉得挺好喝的，少糖果味重微糖茶味浓</t>
  </si>
  <si>
    <t>橘子橙子助</t>
  </si>
  <si>
    <t>确实很一般</t>
  </si>
  <si>
    <t>萌娜</t>
  </si>
  <si>
    <t>喝了失眠到凌晨</t>
  </si>
  <si>
    <t>沉星</t>
  </si>
  <si>
    <t>千人千味，还是得自己试试，我刷了也说不好喝尝一下感觉还可以</t>
  </si>
  <si>
    <t>犟豆腐花</t>
  </si>
  <si>
    <t>超难喝，没喝完丢了</t>
  </si>
  <si>
    <t>王大可可</t>
  </si>
  <si>
    <t>前劲花香味，后劲玉米须水味，喝了几口受不了的人可能会想吐</t>
  </si>
  <si>
    <t>我觉得还可以，点的冰微糖，果味重一点，喜欢喝甜的可以点少少糖试试。但是我确实喝完失眠睡不着太精神了</t>
  </si>
  <si>
    <t>喝完就忘记味道了</t>
  </si>
  <si>
    <t>讨厌香菜</t>
  </si>
  <si>
    <t>我感觉挺好喝的呀但是我点的少糖还是很甜</t>
  </si>
  <si>
    <t>毛球怪</t>
  </si>
  <si>
    <t>很难喝，一股熟悉的味道又说不上来，我属于再难喝也会尽量多喝一点为了不浪费，这杯只喝了三分之一</t>
  </si>
  <si>
    <t>果茶不加芋圆</t>
  </si>
  <si>
    <t>刘兜兜。</t>
  </si>
  <si>
    <t>重生之我在秦直道上打劫</t>
  </si>
  <si>
    <t>像劣质蓝莓糖的味道比较淡</t>
  </si>
  <si>
    <t>只能说不难喝 我形容不出那种味道</t>
  </si>
  <si>
    <t>心想事成 平安健康版</t>
  </si>
  <si>
    <t>一天八百万.</t>
  </si>
  <si>
    <t>个人认为没有青青糯山好喝</t>
  </si>
  <si>
    <t>61的成长记录</t>
  </si>
  <si>
    <t>不好喝，但是睡不着了</t>
  </si>
  <si>
    <t>春暖花开</t>
  </si>
  <si>
    <t>像果奶，茶味淡</t>
  </si>
  <si>
    <t>一般般 我点的不另外加糖 喝了两口我想掐脖子</t>
  </si>
  <si>
    <t>小嘟奶黄包</t>
  </si>
  <si>
    <t>热的 不加糖 很寡淡 但饱腹感强</t>
  </si>
  <si>
    <t>三叶、~</t>
  </si>
  <si>
    <t>中规中矩点的微糖少冰 也挺甜的 一股玉米味 反正也没有很惊艳也没有很难喝</t>
  </si>
  <si>
    <t>椰子巴旦木</t>
  </si>
  <si>
    <t>果奶 玉米味</t>
  </si>
  <si>
    <t>我觉得像蓝莓奶茶</t>
  </si>
  <si>
    <t>尔冬CC</t>
  </si>
  <si>
    <t>好喝，我觉得是茉莉奶加龙井茶的味道，我能接受</t>
  </si>
  <si>
    <t>别叫滚球兽</t>
  </si>
  <si>
    <t>我点的微糖觉得挺好喝的</t>
  </si>
  <si>
    <t>一颗草莓🍓</t>
  </si>
  <si>
    <t>好甜点了少糖都甜</t>
  </si>
  <si>
    <t>奶啡不能走冰🌘</t>
  </si>
  <si>
    <t>喝了 还可以的</t>
  </si>
  <si>
    <t>殇璃（见了醒鑫亮远虎版）</t>
  </si>
  <si>
    <t>我点的少冰 不另加糖 它的奶味挺重的感觉 然后味道有淡淡的 果味的那种甜度几乎没有了</t>
  </si>
  <si>
    <t>Mizuki_lotus</t>
  </si>
  <si>
    <t>旺仔绵烊冰</t>
  </si>
  <si>
    <t>别喝热的...像呕吐物（我个人感觉）</t>
  </si>
  <si>
    <t>白雾红尘梦女</t>
  </si>
  <si>
    <t>我觉得好喝 要正常糖 感觉有点像茉莉奶白的针王葡萄！</t>
  </si>
  <si>
    <t>无</t>
  </si>
  <si>
    <t>一般，很普通</t>
  </si>
  <si>
    <t>金大发杭州麻将</t>
  </si>
  <si>
    <t>冷的 还可以</t>
  </si>
  <si>
    <t>八方来财，好运常在</t>
  </si>
  <si>
    <t>评论里面说的情况我感觉都有一点，我点的是热的少糖。做好之后隔了30分钟才喝。一口下去，最后的味道果香比较明显，第一感觉怪怪的。然后带着怪怪的想法，咕嘟咕嘟咕嘟的喝，越喝越觉得没啥味。就跟伯牙绝弦挺像的，喝的时候没觉得热，但是喝完整个人热热的。之前喝伯牙绝弦好像没有这种效果[呃R]下午6点之前喝完的。晚上11点睡的，正常入睡。</t>
  </si>
  <si>
    <t>公子小白</t>
  </si>
  <si>
    <t>这种属于千人千味，反正我觉得好喝</t>
  </si>
  <si>
    <t>M狐狸🦊</t>
  </si>
  <si>
    <t>海苔玉米薄荷混合的味道</t>
  </si>
  <si>
    <t>李梦阳阳阳</t>
  </si>
  <si>
    <t>哒鸡蛋</t>
  </si>
  <si>
    <t>是你的正峰哥哥😉</t>
  </si>
  <si>
    <t>不好喝，我喝的一股玉米味</t>
  </si>
  <si>
    <t>🍅番茄你叫西红柿</t>
  </si>
  <si>
    <t>好喝 冰的好喝</t>
  </si>
  <si>
    <t>NING</t>
  </si>
  <si>
    <t>我觉得比轻因伯牙绝弦好喝</t>
  </si>
  <si>
    <t>喝了拿铁会失眠</t>
  </si>
  <si>
    <t>好喝的，多了一些莓果味</t>
  </si>
  <si>
    <t>我是你的久久阿</t>
  </si>
  <si>
    <t>我觉得是好喝的 味道很奇怪 喝了就忘</t>
  </si>
  <si>
    <t>哈哈哈哈哈哈哈哈哈哈哈</t>
  </si>
  <si>
    <t>凉白开不烫手</t>
  </si>
  <si>
    <t>不好喝 我觉得</t>
  </si>
  <si>
    <t>Picchu</t>
  </si>
  <si>
    <t>花果茶的味道比较重[完啦R]我不喜欢</t>
  </si>
  <si>
    <t>吃个寿司哟～</t>
  </si>
  <si>
    <t>刷了好多，转手点了白雾</t>
  </si>
  <si>
    <t>谷甜甜【刘宇宁的】</t>
  </si>
  <si>
    <t>我喜欢 （热的</t>
  </si>
  <si>
    <t>小狮子加小蝴蝶</t>
  </si>
  <si>
    <t>时念</t>
  </si>
  <si>
    <t>我昨天点的半糖少冰还挺好喝的，能喝到茶味，丫的今天点了个那个云漫普洱来喝，以为黑巧味应该是苦一点的，我还挺喜欢苦的，就是不喜欢甜的，结果这杯真的全是黑巧味，少糖都腻死了，少冰冰都化了还是腻的</t>
  </si>
  <si>
    <t>邹啦啦</t>
  </si>
  <si>
    <t>渣丶渣</t>
  </si>
  <si>
    <t>味道很复杂、说不来。就喝了一半没喝了</t>
  </si>
  <si>
    <t>一般 不难喝也不好喝</t>
  </si>
  <si>
    <t>碎碎念的小夜猫</t>
  </si>
  <si>
    <t>我点的热的微糖还阔以</t>
  </si>
  <si>
    <t>爱与海.</t>
  </si>
  <si>
    <t>我个人不太喜欢，有股玉米须的味道</t>
  </si>
  <si>
    <t>未未</t>
  </si>
  <si>
    <t>Away</t>
  </si>
  <si>
    <t>都说果味 我就想知道什么果啊</t>
  </si>
  <si>
    <t>Minna</t>
  </si>
  <si>
    <t>難喝，沒喝過這麼難喝的奶茶 倒掉了</t>
  </si>
  <si>
    <t>Soneineo</t>
  </si>
  <si>
    <t>雀雀小猫最可爱</t>
  </si>
  <si>
    <t>浅忆ゞ那一抹离殇</t>
  </si>
  <si>
    <t>好好难喝，喝了一口已经有点反胃了</t>
  </si>
  <si>
    <t>玥玥（最爱游岚版）</t>
  </si>
  <si>
    <t>刚喝完，难喝！！！仅次于糯糯青山</t>
  </si>
  <si>
    <t>yeyoei</t>
  </si>
  <si>
    <t>就是一杯茶底，难喝</t>
  </si>
  <si>
    <t>sleep</t>
  </si>
  <si>
    <t>不好喝，喝不来，霸王茶姬家我个人为数不多觉得难喝的款</t>
  </si>
  <si>
    <t>轻因伯牙超级难喝</t>
  </si>
  <si>
    <t>不明白</t>
  </si>
  <si>
    <t>难喝要命</t>
  </si>
  <si>
    <t>wen少💓</t>
  </si>
  <si>
    <t>我觉得一般还是喜欢白雾红尘</t>
  </si>
  <si>
    <t>大叽橘</t>
  </si>
  <si>
    <t>难喝难喝，感觉油油的，咋说呢，味道很复杂</t>
  </si>
  <si>
    <t>我觉得不好喝后味回味有点怪不好喝</t>
  </si>
  <si>
    <t>Cathy</t>
  </si>
  <si>
    <t>难喝得不要不要的，两款都不好喝</t>
  </si>
  <si>
    <t>NEIREI</t>
  </si>
  <si>
    <t>猫.</t>
  </si>
  <si>
    <t>难喝🤮有点椰子水味然后又有点东方树叶味，还有黑加仑甘甘苦苦的感觉，真心不好喝，还是伯牙绝弦最好喝</t>
  </si>
  <si>
    <t>干脆小饼</t>
  </si>
  <si>
    <t>不算难喝但也不好喝</t>
  </si>
  <si>
    <t>文静不文静</t>
  </si>
  <si>
    <t>出奇的难喝！历史最差！</t>
  </si>
  <si>
    <t>就是吃不了辣！</t>
  </si>
  <si>
    <t>不好喝 一股寿司味</t>
  </si>
  <si>
    <t>今年的菠萝蜜不难吃啦</t>
  </si>
  <si>
    <t>好喝得要命，现在代替青青糯山成为我最爱喝的</t>
  </si>
  <si>
    <t>Yxkrlmjang</t>
  </si>
  <si>
    <t>不好喝，茶底像马蹄</t>
  </si>
  <si>
    <t>Sally</t>
  </si>
  <si>
    <t>不好喝，喝了昨天二点睡的，第一口就是一股玉米糖味道</t>
  </si>
  <si>
    <t>予念念</t>
  </si>
  <si>
    <t>个人觉得难喝</t>
  </si>
  <si>
    <t>鱼米米</t>
  </si>
  <si>
    <t>难喝的不行 我恨死了啊啊啊我还点了大杯</t>
  </si>
  <si>
    <t>啊噗啊噗啊噗</t>
  </si>
  <si>
    <t>超级无敌难喝，一般霸王都能喝7788，这个可能喝了1/5吧实在忍不了，话不多说 上图，满怀期待结果</t>
  </si>
  <si>
    <t>白草莓</t>
  </si>
  <si>
    <t>樱桃炸丸子</t>
  </si>
  <si>
    <t>不好喝，一股子海苔味</t>
  </si>
  <si>
    <t>爱吃豆腐</t>
  </si>
  <si>
    <t>我觉得很难喝，喝不下去的那种感觉，是我喝过最难喝的霸王茶姬饮品</t>
  </si>
  <si>
    <t>Hungha🍔</t>
  </si>
  <si>
    <t>不另外加糖不好喝,避雷</t>
  </si>
  <si>
    <t>不太好喝，买了大杯很难过</t>
  </si>
  <si>
    <t>是小蓝同学哦</t>
  </si>
  <si>
    <t>有钱</t>
  </si>
  <si>
    <t>好喝 少冰三分</t>
  </si>
  <si>
    <t>不迷鹿战队</t>
  </si>
  <si>
    <t>我不喜欢青青糯山，我觉得云游热微糖好喝</t>
  </si>
  <si>
    <t>我爱吃可乐鸡翅</t>
  </si>
  <si>
    <t>我吃饱就睡</t>
  </si>
  <si>
    <t>感觉每个人喝的味道都不一样</t>
  </si>
  <si>
    <t>好吃到哭的intj</t>
  </si>
  <si>
    <t>不怼不杠只说实话🐣</t>
  </si>
  <si>
    <t>难喝不会复购！</t>
  </si>
  <si>
    <t>虞衫专属（解禁了狂喜版）</t>
  </si>
  <si>
    <t>难喝，玉米水既视感</t>
  </si>
  <si>
    <t>Irene</t>
  </si>
  <si>
    <t>非常难喝，霸王茶姬最难喝的品</t>
  </si>
  <si>
    <t>Milkpuftoy</t>
  </si>
  <si>
    <t>我觉得不好喝[完啦R]没有花田乌龙好喝 果味太重了怪怪的莫名其妙有一股代糖的感觉</t>
  </si>
  <si>
    <t>川沙妲己（见过8次权志龙版）</t>
  </si>
  <si>
    <t>好喝！喜欢黑加仑的一定喜欢</t>
  </si>
  <si>
    <t>ImageExistence</t>
  </si>
  <si>
    <t>很歹毒的味道</t>
  </si>
  <si>
    <t>笑笑-</t>
  </si>
  <si>
    <t>你要喝奶茶吗</t>
  </si>
  <si>
    <t>正常冰糖，难喝，很腻</t>
  </si>
  <si>
    <t>意歇</t>
  </si>
  <si>
    <t>好喝！！！！！真的特别好喝我是非常喜欢青青糯山的那种口味</t>
  </si>
  <si>
    <t>冰美式～</t>
  </si>
  <si>
    <t>不加糖就是零卡</t>
  </si>
  <si>
    <t>是糖糖吖</t>
  </si>
  <si>
    <t>blank</t>
  </si>
  <si>
    <t>超级难喝。一股奇怪的玉米味道。</t>
  </si>
  <si>
    <t>MZ.</t>
  </si>
  <si>
    <t>好难喝差点吐了</t>
  </si>
  <si>
    <t>bblythe🦊</t>
  </si>
  <si>
    <t>还行，就感觉和之前喝过的品类味道差不多。没有特别突出的味道。不难喝，我每次都是全糖，感觉也不甜腻。</t>
  </si>
  <si>
    <t>小璐快跑</t>
  </si>
  <si>
    <t>Chuan_</t>
  </si>
  <si>
    <t>云栖梦不好喝…我老觉得混了浓缩刺梨汁那种特别酸的味道，给我喝yue了</t>
  </si>
  <si>
    <t>感觉劝退太多了 省钱了</t>
  </si>
  <si>
    <t>无敌皮皮虾</t>
  </si>
  <si>
    <t>tina_赟</t>
  </si>
  <si>
    <t>小羊同学-</t>
  </si>
  <si>
    <t>巨他妈难喝</t>
  </si>
  <si>
    <t>Jojo</t>
  </si>
  <si>
    <t>不好喝，有种想吐的感觉</t>
  </si>
  <si>
    <t>元宝是只可爱喵</t>
  </si>
  <si>
    <t>来杯A16</t>
  </si>
  <si>
    <t>Jinliiy~^</t>
  </si>
  <si>
    <t>悠秀Naivez_</t>
  </si>
  <si>
    <t>潘潘的胖嘟嘟</t>
  </si>
  <si>
    <t>Aria🍎</t>
  </si>
  <si>
    <t>像蓝莓奶味道，喜欢蓝莓味喜欢，果茶这个算好喝的，我点少冰微糖刚好</t>
  </si>
  <si>
    <t>eating</t>
  </si>
  <si>
    <t>庄云姜</t>
  </si>
  <si>
    <t>最好标准糖，一</t>
  </si>
  <si>
    <t>标准糖太可怕了 齁得不行</t>
  </si>
  <si>
    <t>oooscoisini</t>
  </si>
  <si>
    <t>难喝得不行 堪比青青糯山（个人观点喜欢青青的勿喷）</t>
  </si>
  <si>
    <t>小甜甜</t>
  </si>
  <si>
    <t>那我高低要去試一下啊 因為我覺得青青糯山挺好喝的 當時很多人青青糯山都說難喝 害我有段時間不敢去喝 最後有一次我去喝 感覺挺好喝的</t>
  </si>
  <si>
    <t>另外，完全不像伯牙啊</t>
  </si>
  <si>
    <t>热的微糖，我觉得是一杯还不错的果味奶茶，有黑加仑果味。不至于惊艳，好奇可以一试</t>
  </si>
  <si>
    <t>正宗评价点一个</t>
  </si>
  <si>
    <t>可可芭蕾</t>
  </si>
  <si>
    <t>挺清新的，有花果香</t>
  </si>
  <si>
    <t>小熊睡不着</t>
  </si>
  <si>
    <t>挪威意式淡奶盖</t>
  </si>
  <si>
    <t>橙大橘</t>
  </si>
  <si>
    <t>超级无敌泡泡</t>
  </si>
  <si>
    <t>Kikyo</t>
  </si>
  <si>
    <t>大白兔不白</t>
  </si>
  <si>
    <t>一只晓蘑菇</t>
  </si>
  <si>
    <t>圆圆的圆圆？</t>
  </si>
  <si>
    <t>小夭</t>
  </si>
  <si>
    <t>藏盐雾</t>
  </si>
  <si>
    <t>面包大王</t>
  </si>
  <si>
    <t>不吃魚</t>
  </si>
  <si>
    <t>别抢我9</t>
  </si>
  <si>
    <t>HK</t>
  </si>
  <si>
    <t>Cathy🍎</t>
  </si>
  <si>
    <t>茉莉奶白羊座</t>
  </si>
  <si>
    <t>巧克力小姐</t>
  </si>
  <si>
    <t>叛逆又乖巧的YY</t>
  </si>
  <si>
    <t>常安宁</t>
  </si>
  <si>
    <t>卷卷今天玩什么</t>
  </si>
  <si>
    <t>🙅🏻</t>
  </si>
  <si>
    <t>不不不</t>
  </si>
  <si>
    <t>在马尔代夫滑雪</t>
  </si>
  <si>
    <t>喜欢夏梦玫珑会喜欢这个吗?</t>
  </si>
  <si>
    <t>我觉得会诶</t>
  </si>
  <si>
    <t>高低尝尝</t>
  </si>
  <si>
    <t>不一定的事不想</t>
  </si>
  <si>
    <t>我有精神病</t>
  </si>
  <si>
    <t>喜欢青青糯山会喜欢这个吗</t>
  </si>
  <si>
    <t>page.xiaoran</t>
  </si>
  <si>
    <t>我觉得花香味很浓 觉得一般</t>
  </si>
  <si>
    <t>電子貓誘食劑</t>
  </si>
  <si>
    <t>蛋黄酱味</t>
  </si>
  <si>
    <t>小鹿煎包（见过svt plave版）</t>
  </si>
  <si>
    <t>完全喝不出什么 不好喝</t>
  </si>
  <si>
    <t>海苔味海苔味！</t>
  </si>
  <si>
    <t>怎么感觉跟伯牙绝弦的味道一样</t>
  </si>
  <si>
    <t>咔咔咔小麻花🌸</t>
  </si>
  <si>
    <t>好不好喝</t>
  </si>
  <si>
    <t>我形容不出 反正不是很合我胃口</t>
  </si>
  <si>
    <t>dhussijcnchd</t>
  </si>
  <si>
    <t>我感觉是芭乐味</t>
  </si>
  <si>
    <t>非现_🍋💦</t>
  </si>
  <si>
    <t>我感觉就像一种喝的坏了酸了的味道，越喝到后面越像</t>
  </si>
  <si>
    <t>卖萌被肘击</t>
  </si>
  <si>
    <t>对对对就是很emm的味道我第一次喝霸王茶姬只喝了一点</t>
  </si>
  <si>
    <t>pomelo</t>
  </si>
  <si>
    <t>黑加仑加玉米须的味道，不喜欢喝</t>
  </si>
  <si>
    <t>💜C91的小雏菊</t>
  </si>
  <si>
    <t>我爱，好喝哈哈哈</t>
  </si>
  <si>
    <t>别月枝</t>
  </si>
  <si>
    <t>为啥你们杯子上都有帅哥</t>
  </si>
  <si>
    <t>xiaomuxx</t>
  </si>
  <si>
    <t>没喝出果味来</t>
  </si>
  <si>
    <t>西瓜包甜🍉</t>
  </si>
  <si>
    <t>其实我想问下云游栖梦跟云栖梦有啥区别</t>
  </si>
  <si>
    <t>kitten</t>
  </si>
  <si>
    <t>云游栖梦是奶茶，云栖梦是纯茶</t>
  </si>
  <si>
    <t>全炫我嘴裏</t>
  </si>
  <si>
    <t>我覺得有點像沙拉醬</t>
  </si>
  <si>
    <t>vv</t>
  </si>
  <si>
    <t>微糖像玉米味</t>
  </si>
  <si>
    <t>cchou0328</t>
  </si>
  <si>
    <t>我的小狗🐕🐾</t>
  </si>
  <si>
    <t>第一口还行 后面喝像是冰箱蹿味了</t>
  </si>
  <si>
    <t>Aurora__xy.</t>
  </si>
  <si>
    <t>我尝出普洱味我草</t>
  </si>
  <si>
    <t>Shutiao.</t>
  </si>
  <si>
    <t>我也是 介绍说是茉莉 我都怀疑店员做错了</t>
  </si>
  <si>
    <t>九莉</t>
  </si>
  <si>
    <t>有股玉米须味道</t>
  </si>
  <si>
    <t>与i</t>
  </si>
  <si>
    <t>玉米雪糕味</t>
  </si>
  <si>
    <t>对，我也觉得有玉米味，像这种玉米榨汁了一样</t>
  </si>
  <si>
    <t>biu佳怡</t>
  </si>
  <si>
    <t>好喝好喝甜甜的</t>
  </si>
  <si>
    <t>无水冲浪玩家</t>
  </si>
  <si>
    <t>蓝莓味qq糖</t>
  </si>
  <si>
    <t>Star</t>
  </si>
  <si>
    <t>小麦草草</t>
  </si>
  <si>
    <t>马蹄味[完啦R]</t>
  </si>
  <si>
    <t>希晗LY</t>
  </si>
  <si>
    <t>好喝我连着喝了两天</t>
  </si>
  <si>
    <t>Tinkle cat</t>
  </si>
  <si>
    <t>我觉得有一股玉米味</t>
  </si>
  <si>
    <t>存翰</t>
  </si>
  <si>
    <t>薄盐海苔味 又像你去海边逛闻到那种旁边长满生蚝壳的石头味道</t>
  </si>
  <si>
    <t>橘子夏</t>
  </si>
  <si>
    <t>我喝起来觉得和伯牙绝弦没什么区别</t>
  </si>
  <si>
    <t>蓝莓果茶的感觉，热的有点酸</t>
  </si>
  <si>
    <t>Speranza💕</t>
  </si>
  <si>
    <t>淡版玉米雪糕味道</t>
  </si>
  <si>
    <t>兔子🐰</t>
  </si>
  <si>
    <t>好喝不像玉米啊</t>
  </si>
  <si>
    <t>其实还行</t>
  </si>
  <si>
    <t>yumi213</t>
  </si>
  <si>
    <t>玉米冰淇淋味</t>
  </si>
  <si>
    <t>抓一只兔子</t>
  </si>
  <si>
    <t>不加糖像花茶泡出来的酸涩味儿</t>
  </si>
  <si>
    <t>蒲家大姐姐</t>
  </si>
  <si>
    <t>今天喝了，挺好喝的啊</t>
  </si>
  <si>
    <t>Olia</t>
  </si>
  <si>
    <t>我觉得像蓝莓乳酸菌加水</t>
  </si>
  <si>
    <t>壹抹浅笑</t>
  </si>
  <si>
    <t>不合我胃口 怪怪的</t>
  </si>
  <si>
    <t>阿萨姆那种奶茶饮料放久的酸味</t>
  </si>
  <si>
    <t>薄荷白巧</t>
  </si>
  <si>
    <t>就是马蹄爽的味道</t>
  </si>
  <si>
    <t>比一点点蔓越莓淡很多，奶味浓</t>
  </si>
  <si>
    <t>圆咯</t>
  </si>
  <si>
    <t>我觉得就是加了茶味的甜牛奶！我觉得巨难喝喝两口就喝不下</t>
  </si>
  <si>
    <t>甘蔗汁</t>
  </si>
  <si>
    <t>小红薯64F7CEDC</t>
  </si>
  <si>
    <t>哪个好喝吖？</t>
  </si>
  <si>
    <t>我真的没招了😭</t>
  </si>
  <si>
    <t>有股玉米软糖的味[呃R]</t>
  </si>
  <si>
    <t>黑加仑味喜欢糯糯的我。觉得这个也还行。但是不清爽。有点黏糊糊的</t>
  </si>
  <si>
    <t>凉拌折耳根🥢</t>
  </si>
  <si>
    <t>✨Double.D</t>
  </si>
  <si>
    <t>茅根竹蔗水+奶</t>
  </si>
  <si>
    <t>我也形容不出来，说很好喝也说不上，但是也不难喝的那种感觉</t>
  </si>
  <si>
    <t>我喝了两口没喝了 形容不出来什么味道</t>
  </si>
  <si>
    <t>蚝油味檀烤汤源</t>
  </si>
  <si>
    <t>我感觉是莓果味的牛奶米浆</t>
  </si>
  <si>
    <t>Quan33ii.</t>
  </si>
  <si>
    <t>感觉味道像玉米哈哈哈哈哈</t>
  </si>
  <si>
    <t>Pomelon</t>
  </si>
  <si>
    <t>我也感觉有山楂味</t>
  </si>
  <si>
    <t>还不如青青糯山和花田乌龙</t>
  </si>
  <si>
    <t>初漪</t>
  </si>
  <si>
    <t>我总觉得有种山楂干泡水的那种酸甜味，不像官方说的黑加仑</t>
  </si>
  <si>
    <t>很好喝啊！不是全糖肯定觉得不好喝咯</t>
  </si>
  <si>
    <t>你在吗</t>
  </si>
  <si>
    <t>是的，我就全糖买的</t>
  </si>
  <si>
    <t>花半朵</t>
  </si>
  <si>
    <t>想不明白14块钱买杯加了糖的淡茶叶水，4块钱柠檬水都比它成本高</t>
  </si>
  <si>
    <t>卷不起来，躺不下去😑</t>
  </si>
  <si>
    <t>这个还行，我不是特别喜欢，但是还会买</t>
  </si>
  <si>
    <t>李说什么</t>
  </si>
  <si>
    <t>我觉得特别好喝，形容不出来的味道，和青青糯山一样美妙</t>
  </si>
  <si>
    <t>沈娇娇</t>
  </si>
  <si>
    <t>sten</t>
  </si>
  <si>
    <t>半糖超级难喝</t>
  </si>
  <si>
    <t>是尔玉啊</t>
  </si>
  <si>
    <t>lulucire</t>
  </si>
  <si>
    <t>plq一人一个口味给我整好奇了</t>
  </si>
  <si>
    <t>犹豫徘徊等于白来</t>
  </si>
  <si>
    <t>不好喝 不必好奇</t>
  </si>
  <si>
    <t>一只大大大大大柚子</t>
  </si>
  <si>
    <t>黑加仑的味道，不够清爽</t>
  </si>
  <si>
    <t>sin</t>
  </si>
  <si>
    <t>我觉得非常好喝，点半糖</t>
  </si>
  <si>
    <t>喜欢喝 但是我们这又下架了</t>
  </si>
  <si>
    <t>Y🔥</t>
  </si>
  <si>
    <t>蓝莓味🫐</t>
  </si>
  <si>
    <t>Demon</t>
  </si>
  <si>
    <t>青青糯山+茉莉味</t>
  </si>
  <si>
    <t>大栗子鱼🌰</t>
  </si>
  <si>
    <t>我上次喝的热的 五分糖 挺好喝的</t>
  </si>
  <si>
    <t>玉米🌽糖的来又有点梅子回甘的感觉</t>
  </si>
  <si>
    <t>HIAMGOSU</t>
  </si>
  <si>
    <t>尝不出好喝也尝不出不好喝 ，一口果奶的味道</t>
  </si>
  <si>
    <t>一杯不会让我回购的味道 因为没有任何记忆点 你也尝不出任何茶味的玩意</t>
  </si>
  <si>
    <t>蓝莓味，爱喝像小时候喝的蓝莓爆珠奶茶，奶味比较重，没什么茶味</t>
  </si>
  <si>
    <t>Augus.</t>
  </si>
  <si>
    <t>莓果味</t>
  </si>
  <si>
    <t>尊贵的小红薯用户</t>
  </si>
  <si>
    <t>南瓜丛</t>
  </si>
  <si>
    <t>报喝……感觉是黑加仑的果味是那种滑腻的甜，不知道有没有人能懂……有点像无糖可乐和正常可乐的区别一样，在舌面上滑滑涩涩的，回味还冲上来一股子果味，喝得有点恶心</t>
  </si>
  <si>
    <t>wwwjefzzzd</t>
  </si>
  <si>
    <t>白开水加点果冻桃子味 总的来说不好喝</t>
  </si>
  <si>
    <t>一个玉米味，后面冰融化了没有味道了</t>
  </si>
  <si>
    <t>桑葚味</t>
  </si>
  <si>
    <t>蟹黄堡秘方</t>
  </si>
  <si>
    <t>第一口特别像康师傅的茉莉清茶，我还挺喜欢的</t>
  </si>
  <si>
    <t>雪</t>
  </si>
  <si>
    <t>标准糖超甜</t>
  </si>
  <si>
    <t>月見🐧dw勿扰</t>
  </si>
  <si>
    <t>入口海苔味 喝完之后舌头上会残留黑加仑的果味</t>
  </si>
  <si>
    <t>立花五月</t>
  </si>
  <si>
    <t>就是伯牙绝弦多了一股酸梅味的感觉</t>
  </si>
  <si>
    <t>碎念时录</t>
  </si>
  <si>
    <t>感觉有点卡嗓子</t>
  </si>
  <si>
    <t>不能吃粟米条</t>
  </si>
  <si>
    <t>玉米软糖味</t>
  </si>
  <si>
    <t>小红薯628C5195</t>
  </si>
  <si>
    <t>不难喝，但是也不好喝</t>
  </si>
  <si>
    <t>Momeng</t>
  </si>
  <si>
    <t>我觉得有一丢丢玉米糖的味道，就新鲜玉米那种丝丝甜味。</t>
  </si>
  <si>
    <t>Veilllll</t>
  </si>
  <si>
    <t>难喝！！还给我同学尝过了 她的评价：没喝过这么难喝的奶茶</t>
  </si>
  <si>
    <t>新品难喝吗 我昨天抢到一张券 还想试试</t>
  </si>
  <si>
    <t>小猪珍尼</t>
  </si>
  <si>
    <t>不加糖的喝起来有点像嚼了一块水果味的泡泡糖然后吐掉往嘴里灌矿泉水再咽下去的感觉</t>
  </si>
  <si>
    <t>无糖糯糯青山好喝</t>
  </si>
  <si>
    <t>锵锵锵:)</t>
  </si>
  <si>
    <t>喜欢果奶的会喜欢，黑加仑味有点淡所以喝起来会像玉米（虽然我觉得就是黑加仑味但是能理解为什么像玉米</t>
  </si>
  <si>
    <t>报喝 我感觉有一种小学吃的一毛钱一块的泡泡糖味</t>
  </si>
  <si>
    <t>邹城脆脆棒棒鸡！</t>
  </si>
  <si>
    <t>我感觉太拉了这一杯 感觉有点怪</t>
  </si>
  <si>
    <t>大橘大梨</t>
  </si>
  <si>
    <t>不好喝怪怪的</t>
  </si>
  <si>
    <t>饽饽猪</t>
  </si>
  <si>
    <t>Jinne</t>
  </si>
  <si>
    <t>酒酿葡萄奶🍇</t>
  </si>
  <si>
    <t>个人感觉像伯牙，xuan忘了咋打</t>
  </si>
  <si>
    <t>退堂鼓选手第一名</t>
  </si>
  <si>
    <t>蓝莓酸奶味</t>
  </si>
  <si>
    <t>太阳当空赵</t>
  </si>
  <si>
    <t>Biuuuuuu</t>
  </si>
  <si>
    <t>马蹄味</t>
  </si>
  <si>
    <t>Hikari</t>
  </si>
  <si>
    <t>我也觉得很特别的味道，有点儿葡萄回味，我个人觉得是好喝的，水果调的奶茶。</t>
  </si>
  <si>
    <t>名侦探柯婷_</t>
  </si>
  <si>
    <t>玉米味</t>
  </si>
  <si>
    <t>我这没有这款，点的轻因花田乌龙，感觉在喝蜜桃香精，没有茶味没有奶味</t>
  </si>
  <si>
    <t>随风</t>
  </si>
  <si>
    <t>有莓果的味道</t>
  </si>
  <si>
    <t>老钱来了</t>
  </si>
  <si>
    <t>fufufu_Zz</t>
  </si>
  <si>
    <t>黑加仑➕茉莉味，第一口不好喝，喝着喝着就还行</t>
  </si>
  <si>
    <t>嘻嘻D</t>
  </si>
  <si>
    <t>南河的钥匙</t>
  </si>
  <si>
    <t>帕恰狗</t>
  </si>
  <si>
    <t>难喝[扶额R]</t>
  </si>
  <si>
    <t>说不出来啥味，但是感觉还可以</t>
  </si>
  <si>
    <t>枪手圣徒</t>
  </si>
  <si>
    <t>苔条饼的味道</t>
  </si>
  <si>
    <t>胖蛋蛋糕</t>
  </si>
  <si>
    <t>香精味很浓郁</t>
  </si>
  <si>
    <t>茶茶橘</t>
  </si>
  <si>
    <t>奶味＞茶味。一般般不会再喝。昨天晚6点喝的，一点多才睡着</t>
  </si>
  <si>
    <t>金金金</t>
  </si>
  <si>
    <t>可是真的好好看</t>
  </si>
  <si>
    <t>我也形容不出是什么味，还行吧也不难喝</t>
  </si>
  <si>
    <t>晚霞丶星光丶朝阳</t>
  </si>
  <si>
    <t>波力海苔的味道</t>
  </si>
  <si>
    <t>思</t>
  </si>
  <si>
    <t>有山楂味儿我觉得</t>
  </si>
  <si>
    <t>💕暴躁小薯条</t>
  </si>
  <si>
    <t>山核桃味</t>
  </si>
  <si>
    <t>Wiiiiiiiiiiiiii</t>
  </si>
  <si>
    <t>我挺爱喝</t>
  </si>
  <si>
    <t>糯洣🐾</t>
  </si>
  <si>
    <t>这个不就是茉莉蜜茶➕奶么，刚喝到就和朋友吐槽了</t>
  </si>
  <si>
    <t>Proopiomelanocortin</t>
  </si>
  <si>
    <t>cato</t>
  </si>
  <si>
    <t>好喝，我喜欢喝</t>
  </si>
  <si>
    <t>这个味</t>
  </si>
  <si>
    <t>小柒紫</t>
  </si>
  <si>
    <t>不太喜欢</t>
  </si>
  <si>
    <t>此mo非彼mo</t>
  </si>
  <si>
    <t>昨天喝了。一言难尽</t>
  </si>
  <si>
    <t>肉松小贝的味道</t>
  </si>
  <si>
    <t>珺璟不想卷～（养生中）</t>
  </si>
  <si>
    <t>AAlice（偷吃前任贡品被小三追杀</t>
  </si>
  <si>
    <t>我也喝了感觉黑加仑的味道有点淡</t>
  </si>
  <si>
    <t>只想发财绝无二心</t>
  </si>
  <si>
    <t>好难喝 喝完嘴巴还有点浓稠的感觉 喝很多水都压不住这杯奶茶味</t>
  </si>
  <si>
    <t>🍯🍟momo🥥🎾</t>
  </si>
  <si>
    <t>我一直喝的花田乌龙</t>
  </si>
  <si>
    <t>小红薯64461035</t>
  </si>
  <si>
    <t>我怎么尝出了甘蔗的味道 反正整体味道挺难描述</t>
  </si>
  <si>
    <t>💓可馨小妹妹💕</t>
  </si>
  <si>
    <t>我感觉有点像蜜茶的味道</t>
  </si>
  <si>
    <t>浅野榎本</t>
  </si>
  <si>
    <t>气泡苏打水</t>
  </si>
  <si>
    <t>还可以，果味奶茶</t>
  </si>
  <si>
    <t>是你的惠子呀.</t>
  </si>
  <si>
    <t>MANGO（许嵩见过5次版）</t>
  </si>
  <si>
    <t>加1，说不来的味道</t>
  </si>
  <si>
    <t>蝉女</t>
  </si>
  <si>
    <t>元.</t>
  </si>
  <si>
    <t>不好喝正在喝</t>
  </si>
  <si>
    <t>林溪云蔚（小雯雯）</t>
  </si>
  <si>
    <t>大momo</t>
  </si>
  <si>
    <t>蓝莓果酱加奶</t>
  </si>
  <si>
    <t>好运忆舟</t>
  </si>
  <si>
    <t>不好喝 味道怪怪的</t>
  </si>
  <si>
    <t>月亮</t>
  </si>
  <si>
    <t>这和花田乌龙味道像吗，我刚点了一杯和花田乌龙一模一样，怀疑做错了</t>
  </si>
  <si>
    <t>我不喜欢夏梦玫珑会喜欢喝这个吗</t>
  </si>
  <si>
    <t>刺青-tattoo-果冉</t>
  </si>
  <si>
    <t>玉米糊味 而且还感觉喝着舌尖感觉涩涩的？形容不出来</t>
  </si>
  <si>
    <t>言午</t>
  </si>
  <si>
    <t>怎么不一样</t>
  </si>
  <si>
    <t>多啦A萌🐳</t>
  </si>
  <si>
    <t>无糖果味冷泡茶</t>
  </si>
  <si>
    <t>转身跳进西湖里</t>
  </si>
  <si>
    <t>易燃</t>
  </si>
  <si>
    <t>我个人感觉不好喝 味道很奇怪</t>
  </si>
  <si>
    <t>Chance</t>
  </si>
  <si>
    <t>常用肖毒液</t>
  </si>
  <si>
    <t>我感觉有点像马蹄味</t>
  </si>
  <si>
    <t>为啥没有了啊这个新品</t>
  </si>
  <si>
    <t>Yannis🐰</t>
  </si>
  <si>
    <t>没错 很难形容的味道</t>
  </si>
  <si>
    <t>不甜的棉花糖</t>
  </si>
  <si>
    <t>蜻蜓蜻蜓.</t>
  </si>
  <si>
    <t>泡泡糖</t>
  </si>
  <si>
    <t>巴卜巴卜比</t>
  </si>
  <si>
    <t>就黑加仑➕奶，冲在一起的味儿</t>
  </si>
  <si>
    <t>每次的第一口都觉得难喝，继续喝下去就正常点</t>
  </si>
  <si>
    <t>你老未</t>
  </si>
  <si>
    <t>一不小心就吃多</t>
  </si>
  <si>
    <t>祺贵人实在美丽</t>
  </si>
  <si>
    <t>对，形容不出来这味道，特别奇怪</t>
  </si>
  <si>
    <t>AAA路无涯</t>
  </si>
  <si>
    <t>海苔味好诡异</t>
  </si>
  <si>
    <t>苦逼小牛马</t>
  </si>
  <si>
    <t>茉莉花味</t>
  </si>
  <si>
    <t>下凡的面包蛋糕🍰</t>
  </si>
  <si>
    <t>刚刚买，不能说它好喝，也不能说它难喝</t>
  </si>
  <si>
    <t>点的微糖 茶底有点苦 第一口觉得口味有点雷 多喝几口习惯了又还好 有点糊嘴 其他没啥</t>
  </si>
  <si>
    <t>少冰好喝吗，我买的热的...我感觉有一种呕吐物味</t>
  </si>
  <si>
    <t>奶芙芙的肋骨</t>
  </si>
  <si>
    <t>想摘🌙的西瓜🍉</t>
  </si>
  <si>
    <t>我喝不来</t>
  </si>
  <si>
    <t>如人饮水</t>
  </si>
  <si>
    <t>有股水果玉米味</t>
  </si>
  <si>
    <t>我觉得好喝内</t>
  </si>
  <si>
    <t>我不困。</t>
  </si>
  <si>
    <t>我喝着有股海苔味儿</t>
  </si>
  <si>
    <t>柠檬贝蒂</t>
  </si>
  <si>
    <t>是海苔千层饼的味道</t>
  </si>
  <si>
    <t>全世界种满香菜</t>
  </si>
  <si>
    <t>我感觉有股甜甜的玉米水味儿</t>
  </si>
  <si>
    <t>像一些花草水</t>
  </si>
  <si>
    <t>就是很淡的玉米须水味+很淡的葡萄味</t>
  </si>
  <si>
    <t>喵喵喵喵</t>
  </si>
  <si>
    <t>挺好喝的，闻着就有很浓的黑加仑味儿，喝起来倒是没啥味儿了</t>
  </si>
  <si>
    <t>Inezz</t>
  </si>
  <si>
    <t>波力海苔味</t>
  </si>
  <si>
    <t>请叫我傻妞😊</t>
  </si>
  <si>
    <t>有点马蹄味</t>
  </si>
  <si>
    <t>dddd</t>
  </si>
  <si>
    <t>香葱饼</t>
  </si>
  <si>
    <t>唐放多了</t>
  </si>
  <si>
    <t>感觉是山楂味</t>
  </si>
  <si>
    <t>柒柒的生活日记</t>
  </si>
  <si>
    <t>小蛋卷卷卷卷</t>
  </si>
  <si>
    <t>马尿</t>
  </si>
  <si>
    <t>爆米花</t>
  </si>
  <si>
    <t>拉了一坨</t>
  </si>
  <si>
    <t>热的还好 凉了之后有股石楠花的味道 不喜欢</t>
  </si>
  <si>
    <t>一股子玉米味我百思不得其解</t>
  </si>
  <si>
    <t>磁铁切片</t>
  </si>
  <si>
    <t>就爱发呆</t>
  </si>
  <si>
    <t>特别的味道 无功无过</t>
  </si>
  <si>
    <t>Q宝</t>
  </si>
  <si>
    <t>不要喝不另外加糖 很奇葩的味道 味道淡 入口是兑了水的玉米汁的味道 后调有点黑加仑加淡淡奶香</t>
  </si>
  <si>
    <t>一点点蓝莓奶绿</t>
  </si>
  <si>
    <t>加一，我只能说能喝</t>
  </si>
  <si>
    <t>+1 好奇怪 说不出来 觉得不好喝</t>
  </si>
  <si>
    <t>顾川</t>
  </si>
  <si>
    <t>我觉得一般般，感觉爷爷不泡茶那款好喝一点</t>
  </si>
  <si>
    <t>落雪化了</t>
  </si>
  <si>
    <t>只感觉出来齁甜 不知道是年纪大了喝不了了吗以前爱喝的花田少糖现在喝起来感觉也齁甜</t>
  </si>
  <si>
    <t>Chicbite.hk</t>
  </si>
  <si>
    <t>好難喝</t>
  </si>
  <si>
    <t>哇唧唧哇</t>
  </si>
  <si>
    <t>hid55004582</t>
  </si>
  <si>
    <t>李知恩</t>
  </si>
  <si>
    <t>一点味没有像是没加茶</t>
  </si>
  <si>
    <t>selene</t>
  </si>
  <si>
    <t>我感觉像小时候吃的泡泡糖味道</t>
  </si>
  <si>
    <t>我是Vivi呀～</t>
  </si>
  <si>
    <t>黑加仑味的奶茶</t>
  </si>
  <si>
    <t>张显富贵</t>
  </si>
  <si>
    <t>小红薯6334B211</t>
  </si>
  <si>
    <t>差点黎</t>
  </si>
  <si>
    <t>割尾鬼</t>
  </si>
  <si>
    <t>今天点了挺好喝</t>
  </si>
  <si>
    <t>我觉得挺好喝的…明天还想喝</t>
  </si>
  <si>
    <t>雅乐之舞</t>
  </si>
  <si>
    <t>我点的不加糖一点味道尝不出下次加糖试试</t>
  </si>
  <si>
    <t>莫莫莫521</t>
  </si>
  <si>
    <t>不怎么好喝 踩雷 好甜 要的微糖都甜</t>
  </si>
  <si>
    <t>一口一个🥚</t>
  </si>
  <si>
    <t>有点玉米须煮水的味无功无过喝过一次就好 不会回购</t>
  </si>
  <si>
    <t>竹蔗茅根水</t>
  </si>
  <si>
    <t>北野</t>
  </si>
  <si>
    <t>喝不出来什么味</t>
  </si>
  <si>
    <t>Aili_</t>
  </si>
  <si>
    <t>玉米糖味儿</t>
  </si>
  <si>
    <t>这个我是真喜欢喝！不知道为什么</t>
  </si>
  <si>
    <t>料峭</t>
  </si>
  <si>
    <t>感觉有一种荸荠的味道我挺喜欢的</t>
  </si>
  <si>
    <t>我期待醒时春山了</t>
  </si>
  <si>
    <t>🎀栀夏的笨猫🎀</t>
  </si>
  <si>
    <t>就是黑加仑的味</t>
  </si>
  <si>
    <t>^楢井</t>
  </si>
  <si>
    <t>好难喝 这是什么味道我不喜欢奇怪味道还可以不想喝了！</t>
  </si>
  <si>
    <t>柠檬草</t>
  </si>
  <si>
    <t>说不出来的味道</t>
  </si>
  <si>
    <t>我昨天买了，味道有点像桃子味的，不是很喜欢</t>
  </si>
  <si>
    <t>你要记得微笑</t>
  </si>
  <si>
    <t>个人不喜欢</t>
  </si>
  <si>
    <t>钱包装满钱💰好晨女士</t>
  </si>
  <si>
    <t>又好喝又不好喝的感觉……</t>
  </si>
  <si>
    <t>尤物</t>
  </si>
  <si>
    <t>🔒很可爱是真的🔒</t>
  </si>
  <si>
    <t>我咋没有这个保温袋还是经典的那个</t>
  </si>
  <si>
    <t>呵呵🌟</t>
  </si>
  <si>
    <t>报喝[尬住R]</t>
  </si>
  <si>
    <t>这个杯子好好看但是我怕踩雷 纠结中</t>
  </si>
  <si>
    <t>瘦成娜然</t>
  </si>
  <si>
    <t>我怎么感觉好像小时候吃的玉米糖味</t>
  </si>
  <si>
    <t>如如如月舞</t>
  </si>
  <si>
    <t>真的就是海苔味儿</t>
  </si>
  <si>
    <t>就是莓果味</t>
  </si>
  <si>
    <t>Rosé</t>
  </si>
  <si>
    <t>我觉得还挺好喝的 这个本来就各人各味 要自己尝试</t>
  </si>
  <si>
    <t>暂停一哈换我登场</t>
  </si>
  <si>
    <t>好美味简直惊艳！山野栀子后我的最爱，清爽挂甜菜</t>
  </si>
  <si>
    <t>不闻世喧</t>
  </si>
  <si>
    <t>奶茶还没试 果茶反正一般 就感觉喝了一瓶无糖的葡萄果茶 一点甜味儿没有</t>
  </si>
  <si>
    <t>Alex彩妆造型设计</t>
  </si>
  <si>
    <t>优酸乳蓝莓味</t>
  </si>
  <si>
    <t>想到了 像我喜茶点的“小奶茉”放冰箱待了一天的味道</t>
  </si>
  <si>
    <t>海棠芷初.🍒</t>
  </si>
  <si>
    <t>好难喝，我觉得有股茉莉味</t>
  </si>
  <si>
    <t>阿乙</t>
  </si>
  <si>
    <t>小叶子</t>
  </si>
  <si>
    <t>东京下雨淋湿巴黎</t>
  </si>
  <si>
    <t>好难喝 我前两天喝给我喝恶心了</t>
  </si>
  <si>
    <t>Thornyx</t>
  </si>
  <si>
    <t>法的直男叫妈</t>
  </si>
  <si>
    <t>知安</t>
  </si>
  <si>
    <t>我觉得不好喝，很难形容的一个味道</t>
  </si>
  <si>
    <t>A.惠子</t>
  </si>
  <si>
    <t>报喝 好难喝 和乾隆一号一样难喝</t>
  </si>
  <si>
    <t>不好喝，刚刚才跟店员申请换一杯，还不给我换，气死我了，已经投诉！不满意重做形同虚设！我当时说这个不好喝，他说哪里不好喝，我说茶底不好喝，他又问:茶底哪里不好喝。麻了</t>
  </si>
  <si>
    <t>nuki</t>
  </si>
  <si>
    <t>难喝死了 一股菜根味</t>
  </si>
  <si>
    <t>💞💤无名小姐</t>
  </si>
  <si>
    <t>贼难喝</t>
  </si>
  <si>
    <t>还好我喝的花田乌龙，不过那个栖云梦？也难喝</t>
  </si>
  <si>
    <t>胖鸡的猫巴</t>
  </si>
  <si>
    <t>烦死了，谁要这个红杯子啊。。。。都不给我粉色杯子</t>
  </si>
  <si>
    <t>估计你本意是冲着新杯子去买的吧</t>
  </si>
  <si>
    <t>🌞Lasiyy🐾</t>
  </si>
  <si>
    <t>谁懂乾隆一号还有晴山栖谷</t>
  </si>
  <si>
    <t>星河转（许嵩见过8次版）</t>
  </si>
  <si>
    <t>乾隆一号！！！好喝！！</t>
  </si>
  <si>
    <t>果茶就会甜一点，你点标准糖，肯定很甜，点微糖刚好。茶姬果茶这款算好喝的，比花田乌龙和肉桂橙好喝。</t>
  </si>
  <si>
    <t>Think</t>
  </si>
  <si>
    <t>入口好奇怪，说不上来的熟悉味道</t>
  </si>
  <si>
    <t>哈 ，一样，直到现在也没想起来具体跟什么类似，奇怪但又似曾相识</t>
  </si>
  <si>
    <t>狗头小猫喵喵</t>
  </si>
  <si>
    <t>不好喝还得是伯牙yyds</t>
  </si>
  <si>
    <t>它家我最爱的是万山红金丝小种</t>
  </si>
  <si>
    <t>风与水之歌</t>
  </si>
  <si>
    <t>我还是喜欢夏梦玫龙和醒时春山</t>
  </si>
  <si>
    <t>醒时春山之前看的说是4月回归</t>
  </si>
  <si>
    <t>有点像海苔</t>
  </si>
  <si>
    <t>桃儿🌸</t>
  </si>
  <si>
    <t>Night gardenia</t>
  </si>
  <si>
    <t>万象春和能不能再安排一下啊</t>
  </si>
  <si>
    <t>十九州 🍃</t>
  </si>
  <si>
    <t>椰椰子</t>
  </si>
  <si>
    <t>只有我一个人觉得好喝吗</t>
  </si>
  <si>
    <t>目前的评论区只有你</t>
  </si>
  <si>
    <t>沐沐一只鱼</t>
  </si>
  <si>
    <t>怎么有一股甘蔗味[呃R]</t>
  </si>
  <si>
    <t>也有人说像竹蔗茅根水，我是觉得像玉米雪糕</t>
  </si>
  <si>
    <t>颖stin</t>
  </si>
  <si>
    <t>个人感觉肥常像玉米软糖玉米冰淇淋的味道</t>
  </si>
  <si>
    <t>就是这个了，像之前吃过的玉米雪糕味</t>
  </si>
  <si>
    <t>我爱喝花田乌龙，夏梦玫珑，所以我想知道有这两个好喝吗，纠结买不买呢</t>
  </si>
  <si>
    <t>这两款也都有喝过，都比这个强，这个感觉不太属于大众喜爱款，那股味道有点奇怪。</t>
  </si>
  <si>
    <t>Crinoidea</t>
  </si>
  <si>
    <t>感觉有只座头鲸撞到我嘴巴里来了。</t>
  </si>
  <si>
    <t>被创死了</t>
  </si>
  <si>
    <t>灿妮儿</t>
  </si>
  <si>
    <t>风荷曲苑也好喝，最近经常点这个</t>
  </si>
  <si>
    <t>这款好像是ip限定的</t>
  </si>
  <si>
    <t>Yvette_</t>
  </si>
  <si>
    <t>我感觉还蛮好喝哎 我一直不太喜欢他家的奶茶 觉得好喝的只有之前有个什么玫瑰的现在下架了</t>
  </si>
  <si>
    <t>你喜欢的那个是去云南玫瑰普洱</t>
  </si>
  <si>
    <t>Point.</t>
  </si>
  <si>
    <t>点微糖的话会有味吗</t>
  </si>
  <si>
    <t>也会带微微甜的，其他人有说</t>
  </si>
  <si>
    <t>瓷鹅册册</t>
  </si>
  <si>
    <t>所以这款到底是加了果汁还是只是风味？</t>
  </si>
  <si>
    <t>有黑加仑汁</t>
  </si>
  <si>
    <t>焚尘</t>
  </si>
  <si>
    <t>喝完会有一点困吗，姐妹？</t>
  </si>
  <si>
    <t>这个真不会，好歹还含有点咖啡因，能提神</t>
  </si>
  <si>
    <t>素念 青酒💋💋</t>
  </si>
  <si>
    <t>黑加仑是什么味，蓝莓味还是可可味</t>
  </si>
  <si>
    <t>一直放到冰化了变常温了，黑加仑味道才明显一点，会类似不怎么好吃的樱桃味，酸甜的。</t>
  </si>
  <si>
    <t>加价收</t>
  </si>
  <si>
    <t>奶味浓不?</t>
  </si>
  <si>
    <t>它那股奇怪的果味比较抢镜，口感上奶味是算中等的</t>
  </si>
  <si>
    <t>这个阿天就是逊啦</t>
  </si>
  <si>
    <t>我觉得有点像三文鱼的味道。</t>
  </si>
  <si>
    <t>我很喜欢吃三文鱼，可以说超爱，还拿牛油果薄切蘸酱油，就是三文鱼味，但这个真不喜欢</t>
  </si>
  <si>
    <t>齿痕</t>
  </si>
  <si>
    <t>一开始很新奇的味道觉得蛮好喝的 越喝越想吐 点了一杯纯茶一杯奶茶都喝了一半不到扔了</t>
  </si>
  <si>
    <t>这不得先喝一杯了再考虑是否喝另一个，直接两杯有点冒险</t>
  </si>
  <si>
    <t>🌚尼尼</t>
  </si>
  <si>
    <t>乾隆一号和清沫观音谁懂</t>
  </si>
  <si>
    <t>清沫观音我也是挺喜欢的,但乾隆一号不太适应</t>
  </si>
  <si>
    <t>白皮</t>
  </si>
  <si>
    <t>在喝，非常好喝，我点的半糖，在我心中和糯糯青山并列第一</t>
  </si>
  <si>
    <t>椿.</t>
  </si>
  <si>
    <t>我爱青青，这款会不会差不多</t>
  </si>
  <si>
    <t>青青糯山是那种糯米香味，有点小奇怪但其实我也还可以接受。这款的味道更怪，是真不喜欢</t>
  </si>
  <si>
    <t>青青啊哈</t>
  </si>
  <si>
    <t>新品吗 是地区限定吗</t>
  </si>
  <si>
    <t>新品来着，以前是地区限定，现在全国大部分地方都上了。</t>
  </si>
  <si>
    <t>今天很漂亮</t>
  </si>
  <si>
    <t>刚喝完有种说不上来的感觉无法形容这个味道</t>
  </si>
  <si>
    <t>写笔记之前，也想了几分钟，描述不太出来类似的味道 有点奇怪，但又有点似曾相识</t>
  </si>
  <si>
    <t>呀呼</t>
  </si>
  <si>
    <t>我最喜欢醒时春山，在是白雾红尘</t>
  </si>
  <si>
    <t>醒时春山看资料是4月3号回归，大概率真的</t>
  </si>
  <si>
    <t>把花瓣带回家</t>
  </si>
  <si>
    <t>热不另外加糖 有一点点黑加仑味道 不是很喜欢</t>
  </si>
  <si>
    <t>鹤衔月</t>
  </si>
  <si>
    <t>今天刚喝我怎么感觉有一种童年甜菜根的味道</t>
  </si>
  <si>
    <t>评论区看到的众多感受里，我觉得最接近的是玉米须、玉米雪糕 那种味道</t>
  </si>
  <si>
    <t>肥猫拿不动铁</t>
  </si>
  <si>
    <t>超级好喝半夜一杯早上又一杯</t>
  </si>
  <si>
    <t>轻因还能提神吗，我有提神需求，但这个味道看着不错想试试</t>
  </si>
  <si>
    <t>轻因的咖啡因含量很低，还是略微能提神，效果没那么猛</t>
  </si>
  <si>
    <t>呜zhi喻萍</t>
  </si>
  <si>
    <t>emmmm 好相似的味道想不起来是什么味道 非常平平无奇</t>
  </si>
  <si>
    <t>玉米味雪糕，伊利的</t>
  </si>
  <si>
    <t>66总6</t>
  </si>
  <si>
    <t>……我刚尝试不是很推荐，喝到后面不太能接受味道很奇怪说不上来</t>
  </si>
  <si>
    <t>暮.</t>
  </si>
  <si>
    <t>有一个青青糯山的味道我觉得。</t>
  </si>
  <si>
    <t>一只叫奶冻的美鼠</t>
  </si>
  <si>
    <t>我刚喝了，像玉米软糖汁，不加糖还好，只是有点然后茶叶的苦中和一下，加了糖就是玉米软糖汁。</t>
  </si>
  <si>
    <t>我愿称之为森林玫果奶味版，不加糖的</t>
  </si>
  <si>
    <t>有种冰淇淋的味道</t>
  </si>
  <si>
    <t>刚喝的前几口蛮清凉，有冰淇淋感觉</t>
  </si>
  <si>
    <t>有酸味吗</t>
  </si>
  <si>
    <t>几乎没酸感，就甜感、奶味为主</t>
  </si>
  <si>
    <t>土狗的家</t>
  </si>
  <si>
    <t>感觉他家只有那几个经典款好喝，后面开发出来的新品全有经典款的影子[呃R]</t>
  </si>
  <si>
    <t>这款就是伯牙绝弦的影子，但是味道很怪</t>
  </si>
  <si>
    <t>不是好不好喝 就是很奇怪 说不上来</t>
  </si>
  <si>
    <t>Hrbdkxbdn</t>
  </si>
  <si>
    <t>拜托，有机会去广西喝喝石崖茶吧，优质石崖茶叶也是很贵的，什么不算传统意义的茶</t>
  </si>
  <si>
    <t>不是传统意义的茶的意思是：不归属于传统常见的绿茶、乌龙茶、红茶、白茶、黑茶、黄茶六大类。</t>
  </si>
  <si>
    <t>猕猴桃</t>
  </si>
  <si>
    <t>大鲸</t>
  </si>
  <si>
    <t>今天刚点了，三分糖，所以比较淡的口感万山红金丝小种我也好喜欢!名字太长每次说不对，好像永久下架了!晴山栖谷也好喝，周边也好看!也没了不晓得今年返场不，感觉自己像一品黄</t>
  </si>
  <si>
    <t>应该不会永久下架，只是成本和制作复杂度问题，导致暂时搁置，后面应该还会上的</t>
  </si>
  <si>
    <t>旅客</t>
  </si>
  <si>
    <t>它家目前只喝得惯醒时春山和白雾红尘</t>
  </si>
  <si>
    <t>十二画</t>
  </si>
  <si>
    <t>🎬 Water</t>
  </si>
  <si>
    <t>一股玉米味是怎么回事？</t>
  </si>
  <si>
    <t>像那种玉米雪糕的味道</t>
  </si>
  <si>
    <t>Wing</t>
  </si>
  <si>
    <t>喝起来糊上膛，难受</t>
  </si>
  <si>
    <t>Momochi-</t>
  </si>
  <si>
    <t>虽然是轻因，也含有70毫克左右咖啡因，会有点小影响，对咖啡因敏感的话，下午三点后就别喝了</t>
  </si>
  <si>
    <t>他家白雾红尘才是最好喝的</t>
  </si>
  <si>
    <t>就是玉米须 降尿酸的那玩意 就那个味道</t>
  </si>
  <si>
    <t>luck有叶</t>
  </si>
  <si>
    <t>.......我感覺自己在喝三文魚 三文魚味的奶茶</t>
  </si>
  <si>
    <t>SINTER</t>
  </si>
  <si>
    <t>我知道了，葡萄果奶</t>
  </si>
  <si>
    <t>bdkr</t>
  </si>
  <si>
    <t>不带奶的这一款 像蓝莓味口香糖泡在水里</t>
  </si>
  <si>
    <t>据说这款更难喝</t>
  </si>
  <si>
    <t>O帕帕o</t>
  </si>
  <si>
    <t>感觉还是伯牙绝弦的味道</t>
  </si>
  <si>
    <t>口感比较类似，味道还是伯牙绝弦好点</t>
  </si>
  <si>
    <t>恭喜发财💰</t>
  </si>
  <si>
    <t>奶糖➕山楂罐头味</t>
  </si>
  <si>
    <t>Procrastination🚫</t>
  </si>
  <si>
    <t>我还以为是加了芋头</t>
  </si>
  <si>
    <t>八元炼奶</t>
  </si>
  <si>
    <t>我觉得ok喔</t>
  </si>
  <si>
    <t>那挺好的，对你来说不亏</t>
  </si>
  <si>
    <t>水逆速速退散</t>
  </si>
  <si>
    <t>这款最大的卖点就是这些周边、物料了</t>
  </si>
  <si>
    <t>绝好喝</t>
  </si>
  <si>
    <t>感觉像没味道的海苔的味道</t>
  </si>
  <si>
    <t>有种 茅根竹蔗水+奶</t>
  </si>
  <si>
    <t>YJSS</t>
  </si>
  <si>
    <t>刚喝了，这个真不怎么样，无功无过吧，不会再喝了。</t>
  </si>
  <si>
    <t>拖延症的白菜酱</t>
  </si>
  <si>
    <t>我点的热饮，一股海苔味</t>
  </si>
  <si>
    <t>确实不算好喝，有点小怪</t>
  </si>
  <si>
    <t>热红酒美式🍷</t>
  </si>
  <si>
    <t>还好没听评论的，差点错过这么好喝的新品</t>
  </si>
  <si>
    <t>我感觉是话梅味，我朋友说是茉莉花味，很熟悉又说不出来，很有意思的茶，我觉得好喝的</t>
  </si>
  <si>
    <t>A-Ting.雨🍬</t>
  </si>
  <si>
    <t>不好喝，糊嗓子</t>
  </si>
  <si>
    <t>等待戈多</t>
  </si>
  <si>
    <t>点的微糖热饮，杯子好看，味道确实不是我喜欢的，不难喝，但是以后可能不太会点了，还是点白雾红尘吧。</t>
  </si>
  <si>
    <t>🎃 00</t>
  </si>
  <si>
    <t>居然是黑加仑吗？我以为是芒果味</t>
  </si>
  <si>
    <t>官方说是加了黑加仑，但基本喝不出来那个味</t>
  </si>
  <si>
    <t>小红薯3F3AA923</t>
  </si>
  <si>
    <t>一股马蹄水的味道......</t>
  </si>
  <si>
    <t>想吃星黛露子</t>
  </si>
  <si>
    <t>果味好重啊 少糖还是感觉很甜 喝不惯</t>
  </si>
  <si>
    <t>Once</t>
  </si>
  <si>
    <t>我感觉像某个牌子的海苔味</t>
  </si>
  <si>
    <t>收券！</t>
  </si>
  <si>
    <t>染彤yu</t>
  </si>
  <si>
    <t>我觉得好像豆浆啊</t>
  </si>
  <si>
    <t>从心开始.</t>
  </si>
  <si>
    <t>山楂烤薄荷蔓越莓</t>
  </si>
  <si>
    <t>喝起来像玉米须味，点了两杯幸好只有一杯了给我另一杯换了白雾红尘。</t>
  </si>
  <si>
    <t>轻舟已过万重山</t>
  </si>
  <si>
    <t>我觉得挺好喝的诶……没那么重的香精味哈哈哈，我喝花田乌龙和另一款忘了叫啥名字的果香款会感觉香精味挺浓</t>
  </si>
  <si>
    <t>咪的天ovo</t>
  </si>
  <si>
    <t>一股子海苔味，怪怪的</t>
  </si>
  <si>
    <t>月饼</t>
  </si>
  <si>
    <t>好奇怪的味道 像被人打了一下再也不敢尝试新品了 喝了一口后再也没动过了</t>
  </si>
  <si>
    <t>无敌珍宝猪</t>
  </si>
  <si>
    <t>好难喝，难喝到喝不下去，剩下多半杯直接扔了</t>
  </si>
  <si>
    <t>拾光日记📷</t>
  </si>
  <si>
    <t>刚喝 感觉还行</t>
  </si>
  <si>
    <t>我感觉太难喝了</t>
  </si>
  <si>
    <t>Deallatelowmore</t>
  </si>
  <si>
    <t>特别奇怪 像涩涩的哈密瓜牛奶</t>
  </si>
  <si>
    <t>黑狐</t>
  </si>
  <si>
    <t>爱吃西瓜🍉</t>
  </si>
  <si>
    <t>像茉莉清茶</t>
  </si>
  <si>
    <t>我去[呃R][呃R][呃R]一口把我定死</t>
  </si>
  <si>
    <t>小韩韩（看过十勤二巡和鹭卓太原成都版）</t>
  </si>
  <si>
    <t>拉屎大王</t>
  </si>
  <si>
    <t>菊花茶加奶的味道，好口区</t>
  </si>
  <si>
    <t>性感母0在线诱人</t>
  </si>
  <si>
    <t>像茅根竹蔗水加奶什么阴间味道</t>
  </si>
  <si>
    <t>雪糕不好吃</t>
  </si>
  <si>
    <t>这个我喝完舌头麻到现在</t>
  </si>
  <si>
    <t>BB.</t>
  </si>
  <si>
    <t>有一股冰箱味道</t>
  </si>
  <si>
    <t>凤小娴</t>
  </si>
  <si>
    <t>谁懂，味道有点像家乡的鼠米子粑粑</t>
  </si>
  <si>
    <t>花儿朵朵</t>
  </si>
  <si>
    <t>喝完拉一下午肚子了</t>
  </si>
  <si>
    <t>蠢女人</t>
  </si>
  <si>
    <t>喝了一般</t>
  </si>
  <si>
    <t>鑫鑫淼</t>
  </si>
  <si>
    <t>感觉像茉莉奶绿清爽版本</t>
  </si>
  <si>
    <t>孟极火腿肠</t>
  </si>
  <si>
    <t>我今天买了，不好喝，不过比那个普洱好点，那个我喝两口倒了，这个可以喝五口再倒</t>
  </si>
  <si>
    <t>tiger 公子</t>
  </si>
  <si>
    <t>花香果茶，春熙谢茶的绝世昙花跟这个味道挺像的</t>
  </si>
  <si>
    <t>Y_snow</t>
  </si>
  <si>
    <t>你要是这样说 我高低要尝尝</t>
  </si>
  <si>
    <t>任昕晨</t>
  </si>
  <si>
    <t>没喝明白，但清爽是真的清爽</t>
  </si>
  <si>
    <t>酒量很差的早睡大魔王</t>
  </si>
  <si>
    <t>陪一杯！</t>
  </si>
  <si>
    <t>那不喝了，浪费卡路里</t>
  </si>
  <si>
    <t>Amanda</t>
  </si>
  <si>
    <t>这个真的一般</t>
  </si>
  <si>
    <t>文定</t>
  </si>
  <si>
    <t>一般 正在喝 少甜热饮</t>
  </si>
  <si>
    <t>好奇，没怎么喝过黑加仑口味的果奶呢</t>
  </si>
  <si>
    <t>实际上感受不太出黑加仑味，很像之前吃过的一款雪糕味，第一口味道有点小奇怪，后面才慢慢适应</t>
  </si>
  <si>
    <t>只能說超級難喝 第一次沒有喝完奶茶... 點的大杯喝了兩口扔了</t>
  </si>
  <si>
    <t>Wvone</t>
  </si>
  <si>
    <t>这杯也很难喝超难喝</t>
  </si>
  <si>
    <t>小Mo成长记</t>
  </si>
  <si>
    <t>别点这个哈哈哈，本来以为是有杯套，冲杯套去的，没有杯套，也不好喝</t>
  </si>
  <si>
    <t>七七大王</t>
  </si>
  <si>
    <t>难喝，我要说一万遍超级难喝我跟店员说重新做一杯也不愿意</t>
  </si>
  <si>
    <t>要是觉得太难喝，估计重新做一杯也不会满意，可以让她做杯别的款</t>
  </si>
  <si>
    <t>温柔.</t>
  </si>
  <si>
    <t>难喝，奇怪的味道，非常难喝</t>
  </si>
  <si>
    <t>北冰洋包子</t>
  </si>
  <si>
    <t>难喝真的好难喝</t>
  </si>
  <si>
    <t>西米噜噜</t>
  </si>
  <si>
    <t>目前感觉普洱系列无法超越，已经打败了之前夏梦玫珑和龙井在我心里的地位</t>
  </si>
  <si>
    <t>得云漫普洱和卡美罗，那个云卷松风不太行，黑松露味真接受不来</t>
  </si>
  <si>
    <t>我覺得有海苔味</t>
  </si>
  <si>
    <t>我觉得好难喝</t>
  </si>
  <si>
    <t>清风徐来</t>
  </si>
  <si>
    <t>我觉得这杯味道真是非常歹毒！霸王以前上新品只觉得一般般不好喝！这杯是非常难喝了！</t>
  </si>
  <si>
    <t>一股海苔味 好难喝</t>
  </si>
  <si>
    <t>生机勃勃麦克莫顿（cn：甘蓝）</t>
  </si>
  <si>
    <t>难喝死了我喝了感觉一股玉米须味其实玉米须水我能接受，但这个更像是馊了的味道。。。</t>
  </si>
  <si>
    <t>像伊利的一款玉米味雪糕的那种味</t>
  </si>
  <si>
    <t>睡醒还是好困</t>
  </si>
  <si>
    <t>好难喝 巨难喝 我喝过最难喝最歹毒的霸王茶姬</t>
  </si>
  <si>
    <t>甜甜甜277</t>
  </si>
  <si>
    <t>“食无定味 适口者珍”我主页简介里的这句，快6年都没有改过。千人千味哈！她人口味仅供参考！ ▫️我自己平时喝奶茶咖啡等都习惯不另外加糖，我觉得这样更能尝到奶香、茶香等风味（甜的也能喝惯 不会因为甜度影响我对产品本身风味的客观描述），但你宣传的什么风味层次起码要让我能尝到。 ▫️我没说两款都不好喝呀[抽泣R]云游栖梦还可以，只是说奶味和黑加仑味都不是很突出。这次新品相对于她家优秀产品较为逊色了 ▫️我觉得霸王的水平绝不止于此，肯定能为消费者出品更好的产品！ 🍦最后甜甜祝大家天天开心～顺顺利利～ 置顶评论</t>
  </si>
  <si>
    <t>胖胖吃不胖</t>
  </si>
  <si>
    <t>支持甜甜！说实话我觉得你点评的很中立了，请继续测评，你特别真实爱看（所以能不能测一下茶百道的芭乐系列？ 爱喝芭乐但是怕踩雷）</t>
  </si>
  <si>
    <t>哈哈哈哈哈哈我也刷到了和你一样的颜色 据说是氧化了[嘻嘻R]</t>
  </si>
  <si>
    <t>又双叒叕可爱了</t>
  </si>
  <si>
    <t>像卫生巾，晚系列早系列，日用夜用</t>
  </si>
  <si>
    <t>辣椒也椒虑</t>
  </si>
  <si>
    <t>我看第一眼也很像</t>
  </si>
  <si>
    <t>今天要减脂呀</t>
  </si>
  <si>
    <t>云游栖梦很好喝！千人千味，反正我觉得仅次于伯牙绝弦</t>
  </si>
  <si>
    <t>毛豆生奶油喜久福</t>
  </si>
  <si>
    <t>我喝的有点像蔗水</t>
  </si>
  <si>
    <t>猫港🌸🌸</t>
  </si>
  <si>
    <t>Sytaurora</t>
  </si>
  <si>
    <t>但这个不是新品呀 只是白雾红尘换了新品的包材</t>
  </si>
  <si>
    <t>随便一小段</t>
  </si>
  <si>
    <t>云栖梦一股海苔味。。。</t>
  </si>
  <si>
    <t>真的是海苔味</t>
  </si>
  <si>
    <t>LULU～</t>
  </si>
  <si>
    <t>今天已喝 我也觉得很一般</t>
  </si>
  <si>
    <t>包装是真的好看！这个杯子我都不舍得扔</t>
  </si>
  <si>
    <t>元寶寶🌼</t>
  </si>
  <si>
    <t>云游栖梦好喝啊</t>
  </si>
  <si>
    <t>赵小童全肯定</t>
  </si>
  <si>
    <t>我也感觉很好喝</t>
  </si>
  <si>
    <t>别掉眼泪啦</t>
  </si>
  <si>
    <t>确实很普通 我霸王茶姬六级用户 感觉这个就是很平平无奇 就是奶味也不算重 黑加仑也没啥味 有点像甜甜的药味</t>
  </si>
  <si>
    <t>雨落庭前茉莉</t>
  </si>
  <si>
    <t>避雷了 本来明天想买</t>
  </si>
  <si>
    <t>请不要挂机</t>
  </si>
  <si>
    <t>我的到手是绿色！（正常应该是粉色）</t>
  </si>
  <si>
    <t>我看有人说好像是氧化了</t>
  </si>
  <si>
    <t>lora</t>
  </si>
  <si>
    <t>你居然说黑加仑味道淡？ 我一口下去给我熏住了，我觉得黑加仑太重了</t>
  </si>
  <si>
    <t>云游推荐热的还是凉的呀</t>
  </si>
  <si>
    <t>My name</t>
  </si>
  <si>
    <t>云游那款挺好喝的呀</t>
  </si>
  <si>
    <t>同意！我不喜欢太重口的奶茶，这种清淡的对我来说刚好</t>
  </si>
  <si>
    <t>萌自萌之</t>
  </si>
  <si>
    <t>不是，博主那么实诚不要命啦哈哈哈哈</t>
  </si>
  <si>
    <t>说实话嘛…（我还是爱喝它的 像白雾红尘 青青糯山啥的 还有新出的卡美罗都挺好喝的！）</t>
  </si>
  <si>
    <t>怡大王</t>
  </si>
  <si>
    <t>好喝啊……我今天喝了，黑加仑味道好浓的，然后茶味后面就出来了，我还跟同事说比白雾红尘好喝多了</t>
  </si>
  <si>
    <t>奶茶嘛？点几分糖</t>
  </si>
  <si>
    <t>虽然没喝过新品（大众款一直点去冰五分），但是“点的微糖，但是没什么味”微糖能有什么味微糖应该不甜吧</t>
  </si>
  <si>
    <t>起码有果味和茶味呀 加不加糖起到了一个甜度的作用 而不是“风味”</t>
  </si>
  <si>
    <t>SummerVerse</t>
  </si>
  <si>
    <t>我感觉那个奶茶还可以</t>
  </si>
  <si>
    <t>是的 但是果茶真的没有果 茶也一般</t>
  </si>
  <si>
    <t>小小洋儿</t>
  </si>
  <si>
    <t>奶茶好喝啊也没有特别难喝</t>
  </si>
  <si>
    <t>是哒我说了嘛～难喝不至于 可以尝试的 但是相较于它家其他款的话就比较普通[抽泣R]</t>
  </si>
  <si>
    <t>痛生根发芽</t>
  </si>
  <si>
    <t>但是好漂亮</t>
  </si>
  <si>
    <t>姜姜不喝姜汤</t>
  </si>
  <si>
    <t>不知道啥名好</t>
  </si>
  <si>
    <t>我点的轻咖啡因的伯牙绝弦，也很难入睡，总之想熬夜就点霸王茶姬</t>
  </si>
  <si>
    <t>一只柠檬</t>
  </si>
  <si>
    <t>我都不敢点怕踩雷</t>
  </si>
  <si>
    <t>云游栖梦可以试 但是不要抱有太高期望</t>
  </si>
  <si>
    <t>刘不酷今天酷不酷</t>
  </si>
  <si>
    <t>平时喝霸王茶姬我都不另外加糖，那这个我加不加糖好纠结</t>
  </si>
  <si>
    <t>起码要微糖[嘻嘻R]</t>
  </si>
  <si>
    <t>为了杯贴连喝两天</t>
  </si>
  <si>
    <t>一切都像在拯救.</t>
  </si>
  <si>
    <t>·</t>
  </si>
  <si>
    <t>好喝呀，</t>
  </si>
  <si>
    <t>柠汐</t>
  </si>
  <si>
    <t>这个确实好喝</t>
  </si>
  <si>
    <t>没有睡太醒</t>
  </si>
  <si>
    <t>那个奶茶超难喝</t>
  </si>
  <si>
    <t>英俊的后脑勺</t>
  </si>
  <si>
    <t>我喜欢云漫普洱</t>
  </si>
  <si>
    <t>littlesunshine</t>
  </si>
  <si>
    <t>lucky存罐</t>
  </si>
  <si>
    <t>粉色那杯我喝的冰的，我觉得不好喝，对我来说就是一股玉米须味，但是有没有玉米须煮水好喝。</t>
  </si>
  <si>
    <t>樱花</t>
  </si>
  <si>
    <t>SanEn. Ryan</t>
  </si>
  <si>
    <t>小红怎么还没被取缔</t>
  </si>
  <si>
    <t>璃妤</t>
  </si>
  <si>
    <t>云游那款有点像加水的伯牙绝弦</t>
  </si>
  <si>
    <t>敏憨憨</t>
  </si>
  <si>
    <t>奶茶真的好喝啊</t>
  </si>
  <si>
    <t>地主家也没余粮啊</t>
  </si>
  <si>
    <t>我觉得挺好喝的，我还觉得半糖的甜味有点突出了，下次再减点糖来的，对我这种喜欢清淡口味的来说刚刚好</t>
  </si>
  <si>
    <t>但是我觉得真的好好喝千人千味，个人喜好不同而已</t>
  </si>
  <si>
    <t>一晨风</t>
  </si>
  <si>
    <t>这东西没有冰本来就不好</t>
  </si>
  <si>
    <t>我提前做了功课看很多人说淡 就特意点的去冰 怕稀释它的味道 结果</t>
  </si>
  <si>
    <t>放弃治疗的那只</t>
  </si>
  <si>
    <t>正在喝 第一口觉得有点像伯牙绝弦 后面再喝两口会甜一点茶味淡一点 也有可能是因为我点的标准糖 因为是新品 没喝过 就是怕踩雷所以点的标准糖 感觉味道还可以哦 这种我从来不喝那个不加奶的</t>
  </si>
  <si>
    <t>KUKU茶爱好者</t>
  </si>
  <si>
    <t>反正少冰微糖的云游栖梦慎点[呃R]难喝到直接倒了，都怀疑给我放错东西了，倒的时候看到奶茶有点偏绿，还有泡沫，不知道正常吗？</t>
  </si>
  <si>
    <t>救命啊这款我闻到都会想吐[呃R]</t>
  </si>
  <si>
    <t>浅浅🥕</t>
  </si>
  <si>
    <t>云游栖梦好喝啊 我点了两杯 右边那杯就是茶味很浓的 经常喝他家奶茶的基本都知道 有几款就这样的 我一般很少点</t>
  </si>
  <si>
    <t>一股马蹄味[完啦R][完啦R][完啦R]不好喝好奇怪[完啦R]</t>
  </si>
  <si>
    <t>好运护体</t>
  </si>
  <si>
    <t>寡淡是因为轻因，轻因茶味就不可能重了，有味儿又嫌睡不着</t>
  </si>
  <si>
    <t>沙特阿拉伯快睡觉</t>
  </si>
  <si>
    <t>玉米汁味儿</t>
  </si>
  <si>
    <t>啊，我很喜欢云游栖梦已经连着喝好几天了，感觉不腻</t>
  </si>
  <si>
    <t>渔.</t>
  </si>
  <si>
    <t>为啥我的云栖梦是黑黑的像墨水</t>
  </si>
  <si>
    <t>而且睡不睡得着看个人体质好不好</t>
  </si>
  <si>
    <t>騷貓誒</t>
  </si>
  <si>
    <t>哈哈哈哈哈 刷到的都是说不好喝的</t>
  </si>
  <si>
    <t>哦？</t>
  </si>
  <si>
    <t>退钱</t>
  </si>
  <si>
    <t>心疼我4.5的配送费</t>
  </si>
  <si>
    <t>小曾</t>
  </si>
  <si>
    <t>好难喝，喝了一口就喝不下去了</t>
  </si>
  <si>
    <t>打你满地找黄蛀牙</t>
  </si>
  <si>
    <t>带奶的好喝 可以说是封神之作</t>
  </si>
  <si>
    <t>花满楼</t>
  </si>
  <si>
    <t>把钱还我</t>
  </si>
  <si>
    <t>我对象说挺好喝的 我觉得一般般</t>
  </si>
  <si>
    <t>摄影师~~雯雯</t>
  </si>
  <si>
    <t>轻因云栖梦不好喝</t>
  </si>
  <si>
    <t>当平静来临</t>
  </si>
  <si>
    <t>不难喝但是也不好喝 像马蹄甘蔗奶</t>
  </si>
  <si>
    <t>咱俩评价的一样 难喝不至于 好喝算不上 就是比较普通不会喝第二次</t>
  </si>
  <si>
    <t>island</t>
  </si>
  <si>
    <t>低因的花田乌龙怎么样</t>
  </si>
  <si>
    <t>二胖大人嘻嘻哈哈</t>
  </si>
  <si>
    <t>云栖梦莓果味很重啊</t>
  </si>
  <si>
    <t>不吃折耳根</t>
  </si>
  <si>
    <t>难喝的钥匙 我点的时候没仔细看，我以为这个也是那种奶类的，谁知道给我一个透明的茶</t>
  </si>
  <si>
    <t>纳森川</t>
  </si>
  <si>
    <t>微糖本来就是很淡啊。。。追求好喝享受全糖半糖啊</t>
  </si>
  <si>
    <t>丸子小猫咪</t>
  </si>
  <si>
    <t>我同事今天点了两个都说难喝</t>
  </si>
  <si>
    <t>这个新出的果奶回甘一股酸味</t>
  </si>
  <si>
    <t>西门佳人</t>
  </si>
  <si>
    <t>云栖梦是纯茶噢</t>
  </si>
  <si>
    <t>Swzx</t>
  </si>
  <si>
    <t>喜欢莓果类的风味的闭眼冲颜值和口味并存</t>
  </si>
  <si>
    <t>小静子～</t>
  </si>
  <si>
    <t>真的不好喝，孩子说有海鲜味道</t>
  </si>
  <si>
    <t>栗子🌰</t>
  </si>
  <si>
    <t>云游栖梦好难喝我买的正常糖感觉黑加仑味很浓，没有奶茶味，喝起来黑加仑味道直冲口腔感觉很诡异可能也有我不喜欢果奶茶的原因吧</t>
  </si>
  <si>
    <t>心常欣虞Li</t>
  </si>
  <si>
    <t>像霸王茶姬门牌泡水的味道</t>
  </si>
  <si>
    <t>蓝莓</t>
  </si>
  <si>
    <t>我感觉云游栖梦就是花田乌龙 味道好像</t>
  </si>
  <si>
    <t>好难喝 喝了两口没没喝了</t>
  </si>
  <si>
    <t>暴风雪</t>
  </si>
  <si>
    <t>昨天晚上八点喝的，快凌晨四点才睡下幸亏第二天不上班</t>
  </si>
  <si>
    <t>多酱小po</t>
  </si>
  <si>
    <t>早系列真是让我崩溃，晚系列就算了</t>
  </si>
  <si>
    <t>子铭mama~</t>
  </si>
  <si>
    <t>云游栖梦，你至少要点个少冰少糖，或者标糖，热的不好喝</t>
  </si>
  <si>
    <t>Mao_er</t>
  </si>
  <si>
    <t>你一杯点热的，另外一杯去冰的，一起送过来去冰那杯都成常温了，常温微糖还怪人家没味儿...多新鲜啊你点不额外加糖大多数奶茶都好喝不了</t>
  </si>
  <si>
    <t>哆啦昱竹Twinkle J</t>
  </si>
  <si>
    <t>肉脸丸子文（接芒市上门喂养）</t>
  </si>
  <si>
    <t>霸王茶姬还是老口味能打</t>
  </si>
  <si>
    <t>肹希</t>
  </si>
  <si>
    <t>一股子玉米水味</t>
  </si>
  <si>
    <t>他们家我只喝标准冰标准糖，不然不是很好喝</t>
  </si>
  <si>
    <t>云游栖梦挺好喝的</t>
  </si>
  <si>
    <t>悠悠蜜哒</t>
  </si>
  <si>
    <t>今天点了两杯 就是难喝 尝不出来…云栖梦更是没必要 我感觉在糊弄我</t>
  </si>
  <si>
    <t>宋人头</t>
  </si>
  <si>
    <t>这玩意不好喝 好在没啥热量</t>
  </si>
  <si>
    <t>沐紫思璇</t>
  </si>
  <si>
    <t>oo..</t>
  </si>
  <si>
    <t>新品非常难喝跟那个青青糯山坐一桌</t>
  </si>
  <si>
    <t>墨三一</t>
  </si>
  <si>
    <t>喝了带奶的那个，少冰微糖感觉味道还不错，果香，有一点奶茶版大果粒的感觉，不难喝，但感觉是尝试一次就行的那种</t>
  </si>
  <si>
    <t>A proud can defeat</t>
  </si>
  <si>
    <t>标准糖好喝啊</t>
  </si>
  <si>
    <t>~纯爱小狗~</t>
  </si>
  <si>
    <t>连点两天了，很喜欢啊</t>
  </si>
  <si>
    <t>jinwer</t>
  </si>
  <si>
    <t>量子力学家肖菌</t>
  </si>
  <si>
    <t>只喝一口不会影响睡眠是吗哈哈哈哈哈</t>
  </si>
  <si>
    <t>嘉陵江边烫火锅</t>
  </si>
  <si>
    <t>昨天试了，感觉还好啊</t>
  </si>
  <si>
    <t>香草拿铁</t>
  </si>
  <si>
    <t>霸王的新品什么时候好喝过！我现在只要听到霸王茶姬出新品我都是直翻白眼</t>
  </si>
  <si>
    <t>回去门店说不好喝重做另一杯哈哈哈哈哈哈</t>
  </si>
  <si>
    <t>这两款合一起还可以，就是不能单独喝</t>
  </si>
  <si>
    <t>我觉得他家果茶还好像都不太行，所以我基本上只喝白雾红尘和归云南云南普洱，新品我也不试</t>
  </si>
  <si>
    <t>长相思。</t>
  </si>
  <si>
    <t>我觉得云游还挺好喝的，我点的少冰微糖</t>
  </si>
  <si>
    <t>甜甜的酷盖</t>
  </si>
  <si>
    <t>云游好喝，而且确实不影响睡眠，喜欢，希望常驻</t>
  </si>
  <si>
    <t>白日梦</t>
  </si>
  <si>
    <t>老天真的是一股玉米汁味</t>
  </si>
  <si>
    <t>还行，可以尝试，但是跟伯牙绝弦夏梦玫珑没得比</t>
  </si>
  <si>
    <t>谭枣</t>
  </si>
  <si>
    <t>惠酱ovo</t>
  </si>
  <si>
    <t>看我剩的这么多就是不好喝了。。真不好喝 另一杯还可以</t>
  </si>
  <si>
    <t>叙爱曲</t>
  </si>
  <si>
    <t>我感觉味道蛮好的！可能我本身是喜欢喝果奶茶的，平常爱喝花田乌龙</t>
  </si>
  <si>
    <t>染黛眉</t>
  </si>
  <si>
    <t>花香茶香都有，不难喝，但也不想再点，更爱山野栀子桂馥兰香伯牙绝弦</t>
  </si>
  <si>
    <t>狐狸爱吃鱼</t>
  </si>
  <si>
    <t>想玉米须煮水的味道</t>
  </si>
  <si>
    <t>桃子酥饼</t>
  </si>
  <si>
    <t>我觉得挺好喝的，要冰的</t>
  </si>
  <si>
    <t>白水枯煎</t>
  </si>
  <si>
    <t>我也觉得普普通通不算难喝 许愿晴山栖谷和夏梦玫珑快回来</t>
  </si>
  <si>
    <t>KiraKira</t>
  </si>
  <si>
    <t>有茶香花香 说寡淡可能平时甜的喝太多了</t>
  </si>
  <si>
    <t>鸭鸭大王</t>
  </si>
  <si>
    <t>不是果茶啊，就是纯茶，只是有黑加仑风味，就跟风味咖啡豆是一个意思，就是淡淡的</t>
  </si>
  <si>
    <t>Angie🎻</t>
  </si>
  <si>
    <t>霸王茶姬最难喝就是归云南纯茶，巨难喝！难喝的要吐</t>
  </si>
  <si>
    <t>十年资深咸鱼</t>
  </si>
  <si>
    <t>还不错啊，无糖选手觉得挺不错的</t>
  </si>
  <si>
    <t>B羽桐🍏</t>
  </si>
  <si>
    <t>左边那俩喝了两口全丢了 能不能退我钱</t>
  </si>
  <si>
    <t>我昨天喝那个云游栖梦感觉特别像伯牙绝弦和青青糯山的结合，然后舌根子还带了点涩，但是喝久了发现没那么难喝</t>
  </si>
  <si>
    <t>椰丝球.</t>
  </si>
  <si>
    <t>简直就是星巴克的黑加仑乌龙茶稀释很多很多次后的味道！</t>
  </si>
  <si>
    <t>VY</t>
  </si>
  <si>
    <t>每个人口味不同，不用太绝对</t>
  </si>
  <si>
    <t>钟泠</t>
  </si>
  <si>
    <t>oOh</t>
  </si>
  <si>
    <t>纯茶不加糖都很香 奶茶也好喝</t>
  </si>
  <si>
    <t>还没测评会不会影响睡眠呢</t>
  </si>
  <si>
    <t>WilliamYu</t>
  </si>
  <si>
    <t>真的云游那款一点茶味都没有，全是那个黑加仑味道</t>
  </si>
  <si>
    <t>一颗小柠檬</t>
  </si>
  <si>
    <t>主要是喜欢那个杯子</t>
  </si>
  <si>
    <t>玉米须煮水的味道[完啦R]</t>
  </si>
  <si>
    <t>蓝莓芝士味.</t>
  </si>
  <si>
    <t>云游栖梦我是少糖标准糖 好喝很多</t>
  </si>
  <si>
    <t>我觉得好喝，广告啥啊，个人口味而已</t>
  </si>
  <si>
    <t>🐼💩🐻</t>
  </si>
  <si>
    <t>个人感觉一般有点像烂水果+伯牙绝弦的味道而且平时11点睡着的我2点才睡着</t>
  </si>
  <si>
    <t>雾漫了爱意</t>
  </si>
  <si>
    <t>还是七里香好喝</t>
  </si>
  <si>
    <t>情深牛奶冰（见过智敏版</t>
  </si>
  <si>
    <t>我觉得热，标准糖很好喝啊可能还是要看个人口味吧，我平时就喜欢喝甜的</t>
  </si>
  <si>
    <t>阿布多多</t>
  </si>
  <si>
    <t>好看就完了[完啦R]</t>
  </si>
  <si>
    <t>白茶荼荼</t>
  </si>
  <si>
    <t>我觉得奶茶款有点像黑加仑味+玉米味的奶茶，我也觉得我形容得好奇怪但我真感觉是这样，不难喝但喝一次就够了</t>
  </si>
  <si>
    <t>低因茶就是没什么茶味啊</t>
  </si>
  <si>
    <t>哟～</t>
  </si>
  <si>
    <t>喝了，熬到4点才睡</t>
  </si>
  <si>
    <t>晚安伊伊ya🎋🎋🎋</t>
  </si>
  <si>
    <t>主包你覺得青青糯山好喝嗎</t>
  </si>
  <si>
    <t>云游昨天喝了，刚开始没习惯那个味道，后面喝去也还行，我是少糖少冰感觉越喝越甜</t>
  </si>
  <si>
    <t>灿若烟花</t>
  </si>
  <si>
    <t>是我喜欢的味道</t>
  </si>
  <si>
    <t>Amanda🐳🐳</t>
  </si>
  <si>
    <t>云游栖梦好喝的呀！只是我点的热微糖和我老公的少冰标准糖完全不是一个东西感觉他的更好喝点，觉得不好喝的可以调调温度和糖分，可能会打开新世界大门</t>
  </si>
  <si>
    <t>鱼蛋</t>
  </si>
  <si>
    <t>点的热 不加糖 感觉就是喝牛奶 我尝不出什么味道也有可能因为没糖</t>
  </si>
  <si>
    <t>是真……没有什么味道</t>
  </si>
  <si>
    <t>WHYLucas</t>
  </si>
  <si>
    <t>最主要的是所有轻因款都有股莫名其妙的药味即便是伯牙绝弦，轻因款也难喝</t>
  </si>
  <si>
    <t>MOMO悲伤版🙂</t>
  </si>
  <si>
    <t>在店里点的喝了两口当场叫给我换款了新品奶茶一股药味</t>
  </si>
  <si>
    <t>🌟我要戒奶茶</t>
  </si>
  <si>
    <t>早刷到你的视频就好了我就尝了一口，后面不死心又尝一口，得了这钱算白花了</t>
  </si>
  <si>
    <t>不难喝。。。。但是不是喜欢的口味</t>
  </si>
  <si>
    <t>试点的时候喝过 超爱纯茶不加糖 现在上线的版本没试过</t>
  </si>
  <si>
    <t>爱吃火鸡面的火爆辣椒</t>
  </si>
  <si>
    <t>幺幺</t>
  </si>
  <si>
    <t>云游西梦还可以的，喜欢喝果味奶茶的，会喜欢。低咖啡因，本来茶味就淡。补药点太甜，最多半糖就行了。我觉得微糖的甜味就适合平时和微糖和不另外加糖的朋友了</t>
  </si>
  <si>
    <t>我觉得广东限定那个纯茶不另外加糖好喝</t>
  </si>
  <si>
    <t>怡宝矿泉水</t>
  </si>
  <si>
    <t>我和我老公喝完后上吐下泻发烧</t>
  </si>
  <si>
    <t>小苏不吃香菜</t>
  </si>
  <si>
    <t>轻因伯牙绝弦也不好喝</t>
  </si>
  <si>
    <t>小羊小羊咩咩咩</t>
  </si>
  <si>
    <t>不！好！喝！！！</t>
  </si>
  <si>
    <t>一位小薛友</t>
  </si>
  <si>
    <t>唯一一款喝了两口就扔掉的</t>
  </si>
  <si>
    <t>Weather</t>
  </si>
  <si>
    <t>已老实</t>
  </si>
  <si>
    <t>考拉飞侠来了</t>
  </si>
  <si>
    <t>没特别好喝，也不是难喝。纯果茶真的苦</t>
  </si>
  <si>
    <t>许已</t>
  </si>
  <si>
    <t>奶茶好喝，纯茶需要多加10克糖我才喝的下去。</t>
  </si>
  <si>
    <t>糖炒栗子</t>
  </si>
  <si>
    <t>蓝莓味奶茶</t>
  </si>
  <si>
    <t>Ethereal</t>
  </si>
  <si>
    <t>喝第一口的时候我愣住了，一股马蹄味</t>
  </si>
  <si>
    <t>是张韶涵的粉丝呀🎤</t>
  </si>
  <si>
    <t>不是广告哦，个人卖家，感觉还行</t>
  </si>
  <si>
    <t>你看不见。</t>
  </si>
  <si>
    <t>果茶款 我鼓起勇气让店员给我换了杯别的！</t>
  </si>
  <si>
    <t>圆圆圆漫</t>
  </si>
  <si>
    <t>下午刚喝！不好喝！</t>
  </si>
  <si>
    <t>云栖梦说好喝的博主我直接取关。。</t>
  </si>
  <si>
    <t>Olivia</t>
  </si>
  <si>
    <t>我也觉得能不能把钱还我 还不如喝东fang树ye</t>
  </si>
  <si>
    <t>不会睡不着是因为难喝喝不下去哈哈哈哈！太真实了哈哈哈哈！！</t>
  </si>
  <si>
    <t>豆汁不放糖</t>
  </si>
  <si>
    <t>那个透明壳的真的难喝。</t>
  </si>
  <si>
    <t>博主点评的太到位了，那个奶的形容的超级到位。</t>
  </si>
  <si>
    <t>Cantaloupe</t>
  </si>
  <si>
    <t>难喝死了 不喜欢黑加仑的不要点</t>
  </si>
  <si>
    <t>无能狂炫，稿费过万</t>
  </si>
  <si>
    <t>难喝到要死！</t>
  </si>
  <si>
    <t>荔枝味夏天</t>
  </si>
  <si>
    <t>我都点了 不好喝 到底谁在说好喝啊</t>
  </si>
  <si>
    <t>只能说 难喝得要死</t>
  </si>
  <si>
    <t>默.（收物版）</t>
  </si>
  <si>
    <t>我觉得巨难喝</t>
  </si>
  <si>
    <t>诏九</t>
  </si>
  <si>
    <t>巨难喝真的</t>
  </si>
  <si>
    <t>kt明爱吃鱼</t>
  </si>
  <si>
    <t>大红薯</t>
  </si>
  <si>
    <t>我觉得就包装好看，不好喝</t>
  </si>
  <si>
    <t>不听你的不行吗</t>
  </si>
  <si>
    <t>正在喝，不好喝，两杯都不好喝</t>
  </si>
  <si>
    <t>兔子</t>
  </si>
  <si>
    <t>超難喝的 純茶 我覺得是玉米味</t>
  </si>
  <si>
    <t>jane</t>
  </si>
  <si>
    <t>ET</t>
  </si>
  <si>
    <t>新品好难喝，跟豆汁一个颜色</t>
  </si>
  <si>
    <t>Mayaki出逃纪</t>
  </si>
  <si>
    <t>不好喝没有茶味像果奶</t>
  </si>
  <si>
    <t>iiiu7.</t>
  </si>
  <si>
    <t>真的巨难喝</t>
  </si>
  <si>
    <t>玖懒</t>
  </si>
  <si>
    <t>很久没喝到过这么难喝的了</t>
  </si>
  <si>
    <t>渝见心动</t>
  </si>
  <si>
    <t>但是霸王茶姬感觉本来甜度就很少，得标准糖才有点感觉</t>
  </si>
  <si>
    <t>Xin (≧∀≦)♪婷</t>
  </si>
  <si>
    <t>Sponge</t>
  </si>
  <si>
    <t>低因的我都不敢点，太难喝了，没有茶味，不知道是不是奶味儿加多了</t>
  </si>
  <si>
    <t>女儿是果果</t>
  </si>
  <si>
    <t>是真的都不好喝，哈哈哈</t>
  </si>
  <si>
    <t>昨天下午点了，一点也不好喝，奶茶有一股说不上来的味道，回味很奇怪，另一杯我本来以为是果茶，结果喝了发现是茶，苦苦的</t>
  </si>
  <si>
    <t>qi</t>
  </si>
  <si>
    <t>特别难喝避雷</t>
  </si>
  <si>
    <t>社恐猫猫糕</t>
  </si>
  <si>
    <t>芊伦麻麻</t>
  </si>
  <si>
    <t>我知道为什么不会睡不着了！肯定是因为难喝到喝2口就扔了我就是</t>
  </si>
  <si>
    <t>人类观察员</t>
  </si>
  <si>
    <t>他们家新品越来越不行了</t>
  </si>
  <si>
    <t>墨白💥</t>
  </si>
  <si>
    <t>小狸花妈妈</t>
  </si>
  <si>
    <t>这个是纯果茶吗？喝起来明显不是啊？你确定吗？</t>
  </si>
  <si>
    <t>真的很难喝，博主敢说，支持。</t>
  </si>
  <si>
    <t>泪了</t>
  </si>
  <si>
    <t>第一个看着就不好喝</t>
  </si>
  <si>
    <t>难喝非常难喝</t>
  </si>
  <si>
    <t>小啵妞</t>
  </si>
  <si>
    <t>真不好喝</t>
  </si>
  <si>
    <t>张元君🍀</t>
  </si>
  <si>
    <t>云游不好喝</t>
  </si>
  <si>
    <t>爱吃呱呱</t>
  </si>
  <si>
    <t>甜甜你这样说，不怕霸王茶姬以后不找你做广告吗？哈哈</t>
  </si>
  <si>
    <t>我认为霸王的格局是很大的 反而会乐意看到消费者的真实反馈 会认为不同的声音是很宝贵的 是品牌成长的动力源之一 其发展肯定会越来越好</t>
  </si>
  <si>
    <t>听酒</t>
  </si>
  <si>
    <t>我真的觉得好喝啊，纯茶</t>
  </si>
  <si>
    <t>失望的是没有宣传的花香和黑加仑果味层层递进 不如自己泡杯茶叶茶 比这个香[抽泣R]</t>
  </si>
  <si>
    <t>可可尼🐋</t>
  </si>
  <si>
    <t>真的很难喝那个纯茶</t>
  </si>
  <si>
    <t>CaTvT</t>
  </si>
  <si>
    <t>我长不高了,</t>
  </si>
  <si>
    <t>别喝了好难喝热的冰的我都点了三分糖甜的我想死 然后它那个果香味太难喝了</t>
  </si>
  <si>
    <t>那个12块的不好喝。我喝点苦的</t>
  </si>
  <si>
    <t>小红薯6671C6A7</t>
  </si>
  <si>
    <t>桂花糕</t>
  </si>
  <si>
    <t>仓鼠不能一口吞</t>
  </si>
  <si>
    <t>俺不喝霸王</t>
  </si>
  <si>
    <t>💤💤💤💤💤💤💤💤💤💤💤</t>
  </si>
  <si>
    <t>我将不会喝</t>
  </si>
  <si>
    <t>🔟👭 闺闺们懂的 坐等反馈 置顶评论</t>
  </si>
  <si>
    <t>给大家时时汇报一下，大杯云游栖梦 热饮 微糖。这个点喝的精神状态</t>
  </si>
  <si>
    <t>ue</t>
  </si>
  <si>
    <t>蹲蹲粉色很好看 好想喝</t>
  </si>
  <si>
    <t>不喜欢吃菜_</t>
  </si>
  <si>
    <t>好难喝 没有味道 太淡了 跟喝白开水一样</t>
  </si>
  <si>
    <t>小红薯619C2AD7</t>
  </si>
  <si>
    <t>昨天下午喝了来反馈下，晚上入睡比平常甚至还早了一点，按我这个咖敏体质基本确认这杯不会影响睡眠了！口味我觉得好喝的，这个喝完不会有那种腻腻的感觉，喜欢清新清爽口感的应该会爱</t>
  </si>
  <si>
    <t>喝啦喝啦，大家都可以试一试，还可以打印喜欢的明星杯贴。茶姬终于成功进军果奶界了，这款比那个百香果味的万象春和接受度会高很多。我点的是少冰五分糖，一定要用三品管，不要直饮，入口是比较正常的轻乳茶味道，尾调是黑加仑的清香，是好喝的，但茶味还可以更重一点，不然到最后嘴巴里有果味的回酸，会口渴昨天上午10点拿到手，12点前喝完，中午正常午睡，昨晚22:30入睡，今天7:30起来上班，丝毫不影响睡眠～</t>
  </si>
  <si>
    <t>哇！！没有影响你的睡眠！太好了</t>
  </si>
  <si>
    <t>丝丝你的兵来了 昨天下午喝的 十一点准时入睡一觉醒来早上九点十五 🆘好喝到舍不得尿</t>
  </si>
  <si>
    <t>衷心未改讠</t>
  </si>
  <si>
    <t>尊嘟真好看</t>
  </si>
  <si>
    <t>咖啡因重度敏感人士，等我今晚看看睡不睡得着</t>
  </si>
  <si>
    <t>我再测试一遍</t>
  </si>
  <si>
    <t>豆你玩~</t>
  </si>
  <si>
    <t>为什么有的网友打开后看是蓝色的液体</t>
  </si>
  <si>
    <t>嘿嘿昨天刚喝了茶姬的另一杯，好喝</t>
  </si>
  <si>
    <t>这杯杭州限定 太爱了！荷花！</t>
  </si>
  <si>
    <t>Sunny桑妮🤓</t>
  </si>
  <si>
    <t>口感真的很不错，茶香和黑加仑果香的结合，非常柔和且香味十足。而且下午四五点喝的晚上也完全不影响睡眠诶～真的爱了</t>
  </si>
  <si>
    <t>真的被种草了 明天上班就来一杯</t>
  </si>
  <si>
    <t>来 试试！</t>
  </si>
  <si>
    <t>低调的小爱</t>
  </si>
  <si>
    <t>来了来了，没加糖，但是也不寡淡</t>
  </si>
  <si>
    <t>都说他难喝，真的假的？我个人还是很喜欢纯茶风格的。</t>
  </si>
  <si>
    <t>你喜欢的才是最好的</t>
  </si>
  <si>
    <t>好喝好喝， 我点的少冰微甜，黑加仑果味很足，和茶的味道融合的很好，奶味茶味也很均衡</t>
  </si>
  <si>
    <t>有没有影响睡觉 坐等真实反馈</t>
  </si>
  <si>
    <t>🙋🏻‍♀️确实想试试轻因版黑加仑了！我就是咖敏只要下午喝就会睁眼望天光</t>
  </si>
  <si>
    <t>那你试试</t>
  </si>
  <si>
    <t>小陈不安静</t>
  </si>
  <si>
    <t>其实我也觉得挺好喝的，就是我觉得它这杯的话可能是茶味不太重，就是奶味会很重，我是点不另外加糖的</t>
  </si>
  <si>
    <t>也可能是因为就是我喝奶茶的话可能会更喜欢偏一点果味的那种，所以我之前就经常喝那个花田乌龙，所以我觉得这一杯的话其实它有加黑加仑的果香，我觉得还挺好喝的</t>
  </si>
  <si>
    <t>非常水垮垮的口感，可能就是轻因的特点吧，黑加仑味道非常寡淡</t>
  </si>
  <si>
    <t>荀子衿</t>
  </si>
  <si>
    <t>没错</t>
  </si>
  <si>
    <t>丝丝丝丝，热饮好一点还是冷饮？推荐什么甜度啊</t>
  </si>
  <si>
    <t>云游栖梦 这个季节 热饮 微甜 没有问题</t>
  </si>
  <si>
    <t>茶姬半年没怎么上新 于是我也已经半年没宠幸她了…我决定明天翻一下她的牌子</t>
  </si>
  <si>
    <t>我请你翻一下她</t>
  </si>
  <si>
    <t>世界第一可爱的bb</t>
  </si>
  <si>
    <t>哇！终于 喝咖啡都不怕的人居然喝霸王茶姬会失眠</t>
  </si>
  <si>
    <t>来！！</t>
  </si>
  <si>
    <t>不猜结局</t>
  </si>
  <si>
    <t>是的，之前晚上想喝都不敢喝，真的怕睁眼到天亮，报名</t>
  </si>
  <si>
    <t>那不如 我请你试试</t>
  </si>
  <si>
    <t>万俟沃</t>
  </si>
  <si>
    <t>品味了一下😋这个味道也是入口先是果香，然后后调是茶香，我属于不爱喝太甜的所以点了微糖，两款相比我更爱花田乌龙！但都是好喝的！我是下午四点半喝的，平时睡眠习惯是一点，也是躺着就直接睡着了话说这个包装真的很美</t>
  </si>
  <si>
    <t>睡眠没有影响太好了</t>
  </si>
  <si>
    <t>ffm👻</t>
  </si>
  <si>
    <t>一上新品马上来看丝丝的测评，照着点准没错</t>
  </si>
  <si>
    <t>来 我请你试试</t>
  </si>
  <si>
    <t>这个喝了两杯 我能睡着觉</t>
  </si>
  <si>
    <t>太棒了！！</t>
  </si>
  <si>
    <t>朵乐</t>
  </si>
  <si>
    <t>哇霸王终于上新了吗，之前好像还没喝过黑加仑奶茶，带我细品☝🏻😋下这个轻因版康康到底会不会让窝睡不着觉</t>
  </si>
  <si>
    <t>坐等反馈</t>
  </si>
  <si>
    <t>多多不失眠</t>
  </si>
  <si>
    <t>来了来了 说实话真的就是因为晚上睡不着 好久都没有宠幸姬姐了 丝这样说 又让我对她有了兴趣 想试试</t>
  </si>
  <si>
    <t>我知道我知道～我妈妈也是因为这个原因</t>
  </si>
  <si>
    <t>奥乐米拉我们喜欢你</t>
  </si>
  <si>
    <t>霸王茶姬真的我中午十二点之后不敢喝（但还是爱喝），两眼一睁到三点，这次真让我又有兴趣了</t>
  </si>
  <si>
    <t>来！试试</t>
  </si>
  <si>
    <t>来了来了 昨晚还刷到说难喝 听丝丝测评了又想试试</t>
  </si>
  <si>
    <t>我摸着良心说 我可以每天喝的程度</t>
  </si>
  <si>
    <t>草莓果酱</t>
  </si>
  <si>
    <t>被霸王茶姬的颜值戳中了！🌸 轻因茶新品太适合春天了，清爽不苦涩，已经想立刻去打卡～</t>
  </si>
  <si>
    <t>zxj</t>
  </si>
  <si>
    <t>喝了[心心眼R]</t>
  </si>
  <si>
    <t>丝丝看看我吧，老粉丝了，不知道能不能中奖，让我来试试看我这个熬夜达人，能不能睡着</t>
  </si>
  <si>
    <t>收到啦，改天去喝</t>
  </si>
  <si>
    <t>桃味薯条</t>
  </si>
  <si>
    <t>好喝，去冰微糖</t>
  </si>
  <si>
    <t>宝宝你是我关注很久的博主了 ！ 一直觉得宝很优秀很有人格魅力，这么多年看着你越来越好在自己热爱的领域闪闪发光，为你开心也希望你越来越好</t>
  </si>
  <si>
    <t>蓦山溪.</t>
  </si>
  <si>
    <t>好想喝这次杯子超级漂亮，求出永久杯</t>
  </si>
  <si>
    <t>🍓달콥이.</t>
  </si>
  <si>
    <t>所以整理好的点单攻略在哪？</t>
  </si>
  <si>
    <t>每个产品名字下面。我觉得统一的点单甜度是 微甜。</t>
  </si>
  <si>
    <t>月亮上的垂耳兔</t>
  </si>
  <si>
    <t>只有我觉得云游栖梦很难喝吗</t>
  </si>
  <si>
    <t>试了一下乌龙，下午六七点多喝的，目前已经感觉困了，感觉完全没影响，我将试试看能不能睡着。</t>
  </si>
  <si>
    <t>北极星</t>
  </si>
  <si>
    <t>晚上喝的，1点了还没睡</t>
  </si>
  <si>
    <t>最近出的新品都好喜欢</t>
  </si>
  <si>
    <t>璐呀璐子呀.</t>
  </si>
  <si>
    <t>喝了喝了哇塞是好喝的诶但我点的是少糖，果香味超明显，茶味只有在后边才会淡淡的出现一下但很快消失！下次我再试试半糖和微糖！会有回购的欲望</t>
  </si>
  <si>
    <t>已经收到了，等我反馈！</t>
  </si>
  <si>
    <t>求翻牌，今天下午就喝</t>
  </si>
  <si>
    <t>lalaland</t>
  </si>
  <si>
    <t>所以点单攻略呢？？</t>
  </si>
  <si>
    <t>momo糯米米</t>
  </si>
  <si>
    <t>只能点轻因，区别真的很大，心脏都不突突突了</t>
  </si>
  <si>
    <t>哇，赶上了最新的测评</t>
  </si>
  <si>
    <t>R.W.</t>
  </si>
  <si>
    <t>丝丝可以出一期瑞幸的抹茶测评不，最近非常喜欢瑞幸的雪酪芝士抹茶</t>
  </si>
  <si>
    <t>Karman呀💕</t>
  </si>
  <si>
    <t>纯粹被颜值吸引进来感觉很不错呢</t>
  </si>
  <si>
    <t>霸王茶姬晚系列轻因茶也太绝了！🫖 粉粉的杯身+蝴蝶设计，颜值直接拉满，喝起来清爽又解腻，姬姐新品我先冲为敬！</t>
  </si>
  <si>
    <t>王鑫幸福的流星</t>
  </si>
  <si>
    <t>喝过了，我觉得还可以</t>
  </si>
  <si>
    <t>感觉好好喝！想喝</t>
  </si>
  <si>
    <t>阿华田芝芝</t>
  </si>
  <si>
    <t>这个系列一看就觉得超级梦幻！！！！</t>
  </si>
  <si>
    <t>前程似锦</t>
  </si>
  <si>
    <t>习惯给朋友分享姐姐的视频让更多的人可以看到，每次看你的视频总能给我带来力量，我也一直和朋友安利你，要一直走花路呀姐姐！</t>
  </si>
  <si>
    <t>戴戴💗</t>
  </si>
  <si>
    <t>专业</t>
  </si>
  <si>
    <t>粉粉的 好好看</t>
  </si>
  <si>
    <t>丝丝的衣服和杯子颜色很搭，粉嫩粉嫩的</t>
  </si>
  <si>
    <t>小红书账号829468</t>
  </si>
  <si>
    <t>霸王茶姬真的很懂做自己</t>
  </si>
  <si>
    <t>Q 妹（好运版</t>
  </si>
  <si>
    <t>想喝啊啊啊！</t>
  </si>
  <si>
    <t>莉莉</t>
  </si>
  <si>
    <t>昨天喝了这一款，玩到晚上3点过还睡觉</t>
  </si>
  <si>
    <t>吱吱吱鸭鸭鸭</t>
  </si>
  <si>
    <t>你可以试试 等女王测评[超喜欢R]</t>
  </si>
  <si>
    <t>柚子李</t>
  </si>
  <si>
    <t>花田乌龙点单攻略是什么呀</t>
  </si>
  <si>
    <t>3️⃣👭宝子们懂的</t>
  </si>
  <si>
    <t>想不出网名啊啊</t>
  </si>
  <si>
    <t>来了 求翻牌</t>
  </si>
  <si>
    <t>18:30喝完 没有出现心跳加速 兴奋的感觉。一切如常（本人咖啡因极度敏感老粉都知道）</t>
  </si>
  <si>
    <t>天呐 终于可以下午晚上喝霸王茶姬了！！！轻乳茶一直都喜欢喝他家 完全不是香精茶</t>
  </si>
  <si>
    <t>赵璎婉</t>
  </si>
  <si>
    <t>明天就去喝 本咖啡因敏感人士狂喜</t>
  </si>
  <si>
    <t>張 喵 喵</t>
  </si>
  <si>
    <t>好喜欢他家</t>
  </si>
  <si>
    <t>维尼小熊</t>
  </si>
  <si>
    <t>霸王茶姬不管哪一款。喝到最后都是一个味</t>
  </si>
  <si>
    <t>我说实话，我没尝出来味儿。我真的已经喝了好多了，都感觉不出来到底是啥味儿，其实。</t>
  </si>
  <si>
    <t>ToX</t>
  </si>
  <si>
    <t>昨天喝完昨晚 3 点才睡</t>
  </si>
  <si>
    <t>蜜桃小丸子🍭</t>
  </si>
  <si>
    <t>云游很寡淡 根本不能跟花田比</t>
  </si>
  <si>
    <t>小粗腿儿周77（雷神版</t>
  </si>
  <si>
    <t>想喝云游栖梦</t>
  </si>
  <si>
    <t>Kimon</t>
  </si>
  <si>
    <t>喝完没多久，我就睡了半小时左右。</t>
  </si>
  <si>
    <t>小红薯144F5E52</t>
  </si>
  <si>
    <t>丝丝棉毛衫换了</t>
  </si>
  <si>
    <t>这个包装好梦幻，喜欢</t>
  </si>
  <si>
    <t>💜乐乐乐乐乐（看不到瞬间）</t>
  </si>
  <si>
    <t>花漾游踪</t>
  </si>
  <si>
    <t>想要，得到，喝上 入口有回香，清香的</t>
  </si>
  <si>
    <t>一只小眼睛</t>
  </si>
  <si>
    <t>坐等！</t>
  </si>
  <si>
    <t>yoyo.lu💤</t>
  </si>
  <si>
    <t>我需要丝丝给我一杯 然后我看看会不会失眠 如果我失眠了 丝丝一定是你在想我</t>
  </si>
  <si>
    <t>点赞收藏再看已成习惯丝丝能给到夯的我必须无脑冲！！姬姐这次的包装和丝丝颜值一样高丝丝看我啊啊啊啊</t>
  </si>
  <si>
    <t>现在4点下单，等我反馈</t>
  </si>
  <si>
    <t>茶姬一出手，就是一整个引领行业</t>
  </si>
  <si>
    <t>若晏</t>
  </si>
  <si>
    <t>喝完照样一夜无眠</t>
  </si>
  <si>
    <t>旺旺小小旭</t>
  </si>
  <si>
    <t>是真不好喝就是好看</t>
  </si>
  <si>
    <t>啊啊啊啊啊三🪷了宝宝好喜欢看姐姐 解说的好详细</t>
  </si>
  <si>
    <t>kkkk</t>
  </si>
  <si>
    <t>刚好准备点！</t>
  </si>
  <si>
    <t>SHEEP_ Latte_L🦄</t>
  </si>
  <si>
    <t>就是在等你这个视频 哈哈哈哈get</t>
  </si>
  <si>
    <t>丝丝裕莲茶楼新出的柚子系列会测吗</t>
  </si>
  <si>
    <t>一只小白</t>
  </si>
  <si>
    <t>轻因花田乌龙咖啡因最低！好喝！</t>
  </si>
  <si>
    <t>一博的女神可肉肉</t>
  </si>
  <si>
    <t>丝丝，推荐你库迪锡兰金杯鸳鸯拿铁，热不另外加糖</t>
  </si>
  <si>
    <t>汽水儿</t>
  </si>
  <si>
    <t>丝丝的视频我在音符上也每期都看</t>
  </si>
  <si>
    <t>姐姐你的推荐真的让人很有信服力！！！只要买过你推荐的东西就知道你的可信度有多高 ！</t>
  </si>
  <si>
    <t>无敌猫猫头</t>
  </si>
  <si>
    <t>求翻牌超爱看美女姐姐的点单视频</t>
  </si>
  <si>
    <t>小红薯63F9A538</t>
  </si>
  <si>
    <t>我没看见甜度推荐吗</t>
  </si>
  <si>
    <t>A会弹琴会吃的🐰</t>
  </si>
  <si>
    <t>整点喝完有助于睡眠的</t>
  </si>
  <si>
    <t>黑加仑味重吗 还没喝</t>
  </si>
  <si>
    <t>哇，下午就去</t>
  </si>
  <si>
    <t>丝丝测评 我必来观看</t>
  </si>
  <si>
    <t>太好了下午也可以放心喝了</t>
  </si>
  <si>
    <t>等下下午去喝</t>
  </si>
  <si>
    <t>还是在天边</t>
  </si>
  <si>
    <t>云漫都喝腻了，新品期待住了</t>
  </si>
  <si>
    <t>正要去买</t>
  </si>
  <si>
    <t>-尼克Chen^_^</t>
  </si>
  <si>
    <t>我爱吃螺蛳粉</t>
  </si>
  <si>
    <t>宝宝我最近有点不开心，准备好久的面试失败了感觉自己好差</t>
  </si>
  <si>
    <t>可可爱爱闯世界</t>
  </si>
  <si>
    <t>杯贴</t>
  </si>
  <si>
    <t>本来多网上的评价不太期待的，看到丝丝的测评又想尝试一下!本来就喜欢黑加仑这次又有没喝过的新的茶底好新奇的口味</t>
  </si>
  <si>
    <t>安妮</t>
  </si>
  <si>
    <t>花田乌龙是现役我的最爱了 很期待这杯口味</t>
  </si>
  <si>
    <t>筱魚</t>
  </si>
  <si>
    <t>许愿中奖</t>
  </si>
  <si>
    <t>KARRY笑意盈盈</t>
  </si>
  <si>
    <t>上次的早系列就挺好的，有机会去试试这个新品</t>
  </si>
  <si>
    <t>杯子太好看啦！丝丝，新品你更推荐冰的还是热的？我一会晚上就想来一杯！干杯🍻🍻🍻</t>
  </si>
  <si>
    <t>干杯！你觉得怎么样 我也需要真实反馈 我觉得这个天气 可以选热饮 微甜</t>
  </si>
  <si>
    <t>小红薯69C33F52</t>
  </si>
  <si>
    <t>不好喝我觉得云游西梦</t>
  </si>
  <si>
    <t>jhlululu</t>
  </si>
  <si>
    <t>抽我呀丝丝</t>
  </si>
  <si>
    <t>独嘉日记👑</t>
  </si>
  <si>
    <t>每次喝归云南系列我都心跳加速😂</t>
  </si>
  <si>
    <t>太及时了！！昨天还在纠结今天点什么 抽我呀丝丝</t>
  </si>
  <si>
    <t>我叫</t>
  </si>
  <si>
    <t>测评一下</t>
  </si>
  <si>
    <t>一颗椰子蛋</t>
  </si>
  <si>
    <t xml:space="preserve">conoike. </t>
  </si>
  <si>
    <t>好像是喜茶研发部的人去瑞幸了 今年应该会直接变成奶茶店</t>
  </si>
  <si>
    <t>那瑞幸的人太惨了，喜茶研发部一点都不把员工当人</t>
  </si>
  <si>
    <t>nnnnnn</t>
  </si>
  <si>
    <t>这个吗 看评论区才知道咖啡液在蛋里</t>
  </si>
  <si>
    <t>丫丫路亚</t>
  </si>
  <si>
    <t>这么dior，这个得尝尝</t>
  </si>
  <si>
    <t>Fluoxetine</t>
  </si>
  <si>
    <t>为什么茉莉花香拿铁变成泔水了</t>
  </si>
  <si>
    <t>我昨天喝还以为是自己起太早味觉没醒，喝起来味道很淡很淡</t>
  </si>
  <si>
    <t>娟娟</t>
  </si>
  <si>
    <t>很像知道是这种吗，好适合打卡</t>
  </si>
  <si>
    <t>最爱七咩猫（抢到鹿晗四巡版）</t>
  </si>
  <si>
    <t>不是全部东西在蛋里好像</t>
  </si>
  <si>
    <t>Rich</t>
  </si>
  <si>
    <t>运营通知已经上了这一个4种原料还要戴手套，及时率要垮今年都招不上伙伴了</t>
  </si>
  <si>
    <t>暴走少女牙不齐</t>
  </si>
  <si>
    <t>我们店里这个手套还限量，店长说一个月就给进三包</t>
  </si>
  <si>
    <t>我发现最近瑞幸的出餐慢了很多，甚至经常早高峰，一个店里竟然就一个员工。</t>
  </si>
  <si>
    <t>去你的</t>
  </si>
  <si>
    <t>因为瑞幸不给工时，所以只能单人在岗，员工也没招了摆烂了可不慢慢做吗</t>
  </si>
  <si>
    <t>芊芊</t>
  </si>
  <si>
    <t>一周比一周震惊</t>
  </si>
  <si>
    <t>我真服了，我刚看，然后运营智库里出现新的，看完我就和伙伴吐槽骂到现在，简直不把员工当人，一个人开早，时间半个小时根本不够</t>
  </si>
  <si>
    <t>一杯无糖少冰纯粹燕麦拿铁</t>
  </si>
  <si>
    <t>放心，我点瑞幸只点咖啡，就像我看奶茶店也只点奶茶从来都觉得专精什么点什么，五花八门地反而口味不一定好目前还是喜欢点瑞幸燕麦拿铁茉莉拿铁和比利时黑巧拿铁</t>
  </si>
  <si>
    <t>美女罢了</t>
  </si>
  <si>
    <t>但是他们还是会备餐呀</t>
  </si>
  <si>
    <t>哇偶，还有椰子，这得尝尝看了</t>
  </si>
  <si>
    <t>椰椰🍃椰椰～</t>
  </si>
  <si>
    <t>解冻后的椰子 我怕中毒</t>
  </si>
  <si>
    <t>cat</t>
  </si>
  <si>
    <t>是不是315曝光椰子水了 所以用新鲜椰子蛋</t>
  </si>
  <si>
    <t>~YXZ</t>
  </si>
  <si>
    <t>这椰子蛋也不是新鲜的冷冻！立面椰子水椰浆椰冻大乱炖</t>
  </si>
  <si>
    <t>不二臣</t>
  </si>
  <si>
    <t>瑞幸啊，你不知道你是做咖啡的吗</t>
  </si>
  <si>
    <t>平安霏</t>
  </si>
  <si>
    <t>希望瑞幸别忘了初衷 要是品质口感下降我会放弃他的😠</t>
  </si>
  <si>
    <t>还有一个问题啊，这个蛋是冷冻的。也就是说做一杯，就得跑去仓库开一次冷冻冰箱，关键是我们冷冻冰箱离制作区贼老远</t>
  </si>
  <si>
    <t>估计跟轻食一样提前解吧 冷冻的直解放里边怕是会跟凤梨椰子水一样被骂死</t>
  </si>
  <si>
    <t>沐沐li</t>
  </si>
  <si>
    <t>这对新入职的友好吗</t>
  </si>
  <si>
    <t>不友好配方好复杂感觉</t>
  </si>
  <si>
    <t>玉子</t>
  </si>
  <si>
    <t>我很难理解现在的瑞幸，单人在岗的情况下，去做这些这么麻烦的产品，是到底在怎么想。热的用奶缸，这个可以理解，但是冰的，为什么不直接在杯子上加刻度线，直接在杯子里做，这不是一种增效的方式吗？还有那个糖浆机和萃茶机，那个放在10年前都算工业垃圾的东西，在2025年了还能掏出来用。</t>
  </si>
  <si>
    <t>都给我炸炸炸</t>
  </si>
  <si>
    <t>采购能吃点回扣撒</t>
  </si>
  <si>
    <t>小红薯67ABE83B</t>
  </si>
  <si>
    <t>区域吧 千万别来安徽</t>
  </si>
  <si>
    <t>我就是安徽的，全国上新</t>
  </si>
  <si>
    <t>按时喝水</t>
  </si>
  <si>
    <t>ber我明天入职？</t>
  </si>
  <si>
    <t>鼠鼠塔</t>
  </si>
  <si>
    <t>快跑</t>
  </si>
  <si>
    <t>肉肉子</t>
  </si>
  <si>
    <t>什么时候上呀</t>
  </si>
  <si>
    <t>椰子蛋</t>
  </si>
  <si>
    <t>森深忘忧</t>
  </si>
  <si>
    <t>椰子蛋是什么</t>
  </si>
  <si>
    <t>吉伊它真嚣张</t>
  </si>
  <si>
    <t>完整剥了壳的椰子🥥👈🏻里面这层白的</t>
  </si>
  <si>
    <t>刷到我请去找找你的身份证</t>
  </si>
  <si>
    <t>我去我本来想下个月月初入职的还有哪个饮品店合适啊</t>
  </si>
  <si>
    <t>给伯公子看茶</t>
  </si>
  <si>
    <t>（仅听说）库迪好像蛮轻松的 然后manner也还可以</t>
  </si>
  <si>
    <t>芝麻海盐卷</t>
  </si>
  <si>
    <t>还好离职的早，去年十月份一离职，研发部就开始上强度了</t>
  </si>
  <si>
    <t>星星不说话</t>
  </si>
  <si>
    <t>蚌埠住了，我也准备跑了[尬住R]</t>
  </si>
  <si>
    <t>这个是地区限定嘛[呃R]俺们这儿没有</t>
  </si>
  <si>
    <t>我看是全国</t>
  </si>
  <si>
    <t>以后不敢赌的情况下三种奶盖两种茶加一个抹茶 一共六个桶</t>
  </si>
  <si>
    <t>还有6个小料盒呢</t>
  </si>
  <si>
    <t>馨予馨予</t>
  </si>
  <si>
    <t>什么是冷冻椰浆，冷冻了还能倒出来？</t>
  </si>
  <si>
    <t>解冻啊</t>
  </si>
  <si>
    <t>Bubblu</t>
  </si>
  <si>
    <t>椰子蛋，在我离职的前两天上，没逃过去</t>
  </si>
  <si>
    <t>回复 鼠鼠塔 : 有道理哦有道理</t>
  </si>
  <si>
    <t>除了新品，没人吐槽料理机嘛</t>
  </si>
  <si>
    <t>山药糊糊</t>
  </si>
  <si>
    <t>顾客好奇，料理机是做哪部分的？</t>
  </si>
  <si>
    <t>辣椒玉米</t>
  </si>
  <si>
    <t>当务之急是让椰青冰萃回归</t>
  </si>
  <si>
    <t>自己做啊宝宝椰青冰萃就是椰子水加咖啡液 别的啥也没有了</t>
  </si>
  <si>
    <t>水韵</t>
  </si>
  <si>
    <t>这单人开早得几点起啊，直接不用睡了，干完晚班等着开早得了玛德</t>
  </si>
  <si>
    <t>根本没时间去挨个洗奶泡搅拌杯吧，打一个奶盖就很恶心人了，一次性打三个奶盖想让人s啊</t>
  </si>
  <si>
    <t>丸子🍡</t>
  </si>
  <si>
    <t>奶茶店都不摇摇壶了，都用机器了，咖啡店摇起来了</t>
  </si>
  <si>
    <t>柿柿如意</t>
  </si>
  <si>
    <t>新中国第一巴图鲁</t>
  </si>
  <si>
    <t>我是瑞幸店员最爱的顾客，只点多冰美式，我与我家周边的瑞幸店员相处的非常融洽，一看到多冰美式就知道是那个多冰姐来了，取完餐还会给他们好评[笑哭了R]</t>
  </si>
  <si>
    <t>好好吃饭.</t>
  </si>
  <si>
    <t>咋还有碗啊</t>
  </si>
  <si>
    <t>那个制作过程看完两眼一黑</t>
  </si>
  <si>
    <t>萤火</t>
  </si>
  <si>
    <t>一次性手套还时不时仓库没货订不到，现在做一杯就要用一副哈哈哈，手套没了我能直接撕了喂顾客嘴里不？</t>
  </si>
  <si>
    <t>ANye星之比巴卜（换个赛道版）</t>
  </si>
  <si>
    <t>自己进来吃吧，没辙了</t>
  </si>
  <si>
    <t>这周上完跑路</t>
  </si>
  <si>
    <t>恭喜脱离苦海</t>
  </si>
  <si>
    <t>杳霭流玉</t>
  </si>
  <si>
    <t>这个啥时候上线</t>
  </si>
  <si>
    <t>Xxxx1</t>
  </si>
  <si>
    <t>30号</t>
  </si>
  <si>
    <t>一颗猪头呆</t>
  </si>
  <si>
    <t>奶茶店疯狂上咖啡 咖啡店疯狂搞奶茶</t>
  </si>
  <si>
    <t>游离喵喵</t>
  </si>
  <si>
    <t>古茗咖啡还挺好喝我觉得比瑞好喝</t>
  </si>
  <si>
    <t>随橙想</t>
  </si>
  <si>
    <t>怪不得我们这边两家瑞幸，一家对面开了个一点点，另一家对面开了个肯悦</t>
  </si>
  <si>
    <t>全在挑衅瑞幸</t>
  </si>
  <si>
    <t>momo？</t>
  </si>
  <si>
    <t>小黄油美式 我备注（去水满冰 拱盖 单➕浓缩） 然后10分钟收到是这样 。她们店员说 是因为咖啡把冰浇化了 我真的好想笑</t>
  </si>
  <si>
    <t>十分钟化的有点快了吧</t>
  </si>
  <si>
    <t>一杯冰可可</t>
  </si>
  <si>
    <t>别搞这些新品 重新把拿铁加入9.9！</t>
  </si>
  <si>
    <t>猫头殷Phoenixy</t>
  </si>
  <si>
    <t>这不以前m stand的发家作品吗</t>
  </si>
  <si>
    <t>海边十四人与贝</t>
  </si>
  <si>
    <t>不好意思偏个题，但是为什么骂世界，或者说骂人要用b?</t>
  </si>
  <si>
    <t>杜海迪迪迪</t>
  </si>
  <si>
    <t>不敢想得多好喝</t>
  </si>
  <si>
    <t>我用一层冷冻冰箱里的葡萄保证，别期待了</t>
  </si>
  <si>
    <t>Thalia_💖🍒🎀</t>
  </si>
  <si>
    <t>库迪你别让我再失望了</t>
  </si>
  <si>
    <t>yi</t>
  </si>
  <si>
    <t>从瑞幸研发出杨枝甘露的时候我就震惊了，他到底是咖啡店还是奶茶店</t>
  </si>
  <si>
    <t>以前有杨枝甘露，比现在的好喝</t>
  </si>
  <si>
    <t>小红薯684D0F94</t>
  </si>
  <si>
    <t>保质期500多天的蛋，员工自己点这个吗</t>
  </si>
  <si>
    <t>圆滚滚</t>
  </si>
  <si>
    <t>想知道店那个圆盖黄油拿铁 不会影响店员吧</t>
  </si>
  <si>
    <t>不会的</t>
  </si>
  <si>
    <t>Luara不知道该起啥网名了</t>
  </si>
  <si>
    <t>其实真的不用一直上新品 我觉得让之前一些款返场就挺好的</t>
  </si>
  <si>
    <t>kirroa</t>
  </si>
  <si>
    <t>瑞都跟洗碗水一样了</t>
  </si>
  <si>
    <t>之之</t>
  </si>
  <si>
    <t>我只喝瑞幸的橙c和澳瑞白</t>
  </si>
  <si>
    <t>这我高低得尝尝咸淡了我将会在周一早上你们最忙的时候点这个蛋hhhhhh哈哈哈哈哈哈哈</t>
  </si>
  <si>
    <t>木又寸</t>
  </si>
  <si>
    <t>把冰吸生椰和椰青美式拿回来就行了 谢谢</t>
  </si>
  <si>
    <t>一起吃好吃的饭吗</t>
  </si>
  <si>
    <t>瑞幸 我只要冰吸生椰</t>
  </si>
  <si>
    <t>今年泰国椰青滞销</t>
  </si>
  <si>
    <t>🐲</t>
  </si>
  <si>
    <t>好离谱</t>
  </si>
  <si>
    <t>望城高中数学罗老师</t>
  </si>
  <si>
    <t>哇塞，我好喜欢椰子的</t>
  </si>
  <si>
    <t>无虞</t>
  </si>
  <si>
    <t>瑞幸现在的拿铁，我喝一杯一杯没味儿</t>
  </si>
  <si>
    <t>hhhhhhhhhhh</t>
  </si>
  <si>
    <t>能不能把及时率取消掉，及时率给谁看啊！！！搞这些没用的数据折磨人</t>
  </si>
  <si>
    <t>arcanum</t>
  </si>
  <si>
    <t>米乳拿铁下架了 茉莉花香拿铁变难喝了[尬住R]你到底要怎样瑞</t>
  </si>
  <si>
    <t>小红薯687C196D</t>
  </si>
  <si>
    <t>太迪奥了 高低搞杯瞧瞧</t>
  </si>
  <si>
    <t>老实的农村人</t>
  </si>
  <si>
    <t>现在的餐饮研发都水的很</t>
  </si>
  <si>
    <t>一枪打死你</t>
  </si>
  <si>
    <t>下个月大西瓜生椰冷萃会回归吗</t>
  </si>
  <si>
    <t>揽月</t>
  </si>
  <si>
    <t>我一般去市场买，一个几块钱，。就不去瑞幸抢了</t>
  </si>
  <si>
    <t>他能不能别搞奶茶了又不好喝</t>
  </si>
  <si>
    <t>星光摇啊摇啊</t>
  </si>
  <si>
    <t>什么时候上啊</t>
  </si>
  <si>
    <t>蜉蝣M_</t>
  </si>
  <si>
    <t>请把奶茶还给奶茶店，请把咖啡还给咖啡店</t>
  </si>
  <si>
    <t>瑞啊接受我们喜茶研发部的人的可恶吧[完啦R]根本不把我们当人看</t>
  </si>
  <si>
    <t>不吃甜</t>
  </si>
  <si>
    <t>外带仓库的牛马都疯了，这玩意要从冷冻里拿出来</t>
  </si>
  <si>
    <t>点点滴答答</t>
  </si>
  <si>
    <t>外设仓库好像不上</t>
  </si>
  <si>
    <t>不知道🤷‍♀️新品啊？</t>
  </si>
  <si>
    <t>miffy</t>
  </si>
  <si>
    <t>不知道 反正瑞幸老板说不需要女性购买力捏</t>
  </si>
  <si>
    <t>、小小璠🐰ྀི</t>
  </si>
  <si>
    <t>瑞幸能不能好好做咖啡啊</t>
  </si>
  <si>
    <t>iiiiiiii</t>
  </si>
  <si>
    <t>瑞幸后来上的新品 我觉得都不好喝了 就是越来越不好喝了 冰茶系列很淡 之前一直爱喝的果咖味道现在没以前浓 就是说不上来哪变了但就是感觉味儿变了</t>
  </si>
  <si>
    <t>幸せ</t>
  </si>
  <si>
    <t>[完啦R]抹茶都淡了许多</t>
  </si>
  <si>
    <t>没事 小黄油美式只要不下架 我会是忠实的信徒</t>
  </si>
  <si>
    <t>也许在明天</t>
  </si>
  <si>
    <t>更想喝了 看完评论区</t>
  </si>
  <si>
    <t>小红薯66D45579</t>
  </si>
  <si>
    <t>这个世道真是卷得离谱……</t>
  </si>
  <si>
    <t>我这个ip不用新鲜椰子的话 真的要闹了</t>
  </si>
  <si>
    <t>momo是么么</t>
  </si>
  <si>
    <t>上了吗 期待</t>
  </si>
  <si>
    <t>不爱吃饭</t>
  </si>
  <si>
    <t>我已经改喝库迪了</t>
  </si>
  <si>
    <t>拉屎大王（见过Coldplay版）</t>
  </si>
  <si>
    <t>老天奶这种乱七八糟的根本不会点啊太猎奇了，对伙伴也太差劲了吧瑞幸我说怎么最近老看到招人</t>
  </si>
  <si>
    <t>Rice大米</t>
  </si>
  <si>
    <t>咖啡越来越寡淡 别的又都不好喝</t>
  </si>
  <si>
    <t>因为太萌被打歪刘海</t>
  </si>
  <si>
    <t>还我话梅气泡美式</t>
  </si>
  <si>
    <t>贝贝倍有钱</t>
  </si>
  <si>
    <t>瑞幸好好做生酪拿铁比啥都强</t>
  </si>
  <si>
    <t>卞呐呐</t>
  </si>
  <si>
    <t>入职瑞幸，变得不幸</t>
  </si>
  <si>
    <t>不许给我打电话</t>
  </si>
  <si>
    <t>比利时黑巧不浓，喝起来跟古早高乐高一个味啊…</t>
  </si>
  <si>
    <t>不吃葱花momo</t>
  </si>
  <si>
    <t>西瓜冰萃那么好喝！还会重新上架吗[抽泣R]？多搞几个长青款吧！</t>
  </si>
  <si>
    <t>摇摇七喜</t>
  </si>
  <si>
    <t>关键是瑞的果茶做的没有奶茶店好喝，咖啡竟然也没有奶茶店做的好喝了不知道天天在研发些什么</t>
  </si>
  <si>
    <t>momomomo</t>
  </si>
  <si>
    <t>啥时候上线想喝</t>
  </si>
  <si>
    <t>小红薯62872961</t>
  </si>
  <si>
    <t>瑞星太难喝了</t>
  </si>
  <si>
    <t>D.C</t>
  </si>
  <si>
    <t>好复杂好惨...</t>
  </si>
  <si>
    <t>瑞幸现在奶茶不奶茶，咖啡不咖啡的，那些咖啡稀得跟兑了水似的，而且越来越多预调的，有时选了不额外加糖，还是甜滋滋，只有喜茶和一点点能懂人话</t>
  </si>
  <si>
    <t>tomato</t>
  </si>
  <si>
    <t>我本来就是不想喝太甜的奶茶才选择咖啡的，结果现在咖啡做得越来越奶茶化。每次路过瑞幸它的咖啡香都把我骗进去，喝了几口又腻了</t>
  </si>
  <si>
    <t>morn</t>
  </si>
  <si>
    <t>我记得mstand搞过这种，可是人家卖40多啊瑞幸要卖多少啊</t>
  </si>
  <si>
    <t>luyee养生笔记</t>
  </si>
  <si>
    <t>彻底疯狂</t>
  </si>
  <si>
    <t>omimo</t>
  </si>
  <si>
    <t>这下必须尝尝了</t>
  </si>
  <si>
    <t>蘑菇╰゛🌸</t>
  </si>
  <si>
    <t>想喝 啥时候上</t>
  </si>
  <si>
    <t>之前m stand那个我觉得很好喝</t>
  </si>
  <si>
    <t>去伦敦养百合花</t>
  </si>
  <si>
    <t>竟然变成了安利帖子</t>
  </si>
  <si>
    <t>什么时候上新啊</t>
  </si>
  <si>
    <t>瑞幸的咖啡现在完全没法喝，太淡了</t>
  </si>
  <si>
    <t>想喝冰咖啡</t>
  </si>
  <si>
    <t>那我必须得尝尝了</t>
  </si>
  <si>
    <t>别然</t>
  </si>
  <si>
    <t>瑞幸应该让你当宣传太会了，看完帖子我就想喝了</t>
  </si>
  <si>
    <t>椰子蛋+咖啡，期待值加加加</t>
  </si>
  <si>
    <t>如梦似幻</t>
  </si>
  <si>
    <t>那我得尝尝 ，还挺喜欢椰子的</t>
  </si>
  <si>
    <t>福布斯中国富豪榜老幺</t>
  </si>
  <si>
    <t>我去 那我一定要喝</t>
  </si>
  <si>
    <t>早知道不把小程序名字改成爷爷不泡茶了，改完就上什么樱花奶盖，现在还有椰子蛋，奶茶我另有人选好吗瑞。</t>
  </si>
  <si>
    <t>妈我今晚不回家</t>
  </si>
  <si>
    <t>能不能好好做咖啡………………</t>
  </si>
  <si>
    <t>有一段时间没喝瑞幸了，瑞幸已经开始做奶茶了吗</t>
  </si>
  <si>
    <t>开早要备的料一只手都贴不完 还有已经备好的茶汤和鲜果</t>
  </si>
  <si>
    <t>糖小糖</t>
  </si>
  <si>
    <t>这么奇怪的做法？那我高低得去尝尝咸淡</t>
  </si>
  <si>
    <t>哇！这个得尝尝，什么时候上！</t>
  </si>
  <si>
    <t>galoliga</t>
  </si>
  <si>
    <t>招魂抹茶瑞纳冰</t>
  </si>
  <si>
    <t>一期一惠</t>
  </si>
  <si>
    <t>去</t>
  </si>
  <si>
    <t>ngo</t>
  </si>
  <si>
    <t>不吃芹菜</t>
  </si>
  <si>
    <t>瑞幸现在的奶盖很难喝...那个味道好科技</t>
  </si>
  <si>
    <t>研发部在干什么 我新入职七天 好不容易熟悉了大部分配方</t>
  </si>
  <si>
    <t>瓦西娅洗牙</t>
  </si>
  <si>
    <t>你尝尝</t>
  </si>
  <si>
    <t>咖啡要那么多奶盖款吗</t>
  </si>
  <si>
    <t>小喵妙鱼✨</t>
  </si>
  <si>
    <t>我也喜欢啊啊啊啊</t>
  </si>
  <si>
    <t>啥时候上啊这个，高低得整个尝尝</t>
  </si>
  <si>
    <t>琛琛琛琛</t>
  </si>
  <si>
    <t>等一个你的测评</t>
  </si>
  <si>
    <t>把会魔法的盒儿切片</t>
  </si>
  <si>
    <t>能好喝吗，我不喜欢喜茶，一直都不点，这样下去是瑞幸也喝不了的节奏</t>
  </si>
  <si>
    <t>我以前喝椰青美式的时候就这么喝过椰子蛋开个口把咖啡液倒进去</t>
  </si>
  <si>
    <t>啥时候上新？好想试试</t>
  </si>
  <si>
    <t>momo（衍天等灯噔版</t>
  </si>
  <si>
    <t>这个椰子蛋很难开的啊[呃R]</t>
  </si>
  <si>
    <t>Yo Gyeok</t>
  </si>
  <si>
    <t>瑞幸能不能好好做咖啡啊。。。</t>
  </si>
  <si>
    <t>笑死 改天去看看</t>
  </si>
  <si>
    <t>cloud eat eat</t>
  </si>
  <si>
    <t>虽然对员工不太友好，但我感觉推出来很多人会去买，因为真的挺创新的</t>
  </si>
  <si>
    <t>西部林周京</t>
  </si>
  <si>
    <t>现在各个地区都招不到人。</t>
  </si>
  <si>
    <t>耶耶怪</t>
  </si>
  <si>
    <t>好好做咖啡好吗瑞幸，把我的椰青美式回归了</t>
  </si>
  <si>
    <t>多肉小堡</t>
  </si>
  <si>
    <t>什么时候回归我的抹茶瑞纳冰</t>
  </si>
  <si>
    <t>反而呢？之前还不知道 现在这个新品上了高低要尝尝了</t>
  </si>
  <si>
    <t>番茄地蛋.</t>
  </si>
  <si>
    <t>勾起我好奇心了</t>
  </si>
  <si>
    <t>玥酿</t>
  </si>
  <si>
    <t>说实话这个上了我天天点。</t>
  </si>
  <si>
    <t>今天努力了吗</t>
  </si>
  <si>
    <t>瑞幸与其搞这些，不如别涨价，只要是9.9，我会一直买，十好几就算了</t>
  </si>
  <si>
    <t>啥新品，我这边瑞幸今天直接休息了，是不去学习去了</t>
  </si>
  <si>
    <t>前几天奶茶店被曝光用过期食材</t>
  </si>
  <si>
    <t>长爱</t>
  </si>
  <si>
    <t>想辞职了</t>
  </si>
  <si>
    <t>Vanoss.</t>
  </si>
  <si>
    <t>收到了，不得不点了</t>
  </si>
  <si>
    <t>蓝白蓝白er</t>
  </si>
  <si>
    <t>朋友刚骂过</t>
  </si>
  <si>
    <t>作为顾客，还是挺想尝尝的</t>
  </si>
  <si>
    <t>momo🌹</t>
  </si>
  <si>
    <t>耶 我家不上</t>
  </si>
  <si>
    <t>📓嘻嘻不哈哈</t>
  </si>
  <si>
    <t>我也想说瑞幸越来越奶茶了</t>
  </si>
  <si>
    <t>苏菲玛索中国版</t>
  </si>
  <si>
    <t>什么鬼</t>
  </si>
  <si>
    <t>小五</t>
  </si>
  <si>
    <t>瑞幸，你还记得自己是咖啡吗</t>
  </si>
  <si>
    <t>我不爱吃任何椰子有关的东西，我就不来折磨瑞幸员工了</t>
  </si>
  <si>
    <t>想喝多肉葡萄</t>
  </si>
  <si>
    <t>，，这用勺吃吗</t>
  </si>
  <si>
    <t>伏特拿铁liz</t>
  </si>
  <si>
    <t>啊我们这没有</t>
  </si>
  <si>
    <t>都好说但是先打钱</t>
  </si>
  <si>
    <t>有人点吗？看看</t>
  </si>
  <si>
    <t>🐰🐱</t>
  </si>
  <si>
    <t>这是在折腾什么啊瑞幸</t>
  </si>
  <si>
    <t>去年刚上杨枝甘露的时候我离职的，我就觉得既然上杨枝甘露了不见准还有什么死东西，果真</t>
  </si>
  <si>
    <t>31x</t>
  </si>
  <si>
    <t>妈呀心疼瑞幸的伙伴...</t>
  </si>
  <si>
    <t>🥃🥂</t>
  </si>
  <si>
    <t>椰子蛋 那我高低尝尝咸淡了</t>
  </si>
  <si>
    <t>我是欧皇啊</t>
  </si>
  <si>
    <t>啥时候上呀？好想喝</t>
  </si>
  <si>
    <t>在它搞出杨枝甘露的时候我就跑了越来越像奶茶店了</t>
  </si>
  <si>
    <t>气人博主</t>
  </si>
  <si>
    <t>M有一年是不是有一个这个品</t>
  </si>
  <si>
    <t>一闪一闪</t>
  </si>
  <si>
    <t>本来一个人在岗就来不及。。。每天都在打黑工</t>
  </si>
  <si>
    <t>我还挺想吃的</t>
  </si>
  <si>
    <t>苞米一穗</t>
  </si>
  <si>
    <t>脱离群众了，主业扔了</t>
  </si>
  <si>
    <t>小红薯6410AAAD</t>
  </si>
  <si>
    <t>到现在都没敢打开瑞大看运营事务</t>
  </si>
  <si>
    <t>年糕火锅小富婆</t>
  </si>
  <si>
    <t>认认真真做好咖啡不行吗天呐</t>
  </si>
  <si>
    <t>又又</t>
  </si>
  <si>
    <t>瑞幸除了酱油醋还有什么是不敢往咖啡里放的</t>
  </si>
  <si>
    <t>白桃乌龙好燃</t>
  </si>
  <si>
    <t>谁要奶茶店啊</t>
  </si>
  <si>
    <t>🤫🤫🤫</t>
  </si>
  <si>
    <t>这几个星期，库迪也变了好多，我都怀疑把瑞的人挖到库迪来整我们来了</t>
  </si>
  <si>
    <t>什么椰子蛋，听着很好吃的样子[坏笑R]</t>
  </si>
  <si>
    <t>上岸小鱼</t>
  </si>
  <si>
    <t>下架好喝的咖啡 上新难喝的奶茶</t>
  </si>
  <si>
    <t>🐰囧囧叭叭啵咦～</t>
  </si>
  <si>
    <t>关键瑞子他基本上是一人一班 最多是两个（除了那种繁华地带大型地标主题店），还不断加复杂的做法这对吗？</t>
  </si>
  <si>
    <t>没事他搞呗，继续搞呗。及时率和员工迟早走一个。已经无力吐槽了，天天在骂也不改，摆烂了。</t>
  </si>
  <si>
    <t>Echoins_🍔🍜</t>
  </si>
  <si>
    <t>酸角还给我[完啦R]</t>
  </si>
  <si>
    <t>暖椿屿</t>
  </si>
  <si>
    <t>会比杨枝甘露还麻烦吗</t>
  </si>
  <si>
    <t>亚里士少德-</t>
  </si>
  <si>
    <t>你们瑞幸这咖啡怎么变得精淡无味的了我喝完一杯瑞幸还要再点一杯肯悦</t>
  </si>
  <si>
    <t>好想喝他家的生椰爱摩卡和冰吸生椰</t>
  </si>
  <si>
    <t>momo （晋江老天奶）</t>
  </si>
  <si>
    <t>椰青冰萃要上了吗</t>
  </si>
  <si>
    <t>小九white</t>
  </si>
  <si>
    <t>想问上新品的时候门店是必须得上没有选择权是吗</t>
  </si>
  <si>
    <t>®❤️梦meng✾Mm</t>
  </si>
  <si>
    <t>带我骂一个</t>
  </si>
  <si>
    <t>让笛笛先吃</t>
  </si>
  <si>
    <t>还不如好好做咖啡呢，卷奶茶到底是沙溢丝</t>
  </si>
  <si>
    <t>泡面说我营养不良</t>
  </si>
  <si>
    <t>好好做点咖啡吧</t>
  </si>
  <si>
    <t>三文鱼🍣</t>
  </si>
  <si>
    <t>行啊上啊，加工时，减及时率标准，单人开早半小时根本不够每天都要提前来打白工，晚上打烊也是器具多的根本洗不完，天天打白工</t>
  </si>
  <si>
    <t>阿潼很自律(已掉40斤版)</t>
  </si>
  <si>
    <t>请告诉我啥时候上</t>
  </si>
  <si>
    <t>阿萩没有QQ糖</t>
  </si>
  <si>
    <t>这是什么新品[呃R]</t>
  </si>
  <si>
    <t>cjwdwnf^</t>
  </si>
  <si>
    <t>没事的 我开早高峰期打过6个云顶</t>
  </si>
  <si>
    <t>喜欢这个品，单椰子蛋</t>
  </si>
  <si>
    <t>林知许</t>
  </si>
  <si>
    <t>这是什么新品？</t>
  </si>
  <si>
    <t>没露馅的荷包蛋</t>
  </si>
  <si>
    <t>为啥不直接开个奶茶店的专门店</t>
  </si>
  <si>
    <t>单人打烊闭店的，表示无语了</t>
  </si>
  <si>
    <t>O3O</t>
  </si>
  <si>
    <t>每次还要戴一次性手套omg</t>
  </si>
  <si>
    <t>to</t>
  </si>
  <si>
    <t>一杯有一个蛋吗？</t>
  </si>
  <si>
    <t>4ouik</t>
  </si>
  <si>
    <t>有🧊吧</t>
  </si>
  <si>
    <t>要变成甜品店</t>
  </si>
  <si>
    <t>什么时候上市....高低去点一杯</t>
  </si>
  <si>
    <t>红西柚</t>
  </si>
  <si>
    <t>瑞幸越来越疯狂笑死我了</t>
  </si>
  <si>
    <t>找工作像lg爱莎拉一样爱我</t>
  </si>
  <si>
    <t>我提前一个小时都来不及</t>
  </si>
  <si>
    <t>lesley</t>
  </si>
  <si>
    <t>这玩意儿几年前Mstand出过</t>
  </si>
  <si>
    <t>灰系君</t>
  </si>
  <si>
    <t>辞职之日来了</t>
  </si>
  <si>
    <t>AAA.话梅批发商</t>
  </si>
  <si>
    <t>店小的好处</t>
  </si>
  <si>
    <t>滋滋大王</t>
  </si>
  <si>
    <t>是人发明的东西吗</t>
  </si>
  <si>
    <t>红薯39473938</t>
  </si>
  <si>
    <t>大中午脚打后脑勺的时候 还得戴上手套挪移椰子蛋</t>
  </si>
  <si>
    <t>小小马</t>
  </si>
  <si>
    <t>一次性手套都不舍得给回货 还上椰子蛋</t>
  </si>
  <si>
    <t>小红薯628DD576</t>
  </si>
  <si>
    <t>而且摇壶里的饮品还要倒入椰子蛋中</t>
  </si>
  <si>
    <t>ㅇㅇ</t>
  </si>
  <si>
    <t>研发部没家的吗</t>
  </si>
  <si>
    <t>AAA专业退场员</t>
  </si>
  <si>
    <t>这是何物？要干嘛啊</t>
  </si>
  <si>
    <t>一杯桃子汽水</t>
  </si>
  <si>
    <t>哇椰云回来了</t>
  </si>
  <si>
    <t>真的笑死我了，我靠</t>
  </si>
  <si>
    <t>还要用到雪克杯哈哈哈哈</t>
  </si>
  <si>
    <t>you</t>
  </si>
  <si>
    <t>半个小时能开完早吗</t>
  </si>
  <si>
    <t>浮云上的白菜花</t>
  </si>
  <si>
    <t>全国上的话那我就去支持了</t>
  </si>
  <si>
    <t>我滴妈</t>
  </si>
  <si>
    <t>星火光年</t>
  </si>
  <si>
    <t>恶毒的还是三款奶盖，抹茶奶盖，椰云奶盖，芝士奶盖。讲真，真的没有人知道研发办公室么，我没别的意思，就是有礼物想送给他们</t>
  </si>
  <si>
    <t>ètEreoOoo</t>
  </si>
  <si>
    <t>多少钱呀...？</t>
  </si>
  <si>
    <t>哲哲</t>
  </si>
  <si>
    <t>就上这个新品还是有联动产品呀</t>
  </si>
  <si>
    <t>花生炸酱面面_</t>
  </si>
  <si>
    <t>要命了 六个桶六个盒 对开早和打烊都极其不友好</t>
  </si>
  <si>
    <t>困困</t>
  </si>
  <si>
    <t>可以试试</t>
  </si>
  <si>
    <t>ARenka</t>
  </si>
  <si>
    <t>等着挨差评吧就我真的要说脏话了</t>
  </si>
  <si>
    <t>kiyo</t>
  </si>
  <si>
    <t>高邮驾考小袁教练</t>
  </si>
  <si>
    <t>活见鬼了</t>
  </si>
  <si>
    <t>在小小的叶子蛋里挖呀挖呀挖</t>
  </si>
  <si>
    <t>二十七</t>
  </si>
  <si>
    <t>以前出新品配方一看就会，现在出新品配方我怎么看不懂</t>
  </si>
  <si>
    <t>西内</t>
  </si>
  <si>
    <t>准备辞职</t>
  </si>
  <si>
    <t>阿麟不想打工</t>
  </si>
  <si>
    <t>还好临门一脚要入职时我决定不去了，研发是不是没在基层干过啊这都出的什么品</t>
  </si>
  <si>
    <t>来一个板烧鸡腿堡</t>
  </si>
  <si>
    <t>全国的 刚去看了我们也有🫰</t>
  </si>
  <si>
    <t>甜筒很甜但不粘</t>
  </si>
  <si>
    <t>都无语了，打个烊洗六七个桶，奶盖桶又难洗</t>
  </si>
  <si>
    <t>承谦</t>
  </si>
  <si>
    <t>周周有惊喜</t>
  </si>
  <si>
    <t>oi人机</t>
  </si>
  <si>
    <t>储存条件冷冻[呃R][呃R][呃R][呃R]，做一杯跑一个800米</t>
  </si>
  <si>
    <t>打烊六七个桶，一堆分数盒</t>
  </si>
  <si>
    <t>雷霆</t>
  </si>
  <si>
    <t>念💙</t>
  </si>
  <si>
    <t>你是说早上要打三个奶盖 每天提前半小时去开早时间都不够</t>
  </si>
  <si>
    <t>明天吃什么！</t>
  </si>
  <si>
    <t>真是人才研发部</t>
  </si>
  <si>
    <t>晒月亮</t>
  </si>
  <si>
    <t>我看到新出的运营事务了</t>
  </si>
  <si>
    <t>很搞笑的是，用奶缸接扣分′它说行就行</t>
  </si>
  <si>
    <t>一只</t>
  </si>
  <si>
    <t>看完两眼一黑又一黑</t>
  </si>
  <si>
    <t>比奇堡的大大怪</t>
  </si>
  <si>
    <t>✌️，还好这个月月底就辞职，开心🥳</t>
  </si>
  <si>
    <t>无所事事两万人</t>
  </si>
  <si>
    <t>真没招了</t>
  </si>
  <si>
    <t>没事 慢慢做吧 及时率这东西就得真实反馈</t>
  </si>
  <si>
    <t>呱呱</t>
  </si>
  <si>
    <t>我的妈呀</t>
  </si>
  <si>
    <t>🔫Biu</t>
  </si>
  <si>
    <t>我靠！！！！真有！！！</t>
  </si>
  <si>
    <t>三个奶盖桶，一个巧克力桶，三个茶桶，一个奶油枪，两个冰沙壶还是单人打烊自己想吧</t>
  </si>
  <si>
    <t>海ö</t>
  </si>
  <si>
    <t>刚刚看到天塌了，这是什么鬼玩意，净卖些速冻品</t>
  </si>
  <si>
    <t>对自己好点不会亖你说呢</t>
  </si>
  <si>
    <t>听说会上越来越多这种复杂的品</t>
  </si>
  <si>
    <t>浪浪氵氵</t>
  </si>
  <si>
    <t>真服了 太炸裂了</t>
  </si>
  <si>
    <t>.FKAH</t>
  </si>
  <si>
    <t>想跑路了</t>
  </si>
  <si>
    <t>JIWON.</t>
  </si>
  <si>
    <t>打开瑞大天塌了谢谢</t>
  </si>
  <si>
    <t>今年走奶茶风了吧，服从性测试还好早跑了</t>
  </si>
  <si>
    <t>会游泳的笨鸡蛋</t>
  </si>
  <si>
    <t>椰子蛋？</t>
  </si>
  <si>
    <t>这是咖啡？？</t>
  </si>
  <si>
    <t>幸好已经离职</t>
  </si>
  <si>
    <t>9X SEVEN</t>
  </si>
  <si>
    <t>我靠，看一下运营事务，我们这儿也有</t>
  </si>
  <si>
    <t>橘柚🍊</t>
  </si>
  <si>
    <t>两眼乌漆麻黑了已经</t>
  </si>
  <si>
    <t>小狗用玉米刷牙</t>
  </si>
  <si>
    <t>后面题目有答案吗家人们 看得两眼一黑</t>
  </si>
  <si>
    <t>豆沙饼超人</t>
  </si>
  <si>
    <t>我滴个老天爷</t>
  </si>
  <si>
    <t>葡萄啵啵加冰</t>
  </si>
  <si>
    <t>？？？还好上个月就跑路了哈哈哈</t>
  </si>
  <si>
    <t>困。</t>
  </si>
  <si>
    <t>运营出来了没招了，开早三个奶盖，还得时不时带手套去搞这个</t>
  </si>
  <si>
    <t>想把产品中心的头塞进椰子蛋里</t>
  </si>
  <si>
    <t>钠钠钠钠纳新呐～</t>
  </si>
  <si>
    <t>130碗是闹怎样</t>
  </si>
  <si>
    <t>真的要骂人了，这是在干什么啊啊啊啊啊</t>
  </si>
  <si>
    <t>一周比一周炸裂 又他妈多一个奶盖</t>
  </si>
  <si>
    <t>呦呦鹿鸣</t>
  </si>
  <si>
    <t>，。</t>
  </si>
  <si>
    <t>在控碳水别画饼</t>
  </si>
  <si>
    <t>想知道评论区多少女生，瑞幸之前联名黑悟空，鹏男性购买力踩讽刺女性消费力的事情大家都忘了吗？</t>
  </si>
  <si>
    <t>🍇🍇🍋🍋🍏</t>
  </si>
  <si>
    <t>能别搞了吗 把我的葡萄美式换回原来的葡萄液先难喝死了现在这个</t>
  </si>
  <si>
    <t>Kiana</t>
  </si>
  <si>
    <t>我甚至觉得库迪不常上新是对的。。。你一个咖啡牌子做什么奶茶。。。。。。就算要上新，多把注意力放在咖啡的质量上好吗，服了</t>
  </si>
  <si>
    <t>C.Ax按时吃饭</t>
  </si>
  <si>
    <t>光想想就好恶心的味道口感</t>
  </si>
  <si>
    <t>enhance</t>
  </si>
  <si>
    <t>我真没话说了 研发的什么玩意</t>
  </si>
  <si>
    <t>到底谁想在瑞幸喝奶茶你看看出来这么多新奶茶有哪个爆品吗</t>
  </si>
  <si>
    <t>草莓酱不加糖</t>
  </si>
  <si>
    <t>Charlene🍑</t>
  </si>
  <si>
    <t>越来越难喝了，只点拿铁</t>
  </si>
  <si>
    <t>不要再吞我评了（接无限暖暖代）</t>
  </si>
  <si>
    <t>就这还要个屁的及时率了，我真受不了了</t>
  </si>
  <si>
    <t>今天早睡了吗</t>
  </si>
  <si>
    <t>意义在哪，我只在意好不好喝，今年那个雪酪系列真的很难喝</t>
  </si>
  <si>
    <t>现在就打死你</t>
  </si>
  <si>
    <t>光强调不要骂脏话 干点人事啊</t>
  </si>
  <si>
    <t>Heoyoon</t>
  </si>
  <si>
    <t>看了评论区发的步骤 这个是双椰美式倒入椰子蛋？ 我理解的对吗</t>
  </si>
  <si>
    <t>小麟</t>
  </si>
  <si>
    <t>内部资料发社交媒体 还带水印，不怕被开除吗[呃R]</t>
  </si>
  <si>
    <t>什么时候上，那不得不尝尝看了</t>
  </si>
  <si>
    <t>立白.</t>
  </si>
  <si>
    <t>……瑞幸是钱挣太多了还是觉得员工太多了？</t>
  </si>
  <si>
    <t>小新好饿</t>
  </si>
  <si>
    <t>干你吗 瑞幸研发部 瑞幸坐办公室</t>
  </si>
  <si>
    <t>阿卜此得</t>
  </si>
  <si>
    <t>瑞幸能不能好好做你的咖啡</t>
  </si>
  <si>
    <t>xxiaori</t>
  </si>
  <si>
    <t>……为啥不卖新鲜椰子啊 老出速冻水果好几把难喝</t>
  </si>
  <si>
    <t>去ta的🥚</t>
  </si>
  <si>
    <t>在干嘛吃了吗</t>
  </si>
  <si>
    <t>……………………………</t>
  </si>
  <si>
    <t>看完了 我的仇人看见我瑞上班也释怀了[捂嘴笑R]</t>
  </si>
  <si>
    <t>疗愈师Ilenia✨</t>
  </si>
  <si>
    <t>？？？</t>
  </si>
  <si>
    <t>屿棠</t>
  </si>
  <si>
    <t>但是我还是不知道这玩意长啥样 上了吗</t>
  </si>
  <si>
    <t>swetme^</t>
  </si>
  <si>
    <t>我的妈</t>
  </si>
  <si>
    <t>深巷古猫</t>
  </si>
  <si>
    <t>Jasperse</t>
  </si>
  <si>
    <t>77的一天到晚</t>
  </si>
  <si>
    <t>要吃</t>
  </si>
  <si>
    <t>JUJu</t>
  </si>
  <si>
    <t>你才知道 不知道广州有没有</t>
  </si>
  <si>
    <t>明月臣</t>
  </si>
  <si>
    <t>为什么我没有小毛米</t>
  </si>
  <si>
    <t>30号才上架，现在椰子就开了，即使是放冰箱，椰子蛋能放这么久吗，我记得椰子很容易变质的</t>
  </si>
  <si>
    <t>GeiMiaxuan</t>
  </si>
  <si>
    <t>保质期一年六个月的僵尸椰子</t>
  </si>
  <si>
    <t>对方正在解压</t>
  </si>
  <si>
    <t>我家楼下做活动4.9一个椰子</t>
  </si>
  <si>
    <t>神经病审核员</t>
  </si>
  <si>
    <t>椰子和椰子蛋的价格两码事</t>
  </si>
  <si>
    <t>momo（已黑化）</t>
  </si>
  <si>
    <t>17块钱</t>
  </si>
  <si>
    <t>那可以</t>
  </si>
  <si>
    <t>。。。。。。</t>
  </si>
  <si>
    <t>冷饭热炒，两年前mstand就整过了，并且收到很多负面反馈</t>
  </si>
  <si>
    <t>mstand好像卖58我记得，我觉得瑞幸超过20高低都得被骂毕竟它全是冷冻椰子蛋。不知道冻多久了</t>
  </si>
  <si>
    <t>🈚🈚🈚🈚🈚</t>
  </si>
  <si>
    <t>这是放冷冻了 而且不是只有椰子蛋啊 那没啥兴趣了</t>
  </si>
  <si>
    <t>纠纠</t>
  </si>
  <si>
    <t>多少钱呀这个大概</t>
  </si>
  <si>
    <t>不是，好像说是三十多？</t>
  </si>
  <si>
    <t>蛋黄酱盖浇红豆饭</t>
  </si>
  <si>
    <t>迫不及待的准备点椰子蛋添乱</t>
  </si>
  <si>
    <t>神勇小7</t>
  </si>
  <si>
    <t>30号才上啊</t>
  </si>
  <si>
    <t>多少钱啊[完啦R]想买</t>
  </si>
  <si>
    <t>川.</t>
  </si>
  <si>
    <t>回复 小🦐觅 : 二十多啊</t>
  </si>
  <si>
    <t>🥕</t>
  </si>
  <si>
    <t>你的意思是说，做咖啡做的好好的，突然还要去冰箱拿个蛋🥚出来吗</t>
  </si>
  <si>
    <t>皮蛋爱吃胡萝卜🥕</t>
  </si>
  <si>
    <t>拿个🥚</t>
  </si>
  <si>
    <t>里面有咖啡吗？还是就椰子水？</t>
  </si>
  <si>
    <t>回复 幸运披萨🍀 : 那就很期待了</t>
  </si>
  <si>
    <t>米花花5024</t>
  </si>
  <si>
    <t>多少钱，贵我就不买，便宜我就添点乱</t>
  </si>
  <si>
    <t>东北菜一级品鉴大师</t>
  </si>
  <si>
    <t>Llsyy^</t>
  </si>
  <si>
    <t>新鲜的也才¥9.9吧切好的才十几这个冷冻的卖30吗</t>
  </si>
  <si>
    <t>无尾熊嗷嗷</t>
  </si>
  <si>
    <t>椰子蛋三亚也要25吧 光椰子9.9，削成椰子蛋就会变贵</t>
  </si>
  <si>
    <t>这个能放进打包袋里吗</t>
  </si>
  <si>
    <t>打个呼噜（忙碌💻）</t>
  </si>
  <si>
    <t>不支持外送好像</t>
  </si>
  <si>
    <t>明日香是大小姐</t>
  </si>
  <si>
    <t>要现🔪椰子蛋吗？我看这种挖椰子蛋也用软刀进去弄，得高手才行</t>
  </si>
  <si>
    <t>蓝岸飞鸟</t>
  </si>
  <si>
    <t>预制的椰子蛋 但是往里面倒咖啡挺复杂</t>
  </si>
  <si>
    <t>子耽</t>
  </si>
  <si>
    <t>上架了高低要整一个，纯好奇</t>
  </si>
  <si>
    <t>这必须的高峰期去点两杯</t>
  </si>
  <si>
    <t>麦格瑞蕾普</t>
  </si>
  <si>
    <t>劝你善良</t>
  </si>
  <si>
    <t>爱吃豆包的小丫.</t>
  </si>
  <si>
    <t>仓库在门店外的是不是就不上啊</t>
  </si>
  <si>
    <t>Do</t>
  </si>
  <si>
    <t>这玩意还进口，得买多少钱一颗</t>
  </si>
  <si>
    <t>曹</t>
  </si>
  <si>
    <t>保质期一年半…</t>
  </si>
  <si>
    <t>不准去爬山</t>
  </si>
  <si>
    <t>我要买</t>
  </si>
  <si>
    <t>yo</t>
  </si>
  <si>
    <t>烦死了，还好我30号办离职</t>
  </si>
  <si>
    <t>Lpcjys</t>
  </si>
  <si>
    <t>这个椰子蛋可以吃吗</t>
  </si>
  <si>
    <t>*H*</t>
  </si>
  <si>
    <t>我想喝这个，</t>
  </si>
  <si>
    <t>贪吃不胖</t>
  </si>
  <si>
    <t>古茗奶茶店去做咖啡了 瑞幸咖啡店去做果茶了 都在抢对方的客户群体</t>
  </si>
  <si>
    <t>Sprout</t>
  </si>
  <si>
    <t>一年零6个月保质期18个月</t>
  </si>
  <si>
    <t>xxx</t>
  </si>
  <si>
    <t>好多啊，我们店限量，好像一天就十个</t>
  </si>
  <si>
    <t>我要让雨停出太阳</t>
  </si>
  <si>
    <t>我超 这么大一个啊冰箱会爆炸吧…我的小小四门冰箱本来就塞到满满当当 这是要干甚</t>
  </si>
  <si>
    <t>机智海</t>
  </si>
  <si>
    <t>我们这边水果店一个椰子5.9</t>
  </si>
  <si>
    <t>椰子和椰子蛋还是有点价格差的</t>
  </si>
  <si>
    <t>菠萝萝布丁（抓鱼版）</t>
  </si>
  <si>
    <t>我会第一天去品尝</t>
  </si>
  <si>
    <t>呐、呐、呐、呐～</t>
  </si>
  <si>
    <t>如果，买个美式满冰去水，再混椰青是不是也一个味？</t>
  </si>
  <si>
    <t>ZG顾柒DTX</t>
  </si>
  <si>
    <t>布……布……布谷鸟[呃R]</t>
  </si>
  <si>
    <t>茶粉~云见</t>
  </si>
  <si>
    <t>这椰子蛋是印尼产的？还是就在海南？</t>
  </si>
  <si>
    <t>star💫</t>
  </si>
  <si>
    <t>小羊丢了在找羊</t>
  </si>
  <si>
    <t>我这边怎么还没上？哈哈哈</t>
  </si>
  <si>
    <t>瑞纳冰去冰</t>
  </si>
  <si>
    <t>俺们店不上</t>
  </si>
  <si>
    <t>还好俺们店长说俺们区域不上。</t>
  </si>
  <si>
    <t>之前mstand出过 后来下架了[完啦R]</t>
  </si>
  <si>
    <t>那么贵</t>
  </si>
  <si>
    <t>我睡觉的时候不困</t>
  </si>
  <si>
    <t>僵尸椰子</t>
  </si>
  <si>
    <t>苹果🍎C的一天</t>
  </si>
  <si>
    <t>冰箱根本没地方放</t>
  </si>
  <si>
    <t>这椰子蛋应该是每天限量出售的吧，不然门店储存量根本不够</t>
  </si>
  <si>
    <t>好大一个</t>
  </si>
  <si>
    <t>Calmday</t>
  </si>
  <si>
    <t>待尝试 不过58的话就算了</t>
  </si>
  <si>
    <t>网上已经学好了套路！准备高峰期点椰子蛋捣乱看是不是滴滴滴的时候掏出了手套拿椰子蛋</t>
  </si>
  <si>
    <t>pipol.</t>
  </si>
  <si>
    <t>只是一个容器吗</t>
  </si>
  <si>
    <t>imvenus🌻</t>
  </si>
  <si>
    <t>AAA建材五金老刘</t>
  </si>
  <si>
    <t>迫不及待准备去买3个椰子蛋，添添乱</t>
  </si>
  <si>
    <t>羊羊羊-Yong</t>
  </si>
  <si>
    <t>这怎么刚得下啊啊啊啊啊</t>
  </si>
  <si>
    <t>万世享祀</t>
  </si>
  <si>
    <t>什么时候上的我怎么不知道</t>
  </si>
  <si>
    <t>木一多多</t>
  </si>
  <si>
    <t>之前刷到有员工吐槽这个哈哈哈哈</t>
  </si>
  <si>
    <t>南絮</t>
  </si>
  <si>
    <t>我靠[呃R]</t>
  </si>
  <si>
    <t>白祈</t>
  </si>
  <si>
    <t>不知道但我还不如直接去买一个椰子</t>
  </si>
  <si>
    <t>半熟橘子皮</t>
  </si>
  <si>
    <t>好想睡觉</t>
  </si>
  <si>
    <t>哈哈哈哈哈哈所以这个是蛋糕还是啥</t>
  </si>
  <si>
    <t>说老椰子🥥</t>
  </si>
  <si>
    <t>Cinnamoroll</t>
  </si>
  <si>
    <t>高价的话就不要了 外面一个椰子蛋也没这么贵 即使你们说这个里面有咖啡</t>
  </si>
  <si>
    <t>总是很幸运✨</t>
  </si>
  <si>
    <t>对 直接自己买椰子蛋加个浓缩就行</t>
  </si>
  <si>
    <t>吃可爱多长大的Devil</t>
  </si>
  <si>
    <t>竟然不是一颗完整光滑的椰子蛋</t>
  </si>
  <si>
    <t>沈醒会儿</t>
  </si>
  <si>
    <t>僵尸雷霆大椰蛋</t>
  </si>
  <si>
    <t>ACD</t>
  </si>
  <si>
    <t>保质期500多天的雷霆大蛋，又恶心员工又恶心顾客</t>
  </si>
  <si>
    <t>momo（努力暴富版）</t>
  </si>
  <si>
    <t>感觉很合适做椰子鸡</t>
  </si>
  <si>
    <t>Late</t>
  </si>
  <si>
    <t>评论区说68认真的吗我是一点不信</t>
  </si>
  <si>
    <t>叫什么好呢</t>
  </si>
  <si>
    <t>我也不信</t>
  </si>
  <si>
    <t>小苹果🍎</t>
  </si>
  <si>
    <t>是海南椰子🥥啵</t>
  </si>
  <si>
    <t>自建房装修日记</t>
  </si>
  <si>
    <t>这个多少钱呢[嘻嘻R]</t>
  </si>
  <si>
    <t>豆角粒炒蛋</t>
  </si>
  <si>
    <t>我们在街边开一个算了 10蚊鸡还新鲜</t>
  </si>
  <si>
    <t>keaisile</t>
  </si>
  <si>
    <t>在酒楼上</t>
  </si>
  <si>
    <t>哇！</t>
  </si>
  <si>
    <t>小暄超人</t>
  </si>
  <si>
    <t>貌似有点科技与狠活</t>
  </si>
  <si>
    <t>Davis</t>
  </si>
  <si>
    <t>就是椰子？还是有咖啡搭配呀？</t>
  </si>
  <si>
    <t>早就</t>
  </si>
  <si>
    <t>气水冰儿</t>
  </si>
  <si>
    <t>椰青美式吗</t>
  </si>
  <si>
    <t>沙发小鱼</t>
  </si>
  <si>
    <t>你先吃</t>
  </si>
  <si>
    <t>不学会反手杀球不改名</t>
  </si>
  <si>
    <t>我靠好贵</t>
  </si>
  <si>
    <t>creamcheese:)</t>
  </si>
  <si>
    <t>僵尸椰蛋</t>
  </si>
  <si>
    <t>Noble.</t>
  </si>
  <si>
    <t>啊这个要喝</t>
  </si>
  <si>
    <t>突突突突突</t>
  </si>
  <si>
    <t>我倒要看看我们店的一次性手套能撑多久，一个椰子蛋又得用一副，最近都订不到货</t>
  </si>
  <si>
    <t>sen</t>
  </si>
  <si>
    <t>就是就是，我们店也订不到货</t>
  </si>
  <si>
    <t>iccc</t>
  </si>
  <si>
    <t>椰云奶盖预调液又是什么东西你的意思是以后开早要打三种奶盖 置顶评论</t>
  </si>
  <si>
    <t>燃</t>
  </si>
  <si>
    <t>萝卜&amp;纸巾</t>
  </si>
  <si>
    <t>为什么新品会有一整颗椰子蛋啊？现在瑞幸真要开始摇奶茶了？</t>
  </si>
  <si>
    <t>逸颗柠檬糖（已有两娃版）</t>
  </si>
  <si>
    <t>据说喜茶的研发人员跑去瑞幸了</t>
  </si>
  <si>
    <t>PY</t>
  </si>
  <si>
    <t>没关系呀，反正我是大厦店，到时候多来点这个，让顾客全迟到，差评满天飞才好呢</t>
  </si>
  <si>
    <t>我们是学校店，等学生都点这个然后他们马上就要上课了</t>
  </si>
  <si>
    <t>挖掘机</t>
  </si>
  <si>
    <t>这个是¥9.9的吗？我想喝。</t>
  </si>
  <si>
    <t>羽涵</t>
  </si>
  <si>
    <t>你想多了</t>
  </si>
  <si>
    <t>Danbaiecho</t>
  </si>
  <si>
    <t>为什么现在咖啡店开始做奶茶…奶茶店开始出咖啡，大家能不能回归自己的主线</t>
  </si>
  <si>
    <t>亲爱的那并不是爱情</t>
  </si>
  <si>
    <t>因为大家什么钱都想挣</t>
  </si>
  <si>
    <t>朝雾</t>
  </si>
  <si>
    <t>那个椰子蛋到底是啥呀？能吃不，应该不能吃吧，那岂不是很占地方</t>
  </si>
  <si>
    <t>缘泽</t>
  </si>
  <si>
    <t>正常的椰子蛋是可以吃的，之前在云南买过，那个是新鲜的椰子现削皮做的，嫩椰肉很软的，瑞幸的这个不知道是新鲜的还是怎么做的</t>
  </si>
  <si>
    <t>赶紧把椰青冰萃回归……</t>
  </si>
  <si>
    <t>星之</t>
  </si>
  <si>
    <t>应该不远了，椰子水已经回来了</t>
  </si>
  <si>
    <t>你芝士红薯吗_</t>
  </si>
  <si>
    <t>打三个奶盖还有奶油哈哈</t>
  </si>
  <si>
    <t>糯糯哒</t>
  </si>
  <si>
    <t>还有巧克力抹茶粉</t>
  </si>
  <si>
    <t>啊啊啊西</t>
  </si>
  <si>
    <t>半小时根本搞不来，又要免费加班了</t>
  </si>
  <si>
    <t>Jj.</t>
  </si>
  <si>
    <t>库迪那个黑糖珍珠也可好喝了，咖啡店的奶茶是真不赖</t>
  </si>
  <si>
    <t>cittaz3</t>
  </si>
  <si>
    <t>咋点好喝呀 我下次试试</t>
  </si>
  <si>
    <t>Ula &amp;</t>
  </si>
  <si>
    <t>每周的运营事务都看的我两眼一黑</t>
  </si>
  <si>
    <t>stay锐儿</t>
  </si>
  <si>
    <t>两眼一黑又一黑</t>
  </si>
  <si>
    <t>关山月</t>
  </si>
  <si>
    <t>打烊你就洗吧 三个奶盖桶 一个抹茶桶 两个茶桶 巧克力桶 奶油枪 几个份数盒 外加咖啡机 小器具</t>
  </si>
  <si>
    <t>料理机也要周清日清了捏</t>
  </si>
  <si>
    <t>真的很想跑路，可是我们学校店才刚开始工作不到一个月呀，本来还准备挺过到暑假的结果最近的新品一个比一个逆天 , 而且我们店啥都卖9.9, 全是喝奶茶的,杨枝甘露和那个葡萄奶盖的那种卖的最多了，每天吃饭都没有时间，感觉我迟早要饿出胃病 每天上班都没有一点闲的时候 最近真的累的全身酸痛</t>
  </si>
  <si>
    <t>晚上的时候还不能提前洗那些器具，因为时不时就有人踩着点点，上这么多东西能不能提前一个小时下架呀，晚班打烊越搞越晚</t>
  </si>
  <si>
    <t>Zoo</t>
  </si>
  <si>
    <t>已经不想说话了</t>
  </si>
  <si>
    <t>琉璃小岛</t>
  </si>
  <si>
    <t>我们海南人也不会一整颗椰子蛋冲咖啡喝啊</t>
  </si>
  <si>
    <t>小红薯60FC785F</t>
  </si>
  <si>
    <t>椰子OK瑞纳冰也会上吗</t>
  </si>
  <si>
    <t>网恋被骗39斤大米</t>
  </si>
  <si>
    <t>椰子蛋确实好吃😄</t>
  </si>
  <si>
    <t>刺猬小猫酱</t>
  </si>
  <si>
    <t>能不能回归巧克力瑞纳冰</t>
  </si>
  <si>
    <t>别整那么多创新了</t>
  </si>
  <si>
    <t>小红薯6914F253</t>
  </si>
  <si>
    <t>芜湖，希望下个月吃到，</t>
  </si>
  <si>
    <t>阿圆</t>
  </si>
  <si>
    <t>这个？</t>
  </si>
  <si>
    <t>55皮</t>
  </si>
  <si>
    <t>不如赶紧把青瓜椰子水上了</t>
  </si>
  <si>
    <t>辰汐FLOWER</t>
  </si>
  <si>
    <t>杭州的咖啡店瑟瑟发抖，生意一好边上必开瑞幸库迪</t>
  </si>
  <si>
    <t>整一颗椰子蛋</t>
  </si>
  <si>
    <t>把店员当 耍</t>
  </si>
  <si>
    <t>我在家试过椰子蛋做咖啡，不加糖的话不好喝，以为会得到椰青美式，其实做不出来，瑞幸出的话我愿意试试</t>
  </si>
  <si>
    <t>小雨滴</t>
  </si>
  <si>
    <t>建议晚一点看了测评再试，那个蛋就是个装饰，保质期还500+天</t>
  </si>
  <si>
    <t>.🌩🌧</t>
  </si>
  <si>
    <t>请问加班算谁的？</t>
  </si>
  <si>
    <t>LINLEE手打柠檬茶海陵岛店</t>
  </si>
  <si>
    <t>算自己的，相当于在家吃饭，自己洗碗</t>
  </si>
  <si>
    <t>符画魂奈奈</t>
  </si>
  <si>
    <t>真的有椰子蛋？我以前买过一次就在想为什么奶茶届不引进居然真要上了</t>
  </si>
  <si>
    <t>太公不是姜尚</t>
  </si>
  <si>
    <t>他也不怕我拿椰子蛋丢人</t>
  </si>
  <si>
    <t>我的鸡蛋掉在了数学老师的头上（数学）</t>
  </si>
  <si>
    <t>就不能好好做咖啡吗</t>
  </si>
  <si>
    <t>小红薯69C1A68F</t>
  </si>
  <si>
    <t>大概是这样子吧</t>
  </si>
  <si>
    <t>抹茶预调液，抹茶奶盖，芝士奶盖，椰云，奶油枪，茉莉，龙井，啧啧啧，不敢想</t>
  </si>
  <si>
    <t>包下来了一个岛，种椰子，能只卖生椰拿铁么</t>
  </si>
  <si>
    <t>●奔我而来｡ﾟ</t>
  </si>
  <si>
    <t>想想都觉得卡路里报表</t>
  </si>
  <si>
    <t>比个耶耶</t>
  </si>
  <si>
    <t>拉满</t>
  </si>
  <si>
    <t>淇淇七一一一</t>
  </si>
  <si>
    <t>这个是全国吗</t>
  </si>
  <si>
    <t>奔向你呀，战战！</t>
  </si>
  <si>
    <t>奶油枪没出来之前，晚上打烊勉强加了十几分钟才搞定，然后多了奶油枪之后，多搞了半个多小时，再来三个奶盖，不用回家了，干脆住门店好了，反正搞完也是第2天了，刚好可以继续开早</t>
  </si>
  <si>
    <t>纯色土豆</t>
  </si>
  <si>
    <t>还好我已经跑了哈哈哈哈哈哈哈</t>
  </si>
  <si>
    <t>青稚</t>
  </si>
  <si>
    <t>一个空的椰子蛋，然后往里面兑各种物料</t>
  </si>
  <si>
    <t>王美丽咯</t>
  </si>
  <si>
    <t>希望椰云拿铁回归，好喝的</t>
  </si>
  <si>
    <t>IVY</t>
  </si>
  <si>
    <t>厚乳拿铁回归好吧</t>
  </si>
  <si>
    <t>很怕是那种变质椰子，一打开都发紫的</t>
  </si>
  <si>
    <t>超级无敌小可爱😍</t>
  </si>
  <si>
    <t>要废了谁发明的</t>
  </si>
  <si>
    <t>听说是喜茶的来瑞幸了</t>
  </si>
  <si>
    <t>隔壁的邻家姑娘</t>
  </si>
  <si>
    <t>在哪，怎么我看不到</t>
  </si>
  <si>
    <t>鲨鱼来了🦈</t>
  </si>
  <si>
    <t>椰云美式要回来了吗</t>
  </si>
  <si>
    <t>天上地下唯我独尊大小姐</t>
  </si>
  <si>
    <t>员工吐槽流程越来越复杂，顾客也吐槽</t>
  </si>
  <si>
    <t>9.9就是噱头，好多都12.9，14.9，喝不起</t>
  </si>
  <si>
    <t>咖啡三重奏</t>
  </si>
  <si>
    <t>有种小鹿茶秽土转生的感觉</t>
  </si>
  <si>
    <t>我想问冷冻冰箱再远方的怎么办 点一次跑一次库房吗</t>
  </si>
  <si>
    <t>我以为这种花活都是奶茶店才整没想到</t>
  </si>
  <si>
    <t>仙乐儿🌟</t>
  </si>
  <si>
    <t>好不容易黄油苹果没有了开心几天，来个椰子蛋</t>
  </si>
  <si>
    <t>好柿花生</t>
  </si>
  <si>
    <t>自从中午刷到一个上海 ip 吐槽这个椰子蛋之后 已经一连刷到好几个吐槽贴了</t>
  </si>
  <si>
    <t>那这个椰子蛋我能用35的通用券兑换吗</t>
  </si>
  <si>
    <t>-O-</t>
  </si>
  <si>
    <t>瑞幸一直在挑战门店一线员工的底线</t>
  </si>
  <si>
    <t>BAEKHYUN</t>
  </si>
  <si>
    <t>三个奶盖我们单人打烊的买个床睡店里得了</t>
  </si>
  <si>
    <t>脆脆鲨真难鲨</t>
  </si>
  <si>
    <t>那不是夜市流行卖的椰子蛋吗</t>
  </si>
  <si>
    <t>This is 立</t>
  </si>
  <si>
    <t>几年前mstand的椰子咖啡和全家的椰子冻</t>
  </si>
  <si>
    <t>xing</t>
  </si>
  <si>
    <t>原本离职还犹豫不定，现在悬着的心终于可以掉了</t>
  </si>
  <si>
    <t>太阳🐳</t>
  </si>
  <si>
    <t>看到这个瞬间想辞职了</t>
  </si>
  <si>
    <t>芒果不喝奶茶（暂停互换）</t>
  </si>
  <si>
    <t>啥啥啥 新品吗？出了吗？</t>
  </si>
  <si>
    <t>七水日记</t>
  </si>
  <si>
    <t>我也好奇</t>
  </si>
  <si>
    <t>喜欢吸猫</t>
  </si>
  <si>
    <t>我为什么我要在我困得要死闭上眼睛前看到你这条小红书然后去打开了运营事务</t>
  </si>
  <si>
    <t>盐蒸橙橙🍊</t>
  </si>
  <si>
    <t>就是喝完椰子水的那个空壳里面加东西进去</t>
  </si>
  <si>
    <t>乱乱乱</t>
  </si>
  <si>
    <t>多久上呀</t>
  </si>
  <si>
    <t>小岛oiio</t>
  </si>
  <si>
    <t>水果店来啦</t>
  </si>
  <si>
    <t>五千步</t>
  </si>
  <si>
    <t>啥椰云终于要回归了？</t>
  </si>
  <si>
    <t>维他HEZ</t>
  </si>
  <si>
    <t>是不是要和椰树联名</t>
  </si>
  <si>
    <t>39wtttt^</t>
  </si>
  <si>
    <t>我真服了吧还要戴手套</t>
  </si>
  <si>
    <t>止风</t>
  </si>
  <si>
    <t>受不了了要不集体罢工吧……这怎么干啊</t>
  </si>
  <si>
    <t>可拉倒吧</t>
  </si>
  <si>
    <t>完蛋了 我看着好兴奋，因为我感觉我会爱吃（不是喜欢做的意思 我恨无偿加班）</t>
  </si>
  <si>
    <t>给我看力竭了</t>
  </si>
  <si>
    <t>什么时候上！搞得很好奇</t>
  </si>
  <si>
    <t>一直冬眠吧</t>
  </si>
  <si>
    <t>妈的再不排两个人开早，我真要死了，半个小时到底谁能干完</t>
  </si>
  <si>
    <t>我就给排两个人开早，两个人打烊…太累了</t>
  </si>
  <si>
    <t>拖不下的抛延症</t>
  </si>
  <si>
    <t>当年的噩梦全回来了，奶油枪 奶盖 椰云，甚至是带一次性手套拿吃的[完啦R]</t>
  </si>
  <si>
    <t>还多了一个抹茶奶盖，椰子奶油，夏天还有冰沙回归</t>
  </si>
  <si>
    <t>小简单</t>
  </si>
  <si>
    <t>什么椰子蛋，妈蛋的都别拦着我！</t>
  </si>
  <si>
    <t>你管我友不友善</t>
  </si>
  <si>
    <t>变质椰子很毒，万一没保存好变质了...这波上赶着要投诉。</t>
  </si>
  <si>
    <t>对啊，万一让顾客吃出好歹呢？</t>
  </si>
  <si>
    <t>可可爱爱的小玩意</t>
  </si>
  <si>
    <t>瑞幸新品真的让我超无语 一喝一个雷</t>
  </si>
  <si>
    <t>本杰明12451</t>
  </si>
  <si>
    <t>建议集体罢工挑战你们底线呢我已经辞职很久了</t>
  </si>
  <si>
    <t>怪不得开始料理机周清 就天天打那些个破奶盖霍霍这个料理机吧</t>
  </si>
  <si>
    <t>我在雨中晒太阳</t>
  </si>
  <si>
    <t>这个运营事务看得我反胃，太恶心了</t>
  </si>
  <si>
    <t>疑似小鹿茶复活但没完全活过来</t>
  </si>
  <si>
    <t>夏季芭乐啥呢</t>
  </si>
  <si>
    <t>这是新品吗</t>
  </si>
  <si>
    <t>咩啊？</t>
  </si>
  <si>
    <t>共 255 条评论</t>
  </si>
  <si>
    <t>酱酱酱酱酱酱酱(停止捡猫版) 因为买它迟到 3 分钟，没敢打卡</t>
  </si>
  <si>
    <t>羊羊要快乐</t>
  </si>
  <si>
    <t>这是买了什么套餐吗？</t>
  </si>
  <si>
    <t>🍅🥜</t>
  </si>
  <si>
    <t>在喝了</t>
  </si>
  <si>
    <t>祈雨诗</t>
  </si>
  <si>
    <t>好喝吗 是不是很少呀</t>
  </si>
  <si>
    <t>煎包</t>
  </si>
  <si>
    <t>修炼千年999感冒灵</t>
  </si>
  <si>
    <t>有的兄弟！有的！</t>
  </si>
  <si>
    <t>里面是冰碴子吗</t>
  </si>
  <si>
    <t>十四得力乌龙球</t>
  </si>
  <si>
    <t>根本不用抢，我这边现在门店还有好多 刚刚江苏 Reneng 咖啡变炒冰h h h h</t>
  </si>
  <si>
    <t>又是没学习的一天</t>
  </si>
  <si>
    <t>请问味道怎么样啊</t>
  </si>
  <si>
    <t>Mai</t>
  </si>
  <si>
    <t>我买完发现根本无人买，真够无语了</t>
  </si>
  <si>
    <t>五路财神的掌上明珠</t>
  </si>
  <si>
    <t>同，还没买，库存10。还剩10</t>
  </si>
  <si>
    <t>蛋能吃不？</t>
  </si>
  <si>
    <t>牛牛妈</t>
  </si>
  <si>
    <t>能</t>
  </si>
  <si>
    <t>胖墩墩</t>
  </si>
  <si>
    <t>我的一点冰沙都没一口气喝完了</t>
  </si>
  <si>
    <t>榴莲芝士饼（衡水盛世桃城店）</t>
  </si>
  <si>
    <t>所以，好喝吗姐妹</t>
  </si>
  <si>
    <t>请不要气馁</t>
  </si>
  <si>
    <t>就是用椰子装的生椰拿铁</t>
  </si>
  <si>
    <t>小红薯62D5927A</t>
  </si>
  <si>
    <t>我看小程序有，但没有点，不太想喝</t>
  </si>
  <si>
    <t>Linda</t>
  </si>
  <si>
    <t>犹犹豫豫两次，第三次还是点了</t>
  </si>
  <si>
    <t>司空不吃葱</t>
  </si>
  <si>
    <t>阴不阴阴不阴</t>
  </si>
  <si>
    <t>长得不是很方便</t>
  </si>
  <si>
    <t>心有余悸</t>
  </si>
  <si>
    <t>怎么回事</t>
  </si>
  <si>
    <t>我的也是这样，可能只能去门店点了</t>
  </si>
  <si>
    <t>人间小苦瓜</t>
  </si>
  <si>
    <t>卖相可能不太好但是把椰肉挖出来连同咖啡冰渣在一起真的很好吃</t>
  </si>
  <si>
    <t>小红薯658DDEB7</t>
  </si>
  <si>
    <t>肉是软的还是脆的</t>
  </si>
  <si>
    <t>不明了了🎀</t>
  </si>
  <si>
    <t>谁不是呢</t>
  </si>
  <si>
    <t>D_</t>
  </si>
  <si>
    <t>再来一个鸡蛋灌饼</t>
  </si>
  <si>
    <t>为啥要抢，随便点</t>
  </si>
  <si>
    <t>以太</t>
  </si>
  <si>
    <t>会给勺子吗</t>
  </si>
  <si>
    <t>小歪yoi_</t>
  </si>
  <si>
    <t>会的 标准就是一个吸管一个勺</t>
  </si>
  <si>
    <t>小陈</t>
  </si>
  <si>
    <t>喜喜葡萄</t>
  </si>
  <si>
    <t>超浓生椰拿铁</t>
  </si>
  <si>
    <t>🦋..</t>
  </si>
  <si>
    <t>其实根本没人抢 我们店一个都没卖</t>
  </si>
  <si>
    <t>今天吃竹笋炒肉</t>
  </si>
  <si>
    <t>我这也是。可能今天下雨不想喝冰的</t>
  </si>
  <si>
    <t>面包脑袋🍰</t>
  </si>
  <si>
    <t>程御霜</t>
  </si>
  <si>
    <t>回复 图书馆就我咕噜最响 : 不好喝嘛</t>
  </si>
  <si>
    <t>吐司椰椰🍞</t>
  </si>
  <si>
    <t>我八点起来去买的 八点开门[扶额R][扶额R]</t>
  </si>
  <si>
    <t>我这里八点半开门哈哈哈，八点半卡点进小程序的</t>
  </si>
  <si>
    <t>果果爱淇淇</t>
  </si>
  <si>
    <t>叉子断了</t>
  </si>
  <si>
    <t>小红薯5E60AE14</t>
  </si>
  <si>
    <t>笑发财了</t>
  </si>
  <si>
    <t>小咩仔Mango漾</t>
  </si>
  <si>
    <t>吃上喝上了 去的时候接近8点了 问有人买吗 说 你是第一个</t>
  </si>
  <si>
    <t>空白格</t>
  </si>
  <si>
    <t>郑州为啥木有</t>
  </si>
  <si>
    <t>伏特佳🥃</t>
  </si>
  <si>
    <t>有哇 刚喝完</t>
  </si>
  <si>
    <t>🍎郭</t>
  </si>
  <si>
    <t>因为还得点带餐桌餐椅的门店，我骑共享单车狂飙3.5公里，并且迟到了。有这种精神，我们做什么都会成功的！！！</t>
  </si>
  <si>
    <t>是李大太阳呀-</t>
  </si>
  <si>
    <t>哈哈哈哈哈哈姐妹，有这个毅力你做什么都会成功的！</t>
  </si>
  <si>
    <t>请问好喝么，还在犹豫</t>
  </si>
  <si>
    <t>简兮桃子</t>
  </si>
  <si>
    <t>牛马假装在度假哈哈自提到公司都撒出来了，感觉这款好甜</t>
  </si>
  <si>
    <t>lin-1</t>
  </si>
  <si>
    <t>我们店没人买我同事让我消费一个</t>
  </si>
  <si>
    <t>哦是太多人买了让我消费一个少一个</t>
  </si>
  <si>
    <t>豆沙包🎀（2011见过燕姿版）</t>
  </si>
  <si>
    <t>不用抢，随到随买的感觉</t>
  </si>
  <si>
    <t>我这都没人喝</t>
  </si>
  <si>
    <t>彼方kk</t>
  </si>
  <si>
    <t>好喝吗 我也看到了 但不知道好不好喝 遂没买</t>
  </si>
  <si>
    <t>怎么是蓝色</t>
  </si>
  <si>
    <t>已经在工位炒冰了</t>
  </si>
  <si>
    <t>小红薯674A44B9</t>
  </si>
  <si>
    <t>瑞子，看你干的好事</t>
  </si>
  <si>
    <t>我家小狗陪我一起去买 哈哈</t>
  </si>
  <si>
    <t>啦啦啦啦啦啦（许嵩见过14.5次版）</t>
  </si>
  <si>
    <t>员工也要自己买</t>
  </si>
  <si>
    <t>高粱地里吃过亏</t>
  </si>
  <si>
    <t>我这边很多门店现在还有货</t>
  </si>
  <si>
    <t>MuuuuX</t>
  </si>
  <si>
    <t>喝上了！</t>
  </si>
  <si>
    <t>阳光葵</t>
  </si>
  <si>
    <t>我的我人到了她还在看操作规程给我做，做完了没给我吸管</t>
  </si>
  <si>
    <t>一颗苹果🍎</t>
  </si>
  <si>
    <t>确实 大早上7点买的 结果发现 没有人买</t>
  </si>
  <si>
    <t>爱米粒</t>
  </si>
  <si>
    <t>奥利奥麦旋风</t>
  </si>
  <si>
    <t>已喝 就是味道没那么浓郁的生椰拿铁味 量很少 喝几口就没有了 椰子肉没味</t>
  </si>
  <si>
    <t>不眠</t>
  </si>
  <si>
    <t>上班捣乱来了一杯</t>
  </si>
  <si>
    <t>鲨疯了</t>
  </si>
  <si>
    <t>到单位看到新品就点了一个，有点好玩儿</t>
  </si>
  <si>
    <t>49分钟前河北</t>
  </si>
  <si>
    <t>曹梦楠 一堆吃货，等着抢椰子蛋，不是我一个就行</t>
  </si>
  <si>
    <t>1zero_31</t>
  </si>
  <si>
    <t>yy好运来🍀</t>
  </si>
  <si>
    <t>感觉有点甜</t>
  </si>
  <si>
    <t>☁🌻</t>
  </si>
  <si>
    <t>边吃边喝</t>
  </si>
  <si>
    <t>哦-</t>
  </si>
  <si>
    <t>为啥我们这边都没有啊</t>
  </si>
  <si>
    <t>我这边都搜不到这款</t>
  </si>
  <si>
    <t>Snooze1</t>
  </si>
  <si>
    <t>明天还有吗</t>
  </si>
  <si>
    <t>🌅</t>
  </si>
  <si>
    <t>我们这边还有很多</t>
  </si>
  <si>
    <t>我家楼下到这个点了还可以买，估计没咋有人点，我好犹豫要不要点一个，看都说难喝，我平时就不喝生椰拿铁，看你们炒冰又有点心动</t>
  </si>
  <si>
    <t>比生椰拿铁浓郁一点点</t>
  </si>
  <si>
    <t>因为没加冰吧</t>
  </si>
  <si>
    <t>NONO</t>
  </si>
  <si>
    <t>喝完里面有冰沙</t>
  </si>
  <si>
    <t>神马东锡</t>
  </si>
  <si>
    <t>我也一大早抢了结果我好像是第一个</t>
  </si>
  <si>
    <t>睡觉睡觉猪</t>
  </si>
  <si>
    <t>我们这儿没人买好像，今天下雨了没骑车，明天去尝尝</t>
  </si>
  <si>
    <t>参考书</t>
  </si>
  <si>
    <t>我这全售罄[抽泣R]</t>
  </si>
  <si>
    <t>我爱上班</t>
  </si>
  <si>
    <t>每天销量，明天再点</t>
  </si>
  <si>
    <t>唯美宝宝</t>
  </si>
  <si>
    <t>我也刚买了一颗</t>
  </si>
  <si>
    <t>勤勤恳恳老黄牛苦命加班熬夜三件套相国</t>
  </si>
  <si>
    <t>我找到了瑞椰子蛋的供应商</t>
  </si>
  <si>
    <t>我去买个橘子</t>
  </si>
  <si>
    <t>昨晚定了闹钟打算上午就去喝，早上醒来发现今天是雨天冰渣凉下午再去</t>
  </si>
  <si>
    <t>魏晨玲玲</t>
  </si>
  <si>
    <t>👾👹🤯🥳👾👿</t>
  </si>
  <si>
    <t>好吃吗[抽泣R]</t>
  </si>
  <si>
    <t>瑞星霸茶喜库茶</t>
  </si>
  <si>
    <t>完了没给我透卡</t>
  </si>
  <si>
    <t>都他妈是我的错</t>
  </si>
  <si>
    <t>透卡是点两杯才送的吧</t>
  </si>
  <si>
    <t>特码头</t>
  </si>
  <si>
    <t>椰子壳可以留着吗</t>
  </si>
  <si>
    <t>（就一个是我的）</t>
  </si>
  <si>
    <t>滴呀滴滴滴滴💧</t>
  </si>
  <si>
    <t>我 哈哈哈哈哈 一开门 一下就吓到了  但是我发现并不好吃哈哈哈哈哈哈里面都是碴子</t>
  </si>
  <si>
    <t>曹梦楠</t>
  </si>
  <si>
    <t>哈哈哈，本来想买的，一看上班都要迟到了，果断上班去了</t>
  </si>
  <si>
    <t>-Tu peux</t>
  </si>
  <si>
    <t>就在公司楼下，打完卡买</t>
  </si>
  <si>
    <t>油貓餅</t>
  </si>
  <si>
    <t>哇，你这颗好漂亮</t>
  </si>
  <si>
    <t>丶Snowkid~🤑</t>
  </si>
  <si>
    <t>好喝么？</t>
  </si>
  <si>
    <t>婷宝宝</t>
  </si>
  <si>
    <t>是僵尸椰子吗</t>
  </si>
  <si>
    <t>椰肉好吃吗</t>
  </si>
  <si>
    <t>附近两家店都售罄了</t>
  </si>
  <si>
    <t>zcfhbcdhucdgh</t>
  </si>
  <si>
    <t>椰子蛋是大杯的容量吗</t>
  </si>
  <si>
    <t>赶车回来路过瑞幸发现有新品顺手就点了</t>
  </si>
  <si>
    <t>没有生耶拿铁甜，很像拿铁，带了一点点椰子味。一般，纯属好奇，买的人不多。估计我是这个店第一个买的。</t>
  </si>
  <si>
    <t>金贵儿妈咪</t>
  </si>
  <si>
    <t>今天调休都起来抢一个</t>
  </si>
  <si>
    <t>你们买的都是多少钱啊</t>
  </si>
  <si>
    <t>苦艾</t>
  </si>
  <si>
    <t>我也是姐妹！前两天看直播间预售非常火爆，又有好多帖子说很多店只有十个，我真的很想尝尝所以就卡开店的一瞬间就下单了，哈哈哈哈</t>
  </si>
  <si>
    <t>没睡醒</t>
  </si>
  <si>
    <t>Karlie</t>
  </si>
  <si>
    <t>为什么我喝的感觉太甜了</t>
  </si>
  <si>
    <t>经历过颠簸的🥥</t>
  </si>
  <si>
    <t>光环</t>
  </si>
  <si>
    <t>我要报警</t>
  </si>
  <si>
    <t>真心不会飞</t>
  </si>
  <si>
    <t>我本来不起床送孩子的，但是今天我就起床送娃上学了</t>
  </si>
  <si>
    <t>一模一样 还是冻的要自己化冻</t>
  </si>
  <si>
    <t>我在精神病院很精神</t>
  </si>
  <si>
    <t>僵尸椰</t>
  </si>
  <si>
    <t>好不好喝另外一说，挺好玩的，喝完还可以吃生椰拿铁冰沙</t>
  </si>
  <si>
    <t>Love .</t>
  </si>
  <si>
    <t>养乐多🥕💙</t>
  </si>
  <si>
    <t>就是生椰拿铁的味道，我一大早点了，去了发现还有很多</t>
  </si>
  <si>
    <t>侯户莲</t>
  </si>
  <si>
    <t>有的有的 全店第一颗</t>
  </si>
  <si>
    <t>起一个不容易撞的名字</t>
  </si>
  <si>
    <t>三重奏好喝！！！</t>
  </si>
  <si>
    <t>惊玺</t>
  </si>
  <si>
    <t>我们公司楼下就有瑞幸感觉不需要抢</t>
  </si>
  <si>
    <t>摸了</t>
  </si>
  <si>
    <t>才到手</t>
  </si>
  <si>
    <t>下面我要讲两句</t>
  </si>
  <si>
    <t>同样蹲蹲，不过没什么特别的[完啦R]等下午尝尝椰肉吧</t>
  </si>
  <si>
    <t>H-r</t>
  </si>
  <si>
    <t>我没有勺子</t>
  </si>
  <si>
    <t>噗哈哈哈</t>
  </si>
  <si>
    <t>小卷毛</t>
  </si>
  <si>
    <t>我我我我也是</t>
  </si>
  <si>
    <t>里面有椰肉吗</t>
  </si>
  <si>
    <t>我也是蹲点买的，现在看小程序还有呢，</t>
  </si>
  <si>
    <t>好意外，我才点的时候发现居然还有，还以为这个点都售罄了……</t>
  </si>
  <si>
    <t>星野</t>
  </si>
  <si>
    <t>+1，买完发现我是第二个买的</t>
  </si>
  <si>
    <t>小猪生煎包</t>
  </si>
  <si>
    <t>头两个在我这里</t>
  </si>
  <si>
    <t>我抢了 发现并没有人买 我买的这个店</t>
  </si>
  <si>
    <t>苹果派派</t>
  </si>
  <si>
    <t>瓜瓜似花花</t>
  </si>
  <si>
    <t>那卡片是啥，我咋没有</t>
  </si>
  <si>
    <t>milk</t>
  </si>
  <si>
    <t>闲得</t>
  </si>
  <si>
    <t>别偷看我的蟹黄堡秘方</t>
  </si>
  <si>
    <t>🍧</t>
  </si>
  <si>
    <t>是我然后迟到一小时才拿到，直接店里吃了</t>
  </si>
  <si>
    <t>冷艳炸鸡🍗</t>
  </si>
  <si>
    <t>好喝吗不好喝我就不去买了</t>
  </si>
  <si>
    <t>干就完了</t>
  </si>
  <si>
    <t>含苞待放尼玛的屁</t>
  </si>
  <si>
    <t>难喝，不要交智商税，老实喝生椰就好</t>
  </si>
  <si>
    <t>琅台</t>
  </si>
  <si>
    <t>点了，比想象中大，抱着上课感觉很社死</t>
  </si>
  <si>
    <t>good Day</t>
  </si>
  <si>
    <t>72甜梦手账屋</t>
  </si>
  <si>
    <t>已经买到了。还行吧</t>
  </si>
  <si>
    <t>苦寻红花岗富婆</t>
  </si>
  <si>
    <t>味道淡不淡 对得起这个价格吗16.9</t>
  </si>
  <si>
    <t>ql.Lau</t>
  </si>
  <si>
    <t>已下单</t>
  </si>
  <si>
    <t>怎么才9.9</t>
  </si>
  <si>
    <t>夫妻碎片</t>
  </si>
  <si>
    <t>好少一杯</t>
  </si>
  <si>
    <t>入洛川</t>
  </si>
  <si>
    <t>请问，有椰子肉吃的吗？</t>
  </si>
  <si>
    <t>贡菜大王</t>
  </si>
  <si>
    <t>这样吃上了哈哈哈</t>
  </si>
  <si>
    <t>粥粥🍟</t>
  </si>
  <si>
    <t>冰块自己加的吗</t>
  </si>
  <si>
    <t>Lyra</t>
  </si>
  <si>
    <t>椰肉好吃吗？跟鲜椰子的椰肉比呢？</t>
  </si>
  <si>
    <t>椰子味很浓，这俩都是我的，还没出的时候我还以为要二十几的，没想到居然只要九块九，就是量略少</t>
  </si>
  <si>
    <t>蜜汁叉烧</t>
  </si>
  <si>
    <t>为什么你只要9.9 我的16.9</t>
  </si>
  <si>
    <t>喵喵教的一员</t>
  </si>
  <si>
    <t>里边有冰块吗</t>
  </si>
  <si>
    <t>味道咋样呀？就生椰拿铁味道？</t>
  </si>
  <si>
    <t>都在等着</t>
  </si>
  <si>
    <t>我看有人下单成功的</t>
  </si>
  <si>
    <t>一个瘦🐷</t>
  </si>
  <si>
    <t>我也是……喝不上了，要去上班了</t>
  </si>
  <si>
    <t>点公司附近的店试试呢可能店的问题，她们有些换店就可以了</t>
  </si>
  <si>
    <t>没到门店营业时间吧</t>
  </si>
  <si>
    <t>到时间了就是不知道为啥点不上，评论区也有这种情况，没到时间会直接弹窗打烊了</t>
  </si>
  <si>
    <t>辛🍊</t>
  </si>
  <si>
    <t>我也是，试了2家店都是</t>
  </si>
  <si>
    <t>继续换有座位的店，我刚开始也是我选择我经常买的那一家，他就是不能下单系统推荐我那一家他就可以下单</t>
  </si>
  <si>
    <t>做自己</t>
  </si>
  <si>
    <t>和之前特仑苏一样，慢慢等吧</t>
  </si>
  <si>
    <t>那感觉我可以先睡觉了要真喝不上就是没这缘分</t>
  </si>
  <si>
    <t>等待ing，有客区那家八点才开门</t>
  </si>
  <si>
    <t>TvTong</t>
  </si>
  <si>
    <t>我也是然后我换了一家店点</t>
  </si>
  <si>
    <t>等待离我家第二近的店8点开门中[呃R]</t>
  </si>
  <si>
    <t>wakawaka</t>
  </si>
  <si>
    <t>对的这啥情况</t>
  </si>
  <si>
    <t>不知道哇，也不知道是不是这家没库存，我周围只有这家6:30开门，其他几家还没开门</t>
  </si>
  <si>
    <t>一样的问题，7点开业的那家卡点下单就是这样，试了几次还是如此，换了一家6点半开业的，竟然还有，就直接下单成功了好奇怪</t>
  </si>
  <si>
    <t>因为这家最近且遛狗顺路，现在看来只能点其他店绕远路了</t>
  </si>
  <si>
    <t>minidoki</t>
  </si>
  <si>
    <t>有没有知道的 能不能去咖啡液</t>
  </si>
  <si>
    <t>你说啥呀</t>
  </si>
  <si>
    <t>一会功夫早上开始吃冰沙了</t>
  </si>
  <si>
    <t>无尾鱼</t>
  </si>
  <si>
    <t>对对对，所以我感觉还是不错滴</t>
  </si>
  <si>
    <t>invaderming2018</t>
  </si>
  <si>
    <t>看评论解决办法只有换店了</t>
  </si>
  <si>
    <t>不要叫我哦</t>
  </si>
  <si>
    <t>这样子正常吗？</t>
  </si>
  <si>
    <t>向前不会停止的熊</t>
  </si>
  <si>
    <t>椰肉不好吃</t>
  </si>
  <si>
    <t>还是可以滴，喝到一半就变成冰沙了</t>
  </si>
  <si>
    <t>干卿底事🤡</t>
  </si>
  <si>
    <t>这个蛋很冰，咖啡液后面会变成冰沙。</t>
  </si>
  <si>
    <t>冬川</t>
  </si>
  <si>
    <t>只能说可以尝尝鲜，要是有百分之百的起来，就别点了</t>
  </si>
  <si>
    <t>momo（工作版）</t>
  </si>
  <si>
    <t>支付宝有打包带走的选项</t>
  </si>
  <si>
    <t>怎么解决</t>
  </si>
  <si>
    <t>没解决，没点，人工客服7:30才上班</t>
  </si>
  <si>
    <t>我觉得里面冰沙最好吃</t>
  </si>
  <si>
    <t>做一个长期主义者</t>
  </si>
  <si>
    <t>我也有～</t>
  </si>
  <si>
    <t>小叮当</t>
  </si>
  <si>
    <t>换个店就好了</t>
  </si>
  <si>
    <t>莫池</t>
  </si>
  <si>
    <t>我也这样</t>
  </si>
  <si>
    <t>two～</t>
  </si>
  <si>
    <t>估计是货没到位?</t>
  </si>
  <si>
    <t>我也在想是不是这原因，但周围其他店没开门也没法试验</t>
  </si>
  <si>
    <t>感觉像椰子尸体[完啦R]</t>
  </si>
  <si>
    <t>自提就是打包，只能在店内就在，椰子蛋不能打包</t>
  </si>
  <si>
    <t>摆摆</t>
  </si>
  <si>
    <t>购物车仅堂食 直接结算仅打包</t>
  </si>
  <si>
    <t>哈哈哈哈是的一样</t>
  </si>
  <si>
    <t>小红薯69A187F6</t>
  </si>
  <si>
    <t>我们很多</t>
  </si>
  <si>
    <t>一朵拉风的小红花🌹</t>
  </si>
  <si>
    <t>一样的情况，然后换了一家店点就好了，我也没弄明白这是咋回事</t>
  </si>
  <si>
    <t>sakura Rosie</t>
  </si>
  <si>
    <t>一样，啥意思，没有打包带走选项</t>
  </si>
  <si>
    <t>换一家有座位的店</t>
  </si>
  <si>
    <t>crystal猪猪</t>
  </si>
  <si>
    <t>换间有椅子坐的门店</t>
  </si>
  <si>
    <t>云极观</t>
  </si>
  <si>
    <t>椰子蛋保质期545天，树上摘下来的几天就坏了，瑞幸产品超绝保质期</t>
  </si>
  <si>
    <t>芝芝山</t>
  </si>
  <si>
    <t>那怎么办啊</t>
  </si>
  <si>
    <t>包子</t>
  </si>
  <si>
    <t>我的支付宝点不了换微信就能点了</t>
  </si>
  <si>
    <t>我也是这样 呜呜呜本来想在上学前去拿一下的</t>
  </si>
  <si>
    <t>小鱼咕噜噜.</t>
  </si>
  <si>
    <t>换一家店试试</t>
  </si>
  <si>
    <t>好大儿叫杨金刚🐈</t>
  </si>
  <si>
    <t>就在公司楼下喝上了</t>
  </si>
  <si>
    <t>平野绫祺</t>
  </si>
  <si>
    <t>喝上</t>
  </si>
  <si>
    <t>你说叫什么好</t>
  </si>
  <si>
    <t>这个店没有，换个店买。只要店里有，就能买</t>
  </si>
  <si>
    <t>何乖乖在变瘦呀</t>
  </si>
  <si>
    <t>已经喝上了，浓郁版生椰拿铁。</t>
  </si>
  <si>
    <t>Sunset</t>
  </si>
  <si>
    <t>还可以吧</t>
  </si>
  <si>
    <t>小兔绵绵奶糕</t>
  </si>
  <si>
    <t>我之前也有这个情况，但是我进店铺点就可以</t>
  </si>
  <si>
    <t>Searise</t>
  </si>
  <si>
    <t>+1去店里问也是这样</t>
  </si>
  <si>
    <t>小甜橙🍊</t>
  </si>
  <si>
    <t>买到了 还没尝</t>
  </si>
  <si>
    <t>qresd</t>
  </si>
  <si>
    <t>我本来恰好熬夜了，想着反正快到营业时间了就熬着没睡了，等着点完睡觉呢现在不知道咋整了</t>
  </si>
  <si>
    <t>.J</t>
  </si>
  <si>
    <t>对啊好奇怪</t>
  </si>
  <si>
    <t>九七_97</t>
  </si>
  <si>
    <t>有些店不上，所以你买不到</t>
  </si>
  <si>
    <t>现在经常买的那家店店点不了系统一直推荐我这家店，我一直不想去这家店，结果真的在这家店能点了</t>
  </si>
  <si>
    <t>胡萝卜片片儿</t>
  </si>
  <si>
    <t>凡人跑志</t>
  </si>
  <si>
    <t>我也是，换了一家店可以了</t>
  </si>
  <si>
    <t>Enough 🌠🌌</t>
  </si>
  <si>
    <t>受不了我人都来店里半个小时了</t>
  </si>
  <si>
    <t>我在纠结要不要换一家店了（远一点点）</t>
  </si>
  <si>
    <t>我也是这个问题</t>
  </si>
  <si>
    <t>换店</t>
  </si>
  <si>
    <t>苹果热红茶</t>
  </si>
  <si>
    <t>吃椰肉是指一整个吗还是上面那一圈</t>
  </si>
  <si>
    <t>那个一整颗生椰不会挺大个吧我在想是不是不方便点外卖...</t>
  </si>
  <si>
    <t>比较宽</t>
  </si>
  <si>
    <t>从心开始</t>
  </si>
  <si>
    <t>想试试椰子蛋</t>
  </si>
  <si>
    <t>Ivonne</t>
  </si>
  <si>
    <t>感觉瑞的员工真的好辛苦[抽泣R]</t>
  </si>
  <si>
    <t>还好数量有限</t>
  </si>
  <si>
    <t>AJ</t>
  </si>
  <si>
    <t>不吃椰子肉啥热量吖</t>
  </si>
  <si>
    <t>咋办，想喝超大杯的生椰三重奏又怕胖</t>
  </si>
  <si>
    <t>大杯已经够饱了 建议不要点超大杯</t>
  </si>
  <si>
    <t>女王大人</t>
  </si>
  <si>
    <t>已经喝上啦</t>
  </si>
  <si>
    <t>谢谢哥哥嘿嘿嘿 求哥哥测树夏</t>
  </si>
  <si>
    <t>！！这个是！！哪里的牌子 我最近好像老刷到</t>
  </si>
  <si>
    <t>小白巧拿铁还有可能会回归吗？</t>
  </si>
  <si>
    <t>羊咩咩Beverly</t>
  </si>
  <si>
    <t>吃的一干二净这句话戳中我笑点了，很奇怪就戳中了。</t>
  </si>
  <si>
    <t>为什么哈哈哈哈哈哈哈</t>
  </si>
  <si>
    <t>在森林种菜</t>
  </si>
  <si>
    <t>瑞幸迟早发明出一万大卡的咖啡</t>
  </si>
  <si>
    <t>椰云奶盖都回归了 椰云还会来吗</t>
  </si>
  <si>
    <t>闪椰拿铁➕奶盖</t>
  </si>
  <si>
    <t>考拉爱芥末</t>
  </si>
  <si>
    <t>热量十分不友好</t>
  </si>
  <si>
    <t>冰吸生椰什么时候回归呀</t>
  </si>
  <si>
    <t>做自己就好</t>
  </si>
  <si>
    <t>快了</t>
  </si>
  <si>
    <t>又有喝的了</t>
  </si>
  <si>
    <t>椰子脑袋必冲</t>
  </si>
  <si>
    <t>多多不是嘟嘟</t>
  </si>
  <si>
    <t>这个椰子真是惊呆了</t>
  </si>
  <si>
    <t>椰子蛋的椰子肉我修改了参考～通常应该吃不完 所以不要太有心理负担！椰子也是属于中等偏小的 我算的是可食用部分100g的椰子肉参考的354kcal</t>
  </si>
  <si>
    <t>奶酪先生</t>
  </si>
  <si>
    <t>为什么不来椰云拿铁</t>
  </si>
  <si>
    <t>我觉得这个可好喝了</t>
  </si>
  <si>
    <t>请问这个是提前一天做好冷冻吗 怎么到手都是冰沙啊</t>
  </si>
  <si>
    <t>恋恋</t>
  </si>
  <si>
    <t>笑死了，吃的一干二净+354大卡！！天啊！！！热量太高了！</t>
  </si>
  <si>
    <t>还是想喝以前的椰云拿铁</t>
  </si>
  <si>
    <t>加盐</t>
  </si>
  <si>
    <t>一整颗多少毫升</t>
  </si>
  <si>
    <t>你是人间宝藏.</t>
  </si>
  <si>
    <t>冷冻椰浆化不开怎么办啊，</t>
  </si>
  <si>
    <t>Yolandaaaaa_</t>
  </si>
  <si>
    <t>我勒个超绝大爆炸热量</t>
  </si>
  <si>
    <t>奶盖乌龙茶加脆啵啵</t>
  </si>
  <si>
    <t>热量测评好快！</t>
  </si>
  <si>
    <t>总要中奖一次吧</t>
  </si>
  <si>
    <t>🐏✨</t>
  </si>
  <si>
    <t>我以为椰云拿铁回归了</t>
  </si>
  <si>
    <t>周小样0727</t>
  </si>
  <si>
    <t>虽然是热量炸弹但是依然想喝想喝想喝</t>
  </si>
  <si>
    <t>momo之一（陶喆点赞版）</t>
  </si>
  <si>
    <t>明天为了陶喆周边喝</t>
  </si>
  <si>
    <t>一整颗生椰我来了</t>
  </si>
  <si>
    <t>MDream</t>
  </si>
  <si>
    <t>可以去冰嘛</t>
  </si>
  <si>
    <t>camellia</t>
  </si>
  <si>
    <t>所以椰子蛋热量这么高吗</t>
  </si>
  <si>
    <t>看了热量我都不敢喝了</t>
  </si>
  <si>
    <t>魔法少女琪琪酱</t>
  </si>
  <si>
    <t>肉肉熙</t>
  </si>
  <si>
    <t>整颗椰子卖多少钱</t>
  </si>
  <si>
    <t>Ss_dylan_</t>
  </si>
  <si>
    <t>举手手🥰</t>
  </si>
  <si>
    <t>哒哒哒宝er～</t>
  </si>
  <si>
    <t>我太好奇里面啥样了</t>
  </si>
  <si>
    <t>不想上班（想睡觉版</t>
  </si>
  <si>
    <t>感觉会很贵 一整颗的 准备贷款喝了</t>
  </si>
  <si>
    <t>兔兔兔兔子酱🐰</t>
  </si>
  <si>
    <t>最近瑞的热量好高啊</t>
  </si>
  <si>
    <t>Nemesis</t>
  </si>
  <si>
    <t>没有热的</t>
  </si>
  <si>
    <t>666等你呢</t>
  </si>
  <si>
    <t>多。。少。。？</t>
  </si>
  <si>
    <t>熹乐相随～💚</t>
  </si>
  <si>
    <t>椰子🥥</t>
  </si>
  <si>
    <t>及时雨嘿嘿</t>
  </si>
  <si>
    <t>_wiki_</t>
  </si>
  <si>
    <t>椰子肉热量好高呀，我决定我喝咖啡，椰子肉给男朋友吃哈哈哈</t>
  </si>
  <si>
    <t>终于蹲到了 等了一晚上明天我必拿下</t>
  </si>
  <si>
    <t>鹈鹕镇未来镇长</t>
  </si>
  <si>
    <t>能抢到吗</t>
  </si>
  <si>
    <t>一杯三分糖水果茶</t>
  </si>
  <si>
    <t>我的老太奶啊，热量这么高吗</t>
  </si>
  <si>
    <t>素家双猫</t>
  </si>
  <si>
    <t>两个新品足够一整天热量了，看来今天必须液断一天（昨天真的没吃好吃的饭）</t>
  </si>
  <si>
    <t>🍄菇菇贼好吃丶</t>
  </si>
  <si>
    <t>三重奏热量介么高，最近出的热量都好高啊！~</t>
  </si>
  <si>
    <t>铁头保持人</t>
  </si>
  <si>
    <t>揪me！</t>
  </si>
  <si>
    <t>每天都要吃不胖</t>
  </si>
  <si>
    <t>明天！为了周边！我将怒喝！！！</t>
  </si>
  <si>
    <t>我我我还能吃</t>
  </si>
  <si>
    <t>只选一杯的话推荐哪个呀</t>
  </si>
  <si>
    <t>migoo</t>
  </si>
  <si>
    <t>求求回归生椰冰催回归</t>
  </si>
  <si>
    <t>最近瑞幸的新品热量真是居高不下啊</t>
  </si>
  <si>
    <t>小红薯RN2413070327</t>
  </si>
  <si>
    <t>呜呜怎么三重奏这么高热量</t>
  </si>
  <si>
    <t>小红薯_2724</t>
  </si>
  <si>
    <t>啥时候上</t>
  </si>
  <si>
    <t>王希哲🐄🐂🐃🍺</t>
  </si>
  <si>
    <t>一整颗生椰一定要抢一下试试</t>
  </si>
  <si>
    <t>🥥爱好者福音</t>
  </si>
  <si>
    <t>🌃。Cruel summer</t>
  </si>
  <si>
    <t> Nigori</t>
  </si>
  <si>
    <t>救命啊明明非常坚定的明天一定要去喝一整颗椰子，看到这个热量动摇了，这个热量怎么这么高</t>
  </si>
  <si>
    <t>香煎金钱蛋</t>
  </si>
  <si>
    <t>一整颗生椰236kcal就是包含椰肉了吗 还是说椰肉要另再外加上112kcal啊？</t>
  </si>
  <si>
    <t>我修改了～你现在可以看到参考！</t>
  </si>
  <si>
    <t>煎汁麻番薯啦</t>
  </si>
  <si>
    <t>老师，橙c是不是又换橙汁了热量标注变了好多</t>
  </si>
  <si>
    <t>给我看看标签</t>
  </si>
  <si>
    <t>Ubgdxbh</t>
  </si>
  <si>
    <t>一整颗椰子可以备注不加糖么</t>
  </si>
  <si>
    <t>最近瑞总整热量炸弹 夏天到了我们要减脂的呀</t>
  </si>
  <si>
    <t>举手举手刷到了想要宠爱来啦44</t>
  </si>
  <si>
    <t>两款都只有冰的吗</t>
  </si>
  <si>
    <t>soso（努力健身版）</t>
  </si>
  <si>
    <t>不吃椰子肉/吃的一干二净 哈哈哈哈 好可爱[捂嘴笑R]</t>
  </si>
  <si>
    <t>pipi堡</t>
  </si>
  <si>
    <t>咖啡备注去冰的话呢</t>
  </si>
  <si>
    <t>是奶盖呀～</t>
  </si>
  <si>
    <t>椰青美式什么时候回归</t>
  </si>
  <si>
    <t>又这么高的热量</t>
  </si>
  <si>
    <t>谢落落同学</t>
  </si>
  <si>
    <t>冰吸是不是也快了!</t>
  </si>
  <si>
    <t>白翎</t>
  </si>
  <si>
    <t>我我我我我我我🙋🏻‍♀️🙋🏻‍♀️🙋🏻‍♀️</t>
  </si>
  <si>
    <t>那明天是不是先喝一整个椰子比较好，因为数量有限。我两个券都买了。</t>
  </si>
  <si>
    <t>对！！</t>
  </si>
  <si>
    <t>肉花肠_</t>
  </si>
  <si>
    <t>一个都不喝</t>
  </si>
  <si>
    <t>啤酒超难喝</t>
  </si>
  <si>
    <t>冰块是最后没满我让她加的 置顶评论</t>
  </si>
  <si>
    <t>瑞还是放过打工人吧，为难员工，然后体验感不好，又要消费者买单，运营纯折磨人</t>
  </si>
  <si>
    <t>牛马何苦为难牛马</t>
  </si>
  <si>
    <t>咪咪宝珠</t>
  </si>
  <si>
    <t>我家旁边的高情商店员小姐姐：你现在喝，正好下面是沙冰可以挖着吃</t>
  </si>
  <si>
    <t>低情商：还没完全解冻</t>
  </si>
  <si>
    <t>芥末大的章鱼</t>
  </si>
  <si>
    <t>我家这里也是，店员一边看手机学习一边做，搞得我也心惊胆战的</t>
  </si>
  <si>
    <t>ฅ⃛.吧唧馬🐶</t>
  </si>
  <si>
    <t>这个时候才是最标准的</t>
  </si>
  <si>
    <t>淇奥（复活版）</t>
  </si>
  <si>
    <t>正在戳戳戳，喝两口就没了，全是冰沙了</t>
  </si>
  <si>
    <t>77就是萋萋</t>
  </si>
  <si>
    <t>喵喵咪</t>
  </si>
  <si>
    <t>感觉直接点生椰拿铁就可以了</t>
  </si>
  <si>
    <t>你外卖才两三块钱么，那我平时喝的十几算什么</t>
  </si>
  <si>
    <t>养一只耶耶_</t>
  </si>
  <si>
    <t>这个椰子肉好吃吗</t>
  </si>
  <si>
    <t>能量堡</t>
  </si>
  <si>
    <t>冰化了椰肉变软好吃的</t>
  </si>
  <si>
    <t>谨慎吧</t>
  </si>
  <si>
    <t>識柒</t>
  </si>
  <si>
    <t>哇塞 我刚想点来着，幸好搜一下</t>
  </si>
  <si>
    <t>Cartoon.</t>
  </si>
  <si>
    <t>这个不是没有冰块吗？</t>
  </si>
  <si>
    <t>最后发现没满又给我放了几块</t>
  </si>
  <si>
    <t>一早上尽搁那铲冰沙戳椰子肉了</t>
  </si>
  <si>
    <t>正在戳</t>
  </si>
  <si>
    <t>ShinyNikki</t>
  </si>
  <si>
    <t>哈？所以不是纯椰子蛋啊，是往里面加东西？？？？</t>
  </si>
  <si>
    <t>千千晚星</t>
  </si>
  <si>
    <t>里面和生椰拿铁一样，有椰汁椰乳椰子水和浓缩</t>
  </si>
  <si>
    <t>别说了。我今早去拿。。她还不想给我袋子装。。。她说装不下的。。后面看我左右为难，她才说试试看，其实是装得下的， 也没有给我勺子，我开车到一大半了，才给我打电话说，忘记给我勺子了</t>
  </si>
  <si>
    <t>还好我问了要勺子</t>
  </si>
  <si>
    <t>ZeeNuNew(见过ZNN版)</t>
  </si>
  <si>
    <t>怎么直接在椰子里面弄啊，不是应该在另外一个容器里面调配好了再倒进去吗</t>
  </si>
  <si>
    <t>是从透明杯子里倒进去的</t>
  </si>
  <si>
    <t>挺好的，加了一轮米乳，喝了一轮椰香米乳拿铁，又加了牛奶，喝了一轮椰奶，把椰肉刮掉又是一份甜水</t>
  </si>
  <si>
    <t>亠口冂口</t>
  </si>
  <si>
    <t>还得是你储备足</t>
  </si>
  <si>
    <t>Delicate💋</t>
  </si>
  <si>
    <t>这个目前是最难做的，步骤真的很多，一人在岗的时候来这个很慌，而且今天是第一天上，刚开始会不熟悉步骤，望谅解</t>
  </si>
  <si>
    <t>xxxxixi</t>
  </si>
  <si>
    <t>理解理解店员吧</t>
  </si>
  <si>
    <t>暹罗猫猫猫</t>
  </si>
  <si>
    <t>瑞幸为什么要给自己员工上强度啊，奶茶店至少3个人，我经常去买的瑞幸店就一个人</t>
  </si>
  <si>
    <t>卷饼本人🥞</t>
  </si>
  <si>
    <t>放过打工人… 这玩意儿开发的就不合理</t>
  </si>
  <si>
    <t>盒马买个椰子 然后自己萃点咖啡 加进去 巨好喝，也可以兑一点厚椰乳</t>
  </si>
  <si>
    <t>我昨天刷到视频是要冰摇过滤冰倒入的 她做错了</t>
  </si>
  <si>
    <t>大熊</t>
  </si>
  <si>
    <t>甜辣鱼香肉丝✨</t>
  </si>
  <si>
    <t>喝两口木有了[笑哭了R]浓郁是浓郁的 不太适合水牛</t>
  </si>
  <si>
    <t>阿呱呱呱呱吖</t>
  </si>
  <si>
    <t>我感觉挺好喝的，不好打包，店员跟我说这个本来是不能打包的会撒。我带到公司确实撒了一点但是能接受，会变成冰沙，也就一点。</t>
  </si>
  <si>
    <t>ZHi</t>
  </si>
  <si>
    <t>你这里面怎么还有冰块[呃R]</t>
  </si>
  <si>
    <t>我让她加的</t>
  </si>
  <si>
    <t>我早上去拿，刷完码店员说袋子太小装不下，我寻思走几分钟就到公司了，就捧着吧</t>
  </si>
  <si>
    <t>感觉很好吃</t>
  </si>
  <si>
    <t>个人觉得蛮好喝的</t>
  </si>
  <si>
    <t>应该避的是这个店员不是椰子蛋</t>
  </si>
  <si>
    <t>不过我觉得挺好喝的比普通的浓郁很多</t>
  </si>
  <si>
    <t>我天 怎么这样 我们这就很好 怕倒了口开比较小 装不下冰块 拿双杯袋装的 也会提醒要小心拿</t>
  </si>
  <si>
    <t>瑞瑞招人</t>
  </si>
  <si>
    <t>这个真的难做，尤其一个人在岗爆单来几个椰子蛋要虾了</t>
  </si>
  <si>
    <t>今天早上我提前下单了拿铁，然后显示7分钟后可取餐，然后我卡点到了店里，俩人全在搞椰子蛋，又等了5分种多，才到我看他们操作好复杂，还急的不行</t>
  </si>
  <si>
    <t>懒洋洋</t>
  </si>
  <si>
    <t>这真是没提前好好学习了应该是咖啡液和椰子水和椰浆在冰摇壶里面加冰块摇匀，然后滤液体到椰子蛋里面哈哈哈哈哈</t>
  </si>
  <si>
    <t>你这个确定不是洒出来了</t>
  </si>
  <si>
    <t>花里胡哨很有用</t>
  </si>
  <si>
    <t>多沉淀自己</t>
  </si>
  <si>
    <t>我去拿的时候，店员说一定要小心哈，它会撒的</t>
  </si>
  <si>
    <t>给我菠萝鸡腿堡</t>
  </si>
  <si>
    <t>特别生动形象的描述</t>
  </si>
  <si>
    <t>吃恩陈_cc</t>
  </si>
  <si>
    <t>我应该是这家店的第一单，两个人一起做的小心翼翼的，勺子也差点忘记给了</t>
  </si>
  <si>
    <t>走鸟屎运</t>
  </si>
  <si>
    <t>这是刚睡醒吗今天周一啊喂</t>
  </si>
  <si>
    <t>嘿嚒嘿嚒嘿嚒</t>
  </si>
  <si>
    <t>我这都没有</t>
  </si>
  <si>
    <t>长安</t>
  </si>
  <si>
    <t>虽然但是，瑞幸的培训就是发他们一个步骤看一下，难道还要一人发几个椰子练手？都是打工人 互相体谅一下吧</t>
  </si>
  <si>
    <t>渡叟</t>
  </si>
  <si>
    <t>虽然我理解并支持你，但我也觉得这个员工也挺无辜的……她全程被赶着上架，尽力操作的同时也跟你解释了这种连锁店本来就是把配方从上往下发下去，除了入职培训，应该没有每个新品出来都要每个人操作几次的培训何况这个新品还是真的椰子</t>
  </si>
  <si>
    <t>黛玉</t>
  </si>
  <si>
    <t>闪闪</t>
  </si>
  <si>
    <t>申度装饰-雪松</t>
  </si>
  <si>
    <t>你应该避雷店员，这位应该没培训</t>
  </si>
  <si>
    <t>标准出餐是咖啡椰奶椰水先在冰摇壶里加冰块摇几下，然后把液体倒出滤掉冰块，用椰子蛋自身的温度保持温度（椰子蛋是冷冻储存的，就是一个大冰块容器）</t>
  </si>
  <si>
    <t>这个是地区限定吗 为什么我这里没有</t>
  </si>
  <si>
    <t>ooo看到了 只有堂食好像</t>
  </si>
  <si>
    <t>爱吃各种稀奇水果</t>
  </si>
  <si>
    <t>这个打包不了 根本装不了</t>
  </si>
  <si>
    <t>用双杯袋装得下</t>
  </si>
  <si>
    <t>至于味道，不如直接喝生椰拿铁</t>
  </si>
  <si>
    <t>yuu</t>
  </si>
  <si>
    <t>好喝吗？虽然我抢不到</t>
  </si>
  <si>
    <t>不好喝 量还少 对于本水牛来说 喝两口就没了</t>
  </si>
  <si>
    <t>啊兑</t>
  </si>
  <si>
    <t>这个多少钱啊</t>
  </si>
  <si>
    <t>难与君说</t>
  </si>
  <si>
    <t>小面包</t>
  </si>
  <si>
    <t>咖啡太少了喝两口全剩冰沙啦</t>
  </si>
  <si>
    <t>奶盖</t>
  </si>
  <si>
    <t>因为液体结冰了</t>
  </si>
  <si>
    <t>zzzxy</t>
  </si>
  <si>
    <t>喝成冰沙了</t>
  </si>
  <si>
    <t>是的，蛋很冰，咖啡液会变成冰沙</t>
  </si>
  <si>
    <t>刚刚广东 灿宝 冻的梆硬</t>
  </si>
  <si>
    <t>心理委员呢</t>
  </si>
  <si>
    <t>我的也撒了</t>
  </si>
  <si>
    <t>本来咖啡液就比瓶装少，这又撒了一半儿</t>
  </si>
  <si>
    <t>我会提醒的容易撒 特别是打包我会多次提醒</t>
  </si>
  <si>
    <t>宝宝好 袋子坏</t>
  </si>
  <si>
    <t>鱼鱼鱼🐟</t>
  </si>
  <si>
    <t>就是生椰拿铁味</t>
  </si>
  <si>
    <t>心平气和</t>
  </si>
  <si>
    <t>端着手上走了一路</t>
  </si>
  <si>
    <t>你这个聪明</t>
  </si>
  <si>
    <t>琥珀°</t>
  </si>
  <si>
    <t>[呃R]全撒了</t>
  </si>
  <si>
    <t>俺也</t>
  </si>
  <si>
    <t>我就这么端着走</t>
  </si>
  <si>
    <t>夏白橙</t>
  </si>
  <si>
    <t>点了预定单，都化了</t>
  </si>
  <si>
    <t>我们的不一样，感觉撒出来的都是椰子比较小个的</t>
  </si>
  <si>
    <t>Miah</t>
  </si>
  <si>
    <t>北京还没有吗？我外卖上没看到</t>
  </si>
  <si>
    <t>章鱼小丸子.</t>
  </si>
  <si>
    <t>必须自提吧</t>
  </si>
  <si>
    <t>蹦蹦企鹅</t>
  </si>
  <si>
    <t>哈哈哈哈，品尝到位 共4张</t>
  </si>
  <si>
    <t>千湄-jason</t>
  </si>
  <si>
    <t>看样子我要自己带个袋子去</t>
  </si>
  <si>
    <t>_Hayden_</t>
  </si>
  <si>
    <t>以为和mstand差不多 结果 纯纯上当受骗</t>
  </si>
  <si>
    <t>晚上不睡白天不起</t>
  </si>
  <si>
    <t>小太阳会发光☀</t>
  </si>
  <si>
    <t>这么打的包</t>
  </si>
  <si>
    <t>跑不细的腿儿</t>
  </si>
  <si>
    <t>我让店员帮我打包一下，他说打包必撒，我就用手端了一路</t>
  </si>
  <si>
    <t>啊 店员给我打包了 没撒</t>
  </si>
  <si>
    <t>薯妹</t>
  </si>
  <si>
    <t>不好喝椰子肉难吃</t>
  </si>
  <si>
    <t>是潘婷呀_C</t>
  </si>
  <si>
    <t>店员提醒不要打包，最好手拿</t>
  </si>
  <si>
    <t>我这边都没人点</t>
  </si>
  <si>
    <t>许茶友</t>
  </si>
  <si>
    <t>我刚刚喝了给大家点点评 说实话真不好喝 这个价格但很合理 就是普通的生椰拿铁 味道浓郁些 还有就是可以吃一点点椰子肉 然后就没了 喜欢喝量大的就不用喝了</t>
  </si>
  <si>
    <t>瘋砸（万兽之王后遗症版）</t>
  </si>
  <si>
    <t>开车一路都没撒 然后停好车拿了走到工位的路上哐当一声倒了</t>
  </si>
  <si>
    <t>用户不存在</t>
  </si>
  <si>
    <t>解冻了喝，好甜</t>
  </si>
  <si>
    <t>蒜香鲤鱼精</t>
  </si>
  <si>
    <t>你先在店里插上吸管把里面的咖啡喝了再走。我没要袋子，直接端着走的，走半路上想到我应该在店里先把里面的咖啡喝了。</t>
  </si>
  <si>
    <t>花慕酱</t>
  </si>
  <si>
    <t>Nicholas.</t>
  </si>
  <si>
    <t>刚去门店打包了一个，拿在手里跟做贼一样，生怕撒了</t>
  </si>
  <si>
    <t>梁十欣</t>
  </si>
  <si>
    <t>我端着回办公室</t>
  </si>
  <si>
    <t>已读不爱回</t>
  </si>
  <si>
    <t>没招了太甜了</t>
  </si>
  <si>
    <t>想当美食博主</t>
  </si>
  <si>
    <t>我直接这样的</t>
  </si>
  <si>
    <t>Hermetic</t>
  </si>
  <si>
    <t>我也撒了，然后匆忙用吸管在杯子里面还没拍照呢</t>
  </si>
  <si>
    <t>瑞幸赔钱</t>
  </si>
  <si>
    <t>椰肉不好吃[完啦R]好老，我以为是那种嫩嫩的</t>
  </si>
  <si>
    <t>避雷椰子蛋，都不要点</t>
  </si>
  <si>
    <t>可可的骑行日记</t>
  </si>
  <si>
    <t>谢谢你，看到你的帖子我小心翼翼的拿着了</t>
  </si>
  <si>
    <t>何晓杉夏</t>
  </si>
  <si>
    <t>准备去买一杯，放在加热杯垫上</t>
  </si>
  <si>
    <t>Hani</t>
  </si>
  <si>
    <t>啊啊啊啊啊啊我也撒了今天外面雨好大把我袋子淋湿了 我的椰子蛋撒了一地啊啊啊啊啊啊啊好崩溃</t>
  </si>
  <si>
    <t>Destiny💦</t>
  </si>
  <si>
    <t>我的也全洒了一打开就剩一半了哈哈哈哈哈，不过我觉得太甜了加了一堆水</t>
  </si>
  <si>
    <t>流量计</t>
  </si>
  <si>
    <t>很一般，按道理来说这个属于甜品，但是甜度不可调只有微甜，所以咖啡味很重而且量很少几口就没了，椰子蛋也就是无味果肉</t>
  </si>
  <si>
    <t>小兔盒</t>
  </si>
  <si>
    <t>看见大家都撒了 我就放心了</t>
  </si>
  <si>
    <t>我我骑电动车 手提着就撒了一点点</t>
  </si>
  <si>
    <t>IsYmie</t>
  </si>
  <si>
    <t>我的也是给的双杯袋 里面还有双杯底座更不稳了</t>
  </si>
  <si>
    <t>用的纸袋子</t>
  </si>
  <si>
    <t>开摩托车漏了一点</t>
  </si>
  <si>
    <t>俺不得劲</t>
  </si>
  <si>
    <t>芣苢</t>
  </si>
  <si>
    <t>希望我中午去买还有</t>
  </si>
  <si>
    <t>我是你的Huibaby</t>
  </si>
  <si>
    <t>一出门就遭殃</t>
  </si>
  <si>
    <t>椰子蛋上好大一个洞🕳️</t>
  </si>
  <si>
    <t>我这边没有啊</t>
  </si>
  <si>
    <t>胃在烧</t>
  </si>
  <si>
    <t>谁能告诉我为什么会变成冰沙呀</t>
  </si>
  <si>
    <t>山攵丰</t>
  </si>
  <si>
    <t>因为椰子蛋很冰给咖啡冻成冰沙了</t>
  </si>
  <si>
    <t>这个椰子蛋里面装的事椰汁还是咖啡呀</t>
  </si>
  <si>
    <t>想喝o泡</t>
  </si>
  <si>
    <t>咖啡，二十分钟没喝完咖啡变冰沙</t>
  </si>
  <si>
    <t>僵尸椰，保质期一年</t>
  </si>
  <si>
    <t>๑҉</t>
  </si>
  <si>
    <t>一年半了差不多，五百多天好像</t>
  </si>
  <si>
    <t>用手抠的</t>
  </si>
  <si>
    <t>蛙趣好完美的壳，可以种个小苗</t>
  </si>
  <si>
    <t>天才じゃないの</t>
  </si>
  <si>
    <t>4块钱人民币🌚高下立判建议坐飞机出去吃 刚刚泰国 Ricoo 买椰子我都不吃椰肉的，这新品我直接放弃</t>
  </si>
  <si>
    <t>在亚洲忙碌的草莓</t>
  </si>
  <si>
    <t>我也是喝完就丢了</t>
  </si>
  <si>
    <t>突然有点不想点了</t>
  </si>
  <si>
    <t>泡泡虾</t>
  </si>
  <si>
    <t>额 也不是你想点就能点的 限量的</t>
  </si>
  <si>
    <t>没有葵葵不能活</t>
  </si>
  <si>
    <t>唉</t>
  </si>
  <si>
    <t>我还想着中午点一个试试的</t>
  </si>
  <si>
    <t>椰子碗</t>
  </si>
  <si>
    <t>也不知是瑞幸研发部哪个人才想出来的新品</t>
  </si>
  <si>
    <t>赛德屈黑</t>
  </si>
  <si>
    <t>从喜茶过去的人才</t>
  </si>
  <si>
    <t>双层吉士堡</t>
  </si>
  <si>
    <t>大早上吃上冰沙了</t>
  </si>
  <si>
    <t>笑死了</t>
  </si>
  <si>
    <t>阿瑞没告诉我还有冰沙吃啊</t>
  </si>
  <si>
    <t>电车领航员</t>
  </si>
  <si>
    <t>咖啡被冻了</t>
  </si>
  <si>
    <t>冬瓜退散小魔仙</t>
  </si>
  <si>
    <t>我尽力了</t>
  </si>
  <si>
    <t>唔系鹅头</t>
  </si>
  <si>
    <t>救命我也是这样</t>
  </si>
  <si>
    <t>被角</t>
  </si>
  <si>
    <t>完全没法吃</t>
  </si>
  <si>
    <t>喝完再吃蛋</t>
  </si>
  <si>
    <t>问问问</t>
  </si>
  <si>
    <t>这不是……能戳进去吗</t>
  </si>
  <si>
    <t>都不懂在那儿轻轻点点点表达个啥，给我一叉子下去都穿了</t>
  </si>
  <si>
    <t>黄芥末酱BB</t>
  </si>
  <si>
    <t>都说了是僵尸椰子，肯定不能和新鲜对比</t>
  </si>
  <si>
    <t>潮汐结束了</t>
  </si>
  <si>
    <t>挺有意思的 工作摸鱼的时候铲两下 哈哈哈哈哈 刚刚山东 超级无敌幸福健康的小段 还是喝椰子吧</t>
  </si>
  <si>
    <t>小甜葱快来🐷</t>
  </si>
  <si>
    <t>扣了一早上</t>
  </si>
  <si>
    <t>不能等没那么硬了再掏吗</t>
  </si>
  <si>
    <t>吃芒果的狗</t>
  </si>
  <si>
    <t>不是 椰子你当是果冻啊</t>
  </si>
  <si>
    <t>炸毛可乐糕</t>
  </si>
  <si>
    <t>不是新鲜椰子别吃了</t>
  </si>
  <si>
    <t>wususu</t>
  </si>
  <si>
    <t>老椰子</t>
  </si>
  <si>
    <t>hed</t>
  </si>
  <si>
    <t>有adhd的宝宝学习的时候别买只顾着玩惹</t>
  </si>
  <si>
    <t>好雨知時節</t>
  </si>
  <si>
    <t>就是这样的呀我经常吃椰子蛋嗷嗷</t>
  </si>
  <si>
    <t>好失败的一次新品，瑞幸研发连最基本的饮品形态都没办法保证竟然就这样上架了吗，真的有完整走完流程吗</t>
  </si>
  <si>
    <t>大星星小歆歆</t>
  </si>
  <si>
    <t>这种就是这样的啊</t>
  </si>
  <si>
    <t>椰子头</t>
  </si>
  <si>
    <t>老椰子是这样的</t>
  </si>
  <si>
    <t>一直在路上</t>
  </si>
  <si>
    <t>这种椰子蛋不能吃</t>
  </si>
  <si>
    <t>lalayaya</t>
  </si>
  <si>
    <t>瑞幸也不可能每个店培训一个能现场开椰子蛋的店员，就只能速冻后解冻卖了</t>
  </si>
  <si>
    <t>一号</t>
  </si>
  <si>
    <t>速冻僵尸蛋</t>
  </si>
  <si>
    <t>momooo</t>
  </si>
  <si>
    <t>这个是演员，搜一下有制作过程，这就是一个壳，不带水</t>
  </si>
  <si>
    <t>嘘，不说</t>
  </si>
  <si>
    <t>千年僵尸蛋，哈哈哈哈哈哈哈</t>
  </si>
  <si>
    <t>OK鸭</t>
  </si>
  <si>
    <t>不新鲜的椰子肉还是别吃了</t>
  </si>
  <si>
    <t>疯 @白小菜</t>
  </si>
  <si>
    <t>他这个椰子是冷冻的，有的冻了好久，然后送到门店之后再解冻卖的有的是</t>
  </si>
  <si>
    <t>净学北京寄宿考研自习室测评推荐(盈亿)</t>
  </si>
  <si>
    <t>Stay patient and trust your journey; everything will come to you at the right time. 保持耐心，相信你的旅程，一切美好都会在最合适的时间到来。</t>
  </si>
  <si>
    <t>高贵路人（拒绝一切粉籍）</t>
  </si>
  <si>
    <t>我早上到公司看到有这个，想着等会儿点，在工位玩了会儿手机然后就卖完下架了</t>
  </si>
  <si>
    <t>疯狂小猪头</t>
  </si>
  <si>
    <t>冻熟了</t>
  </si>
  <si>
    <t>哈哈哈哈哈哈，我就是来小红书找乐子的哈哈哈哈哈</t>
  </si>
  <si>
    <t>姐妹 用勺子两个尖尖之间的空隙 卡在椰子肉中间 然后你就照着画圈 椰子肉就下来了</t>
  </si>
  <si>
    <t>冰化了之后，很好挖啊，我现在正在吃</t>
  </si>
  <si>
    <t>炳炳🔥</t>
  </si>
  <si>
    <t>我直接上牙啃了，啃了一个浅牙印，这椰子肉太皮实了</t>
  </si>
  <si>
    <t>保质期一年半，吃吧</t>
  </si>
  <si>
    <t>你管我干嘛</t>
  </si>
  <si>
    <t>就是普通生耶拿铁的味道 等会拆了椰子试试 我还挺喜欢吃椰子肉的</t>
  </si>
  <si>
    <t>这是陈年老椰，不建议吃</t>
  </si>
  <si>
    <t>南辕暝 come back</t>
  </si>
  <si>
    <t>这个椰子到底什么地方能吃啊？</t>
  </si>
  <si>
    <t>我去 早知道不買了</t>
  </si>
  <si>
    <t>Panini</t>
  </si>
  <si>
    <t>叉子没给我</t>
  </si>
  <si>
    <t>小小怪</t>
  </si>
  <si>
    <t>这颗蛋保质期一年半 能是什么好蛋</t>
  </si>
  <si>
    <t>吃了吃</t>
  </si>
  <si>
    <t>给俺个说法</t>
  </si>
  <si>
    <t>速冻的化冻就是这样了</t>
  </si>
  <si>
    <t>名字</t>
  </si>
  <si>
    <t>这不是正常老椰子的状态吗我水果店买的椰青也会开出这种硬度的椰子</t>
  </si>
  <si>
    <t>月餅餅不吃五仁</t>
  </si>
  <si>
    <t>没有椰香</t>
  </si>
  <si>
    <t>maple</t>
  </si>
  <si>
    <t>哈哈我的勺子直接断里面了 店员还给我装撒了</t>
  </si>
  <si>
    <t>Dino迪诺</t>
  </si>
  <si>
    <t>已吃陪一个</t>
  </si>
  <si>
    <t>这样哪款咖啡都可以吗</t>
  </si>
  <si>
    <t>大米啊</t>
  </si>
  <si>
    <t>冷冻过后的椰肉是这样的。</t>
  </si>
  <si>
    <t>花花&amp;壮壮是只猫</t>
  </si>
  <si>
    <t>青椰子肉是这样的，更别提它还是冻过的</t>
  </si>
  <si>
    <t>一攤豬肉🥩</t>
  </si>
  <si>
    <t>好吃吗[捂嘴笑R]</t>
  </si>
  <si>
    <t>洪熊</t>
  </si>
  <si>
    <t>铁勺子才有用</t>
  </si>
  <si>
    <t>大吉吉</t>
  </si>
  <si>
    <t>也就这样，感觉一般般…</t>
  </si>
  <si>
    <t>我已经向这个世界投降</t>
  </si>
  <si>
    <t>吃得个鬼折磨员工也折磨顾客</t>
  </si>
  <si>
    <t>五六七八</t>
  </si>
  <si>
    <t>椰子肉就是这样的呀，有些可能没解冻我看都邦邦硬</t>
  </si>
  <si>
    <t>【￣工￣】</t>
  </si>
  <si>
    <t>我早上七点下的单，九点去取的，刚刚好</t>
  </si>
  <si>
    <t>今天抢到贝果了吗</t>
  </si>
  <si>
    <t>瑞真的 不行咱就回家吧好吗回家吧 出的啥玩意还花了我16.9</t>
  </si>
  <si>
    <t>灯笼鱼</t>
  </si>
  <si>
    <t>等会软了就能挖下来了呀</t>
  </si>
  <si>
    <t>不吃糖的汪汪</t>
  </si>
  <si>
    <t>真是僵尸蛋</t>
  </si>
  <si>
    <t>元宝</t>
  </si>
  <si>
    <t>相当难吃，纯大冤种，就普通生椰咖啡，量还少</t>
  </si>
  <si>
    <t>小字条</t>
  </si>
  <si>
    <t>椰子蛋不就长这样，没吃过吗？今天全是发蹭瑞幸椰子蛋流量的</t>
  </si>
  <si>
    <t>我还没有喝看着我想丢垃圾桶</t>
  </si>
  <si>
    <t>冷冻的，能好吃吗？又不是现搞的</t>
  </si>
  <si>
    <t>好不好吃啊</t>
  </si>
  <si>
    <t>比格小王吃披萨</t>
  </si>
  <si>
    <t>我怎么感觉我的好像做错了[呃R]咖啡液在椰子外面</t>
  </si>
  <si>
    <t>错了</t>
  </si>
  <si>
    <t>eemmmaaaa</t>
  </si>
  <si>
    <t>已经在工位开喝，拿到手才知道里面有咖啡液</t>
  </si>
  <si>
    <t>好喝吗～</t>
  </si>
  <si>
    <t>超级zz</t>
  </si>
  <si>
    <t>变成冰沙了哈哈哈</t>
  </si>
  <si>
    <t>对啊！</t>
  </si>
  <si>
    <t>我迪迦在东北ei</t>
  </si>
  <si>
    <t>为啥不能外卖</t>
  </si>
  <si>
    <t>什么什么</t>
  </si>
  <si>
    <t>这个真的仅限堂食吗我见这边的门店标注有</t>
  </si>
  <si>
    <t>不是你可以自己带走 只是不能外卖</t>
  </si>
  <si>
    <t>鸿毛在村</t>
  </si>
  <si>
    <t>麻烦制造者。</t>
  </si>
  <si>
    <t>nana酱</t>
  </si>
  <si>
    <t>不能带走吗？</t>
  </si>
  <si>
    <t>可以带走</t>
  </si>
  <si>
    <t>明月几时有</t>
  </si>
  <si>
    <t>点啦</t>
  </si>
  <si>
    <t>为什么你的椰子那么大我的空荡荡</t>
  </si>
  <si>
    <t>哈哈哈哈我的椰子真的很大</t>
  </si>
  <si>
    <t>我单位楼下的8点才营业，我在等</t>
  </si>
  <si>
    <t>我大清早就去了</t>
  </si>
  <si>
    <t>啦啦啦啦是土豆呀</t>
  </si>
  <si>
    <t>待会试试打工牛马真的太早了！</t>
  </si>
  <si>
    <t>去 限量哦</t>
  </si>
  <si>
    <t>好想秃头</t>
  </si>
  <si>
    <t>mmmmmo</t>
  </si>
  <si>
    <t>待会去搞个尝尝</t>
  </si>
  <si>
    <t>iroy</t>
  </si>
  <si>
    <t>为啥那么便宜</t>
  </si>
  <si>
    <t>lioooo</t>
  </si>
  <si>
    <t>芜湖～</t>
  </si>
  <si>
    <t>4olock</t>
  </si>
  <si>
    <t>没什么好值得期待的 就是生椰拿铁倒进🥥里</t>
  </si>
  <si>
    <t>你的是小椰子 我的还有点大个</t>
  </si>
  <si>
    <t>Nimue琳</t>
  </si>
  <si>
    <t>打开用勺子炒一炒炒成冰沙好吃哭了</t>
  </si>
  <si>
    <t>是的我也喜欢冰沙</t>
  </si>
  <si>
    <t>胡萝卜大王🥕</t>
  </si>
  <si>
    <t>对啊 我的也很大一个</t>
  </si>
  <si>
    <t>一般什么时候下架</t>
  </si>
  <si>
    <t>丝丝</t>
  </si>
  <si>
    <t>HAHA</t>
  </si>
  <si>
    <t>我的第一个椰子太大盖不上盖子重新给做了一个</t>
  </si>
  <si>
    <t>看了一下发现我这里好像就没上</t>
  </si>
  <si>
    <t>VvV罗曼兔子🥕</t>
  </si>
  <si>
    <t>好喝的！清爽版生椰拿铁h</t>
  </si>
  <si>
    <t>仰望星空的顔丶</t>
  </si>
  <si>
    <t>跟一个，干杯</t>
  </si>
  <si>
    <t>你的椰子有点小～</t>
  </si>
  <si>
    <t>晚秋.</t>
  </si>
  <si>
    <t>为啥我觉得很齁</t>
  </si>
  <si>
    <t>超级好喝！</t>
  </si>
  <si>
    <t>冬染</t>
  </si>
  <si>
    <t>椰肉不好吃，一点味没有，味同嚼蜡的感觉</t>
  </si>
  <si>
    <t>椰肉甜甜的啊</t>
  </si>
  <si>
    <t>哈哈哈你的椰子好小</t>
  </si>
  <si>
    <t>球球椰</t>
  </si>
  <si>
    <t>一整颗椰子全身上下只有椰子壳是真的 其他全添加</t>
  </si>
  <si>
    <t>挂羊头卖狗肉的现实案例</t>
  </si>
  <si>
    <t>旅行橘</t>
  </si>
  <si>
    <t>所以只是一个椰子壳？</t>
  </si>
  <si>
    <t>yangbinlu456</t>
  </si>
  <si>
    <t>对 就是个壳 但壳是冷冻的 凉饮料倒里 半个小时左右里面液体就开始变沙冰了 一个小时用勺子刮刮 口感巅峰</t>
  </si>
  <si>
    <t>秦灰灰</t>
  </si>
  <si>
    <t>所以椰子蛋只是个容器吗</t>
  </si>
  <si>
    <t>爱挖机🔴🔵</t>
  </si>
  <si>
    <t>那不买了</t>
  </si>
  <si>
    <t>小红薯65C868A0</t>
  </si>
  <si>
    <t>好奇，如果外卖不会倒翻吗？，椰子蛋也没封口</t>
  </si>
  <si>
    <t>写冬</t>
  </si>
  <si>
    <t>自提都不够卖，还外卖</t>
  </si>
  <si>
    <t>妮酱</t>
  </si>
  <si>
    <t>一大早才买的</t>
  </si>
  <si>
    <t>我睡觉时不困</t>
  </si>
  <si>
    <t>这个价格是怎么做到的</t>
  </si>
  <si>
    <t>在线摆烂ing</t>
  </si>
  <si>
    <t>有果肉吗，好吃吗</t>
  </si>
  <si>
    <t>做假账要坐牢！</t>
  </si>
  <si>
    <t>避雷避雷，果肉没味道，咖啡就是生椰拿铁的味道</t>
  </si>
  <si>
    <t>坏坏史迪奇</t>
  </si>
  <si>
    <t>这外卖不得漏出来</t>
  </si>
  <si>
    <t>只能自提</t>
  </si>
  <si>
    <t>大只女和关公郎</t>
  </si>
  <si>
    <t>喝的差不多就可以这么吃</t>
  </si>
  <si>
    <t>后续哈哈哈</t>
  </si>
  <si>
    <t>小红薯5866FF27</t>
  </si>
  <si>
    <t>现在那么冷 为啥不等暖和点再上</t>
  </si>
  <si>
    <t>塔里的音乐盒</t>
  </si>
  <si>
    <t>你知道吗广东 31 度了，我出门跟蒸炉一样</t>
  </si>
  <si>
    <t>姚小花</t>
  </si>
  <si>
    <t>不要买哦～避雷</t>
  </si>
  <si>
    <t>我在广州很想《0528》👻</t>
  </si>
  <si>
    <t>该睡觉了</t>
  </si>
  <si>
    <t>这样好吃吗</t>
  </si>
  <si>
    <t>绝对快樂</t>
  </si>
  <si>
    <t>这个多少钱一个</t>
  </si>
  <si>
    <t>那能咋滴</t>
  </si>
  <si>
    <t>Miss King</t>
  </si>
  <si>
    <t>这个椰子蛋是保质期100天的冻货</t>
  </si>
  <si>
    <t>是不？</t>
  </si>
  <si>
    <t>pang kai</t>
  </si>
  <si>
    <t>椰子蛋里面是有椰子水的还是就只有外壳？</t>
  </si>
  <si>
    <t>泡泡面包</t>
  </si>
  <si>
    <t>太久没喝成冰沙了</t>
  </si>
  <si>
    <t>好无聊的产品，为了创新而创新</t>
  </si>
  <si>
    <t>一顿吃五碗🍚数学老师</t>
  </si>
  <si>
    <t>我记得以前在别的咖啡店喝过</t>
  </si>
  <si>
    <t>今天多吃饭✔</t>
  </si>
  <si>
    <t>这对吗？</t>
  </si>
  <si>
    <t>小圣_</t>
  </si>
  <si>
    <t>正常的因为是从冷冻冰箱里拿出来的</t>
  </si>
  <si>
    <t>IZK</t>
  </si>
  <si>
    <t>99%添加剂加了5ml咖啡液</t>
  </si>
  <si>
    <t>墙头草本草</t>
  </si>
  <si>
    <t>甚至到椰子里的还没那么多</t>
  </si>
  <si>
    <t>碎碎吱吱</t>
  </si>
  <si>
    <t>还不如自己买一个椰子</t>
  </si>
  <si>
    <t>momo大侠</t>
  </si>
  <si>
    <t>大鸭梨</t>
  </si>
  <si>
    <t>杯子里还剩那么多，好浪费</t>
  </si>
  <si>
    <t>因为这个椰子装不了那么多，实际就250的原料其他都是冰块化的水而已啦</t>
  </si>
  <si>
    <t>娜娜籽</t>
  </si>
  <si>
    <t>我还以为是新鲜的椰子敲开，加瑞幸咖啡</t>
  </si>
  <si>
    <t>回复 士多啤梨苹果橙 : jpg有</t>
  </si>
  <si>
    <t>小鱼子</t>
  </si>
  <si>
    <t>重吗 适合边走边喝吗</t>
  </si>
  <si>
    <t>小红薯6827D15C</t>
  </si>
  <si>
    <t>不太好拿 椰子蛋会晃 不能封口容易撒出来</t>
  </si>
  <si>
    <t>我以为是个椰子蛋 我还说买来吃一下 正好没吃过椰子蛋 结果你告诉我只是一个容器[呃R][呃R][呃R][呃R]</t>
  </si>
  <si>
    <t>里面果肉还在的啊</t>
  </si>
  <si>
    <t>变成沙冰了</t>
  </si>
  <si>
    <t>9.9这个价格是开了那个瑞幸9.9的卡，所以9.9元</t>
  </si>
  <si>
    <t>简直好喝</t>
  </si>
  <si>
    <t>小红薯2BAD9838</t>
  </si>
  <si>
    <t>你这吃的真干净</t>
  </si>
  <si>
    <t>钢板板板板板</t>
  </si>
  <si>
    <t>能不能要没有咖啡液的椰子蛋</t>
  </si>
  <si>
    <t>阿7打了个喷嚏</t>
  </si>
  <si>
    <t>可以备注去咖啡液 我是瑞子员工我每次都这样喝的</t>
  </si>
  <si>
    <t>番茄汤泡饭</t>
  </si>
  <si>
    <t>寿司酱</t>
  </si>
  <si>
    <t>加冰的意义？</t>
  </si>
  <si>
    <t>emm</t>
  </si>
  <si>
    <t>温度做的去冰呗</t>
  </si>
  <si>
    <t>逃跑的橘子</t>
  </si>
  <si>
    <t>我看了他没有把椰汁倒完 还有半杯呢</t>
  </si>
  <si>
    <t>静静球</t>
  </si>
  <si>
    <t>椰子满了啊 他做一桶也是倒一椰子🥥的量</t>
  </si>
  <si>
    <t>酒酿小圆子</t>
  </si>
  <si>
    <t>沙卡拉卡</t>
  </si>
  <si>
    <t>肉好吃吗</t>
  </si>
  <si>
    <t>Joo.</t>
  </si>
  <si>
    <t>椰子蛋里面有东西吗。我咋看她们发的像沙冰</t>
  </si>
  <si>
    <t>没有东西，是咖啡倒进去之后结冰了所以变成沙冰了</t>
  </si>
  <si>
    <t>玛雅大姐</t>
  </si>
  <si>
    <t>我看上装椰子的碗…</t>
  </si>
  <si>
    <t>momo(fnds6次版)</t>
  </si>
  <si>
    <t>哈哈哈买椟还珠现实版</t>
  </si>
  <si>
    <t>益力多仔</t>
  </si>
  <si>
    <t>早上喝过了，就是一颗椰子蛋里头装生椰拿铁，就是你想喝完生椰拿铁用勺子挖椰子肉吃你就可以买，椰子肉也没啥味，我感觉就是新奇，可买可不买，小程序买要 16.9 呢</t>
  </si>
  <si>
    <t>可能好一点就是容器椰子肉是冰冻的，他可以一直保持生椰拿铁的温度是冰冰的，保持口感？</t>
  </si>
  <si>
    <t>Cathyyy_</t>
  </si>
  <si>
    <t>千万不要用店员给的纸袋拎 看懂的都哭了</t>
  </si>
  <si>
    <t>🌵momo</t>
  </si>
  <si>
    <t>她们家纸袋真的无力吐槽，真的很容易破，麻烦改进一下</t>
  </si>
  <si>
    <t>style 紫</t>
  </si>
  <si>
    <t>我不想要椰子 我想要杯子</t>
  </si>
  <si>
    <t>泇泇819</t>
  </si>
  <si>
    <t>怎么和我一样</t>
  </si>
  <si>
    <t>😎D丶狗达</t>
  </si>
  <si>
    <t>这一杯做完后面的堆多少单子</t>
  </si>
  <si>
    <t>一堆哈哈哈</t>
  </si>
  <si>
    <t>C Austin💨</t>
  </si>
  <si>
    <t>我的为什么给我就是杯子里面都有咖啡，看上去丑丑的脏脏的</t>
  </si>
  <si>
    <t>会不会店员做错了给你倒外面了，应该不至于是颠簸撒出来的吧，正常是有个洞倒洞里面</t>
  </si>
  <si>
    <t>看吧，店员都喜欢得要死</t>
  </si>
  <si>
    <t>不！一点都不爱好麻烦滴</t>
  </si>
  <si>
    <t>椰椰在想啥</t>
  </si>
  <si>
    <t>可以去咖啡液吗</t>
  </si>
  <si>
    <t>小飞象来噜o.o（飞飞版）</t>
  </si>
  <si>
    <t>迪哒不溜</t>
  </si>
  <si>
    <t>椰子在底部开口是不是可以直接放到杯子里不用戴手套拿了呢</t>
  </si>
  <si>
    <t>小红薯614DAF32</t>
  </si>
  <si>
    <t>就是，还多余一副手套，取的过程不小心还污染了</t>
  </si>
  <si>
    <t>嗲嗷</t>
  </si>
  <si>
    <t>喝咯</t>
  </si>
  <si>
    <t>江月白</t>
  </si>
  <si>
    <t>是这个吗？</t>
  </si>
  <si>
    <t>嚼脆笋到耳鸣</t>
  </si>
  <si>
    <t>插个题外话 为什么茉莉花香美式没有茶味了点的不另外加糖 是这个原因吗 求解答</t>
  </si>
  <si>
    <t>咪咪兔</t>
  </si>
  <si>
    <t>因为茉莉花茶只有一点点其他的都是水再上线再加液咖啡液再加冰块最后就是茉莉花茶</t>
  </si>
  <si>
    <t>广东没有嘛？</t>
  </si>
  <si>
    <t>拿铁加冰</t>
  </si>
  <si>
    <t>有啊 我家附近都有 但是懒得出门去买</t>
  </si>
  <si>
    <t>问一问</t>
  </si>
  <si>
    <t>这款是瑞幸的生椰拿铁，口感上主打清爽香甜，椰子的清甜和咖啡的醇香融合得比较不错，喝起来顺滑不苦涩，很适合夏天解暑。 推荐指数：★★★☆☆ 口感：椰香浓郁，奶味顺滑，整体偏甜，喜欢甜口咖啡的可以冲。 注意：如果对咖啡因比较敏感，或者不喜欢太甜的饮品，可能需要考虑一下哦。</t>
  </si>
  <si>
    <t>小刘生活记</t>
  </si>
  <si>
    <t>哎，想喝，看得我肚子痛</t>
  </si>
  <si>
    <t>好椰子的椰子</t>
  </si>
  <si>
    <t>爱吃泡芙.</t>
  </si>
  <si>
    <t>呸！啥也不是</t>
  </si>
  <si>
    <t>椰子蛋里面有果肉吗 能吃吗</t>
  </si>
  <si>
    <t>悬光</t>
  </si>
  <si>
    <t>能吃，化一化就能挖出来，有椰油香但肯定没有鲜椰子好吃，挖完的椰子壳可以当个碗或者种花，还挺好的。</t>
  </si>
  <si>
    <t>国家栋梁女士</t>
  </si>
  <si>
    <t>剪另一头直接放下去，口子不就在上面了吗是不是可以省去戴手套环节，容易点</t>
  </si>
  <si>
    <t>最怕面包烤不熟</t>
  </si>
  <si>
    <t>不知道🥥里面有没有椰子水呢</t>
  </si>
  <si>
    <t>小红薯5F717D04</t>
  </si>
  <si>
    <t>海南人表示哈哈哈哈我回家自己弄吧</t>
  </si>
  <si>
    <t>小牡蛎</t>
  </si>
  <si>
    <t>狠狠羡慕了</t>
  </si>
  <si>
    <t>Boyo</t>
  </si>
  <si>
    <t>科技与狠活</t>
  </si>
  <si>
    <t>咕咕酱.～</t>
  </si>
  <si>
    <t>我以为是真椰子。没想到只是个壳，也不知道这种壳哪里弄来的</t>
  </si>
  <si>
    <t>次次心动🔥（见过福桃版）</t>
  </si>
  <si>
    <t>好吃，明天还要吃</t>
  </si>
  <si>
    <t>小红薯655F3FE5</t>
  </si>
  <si>
    <t>这个一天可以做多少个，又去哪里来真多椰子壳</t>
  </si>
  <si>
    <t>你管的真多人家连锁的缺吗 刚刚广东 不爱炸鸡 外卖会不会撒啊啊啊啊</t>
  </si>
  <si>
    <t>Yoey</t>
  </si>
  <si>
    <t>可以吃一个下午，好吃的！</t>
  </si>
  <si>
    <t>互联网评论家</t>
  </si>
  <si>
    <t>里面椰肉能吃吗</t>
  </si>
  <si>
    <t>陈儿zzz</t>
  </si>
  <si>
    <t>做一杯这个能做好几杯常规饮品了</t>
  </si>
  <si>
    <t>_ _</t>
  </si>
  <si>
    <t>替你们喝了</t>
  </si>
  <si>
    <t>Leslie</t>
  </si>
  <si>
    <t>这跟生椰拿铁口味有啥区别</t>
  </si>
  <si>
    <t>小小雪</t>
  </si>
  <si>
    <t>已拥有</t>
  </si>
  <si>
    <t>小红薯60A9C945</t>
  </si>
  <si>
    <t>那么问题来了，椰青冰萃美式会回归吗</t>
  </si>
  <si>
    <t>赶紧把小苹果黄油给我上了！！！</t>
  </si>
  <si>
    <t>小狐狸🐱</t>
  </si>
  <si>
    <t>太会赚钱了瑞幸。</t>
  </si>
  <si>
    <t>Xu嘘嘘</t>
  </si>
  <si>
    <t>盒马直接买现开的椰子十块不到才香</t>
  </si>
  <si>
    <t>子小孙</t>
  </si>
  <si>
    <t>脱裤子......</t>
  </si>
  <si>
    <t>贇贇家手作</t>
  </si>
  <si>
    <t>这椰子是不是别人吃完回收过来的</t>
  </si>
  <si>
    <t>K.K.</t>
  </si>
  <si>
    <t>为什么瑞幸没有创作瓶颈</t>
  </si>
  <si>
    <t>许你一世温柔</t>
  </si>
  <si>
    <t>刚刚刷到小姐姐的第三视角，这回就刷到了做咖啡的店长大数据是懂我的！</t>
  </si>
  <si>
    <t>万万💞没想到</t>
  </si>
  <si>
    <t>以为很健康结果都是勾兑</t>
  </si>
  <si>
    <t>shangggx</t>
  </si>
  <si>
    <t>这椰子蛋干净吗，不是别人喝完回收的吧</t>
  </si>
  <si>
    <t>小杨墩儿~</t>
  </si>
  <si>
    <t>可以不加那个糖浆吗，减肥人戒糖不敢吃</t>
  </si>
  <si>
    <t>₩al</t>
  </si>
  <si>
    <t>这是不是就是生椰拿铁倒在椰子蛋里</t>
  </si>
  <si>
    <t>木子筱菟</t>
  </si>
  <si>
    <t>今天做这个巨慢，等了好久</t>
  </si>
  <si>
    <t>小红薯61DE03D4</t>
  </si>
  <si>
    <t>做一个这个能做好几杯别的</t>
  </si>
  <si>
    <t>渣渣</t>
  </si>
  <si>
    <t>哥 你摇的好没劲 不应该跟调酒那个一样嘛</t>
  </si>
  <si>
    <t>嗷之星⭐（存钱版）</t>
  </si>
  <si>
    <t>好喝好玩</t>
  </si>
  <si>
    <t>娜爷_58748468</t>
  </si>
  <si>
    <t>在海南的我不着急～[坏笑R]</t>
  </si>
  <si>
    <t>冻柠乐少冰</t>
  </si>
  <si>
    <t>想吃</t>
  </si>
  <si>
    <t>一条甜鱼</t>
  </si>
  <si>
    <t>外卖会洒吗</t>
  </si>
  <si>
    <t>🔅Mufeng</t>
  </si>
  <si>
    <t>每天kfc</t>
  </si>
  <si>
    <t>任务完成</t>
  </si>
  <si>
    <t>好少的咖啡液</t>
  </si>
  <si>
    <t>芋圆微甜烘焙</t>
  </si>
  <si>
    <t>喝完加豆浆</t>
  </si>
  <si>
    <t>高什八</t>
  </si>
  <si>
    <t>剩下的半杯自己喝吗</t>
  </si>
  <si>
    <t>西装哥</t>
  </si>
  <si>
    <t>可以只要蛋不要咖啡吗？</t>
  </si>
  <si>
    <t>看我头顶的IP红薯你给我推这个啥意思</t>
  </si>
  <si>
    <t>肥波真肥</t>
  </si>
  <si>
    <t>生椰蛋子</t>
  </si>
  <si>
    <t>蕊希楹</t>
  </si>
  <si>
    <t>好喝爱吃</t>
  </si>
  <si>
    <t>小達💫</t>
  </si>
  <si>
    <t>外卖咋没有</t>
  </si>
  <si>
    <t>王金金金🍭</t>
  </si>
  <si>
    <t>吃什么饭</t>
  </si>
  <si>
    <t>这个可以</t>
  </si>
  <si>
    <t>白鹭昏鸦</t>
  </si>
  <si>
    <t>感觉就是生椰咖啡，勺子还是我自己找的，只给我吸管，有勺子才能吃到里面的东西</t>
  </si>
  <si>
    <t>嘎W🍓</t>
  </si>
  <si>
    <t>朋友喝了，说难喝死了</t>
  </si>
  <si>
    <t>哈哈哈哈这不得干疯，还得带手套</t>
  </si>
  <si>
    <t>沫白颜</t>
  </si>
  <si>
    <t>手套都接触外包装了，戴了跟没戴一样</t>
  </si>
  <si>
    <t>可以刷刷当鸟窝了</t>
  </si>
  <si>
    <t>时光任冉</t>
  </si>
  <si>
    <t>好奇，椰子蛋里面就是个空椰壳吗？</t>
  </si>
  <si>
    <t>风雨花丛中</t>
  </si>
  <si>
    <t>去买</t>
  </si>
  <si>
    <t>：晓宇</t>
  </si>
  <si>
    <t>好麻烦</t>
  </si>
  <si>
    <t>我见明月</t>
  </si>
  <si>
    <t>明明把开口换到椰子下面就可以解决戴手套的问题，非得去折腾员工</t>
  </si>
  <si>
    <t>咩咩酱</t>
  </si>
  <si>
    <t>这好喝吗</t>
  </si>
  <si>
    <t>葡往往</t>
  </si>
  <si>
    <t>哦也看到了哈哈哈</t>
  </si>
  <si>
    <t>盐粒粒</t>
  </si>
  <si>
    <t>嗯和生叶拿铁原料不太一样</t>
  </si>
  <si>
    <t>小猫踏雪</t>
  </si>
  <si>
    <t>potatochips</t>
  </si>
  <si>
    <t>葡萄牙</t>
  </si>
  <si>
    <t>珍珠奶茶去冰半糖</t>
  </si>
  <si>
    <t>我去！</t>
  </si>
  <si>
    <t>对比韩国女生，好不利索</t>
  </si>
  <si>
    <t>大圣饱饱</t>
  </si>
  <si>
    <t>预制菜</t>
  </si>
  <si>
    <t>谢谢我不熬夜</t>
  </si>
  <si>
    <t>不吃椰子[完啦R]</t>
  </si>
  <si>
    <t>别动我家猪🐽</t>
  </si>
  <si>
    <t>我们学校附近还没有呢。我也想吃</t>
  </si>
  <si>
    <t>鱼悦。</t>
  </si>
  <si>
    <t>今天喝了，我个人是不喜欢的，不如直接买生耶拿铁或者新鲜椰子</t>
  </si>
  <si>
    <t>悟＊空</t>
  </si>
  <si>
    <t>很奇怪你们拿什么拍的，上班不是不允许拿手机吗</t>
  </si>
  <si>
    <t>大虾米先生</t>
  </si>
  <si>
    <t>吃！</t>
  </si>
  <si>
    <t>Non</t>
  </si>
  <si>
    <t>哈 里面还有生椰拿铁吗 我以为就一整个椰子</t>
  </si>
  <si>
    <t>木橘</t>
  </si>
  <si>
    <t>竟然还要戴手套纯折磨人</t>
  </si>
  <si>
    <t>鲨鱼吃肉不刷牙</t>
  </si>
  <si>
    <t>发财财</t>
  </si>
  <si>
    <t>是不是只能去店里买呀</t>
  </si>
  <si>
    <t>注定孤独终老</t>
  </si>
  <si>
    <t>好喝告诉我</t>
  </si>
  <si>
    <t>小芋圆</t>
  </si>
  <si>
    <t>啊啊啊，好想喝！</t>
  </si>
  <si>
    <t>画画小神童爱画画</t>
  </si>
  <si>
    <t>今天快做死咯</t>
  </si>
  <si>
    <t>等晴天.</t>
  </si>
  <si>
    <t>风筝</t>
  </si>
  <si>
    <t>做得好慢</t>
  </si>
  <si>
    <t>我的门牙会劈叉</t>
  </si>
  <si>
    <t>沃尔玛呀瑞幸干点人事吧。。出这么麻烦的品</t>
  </si>
  <si>
    <t>cd君-</t>
  </si>
  <si>
    <t>做呗</t>
  </si>
  <si>
    <t>电气白兰</t>
  </si>
  <si>
    <t>好麻烦啊真的</t>
  </si>
  <si>
    <t>完了我也想喝了</t>
  </si>
  <si>
    <t>蜡笔小d</t>
  </si>
  <si>
    <t>衍生产品？听说冻得不行吃半天都是冰</t>
  </si>
  <si>
    <t>是天上的小云朵呀！</t>
  </si>
  <si>
    <t>椰子壳不是回收重复利用的吧？</t>
  </si>
  <si>
    <t>モモ</t>
  </si>
  <si>
    <t>哇塞塞感觉好好喝！</t>
  </si>
  <si>
    <t>睡很久的觉</t>
  </si>
  <si>
    <t>已经玩起来了</t>
  </si>
  <si>
    <t>亿张红红的不够花</t>
  </si>
  <si>
    <t>第一部就给我劝退了一泵糖浆</t>
  </si>
  <si>
    <t>May&amp;Perry</t>
  </si>
  <si>
    <t>机智</t>
  </si>
  <si>
    <t>第一，我不叫way</t>
  </si>
  <si>
    <t>哈哈哈小哥的眼睛有点像JJ</t>
  </si>
  <si>
    <t>中川豆腐_🐺✨</t>
  </si>
  <si>
    <t>我瞅瞅怎么个事儿🥥</t>
  </si>
  <si>
    <t>鹿九。</t>
  </si>
  <si>
    <t>感觉是科技加工成原生态的样子</t>
  </si>
  <si>
    <t>爱倭大湿</t>
  </si>
  <si>
    <t>我还以为是只剩一颗果肉的🥚，结果还有一层壳</t>
  </si>
  <si>
    <t>張🐟小丸紙</t>
  </si>
  <si>
    <t>里面的椰子水呢？</t>
  </si>
  <si>
    <t>呱呱呀</t>
  </si>
  <si>
    <t>所以这个壳只是为了溢价</t>
  </si>
  <si>
    <t>买了杯三重厚抹抹茶味不浓就去肯德基买了抹茶甜筒把冰淇淋加进厚抹里了</t>
  </si>
  <si>
    <t>只要吃日落果就能一直变强</t>
  </si>
  <si>
    <t>啊啊真的有卖吗我也要吃</t>
  </si>
  <si>
    <t>不想画画</t>
  </si>
  <si>
    <t>你应该买之前搜一下</t>
  </si>
  <si>
    <t>永远长不大的秋秋秋鸭</t>
  </si>
  <si>
    <t>温州什么时候有呀</t>
  </si>
  <si>
    <t>我只是个肚脐眼er～</t>
  </si>
  <si>
    <t>好喝啊 今天喝了就决定还要继续</t>
  </si>
  <si>
    <t>萌死谁</t>
  </si>
  <si>
    <t>椰子肉我吃不惯 其他都好吃</t>
  </si>
  <si>
    <t>大菜头头🌈</t>
  </si>
  <si>
    <t>里面本来的椰子水还在吗</t>
  </si>
  <si>
    <t>敏敏</t>
  </si>
  <si>
    <t>绝了又是摇壶又是奶缸又是剪刀又是一次性手套</t>
  </si>
  <si>
    <t>大吉大绿lucky</t>
  </si>
  <si>
    <t>好复杂，还好我离职了，不做瑞幸兼职了。</t>
  </si>
  <si>
    <t>发光</t>
  </si>
  <si>
    <t>就是个壳呀</t>
  </si>
  <si>
    <t>咪咩</t>
  </si>
  <si>
    <t>手好看</t>
  </si>
  <si>
    <t>像雾</t>
  </si>
  <si>
    <t>小天才</t>
  </si>
  <si>
    <t>我专门为了沙冰买的，单纯的咖啡我还不喜欢</t>
  </si>
  <si>
    <t>玹口盐汽水🥤</t>
  </si>
  <si>
    <t>哦吼！</t>
  </si>
  <si>
    <t>暮尘°</t>
  </si>
  <si>
    <t>想喝咱俩喝吧</t>
  </si>
  <si>
    <t>曲有误</t>
  </si>
  <si>
    <t>从包装袋椰子屁屁剪个口是不是就不用带手套了，直接隔着包装袋往下出溜</t>
  </si>
  <si>
    <t>去魅</t>
  </si>
  <si>
    <t>隔着银河</t>
  </si>
  <si>
    <t>旺崽米胖胖</t>
  </si>
  <si>
    <t>预制椰子</t>
  </si>
  <si>
    <t>Charlene</t>
  </si>
  <si>
    <t>4.2我回来一起喝</t>
  </si>
  <si>
    <t>eggshell1989</t>
  </si>
  <si>
    <t>试试，不好买</t>
  </si>
  <si>
    <t>真佑银子💮</t>
  </si>
  <si>
    <t>里面居然没有椰汁只是个空壳</t>
  </si>
  <si>
    <t>噼里啪啦无敌战士</t>
  </si>
  <si>
    <t>买！</t>
  </si>
  <si>
    <t>戴着耳机听这歌音质还挺好</t>
  </si>
  <si>
    <t>CC汐.✨</t>
  </si>
  <si>
    <t>为什么呀这没有买吗</t>
  </si>
  <si>
    <t>Monster葉</t>
  </si>
  <si>
    <t>还会补货吗？一早就没了</t>
  </si>
  <si>
    <t>🍐momo（糊涂版</t>
  </si>
  <si>
    <t>为啥我常喝的店没上</t>
  </si>
  <si>
    <t>呜呼啦呼</t>
  </si>
  <si>
    <t>我知道这个</t>
  </si>
  <si>
    <t>将往观乎四荒（搬砖版）</t>
  </si>
  <si>
    <t>新品？</t>
  </si>
  <si>
    <t>爱吃西瓜的小树</t>
  </si>
  <si>
    <t>那说啥了 直接买椰子</t>
  </si>
  <si>
    <t>半瓶子酸奶</t>
  </si>
  <si>
    <t>明天就冲这个</t>
  </si>
  <si>
    <t>萧萧</t>
  </si>
  <si>
    <t>好可怕 内心的小伙伴想哭</t>
  </si>
  <si>
    <t>讨厌吃香菜</t>
  </si>
  <si>
    <t>手这么好看</t>
  </si>
  <si>
    <t>MMis</t>
  </si>
  <si>
    <t>糖浆可以 不放吗</t>
  </si>
  <si>
    <t>听尘</t>
  </si>
  <si>
    <t>冰吸生椰拿铁啥时候上</t>
  </si>
  <si>
    <t>林狐</t>
  </si>
  <si>
    <t>为什么我们这里没有？</t>
  </si>
  <si>
    <t>可以不加糖浆吗</t>
  </si>
  <si>
    <t>总通宵看到请叫我去睡觉😌</t>
  </si>
  <si>
    <t>刷到这条，我去搜了我附近所有的门店，都售罄了</t>
  </si>
  <si>
    <t>橙子Didi</t>
  </si>
  <si>
    <t>冷冻椰浆倒多了吧</t>
  </si>
  <si>
    <t>吐司不吐丝</t>
  </si>
  <si>
    <t>椰青美式为啥还不上！！！！</t>
  </si>
  <si>
    <t>查查夜入秋</t>
  </si>
  <si>
    <t>起开</t>
  </si>
  <si>
    <t>zoezoe</t>
  </si>
  <si>
    <t>为啥要加咖啡…………</t>
  </si>
  <si>
    <t>你今天喝的咋样这个</t>
  </si>
  <si>
    <t>l love球球🌏🍌</t>
  </si>
  <si>
    <t>上海没有吗</t>
  </si>
  <si>
    <t>就不爱喝水（睡觉睡不够版）</t>
  </si>
  <si>
    <t>等你测评一下吧</t>
  </si>
  <si>
    <t>好耶</t>
  </si>
  <si>
    <t>小红薯_0713</t>
  </si>
  <si>
    <t>所以那个椰蛋是空的是吗？</t>
  </si>
  <si>
    <t>滑冰姗珊</t>
  </si>
  <si>
    <t>内个饮品呀</t>
  </si>
  <si>
    <t>沈醴～</t>
  </si>
  <si>
    <t>之前海盐的摇摇摇，这个又要摇摇摇</t>
  </si>
  <si>
    <t>每天一I点嗷嗷睡</t>
  </si>
  <si>
    <t>遥想我当年在公司把瑞幸带的人手一杯</t>
  </si>
  <si>
    <t>为什么我们这边小程序没有呢？是分地区上的吗</t>
  </si>
  <si>
    <t>祈冬</t>
  </si>
  <si>
    <t>为啥我这的没有</t>
  </si>
  <si>
    <t>西西伯利雅</t>
  </si>
  <si>
    <t>击掌🙌</t>
  </si>
  <si>
    <t>YYYY-</t>
  </si>
  <si>
    <t>好喝吗？！</t>
  </si>
  <si>
    <t>终于知道是啥了，对于我来说不划算，就是换了个容器，我以为是一整个剥好的椰子蛋里边就椰子水，原来是不要的椰子蛋，把水倒掉了或者处理了，卖给了其它商家，水跟蛋分开销售，对于我来说，我的看法是这样的</t>
  </si>
  <si>
    <t>不行了，明天必须整一个但是我想要PP杯，又不想买两杯，这可咋整。</t>
  </si>
  <si>
    <t>能去咖啡液吗</t>
  </si>
  <si>
    <t>小泽</t>
  </si>
  <si>
    <t>别试</t>
  </si>
  <si>
    <t>玩图暖暖</t>
  </si>
  <si>
    <t>可以从椰子底部剪开包装，用包装袋抱起，直接就可以放进杯子里</t>
  </si>
  <si>
    <t>小美人鱼公主</t>
  </si>
  <si>
    <t>这和一整杯生椰咖啡有区别吗？</t>
  </si>
  <si>
    <t>张大发</t>
  </si>
  <si>
    <t>摘一颗苹果</t>
  </si>
  <si>
    <t>原来就是生椰咖啡 我真以为一整个椰子差点买了。。</t>
  </si>
  <si>
    <t>青洛菲</t>
  </si>
  <si>
    <t>这也太爽了吧！夏天来一杯这个直接原地升天🥥</t>
  </si>
  <si>
    <t>骑老奶奶过马路</t>
  </si>
  <si>
    <t>时间的光</t>
  </si>
  <si>
    <t>就生椰拿铁换个容器而已，图个新鲜，不过价格还好</t>
  </si>
  <si>
    <t>Yinger650</t>
  </si>
  <si>
    <t>好玩</t>
  </si>
  <si>
    <t>esc</t>
  </si>
  <si>
    <t>可以不加咖啡液吗</t>
  </si>
  <si>
    <t>没有三角肌的Cola</t>
  </si>
  <si>
    <t>广东什么时候有？</t>
  </si>
  <si>
    <t>橘紫</t>
  </si>
  <si>
    <t>这个能外卖吗</t>
  </si>
  <si>
    <t>倾酒.</t>
  </si>
  <si>
    <t>谁知道热量</t>
  </si>
  <si>
    <t>这个还能补货么</t>
  </si>
  <si>
    <t>悦悦酱QwQ</t>
  </si>
  <si>
    <t>好羡慕啊，我也好想吃，但是我们店都不上椰子蛋</t>
  </si>
  <si>
    <t>汤小圆</t>
  </si>
  <si>
    <t>我怎么感觉他不直</t>
  </si>
  <si>
    <t>备注不加糖那个能不能别加糖浆</t>
  </si>
  <si>
    <t>Loooe</t>
  </si>
  <si>
    <t>脱裤子放屁 难喝得要死</t>
  </si>
  <si>
    <t>大林要瘦瘦哒</t>
  </si>
  <si>
    <t>竟然还有一层硬壳，我以为是duang duang的椰子蛋</t>
  </si>
  <si>
    <t>海风</t>
  </si>
  <si>
    <t>好的避雷了</t>
  </si>
  <si>
    <t>蜡笔小星🌟</t>
  </si>
  <si>
    <t>这么火吗</t>
  </si>
  <si>
    <t>Momog</t>
  </si>
  <si>
    <t>所以这个椰子就只是一个容器？</t>
  </si>
  <si>
    <t>An_nn.oc</t>
  </si>
  <si>
    <t>天呐 麻烦爆了 以前出一杯生椰拿铁最快只要30秒不到</t>
  </si>
  <si>
    <t>戒掉咖啡</t>
  </si>
  <si>
    <t>就是换个杯子罢了。我去。</t>
  </si>
  <si>
    <t>宠坏的喵日常</t>
  </si>
  <si>
    <t>那椰子里的椰汁哪去了？</t>
  </si>
  <si>
    <t>小红薯DCC4C1F4</t>
  </si>
  <si>
    <t>瑞幸的椰子水是天然的么</t>
  </si>
  <si>
    <t>chichoo</t>
  </si>
  <si>
    <t>哈哈哈哈我朋友也想 我让她先尝尝</t>
  </si>
  <si>
    <t>Kx111</t>
  </si>
  <si>
    <t>能外卖吗 我这边外卖没有</t>
  </si>
  <si>
    <t>小红薯67CDB2FF</t>
  </si>
  <si>
    <t>这个容量大概多少啊</t>
  </si>
  <si>
    <t>年年有喻的小鱼🐟</t>
  </si>
  <si>
    <t>可以备注去糖吗</t>
  </si>
  <si>
    <t>我儿子想喝，可惜我们这儿还没有</t>
  </si>
  <si>
    <t>Mg</t>
  </si>
  <si>
    <t>今天刷到有人拍底下的冰沙 看起来像变质了一样哈哈哈哈哈哈哈</t>
  </si>
  <si>
    <t>空气刘海</t>
  </si>
  <si>
    <t>椰子口没有一个椰盖啥的，太容易洒出来了</t>
  </si>
  <si>
    <t>不吃蒜的fish</t>
  </si>
  <si>
    <t>难评，椰子肉不好吃，里面咖啡两口就没了</t>
  </si>
  <si>
    <t>小婷堡堡</t>
  </si>
  <si>
    <t>我还是喜欢自己买椰子开然后加咖啡液，非常之美味😋</t>
  </si>
  <si>
    <t>t****0💎💎💎</t>
  </si>
  <si>
    <t>杯子里面的不倒完嘛，分量感觉好少呀[抽泣R][抽泣R]</t>
  </si>
  <si>
    <t>Kinno~（许嵩见过版</t>
  </si>
  <si>
    <t>这个估计没外卖吧，外卖肯定撒出来</t>
  </si>
  <si>
    <t>一周之内不会卖完吧</t>
  </si>
  <si>
    <t>肥嘟嘟左卫门</t>
  </si>
  <si>
    <t>喔，不错</t>
  </si>
  <si>
    <t>什么蛋挞</t>
  </si>
  <si>
    <t>为什么北京都没有了 买不到了</t>
  </si>
  <si>
    <t>寻找光</t>
  </si>
  <si>
    <t>可以理解为椰子凿开倒了拿铁进去？</t>
  </si>
  <si>
    <t>窝在划水</t>
  </si>
  <si>
    <t>金子</t>
  </si>
  <si>
    <t>我这两家店咋都不卖啊😭😭</t>
  </si>
  <si>
    <t>ᴵᴵᴬ</t>
  </si>
  <si>
    <t>看着没两口😂</t>
  </si>
  <si>
    <t>amourst</t>
  </si>
  <si>
    <t>爆单的时候也这样很麻烦的一个个做吗</t>
  </si>
  <si>
    <t>好运降林</t>
  </si>
  <si>
    <t>下班后在附近门店买的</t>
  </si>
  <si>
    <t>喝完了再到瓶旺仔进去！ 和冰沙融合一下又是一杯</t>
  </si>
  <si>
    <t>一只加油鸭</t>
  </si>
  <si>
    <t>这个椰子蛋出餐要求是多久，几分钟内制作完毕啊。感觉上面的人更加压缩下面的人</t>
  </si>
  <si>
    <t>啊清清</t>
  </si>
  <si>
    <t>真怕你剪刀剪到手一个装不完 剩下的放第二个吗</t>
  </si>
  <si>
    <t>芋圆加加加加到厌倦</t>
  </si>
  <si>
    <t>生椰拿铁换壳版</t>
  </si>
  <si>
    <t>蹦跶蹦跶小心闪到腰-</t>
  </si>
  <si>
    <t>还走</t>
  </si>
  <si>
    <t>宝葫芦宝</t>
  </si>
  <si>
    <t>整一个</t>
  </si>
  <si>
    <t>不加糖也有点甜（青岛全勤版）</t>
  </si>
  <si>
    <t>就加这一点咖啡液啊怪不得瑞越来越淡了。。</t>
  </si>
  <si>
    <t>北纬18度的包租婆齐医声</t>
  </si>
  <si>
    <t>看完果断放弃</t>
  </si>
  <si>
    <t>龙小姐福彩</t>
  </si>
  <si>
    <t>现在有了吗？</t>
  </si>
  <si>
    <t>智</t>
  </si>
  <si>
    <t>有空拍一个生椰三种拿铁的那个</t>
  </si>
  <si>
    <t>为什么外卖没有 只能小程序点</t>
  </si>
  <si>
    <t>因为自提都可能会撒出来，所以外卖更不用说了送到估计都不能喝了全在壳外了</t>
  </si>
  <si>
    <t>缓慢的米勒行星|</t>
  </si>
  <si>
    <t>还挺想喝</t>
  </si>
  <si>
    <t>还以为是整椰椰那种椰子蛋</t>
  </si>
  <si>
    <t>芝心月亮饼</t>
  </si>
  <si>
    <t>wow！</t>
  </si>
  <si>
    <t>待夏</t>
  </si>
  <si>
    <t>我的还没拿离操作台就撒了</t>
  </si>
  <si>
    <t>羊</t>
  </si>
  <si>
    <t>哈哈哈哈哈 感受到你安利的心</t>
  </si>
  <si>
    <t>Duodxy</t>
  </si>
  <si>
    <t>瑞幸发明师脑子里整天在想啥？</t>
  </si>
  <si>
    <t>小黎乖乖</t>
  </si>
  <si>
    <t>我以为是直接开一个椰子原来还是生椰拿铁的进阶版啊</t>
  </si>
  <si>
    <t>野原向日葵</t>
  </si>
  <si>
    <t>为啥济南没有啊</t>
  </si>
  <si>
    <t>麦当劳系粤菜</t>
  </si>
  <si>
    <t>椰子蛋保质期多久</t>
  </si>
  <si>
    <t>Icy🍂</t>
  </si>
  <si>
    <t>所以椰子是二次利用么</t>
  </si>
  <si>
    <t>椰子里的椰子水去哪儿了</t>
  </si>
  <si>
    <t>喜哦</t>
  </si>
  <si>
    <t>这东西在海南简直没啥用</t>
  </si>
  <si>
    <t>我是小红薯</t>
  </si>
  <si>
    <t>原谅我只能这样，我怕倒了，小哥说打包不了</t>
  </si>
  <si>
    <t>米奇你先睡我还有99个愿望要许</t>
  </si>
  <si>
    <t>尊嘟假嘟</t>
  </si>
  <si>
    <t>逗比胖</t>
  </si>
  <si>
    <t>不刮椰子皮吗？</t>
  </si>
  <si>
    <t>少少肉肉～</t>
  </si>
  <si>
    <t>挺合适</t>
  </si>
  <si>
    <t>这个蛋是个空的啊</t>
  </si>
  <si>
    <t>怂宁followheart</t>
  </si>
  <si>
    <t>又喝咖啡又吃冰沙又蒯椰肉</t>
  </si>
  <si>
    <t>🐝幸运数字🐝</t>
  </si>
  <si>
    <t>我的为什么都是冰沙</t>
  </si>
  <si>
    <t>听闻改名会有好运</t>
  </si>
  <si>
    <t>哈哈哈哈哈哈哈哈，自己加点椰子水进去</t>
  </si>
  <si>
    <t>我要赚钱养柴犬</t>
  </si>
  <si>
    <t>为什么我这没有啊</t>
  </si>
  <si>
    <t>你怎么脸红了</t>
  </si>
  <si>
    <t>还不如我8块钱买的椰子</t>
  </si>
  <si>
    <t>羽梦飞空</t>
  </si>
  <si>
    <t>我终于看到实际衣服了</t>
  </si>
  <si>
    <t>虚弱老奶玩燕云</t>
  </si>
  <si>
    <t>……还不如装超大杯，pp 杯最实用</t>
  </si>
  <si>
    <t>就是个壳啊原来</t>
  </si>
  <si>
    <t>我又不乱来</t>
  </si>
  <si>
    <t>我的冰块不还给我嘛</t>
  </si>
  <si>
    <t>Jen</t>
  </si>
  <si>
    <t>喝了 我以为是椰子水呢</t>
  </si>
  <si>
    <t>蝴蝶飞出了潜水钟</t>
  </si>
  <si>
    <t>还以为一整个都能吃，原来那个只是一个椰子壳</t>
  </si>
  <si>
    <t>妈咪心训狗命</t>
  </si>
  <si>
    <t>卢卢卢sisiyuyu</t>
  </si>
  <si>
    <t>那蛋可以吃吗</t>
  </si>
  <si>
    <t>多喝奶茶</t>
  </si>
  <si>
    <t>这不就是个容器吗</t>
  </si>
  <si>
    <t>我要在全世界种满香菜</t>
  </si>
  <si>
    <t>所以除了椰子蛋就是普通双椰拿铁咯</t>
  </si>
  <si>
    <t>不用谢谢谢谢</t>
  </si>
  <si>
    <t>不如整椰椰的椰子蛋新鲜，想吃椰子冰推荐三号椰的椰子炒冰。</t>
  </si>
  <si>
    <t>爱探店的橙皮</t>
  </si>
  <si>
    <t>喜欢椰子但是咖啡因敏感无福消受</t>
  </si>
  <si>
    <t>Atmosphere.</t>
  </si>
  <si>
    <t>这样会更好喝吗[嘻嘻R]</t>
  </si>
  <si>
    <t>源子</t>
  </si>
  <si>
    <t>看起来好好喝，我将品鉴，你也将品鉴，咱俩今晚液断吧</t>
  </si>
  <si>
    <t>幼儿园里的小魔王</t>
  </si>
  <si>
    <t>到手有两斤重吗</t>
  </si>
  <si>
    <t>可以去椰浆，只要椰子水跟咖啡液吗？</t>
  </si>
  <si>
    <t>买个椰子也才七块九，更何况这个椰子蛋他都不知道哪来的</t>
  </si>
  <si>
    <t>绿枝柏兰</t>
  </si>
  <si>
    <t>这和生耶拿铁除了容器有什么区别。</t>
  </si>
  <si>
    <t>___Cinderella✨✨</t>
  </si>
  <si>
    <t>外面是真椰子啊 还以为冻得椰子型冰呢</t>
  </si>
  <si>
    <t>白日梦想家a</t>
  </si>
  <si>
    <t>所以这个椰子蛋只是一个容器[呃R]</t>
  </si>
  <si>
    <t>阿泽&amp;BO</t>
  </si>
  <si>
    <t>想买还买不到，售罄</t>
  </si>
  <si>
    <t>STJKJRXF</t>
  </si>
  <si>
    <t>不错，花样蛮多的</t>
  </si>
  <si>
    <t>朕要做太子</t>
  </si>
  <si>
    <t>整杯最贵的成本是椰子壳哈哈哈</t>
  </si>
  <si>
    <t>杭州为什么没有</t>
  </si>
  <si>
    <t>王铁牛</t>
  </si>
  <si>
    <t>下班就去买个尝尝</t>
  </si>
  <si>
    <t>陆钢钢</t>
  </si>
  <si>
    <t>怎么广西没有？</t>
  </si>
  <si>
    <t>nabati</t>
  </si>
  <si>
    <t>我靠感觉很好吃 生椰沙冰</t>
  </si>
  <si>
    <t>vvxx</t>
  </si>
  <si>
    <t>所以蛋只是容器的话 我为什么不直接买一颗？</t>
  </si>
  <si>
    <t>套马的汉子Biu～</t>
  </si>
  <si>
    <t>换个装生椰拿铁的容器，还是糖浆奶咖</t>
  </si>
  <si>
    <t>张律师</t>
  </si>
  <si>
    <t>今天出差了，明天在单位我铁定要喝到嘴里</t>
  </si>
  <si>
    <t>我现在还和天空恋爱着</t>
  </si>
  <si>
    <t>不是。这个蛋到底哪里能买到啊</t>
  </si>
  <si>
    <t>能不能 出个非咖啡版的 不能喝咖啡都人也想喝这个蛋</t>
  </si>
  <si>
    <t>静婷</t>
  </si>
  <si>
    <t>要不晚上去搞一个试试</t>
  </si>
  <si>
    <t>华籍美人</t>
  </si>
  <si>
    <t>好滑稽的饮料</t>
  </si>
  <si>
    <t>要怎样</t>
  </si>
  <si>
    <t>能教一下认杯子不</t>
  </si>
  <si>
    <t>155甜妹无语</t>
  </si>
  <si>
    <t>bibabo-</t>
  </si>
  <si>
    <t>偶也刷到了</t>
  </si>
  <si>
    <t>我去瑞幸要疯啊做这一杯要多久，椰子里面是什么有冰沙吗</t>
  </si>
  <si>
    <t>大冰碴子</t>
  </si>
  <si>
    <t>(✪ω✪)我也想</t>
  </si>
  <si>
    <t>脑洞大仓库</t>
  </si>
  <si>
    <t>好好好现在一个椰子可以卖两次</t>
  </si>
  <si>
    <t>AAA瓦工郑哥</t>
  </si>
  <si>
    <t>我都忘记这个僵尸椰子今天上市，没喝到。</t>
  </si>
  <si>
    <t>我在地球很想你</t>
  </si>
  <si>
    <t>我还以为是像mstand一样的椰青美式结果是生椰拿铁用🥥装</t>
  </si>
  <si>
    <t>眼睛痛</t>
  </si>
  <si>
    <t>我看到了太贵了十八一个</t>
  </si>
  <si>
    <t>RR卫生巾</t>
  </si>
  <si>
    <t>呀！剩下的给我呗</t>
  </si>
  <si>
    <t>？你试试</t>
  </si>
  <si>
    <t>糯糯叽叽</t>
  </si>
  <si>
    <t>多余</t>
  </si>
  <si>
    <t>椰子🥥水呢？</t>
  </si>
  <si>
    <t>田小兔不爱吃小鸡炖蘑菇</t>
  </si>
  <si>
    <t>你可以剪底下，直接放就不用带手套了</t>
  </si>
  <si>
    <t>清榆</t>
  </si>
  <si>
    <t>？高低试试咸淡</t>
  </si>
  <si>
    <t>萌灵湛</t>
  </si>
  <si>
    <t>手好好看[捂嘴笑R][捂嘴笑R]</t>
  </si>
  <si>
    <t>怪不得我今天点小程序都没看到</t>
  </si>
  <si>
    <t>阿祖收手吧</t>
  </si>
  <si>
    <t>所以这个椰子的椰青水去哪了</t>
  </si>
  <si>
    <t>Fs</t>
  </si>
  <si>
    <t>这样冰块少</t>
  </si>
  <si>
    <t>元宝团子gua</t>
  </si>
  <si>
    <t>纯纯的椰子僵尸</t>
  </si>
  <si>
    <t>所以那个椰子是起到一个装饰的作用吗</t>
  </si>
  <si>
    <t>努力咪</t>
  </si>
  <si>
    <t>想但是感觉热量好高...</t>
  </si>
  <si>
    <t>赚够一个亿</t>
  </si>
  <si>
    <t>看中这个碗</t>
  </si>
  <si>
    <t>____沫陌</t>
  </si>
  <si>
    <t>好想要</t>
  </si>
  <si>
    <t>添添有福.</t>
  </si>
  <si>
    <t>来个人告诉我好喝吗嘿嘿嘿</t>
  </si>
  <si>
    <t>住自由之邑的猫</t>
  </si>
  <si>
    <t>今天店里出现一堆椰子</t>
  </si>
  <si>
    <t>芽芽乐</t>
  </si>
  <si>
    <t>我们这没有哇</t>
  </si>
  <si>
    <t>IMSID</t>
  </si>
  <si>
    <t>我们这停止售卖了</t>
  </si>
  <si>
    <t>JL。</t>
  </si>
  <si>
    <t>哪个大聪明研发的</t>
  </si>
  <si>
    <t>那整个椰子都是吃吗？还是还有一层厚壳？</t>
  </si>
  <si>
    <t>小红薯很OK</t>
  </si>
  <si>
    <t>冷冻椰子？</t>
  </si>
  <si>
    <t>我看出来了瑞幸员工的疲惫感</t>
  </si>
  <si>
    <t>出餐超慢</t>
  </si>
  <si>
    <t>hdmiu</t>
  </si>
  <si>
    <t>相当于我多花7块钱买个带肉的椰子壳。</t>
  </si>
  <si>
    <t>全国睡觉大赛冠军-抗日版</t>
  </si>
  <si>
    <t>从未见过</t>
  </si>
  <si>
    <t>温柔的大蒜</t>
  </si>
  <si>
    <t>点其他可以买那个沙漏吗？</t>
  </si>
  <si>
    <t>Po</t>
  </si>
  <si>
    <t>爆单的时候去冰箱拿个椰子蛋带上手套开始精美制作🧎</t>
  </si>
  <si>
    <t>Cocoa</t>
  </si>
  <si>
    <t>这个成本变高了</t>
  </si>
  <si>
    <t>喜欢茅台拿铁 为啥没有了</t>
  </si>
  <si>
    <t>DWT</t>
  </si>
  <si>
    <t>不是现剥的我不喝</t>
  </si>
  <si>
    <t>Mᴀʀᴄʜ.</t>
  </si>
  <si>
    <t>真一般</t>
  </si>
  <si>
    <t>子曰</t>
  </si>
  <si>
    <t>这段bgm是瑞瑞制作御用吗[呃R]</t>
  </si>
  <si>
    <t>你算哪块鸡蛋仔</t>
  </si>
  <si>
    <t>在哪里点呀</t>
  </si>
  <si>
    <t>小袁小郭永远平安有钱</t>
  </si>
  <si>
    <t>funfun</t>
  </si>
  <si>
    <t>吱嗯郑（暴躁版）</t>
  </si>
  <si>
    <t>网上也就说说，现实谁不想在爆单的时候急头白脸的做上一杯啊</t>
  </si>
  <si>
    <t>刘俊池</t>
  </si>
  <si>
    <t>怎么我附近的都没有呀，暂停售卖</t>
  </si>
  <si>
    <t>腮红奶茶拌饭</t>
  </si>
  <si>
    <t>全是科技，连个真奶都没有</t>
  </si>
  <si>
    <t>yong</t>
  </si>
  <si>
    <t>新鲜的椰子不好喝吗？</t>
  </si>
  <si>
    <t>有太阳味道的被子</t>
  </si>
  <si>
    <t>原来椰子蛋有现成的，我还说这他们工作量好大，还要砍椰子</t>
  </si>
  <si>
    <t>园园</t>
  </si>
  <si>
    <t>这和椰子拿铁一样味道</t>
  </si>
  <si>
    <t>王小瑜子酱</t>
  </si>
  <si>
    <t>冰冰不给我？！[呃R]</t>
  </si>
  <si>
    <t>LouLouya</t>
  </si>
  <si>
    <t>这一杯热量高不高呀</t>
  </si>
  <si>
    <t>leilei</t>
  </si>
  <si>
    <t>刚才去拿的时候小哥哥说是店里最后一颗</t>
  </si>
  <si>
    <t>小p墩墩</t>
  </si>
  <si>
    <t>我还没拿到手上，就被店员弄洒了，直接就给我了[呃R]</t>
  </si>
  <si>
    <t>其实就是换了个容器装生椰拿铁～不好拿味道淡…让人员工增加工作量 消费者尝鲜避雷的一个产物</t>
  </si>
  <si>
    <t>啾一口香菜🌿</t>
  </si>
  <si>
    <t>还没有</t>
  </si>
  <si>
    <t>竟然还是调出来的吗 我还以为里面有椰子水呢</t>
  </si>
  <si>
    <t>proirenebaeu</t>
  </si>
  <si>
    <t>这个效期麻烦不 是提前解冻嘛</t>
  </si>
  <si>
    <t>小皮皮</t>
  </si>
  <si>
    <t>这也太麻烦了</t>
  </si>
  <si>
    <t>Jolia_</t>
  </si>
  <si>
    <t>这个系列会到什么时候啊？</t>
  </si>
  <si>
    <t>俄罗斯</t>
  </si>
  <si>
    <t>uqier</t>
  </si>
  <si>
    <t>椰肉的热量很高</t>
  </si>
  <si>
    <t>猪猪兔</t>
  </si>
  <si>
    <t>为啥不能加完椰浆加椰子水，而是加完椰浆加椰子水再加椰子？</t>
  </si>
  <si>
    <t>可以备注不要咖啡液吗</t>
  </si>
  <si>
    <t>吃肉肉不长胖</t>
  </si>
  <si>
    <t>可选甜度吗？</t>
  </si>
  <si>
    <t>菠萝蓝莓</t>
  </si>
  <si>
    <t>冷冻椰浆和椰浆不一样吗</t>
  </si>
  <si>
    <t>1只小渔</t>
  </si>
  <si>
    <t>大姨妈走了就喝</t>
  </si>
  <si>
    <t>ww^-^</t>
  </si>
  <si>
    <t>这真是我最爱</t>
  </si>
  <si>
    <t>进击的chen子</t>
  </si>
  <si>
    <t>能不能不加那个糖浆</t>
  </si>
  <si>
    <t>结果椰子蛋只是个容器</t>
  </si>
  <si>
    <t>可不可以只要美式啊</t>
  </si>
  <si>
    <t>Henry_Rednote_1952</t>
  </si>
  <si>
    <t>怎么没有🤦‍♂️</t>
  </si>
  <si>
    <t>培根奶油意面脑袋</t>
  </si>
  <si>
    <t>烤冷面</t>
  </si>
  <si>
    <t>我这还没有哎，还挺想试试看</t>
  </si>
  <si>
    <t>小徐富的流油</t>
  </si>
  <si>
    <t>不标准没有写刻度线</t>
  </si>
  <si>
    <t>芭比</t>
  </si>
  <si>
    <t>喝上啦</t>
  </si>
  <si>
    <t>贪婪的猫</t>
  </si>
  <si>
    <t>咪斯特K</t>
  </si>
  <si>
    <t>瑞幸是懂如何折磨员工的看完我都不想买了</t>
  </si>
  <si>
    <t>薯条在流浪</t>
  </si>
  <si>
    <t>所以是拿双杯袋装吗</t>
  </si>
  <si>
    <t>是的，不好装一个人装不好会弄撒出来太大了</t>
  </si>
  <si>
    <t>减肥太难了</t>
  </si>
  <si>
    <t>感觉好多此一举啊</t>
  </si>
  <si>
    <t>重生柚子皮之喜欢篮球和学习力量训练和喜欢复可咖啡</t>
  </si>
  <si>
    <t>🍃 L</t>
  </si>
  <si>
    <t>还是鲜的好</t>
  </si>
  <si>
    <t>不吃DDL</t>
  </si>
  <si>
    <t>老天爷，得亏我跑路了</t>
  </si>
  <si>
    <t>喝到后面变冰沙了</t>
  </si>
  <si>
    <t>后面的小哥哥我喜欢</t>
  </si>
  <si>
    <t>这个椰子都是冷冻多久的呀</t>
  </si>
  <si>
    <t>瑞士卷💅</t>
  </si>
  <si>
    <t>所以这个椰子壳可以理解它是被人喝完后…………又拿来第二次利用的吗</t>
  </si>
  <si>
    <t>DouZi</t>
  </si>
  <si>
    <t>……当然不是开个口倒出来也不难啊</t>
  </si>
  <si>
    <t>睡哒睡哒</t>
  </si>
  <si>
    <t>无法接受戴了一次性手套，又摸外包装又摸食品</t>
  </si>
  <si>
    <t>有没有可能椰子肉在里面外面有一层椰子壳</t>
  </si>
  <si>
    <t>吃好了 共4张</t>
  </si>
  <si>
    <t>掏的好干净啊</t>
  </si>
  <si>
    <t>小婕</t>
  </si>
  <si>
    <t>路景程</t>
  </si>
  <si>
    <t>AAA专业下水道添堵</t>
  </si>
  <si>
    <t>和</t>
  </si>
  <si>
    <t>Yǔ你飞行</t>
  </si>
  <si>
    <t>和这个椰子什么关系？卖椰壳？</t>
  </si>
  <si>
    <t>画染一场梦</t>
  </si>
  <si>
    <t>柒淇</t>
  </si>
  <si>
    <t>吃</t>
  </si>
  <si>
    <t>吧啦call</t>
  </si>
  <si>
    <t>做的时间最久得一杯咖啡</t>
  </si>
  <si>
    <t>枯木佛手柑</t>
  </si>
  <si>
    <t>难喝的要死，瑞幸每一个都还算喜欢，这个真的一点都不好喝</t>
  </si>
  <si>
    <t>这个好难吃</t>
  </si>
  <si>
    <t>峰回路转</t>
  </si>
  <si>
    <t>都用上椰子了，还不用天然的椰子水，就那样往壳里一装，意义在哪？</t>
  </si>
  <si>
    <t>子超雄</t>
  </si>
  <si>
    <t>脱裤子放屁</t>
  </si>
  <si>
    <t>狐狸吃披萨</t>
  </si>
  <si>
    <t>这么麻烦还要要求及时率吗</t>
  </si>
  <si>
    <t>这个椰子壳容量怎么保证一致？有多少毫升？这纯纯噱头。</t>
  </si>
  <si>
    <t>：D</t>
  </si>
  <si>
    <t>我真的不喜欢</t>
  </si>
  <si>
    <t>oooooo</t>
  </si>
  <si>
    <t>🎊</t>
  </si>
  <si>
    <t>吾辈必将成功</t>
  </si>
  <si>
    <t>他们衣服还挺好看</t>
  </si>
  <si>
    <t>荔枝拿铁</t>
  </si>
  <si>
    <t>最早做这个的不是mstand吗</t>
  </si>
  <si>
    <t>Ccc</t>
  </si>
  <si>
    <t>没</t>
  </si>
  <si>
    <t>女开</t>
  </si>
  <si>
    <t>这椰子只有壳里面没有水么？？</t>
  </si>
  <si>
    <t>Logo丶Gor</t>
  </si>
  <si>
    <t>叼你老味..原来挂羊头卖狗肉..叻</t>
  </si>
  <si>
    <t>承闲之</t>
  </si>
  <si>
    <t>研发部是疯了吗？这么复杂，还得带手套，爆单的时候来上这么单，真是惬意啊。[尬住R][尬住R]</t>
  </si>
  <si>
    <t>Dangerous</t>
  </si>
  <si>
    <t>你都每到完就丢了？那你加那么多干嘛？</t>
  </si>
  <si>
    <t>死蠢逆转九小九</t>
  </si>
  <si>
    <t>这个很难吗？ 最近看瑞幸员工都在说这个麻烦 感觉就是转移 不过要求时间规定搞完单量又多是话就</t>
  </si>
  <si>
    <t>猫咪路过鼓浪屿😼（黑化版）</t>
  </si>
  <si>
    <t>芭乐</t>
  </si>
  <si>
    <t>空心椰子蛋吗？有椰肉吗？</t>
  </si>
  <si>
    <t>焦迈奇趣小蛋蛋🥚</t>
  </si>
  <si>
    <t>有，但是不好吃</t>
  </si>
  <si>
    <t>难喝的要死千万别尝试</t>
  </si>
  <si>
    <t>M。</t>
  </si>
  <si>
    <t>我觉得比正常的生椰拿铁好喝，因为容器是冰冻的，不会像普通的加冰喝到后面水水的</t>
  </si>
  <si>
    <t>心碎倒霉蛋</t>
  </si>
  <si>
    <t>已严肃品尝</t>
  </si>
  <si>
    <t>程燃燃🔥</t>
  </si>
  <si>
    <t>好喝吗咋样[嘻嘻R]</t>
  </si>
  <si>
    <t>Angla.yu🐰（seen HUACY</t>
  </si>
  <si>
    <t>我也刷到了！想试试吗！</t>
  </si>
  <si>
    <t>一摊猫猫子</t>
  </si>
  <si>
    <t>好家伙想吃！可是我喝不了咖啡了😭</t>
  </si>
  <si>
    <t>Qing.</t>
  </si>
  <si>
    <t>怎么这么多椰子</t>
  </si>
  <si>
    <t>小红薯6398AE76</t>
  </si>
  <si>
    <t>学废了没</t>
  </si>
  <si>
    <t>看到了看到了想点</t>
  </si>
  <si>
    <t>O_bliviate_oO</t>
  </si>
  <si>
    <t>哦吼，上架了我要试试</t>
  </si>
  <si>
    <t>Ll</t>
  </si>
  <si>
    <t>就是生椰拿铁换了个容器，还是个保质期一年6个月的冷冻僵尸椰子</t>
  </si>
  <si>
    <t>『小婷.』</t>
  </si>
  <si>
    <t>呆萌小丸子</t>
  </si>
  <si>
    <t>看官网</t>
  </si>
  <si>
    <t>3天前安徽</t>
  </si>
  <si>
    <t>卜珂 看了眼xhs配方，是不是就是闪椰/双椰拿铁换了个容器呀[呃R]</t>
  </si>
  <si>
    <t>11.9团了一个</t>
  </si>
  <si>
    <t>MoMooM</t>
  </si>
  <si>
    <t>在哪里团</t>
  </si>
  <si>
    <t>Minnie儿</t>
  </si>
  <si>
    <t>俺来了 Duang大</t>
  </si>
  <si>
    <t>话说，这个蛋是啥味道？椰子水？带咖啡吗？</t>
  </si>
  <si>
    <t>好好吃饭好好睡觉</t>
  </si>
  <si>
    <t>这个有外卖吗？</t>
  </si>
  <si>
    <t>回复 🌈草果🍰🍦 : 这个外卖容易撒漏</t>
  </si>
  <si>
    <t>不然袋子装不下</t>
  </si>
  <si>
    <t>钱多多180</t>
  </si>
  <si>
    <t>里面加咖啡吗？</t>
  </si>
  <si>
    <t>香辣金钱蛋</t>
  </si>
  <si>
    <t>我们不再讨论动物🦋</t>
  </si>
  <si>
    <t>要周边的话单买这个16.9就有吗？还是要买套餐？</t>
  </si>
  <si>
    <t>这个16块9仅仅只是这个饮品，不包含周边</t>
  </si>
  <si>
    <t>这是一整个果肉吗 然后里面的椰子水+咖啡？</t>
  </si>
  <si>
    <t>柏栢不白</t>
  </si>
  <si>
    <t>这个价格为什么不去百果园开一个[呃R]</t>
  </si>
  <si>
    <t>甄姬打妖盖</t>
  </si>
  <si>
    <t>你这话说的，百果园卖咖啡吗？这椰子蛋里面有生耶拿铁，16.9，你还要什么自行车，一个椰青都要10块啦，还要开，还要搞咖啡</t>
  </si>
  <si>
    <t>不知名小伙</t>
  </si>
  <si>
    <t>底下都是憋的</t>
  </si>
  <si>
    <t>追赶春天的人</t>
  </si>
  <si>
    <t>应该是把生椰拿铁装到椰子里</t>
  </si>
  <si>
    <t>这么小吗</t>
  </si>
  <si>
    <t>别问我是谁</t>
  </si>
  <si>
    <t>我在路边买的椰子蛋12块</t>
  </si>
  <si>
    <t>蛋挞熟了</t>
  </si>
  <si>
    <t>我以为很大呢，这一个感觉小小的</t>
  </si>
  <si>
    <t>角度问题</t>
  </si>
  <si>
    <t>wsnsgsb</t>
  </si>
  <si>
    <t>这么看好小一个啊</t>
  </si>
  <si>
    <t>看起来好小</t>
  </si>
  <si>
    <t>怎么感觉这椰子蛋没成年呢吗？</t>
  </si>
  <si>
    <t>七块冰的牛奶</t>
  </si>
  <si>
    <t>这么小我水牛啊 一口没了</t>
  </si>
  <si>
    <t>damn</t>
  </si>
  <si>
    <t>这么小的话就不买了</t>
  </si>
  <si>
    <t>真椰子吗 还是啥</t>
  </si>
  <si>
    <t>知戚</t>
  </si>
  <si>
    <t>里面是生椰拿铁吗</t>
  </si>
  <si>
    <t>梅梅</t>
  </si>
  <si>
    <t>我们一起冲鸭！🔥</t>
  </si>
  <si>
    <t>巫华取</t>
  </si>
  <si>
    <t>实则是duang大一个</t>
  </si>
  <si>
    <t>故梦</t>
  </si>
  <si>
    <t>一部分门店都不上的。</t>
  </si>
  <si>
    <t>瑶不可及</t>
  </si>
  <si>
    <t>没货了，只能原价吗</t>
  </si>
  <si>
    <t>这么小</t>
  </si>
  <si>
    <t>Dkdhxj</t>
  </si>
  <si>
    <t>咋感觉好小</t>
  </si>
  <si>
    <t>是咏儿不是咏鹅（毕业季版）</t>
  </si>
  <si>
    <t>全国都有的吗 不是区域限定吧</t>
  </si>
  <si>
    <t>莫名的觉得</t>
  </si>
  <si>
    <t>这个椰子肉应该最后没人会吃吧</t>
  </si>
  <si>
    <t>LL音</t>
  </si>
  <si>
    <t>厉害了</t>
  </si>
  <si>
    <t>这么小啊</t>
  </si>
  <si>
    <t>一顿喂不饱</t>
  </si>
  <si>
    <t>这玩意要二十块我不如水果店买</t>
  </si>
  <si>
    <t>你试毒</t>
  </si>
  <si>
    <t>Kiang Kim *</t>
  </si>
  <si>
    <t>我靠 好小啊</t>
  </si>
  <si>
    <t>仙女备婚版</t>
  </si>
  <si>
    <t>对 之前看到过 说影响出餐速度</t>
  </si>
  <si>
    <t>顶草莓的卡皮巴拉</t>
  </si>
  <si>
    <t>到时候等我浅尝一下</t>
  </si>
  <si>
    <t>😺😺</t>
  </si>
  <si>
    <t>我还以为很大</t>
  </si>
  <si>
    <t>Rebel</t>
  </si>
  <si>
    <t>好迷你啊哈哈哈哈哈哈哈哈</t>
  </si>
  <si>
    <t>mini 椰？好小呀</t>
  </si>
  <si>
    <t>莱大米</t>
  </si>
  <si>
    <t>这么小 拿到手不得更小</t>
  </si>
  <si>
    <t>kkkkkkk</t>
  </si>
  <si>
    <t>陈年老椰，这个价格去水果店买新鲜一点的都没这么贵</t>
  </si>
  <si>
    <t>想想就烦</t>
  </si>
  <si>
    <t>这么小？</t>
  </si>
  <si>
    <t>lilkan</t>
  </si>
  <si>
    <t>难喝，难吃</t>
  </si>
  <si>
    <t>吃面包不吐面包皮</t>
  </si>
  <si>
    <t>是不是好多店都不上啊</t>
  </si>
  <si>
    <t>Lynn的奇思妙想</t>
  </si>
  <si>
    <t>Cat</t>
  </si>
  <si>
    <t>期待下</t>
  </si>
  <si>
    <t>但是but</t>
  </si>
  <si>
    <t>搓手</t>
  </si>
  <si>
    <t>_坛子呐</t>
  </si>
  <si>
    <t>陶喆联名哈哈哈，想起了你的吉吉蛋糕</t>
  </si>
  <si>
    <t>十千</t>
  </si>
  <si>
    <t>怎么又有</t>
  </si>
  <si>
    <t>天气偏来秋</t>
  </si>
  <si>
    <t>好家伙</t>
  </si>
  <si>
    <t>一个小笼包🌙</t>
  </si>
  <si>
    <t>轮到我用这个表情包了 置顶评论</t>
  </si>
  <si>
    <t>丶热开水33</t>
  </si>
  <si>
    <t>哦我发现这个东西适合早上点 然后到中午的时候就解冻可以吃椰肉了，不然你会得到琥珀冰</t>
  </si>
  <si>
    <t>跟着王小明毁灭世界</t>
  </si>
  <si>
    <t>里面椰子肉软的还是硬的啊</t>
  </si>
  <si>
    <t>怎么睡不醒</t>
  </si>
  <si>
    <t>难吃的</t>
  </si>
  <si>
    <t>Nikii</t>
  </si>
  <si>
    <t>整碗都变冰沙了</t>
  </si>
  <si>
    <t>momo🌾</t>
  </si>
  <si>
    <t>一直放着就变成这样了吗</t>
  </si>
  <si>
    <t>完全是天才来的！！！</t>
  </si>
  <si>
    <t>Reverie Co.</t>
  </si>
  <si>
    <t>你请我重新喝一杯行不行[抽泣R]</t>
  </si>
  <si>
    <t>卧槽？我刷的一下喝完了</t>
  </si>
  <si>
    <t>我说给我个勺干嘛呢。。</t>
  </si>
  <si>
    <t>感觉如果夏天吃会更爽</t>
  </si>
  <si>
    <t>璐.</t>
  </si>
  <si>
    <t>为什么你的只要9.9啊</t>
  </si>
  <si>
    <t>再买刮刮乐我吃💩</t>
  </si>
  <si>
    <t>姐妹你也太会了吧，碗都不用洗吃完直接扔了</t>
  </si>
  <si>
    <t>上面那个边边是能吃的吗我没敢抠</t>
  </si>
  <si>
    <t>听见雨声</t>
  </si>
  <si>
    <t>白色的是椰肉，可以吃</t>
  </si>
  <si>
    <t>Brryie</t>
  </si>
  <si>
    <t>和店员说不另外加糖很好喝</t>
  </si>
  <si>
    <t>小劣只会画画</t>
  </si>
  <si>
    <t>挑战最低价。。</t>
  </si>
  <si>
    <t>橙C美士</t>
  </si>
  <si>
    <t>怎么领的优惠券呀姐妹</t>
  </si>
  <si>
    <t>一整个椰子才9.9吗？？还要加上咖啡</t>
  </si>
  <si>
    <t>我想你正在听</t>
  </si>
  <si>
    <t>有券才9.9</t>
  </si>
  <si>
    <t>鱼刺</t>
  </si>
  <si>
    <t>椰肉是那种清朝老僵尸的口感，没味道，感觉就是好看</t>
  </si>
  <si>
    <t>里边就是冰沙的生椰拿铁，但是我兼职的朋友说跟生椰拿铁做法不太一样，但我感觉味道差不多</t>
  </si>
  <si>
    <t>Yuannnnnn_</t>
  </si>
  <si>
    <t>所以这是什么歌[呃R][呃R][呃R]</t>
  </si>
  <si>
    <t>挖完了</t>
  </si>
  <si>
    <t>牛，吃的好干净</t>
  </si>
  <si>
    <t>春水煎茶绒花</t>
  </si>
  <si>
    <t>为啥我的是这样 直接喝的</t>
  </si>
  <si>
    <t>椰子🎋</t>
  </si>
  <si>
    <t>这个椰子应该是冻硬的，然后往里面放咖啡，会慢慢冻成冰沙</t>
  </si>
  <si>
    <t>-我会永远幸福^</t>
  </si>
  <si>
    <t>是外卖没有吗还是地方限定啊 为啥美团上附近的瑞幸都没有上新啊</t>
  </si>
  <si>
    <t>Gmuj咕叽猫猫</t>
  </si>
  <si>
    <t>小程序到店自提呀宝</t>
  </si>
  <si>
    <t>金小豆烤山芋</t>
  </si>
  <si>
    <t>所以好不好喝！</t>
  </si>
  <si>
    <t>平常爱喝无糖的生椰拿铁，这个就是多带一点烤椰风味稍微甜一点。</t>
  </si>
  <si>
    <t>为啥我家这两个瑞幸都不卖啊</t>
  </si>
  <si>
    <t>小颗粒夹心</t>
  </si>
  <si>
    <t>不能外卖的 到店自取 有的店仓库离得远的不上</t>
  </si>
  <si>
    <t>石榴兔（中了燕云毒）</t>
  </si>
  <si>
    <t>喝完直接丢了，大街上掀开吃东西有点不好意思</t>
  </si>
  <si>
    <t>刚好里面的不好吃，没必要吃</t>
  </si>
  <si>
    <t>汽水鱼</t>
  </si>
  <si>
    <t>问问平时喝半瓶椰子水就会开始腻的人能不能喝这个？本来看到新品上新无感的，刷到这个帖子被安利了</t>
  </si>
  <si>
    <t>💡💡（历练中）</t>
  </si>
  <si>
    <t>椰子水怎么会腻！</t>
  </si>
  <si>
    <t>小熊盖饭（暂不接版）</t>
  </si>
  <si>
    <t>老吃家</t>
  </si>
  <si>
    <t>喝酷儿吗</t>
  </si>
  <si>
    <t>可以外卖吗</t>
  </si>
  <si>
    <t>HOLMES</t>
  </si>
  <si>
    <t>不支持外卖</t>
  </si>
  <si>
    <t>初壹🥕</t>
  </si>
  <si>
    <t>我的巨无霸</t>
  </si>
  <si>
    <t>一颗无情鸭蛋</t>
  </si>
  <si>
    <t>这个真大，顶盖了都</t>
  </si>
  <si>
    <t>想吃，但是今天降温了并且马上要来例假了这个持续多长时间呀</t>
  </si>
  <si>
    <t>刚拿到手还没有啥冰呢！慢慢戳一下感觉冰沙越来越多，这个椰子壳保冷效果太好了</t>
  </si>
  <si>
    <t>来自尘世_</t>
  </si>
  <si>
    <t>我感觉吃不完</t>
  </si>
  <si>
    <t>哈哈像线面是滴</t>
  </si>
  <si>
    <t>是草莓啵啵喔</t>
  </si>
  <si>
    <t>也想尝试 但是我们公司距离最近的还要自提不接受外送</t>
  </si>
  <si>
    <t>天气</t>
  </si>
  <si>
    <t>可以叫跑腿</t>
  </si>
  <si>
    <t>今天刚来姨妈</t>
  </si>
  <si>
    <t>昨天刚来</t>
  </si>
  <si>
    <t>小吴小吴烦恼全无</t>
  </si>
  <si>
    <t>嘻嘻 我还自己加脆脆</t>
  </si>
  <si>
    <t>别惹我头顶冒火🔥</t>
  </si>
  <si>
    <t>少女闰土</t>
  </si>
  <si>
    <t>椰子混着咖啡 嚼起来还挺香 吃多了会腻剩了一半儿</t>
  </si>
  <si>
    <t>现在拨打的电话不要挂</t>
  </si>
  <si>
    <t>米兔！！！就现在，吃了一半吃不完了</t>
  </si>
  <si>
    <t>这个壳子能不能洗干净当碗啊</t>
  </si>
  <si>
    <t>inhy.</t>
  </si>
  <si>
    <t>我也想知道</t>
  </si>
  <si>
    <t>好吃，咖啡就是生椰拿铁的味道加了点椰汁，冰沙就是咖啡味的冰沙，就是椰子肉不太好吃</t>
  </si>
  <si>
    <t>浪漫疯子esb</t>
  </si>
  <si>
    <t>小雪不下雪</t>
  </si>
  <si>
    <t>没了才推给我哭...</t>
  </si>
  <si>
    <t>叁月mitu</t>
  </si>
  <si>
    <t>你明天早点看看 应该是每天限量</t>
  </si>
  <si>
    <t>柠檬团</t>
  </si>
  <si>
    <t>根本买不到</t>
  </si>
  <si>
    <t>十几块买个椰子蛋回家倒一杯咖啡进去搅拌一下</t>
  </si>
  <si>
    <t>Xianoo.er</t>
  </si>
  <si>
    <t>真实了</t>
  </si>
  <si>
    <t>OcOheu9</t>
  </si>
  <si>
    <t>甜不甜 对于平常不爱喝生腌拿铁的人来说，爱喝美式的人来说甜吗？</t>
  </si>
  <si>
    <t>比正常的生椰拿铁来说要清爽一点，但是还是甜的</t>
  </si>
  <si>
    <t>伤心芋泥</t>
  </si>
  <si>
    <t>为啥我点不到了</t>
  </si>
  <si>
    <t>one dream🦄</t>
  </si>
  <si>
    <t>没货了基本都</t>
  </si>
  <si>
    <t>吃力不讨好丽友</t>
  </si>
  <si>
    <t>这样看瑞幸还挺赚的我之前去超市这种椰子10快两个</t>
  </si>
  <si>
    <t>Llll</t>
  </si>
  <si>
    <t>我们这边椰子九块九一个</t>
  </si>
  <si>
    <t>番茄牛油汤底</t>
  </si>
  <si>
    <t>这是椰子蛋还是鸡蛋肉饼汤</t>
  </si>
  <si>
    <t>芋圆</t>
  </si>
  <si>
    <t>为什么我们这没有</t>
  </si>
  <si>
    <t>小贝</t>
  </si>
  <si>
    <t>随缘吧1021</t>
  </si>
  <si>
    <t>这不就是全家的冰沙杯吗</t>
  </si>
  <si>
    <t>DAYTOY</t>
  </si>
  <si>
    <t>到底好不好吃啊</t>
  </si>
  <si>
    <t>姜柚子</t>
  </si>
  <si>
    <t>里面的好喝，椰子肉巨难吃，就是冻得那种啥味没有特别康的那种</t>
  </si>
  <si>
    <t>心情树畅（蓝九仍没见到金希澈但是见金在中两次版）</t>
  </si>
  <si>
    <t>15度的天气吃的我瑟瑟发抖</t>
  </si>
  <si>
    <t>请叫我活泼开朗</t>
  </si>
  <si>
    <t>我看到的所有店都没有椰子蛋</t>
  </si>
  <si>
    <t>椰椰鸡毛</t>
  </si>
  <si>
    <t>可能在某个犄角旯旮的店，我们这边就授权了一家店铺，每天还限量五十</t>
  </si>
  <si>
    <t>Turn Of A Page（雷神版)</t>
  </si>
  <si>
    <t>冰不停的融化，然后越喝越多，一直喝不完</t>
  </si>
  <si>
    <t>椰肉一看就老</t>
  </si>
  <si>
    <t>传奇耐压王</t>
  </si>
  <si>
    <t>感觉可以自己买椰子诶…叮咚椰子蛋两个也是20 但是那个有的就是嫩嫩的 而且很好开 拿刀背磕一圈就开了</t>
  </si>
  <si>
    <t>Oak.</t>
  </si>
  <si>
    <t>怎么我这里都售罄了</t>
  </si>
  <si>
    <t>四季豆不粘锅🍳</t>
  </si>
  <si>
    <t>没有应该只有因果</t>
  </si>
  <si>
    <t>我靠，我以为里面本来就是冰沙</t>
  </si>
  <si>
    <t>🍓 Soufflé</t>
  </si>
  <si>
    <t>哈哈哈安逸</t>
  </si>
  <si>
    <t>凯旋门壮士</t>
  </si>
  <si>
    <t>我怎么没发现这个啊？</t>
  </si>
  <si>
    <t>嗨嗐害</t>
  </si>
  <si>
    <t>不爱生椰拿铁的人推荐喝吗</t>
  </si>
  <si>
    <t>快给我来个山芋</t>
  </si>
  <si>
    <t>好吃吗？</t>
  </si>
  <si>
    <t>白桃乌龙xzz</t>
  </si>
  <si>
    <t>大梨子</t>
  </si>
  <si>
    <t>但是我并不想只喝一两口就没有了在那挖冰沙</t>
  </si>
  <si>
    <t>小超吃饱了</t>
  </si>
  <si>
    <t>好不好吃呀</t>
  </si>
  <si>
    <t>Sarah</t>
  </si>
  <si>
    <t>有椰子肉吗 能不能喝完了继续吃肉</t>
  </si>
  <si>
    <t>小朱今天快乐嘛</t>
  </si>
  <si>
    <t>参战</t>
  </si>
  <si>
    <t>复念卿卿</t>
  </si>
  <si>
    <t>好吃的，椰子肉本身没什么味，但是配上冰沙一起吃特别好吃</t>
  </si>
  <si>
    <t>变冰沙了</t>
  </si>
  <si>
    <t>吃不饱睡不醒饥寒交迫</t>
  </si>
  <si>
    <t>希望夏天还在…这几天冷的不想喝</t>
  </si>
  <si>
    <t>蛋饼</t>
  </si>
  <si>
    <t>新疆没有</t>
  </si>
  <si>
    <t>欣欣哦</t>
  </si>
  <si>
    <t>我就说 好冰</t>
  </si>
  <si>
    <t>阿sao嗷</t>
  </si>
  <si>
    <t>冰沙真的蛮爽的</t>
  </si>
  <si>
    <t>有点像家里的鸡饲料</t>
  </si>
  <si>
    <t>SHALAY-3</t>
  </si>
  <si>
    <t>哈哈哈 这个描述绝了</t>
  </si>
  <si>
    <t>千灯赤城</t>
  </si>
  <si>
    <t>为什么你们都有，我附近的店就没有</t>
  </si>
  <si>
    <t>Asouno</t>
  </si>
  <si>
    <t>可恶我们这里还没有</t>
  </si>
  <si>
    <t>小啾少吃几口吧</t>
  </si>
  <si>
    <t>椰子肉我吃是苦的</t>
  </si>
  <si>
    <t>煎饼果子科</t>
  </si>
  <si>
    <t>谁能告诉我好吃吗这怎么吃啊</t>
  </si>
  <si>
    <t>悲伤过往</t>
  </si>
  <si>
    <t>攻击了一小时僵尸椰子肉 勺子战损了</t>
  </si>
  <si>
    <t>感觉夏天吃巨爽</t>
  </si>
  <si>
    <t>陳对.</t>
  </si>
  <si>
    <t>笑死我一整个挖出来了</t>
  </si>
  <si>
    <t>大脸家的萌萌</t>
  </si>
  <si>
    <t>哭死了我姑娘说咖啡好喝，椰子肉也好吃。那么留给我只有一个沙漏了么？</t>
  </si>
  <si>
    <t>jolly</t>
  </si>
  <si>
    <t>是不是除了外面的壳都能吃</t>
  </si>
  <si>
    <t>今天怎么才能不赖床</t>
  </si>
  <si>
    <t>喝完还可以加点牛奶 又是一杯新的</t>
  </si>
  <si>
    <t>有丸没丸.</t>
  </si>
  <si>
    <t>那个椰肉能吃吗</t>
  </si>
  <si>
    <t>沃尔玛购物袋</t>
  </si>
  <si>
    <t>椰子蛋的一生</t>
  </si>
  <si>
    <t>ZhuiX</t>
  </si>
  <si>
    <t>这样也挺好吃</t>
  </si>
  <si>
    <t>摆摆摆</t>
  </si>
  <si>
    <t>好像是因为这个椰子壳一直冷冻来着</t>
  </si>
  <si>
    <t>躺平小蛋糕（许嵩见过11次版）</t>
  </si>
  <si>
    <t>H 丿 T</t>
  </si>
  <si>
    <t>喝了一个上午了！！！才喝了三分之一，他还在无序繁殖。。。！！！</t>
  </si>
  <si>
    <t>越吃越胖</t>
  </si>
  <si>
    <t>我怎么是16.9</t>
  </si>
  <si>
    <t>Paca羊驼酱</t>
  </si>
  <si>
    <t>我觉得超级好吃啊，可以同时吃到生椰拿铁➕椰子肉➕咖啡冰沙</t>
  </si>
  <si>
    <t>Sakiyomi🌽</t>
  </si>
  <si>
    <t>我们学校真的有</t>
  </si>
  <si>
    <t>爱吃肠粉</t>
  </si>
  <si>
    <t>威瑟喽，还有这种啊</t>
  </si>
  <si>
    <t>^o^</t>
  </si>
  <si>
    <t>看着还挺好吃的</t>
  </si>
  <si>
    <t>往醋里撒点盐盐盐</t>
  </si>
  <si>
    <t>圆宝今天怎么了</t>
  </si>
  <si>
    <t>馋着吧</t>
  </si>
  <si>
    <t>哇哦 喜欢</t>
  </si>
  <si>
    <t>可以吗？不会化吗？那么神奇</t>
  </si>
  <si>
    <t>卡斯鸥大大哥</t>
  </si>
  <si>
    <t>感觉夏天可以试试</t>
  </si>
  <si>
    <t>momomomomo</t>
  </si>
  <si>
    <t>得冲！！！</t>
  </si>
  <si>
    <t>小路噜噜噜</t>
  </si>
  <si>
    <t>一个残疾人</t>
  </si>
  <si>
    <t>这么高级？</t>
  </si>
  <si>
    <t>babysmallgirlsleepallday</t>
  </si>
  <si>
    <t>不冲</t>
  </si>
  <si>
    <t>阑珊</t>
  </si>
  <si>
    <t>看着有点倒胃口怎么办</t>
  </si>
  <si>
    <t>catcherintherye</t>
  </si>
  <si>
    <t>不吃海带</t>
  </si>
  <si>
    <t>没有问题嘞</t>
  </si>
  <si>
    <t>晚安狐狸</t>
  </si>
  <si>
    <t>喔！</t>
  </si>
  <si>
    <t>Gloria</t>
  </si>
  <si>
    <t>等它冻上简直美味</t>
  </si>
  <si>
    <t>:D</t>
  </si>
  <si>
    <t>我今天也刷到想尝来着</t>
  </si>
  <si>
    <t>壮壮哥（自律版）</t>
  </si>
  <si>
    <t>去啥</t>
  </si>
  <si>
    <t>王肉肉😗</t>
  </si>
  <si>
    <t>看看我的坏蛋，</t>
  </si>
  <si>
    <t>Ewedihalehu</t>
  </si>
  <si>
    <t>感觉很美味诶</t>
  </si>
  <si>
    <t>ᅠᅠᅠ🥕</t>
  </si>
  <si>
    <t>那明天买一个</t>
  </si>
  <si>
    <t>海绵团子</t>
  </si>
  <si>
    <t>withstellar</t>
  </si>
  <si>
    <t>牛逼</t>
  </si>
  <si>
    <t>momo呃呃呃呃呃</t>
  </si>
  <si>
    <t>瑞幸还有椰子啊我的天</t>
  </si>
  <si>
    <t>羊毛卷</t>
  </si>
  <si>
    <t>看着是不错改天复刻</t>
  </si>
  <si>
    <t>上了</t>
  </si>
  <si>
    <t>l6*｡･</t>
  </si>
  <si>
    <t>사항예💛</t>
  </si>
  <si>
    <t>又是新品</t>
  </si>
  <si>
    <t>莎拉啦啦啦</t>
  </si>
  <si>
    <t>可是好苦</t>
  </si>
  <si>
    <t>榨了一杯橙汁儿～</t>
  </si>
  <si>
    <t>买给你吃啊</t>
  </si>
  <si>
    <t>Ey28（昵称不显示版）</t>
  </si>
  <si>
    <t>我看了小红薯去买了一个，并没有变冰沙，气得我塞冷冻里去了感觉是因为下午椰子蛋已经没那么冰了</t>
  </si>
  <si>
    <t>L1X</t>
  </si>
  <si>
    <t>第一次吃咖啡味冰沙别有一番风味</t>
  </si>
  <si>
    <t>可乐软糖jump！</t>
  </si>
  <si>
    <t>😧</t>
  </si>
  <si>
    <t>玉米卷</t>
  </si>
  <si>
    <t>我也感觉</t>
  </si>
  <si>
    <t>去吃，估计不会超过20块</t>
  </si>
  <si>
    <t>Ttt</t>
  </si>
  <si>
    <t>不收藏</t>
  </si>
  <si>
    <t>奶糖味的米菲</t>
  </si>
  <si>
    <t>可惜不外送</t>
  </si>
  <si>
    <t>某某喵</t>
  </si>
  <si>
    <t>好吃解渴</t>
  </si>
  <si>
    <t>爱吃披萨</t>
  </si>
  <si>
    <t>这是我的马甲</t>
  </si>
  <si>
    <t>这个得多少钱啊很好奇</t>
  </si>
  <si>
    <t>junior</t>
  </si>
  <si>
    <t>呀？我是喝完才发现底下有冰沙</t>
  </si>
  <si>
    <t>宝贝疙瘩呀</t>
  </si>
  <si>
    <t>喝完过一会就拉肚子了</t>
  </si>
  <si>
    <t>两个小时了，冰还没化</t>
  </si>
  <si>
    <t>Ohh</t>
  </si>
  <si>
    <t>感觉不是很好吃</t>
  </si>
  <si>
    <t>超级无敌大帅哥好鱼</t>
  </si>
  <si>
    <t>二两蛋🥚</t>
  </si>
  <si>
    <t>不好好上课</t>
  </si>
  <si>
    <t>alkaline</t>
  </si>
  <si>
    <t>我才刷到！看着不错</t>
  </si>
  <si>
    <t>好神奇</t>
  </si>
  <si>
    <t>小酒甜甜冰</t>
  </si>
  <si>
    <t>冻上了一层，然后我现在在挖椰子肉和冰沙吃</t>
  </si>
  <si>
    <t>📖</t>
  </si>
  <si>
    <t>我下次去看看 好像没见到</t>
  </si>
  <si>
    <t>我爱法老.</t>
  </si>
  <si>
    <t>我这附近都没有卖的了</t>
  </si>
  <si>
    <t>熬夜星球外交大使（见过黄子版）</t>
  </si>
  <si>
    <t>我都没抢到</t>
  </si>
  <si>
    <t>ARossue偷懒中</t>
  </si>
  <si>
    <t>我同事已经试了</t>
  </si>
  <si>
    <t>静静</t>
  </si>
  <si>
    <t>弥补了咖啡没有冰沙</t>
  </si>
  <si>
    <t>xvxvxvvv</t>
  </si>
  <si>
    <t>是不是！但是他只能到店</t>
  </si>
  <si>
    <t>sense</t>
  </si>
  <si>
    <t>我今天吃了！味道没有很惊艳，但是很好玩哈哈哈</t>
  </si>
  <si>
    <t>放到第二天还能喝吗，以为里面是椰子水，结果是生椰拿铁，下午喝了睡不着</t>
  </si>
  <si>
    <t>皮卡皮喵</t>
  </si>
  <si>
    <t>这个适合自己买一瓶椰子水 可以无限循环[亲一个R]</t>
  </si>
  <si>
    <t>酒酱酿酒</t>
  </si>
  <si>
    <t>卧槽 上新了吗已经</t>
  </si>
  <si>
    <t>菜包的仙女妈咪</t>
  </si>
  <si>
    <t>肯定是拿铁啊</t>
  </si>
  <si>
    <t>贺一卿</t>
  </si>
  <si>
    <t>我擦我怎么刚刚下单没找到这个</t>
  </si>
  <si>
    <t>不命苦的momo</t>
  </si>
  <si>
    <t>对啊你给我做</t>
  </si>
  <si>
    <t>日系好运少女八嘎酱</t>
  </si>
  <si>
    <t>椰子肉软不？</t>
  </si>
  <si>
    <t>nini</t>
  </si>
  <si>
    <t>为啥我这里没有啊</t>
  </si>
  <si>
    <t>我发现吃完这个可以把椰子壳留着</t>
  </si>
  <si>
    <t>爱吃吐司的面包球</t>
  </si>
  <si>
    <t>wiiinuo_23^</t>
  </si>
  <si>
    <t>我咋没看到这款</t>
  </si>
  <si>
    <t>不见长安</t>
  </si>
  <si>
    <t>好高级啊 适合夏天</t>
  </si>
  <si>
    <t>诸葛蒜泥儿</t>
  </si>
  <si>
    <t>真么神奇吗[呃R]</t>
  </si>
  <si>
    <t>aoko</t>
  </si>
  <si>
    <t>不喜欢椰子</t>
  </si>
  <si>
    <t>momo（装修版）</t>
  </si>
  <si>
    <t>如果加上点门的咖啡冻，这一口该有多绝[完啦R]</t>
  </si>
  <si>
    <t>哇哦已馋</t>
  </si>
  <si>
    <t>@苌</t>
  </si>
  <si>
    <t>真的 还没咋喝呢 然后就没了</t>
  </si>
  <si>
    <t>陈哲远老婆</t>
  </si>
  <si>
    <t>为什么我这都没有</t>
  </si>
  <si>
    <t>喵来了</t>
  </si>
  <si>
    <t>为啥我们这边没有椰子冻</t>
  </si>
  <si>
    <t>北极崽崽</t>
  </si>
  <si>
    <t>刚吃完哈哈哈哈</t>
  </si>
  <si>
    <t>奶糖不奶</t>
  </si>
  <si>
    <t>好牛</t>
  </si>
  <si>
    <t>破忒头</t>
  </si>
  <si>
    <t>好！我也刷到了</t>
  </si>
  <si>
    <t>Boki</t>
  </si>
  <si>
    <t>555我不想说话</t>
  </si>
  <si>
    <t>啊啊啊啊啊啊啊啊啊啊看起来不是很哦一西</t>
  </si>
  <si>
    <t>卷🥕</t>
  </si>
  <si>
    <t>丸子酱🔆</t>
  </si>
  <si>
    <t>我靠这下我真得买一个了</t>
  </si>
  <si>
    <t>潘潘小面包</t>
  </si>
  <si>
    <t>对就是这个那个同学</t>
  </si>
  <si>
    <t>可惜，限量，等不到夏天了</t>
  </si>
  <si>
    <t>乌托邦邦主Lyuu</t>
  </si>
  <si>
    <t>肚子痛</t>
  </si>
  <si>
    <t>小林果酱</t>
  </si>
  <si>
    <t>没有说咖啡</t>
  </si>
  <si>
    <t>yecirvit</t>
  </si>
  <si>
    <t>这我一定要试试了！</t>
  </si>
  <si>
    <t>钟意唐</t>
  </si>
  <si>
    <t>没有问题！</t>
  </si>
  <si>
    <t>邮点狸猫</t>
  </si>
  <si>
    <t>看起来不错诶</t>
  </si>
  <si>
    <t>是 只是我一口气嗦完了 啊哈哈哈哈差点就给我扔了</t>
  </si>
  <si>
    <t>猪扒麦满分大王</t>
  </si>
  <si>
    <t>这一口将会很疯狂</t>
  </si>
  <si>
    <t>呢个就系我自己</t>
  </si>
  <si>
    <t>期待了一周，今天来姨妈了</t>
  </si>
  <si>
    <t>天蓝色</t>
  </si>
  <si>
    <t>甜乳i</t>
  </si>
  <si>
    <t>看着就难喝</t>
  </si>
  <si>
    <t>冷漠の刺客</t>
  </si>
  <si>
    <t>我也要吃</t>
  </si>
  <si>
    <t>试</t>
  </si>
  <si>
    <t>我要一直开心</t>
  </si>
  <si>
    <t>我俩喝上了哈哈哈哈</t>
  </si>
  <si>
    <t>小红薯60074429</t>
  </si>
  <si>
    <t>wow感觉很不错</t>
  </si>
  <si>
    <t>早上喝了，很爽哈哈</t>
  </si>
  <si>
    <t>Me.</t>
  </si>
  <si>
    <t>啊嘞，我明天瞅瞅这边有没有</t>
  </si>
  <si>
    <t>大无语啦</t>
  </si>
  <si>
    <t>刚才看到前同事说不好喝</t>
  </si>
  <si>
    <t>今天刚上架</t>
  </si>
  <si>
    <t>焦糖瓜子公主</t>
  </si>
  <si>
    <t>听风耳语i</t>
  </si>
  <si>
    <t>工作地方对面那家已无货</t>
  </si>
  <si>
    <t>有这种东西 我要买</t>
  </si>
  <si>
    <t>没有给我勺！</t>
  </si>
  <si>
    <t>aai</t>
  </si>
  <si>
    <t>我们这里好像没有</t>
  </si>
  <si>
    <t>扑薯塔</t>
  </si>
  <si>
    <t>整</t>
  </si>
  <si>
    <t>小昀</t>
  </si>
  <si>
    <t>！！！我去这个看起来就相当不错啊 明天点</t>
  </si>
  <si>
    <t>阿苏每天都超困</t>
  </si>
  <si>
    <t>听说是僵尸椰子，外包装保质期一年半的...</t>
  </si>
  <si>
    <t>好好喝，我给挖干净了</t>
  </si>
  <si>
    <t>lu</t>
  </si>
  <si>
    <t>哇塞这个要尝尝</t>
  </si>
  <si>
    <t>把妹王没把</t>
  </si>
  <si>
    <t>感觉坐工位吃不太体面啊</t>
  </si>
  <si>
    <t>吃之 咱们学校有卖的吗</t>
  </si>
  <si>
    <t>好奇妙</t>
  </si>
  <si>
    <t>西洲.</t>
  </si>
  <si>
    <t>会送勺子吗，挖椰肉</t>
  </si>
  <si>
    <t>9点早起的白鹭</t>
  </si>
  <si>
    <t>姐姐要请我们喝吗</t>
  </si>
  <si>
    <t>跳跳是一只小花兔</t>
  </si>
  <si>
    <t>在哪买啊为啥我的小程序没有</t>
  </si>
  <si>
    <t>啦啦拉</t>
  </si>
  <si>
    <t>啥？我刚一口气给他喝完了</t>
  </si>
  <si>
    <t>噼里啪啦撸猫啦</t>
  </si>
  <si>
    <t>好吃！</t>
  </si>
  <si>
    <t>SwinginMood</t>
  </si>
  <si>
    <t>哪里有！</t>
  </si>
  <si>
    <t>GwenGwen</t>
  </si>
  <si>
    <t>搜了一下 一整个300多k</t>
  </si>
  <si>
    <t>吃完了</t>
  </si>
  <si>
    <t>波克克比</t>
  </si>
  <si>
    <t>夏天吃很爽了</t>
  </si>
  <si>
    <t>花生加酱不要辣</t>
  </si>
  <si>
    <t>木有</t>
  </si>
  <si>
    <t>小酷很酷</t>
  </si>
  <si>
    <t>瑞幸这么强吗</t>
  </si>
  <si>
    <t>好喝 好吃</t>
  </si>
  <si>
    <t>Veces</t>
  </si>
  <si>
    <t>我同担今天喝了</t>
  </si>
  <si>
    <t>白手警长</t>
  </si>
  <si>
    <t>我也发现了~后面挖冰沙吃</t>
  </si>
  <si>
    <t>无敌霹雳螺旋炮</t>
  </si>
  <si>
    <t>CLAT</t>
  </si>
  <si>
    <t>可以点了吗</t>
  </si>
  <si>
    <t>我们这瑞咋没有这个</t>
  </si>
  <si>
    <t>企鹅</t>
  </si>
  <si>
    <t>我要喝这个</t>
  </si>
  <si>
    <t>柳白</t>
  </si>
  <si>
    <t>我也要尝尝明天就买</t>
  </si>
  <si>
    <t>橘子宝宝_</t>
  </si>
  <si>
    <t>我去？？？等会我去看看我们学校的</t>
  </si>
  <si>
    <t>nebular</t>
  </si>
  <si>
    <t>渴。。。</t>
  </si>
  <si>
    <t>姜妧沅</t>
  </si>
  <si>
    <t>回复 Vvv粥南玉米八 : 外卖没看见</t>
  </si>
  <si>
    <t>季商辛酉</t>
  </si>
  <si>
    <t>蹲测评</t>
  </si>
  <si>
    <t>快乐六一</t>
  </si>
  <si>
    <t>俺们这好像都没有了</t>
  </si>
  <si>
    <t>Rascal_F</t>
  </si>
  <si>
    <t>omg想吃</t>
  </si>
  <si>
    <t>鱼鱼鱼饼</t>
  </si>
  <si>
    <t>我感觉很美妙</t>
  </si>
  <si>
    <t>发发吃不饱（听劝版）</t>
  </si>
  <si>
    <t>我刚看都卖完了</t>
  </si>
  <si>
    <t>我真的不能啊啊啊</t>
  </si>
  <si>
    <t>在梦里</t>
  </si>
  <si>
    <t>sad 学校没有</t>
  </si>
  <si>
    <t>热热的天来一颗</t>
  </si>
  <si>
    <t>爱上课睡觉</t>
  </si>
  <si>
    <t>为什么小程序上都没看到</t>
  </si>
  <si>
    <t>碎冰柚梨</t>
  </si>
  <si>
    <t>我靠我都忘记给你拍了，是真的</t>
  </si>
  <si>
    <t>洋葱起司</t>
  </si>
  <si>
    <t>Zlash</t>
  </si>
  <si>
    <t>爽吃</t>
  </si>
  <si>
    <t>没洗头的要自信</t>
  </si>
  <si>
    <t>我也要！！</t>
  </si>
  <si>
    <t>我都直接喝了</t>
  </si>
  <si>
    <t>路过蜻蜓</t>
  </si>
  <si>
    <t>吃吃吃</t>
  </si>
  <si>
    <t>Zzzzzz</t>
  </si>
  <si>
    <t>哈哈哈哈哈哈就是三步</t>
  </si>
  <si>
    <t>小红薯61ABA6F5</t>
  </si>
  <si>
    <t>我也刷到了你尝尝</t>
  </si>
  <si>
    <t>小学生</t>
  </si>
  <si>
    <t>福建没有吗</t>
  </si>
  <si>
    <t>poper</t>
  </si>
  <si>
    <t>！抱着啃</t>
  </si>
  <si>
    <t>小清新</t>
  </si>
  <si>
    <t>我感觉好喝！</t>
  </si>
  <si>
    <t>SnoWo_o</t>
  </si>
  <si>
    <t>想到了远古白月光卡布奇诺瑞纳冰</t>
  </si>
  <si>
    <t>QiQi.</t>
  </si>
  <si>
    <t>好想这个限量呢</t>
  </si>
  <si>
    <t>Jiinsm_ug🥥</t>
  </si>
  <si>
    <t>好吃吗</t>
  </si>
  <si>
    <t>西雅图流浪猫</t>
  </si>
  <si>
    <t>好吃好吃</t>
  </si>
  <si>
    <t>酩酊丶</t>
  </si>
  <si>
    <t>我糙吃吃吃</t>
  </si>
  <si>
    <t>我去我都不知道瑞幸有椰子蛋</t>
  </si>
  <si>
    <t>我的天呐</t>
  </si>
  <si>
    <t>可以买了</t>
  </si>
  <si>
    <t>看着就好喝aa</t>
  </si>
  <si>
    <t>迷人的momo</t>
  </si>
  <si>
    <t>我以为里面就是普通的咖啡没想来还能变成冰沙。那我得尝尝了</t>
  </si>
  <si>
    <t>云海醉天涯呀</t>
  </si>
  <si>
    <t>嘿嘿吃</t>
  </si>
  <si>
    <t>清予</t>
  </si>
  <si>
    <t>为什么不让外卖</t>
  </si>
  <si>
    <t>呃呃呃我这里没货了</t>
  </si>
  <si>
    <t>ꉂhhh</t>
  </si>
  <si>
    <t>[呃R]直接没了</t>
  </si>
  <si>
    <t>一天睡够八小时</t>
  </si>
  <si>
    <t>我上班不方便吃</t>
  </si>
  <si>
    <t>最爱吃海苔</t>
  </si>
  <si>
    <t>没给我勺！</t>
  </si>
  <si>
    <t>猫</t>
  </si>
  <si>
    <t>啊已经上了吗我以为没上</t>
  </si>
  <si>
    <t>萱宝坨</t>
  </si>
  <si>
    <t>你快去买</t>
  </si>
  <si>
    <t>清冽眉目</t>
  </si>
  <si>
    <t>晚上去买</t>
  </si>
  <si>
    <t>到底起什么名字</t>
  </si>
  <si>
    <t>我的真的好小[完啦R]</t>
  </si>
  <si>
    <t>南猫盘串版</t>
  </si>
  <si>
    <t>明天马上喝</t>
  </si>
  <si>
    <t>我是熊</t>
  </si>
  <si>
    <t>我去 看着不错</t>
  </si>
  <si>
    <t>鲫鱼饼^</t>
  </si>
  <si>
    <t>我永远好运～</t>
  </si>
  <si>
    <t>好吃爱吃 天才研发</t>
  </si>
  <si>
    <t>吃饭的人来八楼</t>
  </si>
  <si>
    <t>我刚也刷到了 你先试试哈哈</t>
  </si>
  <si>
    <t>痞氮獸渘冑</t>
  </si>
  <si>
    <t>！omg等某天上班我将购入</t>
  </si>
  <si>
    <t>是的！我也发现了，还有冰碴子的，蛮好喝的</t>
  </si>
  <si>
    <t>沉降</t>
  </si>
  <si>
    <t>我擦</t>
  </si>
  <si>
    <t>玛咖巴卡</t>
  </si>
  <si>
    <t>你这样倒是激起我的购买欲了</t>
  </si>
  <si>
    <t>杨柳</t>
  </si>
  <si>
    <t>买个三重倒进去！仙品！！</t>
  </si>
  <si>
    <t>啊啊啊啊啊</t>
  </si>
  <si>
    <t>喜欢我的也成了冰沙</t>
  </si>
  <si>
    <t>是goodbai女士</t>
  </si>
  <si>
    <t>哇哦看着不错[亲一个R]</t>
  </si>
  <si>
    <t>The Flash</t>
  </si>
  <si>
    <t>完美女人</t>
  </si>
  <si>
    <t>快去</t>
  </si>
  <si>
    <t>42^</t>
  </si>
  <si>
    <t>你啥意思 我又吃不到</t>
  </si>
  <si>
    <t>纭的第七场雨</t>
  </si>
  <si>
    <t>我生理期第一天 气死我了</t>
  </si>
  <si>
    <t>Esther（见过十个勤天版）</t>
  </si>
  <si>
    <t>没给我勺</t>
  </si>
  <si>
    <t>团团困了</t>
  </si>
  <si>
    <t>我连椰子肉都挖了，到现在还没吃完呢</t>
  </si>
  <si>
    <t>皮旦瘦肉粥</t>
  </si>
  <si>
    <t>想吃 可是我的牙齿看到图片就有点发软了</t>
  </si>
  <si>
    <t>还说今天开始减肥的</t>
  </si>
  <si>
    <t>卖螺蛳粉的你想咋地</t>
  </si>
  <si>
    <t>姜糖海盐🥥冰萃</t>
  </si>
  <si>
    <t>我这根本没有椰子蛋！！！</t>
  </si>
  <si>
    <t>我的id是盆塘小准</t>
  </si>
  <si>
    <t>最近好像什么生椰几周年</t>
  </si>
  <si>
    <t>我要去码头吃薯条</t>
  </si>
  <si>
    <t>与昊然分手（见蔡依林版）</t>
  </si>
  <si>
    <t>我也是一大早去买的但是这个椰子蛋的椰肉一点味道都没有，味同嚼蜡</t>
  </si>
  <si>
    <t>来杯扬州慢</t>
  </si>
  <si>
    <t>刚好来月经了，吃不了</t>
  </si>
  <si>
    <t>L.Wing</t>
  </si>
  <si>
    <t>好小喔</t>
  </si>
  <si>
    <t>xyyy🐑</t>
  </si>
  <si>
    <t>确实爽</t>
  </si>
  <si>
    <t>Spencer</t>
  </si>
  <si>
    <t>感觉一般。喝几口就没了，剩下变成冰沙了。比生椰拿铁淡。</t>
  </si>
  <si>
    <t>粉钻掠夺者</t>
  </si>
  <si>
    <t>我们这里都售罄了</t>
  </si>
  <si>
    <t>Ccc哇</t>
  </si>
  <si>
    <t>没刷到过</t>
  </si>
  <si>
    <t>Jounne</t>
  </si>
  <si>
    <t>有的卖嘛？？？罗湖万象城那家的喜茶有椰子冰超级好吃</t>
  </si>
  <si>
    <t>momotie</t>
  </si>
  <si>
    <t>没敢多吃 说椰子油是椰肉榨的</t>
  </si>
  <si>
    <t>我们已经是夏天35度 我明天就吃</t>
  </si>
  <si>
    <t>小熊呢</t>
  </si>
  <si>
    <t>替我喝[完啦R]</t>
  </si>
  <si>
    <t>饺子大王🥟</t>
  </si>
  <si>
    <t>SHOPPINGNichelifeBY在街上</t>
  </si>
  <si>
    <t>好香耶</t>
  </si>
  <si>
    <t>纯纯的咖啡沙冰</t>
  </si>
  <si>
    <t>在很认真地舔毛</t>
  </si>
  <si>
    <t>ashui</t>
  </si>
  <si>
    <t>还没，最近都是自己泡</t>
  </si>
  <si>
    <t>众所周芝士蛋糕</t>
  </si>
  <si>
    <t>瑞幸吗 这么高级</t>
  </si>
  <si>
    <t>Moom</t>
  </si>
  <si>
    <t>喝完窜了我三小时了</t>
  </si>
  <si>
    <t>你真可爱</t>
  </si>
  <si>
    <t>我天</t>
  </si>
  <si>
    <t>PEACEMINUSONE</t>
  </si>
  <si>
    <t>搞！</t>
  </si>
  <si>
    <t>什么时候能有猫啊</t>
  </si>
  <si>
    <t>我说怎么才这么点啊</t>
  </si>
  <si>
    <t>我以为这个沙冰是椰子的一部分，然后戳戳戳玩玩玩，尝了一口没味道就扔了</t>
  </si>
  <si>
    <t>啊这是一整颗椰子啊</t>
  </si>
  <si>
    <t>真的是冰沙</t>
  </si>
  <si>
    <t>是树叶呀_</t>
  </si>
  <si>
    <t>喝完戳了半天 好累</t>
  </si>
  <si>
    <t>你们冰沙怎么这么多，是放了多久，我怎么只有一点点</t>
  </si>
  <si>
    <t>极其著名南极人</t>
  </si>
  <si>
    <t>前天买了一张券今天姨妈来了 ε=(´ο｀*)))唉</t>
  </si>
  <si>
    <t>可惜就是限量的，卖不到夏天估计就没了</t>
  </si>
  <si>
    <t>陈洗澡</t>
  </si>
  <si>
    <t>夏天估计卖爆了</t>
  </si>
  <si>
    <t>西💕</t>
  </si>
  <si>
    <t>我买的时候已经没了[泪崩R]</t>
  </si>
  <si>
    <t>菇的天</t>
  </si>
  <si>
    <t>小熊猫不愿到夏天约会</t>
  </si>
  <si>
    <t>在工位摸鱼吃了一上午都没吃完太冰了</t>
  </si>
  <si>
    <t>晴狮Sun</t>
  </si>
  <si>
    <t>这么会吃 瑞子</t>
  </si>
  <si>
    <t>浮朝</t>
  </si>
  <si>
    <t>好神奇，我也想点了</t>
  </si>
  <si>
    <t>列巴出炉了吗</t>
  </si>
  <si>
    <t>Naaaaaaa</t>
  </si>
  <si>
    <t>我说吸管都不给我一个，只给个勺，自己去拿了个吸管</t>
  </si>
  <si>
    <t>1ikeyo</t>
  </si>
  <si>
    <t>冰一直不化我就拿空气炸锅加热了 然后又出来半杯咖啡</t>
  </si>
  <si>
    <t>哈哈哈哈哈哈哈哈，恭喜你得到了新品烤咖啡</t>
  </si>
  <si>
    <t>小红薯66C28F62</t>
  </si>
  <si>
    <t>太冰了，吃完肚子开始疼了[扶额R]</t>
  </si>
  <si>
    <t>我也是 窜两次了</t>
  </si>
  <si>
    <t>lbaek_bb</t>
  </si>
  <si>
    <t>还不如买个新鲜椰子omg……</t>
  </si>
  <si>
    <t>奶茶避雷针</t>
  </si>
  <si>
    <t>是因为冷冻椰子压根没来得及解冻，然后热的浓缩咖啡倒进去化掉了一部分</t>
  </si>
  <si>
    <t>不吃糖吗</t>
  </si>
  <si>
    <t>是不是可以做炒酸奶了[心心眼R]</t>
  </si>
  <si>
    <t>不淑🌪</t>
  </si>
  <si>
    <t>MINno.</t>
  </si>
  <si>
    <t>像燕麦粥</t>
  </si>
  <si>
    <t>ccllmaa</t>
  </si>
  <si>
    <t>随着海风的茉茉</t>
  </si>
  <si>
    <t>我也搅合成冰沙了</t>
  </si>
  <si>
    <t>Di'er Sev1n</t>
  </si>
  <si>
    <t>屁屁在路上</t>
  </si>
  <si>
    <t>momo(帅哥版)</t>
  </si>
  <si>
    <t>你们都多少钱买的</t>
  </si>
  <si>
    <t>好喝生椰拿铁的味</t>
  </si>
  <si>
    <t>主狸人🎻</t>
  </si>
  <si>
    <t>不道哇，够点呛吧</t>
  </si>
  <si>
    <t>每天都不想学习</t>
  </si>
  <si>
    <t>为啥搜不到</t>
  </si>
  <si>
    <t>好像不是没家店都有，你多换两家看看</t>
  </si>
  <si>
    <t>芝士茫茫</t>
  </si>
  <si>
    <t>冰美式与笔尖Aesthetic</t>
  </si>
  <si>
    <t>糯米糕你是我宝宝</t>
  </si>
  <si>
    <t>新品，好像每天限量，今天第一天</t>
  </si>
  <si>
    <t>白白白菜菜菜</t>
  </si>
  <si>
    <t>才发现</t>
  </si>
  <si>
    <t>糯米糍荔枝</t>
  </si>
  <si>
    <t>嘬完里面的咖啡我就扔了，然后刷到这个帖子</t>
  </si>
  <si>
    <t>扔吧，椰子肉一点也不甜</t>
  </si>
  <si>
    <t>三天速通线性代数</t>
  </si>
  <si>
    <t>还是想告一下</t>
  </si>
  <si>
    <t>晚安💤</t>
  </si>
  <si>
    <t>拍的好好看！</t>
  </si>
  <si>
    <t>CaniMoony0u</t>
  </si>
  <si>
    <t>好像是的</t>
  </si>
  <si>
    <t>空泉凌</t>
  </si>
  <si>
    <t>第181秒baileys</t>
  </si>
  <si>
    <t>小唐不困.</t>
  </si>
  <si>
    <t>东京雨季</t>
  </si>
  <si>
    <t>这个价格是怎么做到的啊</t>
  </si>
  <si>
    <t>临渊百冽</t>
  </si>
  <si>
    <t>你们买的多少钱</t>
  </si>
  <si>
    <t>16.9好贵啊</t>
  </si>
  <si>
    <t>评论区为什么偷我图 我真服了恶不恶心啊 偷我的图发你的广告</t>
  </si>
  <si>
    <t>D-</t>
  </si>
  <si>
    <t>门口卖哈酱（铲爆米花版）</t>
  </si>
  <si>
    <t>忘记睡觉</t>
  </si>
  <si>
    <t>糖卷卷</t>
  </si>
  <si>
    <t>新品噢 没吃过捏</t>
  </si>
  <si>
    <t>这个不错啊</t>
  </si>
  <si>
    <t>我刷到了 也刷到避雷贴了</t>
  </si>
  <si>
    <t>啊远是个小太阳（呼伦贝尔草饲牛羊肉版）</t>
  </si>
  <si>
    <t>我这没有，[呃R][呃R][呃R]</t>
  </si>
  <si>
    <t>冻梨</t>
  </si>
  <si>
    <t>想吐了</t>
  </si>
  <si>
    <t>HaTvTen</t>
  </si>
  <si>
    <t>瑞幸吗这是</t>
  </si>
  <si>
    <t>懒大王</t>
  </si>
  <si>
    <t>biio</t>
  </si>
  <si>
    <t>热量多少、冰的没有热量吧。</t>
  </si>
  <si>
    <t>小红薯6795B661</t>
  </si>
  <si>
    <t>哇，赶快购买[棒R]</t>
  </si>
  <si>
    <t>Elephant</t>
  </si>
  <si>
    <t>吃了几口太冰了有点闹肚子</t>
  </si>
  <si>
    <t>Eva🦁</t>
  </si>
  <si>
    <t>为什么！</t>
  </si>
  <si>
    <t>小婉的妈妈</t>
  </si>
  <si>
    <t>再也不买，特别难吃</t>
  </si>
  <si>
    <t>mer～</t>
  </si>
  <si>
    <t>不错噢</t>
  </si>
  <si>
    <t>哇夏天喝</t>
  </si>
  <si>
    <t>在下大暴雨</t>
  </si>
  <si>
    <t>我俩吃</t>
  </si>
  <si>
    <t>皮芽子梦女（接张真源个人外务）</t>
  </si>
  <si>
    <t>必须试了</t>
  </si>
  <si>
    <t>森蚺（jie单版）</t>
  </si>
  <si>
    <t>冰沙？那不是就是生椰拿铁库可冰？</t>
  </si>
  <si>
    <t>lake</t>
  </si>
  <si>
    <t>怎么睡不够</t>
  </si>
  <si>
    <t>哇塞你的好便宜</t>
  </si>
  <si>
    <t>薯泥大王</t>
  </si>
  <si>
    <t>那一会我就要去品鉴一番</t>
  </si>
  <si>
    <t>Jane_11</t>
  </si>
  <si>
    <t>排期中...</t>
  </si>
  <si>
    <t>芣莒</t>
  </si>
  <si>
    <t>哇 这看起来很美味啊</t>
  </si>
  <si>
    <t>JJJJR</t>
  </si>
  <si>
    <t>明天给你点</t>
  </si>
  <si>
    <t>是小小白呀</t>
  </si>
  <si>
    <t>就是这样呀</t>
  </si>
  <si>
    <t>罐头</t>
  </si>
  <si>
    <t>Azure</t>
  </si>
  <si>
    <t>新出的么，感觉不错呢</t>
  </si>
  <si>
    <t>想喝椰子水</t>
  </si>
  <si>
    <t>诶！！</t>
  </si>
  <si>
    <t>喵喵幸运星</t>
  </si>
  <si>
    <t>根本买不到hhh</t>
  </si>
  <si>
    <t>今天没假期.</t>
  </si>
  <si>
    <t>我也刷到这个了</t>
  </si>
  <si>
    <t>爱看美女擦编男之重生归来王者荣耀日记版</t>
  </si>
  <si>
    <t>[泪崩R]</t>
  </si>
  <si>
    <t>Nana吃不饱</t>
  </si>
  <si>
    <t>瑞还有这东西</t>
  </si>
  <si>
    <t>Motor monki</t>
  </si>
  <si>
    <t>我看有人说不好吃</t>
  </si>
  <si>
    <t>高飞妙妙屋</t>
  </si>
  <si>
    <t>感觉能不错</t>
  </si>
  <si>
    <t>p!nk_</t>
  </si>
  <si>
    <t>刷到了 想喝</t>
  </si>
  <si>
    <t>早睡早起o</t>
  </si>
  <si>
    <t>看起来很美味</t>
  </si>
  <si>
    <t>夏日里的羊</t>
  </si>
  <si>
    <t>！明天让我试试</t>
  </si>
  <si>
    <t>手动呼吸</t>
  </si>
  <si>
    <t>半世偷凉</t>
  </si>
  <si>
    <t>牙疼</t>
  </si>
  <si>
    <t>zyyy.</t>
  </si>
  <si>
    <t>限量买不到了</t>
  </si>
  <si>
    <t>全冰飞糖</t>
  </si>
  <si>
    <t>厉害</t>
  </si>
  <si>
    <t>馥芮白</t>
  </si>
  <si>
    <t>我敲，下次试试</t>
  </si>
  <si>
    <t>moren</t>
  </si>
  <si>
    <t>明天买</t>
  </si>
  <si>
    <t>YEZU</t>
  </si>
  <si>
    <t>[坏笑R]</t>
  </si>
  <si>
    <t>喇叭吹小孩</t>
  </si>
  <si>
    <t>我刷到了</t>
  </si>
  <si>
    <t>会这样啊</t>
  </si>
  <si>
    <t>离群的鹿🦌</t>
  </si>
  <si>
    <t>夏天来一个真的爽翻天</t>
  </si>
  <si>
    <t>sssQ</t>
  </si>
  <si>
    <t>等我好了我要试试</t>
  </si>
  <si>
    <t>Beatrice</t>
  </si>
  <si>
    <t>过几天试试吧，哎[抽泣R]</t>
  </si>
  <si>
    <t>小红薯651FAA55</t>
  </si>
  <si>
    <t>我想要椰子壳</t>
  </si>
  <si>
    <t>可可牛奶豆</t>
  </si>
  <si>
    <t>没见过</t>
  </si>
  <si>
    <t>我没吃哈哈哈哈送人了</t>
  </si>
  <si>
    <t>困困兔的小猫</t>
  </si>
  <si>
    <t>我想吃</t>
  </si>
  <si>
    <t>bt离我远点</t>
  </si>
  <si>
    <t>好想吃啊</t>
  </si>
  <si>
    <t>空想</t>
  </si>
  <si>
    <t>我去这什么</t>
  </si>
  <si>
    <t>裔点点掌门人</t>
  </si>
  <si>
    <t>我刚在微博看到了 想分享给你来着</t>
  </si>
  <si>
    <t>Kalar</t>
  </si>
  <si>
    <t>我们这没上</t>
  </si>
  <si>
    <t>kikki111</t>
  </si>
  <si>
    <t>蛙趣想试</t>
  </si>
  <si>
    <t>Ashely lllll</t>
  </si>
  <si>
    <t>对对对 啥这个</t>
  </si>
  <si>
    <t>Wd</t>
  </si>
  <si>
    <t>！wok！</t>
  </si>
  <si>
    <t>吃不吃火龙果</t>
  </si>
  <si>
    <t>卧槽我要喝</t>
  </si>
  <si>
    <t>麻辣小姨子</t>
  </si>
  <si>
    <t>一盒 不欠</t>
  </si>
  <si>
    <t>感觉不好吃</t>
  </si>
  <si>
    <t>做一个快乐的俗人</t>
  </si>
  <si>
    <t>山口忠于人民</t>
  </si>
  <si>
    <t>蛙趣，想喝</t>
  </si>
  <si>
    <t>🤳</t>
  </si>
  <si>
    <t>喝不了瑞 喝完难受</t>
  </si>
  <si>
    <t>😃</t>
  </si>
  <si>
    <t>wa</t>
  </si>
  <si>
    <t>小什么熊啊</t>
  </si>
  <si>
    <t>啊，我趣，里面是啥啊</t>
  </si>
  <si>
    <t>omom（见过XG、千玺版</t>
  </si>
  <si>
    <t>我去没见过</t>
  </si>
  <si>
    <t>还有卖这呢</t>
  </si>
  <si>
    <t>新绮彩妆</t>
  </si>
  <si>
    <t>看到了</t>
  </si>
  <si>
    <t>跟我没关系</t>
  </si>
  <si>
    <t>我去 我想吃</t>
  </si>
  <si>
    <t>哎呦咖啡味的椰子蛋？</t>
  </si>
  <si>
    <t>草</t>
  </si>
  <si>
    <t>小肥猪</t>
  </si>
  <si>
    <t>对标Yee3</t>
  </si>
  <si>
    <t>金价无语呢</t>
  </si>
  <si>
    <t>希望暑假还有卖</t>
  </si>
  <si>
    <t>纯情小猴</t>
  </si>
  <si>
    <t>Y_occue</t>
  </si>
  <si>
    <t>我们学校售罄是啥意思...</t>
  </si>
  <si>
    <t>兔子霉了</t>
  </si>
  <si>
    <t>我靠，我要去试试</t>
  </si>
  <si>
    <t>菠萝安宁呦</t>
  </si>
  <si>
    <t>感觉我会拉稀</t>
  </si>
  <si>
    <t>Gogogo</t>
  </si>
  <si>
    <t>又瘦两斤</t>
  </si>
  <si>
    <t>咱们这有了嘛 我去外卖看看</t>
  </si>
  <si>
    <t>不敢想夏天来一杯多美味</t>
  </si>
  <si>
    <t>奕惞love</t>
  </si>
  <si>
    <t>给我点一个 谢谢</t>
  </si>
  <si>
    <t>曹不怂</t>
  </si>
  <si>
    <t>并不会变</t>
  </si>
  <si>
    <t>我靠新奇玩意</t>
  </si>
  <si>
    <t>一二三不许动</t>
  </si>
  <si>
    <t>咪的天</t>
  </si>
  <si>
    <t>$$$</t>
  </si>
  <si>
    <t>Gone火羊</t>
  </si>
  <si>
    <t>朝酱w</t>
  </si>
  <si>
    <t>感觉好耍</t>
  </si>
  <si>
    <t>atonement</t>
  </si>
  <si>
    <t>我也看到了瑞幸这个品</t>
  </si>
  <si>
    <t>cc今天也满分开心</t>
  </si>
  <si>
    <t>对呀对呀 我跟你说了！冰沙看起来很好吃 你都不看</t>
  </si>
  <si>
    <t>1颗月亮_</t>
  </si>
  <si>
    <t>今天我附近这个还断货！</t>
  </si>
  <si>
    <t>Salmon</t>
  </si>
  <si>
    <t>我这里有哈哈哈哈</t>
  </si>
  <si>
    <t>一定早睡</t>
  </si>
  <si>
    <t>我趣</t>
  </si>
  <si>
    <t>小土</t>
  </si>
  <si>
    <t>我去！！！！</t>
  </si>
  <si>
    <t>三十就退休</t>
  </si>
  <si>
    <t>不是抹茶咩</t>
  </si>
  <si>
    <t>寻寻子啊</t>
  </si>
  <si>
    <t>试一试</t>
  </si>
  <si>
    <t>可乐食堂</t>
  </si>
  <si>
    <t>那不适合上班吃</t>
  </si>
  <si>
    <t>小野汐酱</t>
  </si>
  <si>
    <t>我靠，这我要试试了！</t>
  </si>
  <si>
    <t>苹果茉莉绿过激梦女</t>
  </si>
  <si>
    <t>我看了 我们学校没有</t>
  </si>
  <si>
    <t>月亮都睡了啦</t>
  </si>
  <si>
    <t>有时间试试</t>
  </si>
  <si>
    <t>东于目</t>
  </si>
  <si>
    <t>怎么没见过</t>
  </si>
  <si>
    <t>提高工作效率争取摸鱼时刻</t>
  </si>
  <si>
    <t>还没尝试过</t>
  </si>
  <si>
    <t>小圆面包</t>
  </si>
  <si>
    <t>一举三得</t>
  </si>
  <si>
    <t>💤</t>
  </si>
  <si>
    <t>有意思</t>
  </si>
  <si>
    <t>四野</t>
  </si>
  <si>
    <t>ooooo！！！好美味啊</t>
  </si>
  <si>
    <t>年糕糕糕糕</t>
  </si>
  <si>
    <t>看起来很不错[棒R]</t>
  </si>
  <si>
    <t>不帅不要小钱钱</t>
  </si>
  <si>
    <t>这我得尝试一下了</t>
  </si>
  <si>
    <t>As</t>
  </si>
  <si>
    <t>买个试试</t>
  </si>
  <si>
    <t>热黄鱼肠2331</t>
  </si>
  <si>
    <t>我草</t>
  </si>
  <si>
    <t>Owjsjdk</t>
  </si>
  <si>
    <t>HNINE</t>
  </si>
  <si>
    <t>D.大王</t>
  </si>
  <si>
    <t>哇去过两天尝一下</t>
  </si>
  <si>
    <t>化身成一条匍匐前进的啊飘</t>
  </si>
  <si>
    <t>你先吃一吃</t>
  </si>
  <si>
    <t>心想适事就成</t>
  </si>
  <si>
    <t>哈哈哈哈还能这样</t>
  </si>
  <si>
    <t>这个得多好吃</t>
  </si>
  <si>
    <t>赶紧上架吧</t>
  </si>
  <si>
    <t>Lueinyy</t>
  </si>
  <si>
    <t>替我喝</t>
  </si>
  <si>
    <t>猫又乱脲</t>
  </si>
  <si>
    <t>看不懂</t>
  </si>
  <si>
    <t>曲奇ooo</t>
  </si>
  <si>
    <t>卧槽[呃R]</t>
  </si>
  <si>
    <t>sparkling</t>
  </si>
  <si>
    <t>好冻</t>
  </si>
  <si>
    <t>熬夜波比</t>
  </si>
  <si>
    <t>_</t>
  </si>
  <si>
    <t>已刷到！今天早上刷到就去小程序看了，没有了！</t>
  </si>
  <si>
    <t>大筐boss</t>
  </si>
  <si>
    <t>每次都售罄</t>
  </si>
  <si>
    <t>woie</t>
  </si>
  <si>
    <t>诶，等着可以给你点一个尝尝</t>
  </si>
  <si>
    <t>AAA李姐努力发财版</t>
  </si>
  <si>
    <t>等夏天试试</t>
  </si>
  <si>
    <t>AriN</t>
  </si>
  <si>
    <t>heloooooo</t>
  </si>
  <si>
    <t>我去我要吃这个</t>
  </si>
  <si>
    <t>想吃提拉米苏</t>
  </si>
  <si>
    <t>冰糖阿喵</t>
  </si>
  <si>
    <t>我也刷到了！但我刷到的是冻得太硬砸不开哈哈哈哈</t>
  </si>
  <si>
    <t>看起来很来事</t>
  </si>
  <si>
    <t>Anna</t>
  </si>
  <si>
    <t>NANA</t>
  </si>
  <si>
    <t>哦莫 那要尝尝</t>
  </si>
  <si>
    <t>outdoorrrrr</t>
  </si>
  <si>
    <t>不敢吃这么多冰的</t>
  </si>
  <si>
    <t>🤩</t>
  </si>
  <si>
    <t>小区闲人ZAAH</t>
  </si>
  <si>
    <t>刷到无数恶评后种草了</t>
  </si>
  <si>
    <t>你喜欢猫还是狗</t>
  </si>
  <si>
    <t>天 应该很好喝</t>
  </si>
  <si>
    <t>微型悲情四次元精灵</t>
  </si>
  <si>
    <t>爹的 买一个</t>
  </si>
  <si>
    <t>站在地上就是对地球竖起的一根中指</t>
  </si>
  <si>
    <t>不可食无肉</t>
  </si>
  <si>
    <t>还说啥了，饮之</t>
  </si>
  <si>
    <t>我靠！</t>
  </si>
  <si>
    <t>我都要喝完了</t>
  </si>
  <si>
    <t>小马是大艺术家mmc</t>
  </si>
  <si>
    <t>今天要点的时候发现学校里的已经售罄了</t>
  </si>
  <si>
    <t>卧槽瑞星还有这个产品</t>
  </si>
  <si>
    <t>落道笙</t>
  </si>
  <si>
    <t>卧槽瑞有这个</t>
  </si>
  <si>
    <t>可可珍朱</t>
  </si>
  <si>
    <t>咋还有这个</t>
  </si>
  <si>
    <t>忧郁的农村入</t>
  </si>
  <si>
    <t>若若</t>
  </si>
  <si>
    <t>吃[完啦R]我要吃[完啦R][完啦R][完啦R]</t>
  </si>
  <si>
    <t>kloveii</t>
  </si>
  <si>
    <t>哇去 我看看早上能不能抢到</t>
  </si>
  <si>
    <t>bbybian</t>
  </si>
  <si>
    <t>我去我家这里没有[完啦R]</t>
  </si>
  <si>
    <t>熊与芝麻粒儿</t>
  </si>
  <si>
    <t>哇要是不甜就好了</t>
  </si>
  <si>
    <t>one plus one</t>
  </si>
  <si>
    <t>我去 你快试一下</t>
  </si>
  <si>
    <t>走花路的H仔🥕📦</t>
  </si>
  <si>
    <t>这个看着不错</t>
  </si>
  <si>
    <t>🐟不会转身</t>
  </si>
  <si>
    <t>期末高过的医学牲</t>
  </si>
  <si>
    <t>想吃，大连好像没有</t>
  </si>
  <si>
    <t>菜粿</t>
  </si>
  <si>
    <t>好像没货了[呃R]</t>
  </si>
  <si>
    <t>冰里有选择权</t>
  </si>
  <si>
    <t>这个评论区好诱人</t>
  </si>
  <si>
    <t>国际靓仔jin枪鱼</t>
  </si>
  <si>
    <t>我靠我要吃</t>
  </si>
  <si>
    <t>好女孩一枚</t>
  </si>
  <si>
    <t>玛雅</t>
  </si>
  <si>
    <t>壮壮不能再壮了</t>
  </si>
  <si>
    <t>明天就try</t>
  </si>
  <si>
    <t>洋咩🐑</t>
  </si>
  <si>
    <t>刚刷到哈哈哈哈</t>
  </si>
  <si>
    <t>冬风</t>
  </si>
  <si>
    <t>轶小姐</t>
  </si>
  <si>
    <t>刷了一天了</t>
  </si>
  <si>
    <t>对甲苯乙酰胺</t>
  </si>
  <si>
    <t>我去我有点想喝了</t>
  </si>
  <si>
    <t>寒寒大美女</t>
  </si>
  <si>
    <t>还能这样</t>
  </si>
  <si>
    <t>minimo</t>
  </si>
  <si>
    <t>！！我想尝尝了</t>
  </si>
  <si>
    <t>珂Ke</t>
  </si>
  <si>
    <t>想试</t>
  </si>
  <si>
    <t>肉松小贝</t>
  </si>
  <si>
    <t>瑞还有这个东西？</t>
  </si>
  <si>
    <t>一起看海吗</t>
  </si>
  <si>
    <t>万万没想到今天上了</t>
  </si>
  <si>
    <t>呜呜呜 得要冰箱</t>
  </si>
  <si>
    <t>✨夏夏夏星星辰</t>
  </si>
  <si>
    <t>味道好不 置顶评论</t>
  </si>
  <si>
    <t>得闲饮奶茶吗</t>
  </si>
  <si>
    <t>一般性，没必要购买。吃个新鲜（不是指椰子新鲜）</t>
  </si>
  <si>
    <t>我就喜欢椰子水，他把椰子水换成啥</t>
  </si>
  <si>
    <t>Hjarr.</t>
  </si>
  <si>
    <t>这个操作真是多余</t>
  </si>
  <si>
    <t>木可</t>
  </si>
  <si>
    <t>这是僵尸椰，保质期一年半呢</t>
  </si>
  <si>
    <t>别抢我钱！</t>
  </si>
  <si>
    <t>回复 马桶圈上放臭屁 : 我去</t>
  </si>
  <si>
    <t>太强了，手劲了得啊</t>
  </si>
  <si>
    <t>wefloat</t>
  </si>
  <si>
    <t>吃东西怎么动静这么大</t>
  </si>
  <si>
    <t>可能手机就在嘴边吧</t>
  </si>
  <si>
    <t>你比時光更悠久</t>
  </si>
  <si>
    <t>冷冻僵尸椰子大蛋还没化冻能不硬吗[棒R]</t>
  </si>
  <si>
    <t>哈哈哈哈哈开了加热垫化冻</t>
  </si>
  <si>
    <t>理想离乡</t>
  </si>
  <si>
    <t>提前一个小时点的喝完吃冰沙，吃完冰沙再吃椰肉刚好</t>
  </si>
  <si>
    <t>我觉得椰肉也不太好吃，剩一半直接扔了</t>
  </si>
  <si>
    <t>峨眉山在逃皮猴</t>
  </si>
  <si>
    <t>为啥我这没货</t>
  </si>
  <si>
    <t>今早刷好像说是每家十来个</t>
  </si>
  <si>
    <t>有个大胆的想法，水果店买个4块钱的椰子，零食店买个3块钱的瑞幸咖啡液……</t>
  </si>
  <si>
    <t>我觉得不如直接喝椰子水</t>
  </si>
  <si>
    <t>小红薯65CCF77D</t>
  </si>
  <si>
    <t>今天也点了这个，椰肉挺一般的，吃一个感觉还得倒欠100大卡，一直在戳</t>
  </si>
  <si>
    <t>哈哈哈哈哈哈真的，吃到后面变成冰沙</t>
  </si>
  <si>
    <t>吃一次尝尝就好了，味道感觉一般般</t>
  </si>
  <si>
    <t>因为他送的这个勺子不是很结实，我自己回家拿铁勺子吃了</t>
  </si>
  <si>
    <t>勋武</t>
  </si>
  <si>
    <t>啊。这么大一个吗。。。。</t>
  </si>
  <si>
    <t>没有很大，跟pp杯对比</t>
  </si>
  <si>
    <t>3H过去了，你跟我的一样</t>
  </si>
  <si>
    <t>我后面直接扔了，吃着也没味道</t>
  </si>
  <si>
    <t>好可惜抖没有券了</t>
  </si>
  <si>
    <t>我也去看的，直播间说是这款没上券。不过这个也不太好吃啦</t>
  </si>
  <si>
    <t>XoveY</t>
  </si>
  <si>
    <t>没注意看以为是椰子水买来发现是拿铁还我椰子水啊喂</t>
  </si>
  <si>
    <t>反正买之前没想到会这么难吃</t>
  </si>
  <si>
    <t>风妮儿</t>
  </si>
  <si>
    <t>可以当asmr听了</t>
  </si>
  <si>
    <t>我觉得也是。但还有人说这个吃东西声音大，还有个音敏人士把我拉黑了……我寻思这个也还好啊……</t>
  </si>
  <si>
    <t>雪此刻也在聆听我心</t>
  </si>
  <si>
    <t>里面的冰沙是本来就有的吗，还是饮品倒进去之后冻成冰沙了</t>
  </si>
  <si>
    <t>本来就有，饮品喝完下面全是刮不动的冰</t>
  </si>
  <si>
    <t>媛</t>
  </si>
  <si>
    <t>友情提示大家塑料勺子不要这样戳，会掉碎屑。上次我吃蜜雪的脆皮蜜瓜因为他勺子正好是红色的，脆皮是黑的，用力戳了后脆皮上有红色碎屑才发现这个问题（我买回来没有立马吃放冰箱所以脆皮比较硬）</t>
  </si>
  <si>
    <t>吓人…之前有看过说这些塑料餐具颜色越深质量越差来着</t>
  </si>
  <si>
    <t>结城兔子</t>
  </si>
  <si>
    <t>本来想买的看了直接不买了哈哈哈哈哈</t>
  </si>
  <si>
    <t>🌸云</t>
  </si>
  <si>
    <t>感激🥹让本来就觉得不咋想买的我，又多了一条放弃的理由～～～♥️</t>
  </si>
  <si>
    <t>很高兴为您排雷哈哈哈哈</t>
  </si>
  <si>
    <t>海苔鉴赏家</t>
  </si>
  <si>
    <t>你买的多少钱呀</t>
  </si>
  <si>
    <t>13.9来的</t>
  </si>
  <si>
    <t>龙虾我爱吃</t>
  </si>
  <si>
    <t>一整颗生椰也太实在了吧！瑞幸这次新品有点东西，想试试了🥥</t>
  </si>
  <si>
    <t>softneura.</t>
  </si>
  <si>
    <t>哈哈哈哈，感觉吃的还挺有意思</t>
  </si>
  <si>
    <t>哈哈哈哈没啥吃头就是完</t>
  </si>
  <si>
    <t>杳月诗</t>
  </si>
  <si>
    <t>多少一个啊</t>
  </si>
  <si>
    <t>我买的13.9</t>
  </si>
  <si>
    <t>不撸克零</t>
  </si>
  <si>
    <t>预制椰</t>
  </si>
  <si>
    <t>蟹堡W</t>
  </si>
  <si>
    <t>你这个一看就是刚拿到没多久就吃了，我这个放了一会儿，然后他那些可能是解冻了吧，就很软很好弄下来，但是说真的这个真的蛮不介意买的，本质上就是生椰拿铁完全没有什么变化，如果想买一个肉回去吃的话，那没关系，那就买呗。而且里面的咖啡说白了两三口就喝完了。</t>
  </si>
  <si>
    <t>cyc</t>
  </si>
  <si>
    <t>难吃的话得试试了</t>
  </si>
  <si>
    <t>那你一定要试，不能我一个人上当</t>
  </si>
  <si>
    <t>爆炸了的栗子🌰</t>
  </si>
  <si>
    <t>额，看到就已经全城售罄了</t>
  </si>
  <si>
    <t>立省哇，也不太好吃</t>
  </si>
  <si>
    <t>S</t>
  </si>
  <si>
    <t>报喝，没（椰子）味</t>
  </si>
  <si>
    <t>小红薯674E59C2</t>
  </si>
  <si>
    <t>这个没有吧</t>
  </si>
  <si>
    <t>好像每家店限量</t>
  </si>
  <si>
    <t>Anneta</t>
  </si>
  <si>
    <t>那么冰</t>
  </si>
  <si>
    <t>是的哇</t>
  </si>
  <si>
    <t>香蕉不香</t>
  </si>
  <si>
    <t>我冰箱里有一颗冻了近一年的椰子蛋，感觉好像有用处了</t>
  </si>
  <si>
    <t>是冰，没味</t>
  </si>
  <si>
    <t>嘿海棠</t>
  </si>
  <si>
    <t>救命！音敏患者时不时就要被撞飞一下</t>
  </si>
  <si>
    <t>辣椒炒蛋</t>
  </si>
  <si>
    <t>以前在M-Stand吃过类似的。很好吃。</t>
  </si>
  <si>
    <t>ing</t>
  </si>
  <si>
    <t>睡午觉了前去买了一杯放着午睡起来喝的，解冻一个小时之后正好是冰沙状态原来最开始这么煎熬么，那个时候吃起来还不错</t>
  </si>
  <si>
    <t>礼妧🖤</t>
  </si>
  <si>
    <t>lomos</t>
  </si>
  <si>
    <t>我室友说咖啡可以，那个椰子不好吃</t>
  </si>
  <si>
    <t>拔草了</t>
  </si>
  <si>
    <t>向阳阳阳阳开</t>
  </si>
  <si>
    <t>漏，我看到一个制作过程，感觉一般般</t>
  </si>
  <si>
    <t>芝麻凛</t>
  </si>
  <si>
    <t>自由的风</t>
  </si>
  <si>
    <t>给你带</t>
  </si>
  <si>
    <t>啦啦呜呜呜</t>
  </si>
  <si>
    <t>避雷吧，今天点了一个吃完直接拉倒虚脱，还不好吃不好喝！不要买！</t>
  </si>
  <si>
    <t>青山祭落🌱</t>
  </si>
  <si>
    <t>不好吃啊，超级难吃</t>
  </si>
  <si>
    <t>有鹿为安的小口袋</t>
  </si>
  <si>
    <t>哇 感觉很贵 我这里一个椰子都十来块了</t>
  </si>
  <si>
    <t>是今的！</t>
  </si>
  <si>
    <t>没必要购买</t>
  </si>
  <si>
    <t>嘿嘿哈哈</t>
  </si>
  <si>
    <t>我知道 我今天早上准备买来着 结果没货 好像还挺少的</t>
  </si>
  <si>
    <t>这么看也不难做啊…为什么刷到很多帖说员工很怕这个？</t>
  </si>
  <si>
    <t>小红薯664114CE</t>
  </si>
  <si>
    <t>因为很浪费时间，爆单的时候做一杯这个 其他饮品已经做好三四杯了</t>
  </si>
  <si>
    <t>cofe</t>
  </si>
  <si>
    <t>所以一整个椰子，没有它原先的椰子水</t>
  </si>
  <si>
    <t>是椰壳和椰肉[捂嘴笑R]</t>
  </si>
  <si>
    <t>努力中的肥果</t>
  </si>
  <si>
    <t>椰子是当天开的吗？</t>
  </si>
  <si>
    <t>Nezuko</t>
  </si>
  <si>
    <t>保质期到27年的僵尸椰子蛋</t>
  </si>
  <si>
    <t>Googg</t>
  </si>
  <si>
    <t>喝完能挖里面的椰肉吗</t>
  </si>
  <si>
    <t>桃芝芝</t>
  </si>
  <si>
    <t>不仅有椰子肉还有咖啡冰沙吃</t>
  </si>
  <si>
    <t>所以这跟生椰拿铁有什么区别 加了一点椰子水？</t>
  </si>
  <si>
    <t>所以椰子蛋里面是空的？不会回收的别人喝完的椰子吧</t>
  </si>
  <si>
    <t>微微一le</t>
  </si>
  <si>
    <t>这不可能的 瑞幸的卫生恨不得员工洗破皮了 怎么可能为了个饮品自砸招牌买回收的。。。。。。</t>
  </si>
  <si>
    <t>需要欧气的企鹅</t>
  </si>
  <si>
    <t>哈哈哈哈哈哈哈哈哈其实我只是想挖着玩</t>
  </si>
  <si>
    <t>猪柳蛋</t>
  </si>
  <si>
    <t>每次出的花里胡哨的新品看完他的做法之后就没有滤镜了</t>
  </si>
  <si>
    <t>真的 我本来还想明天点一个</t>
  </si>
  <si>
    <t>东北丫蛋儿♥</t>
  </si>
  <si>
    <t>去吃沙冰吧，雪顶咖啡立现</t>
  </si>
  <si>
    <t>图1左下角那个是啥</t>
  </si>
  <si>
    <t>把生椰拿铁的杯子换成没有椰子水的椰壳</t>
  </si>
  <si>
    <t>月亮快递员🌙</t>
  </si>
  <si>
    <t>还变重了hhh</t>
  </si>
  <si>
    <t>再来一个梳子</t>
  </si>
  <si>
    <t>这个是没上外卖吗还是成都没有啊</t>
  </si>
  <si>
    <t>这个没上外卖，好像只能自提</t>
  </si>
  <si>
    <t>辣味蛋饺</t>
  </si>
  <si>
    <t>不写多少量？</t>
  </si>
  <si>
    <t>秋刀鱼</t>
  </si>
  <si>
    <t>不想写 怎么了？</t>
  </si>
  <si>
    <t>张心岛Eric</t>
  </si>
  <si>
    <t>这个小姐姐怎么每天摸鱼拍视频啊？</t>
  </si>
  <si>
    <t>我工作的时候你能看见吗？</t>
  </si>
  <si>
    <t>你这个椰子怎么这么大个 我这小一圈了</t>
  </si>
  <si>
    <t>让小脚裤再次伟大</t>
  </si>
  <si>
    <t>学麦当劳</t>
  </si>
  <si>
    <t>Rechel小阮（发财版）</t>
  </si>
  <si>
    <t>卖萌比当0累</t>
  </si>
  <si>
    <t>每天净想着咋为难员工了</t>
  </si>
  <si>
    <t>哈七搭八</t>
  </si>
  <si>
    <t>我以为真的是颗椰子，结果人工合成</t>
  </si>
  <si>
    <t>Neo-超zai</t>
  </si>
  <si>
    <t>好好吃！</t>
  </si>
  <si>
    <t>我以为是新鲜椰子还备注叫店员冻冰箱等我来拿原来本身就是冻的搞得我好傻一样</t>
  </si>
  <si>
    <t>请给我一个隐藏</t>
  </si>
  <si>
    <t>椰子里面有一层咖啡冰沙 好吃 我都买两个了 我们附近都卖完了</t>
  </si>
  <si>
    <t>安🐷拉～</t>
  </si>
  <si>
    <t>花里胡哨</t>
  </si>
  <si>
    <t>端睿</t>
  </si>
  <si>
    <t>超好喝！</t>
  </si>
  <si>
    <t>新手露营</t>
  </si>
  <si>
    <t>带手套吗</t>
  </si>
  <si>
    <t>倒着屁股那边剪开 放碗里手压根碰不到</t>
  </si>
  <si>
    <t>IIIvan</t>
  </si>
  <si>
    <t>为啥不出一个椰青美式版椰子蛋</t>
  </si>
  <si>
    <t>散怀一丘</t>
  </si>
  <si>
    <t>唉 我自己买一个椰子 冰一下 然后把椰子水倒出来加入咖啡和冰博克再倒进去</t>
  </si>
  <si>
    <t>穷闭没钱玩娃娃（DT棉被粉儿版）</t>
  </si>
  <si>
    <t>我那个椰子奇小无比</t>
  </si>
  <si>
    <t>圆饼饼</t>
  </si>
  <si>
    <t>生椰拿铁倒进椰子？</t>
  </si>
  <si>
    <t>Duole.🐱</t>
  </si>
  <si>
    <t>一泵糖</t>
  </si>
  <si>
    <t>Sealeyes</t>
  </si>
  <si>
    <t>还是要控成本压价，明明全部生椰乳就很好喝。</t>
  </si>
  <si>
    <t>爱奶昔的钱钱</t>
  </si>
  <si>
    <t>这个是不是可以去冰了</t>
  </si>
  <si>
    <t>你就相当于去冰吧</t>
  </si>
  <si>
    <t>嘻嘻租赁</t>
  </si>
  <si>
    <t>小驴晨晨</t>
  </si>
  <si>
    <t>可以不用小号奶缸吗</t>
  </si>
  <si>
    <t>Toro_°</t>
  </si>
  <si>
    <t>嘎嘎好喝</t>
  </si>
  <si>
    <t>啊这款可以去冰</t>
  </si>
  <si>
    <t>雪宁</t>
  </si>
  <si>
    <t>我们不戴手套 直接和加杯子一样 剪开袋子尾部挤进去盒子里</t>
  </si>
  <si>
    <t>就是＋个壳？</t>
  </si>
  <si>
    <t>wammforever</t>
  </si>
  <si>
    <t>sano</t>
  </si>
  <si>
    <t>这几天去瑞幸兼职上班相当于是找死</t>
  </si>
  <si>
    <t>hdhuxbrbfk</t>
  </si>
  <si>
    <t>感觉就是生椰拿铁加椰子蛋！！！！！一般！！！</t>
  </si>
  <si>
    <t>堃</t>
  </si>
  <si>
    <t>那没那么好喝了。</t>
  </si>
  <si>
    <t>小梁爱喝白开水</t>
  </si>
  <si>
    <t>除了好看，全是饮料的感觉</t>
  </si>
  <si>
    <t>土豆土豆我是麻薯</t>
  </si>
  <si>
    <t>摇</t>
  </si>
  <si>
    <t>哎呦我</t>
  </si>
  <si>
    <t>啵啵爱吃香菜</t>
  </si>
  <si>
    <t>我也看到了，有点想试试</t>
  </si>
  <si>
    <t>一只想回家的🐰</t>
  </si>
  <si>
    <t>冲 这肯定好喝</t>
  </si>
  <si>
    <t>Decade</t>
  </si>
  <si>
    <t>全部售罄我还吃个锤子</t>
  </si>
  <si>
    <t>兔兔宇航员</t>
  </si>
  <si>
    <t>那么少咖啡液怪不得那么难喝</t>
  </si>
  <si>
    <t>世界这么对我已报警</t>
  </si>
  <si>
    <t>椰青混椰奶。。。不敢想有多难喝</t>
  </si>
  <si>
    <t>所以就是生椰拿铁放到椰子里 ？瞬间没兴趣了</t>
  </si>
  <si>
    <t>送我张券尝尝</t>
  </si>
  <si>
    <t>牧尘</t>
  </si>
  <si>
    <t>这个放冰块进去的意义是？</t>
  </si>
  <si>
    <t>小镇里的花yu</t>
  </si>
  <si>
    <t>去冰必须加冰块shake完虑出来才是去冰，没有冰块就是常温</t>
  </si>
  <si>
    <t>我隔天喝一杯，不超过200咖啡因就可以了</t>
  </si>
  <si>
    <t>来信的陌生女人</t>
  </si>
  <si>
    <t>我每天也是喝几口尝尝</t>
  </si>
  <si>
    <t>现在 18 周，一直没停过</t>
  </si>
  <si>
    <t>你能睡的着就行</t>
  </si>
  <si>
    <t>没问题的</t>
  </si>
  <si>
    <t>对孩子可能还好，只是我睡不着哈哈</t>
  </si>
  <si>
    <t>阿嚏耶</t>
  </si>
  <si>
    <t>这有啥问题</t>
  </si>
  <si>
    <t>怕睡不着</t>
  </si>
  <si>
    <t>🙈</t>
  </si>
  <si>
    <t>就是晚上小孩一直跳霹雳舞，让人睡不着</t>
  </si>
  <si>
    <t>王原里美</t>
  </si>
  <si>
    <t>孕晚如果喝到不好喝的奶茶我真的很生气因为浪费我的奶茶额度</t>
  </si>
  <si>
    <t>知知</t>
  </si>
  <si>
    <t>总好过我没忍住点的都是奶茶跟糖水孕晚期了控制不了了，每天都吃甜的，又吃又害怕，自己都服了</t>
  </si>
  <si>
    <t>甜的没事啦，我也经常吃</t>
  </si>
  <si>
    <t>Chyslsy</t>
  </si>
  <si>
    <t>苦尽甘来好喝吗，我也是每天喝咖</t>
  </si>
  <si>
    <t>不错，不甜不腻，清爽</t>
  </si>
  <si>
    <t>장초운🎀</t>
  </si>
  <si>
    <t>我喝半杯，另外半杯给老公喝</t>
  </si>
  <si>
    <t>差不多哈哈</t>
  </si>
  <si>
    <t>归归零</t>
  </si>
  <si>
    <t>喝整杯问题也不大吧</t>
  </si>
  <si>
    <t>我怕睡不着</t>
  </si>
  <si>
    <t>闪亮的屁灯✨</t>
  </si>
  <si>
    <t>38周了 昨天喝了杯小黄油拿铁 晚上有点失眠了</t>
  </si>
  <si>
    <t>思什么🐟</t>
  </si>
  <si>
    <t>我直接就是一个超大杯</t>
  </si>
  <si>
    <t>Cmlish</t>
  </si>
  <si>
    <t>没事的，我一天一杯冰咖，产检都是正常的</t>
  </si>
  <si>
    <t>甜汉子</t>
  </si>
  <si>
    <t>问题不大</t>
  </si>
  <si>
    <t>小小猪</t>
  </si>
  <si>
    <t>孕27周经常喝</t>
  </si>
  <si>
    <t>看着心情就好</t>
  </si>
  <si>
    <t>那么浪费吗我自己整一杯了</t>
  </si>
  <si>
    <t>不浪费，我每杯喝几口剩下的给我老公</t>
  </si>
  <si>
    <t>桃白白是桃子啊</t>
  </si>
  <si>
    <t>今天本ip特地去绍兴买的！！！！！</t>
  </si>
  <si>
    <t>lsadm</t>
  </si>
  <si>
    <t>古茗没在上海开店吗？</t>
  </si>
  <si>
    <t>imYu🌻</t>
  </si>
  <si>
    <t>齁甜，不爱齁甜的真不行</t>
  </si>
  <si>
    <t>青🌾</t>
  </si>
  <si>
    <t>不加糖的齁甜？</t>
  </si>
  <si>
    <t>Yi🎀</t>
  </si>
  <si>
    <t>好喝的集合</t>
  </si>
  <si>
    <t>可以每天都喝奶茶吗ら</t>
  </si>
  <si>
    <t>无敌爱！</t>
  </si>
  <si>
    <t>火里面的土</t>
  </si>
  <si>
    <t>你倒是摇匀一下啊！</t>
  </si>
  <si>
    <t>checkonme</t>
  </si>
  <si>
    <t>摇匀了也喝不下去已经扔掉了</t>
  </si>
  <si>
    <t>好难瘦。</t>
  </si>
  <si>
    <t>下午四点喝的，晚上三点还没睡</t>
  </si>
  <si>
    <t>我中午一点多喝的 一晚上没睡着 下午还一直心慌</t>
  </si>
  <si>
    <t>天哪评论区真的两极分化 喜欢的很喜欢 不喜欢的和我一样喝一口想吐</t>
  </si>
  <si>
    <t>目似流光</t>
  </si>
  <si>
    <t>很好喝 比古茗其他拿铁更香浓。不加糖也不甜腻。一定要摇匀</t>
  </si>
  <si>
    <t>瘦不了一点</t>
  </si>
  <si>
    <t>没有吃过槟榔的吗这个拿铁就是槟榔味</t>
  </si>
  <si>
    <t>我吃过好像是褐色那种的现在忘记是啥味了，但是我想像有一点一种橘子皮味还是算了，不如我花钱喝杯小黄油</t>
  </si>
  <si>
    <t>DATHE HEART</t>
  </si>
  <si>
    <t>我如果说很喜欢喝会不会被你骂</t>
  </si>
  <si>
    <t>哈哈哈怎么会呢 大家口味都不一样呀</t>
  </si>
  <si>
    <t>大郎喝药了</t>
  </si>
  <si>
    <t>🍍菠萝树下</t>
  </si>
  <si>
    <t>我点的热的觉得还挺好喝的</t>
  </si>
  <si>
    <t>冷的会更好喝 感觉口感更丰富</t>
  </si>
  <si>
    <t>小奶芙🐯和麻麻</t>
  </si>
  <si>
    <t>喜欢的人是真爱 我过年随便点了一杯想到现在 刚刚外卖了2杯</t>
  </si>
  <si>
    <t>哈哈哈哈可能真的是口味不同 我喝不来这个觉得好难喝</t>
  </si>
  <si>
    <t>抄手吃两碗</t>
  </si>
  <si>
    <t>我超爱的！！！</t>
  </si>
  <si>
    <t>为啥啊，我觉得好好喝啊</t>
  </si>
  <si>
    <t>阿迟不想上班</t>
  </si>
  <si>
    <t>没法跟你说，我有多喜欢！！！！</t>
  </si>
  <si>
    <t>🌱Mia</t>
  </si>
  <si>
    <t>我一天一杯</t>
  </si>
  <si>
    <t>燕</t>
  </si>
  <si>
    <t>橘子味的咖啡</t>
  </si>
  <si>
    <t>世界是巨大的模拟人生</t>
  </si>
  <si>
    <t>哈哈哈哈我觉得好喝~</t>
  </si>
  <si>
    <t>我昨天刚试过，我真的觉得蛮好喝的，今天还想喝，不要加糖。</t>
  </si>
  <si>
    <t>空气的</t>
  </si>
  <si>
    <t>我也觉得不好喝 就是柑橘香精味道</t>
  </si>
  <si>
    <t>胖胖呀</t>
  </si>
  <si>
    <t>个人感觉挺好喝啊</t>
  </si>
  <si>
    <t>居居258</t>
  </si>
  <si>
    <t>我觉得除了有点甜，简直太好喝了，又有柑橘的香还有可可的苦，就是有点太贵了</t>
  </si>
  <si>
    <t>喝了太难喝，来小红书翻翻，这个销量是怎么上去的。。像是吃橘子味的药片。。啊啊啊 ，喝一口缓半小时才能喝第二口</t>
  </si>
  <si>
    <t>小透明</t>
  </si>
  <si>
    <t>好喝哒 今天刚喝</t>
  </si>
  <si>
    <t>Evie</t>
  </si>
  <si>
    <t>这个很奇怪，第一口我觉得难喝，我不喜欢带酸味的咖啡拿铁，第二口感觉还可以，然后有点喝上头了</t>
  </si>
  <si>
    <t>Suk_莛</t>
  </si>
  <si>
    <t>不难喝，但是不在我的点上</t>
  </si>
  <si>
    <t>IN heaven</t>
  </si>
  <si>
    <t>说不上好喝也说不上难喝，刚入口有点怪，但是多喝几口觉得还行，陈皮的味道很清楚。</t>
  </si>
  <si>
    <t>张先森的小🐑</t>
  </si>
  <si>
    <t>喝了一口 没法说</t>
  </si>
  <si>
    <t>满脸写着高兴</t>
  </si>
  <si>
    <t>当奶茶喝</t>
  </si>
  <si>
    <t>九磅十五便士</t>
  </si>
  <si>
    <t>天呢 这是所有所有咖啡中我最喜欢的一杯 就算觉得没那么健康也还是喜欢的程度 整个味道搭配得非常好</t>
  </si>
  <si>
    <t>我觉得很好喝，不过只能当是个带点咖啡味的饮料好了</t>
  </si>
  <si>
    <t>我觉得超级好喝，早上喝了一杯，现在又想喝，网上有的人说不好喝，有的人好喝，我觉得是不是员工手法问题。</t>
  </si>
  <si>
    <t>我好喜欢哈哈哈哈</t>
  </si>
  <si>
    <t>Mei</t>
  </si>
  <si>
    <t>啊，我觉得很好喝呀</t>
  </si>
  <si>
    <t>🍓快乐小阿雪（存钱版</t>
  </si>
  <si>
    <t>青绿pop</t>
  </si>
  <si>
    <t>甜的兑半杯水还是甜，问题是我点的不另外加糖</t>
  </si>
  <si>
    <t>芭乐美</t>
  </si>
  <si>
    <t>好喝，我不爱喝咖啡但是这个确实好喝</t>
  </si>
  <si>
    <t>hh</t>
  </si>
  <si>
    <t>只有我觉得很好喝，味道很特别吗？</t>
  </si>
  <si>
    <t>心腹大喵🐱</t>
  </si>
  <si>
    <t>这个真的睡不着觉</t>
  </si>
  <si>
    <t>米mina</t>
  </si>
  <si>
    <t>萝卜青菜各有所爱，冰的，超赞</t>
  </si>
  <si>
    <t>我还觉得很好喝，出个超大杯就好了</t>
  </si>
  <si>
    <t>小珩小肉包</t>
  </si>
  <si>
    <t>我受不了那个味儿第一次没喝完一杯咖啡</t>
  </si>
  <si>
    <t>花痴容易瘦</t>
  </si>
  <si>
    <t>好喝啊，喜欢</t>
  </si>
  <si>
    <t>慢慢懂</t>
  </si>
  <si>
    <t>真的好好喝 就是热量太高了</t>
  </si>
  <si>
    <t>小红书 6Gd39mg</t>
  </si>
  <si>
    <t>啊 我觉得好好喝</t>
  </si>
  <si>
    <t>还没想好取什么名字</t>
  </si>
  <si>
    <t>我那天喝了一次 回味就我们这边槟榔的味道</t>
  </si>
  <si>
    <t>我也觉得少冰不好喝，但是我对热的好上头</t>
  </si>
  <si>
    <t>我要长头发</t>
  </si>
  <si>
    <t>我真的很爱啊！！这个巨好喝！！</t>
  </si>
  <si>
    <t>橙楠</t>
  </si>
  <si>
    <t>超幸运</t>
  </si>
  <si>
    <t>@仰卧起不来🍅 评论两极分化</t>
  </si>
  <si>
    <t>仰卧起不来🍅</t>
  </si>
  <si>
    <t>很甜吗</t>
  </si>
  <si>
    <t>菌菌丝</t>
  </si>
  <si>
    <t>这个巧克力粉太可怕了，会呛到吧？</t>
  </si>
  <si>
    <t>不会，很好喝</t>
  </si>
  <si>
    <t>逗丁</t>
  </si>
  <si>
    <t>北子酱酱酱</t>
  </si>
  <si>
    <t>对我来说yyds</t>
  </si>
  <si>
    <t>名字自己起的</t>
  </si>
  <si>
    <t>能喝，但我不会再点，感觉就像瑞幸的橙C美式</t>
  </si>
  <si>
    <t>芋圆丸子🍡</t>
  </si>
  <si>
    <t>不会呀还可以今天喝l</t>
  </si>
  <si>
    <t>努力干饭的饱饱</t>
  </si>
  <si>
    <t>星期八的可乐</t>
  </si>
  <si>
    <t>真的甜的要命</t>
  </si>
  <si>
    <t>一只咪咪猪🐷</t>
  </si>
  <si>
    <t>我很喜欢我的天</t>
  </si>
  <si>
    <t>宇宙中心</t>
  </si>
  <si>
    <t>天哪，我超级喜欢这个</t>
  </si>
  <si>
    <t>老坏</t>
  </si>
  <si>
    <t>强忍着喝了一半最后扔了之前瑞幸的绿豆沙拿铁都没这么离谱的味道</t>
  </si>
  <si>
    <t>枇杷树下醉清风</t>
  </si>
  <si>
    <t>我刚点了一杯~等10分钟我来尝尝怎么个事</t>
  </si>
  <si>
    <t>伟大的小微微</t>
  </si>
  <si>
    <t>刘花花❤</t>
  </si>
  <si>
    <t>我第一次点我觉得好好喝，第二次换了一家店点，好苦</t>
  </si>
  <si>
    <t>芭比-糖果</t>
  </si>
  <si>
    <t>我觉得好好喝，还自己复刻一版</t>
  </si>
  <si>
    <t>泡泡泡</t>
  </si>
  <si>
    <t>今天刚点 同觉得不好喝 回味一股子薄荷香精味</t>
  </si>
  <si>
    <t>口米</t>
  </si>
  <si>
    <t>妈呀我真的超爱这杯 不下架我会喝一辈子！！！</t>
  </si>
  <si>
    <t>逗逗的妈咪</t>
  </si>
  <si>
    <t>今天刚喝，我比较喜欢库和瑞</t>
  </si>
  <si>
    <t>点昕</t>
  </si>
  <si>
    <t>早有所耳闻，今天点了一杯，我觉得不好喝</t>
  </si>
  <si>
    <t>欣catcat</t>
  </si>
  <si>
    <t>这个是我最爱的</t>
  </si>
  <si>
    <t>momo cc</t>
  </si>
  <si>
    <t>小刘喊你吃串串</t>
  </si>
  <si>
    <t>我觉得很好喝啊，真的是苦进柑来，但请注意晚上不要喝，喝了严重失眠</t>
  </si>
  <si>
    <t>叶yeyeyeye</t>
  </si>
  <si>
    <t>哈哈哈，两极分化严重，打算中午去试试~</t>
  </si>
  <si>
    <t>小哒</t>
  </si>
  <si>
    <t>我也感觉不好喝</t>
  </si>
  <si>
    <t>热的好喝，喝完回味嘴巴是柑子味，香香的</t>
  </si>
  <si>
    <t>小孔同学</t>
  </si>
  <si>
    <t>黑芝麻糊</t>
  </si>
  <si>
    <t>我是喜欢得不得了</t>
  </si>
  <si>
    <t>小红薯_8792</t>
  </si>
  <si>
    <t>还好呀，今天刚喝，第一口不怎么样，第二口好像又能接受</t>
  </si>
  <si>
    <t>我也觉得难喝，齁甜齁腻齁喉咙</t>
  </si>
  <si>
    <t>微微</t>
  </si>
  <si>
    <t>我最爱</t>
  </si>
  <si>
    <t>猫熊宝宝</t>
  </si>
  <si>
    <t>油饼太好吃了</t>
  </si>
  <si>
    <t>苦尽柑来香精味有点重 卡美罗挺好喝的</t>
  </si>
  <si>
    <t>夜太情深</t>
  </si>
  <si>
    <t>好喝耶，不会很苦，有奶味带橙子味</t>
  </si>
  <si>
    <t>伊恩麻麻</t>
  </si>
  <si>
    <t>很好喝啊 真的很好喝 哈哈哈</t>
  </si>
  <si>
    <t>春节期间最爱的安利了好多人都反馈好喝</t>
  </si>
  <si>
    <t>菲</t>
  </si>
  <si>
    <t>我可太爱喝了</t>
  </si>
  <si>
    <t>小红薯6871ADF8</t>
  </si>
  <si>
    <t>晚安夏夏</t>
  </si>
  <si>
    <t>我感觉特别好喝</t>
  </si>
  <si>
    <t>Mement^范儿</t>
  </si>
  <si>
    <t>近期最爱 都是不另外加糖</t>
  </si>
  <si>
    <t>乐揽星河</t>
  </si>
  <si>
    <t>啊，我居然超级爱喝，连喝几天，不另外加糖</t>
  </si>
  <si>
    <t>我也点了……在考虑我是浪费掉还是凑合喝了，真的很一般</t>
  </si>
  <si>
    <t>mimimomo</t>
  </si>
  <si>
    <t>爱丽</t>
  </si>
  <si>
    <t>不好喝，没有什么咖啡味，又甜又腻，喜欢这个的干嘛不直接喝奶茶？？</t>
  </si>
  <si>
    <t>算了我不会拆</t>
  </si>
  <si>
    <t>泠泠泠月阿</t>
  </si>
  <si>
    <t>我觉得好喝，像奶茶</t>
  </si>
  <si>
    <t>我倒是很喜欢喝</t>
  </si>
  <si>
    <t>你才是猪🐷</t>
  </si>
  <si>
    <t>昨天刚喝，上海没有特地开车去昆山喝的，很好喝啊</t>
  </si>
  <si>
    <t>等等等等。。。</t>
  </si>
  <si>
    <t>不加可可粉挺好喝</t>
  </si>
  <si>
    <t>尼坤</t>
  </si>
  <si>
    <t>我觉得很好喝啊 层次感很强</t>
  </si>
  <si>
    <t>！！！！！！</t>
  </si>
  <si>
    <t>这杯我能天天喝</t>
  </si>
  <si>
    <t>樱桃🍒小犊子</t>
  </si>
  <si>
    <t>我怀疑品控有问题，本来天天喝，回老家喝了一杯，发现当得起网上所有的黑评</t>
  </si>
  <si>
    <t>西瓜甜不甜~</t>
  </si>
  <si>
    <t>我觉得还好</t>
  </si>
  <si>
    <t>小覃</t>
  </si>
  <si>
    <t>自从喝了这个，小瑞已经淡的下不去嘴了</t>
  </si>
  <si>
    <t>ROCK</t>
  </si>
  <si>
    <t>这真是我今年喝过最惊艳的一杯了。</t>
  </si>
  <si>
    <t>我觉得可以啊，虽然奶茶味大过于咖啡</t>
  </si>
  <si>
    <t>莫离😇</t>
  </si>
  <si>
    <t>破防不肉又红温了</t>
  </si>
  <si>
    <t>我觉得挺好喝的，但是就是太甜了，我不会回头够这款了</t>
  </si>
  <si>
    <t>Flos Hibisci</t>
  </si>
  <si>
    <t>开开心心1640🍊</t>
  </si>
  <si>
    <t>我觉得超好喝，但是热量也很爆炸只敢偶尔喝喝</t>
  </si>
  <si>
    <t>喂vivi的美睫创业记</t>
  </si>
  <si>
    <t>我第一次喝热的发朋友圈吐槽了第二次喝冰的就超喜欢</t>
  </si>
  <si>
    <t>橙子味的蒙脱石散</t>
  </si>
  <si>
    <t>我也觉得好难喝啊，可是古茗都说好喝</t>
  </si>
  <si>
    <t>Markus</t>
  </si>
  <si>
    <t>果子今天也要好好生活</t>
  </si>
  <si>
    <t>pink 兔</t>
  </si>
  <si>
    <t>不爱喝，难喝。</t>
  </si>
  <si>
    <t>Shiuuyukino</t>
  </si>
  <si>
    <t>真的很难喝 喝了几口就喝不下去了</t>
  </si>
  <si>
    <t>豆蔻现切原石</t>
  </si>
  <si>
    <t>我觉得还行，略齁，但是香味我喜欢</t>
  </si>
  <si>
    <t>小雨</t>
  </si>
  <si>
    <t>我觉得好喝的</t>
  </si>
  <si>
    <t>未申</t>
  </si>
  <si>
    <t>这个贼她妈好喝，我都觉得喝完这个瑞幸要有对手了结果原来很多人觉得难吗</t>
  </si>
  <si>
    <t>是粥粥吖。</t>
  </si>
  <si>
    <t>我感觉还行今天第一次喝，没有很喜欢也没有不喜欢那种喝一次尝尝鲜这样</t>
  </si>
  <si>
    <t>我的ttmiumiu</t>
  </si>
  <si>
    <t>喝了三口就喝不下去</t>
  </si>
  <si>
    <t>爱得很</t>
  </si>
  <si>
    <t>22xiao</t>
  </si>
  <si>
    <t>颖宝家宝藏水果</t>
  </si>
  <si>
    <t>我觉得很好喝也！</t>
  </si>
  <si>
    <t>薯条酱番茄</t>
  </si>
  <si>
    <t>多肉小青提</t>
  </si>
  <si>
    <t>我喜欢桂花拿铁、茉香拿铁不加糖，我这口味适合去试一下苦尽甘来吗？看到太多人推荐了苦尽甘来了，你是第一个说难喝的</t>
  </si>
  <si>
    <t>零人在意</t>
  </si>
  <si>
    <t>我觉得挺好喝的，在我心目中的地位仅次于生椰拿铁</t>
  </si>
  <si>
    <t>爱吃折耳根</t>
  </si>
  <si>
    <t>蔡不蔡</t>
  </si>
  <si>
    <t>我天天都要喝没有苦尽甘来的古茗我不想进</t>
  </si>
  <si>
    <t>😴</t>
  </si>
  <si>
    <t>150的小小白</t>
  </si>
  <si>
    <t>上一秒刚喝上，下一秒就刷到了，我觉得还可以</t>
  </si>
  <si>
    <t>M猫小萌</t>
  </si>
  <si>
    <t>有趣</t>
  </si>
  <si>
    <t>好喝的呀 我点了好多杯了</t>
  </si>
  <si>
    <t>槟榔汁的味道</t>
  </si>
  <si>
    <t>小红薯66E0D7F4</t>
  </si>
  <si>
    <t>我也想吐</t>
  </si>
  <si>
    <t>小薯条🍟</t>
  </si>
  <si>
    <t>好喝爱喝～哈哈哈我都是先把上面那层先喝完</t>
  </si>
  <si>
    <t>困困小熊宝🐻</t>
  </si>
  <si>
    <t>王可爱</t>
  </si>
  <si>
    <t>关键还19一杯惊住了</t>
  </si>
  <si>
    <t>明日月明</t>
  </si>
  <si>
    <t>我是很喜欢的</t>
  </si>
  <si>
    <t>亮晶晶</t>
  </si>
  <si>
    <t>mokomoko</t>
  </si>
  <si>
    <t>今天办公室几个同事一起分了一杯试试味道，每个人都说好喝哎，要搅拌一下</t>
  </si>
  <si>
    <t>香菜教教主左护法</t>
  </si>
  <si>
    <t>我觉得爆好喝，狂喝好几次已经喝到腻了</t>
  </si>
  <si>
    <t>暴富人生发大财</t>
  </si>
  <si>
    <t>我去 这算法 我刚点了一杯想试试就刷到你这个不好喝的帖子了</t>
  </si>
  <si>
    <t>手可摘星陈</t>
  </si>
  <si>
    <t>很好喝啊。可惜南京喝不到</t>
  </si>
  <si>
    <t>瘦瘦美美的小黄花</t>
  </si>
  <si>
    <t>我觉得好喝呢</t>
  </si>
  <si>
    <t>我觉得好喝哎</t>
  </si>
  <si>
    <t>Wik小梨冬</t>
  </si>
  <si>
    <t>它最近是我的心头爱</t>
  </si>
  <si>
    <t>我喜欢喝，好好喝，热的一般，冰的好喝。我们这边外面默认甜度没得选</t>
  </si>
  <si>
    <t>懒懒的人福气好</t>
  </si>
  <si>
    <t>超爱喝</t>
  </si>
  <si>
    <t>是天天嚷嚷着要减肥的胡跑跑呀</t>
  </si>
  <si>
    <t>我觉得冰的不要糖挺好喝</t>
  </si>
  <si>
    <t>小半</t>
  </si>
  <si>
    <t>香精味有点重</t>
  </si>
  <si>
    <t>我会啥啥也不会</t>
  </si>
  <si>
    <t>感觉老好喝了我喝的热的 有点橙子风味捏</t>
  </si>
  <si>
    <t>我就特别喜欢！超好喝</t>
  </si>
  <si>
    <t>伍拾</t>
  </si>
  <si>
    <t>冰，不另外加糖，去可可粉好喝！！！</t>
  </si>
  <si>
    <t>你先说我看看我在不在</t>
  </si>
  <si>
    <t>我觉得这个冰的很好喝</t>
  </si>
  <si>
    <t>吃饱饱的小饱饱</t>
  </si>
  <si>
    <t>确实不咋地</t>
  </si>
  <si>
    <t>静静乱写文案💭</t>
  </si>
  <si>
    <t>我觉得有点腻，没有清新果香。还是提拉米苏和焦糖卡美罗好喝，但是为啥要下架啊</t>
  </si>
  <si>
    <t>小红薯64629795</t>
  </si>
  <si>
    <t>难喝，糊嗓子，他家我喜欢喝的都下架了</t>
  </si>
  <si>
    <t>橙子味西瓜冰</t>
  </si>
  <si>
    <t>是不是没用吸管直接喝的这杯我觉得超好喝</t>
  </si>
  <si>
    <t>顾我</t>
  </si>
  <si>
    <t>冷的我感觉很好喝</t>
  </si>
  <si>
    <t>君婆婆 👀</t>
  </si>
  <si>
    <t>我觉得很好喝呀 还经常没货</t>
  </si>
  <si>
    <t>到底是冷的好喝还是热的</t>
  </si>
  <si>
    <t>发疯专用号</t>
  </si>
  <si>
    <t>我感觉挺好喝的啊是我近期喝过最好喝的热饮了</t>
  </si>
  <si>
    <t>雪糕糕子</t>
  </si>
  <si>
    <t>小虾饺</t>
  </si>
  <si>
    <t>冰的好喝，热的很难评</t>
  </si>
  <si>
    <t>范儿</t>
  </si>
  <si>
    <t>每次喝都胃疼，避雷</t>
  </si>
  <si>
    <t>Ly</t>
  </si>
  <si>
    <t>小辣椒的心旅程</t>
  </si>
  <si>
    <t>很好喝啊，我连续喝了一周</t>
  </si>
  <si>
    <t>挺好喝啊喝不腻</t>
  </si>
  <si>
    <t>QQ</t>
  </si>
  <si>
    <t>我敲爱</t>
  </si>
  <si>
    <t>我喜欢喝每天必点一杯估计每个人的口味不一样吧</t>
  </si>
  <si>
    <t>Ninh</t>
  </si>
  <si>
    <t>好喝，我超爱</t>
  </si>
  <si>
    <t>水水</t>
  </si>
  <si>
    <t>旗映熠光染青空</t>
  </si>
  <si>
    <t>不加可可粉会好一些</t>
  </si>
  <si>
    <t>小王建材&amp;实验室耗材</t>
  </si>
  <si>
    <t>橙子味QQ糖的味道</t>
  </si>
  <si>
    <t>小红薯42487D04</t>
  </si>
  <si>
    <t>我最爱这款！</t>
  </si>
  <si>
    <t>💯婉豆出品💯</t>
  </si>
  <si>
    <t>今天才喝过，好喝呀</t>
  </si>
  <si>
    <t>赖床</t>
  </si>
  <si>
    <t>很想尝试 热的会好喝吗？</t>
  </si>
  <si>
    <t>酸甜酱</t>
  </si>
  <si>
    <t>多长脑子少长膘</t>
  </si>
  <si>
    <t>听雨</t>
  </si>
  <si>
    <t>梅尔米</t>
  </si>
  <si>
    <t>很好喝啊 ，刚喝了</t>
  </si>
  <si>
    <t>乖乖鸭</t>
  </si>
  <si>
    <t>我喝了一口就扔了</t>
  </si>
  <si>
    <t>小铃铛妈妈</t>
  </si>
  <si>
    <t>真的千人千味，我觉得好喝</t>
  </si>
  <si>
    <t>我觉得很好喝，但连续喝了好多天后。也觉得不好喝了</t>
  </si>
  <si>
    <t>咸鱼小团子🐠</t>
  </si>
  <si>
    <t>不用吸管喝味道不太好，用吸管喝感觉很好喝哈哈</t>
  </si>
  <si>
    <t>苦尽柑来比提拉米苏好多了，我天天喝</t>
  </si>
  <si>
    <t>我觉得挺好喝的呀。</t>
  </si>
  <si>
    <t>拜托让我瘦到一百斤</t>
  </si>
  <si>
    <t>喝提拉米苏拿铁</t>
  </si>
  <si>
    <t>我要两包番茄酱</t>
  </si>
  <si>
    <t>难喝的要命 没喝过这么难喝的 太难喝了</t>
  </si>
  <si>
    <t>Lareina</t>
  </si>
  <si>
    <t>还有一款更难喝</t>
  </si>
  <si>
    <t>没有感情的机器人</t>
  </si>
  <si>
    <t>天哪，我也是，我一般不挑咖啡，但这是我喝过最不喜欢的。它的柑橘果味基调我是喜欢的，但是最大的问题就是甜的要命，感觉除了甜没别的味了，像在喝化了的橘子糖。最后喝了一半就扔了，实在是齁嗓子。</t>
  </si>
  <si>
    <t>慢慢大王</t>
  </si>
  <si>
    <t>难喝的要死 就喝了一口再也没喝了 像泔水</t>
  </si>
  <si>
    <t>vivi</t>
  </si>
  <si>
    <t>林知世</t>
  </si>
  <si>
    <t>提拉米苏更难喝</t>
  </si>
  <si>
    <t>我也感觉好难喝</t>
  </si>
  <si>
    <t>没头脑</t>
  </si>
  <si>
    <t>确实很难喝 昨天喝了一杯 难喝死了</t>
  </si>
  <si>
    <t>悠悠惬意</t>
  </si>
  <si>
    <t>好喝，连喝了几天，不过容易腻，现在涨价也不喝了</t>
  </si>
  <si>
    <t>我也觉得超级难喝 喝第一口yue了</t>
  </si>
  <si>
    <t>紫枫铃</t>
  </si>
  <si>
    <t>好难喝一点咖啡味都没，</t>
  </si>
  <si>
    <t>小momos</t>
  </si>
  <si>
    <t>真的太难喝了像槟榔味</t>
  </si>
  <si>
    <t>靖崽麻麻</t>
  </si>
  <si>
    <t>宇宙开裆裤</t>
  </si>
  <si>
    <t>我怀疑manner抄了他家的，也难喝的要死</t>
  </si>
  <si>
    <t>吃咪不吐咪咪皮</t>
  </si>
  <si>
    <t>先喝上面可可粉层就不会觉得甜拉</t>
  </si>
  <si>
    <t>恣恣葘</t>
  </si>
  <si>
    <t>我也觉得难喝，甜死</t>
  </si>
  <si>
    <t>小寶</t>
  </si>
  <si>
    <t>我感觉新出的那款芝士拿铁还可以</t>
  </si>
  <si>
    <t>会吗？要不是热量太高了，我可以每天喝</t>
  </si>
  <si>
    <t>小胃磕饱霏儿</t>
  </si>
  <si>
    <t>真的难喝，不另外加糖都甜的要死</t>
  </si>
  <si>
    <t>Sally W</t>
  </si>
  <si>
    <t>同感！没喝过这么难喝的</t>
  </si>
  <si>
    <t>小红薯61793650</t>
  </si>
  <si>
    <t>少吃也胖</t>
  </si>
  <si>
    <t>真的很难喝！今天试了，直接攻击我的口腔</t>
  </si>
  <si>
    <t>花开向阳才是真正的难喝</t>
  </si>
  <si>
    <t>哇哈哈哈</t>
  </si>
  <si>
    <t>超级难喝 还有春橙山茶巨巨巨巨巨巨难喝</t>
  </si>
  <si>
    <t>就爱旺仔碎冰冰</t>
  </si>
  <si>
    <t>我春节期间每天一杯好吗</t>
  </si>
  <si>
    <t>胧月最得朕辛女士</t>
  </si>
  <si>
    <t>没有苦尽甘来，只有苦尽苦苦苦苦苦</t>
  </si>
  <si>
    <t>冷 热 都尝了 一般 但热比冷好喝点</t>
  </si>
  <si>
    <t>我感觉特别苦，上面的可可粉还呛嗓子</t>
  </si>
  <si>
    <t>猪猪今天吃面包了吗（软装发疯版）</t>
  </si>
  <si>
    <t>可以点三分糖吗太甜了受不了</t>
  </si>
  <si>
    <t>20块钱！！我都是美团自取10.5或者11块</t>
  </si>
  <si>
    <t>每个人口味不一样吧，但是的确是大多数人觉得好喝呀</t>
  </si>
  <si>
    <t>我喝了窜稀</t>
  </si>
  <si>
    <t>很怪异的味道，我能喝市面上大部分奶咖果咖但就是接受不了这个果奶混搭</t>
  </si>
  <si>
    <t>昨天晚上八点半喝一杯失眠到三点半 我发誓我将再不在晚上喝咖啡</t>
  </si>
  <si>
    <t>不喝冰.</t>
  </si>
  <si>
    <t>不瘦二十斤不改名</t>
  </si>
  <si>
    <t>我觉得好喝，口感丰富</t>
  </si>
  <si>
    <t>我觉得很好喝耶</t>
  </si>
  <si>
    <t>哦莫哦莫</t>
  </si>
  <si>
    <t>懒懒的风</t>
  </si>
  <si>
    <t>邱天拥有星星💫</t>
  </si>
  <si>
    <t>肉丸丸🔮</t>
  </si>
  <si>
    <t>求包包翻牌🍀</t>
  </si>
  <si>
    <t>前面还好喝到后面我感觉差点苦死我了</t>
  </si>
  <si>
    <t>相見</t>
  </si>
  <si>
    <t>饮品</t>
  </si>
  <si>
    <t>计数</t>
  </si>
  <si>
    <t>霸王茶姬</t>
  </si>
  <si>
    <t>否</t>
  </si>
  <si>
    <t>茶百道</t>
  </si>
  <si>
    <t>沪上阿姨</t>
  </si>
  <si>
    <t>瑞幸</t>
  </si>
  <si>
    <t>小红书提取</t>
  </si>
  <si>
    <t>完整的将我输入的数据 按照格式（用户名）（评论（完全按照原文））（时间从今日算起（yy/mm/dd)) (ip)（情感向：正向/中性/负向）（记录日期：当天) 形式以可复制到 excel的txt格式输出。只需要读取数据，不需要其他多余的信息</t>
  </si>
  <si>
    <t>可视化工具</t>
  </si>
  <si>
    <t>展示方式</t>
  </si>
  <si>
    <t>作用</t>
  </si>
  <si>
    <t>产品正负面占比</t>
  </si>
  <si>
    <t>饼图、柱状图</t>
  </si>
  <si>
    <t>情感结构分析</t>
  </si>
  <si>
    <t>问题类型分布</t>
  </si>
  <si>
    <t>归因</t>
  </si>
  <si>
    <t>舆论声量趋势变化</t>
  </si>
  <si>
    <t>折线图</t>
  </si>
  <si>
    <t>趋势监控</t>
  </si>
  <si>
    <t>区域分布</t>
  </si>
  <si>
    <t>可视化地图、柱状图</t>
  </si>
  <si>
    <t>区域差异</t>
  </si>
  <si>
    <t>同行类似品表现比对</t>
  </si>
  <si>
    <t>柱状图</t>
  </si>
  <si>
    <t>竞品分析</t>
  </si>
  <si>
    <t>整体含义热度品排行榜</t>
  </si>
  <si>
    <t>标签卡</t>
  </si>
  <si>
    <t>排行识别</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</si>
</sst>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s>
  <fonts count="21">
    <font>
      <sz val="11"/>
      <color theme="1"/>
      <name val="宋体"/>
      <charset val="134"/>
      <scheme val="minor"/>
    </font>
    <font>
      <b/>
      <sz val="1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3" borderId="5" applyNumberFormat="0" applyAlignment="0" applyProtection="0">
      <alignment vertical="center"/>
    </xf>
    <xf numFmtId="0" fontId="11" fillId="4" borderId="6" applyNumberFormat="0" applyAlignment="0" applyProtection="0">
      <alignment vertical="center"/>
    </xf>
    <xf numFmtId="0" fontId="12" fillId="4" borderId="5" applyNumberFormat="0" applyAlignment="0" applyProtection="0">
      <alignment vertical="center"/>
    </xf>
    <xf numFmtId="0" fontId="13" fillId="5"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4">
    <xf numFmtId="0" fontId="0" fillId="0" borderId="0" xfId="0"/>
    <xf numFmtId="0" fontId="1" fillId="0" borderId="1" xfId="0" applyFont="1" applyBorder="1" applyAlignment="1">
      <alignment horizontal="center" vertical="top"/>
    </xf>
    <xf numFmtId="176" fontId="0" fillId="0" borderId="0" xfId="0" applyNumberFormat="1"/>
    <xf numFmtId="176" fontId="1" fillId="0" borderId="1" xfId="0" applyNumberFormat="1" applyFont="1" applyBorder="1" applyAlignment="1">
      <alignment horizontal="center"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eetMetadata" Target="metadata.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560"/>
  <sheetViews>
    <sheetView tabSelected="1" zoomScale="70" zoomScaleNormal="70" workbookViewId="0">
      <pane ySplit="1" topLeftCell="A30530" activePane="bottomLeft" state="frozen"/>
      <selection/>
      <selection pane="bottomLeft" activeCell="J30306" sqref="J30306:J30560"/>
    </sheetView>
  </sheetViews>
  <sheetFormatPr defaultColWidth="9" defaultRowHeight="14"/>
  <cols>
    <col min="1" max="3" width="9.74545454545455" customWidth="1"/>
    <col min="4" max="4" width="9.74545454545455" style="2" customWidth="1"/>
    <col min="5" max="5" width="10.5181818181818" customWidth="1"/>
    <col min="6" max="6" width="20" customWidth="1"/>
    <col min="7" max="7" width="54.5454545454545" customWidth="1"/>
    <col min="8" max="8" width="9.74545454545455" style="2" customWidth="1"/>
    <col min="9" max="9" width="9.74545454545455" customWidth="1"/>
    <col min="10" max="10" width="9.74545454545455" style="2" customWidth="1"/>
  </cols>
  <sheetData>
    <row r="1" spans="1:10">
      <c r="A1" t="s">
        <v>0</v>
      </c>
      <c r="B1" t="s">
        <v>1</v>
      </c>
      <c r="C1" t="s">
        <v>2</v>
      </c>
      <c r="D1" s="2" t="s">
        <v>3</v>
      </c>
      <c r="E1" t="s">
        <v>4</v>
      </c>
      <c r="F1" t="s">
        <v>5</v>
      </c>
      <c r="G1" t="s">
        <v>6</v>
      </c>
      <c r="H1" s="2" t="s">
        <v>7</v>
      </c>
      <c r="I1" t="s">
        <v>8</v>
      </c>
      <c r="J1" s="2" t="s">
        <v>9</v>
      </c>
    </row>
    <row r="2" spans="1:10">
      <c r="A2">
        <v>1</v>
      </c>
      <c r="B2" t="str">
        <f>VLOOKUP(C2,属性!A:E,2,FALSE)</f>
        <v>瑞幸</v>
      </c>
      <c r="C2" t="s">
        <v>10</v>
      </c>
      <c r="D2" s="2">
        <f>VLOOKUP(C2,属性!A:E,3,FALSE)</f>
        <v>46076</v>
      </c>
      <c r="E2" s="2" t="str">
        <f>VLOOKUP(C2,属性!A:E,4,FALSE)</f>
        <v>否</v>
      </c>
      <c r="F2" t="s">
        <v>11</v>
      </c>
      <c r="G2" t="s">
        <v>12</v>
      </c>
      <c r="H2" s="2">
        <v>46080</v>
      </c>
      <c r="I2" t="s">
        <v>13</v>
      </c>
      <c r="J2" s="2">
        <v>46082</v>
      </c>
    </row>
    <row r="3" spans="1:10">
      <c r="A3">
        <v>2</v>
      </c>
      <c r="B3" t="str">
        <f>VLOOKUP(C3,属性!A:E,2,FALSE)</f>
        <v>瑞幸</v>
      </c>
      <c r="C3" t="s">
        <v>10</v>
      </c>
      <c r="D3" s="2">
        <f>VLOOKUP(C3,属性!A:E,3,FALSE)</f>
        <v>46076</v>
      </c>
      <c r="E3" s="2" t="str">
        <f>VLOOKUP(C3,属性!A:E,4,FALSE)</f>
        <v>否</v>
      </c>
      <c r="F3" t="s">
        <v>14</v>
      </c>
      <c r="G3" t="s">
        <v>15</v>
      </c>
      <c r="H3" s="2">
        <v>46080</v>
      </c>
      <c r="I3" t="s">
        <v>16</v>
      </c>
      <c r="J3" s="2">
        <v>46082</v>
      </c>
    </row>
    <row r="4" spans="1:10">
      <c r="A4">
        <v>3</v>
      </c>
      <c r="B4" t="str">
        <f>VLOOKUP(C4,属性!A:E,2,FALSE)</f>
        <v>瑞幸</v>
      </c>
      <c r="C4" t="s">
        <v>10</v>
      </c>
      <c r="D4" s="2">
        <f>VLOOKUP(C4,属性!A:E,3,FALSE)</f>
        <v>46076</v>
      </c>
      <c r="E4" s="2" t="str">
        <f>VLOOKUP(C4,属性!A:E,4,FALSE)</f>
        <v>否</v>
      </c>
      <c r="F4" t="s">
        <v>17</v>
      </c>
      <c r="G4" t="s">
        <v>18</v>
      </c>
      <c r="H4" s="2">
        <v>46079</v>
      </c>
      <c r="I4" t="s">
        <v>16</v>
      </c>
      <c r="J4" s="2">
        <v>46082</v>
      </c>
    </row>
    <row r="5" spans="1:10">
      <c r="A5">
        <v>4</v>
      </c>
      <c r="B5" t="str">
        <f>VLOOKUP(C5,属性!A:E,2,FALSE)</f>
        <v>瑞幸</v>
      </c>
      <c r="C5" t="s">
        <v>10</v>
      </c>
      <c r="D5" s="2">
        <f>VLOOKUP(C5,属性!A:E,3,FALSE)</f>
        <v>46076</v>
      </c>
      <c r="E5" s="2" t="str">
        <f>VLOOKUP(C5,属性!A:E,4,FALSE)</f>
        <v>否</v>
      </c>
      <c r="F5" t="s">
        <v>19</v>
      </c>
      <c r="G5" t="s">
        <v>20</v>
      </c>
      <c r="H5" s="2">
        <v>46079</v>
      </c>
      <c r="I5" t="s">
        <v>13</v>
      </c>
      <c r="J5" s="2">
        <v>46082</v>
      </c>
    </row>
    <row r="6" spans="1:10">
      <c r="A6">
        <v>5</v>
      </c>
      <c r="B6" t="str">
        <f>VLOOKUP(C6,属性!A:E,2,FALSE)</f>
        <v>瑞幸</v>
      </c>
      <c r="C6" t="s">
        <v>10</v>
      </c>
      <c r="D6" s="2">
        <f>VLOOKUP(C6,属性!A:E,3,FALSE)</f>
        <v>46076</v>
      </c>
      <c r="E6" s="2" t="str">
        <f>VLOOKUP(C6,属性!A:E,4,FALSE)</f>
        <v>否</v>
      </c>
      <c r="F6" t="s">
        <v>21</v>
      </c>
      <c r="G6" t="s">
        <v>22</v>
      </c>
      <c r="H6" s="2">
        <v>46078</v>
      </c>
      <c r="I6" t="s">
        <v>23</v>
      </c>
      <c r="J6" s="2">
        <v>46082</v>
      </c>
    </row>
    <row r="7" spans="1:10">
      <c r="A7">
        <v>6</v>
      </c>
      <c r="B7" t="str">
        <f>VLOOKUP(C7,属性!A:E,2,FALSE)</f>
        <v>瑞幸</v>
      </c>
      <c r="C7" t="s">
        <v>10</v>
      </c>
      <c r="D7" s="2">
        <f>VLOOKUP(C7,属性!A:E,3,FALSE)</f>
        <v>46076</v>
      </c>
      <c r="E7" s="2" t="str">
        <f>VLOOKUP(C7,属性!A:E,4,FALSE)</f>
        <v>否</v>
      </c>
      <c r="F7" t="s">
        <v>24</v>
      </c>
      <c r="G7" t="s">
        <v>25</v>
      </c>
      <c r="H7" s="2">
        <v>46079</v>
      </c>
      <c r="I7" t="s">
        <v>26</v>
      </c>
      <c r="J7" s="2">
        <v>46082</v>
      </c>
    </row>
    <row r="8" spans="1:10">
      <c r="A8">
        <v>7</v>
      </c>
      <c r="B8" t="str">
        <f>VLOOKUP(C8,属性!A:E,2,FALSE)</f>
        <v>瑞幸</v>
      </c>
      <c r="C8" t="s">
        <v>10</v>
      </c>
      <c r="D8" s="2">
        <f>VLOOKUP(C8,属性!A:E,3,FALSE)</f>
        <v>46076</v>
      </c>
      <c r="E8" s="2" t="str">
        <f>VLOOKUP(C8,属性!A:E,4,FALSE)</f>
        <v>否</v>
      </c>
      <c r="F8" t="s">
        <v>27</v>
      </c>
      <c r="G8" t="s">
        <v>28</v>
      </c>
      <c r="H8" s="2">
        <v>46078</v>
      </c>
      <c r="I8" t="s">
        <v>13</v>
      </c>
      <c r="J8" s="2">
        <v>46082</v>
      </c>
    </row>
    <row r="9" spans="1:10">
      <c r="A9">
        <v>8</v>
      </c>
      <c r="B9" t="str">
        <f>VLOOKUP(C9,属性!A:E,2,FALSE)</f>
        <v>瑞幸</v>
      </c>
      <c r="C9" t="s">
        <v>10</v>
      </c>
      <c r="D9" s="2">
        <f>VLOOKUP(C9,属性!A:E,3,FALSE)</f>
        <v>46076</v>
      </c>
      <c r="E9" s="2" t="str">
        <f>VLOOKUP(C9,属性!A:E,4,FALSE)</f>
        <v>否</v>
      </c>
      <c r="F9" t="s">
        <v>29</v>
      </c>
      <c r="G9" t="s">
        <v>30</v>
      </c>
      <c r="H9" s="2">
        <v>46078</v>
      </c>
      <c r="I9" t="s">
        <v>31</v>
      </c>
      <c r="J9" s="2">
        <v>46082</v>
      </c>
    </row>
    <row r="10" spans="1:10">
      <c r="A10">
        <v>9</v>
      </c>
      <c r="B10" t="str">
        <f>VLOOKUP(C10,属性!A:E,2,FALSE)</f>
        <v>瑞幸</v>
      </c>
      <c r="C10" t="s">
        <v>10</v>
      </c>
      <c r="D10" s="2">
        <f>VLOOKUP(C10,属性!A:E,3,FALSE)</f>
        <v>46076</v>
      </c>
      <c r="E10" s="2" t="str">
        <f>VLOOKUP(C10,属性!A:E,4,FALSE)</f>
        <v>否</v>
      </c>
      <c r="F10" t="s">
        <v>32</v>
      </c>
      <c r="G10" t="s">
        <v>33</v>
      </c>
      <c r="H10" s="2">
        <v>46078</v>
      </c>
      <c r="I10" t="s">
        <v>31</v>
      </c>
      <c r="J10" s="2">
        <v>46082</v>
      </c>
    </row>
    <row r="11" spans="1:10">
      <c r="A11">
        <v>12</v>
      </c>
      <c r="B11" t="str">
        <f>VLOOKUP(C11,属性!A:E,2,FALSE)</f>
        <v>瑞幸</v>
      </c>
      <c r="C11" t="s">
        <v>10</v>
      </c>
      <c r="D11" s="2">
        <f>VLOOKUP(C11,属性!A:E,3,FALSE)</f>
        <v>46076</v>
      </c>
      <c r="E11" s="2" t="str">
        <f>VLOOKUP(C11,属性!A:E,4,FALSE)</f>
        <v>否</v>
      </c>
      <c r="F11" t="s">
        <v>34</v>
      </c>
      <c r="G11" t="s">
        <v>35</v>
      </c>
      <c r="H11" s="2">
        <v>46078</v>
      </c>
      <c r="I11" t="s">
        <v>13</v>
      </c>
      <c r="J11" s="2">
        <v>46082</v>
      </c>
    </row>
    <row r="12" spans="1:10">
      <c r="A12">
        <v>13</v>
      </c>
      <c r="B12" t="str">
        <f>VLOOKUP(C12,属性!A:E,2,FALSE)</f>
        <v>瑞幸</v>
      </c>
      <c r="C12" t="s">
        <v>10</v>
      </c>
      <c r="D12" s="2">
        <f>VLOOKUP(C12,属性!A:E,3,FALSE)</f>
        <v>46076</v>
      </c>
      <c r="E12" s="2" t="str">
        <f>VLOOKUP(C12,属性!A:E,4,FALSE)</f>
        <v>否</v>
      </c>
      <c r="F12" t="s">
        <v>36</v>
      </c>
      <c r="G12" t="s">
        <v>37</v>
      </c>
      <c r="H12" s="2">
        <v>46077</v>
      </c>
      <c r="I12" t="s">
        <v>38</v>
      </c>
      <c r="J12" s="2">
        <v>46082</v>
      </c>
    </row>
    <row r="13" spans="1:10">
      <c r="A13">
        <v>14</v>
      </c>
      <c r="B13" t="str">
        <f>VLOOKUP(C13,属性!A:E,2,FALSE)</f>
        <v>瑞幸</v>
      </c>
      <c r="C13" t="s">
        <v>10</v>
      </c>
      <c r="D13" s="2">
        <f>VLOOKUP(C13,属性!A:E,3,FALSE)</f>
        <v>46076</v>
      </c>
      <c r="E13" s="2" t="str">
        <f>VLOOKUP(C13,属性!A:E,4,FALSE)</f>
        <v>否</v>
      </c>
      <c r="F13" t="s">
        <v>39</v>
      </c>
      <c r="G13" t="s">
        <v>40</v>
      </c>
      <c r="H13" s="2">
        <v>46077</v>
      </c>
      <c r="I13" t="s">
        <v>41</v>
      </c>
      <c r="J13" s="2">
        <v>46082</v>
      </c>
    </row>
    <row r="14" spans="1:10">
      <c r="A14">
        <v>15</v>
      </c>
      <c r="B14" t="str">
        <f>VLOOKUP(C14,属性!A:E,2,FALSE)</f>
        <v>瑞幸</v>
      </c>
      <c r="C14" t="s">
        <v>10</v>
      </c>
      <c r="D14" s="2">
        <f>VLOOKUP(C14,属性!A:E,3,FALSE)</f>
        <v>46076</v>
      </c>
      <c r="E14" s="2" t="str">
        <f>VLOOKUP(C14,属性!A:E,4,FALSE)</f>
        <v>否</v>
      </c>
      <c r="F14" t="s">
        <v>42</v>
      </c>
      <c r="G14" t="s">
        <v>43</v>
      </c>
      <c r="H14" s="2">
        <v>46077</v>
      </c>
      <c r="I14" t="s">
        <v>13</v>
      </c>
      <c r="J14" s="2">
        <v>46082</v>
      </c>
    </row>
    <row r="15" spans="1:10">
      <c r="A15">
        <v>16</v>
      </c>
      <c r="B15" t="str">
        <f>VLOOKUP(C15,属性!A:E,2,FALSE)</f>
        <v>瑞幸</v>
      </c>
      <c r="C15" t="s">
        <v>10</v>
      </c>
      <c r="D15" s="2">
        <f>VLOOKUP(C15,属性!A:E,3,FALSE)</f>
        <v>46076</v>
      </c>
      <c r="E15" s="2" t="str">
        <f>VLOOKUP(C15,属性!A:E,4,FALSE)</f>
        <v>否</v>
      </c>
      <c r="F15" t="s">
        <v>44</v>
      </c>
      <c r="G15" t="s">
        <v>45</v>
      </c>
      <c r="H15" s="2">
        <v>46077</v>
      </c>
      <c r="I15" t="s">
        <v>46</v>
      </c>
      <c r="J15" s="2">
        <v>46082</v>
      </c>
    </row>
    <row r="16" spans="1:10">
      <c r="A16">
        <v>17</v>
      </c>
      <c r="B16" t="str">
        <f>VLOOKUP(C16,属性!A:E,2,FALSE)</f>
        <v>瑞幸</v>
      </c>
      <c r="C16" t="s">
        <v>10</v>
      </c>
      <c r="D16" s="2">
        <f>VLOOKUP(C16,属性!A:E,3,FALSE)</f>
        <v>46076</v>
      </c>
      <c r="E16" s="2" t="str">
        <f>VLOOKUP(C16,属性!A:E,4,FALSE)</f>
        <v>否</v>
      </c>
      <c r="F16" t="s">
        <v>47</v>
      </c>
      <c r="G16" t="s">
        <v>48</v>
      </c>
      <c r="H16" s="2">
        <v>46077</v>
      </c>
      <c r="I16" t="s">
        <v>16</v>
      </c>
      <c r="J16" s="2">
        <v>46082</v>
      </c>
    </row>
    <row r="17" spans="1:10">
      <c r="A17">
        <v>18</v>
      </c>
      <c r="B17" t="str">
        <f>VLOOKUP(C17,属性!A:E,2,FALSE)</f>
        <v>瑞幸</v>
      </c>
      <c r="C17" t="s">
        <v>10</v>
      </c>
      <c r="D17" s="2">
        <f>VLOOKUP(C17,属性!A:E,3,FALSE)</f>
        <v>46076</v>
      </c>
      <c r="E17" s="2" t="str">
        <f>VLOOKUP(C17,属性!A:E,4,FALSE)</f>
        <v>否</v>
      </c>
      <c r="F17" t="s">
        <v>14</v>
      </c>
      <c r="G17" t="s">
        <v>49</v>
      </c>
      <c r="H17" s="2">
        <v>46077</v>
      </c>
      <c r="I17" t="s">
        <v>16</v>
      </c>
      <c r="J17" s="2">
        <v>46082</v>
      </c>
    </row>
    <row r="18" spans="1:10">
      <c r="A18">
        <v>19</v>
      </c>
      <c r="B18" t="str">
        <f>VLOOKUP(C18,属性!A:E,2,FALSE)</f>
        <v>瑞幸</v>
      </c>
      <c r="C18" t="s">
        <v>10</v>
      </c>
      <c r="D18" s="2">
        <f>VLOOKUP(C18,属性!A:E,3,FALSE)</f>
        <v>46076</v>
      </c>
      <c r="E18" s="2" t="str">
        <f>VLOOKUP(C18,属性!A:E,4,FALSE)</f>
        <v>否</v>
      </c>
      <c r="F18" t="s">
        <v>50</v>
      </c>
      <c r="G18" t="s">
        <v>51</v>
      </c>
      <c r="H18" s="2">
        <v>46077</v>
      </c>
      <c r="I18" t="s">
        <v>16</v>
      </c>
      <c r="J18" s="2">
        <v>46082</v>
      </c>
    </row>
    <row r="19" spans="1:10">
      <c r="A19">
        <v>20</v>
      </c>
      <c r="B19" t="str">
        <f>VLOOKUP(C19,属性!A:E,2,FALSE)</f>
        <v>瑞幸</v>
      </c>
      <c r="C19" t="s">
        <v>10</v>
      </c>
      <c r="D19" s="2">
        <f>VLOOKUP(C19,属性!A:E,3,FALSE)</f>
        <v>46076</v>
      </c>
      <c r="E19" s="2" t="str">
        <f>VLOOKUP(C19,属性!A:E,4,FALSE)</f>
        <v>否</v>
      </c>
      <c r="F19" t="s">
        <v>52</v>
      </c>
      <c r="G19" t="s">
        <v>53</v>
      </c>
      <c r="H19" s="2">
        <v>46077</v>
      </c>
      <c r="I19" t="s">
        <v>23</v>
      </c>
      <c r="J19" s="2">
        <v>46082</v>
      </c>
    </row>
    <row r="20" spans="1:10">
      <c r="A20">
        <v>21</v>
      </c>
      <c r="B20" t="str">
        <f>VLOOKUP(C20,属性!A:E,2,FALSE)</f>
        <v>瑞幸</v>
      </c>
      <c r="C20" t="s">
        <v>10</v>
      </c>
      <c r="D20" s="2">
        <f>VLOOKUP(C20,属性!A:E,3,FALSE)</f>
        <v>46076</v>
      </c>
      <c r="E20" s="2" t="str">
        <f>VLOOKUP(C20,属性!A:E,4,FALSE)</f>
        <v>否</v>
      </c>
      <c r="F20" t="s">
        <v>54</v>
      </c>
      <c r="G20" t="s">
        <v>55</v>
      </c>
      <c r="H20" s="2">
        <v>46077</v>
      </c>
      <c r="I20" t="s">
        <v>56</v>
      </c>
      <c r="J20" s="2">
        <v>46082</v>
      </c>
    </row>
    <row r="21" spans="1:10">
      <c r="A21">
        <v>22</v>
      </c>
      <c r="B21" t="str">
        <f>VLOOKUP(C21,属性!A:E,2,FALSE)</f>
        <v>瑞幸</v>
      </c>
      <c r="C21" t="s">
        <v>10</v>
      </c>
      <c r="D21" s="2">
        <f>VLOOKUP(C21,属性!A:E,3,FALSE)</f>
        <v>46076</v>
      </c>
      <c r="E21" s="2" t="str">
        <f>VLOOKUP(C21,属性!A:E,4,FALSE)</f>
        <v>否</v>
      </c>
      <c r="F21" t="s">
        <v>57</v>
      </c>
      <c r="G21" t="s">
        <v>58</v>
      </c>
      <c r="H21" s="2">
        <v>46077</v>
      </c>
      <c r="I21" t="s">
        <v>46</v>
      </c>
      <c r="J21" s="2">
        <v>46082</v>
      </c>
    </row>
    <row r="22" spans="1:10">
      <c r="A22">
        <v>23</v>
      </c>
      <c r="B22" t="str">
        <f>VLOOKUP(C22,属性!A:E,2,FALSE)</f>
        <v>瑞幸</v>
      </c>
      <c r="C22" t="s">
        <v>10</v>
      </c>
      <c r="D22" s="2">
        <f>VLOOKUP(C22,属性!A:E,3,FALSE)</f>
        <v>46076</v>
      </c>
      <c r="E22" s="2" t="str">
        <f>VLOOKUP(C22,属性!A:E,4,FALSE)</f>
        <v>否</v>
      </c>
      <c r="F22" t="s">
        <v>14</v>
      </c>
      <c r="G22" t="s">
        <v>59</v>
      </c>
      <c r="H22" s="2">
        <v>46077</v>
      </c>
      <c r="I22" t="s">
        <v>16</v>
      </c>
      <c r="J22" s="2">
        <v>46082</v>
      </c>
    </row>
    <row r="23" spans="1:10">
      <c r="A23">
        <v>24</v>
      </c>
      <c r="B23" t="str">
        <f>VLOOKUP(C23,属性!A:E,2,FALSE)</f>
        <v>瑞幸</v>
      </c>
      <c r="C23" t="s">
        <v>10</v>
      </c>
      <c r="D23" s="2">
        <f>VLOOKUP(C23,属性!A:E,3,FALSE)</f>
        <v>46076</v>
      </c>
      <c r="E23" s="2" t="str">
        <f>VLOOKUP(C23,属性!A:E,4,FALSE)</f>
        <v>否</v>
      </c>
      <c r="F23" t="s">
        <v>60</v>
      </c>
      <c r="G23" t="s">
        <v>61</v>
      </c>
      <c r="H23" s="2">
        <v>46077</v>
      </c>
      <c r="I23" t="s">
        <v>62</v>
      </c>
      <c r="J23" s="2">
        <v>46082</v>
      </c>
    </row>
    <row r="24" spans="1:10">
      <c r="A24">
        <v>25</v>
      </c>
      <c r="B24" t="str">
        <f>VLOOKUP(C24,属性!A:E,2,FALSE)</f>
        <v>瑞幸</v>
      </c>
      <c r="C24" t="s">
        <v>10</v>
      </c>
      <c r="D24" s="2">
        <f>VLOOKUP(C24,属性!A:E,3,FALSE)</f>
        <v>46076</v>
      </c>
      <c r="E24" s="2" t="str">
        <f>VLOOKUP(C24,属性!A:E,4,FALSE)</f>
        <v>否</v>
      </c>
      <c r="F24" t="s">
        <v>63</v>
      </c>
      <c r="G24" t="s">
        <v>64</v>
      </c>
      <c r="H24" s="2">
        <v>46077</v>
      </c>
      <c r="I24" t="s">
        <v>65</v>
      </c>
      <c r="J24" s="2">
        <v>46082</v>
      </c>
    </row>
    <row r="25" spans="1:10">
      <c r="A25">
        <v>26</v>
      </c>
      <c r="B25" t="str">
        <f>VLOOKUP(C25,属性!A:E,2,FALSE)</f>
        <v>瑞幸</v>
      </c>
      <c r="C25" t="s">
        <v>10</v>
      </c>
      <c r="D25" s="2">
        <f>VLOOKUP(C25,属性!A:E,3,FALSE)</f>
        <v>46076</v>
      </c>
      <c r="E25" s="2" t="str">
        <f>VLOOKUP(C25,属性!A:E,4,FALSE)</f>
        <v>否</v>
      </c>
      <c r="F25" t="s">
        <v>66</v>
      </c>
      <c r="G25" t="s">
        <v>67</v>
      </c>
      <c r="H25" s="2">
        <v>46078</v>
      </c>
      <c r="I25" t="s">
        <v>16</v>
      </c>
      <c r="J25" s="2">
        <v>46082</v>
      </c>
    </row>
    <row r="26" spans="1:10">
      <c r="A26">
        <v>27</v>
      </c>
      <c r="B26" t="str">
        <f>VLOOKUP(C26,属性!A:E,2,FALSE)</f>
        <v>瑞幸</v>
      </c>
      <c r="C26" t="s">
        <v>10</v>
      </c>
      <c r="D26" s="2">
        <f>VLOOKUP(C26,属性!A:E,3,FALSE)</f>
        <v>46076</v>
      </c>
      <c r="E26" s="2" t="str">
        <f>VLOOKUP(C26,属性!A:E,4,FALSE)</f>
        <v>否</v>
      </c>
      <c r="F26" t="s">
        <v>68</v>
      </c>
      <c r="G26" t="s">
        <v>69</v>
      </c>
      <c r="H26" s="2">
        <v>46077</v>
      </c>
      <c r="I26" t="s">
        <v>16</v>
      </c>
      <c r="J26" s="2">
        <v>46082</v>
      </c>
    </row>
    <row r="27" spans="1:10">
      <c r="A27">
        <v>28</v>
      </c>
      <c r="B27" t="str">
        <f>VLOOKUP(C27,属性!A:E,2,FALSE)</f>
        <v>瑞幸</v>
      </c>
      <c r="C27" t="s">
        <v>10</v>
      </c>
      <c r="D27" s="2">
        <f>VLOOKUP(C27,属性!A:E,3,FALSE)</f>
        <v>46076</v>
      </c>
      <c r="E27" s="2" t="str">
        <f>VLOOKUP(C27,属性!A:E,4,FALSE)</f>
        <v>否</v>
      </c>
      <c r="F27" t="s">
        <v>14</v>
      </c>
      <c r="G27" t="s">
        <v>70</v>
      </c>
      <c r="H27" s="2">
        <v>46077</v>
      </c>
      <c r="I27" t="s">
        <v>16</v>
      </c>
      <c r="J27" s="2">
        <v>46082</v>
      </c>
    </row>
    <row r="28" spans="1:10">
      <c r="A28">
        <v>29</v>
      </c>
      <c r="B28" t="str">
        <f>VLOOKUP(C28,属性!A:E,2,FALSE)</f>
        <v>瑞幸</v>
      </c>
      <c r="C28" t="s">
        <v>10</v>
      </c>
      <c r="D28" s="2">
        <f>VLOOKUP(C28,属性!A:E,3,FALSE)</f>
        <v>46076</v>
      </c>
      <c r="E28" s="2" t="str">
        <f>VLOOKUP(C28,属性!A:E,4,FALSE)</f>
        <v>否</v>
      </c>
      <c r="F28" t="s">
        <v>71</v>
      </c>
      <c r="G28" t="s">
        <v>72</v>
      </c>
      <c r="H28" s="2">
        <v>46078</v>
      </c>
      <c r="I28" t="s">
        <v>73</v>
      </c>
      <c r="J28" s="2">
        <v>46082</v>
      </c>
    </row>
    <row r="29" spans="1:10">
      <c r="A29">
        <v>30</v>
      </c>
      <c r="B29" t="str">
        <f>VLOOKUP(C29,属性!A:E,2,FALSE)</f>
        <v>瑞幸</v>
      </c>
      <c r="C29" t="s">
        <v>10</v>
      </c>
      <c r="D29" s="2">
        <f>VLOOKUP(C29,属性!A:E,3,FALSE)</f>
        <v>46076</v>
      </c>
      <c r="E29" s="2" t="str">
        <f>VLOOKUP(C29,属性!A:E,4,FALSE)</f>
        <v>否</v>
      </c>
      <c r="F29" t="s">
        <v>74</v>
      </c>
      <c r="G29" t="s">
        <v>75</v>
      </c>
      <c r="H29" s="2">
        <v>46078</v>
      </c>
      <c r="I29" t="s">
        <v>13</v>
      </c>
      <c r="J29" s="2">
        <v>46082</v>
      </c>
    </row>
    <row r="30" spans="1:10">
      <c r="A30">
        <v>31</v>
      </c>
      <c r="B30" t="str">
        <f>VLOOKUP(C30,属性!A:E,2,FALSE)</f>
        <v>瑞幸</v>
      </c>
      <c r="C30" t="s">
        <v>10</v>
      </c>
      <c r="D30" s="2">
        <f>VLOOKUP(C30,属性!A:E,3,FALSE)</f>
        <v>46076</v>
      </c>
      <c r="E30" s="2" t="str">
        <f>VLOOKUP(C30,属性!A:E,4,FALSE)</f>
        <v>否</v>
      </c>
      <c r="F30" t="s">
        <v>76</v>
      </c>
      <c r="G30" t="s">
        <v>77</v>
      </c>
      <c r="H30" s="2">
        <v>46078</v>
      </c>
      <c r="I30" t="s">
        <v>78</v>
      </c>
      <c r="J30" s="2">
        <v>46082</v>
      </c>
    </row>
    <row r="31" spans="1:10">
      <c r="A31">
        <v>32</v>
      </c>
      <c r="B31" t="str">
        <f>VLOOKUP(C31,属性!A:E,2,FALSE)</f>
        <v>瑞幸</v>
      </c>
      <c r="C31" t="s">
        <v>10</v>
      </c>
      <c r="D31" s="2">
        <f>VLOOKUP(C31,属性!A:E,3,FALSE)</f>
        <v>46076</v>
      </c>
      <c r="E31" s="2" t="str">
        <f>VLOOKUP(C31,属性!A:E,4,FALSE)</f>
        <v>否</v>
      </c>
      <c r="F31" t="s">
        <v>79</v>
      </c>
      <c r="G31" t="s">
        <v>80</v>
      </c>
      <c r="H31" s="2">
        <v>46077</v>
      </c>
      <c r="I31" t="s">
        <v>23</v>
      </c>
      <c r="J31" s="2">
        <v>46082</v>
      </c>
    </row>
    <row r="32" spans="1:10">
      <c r="A32">
        <v>33</v>
      </c>
      <c r="B32" t="str">
        <f>VLOOKUP(C32,属性!A:E,2,FALSE)</f>
        <v>瑞幸</v>
      </c>
      <c r="C32" t="s">
        <v>10</v>
      </c>
      <c r="D32" s="2">
        <f>VLOOKUP(C32,属性!A:E,3,FALSE)</f>
        <v>46076</v>
      </c>
      <c r="E32" s="2" t="str">
        <f>VLOOKUP(C32,属性!A:E,4,FALSE)</f>
        <v>否</v>
      </c>
      <c r="F32" t="s">
        <v>14</v>
      </c>
      <c r="G32" t="s">
        <v>81</v>
      </c>
      <c r="H32" s="2">
        <v>46077</v>
      </c>
      <c r="I32" t="s">
        <v>16</v>
      </c>
      <c r="J32" s="2">
        <v>46082</v>
      </c>
    </row>
    <row r="33" spans="1:10">
      <c r="A33">
        <v>34</v>
      </c>
      <c r="B33" t="str">
        <f>VLOOKUP(C33,属性!A:E,2,FALSE)</f>
        <v>瑞幸</v>
      </c>
      <c r="C33" t="s">
        <v>10</v>
      </c>
      <c r="D33" s="2">
        <f>VLOOKUP(C33,属性!A:E,3,FALSE)</f>
        <v>46076</v>
      </c>
      <c r="E33" s="2" t="str">
        <f>VLOOKUP(C33,属性!A:E,4,FALSE)</f>
        <v>否</v>
      </c>
      <c r="F33" t="s">
        <v>82</v>
      </c>
      <c r="G33" t="s">
        <v>83</v>
      </c>
      <c r="H33" s="2">
        <v>46077</v>
      </c>
      <c r="I33" t="s">
        <v>13</v>
      </c>
      <c r="J33" s="2">
        <v>46082</v>
      </c>
    </row>
    <row r="34" spans="1:10">
      <c r="A34">
        <v>35</v>
      </c>
      <c r="B34" t="str">
        <f>VLOOKUP(C34,属性!A:E,2,FALSE)</f>
        <v>瑞幸</v>
      </c>
      <c r="C34" t="s">
        <v>10</v>
      </c>
      <c r="D34" s="2">
        <f>VLOOKUP(C34,属性!A:E,3,FALSE)</f>
        <v>46076</v>
      </c>
      <c r="E34" s="2" t="str">
        <f>VLOOKUP(C34,属性!A:E,4,FALSE)</f>
        <v>否</v>
      </c>
      <c r="F34" t="s">
        <v>84</v>
      </c>
      <c r="G34" t="s">
        <v>85</v>
      </c>
      <c r="H34" s="2">
        <v>46077</v>
      </c>
      <c r="I34" t="s">
        <v>16</v>
      </c>
      <c r="J34" s="2">
        <v>46082</v>
      </c>
    </row>
    <row r="35" spans="1:10">
      <c r="A35">
        <v>38</v>
      </c>
      <c r="B35" t="str">
        <f>VLOOKUP(C35,属性!A:E,2,FALSE)</f>
        <v>瑞幸</v>
      </c>
      <c r="C35" t="s">
        <v>10</v>
      </c>
      <c r="D35" s="2">
        <f>VLOOKUP(C35,属性!A:E,3,FALSE)</f>
        <v>46076</v>
      </c>
      <c r="E35" s="2" t="str">
        <f>VLOOKUP(C35,属性!A:E,4,FALSE)</f>
        <v>否</v>
      </c>
      <c r="F35" t="s">
        <v>86</v>
      </c>
      <c r="G35" t="s">
        <v>87</v>
      </c>
      <c r="H35" s="2">
        <v>46077</v>
      </c>
      <c r="I35" t="s">
        <v>13</v>
      </c>
      <c r="J35" s="2">
        <v>46082</v>
      </c>
    </row>
    <row r="36" spans="1:10">
      <c r="A36">
        <v>39</v>
      </c>
      <c r="B36" t="str">
        <f>VLOOKUP(C36,属性!A:E,2,FALSE)</f>
        <v>瑞幸</v>
      </c>
      <c r="C36" t="s">
        <v>10</v>
      </c>
      <c r="D36" s="2">
        <f>VLOOKUP(C36,属性!A:E,3,FALSE)</f>
        <v>46076</v>
      </c>
      <c r="E36" s="2" t="str">
        <f>VLOOKUP(C36,属性!A:E,4,FALSE)</f>
        <v>否</v>
      </c>
      <c r="F36" t="s">
        <v>88</v>
      </c>
      <c r="G36" t="s">
        <v>89</v>
      </c>
      <c r="H36" s="2">
        <v>46077</v>
      </c>
      <c r="I36" t="s">
        <v>31</v>
      </c>
      <c r="J36" s="2">
        <v>46082</v>
      </c>
    </row>
    <row r="37" spans="1:10">
      <c r="A37">
        <v>41</v>
      </c>
      <c r="B37" t="str">
        <f>VLOOKUP(C37,属性!A:E,2,FALSE)</f>
        <v>瑞幸</v>
      </c>
      <c r="C37" t="s">
        <v>10</v>
      </c>
      <c r="D37" s="2">
        <f>VLOOKUP(C37,属性!A:E,3,FALSE)</f>
        <v>46076</v>
      </c>
      <c r="E37" s="2" t="str">
        <f>VLOOKUP(C37,属性!A:E,4,FALSE)</f>
        <v>否</v>
      </c>
      <c r="F37" t="s">
        <v>90</v>
      </c>
      <c r="G37" t="s">
        <v>91</v>
      </c>
      <c r="H37" s="2">
        <v>46077</v>
      </c>
      <c r="I37" t="s">
        <v>46</v>
      </c>
      <c r="J37" s="2">
        <v>46082</v>
      </c>
    </row>
    <row r="38" spans="1:10">
      <c r="A38">
        <v>42</v>
      </c>
      <c r="B38" t="str">
        <f>VLOOKUP(C38,属性!A:E,2,FALSE)</f>
        <v>瑞幸</v>
      </c>
      <c r="C38" t="s">
        <v>10</v>
      </c>
      <c r="D38" s="2">
        <f>VLOOKUP(C38,属性!A:E,3,FALSE)</f>
        <v>46076</v>
      </c>
      <c r="E38" s="2" t="str">
        <f>VLOOKUP(C38,属性!A:E,4,FALSE)</f>
        <v>否</v>
      </c>
      <c r="F38" t="s">
        <v>92</v>
      </c>
      <c r="G38" t="s">
        <v>93</v>
      </c>
      <c r="H38" s="2">
        <v>46077</v>
      </c>
      <c r="I38" t="s">
        <v>94</v>
      </c>
      <c r="J38" s="2">
        <v>46082</v>
      </c>
    </row>
    <row r="39" spans="1:10">
      <c r="A39">
        <v>44</v>
      </c>
      <c r="B39" t="str">
        <f>VLOOKUP(C39,属性!A:E,2,FALSE)</f>
        <v>瑞幸</v>
      </c>
      <c r="C39" t="s">
        <v>10</v>
      </c>
      <c r="D39" s="2">
        <f>VLOOKUP(C39,属性!A:E,3,FALSE)</f>
        <v>46076</v>
      </c>
      <c r="E39" s="2" t="str">
        <f>VLOOKUP(C39,属性!A:E,4,FALSE)</f>
        <v>否</v>
      </c>
      <c r="F39" t="s">
        <v>95</v>
      </c>
      <c r="G39" t="s">
        <v>96</v>
      </c>
      <c r="H39" s="2">
        <v>46077</v>
      </c>
      <c r="I39" t="s">
        <v>38</v>
      </c>
      <c r="J39" s="2">
        <v>46082</v>
      </c>
    </row>
    <row r="40" spans="1:10">
      <c r="A40">
        <v>45</v>
      </c>
      <c r="B40" t="str">
        <f>VLOOKUP(C40,属性!A:E,2,FALSE)</f>
        <v>瑞幸</v>
      </c>
      <c r="C40" t="s">
        <v>10</v>
      </c>
      <c r="D40" s="2">
        <f>VLOOKUP(C40,属性!A:E,3,FALSE)</f>
        <v>46076</v>
      </c>
      <c r="E40" s="2" t="str">
        <f>VLOOKUP(C40,属性!A:E,4,FALSE)</f>
        <v>否</v>
      </c>
      <c r="F40" t="s">
        <v>97</v>
      </c>
      <c r="G40" t="s">
        <v>98</v>
      </c>
      <c r="H40" s="2">
        <v>46077</v>
      </c>
      <c r="I40" t="s">
        <v>99</v>
      </c>
      <c r="J40" s="2">
        <v>46082</v>
      </c>
    </row>
    <row r="41" spans="1:10">
      <c r="A41">
        <v>47</v>
      </c>
      <c r="B41" t="str">
        <f>VLOOKUP(C41,属性!A:E,2,FALSE)</f>
        <v>瑞幸</v>
      </c>
      <c r="C41" t="s">
        <v>10</v>
      </c>
      <c r="D41" s="2">
        <f>VLOOKUP(C41,属性!A:E,3,FALSE)</f>
        <v>46076</v>
      </c>
      <c r="E41" s="2" t="str">
        <f>VLOOKUP(C41,属性!A:E,4,FALSE)</f>
        <v>否</v>
      </c>
      <c r="F41" t="s">
        <v>100</v>
      </c>
      <c r="G41" t="s">
        <v>101</v>
      </c>
      <c r="H41" s="2">
        <v>46077</v>
      </c>
      <c r="I41" t="s">
        <v>102</v>
      </c>
      <c r="J41" s="2">
        <v>46082</v>
      </c>
    </row>
    <row r="42" spans="1:10">
      <c r="A42">
        <v>48</v>
      </c>
      <c r="B42" t="str">
        <f>VLOOKUP(C42,属性!A:E,2,FALSE)</f>
        <v>瑞幸</v>
      </c>
      <c r="C42" t="s">
        <v>10</v>
      </c>
      <c r="D42" s="2">
        <f>VLOOKUP(C42,属性!A:E,3,FALSE)</f>
        <v>46076</v>
      </c>
      <c r="E42" s="2" t="str">
        <f>VLOOKUP(C42,属性!A:E,4,FALSE)</f>
        <v>否</v>
      </c>
      <c r="F42" t="s">
        <v>103</v>
      </c>
      <c r="G42" t="s">
        <v>104</v>
      </c>
      <c r="H42" s="2">
        <v>46077</v>
      </c>
      <c r="I42" t="s">
        <v>16</v>
      </c>
      <c r="J42" s="2">
        <v>46082</v>
      </c>
    </row>
    <row r="43" spans="1:10">
      <c r="A43">
        <v>50</v>
      </c>
      <c r="B43" t="str">
        <f>VLOOKUP(C43,属性!A:E,2,FALSE)</f>
        <v>瑞幸</v>
      </c>
      <c r="C43" t="s">
        <v>10</v>
      </c>
      <c r="D43" s="2">
        <f>VLOOKUP(C43,属性!A:E,3,FALSE)</f>
        <v>46076</v>
      </c>
      <c r="E43" s="2" t="str">
        <f>VLOOKUP(C43,属性!A:E,4,FALSE)</f>
        <v>否</v>
      </c>
      <c r="F43" t="s">
        <v>105</v>
      </c>
      <c r="G43" t="s">
        <v>106</v>
      </c>
      <c r="H43" s="2">
        <v>46077</v>
      </c>
      <c r="I43" t="s">
        <v>38</v>
      </c>
      <c r="J43" s="2">
        <v>46082</v>
      </c>
    </row>
    <row r="44" spans="1:10">
      <c r="A44">
        <v>52</v>
      </c>
      <c r="B44" t="str">
        <f>VLOOKUP(C44,属性!A:E,2,FALSE)</f>
        <v>瑞幸</v>
      </c>
      <c r="C44" t="s">
        <v>10</v>
      </c>
      <c r="D44" s="2">
        <f>VLOOKUP(C44,属性!A:E,3,FALSE)</f>
        <v>46076</v>
      </c>
      <c r="E44" s="2" t="str">
        <f>VLOOKUP(C44,属性!A:E,4,FALSE)</f>
        <v>否</v>
      </c>
      <c r="F44" t="s">
        <v>107</v>
      </c>
      <c r="G44" t="s">
        <v>108</v>
      </c>
      <c r="H44" s="2">
        <v>46077</v>
      </c>
      <c r="I44" t="s">
        <v>13</v>
      </c>
      <c r="J44" s="2">
        <v>46082</v>
      </c>
    </row>
    <row r="45" spans="1:10">
      <c r="A45">
        <v>54</v>
      </c>
      <c r="B45" t="str">
        <f>VLOOKUP(C45,属性!A:E,2,FALSE)</f>
        <v>瑞幸</v>
      </c>
      <c r="C45" t="s">
        <v>10</v>
      </c>
      <c r="D45" s="2">
        <f>VLOOKUP(C45,属性!A:E,3,FALSE)</f>
        <v>46076</v>
      </c>
      <c r="E45" s="2" t="str">
        <f>VLOOKUP(C45,属性!A:E,4,FALSE)</f>
        <v>否</v>
      </c>
      <c r="F45" t="s">
        <v>109</v>
      </c>
      <c r="G45" t="s">
        <v>110</v>
      </c>
      <c r="H45" s="2">
        <v>46077</v>
      </c>
      <c r="I45" t="s">
        <v>26</v>
      </c>
      <c r="J45" s="2">
        <v>46082</v>
      </c>
    </row>
    <row r="46" spans="1:10">
      <c r="A46">
        <v>57</v>
      </c>
      <c r="B46" t="str">
        <f>VLOOKUP(C46,属性!A:E,2,FALSE)</f>
        <v>瑞幸</v>
      </c>
      <c r="C46" t="s">
        <v>10</v>
      </c>
      <c r="D46" s="2">
        <f>VLOOKUP(C46,属性!A:E,3,FALSE)</f>
        <v>46076</v>
      </c>
      <c r="E46" s="2" t="str">
        <f>VLOOKUP(C46,属性!A:E,4,FALSE)</f>
        <v>否</v>
      </c>
      <c r="F46" t="s">
        <v>111</v>
      </c>
      <c r="G46" t="s">
        <v>112</v>
      </c>
      <c r="H46" s="2">
        <v>46077</v>
      </c>
      <c r="I46" t="s">
        <v>16</v>
      </c>
      <c r="J46" s="2">
        <v>46082</v>
      </c>
    </row>
    <row r="47" spans="1:10">
      <c r="A47">
        <v>59</v>
      </c>
      <c r="B47" t="str">
        <f>VLOOKUP(C47,属性!A:E,2,FALSE)</f>
        <v>瑞幸</v>
      </c>
      <c r="C47" t="s">
        <v>10</v>
      </c>
      <c r="D47" s="2">
        <f>VLOOKUP(C47,属性!A:E,3,FALSE)</f>
        <v>46076</v>
      </c>
      <c r="E47" s="2" t="str">
        <f>VLOOKUP(C47,属性!A:E,4,FALSE)</f>
        <v>否</v>
      </c>
      <c r="F47" t="s">
        <v>113</v>
      </c>
      <c r="G47" t="s">
        <v>114</v>
      </c>
      <c r="H47" s="2">
        <v>46077</v>
      </c>
      <c r="I47" t="s">
        <v>13</v>
      </c>
      <c r="J47" s="2">
        <v>46082</v>
      </c>
    </row>
    <row r="48" spans="1:10">
      <c r="A48">
        <v>61</v>
      </c>
      <c r="B48" t="str">
        <f>VLOOKUP(C48,属性!A:E,2,FALSE)</f>
        <v>瑞幸</v>
      </c>
      <c r="C48" t="s">
        <v>10</v>
      </c>
      <c r="D48" s="2">
        <f>VLOOKUP(C48,属性!A:E,3,FALSE)</f>
        <v>46076</v>
      </c>
      <c r="E48" s="2" t="str">
        <f>VLOOKUP(C48,属性!A:E,4,FALSE)</f>
        <v>否</v>
      </c>
      <c r="F48" t="s">
        <v>115</v>
      </c>
      <c r="G48" t="s">
        <v>116</v>
      </c>
      <c r="H48" s="2">
        <v>46077</v>
      </c>
      <c r="I48" t="s">
        <v>117</v>
      </c>
      <c r="J48" s="2">
        <v>46082</v>
      </c>
    </row>
    <row r="49" spans="1:10">
      <c r="A49">
        <v>62</v>
      </c>
      <c r="B49" t="str">
        <f>VLOOKUP(C49,属性!A:E,2,FALSE)</f>
        <v>瑞幸</v>
      </c>
      <c r="C49" t="s">
        <v>10</v>
      </c>
      <c r="D49" s="2">
        <f>VLOOKUP(C49,属性!A:E,3,FALSE)</f>
        <v>46076</v>
      </c>
      <c r="E49" s="2" t="str">
        <f>VLOOKUP(C49,属性!A:E,4,FALSE)</f>
        <v>否</v>
      </c>
      <c r="F49" t="s">
        <v>118</v>
      </c>
      <c r="G49" t="s">
        <v>119</v>
      </c>
      <c r="H49" s="2">
        <v>46077</v>
      </c>
      <c r="I49" t="s">
        <v>13</v>
      </c>
      <c r="J49" s="2">
        <v>46082</v>
      </c>
    </row>
    <row r="50" spans="1:10">
      <c r="A50">
        <v>65</v>
      </c>
      <c r="B50" t="str">
        <f>VLOOKUP(C50,属性!A:E,2,FALSE)</f>
        <v>瑞幸</v>
      </c>
      <c r="C50" t="s">
        <v>10</v>
      </c>
      <c r="D50" s="2">
        <f>VLOOKUP(C50,属性!A:E,3,FALSE)</f>
        <v>46076</v>
      </c>
      <c r="E50" s="2" t="str">
        <f>VLOOKUP(C50,属性!A:E,4,FALSE)</f>
        <v>否</v>
      </c>
      <c r="F50" t="s">
        <v>120</v>
      </c>
      <c r="G50" t="s">
        <v>121</v>
      </c>
      <c r="H50" s="2">
        <v>46079</v>
      </c>
      <c r="I50" t="s">
        <v>13</v>
      </c>
      <c r="J50" s="2">
        <v>46082</v>
      </c>
    </row>
    <row r="51" spans="1:10">
      <c r="A51">
        <v>66</v>
      </c>
      <c r="B51" t="str">
        <f>VLOOKUP(C51,属性!A:E,2,FALSE)</f>
        <v>瑞幸</v>
      </c>
      <c r="C51" t="s">
        <v>10</v>
      </c>
      <c r="D51" s="2">
        <f>VLOOKUP(C51,属性!A:E,3,FALSE)</f>
        <v>46076</v>
      </c>
      <c r="E51" s="2" t="str">
        <f>VLOOKUP(C51,属性!A:E,4,FALSE)</f>
        <v>否</v>
      </c>
      <c r="F51" t="s">
        <v>122</v>
      </c>
      <c r="G51" t="s">
        <v>123</v>
      </c>
      <c r="H51" s="2">
        <v>46077</v>
      </c>
      <c r="I51" t="s">
        <v>46</v>
      </c>
      <c r="J51" s="2">
        <v>46082</v>
      </c>
    </row>
    <row r="52" spans="1:10">
      <c r="A52">
        <v>67</v>
      </c>
      <c r="B52" t="str">
        <f>VLOOKUP(C52,属性!A:E,2,FALSE)</f>
        <v>瑞幸</v>
      </c>
      <c r="C52" t="s">
        <v>10</v>
      </c>
      <c r="D52" s="2">
        <f>VLOOKUP(C52,属性!A:E,3,FALSE)</f>
        <v>46076</v>
      </c>
      <c r="E52" s="2" t="str">
        <f>VLOOKUP(C52,属性!A:E,4,FALSE)</f>
        <v>否</v>
      </c>
      <c r="F52" t="s">
        <v>14</v>
      </c>
      <c r="G52" t="s">
        <v>124</v>
      </c>
      <c r="H52" s="2">
        <v>46077</v>
      </c>
      <c r="I52" t="s">
        <v>16</v>
      </c>
      <c r="J52" s="2">
        <v>46082</v>
      </c>
    </row>
    <row r="53" spans="1:10">
      <c r="A53">
        <v>69</v>
      </c>
      <c r="B53" t="str">
        <f>VLOOKUP(C53,属性!A:E,2,FALSE)</f>
        <v>瑞幸</v>
      </c>
      <c r="C53" t="s">
        <v>10</v>
      </c>
      <c r="D53" s="2">
        <f>VLOOKUP(C53,属性!A:E,3,FALSE)</f>
        <v>46076</v>
      </c>
      <c r="E53" s="2" t="str">
        <f>VLOOKUP(C53,属性!A:E,4,FALSE)</f>
        <v>否</v>
      </c>
      <c r="F53" t="s">
        <v>125</v>
      </c>
      <c r="G53" t="s">
        <v>126</v>
      </c>
      <c r="H53" s="2">
        <v>46080</v>
      </c>
      <c r="I53" t="s">
        <v>13</v>
      </c>
      <c r="J53" s="2">
        <v>46082</v>
      </c>
    </row>
    <row r="54" spans="1:10">
      <c r="A54">
        <v>71</v>
      </c>
      <c r="B54" t="str">
        <f>VLOOKUP(C54,属性!A:E,2,FALSE)</f>
        <v>瑞幸</v>
      </c>
      <c r="C54" t="s">
        <v>10</v>
      </c>
      <c r="D54" s="2">
        <f>VLOOKUP(C54,属性!A:E,3,FALSE)</f>
        <v>46076</v>
      </c>
      <c r="E54" s="2" t="str">
        <f>VLOOKUP(C54,属性!A:E,4,FALSE)</f>
        <v>否</v>
      </c>
      <c r="F54" t="s">
        <v>127</v>
      </c>
      <c r="G54" t="s">
        <v>128</v>
      </c>
      <c r="H54" s="2">
        <v>46079</v>
      </c>
      <c r="I54" t="s">
        <v>16</v>
      </c>
      <c r="J54" s="2">
        <v>46082</v>
      </c>
    </row>
    <row r="55" spans="1:10">
      <c r="A55">
        <v>72</v>
      </c>
      <c r="B55" t="str">
        <f>VLOOKUP(C55,属性!A:E,2,FALSE)</f>
        <v>瑞幸</v>
      </c>
      <c r="C55" t="s">
        <v>10</v>
      </c>
      <c r="D55" s="2">
        <f>VLOOKUP(C55,属性!A:E,3,FALSE)</f>
        <v>46076</v>
      </c>
      <c r="E55" s="2" t="str">
        <f>VLOOKUP(C55,属性!A:E,4,FALSE)</f>
        <v>否</v>
      </c>
      <c r="F55" t="s">
        <v>129</v>
      </c>
      <c r="G55" t="s">
        <v>130</v>
      </c>
      <c r="H55" s="2">
        <v>46077</v>
      </c>
      <c r="I55" t="s">
        <v>31</v>
      </c>
      <c r="J55" s="2">
        <v>46082</v>
      </c>
    </row>
    <row r="56" spans="1:10">
      <c r="A56">
        <v>73</v>
      </c>
      <c r="B56" t="str">
        <f>VLOOKUP(C56,属性!A:E,2,FALSE)</f>
        <v>瑞幸</v>
      </c>
      <c r="C56" t="s">
        <v>10</v>
      </c>
      <c r="D56" s="2">
        <f>VLOOKUP(C56,属性!A:E,3,FALSE)</f>
        <v>46076</v>
      </c>
      <c r="E56" s="2" t="str">
        <f>VLOOKUP(C56,属性!A:E,4,FALSE)</f>
        <v>否</v>
      </c>
      <c r="F56" t="s">
        <v>131</v>
      </c>
      <c r="G56" t="s">
        <v>132</v>
      </c>
      <c r="H56" s="2">
        <v>46077</v>
      </c>
      <c r="I56" t="s">
        <v>133</v>
      </c>
      <c r="J56" s="2">
        <v>46082</v>
      </c>
    </row>
    <row r="57" spans="1:10">
      <c r="A57">
        <v>74</v>
      </c>
      <c r="B57" t="str">
        <f>VLOOKUP(C57,属性!A:E,2,FALSE)</f>
        <v>瑞幸</v>
      </c>
      <c r="C57" t="s">
        <v>10</v>
      </c>
      <c r="D57" s="2">
        <f>VLOOKUP(C57,属性!A:E,3,FALSE)</f>
        <v>46076</v>
      </c>
      <c r="E57" s="2" t="str">
        <f>VLOOKUP(C57,属性!A:E,4,FALSE)</f>
        <v>否</v>
      </c>
      <c r="F57" t="s">
        <v>134</v>
      </c>
      <c r="G57" t="s">
        <v>135</v>
      </c>
      <c r="H57" s="2">
        <v>46077</v>
      </c>
      <c r="I57" t="s">
        <v>31</v>
      </c>
      <c r="J57" s="2">
        <v>46082</v>
      </c>
    </row>
    <row r="58" spans="1:10">
      <c r="A58">
        <v>75</v>
      </c>
      <c r="B58" t="str">
        <f>VLOOKUP(C58,属性!A:E,2,FALSE)</f>
        <v>瑞幸</v>
      </c>
      <c r="C58" t="s">
        <v>10</v>
      </c>
      <c r="D58" s="2">
        <f>VLOOKUP(C58,属性!A:E,3,FALSE)</f>
        <v>46076</v>
      </c>
      <c r="E58" s="2" t="str">
        <f>VLOOKUP(C58,属性!A:E,4,FALSE)</f>
        <v>否</v>
      </c>
      <c r="F58" t="s">
        <v>136</v>
      </c>
      <c r="G58" t="s">
        <v>137</v>
      </c>
      <c r="H58" s="2">
        <v>46078</v>
      </c>
      <c r="I58" t="s">
        <v>78</v>
      </c>
      <c r="J58" s="2">
        <v>46082</v>
      </c>
    </row>
    <row r="59" spans="1:10">
      <c r="A59">
        <v>76</v>
      </c>
      <c r="B59" t="str">
        <f>VLOOKUP(C59,属性!A:E,2,FALSE)</f>
        <v>瑞幸</v>
      </c>
      <c r="C59" t="s">
        <v>10</v>
      </c>
      <c r="D59" s="2">
        <f>VLOOKUP(C59,属性!A:E,3,FALSE)</f>
        <v>46076</v>
      </c>
      <c r="E59" s="2" t="str">
        <f>VLOOKUP(C59,属性!A:E,4,FALSE)</f>
        <v>否</v>
      </c>
      <c r="F59" t="s">
        <v>138</v>
      </c>
      <c r="G59" t="s">
        <v>139</v>
      </c>
      <c r="H59" s="2">
        <v>46078</v>
      </c>
      <c r="I59" t="s">
        <v>46</v>
      </c>
      <c r="J59" s="2">
        <v>46082</v>
      </c>
    </row>
    <row r="60" spans="1:10">
      <c r="A60">
        <v>77</v>
      </c>
      <c r="B60" t="str">
        <f>VLOOKUP(C60,属性!A:E,2,FALSE)</f>
        <v>瑞幸</v>
      </c>
      <c r="C60" t="s">
        <v>10</v>
      </c>
      <c r="D60" s="2">
        <f>VLOOKUP(C60,属性!A:E,3,FALSE)</f>
        <v>46076</v>
      </c>
      <c r="E60" s="2" t="str">
        <f>VLOOKUP(C60,属性!A:E,4,FALSE)</f>
        <v>否</v>
      </c>
      <c r="F60" t="s">
        <v>140</v>
      </c>
      <c r="G60" t="s">
        <v>141</v>
      </c>
      <c r="H60" s="2">
        <v>46078</v>
      </c>
      <c r="I60" t="s">
        <v>102</v>
      </c>
      <c r="J60" s="2">
        <v>46082</v>
      </c>
    </row>
    <row r="61" spans="1:10">
      <c r="A61">
        <v>78</v>
      </c>
      <c r="B61" t="str">
        <f>VLOOKUP(C61,属性!A:E,2,FALSE)</f>
        <v>瑞幸</v>
      </c>
      <c r="C61" t="s">
        <v>10</v>
      </c>
      <c r="D61" s="2">
        <f>VLOOKUP(C61,属性!A:E,3,FALSE)</f>
        <v>46076</v>
      </c>
      <c r="E61" s="2" t="str">
        <f>VLOOKUP(C61,属性!A:E,4,FALSE)</f>
        <v>否</v>
      </c>
      <c r="F61" t="s">
        <v>142</v>
      </c>
      <c r="G61" t="s">
        <v>143</v>
      </c>
      <c r="H61" s="2">
        <v>46079</v>
      </c>
      <c r="I61" t="s">
        <v>144</v>
      </c>
      <c r="J61" s="2">
        <v>46082</v>
      </c>
    </row>
    <row r="62" spans="1:10">
      <c r="A62">
        <v>79</v>
      </c>
      <c r="B62" t="str">
        <f>VLOOKUP(C62,属性!A:E,2,FALSE)</f>
        <v>瑞幸</v>
      </c>
      <c r="C62" t="s">
        <v>10</v>
      </c>
      <c r="D62" s="2">
        <f>VLOOKUP(C62,属性!A:E,3,FALSE)</f>
        <v>46076</v>
      </c>
      <c r="E62" s="2" t="str">
        <f>VLOOKUP(C62,属性!A:E,4,FALSE)</f>
        <v>否</v>
      </c>
      <c r="F62" t="s">
        <v>145</v>
      </c>
      <c r="G62" t="s">
        <v>146</v>
      </c>
      <c r="H62" s="2">
        <v>46080</v>
      </c>
      <c r="I62" t="s">
        <v>56</v>
      </c>
      <c r="J62" s="2">
        <v>46082</v>
      </c>
    </row>
    <row r="63" spans="1:10">
      <c r="A63">
        <v>80</v>
      </c>
      <c r="B63" t="str">
        <f>VLOOKUP(C63,属性!A:E,2,FALSE)</f>
        <v>瑞幸</v>
      </c>
      <c r="C63" t="s">
        <v>10</v>
      </c>
      <c r="D63" s="2">
        <f>VLOOKUP(C63,属性!A:E,3,FALSE)</f>
        <v>46076</v>
      </c>
      <c r="E63" s="2" t="str">
        <f>VLOOKUP(C63,属性!A:E,4,FALSE)</f>
        <v>否</v>
      </c>
      <c r="F63" t="s">
        <v>147</v>
      </c>
      <c r="G63" t="s">
        <v>148</v>
      </c>
      <c r="H63" s="2">
        <v>46080</v>
      </c>
      <c r="I63" t="s">
        <v>38</v>
      </c>
      <c r="J63" s="2">
        <v>46082</v>
      </c>
    </row>
    <row r="64" spans="1:10">
      <c r="A64">
        <v>81</v>
      </c>
      <c r="B64" t="str">
        <f>VLOOKUP(C64,属性!A:E,2,FALSE)</f>
        <v>瑞幸</v>
      </c>
      <c r="C64" t="s">
        <v>10</v>
      </c>
      <c r="D64" s="2">
        <f>VLOOKUP(C64,属性!A:E,3,FALSE)</f>
        <v>46076</v>
      </c>
      <c r="E64" s="2" t="str">
        <f>VLOOKUP(C64,属性!A:E,4,FALSE)</f>
        <v>否</v>
      </c>
      <c r="F64" t="s">
        <v>149</v>
      </c>
      <c r="G64" t="s">
        <v>150</v>
      </c>
      <c r="H64" s="2">
        <v>46079</v>
      </c>
      <c r="I64" t="s">
        <v>99</v>
      </c>
      <c r="J64" s="2">
        <v>46082</v>
      </c>
    </row>
    <row r="65" spans="1:10">
      <c r="A65">
        <v>82</v>
      </c>
      <c r="B65" t="str">
        <f>VLOOKUP(C65,属性!A:E,2,FALSE)</f>
        <v>瑞幸</v>
      </c>
      <c r="C65" t="s">
        <v>10</v>
      </c>
      <c r="D65" s="2">
        <f>VLOOKUP(C65,属性!A:E,3,FALSE)</f>
        <v>46076</v>
      </c>
      <c r="E65" s="2" t="str">
        <f>VLOOKUP(C65,属性!A:E,4,FALSE)</f>
        <v>否</v>
      </c>
      <c r="F65" t="s">
        <v>151</v>
      </c>
      <c r="G65" t="s">
        <v>152</v>
      </c>
      <c r="H65" s="2">
        <v>46080</v>
      </c>
      <c r="I65" t="s">
        <v>41</v>
      </c>
      <c r="J65" s="2">
        <v>46082</v>
      </c>
    </row>
    <row r="66" spans="1:10">
      <c r="A66">
        <v>83</v>
      </c>
      <c r="B66" t="str">
        <f>VLOOKUP(C66,属性!A:E,2,FALSE)</f>
        <v>瑞幸</v>
      </c>
      <c r="C66" t="s">
        <v>10</v>
      </c>
      <c r="D66" s="2">
        <f>VLOOKUP(C66,属性!A:E,3,FALSE)</f>
        <v>46076</v>
      </c>
      <c r="E66" s="2" t="str">
        <f>VLOOKUP(C66,属性!A:E,4,FALSE)</f>
        <v>否</v>
      </c>
      <c r="F66" t="s">
        <v>153</v>
      </c>
      <c r="G66" t="s">
        <v>154</v>
      </c>
      <c r="H66" s="2">
        <v>46080</v>
      </c>
      <c r="I66" t="s">
        <v>13</v>
      </c>
      <c r="J66" s="2">
        <v>46082</v>
      </c>
    </row>
    <row r="67" spans="1:10">
      <c r="A67">
        <v>84</v>
      </c>
      <c r="B67" t="str">
        <f>VLOOKUP(C67,属性!A:E,2,FALSE)</f>
        <v>瑞幸</v>
      </c>
      <c r="C67" t="s">
        <v>10</v>
      </c>
      <c r="D67" s="2">
        <f>VLOOKUP(C67,属性!A:E,3,FALSE)</f>
        <v>46076</v>
      </c>
      <c r="E67" s="2" t="str">
        <f>VLOOKUP(C67,属性!A:E,4,FALSE)</f>
        <v>否</v>
      </c>
      <c r="F67" t="s">
        <v>155</v>
      </c>
      <c r="G67" t="s">
        <v>156</v>
      </c>
      <c r="H67" s="2">
        <v>46079</v>
      </c>
      <c r="I67" t="s">
        <v>62</v>
      </c>
      <c r="J67" s="2">
        <v>46082</v>
      </c>
    </row>
    <row r="68" spans="1:10">
      <c r="A68">
        <v>85</v>
      </c>
      <c r="B68" t="str">
        <f>VLOOKUP(C68,属性!A:E,2,FALSE)</f>
        <v>瑞幸</v>
      </c>
      <c r="C68" t="s">
        <v>10</v>
      </c>
      <c r="D68" s="2">
        <f>VLOOKUP(C68,属性!A:E,3,FALSE)</f>
        <v>46076</v>
      </c>
      <c r="E68" s="2" t="str">
        <f>VLOOKUP(C68,属性!A:E,4,FALSE)</f>
        <v>否</v>
      </c>
      <c r="F68" t="s">
        <v>157</v>
      </c>
      <c r="G68" t="s">
        <v>158</v>
      </c>
      <c r="H68" s="2">
        <v>46079</v>
      </c>
      <c r="I68" t="s">
        <v>26</v>
      </c>
      <c r="J68" s="2">
        <v>46082</v>
      </c>
    </row>
    <row r="69" spans="1:10">
      <c r="A69">
        <v>86</v>
      </c>
      <c r="B69" t="str">
        <f>VLOOKUP(C69,属性!A:E,2,FALSE)</f>
        <v>瑞幸</v>
      </c>
      <c r="C69" t="s">
        <v>10</v>
      </c>
      <c r="D69" s="2">
        <f>VLOOKUP(C69,属性!A:E,3,FALSE)</f>
        <v>46076</v>
      </c>
      <c r="E69" s="2" t="str">
        <f>VLOOKUP(C69,属性!A:E,4,FALSE)</f>
        <v>否</v>
      </c>
      <c r="F69" t="s">
        <v>159</v>
      </c>
      <c r="G69" t="s">
        <v>160</v>
      </c>
      <c r="H69" s="2">
        <v>46079</v>
      </c>
      <c r="I69" t="s">
        <v>31</v>
      </c>
      <c r="J69" s="2">
        <v>46082</v>
      </c>
    </row>
    <row r="70" spans="1:10">
      <c r="A70">
        <v>87</v>
      </c>
      <c r="B70" t="str">
        <f>VLOOKUP(C70,属性!A:E,2,FALSE)</f>
        <v>瑞幸</v>
      </c>
      <c r="C70" t="s">
        <v>10</v>
      </c>
      <c r="D70" s="2">
        <f>VLOOKUP(C70,属性!A:E,3,FALSE)</f>
        <v>46076</v>
      </c>
      <c r="E70" s="2" t="str">
        <f>VLOOKUP(C70,属性!A:E,4,FALSE)</f>
        <v>否</v>
      </c>
      <c r="F70" t="s">
        <v>161</v>
      </c>
      <c r="G70" t="s">
        <v>162</v>
      </c>
      <c r="H70" s="2">
        <v>46078</v>
      </c>
      <c r="I70" t="s">
        <v>133</v>
      </c>
      <c r="J70" s="2">
        <v>46082</v>
      </c>
    </row>
    <row r="71" spans="1:10">
      <c r="A71">
        <v>88</v>
      </c>
      <c r="B71" t="str">
        <f>VLOOKUP(C71,属性!A:E,2,FALSE)</f>
        <v>瑞幸</v>
      </c>
      <c r="C71" t="s">
        <v>10</v>
      </c>
      <c r="D71" s="2">
        <f>VLOOKUP(C71,属性!A:E,3,FALSE)</f>
        <v>46076</v>
      </c>
      <c r="E71" s="2" t="str">
        <f>VLOOKUP(C71,属性!A:E,4,FALSE)</f>
        <v>否</v>
      </c>
      <c r="F71" t="s">
        <v>163</v>
      </c>
      <c r="G71" t="s">
        <v>164</v>
      </c>
      <c r="H71" s="2">
        <v>46079</v>
      </c>
      <c r="I71" t="s">
        <v>56</v>
      </c>
      <c r="J71" s="2">
        <v>46082</v>
      </c>
    </row>
    <row r="72" spans="1:10">
      <c r="A72">
        <v>89</v>
      </c>
      <c r="B72" t="str">
        <f>VLOOKUP(C72,属性!A:E,2,FALSE)</f>
        <v>瑞幸</v>
      </c>
      <c r="C72" t="s">
        <v>10</v>
      </c>
      <c r="D72" s="2">
        <f>VLOOKUP(C72,属性!A:E,3,FALSE)</f>
        <v>46076</v>
      </c>
      <c r="E72" s="2" t="str">
        <f>VLOOKUP(C72,属性!A:E,4,FALSE)</f>
        <v>否</v>
      </c>
      <c r="F72" t="s">
        <v>165</v>
      </c>
      <c r="G72" t="s">
        <v>166</v>
      </c>
      <c r="H72" s="2">
        <v>46079</v>
      </c>
      <c r="I72" t="s">
        <v>56</v>
      </c>
      <c r="J72" s="2">
        <v>46082</v>
      </c>
    </row>
    <row r="73" spans="1:10">
      <c r="A73">
        <v>90</v>
      </c>
      <c r="B73" t="str">
        <f>VLOOKUP(C73,属性!A:E,2,FALSE)</f>
        <v>瑞幸</v>
      </c>
      <c r="C73" t="s">
        <v>10</v>
      </c>
      <c r="D73" s="2">
        <f>VLOOKUP(C73,属性!A:E,3,FALSE)</f>
        <v>46076</v>
      </c>
      <c r="E73" s="2" t="str">
        <f>VLOOKUP(C73,属性!A:E,4,FALSE)</f>
        <v>否</v>
      </c>
      <c r="F73" t="s">
        <v>167</v>
      </c>
      <c r="G73" t="s">
        <v>168</v>
      </c>
      <c r="H73" s="2">
        <v>46079</v>
      </c>
      <c r="I73" t="s">
        <v>13</v>
      </c>
      <c r="J73" s="2">
        <v>46082</v>
      </c>
    </row>
    <row r="74" spans="1:10">
      <c r="A74">
        <v>91</v>
      </c>
      <c r="B74" t="str">
        <f>VLOOKUP(C74,属性!A:E,2,FALSE)</f>
        <v>瑞幸</v>
      </c>
      <c r="C74" t="s">
        <v>10</v>
      </c>
      <c r="D74" s="2">
        <f>VLOOKUP(C74,属性!A:E,3,FALSE)</f>
        <v>46076</v>
      </c>
      <c r="E74" s="2" t="str">
        <f>VLOOKUP(C74,属性!A:E,4,FALSE)</f>
        <v>否</v>
      </c>
      <c r="F74" t="s">
        <v>169</v>
      </c>
      <c r="G74" t="s">
        <v>170</v>
      </c>
      <c r="H74" s="2">
        <v>46079</v>
      </c>
      <c r="I74" t="s">
        <v>31</v>
      </c>
      <c r="J74" s="2">
        <v>46082</v>
      </c>
    </row>
    <row r="75" spans="1:10">
      <c r="A75">
        <v>92</v>
      </c>
      <c r="B75" t="str">
        <f>VLOOKUP(C75,属性!A:E,2,FALSE)</f>
        <v>瑞幸</v>
      </c>
      <c r="C75" t="s">
        <v>10</v>
      </c>
      <c r="D75" s="2">
        <f>VLOOKUP(C75,属性!A:E,3,FALSE)</f>
        <v>46076</v>
      </c>
      <c r="E75" s="2" t="str">
        <f>VLOOKUP(C75,属性!A:E,4,FALSE)</f>
        <v>否</v>
      </c>
      <c r="F75" t="s">
        <v>171</v>
      </c>
      <c r="G75" t="s">
        <v>172</v>
      </c>
      <c r="H75" s="2">
        <v>46079</v>
      </c>
      <c r="I75" t="s">
        <v>173</v>
      </c>
      <c r="J75" s="2">
        <v>46082</v>
      </c>
    </row>
    <row r="76" spans="1:10">
      <c r="A76">
        <v>93</v>
      </c>
      <c r="B76" t="str">
        <f>VLOOKUP(C76,属性!A:E,2,FALSE)</f>
        <v>瑞幸</v>
      </c>
      <c r="C76" t="s">
        <v>10</v>
      </c>
      <c r="D76" s="2">
        <f>VLOOKUP(C76,属性!A:E,3,FALSE)</f>
        <v>46076</v>
      </c>
      <c r="E76" s="2" t="str">
        <f>VLOOKUP(C76,属性!A:E,4,FALSE)</f>
        <v>否</v>
      </c>
      <c r="F76" t="s">
        <v>174</v>
      </c>
      <c r="G76" t="s">
        <v>175</v>
      </c>
      <c r="H76" s="2">
        <v>46079</v>
      </c>
      <c r="I76" t="s">
        <v>38</v>
      </c>
      <c r="J76" s="2">
        <v>46082</v>
      </c>
    </row>
    <row r="77" spans="1:10">
      <c r="A77">
        <v>94</v>
      </c>
      <c r="B77" t="str">
        <f>VLOOKUP(C77,属性!A:E,2,FALSE)</f>
        <v>瑞幸</v>
      </c>
      <c r="C77" t="s">
        <v>10</v>
      </c>
      <c r="D77" s="2">
        <f>VLOOKUP(C77,属性!A:E,3,FALSE)</f>
        <v>46076</v>
      </c>
      <c r="E77" s="2" t="str">
        <f>VLOOKUP(C77,属性!A:E,4,FALSE)</f>
        <v>否</v>
      </c>
      <c r="F77" t="s">
        <v>138</v>
      </c>
      <c r="G77" t="s">
        <v>176</v>
      </c>
      <c r="H77" s="2">
        <v>46078</v>
      </c>
      <c r="I77" t="s">
        <v>46</v>
      </c>
      <c r="J77" s="2">
        <v>46082</v>
      </c>
    </row>
    <row r="78" spans="1:10">
      <c r="A78">
        <v>95</v>
      </c>
      <c r="B78" t="str">
        <f>VLOOKUP(C78,属性!A:E,2,FALSE)</f>
        <v>瑞幸</v>
      </c>
      <c r="C78" t="s">
        <v>10</v>
      </c>
      <c r="D78" s="2">
        <f>VLOOKUP(C78,属性!A:E,3,FALSE)</f>
        <v>46076</v>
      </c>
      <c r="E78" s="2" t="str">
        <f>VLOOKUP(C78,属性!A:E,4,FALSE)</f>
        <v>否</v>
      </c>
      <c r="F78" t="s">
        <v>163</v>
      </c>
      <c r="G78" t="s">
        <v>177</v>
      </c>
      <c r="H78" s="2">
        <v>46078</v>
      </c>
      <c r="I78" t="s">
        <v>178</v>
      </c>
      <c r="J78" s="2">
        <v>46082</v>
      </c>
    </row>
    <row r="79" spans="1:10">
      <c r="A79">
        <v>96</v>
      </c>
      <c r="B79" t="str">
        <f>VLOOKUP(C79,属性!A:E,2,FALSE)</f>
        <v>瑞幸</v>
      </c>
      <c r="C79" t="s">
        <v>10</v>
      </c>
      <c r="D79" s="2">
        <f>VLOOKUP(C79,属性!A:E,3,FALSE)</f>
        <v>46076</v>
      </c>
      <c r="E79" s="2" t="str">
        <f>VLOOKUP(C79,属性!A:E,4,FALSE)</f>
        <v>否</v>
      </c>
      <c r="F79" t="s">
        <v>179</v>
      </c>
      <c r="G79" t="s">
        <v>180</v>
      </c>
      <c r="H79" s="2">
        <v>46078</v>
      </c>
      <c r="I79" t="s">
        <v>46</v>
      </c>
      <c r="J79" s="2">
        <v>46082</v>
      </c>
    </row>
    <row r="80" spans="1:10">
      <c r="A80">
        <v>97</v>
      </c>
      <c r="B80" t="str">
        <f>VLOOKUP(C80,属性!A:E,2,FALSE)</f>
        <v>瑞幸</v>
      </c>
      <c r="C80" t="s">
        <v>10</v>
      </c>
      <c r="D80" s="2">
        <f>VLOOKUP(C80,属性!A:E,3,FALSE)</f>
        <v>46076</v>
      </c>
      <c r="E80" s="2" t="str">
        <f>VLOOKUP(C80,属性!A:E,4,FALSE)</f>
        <v>否</v>
      </c>
      <c r="F80" t="s">
        <v>181</v>
      </c>
      <c r="G80" t="s">
        <v>182</v>
      </c>
      <c r="H80" s="2">
        <v>46080</v>
      </c>
      <c r="I80" t="s">
        <v>38</v>
      </c>
      <c r="J80" s="2">
        <v>46082</v>
      </c>
    </row>
    <row r="81" spans="1:10">
      <c r="A81">
        <v>98</v>
      </c>
      <c r="B81" t="str">
        <f>VLOOKUP(C81,属性!A:E,2,FALSE)</f>
        <v>瑞幸</v>
      </c>
      <c r="C81" t="s">
        <v>10</v>
      </c>
      <c r="D81" s="2">
        <f>VLOOKUP(C81,属性!A:E,3,FALSE)</f>
        <v>46076</v>
      </c>
      <c r="E81" s="2" t="str">
        <f>VLOOKUP(C81,属性!A:E,4,FALSE)</f>
        <v>否</v>
      </c>
      <c r="F81" t="s">
        <v>183</v>
      </c>
      <c r="G81" t="s">
        <v>184</v>
      </c>
      <c r="H81" s="2">
        <v>46078</v>
      </c>
      <c r="I81" t="s">
        <v>46</v>
      </c>
      <c r="J81" s="2">
        <v>46082</v>
      </c>
    </row>
    <row r="82" spans="1:10">
      <c r="A82">
        <v>99</v>
      </c>
      <c r="B82" t="str">
        <f>VLOOKUP(C82,属性!A:E,2,FALSE)</f>
        <v>瑞幸</v>
      </c>
      <c r="C82" t="s">
        <v>10</v>
      </c>
      <c r="D82" s="2">
        <f>VLOOKUP(C82,属性!A:E,3,FALSE)</f>
        <v>46076</v>
      </c>
      <c r="E82" s="2" t="str">
        <f>VLOOKUP(C82,属性!A:E,4,FALSE)</f>
        <v>否</v>
      </c>
      <c r="F82" t="s">
        <v>185</v>
      </c>
      <c r="G82" t="s">
        <v>186</v>
      </c>
      <c r="H82" s="2">
        <v>46078</v>
      </c>
      <c r="I82" t="s">
        <v>56</v>
      </c>
      <c r="J82" s="2">
        <v>46082</v>
      </c>
    </row>
    <row r="83" spans="1:10">
      <c r="A83">
        <v>100</v>
      </c>
      <c r="B83" t="str">
        <f>VLOOKUP(C83,属性!A:E,2,FALSE)</f>
        <v>瑞幸</v>
      </c>
      <c r="C83" t="s">
        <v>10</v>
      </c>
      <c r="D83" s="2">
        <f>VLOOKUP(C83,属性!A:E,3,FALSE)</f>
        <v>46076</v>
      </c>
      <c r="E83" s="2" t="str">
        <f>VLOOKUP(C83,属性!A:E,4,FALSE)</f>
        <v>否</v>
      </c>
      <c r="F83" t="s">
        <v>187</v>
      </c>
      <c r="G83" t="s">
        <v>188</v>
      </c>
      <c r="H83" s="2">
        <v>46078</v>
      </c>
      <c r="I83" t="s">
        <v>94</v>
      </c>
      <c r="J83" s="2">
        <v>46082</v>
      </c>
    </row>
    <row r="84" spans="1:10">
      <c r="A84">
        <v>101</v>
      </c>
      <c r="B84" t="str">
        <f>VLOOKUP(C84,属性!A:E,2,FALSE)</f>
        <v>瑞幸</v>
      </c>
      <c r="C84" t="s">
        <v>10</v>
      </c>
      <c r="D84" s="2">
        <f>VLOOKUP(C84,属性!A:E,3,FALSE)</f>
        <v>46076</v>
      </c>
      <c r="E84" s="2" t="str">
        <f>VLOOKUP(C84,属性!A:E,4,FALSE)</f>
        <v>否</v>
      </c>
      <c r="F84" t="s">
        <v>189</v>
      </c>
      <c r="G84" t="s">
        <v>190</v>
      </c>
      <c r="H84" s="2">
        <v>46077</v>
      </c>
      <c r="I84" t="s">
        <v>94</v>
      </c>
      <c r="J84" s="2">
        <v>46082</v>
      </c>
    </row>
    <row r="85" spans="1:10">
      <c r="A85">
        <v>102</v>
      </c>
      <c r="B85" t="str">
        <f>VLOOKUP(C85,属性!A:E,2,FALSE)</f>
        <v>瑞幸</v>
      </c>
      <c r="C85" t="s">
        <v>10</v>
      </c>
      <c r="D85" s="2">
        <f>VLOOKUP(C85,属性!A:E,3,FALSE)</f>
        <v>46076</v>
      </c>
      <c r="E85" s="2" t="str">
        <f>VLOOKUP(C85,属性!A:E,4,FALSE)</f>
        <v>否</v>
      </c>
      <c r="F85" t="s">
        <v>191</v>
      </c>
      <c r="G85" t="s">
        <v>192</v>
      </c>
      <c r="H85" s="2">
        <v>46079</v>
      </c>
      <c r="I85" t="s">
        <v>102</v>
      </c>
      <c r="J85" s="2">
        <v>46082</v>
      </c>
    </row>
    <row r="86" spans="1:10">
      <c r="A86">
        <v>103</v>
      </c>
      <c r="B86" t="str">
        <f>VLOOKUP(C86,属性!A:E,2,FALSE)</f>
        <v>瑞幸</v>
      </c>
      <c r="C86" t="s">
        <v>10</v>
      </c>
      <c r="D86" s="2">
        <f>VLOOKUP(C86,属性!A:E,3,FALSE)</f>
        <v>46076</v>
      </c>
      <c r="E86" s="2" t="str">
        <f>VLOOKUP(C86,属性!A:E,4,FALSE)</f>
        <v>否</v>
      </c>
      <c r="F86" t="s">
        <v>147</v>
      </c>
      <c r="G86" t="s">
        <v>193</v>
      </c>
      <c r="H86" s="2">
        <v>46080</v>
      </c>
      <c r="I86" t="s">
        <v>38</v>
      </c>
      <c r="J86" s="2">
        <v>46082</v>
      </c>
    </row>
    <row r="87" spans="1:10">
      <c r="A87">
        <v>104</v>
      </c>
      <c r="B87" t="str">
        <f>VLOOKUP(C87,属性!A:E,2,FALSE)</f>
        <v>瑞幸</v>
      </c>
      <c r="C87" t="s">
        <v>10</v>
      </c>
      <c r="D87" s="2">
        <f>VLOOKUP(C87,属性!A:E,3,FALSE)</f>
        <v>46076</v>
      </c>
      <c r="E87" s="2" t="str">
        <f>VLOOKUP(C87,属性!A:E,4,FALSE)</f>
        <v>否</v>
      </c>
      <c r="F87" t="s">
        <v>151</v>
      </c>
      <c r="G87" t="s">
        <v>194</v>
      </c>
      <c r="H87" s="2">
        <v>46080</v>
      </c>
      <c r="I87" t="s">
        <v>41</v>
      </c>
      <c r="J87" s="2">
        <v>46082</v>
      </c>
    </row>
    <row r="88" spans="1:10">
      <c r="A88">
        <v>105</v>
      </c>
      <c r="B88" t="str">
        <f>VLOOKUP(C88,属性!A:E,2,FALSE)</f>
        <v>瑞幸</v>
      </c>
      <c r="C88" t="s">
        <v>10</v>
      </c>
      <c r="D88" s="2">
        <f>VLOOKUP(C88,属性!A:E,3,FALSE)</f>
        <v>46076</v>
      </c>
      <c r="E88" s="2" t="str">
        <f>VLOOKUP(C88,属性!A:E,4,FALSE)</f>
        <v>否</v>
      </c>
      <c r="F88" t="s">
        <v>181</v>
      </c>
      <c r="G88" t="s">
        <v>195</v>
      </c>
      <c r="H88" s="2">
        <v>46080</v>
      </c>
      <c r="I88" t="s">
        <v>38</v>
      </c>
      <c r="J88" s="2">
        <v>46082</v>
      </c>
    </row>
    <row r="89" spans="1:10">
      <c r="A89">
        <v>106</v>
      </c>
      <c r="B89" t="str">
        <f>VLOOKUP(C89,属性!A:E,2,FALSE)</f>
        <v>瑞幸</v>
      </c>
      <c r="C89" t="s">
        <v>10</v>
      </c>
      <c r="D89" s="2">
        <f>VLOOKUP(C89,属性!A:E,3,FALSE)</f>
        <v>46076</v>
      </c>
      <c r="E89" s="2" t="str">
        <f>VLOOKUP(C89,属性!A:E,4,FALSE)</f>
        <v>否</v>
      </c>
      <c r="F89" t="s">
        <v>196</v>
      </c>
      <c r="G89" t="s">
        <v>197</v>
      </c>
      <c r="H89" s="2">
        <v>46080</v>
      </c>
      <c r="I89" t="s">
        <v>31</v>
      </c>
      <c r="J89" s="2">
        <v>46082</v>
      </c>
    </row>
    <row r="90" spans="1:10">
      <c r="A90">
        <v>107</v>
      </c>
      <c r="B90" t="str">
        <f>VLOOKUP(C90,属性!A:E,2,FALSE)</f>
        <v>瑞幸</v>
      </c>
      <c r="C90" t="s">
        <v>10</v>
      </c>
      <c r="D90" s="2">
        <f>VLOOKUP(C90,属性!A:E,3,FALSE)</f>
        <v>46076</v>
      </c>
      <c r="E90" s="2" t="str">
        <f>VLOOKUP(C90,属性!A:E,4,FALSE)</f>
        <v>否</v>
      </c>
      <c r="F90" t="s">
        <v>24</v>
      </c>
      <c r="G90" t="s">
        <v>198</v>
      </c>
      <c r="H90" s="2">
        <v>46079</v>
      </c>
      <c r="I90" t="s">
        <v>26</v>
      </c>
      <c r="J90" s="2">
        <v>46082</v>
      </c>
    </row>
    <row r="91" spans="1:10">
      <c r="A91">
        <v>109</v>
      </c>
      <c r="B91" t="str">
        <f>VLOOKUP(C91,属性!A:E,2,FALSE)</f>
        <v>瑞幸</v>
      </c>
      <c r="C91" t="s">
        <v>10</v>
      </c>
      <c r="D91" s="2">
        <f>VLOOKUP(C91,属性!A:E,3,FALSE)</f>
        <v>46076</v>
      </c>
      <c r="E91" s="2" t="str">
        <f>VLOOKUP(C91,属性!A:E,4,FALSE)</f>
        <v>否</v>
      </c>
      <c r="F91" t="s">
        <v>142</v>
      </c>
      <c r="G91" t="s">
        <v>199</v>
      </c>
      <c r="H91" s="2">
        <v>46079</v>
      </c>
      <c r="I91" t="s">
        <v>144</v>
      </c>
      <c r="J91" s="2">
        <v>46082</v>
      </c>
    </row>
    <row r="92" spans="1:10">
      <c r="A92">
        <v>110</v>
      </c>
      <c r="B92" t="str">
        <f>VLOOKUP(C92,属性!A:E,2,FALSE)</f>
        <v>瑞幸</v>
      </c>
      <c r="C92" t="s">
        <v>10</v>
      </c>
      <c r="D92" s="2">
        <f>VLOOKUP(C92,属性!A:E,3,FALSE)</f>
        <v>46076</v>
      </c>
      <c r="E92" s="2" t="str">
        <f>VLOOKUP(C92,属性!A:E,4,FALSE)</f>
        <v>否</v>
      </c>
      <c r="F92" t="s">
        <v>149</v>
      </c>
      <c r="G92" t="s">
        <v>200</v>
      </c>
      <c r="H92" s="2">
        <v>46079</v>
      </c>
      <c r="I92" t="s">
        <v>99</v>
      </c>
      <c r="J92" s="2">
        <v>46082</v>
      </c>
    </row>
    <row r="93" spans="1:10">
      <c r="A93">
        <v>111</v>
      </c>
      <c r="B93" t="str">
        <f>VLOOKUP(C93,属性!A:E,2,FALSE)</f>
        <v>瑞幸</v>
      </c>
      <c r="C93" t="s">
        <v>10</v>
      </c>
      <c r="D93" s="2">
        <f>VLOOKUP(C93,属性!A:E,3,FALSE)</f>
        <v>46076</v>
      </c>
      <c r="E93" s="2" t="str">
        <f>VLOOKUP(C93,属性!A:E,4,FALSE)</f>
        <v>否</v>
      </c>
      <c r="F93" t="s">
        <v>163</v>
      </c>
      <c r="G93" t="s">
        <v>201</v>
      </c>
      <c r="H93" s="2">
        <v>46079</v>
      </c>
      <c r="I93" t="s">
        <v>56</v>
      </c>
      <c r="J93" s="2">
        <v>46082</v>
      </c>
    </row>
    <row r="94" spans="1:10">
      <c r="A94">
        <v>112</v>
      </c>
      <c r="B94" t="str">
        <f>VLOOKUP(C94,属性!A:E,2,FALSE)</f>
        <v>瑞幸</v>
      </c>
      <c r="C94" t="s">
        <v>10</v>
      </c>
      <c r="D94" s="2">
        <f>VLOOKUP(C94,属性!A:E,3,FALSE)</f>
        <v>46076</v>
      </c>
      <c r="E94" s="2" t="str">
        <f>VLOOKUP(C94,属性!A:E,4,FALSE)</f>
        <v>否</v>
      </c>
      <c r="F94" t="s">
        <v>169</v>
      </c>
      <c r="G94" t="s">
        <v>202</v>
      </c>
      <c r="H94" s="2">
        <v>46079</v>
      </c>
      <c r="I94" t="s">
        <v>31</v>
      </c>
      <c r="J94" s="2">
        <v>46082</v>
      </c>
    </row>
    <row r="95" spans="1:10">
      <c r="A95">
        <v>113</v>
      </c>
      <c r="B95" t="str">
        <f>VLOOKUP(C95,属性!A:E,2,FALSE)</f>
        <v>瑞幸</v>
      </c>
      <c r="C95" t="s">
        <v>10</v>
      </c>
      <c r="D95" s="2">
        <f>VLOOKUP(C95,属性!A:E,3,FALSE)</f>
        <v>46076</v>
      </c>
      <c r="E95" s="2" t="str">
        <f>VLOOKUP(C95,属性!A:E,4,FALSE)</f>
        <v>否</v>
      </c>
      <c r="F95" t="s">
        <v>171</v>
      </c>
      <c r="G95" t="s">
        <v>203</v>
      </c>
      <c r="H95" s="2">
        <v>46079</v>
      </c>
      <c r="I95" t="s">
        <v>173</v>
      </c>
      <c r="J95" s="2">
        <v>46082</v>
      </c>
    </row>
    <row r="96" spans="1:10">
      <c r="A96">
        <v>114</v>
      </c>
      <c r="B96" t="str">
        <f>VLOOKUP(C96,属性!A:E,2,FALSE)</f>
        <v>瑞幸</v>
      </c>
      <c r="C96" t="s">
        <v>10</v>
      </c>
      <c r="D96" s="2">
        <f>VLOOKUP(C96,属性!A:E,3,FALSE)</f>
        <v>46076</v>
      </c>
      <c r="E96" s="2" t="str">
        <f>VLOOKUP(C96,属性!A:E,4,FALSE)</f>
        <v>否</v>
      </c>
      <c r="F96" t="s">
        <v>174</v>
      </c>
      <c r="G96" t="s">
        <v>204</v>
      </c>
      <c r="H96" s="2">
        <v>46079</v>
      </c>
      <c r="I96" t="s">
        <v>38</v>
      </c>
      <c r="J96" s="2">
        <v>46082</v>
      </c>
    </row>
    <row r="97" spans="1:10">
      <c r="A97">
        <v>115</v>
      </c>
      <c r="B97" t="str">
        <f>VLOOKUP(C97,属性!A:E,2,FALSE)</f>
        <v>瑞幸</v>
      </c>
      <c r="C97" t="s">
        <v>10</v>
      </c>
      <c r="D97" s="2">
        <f>VLOOKUP(C97,属性!A:E,3,FALSE)</f>
        <v>46076</v>
      </c>
      <c r="E97" s="2" t="str">
        <f>VLOOKUP(C97,属性!A:E,4,FALSE)</f>
        <v>否</v>
      </c>
      <c r="F97" t="s">
        <v>191</v>
      </c>
      <c r="G97" t="s">
        <v>205</v>
      </c>
      <c r="H97" s="2">
        <v>46079</v>
      </c>
      <c r="I97" t="s">
        <v>102</v>
      </c>
      <c r="J97" s="2">
        <v>46082</v>
      </c>
    </row>
    <row r="98" spans="1:10">
      <c r="A98">
        <v>116</v>
      </c>
      <c r="B98" t="str">
        <f>VLOOKUP(C98,属性!A:E,2,FALSE)</f>
        <v>瑞幸</v>
      </c>
      <c r="C98" t="s">
        <v>10</v>
      </c>
      <c r="D98" s="2">
        <f>VLOOKUP(C98,属性!A:E,3,FALSE)</f>
        <v>46076</v>
      </c>
      <c r="E98" s="2" t="str">
        <f>VLOOKUP(C98,属性!A:E,4,FALSE)</f>
        <v>否</v>
      </c>
      <c r="F98" t="s">
        <v>206</v>
      </c>
      <c r="G98" t="s">
        <v>207</v>
      </c>
      <c r="H98" s="2">
        <v>46079</v>
      </c>
      <c r="I98" t="s">
        <v>208</v>
      </c>
      <c r="J98" s="2">
        <v>46082</v>
      </c>
    </row>
    <row r="99" spans="1:10">
      <c r="A99">
        <v>117</v>
      </c>
      <c r="B99" t="str">
        <f>VLOOKUP(C99,属性!A:E,2,FALSE)</f>
        <v>瑞幸</v>
      </c>
      <c r="C99" t="s">
        <v>10</v>
      </c>
      <c r="D99" s="2">
        <f>VLOOKUP(C99,属性!A:E,3,FALSE)</f>
        <v>46076</v>
      </c>
      <c r="E99" s="2" t="str">
        <f>VLOOKUP(C99,属性!A:E,4,FALSE)</f>
        <v>否</v>
      </c>
      <c r="F99" t="s">
        <v>209</v>
      </c>
      <c r="G99" t="s">
        <v>210</v>
      </c>
      <c r="H99" s="2">
        <v>46079</v>
      </c>
      <c r="I99" t="s">
        <v>211</v>
      </c>
      <c r="J99" s="2">
        <v>46082</v>
      </c>
    </row>
    <row r="100" spans="1:10">
      <c r="A100">
        <v>118</v>
      </c>
      <c r="B100" t="str">
        <f>VLOOKUP(C100,属性!A:E,2,FALSE)</f>
        <v>瑞幸</v>
      </c>
      <c r="C100" t="s">
        <v>10</v>
      </c>
      <c r="D100" s="2">
        <f>VLOOKUP(C100,属性!A:E,3,FALSE)</f>
        <v>46076</v>
      </c>
      <c r="E100" s="2" t="str">
        <f>VLOOKUP(C100,属性!A:E,4,FALSE)</f>
        <v>否</v>
      </c>
      <c r="F100" t="s">
        <v>212</v>
      </c>
      <c r="G100" t="s">
        <v>213</v>
      </c>
      <c r="H100" s="2">
        <v>46079</v>
      </c>
      <c r="I100" t="s">
        <v>41</v>
      </c>
      <c r="J100" s="2">
        <v>46082</v>
      </c>
    </row>
    <row r="101" spans="1:10">
      <c r="A101">
        <v>119</v>
      </c>
      <c r="B101" t="str">
        <f>VLOOKUP(C101,属性!A:E,2,FALSE)</f>
        <v>瑞幸</v>
      </c>
      <c r="C101" t="s">
        <v>10</v>
      </c>
      <c r="D101" s="2">
        <f>VLOOKUP(C101,属性!A:E,3,FALSE)</f>
        <v>46076</v>
      </c>
      <c r="E101" s="2" t="str">
        <f>VLOOKUP(C101,属性!A:E,4,FALSE)</f>
        <v>否</v>
      </c>
      <c r="F101" t="s">
        <v>214</v>
      </c>
      <c r="G101" t="s">
        <v>215</v>
      </c>
      <c r="H101" s="2">
        <v>46079</v>
      </c>
      <c r="I101" t="s">
        <v>13</v>
      </c>
      <c r="J101" s="2">
        <v>46082</v>
      </c>
    </row>
    <row r="102" spans="1:10">
      <c r="A102">
        <v>120</v>
      </c>
      <c r="B102" t="str">
        <f>VLOOKUP(C102,属性!A:E,2,FALSE)</f>
        <v>瑞幸</v>
      </c>
      <c r="C102" t="s">
        <v>10</v>
      </c>
      <c r="D102" s="2">
        <f>VLOOKUP(C102,属性!A:E,3,FALSE)</f>
        <v>46076</v>
      </c>
      <c r="E102" s="2" t="str">
        <f>VLOOKUP(C102,属性!A:E,4,FALSE)</f>
        <v>否</v>
      </c>
      <c r="F102" t="s">
        <v>216</v>
      </c>
      <c r="G102" t="s">
        <v>217</v>
      </c>
      <c r="H102" s="2">
        <v>46079</v>
      </c>
      <c r="I102" t="s">
        <v>13</v>
      </c>
      <c r="J102" s="2">
        <v>46082</v>
      </c>
    </row>
    <row r="103" spans="1:10">
      <c r="A103">
        <v>121</v>
      </c>
      <c r="B103" t="str">
        <f>VLOOKUP(C103,属性!A:E,2,FALSE)</f>
        <v>瑞幸</v>
      </c>
      <c r="C103" t="s">
        <v>10</v>
      </c>
      <c r="D103" s="2">
        <f>VLOOKUP(C103,属性!A:E,3,FALSE)</f>
        <v>46076</v>
      </c>
      <c r="E103" s="2" t="str">
        <f>VLOOKUP(C103,属性!A:E,4,FALSE)</f>
        <v>否</v>
      </c>
      <c r="F103" t="s">
        <v>218</v>
      </c>
      <c r="G103" t="s">
        <v>219</v>
      </c>
      <c r="H103" s="2">
        <v>46079</v>
      </c>
      <c r="I103" t="s">
        <v>220</v>
      </c>
      <c r="J103" s="2">
        <v>46082</v>
      </c>
    </row>
    <row r="104" spans="1:10">
      <c r="A104">
        <v>122</v>
      </c>
      <c r="B104" t="str">
        <f>VLOOKUP(C104,属性!A:E,2,FALSE)</f>
        <v>瑞幸</v>
      </c>
      <c r="C104" t="s">
        <v>10</v>
      </c>
      <c r="D104" s="2">
        <f>VLOOKUP(C104,属性!A:E,3,FALSE)</f>
        <v>46076</v>
      </c>
      <c r="E104" s="2" t="str">
        <f>VLOOKUP(C104,属性!A:E,4,FALSE)</f>
        <v>否</v>
      </c>
      <c r="F104" t="s">
        <v>221</v>
      </c>
      <c r="G104" t="s">
        <v>222</v>
      </c>
      <c r="H104" s="2">
        <v>46079</v>
      </c>
      <c r="I104" t="s">
        <v>16</v>
      </c>
      <c r="J104" s="2">
        <v>46082</v>
      </c>
    </row>
    <row r="105" spans="1:10">
      <c r="A105">
        <v>123</v>
      </c>
      <c r="B105" t="str">
        <f>VLOOKUP(C105,属性!A:E,2,FALSE)</f>
        <v>瑞幸</v>
      </c>
      <c r="C105" t="s">
        <v>10</v>
      </c>
      <c r="D105" s="2">
        <f>VLOOKUP(C105,属性!A:E,3,FALSE)</f>
        <v>46076</v>
      </c>
      <c r="E105" s="2" t="str">
        <f>VLOOKUP(C105,属性!A:E,4,FALSE)</f>
        <v>否</v>
      </c>
      <c r="F105" t="s">
        <v>163</v>
      </c>
      <c r="G105" t="s">
        <v>223</v>
      </c>
      <c r="H105" s="2">
        <v>46079</v>
      </c>
      <c r="I105" t="s">
        <v>46</v>
      </c>
      <c r="J105" s="2">
        <v>46082</v>
      </c>
    </row>
    <row r="106" spans="1:10">
      <c r="A106">
        <v>124</v>
      </c>
      <c r="B106" t="str">
        <f>VLOOKUP(C106,属性!A:E,2,FALSE)</f>
        <v>瑞幸</v>
      </c>
      <c r="C106" t="s">
        <v>10</v>
      </c>
      <c r="D106" s="2">
        <f>VLOOKUP(C106,属性!A:E,3,FALSE)</f>
        <v>46076</v>
      </c>
      <c r="E106" s="2" t="str">
        <f>VLOOKUP(C106,属性!A:E,4,FALSE)</f>
        <v>否</v>
      </c>
      <c r="F106" t="s">
        <v>224</v>
      </c>
      <c r="G106" t="s">
        <v>225</v>
      </c>
      <c r="H106" s="2">
        <v>46079</v>
      </c>
      <c r="I106" t="s">
        <v>73</v>
      </c>
      <c r="J106" s="2">
        <v>46082</v>
      </c>
    </row>
    <row r="107" spans="1:10">
      <c r="A107">
        <v>125</v>
      </c>
      <c r="B107" t="str">
        <f>VLOOKUP(C107,属性!A:E,2,FALSE)</f>
        <v>瑞幸</v>
      </c>
      <c r="C107" t="s">
        <v>10</v>
      </c>
      <c r="D107" s="2">
        <f>VLOOKUP(C107,属性!A:E,3,FALSE)</f>
        <v>46076</v>
      </c>
      <c r="E107" s="2" t="str">
        <f>VLOOKUP(C107,属性!A:E,4,FALSE)</f>
        <v>否</v>
      </c>
      <c r="F107" t="s">
        <v>163</v>
      </c>
      <c r="G107" t="s">
        <v>226</v>
      </c>
      <c r="H107" s="2">
        <v>46079</v>
      </c>
      <c r="I107" t="s">
        <v>13</v>
      </c>
      <c r="J107" s="2">
        <v>46082</v>
      </c>
    </row>
    <row r="108" spans="1:10">
      <c r="A108">
        <v>126</v>
      </c>
      <c r="B108" t="str">
        <f>VLOOKUP(C108,属性!A:E,2,FALSE)</f>
        <v>瑞幸</v>
      </c>
      <c r="C108" t="s">
        <v>10</v>
      </c>
      <c r="D108" s="2">
        <f>VLOOKUP(C108,属性!A:E,3,FALSE)</f>
        <v>46076</v>
      </c>
      <c r="E108" s="2" t="str">
        <f>VLOOKUP(C108,属性!A:E,4,FALSE)</f>
        <v>否</v>
      </c>
      <c r="F108" t="s">
        <v>227</v>
      </c>
      <c r="G108" t="s">
        <v>228</v>
      </c>
      <c r="H108" s="2">
        <v>46079</v>
      </c>
      <c r="I108" t="s">
        <v>229</v>
      </c>
      <c r="J108" s="2">
        <v>46082</v>
      </c>
    </row>
    <row r="109" spans="1:10">
      <c r="A109">
        <v>127</v>
      </c>
      <c r="B109" t="str">
        <f>VLOOKUP(C109,属性!A:E,2,FALSE)</f>
        <v>瑞幸</v>
      </c>
      <c r="C109" t="s">
        <v>10</v>
      </c>
      <c r="D109" s="2">
        <f>VLOOKUP(C109,属性!A:E,3,FALSE)</f>
        <v>46076</v>
      </c>
      <c r="E109" s="2" t="str">
        <f>VLOOKUP(C109,属性!A:E,4,FALSE)</f>
        <v>否</v>
      </c>
      <c r="F109" t="s">
        <v>230</v>
      </c>
      <c r="G109" t="s">
        <v>231</v>
      </c>
      <c r="H109" s="2">
        <v>46079</v>
      </c>
      <c r="I109" t="s">
        <v>211</v>
      </c>
      <c r="J109" s="2">
        <v>46082</v>
      </c>
    </row>
    <row r="110" spans="1:10">
      <c r="A110">
        <v>128</v>
      </c>
      <c r="B110" t="str">
        <f>VLOOKUP(C110,属性!A:E,2,FALSE)</f>
        <v>瑞幸</v>
      </c>
      <c r="C110" t="s">
        <v>10</v>
      </c>
      <c r="D110" s="2">
        <f>VLOOKUP(C110,属性!A:E,3,FALSE)</f>
        <v>46076</v>
      </c>
      <c r="E110" s="2" t="str">
        <f>VLOOKUP(C110,属性!A:E,4,FALSE)</f>
        <v>否</v>
      </c>
      <c r="F110" t="s">
        <v>232</v>
      </c>
      <c r="G110" t="s">
        <v>233</v>
      </c>
      <c r="H110" s="2">
        <v>46079</v>
      </c>
      <c r="I110" t="s">
        <v>144</v>
      </c>
      <c r="J110" s="2">
        <v>46082</v>
      </c>
    </row>
    <row r="111" spans="1:10">
      <c r="A111">
        <v>129</v>
      </c>
      <c r="B111" t="str">
        <f>VLOOKUP(C111,属性!A:E,2,FALSE)</f>
        <v>瑞幸</v>
      </c>
      <c r="C111" t="s">
        <v>10</v>
      </c>
      <c r="D111" s="2">
        <f>VLOOKUP(C111,属性!A:E,3,FALSE)</f>
        <v>46076</v>
      </c>
      <c r="E111" s="2" t="str">
        <f>VLOOKUP(C111,属性!A:E,4,FALSE)</f>
        <v>否</v>
      </c>
      <c r="F111" t="s">
        <v>234</v>
      </c>
      <c r="G111" t="s">
        <v>235</v>
      </c>
      <c r="H111" s="2">
        <v>46079</v>
      </c>
      <c r="I111" t="s">
        <v>62</v>
      </c>
      <c r="J111" s="2">
        <v>46082</v>
      </c>
    </row>
    <row r="112" spans="1:10">
      <c r="A112">
        <v>130</v>
      </c>
      <c r="B112" t="str">
        <f>VLOOKUP(C112,属性!A:E,2,FALSE)</f>
        <v>瑞幸</v>
      </c>
      <c r="C112" t="s">
        <v>10</v>
      </c>
      <c r="D112" s="2">
        <f>VLOOKUP(C112,属性!A:E,3,FALSE)</f>
        <v>46076</v>
      </c>
      <c r="E112" s="2" t="str">
        <f>VLOOKUP(C112,属性!A:E,4,FALSE)</f>
        <v>否</v>
      </c>
      <c r="F112" t="s">
        <v>236</v>
      </c>
      <c r="G112" t="s">
        <v>237</v>
      </c>
      <c r="H112" s="2">
        <v>46079</v>
      </c>
      <c r="I112" t="s">
        <v>16</v>
      </c>
      <c r="J112" s="2">
        <v>46082</v>
      </c>
    </row>
    <row r="113" spans="1:10">
      <c r="A113">
        <v>131</v>
      </c>
      <c r="B113" t="str">
        <f>VLOOKUP(C113,属性!A:E,2,FALSE)</f>
        <v>瑞幸</v>
      </c>
      <c r="C113" t="s">
        <v>10</v>
      </c>
      <c r="D113" s="2">
        <f>VLOOKUP(C113,属性!A:E,3,FALSE)</f>
        <v>46076</v>
      </c>
      <c r="E113" s="2" t="str">
        <f>VLOOKUP(C113,属性!A:E,4,FALSE)</f>
        <v>否</v>
      </c>
      <c r="F113" t="s">
        <v>21</v>
      </c>
      <c r="G113" t="s">
        <v>238</v>
      </c>
      <c r="H113" s="2">
        <v>46078</v>
      </c>
      <c r="I113" t="s">
        <v>23</v>
      </c>
      <c r="J113" s="2">
        <v>46082</v>
      </c>
    </row>
    <row r="114" spans="1:10">
      <c r="A114">
        <v>132</v>
      </c>
      <c r="B114" t="str">
        <f>VLOOKUP(C114,属性!A:E,2,FALSE)</f>
        <v>瑞幸</v>
      </c>
      <c r="C114" t="s">
        <v>10</v>
      </c>
      <c r="D114" s="2">
        <f>VLOOKUP(C114,属性!A:E,3,FALSE)</f>
        <v>46076</v>
      </c>
      <c r="E114" s="2" t="str">
        <f>VLOOKUP(C114,属性!A:E,4,FALSE)</f>
        <v>否</v>
      </c>
      <c r="F114" t="s">
        <v>71</v>
      </c>
      <c r="G114" t="s">
        <v>239</v>
      </c>
      <c r="H114" s="2">
        <v>46078</v>
      </c>
      <c r="I114" t="s">
        <v>73</v>
      </c>
      <c r="J114" s="2">
        <v>46082</v>
      </c>
    </row>
    <row r="115" spans="1:10">
      <c r="A115">
        <v>133</v>
      </c>
      <c r="B115" t="str">
        <f>VLOOKUP(C115,属性!A:E,2,FALSE)</f>
        <v>瑞幸</v>
      </c>
      <c r="C115" t="s">
        <v>10</v>
      </c>
      <c r="D115" s="2">
        <f>VLOOKUP(C115,属性!A:E,3,FALSE)</f>
        <v>46076</v>
      </c>
      <c r="E115" s="2" t="str">
        <f>VLOOKUP(C115,属性!A:E,4,FALSE)</f>
        <v>否</v>
      </c>
      <c r="F115" t="s">
        <v>76</v>
      </c>
      <c r="G115" t="s">
        <v>240</v>
      </c>
      <c r="H115" s="2">
        <v>46078</v>
      </c>
      <c r="I115" t="s">
        <v>78</v>
      </c>
      <c r="J115" s="2">
        <v>46082</v>
      </c>
    </row>
    <row r="116" spans="1:10">
      <c r="A116">
        <v>134</v>
      </c>
      <c r="B116" t="str">
        <f>VLOOKUP(C116,属性!A:E,2,FALSE)</f>
        <v>瑞幸</v>
      </c>
      <c r="C116" t="s">
        <v>10</v>
      </c>
      <c r="D116" s="2">
        <f>VLOOKUP(C116,属性!A:E,3,FALSE)</f>
        <v>46076</v>
      </c>
      <c r="E116" s="2" t="str">
        <f>VLOOKUP(C116,属性!A:E,4,FALSE)</f>
        <v>否</v>
      </c>
      <c r="F116" t="s">
        <v>163</v>
      </c>
      <c r="G116" t="s">
        <v>241</v>
      </c>
      <c r="H116" s="2">
        <v>46078</v>
      </c>
      <c r="I116" t="s">
        <v>178</v>
      </c>
      <c r="J116" s="2">
        <v>46082</v>
      </c>
    </row>
    <row r="117" spans="1:10">
      <c r="A117">
        <v>135</v>
      </c>
      <c r="B117" t="str">
        <f>VLOOKUP(C117,属性!A:E,2,FALSE)</f>
        <v>瑞幸</v>
      </c>
      <c r="C117" t="s">
        <v>10</v>
      </c>
      <c r="D117" s="2">
        <f>VLOOKUP(C117,属性!A:E,3,FALSE)</f>
        <v>46076</v>
      </c>
      <c r="E117" s="2" t="str">
        <f>VLOOKUP(C117,属性!A:E,4,FALSE)</f>
        <v>否</v>
      </c>
      <c r="F117" t="s">
        <v>183</v>
      </c>
      <c r="G117" t="s">
        <v>242</v>
      </c>
      <c r="H117" s="2">
        <v>46078</v>
      </c>
      <c r="I117" t="s">
        <v>46</v>
      </c>
      <c r="J117" s="2">
        <v>46082</v>
      </c>
    </row>
    <row r="118" spans="1:10">
      <c r="A118">
        <v>136</v>
      </c>
      <c r="B118" t="str">
        <f>VLOOKUP(C118,属性!A:E,2,FALSE)</f>
        <v>瑞幸</v>
      </c>
      <c r="C118" t="s">
        <v>10</v>
      </c>
      <c r="D118" s="2">
        <f>VLOOKUP(C118,属性!A:E,3,FALSE)</f>
        <v>46076</v>
      </c>
      <c r="E118" s="2" t="str">
        <f>VLOOKUP(C118,属性!A:E,4,FALSE)</f>
        <v>否</v>
      </c>
      <c r="F118" t="s">
        <v>185</v>
      </c>
      <c r="G118" t="s">
        <v>243</v>
      </c>
      <c r="H118" s="2">
        <v>46078</v>
      </c>
      <c r="I118" t="s">
        <v>56</v>
      </c>
      <c r="J118" s="2">
        <v>46082</v>
      </c>
    </row>
    <row r="119" spans="1:10">
      <c r="A119">
        <v>137</v>
      </c>
      <c r="B119" t="str">
        <f>VLOOKUP(C119,属性!A:E,2,FALSE)</f>
        <v>瑞幸</v>
      </c>
      <c r="C119" t="s">
        <v>10</v>
      </c>
      <c r="D119" s="2">
        <f>VLOOKUP(C119,属性!A:E,3,FALSE)</f>
        <v>46076</v>
      </c>
      <c r="E119" s="2" t="str">
        <f>VLOOKUP(C119,属性!A:E,4,FALSE)</f>
        <v>否</v>
      </c>
      <c r="F119" t="s">
        <v>187</v>
      </c>
      <c r="G119" t="s">
        <v>244</v>
      </c>
      <c r="H119" s="2">
        <v>46078</v>
      </c>
      <c r="I119" t="s">
        <v>94</v>
      </c>
      <c r="J119" s="2">
        <v>46082</v>
      </c>
    </row>
    <row r="120" spans="1:10">
      <c r="A120">
        <v>138</v>
      </c>
      <c r="B120" t="str">
        <f>VLOOKUP(C120,属性!A:E,2,FALSE)</f>
        <v>瑞幸</v>
      </c>
      <c r="C120" t="s">
        <v>10</v>
      </c>
      <c r="D120" s="2">
        <f>VLOOKUP(C120,属性!A:E,3,FALSE)</f>
        <v>46076</v>
      </c>
      <c r="E120" s="2" t="str">
        <f>VLOOKUP(C120,属性!A:E,4,FALSE)</f>
        <v>否</v>
      </c>
      <c r="F120" t="s">
        <v>245</v>
      </c>
      <c r="G120" t="s">
        <v>246</v>
      </c>
      <c r="H120" s="2">
        <v>46078</v>
      </c>
      <c r="I120" t="s">
        <v>23</v>
      </c>
      <c r="J120" s="2">
        <v>46082</v>
      </c>
    </row>
    <row r="121" spans="1:10">
      <c r="A121">
        <v>139</v>
      </c>
      <c r="B121" t="str">
        <f>VLOOKUP(C121,属性!A:E,2,FALSE)</f>
        <v>瑞幸</v>
      </c>
      <c r="C121" t="s">
        <v>10</v>
      </c>
      <c r="D121" s="2">
        <f>VLOOKUP(C121,属性!A:E,3,FALSE)</f>
        <v>46076</v>
      </c>
      <c r="E121" s="2" t="str">
        <f>VLOOKUP(C121,属性!A:E,4,FALSE)</f>
        <v>否</v>
      </c>
      <c r="F121" t="s">
        <v>247</v>
      </c>
      <c r="G121" t="s">
        <v>248</v>
      </c>
      <c r="H121" s="2">
        <v>46078</v>
      </c>
      <c r="I121" t="s">
        <v>41</v>
      </c>
      <c r="J121" s="2">
        <v>46082</v>
      </c>
    </row>
    <row r="122" spans="1:10">
      <c r="A122">
        <v>140</v>
      </c>
      <c r="B122" t="str">
        <f>VLOOKUP(C122,属性!A:E,2,FALSE)</f>
        <v>瑞幸</v>
      </c>
      <c r="C122" t="s">
        <v>10</v>
      </c>
      <c r="D122" s="2">
        <f>VLOOKUP(C122,属性!A:E,3,FALSE)</f>
        <v>46076</v>
      </c>
      <c r="E122" s="2" t="str">
        <f>VLOOKUP(C122,属性!A:E,4,FALSE)</f>
        <v>否</v>
      </c>
      <c r="F122" t="s">
        <v>249</v>
      </c>
      <c r="G122" t="s">
        <v>250</v>
      </c>
      <c r="H122" s="2">
        <v>46078</v>
      </c>
      <c r="I122" t="s">
        <v>144</v>
      </c>
      <c r="J122" s="2">
        <v>46082</v>
      </c>
    </row>
    <row r="123" spans="1:10">
      <c r="A123">
        <v>141</v>
      </c>
      <c r="B123" t="str">
        <f>VLOOKUP(C123,属性!A:E,2,FALSE)</f>
        <v>瑞幸</v>
      </c>
      <c r="C123" t="s">
        <v>10</v>
      </c>
      <c r="D123" s="2">
        <f>VLOOKUP(C123,属性!A:E,3,FALSE)</f>
        <v>46076</v>
      </c>
      <c r="E123" s="2" t="str">
        <f>VLOOKUP(C123,属性!A:E,4,FALSE)</f>
        <v>否</v>
      </c>
      <c r="F123" t="s">
        <v>251</v>
      </c>
      <c r="G123" t="s">
        <v>252</v>
      </c>
      <c r="H123" s="2">
        <v>46078</v>
      </c>
      <c r="I123" t="s">
        <v>144</v>
      </c>
      <c r="J123" s="2">
        <v>46082</v>
      </c>
    </row>
    <row r="124" spans="1:10">
      <c r="A124">
        <v>142</v>
      </c>
      <c r="B124" t="str">
        <f>VLOOKUP(C124,属性!A:E,2,FALSE)</f>
        <v>瑞幸</v>
      </c>
      <c r="C124" t="s">
        <v>10</v>
      </c>
      <c r="D124" s="2">
        <f>VLOOKUP(C124,属性!A:E,3,FALSE)</f>
        <v>46076</v>
      </c>
      <c r="E124" s="2" t="str">
        <f>VLOOKUP(C124,属性!A:E,4,FALSE)</f>
        <v>否</v>
      </c>
      <c r="F124" t="s">
        <v>253</v>
      </c>
      <c r="G124" t="s">
        <v>254</v>
      </c>
      <c r="H124" s="2">
        <v>46078</v>
      </c>
      <c r="I124" t="s">
        <v>23</v>
      </c>
      <c r="J124" s="2">
        <v>46082</v>
      </c>
    </row>
    <row r="125" spans="1:10">
      <c r="A125">
        <v>143</v>
      </c>
      <c r="B125" t="str">
        <f>VLOOKUP(C125,属性!A:E,2,FALSE)</f>
        <v>瑞幸</v>
      </c>
      <c r="C125" t="s">
        <v>10</v>
      </c>
      <c r="D125" s="2">
        <f>VLOOKUP(C125,属性!A:E,3,FALSE)</f>
        <v>46076</v>
      </c>
      <c r="E125" s="2" t="str">
        <f>VLOOKUP(C125,属性!A:E,4,FALSE)</f>
        <v>否</v>
      </c>
      <c r="F125" t="s">
        <v>255</v>
      </c>
      <c r="G125" t="s">
        <v>256</v>
      </c>
      <c r="H125" s="2">
        <v>46078</v>
      </c>
      <c r="I125" t="s">
        <v>13</v>
      </c>
      <c r="J125" s="2">
        <v>46082</v>
      </c>
    </row>
    <row r="126" spans="1:10">
      <c r="A126">
        <v>144</v>
      </c>
      <c r="B126" t="str">
        <f>VLOOKUP(C126,属性!A:E,2,FALSE)</f>
        <v>瑞幸</v>
      </c>
      <c r="C126" t="s">
        <v>10</v>
      </c>
      <c r="D126" s="2">
        <f>VLOOKUP(C126,属性!A:E,3,FALSE)</f>
        <v>46076</v>
      </c>
      <c r="E126" s="2" t="str">
        <f>VLOOKUP(C126,属性!A:E,4,FALSE)</f>
        <v>否</v>
      </c>
      <c r="F126" t="s">
        <v>257</v>
      </c>
      <c r="G126" t="s">
        <v>258</v>
      </c>
      <c r="H126" s="2">
        <v>46078</v>
      </c>
      <c r="I126" t="s">
        <v>46</v>
      </c>
      <c r="J126" s="2">
        <v>46082</v>
      </c>
    </row>
    <row r="127" spans="1:10">
      <c r="A127">
        <v>145</v>
      </c>
      <c r="B127" t="str">
        <f>VLOOKUP(C127,属性!A:E,2,FALSE)</f>
        <v>瑞幸</v>
      </c>
      <c r="C127" t="s">
        <v>10</v>
      </c>
      <c r="D127" s="2">
        <f>VLOOKUP(C127,属性!A:E,3,FALSE)</f>
        <v>46076</v>
      </c>
      <c r="E127" s="2" t="str">
        <f>VLOOKUP(C127,属性!A:E,4,FALSE)</f>
        <v>否</v>
      </c>
      <c r="F127" t="s">
        <v>259</v>
      </c>
      <c r="G127" t="s">
        <v>260</v>
      </c>
      <c r="H127" s="2">
        <v>46078</v>
      </c>
      <c r="I127" t="s">
        <v>38</v>
      </c>
      <c r="J127" s="2">
        <v>46082</v>
      </c>
    </row>
    <row r="128" spans="1:10">
      <c r="A128">
        <v>146</v>
      </c>
      <c r="B128" t="str">
        <f>VLOOKUP(C128,属性!A:E,2,FALSE)</f>
        <v>瑞幸</v>
      </c>
      <c r="C128" t="s">
        <v>10</v>
      </c>
      <c r="D128" s="2">
        <f>VLOOKUP(C128,属性!A:E,3,FALSE)</f>
        <v>46076</v>
      </c>
      <c r="E128" s="2" t="str">
        <f>VLOOKUP(C128,属性!A:E,4,FALSE)</f>
        <v>否</v>
      </c>
      <c r="F128" t="s">
        <v>36</v>
      </c>
      <c r="G128" t="s">
        <v>261</v>
      </c>
      <c r="H128" s="2">
        <v>46077</v>
      </c>
      <c r="I128" t="s">
        <v>38</v>
      </c>
      <c r="J128" s="2">
        <v>46082</v>
      </c>
    </row>
    <row r="129" spans="1:10">
      <c r="A129">
        <v>147</v>
      </c>
      <c r="B129" t="str">
        <f>VLOOKUP(C129,属性!A:E,2,FALSE)</f>
        <v>瑞幸</v>
      </c>
      <c r="C129" t="s">
        <v>10</v>
      </c>
      <c r="D129" s="2">
        <f>VLOOKUP(C129,属性!A:E,3,FALSE)</f>
        <v>46076</v>
      </c>
      <c r="E129" s="2" t="str">
        <f>VLOOKUP(C129,属性!A:E,4,FALSE)</f>
        <v>否</v>
      </c>
      <c r="F129" t="s">
        <v>39</v>
      </c>
      <c r="G129" t="s">
        <v>262</v>
      </c>
      <c r="H129" s="2">
        <v>46077</v>
      </c>
      <c r="I129" t="s">
        <v>41</v>
      </c>
      <c r="J129" s="2">
        <v>46082</v>
      </c>
    </row>
    <row r="130" spans="1:10">
      <c r="A130">
        <v>148</v>
      </c>
      <c r="B130" t="str">
        <f>VLOOKUP(C130,属性!A:E,2,FALSE)</f>
        <v>瑞幸</v>
      </c>
      <c r="C130" t="s">
        <v>10</v>
      </c>
      <c r="D130" s="2">
        <f>VLOOKUP(C130,属性!A:E,3,FALSE)</f>
        <v>46076</v>
      </c>
      <c r="E130" s="2" t="str">
        <f>VLOOKUP(C130,属性!A:E,4,FALSE)</f>
        <v>否</v>
      </c>
      <c r="F130" t="s">
        <v>263</v>
      </c>
      <c r="G130" t="s">
        <v>264</v>
      </c>
      <c r="H130" s="2">
        <v>46077</v>
      </c>
      <c r="I130" t="s">
        <v>46</v>
      </c>
      <c r="J130" s="2">
        <v>46082</v>
      </c>
    </row>
    <row r="131" spans="1:10">
      <c r="A131">
        <v>149</v>
      </c>
      <c r="B131" t="str">
        <f>VLOOKUP(C131,属性!A:E,2,FALSE)</f>
        <v>瑞幸</v>
      </c>
      <c r="C131" t="s">
        <v>10</v>
      </c>
      <c r="D131" s="2">
        <f>VLOOKUP(C131,属性!A:E,3,FALSE)</f>
        <v>46076</v>
      </c>
      <c r="E131" s="2" t="str">
        <f>VLOOKUP(C131,属性!A:E,4,FALSE)</f>
        <v>否</v>
      </c>
      <c r="F131" t="s">
        <v>265</v>
      </c>
      <c r="G131" t="s">
        <v>266</v>
      </c>
      <c r="H131" s="2">
        <v>46077</v>
      </c>
      <c r="I131" t="s">
        <v>38</v>
      </c>
      <c r="J131" s="2">
        <v>46082</v>
      </c>
    </row>
    <row r="132" spans="1:10">
      <c r="A132">
        <v>150</v>
      </c>
      <c r="B132" t="str">
        <f>VLOOKUP(C132,属性!A:E,2,FALSE)</f>
        <v>瑞幸</v>
      </c>
      <c r="C132" t="s">
        <v>10</v>
      </c>
      <c r="D132" s="2">
        <f>VLOOKUP(C132,属性!A:E,3,FALSE)</f>
        <v>46076</v>
      </c>
      <c r="E132" s="2" t="str">
        <f>VLOOKUP(C132,属性!A:E,4,FALSE)</f>
        <v>否</v>
      </c>
      <c r="F132" t="s">
        <v>90</v>
      </c>
      <c r="G132" t="s">
        <v>267</v>
      </c>
      <c r="H132" s="2">
        <v>46077</v>
      </c>
      <c r="I132" t="s">
        <v>46</v>
      </c>
      <c r="J132" s="2">
        <v>46082</v>
      </c>
    </row>
    <row r="133" spans="1:10">
      <c r="A133">
        <v>151</v>
      </c>
      <c r="B133" t="str">
        <f>VLOOKUP(C133,属性!A:E,2,FALSE)</f>
        <v>瑞幸</v>
      </c>
      <c r="C133" t="s">
        <v>10</v>
      </c>
      <c r="D133" s="2">
        <f>VLOOKUP(C133,属性!A:E,3,FALSE)</f>
        <v>46076</v>
      </c>
      <c r="E133" s="2" t="str">
        <f>VLOOKUP(C133,属性!A:E,4,FALSE)</f>
        <v>否</v>
      </c>
      <c r="F133" t="s">
        <v>97</v>
      </c>
      <c r="G133" t="s">
        <v>268</v>
      </c>
      <c r="H133" s="2">
        <v>46077</v>
      </c>
      <c r="I133" t="s">
        <v>99</v>
      </c>
      <c r="J133" s="2">
        <v>46082</v>
      </c>
    </row>
    <row r="134" spans="1:10">
      <c r="A134">
        <v>152</v>
      </c>
      <c r="B134" t="str">
        <f>VLOOKUP(C134,属性!A:E,2,FALSE)</f>
        <v>瑞幸</v>
      </c>
      <c r="C134" t="s">
        <v>10</v>
      </c>
      <c r="D134" s="2">
        <f>VLOOKUP(C134,属性!A:E,3,FALSE)</f>
        <v>46076</v>
      </c>
      <c r="E134" s="2" t="str">
        <f>VLOOKUP(C134,属性!A:E,4,FALSE)</f>
        <v>否</v>
      </c>
      <c r="F134" t="s">
        <v>269</v>
      </c>
      <c r="G134" t="s">
        <v>270</v>
      </c>
      <c r="H134" s="2">
        <v>46077</v>
      </c>
      <c r="I134" t="s">
        <v>13</v>
      </c>
      <c r="J134" s="2">
        <v>46082</v>
      </c>
    </row>
    <row r="135" spans="1:10">
      <c r="A135">
        <v>153</v>
      </c>
      <c r="B135" t="str">
        <f>VLOOKUP(C135,属性!A:E,2,FALSE)</f>
        <v>瑞幸</v>
      </c>
      <c r="C135" t="s">
        <v>10</v>
      </c>
      <c r="D135" s="2">
        <f>VLOOKUP(C135,属性!A:E,3,FALSE)</f>
        <v>46076</v>
      </c>
      <c r="E135" s="2" t="str">
        <f>VLOOKUP(C135,属性!A:E,4,FALSE)</f>
        <v>否</v>
      </c>
      <c r="F135" t="s">
        <v>271</v>
      </c>
      <c r="G135" t="s">
        <v>272</v>
      </c>
      <c r="H135" s="2">
        <v>46077</v>
      </c>
      <c r="I135" t="s">
        <v>62</v>
      </c>
      <c r="J135" s="2">
        <v>46082</v>
      </c>
    </row>
    <row r="136" spans="1:10">
      <c r="A136">
        <v>154</v>
      </c>
      <c r="B136" t="str">
        <f>VLOOKUP(C136,属性!A:E,2,FALSE)</f>
        <v>瑞幸</v>
      </c>
      <c r="C136" t="s">
        <v>10</v>
      </c>
      <c r="D136" s="2">
        <f>VLOOKUP(C136,属性!A:E,3,FALSE)</f>
        <v>46076</v>
      </c>
      <c r="E136" s="2" t="str">
        <f>VLOOKUP(C136,属性!A:E,4,FALSE)</f>
        <v>否</v>
      </c>
      <c r="F136" t="s">
        <v>273</v>
      </c>
      <c r="G136" t="s">
        <v>274</v>
      </c>
      <c r="H136" s="2">
        <v>46077</v>
      </c>
      <c r="I136" t="s">
        <v>46</v>
      </c>
      <c r="J136" s="2">
        <v>46082</v>
      </c>
    </row>
    <row r="137" spans="1:10">
      <c r="A137">
        <v>155</v>
      </c>
      <c r="B137" t="str">
        <f>VLOOKUP(C137,属性!A:E,2,FALSE)</f>
        <v>瑞幸</v>
      </c>
      <c r="C137" t="s">
        <v>10</v>
      </c>
      <c r="D137" s="2">
        <f>VLOOKUP(C137,属性!A:E,3,FALSE)</f>
        <v>46076</v>
      </c>
      <c r="E137" s="2" t="str">
        <f>VLOOKUP(C137,属性!A:E,4,FALSE)</f>
        <v>否</v>
      </c>
      <c r="F137" t="s">
        <v>275</v>
      </c>
      <c r="G137" t="s">
        <v>276</v>
      </c>
      <c r="H137" s="2">
        <v>46077</v>
      </c>
      <c r="I137" t="s">
        <v>31</v>
      </c>
      <c r="J137" s="2">
        <v>46082</v>
      </c>
    </row>
    <row r="138" spans="1:10">
      <c r="A138">
        <v>156</v>
      </c>
      <c r="B138" t="str">
        <f>VLOOKUP(C138,属性!A:E,2,FALSE)</f>
        <v>瑞幸</v>
      </c>
      <c r="C138" t="s">
        <v>10</v>
      </c>
      <c r="D138" s="2">
        <f>VLOOKUP(C138,属性!A:E,3,FALSE)</f>
        <v>46076</v>
      </c>
      <c r="E138" s="2" t="str">
        <f>VLOOKUP(C138,属性!A:E,4,FALSE)</f>
        <v>否</v>
      </c>
      <c r="F138" t="s">
        <v>163</v>
      </c>
      <c r="G138" t="s">
        <v>277</v>
      </c>
      <c r="H138" s="2">
        <v>46077</v>
      </c>
      <c r="I138" t="s">
        <v>73</v>
      </c>
      <c r="J138" s="2">
        <v>46082</v>
      </c>
    </row>
    <row r="139" spans="1:10">
      <c r="A139">
        <v>157</v>
      </c>
      <c r="B139" t="str">
        <f>VLOOKUP(C139,属性!A:E,2,FALSE)</f>
        <v>瑞幸</v>
      </c>
      <c r="C139" t="s">
        <v>10</v>
      </c>
      <c r="D139" s="2">
        <f>VLOOKUP(C139,属性!A:E,3,FALSE)</f>
        <v>46076</v>
      </c>
      <c r="E139" s="2" t="str">
        <f>VLOOKUP(C139,属性!A:E,4,FALSE)</f>
        <v>否</v>
      </c>
      <c r="F139" t="s">
        <v>278</v>
      </c>
      <c r="G139" t="s">
        <v>279</v>
      </c>
      <c r="H139" s="2">
        <v>46077</v>
      </c>
      <c r="I139" t="s">
        <v>46</v>
      </c>
      <c r="J139" s="2">
        <v>46082</v>
      </c>
    </row>
    <row r="140" spans="1:10">
      <c r="A140">
        <v>158</v>
      </c>
      <c r="B140" t="str">
        <f>VLOOKUP(C140,属性!A:E,2,FALSE)</f>
        <v>瑞幸</v>
      </c>
      <c r="C140" t="s">
        <v>10</v>
      </c>
      <c r="D140" s="2">
        <f>VLOOKUP(C140,属性!A:E,3,FALSE)</f>
        <v>46076</v>
      </c>
      <c r="E140" s="2" t="str">
        <f>VLOOKUP(C140,属性!A:E,4,FALSE)</f>
        <v>否</v>
      </c>
      <c r="F140" t="s">
        <v>280</v>
      </c>
      <c r="G140" t="s">
        <v>281</v>
      </c>
      <c r="H140" s="2">
        <v>46077</v>
      </c>
      <c r="I140" t="s">
        <v>13</v>
      </c>
      <c r="J140" s="2">
        <v>46082</v>
      </c>
    </row>
    <row r="141" spans="1:10">
      <c r="A141">
        <v>159</v>
      </c>
      <c r="B141" t="str">
        <f>VLOOKUP(C141,属性!A:E,2,FALSE)</f>
        <v>瑞幸</v>
      </c>
      <c r="C141" t="s">
        <v>10</v>
      </c>
      <c r="D141" s="2">
        <f>VLOOKUP(C141,属性!A:E,3,FALSE)</f>
        <v>46076</v>
      </c>
      <c r="E141" s="2" t="str">
        <f>VLOOKUP(C141,属性!A:E,4,FALSE)</f>
        <v>否</v>
      </c>
      <c r="F141" t="s">
        <v>282</v>
      </c>
      <c r="G141" t="s">
        <v>283</v>
      </c>
      <c r="H141" s="2">
        <v>46077</v>
      </c>
      <c r="I141" t="s">
        <v>284</v>
      </c>
      <c r="J141" s="2">
        <v>46082</v>
      </c>
    </row>
    <row r="142" spans="1:10">
      <c r="A142">
        <v>160</v>
      </c>
      <c r="B142" t="str">
        <f>VLOOKUP(C142,属性!A:E,2,FALSE)</f>
        <v>瑞幸</v>
      </c>
      <c r="C142" t="s">
        <v>10</v>
      </c>
      <c r="D142" s="2">
        <f>VLOOKUP(C142,属性!A:E,3,FALSE)</f>
        <v>46076</v>
      </c>
      <c r="E142" s="2" t="str">
        <f>VLOOKUP(C142,属性!A:E,4,FALSE)</f>
        <v>否</v>
      </c>
      <c r="F142" t="s">
        <v>285</v>
      </c>
      <c r="G142" t="s">
        <v>286</v>
      </c>
      <c r="H142" s="2">
        <v>46077</v>
      </c>
      <c r="I142" t="s">
        <v>208</v>
      </c>
      <c r="J142" s="2">
        <v>46082</v>
      </c>
    </row>
    <row r="143" spans="1:10">
      <c r="A143">
        <v>161</v>
      </c>
      <c r="B143" t="str">
        <f>VLOOKUP(C143,属性!A:E,2,FALSE)</f>
        <v>瑞幸</v>
      </c>
      <c r="C143" t="s">
        <v>10</v>
      </c>
      <c r="D143" s="2">
        <f>VLOOKUP(C143,属性!A:E,3,FALSE)</f>
        <v>46076</v>
      </c>
      <c r="E143" s="2" t="str">
        <f>VLOOKUP(C143,属性!A:E,4,FALSE)</f>
        <v>否</v>
      </c>
      <c r="F143" t="s">
        <v>287</v>
      </c>
      <c r="G143" t="s">
        <v>288</v>
      </c>
      <c r="H143" s="2">
        <v>46077</v>
      </c>
      <c r="I143" t="s">
        <v>94</v>
      </c>
      <c r="J143" s="2">
        <v>46082</v>
      </c>
    </row>
    <row r="144" spans="1:10">
      <c r="A144">
        <v>162</v>
      </c>
      <c r="B144" t="str">
        <f>VLOOKUP(C144,属性!A:E,2,FALSE)</f>
        <v>瑞幸</v>
      </c>
      <c r="C144" t="s">
        <v>10</v>
      </c>
      <c r="D144" s="2">
        <f>VLOOKUP(C144,属性!A:E,3,FALSE)</f>
        <v>46076</v>
      </c>
      <c r="E144" s="2" t="str">
        <f>VLOOKUP(C144,属性!A:E,4,FALSE)</f>
        <v>否</v>
      </c>
      <c r="F144" t="s">
        <v>289</v>
      </c>
      <c r="G144" t="s">
        <v>290</v>
      </c>
      <c r="H144" s="2">
        <v>46077</v>
      </c>
      <c r="I144" t="s">
        <v>31</v>
      </c>
      <c r="J144" s="2">
        <v>46082</v>
      </c>
    </row>
    <row r="145" spans="1:10">
      <c r="A145">
        <v>163</v>
      </c>
      <c r="B145" t="str">
        <f>VLOOKUP(C145,属性!A:E,2,FALSE)</f>
        <v>瑞幸</v>
      </c>
      <c r="C145" t="s">
        <v>10</v>
      </c>
      <c r="D145" s="2">
        <f>VLOOKUP(C145,属性!A:E,3,FALSE)</f>
        <v>46076</v>
      </c>
      <c r="E145" s="2" t="str">
        <f>VLOOKUP(C145,属性!A:E,4,FALSE)</f>
        <v>否</v>
      </c>
      <c r="F145" t="s">
        <v>291</v>
      </c>
      <c r="G145" t="s">
        <v>292</v>
      </c>
      <c r="H145" s="2">
        <v>46077</v>
      </c>
      <c r="I145" t="s">
        <v>62</v>
      </c>
      <c r="J145" s="2">
        <v>46082</v>
      </c>
    </row>
    <row r="146" spans="1:10">
      <c r="A146">
        <v>164</v>
      </c>
      <c r="B146" t="str">
        <f>VLOOKUP(C146,属性!A:E,2,FALSE)</f>
        <v>瑞幸</v>
      </c>
      <c r="C146" t="s">
        <v>10</v>
      </c>
      <c r="D146" s="2">
        <f>VLOOKUP(C146,属性!A:E,3,FALSE)</f>
        <v>46076</v>
      </c>
      <c r="E146" s="2" t="str">
        <f>VLOOKUP(C146,属性!A:E,4,FALSE)</f>
        <v>否</v>
      </c>
      <c r="F146" t="s">
        <v>293</v>
      </c>
      <c r="G146" t="s">
        <v>294</v>
      </c>
      <c r="H146" s="2">
        <v>46076</v>
      </c>
      <c r="I146" t="s">
        <v>13</v>
      </c>
      <c r="J146" s="2">
        <v>46082</v>
      </c>
    </row>
    <row r="147" spans="1:10">
      <c r="A147">
        <v>165</v>
      </c>
      <c r="B147" t="str">
        <f>VLOOKUP(C147,属性!A:E,2,FALSE)</f>
        <v>瑞幸</v>
      </c>
      <c r="C147" t="s">
        <v>10</v>
      </c>
      <c r="D147" s="2">
        <f>VLOOKUP(C147,属性!A:E,3,FALSE)</f>
        <v>46076</v>
      </c>
      <c r="E147" s="2" t="str">
        <f>VLOOKUP(C147,属性!A:E,4,FALSE)</f>
        <v>否</v>
      </c>
      <c r="F147" t="s">
        <v>295</v>
      </c>
      <c r="G147" t="s">
        <v>296</v>
      </c>
      <c r="H147" s="2">
        <v>46076</v>
      </c>
      <c r="I147" t="s">
        <v>62</v>
      </c>
      <c r="J147" s="2">
        <v>46082</v>
      </c>
    </row>
    <row r="148" spans="1:10">
      <c r="A148">
        <v>166</v>
      </c>
      <c r="B148" t="str">
        <f>VLOOKUP(C148,属性!A:E,2,FALSE)</f>
        <v>瑞幸</v>
      </c>
      <c r="C148" t="s">
        <v>10</v>
      </c>
      <c r="D148" s="2">
        <f>VLOOKUP(C148,属性!A:E,3,FALSE)</f>
        <v>46076</v>
      </c>
      <c r="E148" s="2" t="str">
        <f>VLOOKUP(C148,属性!A:E,4,FALSE)</f>
        <v>否</v>
      </c>
      <c r="F148" t="s">
        <v>163</v>
      </c>
      <c r="G148" t="s">
        <v>297</v>
      </c>
      <c r="H148" s="2">
        <v>46076</v>
      </c>
      <c r="I148" t="s">
        <v>31</v>
      </c>
      <c r="J148" s="2">
        <v>46082</v>
      </c>
    </row>
    <row r="149" spans="1:10">
      <c r="A149">
        <v>167</v>
      </c>
      <c r="B149" t="str">
        <f>VLOOKUP(C149,属性!A:E,2,FALSE)</f>
        <v>瑞幸</v>
      </c>
      <c r="C149" t="s">
        <v>10</v>
      </c>
      <c r="D149" s="2">
        <f>VLOOKUP(C149,属性!A:E,3,FALSE)</f>
        <v>46076</v>
      </c>
      <c r="E149" s="2" t="str">
        <f>VLOOKUP(C149,属性!A:E,4,FALSE)</f>
        <v>否</v>
      </c>
      <c r="F149" t="s">
        <v>163</v>
      </c>
      <c r="G149" t="s">
        <v>298</v>
      </c>
      <c r="H149" s="2">
        <v>46076</v>
      </c>
      <c r="I149" t="s">
        <v>99</v>
      </c>
      <c r="J149" s="2">
        <v>46082</v>
      </c>
    </row>
    <row r="150" spans="1:10">
      <c r="A150">
        <v>168</v>
      </c>
      <c r="B150" t="str">
        <f>VLOOKUP(C150,属性!A:E,2,FALSE)</f>
        <v>瑞幸</v>
      </c>
      <c r="C150" t="s">
        <v>10</v>
      </c>
      <c r="D150" s="2">
        <f>VLOOKUP(C150,属性!A:E,3,FALSE)</f>
        <v>46076</v>
      </c>
      <c r="E150" s="2" t="str">
        <f>VLOOKUP(C150,属性!A:E,4,FALSE)</f>
        <v>否</v>
      </c>
      <c r="F150" t="s">
        <v>299</v>
      </c>
      <c r="G150" t="s">
        <v>300</v>
      </c>
      <c r="H150" s="2">
        <v>46076</v>
      </c>
      <c r="I150" t="s">
        <v>46</v>
      </c>
      <c r="J150" s="2">
        <v>46082</v>
      </c>
    </row>
    <row r="151" spans="1:10">
      <c r="A151">
        <v>169</v>
      </c>
      <c r="B151" t="str">
        <f>VLOOKUP(C151,属性!A:E,2,FALSE)</f>
        <v>瑞幸</v>
      </c>
      <c r="C151" t="s">
        <v>10</v>
      </c>
      <c r="D151" s="2">
        <f>VLOOKUP(C151,属性!A:E,3,FALSE)</f>
        <v>46076</v>
      </c>
      <c r="E151" s="2" t="str">
        <f>VLOOKUP(C151,属性!A:E,4,FALSE)</f>
        <v>否</v>
      </c>
      <c r="F151" t="s">
        <v>301</v>
      </c>
      <c r="G151" t="s">
        <v>302</v>
      </c>
      <c r="H151" s="2">
        <v>46076</v>
      </c>
      <c r="I151" t="s">
        <v>303</v>
      </c>
      <c r="J151" s="2">
        <v>46082</v>
      </c>
    </row>
    <row r="152" spans="1:10">
      <c r="A152">
        <v>170</v>
      </c>
      <c r="B152" t="str">
        <f>VLOOKUP(C152,属性!A:E,2,FALSE)</f>
        <v>瑞幸</v>
      </c>
      <c r="C152" t="s">
        <v>10</v>
      </c>
      <c r="D152" s="2">
        <f>VLOOKUP(C152,属性!A:E,3,FALSE)</f>
        <v>46076</v>
      </c>
      <c r="E152" s="2" t="str">
        <f>VLOOKUP(C152,属性!A:E,4,FALSE)</f>
        <v>否</v>
      </c>
      <c r="F152" t="s">
        <v>249</v>
      </c>
      <c r="G152" t="s">
        <v>304</v>
      </c>
      <c r="H152" s="2">
        <v>46076</v>
      </c>
      <c r="I152" t="s">
        <v>144</v>
      </c>
      <c r="J152" s="2">
        <v>46082</v>
      </c>
    </row>
    <row r="153" spans="1:10">
      <c r="A153">
        <v>171</v>
      </c>
      <c r="B153" t="str">
        <f>VLOOKUP(C153,属性!A:E,2,FALSE)</f>
        <v>瑞幸</v>
      </c>
      <c r="C153" t="s">
        <v>10</v>
      </c>
      <c r="D153" s="2">
        <f>VLOOKUP(C153,属性!A:E,3,FALSE)</f>
        <v>46076</v>
      </c>
      <c r="E153" s="2" t="str">
        <f>VLOOKUP(C153,属性!A:E,4,FALSE)</f>
        <v>否</v>
      </c>
      <c r="F153" t="s">
        <v>305</v>
      </c>
      <c r="G153" t="s">
        <v>306</v>
      </c>
      <c r="H153" s="2">
        <v>46076</v>
      </c>
      <c r="I153" t="s">
        <v>13</v>
      </c>
      <c r="J153" s="2">
        <v>46082</v>
      </c>
    </row>
    <row r="154" spans="1:10">
      <c r="A154">
        <v>172</v>
      </c>
      <c r="B154" t="str">
        <f>VLOOKUP(C154,属性!A:E,2,FALSE)</f>
        <v>瑞幸</v>
      </c>
      <c r="C154" t="s">
        <v>10</v>
      </c>
      <c r="D154" s="2">
        <f>VLOOKUP(C154,属性!A:E,3,FALSE)</f>
        <v>46076</v>
      </c>
      <c r="E154" s="2" t="str">
        <f>VLOOKUP(C154,属性!A:E,4,FALSE)</f>
        <v>否</v>
      </c>
      <c r="F154" t="s">
        <v>307</v>
      </c>
      <c r="G154" t="s">
        <v>308</v>
      </c>
      <c r="H154" s="2">
        <v>46076</v>
      </c>
      <c r="I154" t="s">
        <v>309</v>
      </c>
      <c r="J154" s="2">
        <v>46082</v>
      </c>
    </row>
    <row r="155" spans="1:10">
      <c r="A155">
        <v>173</v>
      </c>
      <c r="B155" t="str">
        <f>VLOOKUP(C155,属性!A:E,2,FALSE)</f>
        <v>瑞幸</v>
      </c>
      <c r="C155" t="s">
        <v>10</v>
      </c>
      <c r="D155" s="2">
        <f>VLOOKUP(C155,属性!A:E,3,FALSE)</f>
        <v>46076</v>
      </c>
      <c r="E155" s="2" t="str">
        <f>VLOOKUP(C155,属性!A:E,4,FALSE)</f>
        <v>否</v>
      </c>
      <c r="F155" t="s">
        <v>310</v>
      </c>
      <c r="G155" t="s">
        <v>311</v>
      </c>
      <c r="H155" s="2">
        <v>46076</v>
      </c>
      <c r="I155" t="s">
        <v>303</v>
      </c>
      <c r="J155" s="2">
        <v>46082</v>
      </c>
    </row>
    <row r="156" spans="1:10">
      <c r="A156">
        <v>174</v>
      </c>
      <c r="B156" t="str">
        <f>VLOOKUP(C156,属性!A:E,2,FALSE)</f>
        <v>瑞幸</v>
      </c>
      <c r="C156" t="s">
        <v>10</v>
      </c>
      <c r="D156" s="2">
        <f>VLOOKUP(C156,属性!A:E,3,FALSE)</f>
        <v>46076</v>
      </c>
      <c r="E156" s="2" t="str">
        <f>VLOOKUP(C156,属性!A:E,4,FALSE)</f>
        <v>否</v>
      </c>
      <c r="F156" t="s">
        <v>312</v>
      </c>
      <c r="G156" t="s">
        <v>313</v>
      </c>
      <c r="H156" s="2">
        <v>46076</v>
      </c>
      <c r="I156" t="s">
        <v>208</v>
      </c>
      <c r="J156" s="2">
        <v>46082</v>
      </c>
    </row>
    <row r="157" spans="1:10">
      <c r="A157">
        <v>175</v>
      </c>
      <c r="B157" t="str">
        <f>VLOOKUP(C157,属性!A:E,2,FALSE)</f>
        <v>瑞幸</v>
      </c>
      <c r="C157" t="s">
        <v>10</v>
      </c>
      <c r="D157" s="2">
        <f>VLOOKUP(C157,属性!A:E,3,FALSE)</f>
        <v>46076</v>
      </c>
      <c r="E157" s="2" t="str">
        <f>VLOOKUP(C157,属性!A:E,4,FALSE)</f>
        <v>否</v>
      </c>
      <c r="F157" t="s">
        <v>314</v>
      </c>
      <c r="G157" t="s">
        <v>315</v>
      </c>
      <c r="H157" s="2">
        <v>46076</v>
      </c>
      <c r="I157" t="s">
        <v>229</v>
      </c>
      <c r="J157" s="2">
        <v>46082</v>
      </c>
    </row>
    <row r="158" spans="1:10">
      <c r="A158">
        <v>176</v>
      </c>
      <c r="B158" t="str">
        <f>VLOOKUP(C158,属性!A:E,2,FALSE)</f>
        <v>瑞幸</v>
      </c>
      <c r="C158" t="s">
        <v>10</v>
      </c>
      <c r="D158" s="2">
        <f>VLOOKUP(C158,属性!A:E,3,FALSE)</f>
        <v>46076</v>
      </c>
      <c r="E158" s="2" t="str">
        <f>VLOOKUP(C158,属性!A:E,4,FALSE)</f>
        <v>否</v>
      </c>
      <c r="F158" t="s">
        <v>316</v>
      </c>
      <c r="G158" t="s">
        <v>317</v>
      </c>
      <c r="H158" s="2">
        <v>46076</v>
      </c>
      <c r="I158" t="s">
        <v>56</v>
      </c>
      <c r="J158" s="2">
        <v>46082</v>
      </c>
    </row>
    <row r="159" spans="1:10">
      <c r="A159">
        <v>177</v>
      </c>
      <c r="B159" t="str">
        <f>VLOOKUP(C159,属性!A:E,2,FALSE)</f>
        <v>瑞幸</v>
      </c>
      <c r="C159" t="s">
        <v>10</v>
      </c>
      <c r="D159" s="2">
        <f>VLOOKUP(C159,属性!A:E,3,FALSE)</f>
        <v>46076</v>
      </c>
      <c r="E159" s="2" t="str">
        <f>VLOOKUP(C159,属性!A:E,4,FALSE)</f>
        <v>否</v>
      </c>
      <c r="F159" t="s">
        <v>318</v>
      </c>
      <c r="G159" t="s">
        <v>319</v>
      </c>
      <c r="H159" s="2">
        <v>46076</v>
      </c>
      <c r="I159" t="s">
        <v>320</v>
      </c>
      <c r="J159" s="2">
        <v>46082</v>
      </c>
    </row>
    <row r="160" spans="1:10">
      <c r="A160">
        <v>178</v>
      </c>
      <c r="B160" t="str">
        <f>VLOOKUP(C160,属性!A:E,2,FALSE)</f>
        <v>瑞幸</v>
      </c>
      <c r="C160" t="s">
        <v>10</v>
      </c>
      <c r="D160" s="2">
        <f>VLOOKUP(C160,属性!A:E,3,FALSE)</f>
        <v>46076</v>
      </c>
      <c r="E160" s="2" t="str">
        <f>VLOOKUP(C160,属性!A:E,4,FALSE)</f>
        <v>否</v>
      </c>
      <c r="F160" t="s">
        <v>321</v>
      </c>
      <c r="G160" t="s">
        <v>322</v>
      </c>
      <c r="H160" s="2">
        <v>46076</v>
      </c>
      <c r="I160" t="s">
        <v>208</v>
      </c>
      <c r="J160" s="2">
        <v>46082</v>
      </c>
    </row>
    <row r="161" spans="1:10">
      <c r="A161">
        <v>179</v>
      </c>
      <c r="B161" t="str">
        <f>VLOOKUP(C161,属性!A:E,2,FALSE)</f>
        <v>瑞幸</v>
      </c>
      <c r="C161" t="s">
        <v>10</v>
      </c>
      <c r="D161" s="2">
        <f>VLOOKUP(C161,属性!A:E,3,FALSE)</f>
        <v>46076</v>
      </c>
      <c r="E161" s="2" t="str">
        <f>VLOOKUP(C161,属性!A:E,4,FALSE)</f>
        <v>否</v>
      </c>
      <c r="F161" t="s">
        <v>323</v>
      </c>
      <c r="G161" t="s">
        <v>324</v>
      </c>
      <c r="H161" s="2">
        <v>46076</v>
      </c>
      <c r="I161" t="s">
        <v>62</v>
      </c>
      <c r="J161" s="2">
        <v>46082</v>
      </c>
    </row>
    <row r="162" spans="1:10">
      <c r="A162">
        <v>180</v>
      </c>
      <c r="B162" t="str">
        <f>VLOOKUP(C162,属性!A:E,2,FALSE)</f>
        <v>瑞幸</v>
      </c>
      <c r="C162" t="s">
        <v>10</v>
      </c>
      <c r="D162" s="2">
        <f>VLOOKUP(C162,属性!A:E,3,FALSE)</f>
        <v>46076</v>
      </c>
      <c r="E162" s="2" t="str">
        <f>VLOOKUP(C162,属性!A:E,4,FALSE)</f>
        <v>否</v>
      </c>
      <c r="F162" t="s">
        <v>325</v>
      </c>
      <c r="G162" t="s">
        <v>326</v>
      </c>
      <c r="H162" s="2">
        <v>46076</v>
      </c>
      <c r="I162" t="s">
        <v>208</v>
      </c>
      <c r="J162" s="2">
        <v>46082</v>
      </c>
    </row>
    <row r="163" spans="1:10">
      <c r="A163">
        <v>181</v>
      </c>
      <c r="B163" t="str">
        <f>VLOOKUP(C163,属性!A:E,2,FALSE)</f>
        <v>瑞幸</v>
      </c>
      <c r="C163" t="s">
        <v>10</v>
      </c>
      <c r="D163" s="2">
        <f>VLOOKUP(C163,属性!A:E,3,FALSE)</f>
        <v>46076</v>
      </c>
      <c r="E163" s="2" t="str">
        <f>VLOOKUP(C163,属性!A:E,4,FALSE)</f>
        <v>否</v>
      </c>
      <c r="F163" t="s">
        <v>327</v>
      </c>
      <c r="G163" t="s">
        <v>328</v>
      </c>
      <c r="H163" s="2">
        <v>46076</v>
      </c>
      <c r="I163" t="s">
        <v>78</v>
      </c>
      <c r="J163" s="2">
        <v>46082</v>
      </c>
    </row>
    <row r="164" spans="1:10">
      <c r="A164">
        <v>182</v>
      </c>
      <c r="B164" t="str">
        <f>VLOOKUP(C164,属性!A:E,2,FALSE)</f>
        <v>瑞幸</v>
      </c>
      <c r="C164" t="s">
        <v>10</v>
      </c>
      <c r="D164" s="2">
        <f>VLOOKUP(C164,属性!A:E,3,FALSE)</f>
        <v>46076</v>
      </c>
      <c r="E164" s="2" t="str">
        <f>VLOOKUP(C164,属性!A:E,4,FALSE)</f>
        <v>否</v>
      </c>
      <c r="F164" t="s">
        <v>329</v>
      </c>
      <c r="G164" t="s">
        <v>330</v>
      </c>
      <c r="H164" s="2">
        <v>46076</v>
      </c>
      <c r="I164" t="s">
        <v>13</v>
      </c>
      <c r="J164" s="2">
        <v>46082</v>
      </c>
    </row>
    <row r="165" spans="1:10">
      <c r="A165">
        <v>183</v>
      </c>
      <c r="B165" t="str">
        <f>VLOOKUP(C165,属性!A:E,2,FALSE)</f>
        <v>瑞幸</v>
      </c>
      <c r="C165" t="s">
        <v>10</v>
      </c>
      <c r="D165" s="2">
        <f>VLOOKUP(C165,属性!A:E,3,FALSE)</f>
        <v>46076</v>
      </c>
      <c r="E165" s="2" t="str">
        <f>VLOOKUP(C165,属性!A:E,4,FALSE)</f>
        <v>否</v>
      </c>
      <c r="F165" t="s">
        <v>331</v>
      </c>
      <c r="G165" t="s">
        <v>332</v>
      </c>
      <c r="H165" s="2">
        <v>46076</v>
      </c>
      <c r="I165" t="s">
        <v>46</v>
      </c>
      <c r="J165" s="2">
        <v>46082</v>
      </c>
    </row>
    <row r="166" spans="1:10">
      <c r="A166">
        <v>184</v>
      </c>
      <c r="B166" t="str">
        <f>VLOOKUP(C166,属性!A:E,2,FALSE)</f>
        <v>瑞幸</v>
      </c>
      <c r="C166" t="s">
        <v>10</v>
      </c>
      <c r="D166" s="2">
        <f>VLOOKUP(C166,属性!A:E,3,FALSE)</f>
        <v>46076</v>
      </c>
      <c r="E166" s="2" t="str">
        <f>VLOOKUP(C166,属性!A:E,4,FALSE)</f>
        <v>否</v>
      </c>
      <c r="F166" t="s">
        <v>333</v>
      </c>
      <c r="G166" t="s">
        <v>334</v>
      </c>
      <c r="H166" s="2">
        <v>46076</v>
      </c>
      <c r="I166" t="s">
        <v>13</v>
      </c>
      <c r="J166" s="2">
        <v>46082</v>
      </c>
    </row>
    <row r="167" spans="1:10">
      <c r="A167">
        <v>185</v>
      </c>
      <c r="B167" t="str">
        <f>VLOOKUP(C167,属性!A:E,2,FALSE)</f>
        <v>瑞幸</v>
      </c>
      <c r="C167" t="s">
        <v>10</v>
      </c>
      <c r="D167" s="2">
        <f>VLOOKUP(C167,属性!A:E,3,FALSE)</f>
        <v>46076</v>
      </c>
      <c r="E167" s="2" t="str">
        <f>VLOOKUP(C167,属性!A:E,4,FALSE)</f>
        <v>否</v>
      </c>
      <c r="F167" t="s">
        <v>335</v>
      </c>
      <c r="G167" t="s">
        <v>336</v>
      </c>
      <c r="H167" s="2">
        <v>46076</v>
      </c>
      <c r="I167" t="s">
        <v>102</v>
      </c>
      <c r="J167" s="2">
        <v>46082</v>
      </c>
    </row>
    <row r="168" spans="1:10">
      <c r="A168">
        <v>186</v>
      </c>
      <c r="B168" t="str">
        <f>VLOOKUP(C168,属性!A:E,2,FALSE)</f>
        <v>瑞幸</v>
      </c>
      <c r="C168" t="s">
        <v>10</v>
      </c>
      <c r="D168" s="2">
        <f>VLOOKUP(C168,属性!A:E,3,FALSE)</f>
        <v>46076</v>
      </c>
      <c r="E168" s="2" t="str">
        <f>VLOOKUP(C168,属性!A:E,4,FALSE)</f>
        <v>否</v>
      </c>
      <c r="F168" t="s">
        <v>337</v>
      </c>
      <c r="G168" t="s">
        <v>338</v>
      </c>
      <c r="H168" s="2">
        <v>46076</v>
      </c>
      <c r="I168" t="s">
        <v>16</v>
      </c>
      <c r="J168" s="2">
        <v>46082</v>
      </c>
    </row>
    <row r="169" spans="1:10">
      <c r="A169">
        <v>187</v>
      </c>
      <c r="B169" t="str">
        <f>VLOOKUP(C169,属性!A:E,2,FALSE)</f>
        <v>瑞幸</v>
      </c>
      <c r="C169" t="s">
        <v>10</v>
      </c>
      <c r="D169" s="2">
        <f>VLOOKUP(C169,属性!A:E,3,FALSE)</f>
        <v>46076</v>
      </c>
      <c r="E169" s="2" t="str">
        <f>VLOOKUP(C169,属性!A:E,4,FALSE)</f>
        <v>否</v>
      </c>
      <c r="F169" t="s">
        <v>339</v>
      </c>
      <c r="G169" t="s">
        <v>340</v>
      </c>
      <c r="H169" s="2">
        <v>46076</v>
      </c>
      <c r="I169" t="s">
        <v>46</v>
      </c>
      <c r="J169" s="2">
        <v>46082</v>
      </c>
    </row>
    <row r="170" spans="1:10">
      <c r="A170">
        <v>188</v>
      </c>
      <c r="B170" t="str">
        <f>VLOOKUP(C170,属性!A:E,2,FALSE)</f>
        <v>瑞幸</v>
      </c>
      <c r="C170" t="s">
        <v>10</v>
      </c>
      <c r="D170" s="2">
        <f>VLOOKUP(C170,属性!A:E,3,FALSE)</f>
        <v>46076</v>
      </c>
      <c r="E170" s="2" t="str">
        <f>VLOOKUP(C170,属性!A:E,4,FALSE)</f>
        <v>否</v>
      </c>
      <c r="F170" t="s">
        <v>341</v>
      </c>
      <c r="G170" t="s">
        <v>342</v>
      </c>
      <c r="H170" s="2">
        <v>46076</v>
      </c>
      <c r="I170" t="s">
        <v>46</v>
      </c>
      <c r="J170" s="2">
        <v>46082</v>
      </c>
    </row>
    <row r="171" spans="1:10">
      <c r="A171">
        <v>189</v>
      </c>
      <c r="B171" t="str">
        <f>VLOOKUP(C171,属性!A:E,2,FALSE)</f>
        <v>瑞幸</v>
      </c>
      <c r="C171" t="s">
        <v>10</v>
      </c>
      <c r="D171" s="2">
        <f>VLOOKUP(C171,属性!A:E,3,FALSE)</f>
        <v>46076</v>
      </c>
      <c r="E171" s="2" t="str">
        <f>VLOOKUP(C171,属性!A:E,4,FALSE)</f>
        <v>否</v>
      </c>
      <c r="F171" t="s">
        <v>343</v>
      </c>
      <c r="G171" t="s">
        <v>344</v>
      </c>
      <c r="H171" s="2">
        <v>46076</v>
      </c>
      <c r="I171" t="s">
        <v>46</v>
      </c>
      <c r="J171" s="2">
        <v>46082</v>
      </c>
    </row>
    <row r="172" spans="1:10">
      <c r="A172">
        <v>190</v>
      </c>
      <c r="B172" t="str">
        <f>VLOOKUP(C172,属性!A:E,2,FALSE)</f>
        <v>瑞幸</v>
      </c>
      <c r="C172" t="s">
        <v>10</v>
      </c>
      <c r="D172" s="2">
        <f>VLOOKUP(C172,属性!A:E,3,FALSE)</f>
        <v>46076</v>
      </c>
      <c r="E172" s="2" t="str">
        <f>VLOOKUP(C172,属性!A:E,4,FALSE)</f>
        <v>否</v>
      </c>
      <c r="F172" t="s">
        <v>345</v>
      </c>
      <c r="G172" t="s">
        <v>346</v>
      </c>
      <c r="H172" s="2">
        <v>46076</v>
      </c>
      <c r="I172" t="s">
        <v>303</v>
      </c>
      <c r="J172" s="2">
        <v>46082</v>
      </c>
    </row>
    <row r="173" spans="1:10">
      <c r="A173">
        <v>191</v>
      </c>
      <c r="B173" t="str">
        <f>VLOOKUP(C173,属性!A:E,2,FALSE)</f>
        <v>瑞幸</v>
      </c>
      <c r="C173" t="s">
        <v>10</v>
      </c>
      <c r="D173" s="2">
        <f>VLOOKUP(C173,属性!A:E,3,FALSE)</f>
        <v>46076</v>
      </c>
      <c r="E173" s="2" t="str">
        <f>VLOOKUP(C173,属性!A:E,4,FALSE)</f>
        <v>否</v>
      </c>
      <c r="F173" t="s">
        <v>347</v>
      </c>
      <c r="G173" t="s">
        <v>348</v>
      </c>
      <c r="H173" s="2">
        <v>46076</v>
      </c>
      <c r="I173" t="s">
        <v>117</v>
      </c>
      <c r="J173" s="2">
        <v>46082</v>
      </c>
    </row>
    <row r="174" spans="1:10">
      <c r="A174">
        <v>192</v>
      </c>
      <c r="B174" t="str">
        <f>VLOOKUP(C174,属性!A:E,2,FALSE)</f>
        <v>瑞幸</v>
      </c>
      <c r="C174" t="s">
        <v>10</v>
      </c>
      <c r="D174" s="2">
        <f>VLOOKUP(C174,属性!A:E,3,FALSE)</f>
        <v>46076</v>
      </c>
      <c r="E174" s="2" t="str">
        <f>VLOOKUP(C174,属性!A:E,4,FALSE)</f>
        <v>否</v>
      </c>
      <c r="F174" t="s">
        <v>349</v>
      </c>
      <c r="G174" t="s">
        <v>350</v>
      </c>
      <c r="H174" s="2">
        <v>46076</v>
      </c>
      <c r="I174" t="s">
        <v>94</v>
      </c>
      <c r="J174" s="2">
        <v>46082</v>
      </c>
    </row>
    <row r="175" spans="1:10">
      <c r="A175">
        <v>193</v>
      </c>
      <c r="B175" t="str">
        <f>VLOOKUP(C175,属性!A:E,2,FALSE)</f>
        <v>瑞幸</v>
      </c>
      <c r="C175" t="s">
        <v>10</v>
      </c>
      <c r="D175" s="2">
        <f>VLOOKUP(C175,属性!A:E,3,FALSE)</f>
        <v>46076</v>
      </c>
      <c r="E175" s="2" t="str">
        <f>VLOOKUP(C175,属性!A:E,4,FALSE)</f>
        <v>否</v>
      </c>
      <c r="F175" t="s">
        <v>351</v>
      </c>
      <c r="G175" t="s">
        <v>352</v>
      </c>
      <c r="H175" s="2">
        <v>46076</v>
      </c>
      <c r="I175" t="s">
        <v>13</v>
      </c>
      <c r="J175" s="2">
        <v>46082</v>
      </c>
    </row>
    <row r="176" spans="1:10">
      <c r="A176">
        <v>194</v>
      </c>
      <c r="B176" t="str">
        <f>VLOOKUP(C176,属性!A:E,2,FALSE)</f>
        <v>瑞幸</v>
      </c>
      <c r="C176" t="s">
        <v>10</v>
      </c>
      <c r="D176" s="2">
        <f>VLOOKUP(C176,属性!A:E,3,FALSE)</f>
        <v>46076</v>
      </c>
      <c r="E176" s="2" t="str">
        <f>VLOOKUP(C176,属性!A:E,4,FALSE)</f>
        <v>否</v>
      </c>
      <c r="F176" t="s">
        <v>353</v>
      </c>
      <c r="G176" t="s">
        <v>354</v>
      </c>
      <c r="H176" s="2">
        <v>46076</v>
      </c>
      <c r="I176" t="s">
        <v>56</v>
      </c>
      <c r="J176" s="2">
        <v>46082</v>
      </c>
    </row>
    <row r="177" spans="1:10">
      <c r="A177">
        <v>195</v>
      </c>
      <c r="B177" t="str">
        <f>VLOOKUP(C177,属性!A:E,2,FALSE)</f>
        <v>瑞幸</v>
      </c>
      <c r="C177" t="s">
        <v>10</v>
      </c>
      <c r="D177" s="2">
        <f>VLOOKUP(C177,属性!A:E,3,FALSE)</f>
        <v>46076</v>
      </c>
      <c r="E177" s="2" t="str">
        <f>VLOOKUP(C177,属性!A:E,4,FALSE)</f>
        <v>否</v>
      </c>
      <c r="F177" t="s">
        <v>355</v>
      </c>
      <c r="G177" t="s">
        <v>356</v>
      </c>
      <c r="H177" s="2">
        <v>46076</v>
      </c>
      <c r="I177" t="s">
        <v>46</v>
      </c>
      <c r="J177" s="2">
        <v>46082</v>
      </c>
    </row>
    <row r="178" spans="1:10">
      <c r="A178">
        <v>196</v>
      </c>
      <c r="B178" t="str">
        <f>VLOOKUP(C178,属性!A:E,2,FALSE)</f>
        <v>瑞幸</v>
      </c>
      <c r="C178" t="s">
        <v>10</v>
      </c>
      <c r="D178" s="2">
        <f>VLOOKUP(C178,属性!A:E,3,FALSE)</f>
        <v>46076</v>
      </c>
      <c r="E178" s="2" t="str">
        <f>VLOOKUP(C178,属性!A:E,4,FALSE)</f>
        <v>否</v>
      </c>
      <c r="F178" t="s">
        <v>357</v>
      </c>
      <c r="G178" t="s">
        <v>358</v>
      </c>
      <c r="H178" s="2">
        <v>46076</v>
      </c>
      <c r="I178" t="s">
        <v>99</v>
      </c>
      <c r="J178" s="2">
        <v>46082</v>
      </c>
    </row>
    <row r="179" spans="1:10">
      <c r="A179">
        <v>197</v>
      </c>
      <c r="B179" t="str">
        <f>VLOOKUP(C179,属性!A:E,2,FALSE)</f>
        <v>瑞幸</v>
      </c>
      <c r="C179" t="s">
        <v>10</v>
      </c>
      <c r="D179" s="2">
        <f>VLOOKUP(C179,属性!A:E,3,FALSE)</f>
        <v>46076</v>
      </c>
      <c r="E179" s="2" t="str">
        <f>VLOOKUP(C179,属性!A:E,4,FALSE)</f>
        <v>否</v>
      </c>
      <c r="F179" t="s">
        <v>359</v>
      </c>
      <c r="G179" t="s">
        <v>360</v>
      </c>
      <c r="H179" s="2">
        <v>46076</v>
      </c>
      <c r="I179" t="s">
        <v>62</v>
      </c>
      <c r="J179" s="2">
        <v>46082</v>
      </c>
    </row>
    <row r="180" spans="1:10">
      <c r="A180">
        <v>198</v>
      </c>
      <c r="B180" t="str">
        <f>VLOOKUP(C180,属性!A:E,2,FALSE)</f>
        <v>瑞幸</v>
      </c>
      <c r="C180" t="s">
        <v>10</v>
      </c>
      <c r="D180" s="2">
        <f>VLOOKUP(C180,属性!A:E,3,FALSE)</f>
        <v>46076</v>
      </c>
      <c r="E180" s="2" t="str">
        <f>VLOOKUP(C180,属性!A:E,4,FALSE)</f>
        <v>否</v>
      </c>
      <c r="F180" t="s">
        <v>361</v>
      </c>
      <c r="G180" t="s">
        <v>362</v>
      </c>
      <c r="H180" s="2">
        <v>46076</v>
      </c>
      <c r="I180" t="s">
        <v>13</v>
      </c>
      <c r="J180" s="2">
        <v>46082</v>
      </c>
    </row>
    <row r="181" spans="1:10">
      <c r="A181">
        <v>199</v>
      </c>
      <c r="B181" t="str">
        <f>VLOOKUP(C181,属性!A:E,2,FALSE)</f>
        <v>瑞幸</v>
      </c>
      <c r="C181" t="s">
        <v>10</v>
      </c>
      <c r="D181" s="2">
        <f>VLOOKUP(C181,属性!A:E,3,FALSE)</f>
        <v>46076</v>
      </c>
      <c r="E181" s="2" t="str">
        <f>VLOOKUP(C181,属性!A:E,4,FALSE)</f>
        <v>否</v>
      </c>
      <c r="F181" t="s">
        <v>363</v>
      </c>
      <c r="G181" t="s">
        <v>364</v>
      </c>
      <c r="H181" s="2">
        <v>46076</v>
      </c>
      <c r="I181" t="s">
        <v>78</v>
      </c>
      <c r="J181" s="2">
        <v>46082</v>
      </c>
    </row>
    <row r="182" spans="1:10">
      <c r="A182">
        <v>200</v>
      </c>
      <c r="B182" t="str">
        <f>VLOOKUP(C182,属性!A:E,2,FALSE)</f>
        <v>瑞幸</v>
      </c>
      <c r="C182" t="s">
        <v>10</v>
      </c>
      <c r="D182" s="2">
        <f>VLOOKUP(C182,属性!A:E,3,FALSE)</f>
        <v>46076</v>
      </c>
      <c r="E182" s="2" t="str">
        <f>VLOOKUP(C182,属性!A:E,4,FALSE)</f>
        <v>否</v>
      </c>
      <c r="F182" t="s">
        <v>365</v>
      </c>
      <c r="G182" t="s">
        <v>366</v>
      </c>
      <c r="H182" s="2">
        <v>46076</v>
      </c>
      <c r="I182" t="s">
        <v>38</v>
      </c>
      <c r="J182" s="2">
        <v>46082</v>
      </c>
    </row>
    <row r="183" spans="1:10">
      <c r="A183">
        <v>201</v>
      </c>
      <c r="B183" t="str">
        <f>VLOOKUP(C183,属性!A:E,2,FALSE)</f>
        <v>瑞幸</v>
      </c>
      <c r="C183" t="s">
        <v>10</v>
      </c>
      <c r="D183" s="2">
        <f>VLOOKUP(C183,属性!A:E,3,FALSE)</f>
        <v>46076</v>
      </c>
      <c r="E183" s="2" t="str">
        <f>VLOOKUP(C183,属性!A:E,4,FALSE)</f>
        <v>否</v>
      </c>
      <c r="F183" t="s">
        <v>367</v>
      </c>
      <c r="G183" t="s">
        <v>368</v>
      </c>
      <c r="H183" s="2">
        <v>46076</v>
      </c>
      <c r="I183" t="s">
        <v>13</v>
      </c>
      <c r="J183" s="2">
        <v>46082</v>
      </c>
    </row>
    <row r="184" spans="1:10">
      <c r="A184">
        <v>202</v>
      </c>
      <c r="B184" t="str">
        <f>VLOOKUP(C184,属性!A:E,2,FALSE)</f>
        <v>瑞幸</v>
      </c>
      <c r="C184" t="s">
        <v>10</v>
      </c>
      <c r="D184" s="2">
        <f>VLOOKUP(C184,属性!A:E,3,FALSE)</f>
        <v>46076</v>
      </c>
      <c r="E184" s="2" t="str">
        <f>VLOOKUP(C184,属性!A:E,4,FALSE)</f>
        <v>否</v>
      </c>
      <c r="F184" t="s">
        <v>369</v>
      </c>
      <c r="G184" t="s">
        <v>370</v>
      </c>
      <c r="H184" s="2">
        <v>46076</v>
      </c>
      <c r="I184" t="s">
        <v>13</v>
      </c>
      <c r="J184" s="2">
        <v>46082</v>
      </c>
    </row>
    <row r="185" spans="1:10">
      <c r="A185">
        <v>203</v>
      </c>
      <c r="B185" t="str">
        <f>VLOOKUP(C185,属性!A:E,2,FALSE)</f>
        <v>瑞幸</v>
      </c>
      <c r="C185" t="s">
        <v>10</v>
      </c>
      <c r="D185" s="2">
        <f>VLOOKUP(C185,属性!A:E,3,FALSE)</f>
        <v>46076</v>
      </c>
      <c r="E185" s="2" t="str">
        <f>VLOOKUP(C185,属性!A:E,4,FALSE)</f>
        <v>否</v>
      </c>
      <c r="F185" t="s">
        <v>371</v>
      </c>
      <c r="G185" t="s">
        <v>372</v>
      </c>
      <c r="H185" s="2">
        <v>46076</v>
      </c>
      <c r="I185" t="s">
        <v>13</v>
      </c>
      <c r="J185" s="2">
        <v>46082</v>
      </c>
    </row>
    <row r="186" spans="1:10">
      <c r="A186">
        <v>204</v>
      </c>
      <c r="B186" t="str">
        <f>VLOOKUP(C186,属性!A:E,2,FALSE)</f>
        <v>瑞幸</v>
      </c>
      <c r="C186" t="s">
        <v>10</v>
      </c>
      <c r="D186" s="2">
        <f>VLOOKUP(C186,属性!A:E,3,FALSE)</f>
        <v>46076</v>
      </c>
      <c r="E186" s="2" t="str">
        <f>VLOOKUP(C186,属性!A:E,4,FALSE)</f>
        <v>否</v>
      </c>
      <c r="F186" t="s">
        <v>373</v>
      </c>
      <c r="G186" t="s">
        <v>374</v>
      </c>
      <c r="H186" s="2">
        <v>46076</v>
      </c>
      <c r="I186" t="s">
        <v>38</v>
      </c>
      <c r="J186" s="2">
        <v>46082</v>
      </c>
    </row>
    <row r="187" spans="1:10">
      <c r="A187">
        <v>205</v>
      </c>
      <c r="B187" t="str">
        <f>VLOOKUP(C187,属性!A:E,2,FALSE)</f>
        <v>瑞幸</v>
      </c>
      <c r="C187" t="s">
        <v>10</v>
      </c>
      <c r="D187" s="2">
        <f>VLOOKUP(C187,属性!A:E,3,FALSE)</f>
        <v>46076</v>
      </c>
      <c r="E187" s="2" t="str">
        <f>VLOOKUP(C187,属性!A:E,4,FALSE)</f>
        <v>否</v>
      </c>
      <c r="F187" t="s">
        <v>375</v>
      </c>
      <c r="G187" t="s">
        <v>376</v>
      </c>
      <c r="H187" s="2">
        <v>46076</v>
      </c>
      <c r="I187" t="s">
        <v>26</v>
      </c>
      <c r="J187" s="2">
        <v>46082</v>
      </c>
    </row>
    <row r="188" spans="1:10">
      <c r="A188">
        <v>206</v>
      </c>
      <c r="B188" t="str">
        <f>VLOOKUP(C188,属性!A:E,2,FALSE)</f>
        <v>瑞幸</v>
      </c>
      <c r="C188" t="s">
        <v>10</v>
      </c>
      <c r="D188" s="2">
        <f>VLOOKUP(C188,属性!A:E,3,FALSE)</f>
        <v>46076</v>
      </c>
      <c r="E188" s="2" t="str">
        <f>VLOOKUP(C188,属性!A:E,4,FALSE)</f>
        <v>否</v>
      </c>
      <c r="F188" t="s">
        <v>377</v>
      </c>
      <c r="G188" t="s">
        <v>378</v>
      </c>
      <c r="H188" s="2">
        <v>46080</v>
      </c>
      <c r="I188" t="s">
        <v>303</v>
      </c>
      <c r="J188" s="2">
        <v>46082</v>
      </c>
    </row>
    <row r="189" spans="1:10">
      <c r="A189">
        <v>207</v>
      </c>
      <c r="B189" t="str">
        <f>VLOOKUP(C189,属性!A:E,2,FALSE)</f>
        <v>瑞幸</v>
      </c>
      <c r="C189" t="s">
        <v>10</v>
      </c>
      <c r="D189" s="2">
        <f>VLOOKUP(C189,属性!A:E,3,FALSE)</f>
        <v>46076</v>
      </c>
      <c r="E189" s="2" t="str">
        <f>VLOOKUP(C189,属性!A:E,4,FALSE)</f>
        <v>否</v>
      </c>
      <c r="F189" t="s">
        <v>379</v>
      </c>
      <c r="G189" t="s">
        <v>380</v>
      </c>
      <c r="H189" s="2">
        <v>46080</v>
      </c>
      <c r="I189" t="s">
        <v>99</v>
      </c>
      <c r="J189" s="2">
        <v>46082</v>
      </c>
    </row>
    <row r="190" spans="1:10">
      <c r="A190">
        <v>208</v>
      </c>
      <c r="B190" t="str">
        <f>VLOOKUP(C190,属性!A:E,2,FALSE)</f>
        <v>瑞幸</v>
      </c>
      <c r="C190" t="s">
        <v>10</v>
      </c>
      <c r="D190" s="2">
        <f>VLOOKUP(C190,属性!A:E,3,FALSE)</f>
        <v>46076</v>
      </c>
      <c r="E190" s="2" t="str">
        <f>VLOOKUP(C190,属性!A:E,4,FALSE)</f>
        <v>否</v>
      </c>
      <c r="F190" t="s">
        <v>381</v>
      </c>
      <c r="G190" t="s">
        <v>382</v>
      </c>
      <c r="H190" s="2">
        <v>46080</v>
      </c>
      <c r="I190" t="s">
        <v>26</v>
      </c>
      <c r="J190" s="2">
        <v>46082</v>
      </c>
    </row>
    <row r="191" spans="1:10">
      <c r="A191">
        <v>209</v>
      </c>
      <c r="B191" t="str">
        <f>VLOOKUP(C191,属性!A:E,2,FALSE)</f>
        <v>瑞幸</v>
      </c>
      <c r="C191" t="s">
        <v>10</v>
      </c>
      <c r="D191" s="2">
        <f>VLOOKUP(C191,属性!A:E,3,FALSE)</f>
        <v>46076</v>
      </c>
      <c r="E191" s="2" t="str">
        <f>VLOOKUP(C191,属性!A:E,4,FALSE)</f>
        <v>否</v>
      </c>
      <c r="F191" t="s">
        <v>383</v>
      </c>
      <c r="G191" t="s">
        <v>384</v>
      </c>
      <c r="H191" s="2">
        <v>46080</v>
      </c>
      <c r="I191" t="s">
        <v>62</v>
      </c>
      <c r="J191" s="2">
        <v>46082</v>
      </c>
    </row>
    <row r="192" spans="1:10">
      <c r="A192">
        <v>210</v>
      </c>
      <c r="B192" t="str">
        <f>VLOOKUP(C192,属性!A:E,2,FALSE)</f>
        <v>瑞幸</v>
      </c>
      <c r="C192" t="s">
        <v>10</v>
      </c>
      <c r="D192" s="2">
        <f>VLOOKUP(C192,属性!A:E,3,FALSE)</f>
        <v>46076</v>
      </c>
      <c r="E192" s="2" t="str">
        <f>VLOOKUP(C192,属性!A:E,4,FALSE)</f>
        <v>否</v>
      </c>
      <c r="F192" t="s">
        <v>385</v>
      </c>
      <c r="G192" t="s">
        <v>386</v>
      </c>
      <c r="H192" s="2">
        <v>46080</v>
      </c>
      <c r="I192" t="s">
        <v>38</v>
      </c>
      <c r="J192" s="2">
        <v>46082</v>
      </c>
    </row>
    <row r="193" spans="1:10">
      <c r="A193">
        <v>211</v>
      </c>
      <c r="B193" t="str">
        <f>VLOOKUP(C193,属性!A:E,2,FALSE)</f>
        <v>瑞幸</v>
      </c>
      <c r="C193" t="s">
        <v>10</v>
      </c>
      <c r="D193" s="2">
        <f>VLOOKUP(C193,属性!A:E,3,FALSE)</f>
        <v>46076</v>
      </c>
      <c r="E193" s="2" t="str">
        <f>VLOOKUP(C193,属性!A:E,4,FALSE)</f>
        <v>否</v>
      </c>
      <c r="F193" t="s">
        <v>387</v>
      </c>
      <c r="G193" t="s">
        <v>388</v>
      </c>
      <c r="H193" s="2">
        <v>46080</v>
      </c>
      <c r="I193" t="s">
        <v>309</v>
      </c>
      <c r="J193" s="2">
        <v>46082</v>
      </c>
    </row>
    <row r="194" spans="1:10">
      <c r="A194">
        <v>212</v>
      </c>
      <c r="B194" t="str">
        <f>VLOOKUP(C194,属性!A:E,2,FALSE)</f>
        <v>瑞幸</v>
      </c>
      <c r="C194" t="s">
        <v>10</v>
      </c>
      <c r="D194" s="2">
        <f>VLOOKUP(C194,属性!A:E,3,FALSE)</f>
        <v>46076</v>
      </c>
      <c r="E194" s="2" t="str">
        <f>VLOOKUP(C194,属性!A:E,4,FALSE)</f>
        <v>否</v>
      </c>
      <c r="F194" t="s">
        <v>389</v>
      </c>
      <c r="G194" t="s">
        <v>390</v>
      </c>
      <c r="H194" s="2">
        <v>46079</v>
      </c>
      <c r="I194" t="s">
        <v>144</v>
      </c>
      <c r="J194" s="2">
        <v>46082</v>
      </c>
    </row>
    <row r="195" spans="1:10">
      <c r="A195">
        <v>213</v>
      </c>
      <c r="B195" t="str">
        <f>VLOOKUP(C195,属性!A:E,2,FALSE)</f>
        <v>瑞幸</v>
      </c>
      <c r="C195" t="s">
        <v>10</v>
      </c>
      <c r="D195" s="2">
        <f>VLOOKUP(C195,属性!A:E,3,FALSE)</f>
        <v>46076</v>
      </c>
      <c r="E195" s="2" t="str">
        <f>VLOOKUP(C195,属性!A:E,4,FALSE)</f>
        <v>否</v>
      </c>
      <c r="F195" t="s">
        <v>391</v>
      </c>
      <c r="G195" t="s">
        <v>392</v>
      </c>
      <c r="H195" s="2">
        <v>46079</v>
      </c>
      <c r="I195" t="s">
        <v>133</v>
      </c>
      <c r="J195" s="2">
        <v>46082</v>
      </c>
    </row>
    <row r="196" spans="1:10">
      <c r="A196">
        <v>214</v>
      </c>
      <c r="B196" t="str">
        <f>VLOOKUP(C196,属性!A:E,2,FALSE)</f>
        <v>瑞幸</v>
      </c>
      <c r="C196" t="s">
        <v>10</v>
      </c>
      <c r="D196" s="2">
        <f>VLOOKUP(C196,属性!A:E,3,FALSE)</f>
        <v>46076</v>
      </c>
      <c r="E196" s="2" t="str">
        <f>VLOOKUP(C196,属性!A:E,4,FALSE)</f>
        <v>否</v>
      </c>
      <c r="F196" t="s">
        <v>393</v>
      </c>
      <c r="G196" t="s">
        <v>394</v>
      </c>
      <c r="H196" s="2">
        <v>46079</v>
      </c>
      <c r="I196" t="s">
        <v>13</v>
      </c>
      <c r="J196" s="2">
        <v>46082</v>
      </c>
    </row>
    <row r="197" spans="1:10">
      <c r="A197">
        <v>215</v>
      </c>
      <c r="B197" t="str">
        <f>VLOOKUP(C197,属性!A:E,2,FALSE)</f>
        <v>瑞幸</v>
      </c>
      <c r="C197" t="s">
        <v>10</v>
      </c>
      <c r="D197" s="2">
        <f>VLOOKUP(C197,属性!A:E,3,FALSE)</f>
        <v>46076</v>
      </c>
      <c r="E197" s="2" t="str">
        <f>VLOOKUP(C197,属性!A:E,4,FALSE)</f>
        <v>否</v>
      </c>
      <c r="F197" t="s">
        <v>395</v>
      </c>
      <c r="G197" t="s">
        <v>396</v>
      </c>
      <c r="H197" s="2">
        <v>46079</v>
      </c>
      <c r="I197" t="s">
        <v>41</v>
      </c>
      <c r="J197" s="2">
        <v>46082</v>
      </c>
    </row>
    <row r="198" spans="1:10">
      <c r="A198">
        <v>216</v>
      </c>
      <c r="B198" t="str">
        <f>VLOOKUP(C198,属性!A:E,2,FALSE)</f>
        <v>瑞幸</v>
      </c>
      <c r="C198" t="s">
        <v>10</v>
      </c>
      <c r="D198" s="2">
        <f>VLOOKUP(C198,属性!A:E,3,FALSE)</f>
        <v>46076</v>
      </c>
      <c r="E198" s="2" t="str">
        <f>VLOOKUP(C198,属性!A:E,4,FALSE)</f>
        <v>否</v>
      </c>
      <c r="F198" t="s">
        <v>397</v>
      </c>
      <c r="G198" t="s">
        <v>398</v>
      </c>
      <c r="H198" s="2">
        <v>46079</v>
      </c>
      <c r="I198" t="s">
        <v>399</v>
      </c>
      <c r="J198" s="2">
        <v>46082</v>
      </c>
    </row>
    <row r="199" spans="1:10">
      <c r="A199">
        <v>217</v>
      </c>
      <c r="B199" t="str">
        <f>VLOOKUP(C199,属性!A:E,2,FALSE)</f>
        <v>瑞幸</v>
      </c>
      <c r="C199" t="s">
        <v>10</v>
      </c>
      <c r="D199" s="2">
        <f>VLOOKUP(C199,属性!A:E,3,FALSE)</f>
        <v>46076</v>
      </c>
      <c r="E199" s="2" t="str">
        <f>VLOOKUP(C199,属性!A:E,4,FALSE)</f>
        <v>否</v>
      </c>
      <c r="F199" t="s">
        <v>400</v>
      </c>
      <c r="G199" t="s">
        <v>401</v>
      </c>
      <c r="H199" s="2">
        <v>46079</v>
      </c>
      <c r="I199" t="s">
        <v>38</v>
      </c>
      <c r="J199" s="2">
        <v>46082</v>
      </c>
    </row>
    <row r="200" spans="1:10">
      <c r="A200">
        <v>218</v>
      </c>
      <c r="B200" t="str">
        <f>VLOOKUP(C200,属性!A:E,2,FALSE)</f>
        <v>瑞幸</v>
      </c>
      <c r="C200" t="s">
        <v>10</v>
      </c>
      <c r="D200" s="2">
        <f>VLOOKUP(C200,属性!A:E,3,FALSE)</f>
        <v>46076</v>
      </c>
      <c r="E200" s="2" t="str">
        <f>VLOOKUP(C200,属性!A:E,4,FALSE)</f>
        <v>否</v>
      </c>
      <c r="F200" t="s">
        <v>402</v>
      </c>
      <c r="G200" t="s">
        <v>403</v>
      </c>
      <c r="H200" s="2">
        <v>46079</v>
      </c>
      <c r="I200" t="s">
        <v>303</v>
      </c>
      <c r="J200" s="2">
        <v>46082</v>
      </c>
    </row>
    <row r="201" spans="1:10">
      <c r="A201">
        <v>219</v>
      </c>
      <c r="B201" t="str">
        <f>VLOOKUP(C201,属性!A:E,2,FALSE)</f>
        <v>瑞幸</v>
      </c>
      <c r="C201" t="s">
        <v>10</v>
      </c>
      <c r="D201" s="2">
        <f>VLOOKUP(C201,属性!A:E,3,FALSE)</f>
        <v>46076</v>
      </c>
      <c r="E201" s="2" t="str">
        <f>VLOOKUP(C201,属性!A:E,4,FALSE)</f>
        <v>否</v>
      </c>
      <c r="F201" t="s">
        <v>383</v>
      </c>
      <c r="G201" t="s">
        <v>404</v>
      </c>
      <c r="H201" s="2">
        <v>46079</v>
      </c>
      <c r="I201" t="s">
        <v>62</v>
      </c>
      <c r="J201" s="2">
        <v>46082</v>
      </c>
    </row>
    <row r="202" spans="1:10">
      <c r="A202">
        <v>220</v>
      </c>
      <c r="B202" t="str">
        <f>VLOOKUP(C202,属性!A:E,2,FALSE)</f>
        <v>瑞幸</v>
      </c>
      <c r="C202" t="s">
        <v>10</v>
      </c>
      <c r="D202" s="2">
        <f>VLOOKUP(C202,属性!A:E,3,FALSE)</f>
        <v>46076</v>
      </c>
      <c r="E202" s="2" t="str">
        <f>VLOOKUP(C202,属性!A:E,4,FALSE)</f>
        <v>否</v>
      </c>
      <c r="F202" t="s">
        <v>405</v>
      </c>
      <c r="G202" t="s">
        <v>406</v>
      </c>
      <c r="H202" s="2">
        <v>46078</v>
      </c>
      <c r="I202" t="s">
        <v>99</v>
      </c>
      <c r="J202" s="2">
        <v>46082</v>
      </c>
    </row>
    <row r="203" spans="1:10">
      <c r="A203">
        <v>221</v>
      </c>
      <c r="B203" t="str">
        <f>VLOOKUP(C203,属性!A:E,2,FALSE)</f>
        <v>瑞幸</v>
      </c>
      <c r="C203" t="s">
        <v>10</v>
      </c>
      <c r="D203" s="2">
        <f>VLOOKUP(C203,属性!A:E,3,FALSE)</f>
        <v>46076</v>
      </c>
      <c r="E203" s="2" t="str">
        <f>VLOOKUP(C203,属性!A:E,4,FALSE)</f>
        <v>否</v>
      </c>
      <c r="F203" t="s">
        <v>407</v>
      </c>
      <c r="G203" t="s">
        <v>408</v>
      </c>
      <c r="H203" s="2">
        <v>46078</v>
      </c>
      <c r="I203" t="s">
        <v>38</v>
      </c>
      <c r="J203" s="2">
        <v>46082</v>
      </c>
    </row>
    <row r="204" spans="1:10">
      <c r="A204">
        <v>222</v>
      </c>
      <c r="B204" t="str">
        <f>VLOOKUP(C204,属性!A:E,2,FALSE)</f>
        <v>瑞幸</v>
      </c>
      <c r="C204" t="s">
        <v>10</v>
      </c>
      <c r="D204" s="2">
        <f>VLOOKUP(C204,属性!A:E,3,FALSE)</f>
        <v>46076</v>
      </c>
      <c r="E204" s="2" t="str">
        <f>VLOOKUP(C204,属性!A:E,4,FALSE)</f>
        <v>否</v>
      </c>
      <c r="F204" t="s">
        <v>409</v>
      </c>
      <c r="G204" t="s">
        <v>410</v>
      </c>
      <c r="H204" s="2">
        <v>46078</v>
      </c>
      <c r="I204" t="s">
        <v>13</v>
      </c>
      <c r="J204" s="2">
        <v>46082</v>
      </c>
    </row>
    <row r="205" spans="1:10">
      <c r="A205">
        <v>223</v>
      </c>
      <c r="B205" t="str">
        <f>VLOOKUP(C205,属性!A:E,2,FALSE)</f>
        <v>瑞幸</v>
      </c>
      <c r="C205" t="s">
        <v>10</v>
      </c>
      <c r="D205" s="2">
        <f>VLOOKUP(C205,属性!A:E,3,FALSE)</f>
        <v>46076</v>
      </c>
      <c r="E205" s="2" t="str">
        <f>VLOOKUP(C205,属性!A:E,4,FALSE)</f>
        <v>否</v>
      </c>
      <c r="F205" t="s">
        <v>411</v>
      </c>
      <c r="G205" t="s">
        <v>412</v>
      </c>
      <c r="H205" s="2">
        <v>46078</v>
      </c>
      <c r="I205" t="s">
        <v>99</v>
      </c>
      <c r="J205" s="2">
        <v>46082</v>
      </c>
    </row>
    <row r="206" spans="1:10">
      <c r="A206">
        <v>224</v>
      </c>
      <c r="B206" t="str">
        <f>VLOOKUP(C206,属性!A:E,2,FALSE)</f>
        <v>瑞幸</v>
      </c>
      <c r="C206" t="s">
        <v>10</v>
      </c>
      <c r="D206" s="2">
        <f>VLOOKUP(C206,属性!A:E,3,FALSE)</f>
        <v>46076</v>
      </c>
      <c r="E206" s="2" t="str">
        <f>VLOOKUP(C206,属性!A:E,4,FALSE)</f>
        <v>否</v>
      </c>
      <c r="F206" t="s">
        <v>413</v>
      </c>
      <c r="G206" t="s">
        <v>414</v>
      </c>
      <c r="H206" s="2">
        <v>46078</v>
      </c>
      <c r="I206" t="s">
        <v>173</v>
      </c>
      <c r="J206" s="2">
        <v>46082</v>
      </c>
    </row>
    <row r="207" spans="1:10">
      <c r="A207">
        <v>225</v>
      </c>
      <c r="B207" t="str">
        <f>VLOOKUP(C207,属性!A:E,2,FALSE)</f>
        <v>瑞幸</v>
      </c>
      <c r="C207" t="s">
        <v>10</v>
      </c>
      <c r="D207" s="2">
        <f>VLOOKUP(C207,属性!A:E,3,FALSE)</f>
        <v>46076</v>
      </c>
      <c r="E207" s="2" t="str">
        <f>VLOOKUP(C207,属性!A:E,4,FALSE)</f>
        <v>否</v>
      </c>
      <c r="F207" t="s">
        <v>415</v>
      </c>
      <c r="G207" t="s">
        <v>416</v>
      </c>
      <c r="H207" s="2">
        <v>46078</v>
      </c>
      <c r="I207" t="s">
        <v>26</v>
      </c>
      <c r="J207" s="2">
        <v>46082</v>
      </c>
    </row>
    <row r="208" spans="1:10">
      <c r="A208">
        <v>226</v>
      </c>
      <c r="B208" t="str">
        <f>VLOOKUP(C208,属性!A:E,2,FALSE)</f>
        <v>瑞幸</v>
      </c>
      <c r="C208" t="s">
        <v>10</v>
      </c>
      <c r="D208" s="2">
        <f>VLOOKUP(C208,属性!A:E,3,FALSE)</f>
        <v>46076</v>
      </c>
      <c r="E208" s="2" t="str">
        <f>VLOOKUP(C208,属性!A:E,4,FALSE)</f>
        <v>否</v>
      </c>
      <c r="F208" t="s">
        <v>417</v>
      </c>
      <c r="G208" t="s">
        <v>418</v>
      </c>
      <c r="H208" s="2">
        <v>46078</v>
      </c>
      <c r="I208" t="s">
        <v>173</v>
      </c>
      <c r="J208" s="2">
        <v>46082</v>
      </c>
    </row>
    <row r="209" spans="1:10">
      <c r="A209">
        <v>227</v>
      </c>
      <c r="B209" t="str">
        <f>VLOOKUP(C209,属性!A:E,2,FALSE)</f>
        <v>瑞幸</v>
      </c>
      <c r="C209" t="s">
        <v>10</v>
      </c>
      <c r="D209" s="2">
        <f>VLOOKUP(C209,属性!A:E,3,FALSE)</f>
        <v>46076</v>
      </c>
      <c r="E209" s="2" t="str">
        <f>VLOOKUP(C209,属性!A:E,4,FALSE)</f>
        <v>否</v>
      </c>
      <c r="F209" t="s">
        <v>419</v>
      </c>
      <c r="G209" t="s">
        <v>420</v>
      </c>
      <c r="H209" s="2">
        <v>46078</v>
      </c>
      <c r="I209" t="s">
        <v>99</v>
      </c>
      <c r="J209" s="2">
        <v>46082</v>
      </c>
    </row>
    <row r="210" spans="1:10">
      <c r="A210">
        <v>228</v>
      </c>
      <c r="B210" t="str">
        <f>VLOOKUP(C210,属性!A:E,2,FALSE)</f>
        <v>瑞幸</v>
      </c>
      <c r="C210" t="s">
        <v>10</v>
      </c>
      <c r="D210" s="2">
        <f>VLOOKUP(C210,属性!A:E,3,FALSE)</f>
        <v>46076</v>
      </c>
      <c r="E210" s="2" t="str">
        <f>VLOOKUP(C210,属性!A:E,4,FALSE)</f>
        <v>否</v>
      </c>
      <c r="F210" t="s">
        <v>421</v>
      </c>
      <c r="G210" t="s">
        <v>422</v>
      </c>
      <c r="H210" s="2">
        <v>46078</v>
      </c>
      <c r="I210" t="s">
        <v>31</v>
      </c>
      <c r="J210" s="2">
        <v>46082</v>
      </c>
    </row>
    <row r="211" spans="1:10">
      <c r="A211">
        <v>229</v>
      </c>
      <c r="B211" t="str">
        <f>VLOOKUP(C211,属性!A:E,2,FALSE)</f>
        <v>瑞幸</v>
      </c>
      <c r="C211" t="s">
        <v>10</v>
      </c>
      <c r="D211" s="2">
        <f>VLOOKUP(C211,属性!A:E,3,FALSE)</f>
        <v>46076</v>
      </c>
      <c r="E211" s="2" t="str">
        <f>VLOOKUP(C211,属性!A:E,4,FALSE)</f>
        <v>否</v>
      </c>
      <c r="F211" t="s">
        <v>423</v>
      </c>
      <c r="G211" t="s">
        <v>424</v>
      </c>
      <c r="H211" s="2">
        <v>46078</v>
      </c>
      <c r="I211" t="s">
        <v>41</v>
      </c>
      <c r="J211" s="2">
        <v>46082</v>
      </c>
    </row>
    <row r="212" spans="1:10">
      <c r="A212">
        <v>230</v>
      </c>
      <c r="B212" t="str">
        <f>VLOOKUP(C212,属性!A:E,2,FALSE)</f>
        <v>瑞幸</v>
      </c>
      <c r="C212" t="s">
        <v>10</v>
      </c>
      <c r="D212" s="2">
        <f>VLOOKUP(C212,属性!A:E,3,FALSE)</f>
        <v>46076</v>
      </c>
      <c r="E212" s="2" t="str">
        <f>VLOOKUP(C212,属性!A:E,4,FALSE)</f>
        <v>否</v>
      </c>
      <c r="F212" t="s">
        <v>425</v>
      </c>
      <c r="G212" t="s">
        <v>426</v>
      </c>
      <c r="H212" s="2">
        <v>46078</v>
      </c>
      <c r="I212" t="s">
        <v>13</v>
      </c>
      <c r="J212" s="2">
        <v>46082</v>
      </c>
    </row>
    <row r="213" spans="1:10">
      <c r="A213">
        <v>231</v>
      </c>
      <c r="B213" t="str">
        <f>VLOOKUP(C213,属性!A:E,2,FALSE)</f>
        <v>瑞幸</v>
      </c>
      <c r="C213" t="s">
        <v>10</v>
      </c>
      <c r="D213" s="2">
        <f>VLOOKUP(C213,属性!A:E,3,FALSE)</f>
        <v>46076</v>
      </c>
      <c r="E213" s="2" t="str">
        <f>VLOOKUP(C213,属性!A:E,4,FALSE)</f>
        <v>否</v>
      </c>
      <c r="F213" t="s">
        <v>427</v>
      </c>
      <c r="G213" t="s">
        <v>428</v>
      </c>
      <c r="H213" s="2">
        <v>46078</v>
      </c>
      <c r="I213" t="s">
        <v>65</v>
      </c>
      <c r="J213" s="2">
        <v>46082</v>
      </c>
    </row>
    <row r="214" spans="1:10">
      <c r="A214">
        <v>232</v>
      </c>
      <c r="B214" t="str">
        <f>VLOOKUP(C214,属性!A:E,2,FALSE)</f>
        <v>瑞幸</v>
      </c>
      <c r="C214" t="s">
        <v>10</v>
      </c>
      <c r="D214" s="2">
        <f>VLOOKUP(C214,属性!A:E,3,FALSE)</f>
        <v>46076</v>
      </c>
      <c r="E214" s="2" t="str">
        <f>VLOOKUP(C214,属性!A:E,4,FALSE)</f>
        <v>否</v>
      </c>
      <c r="F214" t="s">
        <v>429</v>
      </c>
      <c r="G214" t="s">
        <v>430</v>
      </c>
      <c r="H214" s="2">
        <v>46078</v>
      </c>
      <c r="I214" t="s">
        <v>46</v>
      </c>
      <c r="J214" s="2">
        <v>46082</v>
      </c>
    </row>
    <row r="215" spans="1:10">
      <c r="A215">
        <v>233</v>
      </c>
      <c r="B215" t="str">
        <f>VLOOKUP(C215,属性!A:E,2,FALSE)</f>
        <v>瑞幸</v>
      </c>
      <c r="C215" t="s">
        <v>10</v>
      </c>
      <c r="D215" s="2">
        <f>VLOOKUP(C215,属性!A:E,3,FALSE)</f>
        <v>46076</v>
      </c>
      <c r="E215" s="2" t="str">
        <f>VLOOKUP(C215,属性!A:E,4,FALSE)</f>
        <v>否</v>
      </c>
      <c r="F215" t="s">
        <v>431</v>
      </c>
      <c r="G215" t="s">
        <v>432</v>
      </c>
      <c r="H215" s="2">
        <v>46078</v>
      </c>
      <c r="I215" t="s">
        <v>41</v>
      </c>
      <c r="J215" s="2">
        <v>46082</v>
      </c>
    </row>
    <row r="216" spans="1:10">
      <c r="A216">
        <v>234</v>
      </c>
      <c r="B216" t="str">
        <f>VLOOKUP(C216,属性!A:E,2,FALSE)</f>
        <v>瑞幸</v>
      </c>
      <c r="C216" t="s">
        <v>10</v>
      </c>
      <c r="D216" s="2">
        <f>VLOOKUP(C216,属性!A:E,3,FALSE)</f>
        <v>46076</v>
      </c>
      <c r="E216" s="2" t="str">
        <f>VLOOKUP(C216,属性!A:E,4,FALSE)</f>
        <v>否</v>
      </c>
      <c r="F216" t="s">
        <v>433</v>
      </c>
      <c r="G216" t="s">
        <v>434</v>
      </c>
      <c r="H216" s="2">
        <v>46078</v>
      </c>
      <c r="I216" t="s">
        <v>133</v>
      </c>
      <c r="J216" s="2">
        <v>46082</v>
      </c>
    </row>
    <row r="217" spans="1:10">
      <c r="A217">
        <v>235</v>
      </c>
      <c r="B217" t="str">
        <f>VLOOKUP(C217,属性!A:E,2,FALSE)</f>
        <v>瑞幸</v>
      </c>
      <c r="C217" t="s">
        <v>10</v>
      </c>
      <c r="D217" s="2">
        <f>VLOOKUP(C217,属性!A:E,3,FALSE)</f>
        <v>46076</v>
      </c>
      <c r="E217" s="2" t="str">
        <f>VLOOKUP(C217,属性!A:E,4,FALSE)</f>
        <v>否</v>
      </c>
      <c r="F217" t="s">
        <v>435</v>
      </c>
      <c r="G217" t="s">
        <v>436</v>
      </c>
      <c r="H217" s="2">
        <v>46078</v>
      </c>
      <c r="I217" t="s">
        <v>94</v>
      </c>
      <c r="J217" s="2">
        <v>46082</v>
      </c>
    </row>
    <row r="218" spans="1:10">
      <c r="A218">
        <v>236</v>
      </c>
      <c r="B218" t="str">
        <f>VLOOKUP(C218,属性!A:E,2,FALSE)</f>
        <v>瑞幸</v>
      </c>
      <c r="C218" t="s">
        <v>10</v>
      </c>
      <c r="D218" s="2">
        <f>VLOOKUP(C218,属性!A:E,3,FALSE)</f>
        <v>46076</v>
      </c>
      <c r="E218" s="2" t="str">
        <f>VLOOKUP(C218,属性!A:E,4,FALSE)</f>
        <v>否</v>
      </c>
      <c r="F218" t="s">
        <v>437</v>
      </c>
      <c r="G218" t="s">
        <v>438</v>
      </c>
      <c r="H218" s="2">
        <v>46078</v>
      </c>
      <c r="I218" t="s">
        <v>439</v>
      </c>
      <c r="J218" s="2">
        <v>46082</v>
      </c>
    </row>
    <row r="219" spans="1:10">
      <c r="A219">
        <v>237</v>
      </c>
      <c r="B219" t="str">
        <f>VLOOKUP(C219,属性!A:E,2,FALSE)</f>
        <v>瑞幸</v>
      </c>
      <c r="C219" t="s">
        <v>10</v>
      </c>
      <c r="D219" s="2">
        <f>VLOOKUP(C219,属性!A:E,3,FALSE)</f>
        <v>46076</v>
      </c>
      <c r="E219" s="2" t="str">
        <f>VLOOKUP(C219,属性!A:E,4,FALSE)</f>
        <v>否</v>
      </c>
      <c r="F219" t="s">
        <v>440</v>
      </c>
      <c r="G219" t="s">
        <v>441</v>
      </c>
      <c r="H219" s="2">
        <v>46077</v>
      </c>
      <c r="I219" t="s">
        <v>31</v>
      </c>
      <c r="J219" s="2">
        <v>46082</v>
      </c>
    </row>
    <row r="220" spans="1:10">
      <c r="A220">
        <v>238</v>
      </c>
      <c r="B220" t="str">
        <f>VLOOKUP(C220,属性!A:E,2,FALSE)</f>
        <v>瑞幸</v>
      </c>
      <c r="C220" t="s">
        <v>10</v>
      </c>
      <c r="D220" s="2">
        <f>VLOOKUP(C220,属性!A:E,3,FALSE)</f>
        <v>46076</v>
      </c>
      <c r="E220" s="2" t="str">
        <f>VLOOKUP(C220,属性!A:E,4,FALSE)</f>
        <v>否</v>
      </c>
      <c r="F220" t="s">
        <v>442</v>
      </c>
      <c r="G220" t="s">
        <v>443</v>
      </c>
      <c r="H220" s="2">
        <v>46078</v>
      </c>
      <c r="I220" t="s">
        <v>41</v>
      </c>
      <c r="J220" s="2">
        <v>46082</v>
      </c>
    </row>
    <row r="221" spans="1:10">
      <c r="A221">
        <v>239</v>
      </c>
      <c r="B221" t="str">
        <f>VLOOKUP(C221,属性!A:E,2,FALSE)</f>
        <v>瑞幸</v>
      </c>
      <c r="C221" t="s">
        <v>10</v>
      </c>
      <c r="D221" s="2">
        <f>VLOOKUP(C221,属性!A:E,3,FALSE)</f>
        <v>46076</v>
      </c>
      <c r="E221" s="2" t="str">
        <f>VLOOKUP(C221,属性!A:E,4,FALSE)</f>
        <v>否</v>
      </c>
      <c r="F221" t="s">
        <v>444</v>
      </c>
      <c r="G221" t="s">
        <v>445</v>
      </c>
      <c r="H221" s="2">
        <v>46078</v>
      </c>
      <c r="I221" t="s">
        <v>26</v>
      </c>
      <c r="J221" s="2">
        <v>46082</v>
      </c>
    </row>
    <row r="222" spans="1:10">
      <c r="A222">
        <v>240</v>
      </c>
      <c r="B222" t="str">
        <f>VLOOKUP(C222,属性!A:E,2,FALSE)</f>
        <v>瑞幸</v>
      </c>
      <c r="C222" t="s">
        <v>10</v>
      </c>
      <c r="D222" s="2">
        <f>VLOOKUP(C222,属性!A:E,3,FALSE)</f>
        <v>46076</v>
      </c>
      <c r="E222" s="2" t="str">
        <f>VLOOKUP(C222,属性!A:E,4,FALSE)</f>
        <v>否</v>
      </c>
      <c r="F222" t="s">
        <v>446</v>
      </c>
      <c r="G222" t="s">
        <v>447</v>
      </c>
      <c r="H222" s="2">
        <v>46078</v>
      </c>
      <c r="I222" t="s">
        <v>211</v>
      </c>
      <c r="J222" s="2">
        <v>46082</v>
      </c>
    </row>
    <row r="223" spans="1:10">
      <c r="A223">
        <v>241</v>
      </c>
      <c r="B223" t="str">
        <f>VLOOKUP(C223,属性!A:E,2,FALSE)</f>
        <v>瑞幸</v>
      </c>
      <c r="C223" t="s">
        <v>10</v>
      </c>
      <c r="D223" s="2">
        <f>VLOOKUP(C223,属性!A:E,3,FALSE)</f>
        <v>46076</v>
      </c>
      <c r="E223" s="2" t="str">
        <f>VLOOKUP(C223,属性!A:E,4,FALSE)</f>
        <v>否</v>
      </c>
      <c r="F223" t="s">
        <v>448</v>
      </c>
      <c r="G223" t="s">
        <v>449</v>
      </c>
      <c r="H223" s="2">
        <v>46077</v>
      </c>
      <c r="I223" t="s">
        <v>46</v>
      </c>
      <c r="J223" s="2">
        <v>46082</v>
      </c>
    </row>
    <row r="224" spans="1:10">
      <c r="A224">
        <v>242</v>
      </c>
      <c r="B224" t="str">
        <f>VLOOKUP(C224,属性!A:E,2,FALSE)</f>
        <v>瑞幸</v>
      </c>
      <c r="C224" t="s">
        <v>10</v>
      </c>
      <c r="D224" s="2">
        <f>VLOOKUP(C224,属性!A:E,3,FALSE)</f>
        <v>46076</v>
      </c>
      <c r="E224" s="2" t="str">
        <f>VLOOKUP(C224,属性!A:E,4,FALSE)</f>
        <v>否</v>
      </c>
      <c r="F224" t="s">
        <v>450</v>
      </c>
      <c r="G224" t="s">
        <v>451</v>
      </c>
      <c r="H224" s="2">
        <v>46077</v>
      </c>
      <c r="I224" t="s">
        <v>99</v>
      </c>
      <c r="J224" s="2">
        <v>46082</v>
      </c>
    </row>
    <row r="225" spans="1:10">
      <c r="A225">
        <v>243</v>
      </c>
      <c r="B225" t="str">
        <f>VLOOKUP(C225,属性!A:E,2,FALSE)</f>
        <v>瑞幸</v>
      </c>
      <c r="C225" t="s">
        <v>10</v>
      </c>
      <c r="D225" s="2">
        <f>VLOOKUP(C225,属性!A:E,3,FALSE)</f>
        <v>46076</v>
      </c>
      <c r="E225" s="2" t="str">
        <f>VLOOKUP(C225,属性!A:E,4,FALSE)</f>
        <v>否</v>
      </c>
      <c r="F225" t="s">
        <v>163</v>
      </c>
      <c r="G225" t="s">
        <v>452</v>
      </c>
      <c r="H225" s="2">
        <v>46077</v>
      </c>
      <c r="I225" t="s">
        <v>73</v>
      </c>
      <c r="J225" s="2">
        <v>46082</v>
      </c>
    </row>
    <row r="226" spans="1:10">
      <c r="A226">
        <v>244</v>
      </c>
      <c r="B226" t="str">
        <f>VLOOKUP(C226,属性!A:E,2,FALSE)</f>
        <v>瑞幸</v>
      </c>
      <c r="C226" t="s">
        <v>10</v>
      </c>
      <c r="D226" s="2">
        <f>VLOOKUP(C226,属性!A:E,3,FALSE)</f>
        <v>46076</v>
      </c>
      <c r="E226" s="2" t="str">
        <f>VLOOKUP(C226,属性!A:E,4,FALSE)</f>
        <v>否</v>
      </c>
      <c r="F226" t="s">
        <v>163</v>
      </c>
      <c r="G226" t="s">
        <v>453</v>
      </c>
      <c r="H226" s="2">
        <v>46077</v>
      </c>
      <c r="I226" t="s">
        <v>62</v>
      </c>
      <c r="J226" s="2">
        <v>46082</v>
      </c>
    </row>
    <row r="227" spans="1:10">
      <c r="A227">
        <v>245</v>
      </c>
      <c r="B227" t="str">
        <f>VLOOKUP(C227,属性!A:E,2,FALSE)</f>
        <v>瑞幸</v>
      </c>
      <c r="C227" t="s">
        <v>10</v>
      </c>
      <c r="D227" s="2">
        <f>VLOOKUP(C227,属性!A:E,3,FALSE)</f>
        <v>46076</v>
      </c>
      <c r="E227" s="2" t="str">
        <f>VLOOKUP(C227,属性!A:E,4,FALSE)</f>
        <v>否</v>
      </c>
      <c r="F227" t="s">
        <v>454</v>
      </c>
      <c r="G227" t="s">
        <v>455</v>
      </c>
      <c r="H227" s="2">
        <v>46077</v>
      </c>
      <c r="I227" t="s">
        <v>13</v>
      </c>
      <c r="J227" s="2">
        <v>46082</v>
      </c>
    </row>
    <row r="228" spans="1:10">
      <c r="A228">
        <v>246</v>
      </c>
      <c r="B228" t="str">
        <f>VLOOKUP(C228,属性!A:E,2,FALSE)</f>
        <v>瑞幸</v>
      </c>
      <c r="C228" t="s">
        <v>10</v>
      </c>
      <c r="D228" s="2">
        <f>VLOOKUP(C228,属性!A:E,3,FALSE)</f>
        <v>46076</v>
      </c>
      <c r="E228" s="2" t="str">
        <f>VLOOKUP(C228,属性!A:E,4,FALSE)</f>
        <v>否</v>
      </c>
      <c r="F228" t="s">
        <v>163</v>
      </c>
      <c r="G228" t="s">
        <v>456</v>
      </c>
      <c r="H228" s="2">
        <v>46078</v>
      </c>
      <c r="I228" t="s">
        <v>13</v>
      </c>
      <c r="J228" s="2">
        <v>46082</v>
      </c>
    </row>
    <row r="229" spans="1:10">
      <c r="A229">
        <v>247</v>
      </c>
      <c r="B229" t="str">
        <f>VLOOKUP(C229,属性!A:E,2,FALSE)</f>
        <v>瑞幸</v>
      </c>
      <c r="C229" t="s">
        <v>10</v>
      </c>
      <c r="D229" s="2">
        <f>VLOOKUP(C229,属性!A:E,3,FALSE)</f>
        <v>46076</v>
      </c>
      <c r="E229" s="2" t="str">
        <f>VLOOKUP(C229,属性!A:E,4,FALSE)</f>
        <v>否</v>
      </c>
      <c r="F229" t="s">
        <v>457</v>
      </c>
      <c r="G229" t="s">
        <v>458</v>
      </c>
      <c r="H229" s="2">
        <v>46077</v>
      </c>
      <c r="I229" t="s">
        <v>13</v>
      </c>
      <c r="J229" s="2">
        <v>46082</v>
      </c>
    </row>
    <row r="230" spans="1:10">
      <c r="A230">
        <v>248</v>
      </c>
      <c r="B230" t="str">
        <f>VLOOKUP(C230,属性!A:E,2,FALSE)</f>
        <v>瑞幸</v>
      </c>
      <c r="C230" t="s">
        <v>10</v>
      </c>
      <c r="D230" s="2">
        <f>VLOOKUP(C230,属性!A:E,3,FALSE)</f>
        <v>46076</v>
      </c>
      <c r="E230" s="2" t="str">
        <f>VLOOKUP(C230,属性!A:E,4,FALSE)</f>
        <v>否</v>
      </c>
      <c r="F230" t="s">
        <v>459</v>
      </c>
      <c r="G230" t="s">
        <v>460</v>
      </c>
      <c r="H230" s="2">
        <v>46077</v>
      </c>
      <c r="I230" t="s">
        <v>303</v>
      </c>
      <c r="J230" s="2">
        <v>46082</v>
      </c>
    </row>
    <row r="231" spans="1:10">
      <c r="A231">
        <v>249</v>
      </c>
      <c r="B231" t="str">
        <f>VLOOKUP(C231,属性!A:E,2,FALSE)</f>
        <v>瑞幸</v>
      </c>
      <c r="C231" t="s">
        <v>10</v>
      </c>
      <c r="D231" s="2">
        <f>VLOOKUP(C231,属性!A:E,3,FALSE)</f>
        <v>46076</v>
      </c>
      <c r="E231" s="2" t="str">
        <f>VLOOKUP(C231,属性!A:E,4,FALSE)</f>
        <v>否</v>
      </c>
      <c r="F231" t="s">
        <v>461</v>
      </c>
      <c r="G231" t="s">
        <v>462</v>
      </c>
      <c r="H231" s="2">
        <v>46076</v>
      </c>
      <c r="I231" t="s">
        <v>133</v>
      </c>
      <c r="J231" s="2">
        <v>46082</v>
      </c>
    </row>
    <row r="232" spans="1:10">
      <c r="A232">
        <v>250</v>
      </c>
      <c r="B232" t="str">
        <f>VLOOKUP(C232,属性!A:E,2,FALSE)</f>
        <v>瑞幸</v>
      </c>
      <c r="C232" t="s">
        <v>10</v>
      </c>
      <c r="D232" s="2">
        <f>VLOOKUP(C232,属性!A:E,3,FALSE)</f>
        <v>46076</v>
      </c>
      <c r="E232" s="2" t="str">
        <f>VLOOKUP(C232,属性!A:E,4,FALSE)</f>
        <v>否</v>
      </c>
      <c r="F232" t="s">
        <v>371</v>
      </c>
      <c r="G232" t="s">
        <v>463</v>
      </c>
      <c r="H232" s="2">
        <v>46076</v>
      </c>
      <c r="I232" t="s">
        <v>13</v>
      </c>
      <c r="J232" s="2">
        <v>46082</v>
      </c>
    </row>
    <row r="233" spans="1:10">
      <c r="A233">
        <v>251</v>
      </c>
      <c r="B233" t="str">
        <f>VLOOKUP(C233,属性!A:E,2,FALSE)</f>
        <v>瑞幸</v>
      </c>
      <c r="C233" t="s">
        <v>10</v>
      </c>
      <c r="D233" s="2">
        <f>VLOOKUP(C233,属性!A:E,3,FALSE)</f>
        <v>46076</v>
      </c>
      <c r="E233" s="2" t="str">
        <f>VLOOKUP(C233,属性!A:E,4,FALSE)</f>
        <v>否</v>
      </c>
      <c r="F233" t="s">
        <v>464</v>
      </c>
      <c r="G233" t="s">
        <v>465</v>
      </c>
      <c r="H233" s="2">
        <v>46079</v>
      </c>
      <c r="I233" t="s">
        <v>56</v>
      </c>
      <c r="J233" s="2">
        <v>46082</v>
      </c>
    </row>
    <row r="234" spans="1:10">
      <c r="A234">
        <v>252</v>
      </c>
      <c r="B234" t="str">
        <f>VLOOKUP(C234,属性!A:E,2,FALSE)</f>
        <v>瑞幸</v>
      </c>
      <c r="C234" t="s">
        <v>10</v>
      </c>
      <c r="D234" s="2">
        <f>VLOOKUP(C234,属性!A:E,3,FALSE)</f>
        <v>46076</v>
      </c>
      <c r="E234" s="2" t="str">
        <f>VLOOKUP(C234,属性!A:E,4,FALSE)</f>
        <v>否</v>
      </c>
      <c r="F234" t="s">
        <v>466</v>
      </c>
      <c r="G234" t="s">
        <v>467</v>
      </c>
      <c r="H234" s="2">
        <v>46079</v>
      </c>
      <c r="I234" t="s">
        <v>65</v>
      </c>
      <c r="J234" s="2">
        <v>46082</v>
      </c>
    </row>
    <row r="235" spans="1:10">
      <c r="A235">
        <v>253</v>
      </c>
      <c r="B235" t="str">
        <f>VLOOKUP(C235,属性!A:E,2,FALSE)</f>
        <v>瑞幸</v>
      </c>
      <c r="C235" t="s">
        <v>10</v>
      </c>
      <c r="D235" s="2">
        <f>VLOOKUP(C235,属性!A:E,3,FALSE)</f>
        <v>46076</v>
      </c>
      <c r="E235" s="2" t="str">
        <f>VLOOKUP(C235,属性!A:E,4,FALSE)</f>
        <v>否</v>
      </c>
      <c r="F235" t="s">
        <v>468</v>
      </c>
      <c r="G235" t="s">
        <v>469</v>
      </c>
      <c r="H235" s="2">
        <v>46078</v>
      </c>
      <c r="I235" t="s">
        <v>38</v>
      </c>
      <c r="J235" s="2">
        <v>46082</v>
      </c>
    </row>
    <row r="236" spans="1:10">
      <c r="A236">
        <v>254</v>
      </c>
      <c r="B236" t="str">
        <f>VLOOKUP(C236,属性!A:E,2,FALSE)</f>
        <v>瑞幸</v>
      </c>
      <c r="C236" t="s">
        <v>10</v>
      </c>
      <c r="D236" s="2">
        <f>VLOOKUP(C236,属性!A:E,3,FALSE)</f>
        <v>46076</v>
      </c>
      <c r="E236" s="2" t="str">
        <f>VLOOKUP(C236,属性!A:E,4,FALSE)</f>
        <v>否</v>
      </c>
      <c r="F236" t="s">
        <v>470</v>
      </c>
      <c r="G236" t="s">
        <v>471</v>
      </c>
      <c r="H236" s="2">
        <v>46078</v>
      </c>
      <c r="I236" t="s">
        <v>16</v>
      </c>
      <c r="J236" s="2">
        <v>46082</v>
      </c>
    </row>
    <row r="237" spans="1:10">
      <c r="A237">
        <v>255</v>
      </c>
      <c r="B237" t="str">
        <f>VLOOKUP(C237,属性!A:E,2,FALSE)</f>
        <v>瑞幸</v>
      </c>
      <c r="C237" t="s">
        <v>10</v>
      </c>
      <c r="D237" s="2">
        <f>VLOOKUP(C237,属性!A:E,3,FALSE)</f>
        <v>46076</v>
      </c>
      <c r="E237" s="2" t="str">
        <f>VLOOKUP(C237,属性!A:E,4,FALSE)</f>
        <v>否</v>
      </c>
      <c r="F237" t="s">
        <v>472</v>
      </c>
      <c r="G237" t="s">
        <v>473</v>
      </c>
      <c r="H237" s="2">
        <v>46079</v>
      </c>
      <c r="I237" t="s">
        <v>173</v>
      </c>
      <c r="J237" s="2">
        <v>46082</v>
      </c>
    </row>
    <row r="238" spans="1:10">
      <c r="A238">
        <v>256</v>
      </c>
      <c r="B238" t="str">
        <f>VLOOKUP(C238,属性!A:E,2,FALSE)</f>
        <v>瑞幸</v>
      </c>
      <c r="C238" t="s">
        <v>10</v>
      </c>
      <c r="D238" s="2">
        <f>VLOOKUP(C238,属性!A:E,3,FALSE)</f>
        <v>46076</v>
      </c>
      <c r="E238" s="2" t="str">
        <f>VLOOKUP(C238,属性!A:E,4,FALSE)</f>
        <v>否</v>
      </c>
      <c r="F238" t="s">
        <v>474</v>
      </c>
      <c r="G238" t="s">
        <v>475</v>
      </c>
      <c r="H238" s="2">
        <v>46078</v>
      </c>
      <c r="I238" t="s">
        <v>208</v>
      </c>
      <c r="J238" s="2">
        <v>46082</v>
      </c>
    </row>
    <row r="239" spans="1:10">
      <c r="A239">
        <v>257</v>
      </c>
      <c r="B239" t="str">
        <f>VLOOKUP(C239,属性!A:E,2,FALSE)</f>
        <v>瑞幸</v>
      </c>
      <c r="C239" t="s">
        <v>10</v>
      </c>
      <c r="D239" s="2">
        <f>VLOOKUP(C239,属性!A:E,3,FALSE)</f>
        <v>46076</v>
      </c>
      <c r="E239" s="2" t="str">
        <f>VLOOKUP(C239,属性!A:E,4,FALSE)</f>
        <v>否</v>
      </c>
      <c r="F239" t="s">
        <v>476</v>
      </c>
      <c r="G239" t="s">
        <v>477</v>
      </c>
      <c r="H239" s="2">
        <v>46078</v>
      </c>
      <c r="I239" t="s">
        <v>16</v>
      </c>
      <c r="J239" s="2">
        <v>46082</v>
      </c>
    </row>
    <row r="240" spans="1:10">
      <c r="A240">
        <v>258</v>
      </c>
      <c r="B240" t="str">
        <f>VLOOKUP(C240,属性!A:E,2,FALSE)</f>
        <v>瑞幸</v>
      </c>
      <c r="C240" t="s">
        <v>10</v>
      </c>
      <c r="D240" s="2">
        <f>VLOOKUP(C240,属性!A:E,3,FALSE)</f>
        <v>46076</v>
      </c>
      <c r="E240" s="2" t="str">
        <f>VLOOKUP(C240,属性!A:E,4,FALSE)</f>
        <v>否</v>
      </c>
      <c r="F240" t="s">
        <v>478</v>
      </c>
      <c r="G240" t="s">
        <v>479</v>
      </c>
      <c r="H240" s="2">
        <v>46077</v>
      </c>
      <c r="I240" t="s">
        <v>65</v>
      </c>
      <c r="J240" s="2">
        <v>46082</v>
      </c>
    </row>
    <row r="241" spans="1:10">
      <c r="A241">
        <v>259</v>
      </c>
      <c r="B241" t="str">
        <f>VLOOKUP(C241,属性!A:E,2,FALSE)</f>
        <v>瑞幸</v>
      </c>
      <c r="C241" t="s">
        <v>10</v>
      </c>
      <c r="D241" s="2">
        <f>VLOOKUP(C241,属性!A:E,3,FALSE)</f>
        <v>46076</v>
      </c>
      <c r="E241" s="2" t="str">
        <f>VLOOKUP(C241,属性!A:E,4,FALSE)</f>
        <v>否</v>
      </c>
      <c r="F241" t="s">
        <v>480</v>
      </c>
      <c r="G241" t="s">
        <v>481</v>
      </c>
      <c r="H241" s="2">
        <v>46076</v>
      </c>
      <c r="I241" t="s">
        <v>62</v>
      </c>
      <c r="J241" s="2">
        <v>46082</v>
      </c>
    </row>
    <row r="242" spans="1:10">
      <c r="A242">
        <v>260</v>
      </c>
      <c r="B242" t="str">
        <f>VLOOKUP(C242,属性!A:E,2,FALSE)</f>
        <v>瑞幸</v>
      </c>
      <c r="C242" t="s">
        <v>10</v>
      </c>
      <c r="D242" s="2">
        <f>VLOOKUP(C242,属性!A:E,3,FALSE)</f>
        <v>46076</v>
      </c>
      <c r="E242" s="2" t="str">
        <f>VLOOKUP(C242,属性!A:E,4,FALSE)</f>
        <v>否</v>
      </c>
      <c r="F242" t="s">
        <v>482</v>
      </c>
      <c r="G242" t="s">
        <v>483</v>
      </c>
      <c r="H242" s="2">
        <v>46076</v>
      </c>
      <c r="I242" t="s">
        <v>211</v>
      </c>
      <c r="J242" s="2">
        <v>46082</v>
      </c>
    </row>
    <row r="243" spans="1:10">
      <c r="A243">
        <v>261</v>
      </c>
      <c r="B243" t="str">
        <f>VLOOKUP(C243,属性!A:E,2,FALSE)</f>
        <v>瑞幸</v>
      </c>
      <c r="C243" t="s">
        <v>10</v>
      </c>
      <c r="D243" s="2">
        <f>VLOOKUP(C243,属性!A:E,3,FALSE)</f>
        <v>46076</v>
      </c>
      <c r="E243" s="2" t="str">
        <f>VLOOKUP(C243,属性!A:E,4,FALSE)</f>
        <v>否</v>
      </c>
      <c r="F243" t="s">
        <v>484</v>
      </c>
      <c r="G243" t="s">
        <v>485</v>
      </c>
      <c r="H243" s="2">
        <v>46076</v>
      </c>
      <c r="I243" t="s">
        <v>65</v>
      </c>
      <c r="J243" s="2">
        <v>46082</v>
      </c>
    </row>
    <row r="244" spans="1:10">
      <c r="A244">
        <v>262</v>
      </c>
      <c r="B244" t="str">
        <f>VLOOKUP(C244,属性!A:E,2,FALSE)</f>
        <v>瑞幸</v>
      </c>
      <c r="C244" t="s">
        <v>10</v>
      </c>
      <c r="D244" s="2">
        <f>VLOOKUP(C244,属性!A:E,3,FALSE)</f>
        <v>46076</v>
      </c>
      <c r="E244" s="2" t="str">
        <f>VLOOKUP(C244,属性!A:E,4,FALSE)</f>
        <v>否</v>
      </c>
      <c r="F244" t="s">
        <v>486</v>
      </c>
      <c r="G244" t="s">
        <v>487</v>
      </c>
      <c r="H244" s="2">
        <v>46078</v>
      </c>
      <c r="I244" t="s">
        <v>94</v>
      </c>
      <c r="J244" s="2">
        <v>46082</v>
      </c>
    </row>
    <row r="245" spans="1:10">
      <c r="A245">
        <v>263</v>
      </c>
      <c r="B245" t="str">
        <f>VLOOKUP(C245,属性!A:E,2,FALSE)</f>
        <v>瑞幸</v>
      </c>
      <c r="C245" t="s">
        <v>10</v>
      </c>
      <c r="D245" s="2">
        <f>VLOOKUP(C245,属性!A:E,3,FALSE)</f>
        <v>46076</v>
      </c>
      <c r="E245" s="2" t="str">
        <f>VLOOKUP(C245,属性!A:E,4,FALSE)</f>
        <v>否</v>
      </c>
      <c r="F245" t="s">
        <v>488</v>
      </c>
      <c r="G245" t="s">
        <v>489</v>
      </c>
      <c r="H245" s="2">
        <v>46078</v>
      </c>
      <c r="I245" t="s">
        <v>320</v>
      </c>
      <c r="J245" s="2">
        <v>46082</v>
      </c>
    </row>
    <row r="246" spans="1:10">
      <c r="A246">
        <v>264</v>
      </c>
      <c r="B246" t="str">
        <f>VLOOKUP(C246,属性!A:E,2,FALSE)</f>
        <v>瑞幸</v>
      </c>
      <c r="C246" t="s">
        <v>10</v>
      </c>
      <c r="D246" s="2">
        <f>VLOOKUP(C246,属性!A:E,3,FALSE)</f>
        <v>46076</v>
      </c>
      <c r="E246" s="2" t="str">
        <f>VLOOKUP(C246,属性!A:E,4,FALSE)</f>
        <v>否</v>
      </c>
      <c r="F246" t="s">
        <v>490</v>
      </c>
      <c r="G246" t="s">
        <v>491</v>
      </c>
      <c r="H246" s="2">
        <v>46077</v>
      </c>
      <c r="I246" t="s">
        <v>320</v>
      </c>
      <c r="J246" s="2">
        <v>46082</v>
      </c>
    </row>
    <row r="247" spans="1:10">
      <c r="A247">
        <v>265</v>
      </c>
      <c r="B247" t="str">
        <f>VLOOKUP(C247,属性!A:E,2,FALSE)</f>
        <v>瑞幸</v>
      </c>
      <c r="C247" t="s">
        <v>10</v>
      </c>
      <c r="D247" s="2">
        <f>VLOOKUP(C247,属性!A:E,3,FALSE)</f>
        <v>46076</v>
      </c>
      <c r="E247" s="2" t="str">
        <f>VLOOKUP(C247,属性!A:E,4,FALSE)</f>
        <v>否</v>
      </c>
      <c r="F247" t="s">
        <v>492</v>
      </c>
      <c r="G247" t="s">
        <v>493</v>
      </c>
      <c r="H247" s="2">
        <v>46076</v>
      </c>
      <c r="I247" t="s">
        <v>65</v>
      </c>
      <c r="J247" s="2">
        <v>46082</v>
      </c>
    </row>
    <row r="248" spans="1:10">
      <c r="A248">
        <v>266</v>
      </c>
      <c r="B248" t="str">
        <f>VLOOKUP(C248,属性!A:E,2,FALSE)</f>
        <v>瑞幸</v>
      </c>
      <c r="C248" t="s">
        <v>10</v>
      </c>
      <c r="D248" s="2">
        <f>VLOOKUP(C248,属性!A:E,3,FALSE)</f>
        <v>46076</v>
      </c>
      <c r="E248" s="2" t="str">
        <f>VLOOKUP(C248,属性!A:E,4,FALSE)</f>
        <v>否</v>
      </c>
      <c r="F248" t="s">
        <v>494</v>
      </c>
      <c r="G248" t="s">
        <v>495</v>
      </c>
      <c r="H248" s="2">
        <v>46078</v>
      </c>
      <c r="I248" t="s">
        <v>78</v>
      </c>
      <c r="J248" s="2">
        <v>46082</v>
      </c>
    </row>
    <row r="249" spans="1:10">
      <c r="A249">
        <v>267</v>
      </c>
      <c r="B249" t="str">
        <f>VLOOKUP(C249,属性!A:E,2,FALSE)</f>
        <v>瑞幸</v>
      </c>
      <c r="C249" t="s">
        <v>10</v>
      </c>
      <c r="D249" s="2">
        <f>VLOOKUP(C249,属性!A:E,3,FALSE)</f>
        <v>46076</v>
      </c>
      <c r="E249" s="2" t="str">
        <f>VLOOKUP(C249,属性!A:E,4,FALSE)</f>
        <v>否</v>
      </c>
      <c r="F249" t="s">
        <v>496</v>
      </c>
      <c r="G249" t="s">
        <v>497</v>
      </c>
      <c r="H249" s="2">
        <v>46078</v>
      </c>
      <c r="I249" t="s">
        <v>46</v>
      </c>
      <c r="J249" s="2">
        <v>46082</v>
      </c>
    </row>
    <row r="250" spans="1:10">
      <c r="A250">
        <v>268</v>
      </c>
      <c r="B250" t="str">
        <f>VLOOKUP(C250,属性!A:E,2,FALSE)</f>
        <v>瑞幸</v>
      </c>
      <c r="C250" t="s">
        <v>10</v>
      </c>
      <c r="D250" s="2">
        <f>VLOOKUP(C250,属性!A:E,3,FALSE)</f>
        <v>46076</v>
      </c>
      <c r="E250" s="2" t="str">
        <f>VLOOKUP(C250,属性!A:E,4,FALSE)</f>
        <v>否</v>
      </c>
      <c r="F250" t="s">
        <v>498</v>
      </c>
      <c r="G250" t="s">
        <v>499</v>
      </c>
      <c r="H250" s="2">
        <v>46077</v>
      </c>
      <c r="I250" t="s">
        <v>13</v>
      </c>
      <c r="J250" s="2">
        <v>46082</v>
      </c>
    </row>
    <row r="251" spans="1:10">
      <c r="A251">
        <v>269</v>
      </c>
      <c r="B251" t="str">
        <f>VLOOKUP(C251,属性!A:E,2,FALSE)</f>
        <v>瑞幸</v>
      </c>
      <c r="C251" t="s">
        <v>10</v>
      </c>
      <c r="D251" s="2">
        <f>VLOOKUP(C251,属性!A:E,3,FALSE)</f>
        <v>46076</v>
      </c>
      <c r="E251" s="2" t="str">
        <f>VLOOKUP(C251,属性!A:E,4,FALSE)</f>
        <v>否</v>
      </c>
      <c r="F251" t="s">
        <v>500</v>
      </c>
      <c r="G251" t="s">
        <v>501</v>
      </c>
      <c r="H251" s="2">
        <v>46076</v>
      </c>
      <c r="I251" t="s">
        <v>62</v>
      </c>
      <c r="J251" s="2">
        <v>46082</v>
      </c>
    </row>
    <row r="252" spans="1:10">
      <c r="A252">
        <v>270</v>
      </c>
      <c r="B252" t="str">
        <f>VLOOKUP(C252,属性!A:E,2,FALSE)</f>
        <v>瑞幸</v>
      </c>
      <c r="C252" t="s">
        <v>10</v>
      </c>
      <c r="D252" s="2">
        <f>VLOOKUP(C252,属性!A:E,3,FALSE)</f>
        <v>46076</v>
      </c>
      <c r="E252" s="2" t="str">
        <f>VLOOKUP(C252,属性!A:E,4,FALSE)</f>
        <v>否</v>
      </c>
      <c r="F252" t="s">
        <v>502</v>
      </c>
      <c r="G252" t="s">
        <v>503</v>
      </c>
      <c r="H252" s="2">
        <v>46077</v>
      </c>
      <c r="I252" t="s">
        <v>133</v>
      </c>
      <c r="J252" s="2">
        <v>46082</v>
      </c>
    </row>
    <row r="253" spans="1:10">
      <c r="A253">
        <v>271</v>
      </c>
      <c r="B253" t="str">
        <f>VLOOKUP(C253,属性!A:E,2,FALSE)</f>
        <v>瑞幸</v>
      </c>
      <c r="C253" t="s">
        <v>10</v>
      </c>
      <c r="D253" s="2">
        <f>VLOOKUP(C253,属性!A:E,3,FALSE)</f>
        <v>46076</v>
      </c>
      <c r="E253" s="2" t="str">
        <f>VLOOKUP(C253,属性!A:E,4,FALSE)</f>
        <v>否</v>
      </c>
      <c r="F253" t="s">
        <v>466</v>
      </c>
      <c r="G253" t="s">
        <v>504</v>
      </c>
      <c r="H253" s="2">
        <v>46078</v>
      </c>
      <c r="I253" t="s">
        <v>65</v>
      </c>
      <c r="J253" s="2">
        <v>46082</v>
      </c>
    </row>
    <row r="254" spans="1:10">
      <c r="A254">
        <v>272</v>
      </c>
      <c r="B254" t="str">
        <f>VLOOKUP(C254,属性!A:E,2,FALSE)</f>
        <v>瑞幸</v>
      </c>
      <c r="C254" t="s">
        <v>10</v>
      </c>
      <c r="D254" s="2">
        <f>VLOOKUP(C254,属性!A:E,3,FALSE)</f>
        <v>46076</v>
      </c>
      <c r="E254" s="2" t="str">
        <f>VLOOKUP(C254,属性!A:E,4,FALSE)</f>
        <v>否</v>
      </c>
      <c r="F254" t="s">
        <v>505</v>
      </c>
      <c r="G254" t="s">
        <v>506</v>
      </c>
      <c r="H254" s="2">
        <v>46078</v>
      </c>
      <c r="I254" t="s">
        <v>56</v>
      </c>
      <c r="J254" s="2">
        <v>46082</v>
      </c>
    </row>
    <row r="255" spans="1:10">
      <c r="A255">
        <v>273</v>
      </c>
      <c r="B255" t="str">
        <f>VLOOKUP(C255,属性!A:E,2,FALSE)</f>
        <v>瑞幸</v>
      </c>
      <c r="C255" t="s">
        <v>10</v>
      </c>
      <c r="D255" s="2">
        <f>VLOOKUP(C255,属性!A:E,3,FALSE)</f>
        <v>46076</v>
      </c>
      <c r="E255" s="2" t="str">
        <f>VLOOKUP(C255,属性!A:E,4,FALSE)</f>
        <v>否</v>
      </c>
      <c r="F255" t="s">
        <v>466</v>
      </c>
      <c r="G255" t="s">
        <v>507</v>
      </c>
      <c r="H255" s="2">
        <v>46078</v>
      </c>
      <c r="I255" t="s">
        <v>65</v>
      </c>
      <c r="J255" s="2">
        <v>46082</v>
      </c>
    </row>
    <row r="256" spans="1:10">
      <c r="A256">
        <v>274</v>
      </c>
      <c r="B256" t="str">
        <f>VLOOKUP(C256,属性!A:E,2,FALSE)</f>
        <v>瑞幸</v>
      </c>
      <c r="C256" t="s">
        <v>10</v>
      </c>
      <c r="D256" s="2">
        <f>VLOOKUP(C256,属性!A:E,3,FALSE)</f>
        <v>46076</v>
      </c>
      <c r="E256" s="2" t="str">
        <f>VLOOKUP(C256,属性!A:E,4,FALSE)</f>
        <v>否</v>
      </c>
      <c r="F256" t="s">
        <v>508</v>
      </c>
      <c r="G256" t="s">
        <v>509</v>
      </c>
      <c r="H256" s="2">
        <v>46079</v>
      </c>
      <c r="I256" t="s">
        <v>208</v>
      </c>
      <c r="J256" s="2">
        <v>46082</v>
      </c>
    </row>
    <row r="257" spans="1:10">
      <c r="A257">
        <v>275</v>
      </c>
      <c r="B257" t="str">
        <f>VLOOKUP(C257,属性!A:E,2,FALSE)</f>
        <v>瑞幸</v>
      </c>
      <c r="C257" t="s">
        <v>10</v>
      </c>
      <c r="D257" s="2">
        <f>VLOOKUP(C257,属性!A:E,3,FALSE)</f>
        <v>46076</v>
      </c>
      <c r="E257" s="2" t="str">
        <f>VLOOKUP(C257,属性!A:E,4,FALSE)</f>
        <v>否</v>
      </c>
      <c r="F257" t="s">
        <v>510</v>
      </c>
      <c r="G257" t="s">
        <v>511</v>
      </c>
      <c r="H257" s="2">
        <v>46078</v>
      </c>
      <c r="I257" t="s">
        <v>26</v>
      </c>
      <c r="J257" s="2">
        <v>46082</v>
      </c>
    </row>
    <row r="258" spans="1:10">
      <c r="A258">
        <v>276</v>
      </c>
      <c r="B258" t="str">
        <f>VLOOKUP(C258,属性!A:E,2,FALSE)</f>
        <v>瑞幸</v>
      </c>
      <c r="C258" t="s">
        <v>10</v>
      </c>
      <c r="D258" s="2">
        <f>VLOOKUP(C258,属性!A:E,3,FALSE)</f>
        <v>46076</v>
      </c>
      <c r="E258" s="2" t="str">
        <f>VLOOKUP(C258,属性!A:E,4,FALSE)</f>
        <v>否</v>
      </c>
      <c r="F258" t="s">
        <v>512</v>
      </c>
      <c r="G258" t="s">
        <v>513</v>
      </c>
      <c r="H258" s="2">
        <v>46077</v>
      </c>
      <c r="I258" t="s">
        <v>208</v>
      </c>
      <c r="J258" s="2">
        <v>46082</v>
      </c>
    </row>
    <row r="259" spans="1:10">
      <c r="A259">
        <v>277</v>
      </c>
      <c r="B259" t="str">
        <f>VLOOKUP(C259,属性!A:E,2,FALSE)</f>
        <v>瑞幸</v>
      </c>
      <c r="C259" t="s">
        <v>10</v>
      </c>
      <c r="D259" s="2">
        <f>VLOOKUP(C259,属性!A:E,3,FALSE)</f>
        <v>46076</v>
      </c>
      <c r="E259" s="2" t="str">
        <f>VLOOKUP(C259,属性!A:E,4,FALSE)</f>
        <v>否</v>
      </c>
      <c r="F259" t="s">
        <v>514</v>
      </c>
      <c r="G259" t="s">
        <v>515</v>
      </c>
      <c r="H259" s="2">
        <v>46076</v>
      </c>
      <c r="I259" t="s">
        <v>303</v>
      </c>
      <c r="J259" s="2">
        <v>46082</v>
      </c>
    </row>
    <row r="260" spans="1:10">
      <c r="A260">
        <v>278</v>
      </c>
      <c r="B260" t="str">
        <f>VLOOKUP(C260,属性!A:E,2,FALSE)</f>
        <v>瑞幸</v>
      </c>
      <c r="C260" t="s">
        <v>10</v>
      </c>
      <c r="D260" s="2">
        <f>VLOOKUP(C260,属性!A:E,3,FALSE)</f>
        <v>46076</v>
      </c>
      <c r="E260" s="2" t="str">
        <f>VLOOKUP(C260,属性!A:E,4,FALSE)</f>
        <v>否</v>
      </c>
      <c r="F260" t="s">
        <v>516</v>
      </c>
      <c r="G260" t="s">
        <v>517</v>
      </c>
      <c r="H260" s="2">
        <v>46078</v>
      </c>
      <c r="I260" t="s">
        <v>208</v>
      </c>
      <c r="J260" s="2">
        <v>46082</v>
      </c>
    </row>
    <row r="261" spans="1:10">
      <c r="A261">
        <v>279</v>
      </c>
      <c r="B261" t="str">
        <f>VLOOKUP(C261,属性!A:E,2,FALSE)</f>
        <v>瑞幸</v>
      </c>
      <c r="C261" t="s">
        <v>10</v>
      </c>
      <c r="D261" s="2">
        <f>VLOOKUP(C261,属性!A:E,3,FALSE)</f>
        <v>46076</v>
      </c>
      <c r="E261" s="2" t="str">
        <f>VLOOKUP(C261,属性!A:E,4,FALSE)</f>
        <v>否</v>
      </c>
      <c r="F261" t="s">
        <v>518</v>
      </c>
      <c r="G261" t="s">
        <v>519</v>
      </c>
      <c r="H261" s="2">
        <v>46078</v>
      </c>
      <c r="I261" t="s">
        <v>65</v>
      </c>
      <c r="J261" s="2">
        <v>46082</v>
      </c>
    </row>
    <row r="262" spans="1:10">
      <c r="A262">
        <v>280</v>
      </c>
      <c r="B262" t="str">
        <f>VLOOKUP(C262,属性!A:E,2,FALSE)</f>
        <v>瑞幸</v>
      </c>
      <c r="C262" t="s">
        <v>10</v>
      </c>
      <c r="D262" s="2">
        <f>VLOOKUP(C262,属性!A:E,3,FALSE)</f>
        <v>46076</v>
      </c>
      <c r="E262" s="2" t="str">
        <f>VLOOKUP(C262,属性!A:E,4,FALSE)</f>
        <v>否</v>
      </c>
      <c r="F262" t="s">
        <v>47</v>
      </c>
      <c r="G262" t="s">
        <v>520</v>
      </c>
      <c r="H262" s="2">
        <v>46077</v>
      </c>
      <c r="I262" t="s">
        <v>62</v>
      </c>
      <c r="J262" s="2">
        <v>46082</v>
      </c>
    </row>
    <row r="263" spans="1:10">
      <c r="A263">
        <v>281</v>
      </c>
      <c r="B263" t="str">
        <f>VLOOKUP(C263,属性!A:E,2,FALSE)</f>
        <v>瑞幸</v>
      </c>
      <c r="C263" t="s">
        <v>10</v>
      </c>
      <c r="D263" s="2">
        <f>VLOOKUP(C263,属性!A:E,3,FALSE)</f>
        <v>46076</v>
      </c>
      <c r="E263" s="2" t="str">
        <f>VLOOKUP(C263,属性!A:E,4,FALSE)</f>
        <v>否</v>
      </c>
      <c r="F263" t="s">
        <v>163</v>
      </c>
      <c r="G263" t="s">
        <v>521</v>
      </c>
      <c r="H263" s="2">
        <v>46079</v>
      </c>
      <c r="I263" t="s">
        <v>62</v>
      </c>
      <c r="J263" s="2">
        <v>46082</v>
      </c>
    </row>
    <row r="264" spans="1:10">
      <c r="A264">
        <v>282</v>
      </c>
      <c r="B264" t="str">
        <f>VLOOKUP(C264,属性!A:E,2,FALSE)</f>
        <v>瑞幸</v>
      </c>
      <c r="C264" t="s">
        <v>10</v>
      </c>
      <c r="D264" s="2">
        <f>VLOOKUP(C264,属性!A:E,3,FALSE)</f>
        <v>46076</v>
      </c>
      <c r="E264" s="2" t="str">
        <f>VLOOKUP(C264,属性!A:E,4,FALSE)</f>
        <v>否</v>
      </c>
      <c r="F264" t="s">
        <v>522</v>
      </c>
      <c r="G264" t="s">
        <v>523</v>
      </c>
      <c r="H264" s="2">
        <v>46079</v>
      </c>
      <c r="I264" t="s">
        <v>38</v>
      </c>
      <c r="J264" s="2">
        <v>46082</v>
      </c>
    </row>
    <row r="265" spans="1:10">
      <c r="A265">
        <v>283</v>
      </c>
      <c r="B265" t="str">
        <f>VLOOKUP(C265,属性!A:E,2,FALSE)</f>
        <v>瑞幸</v>
      </c>
      <c r="C265" t="s">
        <v>10</v>
      </c>
      <c r="D265" s="2">
        <f>VLOOKUP(C265,属性!A:E,3,FALSE)</f>
        <v>46076</v>
      </c>
      <c r="E265" s="2" t="str">
        <f>VLOOKUP(C265,属性!A:E,4,FALSE)</f>
        <v>否</v>
      </c>
      <c r="F265" t="s">
        <v>524</v>
      </c>
      <c r="G265" t="s">
        <v>525</v>
      </c>
      <c r="H265" s="2">
        <v>46079</v>
      </c>
      <c r="I265" t="s">
        <v>78</v>
      </c>
      <c r="J265" s="2">
        <v>46082</v>
      </c>
    </row>
    <row r="266" spans="1:10">
      <c r="A266">
        <v>284</v>
      </c>
      <c r="B266" t="str">
        <f>VLOOKUP(C266,属性!A:E,2,FALSE)</f>
        <v>瑞幸</v>
      </c>
      <c r="C266" t="s">
        <v>10</v>
      </c>
      <c r="D266" s="2">
        <f>VLOOKUP(C266,属性!A:E,3,FALSE)</f>
        <v>46076</v>
      </c>
      <c r="E266" s="2" t="str">
        <f>VLOOKUP(C266,属性!A:E,4,FALSE)</f>
        <v>否</v>
      </c>
      <c r="F266" t="s">
        <v>526</v>
      </c>
      <c r="G266" t="s">
        <v>527</v>
      </c>
      <c r="H266" s="2">
        <v>46078</v>
      </c>
      <c r="I266" t="s">
        <v>208</v>
      </c>
      <c r="J266" s="2">
        <v>46082</v>
      </c>
    </row>
    <row r="267" spans="1:10">
      <c r="A267">
        <v>285</v>
      </c>
      <c r="B267" t="str">
        <f>VLOOKUP(C267,属性!A:E,2,FALSE)</f>
        <v>瑞幸</v>
      </c>
      <c r="C267" t="s">
        <v>10</v>
      </c>
      <c r="D267" s="2">
        <f>VLOOKUP(C267,属性!A:E,3,FALSE)</f>
        <v>46076</v>
      </c>
      <c r="E267" s="2" t="str">
        <f>VLOOKUP(C267,属性!A:E,4,FALSE)</f>
        <v>否</v>
      </c>
      <c r="F267" t="s">
        <v>528</v>
      </c>
      <c r="G267" t="s">
        <v>529</v>
      </c>
      <c r="H267" s="2">
        <v>46079</v>
      </c>
      <c r="I267" t="s">
        <v>13</v>
      </c>
      <c r="J267" s="2">
        <v>46082</v>
      </c>
    </row>
    <row r="268" spans="1:10">
      <c r="A268">
        <v>286</v>
      </c>
      <c r="B268" t="str">
        <f>VLOOKUP(C268,属性!A:E,2,FALSE)</f>
        <v>瑞幸</v>
      </c>
      <c r="C268" t="s">
        <v>10</v>
      </c>
      <c r="D268" s="2">
        <f>VLOOKUP(C268,属性!A:E,3,FALSE)</f>
        <v>46076</v>
      </c>
      <c r="E268" s="2" t="str">
        <f>VLOOKUP(C268,属性!A:E,4,FALSE)</f>
        <v>否</v>
      </c>
      <c r="F268" t="s">
        <v>530</v>
      </c>
      <c r="G268" t="s">
        <v>531</v>
      </c>
      <c r="H268" s="2">
        <v>46078</v>
      </c>
      <c r="I268" t="s">
        <v>62</v>
      </c>
      <c r="J268" s="2">
        <v>46082</v>
      </c>
    </row>
    <row r="269" spans="1:10">
      <c r="A269">
        <v>287</v>
      </c>
      <c r="B269" t="str">
        <f>VLOOKUP(C269,属性!A:E,2,FALSE)</f>
        <v>瑞幸</v>
      </c>
      <c r="C269" t="s">
        <v>10</v>
      </c>
      <c r="D269" s="2">
        <f>VLOOKUP(C269,属性!A:E,3,FALSE)</f>
        <v>46076</v>
      </c>
      <c r="E269" s="2" t="str">
        <f>VLOOKUP(C269,属性!A:E,4,FALSE)</f>
        <v>否</v>
      </c>
      <c r="F269" t="s">
        <v>532</v>
      </c>
      <c r="G269" t="s">
        <v>533</v>
      </c>
      <c r="H269" s="2">
        <v>46079</v>
      </c>
      <c r="I269" t="s">
        <v>73</v>
      </c>
      <c r="J269" s="2">
        <v>46082</v>
      </c>
    </row>
    <row r="270" spans="1:10">
      <c r="A270">
        <v>288</v>
      </c>
      <c r="B270" t="str">
        <f>VLOOKUP(C270,属性!A:E,2,FALSE)</f>
        <v>瑞幸</v>
      </c>
      <c r="C270" t="s">
        <v>10</v>
      </c>
      <c r="D270" s="2">
        <f>VLOOKUP(C270,属性!A:E,3,FALSE)</f>
        <v>46076</v>
      </c>
      <c r="E270" s="2" t="str">
        <f>VLOOKUP(C270,属性!A:E,4,FALSE)</f>
        <v>否</v>
      </c>
      <c r="F270" t="s">
        <v>534</v>
      </c>
      <c r="G270" t="s">
        <v>535</v>
      </c>
      <c r="H270" s="2">
        <v>46077</v>
      </c>
      <c r="I270" t="s">
        <v>16</v>
      </c>
      <c r="J270" s="2">
        <v>46082</v>
      </c>
    </row>
    <row r="271" spans="1:10">
      <c r="A271">
        <v>289</v>
      </c>
      <c r="B271" t="str">
        <f>VLOOKUP(C271,属性!A:E,2,FALSE)</f>
        <v>瑞幸</v>
      </c>
      <c r="C271" t="s">
        <v>10</v>
      </c>
      <c r="D271" s="2">
        <f>VLOOKUP(C271,属性!A:E,3,FALSE)</f>
        <v>46076</v>
      </c>
      <c r="E271" s="2" t="str">
        <f>VLOOKUP(C271,属性!A:E,4,FALSE)</f>
        <v>否</v>
      </c>
      <c r="F271" t="s">
        <v>536</v>
      </c>
      <c r="G271" t="s">
        <v>537</v>
      </c>
      <c r="H271" s="2">
        <v>46079</v>
      </c>
      <c r="I271" t="s">
        <v>46</v>
      </c>
      <c r="J271" s="2">
        <v>46082</v>
      </c>
    </row>
    <row r="272" spans="1:10">
      <c r="A272">
        <v>290</v>
      </c>
      <c r="B272" t="str">
        <f>VLOOKUP(C272,属性!A:E,2,FALSE)</f>
        <v>瑞幸</v>
      </c>
      <c r="C272" t="s">
        <v>10</v>
      </c>
      <c r="D272" s="2">
        <f>VLOOKUP(C272,属性!A:E,3,FALSE)</f>
        <v>46076</v>
      </c>
      <c r="E272" s="2" t="str">
        <f>VLOOKUP(C272,属性!A:E,4,FALSE)</f>
        <v>否</v>
      </c>
      <c r="F272" t="s">
        <v>538</v>
      </c>
      <c r="G272" t="s">
        <v>539</v>
      </c>
      <c r="H272" s="2">
        <v>46076</v>
      </c>
      <c r="I272" t="s">
        <v>31</v>
      </c>
      <c r="J272" s="2">
        <v>46082</v>
      </c>
    </row>
    <row r="273" spans="1:10">
      <c r="A273">
        <v>291</v>
      </c>
      <c r="B273" t="str">
        <f>VLOOKUP(C273,属性!A:E,2,FALSE)</f>
        <v>瑞幸</v>
      </c>
      <c r="C273" t="s">
        <v>10</v>
      </c>
      <c r="D273" s="2">
        <f>VLOOKUP(C273,属性!A:E,3,FALSE)</f>
        <v>46076</v>
      </c>
      <c r="E273" s="2" t="str">
        <f>VLOOKUP(C273,属性!A:E,4,FALSE)</f>
        <v>否</v>
      </c>
      <c r="F273" t="s">
        <v>540</v>
      </c>
      <c r="G273" t="s">
        <v>541</v>
      </c>
      <c r="H273" s="2">
        <v>46077</v>
      </c>
      <c r="I273" t="s">
        <v>56</v>
      </c>
      <c r="J273" s="2">
        <v>46082</v>
      </c>
    </row>
    <row r="274" spans="1:10">
      <c r="A274">
        <v>292</v>
      </c>
      <c r="B274" t="str">
        <f>VLOOKUP(C274,属性!A:E,2,FALSE)</f>
        <v>瑞幸</v>
      </c>
      <c r="C274" t="s">
        <v>10</v>
      </c>
      <c r="D274" s="2">
        <f>VLOOKUP(C274,属性!A:E,3,FALSE)</f>
        <v>46076</v>
      </c>
      <c r="E274" s="2" t="str">
        <f>VLOOKUP(C274,属性!A:E,4,FALSE)</f>
        <v>否</v>
      </c>
      <c r="F274" t="s">
        <v>542</v>
      </c>
      <c r="G274" t="s">
        <v>543</v>
      </c>
      <c r="H274" s="2">
        <v>46078</v>
      </c>
      <c r="I274" t="s">
        <v>46</v>
      </c>
      <c r="J274" s="2">
        <v>46082</v>
      </c>
    </row>
    <row r="275" spans="1:10">
      <c r="A275">
        <v>293</v>
      </c>
      <c r="B275" t="str">
        <f>VLOOKUP(C275,属性!A:E,2,FALSE)</f>
        <v>瑞幸</v>
      </c>
      <c r="C275" t="s">
        <v>10</v>
      </c>
      <c r="D275" s="2">
        <f>VLOOKUP(C275,属性!A:E,3,FALSE)</f>
        <v>46076</v>
      </c>
      <c r="E275" s="2" t="str">
        <f>VLOOKUP(C275,属性!A:E,4,FALSE)</f>
        <v>否</v>
      </c>
      <c r="F275" t="s">
        <v>544</v>
      </c>
      <c r="G275" t="s">
        <v>545</v>
      </c>
      <c r="H275" s="2">
        <v>46078</v>
      </c>
      <c r="I275" t="s">
        <v>65</v>
      </c>
      <c r="J275" s="2">
        <v>46082</v>
      </c>
    </row>
    <row r="276" spans="1:10">
      <c r="A276">
        <v>295</v>
      </c>
      <c r="B276" t="str">
        <f>VLOOKUP(C276,属性!A:E,2,FALSE)</f>
        <v>瑞幸</v>
      </c>
      <c r="C276" t="s">
        <v>10</v>
      </c>
      <c r="D276" s="2">
        <f>VLOOKUP(C276,属性!A:E,3,FALSE)</f>
        <v>46076</v>
      </c>
      <c r="E276" s="2" t="str">
        <f>VLOOKUP(C276,属性!A:E,4,FALSE)</f>
        <v>否</v>
      </c>
      <c r="F276" t="s">
        <v>546</v>
      </c>
      <c r="G276" t="s">
        <v>547</v>
      </c>
      <c r="H276" s="2">
        <v>46079</v>
      </c>
      <c r="I276" t="s">
        <v>46</v>
      </c>
      <c r="J276" s="2">
        <v>46082</v>
      </c>
    </row>
    <row r="277" spans="1:10">
      <c r="A277">
        <v>297</v>
      </c>
      <c r="B277" t="str">
        <f>VLOOKUP(C277,属性!A:E,2,FALSE)</f>
        <v>瑞幸</v>
      </c>
      <c r="C277" t="s">
        <v>10</v>
      </c>
      <c r="D277" s="2">
        <f>VLOOKUP(C277,属性!A:E,3,FALSE)</f>
        <v>46076</v>
      </c>
      <c r="E277" s="2" t="str">
        <f>VLOOKUP(C277,属性!A:E,4,FALSE)</f>
        <v>否</v>
      </c>
      <c r="F277" t="s">
        <v>548</v>
      </c>
      <c r="G277" t="s">
        <v>549</v>
      </c>
      <c r="H277" s="2">
        <v>46079</v>
      </c>
      <c r="I277" t="s">
        <v>99</v>
      </c>
      <c r="J277" s="2">
        <v>46082</v>
      </c>
    </row>
    <row r="278" spans="1:10">
      <c r="A278">
        <v>300</v>
      </c>
      <c r="B278" t="str">
        <f>VLOOKUP(C278,属性!A:E,2,FALSE)</f>
        <v>瑞幸</v>
      </c>
      <c r="C278" t="s">
        <v>10</v>
      </c>
      <c r="D278" s="2">
        <f>VLOOKUP(C278,属性!A:E,3,FALSE)</f>
        <v>46076</v>
      </c>
      <c r="E278" s="2" t="str">
        <f>VLOOKUP(C278,属性!A:E,4,FALSE)</f>
        <v>否</v>
      </c>
      <c r="F278" t="s">
        <v>163</v>
      </c>
      <c r="G278" t="s">
        <v>550</v>
      </c>
      <c r="H278" s="2">
        <v>46076</v>
      </c>
      <c r="I278" t="s">
        <v>31</v>
      </c>
      <c r="J278" s="2">
        <v>46082</v>
      </c>
    </row>
    <row r="279" spans="1:10">
      <c r="A279">
        <v>301</v>
      </c>
      <c r="B279" t="str">
        <f>VLOOKUP(C279,属性!A:E,2,FALSE)</f>
        <v>瑞幸</v>
      </c>
      <c r="C279" t="s">
        <v>10</v>
      </c>
      <c r="D279" s="2">
        <f>VLOOKUP(C279,属性!A:E,3,FALSE)</f>
        <v>46076</v>
      </c>
      <c r="E279" s="2" t="str">
        <f>VLOOKUP(C279,属性!A:E,4,FALSE)</f>
        <v>否</v>
      </c>
      <c r="F279" t="s">
        <v>551</v>
      </c>
      <c r="G279" t="s">
        <v>552</v>
      </c>
      <c r="H279" s="2">
        <v>46077</v>
      </c>
      <c r="I279" t="s">
        <v>303</v>
      </c>
      <c r="J279" s="2">
        <v>46082</v>
      </c>
    </row>
    <row r="280" spans="1:10">
      <c r="A280">
        <v>302</v>
      </c>
      <c r="B280" t="str">
        <f>VLOOKUP(C280,属性!A:E,2,FALSE)</f>
        <v>瑞幸</v>
      </c>
      <c r="C280" t="s">
        <v>10</v>
      </c>
      <c r="D280" s="2">
        <f>VLOOKUP(C280,属性!A:E,3,FALSE)</f>
        <v>46076</v>
      </c>
      <c r="E280" s="2" t="str">
        <f>VLOOKUP(C280,属性!A:E,4,FALSE)</f>
        <v>否</v>
      </c>
      <c r="F280" t="s">
        <v>553</v>
      </c>
      <c r="G280" t="s">
        <v>554</v>
      </c>
      <c r="H280" s="2">
        <v>46076</v>
      </c>
      <c r="I280" t="s">
        <v>16</v>
      </c>
      <c r="J280" s="2">
        <v>46082</v>
      </c>
    </row>
    <row r="281" spans="1:10">
      <c r="A281">
        <v>303</v>
      </c>
      <c r="B281" t="str">
        <f>VLOOKUP(C281,属性!A:E,2,FALSE)</f>
        <v>瑞幸</v>
      </c>
      <c r="C281" t="s">
        <v>10</v>
      </c>
      <c r="D281" s="2">
        <f>VLOOKUP(C281,属性!A:E,3,FALSE)</f>
        <v>46076</v>
      </c>
      <c r="E281" s="2" t="str">
        <f>VLOOKUP(C281,属性!A:E,4,FALSE)</f>
        <v>否</v>
      </c>
      <c r="F281" t="s">
        <v>555</v>
      </c>
      <c r="G281" t="s">
        <v>556</v>
      </c>
      <c r="H281" s="2">
        <v>46076</v>
      </c>
      <c r="I281" t="s">
        <v>13</v>
      </c>
      <c r="J281" s="2">
        <v>46082</v>
      </c>
    </row>
    <row r="282" spans="1:10">
      <c r="A282">
        <v>304</v>
      </c>
      <c r="B282" t="str">
        <f>VLOOKUP(C282,属性!A:E,2,FALSE)</f>
        <v>瑞幸</v>
      </c>
      <c r="C282" t="s">
        <v>10</v>
      </c>
      <c r="D282" s="2">
        <f>VLOOKUP(C282,属性!A:E,3,FALSE)</f>
        <v>46076</v>
      </c>
      <c r="E282" s="2" t="str">
        <f>VLOOKUP(C282,属性!A:E,4,FALSE)</f>
        <v>否</v>
      </c>
      <c r="F282" t="s">
        <v>557</v>
      </c>
      <c r="G282" t="s">
        <v>558</v>
      </c>
      <c r="H282" s="2">
        <v>46076</v>
      </c>
      <c r="I282" t="s">
        <v>65</v>
      </c>
      <c r="J282" s="2">
        <v>46082</v>
      </c>
    </row>
    <row r="283" spans="1:10">
      <c r="A283">
        <v>305</v>
      </c>
      <c r="B283" t="str">
        <f>VLOOKUP(C283,属性!A:E,2,FALSE)</f>
        <v>瑞幸</v>
      </c>
      <c r="C283" t="s">
        <v>10</v>
      </c>
      <c r="D283" s="2">
        <f>VLOOKUP(C283,属性!A:E,3,FALSE)</f>
        <v>46076</v>
      </c>
      <c r="E283" s="2" t="str">
        <f>VLOOKUP(C283,属性!A:E,4,FALSE)</f>
        <v>否</v>
      </c>
      <c r="F283" t="s">
        <v>559</v>
      </c>
      <c r="G283" t="s">
        <v>560</v>
      </c>
      <c r="H283" s="2">
        <v>46076</v>
      </c>
      <c r="I283" t="s">
        <v>46</v>
      </c>
      <c r="J283" s="2">
        <v>46082</v>
      </c>
    </row>
    <row r="284" spans="1:10">
      <c r="A284">
        <v>306</v>
      </c>
      <c r="B284" t="str">
        <f>VLOOKUP(C284,属性!A:E,2,FALSE)</f>
        <v>瑞幸</v>
      </c>
      <c r="C284" t="s">
        <v>10</v>
      </c>
      <c r="D284" s="2">
        <f>VLOOKUP(C284,属性!A:E,3,FALSE)</f>
        <v>46076</v>
      </c>
      <c r="E284" s="2" t="str">
        <f>VLOOKUP(C284,属性!A:E,4,FALSE)</f>
        <v>否</v>
      </c>
      <c r="F284" t="s">
        <v>561</v>
      </c>
      <c r="G284" t="s">
        <v>562</v>
      </c>
      <c r="H284" s="2">
        <v>46076</v>
      </c>
      <c r="I284" t="s">
        <v>99</v>
      </c>
      <c r="J284" s="2">
        <v>46082</v>
      </c>
    </row>
    <row r="285" spans="1:10">
      <c r="A285">
        <v>307</v>
      </c>
      <c r="B285" t="str">
        <f>VLOOKUP(C285,属性!A:E,2,FALSE)</f>
        <v>瑞幸</v>
      </c>
      <c r="C285" t="s">
        <v>10</v>
      </c>
      <c r="D285" s="2">
        <f>VLOOKUP(C285,属性!A:E,3,FALSE)</f>
        <v>46076</v>
      </c>
      <c r="E285" s="2" t="str">
        <f>VLOOKUP(C285,属性!A:E,4,FALSE)</f>
        <v>否</v>
      </c>
      <c r="F285" t="s">
        <v>563</v>
      </c>
      <c r="G285" t="s">
        <v>564</v>
      </c>
      <c r="H285" s="2">
        <v>46076</v>
      </c>
      <c r="I285" t="s">
        <v>208</v>
      </c>
      <c r="J285" s="2">
        <v>46082</v>
      </c>
    </row>
    <row r="286" spans="1:10">
      <c r="A286">
        <v>308</v>
      </c>
      <c r="B286" t="str">
        <f>VLOOKUP(C286,属性!A:E,2,FALSE)</f>
        <v>瑞幸</v>
      </c>
      <c r="C286" t="s">
        <v>10</v>
      </c>
      <c r="D286" s="2">
        <f>VLOOKUP(C286,属性!A:E,3,FALSE)</f>
        <v>46076</v>
      </c>
      <c r="E286" s="2" t="str">
        <f>VLOOKUP(C286,属性!A:E,4,FALSE)</f>
        <v>否</v>
      </c>
      <c r="F286" t="s">
        <v>565</v>
      </c>
      <c r="G286" t="s">
        <v>566</v>
      </c>
      <c r="H286" s="2">
        <v>46076</v>
      </c>
      <c r="I286" t="s">
        <v>31</v>
      </c>
      <c r="J286" s="2">
        <v>46082</v>
      </c>
    </row>
    <row r="287" spans="1:10">
      <c r="A287">
        <v>309</v>
      </c>
      <c r="B287" t="str">
        <f>VLOOKUP(C287,属性!A:E,2,FALSE)</f>
        <v>瑞幸</v>
      </c>
      <c r="C287" t="s">
        <v>10</v>
      </c>
      <c r="D287" s="2">
        <f>VLOOKUP(C287,属性!A:E,3,FALSE)</f>
        <v>46076</v>
      </c>
      <c r="E287" s="2" t="str">
        <f>VLOOKUP(C287,属性!A:E,4,FALSE)</f>
        <v>否</v>
      </c>
      <c r="F287" t="s">
        <v>567</v>
      </c>
      <c r="G287" t="s">
        <v>568</v>
      </c>
      <c r="H287" s="2">
        <v>46076</v>
      </c>
      <c r="I287" t="s">
        <v>56</v>
      </c>
      <c r="J287" s="2">
        <v>46082</v>
      </c>
    </row>
    <row r="288" spans="1:10">
      <c r="A288">
        <v>310</v>
      </c>
      <c r="B288" t="str">
        <f>VLOOKUP(C288,属性!A:E,2,FALSE)</f>
        <v>瑞幸</v>
      </c>
      <c r="C288" t="s">
        <v>10</v>
      </c>
      <c r="D288" s="2">
        <f>VLOOKUP(C288,属性!A:E,3,FALSE)</f>
        <v>46076</v>
      </c>
      <c r="E288" s="2" t="str">
        <f>VLOOKUP(C288,属性!A:E,4,FALSE)</f>
        <v>否</v>
      </c>
      <c r="F288" t="s">
        <v>569</v>
      </c>
      <c r="G288" t="s">
        <v>570</v>
      </c>
      <c r="H288" s="2">
        <v>46079</v>
      </c>
      <c r="I288" t="s">
        <v>23</v>
      </c>
      <c r="J288" s="2">
        <v>46082</v>
      </c>
    </row>
    <row r="289" spans="1:10">
      <c r="A289">
        <v>311</v>
      </c>
      <c r="B289" t="str">
        <f>VLOOKUP(C289,属性!A:E,2,FALSE)</f>
        <v>瑞幸</v>
      </c>
      <c r="C289" t="s">
        <v>10</v>
      </c>
      <c r="D289" s="2">
        <f>VLOOKUP(C289,属性!A:E,3,FALSE)</f>
        <v>46076</v>
      </c>
      <c r="E289" s="2" t="str">
        <f>VLOOKUP(C289,属性!A:E,4,FALSE)</f>
        <v>否</v>
      </c>
      <c r="F289" t="s">
        <v>571</v>
      </c>
      <c r="G289" t="s">
        <v>572</v>
      </c>
      <c r="H289" s="2">
        <v>46079</v>
      </c>
      <c r="I289" t="s">
        <v>13</v>
      </c>
      <c r="J289" s="2">
        <v>46082</v>
      </c>
    </row>
    <row r="290" spans="1:10">
      <c r="A290">
        <v>312</v>
      </c>
      <c r="B290" t="str">
        <f>VLOOKUP(C290,属性!A:E,2,FALSE)</f>
        <v>瑞幸</v>
      </c>
      <c r="C290" t="s">
        <v>10</v>
      </c>
      <c r="D290" s="2">
        <f>VLOOKUP(C290,属性!A:E,3,FALSE)</f>
        <v>46076</v>
      </c>
      <c r="E290" s="2" t="str">
        <f>VLOOKUP(C290,属性!A:E,4,FALSE)</f>
        <v>否</v>
      </c>
      <c r="F290" t="s">
        <v>573</v>
      </c>
      <c r="G290" t="s">
        <v>574</v>
      </c>
      <c r="H290" s="2">
        <v>46076</v>
      </c>
      <c r="I290" t="s">
        <v>16</v>
      </c>
      <c r="J290" s="2">
        <v>46082</v>
      </c>
    </row>
    <row r="291" spans="1:10">
      <c r="A291">
        <v>313</v>
      </c>
      <c r="B291" t="str">
        <f>VLOOKUP(C291,属性!A:E,2,FALSE)</f>
        <v>瑞幸</v>
      </c>
      <c r="C291" t="s">
        <v>10</v>
      </c>
      <c r="D291" s="2">
        <f>VLOOKUP(C291,属性!A:E,3,FALSE)</f>
        <v>46076</v>
      </c>
      <c r="E291" s="2" t="str">
        <f>VLOOKUP(C291,属性!A:E,4,FALSE)</f>
        <v>否</v>
      </c>
      <c r="F291" t="s">
        <v>571</v>
      </c>
      <c r="G291" t="s">
        <v>575</v>
      </c>
      <c r="H291" s="2">
        <v>46076</v>
      </c>
      <c r="I291" t="s">
        <v>13</v>
      </c>
      <c r="J291" s="2">
        <v>46082</v>
      </c>
    </row>
    <row r="292" spans="1:10">
      <c r="A292">
        <v>314</v>
      </c>
      <c r="B292" t="str">
        <f>VLOOKUP(C292,属性!A:E,2,FALSE)</f>
        <v>瑞幸</v>
      </c>
      <c r="C292" t="s">
        <v>10</v>
      </c>
      <c r="D292" s="2">
        <f>VLOOKUP(C292,属性!A:E,3,FALSE)</f>
        <v>46076</v>
      </c>
      <c r="E292" s="2" t="str">
        <f>VLOOKUP(C292,属性!A:E,4,FALSE)</f>
        <v>否</v>
      </c>
      <c r="F292" t="s">
        <v>576</v>
      </c>
      <c r="G292" t="s">
        <v>577</v>
      </c>
      <c r="H292" s="2">
        <v>46078</v>
      </c>
      <c r="I292" t="s">
        <v>173</v>
      </c>
      <c r="J292" s="2">
        <v>46082</v>
      </c>
    </row>
    <row r="293" spans="1:10">
      <c r="A293">
        <v>315</v>
      </c>
      <c r="B293" t="str">
        <f>VLOOKUP(C293,属性!A:E,2,FALSE)</f>
        <v>瑞幸</v>
      </c>
      <c r="C293" t="s">
        <v>10</v>
      </c>
      <c r="D293" s="2">
        <f>VLOOKUP(C293,属性!A:E,3,FALSE)</f>
        <v>46076</v>
      </c>
      <c r="E293" s="2" t="str">
        <f>VLOOKUP(C293,属性!A:E,4,FALSE)</f>
        <v>否</v>
      </c>
      <c r="F293" t="s">
        <v>578</v>
      </c>
      <c r="G293" t="s">
        <v>579</v>
      </c>
      <c r="H293" s="2">
        <v>46076</v>
      </c>
      <c r="I293" t="s">
        <v>41</v>
      </c>
      <c r="J293" s="2">
        <v>46082</v>
      </c>
    </row>
    <row r="294" spans="1:10">
      <c r="A294">
        <v>316</v>
      </c>
      <c r="B294" t="str">
        <f>VLOOKUP(C294,属性!A:E,2,FALSE)</f>
        <v>瑞幸</v>
      </c>
      <c r="C294" t="s">
        <v>10</v>
      </c>
      <c r="D294" s="2">
        <f>VLOOKUP(C294,属性!A:E,3,FALSE)</f>
        <v>46076</v>
      </c>
      <c r="E294" s="2" t="str">
        <f>VLOOKUP(C294,属性!A:E,4,FALSE)</f>
        <v>否</v>
      </c>
      <c r="F294" t="s">
        <v>571</v>
      </c>
      <c r="G294" t="s">
        <v>580</v>
      </c>
      <c r="H294" s="2">
        <v>46076</v>
      </c>
      <c r="I294" t="s">
        <v>13</v>
      </c>
      <c r="J294" s="2">
        <v>46082</v>
      </c>
    </row>
    <row r="295" spans="1:10">
      <c r="A295">
        <v>317</v>
      </c>
      <c r="B295" t="str">
        <f>VLOOKUP(C295,属性!A:E,2,FALSE)</f>
        <v>瑞幸</v>
      </c>
      <c r="C295" t="s">
        <v>10</v>
      </c>
      <c r="D295" s="2">
        <f>VLOOKUP(C295,属性!A:E,3,FALSE)</f>
        <v>46076</v>
      </c>
      <c r="E295" s="2" t="str">
        <f>VLOOKUP(C295,属性!A:E,4,FALSE)</f>
        <v>否</v>
      </c>
      <c r="F295" t="s">
        <v>581</v>
      </c>
      <c r="G295" t="s">
        <v>582</v>
      </c>
      <c r="H295" s="2">
        <v>46077</v>
      </c>
      <c r="I295" t="s">
        <v>13</v>
      </c>
      <c r="J295" s="2">
        <v>46082</v>
      </c>
    </row>
    <row r="296" spans="1:10">
      <c r="A296">
        <v>318</v>
      </c>
      <c r="B296" t="str">
        <f>VLOOKUP(C296,属性!A:E,2,FALSE)</f>
        <v>瑞幸</v>
      </c>
      <c r="C296" t="s">
        <v>10</v>
      </c>
      <c r="D296" s="2">
        <f>VLOOKUP(C296,属性!A:E,3,FALSE)</f>
        <v>46076</v>
      </c>
      <c r="E296" s="2" t="str">
        <f>VLOOKUP(C296,属性!A:E,4,FALSE)</f>
        <v>否</v>
      </c>
      <c r="F296" t="s">
        <v>583</v>
      </c>
      <c r="G296" t="s">
        <v>584</v>
      </c>
      <c r="H296" s="2">
        <v>46076</v>
      </c>
      <c r="I296" t="s">
        <v>31</v>
      </c>
      <c r="J296" s="2">
        <v>46082</v>
      </c>
    </row>
    <row r="297" spans="1:10">
      <c r="A297">
        <v>319</v>
      </c>
      <c r="B297" t="str">
        <f>VLOOKUP(C297,属性!A:E,2,FALSE)</f>
        <v>瑞幸</v>
      </c>
      <c r="C297" t="s">
        <v>10</v>
      </c>
      <c r="D297" s="2">
        <f>VLOOKUP(C297,属性!A:E,3,FALSE)</f>
        <v>46076</v>
      </c>
      <c r="E297" s="2" t="str">
        <f>VLOOKUP(C297,属性!A:E,4,FALSE)</f>
        <v>否</v>
      </c>
      <c r="F297" t="s">
        <v>585</v>
      </c>
      <c r="G297" t="s">
        <v>586</v>
      </c>
      <c r="H297" s="2">
        <v>46076</v>
      </c>
      <c r="I297" t="s">
        <v>320</v>
      </c>
      <c r="J297" s="2">
        <v>46082</v>
      </c>
    </row>
    <row r="298" spans="1:10">
      <c r="A298">
        <v>320</v>
      </c>
      <c r="B298" t="str">
        <f>VLOOKUP(C298,属性!A:E,2,FALSE)</f>
        <v>瑞幸</v>
      </c>
      <c r="C298" t="s">
        <v>10</v>
      </c>
      <c r="D298" s="2">
        <f>VLOOKUP(C298,属性!A:E,3,FALSE)</f>
        <v>46076</v>
      </c>
      <c r="E298" s="2" t="str">
        <f>VLOOKUP(C298,属性!A:E,4,FALSE)</f>
        <v>否</v>
      </c>
      <c r="F298" t="s">
        <v>587</v>
      </c>
      <c r="G298" t="s">
        <v>588</v>
      </c>
      <c r="H298" s="2">
        <v>46078</v>
      </c>
      <c r="I298" t="s">
        <v>211</v>
      </c>
      <c r="J298" s="2">
        <v>46082</v>
      </c>
    </row>
    <row r="299" spans="1:10">
      <c r="A299">
        <v>321</v>
      </c>
      <c r="B299" t="str">
        <f>VLOOKUP(C299,属性!A:E,2,FALSE)</f>
        <v>瑞幸</v>
      </c>
      <c r="C299" t="s">
        <v>10</v>
      </c>
      <c r="D299" s="2">
        <f>VLOOKUP(C299,属性!A:E,3,FALSE)</f>
        <v>46076</v>
      </c>
      <c r="E299" s="2" t="str">
        <f>VLOOKUP(C299,属性!A:E,4,FALSE)</f>
        <v>否</v>
      </c>
      <c r="F299" t="s">
        <v>571</v>
      </c>
      <c r="G299" t="s">
        <v>589</v>
      </c>
      <c r="H299" s="2">
        <v>46078</v>
      </c>
      <c r="I299" t="s">
        <v>13</v>
      </c>
      <c r="J299" s="2">
        <v>46082</v>
      </c>
    </row>
    <row r="300" spans="1:10">
      <c r="A300">
        <v>322</v>
      </c>
      <c r="B300" t="str">
        <f>VLOOKUP(C300,属性!A:E,2,FALSE)</f>
        <v>瑞幸</v>
      </c>
      <c r="C300" t="s">
        <v>10</v>
      </c>
      <c r="D300" s="2">
        <f>VLOOKUP(C300,属性!A:E,3,FALSE)</f>
        <v>46076</v>
      </c>
      <c r="E300" s="2" t="str">
        <f>VLOOKUP(C300,属性!A:E,4,FALSE)</f>
        <v>否</v>
      </c>
      <c r="F300" t="s">
        <v>590</v>
      </c>
      <c r="G300" t="s">
        <v>591</v>
      </c>
      <c r="H300" s="2">
        <v>46079</v>
      </c>
      <c r="I300" t="s">
        <v>13</v>
      </c>
      <c r="J300" s="2">
        <v>46082</v>
      </c>
    </row>
    <row r="301" spans="1:10">
      <c r="A301">
        <v>323</v>
      </c>
      <c r="B301" t="str">
        <f>VLOOKUP(C301,属性!A:E,2,FALSE)</f>
        <v>瑞幸</v>
      </c>
      <c r="C301" t="s">
        <v>10</v>
      </c>
      <c r="D301" s="2">
        <f>VLOOKUP(C301,属性!A:E,3,FALSE)</f>
        <v>46076</v>
      </c>
      <c r="E301" s="2" t="str">
        <f>VLOOKUP(C301,属性!A:E,4,FALSE)</f>
        <v>否</v>
      </c>
      <c r="F301" t="s">
        <v>592</v>
      </c>
      <c r="G301" t="s">
        <v>593</v>
      </c>
      <c r="H301" s="2">
        <v>46079</v>
      </c>
      <c r="I301" t="s">
        <v>13</v>
      </c>
      <c r="J301" s="2">
        <v>46082</v>
      </c>
    </row>
    <row r="302" spans="1:10">
      <c r="A302">
        <v>324</v>
      </c>
      <c r="B302" t="str">
        <f>VLOOKUP(C302,属性!A:E,2,FALSE)</f>
        <v>瑞幸</v>
      </c>
      <c r="C302" t="s">
        <v>10</v>
      </c>
      <c r="D302" s="2">
        <f>VLOOKUP(C302,属性!A:E,3,FALSE)</f>
        <v>46076</v>
      </c>
      <c r="E302" s="2" t="str">
        <f>VLOOKUP(C302,属性!A:E,4,FALSE)</f>
        <v>否</v>
      </c>
      <c r="F302" t="s">
        <v>594</v>
      </c>
      <c r="G302" t="s">
        <v>595</v>
      </c>
      <c r="H302" s="2">
        <v>46079</v>
      </c>
      <c r="I302" t="s">
        <v>133</v>
      </c>
      <c r="J302" s="2">
        <v>46082</v>
      </c>
    </row>
    <row r="303" spans="1:10">
      <c r="A303">
        <v>325</v>
      </c>
      <c r="B303" t="str">
        <f>VLOOKUP(C303,属性!A:E,2,FALSE)</f>
        <v>瑞幸</v>
      </c>
      <c r="C303" t="s">
        <v>10</v>
      </c>
      <c r="D303" s="2">
        <f>VLOOKUP(C303,属性!A:E,3,FALSE)</f>
        <v>46076</v>
      </c>
      <c r="E303" s="2" t="str">
        <f>VLOOKUP(C303,属性!A:E,4,FALSE)</f>
        <v>否</v>
      </c>
      <c r="F303" t="s">
        <v>596</v>
      </c>
      <c r="G303" t="s">
        <v>597</v>
      </c>
      <c r="H303" s="2">
        <v>46079</v>
      </c>
      <c r="I303" t="s">
        <v>173</v>
      </c>
      <c r="J303" s="2">
        <v>46082</v>
      </c>
    </row>
    <row r="304" spans="1:10">
      <c r="A304">
        <v>326</v>
      </c>
      <c r="B304" t="str">
        <f>VLOOKUP(C304,属性!A:E,2,FALSE)</f>
        <v>瑞幸</v>
      </c>
      <c r="C304" t="s">
        <v>10</v>
      </c>
      <c r="D304" s="2">
        <f>VLOOKUP(C304,属性!A:E,3,FALSE)</f>
        <v>46076</v>
      </c>
      <c r="E304" s="2" t="str">
        <f>VLOOKUP(C304,属性!A:E,4,FALSE)</f>
        <v>否</v>
      </c>
      <c r="F304" t="s">
        <v>598</v>
      </c>
      <c r="G304" t="s">
        <v>599</v>
      </c>
      <c r="H304" s="2">
        <v>46079</v>
      </c>
      <c r="I304" t="s">
        <v>31</v>
      </c>
      <c r="J304" s="2">
        <v>46082</v>
      </c>
    </row>
    <row r="305" spans="1:10">
      <c r="A305">
        <v>327</v>
      </c>
      <c r="B305" t="str">
        <f>VLOOKUP(C305,属性!A:E,2,FALSE)</f>
        <v>瑞幸</v>
      </c>
      <c r="C305" t="s">
        <v>10</v>
      </c>
      <c r="D305" s="2">
        <f>VLOOKUP(C305,属性!A:E,3,FALSE)</f>
        <v>46076</v>
      </c>
      <c r="E305" s="2" t="str">
        <f>VLOOKUP(C305,属性!A:E,4,FALSE)</f>
        <v>否</v>
      </c>
      <c r="F305" t="s">
        <v>409</v>
      </c>
      <c r="G305" t="s">
        <v>600</v>
      </c>
      <c r="H305" s="2">
        <v>46079</v>
      </c>
      <c r="I305" t="s">
        <v>13</v>
      </c>
      <c r="J305" s="2">
        <v>46082</v>
      </c>
    </row>
    <row r="306" spans="1:10">
      <c r="A306">
        <v>328</v>
      </c>
      <c r="B306" t="str">
        <f>VLOOKUP(C306,属性!A:E,2,FALSE)</f>
        <v>瑞幸</v>
      </c>
      <c r="C306" t="s">
        <v>10</v>
      </c>
      <c r="D306" s="2">
        <f>VLOOKUP(C306,属性!A:E,3,FALSE)</f>
        <v>46076</v>
      </c>
      <c r="E306" s="2" t="str">
        <f>VLOOKUP(C306,属性!A:E,4,FALSE)</f>
        <v>否</v>
      </c>
      <c r="F306" t="s">
        <v>601</v>
      </c>
      <c r="G306" t="s">
        <v>602</v>
      </c>
      <c r="H306" s="2">
        <v>46079</v>
      </c>
      <c r="I306" t="s">
        <v>13</v>
      </c>
      <c r="J306" s="2">
        <v>46082</v>
      </c>
    </row>
    <row r="307" spans="1:10">
      <c r="A307">
        <v>329</v>
      </c>
      <c r="B307" t="str">
        <f>VLOOKUP(C307,属性!A:E,2,FALSE)</f>
        <v>瑞幸</v>
      </c>
      <c r="C307" t="s">
        <v>10</v>
      </c>
      <c r="D307" s="2">
        <f>VLOOKUP(C307,属性!A:E,3,FALSE)</f>
        <v>46076</v>
      </c>
      <c r="E307" s="2" t="str">
        <f>VLOOKUP(C307,属性!A:E,4,FALSE)</f>
        <v>否</v>
      </c>
      <c r="F307" t="s">
        <v>603</v>
      </c>
      <c r="G307" t="s">
        <v>604</v>
      </c>
      <c r="H307" s="2">
        <v>46079</v>
      </c>
      <c r="I307" t="s">
        <v>65</v>
      </c>
      <c r="J307" s="2">
        <v>46082</v>
      </c>
    </row>
    <row r="308" spans="1:10">
      <c r="A308">
        <v>330</v>
      </c>
      <c r="B308" t="str">
        <f>VLOOKUP(C308,属性!A:E,2,FALSE)</f>
        <v>瑞幸</v>
      </c>
      <c r="C308" t="s">
        <v>10</v>
      </c>
      <c r="D308" s="2">
        <f>VLOOKUP(C308,属性!A:E,3,FALSE)</f>
        <v>46076</v>
      </c>
      <c r="E308" s="2" t="str">
        <f>VLOOKUP(C308,属性!A:E,4,FALSE)</f>
        <v>否</v>
      </c>
      <c r="F308" t="s">
        <v>605</v>
      </c>
      <c r="G308" t="s">
        <v>606</v>
      </c>
      <c r="H308" s="2">
        <v>46079</v>
      </c>
      <c r="I308" t="s">
        <v>62</v>
      </c>
      <c r="J308" s="2">
        <v>46082</v>
      </c>
    </row>
    <row r="309" spans="1:10">
      <c r="A309">
        <v>331</v>
      </c>
      <c r="B309" t="str">
        <f>VLOOKUP(C309,属性!A:E,2,FALSE)</f>
        <v>瑞幸</v>
      </c>
      <c r="C309" t="s">
        <v>10</v>
      </c>
      <c r="D309" s="2">
        <f>VLOOKUP(C309,属性!A:E,3,FALSE)</f>
        <v>46076</v>
      </c>
      <c r="E309" s="2" t="str">
        <f>VLOOKUP(C309,属性!A:E,4,FALSE)</f>
        <v>否</v>
      </c>
      <c r="F309" t="s">
        <v>607</v>
      </c>
      <c r="G309" t="s">
        <v>608</v>
      </c>
      <c r="H309" s="2">
        <v>46079</v>
      </c>
      <c r="I309" t="s">
        <v>23</v>
      </c>
      <c r="J309" s="2">
        <v>46082</v>
      </c>
    </row>
    <row r="310" spans="1:10">
      <c r="A310">
        <v>332</v>
      </c>
      <c r="B310" t="str">
        <f>VLOOKUP(C310,属性!A:E,2,FALSE)</f>
        <v>瑞幸</v>
      </c>
      <c r="C310" t="s">
        <v>10</v>
      </c>
      <c r="D310" s="2">
        <f>VLOOKUP(C310,属性!A:E,3,FALSE)</f>
        <v>46076</v>
      </c>
      <c r="E310" s="2" t="str">
        <f>VLOOKUP(C310,属性!A:E,4,FALSE)</f>
        <v>否</v>
      </c>
      <c r="F310" t="s">
        <v>609</v>
      </c>
      <c r="G310" t="s">
        <v>610</v>
      </c>
      <c r="H310" s="2">
        <v>46079</v>
      </c>
      <c r="I310" t="s">
        <v>41</v>
      </c>
      <c r="J310" s="2">
        <v>46082</v>
      </c>
    </row>
    <row r="311" spans="1:10">
      <c r="A311">
        <v>333</v>
      </c>
      <c r="B311" t="str">
        <f>VLOOKUP(C311,属性!A:E,2,FALSE)</f>
        <v>瑞幸</v>
      </c>
      <c r="C311" t="s">
        <v>10</v>
      </c>
      <c r="D311" s="2">
        <f>VLOOKUP(C311,属性!A:E,3,FALSE)</f>
        <v>46076</v>
      </c>
      <c r="E311" s="2" t="str">
        <f>VLOOKUP(C311,属性!A:E,4,FALSE)</f>
        <v>否</v>
      </c>
      <c r="F311" t="s">
        <v>611</v>
      </c>
      <c r="G311" t="s">
        <v>612</v>
      </c>
      <c r="H311" s="2">
        <v>46079</v>
      </c>
      <c r="I311" t="s">
        <v>23</v>
      </c>
      <c r="J311" s="2">
        <v>46082</v>
      </c>
    </row>
    <row r="312" spans="1:10">
      <c r="A312">
        <v>334</v>
      </c>
      <c r="B312" t="str">
        <f>VLOOKUP(C312,属性!A:E,2,FALSE)</f>
        <v>瑞幸</v>
      </c>
      <c r="C312" t="s">
        <v>10</v>
      </c>
      <c r="D312" s="2">
        <f>VLOOKUP(C312,属性!A:E,3,FALSE)</f>
        <v>46076</v>
      </c>
      <c r="E312" s="2" t="str">
        <f>VLOOKUP(C312,属性!A:E,4,FALSE)</f>
        <v>否</v>
      </c>
      <c r="F312" t="s">
        <v>613</v>
      </c>
      <c r="G312" t="s">
        <v>614</v>
      </c>
      <c r="H312" s="2">
        <v>46079</v>
      </c>
      <c r="I312" t="s">
        <v>56</v>
      </c>
      <c r="J312" s="2">
        <v>46082</v>
      </c>
    </row>
    <row r="313" spans="1:10">
      <c r="A313">
        <v>335</v>
      </c>
      <c r="B313" t="str">
        <f>VLOOKUP(C313,属性!A:E,2,FALSE)</f>
        <v>瑞幸</v>
      </c>
      <c r="C313" t="s">
        <v>10</v>
      </c>
      <c r="D313" s="2">
        <f>VLOOKUP(C313,属性!A:E,3,FALSE)</f>
        <v>46076</v>
      </c>
      <c r="E313" s="2" t="str">
        <f>VLOOKUP(C313,属性!A:E,4,FALSE)</f>
        <v>否</v>
      </c>
      <c r="F313" t="s">
        <v>615</v>
      </c>
      <c r="G313" t="s">
        <v>616</v>
      </c>
      <c r="H313" s="2">
        <v>46078</v>
      </c>
      <c r="I313" t="s">
        <v>94</v>
      </c>
      <c r="J313" s="2">
        <v>46082</v>
      </c>
    </row>
    <row r="314" spans="1:10">
      <c r="A314">
        <v>336</v>
      </c>
      <c r="B314" t="str">
        <f>VLOOKUP(C314,属性!A:E,2,FALSE)</f>
        <v>瑞幸</v>
      </c>
      <c r="C314" t="s">
        <v>10</v>
      </c>
      <c r="D314" s="2">
        <f>VLOOKUP(C314,属性!A:E,3,FALSE)</f>
        <v>46076</v>
      </c>
      <c r="E314" s="2" t="str">
        <f>VLOOKUP(C314,属性!A:E,4,FALSE)</f>
        <v>否</v>
      </c>
      <c r="F314" t="s">
        <v>617</v>
      </c>
      <c r="G314" t="s">
        <v>618</v>
      </c>
      <c r="H314" s="2">
        <v>46079</v>
      </c>
      <c r="I314" t="s">
        <v>173</v>
      </c>
      <c r="J314" s="2">
        <v>46082</v>
      </c>
    </row>
    <row r="315" spans="1:10">
      <c r="A315">
        <v>337</v>
      </c>
      <c r="B315" t="str">
        <f>VLOOKUP(C315,属性!A:E,2,FALSE)</f>
        <v>瑞幸</v>
      </c>
      <c r="C315" t="s">
        <v>619</v>
      </c>
      <c r="D315" s="2">
        <f>VLOOKUP(C315,属性!A:E,3,FALSE)</f>
        <v>46055</v>
      </c>
      <c r="E315" s="2" t="str">
        <f>VLOOKUP(C315,属性!A:E,4,FALSE)</f>
        <v>否</v>
      </c>
      <c r="F315" t="s">
        <v>620</v>
      </c>
      <c r="G315" t="s">
        <v>621</v>
      </c>
      <c r="H315" s="2">
        <v>46056</v>
      </c>
      <c r="I315" t="s">
        <v>16</v>
      </c>
      <c r="J315" s="2">
        <v>46082</v>
      </c>
    </row>
    <row r="316" spans="1:10">
      <c r="A316">
        <v>338</v>
      </c>
      <c r="B316" t="str">
        <f>VLOOKUP(C316,属性!A:E,2,FALSE)</f>
        <v>瑞幸</v>
      </c>
      <c r="C316" t="s">
        <v>619</v>
      </c>
      <c r="D316" s="2">
        <f>VLOOKUP(C316,属性!A:E,3,FALSE)</f>
        <v>46055</v>
      </c>
      <c r="E316" s="2" t="str">
        <f>VLOOKUP(C316,属性!A:E,4,FALSE)</f>
        <v>否</v>
      </c>
      <c r="F316" t="s">
        <v>622</v>
      </c>
      <c r="G316" t="s">
        <v>623</v>
      </c>
      <c r="H316" s="2">
        <v>46056</v>
      </c>
      <c r="I316" t="s">
        <v>94</v>
      </c>
      <c r="J316" s="2">
        <v>46082</v>
      </c>
    </row>
    <row r="317" spans="1:10">
      <c r="A317">
        <v>339</v>
      </c>
      <c r="B317" t="str">
        <f>VLOOKUP(C317,属性!A:E,2,FALSE)</f>
        <v>瑞幸</v>
      </c>
      <c r="C317" t="s">
        <v>619</v>
      </c>
      <c r="D317" s="2">
        <f>VLOOKUP(C317,属性!A:E,3,FALSE)</f>
        <v>46055</v>
      </c>
      <c r="E317" s="2" t="str">
        <f>VLOOKUP(C317,属性!A:E,4,FALSE)</f>
        <v>否</v>
      </c>
      <c r="F317" t="s">
        <v>624</v>
      </c>
      <c r="G317" t="s">
        <v>625</v>
      </c>
      <c r="H317" s="2">
        <v>46056</v>
      </c>
      <c r="I317" t="s">
        <v>46</v>
      </c>
      <c r="J317" s="2">
        <v>46082</v>
      </c>
    </row>
    <row r="318" spans="1:10">
      <c r="A318">
        <v>340</v>
      </c>
      <c r="B318" t="str">
        <f>VLOOKUP(C318,属性!A:E,2,FALSE)</f>
        <v>瑞幸</v>
      </c>
      <c r="C318" t="s">
        <v>619</v>
      </c>
      <c r="D318" s="2">
        <f>VLOOKUP(C318,属性!A:E,3,FALSE)</f>
        <v>46055</v>
      </c>
      <c r="E318" s="2" t="str">
        <f>VLOOKUP(C318,属性!A:E,4,FALSE)</f>
        <v>否</v>
      </c>
      <c r="F318" t="s">
        <v>626</v>
      </c>
      <c r="G318" t="s">
        <v>627</v>
      </c>
      <c r="H318" s="2">
        <v>46056</v>
      </c>
      <c r="I318" t="s">
        <v>208</v>
      </c>
      <c r="J318" s="2">
        <v>46082</v>
      </c>
    </row>
    <row r="319" spans="1:10">
      <c r="A319">
        <v>341</v>
      </c>
      <c r="B319" t="str">
        <f>VLOOKUP(C319,属性!A:E,2,FALSE)</f>
        <v>瑞幸</v>
      </c>
      <c r="C319" t="s">
        <v>619</v>
      </c>
      <c r="D319" s="2">
        <f>VLOOKUP(C319,属性!A:E,3,FALSE)</f>
        <v>46055</v>
      </c>
      <c r="E319" s="2" t="str">
        <f>VLOOKUP(C319,属性!A:E,4,FALSE)</f>
        <v>否</v>
      </c>
      <c r="F319" t="s">
        <v>628</v>
      </c>
      <c r="G319" t="s">
        <v>629</v>
      </c>
      <c r="H319" s="2">
        <v>46056</v>
      </c>
      <c r="I319" t="s">
        <v>303</v>
      </c>
      <c r="J319" s="2">
        <v>46082</v>
      </c>
    </row>
    <row r="320" spans="1:10">
      <c r="A320">
        <v>342</v>
      </c>
      <c r="B320" t="str">
        <f>VLOOKUP(C320,属性!A:E,2,FALSE)</f>
        <v>瑞幸</v>
      </c>
      <c r="C320" t="s">
        <v>619</v>
      </c>
      <c r="D320" s="2">
        <f>VLOOKUP(C320,属性!A:E,3,FALSE)</f>
        <v>46055</v>
      </c>
      <c r="E320" s="2" t="str">
        <f>VLOOKUP(C320,属性!A:E,4,FALSE)</f>
        <v>否</v>
      </c>
      <c r="F320" t="s">
        <v>630</v>
      </c>
      <c r="G320" t="s">
        <v>631</v>
      </c>
      <c r="H320" s="2">
        <v>46056</v>
      </c>
      <c r="I320" t="s">
        <v>229</v>
      </c>
      <c r="J320" s="2">
        <v>46082</v>
      </c>
    </row>
    <row r="321" spans="1:10">
      <c r="A321">
        <v>343</v>
      </c>
      <c r="B321" t="str">
        <f>VLOOKUP(C321,属性!A:E,2,FALSE)</f>
        <v>瑞幸</v>
      </c>
      <c r="C321" t="s">
        <v>619</v>
      </c>
      <c r="D321" s="2">
        <f>VLOOKUP(C321,属性!A:E,3,FALSE)</f>
        <v>46055</v>
      </c>
      <c r="E321" s="2" t="str">
        <f>VLOOKUP(C321,属性!A:E,4,FALSE)</f>
        <v>否</v>
      </c>
      <c r="F321" t="s">
        <v>632</v>
      </c>
      <c r="G321" t="s">
        <v>633</v>
      </c>
      <c r="H321" s="2">
        <v>46056</v>
      </c>
      <c r="I321" t="s">
        <v>13</v>
      </c>
      <c r="J321" s="2">
        <v>46082</v>
      </c>
    </row>
    <row r="322" spans="1:10">
      <c r="A322">
        <v>344</v>
      </c>
      <c r="B322" t="str">
        <f>VLOOKUP(C322,属性!A:E,2,FALSE)</f>
        <v>瑞幸</v>
      </c>
      <c r="C322" t="s">
        <v>619</v>
      </c>
      <c r="D322" s="2">
        <f>VLOOKUP(C322,属性!A:E,3,FALSE)</f>
        <v>46055</v>
      </c>
      <c r="E322" s="2" t="str">
        <f>VLOOKUP(C322,属性!A:E,4,FALSE)</f>
        <v>否</v>
      </c>
      <c r="F322" t="s">
        <v>634</v>
      </c>
      <c r="G322" t="s">
        <v>635</v>
      </c>
      <c r="H322" s="2">
        <v>46056</v>
      </c>
      <c r="I322" t="s">
        <v>320</v>
      </c>
      <c r="J322" s="2">
        <v>46082</v>
      </c>
    </row>
    <row r="323" spans="1:10">
      <c r="A323">
        <v>345</v>
      </c>
      <c r="B323" t="str">
        <f>VLOOKUP(C323,属性!A:E,2,FALSE)</f>
        <v>瑞幸</v>
      </c>
      <c r="C323" t="s">
        <v>619</v>
      </c>
      <c r="D323" s="2">
        <f>VLOOKUP(C323,属性!A:E,3,FALSE)</f>
        <v>46055</v>
      </c>
      <c r="E323" s="2" t="str">
        <f>VLOOKUP(C323,属性!A:E,4,FALSE)</f>
        <v>否</v>
      </c>
      <c r="F323" t="s">
        <v>636</v>
      </c>
      <c r="G323" t="s">
        <v>637</v>
      </c>
      <c r="H323" s="2">
        <v>46057</v>
      </c>
      <c r="I323" t="s">
        <v>102</v>
      </c>
      <c r="J323" s="2">
        <v>46082</v>
      </c>
    </row>
    <row r="324" spans="1:10">
      <c r="A324">
        <v>346</v>
      </c>
      <c r="B324" t="str">
        <f>VLOOKUP(C324,属性!A:E,2,FALSE)</f>
        <v>瑞幸</v>
      </c>
      <c r="C324" t="s">
        <v>619</v>
      </c>
      <c r="D324" s="2">
        <f>VLOOKUP(C324,属性!A:E,3,FALSE)</f>
        <v>46055</v>
      </c>
      <c r="E324" s="2" t="str">
        <f>VLOOKUP(C324,属性!A:E,4,FALSE)</f>
        <v>否</v>
      </c>
      <c r="F324" t="s">
        <v>638</v>
      </c>
      <c r="G324" t="s">
        <v>639</v>
      </c>
      <c r="H324" s="2">
        <v>46057</v>
      </c>
      <c r="I324" t="s">
        <v>65</v>
      </c>
      <c r="J324" s="2">
        <v>46082</v>
      </c>
    </row>
    <row r="325" spans="1:10">
      <c r="A325">
        <v>347</v>
      </c>
      <c r="B325" t="str">
        <f>VLOOKUP(C325,属性!A:E,2,FALSE)</f>
        <v>瑞幸</v>
      </c>
      <c r="C325" t="s">
        <v>619</v>
      </c>
      <c r="D325" s="2">
        <f>VLOOKUP(C325,属性!A:E,3,FALSE)</f>
        <v>46055</v>
      </c>
      <c r="E325" s="2" t="str">
        <f>VLOOKUP(C325,属性!A:E,4,FALSE)</f>
        <v>否</v>
      </c>
      <c r="F325" t="s">
        <v>640</v>
      </c>
      <c r="G325" t="s">
        <v>641</v>
      </c>
      <c r="H325" s="2">
        <v>46056</v>
      </c>
      <c r="I325" t="s">
        <v>144</v>
      </c>
      <c r="J325" s="2">
        <v>46082</v>
      </c>
    </row>
    <row r="326" spans="1:10">
      <c r="A326">
        <v>348</v>
      </c>
      <c r="B326" t="str">
        <f>VLOOKUP(C326,属性!A:E,2,FALSE)</f>
        <v>瑞幸</v>
      </c>
      <c r="C326" t="s">
        <v>619</v>
      </c>
      <c r="D326" s="2">
        <f>VLOOKUP(C326,属性!A:E,3,FALSE)</f>
        <v>46055</v>
      </c>
      <c r="E326" s="2" t="str">
        <f>VLOOKUP(C326,属性!A:E,4,FALSE)</f>
        <v>否</v>
      </c>
      <c r="F326" t="s">
        <v>642</v>
      </c>
      <c r="G326" t="s">
        <v>643</v>
      </c>
      <c r="H326" s="2">
        <v>46056</v>
      </c>
      <c r="I326" t="s">
        <v>208</v>
      </c>
      <c r="J326" s="2">
        <v>46082</v>
      </c>
    </row>
    <row r="327" spans="1:10">
      <c r="A327">
        <v>349</v>
      </c>
      <c r="B327" t="str">
        <f>VLOOKUP(C327,属性!A:E,2,FALSE)</f>
        <v>瑞幸</v>
      </c>
      <c r="C327" t="s">
        <v>619</v>
      </c>
      <c r="D327" s="2">
        <f>VLOOKUP(C327,属性!A:E,3,FALSE)</f>
        <v>46055</v>
      </c>
      <c r="E327" s="2" t="str">
        <f>VLOOKUP(C327,属性!A:E,4,FALSE)</f>
        <v>否</v>
      </c>
      <c r="F327" t="s">
        <v>644</v>
      </c>
      <c r="G327" t="s">
        <v>645</v>
      </c>
      <c r="H327" s="2">
        <v>46056</v>
      </c>
      <c r="I327" t="s">
        <v>23</v>
      </c>
      <c r="J327" s="2">
        <v>46082</v>
      </c>
    </row>
    <row r="328" spans="1:10">
      <c r="A328">
        <v>350</v>
      </c>
      <c r="B328" t="str">
        <f>VLOOKUP(C328,属性!A:E,2,FALSE)</f>
        <v>瑞幸</v>
      </c>
      <c r="C328" t="s">
        <v>619</v>
      </c>
      <c r="D328" s="2">
        <f>VLOOKUP(C328,属性!A:E,3,FALSE)</f>
        <v>46055</v>
      </c>
      <c r="E328" s="2" t="str">
        <f>VLOOKUP(C328,属性!A:E,4,FALSE)</f>
        <v>否</v>
      </c>
      <c r="F328" t="s">
        <v>646</v>
      </c>
      <c r="G328" t="s">
        <v>647</v>
      </c>
      <c r="H328" s="2">
        <v>46058</v>
      </c>
      <c r="I328" t="s">
        <v>23</v>
      </c>
      <c r="J328" s="2">
        <v>46082</v>
      </c>
    </row>
    <row r="329" spans="1:10">
      <c r="A329">
        <v>351</v>
      </c>
      <c r="B329" t="str">
        <f>VLOOKUP(C329,属性!A:E,2,FALSE)</f>
        <v>瑞幸</v>
      </c>
      <c r="C329" t="s">
        <v>619</v>
      </c>
      <c r="D329" s="2">
        <f>VLOOKUP(C329,属性!A:E,3,FALSE)</f>
        <v>46055</v>
      </c>
      <c r="E329" s="2" t="str">
        <f>VLOOKUP(C329,属性!A:E,4,FALSE)</f>
        <v>否</v>
      </c>
      <c r="F329" t="s">
        <v>648</v>
      </c>
      <c r="G329" t="s">
        <v>649</v>
      </c>
      <c r="H329" s="2">
        <v>46058</v>
      </c>
      <c r="I329" t="s">
        <v>31</v>
      </c>
      <c r="J329" s="2">
        <v>46082</v>
      </c>
    </row>
    <row r="330" spans="1:10">
      <c r="A330">
        <v>352</v>
      </c>
      <c r="B330" t="str">
        <f>VLOOKUP(C330,属性!A:E,2,FALSE)</f>
        <v>瑞幸</v>
      </c>
      <c r="C330" t="s">
        <v>619</v>
      </c>
      <c r="D330" s="2">
        <f>VLOOKUP(C330,属性!A:E,3,FALSE)</f>
        <v>46055</v>
      </c>
      <c r="E330" s="2" t="str">
        <f>VLOOKUP(C330,属性!A:E,4,FALSE)</f>
        <v>否</v>
      </c>
      <c r="F330" t="s">
        <v>650</v>
      </c>
      <c r="G330" t="s">
        <v>651</v>
      </c>
      <c r="H330" s="2">
        <v>46059</v>
      </c>
      <c r="I330" t="s">
        <v>173</v>
      </c>
      <c r="J330" s="2">
        <v>46082</v>
      </c>
    </row>
    <row r="331" spans="1:10">
      <c r="A331">
        <v>353</v>
      </c>
      <c r="B331" t="str">
        <f>VLOOKUP(C331,属性!A:E,2,FALSE)</f>
        <v>瑞幸</v>
      </c>
      <c r="C331" t="s">
        <v>619</v>
      </c>
      <c r="D331" s="2">
        <f>VLOOKUP(C331,属性!A:E,3,FALSE)</f>
        <v>46055</v>
      </c>
      <c r="E331" s="2" t="str">
        <f>VLOOKUP(C331,属性!A:E,4,FALSE)</f>
        <v>否</v>
      </c>
      <c r="F331" t="s">
        <v>652</v>
      </c>
      <c r="G331" t="s">
        <v>653</v>
      </c>
      <c r="H331" s="2">
        <v>46058</v>
      </c>
      <c r="I331" t="s">
        <v>46</v>
      </c>
      <c r="J331" s="2">
        <v>46082</v>
      </c>
    </row>
    <row r="332" spans="1:10">
      <c r="A332">
        <v>354</v>
      </c>
      <c r="B332" t="str">
        <f>VLOOKUP(C332,属性!A:E,2,FALSE)</f>
        <v>瑞幸</v>
      </c>
      <c r="C332" t="s">
        <v>619</v>
      </c>
      <c r="D332" s="2">
        <f>VLOOKUP(C332,属性!A:E,3,FALSE)</f>
        <v>46055</v>
      </c>
      <c r="E332" s="2" t="str">
        <f>VLOOKUP(C332,属性!A:E,4,FALSE)</f>
        <v>否</v>
      </c>
      <c r="F332" t="s">
        <v>654</v>
      </c>
      <c r="G332" t="s">
        <v>655</v>
      </c>
      <c r="H332" s="2">
        <v>46058</v>
      </c>
      <c r="I332" t="s">
        <v>13</v>
      </c>
      <c r="J332" s="2">
        <v>46082</v>
      </c>
    </row>
    <row r="333" spans="1:10">
      <c r="A333">
        <v>355</v>
      </c>
      <c r="B333" t="str">
        <f>VLOOKUP(C333,属性!A:E,2,FALSE)</f>
        <v>瑞幸</v>
      </c>
      <c r="C333" t="s">
        <v>619</v>
      </c>
      <c r="D333" s="2">
        <f>VLOOKUP(C333,属性!A:E,3,FALSE)</f>
        <v>46055</v>
      </c>
      <c r="E333" s="2" t="str">
        <f>VLOOKUP(C333,属性!A:E,4,FALSE)</f>
        <v>否</v>
      </c>
      <c r="F333" t="s">
        <v>656</v>
      </c>
      <c r="G333" t="s">
        <v>657</v>
      </c>
      <c r="H333" s="2">
        <v>46059</v>
      </c>
      <c r="I333" t="s">
        <v>102</v>
      </c>
      <c r="J333" s="2">
        <v>46082</v>
      </c>
    </row>
    <row r="334" spans="1:10">
      <c r="A334">
        <v>356</v>
      </c>
      <c r="B334" t="str">
        <f>VLOOKUP(C334,属性!A:E,2,FALSE)</f>
        <v>瑞幸</v>
      </c>
      <c r="C334" t="s">
        <v>619</v>
      </c>
      <c r="D334" s="2">
        <f>VLOOKUP(C334,属性!A:E,3,FALSE)</f>
        <v>46055</v>
      </c>
      <c r="E334" s="2" t="str">
        <f>VLOOKUP(C334,属性!A:E,4,FALSE)</f>
        <v>否</v>
      </c>
      <c r="F334" t="s">
        <v>658</v>
      </c>
      <c r="G334" t="s">
        <v>659</v>
      </c>
      <c r="H334" s="2">
        <v>46060</v>
      </c>
      <c r="I334" t="s">
        <v>65</v>
      </c>
      <c r="J334" s="2">
        <v>46082</v>
      </c>
    </row>
    <row r="335" spans="1:10">
      <c r="A335">
        <v>357</v>
      </c>
      <c r="B335" t="str">
        <f>VLOOKUP(C335,属性!A:E,2,FALSE)</f>
        <v>瑞幸</v>
      </c>
      <c r="C335" t="s">
        <v>619</v>
      </c>
      <c r="D335" s="2">
        <f>VLOOKUP(C335,属性!A:E,3,FALSE)</f>
        <v>46055</v>
      </c>
      <c r="E335" s="2" t="str">
        <f>VLOOKUP(C335,属性!A:E,4,FALSE)</f>
        <v>否</v>
      </c>
      <c r="F335" t="s">
        <v>660</v>
      </c>
      <c r="G335" t="s">
        <v>661</v>
      </c>
      <c r="H335" s="2">
        <v>46058</v>
      </c>
      <c r="I335" t="s">
        <v>31</v>
      </c>
      <c r="J335" s="2">
        <v>46082</v>
      </c>
    </row>
    <row r="336" spans="1:10">
      <c r="A336">
        <v>358</v>
      </c>
      <c r="B336" t="str">
        <f>VLOOKUP(C336,属性!A:E,2,FALSE)</f>
        <v>瑞幸</v>
      </c>
      <c r="C336" t="s">
        <v>619</v>
      </c>
      <c r="D336" s="2">
        <f>VLOOKUP(C336,属性!A:E,3,FALSE)</f>
        <v>46055</v>
      </c>
      <c r="E336" s="2" t="str">
        <f>VLOOKUP(C336,属性!A:E,4,FALSE)</f>
        <v>否</v>
      </c>
      <c r="F336" t="s">
        <v>662</v>
      </c>
      <c r="G336" t="s">
        <v>663</v>
      </c>
      <c r="H336" s="2">
        <v>46058</v>
      </c>
      <c r="I336" t="s">
        <v>13</v>
      </c>
      <c r="J336" s="2">
        <v>46082</v>
      </c>
    </row>
    <row r="337" spans="1:10">
      <c r="A337">
        <v>359</v>
      </c>
      <c r="B337" t="str">
        <f>VLOOKUP(C337,属性!A:E,2,FALSE)</f>
        <v>瑞幸</v>
      </c>
      <c r="C337" t="s">
        <v>619</v>
      </c>
      <c r="D337" s="2">
        <f>VLOOKUP(C337,属性!A:E,3,FALSE)</f>
        <v>46055</v>
      </c>
      <c r="E337" s="2" t="str">
        <f>VLOOKUP(C337,属性!A:E,4,FALSE)</f>
        <v>否</v>
      </c>
      <c r="F337" t="s">
        <v>664</v>
      </c>
      <c r="G337" t="s">
        <v>665</v>
      </c>
      <c r="H337" s="2">
        <v>46058</v>
      </c>
      <c r="I337" t="s">
        <v>102</v>
      </c>
      <c r="J337" s="2">
        <v>46082</v>
      </c>
    </row>
    <row r="338" spans="1:10">
      <c r="A338">
        <v>360</v>
      </c>
      <c r="B338" t="str">
        <f>VLOOKUP(C338,属性!A:E,2,FALSE)</f>
        <v>瑞幸</v>
      </c>
      <c r="C338" t="s">
        <v>619</v>
      </c>
      <c r="D338" s="2">
        <f>VLOOKUP(C338,属性!A:E,3,FALSE)</f>
        <v>46055</v>
      </c>
      <c r="E338" s="2" t="str">
        <f>VLOOKUP(C338,属性!A:E,4,FALSE)</f>
        <v>否</v>
      </c>
      <c r="F338" t="s">
        <v>666</v>
      </c>
      <c r="G338" t="s">
        <v>667</v>
      </c>
      <c r="H338" s="2">
        <v>46058</v>
      </c>
      <c r="I338" t="s">
        <v>46</v>
      </c>
      <c r="J338" s="2">
        <v>46082</v>
      </c>
    </row>
    <row r="339" spans="1:10">
      <c r="A339">
        <v>361</v>
      </c>
      <c r="B339" t="str">
        <f>VLOOKUP(C339,属性!A:E,2,FALSE)</f>
        <v>瑞幸</v>
      </c>
      <c r="C339" t="s">
        <v>619</v>
      </c>
      <c r="D339" s="2">
        <f>VLOOKUP(C339,属性!A:E,3,FALSE)</f>
        <v>46055</v>
      </c>
      <c r="E339" s="2" t="str">
        <f>VLOOKUP(C339,属性!A:E,4,FALSE)</f>
        <v>否</v>
      </c>
      <c r="F339" t="s">
        <v>668</v>
      </c>
      <c r="G339" t="s">
        <v>669</v>
      </c>
      <c r="H339" s="2">
        <v>46058</v>
      </c>
      <c r="I339" t="s">
        <v>46</v>
      </c>
      <c r="J339" s="2">
        <v>46082</v>
      </c>
    </row>
    <row r="340" spans="1:10">
      <c r="A340">
        <v>362</v>
      </c>
      <c r="B340" t="str">
        <f>VLOOKUP(C340,属性!A:E,2,FALSE)</f>
        <v>瑞幸</v>
      </c>
      <c r="C340" t="s">
        <v>619</v>
      </c>
      <c r="D340" s="2">
        <f>VLOOKUP(C340,属性!A:E,3,FALSE)</f>
        <v>46055</v>
      </c>
      <c r="E340" s="2" t="str">
        <f>VLOOKUP(C340,属性!A:E,4,FALSE)</f>
        <v>否</v>
      </c>
      <c r="F340" t="s">
        <v>670</v>
      </c>
      <c r="G340" t="s">
        <v>671</v>
      </c>
      <c r="H340" s="2">
        <v>46059</v>
      </c>
      <c r="I340" t="s">
        <v>31</v>
      </c>
      <c r="J340" s="2">
        <v>46082</v>
      </c>
    </row>
    <row r="341" spans="1:10">
      <c r="A341">
        <v>363</v>
      </c>
      <c r="B341" t="str">
        <f>VLOOKUP(C341,属性!A:E,2,FALSE)</f>
        <v>瑞幸</v>
      </c>
      <c r="C341" t="s">
        <v>619</v>
      </c>
      <c r="D341" s="2">
        <f>VLOOKUP(C341,属性!A:E,3,FALSE)</f>
        <v>46055</v>
      </c>
      <c r="E341" s="2" t="str">
        <f>VLOOKUP(C341,属性!A:E,4,FALSE)</f>
        <v>否</v>
      </c>
      <c r="F341" t="s">
        <v>163</v>
      </c>
      <c r="G341" t="s">
        <v>672</v>
      </c>
      <c r="H341" s="2">
        <v>46058</v>
      </c>
      <c r="I341" t="s">
        <v>16</v>
      </c>
      <c r="J341" s="2">
        <v>46082</v>
      </c>
    </row>
    <row r="342" spans="1:10">
      <c r="A342">
        <v>364</v>
      </c>
      <c r="B342" t="str">
        <f>VLOOKUP(C342,属性!A:E,2,FALSE)</f>
        <v>瑞幸</v>
      </c>
      <c r="C342" t="s">
        <v>619</v>
      </c>
      <c r="D342" s="2">
        <f>VLOOKUP(C342,属性!A:E,3,FALSE)</f>
        <v>46055</v>
      </c>
      <c r="E342" s="2" t="str">
        <f>VLOOKUP(C342,属性!A:E,4,FALSE)</f>
        <v>否</v>
      </c>
      <c r="F342" t="s">
        <v>673</v>
      </c>
      <c r="G342" t="s">
        <v>674</v>
      </c>
      <c r="H342" s="2">
        <v>46060</v>
      </c>
      <c r="I342" t="s">
        <v>16</v>
      </c>
      <c r="J342" s="2">
        <v>46082</v>
      </c>
    </row>
    <row r="343" spans="1:10">
      <c r="A343">
        <v>365</v>
      </c>
      <c r="B343" t="str">
        <f>VLOOKUP(C343,属性!A:E,2,FALSE)</f>
        <v>瑞幸</v>
      </c>
      <c r="C343" t="s">
        <v>619</v>
      </c>
      <c r="D343" s="2">
        <f>VLOOKUP(C343,属性!A:E,3,FALSE)</f>
        <v>46055</v>
      </c>
      <c r="E343" s="2" t="str">
        <f>VLOOKUP(C343,属性!A:E,4,FALSE)</f>
        <v>否</v>
      </c>
      <c r="F343" t="s">
        <v>675</v>
      </c>
      <c r="G343" t="s">
        <v>676</v>
      </c>
      <c r="H343" s="2">
        <v>46063</v>
      </c>
      <c r="I343" t="s">
        <v>41</v>
      </c>
      <c r="J343" s="2">
        <v>46082</v>
      </c>
    </row>
    <row r="344" spans="1:10">
      <c r="A344">
        <v>366</v>
      </c>
      <c r="B344" t="str">
        <f>VLOOKUP(C344,属性!A:E,2,FALSE)</f>
        <v>瑞幸</v>
      </c>
      <c r="C344" t="s">
        <v>619</v>
      </c>
      <c r="D344" s="2">
        <f>VLOOKUP(C344,属性!A:E,3,FALSE)</f>
        <v>46055</v>
      </c>
      <c r="E344" s="2" t="str">
        <f>VLOOKUP(C344,属性!A:E,4,FALSE)</f>
        <v>否</v>
      </c>
      <c r="F344" t="s">
        <v>677</v>
      </c>
      <c r="G344" t="s">
        <v>678</v>
      </c>
      <c r="H344" s="2">
        <v>46058</v>
      </c>
      <c r="I344" t="s">
        <v>144</v>
      </c>
      <c r="J344" s="2">
        <v>46082</v>
      </c>
    </row>
    <row r="345" spans="1:10">
      <c r="A345">
        <v>367</v>
      </c>
      <c r="B345" t="str">
        <f>VLOOKUP(C345,属性!A:E,2,FALSE)</f>
        <v>瑞幸</v>
      </c>
      <c r="C345" t="s">
        <v>619</v>
      </c>
      <c r="D345" s="2">
        <f>VLOOKUP(C345,属性!A:E,3,FALSE)</f>
        <v>46055</v>
      </c>
      <c r="E345" s="2" t="str">
        <f>VLOOKUP(C345,属性!A:E,4,FALSE)</f>
        <v>否</v>
      </c>
      <c r="F345" t="s">
        <v>679</v>
      </c>
      <c r="G345" t="s">
        <v>680</v>
      </c>
      <c r="H345" s="2">
        <v>46056</v>
      </c>
      <c r="I345" t="s">
        <v>31</v>
      </c>
      <c r="J345" s="2">
        <v>46082</v>
      </c>
    </row>
    <row r="346" spans="1:10">
      <c r="A346">
        <v>368</v>
      </c>
      <c r="B346" t="str">
        <f>VLOOKUP(C346,属性!A:E,2,FALSE)</f>
        <v>瑞幸</v>
      </c>
      <c r="C346" t="s">
        <v>619</v>
      </c>
      <c r="D346" s="2">
        <f>VLOOKUP(C346,属性!A:E,3,FALSE)</f>
        <v>46055</v>
      </c>
      <c r="E346" s="2" t="str">
        <f>VLOOKUP(C346,属性!A:E,4,FALSE)</f>
        <v>否</v>
      </c>
      <c r="F346" t="s">
        <v>163</v>
      </c>
      <c r="G346" t="s">
        <v>681</v>
      </c>
      <c r="H346" s="2">
        <v>46058</v>
      </c>
      <c r="I346" t="s">
        <v>31</v>
      </c>
      <c r="J346" s="2">
        <v>46082</v>
      </c>
    </row>
    <row r="347" spans="1:10">
      <c r="A347">
        <v>369</v>
      </c>
      <c r="B347" t="str">
        <f>VLOOKUP(C347,属性!A:E,2,FALSE)</f>
        <v>瑞幸</v>
      </c>
      <c r="C347" t="s">
        <v>619</v>
      </c>
      <c r="D347" s="2">
        <f>VLOOKUP(C347,属性!A:E,3,FALSE)</f>
        <v>46055</v>
      </c>
      <c r="E347" s="2" t="str">
        <f>VLOOKUP(C347,属性!A:E,4,FALSE)</f>
        <v>否</v>
      </c>
      <c r="F347" t="s">
        <v>682</v>
      </c>
      <c r="G347" t="s">
        <v>683</v>
      </c>
      <c r="H347" s="2">
        <v>46057</v>
      </c>
      <c r="I347" t="s">
        <v>303</v>
      </c>
      <c r="J347" s="2">
        <v>46082</v>
      </c>
    </row>
    <row r="348" spans="1:10">
      <c r="A348">
        <v>370</v>
      </c>
      <c r="B348" t="str">
        <f>VLOOKUP(C348,属性!A:E,2,FALSE)</f>
        <v>瑞幸</v>
      </c>
      <c r="C348" t="s">
        <v>619</v>
      </c>
      <c r="D348" s="2">
        <f>VLOOKUP(C348,属性!A:E,3,FALSE)</f>
        <v>46055</v>
      </c>
      <c r="E348" s="2" t="str">
        <f>VLOOKUP(C348,属性!A:E,4,FALSE)</f>
        <v>否</v>
      </c>
      <c r="F348" t="s">
        <v>684</v>
      </c>
      <c r="G348" t="s">
        <v>685</v>
      </c>
      <c r="H348" s="2">
        <v>46057</v>
      </c>
      <c r="I348" t="s">
        <v>31</v>
      </c>
      <c r="J348" s="2">
        <v>46082</v>
      </c>
    </row>
    <row r="349" spans="1:10">
      <c r="A349">
        <v>371</v>
      </c>
      <c r="B349" t="str">
        <f>VLOOKUP(C349,属性!A:E,2,FALSE)</f>
        <v>瑞幸</v>
      </c>
      <c r="C349" t="s">
        <v>619</v>
      </c>
      <c r="D349" s="2">
        <f>VLOOKUP(C349,属性!A:E,3,FALSE)</f>
        <v>46055</v>
      </c>
      <c r="E349" s="2" t="str">
        <f>VLOOKUP(C349,属性!A:E,4,FALSE)</f>
        <v>否</v>
      </c>
      <c r="F349" t="s">
        <v>686</v>
      </c>
      <c r="G349" t="s">
        <v>687</v>
      </c>
      <c r="H349" s="2">
        <v>46059</v>
      </c>
      <c r="I349" t="s">
        <v>102</v>
      </c>
      <c r="J349" s="2">
        <v>46082</v>
      </c>
    </row>
    <row r="350" spans="1:10">
      <c r="A350">
        <v>372</v>
      </c>
      <c r="B350" t="str">
        <f>VLOOKUP(C350,属性!A:E,2,FALSE)</f>
        <v>瑞幸</v>
      </c>
      <c r="C350" t="s">
        <v>619</v>
      </c>
      <c r="D350" s="2">
        <f>VLOOKUP(C350,属性!A:E,3,FALSE)</f>
        <v>46055</v>
      </c>
      <c r="E350" s="2" t="str">
        <f>VLOOKUP(C350,属性!A:E,4,FALSE)</f>
        <v>否</v>
      </c>
      <c r="F350" t="s">
        <v>688</v>
      </c>
      <c r="G350" t="s">
        <v>689</v>
      </c>
      <c r="H350" s="2">
        <v>46057</v>
      </c>
      <c r="I350" t="s">
        <v>31</v>
      </c>
      <c r="J350" s="2">
        <v>46082</v>
      </c>
    </row>
    <row r="351" spans="1:10">
      <c r="A351">
        <v>373</v>
      </c>
      <c r="B351" t="str">
        <f>VLOOKUP(C351,属性!A:E,2,FALSE)</f>
        <v>瑞幸</v>
      </c>
      <c r="C351" t="s">
        <v>619</v>
      </c>
      <c r="D351" s="2">
        <f>VLOOKUP(C351,属性!A:E,3,FALSE)</f>
        <v>46055</v>
      </c>
      <c r="E351" s="2" t="str">
        <f>VLOOKUP(C351,属性!A:E,4,FALSE)</f>
        <v>否</v>
      </c>
      <c r="F351" t="s">
        <v>690</v>
      </c>
      <c r="G351" t="s">
        <v>691</v>
      </c>
      <c r="H351" s="2">
        <v>46056</v>
      </c>
      <c r="I351" t="s">
        <v>26</v>
      </c>
      <c r="J351" s="2">
        <v>46082</v>
      </c>
    </row>
    <row r="352" spans="1:10">
      <c r="A352">
        <v>374</v>
      </c>
      <c r="B352" t="str">
        <f>VLOOKUP(C352,属性!A:E,2,FALSE)</f>
        <v>瑞幸</v>
      </c>
      <c r="C352" t="s">
        <v>619</v>
      </c>
      <c r="D352" s="2">
        <f>VLOOKUP(C352,属性!A:E,3,FALSE)</f>
        <v>46055</v>
      </c>
      <c r="E352" s="2" t="str">
        <f>VLOOKUP(C352,属性!A:E,4,FALSE)</f>
        <v>否</v>
      </c>
      <c r="F352" t="s">
        <v>692</v>
      </c>
      <c r="G352" t="s">
        <v>693</v>
      </c>
      <c r="H352" s="2">
        <v>46055</v>
      </c>
      <c r="I352" t="s">
        <v>13</v>
      </c>
      <c r="J352" s="2">
        <v>46082</v>
      </c>
    </row>
    <row r="353" spans="1:10">
      <c r="A353">
        <v>375</v>
      </c>
      <c r="B353" t="str">
        <f>VLOOKUP(C353,属性!A:E,2,FALSE)</f>
        <v>瑞幸</v>
      </c>
      <c r="C353" t="s">
        <v>619</v>
      </c>
      <c r="D353" s="2">
        <f>VLOOKUP(C353,属性!A:E,3,FALSE)</f>
        <v>46055</v>
      </c>
      <c r="E353" s="2" t="str">
        <f>VLOOKUP(C353,属性!A:E,4,FALSE)</f>
        <v>否</v>
      </c>
      <c r="F353" t="s">
        <v>694</v>
      </c>
      <c r="G353" t="s">
        <v>695</v>
      </c>
      <c r="H353" s="2">
        <v>46055</v>
      </c>
      <c r="I353" t="s">
        <v>13</v>
      </c>
      <c r="J353" s="2">
        <v>46082</v>
      </c>
    </row>
    <row r="354" spans="1:10">
      <c r="A354">
        <v>376</v>
      </c>
      <c r="B354" t="str">
        <f>VLOOKUP(C354,属性!A:E,2,FALSE)</f>
        <v>瑞幸</v>
      </c>
      <c r="C354" t="s">
        <v>619</v>
      </c>
      <c r="D354" s="2">
        <f>VLOOKUP(C354,属性!A:E,3,FALSE)</f>
        <v>46055</v>
      </c>
      <c r="E354" s="2" t="str">
        <f>VLOOKUP(C354,属性!A:E,4,FALSE)</f>
        <v>否</v>
      </c>
      <c r="F354" t="s">
        <v>696</v>
      </c>
      <c r="G354" t="s">
        <v>697</v>
      </c>
      <c r="H354" s="2">
        <v>46057</v>
      </c>
      <c r="I354" t="s">
        <v>211</v>
      </c>
      <c r="J354" s="2">
        <v>46082</v>
      </c>
    </row>
    <row r="355" spans="1:10">
      <c r="A355">
        <v>377</v>
      </c>
      <c r="B355" t="str">
        <f>VLOOKUP(C355,属性!A:E,2,FALSE)</f>
        <v>瑞幸</v>
      </c>
      <c r="C355" t="s">
        <v>619</v>
      </c>
      <c r="D355" s="2">
        <f>VLOOKUP(C355,属性!A:E,3,FALSE)</f>
        <v>46055</v>
      </c>
      <c r="E355" s="2" t="str">
        <f>VLOOKUP(C355,属性!A:E,4,FALSE)</f>
        <v>否</v>
      </c>
      <c r="F355" t="s">
        <v>698</v>
      </c>
      <c r="G355" t="s">
        <v>699</v>
      </c>
      <c r="H355" s="2">
        <v>46056</v>
      </c>
      <c r="I355" t="s">
        <v>31</v>
      </c>
      <c r="J355" s="2">
        <v>46082</v>
      </c>
    </row>
    <row r="356" spans="1:10">
      <c r="A356">
        <v>378</v>
      </c>
      <c r="B356" t="str">
        <f>VLOOKUP(C356,属性!A:E,2,FALSE)</f>
        <v>瑞幸</v>
      </c>
      <c r="C356" t="s">
        <v>619</v>
      </c>
      <c r="D356" s="2">
        <f>VLOOKUP(C356,属性!A:E,3,FALSE)</f>
        <v>46055</v>
      </c>
      <c r="E356" s="2" t="str">
        <f>VLOOKUP(C356,属性!A:E,4,FALSE)</f>
        <v>否</v>
      </c>
      <c r="F356" t="s">
        <v>700</v>
      </c>
      <c r="G356" t="s">
        <v>701</v>
      </c>
      <c r="H356" s="2">
        <v>46056</v>
      </c>
      <c r="I356" t="s">
        <v>31</v>
      </c>
      <c r="J356" s="2">
        <v>46082</v>
      </c>
    </row>
    <row r="357" spans="1:10">
      <c r="A357">
        <v>379</v>
      </c>
      <c r="B357" t="str">
        <f>VLOOKUP(C357,属性!A:E,2,FALSE)</f>
        <v>瑞幸</v>
      </c>
      <c r="C357" t="s">
        <v>619</v>
      </c>
      <c r="D357" s="2">
        <f>VLOOKUP(C357,属性!A:E,3,FALSE)</f>
        <v>46055</v>
      </c>
      <c r="E357" s="2" t="str">
        <f>VLOOKUP(C357,属性!A:E,4,FALSE)</f>
        <v>否</v>
      </c>
      <c r="F357" t="s">
        <v>702</v>
      </c>
      <c r="G357" t="s">
        <v>703</v>
      </c>
      <c r="H357" s="2">
        <v>46055</v>
      </c>
      <c r="I357" t="s">
        <v>31</v>
      </c>
      <c r="J357" s="2">
        <v>46082</v>
      </c>
    </row>
    <row r="358" spans="1:10">
      <c r="A358">
        <v>380</v>
      </c>
      <c r="B358" t="str">
        <f>VLOOKUP(C358,属性!A:E,2,FALSE)</f>
        <v>瑞幸</v>
      </c>
      <c r="C358" t="s">
        <v>619</v>
      </c>
      <c r="D358" s="2">
        <f>VLOOKUP(C358,属性!A:E,3,FALSE)</f>
        <v>46055</v>
      </c>
      <c r="E358" s="2" t="str">
        <f>VLOOKUP(C358,属性!A:E,4,FALSE)</f>
        <v>否</v>
      </c>
      <c r="F358" t="s">
        <v>704</v>
      </c>
      <c r="G358" t="s">
        <v>705</v>
      </c>
      <c r="H358" s="2">
        <v>46055</v>
      </c>
      <c r="I358" t="s">
        <v>13</v>
      </c>
      <c r="J358" s="2">
        <v>46082</v>
      </c>
    </row>
    <row r="359" spans="1:10">
      <c r="A359">
        <v>381</v>
      </c>
      <c r="B359" t="str">
        <f>VLOOKUP(C359,属性!A:E,2,FALSE)</f>
        <v>瑞幸</v>
      </c>
      <c r="C359" t="s">
        <v>619</v>
      </c>
      <c r="D359" s="2">
        <f>VLOOKUP(C359,属性!A:E,3,FALSE)</f>
        <v>46055</v>
      </c>
      <c r="E359" s="2" t="str">
        <f>VLOOKUP(C359,属性!A:E,4,FALSE)</f>
        <v>否</v>
      </c>
      <c r="F359" t="s">
        <v>706</v>
      </c>
      <c r="G359" t="s">
        <v>707</v>
      </c>
      <c r="H359" s="2">
        <v>46058</v>
      </c>
      <c r="I359" t="s">
        <v>13</v>
      </c>
      <c r="J359" s="2">
        <v>46082</v>
      </c>
    </row>
    <row r="360" spans="1:10">
      <c r="A360">
        <v>382</v>
      </c>
      <c r="B360" t="str">
        <f>VLOOKUP(C360,属性!A:E,2,FALSE)</f>
        <v>瑞幸</v>
      </c>
      <c r="C360" t="s">
        <v>619</v>
      </c>
      <c r="D360" s="2">
        <f>VLOOKUP(C360,属性!A:E,3,FALSE)</f>
        <v>46055</v>
      </c>
      <c r="E360" s="2" t="str">
        <f>VLOOKUP(C360,属性!A:E,4,FALSE)</f>
        <v>否</v>
      </c>
      <c r="F360" t="s">
        <v>708</v>
      </c>
      <c r="G360" t="s">
        <v>709</v>
      </c>
      <c r="H360" s="2">
        <v>46057</v>
      </c>
      <c r="I360" t="s">
        <v>208</v>
      </c>
      <c r="J360" s="2">
        <v>46082</v>
      </c>
    </row>
    <row r="361" spans="1:10">
      <c r="A361">
        <v>383</v>
      </c>
      <c r="B361" t="str">
        <f>VLOOKUP(C361,属性!A:E,2,FALSE)</f>
        <v>瑞幸</v>
      </c>
      <c r="C361" t="s">
        <v>619</v>
      </c>
      <c r="D361" s="2">
        <f>VLOOKUP(C361,属性!A:E,3,FALSE)</f>
        <v>46055</v>
      </c>
      <c r="E361" s="2" t="str">
        <f>VLOOKUP(C361,属性!A:E,4,FALSE)</f>
        <v>否</v>
      </c>
      <c r="F361" t="s">
        <v>710</v>
      </c>
      <c r="G361" t="s">
        <v>711</v>
      </c>
      <c r="H361" s="2">
        <v>46057</v>
      </c>
      <c r="I361" t="s">
        <v>46</v>
      </c>
      <c r="J361" s="2">
        <v>46082</v>
      </c>
    </row>
    <row r="362" spans="1:10">
      <c r="A362">
        <v>384</v>
      </c>
      <c r="B362" t="str">
        <f>VLOOKUP(C362,属性!A:E,2,FALSE)</f>
        <v>瑞幸</v>
      </c>
      <c r="C362" t="s">
        <v>619</v>
      </c>
      <c r="D362" s="2">
        <f>VLOOKUP(C362,属性!A:E,3,FALSE)</f>
        <v>46055</v>
      </c>
      <c r="E362" s="2" t="str">
        <f>VLOOKUP(C362,属性!A:E,4,FALSE)</f>
        <v>否</v>
      </c>
      <c r="F362" t="s">
        <v>712</v>
      </c>
      <c r="G362" t="s">
        <v>713</v>
      </c>
      <c r="H362" s="2">
        <v>46056</v>
      </c>
      <c r="I362" t="s">
        <v>13</v>
      </c>
      <c r="J362" s="2">
        <v>46082</v>
      </c>
    </row>
    <row r="363" spans="1:10">
      <c r="A363">
        <v>385</v>
      </c>
      <c r="B363" t="str">
        <f>VLOOKUP(C363,属性!A:E,2,FALSE)</f>
        <v>瑞幸</v>
      </c>
      <c r="C363" t="s">
        <v>619</v>
      </c>
      <c r="D363" s="2">
        <f>VLOOKUP(C363,属性!A:E,3,FALSE)</f>
        <v>46055</v>
      </c>
      <c r="E363" s="2" t="str">
        <f>VLOOKUP(C363,属性!A:E,4,FALSE)</f>
        <v>否</v>
      </c>
      <c r="F363" t="s">
        <v>714</v>
      </c>
      <c r="G363" t="s">
        <v>715</v>
      </c>
      <c r="H363" s="2">
        <v>46056</v>
      </c>
      <c r="I363" t="s">
        <v>62</v>
      </c>
      <c r="J363" s="2">
        <v>46082</v>
      </c>
    </row>
    <row r="364" spans="1:10">
      <c r="A364">
        <v>386</v>
      </c>
      <c r="B364" t="str">
        <f>VLOOKUP(C364,属性!A:E,2,FALSE)</f>
        <v>瑞幸</v>
      </c>
      <c r="C364" t="s">
        <v>619</v>
      </c>
      <c r="D364" s="2">
        <f>VLOOKUP(C364,属性!A:E,3,FALSE)</f>
        <v>46055</v>
      </c>
      <c r="E364" s="2" t="str">
        <f>VLOOKUP(C364,属性!A:E,4,FALSE)</f>
        <v>否</v>
      </c>
      <c r="F364" t="s">
        <v>163</v>
      </c>
      <c r="G364" t="s">
        <v>716</v>
      </c>
      <c r="H364" s="2">
        <v>46055</v>
      </c>
      <c r="I364" t="s">
        <v>26</v>
      </c>
      <c r="J364" s="2">
        <v>46082</v>
      </c>
    </row>
    <row r="365" spans="1:10">
      <c r="A365">
        <v>387</v>
      </c>
      <c r="B365" t="str">
        <f>VLOOKUP(C365,属性!A:E,2,FALSE)</f>
        <v>瑞幸</v>
      </c>
      <c r="C365" t="s">
        <v>619</v>
      </c>
      <c r="D365" s="2">
        <f>VLOOKUP(C365,属性!A:E,3,FALSE)</f>
        <v>46055</v>
      </c>
      <c r="E365" s="2" t="str">
        <f>VLOOKUP(C365,属性!A:E,4,FALSE)</f>
        <v>否</v>
      </c>
      <c r="F365" t="s">
        <v>717</v>
      </c>
      <c r="G365" t="s">
        <v>718</v>
      </c>
      <c r="H365" s="2">
        <v>46055</v>
      </c>
      <c r="I365" t="s">
        <v>13</v>
      </c>
      <c r="J365" s="2">
        <v>46082</v>
      </c>
    </row>
    <row r="366" spans="1:10">
      <c r="A366">
        <v>388</v>
      </c>
      <c r="B366" t="str">
        <f>VLOOKUP(C366,属性!A:E,2,FALSE)</f>
        <v>瑞幸</v>
      </c>
      <c r="C366" t="s">
        <v>619</v>
      </c>
      <c r="D366" s="2">
        <f>VLOOKUP(C366,属性!A:E,3,FALSE)</f>
        <v>46055</v>
      </c>
      <c r="E366" s="2" t="str">
        <f>VLOOKUP(C366,属性!A:E,4,FALSE)</f>
        <v>否</v>
      </c>
      <c r="F366" t="s">
        <v>712</v>
      </c>
      <c r="G366" t="s">
        <v>719</v>
      </c>
      <c r="H366" s="2">
        <v>46055</v>
      </c>
      <c r="I366" t="s">
        <v>46</v>
      </c>
      <c r="J366" s="2">
        <v>46082</v>
      </c>
    </row>
    <row r="367" spans="1:10">
      <c r="A367">
        <v>389</v>
      </c>
      <c r="B367" t="str">
        <f>VLOOKUP(C367,属性!A:E,2,FALSE)</f>
        <v>瑞幸</v>
      </c>
      <c r="C367" t="s">
        <v>619</v>
      </c>
      <c r="D367" s="2">
        <f>VLOOKUP(C367,属性!A:E,3,FALSE)</f>
        <v>46055</v>
      </c>
      <c r="E367" s="2" t="str">
        <f>VLOOKUP(C367,属性!A:E,4,FALSE)</f>
        <v>否</v>
      </c>
      <c r="F367" t="s">
        <v>720</v>
      </c>
      <c r="G367" t="s">
        <v>721</v>
      </c>
      <c r="H367" s="2">
        <v>46056</v>
      </c>
      <c r="I367" t="s">
        <v>31</v>
      </c>
      <c r="J367" s="2">
        <v>46082</v>
      </c>
    </row>
    <row r="368" spans="1:10">
      <c r="A368">
        <v>390</v>
      </c>
      <c r="B368" t="str">
        <f>VLOOKUP(C368,属性!A:E,2,FALSE)</f>
        <v>瑞幸</v>
      </c>
      <c r="C368" t="s">
        <v>619</v>
      </c>
      <c r="D368" s="2">
        <f>VLOOKUP(C368,属性!A:E,3,FALSE)</f>
        <v>46055</v>
      </c>
      <c r="E368" s="2" t="str">
        <f>VLOOKUP(C368,属性!A:E,4,FALSE)</f>
        <v>否</v>
      </c>
      <c r="F368" t="s">
        <v>722</v>
      </c>
      <c r="G368" t="s">
        <v>723</v>
      </c>
      <c r="H368" s="2">
        <v>46056</v>
      </c>
      <c r="I368" t="s">
        <v>724</v>
      </c>
      <c r="J368" s="2">
        <v>46082</v>
      </c>
    </row>
    <row r="369" spans="1:10">
      <c r="A369">
        <v>391</v>
      </c>
      <c r="B369" t="str">
        <f>VLOOKUP(C369,属性!A:E,2,FALSE)</f>
        <v>瑞幸</v>
      </c>
      <c r="C369" t="s">
        <v>619</v>
      </c>
      <c r="D369" s="2">
        <f>VLOOKUP(C369,属性!A:E,3,FALSE)</f>
        <v>46055</v>
      </c>
      <c r="E369" s="2" t="str">
        <f>VLOOKUP(C369,属性!A:E,4,FALSE)</f>
        <v>否</v>
      </c>
      <c r="F369" t="s">
        <v>725</v>
      </c>
      <c r="G369" t="s">
        <v>726</v>
      </c>
      <c r="H369" s="2">
        <v>46056</v>
      </c>
      <c r="I369" t="s">
        <v>303</v>
      </c>
      <c r="J369" s="2">
        <v>46082</v>
      </c>
    </row>
    <row r="370" spans="1:10">
      <c r="A370">
        <v>392</v>
      </c>
      <c r="B370" t="str">
        <f>VLOOKUP(C370,属性!A:E,2,FALSE)</f>
        <v>瑞幸</v>
      </c>
      <c r="C370" t="s">
        <v>619</v>
      </c>
      <c r="D370" s="2">
        <f>VLOOKUP(C370,属性!A:E,3,FALSE)</f>
        <v>46055</v>
      </c>
      <c r="E370" s="2" t="str">
        <f>VLOOKUP(C370,属性!A:E,4,FALSE)</f>
        <v>否</v>
      </c>
      <c r="F370" t="s">
        <v>727</v>
      </c>
      <c r="G370" t="s">
        <v>728</v>
      </c>
      <c r="H370" s="2">
        <v>46056</v>
      </c>
      <c r="I370" t="s">
        <v>46</v>
      </c>
      <c r="J370" s="2">
        <v>46082</v>
      </c>
    </row>
    <row r="371" spans="1:10">
      <c r="A371">
        <v>393</v>
      </c>
      <c r="B371" t="str">
        <f>VLOOKUP(C371,属性!A:E,2,FALSE)</f>
        <v>瑞幸</v>
      </c>
      <c r="C371" t="s">
        <v>619</v>
      </c>
      <c r="D371" s="2">
        <f>VLOOKUP(C371,属性!A:E,3,FALSE)</f>
        <v>46055</v>
      </c>
      <c r="E371" s="2" t="str">
        <f>VLOOKUP(C371,属性!A:E,4,FALSE)</f>
        <v>否</v>
      </c>
      <c r="F371" t="s">
        <v>729</v>
      </c>
      <c r="G371" t="s">
        <v>730</v>
      </c>
      <c r="H371" s="2">
        <v>46056</v>
      </c>
      <c r="I371" t="s">
        <v>13</v>
      </c>
      <c r="J371" s="2">
        <v>46082</v>
      </c>
    </row>
    <row r="372" spans="1:10">
      <c r="A372">
        <v>394</v>
      </c>
      <c r="B372" t="str">
        <f>VLOOKUP(C372,属性!A:E,2,FALSE)</f>
        <v>瑞幸</v>
      </c>
      <c r="C372" t="s">
        <v>619</v>
      </c>
      <c r="D372" s="2">
        <f>VLOOKUP(C372,属性!A:E,3,FALSE)</f>
        <v>46055</v>
      </c>
      <c r="E372" s="2" t="str">
        <f>VLOOKUP(C372,属性!A:E,4,FALSE)</f>
        <v>否</v>
      </c>
      <c r="F372" t="s">
        <v>731</v>
      </c>
      <c r="G372" t="s">
        <v>732</v>
      </c>
      <c r="H372" s="2">
        <v>46056</v>
      </c>
      <c r="I372" t="s">
        <v>62</v>
      </c>
      <c r="J372" s="2">
        <v>46082</v>
      </c>
    </row>
    <row r="373" spans="1:10">
      <c r="A373">
        <v>395</v>
      </c>
      <c r="B373" t="str">
        <f>VLOOKUP(C373,属性!A:E,2,FALSE)</f>
        <v>瑞幸</v>
      </c>
      <c r="C373" t="s">
        <v>619</v>
      </c>
      <c r="D373" s="2">
        <f>VLOOKUP(C373,属性!A:E,3,FALSE)</f>
        <v>46055</v>
      </c>
      <c r="E373" s="2" t="str">
        <f>VLOOKUP(C373,属性!A:E,4,FALSE)</f>
        <v>否</v>
      </c>
      <c r="F373" t="s">
        <v>733</v>
      </c>
      <c r="G373" t="s">
        <v>734</v>
      </c>
      <c r="H373" s="2">
        <v>46056</v>
      </c>
      <c r="I373" t="s">
        <v>320</v>
      </c>
      <c r="J373" s="2">
        <v>46082</v>
      </c>
    </row>
    <row r="374" spans="1:10">
      <c r="A374">
        <v>396</v>
      </c>
      <c r="B374" t="str">
        <f>VLOOKUP(C374,属性!A:E,2,FALSE)</f>
        <v>瑞幸</v>
      </c>
      <c r="C374" t="s">
        <v>619</v>
      </c>
      <c r="D374" s="2">
        <f>VLOOKUP(C374,属性!A:E,3,FALSE)</f>
        <v>46055</v>
      </c>
      <c r="E374" s="2" t="str">
        <f>VLOOKUP(C374,属性!A:E,4,FALSE)</f>
        <v>否</v>
      </c>
      <c r="F374" t="s">
        <v>735</v>
      </c>
      <c r="G374" t="s">
        <v>736</v>
      </c>
      <c r="H374" s="2">
        <v>46056</v>
      </c>
      <c r="I374" t="s">
        <v>73</v>
      </c>
      <c r="J374" s="2">
        <v>46082</v>
      </c>
    </row>
    <row r="375" spans="1:10">
      <c r="A375">
        <v>397</v>
      </c>
      <c r="B375" t="str">
        <f>VLOOKUP(C375,属性!A:E,2,FALSE)</f>
        <v>瑞幸</v>
      </c>
      <c r="C375" t="s">
        <v>619</v>
      </c>
      <c r="D375" s="2">
        <f>VLOOKUP(C375,属性!A:E,3,FALSE)</f>
        <v>46055</v>
      </c>
      <c r="E375" s="2" t="str">
        <f>VLOOKUP(C375,属性!A:E,4,FALSE)</f>
        <v>否</v>
      </c>
      <c r="F375" t="s">
        <v>737</v>
      </c>
      <c r="G375" t="s">
        <v>738</v>
      </c>
      <c r="H375" s="2">
        <v>46058</v>
      </c>
      <c r="I375" t="s">
        <v>173</v>
      </c>
      <c r="J375" s="2">
        <v>46082</v>
      </c>
    </row>
    <row r="376" spans="1:10">
      <c r="A376">
        <v>398</v>
      </c>
      <c r="B376" t="str">
        <f>VLOOKUP(C376,属性!A:E,2,FALSE)</f>
        <v>瑞幸</v>
      </c>
      <c r="C376" t="s">
        <v>619</v>
      </c>
      <c r="D376" s="2">
        <f>VLOOKUP(C376,属性!A:E,3,FALSE)</f>
        <v>46055</v>
      </c>
      <c r="E376" s="2" t="str">
        <f>VLOOKUP(C376,属性!A:E,4,FALSE)</f>
        <v>否</v>
      </c>
      <c r="F376" t="s">
        <v>739</v>
      </c>
      <c r="G376" t="s">
        <v>740</v>
      </c>
      <c r="H376" s="2">
        <v>46058</v>
      </c>
      <c r="I376" t="s">
        <v>173</v>
      </c>
      <c r="J376" s="2">
        <v>46082</v>
      </c>
    </row>
    <row r="377" spans="1:10">
      <c r="A377">
        <v>399</v>
      </c>
      <c r="B377" t="str">
        <f>VLOOKUP(C377,属性!A:E,2,FALSE)</f>
        <v>瑞幸</v>
      </c>
      <c r="C377" t="s">
        <v>619</v>
      </c>
      <c r="D377" s="2">
        <f>VLOOKUP(C377,属性!A:E,3,FALSE)</f>
        <v>46055</v>
      </c>
      <c r="E377" s="2" t="str">
        <f>VLOOKUP(C377,属性!A:E,4,FALSE)</f>
        <v>否</v>
      </c>
      <c r="F377" t="s">
        <v>741</v>
      </c>
      <c r="G377" t="s">
        <v>742</v>
      </c>
      <c r="H377" s="2">
        <v>46058</v>
      </c>
      <c r="I377" t="s">
        <v>78</v>
      </c>
      <c r="J377" s="2">
        <v>46082</v>
      </c>
    </row>
    <row r="378" spans="1:10">
      <c r="A378">
        <v>400</v>
      </c>
      <c r="B378" t="str">
        <f>VLOOKUP(C378,属性!A:E,2,FALSE)</f>
        <v>瑞幸</v>
      </c>
      <c r="C378" t="s">
        <v>619</v>
      </c>
      <c r="D378" s="2">
        <f>VLOOKUP(C378,属性!A:E,3,FALSE)</f>
        <v>46055</v>
      </c>
      <c r="E378" s="2" t="str">
        <f>VLOOKUP(C378,属性!A:E,4,FALSE)</f>
        <v>否</v>
      </c>
      <c r="F378" t="s">
        <v>743</v>
      </c>
      <c r="G378" t="s">
        <v>744</v>
      </c>
      <c r="H378" s="2">
        <v>46059</v>
      </c>
      <c r="I378" t="s">
        <v>78</v>
      </c>
      <c r="J378" s="2">
        <v>46082</v>
      </c>
    </row>
    <row r="379" spans="1:10">
      <c r="A379">
        <v>401</v>
      </c>
      <c r="B379" t="str">
        <f>VLOOKUP(C379,属性!A:E,2,FALSE)</f>
        <v>瑞幸</v>
      </c>
      <c r="C379" t="s">
        <v>619</v>
      </c>
      <c r="D379" s="2">
        <f>VLOOKUP(C379,属性!A:E,3,FALSE)</f>
        <v>46055</v>
      </c>
      <c r="E379" s="2" t="str">
        <f>VLOOKUP(C379,属性!A:E,4,FALSE)</f>
        <v>否</v>
      </c>
      <c r="F379" t="s">
        <v>745</v>
      </c>
      <c r="G379" t="s">
        <v>746</v>
      </c>
      <c r="H379" s="2">
        <v>46056</v>
      </c>
      <c r="I379" t="s">
        <v>31</v>
      </c>
      <c r="J379" s="2">
        <v>46082</v>
      </c>
    </row>
    <row r="380" spans="1:10">
      <c r="A380">
        <v>402</v>
      </c>
      <c r="B380" t="str">
        <f>VLOOKUP(C380,属性!A:E,2,FALSE)</f>
        <v>瑞幸</v>
      </c>
      <c r="C380" t="s">
        <v>619</v>
      </c>
      <c r="D380" s="2">
        <f>VLOOKUP(C380,属性!A:E,3,FALSE)</f>
        <v>46055</v>
      </c>
      <c r="E380" s="2" t="str">
        <f>VLOOKUP(C380,属性!A:E,4,FALSE)</f>
        <v>否</v>
      </c>
      <c r="F380" t="s">
        <v>747</v>
      </c>
      <c r="G380" t="s">
        <v>748</v>
      </c>
      <c r="H380" s="2">
        <v>46066</v>
      </c>
      <c r="I380" t="s">
        <v>38</v>
      </c>
      <c r="J380" s="2">
        <v>46082</v>
      </c>
    </row>
    <row r="381" spans="1:10">
      <c r="A381">
        <v>403</v>
      </c>
      <c r="B381" t="str">
        <f>VLOOKUP(C381,属性!A:E,2,FALSE)</f>
        <v>瑞幸</v>
      </c>
      <c r="C381" t="s">
        <v>619</v>
      </c>
      <c r="D381" s="2">
        <f>VLOOKUP(C381,属性!A:E,3,FALSE)</f>
        <v>46055</v>
      </c>
      <c r="E381" s="2" t="str">
        <f>VLOOKUP(C381,属性!A:E,4,FALSE)</f>
        <v>否</v>
      </c>
      <c r="F381" t="s">
        <v>749</v>
      </c>
      <c r="G381" t="s">
        <v>750</v>
      </c>
      <c r="H381" s="2">
        <v>46063</v>
      </c>
      <c r="I381" t="s">
        <v>102</v>
      </c>
      <c r="J381" s="2">
        <v>46082</v>
      </c>
    </row>
    <row r="382" spans="1:10">
      <c r="A382">
        <v>404</v>
      </c>
      <c r="B382" t="str">
        <f>VLOOKUP(C382,属性!A:E,2,FALSE)</f>
        <v>瑞幸</v>
      </c>
      <c r="C382" t="s">
        <v>619</v>
      </c>
      <c r="D382" s="2">
        <f>VLOOKUP(C382,属性!A:E,3,FALSE)</f>
        <v>46055</v>
      </c>
      <c r="E382" s="2" t="str">
        <f>VLOOKUP(C382,属性!A:E,4,FALSE)</f>
        <v>否</v>
      </c>
      <c r="F382" t="s">
        <v>751</v>
      </c>
      <c r="G382" t="s">
        <v>752</v>
      </c>
      <c r="H382" s="2">
        <v>46060</v>
      </c>
      <c r="I382" t="s">
        <v>13</v>
      </c>
      <c r="J382" s="2">
        <v>46082</v>
      </c>
    </row>
    <row r="383" spans="1:10">
      <c r="A383">
        <v>405</v>
      </c>
      <c r="B383" t="str">
        <f>VLOOKUP(C383,属性!A:E,2,FALSE)</f>
        <v>瑞幸</v>
      </c>
      <c r="C383" t="s">
        <v>619</v>
      </c>
      <c r="D383" s="2">
        <f>VLOOKUP(C383,属性!A:E,3,FALSE)</f>
        <v>46055</v>
      </c>
      <c r="E383" s="2" t="str">
        <f>VLOOKUP(C383,属性!A:E,4,FALSE)</f>
        <v>否</v>
      </c>
      <c r="F383" t="s">
        <v>753</v>
      </c>
      <c r="G383" t="s">
        <v>754</v>
      </c>
      <c r="H383" s="2">
        <v>46059</v>
      </c>
      <c r="I383" t="s">
        <v>56</v>
      </c>
      <c r="J383" s="2">
        <v>46082</v>
      </c>
    </row>
    <row r="384" spans="1:10">
      <c r="A384">
        <v>406</v>
      </c>
      <c r="B384" t="str">
        <f>VLOOKUP(C384,属性!A:E,2,FALSE)</f>
        <v>瑞幸</v>
      </c>
      <c r="C384" t="s">
        <v>619</v>
      </c>
      <c r="D384" s="2">
        <f>VLOOKUP(C384,属性!A:E,3,FALSE)</f>
        <v>46055</v>
      </c>
      <c r="E384" s="2" t="str">
        <f>VLOOKUP(C384,属性!A:E,4,FALSE)</f>
        <v>否</v>
      </c>
      <c r="F384" t="s">
        <v>755</v>
      </c>
      <c r="G384" t="s">
        <v>756</v>
      </c>
      <c r="H384" s="2">
        <v>46058</v>
      </c>
      <c r="I384" t="s">
        <v>31</v>
      </c>
      <c r="J384" s="2">
        <v>46082</v>
      </c>
    </row>
    <row r="385" spans="1:10">
      <c r="A385">
        <v>407</v>
      </c>
      <c r="B385" t="str">
        <f>VLOOKUP(C385,属性!A:E,2,FALSE)</f>
        <v>瑞幸</v>
      </c>
      <c r="C385" t="s">
        <v>619</v>
      </c>
      <c r="D385" s="2">
        <f>VLOOKUP(C385,属性!A:E,3,FALSE)</f>
        <v>46055</v>
      </c>
      <c r="E385" s="2" t="str">
        <f>VLOOKUP(C385,属性!A:E,4,FALSE)</f>
        <v>否</v>
      </c>
      <c r="F385" t="s">
        <v>757</v>
      </c>
      <c r="G385" t="s">
        <v>758</v>
      </c>
      <c r="H385" s="2">
        <v>46058</v>
      </c>
      <c r="I385" t="s">
        <v>26</v>
      </c>
      <c r="J385" s="2">
        <v>46082</v>
      </c>
    </row>
    <row r="386" spans="1:10">
      <c r="A386">
        <v>408</v>
      </c>
      <c r="B386" t="str">
        <f>VLOOKUP(C386,属性!A:E,2,FALSE)</f>
        <v>瑞幸</v>
      </c>
      <c r="C386" t="s">
        <v>619</v>
      </c>
      <c r="D386" s="2">
        <f>VLOOKUP(C386,属性!A:E,3,FALSE)</f>
        <v>46055</v>
      </c>
      <c r="E386" s="2" t="str">
        <f>VLOOKUP(C386,属性!A:E,4,FALSE)</f>
        <v>否</v>
      </c>
      <c r="F386" t="s">
        <v>759</v>
      </c>
      <c r="G386" t="s">
        <v>760</v>
      </c>
      <c r="H386" s="2">
        <v>46058</v>
      </c>
      <c r="I386" t="s">
        <v>31</v>
      </c>
      <c r="J386" s="2">
        <v>46082</v>
      </c>
    </row>
    <row r="387" spans="1:10">
      <c r="A387">
        <v>409</v>
      </c>
      <c r="B387" t="str">
        <f>VLOOKUP(C387,属性!A:E,2,FALSE)</f>
        <v>瑞幸</v>
      </c>
      <c r="C387" t="s">
        <v>619</v>
      </c>
      <c r="D387" s="2">
        <f>VLOOKUP(C387,属性!A:E,3,FALSE)</f>
        <v>46055</v>
      </c>
      <c r="E387" s="2" t="str">
        <f>VLOOKUP(C387,属性!A:E,4,FALSE)</f>
        <v>否</v>
      </c>
      <c r="F387" t="s">
        <v>761</v>
      </c>
      <c r="G387" t="s">
        <v>762</v>
      </c>
      <c r="H387" s="2">
        <v>46058</v>
      </c>
      <c r="I387" t="s">
        <v>102</v>
      </c>
      <c r="J387" s="2">
        <v>46082</v>
      </c>
    </row>
    <row r="388" spans="1:10">
      <c r="A388">
        <v>410</v>
      </c>
      <c r="B388" t="str">
        <f>VLOOKUP(C388,属性!A:E,2,FALSE)</f>
        <v>瑞幸</v>
      </c>
      <c r="C388" t="s">
        <v>619</v>
      </c>
      <c r="D388" s="2">
        <f>VLOOKUP(C388,属性!A:E,3,FALSE)</f>
        <v>46055</v>
      </c>
      <c r="E388" s="2" t="str">
        <f>VLOOKUP(C388,属性!A:E,4,FALSE)</f>
        <v>否</v>
      </c>
      <c r="F388" t="s">
        <v>763</v>
      </c>
      <c r="G388" t="s">
        <v>764</v>
      </c>
      <c r="H388" s="2">
        <v>46057</v>
      </c>
      <c r="I388" t="s">
        <v>46</v>
      </c>
      <c r="J388" s="2">
        <v>46082</v>
      </c>
    </row>
    <row r="389" spans="1:10">
      <c r="A389">
        <v>411</v>
      </c>
      <c r="B389" t="str">
        <f>VLOOKUP(C389,属性!A:E,2,FALSE)</f>
        <v>瑞幸</v>
      </c>
      <c r="C389" t="s">
        <v>619</v>
      </c>
      <c r="D389" s="2">
        <f>VLOOKUP(C389,属性!A:E,3,FALSE)</f>
        <v>46055</v>
      </c>
      <c r="E389" s="2" t="str">
        <f>VLOOKUP(C389,属性!A:E,4,FALSE)</f>
        <v>否</v>
      </c>
      <c r="F389" t="s">
        <v>765</v>
      </c>
      <c r="G389" t="s">
        <v>766</v>
      </c>
      <c r="H389" s="2">
        <v>46057</v>
      </c>
      <c r="I389" t="s">
        <v>31</v>
      </c>
      <c r="J389" s="2">
        <v>46082</v>
      </c>
    </row>
    <row r="390" spans="1:10">
      <c r="A390">
        <v>412</v>
      </c>
      <c r="B390" t="str">
        <f>VLOOKUP(C390,属性!A:E,2,FALSE)</f>
        <v>瑞幸</v>
      </c>
      <c r="C390" t="s">
        <v>619</v>
      </c>
      <c r="D390" s="2">
        <f>VLOOKUP(C390,属性!A:E,3,FALSE)</f>
        <v>46055</v>
      </c>
      <c r="E390" s="2" t="str">
        <f>VLOOKUP(C390,属性!A:E,4,FALSE)</f>
        <v>否</v>
      </c>
      <c r="F390" t="s">
        <v>767</v>
      </c>
      <c r="G390" t="s">
        <v>768</v>
      </c>
      <c r="H390" s="2">
        <v>46057</v>
      </c>
      <c r="I390" t="s">
        <v>16</v>
      </c>
      <c r="J390" s="2">
        <v>46082</v>
      </c>
    </row>
    <row r="391" spans="1:10">
      <c r="A391">
        <v>413</v>
      </c>
      <c r="B391" t="str">
        <f>VLOOKUP(C391,属性!A:E,2,FALSE)</f>
        <v>瑞幸</v>
      </c>
      <c r="C391" t="s">
        <v>619</v>
      </c>
      <c r="D391" s="2">
        <f>VLOOKUP(C391,属性!A:E,3,FALSE)</f>
        <v>46055</v>
      </c>
      <c r="E391" s="2" t="str">
        <f>VLOOKUP(C391,属性!A:E,4,FALSE)</f>
        <v>否</v>
      </c>
      <c r="F391" t="s">
        <v>769</v>
      </c>
      <c r="G391" t="s">
        <v>770</v>
      </c>
      <c r="H391" s="2">
        <v>46057</v>
      </c>
      <c r="I391" t="s">
        <v>303</v>
      </c>
      <c r="J391" s="2">
        <v>46082</v>
      </c>
    </row>
    <row r="392" spans="1:10">
      <c r="A392">
        <v>414</v>
      </c>
      <c r="B392" t="str">
        <f>VLOOKUP(C392,属性!A:E,2,FALSE)</f>
        <v>瑞幸</v>
      </c>
      <c r="C392" t="s">
        <v>619</v>
      </c>
      <c r="D392" s="2">
        <f>VLOOKUP(C392,属性!A:E,3,FALSE)</f>
        <v>46055</v>
      </c>
      <c r="E392" s="2" t="str">
        <f>VLOOKUP(C392,属性!A:E,4,FALSE)</f>
        <v>否</v>
      </c>
      <c r="F392" t="s">
        <v>771</v>
      </c>
      <c r="G392" t="s">
        <v>772</v>
      </c>
      <c r="H392" s="2">
        <v>46057</v>
      </c>
      <c r="I392" t="s">
        <v>56</v>
      </c>
      <c r="J392" s="2">
        <v>46082</v>
      </c>
    </row>
    <row r="393" spans="1:10">
      <c r="A393">
        <v>415</v>
      </c>
      <c r="B393" t="str">
        <f>VLOOKUP(C393,属性!A:E,2,FALSE)</f>
        <v>瑞幸</v>
      </c>
      <c r="C393" t="s">
        <v>619</v>
      </c>
      <c r="D393" s="2">
        <f>VLOOKUP(C393,属性!A:E,3,FALSE)</f>
        <v>46055</v>
      </c>
      <c r="E393" s="2" t="str">
        <f>VLOOKUP(C393,属性!A:E,4,FALSE)</f>
        <v>否</v>
      </c>
      <c r="F393" t="s">
        <v>773</v>
      </c>
      <c r="G393" t="s">
        <v>774</v>
      </c>
      <c r="H393" s="2">
        <v>46057</v>
      </c>
      <c r="I393" t="s">
        <v>144</v>
      </c>
      <c r="J393" s="2">
        <v>46082</v>
      </c>
    </row>
    <row r="394" spans="1:10">
      <c r="A394">
        <v>416</v>
      </c>
      <c r="B394" t="str">
        <f>VLOOKUP(C394,属性!A:E,2,FALSE)</f>
        <v>瑞幸</v>
      </c>
      <c r="C394" t="s">
        <v>619</v>
      </c>
      <c r="D394" s="2">
        <f>VLOOKUP(C394,属性!A:E,3,FALSE)</f>
        <v>46055</v>
      </c>
      <c r="E394" s="2" t="str">
        <f>VLOOKUP(C394,属性!A:E,4,FALSE)</f>
        <v>否</v>
      </c>
      <c r="F394" t="s">
        <v>775</v>
      </c>
      <c r="G394" t="s">
        <v>776</v>
      </c>
      <c r="H394" s="2">
        <v>46057</v>
      </c>
      <c r="I394" t="s">
        <v>173</v>
      </c>
      <c r="J394" s="2">
        <v>46082</v>
      </c>
    </row>
    <row r="395" spans="1:10">
      <c r="A395">
        <v>417</v>
      </c>
      <c r="B395" t="str">
        <f>VLOOKUP(C395,属性!A:E,2,FALSE)</f>
        <v>瑞幸</v>
      </c>
      <c r="C395" t="s">
        <v>619</v>
      </c>
      <c r="D395" s="2">
        <f>VLOOKUP(C395,属性!A:E,3,FALSE)</f>
        <v>46055</v>
      </c>
      <c r="E395" s="2" t="str">
        <f>VLOOKUP(C395,属性!A:E,4,FALSE)</f>
        <v>否</v>
      </c>
      <c r="F395" t="s">
        <v>163</v>
      </c>
      <c r="G395" t="s">
        <v>777</v>
      </c>
      <c r="H395" s="2">
        <v>46057</v>
      </c>
      <c r="I395" t="s">
        <v>31</v>
      </c>
      <c r="J395" s="2">
        <v>46082</v>
      </c>
    </row>
    <row r="396" spans="1:10">
      <c r="A396">
        <v>418</v>
      </c>
      <c r="B396" t="str">
        <f>VLOOKUP(C396,属性!A:E,2,FALSE)</f>
        <v>瑞幸</v>
      </c>
      <c r="C396" t="s">
        <v>619</v>
      </c>
      <c r="D396" s="2">
        <f>VLOOKUP(C396,属性!A:E,3,FALSE)</f>
        <v>46055</v>
      </c>
      <c r="E396" s="2" t="str">
        <f>VLOOKUP(C396,属性!A:E,4,FALSE)</f>
        <v>否</v>
      </c>
      <c r="F396" t="s">
        <v>778</v>
      </c>
      <c r="G396" t="s">
        <v>779</v>
      </c>
      <c r="H396" s="2">
        <v>46057</v>
      </c>
      <c r="I396" t="s">
        <v>46</v>
      </c>
      <c r="J396" s="2">
        <v>46082</v>
      </c>
    </row>
    <row r="397" spans="1:10">
      <c r="A397">
        <v>419</v>
      </c>
      <c r="B397" t="str">
        <f>VLOOKUP(C397,属性!A:E,2,FALSE)</f>
        <v>瑞幸</v>
      </c>
      <c r="C397" t="s">
        <v>619</v>
      </c>
      <c r="D397" s="2">
        <f>VLOOKUP(C397,属性!A:E,3,FALSE)</f>
        <v>46055</v>
      </c>
      <c r="E397" s="2" t="str">
        <f>VLOOKUP(C397,属性!A:E,4,FALSE)</f>
        <v>否</v>
      </c>
      <c r="F397" t="s">
        <v>780</v>
      </c>
      <c r="G397" t="s">
        <v>781</v>
      </c>
      <c r="H397" s="2">
        <v>46057</v>
      </c>
      <c r="I397" t="s">
        <v>320</v>
      </c>
      <c r="J397" s="2">
        <v>46082</v>
      </c>
    </row>
    <row r="398" spans="1:10">
      <c r="A398">
        <v>420</v>
      </c>
      <c r="B398" t="str">
        <f>VLOOKUP(C398,属性!A:E,2,FALSE)</f>
        <v>瑞幸</v>
      </c>
      <c r="C398" t="s">
        <v>619</v>
      </c>
      <c r="D398" s="2">
        <f>VLOOKUP(C398,属性!A:E,3,FALSE)</f>
        <v>46055</v>
      </c>
      <c r="E398" s="2" t="str">
        <f>VLOOKUP(C398,属性!A:E,4,FALSE)</f>
        <v>否</v>
      </c>
      <c r="F398" t="s">
        <v>782</v>
      </c>
      <c r="G398" t="s">
        <v>783</v>
      </c>
      <c r="H398" s="2">
        <v>46057</v>
      </c>
      <c r="I398" t="s">
        <v>41</v>
      </c>
      <c r="J398" s="2">
        <v>46082</v>
      </c>
    </row>
    <row r="399" spans="1:10">
      <c r="A399">
        <v>421</v>
      </c>
      <c r="B399" t="str">
        <f>VLOOKUP(C399,属性!A:E,2,FALSE)</f>
        <v>瑞幸</v>
      </c>
      <c r="C399" t="s">
        <v>619</v>
      </c>
      <c r="D399" s="2">
        <f>VLOOKUP(C399,属性!A:E,3,FALSE)</f>
        <v>46055</v>
      </c>
      <c r="E399" s="2" t="str">
        <f>VLOOKUP(C399,属性!A:E,4,FALSE)</f>
        <v>否</v>
      </c>
      <c r="F399" t="s">
        <v>784</v>
      </c>
      <c r="G399" t="s">
        <v>785</v>
      </c>
      <c r="H399" s="2">
        <v>46057</v>
      </c>
      <c r="I399" t="s">
        <v>46</v>
      </c>
      <c r="J399" s="2">
        <v>46082</v>
      </c>
    </row>
    <row r="400" spans="1:10">
      <c r="A400">
        <v>422</v>
      </c>
      <c r="B400" t="str">
        <f>VLOOKUP(C400,属性!A:E,2,FALSE)</f>
        <v>瑞幸</v>
      </c>
      <c r="C400" t="s">
        <v>619</v>
      </c>
      <c r="D400" s="2">
        <f>VLOOKUP(C400,属性!A:E,3,FALSE)</f>
        <v>46055</v>
      </c>
      <c r="E400" s="2" t="str">
        <f>VLOOKUP(C400,属性!A:E,4,FALSE)</f>
        <v>否</v>
      </c>
      <c r="F400" t="s">
        <v>786</v>
      </c>
      <c r="G400" t="s">
        <v>787</v>
      </c>
      <c r="H400" s="2">
        <v>46057</v>
      </c>
      <c r="I400" t="s">
        <v>31</v>
      </c>
      <c r="J400" s="2">
        <v>46082</v>
      </c>
    </row>
    <row r="401" spans="1:10">
      <c r="A401">
        <v>423</v>
      </c>
      <c r="B401" t="str">
        <f>VLOOKUP(C401,属性!A:E,2,FALSE)</f>
        <v>瑞幸</v>
      </c>
      <c r="C401" t="s">
        <v>619</v>
      </c>
      <c r="D401" s="2">
        <f>VLOOKUP(C401,属性!A:E,3,FALSE)</f>
        <v>46055</v>
      </c>
      <c r="E401" s="2" t="str">
        <f>VLOOKUP(C401,属性!A:E,4,FALSE)</f>
        <v>否</v>
      </c>
      <c r="F401" t="s">
        <v>788</v>
      </c>
      <c r="G401" t="s">
        <v>789</v>
      </c>
      <c r="H401" s="2">
        <v>46057</v>
      </c>
      <c r="I401" t="s">
        <v>16</v>
      </c>
      <c r="J401" s="2">
        <v>46082</v>
      </c>
    </row>
    <row r="402" spans="1:10">
      <c r="A402">
        <v>424</v>
      </c>
      <c r="B402" t="str">
        <f>VLOOKUP(C402,属性!A:E,2,FALSE)</f>
        <v>瑞幸</v>
      </c>
      <c r="C402" t="s">
        <v>619</v>
      </c>
      <c r="D402" s="2">
        <f>VLOOKUP(C402,属性!A:E,3,FALSE)</f>
        <v>46055</v>
      </c>
      <c r="E402" s="2" t="str">
        <f>VLOOKUP(C402,属性!A:E,4,FALSE)</f>
        <v>否</v>
      </c>
      <c r="F402" t="s">
        <v>790</v>
      </c>
      <c r="G402" t="s">
        <v>791</v>
      </c>
      <c r="H402" s="2">
        <v>46057</v>
      </c>
      <c r="I402" t="s">
        <v>38</v>
      </c>
      <c r="J402" s="2">
        <v>46082</v>
      </c>
    </row>
    <row r="403" spans="1:10">
      <c r="A403">
        <v>425</v>
      </c>
      <c r="B403" t="str">
        <f>VLOOKUP(C403,属性!A:E,2,FALSE)</f>
        <v>瑞幸</v>
      </c>
      <c r="C403" t="s">
        <v>619</v>
      </c>
      <c r="D403" s="2">
        <f>VLOOKUP(C403,属性!A:E,3,FALSE)</f>
        <v>46055</v>
      </c>
      <c r="E403" s="2" t="str">
        <f>VLOOKUP(C403,属性!A:E,4,FALSE)</f>
        <v>否</v>
      </c>
      <c r="F403" t="s">
        <v>792</v>
      </c>
      <c r="G403" t="s">
        <v>793</v>
      </c>
      <c r="H403" s="2">
        <v>46057</v>
      </c>
      <c r="I403" t="s">
        <v>102</v>
      </c>
      <c r="J403" s="2">
        <v>46082</v>
      </c>
    </row>
    <row r="404" spans="1:10">
      <c r="A404">
        <v>426</v>
      </c>
      <c r="B404" t="str">
        <f>VLOOKUP(C404,属性!A:E,2,FALSE)</f>
        <v>瑞幸</v>
      </c>
      <c r="C404" t="s">
        <v>619</v>
      </c>
      <c r="D404" s="2">
        <f>VLOOKUP(C404,属性!A:E,3,FALSE)</f>
        <v>46055</v>
      </c>
      <c r="E404" s="2" t="str">
        <f>VLOOKUP(C404,属性!A:E,4,FALSE)</f>
        <v>否</v>
      </c>
      <c r="F404" t="s">
        <v>794</v>
      </c>
      <c r="G404" t="s">
        <v>795</v>
      </c>
      <c r="H404" s="2">
        <v>46057</v>
      </c>
      <c r="I404" t="s">
        <v>13</v>
      </c>
      <c r="J404" s="2">
        <v>46082</v>
      </c>
    </row>
    <row r="405" spans="1:10">
      <c r="A405">
        <v>427</v>
      </c>
      <c r="B405" t="str">
        <f>VLOOKUP(C405,属性!A:E,2,FALSE)</f>
        <v>瑞幸</v>
      </c>
      <c r="C405" t="s">
        <v>619</v>
      </c>
      <c r="D405" s="2">
        <f>VLOOKUP(C405,属性!A:E,3,FALSE)</f>
        <v>46055</v>
      </c>
      <c r="E405" s="2" t="str">
        <f>VLOOKUP(C405,属性!A:E,4,FALSE)</f>
        <v>否</v>
      </c>
      <c r="F405" t="s">
        <v>796</v>
      </c>
      <c r="G405" t="s">
        <v>797</v>
      </c>
      <c r="H405" s="2">
        <v>46057</v>
      </c>
      <c r="I405" t="s">
        <v>117</v>
      </c>
      <c r="J405" s="2">
        <v>46082</v>
      </c>
    </row>
    <row r="406" spans="1:10">
      <c r="A406">
        <v>428</v>
      </c>
      <c r="B406" t="str">
        <f>VLOOKUP(C406,属性!A:E,2,FALSE)</f>
        <v>瑞幸</v>
      </c>
      <c r="C406" t="s">
        <v>619</v>
      </c>
      <c r="D406" s="2">
        <f>VLOOKUP(C406,属性!A:E,3,FALSE)</f>
        <v>46055</v>
      </c>
      <c r="E406" s="2" t="str">
        <f>VLOOKUP(C406,属性!A:E,4,FALSE)</f>
        <v>否</v>
      </c>
      <c r="F406" t="s">
        <v>798</v>
      </c>
      <c r="G406" t="s">
        <v>799</v>
      </c>
      <c r="H406" s="2">
        <v>46057</v>
      </c>
      <c r="I406" t="s">
        <v>46</v>
      </c>
      <c r="J406" s="2">
        <v>46082</v>
      </c>
    </row>
    <row r="407" spans="1:10">
      <c r="A407">
        <v>429</v>
      </c>
      <c r="B407" t="str">
        <f>VLOOKUP(C407,属性!A:E,2,FALSE)</f>
        <v>瑞幸</v>
      </c>
      <c r="C407" t="s">
        <v>619</v>
      </c>
      <c r="D407" s="2">
        <f>VLOOKUP(C407,属性!A:E,3,FALSE)</f>
        <v>46055</v>
      </c>
      <c r="E407" s="2" t="str">
        <f>VLOOKUP(C407,属性!A:E,4,FALSE)</f>
        <v>否</v>
      </c>
      <c r="F407" t="s">
        <v>800</v>
      </c>
      <c r="G407" t="s">
        <v>801</v>
      </c>
      <c r="H407" s="2">
        <v>46057</v>
      </c>
      <c r="I407" t="s">
        <v>31</v>
      </c>
      <c r="J407" s="2">
        <v>46082</v>
      </c>
    </row>
    <row r="408" spans="1:10">
      <c r="A408">
        <v>430</v>
      </c>
      <c r="B408" t="str">
        <f>VLOOKUP(C408,属性!A:E,2,FALSE)</f>
        <v>瑞幸</v>
      </c>
      <c r="C408" t="s">
        <v>619</v>
      </c>
      <c r="D408" s="2">
        <f>VLOOKUP(C408,属性!A:E,3,FALSE)</f>
        <v>46055</v>
      </c>
      <c r="E408" s="2" t="str">
        <f>VLOOKUP(C408,属性!A:E,4,FALSE)</f>
        <v>否</v>
      </c>
      <c r="F408" t="s">
        <v>802</v>
      </c>
      <c r="G408" t="s">
        <v>803</v>
      </c>
      <c r="H408" s="2">
        <v>46057</v>
      </c>
      <c r="I408" t="s">
        <v>102</v>
      </c>
      <c r="J408" s="2">
        <v>46082</v>
      </c>
    </row>
    <row r="409" spans="1:10">
      <c r="A409">
        <v>431</v>
      </c>
      <c r="B409" t="str">
        <f>VLOOKUP(C409,属性!A:E,2,FALSE)</f>
        <v>瑞幸</v>
      </c>
      <c r="C409" t="s">
        <v>619</v>
      </c>
      <c r="D409" s="2">
        <f>VLOOKUP(C409,属性!A:E,3,FALSE)</f>
        <v>46055</v>
      </c>
      <c r="E409" s="2" t="str">
        <f>VLOOKUP(C409,属性!A:E,4,FALSE)</f>
        <v>否</v>
      </c>
      <c r="F409" t="s">
        <v>804</v>
      </c>
      <c r="G409" t="s">
        <v>805</v>
      </c>
      <c r="H409" s="2">
        <v>46057</v>
      </c>
      <c r="I409" t="s">
        <v>208</v>
      </c>
      <c r="J409" s="2">
        <v>46082</v>
      </c>
    </row>
    <row r="410" spans="1:10">
      <c r="A410">
        <v>432</v>
      </c>
      <c r="B410" t="str">
        <f>VLOOKUP(C410,属性!A:E,2,FALSE)</f>
        <v>瑞幸</v>
      </c>
      <c r="C410" t="s">
        <v>619</v>
      </c>
      <c r="D410" s="2">
        <f>VLOOKUP(C410,属性!A:E,3,FALSE)</f>
        <v>46055</v>
      </c>
      <c r="E410" s="2" t="str">
        <f>VLOOKUP(C410,属性!A:E,4,FALSE)</f>
        <v>否</v>
      </c>
      <c r="F410" t="s">
        <v>806</v>
      </c>
      <c r="G410" t="s">
        <v>807</v>
      </c>
      <c r="H410" s="2">
        <v>46057</v>
      </c>
      <c r="I410" t="s">
        <v>13</v>
      </c>
      <c r="J410" s="2">
        <v>46082</v>
      </c>
    </row>
    <row r="411" spans="1:10">
      <c r="A411">
        <v>433</v>
      </c>
      <c r="B411" t="str">
        <f>VLOOKUP(C411,属性!A:E,2,FALSE)</f>
        <v>瑞幸</v>
      </c>
      <c r="C411" t="s">
        <v>619</v>
      </c>
      <c r="D411" s="2">
        <f>VLOOKUP(C411,属性!A:E,3,FALSE)</f>
        <v>46055</v>
      </c>
      <c r="E411" s="2" t="str">
        <f>VLOOKUP(C411,属性!A:E,4,FALSE)</f>
        <v>否</v>
      </c>
      <c r="F411" t="s">
        <v>808</v>
      </c>
      <c r="G411" t="s">
        <v>809</v>
      </c>
      <c r="H411" s="2">
        <v>46057</v>
      </c>
      <c r="I411" t="s">
        <v>62</v>
      </c>
      <c r="J411" s="2">
        <v>46082</v>
      </c>
    </row>
    <row r="412" spans="1:10">
      <c r="A412">
        <v>434</v>
      </c>
      <c r="B412" t="str">
        <f>VLOOKUP(C412,属性!A:E,2,FALSE)</f>
        <v>瑞幸</v>
      </c>
      <c r="C412" t="s">
        <v>619</v>
      </c>
      <c r="D412" s="2">
        <f>VLOOKUP(C412,属性!A:E,3,FALSE)</f>
        <v>46055</v>
      </c>
      <c r="E412" s="2" t="str">
        <f>VLOOKUP(C412,属性!A:E,4,FALSE)</f>
        <v>否</v>
      </c>
      <c r="F412" t="s">
        <v>810</v>
      </c>
      <c r="G412" t="s">
        <v>811</v>
      </c>
      <c r="H412" s="2">
        <v>46056</v>
      </c>
      <c r="I412" t="s">
        <v>13</v>
      </c>
      <c r="J412" s="2">
        <v>46082</v>
      </c>
    </row>
    <row r="413" spans="1:10">
      <c r="A413">
        <v>435</v>
      </c>
      <c r="B413" t="str">
        <f>VLOOKUP(C413,属性!A:E,2,FALSE)</f>
        <v>瑞幸</v>
      </c>
      <c r="C413" t="s">
        <v>619</v>
      </c>
      <c r="D413" s="2">
        <f>VLOOKUP(C413,属性!A:E,3,FALSE)</f>
        <v>46055</v>
      </c>
      <c r="E413" s="2" t="str">
        <f>VLOOKUP(C413,属性!A:E,4,FALSE)</f>
        <v>否</v>
      </c>
      <c r="F413" t="s">
        <v>812</v>
      </c>
      <c r="G413" t="s">
        <v>813</v>
      </c>
      <c r="H413" s="2">
        <v>46056</v>
      </c>
      <c r="I413" t="s">
        <v>23</v>
      </c>
      <c r="J413" s="2">
        <v>46082</v>
      </c>
    </row>
    <row r="414" spans="1:10">
      <c r="A414">
        <v>436</v>
      </c>
      <c r="B414" t="str">
        <f>VLOOKUP(C414,属性!A:E,2,FALSE)</f>
        <v>瑞幸</v>
      </c>
      <c r="C414" t="s">
        <v>619</v>
      </c>
      <c r="D414" s="2">
        <f>VLOOKUP(C414,属性!A:E,3,FALSE)</f>
        <v>46055</v>
      </c>
      <c r="E414" s="2" t="str">
        <f>VLOOKUP(C414,属性!A:E,4,FALSE)</f>
        <v>否</v>
      </c>
      <c r="F414" t="s">
        <v>679</v>
      </c>
      <c r="G414" t="s">
        <v>814</v>
      </c>
      <c r="H414" s="2">
        <v>46056</v>
      </c>
      <c r="I414" t="s">
        <v>31</v>
      </c>
      <c r="J414" s="2">
        <v>46082</v>
      </c>
    </row>
    <row r="415" spans="1:10">
      <c r="A415">
        <v>437</v>
      </c>
      <c r="B415" t="str">
        <f>VLOOKUP(C415,属性!A:E,2,FALSE)</f>
        <v>瑞幸</v>
      </c>
      <c r="C415" t="s">
        <v>619</v>
      </c>
      <c r="D415" s="2">
        <f>VLOOKUP(C415,属性!A:E,3,FALSE)</f>
        <v>46055</v>
      </c>
      <c r="E415" s="2" t="str">
        <f>VLOOKUP(C415,属性!A:E,4,FALSE)</f>
        <v>否</v>
      </c>
      <c r="F415" t="s">
        <v>815</v>
      </c>
      <c r="G415" t="s">
        <v>816</v>
      </c>
      <c r="H415" s="2">
        <v>46056</v>
      </c>
      <c r="I415" t="s">
        <v>102</v>
      </c>
      <c r="J415" s="2">
        <v>46082</v>
      </c>
    </row>
    <row r="416" spans="1:10">
      <c r="A416">
        <v>438</v>
      </c>
      <c r="B416" t="str">
        <f>VLOOKUP(C416,属性!A:E,2,FALSE)</f>
        <v>瑞幸</v>
      </c>
      <c r="C416" t="s">
        <v>619</v>
      </c>
      <c r="D416" s="2">
        <f>VLOOKUP(C416,属性!A:E,3,FALSE)</f>
        <v>46055</v>
      </c>
      <c r="E416" s="2" t="str">
        <f>VLOOKUP(C416,属性!A:E,4,FALSE)</f>
        <v>否</v>
      </c>
      <c r="F416" t="s">
        <v>817</v>
      </c>
      <c r="G416" t="s">
        <v>818</v>
      </c>
      <c r="H416" s="2">
        <v>46056</v>
      </c>
      <c r="I416" t="s">
        <v>65</v>
      </c>
      <c r="J416" s="2">
        <v>46082</v>
      </c>
    </row>
    <row r="417" spans="1:10">
      <c r="A417">
        <v>439</v>
      </c>
      <c r="B417" t="str">
        <f>VLOOKUP(C417,属性!A:E,2,FALSE)</f>
        <v>瑞幸</v>
      </c>
      <c r="C417" t="s">
        <v>619</v>
      </c>
      <c r="D417" s="2">
        <f>VLOOKUP(C417,属性!A:E,3,FALSE)</f>
        <v>46055</v>
      </c>
      <c r="E417" s="2" t="str">
        <f>VLOOKUP(C417,属性!A:E,4,FALSE)</f>
        <v>否</v>
      </c>
      <c r="F417" t="s">
        <v>819</v>
      </c>
      <c r="G417" t="s">
        <v>820</v>
      </c>
      <c r="H417" s="2">
        <v>46056</v>
      </c>
      <c r="I417" t="s">
        <v>31</v>
      </c>
      <c r="J417" s="2">
        <v>46082</v>
      </c>
    </row>
    <row r="418" spans="1:10">
      <c r="A418">
        <v>440</v>
      </c>
      <c r="B418" t="str">
        <f>VLOOKUP(C418,属性!A:E,2,FALSE)</f>
        <v>瑞幸</v>
      </c>
      <c r="C418" t="s">
        <v>619</v>
      </c>
      <c r="D418" s="2">
        <f>VLOOKUP(C418,属性!A:E,3,FALSE)</f>
        <v>46055</v>
      </c>
      <c r="E418" s="2" t="str">
        <f>VLOOKUP(C418,属性!A:E,4,FALSE)</f>
        <v>否</v>
      </c>
      <c r="F418" t="s">
        <v>821</v>
      </c>
      <c r="G418" t="s">
        <v>822</v>
      </c>
      <c r="H418" s="2">
        <v>46056</v>
      </c>
      <c r="I418" t="s">
        <v>16</v>
      </c>
      <c r="J418" s="2">
        <v>46082</v>
      </c>
    </row>
    <row r="419" spans="1:10">
      <c r="A419">
        <v>441</v>
      </c>
      <c r="B419" t="str">
        <f>VLOOKUP(C419,属性!A:E,2,FALSE)</f>
        <v>瑞幸</v>
      </c>
      <c r="C419" t="s">
        <v>619</v>
      </c>
      <c r="D419" s="2">
        <f>VLOOKUP(C419,属性!A:E,3,FALSE)</f>
        <v>46055</v>
      </c>
      <c r="E419" s="2" t="str">
        <f>VLOOKUP(C419,属性!A:E,4,FALSE)</f>
        <v>否</v>
      </c>
      <c r="F419" t="s">
        <v>823</v>
      </c>
      <c r="G419" t="s">
        <v>824</v>
      </c>
      <c r="H419" s="2">
        <v>46056</v>
      </c>
      <c r="I419" t="s">
        <v>31</v>
      </c>
      <c r="J419" s="2">
        <v>46082</v>
      </c>
    </row>
    <row r="420" spans="1:10">
      <c r="A420">
        <v>442</v>
      </c>
      <c r="B420" t="str">
        <f>VLOOKUP(C420,属性!A:E,2,FALSE)</f>
        <v>瑞幸</v>
      </c>
      <c r="C420" t="s">
        <v>619</v>
      </c>
      <c r="D420" s="2">
        <f>VLOOKUP(C420,属性!A:E,3,FALSE)</f>
        <v>46055</v>
      </c>
      <c r="E420" s="2" t="str">
        <f>VLOOKUP(C420,属性!A:E,4,FALSE)</f>
        <v>否</v>
      </c>
      <c r="F420" t="s">
        <v>825</v>
      </c>
      <c r="G420" t="s">
        <v>826</v>
      </c>
      <c r="H420" s="2">
        <v>46056</v>
      </c>
      <c r="I420" t="s">
        <v>173</v>
      </c>
      <c r="J420" s="2">
        <v>46082</v>
      </c>
    </row>
    <row r="421" spans="1:10">
      <c r="A421">
        <v>443</v>
      </c>
      <c r="B421" t="str">
        <f>VLOOKUP(C421,属性!A:E,2,FALSE)</f>
        <v>瑞幸</v>
      </c>
      <c r="C421" t="s">
        <v>619</v>
      </c>
      <c r="D421" s="2">
        <f>VLOOKUP(C421,属性!A:E,3,FALSE)</f>
        <v>46055</v>
      </c>
      <c r="E421" s="2" t="str">
        <f>VLOOKUP(C421,属性!A:E,4,FALSE)</f>
        <v>否</v>
      </c>
      <c r="F421" t="s">
        <v>827</v>
      </c>
      <c r="G421" t="s">
        <v>828</v>
      </c>
      <c r="H421" s="2">
        <v>46056</v>
      </c>
      <c r="I421" t="s">
        <v>303</v>
      </c>
      <c r="J421" s="2">
        <v>46082</v>
      </c>
    </row>
    <row r="422" spans="1:10">
      <c r="A422">
        <v>444</v>
      </c>
      <c r="B422" t="str">
        <f>VLOOKUP(C422,属性!A:E,2,FALSE)</f>
        <v>瑞幸</v>
      </c>
      <c r="C422" t="s">
        <v>619</v>
      </c>
      <c r="D422" s="2">
        <f>VLOOKUP(C422,属性!A:E,3,FALSE)</f>
        <v>46055</v>
      </c>
      <c r="E422" s="2" t="str">
        <f>VLOOKUP(C422,属性!A:E,4,FALSE)</f>
        <v>否</v>
      </c>
      <c r="F422" t="s">
        <v>829</v>
      </c>
      <c r="G422" t="s">
        <v>830</v>
      </c>
      <c r="H422" s="2">
        <v>46056</v>
      </c>
      <c r="I422" t="s">
        <v>16</v>
      </c>
      <c r="J422" s="2">
        <v>46082</v>
      </c>
    </row>
    <row r="423" spans="1:10">
      <c r="A423">
        <v>445</v>
      </c>
      <c r="B423" t="str">
        <f>VLOOKUP(C423,属性!A:E,2,FALSE)</f>
        <v>瑞幸</v>
      </c>
      <c r="C423" t="s">
        <v>619</v>
      </c>
      <c r="D423" s="2">
        <f>VLOOKUP(C423,属性!A:E,3,FALSE)</f>
        <v>46055</v>
      </c>
      <c r="E423" s="2" t="str">
        <f>VLOOKUP(C423,属性!A:E,4,FALSE)</f>
        <v>否</v>
      </c>
      <c r="F423" t="s">
        <v>831</v>
      </c>
      <c r="G423" t="s">
        <v>832</v>
      </c>
      <c r="H423" s="2">
        <v>46056</v>
      </c>
      <c r="I423" t="s">
        <v>303</v>
      </c>
      <c r="J423" s="2">
        <v>46082</v>
      </c>
    </row>
    <row r="424" spans="1:10">
      <c r="A424">
        <v>446</v>
      </c>
      <c r="B424" t="str">
        <f>VLOOKUP(C424,属性!A:E,2,FALSE)</f>
        <v>瑞幸</v>
      </c>
      <c r="C424" t="s">
        <v>619</v>
      </c>
      <c r="D424" s="2">
        <f>VLOOKUP(C424,属性!A:E,3,FALSE)</f>
        <v>46055</v>
      </c>
      <c r="E424" s="2" t="str">
        <f>VLOOKUP(C424,属性!A:E,4,FALSE)</f>
        <v>否</v>
      </c>
      <c r="F424" t="s">
        <v>833</v>
      </c>
      <c r="G424" t="s">
        <v>834</v>
      </c>
      <c r="H424" s="2">
        <v>46056</v>
      </c>
      <c r="I424" t="s">
        <v>56</v>
      </c>
      <c r="J424" s="2">
        <v>46082</v>
      </c>
    </row>
    <row r="425" spans="1:10">
      <c r="A425">
        <v>447</v>
      </c>
      <c r="B425" t="str">
        <f>VLOOKUP(C425,属性!A:E,2,FALSE)</f>
        <v>瑞幸</v>
      </c>
      <c r="C425" t="s">
        <v>619</v>
      </c>
      <c r="D425" s="2">
        <f>VLOOKUP(C425,属性!A:E,3,FALSE)</f>
        <v>46055</v>
      </c>
      <c r="E425" s="2" t="str">
        <f>VLOOKUP(C425,属性!A:E,4,FALSE)</f>
        <v>否</v>
      </c>
      <c r="F425" t="s">
        <v>835</v>
      </c>
      <c r="G425" t="s">
        <v>836</v>
      </c>
      <c r="H425" s="2">
        <v>46056</v>
      </c>
      <c r="I425" t="s">
        <v>46</v>
      </c>
      <c r="J425" s="2">
        <v>46082</v>
      </c>
    </row>
    <row r="426" spans="1:10">
      <c r="A426">
        <v>448</v>
      </c>
      <c r="B426" t="str">
        <f>VLOOKUP(C426,属性!A:E,2,FALSE)</f>
        <v>瑞幸</v>
      </c>
      <c r="C426" t="s">
        <v>619</v>
      </c>
      <c r="D426" s="2">
        <f>VLOOKUP(C426,属性!A:E,3,FALSE)</f>
        <v>46055</v>
      </c>
      <c r="E426" s="2" t="str">
        <f>VLOOKUP(C426,属性!A:E,4,FALSE)</f>
        <v>否</v>
      </c>
      <c r="F426" t="s">
        <v>837</v>
      </c>
      <c r="G426" t="s">
        <v>838</v>
      </c>
      <c r="H426" s="2">
        <v>46056</v>
      </c>
      <c r="I426" t="s">
        <v>31</v>
      </c>
      <c r="J426" s="2">
        <v>46082</v>
      </c>
    </row>
    <row r="427" spans="1:10">
      <c r="A427">
        <v>449</v>
      </c>
      <c r="B427" t="str">
        <f>VLOOKUP(C427,属性!A:E,2,FALSE)</f>
        <v>瑞幸</v>
      </c>
      <c r="C427" t="s">
        <v>619</v>
      </c>
      <c r="D427" s="2">
        <f>VLOOKUP(C427,属性!A:E,3,FALSE)</f>
        <v>46055</v>
      </c>
      <c r="E427" s="2" t="str">
        <f>VLOOKUP(C427,属性!A:E,4,FALSE)</f>
        <v>否</v>
      </c>
      <c r="F427" t="s">
        <v>839</v>
      </c>
      <c r="G427" t="s">
        <v>840</v>
      </c>
      <c r="H427" s="2">
        <v>46056</v>
      </c>
      <c r="I427" t="s">
        <v>16</v>
      </c>
      <c r="J427" s="2">
        <v>46082</v>
      </c>
    </row>
    <row r="428" spans="1:10">
      <c r="A428">
        <v>450</v>
      </c>
      <c r="B428" t="str">
        <f>VLOOKUP(C428,属性!A:E,2,FALSE)</f>
        <v>瑞幸</v>
      </c>
      <c r="C428" t="s">
        <v>619</v>
      </c>
      <c r="D428" s="2">
        <f>VLOOKUP(C428,属性!A:E,3,FALSE)</f>
        <v>46055</v>
      </c>
      <c r="E428" s="2" t="str">
        <f>VLOOKUP(C428,属性!A:E,4,FALSE)</f>
        <v>否</v>
      </c>
      <c r="F428" t="s">
        <v>841</v>
      </c>
      <c r="G428" t="s">
        <v>842</v>
      </c>
      <c r="H428" s="2">
        <v>46056</v>
      </c>
      <c r="I428" t="s">
        <v>439</v>
      </c>
      <c r="J428" s="2">
        <v>46082</v>
      </c>
    </row>
    <row r="429" spans="1:10">
      <c r="A429">
        <v>451</v>
      </c>
      <c r="B429" t="str">
        <f>VLOOKUP(C429,属性!A:E,2,FALSE)</f>
        <v>瑞幸</v>
      </c>
      <c r="C429" t="s">
        <v>619</v>
      </c>
      <c r="D429" s="2">
        <f>VLOOKUP(C429,属性!A:E,3,FALSE)</f>
        <v>46055</v>
      </c>
      <c r="E429" s="2" t="str">
        <f>VLOOKUP(C429,属性!A:E,4,FALSE)</f>
        <v>否</v>
      </c>
      <c r="F429" t="s">
        <v>843</v>
      </c>
      <c r="G429" t="s">
        <v>844</v>
      </c>
      <c r="H429" s="2">
        <v>46056</v>
      </c>
      <c r="I429" t="s">
        <v>13</v>
      </c>
      <c r="J429" s="2">
        <v>46082</v>
      </c>
    </row>
    <row r="430" spans="1:10">
      <c r="A430">
        <v>452</v>
      </c>
      <c r="B430" t="str">
        <f>VLOOKUP(C430,属性!A:E,2,FALSE)</f>
        <v>瑞幸</v>
      </c>
      <c r="C430" t="s">
        <v>619</v>
      </c>
      <c r="D430" s="2">
        <f>VLOOKUP(C430,属性!A:E,3,FALSE)</f>
        <v>46055</v>
      </c>
      <c r="E430" s="2" t="str">
        <f>VLOOKUP(C430,属性!A:E,4,FALSE)</f>
        <v>否</v>
      </c>
      <c r="F430" t="s">
        <v>845</v>
      </c>
      <c r="G430" t="s">
        <v>846</v>
      </c>
      <c r="H430" s="2">
        <v>46056</v>
      </c>
      <c r="I430" t="s">
        <v>41</v>
      </c>
      <c r="J430" s="2">
        <v>46082</v>
      </c>
    </row>
    <row r="431" spans="1:10">
      <c r="A431">
        <v>453</v>
      </c>
      <c r="B431" t="str">
        <f>VLOOKUP(C431,属性!A:E,2,FALSE)</f>
        <v>瑞幸</v>
      </c>
      <c r="C431" t="s">
        <v>619</v>
      </c>
      <c r="D431" s="2">
        <f>VLOOKUP(C431,属性!A:E,3,FALSE)</f>
        <v>46055</v>
      </c>
      <c r="E431" s="2" t="str">
        <f>VLOOKUP(C431,属性!A:E,4,FALSE)</f>
        <v>否</v>
      </c>
      <c r="F431" t="s">
        <v>847</v>
      </c>
      <c r="G431" t="s">
        <v>848</v>
      </c>
      <c r="H431" s="2">
        <v>46056</v>
      </c>
      <c r="I431" t="s">
        <v>303</v>
      </c>
      <c r="J431" s="2">
        <v>46082</v>
      </c>
    </row>
    <row r="432" spans="1:10">
      <c r="A432">
        <v>454</v>
      </c>
      <c r="B432" t="str">
        <f>VLOOKUP(C432,属性!A:E,2,FALSE)</f>
        <v>瑞幸</v>
      </c>
      <c r="C432" t="s">
        <v>619</v>
      </c>
      <c r="D432" s="2">
        <f>VLOOKUP(C432,属性!A:E,3,FALSE)</f>
        <v>46055</v>
      </c>
      <c r="E432" s="2" t="str">
        <f>VLOOKUP(C432,属性!A:E,4,FALSE)</f>
        <v>否</v>
      </c>
      <c r="F432" t="s">
        <v>849</v>
      </c>
      <c r="G432" t="s">
        <v>850</v>
      </c>
      <c r="H432" s="2">
        <v>46056</v>
      </c>
      <c r="I432" t="s">
        <v>65</v>
      </c>
      <c r="J432" s="2">
        <v>46082</v>
      </c>
    </row>
    <row r="433" spans="1:10">
      <c r="A433">
        <v>455</v>
      </c>
      <c r="B433" t="str">
        <f>VLOOKUP(C433,属性!A:E,2,FALSE)</f>
        <v>瑞幸</v>
      </c>
      <c r="C433" t="s">
        <v>619</v>
      </c>
      <c r="D433" s="2">
        <f>VLOOKUP(C433,属性!A:E,3,FALSE)</f>
        <v>46055</v>
      </c>
      <c r="E433" s="2" t="str">
        <f>VLOOKUP(C433,属性!A:E,4,FALSE)</f>
        <v>否</v>
      </c>
      <c r="F433" t="s">
        <v>851</v>
      </c>
      <c r="G433" t="s">
        <v>852</v>
      </c>
      <c r="H433" s="2">
        <v>46056</v>
      </c>
      <c r="I433" t="s">
        <v>65</v>
      </c>
      <c r="J433" s="2">
        <v>46082</v>
      </c>
    </row>
    <row r="434" spans="1:10">
      <c r="A434">
        <v>456</v>
      </c>
      <c r="B434" t="str">
        <f>VLOOKUP(C434,属性!A:E,2,FALSE)</f>
        <v>瑞幸</v>
      </c>
      <c r="C434" t="s">
        <v>619</v>
      </c>
      <c r="D434" s="2">
        <f>VLOOKUP(C434,属性!A:E,3,FALSE)</f>
        <v>46055</v>
      </c>
      <c r="E434" s="2" t="str">
        <f>VLOOKUP(C434,属性!A:E,4,FALSE)</f>
        <v>否</v>
      </c>
      <c r="F434" t="s">
        <v>853</v>
      </c>
      <c r="G434" t="s">
        <v>854</v>
      </c>
      <c r="H434" s="2">
        <v>46056</v>
      </c>
      <c r="I434" t="s">
        <v>13</v>
      </c>
      <c r="J434" s="2">
        <v>46082</v>
      </c>
    </row>
    <row r="435" spans="1:10">
      <c r="A435">
        <v>457</v>
      </c>
      <c r="B435" t="str">
        <f>VLOOKUP(C435,属性!A:E,2,FALSE)</f>
        <v>瑞幸</v>
      </c>
      <c r="C435" t="s">
        <v>619</v>
      </c>
      <c r="D435" s="2">
        <f>VLOOKUP(C435,属性!A:E,3,FALSE)</f>
        <v>46055</v>
      </c>
      <c r="E435" s="2" t="str">
        <f>VLOOKUP(C435,属性!A:E,4,FALSE)</f>
        <v>否</v>
      </c>
      <c r="F435" t="s">
        <v>855</v>
      </c>
      <c r="G435" t="s">
        <v>856</v>
      </c>
      <c r="H435" s="2">
        <v>46056</v>
      </c>
      <c r="I435" t="s">
        <v>62</v>
      </c>
      <c r="J435" s="2">
        <v>46082</v>
      </c>
    </row>
    <row r="436" spans="1:10">
      <c r="A436">
        <v>458</v>
      </c>
      <c r="B436" t="str">
        <f>VLOOKUP(C436,属性!A:E,2,FALSE)</f>
        <v>瑞幸</v>
      </c>
      <c r="C436" t="s">
        <v>619</v>
      </c>
      <c r="D436" s="2">
        <f>VLOOKUP(C436,属性!A:E,3,FALSE)</f>
        <v>46055</v>
      </c>
      <c r="E436" s="2" t="str">
        <f>VLOOKUP(C436,属性!A:E,4,FALSE)</f>
        <v>否</v>
      </c>
      <c r="F436" t="s">
        <v>857</v>
      </c>
      <c r="G436" t="s">
        <v>858</v>
      </c>
      <c r="H436" s="2">
        <v>46056</v>
      </c>
      <c r="I436" t="s">
        <v>439</v>
      </c>
      <c r="J436" s="2">
        <v>46082</v>
      </c>
    </row>
    <row r="437" spans="1:10">
      <c r="A437">
        <v>459</v>
      </c>
      <c r="B437" t="str">
        <f>VLOOKUP(C437,属性!A:E,2,FALSE)</f>
        <v>瑞幸</v>
      </c>
      <c r="C437" t="s">
        <v>619</v>
      </c>
      <c r="D437" s="2">
        <f>VLOOKUP(C437,属性!A:E,3,FALSE)</f>
        <v>46055</v>
      </c>
      <c r="E437" s="2" t="str">
        <f>VLOOKUP(C437,属性!A:E,4,FALSE)</f>
        <v>否</v>
      </c>
      <c r="F437" t="s">
        <v>859</v>
      </c>
      <c r="G437" t="s">
        <v>860</v>
      </c>
      <c r="H437" s="2">
        <v>46056</v>
      </c>
      <c r="I437" t="s">
        <v>13</v>
      </c>
      <c r="J437" s="2">
        <v>46082</v>
      </c>
    </row>
    <row r="438" spans="1:10">
      <c r="A438">
        <v>460</v>
      </c>
      <c r="B438" t="str">
        <f>VLOOKUP(C438,属性!A:E,2,FALSE)</f>
        <v>瑞幸</v>
      </c>
      <c r="C438" t="s">
        <v>619</v>
      </c>
      <c r="D438" s="2">
        <f>VLOOKUP(C438,属性!A:E,3,FALSE)</f>
        <v>46055</v>
      </c>
      <c r="E438" s="2" t="str">
        <f>VLOOKUP(C438,属性!A:E,4,FALSE)</f>
        <v>否</v>
      </c>
      <c r="F438" t="s">
        <v>861</v>
      </c>
      <c r="G438" t="s">
        <v>862</v>
      </c>
      <c r="H438" s="2">
        <v>46056</v>
      </c>
      <c r="I438" t="s">
        <v>31</v>
      </c>
      <c r="J438" s="2">
        <v>46082</v>
      </c>
    </row>
    <row r="439" spans="1:10">
      <c r="A439">
        <v>461</v>
      </c>
      <c r="B439" t="str">
        <f>VLOOKUP(C439,属性!A:E,2,FALSE)</f>
        <v>瑞幸</v>
      </c>
      <c r="C439" t="s">
        <v>619</v>
      </c>
      <c r="D439" s="2">
        <f>VLOOKUP(C439,属性!A:E,3,FALSE)</f>
        <v>46055</v>
      </c>
      <c r="E439" s="2" t="str">
        <f>VLOOKUP(C439,属性!A:E,4,FALSE)</f>
        <v>否</v>
      </c>
      <c r="F439" t="s">
        <v>863</v>
      </c>
      <c r="G439" t="s">
        <v>864</v>
      </c>
      <c r="H439" s="2">
        <v>46056</v>
      </c>
      <c r="I439" t="s">
        <v>865</v>
      </c>
      <c r="J439" s="2">
        <v>46082</v>
      </c>
    </row>
    <row r="440" spans="1:10">
      <c r="A440">
        <v>462</v>
      </c>
      <c r="B440" t="str">
        <f>VLOOKUP(C440,属性!A:E,2,FALSE)</f>
        <v>瑞幸</v>
      </c>
      <c r="C440" t="s">
        <v>619</v>
      </c>
      <c r="D440" s="2">
        <f>VLOOKUP(C440,属性!A:E,3,FALSE)</f>
        <v>46055</v>
      </c>
      <c r="E440" s="2" t="str">
        <f>VLOOKUP(C440,属性!A:E,4,FALSE)</f>
        <v>否</v>
      </c>
      <c r="F440" t="s">
        <v>866</v>
      </c>
      <c r="G440" t="s">
        <v>867</v>
      </c>
      <c r="H440" s="2">
        <v>46056</v>
      </c>
      <c r="I440" t="s">
        <v>31</v>
      </c>
      <c r="J440" s="2">
        <v>46082</v>
      </c>
    </row>
    <row r="441" spans="1:10">
      <c r="A441">
        <v>463</v>
      </c>
      <c r="B441" t="str">
        <f>VLOOKUP(C441,属性!A:E,2,FALSE)</f>
        <v>瑞幸</v>
      </c>
      <c r="C441" t="s">
        <v>619</v>
      </c>
      <c r="D441" s="2">
        <f>VLOOKUP(C441,属性!A:E,3,FALSE)</f>
        <v>46055</v>
      </c>
      <c r="E441" s="2" t="str">
        <f>VLOOKUP(C441,属性!A:E,4,FALSE)</f>
        <v>否</v>
      </c>
      <c r="F441" t="s">
        <v>868</v>
      </c>
      <c r="G441" t="s">
        <v>869</v>
      </c>
      <c r="H441" s="2">
        <v>46056</v>
      </c>
      <c r="I441" t="s">
        <v>102</v>
      </c>
      <c r="J441" s="2">
        <v>46082</v>
      </c>
    </row>
    <row r="442" spans="1:10">
      <c r="A442">
        <v>464</v>
      </c>
      <c r="B442" t="str">
        <f>VLOOKUP(C442,属性!A:E,2,FALSE)</f>
        <v>瑞幸</v>
      </c>
      <c r="C442" t="s">
        <v>619</v>
      </c>
      <c r="D442" s="2">
        <f>VLOOKUP(C442,属性!A:E,3,FALSE)</f>
        <v>46055</v>
      </c>
      <c r="E442" s="2" t="str">
        <f>VLOOKUP(C442,属性!A:E,4,FALSE)</f>
        <v>否</v>
      </c>
      <c r="F442" t="s">
        <v>870</v>
      </c>
      <c r="G442" t="s">
        <v>871</v>
      </c>
      <c r="H442" s="2">
        <v>46056</v>
      </c>
      <c r="I442" t="s">
        <v>62</v>
      </c>
      <c r="J442" s="2">
        <v>46082</v>
      </c>
    </row>
    <row r="443" spans="1:10">
      <c r="A443">
        <v>465</v>
      </c>
      <c r="B443" t="str">
        <f>VLOOKUP(C443,属性!A:E,2,FALSE)</f>
        <v>瑞幸</v>
      </c>
      <c r="C443" t="s">
        <v>619</v>
      </c>
      <c r="D443" s="2">
        <f>VLOOKUP(C443,属性!A:E,3,FALSE)</f>
        <v>46055</v>
      </c>
      <c r="E443" s="2" t="str">
        <f>VLOOKUP(C443,属性!A:E,4,FALSE)</f>
        <v>否</v>
      </c>
      <c r="F443" t="s">
        <v>872</v>
      </c>
      <c r="G443" t="s">
        <v>873</v>
      </c>
      <c r="H443" s="2">
        <v>46056</v>
      </c>
      <c r="I443" t="s">
        <v>26</v>
      </c>
      <c r="J443" s="2">
        <v>46082</v>
      </c>
    </row>
    <row r="444" spans="1:10">
      <c r="A444">
        <v>466</v>
      </c>
      <c r="B444" t="str">
        <f>VLOOKUP(C444,属性!A:E,2,FALSE)</f>
        <v>瑞幸</v>
      </c>
      <c r="C444" t="s">
        <v>619</v>
      </c>
      <c r="D444" s="2">
        <f>VLOOKUP(C444,属性!A:E,3,FALSE)</f>
        <v>46055</v>
      </c>
      <c r="E444" s="2" t="str">
        <f>VLOOKUP(C444,属性!A:E,4,FALSE)</f>
        <v>否</v>
      </c>
      <c r="F444" t="s">
        <v>874</v>
      </c>
      <c r="G444" t="s">
        <v>875</v>
      </c>
      <c r="H444" s="2">
        <v>46056</v>
      </c>
      <c r="I444" t="s">
        <v>102</v>
      </c>
      <c r="J444" s="2">
        <v>46082</v>
      </c>
    </row>
    <row r="445" spans="1:10">
      <c r="A445">
        <v>467</v>
      </c>
      <c r="B445" t="str">
        <f>VLOOKUP(C445,属性!A:E,2,FALSE)</f>
        <v>瑞幸</v>
      </c>
      <c r="C445" t="s">
        <v>619</v>
      </c>
      <c r="D445" s="2">
        <f>VLOOKUP(C445,属性!A:E,3,FALSE)</f>
        <v>46055</v>
      </c>
      <c r="E445" s="2" t="str">
        <f>VLOOKUP(C445,属性!A:E,4,FALSE)</f>
        <v>否</v>
      </c>
      <c r="F445" t="s">
        <v>876</v>
      </c>
      <c r="G445" t="s">
        <v>877</v>
      </c>
      <c r="H445" s="2">
        <v>46056</v>
      </c>
      <c r="I445" t="s">
        <v>31</v>
      </c>
      <c r="J445" s="2">
        <v>46082</v>
      </c>
    </row>
    <row r="446" spans="1:10">
      <c r="A446">
        <v>468</v>
      </c>
      <c r="B446" t="str">
        <f>VLOOKUP(C446,属性!A:E,2,FALSE)</f>
        <v>瑞幸</v>
      </c>
      <c r="C446" t="s">
        <v>619</v>
      </c>
      <c r="D446" s="2">
        <f>VLOOKUP(C446,属性!A:E,3,FALSE)</f>
        <v>46055</v>
      </c>
      <c r="E446" s="2" t="str">
        <f>VLOOKUP(C446,属性!A:E,4,FALSE)</f>
        <v>否</v>
      </c>
      <c r="F446" t="s">
        <v>878</v>
      </c>
      <c r="G446" t="s">
        <v>879</v>
      </c>
      <c r="H446" s="2">
        <v>46056</v>
      </c>
      <c r="I446" t="s">
        <v>133</v>
      </c>
      <c r="J446" s="2">
        <v>46082</v>
      </c>
    </row>
    <row r="447" spans="1:10">
      <c r="A447">
        <v>469</v>
      </c>
      <c r="B447" t="str">
        <f>VLOOKUP(C447,属性!A:E,2,FALSE)</f>
        <v>瑞幸</v>
      </c>
      <c r="C447" t="s">
        <v>619</v>
      </c>
      <c r="D447" s="2">
        <f>VLOOKUP(C447,属性!A:E,3,FALSE)</f>
        <v>46055</v>
      </c>
      <c r="E447" s="2" t="str">
        <f>VLOOKUP(C447,属性!A:E,4,FALSE)</f>
        <v>否</v>
      </c>
      <c r="F447" t="s">
        <v>880</v>
      </c>
      <c r="G447" t="s">
        <v>881</v>
      </c>
      <c r="H447" s="2">
        <v>46056</v>
      </c>
      <c r="I447" t="s">
        <v>46</v>
      </c>
      <c r="J447" s="2">
        <v>46082</v>
      </c>
    </row>
    <row r="448" spans="1:10">
      <c r="A448">
        <v>470</v>
      </c>
      <c r="B448" t="str">
        <f>VLOOKUP(C448,属性!A:E,2,FALSE)</f>
        <v>瑞幸</v>
      </c>
      <c r="C448" t="s">
        <v>619</v>
      </c>
      <c r="D448" s="2">
        <f>VLOOKUP(C448,属性!A:E,3,FALSE)</f>
        <v>46055</v>
      </c>
      <c r="E448" s="2" t="str">
        <f>VLOOKUP(C448,属性!A:E,4,FALSE)</f>
        <v>否</v>
      </c>
      <c r="F448" t="s">
        <v>882</v>
      </c>
      <c r="G448" t="s">
        <v>883</v>
      </c>
      <c r="H448" s="2">
        <v>46056</v>
      </c>
      <c r="I448" t="s">
        <v>102</v>
      </c>
      <c r="J448" s="2">
        <v>46082</v>
      </c>
    </row>
    <row r="449" spans="1:10">
      <c r="A449">
        <v>471</v>
      </c>
      <c r="B449" t="str">
        <f>VLOOKUP(C449,属性!A:E,2,FALSE)</f>
        <v>瑞幸</v>
      </c>
      <c r="C449" t="s">
        <v>619</v>
      </c>
      <c r="D449" s="2">
        <f>VLOOKUP(C449,属性!A:E,3,FALSE)</f>
        <v>46055</v>
      </c>
      <c r="E449" s="2" t="str">
        <f>VLOOKUP(C449,属性!A:E,4,FALSE)</f>
        <v>否</v>
      </c>
      <c r="F449" t="s">
        <v>163</v>
      </c>
      <c r="G449" t="s">
        <v>884</v>
      </c>
      <c r="H449" s="2">
        <v>46056</v>
      </c>
      <c r="I449" t="s">
        <v>62</v>
      </c>
      <c r="J449" s="2">
        <v>46082</v>
      </c>
    </row>
    <row r="450" spans="1:10">
      <c r="A450">
        <v>472</v>
      </c>
      <c r="B450" t="str">
        <f>VLOOKUP(C450,属性!A:E,2,FALSE)</f>
        <v>瑞幸</v>
      </c>
      <c r="C450" t="s">
        <v>619</v>
      </c>
      <c r="D450" s="2">
        <f>VLOOKUP(C450,属性!A:E,3,FALSE)</f>
        <v>46055</v>
      </c>
      <c r="E450" s="2" t="str">
        <f>VLOOKUP(C450,属性!A:E,4,FALSE)</f>
        <v>否</v>
      </c>
      <c r="F450" t="s">
        <v>885</v>
      </c>
      <c r="G450" t="s">
        <v>886</v>
      </c>
      <c r="H450" s="2">
        <v>46056</v>
      </c>
      <c r="I450" t="s">
        <v>46</v>
      </c>
      <c r="J450" s="2">
        <v>46082</v>
      </c>
    </row>
    <row r="451" spans="1:10">
      <c r="A451">
        <v>473</v>
      </c>
      <c r="B451" t="str">
        <f>VLOOKUP(C451,属性!A:E,2,FALSE)</f>
        <v>瑞幸</v>
      </c>
      <c r="C451" t="s">
        <v>619</v>
      </c>
      <c r="D451" s="2">
        <f>VLOOKUP(C451,属性!A:E,3,FALSE)</f>
        <v>46055</v>
      </c>
      <c r="E451" s="2" t="str">
        <f>VLOOKUP(C451,属性!A:E,4,FALSE)</f>
        <v>否</v>
      </c>
      <c r="F451" t="s">
        <v>887</v>
      </c>
      <c r="G451" t="s">
        <v>888</v>
      </c>
      <c r="H451" s="2">
        <v>46056</v>
      </c>
      <c r="I451" t="s">
        <v>173</v>
      </c>
      <c r="J451" s="2">
        <v>46082</v>
      </c>
    </row>
    <row r="452" spans="1:10">
      <c r="A452">
        <v>474</v>
      </c>
      <c r="B452" t="str">
        <f>VLOOKUP(C452,属性!A:E,2,FALSE)</f>
        <v>瑞幸</v>
      </c>
      <c r="C452" t="s">
        <v>619</v>
      </c>
      <c r="D452" s="2">
        <f>VLOOKUP(C452,属性!A:E,3,FALSE)</f>
        <v>46055</v>
      </c>
      <c r="E452" s="2" t="str">
        <f>VLOOKUP(C452,属性!A:E,4,FALSE)</f>
        <v>否</v>
      </c>
      <c r="F452" t="s">
        <v>889</v>
      </c>
      <c r="G452" t="s">
        <v>890</v>
      </c>
      <c r="H452" s="2">
        <v>46056</v>
      </c>
      <c r="I452" t="s">
        <v>26</v>
      </c>
      <c r="J452" s="2">
        <v>46082</v>
      </c>
    </row>
    <row r="453" spans="1:10">
      <c r="A453">
        <v>475</v>
      </c>
      <c r="B453" t="str">
        <f>VLOOKUP(C453,属性!A:E,2,FALSE)</f>
        <v>瑞幸</v>
      </c>
      <c r="C453" t="s">
        <v>619</v>
      </c>
      <c r="D453" s="2">
        <f>VLOOKUP(C453,属性!A:E,3,FALSE)</f>
        <v>46055</v>
      </c>
      <c r="E453" s="2" t="str">
        <f>VLOOKUP(C453,属性!A:E,4,FALSE)</f>
        <v>否</v>
      </c>
      <c r="F453" t="s">
        <v>891</v>
      </c>
      <c r="G453" t="s">
        <v>892</v>
      </c>
      <c r="H453" s="2">
        <v>46056</v>
      </c>
      <c r="I453" t="s">
        <v>41</v>
      </c>
      <c r="J453" s="2">
        <v>46082</v>
      </c>
    </row>
    <row r="454" spans="1:10">
      <c r="A454">
        <v>476</v>
      </c>
      <c r="B454" t="str">
        <f>VLOOKUP(C454,属性!A:E,2,FALSE)</f>
        <v>瑞幸</v>
      </c>
      <c r="C454" t="s">
        <v>619</v>
      </c>
      <c r="D454" s="2">
        <f>VLOOKUP(C454,属性!A:E,3,FALSE)</f>
        <v>46055</v>
      </c>
      <c r="E454" s="2" t="str">
        <f>VLOOKUP(C454,属性!A:E,4,FALSE)</f>
        <v>否</v>
      </c>
      <c r="F454" t="s">
        <v>893</v>
      </c>
      <c r="G454" t="s">
        <v>894</v>
      </c>
      <c r="H454" s="2">
        <v>46056</v>
      </c>
      <c r="I454" t="s">
        <v>211</v>
      </c>
      <c r="J454" s="2">
        <v>46082</v>
      </c>
    </row>
    <row r="455" spans="1:10">
      <c r="A455">
        <v>477</v>
      </c>
      <c r="B455" t="str">
        <f>VLOOKUP(C455,属性!A:E,2,FALSE)</f>
        <v>瑞幸</v>
      </c>
      <c r="C455" t="s">
        <v>619</v>
      </c>
      <c r="D455" s="2">
        <f>VLOOKUP(C455,属性!A:E,3,FALSE)</f>
        <v>46055</v>
      </c>
      <c r="E455" s="2" t="str">
        <f>VLOOKUP(C455,属性!A:E,4,FALSE)</f>
        <v>否</v>
      </c>
      <c r="F455" t="s">
        <v>895</v>
      </c>
      <c r="G455" t="s">
        <v>896</v>
      </c>
      <c r="H455" s="2">
        <v>46056</v>
      </c>
      <c r="I455" t="s">
        <v>303</v>
      </c>
      <c r="J455" s="2">
        <v>46082</v>
      </c>
    </row>
    <row r="456" spans="1:10">
      <c r="A456">
        <v>478</v>
      </c>
      <c r="B456" t="str">
        <f>VLOOKUP(C456,属性!A:E,2,FALSE)</f>
        <v>瑞幸</v>
      </c>
      <c r="C456" t="s">
        <v>619</v>
      </c>
      <c r="D456" s="2">
        <f>VLOOKUP(C456,属性!A:E,3,FALSE)</f>
        <v>46055</v>
      </c>
      <c r="E456" s="2" t="str">
        <f>VLOOKUP(C456,属性!A:E,4,FALSE)</f>
        <v>否</v>
      </c>
      <c r="F456" t="s">
        <v>163</v>
      </c>
      <c r="G456" t="s">
        <v>897</v>
      </c>
      <c r="H456" s="2">
        <v>46056</v>
      </c>
      <c r="I456" t="s">
        <v>73</v>
      </c>
      <c r="J456" s="2">
        <v>46082</v>
      </c>
    </row>
    <row r="457" spans="1:10">
      <c r="A457">
        <v>479</v>
      </c>
      <c r="B457" t="str">
        <f>VLOOKUP(C457,属性!A:E,2,FALSE)</f>
        <v>瑞幸</v>
      </c>
      <c r="C457" t="s">
        <v>619</v>
      </c>
      <c r="D457" s="2">
        <f>VLOOKUP(C457,属性!A:E,3,FALSE)</f>
        <v>46055</v>
      </c>
      <c r="E457" s="2" t="str">
        <f>VLOOKUP(C457,属性!A:E,4,FALSE)</f>
        <v>否</v>
      </c>
      <c r="F457" t="s">
        <v>658</v>
      </c>
      <c r="G457" t="s">
        <v>898</v>
      </c>
      <c r="H457" s="2">
        <v>46056</v>
      </c>
      <c r="I457" t="s">
        <v>65</v>
      </c>
      <c r="J457" s="2">
        <v>46082</v>
      </c>
    </row>
    <row r="458" spans="1:10">
      <c r="A458">
        <v>480</v>
      </c>
      <c r="B458" t="str">
        <f>VLOOKUP(C458,属性!A:E,2,FALSE)</f>
        <v>瑞幸</v>
      </c>
      <c r="C458" t="s">
        <v>619</v>
      </c>
      <c r="D458" s="2">
        <f>VLOOKUP(C458,属性!A:E,3,FALSE)</f>
        <v>46055</v>
      </c>
      <c r="E458" s="2" t="str">
        <f>VLOOKUP(C458,属性!A:E,4,FALSE)</f>
        <v>否</v>
      </c>
      <c r="F458" t="s">
        <v>899</v>
      </c>
      <c r="G458" t="s">
        <v>900</v>
      </c>
      <c r="H458" s="2">
        <v>46056</v>
      </c>
      <c r="I458" t="s">
        <v>31</v>
      </c>
      <c r="J458" s="2">
        <v>46082</v>
      </c>
    </row>
    <row r="459" spans="1:10">
      <c r="A459">
        <v>481</v>
      </c>
      <c r="B459" t="str">
        <f>VLOOKUP(C459,属性!A:E,2,FALSE)</f>
        <v>瑞幸</v>
      </c>
      <c r="C459" t="s">
        <v>619</v>
      </c>
      <c r="D459" s="2">
        <f>VLOOKUP(C459,属性!A:E,3,FALSE)</f>
        <v>46055</v>
      </c>
      <c r="E459" s="2" t="str">
        <f>VLOOKUP(C459,属性!A:E,4,FALSE)</f>
        <v>否</v>
      </c>
      <c r="F459" t="s">
        <v>901</v>
      </c>
      <c r="G459" t="s">
        <v>902</v>
      </c>
      <c r="H459" s="2">
        <v>46056</v>
      </c>
      <c r="I459" t="s">
        <v>38</v>
      </c>
      <c r="J459" s="2">
        <v>46082</v>
      </c>
    </row>
    <row r="460" spans="1:10">
      <c r="A460">
        <v>482</v>
      </c>
      <c r="B460" t="str">
        <f>VLOOKUP(C460,属性!A:E,2,FALSE)</f>
        <v>瑞幸</v>
      </c>
      <c r="C460" t="s">
        <v>619</v>
      </c>
      <c r="D460" s="2">
        <f>VLOOKUP(C460,属性!A:E,3,FALSE)</f>
        <v>46055</v>
      </c>
      <c r="E460" s="2" t="str">
        <f>VLOOKUP(C460,属性!A:E,4,FALSE)</f>
        <v>否</v>
      </c>
      <c r="F460" t="s">
        <v>903</v>
      </c>
      <c r="G460" t="s">
        <v>904</v>
      </c>
      <c r="H460" s="2">
        <v>46056</v>
      </c>
      <c r="I460" t="s">
        <v>62</v>
      </c>
      <c r="J460" s="2">
        <v>46082</v>
      </c>
    </row>
    <row r="461" spans="1:10">
      <c r="A461">
        <v>483</v>
      </c>
      <c r="B461" t="str">
        <f>VLOOKUP(C461,属性!A:E,2,FALSE)</f>
        <v>瑞幸</v>
      </c>
      <c r="C461" t="s">
        <v>619</v>
      </c>
      <c r="D461" s="2">
        <f>VLOOKUP(C461,属性!A:E,3,FALSE)</f>
        <v>46055</v>
      </c>
      <c r="E461" s="2" t="str">
        <f>VLOOKUP(C461,属性!A:E,4,FALSE)</f>
        <v>否</v>
      </c>
      <c r="F461" t="s">
        <v>905</v>
      </c>
      <c r="G461" t="s">
        <v>906</v>
      </c>
      <c r="H461" s="2">
        <v>46056</v>
      </c>
      <c r="I461" t="s">
        <v>208</v>
      </c>
      <c r="J461" s="2">
        <v>46082</v>
      </c>
    </row>
    <row r="462" spans="1:10">
      <c r="A462">
        <v>484</v>
      </c>
      <c r="B462" t="str">
        <f>VLOOKUP(C462,属性!A:E,2,FALSE)</f>
        <v>瑞幸</v>
      </c>
      <c r="C462" t="s">
        <v>619</v>
      </c>
      <c r="D462" s="2">
        <f>VLOOKUP(C462,属性!A:E,3,FALSE)</f>
        <v>46055</v>
      </c>
      <c r="E462" s="2" t="str">
        <f>VLOOKUP(C462,属性!A:E,4,FALSE)</f>
        <v>否</v>
      </c>
      <c r="F462" t="s">
        <v>907</v>
      </c>
      <c r="G462" t="s">
        <v>908</v>
      </c>
      <c r="H462" s="2">
        <v>46056</v>
      </c>
      <c r="I462" t="s">
        <v>62</v>
      </c>
      <c r="J462" s="2">
        <v>46082</v>
      </c>
    </row>
    <row r="463" spans="1:10">
      <c r="A463">
        <v>485</v>
      </c>
      <c r="B463" t="str">
        <f>VLOOKUP(C463,属性!A:E,2,FALSE)</f>
        <v>瑞幸</v>
      </c>
      <c r="C463" t="s">
        <v>619</v>
      </c>
      <c r="D463" s="2">
        <f>VLOOKUP(C463,属性!A:E,3,FALSE)</f>
        <v>46055</v>
      </c>
      <c r="E463" s="2" t="str">
        <f>VLOOKUP(C463,属性!A:E,4,FALSE)</f>
        <v>否</v>
      </c>
      <c r="F463" t="s">
        <v>909</v>
      </c>
      <c r="G463" t="s">
        <v>910</v>
      </c>
      <c r="H463" s="2">
        <v>46056</v>
      </c>
      <c r="I463" t="s">
        <v>173</v>
      </c>
      <c r="J463" s="2">
        <v>46082</v>
      </c>
    </row>
    <row r="464" spans="1:10">
      <c r="A464">
        <v>486</v>
      </c>
      <c r="B464" t="str">
        <f>VLOOKUP(C464,属性!A:E,2,FALSE)</f>
        <v>瑞幸</v>
      </c>
      <c r="C464" t="s">
        <v>619</v>
      </c>
      <c r="D464" s="2">
        <f>VLOOKUP(C464,属性!A:E,3,FALSE)</f>
        <v>46055</v>
      </c>
      <c r="E464" s="2" t="str">
        <f>VLOOKUP(C464,属性!A:E,4,FALSE)</f>
        <v>否</v>
      </c>
      <c r="F464" t="s">
        <v>911</v>
      </c>
      <c r="G464" t="s">
        <v>912</v>
      </c>
      <c r="H464" s="2">
        <v>46056</v>
      </c>
      <c r="I464" t="s">
        <v>13</v>
      </c>
      <c r="J464" s="2">
        <v>46082</v>
      </c>
    </row>
    <row r="465" spans="1:10">
      <c r="A465">
        <v>487</v>
      </c>
      <c r="B465" t="str">
        <f>VLOOKUP(C465,属性!A:E,2,FALSE)</f>
        <v>瑞幸</v>
      </c>
      <c r="C465" t="s">
        <v>619</v>
      </c>
      <c r="D465" s="2">
        <f>VLOOKUP(C465,属性!A:E,3,FALSE)</f>
        <v>46055</v>
      </c>
      <c r="E465" s="2" t="str">
        <f>VLOOKUP(C465,属性!A:E,4,FALSE)</f>
        <v>否</v>
      </c>
      <c r="F465" t="s">
        <v>913</v>
      </c>
      <c r="G465" t="s">
        <v>914</v>
      </c>
      <c r="H465" s="2">
        <v>46055</v>
      </c>
      <c r="I465" t="s">
        <v>31</v>
      </c>
      <c r="J465" s="2">
        <v>46082</v>
      </c>
    </row>
    <row r="466" spans="1:10">
      <c r="A466">
        <v>488</v>
      </c>
      <c r="B466" t="str">
        <f>VLOOKUP(C466,属性!A:E,2,FALSE)</f>
        <v>瑞幸</v>
      </c>
      <c r="C466" t="s">
        <v>619</v>
      </c>
      <c r="D466" s="2">
        <f>VLOOKUP(C466,属性!A:E,3,FALSE)</f>
        <v>46055</v>
      </c>
      <c r="E466" s="2" t="str">
        <f>VLOOKUP(C466,属性!A:E,4,FALSE)</f>
        <v>否</v>
      </c>
      <c r="F466" t="s">
        <v>915</v>
      </c>
      <c r="G466" t="s">
        <v>916</v>
      </c>
      <c r="H466" s="2">
        <v>46055</v>
      </c>
      <c r="I466" t="s">
        <v>13</v>
      </c>
      <c r="J466" s="2">
        <v>46082</v>
      </c>
    </row>
    <row r="467" spans="1:10">
      <c r="A467">
        <v>489</v>
      </c>
      <c r="B467" t="str">
        <f>VLOOKUP(C467,属性!A:E,2,FALSE)</f>
        <v>瑞幸</v>
      </c>
      <c r="C467" t="s">
        <v>619</v>
      </c>
      <c r="D467" s="2">
        <f>VLOOKUP(C467,属性!A:E,3,FALSE)</f>
        <v>46055</v>
      </c>
      <c r="E467" s="2" t="str">
        <f>VLOOKUP(C467,属性!A:E,4,FALSE)</f>
        <v>否</v>
      </c>
      <c r="F467" t="s">
        <v>917</v>
      </c>
      <c r="G467" t="s">
        <v>918</v>
      </c>
      <c r="H467" s="2">
        <v>46055</v>
      </c>
      <c r="I467" t="s">
        <v>31</v>
      </c>
      <c r="J467" s="2">
        <v>46082</v>
      </c>
    </row>
    <row r="468" spans="1:10">
      <c r="A468">
        <v>490</v>
      </c>
      <c r="B468" t="str">
        <f>VLOOKUP(C468,属性!A:E,2,FALSE)</f>
        <v>瑞幸</v>
      </c>
      <c r="C468" t="s">
        <v>619</v>
      </c>
      <c r="D468" s="2">
        <f>VLOOKUP(C468,属性!A:E,3,FALSE)</f>
        <v>46055</v>
      </c>
      <c r="E468" s="2" t="str">
        <f>VLOOKUP(C468,属性!A:E,4,FALSE)</f>
        <v>否</v>
      </c>
      <c r="F468" t="s">
        <v>919</v>
      </c>
      <c r="G468" t="s">
        <v>920</v>
      </c>
      <c r="H468" s="2">
        <v>46055</v>
      </c>
      <c r="I468" t="s">
        <v>78</v>
      </c>
      <c r="J468" s="2">
        <v>46082</v>
      </c>
    </row>
    <row r="469" spans="1:10">
      <c r="A469">
        <v>491</v>
      </c>
      <c r="B469" t="str">
        <f>VLOOKUP(C469,属性!A:E,2,FALSE)</f>
        <v>瑞幸</v>
      </c>
      <c r="C469" t="s">
        <v>619</v>
      </c>
      <c r="D469" s="2">
        <f>VLOOKUP(C469,属性!A:E,3,FALSE)</f>
        <v>46055</v>
      </c>
      <c r="E469" s="2" t="str">
        <f>VLOOKUP(C469,属性!A:E,4,FALSE)</f>
        <v>否</v>
      </c>
      <c r="F469" t="s">
        <v>921</v>
      </c>
      <c r="G469" t="s">
        <v>922</v>
      </c>
      <c r="H469" s="2">
        <v>46055</v>
      </c>
      <c r="I469" t="s">
        <v>94</v>
      </c>
      <c r="J469" s="2">
        <v>46082</v>
      </c>
    </row>
    <row r="470" spans="1:10">
      <c r="A470">
        <v>492</v>
      </c>
      <c r="B470" t="str">
        <f>VLOOKUP(C470,属性!A:E,2,FALSE)</f>
        <v>瑞幸</v>
      </c>
      <c r="C470" t="s">
        <v>619</v>
      </c>
      <c r="D470" s="2">
        <f>VLOOKUP(C470,属性!A:E,3,FALSE)</f>
        <v>46055</v>
      </c>
      <c r="E470" s="2" t="str">
        <f>VLOOKUP(C470,属性!A:E,4,FALSE)</f>
        <v>否</v>
      </c>
      <c r="F470" t="s">
        <v>923</v>
      </c>
      <c r="G470" t="s">
        <v>924</v>
      </c>
      <c r="H470" s="2">
        <v>46055</v>
      </c>
      <c r="I470" t="s">
        <v>102</v>
      </c>
      <c r="J470" s="2">
        <v>46082</v>
      </c>
    </row>
    <row r="471" spans="1:10">
      <c r="A471">
        <v>493</v>
      </c>
      <c r="B471" t="str">
        <f>VLOOKUP(C471,属性!A:E,2,FALSE)</f>
        <v>瑞幸</v>
      </c>
      <c r="C471" t="s">
        <v>619</v>
      </c>
      <c r="D471" s="2">
        <f>VLOOKUP(C471,属性!A:E,3,FALSE)</f>
        <v>46055</v>
      </c>
      <c r="E471" s="2" t="str">
        <f>VLOOKUP(C471,属性!A:E,4,FALSE)</f>
        <v>否</v>
      </c>
      <c r="F471" t="s">
        <v>925</v>
      </c>
      <c r="G471" t="s">
        <v>926</v>
      </c>
      <c r="H471" s="2">
        <v>46055</v>
      </c>
      <c r="I471" t="s">
        <v>41</v>
      </c>
      <c r="J471" s="2">
        <v>46082</v>
      </c>
    </row>
    <row r="472" spans="1:10">
      <c r="A472">
        <v>494</v>
      </c>
      <c r="B472" t="str">
        <f>VLOOKUP(C472,属性!A:E,2,FALSE)</f>
        <v>瑞幸</v>
      </c>
      <c r="C472" t="s">
        <v>619</v>
      </c>
      <c r="D472" s="2">
        <f>VLOOKUP(C472,属性!A:E,3,FALSE)</f>
        <v>46055</v>
      </c>
      <c r="E472" s="2" t="str">
        <f>VLOOKUP(C472,属性!A:E,4,FALSE)</f>
        <v>否</v>
      </c>
      <c r="F472" t="s">
        <v>927</v>
      </c>
      <c r="G472" t="s">
        <v>928</v>
      </c>
      <c r="H472" s="2">
        <v>46055</v>
      </c>
      <c r="I472" t="s">
        <v>929</v>
      </c>
      <c r="J472" s="2">
        <v>46082</v>
      </c>
    </row>
    <row r="473" spans="1:10">
      <c r="A473">
        <v>495</v>
      </c>
      <c r="B473" t="str">
        <f>VLOOKUP(C473,属性!A:E,2,FALSE)</f>
        <v>瑞幸</v>
      </c>
      <c r="C473" t="s">
        <v>619</v>
      </c>
      <c r="D473" s="2">
        <f>VLOOKUP(C473,属性!A:E,3,FALSE)</f>
        <v>46055</v>
      </c>
      <c r="E473" s="2" t="str">
        <f>VLOOKUP(C473,属性!A:E,4,FALSE)</f>
        <v>否</v>
      </c>
      <c r="F473" t="s">
        <v>930</v>
      </c>
      <c r="G473" t="s">
        <v>931</v>
      </c>
      <c r="H473" s="2">
        <v>46055</v>
      </c>
      <c r="I473" t="s">
        <v>62</v>
      </c>
      <c r="J473" s="2">
        <v>46082</v>
      </c>
    </row>
    <row r="474" spans="1:10">
      <c r="A474">
        <v>496</v>
      </c>
      <c r="B474" t="str">
        <f>VLOOKUP(C474,属性!A:E,2,FALSE)</f>
        <v>瑞幸</v>
      </c>
      <c r="C474" t="s">
        <v>619</v>
      </c>
      <c r="D474" s="2">
        <f>VLOOKUP(C474,属性!A:E,3,FALSE)</f>
        <v>46055</v>
      </c>
      <c r="E474" s="2" t="str">
        <f>VLOOKUP(C474,属性!A:E,4,FALSE)</f>
        <v>否</v>
      </c>
      <c r="F474" t="s">
        <v>932</v>
      </c>
      <c r="G474" t="s">
        <v>933</v>
      </c>
      <c r="H474" s="2">
        <v>46055</v>
      </c>
      <c r="I474" t="s">
        <v>211</v>
      </c>
      <c r="J474" s="2">
        <v>46082</v>
      </c>
    </row>
    <row r="475" spans="1:10">
      <c r="A475">
        <v>497</v>
      </c>
      <c r="B475" t="str">
        <f>VLOOKUP(C475,属性!A:E,2,FALSE)</f>
        <v>瑞幸</v>
      </c>
      <c r="C475" t="s">
        <v>619</v>
      </c>
      <c r="D475" s="2">
        <f>VLOOKUP(C475,属性!A:E,3,FALSE)</f>
        <v>46055</v>
      </c>
      <c r="E475" s="2" t="str">
        <f>VLOOKUP(C475,属性!A:E,4,FALSE)</f>
        <v>否</v>
      </c>
      <c r="F475" t="s">
        <v>934</v>
      </c>
      <c r="G475" t="s">
        <v>935</v>
      </c>
      <c r="H475" s="2">
        <v>46055</v>
      </c>
      <c r="I475" t="s">
        <v>13</v>
      </c>
      <c r="J475" s="2">
        <v>46082</v>
      </c>
    </row>
    <row r="476" spans="1:10">
      <c r="A476">
        <v>498</v>
      </c>
      <c r="B476" t="str">
        <f>VLOOKUP(C476,属性!A:E,2,FALSE)</f>
        <v>瑞幸</v>
      </c>
      <c r="C476" t="s">
        <v>619</v>
      </c>
      <c r="D476" s="2">
        <f>VLOOKUP(C476,属性!A:E,3,FALSE)</f>
        <v>46055</v>
      </c>
      <c r="E476" s="2" t="str">
        <f>VLOOKUP(C476,属性!A:E,4,FALSE)</f>
        <v>否</v>
      </c>
      <c r="F476" t="s">
        <v>936</v>
      </c>
      <c r="G476" t="s">
        <v>937</v>
      </c>
      <c r="H476" s="2">
        <v>46055</v>
      </c>
      <c r="I476" t="s">
        <v>320</v>
      </c>
      <c r="J476" s="2">
        <v>46082</v>
      </c>
    </row>
    <row r="477" spans="1:10">
      <c r="A477">
        <v>499</v>
      </c>
      <c r="B477" t="str">
        <f>VLOOKUP(C477,属性!A:E,2,FALSE)</f>
        <v>瑞幸</v>
      </c>
      <c r="C477" t="s">
        <v>619</v>
      </c>
      <c r="D477" s="2">
        <f>VLOOKUP(C477,属性!A:E,3,FALSE)</f>
        <v>46055</v>
      </c>
      <c r="E477" s="2" t="str">
        <f>VLOOKUP(C477,属性!A:E,4,FALSE)</f>
        <v>否</v>
      </c>
      <c r="F477" t="s">
        <v>938</v>
      </c>
      <c r="G477" t="s">
        <v>939</v>
      </c>
      <c r="H477" s="2">
        <v>46055</v>
      </c>
      <c r="I477" t="s">
        <v>13</v>
      </c>
      <c r="J477" s="2">
        <v>46082</v>
      </c>
    </row>
    <row r="478" spans="1:10">
      <c r="A478">
        <v>500</v>
      </c>
      <c r="B478" t="str">
        <f>VLOOKUP(C478,属性!A:E,2,FALSE)</f>
        <v>瑞幸</v>
      </c>
      <c r="C478" t="s">
        <v>619</v>
      </c>
      <c r="D478" s="2">
        <f>VLOOKUP(C478,属性!A:E,3,FALSE)</f>
        <v>46055</v>
      </c>
      <c r="E478" s="2" t="str">
        <f>VLOOKUP(C478,属性!A:E,4,FALSE)</f>
        <v>否</v>
      </c>
      <c r="F478" t="s">
        <v>940</v>
      </c>
      <c r="G478" t="s">
        <v>941</v>
      </c>
      <c r="H478" s="2">
        <v>46055</v>
      </c>
      <c r="I478" t="s">
        <v>16</v>
      </c>
      <c r="J478" s="2">
        <v>46082</v>
      </c>
    </row>
    <row r="479" spans="1:10">
      <c r="A479">
        <v>501</v>
      </c>
      <c r="B479" t="str">
        <f>VLOOKUP(C479,属性!A:E,2,FALSE)</f>
        <v>瑞幸</v>
      </c>
      <c r="C479" t="s">
        <v>619</v>
      </c>
      <c r="D479" s="2">
        <f>VLOOKUP(C479,属性!A:E,3,FALSE)</f>
        <v>46055</v>
      </c>
      <c r="E479" s="2" t="str">
        <f>VLOOKUP(C479,属性!A:E,4,FALSE)</f>
        <v>否</v>
      </c>
      <c r="F479" t="s">
        <v>942</v>
      </c>
      <c r="G479" t="s">
        <v>943</v>
      </c>
      <c r="H479" s="2">
        <v>46055</v>
      </c>
      <c r="I479" t="s">
        <v>46</v>
      </c>
      <c r="J479" s="2">
        <v>46082</v>
      </c>
    </row>
    <row r="480" spans="1:10">
      <c r="A480">
        <v>502</v>
      </c>
      <c r="B480" t="str">
        <f>VLOOKUP(C480,属性!A:E,2,FALSE)</f>
        <v>瑞幸</v>
      </c>
      <c r="C480" t="s">
        <v>619</v>
      </c>
      <c r="D480" s="2">
        <f>VLOOKUP(C480,属性!A:E,3,FALSE)</f>
        <v>46055</v>
      </c>
      <c r="E480" s="2" t="str">
        <f>VLOOKUP(C480,属性!A:E,4,FALSE)</f>
        <v>否</v>
      </c>
      <c r="F480" t="s">
        <v>944</v>
      </c>
      <c r="G480" t="s">
        <v>945</v>
      </c>
      <c r="H480" s="2">
        <v>46055</v>
      </c>
      <c r="I480" t="s">
        <v>73</v>
      </c>
      <c r="J480" s="2">
        <v>46082</v>
      </c>
    </row>
    <row r="481" spans="1:10">
      <c r="A481">
        <v>503</v>
      </c>
      <c r="B481" t="str">
        <f>VLOOKUP(C481,属性!A:E,2,FALSE)</f>
        <v>瑞幸</v>
      </c>
      <c r="C481" t="s">
        <v>619</v>
      </c>
      <c r="D481" s="2">
        <f>VLOOKUP(C481,属性!A:E,3,FALSE)</f>
        <v>46055</v>
      </c>
      <c r="E481" s="2" t="str">
        <f>VLOOKUP(C481,属性!A:E,4,FALSE)</f>
        <v>否</v>
      </c>
      <c r="F481" t="s">
        <v>946</v>
      </c>
      <c r="G481" t="s">
        <v>947</v>
      </c>
      <c r="H481" s="2">
        <v>46057</v>
      </c>
      <c r="I481" t="s">
        <v>211</v>
      </c>
      <c r="J481" s="2">
        <v>46082</v>
      </c>
    </row>
    <row r="482" spans="1:10">
      <c r="A482">
        <v>504</v>
      </c>
      <c r="B482" t="str">
        <f>VLOOKUP(C482,属性!A:E,2,FALSE)</f>
        <v>瑞幸</v>
      </c>
      <c r="C482" t="s">
        <v>619</v>
      </c>
      <c r="D482" s="2">
        <f>VLOOKUP(C482,属性!A:E,3,FALSE)</f>
        <v>46055</v>
      </c>
      <c r="E482" s="2" t="str">
        <f>VLOOKUP(C482,属性!A:E,4,FALSE)</f>
        <v>否</v>
      </c>
      <c r="F482" t="s">
        <v>948</v>
      </c>
      <c r="G482" t="s">
        <v>949</v>
      </c>
      <c r="H482" s="2">
        <v>46059</v>
      </c>
      <c r="I482" t="s">
        <v>173</v>
      </c>
      <c r="J482" s="2">
        <v>46082</v>
      </c>
    </row>
    <row r="483" spans="1:10">
      <c r="A483">
        <v>505</v>
      </c>
      <c r="B483" t="str">
        <f>VLOOKUP(C483,属性!A:E,2,FALSE)</f>
        <v>瑞幸</v>
      </c>
      <c r="C483" t="s">
        <v>619</v>
      </c>
      <c r="D483" s="2">
        <f>VLOOKUP(C483,属性!A:E,3,FALSE)</f>
        <v>46055</v>
      </c>
      <c r="E483" s="2" t="str">
        <f>VLOOKUP(C483,属性!A:E,4,FALSE)</f>
        <v>否</v>
      </c>
      <c r="F483" t="s">
        <v>950</v>
      </c>
      <c r="G483" t="s">
        <v>951</v>
      </c>
      <c r="H483" s="2">
        <v>46057</v>
      </c>
      <c r="I483" t="s">
        <v>320</v>
      </c>
      <c r="J483" s="2">
        <v>46082</v>
      </c>
    </row>
    <row r="484" spans="1:10">
      <c r="A484">
        <v>506</v>
      </c>
      <c r="B484" t="str">
        <f>VLOOKUP(C484,属性!A:E,2,FALSE)</f>
        <v>瑞幸</v>
      </c>
      <c r="C484" t="s">
        <v>619</v>
      </c>
      <c r="D484" s="2">
        <f>VLOOKUP(C484,属性!A:E,3,FALSE)</f>
        <v>46055</v>
      </c>
      <c r="E484" s="2" t="str">
        <f>VLOOKUP(C484,属性!A:E,4,FALSE)</f>
        <v>否</v>
      </c>
      <c r="F484" t="s">
        <v>952</v>
      </c>
      <c r="G484" t="s">
        <v>953</v>
      </c>
      <c r="H484" s="2">
        <v>46056</v>
      </c>
      <c r="I484" t="s">
        <v>13</v>
      </c>
      <c r="J484" s="2">
        <v>46082</v>
      </c>
    </row>
    <row r="485" spans="1:10">
      <c r="A485">
        <v>507</v>
      </c>
      <c r="B485" t="str">
        <f>VLOOKUP(C485,属性!A:E,2,FALSE)</f>
        <v>瑞幸</v>
      </c>
      <c r="C485" t="s">
        <v>619</v>
      </c>
      <c r="D485" s="2">
        <f>VLOOKUP(C485,属性!A:E,3,FALSE)</f>
        <v>46055</v>
      </c>
      <c r="E485" s="2" t="str">
        <f>VLOOKUP(C485,属性!A:E,4,FALSE)</f>
        <v>否</v>
      </c>
      <c r="F485" t="s">
        <v>954</v>
      </c>
      <c r="G485" t="s">
        <v>955</v>
      </c>
      <c r="H485" s="2">
        <v>46056</v>
      </c>
      <c r="I485" t="s">
        <v>929</v>
      </c>
      <c r="J485" s="2">
        <v>46082</v>
      </c>
    </row>
    <row r="486" spans="1:10">
      <c r="A486">
        <v>508</v>
      </c>
      <c r="B486" t="str">
        <f>VLOOKUP(C486,属性!A:E,2,FALSE)</f>
        <v>瑞幸</v>
      </c>
      <c r="C486" t="s">
        <v>619</v>
      </c>
      <c r="D486" s="2">
        <f>VLOOKUP(C486,属性!A:E,3,FALSE)</f>
        <v>46055</v>
      </c>
      <c r="E486" s="2" t="str">
        <f>VLOOKUP(C486,属性!A:E,4,FALSE)</f>
        <v>否</v>
      </c>
      <c r="F486" t="s">
        <v>956</v>
      </c>
      <c r="G486" t="s">
        <v>957</v>
      </c>
      <c r="H486" s="2">
        <v>46055</v>
      </c>
      <c r="I486" t="s">
        <v>173</v>
      </c>
      <c r="J486" s="2">
        <v>46082</v>
      </c>
    </row>
    <row r="487" spans="1:10">
      <c r="A487">
        <v>509</v>
      </c>
      <c r="B487" t="str">
        <f>VLOOKUP(C487,属性!A:E,2,FALSE)</f>
        <v>瑞幸</v>
      </c>
      <c r="C487" t="s">
        <v>619</v>
      </c>
      <c r="D487" s="2">
        <f>VLOOKUP(C487,属性!A:E,3,FALSE)</f>
        <v>46055</v>
      </c>
      <c r="E487" s="2" t="str">
        <f>VLOOKUP(C487,属性!A:E,4,FALSE)</f>
        <v>否</v>
      </c>
      <c r="F487" t="s">
        <v>958</v>
      </c>
      <c r="G487" t="s">
        <v>959</v>
      </c>
      <c r="H487" s="2">
        <v>46055</v>
      </c>
      <c r="I487" t="s">
        <v>439</v>
      </c>
      <c r="J487" s="2">
        <v>46082</v>
      </c>
    </row>
    <row r="488" spans="1:10">
      <c r="A488">
        <v>510</v>
      </c>
      <c r="B488" t="str">
        <f>VLOOKUP(C488,属性!A:E,2,FALSE)</f>
        <v>瑞幸</v>
      </c>
      <c r="C488" t="s">
        <v>619</v>
      </c>
      <c r="D488" s="2">
        <f>VLOOKUP(C488,属性!A:E,3,FALSE)</f>
        <v>46055</v>
      </c>
      <c r="E488" s="2" t="str">
        <f>VLOOKUP(C488,属性!A:E,4,FALSE)</f>
        <v>否</v>
      </c>
      <c r="F488" t="s">
        <v>960</v>
      </c>
      <c r="G488" t="s">
        <v>961</v>
      </c>
      <c r="H488" s="2">
        <v>46055</v>
      </c>
      <c r="I488" t="s">
        <v>26</v>
      </c>
      <c r="J488" s="2">
        <v>46082</v>
      </c>
    </row>
    <row r="489" spans="1:10">
      <c r="A489">
        <v>511</v>
      </c>
      <c r="B489" t="str">
        <f>VLOOKUP(C489,属性!A:E,2,FALSE)</f>
        <v>瑞幸</v>
      </c>
      <c r="C489" t="s">
        <v>619</v>
      </c>
      <c r="D489" s="2">
        <f>VLOOKUP(C489,属性!A:E,3,FALSE)</f>
        <v>46055</v>
      </c>
      <c r="E489" s="2" t="str">
        <f>VLOOKUP(C489,属性!A:E,4,FALSE)</f>
        <v>否</v>
      </c>
      <c r="F489" t="s">
        <v>962</v>
      </c>
      <c r="G489" t="s">
        <v>963</v>
      </c>
      <c r="H489" s="2">
        <v>46057</v>
      </c>
      <c r="I489" t="s">
        <v>62</v>
      </c>
      <c r="J489" s="2">
        <v>46082</v>
      </c>
    </row>
    <row r="490" spans="1:10">
      <c r="A490">
        <v>512</v>
      </c>
      <c r="B490" t="str">
        <f>VLOOKUP(C490,属性!A:E,2,FALSE)</f>
        <v>瑞幸</v>
      </c>
      <c r="C490" t="s">
        <v>619</v>
      </c>
      <c r="D490" s="2">
        <f>VLOOKUP(C490,属性!A:E,3,FALSE)</f>
        <v>46055</v>
      </c>
      <c r="E490" s="2" t="str">
        <f>VLOOKUP(C490,属性!A:E,4,FALSE)</f>
        <v>否</v>
      </c>
      <c r="F490" t="s">
        <v>964</v>
      </c>
      <c r="G490" t="s">
        <v>965</v>
      </c>
      <c r="H490" s="2">
        <v>46055</v>
      </c>
      <c r="I490" t="s">
        <v>46</v>
      </c>
      <c r="J490" s="2">
        <v>46082</v>
      </c>
    </row>
    <row r="491" spans="1:10">
      <c r="A491">
        <v>513</v>
      </c>
      <c r="B491" t="str">
        <f>VLOOKUP(C491,属性!A:E,2,FALSE)</f>
        <v>瑞幸</v>
      </c>
      <c r="C491" t="s">
        <v>619</v>
      </c>
      <c r="D491" s="2">
        <f>VLOOKUP(C491,属性!A:E,3,FALSE)</f>
        <v>46055</v>
      </c>
      <c r="E491" s="2" t="str">
        <f>VLOOKUP(C491,属性!A:E,4,FALSE)</f>
        <v>否</v>
      </c>
      <c r="F491" t="s">
        <v>163</v>
      </c>
      <c r="G491" t="s">
        <v>966</v>
      </c>
      <c r="H491" s="2">
        <v>46055</v>
      </c>
      <c r="I491" t="s">
        <v>62</v>
      </c>
      <c r="J491" s="2">
        <v>46082</v>
      </c>
    </row>
    <row r="492" spans="1:10">
      <c r="A492">
        <v>514</v>
      </c>
      <c r="B492" t="str">
        <f>VLOOKUP(C492,属性!A:E,2,FALSE)</f>
        <v>瑞幸</v>
      </c>
      <c r="C492" t="s">
        <v>619</v>
      </c>
      <c r="D492" s="2">
        <f>VLOOKUP(C492,属性!A:E,3,FALSE)</f>
        <v>46055</v>
      </c>
      <c r="E492" s="2" t="str">
        <f>VLOOKUP(C492,属性!A:E,4,FALSE)</f>
        <v>否</v>
      </c>
      <c r="F492" t="s">
        <v>163</v>
      </c>
      <c r="G492" t="s">
        <v>967</v>
      </c>
      <c r="H492" s="2">
        <v>46056</v>
      </c>
      <c r="I492" t="s">
        <v>62</v>
      </c>
      <c r="J492" s="2">
        <v>46082</v>
      </c>
    </row>
    <row r="493" spans="1:10">
      <c r="A493">
        <v>515</v>
      </c>
      <c r="B493" t="str">
        <f>VLOOKUP(C493,属性!A:E,2,FALSE)</f>
        <v>瑞幸</v>
      </c>
      <c r="C493" t="s">
        <v>619</v>
      </c>
      <c r="D493" s="2">
        <f>VLOOKUP(C493,属性!A:E,3,FALSE)</f>
        <v>46055</v>
      </c>
      <c r="E493" s="2" t="str">
        <f>VLOOKUP(C493,属性!A:E,4,FALSE)</f>
        <v>否</v>
      </c>
      <c r="F493" t="s">
        <v>968</v>
      </c>
      <c r="G493" t="s">
        <v>969</v>
      </c>
      <c r="H493" s="2">
        <v>46055</v>
      </c>
      <c r="I493" t="s">
        <v>144</v>
      </c>
      <c r="J493" s="2">
        <v>46082</v>
      </c>
    </row>
    <row r="494" spans="1:10">
      <c r="A494">
        <v>516</v>
      </c>
      <c r="B494" t="str">
        <f>VLOOKUP(C494,属性!A:E,2,FALSE)</f>
        <v>瑞幸</v>
      </c>
      <c r="C494" t="s">
        <v>619</v>
      </c>
      <c r="D494" s="2">
        <f>VLOOKUP(C494,属性!A:E,3,FALSE)</f>
        <v>46055</v>
      </c>
      <c r="E494" s="2" t="str">
        <f>VLOOKUP(C494,属性!A:E,4,FALSE)</f>
        <v>否</v>
      </c>
      <c r="F494" t="s">
        <v>970</v>
      </c>
      <c r="G494" t="s">
        <v>971</v>
      </c>
      <c r="H494" s="2">
        <v>46055</v>
      </c>
      <c r="I494" t="s">
        <v>16</v>
      </c>
      <c r="J494" s="2">
        <v>46082</v>
      </c>
    </row>
    <row r="495" spans="1:10">
      <c r="A495">
        <v>517</v>
      </c>
      <c r="B495" t="str">
        <f>VLOOKUP(C495,属性!A:E,2,FALSE)</f>
        <v>瑞幸</v>
      </c>
      <c r="C495" t="s">
        <v>619</v>
      </c>
      <c r="D495" s="2">
        <f>VLOOKUP(C495,属性!A:E,3,FALSE)</f>
        <v>46055</v>
      </c>
      <c r="E495" s="2" t="str">
        <f>VLOOKUP(C495,属性!A:E,4,FALSE)</f>
        <v>否</v>
      </c>
      <c r="F495" t="s">
        <v>972</v>
      </c>
      <c r="G495" t="s">
        <v>973</v>
      </c>
      <c r="H495" s="2">
        <v>46055</v>
      </c>
      <c r="I495" t="s">
        <v>208</v>
      </c>
      <c r="J495" s="2">
        <v>46082</v>
      </c>
    </row>
    <row r="496" spans="1:10">
      <c r="A496">
        <v>518</v>
      </c>
      <c r="B496" t="str">
        <f>VLOOKUP(C496,属性!A:E,2,FALSE)</f>
        <v>瑞幸</v>
      </c>
      <c r="C496" t="s">
        <v>619</v>
      </c>
      <c r="D496" s="2">
        <f>VLOOKUP(C496,属性!A:E,3,FALSE)</f>
        <v>46055</v>
      </c>
      <c r="E496" s="2" t="str">
        <f>VLOOKUP(C496,属性!A:E,4,FALSE)</f>
        <v>否</v>
      </c>
      <c r="F496" t="s">
        <v>974</v>
      </c>
      <c r="G496" t="s">
        <v>975</v>
      </c>
      <c r="H496" s="2">
        <v>46058</v>
      </c>
      <c r="I496" t="s">
        <v>94</v>
      </c>
      <c r="J496" s="2">
        <v>46082</v>
      </c>
    </row>
    <row r="497" spans="1:10">
      <c r="A497">
        <v>519</v>
      </c>
      <c r="B497" t="str">
        <f>VLOOKUP(C497,属性!A:E,2,FALSE)</f>
        <v>瑞幸</v>
      </c>
      <c r="C497" t="s">
        <v>619</v>
      </c>
      <c r="D497" s="2">
        <f>VLOOKUP(C497,属性!A:E,3,FALSE)</f>
        <v>46055</v>
      </c>
      <c r="E497" s="2" t="str">
        <f>VLOOKUP(C497,属性!A:E,4,FALSE)</f>
        <v>否</v>
      </c>
      <c r="F497" t="s">
        <v>976</v>
      </c>
      <c r="G497" t="s">
        <v>977</v>
      </c>
      <c r="H497" s="2">
        <v>46055</v>
      </c>
      <c r="I497" t="s">
        <v>46</v>
      </c>
      <c r="J497" s="2">
        <v>46082</v>
      </c>
    </row>
    <row r="498" spans="1:10">
      <c r="A498">
        <v>520</v>
      </c>
      <c r="B498" t="str">
        <f>VLOOKUP(C498,属性!A:E,2,FALSE)</f>
        <v>瑞幸</v>
      </c>
      <c r="C498" t="s">
        <v>619</v>
      </c>
      <c r="D498" s="2">
        <f>VLOOKUP(C498,属性!A:E,3,FALSE)</f>
        <v>46055</v>
      </c>
      <c r="E498" s="2" t="str">
        <f>VLOOKUP(C498,属性!A:E,4,FALSE)</f>
        <v>否</v>
      </c>
      <c r="F498" t="s">
        <v>978</v>
      </c>
      <c r="G498" t="s">
        <v>979</v>
      </c>
      <c r="H498" s="2">
        <v>46069</v>
      </c>
      <c r="I498" t="s">
        <v>13</v>
      </c>
      <c r="J498" s="2">
        <v>46082</v>
      </c>
    </row>
    <row r="499" spans="1:10">
      <c r="A499">
        <v>521</v>
      </c>
      <c r="B499" t="str">
        <f>VLOOKUP(C499,属性!A:E,2,FALSE)</f>
        <v>瑞幸</v>
      </c>
      <c r="C499" t="s">
        <v>619</v>
      </c>
      <c r="D499" s="2">
        <f>VLOOKUP(C499,属性!A:E,3,FALSE)</f>
        <v>46055</v>
      </c>
      <c r="E499" s="2" t="str">
        <f>VLOOKUP(C499,属性!A:E,4,FALSE)</f>
        <v>否</v>
      </c>
      <c r="F499" t="s">
        <v>980</v>
      </c>
      <c r="G499" t="s">
        <v>981</v>
      </c>
      <c r="H499" s="2">
        <v>46059</v>
      </c>
      <c r="I499" t="s">
        <v>16</v>
      </c>
      <c r="J499" s="2">
        <v>46082</v>
      </c>
    </row>
    <row r="500" spans="1:10">
      <c r="A500">
        <v>522</v>
      </c>
      <c r="B500" t="str">
        <f>VLOOKUP(C500,属性!A:E,2,FALSE)</f>
        <v>瑞幸</v>
      </c>
      <c r="C500" t="s">
        <v>619</v>
      </c>
      <c r="D500" s="2">
        <f>VLOOKUP(C500,属性!A:E,3,FALSE)</f>
        <v>46055</v>
      </c>
      <c r="E500" s="2" t="str">
        <f>VLOOKUP(C500,属性!A:E,4,FALSE)</f>
        <v>否</v>
      </c>
      <c r="F500" t="s">
        <v>982</v>
      </c>
      <c r="G500" t="s">
        <v>983</v>
      </c>
      <c r="H500" s="2">
        <v>46058</v>
      </c>
      <c r="I500" t="s">
        <v>46</v>
      </c>
      <c r="J500" s="2">
        <v>46082</v>
      </c>
    </row>
    <row r="501" spans="1:10">
      <c r="A501">
        <v>523</v>
      </c>
      <c r="B501" t="str">
        <f>VLOOKUP(C501,属性!A:E,2,FALSE)</f>
        <v>瑞幸</v>
      </c>
      <c r="C501" t="s">
        <v>619</v>
      </c>
      <c r="D501" s="2">
        <f>VLOOKUP(C501,属性!A:E,3,FALSE)</f>
        <v>46055</v>
      </c>
      <c r="E501" s="2" t="str">
        <f>VLOOKUP(C501,属性!A:E,4,FALSE)</f>
        <v>否</v>
      </c>
      <c r="F501" t="s">
        <v>984</v>
      </c>
      <c r="G501" t="s">
        <v>985</v>
      </c>
      <c r="H501" s="2">
        <v>46058</v>
      </c>
      <c r="I501" t="s">
        <v>46</v>
      </c>
      <c r="J501" s="2">
        <v>46082</v>
      </c>
    </row>
    <row r="502" spans="1:10">
      <c r="A502">
        <v>524</v>
      </c>
      <c r="B502" t="str">
        <f>VLOOKUP(C502,属性!A:E,2,FALSE)</f>
        <v>瑞幸</v>
      </c>
      <c r="C502" t="s">
        <v>619</v>
      </c>
      <c r="D502" s="2">
        <f>VLOOKUP(C502,属性!A:E,3,FALSE)</f>
        <v>46055</v>
      </c>
      <c r="E502" s="2" t="str">
        <f>VLOOKUP(C502,属性!A:E,4,FALSE)</f>
        <v>否</v>
      </c>
      <c r="F502" t="s">
        <v>986</v>
      </c>
      <c r="G502" t="s">
        <v>987</v>
      </c>
      <c r="H502" s="2">
        <v>46058</v>
      </c>
      <c r="I502" t="s">
        <v>46</v>
      </c>
      <c r="J502" s="2">
        <v>46082</v>
      </c>
    </row>
    <row r="503" spans="1:10">
      <c r="A503">
        <v>525</v>
      </c>
      <c r="B503" t="str">
        <f>VLOOKUP(C503,属性!A:E,2,FALSE)</f>
        <v>瑞幸</v>
      </c>
      <c r="C503" t="s">
        <v>619</v>
      </c>
      <c r="D503" s="2">
        <f>VLOOKUP(C503,属性!A:E,3,FALSE)</f>
        <v>46055</v>
      </c>
      <c r="E503" s="2" t="str">
        <f>VLOOKUP(C503,属性!A:E,4,FALSE)</f>
        <v>否</v>
      </c>
      <c r="F503" t="s">
        <v>988</v>
      </c>
      <c r="G503" t="s">
        <v>989</v>
      </c>
      <c r="H503" s="2">
        <v>46058</v>
      </c>
      <c r="I503" t="s">
        <v>62</v>
      </c>
      <c r="J503" s="2">
        <v>46082</v>
      </c>
    </row>
    <row r="504" spans="1:10">
      <c r="A504">
        <v>526</v>
      </c>
      <c r="B504" t="str">
        <f>VLOOKUP(C504,属性!A:E,2,FALSE)</f>
        <v>瑞幸</v>
      </c>
      <c r="C504" t="s">
        <v>619</v>
      </c>
      <c r="D504" s="2">
        <f>VLOOKUP(C504,属性!A:E,3,FALSE)</f>
        <v>46055</v>
      </c>
      <c r="E504" s="2" t="str">
        <f>VLOOKUP(C504,属性!A:E,4,FALSE)</f>
        <v>否</v>
      </c>
      <c r="F504" t="s">
        <v>990</v>
      </c>
      <c r="G504" t="s">
        <v>991</v>
      </c>
      <c r="H504" s="2">
        <v>46058</v>
      </c>
      <c r="I504" t="s">
        <v>13</v>
      </c>
      <c r="J504" s="2">
        <v>46082</v>
      </c>
    </row>
    <row r="505" spans="1:10">
      <c r="A505">
        <v>527</v>
      </c>
      <c r="B505" t="str">
        <f>VLOOKUP(C505,属性!A:E,2,FALSE)</f>
        <v>瑞幸</v>
      </c>
      <c r="C505" t="s">
        <v>619</v>
      </c>
      <c r="D505" s="2">
        <f>VLOOKUP(C505,属性!A:E,3,FALSE)</f>
        <v>46055</v>
      </c>
      <c r="E505" s="2" t="str">
        <f>VLOOKUP(C505,属性!A:E,4,FALSE)</f>
        <v>否</v>
      </c>
      <c r="F505" t="s">
        <v>992</v>
      </c>
      <c r="G505" t="s">
        <v>993</v>
      </c>
      <c r="H505" s="2">
        <v>46057</v>
      </c>
      <c r="I505" t="s">
        <v>320</v>
      </c>
      <c r="J505" s="2">
        <v>46082</v>
      </c>
    </row>
    <row r="506" spans="1:10">
      <c r="A506">
        <v>528</v>
      </c>
      <c r="B506" t="str">
        <f>VLOOKUP(C506,属性!A:E,2,FALSE)</f>
        <v>瑞幸</v>
      </c>
      <c r="C506" t="s">
        <v>619</v>
      </c>
      <c r="D506" s="2">
        <f>VLOOKUP(C506,属性!A:E,3,FALSE)</f>
        <v>46055</v>
      </c>
      <c r="E506" s="2" t="str">
        <f>VLOOKUP(C506,属性!A:E,4,FALSE)</f>
        <v>否</v>
      </c>
      <c r="F506" t="s">
        <v>994</v>
      </c>
      <c r="G506" t="s">
        <v>995</v>
      </c>
      <c r="H506" s="2">
        <v>46057</v>
      </c>
      <c r="I506" t="s">
        <v>439</v>
      </c>
      <c r="J506" s="2">
        <v>46082</v>
      </c>
    </row>
    <row r="507" spans="1:10">
      <c r="A507">
        <v>529</v>
      </c>
      <c r="B507" t="str">
        <f>VLOOKUP(C507,属性!A:E,2,FALSE)</f>
        <v>瑞幸</v>
      </c>
      <c r="C507" t="s">
        <v>619</v>
      </c>
      <c r="D507" s="2">
        <f>VLOOKUP(C507,属性!A:E,3,FALSE)</f>
        <v>46055</v>
      </c>
      <c r="E507" s="2" t="str">
        <f>VLOOKUP(C507,属性!A:E,4,FALSE)</f>
        <v>否</v>
      </c>
      <c r="F507" t="s">
        <v>996</v>
      </c>
      <c r="G507" t="s">
        <v>997</v>
      </c>
      <c r="H507" s="2">
        <v>46057</v>
      </c>
      <c r="I507" t="s">
        <v>144</v>
      </c>
      <c r="J507" s="2">
        <v>46082</v>
      </c>
    </row>
    <row r="508" spans="1:10">
      <c r="A508">
        <v>530</v>
      </c>
      <c r="B508" t="str">
        <f>VLOOKUP(C508,属性!A:E,2,FALSE)</f>
        <v>瑞幸</v>
      </c>
      <c r="C508" t="s">
        <v>619</v>
      </c>
      <c r="D508" s="2">
        <f>VLOOKUP(C508,属性!A:E,3,FALSE)</f>
        <v>46055</v>
      </c>
      <c r="E508" s="2" t="str">
        <f>VLOOKUP(C508,属性!A:E,4,FALSE)</f>
        <v>否</v>
      </c>
      <c r="F508" t="s">
        <v>998</v>
      </c>
      <c r="G508" t="s">
        <v>999</v>
      </c>
      <c r="H508" s="2">
        <v>46057</v>
      </c>
      <c r="I508" t="s">
        <v>46</v>
      </c>
      <c r="J508" s="2">
        <v>46082</v>
      </c>
    </row>
    <row r="509" spans="1:10">
      <c r="A509">
        <v>531</v>
      </c>
      <c r="B509" t="str">
        <f>VLOOKUP(C509,属性!A:E,2,FALSE)</f>
        <v>瑞幸</v>
      </c>
      <c r="C509" t="s">
        <v>619</v>
      </c>
      <c r="D509" s="2">
        <f>VLOOKUP(C509,属性!A:E,3,FALSE)</f>
        <v>46055</v>
      </c>
      <c r="E509" s="2" t="str">
        <f>VLOOKUP(C509,属性!A:E,4,FALSE)</f>
        <v>否</v>
      </c>
      <c r="F509" t="s">
        <v>1000</v>
      </c>
      <c r="G509" t="s">
        <v>1001</v>
      </c>
      <c r="H509" s="2">
        <v>46057</v>
      </c>
      <c r="I509" t="s">
        <v>211</v>
      </c>
      <c r="J509" s="2">
        <v>46082</v>
      </c>
    </row>
    <row r="510" spans="1:10">
      <c r="A510">
        <v>532</v>
      </c>
      <c r="B510" t="str">
        <f>VLOOKUP(C510,属性!A:E,2,FALSE)</f>
        <v>瑞幸</v>
      </c>
      <c r="C510" t="s">
        <v>619</v>
      </c>
      <c r="D510" s="2">
        <f>VLOOKUP(C510,属性!A:E,3,FALSE)</f>
        <v>46055</v>
      </c>
      <c r="E510" s="2" t="str">
        <f>VLOOKUP(C510,属性!A:E,4,FALSE)</f>
        <v>否</v>
      </c>
      <c r="F510" t="s">
        <v>163</v>
      </c>
      <c r="G510" t="s">
        <v>1002</v>
      </c>
      <c r="H510" s="2">
        <v>46057</v>
      </c>
      <c r="I510" t="s">
        <v>31</v>
      </c>
      <c r="J510" s="2">
        <v>46082</v>
      </c>
    </row>
    <row r="511" spans="1:10">
      <c r="A511">
        <v>533</v>
      </c>
      <c r="B511" t="str">
        <f>VLOOKUP(C511,属性!A:E,2,FALSE)</f>
        <v>瑞幸</v>
      </c>
      <c r="C511" t="s">
        <v>619</v>
      </c>
      <c r="D511" s="2">
        <f>VLOOKUP(C511,属性!A:E,3,FALSE)</f>
        <v>46055</v>
      </c>
      <c r="E511" s="2" t="str">
        <f>VLOOKUP(C511,属性!A:E,4,FALSE)</f>
        <v>否</v>
      </c>
      <c r="F511" t="s">
        <v>1003</v>
      </c>
      <c r="G511" t="s">
        <v>1004</v>
      </c>
      <c r="H511" s="2">
        <v>46057</v>
      </c>
      <c r="I511" t="s">
        <v>102</v>
      </c>
      <c r="J511" s="2">
        <v>46082</v>
      </c>
    </row>
    <row r="512" spans="1:10">
      <c r="A512">
        <v>534</v>
      </c>
      <c r="B512" t="str">
        <f>VLOOKUP(C512,属性!A:E,2,FALSE)</f>
        <v>瑞幸</v>
      </c>
      <c r="C512" t="s">
        <v>619</v>
      </c>
      <c r="D512" s="2">
        <f>VLOOKUP(C512,属性!A:E,3,FALSE)</f>
        <v>46055</v>
      </c>
      <c r="E512" s="2" t="str">
        <f>VLOOKUP(C512,属性!A:E,4,FALSE)</f>
        <v>否</v>
      </c>
      <c r="F512" t="s">
        <v>1005</v>
      </c>
      <c r="G512" t="s">
        <v>1006</v>
      </c>
      <c r="H512" s="2">
        <v>46057</v>
      </c>
      <c r="I512" t="s">
        <v>303</v>
      </c>
      <c r="J512" s="2">
        <v>46082</v>
      </c>
    </row>
    <row r="513" spans="1:10">
      <c r="A513">
        <v>535</v>
      </c>
      <c r="B513" t="str">
        <f>VLOOKUP(C513,属性!A:E,2,FALSE)</f>
        <v>瑞幸</v>
      </c>
      <c r="C513" t="s">
        <v>619</v>
      </c>
      <c r="D513" s="2">
        <f>VLOOKUP(C513,属性!A:E,3,FALSE)</f>
        <v>46055</v>
      </c>
      <c r="E513" s="2" t="str">
        <f>VLOOKUP(C513,属性!A:E,4,FALSE)</f>
        <v>否</v>
      </c>
      <c r="F513" t="s">
        <v>1007</v>
      </c>
      <c r="G513" t="s">
        <v>1008</v>
      </c>
      <c r="H513" s="2">
        <v>46056</v>
      </c>
      <c r="I513" t="s">
        <v>173</v>
      </c>
      <c r="J513" s="2">
        <v>46082</v>
      </c>
    </row>
    <row r="514" spans="1:10">
      <c r="A514">
        <v>536</v>
      </c>
      <c r="B514" t="str">
        <f>VLOOKUP(C514,属性!A:E,2,FALSE)</f>
        <v>瑞幸</v>
      </c>
      <c r="C514" t="s">
        <v>619</v>
      </c>
      <c r="D514" s="2">
        <f>VLOOKUP(C514,属性!A:E,3,FALSE)</f>
        <v>46055</v>
      </c>
      <c r="E514" s="2" t="str">
        <f>VLOOKUP(C514,属性!A:E,4,FALSE)</f>
        <v>否</v>
      </c>
      <c r="F514" t="s">
        <v>1009</v>
      </c>
      <c r="G514" t="s">
        <v>1010</v>
      </c>
      <c r="H514" s="2">
        <v>46056</v>
      </c>
      <c r="I514" t="s">
        <v>173</v>
      </c>
      <c r="J514" s="2">
        <v>46082</v>
      </c>
    </row>
    <row r="515" spans="1:10">
      <c r="A515">
        <v>537</v>
      </c>
      <c r="B515" t="str">
        <f>VLOOKUP(C515,属性!A:E,2,FALSE)</f>
        <v>瑞幸</v>
      </c>
      <c r="C515" t="s">
        <v>619</v>
      </c>
      <c r="D515" s="2">
        <f>VLOOKUP(C515,属性!A:E,3,FALSE)</f>
        <v>46055</v>
      </c>
      <c r="E515" s="2" t="str">
        <f>VLOOKUP(C515,属性!A:E,4,FALSE)</f>
        <v>否</v>
      </c>
      <c r="F515" t="s">
        <v>1011</v>
      </c>
      <c r="G515" t="s">
        <v>1012</v>
      </c>
      <c r="H515" s="2">
        <v>46056</v>
      </c>
      <c r="I515" t="s">
        <v>13</v>
      </c>
      <c r="J515" s="2">
        <v>46082</v>
      </c>
    </row>
    <row r="516" spans="1:10">
      <c r="A516">
        <v>538</v>
      </c>
      <c r="B516" t="str">
        <f>VLOOKUP(C516,属性!A:E,2,FALSE)</f>
        <v>瑞幸</v>
      </c>
      <c r="C516" t="s">
        <v>619</v>
      </c>
      <c r="D516" s="2">
        <f>VLOOKUP(C516,属性!A:E,3,FALSE)</f>
        <v>46055</v>
      </c>
      <c r="E516" s="2" t="str">
        <f>VLOOKUP(C516,属性!A:E,4,FALSE)</f>
        <v>否</v>
      </c>
      <c r="F516" t="s">
        <v>1013</v>
      </c>
      <c r="G516" t="s">
        <v>1014</v>
      </c>
      <c r="H516" s="2">
        <v>46056</v>
      </c>
      <c r="I516" t="s">
        <v>46</v>
      </c>
      <c r="J516" s="2">
        <v>46082</v>
      </c>
    </row>
    <row r="517" spans="1:10">
      <c r="A517">
        <v>539</v>
      </c>
      <c r="B517" t="str">
        <f>VLOOKUP(C517,属性!A:E,2,FALSE)</f>
        <v>瑞幸</v>
      </c>
      <c r="C517" t="s">
        <v>619</v>
      </c>
      <c r="D517" s="2">
        <f>VLOOKUP(C517,属性!A:E,3,FALSE)</f>
        <v>46055</v>
      </c>
      <c r="E517" s="2" t="str">
        <f>VLOOKUP(C517,属性!A:E,4,FALSE)</f>
        <v>否</v>
      </c>
      <c r="F517" t="s">
        <v>1015</v>
      </c>
      <c r="G517" t="s">
        <v>1016</v>
      </c>
      <c r="H517" s="2">
        <v>46056</v>
      </c>
      <c r="I517" t="s">
        <v>102</v>
      </c>
      <c r="J517" s="2">
        <v>46082</v>
      </c>
    </row>
    <row r="518" spans="1:10">
      <c r="A518">
        <v>540</v>
      </c>
      <c r="B518" t="str">
        <f>VLOOKUP(C518,属性!A:E,2,FALSE)</f>
        <v>瑞幸</v>
      </c>
      <c r="C518" t="s">
        <v>619</v>
      </c>
      <c r="D518" s="2">
        <f>VLOOKUP(C518,属性!A:E,3,FALSE)</f>
        <v>46055</v>
      </c>
      <c r="E518" s="2" t="str">
        <f>VLOOKUP(C518,属性!A:E,4,FALSE)</f>
        <v>否</v>
      </c>
      <c r="F518" t="s">
        <v>1017</v>
      </c>
      <c r="G518" t="s">
        <v>1018</v>
      </c>
      <c r="H518" s="2">
        <v>46056</v>
      </c>
      <c r="I518" t="s">
        <v>78</v>
      </c>
      <c r="J518" s="2">
        <v>46082</v>
      </c>
    </row>
    <row r="519" spans="1:10">
      <c r="A519">
        <v>541</v>
      </c>
      <c r="B519" t="str">
        <f>VLOOKUP(C519,属性!A:E,2,FALSE)</f>
        <v>瑞幸</v>
      </c>
      <c r="C519" t="s">
        <v>619</v>
      </c>
      <c r="D519" s="2">
        <f>VLOOKUP(C519,属性!A:E,3,FALSE)</f>
        <v>46055</v>
      </c>
      <c r="E519" s="2" t="str">
        <f>VLOOKUP(C519,属性!A:E,4,FALSE)</f>
        <v>否</v>
      </c>
      <c r="F519" t="s">
        <v>1019</v>
      </c>
      <c r="G519" t="s">
        <v>1020</v>
      </c>
      <c r="H519" s="2">
        <v>46056</v>
      </c>
      <c r="I519" t="s">
        <v>38</v>
      </c>
      <c r="J519" s="2">
        <v>46082</v>
      </c>
    </row>
    <row r="520" spans="1:10">
      <c r="A520">
        <v>542</v>
      </c>
      <c r="B520" t="str">
        <f>VLOOKUP(C520,属性!A:E,2,FALSE)</f>
        <v>瑞幸</v>
      </c>
      <c r="C520" t="s">
        <v>619</v>
      </c>
      <c r="D520" s="2">
        <f>VLOOKUP(C520,属性!A:E,3,FALSE)</f>
        <v>46055</v>
      </c>
      <c r="E520" s="2" t="str">
        <f>VLOOKUP(C520,属性!A:E,4,FALSE)</f>
        <v>否</v>
      </c>
      <c r="F520" t="s">
        <v>1021</v>
      </c>
      <c r="G520" t="s">
        <v>1022</v>
      </c>
      <c r="H520" s="2">
        <v>46056</v>
      </c>
      <c r="I520" t="s">
        <v>65</v>
      </c>
      <c r="J520" s="2">
        <v>46082</v>
      </c>
    </row>
    <row r="521" spans="1:10">
      <c r="A521">
        <v>543</v>
      </c>
      <c r="B521" t="str">
        <f>VLOOKUP(C521,属性!A:E,2,FALSE)</f>
        <v>瑞幸</v>
      </c>
      <c r="C521" t="s">
        <v>619</v>
      </c>
      <c r="D521" s="2">
        <f>VLOOKUP(C521,属性!A:E,3,FALSE)</f>
        <v>46055</v>
      </c>
      <c r="E521" s="2" t="str">
        <f>VLOOKUP(C521,属性!A:E,4,FALSE)</f>
        <v>否</v>
      </c>
      <c r="F521" t="s">
        <v>1023</v>
      </c>
      <c r="G521" t="s">
        <v>1024</v>
      </c>
      <c r="H521" s="2">
        <v>46056</v>
      </c>
      <c r="I521" t="s">
        <v>31</v>
      </c>
      <c r="J521" s="2">
        <v>46082</v>
      </c>
    </row>
    <row r="522" spans="1:10">
      <c r="A522">
        <v>544</v>
      </c>
      <c r="B522" t="str">
        <f>VLOOKUP(C522,属性!A:E,2,FALSE)</f>
        <v>瑞幸</v>
      </c>
      <c r="C522" t="s">
        <v>619</v>
      </c>
      <c r="D522" s="2">
        <f>VLOOKUP(C522,属性!A:E,3,FALSE)</f>
        <v>46055</v>
      </c>
      <c r="E522" s="2" t="str">
        <f>VLOOKUP(C522,属性!A:E,4,FALSE)</f>
        <v>否</v>
      </c>
      <c r="F522" t="s">
        <v>1025</v>
      </c>
      <c r="G522" t="s">
        <v>1026</v>
      </c>
      <c r="H522" s="2">
        <v>46056</v>
      </c>
      <c r="I522" t="s">
        <v>31</v>
      </c>
      <c r="J522" s="2">
        <v>46082</v>
      </c>
    </row>
    <row r="523" spans="1:10">
      <c r="A523">
        <v>545</v>
      </c>
      <c r="B523" t="str">
        <f>VLOOKUP(C523,属性!A:E,2,FALSE)</f>
        <v>瑞幸</v>
      </c>
      <c r="C523" t="s">
        <v>619</v>
      </c>
      <c r="D523" s="2">
        <f>VLOOKUP(C523,属性!A:E,3,FALSE)</f>
        <v>46055</v>
      </c>
      <c r="E523" s="2" t="str">
        <f>VLOOKUP(C523,属性!A:E,4,FALSE)</f>
        <v>否</v>
      </c>
      <c r="F523" t="s">
        <v>1027</v>
      </c>
      <c r="G523" t="s">
        <v>1028</v>
      </c>
      <c r="H523" s="2">
        <v>46056</v>
      </c>
      <c r="I523" t="s">
        <v>102</v>
      </c>
      <c r="J523" s="2">
        <v>46082</v>
      </c>
    </row>
    <row r="524" spans="1:10">
      <c r="A524">
        <v>546</v>
      </c>
      <c r="B524" t="str">
        <f>VLOOKUP(C524,属性!A:E,2,FALSE)</f>
        <v>瑞幸</v>
      </c>
      <c r="C524" t="s">
        <v>619</v>
      </c>
      <c r="D524" s="2">
        <f>VLOOKUP(C524,属性!A:E,3,FALSE)</f>
        <v>46055</v>
      </c>
      <c r="E524" s="2" t="str">
        <f>VLOOKUP(C524,属性!A:E,4,FALSE)</f>
        <v>否</v>
      </c>
      <c r="F524" t="s">
        <v>1029</v>
      </c>
      <c r="G524" t="s">
        <v>1030</v>
      </c>
      <c r="H524" s="2">
        <v>46056</v>
      </c>
      <c r="I524" t="s">
        <v>133</v>
      </c>
      <c r="J524" s="2">
        <v>46082</v>
      </c>
    </row>
    <row r="525" spans="1:10">
      <c r="A525">
        <v>547</v>
      </c>
      <c r="B525" t="str">
        <f>VLOOKUP(C525,属性!A:E,2,FALSE)</f>
        <v>瑞幸</v>
      </c>
      <c r="C525" t="s">
        <v>619</v>
      </c>
      <c r="D525" s="2">
        <f>VLOOKUP(C525,属性!A:E,3,FALSE)</f>
        <v>46055</v>
      </c>
      <c r="E525" s="2" t="str">
        <f>VLOOKUP(C525,属性!A:E,4,FALSE)</f>
        <v>否</v>
      </c>
      <c r="F525" t="s">
        <v>1031</v>
      </c>
      <c r="G525" t="s">
        <v>1032</v>
      </c>
      <c r="H525" s="2">
        <v>46056</v>
      </c>
      <c r="I525" t="s">
        <v>173</v>
      </c>
      <c r="J525" s="2">
        <v>46082</v>
      </c>
    </row>
    <row r="526" spans="1:10">
      <c r="A526">
        <v>548</v>
      </c>
      <c r="B526" t="str">
        <f>VLOOKUP(C526,属性!A:E,2,FALSE)</f>
        <v>瑞幸</v>
      </c>
      <c r="C526" t="s">
        <v>619</v>
      </c>
      <c r="D526" s="2">
        <f>VLOOKUP(C526,属性!A:E,3,FALSE)</f>
        <v>46055</v>
      </c>
      <c r="E526" s="2" t="str">
        <f>VLOOKUP(C526,属性!A:E,4,FALSE)</f>
        <v>否</v>
      </c>
      <c r="F526" t="s">
        <v>1033</v>
      </c>
      <c r="G526" t="s">
        <v>1034</v>
      </c>
      <c r="H526" s="2">
        <v>46056</v>
      </c>
      <c r="I526" t="s">
        <v>13</v>
      </c>
      <c r="J526" s="2">
        <v>46082</v>
      </c>
    </row>
    <row r="527" spans="1:10">
      <c r="A527">
        <v>549</v>
      </c>
      <c r="B527" t="str">
        <f>VLOOKUP(C527,属性!A:E,2,FALSE)</f>
        <v>瑞幸</v>
      </c>
      <c r="C527" t="s">
        <v>619</v>
      </c>
      <c r="D527" s="2">
        <f>VLOOKUP(C527,属性!A:E,3,FALSE)</f>
        <v>46055</v>
      </c>
      <c r="E527" s="2" t="str">
        <f>VLOOKUP(C527,属性!A:E,4,FALSE)</f>
        <v>否</v>
      </c>
      <c r="F527" t="s">
        <v>1035</v>
      </c>
      <c r="G527" t="s">
        <v>1036</v>
      </c>
      <c r="H527" s="2">
        <v>46055</v>
      </c>
      <c r="I527" t="s">
        <v>23</v>
      </c>
      <c r="J527" s="2">
        <v>46082</v>
      </c>
    </row>
    <row r="528" spans="1:10">
      <c r="A528">
        <v>550</v>
      </c>
      <c r="B528" t="str">
        <f>VLOOKUP(C528,属性!A:E,2,FALSE)</f>
        <v>瑞幸</v>
      </c>
      <c r="C528" t="s">
        <v>619</v>
      </c>
      <c r="D528" s="2">
        <f>VLOOKUP(C528,属性!A:E,3,FALSE)</f>
        <v>46055</v>
      </c>
      <c r="E528" s="2" t="str">
        <f>VLOOKUP(C528,属性!A:E,4,FALSE)</f>
        <v>否</v>
      </c>
      <c r="F528" t="s">
        <v>1037</v>
      </c>
      <c r="G528" t="s">
        <v>1038</v>
      </c>
      <c r="H528" s="2">
        <v>46055</v>
      </c>
      <c r="I528" t="s">
        <v>303</v>
      </c>
      <c r="J528" s="2">
        <v>46082</v>
      </c>
    </row>
    <row r="529" spans="1:10">
      <c r="A529">
        <v>551</v>
      </c>
      <c r="B529" t="str">
        <f>VLOOKUP(C529,属性!A:E,2,FALSE)</f>
        <v>瑞幸</v>
      </c>
      <c r="C529" t="s">
        <v>619</v>
      </c>
      <c r="D529" s="2">
        <f>VLOOKUP(C529,属性!A:E,3,FALSE)</f>
        <v>46055</v>
      </c>
      <c r="E529" s="2" t="str">
        <f>VLOOKUP(C529,属性!A:E,4,FALSE)</f>
        <v>否</v>
      </c>
      <c r="F529" t="s">
        <v>1039</v>
      </c>
      <c r="G529" t="s">
        <v>1040</v>
      </c>
      <c r="H529" s="2">
        <v>46055</v>
      </c>
      <c r="I529" t="s">
        <v>41</v>
      </c>
      <c r="J529" s="2">
        <v>46082</v>
      </c>
    </row>
    <row r="530" spans="1:10">
      <c r="A530">
        <v>552</v>
      </c>
      <c r="B530" t="str">
        <f>VLOOKUP(C530,属性!A:E,2,FALSE)</f>
        <v>瑞幸</v>
      </c>
      <c r="C530" t="s">
        <v>619</v>
      </c>
      <c r="D530" s="2">
        <f>VLOOKUP(C530,属性!A:E,3,FALSE)</f>
        <v>46055</v>
      </c>
      <c r="E530" s="2" t="str">
        <f>VLOOKUP(C530,属性!A:E,4,FALSE)</f>
        <v>否</v>
      </c>
      <c r="F530" t="s">
        <v>1041</v>
      </c>
      <c r="G530" t="s">
        <v>1042</v>
      </c>
      <c r="H530" s="2">
        <v>46055</v>
      </c>
      <c r="I530" t="s">
        <v>173</v>
      </c>
      <c r="J530" s="2">
        <v>46082</v>
      </c>
    </row>
    <row r="531" spans="1:10">
      <c r="A531">
        <v>553</v>
      </c>
      <c r="B531" t="str">
        <f>VLOOKUP(C531,属性!A:E,2,FALSE)</f>
        <v>瑞幸</v>
      </c>
      <c r="C531" t="s">
        <v>619</v>
      </c>
      <c r="D531" s="2">
        <f>VLOOKUP(C531,属性!A:E,3,FALSE)</f>
        <v>46055</v>
      </c>
      <c r="E531" s="2" t="str">
        <f>VLOOKUP(C531,属性!A:E,4,FALSE)</f>
        <v>否</v>
      </c>
      <c r="F531" t="s">
        <v>1043</v>
      </c>
      <c r="G531" t="s">
        <v>1044</v>
      </c>
      <c r="H531" s="2">
        <v>46055</v>
      </c>
      <c r="I531" t="s">
        <v>23</v>
      </c>
      <c r="J531" s="2">
        <v>46082</v>
      </c>
    </row>
    <row r="532" spans="1:10">
      <c r="A532">
        <v>554</v>
      </c>
      <c r="B532" t="str">
        <f>VLOOKUP(C532,属性!A:E,2,FALSE)</f>
        <v>瑞幸</v>
      </c>
      <c r="C532" t="s">
        <v>619</v>
      </c>
      <c r="D532" s="2">
        <f>VLOOKUP(C532,属性!A:E,3,FALSE)</f>
        <v>46055</v>
      </c>
      <c r="E532" s="2" t="str">
        <f>VLOOKUP(C532,属性!A:E,4,FALSE)</f>
        <v>否</v>
      </c>
      <c r="F532" t="s">
        <v>1045</v>
      </c>
      <c r="G532" t="s">
        <v>1046</v>
      </c>
      <c r="H532" s="2">
        <v>46055</v>
      </c>
      <c r="I532" t="s">
        <v>208</v>
      </c>
      <c r="J532" s="2">
        <v>46082</v>
      </c>
    </row>
    <row r="533" spans="1:10">
      <c r="A533">
        <v>555</v>
      </c>
      <c r="B533" t="str">
        <f>VLOOKUP(C533,属性!A:E,2,FALSE)</f>
        <v>瑞幸</v>
      </c>
      <c r="C533" t="s">
        <v>619</v>
      </c>
      <c r="D533" s="2">
        <f>VLOOKUP(C533,属性!A:E,3,FALSE)</f>
        <v>46055</v>
      </c>
      <c r="E533" s="2" t="str">
        <f>VLOOKUP(C533,属性!A:E,4,FALSE)</f>
        <v>否</v>
      </c>
      <c r="F533" t="s">
        <v>1047</v>
      </c>
      <c r="G533" t="s">
        <v>1048</v>
      </c>
      <c r="H533" s="2">
        <v>46055</v>
      </c>
      <c r="I533" t="s">
        <v>46</v>
      </c>
      <c r="J533" s="2">
        <v>46082</v>
      </c>
    </row>
    <row r="534" spans="1:10">
      <c r="A534">
        <v>556</v>
      </c>
      <c r="B534" t="str">
        <f>VLOOKUP(C534,属性!A:E,2,FALSE)</f>
        <v>瑞幸</v>
      </c>
      <c r="C534" t="s">
        <v>619</v>
      </c>
      <c r="D534" s="2">
        <f>VLOOKUP(C534,属性!A:E,3,FALSE)</f>
        <v>46055</v>
      </c>
      <c r="E534" s="2" t="str">
        <f>VLOOKUP(C534,属性!A:E,4,FALSE)</f>
        <v>否</v>
      </c>
      <c r="F534" t="s">
        <v>1049</v>
      </c>
      <c r="G534" t="s">
        <v>1050</v>
      </c>
      <c r="H534" s="2">
        <v>46055</v>
      </c>
      <c r="I534" t="s">
        <v>73</v>
      </c>
      <c r="J534" s="2">
        <v>46082</v>
      </c>
    </row>
    <row r="535" spans="1:10">
      <c r="A535">
        <v>557</v>
      </c>
      <c r="B535" t="str">
        <f>VLOOKUP(C535,属性!A:E,2,FALSE)</f>
        <v>瑞幸</v>
      </c>
      <c r="C535" t="s">
        <v>619</v>
      </c>
      <c r="D535" s="2">
        <f>VLOOKUP(C535,属性!A:E,3,FALSE)</f>
        <v>46055</v>
      </c>
      <c r="E535" s="2" t="str">
        <f>VLOOKUP(C535,属性!A:E,4,FALSE)</f>
        <v>否</v>
      </c>
      <c r="F535" t="s">
        <v>1051</v>
      </c>
      <c r="G535" t="s">
        <v>1052</v>
      </c>
      <c r="H535" s="2">
        <v>46055</v>
      </c>
      <c r="I535" t="s">
        <v>62</v>
      </c>
      <c r="J535" s="2">
        <v>46082</v>
      </c>
    </row>
    <row r="536" spans="1:10">
      <c r="A536">
        <v>558</v>
      </c>
      <c r="B536" t="str">
        <f>VLOOKUP(C536,属性!A:E,2,FALSE)</f>
        <v>瑞幸</v>
      </c>
      <c r="C536" t="s">
        <v>619</v>
      </c>
      <c r="D536" s="2">
        <f>VLOOKUP(C536,属性!A:E,3,FALSE)</f>
        <v>46055</v>
      </c>
      <c r="E536" s="2" t="str">
        <f>VLOOKUP(C536,属性!A:E,4,FALSE)</f>
        <v>否</v>
      </c>
      <c r="F536" t="s">
        <v>163</v>
      </c>
      <c r="G536" t="s">
        <v>1053</v>
      </c>
      <c r="H536" s="2">
        <v>46055</v>
      </c>
      <c r="I536" t="s">
        <v>38</v>
      </c>
      <c r="J536" s="2">
        <v>46082</v>
      </c>
    </row>
    <row r="537" spans="1:10">
      <c r="A537">
        <v>559</v>
      </c>
      <c r="B537" t="str">
        <f>VLOOKUP(C537,属性!A:E,2,FALSE)</f>
        <v>瑞幸</v>
      </c>
      <c r="C537" t="s">
        <v>619</v>
      </c>
      <c r="D537" s="2">
        <f>VLOOKUP(C537,属性!A:E,3,FALSE)</f>
        <v>46055</v>
      </c>
      <c r="E537" s="2" t="str">
        <f>VLOOKUP(C537,属性!A:E,4,FALSE)</f>
        <v>否</v>
      </c>
      <c r="F537" t="s">
        <v>1054</v>
      </c>
      <c r="G537" t="s">
        <v>1055</v>
      </c>
      <c r="H537" s="2">
        <v>46055</v>
      </c>
      <c r="I537" t="s">
        <v>73</v>
      </c>
      <c r="J537" s="2">
        <v>46082</v>
      </c>
    </row>
    <row r="538" spans="1:10">
      <c r="A538">
        <v>560</v>
      </c>
      <c r="B538" t="str">
        <f>VLOOKUP(C538,属性!A:E,2,FALSE)</f>
        <v>瑞幸</v>
      </c>
      <c r="C538" t="s">
        <v>619</v>
      </c>
      <c r="D538" s="2">
        <f>VLOOKUP(C538,属性!A:E,3,FALSE)</f>
        <v>46055</v>
      </c>
      <c r="E538" s="2" t="str">
        <f>VLOOKUP(C538,属性!A:E,4,FALSE)</f>
        <v>否</v>
      </c>
      <c r="F538" t="s">
        <v>1056</v>
      </c>
      <c r="G538" t="s">
        <v>1057</v>
      </c>
      <c r="H538" s="2">
        <v>46055</v>
      </c>
      <c r="I538" t="s">
        <v>73</v>
      </c>
      <c r="J538" s="2">
        <v>46082</v>
      </c>
    </row>
    <row r="539" spans="1:10">
      <c r="A539">
        <v>561</v>
      </c>
      <c r="B539" t="str">
        <f>VLOOKUP(C539,属性!A:E,2,FALSE)</f>
        <v>瑞幸</v>
      </c>
      <c r="C539" t="s">
        <v>619</v>
      </c>
      <c r="D539" s="2">
        <f>VLOOKUP(C539,属性!A:E,3,FALSE)</f>
        <v>46055</v>
      </c>
      <c r="E539" s="2" t="str">
        <f>VLOOKUP(C539,属性!A:E,4,FALSE)</f>
        <v>否</v>
      </c>
      <c r="F539" t="s">
        <v>1058</v>
      </c>
      <c r="G539" t="s">
        <v>1059</v>
      </c>
      <c r="H539" s="2">
        <v>46055</v>
      </c>
      <c r="I539" t="s">
        <v>102</v>
      </c>
      <c r="J539" s="2">
        <v>46082</v>
      </c>
    </row>
    <row r="540" spans="1:10">
      <c r="A540">
        <v>562</v>
      </c>
      <c r="B540" t="str">
        <f>VLOOKUP(C540,属性!A:E,2,FALSE)</f>
        <v>瑞幸</v>
      </c>
      <c r="C540" t="s">
        <v>619</v>
      </c>
      <c r="D540" s="2">
        <f>VLOOKUP(C540,属性!A:E,3,FALSE)</f>
        <v>46055</v>
      </c>
      <c r="E540" s="2" t="str">
        <f>VLOOKUP(C540,属性!A:E,4,FALSE)</f>
        <v>否</v>
      </c>
      <c r="F540" t="s">
        <v>1060</v>
      </c>
      <c r="G540" t="s">
        <v>1061</v>
      </c>
      <c r="H540" s="2">
        <v>46055</v>
      </c>
      <c r="I540" t="s">
        <v>41</v>
      </c>
      <c r="J540" s="2">
        <v>46082</v>
      </c>
    </row>
    <row r="541" spans="1:10">
      <c r="A541">
        <v>563</v>
      </c>
      <c r="B541" t="str">
        <f>VLOOKUP(C541,属性!A:E,2,FALSE)</f>
        <v>瑞幸</v>
      </c>
      <c r="C541" t="s">
        <v>619</v>
      </c>
      <c r="D541" s="2">
        <f>VLOOKUP(C541,属性!A:E,3,FALSE)</f>
        <v>46055</v>
      </c>
      <c r="E541" s="2" t="str">
        <f>VLOOKUP(C541,属性!A:E,4,FALSE)</f>
        <v>否</v>
      </c>
      <c r="F541" t="s">
        <v>1062</v>
      </c>
      <c r="G541" t="s">
        <v>1063</v>
      </c>
      <c r="H541" s="2">
        <v>46055</v>
      </c>
      <c r="I541" t="s">
        <v>208</v>
      </c>
      <c r="J541" s="2">
        <v>46082</v>
      </c>
    </row>
    <row r="542" spans="1:10">
      <c r="A542">
        <v>564</v>
      </c>
      <c r="B542" t="str">
        <f>VLOOKUP(C542,属性!A:E,2,FALSE)</f>
        <v>瑞幸</v>
      </c>
      <c r="C542" t="s">
        <v>619</v>
      </c>
      <c r="D542" s="2">
        <f>VLOOKUP(C542,属性!A:E,3,FALSE)</f>
        <v>46055</v>
      </c>
      <c r="E542" s="2" t="str">
        <f>VLOOKUP(C542,属性!A:E,4,FALSE)</f>
        <v>否</v>
      </c>
      <c r="F542" t="s">
        <v>1064</v>
      </c>
      <c r="G542" t="s">
        <v>1065</v>
      </c>
      <c r="H542" s="2">
        <v>46055</v>
      </c>
      <c r="I542" t="s">
        <v>144</v>
      </c>
      <c r="J542" s="2">
        <v>46082</v>
      </c>
    </row>
    <row r="543" spans="1:10">
      <c r="A543">
        <v>565</v>
      </c>
      <c r="B543" t="str">
        <f>VLOOKUP(C543,属性!A:E,2,FALSE)</f>
        <v>瑞幸</v>
      </c>
      <c r="C543" t="s">
        <v>619</v>
      </c>
      <c r="D543" s="2">
        <f>VLOOKUP(C543,属性!A:E,3,FALSE)</f>
        <v>46055</v>
      </c>
      <c r="E543" s="2" t="str">
        <f>VLOOKUP(C543,属性!A:E,4,FALSE)</f>
        <v>否</v>
      </c>
      <c r="F543" t="s">
        <v>1066</v>
      </c>
      <c r="G543" t="s">
        <v>1067</v>
      </c>
      <c r="H543" s="2">
        <v>46055</v>
      </c>
      <c r="I543" t="s">
        <v>26</v>
      </c>
      <c r="J543" s="2">
        <v>46082</v>
      </c>
    </row>
    <row r="544" spans="1:10">
      <c r="A544">
        <v>566</v>
      </c>
      <c r="B544" t="str">
        <f>VLOOKUP(C544,属性!A:E,2,FALSE)</f>
        <v>瑞幸</v>
      </c>
      <c r="C544" t="s">
        <v>619</v>
      </c>
      <c r="D544" s="2">
        <f>VLOOKUP(C544,属性!A:E,3,FALSE)</f>
        <v>46055</v>
      </c>
      <c r="E544" s="2" t="str">
        <f>VLOOKUP(C544,属性!A:E,4,FALSE)</f>
        <v>否</v>
      </c>
      <c r="F544" t="s">
        <v>1068</v>
      </c>
      <c r="G544" t="s">
        <v>1069</v>
      </c>
      <c r="H544" s="2">
        <v>46055</v>
      </c>
      <c r="I544" t="s">
        <v>46</v>
      </c>
      <c r="J544" s="2">
        <v>46082</v>
      </c>
    </row>
    <row r="545" spans="1:10">
      <c r="A545">
        <v>567</v>
      </c>
      <c r="B545" t="str">
        <f>VLOOKUP(C545,属性!A:E,2,FALSE)</f>
        <v>瑞幸</v>
      </c>
      <c r="C545" t="s">
        <v>619</v>
      </c>
      <c r="D545" s="2">
        <f>VLOOKUP(C545,属性!A:E,3,FALSE)</f>
        <v>46055</v>
      </c>
      <c r="E545" s="2" t="str">
        <f>VLOOKUP(C545,属性!A:E,4,FALSE)</f>
        <v>否</v>
      </c>
      <c r="F545" t="s">
        <v>1070</v>
      </c>
      <c r="G545" t="s">
        <v>1071</v>
      </c>
      <c r="H545" s="2">
        <v>46055</v>
      </c>
      <c r="I545" t="s">
        <v>211</v>
      </c>
      <c r="J545" s="2">
        <v>46082</v>
      </c>
    </row>
    <row r="546" spans="1:10">
      <c r="A546">
        <v>568</v>
      </c>
      <c r="B546" t="str">
        <f>VLOOKUP(C546,属性!A:E,2,FALSE)</f>
        <v>瑞幸</v>
      </c>
      <c r="C546" t="s">
        <v>619</v>
      </c>
      <c r="D546" s="2">
        <f>VLOOKUP(C546,属性!A:E,3,FALSE)</f>
        <v>46055</v>
      </c>
      <c r="E546" s="2" t="str">
        <f>VLOOKUP(C546,属性!A:E,4,FALSE)</f>
        <v>否</v>
      </c>
      <c r="F546" t="s">
        <v>1072</v>
      </c>
      <c r="G546" t="s">
        <v>1073</v>
      </c>
      <c r="H546" s="2">
        <v>46055</v>
      </c>
      <c r="I546" t="s">
        <v>13</v>
      </c>
      <c r="J546" s="2">
        <v>46082</v>
      </c>
    </row>
    <row r="547" spans="1:10">
      <c r="A547">
        <v>569</v>
      </c>
      <c r="B547" t="str">
        <f>VLOOKUP(C547,属性!A:E,2,FALSE)</f>
        <v>瑞幸</v>
      </c>
      <c r="C547" t="s">
        <v>619</v>
      </c>
      <c r="D547" s="2">
        <f>VLOOKUP(C547,属性!A:E,3,FALSE)</f>
        <v>46055</v>
      </c>
      <c r="E547" s="2" t="str">
        <f>VLOOKUP(C547,属性!A:E,4,FALSE)</f>
        <v>否</v>
      </c>
      <c r="F547" t="s">
        <v>1074</v>
      </c>
      <c r="G547" t="s">
        <v>1075</v>
      </c>
      <c r="H547" s="2">
        <v>46055</v>
      </c>
      <c r="I547" t="s">
        <v>56</v>
      </c>
      <c r="J547" s="2">
        <v>46082</v>
      </c>
    </row>
    <row r="548" spans="1:10">
      <c r="A548">
        <v>570</v>
      </c>
      <c r="B548" t="str">
        <f>VLOOKUP(C548,属性!A:E,2,FALSE)</f>
        <v>瑞幸</v>
      </c>
      <c r="C548" t="s">
        <v>619</v>
      </c>
      <c r="D548" s="2">
        <f>VLOOKUP(C548,属性!A:E,3,FALSE)</f>
        <v>46055</v>
      </c>
      <c r="E548" s="2" t="str">
        <f>VLOOKUP(C548,属性!A:E,4,FALSE)</f>
        <v>否</v>
      </c>
      <c r="F548" t="s">
        <v>1076</v>
      </c>
      <c r="G548" t="s">
        <v>1077</v>
      </c>
      <c r="H548" s="2">
        <v>46055</v>
      </c>
      <c r="I548" t="s">
        <v>26</v>
      </c>
      <c r="J548" s="2">
        <v>46082</v>
      </c>
    </row>
    <row r="549" spans="1:10">
      <c r="A549">
        <v>571</v>
      </c>
      <c r="B549" t="str">
        <f>VLOOKUP(C549,属性!A:E,2,FALSE)</f>
        <v>瑞幸</v>
      </c>
      <c r="C549" t="s">
        <v>619</v>
      </c>
      <c r="D549" s="2">
        <f>VLOOKUP(C549,属性!A:E,3,FALSE)</f>
        <v>46055</v>
      </c>
      <c r="E549" s="2" t="str">
        <f>VLOOKUP(C549,属性!A:E,4,FALSE)</f>
        <v>否</v>
      </c>
      <c r="F549" t="s">
        <v>1078</v>
      </c>
      <c r="G549" t="s">
        <v>1079</v>
      </c>
      <c r="H549" s="2">
        <v>46055</v>
      </c>
      <c r="I549" t="s">
        <v>46</v>
      </c>
      <c r="J549" s="2">
        <v>46082</v>
      </c>
    </row>
    <row r="550" spans="1:10">
      <c r="A550">
        <v>572</v>
      </c>
      <c r="B550" t="str">
        <f>VLOOKUP(C550,属性!A:E,2,FALSE)</f>
        <v>瑞幸</v>
      </c>
      <c r="C550" t="s">
        <v>619</v>
      </c>
      <c r="D550" s="2">
        <f>VLOOKUP(C550,属性!A:E,3,FALSE)</f>
        <v>46055</v>
      </c>
      <c r="E550" s="2" t="str">
        <f>VLOOKUP(C550,属性!A:E,4,FALSE)</f>
        <v>否</v>
      </c>
      <c r="F550" t="s">
        <v>163</v>
      </c>
      <c r="G550" t="s">
        <v>1080</v>
      </c>
      <c r="H550" s="2">
        <v>46055</v>
      </c>
      <c r="I550" t="s">
        <v>320</v>
      </c>
      <c r="J550" s="2">
        <v>46082</v>
      </c>
    </row>
    <row r="551" spans="1:10">
      <c r="A551">
        <v>573</v>
      </c>
      <c r="B551" t="str">
        <f>VLOOKUP(C551,属性!A:E,2,FALSE)</f>
        <v>瑞幸</v>
      </c>
      <c r="C551" t="s">
        <v>619</v>
      </c>
      <c r="D551" s="2">
        <f>VLOOKUP(C551,属性!A:E,3,FALSE)</f>
        <v>46055</v>
      </c>
      <c r="E551" s="2" t="str">
        <f>VLOOKUP(C551,属性!A:E,4,FALSE)</f>
        <v>否</v>
      </c>
      <c r="F551" t="s">
        <v>1081</v>
      </c>
      <c r="G551" t="s">
        <v>1082</v>
      </c>
      <c r="H551" s="2">
        <v>46055</v>
      </c>
      <c r="I551" t="s">
        <v>13</v>
      </c>
      <c r="J551" s="2">
        <v>46082</v>
      </c>
    </row>
    <row r="552" spans="1:10">
      <c r="A552">
        <v>574</v>
      </c>
      <c r="B552" t="str">
        <f>VLOOKUP(C552,属性!A:E,2,FALSE)</f>
        <v>瑞幸</v>
      </c>
      <c r="C552" t="s">
        <v>619</v>
      </c>
      <c r="D552" s="2">
        <f>VLOOKUP(C552,属性!A:E,3,FALSE)</f>
        <v>46055</v>
      </c>
      <c r="E552" s="2" t="str">
        <f>VLOOKUP(C552,属性!A:E,4,FALSE)</f>
        <v>否</v>
      </c>
      <c r="F552" t="s">
        <v>1083</v>
      </c>
      <c r="G552" t="s">
        <v>1084</v>
      </c>
      <c r="H552" s="2">
        <v>46055</v>
      </c>
      <c r="I552" t="s">
        <v>56</v>
      </c>
      <c r="J552" s="2">
        <v>46082</v>
      </c>
    </row>
    <row r="553" spans="1:10">
      <c r="A553">
        <v>575</v>
      </c>
      <c r="B553" t="str">
        <f>VLOOKUP(C553,属性!A:E,2,FALSE)</f>
        <v>瑞幸</v>
      </c>
      <c r="C553" t="s">
        <v>619</v>
      </c>
      <c r="D553" s="2">
        <f>VLOOKUP(C553,属性!A:E,3,FALSE)</f>
        <v>46055</v>
      </c>
      <c r="E553" s="2" t="str">
        <f>VLOOKUP(C553,属性!A:E,4,FALSE)</f>
        <v>否</v>
      </c>
      <c r="F553" t="s">
        <v>1085</v>
      </c>
      <c r="G553" t="s">
        <v>1086</v>
      </c>
      <c r="H553" s="2">
        <v>46055</v>
      </c>
      <c r="I553" t="s">
        <v>13</v>
      </c>
      <c r="J553" s="2">
        <v>46082</v>
      </c>
    </row>
    <row r="554" spans="1:10">
      <c r="A554">
        <v>576</v>
      </c>
      <c r="B554" t="str">
        <f>VLOOKUP(C554,属性!A:E,2,FALSE)</f>
        <v>瑞幸</v>
      </c>
      <c r="C554" t="s">
        <v>619</v>
      </c>
      <c r="D554" s="2">
        <f>VLOOKUP(C554,属性!A:E,3,FALSE)</f>
        <v>46055</v>
      </c>
      <c r="E554" s="2" t="str">
        <f>VLOOKUP(C554,属性!A:E,4,FALSE)</f>
        <v>否</v>
      </c>
      <c r="F554" t="s">
        <v>1087</v>
      </c>
      <c r="G554" t="s">
        <v>1088</v>
      </c>
      <c r="H554" s="2">
        <v>46055</v>
      </c>
      <c r="I554" t="s">
        <v>13</v>
      </c>
      <c r="J554" s="2">
        <v>46082</v>
      </c>
    </row>
    <row r="555" spans="1:10">
      <c r="A555">
        <v>577</v>
      </c>
      <c r="B555" t="str">
        <f>VLOOKUP(C555,属性!A:E,2,FALSE)</f>
        <v>瑞幸</v>
      </c>
      <c r="C555" t="s">
        <v>619</v>
      </c>
      <c r="D555" s="2">
        <f>VLOOKUP(C555,属性!A:E,3,FALSE)</f>
        <v>46055</v>
      </c>
      <c r="E555" s="2" t="str">
        <f>VLOOKUP(C555,属性!A:E,4,FALSE)</f>
        <v>否</v>
      </c>
      <c r="F555" t="s">
        <v>1089</v>
      </c>
      <c r="G555" t="s">
        <v>1090</v>
      </c>
      <c r="H555" s="2">
        <v>46055</v>
      </c>
      <c r="I555" t="s">
        <v>208</v>
      </c>
      <c r="J555" s="2">
        <v>46082</v>
      </c>
    </row>
    <row r="556" spans="1:10">
      <c r="A556">
        <v>578</v>
      </c>
      <c r="B556" t="str">
        <f>VLOOKUP(C556,属性!A:E,2,FALSE)</f>
        <v>瑞幸</v>
      </c>
      <c r="C556" t="s">
        <v>619</v>
      </c>
      <c r="D556" s="2">
        <f>VLOOKUP(C556,属性!A:E,3,FALSE)</f>
        <v>46055</v>
      </c>
      <c r="E556" s="2" t="str">
        <f>VLOOKUP(C556,属性!A:E,4,FALSE)</f>
        <v>否</v>
      </c>
      <c r="F556" t="s">
        <v>1091</v>
      </c>
      <c r="G556" t="s">
        <v>1092</v>
      </c>
      <c r="H556" s="2">
        <v>46055</v>
      </c>
      <c r="I556" t="s">
        <v>173</v>
      </c>
      <c r="J556" s="2">
        <v>46082</v>
      </c>
    </row>
    <row r="557" spans="1:10">
      <c r="A557">
        <v>579</v>
      </c>
      <c r="B557" t="str">
        <f>VLOOKUP(C557,属性!A:E,2,FALSE)</f>
        <v>瑞幸</v>
      </c>
      <c r="C557" t="s">
        <v>619</v>
      </c>
      <c r="D557" s="2">
        <f>VLOOKUP(C557,属性!A:E,3,FALSE)</f>
        <v>46055</v>
      </c>
      <c r="E557" s="2" t="str">
        <f>VLOOKUP(C557,属性!A:E,4,FALSE)</f>
        <v>否</v>
      </c>
      <c r="F557" t="s">
        <v>1093</v>
      </c>
      <c r="G557" t="s">
        <v>1094</v>
      </c>
      <c r="H557" s="2">
        <v>46055</v>
      </c>
      <c r="I557" t="s">
        <v>320</v>
      </c>
      <c r="J557" s="2">
        <v>46082</v>
      </c>
    </row>
    <row r="558" spans="1:10">
      <c r="A558">
        <v>580</v>
      </c>
      <c r="B558" t="str">
        <f>VLOOKUP(C558,属性!A:E,2,FALSE)</f>
        <v>瑞幸</v>
      </c>
      <c r="C558" t="s">
        <v>619</v>
      </c>
      <c r="D558" s="2">
        <f>VLOOKUP(C558,属性!A:E,3,FALSE)</f>
        <v>46055</v>
      </c>
      <c r="E558" s="2" t="str">
        <f>VLOOKUP(C558,属性!A:E,4,FALSE)</f>
        <v>否</v>
      </c>
      <c r="F558" t="s">
        <v>1095</v>
      </c>
      <c r="G558" t="s">
        <v>1096</v>
      </c>
      <c r="H558" s="2">
        <v>46055</v>
      </c>
      <c r="I558" t="s">
        <v>46</v>
      </c>
      <c r="J558" s="2">
        <v>46082</v>
      </c>
    </row>
    <row r="559" spans="1:10">
      <c r="A559">
        <v>581</v>
      </c>
      <c r="B559" t="str">
        <f>VLOOKUP(C559,属性!A:E,2,FALSE)</f>
        <v>瑞幸</v>
      </c>
      <c r="C559" t="s">
        <v>619</v>
      </c>
      <c r="D559" s="2">
        <f>VLOOKUP(C559,属性!A:E,3,FALSE)</f>
        <v>46055</v>
      </c>
      <c r="E559" s="2" t="str">
        <f>VLOOKUP(C559,属性!A:E,4,FALSE)</f>
        <v>否</v>
      </c>
      <c r="F559" t="s">
        <v>1097</v>
      </c>
      <c r="G559" t="s">
        <v>1098</v>
      </c>
      <c r="H559" s="2">
        <v>46055</v>
      </c>
      <c r="I559" t="s">
        <v>173</v>
      </c>
      <c r="J559" s="2">
        <v>46082</v>
      </c>
    </row>
    <row r="560" spans="1:10">
      <c r="A560">
        <v>582</v>
      </c>
      <c r="B560" t="str">
        <f>VLOOKUP(C560,属性!A:E,2,FALSE)</f>
        <v>瑞幸</v>
      </c>
      <c r="C560" t="s">
        <v>619</v>
      </c>
      <c r="D560" s="2">
        <f>VLOOKUP(C560,属性!A:E,3,FALSE)</f>
        <v>46055</v>
      </c>
      <c r="E560" s="2" t="str">
        <f>VLOOKUP(C560,属性!A:E,4,FALSE)</f>
        <v>否</v>
      </c>
      <c r="F560" t="s">
        <v>1099</v>
      </c>
      <c r="G560" t="s">
        <v>1100</v>
      </c>
      <c r="H560" s="2">
        <v>46055</v>
      </c>
      <c r="I560" t="s">
        <v>26</v>
      </c>
      <c r="J560" s="2">
        <v>46082</v>
      </c>
    </row>
    <row r="561" spans="1:10">
      <c r="A561">
        <v>583</v>
      </c>
      <c r="B561" t="str">
        <f>VLOOKUP(C561,属性!A:E,2,FALSE)</f>
        <v>瑞幸</v>
      </c>
      <c r="C561" t="s">
        <v>619</v>
      </c>
      <c r="D561" s="2">
        <f>VLOOKUP(C561,属性!A:E,3,FALSE)</f>
        <v>46055</v>
      </c>
      <c r="E561" s="2" t="str">
        <f>VLOOKUP(C561,属性!A:E,4,FALSE)</f>
        <v>否</v>
      </c>
      <c r="F561" t="s">
        <v>1101</v>
      </c>
      <c r="G561" t="s">
        <v>1102</v>
      </c>
      <c r="H561" s="2">
        <v>46055</v>
      </c>
      <c r="I561" t="s">
        <v>102</v>
      </c>
      <c r="J561" s="2">
        <v>46082</v>
      </c>
    </row>
    <row r="562" spans="1:10">
      <c r="A562">
        <v>584</v>
      </c>
      <c r="B562" t="str">
        <f>VLOOKUP(C562,属性!A:E,2,FALSE)</f>
        <v>瑞幸</v>
      </c>
      <c r="C562" t="s">
        <v>619</v>
      </c>
      <c r="D562" s="2">
        <f>VLOOKUP(C562,属性!A:E,3,FALSE)</f>
        <v>46055</v>
      </c>
      <c r="E562" s="2" t="str">
        <f>VLOOKUP(C562,属性!A:E,4,FALSE)</f>
        <v>否</v>
      </c>
      <c r="F562" t="s">
        <v>1103</v>
      </c>
      <c r="G562" t="s">
        <v>1104</v>
      </c>
      <c r="H562" s="2">
        <v>46055</v>
      </c>
      <c r="I562" t="s">
        <v>26</v>
      </c>
      <c r="J562" s="2">
        <v>46082</v>
      </c>
    </row>
    <row r="563" spans="1:10">
      <c r="A563">
        <v>585</v>
      </c>
      <c r="B563" t="str">
        <f>VLOOKUP(C563,属性!A:E,2,FALSE)</f>
        <v>瑞幸</v>
      </c>
      <c r="C563" t="s">
        <v>619</v>
      </c>
      <c r="D563" s="2">
        <f>VLOOKUP(C563,属性!A:E,3,FALSE)</f>
        <v>46055</v>
      </c>
      <c r="E563" s="2" t="str">
        <f>VLOOKUP(C563,属性!A:E,4,FALSE)</f>
        <v>否</v>
      </c>
      <c r="F563" t="s">
        <v>1105</v>
      </c>
      <c r="G563" t="s">
        <v>1106</v>
      </c>
      <c r="H563" s="2">
        <v>46058</v>
      </c>
      <c r="I563" t="s">
        <v>73</v>
      </c>
      <c r="J563" s="2">
        <v>46082</v>
      </c>
    </row>
    <row r="564" spans="1:10">
      <c r="A564">
        <v>586</v>
      </c>
      <c r="B564" t="str">
        <f>VLOOKUP(C564,属性!A:E,2,FALSE)</f>
        <v>瑞幸</v>
      </c>
      <c r="C564" t="s">
        <v>619</v>
      </c>
      <c r="D564" s="2">
        <f>VLOOKUP(C564,属性!A:E,3,FALSE)</f>
        <v>46055</v>
      </c>
      <c r="E564" s="2" t="str">
        <f>VLOOKUP(C564,属性!A:E,4,FALSE)</f>
        <v>否</v>
      </c>
      <c r="F564" t="s">
        <v>1107</v>
      </c>
      <c r="G564" t="s">
        <v>1108</v>
      </c>
      <c r="H564" s="2">
        <v>46057</v>
      </c>
      <c r="I564" t="s">
        <v>31</v>
      </c>
      <c r="J564" s="2">
        <v>46082</v>
      </c>
    </row>
    <row r="565" spans="1:10">
      <c r="A565">
        <v>587</v>
      </c>
      <c r="B565" t="str">
        <f>VLOOKUP(C565,属性!A:E,2,FALSE)</f>
        <v>瑞幸</v>
      </c>
      <c r="C565" t="s">
        <v>619</v>
      </c>
      <c r="D565" s="2">
        <f>VLOOKUP(C565,属性!A:E,3,FALSE)</f>
        <v>46055</v>
      </c>
      <c r="E565" s="2" t="str">
        <f>VLOOKUP(C565,属性!A:E,4,FALSE)</f>
        <v>否</v>
      </c>
      <c r="F565" t="s">
        <v>1109</v>
      </c>
      <c r="G565" t="s">
        <v>1110</v>
      </c>
      <c r="H565" s="2">
        <v>46055</v>
      </c>
      <c r="I565" t="s">
        <v>208</v>
      </c>
      <c r="J565" s="2">
        <v>46082</v>
      </c>
    </row>
    <row r="566" spans="1:10">
      <c r="A566">
        <v>588</v>
      </c>
      <c r="B566" t="str">
        <f>VLOOKUP(C566,属性!A:E,2,FALSE)</f>
        <v>瑞幸</v>
      </c>
      <c r="C566" t="s">
        <v>619</v>
      </c>
      <c r="D566" s="2">
        <f>VLOOKUP(C566,属性!A:E,3,FALSE)</f>
        <v>46055</v>
      </c>
      <c r="E566" s="2" t="str">
        <f>VLOOKUP(C566,属性!A:E,4,FALSE)</f>
        <v>否</v>
      </c>
      <c r="F566" t="s">
        <v>1111</v>
      </c>
      <c r="G566" t="s">
        <v>1112</v>
      </c>
      <c r="H566" s="2">
        <v>46055</v>
      </c>
      <c r="I566" t="s">
        <v>13</v>
      </c>
      <c r="J566" s="2">
        <v>46082</v>
      </c>
    </row>
    <row r="567" spans="1:10">
      <c r="A567">
        <v>589</v>
      </c>
      <c r="B567" t="str">
        <f>VLOOKUP(C567,属性!A:E,2,FALSE)</f>
        <v>瑞幸</v>
      </c>
      <c r="C567" t="s">
        <v>619</v>
      </c>
      <c r="D567" s="2">
        <f>VLOOKUP(C567,属性!A:E,3,FALSE)</f>
        <v>46055</v>
      </c>
      <c r="E567" s="2" t="str">
        <f>VLOOKUP(C567,属性!A:E,4,FALSE)</f>
        <v>否</v>
      </c>
      <c r="F567" t="s">
        <v>1113</v>
      </c>
      <c r="G567" t="s">
        <v>1114</v>
      </c>
      <c r="H567" s="2">
        <v>46055</v>
      </c>
      <c r="I567" t="s">
        <v>13</v>
      </c>
      <c r="J567" s="2">
        <v>46082</v>
      </c>
    </row>
    <row r="568" spans="1:10">
      <c r="A568">
        <v>590</v>
      </c>
      <c r="B568" t="str">
        <f>VLOOKUP(C568,属性!A:E,2,FALSE)</f>
        <v>瑞幸</v>
      </c>
      <c r="C568" t="s">
        <v>619</v>
      </c>
      <c r="D568" s="2">
        <f>VLOOKUP(C568,属性!A:E,3,FALSE)</f>
        <v>46055</v>
      </c>
      <c r="E568" s="2" t="str">
        <f>VLOOKUP(C568,属性!A:E,4,FALSE)</f>
        <v>否</v>
      </c>
      <c r="F568" t="s">
        <v>1115</v>
      </c>
      <c r="G568" t="s">
        <v>1116</v>
      </c>
      <c r="H568" s="2">
        <v>46055</v>
      </c>
      <c r="I568" t="s">
        <v>31</v>
      </c>
      <c r="J568" s="2">
        <v>46082</v>
      </c>
    </row>
    <row r="569" spans="1:10">
      <c r="A569">
        <v>591</v>
      </c>
      <c r="B569" t="str">
        <f>VLOOKUP(C569,属性!A:E,2,FALSE)</f>
        <v>瑞幸</v>
      </c>
      <c r="C569" t="s">
        <v>619</v>
      </c>
      <c r="D569" s="2">
        <f>VLOOKUP(C569,属性!A:E,3,FALSE)</f>
        <v>46055</v>
      </c>
      <c r="E569" s="2" t="str">
        <f>VLOOKUP(C569,属性!A:E,4,FALSE)</f>
        <v>否</v>
      </c>
      <c r="F569" t="s">
        <v>1117</v>
      </c>
      <c r="G569" t="s">
        <v>1118</v>
      </c>
      <c r="H569" s="2">
        <v>46055</v>
      </c>
      <c r="I569" t="s">
        <v>16</v>
      </c>
      <c r="J569" s="2">
        <v>46082</v>
      </c>
    </row>
    <row r="570" spans="1:10">
      <c r="A570">
        <v>592</v>
      </c>
      <c r="B570" t="str">
        <f>VLOOKUP(C570,属性!A:E,2,FALSE)</f>
        <v>瑞幸</v>
      </c>
      <c r="C570" t="s">
        <v>619</v>
      </c>
      <c r="D570" s="2">
        <f>VLOOKUP(C570,属性!A:E,3,FALSE)</f>
        <v>46055</v>
      </c>
      <c r="E570" s="2" t="str">
        <f>VLOOKUP(C570,属性!A:E,4,FALSE)</f>
        <v>否</v>
      </c>
      <c r="F570" t="s">
        <v>1119</v>
      </c>
      <c r="G570" t="s">
        <v>1120</v>
      </c>
      <c r="H570" s="2">
        <v>46061</v>
      </c>
      <c r="I570" t="s">
        <v>284</v>
      </c>
      <c r="J570" s="2">
        <v>46082</v>
      </c>
    </row>
    <row r="571" spans="1:10">
      <c r="A571">
        <v>593</v>
      </c>
      <c r="B571" t="str">
        <f>VLOOKUP(C571,属性!A:E,2,FALSE)</f>
        <v>瑞幸</v>
      </c>
      <c r="C571" t="s">
        <v>619</v>
      </c>
      <c r="D571" s="2">
        <f>VLOOKUP(C571,属性!A:E,3,FALSE)</f>
        <v>46055</v>
      </c>
      <c r="E571" s="2" t="str">
        <f>VLOOKUP(C571,属性!A:E,4,FALSE)</f>
        <v>否</v>
      </c>
      <c r="F571" t="s">
        <v>1121</v>
      </c>
      <c r="G571" t="s">
        <v>1122</v>
      </c>
      <c r="H571" s="2">
        <v>46055</v>
      </c>
      <c r="I571" t="s">
        <v>46</v>
      </c>
      <c r="J571" s="2">
        <v>46082</v>
      </c>
    </row>
    <row r="572" spans="1:10">
      <c r="A572">
        <v>594</v>
      </c>
      <c r="B572" t="str">
        <f>VLOOKUP(C572,属性!A:E,2,FALSE)</f>
        <v>瑞幸</v>
      </c>
      <c r="C572" t="s">
        <v>619</v>
      </c>
      <c r="D572" s="2">
        <f>VLOOKUP(C572,属性!A:E,3,FALSE)</f>
        <v>46055</v>
      </c>
      <c r="E572" s="2" t="str">
        <f>VLOOKUP(C572,属性!A:E,4,FALSE)</f>
        <v>否</v>
      </c>
      <c r="F572" t="s">
        <v>1123</v>
      </c>
      <c r="G572" t="s">
        <v>1124</v>
      </c>
      <c r="H572" s="2">
        <v>46055</v>
      </c>
      <c r="I572" t="s">
        <v>23</v>
      </c>
      <c r="J572" s="2">
        <v>46082</v>
      </c>
    </row>
    <row r="573" spans="1:10">
      <c r="A573">
        <v>595</v>
      </c>
      <c r="B573" t="str">
        <f>VLOOKUP(C573,属性!A:E,2,FALSE)</f>
        <v>瑞幸</v>
      </c>
      <c r="C573" t="s">
        <v>619</v>
      </c>
      <c r="D573" s="2">
        <f>VLOOKUP(C573,属性!A:E,3,FALSE)</f>
        <v>46055</v>
      </c>
      <c r="E573" s="2" t="str">
        <f>VLOOKUP(C573,属性!A:E,4,FALSE)</f>
        <v>否</v>
      </c>
      <c r="F573" t="s">
        <v>1125</v>
      </c>
      <c r="G573" t="s">
        <v>1126</v>
      </c>
      <c r="H573" s="2">
        <v>46056</v>
      </c>
      <c r="I573" t="s">
        <v>62</v>
      </c>
      <c r="J573" s="2">
        <v>46082</v>
      </c>
    </row>
    <row r="574" spans="1:10">
      <c r="A574">
        <v>596</v>
      </c>
      <c r="B574" t="str">
        <f>VLOOKUP(C574,属性!A:E,2,FALSE)</f>
        <v>瑞幸</v>
      </c>
      <c r="C574" t="s">
        <v>619</v>
      </c>
      <c r="D574" s="2">
        <f>VLOOKUP(C574,属性!A:E,3,FALSE)</f>
        <v>46055</v>
      </c>
      <c r="E574" s="2" t="str">
        <f>VLOOKUP(C574,属性!A:E,4,FALSE)</f>
        <v>否</v>
      </c>
      <c r="F574" t="s">
        <v>1127</v>
      </c>
      <c r="G574" t="s">
        <v>1128</v>
      </c>
      <c r="H574" s="2">
        <v>46055</v>
      </c>
      <c r="I574" t="s">
        <v>56</v>
      </c>
      <c r="J574" s="2">
        <v>46082</v>
      </c>
    </row>
    <row r="575" spans="1:10">
      <c r="A575">
        <v>597</v>
      </c>
      <c r="B575" t="str">
        <f>VLOOKUP(C575,属性!A:E,2,FALSE)</f>
        <v>瑞幸</v>
      </c>
      <c r="C575" t="s">
        <v>619</v>
      </c>
      <c r="D575" s="2">
        <f>VLOOKUP(C575,属性!A:E,3,FALSE)</f>
        <v>46055</v>
      </c>
      <c r="E575" s="2" t="str">
        <f>VLOOKUP(C575,属性!A:E,4,FALSE)</f>
        <v>否</v>
      </c>
      <c r="F575" t="s">
        <v>1129</v>
      </c>
      <c r="G575" t="s">
        <v>1130</v>
      </c>
      <c r="H575" s="2">
        <v>46055</v>
      </c>
      <c r="I575" t="s">
        <v>31</v>
      </c>
      <c r="J575" s="2">
        <v>46082</v>
      </c>
    </row>
    <row r="576" spans="1:10">
      <c r="A576">
        <v>598</v>
      </c>
      <c r="B576" t="str">
        <f>VLOOKUP(C576,属性!A:E,2,FALSE)</f>
        <v>瑞幸</v>
      </c>
      <c r="C576" t="s">
        <v>619</v>
      </c>
      <c r="D576" s="2">
        <f>VLOOKUP(C576,属性!A:E,3,FALSE)</f>
        <v>46055</v>
      </c>
      <c r="E576" s="2" t="str">
        <f>VLOOKUP(C576,属性!A:E,4,FALSE)</f>
        <v>否</v>
      </c>
      <c r="F576" t="s">
        <v>1131</v>
      </c>
      <c r="G576" t="s">
        <v>1132</v>
      </c>
      <c r="H576" s="2">
        <v>46056</v>
      </c>
      <c r="I576" t="s">
        <v>208</v>
      </c>
      <c r="J576" s="2">
        <v>46082</v>
      </c>
    </row>
    <row r="577" spans="1:10">
      <c r="A577">
        <v>599</v>
      </c>
      <c r="B577" t="str">
        <f>VLOOKUP(C577,属性!A:E,2,FALSE)</f>
        <v>瑞幸</v>
      </c>
      <c r="C577" t="s">
        <v>619</v>
      </c>
      <c r="D577" s="2">
        <f>VLOOKUP(C577,属性!A:E,3,FALSE)</f>
        <v>46055</v>
      </c>
      <c r="E577" s="2" t="str">
        <f>VLOOKUP(C577,属性!A:E,4,FALSE)</f>
        <v>否</v>
      </c>
      <c r="F577" t="s">
        <v>1133</v>
      </c>
      <c r="G577" t="s">
        <v>1134</v>
      </c>
      <c r="H577" s="2">
        <v>46056</v>
      </c>
      <c r="I577" t="s">
        <v>208</v>
      </c>
      <c r="J577" s="2">
        <v>46082</v>
      </c>
    </row>
    <row r="578" spans="1:10">
      <c r="A578">
        <v>600</v>
      </c>
      <c r="B578" t="str">
        <f>VLOOKUP(C578,属性!A:E,2,FALSE)</f>
        <v>瑞幸</v>
      </c>
      <c r="C578" t="s">
        <v>619</v>
      </c>
      <c r="D578" s="2">
        <f>VLOOKUP(C578,属性!A:E,3,FALSE)</f>
        <v>46055</v>
      </c>
      <c r="E578" s="2" t="str">
        <f>VLOOKUP(C578,属性!A:E,4,FALSE)</f>
        <v>否</v>
      </c>
      <c r="F578" t="s">
        <v>1135</v>
      </c>
      <c r="G578" t="s">
        <v>1136</v>
      </c>
      <c r="H578" s="2">
        <v>46057</v>
      </c>
      <c r="I578" t="s">
        <v>208</v>
      </c>
      <c r="J578" s="2">
        <v>46082</v>
      </c>
    </row>
    <row r="579" spans="1:10">
      <c r="A579">
        <v>601</v>
      </c>
      <c r="B579" t="str">
        <f>VLOOKUP(C579,属性!A:E,2,FALSE)</f>
        <v>瑞幸</v>
      </c>
      <c r="C579" t="s">
        <v>619</v>
      </c>
      <c r="D579" s="2">
        <f>VLOOKUP(C579,属性!A:E,3,FALSE)</f>
        <v>46055</v>
      </c>
      <c r="E579" s="2" t="str">
        <f>VLOOKUP(C579,属性!A:E,4,FALSE)</f>
        <v>否</v>
      </c>
      <c r="F579" t="s">
        <v>1137</v>
      </c>
      <c r="G579" t="s">
        <v>1138</v>
      </c>
      <c r="H579" s="2">
        <v>46057</v>
      </c>
      <c r="I579" t="s">
        <v>13</v>
      </c>
      <c r="J579" s="2">
        <v>46082</v>
      </c>
    </row>
    <row r="580" spans="1:10">
      <c r="A580">
        <v>602</v>
      </c>
      <c r="B580" t="str">
        <f>VLOOKUP(C580,属性!A:E,2,FALSE)</f>
        <v>瑞幸</v>
      </c>
      <c r="C580" t="s">
        <v>619</v>
      </c>
      <c r="D580" s="2">
        <f>VLOOKUP(C580,属性!A:E,3,FALSE)</f>
        <v>46055</v>
      </c>
      <c r="E580" s="2" t="str">
        <f>VLOOKUP(C580,属性!A:E,4,FALSE)</f>
        <v>否</v>
      </c>
      <c r="F580" t="s">
        <v>1139</v>
      </c>
      <c r="G580" t="s">
        <v>1140</v>
      </c>
      <c r="H580" s="2">
        <v>46055</v>
      </c>
      <c r="I580" t="s">
        <v>31</v>
      </c>
      <c r="J580" s="2">
        <v>46082</v>
      </c>
    </row>
    <row r="581" spans="1:10">
      <c r="A581">
        <v>603</v>
      </c>
      <c r="B581" t="str">
        <f>VLOOKUP(C581,属性!A:E,2,FALSE)</f>
        <v>瑞幸</v>
      </c>
      <c r="C581" t="s">
        <v>619</v>
      </c>
      <c r="D581" s="2">
        <f>VLOOKUP(C581,属性!A:E,3,FALSE)</f>
        <v>46055</v>
      </c>
      <c r="E581" s="2" t="str">
        <f>VLOOKUP(C581,属性!A:E,4,FALSE)</f>
        <v>否</v>
      </c>
      <c r="F581" t="s">
        <v>1141</v>
      </c>
      <c r="G581" t="s">
        <v>1142</v>
      </c>
      <c r="H581" s="2">
        <v>46056</v>
      </c>
      <c r="I581" t="s">
        <v>208</v>
      </c>
      <c r="J581" s="2">
        <v>46082</v>
      </c>
    </row>
    <row r="582" spans="1:10">
      <c r="A582">
        <v>604</v>
      </c>
      <c r="B582" t="str">
        <f>VLOOKUP(C582,属性!A:E,2,FALSE)</f>
        <v>瑞幸</v>
      </c>
      <c r="C582" t="s">
        <v>619</v>
      </c>
      <c r="D582" s="2">
        <f>VLOOKUP(C582,属性!A:E,3,FALSE)</f>
        <v>46055</v>
      </c>
      <c r="E582" s="2" t="str">
        <f>VLOOKUP(C582,属性!A:E,4,FALSE)</f>
        <v>否</v>
      </c>
      <c r="F582" t="s">
        <v>1143</v>
      </c>
      <c r="G582" t="s">
        <v>1144</v>
      </c>
      <c r="H582" s="2">
        <v>46056</v>
      </c>
      <c r="I582" t="s">
        <v>208</v>
      </c>
      <c r="J582" s="2">
        <v>46082</v>
      </c>
    </row>
    <row r="583" spans="1:10">
      <c r="A583">
        <v>605</v>
      </c>
      <c r="B583" t="str">
        <f>VLOOKUP(C583,属性!A:E,2,FALSE)</f>
        <v>瑞幸</v>
      </c>
      <c r="C583" t="s">
        <v>619</v>
      </c>
      <c r="D583" s="2">
        <f>VLOOKUP(C583,属性!A:E,3,FALSE)</f>
        <v>46055</v>
      </c>
      <c r="E583" s="2" t="str">
        <f>VLOOKUP(C583,属性!A:E,4,FALSE)</f>
        <v>否</v>
      </c>
      <c r="F583" t="s">
        <v>1145</v>
      </c>
      <c r="G583" t="s">
        <v>1146</v>
      </c>
      <c r="H583" s="2">
        <v>46056</v>
      </c>
      <c r="I583" t="s">
        <v>211</v>
      </c>
      <c r="J583" s="2">
        <v>46082</v>
      </c>
    </row>
    <row r="584" spans="1:10">
      <c r="A584">
        <v>606</v>
      </c>
      <c r="B584" t="str">
        <f>VLOOKUP(C584,属性!A:E,2,FALSE)</f>
        <v>瑞幸</v>
      </c>
      <c r="C584" t="s">
        <v>619</v>
      </c>
      <c r="D584" s="2">
        <f>VLOOKUP(C584,属性!A:E,3,FALSE)</f>
        <v>46055</v>
      </c>
      <c r="E584" s="2" t="str">
        <f>VLOOKUP(C584,属性!A:E,4,FALSE)</f>
        <v>否</v>
      </c>
      <c r="F584" t="s">
        <v>1147</v>
      </c>
      <c r="G584" t="s">
        <v>1148</v>
      </c>
      <c r="H584" s="2">
        <v>46074</v>
      </c>
      <c r="I584" t="s">
        <v>13</v>
      </c>
      <c r="J584" s="2">
        <v>46082</v>
      </c>
    </row>
    <row r="585" spans="1:10">
      <c r="A585">
        <v>607</v>
      </c>
      <c r="B585" t="str">
        <f>VLOOKUP(C585,属性!A:E,2,FALSE)</f>
        <v>瑞幸</v>
      </c>
      <c r="C585" t="s">
        <v>619</v>
      </c>
      <c r="D585" s="2">
        <f>VLOOKUP(C585,属性!A:E,3,FALSE)</f>
        <v>46055</v>
      </c>
      <c r="E585" s="2" t="str">
        <f>VLOOKUP(C585,属性!A:E,4,FALSE)</f>
        <v>否</v>
      </c>
      <c r="F585" t="s">
        <v>1149</v>
      </c>
      <c r="G585" t="s">
        <v>1150</v>
      </c>
      <c r="H585" s="2">
        <v>46060</v>
      </c>
      <c r="I585" t="s">
        <v>13</v>
      </c>
      <c r="J585" s="2">
        <v>46082</v>
      </c>
    </row>
    <row r="586" spans="1:10">
      <c r="A586">
        <v>608</v>
      </c>
      <c r="B586" t="str">
        <f>VLOOKUP(C586,属性!A:E,2,FALSE)</f>
        <v>瑞幸</v>
      </c>
      <c r="C586" t="s">
        <v>619</v>
      </c>
      <c r="D586" s="2">
        <f>VLOOKUP(C586,属性!A:E,3,FALSE)</f>
        <v>46055</v>
      </c>
      <c r="E586" s="2" t="str">
        <f>VLOOKUP(C586,属性!A:E,4,FALSE)</f>
        <v>否</v>
      </c>
      <c r="F586" t="s">
        <v>1151</v>
      </c>
      <c r="G586" t="s">
        <v>1152</v>
      </c>
      <c r="H586" s="2">
        <v>46059</v>
      </c>
      <c r="I586" t="s">
        <v>13</v>
      </c>
      <c r="J586" s="2">
        <v>46082</v>
      </c>
    </row>
    <row r="587" spans="1:10">
      <c r="A587">
        <v>609</v>
      </c>
      <c r="B587" t="str">
        <f>VLOOKUP(C587,属性!A:E,2,FALSE)</f>
        <v>瑞幸</v>
      </c>
      <c r="C587" t="s">
        <v>619</v>
      </c>
      <c r="D587" s="2">
        <f>VLOOKUP(C587,属性!A:E,3,FALSE)</f>
        <v>46055</v>
      </c>
      <c r="E587" s="2" t="str">
        <f>VLOOKUP(C587,属性!A:E,4,FALSE)</f>
        <v>否</v>
      </c>
      <c r="F587" t="s">
        <v>1153</v>
      </c>
      <c r="G587" t="s">
        <v>1154</v>
      </c>
      <c r="H587" s="2">
        <v>46059</v>
      </c>
      <c r="I587" t="s">
        <v>173</v>
      </c>
      <c r="J587" s="2">
        <v>46082</v>
      </c>
    </row>
    <row r="588" spans="1:10">
      <c r="A588">
        <v>610</v>
      </c>
      <c r="B588" t="str">
        <f>VLOOKUP(C588,属性!A:E,2,FALSE)</f>
        <v>瑞幸</v>
      </c>
      <c r="C588" t="s">
        <v>619</v>
      </c>
      <c r="D588" s="2">
        <f>VLOOKUP(C588,属性!A:E,3,FALSE)</f>
        <v>46055</v>
      </c>
      <c r="E588" s="2" t="str">
        <f>VLOOKUP(C588,属性!A:E,4,FALSE)</f>
        <v>否</v>
      </c>
      <c r="F588" t="s">
        <v>1155</v>
      </c>
      <c r="G588" t="s">
        <v>1156</v>
      </c>
      <c r="H588" s="2">
        <v>46059</v>
      </c>
      <c r="I588" t="s">
        <v>13</v>
      </c>
      <c r="J588" s="2">
        <v>46082</v>
      </c>
    </row>
    <row r="589" spans="1:10">
      <c r="A589">
        <v>611</v>
      </c>
      <c r="B589" t="str">
        <f>VLOOKUP(C589,属性!A:E,2,FALSE)</f>
        <v>瑞幸</v>
      </c>
      <c r="C589" t="s">
        <v>619</v>
      </c>
      <c r="D589" s="2">
        <f>VLOOKUP(C589,属性!A:E,3,FALSE)</f>
        <v>46055</v>
      </c>
      <c r="E589" s="2" t="str">
        <f>VLOOKUP(C589,属性!A:E,4,FALSE)</f>
        <v>否</v>
      </c>
      <c r="F589" t="s">
        <v>1157</v>
      </c>
      <c r="G589" t="s">
        <v>1158</v>
      </c>
      <c r="H589" s="2">
        <v>46058</v>
      </c>
      <c r="I589" t="s">
        <v>16</v>
      </c>
      <c r="J589" s="2">
        <v>46082</v>
      </c>
    </row>
    <row r="590" spans="1:10">
      <c r="A590">
        <v>612</v>
      </c>
      <c r="B590" t="str">
        <f>VLOOKUP(C590,属性!A:E,2,FALSE)</f>
        <v>瑞幸</v>
      </c>
      <c r="C590" t="s">
        <v>619</v>
      </c>
      <c r="D590" s="2">
        <f>VLOOKUP(C590,属性!A:E,3,FALSE)</f>
        <v>46055</v>
      </c>
      <c r="E590" s="2" t="str">
        <f>VLOOKUP(C590,属性!A:E,4,FALSE)</f>
        <v>否</v>
      </c>
      <c r="F590" t="s">
        <v>1159</v>
      </c>
      <c r="G590" t="s">
        <v>1160</v>
      </c>
      <c r="H590" s="2">
        <v>46058</v>
      </c>
      <c r="I590" t="s">
        <v>13</v>
      </c>
      <c r="J590" s="2">
        <v>46082</v>
      </c>
    </row>
    <row r="591" spans="1:10">
      <c r="A591">
        <v>613</v>
      </c>
      <c r="B591" t="str">
        <f>VLOOKUP(C591,属性!A:E,2,FALSE)</f>
        <v>瑞幸</v>
      </c>
      <c r="C591" t="s">
        <v>619</v>
      </c>
      <c r="D591" s="2">
        <f>VLOOKUP(C591,属性!A:E,3,FALSE)</f>
        <v>46055</v>
      </c>
      <c r="E591" s="2" t="str">
        <f>VLOOKUP(C591,属性!A:E,4,FALSE)</f>
        <v>否</v>
      </c>
      <c r="F591" t="s">
        <v>1161</v>
      </c>
      <c r="G591" t="s">
        <v>1162</v>
      </c>
      <c r="H591" s="2">
        <v>46058</v>
      </c>
      <c r="I591" t="s">
        <v>16</v>
      </c>
      <c r="J591" s="2">
        <v>46082</v>
      </c>
    </row>
    <row r="592" spans="1:10">
      <c r="A592">
        <v>614</v>
      </c>
      <c r="B592" t="str">
        <f>VLOOKUP(C592,属性!A:E,2,FALSE)</f>
        <v>瑞幸</v>
      </c>
      <c r="C592" t="s">
        <v>619</v>
      </c>
      <c r="D592" s="2">
        <f>VLOOKUP(C592,属性!A:E,3,FALSE)</f>
        <v>46055</v>
      </c>
      <c r="E592" s="2" t="str">
        <f>VLOOKUP(C592,属性!A:E,4,FALSE)</f>
        <v>否</v>
      </c>
      <c r="F592" t="s">
        <v>1163</v>
      </c>
      <c r="G592" t="s">
        <v>1164</v>
      </c>
      <c r="H592" s="2">
        <v>46058</v>
      </c>
      <c r="I592" t="s">
        <v>46</v>
      </c>
      <c r="J592" s="2">
        <v>46082</v>
      </c>
    </row>
    <row r="593" spans="1:10">
      <c r="A593">
        <v>615</v>
      </c>
      <c r="B593" t="str">
        <f>VLOOKUP(C593,属性!A:E,2,FALSE)</f>
        <v>瑞幸</v>
      </c>
      <c r="C593" t="s">
        <v>619</v>
      </c>
      <c r="D593" s="2">
        <f>VLOOKUP(C593,属性!A:E,3,FALSE)</f>
        <v>46055</v>
      </c>
      <c r="E593" s="2" t="str">
        <f>VLOOKUP(C593,属性!A:E,4,FALSE)</f>
        <v>否</v>
      </c>
      <c r="F593" t="s">
        <v>1165</v>
      </c>
      <c r="G593" t="s">
        <v>1166</v>
      </c>
      <c r="H593" s="2">
        <v>46058</v>
      </c>
      <c r="I593" t="s">
        <v>13</v>
      </c>
      <c r="J593" s="2">
        <v>46082</v>
      </c>
    </row>
    <row r="594" spans="1:10">
      <c r="A594">
        <v>616</v>
      </c>
      <c r="B594" t="str">
        <f>VLOOKUP(C594,属性!A:E,2,FALSE)</f>
        <v>瑞幸</v>
      </c>
      <c r="C594" t="s">
        <v>619</v>
      </c>
      <c r="D594" s="2">
        <f>VLOOKUP(C594,属性!A:E,3,FALSE)</f>
        <v>46055</v>
      </c>
      <c r="E594" s="2" t="str">
        <f>VLOOKUP(C594,属性!A:E,4,FALSE)</f>
        <v>否</v>
      </c>
      <c r="F594" t="s">
        <v>1167</v>
      </c>
      <c r="G594" t="s">
        <v>1168</v>
      </c>
      <c r="H594" s="2">
        <v>46058</v>
      </c>
      <c r="I594" t="s">
        <v>173</v>
      </c>
      <c r="J594" s="2">
        <v>46082</v>
      </c>
    </row>
    <row r="595" spans="1:10">
      <c r="A595">
        <v>617</v>
      </c>
      <c r="B595" t="str">
        <f>VLOOKUP(C595,属性!A:E,2,FALSE)</f>
        <v>瑞幸</v>
      </c>
      <c r="C595" t="s">
        <v>619</v>
      </c>
      <c r="D595" s="2">
        <f>VLOOKUP(C595,属性!A:E,3,FALSE)</f>
        <v>46055</v>
      </c>
      <c r="E595" s="2" t="str">
        <f>VLOOKUP(C595,属性!A:E,4,FALSE)</f>
        <v>否</v>
      </c>
      <c r="F595" t="s">
        <v>1169</v>
      </c>
      <c r="G595" t="s">
        <v>1170</v>
      </c>
      <c r="H595" s="2">
        <v>46058</v>
      </c>
      <c r="I595" t="s">
        <v>173</v>
      </c>
      <c r="J595" s="2">
        <v>46082</v>
      </c>
    </row>
    <row r="596" spans="1:10">
      <c r="A596">
        <v>618</v>
      </c>
      <c r="B596" t="str">
        <f>VLOOKUP(C596,属性!A:E,2,FALSE)</f>
        <v>瑞幸</v>
      </c>
      <c r="C596" t="s">
        <v>619</v>
      </c>
      <c r="D596" s="2">
        <f>VLOOKUP(C596,属性!A:E,3,FALSE)</f>
        <v>46055</v>
      </c>
      <c r="E596" s="2" t="str">
        <f>VLOOKUP(C596,属性!A:E,4,FALSE)</f>
        <v>否</v>
      </c>
      <c r="F596" t="s">
        <v>1171</v>
      </c>
      <c r="G596" t="s">
        <v>1172</v>
      </c>
      <c r="H596" s="2">
        <v>46058</v>
      </c>
      <c r="I596" t="s">
        <v>13</v>
      </c>
      <c r="J596" s="2">
        <v>46082</v>
      </c>
    </row>
    <row r="597" spans="1:10">
      <c r="A597">
        <v>619</v>
      </c>
      <c r="B597" t="str">
        <f>VLOOKUP(C597,属性!A:E,2,FALSE)</f>
        <v>瑞幸</v>
      </c>
      <c r="C597" t="s">
        <v>619</v>
      </c>
      <c r="D597" s="2">
        <f>VLOOKUP(C597,属性!A:E,3,FALSE)</f>
        <v>46055</v>
      </c>
      <c r="E597" s="2" t="str">
        <f>VLOOKUP(C597,属性!A:E,4,FALSE)</f>
        <v>否</v>
      </c>
      <c r="F597" t="s">
        <v>1173</v>
      </c>
      <c r="G597" t="s">
        <v>1174</v>
      </c>
      <c r="H597" s="2">
        <v>46058</v>
      </c>
      <c r="I597" t="s">
        <v>173</v>
      </c>
      <c r="J597" s="2">
        <v>46082</v>
      </c>
    </row>
    <row r="598" spans="1:10">
      <c r="A598">
        <v>620</v>
      </c>
      <c r="B598" t="str">
        <f>VLOOKUP(C598,属性!A:E,2,FALSE)</f>
        <v>瑞幸</v>
      </c>
      <c r="C598" t="s">
        <v>619</v>
      </c>
      <c r="D598" s="2">
        <f>VLOOKUP(C598,属性!A:E,3,FALSE)</f>
        <v>46055</v>
      </c>
      <c r="E598" s="2" t="str">
        <f>VLOOKUP(C598,属性!A:E,4,FALSE)</f>
        <v>否</v>
      </c>
      <c r="F598" t="s">
        <v>163</v>
      </c>
      <c r="G598" t="s">
        <v>1175</v>
      </c>
      <c r="H598" s="2">
        <v>46058</v>
      </c>
      <c r="I598" t="s">
        <v>144</v>
      </c>
      <c r="J598" s="2">
        <v>46082</v>
      </c>
    </row>
    <row r="599" spans="1:10">
      <c r="A599">
        <v>621</v>
      </c>
      <c r="B599" t="str">
        <f>VLOOKUP(C599,属性!A:E,2,FALSE)</f>
        <v>瑞幸</v>
      </c>
      <c r="C599" t="s">
        <v>619</v>
      </c>
      <c r="D599" s="2">
        <f>VLOOKUP(C599,属性!A:E,3,FALSE)</f>
        <v>46055</v>
      </c>
      <c r="E599" s="2" t="str">
        <f>VLOOKUP(C599,属性!A:E,4,FALSE)</f>
        <v>否</v>
      </c>
      <c r="F599" t="s">
        <v>1176</v>
      </c>
      <c r="G599" t="s">
        <v>1177</v>
      </c>
      <c r="H599" s="2">
        <v>46058</v>
      </c>
      <c r="I599" t="s">
        <v>133</v>
      </c>
      <c r="J599" s="2">
        <v>46082</v>
      </c>
    </row>
    <row r="600" spans="1:10">
      <c r="A600">
        <v>622</v>
      </c>
      <c r="B600" t="str">
        <f>VLOOKUP(C600,属性!A:E,2,FALSE)</f>
        <v>瑞幸</v>
      </c>
      <c r="C600" t="s">
        <v>619</v>
      </c>
      <c r="D600" s="2">
        <f>VLOOKUP(C600,属性!A:E,3,FALSE)</f>
        <v>46055</v>
      </c>
      <c r="E600" s="2" t="str">
        <f>VLOOKUP(C600,属性!A:E,4,FALSE)</f>
        <v>否</v>
      </c>
      <c r="F600" t="s">
        <v>1178</v>
      </c>
      <c r="G600" t="s">
        <v>1179</v>
      </c>
      <c r="H600" s="2">
        <v>46058</v>
      </c>
      <c r="I600" t="s">
        <v>13</v>
      </c>
      <c r="J600" s="2">
        <v>46082</v>
      </c>
    </row>
    <row r="601" spans="1:10">
      <c r="A601">
        <v>623</v>
      </c>
      <c r="B601" t="str">
        <f>VLOOKUP(C601,属性!A:E,2,FALSE)</f>
        <v>瑞幸</v>
      </c>
      <c r="C601" t="s">
        <v>619</v>
      </c>
      <c r="D601" s="2">
        <f>VLOOKUP(C601,属性!A:E,3,FALSE)</f>
        <v>46055</v>
      </c>
      <c r="E601" s="2" t="str">
        <f>VLOOKUP(C601,属性!A:E,4,FALSE)</f>
        <v>否</v>
      </c>
      <c r="F601" t="s">
        <v>1180</v>
      </c>
      <c r="G601" t="s">
        <v>1181</v>
      </c>
      <c r="H601" s="2">
        <v>46058</v>
      </c>
      <c r="I601" t="s">
        <v>13</v>
      </c>
      <c r="J601" s="2">
        <v>46082</v>
      </c>
    </row>
    <row r="602" spans="1:10">
      <c r="A602">
        <v>624</v>
      </c>
      <c r="B602" t="str">
        <f>VLOOKUP(C602,属性!A:E,2,FALSE)</f>
        <v>瑞幸</v>
      </c>
      <c r="C602" t="s">
        <v>619</v>
      </c>
      <c r="D602" s="2">
        <f>VLOOKUP(C602,属性!A:E,3,FALSE)</f>
        <v>46055</v>
      </c>
      <c r="E602" s="2" t="str">
        <f>VLOOKUP(C602,属性!A:E,4,FALSE)</f>
        <v>否</v>
      </c>
      <c r="F602" t="s">
        <v>1182</v>
      </c>
      <c r="G602" t="s">
        <v>1183</v>
      </c>
      <c r="H602" s="2">
        <v>46058</v>
      </c>
      <c r="I602" t="s">
        <v>31</v>
      </c>
      <c r="J602" s="2">
        <v>46082</v>
      </c>
    </row>
    <row r="603" spans="1:10">
      <c r="A603">
        <v>625</v>
      </c>
      <c r="B603" t="str">
        <f>VLOOKUP(C603,属性!A:E,2,FALSE)</f>
        <v>瑞幸</v>
      </c>
      <c r="C603" t="s">
        <v>619</v>
      </c>
      <c r="D603" s="2">
        <f>VLOOKUP(C603,属性!A:E,3,FALSE)</f>
        <v>46055</v>
      </c>
      <c r="E603" s="2" t="str">
        <f>VLOOKUP(C603,属性!A:E,4,FALSE)</f>
        <v>否</v>
      </c>
      <c r="F603" t="s">
        <v>1184</v>
      </c>
      <c r="G603" t="s">
        <v>1185</v>
      </c>
      <c r="H603" s="2">
        <v>46058</v>
      </c>
      <c r="I603" t="s">
        <v>173</v>
      </c>
      <c r="J603" s="2">
        <v>46082</v>
      </c>
    </row>
    <row r="604" spans="1:10">
      <c r="A604">
        <v>626</v>
      </c>
      <c r="B604" t="str">
        <f>VLOOKUP(C604,属性!A:E,2,FALSE)</f>
        <v>瑞幸</v>
      </c>
      <c r="C604" t="s">
        <v>619</v>
      </c>
      <c r="D604" s="2">
        <f>VLOOKUP(C604,属性!A:E,3,FALSE)</f>
        <v>46055</v>
      </c>
      <c r="E604" s="2" t="str">
        <f>VLOOKUP(C604,属性!A:E,4,FALSE)</f>
        <v>否</v>
      </c>
      <c r="F604" t="s">
        <v>1186</v>
      </c>
      <c r="G604" t="s">
        <v>1187</v>
      </c>
      <c r="H604" s="2">
        <v>46058</v>
      </c>
      <c r="I604" t="s">
        <v>31</v>
      </c>
      <c r="J604" s="2">
        <v>46082</v>
      </c>
    </row>
    <row r="605" spans="1:10">
      <c r="A605">
        <v>627</v>
      </c>
      <c r="B605" t="str">
        <f>VLOOKUP(C605,属性!A:E,2,FALSE)</f>
        <v>瑞幸</v>
      </c>
      <c r="C605" t="s">
        <v>619</v>
      </c>
      <c r="D605" s="2">
        <f>VLOOKUP(C605,属性!A:E,3,FALSE)</f>
        <v>46055</v>
      </c>
      <c r="E605" s="2" t="str">
        <f>VLOOKUP(C605,属性!A:E,4,FALSE)</f>
        <v>否</v>
      </c>
      <c r="F605" t="s">
        <v>654</v>
      </c>
      <c r="G605" t="s">
        <v>1188</v>
      </c>
      <c r="H605" s="2">
        <v>46058</v>
      </c>
      <c r="I605" t="s">
        <v>13</v>
      </c>
      <c r="J605" s="2">
        <v>46082</v>
      </c>
    </row>
    <row r="606" spans="1:10">
      <c r="A606">
        <v>628</v>
      </c>
      <c r="B606" t="str">
        <f>VLOOKUP(C606,属性!A:E,2,FALSE)</f>
        <v>瑞幸</v>
      </c>
      <c r="C606" t="s">
        <v>619</v>
      </c>
      <c r="D606" s="2">
        <f>VLOOKUP(C606,属性!A:E,3,FALSE)</f>
        <v>46055</v>
      </c>
      <c r="E606" s="2" t="str">
        <f>VLOOKUP(C606,属性!A:E,4,FALSE)</f>
        <v>否</v>
      </c>
      <c r="F606" t="s">
        <v>1189</v>
      </c>
      <c r="G606" t="s">
        <v>1190</v>
      </c>
      <c r="H606" s="2">
        <v>46057</v>
      </c>
      <c r="I606" t="s">
        <v>13</v>
      </c>
      <c r="J606" s="2">
        <v>46082</v>
      </c>
    </row>
    <row r="607" spans="1:10">
      <c r="A607">
        <v>629</v>
      </c>
      <c r="B607" t="str">
        <f>VLOOKUP(C607,属性!A:E,2,FALSE)</f>
        <v>瑞幸</v>
      </c>
      <c r="C607" t="s">
        <v>619</v>
      </c>
      <c r="D607" s="2">
        <f>VLOOKUP(C607,属性!A:E,3,FALSE)</f>
        <v>46055</v>
      </c>
      <c r="E607" s="2" t="str">
        <f>VLOOKUP(C607,属性!A:E,4,FALSE)</f>
        <v>否</v>
      </c>
      <c r="F607" t="s">
        <v>1191</v>
      </c>
      <c r="G607" t="s">
        <v>1192</v>
      </c>
      <c r="H607" s="2">
        <v>46057</v>
      </c>
      <c r="I607" t="s">
        <v>65</v>
      </c>
      <c r="J607" s="2">
        <v>46082</v>
      </c>
    </row>
    <row r="608" spans="1:10">
      <c r="A608">
        <v>630</v>
      </c>
      <c r="B608" t="str">
        <f>VLOOKUP(C608,属性!A:E,2,FALSE)</f>
        <v>瑞幸</v>
      </c>
      <c r="C608" t="s">
        <v>619</v>
      </c>
      <c r="D608" s="2">
        <f>VLOOKUP(C608,属性!A:E,3,FALSE)</f>
        <v>46055</v>
      </c>
      <c r="E608" s="2" t="str">
        <f>VLOOKUP(C608,属性!A:E,4,FALSE)</f>
        <v>否</v>
      </c>
      <c r="F608" t="s">
        <v>1193</v>
      </c>
      <c r="G608" t="s">
        <v>1194</v>
      </c>
      <c r="H608" s="2">
        <v>46057</v>
      </c>
      <c r="I608" t="s">
        <v>31</v>
      </c>
      <c r="J608" s="2">
        <v>46082</v>
      </c>
    </row>
    <row r="609" spans="1:10">
      <c r="A609">
        <v>631</v>
      </c>
      <c r="B609" t="str">
        <f>VLOOKUP(C609,属性!A:E,2,FALSE)</f>
        <v>瑞幸</v>
      </c>
      <c r="C609" t="s">
        <v>619</v>
      </c>
      <c r="D609" s="2">
        <f>VLOOKUP(C609,属性!A:E,3,FALSE)</f>
        <v>46055</v>
      </c>
      <c r="E609" s="2" t="str">
        <f>VLOOKUP(C609,属性!A:E,4,FALSE)</f>
        <v>否</v>
      </c>
      <c r="F609" t="s">
        <v>1195</v>
      </c>
      <c r="G609" t="s">
        <v>1196</v>
      </c>
      <c r="H609" s="2">
        <v>46057</v>
      </c>
      <c r="I609" t="s">
        <v>65</v>
      </c>
      <c r="J609" s="2">
        <v>46082</v>
      </c>
    </row>
    <row r="610" spans="1:10">
      <c r="A610">
        <v>632</v>
      </c>
      <c r="B610" t="str">
        <f>VLOOKUP(C610,属性!A:E,2,FALSE)</f>
        <v>瑞幸</v>
      </c>
      <c r="C610" t="s">
        <v>619</v>
      </c>
      <c r="D610" s="2">
        <f>VLOOKUP(C610,属性!A:E,3,FALSE)</f>
        <v>46055</v>
      </c>
      <c r="E610" s="2" t="str">
        <f>VLOOKUP(C610,属性!A:E,4,FALSE)</f>
        <v>否</v>
      </c>
      <c r="F610" t="s">
        <v>1197</v>
      </c>
      <c r="G610" t="s">
        <v>1198</v>
      </c>
      <c r="H610" s="2">
        <v>46057</v>
      </c>
      <c r="I610" t="s">
        <v>208</v>
      </c>
      <c r="J610" s="2">
        <v>46082</v>
      </c>
    </row>
    <row r="611" spans="1:10">
      <c r="A611">
        <v>633</v>
      </c>
      <c r="B611" t="str">
        <f>VLOOKUP(C611,属性!A:E,2,FALSE)</f>
        <v>瑞幸</v>
      </c>
      <c r="C611" t="s">
        <v>619</v>
      </c>
      <c r="D611" s="2">
        <f>VLOOKUP(C611,属性!A:E,3,FALSE)</f>
        <v>46055</v>
      </c>
      <c r="E611" s="2" t="str">
        <f>VLOOKUP(C611,属性!A:E,4,FALSE)</f>
        <v>否</v>
      </c>
      <c r="F611" t="s">
        <v>767</v>
      </c>
      <c r="G611" t="s">
        <v>1199</v>
      </c>
      <c r="H611" s="2">
        <v>46057</v>
      </c>
      <c r="I611" t="s">
        <v>16</v>
      </c>
      <c r="J611" s="2">
        <v>46082</v>
      </c>
    </row>
    <row r="612" spans="1:10">
      <c r="A612">
        <v>634</v>
      </c>
      <c r="B612" t="str">
        <f>VLOOKUP(C612,属性!A:E,2,FALSE)</f>
        <v>瑞幸</v>
      </c>
      <c r="C612" t="s">
        <v>619</v>
      </c>
      <c r="D612" s="2">
        <f>VLOOKUP(C612,属性!A:E,3,FALSE)</f>
        <v>46055</v>
      </c>
      <c r="E612" s="2" t="str">
        <f>VLOOKUP(C612,属性!A:E,4,FALSE)</f>
        <v>否</v>
      </c>
      <c r="F612" t="s">
        <v>1200</v>
      </c>
      <c r="G612" t="s">
        <v>1201</v>
      </c>
      <c r="H612" s="2">
        <v>46057</v>
      </c>
      <c r="I612" t="s">
        <v>56</v>
      </c>
      <c r="J612" s="2">
        <v>46082</v>
      </c>
    </row>
    <row r="613" spans="1:10">
      <c r="A613">
        <v>635</v>
      </c>
      <c r="B613" t="str">
        <f>VLOOKUP(C613,属性!A:E,2,FALSE)</f>
        <v>瑞幸</v>
      </c>
      <c r="C613" t="s">
        <v>619</v>
      </c>
      <c r="D613" s="2">
        <f>VLOOKUP(C613,属性!A:E,3,FALSE)</f>
        <v>46055</v>
      </c>
      <c r="E613" s="2" t="str">
        <f>VLOOKUP(C613,属性!A:E,4,FALSE)</f>
        <v>否</v>
      </c>
      <c r="F613" t="s">
        <v>1202</v>
      </c>
      <c r="G613" t="s">
        <v>1203</v>
      </c>
      <c r="H613" s="2">
        <v>46057</v>
      </c>
      <c r="I613" t="s">
        <v>13</v>
      </c>
      <c r="J613" s="2">
        <v>46082</v>
      </c>
    </row>
    <row r="614" spans="1:10">
      <c r="A614">
        <v>636</v>
      </c>
      <c r="B614" t="str">
        <f>VLOOKUP(C614,属性!A:E,2,FALSE)</f>
        <v>瑞幸</v>
      </c>
      <c r="C614" t="s">
        <v>619</v>
      </c>
      <c r="D614" s="2">
        <f>VLOOKUP(C614,属性!A:E,3,FALSE)</f>
        <v>46055</v>
      </c>
      <c r="E614" s="2" t="str">
        <f>VLOOKUP(C614,属性!A:E,4,FALSE)</f>
        <v>否</v>
      </c>
      <c r="F614" t="s">
        <v>1204</v>
      </c>
      <c r="G614" t="s">
        <v>1205</v>
      </c>
      <c r="H614" s="2">
        <v>46057</v>
      </c>
      <c r="I614" t="s">
        <v>56</v>
      </c>
      <c r="J614" s="2">
        <v>46082</v>
      </c>
    </row>
    <row r="615" spans="1:10">
      <c r="A615">
        <v>637</v>
      </c>
      <c r="B615" t="str">
        <f>VLOOKUP(C615,属性!A:E,2,FALSE)</f>
        <v>瑞幸</v>
      </c>
      <c r="C615" t="s">
        <v>619</v>
      </c>
      <c r="D615" s="2">
        <f>VLOOKUP(C615,属性!A:E,3,FALSE)</f>
        <v>46055</v>
      </c>
      <c r="E615" s="2" t="str">
        <f>VLOOKUP(C615,属性!A:E,4,FALSE)</f>
        <v>否</v>
      </c>
      <c r="F615" t="s">
        <v>1206</v>
      </c>
      <c r="G615" t="s">
        <v>1207</v>
      </c>
      <c r="H615" s="2">
        <v>46057</v>
      </c>
      <c r="I615" t="s">
        <v>31</v>
      </c>
      <c r="J615" s="2">
        <v>46082</v>
      </c>
    </row>
    <row r="616" spans="1:10">
      <c r="A616">
        <v>638</v>
      </c>
      <c r="B616" t="str">
        <f>VLOOKUP(C616,属性!A:E,2,FALSE)</f>
        <v>瑞幸</v>
      </c>
      <c r="C616" t="s">
        <v>619</v>
      </c>
      <c r="D616" s="2">
        <f>VLOOKUP(C616,属性!A:E,3,FALSE)</f>
        <v>46055</v>
      </c>
      <c r="E616" s="2" t="str">
        <f>VLOOKUP(C616,属性!A:E,4,FALSE)</f>
        <v>否</v>
      </c>
      <c r="F616" t="s">
        <v>1208</v>
      </c>
      <c r="G616" t="s">
        <v>1209</v>
      </c>
      <c r="H616" s="2">
        <v>46057</v>
      </c>
      <c r="I616" t="s">
        <v>173</v>
      </c>
      <c r="J616" s="2">
        <v>46082</v>
      </c>
    </row>
    <row r="617" spans="1:10">
      <c r="A617">
        <v>639</v>
      </c>
      <c r="B617" t="str">
        <f>VLOOKUP(C617,属性!A:E,2,FALSE)</f>
        <v>瑞幸</v>
      </c>
      <c r="C617" t="s">
        <v>619</v>
      </c>
      <c r="D617" s="2">
        <f>VLOOKUP(C617,属性!A:E,3,FALSE)</f>
        <v>46055</v>
      </c>
      <c r="E617" s="2" t="str">
        <f>VLOOKUP(C617,属性!A:E,4,FALSE)</f>
        <v>否</v>
      </c>
      <c r="F617" t="s">
        <v>1210</v>
      </c>
      <c r="G617" t="s">
        <v>1211</v>
      </c>
      <c r="H617" s="2">
        <v>46057</v>
      </c>
      <c r="I617" t="s">
        <v>41</v>
      </c>
      <c r="J617" s="2">
        <v>46082</v>
      </c>
    </row>
    <row r="618" spans="1:10">
      <c r="A618">
        <v>640</v>
      </c>
      <c r="B618" t="str">
        <f>VLOOKUP(C618,属性!A:E,2,FALSE)</f>
        <v>瑞幸</v>
      </c>
      <c r="C618" t="s">
        <v>619</v>
      </c>
      <c r="D618" s="2">
        <f>VLOOKUP(C618,属性!A:E,3,FALSE)</f>
        <v>46055</v>
      </c>
      <c r="E618" s="2" t="str">
        <f>VLOOKUP(C618,属性!A:E,4,FALSE)</f>
        <v>否</v>
      </c>
      <c r="F618" t="s">
        <v>1212</v>
      </c>
      <c r="G618" t="s">
        <v>1213</v>
      </c>
      <c r="H618" s="2">
        <v>46057</v>
      </c>
      <c r="I618" t="s">
        <v>13</v>
      </c>
      <c r="J618" s="2">
        <v>46082</v>
      </c>
    </row>
    <row r="619" spans="1:10">
      <c r="A619">
        <v>641</v>
      </c>
      <c r="B619" t="str">
        <f>VLOOKUP(C619,属性!A:E,2,FALSE)</f>
        <v>瑞幸</v>
      </c>
      <c r="C619" t="s">
        <v>619</v>
      </c>
      <c r="D619" s="2">
        <f>VLOOKUP(C619,属性!A:E,3,FALSE)</f>
        <v>46055</v>
      </c>
      <c r="E619" s="2" t="str">
        <f>VLOOKUP(C619,属性!A:E,4,FALSE)</f>
        <v>否</v>
      </c>
      <c r="F619" t="s">
        <v>1214</v>
      </c>
      <c r="G619" t="s">
        <v>1215</v>
      </c>
      <c r="H619" s="2">
        <v>46057</v>
      </c>
      <c r="I619" t="s">
        <v>320</v>
      </c>
      <c r="J619" s="2">
        <v>46082</v>
      </c>
    </row>
    <row r="620" spans="1:10">
      <c r="A620">
        <v>642</v>
      </c>
      <c r="B620" t="str">
        <f>VLOOKUP(C620,属性!A:E,2,FALSE)</f>
        <v>瑞幸</v>
      </c>
      <c r="C620" t="s">
        <v>619</v>
      </c>
      <c r="D620" s="2">
        <f>VLOOKUP(C620,属性!A:E,3,FALSE)</f>
        <v>46055</v>
      </c>
      <c r="E620" s="2" t="str">
        <f>VLOOKUP(C620,属性!A:E,4,FALSE)</f>
        <v>否</v>
      </c>
      <c r="F620" t="s">
        <v>1216</v>
      </c>
      <c r="G620" t="s">
        <v>1217</v>
      </c>
      <c r="H620" s="2">
        <v>46057</v>
      </c>
      <c r="I620" t="s">
        <v>46</v>
      </c>
      <c r="J620" s="2">
        <v>46082</v>
      </c>
    </row>
    <row r="621" spans="1:10">
      <c r="A621">
        <v>643</v>
      </c>
      <c r="B621" t="str">
        <f>VLOOKUP(C621,属性!A:E,2,FALSE)</f>
        <v>瑞幸</v>
      </c>
      <c r="C621" t="s">
        <v>619</v>
      </c>
      <c r="D621" s="2">
        <f>VLOOKUP(C621,属性!A:E,3,FALSE)</f>
        <v>46055</v>
      </c>
      <c r="E621" s="2" t="str">
        <f>VLOOKUP(C621,属性!A:E,4,FALSE)</f>
        <v>否</v>
      </c>
      <c r="F621" t="s">
        <v>1218</v>
      </c>
      <c r="G621" t="s">
        <v>1219</v>
      </c>
      <c r="H621" s="2">
        <v>46057</v>
      </c>
      <c r="I621" t="s">
        <v>13</v>
      </c>
      <c r="J621" s="2">
        <v>46082</v>
      </c>
    </row>
    <row r="622" spans="1:10">
      <c r="A622">
        <v>644</v>
      </c>
      <c r="B622" t="str">
        <f>VLOOKUP(C622,属性!A:E,2,FALSE)</f>
        <v>瑞幸</v>
      </c>
      <c r="C622" t="s">
        <v>619</v>
      </c>
      <c r="D622" s="2">
        <f>VLOOKUP(C622,属性!A:E,3,FALSE)</f>
        <v>46055</v>
      </c>
      <c r="E622" s="2" t="str">
        <f>VLOOKUP(C622,属性!A:E,4,FALSE)</f>
        <v>否</v>
      </c>
      <c r="F622" t="s">
        <v>1220</v>
      </c>
      <c r="G622" t="s">
        <v>1221</v>
      </c>
      <c r="H622" s="2">
        <v>46057</v>
      </c>
      <c r="I622" t="s">
        <v>41</v>
      </c>
      <c r="J622" s="2">
        <v>46082</v>
      </c>
    </row>
    <row r="623" spans="1:10">
      <c r="A623">
        <v>645</v>
      </c>
      <c r="B623" t="str">
        <f>VLOOKUP(C623,属性!A:E,2,FALSE)</f>
        <v>瑞幸</v>
      </c>
      <c r="C623" t="s">
        <v>619</v>
      </c>
      <c r="D623" s="2">
        <f>VLOOKUP(C623,属性!A:E,3,FALSE)</f>
        <v>46055</v>
      </c>
      <c r="E623" s="2" t="str">
        <f>VLOOKUP(C623,属性!A:E,4,FALSE)</f>
        <v>否</v>
      </c>
      <c r="F623" t="s">
        <v>1222</v>
      </c>
      <c r="G623" t="s">
        <v>1223</v>
      </c>
      <c r="H623" s="2">
        <v>46057</v>
      </c>
      <c r="I623" t="s">
        <v>439</v>
      </c>
      <c r="J623" s="2">
        <v>46082</v>
      </c>
    </row>
    <row r="624" spans="1:10">
      <c r="A624">
        <v>646</v>
      </c>
      <c r="B624" t="str">
        <f>VLOOKUP(C624,属性!A:E,2,FALSE)</f>
        <v>瑞幸</v>
      </c>
      <c r="C624" t="s">
        <v>619</v>
      </c>
      <c r="D624" s="2">
        <f>VLOOKUP(C624,属性!A:E,3,FALSE)</f>
        <v>46055</v>
      </c>
      <c r="E624" s="2" t="str">
        <f>VLOOKUP(C624,属性!A:E,4,FALSE)</f>
        <v>否</v>
      </c>
      <c r="F624" t="s">
        <v>1224</v>
      </c>
      <c r="G624" t="s">
        <v>1225</v>
      </c>
      <c r="H624" s="2">
        <v>46057</v>
      </c>
      <c r="I624" t="s">
        <v>46</v>
      </c>
      <c r="J624" s="2">
        <v>46082</v>
      </c>
    </row>
    <row r="625" spans="1:10">
      <c r="A625">
        <v>647</v>
      </c>
      <c r="B625" t="str">
        <f>VLOOKUP(C625,属性!A:E,2,FALSE)</f>
        <v>瑞幸</v>
      </c>
      <c r="C625" t="s">
        <v>619</v>
      </c>
      <c r="D625" s="2">
        <f>VLOOKUP(C625,属性!A:E,3,FALSE)</f>
        <v>46055</v>
      </c>
      <c r="E625" s="2" t="str">
        <f>VLOOKUP(C625,属性!A:E,4,FALSE)</f>
        <v>否</v>
      </c>
      <c r="F625" t="s">
        <v>1226</v>
      </c>
      <c r="G625" t="s">
        <v>1227</v>
      </c>
      <c r="H625" s="2">
        <v>46057</v>
      </c>
      <c r="I625" t="s">
        <v>320</v>
      </c>
      <c r="J625" s="2">
        <v>46082</v>
      </c>
    </row>
    <row r="626" spans="1:10">
      <c r="A626">
        <v>648</v>
      </c>
      <c r="B626" t="str">
        <f>VLOOKUP(C626,属性!A:E,2,FALSE)</f>
        <v>瑞幸</v>
      </c>
      <c r="C626" t="s">
        <v>619</v>
      </c>
      <c r="D626" s="2">
        <f>VLOOKUP(C626,属性!A:E,3,FALSE)</f>
        <v>46055</v>
      </c>
      <c r="E626" s="2" t="str">
        <f>VLOOKUP(C626,属性!A:E,4,FALSE)</f>
        <v>否</v>
      </c>
      <c r="F626" t="s">
        <v>1228</v>
      </c>
      <c r="G626" t="s">
        <v>1229</v>
      </c>
      <c r="H626" s="2">
        <v>46057</v>
      </c>
      <c r="I626" t="s">
        <v>46</v>
      </c>
      <c r="J626" s="2">
        <v>46082</v>
      </c>
    </row>
    <row r="627" spans="1:10">
      <c r="A627">
        <v>649</v>
      </c>
      <c r="B627" t="str">
        <f>VLOOKUP(C627,属性!A:E,2,FALSE)</f>
        <v>瑞幸</v>
      </c>
      <c r="C627" t="s">
        <v>619</v>
      </c>
      <c r="D627" s="2">
        <f>VLOOKUP(C627,属性!A:E,3,FALSE)</f>
        <v>46055</v>
      </c>
      <c r="E627" s="2" t="str">
        <f>VLOOKUP(C627,属性!A:E,4,FALSE)</f>
        <v>否</v>
      </c>
      <c r="F627" t="s">
        <v>1230</v>
      </c>
      <c r="G627" t="s">
        <v>1231</v>
      </c>
      <c r="H627" s="2">
        <v>46057</v>
      </c>
      <c r="I627" t="s">
        <v>46</v>
      </c>
      <c r="J627" s="2">
        <v>46082</v>
      </c>
    </row>
    <row r="628" spans="1:10">
      <c r="A628">
        <v>650</v>
      </c>
      <c r="B628" t="str">
        <f>VLOOKUP(C628,属性!A:E,2,FALSE)</f>
        <v>瑞幸</v>
      </c>
      <c r="C628" t="s">
        <v>619</v>
      </c>
      <c r="D628" s="2">
        <f>VLOOKUP(C628,属性!A:E,3,FALSE)</f>
        <v>46055</v>
      </c>
      <c r="E628" s="2" t="str">
        <f>VLOOKUP(C628,属性!A:E,4,FALSE)</f>
        <v>否</v>
      </c>
      <c r="F628" t="s">
        <v>1232</v>
      </c>
      <c r="G628" t="s">
        <v>1233</v>
      </c>
      <c r="H628" s="2">
        <v>46057</v>
      </c>
      <c r="I628" t="s">
        <v>46</v>
      </c>
      <c r="J628" s="2">
        <v>46082</v>
      </c>
    </row>
    <row r="629" spans="1:10">
      <c r="A629">
        <v>651</v>
      </c>
      <c r="B629" t="str">
        <f>VLOOKUP(C629,属性!A:E,2,FALSE)</f>
        <v>瑞幸</v>
      </c>
      <c r="C629" t="s">
        <v>619</v>
      </c>
      <c r="D629" s="2">
        <f>VLOOKUP(C629,属性!A:E,3,FALSE)</f>
        <v>46055</v>
      </c>
      <c r="E629" s="2" t="str">
        <f>VLOOKUP(C629,属性!A:E,4,FALSE)</f>
        <v>否</v>
      </c>
      <c r="F629" t="s">
        <v>1234</v>
      </c>
      <c r="G629" t="s">
        <v>1235</v>
      </c>
      <c r="H629" s="2">
        <v>46057</v>
      </c>
      <c r="I629" t="s">
        <v>46</v>
      </c>
      <c r="J629" s="2">
        <v>46082</v>
      </c>
    </row>
    <row r="630" spans="1:10">
      <c r="A630">
        <v>652</v>
      </c>
      <c r="B630" t="str">
        <f>VLOOKUP(C630,属性!A:E,2,FALSE)</f>
        <v>瑞幸</v>
      </c>
      <c r="C630" t="s">
        <v>619</v>
      </c>
      <c r="D630" s="2">
        <f>VLOOKUP(C630,属性!A:E,3,FALSE)</f>
        <v>46055</v>
      </c>
      <c r="E630" s="2" t="str">
        <f>VLOOKUP(C630,属性!A:E,4,FALSE)</f>
        <v>否</v>
      </c>
      <c r="F630" t="s">
        <v>1236</v>
      </c>
      <c r="G630" t="s">
        <v>1237</v>
      </c>
      <c r="H630" s="2">
        <v>46057</v>
      </c>
      <c r="I630" t="s">
        <v>62</v>
      </c>
      <c r="J630" s="2">
        <v>46082</v>
      </c>
    </row>
    <row r="631" spans="1:10">
      <c r="A631">
        <v>653</v>
      </c>
      <c r="B631" t="str">
        <f>VLOOKUP(C631,属性!A:E,2,FALSE)</f>
        <v>瑞幸</v>
      </c>
      <c r="C631" t="s">
        <v>619</v>
      </c>
      <c r="D631" s="2">
        <f>VLOOKUP(C631,属性!A:E,3,FALSE)</f>
        <v>46055</v>
      </c>
      <c r="E631" s="2" t="str">
        <f>VLOOKUP(C631,属性!A:E,4,FALSE)</f>
        <v>否</v>
      </c>
      <c r="F631" t="s">
        <v>1238</v>
      </c>
      <c r="G631" t="s">
        <v>1239</v>
      </c>
      <c r="H631" s="2">
        <v>46057</v>
      </c>
      <c r="I631" t="s">
        <v>439</v>
      </c>
      <c r="J631" s="2">
        <v>46082</v>
      </c>
    </row>
    <row r="632" spans="1:10">
      <c r="A632">
        <v>654</v>
      </c>
      <c r="B632" t="str">
        <f>VLOOKUP(C632,属性!A:E,2,FALSE)</f>
        <v>瑞幸</v>
      </c>
      <c r="C632" t="s">
        <v>619</v>
      </c>
      <c r="D632" s="2">
        <f>VLOOKUP(C632,属性!A:E,3,FALSE)</f>
        <v>46055</v>
      </c>
      <c r="E632" s="2" t="str">
        <f>VLOOKUP(C632,属性!A:E,4,FALSE)</f>
        <v>否</v>
      </c>
      <c r="F632" t="s">
        <v>1240</v>
      </c>
      <c r="G632" t="s">
        <v>1241</v>
      </c>
      <c r="H632" s="2">
        <v>46057</v>
      </c>
      <c r="I632" t="s">
        <v>62</v>
      </c>
      <c r="J632" s="2">
        <v>46082</v>
      </c>
    </row>
    <row r="633" spans="1:10">
      <c r="A633">
        <v>655</v>
      </c>
      <c r="B633" t="str">
        <f>VLOOKUP(C633,属性!A:E,2,FALSE)</f>
        <v>瑞幸</v>
      </c>
      <c r="C633" t="s">
        <v>619</v>
      </c>
      <c r="D633" s="2">
        <f>VLOOKUP(C633,属性!A:E,3,FALSE)</f>
        <v>46055</v>
      </c>
      <c r="E633" s="2" t="str">
        <f>VLOOKUP(C633,属性!A:E,4,FALSE)</f>
        <v>否</v>
      </c>
      <c r="F633" t="s">
        <v>1242</v>
      </c>
      <c r="G633" t="s">
        <v>1243</v>
      </c>
      <c r="H633" s="2">
        <v>46056</v>
      </c>
      <c r="I633" t="s">
        <v>133</v>
      </c>
      <c r="J633" s="2">
        <v>46082</v>
      </c>
    </row>
    <row r="634" spans="1:10">
      <c r="A634">
        <v>656</v>
      </c>
      <c r="B634" t="str">
        <f>VLOOKUP(C634,属性!A:E,2,FALSE)</f>
        <v>瑞幸</v>
      </c>
      <c r="C634" t="s">
        <v>619</v>
      </c>
      <c r="D634" s="2">
        <f>VLOOKUP(C634,属性!A:E,3,FALSE)</f>
        <v>46055</v>
      </c>
      <c r="E634" s="2" t="str">
        <f>VLOOKUP(C634,属性!A:E,4,FALSE)</f>
        <v>否</v>
      </c>
      <c r="F634" t="s">
        <v>1244</v>
      </c>
      <c r="G634" t="s">
        <v>1245</v>
      </c>
      <c r="H634" s="2">
        <v>46056</v>
      </c>
      <c r="I634" t="s">
        <v>46</v>
      </c>
      <c r="J634" s="2">
        <v>46082</v>
      </c>
    </row>
    <row r="635" spans="1:10">
      <c r="A635">
        <v>657</v>
      </c>
      <c r="B635" t="str">
        <f>VLOOKUP(C635,属性!A:E,2,FALSE)</f>
        <v>瑞幸</v>
      </c>
      <c r="C635" t="s">
        <v>619</v>
      </c>
      <c r="D635" s="2">
        <f>VLOOKUP(C635,属性!A:E,3,FALSE)</f>
        <v>46055</v>
      </c>
      <c r="E635" s="2" t="str">
        <f>VLOOKUP(C635,属性!A:E,4,FALSE)</f>
        <v>否</v>
      </c>
      <c r="F635" t="s">
        <v>1246</v>
      </c>
      <c r="G635" t="s">
        <v>1247</v>
      </c>
      <c r="H635" s="2">
        <v>46056</v>
      </c>
      <c r="I635" t="s">
        <v>41</v>
      </c>
      <c r="J635" s="2">
        <v>46082</v>
      </c>
    </row>
    <row r="636" spans="1:10">
      <c r="A636">
        <v>658</v>
      </c>
      <c r="B636" t="str">
        <f>VLOOKUP(C636,属性!A:E,2,FALSE)</f>
        <v>瑞幸</v>
      </c>
      <c r="C636" t="s">
        <v>619</v>
      </c>
      <c r="D636" s="2">
        <f>VLOOKUP(C636,属性!A:E,3,FALSE)</f>
        <v>46055</v>
      </c>
      <c r="E636" s="2" t="str">
        <f>VLOOKUP(C636,属性!A:E,4,FALSE)</f>
        <v>否</v>
      </c>
      <c r="F636" t="s">
        <v>1248</v>
      </c>
      <c r="G636" t="s">
        <v>1249</v>
      </c>
      <c r="H636" s="2">
        <v>46056</v>
      </c>
      <c r="I636" t="s">
        <v>13</v>
      </c>
      <c r="J636" s="2">
        <v>46082</v>
      </c>
    </row>
    <row r="637" spans="1:10">
      <c r="A637">
        <v>659</v>
      </c>
      <c r="B637" t="str">
        <f>VLOOKUP(C637,属性!A:E,2,FALSE)</f>
        <v>瑞幸</v>
      </c>
      <c r="C637" t="s">
        <v>619</v>
      </c>
      <c r="D637" s="2">
        <f>VLOOKUP(C637,属性!A:E,3,FALSE)</f>
        <v>46055</v>
      </c>
      <c r="E637" s="2" t="str">
        <f>VLOOKUP(C637,属性!A:E,4,FALSE)</f>
        <v>否</v>
      </c>
      <c r="F637" t="s">
        <v>1250</v>
      </c>
      <c r="G637" t="s">
        <v>1251</v>
      </c>
      <c r="H637" s="2">
        <v>46056</v>
      </c>
      <c r="I637" t="s">
        <v>31</v>
      </c>
      <c r="J637" s="2">
        <v>46082</v>
      </c>
    </row>
    <row r="638" spans="1:10">
      <c r="A638">
        <v>660</v>
      </c>
      <c r="B638" t="str">
        <f>VLOOKUP(C638,属性!A:E,2,FALSE)</f>
        <v>瑞幸</v>
      </c>
      <c r="C638" t="s">
        <v>619</v>
      </c>
      <c r="D638" s="2">
        <f>VLOOKUP(C638,属性!A:E,3,FALSE)</f>
        <v>46055</v>
      </c>
      <c r="E638" s="2" t="str">
        <f>VLOOKUP(C638,属性!A:E,4,FALSE)</f>
        <v>否</v>
      </c>
      <c r="F638" t="s">
        <v>1252</v>
      </c>
      <c r="G638" t="s">
        <v>1253</v>
      </c>
      <c r="H638" s="2">
        <v>46056</v>
      </c>
      <c r="I638" t="s">
        <v>178</v>
      </c>
      <c r="J638" s="2">
        <v>46082</v>
      </c>
    </row>
    <row r="639" spans="1:10">
      <c r="A639">
        <v>661</v>
      </c>
      <c r="B639" t="str">
        <f>VLOOKUP(C639,属性!A:E,2,FALSE)</f>
        <v>瑞幸</v>
      </c>
      <c r="C639" t="s">
        <v>619</v>
      </c>
      <c r="D639" s="2">
        <f>VLOOKUP(C639,属性!A:E,3,FALSE)</f>
        <v>46055</v>
      </c>
      <c r="E639" s="2" t="str">
        <f>VLOOKUP(C639,属性!A:E,4,FALSE)</f>
        <v>否</v>
      </c>
      <c r="F639" t="s">
        <v>1254</v>
      </c>
      <c r="G639" t="s">
        <v>1255</v>
      </c>
      <c r="H639" s="2">
        <v>46056</v>
      </c>
      <c r="I639" t="s">
        <v>56</v>
      </c>
      <c r="J639" s="2">
        <v>46082</v>
      </c>
    </row>
    <row r="640" spans="1:10">
      <c r="A640">
        <v>662</v>
      </c>
      <c r="B640" t="str">
        <f>VLOOKUP(C640,属性!A:E,2,FALSE)</f>
        <v>瑞幸</v>
      </c>
      <c r="C640" t="s">
        <v>619</v>
      </c>
      <c r="D640" s="2">
        <f>VLOOKUP(C640,属性!A:E,3,FALSE)</f>
        <v>46055</v>
      </c>
      <c r="E640" s="2" t="str">
        <f>VLOOKUP(C640,属性!A:E,4,FALSE)</f>
        <v>否</v>
      </c>
      <c r="F640" t="s">
        <v>1256</v>
      </c>
      <c r="G640" t="s">
        <v>1257</v>
      </c>
      <c r="H640" s="2">
        <v>46056</v>
      </c>
      <c r="I640" t="s">
        <v>102</v>
      </c>
      <c r="J640" s="2">
        <v>46082</v>
      </c>
    </row>
    <row r="641" spans="1:10">
      <c r="A641">
        <v>663</v>
      </c>
      <c r="B641" t="str">
        <f>VLOOKUP(C641,属性!A:E,2,FALSE)</f>
        <v>瑞幸</v>
      </c>
      <c r="C641" t="s">
        <v>619</v>
      </c>
      <c r="D641" s="2">
        <f>VLOOKUP(C641,属性!A:E,3,FALSE)</f>
        <v>46055</v>
      </c>
      <c r="E641" s="2" t="str">
        <f>VLOOKUP(C641,属性!A:E,4,FALSE)</f>
        <v>否</v>
      </c>
      <c r="F641" t="s">
        <v>1258</v>
      </c>
      <c r="G641" t="s">
        <v>1259</v>
      </c>
      <c r="H641" s="2">
        <v>46056</v>
      </c>
      <c r="I641" t="s">
        <v>144</v>
      </c>
      <c r="J641" s="2">
        <v>46082</v>
      </c>
    </row>
    <row r="642" spans="1:10">
      <c r="A642">
        <v>664</v>
      </c>
      <c r="B642" t="str">
        <f>VLOOKUP(C642,属性!A:E,2,FALSE)</f>
        <v>瑞幸</v>
      </c>
      <c r="C642" t="s">
        <v>619</v>
      </c>
      <c r="D642" s="2">
        <f>VLOOKUP(C642,属性!A:E,3,FALSE)</f>
        <v>46055</v>
      </c>
      <c r="E642" s="2" t="str">
        <f>VLOOKUP(C642,属性!A:E,4,FALSE)</f>
        <v>否</v>
      </c>
      <c r="F642" t="s">
        <v>1260</v>
      </c>
      <c r="G642" t="s">
        <v>1261</v>
      </c>
      <c r="H642" s="2">
        <v>46056</v>
      </c>
      <c r="I642" t="s">
        <v>13</v>
      </c>
      <c r="J642" s="2">
        <v>46082</v>
      </c>
    </row>
    <row r="643" spans="1:10">
      <c r="A643">
        <v>665</v>
      </c>
      <c r="B643" t="str">
        <f>VLOOKUP(C643,属性!A:E,2,FALSE)</f>
        <v>瑞幸</v>
      </c>
      <c r="C643" t="s">
        <v>619</v>
      </c>
      <c r="D643" s="2">
        <f>VLOOKUP(C643,属性!A:E,3,FALSE)</f>
        <v>46055</v>
      </c>
      <c r="E643" s="2" t="str">
        <f>VLOOKUP(C643,属性!A:E,4,FALSE)</f>
        <v>否</v>
      </c>
      <c r="F643" t="s">
        <v>1262</v>
      </c>
      <c r="G643" t="s">
        <v>1263</v>
      </c>
      <c r="H643" s="2">
        <v>46056</v>
      </c>
      <c r="I643" t="s">
        <v>31</v>
      </c>
      <c r="J643" s="2">
        <v>46082</v>
      </c>
    </row>
    <row r="644" spans="1:10">
      <c r="A644">
        <v>666</v>
      </c>
      <c r="B644" t="str">
        <f>VLOOKUP(C644,属性!A:E,2,FALSE)</f>
        <v>瑞幸</v>
      </c>
      <c r="C644" t="s">
        <v>619</v>
      </c>
      <c r="D644" s="2">
        <f>VLOOKUP(C644,属性!A:E,3,FALSE)</f>
        <v>46055</v>
      </c>
      <c r="E644" s="2" t="str">
        <f>VLOOKUP(C644,属性!A:E,4,FALSE)</f>
        <v>否</v>
      </c>
      <c r="F644" t="s">
        <v>1264</v>
      </c>
      <c r="G644" t="s">
        <v>1265</v>
      </c>
      <c r="H644" s="2">
        <v>46056</v>
      </c>
      <c r="I644" t="s">
        <v>94</v>
      </c>
      <c r="J644" s="2">
        <v>46082</v>
      </c>
    </row>
    <row r="645" spans="1:10">
      <c r="A645">
        <v>667</v>
      </c>
      <c r="B645" t="str">
        <f>VLOOKUP(C645,属性!A:E,2,FALSE)</f>
        <v>瑞幸</v>
      </c>
      <c r="C645" t="s">
        <v>619</v>
      </c>
      <c r="D645" s="2">
        <f>VLOOKUP(C645,属性!A:E,3,FALSE)</f>
        <v>46055</v>
      </c>
      <c r="E645" s="2" t="str">
        <f>VLOOKUP(C645,属性!A:E,4,FALSE)</f>
        <v>否</v>
      </c>
      <c r="F645" t="s">
        <v>1266</v>
      </c>
      <c r="G645" t="s">
        <v>1267</v>
      </c>
      <c r="H645" s="2">
        <v>46056</v>
      </c>
      <c r="I645" t="s">
        <v>13</v>
      </c>
      <c r="J645" s="2">
        <v>46082</v>
      </c>
    </row>
    <row r="646" spans="1:10">
      <c r="A646">
        <v>668</v>
      </c>
      <c r="B646" t="str">
        <f>VLOOKUP(C646,属性!A:E,2,FALSE)</f>
        <v>瑞幸</v>
      </c>
      <c r="C646" t="s">
        <v>619</v>
      </c>
      <c r="D646" s="2">
        <f>VLOOKUP(C646,属性!A:E,3,FALSE)</f>
        <v>46055</v>
      </c>
      <c r="E646" s="2" t="str">
        <f>VLOOKUP(C646,属性!A:E,4,FALSE)</f>
        <v>否</v>
      </c>
      <c r="F646" t="s">
        <v>1268</v>
      </c>
      <c r="G646" t="s">
        <v>1269</v>
      </c>
      <c r="H646" s="2">
        <v>46056</v>
      </c>
      <c r="I646" t="s">
        <v>13</v>
      </c>
      <c r="J646" s="2">
        <v>46082</v>
      </c>
    </row>
    <row r="647" spans="1:10">
      <c r="A647">
        <v>669</v>
      </c>
      <c r="B647" t="str">
        <f>VLOOKUP(C647,属性!A:E,2,FALSE)</f>
        <v>瑞幸</v>
      </c>
      <c r="C647" t="s">
        <v>619</v>
      </c>
      <c r="D647" s="2">
        <f>VLOOKUP(C647,属性!A:E,3,FALSE)</f>
        <v>46055</v>
      </c>
      <c r="E647" s="2" t="str">
        <f>VLOOKUP(C647,属性!A:E,4,FALSE)</f>
        <v>否</v>
      </c>
      <c r="F647" t="s">
        <v>1270</v>
      </c>
      <c r="G647" t="s">
        <v>1271</v>
      </c>
      <c r="H647" s="2">
        <v>46056</v>
      </c>
      <c r="I647" t="s">
        <v>31</v>
      </c>
      <c r="J647" s="2">
        <v>46082</v>
      </c>
    </row>
    <row r="648" spans="1:10">
      <c r="A648">
        <v>670</v>
      </c>
      <c r="B648" t="str">
        <f>VLOOKUP(C648,属性!A:E,2,FALSE)</f>
        <v>瑞幸</v>
      </c>
      <c r="C648" t="s">
        <v>619</v>
      </c>
      <c r="D648" s="2">
        <f>VLOOKUP(C648,属性!A:E,3,FALSE)</f>
        <v>46055</v>
      </c>
      <c r="E648" s="2" t="str">
        <f>VLOOKUP(C648,属性!A:E,4,FALSE)</f>
        <v>否</v>
      </c>
      <c r="F648" t="s">
        <v>1272</v>
      </c>
      <c r="G648" t="s">
        <v>1273</v>
      </c>
      <c r="H648" s="2">
        <v>46056</v>
      </c>
      <c r="I648" t="s">
        <v>31</v>
      </c>
      <c r="J648" s="2">
        <v>46082</v>
      </c>
    </row>
    <row r="649" spans="1:10">
      <c r="A649">
        <v>671</v>
      </c>
      <c r="B649" t="str">
        <f>VLOOKUP(C649,属性!A:E,2,FALSE)</f>
        <v>瑞幸</v>
      </c>
      <c r="C649" t="s">
        <v>619</v>
      </c>
      <c r="D649" s="2">
        <f>VLOOKUP(C649,属性!A:E,3,FALSE)</f>
        <v>46055</v>
      </c>
      <c r="E649" s="2" t="str">
        <f>VLOOKUP(C649,属性!A:E,4,FALSE)</f>
        <v>否</v>
      </c>
      <c r="F649" t="s">
        <v>1274</v>
      </c>
      <c r="G649" t="s">
        <v>1275</v>
      </c>
      <c r="H649" s="2">
        <v>46056</v>
      </c>
      <c r="I649" t="s">
        <v>46</v>
      </c>
      <c r="J649" s="2">
        <v>46082</v>
      </c>
    </row>
    <row r="650" spans="1:10">
      <c r="A650">
        <v>672</v>
      </c>
      <c r="B650" t="str">
        <f>VLOOKUP(C650,属性!A:E,2,FALSE)</f>
        <v>瑞幸</v>
      </c>
      <c r="C650" t="s">
        <v>619</v>
      </c>
      <c r="D650" s="2">
        <f>VLOOKUP(C650,属性!A:E,3,FALSE)</f>
        <v>46055</v>
      </c>
      <c r="E650" s="2" t="str">
        <f>VLOOKUP(C650,属性!A:E,4,FALSE)</f>
        <v>否</v>
      </c>
      <c r="F650" t="s">
        <v>1276</v>
      </c>
      <c r="G650" t="s">
        <v>1277</v>
      </c>
      <c r="H650" s="2">
        <v>46056</v>
      </c>
      <c r="I650" t="s">
        <v>31</v>
      </c>
      <c r="J650" s="2">
        <v>46082</v>
      </c>
    </row>
    <row r="651" spans="1:10">
      <c r="A651">
        <v>673</v>
      </c>
      <c r="B651" t="str">
        <f>VLOOKUP(C651,属性!A:E,2,FALSE)</f>
        <v>瑞幸</v>
      </c>
      <c r="C651" t="s">
        <v>619</v>
      </c>
      <c r="D651" s="2">
        <f>VLOOKUP(C651,属性!A:E,3,FALSE)</f>
        <v>46055</v>
      </c>
      <c r="E651" s="2" t="str">
        <f>VLOOKUP(C651,属性!A:E,4,FALSE)</f>
        <v>否</v>
      </c>
      <c r="F651" t="s">
        <v>1278</v>
      </c>
      <c r="G651" t="s">
        <v>1279</v>
      </c>
      <c r="H651" s="2">
        <v>46056</v>
      </c>
      <c r="I651" t="s">
        <v>208</v>
      </c>
      <c r="J651" s="2">
        <v>46082</v>
      </c>
    </row>
    <row r="652" spans="1:10">
      <c r="A652">
        <v>674</v>
      </c>
      <c r="B652" t="str">
        <f>VLOOKUP(C652,属性!A:E,2,FALSE)</f>
        <v>瑞幸</v>
      </c>
      <c r="C652" t="s">
        <v>619</v>
      </c>
      <c r="D652" s="2">
        <f>VLOOKUP(C652,属性!A:E,3,FALSE)</f>
        <v>46055</v>
      </c>
      <c r="E652" s="2" t="str">
        <f>VLOOKUP(C652,属性!A:E,4,FALSE)</f>
        <v>否</v>
      </c>
      <c r="F652" t="s">
        <v>1280</v>
      </c>
      <c r="G652" t="s">
        <v>1281</v>
      </c>
      <c r="H652" s="2">
        <v>46056</v>
      </c>
      <c r="I652" t="s">
        <v>46</v>
      </c>
      <c r="J652" s="2">
        <v>46082</v>
      </c>
    </row>
    <row r="653" spans="1:10">
      <c r="A653">
        <v>675</v>
      </c>
      <c r="B653" t="str">
        <f>VLOOKUP(C653,属性!A:E,2,FALSE)</f>
        <v>瑞幸</v>
      </c>
      <c r="C653" t="s">
        <v>619</v>
      </c>
      <c r="D653" s="2">
        <f>VLOOKUP(C653,属性!A:E,3,FALSE)</f>
        <v>46055</v>
      </c>
      <c r="E653" s="2" t="str">
        <f>VLOOKUP(C653,属性!A:E,4,FALSE)</f>
        <v>否</v>
      </c>
      <c r="F653" t="s">
        <v>1282</v>
      </c>
      <c r="G653" t="s">
        <v>1283</v>
      </c>
      <c r="H653" s="2">
        <v>46056</v>
      </c>
      <c r="I653" t="s">
        <v>13</v>
      </c>
      <c r="J653" s="2">
        <v>46082</v>
      </c>
    </row>
    <row r="654" spans="1:10">
      <c r="A654">
        <v>676</v>
      </c>
      <c r="B654" t="str">
        <f>VLOOKUP(C654,属性!A:E,2,FALSE)</f>
        <v>瑞幸</v>
      </c>
      <c r="C654" t="s">
        <v>619</v>
      </c>
      <c r="D654" s="2">
        <f>VLOOKUP(C654,属性!A:E,3,FALSE)</f>
        <v>46055</v>
      </c>
      <c r="E654" s="2" t="str">
        <f>VLOOKUP(C654,属性!A:E,4,FALSE)</f>
        <v>否</v>
      </c>
      <c r="F654" t="s">
        <v>1284</v>
      </c>
      <c r="G654" t="s">
        <v>1285</v>
      </c>
      <c r="H654" s="2">
        <v>46056</v>
      </c>
      <c r="I654" t="s">
        <v>31</v>
      </c>
      <c r="J654" s="2">
        <v>46082</v>
      </c>
    </row>
    <row r="655" spans="1:10">
      <c r="A655">
        <v>677</v>
      </c>
      <c r="B655" t="str">
        <f>VLOOKUP(C655,属性!A:E,2,FALSE)</f>
        <v>瑞幸</v>
      </c>
      <c r="C655" t="s">
        <v>619</v>
      </c>
      <c r="D655" s="2">
        <f>VLOOKUP(C655,属性!A:E,3,FALSE)</f>
        <v>46055</v>
      </c>
      <c r="E655" s="2" t="str">
        <f>VLOOKUP(C655,属性!A:E,4,FALSE)</f>
        <v>否</v>
      </c>
      <c r="F655" t="s">
        <v>163</v>
      </c>
      <c r="G655" t="s">
        <v>1286</v>
      </c>
      <c r="H655" s="2">
        <v>46056</v>
      </c>
      <c r="I655" t="s">
        <v>144</v>
      </c>
      <c r="J655" s="2">
        <v>46082</v>
      </c>
    </row>
    <row r="656" spans="1:10">
      <c r="A656">
        <v>678</v>
      </c>
      <c r="B656" t="str">
        <f>VLOOKUP(C656,属性!A:E,2,FALSE)</f>
        <v>瑞幸</v>
      </c>
      <c r="C656" t="s">
        <v>619</v>
      </c>
      <c r="D656" s="2">
        <f>VLOOKUP(C656,属性!A:E,3,FALSE)</f>
        <v>46055</v>
      </c>
      <c r="E656" s="2" t="str">
        <f>VLOOKUP(C656,属性!A:E,4,FALSE)</f>
        <v>否</v>
      </c>
      <c r="F656" t="s">
        <v>1287</v>
      </c>
      <c r="G656" t="s">
        <v>1288</v>
      </c>
      <c r="H656" s="2">
        <v>46056</v>
      </c>
      <c r="I656" t="s">
        <v>62</v>
      </c>
      <c r="J656" s="2">
        <v>46082</v>
      </c>
    </row>
    <row r="657" spans="1:10">
      <c r="A657">
        <v>679</v>
      </c>
      <c r="B657" t="str">
        <f>VLOOKUP(C657,属性!A:E,2,FALSE)</f>
        <v>瑞幸</v>
      </c>
      <c r="C657" t="s">
        <v>619</v>
      </c>
      <c r="D657" s="2">
        <f>VLOOKUP(C657,属性!A:E,3,FALSE)</f>
        <v>46055</v>
      </c>
      <c r="E657" s="2" t="str">
        <f>VLOOKUP(C657,属性!A:E,4,FALSE)</f>
        <v>否</v>
      </c>
      <c r="F657" t="s">
        <v>1289</v>
      </c>
      <c r="G657" t="s">
        <v>1290</v>
      </c>
      <c r="H657" s="2">
        <v>46056</v>
      </c>
      <c r="I657" t="s">
        <v>102</v>
      </c>
      <c r="J657" s="2">
        <v>46082</v>
      </c>
    </row>
    <row r="658" spans="1:10">
      <c r="A658">
        <v>680</v>
      </c>
      <c r="B658" t="str">
        <f>VLOOKUP(C658,属性!A:E,2,FALSE)</f>
        <v>瑞幸</v>
      </c>
      <c r="C658" t="s">
        <v>619</v>
      </c>
      <c r="D658" s="2">
        <f>VLOOKUP(C658,属性!A:E,3,FALSE)</f>
        <v>46055</v>
      </c>
      <c r="E658" s="2" t="str">
        <f>VLOOKUP(C658,属性!A:E,4,FALSE)</f>
        <v>否</v>
      </c>
      <c r="F658" t="s">
        <v>1291</v>
      </c>
      <c r="G658" t="s">
        <v>1292</v>
      </c>
      <c r="H658" s="2">
        <v>46055</v>
      </c>
      <c r="I658" t="s">
        <v>13</v>
      </c>
      <c r="J658" s="2">
        <v>46082</v>
      </c>
    </row>
    <row r="659" spans="1:10">
      <c r="A659">
        <v>681</v>
      </c>
      <c r="B659" t="str">
        <f>VLOOKUP(C659,属性!A:E,2,FALSE)</f>
        <v>瑞幸</v>
      </c>
      <c r="C659" t="s">
        <v>619</v>
      </c>
      <c r="D659" s="2">
        <f>VLOOKUP(C659,属性!A:E,3,FALSE)</f>
        <v>46055</v>
      </c>
      <c r="E659" s="2" t="str">
        <f>VLOOKUP(C659,属性!A:E,4,FALSE)</f>
        <v>否</v>
      </c>
      <c r="F659" t="s">
        <v>1293</v>
      </c>
      <c r="G659" t="s">
        <v>1294</v>
      </c>
      <c r="H659" s="2">
        <v>46055</v>
      </c>
      <c r="I659" t="s">
        <v>31</v>
      </c>
      <c r="J659" s="2">
        <v>46082</v>
      </c>
    </row>
    <row r="660" spans="1:10">
      <c r="A660">
        <v>682</v>
      </c>
      <c r="B660" t="str">
        <f>VLOOKUP(C660,属性!A:E,2,FALSE)</f>
        <v>瑞幸</v>
      </c>
      <c r="C660" t="s">
        <v>619</v>
      </c>
      <c r="D660" s="2">
        <f>VLOOKUP(C660,属性!A:E,3,FALSE)</f>
        <v>46055</v>
      </c>
      <c r="E660" s="2" t="str">
        <f>VLOOKUP(C660,属性!A:E,4,FALSE)</f>
        <v>否</v>
      </c>
      <c r="F660" t="s">
        <v>1295</v>
      </c>
      <c r="G660" t="s">
        <v>1296</v>
      </c>
      <c r="H660" s="2">
        <v>46055</v>
      </c>
      <c r="I660" t="s">
        <v>13</v>
      </c>
      <c r="J660" s="2">
        <v>46082</v>
      </c>
    </row>
    <row r="661" spans="1:10">
      <c r="A661">
        <v>683</v>
      </c>
      <c r="B661" t="str">
        <f>VLOOKUP(C661,属性!A:E,2,FALSE)</f>
        <v>瑞幸</v>
      </c>
      <c r="C661" t="s">
        <v>619</v>
      </c>
      <c r="D661" s="2">
        <f>VLOOKUP(C661,属性!A:E,3,FALSE)</f>
        <v>46055</v>
      </c>
      <c r="E661" s="2" t="str">
        <f>VLOOKUP(C661,属性!A:E,4,FALSE)</f>
        <v>否</v>
      </c>
      <c r="F661" t="s">
        <v>1297</v>
      </c>
      <c r="G661" t="s">
        <v>1298</v>
      </c>
      <c r="H661" s="2">
        <v>46055</v>
      </c>
      <c r="I661" t="s">
        <v>16</v>
      </c>
      <c r="J661" s="2">
        <v>46082</v>
      </c>
    </row>
    <row r="662" spans="1:10">
      <c r="A662">
        <v>684</v>
      </c>
      <c r="B662" t="str">
        <f>VLOOKUP(C662,属性!A:E,2,FALSE)</f>
        <v>瑞幸</v>
      </c>
      <c r="C662" t="s">
        <v>619</v>
      </c>
      <c r="D662" s="2">
        <f>VLOOKUP(C662,属性!A:E,3,FALSE)</f>
        <v>46055</v>
      </c>
      <c r="E662" s="2" t="str">
        <f>VLOOKUP(C662,属性!A:E,4,FALSE)</f>
        <v>否</v>
      </c>
      <c r="F662" t="s">
        <v>1047</v>
      </c>
      <c r="G662" t="s">
        <v>1299</v>
      </c>
      <c r="H662" s="2">
        <v>46055</v>
      </c>
      <c r="I662" t="s">
        <v>46</v>
      </c>
      <c r="J662" s="2">
        <v>46082</v>
      </c>
    </row>
    <row r="663" spans="1:10">
      <c r="A663">
        <v>685</v>
      </c>
      <c r="B663" t="str">
        <f>VLOOKUP(C663,属性!A:E,2,FALSE)</f>
        <v>瑞幸</v>
      </c>
      <c r="C663" t="s">
        <v>619</v>
      </c>
      <c r="D663" s="2">
        <f>VLOOKUP(C663,属性!A:E,3,FALSE)</f>
        <v>46055</v>
      </c>
      <c r="E663" s="2" t="str">
        <f>VLOOKUP(C663,属性!A:E,4,FALSE)</f>
        <v>否</v>
      </c>
      <c r="F663" t="s">
        <v>1300</v>
      </c>
      <c r="G663" t="s">
        <v>1301</v>
      </c>
      <c r="H663" s="2">
        <v>46055</v>
      </c>
      <c r="I663" t="s">
        <v>13</v>
      </c>
      <c r="J663" s="2">
        <v>46082</v>
      </c>
    </row>
    <row r="664" spans="1:10">
      <c r="A664">
        <v>686</v>
      </c>
      <c r="B664" t="str">
        <f>VLOOKUP(C664,属性!A:E,2,FALSE)</f>
        <v>瑞幸</v>
      </c>
      <c r="C664" t="s">
        <v>619</v>
      </c>
      <c r="D664" s="2">
        <f>VLOOKUP(C664,属性!A:E,3,FALSE)</f>
        <v>46055</v>
      </c>
      <c r="E664" s="2" t="str">
        <f>VLOOKUP(C664,属性!A:E,4,FALSE)</f>
        <v>否</v>
      </c>
      <c r="F664" t="s">
        <v>163</v>
      </c>
      <c r="G664" t="s">
        <v>1302</v>
      </c>
      <c r="H664" s="2">
        <v>46055</v>
      </c>
      <c r="I664" t="s">
        <v>26</v>
      </c>
      <c r="J664" s="2">
        <v>46082</v>
      </c>
    </row>
    <row r="665" spans="1:10">
      <c r="A665">
        <v>687</v>
      </c>
      <c r="B665" t="str">
        <f>VLOOKUP(C665,属性!A:E,2,FALSE)</f>
        <v>瑞幸</v>
      </c>
      <c r="C665" t="s">
        <v>619</v>
      </c>
      <c r="D665" s="2">
        <f>VLOOKUP(C665,属性!A:E,3,FALSE)</f>
        <v>46055</v>
      </c>
      <c r="E665" s="2" t="str">
        <f>VLOOKUP(C665,属性!A:E,4,FALSE)</f>
        <v>否</v>
      </c>
      <c r="F665" t="s">
        <v>1303</v>
      </c>
      <c r="G665" t="s">
        <v>1304</v>
      </c>
      <c r="H665" s="2">
        <v>46055</v>
      </c>
      <c r="I665" t="s">
        <v>62</v>
      </c>
      <c r="J665" s="2">
        <v>46082</v>
      </c>
    </row>
    <row r="666" spans="1:10">
      <c r="A666">
        <v>688</v>
      </c>
      <c r="B666" t="str">
        <f>VLOOKUP(C666,属性!A:E,2,FALSE)</f>
        <v>瑞幸</v>
      </c>
      <c r="C666" t="s">
        <v>619</v>
      </c>
      <c r="D666" s="2">
        <f>VLOOKUP(C666,属性!A:E,3,FALSE)</f>
        <v>46055</v>
      </c>
      <c r="E666" s="2" t="str">
        <f>VLOOKUP(C666,属性!A:E,4,FALSE)</f>
        <v>否</v>
      </c>
      <c r="F666" t="s">
        <v>1305</v>
      </c>
      <c r="G666" t="s">
        <v>1306</v>
      </c>
      <c r="H666" s="2">
        <v>46055</v>
      </c>
      <c r="I666" t="s">
        <v>62</v>
      </c>
      <c r="J666" s="2">
        <v>46082</v>
      </c>
    </row>
    <row r="667" spans="1:10">
      <c r="A667">
        <v>689</v>
      </c>
      <c r="B667" t="str">
        <f>VLOOKUP(C667,属性!A:E,2,FALSE)</f>
        <v>瑞幸</v>
      </c>
      <c r="C667" t="s">
        <v>619</v>
      </c>
      <c r="D667" s="2">
        <f>VLOOKUP(C667,属性!A:E,3,FALSE)</f>
        <v>46055</v>
      </c>
      <c r="E667" s="2" t="str">
        <f>VLOOKUP(C667,属性!A:E,4,FALSE)</f>
        <v>否</v>
      </c>
      <c r="F667" t="s">
        <v>1307</v>
      </c>
      <c r="G667" t="s">
        <v>1308</v>
      </c>
      <c r="H667" s="2">
        <v>46055</v>
      </c>
      <c r="I667" t="s">
        <v>303</v>
      </c>
      <c r="J667" s="2">
        <v>46082</v>
      </c>
    </row>
    <row r="668" spans="1:10">
      <c r="A668">
        <v>690</v>
      </c>
      <c r="B668" t="str">
        <f>VLOOKUP(C668,属性!A:E,2,FALSE)</f>
        <v>瑞幸</v>
      </c>
      <c r="C668" t="s">
        <v>619</v>
      </c>
      <c r="D668" s="2">
        <f>VLOOKUP(C668,属性!A:E,3,FALSE)</f>
        <v>46055</v>
      </c>
      <c r="E668" s="2" t="str">
        <f>VLOOKUP(C668,属性!A:E,4,FALSE)</f>
        <v>否</v>
      </c>
      <c r="F668" t="s">
        <v>1309</v>
      </c>
      <c r="G668" t="s">
        <v>1310</v>
      </c>
      <c r="H668" s="2">
        <v>46055</v>
      </c>
      <c r="I668" t="s">
        <v>16</v>
      </c>
      <c r="J668" s="2">
        <v>46082</v>
      </c>
    </row>
    <row r="669" spans="1:10">
      <c r="A669">
        <v>691</v>
      </c>
      <c r="B669" t="str">
        <f>VLOOKUP(C669,属性!A:E,2,FALSE)</f>
        <v>瑞幸</v>
      </c>
      <c r="C669" t="s">
        <v>619</v>
      </c>
      <c r="D669" s="2">
        <f>VLOOKUP(C669,属性!A:E,3,FALSE)</f>
        <v>46055</v>
      </c>
      <c r="E669" s="2" t="str">
        <f>VLOOKUP(C669,属性!A:E,4,FALSE)</f>
        <v>否</v>
      </c>
      <c r="F669" t="s">
        <v>859</v>
      </c>
      <c r="G669" t="s">
        <v>1311</v>
      </c>
      <c r="H669" s="2">
        <v>46055</v>
      </c>
      <c r="I669" t="s">
        <v>13</v>
      </c>
      <c r="J669" s="2">
        <v>46082</v>
      </c>
    </row>
    <row r="670" spans="1:10">
      <c r="A670">
        <v>692</v>
      </c>
      <c r="B670" t="str">
        <f>VLOOKUP(C670,属性!A:E,2,FALSE)</f>
        <v>瑞幸</v>
      </c>
      <c r="C670" t="s">
        <v>619</v>
      </c>
      <c r="D670" s="2">
        <f>VLOOKUP(C670,属性!A:E,3,FALSE)</f>
        <v>46055</v>
      </c>
      <c r="E670" s="2" t="str">
        <f>VLOOKUP(C670,属性!A:E,4,FALSE)</f>
        <v>否</v>
      </c>
      <c r="F670" t="s">
        <v>1312</v>
      </c>
      <c r="G670" t="s">
        <v>1313</v>
      </c>
      <c r="H670" s="2">
        <v>46055</v>
      </c>
      <c r="I670" t="s">
        <v>320</v>
      </c>
      <c r="J670" s="2">
        <v>46082</v>
      </c>
    </row>
    <row r="671" spans="1:10">
      <c r="A671">
        <v>693</v>
      </c>
      <c r="B671" t="str">
        <f>VLOOKUP(C671,属性!A:E,2,FALSE)</f>
        <v>瑞幸</v>
      </c>
      <c r="C671" t="s">
        <v>619</v>
      </c>
      <c r="D671" s="2">
        <f>VLOOKUP(C671,属性!A:E,3,FALSE)</f>
        <v>46055</v>
      </c>
      <c r="E671" s="2" t="str">
        <f>VLOOKUP(C671,属性!A:E,4,FALSE)</f>
        <v>否</v>
      </c>
      <c r="F671" t="s">
        <v>1314</v>
      </c>
      <c r="G671" t="s">
        <v>1315</v>
      </c>
      <c r="H671" s="2">
        <v>46055</v>
      </c>
      <c r="I671" t="s">
        <v>133</v>
      </c>
      <c r="J671" s="2">
        <v>46082</v>
      </c>
    </row>
    <row r="672" spans="1:10">
      <c r="A672">
        <v>694</v>
      </c>
      <c r="B672" t="str">
        <f>VLOOKUP(C672,属性!A:E,2,FALSE)</f>
        <v>瑞幸</v>
      </c>
      <c r="C672" t="s">
        <v>619</v>
      </c>
      <c r="D672" s="2">
        <f>VLOOKUP(C672,属性!A:E,3,FALSE)</f>
        <v>46055</v>
      </c>
      <c r="E672" s="2" t="str">
        <f>VLOOKUP(C672,属性!A:E,4,FALSE)</f>
        <v>否</v>
      </c>
      <c r="F672" t="s">
        <v>163</v>
      </c>
      <c r="G672" t="s">
        <v>1316</v>
      </c>
      <c r="H672" s="2">
        <v>46055</v>
      </c>
      <c r="I672" t="s">
        <v>144</v>
      </c>
      <c r="J672" s="2">
        <v>46082</v>
      </c>
    </row>
    <row r="673" spans="1:10">
      <c r="A673">
        <v>695</v>
      </c>
      <c r="B673" t="str">
        <f>VLOOKUP(C673,属性!A:E,2,FALSE)</f>
        <v>瑞幸</v>
      </c>
      <c r="C673" t="s">
        <v>619</v>
      </c>
      <c r="D673" s="2">
        <f>VLOOKUP(C673,属性!A:E,3,FALSE)</f>
        <v>46055</v>
      </c>
      <c r="E673" s="2" t="str">
        <f>VLOOKUP(C673,属性!A:E,4,FALSE)</f>
        <v>否</v>
      </c>
      <c r="F673" t="s">
        <v>1317</v>
      </c>
      <c r="G673" t="s">
        <v>1318</v>
      </c>
      <c r="H673" s="2">
        <v>46055</v>
      </c>
      <c r="I673" t="s">
        <v>46</v>
      </c>
      <c r="J673" s="2">
        <v>46082</v>
      </c>
    </row>
    <row r="674" spans="1:10">
      <c r="A674">
        <v>696</v>
      </c>
      <c r="B674" t="str">
        <f>VLOOKUP(C674,属性!A:E,2,FALSE)</f>
        <v>瑞幸</v>
      </c>
      <c r="C674" t="s">
        <v>619</v>
      </c>
      <c r="D674" s="2">
        <f>VLOOKUP(C674,属性!A:E,3,FALSE)</f>
        <v>46055</v>
      </c>
      <c r="E674" s="2" t="str">
        <f>VLOOKUP(C674,属性!A:E,4,FALSE)</f>
        <v>否</v>
      </c>
      <c r="F674" t="s">
        <v>1319</v>
      </c>
      <c r="G674" t="s">
        <v>1320</v>
      </c>
      <c r="H674" s="2">
        <v>46055</v>
      </c>
      <c r="I674" t="s">
        <v>133</v>
      </c>
      <c r="J674" s="2">
        <v>46082</v>
      </c>
    </row>
    <row r="675" spans="1:10">
      <c r="A675">
        <v>697</v>
      </c>
      <c r="B675" t="str">
        <f>VLOOKUP(C675,属性!A:E,2,FALSE)</f>
        <v>瑞幸</v>
      </c>
      <c r="C675" t="s">
        <v>619</v>
      </c>
      <c r="D675" s="2">
        <f>VLOOKUP(C675,属性!A:E,3,FALSE)</f>
        <v>46055</v>
      </c>
      <c r="E675" s="2" t="str">
        <f>VLOOKUP(C675,属性!A:E,4,FALSE)</f>
        <v>否</v>
      </c>
      <c r="F675" t="s">
        <v>1321</v>
      </c>
      <c r="G675" t="s">
        <v>1322</v>
      </c>
      <c r="H675" s="2">
        <v>46055</v>
      </c>
      <c r="I675" t="s">
        <v>31</v>
      </c>
      <c r="J675" s="2">
        <v>46082</v>
      </c>
    </row>
    <row r="676" spans="1:10">
      <c r="A676">
        <v>698</v>
      </c>
      <c r="B676" t="str">
        <f>VLOOKUP(C676,属性!A:E,2,FALSE)</f>
        <v>瑞幸</v>
      </c>
      <c r="C676" t="s">
        <v>619</v>
      </c>
      <c r="D676" s="2">
        <f>VLOOKUP(C676,属性!A:E,3,FALSE)</f>
        <v>46055</v>
      </c>
      <c r="E676" s="2" t="str">
        <f>VLOOKUP(C676,属性!A:E,4,FALSE)</f>
        <v>否</v>
      </c>
      <c r="F676" t="s">
        <v>1323</v>
      </c>
      <c r="G676" t="s">
        <v>1324</v>
      </c>
      <c r="H676" s="2">
        <v>46055</v>
      </c>
      <c r="I676" t="s">
        <v>144</v>
      </c>
      <c r="J676" s="2">
        <v>46082</v>
      </c>
    </row>
    <row r="677" spans="1:10">
      <c r="A677">
        <v>699</v>
      </c>
      <c r="B677" t="str">
        <f>VLOOKUP(C677,属性!A:E,2,FALSE)</f>
        <v>瑞幸</v>
      </c>
      <c r="C677" t="s">
        <v>619</v>
      </c>
      <c r="D677" s="2">
        <f>VLOOKUP(C677,属性!A:E,3,FALSE)</f>
        <v>46055</v>
      </c>
      <c r="E677" s="2" t="str">
        <f>VLOOKUP(C677,属性!A:E,4,FALSE)</f>
        <v>否</v>
      </c>
      <c r="F677" t="s">
        <v>1325</v>
      </c>
      <c r="G677" t="s">
        <v>1326</v>
      </c>
      <c r="H677" s="2">
        <v>46055</v>
      </c>
      <c r="I677" t="s">
        <v>13</v>
      </c>
      <c r="J677" s="2">
        <v>46082</v>
      </c>
    </row>
    <row r="678" spans="1:10">
      <c r="A678">
        <v>700</v>
      </c>
      <c r="B678" t="str">
        <f>VLOOKUP(C678,属性!A:E,2,FALSE)</f>
        <v>瑞幸</v>
      </c>
      <c r="C678" t="s">
        <v>619</v>
      </c>
      <c r="D678" s="2">
        <f>VLOOKUP(C678,属性!A:E,3,FALSE)</f>
        <v>46055</v>
      </c>
      <c r="E678" s="2" t="str">
        <f>VLOOKUP(C678,属性!A:E,4,FALSE)</f>
        <v>否</v>
      </c>
      <c r="F678" t="s">
        <v>1327</v>
      </c>
      <c r="G678" t="s">
        <v>1328</v>
      </c>
      <c r="H678" s="2">
        <v>46055</v>
      </c>
      <c r="I678" t="s">
        <v>46</v>
      </c>
      <c r="J678" s="2">
        <v>46082</v>
      </c>
    </row>
    <row r="679" spans="1:10">
      <c r="A679">
        <v>701</v>
      </c>
      <c r="B679" t="str">
        <f>VLOOKUP(C679,属性!A:E,2,FALSE)</f>
        <v>瑞幸</v>
      </c>
      <c r="C679" t="s">
        <v>619</v>
      </c>
      <c r="D679" s="2">
        <f>VLOOKUP(C679,属性!A:E,3,FALSE)</f>
        <v>46055</v>
      </c>
      <c r="E679" s="2" t="str">
        <f>VLOOKUP(C679,属性!A:E,4,FALSE)</f>
        <v>否</v>
      </c>
      <c r="F679" t="s">
        <v>1329</v>
      </c>
      <c r="G679" t="s">
        <v>1330</v>
      </c>
      <c r="H679" s="2">
        <v>46055</v>
      </c>
      <c r="I679" t="s">
        <v>31</v>
      </c>
      <c r="J679" s="2">
        <v>46082</v>
      </c>
    </row>
    <row r="680" spans="1:10">
      <c r="A680">
        <v>702</v>
      </c>
      <c r="B680" t="str">
        <f>VLOOKUP(C680,属性!A:E,2,FALSE)</f>
        <v>瑞幸</v>
      </c>
      <c r="C680" t="s">
        <v>619</v>
      </c>
      <c r="D680" s="2">
        <f>VLOOKUP(C680,属性!A:E,3,FALSE)</f>
        <v>46055</v>
      </c>
      <c r="E680" s="2" t="str">
        <f>VLOOKUP(C680,属性!A:E,4,FALSE)</f>
        <v>否</v>
      </c>
      <c r="F680" t="s">
        <v>1331</v>
      </c>
      <c r="G680" t="s">
        <v>1332</v>
      </c>
      <c r="H680" s="2">
        <v>46055</v>
      </c>
      <c r="I680" t="s">
        <v>62</v>
      </c>
      <c r="J680" s="2">
        <v>46082</v>
      </c>
    </row>
    <row r="681" spans="1:10">
      <c r="A681">
        <v>703</v>
      </c>
      <c r="B681" t="str">
        <f>VLOOKUP(C681,属性!A:E,2,FALSE)</f>
        <v>瑞幸</v>
      </c>
      <c r="C681" t="s">
        <v>619</v>
      </c>
      <c r="D681" s="2">
        <f>VLOOKUP(C681,属性!A:E,3,FALSE)</f>
        <v>46055</v>
      </c>
      <c r="E681" s="2" t="str">
        <f>VLOOKUP(C681,属性!A:E,4,FALSE)</f>
        <v>否</v>
      </c>
      <c r="F681" t="s">
        <v>1333</v>
      </c>
      <c r="G681" t="s">
        <v>1334</v>
      </c>
      <c r="H681" s="2">
        <v>46055</v>
      </c>
      <c r="I681" t="s">
        <v>78</v>
      </c>
      <c r="J681" s="2">
        <v>46082</v>
      </c>
    </row>
    <row r="682" spans="1:10">
      <c r="A682">
        <v>704</v>
      </c>
      <c r="B682" t="str">
        <f>VLOOKUP(C682,属性!A:E,2,FALSE)</f>
        <v>瑞幸</v>
      </c>
      <c r="C682" t="s">
        <v>619</v>
      </c>
      <c r="D682" s="2">
        <f>VLOOKUP(C682,属性!A:E,3,FALSE)</f>
        <v>46055</v>
      </c>
      <c r="E682" s="2" t="str">
        <f>VLOOKUP(C682,属性!A:E,4,FALSE)</f>
        <v>否</v>
      </c>
      <c r="F682" t="s">
        <v>163</v>
      </c>
      <c r="G682" t="s">
        <v>1335</v>
      </c>
      <c r="H682" s="2">
        <v>46055</v>
      </c>
      <c r="I682" t="s">
        <v>26</v>
      </c>
      <c r="J682" s="2">
        <v>46082</v>
      </c>
    </row>
    <row r="683" spans="1:10">
      <c r="A683">
        <v>705</v>
      </c>
      <c r="B683" t="str">
        <f>VLOOKUP(C683,属性!A:E,2,FALSE)</f>
        <v>瑞幸</v>
      </c>
      <c r="C683" t="s">
        <v>619</v>
      </c>
      <c r="D683" s="2">
        <f>VLOOKUP(C683,属性!A:E,3,FALSE)</f>
        <v>46055</v>
      </c>
      <c r="E683" s="2" t="str">
        <f>VLOOKUP(C683,属性!A:E,4,FALSE)</f>
        <v>否</v>
      </c>
      <c r="F683" t="s">
        <v>1336</v>
      </c>
      <c r="G683" t="s">
        <v>1337</v>
      </c>
      <c r="H683" s="2">
        <v>46055</v>
      </c>
      <c r="I683" t="s">
        <v>31</v>
      </c>
      <c r="J683" s="2">
        <v>46082</v>
      </c>
    </row>
    <row r="684" spans="1:10">
      <c r="A684">
        <v>706</v>
      </c>
      <c r="B684" t="str">
        <f>VLOOKUP(C684,属性!A:E,2,FALSE)</f>
        <v>瑞幸</v>
      </c>
      <c r="C684" t="s">
        <v>619</v>
      </c>
      <c r="D684" s="2">
        <f>VLOOKUP(C684,属性!A:E,3,FALSE)</f>
        <v>46055</v>
      </c>
      <c r="E684" s="2" t="str">
        <f>VLOOKUP(C684,属性!A:E,4,FALSE)</f>
        <v>否</v>
      </c>
      <c r="F684" t="s">
        <v>1338</v>
      </c>
      <c r="G684" t="s">
        <v>1339</v>
      </c>
      <c r="H684" s="2">
        <v>46055</v>
      </c>
      <c r="I684" t="s">
        <v>73</v>
      </c>
      <c r="J684" s="2">
        <v>46082</v>
      </c>
    </row>
    <row r="685" spans="1:10">
      <c r="A685">
        <v>707</v>
      </c>
      <c r="B685" t="str">
        <f>VLOOKUP(C685,属性!A:E,2,FALSE)</f>
        <v>瑞幸</v>
      </c>
      <c r="C685" t="s">
        <v>619</v>
      </c>
      <c r="D685" s="2">
        <f>VLOOKUP(C685,属性!A:E,3,FALSE)</f>
        <v>46055</v>
      </c>
      <c r="E685" s="2" t="str">
        <f>VLOOKUP(C685,属性!A:E,4,FALSE)</f>
        <v>否</v>
      </c>
      <c r="F685" t="s">
        <v>1340</v>
      </c>
      <c r="G685" t="s">
        <v>1341</v>
      </c>
      <c r="H685" s="2">
        <v>46055</v>
      </c>
      <c r="I685" t="s">
        <v>41</v>
      </c>
      <c r="J685" s="2">
        <v>46082</v>
      </c>
    </row>
    <row r="686" spans="1:10">
      <c r="A686">
        <v>708</v>
      </c>
      <c r="B686" t="str">
        <f>VLOOKUP(C686,属性!A:E,2,FALSE)</f>
        <v>瑞幸</v>
      </c>
      <c r="C686" t="s">
        <v>619</v>
      </c>
      <c r="D686" s="2">
        <f>VLOOKUP(C686,属性!A:E,3,FALSE)</f>
        <v>46055</v>
      </c>
      <c r="E686" s="2" t="str">
        <f>VLOOKUP(C686,属性!A:E,4,FALSE)</f>
        <v>否</v>
      </c>
      <c r="F686" t="s">
        <v>1342</v>
      </c>
      <c r="G686" t="s">
        <v>1343</v>
      </c>
      <c r="H686" s="2">
        <v>46055</v>
      </c>
      <c r="I686" t="s">
        <v>102</v>
      </c>
      <c r="J686" s="2">
        <v>46082</v>
      </c>
    </row>
    <row r="687" spans="1:10">
      <c r="A687">
        <v>709</v>
      </c>
      <c r="B687" t="str">
        <f>VLOOKUP(C687,属性!A:E,2,FALSE)</f>
        <v>瑞幸</v>
      </c>
      <c r="C687" t="s">
        <v>619</v>
      </c>
      <c r="D687" s="2">
        <f>VLOOKUP(C687,属性!A:E,3,FALSE)</f>
        <v>46055</v>
      </c>
      <c r="E687" s="2" t="str">
        <f>VLOOKUP(C687,属性!A:E,4,FALSE)</f>
        <v>否</v>
      </c>
      <c r="F687" t="s">
        <v>1344</v>
      </c>
      <c r="G687" t="s">
        <v>1345</v>
      </c>
      <c r="H687" s="2">
        <v>46055</v>
      </c>
      <c r="I687" t="s">
        <v>13</v>
      </c>
      <c r="J687" s="2">
        <v>46082</v>
      </c>
    </row>
    <row r="688" spans="1:10">
      <c r="A688">
        <v>710</v>
      </c>
      <c r="B688" t="str">
        <f>VLOOKUP(C688,属性!A:E,2,FALSE)</f>
        <v>瑞幸</v>
      </c>
      <c r="C688" t="s">
        <v>619</v>
      </c>
      <c r="D688" s="2">
        <f>VLOOKUP(C688,属性!A:E,3,FALSE)</f>
        <v>46055</v>
      </c>
      <c r="E688" s="2" t="str">
        <f>VLOOKUP(C688,属性!A:E,4,FALSE)</f>
        <v>否</v>
      </c>
      <c r="F688" t="s">
        <v>1346</v>
      </c>
      <c r="G688" t="s">
        <v>1347</v>
      </c>
      <c r="H688" s="2">
        <v>46055</v>
      </c>
      <c r="I688" t="s">
        <v>13</v>
      </c>
      <c r="J688" s="2">
        <v>46082</v>
      </c>
    </row>
    <row r="689" spans="1:10">
      <c r="A689">
        <v>711</v>
      </c>
      <c r="B689" t="str">
        <f>VLOOKUP(C689,属性!A:E,2,FALSE)</f>
        <v>瑞幸</v>
      </c>
      <c r="C689" t="s">
        <v>619</v>
      </c>
      <c r="D689" s="2">
        <f>VLOOKUP(C689,属性!A:E,3,FALSE)</f>
        <v>46055</v>
      </c>
      <c r="E689" s="2" t="str">
        <f>VLOOKUP(C689,属性!A:E,4,FALSE)</f>
        <v>否</v>
      </c>
      <c r="F689" t="s">
        <v>1348</v>
      </c>
      <c r="G689" t="s">
        <v>1349</v>
      </c>
      <c r="H689" s="2">
        <v>46055</v>
      </c>
      <c r="I689" t="s">
        <v>13</v>
      </c>
      <c r="J689" s="2">
        <v>46082</v>
      </c>
    </row>
    <row r="690" spans="1:10">
      <c r="A690">
        <v>712</v>
      </c>
      <c r="B690" t="str">
        <f>VLOOKUP(C690,属性!A:E,2,FALSE)</f>
        <v>瑞幸</v>
      </c>
      <c r="C690" t="s">
        <v>619</v>
      </c>
      <c r="D690" s="2">
        <f>VLOOKUP(C690,属性!A:E,3,FALSE)</f>
        <v>46055</v>
      </c>
      <c r="E690" s="2" t="str">
        <f>VLOOKUP(C690,属性!A:E,4,FALSE)</f>
        <v>否</v>
      </c>
      <c r="F690" t="s">
        <v>1039</v>
      </c>
      <c r="G690" t="s">
        <v>1350</v>
      </c>
      <c r="H690" s="2">
        <v>46055</v>
      </c>
      <c r="I690" t="s">
        <v>41</v>
      </c>
      <c r="J690" s="2">
        <v>46082</v>
      </c>
    </row>
    <row r="691" spans="1:10">
      <c r="A691">
        <v>713</v>
      </c>
      <c r="B691" t="str">
        <f>VLOOKUP(C691,属性!A:E,2,FALSE)</f>
        <v>瑞幸</v>
      </c>
      <c r="C691" t="s">
        <v>619</v>
      </c>
      <c r="D691" s="2">
        <f>VLOOKUP(C691,属性!A:E,3,FALSE)</f>
        <v>46055</v>
      </c>
      <c r="E691" s="2" t="str">
        <f>VLOOKUP(C691,属性!A:E,4,FALSE)</f>
        <v>否</v>
      </c>
      <c r="F691" t="s">
        <v>1351</v>
      </c>
      <c r="G691" t="s">
        <v>1352</v>
      </c>
      <c r="H691" s="2">
        <v>46055</v>
      </c>
      <c r="I691" t="s">
        <v>46</v>
      </c>
      <c r="J691" s="2">
        <v>46082</v>
      </c>
    </row>
    <row r="692" spans="1:10">
      <c r="A692">
        <v>714</v>
      </c>
      <c r="B692" t="str">
        <f>VLOOKUP(C692,属性!A:E,2,FALSE)</f>
        <v>瑞幸</v>
      </c>
      <c r="C692" t="s">
        <v>619</v>
      </c>
      <c r="D692" s="2">
        <f>VLOOKUP(C692,属性!A:E,3,FALSE)</f>
        <v>46055</v>
      </c>
      <c r="E692" s="2" t="str">
        <f>VLOOKUP(C692,属性!A:E,4,FALSE)</f>
        <v>否</v>
      </c>
      <c r="F692" t="s">
        <v>1353</v>
      </c>
      <c r="G692" t="s">
        <v>1354</v>
      </c>
      <c r="H692" s="2">
        <v>46055</v>
      </c>
      <c r="I692" t="s">
        <v>13</v>
      </c>
      <c r="J692" s="2">
        <v>46082</v>
      </c>
    </row>
    <row r="693" spans="1:10">
      <c r="A693">
        <v>715</v>
      </c>
      <c r="B693" t="str">
        <f>VLOOKUP(C693,属性!A:E,2,FALSE)</f>
        <v>瑞幸</v>
      </c>
      <c r="C693" t="s">
        <v>619</v>
      </c>
      <c r="D693" s="2">
        <f>VLOOKUP(C693,属性!A:E,3,FALSE)</f>
        <v>46055</v>
      </c>
      <c r="E693" s="2" t="str">
        <f>VLOOKUP(C693,属性!A:E,4,FALSE)</f>
        <v>否</v>
      </c>
      <c r="F693" t="s">
        <v>1355</v>
      </c>
      <c r="G693" t="s">
        <v>1356</v>
      </c>
      <c r="H693" s="2">
        <v>46055</v>
      </c>
      <c r="I693" t="s">
        <v>41</v>
      </c>
      <c r="J693" s="2">
        <v>46082</v>
      </c>
    </row>
    <row r="694" spans="1:10">
      <c r="A694">
        <v>716</v>
      </c>
      <c r="B694" t="str">
        <f>VLOOKUP(C694,属性!A:E,2,FALSE)</f>
        <v>瑞幸</v>
      </c>
      <c r="C694" t="s">
        <v>619</v>
      </c>
      <c r="D694" s="2">
        <f>VLOOKUP(C694,属性!A:E,3,FALSE)</f>
        <v>46055</v>
      </c>
      <c r="E694" s="2" t="str">
        <f>VLOOKUP(C694,属性!A:E,4,FALSE)</f>
        <v>否</v>
      </c>
      <c r="F694" t="s">
        <v>1357</v>
      </c>
      <c r="G694" t="s">
        <v>1358</v>
      </c>
      <c r="H694" s="2">
        <v>46055</v>
      </c>
      <c r="I694" t="s">
        <v>26</v>
      </c>
      <c r="J694" s="2">
        <v>46082</v>
      </c>
    </row>
    <row r="695" spans="1:10">
      <c r="A695">
        <v>717</v>
      </c>
      <c r="B695" t="str">
        <f>VLOOKUP(C695,属性!A:E,2,FALSE)</f>
        <v>瑞幸</v>
      </c>
      <c r="C695" t="s">
        <v>619</v>
      </c>
      <c r="D695" s="2">
        <f>VLOOKUP(C695,属性!A:E,3,FALSE)</f>
        <v>46055</v>
      </c>
      <c r="E695" s="2" t="str">
        <f>VLOOKUP(C695,属性!A:E,4,FALSE)</f>
        <v>否</v>
      </c>
      <c r="F695" t="s">
        <v>1359</v>
      </c>
      <c r="G695" t="s">
        <v>1360</v>
      </c>
      <c r="H695" s="2">
        <v>46055</v>
      </c>
      <c r="I695" t="s">
        <v>13</v>
      </c>
      <c r="J695" s="2">
        <v>46082</v>
      </c>
    </row>
    <row r="696" spans="1:10">
      <c r="A696">
        <v>718</v>
      </c>
      <c r="B696" t="str">
        <f>VLOOKUP(C696,属性!A:E,2,FALSE)</f>
        <v>瑞幸</v>
      </c>
      <c r="C696" t="s">
        <v>619</v>
      </c>
      <c r="D696" s="2">
        <f>VLOOKUP(C696,属性!A:E,3,FALSE)</f>
        <v>46055</v>
      </c>
      <c r="E696" s="2" t="str">
        <f>VLOOKUP(C696,属性!A:E,4,FALSE)</f>
        <v>否</v>
      </c>
      <c r="F696" t="s">
        <v>1361</v>
      </c>
      <c r="G696" t="s">
        <v>1362</v>
      </c>
      <c r="H696" s="2">
        <v>46055</v>
      </c>
      <c r="I696" t="s">
        <v>144</v>
      </c>
      <c r="J696" s="2">
        <v>46082</v>
      </c>
    </row>
    <row r="697" spans="1:10">
      <c r="A697">
        <v>719</v>
      </c>
      <c r="B697" t="str">
        <f>VLOOKUP(C697,属性!A:E,2,FALSE)</f>
        <v>瑞幸</v>
      </c>
      <c r="C697" t="s">
        <v>619</v>
      </c>
      <c r="D697" s="2">
        <f>VLOOKUP(C697,属性!A:E,3,FALSE)</f>
        <v>46055</v>
      </c>
      <c r="E697" s="2" t="str">
        <f>VLOOKUP(C697,属性!A:E,4,FALSE)</f>
        <v>否</v>
      </c>
      <c r="F697" t="s">
        <v>1363</v>
      </c>
      <c r="G697" t="s">
        <v>1364</v>
      </c>
      <c r="H697" s="2">
        <v>46055</v>
      </c>
      <c r="I697" t="s">
        <v>46</v>
      </c>
      <c r="J697" s="2">
        <v>46082</v>
      </c>
    </row>
    <row r="698" spans="1:10">
      <c r="A698">
        <v>720</v>
      </c>
      <c r="B698" t="str">
        <f>VLOOKUP(C698,属性!A:E,2,FALSE)</f>
        <v>瑞幸</v>
      </c>
      <c r="C698" t="s">
        <v>619</v>
      </c>
      <c r="D698" s="2">
        <f>VLOOKUP(C698,属性!A:E,3,FALSE)</f>
        <v>46055</v>
      </c>
      <c r="E698" s="2" t="str">
        <f>VLOOKUP(C698,属性!A:E,4,FALSE)</f>
        <v>否</v>
      </c>
      <c r="F698" t="s">
        <v>1365</v>
      </c>
      <c r="G698" t="s">
        <v>1366</v>
      </c>
      <c r="H698" s="2">
        <v>46055</v>
      </c>
      <c r="I698" t="s">
        <v>46</v>
      </c>
      <c r="J698" s="2">
        <v>46082</v>
      </c>
    </row>
    <row r="699" spans="1:10">
      <c r="A699">
        <v>721</v>
      </c>
      <c r="B699" t="str">
        <f>VLOOKUP(C699,属性!A:E,2,FALSE)</f>
        <v>瑞幸</v>
      </c>
      <c r="C699" t="s">
        <v>619</v>
      </c>
      <c r="D699" s="2">
        <f>VLOOKUP(C699,属性!A:E,3,FALSE)</f>
        <v>46055</v>
      </c>
      <c r="E699" s="2" t="str">
        <f>VLOOKUP(C699,属性!A:E,4,FALSE)</f>
        <v>否</v>
      </c>
      <c r="F699" t="s">
        <v>1367</v>
      </c>
      <c r="G699" t="s">
        <v>1368</v>
      </c>
      <c r="H699" s="2">
        <v>46055</v>
      </c>
      <c r="I699" t="s">
        <v>16</v>
      </c>
      <c r="J699" s="2">
        <v>46082</v>
      </c>
    </row>
    <row r="700" spans="1:10">
      <c r="A700">
        <v>722</v>
      </c>
      <c r="B700" t="str">
        <f>VLOOKUP(C700,属性!A:E,2,FALSE)</f>
        <v>瑞幸</v>
      </c>
      <c r="C700" t="s">
        <v>619</v>
      </c>
      <c r="D700" s="2">
        <f>VLOOKUP(C700,属性!A:E,3,FALSE)</f>
        <v>46055</v>
      </c>
      <c r="E700" s="2" t="str">
        <f>VLOOKUP(C700,属性!A:E,4,FALSE)</f>
        <v>否</v>
      </c>
      <c r="F700" t="s">
        <v>1369</v>
      </c>
      <c r="G700" t="s">
        <v>1370</v>
      </c>
      <c r="H700" s="2">
        <v>46055</v>
      </c>
      <c r="I700" t="s">
        <v>31</v>
      </c>
      <c r="J700" s="2">
        <v>46082</v>
      </c>
    </row>
    <row r="701" spans="1:10">
      <c r="A701">
        <v>723</v>
      </c>
      <c r="B701" t="str">
        <f>VLOOKUP(C701,属性!A:E,2,FALSE)</f>
        <v>瑞幸</v>
      </c>
      <c r="C701" t="s">
        <v>619</v>
      </c>
      <c r="D701" s="2">
        <f>VLOOKUP(C701,属性!A:E,3,FALSE)</f>
        <v>46055</v>
      </c>
      <c r="E701" s="2" t="str">
        <f>VLOOKUP(C701,属性!A:E,4,FALSE)</f>
        <v>否</v>
      </c>
      <c r="F701" t="s">
        <v>688</v>
      </c>
      <c r="G701" t="s">
        <v>1371</v>
      </c>
      <c r="H701" s="2">
        <v>46055</v>
      </c>
      <c r="I701" t="s">
        <v>31</v>
      </c>
      <c r="J701" s="2">
        <v>46082</v>
      </c>
    </row>
    <row r="702" spans="1:10">
      <c r="A702">
        <v>724</v>
      </c>
      <c r="B702" t="str">
        <f>VLOOKUP(C702,属性!A:E,2,FALSE)</f>
        <v>瑞幸</v>
      </c>
      <c r="C702" t="s">
        <v>619</v>
      </c>
      <c r="D702" s="2">
        <f>VLOOKUP(C702,属性!A:E,3,FALSE)</f>
        <v>46055</v>
      </c>
      <c r="E702" s="2" t="str">
        <f>VLOOKUP(C702,属性!A:E,4,FALSE)</f>
        <v>否</v>
      </c>
      <c r="F702" t="s">
        <v>1372</v>
      </c>
      <c r="G702" t="s">
        <v>1373</v>
      </c>
      <c r="H702" s="2">
        <v>46055</v>
      </c>
      <c r="I702" t="s">
        <v>78</v>
      </c>
      <c r="J702" s="2">
        <v>46082</v>
      </c>
    </row>
    <row r="703" spans="1:10">
      <c r="A703">
        <v>725</v>
      </c>
      <c r="B703" t="str">
        <f>VLOOKUP(C703,属性!A:E,2,FALSE)</f>
        <v>瑞幸</v>
      </c>
      <c r="C703" t="s">
        <v>619</v>
      </c>
      <c r="D703" s="2">
        <f>VLOOKUP(C703,属性!A:E,3,FALSE)</f>
        <v>46055</v>
      </c>
      <c r="E703" s="2" t="str">
        <f>VLOOKUP(C703,属性!A:E,4,FALSE)</f>
        <v>否</v>
      </c>
      <c r="F703" t="s">
        <v>1374</v>
      </c>
      <c r="G703" t="s">
        <v>1375</v>
      </c>
      <c r="H703" s="2">
        <v>46055</v>
      </c>
      <c r="I703" t="s">
        <v>31</v>
      </c>
      <c r="J703" s="2">
        <v>46082</v>
      </c>
    </row>
    <row r="704" spans="1:10">
      <c r="A704">
        <v>726</v>
      </c>
      <c r="B704" t="str">
        <f>VLOOKUP(C704,属性!A:E,2,FALSE)</f>
        <v>瑞幸</v>
      </c>
      <c r="C704" t="s">
        <v>619</v>
      </c>
      <c r="D704" s="2">
        <f>VLOOKUP(C704,属性!A:E,3,FALSE)</f>
        <v>46055</v>
      </c>
      <c r="E704" s="2" t="str">
        <f>VLOOKUP(C704,属性!A:E,4,FALSE)</f>
        <v>否</v>
      </c>
      <c r="F704" t="s">
        <v>1376</v>
      </c>
      <c r="G704" t="s">
        <v>1377</v>
      </c>
      <c r="H704" s="2">
        <v>46055</v>
      </c>
      <c r="I704" t="s">
        <v>102</v>
      </c>
      <c r="J704" s="2">
        <v>46082</v>
      </c>
    </row>
    <row r="705" spans="1:10">
      <c r="A705">
        <v>727</v>
      </c>
      <c r="B705" t="str">
        <f>VLOOKUP(C705,属性!A:E,2,FALSE)</f>
        <v>瑞幸</v>
      </c>
      <c r="C705" t="s">
        <v>619</v>
      </c>
      <c r="D705" s="2">
        <f>VLOOKUP(C705,属性!A:E,3,FALSE)</f>
        <v>46055</v>
      </c>
      <c r="E705" s="2" t="str">
        <f>VLOOKUP(C705,属性!A:E,4,FALSE)</f>
        <v>否</v>
      </c>
      <c r="F705" t="s">
        <v>1378</v>
      </c>
      <c r="G705" t="s">
        <v>1379</v>
      </c>
      <c r="H705" s="2">
        <v>46055</v>
      </c>
      <c r="I705" t="s">
        <v>56</v>
      </c>
      <c r="J705" s="2">
        <v>46082</v>
      </c>
    </row>
    <row r="706" spans="1:10">
      <c r="A706">
        <v>728</v>
      </c>
      <c r="B706" t="str">
        <f>VLOOKUP(C706,属性!A:E,2,FALSE)</f>
        <v>瑞幸</v>
      </c>
      <c r="C706" t="s">
        <v>619</v>
      </c>
      <c r="D706" s="2">
        <f>VLOOKUP(C706,属性!A:E,3,FALSE)</f>
        <v>46055</v>
      </c>
      <c r="E706" s="2" t="str">
        <f>VLOOKUP(C706,属性!A:E,4,FALSE)</f>
        <v>否</v>
      </c>
      <c r="F706" t="s">
        <v>163</v>
      </c>
      <c r="G706" t="s">
        <v>1380</v>
      </c>
      <c r="H706" s="2">
        <v>46055</v>
      </c>
      <c r="I706" t="s">
        <v>31</v>
      </c>
      <c r="J706" s="2">
        <v>46082</v>
      </c>
    </row>
    <row r="707" spans="1:10">
      <c r="A707">
        <v>729</v>
      </c>
      <c r="B707" t="str">
        <f>VLOOKUP(C707,属性!A:E,2,FALSE)</f>
        <v>瑞幸</v>
      </c>
      <c r="C707" t="s">
        <v>619</v>
      </c>
      <c r="D707" s="2">
        <f>VLOOKUP(C707,属性!A:E,3,FALSE)</f>
        <v>46055</v>
      </c>
      <c r="E707" s="2" t="str">
        <f>VLOOKUP(C707,属性!A:E,4,FALSE)</f>
        <v>否</v>
      </c>
      <c r="F707" t="s">
        <v>1381</v>
      </c>
      <c r="G707" t="s">
        <v>1382</v>
      </c>
      <c r="H707" s="2">
        <v>46055</v>
      </c>
      <c r="I707" t="s">
        <v>144</v>
      </c>
      <c r="J707" s="2">
        <v>46082</v>
      </c>
    </row>
    <row r="708" spans="1:10">
      <c r="A708">
        <v>730</v>
      </c>
      <c r="B708" t="str">
        <f>VLOOKUP(C708,属性!A:E,2,FALSE)</f>
        <v>瑞幸</v>
      </c>
      <c r="C708" t="s">
        <v>619</v>
      </c>
      <c r="D708" s="2">
        <f>VLOOKUP(C708,属性!A:E,3,FALSE)</f>
        <v>46055</v>
      </c>
      <c r="E708" s="2" t="str">
        <f>VLOOKUP(C708,属性!A:E,4,FALSE)</f>
        <v>否</v>
      </c>
      <c r="F708" t="s">
        <v>1383</v>
      </c>
      <c r="G708" t="s">
        <v>1384</v>
      </c>
      <c r="H708" s="2">
        <v>46055</v>
      </c>
      <c r="I708" t="s">
        <v>102</v>
      </c>
      <c r="J708" s="2">
        <v>46082</v>
      </c>
    </row>
    <row r="709" spans="1:10">
      <c r="A709">
        <v>731</v>
      </c>
      <c r="B709" t="str">
        <f>VLOOKUP(C709,属性!A:E,2,FALSE)</f>
        <v>瑞幸</v>
      </c>
      <c r="C709" t="s">
        <v>619</v>
      </c>
      <c r="D709" s="2">
        <f>VLOOKUP(C709,属性!A:E,3,FALSE)</f>
        <v>46055</v>
      </c>
      <c r="E709" s="2" t="str">
        <f>VLOOKUP(C709,属性!A:E,4,FALSE)</f>
        <v>否</v>
      </c>
      <c r="F709" t="s">
        <v>1385</v>
      </c>
      <c r="G709" t="s">
        <v>1386</v>
      </c>
      <c r="H709" s="2">
        <v>46055</v>
      </c>
      <c r="I709" t="s">
        <v>16</v>
      </c>
      <c r="J709" s="2">
        <v>46082</v>
      </c>
    </row>
    <row r="710" spans="1:10">
      <c r="A710">
        <v>732</v>
      </c>
      <c r="B710" t="str">
        <f>VLOOKUP(C710,属性!A:E,2,FALSE)</f>
        <v>瑞幸</v>
      </c>
      <c r="C710" t="s">
        <v>619</v>
      </c>
      <c r="D710" s="2">
        <f>VLOOKUP(C710,属性!A:E,3,FALSE)</f>
        <v>46055</v>
      </c>
      <c r="E710" s="2" t="str">
        <f>VLOOKUP(C710,属性!A:E,4,FALSE)</f>
        <v>否</v>
      </c>
      <c r="F710" t="s">
        <v>1387</v>
      </c>
      <c r="G710" t="s">
        <v>1388</v>
      </c>
      <c r="H710" s="2">
        <v>46055</v>
      </c>
      <c r="I710" t="s">
        <v>46</v>
      </c>
      <c r="J710" s="2">
        <v>46082</v>
      </c>
    </row>
    <row r="711" spans="1:10">
      <c r="A711">
        <v>733</v>
      </c>
      <c r="B711" t="str">
        <f>VLOOKUP(C711,属性!A:E,2,FALSE)</f>
        <v>瑞幸</v>
      </c>
      <c r="C711" t="s">
        <v>619</v>
      </c>
      <c r="D711" s="2">
        <f>VLOOKUP(C711,属性!A:E,3,FALSE)</f>
        <v>46055</v>
      </c>
      <c r="E711" s="2" t="str">
        <f>VLOOKUP(C711,属性!A:E,4,FALSE)</f>
        <v>否</v>
      </c>
      <c r="F711" t="s">
        <v>1389</v>
      </c>
      <c r="G711" t="s">
        <v>1390</v>
      </c>
      <c r="H711" s="2">
        <v>46055</v>
      </c>
      <c r="I711" t="s">
        <v>46</v>
      </c>
      <c r="J711" s="2">
        <v>46082</v>
      </c>
    </row>
    <row r="712" spans="1:10">
      <c r="A712">
        <v>734</v>
      </c>
      <c r="B712" t="str">
        <f>VLOOKUP(C712,属性!A:E,2,FALSE)</f>
        <v>瑞幸</v>
      </c>
      <c r="C712" t="s">
        <v>619</v>
      </c>
      <c r="D712" s="2">
        <f>VLOOKUP(C712,属性!A:E,3,FALSE)</f>
        <v>46055</v>
      </c>
      <c r="E712" s="2" t="str">
        <f>VLOOKUP(C712,属性!A:E,4,FALSE)</f>
        <v>否</v>
      </c>
      <c r="F712" t="s">
        <v>1391</v>
      </c>
      <c r="G712" t="s">
        <v>1392</v>
      </c>
      <c r="H712" s="2">
        <v>46055</v>
      </c>
      <c r="I712" t="s">
        <v>46</v>
      </c>
      <c r="J712" s="2">
        <v>46082</v>
      </c>
    </row>
    <row r="713" spans="1:10">
      <c r="A713">
        <v>735</v>
      </c>
      <c r="B713" t="str">
        <f>VLOOKUP(C713,属性!A:E,2,FALSE)</f>
        <v>瑞幸</v>
      </c>
      <c r="C713" t="s">
        <v>619</v>
      </c>
      <c r="D713" s="2">
        <f>VLOOKUP(C713,属性!A:E,3,FALSE)</f>
        <v>46055</v>
      </c>
      <c r="E713" s="2" t="str">
        <f>VLOOKUP(C713,属性!A:E,4,FALSE)</f>
        <v>否</v>
      </c>
      <c r="F713" t="s">
        <v>1393</v>
      </c>
      <c r="G713" t="s">
        <v>1394</v>
      </c>
      <c r="H713" s="2">
        <v>46055</v>
      </c>
      <c r="I713" t="s">
        <v>144</v>
      </c>
      <c r="J713" s="2">
        <v>46082</v>
      </c>
    </row>
    <row r="714" spans="1:10">
      <c r="A714">
        <v>736</v>
      </c>
      <c r="B714" t="str">
        <f>VLOOKUP(C714,属性!A:E,2,FALSE)</f>
        <v>瑞幸</v>
      </c>
      <c r="C714" t="s">
        <v>619</v>
      </c>
      <c r="D714" s="2">
        <f>VLOOKUP(C714,属性!A:E,3,FALSE)</f>
        <v>46055</v>
      </c>
      <c r="E714" s="2" t="str">
        <f>VLOOKUP(C714,属性!A:E,4,FALSE)</f>
        <v>否</v>
      </c>
      <c r="F714" t="s">
        <v>1395</v>
      </c>
      <c r="G714" t="s">
        <v>1396</v>
      </c>
      <c r="H714" s="2">
        <v>46055</v>
      </c>
      <c r="I714" t="s">
        <v>13</v>
      </c>
      <c r="J714" s="2">
        <v>46082</v>
      </c>
    </row>
    <row r="715" spans="1:10">
      <c r="A715">
        <v>737</v>
      </c>
      <c r="B715" t="str">
        <f>VLOOKUP(C715,属性!A:E,2,FALSE)</f>
        <v>瑞幸</v>
      </c>
      <c r="C715" t="s">
        <v>619</v>
      </c>
      <c r="D715" s="2">
        <f>VLOOKUP(C715,属性!A:E,3,FALSE)</f>
        <v>46055</v>
      </c>
      <c r="E715" s="2" t="str">
        <f>VLOOKUP(C715,属性!A:E,4,FALSE)</f>
        <v>否</v>
      </c>
      <c r="F715" t="s">
        <v>1397</v>
      </c>
      <c r="G715" t="s">
        <v>1398</v>
      </c>
      <c r="H715" s="2">
        <v>46055</v>
      </c>
      <c r="I715" t="s">
        <v>41</v>
      </c>
      <c r="J715" s="2">
        <v>46082</v>
      </c>
    </row>
    <row r="716" spans="1:10">
      <c r="A716">
        <v>738</v>
      </c>
      <c r="B716" t="str">
        <f>VLOOKUP(C716,属性!A:E,2,FALSE)</f>
        <v>瑞幸</v>
      </c>
      <c r="C716" t="s">
        <v>619</v>
      </c>
      <c r="D716" s="2">
        <f>VLOOKUP(C716,属性!A:E,3,FALSE)</f>
        <v>46055</v>
      </c>
      <c r="E716" s="2" t="str">
        <f>VLOOKUP(C716,属性!A:E,4,FALSE)</f>
        <v>否</v>
      </c>
      <c r="F716" t="s">
        <v>1399</v>
      </c>
      <c r="G716" t="s">
        <v>1400</v>
      </c>
      <c r="H716" s="2">
        <v>46055</v>
      </c>
      <c r="I716" t="s">
        <v>62</v>
      </c>
      <c r="J716" s="2">
        <v>46082</v>
      </c>
    </row>
    <row r="717" spans="1:10">
      <c r="A717">
        <v>739</v>
      </c>
      <c r="B717" t="str">
        <f>VLOOKUP(C717,属性!A:E,2,FALSE)</f>
        <v>瑞幸</v>
      </c>
      <c r="C717" t="s">
        <v>619</v>
      </c>
      <c r="D717" s="2">
        <f>VLOOKUP(C717,属性!A:E,3,FALSE)</f>
        <v>46055</v>
      </c>
      <c r="E717" s="2" t="str">
        <f>VLOOKUP(C717,属性!A:E,4,FALSE)</f>
        <v>否</v>
      </c>
      <c r="F717" t="s">
        <v>1401</v>
      </c>
      <c r="G717" t="s">
        <v>1402</v>
      </c>
      <c r="H717" s="2">
        <v>46055</v>
      </c>
      <c r="I717" t="s">
        <v>102</v>
      </c>
      <c r="J717" s="2">
        <v>46082</v>
      </c>
    </row>
    <row r="718" spans="1:10">
      <c r="A718">
        <v>740</v>
      </c>
      <c r="B718" t="str">
        <f>VLOOKUP(C718,属性!A:E,2,FALSE)</f>
        <v>瑞幸</v>
      </c>
      <c r="C718" t="s">
        <v>619</v>
      </c>
      <c r="D718" s="2">
        <f>VLOOKUP(C718,属性!A:E,3,FALSE)</f>
        <v>46055</v>
      </c>
      <c r="E718" s="2" t="str">
        <f>VLOOKUP(C718,属性!A:E,4,FALSE)</f>
        <v>否</v>
      </c>
      <c r="F718" t="s">
        <v>1403</v>
      </c>
      <c r="G718" t="s">
        <v>1404</v>
      </c>
      <c r="H718" s="2">
        <v>46055</v>
      </c>
      <c r="I718" t="s">
        <v>46</v>
      </c>
      <c r="J718" s="2">
        <v>46082</v>
      </c>
    </row>
    <row r="719" spans="1:10">
      <c r="A719">
        <v>741</v>
      </c>
      <c r="B719" t="str">
        <f>VLOOKUP(C719,属性!A:E,2,FALSE)</f>
        <v>瑞幸</v>
      </c>
      <c r="C719" t="s">
        <v>619</v>
      </c>
      <c r="D719" s="2">
        <f>VLOOKUP(C719,属性!A:E,3,FALSE)</f>
        <v>46055</v>
      </c>
      <c r="E719" s="2" t="str">
        <f>VLOOKUP(C719,属性!A:E,4,FALSE)</f>
        <v>否</v>
      </c>
      <c r="F719" t="s">
        <v>1405</v>
      </c>
      <c r="G719" t="s">
        <v>1406</v>
      </c>
      <c r="H719" s="2">
        <v>46055</v>
      </c>
      <c r="I719" t="s">
        <v>46</v>
      </c>
      <c r="J719" s="2">
        <v>46082</v>
      </c>
    </row>
    <row r="720" spans="1:10">
      <c r="A720">
        <v>742</v>
      </c>
      <c r="B720" t="str">
        <f>VLOOKUP(C720,属性!A:E,2,FALSE)</f>
        <v>瑞幸</v>
      </c>
      <c r="C720" t="s">
        <v>619</v>
      </c>
      <c r="D720" s="2">
        <f>VLOOKUP(C720,属性!A:E,3,FALSE)</f>
        <v>46055</v>
      </c>
      <c r="E720" s="2" t="str">
        <f>VLOOKUP(C720,属性!A:E,4,FALSE)</f>
        <v>否</v>
      </c>
      <c r="F720" t="s">
        <v>1407</v>
      </c>
      <c r="G720" t="s">
        <v>1408</v>
      </c>
      <c r="H720" s="2">
        <v>46055</v>
      </c>
      <c r="I720" t="s">
        <v>31</v>
      </c>
      <c r="J720" s="2">
        <v>46082</v>
      </c>
    </row>
    <row r="721" spans="1:10">
      <c r="A721">
        <v>743</v>
      </c>
      <c r="B721" t="str">
        <f>VLOOKUP(C721,属性!A:E,2,FALSE)</f>
        <v>瑞幸</v>
      </c>
      <c r="C721" t="s">
        <v>619</v>
      </c>
      <c r="D721" s="2">
        <f>VLOOKUP(C721,属性!A:E,3,FALSE)</f>
        <v>46055</v>
      </c>
      <c r="E721" s="2" t="str">
        <f>VLOOKUP(C721,属性!A:E,4,FALSE)</f>
        <v>否</v>
      </c>
      <c r="F721" t="s">
        <v>1117</v>
      </c>
      <c r="G721" t="s">
        <v>1409</v>
      </c>
      <c r="H721" s="2">
        <v>46055</v>
      </c>
      <c r="I721" t="s">
        <v>16</v>
      </c>
      <c r="J721" s="2">
        <v>46082</v>
      </c>
    </row>
    <row r="722" spans="1:10">
      <c r="A722">
        <v>744</v>
      </c>
      <c r="B722" t="str">
        <f>VLOOKUP(C722,属性!A:E,2,FALSE)</f>
        <v>瑞幸</v>
      </c>
      <c r="C722" t="s">
        <v>619</v>
      </c>
      <c r="D722" s="2">
        <f>VLOOKUP(C722,属性!A:E,3,FALSE)</f>
        <v>46055</v>
      </c>
      <c r="E722" s="2" t="str">
        <f>VLOOKUP(C722,属性!A:E,4,FALSE)</f>
        <v>否</v>
      </c>
      <c r="F722" t="s">
        <v>1410</v>
      </c>
      <c r="G722" t="s">
        <v>1411</v>
      </c>
      <c r="H722" s="2">
        <v>46055</v>
      </c>
      <c r="I722" t="s">
        <v>13</v>
      </c>
      <c r="J722" s="2">
        <v>46082</v>
      </c>
    </row>
    <row r="723" spans="1:10">
      <c r="A723">
        <v>745</v>
      </c>
      <c r="B723" t="str">
        <f>VLOOKUP(C723,属性!A:E,2,FALSE)</f>
        <v>瑞幸</v>
      </c>
      <c r="C723" t="s">
        <v>619</v>
      </c>
      <c r="D723" s="2">
        <f>VLOOKUP(C723,属性!A:E,3,FALSE)</f>
        <v>46055</v>
      </c>
      <c r="E723" s="2" t="str">
        <f>VLOOKUP(C723,属性!A:E,4,FALSE)</f>
        <v>否</v>
      </c>
      <c r="F723" t="s">
        <v>1412</v>
      </c>
      <c r="G723" t="s">
        <v>1413</v>
      </c>
      <c r="H723" s="2">
        <v>46055</v>
      </c>
      <c r="I723" t="s">
        <v>303</v>
      </c>
      <c r="J723" s="2">
        <v>46082</v>
      </c>
    </row>
    <row r="724" spans="1:10">
      <c r="A724">
        <v>746</v>
      </c>
      <c r="B724" t="str">
        <f>VLOOKUP(C724,属性!A:E,2,FALSE)</f>
        <v>瑞幸</v>
      </c>
      <c r="C724" t="s">
        <v>619</v>
      </c>
      <c r="D724" s="2">
        <f>VLOOKUP(C724,属性!A:E,3,FALSE)</f>
        <v>46055</v>
      </c>
      <c r="E724" s="2" t="str">
        <f>VLOOKUP(C724,属性!A:E,4,FALSE)</f>
        <v>否</v>
      </c>
      <c r="F724" t="s">
        <v>1414</v>
      </c>
      <c r="G724" t="s">
        <v>1415</v>
      </c>
      <c r="H724" s="2">
        <v>46055</v>
      </c>
      <c r="I724" t="s">
        <v>46</v>
      </c>
      <c r="J724" s="2">
        <v>46082</v>
      </c>
    </row>
    <row r="725" spans="1:10">
      <c r="A725">
        <v>747</v>
      </c>
      <c r="B725" t="str">
        <f>VLOOKUP(C725,属性!A:E,2,FALSE)</f>
        <v>瑞幸</v>
      </c>
      <c r="C725" t="s">
        <v>619</v>
      </c>
      <c r="D725" s="2">
        <f>VLOOKUP(C725,属性!A:E,3,FALSE)</f>
        <v>46055</v>
      </c>
      <c r="E725" s="2" t="str">
        <f>VLOOKUP(C725,属性!A:E,4,FALSE)</f>
        <v>否</v>
      </c>
      <c r="F725" t="s">
        <v>1416</v>
      </c>
      <c r="G725" t="s">
        <v>1417</v>
      </c>
      <c r="H725" s="2">
        <v>46055</v>
      </c>
      <c r="I725" t="s">
        <v>56</v>
      </c>
      <c r="J725" s="2">
        <v>46082</v>
      </c>
    </row>
    <row r="726" spans="1:10">
      <c r="A726">
        <v>748</v>
      </c>
      <c r="B726" t="str">
        <f>VLOOKUP(C726,属性!A:E,2,FALSE)</f>
        <v>瑞幸</v>
      </c>
      <c r="C726" t="s">
        <v>619</v>
      </c>
      <c r="D726" s="2">
        <f>VLOOKUP(C726,属性!A:E,3,FALSE)</f>
        <v>46055</v>
      </c>
      <c r="E726" s="2" t="str">
        <f>VLOOKUP(C726,属性!A:E,4,FALSE)</f>
        <v>否</v>
      </c>
      <c r="F726" t="s">
        <v>1418</v>
      </c>
      <c r="G726" t="s">
        <v>1419</v>
      </c>
      <c r="H726" s="2">
        <v>46055</v>
      </c>
      <c r="I726" t="s">
        <v>303</v>
      </c>
      <c r="J726" s="2">
        <v>46082</v>
      </c>
    </row>
    <row r="727" spans="1:10">
      <c r="A727">
        <v>749</v>
      </c>
      <c r="B727" t="str">
        <f>VLOOKUP(C727,属性!A:E,2,FALSE)</f>
        <v>瑞幸</v>
      </c>
      <c r="C727" t="s">
        <v>619</v>
      </c>
      <c r="D727" s="2">
        <f>VLOOKUP(C727,属性!A:E,3,FALSE)</f>
        <v>46055</v>
      </c>
      <c r="E727" s="2" t="str">
        <f>VLOOKUP(C727,属性!A:E,4,FALSE)</f>
        <v>否</v>
      </c>
      <c r="F727" t="s">
        <v>1420</v>
      </c>
      <c r="G727" t="s">
        <v>1421</v>
      </c>
      <c r="H727" s="2">
        <v>46055</v>
      </c>
      <c r="I727" t="s">
        <v>23</v>
      </c>
      <c r="J727" s="2">
        <v>46082</v>
      </c>
    </row>
    <row r="728" spans="1:10">
      <c r="A728">
        <v>750</v>
      </c>
      <c r="B728" t="str">
        <f>VLOOKUP(C728,属性!A:E,2,FALSE)</f>
        <v>瑞幸</v>
      </c>
      <c r="C728" t="s">
        <v>619</v>
      </c>
      <c r="D728" s="2">
        <f>VLOOKUP(C728,属性!A:E,3,FALSE)</f>
        <v>46055</v>
      </c>
      <c r="E728" s="2" t="str">
        <f>VLOOKUP(C728,属性!A:E,4,FALSE)</f>
        <v>否</v>
      </c>
      <c r="F728" t="s">
        <v>1422</v>
      </c>
      <c r="G728" t="s">
        <v>1423</v>
      </c>
      <c r="H728" s="2">
        <v>46055</v>
      </c>
      <c r="I728" t="s">
        <v>65</v>
      </c>
      <c r="J728" s="2">
        <v>46082</v>
      </c>
    </row>
    <row r="729" spans="1:10">
      <c r="A729">
        <v>751</v>
      </c>
      <c r="B729" t="str">
        <f>VLOOKUP(C729,属性!A:E,2,FALSE)</f>
        <v>瑞幸</v>
      </c>
      <c r="C729" t="s">
        <v>619</v>
      </c>
      <c r="D729" s="2">
        <f>VLOOKUP(C729,属性!A:E,3,FALSE)</f>
        <v>46055</v>
      </c>
      <c r="E729" s="2" t="str">
        <f>VLOOKUP(C729,属性!A:E,4,FALSE)</f>
        <v>否</v>
      </c>
      <c r="F729" t="s">
        <v>1068</v>
      </c>
      <c r="G729" t="s">
        <v>1424</v>
      </c>
      <c r="H729" s="2">
        <v>46055</v>
      </c>
      <c r="I729" t="s">
        <v>46</v>
      </c>
      <c r="J729" s="2">
        <v>46082</v>
      </c>
    </row>
    <row r="730" spans="1:10">
      <c r="A730">
        <v>752</v>
      </c>
      <c r="B730" t="str">
        <f>VLOOKUP(C730,属性!A:E,2,FALSE)</f>
        <v>瑞幸</v>
      </c>
      <c r="C730" t="s">
        <v>619</v>
      </c>
      <c r="D730" s="2">
        <f>VLOOKUP(C730,属性!A:E,3,FALSE)</f>
        <v>46055</v>
      </c>
      <c r="E730" s="2" t="str">
        <f>VLOOKUP(C730,属性!A:E,4,FALSE)</f>
        <v>否</v>
      </c>
      <c r="F730" t="s">
        <v>163</v>
      </c>
      <c r="G730" t="s">
        <v>1425</v>
      </c>
      <c r="H730" s="2">
        <v>46055</v>
      </c>
      <c r="I730" t="s">
        <v>62</v>
      </c>
      <c r="J730" s="2">
        <v>46082</v>
      </c>
    </row>
    <row r="731" spans="1:10">
      <c r="A731">
        <v>753</v>
      </c>
      <c r="B731" t="str">
        <f>VLOOKUP(C731,属性!A:E,2,FALSE)</f>
        <v>瑞幸</v>
      </c>
      <c r="C731" t="s">
        <v>619</v>
      </c>
      <c r="D731" s="2">
        <f>VLOOKUP(C731,属性!A:E,3,FALSE)</f>
        <v>46055</v>
      </c>
      <c r="E731" s="2" t="str">
        <f>VLOOKUP(C731,属性!A:E,4,FALSE)</f>
        <v>否</v>
      </c>
      <c r="F731" t="s">
        <v>1426</v>
      </c>
      <c r="G731" t="s">
        <v>1427</v>
      </c>
      <c r="H731" s="2">
        <v>46058</v>
      </c>
      <c r="I731" t="s">
        <v>62</v>
      </c>
      <c r="J731" s="2">
        <v>46082</v>
      </c>
    </row>
    <row r="732" spans="1:10">
      <c r="A732">
        <v>754</v>
      </c>
      <c r="B732" t="str">
        <f>VLOOKUP(C732,属性!A:E,2,FALSE)</f>
        <v>瑞幸</v>
      </c>
      <c r="C732" t="s">
        <v>619</v>
      </c>
      <c r="D732" s="2">
        <f>VLOOKUP(C732,属性!A:E,3,FALSE)</f>
        <v>46055</v>
      </c>
      <c r="E732" s="2" t="str">
        <f>VLOOKUP(C732,属性!A:E,4,FALSE)</f>
        <v>否</v>
      </c>
      <c r="F732" t="s">
        <v>1428</v>
      </c>
      <c r="G732" t="s">
        <v>1429</v>
      </c>
      <c r="H732" s="2">
        <v>46058</v>
      </c>
      <c r="I732" t="s">
        <v>46</v>
      </c>
      <c r="J732" s="2">
        <v>46082</v>
      </c>
    </row>
    <row r="733" spans="1:10">
      <c r="A733">
        <v>755</v>
      </c>
      <c r="B733" t="str">
        <f>VLOOKUP(C733,属性!A:E,2,FALSE)</f>
        <v>瑞幸</v>
      </c>
      <c r="C733" t="s">
        <v>619</v>
      </c>
      <c r="D733" s="2">
        <f>VLOOKUP(C733,属性!A:E,3,FALSE)</f>
        <v>46055</v>
      </c>
      <c r="E733" s="2" t="str">
        <f>VLOOKUP(C733,属性!A:E,4,FALSE)</f>
        <v>否</v>
      </c>
      <c r="F733" t="s">
        <v>1430</v>
      </c>
      <c r="G733" t="s">
        <v>1431</v>
      </c>
      <c r="H733" s="2">
        <v>46058</v>
      </c>
      <c r="I733" t="s">
        <v>31</v>
      </c>
      <c r="J733" s="2">
        <v>46082</v>
      </c>
    </row>
    <row r="734" spans="1:10">
      <c r="A734">
        <v>756</v>
      </c>
      <c r="B734" t="str">
        <f>VLOOKUP(C734,属性!A:E,2,FALSE)</f>
        <v>瑞幸</v>
      </c>
      <c r="C734" t="s">
        <v>619</v>
      </c>
      <c r="D734" s="2">
        <f>VLOOKUP(C734,属性!A:E,3,FALSE)</f>
        <v>46055</v>
      </c>
      <c r="E734" s="2" t="str">
        <f>VLOOKUP(C734,属性!A:E,4,FALSE)</f>
        <v>否</v>
      </c>
      <c r="F734" t="s">
        <v>1432</v>
      </c>
      <c r="G734" t="s">
        <v>1433</v>
      </c>
      <c r="H734" s="2">
        <v>46058</v>
      </c>
      <c r="I734" t="s">
        <v>62</v>
      </c>
      <c r="J734" s="2">
        <v>46082</v>
      </c>
    </row>
    <row r="735" spans="1:10">
      <c r="A735">
        <v>757</v>
      </c>
      <c r="B735" t="str">
        <f>VLOOKUP(C735,属性!A:E,2,FALSE)</f>
        <v>瑞幸</v>
      </c>
      <c r="C735" t="s">
        <v>619</v>
      </c>
      <c r="D735" s="2">
        <f>VLOOKUP(C735,属性!A:E,3,FALSE)</f>
        <v>46055</v>
      </c>
      <c r="E735" s="2" t="str">
        <f>VLOOKUP(C735,属性!A:E,4,FALSE)</f>
        <v>否</v>
      </c>
      <c r="F735" t="s">
        <v>163</v>
      </c>
      <c r="G735" t="s">
        <v>1434</v>
      </c>
      <c r="H735" s="2">
        <v>46058</v>
      </c>
      <c r="I735" t="s">
        <v>62</v>
      </c>
      <c r="J735" s="2">
        <v>46082</v>
      </c>
    </row>
    <row r="736" spans="1:10">
      <c r="A736">
        <v>758</v>
      </c>
      <c r="B736" t="str">
        <f>VLOOKUP(C736,属性!A:E,2,FALSE)</f>
        <v>瑞幸</v>
      </c>
      <c r="C736" t="s">
        <v>619</v>
      </c>
      <c r="D736" s="2">
        <f>VLOOKUP(C736,属性!A:E,3,FALSE)</f>
        <v>46055</v>
      </c>
      <c r="E736" s="2" t="str">
        <f>VLOOKUP(C736,属性!A:E,4,FALSE)</f>
        <v>否</v>
      </c>
      <c r="F736" t="s">
        <v>1435</v>
      </c>
      <c r="G736" t="s">
        <v>1436</v>
      </c>
      <c r="H736" s="2">
        <v>46058</v>
      </c>
      <c r="I736" t="s">
        <v>13</v>
      </c>
      <c r="J736" s="2">
        <v>46082</v>
      </c>
    </row>
    <row r="737" spans="1:10">
      <c r="A737">
        <v>759</v>
      </c>
      <c r="B737" t="str">
        <f>VLOOKUP(C737,属性!A:E,2,FALSE)</f>
        <v>瑞幸</v>
      </c>
      <c r="C737" t="s">
        <v>619</v>
      </c>
      <c r="D737" s="2">
        <f>VLOOKUP(C737,属性!A:E,3,FALSE)</f>
        <v>46055</v>
      </c>
      <c r="E737" s="2" t="str">
        <f>VLOOKUP(C737,属性!A:E,4,FALSE)</f>
        <v>否</v>
      </c>
      <c r="F737" t="s">
        <v>1437</v>
      </c>
      <c r="G737" t="s">
        <v>1438</v>
      </c>
      <c r="H737" s="2">
        <v>46057</v>
      </c>
      <c r="I737" t="s">
        <v>46</v>
      </c>
      <c r="J737" s="2">
        <v>46082</v>
      </c>
    </row>
    <row r="738" spans="1:10">
      <c r="A738">
        <v>760</v>
      </c>
      <c r="B738" t="str">
        <f>VLOOKUP(C738,属性!A:E,2,FALSE)</f>
        <v>瑞幸</v>
      </c>
      <c r="C738" t="s">
        <v>619</v>
      </c>
      <c r="D738" s="2">
        <f>VLOOKUP(C738,属性!A:E,3,FALSE)</f>
        <v>46055</v>
      </c>
      <c r="E738" s="2" t="str">
        <f>VLOOKUP(C738,属性!A:E,4,FALSE)</f>
        <v>否</v>
      </c>
      <c r="F738" t="s">
        <v>1439</v>
      </c>
      <c r="G738" t="s">
        <v>1440</v>
      </c>
      <c r="H738" s="2">
        <v>46057</v>
      </c>
      <c r="I738" t="s">
        <v>13</v>
      </c>
      <c r="J738" s="2">
        <v>46082</v>
      </c>
    </row>
    <row r="739" spans="1:10">
      <c r="A739">
        <v>761</v>
      </c>
      <c r="B739" t="str">
        <f>VLOOKUP(C739,属性!A:E,2,FALSE)</f>
        <v>瑞幸</v>
      </c>
      <c r="C739" t="s">
        <v>619</v>
      </c>
      <c r="D739" s="2">
        <f>VLOOKUP(C739,属性!A:E,3,FALSE)</f>
        <v>46055</v>
      </c>
      <c r="E739" s="2" t="str">
        <f>VLOOKUP(C739,属性!A:E,4,FALSE)</f>
        <v>否</v>
      </c>
      <c r="F739" t="s">
        <v>1441</v>
      </c>
      <c r="G739" t="s">
        <v>1442</v>
      </c>
      <c r="H739" s="2">
        <v>46057</v>
      </c>
      <c r="I739" t="s">
        <v>46</v>
      </c>
      <c r="J739" s="2">
        <v>46082</v>
      </c>
    </row>
    <row r="740" spans="1:10">
      <c r="A740">
        <v>762</v>
      </c>
      <c r="B740" t="str">
        <f>VLOOKUP(C740,属性!A:E,2,FALSE)</f>
        <v>瑞幸</v>
      </c>
      <c r="C740" t="s">
        <v>619</v>
      </c>
      <c r="D740" s="2">
        <f>VLOOKUP(C740,属性!A:E,3,FALSE)</f>
        <v>46055</v>
      </c>
      <c r="E740" s="2" t="str">
        <f>VLOOKUP(C740,属性!A:E,4,FALSE)</f>
        <v>否</v>
      </c>
      <c r="F740" t="s">
        <v>1443</v>
      </c>
      <c r="G740" t="s">
        <v>1444</v>
      </c>
      <c r="H740" s="2">
        <v>46057</v>
      </c>
      <c r="I740" t="s">
        <v>13</v>
      </c>
      <c r="J740" s="2">
        <v>46082</v>
      </c>
    </row>
    <row r="741" spans="1:10">
      <c r="A741">
        <v>763</v>
      </c>
      <c r="B741" t="str">
        <f>VLOOKUP(C741,属性!A:E,2,FALSE)</f>
        <v>瑞幸</v>
      </c>
      <c r="C741" t="s">
        <v>619</v>
      </c>
      <c r="D741" s="2">
        <f>VLOOKUP(C741,属性!A:E,3,FALSE)</f>
        <v>46055</v>
      </c>
      <c r="E741" s="2" t="str">
        <f>VLOOKUP(C741,属性!A:E,4,FALSE)</f>
        <v>否</v>
      </c>
      <c r="F741" t="s">
        <v>1445</v>
      </c>
      <c r="G741" t="s">
        <v>1446</v>
      </c>
      <c r="H741" s="2">
        <v>46056</v>
      </c>
      <c r="I741" t="s">
        <v>38</v>
      </c>
      <c r="J741" s="2">
        <v>46082</v>
      </c>
    </row>
    <row r="742" spans="1:10">
      <c r="A742">
        <v>764</v>
      </c>
      <c r="B742" t="str">
        <f>VLOOKUP(C742,属性!A:E,2,FALSE)</f>
        <v>瑞幸</v>
      </c>
      <c r="C742" t="s">
        <v>619</v>
      </c>
      <c r="D742" s="2">
        <f>VLOOKUP(C742,属性!A:E,3,FALSE)</f>
        <v>46055</v>
      </c>
      <c r="E742" s="2" t="str">
        <f>VLOOKUP(C742,属性!A:E,4,FALSE)</f>
        <v>否</v>
      </c>
      <c r="F742" t="s">
        <v>1447</v>
      </c>
      <c r="G742" t="s">
        <v>1448</v>
      </c>
      <c r="H742" s="2">
        <v>46056</v>
      </c>
      <c r="I742" t="s">
        <v>62</v>
      </c>
      <c r="J742" s="2">
        <v>46082</v>
      </c>
    </row>
    <row r="743" spans="1:10">
      <c r="A743">
        <v>765</v>
      </c>
      <c r="B743" t="str">
        <f>VLOOKUP(C743,属性!A:E,2,FALSE)</f>
        <v>瑞幸</v>
      </c>
      <c r="C743" t="s">
        <v>619</v>
      </c>
      <c r="D743" s="2">
        <f>VLOOKUP(C743,属性!A:E,3,FALSE)</f>
        <v>46055</v>
      </c>
      <c r="E743" s="2" t="str">
        <f>VLOOKUP(C743,属性!A:E,4,FALSE)</f>
        <v>否</v>
      </c>
      <c r="F743" t="s">
        <v>1449</v>
      </c>
      <c r="G743" t="s">
        <v>1450</v>
      </c>
      <c r="H743" s="2">
        <v>46056</v>
      </c>
      <c r="I743" t="s">
        <v>16</v>
      </c>
      <c r="J743" s="2">
        <v>46082</v>
      </c>
    </row>
    <row r="744" spans="1:10">
      <c r="A744">
        <v>766</v>
      </c>
      <c r="B744" t="str">
        <f>VLOOKUP(C744,属性!A:E,2,FALSE)</f>
        <v>瑞幸</v>
      </c>
      <c r="C744" t="s">
        <v>619</v>
      </c>
      <c r="D744" s="2">
        <f>VLOOKUP(C744,属性!A:E,3,FALSE)</f>
        <v>46055</v>
      </c>
      <c r="E744" s="2" t="str">
        <f>VLOOKUP(C744,属性!A:E,4,FALSE)</f>
        <v>否</v>
      </c>
      <c r="F744" t="s">
        <v>1451</v>
      </c>
      <c r="G744" t="s">
        <v>1452</v>
      </c>
      <c r="H744" s="2">
        <v>46056</v>
      </c>
      <c r="I744" t="s">
        <v>13</v>
      </c>
      <c r="J744" s="2">
        <v>46082</v>
      </c>
    </row>
    <row r="745" spans="1:10">
      <c r="A745">
        <v>767</v>
      </c>
      <c r="B745" t="str">
        <f>VLOOKUP(C745,属性!A:E,2,FALSE)</f>
        <v>瑞幸</v>
      </c>
      <c r="C745" t="s">
        <v>619</v>
      </c>
      <c r="D745" s="2">
        <f>VLOOKUP(C745,属性!A:E,3,FALSE)</f>
        <v>46055</v>
      </c>
      <c r="E745" s="2" t="str">
        <f>VLOOKUP(C745,属性!A:E,4,FALSE)</f>
        <v>否</v>
      </c>
      <c r="F745" t="s">
        <v>1453</v>
      </c>
      <c r="G745" t="s">
        <v>1454</v>
      </c>
      <c r="H745" s="2">
        <v>46056</v>
      </c>
      <c r="I745" t="s">
        <v>46</v>
      </c>
      <c r="J745" s="2">
        <v>46082</v>
      </c>
    </row>
    <row r="746" spans="1:10">
      <c r="A746">
        <v>768</v>
      </c>
      <c r="B746" t="str">
        <f>VLOOKUP(C746,属性!A:E,2,FALSE)</f>
        <v>瑞幸</v>
      </c>
      <c r="C746" t="s">
        <v>619</v>
      </c>
      <c r="D746" s="2">
        <f>VLOOKUP(C746,属性!A:E,3,FALSE)</f>
        <v>46055</v>
      </c>
      <c r="E746" s="2" t="str">
        <f>VLOOKUP(C746,属性!A:E,4,FALSE)</f>
        <v>否</v>
      </c>
      <c r="F746" t="s">
        <v>1455</v>
      </c>
      <c r="G746" t="s">
        <v>1456</v>
      </c>
      <c r="H746" s="2">
        <v>46055</v>
      </c>
      <c r="I746" t="s">
        <v>133</v>
      </c>
      <c r="J746" s="2">
        <v>46082</v>
      </c>
    </row>
    <row r="747" spans="1:10">
      <c r="A747">
        <v>769</v>
      </c>
      <c r="B747" t="str">
        <f>VLOOKUP(C747,属性!A:E,2,FALSE)</f>
        <v>瑞幸</v>
      </c>
      <c r="C747" t="s">
        <v>619</v>
      </c>
      <c r="D747" s="2">
        <f>VLOOKUP(C747,属性!A:E,3,FALSE)</f>
        <v>46055</v>
      </c>
      <c r="E747" s="2" t="str">
        <f>VLOOKUP(C747,属性!A:E,4,FALSE)</f>
        <v>否</v>
      </c>
      <c r="F747" t="s">
        <v>1457</v>
      </c>
      <c r="G747" t="s">
        <v>1458</v>
      </c>
      <c r="H747" s="2">
        <v>46055</v>
      </c>
      <c r="I747" t="s">
        <v>46</v>
      </c>
      <c r="J747" s="2">
        <v>46082</v>
      </c>
    </row>
    <row r="748" spans="1:10">
      <c r="A748">
        <v>770</v>
      </c>
      <c r="B748" t="str">
        <f>VLOOKUP(C748,属性!A:E,2,FALSE)</f>
        <v>瑞幸</v>
      </c>
      <c r="C748" t="s">
        <v>619</v>
      </c>
      <c r="D748" s="2">
        <f>VLOOKUP(C748,属性!A:E,3,FALSE)</f>
        <v>46055</v>
      </c>
      <c r="E748" s="2" t="str">
        <f>VLOOKUP(C748,属性!A:E,4,FALSE)</f>
        <v>否</v>
      </c>
      <c r="F748" t="s">
        <v>1459</v>
      </c>
      <c r="G748" t="s">
        <v>1460</v>
      </c>
      <c r="H748" s="2">
        <v>46055</v>
      </c>
      <c r="I748" t="s">
        <v>13</v>
      </c>
      <c r="J748" s="2">
        <v>46082</v>
      </c>
    </row>
    <row r="749" spans="1:10">
      <c r="A749">
        <v>771</v>
      </c>
      <c r="B749" t="str">
        <f>VLOOKUP(C749,属性!A:E,2,FALSE)</f>
        <v>瑞幸</v>
      </c>
      <c r="C749" t="s">
        <v>619</v>
      </c>
      <c r="D749" s="2">
        <f>VLOOKUP(C749,属性!A:E,3,FALSE)</f>
        <v>46055</v>
      </c>
      <c r="E749" s="2" t="str">
        <f>VLOOKUP(C749,属性!A:E,4,FALSE)</f>
        <v>否</v>
      </c>
      <c r="F749" t="s">
        <v>1461</v>
      </c>
      <c r="G749" t="s">
        <v>1462</v>
      </c>
      <c r="H749" s="2">
        <v>46055</v>
      </c>
      <c r="I749" t="s">
        <v>31</v>
      </c>
      <c r="J749" s="2">
        <v>46082</v>
      </c>
    </row>
    <row r="750" spans="1:10">
      <c r="A750">
        <v>772</v>
      </c>
      <c r="B750" t="str">
        <f>VLOOKUP(C750,属性!A:E,2,FALSE)</f>
        <v>瑞幸</v>
      </c>
      <c r="C750" t="s">
        <v>619</v>
      </c>
      <c r="D750" s="2">
        <f>VLOOKUP(C750,属性!A:E,3,FALSE)</f>
        <v>46055</v>
      </c>
      <c r="E750" s="2" t="str">
        <f>VLOOKUP(C750,属性!A:E,4,FALSE)</f>
        <v>否</v>
      </c>
      <c r="F750" t="s">
        <v>1463</v>
      </c>
      <c r="G750" t="s">
        <v>1464</v>
      </c>
      <c r="H750" s="2">
        <v>46055</v>
      </c>
      <c r="I750" t="s">
        <v>46</v>
      </c>
      <c r="J750" s="2">
        <v>46082</v>
      </c>
    </row>
    <row r="751" spans="1:10">
      <c r="A751">
        <v>773</v>
      </c>
      <c r="B751" t="str">
        <f>VLOOKUP(C751,属性!A:E,2,FALSE)</f>
        <v>瑞幸</v>
      </c>
      <c r="C751" t="s">
        <v>619</v>
      </c>
      <c r="D751" s="2">
        <f>VLOOKUP(C751,属性!A:E,3,FALSE)</f>
        <v>46055</v>
      </c>
      <c r="E751" s="2" t="str">
        <f>VLOOKUP(C751,属性!A:E,4,FALSE)</f>
        <v>否</v>
      </c>
      <c r="F751" t="s">
        <v>1465</v>
      </c>
      <c r="G751" t="s">
        <v>1466</v>
      </c>
      <c r="H751" s="2">
        <v>46055</v>
      </c>
      <c r="I751" t="s">
        <v>13</v>
      </c>
      <c r="J751" s="2">
        <v>46082</v>
      </c>
    </row>
    <row r="752" spans="1:10">
      <c r="A752">
        <v>774</v>
      </c>
      <c r="B752" t="str">
        <f>VLOOKUP(C752,属性!A:E,2,FALSE)</f>
        <v>瑞幸</v>
      </c>
      <c r="C752" t="s">
        <v>619</v>
      </c>
      <c r="D752" s="2">
        <f>VLOOKUP(C752,属性!A:E,3,FALSE)</f>
        <v>46055</v>
      </c>
      <c r="E752" s="2" t="str">
        <f>VLOOKUP(C752,属性!A:E,4,FALSE)</f>
        <v>否</v>
      </c>
      <c r="F752" t="s">
        <v>1325</v>
      </c>
      <c r="G752" t="s">
        <v>1467</v>
      </c>
      <c r="H752" s="2">
        <v>46055</v>
      </c>
      <c r="I752" t="s">
        <v>13</v>
      </c>
      <c r="J752" s="2">
        <v>46082</v>
      </c>
    </row>
    <row r="753" spans="1:10">
      <c r="A753">
        <v>775</v>
      </c>
      <c r="B753" t="str">
        <f>VLOOKUP(C753,属性!A:E,2,FALSE)</f>
        <v>瑞幸</v>
      </c>
      <c r="C753" t="s">
        <v>619</v>
      </c>
      <c r="D753" s="2">
        <f>VLOOKUP(C753,属性!A:E,3,FALSE)</f>
        <v>46055</v>
      </c>
      <c r="E753" s="2" t="str">
        <f>VLOOKUP(C753,属性!A:E,4,FALSE)</f>
        <v>否</v>
      </c>
      <c r="F753" t="s">
        <v>1468</v>
      </c>
      <c r="G753" t="s">
        <v>1469</v>
      </c>
      <c r="H753" s="2">
        <v>46055</v>
      </c>
      <c r="I753" t="s">
        <v>41</v>
      </c>
      <c r="J753" s="2">
        <v>46082</v>
      </c>
    </row>
    <row r="754" spans="1:10">
      <c r="A754">
        <v>776</v>
      </c>
      <c r="B754" t="str">
        <f>VLOOKUP(C754,属性!A:E,2,FALSE)</f>
        <v>瑞幸</v>
      </c>
      <c r="C754" t="s">
        <v>619</v>
      </c>
      <c r="D754" s="2">
        <f>VLOOKUP(C754,属性!A:E,3,FALSE)</f>
        <v>46055</v>
      </c>
      <c r="E754" s="2" t="str">
        <f>VLOOKUP(C754,属性!A:E,4,FALSE)</f>
        <v>否</v>
      </c>
      <c r="F754" t="s">
        <v>1470</v>
      </c>
      <c r="G754" t="s">
        <v>1471</v>
      </c>
      <c r="H754" s="2">
        <v>46055</v>
      </c>
      <c r="I754" t="s">
        <v>16</v>
      </c>
      <c r="J754" s="2">
        <v>46082</v>
      </c>
    </row>
    <row r="755" spans="1:10">
      <c r="A755">
        <v>777</v>
      </c>
      <c r="B755" t="str">
        <f>VLOOKUP(C755,属性!A:E,2,FALSE)</f>
        <v>瑞幸</v>
      </c>
      <c r="C755" t="s">
        <v>619</v>
      </c>
      <c r="D755" s="2">
        <f>VLOOKUP(C755,属性!A:E,3,FALSE)</f>
        <v>46055</v>
      </c>
      <c r="E755" s="2" t="str">
        <f>VLOOKUP(C755,属性!A:E,4,FALSE)</f>
        <v>否</v>
      </c>
      <c r="F755" t="s">
        <v>1472</v>
      </c>
      <c r="G755" t="s">
        <v>1473</v>
      </c>
      <c r="H755" s="2">
        <v>46055</v>
      </c>
      <c r="I755" t="s">
        <v>173</v>
      </c>
      <c r="J755" s="2">
        <v>46082</v>
      </c>
    </row>
    <row r="756" spans="1:10">
      <c r="A756">
        <v>778</v>
      </c>
      <c r="B756" t="str">
        <f>VLOOKUP(C756,属性!A:E,2,FALSE)</f>
        <v>瑞幸</v>
      </c>
      <c r="C756" t="s">
        <v>619</v>
      </c>
      <c r="D756" s="2">
        <f>VLOOKUP(C756,属性!A:E,3,FALSE)</f>
        <v>46055</v>
      </c>
      <c r="E756" s="2" t="str">
        <f>VLOOKUP(C756,属性!A:E,4,FALSE)</f>
        <v>否</v>
      </c>
      <c r="F756" t="s">
        <v>1474</v>
      </c>
      <c r="G756" t="s">
        <v>1475</v>
      </c>
      <c r="H756" s="2">
        <v>46055</v>
      </c>
      <c r="I756" t="s">
        <v>65</v>
      </c>
      <c r="J756" s="2">
        <v>46082</v>
      </c>
    </row>
    <row r="757" spans="1:10">
      <c r="A757">
        <v>779</v>
      </c>
      <c r="B757" t="str">
        <f>VLOOKUP(C757,属性!A:E,2,FALSE)</f>
        <v>瑞幸</v>
      </c>
      <c r="C757" t="s">
        <v>619</v>
      </c>
      <c r="D757" s="2">
        <f>VLOOKUP(C757,属性!A:E,3,FALSE)</f>
        <v>46055</v>
      </c>
      <c r="E757" s="2" t="str">
        <f>VLOOKUP(C757,属性!A:E,4,FALSE)</f>
        <v>否</v>
      </c>
      <c r="F757" t="s">
        <v>1476</v>
      </c>
      <c r="G757" t="s">
        <v>1477</v>
      </c>
      <c r="H757" s="2">
        <v>46055</v>
      </c>
      <c r="I757" t="s">
        <v>13</v>
      </c>
      <c r="J757" s="2">
        <v>46082</v>
      </c>
    </row>
    <row r="758" spans="1:10">
      <c r="A758">
        <v>780</v>
      </c>
      <c r="B758" t="str">
        <f>VLOOKUP(C758,属性!A:E,2,FALSE)</f>
        <v>瑞幸</v>
      </c>
      <c r="C758" t="s">
        <v>619</v>
      </c>
      <c r="D758" s="2">
        <f>VLOOKUP(C758,属性!A:E,3,FALSE)</f>
        <v>46055</v>
      </c>
      <c r="E758" s="2" t="str">
        <f>VLOOKUP(C758,属性!A:E,4,FALSE)</f>
        <v>否</v>
      </c>
      <c r="F758" t="s">
        <v>1478</v>
      </c>
      <c r="G758" t="s">
        <v>1479</v>
      </c>
      <c r="H758" s="2">
        <v>46055</v>
      </c>
      <c r="I758" t="s">
        <v>41</v>
      </c>
      <c r="J758" s="2">
        <v>46082</v>
      </c>
    </row>
    <row r="759" spans="1:10">
      <c r="A759">
        <v>781</v>
      </c>
      <c r="B759" t="str">
        <f>VLOOKUP(C759,属性!A:E,2,FALSE)</f>
        <v>瑞幸</v>
      </c>
      <c r="C759" t="s">
        <v>619</v>
      </c>
      <c r="D759" s="2">
        <f>VLOOKUP(C759,属性!A:E,3,FALSE)</f>
        <v>46055</v>
      </c>
      <c r="E759" s="2" t="str">
        <f>VLOOKUP(C759,属性!A:E,4,FALSE)</f>
        <v>否</v>
      </c>
      <c r="F759" t="s">
        <v>1480</v>
      </c>
      <c r="G759" t="s">
        <v>1481</v>
      </c>
      <c r="H759" s="2">
        <v>46055</v>
      </c>
      <c r="I759" t="s">
        <v>38</v>
      </c>
      <c r="J759" s="2">
        <v>46082</v>
      </c>
    </row>
    <row r="760" spans="1:10">
      <c r="A760">
        <v>782</v>
      </c>
      <c r="B760" t="str">
        <f>VLOOKUP(C760,属性!A:E,2,FALSE)</f>
        <v>瑞幸</v>
      </c>
      <c r="C760" t="s">
        <v>619</v>
      </c>
      <c r="D760" s="2">
        <f>VLOOKUP(C760,属性!A:E,3,FALSE)</f>
        <v>46055</v>
      </c>
      <c r="E760" s="2" t="str">
        <f>VLOOKUP(C760,属性!A:E,4,FALSE)</f>
        <v>否</v>
      </c>
      <c r="F760" t="s">
        <v>1482</v>
      </c>
      <c r="G760" t="s">
        <v>1483</v>
      </c>
      <c r="H760" s="2">
        <v>46055</v>
      </c>
      <c r="I760" t="s">
        <v>46</v>
      </c>
      <c r="J760" s="2">
        <v>46082</v>
      </c>
    </row>
    <row r="761" spans="1:10">
      <c r="A761">
        <v>783</v>
      </c>
      <c r="B761" t="str">
        <f>VLOOKUP(C761,属性!A:E,2,FALSE)</f>
        <v>瑞幸</v>
      </c>
      <c r="C761" t="s">
        <v>619</v>
      </c>
      <c r="D761" s="2">
        <f>VLOOKUP(C761,属性!A:E,3,FALSE)</f>
        <v>46055</v>
      </c>
      <c r="E761" s="2" t="str">
        <f>VLOOKUP(C761,属性!A:E,4,FALSE)</f>
        <v>否</v>
      </c>
      <c r="F761" t="s">
        <v>1484</v>
      </c>
      <c r="G761" t="s">
        <v>1485</v>
      </c>
      <c r="H761" s="2">
        <v>46055</v>
      </c>
      <c r="I761" t="s">
        <v>208</v>
      </c>
      <c r="J761" s="2">
        <v>46082</v>
      </c>
    </row>
    <row r="762" spans="1:10">
      <c r="A762">
        <v>784</v>
      </c>
      <c r="B762" t="str">
        <f>VLOOKUP(C762,属性!A:E,2,FALSE)</f>
        <v>瑞幸</v>
      </c>
      <c r="C762" t="s">
        <v>619</v>
      </c>
      <c r="D762" s="2">
        <f>VLOOKUP(C762,属性!A:E,3,FALSE)</f>
        <v>46055</v>
      </c>
      <c r="E762" s="2" t="str">
        <f>VLOOKUP(C762,属性!A:E,4,FALSE)</f>
        <v>否</v>
      </c>
      <c r="F762" t="s">
        <v>1486</v>
      </c>
      <c r="G762" t="s">
        <v>1487</v>
      </c>
      <c r="H762" s="2">
        <v>46055</v>
      </c>
      <c r="I762" t="s">
        <v>31</v>
      </c>
      <c r="J762" s="2">
        <v>46082</v>
      </c>
    </row>
    <row r="763" spans="1:10">
      <c r="A763">
        <v>785</v>
      </c>
      <c r="B763" t="str">
        <f>VLOOKUP(C763,属性!A:E,2,FALSE)</f>
        <v>瑞幸</v>
      </c>
      <c r="C763" t="s">
        <v>619</v>
      </c>
      <c r="D763" s="2">
        <f>VLOOKUP(C763,属性!A:E,3,FALSE)</f>
        <v>46055</v>
      </c>
      <c r="E763" s="2" t="str">
        <f>VLOOKUP(C763,属性!A:E,4,FALSE)</f>
        <v>否</v>
      </c>
      <c r="F763" t="s">
        <v>1488</v>
      </c>
      <c r="G763" t="s">
        <v>1489</v>
      </c>
      <c r="H763" s="2">
        <v>46055</v>
      </c>
      <c r="I763" t="s">
        <v>13</v>
      </c>
      <c r="J763" s="2">
        <v>46082</v>
      </c>
    </row>
    <row r="764" spans="1:10">
      <c r="A764">
        <v>786</v>
      </c>
      <c r="B764" t="str">
        <f>VLOOKUP(C764,属性!A:E,2,FALSE)</f>
        <v>瑞幸</v>
      </c>
      <c r="C764" t="s">
        <v>619</v>
      </c>
      <c r="D764" s="2">
        <f>VLOOKUP(C764,属性!A:E,3,FALSE)</f>
        <v>46055</v>
      </c>
      <c r="E764" s="2" t="str">
        <f>VLOOKUP(C764,属性!A:E,4,FALSE)</f>
        <v>否</v>
      </c>
      <c r="F764" t="s">
        <v>1490</v>
      </c>
      <c r="G764" t="s">
        <v>1491</v>
      </c>
      <c r="H764" s="2">
        <v>46055</v>
      </c>
      <c r="I764" t="s">
        <v>13</v>
      </c>
      <c r="J764" s="2">
        <v>46082</v>
      </c>
    </row>
    <row r="765" spans="1:10">
      <c r="A765">
        <v>787</v>
      </c>
      <c r="B765" t="str">
        <f>VLOOKUP(C765,属性!A:E,2,FALSE)</f>
        <v>瑞幸</v>
      </c>
      <c r="C765" t="s">
        <v>619</v>
      </c>
      <c r="D765" s="2">
        <f>VLOOKUP(C765,属性!A:E,3,FALSE)</f>
        <v>46055</v>
      </c>
      <c r="E765" s="2" t="str">
        <f>VLOOKUP(C765,属性!A:E,4,FALSE)</f>
        <v>否</v>
      </c>
      <c r="F765" t="s">
        <v>1492</v>
      </c>
      <c r="G765" t="s">
        <v>1493</v>
      </c>
      <c r="H765" s="2">
        <v>46055</v>
      </c>
      <c r="I765" t="s">
        <v>13</v>
      </c>
      <c r="J765" s="2">
        <v>46082</v>
      </c>
    </row>
    <row r="766" spans="1:10">
      <c r="A766">
        <v>788</v>
      </c>
      <c r="B766" t="str">
        <f>VLOOKUP(C766,属性!A:E,2,FALSE)</f>
        <v>瑞幸</v>
      </c>
      <c r="C766" t="s">
        <v>619</v>
      </c>
      <c r="D766" s="2">
        <f>VLOOKUP(C766,属性!A:E,3,FALSE)</f>
        <v>46055</v>
      </c>
      <c r="E766" s="2" t="str">
        <f>VLOOKUP(C766,属性!A:E,4,FALSE)</f>
        <v>否</v>
      </c>
      <c r="F766" t="s">
        <v>1494</v>
      </c>
      <c r="G766" t="s">
        <v>1495</v>
      </c>
      <c r="H766" s="2">
        <v>46055</v>
      </c>
      <c r="I766" t="s">
        <v>46</v>
      </c>
      <c r="J766" s="2">
        <v>46082</v>
      </c>
    </row>
    <row r="767" spans="1:10">
      <c r="A767">
        <v>789</v>
      </c>
      <c r="B767" t="str">
        <f>VLOOKUP(C767,属性!A:E,2,FALSE)</f>
        <v>瑞幸</v>
      </c>
      <c r="C767" t="s">
        <v>619</v>
      </c>
      <c r="D767" s="2">
        <f>VLOOKUP(C767,属性!A:E,3,FALSE)</f>
        <v>46055</v>
      </c>
      <c r="E767" s="2" t="str">
        <f>VLOOKUP(C767,属性!A:E,4,FALSE)</f>
        <v>否</v>
      </c>
      <c r="F767" t="s">
        <v>1496</v>
      </c>
      <c r="G767" t="s">
        <v>1497</v>
      </c>
      <c r="H767" s="2">
        <v>46055</v>
      </c>
      <c r="I767" t="s">
        <v>46</v>
      </c>
      <c r="J767" s="2">
        <v>46082</v>
      </c>
    </row>
    <row r="768" spans="1:10">
      <c r="A768">
        <v>790</v>
      </c>
      <c r="B768" t="str">
        <f>VLOOKUP(C768,属性!A:E,2,FALSE)</f>
        <v>瑞幸</v>
      </c>
      <c r="C768" t="s">
        <v>1498</v>
      </c>
      <c r="D768" s="2">
        <f>VLOOKUP(C768,属性!A:E,3,FALSE)</f>
        <v>46068</v>
      </c>
      <c r="E768" s="2" t="str">
        <f>VLOOKUP(C768,属性!A:E,4,FALSE)</f>
        <v>否</v>
      </c>
      <c r="F768" t="s">
        <v>1499</v>
      </c>
      <c r="G768" t="s">
        <v>1500</v>
      </c>
      <c r="H768" s="2">
        <v>46069</v>
      </c>
      <c r="I768" t="s">
        <v>31</v>
      </c>
      <c r="J768" s="2">
        <v>46082</v>
      </c>
    </row>
    <row r="769" spans="1:10">
      <c r="A769">
        <v>791</v>
      </c>
      <c r="B769" t="str">
        <f>VLOOKUP(C769,属性!A:E,2,FALSE)</f>
        <v>瑞幸</v>
      </c>
      <c r="C769" t="s">
        <v>1498</v>
      </c>
      <c r="D769" s="2">
        <f>VLOOKUP(C769,属性!A:E,3,FALSE)</f>
        <v>46068</v>
      </c>
      <c r="E769" s="2" t="str">
        <f>VLOOKUP(C769,属性!A:E,4,FALSE)</f>
        <v>否</v>
      </c>
      <c r="F769" t="s">
        <v>960</v>
      </c>
      <c r="G769" t="s">
        <v>1501</v>
      </c>
      <c r="H769" s="2">
        <v>46069</v>
      </c>
      <c r="I769" t="s">
        <v>26</v>
      </c>
      <c r="J769" s="2">
        <v>46082</v>
      </c>
    </row>
    <row r="770" spans="1:10">
      <c r="A770">
        <v>792</v>
      </c>
      <c r="B770" t="str">
        <f>VLOOKUP(C770,属性!A:E,2,FALSE)</f>
        <v>瑞幸</v>
      </c>
      <c r="C770" t="s">
        <v>1498</v>
      </c>
      <c r="D770" s="2">
        <f>VLOOKUP(C770,属性!A:E,3,FALSE)</f>
        <v>46068</v>
      </c>
      <c r="E770" s="2" t="str">
        <f>VLOOKUP(C770,属性!A:E,4,FALSE)</f>
        <v>否</v>
      </c>
      <c r="F770" t="s">
        <v>1502</v>
      </c>
      <c r="G770" t="s">
        <v>1503</v>
      </c>
      <c r="H770" s="2">
        <v>46068</v>
      </c>
      <c r="I770" t="s">
        <v>26</v>
      </c>
      <c r="J770" s="2">
        <v>46082</v>
      </c>
    </row>
    <row r="771" spans="1:10">
      <c r="A771">
        <v>793</v>
      </c>
      <c r="B771" t="str">
        <f>VLOOKUP(C771,属性!A:E,2,FALSE)</f>
        <v>瑞幸</v>
      </c>
      <c r="C771" t="s">
        <v>1498</v>
      </c>
      <c r="D771" s="2">
        <f>VLOOKUP(C771,属性!A:E,3,FALSE)</f>
        <v>46068</v>
      </c>
      <c r="E771" s="2" t="str">
        <f>VLOOKUP(C771,属性!A:E,4,FALSE)</f>
        <v>否</v>
      </c>
      <c r="F771" t="s">
        <v>960</v>
      </c>
      <c r="G771" t="s">
        <v>1504</v>
      </c>
      <c r="H771" s="2">
        <v>46068</v>
      </c>
      <c r="I771" t="s">
        <v>26</v>
      </c>
      <c r="J771" s="2">
        <v>46082</v>
      </c>
    </row>
    <row r="772" spans="1:10">
      <c r="A772">
        <v>794</v>
      </c>
      <c r="B772" t="str">
        <f>VLOOKUP(C772,属性!A:E,2,FALSE)</f>
        <v>瑞幸</v>
      </c>
      <c r="C772" t="s">
        <v>1498</v>
      </c>
      <c r="D772" s="2">
        <f>VLOOKUP(C772,属性!A:E,3,FALSE)</f>
        <v>46068</v>
      </c>
      <c r="E772" s="2" t="str">
        <f>VLOOKUP(C772,属性!A:E,4,FALSE)</f>
        <v>否</v>
      </c>
      <c r="F772" t="s">
        <v>1505</v>
      </c>
      <c r="G772" t="s">
        <v>1506</v>
      </c>
      <c r="H772" s="2">
        <v>46069</v>
      </c>
      <c r="I772" t="s">
        <v>13</v>
      </c>
      <c r="J772" s="2">
        <v>46082</v>
      </c>
    </row>
    <row r="773" spans="1:10">
      <c r="A773">
        <v>795</v>
      </c>
      <c r="B773" t="str">
        <f>VLOOKUP(C773,属性!A:E,2,FALSE)</f>
        <v>瑞幸</v>
      </c>
      <c r="C773" t="s">
        <v>1498</v>
      </c>
      <c r="D773" s="2">
        <f>VLOOKUP(C773,属性!A:E,3,FALSE)</f>
        <v>46068</v>
      </c>
      <c r="E773" s="2" t="str">
        <f>VLOOKUP(C773,属性!A:E,4,FALSE)</f>
        <v>否</v>
      </c>
      <c r="F773" t="s">
        <v>960</v>
      </c>
      <c r="G773" t="s">
        <v>1507</v>
      </c>
      <c r="H773" s="2">
        <v>46069</v>
      </c>
      <c r="I773" t="s">
        <v>26</v>
      </c>
      <c r="J773" s="2">
        <v>46082</v>
      </c>
    </row>
    <row r="774" spans="1:10">
      <c r="A774">
        <v>796</v>
      </c>
      <c r="B774" t="str">
        <f>VLOOKUP(C774,属性!A:E,2,FALSE)</f>
        <v>瑞幸</v>
      </c>
      <c r="C774" t="s">
        <v>1498</v>
      </c>
      <c r="D774" s="2">
        <f>VLOOKUP(C774,属性!A:E,3,FALSE)</f>
        <v>46068</v>
      </c>
      <c r="E774" s="2" t="str">
        <f>VLOOKUP(C774,属性!A:E,4,FALSE)</f>
        <v>否</v>
      </c>
      <c r="F774" t="s">
        <v>1508</v>
      </c>
      <c r="G774" t="s">
        <v>1509</v>
      </c>
      <c r="H774" s="2">
        <v>46080</v>
      </c>
      <c r="I774" t="s">
        <v>26</v>
      </c>
      <c r="J774" s="2">
        <v>46082</v>
      </c>
    </row>
    <row r="775" spans="1:10">
      <c r="A775">
        <v>797</v>
      </c>
      <c r="B775" t="str">
        <f>VLOOKUP(C775,属性!A:E,2,FALSE)</f>
        <v>瑞幸</v>
      </c>
      <c r="C775" t="s">
        <v>1498</v>
      </c>
      <c r="D775" s="2">
        <f>VLOOKUP(C775,属性!A:E,3,FALSE)</f>
        <v>46068</v>
      </c>
      <c r="E775" s="2" t="str">
        <f>VLOOKUP(C775,属性!A:E,4,FALSE)</f>
        <v>否</v>
      </c>
      <c r="F775" t="s">
        <v>960</v>
      </c>
      <c r="G775" t="s">
        <v>1510</v>
      </c>
      <c r="H775" s="2">
        <v>46080</v>
      </c>
      <c r="I775" t="s">
        <v>26</v>
      </c>
      <c r="J775" s="2">
        <v>46082</v>
      </c>
    </row>
    <row r="776" spans="1:10">
      <c r="A776">
        <v>798</v>
      </c>
      <c r="B776" t="str">
        <f>VLOOKUP(C776,属性!A:E,2,FALSE)</f>
        <v>瑞幸</v>
      </c>
      <c r="C776" t="s">
        <v>1498</v>
      </c>
      <c r="D776" s="2">
        <f>VLOOKUP(C776,属性!A:E,3,FALSE)</f>
        <v>46068</v>
      </c>
      <c r="E776" s="2" t="str">
        <f>VLOOKUP(C776,属性!A:E,4,FALSE)</f>
        <v>否</v>
      </c>
      <c r="F776" t="s">
        <v>1511</v>
      </c>
      <c r="G776" t="s">
        <v>1512</v>
      </c>
      <c r="H776" s="2">
        <v>46072</v>
      </c>
      <c r="I776" t="s">
        <v>65</v>
      </c>
      <c r="J776" s="2">
        <v>46082</v>
      </c>
    </row>
    <row r="777" spans="1:10">
      <c r="A777">
        <v>799</v>
      </c>
      <c r="B777" t="str">
        <f>VLOOKUP(C777,属性!A:E,2,FALSE)</f>
        <v>瑞幸</v>
      </c>
      <c r="C777" t="s">
        <v>1498</v>
      </c>
      <c r="D777" s="2">
        <f>VLOOKUP(C777,属性!A:E,3,FALSE)</f>
        <v>46068</v>
      </c>
      <c r="E777" s="2" t="str">
        <f>VLOOKUP(C777,属性!A:E,4,FALSE)</f>
        <v>否</v>
      </c>
      <c r="F777" t="s">
        <v>960</v>
      </c>
      <c r="G777" t="s">
        <v>1513</v>
      </c>
      <c r="H777" s="2">
        <v>46072</v>
      </c>
      <c r="I777" t="s">
        <v>26</v>
      </c>
      <c r="J777" s="2">
        <v>46082</v>
      </c>
    </row>
    <row r="778" spans="1:10">
      <c r="A778">
        <v>800</v>
      </c>
      <c r="B778" t="str">
        <f>VLOOKUP(C778,属性!A:E,2,FALSE)</f>
        <v>瑞幸</v>
      </c>
      <c r="C778" t="s">
        <v>1498</v>
      </c>
      <c r="D778" s="2">
        <f>VLOOKUP(C778,属性!A:E,3,FALSE)</f>
        <v>46068</v>
      </c>
      <c r="E778" s="2" t="str">
        <f>VLOOKUP(C778,属性!A:E,4,FALSE)</f>
        <v>否</v>
      </c>
      <c r="F778" t="s">
        <v>1514</v>
      </c>
      <c r="G778" t="s">
        <v>1515</v>
      </c>
      <c r="H778" s="2">
        <v>46077</v>
      </c>
      <c r="I778" t="s">
        <v>65</v>
      </c>
      <c r="J778" s="2">
        <v>46082</v>
      </c>
    </row>
    <row r="779" spans="1:10">
      <c r="A779">
        <v>801</v>
      </c>
      <c r="B779" t="str">
        <f>VLOOKUP(C779,属性!A:E,2,FALSE)</f>
        <v>瑞幸</v>
      </c>
      <c r="C779" t="s">
        <v>1498</v>
      </c>
      <c r="D779" s="2">
        <f>VLOOKUP(C779,属性!A:E,3,FALSE)</f>
        <v>46068</v>
      </c>
      <c r="E779" s="2" t="str">
        <f>VLOOKUP(C779,属性!A:E,4,FALSE)</f>
        <v>否</v>
      </c>
      <c r="F779" t="s">
        <v>960</v>
      </c>
      <c r="G779" t="s">
        <v>1516</v>
      </c>
      <c r="H779" s="2">
        <v>46077</v>
      </c>
      <c r="I779" t="s">
        <v>26</v>
      </c>
      <c r="J779" s="2">
        <v>46082</v>
      </c>
    </row>
    <row r="780" spans="1:10">
      <c r="A780">
        <v>802</v>
      </c>
      <c r="B780" t="str">
        <f>VLOOKUP(C780,属性!A:E,2,FALSE)</f>
        <v>瑞幸</v>
      </c>
      <c r="C780" t="s">
        <v>1498</v>
      </c>
      <c r="D780" s="2">
        <f>VLOOKUP(C780,属性!A:E,3,FALSE)</f>
        <v>46068</v>
      </c>
      <c r="E780" s="2" t="str">
        <f>VLOOKUP(C780,属性!A:E,4,FALSE)</f>
        <v>否</v>
      </c>
      <c r="F780" t="s">
        <v>163</v>
      </c>
      <c r="G780" t="s">
        <v>1517</v>
      </c>
      <c r="H780" s="2">
        <v>46071</v>
      </c>
      <c r="I780" t="s">
        <v>865</v>
      </c>
      <c r="J780" s="2">
        <v>46082</v>
      </c>
    </row>
    <row r="781" spans="1:10">
      <c r="A781">
        <v>803</v>
      </c>
      <c r="B781" t="str">
        <f>VLOOKUP(C781,属性!A:E,2,FALSE)</f>
        <v>瑞幸</v>
      </c>
      <c r="C781" t="s">
        <v>1498</v>
      </c>
      <c r="D781" s="2">
        <f>VLOOKUP(C781,属性!A:E,3,FALSE)</f>
        <v>46068</v>
      </c>
      <c r="E781" s="2" t="str">
        <f>VLOOKUP(C781,属性!A:E,4,FALSE)</f>
        <v>否</v>
      </c>
      <c r="F781" t="s">
        <v>1518</v>
      </c>
      <c r="G781" t="s">
        <v>1519</v>
      </c>
      <c r="H781" s="2">
        <v>46071</v>
      </c>
      <c r="I781" t="s">
        <v>62</v>
      </c>
      <c r="J781" s="2">
        <v>46082</v>
      </c>
    </row>
    <row r="782" spans="1:10">
      <c r="A782">
        <v>804</v>
      </c>
      <c r="B782" t="str">
        <f>VLOOKUP(C782,属性!A:E,2,FALSE)</f>
        <v>瑞幸</v>
      </c>
      <c r="C782" t="s">
        <v>1498</v>
      </c>
      <c r="D782" s="2">
        <f>VLOOKUP(C782,属性!A:E,3,FALSE)</f>
        <v>46068</v>
      </c>
      <c r="E782" s="2" t="str">
        <f>VLOOKUP(C782,属性!A:E,4,FALSE)</f>
        <v>否</v>
      </c>
      <c r="F782" t="s">
        <v>1520</v>
      </c>
      <c r="G782" t="s">
        <v>1521</v>
      </c>
      <c r="H782" s="2">
        <v>46078</v>
      </c>
      <c r="I782" t="s">
        <v>94</v>
      </c>
      <c r="J782" s="2">
        <v>46082</v>
      </c>
    </row>
    <row r="783" spans="1:10">
      <c r="A783">
        <v>805</v>
      </c>
      <c r="B783" t="str">
        <f>VLOOKUP(C783,属性!A:E,2,FALSE)</f>
        <v>瑞幸</v>
      </c>
      <c r="C783" t="s">
        <v>1498</v>
      </c>
      <c r="D783" s="2">
        <f>VLOOKUP(C783,属性!A:E,3,FALSE)</f>
        <v>46068</v>
      </c>
      <c r="E783" s="2" t="str">
        <f>VLOOKUP(C783,属性!A:E,4,FALSE)</f>
        <v>否</v>
      </c>
      <c r="F783" t="s">
        <v>1522</v>
      </c>
      <c r="G783" t="s">
        <v>1523</v>
      </c>
      <c r="H783" s="2">
        <v>46075</v>
      </c>
      <c r="I783" t="s">
        <v>46</v>
      </c>
      <c r="J783" s="2">
        <v>46082</v>
      </c>
    </row>
    <row r="784" spans="1:10">
      <c r="A784">
        <v>806</v>
      </c>
      <c r="B784" t="str">
        <f>VLOOKUP(C784,属性!A:E,2,FALSE)</f>
        <v>瑞幸</v>
      </c>
      <c r="C784" t="s">
        <v>1498</v>
      </c>
      <c r="D784" s="2">
        <f>VLOOKUP(C784,属性!A:E,3,FALSE)</f>
        <v>46068</v>
      </c>
      <c r="E784" s="2" t="str">
        <f>VLOOKUP(C784,属性!A:E,4,FALSE)</f>
        <v>否</v>
      </c>
      <c r="F784" t="s">
        <v>1524</v>
      </c>
      <c r="G784" t="s">
        <v>1525</v>
      </c>
      <c r="H784" s="2">
        <v>46073</v>
      </c>
      <c r="I784" t="s">
        <v>46</v>
      </c>
      <c r="J784" s="2">
        <v>46082</v>
      </c>
    </row>
    <row r="785" spans="1:10">
      <c r="A785">
        <v>807</v>
      </c>
      <c r="B785" t="str">
        <f>VLOOKUP(C785,属性!A:E,2,FALSE)</f>
        <v>瑞幸</v>
      </c>
      <c r="C785" t="s">
        <v>1498</v>
      </c>
      <c r="D785" s="2">
        <f>VLOOKUP(C785,属性!A:E,3,FALSE)</f>
        <v>46068</v>
      </c>
      <c r="E785" s="2" t="str">
        <f>VLOOKUP(C785,属性!A:E,4,FALSE)</f>
        <v>否</v>
      </c>
      <c r="F785" t="s">
        <v>1526</v>
      </c>
      <c r="G785" t="s">
        <v>1527</v>
      </c>
      <c r="H785" s="2">
        <v>46080</v>
      </c>
      <c r="I785" t="s">
        <v>41</v>
      </c>
      <c r="J785" s="2">
        <v>46082</v>
      </c>
    </row>
    <row r="786" spans="1:10">
      <c r="A786">
        <v>808</v>
      </c>
      <c r="B786" t="str">
        <f>VLOOKUP(C786,属性!A:E,2,FALSE)</f>
        <v>瑞幸</v>
      </c>
      <c r="C786" t="s">
        <v>1498</v>
      </c>
      <c r="D786" s="2">
        <f>VLOOKUP(C786,属性!A:E,3,FALSE)</f>
        <v>46068</v>
      </c>
      <c r="E786" s="2" t="str">
        <f>VLOOKUP(C786,属性!A:E,4,FALSE)</f>
        <v>否</v>
      </c>
      <c r="F786" t="s">
        <v>1528</v>
      </c>
      <c r="G786" t="s">
        <v>1529</v>
      </c>
      <c r="H786" s="2">
        <v>46080</v>
      </c>
      <c r="I786" t="s">
        <v>13</v>
      </c>
      <c r="J786" s="2">
        <v>46082</v>
      </c>
    </row>
    <row r="787" spans="1:10">
      <c r="A787">
        <v>809</v>
      </c>
      <c r="B787" t="str">
        <f>VLOOKUP(C787,属性!A:E,2,FALSE)</f>
        <v>瑞幸</v>
      </c>
      <c r="C787" t="s">
        <v>1498</v>
      </c>
      <c r="D787" s="2">
        <f>VLOOKUP(C787,属性!A:E,3,FALSE)</f>
        <v>46068</v>
      </c>
      <c r="E787" s="2" t="str">
        <f>VLOOKUP(C787,属性!A:E,4,FALSE)</f>
        <v>否</v>
      </c>
      <c r="F787" t="s">
        <v>1530</v>
      </c>
      <c r="G787" t="s">
        <v>1531</v>
      </c>
      <c r="H787" s="2">
        <v>46079</v>
      </c>
      <c r="I787" t="s">
        <v>26</v>
      </c>
      <c r="J787" s="2">
        <v>46082</v>
      </c>
    </row>
    <row r="788" spans="1:10">
      <c r="A788">
        <v>810</v>
      </c>
      <c r="B788" t="str">
        <f>VLOOKUP(C788,属性!A:E,2,FALSE)</f>
        <v>瑞幸</v>
      </c>
      <c r="C788" t="s">
        <v>1498</v>
      </c>
      <c r="D788" s="2">
        <f>VLOOKUP(C788,属性!A:E,3,FALSE)</f>
        <v>46068</v>
      </c>
      <c r="E788" s="2" t="str">
        <f>VLOOKUP(C788,属性!A:E,4,FALSE)</f>
        <v>否</v>
      </c>
      <c r="F788" t="s">
        <v>1532</v>
      </c>
      <c r="G788" t="s">
        <v>1533</v>
      </c>
      <c r="H788" s="2">
        <v>46079</v>
      </c>
      <c r="I788" t="s">
        <v>16</v>
      </c>
      <c r="J788" s="2">
        <v>46082</v>
      </c>
    </row>
    <row r="789" spans="1:10">
      <c r="A789">
        <v>811</v>
      </c>
      <c r="B789" t="str">
        <f>VLOOKUP(C789,属性!A:E,2,FALSE)</f>
        <v>瑞幸</v>
      </c>
      <c r="C789" t="s">
        <v>1498</v>
      </c>
      <c r="D789" s="2">
        <f>VLOOKUP(C789,属性!A:E,3,FALSE)</f>
        <v>46068</v>
      </c>
      <c r="E789" s="2" t="str">
        <f>VLOOKUP(C789,属性!A:E,4,FALSE)</f>
        <v>否</v>
      </c>
      <c r="F789" t="s">
        <v>1534</v>
      </c>
      <c r="G789" t="s">
        <v>1535</v>
      </c>
      <c r="H789" s="2">
        <v>46079</v>
      </c>
      <c r="I789" t="s">
        <v>31</v>
      </c>
      <c r="J789" s="2">
        <v>46082</v>
      </c>
    </row>
    <row r="790" spans="1:10">
      <c r="A790">
        <v>812</v>
      </c>
      <c r="B790" t="str">
        <f>VLOOKUP(C790,属性!A:E,2,FALSE)</f>
        <v>瑞幸</v>
      </c>
      <c r="C790" t="s">
        <v>1498</v>
      </c>
      <c r="D790" s="2">
        <f>VLOOKUP(C790,属性!A:E,3,FALSE)</f>
        <v>46068</v>
      </c>
      <c r="E790" s="2" t="str">
        <f>VLOOKUP(C790,属性!A:E,4,FALSE)</f>
        <v>否</v>
      </c>
      <c r="F790" t="s">
        <v>1536</v>
      </c>
      <c r="G790" t="s">
        <v>1537</v>
      </c>
      <c r="H790" s="2">
        <v>46079</v>
      </c>
      <c r="I790" t="s">
        <v>13</v>
      </c>
      <c r="J790" s="2">
        <v>46082</v>
      </c>
    </row>
    <row r="791" spans="1:10">
      <c r="A791">
        <v>813</v>
      </c>
      <c r="B791" t="str">
        <f>VLOOKUP(C791,属性!A:E,2,FALSE)</f>
        <v>瑞幸</v>
      </c>
      <c r="C791" t="s">
        <v>1498</v>
      </c>
      <c r="D791" s="2">
        <f>VLOOKUP(C791,属性!A:E,3,FALSE)</f>
        <v>46068</v>
      </c>
      <c r="E791" s="2" t="str">
        <f>VLOOKUP(C791,属性!A:E,4,FALSE)</f>
        <v>否</v>
      </c>
      <c r="F791" t="s">
        <v>1538</v>
      </c>
      <c r="G791" t="s">
        <v>1539</v>
      </c>
      <c r="H791" s="2">
        <v>46079</v>
      </c>
      <c r="I791" t="s">
        <v>13</v>
      </c>
      <c r="J791" s="2">
        <v>46082</v>
      </c>
    </row>
    <row r="792" spans="1:10">
      <c r="A792">
        <v>814</v>
      </c>
      <c r="B792" t="str">
        <f>VLOOKUP(C792,属性!A:E,2,FALSE)</f>
        <v>瑞幸</v>
      </c>
      <c r="C792" t="s">
        <v>1498</v>
      </c>
      <c r="D792" s="2">
        <f>VLOOKUP(C792,属性!A:E,3,FALSE)</f>
        <v>46068</v>
      </c>
      <c r="E792" s="2" t="str">
        <f>VLOOKUP(C792,属性!A:E,4,FALSE)</f>
        <v>否</v>
      </c>
      <c r="F792" t="s">
        <v>1540</v>
      </c>
      <c r="G792" t="s">
        <v>1541</v>
      </c>
      <c r="H792" s="2">
        <v>46078</v>
      </c>
      <c r="I792" t="s">
        <v>320</v>
      </c>
      <c r="J792" s="2">
        <v>46082</v>
      </c>
    </row>
    <row r="793" spans="1:10">
      <c r="A793">
        <v>815</v>
      </c>
      <c r="B793" t="str">
        <f>VLOOKUP(C793,属性!A:E,2,FALSE)</f>
        <v>瑞幸</v>
      </c>
      <c r="C793" t="s">
        <v>1498</v>
      </c>
      <c r="D793" s="2">
        <f>VLOOKUP(C793,属性!A:E,3,FALSE)</f>
        <v>46068</v>
      </c>
      <c r="E793" s="2" t="str">
        <f>VLOOKUP(C793,属性!A:E,4,FALSE)</f>
        <v>否</v>
      </c>
      <c r="F793" t="s">
        <v>1542</v>
      </c>
      <c r="G793" t="s">
        <v>1543</v>
      </c>
      <c r="H793" s="2">
        <v>46078</v>
      </c>
      <c r="I793" t="s">
        <v>16</v>
      </c>
      <c r="J793" s="2">
        <v>46082</v>
      </c>
    </row>
    <row r="794" spans="1:10">
      <c r="A794">
        <v>816</v>
      </c>
      <c r="B794" t="str">
        <f>VLOOKUP(C794,属性!A:E,2,FALSE)</f>
        <v>瑞幸</v>
      </c>
      <c r="C794" t="s">
        <v>1498</v>
      </c>
      <c r="D794" s="2">
        <f>VLOOKUP(C794,属性!A:E,3,FALSE)</f>
        <v>46068</v>
      </c>
      <c r="E794" s="2" t="str">
        <f>VLOOKUP(C794,属性!A:E,4,FALSE)</f>
        <v>否</v>
      </c>
      <c r="F794" t="s">
        <v>1544</v>
      </c>
      <c r="G794" t="s">
        <v>1545</v>
      </c>
      <c r="H794" s="2">
        <v>46078</v>
      </c>
      <c r="I794" t="s">
        <v>13</v>
      </c>
      <c r="J794" s="2">
        <v>46082</v>
      </c>
    </row>
    <row r="795" spans="1:10">
      <c r="A795">
        <v>817</v>
      </c>
      <c r="B795" t="str">
        <f>VLOOKUP(C795,属性!A:E,2,FALSE)</f>
        <v>瑞幸</v>
      </c>
      <c r="C795" t="s">
        <v>1498</v>
      </c>
      <c r="D795" s="2">
        <f>VLOOKUP(C795,属性!A:E,3,FALSE)</f>
        <v>46068</v>
      </c>
      <c r="E795" s="2" t="str">
        <f>VLOOKUP(C795,属性!A:E,4,FALSE)</f>
        <v>否</v>
      </c>
      <c r="F795" t="s">
        <v>1546</v>
      </c>
      <c r="G795" t="s">
        <v>1547</v>
      </c>
      <c r="H795" s="2">
        <v>46079</v>
      </c>
      <c r="I795" t="s">
        <v>46</v>
      </c>
      <c r="J795" s="2">
        <v>46082</v>
      </c>
    </row>
    <row r="796" spans="1:10">
      <c r="A796">
        <v>818</v>
      </c>
      <c r="B796" t="str">
        <f>VLOOKUP(C796,属性!A:E,2,FALSE)</f>
        <v>瑞幸</v>
      </c>
      <c r="C796" t="s">
        <v>1498</v>
      </c>
      <c r="D796" s="2">
        <f>VLOOKUP(C796,属性!A:E,3,FALSE)</f>
        <v>46068</v>
      </c>
      <c r="E796" s="2" t="str">
        <f>VLOOKUP(C796,属性!A:E,4,FALSE)</f>
        <v>否</v>
      </c>
      <c r="F796" t="s">
        <v>1548</v>
      </c>
      <c r="G796" t="s">
        <v>1549</v>
      </c>
      <c r="H796" s="2">
        <v>46079</v>
      </c>
      <c r="I796" t="s">
        <v>46</v>
      </c>
      <c r="J796" s="2">
        <v>46082</v>
      </c>
    </row>
    <row r="797" spans="1:10">
      <c r="A797">
        <v>819</v>
      </c>
      <c r="B797" t="str">
        <f>VLOOKUP(C797,属性!A:E,2,FALSE)</f>
        <v>瑞幸</v>
      </c>
      <c r="C797" t="s">
        <v>1498</v>
      </c>
      <c r="D797" s="2">
        <f>VLOOKUP(C797,属性!A:E,3,FALSE)</f>
        <v>46068</v>
      </c>
      <c r="E797" s="2" t="str">
        <f>VLOOKUP(C797,属性!A:E,4,FALSE)</f>
        <v>否</v>
      </c>
      <c r="F797" t="s">
        <v>163</v>
      </c>
      <c r="G797" t="s">
        <v>1550</v>
      </c>
      <c r="H797" s="2">
        <v>46077</v>
      </c>
      <c r="I797" t="s">
        <v>94</v>
      </c>
      <c r="J797" s="2">
        <v>46082</v>
      </c>
    </row>
    <row r="798" spans="1:10">
      <c r="A798">
        <v>820</v>
      </c>
      <c r="B798" t="str">
        <f>VLOOKUP(C798,属性!A:E,2,FALSE)</f>
        <v>瑞幸</v>
      </c>
      <c r="C798" t="s">
        <v>1498</v>
      </c>
      <c r="D798" s="2">
        <f>VLOOKUP(C798,属性!A:E,3,FALSE)</f>
        <v>46068</v>
      </c>
      <c r="E798" s="2" t="str">
        <f>VLOOKUP(C798,属性!A:E,4,FALSE)</f>
        <v>否</v>
      </c>
      <c r="F798" t="s">
        <v>1551</v>
      </c>
      <c r="G798" t="s">
        <v>1552</v>
      </c>
      <c r="H798" s="2">
        <v>46077</v>
      </c>
      <c r="I798" t="s">
        <v>62</v>
      </c>
      <c r="J798" s="2">
        <v>46082</v>
      </c>
    </row>
    <row r="799" spans="1:10">
      <c r="A799">
        <v>821</v>
      </c>
      <c r="B799" t="str">
        <f>VLOOKUP(C799,属性!A:E,2,FALSE)</f>
        <v>瑞幸</v>
      </c>
      <c r="C799" t="s">
        <v>1498</v>
      </c>
      <c r="D799" s="2">
        <f>VLOOKUP(C799,属性!A:E,3,FALSE)</f>
        <v>46068</v>
      </c>
      <c r="E799" s="2" t="str">
        <f>VLOOKUP(C799,属性!A:E,4,FALSE)</f>
        <v>否</v>
      </c>
      <c r="F799" t="s">
        <v>1553</v>
      </c>
      <c r="G799" t="s">
        <v>1554</v>
      </c>
      <c r="H799" s="2">
        <v>46068</v>
      </c>
      <c r="I799" t="s">
        <v>38</v>
      </c>
      <c r="J799" s="2">
        <v>46082</v>
      </c>
    </row>
    <row r="800" spans="1:10">
      <c r="A800">
        <v>822</v>
      </c>
      <c r="B800" t="str">
        <f>VLOOKUP(C800,属性!A:E,2,FALSE)</f>
        <v>瑞幸</v>
      </c>
      <c r="C800" t="s">
        <v>1498</v>
      </c>
      <c r="D800" s="2">
        <f>VLOOKUP(C800,属性!A:E,3,FALSE)</f>
        <v>46068</v>
      </c>
      <c r="E800" s="2" t="str">
        <f>VLOOKUP(C800,属性!A:E,4,FALSE)</f>
        <v>否</v>
      </c>
      <c r="F800" t="s">
        <v>1555</v>
      </c>
      <c r="G800" t="s">
        <v>1556</v>
      </c>
      <c r="H800" s="2">
        <v>46071</v>
      </c>
      <c r="I800" t="s">
        <v>46</v>
      </c>
      <c r="J800" s="2">
        <v>46082</v>
      </c>
    </row>
    <row r="801" spans="1:10">
      <c r="A801">
        <v>823</v>
      </c>
      <c r="B801" t="str">
        <f>VLOOKUP(C801,属性!A:E,2,FALSE)</f>
        <v>瑞幸</v>
      </c>
      <c r="C801" t="s">
        <v>1498</v>
      </c>
      <c r="D801" s="2">
        <f>VLOOKUP(C801,属性!A:E,3,FALSE)</f>
        <v>46068</v>
      </c>
      <c r="E801" s="2" t="str">
        <f>VLOOKUP(C801,属性!A:E,4,FALSE)</f>
        <v>否</v>
      </c>
      <c r="F801" t="s">
        <v>1557</v>
      </c>
      <c r="G801" t="s">
        <v>1558</v>
      </c>
      <c r="H801" s="2">
        <v>46077</v>
      </c>
      <c r="I801" t="s">
        <v>31</v>
      </c>
      <c r="J801" s="2">
        <v>46082</v>
      </c>
    </row>
    <row r="802" spans="1:10">
      <c r="A802">
        <v>824</v>
      </c>
      <c r="B802" t="str">
        <f>VLOOKUP(C802,属性!A:E,2,FALSE)</f>
        <v>瑞幸</v>
      </c>
      <c r="C802" t="s">
        <v>1498</v>
      </c>
      <c r="D802" s="2">
        <f>VLOOKUP(C802,属性!A:E,3,FALSE)</f>
        <v>46068</v>
      </c>
      <c r="E802" s="2" t="str">
        <f>VLOOKUP(C802,属性!A:E,4,FALSE)</f>
        <v>否</v>
      </c>
      <c r="F802" t="s">
        <v>1559</v>
      </c>
      <c r="G802" t="s">
        <v>1560</v>
      </c>
      <c r="H802" s="2">
        <v>46077</v>
      </c>
      <c r="I802" t="s">
        <v>13</v>
      </c>
      <c r="J802" s="2">
        <v>46082</v>
      </c>
    </row>
    <row r="803" spans="1:10">
      <c r="A803">
        <v>825</v>
      </c>
      <c r="B803" t="str">
        <f>VLOOKUP(C803,属性!A:E,2,FALSE)</f>
        <v>瑞幸</v>
      </c>
      <c r="C803" t="s">
        <v>1498</v>
      </c>
      <c r="D803" s="2">
        <f>VLOOKUP(C803,属性!A:E,3,FALSE)</f>
        <v>46068</v>
      </c>
      <c r="E803" s="2" t="str">
        <f>VLOOKUP(C803,属性!A:E,4,FALSE)</f>
        <v>否</v>
      </c>
      <c r="F803" t="s">
        <v>1561</v>
      </c>
      <c r="G803" t="s">
        <v>1562</v>
      </c>
      <c r="H803" s="2">
        <v>46068</v>
      </c>
      <c r="I803" t="s">
        <v>13</v>
      </c>
      <c r="J803" s="2">
        <v>46082</v>
      </c>
    </row>
    <row r="804" spans="1:10">
      <c r="A804">
        <v>826</v>
      </c>
      <c r="B804" t="str">
        <f>VLOOKUP(C804,属性!A:E,2,FALSE)</f>
        <v>瑞幸</v>
      </c>
      <c r="C804" t="s">
        <v>1498</v>
      </c>
      <c r="D804" s="2">
        <f>VLOOKUP(C804,属性!A:E,3,FALSE)</f>
        <v>46068</v>
      </c>
      <c r="E804" s="2" t="str">
        <f>VLOOKUP(C804,属性!A:E,4,FALSE)</f>
        <v>否</v>
      </c>
      <c r="F804" t="s">
        <v>1563</v>
      </c>
      <c r="G804" t="s">
        <v>1564</v>
      </c>
      <c r="H804" s="2">
        <v>46073</v>
      </c>
      <c r="I804" t="s">
        <v>31</v>
      </c>
      <c r="J804" s="2">
        <v>46082</v>
      </c>
    </row>
    <row r="805" spans="1:10">
      <c r="A805">
        <v>827</v>
      </c>
      <c r="B805" t="str">
        <f>VLOOKUP(C805,属性!A:E,2,FALSE)</f>
        <v>瑞幸</v>
      </c>
      <c r="C805" t="s">
        <v>1498</v>
      </c>
      <c r="D805" s="2">
        <f>VLOOKUP(C805,属性!A:E,3,FALSE)</f>
        <v>46068</v>
      </c>
      <c r="E805" s="2" t="str">
        <f>VLOOKUP(C805,属性!A:E,4,FALSE)</f>
        <v>否</v>
      </c>
      <c r="F805" t="s">
        <v>1565</v>
      </c>
      <c r="G805" t="s">
        <v>1566</v>
      </c>
      <c r="H805" s="2">
        <v>46077</v>
      </c>
      <c r="I805" t="s">
        <v>929</v>
      </c>
      <c r="J805" s="2">
        <v>46082</v>
      </c>
    </row>
    <row r="806" spans="1:10">
      <c r="A806">
        <v>828</v>
      </c>
      <c r="B806" t="str">
        <f>VLOOKUP(C806,属性!A:E,2,FALSE)</f>
        <v>瑞幸</v>
      </c>
      <c r="C806" t="s">
        <v>1498</v>
      </c>
      <c r="D806" s="2">
        <f>VLOOKUP(C806,属性!A:E,3,FALSE)</f>
        <v>46068</v>
      </c>
      <c r="E806" s="2" t="str">
        <f>VLOOKUP(C806,属性!A:E,4,FALSE)</f>
        <v>否</v>
      </c>
      <c r="F806" t="s">
        <v>1567</v>
      </c>
      <c r="G806" t="s">
        <v>1568</v>
      </c>
      <c r="H806" s="2">
        <v>46076</v>
      </c>
      <c r="I806" t="s">
        <v>173</v>
      </c>
      <c r="J806" s="2">
        <v>46082</v>
      </c>
    </row>
    <row r="807" spans="1:10">
      <c r="A807">
        <v>829</v>
      </c>
      <c r="B807" t="str">
        <f>VLOOKUP(C807,属性!A:E,2,FALSE)</f>
        <v>瑞幸</v>
      </c>
      <c r="C807" t="s">
        <v>1498</v>
      </c>
      <c r="D807" s="2">
        <f>VLOOKUP(C807,属性!A:E,3,FALSE)</f>
        <v>46068</v>
      </c>
      <c r="E807" s="2" t="str">
        <f>VLOOKUP(C807,属性!A:E,4,FALSE)</f>
        <v>否</v>
      </c>
      <c r="F807" t="s">
        <v>1569</v>
      </c>
      <c r="G807" t="s">
        <v>1570</v>
      </c>
      <c r="H807" s="2">
        <v>46076</v>
      </c>
      <c r="I807" t="s">
        <v>865</v>
      </c>
      <c r="J807" s="2">
        <v>46082</v>
      </c>
    </row>
    <row r="808" spans="1:10">
      <c r="A808">
        <v>830</v>
      </c>
      <c r="B808" t="str">
        <f>VLOOKUP(C808,属性!A:E,2,FALSE)</f>
        <v>瑞幸</v>
      </c>
      <c r="C808" t="s">
        <v>1498</v>
      </c>
      <c r="D808" s="2">
        <f>VLOOKUP(C808,属性!A:E,3,FALSE)</f>
        <v>46068</v>
      </c>
      <c r="E808" s="2" t="str">
        <f>VLOOKUP(C808,属性!A:E,4,FALSE)</f>
        <v>否</v>
      </c>
      <c r="F808" t="s">
        <v>1571</v>
      </c>
      <c r="G808" t="s">
        <v>1572</v>
      </c>
      <c r="H808" s="2">
        <v>46071</v>
      </c>
      <c r="I808" t="s">
        <v>31</v>
      </c>
      <c r="J808" s="2">
        <v>46082</v>
      </c>
    </row>
    <row r="809" spans="1:10">
      <c r="A809">
        <v>831</v>
      </c>
      <c r="B809" t="str">
        <f>VLOOKUP(C809,属性!A:E,2,FALSE)</f>
        <v>瑞幸</v>
      </c>
      <c r="C809" t="s">
        <v>1498</v>
      </c>
      <c r="D809" s="2">
        <f>VLOOKUP(C809,属性!A:E,3,FALSE)</f>
        <v>46068</v>
      </c>
      <c r="E809" s="2" t="str">
        <f>VLOOKUP(C809,属性!A:E,4,FALSE)</f>
        <v>否</v>
      </c>
      <c r="F809" t="s">
        <v>1573</v>
      </c>
      <c r="G809" t="s">
        <v>1574</v>
      </c>
      <c r="H809" s="2">
        <v>46069</v>
      </c>
      <c r="I809" t="s">
        <v>208</v>
      </c>
      <c r="J809" s="2">
        <v>46082</v>
      </c>
    </row>
    <row r="810" spans="1:10">
      <c r="A810">
        <v>832</v>
      </c>
      <c r="B810" t="str">
        <f>VLOOKUP(C810,属性!A:E,2,FALSE)</f>
        <v>瑞幸</v>
      </c>
      <c r="C810" t="s">
        <v>1498</v>
      </c>
      <c r="D810" s="2">
        <f>VLOOKUP(C810,属性!A:E,3,FALSE)</f>
        <v>46068</v>
      </c>
      <c r="E810" s="2" t="str">
        <f>VLOOKUP(C810,属性!A:E,4,FALSE)</f>
        <v>否</v>
      </c>
      <c r="F810" t="s">
        <v>1575</v>
      </c>
      <c r="G810" t="s">
        <v>1576</v>
      </c>
      <c r="H810" s="2">
        <v>46071</v>
      </c>
      <c r="I810" t="s">
        <v>46</v>
      </c>
      <c r="J810" s="2">
        <v>46082</v>
      </c>
    </row>
    <row r="811" spans="1:10">
      <c r="A811">
        <v>833</v>
      </c>
      <c r="B811" t="str">
        <f>VLOOKUP(C811,属性!A:E,2,FALSE)</f>
        <v>瑞幸</v>
      </c>
      <c r="C811" t="s">
        <v>1498</v>
      </c>
      <c r="D811" s="2">
        <f>VLOOKUP(C811,属性!A:E,3,FALSE)</f>
        <v>46068</v>
      </c>
      <c r="E811" s="2" t="str">
        <f>VLOOKUP(C811,属性!A:E,4,FALSE)</f>
        <v>否</v>
      </c>
      <c r="F811" t="s">
        <v>1577</v>
      </c>
      <c r="G811" t="s">
        <v>1578</v>
      </c>
      <c r="H811" s="2">
        <v>46075</v>
      </c>
      <c r="I811" t="s">
        <v>13</v>
      </c>
      <c r="J811" s="2">
        <v>46082</v>
      </c>
    </row>
    <row r="812" spans="1:10">
      <c r="A812">
        <v>834</v>
      </c>
      <c r="B812" t="str">
        <f>VLOOKUP(C812,属性!A:E,2,FALSE)</f>
        <v>瑞幸</v>
      </c>
      <c r="C812" t="s">
        <v>1498</v>
      </c>
      <c r="D812" s="2">
        <f>VLOOKUP(C812,属性!A:E,3,FALSE)</f>
        <v>46068</v>
      </c>
      <c r="E812" s="2" t="str">
        <f>VLOOKUP(C812,属性!A:E,4,FALSE)</f>
        <v>否</v>
      </c>
      <c r="F812" t="s">
        <v>1579</v>
      </c>
      <c r="G812" t="s">
        <v>1580</v>
      </c>
      <c r="H812" s="2">
        <v>46075</v>
      </c>
      <c r="I812" t="s">
        <v>41</v>
      </c>
      <c r="J812" s="2">
        <v>46082</v>
      </c>
    </row>
    <row r="813" spans="1:10">
      <c r="A813">
        <v>835</v>
      </c>
      <c r="B813" t="str">
        <f>VLOOKUP(C813,属性!A:E,2,FALSE)</f>
        <v>瑞幸</v>
      </c>
      <c r="C813" t="s">
        <v>1498</v>
      </c>
      <c r="D813" s="2">
        <f>VLOOKUP(C813,属性!A:E,3,FALSE)</f>
        <v>46068</v>
      </c>
      <c r="E813" s="2" t="str">
        <f>VLOOKUP(C813,属性!A:E,4,FALSE)</f>
        <v>否</v>
      </c>
      <c r="F813" t="s">
        <v>1581</v>
      </c>
      <c r="G813" t="s">
        <v>1582</v>
      </c>
      <c r="H813" s="2">
        <v>46075</v>
      </c>
      <c r="I813" t="s">
        <v>46</v>
      </c>
      <c r="J813" s="2">
        <v>46082</v>
      </c>
    </row>
    <row r="814" spans="1:10">
      <c r="A814">
        <v>836</v>
      </c>
      <c r="B814" t="str">
        <f>VLOOKUP(C814,属性!A:E,2,FALSE)</f>
        <v>瑞幸</v>
      </c>
      <c r="C814" t="s">
        <v>1498</v>
      </c>
      <c r="D814" s="2">
        <f>VLOOKUP(C814,属性!A:E,3,FALSE)</f>
        <v>46068</v>
      </c>
      <c r="E814" s="2" t="str">
        <f>VLOOKUP(C814,属性!A:E,4,FALSE)</f>
        <v>否</v>
      </c>
      <c r="F814" t="s">
        <v>1583</v>
      </c>
      <c r="G814" t="s">
        <v>1584</v>
      </c>
      <c r="H814" s="2">
        <v>46074</v>
      </c>
      <c r="I814" t="s">
        <v>320</v>
      </c>
      <c r="J814" s="2">
        <v>46082</v>
      </c>
    </row>
    <row r="815" spans="1:10">
      <c r="A815">
        <v>837</v>
      </c>
      <c r="B815" t="str">
        <f>VLOOKUP(C815,属性!A:E,2,FALSE)</f>
        <v>瑞幸</v>
      </c>
      <c r="C815" t="s">
        <v>1498</v>
      </c>
      <c r="D815" s="2">
        <f>VLOOKUP(C815,属性!A:E,3,FALSE)</f>
        <v>46068</v>
      </c>
      <c r="E815" s="2" t="str">
        <f>VLOOKUP(C815,属性!A:E,4,FALSE)</f>
        <v>否</v>
      </c>
      <c r="F815" t="s">
        <v>1585</v>
      </c>
      <c r="G815" t="s">
        <v>1586</v>
      </c>
      <c r="H815" s="2">
        <v>46071</v>
      </c>
      <c r="I815" t="s">
        <v>13</v>
      </c>
      <c r="J815" s="2">
        <v>46082</v>
      </c>
    </row>
    <row r="816" spans="1:10">
      <c r="A816">
        <v>838</v>
      </c>
      <c r="B816" t="str">
        <f>VLOOKUP(C816,属性!A:E,2,FALSE)</f>
        <v>瑞幸</v>
      </c>
      <c r="C816" t="s">
        <v>1498</v>
      </c>
      <c r="D816" s="2">
        <f>VLOOKUP(C816,属性!A:E,3,FALSE)</f>
        <v>46068</v>
      </c>
      <c r="E816" s="2" t="str">
        <f>VLOOKUP(C816,属性!A:E,4,FALSE)</f>
        <v>否</v>
      </c>
      <c r="F816" t="s">
        <v>1587</v>
      </c>
      <c r="G816" t="s">
        <v>1588</v>
      </c>
      <c r="H816" s="2">
        <v>46068</v>
      </c>
      <c r="I816" t="s">
        <v>31</v>
      </c>
      <c r="J816" s="2">
        <v>46082</v>
      </c>
    </row>
    <row r="817" spans="1:10">
      <c r="A817">
        <v>839</v>
      </c>
      <c r="B817" t="str">
        <f>VLOOKUP(C817,属性!A:E,2,FALSE)</f>
        <v>瑞幸</v>
      </c>
      <c r="C817" t="s">
        <v>1498</v>
      </c>
      <c r="D817" s="2">
        <f>VLOOKUP(C817,属性!A:E,3,FALSE)</f>
        <v>46068</v>
      </c>
      <c r="E817" s="2" t="str">
        <f>VLOOKUP(C817,属性!A:E,4,FALSE)</f>
        <v>否</v>
      </c>
      <c r="F817" t="s">
        <v>1589</v>
      </c>
      <c r="G817" t="s">
        <v>1590</v>
      </c>
      <c r="H817" s="2">
        <v>46068</v>
      </c>
      <c r="I817" t="s">
        <v>62</v>
      </c>
      <c r="J817" s="2">
        <v>46082</v>
      </c>
    </row>
    <row r="818" spans="1:10">
      <c r="A818">
        <v>840</v>
      </c>
      <c r="B818" t="str">
        <f>VLOOKUP(C818,属性!A:E,2,FALSE)</f>
        <v>瑞幸</v>
      </c>
      <c r="C818" t="s">
        <v>1498</v>
      </c>
      <c r="D818" s="2">
        <f>VLOOKUP(C818,属性!A:E,3,FALSE)</f>
        <v>46068</v>
      </c>
      <c r="E818" s="2" t="str">
        <f>VLOOKUP(C818,属性!A:E,4,FALSE)</f>
        <v>否</v>
      </c>
      <c r="F818" t="s">
        <v>1591</v>
      </c>
      <c r="G818" t="s">
        <v>1592</v>
      </c>
      <c r="H818" s="2">
        <v>46070</v>
      </c>
      <c r="I818" t="s">
        <v>208</v>
      </c>
      <c r="J818" s="2">
        <v>46082</v>
      </c>
    </row>
    <row r="819" spans="1:10">
      <c r="A819">
        <v>841</v>
      </c>
      <c r="B819" t="str">
        <f>VLOOKUP(C819,属性!A:E,2,FALSE)</f>
        <v>瑞幸</v>
      </c>
      <c r="C819" t="s">
        <v>1498</v>
      </c>
      <c r="D819" s="2">
        <f>VLOOKUP(C819,属性!A:E,3,FALSE)</f>
        <v>46068</v>
      </c>
      <c r="E819" s="2" t="str">
        <f>VLOOKUP(C819,属性!A:E,4,FALSE)</f>
        <v>否</v>
      </c>
      <c r="F819" t="s">
        <v>1593</v>
      </c>
      <c r="G819" t="s">
        <v>1594</v>
      </c>
      <c r="H819" s="2">
        <v>46068</v>
      </c>
      <c r="I819" t="s">
        <v>73</v>
      </c>
      <c r="J819" s="2">
        <v>46082</v>
      </c>
    </row>
    <row r="820" spans="1:10">
      <c r="A820">
        <v>842</v>
      </c>
      <c r="B820" t="str">
        <f>VLOOKUP(C820,属性!A:E,2,FALSE)</f>
        <v>瑞幸</v>
      </c>
      <c r="C820" t="s">
        <v>1498</v>
      </c>
      <c r="D820" s="2">
        <f>VLOOKUP(C820,属性!A:E,3,FALSE)</f>
        <v>46068</v>
      </c>
      <c r="E820" s="2" t="str">
        <f>VLOOKUP(C820,属性!A:E,4,FALSE)</f>
        <v>否</v>
      </c>
      <c r="F820" t="s">
        <v>1595</v>
      </c>
      <c r="G820" t="s">
        <v>1596</v>
      </c>
      <c r="H820" s="2">
        <v>46068</v>
      </c>
      <c r="I820" t="s">
        <v>173</v>
      </c>
      <c r="J820" s="2">
        <v>46082</v>
      </c>
    </row>
    <row r="821" spans="1:10">
      <c r="A821">
        <v>843</v>
      </c>
      <c r="B821" t="str">
        <f>VLOOKUP(C821,属性!A:E,2,FALSE)</f>
        <v>瑞幸</v>
      </c>
      <c r="C821" t="s">
        <v>1498</v>
      </c>
      <c r="D821" s="2">
        <f>VLOOKUP(C821,属性!A:E,3,FALSE)</f>
        <v>46068</v>
      </c>
      <c r="E821" s="2" t="str">
        <f>VLOOKUP(C821,属性!A:E,4,FALSE)</f>
        <v>否</v>
      </c>
      <c r="F821" t="s">
        <v>1597</v>
      </c>
      <c r="G821" t="s">
        <v>1598</v>
      </c>
      <c r="H821" s="2">
        <v>46072</v>
      </c>
      <c r="I821" t="s">
        <v>16</v>
      </c>
      <c r="J821" s="2">
        <v>46082</v>
      </c>
    </row>
    <row r="822" spans="1:10">
      <c r="A822">
        <v>844</v>
      </c>
      <c r="B822" t="str">
        <f>VLOOKUP(C822,属性!A:E,2,FALSE)</f>
        <v>瑞幸</v>
      </c>
      <c r="C822" t="s">
        <v>1498</v>
      </c>
      <c r="D822" s="2">
        <f>VLOOKUP(C822,属性!A:E,3,FALSE)</f>
        <v>46068</v>
      </c>
      <c r="E822" s="2" t="str">
        <f>VLOOKUP(C822,属性!A:E,4,FALSE)</f>
        <v>否</v>
      </c>
      <c r="F822" t="s">
        <v>1599</v>
      </c>
      <c r="G822" t="s">
        <v>1600</v>
      </c>
      <c r="H822" s="2">
        <v>46068</v>
      </c>
      <c r="I822" t="s">
        <v>78</v>
      </c>
      <c r="J822" s="2">
        <v>46082</v>
      </c>
    </row>
    <row r="823" spans="1:10">
      <c r="A823">
        <v>845</v>
      </c>
      <c r="B823" t="str">
        <f>VLOOKUP(C823,属性!A:E,2,FALSE)</f>
        <v>瑞幸</v>
      </c>
      <c r="C823" t="s">
        <v>1498</v>
      </c>
      <c r="D823" s="2">
        <f>VLOOKUP(C823,属性!A:E,3,FALSE)</f>
        <v>46068</v>
      </c>
      <c r="E823" s="2" t="str">
        <f>VLOOKUP(C823,属性!A:E,4,FALSE)</f>
        <v>否</v>
      </c>
      <c r="F823" t="s">
        <v>1601</v>
      </c>
      <c r="G823" t="s">
        <v>1602</v>
      </c>
      <c r="H823" s="2">
        <v>46071</v>
      </c>
      <c r="I823" t="s">
        <v>31</v>
      </c>
      <c r="J823" s="2">
        <v>46082</v>
      </c>
    </row>
    <row r="824" spans="1:10">
      <c r="A824">
        <v>846</v>
      </c>
      <c r="B824" t="str">
        <f>VLOOKUP(C824,属性!A:E,2,FALSE)</f>
        <v>瑞幸</v>
      </c>
      <c r="C824" t="s">
        <v>1498</v>
      </c>
      <c r="D824" s="2">
        <f>VLOOKUP(C824,属性!A:E,3,FALSE)</f>
        <v>46068</v>
      </c>
      <c r="E824" s="2" t="str">
        <f>VLOOKUP(C824,属性!A:E,4,FALSE)</f>
        <v>否</v>
      </c>
      <c r="F824" t="s">
        <v>1603</v>
      </c>
      <c r="G824" t="s">
        <v>1604</v>
      </c>
      <c r="H824" s="2">
        <v>46070</v>
      </c>
      <c r="I824" t="s">
        <v>38</v>
      </c>
      <c r="J824" s="2">
        <v>46082</v>
      </c>
    </row>
    <row r="825" spans="1:10">
      <c r="A825">
        <v>847</v>
      </c>
      <c r="B825" t="str">
        <f>VLOOKUP(C825,属性!A:E,2,FALSE)</f>
        <v>瑞幸</v>
      </c>
      <c r="C825" t="s">
        <v>1498</v>
      </c>
      <c r="D825" s="2">
        <f>VLOOKUP(C825,属性!A:E,3,FALSE)</f>
        <v>46068</v>
      </c>
      <c r="E825" s="2" t="str">
        <f>VLOOKUP(C825,属性!A:E,4,FALSE)</f>
        <v>否</v>
      </c>
      <c r="F825" t="s">
        <v>1605</v>
      </c>
      <c r="G825" t="s">
        <v>1606</v>
      </c>
      <c r="H825" s="2">
        <v>46068</v>
      </c>
      <c r="I825" t="s">
        <v>320</v>
      </c>
      <c r="J825" s="2">
        <v>46082</v>
      </c>
    </row>
    <row r="826" spans="1:10">
      <c r="A826">
        <v>848</v>
      </c>
      <c r="B826" t="str">
        <f>VLOOKUP(C826,属性!A:E,2,FALSE)</f>
        <v>瑞幸</v>
      </c>
      <c r="C826" t="s">
        <v>1498</v>
      </c>
      <c r="D826" s="2">
        <f>VLOOKUP(C826,属性!A:E,3,FALSE)</f>
        <v>46068</v>
      </c>
      <c r="E826" s="2" t="str">
        <f>VLOOKUP(C826,属性!A:E,4,FALSE)</f>
        <v>否</v>
      </c>
      <c r="F826" t="s">
        <v>1607</v>
      </c>
      <c r="G826" t="s">
        <v>1608</v>
      </c>
      <c r="H826" s="2">
        <v>46068</v>
      </c>
      <c r="I826" t="s">
        <v>94</v>
      </c>
      <c r="J826" s="2">
        <v>46082</v>
      </c>
    </row>
    <row r="827" spans="1:10">
      <c r="A827">
        <v>849</v>
      </c>
      <c r="B827" t="str">
        <f>VLOOKUP(C827,属性!A:E,2,FALSE)</f>
        <v>瑞幸</v>
      </c>
      <c r="C827" t="s">
        <v>1498</v>
      </c>
      <c r="D827" s="2">
        <f>VLOOKUP(C827,属性!A:E,3,FALSE)</f>
        <v>46068</v>
      </c>
      <c r="E827" s="2" t="str">
        <f>VLOOKUP(C827,属性!A:E,4,FALSE)</f>
        <v>否</v>
      </c>
      <c r="F827" t="s">
        <v>1609</v>
      </c>
      <c r="G827" t="s">
        <v>1610</v>
      </c>
      <c r="H827" s="2">
        <v>46068</v>
      </c>
      <c r="I827" t="s">
        <v>144</v>
      </c>
      <c r="J827" s="2">
        <v>46082</v>
      </c>
    </row>
    <row r="828" spans="1:10">
      <c r="A828">
        <v>850</v>
      </c>
      <c r="B828" t="str">
        <f>VLOOKUP(C828,属性!A:E,2,FALSE)</f>
        <v>瑞幸</v>
      </c>
      <c r="C828" t="s">
        <v>1498</v>
      </c>
      <c r="D828" s="2">
        <f>VLOOKUP(C828,属性!A:E,3,FALSE)</f>
        <v>46068</v>
      </c>
      <c r="E828" s="2" t="str">
        <f>VLOOKUP(C828,属性!A:E,4,FALSE)</f>
        <v>否</v>
      </c>
      <c r="F828" t="s">
        <v>658</v>
      </c>
      <c r="G828" t="s">
        <v>1611</v>
      </c>
      <c r="H828" s="2">
        <v>46068</v>
      </c>
      <c r="I828" t="s">
        <v>62</v>
      </c>
      <c r="J828" s="2">
        <v>46082</v>
      </c>
    </row>
    <row r="829" spans="1:10">
      <c r="A829">
        <v>851</v>
      </c>
      <c r="B829" t="str">
        <f>VLOOKUP(C829,属性!A:E,2,FALSE)</f>
        <v>瑞幸</v>
      </c>
      <c r="C829" t="s">
        <v>1498</v>
      </c>
      <c r="D829" s="2">
        <f>VLOOKUP(C829,属性!A:E,3,FALSE)</f>
        <v>46068</v>
      </c>
      <c r="E829" s="2" t="str">
        <f>VLOOKUP(C829,属性!A:E,4,FALSE)</f>
        <v>否</v>
      </c>
      <c r="F829" t="s">
        <v>1612</v>
      </c>
      <c r="G829" t="s">
        <v>1613</v>
      </c>
      <c r="H829" s="2">
        <v>46068</v>
      </c>
      <c r="I829" t="s">
        <v>62</v>
      </c>
      <c r="J829" s="2">
        <v>46082</v>
      </c>
    </row>
    <row r="830" spans="1:10">
      <c r="A830">
        <v>852</v>
      </c>
      <c r="B830" t="str">
        <f>VLOOKUP(C830,属性!A:E,2,FALSE)</f>
        <v>瑞幸</v>
      </c>
      <c r="C830" t="s">
        <v>1498</v>
      </c>
      <c r="D830" s="2">
        <f>VLOOKUP(C830,属性!A:E,3,FALSE)</f>
        <v>46068</v>
      </c>
      <c r="E830" s="2" t="str">
        <f>VLOOKUP(C830,属性!A:E,4,FALSE)</f>
        <v>否</v>
      </c>
      <c r="F830" t="s">
        <v>1614</v>
      </c>
      <c r="G830" t="s">
        <v>1615</v>
      </c>
      <c r="H830" s="2">
        <v>46070</v>
      </c>
      <c r="I830" t="s">
        <v>102</v>
      </c>
      <c r="J830" s="2">
        <v>46082</v>
      </c>
    </row>
    <row r="831" spans="1:10">
      <c r="A831">
        <v>853</v>
      </c>
      <c r="B831" t="str">
        <f>VLOOKUP(C831,属性!A:E,2,FALSE)</f>
        <v>瑞幸</v>
      </c>
      <c r="C831" t="s">
        <v>1498</v>
      </c>
      <c r="D831" s="2">
        <f>VLOOKUP(C831,属性!A:E,3,FALSE)</f>
        <v>46068</v>
      </c>
      <c r="E831" s="2" t="str">
        <f>VLOOKUP(C831,属性!A:E,4,FALSE)</f>
        <v>否</v>
      </c>
      <c r="F831" t="s">
        <v>163</v>
      </c>
      <c r="G831" t="s">
        <v>1616</v>
      </c>
      <c r="H831" s="2">
        <v>46069</v>
      </c>
      <c r="I831" t="s">
        <v>102</v>
      </c>
      <c r="J831" s="2">
        <v>46082</v>
      </c>
    </row>
    <row r="832" spans="1:10">
      <c r="A832">
        <v>854</v>
      </c>
      <c r="B832" t="str">
        <f>VLOOKUP(C832,属性!A:E,2,FALSE)</f>
        <v>瑞幸</v>
      </c>
      <c r="C832" t="s">
        <v>1498</v>
      </c>
      <c r="D832" s="2">
        <f>VLOOKUP(C832,属性!A:E,3,FALSE)</f>
        <v>46068</v>
      </c>
      <c r="E832" s="2" t="str">
        <f>VLOOKUP(C832,属性!A:E,4,FALSE)</f>
        <v>否</v>
      </c>
      <c r="F832" t="s">
        <v>1617</v>
      </c>
      <c r="G832" t="s">
        <v>1618</v>
      </c>
      <c r="H832" s="2">
        <v>46068</v>
      </c>
      <c r="I832" t="s">
        <v>65</v>
      </c>
      <c r="J832" s="2">
        <v>46082</v>
      </c>
    </row>
    <row r="833" spans="1:10">
      <c r="A833">
        <v>855</v>
      </c>
      <c r="B833" t="str">
        <f>VLOOKUP(C833,属性!A:E,2,FALSE)</f>
        <v>瑞幸</v>
      </c>
      <c r="C833" t="s">
        <v>1498</v>
      </c>
      <c r="D833" s="2">
        <f>VLOOKUP(C833,属性!A:E,3,FALSE)</f>
        <v>46068</v>
      </c>
      <c r="E833" s="2" t="str">
        <f>VLOOKUP(C833,属性!A:E,4,FALSE)</f>
        <v>否</v>
      </c>
      <c r="F833" t="s">
        <v>1619</v>
      </c>
      <c r="G833" t="s">
        <v>1620</v>
      </c>
      <c r="H833" s="2">
        <v>46074</v>
      </c>
      <c r="I833" t="s">
        <v>102</v>
      </c>
      <c r="J833" s="2">
        <v>46082</v>
      </c>
    </row>
    <row r="834" spans="1:10">
      <c r="A834">
        <v>856</v>
      </c>
      <c r="B834" t="str">
        <f>VLOOKUP(C834,属性!A:E,2,FALSE)</f>
        <v>瑞幸</v>
      </c>
      <c r="C834" t="s">
        <v>1498</v>
      </c>
      <c r="D834" s="2">
        <f>VLOOKUP(C834,属性!A:E,3,FALSE)</f>
        <v>46068</v>
      </c>
      <c r="E834" s="2" t="str">
        <f>VLOOKUP(C834,属性!A:E,4,FALSE)</f>
        <v>否</v>
      </c>
      <c r="F834" t="s">
        <v>1621</v>
      </c>
      <c r="G834" t="s">
        <v>1622</v>
      </c>
      <c r="H834" s="2">
        <v>46070</v>
      </c>
      <c r="I834" t="s">
        <v>13</v>
      </c>
      <c r="J834" s="2">
        <v>46082</v>
      </c>
    </row>
    <row r="835" spans="1:10">
      <c r="A835">
        <v>857</v>
      </c>
      <c r="B835" t="str">
        <f>VLOOKUP(C835,属性!A:E,2,FALSE)</f>
        <v>瑞幸</v>
      </c>
      <c r="C835" t="s">
        <v>1498</v>
      </c>
      <c r="D835" s="2">
        <f>VLOOKUP(C835,属性!A:E,3,FALSE)</f>
        <v>46068</v>
      </c>
      <c r="E835" s="2" t="str">
        <f>VLOOKUP(C835,属性!A:E,4,FALSE)</f>
        <v>否</v>
      </c>
      <c r="F835" t="s">
        <v>1623</v>
      </c>
      <c r="G835" t="s">
        <v>1624</v>
      </c>
      <c r="H835" s="2">
        <v>46069</v>
      </c>
      <c r="I835" t="s">
        <v>102</v>
      </c>
      <c r="J835" s="2">
        <v>46082</v>
      </c>
    </row>
    <row r="836" spans="1:10">
      <c r="A836">
        <v>858</v>
      </c>
      <c r="B836" t="str">
        <f>VLOOKUP(C836,属性!A:E,2,FALSE)</f>
        <v>瑞幸</v>
      </c>
      <c r="C836" t="s">
        <v>1498</v>
      </c>
      <c r="D836" s="2">
        <f>VLOOKUP(C836,属性!A:E,3,FALSE)</f>
        <v>46068</v>
      </c>
      <c r="E836" s="2" t="str">
        <f>VLOOKUP(C836,属性!A:E,4,FALSE)</f>
        <v>否</v>
      </c>
      <c r="F836" t="s">
        <v>1625</v>
      </c>
      <c r="G836" t="s">
        <v>1626</v>
      </c>
      <c r="H836" s="2">
        <v>46069</v>
      </c>
      <c r="I836" t="s">
        <v>46</v>
      </c>
      <c r="J836" s="2">
        <v>46082</v>
      </c>
    </row>
    <row r="837" spans="1:10">
      <c r="A837">
        <v>859</v>
      </c>
      <c r="B837" t="str">
        <f>VLOOKUP(C837,属性!A:E,2,FALSE)</f>
        <v>瑞幸</v>
      </c>
      <c r="C837" t="s">
        <v>1498</v>
      </c>
      <c r="D837" s="2">
        <f>VLOOKUP(C837,属性!A:E,3,FALSE)</f>
        <v>46068</v>
      </c>
      <c r="E837" s="2" t="str">
        <f>VLOOKUP(C837,属性!A:E,4,FALSE)</f>
        <v>否</v>
      </c>
      <c r="F837" t="s">
        <v>1627</v>
      </c>
      <c r="G837" t="s">
        <v>1628</v>
      </c>
      <c r="H837" s="2">
        <v>46068</v>
      </c>
      <c r="I837" t="s">
        <v>144</v>
      </c>
      <c r="J837" s="2">
        <v>46082</v>
      </c>
    </row>
    <row r="838" spans="1:10">
      <c r="A838">
        <v>860</v>
      </c>
      <c r="B838" t="str">
        <f>VLOOKUP(C838,属性!A:E,2,FALSE)</f>
        <v>瑞幸</v>
      </c>
      <c r="C838" t="s">
        <v>1498</v>
      </c>
      <c r="D838" s="2">
        <f>VLOOKUP(C838,属性!A:E,3,FALSE)</f>
        <v>46068</v>
      </c>
      <c r="E838" s="2" t="str">
        <f>VLOOKUP(C838,属性!A:E,4,FALSE)</f>
        <v>否</v>
      </c>
      <c r="F838" t="s">
        <v>1629</v>
      </c>
      <c r="G838" t="s">
        <v>1630</v>
      </c>
      <c r="H838" s="2">
        <v>46079</v>
      </c>
      <c r="I838" t="s">
        <v>16</v>
      </c>
      <c r="J838" s="2">
        <v>46082</v>
      </c>
    </row>
    <row r="839" spans="1:10">
      <c r="A839">
        <v>861</v>
      </c>
      <c r="B839" t="str">
        <f>VLOOKUP(C839,属性!A:E,2,FALSE)</f>
        <v>瑞幸</v>
      </c>
      <c r="C839" t="s">
        <v>1498</v>
      </c>
      <c r="D839" s="2">
        <f>VLOOKUP(C839,属性!A:E,3,FALSE)</f>
        <v>46068</v>
      </c>
      <c r="E839" s="2" t="str">
        <f>VLOOKUP(C839,属性!A:E,4,FALSE)</f>
        <v>否</v>
      </c>
      <c r="F839" t="s">
        <v>1631</v>
      </c>
      <c r="G839" t="s">
        <v>1632</v>
      </c>
      <c r="H839" s="2">
        <v>46078</v>
      </c>
      <c r="I839" t="s">
        <v>31</v>
      </c>
      <c r="J839" s="2">
        <v>46082</v>
      </c>
    </row>
    <row r="840" spans="1:10">
      <c r="A840">
        <v>862</v>
      </c>
      <c r="B840" t="str">
        <f>VLOOKUP(C840,属性!A:E,2,FALSE)</f>
        <v>瑞幸</v>
      </c>
      <c r="C840" t="s">
        <v>1498</v>
      </c>
      <c r="D840" s="2">
        <f>VLOOKUP(C840,属性!A:E,3,FALSE)</f>
        <v>46068</v>
      </c>
      <c r="E840" s="2" t="str">
        <f>VLOOKUP(C840,属性!A:E,4,FALSE)</f>
        <v>否</v>
      </c>
      <c r="F840" t="s">
        <v>1633</v>
      </c>
      <c r="G840" t="s">
        <v>1634</v>
      </c>
      <c r="H840" s="2">
        <v>46077</v>
      </c>
      <c r="I840" t="s">
        <v>724</v>
      </c>
      <c r="J840" s="2">
        <v>46082</v>
      </c>
    </row>
    <row r="841" spans="1:10">
      <c r="A841">
        <v>863</v>
      </c>
      <c r="B841" t="str">
        <f>VLOOKUP(C841,属性!A:E,2,FALSE)</f>
        <v>瑞幸</v>
      </c>
      <c r="C841" t="s">
        <v>1498</v>
      </c>
      <c r="D841" s="2">
        <f>VLOOKUP(C841,属性!A:E,3,FALSE)</f>
        <v>46068</v>
      </c>
      <c r="E841" s="2" t="str">
        <f>VLOOKUP(C841,属性!A:E,4,FALSE)</f>
        <v>否</v>
      </c>
      <c r="F841" t="s">
        <v>1635</v>
      </c>
      <c r="G841" t="s">
        <v>1636</v>
      </c>
      <c r="H841" s="2">
        <v>46074</v>
      </c>
      <c r="I841" t="s">
        <v>144</v>
      </c>
      <c r="J841" s="2">
        <v>46082</v>
      </c>
    </row>
    <row r="842" spans="1:10">
      <c r="A842">
        <v>864</v>
      </c>
      <c r="B842" t="str">
        <f>VLOOKUP(C842,属性!A:E,2,FALSE)</f>
        <v>瑞幸</v>
      </c>
      <c r="C842" t="s">
        <v>1498</v>
      </c>
      <c r="D842" s="2">
        <f>VLOOKUP(C842,属性!A:E,3,FALSE)</f>
        <v>46068</v>
      </c>
      <c r="E842" s="2" t="str">
        <f>VLOOKUP(C842,属性!A:E,4,FALSE)</f>
        <v>否</v>
      </c>
      <c r="F842" t="s">
        <v>1637</v>
      </c>
      <c r="G842" t="s">
        <v>1638</v>
      </c>
      <c r="H842" s="2">
        <v>46071</v>
      </c>
      <c r="I842" t="s">
        <v>41</v>
      </c>
      <c r="J842" s="2">
        <v>46082</v>
      </c>
    </row>
    <row r="843" spans="1:10">
      <c r="A843">
        <v>865</v>
      </c>
      <c r="B843" t="str">
        <f>VLOOKUP(C843,属性!A:E,2,FALSE)</f>
        <v>瑞幸</v>
      </c>
      <c r="C843" t="s">
        <v>1498</v>
      </c>
      <c r="D843" s="2">
        <f>VLOOKUP(C843,属性!A:E,3,FALSE)</f>
        <v>46068</v>
      </c>
      <c r="E843" s="2" t="str">
        <f>VLOOKUP(C843,属性!A:E,4,FALSE)</f>
        <v>否</v>
      </c>
      <c r="F843" t="s">
        <v>1639</v>
      </c>
      <c r="G843" t="s">
        <v>1640</v>
      </c>
      <c r="H843" s="2">
        <v>46069</v>
      </c>
      <c r="I843" t="s">
        <v>46</v>
      </c>
      <c r="J843" s="2">
        <v>46082</v>
      </c>
    </row>
    <row r="844" spans="1:10">
      <c r="A844">
        <v>866</v>
      </c>
      <c r="B844" t="str">
        <f>VLOOKUP(C844,属性!A:E,2,FALSE)</f>
        <v>瑞幸</v>
      </c>
      <c r="C844" t="s">
        <v>1498</v>
      </c>
      <c r="D844" s="2">
        <f>VLOOKUP(C844,属性!A:E,3,FALSE)</f>
        <v>46068</v>
      </c>
      <c r="E844" s="2" t="str">
        <f>VLOOKUP(C844,属性!A:E,4,FALSE)</f>
        <v>否</v>
      </c>
      <c r="F844" t="s">
        <v>1641</v>
      </c>
      <c r="G844" t="s">
        <v>1642</v>
      </c>
      <c r="H844" s="2">
        <v>46069</v>
      </c>
      <c r="I844" t="s">
        <v>26</v>
      </c>
      <c r="J844" s="2">
        <v>46082</v>
      </c>
    </row>
    <row r="845" spans="1:10">
      <c r="A845">
        <v>867</v>
      </c>
      <c r="B845" t="str">
        <f>VLOOKUP(C845,属性!A:E,2,FALSE)</f>
        <v>喜茶</v>
      </c>
      <c r="C845" t="s">
        <v>1643</v>
      </c>
      <c r="D845" s="2">
        <f>VLOOKUP(C845,属性!A:E,3,FALSE)</f>
        <v>44914</v>
      </c>
      <c r="E845" s="2" t="str">
        <f>VLOOKUP(C845,属性!A:E,4,FALSE)</f>
        <v>是</v>
      </c>
      <c r="F845" t="s">
        <v>163</v>
      </c>
      <c r="G845" t="s">
        <v>1644</v>
      </c>
      <c r="H845" s="2">
        <v>46060</v>
      </c>
      <c r="I845" t="s">
        <v>1645</v>
      </c>
      <c r="J845" s="2">
        <v>46082</v>
      </c>
    </row>
    <row r="846" spans="1:10">
      <c r="A846">
        <v>868</v>
      </c>
      <c r="B846" t="str">
        <f>VLOOKUP(C846,属性!A:E,2,FALSE)</f>
        <v>喜茶</v>
      </c>
      <c r="C846" t="s">
        <v>1643</v>
      </c>
      <c r="D846" s="2">
        <f>VLOOKUP(C846,属性!A:E,3,FALSE)</f>
        <v>44914</v>
      </c>
      <c r="E846" s="2" t="str">
        <f>VLOOKUP(C846,属性!A:E,4,FALSE)</f>
        <v>是</v>
      </c>
      <c r="F846" t="s">
        <v>1646</v>
      </c>
      <c r="G846" t="s">
        <v>1647</v>
      </c>
      <c r="H846" s="2">
        <v>46060</v>
      </c>
      <c r="I846" t="s">
        <v>1645</v>
      </c>
      <c r="J846" s="2">
        <v>46082</v>
      </c>
    </row>
    <row r="847" spans="1:10">
      <c r="A847">
        <v>869</v>
      </c>
      <c r="B847" t="str">
        <f>VLOOKUP(C847,属性!A:E,2,FALSE)</f>
        <v>喜茶</v>
      </c>
      <c r="C847" t="s">
        <v>1643</v>
      </c>
      <c r="D847" s="2">
        <f>VLOOKUP(C847,属性!A:E,3,FALSE)</f>
        <v>44914</v>
      </c>
      <c r="E847" s="2" t="str">
        <f>VLOOKUP(C847,属性!A:E,4,FALSE)</f>
        <v>是</v>
      </c>
      <c r="F847" t="s">
        <v>1648</v>
      </c>
      <c r="G847" t="s">
        <v>1649</v>
      </c>
      <c r="H847" s="2">
        <v>46061</v>
      </c>
      <c r="I847" t="s">
        <v>1645</v>
      </c>
      <c r="J847" s="2">
        <v>46082</v>
      </c>
    </row>
    <row r="848" spans="1:10">
      <c r="A848">
        <v>870</v>
      </c>
      <c r="B848" t="str">
        <f>VLOOKUP(C848,属性!A:E,2,FALSE)</f>
        <v>喜茶</v>
      </c>
      <c r="C848" t="s">
        <v>1643</v>
      </c>
      <c r="D848" s="2">
        <f>VLOOKUP(C848,属性!A:E,3,FALSE)</f>
        <v>44914</v>
      </c>
      <c r="E848" s="2" t="str">
        <f>VLOOKUP(C848,属性!A:E,4,FALSE)</f>
        <v>是</v>
      </c>
      <c r="F848" t="s">
        <v>1646</v>
      </c>
      <c r="G848" t="s">
        <v>1650</v>
      </c>
      <c r="H848" s="2">
        <v>46061</v>
      </c>
      <c r="I848" t="s">
        <v>1645</v>
      </c>
      <c r="J848" s="2">
        <v>46082</v>
      </c>
    </row>
    <row r="849" spans="1:10">
      <c r="A849">
        <v>871</v>
      </c>
      <c r="B849" t="str">
        <f>VLOOKUP(C849,属性!A:E,2,FALSE)</f>
        <v>喜茶</v>
      </c>
      <c r="C849" t="s">
        <v>1643</v>
      </c>
      <c r="D849" s="2">
        <f>VLOOKUP(C849,属性!A:E,3,FALSE)</f>
        <v>44914</v>
      </c>
      <c r="E849" s="2" t="str">
        <f>VLOOKUP(C849,属性!A:E,4,FALSE)</f>
        <v>是</v>
      </c>
      <c r="F849" t="s">
        <v>638</v>
      </c>
      <c r="G849" t="s">
        <v>1651</v>
      </c>
      <c r="H849" s="2">
        <v>46061</v>
      </c>
      <c r="I849" t="s">
        <v>1645</v>
      </c>
      <c r="J849" s="2">
        <v>46082</v>
      </c>
    </row>
    <row r="850" spans="1:10">
      <c r="A850">
        <v>872</v>
      </c>
      <c r="B850" t="str">
        <f>VLOOKUP(C850,属性!A:E,2,FALSE)</f>
        <v>喜茶</v>
      </c>
      <c r="C850" t="s">
        <v>1643</v>
      </c>
      <c r="D850" s="2">
        <f>VLOOKUP(C850,属性!A:E,3,FALSE)</f>
        <v>44914</v>
      </c>
      <c r="E850" s="2" t="str">
        <f>VLOOKUP(C850,属性!A:E,4,FALSE)</f>
        <v>是</v>
      </c>
      <c r="F850" t="s">
        <v>1646</v>
      </c>
      <c r="G850" t="s">
        <v>1652</v>
      </c>
      <c r="H850" s="2">
        <v>46061</v>
      </c>
      <c r="I850" t="s">
        <v>1645</v>
      </c>
      <c r="J850" s="2">
        <v>46082</v>
      </c>
    </row>
    <row r="851" spans="1:10">
      <c r="A851">
        <v>873</v>
      </c>
      <c r="B851" t="str">
        <f>VLOOKUP(C851,属性!A:E,2,FALSE)</f>
        <v>喜茶</v>
      </c>
      <c r="C851" t="s">
        <v>1643</v>
      </c>
      <c r="D851" s="2">
        <f>VLOOKUP(C851,属性!A:E,3,FALSE)</f>
        <v>44914</v>
      </c>
      <c r="E851" s="2" t="str">
        <f>VLOOKUP(C851,属性!A:E,4,FALSE)</f>
        <v>是</v>
      </c>
      <c r="F851" t="s">
        <v>1653</v>
      </c>
      <c r="G851" t="s">
        <v>1654</v>
      </c>
      <c r="H851" s="2">
        <v>46076</v>
      </c>
      <c r="I851" t="s">
        <v>1645</v>
      </c>
      <c r="J851" s="2">
        <v>46082</v>
      </c>
    </row>
    <row r="852" spans="1:10">
      <c r="A852">
        <v>874</v>
      </c>
      <c r="B852" t="str">
        <f>VLOOKUP(C852,属性!A:E,2,FALSE)</f>
        <v>喜茶</v>
      </c>
      <c r="C852" t="s">
        <v>1643</v>
      </c>
      <c r="D852" s="2">
        <f>VLOOKUP(C852,属性!A:E,3,FALSE)</f>
        <v>44914</v>
      </c>
      <c r="E852" s="2" t="str">
        <f>VLOOKUP(C852,属性!A:E,4,FALSE)</f>
        <v>是</v>
      </c>
      <c r="F852" t="s">
        <v>1646</v>
      </c>
      <c r="G852" t="s">
        <v>1655</v>
      </c>
      <c r="H852" s="2">
        <v>46076</v>
      </c>
      <c r="I852" t="s">
        <v>1645</v>
      </c>
      <c r="J852" s="2">
        <v>46082</v>
      </c>
    </row>
    <row r="853" spans="1:10">
      <c r="A853">
        <v>875</v>
      </c>
      <c r="B853" t="str">
        <f>VLOOKUP(C853,属性!A:E,2,FALSE)</f>
        <v>喜茶</v>
      </c>
      <c r="C853" t="s">
        <v>1643</v>
      </c>
      <c r="D853" s="2">
        <f>VLOOKUP(C853,属性!A:E,3,FALSE)</f>
        <v>44914</v>
      </c>
      <c r="E853" s="2" t="str">
        <f>VLOOKUP(C853,属性!A:E,4,FALSE)</f>
        <v>是</v>
      </c>
      <c r="F853" t="s">
        <v>1656</v>
      </c>
      <c r="G853" t="s">
        <v>1657</v>
      </c>
      <c r="H853" s="2">
        <v>46122</v>
      </c>
      <c r="I853" t="s">
        <v>1645</v>
      </c>
      <c r="J853" s="2">
        <v>46082</v>
      </c>
    </row>
    <row r="854" spans="1:10">
      <c r="A854">
        <v>876</v>
      </c>
      <c r="B854" t="str">
        <f>VLOOKUP(C854,属性!A:E,2,FALSE)</f>
        <v>喜茶</v>
      </c>
      <c r="C854" t="s">
        <v>1643</v>
      </c>
      <c r="D854" s="2">
        <f>VLOOKUP(C854,属性!A:E,3,FALSE)</f>
        <v>44914</v>
      </c>
      <c r="E854" s="2" t="str">
        <f>VLOOKUP(C854,属性!A:E,4,FALSE)</f>
        <v>是</v>
      </c>
      <c r="F854" t="s">
        <v>1646</v>
      </c>
      <c r="G854" t="s">
        <v>1658</v>
      </c>
      <c r="H854" s="2">
        <v>46122</v>
      </c>
      <c r="I854" t="s">
        <v>1645</v>
      </c>
      <c r="J854" s="2">
        <v>46082</v>
      </c>
    </row>
    <row r="855" spans="1:10">
      <c r="A855">
        <v>877</v>
      </c>
      <c r="B855" t="str">
        <f>VLOOKUP(C855,属性!A:E,2,FALSE)</f>
        <v>喜茶</v>
      </c>
      <c r="C855" t="s">
        <v>1643</v>
      </c>
      <c r="D855" s="2">
        <f>VLOOKUP(C855,属性!A:E,3,FALSE)</f>
        <v>44914</v>
      </c>
      <c r="E855" s="2" t="str">
        <f>VLOOKUP(C855,属性!A:E,4,FALSE)</f>
        <v>是</v>
      </c>
      <c r="F855" t="s">
        <v>1659</v>
      </c>
      <c r="G855" t="s">
        <v>1660</v>
      </c>
      <c r="H855" s="2">
        <v>46060</v>
      </c>
      <c r="I855" t="s">
        <v>1645</v>
      </c>
      <c r="J855" s="2">
        <v>46082</v>
      </c>
    </row>
    <row r="856" spans="1:10">
      <c r="A856">
        <v>878</v>
      </c>
      <c r="B856" t="str">
        <f>VLOOKUP(C856,属性!A:E,2,FALSE)</f>
        <v>喜茶</v>
      </c>
      <c r="C856" t="s">
        <v>1643</v>
      </c>
      <c r="D856" s="2">
        <f>VLOOKUP(C856,属性!A:E,3,FALSE)</f>
        <v>44914</v>
      </c>
      <c r="E856" s="2" t="str">
        <f>VLOOKUP(C856,属性!A:E,4,FALSE)</f>
        <v>是</v>
      </c>
      <c r="F856" t="s">
        <v>1646</v>
      </c>
      <c r="G856" t="s">
        <v>1661</v>
      </c>
      <c r="H856" s="2">
        <v>46060</v>
      </c>
      <c r="I856" t="s">
        <v>1645</v>
      </c>
      <c r="J856" s="2">
        <v>46082</v>
      </c>
    </row>
    <row r="857" spans="1:10">
      <c r="A857">
        <v>879</v>
      </c>
      <c r="B857" t="str">
        <f>VLOOKUP(C857,属性!A:E,2,FALSE)</f>
        <v>喜茶</v>
      </c>
      <c r="C857" t="s">
        <v>1643</v>
      </c>
      <c r="D857" s="2">
        <f>VLOOKUP(C857,属性!A:E,3,FALSE)</f>
        <v>44914</v>
      </c>
      <c r="E857" s="2" t="str">
        <f>VLOOKUP(C857,属性!A:E,4,FALSE)</f>
        <v>是</v>
      </c>
      <c r="F857" t="s">
        <v>1662</v>
      </c>
      <c r="G857" t="s">
        <v>1663</v>
      </c>
      <c r="H857" s="2">
        <v>46061</v>
      </c>
      <c r="I857" t="s">
        <v>1645</v>
      </c>
      <c r="J857" s="2">
        <v>46082</v>
      </c>
    </row>
    <row r="858" spans="1:10">
      <c r="A858">
        <v>880</v>
      </c>
      <c r="B858" t="str">
        <f>VLOOKUP(C858,属性!A:E,2,FALSE)</f>
        <v>喜茶</v>
      </c>
      <c r="C858" t="s">
        <v>1643</v>
      </c>
      <c r="D858" s="2">
        <f>VLOOKUP(C858,属性!A:E,3,FALSE)</f>
        <v>44914</v>
      </c>
      <c r="E858" s="2" t="str">
        <f>VLOOKUP(C858,属性!A:E,4,FALSE)</f>
        <v>是</v>
      </c>
      <c r="F858" t="s">
        <v>1662</v>
      </c>
      <c r="G858" t="s">
        <v>1664</v>
      </c>
      <c r="H858" s="2">
        <v>46061</v>
      </c>
      <c r="I858" t="s">
        <v>1645</v>
      </c>
      <c r="J858" s="2">
        <v>46082</v>
      </c>
    </row>
    <row r="859" spans="1:10">
      <c r="A859">
        <v>881</v>
      </c>
      <c r="B859" t="str">
        <f>VLOOKUP(C859,属性!A:E,2,FALSE)</f>
        <v>喜茶</v>
      </c>
      <c r="C859" t="s">
        <v>1643</v>
      </c>
      <c r="D859" s="2">
        <f>VLOOKUP(C859,属性!A:E,3,FALSE)</f>
        <v>44914</v>
      </c>
      <c r="E859" s="2" t="str">
        <f>VLOOKUP(C859,属性!A:E,4,FALSE)</f>
        <v>是</v>
      </c>
      <c r="F859" t="s">
        <v>1665</v>
      </c>
      <c r="G859" t="s">
        <v>1666</v>
      </c>
      <c r="H859" s="2">
        <v>46061</v>
      </c>
      <c r="I859" t="s">
        <v>1645</v>
      </c>
      <c r="J859" s="2">
        <v>46082</v>
      </c>
    </row>
    <row r="860" spans="1:10">
      <c r="A860">
        <v>882</v>
      </c>
      <c r="B860" t="str">
        <f>VLOOKUP(C860,属性!A:E,2,FALSE)</f>
        <v>喜茶</v>
      </c>
      <c r="C860" t="s">
        <v>1643</v>
      </c>
      <c r="D860" s="2">
        <f>VLOOKUP(C860,属性!A:E,3,FALSE)</f>
        <v>44914</v>
      </c>
      <c r="E860" s="2" t="str">
        <f>VLOOKUP(C860,属性!A:E,4,FALSE)</f>
        <v>是</v>
      </c>
      <c r="F860" t="s">
        <v>1667</v>
      </c>
      <c r="G860" t="s">
        <v>1668</v>
      </c>
      <c r="H860" s="2">
        <v>46060</v>
      </c>
      <c r="I860" t="s">
        <v>1645</v>
      </c>
      <c r="J860" s="2">
        <v>46082</v>
      </c>
    </row>
    <row r="861" spans="1:10">
      <c r="A861">
        <v>883</v>
      </c>
      <c r="B861" t="str">
        <f>VLOOKUP(C861,属性!A:E,2,FALSE)</f>
        <v>喜茶</v>
      </c>
      <c r="C861" t="s">
        <v>1643</v>
      </c>
      <c r="D861" s="2">
        <f>VLOOKUP(C861,属性!A:E,3,FALSE)</f>
        <v>44914</v>
      </c>
      <c r="E861" s="2" t="str">
        <f>VLOOKUP(C861,属性!A:E,4,FALSE)</f>
        <v>是</v>
      </c>
      <c r="F861" t="s">
        <v>1669</v>
      </c>
      <c r="G861" t="s">
        <v>1670</v>
      </c>
      <c r="H861" s="2">
        <v>46064</v>
      </c>
      <c r="I861" t="s">
        <v>1645</v>
      </c>
      <c r="J861" s="2">
        <v>46082</v>
      </c>
    </row>
    <row r="862" spans="1:10">
      <c r="A862">
        <v>884</v>
      </c>
      <c r="B862" t="str">
        <f>VLOOKUP(C862,属性!A:E,2,FALSE)</f>
        <v>喜茶</v>
      </c>
      <c r="C862" t="s">
        <v>1643</v>
      </c>
      <c r="D862" s="2">
        <f>VLOOKUP(C862,属性!A:E,3,FALSE)</f>
        <v>44914</v>
      </c>
      <c r="E862" s="2" t="str">
        <f>VLOOKUP(C862,属性!A:E,4,FALSE)</f>
        <v>是</v>
      </c>
      <c r="F862" t="s">
        <v>1671</v>
      </c>
      <c r="G862" t="s">
        <v>1672</v>
      </c>
      <c r="H862" s="2">
        <v>46089</v>
      </c>
      <c r="I862" t="s">
        <v>1645</v>
      </c>
      <c r="J862" s="2">
        <v>46082</v>
      </c>
    </row>
    <row r="863" spans="1:10">
      <c r="A863">
        <v>885</v>
      </c>
      <c r="B863" t="str">
        <f>VLOOKUP(C863,属性!A:E,2,FALSE)</f>
        <v>喜茶</v>
      </c>
      <c r="C863" t="s">
        <v>1643</v>
      </c>
      <c r="D863" s="2">
        <f>VLOOKUP(C863,属性!A:E,3,FALSE)</f>
        <v>44914</v>
      </c>
      <c r="E863" s="2" t="str">
        <f>VLOOKUP(C863,属性!A:E,4,FALSE)</f>
        <v>是</v>
      </c>
      <c r="F863" t="s">
        <v>1673</v>
      </c>
      <c r="G863" t="s">
        <v>1674</v>
      </c>
      <c r="H863" s="2">
        <v>46062</v>
      </c>
      <c r="I863" t="s">
        <v>1645</v>
      </c>
      <c r="J863" s="2">
        <v>46082</v>
      </c>
    </row>
    <row r="864" spans="1:10">
      <c r="A864">
        <v>886</v>
      </c>
      <c r="B864" t="str">
        <f>VLOOKUP(C864,属性!A:E,2,FALSE)</f>
        <v>喜茶</v>
      </c>
      <c r="C864" t="s">
        <v>1643</v>
      </c>
      <c r="D864" s="2">
        <f>VLOOKUP(C864,属性!A:E,3,FALSE)</f>
        <v>44914</v>
      </c>
      <c r="E864" s="2" t="str">
        <f>VLOOKUP(C864,属性!A:E,4,FALSE)</f>
        <v>是</v>
      </c>
      <c r="F864" t="s">
        <v>1675</v>
      </c>
      <c r="G864" t="s">
        <v>1676</v>
      </c>
      <c r="H864" s="2">
        <v>46062</v>
      </c>
      <c r="I864" t="s">
        <v>1645</v>
      </c>
      <c r="J864" s="2">
        <v>46082</v>
      </c>
    </row>
    <row r="865" spans="1:10">
      <c r="A865">
        <v>887</v>
      </c>
      <c r="B865" t="str">
        <f>VLOOKUP(C865,属性!A:E,2,FALSE)</f>
        <v>喜茶</v>
      </c>
      <c r="C865" t="s">
        <v>1643</v>
      </c>
      <c r="D865" s="2">
        <f>VLOOKUP(C865,属性!A:E,3,FALSE)</f>
        <v>44914</v>
      </c>
      <c r="E865" s="2" t="str">
        <f>VLOOKUP(C865,属性!A:E,4,FALSE)</f>
        <v>是</v>
      </c>
      <c r="F865" t="s">
        <v>1677</v>
      </c>
      <c r="G865" t="s">
        <v>1678</v>
      </c>
      <c r="H865" s="2">
        <v>46061</v>
      </c>
      <c r="I865" t="s">
        <v>1645</v>
      </c>
      <c r="J865" s="2">
        <v>46082</v>
      </c>
    </row>
    <row r="866" spans="1:10">
      <c r="A866">
        <v>888</v>
      </c>
      <c r="B866" t="str">
        <f>VLOOKUP(C866,属性!A:E,2,FALSE)</f>
        <v>喜茶</v>
      </c>
      <c r="C866" t="s">
        <v>1643</v>
      </c>
      <c r="D866" s="2">
        <f>VLOOKUP(C866,属性!A:E,3,FALSE)</f>
        <v>44914</v>
      </c>
      <c r="E866" s="2" t="str">
        <f>VLOOKUP(C866,属性!A:E,4,FALSE)</f>
        <v>是</v>
      </c>
      <c r="F866" t="s">
        <v>1679</v>
      </c>
      <c r="G866" t="s">
        <v>1680</v>
      </c>
      <c r="H866" s="2">
        <v>46060</v>
      </c>
      <c r="I866" t="s">
        <v>1645</v>
      </c>
      <c r="J866" s="2">
        <v>46082</v>
      </c>
    </row>
    <row r="867" spans="1:10">
      <c r="A867">
        <v>889</v>
      </c>
      <c r="B867" t="str">
        <f>VLOOKUP(C867,属性!A:E,2,FALSE)</f>
        <v>喜茶</v>
      </c>
      <c r="C867" t="s">
        <v>1643</v>
      </c>
      <c r="D867" s="2">
        <f>VLOOKUP(C867,属性!A:E,3,FALSE)</f>
        <v>44914</v>
      </c>
      <c r="E867" s="2" t="str">
        <f>VLOOKUP(C867,属性!A:E,4,FALSE)</f>
        <v>是</v>
      </c>
      <c r="F867" t="s">
        <v>1646</v>
      </c>
      <c r="G867" t="s">
        <v>1681</v>
      </c>
      <c r="H867" s="2">
        <v>46060</v>
      </c>
      <c r="I867" t="s">
        <v>1645</v>
      </c>
      <c r="J867" s="2">
        <v>46082</v>
      </c>
    </row>
    <row r="868" spans="1:10">
      <c r="A868">
        <v>890</v>
      </c>
      <c r="B868" t="str">
        <f>VLOOKUP(C868,属性!A:E,2,FALSE)</f>
        <v>喜茶</v>
      </c>
      <c r="C868" t="s">
        <v>1643</v>
      </c>
      <c r="D868" s="2">
        <f>VLOOKUP(C868,属性!A:E,3,FALSE)</f>
        <v>44914</v>
      </c>
      <c r="E868" s="2" t="str">
        <f>VLOOKUP(C868,属性!A:E,4,FALSE)</f>
        <v>是</v>
      </c>
      <c r="F868" t="s">
        <v>1682</v>
      </c>
      <c r="G868" t="s">
        <v>1683</v>
      </c>
      <c r="H868" s="2">
        <v>46006</v>
      </c>
      <c r="I868" t="s">
        <v>1645</v>
      </c>
      <c r="J868" s="2">
        <v>46082</v>
      </c>
    </row>
    <row r="869" spans="1:10">
      <c r="A869">
        <v>891</v>
      </c>
      <c r="B869" t="str">
        <f>VLOOKUP(C869,属性!A:E,2,FALSE)</f>
        <v>喜茶</v>
      </c>
      <c r="C869" t="s">
        <v>1643</v>
      </c>
      <c r="D869" s="2">
        <f>VLOOKUP(C869,属性!A:E,3,FALSE)</f>
        <v>44914</v>
      </c>
      <c r="E869" s="2" t="str">
        <f>VLOOKUP(C869,属性!A:E,4,FALSE)</f>
        <v>是</v>
      </c>
      <c r="F869" t="s">
        <v>1684</v>
      </c>
      <c r="G869" t="s">
        <v>1685</v>
      </c>
      <c r="H869" s="2">
        <v>46006</v>
      </c>
      <c r="I869" t="s">
        <v>1645</v>
      </c>
      <c r="J869" s="2">
        <v>46082</v>
      </c>
    </row>
    <row r="870" spans="1:10">
      <c r="A870">
        <v>892</v>
      </c>
      <c r="B870" t="str">
        <f>VLOOKUP(C870,属性!A:E,2,FALSE)</f>
        <v>喜茶</v>
      </c>
      <c r="C870" t="s">
        <v>1643</v>
      </c>
      <c r="D870" s="2">
        <f>VLOOKUP(C870,属性!A:E,3,FALSE)</f>
        <v>44914</v>
      </c>
      <c r="E870" s="2" t="str">
        <f>VLOOKUP(C870,属性!A:E,4,FALSE)</f>
        <v>是</v>
      </c>
      <c r="F870" t="s">
        <v>1686</v>
      </c>
      <c r="G870" t="s">
        <v>1687</v>
      </c>
      <c r="H870" s="2">
        <v>46006</v>
      </c>
      <c r="I870" t="s">
        <v>1645</v>
      </c>
      <c r="J870" s="2">
        <v>46082</v>
      </c>
    </row>
    <row r="871" spans="1:10">
      <c r="A871">
        <v>893</v>
      </c>
      <c r="B871" t="str">
        <f>VLOOKUP(C871,属性!A:E,2,FALSE)</f>
        <v>喜茶</v>
      </c>
      <c r="C871" t="s">
        <v>1643</v>
      </c>
      <c r="D871" s="2">
        <f>VLOOKUP(C871,属性!A:E,3,FALSE)</f>
        <v>44914</v>
      </c>
      <c r="E871" s="2" t="str">
        <f>VLOOKUP(C871,属性!A:E,4,FALSE)</f>
        <v>是</v>
      </c>
      <c r="F871" t="s">
        <v>1684</v>
      </c>
      <c r="G871" t="s">
        <v>1688</v>
      </c>
      <c r="H871" s="2">
        <v>46006</v>
      </c>
      <c r="I871" t="s">
        <v>1645</v>
      </c>
      <c r="J871" s="2">
        <v>46082</v>
      </c>
    </row>
    <row r="872" spans="1:10">
      <c r="A872">
        <v>894</v>
      </c>
      <c r="B872" t="str">
        <f>VLOOKUP(C872,属性!A:E,2,FALSE)</f>
        <v>喜茶</v>
      </c>
      <c r="C872" t="s">
        <v>1643</v>
      </c>
      <c r="D872" s="2">
        <f>VLOOKUP(C872,属性!A:E,3,FALSE)</f>
        <v>44914</v>
      </c>
      <c r="E872" s="2" t="str">
        <f>VLOOKUP(C872,属性!A:E,4,FALSE)</f>
        <v>是</v>
      </c>
      <c r="F872" t="s">
        <v>1689</v>
      </c>
      <c r="G872" t="s">
        <v>1690</v>
      </c>
      <c r="H872" s="2">
        <v>46005</v>
      </c>
      <c r="I872" t="s">
        <v>1645</v>
      </c>
      <c r="J872" s="2">
        <v>46082</v>
      </c>
    </row>
    <row r="873" spans="1:10">
      <c r="A873">
        <v>895</v>
      </c>
      <c r="B873" t="str">
        <f>VLOOKUP(C873,属性!A:E,2,FALSE)</f>
        <v>喜茶</v>
      </c>
      <c r="C873" t="s">
        <v>1643</v>
      </c>
      <c r="D873" s="2">
        <f>VLOOKUP(C873,属性!A:E,3,FALSE)</f>
        <v>44914</v>
      </c>
      <c r="E873" s="2" t="str">
        <f>VLOOKUP(C873,属性!A:E,4,FALSE)</f>
        <v>是</v>
      </c>
      <c r="F873" t="s">
        <v>1684</v>
      </c>
      <c r="G873" t="s">
        <v>1691</v>
      </c>
      <c r="H873" s="2">
        <v>46005</v>
      </c>
      <c r="I873" t="s">
        <v>1645</v>
      </c>
      <c r="J873" s="2">
        <v>46082</v>
      </c>
    </row>
    <row r="874" spans="1:10">
      <c r="A874">
        <v>896</v>
      </c>
      <c r="B874" t="str">
        <f>VLOOKUP(C874,属性!A:E,2,FALSE)</f>
        <v>喜茶</v>
      </c>
      <c r="C874" t="s">
        <v>1643</v>
      </c>
      <c r="D874" s="2">
        <f>VLOOKUP(C874,属性!A:E,3,FALSE)</f>
        <v>44914</v>
      </c>
      <c r="E874" s="2" t="str">
        <f>VLOOKUP(C874,属性!A:E,4,FALSE)</f>
        <v>是</v>
      </c>
      <c r="F874" t="s">
        <v>1692</v>
      </c>
      <c r="G874" t="s">
        <v>1693</v>
      </c>
      <c r="H874" s="2">
        <v>46005</v>
      </c>
      <c r="I874" t="s">
        <v>1645</v>
      </c>
      <c r="J874" s="2">
        <v>46082</v>
      </c>
    </row>
    <row r="875" spans="1:10">
      <c r="A875">
        <v>897</v>
      </c>
      <c r="B875" t="str">
        <f>VLOOKUP(C875,属性!A:E,2,FALSE)</f>
        <v>喜茶</v>
      </c>
      <c r="C875" t="s">
        <v>1643</v>
      </c>
      <c r="D875" s="2">
        <f>VLOOKUP(C875,属性!A:E,3,FALSE)</f>
        <v>44914</v>
      </c>
      <c r="E875" s="2" t="str">
        <f>VLOOKUP(C875,属性!A:E,4,FALSE)</f>
        <v>是</v>
      </c>
      <c r="F875" t="s">
        <v>1684</v>
      </c>
      <c r="G875" t="s">
        <v>1694</v>
      </c>
      <c r="H875" s="2">
        <v>46005</v>
      </c>
      <c r="I875" t="s">
        <v>1645</v>
      </c>
      <c r="J875" s="2">
        <v>46082</v>
      </c>
    </row>
    <row r="876" spans="1:10">
      <c r="A876">
        <v>898</v>
      </c>
      <c r="B876" t="str">
        <f>VLOOKUP(C876,属性!A:E,2,FALSE)</f>
        <v>喜茶</v>
      </c>
      <c r="C876" t="s">
        <v>1643</v>
      </c>
      <c r="D876" s="2">
        <f>VLOOKUP(C876,属性!A:E,3,FALSE)</f>
        <v>44914</v>
      </c>
      <c r="E876" s="2" t="str">
        <f>VLOOKUP(C876,属性!A:E,4,FALSE)</f>
        <v>是</v>
      </c>
      <c r="F876" t="s">
        <v>1695</v>
      </c>
      <c r="G876" t="s">
        <v>1696</v>
      </c>
      <c r="H876" s="2">
        <v>46007</v>
      </c>
      <c r="I876" t="s">
        <v>1645</v>
      </c>
      <c r="J876" s="2">
        <v>46082</v>
      </c>
    </row>
    <row r="877" spans="1:10">
      <c r="A877">
        <v>899</v>
      </c>
      <c r="B877" t="str">
        <f>VLOOKUP(C877,属性!A:E,2,FALSE)</f>
        <v>喜茶</v>
      </c>
      <c r="C877" t="s">
        <v>1643</v>
      </c>
      <c r="D877" s="2">
        <f>VLOOKUP(C877,属性!A:E,3,FALSE)</f>
        <v>44914</v>
      </c>
      <c r="E877" s="2" t="str">
        <f>VLOOKUP(C877,属性!A:E,4,FALSE)</f>
        <v>是</v>
      </c>
      <c r="F877" t="s">
        <v>1684</v>
      </c>
      <c r="G877" t="s">
        <v>1697</v>
      </c>
      <c r="H877" s="2">
        <v>46007</v>
      </c>
      <c r="I877" t="s">
        <v>1645</v>
      </c>
      <c r="J877" s="2">
        <v>46082</v>
      </c>
    </row>
    <row r="878" spans="1:10">
      <c r="A878">
        <v>900</v>
      </c>
      <c r="B878" t="str">
        <f>VLOOKUP(C878,属性!A:E,2,FALSE)</f>
        <v>喜茶</v>
      </c>
      <c r="C878" t="s">
        <v>1643</v>
      </c>
      <c r="D878" s="2">
        <f>VLOOKUP(C878,属性!A:E,3,FALSE)</f>
        <v>44914</v>
      </c>
      <c r="E878" s="2" t="str">
        <f>VLOOKUP(C878,属性!A:E,4,FALSE)</f>
        <v>是</v>
      </c>
      <c r="F878" t="s">
        <v>163</v>
      </c>
      <c r="G878" t="s">
        <v>1698</v>
      </c>
      <c r="H878" s="2">
        <v>46006</v>
      </c>
      <c r="I878" t="s">
        <v>1645</v>
      </c>
      <c r="J878" s="2">
        <v>46082</v>
      </c>
    </row>
    <row r="879" spans="1:10">
      <c r="A879">
        <v>901</v>
      </c>
      <c r="B879" t="str">
        <f>VLOOKUP(C879,属性!A:E,2,FALSE)</f>
        <v>喜茶</v>
      </c>
      <c r="C879" t="s">
        <v>1643</v>
      </c>
      <c r="D879" s="2">
        <f>VLOOKUP(C879,属性!A:E,3,FALSE)</f>
        <v>44914</v>
      </c>
      <c r="E879" s="2" t="str">
        <f>VLOOKUP(C879,属性!A:E,4,FALSE)</f>
        <v>是</v>
      </c>
      <c r="F879" t="s">
        <v>1684</v>
      </c>
      <c r="G879" t="s">
        <v>1699</v>
      </c>
      <c r="H879" s="2">
        <v>46006</v>
      </c>
      <c r="I879" t="s">
        <v>1645</v>
      </c>
      <c r="J879" s="2">
        <v>46082</v>
      </c>
    </row>
    <row r="880" spans="1:10">
      <c r="A880">
        <v>902</v>
      </c>
      <c r="B880" t="str">
        <f>VLOOKUP(C880,属性!A:E,2,FALSE)</f>
        <v>喜茶</v>
      </c>
      <c r="C880" t="s">
        <v>1643</v>
      </c>
      <c r="D880" s="2">
        <f>VLOOKUP(C880,属性!A:E,3,FALSE)</f>
        <v>44914</v>
      </c>
      <c r="E880" s="2" t="str">
        <f>VLOOKUP(C880,属性!A:E,4,FALSE)</f>
        <v>是</v>
      </c>
      <c r="F880" t="s">
        <v>1700</v>
      </c>
      <c r="G880" t="s">
        <v>1701</v>
      </c>
      <c r="H880" s="2">
        <v>46008</v>
      </c>
      <c r="I880" t="s">
        <v>1645</v>
      </c>
      <c r="J880" s="2">
        <v>46082</v>
      </c>
    </row>
    <row r="881" spans="1:10">
      <c r="A881">
        <v>903</v>
      </c>
      <c r="B881" t="str">
        <f>VLOOKUP(C881,属性!A:E,2,FALSE)</f>
        <v>喜茶</v>
      </c>
      <c r="C881" t="s">
        <v>1643</v>
      </c>
      <c r="D881" s="2">
        <f>VLOOKUP(C881,属性!A:E,3,FALSE)</f>
        <v>44914</v>
      </c>
      <c r="E881" s="2" t="str">
        <f>VLOOKUP(C881,属性!A:E,4,FALSE)</f>
        <v>是</v>
      </c>
      <c r="F881" t="s">
        <v>1684</v>
      </c>
      <c r="G881" t="s">
        <v>1702</v>
      </c>
      <c r="H881" s="2">
        <v>46008</v>
      </c>
      <c r="I881" t="s">
        <v>1645</v>
      </c>
      <c r="J881" s="2">
        <v>46082</v>
      </c>
    </row>
    <row r="882" spans="1:10">
      <c r="A882">
        <v>904</v>
      </c>
      <c r="B882" t="str">
        <f>VLOOKUP(C882,属性!A:E,2,FALSE)</f>
        <v>喜茶</v>
      </c>
      <c r="C882" t="s">
        <v>1643</v>
      </c>
      <c r="D882" s="2">
        <f>VLOOKUP(C882,属性!A:E,3,FALSE)</f>
        <v>44914</v>
      </c>
      <c r="E882" s="2" t="str">
        <f>VLOOKUP(C882,属性!A:E,4,FALSE)</f>
        <v>是</v>
      </c>
      <c r="F882" t="s">
        <v>1703</v>
      </c>
      <c r="G882" t="s">
        <v>1704</v>
      </c>
      <c r="H882" s="2">
        <v>46006</v>
      </c>
      <c r="I882" t="s">
        <v>1645</v>
      </c>
      <c r="J882" s="2">
        <v>46082</v>
      </c>
    </row>
    <row r="883" spans="1:10">
      <c r="A883">
        <v>905</v>
      </c>
      <c r="B883" t="str">
        <f>VLOOKUP(C883,属性!A:E,2,FALSE)</f>
        <v>喜茶</v>
      </c>
      <c r="C883" t="s">
        <v>1643</v>
      </c>
      <c r="D883" s="2">
        <f>VLOOKUP(C883,属性!A:E,3,FALSE)</f>
        <v>44914</v>
      </c>
      <c r="E883" s="2" t="str">
        <f>VLOOKUP(C883,属性!A:E,4,FALSE)</f>
        <v>是</v>
      </c>
      <c r="F883" t="s">
        <v>1684</v>
      </c>
      <c r="G883" t="s">
        <v>1705</v>
      </c>
      <c r="H883" s="2">
        <v>46006</v>
      </c>
      <c r="I883" t="s">
        <v>1645</v>
      </c>
      <c r="J883" s="2">
        <v>46082</v>
      </c>
    </row>
    <row r="884" spans="1:10">
      <c r="A884">
        <v>906</v>
      </c>
      <c r="B884" t="str">
        <f>VLOOKUP(C884,属性!A:E,2,FALSE)</f>
        <v>喜茶</v>
      </c>
      <c r="C884" t="s">
        <v>1643</v>
      </c>
      <c r="D884" s="2">
        <f>VLOOKUP(C884,属性!A:E,3,FALSE)</f>
        <v>44914</v>
      </c>
      <c r="E884" s="2" t="str">
        <f>VLOOKUP(C884,属性!A:E,4,FALSE)</f>
        <v>是</v>
      </c>
      <c r="F884" t="s">
        <v>1706</v>
      </c>
      <c r="G884" t="s">
        <v>1707</v>
      </c>
      <c r="H884" s="2">
        <v>46006</v>
      </c>
      <c r="I884" t="s">
        <v>1645</v>
      </c>
      <c r="J884" s="2">
        <v>46082</v>
      </c>
    </row>
    <row r="885" spans="1:10">
      <c r="A885">
        <v>907</v>
      </c>
      <c r="B885" t="str">
        <f>VLOOKUP(C885,属性!A:E,2,FALSE)</f>
        <v>喜茶</v>
      </c>
      <c r="C885" t="s">
        <v>1643</v>
      </c>
      <c r="D885" s="2">
        <f>VLOOKUP(C885,属性!A:E,3,FALSE)</f>
        <v>44914</v>
      </c>
      <c r="E885" s="2" t="str">
        <f>VLOOKUP(C885,属性!A:E,4,FALSE)</f>
        <v>是</v>
      </c>
      <c r="F885" t="s">
        <v>1684</v>
      </c>
      <c r="G885" t="s">
        <v>1708</v>
      </c>
      <c r="H885" s="2">
        <v>46006</v>
      </c>
      <c r="I885" t="s">
        <v>1645</v>
      </c>
      <c r="J885" s="2">
        <v>46082</v>
      </c>
    </row>
    <row r="886" spans="1:10">
      <c r="A886">
        <v>908</v>
      </c>
      <c r="B886" t="str">
        <f>VLOOKUP(C886,属性!A:E,2,FALSE)</f>
        <v>喜茶</v>
      </c>
      <c r="C886" t="s">
        <v>1643</v>
      </c>
      <c r="D886" s="2">
        <f>VLOOKUP(C886,属性!A:E,3,FALSE)</f>
        <v>44914</v>
      </c>
      <c r="E886" s="2" t="str">
        <f>VLOOKUP(C886,属性!A:E,4,FALSE)</f>
        <v>是</v>
      </c>
      <c r="F886" t="s">
        <v>1684</v>
      </c>
      <c r="G886" t="s">
        <v>1709</v>
      </c>
      <c r="H886" s="2">
        <v>46005</v>
      </c>
      <c r="I886" t="s">
        <v>1645</v>
      </c>
      <c r="J886" s="2">
        <v>46082</v>
      </c>
    </row>
    <row r="887" spans="1:10">
      <c r="A887">
        <v>909</v>
      </c>
      <c r="B887" t="str">
        <f>VLOOKUP(C887,属性!A:E,2,FALSE)</f>
        <v>喜茶</v>
      </c>
      <c r="C887" t="s">
        <v>1643</v>
      </c>
      <c r="D887" s="2">
        <f>VLOOKUP(C887,属性!A:E,3,FALSE)</f>
        <v>44914</v>
      </c>
      <c r="E887" s="2" t="str">
        <f>VLOOKUP(C887,属性!A:E,4,FALSE)</f>
        <v>是</v>
      </c>
      <c r="F887" t="s">
        <v>1710</v>
      </c>
      <c r="G887" t="s">
        <v>1711</v>
      </c>
      <c r="H887" s="2">
        <v>46311</v>
      </c>
      <c r="I887" t="s">
        <v>1645</v>
      </c>
      <c r="J887" s="2">
        <v>46082</v>
      </c>
    </row>
    <row r="888" spans="1:10">
      <c r="A888">
        <v>910</v>
      </c>
      <c r="B888" t="str">
        <f>VLOOKUP(C888,属性!A:E,2,FALSE)</f>
        <v>喜茶</v>
      </c>
      <c r="C888" t="s">
        <v>1643</v>
      </c>
      <c r="D888" s="2">
        <f>VLOOKUP(C888,属性!A:E,3,FALSE)</f>
        <v>44914</v>
      </c>
      <c r="E888" s="2" t="str">
        <f>VLOOKUP(C888,属性!A:E,4,FALSE)</f>
        <v>是</v>
      </c>
      <c r="F888" t="s">
        <v>1684</v>
      </c>
      <c r="G888" t="s">
        <v>1712</v>
      </c>
      <c r="H888" s="2">
        <v>46314</v>
      </c>
      <c r="I888" t="s">
        <v>1645</v>
      </c>
      <c r="J888" s="2">
        <v>46082</v>
      </c>
    </row>
    <row r="889" spans="1:10">
      <c r="A889">
        <v>911</v>
      </c>
      <c r="B889" t="str">
        <f>VLOOKUP(C889,属性!A:E,2,FALSE)</f>
        <v>喜茶</v>
      </c>
      <c r="C889" t="s">
        <v>1643</v>
      </c>
      <c r="D889" s="2">
        <f>VLOOKUP(C889,属性!A:E,3,FALSE)</f>
        <v>44914</v>
      </c>
      <c r="E889" s="2" t="str">
        <f>VLOOKUP(C889,属性!A:E,4,FALSE)</f>
        <v>是</v>
      </c>
      <c r="F889" t="s">
        <v>1713</v>
      </c>
      <c r="G889" t="s">
        <v>1714</v>
      </c>
      <c r="H889" s="2">
        <v>46035</v>
      </c>
      <c r="I889" t="s">
        <v>1645</v>
      </c>
      <c r="J889" s="2">
        <v>46082</v>
      </c>
    </row>
    <row r="890" spans="1:10">
      <c r="A890">
        <v>912</v>
      </c>
      <c r="B890" t="str">
        <f>VLOOKUP(C890,属性!A:E,2,FALSE)</f>
        <v>喜茶</v>
      </c>
      <c r="C890" t="s">
        <v>1643</v>
      </c>
      <c r="D890" s="2">
        <f>VLOOKUP(C890,属性!A:E,3,FALSE)</f>
        <v>44914</v>
      </c>
      <c r="E890" s="2" t="str">
        <f>VLOOKUP(C890,属性!A:E,4,FALSE)</f>
        <v>是</v>
      </c>
      <c r="F890" t="s">
        <v>1715</v>
      </c>
      <c r="G890" t="s">
        <v>1716</v>
      </c>
      <c r="H890" s="2">
        <v>46012</v>
      </c>
      <c r="I890" t="s">
        <v>1645</v>
      </c>
      <c r="J890" s="2">
        <v>46082</v>
      </c>
    </row>
    <row r="891" spans="1:10">
      <c r="A891">
        <v>913</v>
      </c>
      <c r="B891" t="str">
        <f>VLOOKUP(C891,属性!A:E,2,FALSE)</f>
        <v>喜茶</v>
      </c>
      <c r="C891" t="s">
        <v>1643</v>
      </c>
      <c r="D891" s="2">
        <f>VLOOKUP(C891,属性!A:E,3,FALSE)</f>
        <v>44914</v>
      </c>
      <c r="E891" s="2" t="str">
        <f>VLOOKUP(C891,属性!A:E,4,FALSE)</f>
        <v>是</v>
      </c>
      <c r="F891" t="s">
        <v>1717</v>
      </c>
      <c r="G891" t="s">
        <v>1718</v>
      </c>
      <c r="H891" s="2">
        <v>46010</v>
      </c>
      <c r="I891" t="s">
        <v>1645</v>
      </c>
      <c r="J891" s="2">
        <v>46082</v>
      </c>
    </row>
    <row r="892" spans="1:10">
      <c r="A892">
        <v>915</v>
      </c>
      <c r="B892" t="str">
        <f>VLOOKUP(C892,属性!A:E,2,FALSE)</f>
        <v>喜茶</v>
      </c>
      <c r="C892" t="s">
        <v>1643</v>
      </c>
      <c r="D892" s="2">
        <f>VLOOKUP(C892,属性!A:E,3,FALSE)</f>
        <v>44914</v>
      </c>
      <c r="E892" s="2" t="str">
        <f>VLOOKUP(C892,属性!A:E,4,FALSE)</f>
        <v>是</v>
      </c>
      <c r="F892" t="s">
        <v>1684</v>
      </c>
      <c r="G892" t="s">
        <v>1719</v>
      </c>
      <c r="H892" s="2">
        <v>46008</v>
      </c>
      <c r="I892" t="s">
        <v>1645</v>
      </c>
      <c r="J892" s="2">
        <v>46082</v>
      </c>
    </row>
    <row r="893" spans="1:10">
      <c r="A893">
        <v>916</v>
      </c>
      <c r="B893" t="str">
        <f>VLOOKUP(C893,属性!A:E,2,FALSE)</f>
        <v>喜茶</v>
      </c>
      <c r="C893" t="s">
        <v>1643</v>
      </c>
      <c r="D893" s="2">
        <f>VLOOKUP(C893,属性!A:E,3,FALSE)</f>
        <v>44914</v>
      </c>
      <c r="E893" s="2" t="str">
        <f>VLOOKUP(C893,属性!A:E,4,FALSE)</f>
        <v>是</v>
      </c>
      <c r="F893" t="s">
        <v>1720</v>
      </c>
      <c r="G893" t="s">
        <v>1721</v>
      </c>
      <c r="H893" s="2">
        <v>46007</v>
      </c>
      <c r="I893" t="s">
        <v>1645</v>
      </c>
      <c r="J893" s="2">
        <v>46082</v>
      </c>
    </row>
    <row r="894" spans="1:10">
      <c r="A894">
        <v>917</v>
      </c>
      <c r="B894" t="str">
        <f>VLOOKUP(C894,属性!A:E,2,FALSE)</f>
        <v>喜茶</v>
      </c>
      <c r="C894" t="s">
        <v>1643</v>
      </c>
      <c r="D894" s="2">
        <f>VLOOKUP(C894,属性!A:E,3,FALSE)</f>
        <v>44914</v>
      </c>
      <c r="E894" s="2" t="str">
        <f>VLOOKUP(C894,属性!A:E,4,FALSE)</f>
        <v>是</v>
      </c>
      <c r="F894" t="s">
        <v>1684</v>
      </c>
      <c r="G894" t="s">
        <v>1722</v>
      </c>
      <c r="H894" s="2">
        <v>46007</v>
      </c>
      <c r="I894" t="s">
        <v>1645</v>
      </c>
      <c r="J894" s="2">
        <v>46082</v>
      </c>
    </row>
    <row r="895" spans="1:10">
      <c r="A895">
        <v>918</v>
      </c>
      <c r="B895" t="str">
        <f>VLOOKUP(C895,属性!A:E,2,FALSE)</f>
        <v>喜茶</v>
      </c>
      <c r="C895" t="s">
        <v>1643</v>
      </c>
      <c r="D895" s="2">
        <f>VLOOKUP(C895,属性!A:E,3,FALSE)</f>
        <v>44914</v>
      </c>
      <c r="E895" s="2" t="str">
        <f>VLOOKUP(C895,属性!A:E,4,FALSE)</f>
        <v>是</v>
      </c>
      <c r="F895" t="s">
        <v>1723</v>
      </c>
      <c r="G895" t="s">
        <v>1724</v>
      </c>
      <c r="H895" s="2">
        <v>46007</v>
      </c>
      <c r="I895" t="s">
        <v>1645</v>
      </c>
      <c r="J895" s="2">
        <v>46082</v>
      </c>
    </row>
    <row r="896" spans="1:10">
      <c r="A896">
        <v>919</v>
      </c>
      <c r="B896" t="str">
        <f>VLOOKUP(C896,属性!A:E,2,FALSE)</f>
        <v>喜茶</v>
      </c>
      <c r="C896" t="s">
        <v>1643</v>
      </c>
      <c r="D896" s="2">
        <f>VLOOKUP(C896,属性!A:E,3,FALSE)</f>
        <v>44914</v>
      </c>
      <c r="E896" s="2" t="str">
        <f>VLOOKUP(C896,属性!A:E,4,FALSE)</f>
        <v>是</v>
      </c>
      <c r="F896" t="s">
        <v>1725</v>
      </c>
      <c r="G896" t="s">
        <v>1726</v>
      </c>
      <c r="H896" s="2">
        <v>46006</v>
      </c>
      <c r="I896" t="s">
        <v>1645</v>
      </c>
      <c r="J896" s="2">
        <v>46082</v>
      </c>
    </row>
    <row r="897" spans="1:10">
      <c r="A897">
        <v>920</v>
      </c>
      <c r="B897" t="str">
        <f>VLOOKUP(C897,属性!A:E,2,FALSE)</f>
        <v>喜茶</v>
      </c>
      <c r="C897" t="s">
        <v>1643</v>
      </c>
      <c r="D897" s="2">
        <f>VLOOKUP(C897,属性!A:E,3,FALSE)</f>
        <v>44914</v>
      </c>
      <c r="E897" s="2" t="str">
        <f>VLOOKUP(C897,属性!A:E,4,FALSE)</f>
        <v>是</v>
      </c>
      <c r="F897" t="s">
        <v>1727</v>
      </c>
      <c r="G897" t="s">
        <v>1728</v>
      </c>
      <c r="H897" s="2">
        <v>46006</v>
      </c>
      <c r="I897" t="s">
        <v>1645</v>
      </c>
      <c r="J897" s="2">
        <v>46082</v>
      </c>
    </row>
    <row r="898" spans="1:10">
      <c r="A898">
        <v>921</v>
      </c>
      <c r="B898" t="str">
        <f>VLOOKUP(C898,属性!A:E,2,FALSE)</f>
        <v>喜茶</v>
      </c>
      <c r="C898" t="s">
        <v>1643</v>
      </c>
      <c r="D898" s="2">
        <f>VLOOKUP(C898,属性!A:E,3,FALSE)</f>
        <v>44914</v>
      </c>
      <c r="E898" s="2" t="str">
        <f>VLOOKUP(C898,属性!A:E,4,FALSE)</f>
        <v>是</v>
      </c>
      <c r="F898" t="s">
        <v>1684</v>
      </c>
      <c r="G898" t="s">
        <v>1729</v>
      </c>
      <c r="H898" s="2">
        <v>46006</v>
      </c>
      <c r="I898" t="s">
        <v>1645</v>
      </c>
      <c r="J898" s="2">
        <v>46082</v>
      </c>
    </row>
    <row r="899" spans="1:10">
      <c r="A899">
        <v>922</v>
      </c>
      <c r="B899" t="str">
        <f>VLOOKUP(C899,属性!A:E,2,FALSE)</f>
        <v>古茗</v>
      </c>
      <c r="C899" t="s">
        <v>1730</v>
      </c>
      <c r="D899" s="2">
        <f>VLOOKUP(C899,属性!A:E,3,FALSE)</f>
        <v>44914</v>
      </c>
      <c r="E899" s="2" t="str">
        <f>VLOOKUP(C899,属性!A:E,4,FALSE)</f>
        <v>是</v>
      </c>
      <c r="F899" t="s">
        <v>1731</v>
      </c>
      <c r="G899" t="s">
        <v>1732</v>
      </c>
      <c r="H899" s="2">
        <v>46043</v>
      </c>
      <c r="I899" t="s">
        <v>13</v>
      </c>
      <c r="J899" s="2">
        <v>46082</v>
      </c>
    </row>
    <row r="900" spans="1:10">
      <c r="A900">
        <v>923</v>
      </c>
      <c r="B900" t="str">
        <f>VLOOKUP(C900,属性!A:E,2,FALSE)</f>
        <v>古茗</v>
      </c>
      <c r="C900" t="s">
        <v>1730</v>
      </c>
      <c r="D900" s="2">
        <f>VLOOKUP(C900,属性!A:E,3,FALSE)</f>
        <v>44914</v>
      </c>
      <c r="E900" s="2" t="str">
        <f>VLOOKUP(C900,属性!A:E,4,FALSE)</f>
        <v>是</v>
      </c>
      <c r="F900" t="s">
        <v>1731</v>
      </c>
      <c r="G900" t="s">
        <v>1733</v>
      </c>
      <c r="H900" s="2">
        <v>46043</v>
      </c>
      <c r="I900" t="s">
        <v>13</v>
      </c>
      <c r="J900" s="2">
        <v>46082</v>
      </c>
    </row>
    <row r="901" spans="1:10">
      <c r="A901">
        <v>924</v>
      </c>
      <c r="B901" t="str">
        <f>VLOOKUP(C901,属性!A:E,2,FALSE)</f>
        <v>古茗</v>
      </c>
      <c r="C901" t="s">
        <v>1730</v>
      </c>
      <c r="D901" s="2">
        <f>VLOOKUP(C901,属性!A:E,3,FALSE)</f>
        <v>44914</v>
      </c>
      <c r="E901" s="2" t="str">
        <f>VLOOKUP(C901,属性!A:E,4,FALSE)</f>
        <v>是</v>
      </c>
      <c r="F901" t="s">
        <v>1734</v>
      </c>
      <c r="G901" t="s">
        <v>1735</v>
      </c>
      <c r="H901" s="2">
        <v>46045</v>
      </c>
      <c r="I901" t="s">
        <v>41</v>
      </c>
      <c r="J901" s="2">
        <v>46082</v>
      </c>
    </row>
    <row r="902" spans="1:10">
      <c r="A902">
        <v>925</v>
      </c>
      <c r="B902" t="str">
        <f>VLOOKUP(C902,属性!A:E,2,FALSE)</f>
        <v>古茗</v>
      </c>
      <c r="C902" t="s">
        <v>1730</v>
      </c>
      <c r="D902" s="2">
        <f>VLOOKUP(C902,属性!A:E,3,FALSE)</f>
        <v>44914</v>
      </c>
      <c r="E902" s="2" t="str">
        <f>VLOOKUP(C902,属性!A:E,4,FALSE)</f>
        <v>是</v>
      </c>
      <c r="F902" t="s">
        <v>1736</v>
      </c>
      <c r="G902" t="s">
        <v>1737</v>
      </c>
      <c r="H902" s="2">
        <v>46047</v>
      </c>
      <c r="I902" t="s">
        <v>31</v>
      </c>
      <c r="J902" s="2">
        <v>46082</v>
      </c>
    </row>
    <row r="903" spans="1:10">
      <c r="A903">
        <v>926</v>
      </c>
      <c r="B903" t="str">
        <f>VLOOKUP(C903,属性!A:E,2,FALSE)</f>
        <v>古茗</v>
      </c>
      <c r="C903" t="s">
        <v>1730</v>
      </c>
      <c r="D903" s="2">
        <f>VLOOKUP(C903,属性!A:E,3,FALSE)</f>
        <v>44914</v>
      </c>
      <c r="E903" s="2" t="str">
        <f>VLOOKUP(C903,属性!A:E,4,FALSE)</f>
        <v>是</v>
      </c>
      <c r="F903" t="s">
        <v>1731</v>
      </c>
      <c r="G903" t="s">
        <v>1738</v>
      </c>
      <c r="H903" s="2">
        <v>46047</v>
      </c>
      <c r="I903" t="s">
        <v>13</v>
      </c>
      <c r="J903" s="2">
        <v>46082</v>
      </c>
    </row>
    <row r="904" spans="1:10">
      <c r="A904">
        <v>927</v>
      </c>
      <c r="B904" t="str">
        <f>VLOOKUP(C904,属性!A:E,2,FALSE)</f>
        <v>古茗</v>
      </c>
      <c r="C904" t="s">
        <v>1730</v>
      </c>
      <c r="D904" s="2">
        <f>VLOOKUP(C904,属性!A:E,3,FALSE)</f>
        <v>44914</v>
      </c>
      <c r="E904" s="2" t="str">
        <f>VLOOKUP(C904,属性!A:E,4,FALSE)</f>
        <v>是</v>
      </c>
      <c r="F904" t="s">
        <v>496</v>
      </c>
      <c r="G904" t="s">
        <v>1739</v>
      </c>
      <c r="H904" s="2">
        <v>46043</v>
      </c>
      <c r="I904" t="s">
        <v>99</v>
      </c>
      <c r="J904" s="2">
        <v>46082</v>
      </c>
    </row>
    <row r="905" spans="1:10">
      <c r="A905">
        <v>928</v>
      </c>
      <c r="B905" t="str">
        <f>VLOOKUP(C905,属性!A:E,2,FALSE)</f>
        <v>古茗</v>
      </c>
      <c r="C905" t="s">
        <v>1730</v>
      </c>
      <c r="D905" s="2">
        <f>VLOOKUP(C905,属性!A:E,3,FALSE)</f>
        <v>44914</v>
      </c>
      <c r="E905" s="2" t="str">
        <f>VLOOKUP(C905,属性!A:E,4,FALSE)</f>
        <v>是</v>
      </c>
      <c r="F905" t="s">
        <v>1731</v>
      </c>
      <c r="G905" t="s">
        <v>1740</v>
      </c>
      <c r="H905" s="2">
        <v>46043</v>
      </c>
      <c r="I905" t="s">
        <v>13</v>
      </c>
      <c r="J905" s="2">
        <v>46082</v>
      </c>
    </row>
    <row r="906" spans="1:10">
      <c r="A906">
        <v>929</v>
      </c>
      <c r="B906" t="str">
        <f>VLOOKUP(C906,属性!A:E,2,FALSE)</f>
        <v>古茗</v>
      </c>
      <c r="C906" t="s">
        <v>1730</v>
      </c>
      <c r="D906" s="2">
        <f>VLOOKUP(C906,属性!A:E,3,FALSE)</f>
        <v>44914</v>
      </c>
      <c r="E906" s="2" t="str">
        <f>VLOOKUP(C906,属性!A:E,4,FALSE)</f>
        <v>是</v>
      </c>
      <c r="F906" t="s">
        <v>163</v>
      </c>
      <c r="G906" t="s">
        <v>1741</v>
      </c>
      <c r="H906" s="2">
        <v>46043</v>
      </c>
      <c r="I906" t="s">
        <v>62</v>
      </c>
      <c r="J906" s="2">
        <v>46082</v>
      </c>
    </row>
    <row r="907" spans="1:10">
      <c r="A907">
        <v>930</v>
      </c>
      <c r="B907" t="str">
        <f>VLOOKUP(C907,属性!A:E,2,FALSE)</f>
        <v>古茗</v>
      </c>
      <c r="C907" t="s">
        <v>1730</v>
      </c>
      <c r="D907" s="2">
        <f>VLOOKUP(C907,属性!A:E,3,FALSE)</f>
        <v>44914</v>
      </c>
      <c r="E907" s="2" t="str">
        <f>VLOOKUP(C907,属性!A:E,4,FALSE)</f>
        <v>是</v>
      </c>
      <c r="F907" t="s">
        <v>1742</v>
      </c>
      <c r="G907" t="s">
        <v>1743</v>
      </c>
      <c r="H907" s="2">
        <v>46062</v>
      </c>
      <c r="I907" t="s">
        <v>31</v>
      </c>
      <c r="J907" s="2">
        <v>46082</v>
      </c>
    </row>
    <row r="908" spans="1:10">
      <c r="A908">
        <v>931</v>
      </c>
      <c r="B908" t="str">
        <f>VLOOKUP(C908,属性!A:E,2,FALSE)</f>
        <v>古茗</v>
      </c>
      <c r="C908" t="s">
        <v>1730</v>
      </c>
      <c r="D908" s="2">
        <f>VLOOKUP(C908,属性!A:E,3,FALSE)</f>
        <v>44914</v>
      </c>
      <c r="E908" s="2" t="str">
        <f>VLOOKUP(C908,属性!A:E,4,FALSE)</f>
        <v>是</v>
      </c>
      <c r="F908" t="s">
        <v>1744</v>
      </c>
      <c r="G908" t="s">
        <v>1745</v>
      </c>
      <c r="H908" s="2">
        <v>46062</v>
      </c>
      <c r="I908" t="s">
        <v>26</v>
      </c>
      <c r="J908" s="2">
        <v>46082</v>
      </c>
    </row>
    <row r="909" spans="1:10">
      <c r="A909">
        <v>932</v>
      </c>
      <c r="B909" t="str">
        <f>VLOOKUP(C909,属性!A:E,2,FALSE)</f>
        <v>古茗</v>
      </c>
      <c r="C909" t="s">
        <v>1730</v>
      </c>
      <c r="D909" s="2">
        <f>VLOOKUP(C909,属性!A:E,3,FALSE)</f>
        <v>44914</v>
      </c>
      <c r="E909" s="2" t="str">
        <f>VLOOKUP(C909,属性!A:E,4,FALSE)</f>
        <v>是</v>
      </c>
      <c r="F909" t="s">
        <v>163</v>
      </c>
      <c r="G909" t="s">
        <v>1746</v>
      </c>
      <c r="H909" s="2">
        <v>46043</v>
      </c>
      <c r="I909" t="s">
        <v>38</v>
      </c>
      <c r="J909" s="2">
        <v>46082</v>
      </c>
    </row>
    <row r="910" spans="1:10">
      <c r="A910">
        <v>933</v>
      </c>
      <c r="B910" t="str">
        <f>VLOOKUP(C910,属性!A:E,2,FALSE)</f>
        <v>古茗</v>
      </c>
      <c r="C910" t="s">
        <v>1730</v>
      </c>
      <c r="D910" s="2">
        <f>VLOOKUP(C910,属性!A:E,3,FALSE)</f>
        <v>44914</v>
      </c>
      <c r="E910" s="2" t="str">
        <f>VLOOKUP(C910,属性!A:E,4,FALSE)</f>
        <v>是</v>
      </c>
      <c r="F910" t="s">
        <v>1731</v>
      </c>
      <c r="G910" t="s">
        <v>1747</v>
      </c>
      <c r="H910" s="2">
        <v>46043</v>
      </c>
      <c r="I910" t="s">
        <v>13</v>
      </c>
      <c r="J910" s="2">
        <v>46082</v>
      </c>
    </row>
    <row r="911" spans="1:10">
      <c r="A911">
        <v>934</v>
      </c>
      <c r="B911" t="str">
        <f>VLOOKUP(C911,属性!A:E,2,FALSE)</f>
        <v>古茗</v>
      </c>
      <c r="C911" t="s">
        <v>1730</v>
      </c>
      <c r="D911" s="2">
        <f>VLOOKUP(C911,属性!A:E,3,FALSE)</f>
        <v>44914</v>
      </c>
      <c r="E911" s="2" t="str">
        <f>VLOOKUP(C911,属性!A:E,4,FALSE)</f>
        <v>是</v>
      </c>
      <c r="F911" t="s">
        <v>163</v>
      </c>
      <c r="G911" t="s">
        <v>1748</v>
      </c>
      <c r="H911" s="2">
        <v>46043</v>
      </c>
      <c r="I911" t="s">
        <v>62</v>
      </c>
      <c r="J911" s="2">
        <v>46082</v>
      </c>
    </row>
    <row r="912" spans="1:10">
      <c r="A912">
        <v>935</v>
      </c>
      <c r="B912" t="str">
        <f>VLOOKUP(C912,属性!A:E,2,FALSE)</f>
        <v>古茗</v>
      </c>
      <c r="C912" t="s">
        <v>1730</v>
      </c>
      <c r="D912" s="2">
        <f>VLOOKUP(C912,属性!A:E,3,FALSE)</f>
        <v>44914</v>
      </c>
      <c r="E912" s="2" t="str">
        <f>VLOOKUP(C912,属性!A:E,4,FALSE)</f>
        <v>是</v>
      </c>
      <c r="F912" t="s">
        <v>1749</v>
      </c>
      <c r="G912" t="s">
        <v>1750</v>
      </c>
      <c r="H912" s="2">
        <v>46043</v>
      </c>
      <c r="I912" t="s">
        <v>62</v>
      </c>
      <c r="J912" s="2">
        <v>46082</v>
      </c>
    </row>
    <row r="913" spans="1:10">
      <c r="A913">
        <v>936</v>
      </c>
      <c r="B913" t="str">
        <f>VLOOKUP(C913,属性!A:E,2,FALSE)</f>
        <v>古茗</v>
      </c>
      <c r="C913" t="s">
        <v>1730</v>
      </c>
      <c r="D913" s="2">
        <f>VLOOKUP(C913,属性!A:E,3,FALSE)</f>
        <v>44914</v>
      </c>
      <c r="E913" s="2" t="str">
        <f>VLOOKUP(C913,属性!A:E,4,FALSE)</f>
        <v>是</v>
      </c>
      <c r="F913" t="s">
        <v>1751</v>
      </c>
      <c r="G913" t="s">
        <v>1752</v>
      </c>
      <c r="H913" s="2">
        <v>46043</v>
      </c>
      <c r="I913" t="s">
        <v>13</v>
      </c>
      <c r="J913" s="2">
        <v>46082</v>
      </c>
    </row>
    <row r="914" spans="1:10">
      <c r="A914">
        <v>937</v>
      </c>
      <c r="B914" t="str">
        <f>VLOOKUP(C914,属性!A:E,2,FALSE)</f>
        <v>古茗</v>
      </c>
      <c r="C914" t="s">
        <v>1730</v>
      </c>
      <c r="D914" s="2">
        <f>VLOOKUP(C914,属性!A:E,3,FALSE)</f>
        <v>44914</v>
      </c>
      <c r="E914" s="2" t="str">
        <f>VLOOKUP(C914,属性!A:E,4,FALSE)</f>
        <v>是</v>
      </c>
      <c r="F914" t="s">
        <v>1731</v>
      </c>
      <c r="G914" t="s">
        <v>1753</v>
      </c>
      <c r="H914" s="2">
        <v>46043</v>
      </c>
      <c r="I914" t="s">
        <v>13</v>
      </c>
      <c r="J914" s="2">
        <v>46082</v>
      </c>
    </row>
    <row r="915" spans="1:10">
      <c r="A915">
        <v>938</v>
      </c>
      <c r="B915" t="str">
        <f>VLOOKUP(C915,属性!A:E,2,FALSE)</f>
        <v>古茗</v>
      </c>
      <c r="C915" t="s">
        <v>1730</v>
      </c>
      <c r="D915" s="2">
        <f>VLOOKUP(C915,属性!A:E,3,FALSE)</f>
        <v>44914</v>
      </c>
      <c r="E915" s="2" t="str">
        <f>VLOOKUP(C915,属性!A:E,4,FALSE)</f>
        <v>是</v>
      </c>
      <c r="F915" t="s">
        <v>638</v>
      </c>
      <c r="G915" t="s">
        <v>1754</v>
      </c>
      <c r="H915" s="2">
        <v>46050</v>
      </c>
      <c r="I915" t="s">
        <v>16</v>
      </c>
      <c r="J915" s="2">
        <v>46082</v>
      </c>
    </row>
    <row r="916" spans="1:10">
      <c r="A916">
        <v>939</v>
      </c>
      <c r="B916" t="str">
        <f>VLOOKUP(C916,属性!A:E,2,FALSE)</f>
        <v>古茗</v>
      </c>
      <c r="C916" t="s">
        <v>1730</v>
      </c>
      <c r="D916" s="2">
        <f>VLOOKUP(C916,属性!A:E,3,FALSE)</f>
        <v>44914</v>
      </c>
      <c r="E916" s="2" t="str">
        <f>VLOOKUP(C916,属性!A:E,4,FALSE)</f>
        <v>是</v>
      </c>
      <c r="F916" t="s">
        <v>1731</v>
      </c>
      <c r="G916" t="s">
        <v>1755</v>
      </c>
      <c r="H916" s="2">
        <v>46050</v>
      </c>
      <c r="I916" t="s">
        <v>13</v>
      </c>
      <c r="J916" s="2">
        <v>46082</v>
      </c>
    </row>
    <row r="917" spans="1:10">
      <c r="A917">
        <v>940</v>
      </c>
      <c r="B917" t="str">
        <f>VLOOKUP(C917,属性!A:E,2,FALSE)</f>
        <v>古茗</v>
      </c>
      <c r="C917" t="s">
        <v>1730</v>
      </c>
      <c r="D917" s="2">
        <f>VLOOKUP(C917,属性!A:E,3,FALSE)</f>
        <v>44914</v>
      </c>
      <c r="E917" s="2" t="str">
        <f>VLOOKUP(C917,属性!A:E,4,FALSE)</f>
        <v>是</v>
      </c>
      <c r="F917" t="s">
        <v>1756</v>
      </c>
      <c r="G917" t="s">
        <v>1757</v>
      </c>
      <c r="H917" s="2">
        <v>46069</v>
      </c>
      <c r="I917" t="s">
        <v>16</v>
      </c>
      <c r="J917" s="2">
        <v>46082</v>
      </c>
    </row>
    <row r="918" spans="1:10">
      <c r="A918">
        <v>941</v>
      </c>
      <c r="B918" t="str">
        <f>VLOOKUP(C918,属性!A:E,2,FALSE)</f>
        <v>古茗</v>
      </c>
      <c r="C918" t="s">
        <v>1730</v>
      </c>
      <c r="D918" s="2">
        <f>VLOOKUP(C918,属性!A:E,3,FALSE)</f>
        <v>44914</v>
      </c>
      <c r="E918" s="2" t="str">
        <f>VLOOKUP(C918,属性!A:E,4,FALSE)</f>
        <v>是</v>
      </c>
      <c r="F918" t="s">
        <v>1758</v>
      </c>
      <c r="G918" t="s">
        <v>1759</v>
      </c>
      <c r="H918" s="2">
        <v>46066</v>
      </c>
      <c r="I918" t="s">
        <v>13</v>
      </c>
      <c r="J918" s="2">
        <v>46082</v>
      </c>
    </row>
    <row r="919" spans="1:10">
      <c r="A919">
        <v>942</v>
      </c>
      <c r="B919" t="str">
        <f>VLOOKUP(C919,属性!A:E,2,FALSE)</f>
        <v>古茗</v>
      </c>
      <c r="C919" t="s">
        <v>1730</v>
      </c>
      <c r="D919" s="2">
        <f>VLOOKUP(C919,属性!A:E,3,FALSE)</f>
        <v>44914</v>
      </c>
      <c r="E919" s="2" t="str">
        <f>VLOOKUP(C919,属性!A:E,4,FALSE)</f>
        <v>是</v>
      </c>
      <c r="F919" t="s">
        <v>1731</v>
      </c>
      <c r="G919" t="s">
        <v>1760</v>
      </c>
      <c r="H919" s="2">
        <v>46066</v>
      </c>
      <c r="I919" t="s">
        <v>13</v>
      </c>
      <c r="J919" s="2">
        <v>46082</v>
      </c>
    </row>
    <row r="920" spans="1:10">
      <c r="A920">
        <v>943</v>
      </c>
      <c r="B920" t="str">
        <f>VLOOKUP(C920,属性!A:E,2,FALSE)</f>
        <v>古茗</v>
      </c>
      <c r="C920" t="s">
        <v>1730</v>
      </c>
      <c r="D920" s="2">
        <f>VLOOKUP(C920,属性!A:E,3,FALSE)</f>
        <v>44914</v>
      </c>
      <c r="E920" s="2" t="str">
        <f>VLOOKUP(C920,属性!A:E,4,FALSE)</f>
        <v>是</v>
      </c>
      <c r="F920" t="s">
        <v>958</v>
      </c>
      <c r="G920" t="s">
        <v>1761</v>
      </c>
      <c r="H920" s="2">
        <v>46064</v>
      </c>
      <c r="I920" t="s">
        <v>46</v>
      </c>
      <c r="J920" s="2">
        <v>46082</v>
      </c>
    </row>
    <row r="921" spans="1:10">
      <c r="A921">
        <v>944</v>
      </c>
      <c r="B921" t="str">
        <f>VLOOKUP(C921,属性!A:E,2,FALSE)</f>
        <v>古茗</v>
      </c>
      <c r="C921" t="s">
        <v>1730</v>
      </c>
      <c r="D921" s="2">
        <f>VLOOKUP(C921,属性!A:E,3,FALSE)</f>
        <v>44914</v>
      </c>
      <c r="E921" s="2" t="str">
        <f>VLOOKUP(C921,属性!A:E,4,FALSE)</f>
        <v>是</v>
      </c>
      <c r="F921" t="s">
        <v>1762</v>
      </c>
      <c r="G921" t="s">
        <v>1763</v>
      </c>
      <c r="H921" s="2">
        <v>46061</v>
      </c>
      <c r="I921" t="s">
        <v>16</v>
      </c>
      <c r="J921" s="2">
        <v>46082</v>
      </c>
    </row>
    <row r="922" spans="1:10">
      <c r="A922">
        <v>945</v>
      </c>
      <c r="B922" t="str">
        <f>VLOOKUP(C922,属性!A:E,2,FALSE)</f>
        <v>古茗</v>
      </c>
      <c r="C922" t="s">
        <v>1730</v>
      </c>
      <c r="D922" s="2">
        <f>VLOOKUP(C922,属性!A:E,3,FALSE)</f>
        <v>44914</v>
      </c>
      <c r="E922" s="2" t="str">
        <f>VLOOKUP(C922,属性!A:E,4,FALSE)</f>
        <v>是</v>
      </c>
      <c r="F922" t="s">
        <v>1731</v>
      </c>
      <c r="G922" t="s">
        <v>1764</v>
      </c>
      <c r="H922" s="2">
        <v>46061</v>
      </c>
      <c r="I922" t="s">
        <v>13</v>
      </c>
      <c r="J922" s="2">
        <v>46082</v>
      </c>
    </row>
    <row r="923" spans="1:10">
      <c r="A923">
        <v>946</v>
      </c>
      <c r="B923" t="str">
        <f>VLOOKUP(C923,属性!A:E,2,FALSE)</f>
        <v>古茗</v>
      </c>
      <c r="C923" t="s">
        <v>1730</v>
      </c>
      <c r="D923" s="2">
        <f>VLOOKUP(C923,属性!A:E,3,FALSE)</f>
        <v>44914</v>
      </c>
      <c r="E923" s="2" t="str">
        <f>VLOOKUP(C923,属性!A:E,4,FALSE)</f>
        <v>是</v>
      </c>
      <c r="F923" t="s">
        <v>1765</v>
      </c>
      <c r="G923" t="s">
        <v>1766</v>
      </c>
      <c r="H923" s="2">
        <v>46051</v>
      </c>
      <c r="I923" t="s">
        <v>41</v>
      </c>
      <c r="J923" s="2">
        <v>46082</v>
      </c>
    </row>
    <row r="924" spans="1:10">
      <c r="A924">
        <v>947</v>
      </c>
      <c r="B924" t="str">
        <f>VLOOKUP(C924,属性!A:E,2,FALSE)</f>
        <v>古茗</v>
      </c>
      <c r="C924" t="s">
        <v>1730</v>
      </c>
      <c r="D924" s="2">
        <f>VLOOKUP(C924,属性!A:E,3,FALSE)</f>
        <v>44914</v>
      </c>
      <c r="E924" s="2" t="str">
        <f>VLOOKUP(C924,属性!A:E,4,FALSE)</f>
        <v>是</v>
      </c>
      <c r="F924" t="s">
        <v>1731</v>
      </c>
      <c r="G924" t="s">
        <v>1767</v>
      </c>
      <c r="H924" s="2">
        <v>46051</v>
      </c>
      <c r="I924" t="s">
        <v>13</v>
      </c>
      <c r="J924" s="2">
        <v>46082</v>
      </c>
    </row>
    <row r="925" spans="1:10">
      <c r="A925">
        <v>948</v>
      </c>
      <c r="B925" t="str">
        <f>VLOOKUP(C925,属性!A:E,2,FALSE)</f>
        <v>古茗</v>
      </c>
      <c r="C925" t="s">
        <v>1730</v>
      </c>
      <c r="D925" s="2">
        <f>VLOOKUP(C925,属性!A:E,3,FALSE)</f>
        <v>44914</v>
      </c>
      <c r="E925" s="2" t="str">
        <f>VLOOKUP(C925,属性!A:E,4,FALSE)</f>
        <v>是</v>
      </c>
      <c r="F925" t="s">
        <v>1768</v>
      </c>
      <c r="G925" t="s">
        <v>1769</v>
      </c>
      <c r="H925" s="2">
        <v>46048</v>
      </c>
      <c r="I925" t="s">
        <v>320</v>
      </c>
      <c r="J925" s="2">
        <v>46082</v>
      </c>
    </row>
    <row r="926" spans="1:10">
      <c r="A926">
        <v>949</v>
      </c>
      <c r="B926" t="str">
        <f>VLOOKUP(C926,属性!A:E,2,FALSE)</f>
        <v>古茗</v>
      </c>
      <c r="C926" t="s">
        <v>1730</v>
      </c>
      <c r="D926" s="2">
        <f>VLOOKUP(C926,属性!A:E,3,FALSE)</f>
        <v>44914</v>
      </c>
      <c r="E926" s="2" t="str">
        <f>VLOOKUP(C926,属性!A:E,4,FALSE)</f>
        <v>是</v>
      </c>
      <c r="F926" t="s">
        <v>1731</v>
      </c>
      <c r="G926" t="s">
        <v>1770</v>
      </c>
      <c r="H926" s="2">
        <v>46048</v>
      </c>
      <c r="I926" t="s">
        <v>13</v>
      </c>
      <c r="J926" s="2">
        <v>46082</v>
      </c>
    </row>
    <row r="927" spans="1:10">
      <c r="A927">
        <v>950</v>
      </c>
      <c r="B927" t="str">
        <f>VLOOKUP(C927,属性!A:E,2,FALSE)</f>
        <v>古茗</v>
      </c>
      <c r="C927" t="s">
        <v>1730</v>
      </c>
      <c r="D927" s="2">
        <f>VLOOKUP(C927,属性!A:E,3,FALSE)</f>
        <v>44914</v>
      </c>
      <c r="E927" s="2" t="str">
        <f>VLOOKUP(C927,属性!A:E,4,FALSE)</f>
        <v>是</v>
      </c>
      <c r="F927" t="s">
        <v>1771</v>
      </c>
      <c r="G927" t="s">
        <v>1772</v>
      </c>
      <c r="H927" s="2">
        <v>46048</v>
      </c>
      <c r="I927" t="s">
        <v>16</v>
      </c>
      <c r="J927" s="2">
        <v>46082</v>
      </c>
    </row>
    <row r="928" spans="1:10">
      <c r="A928">
        <v>951</v>
      </c>
      <c r="B928" t="str">
        <f>VLOOKUP(C928,属性!A:E,2,FALSE)</f>
        <v>古茗</v>
      </c>
      <c r="C928" t="s">
        <v>1730</v>
      </c>
      <c r="D928" s="2">
        <f>VLOOKUP(C928,属性!A:E,3,FALSE)</f>
        <v>44914</v>
      </c>
      <c r="E928" s="2" t="str">
        <f>VLOOKUP(C928,属性!A:E,4,FALSE)</f>
        <v>是</v>
      </c>
      <c r="F928" t="s">
        <v>1771</v>
      </c>
      <c r="G928" t="s">
        <v>1773</v>
      </c>
      <c r="H928" s="2">
        <v>46048</v>
      </c>
      <c r="I928" t="s">
        <v>16</v>
      </c>
      <c r="J928" s="2">
        <v>46082</v>
      </c>
    </row>
    <row r="929" spans="1:10">
      <c r="A929">
        <v>952</v>
      </c>
      <c r="B929" t="str">
        <f>VLOOKUP(C929,属性!A:E,2,FALSE)</f>
        <v>古茗</v>
      </c>
      <c r="C929" t="s">
        <v>1730</v>
      </c>
      <c r="D929" s="2">
        <f>VLOOKUP(C929,属性!A:E,3,FALSE)</f>
        <v>44914</v>
      </c>
      <c r="E929" s="2" t="str">
        <f>VLOOKUP(C929,属性!A:E,4,FALSE)</f>
        <v>是</v>
      </c>
      <c r="F929" t="s">
        <v>1731</v>
      </c>
      <c r="G929" t="s">
        <v>1774</v>
      </c>
      <c r="H929" s="2">
        <v>46048</v>
      </c>
      <c r="I929" t="s">
        <v>13</v>
      </c>
      <c r="J929" s="2">
        <v>46082</v>
      </c>
    </row>
    <row r="930" spans="1:10">
      <c r="A930">
        <v>953</v>
      </c>
      <c r="B930" t="str">
        <f>VLOOKUP(C930,属性!A:E,2,FALSE)</f>
        <v>古茗</v>
      </c>
      <c r="C930" t="s">
        <v>1730</v>
      </c>
      <c r="D930" s="2">
        <f>VLOOKUP(C930,属性!A:E,3,FALSE)</f>
        <v>44914</v>
      </c>
      <c r="E930" s="2" t="str">
        <f>VLOOKUP(C930,属性!A:E,4,FALSE)</f>
        <v>是</v>
      </c>
      <c r="F930" t="s">
        <v>1775</v>
      </c>
      <c r="G930" t="s">
        <v>1776</v>
      </c>
      <c r="H930" s="2">
        <v>46045</v>
      </c>
      <c r="I930" t="s">
        <v>23</v>
      </c>
      <c r="J930" s="2">
        <v>46082</v>
      </c>
    </row>
    <row r="931" spans="1:10">
      <c r="A931">
        <v>954</v>
      </c>
      <c r="B931" t="str">
        <f>VLOOKUP(C931,属性!A:E,2,FALSE)</f>
        <v>古茗</v>
      </c>
      <c r="C931" t="s">
        <v>1730</v>
      </c>
      <c r="D931" s="2">
        <f>VLOOKUP(C931,属性!A:E,3,FALSE)</f>
        <v>44914</v>
      </c>
      <c r="E931" s="2" t="str">
        <f>VLOOKUP(C931,属性!A:E,4,FALSE)</f>
        <v>是</v>
      </c>
      <c r="F931" t="s">
        <v>1777</v>
      </c>
      <c r="G931" t="s">
        <v>1778</v>
      </c>
      <c r="H931" s="2">
        <v>46044</v>
      </c>
      <c r="I931" t="s">
        <v>99</v>
      </c>
      <c r="J931" s="2">
        <v>46082</v>
      </c>
    </row>
    <row r="932" spans="1:10">
      <c r="A932">
        <v>955</v>
      </c>
      <c r="B932" t="str">
        <f>VLOOKUP(C932,属性!A:E,2,FALSE)</f>
        <v>古茗</v>
      </c>
      <c r="C932" t="s">
        <v>1730</v>
      </c>
      <c r="D932" s="2">
        <f>VLOOKUP(C932,属性!A:E,3,FALSE)</f>
        <v>44914</v>
      </c>
      <c r="E932" s="2" t="str">
        <f>VLOOKUP(C932,属性!A:E,4,FALSE)</f>
        <v>是</v>
      </c>
      <c r="F932" t="s">
        <v>1779</v>
      </c>
      <c r="G932" t="s">
        <v>1780</v>
      </c>
      <c r="H932" s="2">
        <v>46044</v>
      </c>
      <c r="I932" t="s">
        <v>31</v>
      </c>
      <c r="J932" s="2">
        <v>46082</v>
      </c>
    </row>
    <row r="933" spans="1:10">
      <c r="A933">
        <v>956</v>
      </c>
      <c r="B933" t="str">
        <f>VLOOKUP(C933,属性!A:E,2,FALSE)</f>
        <v>古茗</v>
      </c>
      <c r="C933" t="s">
        <v>1730</v>
      </c>
      <c r="D933" s="2">
        <f>VLOOKUP(C933,属性!A:E,3,FALSE)</f>
        <v>44914</v>
      </c>
      <c r="E933" s="2" t="str">
        <f>VLOOKUP(C933,属性!A:E,4,FALSE)</f>
        <v>是</v>
      </c>
      <c r="F933" t="s">
        <v>1731</v>
      </c>
      <c r="G933" t="s">
        <v>1781</v>
      </c>
      <c r="H933" s="2">
        <v>46044</v>
      </c>
      <c r="I933" t="s">
        <v>13</v>
      </c>
      <c r="J933" s="2">
        <v>46082</v>
      </c>
    </row>
    <row r="934" spans="1:10">
      <c r="A934">
        <v>957</v>
      </c>
      <c r="B934" t="str">
        <f>VLOOKUP(C934,属性!A:E,2,FALSE)</f>
        <v>古茗</v>
      </c>
      <c r="C934" t="s">
        <v>1730</v>
      </c>
      <c r="D934" s="2">
        <f>VLOOKUP(C934,属性!A:E,3,FALSE)</f>
        <v>44914</v>
      </c>
      <c r="E934" s="2" t="str">
        <f>VLOOKUP(C934,属性!A:E,4,FALSE)</f>
        <v>是</v>
      </c>
      <c r="F934" t="s">
        <v>1771</v>
      </c>
      <c r="G934" t="s">
        <v>1782</v>
      </c>
      <c r="H934" s="2">
        <v>46044</v>
      </c>
      <c r="I934" t="s">
        <v>16</v>
      </c>
      <c r="J934" s="2">
        <v>46082</v>
      </c>
    </row>
    <row r="935" spans="1:10">
      <c r="A935">
        <v>958</v>
      </c>
      <c r="B935" t="str">
        <f>VLOOKUP(C935,属性!A:E,2,FALSE)</f>
        <v>古茗</v>
      </c>
      <c r="C935" t="s">
        <v>1730</v>
      </c>
      <c r="D935" s="2">
        <f>VLOOKUP(C935,属性!A:E,3,FALSE)</f>
        <v>44914</v>
      </c>
      <c r="E935" s="2" t="str">
        <f>VLOOKUP(C935,属性!A:E,4,FALSE)</f>
        <v>是</v>
      </c>
      <c r="F935" t="s">
        <v>1731</v>
      </c>
      <c r="G935" t="s">
        <v>1783</v>
      </c>
      <c r="H935" s="2">
        <v>46044</v>
      </c>
      <c r="I935" t="s">
        <v>13</v>
      </c>
      <c r="J935" s="2">
        <v>46082</v>
      </c>
    </row>
    <row r="936" spans="1:10">
      <c r="A936">
        <v>959</v>
      </c>
      <c r="B936" t="str">
        <f>VLOOKUP(C936,属性!A:E,2,FALSE)</f>
        <v>古茗</v>
      </c>
      <c r="C936" t="s">
        <v>1730</v>
      </c>
      <c r="D936" s="2">
        <f>VLOOKUP(C936,属性!A:E,3,FALSE)</f>
        <v>44914</v>
      </c>
      <c r="E936" s="2" t="str">
        <f>VLOOKUP(C936,属性!A:E,4,FALSE)</f>
        <v>是</v>
      </c>
      <c r="F936" t="s">
        <v>1784</v>
      </c>
      <c r="G936" t="s">
        <v>1785</v>
      </c>
      <c r="H936" s="2">
        <v>46043</v>
      </c>
      <c r="I936" t="s">
        <v>99</v>
      </c>
      <c r="J936" s="2">
        <v>46082</v>
      </c>
    </row>
    <row r="937" spans="1:10">
      <c r="A937">
        <v>960</v>
      </c>
      <c r="B937" t="str">
        <f>VLOOKUP(C937,属性!A:E,2,FALSE)</f>
        <v>古茗</v>
      </c>
      <c r="C937" t="s">
        <v>1730</v>
      </c>
      <c r="D937" s="2">
        <f>VLOOKUP(C937,属性!A:E,3,FALSE)</f>
        <v>44914</v>
      </c>
      <c r="E937" s="2" t="str">
        <f>VLOOKUP(C937,属性!A:E,4,FALSE)</f>
        <v>是</v>
      </c>
      <c r="F937" t="s">
        <v>583</v>
      </c>
      <c r="G937" t="s">
        <v>1786</v>
      </c>
      <c r="H937" s="2">
        <v>46043</v>
      </c>
      <c r="I937" t="s">
        <v>31</v>
      </c>
      <c r="J937" s="2">
        <v>46082</v>
      </c>
    </row>
    <row r="938" spans="1:10">
      <c r="A938">
        <v>961</v>
      </c>
      <c r="B938" t="str">
        <f>VLOOKUP(C938,属性!A:E,2,FALSE)</f>
        <v>古茗</v>
      </c>
      <c r="C938" t="s">
        <v>1730</v>
      </c>
      <c r="D938" s="2">
        <f>VLOOKUP(C938,属性!A:E,3,FALSE)</f>
        <v>44914</v>
      </c>
      <c r="E938" s="2" t="str">
        <f>VLOOKUP(C938,属性!A:E,4,FALSE)</f>
        <v>是</v>
      </c>
      <c r="F938" t="s">
        <v>1731</v>
      </c>
      <c r="G938" t="s">
        <v>1787</v>
      </c>
      <c r="H938" s="2">
        <v>46043</v>
      </c>
      <c r="I938" t="s">
        <v>13</v>
      </c>
      <c r="J938" s="2">
        <v>46082</v>
      </c>
    </row>
    <row r="939" spans="1:10">
      <c r="A939">
        <v>962</v>
      </c>
      <c r="B939" t="str">
        <f>VLOOKUP(C939,属性!A:E,2,FALSE)</f>
        <v>古茗</v>
      </c>
      <c r="C939" t="s">
        <v>1730</v>
      </c>
      <c r="D939" s="2">
        <f>VLOOKUP(C939,属性!A:E,3,FALSE)</f>
        <v>44914</v>
      </c>
      <c r="E939" s="2" t="str">
        <f>VLOOKUP(C939,属性!A:E,4,FALSE)</f>
        <v>是</v>
      </c>
      <c r="F939" t="s">
        <v>1788</v>
      </c>
      <c r="G939" t="s">
        <v>1789</v>
      </c>
      <c r="H939" s="2">
        <v>46043</v>
      </c>
      <c r="I939" t="s">
        <v>13</v>
      </c>
      <c r="J939" s="2">
        <v>46082</v>
      </c>
    </row>
    <row r="940" spans="1:10">
      <c r="A940">
        <v>963</v>
      </c>
      <c r="B940" t="str">
        <f>VLOOKUP(C940,属性!A:E,2,FALSE)</f>
        <v>古茗</v>
      </c>
      <c r="C940" t="s">
        <v>1730</v>
      </c>
      <c r="D940" s="2">
        <f>VLOOKUP(C940,属性!A:E,3,FALSE)</f>
        <v>44914</v>
      </c>
      <c r="E940" s="2" t="str">
        <f>VLOOKUP(C940,属性!A:E,4,FALSE)</f>
        <v>是</v>
      </c>
      <c r="F940" t="s">
        <v>1731</v>
      </c>
      <c r="G940" t="s">
        <v>1790</v>
      </c>
      <c r="H940" s="2">
        <v>46043</v>
      </c>
      <c r="I940" t="s">
        <v>13</v>
      </c>
      <c r="J940" s="2">
        <v>46082</v>
      </c>
    </row>
    <row r="941" spans="1:10">
      <c r="A941">
        <v>964</v>
      </c>
      <c r="B941" t="str">
        <f>VLOOKUP(C941,属性!A:E,2,FALSE)</f>
        <v>古茗</v>
      </c>
      <c r="C941" t="s">
        <v>1730</v>
      </c>
      <c r="D941" s="2">
        <f>VLOOKUP(C941,属性!A:E,3,FALSE)</f>
        <v>44914</v>
      </c>
      <c r="E941" s="2" t="str">
        <f>VLOOKUP(C941,属性!A:E,4,FALSE)</f>
        <v>是</v>
      </c>
      <c r="F941" t="s">
        <v>1791</v>
      </c>
      <c r="G941" t="s">
        <v>1792</v>
      </c>
      <c r="H941" s="2">
        <v>46043</v>
      </c>
      <c r="I941" t="s">
        <v>13</v>
      </c>
      <c r="J941" s="2">
        <v>46082</v>
      </c>
    </row>
    <row r="942" spans="1:10">
      <c r="A942">
        <v>965</v>
      </c>
      <c r="B942" t="str">
        <f>VLOOKUP(C942,属性!A:E,2,FALSE)</f>
        <v>古茗</v>
      </c>
      <c r="C942" t="s">
        <v>1730</v>
      </c>
      <c r="D942" s="2">
        <f>VLOOKUP(C942,属性!A:E,3,FALSE)</f>
        <v>44914</v>
      </c>
      <c r="E942" s="2" t="str">
        <f>VLOOKUP(C942,属性!A:E,4,FALSE)</f>
        <v>是</v>
      </c>
      <c r="F942" t="s">
        <v>1731</v>
      </c>
      <c r="G942" t="s">
        <v>1793</v>
      </c>
      <c r="H942" s="2">
        <v>46043</v>
      </c>
      <c r="I942" t="s">
        <v>13</v>
      </c>
      <c r="J942" s="2">
        <v>46082</v>
      </c>
    </row>
    <row r="943" spans="1:10">
      <c r="A943">
        <v>966</v>
      </c>
      <c r="B943" t="str">
        <f>VLOOKUP(C943,属性!A:E,2,FALSE)</f>
        <v>古茗</v>
      </c>
      <c r="C943" t="s">
        <v>1730</v>
      </c>
      <c r="D943" s="2">
        <f>VLOOKUP(C943,属性!A:E,3,FALSE)</f>
        <v>44914</v>
      </c>
      <c r="E943" s="2" t="str">
        <f>VLOOKUP(C943,属性!A:E,4,FALSE)</f>
        <v>是</v>
      </c>
      <c r="F943" t="s">
        <v>1794</v>
      </c>
      <c r="G943" t="s">
        <v>1795</v>
      </c>
      <c r="H943" s="2">
        <v>46050</v>
      </c>
      <c r="I943" t="s">
        <v>62</v>
      </c>
      <c r="J943" s="2">
        <v>46082</v>
      </c>
    </row>
    <row r="944" spans="1:10">
      <c r="A944">
        <v>967</v>
      </c>
      <c r="B944" t="str">
        <f>VLOOKUP(C944,属性!A:E,2,FALSE)</f>
        <v>古茗</v>
      </c>
      <c r="C944" t="s">
        <v>1730</v>
      </c>
      <c r="D944" s="2">
        <f>VLOOKUP(C944,属性!A:E,3,FALSE)</f>
        <v>44914</v>
      </c>
      <c r="E944" s="2" t="str">
        <f>VLOOKUP(C944,属性!A:E,4,FALSE)</f>
        <v>是</v>
      </c>
      <c r="F944" t="s">
        <v>1731</v>
      </c>
      <c r="G944" t="s">
        <v>1796</v>
      </c>
      <c r="H944" s="2">
        <v>46050</v>
      </c>
      <c r="I944" t="s">
        <v>13</v>
      </c>
      <c r="J944" s="2">
        <v>46082</v>
      </c>
    </row>
    <row r="945" spans="1:10">
      <c r="A945">
        <v>968</v>
      </c>
      <c r="B945" t="str">
        <f>VLOOKUP(C945,属性!A:E,2,FALSE)</f>
        <v>古茗</v>
      </c>
      <c r="C945" t="s">
        <v>1730</v>
      </c>
      <c r="D945" s="2">
        <f>VLOOKUP(C945,属性!A:E,3,FALSE)</f>
        <v>44914</v>
      </c>
      <c r="E945" s="2" t="str">
        <f>VLOOKUP(C945,属性!A:E,4,FALSE)</f>
        <v>是</v>
      </c>
      <c r="F945" t="s">
        <v>1797</v>
      </c>
      <c r="G945" t="s">
        <v>1798</v>
      </c>
      <c r="H945" s="2">
        <v>46044</v>
      </c>
      <c r="I945" t="s">
        <v>13</v>
      </c>
      <c r="J945" s="2">
        <v>46082</v>
      </c>
    </row>
    <row r="946" spans="1:10">
      <c r="A946">
        <v>969</v>
      </c>
      <c r="B946" t="str">
        <f>VLOOKUP(C946,属性!A:E,2,FALSE)</f>
        <v>古茗</v>
      </c>
      <c r="C946" t="s">
        <v>1730</v>
      </c>
      <c r="D946" s="2">
        <f>VLOOKUP(C946,属性!A:E,3,FALSE)</f>
        <v>44914</v>
      </c>
      <c r="E946" s="2" t="str">
        <f>VLOOKUP(C946,属性!A:E,4,FALSE)</f>
        <v>是</v>
      </c>
      <c r="F946" t="s">
        <v>1799</v>
      </c>
      <c r="G946" t="s">
        <v>1800</v>
      </c>
      <c r="H946" s="2">
        <v>46045</v>
      </c>
      <c r="I946" t="s">
        <v>23</v>
      </c>
      <c r="J946" s="2">
        <v>46082</v>
      </c>
    </row>
    <row r="947" spans="1:10">
      <c r="A947">
        <v>970</v>
      </c>
      <c r="B947" t="str">
        <f>VLOOKUP(C947,属性!A:E,2,FALSE)</f>
        <v>古茗</v>
      </c>
      <c r="C947" t="s">
        <v>1730</v>
      </c>
      <c r="D947" s="2">
        <f>VLOOKUP(C947,属性!A:E,3,FALSE)</f>
        <v>44914</v>
      </c>
      <c r="E947" s="2" t="str">
        <f>VLOOKUP(C947,属性!A:E,4,FALSE)</f>
        <v>是</v>
      </c>
      <c r="F947" t="s">
        <v>1801</v>
      </c>
      <c r="G947" t="s">
        <v>1802</v>
      </c>
      <c r="H947" s="2">
        <v>46043</v>
      </c>
      <c r="I947" t="s">
        <v>73</v>
      </c>
      <c r="J947" s="2">
        <v>46082</v>
      </c>
    </row>
    <row r="948" spans="1:10">
      <c r="A948">
        <v>971</v>
      </c>
      <c r="B948" t="str">
        <f>VLOOKUP(C948,属性!A:E,2,FALSE)</f>
        <v>古茗</v>
      </c>
      <c r="C948" t="s">
        <v>1730</v>
      </c>
      <c r="D948" s="2">
        <f>VLOOKUP(C948,属性!A:E,3,FALSE)</f>
        <v>44914</v>
      </c>
      <c r="E948" s="2" t="str">
        <f>VLOOKUP(C948,属性!A:E,4,FALSE)</f>
        <v>是</v>
      </c>
      <c r="F948" t="s">
        <v>1731</v>
      </c>
      <c r="G948" t="s">
        <v>1803</v>
      </c>
      <c r="H948" s="2">
        <v>46043</v>
      </c>
      <c r="I948" t="s">
        <v>13</v>
      </c>
      <c r="J948" s="2">
        <v>46082</v>
      </c>
    </row>
    <row r="949" spans="1:10">
      <c r="A949">
        <v>972</v>
      </c>
      <c r="B949" t="str">
        <f>VLOOKUP(C949,属性!A:E,2,FALSE)</f>
        <v>古茗</v>
      </c>
      <c r="C949" t="s">
        <v>1730</v>
      </c>
      <c r="D949" s="2">
        <f>VLOOKUP(C949,属性!A:E,3,FALSE)</f>
        <v>44914</v>
      </c>
      <c r="E949" s="2" t="str">
        <f>VLOOKUP(C949,属性!A:E,4,FALSE)</f>
        <v>是</v>
      </c>
      <c r="F949" t="s">
        <v>1804</v>
      </c>
      <c r="G949" t="s">
        <v>1805</v>
      </c>
      <c r="H949" s="2">
        <v>46048</v>
      </c>
      <c r="I949" t="s">
        <v>16</v>
      </c>
      <c r="J949" s="2">
        <v>46082</v>
      </c>
    </row>
    <row r="950" spans="1:10">
      <c r="A950">
        <v>973</v>
      </c>
      <c r="B950" t="str">
        <f>VLOOKUP(C950,属性!A:E,2,FALSE)</f>
        <v>古茗</v>
      </c>
      <c r="C950" t="s">
        <v>1730</v>
      </c>
      <c r="D950" s="2">
        <f>VLOOKUP(C950,属性!A:E,3,FALSE)</f>
        <v>44914</v>
      </c>
      <c r="E950" s="2" t="str">
        <f>VLOOKUP(C950,属性!A:E,4,FALSE)</f>
        <v>是</v>
      </c>
      <c r="F950" t="s">
        <v>1806</v>
      </c>
      <c r="G950" t="s">
        <v>1807</v>
      </c>
      <c r="H950" s="2">
        <v>46048</v>
      </c>
      <c r="I950" t="s">
        <v>13</v>
      </c>
      <c r="J950" s="2">
        <v>46082</v>
      </c>
    </row>
    <row r="951" spans="1:10">
      <c r="A951">
        <v>974</v>
      </c>
      <c r="B951" t="str">
        <f>VLOOKUP(C951,属性!A:E,2,FALSE)</f>
        <v>古茗</v>
      </c>
      <c r="C951" t="s">
        <v>1730</v>
      </c>
      <c r="D951" s="2">
        <f>VLOOKUP(C951,属性!A:E,3,FALSE)</f>
        <v>44914</v>
      </c>
      <c r="E951" s="2" t="str">
        <f>VLOOKUP(C951,属性!A:E,4,FALSE)</f>
        <v>是</v>
      </c>
      <c r="F951" t="s">
        <v>1808</v>
      </c>
      <c r="G951" t="s">
        <v>1809</v>
      </c>
      <c r="H951" s="2">
        <v>46065</v>
      </c>
      <c r="I951" t="s">
        <v>56</v>
      </c>
      <c r="J951" s="2">
        <v>46082</v>
      </c>
    </row>
    <row r="952" spans="1:10">
      <c r="A952">
        <v>975</v>
      </c>
      <c r="B952" t="str">
        <f>VLOOKUP(C952,属性!A:E,2,FALSE)</f>
        <v>古茗</v>
      </c>
      <c r="C952" t="s">
        <v>1730</v>
      </c>
      <c r="D952" s="2">
        <f>VLOOKUP(C952,属性!A:E,3,FALSE)</f>
        <v>44914</v>
      </c>
      <c r="E952" s="2" t="str">
        <f>VLOOKUP(C952,属性!A:E,4,FALSE)</f>
        <v>是</v>
      </c>
      <c r="F952" t="s">
        <v>1810</v>
      </c>
      <c r="G952" t="s">
        <v>1811</v>
      </c>
      <c r="H952" s="2">
        <v>46046</v>
      </c>
      <c r="I952" t="s">
        <v>13</v>
      </c>
      <c r="J952" s="2">
        <v>46082</v>
      </c>
    </row>
    <row r="953" spans="1:10">
      <c r="A953">
        <v>976</v>
      </c>
      <c r="B953" t="str">
        <f>VLOOKUP(C953,属性!A:E,2,FALSE)</f>
        <v>古茗</v>
      </c>
      <c r="C953" t="s">
        <v>1730</v>
      </c>
      <c r="D953" s="2">
        <f>VLOOKUP(C953,属性!A:E,3,FALSE)</f>
        <v>44914</v>
      </c>
      <c r="E953" s="2" t="str">
        <f>VLOOKUP(C953,属性!A:E,4,FALSE)</f>
        <v>是</v>
      </c>
      <c r="F953" t="s">
        <v>1812</v>
      </c>
      <c r="G953" t="s">
        <v>1813</v>
      </c>
      <c r="H953" s="2">
        <v>46047</v>
      </c>
      <c r="I953" t="s">
        <v>26</v>
      </c>
      <c r="J953" s="2">
        <v>46082</v>
      </c>
    </row>
    <row r="954" spans="1:10">
      <c r="A954">
        <v>977</v>
      </c>
      <c r="B954" t="str">
        <f>VLOOKUP(C954,属性!A:E,2,FALSE)</f>
        <v>古茗</v>
      </c>
      <c r="C954" t="s">
        <v>1730</v>
      </c>
      <c r="D954" s="2">
        <f>VLOOKUP(C954,属性!A:E,3,FALSE)</f>
        <v>44914</v>
      </c>
      <c r="E954" s="2" t="str">
        <f>VLOOKUP(C954,属性!A:E,4,FALSE)</f>
        <v>是</v>
      </c>
      <c r="F954" t="s">
        <v>1814</v>
      </c>
      <c r="G954" t="s">
        <v>1815</v>
      </c>
      <c r="H954" s="2">
        <v>46047</v>
      </c>
      <c r="I954" t="s">
        <v>41</v>
      </c>
      <c r="J954" s="2">
        <v>46082</v>
      </c>
    </row>
    <row r="955" spans="1:10">
      <c r="A955">
        <v>978</v>
      </c>
      <c r="B955" t="str">
        <f>VLOOKUP(C955,属性!A:E,2,FALSE)</f>
        <v>古茗</v>
      </c>
      <c r="C955" t="s">
        <v>1730</v>
      </c>
      <c r="D955" s="2">
        <f>VLOOKUP(C955,属性!A:E,3,FALSE)</f>
        <v>44914</v>
      </c>
      <c r="E955" s="2" t="str">
        <f>VLOOKUP(C955,属性!A:E,4,FALSE)</f>
        <v>是</v>
      </c>
      <c r="F955" t="s">
        <v>1816</v>
      </c>
      <c r="G955" t="s">
        <v>1817</v>
      </c>
      <c r="H955" s="2">
        <v>46047</v>
      </c>
      <c r="I955" t="s">
        <v>13</v>
      </c>
      <c r="J955" s="2">
        <v>46082</v>
      </c>
    </row>
    <row r="956" spans="1:10">
      <c r="A956">
        <v>979</v>
      </c>
      <c r="B956" t="str">
        <f>VLOOKUP(C956,属性!A:E,2,FALSE)</f>
        <v>古茗</v>
      </c>
      <c r="C956" t="s">
        <v>1730</v>
      </c>
      <c r="D956" s="2">
        <f>VLOOKUP(C956,属性!A:E,3,FALSE)</f>
        <v>44914</v>
      </c>
      <c r="E956" s="2" t="str">
        <f>VLOOKUP(C956,属性!A:E,4,FALSE)</f>
        <v>是</v>
      </c>
      <c r="F956" t="s">
        <v>1818</v>
      </c>
      <c r="G956" t="s">
        <v>1819</v>
      </c>
      <c r="H956" s="2">
        <v>46048</v>
      </c>
      <c r="I956" t="s">
        <v>31</v>
      </c>
      <c r="J956" s="2">
        <v>46082</v>
      </c>
    </row>
    <row r="957" spans="1:10">
      <c r="A957">
        <v>980</v>
      </c>
      <c r="B957" t="str">
        <f>VLOOKUP(C957,属性!A:E,2,FALSE)</f>
        <v>古茗</v>
      </c>
      <c r="C957" t="s">
        <v>1730</v>
      </c>
      <c r="D957" s="2">
        <f>VLOOKUP(C957,属性!A:E,3,FALSE)</f>
        <v>44914</v>
      </c>
      <c r="E957" s="2" t="str">
        <f>VLOOKUP(C957,属性!A:E,4,FALSE)</f>
        <v>是</v>
      </c>
      <c r="F957" t="s">
        <v>1816</v>
      </c>
      <c r="G957" t="s">
        <v>1820</v>
      </c>
      <c r="H957" s="2">
        <v>46048</v>
      </c>
      <c r="I957" t="s">
        <v>13</v>
      </c>
      <c r="J957" s="2">
        <v>46082</v>
      </c>
    </row>
    <row r="958" spans="1:10">
      <c r="A958">
        <v>981</v>
      </c>
      <c r="B958" t="str">
        <f>VLOOKUP(C958,属性!A:E,2,FALSE)</f>
        <v>古茗</v>
      </c>
      <c r="C958" t="s">
        <v>1730</v>
      </c>
      <c r="D958" s="2">
        <f>VLOOKUP(C958,属性!A:E,3,FALSE)</f>
        <v>44914</v>
      </c>
      <c r="E958" s="2" t="str">
        <f>VLOOKUP(C958,属性!A:E,4,FALSE)</f>
        <v>是</v>
      </c>
      <c r="F958" t="s">
        <v>1821</v>
      </c>
      <c r="G958" t="s">
        <v>1822</v>
      </c>
      <c r="H958" s="2">
        <v>46046</v>
      </c>
      <c r="I958" t="s">
        <v>16</v>
      </c>
      <c r="J958" s="2">
        <v>46082</v>
      </c>
    </row>
    <row r="959" spans="1:10">
      <c r="A959">
        <v>982</v>
      </c>
      <c r="B959" t="str">
        <f>VLOOKUP(C959,属性!A:E,2,FALSE)</f>
        <v>古茗</v>
      </c>
      <c r="C959" t="s">
        <v>1730</v>
      </c>
      <c r="D959" s="2">
        <f>VLOOKUP(C959,属性!A:E,3,FALSE)</f>
        <v>44914</v>
      </c>
      <c r="E959" s="2" t="str">
        <f>VLOOKUP(C959,属性!A:E,4,FALSE)</f>
        <v>是</v>
      </c>
      <c r="F959" t="s">
        <v>1823</v>
      </c>
      <c r="G959" t="s">
        <v>1824</v>
      </c>
      <c r="H959" s="2">
        <v>46046</v>
      </c>
      <c r="I959" t="s">
        <v>16</v>
      </c>
      <c r="J959" s="2">
        <v>46082</v>
      </c>
    </row>
    <row r="960" spans="1:10">
      <c r="A960">
        <v>983</v>
      </c>
      <c r="B960" t="str">
        <f>VLOOKUP(C960,属性!A:E,2,FALSE)</f>
        <v>古茗</v>
      </c>
      <c r="C960" t="s">
        <v>1730</v>
      </c>
      <c r="D960" s="2">
        <f>VLOOKUP(C960,属性!A:E,3,FALSE)</f>
        <v>44914</v>
      </c>
      <c r="E960" s="2" t="str">
        <f>VLOOKUP(C960,属性!A:E,4,FALSE)</f>
        <v>是</v>
      </c>
      <c r="F960" t="s">
        <v>1825</v>
      </c>
      <c r="G960" t="s">
        <v>1826</v>
      </c>
      <c r="H960" s="2">
        <v>46047</v>
      </c>
      <c r="I960" t="s">
        <v>46</v>
      </c>
      <c r="J960" s="2">
        <v>46082</v>
      </c>
    </row>
    <row r="961" spans="1:10">
      <c r="A961">
        <v>984</v>
      </c>
      <c r="B961" t="str">
        <f>VLOOKUP(C961,属性!A:E,2,FALSE)</f>
        <v>古茗</v>
      </c>
      <c r="C961" t="s">
        <v>1730</v>
      </c>
      <c r="D961" s="2">
        <f>VLOOKUP(C961,属性!A:E,3,FALSE)</f>
        <v>44914</v>
      </c>
      <c r="E961" s="2" t="str">
        <f>VLOOKUP(C961,属性!A:E,4,FALSE)</f>
        <v>是</v>
      </c>
      <c r="F961" t="s">
        <v>1827</v>
      </c>
      <c r="G961" t="s">
        <v>1828</v>
      </c>
      <c r="H961" s="2">
        <v>46048</v>
      </c>
      <c r="I961" t="s">
        <v>62</v>
      </c>
      <c r="J961" s="2">
        <v>46082</v>
      </c>
    </row>
    <row r="962" spans="1:10">
      <c r="A962">
        <v>985</v>
      </c>
      <c r="B962" t="str">
        <f>VLOOKUP(C962,属性!A:E,2,FALSE)</f>
        <v>古茗</v>
      </c>
      <c r="C962" t="s">
        <v>1730</v>
      </c>
      <c r="D962" s="2">
        <f>VLOOKUP(C962,属性!A:E,3,FALSE)</f>
        <v>44914</v>
      </c>
      <c r="E962" s="2" t="str">
        <f>VLOOKUP(C962,属性!A:E,4,FALSE)</f>
        <v>是</v>
      </c>
      <c r="F962" t="s">
        <v>1829</v>
      </c>
      <c r="G962" t="s">
        <v>1830</v>
      </c>
      <c r="H962" s="2">
        <v>46048</v>
      </c>
      <c r="I962" t="s">
        <v>117</v>
      </c>
      <c r="J962" s="2">
        <v>46082</v>
      </c>
    </row>
    <row r="963" spans="1:10">
      <c r="A963">
        <v>986</v>
      </c>
      <c r="B963" t="str">
        <f>VLOOKUP(C963,属性!A:E,2,FALSE)</f>
        <v>古茗</v>
      </c>
      <c r="C963" t="s">
        <v>1730</v>
      </c>
      <c r="D963" s="2">
        <f>VLOOKUP(C963,属性!A:E,3,FALSE)</f>
        <v>44914</v>
      </c>
      <c r="E963" s="2" t="str">
        <f>VLOOKUP(C963,属性!A:E,4,FALSE)</f>
        <v>是</v>
      </c>
      <c r="F963" t="s">
        <v>1816</v>
      </c>
      <c r="G963" t="s">
        <v>1831</v>
      </c>
      <c r="H963" s="2">
        <v>46049</v>
      </c>
      <c r="I963" t="s">
        <v>13</v>
      </c>
      <c r="J963" s="2">
        <v>46082</v>
      </c>
    </row>
    <row r="964" spans="1:10">
      <c r="A964">
        <v>987</v>
      </c>
      <c r="B964" t="str">
        <f>VLOOKUP(C964,属性!A:E,2,FALSE)</f>
        <v>古茗</v>
      </c>
      <c r="C964" t="s">
        <v>1730</v>
      </c>
      <c r="D964" s="2">
        <f>VLOOKUP(C964,属性!A:E,3,FALSE)</f>
        <v>44914</v>
      </c>
      <c r="E964" s="2" t="str">
        <f>VLOOKUP(C964,属性!A:E,4,FALSE)</f>
        <v>是</v>
      </c>
      <c r="F964" t="s">
        <v>1832</v>
      </c>
      <c r="G964" t="s">
        <v>1833</v>
      </c>
      <c r="H964" s="2">
        <v>46047</v>
      </c>
      <c r="I964" t="s">
        <v>13</v>
      </c>
      <c r="J964" s="2">
        <v>46082</v>
      </c>
    </row>
    <row r="965" spans="1:10">
      <c r="A965">
        <v>988</v>
      </c>
      <c r="B965" t="str">
        <f>VLOOKUP(C965,属性!A:E,2,FALSE)</f>
        <v>古茗</v>
      </c>
      <c r="C965" t="s">
        <v>1730</v>
      </c>
      <c r="D965" s="2">
        <f>VLOOKUP(C965,属性!A:E,3,FALSE)</f>
        <v>44914</v>
      </c>
      <c r="E965" s="2" t="str">
        <f>VLOOKUP(C965,属性!A:E,4,FALSE)</f>
        <v>是</v>
      </c>
      <c r="F965" t="s">
        <v>1834</v>
      </c>
      <c r="G965" t="s">
        <v>1835</v>
      </c>
      <c r="H965" s="2">
        <v>46076</v>
      </c>
      <c r="I965" t="s">
        <v>16</v>
      </c>
      <c r="J965" s="2">
        <v>46082</v>
      </c>
    </row>
    <row r="966" spans="1:10">
      <c r="A966">
        <v>989</v>
      </c>
      <c r="B966" t="str">
        <f>VLOOKUP(C966,属性!A:E,2,FALSE)</f>
        <v>古茗</v>
      </c>
      <c r="C966" t="s">
        <v>1730</v>
      </c>
      <c r="D966" s="2">
        <f>VLOOKUP(C966,属性!A:E,3,FALSE)</f>
        <v>44914</v>
      </c>
      <c r="E966" s="2" t="str">
        <f>VLOOKUP(C966,属性!A:E,4,FALSE)</f>
        <v>是</v>
      </c>
      <c r="F966" t="s">
        <v>1836</v>
      </c>
      <c r="G966" t="s">
        <v>1837</v>
      </c>
      <c r="H966" s="2">
        <v>46064</v>
      </c>
      <c r="I966" t="s">
        <v>38</v>
      </c>
      <c r="J966" s="2">
        <v>46082</v>
      </c>
    </row>
    <row r="967" spans="1:10">
      <c r="A967">
        <v>990</v>
      </c>
      <c r="B967" t="str">
        <f>VLOOKUP(C967,属性!A:E,2,FALSE)</f>
        <v>古茗</v>
      </c>
      <c r="C967" t="s">
        <v>1730</v>
      </c>
      <c r="D967" s="2">
        <f>VLOOKUP(C967,属性!A:E,3,FALSE)</f>
        <v>44914</v>
      </c>
      <c r="E967" s="2" t="str">
        <f>VLOOKUP(C967,属性!A:E,4,FALSE)</f>
        <v>是</v>
      </c>
      <c r="F967" t="s">
        <v>1838</v>
      </c>
      <c r="G967" t="s">
        <v>1839</v>
      </c>
      <c r="H967" s="2">
        <v>46056</v>
      </c>
      <c r="I967" t="s">
        <v>144</v>
      </c>
      <c r="J967" s="2">
        <v>46082</v>
      </c>
    </row>
    <row r="968" spans="1:10">
      <c r="A968">
        <v>991</v>
      </c>
      <c r="B968" t="str">
        <f>VLOOKUP(C968,属性!A:E,2,FALSE)</f>
        <v>古茗</v>
      </c>
      <c r="C968" t="s">
        <v>1730</v>
      </c>
      <c r="D968" s="2">
        <f>VLOOKUP(C968,属性!A:E,3,FALSE)</f>
        <v>44914</v>
      </c>
      <c r="E968" s="2" t="str">
        <f>VLOOKUP(C968,属性!A:E,4,FALSE)</f>
        <v>是</v>
      </c>
      <c r="F968" t="s">
        <v>1840</v>
      </c>
      <c r="G968" t="s">
        <v>1841</v>
      </c>
      <c r="H968" s="2">
        <v>46054</v>
      </c>
      <c r="I968" t="s">
        <v>23</v>
      </c>
      <c r="J968" s="2">
        <v>46082</v>
      </c>
    </row>
    <row r="969" spans="1:10">
      <c r="A969">
        <v>992</v>
      </c>
      <c r="B969" t="str">
        <f>VLOOKUP(C969,属性!A:E,2,FALSE)</f>
        <v>古茗</v>
      </c>
      <c r="C969" t="s">
        <v>1730</v>
      </c>
      <c r="D969" s="2">
        <f>VLOOKUP(C969,属性!A:E,3,FALSE)</f>
        <v>44914</v>
      </c>
      <c r="E969" s="2" t="str">
        <f>VLOOKUP(C969,属性!A:E,4,FALSE)</f>
        <v>是</v>
      </c>
      <c r="F969" t="s">
        <v>1842</v>
      </c>
      <c r="G969" t="s">
        <v>1843</v>
      </c>
      <c r="H969" s="2">
        <v>46053</v>
      </c>
      <c r="I969" t="s">
        <v>13</v>
      </c>
      <c r="J969" s="2">
        <v>46082</v>
      </c>
    </row>
    <row r="970" spans="1:10">
      <c r="A970">
        <v>993</v>
      </c>
      <c r="B970" t="str">
        <f>VLOOKUP(C970,属性!A:E,2,FALSE)</f>
        <v>古茗</v>
      </c>
      <c r="C970" t="s">
        <v>1730</v>
      </c>
      <c r="D970" s="2">
        <f>VLOOKUP(C970,属性!A:E,3,FALSE)</f>
        <v>44914</v>
      </c>
      <c r="E970" s="2" t="str">
        <f>VLOOKUP(C970,属性!A:E,4,FALSE)</f>
        <v>是</v>
      </c>
      <c r="F970" t="s">
        <v>163</v>
      </c>
      <c r="G970" t="s">
        <v>1844</v>
      </c>
      <c r="H970" s="2">
        <v>46049</v>
      </c>
      <c r="I970" t="s">
        <v>13</v>
      </c>
      <c r="J970" s="2">
        <v>46082</v>
      </c>
    </row>
    <row r="971" spans="1:10">
      <c r="A971">
        <v>994</v>
      </c>
      <c r="B971" t="str">
        <f>VLOOKUP(C971,属性!A:E,2,FALSE)</f>
        <v>古茗</v>
      </c>
      <c r="C971" t="s">
        <v>1730</v>
      </c>
      <c r="D971" s="2">
        <f>VLOOKUP(C971,属性!A:E,3,FALSE)</f>
        <v>44914</v>
      </c>
      <c r="E971" s="2" t="str">
        <f>VLOOKUP(C971,属性!A:E,4,FALSE)</f>
        <v>是</v>
      </c>
      <c r="F971" t="s">
        <v>1845</v>
      </c>
      <c r="G971" t="s">
        <v>1846</v>
      </c>
      <c r="H971" s="2">
        <v>46049</v>
      </c>
      <c r="I971" t="s">
        <v>38</v>
      </c>
      <c r="J971" s="2">
        <v>46082</v>
      </c>
    </row>
    <row r="972" spans="1:10">
      <c r="A972">
        <v>995</v>
      </c>
      <c r="B972" t="str">
        <f>VLOOKUP(C972,属性!A:E,2,FALSE)</f>
        <v>古茗</v>
      </c>
      <c r="C972" t="s">
        <v>1730</v>
      </c>
      <c r="D972" s="2">
        <f>VLOOKUP(C972,属性!A:E,3,FALSE)</f>
        <v>44914</v>
      </c>
      <c r="E972" s="2" t="str">
        <f>VLOOKUP(C972,属性!A:E,4,FALSE)</f>
        <v>是</v>
      </c>
      <c r="F972" t="s">
        <v>1847</v>
      </c>
      <c r="G972" t="s">
        <v>1848</v>
      </c>
      <c r="H972" s="2">
        <v>46048</v>
      </c>
      <c r="I972" t="s">
        <v>46</v>
      </c>
      <c r="J972" s="2">
        <v>46082</v>
      </c>
    </row>
    <row r="973" spans="1:10">
      <c r="A973">
        <v>996</v>
      </c>
      <c r="B973" t="str">
        <f>VLOOKUP(C973,属性!A:E,2,FALSE)</f>
        <v>古茗</v>
      </c>
      <c r="C973" t="s">
        <v>1730</v>
      </c>
      <c r="D973" s="2">
        <f>VLOOKUP(C973,属性!A:E,3,FALSE)</f>
        <v>44914</v>
      </c>
      <c r="E973" s="2" t="str">
        <f>VLOOKUP(C973,属性!A:E,4,FALSE)</f>
        <v>是</v>
      </c>
      <c r="F973" t="s">
        <v>1849</v>
      </c>
      <c r="G973" t="s">
        <v>1850</v>
      </c>
      <c r="H973" s="2">
        <v>46048</v>
      </c>
      <c r="I973" t="s">
        <v>23</v>
      </c>
      <c r="J973" s="2">
        <v>46082</v>
      </c>
    </row>
    <row r="974" spans="1:10">
      <c r="A974">
        <v>997</v>
      </c>
      <c r="B974" t="str">
        <f>VLOOKUP(C974,属性!A:E,2,FALSE)</f>
        <v>古茗</v>
      </c>
      <c r="C974" t="s">
        <v>1730</v>
      </c>
      <c r="D974" s="2">
        <f>VLOOKUP(C974,属性!A:E,3,FALSE)</f>
        <v>44914</v>
      </c>
      <c r="E974" s="2" t="str">
        <f>VLOOKUP(C974,属性!A:E,4,FALSE)</f>
        <v>是</v>
      </c>
      <c r="F974" t="s">
        <v>1851</v>
      </c>
      <c r="G974" t="s">
        <v>1852</v>
      </c>
      <c r="H974" s="2">
        <v>46047</v>
      </c>
      <c r="I974" t="s">
        <v>46</v>
      </c>
      <c r="J974" s="2">
        <v>46082</v>
      </c>
    </row>
    <row r="975" spans="1:10">
      <c r="A975">
        <v>998</v>
      </c>
      <c r="B975" t="str">
        <f>VLOOKUP(C975,属性!A:E,2,FALSE)</f>
        <v>古茗</v>
      </c>
      <c r="C975" t="s">
        <v>1730</v>
      </c>
      <c r="D975" s="2">
        <f>VLOOKUP(C975,属性!A:E,3,FALSE)</f>
        <v>44914</v>
      </c>
      <c r="E975" s="2" t="str">
        <f>VLOOKUP(C975,属性!A:E,4,FALSE)</f>
        <v>是</v>
      </c>
      <c r="F975" t="s">
        <v>1765</v>
      </c>
      <c r="G975" t="s">
        <v>1853</v>
      </c>
      <c r="H975" s="2">
        <v>46051</v>
      </c>
      <c r="I975" t="s">
        <v>41</v>
      </c>
      <c r="J975" s="2">
        <v>46082</v>
      </c>
    </row>
    <row r="976" spans="1:10">
      <c r="A976">
        <v>999</v>
      </c>
      <c r="B976" t="str">
        <f>VLOOKUP(C976,属性!A:E,2,FALSE)</f>
        <v>古茗</v>
      </c>
      <c r="C976" t="s">
        <v>1730</v>
      </c>
      <c r="D976" s="2">
        <f>VLOOKUP(C976,属性!A:E,3,FALSE)</f>
        <v>44914</v>
      </c>
      <c r="E976" s="2" t="str">
        <f>VLOOKUP(C976,属性!A:E,4,FALSE)</f>
        <v>是</v>
      </c>
      <c r="F976" t="s">
        <v>1794</v>
      </c>
      <c r="G976" t="s">
        <v>1854</v>
      </c>
      <c r="H976" s="2">
        <v>46050</v>
      </c>
      <c r="I976" t="s">
        <v>62</v>
      </c>
      <c r="J976" s="2">
        <v>46082</v>
      </c>
    </row>
    <row r="977" spans="1:10">
      <c r="A977">
        <v>1000</v>
      </c>
      <c r="B977" t="str">
        <f>VLOOKUP(C977,属性!A:E,2,FALSE)</f>
        <v>古茗</v>
      </c>
      <c r="C977" t="s">
        <v>1730</v>
      </c>
      <c r="D977" s="2">
        <f>VLOOKUP(C977,属性!A:E,3,FALSE)</f>
        <v>44914</v>
      </c>
      <c r="E977" s="2" t="str">
        <f>VLOOKUP(C977,属性!A:E,4,FALSE)</f>
        <v>是</v>
      </c>
      <c r="F977" t="s">
        <v>1855</v>
      </c>
      <c r="G977" t="s">
        <v>1856</v>
      </c>
      <c r="H977" s="2">
        <v>46048</v>
      </c>
      <c r="I977" t="s">
        <v>26</v>
      </c>
      <c r="J977" s="2">
        <v>46082</v>
      </c>
    </row>
    <row r="978" spans="1:10">
      <c r="A978">
        <v>1001</v>
      </c>
      <c r="B978" t="str">
        <f>VLOOKUP(C978,属性!A:E,2,FALSE)</f>
        <v>古茗</v>
      </c>
      <c r="C978" t="s">
        <v>1857</v>
      </c>
      <c r="D978" s="2">
        <f>VLOOKUP(C978,属性!A:E,3,FALSE)</f>
        <v>46037</v>
      </c>
      <c r="E978" s="2" t="str">
        <f>VLOOKUP(C978,属性!A:E,4,FALSE)</f>
        <v>否</v>
      </c>
      <c r="F978" t="s">
        <v>1858</v>
      </c>
      <c r="G978" t="s">
        <v>1859</v>
      </c>
      <c r="H978" s="2">
        <v>46039</v>
      </c>
      <c r="I978" t="s">
        <v>46</v>
      </c>
      <c r="J978" s="2">
        <v>46082</v>
      </c>
    </row>
    <row r="979" spans="1:10">
      <c r="A979">
        <v>1002</v>
      </c>
      <c r="B979" t="str">
        <f>VLOOKUP(C979,属性!A:E,2,FALSE)</f>
        <v>古茗</v>
      </c>
      <c r="C979" t="s">
        <v>1857</v>
      </c>
      <c r="D979" s="2">
        <f>VLOOKUP(C979,属性!A:E,3,FALSE)</f>
        <v>46037</v>
      </c>
      <c r="E979" s="2" t="str">
        <f>VLOOKUP(C979,属性!A:E,4,FALSE)</f>
        <v>否</v>
      </c>
      <c r="F979" t="s">
        <v>1860</v>
      </c>
      <c r="G979" t="s">
        <v>1861</v>
      </c>
      <c r="H979" s="2">
        <v>46039</v>
      </c>
      <c r="I979" t="s">
        <v>46</v>
      </c>
      <c r="J979" s="2">
        <v>46082</v>
      </c>
    </row>
    <row r="980" spans="1:10">
      <c r="A980">
        <v>1003</v>
      </c>
      <c r="B980" t="str">
        <f>VLOOKUP(C980,属性!A:E,2,FALSE)</f>
        <v>古茗</v>
      </c>
      <c r="C980" t="s">
        <v>1857</v>
      </c>
      <c r="D980" s="2">
        <f>VLOOKUP(C980,属性!A:E,3,FALSE)</f>
        <v>46037</v>
      </c>
      <c r="E980" s="2" t="str">
        <f>VLOOKUP(C980,属性!A:E,4,FALSE)</f>
        <v>否</v>
      </c>
      <c r="F980" t="s">
        <v>1862</v>
      </c>
      <c r="G980" t="s">
        <v>1863</v>
      </c>
      <c r="H980" s="2">
        <v>46042</v>
      </c>
      <c r="I980" t="s">
        <v>46</v>
      </c>
      <c r="J980" s="2">
        <v>46082</v>
      </c>
    </row>
    <row r="981" spans="1:10">
      <c r="A981">
        <v>1004</v>
      </c>
      <c r="B981" t="str">
        <f>VLOOKUP(C981,属性!A:E,2,FALSE)</f>
        <v>古茗</v>
      </c>
      <c r="C981" t="s">
        <v>1857</v>
      </c>
      <c r="D981" s="2">
        <f>VLOOKUP(C981,属性!A:E,3,FALSE)</f>
        <v>46037</v>
      </c>
      <c r="E981" s="2" t="str">
        <f>VLOOKUP(C981,属性!A:E,4,FALSE)</f>
        <v>否</v>
      </c>
      <c r="F981" t="s">
        <v>1860</v>
      </c>
      <c r="G981" t="s">
        <v>1864</v>
      </c>
      <c r="H981" s="2">
        <v>46044</v>
      </c>
      <c r="I981" t="s">
        <v>46</v>
      </c>
      <c r="J981" s="2">
        <v>46082</v>
      </c>
    </row>
    <row r="982" spans="1:10">
      <c r="A982">
        <v>1005</v>
      </c>
      <c r="B982" t="str">
        <f>VLOOKUP(C982,属性!A:E,2,FALSE)</f>
        <v>古茗</v>
      </c>
      <c r="C982" t="s">
        <v>1857</v>
      </c>
      <c r="D982" s="2">
        <f>VLOOKUP(C982,属性!A:E,3,FALSE)</f>
        <v>46037</v>
      </c>
      <c r="E982" s="2" t="str">
        <f>VLOOKUP(C982,属性!A:E,4,FALSE)</f>
        <v>否</v>
      </c>
      <c r="F982" t="s">
        <v>1865</v>
      </c>
      <c r="G982" t="s">
        <v>1866</v>
      </c>
      <c r="H982" s="2">
        <v>46050</v>
      </c>
      <c r="I982" t="s">
        <v>13</v>
      </c>
      <c r="J982" s="2">
        <v>46082</v>
      </c>
    </row>
    <row r="983" spans="1:10">
      <c r="A983">
        <v>1006</v>
      </c>
      <c r="B983" t="str">
        <f>VLOOKUP(C983,属性!A:E,2,FALSE)</f>
        <v>古茗</v>
      </c>
      <c r="C983" t="s">
        <v>1857</v>
      </c>
      <c r="D983" s="2">
        <f>VLOOKUP(C983,属性!A:E,3,FALSE)</f>
        <v>46037</v>
      </c>
      <c r="E983" s="2" t="str">
        <f>VLOOKUP(C983,属性!A:E,4,FALSE)</f>
        <v>否</v>
      </c>
      <c r="F983" t="s">
        <v>1867</v>
      </c>
      <c r="G983" t="s">
        <v>1868</v>
      </c>
      <c r="H983" s="2">
        <v>46051</v>
      </c>
      <c r="I983" t="s">
        <v>46</v>
      </c>
      <c r="J983" s="2">
        <v>46082</v>
      </c>
    </row>
    <row r="984" spans="1:10">
      <c r="A984">
        <v>1007</v>
      </c>
      <c r="B984" t="str">
        <f>VLOOKUP(C984,属性!A:E,2,FALSE)</f>
        <v>古茗</v>
      </c>
      <c r="C984" t="s">
        <v>1857</v>
      </c>
      <c r="D984" s="2">
        <f>VLOOKUP(C984,属性!A:E,3,FALSE)</f>
        <v>46037</v>
      </c>
      <c r="E984" s="2" t="str">
        <f>VLOOKUP(C984,属性!A:E,4,FALSE)</f>
        <v>否</v>
      </c>
      <c r="F984" t="s">
        <v>1869</v>
      </c>
      <c r="G984" t="s">
        <v>1870</v>
      </c>
      <c r="H984" s="2">
        <v>46050</v>
      </c>
      <c r="I984" t="s">
        <v>13</v>
      </c>
      <c r="J984" s="2">
        <v>46082</v>
      </c>
    </row>
    <row r="985" spans="1:10">
      <c r="A985">
        <v>1008</v>
      </c>
      <c r="B985" t="str">
        <f>VLOOKUP(C985,属性!A:E,2,FALSE)</f>
        <v>古茗</v>
      </c>
      <c r="C985" t="s">
        <v>1857</v>
      </c>
      <c r="D985" s="2">
        <f>VLOOKUP(C985,属性!A:E,3,FALSE)</f>
        <v>46037</v>
      </c>
      <c r="E985" s="2" t="str">
        <f>VLOOKUP(C985,属性!A:E,4,FALSE)</f>
        <v>否</v>
      </c>
      <c r="F985" t="s">
        <v>1871</v>
      </c>
      <c r="G985" t="s">
        <v>1872</v>
      </c>
      <c r="H985" s="2">
        <v>46044</v>
      </c>
      <c r="I985" t="s">
        <v>13</v>
      </c>
      <c r="J985" s="2">
        <v>46082</v>
      </c>
    </row>
    <row r="986" spans="1:10">
      <c r="A986">
        <v>1009</v>
      </c>
      <c r="B986" t="str">
        <f>VLOOKUP(C986,属性!A:E,2,FALSE)</f>
        <v>古茗</v>
      </c>
      <c r="C986" t="s">
        <v>1857</v>
      </c>
      <c r="D986" s="2">
        <f>VLOOKUP(C986,属性!A:E,3,FALSE)</f>
        <v>46037</v>
      </c>
      <c r="E986" s="2" t="str">
        <f>VLOOKUP(C986,属性!A:E,4,FALSE)</f>
        <v>否</v>
      </c>
      <c r="F986" t="s">
        <v>1873</v>
      </c>
      <c r="G986" t="s">
        <v>1874</v>
      </c>
      <c r="H986" s="2">
        <v>46054</v>
      </c>
      <c r="I986" t="s">
        <v>31</v>
      </c>
      <c r="J986" s="2">
        <v>46082</v>
      </c>
    </row>
    <row r="987" spans="1:10">
      <c r="A987">
        <v>1010</v>
      </c>
      <c r="B987" t="str">
        <f>VLOOKUP(C987,属性!A:E,2,FALSE)</f>
        <v>古茗</v>
      </c>
      <c r="C987" t="s">
        <v>1857</v>
      </c>
      <c r="D987" s="2">
        <f>VLOOKUP(C987,属性!A:E,3,FALSE)</f>
        <v>46037</v>
      </c>
      <c r="E987" s="2" t="str">
        <f>VLOOKUP(C987,属性!A:E,4,FALSE)</f>
        <v>否</v>
      </c>
      <c r="F987" t="s">
        <v>1875</v>
      </c>
      <c r="G987" t="s">
        <v>1876</v>
      </c>
      <c r="H987" s="2">
        <v>46039</v>
      </c>
      <c r="I987" t="s">
        <v>46</v>
      </c>
      <c r="J987" s="2">
        <v>46082</v>
      </c>
    </row>
    <row r="988" spans="1:10">
      <c r="A988">
        <v>1011</v>
      </c>
      <c r="B988" t="str">
        <f>VLOOKUP(C988,属性!A:E,2,FALSE)</f>
        <v>古茗</v>
      </c>
      <c r="C988" t="s">
        <v>1857</v>
      </c>
      <c r="D988" s="2">
        <f>VLOOKUP(C988,属性!A:E,3,FALSE)</f>
        <v>46037</v>
      </c>
      <c r="E988" s="2" t="str">
        <f>VLOOKUP(C988,属性!A:E,4,FALSE)</f>
        <v>否</v>
      </c>
      <c r="F988" t="s">
        <v>1860</v>
      </c>
      <c r="G988" t="s">
        <v>1877</v>
      </c>
      <c r="H988" s="2">
        <v>46039</v>
      </c>
      <c r="I988" t="s">
        <v>46</v>
      </c>
      <c r="J988" s="2">
        <v>46082</v>
      </c>
    </row>
    <row r="989" spans="1:10">
      <c r="A989">
        <v>1012</v>
      </c>
      <c r="B989" t="str">
        <f>VLOOKUP(C989,属性!A:E,2,FALSE)</f>
        <v>古茗</v>
      </c>
      <c r="C989" t="s">
        <v>1857</v>
      </c>
      <c r="D989" s="2">
        <f>VLOOKUP(C989,属性!A:E,3,FALSE)</f>
        <v>46037</v>
      </c>
      <c r="E989" s="2" t="str">
        <f>VLOOKUP(C989,属性!A:E,4,FALSE)</f>
        <v>否</v>
      </c>
      <c r="F989" t="s">
        <v>1878</v>
      </c>
      <c r="G989" t="s">
        <v>1879</v>
      </c>
      <c r="H989" s="2">
        <v>46048</v>
      </c>
      <c r="I989" t="s">
        <v>23</v>
      </c>
      <c r="J989" s="2">
        <v>46082</v>
      </c>
    </row>
    <row r="990" spans="1:10">
      <c r="A990">
        <v>1013</v>
      </c>
      <c r="B990" t="str">
        <f>VLOOKUP(C990,属性!A:E,2,FALSE)</f>
        <v>古茗</v>
      </c>
      <c r="C990" t="s">
        <v>1857</v>
      </c>
      <c r="D990" s="2">
        <f>VLOOKUP(C990,属性!A:E,3,FALSE)</f>
        <v>46037</v>
      </c>
      <c r="E990" s="2" t="str">
        <f>VLOOKUP(C990,属性!A:E,4,FALSE)</f>
        <v>否</v>
      </c>
      <c r="F990" t="s">
        <v>1880</v>
      </c>
      <c r="G990" t="s">
        <v>1881</v>
      </c>
      <c r="H990" s="2">
        <v>46049</v>
      </c>
      <c r="I990" t="s">
        <v>65</v>
      </c>
      <c r="J990" s="2">
        <v>46082</v>
      </c>
    </row>
    <row r="991" spans="1:10">
      <c r="A991">
        <v>1014</v>
      </c>
      <c r="B991" t="str">
        <f>VLOOKUP(C991,属性!A:E,2,FALSE)</f>
        <v>古茗</v>
      </c>
      <c r="C991" t="s">
        <v>1857</v>
      </c>
      <c r="D991" s="2">
        <f>VLOOKUP(C991,属性!A:E,3,FALSE)</f>
        <v>46037</v>
      </c>
      <c r="E991" s="2" t="str">
        <f>VLOOKUP(C991,属性!A:E,4,FALSE)</f>
        <v>否</v>
      </c>
      <c r="F991" t="s">
        <v>1882</v>
      </c>
      <c r="G991" t="s">
        <v>1883</v>
      </c>
      <c r="H991" s="2">
        <v>46055</v>
      </c>
      <c r="I991" t="s">
        <v>46</v>
      </c>
      <c r="J991" s="2">
        <v>46082</v>
      </c>
    </row>
    <row r="992" spans="1:10">
      <c r="A992">
        <v>1015</v>
      </c>
      <c r="B992" t="str">
        <f>VLOOKUP(C992,属性!A:E,2,FALSE)</f>
        <v>古茗</v>
      </c>
      <c r="C992" t="s">
        <v>1857</v>
      </c>
      <c r="D992" s="2">
        <f>VLOOKUP(C992,属性!A:E,3,FALSE)</f>
        <v>46037</v>
      </c>
      <c r="E992" s="2" t="str">
        <f>VLOOKUP(C992,属性!A:E,4,FALSE)</f>
        <v>否</v>
      </c>
      <c r="F992" t="s">
        <v>1860</v>
      </c>
      <c r="G992" t="s">
        <v>1884</v>
      </c>
      <c r="H992" s="2">
        <v>46055</v>
      </c>
      <c r="I992" t="s">
        <v>46</v>
      </c>
      <c r="J992" s="2">
        <v>46082</v>
      </c>
    </row>
    <row r="993" spans="1:10">
      <c r="A993">
        <v>1016</v>
      </c>
      <c r="B993" t="str">
        <f>VLOOKUP(C993,属性!A:E,2,FALSE)</f>
        <v>古茗</v>
      </c>
      <c r="C993" t="s">
        <v>1857</v>
      </c>
      <c r="D993" s="2">
        <f>VLOOKUP(C993,属性!A:E,3,FALSE)</f>
        <v>46037</v>
      </c>
      <c r="E993" s="2" t="str">
        <f>VLOOKUP(C993,属性!A:E,4,FALSE)</f>
        <v>否</v>
      </c>
      <c r="F993" t="s">
        <v>1885</v>
      </c>
      <c r="G993" t="s">
        <v>1886</v>
      </c>
      <c r="H993" s="2">
        <v>46044</v>
      </c>
      <c r="I993" t="s">
        <v>13</v>
      </c>
      <c r="J993" s="2">
        <v>46082</v>
      </c>
    </row>
    <row r="994" spans="1:10">
      <c r="A994">
        <v>1017</v>
      </c>
      <c r="B994" t="str">
        <f>VLOOKUP(C994,属性!A:E,2,FALSE)</f>
        <v>古茗</v>
      </c>
      <c r="C994" t="s">
        <v>1857</v>
      </c>
      <c r="D994" s="2">
        <f>VLOOKUP(C994,属性!A:E,3,FALSE)</f>
        <v>46037</v>
      </c>
      <c r="E994" s="2" t="str">
        <f>VLOOKUP(C994,属性!A:E,4,FALSE)</f>
        <v>否</v>
      </c>
      <c r="F994" t="s">
        <v>1860</v>
      </c>
      <c r="G994" t="s">
        <v>1887</v>
      </c>
      <c r="H994" s="2">
        <v>46044</v>
      </c>
      <c r="I994" t="s">
        <v>46</v>
      </c>
      <c r="J994" s="2">
        <v>46082</v>
      </c>
    </row>
    <row r="995" spans="1:10">
      <c r="A995">
        <v>1018</v>
      </c>
      <c r="B995" t="str">
        <f>VLOOKUP(C995,属性!A:E,2,FALSE)</f>
        <v>古茗</v>
      </c>
      <c r="C995" t="s">
        <v>1857</v>
      </c>
      <c r="D995" s="2">
        <f>VLOOKUP(C995,属性!A:E,3,FALSE)</f>
        <v>46037</v>
      </c>
      <c r="E995" s="2" t="str">
        <f>VLOOKUP(C995,属性!A:E,4,FALSE)</f>
        <v>否</v>
      </c>
      <c r="F995" t="s">
        <v>1888</v>
      </c>
      <c r="G995" t="s">
        <v>1889</v>
      </c>
      <c r="H995" s="2">
        <v>46078</v>
      </c>
      <c r="I995" t="s">
        <v>133</v>
      </c>
      <c r="J995" s="2">
        <v>46082</v>
      </c>
    </row>
    <row r="996" spans="1:10">
      <c r="A996">
        <v>1019</v>
      </c>
      <c r="B996" t="str">
        <f>VLOOKUP(C996,属性!A:E,2,FALSE)</f>
        <v>古茗</v>
      </c>
      <c r="C996" t="s">
        <v>1857</v>
      </c>
      <c r="D996" s="2">
        <f>VLOOKUP(C996,属性!A:E,3,FALSE)</f>
        <v>46037</v>
      </c>
      <c r="E996" s="2" t="str">
        <f>VLOOKUP(C996,属性!A:E,4,FALSE)</f>
        <v>否</v>
      </c>
      <c r="F996" t="s">
        <v>1890</v>
      </c>
      <c r="G996" t="s">
        <v>1891</v>
      </c>
      <c r="H996" s="2">
        <v>46080</v>
      </c>
      <c r="I996" t="s">
        <v>26</v>
      </c>
      <c r="J996" s="2">
        <v>46082</v>
      </c>
    </row>
    <row r="997" spans="1:10">
      <c r="A997">
        <v>1020</v>
      </c>
      <c r="B997" t="str">
        <f>VLOOKUP(C997,属性!A:E,2,FALSE)</f>
        <v>古茗</v>
      </c>
      <c r="C997" t="s">
        <v>1857</v>
      </c>
      <c r="D997" s="2">
        <f>VLOOKUP(C997,属性!A:E,3,FALSE)</f>
        <v>46037</v>
      </c>
      <c r="E997" s="2" t="str">
        <f>VLOOKUP(C997,属性!A:E,4,FALSE)</f>
        <v>否</v>
      </c>
      <c r="F997" t="s">
        <v>1892</v>
      </c>
      <c r="G997" t="s">
        <v>1893</v>
      </c>
      <c r="H997" s="2">
        <v>46076</v>
      </c>
      <c r="I997" t="s">
        <v>16</v>
      </c>
      <c r="J997" s="2">
        <v>46082</v>
      </c>
    </row>
    <row r="998" spans="1:10">
      <c r="A998">
        <v>1021</v>
      </c>
      <c r="B998" t="str">
        <f>VLOOKUP(C998,属性!A:E,2,FALSE)</f>
        <v>古茗</v>
      </c>
      <c r="C998" t="s">
        <v>1857</v>
      </c>
      <c r="D998" s="2">
        <f>VLOOKUP(C998,属性!A:E,3,FALSE)</f>
        <v>46037</v>
      </c>
      <c r="E998" s="2" t="str">
        <f>VLOOKUP(C998,属性!A:E,4,FALSE)</f>
        <v>否</v>
      </c>
      <c r="F998" t="s">
        <v>1894</v>
      </c>
      <c r="G998" t="s">
        <v>1895</v>
      </c>
      <c r="H998" s="2">
        <v>46075</v>
      </c>
      <c r="I998" t="s">
        <v>46</v>
      </c>
      <c r="J998" s="2">
        <v>46082</v>
      </c>
    </row>
    <row r="999" spans="1:10">
      <c r="A999">
        <v>1022</v>
      </c>
      <c r="B999" t="str">
        <f>VLOOKUP(C999,属性!A:E,2,FALSE)</f>
        <v>古茗</v>
      </c>
      <c r="C999" t="s">
        <v>1857</v>
      </c>
      <c r="D999" s="2">
        <f>VLOOKUP(C999,属性!A:E,3,FALSE)</f>
        <v>46037</v>
      </c>
      <c r="E999" s="2" t="str">
        <f>VLOOKUP(C999,属性!A:E,4,FALSE)</f>
        <v>否</v>
      </c>
      <c r="F999" t="s">
        <v>1896</v>
      </c>
      <c r="G999" t="s">
        <v>1897</v>
      </c>
      <c r="H999" s="2">
        <v>46075</v>
      </c>
      <c r="I999" t="s">
        <v>13</v>
      </c>
      <c r="J999" s="2">
        <v>46082</v>
      </c>
    </row>
    <row r="1000" spans="1:10">
      <c r="A1000">
        <v>1023</v>
      </c>
      <c r="B1000" t="str">
        <f>VLOOKUP(C1000,属性!A:E,2,FALSE)</f>
        <v>古茗</v>
      </c>
      <c r="C1000" t="s">
        <v>1857</v>
      </c>
      <c r="D1000" s="2">
        <f>VLOOKUP(C1000,属性!A:E,3,FALSE)</f>
        <v>46037</v>
      </c>
      <c r="E1000" s="2" t="str">
        <f>VLOOKUP(C1000,属性!A:E,4,FALSE)</f>
        <v>否</v>
      </c>
      <c r="F1000" t="s">
        <v>1898</v>
      </c>
      <c r="G1000" t="s">
        <v>1899</v>
      </c>
      <c r="H1000" s="2">
        <v>46074</v>
      </c>
      <c r="I1000" t="s">
        <v>41</v>
      </c>
      <c r="J1000" s="2">
        <v>46082</v>
      </c>
    </row>
    <row r="1001" spans="1:10">
      <c r="A1001">
        <v>1024</v>
      </c>
      <c r="B1001" t="str">
        <f>VLOOKUP(C1001,属性!A:E,2,FALSE)</f>
        <v>古茗</v>
      </c>
      <c r="C1001" t="s">
        <v>1857</v>
      </c>
      <c r="D1001" s="2">
        <f>VLOOKUP(C1001,属性!A:E,3,FALSE)</f>
        <v>46037</v>
      </c>
      <c r="E1001" s="2" t="str">
        <f>VLOOKUP(C1001,属性!A:E,4,FALSE)</f>
        <v>否</v>
      </c>
      <c r="F1001" t="s">
        <v>1900</v>
      </c>
      <c r="G1001" t="s">
        <v>1901</v>
      </c>
      <c r="H1001" s="2">
        <v>46073</v>
      </c>
      <c r="I1001" t="s">
        <v>38</v>
      </c>
      <c r="J1001" s="2">
        <v>46082</v>
      </c>
    </row>
    <row r="1002" spans="1:10">
      <c r="A1002">
        <v>1025</v>
      </c>
      <c r="B1002" t="str">
        <f>VLOOKUP(C1002,属性!A:E,2,FALSE)</f>
        <v>古茗</v>
      </c>
      <c r="C1002" t="s">
        <v>1857</v>
      </c>
      <c r="D1002" s="2">
        <f>VLOOKUP(C1002,属性!A:E,3,FALSE)</f>
        <v>46037</v>
      </c>
      <c r="E1002" s="2" t="str">
        <f>VLOOKUP(C1002,属性!A:E,4,FALSE)</f>
        <v>否</v>
      </c>
      <c r="F1002" t="s">
        <v>1902</v>
      </c>
      <c r="G1002" t="s">
        <v>1903</v>
      </c>
      <c r="H1002" s="2">
        <v>46067</v>
      </c>
      <c r="I1002" t="s">
        <v>46</v>
      </c>
      <c r="J1002" s="2">
        <v>46082</v>
      </c>
    </row>
    <row r="1003" spans="1:10">
      <c r="A1003">
        <v>1026</v>
      </c>
      <c r="B1003" t="str">
        <f>VLOOKUP(C1003,属性!A:E,2,FALSE)</f>
        <v>古茗</v>
      </c>
      <c r="C1003" t="s">
        <v>1857</v>
      </c>
      <c r="D1003" s="2">
        <f>VLOOKUP(C1003,属性!A:E,3,FALSE)</f>
        <v>46037</v>
      </c>
      <c r="E1003" s="2" t="str">
        <f>VLOOKUP(C1003,属性!A:E,4,FALSE)</f>
        <v>否</v>
      </c>
      <c r="F1003" t="s">
        <v>1904</v>
      </c>
      <c r="G1003" t="s">
        <v>1905</v>
      </c>
      <c r="H1003" s="2">
        <v>46067</v>
      </c>
      <c r="I1003" t="s">
        <v>31</v>
      </c>
      <c r="J1003" s="2">
        <v>46082</v>
      </c>
    </row>
    <row r="1004" spans="1:10">
      <c r="A1004">
        <v>1027</v>
      </c>
      <c r="B1004" t="str">
        <f>VLOOKUP(C1004,属性!A:E,2,FALSE)</f>
        <v>古茗</v>
      </c>
      <c r="C1004" t="s">
        <v>1857</v>
      </c>
      <c r="D1004" s="2">
        <f>VLOOKUP(C1004,属性!A:E,3,FALSE)</f>
        <v>46037</v>
      </c>
      <c r="E1004" s="2" t="str">
        <f>VLOOKUP(C1004,属性!A:E,4,FALSE)</f>
        <v>否</v>
      </c>
      <c r="F1004" t="s">
        <v>1906</v>
      </c>
      <c r="G1004" t="s">
        <v>1907</v>
      </c>
      <c r="H1004" s="2">
        <v>46067</v>
      </c>
      <c r="I1004" t="s">
        <v>65</v>
      </c>
      <c r="J1004" s="2">
        <v>46082</v>
      </c>
    </row>
    <row r="1005" spans="1:10">
      <c r="A1005">
        <v>1028</v>
      </c>
      <c r="B1005" t="str">
        <f>VLOOKUP(C1005,属性!A:E,2,FALSE)</f>
        <v>古茗</v>
      </c>
      <c r="C1005" t="s">
        <v>1857</v>
      </c>
      <c r="D1005" s="2">
        <f>VLOOKUP(C1005,属性!A:E,3,FALSE)</f>
        <v>46037</v>
      </c>
      <c r="E1005" s="2" t="str">
        <f>VLOOKUP(C1005,属性!A:E,4,FALSE)</f>
        <v>否</v>
      </c>
      <c r="F1005" t="s">
        <v>1908</v>
      </c>
      <c r="G1005" t="s">
        <v>1909</v>
      </c>
      <c r="H1005" s="2">
        <v>46067</v>
      </c>
      <c r="I1005" t="s">
        <v>13</v>
      </c>
      <c r="J1005" s="2">
        <v>46082</v>
      </c>
    </row>
    <row r="1006" spans="1:10">
      <c r="A1006">
        <v>1029</v>
      </c>
      <c r="B1006" t="str">
        <f>VLOOKUP(C1006,属性!A:E,2,FALSE)</f>
        <v>古茗</v>
      </c>
      <c r="C1006" t="s">
        <v>1857</v>
      </c>
      <c r="D1006" s="2">
        <f>VLOOKUP(C1006,属性!A:E,3,FALSE)</f>
        <v>46037</v>
      </c>
      <c r="E1006" s="2" t="str">
        <f>VLOOKUP(C1006,属性!A:E,4,FALSE)</f>
        <v>否</v>
      </c>
      <c r="F1006" t="s">
        <v>1910</v>
      </c>
      <c r="G1006" t="s">
        <v>1911</v>
      </c>
      <c r="H1006" s="2">
        <v>46066</v>
      </c>
      <c r="I1006" t="s">
        <v>73</v>
      </c>
      <c r="J1006" s="2">
        <v>46082</v>
      </c>
    </row>
    <row r="1007" spans="1:10">
      <c r="A1007">
        <v>1030</v>
      </c>
      <c r="B1007" t="str">
        <f>VLOOKUP(C1007,属性!A:E,2,FALSE)</f>
        <v>古茗</v>
      </c>
      <c r="C1007" t="s">
        <v>1857</v>
      </c>
      <c r="D1007" s="2">
        <f>VLOOKUP(C1007,属性!A:E,3,FALSE)</f>
        <v>46037</v>
      </c>
      <c r="E1007" s="2" t="str">
        <f>VLOOKUP(C1007,属性!A:E,4,FALSE)</f>
        <v>否</v>
      </c>
      <c r="F1007" t="s">
        <v>1912</v>
      </c>
      <c r="G1007" t="s">
        <v>1913</v>
      </c>
      <c r="H1007" s="2">
        <v>46065</v>
      </c>
      <c r="I1007" t="s">
        <v>320</v>
      </c>
      <c r="J1007" s="2">
        <v>46082</v>
      </c>
    </row>
    <row r="1008" spans="1:10">
      <c r="A1008">
        <v>1031</v>
      </c>
      <c r="B1008" t="str">
        <f>VLOOKUP(C1008,属性!A:E,2,FALSE)</f>
        <v>古茗</v>
      </c>
      <c r="C1008" t="s">
        <v>1857</v>
      </c>
      <c r="D1008" s="2">
        <f>VLOOKUP(C1008,属性!A:E,3,FALSE)</f>
        <v>46037</v>
      </c>
      <c r="E1008" s="2" t="str">
        <f>VLOOKUP(C1008,属性!A:E,4,FALSE)</f>
        <v>否</v>
      </c>
      <c r="F1008" t="s">
        <v>1914</v>
      </c>
      <c r="G1008" t="s">
        <v>1915</v>
      </c>
      <c r="H1008" s="2">
        <v>46062</v>
      </c>
      <c r="I1008" t="s">
        <v>65</v>
      </c>
      <c r="J1008" s="2">
        <v>46082</v>
      </c>
    </row>
    <row r="1009" spans="1:10">
      <c r="A1009">
        <v>1032</v>
      </c>
      <c r="B1009" t="str">
        <f>VLOOKUP(C1009,属性!A:E,2,FALSE)</f>
        <v>古茗</v>
      </c>
      <c r="C1009" t="s">
        <v>1857</v>
      </c>
      <c r="D1009" s="2">
        <f>VLOOKUP(C1009,属性!A:E,3,FALSE)</f>
        <v>46037</v>
      </c>
      <c r="E1009" s="2" t="str">
        <f>VLOOKUP(C1009,属性!A:E,4,FALSE)</f>
        <v>否</v>
      </c>
      <c r="F1009" t="s">
        <v>1916</v>
      </c>
      <c r="G1009" t="s">
        <v>1917</v>
      </c>
      <c r="H1009" s="2">
        <v>46054</v>
      </c>
      <c r="I1009" t="s">
        <v>31</v>
      </c>
      <c r="J1009" s="2">
        <v>46082</v>
      </c>
    </row>
    <row r="1010" spans="1:10">
      <c r="A1010">
        <v>1033</v>
      </c>
      <c r="B1010" t="str">
        <f>VLOOKUP(C1010,属性!A:E,2,FALSE)</f>
        <v>古茗</v>
      </c>
      <c r="C1010" t="s">
        <v>1857</v>
      </c>
      <c r="D1010" s="2">
        <f>VLOOKUP(C1010,属性!A:E,3,FALSE)</f>
        <v>46037</v>
      </c>
      <c r="E1010" s="2" t="str">
        <f>VLOOKUP(C1010,属性!A:E,4,FALSE)</f>
        <v>否</v>
      </c>
      <c r="F1010" t="s">
        <v>1918</v>
      </c>
      <c r="G1010" t="s">
        <v>1919</v>
      </c>
      <c r="H1010" s="2">
        <v>46052</v>
      </c>
      <c r="I1010" t="s">
        <v>26</v>
      </c>
      <c r="J1010" s="2">
        <v>46082</v>
      </c>
    </row>
    <row r="1011" spans="1:10">
      <c r="A1011">
        <v>1034</v>
      </c>
      <c r="B1011" t="str">
        <f>VLOOKUP(C1011,属性!A:E,2,FALSE)</f>
        <v>古茗</v>
      </c>
      <c r="C1011" t="s">
        <v>1857</v>
      </c>
      <c r="D1011" s="2">
        <f>VLOOKUP(C1011,属性!A:E,3,FALSE)</f>
        <v>46037</v>
      </c>
      <c r="E1011" s="2" t="str">
        <f>VLOOKUP(C1011,属性!A:E,4,FALSE)</f>
        <v>否</v>
      </c>
      <c r="F1011" t="s">
        <v>1920</v>
      </c>
      <c r="G1011" t="s">
        <v>1921</v>
      </c>
      <c r="H1011" s="2">
        <v>46073</v>
      </c>
      <c r="I1011" t="s">
        <v>13</v>
      </c>
      <c r="J1011" s="2">
        <v>46082</v>
      </c>
    </row>
    <row r="1012" spans="1:10">
      <c r="A1012">
        <v>1035</v>
      </c>
      <c r="B1012" t="str">
        <f>VLOOKUP(C1012,属性!A:E,2,FALSE)</f>
        <v>古茗</v>
      </c>
      <c r="C1012" t="s">
        <v>1857</v>
      </c>
      <c r="D1012" s="2">
        <f>VLOOKUP(C1012,属性!A:E,3,FALSE)</f>
        <v>46037</v>
      </c>
      <c r="E1012" s="2" t="str">
        <f>VLOOKUP(C1012,属性!A:E,4,FALSE)</f>
        <v>否</v>
      </c>
      <c r="F1012" t="s">
        <v>1922</v>
      </c>
      <c r="G1012" t="s">
        <v>1923</v>
      </c>
      <c r="H1012" s="2">
        <v>46050</v>
      </c>
      <c r="I1012" t="s">
        <v>31</v>
      </c>
      <c r="J1012" s="2">
        <v>46082</v>
      </c>
    </row>
    <row r="1013" spans="1:10">
      <c r="A1013">
        <v>1036</v>
      </c>
      <c r="B1013" t="str">
        <f>VLOOKUP(C1013,属性!A:E,2,FALSE)</f>
        <v>古茗</v>
      </c>
      <c r="C1013" t="s">
        <v>1857</v>
      </c>
      <c r="D1013" s="2">
        <f>VLOOKUP(C1013,属性!A:E,3,FALSE)</f>
        <v>46037</v>
      </c>
      <c r="E1013" s="2" t="str">
        <f>VLOOKUP(C1013,属性!A:E,4,FALSE)</f>
        <v>否</v>
      </c>
      <c r="F1013" t="s">
        <v>1924</v>
      </c>
      <c r="G1013" t="s">
        <v>1925</v>
      </c>
      <c r="H1013" s="2">
        <v>46044</v>
      </c>
      <c r="I1013" t="s">
        <v>13</v>
      </c>
      <c r="J1013" s="2">
        <v>46082</v>
      </c>
    </row>
    <row r="1014" spans="1:10">
      <c r="A1014">
        <v>1037</v>
      </c>
      <c r="B1014" t="str">
        <f>VLOOKUP(C1014,属性!A:E,2,FALSE)</f>
        <v>古茗</v>
      </c>
      <c r="C1014" t="s">
        <v>1857</v>
      </c>
      <c r="D1014" s="2">
        <f>VLOOKUP(C1014,属性!A:E,3,FALSE)</f>
        <v>46037</v>
      </c>
      <c r="E1014" s="2" t="str">
        <f>VLOOKUP(C1014,属性!A:E,4,FALSE)</f>
        <v>否</v>
      </c>
      <c r="F1014" t="s">
        <v>1926</v>
      </c>
      <c r="G1014" t="s">
        <v>1927</v>
      </c>
      <c r="H1014" s="2">
        <v>46055</v>
      </c>
      <c r="I1014" t="s">
        <v>173</v>
      </c>
      <c r="J1014" s="2">
        <v>46082</v>
      </c>
    </row>
    <row r="1015" spans="1:10">
      <c r="A1015">
        <v>1038</v>
      </c>
      <c r="B1015" t="str">
        <f>VLOOKUP(C1015,属性!A:E,2,FALSE)</f>
        <v>古茗</v>
      </c>
      <c r="C1015" t="s">
        <v>1857</v>
      </c>
      <c r="D1015" s="2">
        <f>VLOOKUP(C1015,属性!A:E,3,FALSE)</f>
        <v>46037</v>
      </c>
      <c r="E1015" s="2" t="str">
        <f>VLOOKUP(C1015,属性!A:E,4,FALSE)</f>
        <v>否</v>
      </c>
      <c r="F1015" t="s">
        <v>1928</v>
      </c>
      <c r="G1015" t="s">
        <v>1929</v>
      </c>
      <c r="H1015" s="2">
        <v>46042</v>
      </c>
      <c r="I1015" t="s">
        <v>46</v>
      </c>
      <c r="J1015" s="2">
        <v>46082</v>
      </c>
    </row>
    <row r="1016" spans="1:10">
      <c r="A1016">
        <v>1039</v>
      </c>
      <c r="B1016" t="str">
        <f>VLOOKUP(C1016,属性!A:E,2,FALSE)</f>
        <v>古茗</v>
      </c>
      <c r="C1016" t="s">
        <v>1857</v>
      </c>
      <c r="D1016" s="2">
        <f>VLOOKUP(C1016,属性!A:E,3,FALSE)</f>
        <v>46037</v>
      </c>
      <c r="E1016" s="2" t="str">
        <f>VLOOKUP(C1016,属性!A:E,4,FALSE)</f>
        <v>否</v>
      </c>
      <c r="F1016" t="s">
        <v>1930</v>
      </c>
      <c r="G1016" t="s">
        <v>1931</v>
      </c>
      <c r="H1016" s="2">
        <v>46042</v>
      </c>
      <c r="I1016" t="s">
        <v>46</v>
      </c>
      <c r="J1016" s="2">
        <v>46082</v>
      </c>
    </row>
    <row r="1017" spans="1:10">
      <c r="A1017">
        <v>1040</v>
      </c>
      <c r="B1017" t="str">
        <f>VLOOKUP(C1017,属性!A:E,2,FALSE)</f>
        <v>古茗</v>
      </c>
      <c r="C1017" t="s">
        <v>1857</v>
      </c>
      <c r="D1017" s="2">
        <f>VLOOKUP(C1017,属性!A:E,3,FALSE)</f>
        <v>46037</v>
      </c>
      <c r="E1017" s="2" t="str">
        <f>VLOOKUP(C1017,属性!A:E,4,FALSE)</f>
        <v>否</v>
      </c>
      <c r="F1017" t="s">
        <v>1932</v>
      </c>
      <c r="G1017" t="s">
        <v>1933</v>
      </c>
      <c r="H1017" s="2">
        <v>46042</v>
      </c>
      <c r="I1017" t="s">
        <v>13</v>
      </c>
      <c r="J1017" s="2">
        <v>46082</v>
      </c>
    </row>
    <row r="1018" spans="1:10">
      <c r="A1018">
        <v>1041</v>
      </c>
      <c r="B1018" t="str">
        <f>VLOOKUP(C1018,属性!A:E,2,FALSE)</f>
        <v>古茗</v>
      </c>
      <c r="C1018" t="s">
        <v>1857</v>
      </c>
      <c r="D1018" s="2">
        <f>VLOOKUP(C1018,属性!A:E,3,FALSE)</f>
        <v>46037</v>
      </c>
      <c r="E1018" s="2" t="str">
        <f>VLOOKUP(C1018,属性!A:E,4,FALSE)</f>
        <v>否</v>
      </c>
      <c r="F1018" t="s">
        <v>1860</v>
      </c>
      <c r="G1018" t="s">
        <v>1934</v>
      </c>
      <c r="H1018" s="2">
        <v>46044</v>
      </c>
      <c r="I1018" t="s">
        <v>46</v>
      </c>
      <c r="J1018" s="2">
        <v>46082</v>
      </c>
    </row>
    <row r="1019" spans="1:10">
      <c r="A1019">
        <v>1042</v>
      </c>
      <c r="B1019" t="str">
        <f>VLOOKUP(C1019,属性!A:E,2,FALSE)</f>
        <v>古茗</v>
      </c>
      <c r="C1019" t="s">
        <v>1857</v>
      </c>
      <c r="D1019" s="2">
        <f>VLOOKUP(C1019,属性!A:E,3,FALSE)</f>
        <v>46037</v>
      </c>
      <c r="E1019" s="2" t="str">
        <f>VLOOKUP(C1019,属性!A:E,4,FALSE)</f>
        <v>否</v>
      </c>
      <c r="F1019" t="s">
        <v>1935</v>
      </c>
      <c r="G1019" t="s">
        <v>1936</v>
      </c>
      <c r="H1019" s="2">
        <v>46041</v>
      </c>
      <c r="I1019" t="s">
        <v>38</v>
      </c>
      <c r="J1019" s="2">
        <v>46082</v>
      </c>
    </row>
    <row r="1020" spans="1:10">
      <c r="A1020">
        <v>1043</v>
      </c>
      <c r="B1020" t="str">
        <f>VLOOKUP(C1020,属性!A:E,2,FALSE)</f>
        <v>古茗</v>
      </c>
      <c r="C1020" t="s">
        <v>1857</v>
      </c>
      <c r="D1020" s="2">
        <f>VLOOKUP(C1020,属性!A:E,3,FALSE)</f>
        <v>46037</v>
      </c>
      <c r="E1020" s="2" t="str">
        <f>VLOOKUP(C1020,属性!A:E,4,FALSE)</f>
        <v>否</v>
      </c>
      <c r="F1020" t="s">
        <v>1937</v>
      </c>
      <c r="G1020" t="s">
        <v>1938</v>
      </c>
      <c r="H1020" s="2">
        <v>46041</v>
      </c>
      <c r="I1020" t="s">
        <v>46</v>
      </c>
      <c r="J1020" s="2">
        <v>46082</v>
      </c>
    </row>
    <row r="1021" spans="1:10">
      <c r="A1021">
        <v>1045</v>
      </c>
      <c r="B1021" t="str">
        <f>VLOOKUP(C1021,属性!A:E,2,FALSE)</f>
        <v>古茗</v>
      </c>
      <c r="C1021" t="s">
        <v>1857</v>
      </c>
      <c r="D1021" s="2">
        <f>VLOOKUP(C1021,属性!A:E,3,FALSE)</f>
        <v>46037</v>
      </c>
      <c r="E1021" s="2" t="str">
        <f>VLOOKUP(C1021,属性!A:E,4,FALSE)</f>
        <v>否</v>
      </c>
      <c r="F1021" t="s">
        <v>1939</v>
      </c>
      <c r="G1021" t="s">
        <v>1940</v>
      </c>
      <c r="H1021" s="2">
        <v>46044</v>
      </c>
      <c r="I1021" t="s">
        <v>23</v>
      </c>
      <c r="J1021" s="2">
        <v>46082</v>
      </c>
    </row>
    <row r="1022" spans="1:10">
      <c r="A1022">
        <v>1046</v>
      </c>
      <c r="B1022" t="str">
        <f>VLOOKUP(C1022,属性!A:E,2,FALSE)</f>
        <v>古茗</v>
      </c>
      <c r="C1022" t="s">
        <v>1857</v>
      </c>
      <c r="D1022" s="2">
        <f>VLOOKUP(C1022,属性!A:E,3,FALSE)</f>
        <v>46037</v>
      </c>
      <c r="E1022" s="2" t="str">
        <f>VLOOKUP(C1022,属性!A:E,4,FALSE)</f>
        <v>否</v>
      </c>
      <c r="F1022" t="s">
        <v>1941</v>
      </c>
      <c r="G1022" t="s">
        <v>1942</v>
      </c>
      <c r="H1022" s="2">
        <v>46044</v>
      </c>
      <c r="I1022" t="s">
        <v>46</v>
      </c>
      <c r="J1022" s="2">
        <v>46082</v>
      </c>
    </row>
    <row r="1023" spans="1:10">
      <c r="A1023">
        <v>1047</v>
      </c>
      <c r="B1023" t="str">
        <f>VLOOKUP(C1023,属性!A:E,2,FALSE)</f>
        <v>古茗</v>
      </c>
      <c r="C1023" t="s">
        <v>1857</v>
      </c>
      <c r="D1023" s="2">
        <f>VLOOKUP(C1023,属性!A:E,3,FALSE)</f>
        <v>46037</v>
      </c>
      <c r="E1023" s="2" t="str">
        <f>VLOOKUP(C1023,属性!A:E,4,FALSE)</f>
        <v>否</v>
      </c>
      <c r="F1023" t="s">
        <v>1943</v>
      </c>
      <c r="G1023" t="s">
        <v>1944</v>
      </c>
      <c r="H1023" s="2">
        <v>46051</v>
      </c>
      <c r="I1023" t="s">
        <v>13</v>
      </c>
      <c r="J1023" s="2">
        <v>46082</v>
      </c>
    </row>
    <row r="1024" spans="1:10">
      <c r="A1024">
        <v>1048</v>
      </c>
      <c r="B1024" t="str">
        <f>VLOOKUP(C1024,属性!A:E,2,FALSE)</f>
        <v>古茗</v>
      </c>
      <c r="C1024" t="s">
        <v>1857</v>
      </c>
      <c r="D1024" s="2">
        <f>VLOOKUP(C1024,属性!A:E,3,FALSE)</f>
        <v>46037</v>
      </c>
      <c r="E1024" s="2" t="str">
        <f>VLOOKUP(C1024,属性!A:E,4,FALSE)</f>
        <v>否</v>
      </c>
      <c r="F1024" t="s">
        <v>1945</v>
      </c>
      <c r="G1024" t="s">
        <v>1946</v>
      </c>
      <c r="H1024" s="2">
        <v>46052</v>
      </c>
      <c r="I1024" t="s">
        <v>13</v>
      </c>
      <c r="J1024" s="2">
        <v>46082</v>
      </c>
    </row>
    <row r="1025" spans="1:10">
      <c r="A1025">
        <v>1049</v>
      </c>
      <c r="B1025" t="str">
        <f>VLOOKUP(C1025,属性!A:E,2,FALSE)</f>
        <v>古茗</v>
      </c>
      <c r="C1025" t="s">
        <v>1857</v>
      </c>
      <c r="D1025" s="2">
        <f>VLOOKUP(C1025,属性!A:E,3,FALSE)</f>
        <v>46037</v>
      </c>
      <c r="E1025" s="2" t="str">
        <f>VLOOKUP(C1025,属性!A:E,4,FALSE)</f>
        <v>否</v>
      </c>
      <c r="F1025" t="s">
        <v>1941</v>
      </c>
      <c r="G1025" t="s">
        <v>1947</v>
      </c>
      <c r="H1025" s="2">
        <v>46052</v>
      </c>
      <c r="I1025" t="s">
        <v>46</v>
      </c>
      <c r="J1025" s="2">
        <v>46082</v>
      </c>
    </row>
    <row r="1026" spans="1:10">
      <c r="A1026">
        <v>1050</v>
      </c>
      <c r="B1026" t="str">
        <f>VLOOKUP(C1026,属性!A:E,2,FALSE)</f>
        <v>古茗</v>
      </c>
      <c r="C1026" t="s">
        <v>1857</v>
      </c>
      <c r="D1026" s="2">
        <f>VLOOKUP(C1026,属性!A:E,3,FALSE)</f>
        <v>46037</v>
      </c>
      <c r="E1026" s="2" t="str">
        <f>VLOOKUP(C1026,属性!A:E,4,FALSE)</f>
        <v>否</v>
      </c>
      <c r="F1026" t="s">
        <v>1948</v>
      </c>
      <c r="G1026" t="s">
        <v>1949</v>
      </c>
      <c r="H1026" s="2">
        <v>46062</v>
      </c>
      <c r="I1026" t="s">
        <v>38</v>
      </c>
      <c r="J1026" s="2">
        <v>46082</v>
      </c>
    </row>
    <row r="1027" spans="1:10">
      <c r="A1027">
        <v>1051</v>
      </c>
      <c r="B1027" t="str">
        <f>VLOOKUP(C1027,属性!A:E,2,FALSE)</f>
        <v>古茗</v>
      </c>
      <c r="C1027" t="s">
        <v>1857</v>
      </c>
      <c r="D1027" s="2">
        <f>VLOOKUP(C1027,属性!A:E,3,FALSE)</f>
        <v>46037</v>
      </c>
      <c r="E1027" s="2" t="str">
        <f>VLOOKUP(C1027,属性!A:E,4,FALSE)</f>
        <v>否</v>
      </c>
      <c r="F1027" t="s">
        <v>1941</v>
      </c>
      <c r="G1027" t="s">
        <v>1950</v>
      </c>
      <c r="H1027" s="2">
        <v>46063</v>
      </c>
      <c r="I1027" t="s">
        <v>46</v>
      </c>
      <c r="J1027" s="2">
        <v>46082</v>
      </c>
    </row>
    <row r="1028" spans="1:10">
      <c r="A1028">
        <v>1052</v>
      </c>
      <c r="B1028" t="str">
        <f>VLOOKUP(C1028,属性!A:E,2,FALSE)</f>
        <v>古茗</v>
      </c>
      <c r="C1028" t="s">
        <v>1857</v>
      </c>
      <c r="D1028" s="2">
        <f>VLOOKUP(C1028,属性!A:E,3,FALSE)</f>
        <v>46037</v>
      </c>
      <c r="E1028" s="2" t="str">
        <f>VLOOKUP(C1028,属性!A:E,4,FALSE)</f>
        <v>否</v>
      </c>
      <c r="F1028" t="s">
        <v>1951</v>
      </c>
      <c r="G1028" t="s">
        <v>1952</v>
      </c>
      <c r="H1028" s="2">
        <v>46048</v>
      </c>
      <c r="I1028" t="s">
        <v>46</v>
      </c>
      <c r="J1028" s="2">
        <v>46082</v>
      </c>
    </row>
    <row r="1029" spans="1:10">
      <c r="A1029">
        <v>1053</v>
      </c>
      <c r="B1029" t="str">
        <f>VLOOKUP(C1029,属性!A:E,2,FALSE)</f>
        <v>古茗</v>
      </c>
      <c r="C1029" t="s">
        <v>1857</v>
      </c>
      <c r="D1029" s="2">
        <f>VLOOKUP(C1029,属性!A:E,3,FALSE)</f>
        <v>46037</v>
      </c>
      <c r="E1029" s="2" t="str">
        <f>VLOOKUP(C1029,属性!A:E,4,FALSE)</f>
        <v>否</v>
      </c>
      <c r="F1029" t="s">
        <v>1953</v>
      </c>
      <c r="G1029" t="s">
        <v>1954</v>
      </c>
      <c r="H1029" s="2">
        <v>46052</v>
      </c>
      <c r="I1029" t="s">
        <v>13</v>
      </c>
      <c r="J1029" s="2">
        <v>46082</v>
      </c>
    </row>
    <row r="1030" spans="1:10">
      <c r="A1030">
        <v>1054</v>
      </c>
      <c r="B1030" t="str">
        <f>VLOOKUP(C1030,属性!A:E,2,FALSE)</f>
        <v>古茗</v>
      </c>
      <c r="C1030" t="s">
        <v>1857</v>
      </c>
      <c r="D1030" s="2">
        <f>VLOOKUP(C1030,属性!A:E,3,FALSE)</f>
        <v>46037</v>
      </c>
      <c r="E1030" s="2" t="str">
        <f>VLOOKUP(C1030,属性!A:E,4,FALSE)</f>
        <v>否</v>
      </c>
      <c r="F1030" t="s">
        <v>1941</v>
      </c>
      <c r="G1030" t="s">
        <v>1955</v>
      </c>
      <c r="H1030" s="2">
        <v>46052</v>
      </c>
      <c r="I1030" t="s">
        <v>46</v>
      </c>
      <c r="J1030" s="2">
        <v>46082</v>
      </c>
    </row>
    <row r="1031" spans="1:10">
      <c r="A1031">
        <v>1055</v>
      </c>
      <c r="B1031" t="str">
        <f>VLOOKUP(C1031,属性!A:E,2,FALSE)</f>
        <v>古茗</v>
      </c>
      <c r="C1031" t="s">
        <v>1857</v>
      </c>
      <c r="D1031" s="2">
        <f>VLOOKUP(C1031,属性!A:E,3,FALSE)</f>
        <v>46037</v>
      </c>
      <c r="E1031" s="2" t="str">
        <f>VLOOKUP(C1031,属性!A:E,4,FALSE)</f>
        <v>否</v>
      </c>
      <c r="F1031" t="s">
        <v>1956</v>
      </c>
      <c r="G1031" t="s">
        <v>1957</v>
      </c>
      <c r="H1031" s="2">
        <v>46049</v>
      </c>
      <c r="I1031" t="s">
        <v>31</v>
      </c>
      <c r="J1031" s="2">
        <v>46082</v>
      </c>
    </row>
    <row r="1032" spans="1:10">
      <c r="A1032">
        <v>1056</v>
      </c>
      <c r="B1032" t="str">
        <f>VLOOKUP(C1032,属性!A:E,2,FALSE)</f>
        <v>古茗</v>
      </c>
      <c r="C1032" t="s">
        <v>1857</v>
      </c>
      <c r="D1032" s="2">
        <f>VLOOKUP(C1032,属性!A:E,3,FALSE)</f>
        <v>46037</v>
      </c>
      <c r="E1032" s="2" t="str">
        <f>VLOOKUP(C1032,属性!A:E,4,FALSE)</f>
        <v>否</v>
      </c>
      <c r="F1032" t="s">
        <v>1867</v>
      </c>
      <c r="G1032" t="s">
        <v>1958</v>
      </c>
      <c r="H1032" s="2">
        <v>46051</v>
      </c>
      <c r="I1032" t="s">
        <v>46</v>
      </c>
      <c r="J1032" s="2">
        <v>46082</v>
      </c>
    </row>
    <row r="1033" spans="1:10">
      <c r="A1033">
        <v>1057</v>
      </c>
      <c r="B1033" t="str">
        <f>VLOOKUP(C1033,属性!A:E,2,FALSE)</f>
        <v>古茗</v>
      </c>
      <c r="C1033" t="s">
        <v>1857</v>
      </c>
      <c r="D1033" s="2">
        <f>VLOOKUP(C1033,属性!A:E,3,FALSE)</f>
        <v>46037</v>
      </c>
      <c r="E1033" s="2" t="str">
        <f>VLOOKUP(C1033,属性!A:E,4,FALSE)</f>
        <v>否</v>
      </c>
      <c r="F1033" t="s">
        <v>1867</v>
      </c>
      <c r="G1033" t="s">
        <v>1959</v>
      </c>
      <c r="H1033" s="2">
        <v>46051</v>
      </c>
      <c r="I1033" t="s">
        <v>46</v>
      </c>
      <c r="J1033" s="2">
        <v>46082</v>
      </c>
    </row>
    <row r="1034" spans="1:10">
      <c r="A1034">
        <v>1058</v>
      </c>
      <c r="B1034" t="str">
        <f>VLOOKUP(C1034,属性!A:E,2,FALSE)</f>
        <v>古茗</v>
      </c>
      <c r="C1034" t="s">
        <v>1857</v>
      </c>
      <c r="D1034" s="2">
        <f>VLOOKUP(C1034,属性!A:E,3,FALSE)</f>
        <v>46037</v>
      </c>
      <c r="E1034" s="2" t="str">
        <f>VLOOKUP(C1034,属性!A:E,4,FALSE)</f>
        <v>否</v>
      </c>
      <c r="F1034" t="s">
        <v>1960</v>
      </c>
      <c r="G1034" t="s">
        <v>1961</v>
      </c>
      <c r="H1034" s="2">
        <v>46050</v>
      </c>
      <c r="I1034" t="s">
        <v>13</v>
      </c>
      <c r="J1034" s="2">
        <v>46082</v>
      </c>
    </row>
    <row r="1035" spans="1:10">
      <c r="A1035">
        <v>1059</v>
      </c>
      <c r="B1035" t="str">
        <f>VLOOKUP(C1035,属性!A:E,2,FALSE)</f>
        <v>古茗</v>
      </c>
      <c r="C1035" t="s">
        <v>1857</v>
      </c>
      <c r="D1035" s="2">
        <f>VLOOKUP(C1035,属性!A:E,3,FALSE)</f>
        <v>46037</v>
      </c>
      <c r="E1035" s="2" t="str">
        <f>VLOOKUP(C1035,属性!A:E,4,FALSE)</f>
        <v>否</v>
      </c>
      <c r="F1035" t="s">
        <v>163</v>
      </c>
      <c r="G1035" t="s">
        <v>1962</v>
      </c>
      <c r="H1035" s="2">
        <v>46050</v>
      </c>
      <c r="I1035" t="s">
        <v>13</v>
      </c>
      <c r="J1035" s="2">
        <v>46082</v>
      </c>
    </row>
    <row r="1036" spans="1:10">
      <c r="A1036">
        <v>1060</v>
      </c>
      <c r="B1036" t="str">
        <f>VLOOKUP(C1036,属性!A:E,2,FALSE)</f>
        <v>古茗</v>
      </c>
      <c r="C1036" t="s">
        <v>1857</v>
      </c>
      <c r="D1036" s="2">
        <f>VLOOKUP(C1036,属性!A:E,3,FALSE)</f>
        <v>46037</v>
      </c>
      <c r="E1036" s="2" t="str">
        <f>VLOOKUP(C1036,属性!A:E,4,FALSE)</f>
        <v>否</v>
      </c>
      <c r="F1036" t="s">
        <v>1867</v>
      </c>
      <c r="G1036" t="s">
        <v>1963</v>
      </c>
      <c r="H1036" s="2">
        <v>46051</v>
      </c>
      <c r="I1036" t="s">
        <v>46</v>
      </c>
      <c r="J1036" s="2">
        <v>46082</v>
      </c>
    </row>
    <row r="1037" spans="1:10">
      <c r="A1037">
        <v>1061</v>
      </c>
      <c r="B1037" t="str">
        <f>VLOOKUP(C1037,属性!A:E,2,FALSE)</f>
        <v>古茗</v>
      </c>
      <c r="C1037" t="s">
        <v>1857</v>
      </c>
      <c r="D1037" s="2">
        <f>VLOOKUP(C1037,属性!A:E,3,FALSE)</f>
        <v>46037</v>
      </c>
      <c r="E1037" s="2" t="str">
        <f>VLOOKUP(C1037,属性!A:E,4,FALSE)</f>
        <v>否</v>
      </c>
      <c r="F1037" t="s">
        <v>1964</v>
      </c>
      <c r="G1037" t="s">
        <v>1965</v>
      </c>
      <c r="H1037" s="2">
        <v>46056</v>
      </c>
      <c r="I1037" t="s">
        <v>41</v>
      </c>
      <c r="J1037" s="2">
        <v>46082</v>
      </c>
    </row>
    <row r="1038" spans="1:10">
      <c r="A1038">
        <v>1062</v>
      </c>
      <c r="B1038" t="str">
        <f>VLOOKUP(C1038,属性!A:E,2,FALSE)</f>
        <v>古茗</v>
      </c>
      <c r="C1038" t="s">
        <v>1857</v>
      </c>
      <c r="D1038" s="2">
        <f>VLOOKUP(C1038,属性!A:E,3,FALSE)</f>
        <v>46037</v>
      </c>
      <c r="E1038" s="2" t="str">
        <f>VLOOKUP(C1038,属性!A:E,4,FALSE)</f>
        <v>否</v>
      </c>
      <c r="F1038" t="s">
        <v>1966</v>
      </c>
      <c r="G1038" t="s">
        <v>1967</v>
      </c>
      <c r="H1038" s="2">
        <v>46055</v>
      </c>
      <c r="I1038" t="s">
        <v>16</v>
      </c>
      <c r="J1038" s="2">
        <v>46082</v>
      </c>
    </row>
    <row r="1039" spans="1:10">
      <c r="A1039">
        <v>1063</v>
      </c>
      <c r="B1039" t="str">
        <f>VLOOKUP(C1039,属性!A:E,2,FALSE)</f>
        <v>古茗</v>
      </c>
      <c r="C1039" t="s">
        <v>1857</v>
      </c>
      <c r="D1039" s="2">
        <f>VLOOKUP(C1039,属性!A:E,3,FALSE)</f>
        <v>46037</v>
      </c>
      <c r="E1039" s="2" t="str">
        <f>VLOOKUP(C1039,属性!A:E,4,FALSE)</f>
        <v>否</v>
      </c>
      <c r="F1039" t="s">
        <v>1968</v>
      </c>
      <c r="G1039" t="s">
        <v>1969</v>
      </c>
      <c r="H1039" s="2">
        <v>46053</v>
      </c>
      <c r="I1039" t="s">
        <v>46</v>
      </c>
      <c r="J1039" s="2">
        <v>46082</v>
      </c>
    </row>
    <row r="1040" spans="1:10">
      <c r="A1040">
        <v>1064</v>
      </c>
      <c r="B1040" t="str">
        <f>VLOOKUP(C1040,属性!A:E,2,FALSE)</f>
        <v>古茗</v>
      </c>
      <c r="C1040" t="s">
        <v>1857</v>
      </c>
      <c r="D1040" s="2">
        <f>VLOOKUP(C1040,属性!A:E,3,FALSE)</f>
        <v>46037</v>
      </c>
      <c r="E1040" s="2" t="str">
        <f>VLOOKUP(C1040,属性!A:E,4,FALSE)</f>
        <v>否</v>
      </c>
      <c r="F1040" t="s">
        <v>1970</v>
      </c>
      <c r="G1040" t="s">
        <v>1971</v>
      </c>
      <c r="H1040" s="2">
        <v>46053</v>
      </c>
      <c r="I1040" t="s">
        <v>16</v>
      </c>
      <c r="J1040" s="2">
        <v>46082</v>
      </c>
    </row>
    <row r="1041" spans="1:10">
      <c r="A1041">
        <v>1065</v>
      </c>
      <c r="B1041" t="str">
        <f>VLOOKUP(C1041,属性!A:E,2,FALSE)</f>
        <v>古茗</v>
      </c>
      <c r="C1041" t="s">
        <v>1857</v>
      </c>
      <c r="D1041" s="2">
        <f>VLOOKUP(C1041,属性!A:E,3,FALSE)</f>
        <v>46037</v>
      </c>
      <c r="E1041" s="2" t="str">
        <f>VLOOKUP(C1041,属性!A:E,4,FALSE)</f>
        <v>否</v>
      </c>
      <c r="F1041" t="s">
        <v>1972</v>
      </c>
      <c r="G1041" t="s">
        <v>1973</v>
      </c>
      <c r="H1041" s="2">
        <v>46052</v>
      </c>
      <c r="I1041" t="s">
        <v>117</v>
      </c>
      <c r="J1041" s="2">
        <v>46082</v>
      </c>
    </row>
    <row r="1042" spans="1:10">
      <c r="A1042">
        <v>1066</v>
      </c>
      <c r="B1042" t="str">
        <f>VLOOKUP(C1042,属性!A:E,2,FALSE)</f>
        <v>古茗</v>
      </c>
      <c r="C1042" t="s">
        <v>1857</v>
      </c>
      <c r="D1042" s="2">
        <f>VLOOKUP(C1042,属性!A:E,3,FALSE)</f>
        <v>46037</v>
      </c>
      <c r="E1042" s="2" t="str">
        <f>VLOOKUP(C1042,属性!A:E,4,FALSE)</f>
        <v>否</v>
      </c>
      <c r="F1042" t="s">
        <v>1974</v>
      </c>
      <c r="G1042" t="s">
        <v>1975</v>
      </c>
      <c r="H1042" s="2">
        <v>46052</v>
      </c>
      <c r="I1042" t="s">
        <v>26</v>
      </c>
      <c r="J1042" s="2">
        <v>46082</v>
      </c>
    </row>
    <row r="1043" spans="1:10">
      <c r="A1043">
        <v>1067</v>
      </c>
      <c r="B1043" t="str">
        <f>VLOOKUP(C1043,属性!A:E,2,FALSE)</f>
        <v>古茗</v>
      </c>
      <c r="C1043" t="s">
        <v>1857</v>
      </c>
      <c r="D1043" s="2">
        <f>VLOOKUP(C1043,属性!A:E,3,FALSE)</f>
        <v>46037</v>
      </c>
      <c r="E1043" s="2" t="str">
        <f>VLOOKUP(C1043,属性!A:E,4,FALSE)</f>
        <v>否</v>
      </c>
      <c r="F1043" t="s">
        <v>496</v>
      </c>
      <c r="G1043" t="s">
        <v>1976</v>
      </c>
      <c r="H1043" s="2">
        <v>46052</v>
      </c>
      <c r="I1043" t="s">
        <v>94</v>
      </c>
      <c r="J1043" s="2">
        <v>46082</v>
      </c>
    </row>
    <row r="1044" spans="1:10">
      <c r="A1044">
        <v>1068</v>
      </c>
      <c r="B1044" t="str">
        <f>VLOOKUP(C1044,属性!A:E,2,FALSE)</f>
        <v>古茗</v>
      </c>
      <c r="C1044" t="s">
        <v>1857</v>
      </c>
      <c r="D1044" s="2">
        <f>VLOOKUP(C1044,属性!A:E,3,FALSE)</f>
        <v>46037</v>
      </c>
      <c r="E1044" s="2" t="str">
        <f>VLOOKUP(C1044,属性!A:E,4,FALSE)</f>
        <v>否</v>
      </c>
      <c r="F1044" t="s">
        <v>1977</v>
      </c>
      <c r="G1044" t="s">
        <v>1978</v>
      </c>
      <c r="H1044" s="2">
        <v>46052</v>
      </c>
      <c r="I1044" t="s">
        <v>13</v>
      </c>
      <c r="J1044" s="2">
        <v>46082</v>
      </c>
    </row>
    <row r="1045" spans="1:10">
      <c r="A1045">
        <v>1069</v>
      </c>
      <c r="B1045" t="str">
        <f>VLOOKUP(C1045,属性!A:E,2,FALSE)</f>
        <v>古茗</v>
      </c>
      <c r="C1045" t="s">
        <v>1857</v>
      </c>
      <c r="D1045" s="2">
        <f>VLOOKUP(C1045,属性!A:E,3,FALSE)</f>
        <v>46037</v>
      </c>
      <c r="E1045" s="2" t="str">
        <f>VLOOKUP(C1045,属性!A:E,4,FALSE)</f>
        <v>否</v>
      </c>
      <c r="F1045" t="s">
        <v>1979</v>
      </c>
      <c r="G1045" t="s">
        <v>1980</v>
      </c>
      <c r="H1045" s="2">
        <v>46052</v>
      </c>
      <c r="I1045" t="s">
        <v>13</v>
      </c>
      <c r="J1045" s="2">
        <v>46082</v>
      </c>
    </row>
    <row r="1046" spans="1:10">
      <c r="A1046">
        <v>1070</v>
      </c>
      <c r="B1046" t="str">
        <f>VLOOKUP(C1046,属性!A:E,2,FALSE)</f>
        <v>古茗</v>
      </c>
      <c r="C1046" t="s">
        <v>1857</v>
      </c>
      <c r="D1046" s="2">
        <f>VLOOKUP(C1046,属性!A:E,3,FALSE)</f>
        <v>46037</v>
      </c>
      <c r="E1046" s="2" t="str">
        <f>VLOOKUP(C1046,属性!A:E,4,FALSE)</f>
        <v>否</v>
      </c>
      <c r="F1046" t="s">
        <v>163</v>
      </c>
      <c r="G1046" t="s">
        <v>1981</v>
      </c>
      <c r="H1046" s="2">
        <v>46052</v>
      </c>
      <c r="I1046" t="s">
        <v>173</v>
      </c>
      <c r="J1046" s="2">
        <v>46082</v>
      </c>
    </row>
    <row r="1047" spans="1:10">
      <c r="A1047">
        <v>1071</v>
      </c>
      <c r="B1047" t="str">
        <f>VLOOKUP(C1047,属性!A:E,2,FALSE)</f>
        <v>古茗</v>
      </c>
      <c r="C1047" t="s">
        <v>1857</v>
      </c>
      <c r="D1047" s="2">
        <f>VLOOKUP(C1047,属性!A:E,3,FALSE)</f>
        <v>46037</v>
      </c>
      <c r="E1047" s="2" t="str">
        <f>VLOOKUP(C1047,属性!A:E,4,FALSE)</f>
        <v>否</v>
      </c>
      <c r="F1047" t="s">
        <v>1941</v>
      </c>
      <c r="G1047" t="s">
        <v>1982</v>
      </c>
      <c r="H1047" s="2">
        <v>46052</v>
      </c>
      <c r="I1047" t="s">
        <v>46</v>
      </c>
      <c r="J1047" s="2">
        <v>46082</v>
      </c>
    </row>
    <row r="1048" spans="1:10">
      <c r="A1048">
        <v>1072</v>
      </c>
      <c r="B1048" t="str">
        <f>VLOOKUP(C1048,属性!A:E,2,FALSE)</f>
        <v>古茗</v>
      </c>
      <c r="C1048" t="s">
        <v>1857</v>
      </c>
      <c r="D1048" s="2">
        <f>VLOOKUP(C1048,属性!A:E,3,FALSE)</f>
        <v>46037</v>
      </c>
      <c r="E1048" s="2" t="str">
        <f>VLOOKUP(C1048,属性!A:E,4,FALSE)</f>
        <v>否</v>
      </c>
      <c r="F1048" t="s">
        <v>1983</v>
      </c>
      <c r="G1048" t="s">
        <v>1984</v>
      </c>
      <c r="H1048" s="2">
        <v>46051</v>
      </c>
      <c r="I1048" t="s">
        <v>13</v>
      </c>
      <c r="J1048" s="2">
        <v>46082</v>
      </c>
    </row>
    <row r="1049" spans="1:10">
      <c r="A1049">
        <v>1073</v>
      </c>
      <c r="B1049" t="str">
        <f>VLOOKUP(C1049,属性!A:E,2,FALSE)</f>
        <v>古茗</v>
      </c>
      <c r="C1049" t="s">
        <v>1857</v>
      </c>
      <c r="D1049" s="2">
        <f>VLOOKUP(C1049,属性!A:E,3,FALSE)</f>
        <v>46037</v>
      </c>
      <c r="E1049" s="2" t="str">
        <f>VLOOKUP(C1049,属性!A:E,4,FALSE)</f>
        <v>否</v>
      </c>
      <c r="F1049" t="s">
        <v>1985</v>
      </c>
      <c r="G1049" t="s">
        <v>1986</v>
      </c>
      <c r="H1049" s="2">
        <v>46051</v>
      </c>
      <c r="I1049" t="s">
        <v>31</v>
      </c>
      <c r="J1049" s="2">
        <v>46082</v>
      </c>
    </row>
    <row r="1050" spans="1:10">
      <c r="A1050">
        <v>1074</v>
      </c>
      <c r="B1050" t="str">
        <f>VLOOKUP(C1050,属性!A:E,2,FALSE)</f>
        <v>古茗</v>
      </c>
      <c r="C1050" t="s">
        <v>1857</v>
      </c>
      <c r="D1050" s="2">
        <f>VLOOKUP(C1050,属性!A:E,3,FALSE)</f>
        <v>46037</v>
      </c>
      <c r="E1050" s="2" t="str">
        <f>VLOOKUP(C1050,属性!A:E,4,FALSE)</f>
        <v>否</v>
      </c>
      <c r="F1050" t="s">
        <v>1941</v>
      </c>
      <c r="G1050" t="s">
        <v>1987</v>
      </c>
      <c r="H1050" s="2">
        <v>46051</v>
      </c>
      <c r="I1050" t="s">
        <v>46</v>
      </c>
      <c r="J1050" s="2">
        <v>46082</v>
      </c>
    </row>
    <row r="1051" spans="1:10">
      <c r="A1051">
        <v>1075</v>
      </c>
      <c r="B1051" t="str">
        <f>VLOOKUP(C1051,属性!A:E,2,FALSE)</f>
        <v>古茗</v>
      </c>
      <c r="C1051" t="s">
        <v>1857</v>
      </c>
      <c r="D1051" s="2">
        <f>VLOOKUP(C1051,属性!A:E,3,FALSE)</f>
        <v>46037</v>
      </c>
      <c r="E1051" s="2" t="str">
        <f>VLOOKUP(C1051,属性!A:E,4,FALSE)</f>
        <v>否</v>
      </c>
      <c r="F1051" t="s">
        <v>1988</v>
      </c>
      <c r="G1051" t="s">
        <v>1989</v>
      </c>
      <c r="H1051" s="2">
        <v>46051</v>
      </c>
      <c r="I1051" t="s">
        <v>26</v>
      </c>
      <c r="J1051" s="2">
        <v>46082</v>
      </c>
    </row>
    <row r="1052" spans="1:10">
      <c r="A1052">
        <v>1076</v>
      </c>
      <c r="B1052" t="str">
        <f>VLOOKUP(C1052,属性!A:E,2,FALSE)</f>
        <v>古茗</v>
      </c>
      <c r="C1052" t="s">
        <v>1857</v>
      </c>
      <c r="D1052" s="2">
        <f>VLOOKUP(C1052,属性!A:E,3,FALSE)</f>
        <v>46037</v>
      </c>
      <c r="E1052" s="2" t="str">
        <f>VLOOKUP(C1052,属性!A:E,4,FALSE)</f>
        <v>否</v>
      </c>
      <c r="F1052" t="s">
        <v>1990</v>
      </c>
      <c r="G1052" t="s">
        <v>1991</v>
      </c>
      <c r="H1052" s="2">
        <v>46051</v>
      </c>
      <c r="I1052" t="s">
        <v>46</v>
      </c>
      <c r="J1052" s="2">
        <v>46082</v>
      </c>
    </row>
    <row r="1053" spans="1:10">
      <c r="A1053">
        <v>1077</v>
      </c>
      <c r="B1053" t="str">
        <f>VLOOKUP(C1053,属性!A:E,2,FALSE)</f>
        <v>古茗</v>
      </c>
      <c r="C1053" t="s">
        <v>1857</v>
      </c>
      <c r="D1053" s="2">
        <f>VLOOKUP(C1053,属性!A:E,3,FALSE)</f>
        <v>46037</v>
      </c>
      <c r="E1053" s="2" t="str">
        <f>VLOOKUP(C1053,属性!A:E,4,FALSE)</f>
        <v>否</v>
      </c>
      <c r="F1053" t="s">
        <v>1992</v>
      </c>
      <c r="G1053" t="s">
        <v>1993</v>
      </c>
      <c r="H1053" s="2">
        <v>46051</v>
      </c>
      <c r="I1053" t="s">
        <v>320</v>
      </c>
      <c r="J1053" s="2">
        <v>46082</v>
      </c>
    </row>
    <row r="1054" spans="1:10">
      <c r="A1054">
        <v>1078</v>
      </c>
      <c r="B1054" t="str">
        <f>VLOOKUP(C1054,属性!A:E,2,FALSE)</f>
        <v>古茗</v>
      </c>
      <c r="C1054" t="s">
        <v>1857</v>
      </c>
      <c r="D1054" s="2">
        <f>VLOOKUP(C1054,属性!A:E,3,FALSE)</f>
        <v>46037</v>
      </c>
      <c r="E1054" s="2" t="str">
        <f>VLOOKUP(C1054,属性!A:E,4,FALSE)</f>
        <v>否</v>
      </c>
      <c r="F1054" t="s">
        <v>1994</v>
      </c>
      <c r="G1054" t="s">
        <v>1995</v>
      </c>
      <c r="H1054" s="2">
        <v>46051</v>
      </c>
      <c r="I1054" t="s">
        <v>46</v>
      </c>
      <c r="J1054" s="2">
        <v>46082</v>
      </c>
    </row>
    <row r="1055" spans="1:10">
      <c r="A1055">
        <v>1079</v>
      </c>
      <c r="B1055" t="str">
        <f>VLOOKUP(C1055,属性!A:E,2,FALSE)</f>
        <v>古茗</v>
      </c>
      <c r="C1055" t="s">
        <v>1857</v>
      </c>
      <c r="D1055" s="2">
        <f>VLOOKUP(C1055,属性!A:E,3,FALSE)</f>
        <v>46037</v>
      </c>
      <c r="E1055" s="2" t="str">
        <f>VLOOKUP(C1055,属性!A:E,4,FALSE)</f>
        <v>否</v>
      </c>
      <c r="F1055" t="s">
        <v>1996</v>
      </c>
      <c r="G1055" t="s">
        <v>1997</v>
      </c>
      <c r="H1055" s="2">
        <v>46051</v>
      </c>
      <c r="I1055" t="s">
        <v>23</v>
      </c>
      <c r="J1055" s="2">
        <v>46082</v>
      </c>
    </row>
    <row r="1056" spans="1:10">
      <c r="A1056">
        <v>1080</v>
      </c>
      <c r="B1056" t="str">
        <f>VLOOKUP(C1056,属性!A:E,2,FALSE)</f>
        <v>古茗</v>
      </c>
      <c r="C1056" t="s">
        <v>1857</v>
      </c>
      <c r="D1056" s="2">
        <f>VLOOKUP(C1056,属性!A:E,3,FALSE)</f>
        <v>46037</v>
      </c>
      <c r="E1056" s="2" t="str">
        <f>VLOOKUP(C1056,属性!A:E,4,FALSE)</f>
        <v>否</v>
      </c>
      <c r="F1056" t="s">
        <v>1998</v>
      </c>
      <c r="G1056" t="s">
        <v>1999</v>
      </c>
      <c r="H1056" s="2">
        <v>46051</v>
      </c>
      <c r="I1056" t="s">
        <v>73</v>
      </c>
      <c r="J1056" s="2">
        <v>46082</v>
      </c>
    </row>
    <row r="1057" spans="1:10">
      <c r="A1057">
        <v>1081</v>
      </c>
      <c r="B1057" t="str">
        <f>VLOOKUP(C1057,属性!A:E,2,FALSE)</f>
        <v>古茗</v>
      </c>
      <c r="C1057" t="s">
        <v>1857</v>
      </c>
      <c r="D1057" s="2">
        <f>VLOOKUP(C1057,属性!A:E,3,FALSE)</f>
        <v>46037</v>
      </c>
      <c r="E1057" s="2" t="str">
        <f>VLOOKUP(C1057,属性!A:E,4,FALSE)</f>
        <v>否</v>
      </c>
      <c r="F1057" t="s">
        <v>2000</v>
      </c>
      <c r="G1057" t="s">
        <v>2001</v>
      </c>
      <c r="H1057" s="2">
        <v>46051</v>
      </c>
      <c r="I1057" t="s">
        <v>23</v>
      </c>
      <c r="J1057" s="2">
        <v>46082</v>
      </c>
    </row>
    <row r="1058" spans="1:10">
      <c r="A1058">
        <v>1082</v>
      </c>
      <c r="B1058" t="str">
        <f>VLOOKUP(C1058,属性!A:E,2,FALSE)</f>
        <v>古茗</v>
      </c>
      <c r="C1058" t="s">
        <v>1857</v>
      </c>
      <c r="D1058" s="2">
        <f>VLOOKUP(C1058,属性!A:E,3,FALSE)</f>
        <v>46037</v>
      </c>
      <c r="E1058" s="2" t="str">
        <f>VLOOKUP(C1058,属性!A:E,4,FALSE)</f>
        <v>否</v>
      </c>
      <c r="F1058" t="s">
        <v>2002</v>
      </c>
      <c r="G1058" t="s">
        <v>2003</v>
      </c>
      <c r="H1058" s="2">
        <v>46051</v>
      </c>
      <c r="I1058" t="s">
        <v>46</v>
      </c>
      <c r="J1058" s="2">
        <v>46082</v>
      </c>
    </row>
    <row r="1059" spans="1:10">
      <c r="A1059">
        <v>1083</v>
      </c>
      <c r="B1059" t="str">
        <f>VLOOKUP(C1059,属性!A:E,2,FALSE)</f>
        <v>古茗</v>
      </c>
      <c r="C1059" t="s">
        <v>1857</v>
      </c>
      <c r="D1059" s="2">
        <f>VLOOKUP(C1059,属性!A:E,3,FALSE)</f>
        <v>46037</v>
      </c>
      <c r="E1059" s="2" t="str">
        <f>VLOOKUP(C1059,属性!A:E,4,FALSE)</f>
        <v>否</v>
      </c>
      <c r="F1059" t="s">
        <v>2004</v>
      </c>
      <c r="G1059" t="s">
        <v>2005</v>
      </c>
      <c r="H1059" s="2">
        <v>46051</v>
      </c>
      <c r="I1059" t="s">
        <v>13</v>
      </c>
      <c r="J1059" s="2">
        <v>46082</v>
      </c>
    </row>
    <row r="1060" spans="1:10">
      <c r="A1060">
        <v>1084</v>
      </c>
      <c r="B1060" t="str">
        <f>VLOOKUP(C1060,属性!A:E,2,FALSE)</f>
        <v>古茗</v>
      </c>
      <c r="C1060" t="s">
        <v>1857</v>
      </c>
      <c r="D1060" s="2">
        <f>VLOOKUP(C1060,属性!A:E,3,FALSE)</f>
        <v>46037</v>
      </c>
      <c r="E1060" s="2" t="str">
        <f>VLOOKUP(C1060,属性!A:E,4,FALSE)</f>
        <v>否</v>
      </c>
      <c r="F1060" t="s">
        <v>2006</v>
      </c>
      <c r="G1060" t="s">
        <v>2007</v>
      </c>
      <c r="H1060" s="2">
        <v>46051</v>
      </c>
      <c r="I1060" t="s">
        <v>46</v>
      </c>
      <c r="J1060" s="2">
        <v>46082</v>
      </c>
    </row>
    <row r="1061" spans="1:10">
      <c r="A1061">
        <v>1085</v>
      </c>
      <c r="B1061" t="str">
        <f>VLOOKUP(C1061,属性!A:E,2,FALSE)</f>
        <v>古茗</v>
      </c>
      <c r="C1061" t="s">
        <v>1857</v>
      </c>
      <c r="D1061" s="2">
        <f>VLOOKUP(C1061,属性!A:E,3,FALSE)</f>
        <v>46037</v>
      </c>
      <c r="E1061" s="2" t="str">
        <f>VLOOKUP(C1061,属性!A:E,4,FALSE)</f>
        <v>否</v>
      </c>
      <c r="F1061" t="s">
        <v>2008</v>
      </c>
      <c r="G1061" t="s">
        <v>2009</v>
      </c>
      <c r="H1061" s="2">
        <v>46050</v>
      </c>
      <c r="I1061" t="s">
        <v>94</v>
      </c>
      <c r="J1061" s="2">
        <v>46082</v>
      </c>
    </row>
    <row r="1062" spans="1:10">
      <c r="A1062">
        <v>1086</v>
      </c>
      <c r="B1062" t="str">
        <f>VLOOKUP(C1062,属性!A:E,2,FALSE)</f>
        <v>古茗</v>
      </c>
      <c r="C1062" t="s">
        <v>1857</v>
      </c>
      <c r="D1062" s="2">
        <f>VLOOKUP(C1062,属性!A:E,3,FALSE)</f>
        <v>46037</v>
      </c>
      <c r="E1062" s="2" t="str">
        <f>VLOOKUP(C1062,属性!A:E,4,FALSE)</f>
        <v>否</v>
      </c>
      <c r="F1062" t="s">
        <v>2010</v>
      </c>
      <c r="G1062" t="s">
        <v>2011</v>
      </c>
      <c r="H1062" s="2">
        <v>46050</v>
      </c>
      <c r="I1062" t="s">
        <v>94</v>
      </c>
      <c r="J1062" s="2">
        <v>46082</v>
      </c>
    </row>
    <row r="1063" spans="1:10">
      <c r="A1063">
        <v>1087</v>
      </c>
      <c r="B1063" t="str">
        <f>VLOOKUP(C1063,属性!A:E,2,FALSE)</f>
        <v>古茗</v>
      </c>
      <c r="C1063" t="s">
        <v>1857</v>
      </c>
      <c r="D1063" s="2">
        <f>VLOOKUP(C1063,属性!A:E,3,FALSE)</f>
        <v>46037</v>
      </c>
      <c r="E1063" s="2" t="str">
        <f>VLOOKUP(C1063,属性!A:E,4,FALSE)</f>
        <v>否</v>
      </c>
      <c r="F1063" t="s">
        <v>1867</v>
      </c>
      <c r="G1063" t="s">
        <v>2012</v>
      </c>
      <c r="H1063" s="2">
        <v>46051</v>
      </c>
      <c r="I1063" t="s">
        <v>46</v>
      </c>
      <c r="J1063" s="2">
        <v>46082</v>
      </c>
    </row>
    <row r="1064" spans="1:10">
      <c r="A1064">
        <v>1088</v>
      </c>
      <c r="B1064" t="str">
        <f>VLOOKUP(C1064,属性!A:E,2,FALSE)</f>
        <v>古茗</v>
      </c>
      <c r="C1064" t="s">
        <v>1857</v>
      </c>
      <c r="D1064" s="2">
        <f>VLOOKUP(C1064,属性!A:E,3,FALSE)</f>
        <v>46037</v>
      </c>
      <c r="E1064" s="2" t="str">
        <f>VLOOKUP(C1064,属性!A:E,4,FALSE)</f>
        <v>否</v>
      </c>
      <c r="F1064" t="s">
        <v>2013</v>
      </c>
      <c r="G1064" t="s">
        <v>2014</v>
      </c>
      <c r="H1064" s="2">
        <v>46050</v>
      </c>
      <c r="I1064" t="s">
        <v>31</v>
      </c>
      <c r="J1064" s="2">
        <v>46082</v>
      </c>
    </row>
    <row r="1065" spans="1:10">
      <c r="A1065">
        <v>1089</v>
      </c>
      <c r="B1065" t="str">
        <f>VLOOKUP(C1065,属性!A:E,2,FALSE)</f>
        <v>古茗</v>
      </c>
      <c r="C1065" t="s">
        <v>1857</v>
      </c>
      <c r="D1065" s="2">
        <f>VLOOKUP(C1065,属性!A:E,3,FALSE)</f>
        <v>46037</v>
      </c>
      <c r="E1065" s="2" t="str">
        <f>VLOOKUP(C1065,属性!A:E,4,FALSE)</f>
        <v>否</v>
      </c>
      <c r="F1065" t="s">
        <v>2015</v>
      </c>
      <c r="G1065" t="s">
        <v>2016</v>
      </c>
      <c r="H1065" s="2">
        <v>46050</v>
      </c>
      <c r="I1065" t="s">
        <v>31</v>
      </c>
      <c r="J1065" s="2">
        <v>46082</v>
      </c>
    </row>
    <row r="1066" spans="1:10">
      <c r="A1066">
        <v>1090</v>
      </c>
      <c r="B1066" t="str">
        <f>VLOOKUP(C1066,属性!A:E,2,FALSE)</f>
        <v>古茗</v>
      </c>
      <c r="C1066" t="s">
        <v>1857</v>
      </c>
      <c r="D1066" s="2">
        <f>VLOOKUP(C1066,属性!A:E,3,FALSE)</f>
        <v>46037</v>
      </c>
      <c r="E1066" s="2" t="str">
        <f>VLOOKUP(C1066,属性!A:E,4,FALSE)</f>
        <v>否</v>
      </c>
      <c r="F1066" t="s">
        <v>2017</v>
      </c>
      <c r="G1066" t="s">
        <v>2018</v>
      </c>
      <c r="H1066" s="2">
        <v>46050</v>
      </c>
      <c r="I1066" t="s">
        <v>23</v>
      </c>
      <c r="J1066" s="2">
        <v>46082</v>
      </c>
    </row>
    <row r="1067" spans="1:10">
      <c r="A1067">
        <v>1091</v>
      </c>
      <c r="B1067" t="str">
        <f>VLOOKUP(C1067,属性!A:E,2,FALSE)</f>
        <v>古茗</v>
      </c>
      <c r="C1067" t="s">
        <v>1857</v>
      </c>
      <c r="D1067" s="2">
        <f>VLOOKUP(C1067,属性!A:E,3,FALSE)</f>
        <v>46037</v>
      </c>
      <c r="E1067" s="2" t="str">
        <f>VLOOKUP(C1067,属性!A:E,4,FALSE)</f>
        <v>否</v>
      </c>
      <c r="F1067" t="s">
        <v>1867</v>
      </c>
      <c r="G1067" t="s">
        <v>2019</v>
      </c>
      <c r="H1067" s="2">
        <v>46051</v>
      </c>
      <c r="I1067" t="s">
        <v>46</v>
      </c>
      <c r="J1067" s="2">
        <v>46082</v>
      </c>
    </row>
    <row r="1068" spans="1:10">
      <c r="A1068">
        <v>1092</v>
      </c>
      <c r="B1068" t="str">
        <f>VLOOKUP(C1068,属性!A:E,2,FALSE)</f>
        <v>古茗</v>
      </c>
      <c r="C1068" t="s">
        <v>1857</v>
      </c>
      <c r="D1068" s="2">
        <f>VLOOKUP(C1068,属性!A:E,3,FALSE)</f>
        <v>46037</v>
      </c>
      <c r="E1068" s="2" t="str">
        <f>VLOOKUP(C1068,属性!A:E,4,FALSE)</f>
        <v>否</v>
      </c>
      <c r="F1068" t="s">
        <v>2020</v>
      </c>
      <c r="G1068" t="s">
        <v>2021</v>
      </c>
      <c r="H1068" s="2">
        <v>46050</v>
      </c>
      <c r="I1068" t="s">
        <v>46</v>
      </c>
      <c r="J1068" s="2">
        <v>46082</v>
      </c>
    </row>
    <row r="1069" spans="1:10">
      <c r="A1069">
        <v>1093</v>
      </c>
      <c r="B1069" t="str">
        <f>VLOOKUP(C1069,属性!A:E,2,FALSE)</f>
        <v>古茗</v>
      </c>
      <c r="C1069" t="s">
        <v>1857</v>
      </c>
      <c r="D1069" s="2">
        <f>VLOOKUP(C1069,属性!A:E,3,FALSE)</f>
        <v>46037</v>
      </c>
      <c r="E1069" s="2" t="str">
        <f>VLOOKUP(C1069,属性!A:E,4,FALSE)</f>
        <v>否</v>
      </c>
      <c r="F1069" t="s">
        <v>1941</v>
      </c>
      <c r="G1069" t="s">
        <v>2022</v>
      </c>
      <c r="H1069" s="2">
        <v>46050</v>
      </c>
      <c r="I1069" t="s">
        <v>46</v>
      </c>
      <c r="J1069" s="2">
        <v>46082</v>
      </c>
    </row>
    <row r="1070" spans="1:10">
      <c r="A1070">
        <v>1094</v>
      </c>
      <c r="B1070" t="str">
        <f>VLOOKUP(C1070,属性!A:E,2,FALSE)</f>
        <v>古茗</v>
      </c>
      <c r="C1070" t="s">
        <v>1857</v>
      </c>
      <c r="D1070" s="2">
        <f>VLOOKUP(C1070,属性!A:E,3,FALSE)</f>
        <v>46037</v>
      </c>
      <c r="E1070" s="2" t="str">
        <f>VLOOKUP(C1070,属性!A:E,4,FALSE)</f>
        <v>否</v>
      </c>
      <c r="F1070" t="s">
        <v>2023</v>
      </c>
      <c r="G1070" t="s">
        <v>2024</v>
      </c>
      <c r="H1070" s="2">
        <v>46050</v>
      </c>
      <c r="I1070" t="s">
        <v>65</v>
      </c>
      <c r="J1070" s="2">
        <v>46082</v>
      </c>
    </row>
    <row r="1071" spans="1:10">
      <c r="A1071">
        <v>1095</v>
      </c>
      <c r="B1071" t="str">
        <f>VLOOKUP(C1071,属性!A:E,2,FALSE)</f>
        <v>古茗</v>
      </c>
      <c r="C1071" t="s">
        <v>1857</v>
      </c>
      <c r="D1071" s="2">
        <f>VLOOKUP(C1071,属性!A:E,3,FALSE)</f>
        <v>46037</v>
      </c>
      <c r="E1071" s="2" t="str">
        <f>VLOOKUP(C1071,属性!A:E,4,FALSE)</f>
        <v>否</v>
      </c>
      <c r="F1071" t="s">
        <v>2025</v>
      </c>
      <c r="G1071" t="s">
        <v>2026</v>
      </c>
      <c r="H1071" s="2">
        <v>46050</v>
      </c>
      <c r="I1071" t="s">
        <v>13</v>
      </c>
      <c r="J1071" s="2">
        <v>46082</v>
      </c>
    </row>
    <row r="1072" spans="1:10">
      <c r="A1072">
        <v>1096</v>
      </c>
      <c r="B1072" t="str">
        <f>VLOOKUP(C1072,属性!A:E,2,FALSE)</f>
        <v>古茗</v>
      </c>
      <c r="C1072" t="s">
        <v>1857</v>
      </c>
      <c r="D1072" s="2">
        <f>VLOOKUP(C1072,属性!A:E,3,FALSE)</f>
        <v>46037</v>
      </c>
      <c r="E1072" s="2" t="str">
        <f>VLOOKUP(C1072,属性!A:E,4,FALSE)</f>
        <v>否</v>
      </c>
      <c r="F1072" t="s">
        <v>2027</v>
      </c>
      <c r="G1072" t="s">
        <v>2028</v>
      </c>
      <c r="H1072" s="2">
        <v>46050</v>
      </c>
      <c r="I1072" t="s">
        <v>46</v>
      </c>
      <c r="J1072" s="2">
        <v>46082</v>
      </c>
    </row>
    <row r="1073" spans="1:10">
      <c r="A1073">
        <v>1097</v>
      </c>
      <c r="B1073" t="str">
        <f>VLOOKUP(C1073,属性!A:E,2,FALSE)</f>
        <v>古茗</v>
      </c>
      <c r="C1073" t="s">
        <v>1857</v>
      </c>
      <c r="D1073" s="2">
        <f>VLOOKUP(C1073,属性!A:E,3,FALSE)</f>
        <v>46037</v>
      </c>
      <c r="E1073" s="2" t="str">
        <f>VLOOKUP(C1073,属性!A:E,4,FALSE)</f>
        <v>否</v>
      </c>
      <c r="F1073" t="s">
        <v>2029</v>
      </c>
      <c r="G1073" t="s">
        <v>2030</v>
      </c>
      <c r="H1073" s="2">
        <v>46049</v>
      </c>
      <c r="I1073" t="s">
        <v>41</v>
      </c>
      <c r="J1073" s="2">
        <v>46082</v>
      </c>
    </row>
    <row r="1074" spans="1:10">
      <c r="A1074">
        <v>1098</v>
      </c>
      <c r="B1074" t="str">
        <f>VLOOKUP(C1074,属性!A:E,2,FALSE)</f>
        <v>古茗</v>
      </c>
      <c r="C1074" t="s">
        <v>1857</v>
      </c>
      <c r="D1074" s="2">
        <f>VLOOKUP(C1074,属性!A:E,3,FALSE)</f>
        <v>46037</v>
      </c>
      <c r="E1074" s="2" t="str">
        <f>VLOOKUP(C1074,属性!A:E,4,FALSE)</f>
        <v>否</v>
      </c>
      <c r="F1074" t="s">
        <v>2031</v>
      </c>
      <c r="G1074" t="s">
        <v>2032</v>
      </c>
      <c r="H1074" s="2">
        <v>46049</v>
      </c>
      <c r="I1074" t="s">
        <v>23</v>
      </c>
      <c r="J1074" s="2">
        <v>46082</v>
      </c>
    </row>
    <row r="1075" spans="1:10">
      <c r="A1075">
        <v>1099</v>
      </c>
      <c r="B1075" t="str">
        <f>VLOOKUP(C1075,属性!A:E,2,FALSE)</f>
        <v>古茗</v>
      </c>
      <c r="C1075" t="s">
        <v>1857</v>
      </c>
      <c r="D1075" s="2">
        <f>VLOOKUP(C1075,属性!A:E,3,FALSE)</f>
        <v>46037</v>
      </c>
      <c r="E1075" s="2" t="str">
        <f>VLOOKUP(C1075,属性!A:E,4,FALSE)</f>
        <v>否</v>
      </c>
      <c r="F1075" t="s">
        <v>2033</v>
      </c>
      <c r="G1075" t="s">
        <v>2034</v>
      </c>
      <c r="H1075" s="2">
        <v>46049</v>
      </c>
      <c r="I1075" t="s">
        <v>13</v>
      </c>
      <c r="J1075" s="2">
        <v>46082</v>
      </c>
    </row>
    <row r="1076" spans="1:10">
      <c r="A1076">
        <v>1100</v>
      </c>
      <c r="B1076" t="str">
        <f>VLOOKUP(C1076,属性!A:E,2,FALSE)</f>
        <v>古茗</v>
      </c>
      <c r="C1076" t="s">
        <v>1857</v>
      </c>
      <c r="D1076" s="2">
        <f>VLOOKUP(C1076,属性!A:E,3,FALSE)</f>
        <v>46037</v>
      </c>
      <c r="E1076" s="2" t="str">
        <f>VLOOKUP(C1076,属性!A:E,4,FALSE)</f>
        <v>否</v>
      </c>
      <c r="F1076" t="s">
        <v>2035</v>
      </c>
      <c r="G1076" t="s">
        <v>2036</v>
      </c>
      <c r="H1076" s="2">
        <v>46049</v>
      </c>
      <c r="I1076" t="s">
        <v>13</v>
      </c>
      <c r="J1076" s="2">
        <v>46082</v>
      </c>
    </row>
    <row r="1077" spans="1:10">
      <c r="A1077">
        <v>1101</v>
      </c>
      <c r="B1077" t="str">
        <f>VLOOKUP(C1077,属性!A:E,2,FALSE)</f>
        <v>古茗</v>
      </c>
      <c r="C1077" t="s">
        <v>1857</v>
      </c>
      <c r="D1077" s="2">
        <f>VLOOKUP(C1077,属性!A:E,3,FALSE)</f>
        <v>46037</v>
      </c>
      <c r="E1077" s="2" t="str">
        <f>VLOOKUP(C1077,属性!A:E,4,FALSE)</f>
        <v>否</v>
      </c>
      <c r="F1077" t="s">
        <v>2037</v>
      </c>
      <c r="G1077" t="s">
        <v>2038</v>
      </c>
      <c r="H1077" s="2">
        <v>46049</v>
      </c>
      <c r="I1077" t="s">
        <v>38</v>
      </c>
      <c r="J1077" s="2">
        <v>46082</v>
      </c>
    </row>
    <row r="1078" spans="1:10">
      <c r="A1078">
        <v>1102</v>
      </c>
      <c r="B1078" t="str">
        <f>VLOOKUP(C1078,属性!A:E,2,FALSE)</f>
        <v>古茗</v>
      </c>
      <c r="C1078" t="s">
        <v>1857</v>
      </c>
      <c r="D1078" s="2">
        <f>VLOOKUP(C1078,属性!A:E,3,FALSE)</f>
        <v>46037</v>
      </c>
      <c r="E1078" s="2" t="str">
        <f>VLOOKUP(C1078,属性!A:E,4,FALSE)</f>
        <v>否</v>
      </c>
      <c r="F1078" t="s">
        <v>1867</v>
      </c>
      <c r="G1078" t="s">
        <v>2039</v>
      </c>
      <c r="H1078" s="2">
        <v>46051</v>
      </c>
      <c r="I1078" t="s">
        <v>46</v>
      </c>
      <c r="J1078" s="2">
        <v>46082</v>
      </c>
    </row>
    <row r="1079" spans="1:10">
      <c r="A1079">
        <v>1103</v>
      </c>
      <c r="B1079" t="str">
        <f>VLOOKUP(C1079,属性!A:E,2,FALSE)</f>
        <v>古茗</v>
      </c>
      <c r="C1079" t="s">
        <v>1857</v>
      </c>
      <c r="D1079" s="2">
        <f>VLOOKUP(C1079,属性!A:E,3,FALSE)</f>
        <v>46037</v>
      </c>
      <c r="E1079" s="2" t="str">
        <f>VLOOKUP(C1079,属性!A:E,4,FALSE)</f>
        <v>否</v>
      </c>
      <c r="F1079" t="s">
        <v>2040</v>
      </c>
      <c r="G1079" t="s">
        <v>2041</v>
      </c>
      <c r="H1079" s="2">
        <v>46049</v>
      </c>
      <c r="I1079" t="s">
        <v>144</v>
      </c>
      <c r="J1079" s="2">
        <v>46082</v>
      </c>
    </row>
    <row r="1080" spans="1:10">
      <c r="A1080">
        <v>1104</v>
      </c>
      <c r="B1080" t="str">
        <f>VLOOKUP(C1080,属性!A:E,2,FALSE)</f>
        <v>古茗</v>
      </c>
      <c r="C1080" t="s">
        <v>1857</v>
      </c>
      <c r="D1080" s="2">
        <f>VLOOKUP(C1080,属性!A:E,3,FALSE)</f>
        <v>46037</v>
      </c>
      <c r="E1080" s="2" t="str">
        <f>VLOOKUP(C1080,属性!A:E,4,FALSE)</f>
        <v>否</v>
      </c>
      <c r="F1080" t="s">
        <v>2042</v>
      </c>
      <c r="G1080" t="s">
        <v>2043</v>
      </c>
      <c r="H1080" s="2">
        <v>46049</v>
      </c>
      <c r="I1080" t="s">
        <v>229</v>
      </c>
      <c r="J1080" s="2">
        <v>46082</v>
      </c>
    </row>
    <row r="1081" spans="1:10">
      <c r="A1081">
        <v>1105</v>
      </c>
      <c r="B1081" t="str">
        <f>VLOOKUP(C1081,属性!A:E,2,FALSE)</f>
        <v>古茗</v>
      </c>
      <c r="C1081" t="s">
        <v>1857</v>
      </c>
      <c r="D1081" s="2">
        <f>VLOOKUP(C1081,属性!A:E,3,FALSE)</f>
        <v>46037</v>
      </c>
      <c r="E1081" s="2" t="str">
        <f>VLOOKUP(C1081,属性!A:E,4,FALSE)</f>
        <v>否</v>
      </c>
      <c r="F1081" t="s">
        <v>2044</v>
      </c>
      <c r="G1081" t="s">
        <v>2045</v>
      </c>
      <c r="H1081" s="2">
        <v>46049</v>
      </c>
      <c r="I1081" t="s">
        <v>46</v>
      </c>
      <c r="J1081" s="2">
        <v>46082</v>
      </c>
    </row>
    <row r="1082" spans="1:10">
      <c r="A1082">
        <v>1106</v>
      </c>
      <c r="B1082" t="str">
        <f>VLOOKUP(C1082,属性!A:E,2,FALSE)</f>
        <v>古茗</v>
      </c>
      <c r="C1082" t="s">
        <v>1857</v>
      </c>
      <c r="D1082" s="2">
        <f>VLOOKUP(C1082,属性!A:E,3,FALSE)</f>
        <v>46037</v>
      </c>
      <c r="E1082" s="2" t="str">
        <f>VLOOKUP(C1082,属性!A:E,4,FALSE)</f>
        <v>否</v>
      </c>
      <c r="F1082" t="s">
        <v>1941</v>
      </c>
      <c r="G1082" t="s">
        <v>2046</v>
      </c>
      <c r="H1082" s="2">
        <v>46049</v>
      </c>
      <c r="I1082" t="s">
        <v>46</v>
      </c>
      <c r="J1082" s="2">
        <v>46082</v>
      </c>
    </row>
    <row r="1083" spans="1:10">
      <c r="A1083">
        <v>1107</v>
      </c>
      <c r="B1083" t="str">
        <f>VLOOKUP(C1083,属性!A:E,2,FALSE)</f>
        <v>古茗</v>
      </c>
      <c r="C1083" t="s">
        <v>1857</v>
      </c>
      <c r="D1083" s="2">
        <f>VLOOKUP(C1083,属性!A:E,3,FALSE)</f>
        <v>46037</v>
      </c>
      <c r="E1083" s="2" t="str">
        <f>VLOOKUP(C1083,属性!A:E,4,FALSE)</f>
        <v>否</v>
      </c>
      <c r="F1083" t="s">
        <v>2047</v>
      </c>
      <c r="G1083" t="s">
        <v>2048</v>
      </c>
      <c r="H1083" s="2">
        <v>46049</v>
      </c>
      <c r="I1083" t="s">
        <v>38</v>
      </c>
      <c r="J1083" s="2">
        <v>46082</v>
      </c>
    </row>
    <row r="1084" spans="1:10">
      <c r="A1084">
        <v>1108</v>
      </c>
      <c r="B1084" t="str">
        <f>VLOOKUP(C1084,属性!A:E,2,FALSE)</f>
        <v>古茗</v>
      </c>
      <c r="C1084" t="s">
        <v>1857</v>
      </c>
      <c r="D1084" s="2">
        <f>VLOOKUP(C1084,属性!A:E,3,FALSE)</f>
        <v>46037</v>
      </c>
      <c r="E1084" s="2" t="str">
        <f>VLOOKUP(C1084,属性!A:E,4,FALSE)</f>
        <v>否</v>
      </c>
      <c r="F1084" t="s">
        <v>1941</v>
      </c>
      <c r="G1084" t="s">
        <v>2049</v>
      </c>
      <c r="H1084" s="2">
        <v>46049</v>
      </c>
      <c r="I1084" t="s">
        <v>46</v>
      </c>
      <c r="J1084" s="2">
        <v>46082</v>
      </c>
    </row>
    <row r="1085" spans="1:10">
      <c r="A1085">
        <v>1110</v>
      </c>
      <c r="B1085" t="str">
        <f>VLOOKUP(C1085,属性!A:E,2,FALSE)</f>
        <v>古茗</v>
      </c>
      <c r="C1085" t="s">
        <v>1857</v>
      </c>
      <c r="D1085" s="2">
        <f>VLOOKUP(C1085,属性!A:E,3,FALSE)</f>
        <v>46037</v>
      </c>
      <c r="E1085" s="2" t="str">
        <f>VLOOKUP(C1085,属性!A:E,4,FALSE)</f>
        <v>否</v>
      </c>
      <c r="F1085" t="s">
        <v>1867</v>
      </c>
      <c r="G1085" t="s">
        <v>2050</v>
      </c>
      <c r="H1085" s="2">
        <v>46051</v>
      </c>
      <c r="I1085" t="s">
        <v>46</v>
      </c>
      <c r="J1085" s="2">
        <v>46082</v>
      </c>
    </row>
    <row r="1086" spans="1:10">
      <c r="A1086">
        <v>1111</v>
      </c>
      <c r="B1086" t="str">
        <f>VLOOKUP(C1086,属性!A:E,2,FALSE)</f>
        <v>古茗</v>
      </c>
      <c r="C1086" t="s">
        <v>1857</v>
      </c>
      <c r="D1086" s="2">
        <f>VLOOKUP(C1086,属性!A:E,3,FALSE)</f>
        <v>46037</v>
      </c>
      <c r="E1086" s="2" t="str">
        <f>VLOOKUP(C1086,属性!A:E,4,FALSE)</f>
        <v>否</v>
      </c>
      <c r="F1086" t="s">
        <v>1867</v>
      </c>
      <c r="G1086" t="s">
        <v>2051</v>
      </c>
      <c r="H1086" s="2">
        <v>46051</v>
      </c>
      <c r="I1086" t="s">
        <v>46</v>
      </c>
      <c r="J1086" s="2">
        <v>46082</v>
      </c>
    </row>
    <row r="1087" spans="1:10">
      <c r="A1087">
        <v>1112</v>
      </c>
      <c r="B1087" t="str">
        <f>VLOOKUP(C1087,属性!A:E,2,FALSE)</f>
        <v>古茗</v>
      </c>
      <c r="C1087" t="s">
        <v>1857</v>
      </c>
      <c r="D1087" s="2">
        <f>VLOOKUP(C1087,属性!A:E,3,FALSE)</f>
        <v>46037</v>
      </c>
      <c r="E1087" s="2" t="str">
        <f>VLOOKUP(C1087,属性!A:E,4,FALSE)</f>
        <v>否</v>
      </c>
      <c r="F1087" t="s">
        <v>2052</v>
      </c>
      <c r="G1087" t="s">
        <v>2053</v>
      </c>
      <c r="H1087" s="2">
        <v>46049</v>
      </c>
      <c r="I1087" t="s">
        <v>13</v>
      </c>
      <c r="J1087" s="2">
        <v>46082</v>
      </c>
    </row>
    <row r="1088" spans="1:10">
      <c r="A1088">
        <v>1113</v>
      </c>
      <c r="B1088" t="str">
        <f>VLOOKUP(C1088,属性!A:E,2,FALSE)</f>
        <v>古茗</v>
      </c>
      <c r="C1088" t="s">
        <v>1857</v>
      </c>
      <c r="D1088" s="2">
        <f>VLOOKUP(C1088,属性!A:E,3,FALSE)</f>
        <v>46037</v>
      </c>
      <c r="E1088" s="2" t="str">
        <f>VLOOKUP(C1088,属性!A:E,4,FALSE)</f>
        <v>否</v>
      </c>
      <c r="F1088" t="s">
        <v>2054</v>
      </c>
      <c r="G1088" t="s">
        <v>2055</v>
      </c>
      <c r="H1088" s="2">
        <v>46049</v>
      </c>
      <c r="I1088" t="s">
        <v>31</v>
      </c>
      <c r="J1088" s="2">
        <v>46082</v>
      </c>
    </row>
    <row r="1089" spans="1:10">
      <c r="A1089">
        <v>1114</v>
      </c>
      <c r="B1089" t="str">
        <f>VLOOKUP(C1089,属性!A:E,2,FALSE)</f>
        <v>古茗</v>
      </c>
      <c r="C1089" t="s">
        <v>1857</v>
      </c>
      <c r="D1089" s="2">
        <f>VLOOKUP(C1089,属性!A:E,3,FALSE)</f>
        <v>46037</v>
      </c>
      <c r="E1089" s="2" t="str">
        <f>VLOOKUP(C1089,属性!A:E,4,FALSE)</f>
        <v>否</v>
      </c>
      <c r="F1089" t="s">
        <v>1867</v>
      </c>
      <c r="G1089" t="s">
        <v>2056</v>
      </c>
      <c r="H1089" s="2">
        <v>46051</v>
      </c>
      <c r="I1089" t="s">
        <v>46</v>
      </c>
      <c r="J1089" s="2">
        <v>46082</v>
      </c>
    </row>
    <row r="1090" spans="1:10">
      <c r="A1090">
        <v>1115</v>
      </c>
      <c r="B1090" t="str">
        <f>VLOOKUP(C1090,属性!A:E,2,FALSE)</f>
        <v>古茗</v>
      </c>
      <c r="C1090" t="s">
        <v>1857</v>
      </c>
      <c r="D1090" s="2">
        <f>VLOOKUP(C1090,属性!A:E,3,FALSE)</f>
        <v>46037</v>
      </c>
      <c r="E1090" s="2" t="str">
        <f>VLOOKUP(C1090,属性!A:E,4,FALSE)</f>
        <v>否</v>
      </c>
      <c r="F1090" t="s">
        <v>1867</v>
      </c>
      <c r="G1090" t="s">
        <v>2057</v>
      </c>
      <c r="H1090" s="2">
        <v>46051</v>
      </c>
      <c r="I1090" t="s">
        <v>46</v>
      </c>
      <c r="J1090" s="2">
        <v>46082</v>
      </c>
    </row>
    <row r="1091" spans="1:10">
      <c r="A1091">
        <v>1116</v>
      </c>
      <c r="B1091" t="str">
        <f>VLOOKUP(C1091,属性!A:E,2,FALSE)</f>
        <v>古茗</v>
      </c>
      <c r="C1091" t="s">
        <v>1857</v>
      </c>
      <c r="D1091" s="2">
        <f>VLOOKUP(C1091,属性!A:E,3,FALSE)</f>
        <v>46037</v>
      </c>
      <c r="E1091" s="2" t="str">
        <f>VLOOKUP(C1091,属性!A:E,4,FALSE)</f>
        <v>否</v>
      </c>
      <c r="F1091" t="s">
        <v>2058</v>
      </c>
      <c r="G1091" t="s">
        <v>2059</v>
      </c>
      <c r="H1091" s="2">
        <v>46048</v>
      </c>
      <c r="I1091" t="s">
        <v>41</v>
      </c>
      <c r="J1091" s="2">
        <v>46082</v>
      </c>
    </row>
    <row r="1092" spans="1:10">
      <c r="A1092">
        <v>1117</v>
      </c>
      <c r="B1092" t="str">
        <f>VLOOKUP(C1092,属性!A:E,2,FALSE)</f>
        <v>古茗</v>
      </c>
      <c r="C1092" t="s">
        <v>1857</v>
      </c>
      <c r="D1092" s="2">
        <f>VLOOKUP(C1092,属性!A:E,3,FALSE)</f>
        <v>46037</v>
      </c>
      <c r="E1092" s="2" t="str">
        <f>VLOOKUP(C1092,属性!A:E,4,FALSE)</f>
        <v>否</v>
      </c>
      <c r="F1092" t="s">
        <v>1867</v>
      </c>
      <c r="G1092" t="s">
        <v>2060</v>
      </c>
      <c r="H1092" s="2">
        <v>46051</v>
      </c>
      <c r="I1092" t="s">
        <v>46</v>
      </c>
      <c r="J1092" s="2">
        <v>46082</v>
      </c>
    </row>
    <row r="1093" spans="1:10">
      <c r="A1093">
        <v>1118</v>
      </c>
      <c r="B1093" t="str">
        <f>VLOOKUP(C1093,属性!A:E,2,FALSE)</f>
        <v>古茗</v>
      </c>
      <c r="C1093" t="s">
        <v>1857</v>
      </c>
      <c r="D1093" s="2">
        <f>VLOOKUP(C1093,属性!A:E,3,FALSE)</f>
        <v>46037</v>
      </c>
      <c r="E1093" s="2" t="str">
        <f>VLOOKUP(C1093,属性!A:E,4,FALSE)</f>
        <v>否</v>
      </c>
      <c r="F1093" t="s">
        <v>2061</v>
      </c>
      <c r="G1093" t="s">
        <v>2062</v>
      </c>
      <c r="H1093" s="2">
        <v>46048</v>
      </c>
      <c r="I1093" t="s">
        <v>38</v>
      </c>
      <c r="J1093" s="2">
        <v>46082</v>
      </c>
    </row>
    <row r="1094" spans="1:10">
      <c r="A1094">
        <v>1119</v>
      </c>
      <c r="B1094" t="str">
        <f>VLOOKUP(C1094,属性!A:E,2,FALSE)</f>
        <v>古茗</v>
      </c>
      <c r="C1094" t="s">
        <v>1857</v>
      </c>
      <c r="D1094" s="2">
        <f>VLOOKUP(C1094,属性!A:E,3,FALSE)</f>
        <v>46037</v>
      </c>
      <c r="E1094" s="2" t="str">
        <f>VLOOKUP(C1094,属性!A:E,4,FALSE)</f>
        <v>否</v>
      </c>
      <c r="F1094" t="s">
        <v>2063</v>
      </c>
      <c r="G1094" t="s">
        <v>2064</v>
      </c>
      <c r="H1094" s="2">
        <v>46048</v>
      </c>
      <c r="I1094" t="s">
        <v>99</v>
      </c>
      <c r="J1094" s="2">
        <v>46082</v>
      </c>
    </row>
    <row r="1095" spans="1:10">
      <c r="A1095">
        <v>1120</v>
      </c>
      <c r="B1095" t="str">
        <f>VLOOKUP(C1095,属性!A:E,2,FALSE)</f>
        <v>古茗</v>
      </c>
      <c r="C1095" t="s">
        <v>1857</v>
      </c>
      <c r="D1095" s="2">
        <f>VLOOKUP(C1095,属性!A:E,3,FALSE)</f>
        <v>46037</v>
      </c>
      <c r="E1095" s="2" t="str">
        <f>VLOOKUP(C1095,属性!A:E,4,FALSE)</f>
        <v>否</v>
      </c>
      <c r="F1095" t="s">
        <v>1867</v>
      </c>
      <c r="G1095" t="s">
        <v>2065</v>
      </c>
      <c r="H1095" s="2">
        <v>46051</v>
      </c>
      <c r="I1095" t="s">
        <v>46</v>
      </c>
      <c r="J1095" s="2">
        <v>46082</v>
      </c>
    </row>
    <row r="1096" spans="1:10">
      <c r="A1096">
        <v>1121</v>
      </c>
      <c r="B1096" t="str">
        <f>VLOOKUP(C1096,属性!A:E,2,FALSE)</f>
        <v>古茗</v>
      </c>
      <c r="C1096" t="s">
        <v>1857</v>
      </c>
      <c r="D1096" s="2">
        <f>VLOOKUP(C1096,属性!A:E,3,FALSE)</f>
        <v>46037</v>
      </c>
      <c r="E1096" s="2" t="str">
        <f>VLOOKUP(C1096,属性!A:E,4,FALSE)</f>
        <v>否</v>
      </c>
      <c r="F1096" t="s">
        <v>2066</v>
      </c>
      <c r="G1096" t="s">
        <v>2067</v>
      </c>
      <c r="H1096" s="2">
        <v>46048</v>
      </c>
      <c r="I1096" t="s">
        <v>99</v>
      </c>
      <c r="J1096" s="2">
        <v>46082</v>
      </c>
    </row>
    <row r="1097" spans="1:10">
      <c r="A1097">
        <v>1122</v>
      </c>
      <c r="B1097" t="str">
        <f>VLOOKUP(C1097,属性!A:E,2,FALSE)</f>
        <v>古茗</v>
      </c>
      <c r="C1097" t="s">
        <v>1857</v>
      </c>
      <c r="D1097" s="2">
        <f>VLOOKUP(C1097,属性!A:E,3,FALSE)</f>
        <v>46037</v>
      </c>
      <c r="E1097" s="2" t="str">
        <f>VLOOKUP(C1097,属性!A:E,4,FALSE)</f>
        <v>否</v>
      </c>
      <c r="F1097" t="s">
        <v>1867</v>
      </c>
      <c r="G1097" t="s">
        <v>2068</v>
      </c>
      <c r="H1097" s="2">
        <v>46051</v>
      </c>
      <c r="I1097" t="s">
        <v>46</v>
      </c>
      <c r="J1097" s="2">
        <v>46082</v>
      </c>
    </row>
    <row r="1098" spans="1:10">
      <c r="A1098">
        <v>1123</v>
      </c>
      <c r="B1098" t="str">
        <f>VLOOKUP(C1098,属性!A:E,2,FALSE)</f>
        <v>古茗</v>
      </c>
      <c r="C1098" t="s">
        <v>1857</v>
      </c>
      <c r="D1098" s="2">
        <f>VLOOKUP(C1098,属性!A:E,3,FALSE)</f>
        <v>46037</v>
      </c>
      <c r="E1098" s="2" t="str">
        <f>VLOOKUP(C1098,属性!A:E,4,FALSE)</f>
        <v>否</v>
      </c>
      <c r="F1098" t="s">
        <v>2069</v>
      </c>
      <c r="G1098" t="s">
        <v>2070</v>
      </c>
      <c r="H1098" s="2">
        <v>46048</v>
      </c>
      <c r="I1098" t="s">
        <v>46</v>
      </c>
      <c r="J1098" s="2">
        <v>46082</v>
      </c>
    </row>
    <row r="1099" spans="1:10">
      <c r="A1099">
        <v>1124</v>
      </c>
      <c r="B1099" t="str">
        <f>VLOOKUP(C1099,属性!A:E,2,FALSE)</f>
        <v>古茗</v>
      </c>
      <c r="C1099" t="s">
        <v>1857</v>
      </c>
      <c r="D1099" s="2">
        <f>VLOOKUP(C1099,属性!A:E,3,FALSE)</f>
        <v>46037</v>
      </c>
      <c r="E1099" s="2" t="str">
        <f>VLOOKUP(C1099,属性!A:E,4,FALSE)</f>
        <v>否</v>
      </c>
      <c r="F1099" t="s">
        <v>2071</v>
      </c>
      <c r="G1099" t="s">
        <v>2072</v>
      </c>
      <c r="H1099" s="2">
        <v>46048</v>
      </c>
      <c r="I1099" t="s">
        <v>38</v>
      </c>
      <c r="J1099" s="2">
        <v>46082</v>
      </c>
    </row>
    <row r="1100" spans="1:10">
      <c r="A1100">
        <v>1125</v>
      </c>
      <c r="B1100" t="str">
        <f>VLOOKUP(C1100,属性!A:E,2,FALSE)</f>
        <v>古茗</v>
      </c>
      <c r="C1100" t="s">
        <v>1857</v>
      </c>
      <c r="D1100" s="2">
        <f>VLOOKUP(C1100,属性!A:E,3,FALSE)</f>
        <v>46037</v>
      </c>
      <c r="E1100" s="2" t="str">
        <f>VLOOKUP(C1100,属性!A:E,4,FALSE)</f>
        <v>否</v>
      </c>
      <c r="F1100" t="s">
        <v>1941</v>
      </c>
      <c r="G1100" t="s">
        <v>2073</v>
      </c>
      <c r="H1100" s="2">
        <v>46048</v>
      </c>
      <c r="I1100" t="s">
        <v>46</v>
      </c>
      <c r="J1100" s="2">
        <v>46082</v>
      </c>
    </row>
    <row r="1101" spans="1:10">
      <c r="A1101">
        <v>1126</v>
      </c>
      <c r="B1101" t="str">
        <f>VLOOKUP(C1101,属性!A:E,2,FALSE)</f>
        <v>古茗</v>
      </c>
      <c r="C1101" t="s">
        <v>1857</v>
      </c>
      <c r="D1101" s="2">
        <f>VLOOKUP(C1101,属性!A:E,3,FALSE)</f>
        <v>46037</v>
      </c>
      <c r="E1101" s="2" t="str">
        <f>VLOOKUP(C1101,属性!A:E,4,FALSE)</f>
        <v>否</v>
      </c>
      <c r="F1101" t="s">
        <v>1867</v>
      </c>
      <c r="G1101" t="s">
        <v>2074</v>
      </c>
      <c r="H1101" s="2">
        <v>46051</v>
      </c>
      <c r="I1101" t="s">
        <v>46</v>
      </c>
      <c r="J1101" s="2">
        <v>46082</v>
      </c>
    </row>
    <row r="1102" spans="1:10">
      <c r="A1102">
        <v>1127</v>
      </c>
      <c r="B1102" t="str">
        <f>VLOOKUP(C1102,属性!A:E,2,FALSE)</f>
        <v>古茗</v>
      </c>
      <c r="C1102" t="s">
        <v>1857</v>
      </c>
      <c r="D1102" s="2">
        <f>VLOOKUP(C1102,属性!A:E,3,FALSE)</f>
        <v>46037</v>
      </c>
      <c r="E1102" s="2" t="str">
        <f>VLOOKUP(C1102,属性!A:E,4,FALSE)</f>
        <v>否</v>
      </c>
      <c r="F1102" t="s">
        <v>2075</v>
      </c>
      <c r="G1102" t="s">
        <v>2076</v>
      </c>
      <c r="H1102" s="2">
        <v>46048</v>
      </c>
      <c r="I1102" t="s">
        <v>13</v>
      </c>
      <c r="J1102" s="2">
        <v>46082</v>
      </c>
    </row>
    <row r="1103" spans="1:10">
      <c r="A1103">
        <v>1128</v>
      </c>
      <c r="B1103" t="str">
        <f>VLOOKUP(C1103,属性!A:E,2,FALSE)</f>
        <v>古茗</v>
      </c>
      <c r="C1103" t="s">
        <v>1857</v>
      </c>
      <c r="D1103" s="2">
        <f>VLOOKUP(C1103,属性!A:E,3,FALSE)</f>
        <v>46037</v>
      </c>
      <c r="E1103" s="2" t="str">
        <f>VLOOKUP(C1103,属性!A:E,4,FALSE)</f>
        <v>否</v>
      </c>
      <c r="F1103" t="s">
        <v>2077</v>
      </c>
      <c r="G1103" t="s">
        <v>2078</v>
      </c>
      <c r="H1103" s="2">
        <v>46048</v>
      </c>
      <c r="I1103" t="s">
        <v>62</v>
      </c>
      <c r="J1103" s="2">
        <v>46082</v>
      </c>
    </row>
    <row r="1104" spans="1:10">
      <c r="A1104">
        <v>1129</v>
      </c>
      <c r="B1104" t="str">
        <f>VLOOKUP(C1104,属性!A:E,2,FALSE)</f>
        <v>古茗</v>
      </c>
      <c r="C1104" t="s">
        <v>1857</v>
      </c>
      <c r="D1104" s="2">
        <f>VLOOKUP(C1104,属性!A:E,3,FALSE)</f>
        <v>46037</v>
      </c>
      <c r="E1104" s="2" t="str">
        <f>VLOOKUP(C1104,属性!A:E,4,FALSE)</f>
        <v>否</v>
      </c>
      <c r="F1104" t="s">
        <v>2079</v>
      </c>
      <c r="G1104" t="s">
        <v>2080</v>
      </c>
      <c r="H1104" s="2">
        <v>46048</v>
      </c>
      <c r="I1104" t="s">
        <v>320</v>
      </c>
      <c r="J1104" s="2">
        <v>46082</v>
      </c>
    </row>
    <row r="1105" spans="1:10">
      <c r="A1105">
        <v>1130</v>
      </c>
      <c r="B1105" t="str">
        <f>VLOOKUP(C1105,属性!A:E,2,FALSE)</f>
        <v>古茗</v>
      </c>
      <c r="C1105" t="s">
        <v>1857</v>
      </c>
      <c r="D1105" s="2">
        <f>VLOOKUP(C1105,属性!A:E,3,FALSE)</f>
        <v>46037</v>
      </c>
      <c r="E1105" s="2" t="str">
        <f>VLOOKUP(C1105,属性!A:E,4,FALSE)</f>
        <v>否</v>
      </c>
      <c r="F1105" t="s">
        <v>2081</v>
      </c>
      <c r="G1105" t="s">
        <v>2082</v>
      </c>
      <c r="H1105" s="2">
        <v>46048</v>
      </c>
      <c r="I1105" t="s">
        <v>26</v>
      </c>
      <c r="J1105" s="2">
        <v>46082</v>
      </c>
    </row>
    <row r="1106" spans="1:10">
      <c r="A1106">
        <v>1131</v>
      </c>
      <c r="B1106" t="str">
        <f>VLOOKUP(C1106,属性!A:E,2,FALSE)</f>
        <v>古茗</v>
      </c>
      <c r="C1106" t="s">
        <v>1857</v>
      </c>
      <c r="D1106" s="2">
        <f>VLOOKUP(C1106,属性!A:E,3,FALSE)</f>
        <v>46037</v>
      </c>
      <c r="E1106" s="2" t="str">
        <f>VLOOKUP(C1106,属性!A:E,4,FALSE)</f>
        <v>否</v>
      </c>
      <c r="F1106" t="s">
        <v>2083</v>
      </c>
      <c r="G1106" t="s">
        <v>2084</v>
      </c>
      <c r="H1106" s="2">
        <v>46048</v>
      </c>
      <c r="I1106" t="s">
        <v>65</v>
      </c>
      <c r="J1106" s="2">
        <v>46082</v>
      </c>
    </row>
    <row r="1107" spans="1:10">
      <c r="A1107">
        <v>1132</v>
      </c>
      <c r="B1107" t="str">
        <f>VLOOKUP(C1107,属性!A:E,2,FALSE)</f>
        <v>古茗</v>
      </c>
      <c r="C1107" t="s">
        <v>1857</v>
      </c>
      <c r="D1107" s="2">
        <f>VLOOKUP(C1107,属性!A:E,3,FALSE)</f>
        <v>46037</v>
      </c>
      <c r="E1107" s="2" t="str">
        <f>VLOOKUP(C1107,属性!A:E,4,FALSE)</f>
        <v>否</v>
      </c>
      <c r="F1107" t="s">
        <v>2085</v>
      </c>
      <c r="G1107" t="s">
        <v>2086</v>
      </c>
      <c r="H1107" s="2">
        <v>46048</v>
      </c>
      <c r="I1107" t="s">
        <v>46</v>
      </c>
      <c r="J1107" s="2">
        <v>46082</v>
      </c>
    </row>
    <row r="1108" spans="1:10">
      <c r="A1108">
        <v>1133</v>
      </c>
      <c r="B1108" t="str">
        <f>VLOOKUP(C1108,属性!A:E,2,FALSE)</f>
        <v>古茗</v>
      </c>
      <c r="C1108" t="s">
        <v>1857</v>
      </c>
      <c r="D1108" s="2">
        <f>VLOOKUP(C1108,属性!A:E,3,FALSE)</f>
        <v>46037</v>
      </c>
      <c r="E1108" s="2" t="str">
        <f>VLOOKUP(C1108,属性!A:E,4,FALSE)</f>
        <v>否</v>
      </c>
      <c r="F1108" t="s">
        <v>2087</v>
      </c>
      <c r="G1108" t="s">
        <v>2088</v>
      </c>
      <c r="H1108" s="2">
        <v>46048</v>
      </c>
      <c r="I1108" t="s">
        <v>38</v>
      </c>
      <c r="J1108" s="2">
        <v>46082</v>
      </c>
    </row>
    <row r="1109" spans="1:10">
      <c r="A1109">
        <v>1134</v>
      </c>
      <c r="B1109" t="str">
        <f>VLOOKUP(C1109,属性!A:E,2,FALSE)</f>
        <v>古茗</v>
      </c>
      <c r="C1109" t="s">
        <v>1857</v>
      </c>
      <c r="D1109" s="2">
        <f>VLOOKUP(C1109,属性!A:E,3,FALSE)</f>
        <v>46037</v>
      </c>
      <c r="E1109" s="2" t="str">
        <f>VLOOKUP(C1109,属性!A:E,4,FALSE)</f>
        <v>否</v>
      </c>
      <c r="F1109" t="s">
        <v>2089</v>
      </c>
      <c r="G1109" t="s">
        <v>2090</v>
      </c>
      <c r="H1109" s="2">
        <v>46048</v>
      </c>
      <c r="I1109" t="s">
        <v>16</v>
      </c>
      <c r="J1109" s="2">
        <v>46082</v>
      </c>
    </row>
    <row r="1110" spans="1:10">
      <c r="A1110">
        <v>1135</v>
      </c>
      <c r="B1110" t="str">
        <f>VLOOKUP(C1110,属性!A:E,2,FALSE)</f>
        <v>古茗</v>
      </c>
      <c r="C1110" t="s">
        <v>1857</v>
      </c>
      <c r="D1110" s="2">
        <f>VLOOKUP(C1110,属性!A:E,3,FALSE)</f>
        <v>46037</v>
      </c>
      <c r="E1110" s="2" t="str">
        <f>VLOOKUP(C1110,属性!A:E,4,FALSE)</f>
        <v>否</v>
      </c>
      <c r="F1110" t="s">
        <v>2091</v>
      </c>
      <c r="G1110" t="s">
        <v>2092</v>
      </c>
      <c r="H1110" s="2">
        <v>46048</v>
      </c>
      <c r="I1110" t="s">
        <v>16</v>
      </c>
      <c r="J1110" s="2">
        <v>46082</v>
      </c>
    </row>
    <row r="1111" spans="1:10">
      <c r="A1111">
        <v>1136</v>
      </c>
      <c r="B1111" t="str">
        <f>VLOOKUP(C1111,属性!A:E,2,FALSE)</f>
        <v>古茗</v>
      </c>
      <c r="C1111" t="s">
        <v>1857</v>
      </c>
      <c r="D1111" s="2">
        <f>VLOOKUP(C1111,属性!A:E,3,FALSE)</f>
        <v>46037</v>
      </c>
      <c r="E1111" s="2" t="str">
        <f>VLOOKUP(C1111,属性!A:E,4,FALSE)</f>
        <v>否</v>
      </c>
      <c r="F1111" t="s">
        <v>2093</v>
      </c>
      <c r="G1111" t="s">
        <v>2094</v>
      </c>
      <c r="H1111" s="2">
        <v>46047</v>
      </c>
      <c r="I1111" t="s">
        <v>31</v>
      </c>
      <c r="J1111" s="2">
        <v>46082</v>
      </c>
    </row>
    <row r="1112" spans="1:10">
      <c r="A1112">
        <v>1137</v>
      </c>
      <c r="B1112" t="str">
        <f>VLOOKUP(C1112,属性!A:E,2,FALSE)</f>
        <v>古茗</v>
      </c>
      <c r="C1112" t="s">
        <v>1857</v>
      </c>
      <c r="D1112" s="2">
        <f>VLOOKUP(C1112,属性!A:E,3,FALSE)</f>
        <v>46037</v>
      </c>
      <c r="E1112" s="2" t="str">
        <f>VLOOKUP(C1112,属性!A:E,4,FALSE)</f>
        <v>否</v>
      </c>
      <c r="F1112" t="s">
        <v>2095</v>
      </c>
      <c r="G1112" t="s">
        <v>2096</v>
      </c>
      <c r="H1112" s="2">
        <v>46047</v>
      </c>
      <c r="I1112" t="s">
        <v>31</v>
      </c>
      <c r="J1112" s="2">
        <v>46082</v>
      </c>
    </row>
    <row r="1113" spans="1:10">
      <c r="A1113">
        <v>1138</v>
      </c>
      <c r="B1113" t="str">
        <f>VLOOKUP(C1113,属性!A:E,2,FALSE)</f>
        <v>古茗</v>
      </c>
      <c r="C1113" t="s">
        <v>1857</v>
      </c>
      <c r="D1113" s="2">
        <f>VLOOKUP(C1113,属性!A:E,3,FALSE)</f>
        <v>46037</v>
      </c>
      <c r="E1113" s="2" t="str">
        <f>VLOOKUP(C1113,属性!A:E,4,FALSE)</f>
        <v>否</v>
      </c>
      <c r="F1113" t="s">
        <v>2097</v>
      </c>
      <c r="G1113" t="s">
        <v>2098</v>
      </c>
      <c r="H1113" s="2">
        <v>46047</v>
      </c>
      <c r="I1113" t="s">
        <v>13</v>
      </c>
      <c r="J1113" s="2">
        <v>46082</v>
      </c>
    </row>
    <row r="1114" spans="1:10">
      <c r="A1114">
        <v>1139</v>
      </c>
      <c r="B1114" t="str">
        <f>VLOOKUP(C1114,属性!A:E,2,FALSE)</f>
        <v>古茗</v>
      </c>
      <c r="C1114" t="s">
        <v>1857</v>
      </c>
      <c r="D1114" s="2">
        <f>VLOOKUP(C1114,属性!A:E,3,FALSE)</f>
        <v>46037</v>
      </c>
      <c r="E1114" s="2" t="str">
        <f>VLOOKUP(C1114,属性!A:E,4,FALSE)</f>
        <v>否</v>
      </c>
      <c r="F1114" t="s">
        <v>2099</v>
      </c>
      <c r="G1114" t="s">
        <v>2100</v>
      </c>
      <c r="H1114" s="2">
        <v>46047</v>
      </c>
      <c r="I1114" t="s">
        <v>16</v>
      </c>
      <c r="J1114" s="2">
        <v>46082</v>
      </c>
    </row>
    <row r="1115" spans="1:10">
      <c r="A1115">
        <v>1140</v>
      </c>
      <c r="B1115" t="str">
        <f>VLOOKUP(C1115,属性!A:E,2,FALSE)</f>
        <v>古茗</v>
      </c>
      <c r="C1115" t="s">
        <v>1857</v>
      </c>
      <c r="D1115" s="2">
        <f>VLOOKUP(C1115,属性!A:E,3,FALSE)</f>
        <v>46037</v>
      </c>
      <c r="E1115" s="2" t="str">
        <f>VLOOKUP(C1115,属性!A:E,4,FALSE)</f>
        <v>否</v>
      </c>
      <c r="F1115" t="s">
        <v>2101</v>
      </c>
      <c r="G1115" t="s">
        <v>2102</v>
      </c>
      <c r="H1115" s="2">
        <v>46047</v>
      </c>
      <c r="I1115" t="s">
        <v>320</v>
      </c>
      <c r="J1115" s="2">
        <v>46082</v>
      </c>
    </row>
    <row r="1116" spans="1:10">
      <c r="A1116">
        <v>1141</v>
      </c>
      <c r="B1116" t="str">
        <f>VLOOKUP(C1116,属性!A:E,2,FALSE)</f>
        <v>古茗</v>
      </c>
      <c r="C1116" t="s">
        <v>1857</v>
      </c>
      <c r="D1116" s="2">
        <f>VLOOKUP(C1116,属性!A:E,3,FALSE)</f>
        <v>46037</v>
      </c>
      <c r="E1116" s="2" t="str">
        <f>VLOOKUP(C1116,属性!A:E,4,FALSE)</f>
        <v>否</v>
      </c>
      <c r="F1116" t="s">
        <v>1941</v>
      </c>
      <c r="G1116" t="s">
        <v>2103</v>
      </c>
      <c r="H1116" s="2">
        <v>46047</v>
      </c>
      <c r="I1116" t="s">
        <v>46</v>
      </c>
      <c r="J1116" s="2">
        <v>46082</v>
      </c>
    </row>
    <row r="1117" spans="1:10">
      <c r="A1117">
        <v>1142</v>
      </c>
      <c r="B1117" t="str">
        <f>VLOOKUP(C1117,属性!A:E,2,FALSE)</f>
        <v>古茗</v>
      </c>
      <c r="C1117" t="s">
        <v>1857</v>
      </c>
      <c r="D1117" s="2">
        <f>VLOOKUP(C1117,属性!A:E,3,FALSE)</f>
        <v>46037</v>
      </c>
      <c r="E1117" s="2" t="str">
        <f>VLOOKUP(C1117,属性!A:E,4,FALSE)</f>
        <v>否</v>
      </c>
      <c r="F1117" t="s">
        <v>2104</v>
      </c>
      <c r="G1117" t="s">
        <v>2105</v>
      </c>
      <c r="H1117" s="2">
        <v>46047</v>
      </c>
      <c r="I1117" t="s">
        <v>865</v>
      </c>
      <c r="J1117" s="2">
        <v>46082</v>
      </c>
    </row>
    <row r="1118" spans="1:10">
      <c r="A1118">
        <v>1143</v>
      </c>
      <c r="B1118" t="str">
        <f>VLOOKUP(C1118,属性!A:E,2,FALSE)</f>
        <v>古茗</v>
      </c>
      <c r="C1118" t="s">
        <v>1857</v>
      </c>
      <c r="D1118" s="2">
        <f>VLOOKUP(C1118,属性!A:E,3,FALSE)</f>
        <v>46037</v>
      </c>
      <c r="E1118" s="2" t="str">
        <f>VLOOKUP(C1118,属性!A:E,4,FALSE)</f>
        <v>否</v>
      </c>
      <c r="F1118" t="s">
        <v>2106</v>
      </c>
      <c r="G1118" t="s">
        <v>2107</v>
      </c>
      <c r="H1118" s="2">
        <v>46047</v>
      </c>
      <c r="I1118" t="s">
        <v>31</v>
      </c>
      <c r="J1118" s="2">
        <v>46082</v>
      </c>
    </row>
    <row r="1119" spans="1:10">
      <c r="A1119">
        <v>1144</v>
      </c>
      <c r="B1119" t="str">
        <f>VLOOKUP(C1119,属性!A:E,2,FALSE)</f>
        <v>古茗</v>
      </c>
      <c r="C1119" t="s">
        <v>1857</v>
      </c>
      <c r="D1119" s="2">
        <f>VLOOKUP(C1119,属性!A:E,3,FALSE)</f>
        <v>46037</v>
      </c>
      <c r="E1119" s="2" t="str">
        <f>VLOOKUP(C1119,属性!A:E,4,FALSE)</f>
        <v>否</v>
      </c>
      <c r="F1119" t="s">
        <v>2108</v>
      </c>
      <c r="G1119" t="s">
        <v>2109</v>
      </c>
      <c r="H1119" s="2">
        <v>46047</v>
      </c>
      <c r="I1119" t="s">
        <v>13</v>
      </c>
      <c r="J1119" s="2">
        <v>46082</v>
      </c>
    </row>
    <row r="1120" spans="1:10">
      <c r="A1120">
        <v>1145</v>
      </c>
      <c r="B1120" t="str">
        <f>VLOOKUP(C1120,属性!A:E,2,FALSE)</f>
        <v>古茗</v>
      </c>
      <c r="C1120" t="s">
        <v>1857</v>
      </c>
      <c r="D1120" s="2">
        <f>VLOOKUP(C1120,属性!A:E,3,FALSE)</f>
        <v>46037</v>
      </c>
      <c r="E1120" s="2" t="str">
        <f>VLOOKUP(C1120,属性!A:E,4,FALSE)</f>
        <v>否</v>
      </c>
      <c r="F1120" t="s">
        <v>1941</v>
      </c>
      <c r="G1120" t="s">
        <v>2110</v>
      </c>
      <c r="H1120" s="2">
        <v>46047</v>
      </c>
      <c r="I1120" t="s">
        <v>46</v>
      </c>
      <c r="J1120" s="2">
        <v>46082</v>
      </c>
    </row>
    <row r="1121" spans="1:10">
      <c r="A1121">
        <v>1146</v>
      </c>
      <c r="B1121" t="str">
        <f>VLOOKUP(C1121,属性!A:E,2,FALSE)</f>
        <v>古茗</v>
      </c>
      <c r="C1121" t="s">
        <v>1857</v>
      </c>
      <c r="D1121" s="2">
        <f>VLOOKUP(C1121,属性!A:E,3,FALSE)</f>
        <v>46037</v>
      </c>
      <c r="E1121" s="2" t="str">
        <f>VLOOKUP(C1121,属性!A:E,4,FALSE)</f>
        <v>否</v>
      </c>
      <c r="F1121" t="s">
        <v>2111</v>
      </c>
      <c r="G1121" t="s">
        <v>2112</v>
      </c>
      <c r="H1121" s="2">
        <v>46047</v>
      </c>
      <c r="I1121" t="s">
        <v>65</v>
      </c>
      <c r="J1121" s="2">
        <v>46082</v>
      </c>
    </row>
    <row r="1122" spans="1:10">
      <c r="A1122">
        <v>1147</v>
      </c>
      <c r="B1122" t="str">
        <f>VLOOKUP(C1122,属性!A:E,2,FALSE)</f>
        <v>古茗</v>
      </c>
      <c r="C1122" t="s">
        <v>1857</v>
      </c>
      <c r="D1122" s="2">
        <f>VLOOKUP(C1122,属性!A:E,3,FALSE)</f>
        <v>46037</v>
      </c>
      <c r="E1122" s="2" t="str">
        <f>VLOOKUP(C1122,属性!A:E,4,FALSE)</f>
        <v>否</v>
      </c>
      <c r="F1122" t="s">
        <v>2113</v>
      </c>
      <c r="G1122" t="s">
        <v>2114</v>
      </c>
      <c r="H1122" s="2">
        <v>46047</v>
      </c>
      <c r="I1122" t="s">
        <v>46</v>
      </c>
      <c r="J1122" s="2">
        <v>46082</v>
      </c>
    </row>
    <row r="1123" spans="1:10">
      <c r="A1123">
        <v>1148</v>
      </c>
      <c r="B1123" t="str">
        <f>VLOOKUP(C1123,属性!A:E,2,FALSE)</f>
        <v>古茗</v>
      </c>
      <c r="C1123" t="s">
        <v>1857</v>
      </c>
      <c r="D1123" s="2">
        <f>VLOOKUP(C1123,属性!A:E,3,FALSE)</f>
        <v>46037</v>
      </c>
      <c r="E1123" s="2" t="str">
        <f>VLOOKUP(C1123,属性!A:E,4,FALSE)</f>
        <v>否</v>
      </c>
      <c r="F1123" t="s">
        <v>2115</v>
      </c>
      <c r="G1123" t="s">
        <v>2116</v>
      </c>
      <c r="H1123" s="2">
        <v>46047</v>
      </c>
      <c r="I1123" t="s">
        <v>62</v>
      </c>
      <c r="J1123" s="2">
        <v>46082</v>
      </c>
    </row>
    <row r="1124" spans="1:10">
      <c r="A1124">
        <v>1149</v>
      </c>
      <c r="B1124" t="str">
        <f>VLOOKUP(C1124,属性!A:E,2,FALSE)</f>
        <v>古茗</v>
      </c>
      <c r="C1124" t="s">
        <v>1857</v>
      </c>
      <c r="D1124" s="2">
        <f>VLOOKUP(C1124,属性!A:E,3,FALSE)</f>
        <v>46037</v>
      </c>
      <c r="E1124" s="2" t="str">
        <f>VLOOKUP(C1124,属性!A:E,4,FALSE)</f>
        <v>否</v>
      </c>
      <c r="F1124" t="s">
        <v>2117</v>
      </c>
      <c r="G1124" t="s">
        <v>2118</v>
      </c>
      <c r="H1124" s="2">
        <v>46047</v>
      </c>
      <c r="I1124" t="s">
        <v>13</v>
      </c>
      <c r="J1124" s="2">
        <v>46082</v>
      </c>
    </row>
    <row r="1125" spans="1:10">
      <c r="A1125">
        <v>1150</v>
      </c>
      <c r="B1125" t="str">
        <f>VLOOKUP(C1125,属性!A:E,2,FALSE)</f>
        <v>古茗</v>
      </c>
      <c r="C1125" t="s">
        <v>1857</v>
      </c>
      <c r="D1125" s="2">
        <f>VLOOKUP(C1125,属性!A:E,3,FALSE)</f>
        <v>46037</v>
      </c>
      <c r="E1125" s="2" t="str">
        <f>VLOOKUP(C1125,属性!A:E,4,FALSE)</f>
        <v>否</v>
      </c>
      <c r="F1125" t="s">
        <v>2119</v>
      </c>
      <c r="G1125" t="s">
        <v>2120</v>
      </c>
      <c r="H1125" s="2">
        <v>46047</v>
      </c>
      <c r="I1125" t="s">
        <v>865</v>
      </c>
      <c r="J1125" s="2">
        <v>46082</v>
      </c>
    </row>
    <row r="1126" spans="1:10">
      <c r="A1126">
        <v>1151</v>
      </c>
      <c r="B1126" t="str">
        <f>VLOOKUP(C1126,属性!A:E,2,FALSE)</f>
        <v>古茗</v>
      </c>
      <c r="C1126" t="s">
        <v>1857</v>
      </c>
      <c r="D1126" s="2">
        <f>VLOOKUP(C1126,属性!A:E,3,FALSE)</f>
        <v>46037</v>
      </c>
      <c r="E1126" s="2" t="str">
        <f>VLOOKUP(C1126,属性!A:E,4,FALSE)</f>
        <v>否</v>
      </c>
      <c r="F1126" t="s">
        <v>2121</v>
      </c>
      <c r="G1126" t="s">
        <v>2122</v>
      </c>
      <c r="H1126" s="2">
        <v>46047</v>
      </c>
      <c r="I1126" t="s">
        <v>46</v>
      </c>
      <c r="J1126" s="2">
        <v>46082</v>
      </c>
    </row>
    <row r="1127" spans="1:10">
      <c r="A1127">
        <v>1152</v>
      </c>
      <c r="B1127" t="str">
        <f>VLOOKUP(C1127,属性!A:E,2,FALSE)</f>
        <v>古茗</v>
      </c>
      <c r="C1127" t="s">
        <v>1857</v>
      </c>
      <c r="D1127" s="2">
        <f>VLOOKUP(C1127,属性!A:E,3,FALSE)</f>
        <v>46037</v>
      </c>
      <c r="E1127" s="2" t="str">
        <f>VLOOKUP(C1127,属性!A:E,4,FALSE)</f>
        <v>否</v>
      </c>
      <c r="F1127" t="s">
        <v>2123</v>
      </c>
      <c r="G1127" t="s">
        <v>2124</v>
      </c>
      <c r="H1127" s="2">
        <v>46047</v>
      </c>
      <c r="I1127" t="s">
        <v>46</v>
      </c>
      <c r="J1127" s="2">
        <v>46082</v>
      </c>
    </row>
    <row r="1128" spans="1:10">
      <c r="A1128">
        <v>1153</v>
      </c>
      <c r="B1128" t="str">
        <f>VLOOKUP(C1128,属性!A:E,2,FALSE)</f>
        <v>古茗</v>
      </c>
      <c r="C1128" t="s">
        <v>1857</v>
      </c>
      <c r="D1128" s="2">
        <f>VLOOKUP(C1128,属性!A:E,3,FALSE)</f>
        <v>46037</v>
      </c>
      <c r="E1128" s="2" t="str">
        <f>VLOOKUP(C1128,属性!A:E,4,FALSE)</f>
        <v>否</v>
      </c>
      <c r="F1128" t="s">
        <v>2125</v>
      </c>
      <c r="G1128" t="s">
        <v>2126</v>
      </c>
      <c r="H1128" s="2">
        <v>46047</v>
      </c>
      <c r="I1128" t="s">
        <v>41</v>
      </c>
      <c r="J1128" s="2">
        <v>46082</v>
      </c>
    </row>
    <row r="1129" spans="1:10">
      <c r="A1129">
        <v>1154</v>
      </c>
      <c r="B1129" t="str">
        <f>VLOOKUP(C1129,属性!A:E,2,FALSE)</f>
        <v>古茗</v>
      </c>
      <c r="C1129" t="s">
        <v>1857</v>
      </c>
      <c r="D1129" s="2">
        <f>VLOOKUP(C1129,属性!A:E,3,FALSE)</f>
        <v>46037</v>
      </c>
      <c r="E1129" s="2" t="str">
        <f>VLOOKUP(C1129,属性!A:E,4,FALSE)</f>
        <v>否</v>
      </c>
      <c r="F1129" t="s">
        <v>2127</v>
      </c>
      <c r="G1129" t="s">
        <v>2128</v>
      </c>
      <c r="H1129" s="2">
        <v>46047</v>
      </c>
      <c r="I1129" t="s">
        <v>46</v>
      </c>
      <c r="J1129" s="2">
        <v>46082</v>
      </c>
    </row>
    <row r="1130" spans="1:10">
      <c r="A1130">
        <v>1155</v>
      </c>
      <c r="B1130" t="str">
        <f>VLOOKUP(C1130,属性!A:E,2,FALSE)</f>
        <v>古茗</v>
      </c>
      <c r="C1130" t="s">
        <v>1857</v>
      </c>
      <c r="D1130" s="2">
        <f>VLOOKUP(C1130,属性!A:E,3,FALSE)</f>
        <v>46037</v>
      </c>
      <c r="E1130" s="2" t="str">
        <f>VLOOKUP(C1130,属性!A:E,4,FALSE)</f>
        <v>否</v>
      </c>
      <c r="F1130" t="s">
        <v>2129</v>
      </c>
      <c r="G1130" t="s">
        <v>2130</v>
      </c>
      <c r="H1130" s="2">
        <v>46047</v>
      </c>
      <c r="I1130" t="s">
        <v>26</v>
      </c>
      <c r="J1130" s="2">
        <v>46082</v>
      </c>
    </row>
    <row r="1131" spans="1:10">
      <c r="A1131">
        <v>1156</v>
      </c>
      <c r="B1131" t="str">
        <f>VLOOKUP(C1131,属性!A:E,2,FALSE)</f>
        <v>古茗</v>
      </c>
      <c r="C1131" t="s">
        <v>1857</v>
      </c>
      <c r="D1131" s="2">
        <f>VLOOKUP(C1131,属性!A:E,3,FALSE)</f>
        <v>46037</v>
      </c>
      <c r="E1131" s="2" t="str">
        <f>VLOOKUP(C1131,属性!A:E,4,FALSE)</f>
        <v>否</v>
      </c>
      <c r="F1131" t="s">
        <v>2131</v>
      </c>
      <c r="G1131" t="s">
        <v>2132</v>
      </c>
      <c r="H1131" s="2">
        <v>46047</v>
      </c>
      <c r="I1131" t="s">
        <v>94</v>
      </c>
      <c r="J1131" s="2">
        <v>46082</v>
      </c>
    </row>
    <row r="1132" spans="1:10">
      <c r="A1132">
        <v>1157</v>
      </c>
      <c r="B1132" t="str">
        <f>VLOOKUP(C1132,属性!A:E,2,FALSE)</f>
        <v>古茗</v>
      </c>
      <c r="C1132" t="s">
        <v>1857</v>
      </c>
      <c r="D1132" s="2">
        <f>VLOOKUP(C1132,属性!A:E,3,FALSE)</f>
        <v>46037</v>
      </c>
      <c r="E1132" s="2" t="str">
        <f>VLOOKUP(C1132,属性!A:E,4,FALSE)</f>
        <v>否</v>
      </c>
      <c r="F1132" t="s">
        <v>2133</v>
      </c>
      <c r="G1132" t="s">
        <v>2134</v>
      </c>
      <c r="H1132" s="2">
        <v>46047</v>
      </c>
      <c r="I1132" t="s">
        <v>31</v>
      </c>
      <c r="J1132" s="2">
        <v>46082</v>
      </c>
    </row>
    <row r="1133" spans="1:10">
      <c r="A1133">
        <v>1158</v>
      </c>
      <c r="B1133" t="str">
        <f>VLOOKUP(C1133,属性!A:E,2,FALSE)</f>
        <v>古茗</v>
      </c>
      <c r="C1133" t="s">
        <v>1857</v>
      </c>
      <c r="D1133" s="2">
        <f>VLOOKUP(C1133,属性!A:E,3,FALSE)</f>
        <v>46037</v>
      </c>
      <c r="E1133" s="2" t="str">
        <f>VLOOKUP(C1133,属性!A:E,4,FALSE)</f>
        <v>否</v>
      </c>
      <c r="F1133" t="s">
        <v>1941</v>
      </c>
      <c r="G1133" t="s">
        <v>2135</v>
      </c>
      <c r="H1133" s="2">
        <v>46047</v>
      </c>
      <c r="I1133" t="s">
        <v>46</v>
      </c>
      <c r="J1133" s="2">
        <v>46082</v>
      </c>
    </row>
    <row r="1134" spans="1:10">
      <c r="A1134">
        <v>1159</v>
      </c>
      <c r="B1134" t="str">
        <f>VLOOKUP(C1134,属性!A:E,2,FALSE)</f>
        <v>古茗</v>
      </c>
      <c r="C1134" t="s">
        <v>1857</v>
      </c>
      <c r="D1134" s="2">
        <f>VLOOKUP(C1134,属性!A:E,3,FALSE)</f>
        <v>46037</v>
      </c>
      <c r="E1134" s="2" t="str">
        <f>VLOOKUP(C1134,属性!A:E,4,FALSE)</f>
        <v>否</v>
      </c>
      <c r="F1134" t="s">
        <v>2136</v>
      </c>
      <c r="G1134" t="s">
        <v>2137</v>
      </c>
      <c r="H1134" s="2">
        <v>46047</v>
      </c>
      <c r="I1134" t="s">
        <v>31</v>
      </c>
      <c r="J1134" s="2">
        <v>46082</v>
      </c>
    </row>
    <row r="1135" spans="1:10">
      <c r="A1135">
        <v>1160</v>
      </c>
      <c r="B1135" t="str">
        <f>VLOOKUP(C1135,属性!A:E,2,FALSE)</f>
        <v>古茗</v>
      </c>
      <c r="C1135" t="s">
        <v>1857</v>
      </c>
      <c r="D1135" s="2">
        <f>VLOOKUP(C1135,属性!A:E,3,FALSE)</f>
        <v>46037</v>
      </c>
      <c r="E1135" s="2" t="str">
        <f>VLOOKUP(C1135,属性!A:E,4,FALSE)</f>
        <v>否</v>
      </c>
      <c r="F1135" t="s">
        <v>1941</v>
      </c>
      <c r="G1135" t="s">
        <v>2138</v>
      </c>
      <c r="H1135" s="2">
        <v>46047</v>
      </c>
      <c r="I1135" t="s">
        <v>46</v>
      </c>
      <c r="J1135" s="2">
        <v>46082</v>
      </c>
    </row>
    <row r="1136" spans="1:10">
      <c r="A1136">
        <v>1161</v>
      </c>
      <c r="B1136" t="str">
        <f>VLOOKUP(C1136,属性!A:E,2,FALSE)</f>
        <v>古茗</v>
      </c>
      <c r="C1136" t="s">
        <v>1857</v>
      </c>
      <c r="D1136" s="2">
        <f>VLOOKUP(C1136,属性!A:E,3,FALSE)</f>
        <v>46037</v>
      </c>
      <c r="E1136" s="2" t="str">
        <f>VLOOKUP(C1136,属性!A:E,4,FALSE)</f>
        <v>否</v>
      </c>
      <c r="F1136" t="s">
        <v>2139</v>
      </c>
      <c r="G1136" t="s">
        <v>2140</v>
      </c>
      <c r="H1136" s="2">
        <v>46046</v>
      </c>
      <c r="I1136" t="s">
        <v>26</v>
      </c>
      <c r="J1136" s="2">
        <v>46082</v>
      </c>
    </row>
    <row r="1137" spans="1:10">
      <c r="A1137">
        <v>1162</v>
      </c>
      <c r="B1137" t="str">
        <f>VLOOKUP(C1137,属性!A:E,2,FALSE)</f>
        <v>古茗</v>
      </c>
      <c r="C1137" t="s">
        <v>1857</v>
      </c>
      <c r="D1137" s="2">
        <f>VLOOKUP(C1137,属性!A:E,3,FALSE)</f>
        <v>46037</v>
      </c>
      <c r="E1137" s="2" t="str">
        <f>VLOOKUP(C1137,属性!A:E,4,FALSE)</f>
        <v>否</v>
      </c>
      <c r="F1137" t="s">
        <v>2141</v>
      </c>
      <c r="G1137" t="s">
        <v>2142</v>
      </c>
      <c r="H1137" s="2">
        <v>46047</v>
      </c>
      <c r="I1137" t="s">
        <v>16</v>
      </c>
      <c r="J1137" s="2">
        <v>46082</v>
      </c>
    </row>
    <row r="1138" spans="1:10">
      <c r="A1138">
        <v>1163</v>
      </c>
      <c r="B1138" t="str">
        <f>VLOOKUP(C1138,属性!A:E,2,FALSE)</f>
        <v>古茗</v>
      </c>
      <c r="C1138" t="s">
        <v>1857</v>
      </c>
      <c r="D1138" s="2">
        <f>VLOOKUP(C1138,属性!A:E,3,FALSE)</f>
        <v>46037</v>
      </c>
      <c r="E1138" s="2" t="str">
        <f>VLOOKUP(C1138,属性!A:E,4,FALSE)</f>
        <v>否</v>
      </c>
      <c r="F1138" t="s">
        <v>2143</v>
      </c>
      <c r="G1138" t="s">
        <v>2144</v>
      </c>
      <c r="H1138" s="2">
        <v>46046</v>
      </c>
      <c r="I1138" t="s">
        <v>13</v>
      </c>
      <c r="J1138" s="2">
        <v>46082</v>
      </c>
    </row>
    <row r="1139" spans="1:10">
      <c r="A1139">
        <v>1164</v>
      </c>
      <c r="B1139" t="str">
        <f>VLOOKUP(C1139,属性!A:E,2,FALSE)</f>
        <v>古茗</v>
      </c>
      <c r="C1139" t="s">
        <v>1857</v>
      </c>
      <c r="D1139" s="2">
        <f>VLOOKUP(C1139,属性!A:E,3,FALSE)</f>
        <v>46037</v>
      </c>
      <c r="E1139" s="2" t="str">
        <f>VLOOKUP(C1139,属性!A:E,4,FALSE)</f>
        <v>否</v>
      </c>
      <c r="F1139" t="s">
        <v>2145</v>
      </c>
      <c r="G1139" t="s">
        <v>2146</v>
      </c>
      <c r="H1139" s="2">
        <v>46046</v>
      </c>
      <c r="I1139" t="s">
        <v>41</v>
      </c>
      <c r="J1139" s="2">
        <v>46082</v>
      </c>
    </row>
    <row r="1140" spans="1:10">
      <c r="A1140">
        <v>1165</v>
      </c>
      <c r="B1140" t="str">
        <f>VLOOKUP(C1140,属性!A:E,2,FALSE)</f>
        <v>古茗</v>
      </c>
      <c r="C1140" t="s">
        <v>1857</v>
      </c>
      <c r="D1140" s="2">
        <f>VLOOKUP(C1140,属性!A:E,3,FALSE)</f>
        <v>46037</v>
      </c>
      <c r="E1140" s="2" t="str">
        <f>VLOOKUP(C1140,属性!A:E,4,FALSE)</f>
        <v>否</v>
      </c>
      <c r="F1140" t="s">
        <v>2147</v>
      </c>
      <c r="G1140" t="s">
        <v>2148</v>
      </c>
      <c r="H1140" s="2">
        <v>46046</v>
      </c>
      <c r="I1140" t="s">
        <v>41</v>
      </c>
      <c r="J1140" s="2">
        <v>46082</v>
      </c>
    </row>
    <row r="1141" spans="1:10">
      <c r="A1141">
        <v>1166</v>
      </c>
      <c r="B1141" t="str">
        <f>VLOOKUP(C1141,属性!A:E,2,FALSE)</f>
        <v>古茗</v>
      </c>
      <c r="C1141" t="s">
        <v>1857</v>
      </c>
      <c r="D1141" s="2">
        <f>VLOOKUP(C1141,属性!A:E,3,FALSE)</f>
        <v>46037</v>
      </c>
      <c r="E1141" s="2" t="str">
        <f>VLOOKUP(C1141,属性!A:E,4,FALSE)</f>
        <v>否</v>
      </c>
      <c r="F1141" t="s">
        <v>1941</v>
      </c>
      <c r="G1141" t="s">
        <v>2149</v>
      </c>
      <c r="H1141" s="2">
        <v>46046</v>
      </c>
      <c r="I1141" t="s">
        <v>46</v>
      </c>
      <c r="J1141" s="2">
        <v>46082</v>
      </c>
    </row>
    <row r="1142" spans="1:10">
      <c r="A1142">
        <v>1167</v>
      </c>
      <c r="B1142" t="str">
        <f>VLOOKUP(C1142,属性!A:E,2,FALSE)</f>
        <v>古茗</v>
      </c>
      <c r="C1142" t="s">
        <v>1857</v>
      </c>
      <c r="D1142" s="2">
        <f>VLOOKUP(C1142,属性!A:E,3,FALSE)</f>
        <v>46037</v>
      </c>
      <c r="E1142" s="2" t="str">
        <f>VLOOKUP(C1142,属性!A:E,4,FALSE)</f>
        <v>否</v>
      </c>
      <c r="F1142" t="s">
        <v>1941</v>
      </c>
      <c r="G1142" t="s">
        <v>2150</v>
      </c>
      <c r="H1142" s="2">
        <v>46046</v>
      </c>
      <c r="I1142" t="s">
        <v>46</v>
      </c>
      <c r="J1142" s="2">
        <v>46082</v>
      </c>
    </row>
    <row r="1143" spans="1:10">
      <c r="A1143">
        <v>1168</v>
      </c>
      <c r="B1143" t="str">
        <f>VLOOKUP(C1143,属性!A:E,2,FALSE)</f>
        <v>古茗</v>
      </c>
      <c r="C1143" t="s">
        <v>1857</v>
      </c>
      <c r="D1143" s="2">
        <f>VLOOKUP(C1143,属性!A:E,3,FALSE)</f>
        <v>46037</v>
      </c>
      <c r="E1143" s="2" t="str">
        <f>VLOOKUP(C1143,属性!A:E,4,FALSE)</f>
        <v>否</v>
      </c>
      <c r="F1143" t="s">
        <v>2151</v>
      </c>
      <c r="G1143" t="s">
        <v>2152</v>
      </c>
      <c r="H1143" s="2">
        <v>46046</v>
      </c>
      <c r="I1143" t="s">
        <v>46</v>
      </c>
      <c r="J1143" s="2">
        <v>46082</v>
      </c>
    </row>
    <row r="1144" spans="1:10">
      <c r="A1144">
        <v>1169</v>
      </c>
      <c r="B1144" t="str">
        <f>VLOOKUP(C1144,属性!A:E,2,FALSE)</f>
        <v>古茗</v>
      </c>
      <c r="C1144" t="s">
        <v>1857</v>
      </c>
      <c r="D1144" s="2">
        <f>VLOOKUP(C1144,属性!A:E,3,FALSE)</f>
        <v>46037</v>
      </c>
      <c r="E1144" s="2" t="str">
        <f>VLOOKUP(C1144,属性!A:E,4,FALSE)</f>
        <v>否</v>
      </c>
      <c r="F1144" t="s">
        <v>1941</v>
      </c>
      <c r="G1144" t="s">
        <v>2153</v>
      </c>
      <c r="H1144" s="2">
        <v>46046</v>
      </c>
      <c r="I1144" t="s">
        <v>46</v>
      </c>
      <c r="J1144" s="2">
        <v>46082</v>
      </c>
    </row>
    <row r="1145" spans="1:10">
      <c r="A1145">
        <v>1170</v>
      </c>
      <c r="B1145" t="str">
        <f>VLOOKUP(C1145,属性!A:E,2,FALSE)</f>
        <v>古茗</v>
      </c>
      <c r="C1145" t="s">
        <v>1857</v>
      </c>
      <c r="D1145" s="2">
        <f>VLOOKUP(C1145,属性!A:E,3,FALSE)</f>
        <v>46037</v>
      </c>
      <c r="E1145" s="2" t="str">
        <f>VLOOKUP(C1145,属性!A:E,4,FALSE)</f>
        <v>否</v>
      </c>
      <c r="F1145" t="s">
        <v>2154</v>
      </c>
      <c r="G1145" t="s">
        <v>2155</v>
      </c>
      <c r="H1145" s="2">
        <v>46046</v>
      </c>
      <c r="I1145" t="s">
        <v>13</v>
      </c>
      <c r="J1145" s="2">
        <v>46082</v>
      </c>
    </row>
    <row r="1146" spans="1:10">
      <c r="A1146">
        <v>1171</v>
      </c>
      <c r="B1146" t="str">
        <f>VLOOKUP(C1146,属性!A:E,2,FALSE)</f>
        <v>古茗</v>
      </c>
      <c r="C1146" t="s">
        <v>1857</v>
      </c>
      <c r="D1146" s="2">
        <f>VLOOKUP(C1146,属性!A:E,3,FALSE)</f>
        <v>46037</v>
      </c>
      <c r="E1146" s="2" t="str">
        <f>VLOOKUP(C1146,属性!A:E,4,FALSE)</f>
        <v>否</v>
      </c>
      <c r="F1146" t="s">
        <v>2156</v>
      </c>
      <c r="G1146" t="s">
        <v>2157</v>
      </c>
      <c r="H1146" s="2">
        <v>46046</v>
      </c>
      <c r="I1146" t="s">
        <v>23</v>
      </c>
      <c r="J1146" s="2">
        <v>46082</v>
      </c>
    </row>
    <row r="1147" spans="1:10">
      <c r="A1147">
        <v>1172</v>
      </c>
      <c r="B1147" t="str">
        <f>VLOOKUP(C1147,属性!A:E,2,FALSE)</f>
        <v>古茗</v>
      </c>
      <c r="C1147" t="s">
        <v>1857</v>
      </c>
      <c r="D1147" s="2">
        <f>VLOOKUP(C1147,属性!A:E,3,FALSE)</f>
        <v>46037</v>
      </c>
      <c r="E1147" s="2" t="str">
        <f>VLOOKUP(C1147,属性!A:E,4,FALSE)</f>
        <v>否</v>
      </c>
      <c r="F1147" t="s">
        <v>1941</v>
      </c>
      <c r="G1147" t="s">
        <v>2158</v>
      </c>
      <c r="H1147" s="2">
        <v>46046</v>
      </c>
      <c r="I1147" t="s">
        <v>46</v>
      </c>
      <c r="J1147" s="2">
        <v>46082</v>
      </c>
    </row>
    <row r="1148" spans="1:10">
      <c r="A1148">
        <v>1173</v>
      </c>
      <c r="B1148" t="str">
        <f>VLOOKUP(C1148,属性!A:E,2,FALSE)</f>
        <v>古茗</v>
      </c>
      <c r="C1148" t="s">
        <v>1857</v>
      </c>
      <c r="D1148" s="2">
        <f>VLOOKUP(C1148,属性!A:E,3,FALSE)</f>
        <v>46037</v>
      </c>
      <c r="E1148" s="2" t="str">
        <f>VLOOKUP(C1148,属性!A:E,4,FALSE)</f>
        <v>否</v>
      </c>
      <c r="F1148" t="s">
        <v>2159</v>
      </c>
      <c r="G1148" t="s">
        <v>2160</v>
      </c>
      <c r="H1148" s="2">
        <v>46046</v>
      </c>
      <c r="I1148" t="s">
        <v>13</v>
      </c>
      <c r="J1148" s="2">
        <v>46082</v>
      </c>
    </row>
    <row r="1149" spans="1:10">
      <c r="A1149">
        <v>1174</v>
      </c>
      <c r="B1149" t="str">
        <f>VLOOKUP(C1149,属性!A:E,2,FALSE)</f>
        <v>古茗</v>
      </c>
      <c r="C1149" t="s">
        <v>1857</v>
      </c>
      <c r="D1149" s="2">
        <f>VLOOKUP(C1149,属性!A:E,3,FALSE)</f>
        <v>46037</v>
      </c>
      <c r="E1149" s="2" t="str">
        <f>VLOOKUP(C1149,属性!A:E,4,FALSE)</f>
        <v>否</v>
      </c>
      <c r="F1149" t="s">
        <v>1941</v>
      </c>
      <c r="G1149" t="s">
        <v>2161</v>
      </c>
      <c r="H1149" s="2">
        <v>46046</v>
      </c>
      <c r="I1149" t="s">
        <v>46</v>
      </c>
      <c r="J1149" s="2">
        <v>46082</v>
      </c>
    </row>
    <row r="1150" spans="1:10">
      <c r="A1150">
        <v>1175</v>
      </c>
      <c r="B1150" t="str">
        <f>VLOOKUP(C1150,属性!A:E,2,FALSE)</f>
        <v>古茗</v>
      </c>
      <c r="C1150" t="s">
        <v>1857</v>
      </c>
      <c r="D1150" s="2">
        <f>VLOOKUP(C1150,属性!A:E,3,FALSE)</f>
        <v>46037</v>
      </c>
      <c r="E1150" s="2" t="str">
        <f>VLOOKUP(C1150,属性!A:E,4,FALSE)</f>
        <v>否</v>
      </c>
      <c r="F1150" t="s">
        <v>2162</v>
      </c>
      <c r="G1150" t="s">
        <v>2163</v>
      </c>
      <c r="H1150" s="2">
        <v>46046</v>
      </c>
      <c r="I1150" t="s">
        <v>13</v>
      </c>
      <c r="J1150" s="2">
        <v>46082</v>
      </c>
    </row>
    <row r="1151" spans="1:10">
      <c r="A1151">
        <v>1176</v>
      </c>
      <c r="B1151" t="str">
        <f>VLOOKUP(C1151,属性!A:E,2,FALSE)</f>
        <v>古茗</v>
      </c>
      <c r="C1151" t="s">
        <v>1857</v>
      </c>
      <c r="D1151" s="2">
        <f>VLOOKUP(C1151,属性!A:E,3,FALSE)</f>
        <v>46037</v>
      </c>
      <c r="E1151" s="2" t="str">
        <f>VLOOKUP(C1151,属性!A:E,4,FALSE)</f>
        <v>否</v>
      </c>
      <c r="F1151" t="s">
        <v>2164</v>
      </c>
      <c r="G1151" t="s">
        <v>2165</v>
      </c>
      <c r="H1151" s="2">
        <v>46046</v>
      </c>
      <c r="I1151" t="s">
        <v>41</v>
      </c>
      <c r="J1151" s="2">
        <v>46082</v>
      </c>
    </row>
    <row r="1152" spans="1:10">
      <c r="A1152">
        <v>1177</v>
      </c>
      <c r="B1152" t="str">
        <f>VLOOKUP(C1152,属性!A:E,2,FALSE)</f>
        <v>古茗</v>
      </c>
      <c r="C1152" t="s">
        <v>1857</v>
      </c>
      <c r="D1152" s="2">
        <f>VLOOKUP(C1152,属性!A:E,3,FALSE)</f>
        <v>46037</v>
      </c>
      <c r="E1152" s="2" t="str">
        <f>VLOOKUP(C1152,属性!A:E,4,FALSE)</f>
        <v>否</v>
      </c>
      <c r="F1152" t="s">
        <v>2166</v>
      </c>
      <c r="G1152" t="s">
        <v>2167</v>
      </c>
      <c r="H1152" s="2">
        <v>46046</v>
      </c>
      <c r="I1152" t="s">
        <v>46</v>
      </c>
      <c r="J1152" s="2">
        <v>46082</v>
      </c>
    </row>
    <row r="1153" spans="1:10">
      <c r="A1153">
        <v>1178</v>
      </c>
      <c r="B1153" t="str">
        <f>VLOOKUP(C1153,属性!A:E,2,FALSE)</f>
        <v>古茗</v>
      </c>
      <c r="C1153" t="s">
        <v>1857</v>
      </c>
      <c r="D1153" s="2">
        <f>VLOOKUP(C1153,属性!A:E,3,FALSE)</f>
        <v>46037</v>
      </c>
      <c r="E1153" s="2" t="str">
        <f>VLOOKUP(C1153,属性!A:E,4,FALSE)</f>
        <v>否</v>
      </c>
      <c r="F1153" t="s">
        <v>2168</v>
      </c>
      <c r="G1153" t="s">
        <v>2169</v>
      </c>
      <c r="H1153" s="2">
        <v>46046</v>
      </c>
      <c r="I1153" t="s">
        <v>73</v>
      </c>
      <c r="J1153" s="2">
        <v>46082</v>
      </c>
    </row>
    <row r="1154" spans="1:10">
      <c r="A1154">
        <v>1179</v>
      </c>
      <c r="B1154" t="str">
        <f>VLOOKUP(C1154,属性!A:E,2,FALSE)</f>
        <v>古茗</v>
      </c>
      <c r="C1154" t="s">
        <v>1857</v>
      </c>
      <c r="D1154" s="2">
        <f>VLOOKUP(C1154,属性!A:E,3,FALSE)</f>
        <v>46037</v>
      </c>
      <c r="E1154" s="2" t="str">
        <f>VLOOKUP(C1154,属性!A:E,4,FALSE)</f>
        <v>否</v>
      </c>
      <c r="F1154" t="s">
        <v>2170</v>
      </c>
      <c r="G1154" t="s">
        <v>2171</v>
      </c>
      <c r="H1154" s="2">
        <v>46046</v>
      </c>
      <c r="I1154" t="s">
        <v>13</v>
      </c>
      <c r="J1154" s="2">
        <v>46082</v>
      </c>
    </row>
    <row r="1155" spans="1:10">
      <c r="A1155">
        <v>1180</v>
      </c>
      <c r="B1155" t="str">
        <f>VLOOKUP(C1155,属性!A:E,2,FALSE)</f>
        <v>古茗</v>
      </c>
      <c r="C1155" t="s">
        <v>1857</v>
      </c>
      <c r="D1155" s="2">
        <f>VLOOKUP(C1155,属性!A:E,3,FALSE)</f>
        <v>46037</v>
      </c>
      <c r="E1155" s="2" t="str">
        <f>VLOOKUP(C1155,属性!A:E,4,FALSE)</f>
        <v>否</v>
      </c>
      <c r="F1155" t="s">
        <v>2166</v>
      </c>
      <c r="G1155" t="s">
        <v>2172</v>
      </c>
      <c r="H1155" s="2">
        <v>46046</v>
      </c>
      <c r="I1155" t="s">
        <v>46</v>
      </c>
      <c r="J1155" s="2">
        <v>46082</v>
      </c>
    </row>
    <row r="1156" spans="1:10">
      <c r="A1156">
        <v>1181</v>
      </c>
      <c r="B1156" t="str">
        <f>VLOOKUP(C1156,属性!A:E,2,FALSE)</f>
        <v>古茗</v>
      </c>
      <c r="C1156" t="s">
        <v>1857</v>
      </c>
      <c r="D1156" s="2">
        <f>VLOOKUP(C1156,属性!A:E,3,FALSE)</f>
        <v>46037</v>
      </c>
      <c r="E1156" s="2" t="str">
        <f>VLOOKUP(C1156,属性!A:E,4,FALSE)</f>
        <v>否</v>
      </c>
      <c r="F1156" t="s">
        <v>1941</v>
      </c>
      <c r="G1156" t="s">
        <v>2173</v>
      </c>
      <c r="H1156" s="2">
        <v>46046</v>
      </c>
      <c r="I1156" t="s">
        <v>46</v>
      </c>
      <c r="J1156" s="2">
        <v>46082</v>
      </c>
    </row>
    <row r="1157" spans="1:10">
      <c r="A1157">
        <v>1182</v>
      </c>
      <c r="B1157" t="str">
        <f>VLOOKUP(C1157,属性!A:E,2,FALSE)</f>
        <v>古茗</v>
      </c>
      <c r="C1157" t="s">
        <v>1857</v>
      </c>
      <c r="D1157" s="2">
        <f>VLOOKUP(C1157,属性!A:E,3,FALSE)</f>
        <v>46037</v>
      </c>
      <c r="E1157" s="2" t="str">
        <f>VLOOKUP(C1157,属性!A:E,4,FALSE)</f>
        <v>否</v>
      </c>
      <c r="F1157" t="s">
        <v>2174</v>
      </c>
      <c r="G1157" t="s">
        <v>2175</v>
      </c>
      <c r="H1157" s="2">
        <v>46046</v>
      </c>
      <c r="I1157" t="s">
        <v>13</v>
      </c>
      <c r="J1157" s="2">
        <v>46082</v>
      </c>
    </row>
    <row r="1158" spans="1:10">
      <c r="A1158">
        <v>1183</v>
      </c>
      <c r="B1158" t="str">
        <f>VLOOKUP(C1158,属性!A:E,2,FALSE)</f>
        <v>古茗</v>
      </c>
      <c r="C1158" t="s">
        <v>1857</v>
      </c>
      <c r="D1158" s="2">
        <f>VLOOKUP(C1158,属性!A:E,3,FALSE)</f>
        <v>46037</v>
      </c>
      <c r="E1158" s="2" t="str">
        <f>VLOOKUP(C1158,属性!A:E,4,FALSE)</f>
        <v>否</v>
      </c>
      <c r="F1158" t="s">
        <v>1941</v>
      </c>
      <c r="G1158" t="s">
        <v>2176</v>
      </c>
      <c r="H1158" s="2">
        <v>46046</v>
      </c>
      <c r="I1158" t="s">
        <v>46</v>
      </c>
      <c r="J1158" s="2">
        <v>46082</v>
      </c>
    </row>
    <row r="1159" spans="1:10">
      <c r="A1159">
        <v>1184</v>
      </c>
      <c r="B1159" t="str">
        <f>VLOOKUP(C1159,属性!A:E,2,FALSE)</f>
        <v>古茗</v>
      </c>
      <c r="C1159" t="s">
        <v>1857</v>
      </c>
      <c r="D1159" s="2">
        <f>VLOOKUP(C1159,属性!A:E,3,FALSE)</f>
        <v>46037</v>
      </c>
      <c r="E1159" s="2" t="str">
        <f>VLOOKUP(C1159,属性!A:E,4,FALSE)</f>
        <v>否</v>
      </c>
      <c r="F1159" t="s">
        <v>2177</v>
      </c>
      <c r="G1159" t="s">
        <v>2178</v>
      </c>
      <c r="H1159" s="2">
        <v>46046</v>
      </c>
      <c r="I1159" t="s">
        <v>41</v>
      </c>
      <c r="J1159" s="2">
        <v>46082</v>
      </c>
    </row>
    <row r="1160" spans="1:10">
      <c r="A1160">
        <v>1185</v>
      </c>
      <c r="B1160" t="str">
        <f>VLOOKUP(C1160,属性!A:E,2,FALSE)</f>
        <v>古茗</v>
      </c>
      <c r="C1160" t="s">
        <v>1857</v>
      </c>
      <c r="D1160" s="2">
        <f>VLOOKUP(C1160,属性!A:E,3,FALSE)</f>
        <v>46037</v>
      </c>
      <c r="E1160" s="2" t="str">
        <f>VLOOKUP(C1160,属性!A:E,4,FALSE)</f>
        <v>否</v>
      </c>
      <c r="F1160" t="s">
        <v>2179</v>
      </c>
      <c r="G1160" t="s">
        <v>2180</v>
      </c>
      <c r="H1160" s="2">
        <v>46046</v>
      </c>
      <c r="I1160" t="s">
        <v>31</v>
      </c>
      <c r="J1160" s="2">
        <v>46082</v>
      </c>
    </row>
    <row r="1161" spans="1:10">
      <c r="A1161">
        <v>1186</v>
      </c>
      <c r="B1161" t="str">
        <f>VLOOKUP(C1161,属性!A:E,2,FALSE)</f>
        <v>古茗</v>
      </c>
      <c r="C1161" t="s">
        <v>1857</v>
      </c>
      <c r="D1161" s="2">
        <f>VLOOKUP(C1161,属性!A:E,3,FALSE)</f>
        <v>46037</v>
      </c>
      <c r="E1161" s="2" t="str">
        <f>VLOOKUP(C1161,属性!A:E,4,FALSE)</f>
        <v>否</v>
      </c>
      <c r="F1161" t="s">
        <v>2181</v>
      </c>
      <c r="G1161" t="s">
        <v>2182</v>
      </c>
      <c r="H1161" s="2">
        <v>46046</v>
      </c>
      <c r="I1161" t="s">
        <v>46</v>
      </c>
      <c r="J1161" s="2">
        <v>46082</v>
      </c>
    </row>
    <row r="1162" spans="1:10">
      <c r="A1162">
        <v>1187</v>
      </c>
      <c r="B1162" t="str">
        <f>VLOOKUP(C1162,属性!A:E,2,FALSE)</f>
        <v>古茗</v>
      </c>
      <c r="C1162" t="s">
        <v>1857</v>
      </c>
      <c r="D1162" s="2">
        <f>VLOOKUP(C1162,属性!A:E,3,FALSE)</f>
        <v>46037</v>
      </c>
      <c r="E1162" s="2" t="str">
        <f>VLOOKUP(C1162,属性!A:E,4,FALSE)</f>
        <v>否</v>
      </c>
      <c r="F1162" t="s">
        <v>2183</v>
      </c>
      <c r="G1162" t="s">
        <v>2184</v>
      </c>
      <c r="H1162" s="2">
        <v>46046</v>
      </c>
      <c r="I1162" t="s">
        <v>99</v>
      </c>
      <c r="J1162" s="2">
        <v>46082</v>
      </c>
    </row>
    <row r="1163" spans="1:10">
      <c r="A1163">
        <v>1188</v>
      </c>
      <c r="B1163" t="str">
        <f>VLOOKUP(C1163,属性!A:E,2,FALSE)</f>
        <v>古茗</v>
      </c>
      <c r="C1163" t="s">
        <v>1857</v>
      </c>
      <c r="D1163" s="2">
        <f>VLOOKUP(C1163,属性!A:E,3,FALSE)</f>
        <v>46037</v>
      </c>
      <c r="E1163" s="2" t="str">
        <f>VLOOKUP(C1163,属性!A:E,4,FALSE)</f>
        <v>否</v>
      </c>
      <c r="F1163" t="s">
        <v>2185</v>
      </c>
      <c r="G1163" t="s">
        <v>2186</v>
      </c>
      <c r="H1163" s="2">
        <v>46045</v>
      </c>
      <c r="I1163" t="s">
        <v>46</v>
      </c>
      <c r="J1163" s="2">
        <v>46082</v>
      </c>
    </row>
    <row r="1164" spans="1:10">
      <c r="A1164">
        <v>1189</v>
      </c>
      <c r="B1164" t="str">
        <f>VLOOKUP(C1164,属性!A:E,2,FALSE)</f>
        <v>古茗</v>
      </c>
      <c r="C1164" t="s">
        <v>1857</v>
      </c>
      <c r="D1164" s="2">
        <f>VLOOKUP(C1164,属性!A:E,3,FALSE)</f>
        <v>46037</v>
      </c>
      <c r="E1164" s="2" t="str">
        <f>VLOOKUP(C1164,属性!A:E,4,FALSE)</f>
        <v>否</v>
      </c>
      <c r="F1164" t="s">
        <v>1941</v>
      </c>
      <c r="G1164" t="s">
        <v>2187</v>
      </c>
      <c r="H1164" s="2">
        <v>46046</v>
      </c>
      <c r="I1164" t="s">
        <v>46</v>
      </c>
      <c r="J1164" s="2">
        <v>46082</v>
      </c>
    </row>
    <row r="1165" spans="1:10">
      <c r="A1165">
        <v>1190</v>
      </c>
      <c r="B1165" t="str">
        <f>VLOOKUP(C1165,属性!A:E,2,FALSE)</f>
        <v>古茗</v>
      </c>
      <c r="C1165" t="s">
        <v>1857</v>
      </c>
      <c r="D1165" s="2">
        <f>VLOOKUP(C1165,属性!A:E,3,FALSE)</f>
        <v>46037</v>
      </c>
      <c r="E1165" s="2" t="str">
        <f>VLOOKUP(C1165,属性!A:E,4,FALSE)</f>
        <v>否</v>
      </c>
      <c r="F1165" t="s">
        <v>2188</v>
      </c>
      <c r="G1165" t="s">
        <v>2189</v>
      </c>
      <c r="H1165" s="2">
        <v>46045</v>
      </c>
      <c r="I1165" t="s">
        <v>41</v>
      </c>
      <c r="J1165" s="2">
        <v>46082</v>
      </c>
    </row>
    <row r="1166" spans="1:10">
      <c r="A1166">
        <v>1191</v>
      </c>
      <c r="B1166" t="str">
        <f>VLOOKUP(C1166,属性!A:E,2,FALSE)</f>
        <v>古茗</v>
      </c>
      <c r="C1166" t="s">
        <v>1857</v>
      </c>
      <c r="D1166" s="2">
        <f>VLOOKUP(C1166,属性!A:E,3,FALSE)</f>
        <v>46037</v>
      </c>
      <c r="E1166" s="2" t="str">
        <f>VLOOKUP(C1166,属性!A:E,4,FALSE)</f>
        <v>否</v>
      </c>
      <c r="F1166" t="s">
        <v>1941</v>
      </c>
      <c r="G1166" t="s">
        <v>2190</v>
      </c>
      <c r="H1166" s="2">
        <v>46046</v>
      </c>
      <c r="I1166" t="s">
        <v>46</v>
      </c>
      <c r="J1166" s="2">
        <v>46082</v>
      </c>
    </row>
    <row r="1167" spans="1:10">
      <c r="A1167">
        <v>1192</v>
      </c>
      <c r="B1167" t="str">
        <f>VLOOKUP(C1167,属性!A:E,2,FALSE)</f>
        <v>古茗</v>
      </c>
      <c r="C1167" t="s">
        <v>1857</v>
      </c>
      <c r="D1167" s="2">
        <f>VLOOKUP(C1167,属性!A:E,3,FALSE)</f>
        <v>46037</v>
      </c>
      <c r="E1167" s="2" t="str">
        <f>VLOOKUP(C1167,属性!A:E,4,FALSE)</f>
        <v>否</v>
      </c>
      <c r="F1167" t="s">
        <v>2191</v>
      </c>
      <c r="G1167" t="s">
        <v>2192</v>
      </c>
      <c r="H1167" s="2">
        <v>46045</v>
      </c>
      <c r="I1167" t="s">
        <v>73</v>
      </c>
      <c r="J1167" s="2">
        <v>46082</v>
      </c>
    </row>
    <row r="1168" spans="1:10">
      <c r="A1168">
        <v>1193</v>
      </c>
      <c r="B1168" t="str">
        <f>VLOOKUP(C1168,属性!A:E,2,FALSE)</f>
        <v>古茗</v>
      </c>
      <c r="C1168" t="s">
        <v>1857</v>
      </c>
      <c r="D1168" s="2">
        <f>VLOOKUP(C1168,属性!A:E,3,FALSE)</f>
        <v>46037</v>
      </c>
      <c r="E1168" s="2" t="str">
        <f>VLOOKUP(C1168,属性!A:E,4,FALSE)</f>
        <v>否</v>
      </c>
      <c r="F1168" t="s">
        <v>1941</v>
      </c>
      <c r="G1168" t="s">
        <v>2193</v>
      </c>
      <c r="H1168" s="2">
        <v>46045</v>
      </c>
      <c r="I1168" t="s">
        <v>46</v>
      </c>
      <c r="J1168" s="2">
        <v>46082</v>
      </c>
    </row>
    <row r="1169" spans="1:10">
      <c r="A1169">
        <v>1194</v>
      </c>
      <c r="B1169" t="str">
        <f>VLOOKUP(C1169,属性!A:E,2,FALSE)</f>
        <v>古茗</v>
      </c>
      <c r="C1169" t="s">
        <v>1857</v>
      </c>
      <c r="D1169" s="2">
        <f>VLOOKUP(C1169,属性!A:E,3,FALSE)</f>
        <v>46037</v>
      </c>
      <c r="E1169" s="2" t="str">
        <f>VLOOKUP(C1169,属性!A:E,4,FALSE)</f>
        <v>否</v>
      </c>
      <c r="F1169" t="s">
        <v>2194</v>
      </c>
      <c r="G1169" t="s">
        <v>2195</v>
      </c>
      <c r="H1169" s="2">
        <v>46046</v>
      </c>
      <c r="I1169" t="s">
        <v>46</v>
      </c>
      <c r="J1169" s="2">
        <v>46082</v>
      </c>
    </row>
    <row r="1170" spans="1:10">
      <c r="A1170">
        <v>1195</v>
      </c>
      <c r="B1170" t="str">
        <f>VLOOKUP(C1170,属性!A:E,2,FALSE)</f>
        <v>古茗</v>
      </c>
      <c r="C1170" t="s">
        <v>1857</v>
      </c>
      <c r="D1170" s="2">
        <f>VLOOKUP(C1170,属性!A:E,3,FALSE)</f>
        <v>46037</v>
      </c>
      <c r="E1170" s="2" t="str">
        <f>VLOOKUP(C1170,属性!A:E,4,FALSE)</f>
        <v>否</v>
      </c>
      <c r="F1170" t="s">
        <v>2196</v>
      </c>
      <c r="G1170" t="s">
        <v>2197</v>
      </c>
      <c r="H1170" s="2">
        <v>46045</v>
      </c>
      <c r="I1170" t="s">
        <v>31</v>
      </c>
      <c r="J1170" s="2">
        <v>46082</v>
      </c>
    </row>
    <row r="1171" spans="1:10">
      <c r="A1171">
        <v>1196</v>
      </c>
      <c r="B1171" t="str">
        <f>VLOOKUP(C1171,属性!A:E,2,FALSE)</f>
        <v>古茗</v>
      </c>
      <c r="C1171" t="s">
        <v>1857</v>
      </c>
      <c r="D1171" s="2">
        <f>VLOOKUP(C1171,属性!A:E,3,FALSE)</f>
        <v>46037</v>
      </c>
      <c r="E1171" s="2" t="str">
        <f>VLOOKUP(C1171,属性!A:E,4,FALSE)</f>
        <v>否</v>
      </c>
      <c r="F1171" t="s">
        <v>2198</v>
      </c>
      <c r="G1171" t="s">
        <v>2199</v>
      </c>
      <c r="H1171" s="2">
        <v>46045</v>
      </c>
      <c r="I1171" t="s">
        <v>62</v>
      </c>
      <c r="J1171" s="2">
        <v>46082</v>
      </c>
    </row>
    <row r="1172" spans="1:10">
      <c r="A1172">
        <v>1197</v>
      </c>
      <c r="B1172" t="str">
        <f>VLOOKUP(C1172,属性!A:E,2,FALSE)</f>
        <v>古茗</v>
      </c>
      <c r="C1172" t="s">
        <v>1857</v>
      </c>
      <c r="D1172" s="2">
        <f>VLOOKUP(C1172,属性!A:E,3,FALSE)</f>
        <v>46037</v>
      </c>
      <c r="E1172" s="2" t="str">
        <f>VLOOKUP(C1172,属性!A:E,4,FALSE)</f>
        <v>否</v>
      </c>
      <c r="F1172" t="s">
        <v>2200</v>
      </c>
      <c r="G1172" t="s">
        <v>2201</v>
      </c>
      <c r="H1172" s="2">
        <v>46050</v>
      </c>
      <c r="I1172" t="s">
        <v>13</v>
      </c>
      <c r="J1172" s="2">
        <v>46082</v>
      </c>
    </row>
    <row r="1173" spans="1:10">
      <c r="A1173">
        <v>1198</v>
      </c>
      <c r="B1173" t="str">
        <f>VLOOKUP(C1173,属性!A:E,2,FALSE)</f>
        <v>古茗</v>
      </c>
      <c r="C1173" t="s">
        <v>1857</v>
      </c>
      <c r="D1173" s="2">
        <f>VLOOKUP(C1173,属性!A:E,3,FALSE)</f>
        <v>46037</v>
      </c>
      <c r="E1173" s="2" t="str">
        <f>VLOOKUP(C1173,属性!A:E,4,FALSE)</f>
        <v>否</v>
      </c>
      <c r="F1173" t="s">
        <v>1941</v>
      </c>
      <c r="G1173" t="s">
        <v>2202</v>
      </c>
      <c r="H1173" s="2">
        <v>46045</v>
      </c>
      <c r="I1173" t="s">
        <v>46</v>
      </c>
      <c r="J1173" s="2">
        <v>46082</v>
      </c>
    </row>
    <row r="1174" spans="1:10">
      <c r="A1174">
        <v>1199</v>
      </c>
      <c r="B1174" t="str">
        <f>VLOOKUP(C1174,属性!A:E,2,FALSE)</f>
        <v>古茗</v>
      </c>
      <c r="C1174" t="s">
        <v>1857</v>
      </c>
      <c r="D1174" s="2">
        <f>VLOOKUP(C1174,属性!A:E,3,FALSE)</f>
        <v>46037</v>
      </c>
      <c r="E1174" s="2" t="str">
        <f>VLOOKUP(C1174,属性!A:E,4,FALSE)</f>
        <v>否</v>
      </c>
      <c r="F1174" t="s">
        <v>2203</v>
      </c>
      <c r="G1174" t="s">
        <v>2204</v>
      </c>
      <c r="H1174" s="2">
        <v>46045</v>
      </c>
      <c r="I1174" t="s">
        <v>65</v>
      </c>
      <c r="J1174" s="2">
        <v>46082</v>
      </c>
    </row>
    <row r="1175" spans="1:10">
      <c r="A1175">
        <v>1200</v>
      </c>
      <c r="B1175" t="str">
        <f>VLOOKUP(C1175,属性!A:E,2,FALSE)</f>
        <v>古茗</v>
      </c>
      <c r="C1175" t="s">
        <v>1857</v>
      </c>
      <c r="D1175" s="2">
        <f>VLOOKUP(C1175,属性!A:E,3,FALSE)</f>
        <v>46037</v>
      </c>
      <c r="E1175" s="2" t="str">
        <f>VLOOKUP(C1175,属性!A:E,4,FALSE)</f>
        <v>否</v>
      </c>
      <c r="F1175" t="s">
        <v>1867</v>
      </c>
      <c r="G1175" t="s">
        <v>2205</v>
      </c>
      <c r="H1175" s="2">
        <v>46051</v>
      </c>
      <c r="I1175" t="s">
        <v>46</v>
      </c>
      <c r="J1175" s="2">
        <v>46082</v>
      </c>
    </row>
    <row r="1176" spans="1:10">
      <c r="A1176">
        <v>1201</v>
      </c>
      <c r="B1176" t="str">
        <f>VLOOKUP(C1176,属性!A:E,2,FALSE)</f>
        <v>古茗</v>
      </c>
      <c r="C1176" t="s">
        <v>1857</v>
      </c>
      <c r="D1176" s="2">
        <f>VLOOKUP(C1176,属性!A:E,3,FALSE)</f>
        <v>46037</v>
      </c>
      <c r="E1176" s="2" t="str">
        <f>VLOOKUP(C1176,属性!A:E,4,FALSE)</f>
        <v>否</v>
      </c>
      <c r="F1176" t="s">
        <v>1941</v>
      </c>
      <c r="G1176" t="s">
        <v>2206</v>
      </c>
      <c r="H1176" s="2">
        <v>46045</v>
      </c>
      <c r="I1176" t="s">
        <v>46</v>
      </c>
      <c r="J1176" s="2">
        <v>46082</v>
      </c>
    </row>
    <row r="1177" spans="1:10">
      <c r="A1177">
        <v>1202</v>
      </c>
      <c r="B1177" t="str">
        <f>VLOOKUP(C1177,属性!A:E,2,FALSE)</f>
        <v>古茗</v>
      </c>
      <c r="C1177" t="s">
        <v>1857</v>
      </c>
      <c r="D1177" s="2">
        <f>VLOOKUP(C1177,属性!A:E,3,FALSE)</f>
        <v>46037</v>
      </c>
      <c r="E1177" s="2" t="str">
        <f>VLOOKUP(C1177,属性!A:E,4,FALSE)</f>
        <v>否</v>
      </c>
      <c r="F1177" t="s">
        <v>2207</v>
      </c>
      <c r="G1177" t="s">
        <v>2208</v>
      </c>
      <c r="H1177" s="2">
        <v>46045</v>
      </c>
      <c r="I1177" t="s">
        <v>41</v>
      </c>
      <c r="J1177" s="2">
        <v>46082</v>
      </c>
    </row>
    <row r="1178" spans="1:10">
      <c r="A1178">
        <v>1203</v>
      </c>
      <c r="B1178" t="str">
        <f>VLOOKUP(C1178,属性!A:E,2,FALSE)</f>
        <v>古茗</v>
      </c>
      <c r="C1178" t="s">
        <v>1857</v>
      </c>
      <c r="D1178" s="2">
        <f>VLOOKUP(C1178,属性!A:E,3,FALSE)</f>
        <v>46037</v>
      </c>
      <c r="E1178" s="2" t="str">
        <f>VLOOKUP(C1178,属性!A:E,4,FALSE)</f>
        <v>否</v>
      </c>
      <c r="F1178" t="s">
        <v>1941</v>
      </c>
      <c r="G1178" t="s">
        <v>2209</v>
      </c>
      <c r="H1178" s="2">
        <v>46045</v>
      </c>
      <c r="I1178" t="s">
        <v>46</v>
      </c>
      <c r="J1178" s="2">
        <v>46082</v>
      </c>
    </row>
    <row r="1179" spans="1:10">
      <c r="A1179">
        <v>1204</v>
      </c>
      <c r="B1179" t="str">
        <f>VLOOKUP(C1179,属性!A:E,2,FALSE)</f>
        <v>古茗</v>
      </c>
      <c r="C1179" t="s">
        <v>1857</v>
      </c>
      <c r="D1179" s="2">
        <f>VLOOKUP(C1179,属性!A:E,3,FALSE)</f>
        <v>46037</v>
      </c>
      <c r="E1179" s="2" t="str">
        <f>VLOOKUP(C1179,属性!A:E,4,FALSE)</f>
        <v>否</v>
      </c>
      <c r="F1179" t="s">
        <v>2210</v>
      </c>
      <c r="G1179" t="s">
        <v>2211</v>
      </c>
      <c r="H1179" s="2">
        <v>46045</v>
      </c>
      <c r="I1179" t="s">
        <v>13</v>
      </c>
      <c r="J1179" s="2">
        <v>46082</v>
      </c>
    </row>
    <row r="1180" spans="1:10">
      <c r="A1180">
        <v>1205</v>
      </c>
      <c r="B1180" t="str">
        <f>VLOOKUP(C1180,属性!A:E,2,FALSE)</f>
        <v>古茗</v>
      </c>
      <c r="C1180" t="s">
        <v>1857</v>
      </c>
      <c r="D1180" s="2">
        <f>VLOOKUP(C1180,属性!A:E,3,FALSE)</f>
        <v>46037</v>
      </c>
      <c r="E1180" s="2" t="str">
        <f>VLOOKUP(C1180,属性!A:E,4,FALSE)</f>
        <v>否</v>
      </c>
      <c r="F1180" t="s">
        <v>2212</v>
      </c>
      <c r="G1180" t="s">
        <v>2213</v>
      </c>
      <c r="H1180" s="2">
        <v>46045</v>
      </c>
      <c r="I1180" t="s">
        <v>16</v>
      </c>
      <c r="J1180" s="2">
        <v>46082</v>
      </c>
    </row>
    <row r="1181" spans="1:10">
      <c r="A1181">
        <v>1206</v>
      </c>
      <c r="B1181" t="str">
        <f>VLOOKUP(C1181,属性!A:E,2,FALSE)</f>
        <v>古茗</v>
      </c>
      <c r="C1181" t="s">
        <v>1857</v>
      </c>
      <c r="D1181" s="2">
        <f>VLOOKUP(C1181,属性!A:E,3,FALSE)</f>
        <v>46037</v>
      </c>
      <c r="E1181" s="2" t="str">
        <f>VLOOKUP(C1181,属性!A:E,4,FALSE)</f>
        <v>否</v>
      </c>
      <c r="F1181" t="s">
        <v>2214</v>
      </c>
      <c r="G1181" t="s">
        <v>2215</v>
      </c>
      <c r="H1181" s="2">
        <v>46045</v>
      </c>
      <c r="I1181" t="s">
        <v>41</v>
      </c>
      <c r="J1181" s="2">
        <v>46082</v>
      </c>
    </row>
    <row r="1182" spans="1:10">
      <c r="A1182">
        <v>1207</v>
      </c>
      <c r="B1182" t="str">
        <f>VLOOKUP(C1182,属性!A:E,2,FALSE)</f>
        <v>古茗</v>
      </c>
      <c r="C1182" t="s">
        <v>1857</v>
      </c>
      <c r="D1182" s="2">
        <f>VLOOKUP(C1182,属性!A:E,3,FALSE)</f>
        <v>46037</v>
      </c>
      <c r="E1182" s="2" t="str">
        <f>VLOOKUP(C1182,属性!A:E,4,FALSE)</f>
        <v>否</v>
      </c>
      <c r="F1182" t="s">
        <v>1941</v>
      </c>
      <c r="G1182" t="s">
        <v>2216</v>
      </c>
      <c r="H1182" s="2">
        <v>46045</v>
      </c>
      <c r="I1182" t="s">
        <v>46</v>
      </c>
      <c r="J1182" s="2">
        <v>46082</v>
      </c>
    </row>
    <row r="1183" spans="1:10">
      <c r="A1183">
        <v>1208</v>
      </c>
      <c r="B1183" t="str">
        <f>VLOOKUP(C1183,属性!A:E,2,FALSE)</f>
        <v>古茗</v>
      </c>
      <c r="C1183" t="s">
        <v>1857</v>
      </c>
      <c r="D1183" s="2">
        <f>VLOOKUP(C1183,属性!A:E,3,FALSE)</f>
        <v>46037</v>
      </c>
      <c r="E1183" s="2" t="str">
        <f>VLOOKUP(C1183,属性!A:E,4,FALSE)</f>
        <v>否</v>
      </c>
      <c r="F1183" t="s">
        <v>2217</v>
      </c>
      <c r="G1183" t="s">
        <v>2218</v>
      </c>
      <c r="H1183" s="2">
        <v>46045</v>
      </c>
      <c r="I1183" t="s">
        <v>31</v>
      </c>
      <c r="J1183" s="2">
        <v>46082</v>
      </c>
    </row>
    <row r="1184" spans="1:10">
      <c r="A1184">
        <v>1209</v>
      </c>
      <c r="B1184" t="str">
        <f>VLOOKUP(C1184,属性!A:E,2,FALSE)</f>
        <v>古茗</v>
      </c>
      <c r="C1184" t="s">
        <v>1857</v>
      </c>
      <c r="D1184" s="2">
        <f>VLOOKUP(C1184,属性!A:E,3,FALSE)</f>
        <v>46037</v>
      </c>
      <c r="E1184" s="2" t="str">
        <f>VLOOKUP(C1184,属性!A:E,4,FALSE)</f>
        <v>否</v>
      </c>
      <c r="F1184" t="s">
        <v>2219</v>
      </c>
      <c r="G1184" t="s">
        <v>2220</v>
      </c>
      <c r="H1184" s="2">
        <v>46045</v>
      </c>
      <c r="I1184" t="s">
        <v>31</v>
      </c>
      <c r="J1184" s="2">
        <v>46082</v>
      </c>
    </row>
    <row r="1185" spans="1:10">
      <c r="A1185">
        <v>1210</v>
      </c>
      <c r="B1185" t="str">
        <f>VLOOKUP(C1185,属性!A:E,2,FALSE)</f>
        <v>古茗</v>
      </c>
      <c r="C1185" t="s">
        <v>1857</v>
      </c>
      <c r="D1185" s="2">
        <f>VLOOKUP(C1185,属性!A:E,3,FALSE)</f>
        <v>46037</v>
      </c>
      <c r="E1185" s="2" t="str">
        <f>VLOOKUP(C1185,属性!A:E,4,FALSE)</f>
        <v>否</v>
      </c>
      <c r="F1185" t="s">
        <v>163</v>
      </c>
      <c r="G1185" t="s">
        <v>2221</v>
      </c>
      <c r="H1185" s="2">
        <v>46045</v>
      </c>
      <c r="I1185" t="s">
        <v>73</v>
      </c>
      <c r="J1185" s="2">
        <v>46082</v>
      </c>
    </row>
    <row r="1186" spans="1:10">
      <c r="A1186">
        <v>1211</v>
      </c>
      <c r="B1186" t="str">
        <f>VLOOKUP(C1186,属性!A:E,2,FALSE)</f>
        <v>古茗</v>
      </c>
      <c r="C1186" t="s">
        <v>1857</v>
      </c>
      <c r="D1186" s="2">
        <f>VLOOKUP(C1186,属性!A:E,3,FALSE)</f>
        <v>46037</v>
      </c>
      <c r="E1186" s="2" t="str">
        <f>VLOOKUP(C1186,属性!A:E,4,FALSE)</f>
        <v>否</v>
      </c>
      <c r="F1186" t="s">
        <v>2222</v>
      </c>
      <c r="G1186" t="s">
        <v>2223</v>
      </c>
      <c r="H1186" s="2">
        <v>46045</v>
      </c>
      <c r="I1186" t="s">
        <v>16</v>
      </c>
      <c r="J1186" s="2">
        <v>46082</v>
      </c>
    </row>
    <row r="1187" spans="1:10">
      <c r="A1187">
        <v>1212</v>
      </c>
      <c r="B1187" t="str">
        <f>VLOOKUP(C1187,属性!A:E,2,FALSE)</f>
        <v>古茗</v>
      </c>
      <c r="C1187" t="s">
        <v>1857</v>
      </c>
      <c r="D1187" s="2">
        <f>VLOOKUP(C1187,属性!A:E,3,FALSE)</f>
        <v>46037</v>
      </c>
      <c r="E1187" s="2" t="str">
        <f>VLOOKUP(C1187,属性!A:E,4,FALSE)</f>
        <v>否</v>
      </c>
      <c r="F1187" t="s">
        <v>1941</v>
      </c>
      <c r="G1187" t="s">
        <v>2224</v>
      </c>
      <c r="H1187" s="2">
        <v>46045</v>
      </c>
      <c r="I1187" t="s">
        <v>46</v>
      </c>
      <c r="J1187" s="2">
        <v>46082</v>
      </c>
    </row>
    <row r="1188" spans="1:10">
      <c r="A1188">
        <v>1213</v>
      </c>
      <c r="B1188" t="str">
        <f>VLOOKUP(C1188,属性!A:E,2,FALSE)</f>
        <v>古茗</v>
      </c>
      <c r="C1188" t="s">
        <v>1857</v>
      </c>
      <c r="D1188" s="2">
        <f>VLOOKUP(C1188,属性!A:E,3,FALSE)</f>
        <v>46037</v>
      </c>
      <c r="E1188" s="2" t="str">
        <f>VLOOKUP(C1188,属性!A:E,4,FALSE)</f>
        <v>否</v>
      </c>
      <c r="F1188" t="s">
        <v>2225</v>
      </c>
      <c r="G1188" t="s">
        <v>2226</v>
      </c>
      <c r="H1188" s="2">
        <v>46045</v>
      </c>
      <c r="I1188" t="s">
        <v>23</v>
      </c>
      <c r="J1188" s="2">
        <v>46082</v>
      </c>
    </row>
    <row r="1189" spans="1:10">
      <c r="A1189">
        <v>1214</v>
      </c>
      <c r="B1189" t="str">
        <f>VLOOKUP(C1189,属性!A:E,2,FALSE)</f>
        <v>古茗</v>
      </c>
      <c r="C1189" t="s">
        <v>1857</v>
      </c>
      <c r="D1189" s="2">
        <f>VLOOKUP(C1189,属性!A:E,3,FALSE)</f>
        <v>46037</v>
      </c>
      <c r="E1189" s="2" t="str">
        <f>VLOOKUP(C1189,属性!A:E,4,FALSE)</f>
        <v>否</v>
      </c>
      <c r="F1189" t="s">
        <v>2227</v>
      </c>
      <c r="G1189" t="s">
        <v>2228</v>
      </c>
      <c r="H1189" s="2">
        <v>46045</v>
      </c>
      <c r="I1189" t="s">
        <v>439</v>
      </c>
      <c r="J1189" s="2">
        <v>46082</v>
      </c>
    </row>
    <row r="1190" spans="1:10">
      <c r="A1190">
        <v>1215</v>
      </c>
      <c r="B1190" t="str">
        <f>VLOOKUP(C1190,属性!A:E,2,FALSE)</f>
        <v>古茗</v>
      </c>
      <c r="C1190" t="s">
        <v>1857</v>
      </c>
      <c r="D1190" s="2">
        <f>VLOOKUP(C1190,属性!A:E,3,FALSE)</f>
        <v>46037</v>
      </c>
      <c r="E1190" s="2" t="str">
        <f>VLOOKUP(C1190,属性!A:E,4,FALSE)</f>
        <v>否</v>
      </c>
      <c r="F1190" t="s">
        <v>1941</v>
      </c>
      <c r="G1190" t="s">
        <v>2229</v>
      </c>
      <c r="H1190" s="2">
        <v>46045</v>
      </c>
      <c r="I1190" t="s">
        <v>46</v>
      </c>
      <c r="J1190" s="2">
        <v>46082</v>
      </c>
    </row>
    <row r="1191" spans="1:10">
      <c r="A1191">
        <v>1216</v>
      </c>
      <c r="B1191" t="str">
        <f>VLOOKUP(C1191,属性!A:E,2,FALSE)</f>
        <v>古茗</v>
      </c>
      <c r="C1191" t="s">
        <v>1857</v>
      </c>
      <c r="D1191" s="2">
        <f>VLOOKUP(C1191,属性!A:E,3,FALSE)</f>
        <v>46037</v>
      </c>
      <c r="E1191" s="2" t="str">
        <f>VLOOKUP(C1191,属性!A:E,4,FALSE)</f>
        <v>否</v>
      </c>
      <c r="F1191" t="s">
        <v>2230</v>
      </c>
      <c r="G1191" t="s">
        <v>2231</v>
      </c>
      <c r="H1191" s="2">
        <v>46045</v>
      </c>
      <c r="I1191" t="s">
        <v>13</v>
      </c>
      <c r="J1191" s="2">
        <v>46082</v>
      </c>
    </row>
    <row r="1192" spans="1:10">
      <c r="A1192">
        <v>1217</v>
      </c>
      <c r="B1192" t="str">
        <f>VLOOKUP(C1192,属性!A:E,2,FALSE)</f>
        <v>古茗</v>
      </c>
      <c r="C1192" t="s">
        <v>1857</v>
      </c>
      <c r="D1192" s="2">
        <f>VLOOKUP(C1192,属性!A:E,3,FALSE)</f>
        <v>46037</v>
      </c>
      <c r="E1192" s="2" t="str">
        <f>VLOOKUP(C1192,属性!A:E,4,FALSE)</f>
        <v>否</v>
      </c>
      <c r="F1192" t="s">
        <v>2232</v>
      </c>
      <c r="G1192" t="s">
        <v>2233</v>
      </c>
      <c r="H1192" s="2">
        <v>46045</v>
      </c>
      <c r="I1192" t="s">
        <v>38</v>
      </c>
      <c r="J1192" s="2">
        <v>46082</v>
      </c>
    </row>
    <row r="1193" spans="1:10">
      <c r="A1193">
        <v>1218</v>
      </c>
      <c r="B1193" t="str">
        <f>VLOOKUP(C1193,属性!A:E,2,FALSE)</f>
        <v>古茗</v>
      </c>
      <c r="C1193" t="s">
        <v>1857</v>
      </c>
      <c r="D1193" s="2">
        <f>VLOOKUP(C1193,属性!A:E,3,FALSE)</f>
        <v>46037</v>
      </c>
      <c r="E1193" s="2" t="str">
        <f>VLOOKUP(C1193,属性!A:E,4,FALSE)</f>
        <v>否</v>
      </c>
      <c r="F1193" t="s">
        <v>1941</v>
      </c>
      <c r="G1193" t="s">
        <v>2234</v>
      </c>
      <c r="H1193" s="2">
        <v>46045</v>
      </c>
      <c r="I1193" t="s">
        <v>46</v>
      </c>
      <c r="J1193" s="2">
        <v>46082</v>
      </c>
    </row>
    <row r="1194" spans="1:10">
      <c r="A1194">
        <v>1219</v>
      </c>
      <c r="B1194" t="str">
        <f>VLOOKUP(C1194,属性!A:E,2,FALSE)</f>
        <v>古茗</v>
      </c>
      <c r="C1194" t="s">
        <v>1857</v>
      </c>
      <c r="D1194" s="2">
        <f>VLOOKUP(C1194,属性!A:E,3,FALSE)</f>
        <v>46037</v>
      </c>
      <c r="E1194" s="2" t="str">
        <f>VLOOKUP(C1194,属性!A:E,4,FALSE)</f>
        <v>否</v>
      </c>
      <c r="F1194" t="s">
        <v>1941</v>
      </c>
      <c r="G1194" t="s">
        <v>2235</v>
      </c>
      <c r="H1194" s="2">
        <v>46045</v>
      </c>
      <c r="I1194" t="s">
        <v>46</v>
      </c>
      <c r="J1194" s="2">
        <v>46082</v>
      </c>
    </row>
    <row r="1195" spans="1:10">
      <c r="A1195">
        <v>1220</v>
      </c>
      <c r="B1195" t="str">
        <f>VLOOKUP(C1195,属性!A:E,2,FALSE)</f>
        <v>古茗</v>
      </c>
      <c r="C1195" t="s">
        <v>1857</v>
      </c>
      <c r="D1195" s="2">
        <f>VLOOKUP(C1195,属性!A:E,3,FALSE)</f>
        <v>46037</v>
      </c>
      <c r="E1195" s="2" t="str">
        <f>VLOOKUP(C1195,属性!A:E,4,FALSE)</f>
        <v>否</v>
      </c>
      <c r="F1195" t="s">
        <v>2236</v>
      </c>
      <c r="G1195" t="s">
        <v>2237</v>
      </c>
      <c r="H1195" s="2">
        <v>46045</v>
      </c>
      <c r="I1195" t="s">
        <v>46</v>
      </c>
      <c r="J1195" s="2">
        <v>46082</v>
      </c>
    </row>
    <row r="1196" spans="1:10">
      <c r="A1196">
        <v>1221</v>
      </c>
      <c r="B1196" t="str">
        <f>VLOOKUP(C1196,属性!A:E,2,FALSE)</f>
        <v>古茗</v>
      </c>
      <c r="C1196" t="s">
        <v>1857</v>
      </c>
      <c r="D1196" s="2">
        <f>VLOOKUP(C1196,属性!A:E,3,FALSE)</f>
        <v>46037</v>
      </c>
      <c r="E1196" s="2" t="str">
        <f>VLOOKUP(C1196,属性!A:E,4,FALSE)</f>
        <v>否</v>
      </c>
      <c r="F1196" t="s">
        <v>2238</v>
      </c>
      <c r="G1196" t="s">
        <v>2239</v>
      </c>
      <c r="H1196" s="2">
        <v>46045</v>
      </c>
      <c r="I1196" t="s">
        <v>16</v>
      </c>
      <c r="J1196" s="2">
        <v>46082</v>
      </c>
    </row>
    <row r="1197" spans="1:10">
      <c r="A1197">
        <v>1222</v>
      </c>
      <c r="B1197" t="str">
        <f>VLOOKUP(C1197,属性!A:E,2,FALSE)</f>
        <v>古茗</v>
      </c>
      <c r="C1197" t="s">
        <v>1857</v>
      </c>
      <c r="D1197" s="2">
        <f>VLOOKUP(C1197,属性!A:E,3,FALSE)</f>
        <v>46037</v>
      </c>
      <c r="E1197" s="2" t="str">
        <f>VLOOKUP(C1197,属性!A:E,4,FALSE)</f>
        <v>否</v>
      </c>
      <c r="F1197" t="s">
        <v>2240</v>
      </c>
      <c r="G1197" t="s">
        <v>2241</v>
      </c>
      <c r="H1197" s="2">
        <v>46045</v>
      </c>
      <c r="I1197" t="s">
        <v>23</v>
      </c>
      <c r="J1197" s="2">
        <v>46082</v>
      </c>
    </row>
    <row r="1198" spans="1:10">
      <c r="A1198">
        <v>1223</v>
      </c>
      <c r="B1198" t="str">
        <f>VLOOKUP(C1198,属性!A:E,2,FALSE)</f>
        <v>古茗</v>
      </c>
      <c r="C1198" t="s">
        <v>1857</v>
      </c>
      <c r="D1198" s="2">
        <f>VLOOKUP(C1198,属性!A:E,3,FALSE)</f>
        <v>46037</v>
      </c>
      <c r="E1198" s="2" t="str">
        <f>VLOOKUP(C1198,属性!A:E,4,FALSE)</f>
        <v>否</v>
      </c>
      <c r="F1198" t="s">
        <v>1941</v>
      </c>
      <c r="G1198" t="s">
        <v>2242</v>
      </c>
      <c r="H1198" s="2">
        <v>46045</v>
      </c>
      <c r="I1198" t="s">
        <v>46</v>
      </c>
      <c r="J1198" s="2">
        <v>46082</v>
      </c>
    </row>
    <row r="1199" spans="1:10">
      <c r="A1199">
        <v>1224</v>
      </c>
      <c r="B1199" t="str">
        <f>VLOOKUP(C1199,属性!A:E,2,FALSE)</f>
        <v>古茗</v>
      </c>
      <c r="C1199" t="s">
        <v>1857</v>
      </c>
      <c r="D1199" s="2">
        <f>VLOOKUP(C1199,属性!A:E,3,FALSE)</f>
        <v>46037</v>
      </c>
      <c r="E1199" s="2" t="str">
        <f>VLOOKUP(C1199,属性!A:E,4,FALSE)</f>
        <v>否</v>
      </c>
      <c r="F1199" t="s">
        <v>2243</v>
      </c>
      <c r="G1199" t="s">
        <v>2244</v>
      </c>
      <c r="H1199" s="2">
        <v>46045</v>
      </c>
      <c r="I1199" t="s">
        <v>399</v>
      </c>
      <c r="J1199" s="2">
        <v>46082</v>
      </c>
    </row>
    <row r="1200" spans="1:10">
      <c r="A1200">
        <v>1225</v>
      </c>
      <c r="B1200" t="str">
        <f>VLOOKUP(C1200,属性!A:E,2,FALSE)</f>
        <v>古茗</v>
      </c>
      <c r="C1200" t="s">
        <v>1857</v>
      </c>
      <c r="D1200" s="2">
        <f>VLOOKUP(C1200,属性!A:E,3,FALSE)</f>
        <v>46037</v>
      </c>
      <c r="E1200" s="2" t="str">
        <f>VLOOKUP(C1200,属性!A:E,4,FALSE)</f>
        <v>否</v>
      </c>
      <c r="F1200" t="s">
        <v>2245</v>
      </c>
      <c r="G1200" t="s">
        <v>2246</v>
      </c>
      <c r="H1200" s="2">
        <v>46044</v>
      </c>
      <c r="I1200" t="s">
        <v>46</v>
      </c>
      <c r="J1200" s="2">
        <v>46082</v>
      </c>
    </row>
    <row r="1201" spans="1:10">
      <c r="A1201">
        <v>1226</v>
      </c>
      <c r="B1201" t="str">
        <f>VLOOKUP(C1201,属性!A:E,2,FALSE)</f>
        <v>古茗</v>
      </c>
      <c r="C1201" t="s">
        <v>1857</v>
      </c>
      <c r="D1201" s="2">
        <f>VLOOKUP(C1201,属性!A:E,3,FALSE)</f>
        <v>46037</v>
      </c>
      <c r="E1201" s="2" t="str">
        <f>VLOOKUP(C1201,属性!A:E,4,FALSE)</f>
        <v>否</v>
      </c>
      <c r="F1201" t="s">
        <v>2247</v>
      </c>
      <c r="G1201" t="s">
        <v>2248</v>
      </c>
      <c r="H1201" s="2">
        <v>46044</v>
      </c>
      <c r="I1201" t="s">
        <v>46</v>
      </c>
      <c r="J1201" s="2">
        <v>46082</v>
      </c>
    </row>
    <row r="1202" spans="1:10">
      <c r="A1202">
        <v>1228</v>
      </c>
      <c r="B1202" t="str">
        <f>VLOOKUP(C1202,属性!A:E,2,FALSE)</f>
        <v>瑞幸</v>
      </c>
      <c r="C1202" t="s">
        <v>2249</v>
      </c>
      <c r="D1202" s="2">
        <f>VLOOKUP(C1202,属性!A:E,3,FALSE)</f>
        <v>45654</v>
      </c>
      <c r="E1202" s="2" t="str">
        <f>VLOOKUP(C1202,属性!A:E,4,FALSE)</f>
        <v>否</v>
      </c>
      <c r="F1202" t="s">
        <v>2250</v>
      </c>
      <c r="G1202" t="s">
        <v>2251</v>
      </c>
      <c r="H1202" s="2">
        <v>46062</v>
      </c>
      <c r="I1202" t="s">
        <v>41</v>
      </c>
      <c r="J1202" s="2">
        <v>46082</v>
      </c>
    </row>
    <row r="1203" spans="1:10">
      <c r="A1203">
        <v>1229</v>
      </c>
      <c r="B1203" t="str">
        <f>VLOOKUP(C1203,属性!A:E,2,FALSE)</f>
        <v>瑞幸</v>
      </c>
      <c r="C1203" t="s">
        <v>2249</v>
      </c>
      <c r="D1203" s="2">
        <f>VLOOKUP(C1203,属性!A:E,3,FALSE)</f>
        <v>45654</v>
      </c>
      <c r="E1203" s="2" t="str">
        <f>VLOOKUP(C1203,属性!A:E,4,FALSE)</f>
        <v>否</v>
      </c>
      <c r="F1203" t="s">
        <v>2252</v>
      </c>
      <c r="G1203" t="s">
        <v>2253</v>
      </c>
      <c r="H1203" s="2">
        <v>46062</v>
      </c>
      <c r="I1203" t="s">
        <v>144</v>
      </c>
      <c r="J1203" s="2">
        <v>46082</v>
      </c>
    </row>
    <row r="1204" spans="1:10">
      <c r="A1204">
        <v>1230</v>
      </c>
      <c r="B1204" t="str">
        <f>VLOOKUP(C1204,属性!A:E,2,FALSE)</f>
        <v>瑞幸</v>
      </c>
      <c r="C1204" t="s">
        <v>2249</v>
      </c>
      <c r="D1204" s="2">
        <f>VLOOKUP(C1204,属性!A:E,3,FALSE)</f>
        <v>45654</v>
      </c>
      <c r="E1204" s="2" t="str">
        <f>VLOOKUP(C1204,属性!A:E,4,FALSE)</f>
        <v>否</v>
      </c>
      <c r="F1204" t="s">
        <v>2254</v>
      </c>
      <c r="G1204" t="s">
        <v>2255</v>
      </c>
      <c r="H1204" s="2">
        <v>46062</v>
      </c>
      <c r="I1204" t="s">
        <v>38</v>
      </c>
      <c r="J1204" s="2">
        <v>46082</v>
      </c>
    </row>
    <row r="1205" spans="1:10">
      <c r="A1205">
        <v>1231</v>
      </c>
      <c r="B1205" t="str">
        <f>VLOOKUP(C1205,属性!A:E,2,FALSE)</f>
        <v>瑞幸</v>
      </c>
      <c r="C1205" t="s">
        <v>2249</v>
      </c>
      <c r="D1205" s="2">
        <f>VLOOKUP(C1205,属性!A:E,3,FALSE)</f>
        <v>45654</v>
      </c>
      <c r="E1205" s="2" t="str">
        <f>VLOOKUP(C1205,属性!A:E,4,FALSE)</f>
        <v>否</v>
      </c>
      <c r="F1205" t="s">
        <v>2256</v>
      </c>
      <c r="G1205" t="s">
        <v>2257</v>
      </c>
      <c r="H1205" s="2">
        <v>46065</v>
      </c>
      <c r="I1205" t="s">
        <v>31</v>
      </c>
      <c r="J1205" s="2">
        <v>46082</v>
      </c>
    </row>
    <row r="1206" spans="1:10">
      <c r="A1206">
        <v>1232</v>
      </c>
      <c r="B1206" t="str">
        <f>VLOOKUP(C1206,属性!A:E,2,FALSE)</f>
        <v>瑞幸</v>
      </c>
      <c r="C1206" t="s">
        <v>2249</v>
      </c>
      <c r="D1206" s="2">
        <f>VLOOKUP(C1206,属性!A:E,3,FALSE)</f>
        <v>45654</v>
      </c>
      <c r="E1206" s="2" t="str">
        <f>VLOOKUP(C1206,属性!A:E,4,FALSE)</f>
        <v>否</v>
      </c>
      <c r="F1206" t="s">
        <v>2258</v>
      </c>
      <c r="G1206" t="s">
        <v>2259</v>
      </c>
      <c r="H1206" s="2">
        <v>46062</v>
      </c>
      <c r="I1206" t="s">
        <v>78</v>
      </c>
      <c r="J1206" s="2">
        <v>46082</v>
      </c>
    </row>
    <row r="1207" spans="1:10">
      <c r="A1207">
        <v>1233</v>
      </c>
      <c r="B1207" t="str">
        <f>VLOOKUP(C1207,属性!A:E,2,FALSE)</f>
        <v>瑞幸</v>
      </c>
      <c r="C1207" t="s">
        <v>2249</v>
      </c>
      <c r="D1207" s="2">
        <f>VLOOKUP(C1207,属性!A:E,3,FALSE)</f>
        <v>45654</v>
      </c>
      <c r="E1207" s="2" t="str">
        <f>VLOOKUP(C1207,属性!A:E,4,FALSE)</f>
        <v>否</v>
      </c>
      <c r="F1207" t="s">
        <v>2260</v>
      </c>
      <c r="G1207" t="s">
        <v>2261</v>
      </c>
      <c r="H1207" s="2">
        <v>46062</v>
      </c>
      <c r="I1207" t="s">
        <v>31</v>
      </c>
      <c r="J1207" s="2">
        <v>46082</v>
      </c>
    </row>
    <row r="1208" spans="1:10">
      <c r="A1208">
        <v>1234</v>
      </c>
      <c r="B1208" t="str">
        <f>VLOOKUP(C1208,属性!A:E,2,FALSE)</f>
        <v>瑞幸</v>
      </c>
      <c r="C1208" t="s">
        <v>2249</v>
      </c>
      <c r="D1208" s="2">
        <f>VLOOKUP(C1208,属性!A:E,3,FALSE)</f>
        <v>45654</v>
      </c>
      <c r="E1208" s="2" t="str">
        <f>VLOOKUP(C1208,属性!A:E,4,FALSE)</f>
        <v>否</v>
      </c>
      <c r="F1208" t="s">
        <v>2262</v>
      </c>
      <c r="G1208" t="s">
        <v>2263</v>
      </c>
      <c r="H1208" s="2">
        <v>46062</v>
      </c>
      <c r="I1208" t="s">
        <v>144</v>
      </c>
      <c r="J1208" s="2">
        <v>46082</v>
      </c>
    </row>
    <row r="1209" spans="1:10">
      <c r="A1209">
        <v>1235</v>
      </c>
      <c r="B1209" t="str">
        <f>VLOOKUP(C1209,属性!A:E,2,FALSE)</f>
        <v>瑞幸</v>
      </c>
      <c r="C1209" t="s">
        <v>2249</v>
      </c>
      <c r="D1209" s="2">
        <f>VLOOKUP(C1209,属性!A:E,3,FALSE)</f>
        <v>45654</v>
      </c>
      <c r="E1209" s="2" t="str">
        <f>VLOOKUP(C1209,属性!A:E,4,FALSE)</f>
        <v>否</v>
      </c>
      <c r="F1209" t="s">
        <v>2252</v>
      </c>
      <c r="G1209" t="s">
        <v>2264</v>
      </c>
      <c r="H1209" s="2">
        <v>46062</v>
      </c>
      <c r="I1209" t="s">
        <v>144</v>
      </c>
      <c r="J1209" s="2">
        <v>46082</v>
      </c>
    </row>
    <row r="1210" spans="1:10">
      <c r="A1210">
        <v>1236</v>
      </c>
      <c r="B1210" t="str">
        <f>VLOOKUP(C1210,属性!A:E,2,FALSE)</f>
        <v>瑞幸</v>
      </c>
      <c r="C1210" t="s">
        <v>2249</v>
      </c>
      <c r="D1210" s="2">
        <f>VLOOKUP(C1210,属性!A:E,3,FALSE)</f>
        <v>45654</v>
      </c>
      <c r="E1210" s="2" t="str">
        <f>VLOOKUP(C1210,属性!A:E,4,FALSE)</f>
        <v>否</v>
      </c>
      <c r="F1210" t="s">
        <v>2265</v>
      </c>
      <c r="G1210" t="s">
        <v>2266</v>
      </c>
      <c r="H1210" s="2">
        <v>46062</v>
      </c>
      <c r="I1210" t="s">
        <v>46</v>
      </c>
      <c r="J1210" s="2">
        <v>46082</v>
      </c>
    </row>
    <row r="1211" spans="1:10">
      <c r="A1211">
        <v>1237</v>
      </c>
      <c r="B1211" t="str">
        <f>VLOOKUP(C1211,属性!A:E,2,FALSE)</f>
        <v>瑞幸</v>
      </c>
      <c r="C1211" t="s">
        <v>2249</v>
      </c>
      <c r="D1211" s="2">
        <f>VLOOKUP(C1211,属性!A:E,3,FALSE)</f>
        <v>45654</v>
      </c>
      <c r="E1211" s="2" t="str">
        <f>VLOOKUP(C1211,属性!A:E,4,FALSE)</f>
        <v>否</v>
      </c>
      <c r="F1211" t="s">
        <v>2267</v>
      </c>
      <c r="G1211" t="s">
        <v>2268</v>
      </c>
      <c r="H1211" s="2">
        <v>46063</v>
      </c>
      <c r="I1211" t="s">
        <v>73</v>
      </c>
      <c r="J1211" s="2">
        <v>46082</v>
      </c>
    </row>
    <row r="1212" spans="1:10">
      <c r="A1212">
        <v>1238</v>
      </c>
      <c r="B1212" t="str">
        <f>VLOOKUP(C1212,属性!A:E,2,FALSE)</f>
        <v>瑞幸</v>
      </c>
      <c r="C1212" t="s">
        <v>2249</v>
      </c>
      <c r="D1212" s="2">
        <f>VLOOKUP(C1212,属性!A:E,3,FALSE)</f>
        <v>45654</v>
      </c>
      <c r="E1212" s="2" t="str">
        <f>VLOOKUP(C1212,属性!A:E,4,FALSE)</f>
        <v>否</v>
      </c>
      <c r="F1212" t="s">
        <v>2269</v>
      </c>
      <c r="G1212" t="s">
        <v>2270</v>
      </c>
      <c r="H1212" s="2">
        <v>46064</v>
      </c>
      <c r="I1212" t="s">
        <v>38</v>
      </c>
      <c r="J1212" s="2">
        <v>46082</v>
      </c>
    </row>
    <row r="1213" spans="1:10">
      <c r="A1213">
        <v>1239</v>
      </c>
      <c r="B1213" t="str">
        <f>VLOOKUP(C1213,属性!A:E,2,FALSE)</f>
        <v>瑞幸</v>
      </c>
      <c r="C1213" t="s">
        <v>2249</v>
      </c>
      <c r="D1213" s="2">
        <f>VLOOKUP(C1213,属性!A:E,3,FALSE)</f>
        <v>45654</v>
      </c>
      <c r="E1213" s="2" t="str">
        <f>VLOOKUP(C1213,属性!A:E,4,FALSE)</f>
        <v>否</v>
      </c>
      <c r="F1213" t="s">
        <v>2271</v>
      </c>
      <c r="G1213" t="s">
        <v>2272</v>
      </c>
      <c r="H1213" s="2">
        <v>46062</v>
      </c>
      <c r="I1213" t="s">
        <v>133</v>
      </c>
      <c r="J1213" s="2">
        <v>46082</v>
      </c>
    </row>
    <row r="1214" spans="1:10">
      <c r="A1214">
        <v>1240</v>
      </c>
      <c r="B1214" t="str">
        <f>VLOOKUP(C1214,属性!A:E,2,FALSE)</f>
        <v>瑞幸</v>
      </c>
      <c r="C1214" t="s">
        <v>2249</v>
      </c>
      <c r="D1214" s="2">
        <f>VLOOKUP(C1214,属性!A:E,3,FALSE)</f>
        <v>45654</v>
      </c>
      <c r="E1214" s="2" t="str">
        <f>VLOOKUP(C1214,属性!A:E,4,FALSE)</f>
        <v>否</v>
      </c>
      <c r="F1214" t="s">
        <v>2252</v>
      </c>
      <c r="G1214" t="s">
        <v>2273</v>
      </c>
      <c r="H1214" s="2">
        <v>46062</v>
      </c>
      <c r="I1214" t="s">
        <v>144</v>
      </c>
      <c r="J1214" s="2">
        <v>46082</v>
      </c>
    </row>
    <row r="1215" spans="1:10">
      <c r="A1215">
        <v>1241</v>
      </c>
      <c r="B1215" t="str">
        <f>VLOOKUP(C1215,属性!A:E,2,FALSE)</f>
        <v>瑞幸</v>
      </c>
      <c r="C1215" t="s">
        <v>2249</v>
      </c>
      <c r="D1215" s="2">
        <f>VLOOKUP(C1215,属性!A:E,3,FALSE)</f>
        <v>45654</v>
      </c>
      <c r="E1215" s="2" t="str">
        <f>VLOOKUP(C1215,属性!A:E,4,FALSE)</f>
        <v>否</v>
      </c>
      <c r="F1215" t="s">
        <v>2274</v>
      </c>
      <c r="G1215" t="s">
        <v>2275</v>
      </c>
      <c r="H1215" s="2">
        <v>46066</v>
      </c>
      <c r="I1215" t="s">
        <v>31</v>
      </c>
      <c r="J1215" s="2">
        <v>46082</v>
      </c>
    </row>
    <row r="1216" spans="1:10">
      <c r="A1216">
        <v>1242</v>
      </c>
      <c r="B1216" t="str">
        <f>VLOOKUP(C1216,属性!A:E,2,FALSE)</f>
        <v>瑞幸</v>
      </c>
      <c r="C1216" t="s">
        <v>2249</v>
      </c>
      <c r="D1216" s="2">
        <f>VLOOKUP(C1216,属性!A:E,3,FALSE)</f>
        <v>45654</v>
      </c>
      <c r="E1216" s="2" t="str">
        <f>VLOOKUP(C1216,属性!A:E,4,FALSE)</f>
        <v>否</v>
      </c>
      <c r="F1216" t="s">
        <v>2276</v>
      </c>
      <c r="G1216" t="s">
        <v>2277</v>
      </c>
      <c r="H1216" s="2">
        <v>46066</v>
      </c>
      <c r="I1216" t="s">
        <v>31</v>
      </c>
      <c r="J1216" s="2">
        <v>46082</v>
      </c>
    </row>
    <row r="1217" spans="1:10">
      <c r="A1217">
        <v>1243</v>
      </c>
      <c r="B1217" t="str">
        <f>VLOOKUP(C1217,属性!A:E,2,FALSE)</f>
        <v>瑞幸</v>
      </c>
      <c r="C1217" t="s">
        <v>2249</v>
      </c>
      <c r="D1217" s="2">
        <f>VLOOKUP(C1217,属性!A:E,3,FALSE)</f>
        <v>45654</v>
      </c>
      <c r="E1217" s="2" t="str">
        <f>VLOOKUP(C1217,属性!A:E,4,FALSE)</f>
        <v>否</v>
      </c>
      <c r="F1217" t="s">
        <v>2278</v>
      </c>
      <c r="G1217" t="s">
        <v>2279</v>
      </c>
      <c r="H1217" s="2">
        <v>46063</v>
      </c>
      <c r="I1217" t="s">
        <v>41</v>
      </c>
      <c r="J1217" s="2">
        <v>46082</v>
      </c>
    </row>
    <row r="1218" spans="1:10">
      <c r="A1218">
        <v>1244</v>
      </c>
      <c r="B1218" t="str">
        <f>VLOOKUP(C1218,属性!A:E,2,FALSE)</f>
        <v>瑞幸</v>
      </c>
      <c r="C1218" t="s">
        <v>2249</v>
      </c>
      <c r="D1218" s="2">
        <f>VLOOKUP(C1218,属性!A:E,3,FALSE)</f>
        <v>45654</v>
      </c>
      <c r="E1218" s="2" t="str">
        <f>VLOOKUP(C1218,属性!A:E,4,FALSE)</f>
        <v>否</v>
      </c>
      <c r="F1218" t="s">
        <v>2280</v>
      </c>
      <c r="G1218" t="s">
        <v>2281</v>
      </c>
      <c r="H1218" s="2">
        <v>46062</v>
      </c>
      <c r="I1218" t="s">
        <v>13</v>
      </c>
      <c r="J1218" s="2">
        <v>46082</v>
      </c>
    </row>
    <row r="1219" spans="1:10">
      <c r="A1219">
        <v>1245</v>
      </c>
      <c r="B1219" t="str">
        <f>VLOOKUP(C1219,属性!A:E,2,FALSE)</f>
        <v>瑞幸</v>
      </c>
      <c r="C1219" t="s">
        <v>2249</v>
      </c>
      <c r="D1219" s="2">
        <f>VLOOKUP(C1219,属性!A:E,3,FALSE)</f>
        <v>45654</v>
      </c>
      <c r="E1219" s="2" t="str">
        <f>VLOOKUP(C1219,属性!A:E,4,FALSE)</f>
        <v>否</v>
      </c>
      <c r="F1219" t="s">
        <v>2252</v>
      </c>
      <c r="G1219" t="s">
        <v>2282</v>
      </c>
      <c r="H1219" s="2">
        <v>46062</v>
      </c>
      <c r="I1219" t="s">
        <v>144</v>
      </c>
      <c r="J1219" s="2">
        <v>46082</v>
      </c>
    </row>
    <row r="1220" spans="1:10">
      <c r="A1220">
        <v>1246</v>
      </c>
      <c r="B1220" t="str">
        <f>VLOOKUP(C1220,属性!A:E,2,FALSE)</f>
        <v>瑞幸</v>
      </c>
      <c r="C1220" t="s">
        <v>2249</v>
      </c>
      <c r="D1220" s="2">
        <f>VLOOKUP(C1220,属性!A:E,3,FALSE)</f>
        <v>45654</v>
      </c>
      <c r="E1220" s="2" t="str">
        <f>VLOOKUP(C1220,属性!A:E,4,FALSE)</f>
        <v>否</v>
      </c>
      <c r="F1220" t="s">
        <v>2283</v>
      </c>
      <c r="G1220" t="s">
        <v>2284</v>
      </c>
      <c r="H1220" s="2">
        <v>46079</v>
      </c>
      <c r="I1220" t="s">
        <v>38</v>
      </c>
      <c r="J1220" s="2">
        <v>46082</v>
      </c>
    </row>
    <row r="1221" spans="1:10">
      <c r="A1221">
        <v>1247</v>
      </c>
      <c r="B1221" t="str">
        <f>VLOOKUP(C1221,属性!A:E,2,FALSE)</f>
        <v>瑞幸</v>
      </c>
      <c r="C1221" t="s">
        <v>2249</v>
      </c>
      <c r="D1221" s="2">
        <f>VLOOKUP(C1221,属性!A:E,3,FALSE)</f>
        <v>45654</v>
      </c>
      <c r="E1221" s="2" t="str">
        <f>VLOOKUP(C1221,属性!A:E,4,FALSE)</f>
        <v>否</v>
      </c>
      <c r="F1221" t="s">
        <v>2285</v>
      </c>
      <c r="G1221" t="s">
        <v>2286</v>
      </c>
      <c r="H1221" s="2">
        <v>46078</v>
      </c>
      <c r="I1221" t="s">
        <v>13</v>
      </c>
      <c r="J1221" s="2">
        <v>46082</v>
      </c>
    </row>
    <row r="1222" spans="1:10">
      <c r="A1222">
        <v>1248</v>
      </c>
      <c r="B1222" t="str">
        <f>VLOOKUP(C1222,属性!A:E,2,FALSE)</f>
        <v>瑞幸</v>
      </c>
      <c r="C1222" t="s">
        <v>2249</v>
      </c>
      <c r="D1222" s="2">
        <f>VLOOKUP(C1222,属性!A:E,3,FALSE)</f>
        <v>45654</v>
      </c>
      <c r="E1222" s="2" t="str">
        <f>VLOOKUP(C1222,属性!A:E,4,FALSE)</f>
        <v>否</v>
      </c>
      <c r="F1222" t="s">
        <v>2287</v>
      </c>
      <c r="G1222" t="s">
        <v>2288</v>
      </c>
      <c r="H1222" s="2">
        <v>46078</v>
      </c>
      <c r="I1222" t="s">
        <v>13</v>
      </c>
      <c r="J1222" s="2">
        <v>46082</v>
      </c>
    </row>
    <row r="1223" spans="1:10">
      <c r="A1223">
        <v>1249</v>
      </c>
      <c r="B1223" t="str">
        <f>VLOOKUP(C1223,属性!A:E,2,FALSE)</f>
        <v>瑞幸</v>
      </c>
      <c r="C1223" t="s">
        <v>2249</v>
      </c>
      <c r="D1223" s="2">
        <f>VLOOKUP(C1223,属性!A:E,3,FALSE)</f>
        <v>45654</v>
      </c>
      <c r="E1223" s="2" t="str">
        <f>VLOOKUP(C1223,属性!A:E,4,FALSE)</f>
        <v>否</v>
      </c>
      <c r="F1223" t="s">
        <v>2289</v>
      </c>
      <c r="G1223" t="s">
        <v>2290</v>
      </c>
      <c r="H1223" s="2">
        <v>46077</v>
      </c>
      <c r="I1223" t="s">
        <v>13</v>
      </c>
      <c r="J1223" s="2">
        <v>46082</v>
      </c>
    </row>
    <row r="1224" spans="1:10">
      <c r="A1224">
        <v>1250</v>
      </c>
      <c r="B1224" t="str">
        <f>VLOOKUP(C1224,属性!A:E,2,FALSE)</f>
        <v>瑞幸</v>
      </c>
      <c r="C1224" t="s">
        <v>2249</v>
      </c>
      <c r="D1224" s="2">
        <f>VLOOKUP(C1224,属性!A:E,3,FALSE)</f>
        <v>45654</v>
      </c>
      <c r="E1224" s="2" t="str">
        <f>VLOOKUP(C1224,属性!A:E,4,FALSE)</f>
        <v>否</v>
      </c>
      <c r="F1224" t="s">
        <v>2291</v>
      </c>
      <c r="G1224" t="s">
        <v>2292</v>
      </c>
      <c r="H1224" s="2">
        <v>46075</v>
      </c>
      <c r="I1224" t="s">
        <v>13</v>
      </c>
      <c r="J1224" s="2">
        <v>46082</v>
      </c>
    </row>
    <row r="1225" spans="1:10">
      <c r="A1225">
        <v>1251</v>
      </c>
      <c r="B1225" t="str">
        <f>VLOOKUP(C1225,属性!A:E,2,FALSE)</f>
        <v>瑞幸</v>
      </c>
      <c r="C1225" t="s">
        <v>2249</v>
      </c>
      <c r="D1225" s="2">
        <f>VLOOKUP(C1225,属性!A:E,3,FALSE)</f>
        <v>45654</v>
      </c>
      <c r="E1225" s="2" t="str">
        <f>VLOOKUP(C1225,属性!A:E,4,FALSE)</f>
        <v>否</v>
      </c>
      <c r="F1225" t="s">
        <v>2293</v>
      </c>
      <c r="G1225" t="s">
        <v>2294</v>
      </c>
      <c r="H1225" s="2">
        <v>46074</v>
      </c>
      <c r="I1225" t="s">
        <v>41</v>
      </c>
      <c r="J1225" s="2">
        <v>46082</v>
      </c>
    </row>
    <row r="1226" spans="1:10">
      <c r="A1226">
        <v>1252</v>
      </c>
      <c r="B1226" t="str">
        <f>VLOOKUP(C1226,属性!A:E,2,FALSE)</f>
        <v>瑞幸</v>
      </c>
      <c r="C1226" t="s">
        <v>2249</v>
      </c>
      <c r="D1226" s="2">
        <f>VLOOKUP(C1226,属性!A:E,3,FALSE)</f>
        <v>45654</v>
      </c>
      <c r="E1226" s="2" t="str">
        <f>VLOOKUP(C1226,属性!A:E,4,FALSE)</f>
        <v>否</v>
      </c>
      <c r="F1226" t="s">
        <v>2295</v>
      </c>
      <c r="G1226" t="s">
        <v>2296</v>
      </c>
      <c r="H1226" s="2">
        <v>46073</v>
      </c>
      <c r="I1226" t="s">
        <v>56</v>
      </c>
      <c r="J1226" s="2">
        <v>46082</v>
      </c>
    </row>
    <row r="1227" spans="1:10">
      <c r="A1227">
        <v>1253</v>
      </c>
      <c r="B1227" t="str">
        <f>VLOOKUP(C1227,属性!A:E,2,FALSE)</f>
        <v>瑞幸</v>
      </c>
      <c r="C1227" t="s">
        <v>2249</v>
      </c>
      <c r="D1227" s="2">
        <f>VLOOKUP(C1227,属性!A:E,3,FALSE)</f>
        <v>45654</v>
      </c>
      <c r="E1227" s="2" t="str">
        <f>VLOOKUP(C1227,属性!A:E,4,FALSE)</f>
        <v>否</v>
      </c>
      <c r="F1227" t="s">
        <v>2297</v>
      </c>
      <c r="G1227" t="s">
        <v>2298</v>
      </c>
      <c r="H1227" s="2">
        <v>46068</v>
      </c>
      <c r="I1227" t="s">
        <v>173</v>
      </c>
      <c r="J1227" s="2">
        <v>46082</v>
      </c>
    </row>
    <row r="1228" spans="1:10">
      <c r="A1228">
        <v>1254</v>
      </c>
      <c r="B1228" t="str">
        <f>VLOOKUP(C1228,属性!A:E,2,FALSE)</f>
        <v>瑞幸</v>
      </c>
      <c r="C1228" t="s">
        <v>2249</v>
      </c>
      <c r="D1228" s="2">
        <f>VLOOKUP(C1228,属性!A:E,3,FALSE)</f>
        <v>45654</v>
      </c>
      <c r="E1228" s="2" t="str">
        <f>VLOOKUP(C1228,属性!A:E,4,FALSE)</f>
        <v>否</v>
      </c>
      <c r="F1228" t="s">
        <v>163</v>
      </c>
      <c r="G1228" t="s">
        <v>2299</v>
      </c>
      <c r="H1228" s="2">
        <v>46067</v>
      </c>
      <c r="I1228" t="s">
        <v>38</v>
      </c>
      <c r="J1228" s="2">
        <v>46082</v>
      </c>
    </row>
    <row r="1229" spans="1:10">
      <c r="A1229">
        <v>1255</v>
      </c>
      <c r="B1229" t="str">
        <f>VLOOKUP(C1229,属性!A:E,2,FALSE)</f>
        <v>瑞幸</v>
      </c>
      <c r="C1229" t="s">
        <v>2249</v>
      </c>
      <c r="D1229" s="2">
        <f>VLOOKUP(C1229,属性!A:E,3,FALSE)</f>
        <v>45654</v>
      </c>
      <c r="E1229" s="2" t="str">
        <f>VLOOKUP(C1229,属性!A:E,4,FALSE)</f>
        <v>否</v>
      </c>
      <c r="F1229" t="s">
        <v>2300</v>
      </c>
      <c r="G1229" t="s">
        <v>2301</v>
      </c>
      <c r="H1229" s="2">
        <v>46066</v>
      </c>
      <c r="I1229" t="s">
        <v>23</v>
      </c>
      <c r="J1229" s="2">
        <v>46082</v>
      </c>
    </row>
    <row r="1230" spans="1:10">
      <c r="A1230">
        <v>1256</v>
      </c>
      <c r="B1230" t="str">
        <f>VLOOKUP(C1230,属性!A:E,2,FALSE)</f>
        <v>瑞幸</v>
      </c>
      <c r="C1230" t="s">
        <v>2249</v>
      </c>
      <c r="D1230" s="2">
        <f>VLOOKUP(C1230,属性!A:E,3,FALSE)</f>
        <v>45654</v>
      </c>
      <c r="E1230" s="2" t="str">
        <f>VLOOKUP(C1230,属性!A:E,4,FALSE)</f>
        <v>否</v>
      </c>
      <c r="F1230" t="s">
        <v>2302</v>
      </c>
      <c r="G1230" t="s">
        <v>2303</v>
      </c>
      <c r="H1230" s="2">
        <v>46065</v>
      </c>
      <c r="I1230" t="s">
        <v>320</v>
      </c>
      <c r="J1230" s="2">
        <v>46082</v>
      </c>
    </row>
    <row r="1231" spans="1:10">
      <c r="A1231">
        <v>1257</v>
      </c>
      <c r="B1231" t="str">
        <f>VLOOKUP(C1231,属性!A:E,2,FALSE)</f>
        <v>瑞幸</v>
      </c>
      <c r="C1231" t="s">
        <v>2249</v>
      </c>
      <c r="D1231" s="2">
        <f>VLOOKUP(C1231,属性!A:E,3,FALSE)</f>
        <v>45654</v>
      </c>
      <c r="E1231" s="2" t="str">
        <f>VLOOKUP(C1231,属性!A:E,4,FALSE)</f>
        <v>否</v>
      </c>
      <c r="F1231" t="s">
        <v>2304</v>
      </c>
      <c r="G1231" t="s">
        <v>2305</v>
      </c>
      <c r="H1231" s="2">
        <v>46065</v>
      </c>
      <c r="I1231" t="s">
        <v>56</v>
      </c>
      <c r="J1231" s="2">
        <v>46082</v>
      </c>
    </row>
    <row r="1232" spans="1:10">
      <c r="A1232">
        <v>1258</v>
      </c>
      <c r="B1232" t="str">
        <f>VLOOKUP(C1232,属性!A:E,2,FALSE)</f>
        <v>瑞幸</v>
      </c>
      <c r="C1232" t="s">
        <v>2249</v>
      </c>
      <c r="D1232" s="2">
        <f>VLOOKUP(C1232,属性!A:E,3,FALSE)</f>
        <v>45654</v>
      </c>
      <c r="E1232" s="2" t="str">
        <f>VLOOKUP(C1232,属性!A:E,4,FALSE)</f>
        <v>否</v>
      </c>
      <c r="F1232" t="s">
        <v>2306</v>
      </c>
      <c r="G1232" t="s">
        <v>2307</v>
      </c>
      <c r="H1232" s="2">
        <v>46064</v>
      </c>
      <c r="I1232" t="s">
        <v>46</v>
      </c>
      <c r="J1232" s="2">
        <v>46082</v>
      </c>
    </row>
    <row r="1233" spans="1:10">
      <c r="A1233">
        <v>1259</v>
      </c>
      <c r="B1233" t="str">
        <f>VLOOKUP(C1233,属性!A:E,2,FALSE)</f>
        <v>瑞幸</v>
      </c>
      <c r="C1233" t="s">
        <v>2249</v>
      </c>
      <c r="D1233" s="2">
        <f>VLOOKUP(C1233,属性!A:E,3,FALSE)</f>
        <v>45654</v>
      </c>
      <c r="E1233" s="2" t="str">
        <f>VLOOKUP(C1233,属性!A:E,4,FALSE)</f>
        <v>否</v>
      </c>
      <c r="F1233" t="s">
        <v>2308</v>
      </c>
      <c r="G1233" t="s">
        <v>2309</v>
      </c>
      <c r="H1233" s="2">
        <v>46064</v>
      </c>
      <c r="I1233" t="s">
        <v>73</v>
      </c>
      <c r="J1233" s="2">
        <v>46082</v>
      </c>
    </row>
    <row r="1234" spans="1:10">
      <c r="A1234">
        <v>1260</v>
      </c>
      <c r="B1234" t="str">
        <f>VLOOKUP(C1234,属性!A:E,2,FALSE)</f>
        <v>瑞幸</v>
      </c>
      <c r="C1234" t="s">
        <v>2249</v>
      </c>
      <c r="D1234" s="2">
        <f>VLOOKUP(C1234,属性!A:E,3,FALSE)</f>
        <v>45654</v>
      </c>
      <c r="E1234" s="2" t="str">
        <f>VLOOKUP(C1234,属性!A:E,4,FALSE)</f>
        <v>否</v>
      </c>
      <c r="F1234" t="s">
        <v>2310</v>
      </c>
      <c r="G1234" t="s">
        <v>2311</v>
      </c>
      <c r="H1234" s="2">
        <v>46063</v>
      </c>
      <c r="I1234" t="s">
        <v>303</v>
      </c>
      <c r="J1234" s="2">
        <v>46082</v>
      </c>
    </row>
    <row r="1235" spans="1:10">
      <c r="A1235">
        <v>1261</v>
      </c>
      <c r="B1235" t="str">
        <f>VLOOKUP(C1235,属性!A:E,2,FALSE)</f>
        <v>瑞幸</v>
      </c>
      <c r="C1235" t="s">
        <v>2249</v>
      </c>
      <c r="D1235" s="2">
        <f>VLOOKUP(C1235,属性!A:E,3,FALSE)</f>
        <v>45654</v>
      </c>
      <c r="E1235" s="2" t="str">
        <f>VLOOKUP(C1235,属性!A:E,4,FALSE)</f>
        <v>否</v>
      </c>
      <c r="F1235" t="s">
        <v>2312</v>
      </c>
      <c r="G1235" t="s">
        <v>2313</v>
      </c>
      <c r="H1235" s="2">
        <v>46063</v>
      </c>
      <c r="I1235" t="s">
        <v>94</v>
      </c>
      <c r="J1235" s="2">
        <v>46082</v>
      </c>
    </row>
    <row r="1236" spans="1:10">
      <c r="A1236">
        <v>1262</v>
      </c>
      <c r="B1236" t="str">
        <f>VLOOKUP(C1236,属性!A:E,2,FALSE)</f>
        <v>瑞幸</v>
      </c>
      <c r="C1236" t="s">
        <v>2249</v>
      </c>
      <c r="D1236" s="2">
        <f>VLOOKUP(C1236,属性!A:E,3,FALSE)</f>
        <v>45654</v>
      </c>
      <c r="E1236" s="2" t="str">
        <f>VLOOKUP(C1236,属性!A:E,4,FALSE)</f>
        <v>否</v>
      </c>
      <c r="F1236" t="s">
        <v>2314</v>
      </c>
      <c r="G1236" t="s">
        <v>2315</v>
      </c>
      <c r="H1236" s="2">
        <v>46063</v>
      </c>
      <c r="I1236" t="s">
        <v>208</v>
      </c>
      <c r="J1236" s="2">
        <v>46082</v>
      </c>
    </row>
    <row r="1237" spans="1:10">
      <c r="A1237">
        <v>1263</v>
      </c>
      <c r="B1237" t="str">
        <f>VLOOKUP(C1237,属性!A:E,2,FALSE)</f>
        <v>瑞幸</v>
      </c>
      <c r="C1237" t="s">
        <v>2249</v>
      </c>
      <c r="D1237" s="2">
        <f>VLOOKUP(C1237,属性!A:E,3,FALSE)</f>
        <v>45654</v>
      </c>
      <c r="E1237" s="2" t="str">
        <f>VLOOKUP(C1237,属性!A:E,4,FALSE)</f>
        <v>否</v>
      </c>
      <c r="F1237" t="s">
        <v>2316</v>
      </c>
      <c r="G1237" t="s">
        <v>2317</v>
      </c>
      <c r="H1237" s="2">
        <v>46063</v>
      </c>
      <c r="I1237" t="s">
        <v>73</v>
      </c>
      <c r="J1237" s="2">
        <v>46082</v>
      </c>
    </row>
    <row r="1238" spans="1:10">
      <c r="A1238">
        <v>1264</v>
      </c>
      <c r="B1238" t="str">
        <f>VLOOKUP(C1238,属性!A:E,2,FALSE)</f>
        <v>瑞幸</v>
      </c>
      <c r="C1238" t="s">
        <v>2249</v>
      </c>
      <c r="D1238" s="2">
        <f>VLOOKUP(C1238,属性!A:E,3,FALSE)</f>
        <v>45654</v>
      </c>
      <c r="E1238" s="2" t="str">
        <f>VLOOKUP(C1238,属性!A:E,4,FALSE)</f>
        <v>否</v>
      </c>
      <c r="F1238" t="s">
        <v>2318</v>
      </c>
      <c r="G1238" t="s">
        <v>2319</v>
      </c>
      <c r="H1238" s="2">
        <v>46063</v>
      </c>
      <c r="I1238" t="s">
        <v>173</v>
      </c>
      <c r="J1238" s="2">
        <v>46082</v>
      </c>
    </row>
    <row r="1239" spans="1:10">
      <c r="A1239">
        <v>1265</v>
      </c>
      <c r="B1239" t="str">
        <f>VLOOKUP(C1239,属性!A:E,2,FALSE)</f>
        <v>瑞幸</v>
      </c>
      <c r="C1239" t="s">
        <v>2249</v>
      </c>
      <c r="D1239" s="2">
        <f>VLOOKUP(C1239,属性!A:E,3,FALSE)</f>
        <v>45654</v>
      </c>
      <c r="E1239" s="2" t="str">
        <f>VLOOKUP(C1239,属性!A:E,4,FALSE)</f>
        <v>否</v>
      </c>
      <c r="F1239" t="s">
        <v>2320</v>
      </c>
      <c r="G1239" t="s">
        <v>2321</v>
      </c>
      <c r="H1239" s="2">
        <v>46063</v>
      </c>
      <c r="I1239" t="s">
        <v>13</v>
      </c>
      <c r="J1239" s="2">
        <v>46082</v>
      </c>
    </row>
    <row r="1240" spans="1:10">
      <c r="A1240">
        <v>1266</v>
      </c>
      <c r="B1240" t="str">
        <f>VLOOKUP(C1240,属性!A:E,2,FALSE)</f>
        <v>瑞幸</v>
      </c>
      <c r="C1240" t="s">
        <v>2249</v>
      </c>
      <c r="D1240" s="2">
        <f>VLOOKUP(C1240,属性!A:E,3,FALSE)</f>
        <v>45654</v>
      </c>
      <c r="E1240" s="2" t="str">
        <f>VLOOKUP(C1240,属性!A:E,4,FALSE)</f>
        <v>否</v>
      </c>
      <c r="F1240" t="s">
        <v>2322</v>
      </c>
      <c r="G1240" t="s">
        <v>2323</v>
      </c>
      <c r="H1240" s="2">
        <v>46063</v>
      </c>
      <c r="I1240" t="s">
        <v>13</v>
      </c>
      <c r="J1240" s="2">
        <v>46082</v>
      </c>
    </row>
    <row r="1241" spans="1:10">
      <c r="A1241">
        <v>1267</v>
      </c>
      <c r="B1241" t="str">
        <f>VLOOKUP(C1241,属性!A:E,2,FALSE)</f>
        <v>瑞幸</v>
      </c>
      <c r="C1241" t="s">
        <v>2249</v>
      </c>
      <c r="D1241" s="2">
        <f>VLOOKUP(C1241,属性!A:E,3,FALSE)</f>
        <v>45654</v>
      </c>
      <c r="E1241" s="2" t="str">
        <f>VLOOKUP(C1241,属性!A:E,4,FALSE)</f>
        <v>否</v>
      </c>
      <c r="F1241" t="s">
        <v>2324</v>
      </c>
      <c r="G1241" t="s">
        <v>2325</v>
      </c>
      <c r="H1241" s="2">
        <v>46063</v>
      </c>
      <c r="I1241" t="s">
        <v>144</v>
      </c>
      <c r="J1241" s="2">
        <v>46082</v>
      </c>
    </row>
    <row r="1242" spans="1:10">
      <c r="A1242">
        <v>1268</v>
      </c>
      <c r="B1242" t="str">
        <f>VLOOKUP(C1242,属性!A:E,2,FALSE)</f>
        <v>瑞幸</v>
      </c>
      <c r="C1242" t="s">
        <v>2249</v>
      </c>
      <c r="D1242" s="2">
        <f>VLOOKUP(C1242,属性!A:E,3,FALSE)</f>
        <v>45654</v>
      </c>
      <c r="E1242" s="2" t="str">
        <f>VLOOKUP(C1242,属性!A:E,4,FALSE)</f>
        <v>否</v>
      </c>
      <c r="F1242" t="s">
        <v>2326</v>
      </c>
      <c r="G1242" t="s">
        <v>2327</v>
      </c>
      <c r="H1242" s="2">
        <v>46062</v>
      </c>
      <c r="I1242" t="s">
        <v>13</v>
      </c>
      <c r="J1242" s="2">
        <v>46082</v>
      </c>
    </row>
    <row r="1243" spans="1:10">
      <c r="A1243">
        <v>1269</v>
      </c>
      <c r="B1243" t="str">
        <f>VLOOKUP(C1243,属性!A:E,2,FALSE)</f>
        <v>瑞幸</v>
      </c>
      <c r="C1243" t="s">
        <v>2249</v>
      </c>
      <c r="D1243" s="2">
        <f>VLOOKUP(C1243,属性!A:E,3,FALSE)</f>
        <v>45654</v>
      </c>
      <c r="E1243" s="2" t="str">
        <f>VLOOKUP(C1243,属性!A:E,4,FALSE)</f>
        <v>否</v>
      </c>
      <c r="F1243" t="s">
        <v>2328</v>
      </c>
      <c r="G1243" t="s">
        <v>2329</v>
      </c>
      <c r="H1243" s="2">
        <v>46062</v>
      </c>
      <c r="I1243" t="s">
        <v>46</v>
      </c>
      <c r="J1243" s="2">
        <v>46082</v>
      </c>
    </row>
    <row r="1244" spans="1:10">
      <c r="A1244">
        <v>1270</v>
      </c>
      <c r="B1244" t="str">
        <f>VLOOKUP(C1244,属性!A:E,2,FALSE)</f>
        <v>瑞幸</v>
      </c>
      <c r="C1244" t="s">
        <v>2249</v>
      </c>
      <c r="D1244" s="2">
        <f>VLOOKUP(C1244,属性!A:E,3,FALSE)</f>
        <v>45654</v>
      </c>
      <c r="E1244" s="2" t="str">
        <f>VLOOKUP(C1244,属性!A:E,4,FALSE)</f>
        <v>否</v>
      </c>
      <c r="F1244" t="s">
        <v>2330</v>
      </c>
      <c r="G1244" t="s">
        <v>2331</v>
      </c>
      <c r="H1244" s="2">
        <v>46063</v>
      </c>
      <c r="I1244" t="s">
        <v>46</v>
      </c>
      <c r="J1244" s="2">
        <v>46082</v>
      </c>
    </row>
    <row r="1245" spans="1:10">
      <c r="A1245">
        <v>1271</v>
      </c>
      <c r="B1245" t="str">
        <f>VLOOKUP(C1245,属性!A:E,2,FALSE)</f>
        <v>瑞幸</v>
      </c>
      <c r="C1245" t="s">
        <v>2249</v>
      </c>
      <c r="D1245" s="2">
        <f>VLOOKUP(C1245,属性!A:E,3,FALSE)</f>
        <v>45654</v>
      </c>
      <c r="E1245" s="2" t="str">
        <f>VLOOKUP(C1245,属性!A:E,4,FALSE)</f>
        <v>否</v>
      </c>
      <c r="F1245" t="s">
        <v>2332</v>
      </c>
      <c r="G1245" t="s">
        <v>2333</v>
      </c>
      <c r="H1245" s="2">
        <v>46062</v>
      </c>
      <c r="I1245" t="s">
        <v>303</v>
      </c>
      <c r="J1245" s="2">
        <v>46082</v>
      </c>
    </row>
    <row r="1246" spans="1:10">
      <c r="A1246">
        <v>1272</v>
      </c>
      <c r="B1246" t="str">
        <f>VLOOKUP(C1246,属性!A:E,2,FALSE)</f>
        <v>瑞幸</v>
      </c>
      <c r="C1246" t="s">
        <v>2249</v>
      </c>
      <c r="D1246" s="2">
        <f>VLOOKUP(C1246,属性!A:E,3,FALSE)</f>
        <v>45654</v>
      </c>
      <c r="E1246" s="2" t="str">
        <f>VLOOKUP(C1246,属性!A:E,4,FALSE)</f>
        <v>否</v>
      </c>
      <c r="F1246" t="s">
        <v>2334</v>
      </c>
      <c r="G1246" t="s">
        <v>2335</v>
      </c>
      <c r="H1246" s="2">
        <v>46063</v>
      </c>
      <c r="I1246" t="s">
        <v>99</v>
      </c>
      <c r="J1246" s="2">
        <v>46082</v>
      </c>
    </row>
    <row r="1247" spans="1:10">
      <c r="A1247">
        <v>1273</v>
      </c>
      <c r="B1247" t="str">
        <f>VLOOKUP(C1247,属性!A:E,2,FALSE)</f>
        <v>瑞幸</v>
      </c>
      <c r="C1247" t="s">
        <v>2249</v>
      </c>
      <c r="D1247" s="2">
        <f>VLOOKUP(C1247,属性!A:E,3,FALSE)</f>
        <v>45654</v>
      </c>
      <c r="E1247" s="2" t="str">
        <f>VLOOKUP(C1247,属性!A:E,4,FALSE)</f>
        <v>否</v>
      </c>
      <c r="F1247" t="s">
        <v>2336</v>
      </c>
      <c r="G1247" t="s">
        <v>2337</v>
      </c>
      <c r="H1247" s="2">
        <v>46062</v>
      </c>
      <c r="I1247" t="s">
        <v>56</v>
      </c>
      <c r="J1247" s="2">
        <v>46082</v>
      </c>
    </row>
    <row r="1248" spans="1:10">
      <c r="A1248">
        <v>1274</v>
      </c>
      <c r="B1248" t="str">
        <f>VLOOKUP(C1248,属性!A:E,2,FALSE)</f>
        <v>瑞幸</v>
      </c>
      <c r="C1248" t="s">
        <v>2249</v>
      </c>
      <c r="D1248" s="2">
        <f>VLOOKUP(C1248,属性!A:E,3,FALSE)</f>
        <v>45654</v>
      </c>
      <c r="E1248" s="2" t="str">
        <f>VLOOKUP(C1248,属性!A:E,4,FALSE)</f>
        <v>否</v>
      </c>
      <c r="F1248" t="s">
        <v>2338</v>
      </c>
      <c r="G1248" t="s">
        <v>2339</v>
      </c>
      <c r="H1248" s="2">
        <v>46062</v>
      </c>
      <c r="I1248" t="s">
        <v>117</v>
      </c>
      <c r="J1248" s="2">
        <v>46082</v>
      </c>
    </row>
    <row r="1249" spans="1:10">
      <c r="A1249">
        <v>1275</v>
      </c>
      <c r="B1249" t="str">
        <f>VLOOKUP(C1249,属性!A:E,2,FALSE)</f>
        <v>瑞幸</v>
      </c>
      <c r="C1249" t="s">
        <v>2249</v>
      </c>
      <c r="D1249" s="2">
        <f>VLOOKUP(C1249,属性!A:E,3,FALSE)</f>
        <v>45654</v>
      </c>
      <c r="E1249" s="2" t="str">
        <f>VLOOKUP(C1249,属性!A:E,4,FALSE)</f>
        <v>否</v>
      </c>
      <c r="F1249" t="s">
        <v>2340</v>
      </c>
      <c r="G1249" t="s">
        <v>2341</v>
      </c>
      <c r="H1249" s="2">
        <v>46062</v>
      </c>
      <c r="I1249" t="s">
        <v>26</v>
      </c>
      <c r="J1249" s="2">
        <v>46082</v>
      </c>
    </row>
    <row r="1250" spans="1:10">
      <c r="A1250">
        <v>1276</v>
      </c>
      <c r="B1250" t="str">
        <f>VLOOKUP(C1250,属性!A:E,2,FALSE)</f>
        <v>瑞幸</v>
      </c>
      <c r="C1250" t="s">
        <v>2249</v>
      </c>
      <c r="D1250" s="2">
        <f>VLOOKUP(C1250,属性!A:E,3,FALSE)</f>
        <v>45654</v>
      </c>
      <c r="E1250" s="2" t="str">
        <f>VLOOKUP(C1250,属性!A:E,4,FALSE)</f>
        <v>否</v>
      </c>
      <c r="F1250" t="s">
        <v>2342</v>
      </c>
      <c r="G1250" t="s">
        <v>2343</v>
      </c>
      <c r="H1250" s="2">
        <v>46074</v>
      </c>
      <c r="I1250" t="s">
        <v>117</v>
      </c>
      <c r="J1250" s="2">
        <v>46082</v>
      </c>
    </row>
    <row r="1251" spans="1:10">
      <c r="A1251">
        <v>1277</v>
      </c>
      <c r="B1251" t="str">
        <f>VLOOKUP(C1251,属性!A:E,2,FALSE)</f>
        <v>瑞幸</v>
      </c>
      <c r="C1251" t="s">
        <v>2249</v>
      </c>
      <c r="D1251" s="2">
        <f>VLOOKUP(C1251,属性!A:E,3,FALSE)</f>
        <v>45654</v>
      </c>
      <c r="E1251" s="2" t="str">
        <f>VLOOKUP(C1251,属性!A:E,4,FALSE)</f>
        <v>否</v>
      </c>
      <c r="F1251" t="s">
        <v>2344</v>
      </c>
      <c r="G1251" t="s">
        <v>2345</v>
      </c>
      <c r="H1251" s="2">
        <v>46064</v>
      </c>
      <c r="I1251" t="s">
        <v>13</v>
      </c>
      <c r="J1251" s="2">
        <v>46082</v>
      </c>
    </row>
    <row r="1252" spans="1:10">
      <c r="A1252">
        <v>1278</v>
      </c>
      <c r="B1252" t="str">
        <f>VLOOKUP(C1252,属性!A:E,2,FALSE)</f>
        <v>瑞幸</v>
      </c>
      <c r="C1252" t="s">
        <v>2249</v>
      </c>
      <c r="D1252" s="2">
        <f>VLOOKUP(C1252,属性!A:E,3,FALSE)</f>
        <v>45654</v>
      </c>
      <c r="E1252" s="2" t="str">
        <f>VLOOKUP(C1252,属性!A:E,4,FALSE)</f>
        <v>否</v>
      </c>
      <c r="F1252" t="s">
        <v>2346</v>
      </c>
      <c r="G1252" t="s">
        <v>2347</v>
      </c>
      <c r="H1252" s="2">
        <v>46063</v>
      </c>
      <c r="I1252" t="s">
        <v>13</v>
      </c>
      <c r="J1252" s="2">
        <v>46082</v>
      </c>
    </row>
    <row r="1253" spans="1:10">
      <c r="A1253">
        <v>1279</v>
      </c>
      <c r="B1253" t="str">
        <f>VLOOKUP(C1253,属性!A:E,2,FALSE)</f>
        <v>瑞幸</v>
      </c>
      <c r="C1253" t="s">
        <v>2249</v>
      </c>
      <c r="D1253" s="2">
        <f>VLOOKUP(C1253,属性!A:E,3,FALSE)</f>
        <v>45654</v>
      </c>
      <c r="E1253" s="2" t="str">
        <f>VLOOKUP(C1253,属性!A:E,4,FALSE)</f>
        <v>否</v>
      </c>
      <c r="F1253" t="s">
        <v>2348</v>
      </c>
      <c r="G1253" t="s">
        <v>2349</v>
      </c>
      <c r="H1253" s="2">
        <v>46063</v>
      </c>
      <c r="I1253" t="s">
        <v>62</v>
      </c>
      <c r="J1253" s="2">
        <v>46082</v>
      </c>
    </row>
    <row r="1254" spans="1:10">
      <c r="A1254">
        <v>1280</v>
      </c>
      <c r="B1254" t="str">
        <f>VLOOKUP(C1254,属性!A:E,2,FALSE)</f>
        <v>瑞幸</v>
      </c>
      <c r="C1254" t="s">
        <v>2249</v>
      </c>
      <c r="D1254" s="2">
        <f>VLOOKUP(C1254,属性!A:E,3,FALSE)</f>
        <v>45654</v>
      </c>
      <c r="E1254" s="2" t="str">
        <f>VLOOKUP(C1254,属性!A:E,4,FALSE)</f>
        <v>否</v>
      </c>
      <c r="F1254" t="s">
        <v>2350</v>
      </c>
      <c r="G1254" t="s">
        <v>2351</v>
      </c>
      <c r="H1254" s="2">
        <v>46062</v>
      </c>
      <c r="I1254" t="s">
        <v>23</v>
      </c>
      <c r="J1254" s="2">
        <v>46082</v>
      </c>
    </row>
    <row r="1255" spans="1:10">
      <c r="A1255">
        <v>1281</v>
      </c>
      <c r="B1255" t="str">
        <f>VLOOKUP(C1255,属性!A:E,2,FALSE)</f>
        <v>瑞幸</v>
      </c>
      <c r="C1255" t="s">
        <v>2249</v>
      </c>
      <c r="D1255" s="2">
        <f>VLOOKUP(C1255,属性!A:E,3,FALSE)</f>
        <v>45654</v>
      </c>
      <c r="E1255" s="2" t="str">
        <f>VLOOKUP(C1255,属性!A:E,4,FALSE)</f>
        <v>否</v>
      </c>
      <c r="F1255" t="s">
        <v>2352</v>
      </c>
      <c r="G1255" t="s">
        <v>2353</v>
      </c>
      <c r="H1255" s="2">
        <v>46062</v>
      </c>
      <c r="I1255" t="s">
        <v>144</v>
      </c>
      <c r="J1255" s="2">
        <v>46082</v>
      </c>
    </row>
    <row r="1256" spans="1:10">
      <c r="A1256">
        <v>1282</v>
      </c>
      <c r="B1256" t="str">
        <f>VLOOKUP(C1256,属性!A:E,2,FALSE)</f>
        <v>瑞幸</v>
      </c>
      <c r="C1256" t="s">
        <v>2249</v>
      </c>
      <c r="D1256" s="2">
        <f>VLOOKUP(C1256,属性!A:E,3,FALSE)</f>
        <v>45654</v>
      </c>
      <c r="E1256" s="2" t="str">
        <f>VLOOKUP(C1256,属性!A:E,4,FALSE)</f>
        <v>否</v>
      </c>
      <c r="F1256" t="s">
        <v>2354</v>
      </c>
      <c r="G1256" t="s">
        <v>2355</v>
      </c>
      <c r="H1256" s="2">
        <v>46062</v>
      </c>
      <c r="I1256" t="s">
        <v>31</v>
      </c>
      <c r="J1256" s="2">
        <v>46082</v>
      </c>
    </row>
    <row r="1257" spans="1:10">
      <c r="A1257">
        <v>1283</v>
      </c>
      <c r="B1257" t="str">
        <f>VLOOKUP(C1257,属性!A:E,2,FALSE)</f>
        <v>瑞幸</v>
      </c>
      <c r="C1257" t="s">
        <v>2249</v>
      </c>
      <c r="D1257" s="2">
        <f>VLOOKUP(C1257,属性!A:E,3,FALSE)</f>
        <v>45654</v>
      </c>
      <c r="E1257" s="2" t="str">
        <f>VLOOKUP(C1257,属性!A:E,4,FALSE)</f>
        <v>否</v>
      </c>
      <c r="F1257" t="s">
        <v>2356</v>
      </c>
      <c r="G1257" t="s">
        <v>2357</v>
      </c>
      <c r="H1257" s="2">
        <v>46062</v>
      </c>
      <c r="I1257" t="s">
        <v>320</v>
      </c>
      <c r="J1257" s="2">
        <v>46082</v>
      </c>
    </row>
    <row r="1258" spans="1:10">
      <c r="A1258">
        <v>1284</v>
      </c>
      <c r="B1258" t="str">
        <f>VLOOKUP(C1258,属性!A:E,2,FALSE)</f>
        <v>瑞幸</v>
      </c>
      <c r="C1258" t="s">
        <v>2249</v>
      </c>
      <c r="D1258" s="2">
        <f>VLOOKUP(C1258,属性!A:E,3,FALSE)</f>
        <v>45654</v>
      </c>
      <c r="E1258" s="2" t="str">
        <f>VLOOKUP(C1258,属性!A:E,4,FALSE)</f>
        <v>否</v>
      </c>
      <c r="F1258" t="s">
        <v>2354</v>
      </c>
      <c r="G1258" t="s">
        <v>2358</v>
      </c>
      <c r="H1258" s="2">
        <v>46062</v>
      </c>
      <c r="I1258" t="s">
        <v>31</v>
      </c>
      <c r="J1258" s="2">
        <v>46082</v>
      </c>
    </row>
    <row r="1259" spans="1:10">
      <c r="A1259">
        <v>1285</v>
      </c>
      <c r="B1259" t="str">
        <f>VLOOKUP(C1259,属性!A:E,2,FALSE)</f>
        <v>瑞幸</v>
      </c>
      <c r="C1259" t="s">
        <v>2249</v>
      </c>
      <c r="D1259" s="2">
        <f>VLOOKUP(C1259,属性!A:E,3,FALSE)</f>
        <v>45654</v>
      </c>
      <c r="E1259" s="2" t="str">
        <f>VLOOKUP(C1259,属性!A:E,4,FALSE)</f>
        <v>否</v>
      </c>
      <c r="F1259" t="s">
        <v>2359</v>
      </c>
      <c r="G1259" t="s">
        <v>2360</v>
      </c>
      <c r="H1259" s="2">
        <v>46062</v>
      </c>
      <c r="I1259" t="s">
        <v>320</v>
      </c>
      <c r="J1259" s="2">
        <v>46082</v>
      </c>
    </row>
    <row r="1260" spans="1:10">
      <c r="A1260">
        <v>1286</v>
      </c>
      <c r="B1260" t="str">
        <f>VLOOKUP(C1260,属性!A:E,2,FALSE)</f>
        <v>瑞幸</v>
      </c>
      <c r="C1260" t="s">
        <v>2249</v>
      </c>
      <c r="D1260" s="2">
        <f>VLOOKUP(C1260,属性!A:E,3,FALSE)</f>
        <v>45654</v>
      </c>
      <c r="E1260" s="2" t="str">
        <f>VLOOKUP(C1260,属性!A:E,4,FALSE)</f>
        <v>否</v>
      </c>
      <c r="F1260" t="s">
        <v>2354</v>
      </c>
      <c r="G1260" t="s">
        <v>2361</v>
      </c>
      <c r="H1260" s="2">
        <v>46062</v>
      </c>
      <c r="I1260" t="s">
        <v>31</v>
      </c>
      <c r="J1260" s="2">
        <v>46082</v>
      </c>
    </row>
    <row r="1261" spans="1:10">
      <c r="A1261">
        <v>1287</v>
      </c>
      <c r="B1261" t="str">
        <f>VLOOKUP(C1261,属性!A:E,2,FALSE)</f>
        <v>瑞幸</v>
      </c>
      <c r="C1261" t="s">
        <v>2249</v>
      </c>
      <c r="D1261" s="2">
        <f>VLOOKUP(C1261,属性!A:E,3,FALSE)</f>
        <v>45654</v>
      </c>
      <c r="E1261" s="2" t="str">
        <f>VLOOKUP(C1261,属性!A:E,4,FALSE)</f>
        <v>否</v>
      </c>
      <c r="F1261" t="s">
        <v>2362</v>
      </c>
      <c r="G1261" t="s">
        <v>2363</v>
      </c>
      <c r="H1261" s="2">
        <v>46062</v>
      </c>
      <c r="I1261" t="s">
        <v>144</v>
      </c>
      <c r="J1261" s="2">
        <v>46082</v>
      </c>
    </row>
    <row r="1262" spans="1:10">
      <c r="A1262">
        <v>1288</v>
      </c>
      <c r="B1262" t="str">
        <f>VLOOKUP(C1262,属性!A:E,2,FALSE)</f>
        <v>瑞幸</v>
      </c>
      <c r="C1262" t="s">
        <v>2249</v>
      </c>
      <c r="D1262" s="2">
        <f>VLOOKUP(C1262,属性!A:E,3,FALSE)</f>
        <v>45654</v>
      </c>
      <c r="E1262" s="2" t="str">
        <f>VLOOKUP(C1262,属性!A:E,4,FALSE)</f>
        <v>否</v>
      </c>
      <c r="F1262" t="s">
        <v>2364</v>
      </c>
      <c r="G1262" t="s">
        <v>2365</v>
      </c>
      <c r="H1262" s="2">
        <v>46062</v>
      </c>
      <c r="I1262" t="s">
        <v>23</v>
      </c>
      <c r="J1262" s="2">
        <v>46082</v>
      </c>
    </row>
    <row r="1263" spans="1:10">
      <c r="A1263">
        <v>1289</v>
      </c>
      <c r="B1263" t="str">
        <f>VLOOKUP(C1263,属性!A:E,2,FALSE)</f>
        <v>瑞幸</v>
      </c>
      <c r="C1263" t="s">
        <v>2249</v>
      </c>
      <c r="D1263" s="2">
        <f>VLOOKUP(C1263,属性!A:E,3,FALSE)</f>
        <v>45654</v>
      </c>
      <c r="E1263" s="2" t="str">
        <f>VLOOKUP(C1263,属性!A:E,4,FALSE)</f>
        <v>否</v>
      </c>
      <c r="F1263" t="s">
        <v>2366</v>
      </c>
      <c r="G1263" t="s">
        <v>2367</v>
      </c>
      <c r="H1263" s="2">
        <v>46062</v>
      </c>
      <c r="I1263" t="s">
        <v>65</v>
      </c>
      <c r="J1263" s="2">
        <v>46082</v>
      </c>
    </row>
    <row r="1264" spans="1:10">
      <c r="A1264">
        <v>1290</v>
      </c>
      <c r="B1264" t="str">
        <f>VLOOKUP(C1264,属性!A:E,2,FALSE)</f>
        <v>瑞幸</v>
      </c>
      <c r="C1264" t="s">
        <v>2249</v>
      </c>
      <c r="D1264" s="2">
        <f>VLOOKUP(C1264,属性!A:E,3,FALSE)</f>
        <v>45654</v>
      </c>
      <c r="E1264" s="2" t="str">
        <f>VLOOKUP(C1264,属性!A:E,4,FALSE)</f>
        <v>否</v>
      </c>
      <c r="F1264" t="s">
        <v>2368</v>
      </c>
      <c r="G1264" t="s">
        <v>2369</v>
      </c>
      <c r="H1264" s="2">
        <v>46062</v>
      </c>
      <c r="I1264" t="s">
        <v>13</v>
      </c>
      <c r="J1264" s="2">
        <v>46082</v>
      </c>
    </row>
    <row r="1265" spans="1:10">
      <c r="A1265">
        <v>1291</v>
      </c>
      <c r="B1265" t="str">
        <f>VLOOKUP(C1265,属性!A:E,2,FALSE)</f>
        <v>瑞幸</v>
      </c>
      <c r="C1265" t="s">
        <v>2249</v>
      </c>
      <c r="D1265" s="2">
        <f>VLOOKUP(C1265,属性!A:E,3,FALSE)</f>
        <v>45654</v>
      </c>
      <c r="E1265" s="2" t="str">
        <f>VLOOKUP(C1265,属性!A:E,4,FALSE)</f>
        <v>否</v>
      </c>
      <c r="F1265" t="s">
        <v>2370</v>
      </c>
      <c r="G1265" t="s">
        <v>2371</v>
      </c>
      <c r="H1265" s="2">
        <v>46062</v>
      </c>
      <c r="I1265" t="s">
        <v>46</v>
      </c>
      <c r="J1265" s="2">
        <v>46082</v>
      </c>
    </row>
    <row r="1266" spans="1:10">
      <c r="A1266">
        <v>1292</v>
      </c>
      <c r="B1266" t="str">
        <f>VLOOKUP(C1266,属性!A:E,2,FALSE)</f>
        <v>瑞幸</v>
      </c>
      <c r="C1266" t="s">
        <v>2249</v>
      </c>
      <c r="D1266" s="2">
        <f>VLOOKUP(C1266,属性!A:E,3,FALSE)</f>
        <v>45654</v>
      </c>
      <c r="E1266" s="2" t="str">
        <f>VLOOKUP(C1266,属性!A:E,4,FALSE)</f>
        <v>否</v>
      </c>
      <c r="F1266" t="s">
        <v>2354</v>
      </c>
      <c r="G1266" t="s">
        <v>2372</v>
      </c>
      <c r="H1266" s="2">
        <v>46062</v>
      </c>
      <c r="I1266" t="s">
        <v>31</v>
      </c>
      <c r="J1266" s="2">
        <v>46082</v>
      </c>
    </row>
    <row r="1267" spans="1:10">
      <c r="A1267">
        <v>1293</v>
      </c>
      <c r="B1267" t="str">
        <f>VLOOKUP(C1267,属性!A:E,2,FALSE)</f>
        <v>瑞幸</v>
      </c>
      <c r="C1267" t="s">
        <v>2249</v>
      </c>
      <c r="D1267" s="2">
        <f>VLOOKUP(C1267,属性!A:E,3,FALSE)</f>
        <v>45654</v>
      </c>
      <c r="E1267" s="2" t="str">
        <f>VLOOKUP(C1267,属性!A:E,4,FALSE)</f>
        <v>否</v>
      </c>
      <c r="F1267" t="s">
        <v>2373</v>
      </c>
      <c r="G1267" t="s">
        <v>2374</v>
      </c>
      <c r="H1267" s="2">
        <v>46062</v>
      </c>
      <c r="I1267" t="s">
        <v>99</v>
      </c>
      <c r="J1267" s="2">
        <v>46082</v>
      </c>
    </row>
    <row r="1268" spans="1:10">
      <c r="A1268">
        <v>1294</v>
      </c>
      <c r="B1268" t="str">
        <f>VLOOKUP(C1268,属性!A:E,2,FALSE)</f>
        <v>瑞幸</v>
      </c>
      <c r="C1268" t="s">
        <v>2249</v>
      </c>
      <c r="D1268" s="2">
        <f>VLOOKUP(C1268,属性!A:E,3,FALSE)</f>
        <v>45654</v>
      </c>
      <c r="E1268" s="2" t="str">
        <f>VLOOKUP(C1268,属性!A:E,4,FALSE)</f>
        <v>否</v>
      </c>
      <c r="F1268" t="s">
        <v>2354</v>
      </c>
      <c r="G1268" t="s">
        <v>2375</v>
      </c>
      <c r="H1268" s="2">
        <v>46062</v>
      </c>
      <c r="I1268" t="s">
        <v>31</v>
      </c>
      <c r="J1268" s="2">
        <v>46082</v>
      </c>
    </row>
    <row r="1269" spans="1:10">
      <c r="A1269">
        <v>1295</v>
      </c>
      <c r="B1269" t="str">
        <f>VLOOKUP(C1269,属性!A:E,2,FALSE)</f>
        <v>瑞幸</v>
      </c>
      <c r="C1269" t="s">
        <v>2249</v>
      </c>
      <c r="D1269" s="2">
        <f>VLOOKUP(C1269,属性!A:E,3,FALSE)</f>
        <v>45654</v>
      </c>
      <c r="E1269" s="2" t="str">
        <f>VLOOKUP(C1269,属性!A:E,4,FALSE)</f>
        <v>否</v>
      </c>
      <c r="F1269" t="s">
        <v>2376</v>
      </c>
      <c r="G1269" t="s">
        <v>2377</v>
      </c>
      <c r="H1269" s="2">
        <v>46062</v>
      </c>
      <c r="I1269" t="s">
        <v>133</v>
      </c>
      <c r="J1269" s="2">
        <v>46082</v>
      </c>
    </row>
    <row r="1270" spans="1:10">
      <c r="A1270">
        <v>1296</v>
      </c>
      <c r="B1270" t="str">
        <f>VLOOKUP(C1270,属性!A:E,2,FALSE)</f>
        <v>瑞幸</v>
      </c>
      <c r="C1270" t="s">
        <v>2249</v>
      </c>
      <c r="D1270" s="2">
        <f>VLOOKUP(C1270,属性!A:E,3,FALSE)</f>
        <v>45654</v>
      </c>
      <c r="E1270" s="2" t="str">
        <f>VLOOKUP(C1270,属性!A:E,4,FALSE)</f>
        <v>否</v>
      </c>
      <c r="F1270" t="s">
        <v>2378</v>
      </c>
      <c r="G1270" t="s">
        <v>2379</v>
      </c>
      <c r="H1270" s="2">
        <v>46062</v>
      </c>
      <c r="I1270" t="s">
        <v>31</v>
      </c>
      <c r="J1270" s="2">
        <v>46082</v>
      </c>
    </row>
    <row r="1271" spans="1:10">
      <c r="A1271">
        <v>1297</v>
      </c>
      <c r="B1271" t="str">
        <f>VLOOKUP(C1271,属性!A:E,2,FALSE)</f>
        <v>瑞幸</v>
      </c>
      <c r="C1271" t="s">
        <v>2249</v>
      </c>
      <c r="D1271" s="2">
        <f>VLOOKUP(C1271,属性!A:E,3,FALSE)</f>
        <v>45654</v>
      </c>
      <c r="E1271" s="2" t="str">
        <f>VLOOKUP(C1271,属性!A:E,4,FALSE)</f>
        <v>否</v>
      </c>
      <c r="F1271" t="s">
        <v>2354</v>
      </c>
      <c r="G1271" t="s">
        <v>2380</v>
      </c>
      <c r="H1271" s="2">
        <v>46062</v>
      </c>
      <c r="I1271" t="s">
        <v>31</v>
      </c>
      <c r="J1271" s="2">
        <v>46082</v>
      </c>
    </row>
    <row r="1272" spans="1:10">
      <c r="A1272">
        <v>1298</v>
      </c>
      <c r="B1272" t="str">
        <f>VLOOKUP(C1272,属性!A:E,2,FALSE)</f>
        <v>瑞幸</v>
      </c>
      <c r="C1272" t="s">
        <v>2249</v>
      </c>
      <c r="D1272" s="2">
        <f>VLOOKUP(C1272,属性!A:E,3,FALSE)</f>
        <v>45654</v>
      </c>
      <c r="E1272" s="2" t="str">
        <f>VLOOKUP(C1272,属性!A:E,4,FALSE)</f>
        <v>否</v>
      </c>
      <c r="F1272" t="s">
        <v>2381</v>
      </c>
      <c r="G1272" t="s">
        <v>2382</v>
      </c>
      <c r="H1272" s="2">
        <v>46062</v>
      </c>
      <c r="I1272" t="s">
        <v>62</v>
      </c>
      <c r="J1272" s="2">
        <v>46082</v>
      </c>
    </row>
    <row r="1273" spans="1:10">
      <c r="A1273">
        <v>1299</v>
      </c>
      <c r="B1273" t="str">
        <f>VLOOKUP(C1273,属性!A:E,2,FALSE)</f>
        <v>瑞幸</v>
      </c>
      <c r="C1273" t="s">
        <v>2249</v>
      </c>
      <c r="D1273" s="2">
        <f>VLOOKUP(C1273,属性!A:E,3,FALSE)</f>
        <v>45654</v>
      </c>
      <c r="E1273" s="2" t="str">
        <f>VLOOKUP(C1273,属性!A:E,4,FALSE)</f>
        <v>否</v>
      </c>
      <c r="F1273" t="s">
        <v>2354</v>
      </c>
      <c r="G1273" t="s">
        <v>2383</v>
      </c>
      <c r="H1273" s="2">
        <v>46062</v>
      </c>
      <c r="I1273" t="s">
        <v>31</v>
      </c>
      <c r="J1273" s="2">
        <v>46082</v>
      </c>
    </row>
    <row r="1274" spans="1:10">
      <c r="A1274">
        <v>1300</v>
      </c>
      <c r="B1274" t="str">
        <f>VLOOKUP(C1274,属性!A:E,2,FALSE)</f>
        <v>瑞幸</v>
      </c>
      <c r="C1274" t="s">
        <v>2249</v>
      </c>
      <c r="D1274" s="2">
        <f>VLOOKUP(C1274,属性!A:E,3,FALSE)</f>
        <v>45654</v>
      </c>
      <c r="E1274" s="2" t="str">
        <f>VLOOKUP(C1274,属性!A:E,4,FALSE)</f>
        <v>否</v>
      </c>
      <c r="F1274" t="s">
        <v>2384</v>
      </c>
      <c r="G1274" t="s">
        <v>2385</v>
      </c>
      <c r="H1274" s="2">
        <v>46063</v>
      </c>
      <c r="I1274" t="s">
        <v>303</v>
      </c>
      <c r="J1274" s="2">
        <v>46082</v>
      </c>
    </row>
    <row r="1275" spans="1:10">
      <c r="A1275">
        <v>1301</v>
      </c>
      <c r="B1275" t="str">
        <f>VLOOKUP(C1275,属性!A:E,2,FALSE)</f>
        <v>瑞幸</v>
      </c>
      <c r="C1275" t="s">
        <v>2249</v>
      </c>
      <c r="D1275" s="2">
        <f>VLOOKUP(C1275,属性!A:E,3,FALSE)</f>
        <v>45654</v>
      </c>
      <c r="E1275" s="2" t="str">
        <f>VLOOKUP(C1275,属性!A:E,4,FALSE)</f>
        <v>否</v>
      </c>
      <c r="F1275" t="s">
        <v>2386</v>
      </c>
      <c r="G1275" t="s">
        <v>2387</v>
      </c>
      <c r="H1275" s="2">
        <v>46062</v>
      </c>
      <c r="I1275" t="s">
        <v>31</v>
      </c>
      <c r="J1275" s="2">
        <v>46082</v>
      </c>
    </row>
    <row r="1276" spans="1:10">
      <c r="A1276">
        <v>1302</v>
      </c>
      <c r="B1276" t="str">
        <f>VLOOKUP(C1276,属性!A:E,2,FALSE)</f>
        <v>瑞幸</v>
      </c>
      <c r="C1276" t="s">
        <v>2249</v>
      </c>
      <c r="D1276" s="2">
        <f>VLOOKUP(C1276,属性!A:E,3,FALSE)</f>
        <v>45654</v>
      </c>
      <c r="E1276" s="2" t="str">
        <f>VLOOKUP(C1276,属性!A:E,4,FALSE)</f>
        <v>否</v>
      </c>
      <c r="F1276" t="s">
        <v>2388</v>
      </c>
      <c r="G1276" t="s">
        <v>2389</v>
      </c>
      <c r="H1276" s="2">
        <v>46062</v>
      </c>
      <c r="I1276" t="s">
        <v>46</v>
      </c>
      <c r="J1276" s="2">
        <v>46082</v>
      </c>
    </row>
    <row r="1277" spans="1:10">
      <c r="A1277">
        <v>1303</v>
      </c>
      <c r="B1277" t="str">
        <f>VLOOKUP(C1277,属性!A:E,2,FALSE)</f>
        <v>瑞幸</v>
      </c>
      <c r="C1277" t="s">
        <v>2249</v>
      </c>
      <c r="D1277" s="2">
        <f>VLOOKUP(C1277,属性!A:E,3,FALSE)</f>
        <v>45654</v>
      </c>
      <c r="E1277" s="2" t="str">
        <f>VLOOKUP(C1277,属性!A:E,4,FALSE)</f>
        <v>否</v>
      </c>
      <c r="F1277" t="s">
        <v>2390</v>
      </c>
      <c r="G1277" t="s">
        <v>2391</v>
      </c>
      <c r="H1277" s="2">
        <v>46062</v>
      </c>
      <c r="I1277" t="s">
        <v>26</v>
      </c>
      <c r="J1277" s="2">
        <v>46082</v>
      </c>
    </row>
    <row r="1278" spans="1:10">
      <c r="A1278">
        <v>1304</v>
      </c>
      <c r="B1278" t="str">
        <f>VLOOKUP(C1278,属性!A:E,2,FALSE)</f>
        <v>瑞幸</v>
      </c>
      <c r="C1278" t="s">
        <v>2249</v>
      </c>
      <c r="D1278" s="2">
        <f>VLOOKUP(C1278,属性!A:E,3,FALSE)</f>
        <v>45654</v>
      </c>
      <c r="E1278" s="2" t="str">
        <f>VLOOKUP(C1278,属性!A:E,4,FALSE)</f>
        <v>否</v>
      </c>
      <c r="F1278" t="s">
        <v>2392</v>
      </c>
      <c r="G1278" t="s">
        <v>2393</v>
      </c>
      <c r="H1278" s="2">
        <v>46062</v>
      </c>
      <c r="I1278" t="s">
        <v>31</v>
      </c>
      <c r="J1278" s="2">
        <v>46082</v>
      </c>
    </row>
    <row r="1279" spans="1:10">
      <c r="A1279">
        <v>1305</v>
      </c>
      <c r="B1279" t="str">
        <f>VLOOKUP(C1279,属性!A:E,2,FALSE)</f>
        <v>瑞幸</v>
      </c>
      <c r="C1279" t="s">
        <v>2249</v>
      </c>
      <c r="D1279" s="2">
        <f>VLOOKUP(C1279,属性!A:E,3,FALSE)</f>
        <v>45654</v>
      </c>
      <c r="E1279" s="2" t="str">
        <f>VLOOKUP(C1279,属性!A:E,4,FALSE)</f>
        <v>否</v>
      </c>
      <c r="F1279" t="s">
        <v>2394</v>
      </c>
      <c r="G1279" t="s">
        <v>2395</v>
      </c>
      <c r="H1279" s="2">
        <v>46062</v>
      </c>
      <c r="I1279" t="s">
        <v>13</v>
      </c>
      <c r="J1279" s="2">
        <v>46082</v>
      </c>
    </row>
    <row r="1280" spans="1:10">
      <c r="A1280">
        <v>1306</v>
      </c>
      <c r="B1280" t="str">
        <f>VLOOKUP(C1280,属性!A:E,2,FALSE)</f>
        <v>瑞幸</v>
      </c>
      <c r="C1280" t="s">
        <v>2249</v>
      </c>
      <c r="D1280" s="2">
        <f>VLOOKUP(C1280,属性!A:E,3,FALSE)</f>
        <v>45654</v>
      </c>
      <c r="E1280" s="2" t="str">
        <f>VLOOKUP(C1280,属性!A:E,4,FALSE)</f>
        <v>否</v>
      </c>
      <c r="F1280" t="s">
        <v>2354</v>
      </c>
      <c r="G1280" t="s">
        <v>2396</v>
      </c>
      <c r="H1280" s="2">
        <v>46062</v>
      </c>
      <c r="I1280" t="s">
        <v>31</v>
      </c>
      <c r="J1280" s="2">
        <v>46082</v>
      </c>
    </row>
    <row r="1281" spans="1:10">
      <c r="A1281">
        <v>1307</v>
      </c>
      <c r="B1281" t="str">
        <f>VLOOKUP(C1281,属性!A:E,2,FALSE)</f>
        <v>瑞幸</v>
      </c>
      <c r="C1281" t="s">
        <v>2249</v>
      </c>
      <c r="D1281" s="2">
        <f>VLOOKUP(C1281,属性!A:E,3,FALSE)</f>
        <v>45654</v>
      </c>
      <c r="E1281" s="2" t="str">
        <f>VLOOKUP(C1281,属性!A:E,4,FALSE)</f>
        <v>否</v>
      </c>
      <c r="F1281" t="s">
        <v>2397</v>
      </c>
      <c r="G1281" t="s">
        <v>2398</v>
      </c>
      <c r="H1281" s="2">
        <v>46062</v>
      </c>
      <c r="I1281" t="s">
        <v>102</v>
      </c>
      <c r="J1281" s="2">
        <v>46082</v>
      </c>
    </row>
    <row r="1282" spans="1:10">
      <c r="A1282">
        <v>1308</v>
      </c>
      <c r="B1282" t="str">
        <f>VLOOKUP(C1282,属性!A:E,2,FALSE)</f>
        <v>瑞幸</v>
      </c>
      <c r="C1282" t="s">
        <v>2249</v>
      </c>
      <c r="D1282" s="2">
        <f>VLOOKUP(C1282,属性!A:E,3,FALSE)</f>
        <v>45654</v>
      </c>
      <c r="E1282" s="2" t="str">
        <f>VLOOKUP(C1282,属性!A:E,4,FALSE)</f>
        <v>否</v>
      </c>
      <c r="F1282" t="s">
        <v>2399</v>
      </c>
      <c r="G1282" t="s">
        <v>2400</v>
      </c>
      <c r="H1282" s="2">
        <v>46062</v>
      </c>
      <c r="I1282" t="s">
        <v>65</v>
      </c>
      <c r="J1282" s="2">
        <v>46082</v>
      </c>
    </row>
    <row r="1283" spans="1:10">
      <c r="A1283">
        <v>1309</v>
      </c>
      <c r="B1283" t="str">
        <f>VLOOKUP(C1283,属性!A:E,2,FALSE)</f>
        <v>瑞幸</v>
      </c>
      <c r="C1283" t="s">
        <v>2249</v>
      </c>
      <c r="D1283" s="2">
        <f>VLOOKUP(C1283,属性!A:E,3,FALSE)</f>
        <v>45654</v>
      </c>
      <c r="E1283" s="2" t="str">
        <f>VLOOKUP(C1283,属性!A:E,4,FALSE)</f>
        <v>否</v>
      </c>
      <c r="F1283" t="s">
        <v>2401</v>
      </c>
      <c r="G1283" t="s">
        <v>2402</v>
      </c>
      <c r="H1283" s="2">
        <v>46062</v>
      </c>
      <c r="I1283" t="s">
        <v>46</v>
      </c>
      <c r="J1283" s="2">
        <v>46082</v>
      </c>
    </row>
    <row r="1284" spans="1:10">
      <c r="A1284">
        <v>1310</v>
      </c>
      <c r="B1284" t="str">
        <f>VLOOKUP(C1284,属性!A:E,2,FALSE)</f>
        <v>瑞幸</v>
      </c>
      <c r="C1284" t="s">
        <v>2249</v>
      </c>
      <c r="D1284" s="2">
        <f>VLOOKUP(C1284,属性!A:E,3,FALSE)</f>
        <v>45654</v>
      </c>
      <c r="E1284" s="2" t="str">
        <f>VLOOKUP(C1284,属性!A:E,4,FALSE)</f>
        <v>否</v>
      </c>
      <c r="F1284" t="s">
        <v>2403</v>
      </c>
      <c r="G1284" t="s">
        <v>2404</v>
      </c>
      <c r="H1284" s="2">
        <v>46062</v>
      </c>
      <c r="I1284" t="s">
        <v>13</v>
      </c>
      <c r="J1284" s="2">
        <v>46082</v>
      </c>
    </row>
    <row r="1285" spans="1:10">
      <c r="A1285">
        <v>1311</v>
      </c>
      <c r="B1285" t="str">
        <f>VLOOKUP(C1285,属性!A:E,2,FALSE)</f>
        <v>瑞幸</v>
      </c>
      <c r="C1285" t="s">
        <v>2249</v>
      </c>
      <c r="D1285" s="2">
        <f>VLOOKUP(C1285,属性!A:E,3,FALSE)</f>
        <v>45654</v>
      </c>
      <c r="E1285" s="2" t="str">
        <f>VLOOKUP(C1285,属性!A:E,4,FALSE)</f>
        <v>否</v>
      </c>
      <c r="F1285" t="s">
        <v>2405</v>
      </c>
      <c r="G1285" t="s">
        <v>2406</v>
      </c>
      <c r="H1285" s="2">
        <v>46062</v>
      </c>
      <c r="I1285" t="s">
        <v>38</v>
      </c>
      <c r="J1285" s="2">
        <v>46082</v>
      </c>
    </row>
    <row r="1286" spans="1:10">
      <c r="A1286">
        <v>1312</v>
      </c>
      <c r="B1286" t="str">
        <f>VLOOKUP(C1286,属性!A:E,2,FALSE)</f>
        <v>瑞幸</v>
      </c>
      <c r="C1286" t="s">
        <v>2249</v>
      </c>
      <c r="D1286" s="2">
        <f>VLOOKUP(C1286,属性!A:E,3,FALSE)</f>
        <v>45654</v>
      </c>
      <c r="E1286" s="2" t="str">
        <f>VLOOKUP(C1286,属性!A:E,4,FALSE)</f>
        <v>否</v>
      </c>
      <c r="F1286" t="s">
        <v>2407</v>
      </c>
      <c r="G1286" t="s">
        <v>2408</v>
      </c>
      <c r="H1286" s="2">
        <v>46062</v>
      </c>
      <c r="I1286" t="s">
        <v>23</v>
      </c>
      <c r="J1286" s="2">
        <v>46082</v>
      </c>
    </row>
    <row r="1287" spans="1:10">
      <c r="A1287">
        <v>1313</v>
      </c>
      <c r="B1287" t="str">
        <f>VLOOKUP(C1287,属性!A:E,2,FALSE)</f>
        <v>瑞幸</v>
      </c>
      <c r="C1287" t="s">
        <v>2249</v>
      </c>
      <c r="D1287" s="2">
        <f>VLOOKUP(C1287,属性!A:E,3,FALSE)</f>
        <v>45654</v>
      </c>
      <c r="E1287" s="2" t="str">
        <f>VLOOKUP(C1287,属性!A:E,4,FALSE)</f>
        <v>否</v>
      </c>
      <c r="F1287" t="s">
        <v>2409</v>
      </c>
      <c r="G1287" t="s">
        <v>2410</v>
      </c>
      <c r="H1287" s="2">
        <v>46062</v>
      </c>
      <c r="I1287" t="s">
        <v>38</v>
      </c>
      <c r="J1287" s="2">
        <v>46082</v>
      </c>
    </row>
    <row r="1288" spans="1:10">
      <c r="A1288">
        <v>1314</v>
      </c>
      <c r="B1288" t="str">
        <f>VLOOKUP(C1288,属性!A:E,2,FALSE)</f>
        <v>瑞幸</v>
      </c>
      <c r="C1288" t="s">
        <v>2249</v>
      </c>
      <c r="D1288" s="2">
        <f>VLOOKUP(C1288,属性!A:E,3,FALSE)</f>
        <v>45654</v>
      </c>
      <c r="E1288" s="2" t="str">
        <f>VLOOKUP(C1288,属性!A:E,4,FALSE)</f>
        <v>否</v>
      </c>
      <c r="F1288" t="s">
        <v>2411</v>
      </c>
      <c r="G1288" t="s">
        <v>2412</v>
      </c>
      <c r="H1288" s="2">
        <v>46062</v>
      </c>
      <c r="I1288" t="s">
        <v>13</v>
      </c>
      <c r="J1288" s="2">
        <v>46082</v>
      </c>
    </row>
    <row r="1289" spans="1:10">
      <c r="A1289">
        <v>1315</v>
      </c>
      <c r="B1289" t="str">
        <f>VLOOKUP(C1289,属性!A:E,2,FALSE)</f>
        <v>瑞幸</v>
      </c>
      <c r="C1289" t="s">
        <v>2249</v>
      </c>
      <c r="D1289" s="2">
        <f>VLOOKUP(C1289,属性!A:E,3,FALSE)</f>
        <v>45654</v>
      </c>
      <c r="E1289" s="2" t="str">
        <f>VLOOKUP(C1289,属性!A:E,4,FALSE)</f>
        <v>否</v>
      </c>
      <c r="F1289" t="s">
        <v>2413</v>
      </c>
      <c r="G1289" t="s">
        <v>2414</v>
      </c>
      <c r="H1289" s="2">
        <v>46062</v>
      </c>
      <c r="I1289" t="s">
        <v>38</v>
      </c>
      <c r="J1289" s="2">
        <v>46082</v>
      </c>
    </row>
    <row r="1290" spans="1:10">
      <c r="A1290">
        <v>1316</v>
      </c>
      <c r="B1290" t="str">
        <f>VLOOKUP(C1290,属性!A:E,2,FALSE)</f>
        <v>瑞幸</v>
      </c>
      <c r="C1290" t="s">
        <v>2249</v>
      </c>
      <c r="D1290" s="2">
        <f>VLOOKUP(C1290,属性!A:E,3,FALSE)</f>
        <v>45654</v>
      </c>
      <c r="E1290" s="2" t="str">
        <f>VLOOKUP(C1290,属性!A:E,4,FALSE)</f>
        <v>否</v>
      </c>
      <c r="F1290" t="s">
        <v>2415</v>
      </c>
      <c r="G1290" t="s">
        <v>2416</v>
      </c>
      <c r="H1290" s="2">
        <v>46062</v>
      </c>
      <c r="I1290" t="s">
        <v>31</v>
      </c>
      <c r="J1290" s="2">
        <v>46082</v>
      </c>
    </row>
    <row r="1291" spans="1:10">
      <c r="A1291">
        <v>1317</v>
      </c>
      <c r="B1291" t="str">
        <f>VLOOKUP(C1291,属性!A:E,2,FALSE)</f>
        <v>瑞幸</v>
      </c>
      <c r="C1291" t="s">
        <v>2249</v>
      </c>
      <c r="D1291" s="2">
        <f>VLOOKUP(C1291,属性!A:E,3,FALSE)</f>
        <v>45654</v>
      </c>
      <c r="E1291" s="2" t="str">
        <f>VLOOKUP(C1291,属性!A:E,4,FALSE)</f>
        <v>否</v>
      </c>
      <c r="F1291" t="s">
        <v>2417</v>
      </c>
      <c r="G1291" t="s">
        <v>2418</v>
      </c>
      <c r="H1291" s="2">
        <v>46062</v>
      </c>
      <c r="I1291" t="s">
        <v>46</v>
      </c>
      <c r="J1291" s="2">
        <v>46082</v>
      </c>
    </row>
    <row r="1292" spans="1:10">
      <c r="A1292">
        <v>1318</v>
      </c>
      <c r="B1292" t="str">
        <f>VLOOKUP(C1292,属性!A:E,2,FALSE)</f>
        <v>瑞幸</v>
      </c>
      <c r="C1292" t="s">
        <v>2249</v>
      </c>
      <c r="D1292" s="2">
        <f>VLOOKUP(C1292,属性!A:E,3,FALSE)</f>
        <v>45654</v>
      </c>
      <c r="E1292" s="2" t="str">
        <f>VLOOKUP(C1292,属性!A:E,4,FALSE)</f>
        <v>否</v>
      </c>
      <c r="F1292" t="s">
        <v>2419</v>
      </c>
      <c r="G1292" t="s">
        <v>2420</v>
      </c>
      <c r="H1292" s="2">
        <v>46062</v>
      </c>
      <c r="I1292" t="s">
        <v>31</v>
      </c>
      <c r="J1292" s="2">
        <v>46082</v>
      </c>
    </row>
    <row r="1293" spans="1:10">
      <c r="A1293">
        <v>1319</v>
      </c>
      <c r="B1293" t="str">
        <f>VLOOKUP(C1293,属性!A:E,2,FALSE)</f>
        <v>瑞幸</v>
      </c>
      <c r="C1293" t="s">
        <v>2249</v>
      </c>
      <c r="D1293" s="2">
        <f>VLOOKUP(C1293,属性!A:E,3,FALSE)</f>
        <v>45654</v>
      </c>
      <c r="E1293" s="2" t="str">
        <f>VLOOKUP(C1293,属性!A:E,4,FALSE)</f>
        <v>否</v>
      </c>
      <c r="F1293" t="s">
        <v>2417</v>
      </c>
      <c r="G1293" t="s">
        <v>2421</v>
      </c>
      <c r="H1293" s="2">
        <v>46062</v>
      </c>
      <c r="I1293" t="s">
        <v>46</v>
      </c>
      <c r="J1293" s="2">
        <v>46082</v>
      </c>
    </row>
    <row r="1294" spans="1:10">
      <c r="A1294">
        <v>1320</v>
      </c>
      <c r="B1294" t="str">
        <f>VLOOKUP(C1294,属性!A:E,2,FALSE)</f>
        <v>瑞幸</v>
      </c>
      <c r="C1294" t="s">
        <v>2249</v>
      </c>
      <c r="D1294" s="2">
        <f>VLOOKUP(C1294,属性!A:E,3,FALSE)</f>
        <v>45654</v>
      </c>
      <c r="E1294" s="2" t="str">
        <f>VLOOKUP(C1294,属性!A:E,4,FALSE)</f>
        <v>否</v>
      </c>
      <c r="F1294" t="s">
        <v>2422</v>
      </c>
      <c r="G1294" t="s">
        <v>2423</v>
      </c>
      <c r="H1294" s="2">
        <v>46062</v>
      </c>
      <c r="I1294" t="s">
        <v>13</v>
      </c>
      <c r="J1294" s="2">
        <v>46082</v>
      </c>
    </row>
    <row r="1295" spans="1:10">
      <c r="A1295">
        <v>1321</v>
      </c>
      <c r="B1295" t="str">
        <f>VLOOKUP(C1295,属性!A:E,2,FALSE)</f>
        <v>瑞幸</v>
      </c>
      <c r="C1295" t="s">
        <v>2249</v>
      </c>
      <c r="D1295" s="2">
        <f>VLOOKUP(C1295,属性!A:E,3,FALSE)</f>
        <v>45654</v>
      </c>
      <c r="E1295" s="2" t="str">
        <f>VLOOKUP(C1295,属性!A:E,4,FALSE)</f>
        <v>否</v>
      </c>
      <c r="F1295" t="s">
        <v>2424</v>
      </c>
      <c r="G1295" t="s">
        <v>2425</v>
      </c>
      <c r="H1295" s="2">
        <v>46062</v>
      </c>
      <c r="I1295" t="s">
        <v>46</v>
      </c>
      <c r="J1295" s="2">
        <v>46082</v>
      </c>
    </row>
    <row r="1296" spans="1:10">
      <c r="A1296">
        <v>1322</v>
      </c>
      <c r="B1296" t="str">
        <f>VLOOKUP(C1296,属性!A:E,2,FALSE)</f>
        <v>瑞幸</v>
      </c>
      <c r="C1296" t="s">
        <v>2249</v>
      </c>
      <c r="D1296" s="2">
        <f>VLOOKUP(C1296,属性!A:E,3,FALSE)</f>
        <v>45654</v>
      </c>
      <c r="E1296" s="2" t="str">
        <f>VLOOKUP(C1296,属性!A:E,4,FALSE)</f>
        <v>否</v>
      </c>
      <c r="F1296" t="s">
        <v>2426</v>
      </c>
      <c r="G1296" t="s">
        <v>2427</v>
      </c>
      <c r="H1296" s="2">
        <v>46065</v>
      </c>
      <c r="I1296" t="s">
        <v>62</v>
      </c>
      <c r="J1296" s="2">
        <v>46082</v>
      </c>
    </row>
    <row r="1297" spans="1:10">
      <c r="A1297">
        <v>1323</v>
      </c>
      <c r="B1297" t="str">
        <f>VLOOKUP(C1297,属性!A:E,2,FALSE)</f>
        <v>瑞幸</v>
      </c>
      <c r="C1297" t="s">
        <v>2249</v>
      </c>
      <c r="D1297" s="2">
        <f>VLOOKUP(C1297,属性!A:E,3,FALSE)</f>
        <v>45654</v>
      </c>
      <c r="E1297" s="2" t="str">
        <f>VLOOKUP(C1297,属性!A:E,4,FALSE)</f>
        <v>否</v>
      </c>
      <c r="F1297" t="s">
        <v>163</v>
      </c>
      <c r="G1297" t="s">
        <v>2428</v>
      </c>
      <c r="H1297" s="2">
        <v>46067</v>
      </c>
      <c r="I1297" t="s">
        <v>38</v>
      </c>
      <c r="J1297" s="2">
        <v>46082</v>
      </c>
    </row>
    <row r="1298" spans="1:10">
      <c r="A1298">
        <v>1324</v>
      </c>
      <c r="B1298" t="str">
        <f>VLOOKUP(C1298,属性!A:E,2,FALSE)</f>
        <v>瑞幸</v>
      </c>
      <c r="C1298" t="s">
        <v>2249</v>
      </c>
      <c r="D1298" s="2">
        <f>VLOOKUP(C1298,属性!A:E,3,FALSE)</f>
        <v>45654</v>
      </c>
      <c r="E1298" s="2" t="str">
        <f>VLOOKUP(C1298,属性!A:E,4,FALSE)</f>
        <v>否</v>
      </c>
      <c r="F1298" t="s">
        <v>2429</v>
      </c>
      <c r="G1298" t="s">
        <v>2430</v>
      </c>
      <c r="H1298" s="2">
        <v>46065</v>
      </c>
      <c r="I1298" t="s">
        <v>99</v>
      </c>
      <c r="J1298" s="2">
        <v>46082</v>
      </c>
    </row>
    <row r="1299" spans="1:10">
      <c r="A1299">
        <v>1325</v>
      </c>
      <c r="B1299" t="str">
        <f>VLOOKUP(C1299,属性!A:E,2,FALSE)</f>
        <v>瑞幸</v>
      </c>
      <c r="C1299" t="s">
        <v>2249</v>
      </c>
      <c r="D1299" s="2">
        <f>VLOOKUP(C1299,属性!A:E,3,FALSE)</f>
        <v>45654</v>
      </c>
      <c r="E1299" s="2" t="str">
        <f>VLOOKUP(C1299,属性!A:E,4,FALSE)</f>
        <v>否</v>
      </c>
      <c r="F1299" t="s">
        <v>2431</v>
      </c>
      <c r="G1299" t="s">
        <v>2432</v>
      </c>
      <c r="H1299" s="2">
        <v>46067</v>
      </c>
      <c r="I1299" t="s">
        <v>865</v>
      </c>
      <c r="J1299" s="2">
        <v>46082</v>
      </c>
    </row>
    <row r="1300" spans="1:10">
      <c r="A1300">
        <v>1326</v>
      </c>
      <c r="B1300" t="str">
        <f>VLOOKUP(C1300,属性!A:E,2,FALSE)</f>
        <v>瑞幸</v>
      </c>
      <c r="C1300" t="s">
        <v>2249</v>
      </c>
      <c r="D1300" s="2">
        <f>VLOOKUP(C1300,属性!A:E,3,FALSE)</f>
        <v>45654</v>
      </c>
      <c r="E1300" s="2" t="str">
        <f>VLOOKUP(C1300,属性!A:E,4,FALSE)</f>
        <v>否</v>
      </c>
      <c r="F1300" t="s">
        <v>2433</v>
      </c>
      <c r="G1300" t="s">
        <v>2434</v>
      </c>
      <c r="H1300" s="2">
        <v>46062</v>
      </c>
      <c r="I1300" t="s">
        <v>13</v>
      </c>
      <c r="J1300" s="2">
        <v>46082</v>
      </c>
    </row>
    <row r="1301" spans="1:10">
      <c r="A1301">
        <v>1327</v>
      </c>
      <c r="B1301" t="str">
        <f>VLOOKUP(C1301,属性!A:E,2,FALSE)</f>
        <v>瑞幸</v>
      </c>
      <c r="C1301" t="s">
        <v>2249</v>
      </c>
      <c r="D1301" s="2">
        <f>VLOOKUP(C1301,属性!A:E,3,FALSE)</f>
        <v>45654</v>
      </c>
      <c r="E1301" s="2" t="str">
        <f>VLOOKUP(C1301,属性!A:E,4,FALSE)</f>
        <v>否</v>
      </c>
      <c r="F1301" t="s">
        <v>2417</v>
      </c>
      <c r="G1301" t="s">
        <v>2435</v>
      </c>
      <c r="H1301" s="2">
        <v>46062</v>
      </c>
      <c r="I1301" t="s">
        <v>46</v>
      </c>
      <c r="J1301" s="2">
        <v>46082</v>
      </c>
    </row>
    <row r="1302" spans="1:10">
      <c r="A1302">
        <v>1328</v>
      </c>
      <c r="B1302" t="str">
        <f>VLOOKUP(C1302,属性!A:E,2,FALSE)</f>
        <v>瑞幸</v>
      </c>
      <c r="C1302" t="s">
        <v>2249</v>
      </c>
      <c r="D1302" s="2">
        <f>VLOOKUP(C1302,属性!A:E,3,FALSE)</f>
        <v>45654</v>
      </c>
      <c r="E1302" s="2" t="str">
        <f>VLOOKUP(C1302,属性!A:E,4,FALSE)</f>
        <v>否</v>
      </c>
      <c r="F1302" t="s">
        <v>2436</v>
      </c>
      <c r="G1302" t="s">
        <v>2437</v>
      </c>
      <c r="H1302" s="2">
        <v>46066</v>
      </c>
      <c r="I1302" t="s">
        <v>13</v>
      </c>
      <c r="J1302" s="2">
        <v>46082</v>
      </c>
    </row>
    <row r="1303" spans="1:10">
      <c r="A1303">
        <v>1329</v>
      </c>
      <c r="B1303" t="str">
        <f>VLOOKUP(C1303,属性!A:E,2,FALSE)</f>
        <v>瑞幸</v>
      </c>
      <c r="C1303" t="s">
        <v>2249</v>
      </c>
      <c r="D1303" s="2">
        <f>VLOOKUP(C1303,属性!A:E,3,FALSE)</f>
        <v>45654</v>
      </c>
      <c r="E1303" s="2" t="str">
        <f>VLOOKUP(C1303,属性!A:E,4,FALSE)</f>
        <v>否</v>
      </c>
      <c r="F1303" t="s">
        <v>2417</v>
      </c>
      <c r="G1303" t="s">
        <v>2438</v>
      </c>
      <c r="H1303" s="2">
        <v>46066</v>
      </c>
      <c r="I1303" t="s">
        <v>46</v>
      </c>
      <c r="J1303" s="2">
        <v>46082</v>
      </c>
    </row>
    <row r="1304" spans="1:10">
      <c r="A1304">
        <v>1330</v>
      </c>
      <c r="B1304" t="str">
        <f>VLOOKUP(C1304,属性!A:E,2,FALSE)</f>
        <v>瑞幸</v>
      </c>
      <c r="C1304" t="s">
        <v>2249</v>
      </c>
      <c r="D1304" s="2">
        <f>VLOOKUP(C1304,属性!A:E,3,FALSE)</f>
        <v>45654</v>
      </c>
      <c r="E1304" s="2" t="str">
        <f>VLOOKUP(C1304,属性!A:E,4,FALSE)</f>
        <v>否</v>
      </c>
      <c r="F1304" t="s">
        <v>2439</v>
      </c>
      <c r="G1304" t="s">
        <v>2440</v>
      </c>
      <c r="H1304" s="2">
        <v>46077</v>
      </c>
      <c r="I1304" t="s">
        <v>62</v>
      </c>
      <c r="J1304" s="2">
        <v>46082</v>
      </c>
    </row>
    <row r="1305" spans="1:10">
      <c r="A1305">
        <v>1331</v>
      </c>
      <c r="B1305" t="str">
        <f>VLOOKUP(C1305,属性!A:E,2,FALSE)</f>
        <v>瑞幸</v>
      </c>
      <c r="C1305" t="s">
        <v>2249</v>
      </c>
      <c r="D1305" s="2">
        <f>VLOOKUP(C1305,属性!A:E,3,FALSE)</f>
        <v>45654</v>
      </c>
      <c r="E1305" s="2" t="str">
        <f>VLOOKUP(C1305,属性!A:E,4,FALSE)</f>
        <v>否</v>
      </c>
      <c r="F1305" t="s">
        <v>2417</v>
      </c>
      <c r="G1305" t="s">
        <v>2441</v>
      </c>
      <c r="H1305" s="2">
        <v>46078</v>
      </c>
      <c r="I1305" t="s">
        <v>46</v>
      </c>
      <c r="J1305" s="2">
        <v>46082</v>
      </c>
    </row>
    <row r="1306" spans="1:10">
      <c r="A1306">
        <v>1332</v>
      </c>
      <c r="B1306" t="str">
        <f>VLOOKUP(C1306,属性!A:E,2,FALSE)</f>
        <v>瑞幸</v>
      </c>
      <c r="C1306" t="s">
        <v>2249</v>
      </c>
      <c r="D1306" s="2">
        <f>VLOOKUP(C1306,属性!A:E,3,FALSE)</f>
        <v>45654</v>
      </c>
      <c r="E1306" s="2" t="str">
        <f>VLOOKUP(C1306,属性!A:E,4,FALSE)</f>
        <v>否</v>
      </c>
      <c r="F1306" t="s">
        <v>2442</v>
      </c>
      <c r="G1306" t="s">
        <v>2443</v>
      </c>
      <c r="H1306" s="2">
        <v>46066</v>
      </c>
      <c r="I1306" t="s">
        <v>26</v>
      </c>
      <c r="J1306" s="2">
        <v>46082</v>
      </c>
    </row>
    <row r="1307" spans="1:10">
      <c r="A1307">
        <v>1333</v>
      </c>
      <c r="B1307" t="str">
        <f>VLOOKUP(C1307,属性!A:E,2,FALSE)</f>
        <v>瑞幸</v>
      </c>
      <c r="C1307" t="s">
        <v>2249</v>
      </c>
      <c r="D1307" s="2">
        <f>VLOOKUP(C1307,属性!A:E,3,FALSE)</f>
        <v>45654</v>
      </c>
      <c r="E1307" s="2" t="str">
        <f>VLOOKUP(C1307,属性!A:E,4,FALSE)</f>
        <v>否</v>
      </c>
      <c r="F1307" t="s">
        <v>2444</v>
      </c>
      <c r="G1307" t="s">
        <v>2445</v>
      </c>
      <c r="H1307" s="2">
        <v>46067</v>
      </c>
      <c r="I1307" t="s">
        <v>31</v>
      </c>
      <c r="J1307" s="2">
        <v>46082</v>
      </c>
    </row>
    <row r="1308" spans="1:10">
      <c r="A1308">
        <v>1334</v>
      </c>
      <c r="B1308" t="str">
        <f>VLOOKUP(C1308,属性!A:E,2,FALSE)</f>
        <v>瑞幸</v>
      </c>
      <c r="C1308" t="s">
        <v>2249</v>
      </c>
      <c r="D1308" s="2">
        <f>VLOOKUP(C1308,属性!A:E,3,FALSE)</f>
        <v>45654</v>
      </c>
      <c r="E1308" s="2" t="str">
        <f>VLOOKUP(C1308,属性!A:E,4,FALSE)</f>
        <v>否</v>
      </c>
      <c r="F1308" t="s">
        <v>2446</v>
      </c>
      <c r="G1308" t="s">
        <v>2447</v>
      </c>
      <c r="H1308" s="2">
        <v>46065</v>
      </c>
      <c r="I1308" t="s">
        <v>65</v>
      </c>
      <c r="J1308" s="2">
        <v>46082</v>
      </c>
    </row>
    <row r="1309" spans="1:10">
      <c r="A1309">
        <v>1335</v>
      </c>
      <c r="B1309" t="str">
        <f>VLOOKUP(C1309,属性!A:E,2,FALSE)</f>
        <v>瑞幸</v>
      </c>
      <c r="C1309" t="s">
        <v>2249</v>
      </c>
      <c r="D1309" s="2">
        <f>VLOOKUP(C1309,属性!A:E,3,FALSE)</f>
        <v>45654</v>
      </c>
      <c r="E1309" s="2" t="str">
        <f>VLOOKUP(C1309,属性!A:E,4,FALSE)</f>
        <v>否</v>
      </c>
      <c r="F1309" t="s">
        <v>2417</v>
      </c>
      <c r="G1309" t="s">
        <v>2448</v>
      </c>
      <c r="H1309" s="2">
        <v>46065</v>
      </c>
      <c r="I1309" t="s">
        <v>46</v>
      </c>
      <c r="J1309" s="2">
        <v>46082</v>
      </c>
    </row>
    <row r="1310" spans="1:10">
      <c r="A1310">
        <v>1336</v>
      </c>
      <c r="B1310" t="str">
        <f>VLOOKUP(C1310,属性!A:E,2,FALSE)</f>
        <v>瑞幸</v>
      </c>
      <c r="C1310" t="s">
        <v>2249</v>
      </c>
      <c r="D1310" s="2">
        <f>VLOOKUP(C1310,属性!A:E,3,FALSE)</f>
        <v>45654</v>
      </c>
      <c r="E1310" s="2" t="str">
        <f>VLOOKUP(C1310,属性!A:E,4,FALSE)</f>
        <v>否</v>
      </c>
      <c r="F1310" t="s">
        <v>2449</v>
      </c>
      <c r="G1310" t="s">
        <v>2450</v>
      </c>
      <c r="H1310" s="2">
        <v>46080</v>
      </c>
      <c r="I1310" t="s">
        <v>31</v>
      </c>
      <c r="J1310" s="2">
        <v>46082</v>
      </c>
    </row>
    <row r="1311" spans="1:10">
      <c r="A1311">
        <v>1337</v>
      </c>
      <c r="B1311" t="str">
        <f>VLOOKUP(C1311,属性!A:E,2,FALSE)</f>
        <v>瑞幸</v>
      </c>
      <c r="C1311" t="s">
        <v>2249</v>
      </c>
      <c r="D1311" s="2">
        <f>VLOOKUP(C1311,属性!A:E,3,FALSE)</f>
        <v>45654</v>
      </c>
      <c r="E1311" s="2" t="str">
        <f>VLOOKUP(C1311,属性!A:E,4,FALSE)</f>
        <v>否</v>
      </c>
      <c r="F1311" t="s">
        <v>2451</v>
      </c>
      <c r="G1311" t="s">
        <v>2452</v>
      </c>
      <c r="H1311" s="2">
        <v>46077</v>
      </c>
      <c r="I1311" t="s">
        <v>320</v>
      </c>
      <c r="J1311" s="2">
        <v>46082</v>
      </c>
    </row>
    <row r="1312" spans="1:10">
      <c r="A1312">
        <v>1338</v>
      </c>
      <c r="B1312" t="str">
        <f>VLOOKUP(C1312,属性!A:E,2,FALSE)</f>
        <v>瑞幸</v>
      </c>
      <c r="C1312" t="s">
        <v>2249</v>
      </c>
      <c r="D1312" s="2">
        <f>VLOOKUP(C1312,属性!A:E,3,FALSE)</f>
        <v>45654</v>
      </c>
      <c r="E1312" s="2" t="str">
        <f>VLOOKUP(C1312,属性!A:E,4,FALSE)</f>
        <v>否</v>
      </c>
      <c r="F1312" t="s">
        <v>2453</v>
      </c>
      <c r="G1312" t="s">
        <v>2454</v>
      </c>
      <c r="H1312" s="2">
        <v>46077</v>
      </c>
      <c r="I1312" t="s">
        <v>16</v>
      </c>
      <c r="J1312" s="2">
        <v>46082</v>
      </c>
    </row>
    <row r="1313" spans="1:10">
      <c r="A1313">
        <v>1339</v>
      </c>
      <c r="B1313" t="str">
        <f>VLOOKUP(C1313,属性!A:E,2,FALSE)</f>
        <v>瑞幸</v>
      </c>
      <c r="C1313" t="s">
        <v>2249</v>
      </c>
      <c r="D1313" s="2">
        <f>VLOOKUP(C1313,属性!A:E,3,FALSE)</f>
        <v>45654</v>
      </c>
      <c r="E1313" s="2" t="str">
        <f>VLOOKUP(C1313,属性!A:E,4,FALSE)</f>
        <v>否</v>
      </c>
      <c r="F1313" t="s">
        <v>2455</v>
      </c>
      <c r="G1313" t="s">
        <v>2456</v>
      </c>
      <c r="H1313" s="2">
        <v>46075</v>
      </c>
      <c r="I1313" t="s">
        <v>320</v>
      </c>
      <c r="J1313" s="2">
        <v>46082</v>
      </c>
    </row>
    <row r="1314" spans="1:10">
      <c r="A1314">
        <v>1340</v>
      </c>
      <c r="B1314" t="str">
        <f>VLOOKUP(C1314,属性!A:E,2,FALSE)</f>
        <v>瑞幸</v>
      </c>
      <c r="C1314" t="s">
        <v>2249</v>
      </c>
      <c r="D1314" s="2">
        <f>VLOOKUP(C1314,属性!A:E,3,FALSE)</f>
        <v>45654</v>
      </c>
      <c r="E1314" s="2" t="str">
        <f>VLOOKUP(C1314,属性!A:E,4,FALSE)</f>
        <v>否</v>
      </c>
      <c r="F1314" t="s">
        <v>2457</v>
      </c>
      <c r="G1314" t="s">
        <v>2458</v>
      </c>
      <c r="H1314" s="2">
        <v>46075</v>
      </c>
      <c r="I1314" t="s">
        <v>144</v>
      </c>
      <c r="J1314" s="2">
        <v>46082</v>
      </c>
    </row>
    <row r="1315" spans="1:10">
      <c r="A1315">
        <v>1341</v>
      </c>
      <c r="B1315" t="str">
        <f>VLOOKUP(C1315,属性!A:E,2,FALSE)</f>
        <v>瑞幸</v>
      </c>
      <c r="C1315" t="s">
        <v>2249</v>
      </c>
      <c r="D1315" s="2">
        <f>VLOOKUP(C1315,属性!A:E,3,FALSE)</f>
        <v>45654</v>
      </c>
      <c r="E1315" s="2" t="str">
        <f>VLOOKUP(C1315,属性!A:E,4,FALSE)</f>
        <v>否</v>
      </c>
      <c r="F1315" t="s">
        <v>2459</v>
      </c>
      <c r="G1315" t="s">
        <v>2460</v>
      </c>
      <c r="H1315" s="2">
        <v>46074</v>
      </c>
      <c r="I1315" t="s">
        <v>309</v>
      </c>
      <c r="J1315" s="2">
        <v>46082</v>
      </c>
    </row>
    <row r="1316" spans="1:10">
      <c r="A1316">
        <v>1342</v>
      </c>
      <c r="B1316" t="str">
        <f>VLOOKUP(C1316,属性!A:E,2,FALSE)</f>
        <v>瑞幸</v>
      </c>
      <c r="C1316" t="s">
        <v>2249</v>
      </c>
      <c r="D1316" s="2">
        <f>VLOOKUP(C1316,属性!A:E,3,FALSE)</f>
        <v>45654</v>
      </c>
      <c r="E1316" s="2" t="str">
        <f>VLOOKUP(C1316,属性!A:E,4,FALSE)</f>
        <v>否</v>
      </c>
      <c r="F1316" t="s">
        <v>2461</v>
      </c>
      <c r="G1316" t="s">
        <v>2462</v>
      </c>
      <c r="H1316" s="2">
        <v>46072</v>
      </c>
      <c r="I1316" t="s">
        <v>133</v>
      </c>
      <c r="J1316" s="2">
        <v>46082</v>
      </c>
    </row>
    <row r="1317" spans="1:10">
      <c r="A1317">
        <v>1343</v>
      </c>
      <c r="B1317" t="str">
        <f>VLOOKUP(C1317,属性!A:E,2,FALSE)</f>
        <v>瑞幸</v>
      </c>
      <c r="C1317" t="s">
        <v>2249</v>
      </c>
      <c r="D1317" s="2">
        <f>VLOOKUP(C1317,属性!A:E,3,FALSE)</f>
        <v>45654</v>
      </c>
      <c r="E1317" s="2" t="str">
        <f>VLOOKUP(C1317,属性!A:E,4,FALSE)</f>
        <v>否</v>
      </c>
      <c r="F1317" t="s">
        <v>2463</v>
      </c>
      <c r="G1317" t="s">
        <v>2464</v>
      </c>
      <c r="H1317" s="2">
        <v>46075</v>
      </c>
      <c r="I1317" t="s">
        <v>13</v>
      </c>
      <c r="J1317" s="2">
        <v>46082</v>
      </c>
    </row>
    <row r="1318" spans="1:10">
      <c r="A1318">
        <v>1344</v>
      </c>
      <c r="B1318" t="str">
        <f>VLOOKUP(C1318,属性!A:E,2,FALSE)</f>
        <v>瑞幸</v>
      </c>
      <c r="C1318" t="s">
        <v>2249</v>
      </c>
      <c r="D1318" s="2">
        <f>VLOOKUP(C1318,属性!A:E,3,FALSE)</f>
        <v>45654</v>
      </c>
      <c r="E1318" s="2" t="str">
        <f>VLOOKUP(C1318,属性!A:E,4,FALSE)</f>
        <v>否</v>
      </c>
      <c r="F1318" t="s">
        <v>2465</v>
      </c>
      <c r="G1318" t="s">
        <v>2466</v>
      </c>
      <c r="H1318" s="2">
        <v>46071</v>
      </c>
      <c r="I1318" t="s">
        <v>65</v>
      </c>
      <c r="J1318" s="2">
        <v>46082</v>
      </c>
    </row>
    <row r="1319" spans="1:10">
      <c r="A1319">
        <v>1345</v>
      </c>
      <c r="B1319" t="str">
        <f>VLOOKUP(C1319,属性!A:E,2,FALSE)</f>
        <v>瑞幸</v>
      </c>
      <c r="C1319" t="s">
        <v>2249</v>
      </c>
      <c r="D1319" s="2">
        <f>VLOOKUP(C1319,属性!A:E,3,FALSE)</f>
        <v>45654</v>
      </c>
      <c r="E1319" s="2" t="str">
        <f>VLOOKUP(C1319,属性!A:E,4,FALSE)</f>
        <v>否</v>
      </c>
      <c r="F1319" t="s">
        <v>2467</v>
      </c>
      <c r="G1319" t="s">
        <v>2468</v>
      </c>
      <c r="H1319" s="2">
        <v>46068</v>
      </c>
      <c r="I1319" t="s">
        <v>62</v>
      </c>
      <c r="J1319" s="2">
        <v>46082</v>
      </c>
    </row>
    <row r="1320" spans="1:10">
      <c r="A1320">
        <v>1346</v>
      </c>
      <c r="B1320" t="str">
        <f>VLOOKUP(C1320,属性!A:E,2,FALSE)</f>
        <v>瑞幸</v>
      </c>
      <c r="C1320" t="s">
        <v>2249</v>
      </c>
      <c r="D1320" s="2">
        <f>VLOOKUP(C1320,属性!A:E,3,FALSE)</f>
        <v>45654</v>
      </c>
      <c r="E1320" s="2" t="str">
        <f>VLOOKUP(C1320,属性!A:E,4,FALSE)</f>
        <v>否</v>
      </c>
      <c r="F1320" t="s">
        <v>163</v>
      </c>
      <c r="G1320" t="s">
        <v>2469</v>
      </c>
      <c r="H1320" s="2">
        <v>46068</v>
      </c>
      <c r="I1320" t="s">
        <v>31</v>
      </c>
      <c r="J1320" s="2">
        <v>46082</v>
      </c>
    </row>
    <row r="1321" spans="1:10">
      <c r="A1321">
        <v>1347</v>
      </c>
      <c r="B1321" t="str">
        <f>VLOOKUP(C1321,属性!A:E,2,FALSE)</f>
        <v>瑞幸</v>
      </c>
      <c r="C1321" t="s">
        <v>2249</v>
      </c>
      <c r="D1321" s="2">
        <f>VLOOKUP(C1321,属性!A:E,3,FALSE)</f>
        <v>45654</v>
      </c>
      <c r="E1321" s="2" t="str">
        <f>VLOOKUP(C1321,属性!A:E,4,FALSE)</f>
        <v>否</v>
      </c>
      <c r="F1321" t="s">
        <v>2470</v>
      </c>
      <c r="G1321" t="s">
        <v>2471</v>
      </c>
      <c r="H1321" s="2">
        <v>46068</v>
      </c>
      <c r="I1321" t="s">
        <v>31</v>
      </c>
      <c r="J1321" s="2">
        <v>46082</v>
      </c>
    </row>
    <row r="1322" spans="1:10">
      <c r="A1322">
        <v>1348</v>
      </c>
      <c r="B1322" t="str">
        <f>VLOOKUP(C1322,属性!A:E,2,FALSE)</f>
        <v>瑞幸</v>
      </c>
      <c r="C1322" t="s">
        <v>2249</v>
      </c>
      <c r="D1322" s="2">
        <f>VLOOKUP(C1322,属性!A:E,3,FALSE)</f>
        <v>45654</v>
      </c>
      <c r="E1322" s="2" t="str">
        <f>VLOOKUP(C1322,属性!A:E,4,FALSE)</f>
        <v>否</v>
      </c>
      <c r="F1322" t="s">
        <v>2472</v>
      </c>
      <c r="G1322" t="s">
        <v>2473</v>
      </c>
      <c r="H1322" s="2">
        <v>46068</v>
      </c>
      <c r="I1322" t="s">
        <v>41</v>
      </c>
      <c r="J1322" s="2">
        <v>46082</v>
      </c>
    </row>
    <row r="1323" spans="1:10">
      <c r="A1323">
        <v>1349</v>
      </c>
      <c r="B1323" t="str">
        <f>VLOOKUP(C1323,属性!A:E,2,FALSE)</f>
        <v>瑞幸</v>
      </c>
      <c r="C1323" t="s">
        <v>2249</v>
      </c>
      <c r="D1323" s="2">
        <f>VLOOKUP(C1323,属性!A:E,3,FALSE)</f>
        <v>45654</v>
      </c>
      <c r="E1323" s="2" t="str">
        <f>VLOOKUP(C1323,属性!A:E,4,FALSE)</f>
        <v>否</v>
      </c>
      <c r="F1323" t="s">
        <v>2474</v>
      </c>
      <c r="G1323" t="s">
        <v>2475</v>
      </c>
      <c r="H1323" s="2">
        <v>46067</v>
      </c>
      <c r="I1323" t="s">
        <v>31</v>
      </c>
      <c r="J1323" s="2">
        <v>46082</v>
      </c>
    </row>
    <row r="1324" spans="1:10">
      <c r="A1324">
        <v>1350</v>
      </c>
      <c r="B1324" t="str">
        <f>VLOOKUP(C1324,属性!A:E,2,FALSE)</f>
        <v>瑞幸</v>
      </c>
      <c r="C1324" t="s">
        <v>2249</v>
      </c>
      <c r="D1324" s="2">
        <f>VLOOKUP(C1324,属性!A:E,3,FALSE)</f>
        <v>45654</v>
      </c>
      <c r="E1324" s="2" t="str">
        <f>VLOOKUP(C1324,属性!A:E,4,FALSE)</f>
        <v>否</v>
      </c>
      <c r="F1324" t="s">
        <v>2476</v>
      </c>
      <c r="G1324" t="s">
        <v>2477</v>
      </c>
      <c r="H1324" s="2">
        <v>46067</v>
      </c>
      <c r="I1324" t="s">
        <v>65</v>
      </c>
      <c r="J1324" s="2">
        <v>46082</v>
      </c>
    </row>
    <row r="1325" spans="1:10">
      <c r="A1325">
        <v>1351</v>
      </c>
      <c r="B1325" t="str">
        <f>VLOOKUP(C1325,属性!A:E,2,FALSE)</f>
        <v>瑞幸</v>
      </c>
      <c r="C1325" t="s">
        <v>2249</v>
      </c>
      <c r="D1325" s="2">
        <f>VLOOKUP(C1325,属性!A:E,3,FALSE)</f>
        <v>45654</v>
      </c>
      <c r="E1325" s="2" t="str">
        <f>VLOOKUP(C1325,属性!A:E,4,FALSE)</f>
        <v>否</v>
      </c>
      <c r="F1325" t="s">
        <v>2478</v>
      </c>
      <c r="G1325" t="s">
        <v>2479</v>
      </c>
      <c r="H1325" s="2">
        <v>46067</v>
      </c>
      <c r="I1325" t="s">
        <v>102</v>
      </c>
      <c r="J1325" s="2">
        <v>46082</v>
      </c>
    </row>
    <row r="1326" spans="1:10">
      <c r="A1326">
        <v>1352</v>
      </c>
      <c r="B1326" t="str">
        <f>VLOOKUP(C1326,属性!A:E,2,FALSE)</f>
        <v>瑞幸</v>
      </c>
      <c r="C1326" t="s">
        <v>2249</v>
      </c>
      <c r="D1326" s="2">
        <f>VLOOKUP(C1326,属性!A:E,3,FALSE)</f>
        <v>45654</v>
      </c>
      <c r="E1326" s="2" t="str">
        <f>VLOOKUP(C1326,属性!A:E,4,FALSE)</f>
        <v>否</v>
      </c>
      <c r="F1326" t="s">
        <v>2480</v>
      </c>
      <c r="G1326" t="s">
        <v>2481</v>
      </c>
      <c r="H1326" s="2">
        <v>46067</v>
      </c>
      <c r="I1326" t="s">
        <v>16</v>
      </c>
      <c r="J1326" s="2">
        <v>46082</v>
      </c>
    </row>
    <row r="1327" spans="1:10">
      <c r="A1327">
        <v>1353</v>
      </c>
      <c r="B1327" t="str">
        <f>VLOOKUP(C1327,属性!A:E,2,FALSE)</f>
        <v>瑞幸</v>
      </c>
      <c r="C1327" t="s">
        <v>2249</v>
      </c>
      <c r="D1327" s="2">
        <f>VLOOKUP(C1327,属性!A:E,3,FALSE)</f>
        <v>45654</v>
      </c>
      <c r="E1327" s="2" t="str">
        <f>VLOOKUP(C1327,属性!A:E,4,FALSE)</f>
        <v>否</v>
      </c>
      <c r="F1327" t="s">
        <v>2482</v>
      </c>
      <c r="G1327" t="s">
        <v>2483</v>
      </c>
      <c r="H1327" s="2">
        <v>46066</v>
      </c>
      <c r="I1327" t="s">
        <v>208</v>
      </c>
      <c r="J1327" s="2">
        <v>46082</v>
      </c>
    </row>
    <row r="1328" spans="1:10">
      <c r="A1328">
        <v>1354</v>
      </c>
      <c r="B1328" t="str">
        <f>VLOOKUP(C1328,属性!A:E,2,FALSE)</f>
        <v>瑞幸</v>
      </c>
      <c r="C1328" t="s">
        <v>2249</v>
      </c>
      <c r="D1328" s="2">
        <f>VLOOKUP(C1328,属性!A:E,3,FALSE)</f>
        <v>45654</v>
      </c>
      <c r="E1328" s="2" t="str">
        <f>VLOOKUP(C1328,属性!A:E,4,FALSE)</f>
        <v>否</v>
      </c>
      <c r="F1328" t="s">
        <v>2484</v>
      </c>
      <c r="G1328" t="s">
        <v>2485</v>
      </c>
      <c r="H1328" s="2">
        <v>46066</v>
      </c>
      <c r="I1328" t="s">
        <v>62</v>
      </c>
      <c r="J1328" s="2">
        <v>46082</v>
      </c>
    </row>
    <row r="1329" spans="1:10">
      <c r="A1329">
        <v>1355</v>
      </c>
      <c r="B1329" t="str">
        <f>VLOOKUP(C1329,属性!A:E,2,FALSE)</f>
        <v>瑞幸</v>
      </c>
      <c r="C1329" t="s">
        <v>2249</v>
      </c>
      <c r="D1329" s="2">
        <f>VLOOKUP(C1329,属性!A:E,3,FALSE)</f>
        <v>45654</v>
      </c>
      <c r="E1329" s="2" t="str">
        <f>VLOOKUP(C1329,属性!A:E,4,FALSE)</f>
        <v>否</v>
      </c>
      <c r="F1329" t="s">
        <v>2486</v>
      </c>
      <c r="G1329" t="s">
        <v>2487</v>
      </c>
      <c r="H1329" s="2">
        <v>46066</v>
      </c>
      <c r="I1329" t="s">
        <v>208</v>
      </c>
      <c r="J1329" s="2">
        <v>46082</v>
      </c>
    </row>
    <row r="1330" spans="1:10">
      <c r="A1330">
        <v>1356</v>
      </c>
      <c r="B1330" t="str">
        <f>VLOOKUP(C1330,属性!A:E,2,FALSE)</f>
        <v>瑞幸</v>
      </c>
      <c r="C1330" t="s">
        <v>2249</v>
      </c>
      <c r="D1330" s="2">
        <f>VLOOKUP(C1330,属性!A:E,3,FALSE)</f>
        <v>45654</v>
      </c>
      <c r="E1330" s="2" t="str">
        <f>VLOOKUP(C1330,属性!A:E,4,FALSE)</f>
        <v>否</v>
      </c>
      <c r="F1330" t="s">
        <v>2488</v>
      </c>
      <c r="G1330" t="s">
        <v>2489</v>
      </c>
      <c r="H1330" s="2">
        <v>46065</v>
      </c>
      <c r="I1330" t="s">
        <v>65</v>
      </c>
      <c r="J1330" s="2">
        <v>46082</v>
      </c>
    </row>
    <row r="1331" spans="1:10">
      <c r="A1331">
        <v>1357</v>
      </c>
      <c r="B1331" t="str">
        <f>VLOOKUP(C1331,属性!A:E,2,FALSE)</f>
        <v>瑞幸</v>
      </c>
      <c r="C1331" t="s">
        <v>2249</v>
      </c>
      <c r="D1331" s="2">
        <f>VLOOKUP(C1331,属性!A:E,3,FALSE)</f>
        <v>45654</v>
      </c>
      <c r="E1331" s="2" t="str">
        <f>VLOOKUP(C1331,属性!A:E,4,FALSE)</f>
        <v>否</v>
      </c>
      <c r="F1331" t="s">
        <v>163</v>
      </c>
      <c r="G1331" t="s">
        <v>2490</v>
      </c>
      <c r="H1331" s="2">
        <v>46065</v>
      </c>
      <c r="I1331" t="s">
        <v>73</v>
      </c>
      <c r="J1331" s="2">
        <v>46082</v>
      </c>
    </row>
    <row r="1332" spans="1:10">
      <c r="A1332">
        <v>1358</v>
      </c>
      <c r="B1332" t="str">
        <f>VLOOKUP(C1332,属性!A:E,2,FALSE)</f>
        <v>瑞幸</v>
      </c>
      <c r="C1332" t="s">
        <v>2249</v>
      </c>
      <c r="D1332" s="2">
        <f>VLOOKUP(C1332,属性!A:E,3,FALSE)</f>
        <v>45654</v>
      </c>
      <c r="E1332" s="2" t="str">
        <f>VLOOKUP(C1332,属性!A:E,4,FALSE)</f>
        <v>否</v>
      </c>
      <c r="F1332" t="s">
        <v>2491</v>
      </c>
      <c r="G1332" t="s">
        <v>2492</v>
      </c>
      <c r="H1332" s="2">
        <v>46065</v>
      </c>
      <c r="I1332" t="s">
        <v>99</v>
      </c>
      <c r="J1332" s="2">
        <v>46082</v>
      </c>
    </row>
    <row r="1333" spans="1:10">
      <c r="A1333">
        <v>1359</v>
      </c>
      <c r="B1333" t="str">
        <f>VLOOKUP(C1333,属性!A:E,2,FALSE)</f>
        <v>瑞幸</v>
      </c>
      <c r="C1333" t="s">
        <v>2249</v>
      </c>
      <c r="D1333" s="2">
        <f>VLOOKUP(C1333,属性!A:E,3,FALSE)</f>
        <v>45654</v>
      </c>
      <c r="E1333" s="2" t="str">
        <f>VLOOKUP(C1333,属性!A:E,4,FALSE)</f>
        <v>否</v>
      </c>
      <c r="F1333" t="s">
        <v>1996</v>
      </c>
      <c r="G1333" t="s">
        <v>2493</v>
      </c>
      <c r="H1333" s="2">
        <v>46065</v>
      </c>
      <c r="I1333" t="s">
        <v>46</v>
      </c>
      <c r="J1333" s="2">
        <v>46082</v>
      </c>
    </row>
    <row r="1334" spans="1:10">
      <c r="A1334">
        <v>1360</v>
      </c>
      <c r="B1334" t="str">
        <f>VLOOKUP(C1334,属性!A:E,2,FALSE)</f>
        <v>瑞幸</v>
      </c>
      <c r="C1334" t="s">
        <v>2249</v>
      </c>
      <c r="D1334" s="2">
        <f>VLOOKUP(C1334,属性!A:E,3,FALSE)</f>
        <v>45654</v>
      </c>
      <c r="E1334" s="2" t="str">
        <f>VLOOKUP(C1334,属性!A:E,4,FALSE)</f>
        <v>否</v>
      </c>
      <c r="F1334" t="s">
        <v>2494</v>
      </c>
      <c r="G1334" t="s">
        <v>2495</v>
      </c>
      <c r="H1334" s="2">
        <v>46065</v>
      </c>
      <c r="I1334" t="s">
        <v>229</v>
      </c>
      <c r="J1334" s="2">
        <v>46082</v>
      </c>
    </row>
    <row r="1335" spans="1:10">
      <c r="A1335">
        <v>1361</v>
      </c>
      <c r="B1335" t="str">
        <f>VLOOKUP(C1335,属性!A:E,2,FALSE)</f>
        <v>瑞幸</v>
      </c>
      <c r="C1335" t="s">
        <v>2249</v>
      </c>
      <c r="D1335" s="2">
        <f>VLOOKUP(C1335,属性!A:E,3,FALSE)</f>
        <v>45654</v>
      </c>
      <c r="E1335" s="2" t="str">
        <f>VLOOKUP(C1335,属性!A:E,4,FALSE)</f>
        <v>否</v>
      </c>
      <c r="F1335" t="s">
        <v>2496</v>
      </c>
      <c r="G1335" t="s">
        <v>2497</v>
      </c>
      <c r="H1335" s="2">
        <v>46065</v>
      </c>
      <c r="I1335" t="s">
        <v>38</v>
      </c>
      <c r="J1335" s="2">
        <v>46082</v>
      </c>
    </row>
    <row r="1336" spans="1:10">
      <c r="A1336">
        <v>1362</v>
      </c>
      <c r="B1336" t="str">
        <f>VLOOKUP(C1336,属性!A:E,2,FALSE)</f>
        <v>瑞幸</v>
      </c>
      <c r="C1336" t="s">
        <v>2249</v>
      </c>
      <c r="D1336" s="2">
        <f>VLOOKUP(C1336,属性!A:E,3,FALSE)</f>
        <v>45654</v>
      </c>
      <c r="E1336" s="2" t="str">
        <f>VLOOKUP(C1336,属性!A:E,4,FALSE)</f>
        <v>否</v>
      </c>
      <c r="F1336" t="s">
        <v>2498</v>
      </c>
      <c r="G1336" t="s">
        <v>2499</v>
      </c>
      <c r="H1336" s="2">
        <v>46065</v>
      </c>
      <c r="I1336" t="s">
        <v>99</v>
      </c>
      <c r="J1336" s="2">
        <v>46082</v>
      </c>
    </row>
    <row r="1337" spans="1:10">
      <c r="A1337">
        <v>1363</v>
      </c>
      <c r="B1337" t="str">
        <f>VLOOKUP(C1337,属性!A:E,2,FALSE)</f>
        <v>瑞幸</v>
      </c>
      <c r="C1337" t="s">
        <v>2249</v>
      </c>
      <c r="D1337" s="2">
        <f>VLOOKUP(C1337,属性!A:E,3,FALSE)</f>
        <v>45654</v>
      </c>
      <c r="E1337" s="2" t="str">
        <f>VLOOKUP(C1337,属性!A:E,4,FALSE)</f>
        <v>否</v>
      </c>
      <c r="F1337" t="s">
        <v>2500</v>
      </c>
      <c r="G1337" t="s">
        <v>2501</v>
      </c>
      <c r="H1337" s="2">
        <v>46065</v>
      </c>
      <c r="I1337" t="s">
        <v>16</v>
      </c>
      <c r="J1337" s="2">
        <v>46082</v>
      </c>
    </row>
    <row r="1338" spans="1:10">
      <c r="A1338">
        <v>1364</v>
      </c>
      <c r="B1338" t="str">
        <f>VLOOKUP(C1338,属性!A:E,2,FALSE)</f>
        <v>瑞幸</v>
      </c>
      <c r="C1338" t="s">
        <v>2249</v>
      </c>
      <c r="D1338" s="2">
        <f>VLOOKUP(C1338,属性!A:E,3,FALSE)</f>
        <v>45654</v>
      </c>
      <c r="E1338" s="2" t="str">
        <f>VLOOKUP(C1338,属性!A:E,4,FALSE)</f>
        <v>否</v>
      </c>
      <c r="F1338" t="s">
        <v>2502</v>
      </c>
      <c r="G1338" t="s">
        <v>2503</v>
      </c>
      <c r="H1338" s="2">
        <v>46064</v>
      </c>
      <c r="I1338" t="s">
        <v>46</v>
      </c>
      <c r="J1338" s="2">
        <v>46082</v>
      </c>
    </row>
    <row r="1339" spans="1:10">
      <c r="A1339">
        <v>1365</v>
      </c>
      <c r="B1339" t="str">
        <f>VLOOKUP(C1339,属性!A:E,2,FALSE)</f>
        <v>瑞幸</v>
      </c>
      <c r="C1339" t="s">
        <v>2249</v>
      </c>
      <c r="D1339" s="2">
        <f>VLOOKUP(C1339,属性!A:E,3,FALSE)</f>
        <v>45654</v>
      </c>
      <c r="E1339" s="2" t="str">
        <f>VLOOKUP(C1339,属性!A:E,4,FALSE)</f>
        <v>否</v>
      </c>
      <c r="F1339" t="s">
        <v>2504</v>
      </c>
      <c r="G1339" t="s">
        <v>2505</v>
      </c>
      <c r="H1339" s="2">
        <v>46064</v>
      </c>
      <c r="I1339" t="s">
        <v>303</v>
      </c>
      <c r="J1339" s="2">
        <v>46082</v>
      </c>
    </row>
    <row r="1340" spans="1:10">
      <c r="A1340">
        <v>1366</v>
      </c>
      <c r="B1340" t="str">
        <f>VLOOKUP(C1340,属性!A:E,2,FALSE)</f>
        <v>瑞幸</v>
      </c>
      <c r="C1340" t="s">
        <v>2249</v>
      </c>
      <c r="D1340" s="2">
        <f>VLOOKUP(C1340,属性!A:E,3,FALSE)</f>
        <v>45654</v>
      </c>
      <c r="E1340" s="2" t="str">
        <f>VLOOKUP(C1340,属性!A:E,4,FALSE)</f>
        <v>否</v>
      </c>
      <c r="F1340" t="s">
        <v>2506</v>
      </c>
      <c r="G1340" t="s">
        <v>2507</v>
      </c>
      <c r="H1340" s="2">
        <v>46064</v>
      </c>
      <c r="I1340" t="s">
        <v>117</v>
      </c>
      <c r="J1340" s="2">
        <v>46082</v>
      </c>
    </row>
    <row r="1341" spans="1:10">
      <c r="A1341">
        <v>1367</v>
      </c>
      <c r="B1341" t="str">
        <f>VLOOKUP(C1341,属性!A:E,2,FALSE)</f>
        <v>瑞幸</v>
      </c>
      <c r="C1341" t="s">
        <v>2249</v>
      </c>
      <c r="D1341" s="2">
        <f>VLOOKUP(C1341,属性!A:E,3,FALSE)</f>
        <v>45654</v>
      </c>
      <c r="E1341" s="2" t="str">
        <f>VLOOKUP(C1341,属性!A:E,4,FALSE)</f>
        <v>否</v>
      </c>
      <c r="F1341" t="s">
        <v>2508</v>
      </c>
      <c r="G1341" t="s">
        <v>2509</v>
      </c>
      <c r="H1341" s="2">
        <v>46063</v>
      </c>
      <c r="I1341" t="s">
        <v>2510</v>
      </c>
      <c r="J1341" s="2">
        <v>46082</v>
      </c>
    </row>
    <row r="1342" spans="1:10">
      <c r="A1342">
        <v>1368</v>
      </c>
      <c r="B1342" t="str">
        <f>VLOOKUP(C1342,属性!A:E,2,FALSE)</f>
        <v>瑞幸</v>
      </c>
      <c r="C1342" t="s">
        <v>2249</v>
      </c>
      <c r="D1342" s="2">
        <f>VLOOKUP(C1342,属性!A:E,3,FALSE)</f>
        <v>45654</v>
      </c>
      <c r="E1342" s="2" t="str">
        <f>VLOOKUP(C1342,属性!A:E,4,FALSE)</f>
        <v>否</v>
      </c>
      <c r="F1342" t="s">
        <v>2511</v>
      </c>
      <c r="G1342" t="s">
        <v>2512</v>
      </c>
      <c r="H1342" s="2">
        <v>46063</v>
      </c>
      <c r="I1342" t="s">
        <v>78</v>
      </c>
      <c r="J1342" s="2">
        <v>46082</v>
      </c>
    </row>
    <row r="1343" spans="1:10">
      <c r="A1343">
        <v>1369</v>
      </c>
      <c r="B1343" t="str">
        <f>VLOOKUP(C1343,属性!A:E,2,FALSE)</f>
        <v>瑞幸</v>
      </c>
      <c r="C1343" t="s">
        <v>2249</v>
      </c>
      <c r="D1343" s="2">
        <f>VLOOKUP(C1343,属性!A:E,3,FALSE)</f>
        <v>45654</v>
      </c>
      <c r="E1343" s="2" t="str">
        <f>VLOOKUP(C1343,属性!A:E,4,FALSE)</f>
        <v>否</v>
      </c>
      <c r="F1343" t="s">
        <v>2513</v>
      </c>
      <c r="G1343" t="s">
        <v>2514</v>
      </c>
      <c r="H1343" s="2">
        <v>46063</v>
      </c>
      <c r="I1343" t="s">
        <v>46</v>
      </c>
      <c r="J1343" s="2">
        <v>46082</v>
      </c>
    </row>
    <row r="1344" spans="1:10">
      <c r="A1344">
        <v>1370</v>
      </c>
      <c r="B1344" t="str">
        <f>VLOOKUP(C1344,属性!A:E,2,FALSE)</f>
        <v>瑞幸</v>
      </c>
      <c r="C1344" t="s">
        <v>2249</v>
      </c>
      <c r="D1344" s="2">
        <f>VLOOKUP(C1344,属性!A:E,3,FALSE)</f>
        <v>45654</v>
      </c>
      <c r="E1344" s="2" t="str">
        <f>VLOOKUP(C1344,属性!A:E,4,FALSE)</f>
        <v>否</v>
      </c>
      <c r="F1344" t="s">
        <v>2515</v>
      </c>
      <c r="G1344" t="s">
        <v>2516</v>
      </c>
      <c r="H1344" s="2">
        <v>46063</v>
      </c>
      <c r="I1344" t="s">
        <v>173</v>
      </c>
      <c r="J1344" s="2">
        <v>46082</v>
      </c>
    </row>
    <row r="1345" spans="1:10">
      <c r="A1345">
        <v>1371</v>
      </c>
      <c r="B1345" t="str">
        <f>VLOOKUP(C1345,属性!A:E,2,FALSE)</f>
        <v>瑞幸</v>
      </c>
      <c r="C1345" t="s">
        <v>2249</v>
      </c>
      <c r="D1345" s="2">
        <f>VLOOKUP(C1345,属性!A:E,3,FALSE)</f>
        <v>45654</v>
      </c>
      <c r="E1345" s="2" t="str">
        <f>VLOOKUP(C1345,属性!A:E,4,FALSE)</f>
        <v>否</v>
      </c>
      <c r="F1345" t="s">
        <v>2517</v>
      </c>
      <c r="G1345" t="s">
        <v>2518</v>
      </c>
      <c r="H1345" s="2">
        <v>46063</v>
      </c>
      <c r="I1345" t="s">
        <v>38</v>
      </c>
      <c r="J1345" s="2">
        <v>46082</v>
      </c>
    </row>
    <row r="1346" spans="1:10">
      <c r="A1346">
        <v>1372</v>
      </c>
      <c r="B1346" t="str">
        <f>VLOOKUP(C1346,属性!A:E,2,FALSE)</f>
        <v>瑞幸</v>
      </c>
      <c r="C1346" t="s">
        <v>2249</v>
      </c>
      <c r="D1346" s="2">
        <f>VLOOKUP(C1346,属性!A:E,3,FALSE)</f>
        <v>45654</v>
      </c>
      <c r="E1346" s="2" t="str">
        <f>VLOOKUP(C1346,属性!A:E,4,FALSE)</f>
        <v>否</v>
      </c>
      <c r="F1346" t="s">
        <v>2519</v>
      </c>
      <c r="G1346" t="s">
        <v>2520</v>
      </c>
      <c r="H1346" s="2">
        <v>46063</v>
      </c>
      <c r="I1346" t="s">
        <v>144</v>
      </c>
      <c r="J1346" s="2">
        <v>46082</v>
      </c>
    </row>
    <row r="1347" spans="1:10">
      <c r="A1347">
        <v>1373</v>
      </c>
      <c r="B1347" t="str">
        <f>VLOOKUP(C1347,属性!A:E,2,FALSE)</f>
        <v>瑞幸</v>
      </c>
      <c r="C1347" t="s">
        <v>2249</v>
      </c>
      <c r="D1347" s="2">
        <f>VLOOKUP(C1347,属性!A:E,3,FALSE)</f>
        <v>45654</v>
      </c>
      <c r="E1347" s="2" t="str">
        <f>VLOOKUP(C1347,属性!A:E,4,FALSE)</f>
        <v>否</v>
      </c>
      <c r="F1347" t="s">
        <v>2521</v>
      </c>
      <c r="G1347" t="s">
        <v>2522</v>
      </c>
      <c r="H1347" s="2">
        <v>46063</v>
      </c>
      <c r="I1347" t="s">
        <v>13</v>
      </c>
      <c r="J1347" s="2">
        <v>46082</v>
      </c>
    </row>
    <row r="1348" spans="1:10">
      <c r="A1348">
        <v>1374</v>
      </c>
      <c r="B1348" t="str">
        <f>VLOOKUP(C1348,属性!A:E,2,FALSE)</f>
        <v>瑞幸</v>
      </c>
      <c r="C1348" t="s">
        <v>2249</v>
      </c>
      <c r="D1348" s="2">
        <f>VLOOKUP(C1348,属性!A:E,3,FALSE)</f>
        <v>45654</v>
      </c>
      <c r="E1348" s="2" t="str">
        <f>VLOOKUP(C1348,属性!A:E,4,FALSE)</f>
        <v>否</v>
      </c>
      <c r="F1348" t="s">
        <v>2523</v>
      </c>
      <c r="G1348" t="s">
        <v>2524</v>
      </c>
      <c r="H1348" s="2">
        <v>46063</v>
      </c>
      <c r="I1348" t="s">
        <v>31</v>
      </c>
      <c r="J1348" s="2">
        <v>46082</v>
      </c>
    </row>
    <row r="1349" spans="1:10">
      <c r="A1349">
        <v>1375</v>
      </c>
      <c r="B1349" t="str">
        <f>VLOOKUP(C1349,属性!A:E,2,FALSE)</f>
        <v>瑞幸</v>
      </c>
      <c r="C1349" t="s">
        <v>2249</v>
      </c>
      <c r="D1349" s="2">
        <f>VLOOKUP(C1349,属性!A:E,3,FALSE)</f>
        <v>45654</v>
      </c>
      <c r="E1349" s="2" t="str">
        <f>VLOOKUP(C1349,属性!A:E,4,FALSE)</f>
        <v>否</v>
      </c>
      <c r="F1349" t="s">
        <v>2525</v>
      </c>
      <c r="G1349" t="s">
        <v>2526</v>
      </c>
      <c r="H1349" s="2">
        <v>46062</v>
      </c>
      <c r="I1349" t="s">
        <v>309</v>
      </c>
      <c r="J1349" s="2">
        <v>46082</v>
      </c>
    </row>
    <row r="1350" spans="1:10">
      <c r="A1350">
        <v>1376</v>
      </c>
      <c r="B1350" t="str">
        <f>VLOOKUP(C1350,属性!A:E,2,FALSE)</f>
        <v>瑞幸</v>
      </c>
      <c r="C1350" t="s">
        <v>2249</v>
      </c>
      <c r="D1350" s="2">
        <f>VLOOKUP(C1350,属性!A:E,3,FALSE)</f>
        <v>45654</v>
      </c>
      <c r="E1350" s="2" t="str">
        <f>VLOOKUP(C1350,属性!A:E,4,FALSE)</f>
        <v>否</v>
      </c>
      <c r="F1350" t="s">
        <v>2527</v>
      </c>
      <c r="G1350" t="s">
        <v>2528</v>
      </c>
      <c r="H1350" s="2">
        <v>46062</v>
      </c>
      <c r="I1350" t="s">
        <v>102</v>
      </c>
      <c r="J1350" s="2">
        <v>46082</v>
      </c>
    </row>
    <row r="1351" spans="1:10">
      <c r="A1351">
        <v>1377</v>
      </c>
      <c r="B1351" t="str">
        <f>VLOOKUP(C1351,属性!A:E,2,FALSE)</f>
        <v>瑞幸</v>
      </c>
      <c r="C1351" t="s">
        <v>2249</v>
      </c>
      <c r="D1351" s="2">
        <f>VLOOKUP(C1351,属性!A:E,3,FALSE)</f>
        <v>45654</v>
      </c>
      <c r="E1351" s="2" t="str">
        <f>VLOOKUP(C1351,属性!A:E,4,FALSE)</f>
        <v>否</v>
      </c>
      <c r="F1351" t="s">
        <v>2529</v>
      </c>
      <c r="G1351" t="s">
        <v>2530</v>
      </c>
      <c r="H1351" s="2">
        <v>46062</v>
      </c>
      <c r="I1351" t="s">
        <v>38</v>
      </c>
      <c r="J1351" s="2">
        <v>46082</v>
      </c>
    </row>
    <row r="1352" spans="1:10">
      <c r="A1352">
        <v>1378</v>
      </c>
      <c r="B1352" t="str">
        <f>VLOOKUP(C1352,属性!A:E,2,FALSE)</f>
        <v>瑞幸</v>
      </c>
      <c r="C1352" t="s">
        <v>2249</v>
      </c>
      <c r="D1352" s="2">
        <f>VLOOKUP(C1352,属性!A:E,3,FALSE)</f>
        <v>45654</v>
      </c>
      <c r="E1352" s="2" t="str">
        <f>VLOOKUP(C1352,属性!A:E,4,FALSE)</f>
        <v>否</v>
      </c>
      <c r="F1352" t="s">
        <v>2531</v>
      </c>
      <c r="G1352" t="s">
        <v>2532</v>
      </c>
      <c r="H1352" s="2">
        <v>46062</v>
      </c>
      <c r="I1352" t="s">
        <v>38</v>
      </c>
      <c r="J1352" s="2">
        <v>46082</v>
      </c>
    </row>
    <row r="1353" spans="1:10">
      <c r="A1353">
        <v>1379</v>
      </c>
      <c r="B1353" t="str">
        <f>VLOOKUP(C1353,属性!A:E,2,FALSE)</f>
        <v>瑞幸</v>
      </c>
      <c r="C1353" t="s">
        <v>2249</v>
      </c>
      <c r="D1353" s="2">
        <f>VLOOKUP(C1353,属性!A:E,3,FALSE)</f>
        <v>45654</v>
      </c>
      <c r="E1353" s="2" t="str">
        <f>VLOOKUP(C1353,属性!A:E,4,FALSE)</f>
        <v>否</v>
      </c>
      <c r="F1353" t="s">
        <v>2533</v>
      </c>
      <c r="G1353" t="s">
        <v>2534</v>
      </c>
      <c r="H1353" s="2">
        <v>46062</v>
      </c>
      <c r="I1353" t="s">
        <v>865</v>
      </c>
      <c r="J1353" s="2">
        <v>46082</v>
      </c>
    </row>
    <row r="1354" spans="1:10">
      <c r="A1354">
        <v>1380</v>
      </c>
      <c r="B1354" t="str">
        <f>VLOOKUP(C1354,属性!A:E,2,FALSE)</f>
        <v>瑞幸</v>
      </c>
      <c r="C1354" t="s">
        <v>2249</v>
      </c>
      <c r="D1354" s="2">
        <f>VLOOKUP(C1354,属性!A:E,3,FALSE)</f>
        <v>45654</v>
      </c>
      <c r="E1354" s="2" t="str">
        <f>VLOOKUP(C1354,属性!A:E,4,FALSE)</f>
        <v>否</v>
      </c>
      <c r="F1354" t="s">
        <v>2535</v>
      </c>
      <c r="G1354" t="s">
        <v>2536</v>
      </c>
      <c r="H1354" s="2">
        <v>46062</v>
      </c>
      <c r="I1354" t="s">
        <v>62</v>
      </c>
      <c r="J1354" s="2">
        <v>46082</v>
      </c>
    </row>
    <row r="1355" spans="1:10">
      <c r="A1355">
        <v>1381</v>
      </c>
      <c r="B1355" t="str">
        <f>VLOOKUP(C1355,属性!A:E,2,FALSE)</f>
        <v>瑞幸</v>
      </c>
      <c r="C1355" t="s">
        <v>2249</v>
      </c>
      <c r="D1355" s="2">
        <f>VLOOKUP(C1355,属性!A:E,3,FALSE)</f>
        <v>45654</v>
      </c>
      <c r="E1355" s="2" t="str">
        <f>VLOOKUP(C1355,属性!A:E,4,FALSE)</f>
        <v>否</v>
      </c>
      <c r="F1355" t="s">
        <v>2537</v>
      </c>
      <c r="G1355" t="s">
        <v>2538</v>
      </c>
      <c r="H1355" s="2">
        <v>46062</v>
      </c>
      <c r="I1355" t="s">
        <v>13</v>
      </c>
      <c r="J1355" s="2">
        <v>46082</v>
      </c>
    </row>
    <row r="1356" spans="1:10">
      <c r="A1356">
        <v>1382</v>
      </c>
      <c r="B1356" t="str">
        <f>VLOOKUP(C1356,属性!A:E,2,FALSE)</f>
        <v>瑞幸</v>
      </c>
      <c r="C1356" t="s">
        <v>2249</v>
      </c>
      <c r="D1356" s="2">
        <f>VLOOKUP(C1356,属性!A:E,3,FALSE)</f>
        <v>45654</v>
      </c>
      <c r="E1356" s="2" t="str">
        <f>VLOOKUP(C1356,属性!A:E,4,FALSE)</f>
        <v>否</v>
      </c>
      <c r="F1356" t="s">
        <v>2539</v>
      </c>
      <c r="G1356" t="s">
        <v>2540</v>
      </c>
      <c r="H1356" s="2">
        <v>46062</v>
      </c>
      <c r="I1356" t="s">
        <v>13</v>
      </c>
      <c r="J1356" s="2">
        <v>46082</v>
      </c>
    </row>
    <row r="1357" spans="1:10">
      <c r="A1357">
        <v>1383</v>
      </c>
      <c r="B1357" t="str">
        <f>VLOOKUP(C1357,属性!A:E,2,FALSE)</f>
        <v>瑞幸</v>
      </c>
      <c r="C1357" t="s">
        <v>2249</v>
      </c>
      <c r="D1357" s="2">
        <f>VLOOKUP(C1357,属性!A:E,3,FALSE)</f>
        <v>45654</v>
      </c>
      <c r="E1357" s="2" t="str">
        <f>VLOOKUP(C1357,属性!A:E,4,FALSE)</f>
        <v>否</v>
      </c>
      <c r="F1357" t="s">
        <v>2541</v>
      </c>
      <c r="G1357" t="s">
        <v>2542</v>
      </c>
      <c r="H1357" s="2">
        <v>46062</v>
      </c>
      <c r="I1357" t="s">
        <v>102</v>
      </c>
      <c r="J1357" s="2">
        <v>46082</v>
      </c>
    </row>
    <row r="1358" spans="1:10">
      <c r="A1358">
        <v>1384</v>
      </c>
      <c r="B1358" t="str">
        <f>VLOOKUP(C1358,属性!A:E,2,FALSE)</f>
        <v>瑞幸</v>
      </c>
      <c r="C1358" t="s">
        <v>2249</v>
      </c>
      <c r="D1358" s="2">
        <f>VLOOKUP(C1358,属性!A:E,3,FALSE)</f>
        <v>45654</v>
      </c>
      <c r="E1358" s="2" t="str">
        <f>VLOOKUP(C1358,属性!A:E,4,FALSE)</f>
        <v>否</v>
      </c>
      <c r="F1358" t="s">
        <v>2543</v>
      </c>
      <c r="G1358" t="s">
        <v>2544</v>
      </c>
      <c r="H1358" s="2">
        <v>46062</v>
      </c>
      <c r="I1358" t="s">
        <v>320</v>
      </c>
      <c r="J1358" s="2">
        <v>46082</v>
      </c>
    </row>
    <row r="1359" spans="1:10">
      <c r="A1359">
        <v>1385</v>
      </c>
      <c r="B1359" t="str">
        <f>VLOOKUP(C1359,属性!A:E,2,FALSE)</f>
        <v>瑞幸</v>
      </c>
      <c r="C1359" t="s">
        <v>2249</v>
      </c>
      <c r="D1359" s="2">
        <f>VLOOKUP(C1359,属性!A:E,3,FALSE)</f>
        <v>45654</v>
      </c>
      <c r="E1359" s="2" t="str">
        <f>VLOOKUP(C1359,属性!A:E,4,FALSE)</f>
        <v>否</v>
      </c>
      <c r="F1359" t="s">
        <v>2545</v>
      </c>
      <c r="G1359" t="s">
        <v>2546</v>
      </c>
      <c r="H1359" s="2">
        <v>46062</v>
      </c>
      <c r="I1359" t="s">
        <v>16</v>
      </c>
      <c r="J1359" s="2">
        <v>46082</v>
      </c>
    </row>
    <row r="1360" spans="1:10">
      <c r="A1360">
        <v>1386</v>
      </c>
      <c r="B1360" t="str">
        <f>VLOOKUP(C1360,属性!A:E,2,FALSE)</f>
        <v>瑞幸</v>
      </c>
      <c r="C1360" t="s">
        <v>2249</v>
      </c>
      <c r="D1360" s="2">
        <f>VLOOKUP(C1360,属性!A:E,3,FALSE)</f>
        <v>45654</v>
      </c>
      <c r="E1360" s="2" t="str">
        <f>VLOOKUP(C1360,属性!A:E,4,FALSE)</f>
        <v>否</v>
      </c>
      <c r="F1360" t="s">
        <v>2547</v>
      </c>
      <c r="G1360" t="s">
        <v>2548</v>
      </c>
      <c r="H1360" s="2">
        <v>46062</v>
      </c>
      <c r="I1360" t="s">
        <v>31</v>
      </c>
      <c r="J1360" s="2">
        <v>46082</v>
      </c>
    </row>
    <row r="1361" spans="1:10">
      <c r="A1361">
        <v>1387</v>
      </c>
      <c r="B1361" t="str">
        <f>VLOOKUP(C1361,属性!A:E,2,FALSE)</f>
        <v>瑞幸</v>
      </c>
      <c r="C1361" t="s">
        <v>2249</v>
      </c>
      <c r="D1361" s="2">
        <f>VLOOKUP(C1361,属性!A:E,3,FALSE)</f>
        <v>45654</v>
      </c>
      <c r="E1361" s="2" t="str">
        <f>VLOOKUP(C1361,属性!A:E,4,FALSE)</f>
        <v>否</v>
      </c>
      <c r="F1361" t="s">
        <v>2549</v>
      </c>
      <c r="G1361" t="s">
        <v>2550</v>
      </c>
      <c r="H1361" s="2">
        <v>45928</v>
      </c>
      <c r="I1361" t="s">
        <v>73</v>
      </c>
      <c r="J1361" s="2">
        <v>46082</v>
      </c>
    </row>
    <row r="1362" spans="1:10">
      <c r="A1362">
        <v>1388</v>
      </c>
      <c r="B1362" t="str">
        <f>VLOOKUP(C1362,属性!A:E,2,FALSE)</f>
        <v>瑞幸</v>
      </c>
      <c r="C1362" t="s">
        <v>2249</v>
      </c>
      <c r="D1362" s="2">
        <f>VLOOKUP(C1362,属性!A:E,3,FALSE)</f>
        <v>45654</v>
      </c>
      <c r="E1362" s="2" t="str">
        <f>VLOOKUP(C1362,属性!A:E,4,FALSE)</f>
        <v>否</v>
      </c>
      <c r="F1362" t="s">
        <v>2551</v>
      </c>
      <c r="G1362" t="s">
        <v>2552</v>
      </c>
      <c r="H1362" s="2">
        <v>45928</v>
      </c>
      <c r="I1362" t="s">
        <v>31</v>
      </c>
      <c r="J1362" s="2">
        <v>46082</v>
      </c>
    </row>
    <row r="1363" spans="1:10">
      <c r="A1363">
        <v>1389</v>
      </c>
      <c r="B1363" t="str">
        <f>VLOOKUP(C1363,属性!A:E,2,FALSE)</f>
        <v>瑞幸</v>
      </c>
      <c r="C1363" t="s">
        <v>2249</v>
      </c>
      <c r="D1363" s="2">
        <f>VLOOKUP(C1363,属性!A:E,3,FALSE)</f>
        <v>45654</v>
      </c>
      <c r="E1363" s="2" t="str">
        <f>VLOOKUP(C1363,属性!A:E,4,FALSE)</f>
        <v>否</v>
      </c>
      <c r="F1363" t="s">
        <v>2553</v>
      </c>
      <c r="G1363" t="s">
        <v>2554</v>
      </c>
      <c r="H1363" s="2">
        <v>45930</v>
      </c>
      <c r="I1363" t="s">
        <v>13</v>
      </c>
      <c r="J1363" s="2">
        <v>46082</v>
      </c>
    </row>
    <row r="1364" spans="1:10">
      <c r="A1364">
        <v>1390</v>
      </c>
      <c r="B1364" t="str">
        <f>VLOOKUP(C1364,属性!A:E,2,FALSE)</f>
        <v>瑞幸</v>
      </c>
      <c r="C1364" t="s">
        <v>2249</v>
      </c>
      <c r="D1364" s="2">
        <f>VLOOKUP(C1364,属性!A:E,3,FALSE)</f>
        <v>45654</v>
      </c>
      <c r="E1364" s="2" t="str">
        <f>VLOOKUP(C1364,属性!A:E,4,FALSE)</f>
        <v>否</v>
      </c>
      <c r="F1364" t="s">
        <v>2551</v>
      </c>
      <c r="G1364" t="s">
        <v>2555</v>
      </c>
      <c r="H1364" s="2">
        <v>45932</v>
      </c>
      <c r="I1364" t="s">
        <v>31</v>
      </c>
      <c r="J1364" s="2">
        <v>46082</v>
      </c>
    </row>
    <row r="1365" spans="1:10">
      <c r="A1365">
        <v>1391</v>
      </c>
      <c r="B1365" t="str">
        <f>VLOOKUP(C1365,属性!A:E,2,FALSE)</f>
        <v>瑞幸</v>
      </c>
      <c r="C1365" t="s">
        <v>2249</v>
      </c>
      <c r="D1365" s="2">
        <f>VLOOKUP(C1365,属性!A:E,3,FALSE)</f>
        <v>45654</v>
      </c>
      <c r="E1365" s="2" t="str">
        <f>VLOOKUP(C1365,属性!A:E,4,FALSE)</f>
        <v>否</v>
      </c>
      <c r="F1365" t="s">
        <v>2556</v>
      </c>
      <c r="G1365" t="s">
        <v>2557</v>
      </c>
      <c r="H1365" s="2">
        <v>45926</v>
      </c>
      <c r="I1365" t="s">
        <v>13</v>
      </c>
      <c r="J1365" s="2">
        <v>46082</v>
      </c>
    </row>
    <row r="1366" spans="1:10">
      <c r="A1366">
        <v>1392</v>
      </c>
      <c r="B1366" t="str">
        <f>VLOOKUP(C1366,属性!A:E,2,FALSE)</f>
        <v>瑞幸</v>
      </c>
      <c r="C1366" t="s">
        <v>2249</v>
      </c>
      <c r="D1366" s="2">
        <f>VLOOKUP(C1366,属性!A:E,3,FALSE)</f>
        <v>45654</v>
      </c>
      <c r="E1366" s="2" t="str">
        <f>VLOOKUP(C1366,属性!A:E,4,FALSE)</f>
        <v>否</v>
      </c>
      <c r="F1366" t="s">
        <v>2551</v>
      </c>
      <c r="G1366" t="s">
        <v>2558</v>
      </c>
      <c r="H1366" s="2">
        <v>45926</v>
      </c>
      <c r="I1366" t="s">
        <v>31</v>
      </c>
      <c r="J1366" s="2">
        <v>46082</v>
      </c>
    </row>
    <row r="1367" spans="1:10">
      <c r="A1367">
        <v>1393</v>
      </c>
      <c r="B1367" t="str">
        <f>VLOOKUP(C1367,属性!A:E,2,FALSE)</f>
        <v>瑞幸</v>
      </c>
      <c r="C1367" t="s">
        <v>2249</v>
      </c>
      <c r="D1367" s="2">
        <f>VLOOKUP(C1367,属性!A:E,3,FALSE)</f>
        <v>45654</v>
      </c>
      <c r="E1367" s="2" t="str">
        <f>VLOOKUP(C1367,属性!A:E,4,FALSE)</f>
        <v>否</v>
      </c>
      <c r="F1367" t="s">
        <v>2559</v>
      </c>
      <c r="G1367" t="s">
        <v>2560</v>
      </c>
      <c r="H1367" s="2">
        <v>45933</v>
      </c>
      <c r="I1367" t="s">
        <v>13</v>
      </c>
      <c r="J1367" s="2">
        <v>46082</v>
      </c>
    </row>
    <row r="1368" spans="1:10">
      <c r="A1368">
        <v>1394</v>
      </c>
      <c r="B1368" t="str">
        <f>VLOOKUP(C1368,属性!A:E,2,FALSE)</f>
        <v>瑞幸</v>
      </c>
      <c r="C1368" t="s">
        <v>2249</v>
      </c>
      <c r="D1368" s="2">
        <f>VLOOKUP(C1368,属性!A:E,3,FALSE)</f>
        <v>45654</v>
      </c>
      <c r="E1368" s="2" t="str">
        <f>VLOOKUP(C1368,属性!A:E,4,FALSE)</f>
        <v>否</v>
      </c>
      <c r="F1368" t="s">
        <v>2561</v>
      </c>
      <c r="G1368" t="s">
        <v>2562</v>
      </c>
      <c r="H1368" s="2">
        <v>45933</v>
      </c>
      <c r="I1368" t="s">
        <v>31</v>
      </c>
      <c r="J1368" s="2">
        <v>46082</v>
      </c>
    </row>
    <row r="1369" spans="1:10">
      <c r="A1369">
        <v>1395</v>
      </c>
      <c r="B1369" t="str">
        <f>VLOOKUP(C1369,属性!A:E,2,FALSE)</f>
        <v>瑞幸</v>
      </c>
      <c r="C1369" t="s">
        <v>2249</v>
      </c>
      <c r="D1369" s="2">
        <f>VLOOKUP(C1369,属性!A:E,3,FALSE)</f>
        <v>45654</v>
      </c>
      <c r="E1369" s="2" t="str">
        <f>VLOOKUP(C1369,属性!A:E,4,FALSE)</f>
        <v>否</v>
      </c>
      <c r="F1369" t="s">
        <v>2563</v>
      </c>
      <c r="G1369" t="s">
        <v>2564</v>
      </c>
      <c r="H1369" s="2">
        <v>46014</v>
      </c>
      <c r="I1369" t="s">
        <v>208</v>
      </c>
      <c r="J1369" s="2">
        <v>46082</v>
      </c>
    </row>
    <row r="1370" spans="1:10">
      <c r="A1370">
        <v>1396</v>
      </c>
      <c r="B1370" t="str">
        <f>VLOOKUP(C1370,属性!A:E,2,FALSE)</f>
        <v>瑞幸</v>
      </c>
      <c r="C1370" t="s">
        <v>2249</v>
      </c>
      <c r="D1370" s="2">
        <f>VLOOKUP(C1370,属性!A:E,3,FALSE)</f>
        <v>45654</v>
      </c>
      <c r="E1370" s="2" t="str">
        <f>VLOOKUP(C1370,属性!A:E,4,FALSE)</f>
        <v>否</v>
      </c>
      <c r="F1370" t="s">
        <v>2551</v>
      </c>
      <c r="G1370" t="s">
        <v>2565</v>
      </c>
      <c r="H1370" s="2">
        <v>46014</v>
      </c>
      <c r="I1370" t="s">
        <v>31</v>
      </c>
      <c r="J1370" s="2">
        <v>46082</v>
      </c>
    </row>
    <row r="1371" spans="1:10">
      <c r="A1371">
        <v>1397</v>
      </c>
      <c r="B1371" t="str">
        <f>VLOOKUP(C1371,属性!A:E,2,FALSE)</f>
        <v>瑞幸</v>
      </c>
      <c r="C1371" t="s">
        <v>2249</v>
      </c>
      <c r="D1371" s="2">
        <f>VLOOKUP(C1371,属性!A:E,3,FALSE)</f>
        <v>45654</v>
      </c>
      <c r="E1371" s="2" t="str">
        <f>VLOOKUP(C1371,属性!A:E,4,FALSE)</f>
        <v>否</v>
      </c>
      <c r="F1371" t="s">
        <v>2566</v>
      </c>
      <c r="G1371" t="s">
        <v>2567</v>
      </c>
      <c r="H1371" s="2">
        <v>45929</v>
      </c>
      <c r="I1371" t="s">
        <v>38</v>
      </c>
      <c r="J1371" s="2">
        <v>46082</v>
      </c>
    </row>
    <row r="1372" spans="1:10">
      <c r="A1372">
        <v>1398</v>
      </c>
      <c r="B1372" t="str">
        <f>VLOOKUP(C1372,属性!A:E,2,FALSE)</f>
        <v>瑞幸</v>
      </c>
      <c r="C1372" t="s">
        <v>2249</v>
      </c>
      <c r="D1372" s="2">
        <f>VLOOKUP(C1372,属性!A:E,3,FALSE)</f>
        <v>45654</v>
      </c>
      <c r="E1372" s="2" t="str">
        <f>VLOOKUP(C1372,属性!A:E,4,FALSE)</f>
        <v>否</v>
      </c>
      <c r="F1372" t="s">
        <v>2561</v>
      </c>
      <c r="G1372" t="s">
        <v>2568</v>
      </c>
      <c r="H1372" s="2">
        <v>45940</v>
      </c>
      <c r="I1372" t="s">
        <v>173</v>
      </c>
      <c r="J1372" s="2">
        <v>46082</v>
      </c>
    </row>
    <row r="1373" spans="1:10">
      <c r="A1373">
        <v>1399</v>
      </c>
      <c r="B1373" t="str">
        <f>VLOOKUP(C1373,属性!A:E,2,FALSE)</f>
        <v>瑞幸</v>
      </c>
      <c r="C1373" t="s">
        <v>2249</v>
      </c>
      <c r="D1373" s="2">
        <f>VLOOKUP(C1373,属性!A:E,3,FALSE)</f>
        <v>45654</v>
      </c>
      <c r="E1373" s="2" t="str">
        <f>VLOOKUP(C1373,属性!A:E,4,FALSE)</f>
        <v>否</v>
      </c>
      <c r="F1373" t="s">
        <v>2569</v>
      </c>
      <c r="G1373" t="s">
        <v>2570</v>
      </c>
      <c r="H1373" s="2">
        <v>45926</v>
      </c>
      <c r="I1373" t="s">
        <v>13</v>
      </c>
      <c r="J1373" s="2">
        <v>46082</v>
      </c>
    </row>
    <row r="1374" spans="1:10">
      <c r="A1374">
        <v>1400</v>
      </c>
      <c r="B1374" t="str">
        <f>VLOOKUP(C1374,属性!A:E,2,FALSE)</f>
        <v>瑞幸</v>
      </c>
      <c r="C1374" t="s">
        <v>2249</v>
      </c>
      <c r="D1374" s="2">
        <f>VLOOKUP(C1374,属性!A:E,3,FALSE)</f>
        <v>45654</v>
      </c>
      <c r="E1374" s="2" t="str">
        <f>VLOOKUP(C1374,属性!A:E,4,FALSE)</f>
        <v>否</v>
      </c>
      <c r="F1374" t="s">
        <v>2551</v>
      </c>
      <c r="G1374" t="s">
        <v>2571</v>
      </c>
      <c r="H1374" s="2">
        <v>45926</v>
      </c>
      <c r="I1374" t="s">
        <v>31</v>
      </c>
      <c r="J1374" s="2">
        <v>46082</v>
      </c>
    </row>
    <row r="1375" spans="1:10">
      <c r="A1375">
        <v>1401</v>
      </c>
      <c r="B1375" t="str">
        <f>VLOOKUP(C1375,属性!A:E,2,FALSE)</f>
        <v>瑞幸</v>
      </c>
      <c r="C1375" t="s">
        <v>2249</v>
      </c>
      <c r="D1375" s="2">
        <f>VLOOKUP(C1375,属性!A:E,3,FALSE)</f>
        <v>45654</v>
      </c>
      <c r="E1375" s="2" t="str">
        <f>VLOOKUP(C1375,属性!A:E,4,FALSE)</f>
        <v>否</v>
      </c>
      <c r="F1375" t="s">
        <v>2572</v>
      </c>
      <c r="G1375" t="s">
        <v>2573</v>
      </c>
      <c r="H1375" s="2">
        <v>45926</v>
      </c>
      <c r="I1375" t="s">
        <v>41</v>
      </c>
      <c r="J1375" s="2">
        <v>46082</v>
      </c>
    </row>
    <row r="1376" spans="1:10">
      <c r="A1376">
        <v>1402</v>
      </c>
      <c r="B1376" t="str">
        <f>VLOOKUP(C1376,属性!A:E,2,FALSE)</f>
        <v>瑞幸</v>
      </c>
      <c r="C1376" t="s">
        <v>2249</v>
      </c>
      <c r="D1376" s="2">
        <f>VLOOKUP(C1376,属性!A:E,3,FALSE)</f>
        <v>45654</v>
      </c>
      <c r="E1376" s="2" t="str">
        <f>VLOOKUP(C1376,属性!A:E,4,FALSE)</f>
        <v>否</v>
      </c>
      <c r="F1376" t="s">
        <v>2551</v>
      </c>
      <c r="G1376" t="s">
        <v>2574</v>
      </c>
      <c r="H1376" s="2">
        <v>45926</v>
      </c>
      <c r="I1376" t="s">
        <v>31</v>
      </c>
      <c r="J1376" s="2">
        <v>46082</v>
      </c>
    </row>
    <row r="1377" spans="1:10">
      <c r="A1377">
        <v>1403</v>
      </c>
      <c r="B1377" t="str">
        <f>VLOOKUP(C1377,属性!A:E,2,FALSE)</f>
        <v>瑞幸</v>
      </c>
      <c r="C1377" t="s">
        <v>2249</v>
      </c>
      <c r="D1377" s="2">
        <f>VLOOKUP(C1377,属性!A:E,3,FALSE)</f>
        <v>45654</v>
      </c>
      <c r="E1377" s="2" t="str">
        <f>VLOOKUP(C1377,属性!A:E,4,FALSE)</f>
        <v>否</v>
      </c>
      <c r="F1377" t="s">
        <v>2575</v>
      </c>
      <c r="G1377" t="s">
        <v>2576</v>
      </c>
      <c r="H1377" s="2">
        <v>45952</v>
      </c>
      <c r="I1377" t="s">
        <v>13</v>
      </c>
      <c r="J1377" s="2">
        <v>46082</v>
      </c>
    </row>
    <row r="1378" spans="1:10">
      <c r="A1378">
        <v>1404</v>
      </c>
      <c r="B1378" t="str">
        <f>VLOOKUP(C1378,属性!A:E,2,FALSE)</f>
        <v>瑞幸</v>
      </c>
      <c r="C1378" t="s">
        <v>2249</v>
      </c>
      <c r="D1378" s="2">
        <f>VLOOKUP(C1378,属性!A:E,3,FALSE)</f>
        <v>45654</v>
      </c>
      <c r="E1378" s="2" t="str">
        <f>VLOOKUP(C1378,属性!A:E,4,FALSE)</f>
        <v>否</v>
      </c>
      <c r="F1378" t="s">
        <v>2551</v>
      </c>
      <c r="G1378" t="s">
        <v>2577</v>
      </c>
      <c r="H1378" s="2">
        <v>45952</v>
      </c>
      <c r="I1378" t="s">
        <v>31</v>
      </c>
      <c r="J1378" s="2">
        <v>46082</v>
      </c>
    </row>
    <row r="1379" spans="1:10">
      <c r="A1379">
        <v>1405</v>
      </c>
      <c r="B1379" t="str">
        <f>VLOOKUP(C1379,属性!A:E,2,FALSE)</f>
        <v>瑞幸</v>
      </c>
      <c r="C1379" t="s">
        <v>2249</v>
      </c>
      <c r="D1379" s="2">
        <f>VLOOKUP(C1379,属性!A:E,3,FALSE)</f>
        <v>45654</v>
      </c>
      <c r="E1379" s="2" t="str">
        <f>VLOOKUP(C1379,属性!A:E,4,FALSE)</f>
        <v>否</v>
      </c>
      <c r="F1379" t="s">
        <v>2578</v>
      </c>
      <c r="G1379" t="s">
        <v>2579</v>
      </c>
      <c r="H1379" s="2">
        <v>45956</v>
      </c>
      <c r="I1379" t="s">
        <v>26</v>
      </c>
      <c r="J1379" s="2">
        <v>46082</v>
      </c>
    </row>
    <row r="1380" spans="1:10">
      <c r="A1380">
        <v>1406</v>
      </c>
      <c r="B1380" t="str">
        <f>VLOOKUP(C1380,属性!A:E,2,FALSE)</f>
        <v>瑞幸</v>
      </c>
      <c r="C1380" t="s">
        <v>2249</v>
      </c>
      <c r="D1380" s="2">
        <f>VLOOKUP(C1380,属性!A:E,3,FALSE)</f>
        <v>45654</v>
      </c>
      <c r="E1380" s="2" t="str">
        <f>VLOOKUP(C1380,属性!A:E,4,FALSE)</f>
        <v>否</v>
      </c>
      <c r="F1380" t="s">
        <v>2551</v>
      </c>
      <c r="G1380" t="s">
        <v>2580</v>
      </c>
      <c r="H1380" s="2">
        <v>45956</v>
      </c>
      <c r="I1380" t="s">
        <v>31</v>
      </c>
      <c r="J1380" s="2">
        <v>46082</v>
      </c>
    </row>
    <row r="1381" spans="1:10">
      <c r="A1381">
        <v>1407</v>
      </c>
      <c r="B1381" t="str">
        <f>VLOOKUP(C1381,属性!A:E,2,FALSE)</f>
        <v>瑞幸</v>
      </c>
      <c r="C1381" t="s">
        <v>2249</v>
      </c>
      <c r="D1381" s="2">
        <f>VLOOKUP(C1381,属性!A:E,3,FALSE)</f>
        <v>45654</v>
      </c>
      <c r="E1381" s="2" t="str">
        <f>VLOOKUP(C1381,属性!A:E,4,FALSE)</f>
        <v>否</v>
      </c>
      <c r="F1381" t="s">
        <v>2581</v>
      </c>
      <c r="G1381" t="s">
        <v>2582</v>
      </c>
      <c r="H1381" s="2">
        <v>46057</v>
      </c>
      <c r="I1381" t="s">
        <v>73</v>
      </c>
      <c r="J1381" s="2">
        <v>46082</v>
      </c>
    </row>
    <row r="1382" spans="1:10">
      <c r="A1382">
        <v>1408</v>
      </c>
      <c r="B1382" t="str">
        <f>VLOOKUP(C1382,属性!A:E,2,FALSE)</f>
        <v>瑞幸</v>
      </c>
      <c r="C1382" t="s">
        <v>2249</v>
      </c>
      <c r="D1382" s="2">
        <f>VLOOKUP(C1382,属性!A:E,3,FALSE)</f>
        <v>45654</v>
      </c>
      <c r="E1382" s="2" t="str">
        <f>VLOOKUP(C1382,属性!A:E,4,FALSE)</f>
        <v>否</v>
      </c>
      <c r="F1382" t="s">
        <v>2583</v>
      </c>
      <c r="G1382" t="s">
        <v>2584</v>
      </c>
      <c r="H1382" s="2">
        <v>46025</v>
      </c>
      <c r="I1382" t="s">
        <v>284</v>
      </c>
      <c r="J1382" s="2">
        <v>46082</v>
      </c>
    </row>
    <row r="1383" spans="1:10">
      <c r="A1383">
        <v>1409</v>
      </c>
      <c r="B1383" t="str">
        <f>VLOOKUP(C1383,属性!A:E,2,FALSE)</f>
        <v>瑞幸</v>
      </c>
      <c r="C1383" t="s">
        <v>2249</v>
      </c>
      <c r="D1383" s="2">
        <f>VLOOKUP(C1383,属性!A:E,3,FALSE)</f>
        <v>45654</v>
      </c>
      <c r="E1383" s="2" t="str">
        <f>VLOOKUP(C1383,属性!A:E,4,FALSE)</f>
        <v>否</v>
      </c>
      <c r="F1383" t="s">
        <v>2585</v>
      </c>
      <c r="G1383" t="s">
        <v>2586</v>
      </c>
      <c r="H1383" s="2">
        <v>46019</v>
      </c>
      <c r="I1383" t="s">
        <v>38</v>
      </c>
      <c r="J1383" s="2">
        <v>46082</v>
      </c>
    </row>
    <row r="1384" spans="1:10">
      <c r="A1384">
        <v>1410</v>
      </c>
      <c r="B1384" t="str">
        <f>VLOOKUP(C1384,属性!A:E,2,FALSE)</f>
        <v>瑞幸</v>
      </c>
      <c r="C1384" t="s">
        <v>2249</v>
      </c>
      <c r="D1384" s="2">
        <f>VLOOKUP(C1384,属性!A:E,3,FALSE)</f>
        <v>45654</v>
      </c>
      <c r="E1384" s="2" t="str">
        <f>VLOOKUP(C1384,属性!A:E,4,FALSE)</f>
        <v>否</v>
      </c>
      <c r="F1384" t="s">
        <v>2587</v>
      </c>
      <c r="G1384" t="s">
        <v>2588</v>
      </c>
      <c r="H1384" s="2">
        <v>46018</v>
      </c>
      <c r="I1384" t="s">
        <v>31</v>
      </c>
      <c r="J1384" s="2">
        <v>46082</v>
      </c>
    </row>
    <row r="1385" spans="1:10">
      <c r="A1385">
        <v>1412</v>
      </c>
      <c r="B1385" t="str">
        <f>VLOOKUP(C1385,属性!A:E,2,FALSE)</f>
        <v>瑞幸</v>
      </c>
      <c r="C1385" t="s">
        <v>2249</v>
      </c>
      <c r="D1385" s="2">
        <f>VLOOKUP(C1385,属性!A:E,3,FALSE)</f>
        <v>45654</v>
      </c>
      <c r="E1385" s="2" t="str">
        <f>VLOOKUP(C1385,属性!A:E,4,FALSE)</f>
        <v>否</v>
      </c>
      <c r="F1385" t="s">
        <v>2589</v>
      </c>
      <c r="G1385" t="s">
        <v>2590</v>
      </c>
      <c r="H1385" s="2">
        <v>46016</v>
      </c>
      <c r="I1385" t="s">
        <v>41</v>
      </c>
      <c r="J1385" s="2">
        <v>46082</v>
      </c>
    </row>
    <row r="1386" spans="1:10">
      <c r="A1386">
        <v>1413</v>
      </c>
      <c r="B1386" t="str">
        <f>VLOOKUP(C1386,属性!A:E,2,FALSE)</f>
        <v>瑞幸</v>
      </c>
      <c r="C1386" t="s">
        <v>2249</v>
      </c>
      <c r="D1386" s="2">
        <f>VLOOKUP(C1386,属性!A:E,3,FALSE)</f>
        <v>45654</v>
      </c>
      <c r="E1386" s="2" t="str">
        <f>VLOOKUP(C1386,属性!A:E,4,FALSE)</f>
        <v>否</v>
      </c>
      <c r="F1386" t="s">
        <v>2591</v>
      </c>
      <c r="G1386" t="s">
        <v>2592</v>
      </c>
      <c r="H1386" s="2">
        <v>46015</v>
      </c>
      <c r="I1386" t="s">
        <v>208</v>
      </c>
      <c r="J1386" s="2">
        <v>46082</v>
      </c>
    </row>
    <row r="1387" spans="1:10">
      <c r="A1387">
        <v>1414</v>
      </c>
      <c r="B1387" t="str">
        <f>VLOOKUP(C1387,属性!A:E,2,FALSE)</f>
        <v>瑞幸</v>
      </c>
      <c r="C1387" t="s">
        <v>2249</v>
      </c>
      <c r="D1387" s="2">
        <f>VLOOKUP(C1387,属性!A:E,3,FALSE)</f>
        <v>45654</v>
      </c>
      <c r="E1387" s="2" t="str">
        <f>VLOOKUP(C1387,属性!A:E,4,FALSE)</f>
        <v>否</v>
      </c>
      <c r="F1387" t="s">
        <v>2593</v>
      </c>
      <c r="G1387" t="s">
        <v>2594</v>
      </c>
      <c r="H1387" s="2">
        <v>46014</v>
      </c>
      <c r="I1387" t="s">
        <v>56</v>
      </c>
      <c r="J1387" s="2">
        <v>46082</v>
      </c>
    </row>
    <row r="1388" spans="1:10">
      <c r="A1388">
        <v>1415</v>
      </c>
      <c r="B1388" t="str">
        <f>VLOOKUP(C1388,属性!A:E,2,FALSE)</f>
        <v>瑞幸</v>
      </c>
      <c r="C1388" t="s">
        <v>2249</v>
      </c>
      <c r="D1388" s="2">
        <f>VLOOKUP(C1388,属性!A:E,3,FALSE)</f>
        <v>45654</v>
      </c>
      <c r="E1388" s="2" t="str">
        <f>VLOOKUP(C1388,属性!A:E,4,FALSE)</f>
        <v>否</v>
      </c>
      <c r="F1388" t="s">
        <v>2595</v>
      </c>
      <c r="G1388" t="s">
        <v>2596</v>
      </c>
      <c r="H1388" s="2">
        <v>46012</v>
      </c>
      <c r="I1388" t="s">
        <v>31</v>
      </c>
      <c r="J1388" s="2">
        <v>46082</v>
      </c>
    </row>
    <row r="1389" spans="1:10">
      <c r="A1389">
        <v>1416</v>
      </c>
      <c r="B1389" t="str">
        <f>VLOOKUP(C1389,属性!A:E,2,FALSE)</f>
        <v>瑞幸</v>
      </c>
      <c r="C1389" t="s">
        <v>2249</v>
      </c>
      <c r="D1389" s="2">
        <f>VLOOKUP(C1389,属性!A:E,3,FALSE)</f>
        <v>45654</v>
      </c>
      <c r="E1389" s="2" t="str">
        <f>VLOOKUP(C1389,属性!A:E,4,FALSE)</f>
        <v>否</v>
      </c>
      <c r="F1389" t="s">
        <v>2597</v>
      </c>
      <c r="G1389" t="s">
        <v>2598</v>
      </c>
      <c r="H1389" s="2">
        <v>46011</v>
      </c>
      <c r="I1389" t="s">
        <v>439</v>
      </c>
      <c r="J1389" s="2">
        <v>46082</v>
      </c>
    </row>
    <row r="1390" spans="1:10">
      <c r="A1390">
        <v>1417</v>
      </c>
      <c r="B1390" t="str">
        <f>VLOOKUP(C1390,属性!A:E,2,FALSE)</f>
        <v>瑞幸</v>
      </c>
      <c r="C1390" t="s">
        <v>2249</v>
      </c>
      <c r="D1390" s="2">
        <f>VLOOKUP(C1390,属性!A:E,3,FALSE)</f>
        <v>45654</v>
      </c>
      <c r="E1390" s="2" t="str">
        <f>VLOOKUP(C1390,属性!A:E,4,FALSE)</f>
        <v>否</v>
      </c>
      <c r="F1390" t="s">
        <v>2599</v>
      </c>
      <c r="G1390" t="s">
        <v>2600</v>
      </c>
      <c r="H1390" s="2">
        <v>46001</v>
      </c>
      <c r="I1390" t="s">
        <v>144</v>
      </c>
      <c r="J1390" s="2">
        <v>46082</v>
      </c>
    </row>
    <row r="1391" spans="1:10">
      <c r="A1391">
        <v>1418</v>
      </c>
      <c r="B1391" t="str">
        <f>VLOOKUP(C1391,属性!A:E,2,FALSE)</f>
        <v>瑞幸</v>
      </c>
      <c r="C1391" t="s">
        <v>2249</v>
      </c>
      <c r="D1391" s="2">
        <f>VLOOKUP(C1391,属性!A:E,3,FALSE)</f>
        <v>45654</v>
      </c>
      <c r="E1391" s="2" t="str">
        <f>VLOOKUP(C1391,属性!A:E,4,FALSE)</f>
        <v>否</v>
      </c>
      <c r="F1391" t="s">
        <v>2601</v>
      </c>
      <c r="G1391" t="s">
        <v>2602</v>
      </c>
      <c r="H1391" s="2">
        <v>45999</v>
      </c>
      <c r="I1391" t="s">
        <v>284</v>
      </c>
      <c r="J1391" s="2">
        <v>46082</v>
      </c>
    </row>
    <row r="1392" spans="1:10">
      <c r="A1392">
        <v>1419</v>
      </c>
      <c r="B1392" t="str">
        <f>VLOOKUP(C1392,属性!A:E,2,FALSE)</f>
        <v>瑞幸</v>
      </c>
      <c r="C1392" t="s">
        <v>2249</v>
      </c>
      <c r="D1392" s="2">
        <f>VLOOKUP(C1392,属性!A:E,3,FALSE)</f>
        <v>45654</v>
      </c>
      <c r="E1392" s="2" t="str">
        <f>VLOOKUP(C1392,属性!A:E,4,FALSE)</f>
        <v>否</v>
      </c>
      <c r="F1392" t="s">
        <v>2603</v>
      </c>
      <c r="G1392" t="s">
        <v>2604</v>
      </c>
      <c r="H1392" s="2">
        <v>45972</v>
      </c>
      <c r="I1392" t="s">
        <v>56</v>
      </c>
      <c r="J1392" s="2">
        <v>46082</v>
      </c>
    </row>
    <row r="1393" spans="1:10">
      <c r="A1393">
        <v>1420</v>
      </c>
      <c r="B1393" t="str">
        <f>VLOOKUP(C1393,属性!A:E,2,FALSE)</f>
        <v>瑞幸</v>
      </c>
      <c r="C1393" t="s">
        <v>2249</v>
      </c>
      <c r="D1393" s="2">
        <f>VLOOKUP(C1393,属性!A:E,3,FALSE)</f>
        <v>45654</v>
      </c>
      <c r="E1393" s="2" t="str">
        <f>VLOOKUP(C1393,属性!A:E,4,FALSE)</f>
        <v>否</v>
      </c>
      <c r="F1393" t="s">
        <v>2605</v>
      </c>
      <c r="G1393" t="s">
        <v>2606</v>
      </c>
      <c r="H1393" s="2">
        <v>45951</v>
      </c>
      <c r="I1393" t="s">
        <v>173</v>
      </c>
      <c r="J1393" s="2">
        <v>46082</v>
      </c>
    </row>
    <row r="1394" spans="1:10">
      <c r="A1394">
        <v>1421</v>
      </c>
      <c r="B1394" t="str">
        <f>VLOOKUP(C1394,属性!A:E,2,FALSE)</f>
        <v>瑞幸</v>
      </c>
      <c r="C1394" t="s">
        <v>2249</v>
      </c>
      <c r="D1394" s="2">
        <f>VLOOKUP(C1394,属性!A:E,3,FALSE)</f>
        <v>45654</v>
      </c>
      <c r="E1394" s="2" t="str">
        <f>VLOOKUP(C1394,属性!A:E,4,FALSE)</f>
        <v>否</v>
      </c>
      <c r="F1394" t="s">
        <v>2607</v>
      </c>
      <c r="G1394" t="s">
        <v>2608</v>
      </c>
      <c r="H1394" s="2">
        <v>45935</v>
      </c>
      <c r="I1394" t="s">
        <v>41</v>
      </c>
      <c r="J1394" s="2">
        <v>46082</v>
      </c>
    </row>
    <row r="1395" spans="1:10">
      <c r="A1395">
        <v>1422</v>
      </c>
      <c r="B1395" t="str">
        <f>VLOOKUP(C1395,属性!A:E,2,FALSE)</f>
        <v>瑞幸</v>
      </c>
      <c r="C1395" t="s">
        <v>2249</v>
      </c>
      <c r="D1395" s="2">
        <f>VLOOKUP(C1395,属性!A:E,3,FALSE)</f>
        <v>45654</v>
      </c>
      <c r="E1395" s="2" t="str">
        <f>VLOOKUP(C1395,属性!A:E,4,FALSE)</f>
        <v>否</v>
      </c>
      <c r="F1395" t="s">
        <v>2609</v>
      </c>
      <c r="G1395" t="s">
        <v>2610</v>
      </c>
      <c r="H1395" s="2">
        <v>45933</v>
      </c>
      <c r="I1395" t="s">
        <v>13</v>
      </c>
      <c r="J1395" s="2">
        <v>46082</v>
      </c>
    </row>
    <row r="1396" spans="1:10">
      <c r="A1396">
        <v>1423</v>
      </c>
      <c r="B1396" t="str">
        <f>VLOOKUP(C1396,属性!A:E,2,FALSE)</f>
        <v>瑞幸</v>
      </c>
      <c r="C1396" t="s">
        <v>2249</v>
      </c>
      <c r="D1396" s="2">
        <f>VLOOKUP(C1396,属性!A:E,3,FALSE)</f>
        <v>45654</v>
      </c>
      <c r="E1396" s="2" t="str">
        <f>VLOOKUP(C1396,属性!A:E,4,FALSE)</f>
        <v>否</v>
      </c>
      <c r="F1396" t="s">
        <v>2611</v>
      </c>
      <c r="G1396" t="s">
        <v>2612</v>
      </c>
      <c r="H1396" s="2">
        <v>45933</v>
      </c>
      <c r="I1396" t="s">
        <v>41</v>
      </c>
      <c r="J1396" s="2">
        <v>46082</v>
      </c>
    </row>
    <row r="1397" spans="1:10">
      <c r="A1397">
        <v>1424</v>
      </c>
      <c r="B1397" t="str">
        <f>VLOOKUP(C1397,属性!A:E,2,FALSE)</f>
        <v>瑞幸</v>
      </c>
      <c r="C1397" t="s">
        <v>2249</v>
      </c>
      <c r="D1397" s="2">
        <f>VLOOKUP(C1397,属性!A:E,3,FALSE)</f>
        <v>45654</v>
      </c>
      <c r="E1397" s="2" t="str">
        <f>VLOOKUP(C1397,属性!A:E,4,FALSE)</f>
        <v>否</v>
      </c>
      <c r="F1397" t="s">
        <v>2613</v>
      </c>
      <c r="G1397" t="s">
        <v>2614</v>
      </c>
      <c r="H1397" s="2">
        <v>45933</v>
      </c>
      <c r="I1397" t="s">
        <v>38</v>
      </c>
      <c r="J1397" s="2">
        <v>46082</v>
      </c>
    </row>
    <row r="1398" spans="1:10">
      <c r="A1398">
        <v>1425</v>
      </c>
      <c r="B1398" t="str">
        <f>VLOOKUP(C1398,属性!A:E,2,FALSE)</f>
        <v>瑞幸</v>
      </c>
      <c r="C1398" t="s">
        <v>2249</v>
      </c>
      <c r="D1398" s="2">
        <f>VLOOKUP(C1398,属性!A:E,3,FALSE)</f>
        <v>45654</v>
      </c>
      <c r="E1398" s="2" t="str">
        <f>VLOOKUP(C1398,属性!A:E,4,FALSE)</f>
        <v>否</v>
      </c>
      <c r="F1398" t="s">
        <v>2615</v>
      </c>
      <c r="G1398" t="s">
        <v>2616</v>
      </c>
      <c r="H1398" s="2">
        <v>45933</v>
      </c>
      <c r="I1398" t="s">
        <v>13</v>
      </c>
      <c r="J1398" s="2">
        <v>46082</v>
      </c>
    </row>
    <row r="1399" spans="1:10">
      <c r="A1399">
        <v>1426</v>
      </c>
      <c r="B1399" t="str">
        <f>VLOOKUP(C1399,属性!A:E,2,FALSE)</f>
        <v>瑞幸</v>
      </c>
      <c r="C1399" t="s">
        <v>2249</v>
      </c>
      <c r="D1399" s="2">
        <f>VLOOKUP(C1399,属性!A:E,3,FALSE)</f>
        <v>45654</v>
      </c>
      <c r="E1399" s="2" t="str">
        <f>VLOOKUP(C1399,属性!A:E,4,FALSE)</f>
        <v>否</v>
      </c>
      <c r="F1399" t="s">
        <v>2617</v>
      </c>
      <c r="G1399" t="s">
        <v>2618</v>
      </c>
      <c r="H1399" s="2">
        <v>45932</v>
      </c>
      <c r="I1399" t="s">
        <v>31</v>
      </c>
      <c r="J1399" s="2">
        <v>46082</v>
      </c>
    </row>
    <row r="1400" spans="1:10">
      <c r="A1400">
        <v>1427</v>
      </c>
      <c r="B1400" t="str">
        <f>VLOOKUP(C1400,属性!A:E,2,FALSE)</f>
        <v>瑞幸</v>
      </c>
      <c r="C1400" t="s">
        <v>2249</v>
      </c>
      <c r="D1400" s="2">
        <f>VLOOKUP(C1400,属性!A:E,3,FALSE)</f>
        <v>45654</v>
      </c>
      <c r="E1400" s="2" t="str">
        <f>VLOOKUP(C1400,属性!A:E,4,FALSE)</f>
        <v>否</v>
      </c>
      <c r="F1400" t="s">
        <v>2619</v>
      </c>
      <c r="G1400" t="s">
        <v>2620</v>
      </c>
      <c r="H1400" s="2">
        <v>45932</v>
      </c>
      <c r="I1400" t="s">
        <v>31</v>
      </c>
      <c r="J1400" s="2">
        <v>46082</v>
      </c>
    </row>
    <row r="1401" spans="1:10">
      <c r="A1401">
        <v>1428</v>
      </c>
      <c r="B1401" t="str">
        <f>VLOOKUP(C1401,属性!A:E,2,FALSE)</f>
        <v>瑞幸</v>
      </c>
      <c r="C1401" t="s">
        <v>2249</v>
      </c>
      <c r="D1401" s="2">
        <f>VLOOKUP(C1401,属性!A:E,3,FALSE)</f>
        <v>45654</v>
      </c>
      <c r="E1401" s="2" t="str">
        <f>VLOOKUP(C1401,属性!A:E,4,FALSE)</f>
        <v>否</v>
      </c>
      <c r="F1401" t="s">
        <v>2621</v>
      </c>
      <c r="G1401" t="s">
        <v>2622</v>
      </c>
      <c r="H1401" s="2">
        <v>45932</v>
      </c>
      <c r="I1401" t="s">
        <v>41</v>
      </c>
      <c r="J1401" s="2">
        <v>46082</v>
      </c>
    </row>
    <row r="1402" spans="1:10">
      <c r="A1402">
        <v>1429</v>
      </c>
      <c r="B1402" t="str">
        <f>VLOOKUP(C1402,属性!A:E,2,FALSE)</f>
        <v>瑞幸</v>
      </c>
      <c r="C1402" t="s">
        <v>2249</v>
      </c>
      <c r="D1402" s="2">
        <f>VLOOKUP(C1402,属性!A:E,3,FALSE)</f>
        <v>45654</v>
      </c>
      <c r="E1402" s="2" t="str">
        <f>VLOOKUP(C1402,属性!A:E,4,FALSE)</f>
        <v>否</v>
      </c>
      <c r="F1402" t="s">
        <v>2623</v>
      </c>
      <c r="G1402" t="s">
        <v>2624</v>
      </c>
      <c r="H1402" s="2">
        <v>45931</v>
      </c>
      <c r="I1402" t="s">
        <v>144</v>
      </c>
      <c r="J1402" s="2">
        <v>46082</v>
      </c>
    </row>
    <row r="1403" spans="1:10">
      <c r="A1403">
        <v>1430</v>
      </c>
      <c r="B1403" t="str">
        <f>VLOOKUP(C1403,属性!A:E,2,FALSE)</f>
        <v>瑞幸</v>
      </c>
      <c r="C1403" t="s">
        <v>2249</v>
      </c>
      <c r="D1403" s="2">
        <f>VLOOKUP(C1403,属性!A:E,3,FALSE)</f>
        <v>45654</v>
      </c>
      <c r="E1403" s="2" t="str">
        <f>VLOOKUP(C1403,属性!A:E,4,FALSE)</f>
        <v>否</v>
      </c>
      <c r="F1403" t="s">
        <v>2625</v>
      </c>
      <c r="G1403" t="s">
        <v>2626</v>
      </c>
      <c r="H1403" s="2">
        <v>45930</v>
      </c>
      <c r="I1403" t="s">
        <v>117</v>
      </c>
      <c r="J1403" s="2">
        <v>46082</v>
      </c>
    </row>
    <row r="1404" spans="1:10">
      <c r="A1404">
        <v>1431</v>
      </c>
      <c r="B1404" t="str">
        <f>VLOOKUP(C1404,属性!A:E,2,FALSE)</f>
        <v>瑞幸</v>
      </c>
      <c r="C1404" t="s">
        <v>2249</v>
      </c>
      <c r="D1404" s="2">
        <f>VLOOKUP(C1404,属性!A:E,3,FALSE)</f>
        <v>45654</v>
      </c>
      <c r="E1404" s="2" t="str">
        <f>VLOOKUP(C1404,属性!A:E,4,FALSE)</f>
        <v>否</v>
      </c>
      <c r="F1404" t="s">
        <v>2627</v>
      </c>
      <c r="G1404" t="s">
        <v>2628</v>
      </c>
      <c r="H1404" s="2">
        <v>45930</v>
      </c>
      <c r="I1404" t="s">
        <v>38</v>
      </c>
      <c r="J1404" s="2">
        <v>46082</v>
      </c>
    </row>
    <row r="1405" spans="1:10">
      <c r="A1405">
        <v>1432</v>
      </c>
      <c r="B1405" t="str">
        <f>VLOOKUP(C1405,属性!A:E,2,FALSE)</f>
        <v>瑞幸</v>
      </c>
      <c r="C1405" t="s">
        <v>2249</v>
      </c>
      <c r="D1405" s="2">
        <f>VLOOKUP(C1405,属性!A:E,3,FALSE)</f>
        <v>45654</v>
      </c>
      <c r="E1405" s="2" t="str">
        <f>VLOOKUP(C1405,属性!A:E,4,FALSE)</f>
        <v>否</v>
      </c>
      <c r="F1405" t="s">
        <v>2629</v>
      </c>
      <c r="G1405" t="s">
        <v>2630</v>
      </c>
      <c r="H1405" s="2">
        <v>45930</v>
      </c>
      <c r="I1405" t="s">
        <v>144</v>
      </c>
      <c r="J1405" s="2">
        <v>46082</v>
      </c>
    </row>
    <row r="1406" spans="1:10">
      <c r="A1406">
        <v>1433</v>
      </c>
      <c r="B1406" t="str">
        <f>VLOOKUP(C1406,属性!A:E,2,FALSE)</f>
        <v>瑞幸</v>
      </c>
      <c r="C1406" t="s">
        <v>2249</v>
      </c>
      <c r="D1406" s="2">
        <f>VLOOKUP(C1406,属性!A:E,3,FALSE)</f>
        <v>45654</v>
      </c>
      <c r="E1406" s="2" t="str">
        <f>VLOOKUP(C1406,属性!A:E,4,FALSE)</f>
        <v>否</v>
      </c>
      <c r="F1406" t="s">
        <v>2631</v>
      </c>
      <c r="G1406" t="s">
        <v>2632</v>
      </c>
      <c r="H1406" s="2">
        <v>45929</v>
      </c>
      <c r="I1406" t="s">
        <v>31</v>
      </c>
      <c r="J1406" s="2">
        <v>46082</v>
      </c>
    </row>
    <row r="1407" spans="1:10">
      <c r="A1407">
        <v>1434</v>
      </c>
      <c r="B1407" t="str">
        <f>VLOOKUP(C1407,属性!A:E,2,FALSE)</f>
        <v>瑞幸</v>
      </c>
      <c r="C1407" t="s">
        <v>2249</v>
      </c>
      <c r="D1407" s="2">
        <f>VLOOKUP(C1407,属性!A:E,3,FALSE)</f>
        <v>45654</v>
      </c>
      <c r="E1407" s="2" t="str">
        <f>VLOOKUP(C1407,属性!A:E,4,FALSE)</f>
        <v>否</v>
      </c>
      <c r="F1407" t="s">
        <v>2633</v>
      </c>
      <c r="G1407" t="s">
        <v>2634</v>
      </c>
      <c r="H1407" s="2">
        <v>45928</v>
      </c>
      <c r="I1407" t="s">
        <v>13</v>
      </c>
      <c r="J1407" s="2">
        <v>46082</v>
      </c>
    </row>
    <row r="1408" spans="1:10">
      <c r="A1408">
        <v>1435</v>
      </c>
      <c r="B1408" t="str">
        <f>VLOOKUP(C1408,属性!A:E,2,FALSE)</f>
        <v>瑞幸</v>
      </c>
      <c r="C1408" t="s">
        <v>2249</v>
      </c>
      <c r="D1408" s="2">
        <f>VLOOKUP(C1408,属性!A:E,3,FALSE)</f>
        <v>45654</v>
      </c>
      <c r="E1408" s="2" t="str">
        <f>VLOOKUP(C1408,属性!A:E,4,FALSE)</f>
        <v>否</v>
      </c>
      <c r="F1408" t="s">
        <v>2635</v>
      </c>
      <c r="G1408" t="s">
        <v>2636</v>
      </c>
      <c r="H1408" s="2">
        <v>45927</v>
      </c>
      <c r="I1408" t="s">
        <v>41</v>
      </c>
      <c r="J1408" s="2">
        <v>46082</v>
      </c>
    </row>
    <row r="1409" spans="1:10">
      <c r="A1409">
        <v>1436</v>
      </c>
      <c r="B1409" t="str">
        <f>VLOOKUP(C1409,属性!A:E,2,FALSE)</f>
        <v>瑞幸</v>
      </c>
      <c r="C1409" t="s">
        <v>2249</v>
      </c>
      <c r="D1409" s="2">
        <f>VLOOKUP(C1409,属性!A:E,3,FALSE)</f>
        <v>45654</v>
      </c>
      <c r="E1409" s="2" t="str">
        <f>VLOOKUP(C1409,属性!A:E,4,FALSE)</f>
        <v>否</v>
      </c>
      <c r="F1409" t="s">
        <v>2637</v>
      </c>
      <c r="G1409" t="s">
        <v>2638</v>
      </c>
      <c r="H1409" s="2">
        <v>45927</v>
      </c>
      <c r="I1409" t="s">
        <v>38</v>
      </c>
      <c r="J1409" s="2">
        <v>46082</v>
      </c>
    </row>
    <row r="1410" spans="1:10">
      <c r="A1410">
        <v>1437</v>
      </c>
      <c r="B1410" t="str">
        <f>VLOOKUP(C1410,属性!A:E,2,FALSE)</f>
        <v>瑞幸</v>
      </c>
      <c r="C1410" t="s">
        <v>2249</v>
      </c>
      <c r="D1410" s="2">
        <f>VLOOKUP(C1410,属性!A:E,3,FALSE)</f>
        <v>45654</v>
      </c>
      <c r="E1410" s="2" t="str">
        <f>VLOOKUP(C1410,属性!A:E,4,FALSE)</f>
        <v>否</v>
      </c>
      <c r="F1410" t="s">
        <v>658</v>
      </c>
      <c r="G1410" t="s">
        <v>2639</v>
      </c>
      <c r="H1410" s="2">
        <v>45926</v>
      </c>
      <c r="I1410" t="s">
        <v>78</v>
      </c>
      <c r="J1410" s="2">
        <v>46082</v>
      </c>
    </row>
    <row r="1411" spans="1:10">
      <c r="A1411">
        <v>1438</v>
      </c>
      <c r="B1411" t="str">
        <f>VLOOKUP(C1411,属性!A:E,2,FALSE)</f>
        <v>瑞幸</v>
      </c>
      <c r="C1411" t="s">
        <v>2249</v>
      </c>
      <c r="D1411" s="2">
        <f>VLOOKUP(C1411,属性!A:E,3,FALSE)</f>
        <v>45654</v>
      </c>
      <c r="E1411" s="2" t="str">
        <f>VLOOKUP(C1411,属性!A:E,4,FALSE)</f>
        <v>否</v>
      </c>
      <c r="F1411" t="s">
        <v>2640</v>
      </c>
      <c r="G1411" t="s">
        <v>2641</v>
      </c>
      <c r="H1411" s="2">
        <v>45926</v>
      </c>
      <c r="I1411" t="s">
        <v>173</v>
      </c>
      <c r="J1411" s="2">
        <v>46082</v>
      </c>
    </row>
    <row r="1412" spans="1:10">
      <c r="A1412">
        <v>1439</v>
      </c>
      <c r="B1412" t="str">
        <f>VLOOKUP(C1412,属性!A:E,2,FALSE)</f>
        <v>瑞幸</v>
      </c>
      <c r="C1412" t="s">
        <v>2249</v>
      </c>
      <c r="D1412" s="2">
        <f>VLOOKUP(C1412,属性!A:E,3,FALSE)</f>
        <v>45654</v>
      </c>
      <c r="E1412" s="2" t="str">
        <f>VLOOKUP(C1412,属性!A:E,4,FALSE)</f>
        <v>否</v>
      </c>
      <c r="F1412" t="s">
        <v>2642</v>
      </c>
      <c r="G1412" t="s">
        <v>2643</v>
      </c>
      <c r="H1412" s="2">
        <v>45925</v>
      </c>
      <c r="I1412" t="s">
        <v>303</v>
      </c>
      <c r="J1412" s="2">
        <v>46082</v>
      </c>
    </row>
    <row r="1413" spans="1:10">
      <c r="A1413">
        <v>1440</v>
      </c>
      <c r="B1413" t="str">
        <f>VLOOKUP(C1413,属性!A:E,2,FALSE)</f>
        <v>瑞幸</v>
      </c>
      <c r="C1413" t="s">
        <v>2249</v>
      </c>
      <c r="D1413" s="2">
        <f>VLOOKUP(C1413,属性!A:E,3,FALSE)</f>
        <v>45654</v>
      </c>
      <c r="E1413" s="2" t="str">
        <f>VLOOKUP(C1413,属性!A:E,4,FALSE)</f>
        <v>否</v>
      </c>
      <c r="F1413" t="s">
        <v>2644</v>
      </c>
      <c r="G1413" t="s">
        <v>2645</v>
      </c>
      <c r="H1413" s="2">
        <v>45924</v>
      </c>
      <c r="I1413" t="s">
        <v>173</v>
      </c>
      <c r="J1413" s="2">
        <v>46082</v>
      </c>
    </row>
    <row r="1414" spans="1:10">
      <c r="A1414">
        <v>1441</v>
      </c>
      <c r="B1414" t="str">
        <f>VLOOKUP(C1414,属性!A:E,2,FALSE)</f>
        <v>瑞幸</v>
      </c>
      <c r="C1414" t="s">
        <v>2249</v>
      </c>
      <c r="D1414" s="2">
        <f>VLOOKUP(C1414,属性!A:E,3,FALSE)</f>
        <v>45654</v>
      </c>
      <c r="E1414" s="2" t="str">
        <f>VLOOKUP(C1414,属性!A:E,4,FALSE)</f>
        <v>否</v>
      </c>
      <c r="F1414" t="s">
        <v>2646</v>
      </c>
      <c r="G1414" t="s">
        <v>2647</v>
      </c>
      <c r="H1414" s="2">
        <v>45924</v>
      </c>
      <c r="I1414" t="s">
        <v>724</v>
      </c>
      <c r="J1414" s="2">
        <v>46082</v>
      </c>
    </row>
    <row r="1415" spans="1:10">
      <c r="A1415">
        <v>1442</v>
      </c>
      <c r="B1415" t="str">
        <f>VLOOKUP(C1415,属性!A:E,2,FALSE)</f>
        <v>瑞幸</v>
      </c>
      <c r="C1415" t="s">
        <v>2249</v>
      </c>
      <c r="D1415" s="2">
        <f>VLOOKUP(C1415,属性!A:E,3,FALSE)</f>
        <v>45654</v>
      </c>
      <c r="E1415" s="2" t="str">
        <f>VLOOKUP(C1415,属性!A:E,4,FALSE)</f>
        <v>否</v>
      </c>
      <c r="F1415" t="s">
        <v>2648</v>
      </c>
      <c r="G1415" t="s">
        <v>2649</v>
      </c>
      <c r="H1415" s="2">
        <v>45977</v>
      </c>
      <c r="I1415" t="s">
        <v>13</v>
      </c>
      <c r="J1415" s="2">
        <v>46082</v>
      </c>
    </row>
    <row r="1416" spans="1:10">
      <c r="A1416">
        <v>1443</v>
      </c>
      <c r="B1416" t="str">
        <f>VLOOKUP(C1416,属性!A:E,2,FALSE)</f>
        <v>瑞幸</v>
      </c>
      <c r="C1416" t="s">
        <v>2249</v>
      </c>
      <c r="D1416" s="2">
        <f>VLOOKUP(C1416,属性!A:E,3,FALSE)</f>
        <v>45654</v>
      </c>
      <c r="E1416" s="2" t="str">
        <f>VLOOKUP(C1416,属性!A:E,4,FALSE)</f>
        <v>否</v>
      </c>
      <c r="F1416" t="s">
        <v>2650</v>
      </c>
      <c r="G1416" t="s">
        <v>2651</v>
      </c>
      <c r="H1416" s="2">
        <v>45927</v>
      </c>
      <c r="I1416" t="s">
        <v>38</v>
      </c>
      <c r="J1416" s="2">
        <v>46082</v>
      </c>
    </row>
    <row r="1417" spans="1:10">
      <c r="A1417">
        <v>1444</v>
      </c>
      <c r="B1417" t="str">
        <f>VLOOKUP(C1417,属性!A:E,2,FALSE)</f>
        <v>瑞幸</v>
      </c>
      <c r="C1417" t="s">
        <v>2249</v>
      </c>
      <c r="D1417" s="2">
        <f>VLOOKUP(C1417,属性!A:E,3,FALSE)</f>
        <v>45654</v>
      </c>
      <c r="E1417" s="2" t="str">
        <f>VLOOKUP(C1417,属性!A:E,4,FALSE)</f>
        <v>否</v>
      </c>
      <c r="F1417" t="s">
        <v>2652</v>
      </c>
      <c r="G1417" t="s">
        <v>2653</v>
      </c>
      <c r="H1417" s="2">
        <v>45927</v>
      </c>
      <c r="I1417" t="s">
        <v>31</v>
      </c>
      <c r="J1417" s="2">
        <v>46082</v>
      </c>
    </row>
    <row r="1418" spans="1:10">
      <c r="A1418">
        <v>1445</v>
      </c>
      <c r="B1418" t="str">
        <f>VLOOKUP(C1418,属性!A:E,2,FALSE)</f>
        <v>瑞幸</v>
      </c>
      <c r="C1418" t="s">
        <v>2249</v>
      </c>
      <c r="D1418" s="2">
        <f>VLOOKUP(C1418,属性!A:E,3,FALSE)</f>
        <v>45654</v>
      </c>
      <c r="E1418" s="2" t="str">
        <f>VLOOKUP(C1418,属性!A:E,4,FALSE)</f>
        <v>否</v>
      </c>
      <c r="F1418" t="s">
        <v>2654</v>
      </c>
      <c r="G1418" t="s">
        <v>2655</v>
      </c>
      <c r="H1418" s="2">
        <v>45925</v>
      </c>
      <c r="I1418" t="s">
        <v>13</v>
      </c>
      <c r="J1418" s="2">
        <v>46082</v>
      </c>
    </row>
    <row r="1419" spans="1:10">
      <c r="A1419">
        <v>1446</v>
      </c>
      <c r="B1419" t="str">
        <f>VLOOKUP(C1419,属性!A:E,2,FALSE)</f>
        <v>瑞幸</v>
      </c>
      <c r="C1419" t="s">
        <v>2249</v>
      </c>
      <c r="D1419" s="2">
        <f>VLOOKUP(C1419,属性!A:E,3,FALSE)</f>
        <v>45654</v>
      </c>
      <c r="E1419" s="2" t="str">
        <f>VLOOKUP(C1419,属性!A:E,4,FALSE)</f>
        <v>否</v>
      </c>
      <c r="F1419" t="s">
        <v>2656</v>
      </c>
      <c r="G1419" t="s">
        <v>2657</v>
      </c>
      <c r="H1419" s="2">
        <v>45925</v>
      </c>
      <c r="I1419" t="s">
        <v>46</v>
      </c>
      <c r="J1419" s="2">
        <v>46082</v>
      </c>
    </row>
    <row r="1420" spans="1:10">
      <c r="A1420">
        <v>1447</v>
      </c>
      <c r="B1420" t="str">
        <f>VLOOKUP(C1420,属性!A:E,2,FALSE)</f>
        <v>瑞幸</v>
      </c>
      <c r="C1420" t="s">
        <v>2249</v>
      </c>
      <c r="D1420" s="2">
        <f>VLOOKUP(C1420,属性!A:E,3,FALSE)</f>
        <v>45654</v>
      </c>
      <c r="E1420" s="2" t="str">
        <f>VLOOKUP(C1420,属性!A:E,4,FALSE)</f>
        <v>否</v>
      </c>
      <c r="F1420" t="s">
        <v>2658</v>
      </c>
      <c r="G1420" t="s">
        <v>2659</v>
      </c>
      <c r="H1420" s="2">
        <v>46036</v>
      </c>
      <c r="I1420" t="s">
        <v>41</v>
      </c>
      <c r="J1420" s="2">
        <v>46082</v>
      </c>
    </row>
    <row r="1421" spans="1:10">
      <c r="A1421">
        <v>1448</v>
      </c>
      <c r="B1421" t="str">
        <f>VLOOKUP(C1421,属性!A:E,2,FALSE)</f>
        <v>瑞幸</v>
      </c>
      <c r="C1421" t="s">
        <v>2249</v>
      </c>
      <c r="D1421" s="2">
        <f>VLOOKUP(C1421,属性!A:E,3,FALSE)</f>
        <v>45654</v>
      </c>
      <c r="E1421" s="2" t="str">
        <f>VLOOKUP(C1421,属性!A:E,4,FALSE)</f>
        <v>否</v>
      </c>
      <c r="F1421" t="s">
        <v>2660</v>
      </c>
      <c r="G1421" t="s">
        <v>2661</v>
      </c>
      <c r="H1421" s="2">
        <v>46036</v>
      </c>
      <c r="I1421" t="s">
        <v>13</v>
      </c>
      <c r="J1421" s="2">
        <v>46082</v>
      </c>
    </row>
    <row r="1422" spans="1:10">
      <c r="A1422">
        <v>1449</v>
      </c>
      <c r="B1422" t="str">
        <f>VLOOKUP(C1422,属性!A:E,2,FALSE)</f>
        <v>瑞幸</v>
      </c>
      <c r="C1422" t="s">
        <v>2249</v>
      </c>
      <c r="D1422" s="2">
        <f>VLOOKUP(C1422,属性!A:E,3,FALSE)</f>
        <v>45654</v>
      </c>
      <c r="E1422" s="2" t="str">
        <f>VLOOKUP(C1422,属性!A:E,4,FALSE)</f>
        <v>否</v>
      </c>
      <c r="F1422" t="s">
        <v>2662</v>
      </c>
      <c r="G1422" t="s">
        <v>2663</v>
      </c>
      <c r="H1422" s="2">
        <v>46037</v>
      </c>
      <c r="I1422" t="s">
        <v>31</v>
      </c>
      <c r="J1422" s="2">
        <v>46082</v>
      </c>
    </row>
    <row r="1423" spans="1:10">
      <c r="A1423">
        <v>1450</v>
      </c>
      <c r="B1423" t="str">
        <f>VLOOKUP(C1423,属性!A:E,2,FALSE)</f>
        <v>瑞幸</v>
      </c>
      <c r="C1423" t="s">
        <v>2249</v>
      </c>
      <c r="D1423" s="2">
        <f>VLOOKUP(C1423,属性!A:E,3,FALSE)</f>
        <v>45654</v>
      </c>
      <c r="E1423" s="2" t="str">
        <f>VLOOKUP(C1423,属性!A:E,4,FALSE)</f>
        <v>否</v>
      </c>
      <c r="F1423" t="s">
        <v>2664</v>
      </c>
      <c r="G1423" t="s">
        <v>2665</v>
      </c>
      <c r="H1423" s="2">
        <v>46035</v>
      </c>
      <c r="I1423" t="s">
        <v>46</v>
      </c>
      <c r="J1423" s="2">
        <v>46082</v>
      </c>
    </row>
    <row r="1424" spans="1:10">
      <c r="A1424">
        <v>1451</v>
      </c>
      <c r="B1424" t="str">
        <f>VLOOKUP(C1424,属性!A:E,2,FALSE)</f>
        <v>瑞幸</v>
      </c>
      <c r="C1424" t="s">
        <v>2249</v>
      </c>
      <c r="D1424" s="2">
        <f>VLOOKUP(C1424,属性!A:E,3,FALSE)</f>
        <v>45654</v>
      </c>
      <c r="E1424" s="2" t="str">
        <f>VLOOKUP(C1424,属性!A:E,4,FALSE)</f>
        <v>否</v>
      </c>
      <c r="F1424" t="s">
        <v>2660</v>
      </c>
      <c r="G1424" t="s">
        <v>2666</v>
      </c>
      <c r="H1424" s="2">
        <v>46035</v>
      </c>
      <c r="I1424" t="s">
        <v>13</v>
      </c>
      <c r="J1424" s="2">
        <v>46082</v>
      </c>
    </row>
    <row r="1425" spans="1:10">
      <c r="A1425">
        <v>1452</v>
      </c>
      <c r="B1425" t="str">
        <f>VLOOKUP(C1425,属性!A:E,2,FALSE)</f>
        <v>瑞幸</v>
      </c>
      <c r="C1425" t="s">
        <v>2249</v>
      </c>
      <c r="D1425" s="2">
        <f>VLOOKUP(C1425,属性!A:E,3,FALSE)</f>
        <v>45654</v>
      </c>
      <c r="E1425" s="2" t="str">
        <f>VLOOKUP(C1425,属性!A:E,4,FALSE)</f>
        <v>否</v>
      </c>
      <c r="F1425" t="s">
        <v>2667</v>
      </c>
      <c r="G1425" t="s">
        <v>2668</v>
      </c>
      <c r="H1425" s="2">
        <v>46047</v>
      </c>
      <c r="I1425" t="s">
        <v>99</v>
      </c>
      <c r="J1425" s="2">
        <v>46082</v>
      </c>
    </row>
    <row r="1426" spans="1:10">
      <c r="A1426">
        <v>1453</v>
      </c>
      <c r="B1426" t="str">
        <f>VLOOKUP(C1426,属性!A:E,2,FALSE)</f>
        <v>瑞幸</v>
      </c>
      <c r="C1426" t="s">
        <v>2249</v>
      </c>
      <c r="D1426" s="2">
        <f>VLOOKUP(C1426,属性!A:E,3,FALSE)</f>
        <v>45654</v>
      </c>
      <c r="E1426" s="2" t="str">
        <f>VLOOKUP(C1426,属性!A:E,4,FALSE)</f>
        <v>否</v>
      </c>
      <c r="F1426" t="s">
        <v>2660</v>
      </c>
      <c r="G1426" t="s">
        <v>2669</v>
      </c>
      <c r="H1426" s="2">
        <v>46063</v>
      </c>
      <c r="I1426" t="s">
        <v>13</v>
      </c>
      <c r="J1426" s="2">
        <v>46082</v>
      </c>
    </row>
    <row r="1427" spans="1:10">
      <c r="A1427">
        <v>1454</v>
      </c>
      <c r="B1427" t="str">
        <f>VLOOKUP(C1427,属性!A:E,2,FALSE)</f>
        <v>瑞幸</v>
      </c>
      <c r="C1427" t="s">
        <v>2249</v>
      </c>
      <c r="D1427" s="2">
        <f>VLOOKUP(C1427,属性!A:E,3,FALSE)</f>
        <v>45654</v>
      </c>
      <c r="E1427" s="2" t="str">
        <f>VLOOKUP(C1427,属性!A:E,4,FALSE)</f>
        <v>否</v>
      </c>
      <c r="F1427" t="s">
        <v>2670</v>
      </c>
      <c r="G1427" t="s">
        <v>2671</v>
      </c>
      <c r="H1427" s="2">
        <v>46062</v>
      </c>
      <c r="I1427" t="s">
        <v>99</v>
      </c>
      <c r="J1427" s="2">
        <v>46082</v>
      </c>
    </row>
    <row r="1428" spans="1:10">
      <c r="A1428">
        <v>1455</v>
      </c>
      <c r="B1428" t="str">
        <f>VLOOKUP(C1428,属性!A:E,2,FALSE)</f>
        <v>瑞幸</v>
      </c>
      <c r="C1428" t="s">
        <v>2249</v>
      </c>
      <c r="D1428" s="2">
        <f>VLOOKUP(C1428,属性!A:E,3,FALSE)</f>
        <v>45654</v>
      </c>
      <c r="E1428" s="2" t="str">
        <f>VLOOKUP(C1428,属性!A:E,4,FALSE)</f>
        <v>否</v>
      </c>
      <c r="F1428" t="s">
        <v>2660</v>
      </c>
      <c r="G1428" t="s">
        <v>2672</v>
      </c>
      <c r="H1428" s="2">
        <v>46063</v>
      </c>
      <c r="I1428" t="s">
        <v>13</v>
      </c>
      <c r="J1428" s="2">
        <v>46082</v>
      </c>
    </row>
    <row r="1429" spans="1:10">
      <c r="A1429">
        <v>1456</v>
      </c>
      <c r="B1429" t="str">
        <f>VLOOKUP(C1429,属性!A:E,2,FALSE)</f>
        <v>瑞幸</v>
      </c>
      <c r="C1429" t="s">
        <v>2249</v>
      </c>
      <c r="D1429" s="2">
        <f>VLOOKUP(C1429,属性!A:E,3,FALSE)</f>
        <v>45654</v>
      </c>
      <c r="E1429" s="2" t="str">
        <f>VLOOKUP(C1429,属性!A:E,4,FALSE)</f>
        <v>否</v>
      </c>
      <c r="F1429" t="s">
        <v>2673</v>
      </c>
      <c r="G1429" t="s">
        <v>2674</v>
      </c>
      <c r="H1429" s="2">
        <v>46039</v>
      </c>
      <c r="I1429" t="s">
        <v>31</v>
      </c>
      <c r="J1429" s="2">
        <v>46082</v>
      </c>
    </row>
    <row r="1430" spans="1:10">
      <c r="A1430">
        <v>1457</v>
      </c>
      <c r="B1430" t="str">
        <f>VLOOKUP(C1430,属性!A:E,2,FALSE)</f>
        <v>瑞幸</v>
      </c>
      <c r="C1430" t="s">
        <v>2249</v>
      </c>
      <c r="D1430" s="2">
        <f>VLOOKUP(C1430,属性!A:E,3,FALSE)</f>
        <v>45654</v>
      </c>
      <c r="E1430" s="2" t="str">
        <f>VLOOKUP(C1430,属性!A:E,4,FALSE)</f>
        <v>否</v>
      </c>
      <c r="F1430" t="s">
        <v>2660</v>
      </c>
      <c r="G1430" t="s">
        <v>2675</v>
      </c>
      <c r="H1430" s="2">
        <v>46039</v>
      </c>
      <c r="I1430" t="s">
        <v>13</v>
      </c>
      <c r="J1430" s="2">
        <v>46082</v>
      </c>
    </row>
    <row r="1431" spans="1:10">
      <c r="A1431">
        <v>1458</v>
      </c>
      <c r="B1431" t="str">
        <f>VLOOKUP(C1431,属性!A:E,2,FALSE)</f>
        <v>瑞幸</v>
      </c>
      <c r="C1431" t="s">
        <v>2249</v>
      </c>
      <c r="D1431" s="2">
        <f>VLOOKUP(C1431,属性!A:E,3,FALSE)</f>
        <v>45654</v>
      </c>
      <c r="E1431" s="2" t="str">
        <f>VLOOKUP(C1431,属性!A:E,4,FALSE)</f>
        <v>否</v>
      </c>
      <c r="F1431" t="s">
        <v>2676</v>
      </c>
      <c r="G1431" t="s">
        <v>2677</v>
      </c>
      <c r="H1431" s="2">
        <v>46066</v>
      </c>
      <c r="I1431" t="s">
        <v>13</v>
      </c>
      <c r="J1431" s="2">
        <v>46082</v>
      </c>
    </row>
    <row r="1432" spans="1:10">
      <c r="A1432">
        <v>1459</v>
      </c>
      <c r="B1432" t="str">
        <f>VLOOKUP(C1432,属性!A:E,2,FALSE)</f>
        <v>瑞幸</v>
      </c>
      <c r="C1432" t="s">
        <v>2249</v>
      </c>
      <c r="D1432" s="2">
        <f>VLOOKUP(C1432,属性!A:E,3,FALSE)</f>
        <v>45654</v>
      </c>
      <c r="E1432" s="2" t="str">
        <f>VLOOKUP(C1432,属性!A:E,4,FALSE)</f>
        <v>否</v>
      </c>
      <c r="F1432" t="s">
        <v>2660</v>
      </c>
      <c r="G1432" t="s">
        <v>2678</v>
      </c>
      <c r="H1432" s="2">
        <v>46066</v>
      </c>
      <c r="I1432" t="s">
        <v>13</v>
      </c>
      <c r="J1432" s="2">
        <v>46082</v>
      </c>
    </row>
    <row r="1433" spans="1:10">
      <c r="A1433">
        <v>1460</v>
      </c>
      <c r="B1433" t="str">
        <f>VLOOKUP(C1433,属性!A:E,2,FALSE)</f>
        <v>瑞幸</v>
      </c>
      <c r="C1433" t="s">
        <v>2249</v>
      </c>
      <c r="D1433" s="2">
        <f>VLOOKUP(C1433,属性!A:E,3,FALSE)</f>
        <v>45654</v>
      </c>
      <c r="E1433" s="2" t="str">
        <f>VLOOKUP(C1433,属性!A:E,4,FALSE)</f>
        <v>否</v>
      </c>
      <c r="F1433" t="s">
        <v>2660</v>
      </c>
      <c r="G1433" t="s">
        <v>2679</v>
      </c>
      <c r="H1433" s="2">
        <v>46063</v>
      </c>
      <c r="I1433" t="s">
        <v>13</v>
      </c>
      <c r="J1433" s="2">
        <v>46082</v>
      </c>
    </row>
    <row r="1434" spans="1:10">
      <c r="A1434">
        <v>1461</v>
      </c>
      <c r="B1434" t="str">
        <f>VLOOKUP(C1434,属性!A:E,2,FALSE)</f>
        <v>瑞幸</v>
      </c>
      <c r="C1434" t="s">
        <v>2249</v>
      </c>
      <c r="D1434" s="2">
        <f>VLOOKUP(C1434,属性!A:E,3,FALSE)</f>
        <v>45654</v>
      </c>
      <c r="E1434" s="2" t="str">
        <f>VLOOKUP(C1434,属性!A:E,4,FALSE)</f>
        <v>否</v>
      </c>
      <c r="F1434" t="s">
        <v>1551</v>
      </c>
      <c r="G1434" t="s">
        <v>2680</v>
      </c>
      <c r="H1434" s="2">
        <v>46045</v>
      </c>
      <c r="I1434" t="s">
        <v>38</v>
      </c>
      <c r="J1434" s="2">
        <v>46082</v>
      </c>
    </row>
    <row r="1435" spans="1:10">
      <c r="A1435">
        <v>1462</v>
      </c>
      <c r="B1435" t="str">
        <f>VLOOKUP(C1435,属性!A:E,2,FALSE)</f>
        <v>瑞幸</v>
      </c>
      <c r="C1435" t="s">
        <v>2249</v>
      </c>
      <c r="D1435" s="2">
        <f>VLOOKUP(C1435,属性!A:E,3,FALSE)</f>
        <v>45654</v>
      </c>
      <c r="E1435" s="2" t="str">
        <f>VLOOKUP(C1435,属性!A:E,4,FALSE)</f>
        <v>否</v>
      </c>
      <c r="F1435" t="s">
        <v>2681</v>
      </c>
      <c r="G1435" t="s">
        <v>2682</v>
      </c>
      <c r="H1435" s="2">
        <v>46035</v>
      </c>
      <c r="I1435" t="s">
        <v>173</v>
      </c>
      <c r="J1435" s="2">
        <v>46082</v>
      </c>
    </row>
    <row r="1436" spans="1:10">
      <c r="A1436">
        <v>1464</v>
      </c>
      <c r="B1436" t="str">
        <f>VLOOKUP(C1436,属性!A:E,2,FALSE)</f>
        <v>瑞幸</v>
      </c>
      <c r="C1436" t="s">
        <v>2249</v>
      </c>
      <c r="D1436" s="2">
        <f>VLOOKUP(C1436,属性!A:E,3,FALSE)</f>
        <v>45654</v>
      </c>
      <c r="E1436" s="2" t="str">
        <f>VLOOKUP(C1436,属性!A:E,4,FALSE)</f>
        <v>否</v>
      </c>
      <c r="F1436" t="s">
        <v>2683</v>
      </c>
      <c r="G1436" t="s">
        <v>2684</v>
      </c>
      <c r="H1436" s="2">
        <v>46043</v>
      </c>
      <c r="I1436" t="s">
        <v>62</v>
      </c>
      <c r="J1436" s="2">
        <v>46082</v>
      </c>
    </row>
    <row r="1437" spans="1:10">
      <c r="A1437">
        <v>1465</v>
      </c>
      <c r="B1437" t="str">
        <f>VLOOKUP(C1437,属性!A:E,2,FALSE)</f>
        <v>瑞幸</v>
      </c>
      <c r="C1437" t="s">
        <v>2249</v>
      </c>
      <c r="D1437" s="2">
        <f>VLOOKUP(C1437,属性!A:E,3,FALSE)</f>
        <v>45654</v>
      </c>
      <c r="E1437" s="2" t="str">
        <f>VLOOKUP(C1437,属性!A:E,4,FALSE)</f>
        <v>否</v>
      </c>
      <c r="F1437" t="s">
        <v>163</v>
      </c>
      <c r="G1437" t="s">
        <v>2685</v>
      </c>
      <c r="H1437" s="2">
        <v>45835</v>
      </c>
      <c r="I1437" t="s">
        <v>173</v>
      </c>
      <c r="J1437" s="2">
        <v>46082</v>
      </c>
    </row>
    <row r="1438" spans="1:10">
      <c r="A1438">
        <v>1466</v>
      </c>
      <c r="B1438" t="str">
        <f>VLOOKUP(C1438,属性!A:E,2,FALSE)</f>
        <v>瑞幸</v>
      </c>
      <c r="C1438" t="s">
        <v>2249</v>
      </c>
      <c r="D1438" s="2">
        <f>VLOOKUP(C1438,属性!A:E,3,FALSE)</f>
        <v>45654</v>
      </c>
      <c r="E1438" s="2" t="str">
        <f>VLOOKUP(C1438,属性!A:E,4,FALSE)</f>
        <v>否</v>
      </c>
      <c r="F1438" t="s">
        <v>2686</v>
      </c>
      <c r="G1438" t="s">
        <v>2687</v>
      </c>
      <c r="H1438" s="2">
        <v>45841</v>
      </c>
      <c r="I1438" t="s">
        <v>46</v>
      </c>
      <c r="J1438" s="2">
        <v>46082</v>
      </c>
    </row>
    <row r="1439" spans="1:10">
      <c r="A1439">
        <v>1467</v>
      </c>
      <c r="B1439" t="str">
        <f>VLOOKUP(C1439,属性!A:E,2,FALSE)</f>
        <v>瑞幸</v>
      </c>
      <c r="C1439" t="s">
        <v>2249</v>
      </c>
      <c r="D1439" s="2">
        <f>VLOOKUP(C1439,属性!A:E,3,FALSE)</f>
        <v>45654</v>
      </c>
      <c r="E1439" s="2" t="str">
        <f>VLOOKUP(C1439,属性!A:E,4,FALSE)</f>
        <v>否</v>
      </c>
      <c r="F1439" t="s">
        <v>2688</v>
      </c>
      <c r="G1439" t="s">
        <v>2689</v>
      </c>
      <c r="H1439" s="2">
        <v>45840</v>
      </c>
      <c r="I1439" t="s">
        <v>320</v>
      </c>
      <c r="J1439" s="2">
        <v>46082</v>
      </c>
    </row>
    <row r="1440" spans="1:10">
      <c r="A1440">
        <v>1468</v>
      </c>
      <c r="B1440" t="str">
        <f>VLOOKUP(C1440,属性!A:E,2,FALSE)</f>
        <v>瑞幸</v>
      </c>
      <c r="C1440" t="s">
        <v>2249</v>
      </c>
      <c r="D1440" s="2">
        <f>VLOOKUP(C1440,属性!A:E,3,FALSE)</f>
        <v>45654</v>
      </c>
      <c r="E1440" s="2" t="str">
        <f>VLOOKUP(C1440,属性!A:E,4,FALSE)</f>
        <v>否</v>
      </c>
      <c r="F1440" t="s">
        <v>2690</v>
      </c>
      <c r="G1440" t="s">
        <v>2691</v>
      </c>
      <c r="H1440" s="2">
        <v>45842</v>
      </c>
      <c r="I1440" t="s">
        <v>31</v>
      </c>
      <c r="J1440" s="2">
        <v>46082</v>
      </c>
    </row>
    <row r="1441" spans="1:10">
      <c r="A1441">
        <v>1469</v>
      </c>
      <c r="B1441" t="str">
        <f>VLOOKUP(C1441,属性!A:E,2,FALSE)</f>
        <v>瑞幸</v>
      </c>
      <c r="C1441" t="s">
        <v>2249</v>
      </c>
      <c r="D1441" s="2">
        <f>VLOOKUP(C1441,属性!A:E,3,FALSE)</f>
        <v>45654</v>
      </c>
      <c r="E1441" s="2" t="str">
        <f>VLOOKUP(C1441,属性!A:E,4,FALSE)</f>
        <v>否</v>
      </c>
      <c r="F1441" t="s">
        <v>2692</v>
      </c>
      <c r="G1441" t="s">
        <v>2693</v>
      </c>
      <c r="H1441" s="2">
        <v>45816</v>
      </c>
      <c r="I1441" t="s">
        <v>724</v>
      </c>
      <c r="J1441" s="2">
        <v>46082</v>
      </c>
    </row>
    <row r="1442" spans="1:10">
      <c r="A1442">
        <v>1470</v>
      </c>
      <c r="B1442" t="str">
        <f>VLOOKUP(C1442,属性!A:E,2,FALSE)</f>
        <v>瑞幸</v>
      </c>
      <c r="C1442" t="s">
        <v>2249</v>
      </c>
      <c r="D1442" s="2">
        <f>VLOOKUP(C1442,属性!A:E,3,FALSE)</f>
        <v>45654</v>
      </c>
      <c r="E1442" s="2" t="str">
        <f>VLOOKUP(C1442,属性!A:E,4,FALSE)</f>
        <v>否</v>
      </c>
      <c r="F1442" t="s">
        <v>2686</v>
      </c>
      <c r="G1442" t="s">
        <v>2694</v>
      </c>
      <c r="H1442" s="2">
        <v>45816</v>
      </c>
      <c r="I1442" t="s">
        <v>46</v>
      </c>
      <c r="J1442" s="2">
        <v>46082</v>
      </c>
    </row>
    <row r="1443" spans="1:10">
      <c r="A1443">
        <v>1471</v>
      </c>
      <c r="B1443" t="str">
        <f>VLOOKUP(C1443,属性!A:E,2,FALSE)</f>
        <v>瑞幸</v>
      </c>
      <c r="C1443" t="s">
        <v>2249</v>
      </c>
      <c r="D1443" s="2">
        <f>VLOOKUP(C1443,属性!A:E,3,FALSE)</f>
        <v>45654</v>
      </c>
      <c r="E1443" s="2" t="str">
        <f>VLOOKUP(C1443,属性!A:E,4,FALSE)</f>
        <v>否</v>
      </c>
      <c r="F1443" t="s">
        <v>2695</v>
      </c>
      <c r="G1443" t="s">
        <v>2696</v>
      </c>
      <c r="H1443" s="2">
        <v>45843</v>
      </c>
      <c r="I1443" t="s">
        <v>303</v>
      </c>
      <c r="J1443" s="2">
        <v>46082</v>
      </c>
    </row>
    <row r="1444" spans="1:10">
      <c r="A1444">
        <v>1472</v>
      </c>
      <c r="B1444" t="str">
        <f>VLOOKUP(C1444,属性!A:E,2,FALSE)</f>
        <v>瑞幸</v>
      </c>
      <c r="C1444" t="s">
        <v>2249</v>
      </c>
      <c r="D1444" s="2">
        <f>VLOOKUP(C1444,属性!A:E,3,FALSE)</f>
        <v>45654</v>
      </c>
      <c r="E1444" s="2" t="str">
        <f>VLOOKUP(C1444,属性!A:E,4,FALSE)</f>
        <v>否</v>
      </c>
      <c r="F1444" t="s">
        <v>2697</v>
      </c>
      <c r="G1444" t="s">
        <v>2698</v>
      </c>
      <c r="H1444" s="2">
        <v>45843</v>
      </c>
      <c r="I1444" t="s">
        <v>173</v>
      </c>
      <c r="J1444" s="2">
        <v>46082</v>
      </c>
    </row>
    <row r="1445" spans="1:10">
      <c r="A1445">
        <v>1473</v>
      </c>
      <c r="B1445" t="str">
        <f>VLOOKUP(C1445,属性!A:E,2,FALSE)</f>
        <v>瑞幸</v>
      </c>
      <c r="C1445" t="s">
        <v>2249</v>
      </c>
      <c r="D1445" s="2">
        <f>VLOOKUP(C1445,属性!A:E,3,FALSE)</f>
        <v>45654</v>
      </c>
      <c r="E1445" s="2" t="str">
        <f>VLOOKUP(C1445,属性!A:E,4,FALSE)</f>
        <v>否</v>
      </c>
      <c r="F1445" t="s">
        <v>2699</v>
      </c>
      <c r="G1445" t="s">
        <v>2700</v>
      </c>
      <c r="H1445" s="2">
        <v>45843</v>
      </c>
      <c r="I1445" t="s">
        <v>173</v>
      </c>
      <c r="J1445" s="2">
        <v>46082</v>
      </c>
    </row>
    <row r="1446" spans="1:10">
      <c r="A1446">
        <v>1474</v>
      </c>
      <c r="B1446" t="str">
        <f>VLOOKUP(C1446,属性!A:E,2,FALSE)</f>
        <v>瑞幸</v>
      </c>
      <c r="C1446" t="s">
        <v>2249</v>
      </c>
      <c r="D1446" s="2">
        <f>VLOOKUP(C1446,属性!A:E,3,FALSE)</f>
        <v>45654</v>
      </c>
      <c r="E1446" s="2" t="str">
        <f>VLOOKUP(C1446,属性!A:E,4,FALSE)</f>
        <v>否</v>
      </c>
      <c r="F1446" t="s">
        <v>2701</v>
      </c>
      <c r="G1446" t="s">
        <v>2702</v>
      </c>
      <c r="H1446" s="2">
        <v>45843</v>
      </c>
      <c r="I1446" t="s">
        <v>65</v>
      </c>
      <c r="J1446" s="2">
        <v>46082</v>
      </c>
    </row>
    <row r="1447" spans="1:10">
      <c r="A1447">
        <v>1475</v>
      </c>
      <c r="B1447" t="str">
        <f>VLOOKUP(C1447,属性!A:E,2,FALSE)</f>
        <v>瑞幸</v>
      </c>
      <c r="C1447" t="s">
        <v>2249</v>
      </c>
      <c r="D1447" s="2">
        <f>VLOOKUP(C1447,属性!A:E,3,FALSE)</f>
        <v>45654</v>
      </c>
      <c r="E1447" s="2" t="str">
        <f>VLOOKUP(C1447,属性!A:E,4,FALSE)</f>
        <v>否</v>
      </c>
      <c r="F1447" t="s">
        <v>2703</v>
      </c>
      <c r="G1447" t="s">
        <v>2704</v>
      </c>
      <c r="H1447" s="2">
        <v>45816</v>
      </c>
      <c r="I1447" t="s">
        <v>62</v>
      </c>
      <c r="J1447" s="2">
        <v>46082</v>
      </c>
    </row>
    <row r="1448" spans="1:10">
      <c r="A1448">
        <v>1476</v>
      </c>
      <c r="B1448" t="str">
        <f>VLOOKUP(C1448,属性!A:E,2,FALSE)</f>
        <v>瑞幸</v>
      </c>
      <c r="C1448" t="s">
        <v>2249</v>
      </c>
      <c r="D1448" s="2">
        <f>VLOOKUP(C1448,属性!A:E,3,FALSE)</f>
        <v>45654</v>
      </c>
      <c r="E1448" s="2" t="str">
        <f>VLOOKUP(C1448,属性!A:E,4,FALSE)</f>
        <v>否</v>
      </c>
      <c r="F1448" t="s">
        <v>2705</v>
      </c>
      <c r="G1448" t="s">
        <v>2706</v>
      </c>
      <c r="H1448" s="2">
        <v>45838</v>
      </c>
      <c r="I1448" t="s">
        <v>173</v>
      </c>
      <c r="J1448" s="2">
        <v>46082</v>
      </c>
    </row>
    <row r="1449" spans="1:10">
      <c r="A1449">
        <v>1478</v>
      </c>
      <c r="B1449" t="str">
        <f>VLOOKUP(C1449,属性!A:E,2,FALSE)</f>
        <v>瑞幸</v>
      </c>
      <c r="C1449" t="s">
        <v>2249</v>
      </c>
      <c r="D1449" s="2">
        <f>VLOOKUP(C1449,属性!A:E,3,FALSE)</f>
        <v>45654</v>
      </c>
      <c r="E1449" s="2" t="str">
        <f>VLOOKUP(C1449,属性!A:E,4,FALSE)</f>
        <v>否</v>
      </c>
      <c r="F1449" t="s">
        <v>2707</v>
      </c>
      <c r="G1449" t="s">
        <v>2708</v>
      </c>
      <c r="H1449" s="2">
        <v>45839</v>
      </c>
      <c r="I1449" t="s">
        <v>31</v>
      </c>
      <c r="J1449" s="2">
        <v>46082</v>
      </c>
    </row>
    <row r="1450" spans="1:10">
      <c r="A1450">
        <v>1479</v>
      </c>
      <c r="B1450" t="str">
        <f>VLOOKUP(C1450,属性!A:E,2,FALSE)</f>
        <v>瑞幸</v>
      </c>
      <c r="C1450" t="s">
        <v>2249</v>
      </c>
      <c r="D1450" s="2">
        <f>VLOOKUP(C1450,属性!A:E,3,FALSE)</f>
        <v>45654</v>
      </c>
      <c r="E1450" s="2" t="str">
        <f>VLOOKUP(C1450,属性!A:E,4,FALSE)</f>
        <v>否</v>
      </c>
      <c r="F1450" t="s">
        <v>2709</v>
      </c>
      <c r="G1450" t="s">
        <v>2710</v>
      </c>
      <c r="H1450" s="2">
        <v>45842</v>
      </c>
      <c r="I1450" t="s">
        <v>102</v>
      </c>
      <c r="J1450" s="2">
        <v>46082</v>
      </c>
    </row>
    <row r="1451" spans="1:10">
      <c r="A1451">
        <v>1480</v>
      </c>
      <c r="B1451" t="str">
        <f>VLOOKUP(C1451,属性!A:E,2,FALSE)</f>
        <v>瑞幸</v>
      </c>
      <c r="C1451" t="s">
        <v>2249</v>
      </c>
      <c r="D1451" s="2">
        <f>VLOOKUP(C1451,属性!A:E,3,FALSE)</f>
        <v>45654</v>
      </c>
      <c r="E1451" s="2" t="str">
        <f>VLOOKUP(C1451,属性!A:E,4,FALSE)</f>
        <v>否</v>
      </c>
      <c r="F1451" t="s">
        <v>2711</v>
      </c>
      <c r="G1451" t="s">
        <v>2712</v>
      </c>
      <c r="H1451" s="2">
        <v>45842</v>
      </c>
      <c r="I1451" t="s">
        <v>13</v>
      </c>
      <c r="J1451" s="2">
        <v>46082</v>
      </c>
    </row>
    <row r="1452" spans="1:10">
      <c r="A1452">
        <v>1481</v>
      </c>
      <c r="B1452" t="str">
        <f>VLOOKUP(C1452,属性!A:E,2,FALSE)</f>
        <v>瑞幸</v>
      </c>
      <c r="C1452" t="s">
        <v>2249</v>
      </c>
      <c r="D1452" s="2">
        <f>VLOOKUP(C1452,属性!A:E,3,FALSE)</f>
        <v>45654</v>
      </c>
      <c r="E1452" s="2" t="str">
        <f>VLOOKUP(C1452,属性!A:E,4,FALSE)</f>
        <v>否</v>
      </c>
      <c r="F1452" t="s">
        <v>2713</v>
      </c>
      <c r="G1452" t="s">
        <v>2714</v>
      </c>
      <c r="H1452" s="2">
        <v>46052</v>
      </c>
      <c r="I1452" t="s">
        <v>284</v>
      </c>
      <c r="J1452" s="2">
        <v>46082</v>
      </c>
    </row>
    <row r="1453" spans="1:10">
      <c r="A1453">
        <v>1482</v>
      </c>
      <c r="B1453" t="str">
        <f>VLOOKUP(C1453,属性!A:E,2,FALSE)</f>
        <v>瑞幸</v>
      </c>
      <c r="C1453" t="s">
        <v>2249</v>
      </c>
      <c r="D1453" s="2">
        <f>VLOOKUP(C1453,属性!A:E,3,FALSE)</f>
        <v>45654</v>
      </c>
      <c r="E1453" s="2" t="str">
        <f>VLOOKUP(C1453,属性!A:E,4,FALSE)</f>
        <v>否</v>
      </c>
      <c r="F1453" t="s">
        <v>2715</v>
      </c>
      <c r="G1453" t="s">
        <v>2716</v>
      </c>
      <c r="H1453" s="2">
        <v>45851</v>
      </c>
      <c r="I1453" t="s">
        <v>46</v>
      </c>
      <c r="J1453" s="2">
        <v>46082</v>
      </c>
    </row>
    <row r="1454" spans="1:10">
      <c r="A1454">
        <v>1483</v>
      </c>
      <c r="B1454" t="str">
        <f>VLOOKUP(C1454,属性!A:E,2,FALSE)</f>
        <v>瑞幸</v>
      </c>
      <c r="C1454" t="s">
        <v>2249</v>
      </c>
      <c r="D1454" s="2">
        <f>VLOOKUP(C1454,属性!A:E,3,FALSE)</f>
        <v>45654</v>
      </c>
      <c r="E1454" s="2" t="str">
        <f>VLOOKUP(C1454,属性!A:E,4,FALSE)</f>
        <v>否</v>
      </c>
      <c r="F1454" t="s">
        <v>2705</v>
      </c>
      <c r="G1454" t="s">
        <v>2717</v>
      </c>
      <c r="H1454" s="2">
        <v>45848</v>
      </c>
      <c r="I1454" t="s">
        <v>173</v>
      </c>
      <c r="J1454" s="2">
        <v>46082</v>
      </c>
    </row>
    <row r="1455" spans="1:10">
      <c r="A1455">
        <v>1484</v>
      </c>
      <c r="B1455" t="str">
        <f>VLOOKUP(C1455,属性!A:E,2,FALSE)</f>
        <v>瑞幸</v>
      </c>
      <c r="C1455" t="s">
        <v>2249</v>
      </c>
      <c r="D1455" s="2">
        <f>VLOOKUP(C1455,属性!A:E,3,FALSE)</f>
        <v>45654</v>
      </c>
      <c r="E1455" s="2" t="str">
        <f>VLOOKUP(C1455,属性!A:E,4,FALSE)</f>
        <v>否</v>
      </c>
      <c r="F1455" t="s">
        <v>2718</v>
      </c>
      <c r="G1455" t="s">
        <v>2719</v>
      </c>
      <c r="H1455" s="2">
        <v>45846</v>
      </c>
      <c r="I1455" t="s">
        <v>56</v>
      </c>
      <c r="J1455" s="2">
        <v>46082</v>
      </c>
    </row>
    <row r="1456" spans="1:10">
      <c r="A1456">
        <v>1485</v>
      </c>
      <c r="B1456" t="str">
        <f>VLOOKUP(C1456,属性!A:E,2,FALSE)</f>
        <v>瑞幸</v>
      </c>
      <c r="C1456" t="s">
        <v>2249</v>
      </c>
      <c r="D1456" s="2">
        <f>VLOOKUP(C1456,属性!A:E,3,FALSE)</f>
        <v>45654</v>
      </c>
      <c r="E1456" s="2" t="str">
        <f>VLOOKUP(C1456,属性!A:E,4,FALSE)</f>
        <v>否</v>
      </c>
      <c r="F1456" t="s">
        <v>2720</v>
      </c>
      <c r="G1456" t="s">
        <v>2721</v>
      </c>
      <c r="H1456" s="2">
        <v>45845</v>
      </c>
      <c r="I1456" t="s">
        <v>38</v>
      </c>
      <c r="J1456" s="2">
        <v>46082</v>
      </c>
    </row>
    <row r="1457" spans="1:10">
      <c r="A1457">
        <v>1486</v>
      </c>
      <c r="B1457" t="str">
        <f>VLOOKUP(C1457,属性!A:E,2,FALSE)</f>
        <v>瑞幸</v>
      </c>
      <c r="C1457" t="s">
        <v>2249</v>
      </c>
      <c r="D1457" s="2">
        <f>VLOOKUP(C1457,属性!A:E,3,FALSE)</f>
        <v>45654</v>
      </c>
      <c r="E1457" s="2" t="str">
        <f>VLOOKUP(C1457,属性!A:E,4,FALSE)</f>
        <v>否</v>
      </c>
      <c r="F1457" t="s">
        <v>2722</v>
      </c>
      <c r="G1457" t="s">
        <v>2723</v>
      </c>
      <c r="H1457" s="2">
        <v>45845</v>
      </c>
      <c r="I1457" t="s">
        <v>65</v>
      </c>
      <c r="J1457" s="2">
        <v>46082</v>
      </c>
    </row>
    <row r="1458" spans="1:10">
      <c r="A1458">
        <v>1487</v>
      </c>
      <c r="B1458" t="str">
        <f>VLOOKUP(C1458,属性!A:E,2,FALSE)</f>
        <v>瑞幸</v>
      </c>
      <c r="C1458" t="s">
        <v>2249</v>
      </c>
      <c r="D1458" s="2">
        <f>VLOOKUP(C1458,属性!A:E,3,FALSE)</f>
        <v>45654</v>
      </c>
      <c r="E1458" s="2" t="str">
        <f>VLOOKUP(C1458,属性!A:E,4,FALSE)</f>
        <v>否</v>
      </c>
      <c r="F1458" t="s">
        <v>2724</v>
      </c>
      <c r="G1458" t="s">
        <v>2725</v>
      </c>
      <c r="H1458" s="2">
        <v>45845</v>
      </c>
      <c r="I1458" t="s">
        <v>31</v>
      </c>
      <c r="J1458" s="2">
        <v>46082</v>
      </c>
    </row>
    <row r="1459" spans="1:10">
      <c r="A1459">
        <v>1488</v>
      </c>
      <c r="B1459" t="str">
        <f>VLOOKUP(C1459,属性!A:E,2,FALSE)</f>
        <v>瑞幸</v>
      </c>
      <c r="C1459" t="s">
        <v>2249</v>
      </c>
      <c r="D1459" s="2">
        <f>VLOOKUP(C1459,属性!A:E,3,FALSE)</f>
        <v>45654</v>
      </c>
      <c r="E1459" s="2" t="str">
        <f>VLOOKUP(C1459,属性!A:E,4,FALSE)</f>
        <v>否</v>
      </c>
      <c r="F1459" t="s">
        <v>2726</v>
      </c>
      <c r="G1459" t="s">
        <v>2727</v>
      </c>
      <c r="H1459" s="2">
        <v>45845</v>
      </c>
      <c r="I1459" t="s">
        <v>13</v>
      </c>
      <c r="J1459" s="2">
        <v>46082</v>
      </c>
    </row>
    <row r="1460" spans="1:10">
      <c r="A1460">
        <v>1489</v>
      </c>
      <c r="B1460" t="str">
        <f>VLOOKUP(C1460,属性!A:E,2,FALSE)</f>
        <v>瑞幸</v>
      </c>
      <c r="C1460" t="s">
        <v>2249</v>
      </c>
      <c r="D1460" s="2">
        <f>VLOOKUP(C1460,属性!A:E,3,FALSE)</f>
        <v>45654</v>
      </c>
      <c r="E1460" s="2" t="str">
        <f>VLOOKUP(C1460,属性!A:E,4,FALSE)</f>
        <v>否</v>
      </c>
      <c r="F1460" t="s">
        <v>2728</v>
      </c>
      <c r="G1460" t="s">
        <v>2729</v>
      </c>
      <c r="H1460" s="2">
        <v>45845</v>
      </c>
      <c r="I1460" t="s">
        <v>26</v>
      </c>
      <c r="J1460" s="2">
        <v>46082</v>
      </c>
    </row>
    <row r="1461" spans="1:10">
      <c r="A1461">
        <v>1490</v>
      </c>
      <c r="B1461" t="str">
        <f>VLOOKUP(C1461,属性!A:E,2,FALSE)</f>
        <v>瑞幸</v>
      </c>
      <c r="C1461" t="s">
        <v>2249</v>
      </c>
      <c r="D1461" s="2">
        <f>VLOOKUP(C1461,属性!A:E,3,FALSE)</f>
        <v>45654</v>
      </c>
      <c r="E1461" s="2" t="str">
        <f>VLOOKUP(C1461,属性!A:E,4,FALSE)</f>
        <v>否</v>
      </c>
      <c r="F1461" t="s">
        <v>2730</v>
      </c>
      <c r="G1461" t="s">
        <v>2731</v>
      </c>
      <c r="H1461" s="2">
        <v>45845</v>
      </c>
      <c r="I1461" t="s">
        <v>173</v>
      </c>
      <c r="J1461" s="2">
        <v>46082</v>
      </c>
    </row>
    <row r="1462" spans="1:10">
      <c r="A1462">
        <v>1491</v>
      </c>
      <c r="B1462" t="str">
        <f>VLOOKUP(C1462,属性!A:E,2,FALSE)</f>
        <v>瑞幸</v>
      </c>
      <c r="C1462" t="s">
        <v>2249</v>
      </c>
      <c r="D1462" s="2">
        <f>VLOOKUP(C1462,属性!A:E,3,FALSE)</f>
        <v>45654</v>
      </c>
      <c r="E1462" s="2" t="str">
        <f>VLOOKUP(C1462,属性!A:E,4,FALSE)</f>
        <v>否</v>
      </c>
      <c r="F1462" t="s">
        <v>2732</v>
      </c>
      <c r="G1462" t="s">
        <v>2733</v>
      </c>
      <c r="H1462" s="2">
        <v>45844</v>
      </c>
      <c r="I1462" t="s">
        <v>13</v>
      </c>
      <c r="J1462" s="2">
        <v>46082</v>
      </c>
    </row>
    <row r="1463" spans="1:10">
      <c r="A1463">
        <v>1492</v>
      </c>
      <c r="B1463" t="str">
        <f>VLOOKUP(C1463,属性!A:E,2,FALSE)</f>
        <v>瑞幸</v>
      </c>
      <c r="C1463" t="s">
        <v>2249</v>
      </c>
      <c r="D1463" s="2">
        <f>VLOOKUP(C1463,属性!A:E,3,FALSE)</f>
        <v>45654</v>
      </c>
      <c r="E1463" s="2" t="str">
        <f>VLOOKUP(C1463,属性!A:E,4,FALSE)</f>
        <v>否</v>
      </c>
      <c r="F1463" t="s">
        <v>2734</v>
      </c>
      <c r="G1463" t="s">
        <v>2735</v>
      </c>
      <c r="H1463" s="2">
        <v>45845</v>
      </c>
      <c r="I1463" t="s">
        <v>65</v>
      </c>
      <c r="J1463" s="2">
        <v>46082</v>
      </c>
    </row>
    <row r="1464" spans="1:10">
      <c r="A1464">
        <v>1493</v>
      </c>
      <c r="B1464" t="str">
        <f>VLOOKUP(C1464,属性!A:E,2,FALSE)</f>
        <v>瑞幸</v>
      </c>
      <c r="C1464" t="s">
        <v>2249</v>
      </c>
      <c r="D1464" s="2">
        <f>VLOOKUP(C1464,属性!A:E,3,FALSE)</f>
        <v>45654</v>
      </c>
      <c r="E1464" s="2" t="str">
        <f>VLOOKUP(C1464,属性!A:E,4,FALSE)</f>
        <v>否</v>
      </c>
      <c r="F1464" t="s">
        <v>2736</v>
      </c>
      <c r="G1464" t="s">
        <v>2737</v>
      </c>
      <c r="H1464" s="2">
        <v>45844</v>
      </c>
      <c r="I1464" t="s">
        <v>38</v>
      </c>
      <c r="J1464" s="2">
        <v>46082</v>
      </c>
    </row>
    <row r="1465" spans="1:10">
      <c r="A1465">
        <v>1494</v>
      </c>
      <c r="B1465" t="str">
        <f>VLOOKUP(C1465,属性!A:E,2,FALSE)</f>
        <v>瑞幸</v>
      </c>
      <c r="C1465" t="s">
        <v>2249</v>
      </c>
      <c r="D1465" s="2">
        <f>VLOOKUP(C1465,属性!A:E,3,FALSE)</f>
        <v>45654</v>
      </c>
      <c r="E1465" s="2" t="str">
        <f>VLOOKUP(C1465,属性!A:E,4,FALSE)</f>
        <v>否</v>
      </c>
      <c r="F1465" t="s">
        <v>2738</v>
      </c>
      <c r="G1465" t="s">
        <v>2739</v>
      </c>
      <c r="H1465" s="2">
        <v>45844</v>
      </c>
      <c r="I1465" t="s">
        <v>94</v>
      </c>
      <c r="J1465" s="2">
        <v>46082</v>
      </c>
    </row>
    <row r="1466" spans="1:10">
      <c r="A1466">
        <v>1495</v>
      </c>
      <c r="B1466" t="str">
        <f>VLOOKUP(C1466,属性!A:E,2,FALSE)</f>
        <v>瑞幸</v>
      </c>
      <c r="C1466" t="s">
        <v>2249</v>
      </c>
      <c r="D1466" s="2">
        <f>VLOOKUP(C1466,属性!A:E,3,FALSE)</f>
        <v>45654</v>
      </c>
      <c r="E1466" s="2" t="str">
        <f>VLOOKUP(C1466,属性!A:E,4,FALSE)</f>
        <v>否</v>
      </c>
      <c r="F1466" t="s">
        <v>2740</v>
      </c>
      <c r="G1466" t="s">
        <v>2741</v>
      </c>
      <c r="H1466" s="2">
        <v>45844</v>
      </c>
      <c r="I1466" t="s">
        <v>23</v>
      </c>
      <c r="J1466" s="2">
        <v>46082</v>
      </c>
    </row>
    <row r="1467" spans="1:10">
      <c r="A1467">
        <v>1496</v>
      </c>
      <c r="B1467" t="str">
        <f>VLOOKUP(C1467,属性!A:E,2,FALSE)</f>
        <v>瑞幸</v>
      </c>
      <c r="C1467" t="s">
        <v>2249</v>
      </c>
      <c r="D1467" s="2">
        <f>VLOOKUP(C1467,属性!A:E,3,FALSE)</f>
        <v>45654</v>
      </c>
      <c r="E1467" s="2" t="str">
        <f>VLOOKUP(C1467,属性!A:E,4,FALSE)</f>
        <v>否</v>
      </c>
      <c r="F1467" t="s">
        <v>2742</v>
      </c>
      <c r="G1467" t="s">
        <v>2743</v>
      </c>
      <c r="H1467" s="2">
        <v>45844</v>
      </c>
      <c r="I1467" t="s">
        <v>173</v>
      </c>
      <c r="J1467" s="2">
        <v>46082</v>
      </c>
    </row>
    <row r="1468" spans="1:10">
      <c r="A1468">
        <v>1497</v>
      </c>
      <c r="B1468" t="str">
        <f>VLOOKUP(C1468,属性!A:E,2,FALSE)</f>
        <v>瑞幸</v>
      </c>
      <c r="C1468" t="s">
        <v>2249</v>
      </c>
      <c r="D1468" s="2">
        <f>VLOOKUP(C1468,属性!A:E,3,FALSE)</f>
        <v>45654</v>
      </c>
      <c r="E1468" s="2" t="str">
        <f>VLOOKUP(C1468,属性!A:E,4,FALSE)</f>
        <v>否</v>
      </c>
      <c r="F1468" t="s">
        <v>2744</v>
      </c>
      <c r="G1468" t="s">
        <v>2745</v>
      </c>
      <c r="H1468" s="2">
        <v>45844</v>
      </c>
      <c r="I1468" t="s">
        <v>173</v>
      </c>
      <c r="J1468" s="2">
        <v>46082</v>
      </c>
    </row>
    <row r="1469" spans="1:10">
      <c r="A1469">
        <v>1498</v>
      </c>
      <c r="B1469" t="str">
        <f>VLOOKUP(C1469,属性!A:E,2,FALSE)</f>
        <v>瑞幸</v>
      </c>
      <c r="C1469" t="s">
        <v>2249</v>
      </c>
      <c r="D1469" s="2">
        <f>VLOOKUP(C1469,属性!A:E,3,FALSE)</f>
        <v>45654</v>
      </c>
      <c r="E1469" s="2" t="str">
        <f>VLOOKUP(C1469,属性!A:E,4,FALSE)</f>
        <v>否</v>
      </c>
      <c r="F1469" t="s">
        <v>2746</v>
      </c>
      <c r="G1469" t="s">
        <v>2747</v>
      </c>
      <c r="H1469" s="2">
        <v>45844</v>
      </c>
      <c r="I1469" t="s">
        <v>46</v>
      </c>
      <c r="J1469" s="2">
        <v>46082</v>
      </c>
    </row>
    <row r="1470" spans="1:10">
      <c r="A1470">
        <v>1499</v>
      </c>
      <c r="B1470" t="str">
        <f>VLOOKUP(C1470,属性!A:E,2,FALSE)</f>
        <v>瑞幸</v>
      </c>
      <c r="C1470" t="s">
        <v>2249</v>
      </c>
      <c r="D1470" s="2">
        <f>VLOOKUP(C1470,属性!A:E,3,FALSE)</f>
        <v>45654</v>
      </c>
      <c r="E1470" s="2" t="str">
        <f>VLOOKUP(C1470,属性!A:E,4,FALSE)</f>
        <v>否</v>
      </c>
      <c r="F1470" t="s">
        <v>2748</v>
      </c>
      <c r="G1470" t="s">
        <v>2749</v>
      </c>
      <c r="H1470" s="2">
        <v>45844</v>
      </c>
      <c r="I1470" t="s">
        <v>13</v>
      </c>
      <c r="J1470" s="2">
        <v>46082</v>
      </c>
    </row>
    <row r="1471" spans="1:10">
      <c r="A1471">
        <v>1500</v>
      </c>
      <c r="B1471" t="str">
        <f>VLOOKUP(C1471,属性!A:E,2,FALSE)</f>
        <v>瑞幸</v>
      </c>
      <c r="C1471" t="s">
        <v>2249</v>
      </c>
      <c r="D1471" s="2">
        <f>VLOOKUP(C1471,属性!A:E,3,FALSE)</f>
        <v>45654</v>
      </c>
      <c r="E1471" s="2" t="str">
        <f>VLOOKUP(C1471,属性!A:E,4,FALSE)</f>
        <v>否</v>
      </c>
      <c r="F1471" t="s">
        <v>2750</v>
      </c>
      <c r="G1471" t="s">
        <v>2751</v>
      </c>
      <c r="H1471" s="2">
        <v>45844</v>
      </c>
      <c r="I1471" t="s">
        <v>173</v>
      </c>
      <c r="J1471" s="2">
        <v>46082</v>
      </c>
    </row>
    <row r="1472" spans="1:10">
      <c r="A1472">
        <v>1501</v>
      </c>
      <c r="B1472" t="str">
        <f>VLOOKUP(C1472,属性!A:E,2,FALSE)</f>
        <v>瑞幸</v>
      </c>
      <c r="C1472" t="s">
        <v>2249</v>
      </c>
      <c r="D1472" s="2">
        <f>VLOOKUP(C1472,属性!A:E,3,FALSE)</f>
        <v>45654</v>
      </c>
      <c r="E1472" s="2" t="str">
        <f>VLOOKUP(C1472,属性!A:E,4,FALSE)</f>
        <v>否</v>
      </c>
      <c r="F1472" t="s">
        <v>2752</v>
      </c>
      <c r="G1472" t="s">
        <v>2753</v>
      </c>
      <c r="H1472" s="2">
        <v>45843</v>
      </c>
      <c r="I1472" t="s">
        <v>173</v>
      </c>
      <c r="J1472" s="2">
        <v>46082</v>
      </c>
    </row>
    <row r="1473" spans="1:10">
      <c r="A1473">
        <v>1502</v>
      </c>
      <c r="B1473" t="str">
        <f>VLOOKUP(C1473,属性!A:E,2,FALSE)</f>
        <v>瑞幸</v>
      </c>
      <c r="C1473" t="s">
        <v>2249</v>
      </c>
      <c r="D1473" s="2">
        <f>VLOOKUP(C1473,属性!A:E,3,FALSE)</f>
        <v>45654</v>
      </c>
      <c r="E1473" s="2" t="str">
        <f>VLOOKUP(C1473,属性!A:E,4,FALSE)</f>
        <v>否</v>
      </c>
      <c r="F1473" t="s">
        <v>2754</v>
      </c>
      <c r="G1473" t="s">
        <v>2755</v>
      </c>
      <c r="H1473" s="2">
        <v>45843</v>
      </c>
      <c r="I1473" t="s">
        <v>102</v>
      </c>
      <c r="J1473" s="2">
        <v>46082</v>
      </c>
    </row>
    <row r="1474" spans="1:10">
      <c r="A1474">
        <v>1503</v>
      </c>
      <c r="B1474" t="str">
        <f>VLOOKUP(C1474,属性!A:E,2,FALSE)</f>
        <v>瑞幸</v>
      </c>
      <c r="C1474" t="s">
        <v>2249</v>
      </c>
      <c r="D1474" s="2">
        <f>VLOOKUP(C1474,属性!A:E,3,FALSE)</f>
        <v>45654</v>
      </c>
      <c r="E1474" s="2" t="str">
        <f>VLOOKUP(C1474,属性!A:E,4,FALSE)</f>
        <v>否</v>
      </c>
      <c r="F1474" t="s">
        <v>2756</v>
      </c>
      <c r="G1474" t="s">
        <v>2757</v>
      </c>
      <c r="H1474" s="2">
        <v>45843</v>
      </c>
      <c r="I1474" t="s">
        <v>41</v>
      </c>
      <c r="J1474" s="2">
        <v>46082</v>
      </c>
    </row>
    <row r="1475" spans="1:10">
      <c r="A1475">
        <v>1504</v>
      </c>
      <c r="B1475" t="str">
        <f>VLOOKUP(C1475,属性!A:E,2,FALSE)</f>
        <v>瑞幸</v>
      </c>
      <c r="C1475" t="s">
        <v>2249</v>
      </c>
      <c r="D1475" s="2">
        <f>VLOOKUP(C1475,属性!A:E,3,FALSE)</f>
        <v>45654</v>
      </c>
      <c r="E1475" s="2" t="str">
        <f>VLOOKUP(C1475,属性!A:E,4,FALSE)</f>
        <v>否</v>
      </c>
      <c r="F1475" t="s">
        <v>2758</v>
      </c>
      <c r="G1475" t="s">
        <v>2759</v>
      </c>
      <c r="H1475" s="2">
        <v>45843</v>
      </c>
      <c r="I1475" t="s">
        <v>102</v>
      </c>
      <c r="J1475" s="2">
        <v>46082</v>
      </c>
    </row>
    <row r="1476" spans="1:10">
      <c r="A1476">
        <v>1505</v>
      </c>
      <c r="B1476" t="str">
        <f>VLOOKUP(C1476,属性!A:E,2,FALSE)</f>
        <v>瑞幸</v>
      </c>
      <c r="C1476" t="s">
        <v>2249</v>
      </c>
      <c r="D1476" s="2">
        <f>VLOOKUP(C1476,属性!A:E,3,FALSE)</f>
        <v>45654</v>
      </c>
      <c r="E1476" s="2" t="str">
        <f>VLOOKUP(C1476,属性!A:E,4,FALSE)</f>
        <v>否</v>
      </c>
      <c r="F1476" t="s">
        <v>163</v>
      </c>
      <c r="G1476" t="s">
        <v>2760</v>
      </c>
      <c r="H1476" s="2">
        <v>45843</v>
      </c>
      <c r="I1476" t="s">
        <v>26</v>
      </c>
      <c r="J1476" s="2">
        <v>46082</v>
      </c>
    </row>
    <row r="1477" spans="1:10">
      <c r="A1477">
        <v>1506</v>
      </c>
      <c r="B1477" t="str">
        <f>VLOOKUP(C1477,属性!A:E,2,FALSE)</f>
        <v>瑞幸</v>
      </c>
      <c r="C1477" t="s">
        <v>2249</v>
      </c>
      <c r="D1477" s="2">
        <f>VLOOKUP(C1477,属性!A:E,3,FALSE)</f>
        <v>45654</v>
      </c>
      <c r="E1477" s="2" t="str">
        <f>VLOOKUP(C1477,属性!A:E,4,FALSE)</f>
        <v>否</v>
      </c>
      <c r="F1477" t="s">
        <v>163</v>
      </c>
      <c r="G1477" t="s">
        <v>2761</v>
      </c>
      <c r="H1477" s="2">
        <v>45843</v>
      </c>
      <c r="I1477" t="s">
        <v>865</v>
      </c>
      <c r="J1477" s="2">
        <v>46082</v>
      </c>
    </row>
    <row r="1478" spans="1:10">
      <c r="A1478">
        <v>1507</v>
      </c>
      <c r="B1478" t="str">
        <f>VLOOKUP(C1478,属性!A:E,2,FALSE)</f>
        <v>瑞幸</v>
      </c>
      <c r="C1478" t="s">
        <v>2249</v>
      </c>
      <c r="D1478" s="2">
        <f>VLOOKUP(C1478,属性!A:E,3,FALSE)</f>
        <v>45654</v>
      </c>
      <c r="E1478" s="2" t="str">
        <f>VLOOKUP(C1478,属性!A:E,4,FALSE)</f>
        <v>否</v>
      </c>
      <c r="F1478" t="s">
        <v>2762</v>
      </c>
      <c r="G1478" t="s">
        <v>2763</v>
      </c>
      <c r="H1478" s="2">
        <v>45843</v>
      </c>
      <c r="I1478" t="s">
        <v>13</v>
      </c>
      <c r="J1478" s="2">
        <v>46082</v>
      </c>
    </row>
    <row r="1479" spans="1:10">
      <c r="A1479">
        <v>1508</v>
      </c>
      <c r="B1479" t="str">
        <f>VLOOKUP(C1479,属性!A:E,2,FALSE)</f>
        <v>瑞幸</v>
      </c>
      <c r="C1479" t="s">
        <v>2249</v>
      </c>
      <c r="D1479" s="2">
        <f>VLOOKUP(C1479,属性!A:E,3,FALSE)</f>
        <v>45654</v>
      </c>
      <c r="E1479" s="2" t="str">
        <f>VLOOKUP(C1479,属性!A:E,4,FALSE)</f>
        <v>否</v>
      </c>
      <c r="F1479" t="s">
        <v>2764</v>
      </c>
      <c r="G1479" t="s">
        <v>2765</v>
      </c>
      <c r="H1479" s="2">
        <v>45843</v>
      </c>
      <c r="I1479" t="s">
        <v>99</v>
      </c>
      <c r="J1479" s="2">
        <v>46082</v>
      </c>
    </row>
    <row r="1480" spans="1:10">
      <c r="A1480">
        <v>1509</v>
      </c>
      <c r="B1480" t="str">
        <f>VLOOKUP(C1480,属性!A:E,2,FALSE)</f>
        <v>瑞幸</v>
      </c>
      <c r="C1480" t="s">
        <v>2249</v>
      </c>
      <c r="D1480" s="2">
        <f>VLOOKUP(C1480,属性!A:E,3,FALSE)</f>
        <v>45654</v>
      </c>
      <c r="E1480" s="2" t="str">
        <f>VLOOKUP(C1480,属性!A:E,4,FALSE)</f>
        <v>否</v>
      </c>
      <c r="F1480" t="s">
        <v>2766</v>
      </c>
      <c r="G1480" t="s">
        <v>2767</v>
      </c>
      <c r="H1480" s="2">
        <v>45843</v>
      </c>
      <c r="I1480" t="s">
        <v>46</v>
      </c>
      <c r="J1480" s="2">
        <v>46082</v>
      </c>
    </row>
    <row r="1481" spans="1:10">
      <c r="A1481">
        <v>1510</v>
      </c>
      <c r="B1481" t="str">
        <f>VLOOKUP(C1481,属性!A:E,2,FALSE)</f>
        <v>瑞幸</v>
      </c>
      <c r="C1481" t="s">
        <v>2249</v>
      </c>
      <c r="D1481" s="2">
        <f>VLOOKUP(C1481,属性!A:E,3,FALSE)</f>
        <v>45654</v>
      </c>
      <c r="E1481" s="2" t="str">
        <f>VLOOKUP(C1481,属性!A:E,4,FALSE)</f>
        <v>否</v>
      </c>
      <c r="F1481" t="s">
        <v>2768</v>
      </c>
      <c r="G1481" t="s">
        <v>2769</v>
      </c>
      <c r="H1481" s="2">
        <v>45842</v>
      </c>
      <c r="I1481" t="s">
        <v>208</v>
      </c>
      <c r="J1481" s="2">
        <v>46082</v>
      </c>
    </row>
    <row r="1482" spans="1:10">
      <c r="A1482">
        <v>1511</v>
      </c>
      <c r="B1482" t="str">
        <f>VLOOKUP(C1482,属性!A:E,2,FALSE)</f>
        <v>瑞幸</v>
      </c>
      <c r="C1482" t="s">
        <v>2249</v>
      </c>
      <c r="D1482" s="2">
        <f>VLOOKUP(C1482,属性!A:E,3,FALSE)</f>
        <v>45654</v>
      </c>
      <c r="E1482" s="2" t="str">
        <f>VLOOKUP(C1482,属性!A:E,4,FALSE)</f>
        <v>否</v>
      </c>
      <c r="F1482" t="s">
        <v>2770</v>
      </c>
      <c r="G1482" t="s">
        <v>2771</v>
      </c>
      <c r="H1482" s="2">
        <v>45842</v>
      </c>
      <c r="I1482" t="s">
        <v>173</v>
      </c>
      <c r="J1482" s="2">
        <v>46082</v>
      </c>
    </row>
    <row r="1483" spans="1:10">
      <c r="A1483">
        <v>1512</v>
      </c>
      <c r="B1483" t="str">
        <f>VLOOKUP(C1483,属性!A:E,2,FALSE)</f>
        <v>瑞幸</v>
      </c>
      <c r="C1483" t="s">
        <v>2249</v>
      </c>
      <c r="D1483" s="2">
        <f>VLOOKUP(C1483,属性!A:E,3,FALSE)</f>
        <v>45654</v>
      </c>
      <c r="E1483" s="2" t="str">
        <f>VLOOKUP(C1483,属性!A:E,4,FALSE)</f>
        <v>否</v>
      </c>
      <c r="F1483" t="s">
        <v>2772</v>
      </c>
      <c r="G1483" t="s">
        <v>2773</v>
      </c>
      <c r="H1483" s="2">
        <v>45842</v>
      </c>
      <c r="I1483" t="s">
        <v>173</v>
      </c>
      <c r="J1483" s="2">
        <v>46082</v>
      </c>
    </row>
    <row r="1484" spans="1:10">
      <c r="A1484">
        <v>1513</v>
      </c>
      <c r="B1484" t="str">
        <f>VLOOKUP(C1484,属性!A:E,2,FALSE)</f>
        <v>瑞幸</v>
      </c>
      <c r="C1484" t="s">
        <v>2249</v>
      </c>
      <c r="D1484" s="2">
        <f>VLOOKUP(C1484,属性!A:E,3,FALSE)</f>
        <v>45654</v>
      </c>
      <c r="E1484" s="2" t="str">
        <f>VLOOKUP(C1484,属性!A:E,4,FALSE)</f>
        <v>否</v>
      </c>
      <c r="F1484" t="s">
        <v>2774</v>
      </c>
      <c r="G1484" t="s">
        <v>2775</v>
      </c>
      <c r="H1484" s="2">
        <v>45842</v>
      </c>
      <c r="I1484" t="s">
        <v>65</v>
      </c>
      <c r="J1484" s="2">
        <v>46082</v>
      </c>
    </row>
    <row r="1485" spans="1:10">
      <c r="A1485">
        <v>1514</v>
      </c>
      <c r="B1485" t="str">
        <f>VLOOKUP(C1485,属性!A:E,2,FALSE)</f>
        <v>瑞幸</v>
      </c>
      <c r="C1485" t="s">
        <v>2249</v>
      </c>
      <c r="D1485" s="2">
        <f>VLOOKUP(C1485,属性!A:E,3,FALSE)</f>
        <v>45654</v>
      </c>
      <c r="E1485" s="2" t="str">
        <f>VLOOKUP(C1485,属性!A:E,4,FALSE)</f>
        <v>否</v>
      </c>
      <c r="F1485" t="s">
        <v>2776</v>
      </c>
      <c r="G1485" t="s">
        <v>2777</v>
      </c>
      <c r="H1485" s="2">
        <v>45842</v>
      </c>
      <c r="I1485" t="s">
        <v>102</v>
      </c>
      <c r="J1485" s="2">
        <v>46082</v>
      </c>
    </row>
    <row r="1486" spans="1:10">
      <c r="A1486">
        <v>1515</v>
      </c>
      <c r="B1486" t="str">
        <f>VLOOKUP(C1486,属性!A:E,2,FALSE)</f>
        <v>瑞幸</v>
      </c>
      <c r="C1486" t="s">
        <v>2249</v>
      </c>
      <c r="D1486" s="2">
        <f>VLOOKUP(C1486,属性!A:E,3,FALSE)</f>
        <v>45654</v>
      </c>
      <c r="E1486" s="2" t="str">
        <f>VLOOKUP(C1486,属性!A:E,4,FALSE)</f>
        <v>否</v>
      </c>
      <c r="F1486" t="s">
        <v>2778</v>
      </c>
      <c r="G1486" t="s">
        <v>2779</v>
      </c>
      <c r="H1486" s="2">
        <v>45842</v>
      </c>
      <c r="I1486" t="s">
        <v>99</v>
      </c>
      <c r="J1486" s="2">
        <v>46082</v>
      </c>
    </row>
    <row r="1487" spans="1:10">
      <c r="A1487">
        <v>1516</v>
      </c>
      <c r="B1487" t="str">
        <f>VLOOKUP(C1487,属性!A:E,2,FALSE)</f>
        <v>瑞幸</v>
      </c>
      <c r="C1487" t="s">
        <v>2249</v>
      </c>
      <c r="D1487" s="2">
        <f>VLOOKUP(C1487,属性!A:E,3,FALSE)</f>
        <v>45654</v>
      </c>
      <c r="E1487" s="2" t="str">
        <f>VLOOKUP(C1487,属性!A:E,4,FALSE)</f>
        <v>否</v>
      </c>
      <c r="F1487" t="s">
        <v>2780</v>
      </c>
      <c r="G1487" t="s">
        <v>2781</v>
      </c>
      <c r="H1487" s="2">
        <v>45842</v>
      </c>
      <c r="I1487" t="s">
        <v>13</v>
      </c>
      <c r="J1487" s="2">
        <v>46082</v>
      </c>
    </row>
    <row r="1488" spans="1:10">
      <c r="A1488">
        <v>1517</v>
      </c>
      <c r="B1488" t="str">
        <f>VLOOKUP(C1488,属性!A:E,2,FALSE)</f>
        <v>瑞幸</v>
      </c>
      <c r="C1488" t="s">
        <v>2249</v>
      </c>
      <c r="D1488" s="2">
        <f>VLOOKUP(C1488,属性!A:E,3,FALSE)</f>
        <v>45654</v>
      </c>
      <c r="E1488" s="2" t="str">
        <f>VLOOKUP(C1488,属性!A:E,4,FALSE)</f>
        <v>否</v>
      </c>
      <c r="F1488" t="s">
        <v>2782</v>
      </c>
      <c r="G1488" t="s">
        <v>2783</v>
      </c>
      <c r="H1488" s="2">
        <v>45842</v>
      </c>
      <c r="I1488" t="s">
        <v>41</v>
      </c>
      <c r="J1488" s="2">
        <v>46082</v>
      </c>
    </row>
    <row r="1489" spans="1:10">
      <c r="A1489">
        <v>1518</v>
      </c>
      <c r="B1489" t="str">
        <f>VLOOKUP(C1489,属性!A:E,2,FALSE)</f>
        <v>瑞幸</v>
      </c>
      <c r="C1489" t="s">
        <v>2249</v>
      </c>
      <c r="D1489" s="2">
        <f>VLOOKUP(C1489,属性!A:E,3,FALSE)</f>
        <v>45654</v>
      </c>
      <c r="E1489" s="2" t="str">
        <f>VLOOKUP(C1489,属性!A:E,4,FALSE)</f>
        <v>否</v>
      </c>
      <c r="F1489" t="s">
        <v>2784</v>
      </c>
      <c r="G1489" t="s">
        <v>2785</v>
      </c>
      <c r="H1489" s="2">
        <v>45842</v>
      </c>
      <c r="I1489" t="s">
        <v>62</v>
      </c>
      <c r="J1489" s="2">
        <v>46082</v>
      </c>
    </row>
    <row r="1490" spans="1:10">
      <c r="A1490">
        <v>1519</v>
      </c>
      <c r="B1490" t="str">
        <f>VLOOKUP(C1490,属性!A:E,2,FALSE)</f>
        <v>瑞幸</v>
      </c>
      <c r="C1490" t="s">
        <v>2249</v>
      </c>
      <c r="D1490" s="2">
        <f>VLOOKUP(C1490,属性!A:E,3,FALSE)</f>
        <v>45654</v>
      </c>
      <c r="E1490" s="2" t="str">
        <f>VLOOKUP(C1490,属性!A:E,4,FALSE)</f>
        <v>否</v>
      </c>
      <c r="F1490" t="s">
        <v>2786</v>
      </c>
      <c r="G1490" t="s">
        <v>2787</v>
      </c>
      <c r="H1490" s="2">
        <v>45836</v>
      </c>
      <c r="I1490" t="s">
        <v>38</v>
      </c>
      <c r="J1490" s="2">
        <v>46082</v>
      </c>
    </row>
    <row r="1491" spans="1:10">
      <c r="A1491">
        <v>1520</v>
      </c>
      <c r="B1491" t="str">
        <f>VLOOKUP(C1491,属性!A:E,2,FALSE)</f>
        <v>瑞幸</v>
      </c>
      <c r="C1491" t="s">
        <v>2249</v>
      </c>
      <c r="D1491" s="2">
        <f>VLOOKUP(C1491,属性!A:E,3,FALSE)</f>
        <v>45654</v>
      </c>
      <c r="E1491" s="2" t="str">
        <f>VLOOKUP(C1491,属性!A:E,4,FALSE)</f>
        <v>否</v>
      </c>
      <c r="F1491" t="s">
        <v>2788</v>
      </c>
      <c r="G1491" t="s">
        <v>2789</v>
      </c>
      <c r="H1491" s="2">
        <v>45834</v>
      </c>
      <c r="I1491" t="s">
        <v>99</v>
      </c>
      <c r="J1491" s="2">
        <v>46082</v>
      </c>
    </row>
    <row r="1492" spans="1:10">
      <c r="A1492">
        <v>1521</v>
      </c>
      <c r="B1492" t="str">
        <f>VLOOKUP(C1492,属性!A:E,2,FALSE)</f>
        <v>瑞幸</v>
      </c>
      <c r="C1492" t="s">
        <v>2249</v>
      </c>
      <c r="D1492" s="2">
        <f>VLOOKUP(C1492,属性!A:E,3,FALSE)</f>
        <v>45654</v>
      </c>
      <c r="E1492" s="2" t="str">
        <f>VLOOKUP(C1492,属性!A:E,4,FALSE)</f>
        <v>否</v>
      </c>
      <c r="F1492" t="s">
        <v>2790</v>
      </c>
      <c r="G1492" t="s">
        <v>2791</v>
      </c>
      <c r="H1492" s="2">
        <v>45823</v>
      </c>
      <c r="I1492" t="s">
        <v>65</v>
      </c>
      <c r="J1492" s="2">
        <v>46082</v>
      </c>
    </row>
    <row r="1493" spans="1:10">
      <c r="A1493">
        <v>1522</v>
      </c>
      <c r="B1493" t="str">
        <f>VLOOKUP(C1493,属性!A:E,2,FALSE)</f>
        <v>瑞幸</v>
      </c>
      <c r="C1493" t="s">
        <v>2249</v>
      </c>
      <c r="D1493" s="2">
        <f>VLOOKUP(C1493,属性!A:E,3,FALSE)</f>
        <v>45654</v>
      </c>
      <c r="E1493" s="2" t="str">
        <f>VLOOKUP(C1493,属性!A:E,4,FALSE)</f>
        <v>否</v>
      </c>
      <c r="F1493" t="s">
        <v>2792</v>
      </c>
      <c r="G1493" t="s">
        <v>2793</v>
      </c>
      <c r="H1493" s="2">
        <v>45844</v>
      </c>
      <c r="I1493" t="s">
        <v>133</v>
      </c>
      <c r="J1493" s="2">
        <v>46082</v>
      </c>
    </row>
    <row r="1494" spans="1:10">
      <c r="A1494">
        <v>1523</v>
      </c>
      <c r="B1494" t="str">
        <f>VLOOKUP(C1494,属性!A:E,2,FALSE)</f>
        <v>瑞幸</v>
      </c>
      <c r="C1494" t="s">
        <v>2249</v>
      </c>
      <c r="D1494" s="2">
        <f>VLOOKUP(C1494,属性!A:E,3,FALSE)</f>
        <v>45654</v>
      </c>
      <c r="E1494" s="2" t="str">
        <f>VLOOKUP(C1494,属性!A:E,4,FALSE)</f>
        <v>否</v>
      </c>
      <c r="F1494" t="s">
        <v>2794</v>
      </c>
      <c r="G1494" t="s">
        <v>2795</v>
      </c>
      <c r="H1494" s="2">
        <v>45842</v>
      </c>
      <c r="I1494" t="s">
        <v>13</v>
      </c>
      <c r="J1494" s="2">
        <v>46082</v>
      </c>
    </row>
    <row r="1495" spans="1:10">
      <c r="A1495">
        <v>1524</v>
      </c>
      <c r="B1495" t="str">
        <f>VLOOKUP(C1495,属性!A:E,2,FALSE)</f>
        <v>瑞幸</v>
      </c>
      <c r="C1495" t="s">
        <v>2249</v>
      </c>
      <c r="D1495" s="2">
        <f>VLOOKUP(C1495,属性!A:E,3,FALSE)</f>
        <v>45654</v>
      </c>
      <c r="E1495" s="2" t="str">
        <f>VLOOKUP(C1495,属性!A:E,4,FALSE)</f>
        <v>否</v>
      </c>
      <c r="F1495" t="s">
        <v>2796</v>
      </c>
      <c r="G1495" t="s">
        <v>2797</v>
      </c>
      <c r="H1495" s="2">
        <v>45841</v>
      </c>
      <c r="I1495" t="s">
        <v>16</v>
      </c>
      <c r="J1495" s="2">
        <v>46082</v>
      </c>
    </row>
    <row r="1496" spans="1:10">
      <c r="A1496">
        <v>1525</v>
      </c>
      <c r="B1496" t="str">
        <f>VLOOKUP(C1496,属性!A:E,2,FALSE)</f>
        <v>瑞幸</v>
      </c>
      <c r="C1496" t="s">
        <v>2249</v>
      </c>
      <c r="D1496" s="2">
        <f>VLOOKUP(C1496,属性!A:E,3,FALSE)</f>
        <v>45654</v>
      </c>
      <c r="E1496" s="2" t="str">
        <f>VLOOKUP(C1496,属性!A:E,4,FALSE)</f>
        <v>否</v>
      </c>
      <c r="F1496" t="s">
        <v>2798</v>
      </c>
      <c r="G1496" t="s">
        <v>2799</v>
      </c>
      <c r="H1496" s="2">
        <v>45828</v>
      </c>
      <c r="I1496" t="s">
        <v>46</v>
      </c>
      <c r="J1496" s="2">
        <v>46082</v>
      </c>
    </row>
    <row r="1497" spans="1:10">
      <c r="A1497">
        <v>1526</v>
      </c>
      <c r="B1497" t="str">
        <f>VLOOKUP(C1497,属性!A:E,2,FALSE)</f>
        <v>瑞幸</v>
      </c>
      <c r="C1497" t="s">
        <v>2800</v>
      </c>
      <c r="D1497" s="2">
        <f>VLOOKUP(C1497,属性!A:E,3,FALSE)</f>
        <v>45583</v>
      </c>
      <c r="E1497" s="2" t="str">
        <f>VLOOKUP(C1497,属性!A:E,4,FALSE)</f>
        <v>否</v>
      </c>
      <c r="F1497" t="s">
        <v>2801</v>
      </c>
      <c r="G1497" t="s">
        <v>2802</v>
      </c>
      <c r="H1497" s="2">
        <v>46036</v>
      </c>
      <c r="I1497" t="s">
        <v>16</v>
      </c>
      <c r="J1497" s="2">
        <v>46082</v>
      </c>
    </row>
    <row r="1498" spans="1:10">
      <c r="A1498">
        <v>1527</v>
      </c>
      <c r="B1498" t="str">
        <f>VLOOKUP(C1498,属性!A:E,2,FALSE)</f>
        <v>瑞幸</v>
      </c>
      <c r="C1498" t="s">
        <v>2800</v>
      </c>
      <c r="D1498" s="2">
        <f>VLOOKUP(C1498,属性!A:E,3,FALSE)</f>
        <v>45583</v>
      </c>
      <c r="E1498" s="2" t="str">
        <f>VLOOKUP(C1498,属性!A:E,4,FALSE)</f>
        <v>否</v>
      </c>
      <c r="F1498" t="s">
        <v>2803</v>
      </c>
      <c r="G1498" t="s">
        <v>2804</v>
      </c>
      <c r="H1498" s="2">
        <v>46038</v>
      </c>
      <c r="I1498" t="s">
        <v>46</v>
      </c>
      <c r="J1498" s="2">
        <v>46082</v>
      </c>
    </row>
    <row r="1499" spans="1:10">
      <c r="A1499">
        <v>1528</v>
      </c>
      <c r="B1499" t="str">
        <f>VLOOKUP(C1499,属性!A:E,2,FALSE)</f>
        <v>瑞幸</v>
      </c>
      <c r="C1499" t="s">
        <v>2800</v>
      </c>
      <c r="D1499" s="2">
        <f>VLOOKUP(C1499,属性!A:E,3,FALSE)</f>
        <v>45583</v>
      </c>
      <c r="E1499" s="2" t="str">
        <f>VLOOKUP(C1499,属性!A:E,4,FALSE)</f>
        <v>否</v>
      </c>
      <c r="F1499" t="s">
        <v>2805</v>
      </c>
      <c r="G1499" t="s">
        <v>2806</v>
      </c>
      <c r="H1499" s="2">
        <v>46016</v>
      </c>
      <c r="I1499" t="s">
        <v>31</v>
      </c>
      <c r="J1499" s="2">
        <v>46082</v>
      </c>
    </row>
    <row r="1500" spans="1:10">
      <c r="A1500">
        <v>1529</v>
      </c>
      <c r="B1500" t="str">
        <f>VLOOKUP(C1500,属性!A:E,2,FALSE)</f>
        <v>瑞幸</v>
      </c>
      <c r="C1500" t="s">
        <v>2800</v>
      </c>
      <c r="D1500" s="2">
        <f>VLOOKUP(C1500,属性!A:E,3,FALSE)</f>
        <v>45583</v>
      </c>
      <c r="E1500" s="2" t="str">
        <f>VLOOKUP(C1500,属性!A:E,4,FALSE)</f>
        <v>否</v>
      </c>
      <c r="F1500" t="s">
        <v>2807</v>
      </c>
      <c r="G1500" t="s">
        <v>2808</v>
      </c>
      <c r="H1500" s="2">
        <v>46017</v>
      </c>
      <c r="I1500" t="s">
        <v>439</v>
      </c>
      <c r="J1500" s="2">
        <v>46082</v>
      </c>
    </row>
    <row r="1501" spans="1:10">
      <c r="A1501">
        <v>1530</v>
      </c>
      <c r="B1501" t="str">
        <f>VLOOKUP(C1501,属性!A:E,2,FALSE)</f>
        <v>瑞幸</v>
      </c>
      <c r="C1501" t="s">
        <v>2800</v>
      </c>
      <c r="D1501" s="2">
        <f>VLOOKUP(C1501,属性!A:E,3,FALSE)</f>
        <v>45583</v>
      </c>
      <c r="E1501" s="2" t="str">
        <f>VLOOKUP(C1501,属性!A:E,4,FALSE)</f>
        <v>否</v>
      </c>
      <c r="F1501" t="s">
        <v>2809</v>
      </c>
      <c r="G1501" t="s">
        <v>2810</v>
      </c>
      <c r="H1501" s="2">
        <v>45952</v>
      </c>
      <c r="I1501" t="s">
        <v>102</v>
      </c>
      <c r="J1501" s="2">
        <v>46082</v>
      </c>
    </row>
    <row r="1502" spans="1:10">
      <c r="A1502">
        <v>1531</v>
      </c>
      <c r="B1502" t="str">
        <f>VLOOKUP(C1502,属性!A:E,2,FALSE)</f>
        <v>瑞幸</v>
      </c>
      <c r="C1502" t="s">
        <v>2800</v>
      </c>
      <c r="D1502" s="2">
        <f>VLOOKUP(C1502,属性!A:E,3,FALSE)</f>
        <v>45583</v>
      </c>
      <c r="E1502" s="2" t="str">
        <f>VLOOKUP(C1502,属性!A:E,4,FALSE)</f>
        <v>否</v>
      </c>
      <c r="F1502" t="s">
        <v>2811</v>
      </c>
      <c r="G1502" t="s">
        <v>2812</v>
      </c>
      <c r="H1502" s="2">
        <v>45948</v>
      </c>
      <c r="I1502" t="s">
        <v>144</v>
      </c>
      <c r="J1502" s="2">
        <v>46082</v>
      </c>
    </row>
    <row r="1503" spans="1:10">
      <c r="A1503">
        <v>1532</v>
      </c>
      <c r="B1503" t="str">
        <f>VLOOKUP(C1503,属性!A:E,2,FALSE)</f>
        <v>瑞幸</v>
      </c>
      <c r="C1503" t="s">
        <v>2800</v>
      </c>
      <c r="D1503" s="2">
        <f>VLOOKUP(C1503,属性!A:E,3,FALSE)</f>
        <v>45583</v>
      </c>
      <c r="E1503" s="2" t="str">
        <f>VLOOKUP(C1503,属性!A:E,4,FALSE)</f>
        <v>否</v>
      </c>
      <c r="F1503" t="s">
        <v>2809</v>
      </c>
      <c r="G1503" t="s">
        <v>2813</v>
      </c>
      <c r="H1503" s="2">
        <v>45950</v>
      </c>
      <c r="I1503" t="s">
        <v>102</v>
      </c>
      <c r="J1503" s="2">
        <v>46082</v>
      </c>
    </row>
    <row r="1504" spans="1:10">
      <c r="A1504">
        <v>1533</v>
      </c>
      <c r="B1504" t="str">
        <f>VLOOKUP(C1504,属性!A:E,2,FALSE)</f>
        <v>瑞幸</v>
      </c>
      <c r="C1504" t="s">
        <v>2800</v>
      </c>
      <c r="D1504" s="2">
        <f>VLOOKUP(C1504,属性!A:E,3,FALSE)</f>
        <v>45583</v>
      </c>
      <c r="E1504" s="2" t="str">
        <f>VLOOKUP(C1504,属性!A:E,4,FALSE)</f>
        <v>否</v>
      </c>
      <c r="F1504" t="s">
        <v>2814</v>
      </c>
      <c r="G1504" t="s">
        <v>2815</v>
      </c>
      <c r="H1504" s="2">
        <v>45959</v>
      </c>
      <c r="I1504" t="s">
        <v>208</v>
      </c>
      <c r="J1504" s="2">
        <v>46082</v>
      </c>
    </row>
    <row r="1505" spans="1:10">
      <c r="A1505">
        <v>1534</v>
      </c>
      <c r="B1505" t="str">
        <f>VLOOKUP(C1505,属性!A:E,2,FALSE)</f>
        <v>瑞幸</v>
      </c>
      <c r="C1505" t="s">
        <v>2800</v>
      </c>
      <c r="D1505" s="2">
        <f>VLOOKUP(C1505,属性!A:E,3,FALSE)</f>
        <v>45583</v>
      </c>
      <c r="E1505" s="2" t="str">
        <f>VLOOKUP(C1505,属性!A:E,4,FALSE)</f>
        <v>否</v>
      </c>
      <c r="F1505" t="s">
        <v>1988</v>
      </c>
      <c r="G1505" t="s">
        <v>2816</v>
      </c>
      <c r="H1505" s="2">
        <v>46034</v>
      </c>
      <c r="I1505" t="s">
        <v>99</v>
      </c>
      <c r="J1505" s="2">
        <v>46082</v>
      </c>
    </row>
    <row r="1506" spans="1:10">
      <c r="A1506">
        <v>1535</v>
      </c>
      <c r="B1506" t="str">
        <f>VLOOKUP(C1506,属性!A:E,2,FALSE)</f>
        <v>瑞幸</v>
      </c>
      <c r="C1506" t="s">
        <v>2800</v>
      </c>
      <c r="D1506" s="2">
        <f>VLOOKUP(C1506,属性!A:E,3,FALSE)</f>
        <v>45583</v>
      </c>
      <c r="E1506" s="2" t="str">
        <f>VLOOKUP(C1506,属性!A:E,4,FALSE)</f>
        <v>否</v>
      </c>
      <c r="F1506" t="s">
        <v>2817</v>
      </c>
      <c r="G1506" t="s">
        <v>2818</v>
      </c>
      <c r="H1506" s="2">
        <v>46002</v>
      </c>
      <c r="I1506" t="s">
        <v>41</v>
      </c>
      <c r="J1506" s="2">
        <v>46082</v>
      </c>
    </row>
    <row r="1507" spans="1:10">
      <c r="A1507">
        <v>1536</v>
      </c>
      <c r="B1507" t="str">
        <f>VLOOKUP(C1507,属性!A:E,2,FALSE)</f>
        <v>瑞幸</v>
      </c>
      <c r="C1507" t="s">
        <v>2800</v>
      </c>
      <c r="D1507" s="2">
        <f>VLOOKUP(C1507,属性!A:E,3,FALSE)</f>
        <v>45583</v>
      </c>
      <c r="E1507" s="2" t="str">
        <f>VLOOKUP(C1507,属性!A:E,4,FALSE)</f>
        <v>否</v>
      </c>
      <c r="F1507" t="s">
        <v>2819</v>
      </c>
      <c r="G1507" t="s">
        <v>2820</v>
      </c>
      <c r="H1507" s="2">
        <v>46049</v>
      </c>
      <c r="I1507" t="s">
        <v>173</v>
      </c>
      <c r="J1507" s="2">
        <v>46082</v>
      </c>
    </row>
    <row r="1508" spans="1:10">
      <c r="A1508">
        <v>1537</v>
      </c>
      <c r="B1508" t="str">
        <f>VLOOKUP(C1508,属性!A:E,2,FALSE)</f>
        <v>瑞幸</v>
      </c>
      <c r="C1508" t="s">
        <v>2800</v>
      </c>
      <c r="D1508" s="2">
        <f>VLOOKUP(C1508,属性!A:E,3,FALSE)</f>
        <v>45583</v>
      </c>
      <c r="E1508" s="2" t="str">
        <f>VLOOKUP(C1508,属性!A:E,4,FALSE)</f>
        <v>否</v>
      </c>
      <c r="F1508" t="s">
        <v>2821</v>
      </c>
      <c r="G1508" t="s">
        <v>2822</v>
      </c>
      <c r="H1508" s="2">
        <v>46046</v>
      </c>
      <c r="I1508" t="s">
        <v>78</v>
      </c>
      <c r="J1508" s="2">
        <v>46082</v>
      </c>
    </row>
    <row r="1509" spans="1:10">
      <c r="A1509">
        <v>1538</v>
      </c>
      <c r="B1509" t="str">
        <f>VLOOKUP(C1509,属性!A:E,2,FALSE)</f>
        <v>瑞幸</v>
      </c>
      <c r="C1509" t="s">
        <v>2800</v>
      </c>
      <c r="D1509" s="2">
        <f>VLOOKUP(C1509,属性!A:E,3,FALSE)</f>
        <v>45583</v>
      </c>
      <c r="E1509" s="2" t="str">
        <f>VLOOKUP(C1509,属性!A:E,4,FALSE)</f>
        <v>否</v>
      </c>
      <c r="F1509" t="s">
        <v>2823</v>
      </c>
      <c r="G1509" t="s">
        <v>2824</v>
      </c>
      <c r="H1509" s="2">
        <v>46041</v>
      </c>
      <c r="I1509" t="s">
        <v>13</v>
      </c>
      <c r="J1509" s="2">
        <v>46082</v>
      </c>
    </row>
    <row r="1510" spans="1:10">
      <c r="A1510">
        <v>1539</v>
      </c>
      <c r="B1510" t="str">
        <f>VLOOKUP(C1510,属性!A:E,2,FALSE)</f>
        <v>瑞幸</v>
      </c>
      <c r="C1510" t="s">
        <v>2800</v>
      </c>
      <c r="D1510" s="2">
        <f>VLOOKUP(C1510,属性!A:E,3,FALSE)</f>
        <v>45583</v>
      </c>
      <c r="E1510" s="2" t="str">
        <f>VLOOKUP(C1510,属性!A:E,4,FALSE)</f>
        <v>否</v>
      </c>
      <c r="F1510" t="s">
        <v>2825</v>
      </c>
      <c r="G1510" t="s">
        <v>2826</v>
      </c>
      <c r="H1510" s="2">
        <v>46038</v>
      </c>
      <c r="I1510" t="s">
        <v>13</v>
      </c>
      <c r="J1510" s="2">
        <v>46082</v>
      </c>
    </row>
    <row r="1511" spans="1:10">
      <c r="A1511">
        <v>1540</v>
      </c>
      <c r="B1511" t="str">
        <f>VLOOKUP(C1511,属性!A:E,2,FALSE)</f>
        <v>瑞幸</v>
      </c>
      <c r="C1511" t="s">
        <v>2800</v>
      </c>
      <c r="D1511" s="2">
        <f>VLOOKUP(C1511,属性!A:E,3,FALSE)</f>
        <v>45583</v>
      </c>
      <c r="E1511" s="2" t="str">
        <f>VLOOKUP(C1511,属性!A:E,4,FALSE)</f>
        <v>否</v>
      </c>
      <c r="F1511" t="s">
        <v>2827</v>
      </c>
      <c r="G1511" t="s">
        <v>2828</v>
      </c>
      <c r="H1511" s="2">
        <v>46007</v>
      </c>
      <c r="I1511" t="s">
        <v>65</v>
      </c>
      <c r="J1511" s="2">
        <v>46082</v>
      </c>
    </row>
    <row r="1512" spans="1:10">
      <c r="A1512">
        <v>1541</v>
      </c>
      <c r="B1512" t="str">
        <f>VLOOKUP(C1512,属性!A:E,2,FALSE)</f>
        <v>瑞幸</v>
      </c>
      <c r="C1512" t="s">
        <v>2800</v>
      </c>
      <c r="D1512" s="2">
        <f>VLOOKUP(C1512,属性!A:E,3,FALSE)</f>
        <v>45583</v>
      </c>
      <c r="E1512" s="2" t="str">
        <f>VLOOKUP(C1512,属性!A:E,4,FALSE)</f>
        <v>否</v>
      </c>
      <c r="F1512" t="s">
        <v>2829</v>
      </c>
      <c r="G1512" t="s">
        <v>2830</v>
      </c>
      <c r="H1512" s="2">
        <v>45952</v>
      </c>
      <c r="I1512" t="s">
        <v>26</v>
      </c>
      <c r="J1512" s="2">
        <v>46082</v>
      </c>
    </row>
    <row r="1513" spans="1:10">
      <c r="A1513">
        <v>1542</v>
      </c>
      <c r="B1513" t="str">
        <f>VLOOKUP(C1513,属性!A:E,2,FALSE)</f>
        <v>瑞幸</v>
      </c>
      <c r="C1513" t="s">
        <v>2800</v>
      </c>
      <c r="D1513" s="2">
        <f>VLOOKUP(C1513,属性!A:E,3,FALSE)</f>
        <v>45583</v>
      </c>
      <c r="E1513" s="2" t="str">
        <f>VLOOKUP(C1513,属性!A:E,4,FALSE)</f>
        <v>否</v>
      </c>
      <c r="F1513" t="s">
        <v>2831</v>
      </c>
      <c r="G1513" t="s">
        <v>1988</v>
      </c>
      <c r="H1513" s="2">
        <v>45951</v>
      </c>
      <c r="I1513" t="s">
        <v>303</v>
      </c>
      <c r="J1513" s="2">
        <v>46082</v>
      </c>
    </row>
    <row r="1514" spans="1:10">
      <c r="A1514">
        <v>1543</v>
      </c>
      <c r="B1514" t="str">
        <f>VLOOKUP(C1514,属性!A:E,2,FALSE)</f>
        <v>瑞幸</v>
      </c>
      <c r="C1514" t="s">
        <v>2800</v>
      </c>
      <c r="D1514" s="2">
        <f>VLOOKUP(C1514,属性!A:E,3,FALSE)</f>
        <v>45583</v>
      </c>
      <c r="E1514" s="2" t="str">
        <f>VLOOKUP(C1514,属性!A:E,4,FALSE)</f>
        <v>否</v>
      </c>
      <c r="F1514" t="s">
        <v>2832</v>
      </c>
      <c r="G1514" t="s">
        <v>2833</v>
      </c>
      <c r="H1514" s="2">
        <v>45948</v>
      </c>
      <c r="I1514" t="s">
        <v>46</v>
      </c>
      <c r="J1514" s="2">
        <v>46082</v>
      </c>
    </row>
    <row r="1515" spans="1:10">
      <c r="A1515">
        <v>1544</v>
      </c>
      <c r="B1515" t="str">
        <f>VLOOKUP(C1515,属性!A:E,2,FALSE)</f>
        <v>瑞幸</v>
      </c>
      <c r="C1515" t="s">
        <v>2800</v>
      </c>
      <c r="D1515" s="2">
        <f>VLOOKUP(C1515,属性!A:E,3,FALSE)</f>
        <v>45583</v>
      </c>
      <c r="E1515" s="2" t="str">
        <f>VLOOKUP(C1515,属性!A:E,4,FALSE)</f>
        <v>否</v>
      </c>
      <c r="F1515" t="s">
        <v>2417</v>
      </c>
      <c r="G1515" t="s">
        <v>2834</v>
      </c>
      <c r="H1515" s="2">
        <v>45948</v>
      </c>
      <c r="I1515" t="s">
        <v>46</v>
      </c>
      <c r="J1515" s="2">
        <v>46082</v>
      </c>
    </row>
    <row r="1516" spans="1:10">
      <c r="A1516">
        <v>1545</v>
      </c>
      <c r="B1516" t="str">
        <f>VLOOKUP(C1516,属性!A:E,2,FALSE)</f>
        <v>瑞幸</v>
      </c>
      <c r="C1516" t="s">
        <v>2800</v>
      </c>
      <c r="D1516" s="2">
        <f>VLOOKUP(C1516,属性!A:E,3,FALSE)</f>
        <v>45583</v>
      </c>
      <c r="E1516" s="2" t="str">
        <f>VLOOKUP(C1516,属性!A:E,4,FALSE)</f>
        <v>否</v>
      </c>
      <c r="F1516" t="s">
        <v>2835</v>
      </c>
      <c r="G1516" t="s">
        <v>2836</v>
      </c>
      <c r="H1516" s="2">
        <v>45946</v>
      </c>
      <c r="I1516" t="s">
        <v>62</v>
      </c>
      <c r="J1516" s="2">
        <v>46082</v>
      </c>
    </row>
    <row r="1517" spans="1:10">
      <c r="A1517">
        <v>1546</v>
      </c>
      <c r="B1517" t="str">
        <f>VLOOKUP(C1517,属性!A:E,2,FALSE)</f>
        <v>瑞幸</v>
      </c>
      <c r="C1517" t="s">
        <v>2800</v>
      </c>
      <c r="D1517" s="2">
        <f>VLOOKUP(C1517,属性!A:E,3,FALSE)</f>
        <v>45583</v>
      </c>
      <c r="E1517" s="2" t="str">
        <f>VLOOKUP(C1517,属性!A:E,4,FALSE)</f>
        <v>否</v>
      </c>
      <c r="F1517" t="s">
        <v>2837</v>
      </c>
      <c r="G1517" t="s">
        <v>2838</v>
      </c>
      <c r="H1517" s="2">
        <v>45946</v>
      </c>
      <c r="I1517" t="s">
        <v>13</v>
      </c>
      <c r="J1517" s="2">
        <v>46082</v>
      </c>
    </row>
    <row r="1518" spans="1:10">
      <c r="A1518">
        <v>1547</v>
      </c>
      <c r="B1518" t="str">
        <f>VLOOKUP(C1518,属性!A:E,2,FALSE)</f>
        <v>瑞幸</v>
      </c>
      <c r="C1518" t="s">
        <v>2800</v>
      </c>
      <c r="D1518" s="2">
        <f>VLOOKUP(C1518,属性!A:E,3,FALSE)</f>
        <v>45583</v>
      </c>
      <c r="E1518" s="2" t="str">
        <f>VLOOKUP(C1518,属性!A:E,4,FALSE)</f>
        <v>否</v>
      </c>
      <c r="F1518" t="s">
        <v>2839</v>
      </c>
      <c r="G1518" t="s">
        <v>2840</v>
      </c>
      <c r="H1518" s="2">
        <v>45952</v>
      </c>
      <c r="I1518" t="s">
        <v>102</v>
      </c>
      <c r="J1518" s="2">
        <v>46082</v>
      </c>
    </row>
    <row r="1519" spans="1:10">
      <c r="A1519">
        <v>1548</v>
      </c>
      <c r="B1519" t="str">
        <f>VLOOKUP(C1519,属性!A:E,2,FALSE)</f>
        <v>瑞幸</v>
      </c>
      <c r="C1519" t="s">
        <v>2800</v>
      </c>
      <c r="D1519" s="2">
        <f>VLOOKUP(C1519,属性!A:E,3,FALSE)</f>
        <v>45583</v>
      </c>
      <c r="E1519" s="2" t="str">
        <f>VLOOKUP(C1519,属性!A:E,4,FALSE)</f>
        <v>否</v>
      </c>
      <c r="F1519" t="s">
        <v>2417</v>
      </c>
      <c r="G1519" t="s">
        <v>2841</v>
      </c>
      <c r="H1519" s="2">
        <v>45952</v>
      </c>
      <c r="I1519" t="s">
        <v>46</v>
      </c>
      <c r="J1519" s="2">
        <v>46082</v>
      </c>
    </row>
    <row r="1520" spans="1:10">
      <c r="A1520">
        <v>1549</v>
      </c>
      <c r="B1520" t="str">
        <f>VLOOKUP(C1520,属性!A:E,2,FALSE)</f>
        <v>瑞幸</v>
      </c>
      <c r="C1520" t="s">
        <v>2800</v>
      </c>
      <c r="D1520" s="2">
        <f>VLOOKUP(C1520,属性!A:E,3,FALSE)</f>
        <v>45583</v>
      </c>
      <c r="E1520" s="2" t="str">
        <f>VLOOKUP(C1520,属性!A:E,4,FALSE)</f>
        <v>否</v>
      </c>
      <c r="F1520" t="s">
        <v>2842</v>
      </c>
      <c r="G1520" t="s">
        <v>2843</v>
      </c>
      <c r="H1520" s="2">
        <v>45946</v>
      </c>
      <c r="I1520" t="s">
        <v>16</v>
      </c>
      <c r="J1520" s="2">
        <v>46082</v>
      </c>
    </row>
    <row r="1521" spans="1:10">
      <c r="A1521">
        <v>1550</v>
      </c>
      <c r="B1521" t="str">
        <f>VLOOKUP(C1521,属性!A:E,2,FALSE)</f>
        <v>瑞幸</v>
      </c>
      <c r="C1521" t="s">
        <v>2800</v>
      </c>
      <c r="D1521" s="2">
        <f>VLOOKUP(C1521,属性!A:E,3,FALSE)</f>
        <v>45583</v>
      </c>
      <c r="E1521" s="2" t="str">
        <f>VLOOKUP(C1521,属性!A:E,4,FALSE)</f>
        <v>否</v>
      </c>
      <c r="F1521" t="s">
        <v>2417</v>
      </c>
      <c r="G1521" t="s">
        <v>2844</v>
      </c>
      <c r="H1521" s="2">
        <v>45946</v>
      </c>
      <c r="I1521" t="s">
        <v>46</v>
      </c>
      <c r="J1521" s="2">
        <v>46082</v>
      </c>
    </row>
    <row r="1522" spans="1:10">
      <c r="A1522">
        <v>1551</v>
      </c>
      <c r="B1522" t="str">
        <f>VLOOKUP(C1522,属性!A:E,2,FALSE)</f>
        <v>瑞幸</v>
      </c>
      <c r="C1522" t="s">
        <v>2800</v>
      </c>
      <c r="D1522" s="2">
        <f>VLOOKUP(C1522,属性!A:E,3,FALSE)</f>
        <v>45583</v>
      </c>
      <c r="E1522" s="2" t="str">
        <f>VLOOKUP(C1522,属性!A:E,4,FALSE)</f>
        <v>否</v>
      </c>
      <c r="F1522" t="s">
        <v>2845</v>
      </c>
      <c r="G1522" t="s">
        <v>2846</v>
      </c>
      <c r="H1522" s="2">
        <v>45959</v>
      </c>
      <c r="I1522" t="s">
        <v>13</v>
      </c>
      <c r="J1522" s="2">
        <v>46082</v>
      </c>
    </row>
    <row r="1523" spans="1:10">
      <c r="A1523">
        <v>1552</v>
      </c>
      <c r="B1523" t="str">
        <f>VLOOKUP(C1523,属性!A:E,2,FALSE)</f>
        <v>瑞幸</v>
      </c>
      <c r="C1523" t="s">
        <v>2800</v>
      </c>
      <c r="D1523" s="2">
        <f>VLOOKUP(C1523,属性!A:E,3,FALSE)</f>
        <v>45583</v>
      </c>
      <c r="E1523" s="2" t="str">
        <f>VLOOKUP(C1523,属性!A:E,4,FALSE)</f>
        <v>否</v>
      </c>
      <c r="F1523" t="s">
        <v>2847</v>
      </c>
      <c r="G1523" t="s">
        <v>2848</v>
      </c>
      <c r="H1523" s="2">
        <v>45960</v>
      </c>
      <c r="I1523" t="s">
        <v>173</v>
      </c>
      <c r="J1523" s="2">
        <v>46082</v>
      </c>
    </row>
    <row r="1524" spans="1:10">
      <c r="A1524">
        <v>1553</v>
      </c>
      <c r="B1524" t="str">
        <f>VLOOKUP(C1524,属性!A:E,2,FALSE)</f>
        <v>瑞幸</v>
      </c>
      <c r="C1524" t="s">
        <v>2800</v>
      </c>
      <c r="D1524" s="2">
        <f>VLOOKUP(C1524,属性!A:E,3,FALSE)</f>
        <v>45583</v>
      </c>
      <c r="E1524" s="2" t="str">
        <f>VLOOKUP(C1524,属性!A:E,4,FALSE)</f>
        <v>否</v>
      </c>
      <c r="F1524" t="s">
        <v>163</v>
      </c>
      <c r="G1524" t="s">
        <v>2849</v>
      </c>
      <c r="H1524" s="2">
        <v>45946</v>
      </c>
      <c r="I1524" t="s">
        <v>16</v>
      </c>
      <c r="J1524" s="2">
        <v>46082</v>
      </c>
    </row>
    <row r="1525" spans="1:10">
      <c r="A1525">
        <v>1554</v>
      </c>
      <c r="B1525" t="str">
        <f>VLOOKUP(C1525,属性!A:E,2,FALSE)</f>
        <v>瑞幸</v>
      </c>
      <c r="C1525" t="s">
        <v>2800</v>
      </c>
      <c r="D1525" s="2">
        <f>VLOOKUP(C1525,属性!A:E,3,FALSE)</f>
        <v>45583</v>
      </c>
      <c r="E1525" s="2" t="str">
        <f>VLOOKUP(C1525,属性!A:E,4,FALSE)</f>
        <v>否</v>
      </c>
      <c r="F1525" t="s">
        <v>2850</v>
      </c>
      <c r="G1525" t="s">
        <v>2851</v>
      </c>
      <c r="H1525" s="2">
        <v>45947</v>
      </c>
      <c r="I1525" t="s">
        <v>13</v>
      </c>
      <c r="J1525" s="2">
        <v>46082</v>
      </c>
    </row>
    <row r="1526" spans="1:10">
      <c r="A1526">
        <v>1555</v>
      </c>
      <c r="B1526" t="str">
        <f>VLOOKUP(C1526,属性!A:E,2,FALSE)</f>
        <v>瑞幸</v>
      </c>
      <c r="C1526" t="s">
        <v>2800</v>
      </c>
      <c r="D1526" s="2">
        <f>VLOOKUP(C1526,属性!A:E,3,FALSE)</f>
        <v>45583</v>
      </c>
      <c r="E1526" s="2" t="str">
        <f>VLOOKUP(C1526,属性!A:E,4,FALSE)</f>
        <v>否</v>
      </c>
      <c r="F1526" t="s">
        <v>2852</v>
      </c>
      <c r="G1526" t="s">
        <v>2853</v>
      </c>
      <c r="H1526" s="2">
        <v>45947</v>
      </c>
      <c r="I1526" t="s">
        <v>13</v>
      </c>
      <c r="J1526" s="2">
        <v>46082</v>
      </c>
    </row>
    <row r="1527" spans="1:10">
      <c r="A1527">
        <v>1556</v>
      </c>
      <c r="B1527" t="str">
        <f>VLOOKUP(C1527,属性!A:E,2,FALSE)</f>
        <v>瑞幸</v>
      </c>
      <c r="C1527" t="s">
        <v>2800</v>
      </c>
      <c r="D1527" s="2">
        <f>VLOOKUP(C1527,属性!A:E,3,FALSE)</f>
        <v>45583</v>
      </c>
      <c r="E1527" s="2" t="str">
        <f>VLOOKUP(C1527,属性!A:E,4,FALSE)</f>
        <v>否</v>
      </c>
      <c r="F1527" t="s">
        <v>2417</v>
      </c>
      <c r="G1527" t="s">
        <v>2854</v>
      </c>
      <c r="H1527" s="2">
        <v>45947</v>
      </c>
      <c r="I1527" t="s">
        <v>46</v>
      </c>
      <c r="J1527" s="2">
        <v>46082</v>
      </c>
    </row>
    <row r="1528" spans="1:10">
      <c r="A1528">
        <v>1557</v>
      </c>
      <c r="B1528" t="str">
        <f>VLOOKUP(C1528,属性!A:E,2,FALSE)</f>
        <v>瑞幸</v>
      </c>
      <c r="C1528" t="s">
        <v>2800</v>
      </c>
      <c r="D1528" s="2">
        <f>VLOOKUP(C1528,属性!A:E,3,FALSE)</f>
        <v>45583</v>
      </c>
      <c r="E1528" s="2" t="str">
        <f>VLOOKUP(C1528,属性!A:E,4,FALSE)</f>
        <v>否</v>
      </c>
      <c r="F1528" t="s">
        <v>2855</v>
      </c>
      <c r="G1528" t="s">
        <v>2856</v>
      </c>
      <c r="H1528" s="2">
        <v>46053</v>
      </c>
      <c r="I1528" t="s">
        <v>31</v>
      </c>
      <c r="J1528" s="2">
        <v>46082</v>
      </c>
    </row>
    <row r="1529" spans="1:10">
      <c r="A1529">
        <v>1558</v>
      </c>
      <c r="B1529" t="str">
        <f>VLOOKUP(C1529,属性!A:E,2,FALSE)</f>
        <v>瑞幸</v>
      </c>
      <c r="C1529" t="s">
        <v>2800</v>
      </c>
      <c r="D1529" s="2">
        <f>VLOOKUP(C1529,属性!A:E,3,FALSE)</f>
        <v>45583</v>
      </c>
      <c r="E1529" s="2" t="str">
        <f>VLOOKUP(C1529,属性!A:E,4,FALSE)</f>
        <v>否</v>
      </c>
      <c r="F1529" t="s">
        <v>2857</v>
      </c>
      <c r="G1529" t="s">
        <v>2858</v>
      </c>
      <c r="H1529" s="2">
        <v>46015</v>
      </c>
      <c r="I1529" t="s">
        <v>31</v>
      </c>
      <c r="J1529" s="2">
        <v>46082</v>
      </c>
    </row>
    <row r="1530" spans="1:10">
      <c r="A1530">
        <v>1559</v>
      </c>
      <c r="B1530" t="str">
        <f>VLOOKUP(C1530,属性!A:E,2,FALSE)</f>
        <v>瑞幸</v>
      </c>
      <c r="C1530" t="s">
        <v>2800</v>
      </c>
      <c r="D1530" s="2">
        <f>VLOOKUP(C1530,属性!A:E,3,FALSE)</f>
        <v>45583</v>
      </c>
      <c r="E1530" s="2" t="str">
        <f>VLOOKUP(C1530,属性!A:E,4,FALSE)</f>
        <v>否</v>
      </c>
      <c r="F1530" t="s">
        <v>2859</v>
      </c>
      <c r="G1530" t="s">
        <v>2860</v>
      </c>
      <c r="H1530" s="2">
        <v>45949</v>
      </c>
      <c r="I1530" t="s">
        <v>102</v>
      </c>
      <c r="J1530" s="2">
        <v>46082</v>
      </c>
    </row>
    <row r="1531" spans="1:10">
      <c r="A1531">
        <v>1560</v>
      </c>
      <c r="B1531" t="str">
        <f>VLOOKUP(C1531,属性!A:E,2,FALSE)</f>
        <v>瑞幸</v>
      </c>
      <c r="C1531" t="s">
        <v>2800</v>
      </c>
      <c r="D1531" s="2">
        <f>VLOOKUP(C1531,属性!A:E,3,FALSE)</f>
        <v>45583</v>
      </c>
      <c r="E1531" s="2" t="str">
        <f>VLOOKUP(C1531,属性!A:E,4,FALSE)</f>
        <v>否</v>
      </c>
      <c r="F1531" t="s">
        <v>2861</v>
      </c>
      <c r="G1531" t="s">
        <v>2862</v>
      </c>
      <c r="H1531" s="2">
        <v>46074</v>
      </c>
      <c r="I1531" t="s">
        <v>13</v>
      </c>
      <c r="J1531" s="2">
        <v>46082</v>
      </c>
    </row>
    <row r="1532" spans="1:10">
      <c r="A1532">
        <v>1561</v>
      </c>
      <c r="B1532" t="str">
        <f>VLOOKUP(C1532,属性!A:E,2,FALSE)</f>
        <v>瑞幸</v>
      </c>
      <c r="C1532" t="s">
        <v>2800</v>
      </c>
      <c r="D1532" s="2">
        <f>VLOOKUP(C1532,属性!A:E,3,FALSE)</f>
        <v>45583</v>
      </c>
      <c r="E1532" s="2" t="str">
        <f>VLOOKUP(C1532,属性!A:E,4,FALSE)</f>
        <v>否</v>
      </c>
      <c r="F1532" t="s">
        <v>2863</v>
      </c>
      <c r="G1532" t="s">
        <v>2864</v>
      </c>
      <c r="H1532" s="2">
        <v>46069</v>
      </c>
      <c r="I1532" t="s">
        <v>65</v>
      </c>
      <c r="J1532" s="2">
        <v>46082</v>
      </c>
    </row>
    <row r="1533" spans="1:10">
      <c r="A1533">
        <v>1562</v>
      </c>
      <c r="B1533" t="str">
        <f>VLOOKUP(C1533,属性!A:E,2,FALSE)</f>
        <v>瑞幸</v>
      </c>
      <c r="C1533" t="s">
        <v>2800</v>
      </c>
      <c r="D1533" s="2">
        <f>VLOOKUP(C1533,属性!A:E,3,FALSE)</f>
        <v>45583</v>
      </c>
      <c r="E1533" s="2" t="str">
        <f>VLOOKUP(C1533,属性!A:E,4,FALSE)</f>
        <v>否</v>
      </c>
      <c r="F1533" t="s">
        <v>2865</v>
      </c>
      <c r="G1533" t="s">
        <v>2866</v>
      </c>
      <c r="H1533" s="2">
        <v>46067</v>
      </c>
      <c r="I1533" t="s">
        <v>31</v>
      </c>
      <c r="J1533" s="2">
        <v>46082</v>
      </c>
    </row>
    <row r="1534" spans="1:10">
      <c r="A1534">
        <v>1563</v>
      </c>
      <c r="B1534" t="str">
        <f>VLOOKUP(C1534,属性!A:E,2,FALSE)</f>
        <v>瑞幸</v>
      </c>
      <c r="C1534" t="s">
        <v>2800</v>
      </c>
      <c r="D1534" s="2">
        <f>VLOOKUP(C1534,属性!A:E,3,FALSE)</f>
        <v>45583</v>
      </c>
      <c r="E1534" s="2" t="str">
        <f>VLOOKUP(C1534,属性!A:E,4,FALSE)</f>
        <v>否</v>
      </c>
      <c r="F1534" t="s">
        <v>2867</v>
      </c>
      <c r="G1534" t="s">
        <v>2868</v>
      </c>
      <c r="H1534" s="2">
        <v>46059</v>
      </c>
      <c r="I1534" t="s">
        <v>99</v>
      </c>
      <c r="J1534" s="2">
        <v>46082</v>
      </c>
    </row>
    <row r="1535" spans="1:10">
      <c r="A1535">
        <v>1564</v>
      </c>
      <c r="B1535" t="str">
        <f>VLOOKUP(C1535,属性!A:E,2,FALSE)</f>
        <v>瑞幸</v>
      </c>
      <c r="C1535" t="s">
        <v>2800</v>
      </c>
      <c r="D1535" s="2">
        <f>VLOOKUP(C1535,属性!A:E,3,FALSE)</f>
        <v>45583</v>
      </c>
      <c r="E1535" s="2" t="str">
        <f>VLOOKUP(C1535,属性!A:E,4,FALSE)</f>
        <v>否</v>
      </c>
      <c r="F1535" t="s">
        <v>2869</v>
      </c>
      <c r="G1535" t="s">
        <v>2870</v>
      </c>
      <c r="H1535" s="2">
        <v>46054</v>
      </c>
      <c r="I1535" t="s">
        <v>303</v>
      </c>
      <c r="J1535" s="2">
        <v>46082</v>
      </c>
    </row>
    <row r="1536" spans="1:10">
      <c r="A1536">
        <v>1565</v>
      </c>
      <c r="B1536" t="str">
        <f>VLOOKUP(C1536,属性!A:E,2,FALSE)</f>
        <v>瑞幸</v>
      </c>
      <c r="C1536" t="s">
        <v>2800</v>
      </c>
      <c r="D1536" s="2">
        <f>VLOOKUP(C1536,属性!A:E,3,FALSE)</f>
        <v>45583</v>
      </c>
      <c r="E1536" s="2" t="str">
        <f>VLOOKUP(C1536,属性!A:E,4,FALSE)</f>
        <v>否</v>
      </c>
      <c r="F1536" t="s">
        <v>2871</v>
      </c>
      <c r="G1536" t="s">
        <v>2872</v>
      </c>
      <c r="H1536" s="2">
        <v>46053</v>
      </c>
      <c r="I1536" t="s">
        <v>46</v>
      </c>
      <c r="J1536" s="2">
        <v>46082</v>
      </c>
    </row>
    <row r="1537" spans="1:10">
      <c r="A1537">
        <v>1566</v>
      </c>
      <c r="B1537" t="str">
        <f>VLOOKUP(C1537,属性!A:E,2,FALSE)</f>
        <v>瑞幸</v>
      </c>
      <c r="C1537" t="s">
        <v>2800</v>
      </c>
      <c r="D1537" s="2">
        <f>VLOOKUP(C1537,属性!A:E,3,FALSE)</f>
        <v>45583</v>
      </c>
      <c r="E1537" s="2" t="str">
        <f>VLOOKUP(C1537,属性!A:E,4,FALSE)</f>
        <v>否</v>
      </c>
      <c r="F1537" t="s">
        <v>2873</v>
      </c>
      <c r="G1537" t="s">
        <v>2874</v>
      </c>
      <c r="H1537" s="2">
        <v>46050</v>
      </c>
      <c r="I1537" t="s">
        <v>178</v>
      </c>
      <c r="J1537" s="2">
        <v>46082</v>
      </c>
    </row>
    <row r="1538" spans="1:10">
      <c r="A1538">
        <v>1567</v>
      </c>
      <c r="B1538" t="str">
        <f>VLOOKUP(C1538,属性!A:E,2,FALSE)</f>
        <v>瑞幸</v>
      </c>
      <c r="C1538" t="s">
        <v>2800</v>
      </c>
      <c r="D1538" s="2">
        <f>VLOOKUP(C1538,属性!A:E,3,FALSE)</f>
        <v>45583</v>
      </c>
      <c r="E1538" s="2" t="str">
        <f>VLOOKUP(C1538,属性!A:E,4,FALSE)</f>
        <v>否</v>
      </c>
      <c r="F1538" t="s">
        <v>2875</v>
      </c>
      <c r="G1538" t="s">
        <v>2876</v>
      </c>
      <c r="H1538" s="2">
        <v>46050</v>
      </c>
      <c r="I1538" t="s">
        <v>178</v>
      </c>
      <c r="J1538" s="2">
        <v>46082</v>
      </c>
    </row>
    <row r="1539" spans="1:10">
      <c r="A1539">
        <v>1568</v>
      </c>
      <c r="B1539" t="str">
        <f>VLOOKUP(C1539,属性!A:E,2,FALSE)</f>
        <v>瑞幸</v>
      </c>
      <c r="C1539" t="s">
        <v>2800</v>
      </c>
      <c r="D1539" s="2">
        <f>VLOOKUP(C1539,属性!A:E,3,FALSE)</f>
        <v>45583</v>
      </c>
      <c r="E1539" s="2" t="str">
        <f>VLOOKUP(C1539,属性!A:E,4,FALSE)</f>
        <v>否</v>
      </c>
      <c r="F1539" t="s">
        <v>2877</v>
      </c>
      <c r="G1539" t="s">
        <v>2878</v>
      </c>
      <c r="H1539" s="2">
        <v>46047</v>
      </c>
      <c r="I1539" t="s">
        <v>26</v>
      </c>
      <c r="J1539" s="2">
        <v>46082</v>
      </c>
    </row>
    <row r="1540" spans="1:10">
      <c r="A1540">
        <v>1569</v>
      </c>
      <c r="B1540" t="str">
        <f>VLOOKUP(C1540,属性!A:E,2,FALSE)</f>
        <v>瑞幸</v>
      </c>
      <c r="C1540" t="s">
        <v>2800</v>
      </c>
      <c r="D1540" s="2">
        <f>VLOOKUP(C1540,属性!A:E,3,FALSE)</f>
        <v>45583</v>
      </c>
      <c r="E1540" s="2" t="str">
        <f>VLOOKUP(C1540,属性!A:E,4,FALSE)</f>
        <v>否</v>
      </c>
      <c r="F1540" t="s">
        <v>2879</v>
      </c>
      <c r="G1540" t="s">
        <v>2880</v>
      </c>
      <c r="H1540" s="2">
        <v>46047</v>
      </c>
      <c r="I1540" t="s">
        <v>303</v>
      </c>
      <c r="J1540" s="2">
        <v>46082</v>
      </c>
    </row>
    <row r="1541" spans="1:10">
      <c r="A1541">
        <v>1570</v>
      </c>
      <c r="B1541" t="str">
        <f>VLOOKUP(C1541,属性!A:E,2,FALSE)</f>
        <v>瑞幸</v>
      </c>
      <c r="C1541" t="s">
        <v>2800</v>
      </c>
      <c r="D1541" s="2">
        <f>VLOOKUP(C1541,属性!A:E,3,FALSE)</f>
        <v>45583</v>
      </c>
      <c r="E1541" s="2" t="str">
        <f>VLOOKUP(C1541,属性!A:E,4,FALSE)</f>
        <v>否</v>
      </c>
      <c r="F1541" t="s">
        <v>2881</v>
      </c>
      <c r="G1541" t="s">
        <v>2882</v>
      </c>
      <c r="H1541" s="2">
        <v>46046</v>
      </c>
      <c r="I1541" t="s">
        <v>13</v>
      </c>
      <c r="J1541" s="2">
        <v>46082</v>
      </c>
    </row>
    <row r="1542" spans="1:10">
      <c r="A1542">
        <v>1571</v>
      </c>
      <c r="B1542" t="str">
        <f>VLOOKUP(C1542,属性!A:E,2,FALSE)</f>
        <v>瑞幸</v>
      </c>
      <c r="C1542" t="s">
        <v>2800</v>
      </c>
      <c r="D1542" s="2">
        <f>VLOOKUP(C1542,属性!A:E,3,FALSE)</f>
        <v>45583</v>
      </c>
      <c r="E1542" s="2" t="str">
        <f>VLOOKUP(C1542,属性!A:E,4,FALSE)</f>
        <v>否</v>
      </c>
      <c r="F1542" t="s">
        <v>2883</v>
      </c>
      <c r="G1542" t="s">
        <v>2884</v>
      </c>
      <c r="H1542" s="2">
        <v>46033</v>
      </c>
      <c r="I1542" t="s">
        <v>439</v>
      </c>
      <c r="J1542" s="2">
        <v>46082</v>
      </c>
    </row>
    <row r="1543" spans="1:10">
      <c r="A1543">
        <v>1572</v>
      </c>
      <c r="B1543" t="str">
        <f>VLOOKUP(C1543,属性!A:E,2,FALSE)</f>
        <v>瑞幸</v>
      </c>
      <c r="C1543" t="s">
        <v>2800</v>
      </c>
      <c r="D1543" s="2">
        <f>VLOOKUP(C1543,属性!A:E,3,FALSE)</f>
        <v>45583</v>
      </c>
      <c r="E1543" s="2" t="str">
        <f>VLOOKUP(C1543,属性!A:E,4,FALSE)</f>
        <v>否</v>
      </c>
      <c r="F1543" t="s">
        <v>2885</v>
      </c>
      <c r="G1543" t="s">
        <v>2886</v>
      </c>
      <c r="H1543" s="2">
        <v>46030</v>
      </c>
      <c r="I1543" t="s">
        <v>320</v>
      </c>
      <c r="J1543" s="2">
        <v>46082</v>
      </c>
    </row>
    <row r="1544" spans="1:10">
      <c r="A1544">
        <v>1573</v>
      </c>
      <c r="B1544" t="str">
        <f>VLOOKUP(C1544,属性!A:E,2,FALSE)</f>
        <v>瑞幸</v>
      </c>
      <c r="C1544" t="s">
        <v>2800</v>
      </c>
      <c r="D1544" s="2">
        <f>VLOOKUP(C1544,属性!A:E,3,FALSE)</f>
        <v>45583</v>
      </c>
      <c r="E1544" s="2" t="str">
        <f>VLOOKUP(C1544,属性!A:E,4,FALSE)</f>
        <v>否</v>
      </c>
      <c r="F1544" t="s">
        <v>2887</v>
      </c>
      <c r="G1544" t="s">
        <v>2888</v>
      </c>
      <c r="H1544" s="2">
        <v>46026</v>
      </c>
      <c r="I1544" t="s">
        <v>13</v>
      </c>
      <c r="J1544" s="2">
        <v>46082</v>
      </c>
    </row>
    <row r="1545" spans="1:10">
      <c r="A1545">
        <v>1574</v>
      </c>
      <c r="B1545" t="str">
        <f>VLOOKUP(C1545,属性!A:E,2,FALSE)</f>
        <v>瑞幸</v>
      </c>
      <c r="C1545" t="s">
        <v>2800</v>
      </c>
      <c r="D1545" s="2">
        <f>VLOOKUP(C1545,属性!A:E,3,FALSE)</f>
        <v>45583</v>
      </c>
      <c r="E1545" s="2" t="str">
        <f>VLOOKUP(C1545,属性!A:E,4,FALSE)</f>
        <v>否</v>
      </c>
      <c r="F1545" t="s">
        <v>2889</v>
      </c>
      <c r="G1545" t="s">
        <v>2890</v>
      </c>
      <c r="H1545" s="2">
        <v>46026</v>
      </c>
      <c r="I1545" t="s">
        <v>38</v>
      </c>
      <c r="J1545" s="2">
        <v>46082</v>
      </c>
    </row>
    <row r="1546" spans="1:10">
      <c r="A1546">
        <v>1575</v>
      </c>
      <c r="B1546" t="str">
        <f>VLOOKUP(C1546,属性!A:E,2,FALSE)</f>
        <v>瑞幸</v>
      </c>
      <c r="C1546" t="s">
        <v>2800</v>
      </c>
      <c r="D1546" s="2">
        <f>VLOOKUP(C1546,属性!A:E,3,FALSE)</f>
        <v>45583</v>
      </c>
      <c r="E1546" s="2" t="str">
        <f>VLOOKUP(C1546,属性!A:E,4,FALSE)</f>
        <v>否</v>
      </c>
      <c r="F1546" t="s">
        <v>2891</v>
      </c>
      <c r="G1546" t="s">
        <v>2892</v>
      </c>
      <c r="H1546" s="2">
        <v>46025</v>
      </c>
      <c r="I1546" t="s">
        <v>46</v>
      </c>
      <c r="J1546" s="2">
        <v>46082</v>
      </c>
    </row>
    <row r="1547" spans="1:10">
      <c r="A1547">
        <v>1576</v>
      </c>
      <c r="B1547" t="str">
        <f>VLOOKUP(C1547,属性!A:E,2,FALSE)</f>
        <v>瑞幸</v>
      </c>
      <c r="C1547" t="s">
        <v>2800</v>
      </c>
      <c r="D1547" s="2">
        <f>VLOOKUP(C1547,属性!A:E,3,FALSE)</f>
        <v>45583</v>
      </c>
      <c r="E1547" s="2" t="str">
        <f>VLOOKUP(C1547,属性!A:E,4,FALSE)</f>
        <v>否</v>
      </c>
      <c r="F1547" t="s">
        <v>2893</v>
      </c>
      <c r="G1547" t="s">
        <v>2894</v>
      </c>
      <c r="H1547" s="2">
        <v>46020</v>
      </c>
      <c r="I1547" t="s">
        <v>102</v>
      </c>
      <c r="J1547" s="2">
        <v>46082</v>
      </c>
    </row>
    <row r="1548" spans="1:10">
      <c r="A1548">
        <v>1577</v>
      </c>
      <c r="B1548" t="str">
        <f>VLOOKUP(C1548,属性!A:E,2,FALSE)</f>
        <v>瑞幸</v>
      </c>
      <c r="C1548" t="s">
        <v>2800</v>
      </c>
      <c r="D1548" s="2">
        <f>VLOOKUP(C1548,属性!A:E,3,FALSE)</f>
        <v>45583</v>
      </c>
      <c r="E1548" s="2" t="str">
        <f>VLOOKUP(C1548,属性!A:E,4,FALSE)</f>
        <v>否</v>
      </c>
      <c r="F1548" t="s">
        <v>2895</v>
      </c>
      <c r="G1548" t="s">
        <v>2896</v>
      </c>
      <c r="H1548" s="2">
        <v>46014</v>
      </c>
      <c r="I1548" t="s">
        <v>144</v>
      </c>
      <c r="J1548" s="2">
        <v>46082</v>
      </c>
    </row>
    <row r="1549" spans="1:10">
      <c r="A1549">
        <v>1578</v>
      </c>
      <c r="B1549" t="str">
        <f>VLOOKUP(C1549,属性!A:E,2,FALSE)</f>
        <v>瑞幸</v>
      </c>
      <c r="C1549" t="s">
        <v>2800</v>
      </c>
      <c r="D1549" s="2">
        <f>VLOOKUP(C1549,属性!A:E,3,FALSE)</f>
        <v>45583</v>
      </c>
      <c r="E1549" s="2" t="str">
        <f>VLOOKUP(C1549,属性!A:E,4,FALSE)</f>
        <v>否</v>
      </c>
      <c r="F1549" t="s">
        <v>2897</v>
      </c>
      <c r="G1549" t="s">
        <v>2898</v>
      </c>
      <c r="H1549" s="2">
        <v>46012</v>
      </c>
      <c r="I1549" t="s">
        <v>320</v>
      </c>
      <c r="J1549" s="2">
        <v>46082</v>
      </c>
    </row>
    <row r="1550" spans="1:10">
      <c r="A1550">
        <v>1579</v>
      </c>
      <c r="B1550" t="str">
        <f>VLOOKUP(C1550,属性!A:E,2,FALSE)</f>
        <v>瑞幸</v>
      </c>
      <c r="C1550" t="s">
        <v>2800</v>
      </c>
      <c r="D1550" s="2">
        <f>VLOOKUP(C1550,属性!A:E,3,FALSE)</f>
        <v>45583</v>
      </c>
      <c r="E1550" s="2" t="str">
        <f>VLOOKUP(C1550,属性!A:E,4,FALSE)</f>
        <v>否</v>
      </c>
      <c r="F1550" t="s">
        <v>2899</v>
      </c>
      <c r="G1550" t="s">
        <v>2900</v>
      </c>
      <c r="H1550" s="2">
        <v>46010</v>
      </c>
      <c r="I1550" t="s">
        <v>144</v>
      </c>
      <c r="J1550" s="2">
        <v>46082</v>
      </c>
    </row>
    <row r="1551" spans="1:10">
      <c r="A1551">
        <v>1580</v>
      </c>
      <c r="B1551" t="str">
        <f>VLOOKUP(C1551,属性!A:E,2,FALSE)</f>
        <v>瑞幸</v>
      </c>
      <c r="C1551" t="s">
        <v>2800</v>
      </c>
      <c r="D1551" s="2">
        <f>VLOOKUP(C1551,属性!A:E,3,FALSE)</f>
        <v>45583</v>
      </c>
      <c r="E1551" s="2" t="str">
        <f>VLOOKUP(C1551,属性!A:E,4,FALSE)</f>
        <v>否</v>
      </c>
      <c r="F1551" t="s">
        <v>2901</v>
      </c>
      <c r="G1551" t="s">
        <v>2902</v>
      </c>
      <c r="H1551" s="2">
        <v>46009</v>
      </c>
      <c r="I1551" t="s">
        <v>62</v>
      </c>
      <c r="J1551" s="2">
        <v>46082</v>
      </c>
    </row>
    <row r="1552" spans="1:10">
      <c r="A1552">
        <v>1581</v>
      </c>
      <c r="B1552" t="str">
        <f>VLOOKUP(C1552,属性!A:E,2,FALSE)</f>
        <v>瑞幸</v>
      </c>
      <c r="C1552" t="s">
        <v>2800</v>
      </c>
      <c r="D1552" s="2">
        <f>VLOOKUP(C1552,属性!A:E,3,FALSE)</f>
        <v>45583</v>
      </c>
      <c r="E1552" s="2" t="str">
        <f>VLOOKUP(C1552,属性!A:E,4,FALSE)</f>
        <v>否</v>
      </c>
      <c r="F1552" t="s">
        <v>2903</v>
      </c>
      <c r="G1552" t="s">
        <v>2904</v>
      </c>
      <c r="H1552" s="2">
        <v>46003</v>
      </c>
      <c r="I1552" t="s">
        <v>117</v>
      </c>
      <c r="J1552" s="2">
        <v>46082</v>
      </c>
    </row>
    <row r="1553" spans="1:10">
      <c r="A1553">
        <v>1582</v>
      </c>
      <c r="B1553" t="str">
        <f>VLOOKUP(C1553,属性!A:E,2,FALSE)</f>
        <v>瑞幸</v>
      </c>
      <c r="C1553" t="s">
        <v>2800</v>
      </c>
      <c r="D1553" s="2">
        <f>VLOOKUP(C1553,属性!A:E,3,FALSE)</f>
        <v>45583</v>
      </c>
      <c r="E1553" s="2" t="str">
        <f>VLOOKUP(C1553,属性!A:E,4,FALSE)</f>
        <v>否</v>
      </c>
      <c r="F1553" t="s">
        <v>2905</v>
      </c>
      <c r="G1553" t="s">
        <v>2906</v>
      </c>
      <c r="H1553" s="2">
        <v>46001</v>
      </c>
      <c r="I1553" t="s">
        <v>208</v>
      </c>
      <c r="J1553" s="2">
        <v>46082</v>
      </c>
    </row>
    <row r="1554" spans="1:10">
      <c r="A1554">
        <v>1583</v>
      </c>
      <c r="B1554" t="str">
        <f>VLOOKUP(C1554,属性!A:E,2,FALSE)</f>
        <v>瑞幸</v>
      </c>
      <c r="C1554" t="s">
        <v>2800</v>
      </c>
      <c r="D1554" s="2">
        <f>VLOOKUP(C1554,属性!A:E,3,FALSE)</f>
        <v>45583</v>
      </c>
      <c r="E1554" s="2" t="str">
        <f>VLOOKUP(C1554,属性!A:E,4,FALSE)</f>
        <v>否</v>
      </c>
      <c r="F1554" t="s">
        <v>2907</v>
      </c>
      <c r="G1554" t="s">
        <v>2908</v>
      </c>
      <c r="H1554" s="2">
        <v>45999</v>
      </c>
      <c r="I1554" t="s">
        <v>94</v>
      </c>
      <c r="J1554" s="2">
        <v>46082</v>
      </c>
    </row>
    <row r="1555" spans="1:10">
      <c r="A1555">
        <v>1584</v>
      </c>
      <c r="B1555" t="str">
        <f>VLOOKUP(C1555,属性!A:E,2,FALSE)</f>
        <v>瑞幸</v>
      </c>
      <c r="C1555" t="s">
        <v>2800</v>
      </c>
      <c r="D1555" s="2">
        <f>VLOOKUP(C1555,属性!A:E,3,FALSE)</f>
        <v>45583</v>
      </c>
      <c r="E1555" s="2" t="str">
        <f>VLOOKUP(C1555,属性!A:E,4,FALSE)</f>
        <v>否</v>
      </c>
      <c r="F1555" t="s">
        <v>2909</v>
      </c>
      <c r="G1555" t="s">
        <v>2910</v>
      </c>
      <c r="H1555" s="2">
        <v>45997</v>
      </c>
      <c r="I1555" t="s">
        <v>46</v>
      </c>
      <c r="J1555" s="2">
        <v>46082</v>
      </c>
    </row>
    <row r="1556" spans="1:10">
      <c r="A1556">
        <v>1585</v>
      </c>
      <c r="B1556" t="str">
        <f>VLOOKUP(C1556,属性!A:E,2,FALSE)</f>
        <v>瑞幸</v>
      </c>
      <c r="C1556" t="s">
        <v>2800</v>
      </c>
      <c r="D1556" s="2">
        <f>VLOOKUP(C1556,属性!A:E,3,FALSE)</f>
        <v>45583</v>
      </c>
      <c r="E1556" s="2" t="str">
        <f>VLOOKUP(C1556,属性!A:E,4,FALSE)</f>
        <v>否</v>
      </c>
      <c r="F1556" t="s">
        <v>2911</v>
      </c>
      <c r="G1556" t="s">
        <v>2912</v>
      </c>
      <c r="H1556" s="2">
        <v>45997</v>
      </c>
      <c r="I1556" t="s">
        <v>144</v>
      </c>
      <c r="J1556" s="2">
        <v>46082</v>
      </c>
    </row>
    <row r="1557" spans="1:10">
      <c r="A1557">
        <v>1586</v>
      </c>
      <c r="B1557" t="str">
        <f>VLOOKUP(C1557,属性!A:E,2,FALSE)</f>
        <v>瑞幸</v>
      </c>
      <c r="C1557" t="s">
        <v>2800</v>
      </c>
      <c r="D1557" s="2">
        <f>VLOOKUP(C1557,属性!A:E,3,FALSE)</f>
        <v>45583</v>
      </c>
      <c r="E1557" s="2" t="str">
        <f>VLOOKUP(C1557,属性!A:E,4,FALSE)</f>
        <v>否</v>
      </c>
      <c r="F1557" t="s">
        <v>2913</v>
      </c>
      <c r="G1557" t="s">
        <v>2914</v>
      </c>
      <c r="H1557" s="2">
        <v>45989</v>
      </c>
      <c r="I1557" t="s">
        <v>65</v>
      </c>
      <c r="J1557" s="2">
        <v>46082</v>
      </c>
    </row>
    <row r="1558" spans="1:10">
      <c r="A1558">
        <v>1587</v>
      </c>
      <c r="B1558" t="str">
        <f>VLOOKUP(C1558,属性!A:E,2,FALSE)</f>
        <v>瑞幸</v>
      </c>
      <c r="C1558" t="s">
        <v>2800</v>
      </c>
      <c r="D1558" s="2">
        <f>VLOOKUP(C1558,属性!A:E,3,FALSE)</f>
        <v>45583</v>
      </c>
      <c r="E1558" s="2" t="str">
        <f>VLOOKUP(C1558,属性!A:E,4,FALSE)</f>
        <v>否</v>
      </c>
      <c r="F1558" t="s">
        <v>2915</v>
      </c>
      <c r="G1558" t="s">
        <v>2916</v>
      </c>
      <c r="H1558" s="2">
        <v>45984</v>
      </c>
      <c r="I1558" t="s">
        <v>16</v>
      </c>
      <c r="J1558" s="2">
        <v>46082</v>
      </c>
    </row>
    <row r="1559" spans="1:10">
      <c r="A1559">
        <v>1588</v>
      </c>
      <c r="B1559" t="str">
        <f>VLOOKUP(C1559,属性!A:E,2,FALSE)</f>
        <v>瑞幸</v>
      </c>
      <c r="C1559" t="s">
        <v>2800</v>
      </c>
      <c r="D1559" s="2">
        <f>VLOOKUP(C1559,属性!A:E,3,FALSE)</f>
        <v>45583</v>
      </c>
      <c r="E1559" s="2" t="str">
        <f>VLOOKUP(C1559,属性!A:E,4,FALSE)</f>
        <v>否</v>
      </c>
      <c r="F1559" t="s">
        <v>2917</v>
      </c>
      <c r="G1559" t="s">
        <v>2918</v>
      </c>
      <c r="H1559" s="2">
        <v>45983</v>
      </c>
      <c r="I1559" t="s">
        <v>13</v>
      </c>
      <c r="J1559" s="2">
        <v>46082</v>
      </c>
    </row>
    <row r="1560" spans="1:10">
      <c r="A1560">
        <v>1589</v>
      </c>
      <c r="B1560" t="str">
        <f>VLOOKUP(C1560,属性!A:E,2,FALSE)</f>
        <v>瑞幸</v>
      </c>
      <c r="C1560" t="s">
        <v>2800</v>
      </c>
      <c r="D1560" s="2">
        <f>VLOOKUP(C1560,属性!A:E,3,FALSE)</f>
        <v>45583</v>
      </c>
      <c r="E1560" s="2" t="str">
        <f>VLOOKUP(C1560,属性!A:E,4,FALSE)</f>
        <v>否</v>
      </c>
      <c r="F1560" t="s">
        <v>2919</v>
      </c>
      <c r="G1560" t="s">
        <v>2920</v>
      </c>
      <c r="H1560" s="2">
        <v>45980</v>
      </c>
      <c r="I1560" t="s">
        <v>73</v>
      </c>
      <c r="J1560" s="2">
        <v>46082</v>
      </c>
    </row>
    <row r="1561" spans="1:10">
      <c r="A1561">
        <v>1590</v>
      </c>
      <c r="B1561" t="str">
        <f>VLOOKUP(C1561,属性!A:E,2,FALSE)</f>
        <v>瑞幸</v>
      </c>
      <c r="C1561" t="s">
        <v>2800</v>
      </c>
      <c r="D1561" s="2">
        <f>VLOOKUP(C1561,属性!A:E,3,FALSE)</f>
        <v>45583</v>
      </c>
      <c r="E1561" s="2" t="str">
        <f>VLOOKUP(C1561,属性!A:E,4,FALSE)</f>
        <v>否</v>
      </c>
      <c r="F1561" t="s">
        <v>2921</v>
      </c>
      <c r="G1561" t="s">
        <v>2922</v>
      </c>
      <c r="H1561" s="2">
        <v>45974</v>
      </c>
      <c r="I1561" t="s">
        <v>31</v>
      </c>
      <c r="J1561" s="2">
        <v>46082</v>
      </c>
    </row>
    <row r="1562" spans="1:10">
      <c r="A1562">
        <v>1591</v>
      </c>
      <c r="B1562" t="str">
        <f>VLOOKUP(C1562,属性!A:E,2,FALSE)</f>
        <v>瑞幸</v>
      </c>
      <c r="C1562" t="s">
        <v>2800</v>
      </c>
      <c r="D1562" s="2">
        <f>VLOOKUP(C1562,属性!A:E,3,FALSE)</f>
        <v>45583</v>
      </c>
      <c r="E1562" s="2" t="str">
        <f>VLOOKUP(C1562,属性!A:E,4,FALSE)</f>
        <v>否</v>
      </c>
      <c r="F1562" t="s">
        <v>2923</v>
      </c>
      <c r="G1562" t="s">
        <v>2924</v>
      </c>
      <c r="H1562" s="2">
        <v>45974</v>
      </c>
      <c r="I1562" t="s">
        <v>173</v>
      </c>
      <c r="J1562" s="2">
        <v>46082</v>
      </c>
    </row>
    <row r="1563" spans="1:10">
      <c r="A1563">
        <v>1592</v>
      </c>
      <c r="B1563" t="str">
        <f>VLOOKUP(C1563,属性!A:E,2,FALSE)</f>
        <v>瑞幸</v>
      </c>
      <c r="C1563" t="s">
        <v>2800</v>
      </c>
      <c r="D1563" s="2">
        <f>VLOOKUP(C1563,属性!A:E,3,FALSE)</f>
        <v>45583</v>
      </c>
      <c r="E1563" s="2" t="str">
        <f>VLOOKUP(C1563,属性!A:E,4,FALSE)</f>
        <v>否</v>
      </c>
      <c r="F1563" t="s">
        <v>2925</v>
      </c>
      <c r="G1563" t="s">
        <v>2926</v>
      </c>
      <c r="H1563" s="2">
        <v>45973</v>
      </c>
      <c r="I1563" t="s">
        <v>65</v>
      </c>
      <c r="J1563" s="2">
        <v>46082</v>
      </c>
    </row>
    <row r="1564" spans="1:10">
      <c r="A1564">
        <v>1593</v>
      </c>
      <c r="B1564" t="str">
        <f>VLOOKUP(C1564,属性!A:E,2,FALSE)</f>
        <v>瑞幸</v>
      </c>
      <c r="C1564" t="s">
        <v>2800</v>
      </c>
      <c r="D1564" s="2">
        <f>VLOOKUP(C1564,属性!A:E,3,FALSE)</f>
        <v>45583</v>
      </c>
      <c r="E1564" s="2" t="str">
        <f>VLOOKUP(C1564,属性!A:E,4,FALSE)</f>
        <v>否</v>
      </c>
      <c r="F1564" t="s">
        <v>2927</v>
      </c>
      <c r="G1564" t="s">
        <v>2928</v>
      </c>
      <c r="H1564" s="2">
        <v>45971</v>
      </c>
      <c r="I1564" t="s">
        <v>208</v>
      </c>
      <c r="J1564" s="2">
        <v>46082</v>
      </c>
    </row>
    <row r="1565" spans="1:10">
      <c r="A1565">
        <v>1594</v>
      </c>
      <c r="B1565" t="str">
        <f>VLOOKUP(C1565,属性!A:E,2,FALSE)</f>
        <v>瑞幸</v>
      </c>
      <c r="C1565" t="s">
        <v>2800</v>
      </c>
      <c r="D1565" s="2">
        <f>VLOOKUP(C1565,属性!A:E,3,FALSE)</f>
        <v>45583</v>
      </c>
      <c r="E1565" s="2" t="str">
        <f>VLOOKUP(C1565,属性!A:E,4,FALSE)</f>
        <v>否</v>
      </c>
      <c r="F1565" t="s">
        <v>2929</v>
      </c>
      <c r="G1565" t="s">
        <v>2930</v>
      </c>
      <c r="H1565" s="2">
        <v>45964</v>
      </c>
      <c r="I1565" t="s">
        <v>46</v>
      </c>
      <c r="J1565" s="2">
        <v>46082</v>
      </c>
    </row>
    <row r="1566" spans="1:10">
      <c r="A1566">
        <v>1595</v>
      </c>
      <c r="B1566" t="str">
        <f>VLOOKUP(C1566,属性!A:E,2,FALSE)</f>
        <v>瑞幸</v>
      </c>
      <c r="C1566" t="s">
        <v>2800</v>
      </c>
      <c r="D1566" s="2">
        <f>VLOOKUP(C1566,属性!A:E,3,FALSE)</f>
        <v>45583</v>
      </c>
      <c r="E1566" s="2" t="str">
        <f>VLOOKUP(C1566,属性!A:E,4,FALSE)</f>
        <v>否</v>
      </c>
      <c r="F1566" t="s">
        <v>2931</v>
      </c>
      <c r="G1566" t="s">
        <v>2932</v>
      </c>
      <c r="H1566" s="2">
        <v>45961</v>
      </c>
      <c r="I1566" t="s">
        <v>16</v>
      </c>
      <c r="J1566" s="2">
        <v>46082</v>
      </c>
    </row>
    <row r="1567" spans="1:10">
      <c r="A1567">
        <v>1596</v>
      </c>
      <c r="B1567" t="str">
        <f>VLOOKUP(C1567,属性!A:E,2,FALSE)</f>
        <v>瑞幸</v>
      </c>
      <c r="C1567" t="s">
        <v>2800</v>
      </c>
      <c r="D1567" s="2">
        <f>VLOOKUP(C1567,属性!A:E,3,FALSE)</f>
        <v>45583</v>
      </c>
      <c r="E1567" s="2" t="str">
        <f>VLOOKUP(C1567,属性!A:E,4,FALSE)</f>
        <v>否</v>
      </c>
      <c r="F1567" t="s">
        <v>2933</v>
      </c>
      <c r="G1567" t="s">
        <v>2934</v>
      </c>
      <c r="H1567" s="2">
        <v>45959</v>
      </c>
      <c r="I1567" t="s">
        <v>13</v>
      </c>
      <c r="J1567" s="2">
        <v>46082</v>
      </c>
    </row>
    <row r="1568" spans="1:10">
      <c r="A1568">
        <v>1597</v>
      </c>
      <c r="B1568" t="str">
        <f>VLOOKUP(C1568,属性!A:E,2,FALSE)</f>
        <v>瑞幸</v>
      </c>
      <c r="C1568" t="s">
        <v>2800</v>
      </c>
      <c r="D1568" s="2">
        <f>VLOOKUP(C1568,属性!A:E,3,FALSE)</f>
        <v>45583</v>
      </c>
      <c r="E1568" s="2" t="str">
        <f>VLOOKUP(C1568,属性!A:E,4,FALSE)</f>
        <v>否</v>
      </c>
      <c r="F1568" t="s">
        <v>2935</v>
      </c>
      <c r="G1568" t="s">
        <v>2936</v>
      </c>
      <c r="H1568" s="2">
        <v>45956</v>
      </c>
      <c r="I1568" t="s">
        <v>208</v>
      </c>
      <c r="J1568" s="2">
        <v>46082</v>
      </c>
    </row>
    <row r="1569" spans="1:10">
      <c r="A1569">
        <v>1598</v>
      </c>
      <c r="B1569" t="str">
        <f>VLOOKUP(C1569,属性!A:E,2,FALSE)</f>
        <v>瑞幸</v>
      </c>
      <c r="C1569" t="s">
        <v>2800</v>
      </c>
      <c r="D1569" s="2">
        <f>VLOOKUP(C1569,属性!A:E,3,FALSE)</f>
        <v>45583</v>
      </c>
      <c r="E1569" s="2" t="str">
        <f>VLOOKUP(C1569,属性!A:E,4,FALSE)</f>
        <v>否</v>
      </c>
      <c r="F1569" t="s">
        <v>2937</v>
      </c>
      <c r="G1569" t="s">
        <v>2938</v>
      </c>
      <c r="H1569" s="2">
        <v>45956</v>
      </c>
      <c r="I1569" t="s">
        <v>178</v>
      </c>
      <c r="J1569" s="2">
        <v>46082</v>
      </c>
    </row>
    <row r="1570" spans="1:10">
      <c r="A1570">
        <v>1599</v>
      </c>
      <c r="B1570" t="str">
        <f>VLOOKUP(C1570,属性!A:E,2,FALSE)</f>
        <v>瑞幸</v>
      </c>
      <c r="C1570" t="s">
        <v>2800</v>
      </c>
      <c r="D1570" s="2">
        <f>VLOOKUP(C1570,属性!A:E,3,FALSE)</f>
        <v>45583</v>
      </c>
      <c r="E1570" s="2" t="str">
        <f>VLOOKUP(C1570,属性!A:E,4,FALSE)</f>
        <v>否</v>
      </c>
      <c r="F1570" t="s">
        <v>2939</v>
      </c>
      <c r="G1570" t="s">
        <v>2940</v>
      </c>
      <c r="H1570" s="2">
        <v>45949</v>
      </c>
      <c r="I1570" t="s">
        <v>46</v>
      </c>
      <c r="J1570" s="2">
        <v>46082</v>
      </c>
    </row>
    <row r="1571" spans="1:10">
      <c r="A1571">
        <v>1600</v>
      </c>
      <c r="B1571" t="str">
        <f>VLOOKUP(C1571,属性!A:E,2,FALSE)</f>
        <v>瑞幸</v>
      </c>
      <c r="C1571" t="s">
        <v>2800</v>
      </c>
      <c r="D1571" s="2">
        <f>VLOOKUP(C1571,属性!A:E,3,FALSE)</f>
        <v>45583</v>
      </c>
      <c r="E1571" s="2" t="str">
        <f>VLOOKUP(C1571,属性!A:E,4,FALSE)</f>
        <v>否</v>
      </c>
      <c r="F1571" t="s">
        <v>2941</v>
      </c>
      <c r="G1571" t="s">
        <v>2942</v>
      </c>
      <c r="H1571" s="2">
        <v>45948</v>
      </c>
      <c r="I1571" t="s">
        <v>13</v>
      </c>
      <c r="J1571" s="2">
        <v>46082</v>
      </c>
    </row>
    <row r="1572" spans="1:10">
      <c r="A1572">
        <v>1601</v>
      </c>
      <c r="B1572" t="str">
        <f>VLOOKUP(C1572,属性!A:E,2,FALSE)</f>
        <v>瑞幸</v>
      </c>
      <c r="C1572" t="s">
        <v>2800</v>
      </c>
      <c r="D1572" s="2">
        <f>VLOOKUP(C1572,属性!A:E,3,FALSE)</f>
        <v>45583</v>
      </c>
      <c r="E1572" s="2" t="str">
        <f>VLOOKUP(C1572,属性!A:E,4,FALSE)</f>
        <v>否</v>
      </c>
      <c r="F1572" t="s">
        <v>2943</v>
      </c>
      <c r="G1572" t="s">
        <v>2944</v>
      </c>
      <c r="H1572" s="2">
        <v>45947</v>
      </c>
      <c r="I1572" t="s">
        <v>929</v>
      </c>
      <c r="J1572" s="2">
        <v>46082</v>
      </c>
    </row>
    <row r="1573" spans="1:10">
      <c r="A1573">
        <v>1602</v>
      </c>
      <c r="B1573" t="str">
        <f>VLOOKUP(C1573,属性!A:E,2,FALSE)</f>
        <v>瑞幸</v>
      </c>
      <c r="C1573" t="s">
        <v>2800</v>
      </c>
      <c r="D1573" s="2">
        <f>VLOOKUP(C1573,属性!A:E,3,FALSE)</f>
        <v>45583</v>
      </c>
      <c r="E1573" s="2" t="str">
        <f>VLOOKUP(C1573,属性!A:E,4,FALSE)</f>
        <v>否</v>
      </c>
      <c r="F1573" t="s">
        <v>2945</v>
      </c>
      <c r="G1573" t="s">
        <v>2946</v>
      </c>
      <c r="H1573" s="2">
        <v>45947</v>
      </c>
      <c r="I1573" t="s">
        <v>62</v>
      </c>
      <c r="J1573" s="2">
        <v>46082</v>
      </c>
    </row>
    <row r="1574" spans="1:10">
      <c r="A1574">
        <v>1603</v>
      </c>
      <c r="B1574" t="str">
        <f>VLOOKUP(C1574,属性!A:E,2,FALSE)</f>
        <v>瑞幸</v>
      </c>
      <c r="C1574" t="s">
        <v>2800</v>
      </c>
      <c r="D1574" s="2">
        <f>VLOOKUP(C1574,属性!A:E,3,FALSE)</f>
        <v>45583</v>
      </c>
      <c r="E1574" s="2" t="str">
        <f>VLOOKUP(C1574,属性!A:E,4,FALSE)</f>
        <v>否</v>
      </c>
      <c r="F1574" t="s">
        <v>2947</v>
      </c>
      <c r="G1574" t="s">
        <v>2948</v>
      </c>
      <c r="H1574" s="2">
        <v>45947</v>
      </c>
      <c r="I1574" t="s">
        <v>208</v>
      </c>
      <c r="J1574" s="2">
        <v>46082</v>
      </c>
    </row>
    <row r="1575" spans="1:10">
      <c r="A1575">
        <v>1604</v>
      </c>
      <c r="B1575" t="str">
        <f>VLOOKUP(C1575,属性!A:E,2,FALSE)</f>
        <v>瑞幸</v>
      </c>
      <c r="C1575" t="s">
        <v>2800</v>
      </c>
      <c r="D1575" s="2">
        <f>VLOOKUP(C1575,属性!A:E,3,FALSE)</f>
        <v>45583</v>
      </c>
      <c r="E1575" s="2" t="str">
        <f>VLOOKUP(C1575,属性!A:E,4,FALSE)</f>
        <v>否</v>
      </c>
      <c r="F1575" t="s">
        <v>163</v>
      </c>
      <c r="G1575" t="s">
        <v>2949</v>
      </c>
      <c r="H1575" s="2">
        <v>45947</v>
      </c>
      <c r="I1575" t="s">
        <v>13</v>
      </c>
      <c r="J1575" s="2">
        <v>46082</v>
      </c>
    </row>
    <row r="1576" spans="1:10">
      <c r="A1576">
        <v>1606</v>
      </c>
      <c r="B1576" t="str">
        <f>VLOOKUP(C1576,属性!A:E,2,FALSE)</f>
        <v>瑞幸</v>
      </c>
      <c r="C1576" t="s">
        <v>2800</v>
      </c>
      <c r="D1576" s="2">
        <f>VLOOKUP(C1576,属性!A:E,3,FALSE)</f>
        <v>45583</v>
      </c>
      <c r="E1576" s="2" t="str">
        <f>VLOOKUP(C1576,属性!A:E,4,FALSE)</f>
        <v>否</v>
      </c>
      <c r="F1576" t="s">
        <v>2950</v>
      </c>
      <c r="G1576" t="s">
        <v>2951</v>
      </c>
      <c r="H1576" s="2">
        <v>45947</v>
      </c>
      <c r="I1576" t="s">
        <v>211</v>
      </c>
      <c r="J1576" s="2">
        <v>46082</v>
      </c>
    </row>
    <row r="1577" spans="1:10">
      <c r="A1577">
        <v>1607</v>
      </c>
      <c r="B1577" t="str">
        <f>VLOOKUP(C1577,属性!A:E,2,FALSE)</f>
        <v>瑞幸</v>
      </c>
      <c r="C1577" t="s">
        <v>2800</v>
      </c>
      <c r="D1577" s="2">
        <f>VLOOKUP(C1577,属性!A:E,3,FALSE)</f>
        <v>45583</v>
      </c>
      <c r="E1577" s="2" t="str">
        <f>VLOOKUP(C1577,属性!A:E,4,FALSE)</f>
        <v>否</v>
      </c>
      <c r="F1577" t="s">
        <v>2952</v>
      </c>
      <c r="G1577" t="s">
        <v>2953</v>
      </c>
      <c r="H1577" s="2">
        <v>45946</v>
      </c>
      <c r="I1577" t="s">
        <v>229</v>
      </c>
      <c r="J1577" s="2">
        <v>46082</v>
      </c>
    </row>
    <row r="1578" spans="1:10">
      <c r="A1578">
        <v>1608</v>
      </c>
      <c r="B1578" t="str">
        <f>VLOOKUP(C1578,属性!A:E,2,FALSE)</f>
        <v>瑞幸</v>
      </c>
      <c r="C1578" t="s">
        <v>2800</v>
      </c>
      <c r="D1578" s="2">
        <f>VLOOKUP(C1578,属性!A:E,3,FALSE)</f>
        <v>45583</v>
      </c>
      <c r="E1578" s="2" t="str">
        <f>VLOOKUP(C1578,属性!A:E,4,FALSE)</f>
        <v>否</v>
      </c>
      <c r="F1578" t="s">
        <v>2954</v>
      </c>
      <c r="G1578" t="s">
        <v>2955</v>
      </c>
      <c r="H1578" s="2">
        <v>45947</v>
      </c>
      <c r="I1578" t="s">
        <v>229</v>
      </c>
      <c r="J1578" s="2">
        <v>46082</v>
      </c>
    </row>
    <row r="1579" spans="1:10">
      <c r="A1579">
        <v>1609</v>
      </c>
      <c r="B1579" t="str">
        <f>VLOOKUP(C1579,属性!A:E,2,FALSE)</f>
        <v>瑞幸</v>
      </c>
      <c r="C1579" t="s">
        <v>2800</v>
      </c>
      <c r="D1579" s="2">
        <f>VLOOKUP(C1579,属性!A:E,3,FALSE)</f>
        <v>45583</v>
      </c>
      <c r="E1579" s="2" t="str">
        <f>VLOOKUP(C1579,属性!A:E,4,FALSE)</f>
        <v>否</v>
      </c>
      <c r="F1579" t="s">
        <v>2956</v>
      </c>
      <c r="G1579" t="s">
        <v>2957</v>
      </c>
      <c r="H1579" s="2">
        <v>45946</v>
      </c>
      <c r="I1579" t="s">
        <v>94</v>
      </c>
      <c r="J1579" s="2">
        <v>46082</v>
      </c>
    </row>
    <row r="1580" spans="1:10">
      <c r="A1580">
        <v>1610</v>
      </c>
      <c r="B1580" t="str">
        <f>VLOOKUP(C1580,属性!A:E,2,FALSE)</f>
        <v>瑞幸</v>
      </c>
      <c r="C1580" t="s">
        <v>2800</v>
      </c>
      <c r="D1580" s="2">
        <f>VLOOKUP(C1580,属性!A:E,3,FALSE)</f>
        <v>45583</v>
      </c>
      <c r="E1580" s="2" t="str">
        <f>VLOOKUP(C1580,属性!A:E,4,FALSE)</f>
        <v>否</v>
      </c>
      <c r="F1580" t="s">
        <v>2417</v>
      </c>
      <c r="G1580" t="s">
        <v>2958</v>
      </c>
      <c r="H1580" s="2">
        <v>45946</v>
      </c>
      <c r="I1580" t="s">
        <v>46</v>
      </c>
      <c r="J1580" s="2">
        <v>46082</v>
      </c>
    </row>
    <row r="1581" spans="1:10">
      <c r="A1581">
        <v>1611</v>
      </c>
      <c r="B1581" t="str">
        <f>VLOOKUP(C1581,属性!A:E,2,FALSE)</f>
        <v>瑞幸</v>
      </c>
      <c r="C1581" t="s">
        <v>2800</v>
      </c>
      <c r="D1581" s="2">
        <f>VLOOKUP(C1581,属性!A:E,3,FALSE)</f>
        <v>45583</v>
      </c>
      <c r="E1581" s="2" t="str">
        <f>VLOOKUP(C1581,属性!A:E,4,FALSE)</f>
        <v>否</v>
      </c>
      <c r="F1581" t="s">
        <v>2959</v>
      </c>
      <c r="G1581" t="s">
        <v>2960</v>
      </c>
      <c r="H1581" s="2">
        <v>45946</v>
      </c>
      <c r="I1581" t="s">
        <v>46</v>
      </c>
      <c r="J1581" s="2">
        <v>46082</v>
      </c>
    </row>
    <row r="1582" spans="1:10">
      <c r="A1582">
        <v>1612</v>
      </c>
      <c r="B1582" t="str">
        <f>VLOOKUP(C1582,属性!A:E,2,FALSE)</f>
        <v>瑞幸</v>
      </c>
      <c r="C1582" t="s">
        <v>2800</v>
      </c>
      <c r="D1582" s="2">
        <f>VLOOKUP(C1582,属性!A:E,3,FALSE)</f>
        <v>45583</v>
      </c>
      <c r="E1582" s="2" t="str">
        <f>VLOOKUP(C1582,属性!A:E,4,FALSE)</f>
        <v>否</v>
      </c>
      <c r="F1582" t="s">
        <v>2961</v>
      </c>
      <c r="G1582" t="s">
        <v>2962</v>
      </c>
      <c r="H1582" s="2">
        <v>45946</v>
      </c>
      <c r="I1582" t="s">
        <v>99</v>
      </c>
      <c r="J1582" s="2">
        <v>46082</v>
      </c>
    </row>
    <row r="1583" spans="1:10">
      <c r="A1583">
        <v>1613</v>
      </c>
      <c r="B1583" t="str">
        <f>VLOOKUP(C1583,属性!A:E,2,FALSE)</f>
        <v>瑞幸</v>
      </c>
      <c r="C1583" t="s">
        <v>2800</v>
      </c>
      <c r="D1583" s="2">
        <f>VLOOKUP(C1583,属性!A:E,3,FALSE)</f>
        <v>45583</v>
      </c>
      <c r="E1583" s="2" t="str">
        <f>VLOOKUP(C1583,属性!A:E,4,FALSE)</f>
        <v>否</v>
      </c>
      <c r="F1583" t="s">
        <v>2963</v>
      </c>
      <c r="G1583" t="s">
        <v>2964</v>
      </c>
      <c r="H1583" s="2">
        <v>45946</v>
      </c>
      <c r="I1583" t="s">
        <v>211</v>
      </c>
      <c r="J1583" s="2">
        <v>46082</v>
      </c>
    </row>
    <row r="1584" spans="1:10">
      <c r="A1584">
        <v>1614</v>
      </c>
      <c r="B1584" t="str">
        <f>VLOOKUP(C1584,属性!A:E,2,FALSE)</f>
        <v>瑞幸</v>
      </c>
      <c r="C1584" t="s">
        <v>2800</v>
      </c>
      <c r="D1584" s="2">
        <f>VLOOKUP(C1584,属性!A:E,3,FALSE)</f>
        <v>45583</v>
      </c>
      <c r="E1584" s="2" t="str">
        <f>VLOOKUP(C1584,属性!A:E,4,FALSE)</f>
        <v>否</v>
      </c>
      <c r="F1584" t="s">
        <v>2965</v>
      </c>
      <c r="G1584" t="s">
        <v>2966</v>
      </c>
      <c r="H1584" s="2">
        <v>45946</v>
      </c>
      <c r="I1584" t="s">
        <v>13</v>
      </c>
      <c r="J1584" s="2">
        <v>46082</v>
      </c>
    </row>
    <row r="1585" spans="1:10">
      <c r="A1585">
        <v>1615</v>
      </c>
      <c r="B1585" t="str">
        <f>VLOOKUP(C1585,属性!A:E,2,FALSE)</f>
        <v>瑞幸</v>
      </c>
      <c r="C1585" t="s">
        <v>2800</v>
      </c>
      <c r="D1585" s="2">
        <f>VLOOKUP(C1585,属性!A:E,3,FALSE)</f>
        <v>45583</v>
      </c>
      <c r="E1585" s="2" t="str">
        <f>VLOOKUP(C1585,属性!A:E,4,FALSE)</f>
        <v>否</v>
      </c>
      <c r="F1585" t="s">
        <v>2417</v>
      </c>
      <c r="G1585" t="s">
        <v>2967</v>
      </c>
      <c r="H1585" s="2">
        <v>45946</v>
      </c>
      <c r="I1585" t="s">
        <v>46</v>
      </c>
      <c r="J1585" s="2">
        <v>46082</v>
      </c>
    </row>
    <row r="1586" spans="1:10">
      <c r="A1586">
        <v>1616</v>
      </c>
      <c r="B1586" t="str">
        <f>VLOOKUP(C1586,属性!A:E,2,FALSE)</f>
        <v>瑞幸</v>
      </c>
      <c r="C1586" t="s">
        <v>2800</v>
      </c>
      <c r="D1586" s="2">
        <f>VLOOKUP(C1586,属性!A:E,3,FALSE)</f>
        <v>45583</v>
      </c>
      <c r="E1586" s="2" t="str">
        <f>VLOOKUP(C1586,属性!A:E,4,FALSE)</f>
        <v>否</v>
      </c>
      <c r="F1586" t="s">
        <v>2968</v>
      </c>
      <c r="G1586" t="s">
        <v>2969</v>
      </c>
      <c r="H1586" s="2">
        <v>45946</v>
      </c>
      <c r="I1586" t="s">
        <v>31</v>
      </c>
      <c r="J1586" s="2">
        <v>46082</v>
      </c>
    </row>
    <row r="1587" spans="1:10">
      <c r="A1587">
        <v>1617</v>
      </c>
      <c r="B1587" t="str">
        <f>VLOOKUP(C1587,属性!A:E,2,FALSE)</f>
        <v>瑞幸</v>
      </c>
      <c r="C1587" t="s">
        <v>2800</v>
      </c>
      <c r="D1587" s="2">
        <f>VLOOKUP(C1587,属性!A:E,3,FALSE)</f>
        <v>45583</v>
      </c>
      <c r="E1587" s="2" t="str">
        <f>VLOOKUP(C1587,属性!A:E,4,FALSE)</f>
        <v>否</v>
      </c>
      <c r="F1587" t="s">
        <v>2970</v>
      </c>
      <c r="G1587" t="s">
        <v>2971</v>
      </c>
      <c r="H1587" s="2">
        <v>45946</v>
      </c>
      <c r="I1587" t="s">
        <v>13</v>
      </c>
      <c r="J1587" s="2">
        <v>46082</v>
      </c>
    </row>
    <row r="1588" spans="1:10">
      <c r="A1588">
        <v>1618</v>
      </c>
      <c r="B1588" t="str">
        <f>VLOOKUP(C1588,属性!A:E,2,FALSE)</f>
        <v>瑞幸</v>
      </c>
      <c r="C1588" t="s">
        <v>2800</v>
      </c>
      <c r="D1588" s="2">
        <f>VLOOKUP(C1588,属性!A:E,3,FALSE)</f>
        <v>45583</v>
      </c>
      <c r="E1588" s="2" t="str">
        <f>VLOOKUP(C1588,属性!A:E,4,FALSE)</f>
        <v>否</v>
      </c>
      <c r="F1588" t="s">
        <v>2972</v>
      </c>
      <c r="G1588" t="s">
        <v>2973</v>
      </c>
      <c r="H1588" s="2">
        <v>45946</v>
      </c>
      <c r="I1588" t="s">
        <v>56</v>
      </c>
      <c r="J1588" s="2">
        <v>46082</v>
      </c>
    </row>
    <row r="1589" spans="1:10">
      <c r="A1589">
        <v>1619</v>
      </c>
      <c r="B1589" t="str">
        <f>VLOOKUP(C1589,属性!A:E,2,FALSE)</f>
        <v>瑞幸</v>
      </c>
      <c r="C1589" t="s">
        <v>2800</v>
      </c>
      <c r="D1589" s="2">
        <f>VLOOKUP(C1589,属性!A:E,3,FALSE)</f>
        <v>45583</v>
      </c>
      <c r="E1589" s="2" t="str">
        <f>VLOOKUP(C1589,属性!A:E,4,FALSE)</f>
        <v>否</v>
      </c>
      <c r="F1589" t="s">
        <v>2974</v>
      </c>
      <c r="G1589" t="s">
        <v>2975</v>
      </c>
      <c r="H1589" s="2">
        <v>45945</v>
      </c>
      <c r="I1589" t="s">
        <v>46</v>
      </c>
      <c r="J1589" s="2">
        <v>46082</v>
      </c>
    </row>
    <row r="1590" spans="1:10">
      <c r="A1590">
        <v>1620</v>
      </c>
      <c r="B1590" t="str">
        <f>VLOOKUP(C1590,属性!A:E,2,FALSE)</f>
        <v>瑞幸</v>
      </c>
      <c r="C1590" t="s">
        <v>2800</v>
      </c>
      <c r="D1590" s="2">
        <f>VLOOKUP(C1590,属性!A:E,3,FALSE)</f>
        <v>45583</v>
      </c>
      <c r="E1590" s="2" t="str">
        <f>VLOOKUP(C1590,属性!A:E,4,FALSE)</f>
        <v>否</v>
      </c>
      <c r="F1590" t="s">
        <v>2976</v>
      </c>
      <c r="G1590" t="s">
        <v>2977</v>
      </c>
      <c r="H1590" s="2">
        <v>45945</v>
      </c>
      <c r="I1590" t="s">
        <v>31</v>
      </c>
      <c r="J1590" s="2">
        <v>46082</v>
      </c>
    </row>
    <row r="1591" spans="1:10">
      <c r="A1591">
        <v>1621</v>
      </c>
      <c r="B1591" t="str">
        <f>VLOOKUP(C1591,属性!A:E,2,FALSE)</f>
        <v>瑞幸</v>
      </c>
      <c r="C1591" t="s">
        <v>2800</v>
      </c>
      <c r="D1591" s="2">
        <f>VLOOKUP(C1591,属性!A:E,3,FALSE)</f>
        <v>45583</v>
      </c>
      <c r="E1591" s="2" t="str">
        <f>VLOOKUP(C1591,属性!A:E,4,FALSE)</f>
        <v>否</v>
      </c>
      <c r="F1591" t="s">
        <v>2978</v>
      </c>
      <c r="G1591" t="s">
        <v>2979</v>
      </c>
      <c r="H1591" s="2">
        <v>45945</v>
      </c>
      <c r="I1591" t="s">
        <v>78</v>
      </c>
      <c r="J1591" s="2">
        <v>46082</v>
      </c>
    </row>
    <row r="1592" spans="1:10">
      <c r="A1592">
        <v>1622</v>
      </c>
      <c r="B1592" t="str">
        <f>VLOOKUP(C1592,属性!A:E,2,FALSE)</f>
        <v>瑞幸</v>
      </c>
      <c r="C1592" t="s">
        <v>2800</v>
      </c>
      <c r="D1592" s="2">
        <f>VLOOKUP(C1592,属性!A:E,3,FALSE)</f>
        <v>45583</v>
      </c>
      <c r="E1592" s="2" t="str">
        <f>VLOOKUP(C1592,属性!A:E,4,FALSE)</f>
        <v>否</v>
      </c>
      <c r="F1592" t="s">
        <v>2980</v>
      </c>
      <c r="G1592" t="s">
        <v>2981</v>
      </c>
      <c r="H1592" s="2">
        <v>45945</v>
      </c>
      <c r="I1592" t="s">
        <v>46</v>
      </c>
      <c r="J1592" s="2">
        <v>46082</v>
      </c>
    </row>
    <row r="1593" spans="1:10">
      <c r="A1593">
        <v>1623</v>
      </c>
      <c r="B1593" t="str">
        <f>VLOOKUP(C1593,属性!A:E,2,FALSE)</f>
        <v>瑞幸</v>
      </c>
      <c r="C1593" t="s">
        <v>2800</v>
      </c>
      <c r="D1593" s="2">
        <f>VLOOKUP(C1593,属性!A:E,3,FALSE)</f>
        <v>45583</v>
      </c>
      <c r="E1593" s="2" t="str">
        <f>VLOOKUP(C1593,属性!A:E,4,FALSE)</f>
        <v>否</v>
      </c>
      <c r="F1593" t="s">
        <v>2982</v>
      </c>
      <c r="G1593" t="s">
        <v>2983</v>
      </c>
      <c r="H1593" s="2">
        <v>45945</v>
      </c>
      <c r="I1593" t="s">
        <v>23</v>
      </c>
      <c r="J1593" s="2">
        <v>46082</v>
      </c>
    </row>
    <row r="1594" spans="1:10">
      <c r="A1594">
        <v>1624</v>
      </c>
      <c r="B1594" t="str">
        <f>VLOOKUP(C1594,属性!A:E,2,FALSE)</f>
        <v>瑞幸</v>
      </c>
      <c r="C1594" t="s">
        <v>2800</v>
      </c>
      <c r="D1594" s="2">
        <f>VLOOKUP(C1594,属性!A:E,3,FALSE)</f>
        <v>45583</v>
      </c>
      <c r="E1594" s="2" t="str">
        <f>VLOOKUP(C1594,属性!A:E,4,FALSE)</f>
        <v>否</v>
      </c>
      <c r="F1594" t="s">
        <v>2984</v>
      </c>
      <c r="G1594" t="s">
        <v>2985</v>
      </c>
      <c r="H1594" s="2">
        <v>45945</v>
      </c>
      <c r="I1594" t="s">
        <v>31</v>
      </c>
      <c r="J1594" s="2">
        <v>46082</v>
      </c>
    </row>
    <row r="1595" spans="1:10">
      <c r="A1595">
        <v>1625</v>
      </c>
      <c r="B1595" t="str">
        <f>VLOOKUP(C1595,属性!A:E,2,FALSE)</f>
        <v>瑞幸</v>
      </c>
      <c r="C1595" t="s">
        <v>2800</v>
      </c>
      <c r="D1595" s="2">
        <f>VLOOKUP(C1595,属性!A:E,3,FALSE)</f>
        <v>45583</v>
      </c>
      <c r="E1595" s="2" t="str">
        <f>VLOOKUP(C1595,属性!A:E,4,FALSE)</f>
        <v>否</v>
      </c>
      <c r="F1595" t="s">
        <v>2986</v>
      </c>
      <c r="G1595" t="s">
        <v>2987</v>
      </c>
      <c r="H1595" s="2">
        <v>45945</v>
      </c>
      <c r="I1595" t="s">
        <v>62</v>
      </c>
      <c r="J1595" s="2">
        <v>46082</v>
      </c>
    </row>
    <row r="1596" spans="1:10">
      <c r="A1596">
        <v>1626</v>
      </c>
      <c r="B1596" t="str">
        <f>VLOOKUP(C1596,属性!A:E,2,FALSE)</f>
        <v>瑞幸</v>
      </c>
      <c r="C1596" t="s">
        <v>2800</v>
      </c>
      <c r="D1596" s="2">
        <f>VLOOKUP(C1596,属性!A:E,3,FALSE)</f>
        <v>45583</v>
      </c>
      <c r="E1596" s="2" t="str">
        <f>VLOOKUP(C1596,属性!A:E,4,FALSE)</f>
        <v>否</v>
      </c>
      <c r="F1596" t="s">
        <v>163</v>
      </c>
      <c r="G1596" t="s">
        <v>2988</v>
      </c>
      <c r="H1596" s="2">
        <v>45945</v>
      </c>
      <c r="I1596" t="s">
        <v>38</v>
      </c>
      <c r="J1596" s="2">
        <v>46082</v>
      </c>
    </row>
    <row r="1597" spans="1:10">
      <c r="A1597">
        <v>1627</v>
      </c>
      <c r="B1597" t="str">
        <f>VLOOKUP(C1597,属性!A:E,2,FALSE)</f>
        <v>瑞幸</v>
      </c>
      <c r="C1597" t="s">
        <v>2800</v>
      </c>
      <c r="D1597" s="2">
        <f>VLOOKUP(C1597,属性!A:E,3,FALSE)</f>
        <v>45583</v>
      </c>
      <c r="E1597" s="2" t="str">
        <f>VLOOKUP(C1597,属性!A:E,4,FALSE)</f>
        <v>否</v>
      </c>
      <c r="F1597" t="s">
        <v>2989</v>
      </c>
      <c r="G1597" t="s">
        <v>2990</v>
      </c>
      <c r="H1597" s="2">
        <v>45945</v>
      </c>
      <c r="I1597" t="s">
        <v>13</v>
      </c>
      <c r="J1597" s="2">
        <v>46082</v>
      </c>
    </row>
    <row r="1598" spans="1:10">
      <c r="A1598">
        <v>1628</v>
      </c>
      <c r="B1598" t="str">
        <f>VLOOKUP(C1598,属性!A:E,2,FALSE)</f>
        <v>瑞幸</v>
      </c>
      <c r="C1598" t="s">
        <v>2800</v>
      </c>
      <c r="D1598" s="2">
        <f>VLOOKUP(C1598,属性!A:E,3,FALSE)</f>
        <v>45583</v>
      </c>
      <c r="E1598" s="2" t="str">
        <f>VLOOKUP(C1598,属性!A:E,4,FALSE)</f>
        <v>否</v>
      </c>
      <c r="F1598" t="s">
        <v>2991</v>
      </c>
      <c r="G1598" t="s">
        <v>2992</v>
      </c>
      <c r="H1598" s="2">
        <v>45945</v>
      </c>
      <c r="I1598" t="s">
        <v>102</v>
      </c>
      <c r="J1598" s="2">
        <v>46082</v>
      </c>
    </row>
    <row r="1599" spans="1:10">
      <c r="A1599">
        <v>1629</v>
      </c>
      <c r="B1599" t="str">
        <f>VLOOKUP(C1599,属性!A:E,2,FALSE)</f>
        <v>瑞幸</v>
      </c>
      <c r="C1599" t="s">
        <v>2800</v>
      </c>
      <c r="D1599" s="2">
        <f>VLOOKUP(C1599,属性!A:E,3,FALSE)</f>
        <v>45583</v>
      </c>
      <c r="E1599" s="2" t="str">
        <f>VLOOKUP(C1599,属性!A:E,4,FALSE)</f>
        <v>否</v>
      </c>
      <c r="F1599" t="s">
        <v>2993</v>
      </c>
      <c r="G1599" t="s">
        <v>2994</v>
      </c>
      <c r="H1599" s="2">
        <v>45945</v>
      </c>
      <c r="I1599" t="s">
        <v>23</v>
      </c>
      <c r="J1599" s="2">
        <v>46082</v>
      </c>
    </row>
    <row r="1600" spans="1:10">
      <c r="A1600">
        <v>1630</v>
      </c>
      <c r="B1600" t="str">
        <f>VLOOKUP(C1600,属性!A:E,2,FALSE)</f>
        <v>瑞幸</v>
      </c>
      <c r="C1600" t="s">
        <v>2800</v>
      </c>
      <c r="D1600" s="2">
        <f>VLOOKUP(C1600,属性!A:E,3,FALSE)</f>
        <v>45583</v>
      </c>
      <c r="E1600" s="2" t="str">
        <f>VLOOKUP(C1600,属性!A:E,4,FALSE)</f>
        <v>否</v>
      </c>
      <c r="F1600" t="s">
        <v>2995</v>
      </c>
      <c r="G1600" t="s">
        <v>2996</v>
      </c>
      <c r="H1600" s="2">
        <v>45945</v>
      </c>
      <c r="I1600" t="s">
        <v>31</v>
      </c>
      <c r="J1600" s="2">
        <v>46082</v>
      </c>
    </row>
    <row r="1601" spans="1:10">
      <c r="A1601">
        <v>1631</v>
      </c>
      <c r="B1601" t="str">
        <f>VLOOKUP(C1601,属性!A:E,2,FALSE)</f>
        <v>瑞幸</v>
      </c>
      <c r="C1601" t="s">
        <v>2800</v>
      </c>
      <c r="D1601" s="2">
        <f>VLOOKUP(C1601,属性!A:E,3,FALSE)</f>
        <v>45583</v>
      </c>
      <c r="E1601" s="2" t="str">
        <f>VLOOKUP(C1601,属性!A:E,4,FALSE)</f>
        <v>否</v>
      </c>
      <c r="F1601" t="s">
        <v>2997</v>
      </c>
      <c r="G1601" t="s">
        <v>2998</v>
      </c>
      <c r="H1601" s="2">
        <v>45945</v>
      </c>
      <c r="I1601" t="s">
        <v>46</v>
      </c>
      <c r="J1601" s="2">
        <v>46082</v>
      </c>
    </row>
    <row r="1602" spans="1:10">
      <c r="A1602">
        <v>1632</v>
      </c>
      <c r="B1602" t="str">
        <f>VLOOKUP(C1602,属性!A:E,2,FALSE)</f>
        <v>瑞幸</v>
      </c>
      <c r="C1602" t="s">
        <v>2800</v>
      </c>
      <c r="D1602" s="2">
        <f>VLOOKUP(C1602,属性!A:E,3,FALSE)</f>
        <v>45583</v>
      </c>
      <c r="E1602" s="2" t="str">
        <f>VLOOKUP(C1602,属性!A:E,4,FALSE)</f>
        <v>否</v>
      </c>
      <c r="F1602" t="s">
        <v>2999</v>
      </c>
      <c r="G1602" t="s">
        <v>3000</v>
      </c>
      <c r="H1602" s="2">
        <v>45945</v>
      </c>
      <c r="I1602" t="s">
        <v>94</v>
      </c>
      <c r="J1602" s="2">
        <v>46082</v>
      </c>
    </row>
    <row r="1603" spans="1:10">
      <c r="A1603">
        <v>1633</v>
      </c>
      <c r="B1603" t="str">
        <f>VLOOKUP(C1603,属性!A:E,2,FALSE)</f>
        <v>瑞幸</v>
      </c>
      <c r="C1603" t="s">
        <v>2800</v>
      </c>
      <c r="D1603" s="2">
        <f>VLOOKUP(C1603,属性!A:E,3,FALSE)</f>
        <v>45583</v>
      </c>
      <c r="E1603" s="2" t="str">
        <f>VLOOKUP(C1603,属性!A:E,4,FALSE)</f>
        <v>否</v>
      </c>
      <c r="F1603" t="s">
        <v>3001</v>
      </c>
      <c r="G1603" t="s">
        <v>3002</v>
      </c>
      <c r="H1603" s="2">
        <v>45945</v>
      </c>
      <c r="I1603" t="s">
        <v>173</v>
      </c>
      <c r="J1603" s="2">
        <v>46082</v>
      </c>
    </row>
    <row r="1604" spans="1:10">
      <c r="A1604">
        <v>1634</v>
      </c>
      <c r="B1604" t="str">
        <f>VLOOKUP(C1604,属性!A:E,2,FALSE)</f>
        <v>瑞幸</v>
      </c>
      <c r="C1604" t="s">
        <v>2800</v>
      </c>
      <c r="D1604" s="2">
        <f>VLOOKUP(C1604,属性!A:E,3,FALSE)</f>
        <v>45583</v>
      </c>
      <c r="E1604" s="2" t="str">
        <f>VLOOKUP(C1604,属性!A:E,4,FALSE)</f>
        <v>否</v>
      </c>
      <c r="F1604" t="s">
        <v>3003</v>
      </c>
      <c r="G1604" t="s">
        <v>3004</v>
      </c>
      <c r="H1604" s="2">
        <v>45945</v>
      </c>
      <c r="I1604" t="s">
        <v>46</v>
      </c>
      <c r="J1604" s="2">
        <v>46082</v>
      </c>
    </row>
    <row r="1605" spans="1:10">
      <c r="A1605">
        <v>1635</v>
      </c>
      <c r="B1605" t="str">
        <f>VLOOKUP(C1605,属性!A:E,2,FALSE)</f>
        <v>瑞幸</v>
      </c>
      <c r="C1605" t="s">
        <v>2800</v>
      </c>
      <c r="D1605" s="2">
        <f>VLOOKUP(C1605,属性!A:E,3,FALSE)</f>
        <v>45583</v>
      </c>
      <c r="E1605" s="2" t="str">
        <f>VLOOKUP(C1605,属性!A:E,4,FALSE)</f>
        <v>否</v>
      </c>
      <c r="F1605" t="s">
        <v>3005</v>
      </c>
      <c r="G1605" t="s">
        <v>3006</v>
      </c>
      <c r="H1605" s="2">
        <v>45945</v>
      </c>
      <c r="I1605" t="s">
        <v>211</v>
      </c>
      <c r="J1605" s="2">
        <v>46082</v>
      </c>
    </row>
    <row r="1606" spans="1:10">
      <c r="A1606">
        <v>1636</v>
      </c>
      <c r="B1606" t="str">
        <f>VLOOKUP(C1606,属性!A:E,2,FALSE)</f>
        <v>瑞幸</v>
      </c>
      <c r="C1606" t="s">
        <v>2800</v>
      </c>
      <c r="D1606" s="2">
        <f>VLOOKUP(C1606,属性!A:E,3,FALSE)</f>
        <v>45583</v>
      </c>
      <c r="E1606" s="2" t="str">
        <f>VLOOKUP(C1606,属性!A:E,4,FALSE)</f>
        <v>否</v>
      </c>
      <c r="F1606" t="s">
        <v>3007</v>
      </c>
      <c r="G1606" t="s">
        <v>3008</v>
      </c>
      <c r="H1606" s="2">
        <v>45945</v>
      </c>
      <c r="I1606" t="s">
        <v>46</v>
      </c>
      <c r="J1606" s="2">
        <v>46082</v>
      </c>
    </row>
    <row r="1607" spans="1:10">
      <c r="A1607">
        <v>1637</v>
      </c>
      <c r="B1607" t="str">
        <f>VLOOKUP(C1607,属性!A:E,2,FALSE)</f>
        <v>瑞幸</v>
      </c>
      <c r="C1607" t="s">
        <v>2800</v>
      </c>
      <c r="D1607" s="2">
        <f>VLOOKUP(C1607,属性!A:E,3,FALSE)</f>
        <v>45583</v>
      </c>
      <c r="E1607" s="2" t="str">
        <f>VLOOKUP(C1607,属性!A:E,4,FALSE)</f>
        <v>否</v>
      </c>
      <c r="F1607" t="s">
        <v>3009</v>
      </c>
      <c r="G1607" t="s">
        <v>3010</v>
      </c>
      <c r="H1607" s="2">
        <v>45945</v>
      </c>
      <c r="I1607" t="s">
        <v>38</v>
      </c>
      <c r="J1607" s="2">
        <v>46082</v>
      </c>
    </row>
    <row r="1608" spans="1:10">
      <c r="A1608">
        <v>1638</v>
      </c>
      <c r="B1608" t="str">
        <f>VLOOKUP(C1608,属性!A:E,2,FALSE)</f>
        <v>瑞幸</v>
      </c>
      <c r="C1608" t="s">
        <v>2800</v>
      </c>
      <c r="D1608" s="2">
        <f>VLOOKUP(C1608,属性!A:E,3,FALSE)</f>
        <v>45583</v>
      </c>
      <c r="E1608" s="2" t="str">
        <f>VLOOKUP(C1608,属性!A:E,4,FALSE)</f>
        <v>否</v>
      </c>
      <c r="F1608" t="s">
        <v>3011</v>
      </c>
      <c r="G1608" t="s">
        <v>3012</v>
      </c>
      <c r="H1608" s="2">
        <v>45945</v>
      </c>
      <c r="I1608" t="s">
        <v>173</v>
      </c>
      <c r="J1608" s="2">
        <v>46082</v>
      </c>
    </row>
    <row r="1609" spans="1:10">
      <c r="A1609">
        <v>1639</v>
      </c>
      <c r="B1609" t="str">
        <f>VLOOKUP(C1609,属性!A:E,2,FALSE)</f>
        <v>瑞幸</v>
      </c>
      <c r="C1609" t="s">
        <v>2800</v>
      </c>
      <c r="D1609" s="2">
        <f>VLOOKUP(C1609,属性!A:E,3,FALSE)</f>
        <v>45583</v>
      </c>
      <c r="E1609" s="2" t="str">
        <f>VLOOKUP(C1609,属性!A:E,4,FALSE)</f>
        <v>否</v>
      </c>
      <c r="F1609" t="s">
        <v>3013</v>
      </c>
      <c r="G1609" t="s">
        <v>3014</v>
      </c>
      <c r="H1609" s="2">
        <v>45945</v>
      </c>
      <c r="I1609" t="s">
        <v>144</v>
      </c>
      <c r="J1609" s="2">
        <v>46082</v>
      </c>
    </row>
    <row r="1610" spans="1:10">
      <c r="A1610">
        <v>1640</v>
      </c>
      <c r="B1610" t="str">
        <f>VLOOKUP(C1610,属性!A:E,2,FALSE)</f>
        <v>瑞幸</v>
      </c>
      <c r="C1610" t="s">
        <v>2800</v>
      </c>
      <c r="D1610" s="2">
        <f>VLOOKUP(C1610,属性!A:E,3,FALSE)</f>
        <v>45583</v>
      </c>
      <c r="E1610" s="2" t="str">
        <f>VLOOKUP(C1610,属性!A:E,4,FALSE)</f>
        <v>否</v>
      </c>
      <c r="F1610" t="s">
        <v>3015</v>
      </c>
      <c r="G1610" t="s">
        <v>3016</v>
      </c>
      <c r="H1610" s="2">
        <v>45944</v>
      </c>
      <c r="I1610" t="s">
        <v>62</v>
      </c>
      <c r="J1610" s="2">
        <v>46082</v>
      </c>
    </row>
    <row r="1611" spans="1:10">
      <c r="A1611">
        <v>1641</v>
      </c>
      <c r="B1611" t="str">
        <f>VLOOKUP(C1611,属性!A:E,2,FALSE)</f>
        <v>瑞幸</v>
      </c>
      <c r="C1611" t="s">
        <v>2800</v>
      </c>
      <c r="D1611" s="2">
        <f>VLOOKUP(C1611,属性!A:E,3,FALSE)</f>
        <v>45583</v>
      </c>
      <c r="E1611" s="2" t="str">
        <f>VLOOKUP(C1611,属性!A:E,4,FALSE)</f>
        <v>否</v>
      </c>
      <c r="F1611" t="s">
        <v>3017</v>
      </c>
      <c r="G1611" t="s">
        <v>3018</v>
      </c>
      <c r="H1611" s="2">
        <v>45944</v>
      </c>
      <c r="I1611" t="s">
        <v>13</v>
      </c>
      <c r="J1611" s="2">
        <v>46082</v>
      </c>
    </row>
    <row r="1612" spans="1:10">
      <c r="A1612">
        <v>1642</v>
      </c>
      <c r="B1612" t="str">
        <f>VLOOKUP(C1612,属性!A:E,2,FALSE)</f>
        <v>瑞幸</v>
      </c>
      <c r="C1612" t="s">
        <v>2800</v>
      </c>
      <c r="D1612" s="2">
        <f>VLOOKUP(C1612,属性!A:E,3,FALSE)</f>
        <v>45583</v>
      </c>
      <c r="E1612" s="2" t="str">
        <f>VLOOKUP(C1612,属性!A:E,4,FALSE)</f>
        <v>否</v>
      </c>
      <c r="F1612" t="s">
        <v>3019</v>
      </c>
      <c r="G1612" t="s">
        <v>3020</v>
      </c>
      <c r="H1612" s="2">
        <v>45944</v>
      </c>
      <c r="I1612" t="s">
        <v>62</v>
      </c>
      <c r="J1612" s="2">
        <v>46082</v>
      </c>
    </row>
    <row r="1613" spans="1:10">
      <c r="A1613">
        <v>1643</v>
      </c>
      <c r="B1613" t="str">
        <f>VLOOKUP(C1613,属性!A:E,2,FALSE)</f>
        <v>瑞幸</v>
      </c>
      <c r="C1613" t="s">
        <v>2800</v>
      </c>
      <c r="D1613" s="2">
        <f>VLOOKUP(C1613,属性!A:E,3,FALSE)</f>
        <v>45583</v>
      </c>
      <c r="E1613" s="2" t="str">
        <f>VLOOKUP(C1613,属性!A:E,4,FALSE)</f>
        <v>否</v>
      </c>
      <c r="F1613" t="s">
        <v>3021</v>
      </c>
      <c r="G1613" t="s">
        <v>3022</v>
      </c>
      <c r="H1613" s="2">
        <v>45944</v>
      </c>
      <c r="I1613" t="s">
        <v>13</v>
      </c>
      <c r="J1613" s="2">
        <v>46082</v>
      </c>
    </row>
    <row r="1614" spans="1:10">
      <c r="A1614">
        <v>1644</v>
      </c>
      <c r="B1614" t="str">
        <f>VLOOKUP(C1614,属性!A:E,2,FALSE)</f>
        <v>瑞幸</v>
      </c>
      <c r="C1614" t="s">
        <v>2800</v>
      </c>
      <c r="D1614" s="2">
        <f>VLOOKUP(C1614,属性!A:E,3,FALSE)</f>
        <v>45583</v>
      </c>
      <c r="E1614" s="2" t="str">
        <f>VLOOKUP(C1614,属性!A:E,4,FALSE)</f>
        <v>否</v>
      </c>
      <c r="F1614" t="s">
        <v>3023</v>
      </c>
      <c r="G1614" t="s">
        <v>3024</v>
      </c>
      <c r="H1614" s="2">
        <v>45944</v>
      </c>
      <c r="I1614" t="s">
        <v>46</v>
      </c>
      <c r="J1614" s="2">
        <v>46082</v>
      </c>
    </row>
    <row r="1615" spans="1:10">
      <c r="A1615">
        <v>1645</v>
      </c>
      <c r="B1615" t="str">
        <f>VLOOKUP(C1615,属性!A:E,2,FALSE)</f>
        <v>瑞幸</v>
      </c>
      <c r="C1615" t="s">
        <v>2800</v>
      </c>
      <c r="D1615" s="2">
        <f>VLOOKUP(C1615,属性!A:E,3,FALSE)</f>
        <v>45583</v>
      </c>
      <c r="E1615" s="2" t="str">
        <f>VLOOKUP(C1615,属性!A:E,4,FALSE)</f>
        <v>否</v>
      </c>
      <c r="F1615" t="s">
        <v>2417</v>
      </c>
      <c r="G1615" t="s">
        <v>3025</v>
      </c>
      <c r="H1615" s="2">
        <v>45944</v>
      </c>
      <c r="I1615" t="s">
        <v>46</v>
      </c>
      <c r="J1615" s="2">
        <v>46082</v>
      </c>
    </row>
    <row r="1616" spans="1:10">
      <c r="A1616">
        <v>1646</v>
      </c>
      <c r="B1616" t="str">
        <f>VLOOKUP(C1616,属性!A:E,2,FALSE)</f>
        <v>瑞幸</v>
      </c>
      <c r="C1616" t="s">
        <v>2800</v>
      </c>
      <c r="D1616" s="2">
        <f>VLOOKUP(C1616,属性!A:E,3,FALSE)</f>
        <v>45583</v>
      </c>
      <c r="E1616" s="2" t="str">
        <f>VLOOKUP(C1616,属性!A:E,4,FALSE)</f>
        <v>否</v>
      </c>
      <c r="F1616" t="s">
        <v>3026</v>
      </c>
      <c r="G1616" t="s">
        <v>3027</v>
      </c>
      <c r="H1616" s="2">
        <v>45944</v>
      </c>
      <c r="I1616" t="s">
        <v>208</v>
      </c>
      <c r="J1616" s="2">
        <v>46082</v>
      </c>
    </row>
    <row r="1617" spans="1:10">
      <c r="A1617">
        <v>1647</v>
      </c>
      <c r="B1617" t="str">
        <f>VLOOKUP(C1617,属性!A:E,2,FALSE)</f>
        <v>瑞幸</v>
      </c>
      <c r="C1617" t="s">
        <v>2800</v>
      </c>
      <c r="D1617" s="2">
        <f>VLOOKUP(C1617,属性!A:E,3,FALSE)</f>
        <v>45583</v>
      </c>
      <c r="E1617" s="2" t="str">
        <f>VLOOKUP(C1617,属性!A:E,4,FALSE)</f>
        <v>否</v>
      </c>
      <c r="F1617" t="s">
        <v>393</v>
      </c>
      <c r="G1617" t="s">
        <v>3028</v>
      </c>
      <c r="H1617" s="2">
        <v>45944</v>
      </c>
      <c r="I1617" t="s">
        <v>144</v>
      </c>
      <c r="J1617" s="2">
        <v>46082</v>
      </c>
    </row>
    <row r="1618" spans="1:10">
      <c r="A1618">
        <v>1648</v>
      </c>
      <c r="B1618" t="str">
        <f>VLOOKUP(C1618,属性!A:E,2,FALSE)</f>
        <v>瑞幸</v>
      </c>
      <c r="C1618" t="s">
        <v>2800</v>
      </c>
      <c r="D1618" s="2">
        <f>VLOOKUP(C1618,属性!A:E,3,FALSE)</f>
        <v>45583</v>
      </c>
      <c r="E1618" s="2" t="str">
        <f>VLOOKUP(C1618,属性!A:E,4,FALSE)</f>
        <v>否</v>
      </c>
      <c r="F1618" t="s">
        <v>3029</v>
      </c>
      <c r="G1618" t="s">
        <v>3030</v>
      </c>
      <c r="H1618" s="2">
        <v>45944</v>
      </c>
      <c r="I1618" t="s">
        <v>46</v>
      </c>
      <c r="J1618" s="2">
        <v>46082</v>
      </c>
    </row>
    <row r="1619" spans="1:10">
      <c r="A1619">
        <v>1649</v>
      </c>
      <c r="B1619" t="str">
        <f>VLOOKUP(C1619,属性!A:E,2,FALSE)</f>
        <v>瑞幸</v>
      </c>
      <c r="C1619" t="s">
        <v>2800</v>
      </c>
      <c r="D1619" s="2">
        <f>VLOOKUP(C1619,属性!A:E,3,FALSE)</f>
        <v>45583</v>
      </c>
      <c r="E1619" s="2" t="str">
        <f>VLOOKUP(C1619,属性!A:E,4,FALSE)</f>
        <v>否</v>
      </c>
      <c r="F1619" t="s">
        <v>2417</v>
      </c>
      <c r="G1619" t="s">
        <v>3031</v>
      </c>
      <c r="H1619" s="2">
        <v>45944</v>
      </c>
      <c r="I1619" t="s">
        <v>46</v>
      </c>
      <c r="J1619" s="2">
        <v>46082</v>
      </c>
    </row>
    <row r="1620" spans="1:10">
      <c r="A1620">
        <v>1650</v>
      </c>
      <c r="B1620" t="str">
        <f>VLOOKUP(C1620,属性!A:E,2,FALSE)</f>
        <v>瑞幸</v>
      </c>
      <c r="C1620" t="s">
        <v>2800</v>
      </c>
      <c r="D1620" s="2">
        <f>VLOOKUP(C1620,属性!A:E,3,FALSE)</f>
        <v>45583</v>
      </c>
      <c r="E1620" s="2" t="str">
        <f>VLOOKUP(C1620,属性!A:E,4,FALSE)</f>
        <v>否</v>
      </c>
      <c r="F1620" t="s">
        <v>3032</v>
      </c>
      <c r="G1620" t="s">
        <v>3033</v>
      </c>
      <c r="H1620" s="2">
        <v>45944</v>
      </c>
      <c r="I1620" t="s">
        <v>102</v>
      </c>
      <c r="J1620" s="2">
        <v>46082</v>
      </c>
    </row>
    <row r="1621" spans="1:10">
      <c r="A1621">
        <v>1651</v>
      </c>
      <c r="B1621" t="str">
        <f>VLOOKUP(C1621,属性!A:E,2,FALSE)</f>
        <v>瑞幸</v>
      </c>
      <c r="C1621" t="s">
        <v>2800</v>
      </c>
      <c r="D1621" s="2">
        <f>VLOOKUP(C1621,属性!A:E,3,FALSE)</f>
        <v>45583</v>
      </c>
      <c r="E1621" s="2" t="str">
        <f>VLOOKUP(C1621,属性!A:E,4,FALSE)</f>
        <v>否</v>
      </c>
      <c r="F1621" t="s">
        <v>3034</v>
      </c>
      <c r="G1621" t="s">
        <v>3035</v>
      </c>
      <c r="H1621" s="2">
        <v>45944</v>
      </c>
      <c r="I1621" t="s">
        <v>56</v>
      </c>
      <c r="J1621" s="2">
        <v>46082</v>
      </c>
    </row>
    <row r="1622" spans="1:10">
      <c r="A1622">
        <v>1652</v>
      </c>
      <c r="B1622" t="str">
        <f>VLOOKUP(C1622,属性!A:E,2,FALSE)</f>
        <v>瑞幸</v>
      </c>
      <c r="C1622" t="s">
        <v>2800</v>
      </c>
      <c r="D1622" s="2">
        <f>VLOOKUP(C1622,属性!A:E,3,FALSE)</f>
        <v>45583</v>
      </c>
      <c r="E1622" s="2" t="str">
        <f>VLOOKUP(C1622,属性!A:E,4,FALSE)</f>
        <v>否</v>
      </c>
      <c r="F1622" t="s">
        <v>3036</v>
      </c>
      <c r="G1622" t="s">
        <v>3037</v>
      </c>
      <c r="H1622" s="2">
        <v>45944</v>
      </c>
      <c r="I1622" t="s">
        <v>31</v>
      </c>
      <c r="J1622" s="2">
        <v>46082</v>
      </c>
    </row>
    <row r="1623" spans="1:10">
      <c r="A1623">
        <v>1653</v>
      </c>
      <c r="B1623" t="str">
        <f>VLOOKUP(C1623,属性!A:E,2,FALSE)</f>
        <v>瑞幸</v>
      </c>
      <c r="C1623" t="s">
        <v>2800</v>
      </c>
      <c r="D1623" s="2">
        <f>VLOOKUP(C1623,属性!A:E,3,FALSE)</f>
        <v>45583</v>
      </c>
      <c r="E1623" s="2" t="str">
        <f>VLOOKUP(C1623,属性!A:E,4,FALSE)</f>
        <v>否</v>
      </c>
      <c r="F1623" t="s">
        <v>3038</v>
      </c>
      <c r="G1623" t="s">
        <v>3039</v>
      </c>
      <c r="H1623" s="2">
        <v>45944</v>
      </c>
      <c r="I1623" t="s">
        <v>46</v>
      </c>
      <c r="J1623" s="2">
        <v>46082</v>
      </c>
    </row>
    <row r="1624" spans="1:10">
      <c r="A1624">
        <v>1654</v>
      </c>
      <c r="B1624" t="str">
        <f>VLOOKUP(C1624,属性!A:E,2,FALSE)</f>
        <v>瑞幸</v>
      </c>
      <c r="C1624" t="s">
        <v>2800</v>
      </c>
      <c r="D1624" s="2">
        <f>VLOOKUP(C1624,属性!A:E,3,FALSE)</f>
        <v>45583</v>
      </c>
      <c r="E1624" s="2" t="str">
        <f>VLOOKUP(C1624,属性!A:E,4,FALSE)</f>
        <v>否</v>
      </c>
      <c r="F1624" t="s">
        <v>3038</v>
      </c>
      <c r="G1624" t="s">
        <v>3040</v>
      </c>
      <c r="H1624" s="2">
        <v>45944</v>
      </c>
      <c r="I1624" t="s">
        <v>46</v>
      </c>
      <c r="J1624" s="2">
        <v>46082</v>
      </c>
    </row>
    <row r="1625" spans="1:10">
      <c r="A1625">
        <v>1655</v>
      </c>
      <c r="B1625" t="str">
        <f>VLOOKUP(C1625,属性!A:E,2,FALSE)</f>
        <v>瑞幸</v>
      </c>
      <c r="C1625" t="s">
        <v>2800</v>
      </c>
      <c r="D1625" s="2">
        <f>VLOOKUP(C1625,属性!A:E,3,FALSE)</f>
        <v>45583</v>
      </c>
      <c r="E1625" s="2" t="str">
        <f>VLOOKUP(C1625,属性!A:E,4,FALSE)</f>
        <v>否</v>
      </c>
      <c r="F1625" t="s">
        <v>3041</v>
      </c>
      <c r="G1625" t="s">
        <v>3042</v>
      </c>
      <c r="H1625" s="2">
        <v>45944</v>
      </c>
      <c r="I1625" t="s">
        <v>144</v>
      </c>
      <c r="J1625" s="2">
        <v>46082</v>
      </c>
    </row>
    <row r="1626" spans="1:10">
      <c r="A1626">
        <v>1656</v>
      </c>
      <c r="B1626" t="str">
        <f>VLOOKUP(C1626,属性!A:E,2,FALSE)</f>
        <v>瑞幸</v>
      </c>
      <c r="C1626" t="s">
        <v>2800</v>
      </c>
      <c r="D1626" s="2">
        <f>VLOOKUP(C1626,属性!A:E,3,FALSE)</f>
        <v>45583</v>
      </c>
      <c r="E1626" s="2" t="str">
        <f>VLOOKUP(C1626,属性!A:E,4,FALSE)</f>
        <v>否</v>
      </c>
      <c r="F1626" t="s">
        <v>3043</v>
      </c>
      <c r="G1626" t="s">
        <v>3044</v>
      </c>
      <c r="H1626" s="2">
        <v>45944</v>
      </c>
      <c r="I1626" t="s">
        <v>31</v>
      </c>
      <c r="J1626" s="2">
        <v>46082</v>
      </c>
    </row>
    <row r="1627" spans="1:10">
      <c r="A1627">
        <v>1657</v>
      </c>
      <c r="B1627" t="str">
        <f>VLOOKUP(C1627,属性!A:E,2,FALSE)</f>
        <v>瑞幸</v>
      </c>
      <c r="C1627" t="s">
        <v>2800</v>
      </c>
      <c r="D1627" s="2">
        <f>VLOOKUP(C1627,属性!A:E,3,FALSE)</f>
        <v>45583</v>
      </c>
      <c r="E1627" s="2" t="str">
        <f>VLOOKUP(C1627,属性!A:E,4,FALSE)</f>
        <v>否</v>
      </c>
      <c r="F1627" t="s">
        <v>3045</v>
      </c>
      <c r="G1627" t="s">
        <v>3046</v>
      </c>
      <c r="H1627" s="2">
        <v>45944</v>
      </c>
      <c r="I1627" t="s">
        <v>13</v>
      </c>
      <c r="J1627" s="2">
        <v>46082</v>
      </c>
    </row>
    <row r="1628" spans="1:10">
      <c r="A1628">
        <v>1658</v>
      </c>
      <c r="B1628" t="str">
        <f>VLOOKUP(C1628,属性!A:E,2,FALSE)</f>
        <v>瑞幸</v>
      </c>
      <c r="C1628" t="s">
        <v>2800</v>
      </c>
      <c r="D1628" s="2">
        <f>VLOOKUP(C1628,属性!A:E,3,FALSE)</f>
        <v>45583</v>
      </c>
      <c r="E1628" s="2" t="str">
        <f>VLOOKUP(C1628,属性!A:E,4,FALSE)</f>
        <v>否</v>
      </c>
      <c r="F1628" t="s">
        <v>3047</v>
      </c>
      <c r="G1628" t="s">
        <v>3048</v>
      </c>
      <c r="H1628" s="2">
        <v>45943</v>
      </c>
      <c r="I1628" t="s">
        <v>94</v>
      </c>
      <c r="J1628" s="2">
        <v>46082</v>
      </c>
    </row>
    <row r="1629" spans="1:10">
      <c r="A1629">
        <v>1659</v>
      </c>
      <c r="B1629" t="str">
        <f>VLOOKUP(C1629,属性!A:E,2,FALSE)</f>
        <v>瑞幸</v>
      </c>
      <c r="C1629" t="s">
        <v>2800</v>
      </c>
      <c r="D1629" s="2">
        <f>VLOOKUP(C1629,属性!A:E,3,FALSE)</f>
        <v>45583</v>
      </c>
      <c r="E1629" s="2" t="str">
        <f>VLOOKUP(C1629,属性!A:E,4,FALSE)</f>
        <v>否</v>
      </c>
      <c r="F1629" t="s">
        <v>3049</v>
      </c>
      <c r="G1629" t="s">
        <v>3050</v>
      </c>
      <c r="H1629" s="2">
        <v>45943</v>
      </c>
      <c r="I1629" t="s">
        <v>13</v>
      </c>
      <c r="J1629" s="2">
        <v>46082</v>
      </c>
    </row>
    <row r="1630" spans="1:10">
      <c r="A1630">
        <v>1660</v>
      </c>
      <c r="B1630" t="str">
        <f>VLOOKUP(C1630,属性!A:E,2,FALSE)</f>
        <v>瑞幸</v>
      </c>
      <c r="C1630" t="s">
        <v>2800</v>
      </c>
      <c r="D1630" s="2">
        <f>VLOOKUP(C1630,属性!A:E,3,FALSE)</f>
        <v>45583</v>
      </c>
      <c r="E1630" s="2" t="str">
        <f>VLOOKUP(C1630,属性!A:E,4,FALSE)</f>
        <v>否</v>
      </c>
      <c r="F1630" t="s">
        <v>3051</v>
      </c>
      <c r="G1630" t="s">
        <v>3052</v>
      </c>
      <c r="H1630" s="2">
        <v>45943</v>
      </c>
      <c r="I1630" t="s">
        <v>13</v>
      </c>
      <c r="J1630" s="2">
        <v>46082</v>
      </c>
    </row>
    <row r="1631" spans="1:10">
      <c r="A1631">
        <v>1661</v>
      </c>
      <c r="B1631" t="str">
        <f>VLOOKUP(C1631,属性!A:E,2,FALSE)</f>
        <v>瑞幸</v>
      </c>
      <c r="C1631" t="s">
        <v>2800</v>
      </c>
      <c r="D1631" s="2">
        <f>VLOOKUP(C1631,属性!A:E,3,FALSE)</f>
        <v>45583</v>
      </c>
      <c r="E1631" s="2" t="str">
        <f>VLOOKUP(C1631,属性!A:E,4,FALSE)</f>
        <v>否</v>
      </c>
      <c r="F1631" t="s">
        <v>3053</v>
      </c>
      <c r="G1631" t="s">
        <v>3054</v>
      </c>
      <c r="H1631" s="2">
        <v>45943</v>
      </c>
      <c r="I1631" t="s">
        <v>173</v>
      </c>
      <c r="J1631" s="2">
        <v>46082</v>
      </c>
    </row>
    <row r="1632" spans="1:10">
      <c r="A1632">
        <v>1662</v>
      </c>
      <c r="B1632" t="str">
        <f>VLOOKUP(C1632,属性!A:E,2,FALSE)</f>
        <v>瑞幸</v>
      </c>
      <c r="C1632" t="s">
        <v>2800</v>
      </c>
      <c r="D1632" s="2">
        <f>VLOOKUP(C1632,属性!A:E,3,FALSE)</f>
        <v>45583</v>
      </c>
      <c r="E1632" s="2" t="str">
        <f>VLOOKUP(C1632,属性!A:E,4,FALSE)</f>
        <v>否</v>
      </c>
      <c r="F1632" t="s">
        <v>3055</v>
      </c>
      <c r="G1632" t="s">
        <v>3056</v>
      </c>
      <c r="H1632" s="2">
        <v>45943</v>
      </c>
      <c r="I1632" t="s">
        <v>13</v>
      </c>
      <c r="J1632" s="2">
        <v>46082</v>
      </c>
    </row>
    <row r="1633" spans="1:10">
      <c r="A1633">
        <v>1663</v>
      </c>
      <c r="B1633" t="str">
        <f>VLOOKUP(C1633,属性!A:E,2,FALSE)</f>
        <v>瑞幸</v>
      </c>
      <c r="C1633" t="s">
        <v>2800</v>
      </c>
      <c r="D1633" s="2">
        <f>VLOOKUP(C1633,属性!A:E,3,FALSE)</f>
        <v>45583</v>
      </c>
      <c r="E1633" s="2" t="str">
        <f>VLOOKUP(C1633,属性!A:E,4,FALSE)</f>
        <v>否</v>
      </c>
      <c r="F1633" t="s">
        <v>3057</v>
      </c>
      <c r="G1633" t="s">
        <v>3058</v>
      </c>
      <c r="H1633" s="2">
        <v>45943</v>
      </c>
      <c r="I1633" t="s">
        <v>31</v>
      </c>
      <c r="J1633" s="2">
        <v>46082</v>
      </c>
    </row>
    <row r="1634" spans="1:10">
      <c r="A1634">
        <v>1664</v>
      </c>
      <c r="B1634" t="str">
        <f>VLOOKUP(C1634,属性!A:E,2,FALSE)</f>
        <v>瑞幸</v>
      </c>
      <c r="C1634" t="s">
        <v>2800</v>
      </c>
      <c r="D1634" s="2">
        <f>VLOOKUP(C1634,属性!A:E,3,FALSE)</f>
        <v>45583</v>
      </c>
      <c r="E1634" s="2" t="str">
        <f>VLOOKUP(C1634,属性!A:E,4,FALSE)</f>
        <v>否</v>
      </c>
      <c r="F1634" t="s">
        <v>3059</v>
      </c>
      <c r="G1634" t="s">
        <v>3060</v>
      </c>
      <c r="H1634" s="2">
        <v>45943</v>
      </c>
      <c r="I1634" t="s">
        <v>31</v>
      </c>
      <c r="J1634" s="2">
        <v>46082</v>
      </c>
    </row>
    <row r="1635" spans="1:10">
      <c r="A1635">
        <v>1665</v>
      </c>
      <c r="B1635" t="str">
        <f>VLOOKUP(C1635,属性!A:E,2,FALSE)</f>
        <v>瑞幸</v>
      </c>
      <c r="C1635" t="s">
        <v>2800</v>
      </c>
      <c r="D1635" s="2">
        <f>VLOOKUP(C1635,属性!A:E,3,FALSE)</f>
        <v>45583</v>
      </c>
      <c r="E1635" s="2" t="str">
        <f>VLOOKUP(C1635,属性!A:E,4,FALSE)</f>
        <v>否</v>
      </c>
      <c r="F1635" t="s">
        <v>3061</v>
      </c>
      <c r="G1635" t="s">
        <v>3062</v>
      </c>
      <c r="H1635" s="2">
        <v>45943</v>
      </c>
      <c r="I1635" t="s">
        <v>62</v>
      </c>
      <c r="J1635" s="2">
        <v>46082</v>
      </c>
    </row>
    <row r="1636" spans="1:10">
      <c r="A1636">
        <v>1666</v>
      </c>
      <c r="B1636" t="str">
        <f>VLOOKUP(C1636,属性!A:E,2,FALSE)</f>
        <v>瑞幸</v>
      </c>
      <c r="C1636" t="s">
        <v>2800</v>
      </c>
      <c r="D1636" s="2">
        <f>VLOOKUP(C1636,属性!A:E,3,FALSE)</f>
        <v>45583</v>
      </c>
      <c r="E1636" s="2" t="str">
        <f>VLOOKUP(C1636,属性!A:E,4,FALSE)</f>
        <v>否</v>
      </c>
      <c r="F1636" t="s">
        <v>3063</v>
      </c>
      <c r="G1636" t="s">
        <v>3064</v>
      </c>
      <c r="H1636" s="2">
        <v>45943</v>
      </c>
      <c r="I1636" t="s">
        <v>38</v>
      </c>
      <c r="J1636" s="2">
        <v>46082</v>
      </c>
    </row>
    <row r="1637" spans="1:10">
      <c r="A1637">
        <v>1667</v>
      </c>
      <c r="B1637" t="str">
        <f>VLOOKUP(C1637,属性!A:E,2,FALSE)</f>
        <v>瑞幸</v>
      </c>
      <c r="C1637" t="s">
        <v>2800</v>
      </c>
      <c r="D1637" s="2">
        <f>VLOOKUP(C1637,属性!A:E,3,FALSE)</f>
        <v>45583</v>
      </c>
      <c r="E1637" s="2" t="str">
        <f>VLOOKUP(C1637,属性!A:E,4,FALSE)</f>
        <v>否</v>
      </c>
      <c r="F1637" t="s">
        <v>3065</v>
      </c>
      <c r="G1637" t="s">
        <v>3066</v>
      </c>
      <c r="H1637" s="2">
        <v>45943</v>
      </c>
      <c r="I1637" t="s">
        <v>46</v>
      </c>
      <c r="J1637" s="2">
        <v>46082</v>
      </c>
    </row>
    <row r="1638" spans="1:10">
      <c r="A1638">
        <v>1668</v>
      </c>
      <c r="B1638" t="str">
        <f>VLOOKUP(C1638,属性!A:E,2,FALSE)</f>
        <v>瑞幸</v>
      </c>
      <c r="C1638" t="s">
        <v>2800</v>
      </c>
      <c r="D1638" s="2">
        <f>VLOOKUP(C1638,属性!A:E,3,FALSE)</f>
        <v>45583</v>
      </c>
      <c r="E1638" s="2" t="str">
        <f>VLOOKUP(C1638,属性!A:E,4,FALSE)</f>
        <v>否</v>
      </c>
      <c r="F1638" t="s">
        <v>3067</v>
      </c>
      <c r="G1638" t="s">
        <v>3068</v>
      </c>
      <c r="H1638" s="2">
        <v>45943</v>
      </c>
      <c r="I1638" t="s">
        <v>62</v>
      </c>
      <c r="J1638" s="2">
        <v>46082</v>
      </c>
    </row>
    <row r="1639" spans="1:10">
      <c r="A1639">
        <v>1669</v>
      </c>
      <c r="B1639" t="str">
        <f>VLOOKUP(C1639,属性!A:E,2,FALSE)</f>
        <v>瑞幸</v>
      </c>
      <c r="C1639" t="s">
        <v>2800</v>
      </c>
      <c r="D1639" s="2">
        <f>VLOOKUP(C1639,属性!A:E,3,FALSE)</f>
        <v>45583</v>
      </c>
      <c r="E1639" s="2" t="str">
        <f>VLOOKUP(C1639,属性!A:E,4,FALSE)</f>
        <v>否</v>
      </c>
      <c r="F1639" t="s">
        <v>3069</v>
      </c>
      <c r="G1639" t="s">
        <v>3070</v>
      </c>
      <c r="H1639" s="2">
        <v>45943</v>
      </c>
      <c r="I1639" t="s">
        <v>117</v>
      </c>
      <c r="J1639" s="2">
        <v>46082</v>
      </c>
    </row>
    <row r="1640" spans="1:10">
      <c r="A1640">
        <v>1670</v>
      </c>
      <c r="B1640" t="str">
        <f>VLOOKUP(C1640,属性!A:E,2,FALSE)</f>
        <v>瑞幸</v>
      </c>
      <c r="C1640" t="s">
        <v>2800</v>
      </c>
      <c r="D1640" s="2">
        <f>VLOOKUP(C1640,属性!A:E,3,FALSE)</f>
        <v>45583</v>
      </c>
      <c r="E1640" s="2" t="str">
        <f>VLOOKUP(C1640,属性!A:E,4,FALSE)</f>
        <v>否</v>
      </c>
      <c r="F1640" t="s">
        <v>3071</v>
      </c>
      <c r="G1640" t="s">
        <v>3072</v>
      </c>
      <c r="H1640" s="2">
        <v>45943</v>
      </c>
      <c r="I1640" t="s">
        <v>16</v>
      </c>
      <c r="J1640" s="2">
        <v>46082</v>
      </c>
    </row>
    <row r="1641" spans="1:10">
      <c r="A1641">
        <v>1671</v>
      </c>
      <c r="B1641" t="str">
        <f>VLOOKUP(C1641,属性!A:E,2,FALSE)</f>
        <v>瑞幸</v>
      </c>
      <c r="C1641" t="s">
        <v>2800</v>
      </c>
      <c r="D1641" s="2">
        <f>VLOOKUP(C1641,属性!A:E,3,FALSE)</f>
        <v>45583</v>
      </c>
      <c r="E1641" s="2" t="str">
        <f>VLOOKUP(C1641,属性!A:E,4,FALSE)</f>
        <v>否</v>
      </c>
      <c r="F1641" t="s">
        <v>3073</v>
      </c>
      <c r="G1641" t="s">
        <v>3074</v>
      </c>
      <c r="H1641" s="2">
        <v>45943</v>
      </c>
      <c r="I1641" t="s">
        <v>117</v>
      </c>
      <c r="J1641" s="2">
        <v>46082</v>
      </c>
    </row>
    <row r="1642" spans="1:10">
      <c r="A1642">
        <v>1672</v>
      </c>
      <c r="B1642" t="str">
        <f>VLOOKUP(C1642,属性!A:E,2,FALSE)</f>
        <v>瑞幸</v>
      </c>
      <c r="C1642" t="s">
        <v>2800</v>
      </c>
      <c r="D1642" s="2">
        <f>VLOOKUP(C1642,属性!A:E,3,FALSE)</f>
        <v>45583</v>
      </c>
      <c r="E1642" s="2" t="str">
        <f>VLOOKUP(C1642,属性!A:E,4,FALSE)</f>
        <v>否</v>
      </c>
      <c r="F1642" t="s">
        <v>3075</v>
      </c>
      <c r="G1642" t="s">
        <v>3076</v>
      </c>
      <c r="H1642" s="2">
        <v>45943</v>
      </c>
      <c r="I1642" t="s">
        <v>31</v>
      </c>
      <c r="J1642" s="2">
        <v>46082</v>
      </c>
    </row>
    <row r="1643" spans="1:10">
      <c r="A1643">
        <v>1673</v>
      </c>
      <c r="B1643" t="str">
        <f>VLOOKUP(C1643,属性!A:E,2,FALSE)</f>
        <v>瑞幸</v>
      </c>
      <c r="C1643" t="s">
        <v>2800</v>
      </c>
      <c r="D1643" s="2">
        <f>VLOOKUP(C1643,属性!A:E,3,FALSE)</f>
        <v>45583</v>
      </c>
      <c r="E1643" s="2" t="str">
        <f>VLOOKUP(C1643,属性!A:E,4,FALSE)</f>
        <v>否</v>
      </c>
      <c r="F1643" t="s">
        <v>3077</v>
      </c>
      <c r="G1643" t="s">
        <v>3078</v>
      </c>
      <c r="H1643" s="2">
        <v>45943</v>
      </c>
      <c r="I1643" t="s">
        <v>102</v>
      </c>
      <c r="J1643" s="2">
        <v>46082</v>
      </c>
    </row>
    <row r="1644" spans="1:10">
      <c r="A1644">
        <v>1674</v>
      </c>
      <c r="B1644" t="str">
        <f>VLOOKUP(C1644,属性!A:E,2,FALSE)</f>
        <v>瑞幸</v>
      </c>
      <c r="C1644" t="s">
        <v>2800</v>
      </c>
      <c r="D1644" s="2">
        <f>VLOOKUP(C1644,属性!A:E,3,FALSE)</f>
        <v>45583</v>
      </c>
      <c r="E1644" s="2" t="str">
        <f>VLOOKUP(C1644,属性!A:E,4,FALSE)</f>
        <v>否</v>
      </c>
      <c r="F1644" t="s">
        <v>3079</v>
      </c>
      <c r="G1644" t="s">
        <v>3080</v>
      </c>
      <c r="H1644" s="2">
        <v>45943</v>
      </c>
      <c r="I1644" t="s">
        <v>16</v>
      </c>
      <c r="J1644" s="2">
        <v>46082</v>
      </c>
    </row>
    <row r="1645" spans="1:10">
      <c r="A1645">
        <v>1675</v>
      </c>
      <c r="B1645" t="str">
        <f>VLOOKUP(C1645,属性!A:E,2,FALSE)</f>
        <v>瑞幸</v>
      </c>
      <c r="C1645" t="s">
        <v>2800</v>
      </c>
      <c r="D1645" s="2">
        <f>VLOOKUP(C1645,属性!A:E,3,FALSE)</f>
        <v>45583</v>
      </c>
      <c r="E1645" s="2" t="str">
        <f>VLOOKUP(C1645,属性!A:E,4,FALSE)</f>
        <v>否</v>
      </c>
      <c r="F1645" t="s">
        <v>3081</v>
      </c>
      <c r="G1645" t="s">
        <v>3082</v>
      </c>
      <c r="H1645" s="2">
        <v>45944</v>
      </c>
      <c r="I1645" t="s">
        <v>65</v>
      </c>
      <c r="J1645" s="2">
        <v>46082</v>
      </c>
    </row>
    <row r="1646" spans="1:10">
      <c r="A1646">
        <v>1676</v>
      </c>
      <c r="B1646" t="str">
        <f>VLOOKUP(C1646,属性!A:E,2,FALSE)</f>
        <v>瑞幸</v>
      </c>
      <c r="C1646" t="s">
        <v>2800</v>
      </c>
      <c r="D1646" s="2">
        <f>VLOOKUP(C1646,属性!A:E,3,FALSE)</f>
        <v>45583</v>
      </c>
      <c r="E1646" s="2" t="str">
        <f>VLOOKUP(C1646,属性!A:E,4,FALSE)</f>
        <v>否</v>
      </c>
      <c r="F1646" t="s">
        <v>3083</v>
      </c>
      <c r="G1646" t="s">
        <v>3084</v>
      </c>
      <c r="H1646" s="2">
        <v>45943</v>
      </c>
      <c r="I1646" t="s">
        <v>62</v>
      </c>
      <c r="J1646" s="2">
        <v>46082</v>
      </c>
    </row>
    <row r="1647" spans="1:10">
      <c r="A1647">
        <v>1677</v>
      </c>
      <c r="B1647" t="str">
        <f>VLOOKUP(C1647,属性!A:E,2,FALSE)</f>
        <v>瑞幸</v>
      </c>
      <c r="C1647" t="s">
        <v>2800</v>
      </c>
      <c r="D1647" s="2">
        <f>VLOOKUP(C1647,属性!A:E,3,FALSE)</f>
        <v>45583</v>
      </c>
      <c r="E1647" s="2" t="str">
        <f>VLOOKUP(C1647,属性!A:E,4,FALSE)</f>
        <v>否</v>
      </c>
      <c r="F1647" t="s">
        <v>3085</v>
      </c>
      <c r="G1647" t="s">
        <v>3086</v>
      </c>
      <c r="H1647" s="2">
        <v>45943</v>
      </c>
      <c r="I1647" t="s">
        <v>26</v>
      </c>
      <c r="J1647" s="2">
        <v>46082</v>
      </c>
    </row>
    <row r="1648" spans="1:10">
      <c r="A1648">
        <v>1678</v>
      </c>
      <c r="B1648" t="str">
        <f>VLOOKUP(C1648,属性!A:E,2,FALSE)</f>
        <v>瑞幸</v>
      </c>
      <c r="C1648" t="s">
        <v>2800</v>
      </c>
      <c r="D1648" s="2">
        <f>VLOOKUP(C1648,属性!A:E,3,FALSE)</f>
        <v>45583</v>
      </c>
      <c r="E1648" s="2" t="str">
        <f>VLOOKUP(C1648,属性!A:E,4,FALSE)</f>
        <v>否</v>
      </c>
      <c r="F1648" t="s">
        <v>3087</v>
      </c>
      <c r="G1648" t="s">
        <v>3088</v>
      </c>
      <c r="H1648" s="2">
        <v>45943</v>
      </c>
      <c r="I1648" t="s">
        <v>13</v>
      </c>
      <c r="J1648" s="2">
        <v>46082</v>
      </c>
    </row>
    <row r="1649" spans="1:10">
      <c r="A1649">
        <v>1679</v>
      </c>
      <c r="B1649" t="str">
        <f>VLOOKUP(C1649,属性!A:E,2,FALSE)</f>
        <v>瑞幸</v>
      </c>
      <c r="C1649" t="s">
        <v>2800</v>
      </c>
      <c r="D1649" s="2">
        <f>VLOOKUP(C1649,属性!A:E,3,FALSE)</f>
        <v>45583</v>
      </c>
      <c r="E1649" s="2" t="str">
        <f>VLOOKUP(C1649,属性!A:E,4,FALSE)</f>
        <v>否</v>
      </c>
      <c r="F1649" t="s">
        <v>3089</v>
      </c>
      <c r="G1649" t="s">
        <v>3090</v>
      </c>
      <c r="H1649" s="2">
        <v>45943</v>
      </c>
      <c r="I1649" t="s">
        <v>31</v>
      </c>
      <c r="J1649" s="2">
        <v>46082</v>
      </c>
    </row>
    <row r="1650" spans="1:10">
      <c r="A1650">
        <v>1680</v>
      </c>
      <c r="B1650" t="str">
        <f>VLOOKUP(C1650,属性!A:E,2,FALSE)</f>
        <v>瑞幸</v>
      </c>
      <c r="C1650" t="s">
        <v>2800</v>
      </c>
      <c r="D1650" s="2">
        <f>VLOOKUP(C1650,属性!A:E,3,FALSE)</f>
        <v>45583</v>
      </c>
      <c r="E1650" s="2" t="str">
        <f>VLOOKUP(C1650,属性!A:E,4,FALSE)</f>
        <v>否</v>
      </c>
      <c r="F1650" t="s">
        <v>1675</v>
      </c>
      <c r="G1650" t="s">
        <v>3091</v>
      </c>
      <c r="H1650" s="2">
        <v>45943</v>
      </c>
      <c r="I1650" t="s">
        <v>38</v>
      </c>
      <c r="J1650" s="2">
        <v>46082</v>
      </c>
    </row>
    <row r="1651" spans="1:10">
      <c r="A1651">
        <v>1681</v>
      </c>
      <c r="B1651" t="str">
        <f>VLOOKUP(C1651,属性!A:E,2,FALSE)</f>
        <v>瑞幸</v>
      </c>
      <c r="C1651" t="s">
        <v>2800</v>
      </c>
      <c r="D1651" s="2">
        <f>VLOOKUP(C1651,属性!A:E,3,FALSE)</f>
        <v>45583</v>
      </c>
      <c r="E1651" s="2" t="str">
        <f>VLOOKUP(C1651,属性!A:E,4,FALSE)</f>
        <v>否</v>
      </c>
      <c r="F1651" t="s">
        <v>3092</v>
      </c>
      <c r="G1651" t="s">
        <v>3093</v>
      </c>
      <c r="H1651" s="2">
        <v>45943</v>
      </c>
      <c r="I1651" t="s">
        <v>173</v>
      </c>
      <c r="J1651" s="2">
        <v>46082</v>
      </c>
    </row>
    <row r="1652" spans="1:10">
      <c r="A1652">
        <v>1682</v>
      </c>
      <c r="B1652" t="str">
        <f>VLOOKUP(C1652,属性!A:E,2,FALSE)</f>
        <v>瑞幸</v>
      </c>
      <c r="C1652" t="s">
        <v>2800</v>
      </c>
      <c r="D1652" s="2">
        <f>VLOOKUP(C1652,属性!A:E,3,FALSE)</f>
        <v>45583</v>
      </c>
      <c r="E1652" s="2" t="str">
        <f>VLOOKUP(C1652,属性!A:E,4,FALSE)</f>
        <v>否</v>
      </c>
      <c r="F1652" t="s">
        <v>3094</v>
      </c>
      <c r="G1652" t="s">
        <v>3095</v>
      </c>
      <c r="H1652" s="2">
        <v>45943</v>
      </c>
      <c r="I1652" t="s">
        <v>38</v>
      </c>
      <c r="J1652" s="2">
        <v>46082</v>
      </c>
    </row>
    <row r="1653" spans="1:10">
      <c r="A1653">
        <v>1683</v>
      </c>
      <c r="B1653" t="str">
        <f>VLOOKUP(C1653,属性!A:E,2,FALSE)</f>
        <v>瑞幸</v>
      </c>
      <c r="C1653" t="s">
        <v>2800</v>
      </c>
      <c r="D1653" s="2">
        <f>VLOOKUP(C1653,属性!A:E,3,FALSE)</f>
        <v>45583</v>
      </c>
      <c r="E1653" s="2" t="str">
        <f>VLOOKUP(C1653,属性!A:E,4,FALSE)</f>
        <v>否</v>
      </c>
      <c r="F1653" t="s">
        <v>3096</v>
      </c>
      <c r="G1653" t="s">
        <v>3097</v>
      </c>
      <c r="H1653" s="2">
        <v>45943</v>
      </c>
      <c r="I1653" t="s">
        <v>38</v>
      </c>
      <c r="J1653" s="2">
        <v>46082</v>
      </c>
    </row>
    <row r="1654" spans="1:10">
      <c r="A1654">
        <v>1684</v>
      </c>
      <c r="B1654" t="str">
        <f>VLOOKUP(C1654,属性!A:E,2,FALSE)</f>
        <v>瑞幸</v>
      </c>
      <c r="C1654" t="s">
        <v>2800</v>
      </c>
      <c r="D1654" s="2">
        <f>VLOOKUP(C1654,属性!A:E,3,FALSE)</f>
        <v>45583</v>
      </c>
      <c r="E1654" s="2" t="str">
        <f>VLOOKUP(C1654,属性!A:E,4,FALSE)</f>
        <v>否</v>
      </c>
      <c r="F1654" t="s">
        <v>3098</v>
      </c>
      <c r="G1654" t="s">
        <v>3099</v>
      </c>
      <c r="H1654" s="2">
        <v>45943</v>
      </c>
      <c r="I1654" t="s">
        <v>303</v>
      </c>
      <c r="J1654" s="2">
        <v>46082</v>
      </c>
    </row>
    <row r="1655" spans="1:10">
      <c r="A1655">
        <v>1685</v>
      </c>
      <c r="B1655" t="str">
        <f>VLOOKUP(C1655,属性!A:E,2,FALSE)</f>
        <v>瑞幸</v>
      </c>
      <c r="C1655" t="s">
        <v>3100</v>
      </c>
      <c r="D1655" s="2">
        <f>VLOOKUP(C1655,属性!A:E,3,FALSE)</f>
        <v>44298</v>
      </c>
      <c r="E1655" s="2" t="str">
        <f>VLOOKUP(C1655,属性!A:E,4,FALSE)</f>
        <v>是</v>
      </c>
      <c r="F1655" t="s">
        <v>2539</v>
      </c>
      <c r="G1655" t="s">
        <v>3101</v>
      </c>
      <c r="H1655" s="2">
        <v>45814</v>
      </c>
      <c r="I1655" t="s">
        <v>13</v>
      </c>
      <c r="J1655" s="2">
        <v>46082</v>
      </c>
    </row>
    <row r="1656" spans="1:10">
      <c r="A1656">
        <v>1686</v>
      </c>
      <c r="B1656" t="str">
        <f>VLOOKUP(C1656,属性!A:E,2,FALSE)</f>
        <v>瑞幸</v>
      </c>
      <c r="C1656" t="s">
        <v>3100</v>
      </c>
      <c r="D1656" s="2">
        <f>VLOOKUP(C1656,属性!A:E,3,FALSE)</f>
        <v>44298</v>
      </c>
      <c r="E1656" s="2" t="str">
        <f>VLOOKUP(C1656,属性!A:E,4,FALSE)</f>
        <v>是</v>
      </c>
      <c r="F1656" t="s">
        <v>3102</v>
      </c>
      <c r="G1656" t="s">
        <v>3103</v>
      </c>
      <c r="H1656" s="2">
        <v>45814</v>
      </c>
      <c r="I1656" t="s">
        <v>144</v>
      </c>
      <c r="J1656" s="2">
        <v>46082</v>
      </c>
    </row>
    <row r="1657" spans="1:10">
      <c r="A1657">
        <v>1687</v>
      </c>
      <c r="B1657" t="str">
        <f>VLOOKUP(C1657,属性!A:E,2,FALSE)</f>
        <v>瑞幸</v>
      </c>
      <c r="C1657" t="s">
        <v>3100</v>
      </c>
      <c r="D1657" s="2">
        <f>VLOOKUP(C1657,属性!A:E,3,FALSE)</f>
        <v>44298</v>
      </c>
      <c r="E1657" s="2" t="str">
        <f>VLOOKUP(C1657,属性!A:E,4,FALSE)</f>
        <v>是</v>
      </c>
      <c r="F1657" t="s">
        <v>3102</v>
      </c>
      <c r="G1657" t="s">
        <v>3104</v>
      </c>
      <c r="H1657" s="2">
        <v>45813</v>
      </c>
      <c r="I1657" t="s">
        <v>144</v>
      </c>
      <c r="J1657" s="2">
        <v>46082</v>
      </c>
    </row>
    <row r="1658" spans="1:10">
      <c r="A1658">
        <v>1688</v>
      </c>
      <c r="B1658" t="str">
        <f>VLOOKUP(C1658,属性!A:E,2,FALSE)</f>
        <v>瑞幸</v>
      </c>
      <c r="C1658" t="s">
        <v>3100</v>
      </c>
      <c r="D1658" s="2">
        <f>VLOOKUP(C1658,属性!A:E,3,FALSE)</f>
        <v>44298</v>
      </c>
      <c r="E1658" s="2" t="str">
        <f>VLOOKUP(C1658,属性!A:E,4,FALSE)</f>
        <v>是</v>
      </c>
      <c r="F1658" t="s">
        <v>3105</v>
      </c>
      <c r="G1658" t="s">
        <v>3106</v>
      </c>
      <c r="H1658" s="2">
        <v>45851</v>
      </c>
      <c r="I1658" t="s">
        <v>46</v>
      </c>
      <c r="J1658" s="2">
        <v>46082</v>
      </c>
    </row>
    <row r="1659" spans="1:10">
      <c r="A1659">
        <v>1689</v>
      </c>
      <c r="B1659" t="str">
        <f>VLOOKUP(C1659,属性!A:E,2,FALSE)</f>
        <v>瑞幸</v>
      </c>
      <c r="C1659" t="s">
        <v>3100</v>
      </c>
      <c r="D1659" s="2">
        <f>VLOOKUP(C1659,属性!A:E,3,FALSE)</f>
        <v>44298</v>
      </c>
      <c r="E1659" s="2" t="str">
        <f>VLOOKUP(C1659,属性!A:E,4,FALSE)</f>
        <v>是</v>
      </c>
      <c r="F1659" t="s">
        <v>3107</v>
      </c>
      <c r="G1659" t="s">
        <v>3108</v>
      </c>
      <c r="H1659" s="2">
        <v>45850</v>
      </c>
      <c r="I1659" t="s">
        <v>23</v>
      </c>
      <c r="J1659" s="2">
        <v>46082</v>
      </c>
    </row>
    <row r="1660" spans="1:10">
      <c r="A1660">
        <v>1690</v>
      </c>
      <c r="B1660" t="str">
        <f>VLOOKUP(C1660,属性!A:E,2,FALSE)</f>
        <v>瑞幸</v>
      </c>
      <c r="C1660" t="s">
        <v>3100</v>
      </c>
      <c r="D1660" s="2">
        <f>VLOOKUP(C1660,属性!A:E,3,FALSE)</f>
        <v>44298</v>
      </c>
      <c r="E1660" s="2" t="str">
        <f>VLOOKUP(C1660,属性!A:E,4,FALSE)</f>
        <v>是</v>
      </c>
      <c r="F1660" t="s">
        <v>3109</v>
      </c>
      <c r="G1660" t="s">
        <v>3110</v>
      </c>
      <c r="H1660" s="2">
        <v>45859</v>
      </c>
      <c r="I1660" t="s">
        <v>13</v>
      </c>
      <c r="J1660" s="2">
        <v>46082</v>
      </c>
    </row>
    <row r="1661" spans="1:10">
      <c r="A1661">
        <v>1691</v>
      </c>
      <c r="B1661" t="str">
        <f>VLOOKUP(C1661,属性!A:E,2,FALSE)</f>
        <v>瑞幸</v>
      </c>
      <c r="C1661" t="s">
        <v>3100</v>
      </c>
      <c r="D1661" s="2">
        <f>VLOOKUP(C1661,属性!A:E,3,FALSE)</f>
        <v>44298</v>
      </c>
      <c r="E1661" s="2" t="str">
        <f>VLOOKUP(C1661,属性!A:E,4,FALSE)</f>
        <v>是</v>
      </c>
      <c r="F1661" t="s">
        <v>3111</v>
      </c>
      <c r="G1661" t="s">
        <v>3112</v>
      </c>
      <c r="H1661" s="2">
        <v>45821</v>
      </c>
      <c r="I1661" t="s">
        <v>56</v>
      </c>
      <c r="J1661" s="2">
        <v>46082</v>
      </c>
    </row>
    <row r="1662" spans="1:10">
      <c r="A1662">
        <v>1692</v>
      </c>
      <c r="B1662" t="str">
        <f>VLOOKUP(C1662,属性!A:E,2,FALSE)</f>
        <v>瑞幸</v>
      </c>
      <c r="C1662" t="s">
        <v>3100</v>
      </c>
      <c r="D1662" s="2">
        <f>VLOOKUP(C1662,属性!A:E,3,FALSE)</f>
        <v>44298</v>
      </c>
      <c r="E1662" s="2" t="str">
        <f>VLOOKUP(C1662,属性!A:E,4,FALSE)</f>
        <v>是</v>
      </c>
      <c r="F1662" t="s">
        <v>3113</v>
      </c>
      <c r="G1662" t="s">
        <v>3114</v>
      </c>
      <c r="H1662" s="2">
        <v>45826</v>
      </c>
      <c r="I1662" t="s">
        <v>26</v>
      </c>
      <c r="J1662" s="2">
        <v>46082</v>
      </c>
    </row>
    <row r="1663" spans="1:10">
      <c r="A1663">
        <v>1693</v>
      </c>
      <c r="B1663" t="str">
        <f>VLOOKUP(C1663,属性!A:E,2,FALSE)</f>
        <v>瑞幸</v>
      </c>
      <c r="C1663" t="s">
        <v>3100</v>
      </c>
      <c r="D1663" s="2">
        <f>VLOOKUP(C1663,属性!A:E,3,FALSE)</f>
        <v>44298</v>
      </c>
      <c r="E1663" s="2" t="str">
        <f>VLOOKUP(C1663,属性!A:E,4,FALSE)</f>
        <v>是</v>
      </c>
      <c r="F1663" t="s">
        <v>3115</v>
      </c>
      <c r="G1663" t="s">
        <v>3116</v>
      </c>
      <c r="H1663" s="2">
        <v>45846</v>
      </c>
      <c r="I1663" t="s">
        <v>62</v>
      </c>
      <c r="J1663" s="2">
        <v>46082</v>
      </c>
    </row>
    <row r="1664" spans="1:10">
      <c r="A1664">
        <v>1694</v>
      </c>
      <c r="B1664" t="str">
        <f>VLOOKUP(C1664,属性!A:E,2,FALSE)</f>
        <v>瑞幸</v>
      </c>
      <c r="C1664" t="s">
        <v>3100</v>
      </c>
      <c r="D1664" s="2">
        <f>VLOOKUP(C1664,属性!A:E,3,FALSE)</f>
        <v>44298</v>
      </c>
      <c r="E1664" s="2" t="str">
        <f>VLOOKUP(C1664,属性!A:E,4,FALSE)</f>
        <v>是</v>
      </c>
      <c r="F1664" t="s">
        <v>3117</v>
      </c>
      <c r="G1664" t="s">
        <v>3118</v>
      </c>
      <c r="H1664" s="2">
        <v>45882</v>
      </c>
      <c r="I1664" t="s">
        <v>23</v>
      </c>
      <c r="J1664" s="2">
        <v>46082</v>
      </c>
    </row>
    <row r="1665" spans="1:10">
      <c r="A1665">
        <v>1695</v>
      </c>
      <c r="B1665" t="str">
        <f>VLOOKUP(C1665,属性!A:E,2,FALSE)</f>
        <v>瑞幸</v>
      </c>
      <c r="C1665" t="s">
        <v>3100</v>
      </c>
      <c r="D1665" s="2">
        <f>VLOOKUP(C1665,属性!A:E,3,FALSE)</f>
        <v>44298</v>
      </c>
      <c r="E1665" s="2" t="str">
        <f>VLOOKUP(C1665,属性!A:E,4,FALSE)</f>
        <v>是</v>
      </c>
      <c r="F1665" t="s">
        <v>3119</v>
      </c>
      <c r="G1665" t="s">
        <v>3120</v>
      </c>
      <c r="H1665" s="2">
        <v>45911</v>
      </c>
      <c r="I1665" t="s">
        <v>13</v>
      </c>
      <c r="J1665" s="2">
        <v>46082</v>
      </c>
    </row>
    <row r="1666" spans="1:10">
      <c r="A1666">
        <v>1696</v>
      </c>
      <c r="B1666" t="str">
        <f>VLOOKUP(C1666,属性!A:E,2,FALSE)</f>
        <v>瑞幸</v>
      </c>
      <c r="C1666" t="s">
        <v>3100</v>
      </c>
      <c r="D1666" s="2">
        <f>VLOOKUP(C1666,属性!A:E,3,FALSE)</f>
        <v>44298</v>
      </c>
      <c r="E1666" s="2" t="str">
        <f>VLOOKUP(C1666,属性!A:E,4,FALSE)</f>
        <v>是</v>
      </c>
      <c r="F1666" t="s">
        <v>3121</v>
      </c>
      <c r="G1666" t="s">
        <v>3122</v>
      </c>
      <c r="H1666" s="2">
        <v>45839</v>
      </c>
      <c r="I1666" t="s">
        <v>211</v>
      </c>
      <c r="J1666" s="2">
        <v>46082</v>
      </c>
    </row>
    <row r="1667" spans="1:10">
      <c r="A1667">
        <v>1697</v>
      </c>
      <c r="B1667" t="str">
        <f>VLOOKUP(C1667,属性!A:E,2,FALSE)</f>
        <v>瑞幸</v>
      </c>
      <c r="C1667" t="s">
        <v>3100</v>
      </c>
      <c r="D1667" s="2">
        <f>VLOOKUP(C1667,属性!A:E,3,FALSE)</f>
        <v>44298</v>
      </c>
      <c r="E1667" s="2" t="str">
        <f>VLOOKUP(C1667,属性!A:E,4,FALSE)</f>
        <v>是</v>
      </c>
      <c r="F1667" t="s">
        <v>3123</v>
      </c>
      <c r="G1667" t="s">
        <v>3124</v>
      </c>
      <c r="H1667" s="2">
        <v>45860</v>
      </c>
      <c r="I1667" t="s">
        <v>144</v>
      </c>
      <c r="J1667" s="2">
        <v>46082</v>
      </c>
    </row>
    <row r="1668" spans="1:10">
      <c r="A1668">
        <v>1698</v>
      </c>
      <c r="B1668" t="str">
        <f>VLOOKUP(C1668,属性!A:E,2,FALSE)</f>
        <v>瑞幸</v>
      </c>
      <c r="C1668" t="s">
        <v>3100</v>
      </c>
      <c r="D1668" s="2">
        <f>VLOOKUP(C1668,属性!A:E,3,FALSE)</f>
        <v>44298</v>
      </c>
      <c r="E1668" s="2" t="str">
        <f>VLOOKUP(C1668,属性!A:E,4,FALSE)</f>
        <v>是</v>
      </c>
      <c r="F1668" t="s">
        <v>3125</v>
      </c>
      <c r="G1668" t="s">
        <v>3126</v>
      </c>
      <c r="H1668" s="2">
        <v>45862</v>
      </c>
      <c r="I1668" t="s">
        <v>56</v>
      </c>
      <c r="J1668" s="2">
        <v>46082</v>
      </c>
    </row>
    <row r="1669" spans="1:10">
      <c r="A1669">
        <v>1699</v>
      </c>
      <c r="B1669" t="str">
        <f>VLOOKUP(C1669,属性!A:E,2,FALSE)</f>
        <v>瑞幸</v>
      </c>
      <c r="C1669" t="s">
        <v>3100</v>
      </c>
      <c r="D1669" s="2">
        <f>VLOOKUP(C1669,属性!A:E,3,FALSE)</f>
        <v>44298</v>
      </c>
      <c r="E1669" s="2" t="str">
        <f>VLOOKUP(C1669,属性!A:E,4,FALSE)</f>
        <v>是</v>
      </c>
      <c r="F1669" t="s">
        <v>3127</v>
      </c>
      <c r="G1669" t="s">
        <v>3128</v>
      </c>
      <c r="H1669" s="2">
        <v>45887</v>
      </c>
      <c r="I1669" t="s">
        <v>117</v>
      </c>
      <c r="J1669" s="2">
        <v>46082</v>
      </c>
    </row>
    <row r="1670" spans="1:10">
      <c r="A1670">
        <v>1700</v>
      </c>
      <c r="B1670" t="str">
        <f>VLOOKUP(C1670,属性!A:E,2,FALSE)</f>
        <v>瑞幸</v>
      </c>
      <c r="C1670" t="s">
        <v>3100</v>
      </c>
      <c r="D1670" s="2">
        <f>VLOOKUP(C1670,属性!A:E,3,FALSE)</f>
        <v>44298</v>
      </c>
      <c r="E1670" s="2" t="str">
        <f>VLOOKUP(C1670,属性!A:E,4,FALSE)</f>
        <v>是</v>
      </c>
      <c r="F1670" t="s">
        <v>3129</v>
      </c>
      <c r="G1670" t="s">
        <v>3130</v>
      </c>
      <c r="H1670" s="2">
        <v>46002</v>
      </c>
      <c r="I1670" t="s">
        <v>303</v>
      </c>
      <c r="J1670" s="2">
        <v>46082</v>
      </c>
    </row>
    <row r="1671" spans="1:10">
      <c r="A1671">
        <v>1701</v>
      </c>
      <c r="B1671" t="str">
        <f>VLOOKUP(C1671,属性!A:E,2,FALSE)</f>
        <v>瑞幸</v>
      </c>
      <c r="C1671" t="s">
        <v>3100</v>
      </c>
      <c r="D1671" s="2">
        <f>VLOOKUP(C1671,属性!A:E,3,FALSE)</f>
        <v>44298</v>
      </c>
      <c r="E1671" s="2" t="str">
        <f>VLOOKUP(C1671,属性!A:E,4,FALSE)</f>
        <v>是</v>
      </c>
      <c r="F1671" t="s">
        <v>3129</v>
      </c>
      <c r="G1671" t="s">
        <v>3131</v>
      </c>
      <c r="H1671" s="2">
        <v>46003</v>
      </c>
      <c r="I1671" t="s">
        <v>303</v>
      </c>
      <c r="J1671" s="2">
        <v>46082</v>
      </c>
    </row>
    <row r="1672" spans="1:10">
      <c r="A1672">
        <v>1702</v>
      </c>
      <c r="B1672" t="str">
        <f>VLOOKUP(C1672,属性!A:E,2,FALSE)</f>
        <v>瑞幸</v>
      </c>
      <c r="C1672" t="s">
        <v>3100</v>
      </c>
      <c r="D1672" s="2">
        <f>VLOOKUP(C1672,属性!A:E,3,FALSE)</f>
        <v>44298</v>
      </c>
      <c r="E1672" s="2" t="str">
        <f>VLOOKUP(C1672,属性!A:E,4,FALSE)</f>
        <v>是</v>
      </c>
      <c r="F1672" t="s">
        <v>3132</v>
      </c>
      <c r="G1672" t="s">
        <v>3133</v>
      </c>
      <c r="H1672" s="2">
        <v>46067</v>
      </c>
      <c r="I1672" t="s">
        <v>26</v>
      </c>
      <c r="J1672" s="2">
        <v>46082</v>
      </c>
    </row>
    <row r="1673" spans="1:10">
      <c r="A1673">
        <v>1703</v>
      </c>
      <c r="B1673" t="str">
        <f>VLOOKUP(C1673,属性!A:E,2,FALSE)</f>
        <v>瑞幸</v>
      </c>
      <c r="C1673" t="s">
        <v>3100</v>
      </c>
      <c r="D1673" s="2">
        <f>VLOOKUP(C1673,属性!A:E,3,FALSE)</f>
        <v>44298</v>
      </c>
      <c r="E1673" s="2" t="str">
        <f>VLOOKUP(C1673,属性!A:E,4,FALSE)</f>
        <v>是</v>
      </c>
      <c r="F1673" t="s">
        <v>3134</v>
      </c>
      <c r="G1673" t="s">
        <v>3135</v>
      </c>
      <c r="H1673" s="2">
        <v>46037</v>
      </c>
      <c r="I1673" t="s">
        <v>173</v>
      </c>
      <c r="J1673" s="2">
        <v>46082</v>
      </c>
    </row>
    <row r="1674" spans="1:10">
      <c r="A1674">
        <v>1704</v>
      </c>
      <c r="B1674" t="str">
        <f>VLOOKUP(C1674,属性!A:E,2,FALSE)</f>
        <v>瑞幸</v>
      </c>
      <c r="C1674" t="s">
        <v>3100</v>
      </c>
      <c r="D1674" s="2">
        <f>VLOOKUP(C1674,属性!A:E,3,FALSE)</f>
        <v>44298</v>
      </c>
      <c r="E1674" s="2" t="str">
        <f>VLOOKUP(C1674,属性!A:E,4,FALSE)</f>
        <v>是</v>
      </c>
      <c r="F1674" t="s">
        <v>3136</v>
      </c>
      <c r="G1674" t="s">
        <v>3137</v>
      </c>
      <c r="H1674" s="2">
        <v>46036</v>
      </c>
      <c r="I1674" t="s">
        <v>23</v>
      </c>
      <c r="J1674" s="2">
        <v>46082</v>
      </c>
    </row>
    <row r="1675" spans="1:10">
      <c r="A1675">
        <v>1705</v>
      </c>
      <c r="B1675" t="str">
        <f>VLOOKUP(C1675,属性!A:E,2,FALSE)</f>
        <v>瑞幸</v>
      </c>
      <c r="C1675" t="s">
        <v>3100</v>
      </c>
      <c r="D1675" s="2">
        <f>VLOOKUP(C1675,属性!A:E,3,FALSE)</f>
        <v>44298</v>
      </c>
      <c r="E1675" s="2" t="str">
        <f>VLOOKUP(C1675,属性!A:E,4,FALSE)</f>
        <v>是</v>
      </c>
      <c r="F1675" t="s">
        <v>3138</v>
      </c>
      <c r="G1675" t="s">
        <v>3139</v>
      </c>
      <c r="H1675" s="2">
        <v>45976</v>
      </c>
      <c r="I1675" t="s">
        <v>41</v>
      </c>
      <c r="J1675" s="2">
        <v>46082</v>
      </c>
    </row>
    <row r="1676" spans="1:10">
      <c r="A1676">
        <v>1706</v>
      </c>
      <c r="B1676" t="str">
        <f>VLOOKUP(C1676,属性!A:E,2,FALSE)</f>
        <v>瑞幸</v>
      </c>
      <c r="C1676" t="s">
        <v>3100</v>
      </c>
      <c r="D1676" s="2">
        <f>VLOOKUP(C1676,属性!A:E,3,FALSE)</f>
        <v>44298</v>
      </c>
      <c r="E1676" s="2" t="str">
        <f>VLOOKUP(C1676,属性!A:E,4,FALSE)</f>
        <v>是</v>
      </c>
      <c r="F1676" t="s">
        <v>3140</v>
      </c>
      <c r="G1676" t="s">
        <v>3141</v>
      </c>
      <c r="H1676" s="2">
        <v>45973</v>
      </c>
      <c r="I1676" t="s">
        <v>16</v>
      </c>
      <c r="J1676" s="2">
        <v>46082</v>
      </c>
    </row>
    <row r="1677" spans="1:10">
      <c r="A1677">
        <v>1707</v>
      </c>
      <c r="B1677" t="str">
        <f>VLOOKUP(C1677,属性!A:E,2,FALSE)</f>
        <v>瑞幸</v>
      </c>
      <c r="C1677" t="s">
        <v>3100</v>
      </c>
      <c r="D1677" s="2">
        <f>VLOOKUP(C1677,属性!A:E,3,FALSE)</f>
        <v>44298</v>
      </c>
      <c r="E1677" s="2" t="str">
        <f>VLOOKUP(C1677,属性!A:E,4,FALSE)</f>
        <v>是</v>
      </c>
      <c r="F1677" t="s">
        <v>3142</v>
      </c>
      <c r="G1677" t="s">
        <v>3143</v>
      </c>
      <c r="H1677" s="2">
        <v>45956</v>
      </c>
      <c r="I1677" t="s">
        <v>102</v>
      </c>
      <c r="J1677" s="2">
        <v>46082</v>
      </c>
    </row>
    <row r="1678" spans="1:10">
      <c r="A1678">
        <v>1708</v>
      </c>
      <c r="B1678" t="str">
        <f>VLOOKUP(C1678,属性!A:E,2,FALSE)</f>
        <v>瑞幸</v>
      </c>
      <c r="C1678" t="s">
        <v>3100</v>
      </c>
      <c r="D1678" s="2">
        <f>VLOOKUP(C1678,属性!A:E,3,FALSE)</f>
        <v>44298</v>
      </c>
      <c r="E1678" s="2" t="str">
        <f>VLOOKUP(C1678,属性!A:E,4,FALSE)</f>
        <v>是</v>
      </c>
      <c r="F1678" t="s">
        <v>3144</v>
      </c>
      <c r="G1678" t="s">
        <v>3145</v>
      </c>
      <c r="H1678" s="2">
        <v>45935</v>
      </c>
      <c r="I1678" t="s">
        <v>62</v>
      </c>
      <c r="J1678" s="2">
        <v>46082</v>
      </c>
    </row>
    <row r="1679" spans="1:10">
      <c r="A1679">
        <v>1709</v>
      </c>
      <c r="B1679" t="str">
        <f>VLOOKUP(C1679,属性!A:E,2,FALSE)</f>
        <v>瑞幸</v>
      </c>
      <c r="C1679" t="s">
        <v>3100</v>
      </c>
      <c r="D1679" s="2">
        <f>VLOOKUP(C1679,属性!A:E,3,FALSE)</f>
        <v>44298</v>
      </c>
      <c r="E1679" s="2" t="str">
        <f>VLOOKUP(C1679,属性!A:E,4,FALSE)</f>
        <v>是</v>
      </c>
      <c r="F1679" t="s">
        <v>3146</v>
      </c>
      <c r="G1679" t="s">
        <v>3147</v>
      </c>
      <c r="H1679" s="2">
        <v>45932</v>
      </c>
      <c r="I1679" t="s">
        <v>31</v>
      </c>
      <c r="J1679" s="2">
        <v>46082</v>
      </c>
    </row>
    <row r="1680" spans="1:10">
      <c r="A1680">
        <v>1710</v>
      </c>
      <c r="B1680" t="str">
        <f>VLOOKUP(C1680,属性!A:E,2,FALSE)</f>
        <v>瑞幸</v>
      </c>
      <c r="C1680" t="s">
        <v>3100</v>
      </c>
      <c r="D1680" s="2">
        <f>VLOOKUP(C1680,属性!A:E,3,FALSE)</f>
        <v>44298</v>
      </c>
      <c r="E1680" s="2" t="str">
        <f>VLOOKUP(C1680,属性!A:E,4,FALSE)</f>
        <v>是</v>
      </c>
      <c r="F1680" t="s">
        <v>1797</v>
      </c>
      <c r="G1680" t="s">
        <v>3148</v>
      </c>
      <c r="H1680" s="2">
        <v>45917</v>
      </c>
      <c r="I1680" t="s">
        <v>26</v>
      </c>
      <c r="J1680" s="2">
        <v>46082</v>
      </c>
    </row>
    <row r="1681" spans="1:10">
      <c r="A1681">
        <v>1711</v>
      </c>
      <c r="B1681" t="str">
        <f>VLOOKUP(C1681,属性!A:E,2,FALSE)</f>
        <v>瑞幸</v>
      </c>
      <c r="C1681" t="s">
        <v>3100</v>
      </c>
      <c r="D1681" s="2">
        <f>VLOOKUP(C1681,属性!A:E,3,FALSE)</f>
        <v>44298</v>
      </c>
      <c r="E1681" s="2" t="str">
        <f>VLOOKUP(C1681,属性!A:E,4,FALSE)</f>
        <v>是</v>
      </c>
      <c r="F1681" t="s">
        <v>3149</v>
      </c>
      <c r="G1681" t="s">
        <v>3150</v>
      </c>
      <c r="H1681" s="2">
        <v>45906</v>
      </c>
      <c r="I1681" t="s">
        <v>144</v>
      </c>
      <c r="J1681" s="2">
        <v>46082</v>
      </c>
    </row>
    <row r="1682" spans="1:10">
      <c r="A1682">
        <v>1712</v>
      </c>
      <c r="B1682" t="str">
        <f>VLOOKUP(C1682,属性!A:E,2,FALSE)</f>
        <v>瑞幸</v>
      </c>
      <c r="C1682" t="s">
        <v>3100</v>
      </c>
      <c r="D1682" s="2">
        <f>VLOOKUP(C1682,属性!A:E,3,FALSE)</f>
        <v>44298</v>
      </c>
      <c r="E1682" s="2" t="str">
        <f>VLOOKUP(C1682,属性!A:E,4,FALSE)</f>
        <v>是</v>
      </c>
      <c r="F1682" t="s">
        <v>3151</v>
      </c>
      <c r="G1682" t="s">
        <v>3152</v>
      </c>
      <c r="H1682" s="2">
        <v>45899</v>
      </c>
      <c r="I1682" t="s">
        <v>13</v>
      </c>
      <c r="J1682" s="2">
        <v>46082</v>
      </c>
    </row>
    <row r="1683" spans="1:10">
      <c r="A1683">
        <v>1713</v>
      </c>
      <c r="B1683" t="str">
        <f>VLOOKUP(C1683,属性!A:E,2,FALSE)</f>
        <v>瑞幸</v>
      </c>
      <c r="C1683" t="s">
        <v>3100</v>
      </c>
      <c r="D1683" s="2">
        <f>VLOOKUP(C1683,属性!A:E,3,FALSE)</f>
        <v>44298</v>
      </c>
      <c r="E1683" s="2" t="str">
        <f>VLOOKUP(C1683,属性!A:E,4,FALSE)</f>
        <v>是</v>
      </c>
      <c r="F1683" t="s">
        <v>3153</v>
      </c>
      <c r="G1683" t="s">
        <v>3154</v>
      </c>
      <c r="H1683" s="2">
        <v>45896</v>
      </c>
      <c r="I1683" t="s">
        <v>38</v>
      </c>
      <c r="J1683" s="2">
        <v>46082</v>
      </c>
    </row>
    <row r="1684" spans="1:10">
      <c r="A1684">
        <v>1714</v>
      </c>
      <c r="B1684" t="str">
        <f>VLOOKUP(C1684,属性!A:E,2,FALSE)</f>
        <v>瑞幸</v>
      </c>
      <c r="C1684" t="s">
        <v>3100</v>
      </c>
      <c r="D1684" s="2">
        <f>VLOOKUP(C1684,属性!A:E,3,FALSE)</f>
        <v>44298</v>
      </c>
      <c r="E1684" s="2" t="str">
        <f>VLOOKUP(C1684,属性!A:E,4,FALSE)</f>
        <v>是</v>
      </c>
      <c r="F1684" t="s">
        <v>3155</v>
      </c>
      <c r="G1684" t="s">
        <v>3156</v>
      </c>
      <c r="H1684" s="2">
        <v>45896</v>
      </c>
      <c r="I1684" t="s">
        <v>144</v>
      </c>
      <c r="J1684" s="2">
        <v>46082</v>
      </c>
    </row>
    <row r="1685" spans="1:10">
      <c r="A1685">
        <v>1715</v>
      </c>
      <c r="B1685" t="str">
        <f>VLOOKUP(C1685,属性!A:E,2,FALSE)</f>
        <v>瑞幸</v>
      </c>
      <c r="C1685" t="s">
        <v>3100</v>
      </c>
      <c r="D1685" s="2">
        <f>VLOOKUP(C1685,属性!A:E,3,FALSE)</f>
        <v>44298</v>
      </c>
      <c r="E1685" s="2" t="str">
        <f>VLOOKUP(C1685,属性!A:E,4,FALSE)</f>
        <v>是</v>
      </c>
      <c r="F1685" t="s">
        <v>3157</v>
      </c>
      <c r="G1685" t="s">
        <v>3158</v>
      </c>
      <c r="H1685" s="2">
        <v>45895</v>
      </c>
      <c r="I1685" t="s">
        <v>23</v>
      </c>
      <c r="J1685" s="2">
        <v>46082</v>
      </c>
    </row>
    <row r="1686" spans="1:10">
      <c r="A1686">
        <v>1716</v>
      </c>
      <c r="B1686" t="str">
        <f>VLOOKUP(C1686,属性!A:E,2,FALSE)</f>
        <v>瑞幸</v>
      </c>
      <c r="C1686" t="s">
        <v>3100</v>
      </c>
      <c r="D1686" s="2">
        <f>VLOOKUP(C1686,属性!A:E,3,FALSE)</f>
        <v>44298</v>
      </c>
      <c r="E1686" s="2" t="str">
        <f>VLOOKUP(C1686,属性!A:E,4,FALSE)</f>
        <v>是</v>
      </c>
      <c r="F1686" t="s">
        <v>3159</v>
      </c>
      <c r="G1686" t="s">
        <v>3160</v>
      </c>
      <c r="H1686" s="2">
        <v>45893</v>
      </c>
      <c r="I1686" t="s">
        <v>320</v>
      </c>
      <c r="J1686" s="2">
        <v>46082</v>
      </c>
    </row>
    <row r="1687" spans="1:10">
      <c r="A1687">
        <v>1717</v>
      </c>
      <c r="B1687" t="str">
        <f>VLOOKUP(C1687,属性!A:E,2,FALSE)</f>
        <v>瑞幸</v>
      </c>
      <c r="C1687" t="s">
        <v>3100</v>
      </c>
      <c r="D1687" s="2">
        <f>VLOOKUP(C1687,属性!A:E,3,FALSE)</f>
        <v>44298</v>
      </c>
      <c r="E1687" s="2" t="str">
        <f>VLOOKUP(C1687,属性!A:E,4,FALSE)</f>
        <v>是</v>
      </c>
      <c r="F1687" t="s">
        <v>3161</v>
      </c>
      <c r="G1687" t="s">
        <v>3162</v>
      </c>
      <c r="H1687" s="2">
        <v>45890</v>
      </c>
      <c r="I1687" t="s">
        <v>26</v>
      </c>
      <c r="J1687" s="2">
        <v>46082</v>
      </c>
    </row>
    <row r="1688" spans="1:10">
      <c r="A1688">
        <v>1718</v>
      </c>
      <c r="B1688" t="str">
        <f>VLOOKUP(C1688,属性!A:E,2,FALSE)</f>
        <v>瑞幸</v>
      </c>
      <c r="C1688" t="s">
        <v>3100</v>
      </c>
      <c r="D1688" s="2">
        <f>VLOOKUP(C1688,属性!A:E,3,FALSE)</f>
        <v>44298</v>
      </c>
      <c r="E1688" s="2" t="str">
        <f>VLOOKUP(C1688,属性!A:E,4,FALSE)</f>
        <v>是</v>
      </c>
      <c r="F1688" t="s">
        <v>3163</v>
      </c>
      <c r="G1688" t="s">
        <v>3164</v>
      </c>
      <c r="H1688" s="2">
        <v>45889</v>
      </c>
      <c r="I1688" t="s">
        <v>56</v>
      </c>
      <c r="J1688" s="2">
        <v>46082</v>
      </c>
    </row>
    <row r="1689" spans="1:10">
      <c r="A1689">
        <v>1719</v>
      </c>
      <c r="B1689" t="str">
        <f>VLOOKUP(C1689,属性!A:E,2,FALSE)</f>
        <v>瑞幸</v>
      </c>
      <c r="C1689" t="s">
        <v>3100</v>
      </c>
      <c r="D1689" s="2">
        <f>VLOOKUP(C1689,属性!A:E,3,FALSE)</f>
        <v>44298</v>
      </c>
      <c r="E1689" s="2" t="str">
        <f>VLOOKUP(C1689,属性!A:E,4,FALSE)</f>
        <v>是</v>
      </c>
      <c r="F1689" t="s">
        <v>3165</v>
      </c>
      <c r="G1689" t="s">
        <v>3166</v>
      </c>
      <c r="H1689" s="2">
        <v>45990</v>
      </c>
      <c r="I1689" t="s">
        <v>78</v>
      </c>
      <c r="J1689" s="2">
        <v>46082</v>
      </c>
    </row>
    <row r="1690" spans="1:10">
      <c r="A1690">
        <v>1720</v>
      </c>
      <c r="B1690" t="str">
        <f>VLOOKUP(C1690,属性!A:E,2,FALSE)</f>
        <v>瑞幸</v>
      </c>
      <c r="C1690" t="s">
        <v>3100</v>
      </c>
      <c r="D1690" s="2">
        <f>VLOOKUP(C1690,属性!A:E,3,FALSE)</f>
        <v>44298</v>
      </c>
      <c r="E1690" s="2" t="str">
        <f>VLOOKUP(C1690,属性!A:E,4,FALSE)</f>
        <v>是</v>
      </c>
      <c r="F1690" t="s">
        <v>3167</v>
      </c>
      <c r="G1690" t="s">
        <v>3168</v>
      </c>
      <c r="H1690" s="2">
        <v>45881</v>
      </c>
      <c r="I1690" t="s">
        <v>56</v>
      </c>
      <c r="J1690" s="2">
        <v>46082</v>
      </c>
    </row>
    <row r="1691" spans="1:10">
      <c r="A1691">
        <v>1721</v>
      </c>
      <c r="B1691" t="str">
        <f>VLOOKUP(C1691,属性!A:E,2,FALSE)</f>
        <v>瑞幸</v>
      </c>
      <c r="C1691" t="s">
        <v>3100</v>
      </c>
      <c r="D1691" s="2">
        <f>VLOOKUP(C1691,属性!A:E,3,FALSE)</f>
        <v>44298</v>
      </c>
      <c r="E1691" s="2" t="str">
        <f>VLOOKUP(C1691,属性!A:E,4,FALSE)</f>
        <v>是</v>
      </c>
      <c r="F1691" t="s">
        <v>216</v>
      </c>
      <c r="G1691" t="s">
        <v>3169</v>
      </c>
      <c r="H1691" s="2">
        <v>45880</v>
      </c>
      <c r="I1691" t="s">
        <v>65</v>
      </c>
      <c r="J1691" s="2">
        <v>46082</v>
      </c>
    </row>
    <row r="1692" spans="1:10">
      <c r="A1692">
        <v>1722</v>
      </c>
      <c r="B1692" t="str">
        <f>VLOOKUP(C1692,属性!A:E,2,FALSE)</f>
        <v>瑞幸</v>
      </c>
      <c r="C1692" t="s">
        <v>3100</v>
      </c>
      <c r="D1692" s="2">
        <f>VLOOKUP(C1692,属性!A:E,3,FALSE)</f>
        <v>44298</v>
      </c>
      <c r="E1692" s="2" t="str">
        <f>VLOOKUP(C1692,属性!A:E,4,FALSE)</f>
        <v>是</v>
      </c>
      <c r="F1692" t="s">
        <v>3170</v>
      </c>
      <c r="G1692" t="s">
        <v>3171</v>
      </c>
      <c r="H1692" s="2">
        <v>45876</v>
      </c>
      <c r="I1692" t="s">
        <v>46</v>
      </c>
      <c r="J1692" s="2">
        <v>46082</v>
      </c>
    </row>
    <row r="1693" spans="1:10">
      <c r="A1693">
        <v>1723</v>
      </c>
      <c r="B1693" t="str">
        <f>VLOOKUP(C1693,属性!A:E,2,FALSE)</f>
        <v>瑞幸</v>
      </c>
      <c r="C1693" t="s">
        <v>3100</v>
      </c>
      <c r="D1693" s="2">
        <f>VLOOKUP(C1693,属性!A:E,3,FALSE)</f>
        <v>44298</v>
      </c>
      <c r="E1693" s="2" t="str">
        <f>VLOOKUP(C1693,属性!A:E,4,FALSE)</f>
        <v>是</v>
      </c>
      <c r="F1693" t="s">
        <v>3172</v>
      </c>
      <c r="G1693" t="s">
        <v>3173</v>
      </c>
      <c r="H1693" s="2">
        <v>45868</v>
      </c>
      <c r="I1693" t="s">
        <v>31</v>
      </c>
      <c r="J1693" s="2">
        <v>46082</v>
      </c>
    </row>
    <row r="1694" spans="1:10">
      <c r="A1694">
        <v>1724</v>
      </c>
      <c r="B1694" t="str">
        <f>VLOOKUP(C1694,属性!A:E,2,FALSE)</f>
        <v>瑞幸</v>
      </c>
      <c r="C1694" t="s">
        <v>3100</v>
      </c>
      <c r="D1694" s="2">
        <f>VLOOKUP(C1694,属性!A:E,3,FALSE)</f>
        <v>44298</v>
      </c>
      <c r="E1694" s="2" t="str">
        <f>VLOOKUP(C1694,属性!A:E,4,FALSE)</f>
        <v>是</v>
      </c>
      <c r="F1694" t="s">
        <v>3174</v>
      </c>
      <c r="G1694" t="s">
        <v>3175</v>
      </c>
      <c r="H1694" s="2">
        <v>45865</v>
      </c>
      <c r="I1694" t="s">
        <v>65</v>
      </c>
      <c r="J1694" s="2">
        <v>46082</v>
      </c>
    </row>
    <row r="1695" spans="1:10">
      <c r="A1695">
        <v>1725</v>
      </c>
      <c r="B1695" t="str">
        <f>VLOOKUP(C1695,属性!A:E,2,FALSE)</f>
        <v>瑞幸</v>
      </c>
      <c r="C1695" t="s">
        <v>3100</v>
      </c>
      <c r="D1695" s="2">
        <f>VLOOKUP(C1695,属性!A:E,3,FALSE)</f>
        <v>44298</v>
      </c>
      <c r="E1695" s="2" t="str">
        <f>VLOOKUP(C1695,属性!A:E,4,FALSE)</f>
        <v>是</v>
      </c>
      <c r="F1695" t="s">
        <v>3176</v>
      </c>
      <c r="G1695" t="s">
        <v>3177</v>
      </c>
      <c r="H1695" s="2">
        <v>45861</v>
      </c>
      <c r="I1695" t="s">
        <v>173</v>
      </c>
      <c r="J1695" s="2">
        <v>46082</v>
      </c>
    </row>
    <row r="1696" spans="1:10">
      <c r="A1696">
        <v>1726</v>
      </c>
      <c r="B1696" t="str">
        <f>VLOOKUP(C1696,属性!A:E,2,FALSE)</f>
        <v>瑞幸</v>
      </c>
      <c r="C1696" t="s">
        <v>3100</v>
      </c>
      <c r="D1696" s="2">
        <f>VLOOKUP(C1696,属性!A:E,3,FALSE)</f>
        <v>44298</v>
      </c>
      <c r="E1696" s="2" t="str">
        <f>VLOOKUP(C1696,属性!A:E,4,FALSE)</f>
        <v>是</v>
      </c>
      <c r="F1696" t="s">
        <v>3178</v>
      </c>
      <c r="G1696" t="s">
        <v>3179</v>
      </c>
      <c r="H1696" s="2">
        <v>45852</v>
      </c>
      <c r="I1696" t="s">
        <v>94</v>
      </c>
      <c r="J1696" s="2">
        <v>46082</v>
      </c>
    </row>
    <row r="1697" spans="1:10">
      <c r="A1697">
        <v>1727</v>
      </c>
      <c r="B1697" t="str">
        <f>VLOOKUP(C1697,属性!A:E,2,FALSE)</f>
        <v>瑞幸</v>
      </c>
      <c r="C1697" t="s">
        <v>3100</v>
      </c>
      <c r="D1697" s="2">
        <f>VLOOKUP(C1697,属性!A:E,3,FALSE)</f>
        <v>44298</v>
      </c>
      <c r="E1697" s="2" t="str">
        <f>VLOOKUP(C1697,属性!A:E,4,FALSE)</f>
        <v>是</v>
      </c>
      <c r="F1697" t="s">
        <v>3180</v>
      </c>
      <c r="G1697" t="s">
        <v>3181</v>
      </c>
      <c r="H1697" s="2">
        <v>45851</v>
      </c>
      <c r="I1697" t="s">
        <v>208</v>
      </c>
      <c r="J1697" s="2">
        <v>46082</v>
      </c>
    </row>
    <row r="1698" spans="1:10">
      <c r="A1698">
        <v>1728</v>
      </c>
      <c r="B1698" t="str">
        <f>VLOOKUP(C1698,属性!A:E,2,FALSE)</f>
        <v>瑞幸</v>
      </c>
      <c r="C1698" t="s">
        <v>3100</v>
      </c>
      <c r="D1698" s="2">
        <f>VLOOKUP(C1698,属性!A:E,3,FALSE)</f>
        <v>44298</v>
      </c>
      <c r="E1698" s="2" t="str">
        <f>VLOOKUP(C1698,属性!A:E,4,FALSE)</f>
        <v>是</v>
      </c>
      <c r="F1698" t="s">
        <v>3182</v>
      </c>
      <c r="G1698" t="s">
        <v>3183</v>
      </c>
      <c r="H1698" s="2">
        <v>45845</v>
      </c>
      <c r="I1698" t="s">
        <v>31</v>
      </c>
      <c r="J1698" s="2">
        <v>46082</v>
      </c>
    </row>
    <row r="1699" spans="1:10">
      <c r="A1699">
        <v>1729</v>
      </c>
      <c r="B1699" t="str">
        <f>VLOOKUP(C1699,属性!A:E,2,FALSE)</f>
        <v>瑞幸</v>
      </c>
      <c r="C1699" t="s">
        <v>3100</v>
      </c>
      <c r="D1699" s="2">
        <f>VLOOKUP(C1699,属性!A:E,3,FALSE)</f>
        <v>44298</v>
      </c>
      <c r="E1699" s="2" t="str">
        <f>VLOOKUP(C1699,属性!A:E,4,FALSE)</f>
        <v>是</v>
      </c>
      <c r="F1699" t="s">
        <v>3184</v>
      </c>
      <c r="G1699" t="s">
        <v>3185</v>
      </c>
      <c r="H1699" s="2">
        <v>45844</v>
      </c>
      <c r="I1699" t="s">
        <v>62</v>
      </c>
      <c r="J1699" s="2">
        <v>46082</v>
      </c>
    </row>
    <row r="1700" spans="1:10">
      <c r="A1700">
        <v>1730</v>
      </c>
      <c r="B1700" t="str">
        <f>VLOOKUP(C1700,属性!A:E,2,FALSE)</f>
        <v>瑞幸</v>
      </c>
      <c r="C1700" t="s">
        <v>3100</v>
      </c>
      <c r="D1700" s="2">
        <f>VLOOKUP(C1700,属性!A:E,3,FALSE)</f>
        <v>44298</v>
      </c>
      <c r="E1700" s="2" t="str">
        <f>VLOOKUP(C1700,属性!A:E,4,FALSE)</f>
        <v>是</v>
      </c>
      <c r="F1700" t="s">
        <v>3186</v>
      </c>
      <c r="G1700" t="s">
        <v>3187</v>
      </c>
      <c r="H1700" s="2">
        <v>45843</v>
      </c>
      <c r="I1700" t="s">
        <v>31</v>
      </c>
      <c r="J1700" s="2">
        <v>46082</v>
      </c>
    </row>
    <row r="1701" spans="1:10">
      <c r="A1701">
        <v>1731</v>
      </c>
      <c r="B1701" t="str">
        <f>VLOOKUP(C1701,属性!A:E,2,FALSE)</f>
        <v>瑞幸</v>
      </c>
      <c r="C1701" t="s">
        <v>3100</v>
      </c>
      <c r="D1701" s="2">
        <f>VLOOKUP(C1701,属性!A:E,3,FALSE)</f>
        <v>44298</v>
      </c>
      <c r="E1701" s="2" t="str">
        <f>VLOOKUP(C1701,属性!A:E,4,FALSE)</f>
        <v>是</v>
      </c>
      <c r="F1701" t="s">
        <v>3188</v>
      </c>
      <c r="G1701" t="s">
        <v>3189</v>
      </c>
      <c r="H1701" s="2">
        <v>45843</v>
      </c>
      <c r="I1701" t="s">
        <v>13</v>
      </c>
      <c r="J1701" s="2">
        <v>46082</v>
      </c>
    </row>
    <row r="1702" spans="1:10">
      <c r="A1702">
        <v>1732</v>
      </c>
      <c r="B1702" t="str">
        <f>VLOOKUP(C1702,属性!A:E,2,FALSE)</f>
        <v>瑞幸</v>
      </c>
      <c r="C1702" t="s">
        <v>3100</v>
      </c>
      <c r="D1702" s="2">
        <f>VLOOKUP(C1702,属性!A:E,3,FALSE)</f>
        <v>44298</v>
      </c>
      <c r="E1702" s="2" t="str">
        <f>VLOOKUP(C1702,属性!A:E,4,FALSE)</f>
        <v>是</v>
      </c>
      <c r="F1702" t="s">
        <v>3190</v>
      </c>
      <c r="G1702" t="s">
        <v>3191</v>
      </c>
      <c r="H1702" s="2">
        <v>45824</v>
      </c>
      <c r="I1702" t="s">
        <v>73</v>
      </c>
      <c r="J1702" s="2">
        <v>46082</v>
      </c>
    </row>
    <row r="1703" spans="1:10">
      <c r="A1703">
        <v>1733</v>
      </c>
      <c r="B1703" t="str">
        <f>VLOOKUP(C1703,属性!A:E,2,FALSE)</f>
        <v>瑞幸</v>
      </c>
      <c r="C1703" t="s">
        <v>3100</v>
      </c>
      <c r="D1703" s="2">
        <f>VLOOKUP(C1703,属性!A:E,3,FALSE)</f>
        <v>44298</v>
      </c>
      <c r="E1703" s="2" t="str">
        <f>VLOOKUP(C1703,属性!A:E,4,FALSE)</f>
        <v>是</v>
      </c>
      <c r="F1703" t="s">
        <v>3192</v>
      </c>
      <c r="G1703" t="s">
        <v>3193</v>
      </c>
      <c r="H1703" s="2">
        <v>45876</v>
      </c>
      <c r="I1703" t="s">
        <v>26</v>
      </c>
      <c r="J1703" s="2">
        <v>46082</v>
      </c>
    </row>
    <row r="1704" spans="1:10">
      <c r="A1704">
        <v>1734</v>
      </c>
      <c r="B1704" t="str">
        <f>VLOOKUP(C1704,属性!A:E,2,FALSE)</f>
        <v>瑞幸</v>
      </c>
      <c r="C1704" t="s">
        <v>3100</v>
      </c>
      <c r="D1704" s="2">
        <f>VLOOKUP(C1704,属性!A:E,3,FALSE)</f>
        <v>44298</v>
      </c>
      <c r="E1704" s="2" t="str">
        <f>VLOOKUP(C1704,属性!A:E,4,FALSE)</f>
        <v>是</v>
      </c>
      <c r="F1704" t="s">
        <v>3194</v>
      </c>
      <c r="G1704" t="s">
        <v>3195</v>
      </c>
      <c r="H1704" s="2">
        <v>45794</v>
      </c>
      <c r="I1704" t="s">
        <v>31</v>
      </c>
      <c r="J1704" s="2">
        <v>46082</v>
      </c>
    </row>
    <row r="1705" spans="1:10">
      <c r="A1705">
        <v>1735</v>
      </c>
      <c r="B1705" t="str">
        <f>VLOOKUP(C1705,属性!A:E,2,FALSE)</f>
        <v>瑞幸</v>
      </c>
      <c r="C1705" t="s">
        <v>3100</v>
      </c>
      <c r="D1705" s="2">
        <f>VLOOKUP(C1705,属性!A:E,3,FALSE)</f>
        <v>44298</v>
      </c>
      <c r="E1705" s="2" t="str">
        <f>VLOOKUP(C1705,属性!A:E,4,FALSE)</f>
        <v>是</v>
      </c>
      <c r="F1705" t="s">
        <v>3196</v>
      </c>
      <c r="G1705" t="s">
        <v>3197</v>
      </c>
      <c r="H1705" s="2">
        <v>45794</v>
      </c>
      <c r="I1705" t="s">
        <v>99</v>
      </c>
      <c r="J1705" s="2">
        <v>46082</v>
      </c>
    </row>
    <row r="1706" spans="1:10">
      <c r="A1706">
        <v>1736</v>
      </c>
      <c r="B1706" t="str">
        <f>VLOOKUP(C1706,属性!A:E,2,FALSE)</f>
        <v>瑞幸</v>
      </c>
      <c r="C1706" t="s">
        <v>3100</v>
      </c>
      <c r="D1706" s="2">
        <f>VLOOKUP(C1706,属性!A:E,3,FALSE)</f>
        <v>44298</v>
      </c>
      <c r="E1706" s="2" t="str">
        <f>VLOOKUP(C1706,属性!A:E,4,FALSE)</f>
        <v>是</v>
      </c>
      <c r="F1706" t="s">
        <v>3198</v>
      </c>
      <c r="G1706" t="s">
        <v>3199</v>
      </c>
      <c r="H1706" s="2">
        <v>45794</v>
      </c>
      <c r="I1706" t="s">
        <v>320</v>
      </c>
      <c r="J1706" s="2">
        <v>46082</v>
      </c>
    </row>
    <row r="1707" spans="1:10">
      <c r="A1707">
        <v>1737</v>
      </c>
      <c r="B1707" t="str">
        <f>VLOOKUP(C1707,属性!A:E,2,FALSE)</f>
        <v>瑞幸</v>
      </c>
      <c r="C1707" t="s">
        <v>3100</v>
      </c>
      <c r="D1707" s="2">
        <f>VLOOKUP(C1707,属性!A:E,3,FALSE)</f>
        <v>44298</v>
      </c>
      <c r="E1707" s="2" t="str">
        <f>VLOOKUP(C1707,属性!A:E,4,FALSE)</f>
        <v>是</v>
      </c>
      <c r="F1707" t="s">
        <v>3200</v>
      </c>
      <c r="G1707" t="s">
        <v>3201</v>
      </c>
      <c r="H1707" s="2">
        <v>45797</v>
      </c>
      <c r="I1707" t="s">
        <v>23</v>
      </c>
      <c r="J1707" s="2">
        <v>46082</v>
      </c>
    </row>
    <row r="1708" spans="1:10">
      <c r="A1708">
        <v>1738</v>
      </c>
      <c r="B1708" t="str">
        <f>VLOOKUP(C1708,属性!A:E,2,FALSE)</f>
        <v>瑞幸</v>
      </c>
      <c r="C1708" t="s">
        <v>3100</v>
      </c>
      <c r="D1708" s="2">
        <f>VLOOKUP(C1708,属性!A:E,3,FALSE)</f>
        <v>44298</v>
      </c>
      <c r="E1708" s="2" t="str">
        <f>VLOOKUP(C1708,属性!A:E,4,FALSE)</f>
        <v>是</v>
      </c>
      <c r="F1708" t="s">
        <v>638</v>
      </c>
      <c r="G1708" t="s">
        <v>3202</v>
      </c>
      <c r="H1708" s="2">
        <v>45794</v>
      </c>
      <c r="I1708" t="s">
        <v>65</v>
      </c>
      <c r="J1708" s="2">
        <v>46082</v>
      </c>
    </row>
    <row r="1709" spans="1:10">
      <c r="A1709">
        <v>1739</v>
      </c>
      <c r="B1709" t="str">
        <f>VLOOKUP(C1709,属性!A:E,2,FALSE)</f>
        <v>瑞幸</v>
      </c>
      <c r="C1709" t="s">
        <v>3100</v>
      </c>
      <c r="D1709" s="2">
        <f>VLOOKUP(C1709,属性!A:E,3,FALSE)</f>
        <v>44298</v>
      </c>
      <c r="E1709" s="2" t="str">
        <f>VLOOKUP(C1709,属性!A:E,4,FALSE)</f>
        <v>是</v>
      </c>
      <c r="F1709" t="s">
        <v>3196</v>
      </c>
      <c r="G1709" t="s">
        <v>3203</v>
      </c>
      <c r="H1709" s="2">
        <v>45794</v>
      </c>
      <c r="I1709" t="s">
        <v>99</v>
      </c>
      <c r="J1709" s="2">
        <v>46082</v>
      </c>
    </row>
    <row r="1710" spans="1:10">
      <c r="A1710">
        <v>1740</v>
      </c>
      <c r="B1710" t="str">
        <f>VLOOKUP(C1710,属性!A:E,2,FALSE)</f>
        <v>瑞幸</v>
      </c>
      <c r="C1710" t="s">
        <v>3100</v>
      </c>
      <c r="D1710" s="2">
        <f>VLOOKUP(C1710,属性!A:E,3,FALSE)</f>
        <v>44298</v>
      </c>
      <c r="E1710" s="2" t="str">
        <f>VLOOKUP(C1710,属性!A:E,4,FALSE)</f>
        <v>是</v>
      </c>
      <c r="F1710" t="s">
        <v>3204</v>
      </c>
      <c r="G1710" t="s">
        <v>3205</v>
      </c>
      <c r="H1710" s="2">
        <v>45894</v>
      </c>
      <c r="I1710" t="s">
        <v>102</v>
      </c>
      <c r="J1710" s="2">
        <v>46082</v>
      </c>
    </row>
    <row r="1711" spans="1:10">
      <c r="A1711">
        <v>1741</v>
      </c>
      <c r="B1711" t="str">
        <f>VLOOKUP(C1711,属性!A:E,2,FALSE)</f>
        <v>瑞幸</v>
      </c>
      <c r="C1711" t="s">
        <v>3100</v>
      </c>
      <c r="D1711" s="2">
        <f>VLOOKUP(C1711,属性!A:E,3,FALSE)</f>
        <v>44298</v>
      </c>
      <c r="E1711" s="2" t="str">
        <f>VLOOKUP(C1711,属性!A:E,4,FALSE)</f>
        <v>是</v>
      </c>
      <c r="F1711" t="s">
        <v>3206</v>
      </c>
      <c r="G1711" t="s">
        <v>3207</v>
      </c>
      <c r="H1711" s="2">
        <v>45896</v>
      </c>
      <c r="I1711" t="s">
        <v>13</v>
      </c>
      <c r="J1711" s="2">
        <v>46082</v>
      </c>
    </row>
    <row r="1712" spans="1:10">
      <c r="A1712">
        <v>1742</v>
      </c>
      <c r="B1712" t="str">
        <f>VLOOKUP(C1712,属性!A:E,2,FALSE)</f>
        <v>瑞幸</v>
      </c>
      <c r="C1712" t="s">
        <v>3100</v>
      </c>
      <c r="D1712" s="2">
        <f>VLOOKUP(C1712,属性!A:E,3,FALSE)</f>
        <v>44298</v>
      </c>
      <c r="E1712" s="2" t="str">
        <f>VLOOKUP(C1712,属性!A:E,4,FALSE)</f>
        <v>是</v>
      </c>
      <c r="F1712" t="s">
        <v>3196</v>
      </c>
      <c r="G1712" t="s">
        <v>3208</v>
      </c>
      <c r="H1712" s="2">
        <v>45794</v>
      </c>
      <c r="I1712" t="s">
        <v>99</v>
      </c>
      <c r="J1712" s="2">
        <v>46082</v>
      </c>
    </row>
    <row r="1713" spans="1:10">
      <c r="A1713">
        <v>1743</v>
      </c>
      <c r="B1713" t="str">
        <f>VLOOKUP(C1713,属性!A:E,2,FALSE)</f>
        <v>瑞幸</v>
      </c>
      <c r="C1713" t="s">
        <v>3100</v>
      </c>
      <c r="D1713" s="2">
        <f>VLOOKUP(C1713,属性!A:E,3,FALSE)</f>
        <v>44298</v>
      </c>
      <c r="E1713" s="2" t="str">
        <f>VLOOKUP(C1713,属性!A:E,4,FALSE)</f>
        <v>是</v>
      </c>
      <c r="F1713" t="s">
        <v>3209</v>
      </c>
      <c r="G1713" t="s">
        <v>3210</v>
      </c>
      <c r="H1713" s="2">
        <v>45917</v>
      </c>
      <c r="I1713" t="s">
        <v>46</v>
      </c>
      <c r="J1713" s="2">
        <v>46082</v>
      </c>
    </row>
    <row r="1714" spans="1:10">
      <c r="A1714">
        <v>1744</v>
      </c>
      <c r="B1714" t="str">
        <f>VLOOKUP(C1714,属性!A:E,2,FALSE)</f>
        <v>瑞幸</v>
      </c>
      <c r="C1714" t="s">
        <v>3100</v>
      </c>
      <c r="D1714" s="2">
        <f>VLOOKUP(C1714,属性!A:E,3,FALSE)</f>
        <v>44298</v>
      </c>
      <c r="E1714" s="2" t="str">
        <f>VLOOKUP(C1714,属性!A:E,4,FALSE)</f>
        <v>是</v>
      </c>
      <c r="F1714" t="s">
        <v>3211</v>
      </c>
      <c r="G1714" t="s">
        <v>3212</v>
      </c>
      <c r="H1714" s="2">
        <v>45924</v>
      </c>
      <c r="I1714" t="s">
        <v>56</v>
      </c>
      <c r="J1714" s="2">
        <v>46082</v>
      </c>
    </row>
    <row r="1715" spans="1:10">
      <c r="A1715">
        <v>1745</v>
      </c>
      <c r="B1715" t="str">
        <f>VLOOKUP(C1715,属性!A:E,2,FALSE)</f>
        <v>瑞幸</v>
      </c>
      <c r="C1715" t="s">
        <v>3100</v>
      </c>
      <c r="D1715" s="2">
        <f>VLOOKUP(C1715,属性!A:E,3,FALSE)</f>
        <v>44298</v>
      </c>
      <c r="E1715" s="2" t="str">
        <f>VLOOKUP(C1715,属性!A:E,4,FALSE)</f>
        <v>是</v>
      </c>
      <c r="F1715" t="s">
        <v>3213</v>
      </c>
      <c r="G1715" t="s">
        <v>3214</v>
      </c>
      <c r="H1715" s="2">
        <v>45901</v>
      </c>
      <c r="I1715" t="s">
        <v>38</v>
      </c>
      <c r="J1715" s="2">
        <v>46082</v>
      </c>
    </row>
    <row r="1716" spans="1:10">
      <c r="A1716">
        <v>1746</v>
      </c>
      <c r="B1716" t="str">
        <f>VLOOKUP(C1716,属性!A:E,2,FALSE)</f>
        <v>瑞幸</v>
      </c>
      <c r="C1716" t="s">
        <v>3100</v>
      </c>
      <c r="D1716" s="2">
        <f>VLOOKUP(C1716,属性!A:E,3,FALSE)</f>
        <v>44298</v>
      </c>
      <c r="E1716" s="2" t="str">
        <f>VLOOKUP(C1716,属性!A:E,4,FALSE)</f>
        <v>是</v>
      </c>
      <c r="F1716" t="s">
        <v>3213</v>
      </c>
      <c r="G1716" t="s">
        <v>3215</v>
      </c>
      <c r="H1716" s="2">
        <v>45901</v>
      </c>
      <c r="I1716" t="s">
        <v>38</v>
      </c>
      <c r="J1716" s="2">
        <v>46082</v>
      </c>
    </row>
    <row r="1717" spans="1:10">
      <c r="A1717">
        <v>1747</v>
      </c>
      <c r="B1717" t="str">
        <f>VLOOKUP(C1717,属性!A:E,2,FALSE)</f>
        <v>瑞幸</v>
      </c>
      <c r="C1717" t="s">
        <v>3100</v>
      </c>
      <c r="D1717" s="2">
        <f>VLOOKUP(C1717,属性!A:E,3,FALSE)</f>
        <v>44298</v>
      </c>
      <c r="E1717" s="2" t="str">
        <f>VLOOKUP(C1717,属性!A:E,4,FALSE)</f>
        <v>是</v>
      </c>
      <c r="F1717" t="s">
        <v>2289</v>
      </c>
      <c r="G1717" t="s">
        <v>3216</v>
      </c>
      <c r="H1717" s="2">
        <v>45875</v>
      </c>
      <c r="I1717" t="s">
        <v>46</v>
      </c>
      <c r="J1717" s="2">
        <v>46082</v>
      </c>
    </row>
    <row r="1718" spans="1:10">
      <c r="A1718">
        <v>1748</v>
      </c>
      <c r="B1718" t="str">
        <f>VLOOKUP(C1718,属性!A:E,2,FALSE)</f>
        <v>瑞幸</v>
      </c>
      <c r="C1718" t="s">
        <v>3100</v>
      </c>
      <c r="D1718" s="2">
        <f>VLOOKUP(C1718,属性!A:E,3,FALSE)</f>
        <v>44298</v>
      </c>
      <c r="E1718" s="2" t="str">
        <f>VLOOKUP(C1718,属性!A:E,4,FALSE)</f>
        <v>是</v>
      </c>
      <c r="F1718" t="s">
        <v>163</v>
      </c>
      <c r="G1718" t="s">
        <v>3217</v>
      </c>
      <c r="H1718" s="2">
        <v>45907</v>
      </c>
      <c r="I1718" t="s">
        <v>65</v>
      </c>
      <c r="J1718" s="2">
        <v>46082</v>
      </c>
    </row>
    <row r="1719" spans="1:10">
      <c r="A1719">
        <v>1749</v>
      </c>
      <c r="B1719" t="str">
        <f>VLOOKUP(C1719,属性!A:E,2,FALSE)</f>
        <v>瑞幸</v>
      </c>
      <c r="C1719" t="s">
        <v>3100</v>
      </c>
      <c r="D1719" s="2">
        <f>VLOOKUP(C1719,属性!A:E,3,FALSE)</f>
        <v>44298</v>
      </c>
      <c r="E1719" s="2" t="str">
        <f>VLOOKUP(C1719,属性!A:E,4,FALSE)</f>
        <v>是</v>
      </c>
      <c r="F1719" t="s">
        <v>3218</v>
      </c>
      <c r="G1719" t="s">
        <v>3219</v>
      </c>
      <c r="H1719" s="2">
        <v>45874</v>
      </c>
      <c r="I1719" t="s">
        <v>16</v>
      </c>
      <c r="J1719" s="2">
        <v>46082</v>
      </c>
    </row>
    <row r="1720" spans="1:10">
      <c r="A1720">
        <v>1750</v>
      </c>
      <c r="B1720" t="str">
        <f>VLOOKUP(C1720,属性!A:E,2,FALSE)</f>
        <v>瑞幸</v>
      </c>
      <c r="C1720" t="s">
        <v>3100</v>
      </c>
      <c r="D1720" s="2">
        <f>VLOOKUP(C1720,属性!A:E,3,FALSE)</f>
        <v>44298</v>
      </c>
      <c r="E1720" s="2" t="str">
        <f>VLOOKUP(C1720,属性!A:E,4,FALSE)</f>
        <v>是</v>
      </c>
      <c r="F1720" t="s">
        <v>3220</v>
      </c>
      <c r="G1720" t="s">
        <v>3221</v>
      </c>
      <c r="H1720" s="2">
        <v>45876</v>
      </c>
      <c r="I1720" t="s">
        <v>13</v>
      </c>
      <c r="J1720" s="2">
        <v>46082</v>
      </c>
    </row>
    <row r="1721" spans="1:10">
      <c r="A1721">
        <v>1751</v>
      </c>
      <c r="B1721" t="str">
        <f>VLOOKUP(C1721,属性!A:E,2,FALSE)</f>
        <v>瑞幸</v>
      </c>
      <c r="C1721" t="s">
        <v>3100</v>
      </c>
      <c r="D1721" s="2">
        <f>VLOOKUP(C1721,属性!A:E,3,FALSE)</f>
        <v>44298</v>
      </c>
      <c r="E1721" s="2" t="str">
        <f>VLOOKUP(C1721,属性!A:E,4,FALSE)</f>
        <v>是</v>
      </c>
      <c r="F1721" t="s">
        <v>3222</v>
      </c>
      <c r="G1721" t="s">
        <v>3223</v>
      </c>
      <c r="H1721" s="2">
        <v>45863</v>
      </c>
      <c r="I1721" t="s">
        <v>320</v>
      </c>
      <c r="J1721" s="2">
        <v>46082</v>
      </c>
    </row>
    <row r="1722" spans="1:10">
      <c r="A1722">
        <v>1752</v>
      </c>
      <c r="B1722" t="str">
        <f>VLOOKUP(C1722,属性!A:E,2,FALSE)</f>
        <v>瑞幸</v>
      </c>
      <c r="C1722" t="s">
        <v>3100</v>
      </c>
      <c r="D1722" s="2">
        <f>VLOOKUP(C1722,属性!A:E,3,FALSE)</f>
        <v>44298</v>
      </c>
      <c r="E1722" s="2" t="str">
        <f>VLOOKUP(C1722,属性!A:E,4,FALSE)</f>
        <v>是</v>
      </c>
      <c r="F1722" t="s">
        <v>3224</v>
      </c>
      <c r="G1722" t="s">
        <v>3225</v>
      </c>
      <c r="H1722" s="2">
        <v>45874</v>
      </c>
      <c r="I1722" t="s">
        <v>13</v>
      </c>
      <c r="J1722" s="2">
        <v>46082</v>
      </c>
    </row>
    <row r="1723" spans="1:10">
      <c r="A1723">
        <v>1753</v>
      </c>
      <c r="B1723" t="str">
        <f>VLOOKUP(C1723,属性!A:E,2,FALSE)</f>
        <v>瑞幸</v>
      </c>
      <c r="C1723" t="s">
        <v>3100</v>
      </c>
      <c r="D1723" s="2">
        <f>VLOOKUP(C1723,属性!A:E,3,FALSE)</f>
        <v>44298</v>
      </c>
      <c r="E1723" s="2" t="str">
        <f>VLOOKUP(C1723,属性!A:E,4,FALSE)</f>
        <v>是</v>
      </c>
      <c r="F1723" t="s">
        <v>3226</v>
      </c>
      <c r="G1723" t="s">
        <v>3227</v>
      </c>
      <c r="H1723" s="2">
        <v>46080</v>
      </c>
      <c r="I1723" t="s">
        <v>23</v>
      </c>
      <c r="J1723" s="2">
        <v>46082</v>
      </c>
    </row>
    <row r="1724" spans="1:10">
      <c r="A1724">
        <v>1754</v>
      </c>
      <c r="B1724" t="str">
        <f>VLOOKUP(C1724,属性!A:E,2,FALSE)</f>
        <v>瑞幸</v>
      </c>
      <c r="C1724" t="s">
        <v>3100</v>
      </c>
      <c r="D1724" s="2">
        <f>VLOOKUP(C1724,属性!A:E,3,FALSE)</f>
        <v>44298</v>
      </c>
      <c r="E1724" s="2" t="str">
        <f>VLOOKUP(C1724,属性!A:E,4,FALSE)</f>
        <v>是</v>
      </c>
      <c r="F1724" t="s">
        <v>163</v>
      </c>
      <c r="G1724" t="s">
        <v>3228</v>
      </c>
      <c r="H1724" s="2">
        <v>46065</v>
      </c>
      <c r="I1724" t="s">
        <v>46</v>
      </c>
      <c r="J1724" s="2">
        <v>46082</v>
      </c>
    </row>
    <row r="1725" spans="1:10">
      <c r="A1725">
        <v>1755</v>
      </c>
      <c r="B1725" t="str">
        <f>VLOOKUP(C1725,属性!A:E,2,FALSE)</f>
        <v>瑞幸</v>
      </c>
      <c r="C1725" t="s">
        <v>3100</v>
      </c>
      <c r="D1725" s="2">
        <f>VLOOKUP(C1725,属性!A:E,3,FALSE)</f>
        <v>44298</v>
      </c>
      <c r="E1725" s="2" t="str">
        <f>VLOOKUP(C1725,属性!A:E,4,FALSE)</f>
        <v>是</v>
      </c>
      <c r="F1725" t="s">
        <v>3229</v>
      </c>
      <c r="G1725" t="s">
        <v>3230</v>
      </c>
      <c r="H1725" s="2">
        <v>46061</v>
      </c>
      <c r="I1725" t="s">
        <v>46</v>
      </c>
      <c r="J1725" s="2">
        <v>46082</v>
      </c>
    </row>
    <row r="1726" spans="1:10">
      <c r="A1726">
        <v>1756</v>
      </c>
      <c r="B1726" t="str">
        <f>VLOOKUP(C1726,属性!A:E,2,FALSE)</f>
        <v>瑞幸</v>
      </c>
      <c r="C1726" t="s">
        <v>3100</v>
      </c>
      <c r="D1726" s="2">
        <f>VLOOKUP(C1726,属性!A:E,3,FALSE)</f>
        <v>44298</v>
      </c>
      <c r="E1726" s="2" t="str">
        <f>VLOOKUP(C1726,属性!A:E,4,FALSE)</f>
        <v>是</v>
      </c>
      <c r="F1726" t="s">
        <v>3231</v>
      </c>
      <c r="G1726" t="s">
        <v>3232</v>
      </c>
      <c r="H1726" s="2">
        <v>46050</v>
      </c>
      <c r="I1726" t="s">
        <v>211</v>
      </c>
      <c r="J1726" s="2">
        <v>46082</v>
      </c>
    </row>
    <row r="1727" spans="1:10">
      <c r="A1727">
        <v>1757</v>
      </c>
      <c r="B1727" t="str">
        <f>VLOOKUP(C1727,属性!A:E,2,FALSE)</f>
        <v>瑞幸</v>
      </c>
      <c r="C1727" t="s">
        <v>3100</v>
      </c>
      <c r="D1727" s="2">
        <f>VLOOKUP(C1727,属性!A:E,3,FALSE)</f>
        <v>44298</v>
      </c>
      <c r="E1727" s="2" t="str">
        <f>VLOOKUP(C1727,属性!A:E,4,FALSE)</f>
        <v>是</v>
      </c>
      <c r="F1727" t="s">
        <v>3233</v>
      </c>
      <c r="G1727" t="s">
        <v>3234</v>
      </c>
      <c r="H1727" s="2">
        <v>46049</v>
      </c>
      <c r="I1727" t="s">
        <v>46</v>
      </c>
      <c r="J1727" s="2">
        <v>46082</v>
      </c>
    </row>
    <row r="1728" spans="1:10">
      <c r="A1728">
        <v>1758</v>
      </c>
      <c r="B1728" t="str">
        <f>VLOOKUP(C1728,属性!A:E,2,FALSE)</f>
        <v>瑞幸</v>
      </c>
      <c r="C1728" t="s">
        <v>3100</v>
      </c>
      <c r="D1728" s="2">
        <f>VLOOKUP(C1728,属性!A:E,3,FALSE)</f>
        <v>44298</v>
      </c>
      <c r="E1728" s="2" t="str">
        <f>VLOOKUP(C1728,属性!A:E,4,FALSE)</f>
        <v>是</v>
      </c>
      <c r="F1728" t="s">
        <v>3235</v>
      </c>
      <c r="G1728" t="s">
        <v>3236</v>
      </c>
      <c r="H1728" s="2">
        <v>45990</v>
      </c>
      <c r="I1728" t="s">
        <v>102</v>
      </c>
      <c r="J1728" s="2">
        <v>46082</v>
      </c>
    </row>
    <row r="1729" spans="1:10">
      <c r="A1729">
        <v>1759</v>
      </c>
      <c r="B1729" t="str">
        <f>VLOOKUP(C1729,属性!A:E,2,FALSE)</f>
        <v>瑞幸</v>
      </c>
      <c r="C1729" t="s">
        <v>3100</v>
      </c>
      <c r="D1729" s="2">
        <f>VLOOKUP(C1729,属性!A:E,3,FALSE)</f>
        <v>44298</v>
      </c>
      <c r="E1729" s="2" t="str">
        <f>VLOOKUP(C1729,属性!A:E,4,FALSE)</f>
        <v>是</v>
      </c>
      <c r="F1729" t="s">
        <v>3237</v>
      </c>
      <c r="G1729" t="s">
        <v>3238</v>
      </c>
      <c r="H1729" s="2">
        <v>45965</v>
      </c>
      <c r="I1729" t="s">
        <v>13</v>
      </c>
      <c r="J1729" s="2">
        <v>46082</v>
      </c>
    </row>
    <row r="1730" spans="1:10">
      <c r="A1730">
        <v>1760</v>
      </c>
      <c r="B1730" t="str">
        <f>VLOOKUP(C1730,属性!A:E,2,FALSE)</f>
        <v>瑞幸</v>
      </c>
      <c r="C1730" t="s">
        <v>3100</v>
      </c>
      <c r="D1730" s="2">
        <f>VLOOKUP(C1730,属性!A:E,3,FALSE)</f>
        <v>44298</v>
      </c>
      <c r="E1730" s="2" t="str">
        <f>VLOOKUP(C1730,属性!A:E,4,FALSE)</f>
        <v>是</v>
      </c>
      <c r="F1730" t="s">
        <v>3239</v>
      </c>
      <c r="G1730" t="s">
        <v>3240</v>
      </c>
      <c r="H1730" s="2">
        <v>45940</v>
      </c>
      <c r="I1730" t="s">
        <v>31</v>
      </c>
      <c r="J1730" s="2">
        <v>46082</v>
      </c>
    </row>
    <row r="1731" spans="1:10">
      <c r="A1731">
        <v>1761</v>
      </c>
      <c r="B1731" t="str">
        <f>VLOOKUP(C1731,属性!A:E,2,FALSE)</f>
        <v>瑞幸</v>
      </c>
      <c r="C1731" t="s">
        <v>3100</v>
      </c>
      <c r="D1731" s="2">
        <f>VLOOKUP(C1731,属性!A:E,3,FALSE)</f>
        <v>44298</v>
      </c>
      <c r="E1731" s="2" t="str">
        <f>VLOOKUP(C1731,属性!A:E,4,FALSE)</f>
        <v>是</v>
      </c>
      <c r="F1731" t="s">
        <v>163</v>
      </c>
      <c r="G1731" t="s">
        <v>3241</v>
      </c>
      <c r="H1731" s="2">
        <v>45910</v>
      </c>
      <c r="I1731" t="s">
        <v>38</v>
      </c>
      <c r="J1731" s="2">
        <v>46082</v>
      </c>
    </row>
    <row r="1732" spans="1:10">
      <c r="A1732">
        <v>1762</v>
      </c>
      <c r="B1732" t="str">
        <f>VLOOKUP(C1732,属性!A:E,2,FALSE)</f>
        <v>瑞幸</v>
      </c>
      <c r="C1732" t="s">
        <v>3100</v>
      </c>
      <c r="D1732" s="2">
        <f>VLOOKUP(C1732,属性!A:E,3,FALSE)</f>
        <v>44298</v>
      </c>
      <c r="E1732" s="2" t="str">
        <f>VLOOKUP(C1732,属性!A:E,4,FALSE)</f>
        <v>是</v>
      </c>
      <c r="F1732" t="s">
        <v>3242</v>
      </c>
      <c r="G1732" t="s">
        <v>3243</v>
      </c>
      <c r="H1732" s="2">
        <v>45869</v>
      </c>
      <c r="I1732" t="s">
        <v>46</v>
      </c>
      <c r="J1732" s="2">
        <v>46082</v>
      </c>
    </row>
    <row r="1733" spans="1:10">
      <c r="A1733">
        <v>1763</v>
      </c>
      <c r="B1733" t="str">
        <f>VLOOKUP(C1733,属性!A:E,2,FALSE)</f>
        <v>瑞幸</v>
      </c>
      <c r="C1733" t="s">
        <v>3100</v>
      </c>
      <c r="D1733" s="2">
        <f>VLOOKUP(C1733,属性!A:E,3,FALSE)</f>
        <v>44298</v>
      </c>
      <c r="E1733" s="2" t="str">
        <f>VLOOKUP(C1733,属性!A:E,4,FALSE)</f>
        <v>是</v>
      </c>
      <c r="F1733" t="s">
        <v>3244</v>
      </c>
      <c r="G1733" t="s">
        <v>3245</v>
      </c>
      <c r="H1733" s="2">
        <v>45857</v>
      </c>
      <c r="I1733" t="s">
        <v>320</v>
      </c>
      <c r="J1733" s="2">
        <v>46082</v>
      </c>
    </row>
    <row r="1734" spans="1:10">
      <c r="A1734">
        <v>1764</v>
      </c>
      <c r="B1734" t="str">
        <f>VLOOKUP(C1734,属性!A:E,2,FALSE)</f>
        <v>瑞幸</v>
      </c>
      <c r="C1734" t="s">
        <v>3100</v>
      </c>
      <c r="D1734" s="2">
        <f>VLOOKUP(C1734,属性!A:E,3,FALSE)</f>
        <v>44298</v>
      </c>
      <c r="E1734" s="2" t="str">
        <f>VLOOKUP(C1734,属性!A:E,4,FALSE)</f>
        <v>是</v>
      </c>
      <c r="F1734" t="s">
        <v>3246</v>
      </c>
      <c r="G1734" t="s">
        <v>3247</v>
      </c>
      <c r="H1734" s="2">
        <v>45857</v>
      </c>
      <c r="I1734" t="s">
        <v>46</v>
      </c>
      <c r="J1734" s="2">
        <v>46082</v>
      </c>
    </row>
    <row r="1735" spans="1:10">
      <c r="A1735">
        <v>1765</v>
      </c>
      <c r="B1735" t="str">
        <f>VLOOKUP(C1735,属性!A:E,2,FALSE)</f>
        <v>瑞幸</v>
      </c>
      <c r="C1735" t="s">
        <v>3100</v>
      </c>
      <c r="D1735" s="2">
        <f>VLOOKUP(C1735,属性!A:E,3,FALSE)</f>
        <v>44298</v>
      </c>
      <c r="E1735" s="2" t="str">
        <f>VLOOKUP(C1735,属性!A:E,4,FALSE)</f>
        <v>是</v>
      </c>
      <c r="F1735" t="s">
        <v>3248</v>
      </c>
      <c r="G1735" t="s">
        <v>3249</v>
      </c>
      <c r="H1735" s="2">
        <v>45861</v>
      </c>
      <c r="I1735" t="s">
        <v>117</v>
      </c>
      <c r="J1735" s="2">
        <v>46082</v>
      </c>
    </row>
    <row r="1736" spans="1:10">
      <c r="A1736">
        <v>1766</v>
      </c>
      <c r="B1736" t="str">
        <f>VLOOKUP(C1736,属性!A:E,2,FALSE)</f>
        <v>瑞幸</v>
      </c>
      <c r="C1736" t="s">
        <v>3100</v>
      </c>
      <c r="D1736" s="2">
        <f>VLOOKUP(C1736,属性!A:E,3,FALSE)</f>
        <v>44298</v>
      </c>
      <c r="E1736" s="2" t="str">
        <f>VLOOKUP(C1736,属性!A:E,4,FALSE)</f>
        <v>是</v>
      </c>
      <c r="F1736" t="s">
        <v>3250</v>
      </c>
      <c r="G1736" t="s">
        <v>3251</v>
      </c>
      <c r="H1736" s="2">
        <v>45856</v>
      </c>
      <c r="I1736" t="s">
        <v>320</v>
      </c>
      <c r="J1736" s="2">
        <v>46082</v>
      </c>
    </row>
    <row r="1737" spans="1:10">
      <c r="A1737">
        <v>1767</v>
      </c>
      <c r="B1737" t="str">
        <f>VLOOKUP(C1737,属性!A:E,2,FALSE)</f>
        <v>瑞幸</v>
      </c>
      <c r="C1737" t="s">
        <v>3100</v>
      </c>
      <c r="D1737" s="2">
        <f>VLOOKUP(C1737,属性!A:E,3,FALSE)</f>
        <v>44298</v>
      </c>
      <c r="E1737" s="2" t="str">
        <f>VLOOKUP(C1737,属性!A:E,4,FALSE)</f>
        <v>是</v>
      </c>
      <c r="F1737" t="s">
        <v>3252</v>
      </c>
      <c r="G1737" t="s">
        <v>3253</v>
      </c>
      <c r="H1737" s="2">
        <v>45854</v>
      </c>
      <c r="I1737" t="s">
        <v>41</v>
      </c>
      <c r="J1737" s="2">
        <v>46082</v>
      </c>
    </row>
    <row r="1738" spans="1:10">
      <c r="A1738">
        <v>1768</v>
      </c>
      <c r="B1738" t="str">
        <f>VLOOKUP(C1738,属性!A:E,2,FALSE)</f>
        <v>瑞幸</v>
      </c>
      <c r="C1738" t="s">
        <v>3100</v>
      </c>
      <c r="D1738" s="2">
        <f>VLOOKUP(C1738,属性!A:E,3,FALSE)</f>
        <v>44298</v>
      </c>
      <c r="E1738" s="2" t="str">
        <f>VLOOKUP(C1738,属性!A:E,4,FALSE)</f>
        <v>是</v>
      </c>
      <c r="F1738" t="s">
        <v>3254</v>
      </c>
      <c r="G1738" t="s">
        <v>3255</v>
      </c>
      <c r="H1738" s="2">
        <v>45854</v>
      </c>
      <c r="I1738" t="s">
        <v>13</v>
      </c>
      <c r="J1738" s="2">
        <v>46082</v>
      </c>
    </row>
    <row r="1739" spans="1:10">
      <c r="A1739">
        <v>1769</v>
      </c>
      <c r="B1739" t="str">
        <f>VLOOKUP(C1739,属性!A:E,2,FALSE)</f>
        <v>瑞幸</v>
      </c>
      <c r="C1739" t="s">
        <v>3100</v>
      </c>
      <c r="D1739" s="2">
        <f>VLOOKUP(C1739,属性!A:E,3,FALSE)</f>
        <v>44298</v>
      </c>
      <c r="E1739" s="2" t="str">
        <f>VLOOKUP(C1739,属性!A:E,4,FALSE)</f>
        <v>是</v>
      </c>
      <c r="F1739" t="s">
        <v>3248</v>
      </c>
      <c r="G1739" t="s">
        <v>3256</v>
      </c>
      <c r="H1739" s="2">
        <v>45842</v>
      </c>
      <c r="I1739" t="s">
        <v>117</v>
      </c>
      <c r="J1739" s="2">
        <v>46082</v>
      </c>
    </row>
    <row r="1740" spans="1:10">
      <c r="A1740">
        <v>1770</v>
      </c>
      <c r="B1740" t="str">
        <f>VLOOKUP(C1740,属性!A:E,2,FALSE)</f>
        <v>瑞幸</v>
      </c>
      <c r="C1740" t="s">
        <v>3100</v>
      </c>
      <c r="D1740" s="2">
        <f>VLOOKUP(C1740,属性!A:E,3,FALSE)</f>
        <v>44298</v>
      </c>
      <c r="E1740" s="2" t="str">
        <f>VLOOKUP(C1740,属性!A:E,4,FALSE)</f>
        <v>是</v>
      </c>
      <c r="F1740" t="s">
        <v>3257</v>
      </c>
      <c r="G1740" t="s">
        <v>3258</v>
      </c>
      <c r="H1740" s="2">
        <v>45837</v>
      </c>
      <c r="I1740" t="s">
        <v>16</v>
      </c>
      <c r="J1740" s="2">
        <v>46082</v>
      </c>
    </row>
    <row r="1741" spans="1:10">
      <c r="A1741">
        <v>1771</v>
      </c>
      <c r="B1741" t="str">
        <f>VLOOKUP(C1741,属性!A:E,2,FALSE)</f>
        <v>瑞幸</v>
      </c>
      <c r="C1741" t="s">
        <v>3100</v>
      </c>
      <c r="D1741" s="2">
        <f>VLOOKUP(C1741,属性!A:E,3,FALSE)</f>
        <v>44298</v>
      </c>
      <c r="E1741" s="2" t="str">
        <f>VLOOKUP(C1741,属性!A:E,4,FALSE)</f>
        <v>是</v>
      </c>
      <c r="F1741" t="s">
        <v>3259</v>
      </c>
      <c r="G1741" t="s">
        <v>3260</v>
      </c>
      <c r="H1741" s="2">
        <v>45834</v>
      </c>
      <c r="I1741" t="s">
        <v>144</v>
      </c>
      <c r="J1741" s="2">
        <v>46082</v>
      </c>
    </row>
    <row r="1742" spans="1:10">
      <c r="A1742">
        <v>1772</v>
      </c>
      <c r="B1742" t="str">
        <f>VLOOKUP(C1742,属性!A:E,2,FALSE)</f>
        <v>瑞幸</v>
      </c>
      <c r="C1742" t="s">
        <v>3100</v>
      </c>
      <c r="D1742" s="2">
        <f>VLOOKUP(C1742,属性!A:E,3,FALSE)</f>
        <v>44298</v>
      </c>
      <c r="E1742" s="2" t="str">
        <f>VLOOKUP(C1742,属性!A:E,4,FALSE)</f>
        <v>是</v>
      </c>
      <c r="F1742" t="s">
        <v>3261</v>
      </c>
      <c r="G1742" t="s">
        <v>3262</v>
      </c>
      <c r="H1742" s="2">
        <v>45824</v>
      </c>
      <c r="I1742" t="s">
        <v>173</v>
      </c>
      <c r="J1742" s="2">
        <v>46082</v>
      </c>
    </row>
    <row r="1743" spans="1:10">
      <c r="A1743">
        <v>1773</v>
      </c>
      <c r="B1743" t="str">
        <f>VLOOKUP(C1743,属性!A:E,2,FALSE)</f>
        <v>瑞幸</v>
      </c>
      <c r="C1743" t="s">
        <v>3100</v>
      </c>
      <c r="D1743" s="2">
        <f>VLOOKUP(C1743,属性!A:E,3,FALSE)</f>
        <v>44298</v>
      </c>
      <c r="E1743" s="2" t="str">
        <f>VLOOKUP(C1743,属性!A:E,4,FALSE)</f>
        <v>是</v>
      </c>
      <c r="F1743" t="s">
        <v>3263</v>
      </c>
      <c r="G1743" t="s">
        <v>3264</v>
      </c>
      <c r="H1743" s="2">
        <v>45821</v>
      </c>
      <c r="I1743" t="s">
        <v>102</v>
      </c>
      <c r="J1743" s="2">
        <v>46082</v>
      </c>
    </row>
    <row r="1744" spans="1:10">
      <c r="A1744">
        <v>1774</v>
      </c>
      <c r="B1744" t="str">
        <f>VLOOKUP(C1744,属性!A:E,2,FALSE)</f>
        <v>瑞幸</v>
      </c>
      <c r="C1744" t="s">
        <v>3100</v>
      </c>
      <c r="D1744" s="2">
        <f>VLOOKUP(C1744,属性!A:E,3,FALSE)</f>
        <v>44298</v>
      </c>
      <c r="E1744" s="2" t="str">
        <f>VLOOKUP(C1744,属性!A:E,4,FALSE)</f>
        <v>是</v>
      </c>
      <c r="F1744" t="s">
        <v>3265</v>
      </c>
      <c r="G1744" t="s">
        <v>3266</v>
      </c>
      <c r="H1744" s="2">
        <v>45815</v>
      </c>
      <c r="I1744" t="s">
        <v>31</v>
      </c>
      <c r="J1744" s="2">
        <v>46082</v>
      </c>
    </row>
    <row r="1745" spans="1:10">
      <c r="A1745">
        <v>1775</v>
      </c>
      <c r="B1745" t="str">
        <f>VLOOKUP(C1745,属性!A:E,2,FALSE)</f>
        <v>瑞幸</v>
      </c>
      <c r="C1745" t="s">
        <v>3100</v>
      </c>
      <c r="D1745" s="2">
        <f>VLOOKUP(C1745,属性!A:E,3,FALSE)</f>
        <v>44298</v>
      </c>
      <c r="E1745" s="2" t="str">
        <f>VLOOKUP(C1745,属性!A:E,4,FALSE)</f>
        <v>是</v>
      </c>
      <c r="F1745" t="s">
        <v>3267</v>
      </c>
      <c r="G1745" t="s">
        <v>3268</v>
      </c>
      <c r="H1745" s="2">
        <v>45815</v>
      </c>
      <c r="I1745" t="s">
        <v>56</v>
      </c>
      <c r="J1745" s="2">
        <v>46082</v>
      </c>
    </row>
    <row r="1746" spans="1:10">
      <c r="A1746">
        <v>1776</v>
      </c>
      <c r="B1746" t="str">
        <f>VLOOKUP(C1746,属性!A:E,2,FALSE)</f>
        <v>瑞幸</v>
      </c>
      <c r="C1746" t="s">
        <v>3100</v>
      </c>
      <c r="D1746" s="2">
        <f>VLOOKUP(C1746,属性!A:E,3,FALSE)</f>
        <v>44298</v>
      </c>
      <c r="E1746" s="2" t="str">
        <f>VLOOKUP(C1746,属性!A:E,4,FALSE)</f>
        <v>是</v>
      </c>
      <c r="F1746" t="s">
        <v>3269</v>
      </c>
      <c r="G1746" t="s">
        <v>3270</v>
      </c>
      <c r="H1746" s="2">
        <v>45809</v>
      </c>
      <c r="I1746" t="s">
        <v>56</v>
      </c>
      <c r="J1746" s="2">
        <v>46082</v>
      </c>
    </row>
    <row r="1747" spans="1:10">
      <c r="A1747">
        <v>1777</v>
      </c>
      <c r="B1747" t="str">
        <f>VLOOKUP(C1747,属性!A:E,2,FALSE)</f>
        <v>瑞幸</v>
      </c>
      <c r="C1747" t="s">
        <v>3100</v>
      </c>
      <c r="D1747" s="2">
        <f>VLOOKUP(C1747,属性!A:E,3,FALSE)</f>
        <v>44298</v>
      </c>
      <c r="E1747" s="2" t="str">
        <f>VLOOKUP(C1747,属性!A:E,4,FALSE)</f>
        <v>是</v>
      </c>
      <c r="F1747" t="s">
        <v>3271</v>
      </c>
      <c r="G1747" t="s">
        <v>3272</v>
      </c>
      <c r="H1747" s="2">
        <v>45807</v>
      </c>
      <c r="I1747" t="s">
        <v>38</v>
      </c>
      <c r="J1747" s="2">
        <v>46082</v>
      </c>
    </row>
    <row r="1748" spans="1:10">
      <c r="A1748">
        <v>1778</v>
      </c>
      <c r="B1748" t="str">
        <f>VLOOKUP(C1748,属性!A:E,2,FALSE)</f>
        <v>瑞幸</v>
      </c>
      <c r="C1748" t="s">
        <v>3100</v>
      </c>
      <c r="D1748" s="2">
        <f>VLOOKUP(C1748,属性!A:E,3,FALSE)</f>
        <v>44298</v>
      </c>
      <c r="E1748" s="2" t="str">
        <f>VLOOKUP(C1748,属性!A:E,4,FALSE)</f>
        <v>是</v>
      </c>
      <c r="F1748" t="s">
        <v>163</v>
      </c>
      <c r="G1748" t="s">
        <v>3273</v>
      </c>
      <c r="H1748" s="2">
        <v>45800</v>
      </c>
      <c r="I1748" t="s">
        <v>13</v>
      </c>
      <c r="J1748" s="2">
        <v>46082</v>
      </c>
    </row>
    <row r="1749" spans="1:10">
      <c r="A1749">
        <v>1779</v>
      </c>
      <c r="B1749" t="str">
        <f>VLOOKUP(C1749,属性!A:E,2,FALSE)</f>
        <v>瑞幸</v>
      </c>
      <c r="C1749" t="s">
        <v>3100</v>
      </c>
      <c r="D1749" s="2">
        <f>VLOOKUP(C1749,属性!A:E,3,FALSE)</f>
        <v>44298</v>
      </c>
      <c r="E1749" s="2" t="str">
        <f>VLOOKUP(C1749,属性!A:E,4,FALSE)</f>
        <v>是</v>
      </c>
      <c r="F1749" t="s">
        <v>163</v>
      </c>
      <c r="G1749" t="s">
        <v>3274</v>
      </c>
      <c r="H1749" s="2">
        <v>45799</v>
      </c>
      <c r="I1749" t="s">
        <v>46</v>
      </c>
      <c r="J1749" s="2">
        <v>46082</v>
      </c>
    </row>
    <row r="1750" spans="1:10">
      <c r="A1750">
        <v>1780</v>
      </c>
      <c r="B1750" t="str">
        <f>VLOOKUP(C1750,属性!A:E,2,FALSE)</f>
        <v>瑞幸</v>
      </c>
      <c r="C1750" t="s">
        <v>3100</v>
      </c>
      <c r="D1750" s="2">
        <f>VLOOKUP(C1750,属性!A:E,3,FALSE)</f>
        <v>44298</v>
      </c>
      <c r="E1750" s="2" t="str">
        <f>VLOOKUP(C1750,属性!A:E,4,FALSE)</f>
        <v>是</v>
      </c>
      <c r="F1750" t="s">
        <v>3275</v>
      </c>
      <c r="G1750" t="s">
        <v>3276</v>
      </c>
      <c r="H1750" s="2">
        <v>45795</v>
      </c>
      <c r="I1750" t="s">
        <v>23</v>
      </c>
      <c r="J1750" s="2">
        <v>46082</v>
      </c>
    </row>
    <row r="1751" spans="1:10">
      <c r="A1751">
        <v>1781</v>
      </c>
      <c r="B1751" t="str">
        <f>VLOOKUP(C1751,属性!A:E,2,FALSE)</f>
        <v>瑞幸</v>
      </c>
      <c r="C1751" t="s">
        <v>3100</v>
      </c>
      <c r="D1751" s="2">
        <f>VLOOKUP(C1751,属性!A:E,3,FALSE)</f>
        <v>44298</v>
      </c>
      <c r="E1751" s="2" t="str">
        <f>VLOOKUP(C1751,属性!A:E,4,FALSE)</f>
        <v>是</v>
      </c>
      <c r="F1751" t="s">
        <v>3277</v>
      </c>
      <c r="G1751" t="s">
        <v>3278</v>
      </c>
      <c r="H1751" s="2">
        <v>45795</v>
      </c>
      <c r="I1751" t="s">
        <v>13</v>
      </c>
      <c r="J1751" s="2">
        <v>46082</v>
      </c>
    </row>
    <row r="1752" spans="1:10">
      <c r="A1752">
        <v>1782</v>
      </c>
      <c r="B1752" t="str">
        <f>VLOOKUP(C1752,属性!A:E,2,FALSE)</f>
        <v>瑞幸</v>
      </c>
      <c r="C1752" t="s">
        <v>3100</v>
      </c>
      <c r="D1752" s="2">
        <f>VLOOKUP(C1752,属性!A:E,3,FALSE)</f>
        <v>44298</v>
      </c>
      <c r="E1752" s="2" t="str">
        <f>VLOOKUP(C1752,属性!A:E,4,FALSE)</f>
        <v>是</v>
      </c>
      <c r="F1752" t="s">
        <v>3279</v>
      </c>
      <c r="G1752" t="s">
        <v>3280</v>
      </c>
      <c r="H1752" s="2">
        <v>45795</v>
      </c>
      <c r="I1752" t="s">
        <v>13</v>
      </c>
      <c r="J1752" s="2">
        <v>46082</v>
      </c>
    </row>
    <row r="1753" spans="1:10">
      <c r="A1753">
        <v>1783</v>
      </c>
      <c r="B1753" t="str">
        <f>VLOOKUP(C1753,属性!A:E,2,FALSE)</f>
        <v>瑞幸</v>
      </c>
      <c r="C1753" t="s">
        <v>3100</v>
      </c>
      <c r="D1753" s="2">
        <f>VLOOKUP(C1753,属性!A:E,3,FALSE)</f>
        <v>44298</v>
      </c>
      <c r="E1753" s="2" t="str">
        <f>VLOOKUP(C1753,属性!A:E,4,FALSE)</f>
        <v>是</v>
      </c>
      <c r="F1753" t="s">
        <v>3281</v>
      </c>
      <c r="G1753" t="s">
        <v>3282</v>
      </c>
      <c r="H1753" s="2">
        <v>45795</v>
      </c>
      <c r="I1753" t="s">
        <v>73</v>
      </c>
      <c r="J1753" s="2">
        <v>46082</v>
      </c>
    </row>
    <row r="1754" spans="1:10">
      <c r="A1754">
        <v>1784</v>
      </c>
      <c r="B1754" t="str">
        <f>VLOOKUP(C1754,属性!A:E,2,FALSE)</f>
        <v>瑞幸</v>
      </c>
      <c r="C1754" t="s">
        <v>3100</v>
      </c>
      <c r="D1754" s="2">
        <f>VLOOKUP(C1754,属性!A:E,3,FALSE)</f>
        <v>44298</v>
      </c>
      <c r="E1754" s="2" t="str">
        <f>VLOOKUP(C1754,属性!A:E,4,FALSE)</f>
        <v>是</v>
      </c>
      <c r="F1754" t="s">
        <v>3283</v>
      </c>
      <c r="G1754" t="s">
        <v>3284</v>
      </c>
      <c r="H1754" s="2">
        <v>45794</v>
      </c>
      <c r="I1754" t="s">
        <v>26</v>
      </c>
      <c r="J1754" s="2">
        <v>46082</v>
      </c>
    </row>
    <row r="1755" spans="1:10">
      <c r="A1755">
        <v>1785</v>
      </c>
      <c r="B1755" t="str">
        <f>VLOOKUP(C1755,属性!A:E,2,FALSE)</f>
        <v>瑞幸</v>
      </c>
      <c r="C1755" t="s">
        <v>3100</v>
      </c>
      <c r="D1755" s="2">
        <f>VLOOKUP(C1755,属性!A:E,3,FALSE)</f>
        <v>44298</v>
      </c>
      <c r="E1755" s="2" t="str">
        <f>VLOOKUP(C1755,属性!A:E,4,FALSE)</f>
        <v>是</v>
      </c>
      <c r="F1755" t="s">
        <v>3285</v>
      </c>
      <c r="G1755" t="s">
        <v>3286</v>
      </c>
      <c r="H1755" s="2">
        <v>45794</v>
      </c>
      <c r="I1755" t="s">
        <v>73</v>
      </c>
      <c r="J1755" s="2">
        <v>46082</v>
      </c>
    </row>
    <row r="1756" spans="1:10">
      <c r="A1756">
        <v>1786</v>
      </c>
      <c r="B1756" t="str">
        <f>VLOOKUP(C1756,属性!A:E,2,FALSE)</f>
        <v>瑞幸</v>
      </c>
      <c r="C1756" t="s">
        <v>3100</v>
      </c>
      <c r="D1756" s="2">
        <f>VLOOKUP(C1756,属性!A:E,3,FALSE)</f>
        <v>44298</v>
      </c>
      <c r="E1756" s="2" t="str">
        <f>VLOOKUP(C1756,属性!A:E,4,FALSE)</f>
        <v>是</v>
      </c>
      <c r="F1756" t="s">
        <v>3287</v>
      </c>
      <c r="G1756" t="s">
        <v>3288</v>
      </c>
      <c r="H1756" s="2">
        <v>45794</v>
      </c>
      <c r="I1756" t="s">
        <v>26</v>
      </c>
      <c r="J1756" s="2">
        <v>46082</v>
      </c>
    </row>
    <row r="1757" spans="1:10">
      <c r="A1757">
        <v>1787</v>
      </c>
      <c r="B1757" t="str">
        <f>VLOOKUP(C1757,属性!A:E,2,FALSE)</f>
        <v>瑞幸</v>
      </c>
      <c r="C1757" t="s">
        <v>3100</v>
      </c>
      <c r="D1757" s="2">
        <f>VLOOKUP(C1757,属性!A:E,3,FALSE)</f>
        <v>44298</v>
      </c>
      <c r="E1757" s="2" t="str">
        <f>VLOOKUP(C1757,属性!A:E,4,FALSE)</f>
        <v>是</v>
      </c>
      <c r="F1757" t="s">
        <v>3289</v>
      </c>
      <c r="G1757" t="s">
        <v>3290</v>
      </c>
      <c r="H1757" s="2">
        <v>45794</v>
      </c>
      <c r="I1757" t="s">
        <v>211</v>
      </c>
      <c r="J1757" s="2">
        <v>46082</v>
      </c>
    </row>
    <row r="1758" spans="1:10">
      <c r="A1758">
        <v>1788</v>
      </c>
      <c r="B1758" t="str">
        <f>VLOOKUP(C1758,属性!A:E,2,FALSE)</f>
        <v>瑞幸</v>
      </c>
      <c r="C1758" t="s">
        <v>3100</v>
      </c>
      <c r="D1758" s="2">
        <f>VLOOKUP(C1758,属性!A:E,3,FALSE)</f>
        <v>44298</v>
      </c>
      <c r="E1758" s="2" t="str">
        <f>VLOOKUP(C1758,属性!A:E,4,FALSE)</f>
        <v>是</v>
      </c>
      <c r="F1758" t="s">
        <v>3291</v>
      </c>
      <c r="G1758" t="s">
        <v>3292</v>
      </c>
      <c r="H1758" s="2">
        <v>45794</v>
      </c>
      <c r="I1758" t="s">
        <v>26</v>
      </c>
      <c r="J1758" s="2">
        <v>46082</v>
      </c>
    </row>
    <row r="1759" spans="1:10">
      <c r="A1759">
        <v>1789</v>
      </c>
      <c r="B1759" t="str">
        <f>VLOOKUP(C1759,属性!A:E,2,FALSE)</f>
        <v>瑞幸</v>
      </c>
      <c r="C1759" t="s">
        <v>3100</v>
      </c>
      <c r="D1759" s="2">
        <f>VLOOKUP(C1759,属性!A:E,3,FALSE)</f>
        <v>44298</v>
      </c>
      <c r="E1759" s="2" t="str">
        <f>VLOOKUP(C1759,属性!A:E,4,FALSE)</f>
        <v>是</v>
      </c>
      <c r="F1759" t="s">
        <v>3293</v>
      </c>
      <c r="G1759" t="s">
        <v>3294</v>
      </c>
      <c r="H1759" s="2">
        <v>45794</v>
      </c>
      <c r="I1759" t="s">
        <v>208</v>
      </c>
      <c r="J1759" s="2">
        <v>46082</v>
      </c>
    </row>
    <row r="1760" spans="1:10">
      <c r="A1760">
        <v>1790</v>
      </c>
      <c r="B1760" t="str">
        <f>VLOOKUP(C1760,属性!A:E,2,FALSE)</f>
        <v>瑞幸</v>
      </c>
      <c r="C1760" t="s">
        <v>3100</v>
      </c>
      <c r="D1760" s="2">
        <f>VLOOKUP(C1760,属性!A:E,3,FALSE)</f>
        <v>44298</v>
      </c>
      <c r="E1760" s="2" t="str">
        <f>VLOOKUP(C1760,属性!A:E,4,FALSE)</f>
        <v>是</v>
      </c>
      <c r="F1760" t="s">
        <v>3295</v>
      </c>
      <c r="G1760" t="s">
        <v>3296</v>
      </c>
      <c r="H1760" s="2">
        <v>45794</v>
      </c>
      <c r="I1760" t="s">
        <v>38</v>
      </c>
      <c r="J1760" s="2">
        <v>46082</v>
      </c>
    </row>
    <row r="1761" spans="1:10">
      <c r="A1761">
        <v>1791</v>
      </c>
      <c r="B1761" t="str">
        <f>VLOOKUP(C1761,属性!A:E,2,FALSE)</f>
        <v>瑞幸</v>
      </c>
      <c r="C1761" t="s">
        <v>3100</v>
      </c>
      <c r="D1761" s="2">
        <f>VLOOKUP(C1761,属性!A:E,3,FALSE)</f>
        <v>44298</v>
      </c>
      <c r="E1761" s="2" t="str">
        <f>VLOOKUP(C1761,属性!A:E,4,FALSE)</f>
        <v>是</v>
      </c>
      <c r="F1761" t="s">
        <v>3297</v>
      </c>
      <c r="G1761" t="s">
        <v>3298</v>
      </c>
      <c r="H1761" s="2">
        <v>45794</v>
      </c>
      <c r="I1761" t="s">
        <v>99</v>
      </c>
      <c r="J1761" s="2">
        <v>46082</v>
      </c>
    </row>
    <row r="1762" spans="1:10">
      <c r="A1762">
        <v>1792</v>
      </c>
      <c r="B1762" t="str">
        <f>VLOOKUP(C1762,属性!A:E,2,FALSE)</f>
        <v>瑞幸</v>
      </c>
      <c r="C1762" t="s">
        <v>3100</v>
      </c>
      <c r="D1762" s="2">
        <f>VLOOKUP(C1762,属性!A:E,3,FALSE)</f>
        <v>44298</v>
      </c>
      <c r="E1762" s="2" t="str">
        <f>VLOOKUP(C1762,属性!A:E,4,FALSE)</f>
        <v>是</v>
      </c>
      <c r="F1762" t="s">
        <v>3299</v>
      </c>
      <c r="G1762" t="s">
        <v>3300</v>
      </c>
      <c r="H1762" s="2">
        <v>45794</v>
      </c>
      <c r="I1762" t="s">
        <v>173</v>
      </c>
      <c r="J1762" s="2">
        <v>46082</v>
      </c>
    </row>
    <row r="1763" spans="1:10">
      <c r="A1763">
        <v>1793</v>
      </c>
      <c r="B1763" t="str">
        <f>VLOOKUP(C1763,属性!A:E,2,FALSE)</f>
        <v>瑞幸</v>
      </c>
      <c r="C1763" t="s">
        <v>3100</v>
      </c>
      <c r="D1763" s="2">
        <f>VLOOKUP(C1763,属性!A:E,3,FALSE)</f>
        <v>44298</v>
      </c>
      <c r="E1763" s="2" t="str">
        <f>VLOOKUP(C1763,属性!A:E,4,FALSE)</f>
        <v>是</v>
      </c>
      <c r="F1763" t="s">
        <v>3301</v>
      </c>
      <c r="G1763" t="s">
        <v>3302</v>
      </c>
      <c r="H1763" s="2">
        <v>45794</v>
      </c>
      <c r="I1763" t="s">
        <v>41</v>
      </c>
      <c r="J1763" s="2">
        <v>46082</v>
      </c>
    </row>
    <row r="1764" spans="1:10">
      <c r="A1764">
        <v>1794</v>
      </c>
      <c r="B1764" t="str">
        <f>VLOOKUP(C1764,属性!A:E,2,FALSE)</f>
        <v>瑞幸</v>
      </c>
      <c r="C1764" t="s">
        <v>3100</v>
      </c>
      <c r="D1764" s="2">
        <f>VLOOKUP(C1764,属性!A:E,3,FALSE)</f>
        <v>44298</v>
      </c>
      <c r="E1764" s="2" t="str">
        <f>VLOOKUP(C1764,属性!A:E,4,FALSE)</f>
        <v>是</v>
      </c>
      <c r="F1764" t="s">
        <v>3303</v>
      </c>
      <c r="G1764" t="s">
        <v>3304</v>
      </c>
      <c r="H1764" s="2">
        <v>45794</v>
      </c>
      <c r="I1764" t="s">
        <v>46</v>
      </c>
      <c r="J1764" s="2">
        <v>46082</v>
      </c>
    </row>
    <row r="1765" spans="1:10">
      <c r="A1765">
        <v>1795</v>
      </c>
      <c r="B1765" t="str">
        <f>VLOOKUP(C1765,属性!A:E,2,FALSE)</f>
        <v>瑞幸</v>
      </c>
      <c r="C1765" t="s">
        <v>3100</v>
      </c>
      <c r="D1765" s="2">
        <f>VLOOKUP(C1765,属性!A:E,3,FALSE)</f>
        <v>44298</v>
      </c>
      <c r="E1765" s="2" t="str">
        <f>VLOOKUP(C1765,属性!A:E,4,FALSE)</f>
        <v>是</v>
      </c>
      <c r="F1765" t="s">
        <v>3305</v>
      </c>
      <c r="G1765" t="s">
        <v>3306</v>
      </c>
      <c r="H1765" s="2">
        <v>45794</v>
      </c>
      <c r="I1765" t="s">
        <v>62</v>
      </c>
      <c r="J1765" s="2">
        <v>46082</v>
      </c>
    </row>
    <row r="1766" spans="1:10">
      <c r="A1766">
        <v>1796</v>
      </c>
      <c r="B1766" t="str">
        <f>VLOOKUP(C1766,属性!A:E,2,FALSE)</f>
        <v>瑞幸</v>
      </c>
      <c r="C1766" t="s">
        <v>3100</v>
      </c>
      <c r="D1766" s="2">
        <f>VLOOKUP(C1766,属性!A:E,3,FALSE)</f>
        <v>44298</v>
      </c>
      <c r="E1766" s="2" t="str">
        <f>VLOOKUP(C1766,属性!A:E,4,FALSE)</f>
        <v>是</v>
      </c>
      <c r="F1766" t="s">
        <v>3307</v>
      </c>
      <c r="G1766" t="s">
        <v>3308</v>
      </c>
      <c r="H1766" s="2">
        <v>45937</v>
      </c>
      <c r="I1766" t="s">
        <v>303</v>
      </c>
      <c r="J1766" s="2">
        <v>46082</v>
      </c>
    </row>
    <row r="1767" spans="1:10">
      <c r="A1767">
        <v>1797</v>
      </c>
      <c r="B1767" t="str">
        <f>VLOOKUP(C1767,属性!A:E,2,FALSE)</f>
        <v>瑞幸</v>
      </c>
      <c r="C1767" t="s">
        <v>3100</v>
      </c>
      <c r="D1767" s="2">
        <f>VLOOKUP(C1767,属性!A:E,3,FALSE)</f>
        <v>44298</v>
      </c>
      <c r="E1767" s="2" t="str">
        <f>VLOOKUP(C1767,属性!A:E,4,FALSE)</f>
        <v>是</v>
      </c>
      <c r="F1767" t="s">
        <v>3309</v>
      </c>
      <c r="G1767" t="s">
        <v>3310</v>
      </c>
      <c r="H1767" s="2">
        <v>45860</v>
      </c>
      <c r="I1767" t="s">
        <v>31</v>
      </c>
      <c r="J1767" s="2">
        <v>46082</v>
      </c>
    </row>
    <row r="1768" spans="1:10">
      <c r="A1768">
        <v>1798</v>
      </c>
      <c r="B1768" t="str">
        <f>VLOOKUP(C1768,属性!A:E,2,FALSE)</f>
        <v>瑞幸</v>
      </c>
      <c r="C1768" t="s">
        <v>3100</v>
      </c>
      <c r="D1768" s="2">
        <f>VLOOKUP(C1768,属性!A:E,3,FALSE)</f>
        <v>44298</v>
      </c>
      <c r="E1768" s="2" t="str">
        <f>VLOOKUP(C1768,属性!A:E,4,FALSE)</f>
        <v>是</v>
      </c>
      <c r="F1768" t="s">
        <v>3311</v>
      </c>
      <c r="G1768" t="s">
        <v>3312</v>
      </c>
      <c r="H1768" s="2">
        <v>45794</v>
      </c>
      <c r="I1768" t="s">
        <v>65</v>
      </c>
      <c r="J1768" s="2">
        <v>46082</v>
      </c>
    </row>
    <row r="1769" spans="1:10">
      <c r="A1769">
        <v>1799</v>
      </c>
      <c r="B1769" t="str">
        <f>VLOOKUP(C1769,属性!A:E,2,FALSE)</f>
        <v>瑞幸</v>
      </c>
      <c r="C1769" t="s">
        <v>3313</v>
      </c>
      <c r="D1769" s="2">
        <f>VLOOKUP(C1769,属性!A:E,3,FALSE)</f>
        <v>45808</v>
      </c>
      <c r="E1769" s="2" t="str">
        <f>VLOOKUP(C1769,属性!A:E,4,FALSE)</f>
        <v>否</v>
      </c>
      <c r="F1769" t="s">
        <v>3314</v>
      </c>
      <c r="G1769" t="s">
        <v>3315</v>
      </c>
      <c r="H1769" s="2">
        <v>45842</v>
      </c>
      <c r="I1769" t="s">
        <v>173</v>
      </c>
      <c r="J1769" s="2">
        <v>46082</v>
      </c>
    </row>
    <row r="1770" spans="1:10">
      <c r="A1770">
        <v>1800</v>
      </c>
      <c r="B1770" t="str">
        <f>VLOOKUP(C1770,属性!A:E,2,FALSE)</f>
        <v>瑞幸</v>
      </c>
      <c r="C1770" t="s">
        <v>3313</v>
      </c>
      <c r="D1770" s="2">
        <f>VLOOKUP(C1770,属性!A:E,3,FALSE)</f>
        <v>45808</v>
      </c>
      <c r="E1770" s="2" t="str">
        <f>VLOOKUP(C1770,属性!A:E,4,FALSE)</f>
        <v>否</v>
      </c>
      <c r="F1770" t="s">
        <v>3316</v>
      </c>
      <c r="G1770" t="s">
        <v>3317</v>
      </c>
      <c r="H1770" s="2">
        <v>45842</v>
      </c>
      <c r="I1770" t="s">
        <v>13</v>
      </c>
      <c r="J1770" s="2">
        <v>46082</v>
      </c>
    </row>
    <row r="1771" spans="1:10">
      <c r="A1771">
        <v>1801</v>
      </c>
      <c r="B1771" t="str">
        <f>VLOOKUP(C1771,属性!A:E,2,FALSE)</f>
        <v>瑞幸</v>
      </c>
      <c r="C1771" t="s">
        <v>3313</v>
      </c>
      <c r="D1771" s="2">
        <f>VLOOKUP(C1771,属性!A:E,3,FALSE)</f>
        <v>45808</v>
      </c>
      <c r="E1771" s="2" t="str">
        <f>VLOOKUP(C1771,属性!A:E,4,FALSE)</f>
        <v>否</v>
      </c>
      <c r="F1771" t="s">
        <v>3318</v>
      </c>
      <c r="G1771" t="s">
        <v>3319</v>
      </c>
      <c r="H1771" s="2">
        <v>45855</v>
      </c>
      <c r="I1771" t="s">
        <v>13</v>
      </c>
      <c r="J1771" s="2">
        <v>46082</v>
      </c>
    </row>
    <row r="1772" spans="1:10">
      <c r="A1772">
        <v>1802</v>
      </c>
      <c r="B1772" t="str">
        <f>VLOOKUP(C1772,属性!A:E,2,FALSE)</f>
        <v>瑞幸</v>
      </c>
      <c r="C1772" t="s">
        <v>3313</v>
      </c>
      <c r="D1772" s="2">
        <f>VLOOKUP(C1772,属性!A:E,3,FALSE)</f>
        <v>45808</v>
      </c>
      <c r="E1772" s="2" t="str">
        <f>VLOOKUP(C1772,属性!A:E,4,FALSE)</f>
        <v>否</v>
      </c>
      <c r="F1772" t="s">
        <v>3320</v>
      </c>
      <c r="G1772" t="s">
        <v>3321</v>
      </c>
      <c r="H1772" s="2">
        <v>45884</v>
      </c>
      <c r="I1772" t="s">
        <v>46</v>
      </c>
      <c r="J1772" s="2">
        <v>46082</v>
      </c>
    </row>
    <row r="1773" spans="1:10">
      <c r="A1773">
        <v>1803</v>
      </c>
      <c r="B1773" t="str">
        <f>VLOOKUP(C1773,属性!A:E,2,FALSE)</f>
        <v>瑞幸</v>
      </c>
      <c r="C1773" t="s">
        <v>3313</v>
      </c>
      <c r="D1773" s="2">
        <f>VLOOKUP(C1773,属性!A:E,3,FALSE)</f>
        <v>45808</v>
      </c>
      <c r="E1773" s="2" t="str">
        <f>VLOOKUP(C1773,属性!A:E,4,FALSE)</f>
        <v>否</v>
      </c>
      <c r="F1773" t="s">
        <v>3322</v>
      </c>
      <c r="G1773" t="s">
        <v>3323</v>
      </c>
      <c r="H1773" s="2">
        <v>45840</v>
      </c>
      <c r="I1773" t="s">
        <v>41</v>
      </c>
      <c r="J1773" s="2">
        <v>46082</v>
      </c>
    </row>
    <row r="1774" spans="1:10">
      <c r="A1774">
        <v>1804</v>
      </c>
      <c r="B1774" t="str">
        <f>VLOOKUP(C1774,属性!A:E,2,FALSE)</f>
        <v>瑞幸</v>
      </c>
      <c r="C1774" t="s">
        <v>3313</v>
      </c>
      <c r="D1774" s="2">
        <f>VLOOKUP(C1774,属性!A:E,3,FALSE)</f>
        <v>45808</v>
      </c>
      <c r="E1774" s="2" t="str">
        <f>VLOOKUP(C1774,属性!A:E,4,FALSE)</f>
        <v>否</v>
      </c>
      <c r="F1774" t="s">
        <v>3316</v>
      </c>
      <c r="G1774" t="s">
        <v>3324</v>
      </c>
      <c r="H1774" s="2">
        <v>45840</v>
      </c>
      <c r="I1774" t="s">
        <v>13</v>
      </c>
      <c r="J1774" s="2">
        <v>46082</v>
      </c>
    </row>
    <row r="1775" spans="1:10">
      <c r="A1775">
        <v>1805</v>
      </c>
      <c r="B1775" t="str">
        <f>VLOOKUP(C1775,属性!A:E,2,FALSE)</f>
        <v>瑞幸</v>
      </c>
      <c r="C1775" t="s">
        <v>3313</v>
      </c>
      <c r="D1775" s="2">
        <f>VLOOKUP(C1775,属性!A:E,3,FALSE)</f>
        <v>45808</v>
      </c>
      <c r="E1775" s="2" t="str">
        <f>VLOOKUP(C1775,属性!A:E,4,FALSE)</f>
        <v>否</v>
      </c>
      <c r="F1775" t="s">
        <v>3325</v>
      </c>
      <c r="G1775" t="s">
        <v>3326</v>
      </c>
      <c r="H1775" s="2">
        <v>45863</v>
      </c>
      <c r="I1775" t="s">
        <v>31</v>
      </c>
      <c r="J1775" s="2">
        <v>46082</v>
      </c>
    </row>
    <row r="1776" spans="1:10">
      <c r="A1776">
        <v>1806</v>
      </c>
      <c r="B1776" t="str">
        <f>VLOOKUP(C1776,属性!A:E,2,FALSE)</f>
        <v>瑞幸</v>
      </c>
      <c r="C1776" t="s">
        <v>3313</v>
      </c>
      <c r="D1776" s="2">
        <f>VLOOKUP(C1776,属性!A:E,3,FALSE)</f>
        <v>45808</v>
      </c>
      <c r="E1776" s="2" t="str">
        <f>VLOOKUP(C1776,属性!A:E,4,FALSE)</f>
        <v>否</v>
      </c>
      <c r="F1776" t="s">
        <v>3327</v>
      </c>
      <c r="G1776" t="s">
        <v>3328</v>
      </c>
      <c r="H1776" s="2">
        <v>45876</v>
      </c>
      <c r="I1776" t="s">
        <v>102</v>
      </c>
      <c r="J1776" s="2">
        <v>46082</v>
      </c>
    </row>
    <row r="1777" spans="1:10">
      <c r="A1777">
        <v>1807</v>
      </c>
      <c r="B1777" t="str">
        <f>VLOOKUP(C1777,属性!A:E,2,FALSE)</f>
        <v>瑞幸</v>
      </c>
      <c r="C1777" t="s">
        <v>3313</v>
      </c>
      <c r="D1777" s="2">
        <f>VLOOKUP(C1777,属性!A:E,3,FALSE)</f>
        <v>45808</v>
      </c>
      <c r="E1777" s="2" t="str">
        <f>VLOOKUP(C1777,属性!A:E,4,FALSE)</f>
        <v>否</v>
      </c>
      <c r="F1777" t="s">
        <v>3329</v>
      </c>
      <c r="G1777" t="s">
        <v>3330</v>
      </c>
      <c r="H1777" s="2">
        <v>45871</v>
      </c>
      <c r="I1777" t="s">
        <v>26</v>
      </c>
      <c r="J1777" s="2">
        <v>46082</v>
      </c>
    </row>
    <row r="1778" spans="1:10">
      <c r="A1778">
        <v>1808</v>
      </c>
      <c r="B1778" t="str">
        <f>VLOOKUP(C1778,属性!A:E,2,FALSE)</f>
        <v>瑞幸</v>
      </c>
      <c r="C1778" t="s">
        <v>3313</v>
      </c>
      <c r="D1778" s="2">
        <f>VLOOKUP(C1778,属性!A:E,3,FALSE)</f>
        <v>45808</v>
      </c>
      <c r="E1778" s="2" t="str">
        <f>VLOOKUP(C1778,属性!A:E,4,FALSE)</f>
        <v>否</v>
      </c>
      <c r="F1778" t="s">
        <v>3331</v>
      </c>
      <c r="G1778" t="s">
        <v>3332</v>
      </c>
      <c r="H1778" s="2">
        <v>45897</v>
      </c>
      <c r="I1778" t="s">
        <v>173</v>
      </c>
      <c r="J1778" s="2">
        <v>46082</v>
      </c>
    </row>
    <row r="1779" spans="1:10">
      <c r="A1779">
        <v>1809</v>
      </c>
      <c r="B1779" t="str">
        <f>VLOOKUP(C1779,属性!A:E,2,FALSE)</f>
        <v>瑞幸</v>
      </c>
      <c r="C1779" t="s">
        <v>3313</v>
      </c>
      <c r="D1779" s="2">
        <f>VLOOKUP(C1779,属性!A:E,3,FALSE)</f>
        <v>45808</v>
      </c>
      <c r="E1779" s="2" t="str">
        <f>VLOOKUP(C1779,属性!A:E,4,FALSE)</f>
        <v>否</v>
      </c>
      <c r="F1779" t="s">
        <v>3333</v>
      </c>
      <c r="G1779" t="s">
        <v>3334</v>
      </c>
      <c r="H1779" s="2">
        <v>45899</v>
      </c>
      <c r="I1779" t="s">
        <v>31</v>
      </c>
      <c r="J1779" s="2">
        <v>46082</v>
      </c>
    </row>
    <row r="1780" spans="1:10">
      <c r="A1780">
        <v>1810</v>
      </c>
      <c r="B1780" t="str">
        <f>VLOOKUP(C1780,属性!A:E,2,FALSE)</f>
        <v>瑞幸</v>
      </c>
      <c r="C1780" t="s">
        <v>3313</v>
      </c>
      <c r="D1780" s="2">
        <f>VLOOKUP(C1780,属性!A:E,3,FALSE)</f>
        <v>45808</v>
      </c>
      <c r="E1780" s="2" t="str">
        <f>VLOOKUP(C1780,属性!A:E,4,FALSE)</f>
        <v>否</v>
      </c>
      <c r="F1780" t="s">
        <v>3335</v>
      </c>
      <c r="G1780" t="s">
        <v>3336</v>
      </c>
      <c r="H1780" s="2">
        <v>45832</v>
      </c>
      <c r="I1780" t="s">
        <v>229</v>
      </c>
      <c r="J1780" s="2">
        <v>46082</v>
      </c>
    </row>
    <row r="1781" spans="1:10">
      <c r="A1781">
        <v>1811</v>
      </c>
      <c r="B1781" t="str">
        <f>VLOOKUP(C1781,属性!A:E,2,FALSE)</f>
        <v>瑞幸</v>
      </c>
      <c r="C1781" t="s">
        <v>3313</v>
      </c>
      <c r="D1781" s="2">
        <f>VLOOKUP(C1781,属性!A:E,3,FALSE)</f>
        <v>45808</v>
      </c>
      <c r="E1781" s="2" t="str">
        <f>VLOOKUP(C1781,属性!A:E,4,FALSE)</f>
        <v>否</v>
      </c>
      <c r="F1781" t="s">
        <v>163</v>
      </c>
      <c r="G1781" t="s">
        <v>3337</v>
      </c>
      <c r="H1781" s="2">
        <v>45835</v>
      </c>
      <c r="I1781" t="s">
        <v>309</v>
      </c>
      <c r="J1781" s="2">
        <v>46082</v>
      </c>
    </row>
    <row r="1782" spans="1:10">
      <c r="A1782">
        <v>1812</v>
      </c>
      <c r="B1782" t="str">
        <f>VLOOKUP(C1782,属性!A:E,2,FALSE)</f>
        <v>瑞幸</v>
      </c>
      <c r="C1782" t="s">
        <v>3313</v>
      </c>
      <c r="D1782" s="2">
        <f>VLOOKUP(C1782,属性!A:E,3,FALSE)</f>
        <v>45808</v>
      </c>
      <c r="E1782" s="2" t="str">
        <f>VLOOKUP(C1782,属性!A:E,4,FALSE)</f>
        <v>否</v>
      </c>
      <c r="F1782" t="s">
        <v>3338</v>
      </c>
      <c r="G1782" t="s">
        <v>3339</v>
      </c>
      <c r="H1782" s="2">
        <v>45878</v>
      </c>
      <c r="I1782" t="s">
        <v>26</v>
      </c>
      <c r="J1782" s="2">
        <v>46082</v>
      </c>
    </row>
    <row r="1783" spans="1:10">
      <c r="A1783">
        <v>1813</v>
      </c>
      <c r="B1783" t="str">
        <f>VLOOKUP(C1783,属性!A:E,2,FALSE)</f>
        <v>瑞幸</v>
      </c>
      <c r="C1783" t="s">
        <v>3313</v>
      </c>
      <c r="D1783" s="2">
        <f>VLOOKUP(C1783,属性!A:E,3,FALSE)</f>
        <v>45808</v>
      </c>
      <c r="E1783" s="2" t="str">
        <f>VLOOKUP(C1783,属性!A:E,4,FALSE)</f>
        <v>否</v>
      </c>
      <c r="F1783" t="s">
        <v>3340</v>
      </c>
      <c r="G1783" t="s">
        <v>3341</v>
      </c>
      <c r="H1783" s="2">
        <v>45885</v>
      </c>
      <c r="I1783" t="s">
        <v>229</v>
      </c>
      <c r="J1783" s="2">
        <v>46082</v>
      </c>
    </row>
    <row r="1784" spans="1:10">
      <c r="A1784">
        <v>1814</v>
      </c>
      <c r="B1784" t="str">
        <f>VLOOKUP(C1784,属性!A:E,2,FALSE)</f>
        <v>瑞幸</v>
      </c>
      <c r="C1784" t="s">
        <v>3313</v>
      </c>
      <c r="D1784" s="2">
        <f>VLOOKUP(C1784,属性!A:E,3,FALSE)</f>
        <v>45808</v>
      </c>
      <c r="E1784" s="2" t="str">
        <f>VLOOKUP(C1784,属性!A:E,4,FALSE)</f>
        <v>否</v>
      </c>
      <c r="F1784" t="s">
        <v>3342</v>
      </c>
      <c r="G1784" t="s">
        <v>3343</v>
      </c>
      <c r="H1784" s="2">
        <v>45843</v>
      </c>
      <c r="I1784" t="s">
        <v>173</v>
      </c>
      <c r="J1784" s="2">
        <v>46082</v>
      </c>
    </row>
    <row r="1785" spans="1:10">
      <c r="A1785">
        <v>1815</v>
      </c>
      <c r="B1785" t="str">
        <f>VLOOKUP(C1785,属性!A:E,2,FALSE)</f>
        <v>瑞幸</v>
      </c>
      <c r="C1785" t="s">
        <v>3313</v>
      </c>
      <c r="D1785" s="2">
        <f>VLOOKUP(C1785,属性!A:E,3,FALSE)</f>
        <v>45808</v>
      </c>
      <c r="E1785" s="2" t="str">
        <f>VLOOKUP(C1785,属性!A:E,4,FALSE)</f>
        <v>否</v>
      </c>
      <c r="F1785" t="s">
        <v>3344</v>
      </c>
      <c r="G1785" t="s">
        <v>3345</v>
      </c>
      <c r="H1785" s="2">
        <v>45864</v>
      </c>
      <c r="I1785" t="s">
        <v>303</v>
      </c>
      <c r="J1785" s="2">
        <v>46082</v>
      </c>
    </row>
    <row r="1786" spans="1:10">
      <c r="A1786">
        <v>1816</v>
      </c>
      <c r="B1786" t="str">
        <f>VLOOKUP(C1786,属性!A:E,2,FALSE)</f>
        <v>瑞幸</v>
      </c>
      <c r="C1786" t="s">
        <v>3313</v>
      </c>
      <c r="D1786" s="2">
        <f>VLOOKUP(C1786,属性!A:E,3,FALSE)</f>
        <v>45808</v>
      </c>
      <c r="E1786" s="2" t="str">
        <f>VLOOKUP(C1786,属性!A:E,4,FALSE)</f>
        <v>否</v>
      </c>
      <c r="F1786" t="s">
        <v>3346</v>
      </c>
      <c r="G1786" t="s">
        <v>3347</v>
      </c>
      <c r="H1786" s="2">
        <v>45893</v>
      </c>
      <c r="I1786" t="s">
        <v>13</v>
      </c>
      <c r="J1786" s="2">
        <v>46082</v>
      </c>
    </row>
    <row r="1787" spans="1:10">
      <c r="A1787">
        <v>1818</v>
      </c>
      <c r="B1787" t="str">
        <f>VLOOKUP(C1787,属性!A:E,2,FALSE)</f>
        <v>瑞幸</v>
      </c>
      <c r="C1787" t="s">
        <v>3313</v>
      </c>
      <c r="D1787" s="2">
        <f>VLOOKUP(C1787,属性!A:E,3,FALSE)</f>
        <v>45808</v>
      </c>
      <c r="E1787" s="2" t="str">
        <f>VLOOKUP(C1787,属性!A:E,4,FALSE)</f>
        <v>否</v>
      </c>
      <c r="F1787" t="s">
        <v>3348</v>
      </c>
      <c r="G1787" t="s">
        <v>3349</v>
      </c>
      <c r="H1787" s="2">
        <v>46067</v>
      </c>
      <c r="I1787" t="s">
        <v>46</v>
      </c>
      <c r="J1787" s="2">
        <v>46082</v>
      </c>
    </row>
    <row r="1788" spans="1:10">
      <c r="A1788">
        <v>1819</v>
      </c>
      <c r="B1788" t="str">
        <f>VLOOKUP(C1788,属性!A:E,2,FALSE)</f>
        <v>瑞幸</v>
      </c>
      <c r="C1788" t="s">
        <v>3313</v>
      </c>
      <c r="D1788" s="2">
        <f>VLOOKUP(C1788,属性!A:E,3,FALSE)</f>
        <v>45808</v>
      </c>
      <c r="E1788" s="2" t="str">
        <f>VLOOKUP(C1788,属性!A:E,4,FALSE)</f>
        <v>否</v>
      </c>
      <c r="F1788" t="s">
        <v>3350</v>
      </c>
      <c r="G1788" t="s">
        <v>3351</v>
      </c>
      <c r="H1788" s="2">
        <v>45911</v>
      </c>
      <c r="I1788" t="s">
        <v>13</v>
      </c>
      <c r="J1788" s="2">
        <v>46082</v>
      </c>
    </row>
    <row r="1789" spans="1:10">
      <c r="A1789">
        <v>1820</v>
      </c>
      <c r="B1789" t="str">
        <f>VLOOKUP(C1789,属性!A:E,2,FALSE)</f>
        <v>瑞幸</v>
      </c>
      <c r="C1789" t="s">
        <v>3313</v>
      </c>
      <c r="D1789" s="2">
        <f>VLOOKUP(C1789,属性!A:E,3,FALSE)</f>
        <v>45808</v>
      </c>
      <c r="E1789" s="2" t="str">
        <f>VLOOKUP(C1789,属性!A:E,4,FALSE)</f>
        <v>否</v>
      </c>
      <c r="F1789" t="s">
        <v>3352</v>
      </c>
      <c r="G1789" t="s">
        <v>3353</v>
      </c>
      <c r="H1789" s="2">
        <v>45907</v>
      </c>
      <c r="I1789" t="s">
        <v>56</v>
      </c>
      <c r="J1789" s="2">
        <v>46082</v>
      </c>
    </row>
    <row r="1790" spans="1:10">
      <c r="A1790">
        <v>1821</v>
      </c>
      <c r="B1790" t="str">
        <f>VLOOKUP(C1790,属性!A:E,2,FALSE)</f>
        <v>瑞幸</v>
      </c>
      <c r="C1790" t="s">
        <v>3313</v>
      </c>
      <c r="D1790" s="2">
        <f>VLOOKUP(C1790,属性!A:E,3,FALSE)</f>
        <v>45808</v>
      </c>
      <c r="E1790" s="2" t="str">
        <f>VLOOKUP(C1790,属性!A:E,4,FALSE)</f>
        <v>否</v>
      </c>
      <c r="F1790" t="s">
        <v>3354</v>
      </c>
      <c r="G1790" t="s">
        <v>3355</v>
      </c>
      <c r="H1790" s="2">
        <v>45900</v>
      </c>
      <c r="I1790" t="s">
        <v>46</v>
      </c>
      <c r="J1790" s="2">
        <v>46082</v>
      </c>
    </row>
    <row r="1791" spans="1:10">
      <c r="A1791">
        <v>1822</v>
      </c>
      <c r="B1791" t="str">
        <f>VLOOKUP(C1791,属性!A:E,2,FALSE)</f>
        <v>瑞幸</v>
      </c>
      <c r="C1791" t="s">
        <v>3313</v>
      </c>
      <c r="D1791" s="2">
        <f>VLOOKUP(C1791,属性!A:E,3,FALSE)</f>
        <v>45808</v>
      </c>
      <c r="E1791" s="2" t="str">
        <f>VLOOKUP(C1791,属性!A:E,4,FALSE)</f>
        <v>否</v>
      </c>
      <c r="F1791" t="s">
        <v>3356</v>
      </c>
      <c r="G1791" t="s">
        <v>3357</v>
      </c>
      <c r="H1791" s="2">
        <v>45900</v>
      </c>
      <c r="I1791" t="s">
        <v>173</v>
      </c>
      <c r="J1791" s="2">
        <v>46082</v>
      </c>
    </row>
    <row r="1792" spans="1:10">
      <c r="A1792">
        <v>1823</v>
      </c>
      <c r="B1792" t="str">
        <f>VLOOKUP(C1792,属性!A:E,2,FALSE)</f>
        <v>瑞幸</v>
      </c>
      <c r="C1792" t="s">
        <v>3313</v>
      </c>
      <c r="D1792" s="2">
        <f>VLOOKUP(C1792,属性!A:E,3,FALSE)</f>
        <v>45808</v>
      </c>
      <c r="E1792" s="2" t="str">
        <f>VLOOKUP(C1792,属性!A:E,4,FALSE)</f>
        <v>否</v>
      </c>
      <c r="F1792" t="s">
        <v>3358</v>
      </c>
      <c r="G1792" t="s">
        <v>3359</v>
      </c>
      <c r="H1792" s="2">
        <v>45894</v>
      </c>
      <c r="I1792" t="s">
        <v>208</v>
      </c>
      <c r="J1792" s="2">
        <v>46082</v>
      </c>
    </row>
    <row r="1793" spans="1:10">
      <c r="A1793">
        <v>1824</v>
      </c>
      <c r="B1793" t="str">
        <f>VLOOKUP(C1793,属性!A:E,2,FALSE)</f>
        <v>瑞幸</v>
      </c>
      <c r="C1793" t="s">
        <v>3313</v>
      </c>
      <c r="D1793" s="2">
        <f>VLOOKUP(C1793,属性!A:E,3,FALSE)</f>
        <v>45808</v>
      </c>
      <c r="E1793" s="2" t="str">
        <f>VLOOKUP(C1793,属性!A:E,4,FALSE)</f>
        <v>否</v>
      </c>
      <c r="F1793" t="s">
        <v>3360</v>
      </c>
      <c r="G1793" t="s">
        <v>3361</v>
      </c>
      <c r="H1793" s="2">
        <v>45892</v>
      </c>
      <c r="I1793" t="s">
        <v>16</v>
      </c>
      <c r="J1793" s="2">
        <v>46082</v>
      </c>
    </row>
    <row r="1794" spans="1:10">
      <c r="A1794">
        <v>1825</v>
      </c>
      <c r="B1794" t="str">
        <f>VLOOKUP(C1794,属性!A:E,2,FALSE)</f>
        <v>瑞幸</v>
      </c>
      <c r="C1794" t="s">
        <v>3313</v>
      </c>
      <c r="D1794" s="2">
        <f>VLOOKUP(C1794,属性!A:E,3,FALSE)</f>
        <v>45808</v>
      </c>
      <c r="E1794" s="2" t="str">
        <f>VLOOKUP(C1794,属性!A:E,4,FALSE)</f>
        <v>否</v>
      </c>
      <c r="F1794" t="s">
        <v>3362</v>
      </c>
      <c r="G1794" t="s">
        <v>3363</v>
      </c>
      <c r="H1794" s="2">
        <v>45892</v>
      </c>
      <c r="I1794" t="s">
        <v>62</v>
      </c>
      <c r="J1794" s="2">
        <v>46082</v>
      </c>
    </row>
    <row r="1795" spans="1:10">
      <c r="A1795">
        <v>1826</v>
      </c>
      <c r="B1795" t="str">
        <f>VLOOKUP(C1795,属性!A:E,2,FALSE)</f>
        <v>瑞幸</v>
      </c>
      <c r="C1795" t="s">
        <v>3313</v>
      </c>
      <c r="D1795" s="2">
        <f>VLOOKUP(C1795,属性!A:E,3,FALSE)</f>
        <v>45808</v>
      </c>
      <c r="E1795" s="2" t="str">
        <f>VLOOKUP(C1795,属性!A:E,4,FALSE)</f>
        <v>否</v>
      </c>
      <c r="F1795" t="s">
        <v>3364</v>
      </c>
      <c r="G1795" t="s">
        <v>3365</v>
      </c>
      <c r="H1795" s="2">
        <v>45899</v>
      </c>
      <c r="I1795" t="s">
        <v>56</v>
      </c>
      <c r="J1795" s="2">
        <v>46082</v>
      </c>
    </row>
    <row r="1796" spans="1:10">
      <c r="A1796">
        <v>1827</v>
      </c>
      <c r="B1796" t="str">
        <f>VLOOKUP(C1796,属性!A:E,2,FALSE)</f>
        <v>瑞幸</v>
      </c>
      <c r="C1796" t="s">
        <v>3313</v>
      </c>
      <c r="D1796" s="2">
        <f>VLOOKUP(C1796,属性!A:E,3,FALSE)</f>
        <v>45808</v>
      </c>
      <c r="E1796" s="2" t="str">
        <f>VLOOKUP(C1796,属性!A:E,4,FALSE)</f>
        <v>否</v>
      </c>
      <c r="F1796" t="s">
        <v>3366</v>
      </c>
      <c r="G1796" t="s">
        <v>3367</v>
      </c>
      <c r="H1796" s="2">
        <v>45888</v>
      </c>
      <c r="I1796" t="s">
        <v>62</v>
      </c>
      <c r="J1796" s="2">
        <v>46082</v>
      </c>
    </row>
    <row r="1797" spans="1:10">
      <c r="A1797">
        <v>1828</v>
      </c>
      <c r="B1797" t="str">
        <f>VLOOKUP(C1797,属性!A:E,2,FALSE)</f>
        <v>瑞幸</v>
      </c>
      <c r="C1797" t="s">
        <v>3313</v>
      </c>
      <c r="D1797" s="2">
        <f>VLOOKUP(C1797,属性!A:E,3,FALSE)</f>
        <v>45808</v>
      </c>
      <c r="E1797" s="2" t="str">
        <f>VLOOKUP(C1797,属性!A:E,4,FALSE)</f>
        <v>否</v>
      </c>
      <c r="F1797" t="s">
        <v>3368</v>
      </c>
      <c r="G1797" t="s">
        <v>3369</v>
      </c>
      <c r="H1797" s="2">
        <v>45889</v>
      </c>
      <c r="I1797" t="s">
        <v>94</v>
      </c>
      <c r="J1797" s="2">
        <v>46082</v>
      </c>
    </row>
    <row r="1798" spans="1:10">
      <c r="A1798">
        <v>1829</v>
      </c>
      <c r="B1798" t="str">
        <f>VLOOKUP(C1798,属性!A:E,2,FALSE)</f>
        <v>瑞幸</v>
      </c>
      <c r="C1798" t="s">
        <v>3313</v>
      </c>
      <c r="D1798" s="2">
        <f>VLOOKUP(C1798,属性!A:E,3,FALSE)</f>
        <v>45808</v>
      </c>
      <c r="E1798" s="2" t="str">
        <f>VLOOKUP(C1798,属性!A:E,4,FALSE)</f>
        <v>否</v>
      </c>
      <c r="F1798" t="s">
        <v>496</v>
      </c>
      <c r="G1798" t="s">
        <v>3370</v>
      </c>
      <c r="H1798" s="2">
        <v>45887</v>
      </c>
      <c r="I1798" t="s">
        <v>31</v>
      </c>
      <c r="J1798" s="2">
        <v>46082</v>
      </c>
    </row>
    <row r="1799" spans="1:10">
      <c r="A1799">
        <v>1830</v>
      </c>
      <c r="B1799" t="str">
        <f>VLOOKUP(C1799,属性!A:E,2,FALSE)</f>
        <v>瑞幸</v>
      </c>
      <c r="C1799" t="s">
        <v>3313</v>
      </c>
      <c r="D1799" s="2">
        <f>VLOOKUP(C1799,属性!A:E,3,FALSE)</f>
        <v>45808</v>
      </c>
      <c r="E1799" s="2" t="str">
        <f>VLOOKUP(C1799,属性!A:E,4,FALSE)</f>
        <v>否</v>
      </c>
      <c r="F1799" t="s">
        <v>3371</v>
      </c>
      <c r="G1799" t="s">
        <v>3372</v>
      </c>
      <c r="H1799" s="2">
        <v>45883</v>
      </c>
      <c r="I1799" t="s">
        <v>56</v>
      </c>
      <c r="J1799" s="2">
        <v>46082</v>
      </c>
    </row>
    <row r="1800" spans="1:10">
      <c r="A1800">
        <v>1831</v>
      </c>
      <c r="B1800" t="str">
        <f>VLOOKUP(C1800,属性!A:E,2,FALSE)</f>
        <v>瑞幸</v>
      </c>
      <c r="C1800" t="s">
        <v>3313</v>
      </c>
      <c r="D1800" s="2">
        <f>VLOOKUP(C1800,属性!A:E,3,FALSE)</f>
        <v>45808</v>
      </c>
      <c r="E1800" s="2" t="str">
        <f>VLOOKUP(C1800,属性!A:E,4,FALSE)</f>
        <v>否</v>
      </c>
      <c r="F1800" t="s">
        <v>3373</v>
      </c>
      <c r="G1800" t="s">
        <v>3374</v>
      </c>
      <c r="H1800" s="2">
        <v>45879</v>
      </c>
      <c r="I1800" t="s">
        <v>117</v>
      </c>
      <c r="J1800" s="2">
        <v>46082</v>
      </c>
    </row>
    <row r="1801" spans="1:10">
      <c r="A1801">
        <v>1832</v>
      </c>
      <c r="B1801" t="str">
        <f>VLOOKUP(C1801,属性!A:E,2,FALSE)</f>
        <v>瑞幸</v>
      </c>
      <c r="C1801" t="s">
        <v>3313</v>
      </c>
      <c r="D1801" s="2">
        <f>VLOOKUP(C1801,属性!A:E,3,FALSE)</f>
        <v>45808</v>
      </c>
      <c r="E1801" s="2" t="str">
        <f>VLOOKUP(C1801,属性!A:E,4,FALSE)</f>
        <v>否</v>
      </c>
      <c r="F1801" t="s">
        <v>3375</v>
      </c>
      <c r="G1801" t="s">
        <v>3376</v>
      </c>
      <c r="H1801" s="2">
        <v>45888</v>
      </c>
      <c r="I1801" t="s">
        <v>56</v>
      </c>
      <c r="J1801" s="2">
        <v>46082</v>
      </c>
    </row>
    <row r="1802" spans="1:10">
      <c r="A1802">
        <v>1833</v>
      </c>
      <c r="B1802" t="str">
        <f>VLOOKUP(C1802,属性!A:E,2,FALSE)</f>
        <v>瑞幸</v>
      </c>
      <c r="C1802" t="s">
        <v>3313</v>
      </c>
      <c r="D1802" s="2">
        <f>VLOOKUP(C1802,属性!A:E,3,FALSE)</f>
        <v>45808</v>
      </c>
      <c r="E1802" s="2" t="str">
        <f>VLOOKUP(C1802,属性!A:E,4,FALSE)</f>
        <v>否</v>
      </c>
      <c r="F1802" t="s">
        <v>3377</v>
      </c>
      <c r="G1802" t="s">
        <v>3378</v>
      </c>
      <c r="H1802" s="2">
        <v>45878</v>
      </c>
      <c r="I1802" t="s">
        <v>31</v>
      </c>
      <c r="J1802" s="2">
        <v>46082</v>
      </c>
    </row>
    <row r="1803" spans="1:10">
      <c r="A1803">
        <v>1834</v>
      </c>
      <c r="B1803" t="str">
        <f>VLOOKUP(C1803,属性!A:E,2,FALSE)</f>
        <v>瑞幸</v>
      </c>
      <c r="C1803" t="s">
        <v>3313</v>
      </c>
      <c r="D1803" s="2">
        <f>VLOOKUP(C1803,属性!A:E,3,FALSE)</f>
        <v>45808</v>
      </c>
      <c r="E1803" s="2" t="str">
        <f>VLOOKUP(C1803,属性!A:E,4,FALSE)</f>
        <v>否</v>
      </c>
      <c r="F1803" t="s">
        <v>3379</v>
      </c>
      <c r="G1803" t="s">
        <v>3380</v>
      </c>
      <c r="H1803" s="2">
        <v>45878</v>
      </c>
      <c r="I1803" t="s">
        <v>31</v>
      </c>
      <c r="J1803" s="2">
        <v>46082</v>
      </c>
    </row>
    <row r="1804" spans="1:10">
      <c r="A1804">
        <v>1835</v>
      </c>
      <c r="B1804" t="str">
        <f>VLOOKUP(C1804,属性!A:E,2,FALSE)</f>
        <v>瑞幸</v>
      </c>
      <c r="C1804" t="s">
        <v>3313</v>
      </c>
      <c r="D1804" s="2">
        <f>VLOOKUP(C1804,属性!A:E,3,FALSE)</f>
        <v>45808</v>
      </c>
      <c r="E1804" s="2" t="str">
        <f>VLOOKUP(C1804,属性!A:E,4,FALSE)</f>
        <v>否</v>
      </c>
      <c r="F1804" t="s">
        <v>3381</v>
      </c>
      <c r="G1804" t="s">
        <v>3382</v>
      </c>
      <c r="H1804" s="2">
        <v>45875</v>
      </c>
      <c r="I1804" t="s">
        <v>13</v>
      </c>
      <c r="J1804" s="2">
        <v>46082</v>
      </c>
    </row>
    <row r="1805" spans="1:10">
      <c r="A1805">
        <v>1836</v>
      </c>
      <c r="B1805" t="str">
        <f>VLOOKUP(C1805,属性!A:E,2,FALSE)</f>
        <v>瑞幸</v>
      </c>
      <c r="C1805" t="s">
        <v>3313</v>
      </c>
      <c r="D1805" s="2">
        <f>VLOOKUP(C1805,属性!A:E,3,FALSE)</f>
        <v>45808</v>
      </c>
      <c r="E1805" s="2" t="str">
        <f>VLOOKUP(C1805,属性!A:E,4,FALSE)</f>
        <v>否</v>
      </c>
      <c r="F1805" t="s">
        <v>163</v>
      </c>
      <c r="G1805" t="s">
        <v>3383</v>
      </c>
      <c r="H1805" s="2">
        <v>45874</v>
      </c>
      <c r="I1805" t="s">
        <v>26</v>
      </c>
      <c r="J1805" s="2">
        <v>46082</v>
      </c>
    </row>
    <row r="1806" spans="1:10">
      <c r="A1806">
        <v>1837</v>
      </c>
      <c r="B1806" t="str">
        <f>VLOOKUP(C1806,属性!A:E,2,FALSE)</f>
        <v>瑞幸</v>
      </c>
      <c r="C1806" t="s">
        <v>3313</v>
      </c>
      <c r="D1806" s="2">
        <f>VLOOKUP(C1806,属性!A:E,3,FALSE)</f>
        <v>45808</v>
      </c>
      <c r="E1806" s="2" t="str">
        <f>VLOOKUP(C1806,属性!A:E,4,FALSE)</f>
        <v>否</v>
      </c>
      <c r="F1806" t="s">
        <v>3384</v>
      </c>
      <c r="G1806" t="s">
        <v>3385</v>
      </c>
      <c r="H1806" s="2">
        <v>45863</v>
      </c>
      <c r="I1806" t="s">
        <v>102</v>
      </c>
      <c r="J1806" s="2">
        <v>46082</v>
      </c>
    </row>
    <row r="1807" spans="1:10">
      <c r="A1807">
        <v>1838</v>
      </c>
      <c r="B1807" t="str">
        <f>VLOOKUP(C1807,属性!A:E,2,FALSE)</f>
        <v>瑞幸</v>
      </c>
      <c r="C1807" t="s">
        <v>3313</v>
      </c>
      <c r="D1807" s="2">
        <f>VLOOKUP(C1807,属性!A:E,3,FALSE)</f>
        <v>45808</v>
      </c>
      <c r="E1807" s="2" t="str">
        <f>VLOOKUP(C1807,属性!A:E,4,FALSE)</f>
        <v>否</v>
      </c>
      <c r="F1807" t="s">
        <v>3386</v>
      </c>
      <c r="G1807" t="s">
        <v>3387</v>
      </c>
      <c r="H1807" s="2">
        <v>45876</v>
      </c>
      <c r="I1807" t="s">
        <v>173</v>
      </c>
      <c r="J1807" s="2">
        <v>46082</v>
      </c>
    </row>
    <row r="1808" spans="1:10">
      <c r="A1808">
        <v>1839</v>
      </c>
      <c r="B1808" t="str">
        <f>VLOOKUP(C1808,属性!A:E,2,FALSE)</f>
        <v>瑞幸</v>
      </c>
      <c r="C1808" t="s">
        <v>3313</v>
      </c>
      <c r="D1808" s="2">
        <f>VLOOKUP(C1808,属性!A:E,3,FALSE)</f>
        <v>45808</v>
      </c>
      <c r="E1808" s="2" t="str">
        <f>VLOOKUP(C1808,属性!A:E,4,FALSE)</f>
        <v>否</v>
      </c>
      <c r="F1808" t="s">
        <v>3388</v>
      </c>
      <c r="G1808" t="s">
        <v>3389</v>
      </c>
      <c r="H1808" s="2">
        <v>45882</v>
      </c>
      <c r="I1808" t="s">
        <v>173</v>
      </c>
      <c r="J1808" s="2">
        <v>46082</v>
      </c>
    </row>
    <row r="1809" spans="1:10">
      <c r="A1809">
        <v>1840</v>
      </c>
      <c r="B1809" t="str">
        <f>VLOOKUP(C1809,属性!A:E,2,FALSE)</f>
        <v>瑞幸</v>
      </c>
      <c r="C1809" t="s">
        <v>3313</v>
      </c>
      <c r="D1809" s="2">
        <f>VLOOKUP(C1809,属性!A:E,3,FALSE)</f>
        <v>45808</v>
      </c>
      <c r="E1809" s="2" t="str">
        <f>VLOOKUP(C1809,属性!A:E,4,FALSE)</f>
        <v>否</v>
      </c>
      <c r="F1809" t="s">
        <v>3390</v>
      </c>
      <c r="G1809" t="s">
        <v>3391</v>
      </c>
      <c r="H1809" s="2">
        <v>45880</v>
      </c>
      <c r="I1809" t="s">
        <v>38</v>
      </c>
      <c r="J1809" s="2">
        <v>46082</v>
      </c>
    </row>
    <row r="1810" spans="1:10">
      <c r="A1810">
        <v>1841</v>
      </c>
      <c r="B1810" t="str">
        <f>VLOOKUP(C1810,属性!A:E,2,FALSE)</f>
        <v>瑞幸</v>
      </c>
      <c r="C1810" t="s">
        <v>3313</v>
      </c>
      <c r="D1810" s="2">
        <f>VLOOKUP(C1810,属性!A:E,3,FALSE)</f>
        <v>45808</v>
      </c>
      <c r="E1810" s="2" t="str">
        <f>VLOOKUP(C1810,属性!A:E,4,FALSE)</f>
        <v>否</v>
      </c>
      <c r="F1810" t="s">
        <v>3392</v>
      </c>
      <c r="G1810" t="s">
        <v>3393</v>
      </c>
      <c r="H1810" s="2">
        <v>45880</v>
      </c>
      <c r="I1810" t="s">
        <v>13</v>
      </c>
      <c r="J1810" s="2">
        <v>46082</v>
      </c>
    </row>
    <row r="1811" spans="1:10">
      <c r="A1811">
        <v>1842</v>
      </c>
      <c r="B1811" t="str">
        <f>VLOOKUP(C1811,属性!A:E,2,FALSE)</f>
        <v>瑞幸</v>
      </c>
      <c r="C1811" t="s">
        <v>3313</v>
      </c>
      <c r="D1811" s="2">
        <f>VLOOKUP(C1811,属性!A:E,3,FALSE)</f>
        <v>45808</v>
      </c>
      <c r="E1811" s="2" t="str">
        <f>VLOOKUP(C1811,属性!A:E,4,FALSE)</f>
        <v>否</v>
      </c>
      <c r="F1811" t="s">
        <v>3394</v>
      </c>
      <c r="G1811" t="s">
        <v>3395</v>
      </c>
      <c r="H1811" s="2">
        <v>45824</v>
      </c>
      <c r="I1811" t="s">
        <v>26</v>
      </c>
      <c r="J1811" s="2">
        <v>46082</v>
      </c>
    </row>
    <row r="1812" spans="1:10">
      <c r="A1812">
        <v>1843</v>
      </c>
      <c r="B1812" t="str">
        <f>VLOOKUP(C1812,属性!A:E,2,FALSE)</f>
        <v>瑞幸</v>
      </c>
      <c r="C1812" t="s">
        <v>3313</v>
      </c>
      <c r="D1812" s="2">
        <f>VLOOKUP(C1812,属性!A:E,3,FALSE)</f>
        <v>45808</v>
      </c>
      <c r="E1812" s="2" t="str">
        <f>VLOOKUP(C1812,属性!A:E,4,FALSE)</f>
        <v>否</v>
      </c>
      <c r="F1812" t="s">
        <v>3392</v>
      </c>
      <c r="G1812" t="s">
        <v>3396</v>
      </c>
      <c r="H1812" s="2">
        <v>45824</v>
      </c>
      <c r="I1812" t="s">
        <v>13</v>
      </c>
      <c r="J1812" s="2">
        <v>46082</v>
      </c>
    </row>
    <row r="1813" spans="1:10">
      <c r="A1813">
        <v>1844</v>
      </c>
      <c r="B1813" t="str">
        <f>VLOOKUP(C1813,属性!A:E,2,FALSE)</f>
        <v>瑞幸</v>
      </c>
      <c r="C1813" t="s">
        <v>3313</v>
      </c>
      <c r="D1813" s="2">
        <f>VLOOKUP(C1813,属性!A:E,3,FALSE)</f>
        <v>45808</v>
      </c>
      <c r="E1813" s="2" t="str">
        <f>VLOOKUP(C1813,属性!A:E,4,FALSE)</f>
        <v>否</v>
      </c>
      <c r="F1813" t="s">
        <v>3397</v>
      </c>
      <c r="G1813" t="s">
        <v>3398</v>
      </c>
      <c r="H1813" s="2">
        <v>45836</v>
      </c>
      <c r="I1813" t="s">
        <v>173</v>
      </c>
      <c r="J1813" s="2">
        <v>46082</v>
      </c>
    </row>
    <row r="1814" spans="1:10">
      <c r="A1814">
        <v>1845</v>
      </c>
      <c r="B1814" t="str">
        <f>VLOOKUP(C1814,属性!A:E,2,FALSE)</f>
        <v>瑞幸</v>
      </c>
      <c r="C1814" t="s">
        <v>3313</v>
      </c>
      <c r="D1814" s="2">
        <f>VLOOKUP(C1814,属性!A:E,3,FALSE)</f>
        <v>45808</v>
      </c>
      <c r="E1814" s="2" t="str">
        <f>VLOOKUP(C1814,属性!A:E,4,FALSE)</f>
        <v>否</v>
      </c>
      <c r="F1814" t="s">
        <v>3392</v>
      </c>
      <c r="G1814" t="s">
        <v>3399</v>
      </c>
      <c r="H1814" s="2">
        <v>45837</v>
      </c>
      <c r="I1814" t="s">
        <v>13</v>
      </c>
      <c r="J1814" s="2">
        <v>46082</v>
      </c>
    </row>
    <row r="1815" spans="1:10">
      <c r="A1815">
        <v>1846</v>
      </c>
      <c r="B1815" t="str">
        <f>VLOOKUP(C1815,属性!A:E,2,FALSE)</f>
        <v>瑞幸</v>
      </c>
      <c r="C1815" t="s">
        <v>3313</v>
      </c>
      <c r="D1815" s="2">
        <f>VLOOKUP(C1815,属性!A:E,3,FALSE)</f>
        <v>45808</v>
      </c>
      <c r="E1815" s="2" t="str">
        <f>VLOOKUP(C1815,属性!A:E,4,FALSE)</f>
        <v>否</v>
      </c>
      <c r="F1815" t="s">
        <v>1359</v>
      </c>
      <c r="G1815" t="s">
        <v>3400</v>
      </c>
      <c r="H1815" s="2">
        <v>45889</v>
      </c>
      <c r="I1815" t="s">
        <v>16</v>
      </c>
      <c r="J1815" s="2">
        <v>46082</v>
      </c>
    </row>
    <row r="1816" spans="1:10">
      <c r="A1816">
        <v>1847</v>
      </c>
      <c r="B1816" t="str">
        <f>VLOOKUP(C1816,属性!A:E,2,FALSE)</f>
        <v>瑞幸</v>
      </c>
      <c r="C1816" t="s">
        <v>3313</v>
      </c>
      <c r="D1816" s="2">
        <f>VLOOKUP(C1816,属性!A:E,3,FALSE)</f>
        <v>45808</v>
      </c>
      <c r="E1816" s="2" t="str">
        <f>VLOOKUP(C1816,属性!A:E,4,FALSE)</f>
        <v>否</v>
      </c>
      <c r="F1816" t="s">
        <v>3401</v>
      </c>
      <c r="G1816" t="s">
        <v>3402</v>
      </c>
      <c r="H1816" s="2">
        <v>45890</v>
      </c>
      <c r="I1816" t="s">
        <v>31</v>
      </c>
      <c r="J1816" s="2">
        <v>46082</v>
      </c>
    </row>
    <row r="1817" spans="1:10">
      <c r="A1817">
        <v>1848</v>
      </c>
      <c r="B1817" t="str">
        <f>VLOOKUP(C1817,属性!A:E,2,FALSE)</f>
        <v>瑞幸</v>
      </c>
      <c r="C1817" t="s">
        <v>3313</v>
      </c>
      <c r="D1817" s="2">
        <f>VLOOKUP(C1817,属性!A:E,3,FALSE)</f>
        <v>45808</v>
      </c>
      <c r="E1817" s="2" t="str">
        <f>VLOOKUP(C1817,属性!A:E,4,FALSE)</f>
        <v>否</v>
      </c>
      <c r="F1817" t="s">
        <v>3403</v>
      </c>
      <c r="G1817" t="s">
        <v>3404</v>
      </c>
      <c r="H1817" s="2">
        <v>45887</v>
      </c>
      <c r="I1817" t="s">
        <v>46</v>
      </c>
      <c r="J1817" s="2">
        <v>46082</v>
      </c>
    </row>
    <row r="1818" spans="1:10">
      <c r="A1818">
        <v>1849</v>
      </c>
      <c r="B1818" t="str">
        <f>VLOOKUP(C1818,属性!A:E,2,FALSE)</f>
        <v>瑞幸</v>
      </c>
      <c r="C1818" t="s">
        <v>3313</v>
      </c>
      <c r="D1818" s="2">
        <f>VLOOKUP(C1818,属性!A:E,3,FALSE)</f>
        <v>45808</v>
      </c>
      <c r="E1818" s="2" t="str">
        <f>VLOOKUP(C1818,属性!A:E,4,FALSE)</f>
        <v>否</v>
      </c>
      <c r="F1818" t="s">
        <v>3405</v>
      </c>
      <c r="G1818" t="s">
        <v>3406</v>
      </c>
      <c r="H1818" s="2">
        <v>45889</v>
      </c>
      <c r="I1818" t="s">
        <v>46</v>
      </c>
      <c r="J1818" s="2">
        <v>46082</v>
      </c>
    </row>
    <row r="1819" spans="1:10">
      <c r="A1819">
        <v>1850</v>
      </c>
      <c r="B1819" t="str">
        <f>VLOOKUP(C1819,属性!A:E,2,FALSE)</f>
        <v>瑞幸</v>
      </c>
      <c r="C1819" t="s">
        <v>3313</v>
      </c>
      <c r="D1819" s="2">
        <f>VLOOKUP(C1819,属性!A:E,3,FALSE)</f>
        <v>45808</v>
      </c>
      <c r="E1819" s="2" t="str">
        <f>VLOOKUP(C1819,属性!A:E,4,FALSE)</f>
        <v>否</v>
      </c>
      <c r="F1819" t="s">
        <v>3407</v>
      </c>
      <c r="G1819" t="s">
        <v>3408</v>
      </c>
      <c r="H1819" s="2">
        <v>45844</v>
      </c>
      <c r="I1819" t="s">
        <v>62</v>
      </c>
      <c r="J1819" s="2">
        <v>46082</v>
      </c>
    </row>
    <row r="1820" spans="1:10">
      <c r="A1820">
        <v>1851</v>
      </c>
      <c r="B1820" t="str">
        <f>VLOOKUP(C1820,属性!A:E,2,FALSE)</f>
        <v>瑞幸</v>
      </c>
      <c r="C1820" t="s">
        <v>3313</v>
      </c>
      <c r="D1820" s="2">
        <f>VLOOKUP(C1820,属性!A:E,3,FALSE)</f>
        <v>45808</v>
      </c>
      <c r="E1820" s="2" t="str">
        <f>VLOOKUP(C1820,属性!A:E,4,FALSE)</f>
        <v>否</v>
      </c>
      <c r="F1820" t="s">
        <v>3409</v>
      </c>
      <c r="G1820" t="s">
        <v>3410</v>
      </c>
      <c r="H1820" s="2">
        <v>45982</v>
      </c>
      <c r="I1820" t="s">
        <v>26</v>
      </c>
      <c r="J1820" s="2">
        <v>46082</v>
      </c>
    </row>
    <row r="1821" spans="1:10">
      <c r="A1821">
        <v>1852</v>
      </c>
      <c r="B1821" t="str">
        <f>VLOOKUP(C1821,属性!A:E,2,FALSE)</f>
        <v>瑞幸</v>
      </c>
      <c r="C1821" t="s">
        <v>3313</v>
      </c>
      <c r="D1821" s="2">
        <f>VLOOKUP(C1821,属性!A:E,3,FALSE)</f>
        <v>45808</v>
      </c>
      <c r="E1821" s="2" t="str">
        <f>VLOOKUP(C1821,属性!A:E,4,FALSE)</f>
        <v>否</v>
      </c>
      <c r="F1821" t="s">
        <v>3411</v>
      </c>
      <c r="G1821" t="s">
        <v>3412</v>
      </c>
      <c r="H1821" s="2">
        <v>45825</v>
      </c>
      <c r="I1821" t="s">
        <v>13</v>
      </c>
      <c r="J1821" s="2">
        <v>46082</v>
      </c>
    </row>
    <row r="1822" spans="1:10">
      <c r="A1822">
        <v>1853</v>
      </c>
      <c r="B1822" t="str">
        <f>VLOOKUP(C1822,属性!A:E,2,FALSE)</f>
        <v>瑞幸</v>
      </c>
      <c r="C1822" t="s">
        <v>3313</v>
      </c>
      <c r="D1822" s="2">
        <f>VLOOKUP(C1822,属性!A:E,3,FALSE)</f>
        <v>45808</v>
      </c>
      <c r="E1822" s="2" t="str">
        <f>VLOOKUP(C1822,属性!A:E,4,FALSE)</f>
        <v>否</v>
      </c>
      <c r="F1822" t="s">
        <v>3392</v>
      </c>
      <c r="G1822" t="s">
        <v>3413</v>
      </c>
      <c r="H1822" s="2">
        <v>45825</v>
      </c>
      <c r="I1822" t="s">
        <v>13</v>
      </c>
      <c r="J1822" s="2">
        <v>46082</v>
      </c>
    </row>
    <row r="1823" spans="1:10">
      <c r="A1823">
        <v>1854</v>
      </c>
      <c r="B1823" t="str">
        <f>VLOOKUP(C1823,属性!A:E,2,FALSE)</f>
        <v>瑞幸</v>
      </c>
      <c r="C1823" t="s">
        <v>3313</v>
      </c>
      <c r="D1823" s="2">
        <f>VLOOKUP(C1823,属性!A:E,3,FALSE)</f>
        <v>45808</v>
      </c>
      <c r="E1823" s="2" t="str">
        <f>VLOOKUP(C1823,属性!A:E,4,FALSE)</f>
        <v>否</v>
      </c>
      <c r="F1823" t="s">
        <v>3414</v>
      </c>
      <c r="G1823" t="s">
        <v>3415</v>
      </c>
      <c r="H1823" s="2">
        <v>45842</v>
      </c>
      <c r="I1823" t="s">
        <v>144</v>
      </c>
      <c r="J1823" s="2">
        <v>46082</v>
      </c>
    </row>
    <row r="1824" spans="1:10">
      <c r="A1824">
        <v>1855</v>
      </c>
      <c r="B1824" t="str">
        <f>VLOOKUP(C1824,属性!A:E,2,FALSE)</f>
        <v>瑞幸</v>
      </c>
      <c r="C1824" t="s">
        <v>3313</v>
      </c>
      <c r="D1824" s="2">
        <f>VLOOKUP(C1824,属性!A:E,3,FALSE)</f>
        <v>45808</v>
      </c>
      <c r="E1824" s="2" t="str">
        <f>VLOOKUP(C1824,属性!A:E,4,FALSE)</f>
        <v>否</v>
      </c>
      <c r="F1824" t="s">
        <v>3392</v>
      </c>
      <c r="G1824" t="s">
        <v>3416</v>
      </c>
      <c r="H1824" s="2">
        <v>45842</v>
      </c>
      <c r="I1824" t="s">
        <v>13</v>
      </c>
      <c r="J1824" s="2">
        <v>46082</v>
      </c>
    </row>
    <row r="1825" spans="1:10">
      <c r="A1825">
        <v>1856</v>
      </c>
      <c r="B1825" t="str">
        <f>VLOOKUP(C1825,属性!A:E,2,FALSE)</f>
        <v>瑞幸</v>
      </c>
      <c r="C1825" t="s">
        <v>3313</v>
      </c>
      <c r="D1825" s="2">
        <f>VLOOKUP(C1825,属性!A:E,3,FALSE)</f>
        <v>45808</v>
      </c>
      <c r="E1825" s="2" t="str">
        <f>VLOOKUP(C1825,属性!A:E,4,FALSE)</f>
        <v>否</v>
      </c>
      <c r="F1825" t="s">
        <v>3417</v>
      </c>
      <c r="G1825" t="s">
        <v>3418</v>
      </c>
      <c r="H1825" s="2">
        <v>45879</v>
      </c>
      <c r="I1825" t="s">
        <v>62</v>
      </c>
      <c r="J1825" s="2">
        <v>46082</v>
      </c>
    </row>
    <row r="1826" spans="1:10">
      <c r="A1826">
        <v>1857</v>
      </c>
      <c r="B1826" t="str">
        <f>VLOOKUP(C1826,属性!A:E,2,FALSE)</f>
        <v>瑞幸</v>
      </c>
      <c r="C1826" t="s">
        <v>3313</v>
      </c>
      <c r="D1826" s="2">
        <f>VLOOKUP(C1826,属性!A:E,3,FALSE)</f>
        <v>45808</v>
      </c>
      <c r="E1826" s="2" t="str">
        <f>VLOOKUP(C1826,属性!A:E,4,FALSE)</f>
        <v>否</v>
      </c>
      <c r="F1826" t="s">
        <v>3419</v>
      </c>
      <c r="G1826" t="s">
        <v>3420</v>
      </c>
      <c r="H1826" s="2">
        <v>45888</v>
      </c>
      <c r="I1826" t="s">
        <v>133</v>
      </c>
      <c r="J1826" s="2">
        <v>46082</v>
      </c>
    </row>
    <row r="1827" spans="1:10">
      <c r="A1827">
        <v>1858</v>
      </c>
      <c r="B1827" t="str">
        <f>VLOOKUP(C1827,属性!A:E,2,FALSE)</f>
        <v>瑞幸</v>
      </c>
      <c r="C1827" t="s">
        <v>3313</v>
      </c>
      <c r="D1827" s="2">
        <f>VLOOKUP(C1827,属性!A:E,3,FALSE)</f>
        <v>45808</v>
      </c>
      <c r="E1827" s="2" t="str">
        <f>VLOOKUP(C1827,属性!A:E,4,FALSE)</f>
        <v>否</v>
      </c>
      <c r="F1827" t="s">
        <v>3421</v>
      </c>
      <c r="G1827" t="s">
        <v>3422</v>
      </c>
      <c r="H1827" s="2">
        <v>45961</v>
      </c>
      <c r="I1827" t="s">
        <v>46</v>
      </c>
      <c r="J1827" s="2">
        <v>46082</v>
      </c>
    </row>
    <row r="1828" spans="1:10">
      <c r="A1828">
        <v>1859</v>
      </c>
      <c r="B1828" t="str">
        <f>VLOOKUP(C1828,属性!A:E,2,FALSE)</f>
        <v>瑞幸</v>
      </c>
      <c r="C1828" t="s">
        <v>3313</v>
      </c>
      <c r="D1828" s="2">
        <f>VLOOKUP(C1828,属性!A:E,3,FALSE)</f>
        <v>45808</v>
      </c>
      <c r="E1828" s="2" t="str">
        <f>VLOOKUP(C1828,属性!A:E,4,FALSE)</f>
        <v>否</v>
      </c>
      <c r="F1828" t="s">
        <v>3423</v>
      </c>
      <c r="G1828" t="s">
        <v>3424</v>
      </c>
      <c r="H1828" s="2">
        <v>45971</v>
      </c>
      <c r="I1828" t="s">
        <v>56</v>
      </c>
      <c r="J1828" s="2">
        <v>46082</v>
      </c>
    </row>
    <row r="1829" spans="1:10">
      <c r="A1829">
        <v>1860</v>
      </c>
      <c r="B1829" t="str">
        <f>VLOOKUP(C1829,属性!A:E,2,FALSE)</f>
        <v>瑞幸</v>
      </c>
      <c r="C1829" t="s">
        <v>3313</v>
      </c>
      <c r="D1829" s="2">
        <f>VLOOKUP(C1829,属性!A:E,3,FALSE)</f>
        <v>45808</v>
      </c>
      <c r="E1829" s="2" t="str">
        <f>VLOOKUP(C1829,属性!A:E,4,FALSE)</f>
        <v>否</v>
      </c>
      <c r="F1829" t="s">
        <v>3425</v>
      </c>
      <c r="G1829" t="s">
        <v>3426</v>
      </c>
      <c r="H1829" s="2">
        <v>46080</v>
      </c>
      <c r="I1829" t="s">
        <v>13</v>
      </c>
      <c r="J1829" s="2">
        <v>46082</v>
      </c>
    </row>
    <row r="1830" spans="1:10">
      <c r="A1830">
        <v>1861</v>
      </c>
      <c r="B1830" t="str">
        <f>VLOOKUP(C1830,属性!A:E,2,FALSE)</f>
        <v>瑞幸</v>
      </c>
      <c r="C1830" t="s">
        <v>3313</v>
      </c>
      <c r="D1830" s="2">
        <f>VLOOKUP(C1830,属性!A:E,3,FALSE)</f>
        <v>45808</v>
      </c>
      <c r="E1830" s="2" t="str">
        <f>VLOOKUP(C1830,属性!A:E,4,FALSE)</f>
        <v>否</v>
      </c>
      <c r="F1830" t="s">
        <v>3427</v>
      </c>
      <c r="G1830" t="s">
        <v>3428</v>
      </c>
      <c r="H1830" s="2">
        <v>46079</v>
      </c>
      <c r="I1830" t="s">
        <v>31</v>
      </c>
      <c r="J1830" s="2">
        <v>46082</v>
      </c>
    </row>
    <row r="1831" spans="1:10">
      <c r="A1831">
        <v>1862</v>
      </c>
      <c r="B1831" t="str">
        <f>VLOOKUP(C1831,属性!A:E,2,FALSE)</f>
        <v>瑞幸</v>
      </c>
      <c r="C1831" t="s">
        <v>3313</v>
      </c>
      <c r="D1831" s="2">
        <f>VLOOKUP(C1831,属性!A:E,3,FALSE)</f>
        <v>45808</v>
      </c>
      <c r="E1831" s="2" t="str">
        <f>VLOOKUP(C1831,属性!A:E,4,FALSE)</f>
        <v>否</v>
      </c>
      <c r="F1831" t="s">
        <v>3429</v>
      </c>
      <c r="G1831" t="s">
        <v>3430</v>
      </c>
      <c r="H1831" s="2">
        <v>46077</v>
      </c>
      <c r="I1831" t="s">
        <v>102</v>
      </c>
      <c r="J1831" s="2">
        <v>46082</v>
      </c>
    </row>
    <row r="1832" spans="1:10">
      <c r="A1832">
        <v>1863</v>
      </c>
      <c r="B1832" t="str">
        <f>VLOOKUP(C1832,属性!A:E,2,FALSE)</f>
        <v>瑞幸</v>
      </c>
      <c r="C1832" t="s">
        <v>3313</v>
      </c>
      <c r="D1832" s="2">
        <f>VLOOKUP(C1832,属性!A:E,3,FALSE)</f>
        <v>45808</v>
      </c>
      <c r="E1832" s="2" t="str">
        <f>VLOOKUP(C1832,属性!A:E,4,FALSE)</f>
        <v>否</v>
      </c>
      <c r="F1832" t="s">
        <v>3431</v>
      </c>
      <c r="G1832" t="s">
        <v>3432</v>
      </c>
      <c r="H1832" s="2">
        <v>46080</v>
      </c>
      <c r="I1832" t="s">
        <v>65</v>
      </c>
      <c r="J1832" s="2">
        <v>46082</v>
      </c>
    </row>
    <row r="1833" spans="1:10">
      <c r="A1833">
        <v>1864</v>
      </c>
      <c r="B1833" t="str">
        <f>VLOOKUP(C1833,属性!A:E,2,FALSE)</f>
        <v>瑞幸</v>
      </c>
      <c r="C1833" t="s">
        <v>3313</v>
      </c>
      <c r="D1833" s="2">
        <f>VLOOKUP(C1833,属性!A:E,3,FALSE)</f>
        <v>45808</v>
      </c>
      <c r="E1833" s="2" t="str">
        <f>VLOOKUP(C1833,属性!A:E,4,FALSE)</f>
        <v>否</v>
      </c>
      <c r="F1833" t="s">
        <v>3433</v>
      </c>
      <c r="G1833" t="s">
        <v>3434</v>
      </c>
      <c r="H1833" s="2">
        <v>46074</v>
      </c>
      <c r="I1833" t="s">
        <v>31</v>
      </c>
      <c r="J1833" s="2">
        <v>46082</v>
      </c>
    </row>
    <row r="1834" spans="1:10">
      <c r="A1834">
        <v>1865</v>
      </c>
      <c r="B1834" t="str">
        <f>VLOOKUP(C1834,属性!A:E,2,FALSE)</f>
        <v>瑞幸</v>
      </c>
      <c r="C1834" t="s">
        <v>3313</v>
      </c>
      <c r="D1834" s="2">
        <f>VLOOKUP(C1834,属性!A:E,3,FALSE)</f>
        <v>45808</v>
      </c>
      <c r="E1834" s="2" t="str">
        <f>VLOOKUP(C1834,属性!A:E,4,FALSE)</f>
        <v>否</v>
      </c>
      <c r="F1834" t="s">
        <v>3435</v>
      </c>
      <c r="G1834" t="s">
        <v>3436</v>
      </c>
      <c r="H1834" s="2">
        <v>46068</v>
      </c>
      <c r="I1834" t="s">
        <v>178</v>
      </c>
      <c r="J1834" s="2">
        <v>46082</v>
      </c>
    </row>
    <row r="1835" spans="1:10">
      <c r="A1835">
        <v>1866</v>
      </c>
      <c r="B1835" t="str">
        <f>VLOOKUP(C1835,属性!A:E,2,FALSE)</f>
        <v>瑞幸</v>
      </c>
      <c r="C1835" t="s">
        <v>3313</v>
      </c>
      <c r="D1835" s="2">
        <f>VLOOKUP(C1835,属性!A:E,3,FALSE)</f>
        <v>45808</v>
      </c>
      <c r="E1835" s="2" t="str">
        <f>VLOOKUP(C1835,属性!A:E,4,FALSE)</f>
        <v>否</v>
      </c>
      <c r="F1835" t="s">
        <v>3437</v>
      </c>
      <c r="G1835" t="s">
        <v>3438</v>
      </c>
      <c r="H1835" s="2">
        <v>46049</v>
      </c>
      <c r="I1835" t="s">
        <v>178</v>
      </c>
      <c r="J1835" s="2">
        <v>46082</v>
      </c>
    </row>
    <row r="1836" spans="1:10">
      <c r="A1836">
        <v>1867</v>
      </c>
      <c r="B1836" t="str">
        <f>VLOOKUP(C1836,属性!A:E,2,FALSE)</f>
        <v>瑞幸</v>
      </c>
      <c r="C1836" t="s">
        <v>3313</v>
      </c>
      <c r="D1836" s="2">
        <f>VLOOKUP(C1836,属性!A:E,3,FALSE)</f>
        <v>45808</v>
      </c>
      <c r="E1836" s="2" t="str">
        <f>VLOOKUP(C1836,属性!A:E,4,FALSE)</f>
        <v>否</v>
      </c>
      <c r="F1836" t="s">
        <v>3439</v>
      </c>
      <c r="G1836" t="s">
        <v>3440</v>
      </c>
      <c r="H1836" s="2">
        <v>46039</v>
      </c>
      <c r="I1836" t="s">
        <v>38</v>
      </c>
      <c r="J1836" s="2">
        <v>46082</v>
      </c>
    </row>
    <row r="1837" spans="1:10">
      <c r="A1837">
        <v>1868</v>
      </c>
      <c r="B1837" t="str">
        <f>VLOOKUP(C1837,属性!A:E,2,FALSE)</f>
        <v>瑞幸</v>
      </c>
      <c r="C1837" t="s">
        <v>3313</v>
      </c>
      <c r="D1837" s="2">
        <f>VLOOKUP(C1837,属性!A:E,3,FALSE)</f>
        <v>45808</v>
      </c>
      <c r="E1837" s="2" t="str">
        <f>VLOOKUP(C1837,属性!A:E,4,FALSE)</f>
        <v>否</v>
      </c>
      <c r="F1837" t="s">
        <v>3441</v>
      </c>
      <c r="G1837" t="s">
        <v>3442</v>
      </c>
      <c r="H1837" s="2">
        <v>46033</v>
      </c>
      <c r="I1837" t="s">
        <v>46</v>
      </c>
      <c r="J1837" s="2">
        <v>46082</v>
      </c>
    </row>
    <row r="1838" spans="1:10">
      <c r="A1838">
        <v>1869</v>
      </c>
      <c r="B1838" t="str">
        <f>VLOOKUP(C1838,属性!A:E,2,FALSE)</f>
        <v>瑞幸</v>
      </c>
      <c r="C1838" t="s">
        <v>3313</v>
      </c>
      <c r="D1838" s="2">
        <f>VLOOKUP(C1838,属性!A:E,3,FALSE)</f>
        <v>45808</v>
      </c>
      <c r="E1838" s="2" t="str">
        <f>VLOOKUP(C1838,属性!A:E,4,FALSE)</f>
        <v>否</v>
      </c>
      <c r="F1838" t="s">
        <v>3443</v>
      </c>
      <c r="G1838" t="s">
        <v>3444</v>
      </c>
      <c r="H1838" s="2">
        <v>46030</v>
      </c>
      <c r="I1838" t="s">
        <v>65</v>
      </c>
      <c r="J1838" s="2">
        <v>46082</v>
      </c>
    </row>
    <row r="1839" spans="1:10">
      <c r="A1839">
        <v>1870</v>
      </c>
      <c r="B1839" t="str">
        <f>VLOOKUP(C1839,属性!A:E,2,FALSE)</f>
        <v>瑞幸</v>
      </c>
      <c r="C1839" t="s">
        <v>3313</v>
      </c>
      <c r="D1839" s="2">
        <f>VLOOKUP(C1839,属性!A:E,3,FALSE)</f>
        <v>45808</v>
      </c>
      <c r="E1839" s="2" t="str">
        <f>VLOOKUP(C1839,属性!A:E,4,FALSE)</f>
        <v>否</v>
      </c>
      <c r="F1839" t="s">
        <v>163</v>
      </c>
      <c r="G1839" t="s">
        <v>3445</v>
      </c>
      <c r="H1839" s="2">
        <v>46029</v>
      </c>
      <c r="I1839" t="s">
        <v>178</v>
      </c>
      <c r="J1839" s="2">
        <v>46082</v>
      </c>
    </row>
    <row r="1840" spans="1:10">
      <c r="A1840">
        <v>1871</v>
      </c>
      <c r="B1840" t="str">
        <f>VLOOKUP(C1840,属性!A:E,2,FALSE)</f>
        <v>瑞幸</v>
      </c>
      <c r="C1840" t="s">
        <v>3313</v>
      </c>
      <c r="D1840" s="2">
        <f>VLOOKUP(C1840,属性!A:E,3,FALSE)</f>
        <v>45808</v>
      </c>
      <c r="E1840" s="2" t="str">
        <f>VLOOKUP(C1840,属性!A:E,4,FALSE)</f>
        <v>否</v>
      </c>
      <c r="F1840" t="s">
        <v>3446</v>
      </c>
      <c r="G1840" t="s">
        <v>3447</v>
      </c>
      <c r="H1840" s="2">
        <v>46029</v>
      </c>
      <c r="I1840" t="s">
        <v>56</v>
      </c>
      <c r="J1840" s="2">
        <v>46082</v>
      </c>
    </row>
    <row r="1841" spans="1:10">
      <c r="A1841">
        <v>1872</v>
      </c>
      <c r="B1841" t="str">
        <f>VLOOKUP(C1841,属性!A:E,2,FALSE)</f>
        <v>瑞幸</v>
      </c>
      <c r="C1841" t="s">
        <v>3313</v>
      </c>
      <c r="D1841" s="2">
        <f>VLOOKUP(C1841,属性!A:E,3,FALSE)</f>
        <v>45808</v>
      </c>
      <c r="E1841" s="2" t="str">
        <f>VLOOKUP(C1841,属性!A:E,4,FALSE)</f>
        <v>否</v>
      </c>
      <c r="F1841" t="s">
        <v>3065</v>
      </c>
      <c r="G1841" t="s">
        <v>3448</v>
      </c>
      <c r="H1841" s="2">
        <v>46028</v>
      </c>
      <c r="I1841" t="s">
        <v>144</v>
      </c>
      <c r="J1841" s="2">
        <v>46082</v>
      </c>
    </row>
    <row r="1842" spans="1:10">
      <c r="A1842">
        <v>1873</v>
      </c>
      <c r="B1842" t="str">
        <f>VLOOKUP(C1842,属性!A:E,2,FALSE)</f>
        <v>瑞幸</v>
      </c>
      <c r="C1842" t="s">
        <v>3313</v>
      </c>
      <c r="D1842" s="2">
        <f>VLOOKUP(C1842,属性!A:E,3,FALSE)</f>
        <v>45808</v>
      </c>
      <c r="E1842" s="2" t="str">
        <f>VLOOKUP(C1842,属性!A:E,4,FALSE)</f>
        <v>否</v>
      </c>
      <c r="F1842" t="s">
        <v>3449</v>
      </c>
      <c r="G1842" t="s">
        <v>3450</v>
      </c>
      <c r="H1842" s="2">
        <v>46027</v>
      </c>
      <c r="I1842" t="s">
        <v>211</v>
      </c>
      <c r="J1842" s="2">
        <v>46082</v>
      </c>
    </row>
    <row r="1843" spans="1:10">
      <c r="A1843">
        <v>1874</v>
      </c>
      <c r="B1843" t="str">
        <f>VLOOKUP(C1843,属性!A:E,2,FALSE)</f>
        <v>瑞幸</v>
      </c>
      <c r="C1843" t="s">
        <v>3313</v>
      </c>
      <c r="D1843" s="2">
        <f>VLOOKUP(C1843,属性!A:E,3,FALSE)</f>
        <v>45808</v>
      </c>
      <c r="E1843" s="2" t="str">
        <f>VLOOKUP(C1843,属性!A:E,4,FALSE)</f>
        <v>否</v>
      </c>
      <c r="F1843" t="s">
        <v>3451</v>
      </c>
      <c r="G1843" t="s">
        <v>3452</v>
      </c>
      <c r="H1843" s="2">
        <v>46019</v>
      </c>
      <c r="I1843" t="s">
        <v>144</v>
      </c>
      <c r="J1843" s="2">
        <v>46082</v>
      </c>
    </row>
    <row r="1844" spans="1:10">
      <c r="A1844">
        <v>1875</v>
      </c>
      <c r="B1844" t="str">
        <f>VLOOKUP(C1844,属性!A:E,2,FALSE)</f>
        <v>瑞幸</v>
      </c>
      <c r="C1844" t="s">
        <v>3313</v>
      </c>
      <c r="D1844" s="2">
        <f>VLOOKUP(C1844,属性!A:E,3,FALSE)</f>
        <v>45808</v>
      </c>
      <c r="E1844" s="2" t="str">
        <f>VLOOKUP(C1844,属性!A:E,4,FALSE)</f>
        <v>否</v>
      </c>
      <c r="F1844" t="s">
        <v>3453</v>
      </c>
      <c r="G1844" t="s">
        <v>3454</v>
      </c>
      <c r="H1844" s="2">
        <v>46007</v>
      </c>
      <c r="I1844" t="s">
        <v>173</v>
      </c>
      <c r="J1844" s="2">
        <v>46082</v>
      </c>
    </row>
    <row r="1845" spans="1:10">
      <c r="A1845">
        <v>1876</v>
      </c>
      <c r="B1845" t="str">
        <f>VLOOKUP(C1845,属性!A:E,2,FALSE)</f>
        <v>瑞幸</v>
      </c>
      <c r="C1845" t="s">
        <v>3313</v>
      </c>
      <c r="D1845" s="2">
        <f>VLOOKUP(C1845,属性!A:E,3,FALSE)</f>
        <v>45808</v>
      </c>
      <c r="E1845" s="2" t="str">
        <f>VLOOKUP(C1845,属性!A:E,4,FALSE)</f>
        <v>否</v>
      </c>
      <c r="F1845" t="s">
        <v>3455</v>
      </c>
      <c r="G1845" t="s">
        <v>3456</v>
      </c>
      <c r="H1845" s="2">
        <v>46005</v>
      </c>
      <c r="I1845" t="s">
        <v>178</v>
      </c>
      <c r="J1845" s="2">
        <v>46082</v>
      </c>
    </row>
    <row r="1846" spans="1:10">
      <c r="A1846">
        <v>1877</v>
      </c>
      <c r="B1846" t="str">
        <f>VLOOKUP(C1846,属性!A:E,2,FALSE)</f>
        <v>瑞幸</v>
      </c>
      <c r="C1846" t="s">
        <v>3313</v>
      </c>
      <c r="D1846" s="2">
        <f>VLOOKUP(C1846,属性!A:E,3,FALSE)</f>
        <v>45808</v>
      </c>
      <c r="E1846" s="2" t="str">
        <f>VLOOKUP(C1846,属性!A:E,4,FALSE)</f>
        <v>否</v>
      </c>
      <c r="F1846" t="s">
        <v>3457</v>
      </c>
      <c r="G1846" t="s">
        <v>3458</v>
      </c>
      <c r="H1846" s="2">
        <v>46003</v>
      </c>
      <c r="I1846" t="s">
        <v>41</v>
      </c>
      <c r="J1846" s="2">
        <v>46082</v>
      </c>
    </row>
    <row r="1847" spans="1:10">
      <c r="A1847">
        <v>1878</v>
      </c>
      <c r="B1847" t="str">
        <f>VLOOKUP(C1847,属性!A:E,2,FALSE)</f>
        <v>瑞幸</v>
      </c>
      <c r="C1847" t="s">
        <v>3313</v>
      </c>
      <c r="D1847" s="2">
        <f>VLOOKUP(C1847,属性!A:E,3,FALSE)</f>
        <v>45808</v>
      </c>
      <c r="E1847" s="2" t="str">
        <f>VLOOKUP(C1847,属性!A:E,4,FALSE)</f>
        <v>否</v>
      </c>
      <c r="F1847" t="s">
        <v>3459</v>
      </c>
      <c r="G1847" t="s">
        <v>3460</v>
      </c>
      <c r="H1847" s="2">
        <v>46027</v>
      </c>
      <c r="I1847" t="s">
        <v>26</v>
      </c>
      <c r="J1847" s="2">
        <v>46082</v>
      </c>
    </row>
    <row r="1848" spans="1:10">
      <c r="A1848">
        <v>1879</v>
      </c>
      <c r="B1848" t="str">
        <f>VLOOKUP(C1848,属性!A:E,2,FALSE)</f>
        <v>瑞幸</v>
      </c>
      <c r="C1848" t="s">
        <v>3313</v>
      </c>
      <c r="D1848" s="2">
        <f>VLOOKUP(C1848,属性!A:E,3,FALSE)</f>
        <v>45808</v>
      </c>
      <c r="E1848" s="2" t="str">
        <f>VLOOKUP(C1848,属性!A:E,4,FALSE)</f>
        <v>否</v>
      </c>
      <c r="F1848" t="s">
        <v>3461</v>
      </c>
      <c r="G1848" t="s">
        <v>3462</v>
      </c>
      <c r="H1848" s="2">
        <v>45995</v>
      </c>
      <c r="I1848" t="s">
        <v>13</v>
      </c>
      <c r="J1848" s="2">
        <v>46082</v>
      </c>
    </row>
    <row r="1849" spans="1:10">
      <c r="A1849">
        <v>1880</v>
      </c>
      <c r="B1849" t="str">
        <f>VLOOKUP(C1849,属性!A:E,2,FALSE)</f>
        <v>瑞幸</v>
      </c>
      <c r="C1849" t="s">
        <v>3313</v>
      </c>
      <c r="D1849" s="2">
        <f>VLOOKUP(C1849,属性!A:E,3,FALSE)</f>
        <v>45808</v>
      </c>
      <c r="E1849" s="2" t="str">
        <f>VLOOKUP(C1849,属性!A:E,4,FALSE)</f>
        <v>否</v>
      </c>
      <c r="F1849" t="s">
        <v>3463</v>
      </c>
      <c r="G1849" t="s">
        <v>3464</v>
      </c>
      <c r="H1849" s="2">
        <v>45976</v>
      </c>
      <c r="I1849" t="s">
        <v>62</v>
      </c>
      <c r="J1849" s="2">
        <v>46082</v>
      </c>
    </row>
    <row r="1850" spans="1:10">
      <c r="A1850">
        <v>1881</v>
      </c>
      <c r="B1850" t="str">
        <f>VLOOKUP(C1850,属性!A:E,2,FALSE)</f>
        <v>瑞幸</v>
      </c>
      <c r="C1850" t="s">
        <v>3313</v>
      </c>
      <c r="D1850" s="2">
        <f>VLOOKUP(C1850,属性!A:E,3,FALSE)</f>
        <v>45808</v>
      </c>
      <c r="E1850" s="2" t="str">
        <f>VLOOKUP(C1850,属性!A:E,4,FALSE)</f>
        <v>否</v>
      </c>
      <c r="F1850" t="s">
        <v>163</v>
      </c>
      <c r="G1850" t="s">
        <v>3465</v>
      </c>
      <c r="H1850" s="2">
        <v>45969</v>
      </c>
      <c r="I1850" t="s">
        <v>23</v>
      </c>
      <c r="J1850" s="2">
        <v>46082</v>
      </c>
    </row>
    <row r="1851" spans="1:10">
      <c r="A1851">
        <v>1882</v>
      </c>
      <c r="B1851" t="str">
        <f>VLOOKUP(C1851,属性!A:E,2,FALSE)</f>
        <v>瑞幸</v>
      </c>
      <c r="C1851" t="s">
        <v>3313</v>
      </c>
      <c r="D1851" s="2">
        <f>VLOOKUP(C1851,属性!A:E,3,FALSE)</f>
        <v>45808</v>
      </c>
      <c r="E1851" s="2" t="str">
        <f>VLOOKUP(C1851,属性!A:E,4,FALSE)</f>
        <v>否</v>
      </c>
      <c r="F1851" t="s">
        <v>3466</v>
      </c>
      <c r="G1851" t="s">
        <v>3467</v>
      </c>
      <c r="H1851" s="2">
        <v>45952</v>
      </c>
      <c r="I1851" t="s">
        <v>144</v>
      </c>
      <c r="J1851" s="2">
        <v>46082</v>
      </c>
    </row>
    <row r="1852" spans="1:10">
      <c r="A1852">
        <v>1883</v>
      </c>
      <c r="B1852" t="str">
        <f>VLOOKUP(C1852,属性!A:E,2,FALSE)</f>
        <v>瑞幸</v>
      </c>
      <c r="C1852" t="s">
        <v>3313</v>
      </c>
      <c r="D1852" s="2">
        <f>VLOOKUP(C1852,属性!A:E,3,FALSE)</f>
        <v>45808</v>
      </c>
      <c r="E1852" s="2" t="str">
        <f>VLOOKUP(C1852,属性!A:E,4,FALSE)</f>
        <v>否</v>
      </c>
      <c r="F1852" t="s">
        <v>3468</v>
      </c>
      <c r="G1852" t="s">
        <v>3469</v>
      </c>
      <c r="H1852" s="2">
        <v>45935</v>
      </c>
      <c r="I1852" t="s">
        <v>94</v>
      </c>
      <c r="J1852" s="2">
        <v>46082</v>
      </c>
    </row>
    <row r="1853" spans="1:10">
      <c r="A1853">
        <v>1884</v>
      </c>
      <c r="B1853" t="str">
        <f>VLOOKUP(C1853,属性!A:E,2,FALSE)</f>
        <v>瑞幸</v>
      </c>
      <c r="C1853" t="s">
        <v>3313</v>
      </c>
      <c r="D1853" s="2">
        <f>VLOOKUP(C1853,属性!A:E,3,FALSE)</f>
        <v>45808</v>
      </c>
      <c r="E1853" s="2" t="str">
        <f>VLOOKUP(C1853,属性!A:E,4,FALSE)</f>
        <v>否</v>
      </c>
      <c r="F1853" t="s">
        <v>3470</v>
      </c>
      <c r="G1853" t="s">
        <v>3471</v>
      </c>
      <c r="H1853" s="2">
        <v>45925</v>
      </c>
      <c r="I1853" t="s">
        <v>56</v>
      </c>
      <c r="J1853" s="2">
        <v>46082</v>
      </c>
    </row>
    <row r="1854" spans="1:10">
      <c r="A1854">
        <v>1885</v>
      </c>
      <c r="B1854" t="str">
        <f>VLOOKUP(C1854,属性!A:E,2,FALSE)</f>
        <v>瑞幸</v>
      </c>
      <c r="C1854" t="s">
        <v>3313</v>
      </c>
      <c r="D1854" s="2">
        <f>VLOOKUP(C1854,属性!A:E,3,FALSE)</f>
        <v>45808</v>
      </c>
      <c r="E1854" s="2" t="str">
        <f>VLOOKUP(C1854,属性!A:E,4,FALSE)</f>
        <v>否</v>
      </c>
      <c r="F1854" t="s">
        <v>638</v>
      </c>
      <c r="G1854" t="s">
        <v>3472</v>
      </c>
      <c r="H1854" s="2">
        <v>45924</v>
      </c>
      <c r="I1854" t="s">
        <v>211</v>
      </c>
      <c r="J1854" s="2">
        <v>46082</v>
      </c>
    </row>
    <row r="1855" spans="1:10">
      <c r="A1855">
        <v>1886</v>
      </c>
      <c r="B1855" t="str">
        <f>VLOOKUP(C1855,属性!A:E,2,FALSE)</f>
        <v>瑞幸</v>
      </c>
      <c r="C1855" t="s">
        <v>3313</v>
      </c>
      <c r="D1855" s="2">
        <f>VLOOKUP(C1855,属性!A:E,3,FALSE)</f>
        <v>45808</v>
      </c>
      <c r="E1855" s="2" t="str">
        <f>VLOOKUP(C1855,属性!A:E,4,FALSE)</f>
        <v>否</v>
      </c>
      <c r="F1855" t="s">
        <v>3473</v>
      </c>
      <c r="G1855" t="s">
        <v>3474</v>
      </c>
      <c r="H1855" s="2">
        <v>45921</v>
      </c>
      <c r="I1855" t="s">
        <v>94</v>
      </c>
      <c r="J1855" s="2">
        <v>46082</v>
      </c>
    </row>
    <row r="1856" spans="1:10">
      <c r="A1856">
        <v>1887</v>
      </c>
      <c r="B1856" t="str">
        <f>VLOOKUP(C1856,属性!A:E,2,FALSE)</f>
        <v>瑞幸</v>
      </c>
      <c r="C1856" t="s">
        <v>3313</v>
      </c>
      <c r="D1856" s="2">
        <f>VLOOKUP(C1856,属性!A:E,3,FALSE)</f>
        <v>45808</v>
      </c>
      <c r="E1856" s="2" t="str">
        <f>VLOOKUP(C1856,属性!A:E,4,FALSE)</f>
        <v>否</v>
      </c>
      <c r="F1856" t="s">
        <v>2457</v>
      </c>
      <c r="G1856" t="s">
        <v>3475</v>
      </c>
      <c r="H1856" s="2">
        <v>45921</v>
      </c>
      <c r="I1856" t="s">
        <v>31</v>
      </c>
      <c r="J1856" s="2">
        <v>46082</v>
      </c>
    </row>
    <row r="1857" spans="1:10">
      <c r="A1857">
        <v>1888</v>
      </c>
      <c r="B1857" t="str">
        <f>VLOOKUP(C1857,属性!A:E,2,FALSE)</f>
        <v>瑞幸</v>
      </c>
      <c r="C1857" t="s">
        <v>3313</v>
      </c>
      <c r="D1857" s="2">
        <f>VLOOKUP(C1857,属性!A:E,3,FALSE)</f>
        <v>45808</v>
      </c>
      <c r="E1857" s="2" t="str">
        <f>VLOOKUP(C1857,属性!A:E,4,FALSE)</f>
        <v>否</v>
      </c>
      <c r="F1857" t="s">
        <v>3476</v>
      </c>
      <c r="G1857" t="s">
        <v>3477</v>
      </c>
      <c r="H1857" s="2">
        <v>45914</v>
      </c>
      <c r="I1857" t="s">
        <v>13</v>
      </c>
      <c r="J1857" s="2">
        <v>46082</v>
      </c>
    </row>
    <row r="1858" spans="1:10">
      <c r="A1858">
        <v>1889</v>
      </c>
      <c r="B1858" t="str">
        <f>VLOOKUP(C1858,属性!A:E,2,FALSE)</f>
        <v>瑞幸</v>
      </c>
      <c r="C1858" t="s">
        <v>3313</v>
      </c>
      <c r="D1858" s="2">
        <f>VLOOKUP(C1858,属性!A:E,3,FALSE)</f>
        <v>45808</v>
      </c>
      <c r="E1858" s="2" t="str">
        <f>VLOOKUP(C1858,属性!A:E,4,FALSE)</f>
        <v>否</v>
      </c>
      <c r="F1858" t="s">
        <v>3478</v>
      </c>
      <c r="G1858" t="s">
        <v>3479</v>
      </c>
      <c r="H1858" s="2">
        <v>45910</v>
      </c>
      <c r="I1858" t="s">
        <v>46</v>
      </c>
      <c r="J1858" s="2">
        <v>46082</v>
      </c>
    </row>
    <row r="1859" spans="1:10">
      <c r="A1859">
        <v>1890</v>
      </c>
      <c r="B1859" t="str">
        <f>VLOOKUP(C1859,属性!A:E,2,FALSE)</f>
        <v>瑞幸</v>
      </c>
      <c r="C1859" t="s">
        <v>3313</v>
      </c>
      <c r="D1859" s="2">
        <f>VLOOKUP(C1859,属性!A:E,3,FALSE)</f>
        <v>45808</v>
      </c>
      <c r="E1859" s="2" t="str">
        <f>VLOOKUP(C1859,属性!A:E,4,FALSE)</f>
        <v>否</v>
      </c>
      <c r="F1859" t="s">
        <v>3480</v>
      </c>
      <c r="G1859" t="s">
        <v>3481</v>
      </c>
      <c r="H1859" s="2">
        <v>45910</v>
      </c>
      <c r="I1859" t="s">
        <v>13</v>
      </c>
      <c r="J1859" s="2">
        <v>46082</v>
      </c>
    </row>
    <row r="1860" spans="1:10">
      <c r="A1860">
        <v>1891</v>
      </c>
      <c r="B1860" t="str">
        <f>VLOOKUP(C1860,属性!A:E,2,FALSE)</f>
        <v>瑞幸</v>
      </c>
      <c r="C1860" t="s">
        <v>3313</v>
      </c>
      <c r="D1860" s="2">
        <f>VLOOKUP(C1860,属性!A:E,3,FALSE)</f>
        <v>45808</v>
      </c>
      <c r="E1860" s="2" t="str">
        <f>VLOOKUP(C1860,属性!A:E,4,FALSE)</f>
        <v>否</v>
      </c>
      <c r="F1860" t="s">
        <v>3482</v>
      </c>
      <c r="G1860" t="s">
        <v>3483</v>
      </c>
      <c r="H1860" s="2">
        <v>45908</v>
      </c>
      <c r="I1860" t="s">
        <v>173</v>
      </c>
      <c r="J1860" s="2">
        <v>46082</v>
      </c>
    </row>
    <row r="1861" spans="1:10">
      <c r="A1861">
        <v>1892</v>
      </c>
      <c r="B1861" t="str">
        <f>VLOOKUP(C1861,属性!A:E,2,FALSE)</f>
        <v>瑞幸</v>
      </c>
      <c r="C1861" t="s">
        <v>3313</v>
      </c>
      <c r="D1861" s="2">
        <f>VLOOKUP(C1861,属性!A:E,3,FALSE)</f>
        <v>45808</v>
      </c>
      <c r="E1861" s="2" t="str">
        <f>VLOOKUP(C1861,属性!A:E,4,FALSE)</f>
        <v>否</v>
      </c>
      <c r="F1861" t="s">
        <v>3484</v>
      </c>
      <c r="G1861" t="s">
        <v>3485</v>
      </c>
      <c r="H1861" s="2">
        <v>45908</v>
      </c>
      <c r="I1861" t="s">
        <v>78</v>
      </c>
      <c r="J1861" s="2">
        <v>46082</v>
      </c>
    </row>
    <row r="1862" spans="1:10">
      <c r="A1862">
        <v>1893</v>
      </c>
      <c r="B1862" t="str">
        <f>VLOOKUP(C1862,属性!A:E,2,FALSE)</f>
        <v>瑞幸</v>
      </c>
      <c r="C1862" t="s">
        <v>3313</v>
      </c>
      <c r="D1862" s="2">
        <f>VLOOKUP(C1862,属性!A:E,3,FALSE)</f>
        <v>45808</v>
      </c>
      <c r="E1862" s="2" t="str">
        <f>VLOOKUP(C1862,属性!A:E,4,FALSE)</f>
        <v>否</v>
      </c>
      <c r="F1862" t="s">
        <v>3486</v>
      </c>
      <c r="G1862" t="s">
        <v>3487</v>
      </c>
      <c r="H1862" s="2">
        <v>45903</v>
      </c>
      <c r="I1862" t="s">
        <v>99</v>
      </c>
      <c r="J1862" s="2">
        <v>46082</v>
      </c>
    </row>
    <row r="1863" spans="1:10">
      <c r="A1863">
        <v>1894</v>
      </c>
      <c r="B1863" t="str">
        <f>VLOOKUP(C1863,属性!A:E,2,FALSE)</f>
        <v>瑞幸</v>
      </c>
      <c r="C1863" t="s">
        <v>3313</v>
      </c>
      <c r="D1863" s="2">
        <f>VLOOKUP(C1863,属性!A:E,3,FALSE)</f>
        <v>45808</v>
      </c>
      <c r="E1863" s="2" t="str">
        <f>VLOOKUP(C1863,属性!A:E,4,FALSE)</f>
        <v>否</v>
      </c>
      <c r="F1863" t="s">
        <v>3488</v>
      </c>
      <c r="G1863" t="s">
        <v>3489</v>
      </c>
      <c r="H1863" s="2">
        <v>45901</v>
      </c>
      <c r="I1863" t="s">
        <v>13</v>
      </c>
      <c r="J1863" s="2">
        <v>46082</v>
      </c>
    </row>
    <row r="1864" spans="1:10">
      <c r="A1864">
        <v>1895</v>
      </c>
      <c r="B1864" t="str">
        <f>VLOOKUP(C1864,属性!A:E,2,FALSE)</f>
        <v>瑞幸</v>
      </c>
      <c r="C1864" t="s">
        <v>3313</v>
      </c>
      <c r="D1864" s="2">
        <f>VLOOKUP(C1864,属性!A:E,3,FALSE)</f>
        <v>45808</v>
      </c>
      <c r="E1864" s="2" t="str">
        <f>VLOOKUP(C1864,属性!A:E,4,FALSE)</f>
        <v>否</v>
      </c>
      <c r="F1864" t="s">
        <v>3490</v>
      </c>
      <c r="G1864" t="s">
        <v>3491</v>
      </c>
      <c r="H1864" s="2">
        <v>45903</v>
      </c>
      <c r="I1864" t="s">
        <v>229</v>
      </c>
      <c r="J1864" s="2">
        <v>46082</v>
      </c>
    </row>
    <row r="1865" spans="1:10">
      <c r="A1865">
        <v>1896</v>
      </c>
      <c r="B1865" t="str">
        <f>VLOOKUP(C1865,属性!A:E,2,FALSE)</f>
        <v>瑞幸</v>
      </c>
      <c r="C1865" t="s">
        <v>3313</v>
      </c>
      <c r="D1865" s="2">
        <f>VLOOKUP(C1865,属性!A:E,3,FALSE)</f>
        <v>45808</v>
      </c>
      <c r="E1865" s="2" t="str">
        <f>VLOOKUP(C1865,属性!A:E,4,FALSE)</f>
        <v>否</v>
      </c>
      <c r="F1865" t="s">
        <v>3492</v>
      </c>
      <c r="G1865" t="s">
        <v>3493</v>
      </c>
      <c r="H1865" s="2">
        <v>45900</v>
      </c>
      <c r="I1865" t="s">
        <v>46</v>
      </c>
      <c r="J1865" s="2">
        <v>46082</v>
      </c>
    </row>
    <row r="1866" spans="1:10">
      <c r="A1866">
        <v>1897</v>
      </c>
      <c r="B1866" t="str">
        <f>VLOOKUP(C1866,属性!A:E,2,FALSE)</f>
        <v>瑞幸</v>
      </c>
      <c r="C1866" t="s">
        <v>3313</v>
      </c>
      <c r="D1866" s="2">
        <f>VLOOKUP(C1866,属性!A:E,3,FALSE)</f>
        <v>45808</v>
      </c>
      <c r="E1866" s="2" t="str">
        <f>VLOOKUP(C1866,属性!A:E,4,FALSE)</f>
        <v>否</v>
      </c>
      <c r="F1866" t="s">
        <v>3494</v>
      </c>
      <c r="G1866" t="s">
        <v>3495</v>
      </c>
      <c r="H1866" s="2">
        <v>45900</v>
      </c>
      <c r="I1866" t="s">
        <v>62</v>
      </c>
      <c r="J1866" s="2">
        <v>46082</v>
      </c>
    </row>
    <row r="1867" spans="1:10">
      <c r="A1867">
        <v>1898</v>
      </c>
      <c r="B1867" t="str">
        <f>VLOOKUP(C1867,属性!A:E,2,FALSE)</f>
        <v>瑞幸</v>
      </c>
      <c r="C1867" t="s">
        <v>3313</v>
      </c>
      <c r="D1867" s="2">
        <f>VLOOKUP(C1867,属性!A:E,3,FALSE)</f>
        <v>45808</v>
      </c>
      <c r="E1867" s="2" t="str">
        <f>VLOOKUP(C1867,属性!A:E,4,FALSE)</f>
        <v>否</v>
      </c>
      <c r="F1867" t="s">
        <v>3496</v>
      </c>
      <c r="G1867" t="s">
        <v>3497</v>
      </c>
      <c r="H1867" s="2">
        <v>45895</v>
      </c>
      <c r="I1867" t="s">
        <v>56</v>
      </c>
      <c r="J1867" s="2">
        <v>46082</v>
      </c>
    </row>
    <row r="1868" spans="1:10">
      <c r="A1868">
        <v>1899</v>
      </c>
      <c r="B1868" t="str">
        <f>VLOOKUP(C1868,属性!A:E,2,FALSE)</f>
        <v>瑞幸</v>
      </c>
      <c r="C1868" t="s">
        <v>3313</v>
      </c>
      <c r="D1868" s="2">
        <f>VLOOKUP(C1868,属性!A:E,3,FALSE)</f>
        <v>45808</v>
      </c>
      <c r="E1868" s="2" t="str">
        <f>VLOOKUP(C1868,属性!A:E,4,FALSE)</f>
        <v>否</v>
      </c>
      <c r="F1868" t="s">
        <v>3178</v>
      </c>
      <c r="G1868" t="s">
        <v>3498</v>
      </c>
      <c r="H1868" s="2">
        <v>45894</v>
      </c>
      <c r="I1868" t="s">
        <v>26</v>
      </c>
      <c r="J1868" s="2">
        <v>46082</v>
      </c>
    </row>
    <row r="1869" spans="1:10">
      <c r="A1869">
        <v>1900</v>
      </c>
      <c r="B1869" t="str">
        <f>VLOOKUP(C1869,属性!A:E,2,FALSE)</f>
        <v>瑞幸</v>
      </c>
      <c r="C1869" t="s">
        <v>3313</v>
      </c>
      <c r="D1869" s="2">
        <f>VLOOKUP(C1869,属性!A:E,3,FALSE)</f>
        <v>45808</v>
      </c>
      <c r="E1869" s="2" t="str">
        <f>VLOOKUP(C1869,属性!A:E,4,FALSE)</f>
        <v>否</v>
      </c>
      <c r="F1869" t="s">
        <v>3499</v>
      </c>
      <c r="G1869" t="s">
        <v>3500</v>
      </c>
      <c r="H1869" s="2">
        <v>45895</v>
      </c>
      <c r="I1869" t="s">
        <v>38</v>
      </c>
      <c r="J1869" s="2">
        <v>46082</v>
      </c>
    </row>
    <row r="1870" spans="1:10">
      <c r="A1870">
        <v>1901</v>
      </c>
      <c r="B1870" t="str">
        <f>VLOOKUP(C1870,属性!A:E,2,FALSE)</f>
        <v>瑞幸</v>
      </c>
      <c r="C1870" t="s">
        <v>3313</v>
      </c>
      <c r="D1870" s="2">
        <f>VLOOKUP(C1870,属性!A:E,3,FALSE)</f>
        <v>45808</v>
      </c>
      <c r="E1870" s="2" t="str">
        <f>VLOOKUP(C1870,属性!A:E,4,FALSE)</f>
        <v>否</v>
      </c>
      <c r="F1870" t="s">
        <v>3501</v>
      </c>
      <c r="G1870" t="s">
        <v>3502</v>
      </c>
      <c r="H1870" s="2">
        <v>45894</v>
      </c>
      <c r="I1870" t="s">
        <v>78</v>
      </c>
      <c r="J1870" s="2">
        <v>46082</v>
      </c>
    </row>
    <row r="1871" spans="1:10">
      <c r="A1871">
        <v>1902</v>
      </c>
      <c r="B1871" t="str">
        <f>VLOOKUP(C1871,属性!A:E,2,FALSE)</f>
        <v>瑞幸</v>
      </c>
      <c r="C1871" t="s">
        <v>3313</v>
      </c>
      <c r="D1871" s="2">
        <f>VLOOKUP(C1871,属性!A:E,3,FALSE)</f>
        <v>45808</v>
      </c>
      <c r="E1871" s="2" t="str">
        <f>VLOOKUP(C1871,属性!A:E,4,FALSE)</f>
        <v>否</v>
      </c>
      <c r="F1871" t="s">
        <v>3503</v>
      </c>
      <c r="G1871" t="s">
        <v>3504</v>
      </c>
      <c r="H1871" s="2">
        <v>45892</v>
      </c>
      <c r="I1871" t="s">
        <v>208</v>
      </c>
      <c r="J1871" s="2">
        <v>46082</v>
      </c>
    </row>
    <row r="1872" spans="1:10">
      <c r="A1872">
        <v>1903</v>
      </c>
      <c r="B1872" t="str">
        <f>VLOOKUP(C1872,属性!A:E,2,FALSE)</f>
        <v>瑞幸</v>
      </c>
      <c r="C1872" t="s">
        <v>3313</v>
      </c>
      <c r="D1872" s="2">
        <f>VLOOKUP(C1872,属性!A:E,3,FALSE)</f>
        <v>45808</v>
      </c>
      <c r="E1872" s="2" t="str">
        <f>VLOOKUP(C1872,属性!A:E,4,FALSE)</f>
        <v>否</v>
      </c>
      <c r="F1872" t="s">
        <v>3505</v>
      </c>
      <c r="G1872" t="s">
        <v>3506</v>
      </c>
      <c r="H1872" s="2">
        <v>45892</v>
      </c>
      <c r="I1872" t="s">
        <v>99</v>
      </c>
      <c r="J1872" s="2">
        <v>46082</v>
      </c>
    </row>
    <row r="1873" spans="1:10">
      <c r="A1873">
        <v>1904</v>
      </c>
      <c r="B1873" t="str">
        <f>VLOOKUP(C1873,属性!A:E,2,FALSE)</f>
        <v>瑞幸</v>
      </c>
      <c r="C1873" t="s">
        <v>3313</v>
      </c>
      <c r="D1873" s="2">
        <f>VLOOKUP(C1873,属性!A:E,3,FALSE)</f>
        <v>45808</v>
      </c>
      <c r="E1873" s="2" t="str">
        <f>VLOOKUP(C1873,属性!A:E,4,FALSE)</f>
        <v>否</v>
      </c>
      <c r="F1873" t="s">
        <v>3507</v>
      </c>
      <c r="G1873" t="s">
        <v>3508</v>
      </c>
      <c r="H1873" s="2">
        <v>45891</v>
      </c>
      <c r="I1873" t="s">
        <v>73</v>
      </c>
      <c r="J1873" s="2">
        <v>46082</v>
      </c>
    </row>
    <row r="1874" spans="1:10">
      <c r="A1874">
        <v>1906</v>
      </c>
      <c r="B1874" t="str">
        <f>VLOOKUP(C1874,属性!A:E,2,FALSE)</f>
        <v>瑞幸</v>
      </c>
      <c r="C1874" t="s">
        <v>3313</v>
      </c>
      <c r="D1874" s="2">
        <f>VLOOKUP(C1874,属性!A:E,3,FALSE)</f>
        <v>45808</v>
      </c>
      <c r="E1874" s="2" t="str">
        <f>VLOOKUP(C1874,属性!A:E,4,FALSE)</f>
        <v>否</v>
      </c>
      <c r="F1874" t="s">
        <v>3509</v>
      </c>
      <c r="G1874" t="s">
        <v>3510</v>
      </c>
      <c r="H1874" s="2">
        <v>45889</v>
      </c>
      <c r="I1874" t="s">
        <v>23</v>
      </c>
      <c r="J1874" s="2">
        <v>46082</v>
      </c>
    </row>
    <row r="1875" spans="1:10">
      <c r="A1875">
        <v>1907</v>
      </c>
      <c r="B1875" t="str">
        <f>VLOOKUP(C1875,属性!A:E,2,FALSE)</f>
        <v>瑞幸</v>
      </c>
      <c r="C1875" t="s">
        <v>3313</v>
      </c>
      <c r="D1875" s="2">
        <f>VLOOKUP(C1875,属性!A:E,3,FALSE)</f>
        <v>45808</v>
      </c>
      <c r="E1875" s="2" t="str">
        <f>VLOOKUP(C1875,属性!A:E,4,FALSE)</f>
        <v>否</v>
      </c>
      <c r="F1875" t="s">
        <v>3511</v>
      </c>
      <c r="G1875" t="s">
        <v>3512</v>
      </c>
      <c r="H1875" s="2">
        <v>45885</v>
      </c>
      <c r="I1875" t="s">
        <v>26</v>
      </c>
      <c r="J1875" s="2">
        <v>46082</v>
      </c>
    </row>
    <row r="1876" spans="1:10">
      <c r="A1876">
        <v>1908</v>
      </c>
      <c r="B1876" t="str">
        <f>VLOOKUP(C1876,属性!A:E,2,FALSE)</f>
        <v>瑞幸</v>
      </c>
      <c r="C1876" t="s">
        <v>3313</v>
      </c>
      <c r="D1876" s="2">
        <f>VLOOKUP(C1876,属性!A:E,3,FALSE)</f>
        <v>45808</v>
      </c>
      <c r="E1876" s="2" t="str">
        <f>VLOOKUP(C1876,属性!A:E,4,FALSE)</f>
        <v>否</v>
      </c>
      <c r="F1876" t="s">
        <v>3513</v>
      </c>
      <c r="G1876" t="s">
        <v>3514</v>
      </c>
      <c r="H1876" s="2">
        <v>45884</v>
      </c>
      <c r="I1876" t="s">
        <v>320</v>
      </c>
      <c r="J1876" s="2">
        <v>46082</v>
      </c>
    </row>
    <row r="1877" spans="1:10">
      <c r="A1877">
        <v>1909</v>
      </c>
      <c r="B1877" t="str">
        <f>VLOOKUP(C1877,属性!A:E,2,FALSE)</f>
        <v>瑞幸</v>
      </c>
      <c r="C1877" t="s">
        <v>3313</v>
      </c>
      <c r="D1877" s="2">
        <f>VLOOKUP(C1877,属性!A:E,3,FALSE)</f>
        <v>45808</v>
      </c>
      <c r="E1877" s="2" t="str">
        <f>VLOOKUP(C1877,属性!A:E,4,FALSE)</f>
        <v>否</v>
      </c>
      <c r="F1877" t="s">
        <v>1797</v>
      </c>
      <c r="G1877" t="s">
        <v>3515</v>
      </c>
      <c r="H1877" s="2">
        <v>45883</v>
      </c>
      <c r="I1877" t="s">
        <v>78</v>
      </c>
      <c r="J1877" s="2">
        <v>46082</v>
      </c>
    </row>
    <row r="1878" spans="1:10">
      <c r="A1878">
        <v>1910</v>
      </c>
      <c r="B1878" t="str">
        <f>VLOOKUP(C1878,属性!A:E,2,FALSE)</f>
        <v>瑞幸</v>
      </c>
      <c r="C1878" t="s">
        <v>3313</v>
      </c>
      <c r="D1878" s="2">
        <f>VLOOKUP(C1878,属性!A:E,3,FALSE)</f>
        <v>45808</v>
      </c>
      <c r="E1878" s="2" t="str">
        <f>VLOOKUP(C1878,属性!A:E,4,FALSE)</f>
        <v>否</v>
      </c>
      <c r="F1878" t="s">
        <v>3516</v>
      </c>
      <c r="G1878" t="s">
        <v>3517</v>
      </c>
      <c r="H1878" s="2">
        <v>45880</v>
      </c>
      <c r="I1878" t="s">
        <v>31</v>
      </c>
      <c r="J1878" s="2">
        <v>46082</v>
      </c>
    </row>
    <row r="1879" spans="1:10">
      <c r="A1879">
        <v>1911</v>
      </c>
      <c r="B1879" t="str">
        <f>VLOOKUP(C1879,属性!A:E,2,FALSE)</f>
        <v>瑞幸</v>
      </c>
      <c r="C1879" t="s">
        <v>3313</v>
      </c>
      <c r="D1879" s="2">
        <f>VLOOKUP(C1879,属性!A:E,3,FALSE)</f>
        <v>45808</v>
      </c>
      <c r="E1879" s="2" t="str">
        <f>VLOOKUP(C1879,属性!A:E,4,FALSE)</f>
        <v>否</v>
      </c>
      <c r="F1879" t="s">
        <v>3518</v>
      </c>
      <c r="G1879" t="s">
        <v>3519</v>
      </c>
      <c r="H1879" s="2">
        <v>45864</v>
      </c>
      <c r="I1879" t="s">
        <v>13</v>
      </c>
      <c r="J1879" s="2">
        <v>46082</v>
      </c>
    </row>
    <row r="1880" spans="1:10">
      <c r="A1880">
        <v>1912</v>
      </c>
      <c r="B1880" t="str">
        <f>VLOOKUP(C1880,属性!A:E,2,FALSE)</f>
        <v>瑞幸</v>
      </c>
      <c r="C1880" t="s">
        <v>3313</v>
      </c>
      <c r="D1880" s="2">
        <f>VLOOKUP(C1880,属性!A:E,3,FALSE)</f>
        <v>45808</v>
      </c>
      <c r="E1880" s="2" t="str">
        <f>VLOOKUP(C1880,属性!A:E,4,FALSE)</f>
        <v>否</v>
      </c>
      <c r="F1880" t="s">
        <v>3520</v>
      </c>
      <c r="G1880" t="s">
        <v>3521</v>
      </c>
      <c r="H1880" s="2">
        <v>45854</v>
      </c>
      <c r="I1880" t="s">
        <v>144</v>
      </c>
      <c r="J1880" s="2">
        <v>46082</v>
      </c>
    </row>
    <row r="1881" spans="1:10">
      <c r="A1881">
        <v>1913</v>
      </c>
      <c r="B1881" t="str">
        <f>VLOOKUP(C1881,属性!A:E,2,FALSE)</f>
        <v>瑞幸</v>
      </c>
      <c r="C1881" t="s">
        <v>3313</v>
      </c>
      <c r="D1881" s="2">
        <f>VLOOKUP(C1881,属性!A:E,3,FALSE)</f>
        <v>45808</v>
      </c>
      <c r="E1881" s="2" t="str">
        <f>VLOOKUP(C1881,属性!A:E,4,FALSE)</f>
        <v>否</v>
      </c>
      <c r="F1881" t="s">
        <v>3522</v>
      </c>
      <c r="G1881" t="s">
        <v>3523</v>
      </c>
      <c r="H1881" s="2">
        <v>45848</v>
      </c>
      <c r="I1881" t="s">
        <v>13</v>
      </c>
      <c r="J1881" s="2">
        <v>46082</v>
      </c>
    </row>
    <row r="1882" spans="1:10">
      <c r="A1882">
        <v>1914</v>
      </c>
      <c r="B1882" t="str">
        <f>VLOOKUP(C1882,属性!A:E,2,FALSE)</f>
        <v>瑞幸</v>
      </c>
      <c r="C1882" t="s">
        <v>3313</v>
      </c>
      <c r="D1882" s="2">
        <f>VLOOKUP(C1882,属性!A:E,3,FALSE)</f>
        <v>45808</v>
      </c>
      <c r="E1882" s="2" t="str">
        <f>VLOOKUP(C1882,属性!A:E,4,FALSE)</f>
        <v>否</v>
      </c>
      <c r="F1882" t="s">
        <v>3524</v>
      </c>
      <c r="G1882" t="s">
        <v>3525</v>
      </c>
      <c r="H1882" s="2">
        <v>45846</v>
      </c>
      <c r="I1882" t="s">
        <v>62</v>
      </c>
      <c r="J1882" s="2">
        <v>46082</v>
      </c>
    </row>
    <row r="1883" spans="1:10">
      <c r="A1883">
        <v>1915</v>
      </c>
      <c r="B1883" t="str">
        <f>VLOOKUP(C1883,属性!A:E,2,FALSE)</f>
        <v>瑞幸</v>
      </c>
      <c r="C1883" t="s">
        <v>3313</v>
      </c>
      <c r="D1883" s="2">
        <f>VLOOKUP(C1883,属性!A:E,3,FALSE)</f>
        <v>45808</v>
      </c>
      <c r="E1883" s="2" t="str">
        <f>VLOOKUP(C1883,属性!A:E,4,FALSE)</f>
        <v>否</v>
      </c>
      <c r="F1883" t="s">
        <v>3526</v>
      </c>
      <c r="G1883" t="s">
        <v>3527</v>
      </c>
      <c r="H1883" s="2">
        <v>45844</v>
      </c>
      <c r="I1883" t="s">
        <v>23</v>
      </c>
      <c r="J1883" s="2">
        <v>46082</v>
      </c>
    </row>
    <row r="1884" spans="1:10">
      <c r="A1884">
        <v>1916</v>
      </c>
      <c r="B1884" t="str">
        <f>VLOOKUP(C1884,属性!A:E,2,FALSE)</f>
        <v>瑞幸</v>
      </c>
      <c r="C1884" t="s">
        <v>3313</v>
      </c>
      <c r="D1884" s="2">
        <f>VLOOKUP(C1884,属性!A:E,3,FALSE)</f>
        <v>45808</v>
      </c>
      <c r="E1884" s="2" t="str">
        <f>VLOOKUP(C1884,属性!A:E,4,FALSE)</f>
        <v>否</v>
      </c>
      <c r="F1884" t="s">
        <v>3528</v>
      </c>
      <c r="G1884" t="s">
        <v>3529</v>
      </c>
      <c r="H1884" s="2">
        <v>45976</v>
      </c>
      <c r="I1884" t="s">
        <v>13</v>
      </c>
      <c r="J1884" s="2">
        <v>46082</v>
      </c>
    </row>
    <row r="1885" spans="1:10">
      <c r="A1885">
        <v>1917</v>
      </c>
      <c r="B1885" t="str">
        <f>VLOOKUP(C1885,属性!A:E,2,FALSE)</f>
        <v>瑞幸</v>
      </c>
      <c r="C1885" t="s">
        <v>3313</v>
      </c>
      <c r="D1885" s="2">
        <f>VLOOKUP(C1885,属性!A:E,3,FALSE)</f>
        <v>45808</v>
      </c>
      <c r="E1885" s="2" t="str">
        <f>VLOOKUP(C1885,属性!A:E,4,FALSE)</f>
        <v>否</v>
      </c>
      <c r="F1885" t="s">
        <v>3530</v>
      </c>
      <c r="G1885" t="s">
        <v>3531</v>
      </c>
      <c r="H1885" s="2">
        <v>45842</v>
      </c>
      <c r="I1885" t="s">
        <v>46</v>
      </c>
      <c r="J1885" s="2">
        <v>46082</v>
      </c>
    </row>
    <row r="1886" spans="1:10">
      <c r="A1886">
        <v>1918</v>
      </c>
      <c r="B1886" t="str">
        <f>VLOOKUP(C1886,属性!A:E,2,FALSE)</f>
        <v>瑞幸</v>
      </c>
      <c r="C1886" t="s">
        <v>3313</v>
      </c>
      <c r="D1886" s="2">
        <f>VLOOKUP(C1886,属性!A:E,3,FALSE)</f>
        <v>45808</v>
      </c>
      <c r="E1886" s="2" t="str">
        <f>VLOOKUP(C1886,属性!A:E,4,FALSE)</f>
        <v>否</v>
      </c>
      <c r="F1886" t="s">
        <v>3532</v>
      </c>
      <c r="G1886" t="s">
        <v>3533</v>
      </c>
      <c r="H1886" s="2">
        <v>46012</v>
      </c>
      <c r="I1886" t="s">
        <v>13</v>
      </c>
      <c r="J1886" s="2">
        <v>46082</v>
      </c>
    </row>
    <row r="1887" spans="1:10">
      <c r="A1887">
        <v>1919</v>
      </c>
      <c r="B1887" t="str">
        <f>VLOOKUP(C1887,属性!A:E,2,FALSE)</f>
        <v>瑞幸</v>
      </c>
      <c r="C1887" t="s">
        <v>3313</v>
      </c>
      <c r="D1887" s="2">
        <f>VLOOKUP(C1887,属性!A:E,3,FALSE)</f>
        <v>45808</v>
      </c>
      <c r="E1887" s="2" t="str">
        <f>VLOOKUP(C1887,属性!A:E,4,FALSE)</f>
        <v>否</v>
      </c>
      <c r="F1887" t="s">
        <v>3534</v>
      </c>
      <c r="G1887" t="s">
        <v>3535</v>
      </c>
      <c r="H1887" s="2">
        <v>45985</v>
      </c>
      <c r="I1887" t="s">
        <v>31</v>
      </c>
      <c r="J1887" s="2">
        <v>46082</v>
      </c>
    </row>
    <row r="1888" spans="1:10">
      <c r="A1888">
        <v>1920</v>
      </c>
      <c r="B1888" t="str">
        <f>VLOOKUP(C1888,属性!A:E,2,FALSE)</f>
        <v>瑞幸</v>
      </c>
      <c r="C1888" t="s">
        <v>3313</v>
      </c>
      <c r="D1888" s="2">
        <f>VLOOKUP(C1888,属性!A:E,3,FALSE)</f>
        <v>45808</v>
      </c>
      <c r="E1888" s="2" t="str">
        <f>VLOOKUP(C1888,属性!A:E,4,FALSE)</f>
        <v>否</v>
      </c>
      <c r="F1888" t="s">
        <v>3534</v>
      </c>
      <c r="G1888" t="s">
        <v>3536</v>
      </c>
      <c r="H1888" s="2">
        <v>45985</v>
      </c>
      <c r="I1888" t="s">
        <v>31</v>
      </c>
      <c r="J1888" s="2">
        <v>46082</v>
      </c>
    </row>
    <row r="1889" spans="1:10">
      <c r="A1889">
        <v>1921</v>
      </c>
      <c r="B1889" t="str">
        <f>VLOOKUP(C1889,属性!A:E,2,FALSE)</f>
        <v>瑞幸</v>
      </c>
      <c r="C1889" t="s">
        <v>3313</v>
      </c>
      <c r="D1889" s="2">
        <f>VLOOKUP(C1889,属性!A:E,3,FALSE)</f>
        <v>45808</v>
      </c>
      <c r="E1889" s="2" t="str">
        <f>VLOOKUP(C1889,属性!A:E,4,FALSE)</f>
        <v>否</v>
      </c>
      <c r="F1889" t="s">
        <v>3537</v>
      </c>
      <c r="G1889" t="s">
        <v>3538</v>
      </c>
      <c r="H1889" s="2">
        <v>45938</v>
      </c>
      <c r="I1889" t="s">
        <v>173</v>
      </c>
      <c r="J1889" s="2">
        <v>46082</v>
      </c>
    </row>
    <row r="1890" spans="1:10">
      <c r="A1890">
        <v>1922</v>
      </c>
      <c r="B1890" t="str">
        <f>VLOOKUP(C1890,属性!A:E,2,FALSE)</f>
        <v>瑞幸</v>
      </c>
      <c r="C1890" t="s">
        <v>3313</v>
      </c>
      <c r="D1890" s="2">
        <f>VLOOKUP(C1890,属性!A:E,3,FALSE)</f>
        <v>45808</v>
      </c>
      <c r="E1890" s="2" t="str">
        <f>VLOOKUP(C1890,属性!A:E,4,FALSE)</f>
        <v>否</v>
      </c>
      <c r="F1890" t="s">
        <v>163</v>
      </c>
      <c r="G1890" t="s">
        <v>3539</v>
      </c>
      <c r="H1890" s="2">
        <v>45897</v>
      </c>
      <c r="I1890" t="s">
        <v>46</v>
      </c>
      <c r="J1890" s="2">
        <v>46082</v>
      </c>
    </row>
    <row r="1891" spans="1:10">
      <c r="A1891">
        <v>1923</v>
      </c>
      <c r="B1891" t="str">
        <f>VLOOKUP(C1891,属性!A:E,2,FALSE)</f>
        <v>瑞幸</v>
      </c>
      <c r="C1891" t="s">
        <v>3313</v>
      </c>
      <c r="D1891" s="2">
        <f>VLOOKUP(C1891,属性!A:E,3,FALSE)</f>
        <v>45808</v>
      </c>
      <c r="E1891" s="2" t="str">
        <f>VLOOKUP(C1891,属性!A:E,4,FALSE)</f>
        <v>否</v>
      </c>
      <c r="F1891" t="s">
        <v>163</v>
      </c>
      <c r="G1891" t="s">
        <v>3540</v>
      </c>
      <c r="H1891" s="2">
        <v>45849</v>
      </c>
      <c r="I1891" t="s">
        <v>102</v>
      </c>
      <c r="J1891" s="2">
        <v>46082</v>
      </c>
    </row>
    <row r="1892" spans="1:10">
      <c r="A1892">
        <v>1924</v>
      </c>
      <c r="B1892" t="str">
        <f>VLOOKUP(C1892,属性!A:E,2,FALSE)</f>
        <v>瑞幸</v>
      </c>
      <c r="C1892" t="s">
        <v>3313</v>
      </c>
      <c r="D1892" s="2">
        <f>VLOOKUP(C1892,属性!A:E,3,FALSE)</f>
        <v>45808</v>
      </c>
      <c r="E1892" s="2" t="str">
        <f>VLOOKUP(C1892,属性!A:E,4,FALSE)</f>
        <v>否</v>
      </c>
      <c r="F1892" t="s">
        <v>163</v>
      </c>
      <c r="G1892" t="s">
        <v>3541</v>
      </c>
      <c r="H1892" s="2">
        <v>46041</v>
      </c>
      <c r="I1892" t="s">
        <v>26</v>
      </c>
      <c r="J1892" s="2">
        <v>46082</v>
      </c>
    </row>
    <row r="1893" spans="1:10">
      <c r="A1893">
        <v>1925</v>
      </c>
      <c r="B1893" t="str">
        <f>VLOOKUP(C1893,属性!A:E,2,FALSE)</f>
        <v>瑞幸</v>
      </c>
      <c r="C1893" t="s">
        <v>3313</v>
      </c>
      <c r="D1893" s="2">
        <f>VLOOKUP(C1893,属性!A:E,3,FALSE)</f>
        <v>45808</v>
      </c>
      <c r="E1893" s="2" t="str">
        <f>VLOOKUP(C1893,属性!A:E,4,FALSE)</f>
        <v>否</v>
      </c>
      <c r="F1893" t="s">
        <v>3542</v>
      </c>
      <c r="G1893" t="s">
        <v>3543</v>
      </c>
      <c r="H1893" s="2">
        <v>46044</v>
      </c>
      <c r="I1893" t="s">
        <v>173</v>
      </c>
      <c r="J1893" s="2">
        <v>46082</v>
      </c>
    </row>
    <row r="1894" spans="1:10">
      <c r="A1894">
        <v>1926</v>
      </c>
      <c r="B1894" t="str">
        <f>VLOOKUP(C1894,属性!A:E,2,FALSE)</f>
        <v>瑞幸</v>
      </c>
      <c r="C1894" t="s">
        <v>3313</v>
      </c>
      <c r="D1894" s="2">
        <f>VLOOKUP(C1894,属性!A:E,3,FALSE)</f>
        <v>45808</v>
      </c>
      <c r="E1894" s="2" t="str">
        <f>VLOOKUP(C1894,属性!A:E,4,FALSE)</f>
        <v>否</v>
      </c>
      <c r="F1894" t="s">
        <v>3544</v>
      </c>
      <c r="G1894" t="s">
        <v>3545</v>
      </c>
      <c r="H1894" s="2">
        <v>46040</v>
      </c>
      <c r="I1894" t="s">
        <v>38</v>
      </c>
      <c r="J1894" s="2">
        <v>46082</v>
      </c>
    </row>
    <row r="1895" spans="1:10">
      <c r="A1895">
        <v>1927</v>
      </c>
      <c r="B1895" t="str">
        <f>VLOOKUP(C1895,属性!A:E,2,FALSE)</f>
        <v>瑞幸</v>
      </c>
      <c r="C1895" t="s">
        <v>3313</v>
      </c>
      <c r="D1895" s="2">
        <f>VLOOKUP(C1895,属性!A:E,3,FALSE)</f>
        <v>45808</v>
      </c>
      <c r="E1895" s="2" t="str">
        <f>VLOOKUP(C1895,属性!A:E,4,FALSE)</f>
        <v>否</v>
      </c>
      <c r="F1895" t="s">
        <v>3546</v>
      </c>
      <c r="G1895" t="s">
        <v>3547</v>
      </c>
      <c r="H1895" s="2">
        <v>46040</v>
      </c>
      <c r="I1895" t="s">
        <v>439</v>
      </c>
      <c r="J1895" s="2">
        <v>46082</v>
      </c>
    </row>
    <row r="1896" spans="1:10">
      <c r="A1896">
        <v>1928</v>
      </c>
      <c r="B1896" t="str">
        <f>VLOOKUP(C1896,属性!A:E,2,FALSE)</f>
        <v>瑞幸</v>
      </c>
      <c r="C1896" t="s">
        <v>3313</v>
      </c>
      <c r="D1896" s="2">
        <f>VLOOKUP(C1896,属性!A:E,3,FALSE)</f>
        <v>45808</v>
      </c>
      <c r="E1896" s="2" t="str">
        <f>VLOOKUP(C1896,属性!A:E,4,FALSE)</f>
        <v>否</v>
      </c>
      <c r="F1896" t="s">
        <v>1799</v>
      </c>
      <c r="G1896" t="s">
        <v>3548</v>
      </c>
      <c r="H1896" s="2">
        <v>46040</v>
      </c>
      <c r="I1896" t="s">
        <v>73</v>
      </c>
      <c r="J1896" s="2">
        <v>46082</v>
      </c>
    </row>
    <row r="1897" spans="1:10">
      <c r="A1897">
        <v>1929</v>
      </c>
      <c r="B1897" t="str">
        <f>VLOOKUP(C1897,属性!A:E,2,FALSE)</f>
        <v>瑞幸</v>
      </c>
      <c r="C1897" t="s">
        <v>3313</v>
      </c>
      <c r="D1897" s="2">
        <f>VLOOKUP(C1897,属性!A:E,3,FALSE)</f>
        <v>45808</v>
      </c>
      <c r="E1897" s="2" t="str">
        <f>VLOOKUP(C1897,属性!A:E,4,FALSE)</f>
        <v>否</v>
      </c>
      <c r="F1897" t="s">
        <v>3546</v>
      </c>
      <c r="G1897" t="s">
        <v>3549</v>
      </c>
      <c r="H1897" s="2">
        <v>46040</v>
      </c>
      <c r="I1897" t="s">
        <v>439</v>
      </c>
      <c r="J1897" s="2">
        <v>46082</v>
      </c>
    </row>
    <row r="1898" spans="1:10">
      <c r="A1898">
        <v>1930</v>
      </c>
      <c r="B1898" t="str">
        <f>VLOOKUP(C1898,属性!A:E,2,FALSE)</f>
        <v>瑞幸</v>
      </c>
      <c r="C1898" t="s">
        <v>3313</v>
      </c>
      <c r="D1898" s="2">
        <f>VLOOKUP(C1898,属性!A:E,3,FALSE)</f>
        <v>45808</v>
      </c>
      <c r="E1898" s="2" t="str">
        <f>VLOOKUP(C1898,属性!A:E,4,FALSE)</f>
        <v>否</v>
      </c>
      <c r="F1898" t="s">
        <v>3550</v>
      </c>
      <c r="G1898" t="s">
        <v>3551</v>
      </c>
      <c r="H1898" s="2">
        <v>46044</v>
      </c>
      <c r="I1898" t="s">
        <v>56</v>
      </c>
      <c r="J1898" s="2">
        <v>46082</v>
      </c>
    </row>
    <row r="1899" spans="1:10">
      <c r="A1899">
        <v>1931</v>
      </c>
      <c r="B1899" t="str">
        <f>VLOOKUP(C1899,属性!A:E,2,FALSE)</f>
        <v>瑞幸</v>
      </c>
      <c r="C1899" t="s">
        <v>3313</v>
      </c>
      <c r="D1899" s="2">
        <f>VLOOKUP(C1899,属性!A:E,3,FALSE)</f>
        <v>45808</v>
      </c>
      <c r="E1899" s="2" t="str">
        <f>VLOOKUP(C1899,属性!A:E,4,FALSE)</f>
        <v>否</v>
      </c>
      <c r="F1899" t="s">
        <v>3546</v>
      </c>
      <c r="G1899" t="s">
        <v>3552</v>
      </c>
      <c r="H1899" s="2">
        <v>46044</v>
      </c>
      <c r="I1899" t="s">
        <v>439</v>
      </c>
      <c r="J1899" s="2">
        <v>46082</v>
      </c>
    </row>
    <row r="1900" spans="1:10">
      <c r="A1900">
        <v>1932</v>
      </c>
      <c r="B1900" t="str">
        <f>VLOOKUP(C1900,属性!A:E,2,FALSE)</f>
        <v>瑞幸</v>
      </c>
      <c r="C1900" t="s">
        <v>3313</v>
      </c>
      <c r="D1900" s="2">
        <f>VLOOKUP(C1900,属性!A:E,3,FALSE)</f>
        <v>45808</v>
      </c>
      <c r="E1900" s="2" t="str">
        <f>VLOOKUP(C1900,属性!A:E,4,FALSE)</f>
        <v>否</v>
      </c>
      <c r="F1900" t="s">
        <v>3553</v>
      </c>
      <c r="G1900" t="s">
        <v>3554</v>
      </c>
      <c r="H1900" s="2">
        <v>46041</v>
      </c>
      <c r="I1900" t="s">
        <v>133</v>
      </c>
      <c r="J1900" s="2">
        <v>46082</v>
      </c>
    </row>
    <row r="1901" spans="1:10">
      <c r="A1901">
        <v>1933</v>
      </c>
      <c r="B1901" t="str">
        <f>VLOOKUP(C1901,属性!A:E,2,FALSE)</f>
        <v>瑞幸</v>
      </c>
      <c r="C1901" t="s">
        <v>3313</v>
      </c>
      <c r="D1901" s="2">
        <f>VLOOKUP(C1901,属性!A:E,3,FALSE)</f>
        <v>45808</v>
      </c>
      <c r="E1901" s="2" t="str">
        <f>VLOOKUP(C1901,属性!A:E,4,FALSE)</f>
        <v>否</v>
      </c>
      <c r="F1901" t="s">
        <v>3555</v>
      </c>
      <c r="G1901" t="s">
        <v>3556</v>
      </c>
      <c r="H1901" s="2">
        <v>46041</v>
      </c>
      <c r="I1901" t="s">
        <v>13</v>
      </c>
      <c r="J1901" s="2">
        <v>46082</v>
      </c>
    </row>
    <row r="1902" spans="1:10">
      <c r="A1902">
        <v>1934</v>
      </c>
      <c r="B1902" t="str">
        <f>VLOOKUP(C1902,属性!A:E,2,FALSE)</f>
        <v>瑞幸</v>
      </c>
      <c r="C1902" t="s">
        <v>3313</v>
      </c>
      <c r="D1902" s="2">
        <f>VLOOKUP(C1902,属性!A:E,3,FALSE)</f>
        <v>45808</v>
      </c>
      <c r="E1902" s="2" t="str">
        <f>VLOOKUP(C1902,属性!A:E,4,FALSE)</f>
        <v>否</v>
      </c>
      <c r="F1902" t="s">
        <v>3557</v>
      </c>
      <c r="G1902" t="s">
        <v>3558</v>
      </c>
      <c r="H1902" s="2">
        <v>46040</v>
      </c>
      <c r="I1902" t="s">
        <v>62</v>
      </c>
      <c r="J1902" s="2">
        <v>46082</v>
      </c>
    </row>
    <row r="1903" spans="1:10">
      <c r="A1903">
        <v>1935</v>
      </c>
      <c r="B1903" t="str">
        <f>VLOOKUP(C1903,属性!A:E,2,FALSE)</f>
        <v>瑞幸</v>
      </c>
      <c r="C1903" t="s">
        <v>3313</v>
      </c>
      <c r="D1903" s="2">
        <f>VLOOKUP(C1903,属性!A:E,3,FALSE)</f>
        <v>45808</v>
      </c>
      <c r="E1903" s="2" t="str">
        <f>VLOOKUP(C1903,属性!A:E,4,FALSE)</f>
        <v>否</v>
      </c>
      <c r="F1903" t="s">
        <v>3546</v>
      </c>
      <c r="G1903" t="s">
        <v>3559</v>
      </c>
      <c r="H1903" s="2">
        <v>46040</v>
      </c>
      <c r="I1903" t="s">
        <v>439</v>
      </c>
      <c r="J1903" s="2">
        <v>46082</v>
      </c>
    </row>
    <row r="1904" spans="1:10">
      <c r="A1904">
        <v>1936</v>
      </c>
      <c r="B1904" t="str">
        <f>VLOOKUP(C1904,属性!A:E,2,FALSE)</f>
        <v>瑞幸</v>
      </c>
      <c r="C1904" t="s">
        <v>3313</v>
      </c>
      <c r="D1904" s="2">
        <f>VLOOKUP(C1904,属性!A:E,3,FALSE)</f>
        <v>45808</v>
      </c>
      <c r="E1904" s="2" t="str">
        <f>VLOOKUP(C1904,属性!A:E,4,FALSE)</f>
        <v>否</v>
      </c>
      <c r="F1904" t="s">
        <v>3560</v>
      </c>
      <c r="G1904" t="s">
        <v>3561</v>
      </c>
      <c r="H1904" s="2">
        <v>46046</v>
      </c>
      <c r="I1904" t="s">
        <v>13</v>
      </c>
      <c r="J1904" s="2">
        <v>46082</v>
      </c>
    </row>
    <row r="1905" spans="1:10">
      <c r="A1905">
        <v>1937</v>
      </c>
      <c r="B1905" t="str">
        <f>VLOOKUP(C1905,属性!A:E,2,FALSE)</f>
        <v>瑞幸</v>
      </c>
      <c r="C1905" t="s">
        <v>3313</v>
      </c>
      <c r="D1905" s="2">
        <f>VLOOKUP(C1905,属性!A:E,3,FALSE)</f>
        <v>45808</v>
      </c>
      <c r="E1905" s="2" t="str">
        <f>VLOOKUP(C1905,属性!A:E,4,FALSE)</f>
        <v>否</v>
      </c>
      <c r="F1905" t="s">
        <v>3546</v>
      </c>
      <c r="G1905" t="s">
        <v>3562</v>
      </c>
      <c r="H1905" s="2">
        <v>46046</v>
      </c>
      <c r="I1905" t="s">
        <v>439</v>
      </c>
      <c r="J1905" s="2">
        <v>46082</v>
      </c>
    </row>
    <row r="1906" spans="1:10">
      <c r="A1906">
        <v>1938</v>
      </c>
      <c r="B1906" t="str">
        <f>VLOOKUP(C1906,属性!A:E,2,FALSE)</f>
        <v>瑞幸</v>
      </c>
      <c r="C1906" t="s">
        <v>3313</v>
      </c>
      <c r="D1906" s="2">
        <f>VLOOKUP(C1906,属性!A:E,3,FALSE)</f>
        <v>45808</v>
      </c>
      <c r="E1906" s="2" t="str">
        <f>VLOOKUP(C1906,属性!A:E,4,FALSE)</f>
        <v>否</v>
      </c>
      <c r="F1906" t="s">
        <v>3563</v>
      </c>
      <c r="G1906" t="s">
        <v>3564</v>
      </c>
      <c r="H1906" s="2">
        <v>46041</v>
      </c>
      <c r="I1906" t="s">
        <v>102</v>
      </c>
      <c r="J1906" s="2">
        <v>46082</v>
      </c>
    </row>
    <row r="1907" spans="1:10">
      <c r="A1907">
        <v>1939</v>
      </c>
      <c r="B1907" t="str">
        <f>VLOOKUP(C1907,属性!A:E,2,FALSE)</f>
        <v>瑞幸</v>
      </c>
      <c r="C1907" t="s">
        <v>3313</v>
      </c>
      <c r="D1907" s="2">
        <f>VLOOKUP(C1907,属性!A:E,3,FALSE)</f>
        <v>45808</v>
      </c>
      <c r="E1907" s="2" t="str">
        <f>VLOOKUP(C1907,属性!A:E,4,FALSE)</f>
        <v>否</v>
      </c>
      <c r="F1907" t="s">
        <v>3565</v>
      </c>
      <c r="G1907" t="s">
        <v>3566</v>
      </c>
      <c r="H1907" s="2">
        <v>46040</v>
      </c>
      <c r="I1907" t="s">
        <v>13</v>
      </c>
      <c r="J1907" s="2">
        <v>46082</v>
      </c>
    </row>
    <row r="1908" spans="1:10">
      <c r="A1908">
        <v>1940</v>
      </c>
      <c r="B1908" t="str">
        <f>VLOOKUP(C1908,属性!A:E,2,FALSE)</f>
        <v>瑞幸</v>
      </c>
      <c r="C1908" t="s">
        <v>3313</v>
      </c>
      <c r="D1908" s="2">
        <f>VLOOKUP(C1908,属性!A:E,3,FALSE)</f>
        <v>45808</v>
      </c>
      <c r="E1908" s="2" t="str">
        <f>VLOOKUP(C1908,属性!A:E,4,FALSE)</f>
        <v>否</v>
      </c>
      <c r="F1908" t="s">
        <v>3565</v>
      </c>
      <c r="G1908" t="s">
        <v>3567</v>
      </c>
      <c r="H1908" s="2">
        <v>46040</v>
      </c>
      <c r="I1908" t="s">
        <v>13</v>
      </c>
      <c r="J1908" s="2">
        <v>46082</v>
      </c>
    </row>
    <row r="1909" spans="1:10">
      <c r="A1909">
        <v>1941</v>
      </c>
      <c r="B1909" t="str">
        <f>VLOOKUP(C1909,属性!A:E,2,FALSE)</f>
        <v>瑞幸</v>
      </c>
      <c r="C1909" t="s">
        <v>3313</v>
      </c>
      <c r="D1909" s="2">
        <f>VLOOKUP(C1909,属性!A:E,3,FALSE)</f>
        <v>45808</v>
      </c>
      <c r="E1909" s="2" t="str">
        <f>VLOOKUP(C1909,属性!A:E,4,FALSE)</f>
        <v>否</v>
      </c>
      <c r="F1909" t="s">
        <v>3568</v>
      </c>
      <c r="G1909" t="s">
        <v>3569</v>
      </c>
      <c r="H1909" s="2">
        <v>46043</v>
      </c>
      <c r="I1909" t="s">
        <v>439</v>
      </c>
      <c r="J1909" s="2">
        <v>46082</v>
      </c>
    </row>
    <row r="1910" spans="1:10">
      <c r="A1910">
        <v>1942</v>
      </c>
      <c r="B1910" t="str">
        <f>VLOOKUP(C1910,属性!A:E,2,FALSE)</f>
        <v>瑞幸</v>
      </c>
      <c r="C1910" t="s">
        <v>3313</v>
      </c>
      <c r="D1910" s="2">
        <f>VLOOKUP(C1910,属性!A:E,3,FALSE)</f>
        <v>45808</v>
      </c>
      <c r="E1910" s="2" t="str">
        <f>VLOOKUP(C1910,属性!A:E,4,FALSE)</f>
        <v>否</v>
      </c>
      <c r="F1910" t="s">
        <v>3546</v>
      </c>
      <c r="G1910" t="s">
        <v>3570</v>
      </c>
      <c r="H1910" s="2">
        <v>46043</v>
      </c>
      <c r="I1910" t="s">
        <v>439</v>
      </c>
      <c r="J1910" s="2">
        <v>46082</v>
      </c>
    </row>
    <row r="1911" spans="1:10">
      <c r="A1911">
        <v>1943</v>
      </c>
      <c r="B1911" t="str">
        <f>VLOOKUP(C1911,属性!A:E,2,FALSE)</f>
        <v>瑞幸</v>
      </c>
      <c r="C1911" t="s">
        <v>3313</v>
      </c>
      <c r="D1911" s="2">
        <f>VLOOKUP(C1911,属性!A:E,3,FALSE)</f>
        <v>45808</v>
      </c>
      <c r="E1911" s="2" t="str">
        <f>VLOOKUP(C1911,属性!A:E,4,FALSE)</f>
        <v>否</v>
      </c>
      <c r="F1911" t="s">
        <v>3571</v>
      </c>
      <c r="G1911" t="s">
        <v>3572</v>
      </c>
      <c r="H1911" s="2">
        <v>46079</v>
      </c>
      <c r="I1911" t="s">
        <v>320</v>
      </c>
      <c r="J1911" s="2">
        <v>46082</v>
      </c>
    </row>
    <row r="1912" spans="1:10">
      <c r="A1912">
        <v>1944</v>
      </c>
      <c r="B1912" t="str">
        <f>VLOOKUP(C1912,属性!A:E,2,FALSE)</f>
        <v>瑞幸</v>
      </c>
      <c r="C1912" t="s">
        <v>3313</v>
      </c>
      <c r="D1912" s="2">
        <f>VLOOKUP(C1912,属性!A:E,3,FALSE)</f>
        <v>45808</v>
      </c>
      <c r="E1912" s="2" t="str">
        <f>VLOOKUP(C1912,属性!A:E,4,FALSE)</f>
        <v>否</v>
      </c>
      <c r="F1912" t="s">
        <v>3573</v>
      </c>
      <c r="G1912" t="s">
        <v>3574</v>
      </c>
      <c r="H1912" s="2">
        <v>46076</v>
      </c>
      <c r="I1912" t="s">
        <v>62</v>
      </c>
      <c r="J1912" s="2">
        <v>46082</v>
      </c>
    </row>
    <row r="1913" spans="1:10">
      <c r="A1913">
        <v>1945</v>
      </c>
      <c r="B1913" t="str">
        <f>VLOOKUP(C1913,属性!A:E,2,FALSE)</f>
        <v>瑞幸</v>
      </c>
      <c r="C1913" t="s">
        <v>3313</v>
      </c>
      <c r="D1913" s="2">
        <f>VLOOKUP(C1913,属性!A:E,3,FALSE)</f>
        <v>45808</v>
      </c>
      <c r="E1913" s="2" t="str">
        <f>VLOOKUP(C1913,属性!A:E,4,FALSE)</f>
        <v>否</v>
      </c>
      <c r="F1913" t="s">
        <v>3575</v>
      </c>
      <c r="G1913" t="s">
        <v>3576</v>
      </c>
      <c r="H1913" s="2">
        <v>46075</v>
      </c>
      <c r="I1913" t="s">
        <v>62</v>
      </c>
      <c r="J1913" s="2">
        <v>46082</v>
      </c>
    </row>
    <row r="1914" spans="1:10">
      <c r="A1914">
        <v>1946</v>
      </c>
      <c r="B1914" t="str">
        <f>VLOOKUP(C1914,属性!A:E,2,FALSE)</f>
        <v>瑞幸</v>
      </c>
      <c r="C1914" t="s">
        <v>3313</v>
      </c>
      <c r="D1914" s="2">
        <f>VLOOKUP(C1914,属性!A:E,3,FALSE)</f>
        <v>45808</v>
      </c>
      <c r="E1914" s="2" t="str">
        <f>VLOOKUP(C1914,属性!A:E,4,FALSE)</f>
        <v>否</v>
      </c>
      <c r="F1914" t="s">
        <v>3577</v>
      </c>
      <c r="G1914" t="s">
        <v>3578</v>
      </c>
      <c r="H1914" s="2">
        <v>46073</v>
      </c>
      <c r="I1914" t="s">
        <v>724</v>
      </c>
      <c r="J1914" s="2">
        <v>46082</v>
      </c>
    </row>
    <row r="1915" spans="1:10">
      <c r="A1915">
        <v>1947</v>
      </c>
      <c r="B1915" t="str">
        <f>VLOOKUP(C1915,属性!A:E,2,FALSE)</f>
        <v>瑞幸</v>
      </c>
      <c r="C1915" t="s">
        <v>3313</v>
      </c>
      <c r="D1915" s="2">
        <f>VLOOKUP(C1915,属性!A:E,3,FALSE)</f>
        <v>45808</v>
      </c>
      <c r="E1915" s="2" t="str">
        <f>VLOOKUP(C1915,属性!A:E,4,FALSE)</f>
        <v>否</v>
      </c>
      <c r="F1915" t="s">
        <v>3579</v>
      </c>
      <c r="G1915" t="s">
        <v>3580</v>
      </c>
      <c r="H1915" s="2">
        <v>46068</v>
      </c>
      <c r="I1915" t="s">
        <v>16</v>
      </c>
      <c r="J1915" s="2">
        <v>46082</v>
      </c>
    </row>
    <row r="1916" spans="1:10">
      <c r="A1916">
        <v>1948</v>
      </c>
      <c r="B1916" t="str">
        <f>VLOOKUP(C1916,属性!A:E,2,FALSE)</f>
        <v>瑞幸</v>
      </c>
      <c r="C1916" t="s">
        <v>3313</v>
      </c>
      <c r="D1916" s="2">
        <f>VLOOKUP(C1916,属性!A:E,3,FALSE)</f>
        <v>45808</v>
      </c>
      <c r="E1916" s="2" t="str">
        <f>VLOOKUP(C1916,属性!A:E,4,FALSE)</f>
        <v>否</v>
      </c>
      <c r="F1916" t="s">
        <v>3581</v>
      </c>
      <c r="G1916" t="s">
        <v>3582</v>
      </c>
      <c r="H1916" s="2">
        <v>46053</v>
      </c>
      <c r="I1916" t="s">
        <v>173</v>
      </c>
      <c r="J1916" s="2">
        <v>46082</v>
      </c>
    </row>
    <row r="1917" spans="1:10">
      <c r="A1917">
        <v>1949</v>
      </c>
      <c r="B1917" t="str">
        <f>VLOOKUP(C1917,属性!A:E,2,FALSE)</f>
        <v>瑞幸</v>
      </c>
      <c r="C1917" t="s">
        <v>3313</v>
      </c>
      <c r="D1917" s="2">
        <f>VLOOKUP(C1917,属性!A:E,3,FALSE)</f>
        <v>45808</v>
      </c>
      <c r="E1917" s="2" t="str">
        <f>VLOOKUP(C1917,属性!A:E,4,FALSE)</f>
        <v>否</v>
      </c>
      <c r="F1917" t="s">
        <v>3583</v>
      </c>
      <c r="G1917" t="s">
        <v>3584</v>
      </c>
      <c r="H1917" s="2">
        <v>46053</v>
      </c>
      <c r="I1917" t="s">
        <v>229</v>
      </c>
      <c r="J1917" s="2">
        <v>46082</v>
      </c>
    </row>
    <row r="1918" spans="1:10">
      <c r="A1918">
        <v>1950</v>
      </c>
      <c r="B1918" t="str">
        <f>VLOOKUP(C1918,属性!A:E,2,FALSE)</f>
        <v>瑞幸</v>
      </c>
      <c r="C1918" t="s">
        <v>3313</v>
      </c>
      <c r="D1918" s="2">
        <f>VLOOKUP(C1918,属性!A:E,3,FALSE)</f>
        <v>45808</v>
      </c>
      <c r="E1918" s="2" t="str">
        <f>VLOOKUP(C1918,属性!A:E,4,FALSE)</f>
        <v>否</v>
      </c>
      <c r="F1918" t="s">
        <v>3585</v>
      </c>
      <c r="G1918" t="s">
        <v>3586</v>
      </c>
      <c r="H1918" s="2">
        <v>46051</v>
      </c>
      <c r="I1918" t="s">
        <v>16</v>
      </c>
      <c r="J1918" s="2">
        <v>46082</v>
      </c>
    </row>
    <row r="1919" spans="1:10">
      <c r="A1919">
        <v>1951</v>
      </c>
      <c r="B1919" t="str">
        <f>VLOOKUP(C1919,属性!A:E,2,FALSE)</f>
        <v>瑞幸</v>
      </c>
      <c r="C1919" t="s">
        <v>3313</v>
      </c>
      <c r="D1919" s="2">
        <f>VLOOKUP(C1919,属性!A:E,3,FALSE)</f>
        <v>45808</v>
      </c>
      <c r="E1919" s="2" t="str">
        <f>VLOOKUP(C1919,属性!A:E,4,FALSE)</f>
        <v>否</v>
      </c>
      <c r="F1919" t="s">
        <v>3587</v>
      </c>
      <c r="G1919" t="s">
        <v>3588</v>
      </c>
      <c r="H1919" s="2">
        <v>46053</v>
      </c>
      <c r="I1919" t="s">
        <v>46</v>
      </c>
      <c r="J1919" s="2">
        <v>46082</v>
      </c>
    </row>
    <row r="1920" spans="1:10">
      <c r="A1920">
        <v>1952</v>
      </c>
      <c r="B1920" t="str">
        <f>VLOOKUP(C1920,属性!A:E,2,FALSE)</f>
        <v>瑞幸</v>
      </c>
      <c r="C1920" t="s">
        <v>3313</v>
      </c>
      <c r="D1920" s="2">
        <f>VLOOKUP(C1920,属性!A:E,3,FALSE)</f>
        <v>45808</v>
      </c>
      <c r="E1920" s="2" t="str">
        <f>VLOOKUP(C1920,属性!A:E,4,FALSE)</f>
        <v>否</v>
      </c>
      <c r="F1920" t="s">
        <v>3589</v>
      </c>
      <c r="G1920" t="s">
        <v>3590</v>
      </c>
      <c r="H1920" s="2">
        <v>46051</v>
      </c>
      <c r="I1920" t="s">
        <v>41</v>
      </c>
      <c r="J1920" s="2">
        <v>46082</v>
      </c>
    </row>
    <row r="1921" spans="1:10">
      <c r="A1921">
        <v>1953</v>
      </c>
      <c r="B1921" t="str">
        <f>VLOOKUP(C1921,属性!A:E,2,FALSE)</f>
        <v>瑞幸</v>
      </c>
      <c r="C1921" t="s">
        <v>3313</v>
      </c>
      <c r="D1921" s="2">
        <f>VLOOKUP(C1921,属性!A:E,3,FALSE)</f>
        <v>45808</v>
      </c>
      <c r="E1921" s="2" t="str">
        <f>VLOOKUP(C1921,属性!A:E,4,FALSE)</f>
        <v>否</v>
      </c>
      <c r="F1921" t="s">
        <v>3591</v>
      </c>
      <c r="G1921" t="s">
        <v>3592</v>
      </c>
      <c r="H1921" s="2">
        <v>46051</v>
      </c>
      <c r="I1921" t="s">
        <v>56</v>
      </c>
      <c r="J1921" s="2">
        <v>46082</v>
      </c>
    </row>
    <row r="1922" spans="1:10">
      <c r="A1922">
        <v>1954</v>
      </c>
      <c r="B1922" t="str">
        <f>VLOOKUP(C1922,属性!A:E,2,FALSE)</f>
        <v>瑞幸</v>
      </c>
      <c r="C1922" t="s">
        <v>3313</v>
      </c>
      <c r="D1922" s="2">
        <f>VLOOKUP(C1922,属性!A:E,3,FALSE)</f>
        <v>45808</v>
      </c>
      <c r="E1922" s="2" t="str">
        <f>VLOOKUP(C1922,属性!A:E,4,FALSE)</f>
        <v>否</v>
      </c>
      <c r="F1922" t="s">
        <v>3593</v>
      </c>
      <c r="G1922" t="s">
        <v>3594</v>
      </c>
      <c r="H1922" s="2">
        <v>46047</v>
      </c>
      <c r="I1922" t="s">
        <v>144</v>
      </c>
      <c r="J1922" s="2">
        <v>46082</v>
      </c>
    </row>
    <row r="1923" spans="1:10">
      <c r="A1923">
        <v>1955</v>
      </c>
      <c r="B1923" t="str">
        <f>VLOOKUP(C1923,属性!A:E,2,FALSE)</f>
        <v>瑞幸</v>
      </c>
      <c r="C1923" t="s">
        <v>3313</v>
      </c>
      <c r="D1923" s="2">
        <f>VLOOKUP(C1923,属性!A:E,3,FALSE)</f>
        <v>45808</v>
      </c>
      <c r="E1923" s="2" t="str">
        <f>VLOOKUP(C1923,属性!A:E,4,FALSE)</f>
        <v>否</v>
      </c>
      <c r="F1923" t="s">
        <v>3595</v>
      </c>
      <c r="G1923" t="s">
        <v>3596</v>
      </c>
      <c r="H1923" s="2">
        <v>46045</v>
      </c>
      <c r="I1923" t="s">
        <v>102</v>
      </c>
      <c r="J1923" s="2">
        <v>46082</v>
      </c>
    </row>
    <row r="1924" spans="1:10">
      <c r="A1924">
        <v>1956</v>
      </c>
      <c r="B1924" t="str">
        <f>VLOOKUP(C1924,属性!A:E,2,FALSE)</f>
        <v>瑞幸</v>
      </c>
      <c r="C1924" t="s">
        <v>3313</v>
      </c>
      <c r="D1924" s="2">
        <f>VLOOKUP(C1924,属性!A:E,3,FALSE)</f>
        <v>45808</v>
      </c>
      <c r="E1924" s="2" t="str">
        <f>VLOOKUP(C1924,属性!A:E,4,FALSE)</f>
        <v>否</v>
      </c>
      <c r="F1924" t="s">
        <v>3546</v>
      </c>
      <c r="G1924" t="s">
        <v>3597</v>
      </c>
      <c r="H1924" s="2">
        <v>46043</v>
      </c>
      <c r="I1924" t="s">
        <v>439</v>
      </c>
      <c r="J1924" s="2">
        <v>46082</v>
      </c>
    </row>
    <row r="1925" spans="1:10">
      <c r="A1925">
        <v>1957</v>
      </c>
      <c r="B1925" t="str">
        <f>VLOOKUP(C1925,属性!A:E,2,FALSE)</f>
        <v>瑞幸</v>
      </c>
      <c r="C1925" t="s">
        <v>3313</v>
      </c>
      <c r="D1925" s="2">
        <f>VLOOKUP(C1925,属性!A:E,3,FALSE)</f>
        <v>45808</v>
      </c>
      <c r="E1925" s="2" t="str">
        <f>VLOOKUP(C1925,属性!A:E,4,FALSE)</f>
        <v>否</v>
      </c>
      <c r="F1925" t="s">
        <v>3598</v>
      </c>
      <c r="G1925" t="s">
        <v>3599</v>
      </c>
      <c r="H1925" s="2">
        <v>46043</v>
      </c>
      <c r="I1925" t="s">
        <v>65</v>
      </c>
      <c r="J1925" s="2">
        <v>46082</v>
      </c>
    </row>
    <row r="1926" spans="1:10">
      <c r="A1926">
        <v>1958</v>
      </c>
      <c r="B1926" t="str">
        <f>VLOOKUP(C1926,属性!A:E,2,FALSE)</f>
        <v>瑞幸</v>
      </c>
      <c r="C1926" t="s">
        <v>3313</v>
      </c>
      <c r="D1926" s="2">
        <f>VLOOKUP(C1926,属性!A:E,3,FALSE)</f>
        <v>45808</v>
      </c>
      <c r="E1926" s="2" t="str">
        <f>VLOOKUP(C1926,属性!A:E,4,FALSE)</f>
        <v>否</v>
      </c>
      <c r="F1926" t="s">
        <v>3600</v>
      </c>
      <c r="G1926" t="s">
        <v>3601</v>
      </c>
      <c r="H1926" s="2">
        <v>46043</v>
      </c>
      <c r="I1926" t="s">
        <v>62</v>
      </c>
      <c r="J1926" s="2">
        <v>46082</v>
      </c>
    </row>
    <row r="1927" spans="1:10">
      <c r="A1927">
        <v>1959</v>
      </c>
      <c r="B1927" t="str">
        <f>VLOOKUP(C1927,属性!A:E,2,FALSE)</f>
        <v>瑞幸</v>
      </c>
      <c r="C1927" t="s">
        <v>3313</v>
      </c>
      <c r="D1927" s="2">
        <f>VLOOKUP(C1927,属性!A:E,3,FALSE)</f>
        <v>45808</v>
      </c>
      <c r="E1927" s="2" t="str">
        <f>VLOOKUP(C1927,属性!A:E,4,FALSE)</f>
        <v>否</v>
      </c>
      <c r="F1927" t="s">
        <v>3602</v>
      </c>
      <c r="G1927" t="s">
        <v>3603</v>
      </c>
      <c r="H1927" s="2">
        <v>46042</v>
      </c>
      <c r="I1927" t="s">
        <v>178</v>
      </c>
      <c r="J1927" s="2">
        <v>46082</v>
      </c>
    </row>
    <row r="1928" spans="1:10">
      <c r="A1928">
        <v>1960</v>
      </c>
      <c r="B1928" t="str">
        <f>VLOOKUP(C1928,属性!A:E,2,FALSE)</f>
        <v>瑞幸</v>
      </c>
      <c r="C1928" t="s">
        <v>3313</v>
      </c>
      <c r="D1928" s="2">
        <f>VLOOKUP(C1928,属性!A:E,3,FALSE)</f>
        <v>45808</v>
      </c>
      <c r="E1928" s="2" t="str">
        <f>VLOOKUP(C1928,属性!A:E,4,FALSE)</f>
        <v>否</v>
      </c>
      <c r="F1928" t="s">
        <v>3604</v>
      </c>
      <c r="G1928" t="s">
        <v>3605</v>
      </c>
      <c r="H1928" s="2">
        <v>46042</v>
      </c>
      <c r="I1928" t="s">
        <v>208</v>
      </c>
      <c r="J1928" s="2">
        <v>46082</v>
      </c>
    </row>
    <row r="1929" spans="1:10">
      <c r="A1929">
        <v>1961</v>
      </c>
      <c r="B1929" t="str">
        <f>VLOOKUP(C1929,属性!A:E,2,FALSE)</f>
        <v>瑞幸</v>
      </c>
      <c r="C1929" t="s">
        <v>3313</v>
      </c>
      <c r="D1929" s="2">
        <f>VLOOKUP(C1929,属性!A:E,3,FALSE)</f>
        <v>45808</v>
      </c>
      <c r="E1929" s="2" t="str">
        <f>VLOOKUP(C1929,属性!A:E,4,FALSE)</f>
        <v>否</v>
      </c>
      <c r="F1929" t="s">
        <v>3606</v>
      </c>
      <c r="G1929" t="s">
        <v>3607</v>
      </c>
      <c r="H1929" s="2">
        <v>46042</v>
      </c>
      <c r="I1929" t="s">
        <v>62</v>
      </c>
      <c r="J1929" s="2">
        <v>46082</v>
      </c>
    </row>
    <row r="1930" spans="1:10">
      <c r="A1930">
        <v>1962</v>
      </c>
      <c r="B1930" t="str">
        <f>VLOOKUP(C1930,属性!A:E,2,FALSE)</f>
        <v>瑞幸</v>
      </c>
      <c r="C1930" t="s">
        <v>3313</v>
      </c>
      <c r="D1930" s="2">
        <f>VLOOKUP(C1930,属性!A:E,3,FALSE)</f>
        <v>45808</v>
      </c>
      <c r="E1930" s="2" t="str">
        <f>VLOOKUP(C1930,属性!A:E,4,FALSE)</f>
        <v>否</v>
      </c>
      <c r="F1930" t="s">
        <v>3608</v>
      </c>
      <c r="G1930" t="s">
        <v>3609</v>
      </c>
      <c r="H1930" s="2">
        <v>46042</v>
      </c>
      <c r="I1930" t="s">
        <v>13</v>
      </c>
      <c r="J1930" s="2">
        <v>46082</v>
      </c>
    </row>
    <row r="1931" spans="1:10">
      <c r="A1931">
        <v>1963</v>
      </c>
      <c r="B1931" t="str">
        <f>VLOOKUP(C1931,属性!A:E,2,FALSE)</f>
        <v>瑞幸</v>
      </c>
      <c r="C1931" t="s">
        <v>3313</v>
      </c>
      <c r="D1931" s="2">
        <f>VLOOKUP(C1931,属性!A:E,3,FALSE)</f>
        <v>45808</v>
      </c>
      <c r="E1931" s="2" t="str">
        <f>VLOOKUP(C1931,属性!A:E,4,FALSE)</f>
        <v>否</v>
      </c>
      <c r="F1931" t="s">
        <v>3610</v>
      </c>
      <c r="G1931" t="s">
        <v>3611</v>
      </c>
      <c r="H1931" s="2">
        <v>46042</v>
      </c>
      <c r="I1931" t="s">
        <v>211</v>
      </c>
      <c r="J1931" s="2">
        <v>46082</v>
      </c>
    </row>
    <row r="1932" spans="1:10">
      <c r="A1932">
        <v>1964</v>
      </c>
      <c r="B1932" t="str">
        <f>VLOOKUP(C1932,属性!A:E,2,FALSE)</f>
        <v>瑞幸</v>
      </c>
      <c r="C1932" t="s">
        <v>3313</v>
      </c>
      <c r="D1932" s="2">
        <f>VLOOKUP(C1932,属性!A:E,3,FALSE)</f>
        <v>45808</v>
      </c>
      <c r="E1932" s="2" t="str">
        <f>VLOOKUP(C1932,属性!A:E,4,FALSE)</f>
        <v>否</v>
      </c>
      <c r="F1932" t="s">
        <v>3612</v>
      </c>
      <c r="G1932" t="s">
        <v>3613</v>
      </c>
      <c r="H1932" s="2">
        <v>46042</v>
      </c>
      <c r="I1932" t="s">
        <v>211</v>
      </c>
      <c r="J1932" s="2">
        <v>46082</v>
      </c>
    </row>
    <row r="1933" spans="1:10">
      <c r="A1933">
        <v>1965</v>
      </c>
      <c r="B1933" t="str">
        <f>VLOOKUP(C1933,属性!A:E,2,FALSE)</f>
        <v>瑞幸</v>
      </c>
      <c r="C1933" t="s">
        <v>3313</v>
      </c>
      <c r="D1933" s="2">
        <f>VLOOKUP(C1933,属性!A:E,3,FALSE)</f>
        <v>45808</v>
      </c>
      <c r="E1933" s="2" t="str">
        <f>VLOOKUP(C1933,属性!A:E,4,FALSE)</f>
        <v>否</v>
      </c>
      <c r="F1933" t="s">
        <v>3614</v>
      </c>
      <c r="G1933" t="s">
        <v>3615</v>
      </c>
      <c r="H1933" s="2">
        <v>46042</v>
      </c>
      <c r="I1933" t="s">
        <v>102</v>
      </c>
      <c r="J1933" s="2">
        <v>46082</v>
      </c>
    </row>
    <row r="1934" spans="1:10">
      <c r="A1934">
        <v>1966</v>
      </c>
      <c r="B1934" t="str">
        <f>VLOOKUP(C1934,属性!A:E,2,FALSE)</f>
        <v>瑞幸</v>
      </c>
      <c r="C1934" t="s">
        <v>3313</v>
      </c>
      <c r="D1934" s="2">
        <f>VLOOKUP(C1934,属性!A:E,3,FALSE)</f>
        <v>45808</v>
      </c>
      <c r="E1934" s="2" t="str">
        <f>VLOOKUP(C1934,属性!A:E,4,FALSE)</f>
        <v>否</v>
      </c>
      <c r="F1934" t="s">
        <v>3616</v>
      </c>
      <c r="G1934" t="s">
        <v>3617</v>
      </c>
      <c r="H1934" s="2">
        <v>46041</v>
      </c>
      <c r="I1934" t="s">
        <v>320</v>
      </c>
      <c r="J1934" s="2">
        <v>46082</v>
      </c>
    </row>
    <row r="1935" spans="1:10">
      <c r="A1935">
        <v>1967</v>
      </c>
      <c r="B1935" t="str">
        <f>VLOOKUP(C1935,属性!A:E,2,FALSE)</f>
        <v>瑞幸</v>
      </c>
      <c r="C1935" t="s">
        <v>3313</v>
      </c>
      <c r="D1935" s="2">
        <f>VLOOKUP(C1935,属性!A:E,3,FALSE)</f>
        <v>45808</v>
      </c>
      <c r="E1935" s="2" t="str">
        <f>VLOOKUP(C1935,属性!A:E,4,FALSE)</f>
        <v>否</v>
      </c>
      <c r="F1935" t="s">
        <v>3616</v>
      </c>
      <c r="G1935" t="s">
        <v>3618</v>
      </c>
      <c r="H1935" s="2">
        <v>46041</v>
      </c>
      <c r="I1935" t="s">
        <v>320</v>
      </c>
      <c r="J1935" s="2">
        <v>46082</v>
      </c>
    </row>
    <row r="1936" spans="1:10">
      <c r="A1936">
        <v>1968</v>
      </c>
      <c r="B1936" t="str">
        <f>VLOOKUP(C1936,属性!A:E,2,FALSE)</f>
        <v>瑞幸</v>
      </c>
      <c r="C1936" t="s">
        <v>3313</v>
      </c>
      <c r="D1936" s="2">
        <f>VLOOKUP(C1936,属性!A:E,3,FALSE)</f>
        <v>45808</v>
      </c>
      <c r="E1936" s="2" t="str">
        <f>VLOOKUP(C1936,属性!A:E,4,FALSE)</f>
        <v>否</v>
      </c>
      <c r="F1936" t="s">
        <v>3619</v>
      </c>
      <c r="G1936" t="s">
        <v>3620</v>
      </c>
      <c r="H1936" s="2">
        <v>46041</v>
      </c>
      <c r="I1936" t="s">
        <v>173</v>
      </c>
      <c r="J1936" s="2">
        <v>46082</v>
      </c>
    </row>
    <row r="1937" spans="1:10">
      <c r="A1937">
        <v>1969</v>
      </c>
      <c r="B1937" t="str">
        <f>VLOOKUP(C1937,属性!A:E,2,FALSE)</f>
        <v>瑞幸</v>
      </c>
      <c r="C1937" t="s">
        <v>3313</v>
      </c>
      <c r="D1937" s="2">
        <f>VLOOKUP(C1937,属性!A:E,3,FALSE)</f>
        <v>45808</v>
      </c>
      <c r="E1937" s="2" t="str">
        <f>VLOOKUP(C1937,属性!A:E,4,FALSE)</f>
        <v>否</v>
      </c>
      <c r="F1937" t="s">
        <v>3621</v>
      </c>
      <c r="G1937" t="s">
        <v>3622</v>
      </c>
      <c r="H1937" s="2">
        <v>46041</v>
      </c>
      <c r="I1937" t="s">
        <v>41</v>
      </c>
      <c r="J1937" s="2">
        <v>46082</v>
      </c>
    </row>
    <row r="1938" spans="1:10">
      <c r="A1938">
        <v>1970</v>
      </c>
      <c r="B1938" t="str">
        <f>VLOOKUP(C1938,属性!A:E,2,FALSE)</f>
        <v>瑞幸</v>
      </c>
      <c r="C1938" t="s">
        <v>3313</v>
      </c>
      <c r="D1938" s="2">
        <f>VLOOKUP(C1938,属性!A:E,3,FALSE)</f>
        <v>45808</v>
      </c>
      <c r="E1938" s="2" t="str">
        <f>VLOOKUP(C1938,属性!A:E,4,FALSE)</f>
        <v>否</v>
      </c>
      <c r="F1938" t="s">
        <v>3623</v>
      </c>
      <c r="G1938" t="s">
        <v>3624</v>
      </c>
      <c r="H1938" s="2">
        <v>46041</v>
      </c>
      <c r="I1938" t="s">
        <v>26</v>
      </c>
      <c r="J1938" s="2">
        <v>46082</v>
      </c>
    </row>
    <row r="1939" spans="1:10">
      <c r="A1939">
        <v>1971</v>
      </c>
      <c r="B1939" t="str">
        <f>VLOOKUP(C1939,属性!A:E,2,FALSE)</f>
        <v>瑞幸</v>
      </c>
      <c r="C1939" t="s">
        <v>3313</v>
      </c>
      <c r="D1939" s="2">
        <f>VLOOKUP(C1939,属性!A:E,3,FALSE)</f>
        <v>45808</v>
      </c>
      <c r="E1939" s="2" t="str">
        <f>VLOOKUP(C1939,属性!A:E,4,FALSE)</f>
        <v>否</v>
      </c>
      <c r="F1939" t="s">
        <v>3625</v>
      </c>
      <c r="G1939" t="s">
        <v>3626</v>
      </c>
      <c r="H1939" s="2">
        <v>46040</v>
      </c>
      <c r="I1939" t="s">
        <v>439</v>
      </c>
      <c r="J1939" s="2">
        <v>46082</v>
      </c>
    </row>
    <row r="1940" spans="1:10">
      <c r="A1940">
        <v>1972</v>
      </c>
      <c r="B1940" t="str">
        <f>VLOOKUP(C1940,属性!A:E,2,FALSE)</f>
        <v>瑞幸</v>
      </c>
      <c r="C1940" t="s">
        <v>3313</v>
      </c>
      <c r="D1940" s="2">
        <f>VLOOKUP(C1940,属性!A:E,3,FALSE)</f>
        <v>45808</v>
      </c>
      <c r="E1940" s="2" t="str">
        <f>VLOOKUP(C1940,属性!A:E,4,FALSE)</f>
        <v>否</v>
      </c>
      <c r="F1940" t="s">
        <v>3627</v>
      </c>
      <c r="G1940" t="s">
        <v>3628</v>
      </c>
      <c r="H1940" s="2">
        <v>46040</v>
      </c>
      <c r="I1940" t="s">
        <v>439</v>
      </c>
      <c r="J1940" s="2">
        <v>46082</v>
      </c>
    </row>
    <row r="1941" spans="1:10">
      <c r="A1941">
        <v>1973</v>
      </c>
      <c r="B1941" t="str">
        <f>VLOOKUP(C1941,属性!A:E,2,FALSE)</f>
        <v>瑞幸</v>
      </c>
      <c r="C1941" t="s">
        <v>3313</v>
      </c>
      <c r="D1941" s="2">
        <f>VLOOKUP(C1941,属性!A:E,3,FALSE)</f>
        <v>45808</v>
      </c>
      <c r="E1941" s="2" t="str">
        <f>VLOOKUP(C1941,属性!A:E,4,FALSE)</f>
        <v>否</v>
      </c>
      <c r="F1941" t="s">
        <v>3546</v>
      </c>
      <c r="G1941" t="s">
        <v>3629</v>
      </c>
      <c r="H1941" s="2">
        <v>46040</v>
      </c>
      <c r="I1941" t="s">
        <v>439</v>
      </c>
      <c r="J1941" s="2">
        <v>46082</v>
      </c>
    </row>
    <row r="1942" spans="1:10">
      <c r="A1942">
        <v>1974</v>
      </c>
      <c r="B1942" t="str">
        <f>VLOOKUP(C1942,属性!A:E,2,FALSE)</f>
        <v>沪上阿姨</v>
      </c>
      <c r="C1942" t="s">
        <v>3630</v>
      </c>
      <c r="D1942" s="2">
        <f>VLOOKUP(C1942,属性!A:E,3,FALSE)</f>
        <v>45623</v>
      </c>
      <c r="E1942" s="2" t="str">
        <f>VLOOKUP(C1942,属性!A:E,4,FALSE)</f>
        <v>是</v>
      </c>
      <c r="F1942" t="s">
        <v>3631</v>
      </c>
      <c r="G1942" t="s">
        <v>3632</v>
      </c>
      <c r="H1942" s="2">
        <v>45765</v>
      </c>
      <c r="I1942" t="s">
        <v>46</v>
      </c>
      <c r="J1942" s="2">
        <v>46082</v>
      </c>
    </row>
    <row r="1943" spans="1:10">
      <c r="A1943">
        <v>1975</v>
      </c>
      <c r="B1943" t="str">
        <f>VLOOKUP(C1943,属性!A:E,2,FALSE)</f>
        <v>沪上阿姨</v>
      </c>
      <c r="C1943" t="s">
        <v>3630</v>
      </c>
      <c r="D1943" s="2">
        <f>VLOOKUP(C1943,属性!A:E,3,FALSE)</f>
        <v>45623</v>
      </c>
      <c r="E1943" s="2" t="str">
        <f>VLOOKUP(C1943,属性!A:E,4,FALSE)</f>
        <v>是</v>
      </c>
      <c r="F1943" t="s">
        <v>3633</v>
      </c>
      <c r="G1943" t="s">
        <v>3634</v>
      </c>
      <c r="H1943" s="2">
        <v>45766</v>
      </c>
      <c r="I1943" t="s">
        <v>41</v>
      </c>
      <c r="J1943" s="2">
        <v>46082</v>
      </c>
    </row>
    <row r="1944" spans="1:10">
      <c r="A1944">
        <v>1976</v>
      </c>
      <c r="B1944" t="str">
        <f>VLOOKUP(C1944,属性!A:E,2,FALSE)</f>
        <v>沪上阿姨</v>
      </c>
      <c r="C1944" t="s">
        <v>3630</v>
      </c>
      <c r="D1944" s="2">
        <f>VLOOKUP(C1944,属性!A:E,3,FALSE)</f>
        <v>45623</v>
      </c>
      <c r="E1944" s="2" t="str">
        <f>VLOOKUP(C1944,属性!A:E,4,FALSE)</f>
        <v>是</v>
      </c>
      <c r="F1944" t="s">
        <v>3635</v>
      </c>
      <c r="G1944" t="s">
        <v>3636</v>
      </c>
      <c r="H1944" s="2">
        <v>46052</v>
      </c>
      <c r="I1944" t="s">
        <v>13</v>
      </c>
      <c r="J1944" s="2">
        <v>46082</v>
      </c>
    </row>
    <row r="1945" spans="1:10">
      <c r="A1945">
        <v>1977</v>
      </c>
      <c r="B1945" t="str">
        <f>VLOOKUP(C1945,属性!A:E,2,FALSE)</f>
        <v>沪上阿姨</v>
      </c>
      <c r="C1945" t="s">
        <v>3630</v>
      </c>
      <c r="D1945" s="2">
        <f>VLOOKUP(C1945,属性!A:E,3,FALSE)</f>
        <v>45623</v>
      </c>
      <c r="E1945" s="2" t="str">
        <f>VLOOKUP(C1945,属性!A:E,4,FALSE)</f>
        <v>是</v>
      </c>
      <c r="F1945" t="s">
        <v>3637</v>
      </c>
      <c r="G1945" t="s">
        <v>3638</v>
      </c>
      <c r="H1945" s="2">
        <v>46053</v>
      </c>
      <c r="I1945" t="s">
        <v>229</v>
      </c>
      <c r="J1945" s="2">
        <v>46082</v>
      </c>
    </row>
    <row r="1946" spans="1:10">
      <c r="A1946">
        <v>1978</v>
      </c>
      <c r="B1946" t="str">
        <f>VLOOKUP(C1946,属性!A:E,2,FALSE)</f>
        <v>沪上阿姨</v>
      </c>
      <c r="C1946" t="s">
        <v>3630</v>
      </c>
      <c r="D1946" s="2">
        <f>VLOOKUP(C1946,属性!A:E,3,FALSE)</f>
        <v>45623</v>
      </c>
      <c r="E1946" s="2" t="str">
        <f>VLOOKUP(C1946,属性!A:E,4,FALSE)</f>
        <v>是</v>
      </c>
      <c r="F1946" t="s">
        <v>3639</v>
      </c>
      <c r="G1946" t="s">
        <v>3640</v>
      </c>
      <c r="H1946" s="2">
        <v>45840</v>
      </c>
      <c r="I1946" t="s">
        <v>31</v>
      </c>
      <c r="J1946" s="2">
        <v>46082</v>
      </c>
    </row>
    <row r="1947" spans="1:10">
      <c r="A1947">
        <v>1979</v>
      </c>
      <c r="B1947" t="str">
        <f>VLOOKUP(C1947,属性!A:E,2,FALSE)</f>
        <v>沪上阿姨</v>
      </c>
      <c r="C1947" t="s">
        <v>3630</v>
      </c>
      <c r="D1947" s="2">
        <f>VLOOKUP(C1947,属性!A:E,3,FALSE)</f>
        <v>45623</v>
      </c>
      <c r="E1947" s="2" t="str">
        <f>VLOOKUP(C1947,属性!A:E,4,FALSE)</f>
        <v>是</v>
      </c>
      <c r="F1947" t="s">
        <v>3641</v>
      </c>
      <c r="G1947" t="s">
        <v>3642</v>
      </c>
      <c r="H1947" s="2">
        <v>46050</v>
      </c>
      <c r="I1947" t="s">
        <v>102</v>
      </c>
      <c r="J1947" s="2">
        <v>46082</v>
      </c>
    </row>
    <row r="1948" spans="1:10">
      <c r="A1948">
        <v>1980</v>
      </c>
      <c r="B1948" t="str">
        <f>VLOOKUP(C1948,属性!A:E,2,FALSE)</f>
        <v>沪上阿姨</v>
      </c>
      <c r="C1948" t="s">
        <v>3630</v>
      </c>
      <c r="D1948" s="2">
        <f>VLOOKUP(C1948,属性!A:E,3,FALSE)</f>
        <v>45623</v>
      </c>
      <c r="E1948" s="2" t="str">
        <f>VLOOKUP(C1948,属性!A:E,4,FALSE)</f>
        <v>是</v>
      </c>
      <c r="F1948" t="s">
        <v>3643</v>
      </c>
      <c r="G1948" t="s">
        <v>3644</v>
      </c>
      <c r="H1948" s="2">
        <v>46055</v>
      </c>
      <c r="I1948" t="s">
        <v>144</v>
      </c>
      <c r="J1948" s="2">
        <v>46082</v>
      </c>
    </row>
    <row r="1949" spans="1:10">
      <c r="A1949">
        <v>1981</v>
      </c>
      <c r="B1949" t="str">
        <f>VLOOKUP(C1949,属性!A:E,2,FALSE)</f>
        <v>沪上阿姨</v>
      </c>
      <c r="C1949" t="s">
        <v>3630</v>
      </c>
      <c r="D1949" s="2">
        <f>VLOOKUP(C1949,属性!A:E,3,FALSE)</f>
        <v>45623</v>
      </c>
      <c r="E1949" s="2" t="str">
        <f>VLOOKUP(C1949,属性!A:E,4,FALSE)</f>
        <v>是</v>
      </c>
      <c r="F1949" t="s">
        <v>3645</v>
      </c>
      <c r="G1949" t="s">
        <v>3646</v>
      </c>
      <c r="H1949" s="2">
        <v>45957</v>
      </c>
      <c r="I1949" t="s">
        <v>73</v>
      </c>
      <c r="J1949" s="2">
        <v>46082</v>
      </c>
    </row>
    <row r="1950" spans="1:10">
      <c r="A1950">
        <v>1982</v>
      </c>
      <c r="B1950" t="str">
        <f>VLOOKUP(C1950,属性!A:E,2,FALSE)</f>
        <v>沪上阿姨</v>
      </c>
      <c r="C1950" t="s">
        <v>3630</v>
      </c>
      <c r="D1950" s="2">
        <f>VLOOKUP(C1950,属性!A:E,3,FALSE)</f>
        <v>45623</v>
      </c>
      <c r="E1950" s="2" t="str">
        <f>VLOOKUP(C1950,属性!A:E,4,FALSE)</f>
        <v>是</v>
      </c>
      <c r="F1950" t="s">
        <v>3647</v>
      </c>
      <c r="G1950" t="s">
        <v>3648</v>
      </c>
      <c r="H1950" s="2">
        <v>45776</v>
      </c>
      <c r="I1950" t="s">
        <v>13</v>
      </c>
      <c r="J1950" s="2">
        <v>46082</v>
      </c>
    </row>
    <row r="1951" spans="1:10">
      <c r="A1951">
        <v>1983</v>
      </c>
      <c r="B1951" t="str">
        <f>VLOOKUP(C1951,属性!A:E,2,FALSE)</f>
        <v>沪上阿姨</v>
      </c>
      <c r="C1951" t="s">
        <v>3630</v>
      </c>
      <c r="D1951" s="2">
        <f>VLOOKUP(C1951,属性!A:E,3,FALSE)</f>
        <v>45623</v>
      </c>
      <c r="E1951" s="2" t="str">
        <f>VLOOKUP(C1951,属性!A:E,4,FALSE)</f>
        <v>是</v>
      </c>
      <c r="F1951" t="s">
        <v>3649</v>
      </c>
      <c r="G1951" t="s">
        <v>3650</v>
      </c>
      <c r="H1951" s="2">
        <v>46002</v>
      </c>
      <c r="I1951" t="s">
        <v>38</v>
      </c>
      <c r="J1951" s="2">
        <v>46082</v>
      </c>
    </row>
    <row r="1952" spans="1:10">
      <c r="A1952">
        <v>1984</v>
      </c>
      <c r="B1952" t="str">
        <f>VLOOKUP(C1952,属性!A:E,2,FALSE)</f>
        <v>沪上阿姨</v>
      </c>
      <c r="C1952" t="s">
        <v>3630</v>
      </c>
      <c r="D1952" s="2">
        <f>VLOOKUP(C1952,属性!A:E,3,FALSE)</f>
        <v>45623</v>
      </c>
      <c r="E1952" s="2" t="str">
        <f>VLOOKUP(C1952,属性!A:E,4,FALSE)</f>
        <v>是</v>
      </c>
      <c r="F1952" t="s">
        <v>3651</v>
      </c>
      <c r="G1952" t="s">
        <v>3652</v>
      </c>
      <c r="H1952" s="2">
        <v>46060</v>
      </c>
      <c r="I1952" t="s">
        <v>102</v>
      </c>
      <c r="J1952" s="2">
        <v>46082</v>
      </c>
    </row>
    <row r="1953" spans="1:10">
      <c r="A1953">
        <v>1985</v>
      </c>
      <c r="B1953" t="str">
        <f>VLOOKUP(C1953,属性!A:E,2,FALSE)</f>
        <v>沪上阿姨</v>
      </c>
      <c r="C1953" t="s">
        <v>3630</v>
      </c>
      <c r="D1953" s="2">
        <f>VLOOKUP(C1953,属性!A:E,3,FALSE)</f>
        <v>45623</v>
      </c>
      <c r="E1953" s="2" t="str">
        <f>VLOOKUP(C1953,属性!A:E,4,FALSE)</f>
        <v>是</v>
      </c>
      <c r="F1953" t="s">
        <v>3653</v>
      </c>
      <c r="G1953" t="s">
        <v>3654</v>
      </c>
      <c r="H1953" s="2">
        <v>46006</v>
      </c>
      <c r="I1953" t="s">
        <v>65</v>
      </c>
      <c r="J1953" s="2">
        <v>46082</v>
      </c>
    </row>
    <row r="1954" spans="1:10">
      <c r="A1954">
        <v>1986</v>
      </c>
      <c r="B1954" t="str">
        <f>VLOOKUP(C1954,属性!A:E,2,FALSE)</f>
        <v>沪上阿姨</v>
      </c>
      <c r="C1954" t="s">
        <v>3630</v>
      </c>
      <c r="D1954" s="2">
        <f>VLOOKUP(C1954,属性!A:E,3,FALSE)</f>
        <v>45623</v>
      </c>
      <c r="E1954" s="2" t="str">
        <f>VLOOKUP(C1954,属性!A:E,4,FALSE)</f>
        <v>是</v>
      </c>
      <c r="F1954" t="s">
        <v>3655</v>
      </c>
      <c r="G1954" t="s">
        <v>3656</v>
      </c>
      <c r="H1954" s="2">
        <v>46024</v>
      </c>
      <c r="I1954" t="s">
        <v>102</v>
      </c>
      <c r="J1954" s="2">
        <v>46082</v>
      </c>
    </row>
    <row r="1955" spans="1:10">
      <c r="A1955">
        <v>1987</v>
      </c>
      <c r="B1955" t="str">
        <f>VLOOKUP(C1955,属性!A:E,2,FALSE)</f>
        <v>沪上阿姨</v>
      </c>
      <c r="C1955" t="s">
        <v>3630</v>
      </c>
      <c r="D1955" s="2">
        <f>VLOOKUP(C1955,属性!A:E,3,FALSE)</f>
        <v>45623</v>
      </c>
      <c r="E1955" s="2" t="str">
        <f>VLOOKUP(C1955,属性!A:E,4,FALSE)</f>
        <v>是</v>
      </c>
      <c r="F1955" t="s">
        <v>163</v>
      </c>
      <c r="G1955" t="s">
        <v>3657</v>
      </c>
      <c r="H1955" s="2">
        <v>46078</v>
      </c>
      <c r="I1955" t="s">
        <v>16</v>
      </c>
      <c r="J1955" s="2">
        <v>46082</v>
      </c>
    </row>
    <row r="1956" spans="1:10">
      <c r="A1956">
        <v>1988</v>
      </c>
      <c r="B1956" t="str">
        <f>VLOOKUP(C1956,属性!A:E,2,FALSE)</f>
        <v>沪上阿姨</v>
      </c>
      <c r="C1956" t="s">
        <v>3630</v>
      </c>
      <c r="D1956" s="2">
        <f>VLOOKUP(C1956,属性!A:E,3,FALSE)</f>
        <v>45623</v>
      </c>
      <c r="E1956" s="2" t="str">
        <f>VLOOKUP(C1956,属性!A:E,4,FALSE)</f>
        <v>是</v>
      </c>
      <c r="F1956" t="s">
        <v>3658</v>
      </c>
      <c r="G1956" t="s">
        <v>3659</v>
      </c>
      <c r="H1956" s="2">
        <v>46077</v>
      </c>
      <c r="I1956" t="s">
        <v>62</v>
      </c>
      <c r="J1956" s="2">
        <v>46082</v>
      </c>
    </row>
    <row r="1957" spans="1:10">
      <c r="A1957">
        <v>1989</v>
      </c>
      <c r="B1957" t="str">
        <f>VLOOKUP(C1957,属性!A:E,2,FALSE)</f>
        <v>沪上阿姨</v>
      </c>
      <c r="C1957" t="s">
        <v>3630</v>
      </c>
      <c r="D1957" s="2">
        <f>VLOOKUP(C1957,属性!A:E,3,FALSE)</f>
        <v>45623</v>
      </c>
      <c r="E1957" s="2" t="str">
        <f>VLOOKUP(C1957,属性!A:E,4,FALSE)</f>
        <v>是</v>
      </c>
      <c r="F1957" t="s">
        <v>3660</v>
      </c>
      <c r="G1957" t="s">
        <v>3661</v>
      </c>
      <c r="H1957" s="2">
        <v>46067</v>
      </c>
      <c r="I1957" t="s">
        <v>133</v>
      </c>
      <c r="J1957" s="2">
        <v>46082</v>
      </c>
    </row>
    <row r="1958" spans="1:10">
      <c r="A1958">
        <v>1990</v>
      </c>
      <c r="B1958" t="str">
        <f>VLOOKUP(C1958,属性!A:E,2,FALSE)</f>
        <v>沪上阿姨</v>
      </c>
      <c r="C1958" t="s">
        <v>3630</v>
      </c>
      <c r="D1958" s="2">
        <f>VLOOKUP(C1958,属性!A:E,3,FALSE)</f>
        <v>45623</v>
      </c>
      <c r="E1958" s="2" t="str">
        <f>VLOOKUP(C1958,属性!A:E,4,FALSE)</f>
        <v>是</v>
      </c>
      <c r="F1958" t="s">
        <v>3662</v>
      </c>
      <c r="G1958" t="s">
        <v>3663</v>
      </c>
      <c r="H1958" s="2">
        <v>46060</v>
      </c>
      <c r="I1958" t="s">
        <v>439</v>
      </c>
      <c r="J1958" s="2">
        <v>46082</v>
      </c>
    </row>
    <row r="1959" spans="1:10">
      <c r="A1959">
        <v>1991</v>
      </c>
      <c r="B1959" t="str">
        <f>VLOOKUP(C1959,属性!A:E,2,FALSE)</f>
        <v>沪上阿姨</v>
      </c>
      <c r="C1959" t="s">
        <v>3630</v>
      </c>
      <c r="D1959" s="2">
        <f>VLOOKUP(C1959,属性!A:E,3,FALSE)</f>
        <v>45623</v>
      </c>
      <c r="E1959" s="2" t="str">
        <f>VLOOKUP(C1959,属性!A:E,4,FALSE)</f>
        <v>是</v>
      </c>
      <c r="F1959" t="s">
        <v>3664</v>
      </c>
      <c r="G1959" t="s">
        <v>3665</v>
      </c>
      <c r="H1959" s="2">
        <v>46053</v>
      </c>
      <c r="I1959" t="s">
        <v>13</v>
      </c>
      <c r="J1959" s="2">
        <v>46082</v>
      </c>
    </row>
    <row r="1960" spans="1:10">
      <c r="A1960">
        <v>1992</v>
      </c>
      <c r="B1960" t="str">
        <f>VLOOKUP(C1960,属性!A:E,2,FALSE)</f>
        <v>沪上阿姨</v>
      </c>
      <c r="C1960" t="s">
        <v>3630</v>
      </c>
      <c r="D1960" s="2">
        <f>VLOOKUP(C1960,属性!A:E,3,FALSE)</f>
        <v>45623</v>
      </c>
      <c r="E1960" s="2" t="str">
        <f>VLOOKUP(C1960,属性!A:E,4,FALSE)</f>
        <v>是</v>
      </c>
      <c r="F1960" t="s">
        <v>3666</v>
      </c>
      <c r="G1960" t="s">
        <v>3667</v>
      </c>
      <c r="H1960" s="2">
        <v>45984</v>
      </c>
      <c r="I1960" t="s">
        <v>56</v>
      </c>
      <c r="J1960" s="2">
        <v>46082</v>
      </c>
    </row>
    <row r="1961" spans="1:10">
      <c r="A1961">
        <v>1993</v>
      </c>
      <c r="B1961" t="str">
        <f>VLOOKUP(C1961,属性!A:E,2,FALSE)</f>
        <v>沪上阿姨</v>
      </c>
      <c r="C1961" t="s">
        <v>3630</v>
      </c>
      <c r="D1961" s="2">
        <f>VLOOKUP(C1961,属性!A:E,3,FALSE)</f>
        <v>45623</v>
      </c>
      <c r="E1961" s="2" t="str">
        <f>VLOOKUP(C1961,属性!A:E,4,FALSE)</f>
        <v>是</v>
      </c>
      <c r="F1961" t="s">
        <v>3668</v>
      </c>
      <c r="G1961" t="s">
        <v>3669</v>
      </c>
      <c r="H1961" s="2">
        <v>45861</v>
      </c>
      <c r="I1961" t="s">
        <v>144</v>
      </c>
      <c r="J1961" s="2">
        <v>46082</v>
      </c>
    </row>
    <row r="1962" spans="1:10">
      <c r="A1962">
        <v>1994</v>
      </c>
      <c r="B1962" t="str">
        <f>VLOOKUP(C1962,属性!A:E,2,FALSE)</f>
        <v>沪上阿姨</v>
      </c>
      <c r="C1962" t="s">
        <v>3630</v>
      </c>
      <c r="D1962" s="2">
        <f>VLOOKUP(C1962,属性!A:E,3,FALSE)</f>
        <v>45623</v>
      </c>
      <c r="E1962" s="2" t="str">
        <f>VLOOKUP(C1962,属性!A:E,4,FALSE)</f>
        <v>是</v>
      </c>
      <c r="F1962" t="s">
        <v>3670</v>
      </c>
      <c r="G1962" t="s">
        <v>3671</v>
      </c>
      <c r="H1962" s="2">
        <v>46012</v>
      </c>
      <c r="I1962" t="s">
        <v>31</v>
      </c>
      <c r="J1962" s="2">
        <v>46082</v>
      </c>
    </row>
    <row r="1963" spans="1:10">
      <c r="A1963">
        <v>1995</v>
      </c>
      <c r="B1963" t="str">
        <f>VLOOKUP(C1963,属性!A:E,2,FALSE)</f>
        <v>沪上阿姨</v>
      </c>
      <c r="C1963" t="s">
        <v>3630</v>
      </c>
      <c r="D1963" s="2">
        <f>VLOOKUP(C1963,属性!A:E,3,FALSE)</f>
        <v>45623</v>
      </c>
      <c r="E1963" s="2" t="str">
        <f>VLOOKUP(C1963,属性!A:E,4,FALSE)</f>
        <v>是</v>
      </c>
      <c r="F1963" t="s">
        <v>3672</v>
      </c>
      <c r="G1963" t="s">
        <v>3673</v>
      </c>
      <c r="H1963" s="2">
        <v>46061</v>
      </c>
      <c r="I1963" t="s">
        <v>65</v>
      </c>
      <c r="J1963" s="2">
        <v>46082</v>
      </c>
    </row>
    <row r="1964" spans="1:10">
      <c r="A1964">
        <v>1996</v>
      </c>
      <c r="B1964" t="str">
        <f>VLOOKUP(C1964,属性!A:E,2,FALSE)</f>
        <v>沪上阿姨</v>
      </c>
      <c r="C1964" t="s">
        <v>3630</v>
      </c>
      <c r="D1964" s="2">
        <f>VLOOKUP(C1964,属性!A:E,3,FALSE)</f>
        <v>45623</v>
      </c>
      <c r="E1964" s="2" t="str">
        <f>VLOOKUP(C1964,属性!A:E,4,FALSE)</f>
        <v>是</v>
      </c>
      <c r="F1964" t="s">
        <v>3674</v>
      </c>
      <c r="G1964" t="s">
        <v>3675</v>
      </c>
      <c r="H1964" s="2">
        <v>45905</v>
      </c>
      <c r="I1964" t="s">
        <v>13</v>
      </c>
      <c r="J1964" s="2">
        <v>46082</v>
      </c>
    </row>
    <row r="1965" spans="1:10">
      <c r="A1965">
        <v>1997</v>
      </c>
      <c r="B1965" t="str">
        <f>VLOOKUP(C1965,属性!A:E,2,FALSE)</f>
        <v>沪上阿姨</v>
      </c>
      <c r="C1965" t="s">
        <v>3630</v>
      </c>
      <c r="D1965" s="2">
        <f>VLOOKUP(C1965,属性!A:E,3,FALSE)</f>
        <v>45623</v>
      </c>
      <c r="E1965" s="2" t="str">
        <f>VLOOKUP(C1965,属性!A:E,4,FALSE)</f>
        <v>是</v>
      </c>
      <c r="F1965" t="s">
        <v>3676</v>
      </c>
      <c r="G1965" t="s">
        <v>3677</v>
      </c>
      <c r="H1965" s="2">
        <v>45945</v>
      </c>
      <c r="I1965" t="s">
        <v>102</v>
      </c>
      <c r="J1965" s="2">
        <v>46082</v>
      </c>
    </row>
    <row r="1966" spans="1:10">
      <c r="A1966">
        <v>1998</v>
      </c>
      <c r="B1966" t="str">
        <f>VLOOKUP(C1966,属性!A:E,2,FALSE)</f>
        <v>沪上阿姨</v>
      </c>
      <c r="C1966" t="s">
        <v>3630</v>
      </c>
      <c r="D1966" s="2">
        <f>VLOOKUP(C1966,属性!A:E,3,FALSE)</f>
        <v>45623</v>
      </c>
      <c r="E1966" s="2" t="str">
        <f>VLOOKUP(C1966,属性!A:E,4,FALSE)</f>
        <v>是</v>
      </c>
      <c r="F1966" t="s">
        <v>3678</v>
      </c>
      <c r="G1966" t="s">
        <v>3679</v>
      </c>
      <c r="H1966" s="2">
        <v>45945</v>
      </c>
      <c r="I1966" t="s">
        <v>26</v>
      </c>
      <c r="J1966" s="2">
        <v>46082</v>
      </c>
    </row>
    <row r="1967" spans="1:10">
      <c r="A1967">
        <v>1999</v>
      </c>
      <c r="B1967" t="str">
        <f>VLOOKUP(C1967,属性!A:E,2,FALSE)</f>
        <v>沪上阿姨</v>
      </c>
      <c r="C1967" t="s">
        <v>3630</v>
      </c>
      <c r="D1967" s="2">
        <f>VLOOKUP(C1967,属性!A:E,3,FALSE)</f>
        <v>45623</v>
      </c>
      <c r="E1967" s="2" t="str">
        <f>VLOOKUP(C1967,属性!A:E,4,FALSE)</f>
        <v>是</v>
      </c>
      <c r="F1967" t="s">
        <v>3680</v>
      </c>
      <c r="G1967" t="s">
        <v>3681</v>
      </c>
      <c r="H1967" s="2">
        <v>45975</v>
      </c>
      <c r="I1967" t="s">
        <v>13</v>
      </c>
      <c r="J1967" s="2">
        <v>46082</v>
      </c>
    </row>
    <row r="1968" spans="1:10">
      <c r="A1968">
        <v>2000</v>
      </c>
      <c r="B1968" t="str">
        <f>VLOOKUP(C1968,属性!A:E,2,FALSE)</f>
        <v>沪上阿姨</v>
      </c>
      <c r="C1968" t="s">
        <v>3630</v>
      </c>
      <c r="D1968" s="2">
        <f>VLOOKUP(C1968,属性!A:E,3,FALSE)</f>
        <v>45623</v>
      </c>
      <c r="E1968" s="2" t="str">
        <f>VLOOKUP(C1968,属性!A:E,4,FALSE)</f>
        <v>是</v>
      </c>
      <c r="F1968" t="s">
        <v>3678</v>
      </c>
      <c r="G1968" t="s">
        <v>3682</v>
      </c>
      <c r="H1968" s="2">
        <v>45976</v>
      </c>
      <c r="I1968" t="s">
        <v>26</v>
      </c>
      <c r="J1968" s="2">
        <v>46082</v>
      </c>
    </row>
    <row r="1969" spans="1:10">
      <c r="A1969">
        <v>2001</v>
      </c>
      <c r="B1969" t="str">
        <f>VLOOKUP(C1969,属性!A:E,2,FALSE)</f>
        <v>沪上阿姨</v>
      </c>
      <c r="C1969" t="s">
        <v>3630</v>
      </c>
      <c r="D1969" s="2">
        <f>VLOOKUP(C1969,属性!A:E,3,FALSE)</f>
        <v>45623</v>
      </c>
      <c r="E1969" s="2" t="str">
        <f>VLOOKUP(C1969,属性!A:E,4,FALSE)</f>
        <v>是</v>
      </c>
      <c r="F1969" t="s">
        <v>3683</v>
      </c>
      <c r="G1969" t="s">
        <v>3684</v>
      </c>
      <c r="H1969" s="2">
        <v>46062</v>
      </c>
      <c r="I1969" t="s">
        <v>320</v>
      </c>
      <c r="J1969" s="2">
        <v>46082</v>
      </c>
    </row>
    <row r="1970" spans="1:10">
      <c r="A1970">
        <v>2002</v>
      </c>
      <c r="B1970" t="str">
        <f>VLOOKUP(C1970,属性!A:E,2,FALSE)</f>
        <v>沪上阿姨</v>
      </c>
      <c r="C1970" t="s">
        <v>3630</v>
      </c>
      <c r="D1970" s="2">
        <f>VLOOKUP(C1970,属性!A:E,3,FALSE)</f>
        <v>45623</v>
      </c>
      <c r="E1970" s="2" t="str">
        <f>VLOOKUP(C1970,属性!A:E,4,FALSE)</f>
        <v>是</v>
      </c>
      <c r="F1970" t="s">
        <v>3678</v>
      </c>
      <c r="G1970" t="s">
        <v>3685</v>
      </c>
      <c r="H1970" s="2">
        <v>46062</v>
      </c>
      <c r="I1970" t="s">
        <v>26</v>
      </c>
      <c r="J1970" s="2">
        <v>46082</v>
      </c>
    </row>
    <row r="1971" spans="1:10">
      <c r="A1971">
        <v>2003</v>
      </c>
      <c r="B1971" t="str">
        <f>VLOOKUP(C1971,属性!A:E,2,FALSE)</f>
        <v>沪上阿姨</v>
      </c>
      <c r="C1971" t="s">
        <v>3630</v>
      </c>
      <c r="D1971" s="2">
        <f>VLOOKUP(C1971,属性!A:E,3,FALSE)</f>
        <v>45623</v>
      </c>
      <c r="E1971" s="2" t="str">
        <f>VLOOKUP(C1971,属性!A:E,4,FALSE)</f>
        <v>是</v>
      </c>
      <c r="F1971" t="s">
        <v>163</v>
      </c>
      <c r="G1971" t="s">
        <v>3686</v>
      </c>
      <c r="H1971" s="2">
        <v>45990</v>
      </c>
      <c r="I1971" t="s">
        <v>26</v>
      </c>
      <c r="J1971" s="2">
        <v>46082</v>
      </c>
    </row>
    <row r="1972" spans="1:10">
      <c r="A1972">
        <v>2004</v>
      </c>
      <c r="B1972" t="str">
        <f>VLOOKUP(C1972,属性!A:E,2,FALSE)</f>
        <v>沪上阿姨</v>
      </c>
      <c r="C1972" t="s">
        <v>3630</v>
      </c>
      <c r="D1972" s="2">
        <f>VLOOKUP(C1972,属性!A:E,3,FALSE)</f>
        <v>45623</v>
      </c>
      <c r="E1972" s="2" t="str">
        <f>VLOOKUP(C1972,属性!A:E,4,FALSE)</f>
        <v>是</v>
      </c>
      <c r="F1972" t="s">
        <v>3687</v>
      </c>
      <c r="G1972" t="s">
        <v>3688</v>
      </c>
      <c r="H1972" s="2">
        <v>45983</v>
      </c>
      <c r="I1972" t="s">
        <v>102</v>
      </c>
      <c r="J1972" s="2">
        <v>46082</v>
      </c>
    </row>
    <row r="1973" spans="1:10">
      <c r="A1973">
        <v>2005</v>
      </c>
      <c r="B1973" t="str">
        <f>VLOOKUP(C1973,属性!A:E,2,FALSE)</f>
        <v>沪上阿姨</v>
      </c>
      <c r="C1973" t="s">
        <v>3630</v>
      </c>
      <c r="D1973" s="2">
        <f>VLOOKUP(C1973,属性!A:E,3,FALSE)</f>
        <v>45623</v>
      </c>
      <c r="E1973" s="2" t="str">
        <f>VLOOKUP(C1973,属性!A:E,4,FALSE)</f>
        <v>是</v>
      </c>
      <c r="F1973" t="s">
        <v>3689</v>
      </c>
      <c r="G1973" t="s">
        <v>3690</v>
      </c>
      <c r="H1973" s="2">
        <v>45974</v>
      </c>
      <c r="I1973" t="s">
        <v>144</v>
      </c>
      <c r="J1973" s="2">
        <v>46082</v>
      </c>
    </row>
    <row r="1974" spans="1:10">
      <c r="A1974">
        <v>2006</v>
      </c>
      <c r="B1974" t="str">
        <f>VLOOKUP(C1974,属性!A:E,2,FALSE)</f>
        <v>沪上阿姨</v>
      </c>
      <c r="C1974" t="s">
        <v>3630</v>
      </c>
      <c r="D1974" s="2">
        <f>VLOOKUP(C1974,属性!A:E,3,FALSE)</f>
        <v>45623</v>
      </c>
      <c r="E1974" s="2" t="str">
        <f>VLOOKUP(C1974,属性!A:E,4,FALSE)</f>
        <v>是</v>
      </c>
      <c r="F1974" t="s">
        <v>3691</v>
      </c>
      <c r="G1974" t="s">
        <v>3692</v>
      </c>
      <c r="H1974" s="2">
        <v>45925</v>
      </c>
      <c r="I1974" t="s">
        <v>62</v>
      </c>
      <c r="J1974" s="2">
        <v>46082</v>
      </c>
    </row>
    <row r="1975" spans="1:10">
      <c r="A1975">
        <v>2007</v>
      </c>
      <c r="B1975" t="str">
        <f>VLOOKUP(C1975,属性!A:E,2,FALSE)</f>
        <v>沪上阿姨</v>
      </c>
      <c r="C1975" t="s">
        <v>3630</v>
      </c>
      <c r="D1975" s="2">
        <f>VLOOKUP(C1975,属性!A:E,3,FALSE)</f>
        <v>45623</v>
      </c>
      <c r="E1975" s="2" t="str">
        <f>VLOOKUP(C1975,属性!A:E,4,FALSE)</f>
        <v>是</v>
      </c>
      <c r="F1975" t="s">
        <v>3693</v>
      </c>
      <c r="G1975" t="s">
        <v>3694</v>
      </c>
      <c r="H1975" s="2">
        <v>46048</v>
      </c>
      <c r="I1975" t="s">
        <v>78</v>
      </c>
      <c r="J1975" s="2">
        <v>46082</v>
      </c>
    </row>
    <row r="1976" spans="1:10">
      <c r="A1976">
        <v>2008</v>
      </c>
      <c r="B1976" t="str">
        <f>VLOOKUP(C1976,属性!A:E,2,FALSE)</f>
        <v>沪上阿姨</v>
      </c>
      <c r="C1976" t="s">
        <v>3630</v>
      </c>
      <c r="D1976" s="2">
        <f>VLOOKUP(C1976,属性!A:E,3,FALSE)</f>
        <v>45623</v>
      </c>
      <c r="E1976" s="2" t="str">
        <f>VLOOKUP(C1976,属性!A:E,4,FALSE)</f>
        <v>是</v>
      </c>
      <c r="F1976" t="s">
        <v>3695</v>
      </c>
      <c r="G1976" t="s">
        <v>3696</v>
      </c>
      <c r="H1976" s="2">
        <v>46043</v>
      </c>
      <c r="I1976" t="s">
        <v>13</v>
      </c>
      <c r="J1976" s="2">
        <v>46082</v>
      </c>
    </row>
    <row r="1977" spans="1:10">
      <c r="A1977">
        <v>2009</v>
      </c>
      <c r="B1977" t="str">
        <f>VLOOKUP(C1977,属性!A:E,2,FALSE)</f>
        <v>沪上阿姨</v>
      </c>
      <c r="C1977" t="s">
        <v>3630</v>
      </c>
      <c r="D1977" s="2">
        <f>VLOOKUP(C1977,属性!A:E,3,FALSE)</f>
        <v>45623</v>
      </c>
      <c r="E1977" s="2" t="str">
        <f>VLOOKUP(C1977,属性!A:E,4,FALSE)</f>
        <v>是</v>
      </c>
      <c r="F1977" t="s">
        <v>3697</v>
      </c>
      <c r="G1977" t="s">
        <v>3698</v>
      </c>
      <c r="H1977" s="2">
        <v>46029</v>
      </c>
      <c r="I1977" t="s">
        <v>56</v>
      </c>
      <c r="J1977" s="2">
        <v>46082</v>
      </c>
    </row>
    <row r="1978" spans="1:10">
      <c r="A1978">
        <v>2010</v>
      </c>
      <c r="B1978" t="str">
        <f>VLOOKUP(C1978,属性!A:E,2,FALSE)</f>
        <v>沪上阿姨</v>
      </c>
      <c r="C1978" t="s">
        <v>3630</v>
      </c>
      <c r="D1978" s="2">
        <f>VLOOKUP(C1978,属性!A:E,3,FALSE)</f>
        <v>45623</v>
      </c>
      <c r="E1978" s="2" t="str">
        <f>VLOOKUP(C1978,属性!A:E,4,FALSE)</f>
        <v>是</v>
      </c>
      <c r="F1978" t="s">
        <v>3699</v>
      </c>
      <c r="G1978" t="s">
        <v>3700</v>
      </c>
      <c r="H1978" s="2">
        <v>45955</v>
      </c>
      <c r="I1978" t="s">
        <v>23</v>
      </c>
      <c r="J1978" s="2">
        <v>46082</v>
      </c>
    </row>
    <row r="1979" spans="1:10">
      <c r="A1979">
        <v>2011</v>
      </c>
      <c r="B1979" t="str">
        <f>VLOOKUP(C1979,属性!A:E,2,FALSE)</f>
        <v>沪上阿姨</v>
      </c>
      <c r="C1979" t="s">
        <v>3630</v>
      </c>
      <c r="D1979" s="2">
        <f>VLOOKUP(C1979,属性!A:E,3,FALSE)</f>
        <v>45623</v>
      </c>
      <c r="E1979" s="2" t="str">
        <f>VLOOKUP(C1979,属性!A:E,4,FALSE)</f>
        <v>是</v>
      </c>
      <c r="F1979" t="s">
        <v>3701</v>
      </c>
      <c r="G1979" t="s">
        <v>3702</v>
      </c>
      <c r="H1979" s="2">
        <v>45948</v>
      </c>
      <c r="I1979" t="s">
        <v>102</v>
      </c>
      <c r="J1979" s="2">
        <v>46082</v>
      </c>
    </row>
    <row r="1980" spans="1:10">
      <c r="A1980">
        <v>2012</v>
      </c>
      <c r="B1980" t="str">
        <f>VLOOKUP(C1980,属性!A:E,2,FALSE)</f>
        <v>沪上阿姨</v>
      </c>
      <c r="C1980" t="s">
        <v>3630</v>
      </c>
      <c r="D1980" s="2">
        <f>VLOOKUP(C1980,属性!A:E,3,FALSE)</f>
        <v>45623</v>
      </c>
      <c r="E1980" s="2" t="str">
        <f>VLOOKUP(C1980,属性!A:E,4,FALSE)</f>
        <v>是</v>
      </c>
      <c r="F1980" t="s">
        <v>3703</v>
      </c>
      <c r="G1980" t="s">
        <v>3704</v>
      </c>
      <c r="H1980" s="2">
        <v>45946</v>
      </c>
      <c r="I1980" t="s">
        <v>13</v>
      </c>
      <c r="J1980" s="2">
        <v>46082</v>
      </c>
    </row>
    <row r="1981" spans="1:10">
      <c r="A1981">
        <v>2013</v>
      </c>
      <c r="B1981" t="str">
        <f>VLOOKUP(C1981,属性!A:E,2,FALSE)</f>
        <v>沪上阿姨</v>
      </c>
      <c r="C1981" t="s">
        <v>3630</v>
      </c>
      <c r="D1981" s="2">
        <f>VLOOKUP(C1981,属性!A:E,3,FALSE)</f>
        <v>45623</v>
      </c>
      <c r="E1981" s="2" t="str">
        <f>VLOOKUP(C1981,属性!A:E,4,FALSE)</f>
        <v>是</v>
      </c>
      <c r="F1981" t="s">
        <v>3705</v>
      </c>
      <c r="G1981" t="s">
        <v>3706</v>
      </c>
      <c r="H1981" s="2">
        <v>46032</v>
      </c>
      <c r="I1981" t="s">
        <v>13</v>
      </c>
      <c r="J1981" s="2">
        <v>46082</v>
      </c>
    </row>
    <row r="1982" spans="1:10">
      <c r="A1982">
        <v>2014</v>
      </c>
      <c r="B1982" t="str">
        <f>VLOOKUP(C1982,属性!A:E,2,FALSE)</f>
        <v>沪上阿姨</v>
      </c>
      <c r="C1982" t="s">
        <v>3630</v>
      </c>
      <c r="D1982" s="2">
        <f>VLOOKUP(C1982,属性!A:E,3,FALSE)</f>
        <v>45623</v>
      </c>
      <c r="E1982" s="2" t="str">
        <f>VLOOKUP(C1982,属性!A:E,4,FALSE)</f>
        <v>是</v>
      </c>
      <c r="F1982" t="s">
        <v>3707</v>
      </c>
      <c r="G1982" t="s">
        <v>3708</v>
      </c>
      <c r="H1982" s="2">
        <v>45980</v>
      </c>
      <c r="I1982" t="s">
        <v>26</v>
      </c>
      <c r="J1982" s="2">
        <v>46082</v>
      </c>
    </row>
    <row r="1983" spans="1:10">
      <c r="A1983">
        <v>2015</v>
      </c>
      <c r="B1983" t="str">
        <f>VLOOKUP(C1983,属性!A:E,2,FALSE)</f>
        <v>沪上阿姨</v>
      </c>
      <c r="C1983" t="s">
        <v>3630</v>
      </c>
      <c r="D1983" s="2">
        <f>VLOOKUP(C1983,属性!A:E,3,FALSE)</f>
        <v>45623</v>
      </c>
      <c r="E1983" s="2" t="str">
        <f>VLOOKUP(C1983,属性!A:E,4,FALSE)</f>
        <v>是</v>
      </c>
      <c r="F1983" t="s">
        <v>3709</v>
      </c>
      <c r="G1983" t="s">
        <v>3710</v>
      </c>
      <c r="H1983" s="2">
        <v>45720</v>
      </c>
      <c r="I1983" t="s">
        <v>31</v>
      </c>
      <c r="J1983" s="2">
        <v>46082</v>
      </c>
    </row>
    <row r="1984" spans="1:10">
      <c r="A1984">
        <v>2016</v>
      </c>
      <c r="B1984" t="str">
        <f>VLOOKUP(C1984,属性!A:E,2,FALSE)</f>
        <v>沪上阿姨</v>
      </c>
      <c r="C1984" t="s">
        <v>3630</v>
      </c>
      <c r="D1984" s="2">
        <f>VLOOKUP(C1984,属性!A:E,3,FALSE)</f>
        <v>45623</v>
      </c>
      <c r="E1984" s="2" t="str">
        <f>VLOOKUP(C1984,属性!A:E,4,FALSE)</f>
        <v>是</v>
      </c>
      <c r="F1984" t="s">
        <v>3711</v>
      </c>
      <c r="G1984" t="s">
        <v>3712</v>
      </c>
      <c r="H1984" s="2">
        <v>45720</v>
      </c>
      <c r="I1984" t="s">
        <v>99</v>
      </c>
      <c r="J1984" s="2">
        <v>46082</v>
      </c>
    </row>
    <row r="1985" spans="1:10">
      <c r="A1985">
        <v>2017</v>
      </c>
      <c r="B1985" t="str">
        <f>VLOOKUP(C1985,属性!A:E,2,FALSE)</f>
        <v>沪上阿姨</v>
      </c>
      <c r="C1985" t="s">
        <v>3630</v>
      </c>
      <c r="D1985" s="2">
        <f>VLOOKUP(C1985,属性!A:E,3,FALSE)</f>
        <v>45623</v>
      </c>
      <c r="E1985" s="2" t="str">
        <f>VLOOKUP(C1985,属性!A:E,4,FALSE)</f>
        <v>是</v>
      </c>
      <c r="F1985" t="s">
        <v>3711</v>
      </c>
      <c r="G1985" t="s">
        <v>3713</v>
      </c>
      <c r="H1985" s="2">
        <v>45683</v>
      </c>
      <c r="I1985" t="s">
        <v>99</v>
      </c>
      <c r="J1985" s="2">
        <v>46082</v>
      </c>
    </row>
    <row r="1986" spans="1:10">
      <c r="A1986">
        <v>2018</v>
      </c>
      <c r="B1986" t="str">
        <f>VLOOKUP(C1986,属性!A:E,2,FALSE)</f>
        <v>沪上阿姨</v>
      </c>
      <c r="C1986" t="s">
        <v>3630</v>
      </c>
      <c r="D1986" s="2">
        <f>VLOOKUP(C1986,属性!A:E,3,FALSE)</f>
        <v>45623</v>
      </c>
      <c r="E1986" s="2" t="str">
        <f>VLOOKUP(C1986,属性!A:E,4,FALSE)</f>
        <v>是</v>
      </c>
      <c r="F1986" t="s">
        <v>3714</v>
      </c>
      <c r="G1986" t="s">
        <v>3715</v>
      </c>
      <c r="H1986" s="2">
        <v>45699</v>
      </c>
      <c r="I1986" t="s">
        <v>220</v>
      </c>
      <c r="J1986" s="2">
        <v>46082</v>
      </c>
    </row>
    <row r="1987" spans="1:10">
      <c r="A1987">
        <v>2019</v>
      </c>
      <c r="B1987" t="str">
        <f>VLOOKUP(C1987,属性!A:E,2,FALSE)</f>
        <v>沪上阿姨</v>
      </c>
      <c r="C1987" t="s">
        <v>3630</v>
      </c>
      <c r="D1987" s="2">
        <f>VLOOKUP(C1987,属性!A:E,3,FALSE)</f>
        <v>45623</v>
      </c>
      <c r="E1987" s="2" t="str">
        <f>VLOOKUP(C1987,属性!A:E,4,FALSE)</f>
        <v>是</v>
      </c>
      <c r="F1987" t="s">
        <v>3716</v>
      </c>
      <c r="G1987" t="s">
        <v>3717</v>
      </c>
      <c r="H1987" s="2">
        <v>45731</v>
      </c>
      <c r="I1987" t="s">
        <v>23</v>
      </c>
      <c r="J1987" s="2">
        <v>46082</v>
      </c>
    </row>
    <row r="1988" spans="1:10">
      <c r="A1988">
        <v>2020</v>
      </c>
      <c r="B1988" t="str">
        <f>VLOOKUP(C1988,属性!A:E,2,FALSE)</f>
        <v>沪上阿姨</v>
      </c>
      <c r="C1988" t="s">
        <v>3630</v>
      </c>
      <c r="D1988" s="2">
        <f>VLOOKUP(C1988,属性!A:E,3,FALSE)</f>
        <v>45623</v>
      </c>
      <c r="E1988" s="2" t="str">
        <f>VLOOKUP(C1988,属性!A:E,4,FALSE)</f>
        <v>是</v>
      </c>
      <c r="F1988" t="s">
        <v>3711</v>
      </c>
      <c r="G1988" t="s">
        <v>3718</v>
      </c>
      <c r="H1988" s="2">
        <v>45731</v>
      </c>
      <c r="I1988" t="s">
        <v>99</v>
      </c>
      <c r="J1988" s="2">
        <v>46082</v>
      </c>
    </row>
    <row r="1989" spans="1:10">
      <c r="A1989">
        <v>2021</v>
      </c>
      <c r="B1989" t="str">
        <f>VLOOKUP(C1989,属性!A:E,2,FALSE)</f>
        <v>沪上阿姨</v>
      </c>
      <c r="C1989" t="s">
        <v>3630</v>
      </c>
      <c r="D1989" s="2">
        <f>VLOOKUP(C1989,属性!A:E,3,FALSE)</f>
        <v>45623</v>
      </c>
      <c r="E1989" s="2" t="str">
        <f>VLOOKUP(C1989,属性!A:E,4,FALSE)</f>
        <v>是</v>
      </c>
      <c r="F1989" t="s">
        <v>2289</v>
      </c>
      <c r="G1989" t="s">
        <v>3719</v>
      </c>
      <c r="H1989" s="2">
        <v>45744</v>
      </c>
      <c r="I1989" t="s">
        <v>16</v>
      </c>
      <c r="J1989" s="2">
        <v>46082</v>
      </c>
    </row>
    <row r="1990" spans="1:10">
      <c r="A1990">
        <v>2022</v>
      </c>
      <c r="B1990" t="str">
        <f>VLOOKUP(C1990,属性!A:E,2,FALSE)</f>
        <v>沪上阿姨</v>
      </c>
      <c r="C1990" t="s">
        <v>3630</v>
      </c>
      <c r="D1990" s="2">
        <f>VLOOKUP(C1990,属性!A:E,3,FALSE)</f>
        <v>45623</v>
      </c>
      <c r="E1990" s="2" t="str">
        <f>VLOOKUP(C1990,属性!A:E,4,FALSE)</f>
        <v>是</v>
      </c>
      <c r="F1990" t="s">
        <v>3720</v>
      </c>
      <c r="G1990" t="s">
        <v>3721</v>
      </c>
      <c r="H1990" s="2">
        <v>45773</v>
      </c>
      <c r="I1990" t="s">
        <v>178</v>
      </c>
      <c r="J1990" s="2">
        <v>46082</v>
      </c>
    </row>
    <row r="1991" spans="1:10">
      <c r="A1991">
        <v>2023</v>
      </c>
      <c r="B1991" t="str">
        <f>VLOOKUP(C1991,属性!A:E,2,FALSE)</f>
        <v>沪上阿姨</v>
      </c>
      <c r="C1991" t="s">
        <v>3630</v>
      </c>
      <c r="D1991" s="2">
        <f>VLOOKUP(C1991,属性!A:E,3,FALSE)</f>
        <v>45623</v>
      </c>
      <c r="E1991" s="2" t="str">
        <f>VLOOKUP(C1991,属性!A:E,4,FALSE)</f>
        <v>是</v>
      </c>
      <c r="F1991" t="s">
        <v>3722</v>
      </c>
      <c r="G1991" t="s">
        <v>3723</v>
      </c>
      <c r="H1991" s="2">
        <v>45782</v>
      </c>
      <c r="I1991" t="s">
        <v>133</v>
      </c>
      <c r="J1991" s="2">
        <v>46082</v>
      </c>
    </row>
    <row r="1992" spans="1:10">
      <c r="A1992">
        <v>2024</v>
      </c>
      <c r="B1992" t="str">
        <f>VLOOKUP(C1992,属性!A:E,2,FALSE)</f>
        <v>沪上阿姨</v>
      </c>
      <c r="C1992" t="s">
        <v>3630</v>
      </c>
      <c r="D1992" s="2">
        <f>VLOOKUP(C1992,属性!A:E,3,FALSE)</f>
        <v>45623</v>
      </c>
      <c r="E1992" s="2" t="str">
        <f>VLOOKUP(C1992,属性!A:E,4,FALSE)</f>
        <v>是</v>
      </c>
      <c r="F1992" t="s">
        <v>3724</v>
      </c>
      <c r="G1992" t="s">
        <v>3725</v>
      </c>
      <c r="H1992" s="2">
        <v>45782</v>
      </c>
      <c r="I1992" t="s">
        <v>13</v>
      </c>
      <c r="J1992" s="2">
        <v>46082</v>
      </c>
    </row>
    <row r="1993" spans="1:10">
      <c r="A1993">
        <v>2025</v>
      </c>
      <c r="B1993" t="str">
        <f>VLOOKUP(C1993,属性!A:E,2,FALSE)</f>
        <v>沪上阿姨</v>
      </c>
      <c r="C1993" t="s">
        <v>3630</v>
      </c>
      <c r="D1993" s="2">
        <f>VLOOKUP(C1993,属性!A:E,3,FALSE)</f>
        <v>45623</v>
      </c>
      <c r="E1993" s="2" t="str">
        <f>VLOOKUP(C1993,属性!A:E,4,FALSE)</f>
        <v>是</v>
      </c>
      <c r="F1993" t="s">
        <v>3726</v>
      </c>
      <c r="G1993" t="s">
        <v>3727</v>
      </c>
      <c r="H1993" s="2">
        <v>45779</v>
      </c>
      <c r="I1993" t="s">
        <v>65</v>
      </c>
      <c r="J1993" s="2">
        <v>46082</v>
      </c>
    </row>
    <row r="1994" spans="1:10">
      <c r="A1994">
        <v>2026</v>
      </c>
      <c r="B1994" t="str">
        <f>VLOOKUP(C1994,属性!A:E,2,FALSE)</f>
        <v>沪上阿姨</v>
      </c>
      <c r="C1994" t="s">
        <v>3630</v>
      </c>
      <c r="D1994" s="2">
        <f>VLOOKUP(C1994,属性!A:E,3,FALSE)</f>
        <v>45623</v>
      </c>
      <c r="E1994" s="2" t="str">
        <f>VLOOKUP(C1994,属性!A:E,4,FALSE)</f>
        <v>是</v>
      </c>
      <c r="F1994" t="s">
        <v>3728</v>
      </c>
      <c r="G1994" t="s">
        <v>3729</v>
      </c>
      <c r="H1994" s="2">
        <v>45780</v>
      </c>
      <c r="I1994" t="s">
        <v>62</v>
      </c>
      <c r="J1994" s="2">
        <v>46082</v>
      </c>
    </row>
    <row r="1995" spans="1:10">
      <c r="A1995">
        <v>2027</v>
      </c>
      <c r="B1995" t="str">
        <f>VLOOKUP(C1995,属性!A:E,2,FALSE)</f>
        <v>沪上阿姨</v>
      </c>
      <c r="C1995" t="s">
        <v>3630</v>
      </c>
      <c r="D1995" s="2">
        <f>VLOOKUP(C1995,属性!A:E,3,FALSE)</f>
        <v>45623</v>
      </c>
      <c r="E1995" s="2" t="str">
        <f>VLOOKUP(C1995,属性!A:E,4,FALSE)</f>
        <v>是</v>
      </c>
      <c r="F1995" t="s">
        <v>3730</v>
      </c>
      <c r="G1995" t="s">
        <v>3731</v>
      </c>
      <c r="H1995" s="2">
        <v>45778</v>
      </c>
      <c r="I1995" t="s">
        <v>13</v>
      </c>
      <c r="J1995" s="2">
        <v>46082</v>
      </c>
    </row>
    <row r="1996" spans="1:10">
      <c r="A1996">
        <v>2028</v>
      </c>
      <c r="B1996" t="str">
        <f>VLOOKUP(C1996,属性!A:E,2,FALSE)</f>
        <v>沪上阿姨</v>
      </c>
      <c r="C1996" t="s">
        <v>3630</v>
      </c>
      <c r="D1996" s="2">
        <f>VLOOKUP(C1996,属性!A:E,3,FALSE)</f>
        <v>45623</v>
      </c>
      <c r="E1996" s="2" t="str">
        <f>VLOOKUP(C1996,属性!A:E,4,FALSE)</f>
        <v>是</v>
      </c>
      <c r="F1996" t="s">
        <v>3732</v>
      </c>
      <c r="G1996" t="s">
        <v>3733</v>
      </c>
      <c r="H1996" s="2">
        <v>45762</v>
      </c>
      <c r="I1996" t="s">
        <v>13</v>
      </c>
      <c r="J1996" s="2">
        <v>46082</v>
      </c>
    </row>
    <row r="1997" spans="1:10">
      <c r="A1997">
        <v>2029</v>
      </c>
      <c r="B1997" t="str">
        <f>VLOOKUP(C1997,属性!A:E,2,FALSE)</f>
        <v>沪上阿姨</v>
      </c>
      <c r="C1997" t="s">
        <v>3630</v>
      </c>
      <c r="D1997" s="2">
        <f>VLOOKUP(C1997,属性!A:E,3,FALSE)</f>
        <v>45623</v>
      </c>
      <c r="E1997" s="2" t="str">
        <f>VLOOKUP(C1997,属性!A:E,4,FALSE)</f>
        <v>是</v>
      </c>
      <c r="F1997" t="s">
        <v>3734</v>
      </c>
      <c r="G1997" t="s">
        <v>3735</v>
      </c>
      <c r="H1997" s="2">
        <v>46071</v>
      </c>
      <c r="I1997" t="s">
        <v>102</v>
      </c>
      <c r="J1997" s="2">
        <v>46082</v>
      </c>
    </row>
    <row r="1998" spans="1:10">
      <c r="A1998">
        <v>2030</v>
      </c>
      <c r="B1998" t="str">
        <f>VLOOKUP(C1998,属性!A:E,2,FALSE)</f>
        <v>沪上阿姨</v>
      </c>
      <c r="C1998" t="s">
        <v>3630</v>
      </c>
      <c r="D1998" s="2">
        <f>VLOOKUP(C1998,属性!A:E,3,FALSE)</f>
        <v>45623</v>
      </c>
      <c r="E1998" s="2" t="str">
        <f>VLOOKUP(C1998,属性!A:E,4,FALSE)</f>
        <v>是</v>
      </c>
      <c r="F1998" t="s">
        <v>3736</v>
      </c>
      <c r="G1998" t="s">
        <v>3737</v>
      </c>
      <c r="H1998" s="2">
        <v>45844</v>
      </c>
      <c r="I1998" t="s">
        <v>439</v>
      </c>
      <c r="J1998" s="2">
        <v>46082</v>
      </c>
    </row>
    <row r="1999" spans="1:10">
      <c r="A1999">
        <v>2031</v>
      </c>
      <c r="B1999" t="str">
        <f>VLOOKUP(C1999,属性!A:E,2,FALSE)</f>
        <v>沪上阿姨</v>
      </c>
      <c r="C1999" t="s">
        <v>3630</v>
      </c>
      <c r="D1999" s="2">
        <f>VLOOKUP(C1999,属性!A:E,3,FALSE)</f>
        <v>45623</v>
      </c>
      <c r="E1999" s="2" t="str">
        <f>VLOOKUP(C1999,属性!A:E,4,FALSE)</f>
        <v>是</v>
      </c>
      <c r="F1999" t="s">
        <v>3738</v>
      </c>
      <c r="G1999" t="s">
        <v>3739</v>
      </c>
      <c r="H1999" s="2">
        <v>45837</v>
      </c>
      <c r="I1999" t="s">
        <v>144</v>
      </c>
      <c r="J1999" s="2">
        <v>46082</v>
      </c>
    </row>
    <row r="2000" spans="1:10">
      <c r="A2000">
        <v>2032</v>
      </c>
      <c r="B2000" t="str">
        <f>VLOOKUP(C2000,属性!A:E,2,FALSE)</f>
        <v>沪上阿姨</v>
      </c>
      <c r="C2000" t="s">
        <v>3630</v>
      </c>
      <c r="D2000" s="2">
        <f>VLOOKUP(C2000,属性!A:E,3,FALSE)</f>
        <v>45623</v>
      </c>
      <c r="E2000" s="2" t="str">
        <f>VLOOKUP(C2000,属性!A:E,4,FALSE)</f>
        <v>是</v>
      </c>
      <c r="F2000" t="s">
        <v>3740</v>
      </c>
      <c r="G2000" t="s">
        <v>3741</v>
      </c>
      <c r="H2000" s="2">
        <v>45828</v>
      </c>
      <c r="I2000" t="s">
        <v>41</v>
      </c>
      <c r="J2000" s="2">
        <v>46082</v>
      </c>
    </row>
    <row r="2001" spans="1:10">
      <c r="A2001">
        <v>2033</v>
      </c>
      <c r="B2001" t="str">
        <f>VLOOKUP(C2001,属性!A:E,2,FALSE)</f>
        <v>沪上阿姨</v>
      </c>
      <c r="C2001" t="s">
        <v>3630</v>
      </c>
      <c r="D2001" s="2">
        <f>VLOOKUP(C2001,属性!A:E,3,FALSE)</f>
        <v>45623</v>
      </c>
      <c r="E2001" s="2" t="str">
        <f>VLOOKUP(C2001,属性!A:E,4,FALSE)</f>
        <v>是</v>
      </c>
      <c r="F2001" t="s">
        <v>3742</v>
      </c>
      <c r="G2001" t="s">
        <v>3743</v>
      </c>
      <c r="H2001" s="2">
        <v>45827</v>
      </c>
      <c r="I2001" t="s">
        <v>144</v>
      </c>
      <c r="J2001" s="2">
        <v>46082</v>
      </c>
    </row>
    <row r="2002" spans="1:10">
      <c r="A2002">
        <v>2034</v>
      </c>
      <c r="B2002" t="str">
        <f>VLOOKUP(C2002,属性!A:E,2,FALSE)</f>
        <v>沪上阿姨</v>
      </c>
      <c r="C2002" t="s">
        <v>3630</v>
      </c>
      <c r="D2002" s="2">
        <f>VLOOKUP(C2002,属性!A:E,3,FALSE)</f>
        <v>45623</v>
      </c>
      <c r="E2002" s="2" t="str">
        <f>VLOOKUP(C2002,属性!A:E,4,FALSE)</f>
        <v>是</v>
      </c>
      <c r="F2002" t="s">
        <v>3744</v>
      </c>
      <c r="G2002" t="s">
        <v>3745</v>
      </c>
      <c r="H2002" s="2">
        <v>46029</v>
      </c>
      <c r="I2002" t="s">
        <v>16</v>
      </c>
      <c r="J2002" s="2">
        <v>46082</v>
      </c>
    </row>
    <row r="2003" spans="1:10">
      <c r="A2003">
        <v>2035</v>
      </c>
      <c r="B2003" t="str">
        <f>VLOOKUP(C2003,属性!A:E,2,FALSE)</f>
        <v>沪上阿姨</v>
      </c>
      <c r="C2003" t="s">
        <v>3630</v>
      </c>
      <c r="D2003" s="2">
        <f>VLOOKUP(C2003,属性!A:E,3,FALSE)</f>
        <v>45623</v>
      </c>
      <c r="E2003" s="2" t="str">
        <f>VLOOKUP(C2003,属性!A:E,4,FALSE)</f>
        <v>是</v>
      </c>
      <c r="F2003" t="s">
        <v>3746</v>
      </c>
      <c r="G2003" t="s">
        <v>3747</v>
      </c>
      <c r="H2003" s="2">
        <v>45825</v>
      </c>
      <c r="I2003" t="s">
        <v>62</v>
      </c>
      <c r="J2003" s="2">
        <v>46082</v>
      </c>
    </row>
    <row r="2004" spans="1:10">
      <c r="A2004">
        <v>2036</v>
      </c>
      <c r="B2004" t="str">
        <f>VLOOKUP(C2004,属性!A:E,2,FALSE)</f>
        <v>沪上阿姨</v>
      </c>
      <c r="C2004" t="s">
        <v>3630</v>
      </c>
      <c r="D2004" s="2">
        <f>VLOOKUP(C2004,属性!A:E,3,FALSE)</f>
        <v>45623</v>
      </c>
      <c r="E2004" s="2" t="str">
        <f>VLOOKUP(C2004,属性!A:E,4,FALSE)</f>
        <v>是</v>
      </c>
      <c r="F2004" t="s">
        <v>3748</v>
      </c>
      <c r="G2004" t="s">
        <v>3749</v>
      </c>
      <c r="H2004" s="2">
        <v>45822</v>
      </c>
      <c r="I2004" t="s">
        <v>62</v>
      </c>
      <c r="J2004" s="2">
        <v>46082</v>
      </c>
    </row>
    <row r="2005" spans="1:10">
      <c r="A2005">
        <v>2037</v>
      </c>
      <c r="B2005" t="str">
        <f>VLOOKUP(C2005,属性!A:E,2,FALSE)</f>
        <v>沪上阿姨</v>
      </c>
      <c r="C2005" t="s">
        <v>3630</v>
      </c>
      <c r="D2005" s="2">
        <f>VLOOKUP(C2005,属性!A:E,3,FALSE)</f>
        <v>45623</v>
      </c>
      <c r="E2005" s="2" t="str">
        <f>VLOOKUP(C2005,属性!A:E,4,FALSE)</f>
        <v>是</v>
      </c>
      <c r="F2005" t="s">
        <v>3750</v>
      </c>
      <c r="G2005" t="s">
        <v>3751</v>
      </c>
      <c r="H2005" s="2">
        <v>45821</v>
      </c>
      <c r="I2005" t="s">
        <v>38</v>
      </c>
      <c r="J2005" s="2">
        <v>46082</v>
      </c>
    </row>
    <row r="2006" spans="1:10">
      <c r="A2006">
        <v>2038</v>
      </c>
      <c r="B2006" t="str">
        <f>VLOOKUP(C2006,属性!A:E,2,FALSE)</f>
        <v>沪上阿姨</v>
      </c>
      <c r="C2006" t="s">
        <v>3630</v>
      </c>
      <c r="D2006" s="2">
        <f>VLOOKUP(C2006,属性!A:E,3,FALSE)</f>
        <v>45623</v>
      </c>
      <c r="E2006" s="2" t="str">
        <f>VLOOKUP(C2006,属性!A:E,4,FALSE)</f>
        <v>是</v>
      </c>
      <c r="F2006" t="s">
        <v>3752</v>
      </c>
      <c r="G2006" t="s">
        <v>3753</v>
      </c>
      <c r="H2006" s="2">
        <v>45816</v>
      </c>
      <c r="I2006" t="s">
        <v>13</v>
      </c>
      <c r="J2006" s="2">
        <v>46082</v>
      </c>
    </row>
    <row r="2007" spans="1:10">
      <c r="A2007">
        <v>2039</v>
      </c>
      <c r="B2007" t="str">
        <f>VLOOKUP(C2007,属性!A:E,2,FALSE)</f>
        <v>沪上阿姨</v>
      </c>
      <c r="C2007" t="s">
        <v>3630</v>
      </c>
      <c r="D2007" s="2">
        <f>VLOOKUP(C2007,属性!A:E,3,FALSE)</f>
        <v>45623</v>
      </c>
      <c r="E2007" s="2" t="str">
        <f>VLOOKUP(C2007,属性!A:E,4,FALSE)</f>
        <v>是</v>
      </c>
      <c r="F2007" t="s">
        <v>3754</v>
      </c>
      <c r="G2007" t="s">
        <v>3755</v>
      </c>
      <c r="H2007" s="2">
        <v>45813</v>
      </c>
      <c r="I2007" t="s">
        <v>439</v>
      </c>
      <c r="J2007" s="2">
        <v>46082</v>
      </c>
    </row>
    <row r="2008" spans="1:10">
      <c r="A2008">
        <v>2040</v>
      </c>
      <c r="B2008" t="str">
        <f>VLOOKUP(C2008,属性!A:E,2,FALSE)</f>
        <v>沪上阿姨</v>
      </c>
      <c r="C2008" t="s">
        <v>3630</v>
      </c>
      <c r="D2008" s="2">
        <f>VLOOKUP(C2008,属性!A:E,3,FALSE)</f>
        <v>45623</v>
      </c>
      <c r="E2008" s="2" t="str">
        <f>VLOOKUP(C2008,属性!A:E,4,FALSE)</f>
        <v>是</v>
      </c>
      <c r="F2008" t="s">
        <v>1589</v>
      </c>
      <c r="G2008" t="s">
        <v>3756</v>
      </c>
      <c r="H2008" s="2">
        <v>45813</v>
      </c>
      <c r="I2008" t="s">
        <v>26</v>
      </c>
      <c r="J2008" s="2">
        <v>46082</v>
      </c>
    </row>
    <row r="2009" spans="1:10">
      <c r="A2009">
        <v>2041</v>
      </c>
      <c r="B2009" t="str">
        <f>VLOOKUP(C2009,属性!A:E,2,FALSE)</f>
        <v>沪上阿姨</v>
      </c>
      <c r="C2009" t="s">
        <v>3630</v>
      </c>
      <c r="D2009" s="2">
        <f>VLOOKUP(C2009,属性!A:E,3,FALSE)</f>
        <v>45623</v>
      </c>
      <c r="E2009" s="2" t="str">
        <f>VLOOKUP(C2009,属性!A:E,4,FALSE)</f>
        <v>是</v>
      </c>
      <c r="F2009" t="s">
        <v>3757</v>
      </c>
      <c r="G2009" t="s">
        <v>3758</v>
      </c>
      <c r="H2009" s="2">
        <v>45812</v>
      </c>
      <c r="I2009" t="s">
        <v>144</v>
      </c>
      <c r="J2009" s="2">
        <v>46082</v>
      </c>
    </row>
    <row r="2010" spans="1:10">
      <c r="A2010">
        <v>2042</v>
      </c>
      <c r="B2010" t="str">
        <f>VLOOKUP(C2010,属性!A:E,2,FALSE)</f>
        <v>沪上阿姨</v>
      </c>
      <c r="C2010" t="s">
        <v>3630</v>
      </c>
      <c r="D2010" s="2">
        <f>VLOOKUP(C2010,属性!A:E,3,FALSE)</f>
        <v>45623</v>
      </c>
      <c r="E2010" s="2" t="str">
        <f>VLOOKUP(C2010,属性!A:E,4,FALSE)</f>
        <v>是</v>
      </c>
      <c r="F2010" t="s">
        <v>3759</v>
      </c>
      <c r="G2010" t="s">
        <v>3760</v>
      </c>
      <c r="H2010" s="2">
        <v>45809</v>
      </c>
      <c r="I2010" t="s">
        <v>439</v>
      </c>
      <c r="J2010" s="2">
        <v>46082</v>
      </c>
    </row>
    <row r="2011" spans="1:10">
      <c r="A2011">
        <v>2043</v>
      </c>
      <c r="B2011" t="str">
        <f>VLOOKUP(C2011,属性!A:E,2,FALSE)</f>
        <v>沪上阿姨</v>
      </c>
      <c r="C2011" t="s">
        <v>3630</v>
      </c>
      <c r="D2011" s="2">
        <f>VLOOKUP(C2011,属性!A:E,3,FALSE)</f>
        <v>45623</v>
      </c>
      <c r="E2011" s="2" t="str">
        <f>VLOOKUP(C2011,属性!A:E,4,FALSE)</f>
        <v>是</v>
      </c>
      <c r="F2011" t="s">
        <v>3761</v>
      </c>
      <c r="G2011" t="s">
        <v>3762</v>
      </c>
      <c r="H2011" s="2">
        <v>45799</v>
      </c>
      <c r="I2011" t="s">
        <v>31</v>
      </c>
      <c r="J2011" s="2">
        <v>46082</v>
      </c>
    </row>
    <row r="2012" spans="1:10">
      <c r="A2012">
        <v>2044</v>
      </c>
      <c r="B2012" t="str">
        <f>VLOOKUP(C2012,属性!A:E,2,FALSE)</f>
        <v>沪上阿姨</v>
      </c>
      <c r="C2012" t="s">
        <v>3630</v>
      </c>
      <c r="D2012" s="2">
        <f>VLOOKUP(C2012,属性!A:E,3,FALSE)</f>
        <v>45623</v>
      </c>
      <c r="E2012" s="2" t="str">
        <f>VLOOKUP(C2012,属性!A:E,4,FALSE)</f>
        <v>是</v>
      </c>
      <c r="F2012" t="s">
        <v>3763</v>
      </c>
      <c r="G2012" t="s">
        <v>3764</v>
      </c>
      <c r="H2012" s="2">
        <v>45798</v>
      </c>
      <c r="I2012" t="s">
        <v>13</v>
      </c>
      <c r="J2012" s="2">
        <v>46082</v>
      </c>
    </row>
    <row r="2013" spans="1:10">
      <c r="A2013">
        <v>2045</v>
      </c>
      <c r="B2013" t="str">
        <f>VLOOKUP(C2013,属性!A:E,2,FALSE)</f>
        <v>沪上阿姨</v>
      </c>
      <c r="C2013" t="s">
        <v>3630</v>
      </c>
      <c r="D2013" s="2">
        <f>VLOOKUP(C2013,属性!A:E,3,FALSE)</f>
        <v>45623</v>
      </c>
      <c r="E2013" s="2" t="str">
        <f>VLOOKUP(C2013,属性!A:E,4,FALSE)</f>
        <v>是</v>
      </c>
      <c r="F2013" t="s">
        <v>3765</v>
      </c>
      <c r="G2013" t="s">
        <v>3766</v>
      </c>
      <c r="H2013" s="2">
        <v>45797</v>
      </c>
      <c r="I2013" t="s">
        <v>62</v>
      </c>
      <c r="J2013" s="2">
        <v>46082</v>
      </c>
    </row>
    <row r="2014" spans="1:10">
      <c r="A2014">
        <v>2046</v>
      </c>
      <c r="B2014" t="str">
        <f>VLOOKUP(C2014,属性!A:E,2,FALSE)</f>
        <v>沪上阿姨</v>
      </c>
      <c r="C2014" t="s">
        <v>3630</v>
      </c>
      <c r="D2014" s="2">
        <f>VLOOKUP(C2014,属性!A:E,3,FALSE)</f>
        <v>45623</v>
      </c>
      <c r="E2014" s="2" t="str">
        <f>VLOOKUP(C2014,属性!A:E,4,FALSE)</f>
        <v>是</v>
      </c>
      <c r="F2014" t="s">
        <v>3767</v>
      </c>
      <c r="G2014" t="s">
        <v>3768</v>
      </c>
      <c r="H2014" s="2">
        <v>45794</v>
      </c>
      <c r="I2014" t="s">
        <v>94</v>
      </c>
      <c r="J2014" s="2">
        <v>46082</v>
      </c>
    </row>
    <row r="2015" spans="1:10">
      <c r="A2015">
        <v>2047</v>
      </c>
      <c r="B2015" t="str">
        <f>VLOOKUP(C2015,属性!A:E,2,FALSE)</f>
        <v>沪上阿姨</v>
      </c>
      <c r="C2015" t="s">
        <v>3630</v>
      </c>
      <c r="D2015" s="2">
        <f>VLOOKUP(C2015,属性!A:E,3,FALSE)</f>
        <v>45623</v>
      </c>
      <c r="E2015" s="2" t="str">
        <f>VLOOKUP(C2015,属性!A:E,4,FALSE)</f>
        <v>是</v>
      </c>
      <c r="F2015" t="s">
        <v>3769</v>
      </c>
      <c r="G2015" t="s">
        <v>3770</v>
      </c>
      <c r="H2015" s="2">
        <v>45794</v>
      </c>
      <c r="I2015" t="s">
        <v>133</v>
      </c>
      <c r="J2015" s="2">
        <v>46082</v>
      </c>
    </row>
    <row r="2016" spans="1:10">
      <c r="A2016">
        <v>2048</v>
      </c>
      <c r="B2016" t="str">
        <f>VLOOKUP(C2016,属性!A:E,2,FALSE)</f>
        <v>沪上阿姨</v>
      </c>
      <c r="C2016" t="s">
        <v>3630</v>
      </c>
      <c r="D2016" s="2">
        <f>VLOOKUP(C2016,属性!A:E,3,FALSE)</f>
        <v>45623</v>
      </c>
      <c r="E2016" s="2" t="str">
        <f>VLOOKUP(C2016,属性!A:E,4,FALSE)</f>
        <v>是</v>
      </c>
      <c r="F2016" t="s">
        <v>3771</v>
      </c>
      <c r="G2016" t="s">
        <v>3772</v>
      </c>
      <c r="H2016" s="2">
        <v>45793</v>
      </c>
      <c r="I2016" t="s">
        <v>26</v>
      </c>
      <c r="J2016" s="2">
        <v>46082</v>
      </c>
    </row>
    <row r="2017" spans="1:10">
      <c r="A2017">
        <v>2049</v>
      </c>
      <c r="B2017" t="str">
        <f>VLOOKUP(C2017,属性!A:E,2,FALSE)</f>
        <v>沪上阿姨</v>
      </c>
      <c r="C2017" t="s">
        <v>3630</v>
      </c>
      <c r="D2017" s="2">
        <f>VLOOKUP(C2017,属性!A:E,3,FALSE)</f>
        <v>45623</v>
      </c>
      <c r="E2017" s="2" t="str">
        <f>VLOOKUP(C2017,属性!A:E,4,FALSE)</f>
        <v>是</v>
      </c>
      <c r="F2017" t="s">
        <v>163</v>
      </c>
      <c r="G2017" t="s">
        <v>3773</v>
      </c>
      <c r="H2017" s="2">
        <v>45787</v>
      </c>
      <c r="I2017" t="s">
        <v>303</v>
      </c>
      <c r="J2017" s="2">
        <v>46082</v>
      </c>
    </row>
    <row r="2018" spans="1:10">
      <c r="A2018">
        <v>2050</v>
      </c>
      <c r="B2018" t="str">
        <f>VLOOKUP(C2018,属性!A:E,2,FALSE)</f>
        <v>沪上阿姨</v>
      </c>
      <c r="C2018" t="s">
        <v>3630</v>
      </c>
      <c r="D2018" s="2">
        <f>VLOOKUP(C2018,属性!A:E,3,FALSE)</f>
        <v>45623</v>
      </c>
      <c r="E2018" s="2" t="str">
        <f>VLOOKUP(C2018,属性!A:E,4,FALSE)</f>
        <v>是</v>
      </c>
      <c r="F2018" t="s">
        <v>3774</v>
      </c>
      <c r="G2018" t="s">
        <v>3775</v>
      </c>
      <c r="H2018" s="2">
        <v>45785</v>
      </c>
      <c r="I2018" t="s">
        <v>38</v>
      </c>
      <c r="J2018" s="2">
        <v>46082</v>
      </c>
    </row>
    <row r="2019" spans="1:10">
      <c r="A2019">
        <v>2051</v>
      </c>
      <c r="B2019" t="str">
        <f>VLOOKUP(C2019,属性!A:E,2,FALSE)</f>
        <v>沪上阿姨</v>
      </c>
      <c r="C2019" t="s">
        <v>3630</v>
      </c>
      <c r="D2019" s="2">
        <f>VLOOKUP(C2019,属性!A:E,3,FALSE)</f>
        <v>45623</v>
      </c>
      <c r="E2019" s="2" t="str">
        <f>VLOOKUP(C2019,属性!A:E,4,FALSE)</f>
        <v>是</v>
      </c>
      <c r="F2019" t="s">
        <v>3776</v>
      </c>
      <c r="G2019" t="s">
        <v>3777</v>
      </c>
      <c r="H2019" s="2">
        <v>45784</v>
      </c>
      <c r="I2019" t="s">
        <v>62</v>
      </c>
      <c r="J2019" s="2">
        <v>46082</v>
      </c>
    </row>
    <row r="2020" spans="1:10">
      <c r="A2020">
        <v>2052</v>
      </c>
      <c r="B2020" t="str">
        <f>VLOOKUP(C2020,属性!A:E,2,FALSE)</f>
        <v>沪上阿姨</v>
      </c>
      <c r="C2020" t="s">
        <v>3630</v>
      </c>
      <c r="D2020" s="2">
        <f>VLOOKUP(C2020,属性!A:E,3,FALSE)</f>
        <v>45623</v>
      </c>
      <c r="E2020" s="2" t="str">
        <f>VLOOKUP(C2020,属性!A:E,4,FALSE)</f>
        <v>是</v>
      </c>
      <c r="F2020" t="s">
        <v>3778</v>
      </c>
      <c r="G2020" t="s">
        <v>3779</v>
      </c>
      <c r="H2020" s="2">
        <v>45783</v>
      </c>
      <c r="I2020" t="s">
        <v>65</v>
      </c>
      <c r="J2020" s="2">
        <v>46082</v>
      </c>
    </row>
    <row r="2021" spans="1:10">
      <c r="A2021">
        <v>2053</v>
      </c>
      <c r="B2021" t="str">
        <f>VLOOKUP(C2021,属性!A:E,2,FALSE)</f>
        <v>沪上阿姨</v>
      </c>
      <c r="C2021" t="s">
        <v>3630</v>
      </c>
      <c r="D2021" s="2">
        <f>VLOOKUP(C2021,属性!A:E,3,FALSE)</f>
        <v>45623</v>
      </c>
      <c r="E2021" s="2" t="str">
        <f>VLOOKUP(C2021,属性!A:E,4,FALSE)</f>
        <v>是</v>
      </c>
      <c r="F2021" t="s">
        <v>3780</v>
      </c>
      <c r="G2021" t="s">
        <v>3781</v>
      </c>
      <c r="H2021" s="2">
        <v>45812</v>
      </c>
      <c r="I2021" t="s">
        <v>99</v>
      </c>
      <c r="J2021" s="2">
        <v>46082</v>
      </c>
    </row>
    <row r="2022" spans="1:10">
      <c r="A2022">
        <v>2054</v>
      </c>
      <c r="B2022" t="str">
        <f>VLOOKUP(C2022,属性!A:E,2,FALSE)</f>
        <v>沪上阿姨</v>
      </c>
      <c r="C2022" t="s">
        <v>3630</v>
      </c>
      <c r="D2022" s="2">
        <f>VLOOKUP(C2022,属性!A:E,3,FALSE)</f>
        <v>45623</v>
      </c>
      <c r="E2022" s="2" t="str">
        <f>VLOOKUP(C2022,属性!A:E,4,FALSE)</f>
        <v>是</v>
      </c>
      <c r="F2022" t="s">
        <v>3782</v>
      </c>
      <c r="G2022" t="s">
        <v>3783</v>
      </c>
      <c r="H2022" s="2">
        <v>45782</v>
      </c>
      <c r="I2022" t="s">
        <v>65</v>
      </c>
      <c r="J2022" s="2">
        <v>46082</v>
      </c>
    </row>
    <row r="2023" spans="1:10">
      <c r="A2023">
        <v>2055</v>
      </c>
      <c r="B2023" t="str">
        <f>VLOOKUP(C2023,属性!A:E,2,FALSE)</f>
        <v>沪上阿姨</v>
      </c>
      <c r="C2023" t="s">
        <v>3630</v>
      </c>
      <c r="D2023" s="2">
        <f>VLOOKUP(C2023,属性!A:E,3,FALSE)</f>
        <v>45623</v>
      </c>
      <c r="E2023" s="2" t="str">
        <f>VLOOKUP(C2023,属性!A:E,4,FALSE)</f>
        <v>是</v>
      </c>
      <c r="F2023" t="s">
        <v>3784</v>
      </c>
      <c r="G2023" t="s">
        <v>3785</v>
      </c>
      <c r="H2023" s="2">
        <v>45779</v>
      </c>
      <c r="I2023" t="s">
        <v>320</v>
      </c>
      <c r="J2023" s="2">
        <v>46082</v>
      </c>
    </row>
    <row r="2024" spans="1:10">
      <c r="A2024">
        <v>2056</v>
      </c>
      <c r="B2024" t="str">
        <f>VLOOKUP(C2024,属性!A:E,2,FALSE)</f>
        <v>沪上阿姨</v>
      </c>
      <c r="C2024" t="s">
        <v>3630</v>
      </c>
      <c r="D2024" s="2">
        <f>VLOOKUP(C2024,属性!A:E,3,FALSE)</f>
        <v>45623</v>
      </c>
      <c r="E2024" s="2" t="str">
        <f>VLOOKUP(C2024,属性!A:E,4,FALSE)</f>
        <v>是</v>
      </c>
      <c r="F2024" t="s">
        <v>163</v>
      </c>
      <c r="G2024" t="s">
        <v>3786</v>
      </c>
      <c r="H2024" s="2">
        <v>45779</v>
      </c>
      <c r="I2024" t="s">
        <v>13</v>
      </c>
      <c r="J2024" s="2">
        <v>46082</v>
      </c>
    </row>
    <row r="2025" spans="1:10">
      <c r="A2025">
        <v>2057</v>
      </c>
      <c r="B2025" t="str">
        <f>VLOOKUP(C2025,属性!A:E,2,FALSE)</f>
        <v>沪上阿姨</v>
      </c>
      <c r="C2025" t="s">
        <v>3630</v>
      </c>
      <c r="D2025" s="2">
        <f>VLOOKUP(C2025,属性!A:E,3,FALSE)</f>
        <v>45623</v>
      </c>
      <c r="E2025" s="2" t="str">
        <f>VLOOKUP(C2025,属性!A:E,4,FALSE)</f>
        <v>是</v>
      </c>
      <c r="F2025" t="s">
        <v>3787</v>
      </c>
      <c r="G2025" t="s">
        <v>3788</v>
      </c>
      <c r="H2025" s="2">
        <v>45776</v>
      </c>
      <c r="I2025" t="s">
        <v>13</v>
      </c>
      <c r="J2025" s="2">
        <v>46082</v>
      </c>
    </row>
    <row r="2026" spans="1:10">
      <c r="A2026">
        <v>2058</v>
      </c>
      <c r="B2026" t="str">
        <f>VLOOKUP(C2026,属性!A:E,2,FALSE)</f>
        <v>沪上阿姨</v>
      </c>
      <c r="C2026" t="s">
        <v>3630</v>
      </c>
      <c r="D2026" s="2">
        <f>VLOOKUP(C2026,属性!A:E,3,FALSE)</f>
        <v>45623</v>
      </c>
      <c r="E2026" s="2" t="str">
        <f>VLOOKUP(C2026,属性!A:E,4,FALSE)</f>
        <v>是</v>
      </c>
      <c r="F2026" t="s">
        <v>3789</v>
      </c>
      <c r="G2026" t="s">
        <v>3790</v>
      </c>
      <c r="H2026" s="2">
        <v>45760</v>
      </c>
      <c r="I2026" t="s">
        <v>38</v>
      </c>
      <c r="J2026" s="2">
        <v>46082</v>
      </c>
    </row>
    <row r="2027" spans="1:10">
      <c r="A2027">
        <v>2059</v>
      </c>
      <c r="B2027" t="str">
        <f>VLOOKUP(C2027,属性!A:E,2,FALSE)</f>
        <v>沪上阿姨</v>
      </c>
      <c r="C2027" t="s">
        <v>3630</v>
      </c>
      <c r="D2027" s="2">
        <f>VLOOKUP(C2027,属性!A:E,3,FALSE)</f>
        <v>45623</v>
      </c>
      <c r="E2027" s="2" t="str">
        <f>VLOOKUP(C2027,属性!A:E,4,FALSE)</f>
        <v>是</v>
      </c>
      <c r="F2027" t="s">
        <v>3791</v>
      </c>
      <c r="G2027" t="s">
        <v>3792</v>
      </c>
      <c r="H2027" s="2">
        <v>45758</v>
      </c>
      <c r="I2027" t="s">
        <v>94</v>
      </c>
      <c r="J2027" s="2">
        <v>46082</v>
      </c>
    </row>
    <row r="2028" spans="1:10">
      <c r="A2028">
        <v>2060</v>
      </c>
      <c r="B2028" t="str">
        <f>VLOOKUP(C2028,属性!A:E,2,FALSE)</f>
        <v>沪上阿姨</v>
      </c>
      <c r="C2028" t="s">
        <v>3630</v>
      </c>
      <c r="D2028" s="2">
        <f>VLOOKUP(C2028,属性!A:E,3,FALSE)</f>
        <v>45623</v>
      </c>
      <c r="E2028" s="2" t="str">
        <f>VLOOKUP(C2028,属性!A:E,4,FALSE)</f>
        <v>是</v>
      </c>
      <c r="F2028" t="s">
        <v>3793</v>
      </c>
      <c r="G2028" t="s">
        <v>3794</v>
      </c>
      <c r="H2028" s="2">
        <v>45751</v>
      </c>
      <c r="I2028" t="s">
        <v>62</v>
      </c>
      <c r="J2028" s="2">
        <v>46082</v>
      </c>
    </row>
    <row r="2029" spans="1:10">
      <c r="A2029">
        <v>2061</v>
      </c>
      <c r="B2029" t="str">
        <f>VLOOKUP(C2029,属性!A:E,2,FALSE)</f>
        <v>沪上阿姨</v>
      </c>
      <c r="C2029" t="s">
        <v>3630</v>
      </c>
      <c r="D2029" s="2">
        <f>VLOOKUP(C2029,属性!A:E,3,FALSE)</f>
        <v>45623</v>
      </c>
      <c r="E2029" s="2" t="str">
        <f>VLOOKUP(C2029,属性!A:E,4,FALSE)</f>
        <v>是</v>
      </c>
      <c r="F2029" t="s">
        <v>3795</v>
      </c>
      <c r="G2029" t="s">
        <v>3796</v>
      </c>
      <c r="H2029" s="2">
        <v>45747</v>
      </c>
      <c r="I2029" t="s">
        <v>62</v>
      </c>
      <c r="J2029" s="2">
        <v>46082</v>
      </c>
    </row>
    <row r="2030" spans="1:10">
      <c r="A2030">
        <v>2062</v>
      </c>
      <c r="B2030" t="str">
        <f>VLOOKUP(C2030,属性!A:E,2,FALSE)</f>
        <v>沪上阿姨</v>
      </c>
      <c r="C2030" t="s">
        <v>3630</v>
      </c>
      <c r="D2030" s="2">
        <f>VLOOKUP(C2030,属性!A:E,3,FALSE)</f>
        <v>45623</v>
      </c>
      <c r="E2030" s="2" t="str">
        <f>VLOOKUP(C2030,属性!A:E,4,FALSE)</f>
        <v>是</v>
      </c>
      <c r="F2030" t="s">
        <v>3797</v>
      </c>
      <c r="G2030" t="s">
        <v>3798</v>
      </c>
      <c r="H2030" s="2">
        <v>45741</v>
      </c>
      <c r="I2030" t="s">
        <v>38</v>
      </c>
      <c r="J2030" s="2">
        <v>46082</v>
      </c>
    </row>
    <row r="2031" spans="1:10">
      <c r="A2031">
        <v>2063</v>
      </c>
      <c r="B2031" t="str">
        <f>VLOOKUP(C2031,属性!A:E,2,FALSE)</f>
        <v>沪上阿姨</v>
      </c>
      <c r="C2031" t="s">
        <v>3630</v>
      </c>
      <c r="D2031" s="2">
        <f>VLOOKUP(C2031,属性!A:E,3,FALSE)</f>
        <v>45623</v>
      </c>
      <c r="E2031" s="2" t="str">
        <f>VLOOKUP(C2031,属性!A:E,4,FALSE)</f>
        <v>是</v>
      </c>
      <c r="F2031" t="s">
        <v>3799</v>
      </c>
      <c r="G2031" t="s">
        <v>3800</v>
      </c>
      <c r="H2031" s="2">
        <v>45739</v>
      </c>
      <c r="I2031" t="s">
        <v>16</v>
      </c>
      <c r="J2031" s="2">
        <v>46082</v>
      </c>
    </row>
    <row r="2032" spans="1:10">
      <c r="A2032">
        <v>2064</v>
      </c>
      <c r="B2032" t="str">
        <f>VLOOKUP(C2032,属性!A:E,2,FALSE)</f>
        <v>沪上阿姨</v>
      </c>
      <c r="C2032" t="s">
        <v>3630</v>
      </c>
      <c r="D2032" s="2">
        <f>VLOOKUP(C2032,属性!A:E,3,FALSE)</f>
        <v>45623</v>
      </c>
      <c r="E2032" s="2" t="str">
        <f>VLOOKUP(C2032,属性!A:E,4,FALSE)</f>
        <v>是</v>
      </c>
      <c r="F2032" t="s">
        <v>3801</v>
      </c>
      <c r="G2032" t="s">
        <v>3802</v>
      </c>
      <c r="H2032" s="2">
        <v>45728</v>
      </c>
      <c r="I2032" t="s">
        <v>173</v>
      </c>
      <c r="J2032" s="2">
        <v>46082</v>
      </c>
    </row>
    <row r="2033" spans="1:10">
      <c r="A2033">
        <v>2065</v>
      </c>
      <c r="B2033" t="str">
        <f>VLOOKUP(C2033,属性!A:E,2,FALSE)</f>
        <v>沪上阿姨</v>
      </c>
      <c r="C2033" t="s">
        <v>3630</v>
      </c>
      <c r="D2033" s="2">
        <f>VLOOKUP(C2033,属性!A:E,3,FALSE)</f>
        <v>45623</v>
      </c>
      <c r="E2033" s="2" t="str">
        <f>VLOOKUP(C2033,属性!A:E,4,FALSE)</f>
        <v>是</v>
      </c>
      <c r="F2033" t="s">
        <v>3803</v>
      </c>
      <c r="G2033" t="s">
        <v>3804</v>
      </c>
      <c r="H2033" s="2">
        <v>45701</v>
      </c>
      <c r="I2033" t="s">
        <v>220</v>
      </c>
      <c r="J2033" s="2">
        <v>46082</v>
      </c>
    </row>
    <row r="2034" spans="1:10">
      <c r="A2034">
        <v>2066</v>
      </c>
      <c r="B2034" t="str">
        <f>VLOOKUP(C2034,属性!A:E,2,FALSE)</f>
        <v>沪上阿姨</v>
      </c>
      <c r="C2034" t="s">
        <v>3630</v>
      </c>
      <c r="D2034" s="2">
        <f>VLOOKUP(C2034,属性!A:E,3,FALSE)</f>
        <v>45623</v>
      </c>
      <c r="E2034" s="2" t="str">
        <f>VLOOKUP(C2034,属性!A:E,4,FALSE)</f>
        <v>是</v>
      </c>
      <c r="F2034" t="s">
        <v>3805</v>
      </c>
      <c r="G2034" t="s">
        <v>3806</v>
      </c>
      <c r="H2034" s="2">
        <v>45721</v>
      </c>
      <c r="I2034" t="s">
        <v>26</v>
      </c>
      <c r="J2034" s="2">
        <v>46082</v>
      </c>
    </row>
    <row r="2035" spans="1:10">
      <c r="A2035">
        <v>2067</v>
      </c>
      <c r="B2035" t="str">
        <f>VLOOKUP(C2035,属性!A:E,2,FALSE)</f>
        <v>沪上阿姨</v>
      </c>
      <c r="C2035" t="s">
        <v>3630</v>
      </c>
      <c r="D2035" s="2">
        <f>VLOOKUP(C2035,属性!A:E,3,FALSE)</f>
        <v>45623</v>
      </c>
      <c r="E2035" s="2" t="str">
        <f>VLOOKUP(C2035,属性!A:E,4,FALSE)</f>
        <v>是</v>
      </c>
      <c r="F2035" t="s">
        <v>3807</v>
      </c>
      <c r="G2035" t="s">
        <v>3808</v>
      </c>
      <c r="H2035" s="2">
        <v>46080</v>
      </c>
      <c r="I2035" t="s">
        <v>16</v>
      </c>
      <c r="J2035" s="2">
        <v>46082</v>
      </c>
    </row>
    <row r="2036" spans="1:10">
      <c r="A2036">
        <v>2068</v>
      </c>
      <c r="B2036" t="str">
        <f>VLOOKUP(C2036,属性!A:E,2,FALSE)</f>
        <v>沪上阿姨</v>
      </c>
      <c r="C2036" t="s">
        <v>3630</v>
      </c>
      <c r="D2036" s="2">
        <f>VLOOKUP(C2036,属性!A:E,3,FALSE)</f>
        <v>45623</v>
      </c>
      <c r="E2036" s="2" t="str">
        <f>VLOOKUP(C2036,属性!A:E,4,FALSE)</f>
        <v>是</v>
      </c>
      <c r="F2036" t="s">
        <v>3809</v>
      </c>
      <c r="G2036" t="s">
        <v>3810</v>
      </c>
      <c r="H2036" s="2">
        <v>45845</v>
      </c>
      <c r="I2036" t="s">
        <v>99</v>
      </c>
      <c r="J2036" s="2">
        <v>46082</v>
      </c>
    </row>
    <row r="2037" spans="1:10">
      <c r="A2037">
        <v>2069</v>
      </c>
      <c r="B2037" t="str">
        <f>VLOOKUP(C2037,属性!A:E,2,FALSE)</f>
        <v>沪上阿姨</v>
      </c>
      <c r="C2037" t="s">
        <v>3630</v>
      </c>
      <c r="D2037" s="2">
        <f>VLOOKUP(C2037,属性!A:E,3,FALSE)</f>
        <v>45623</v>
      </c>
      <c r="E2037" s="2" t="str">
        <f>VLOOKUP(C2037,属性!A:E,4,FALSE)</f>
        <v>是</v>
      </c>
      <c r="F2037" t="s">
        <v>3811</v>
      </c>
      <c r="G2037" t="s">
        <v>3812</v>
      </c>
      <c r="H2037" s="2">
        <v>45850</v>
      </c>
      <c r="I2037" t="s">
        <v>38</v>
      </c>
      <c r="J2037" s="2">
        <v>46082</v>
      </c>
    </row>
    <row r="2038" spans="1:10">
      <c r="A2038">
        <v>2070</v>
      </c>
      <c r="B2038" t="str">
        <f>VLOOKUP(C2038,属性!A:E,2,FALSE)</f>
        <v>沪上阿姨</v>
      </c>
      <c r="C2038" t="s">
        <v>3630</v>
      </c>
      <c r="D2038" s="2">
        <f>VLOOKUP(C2038,属性!A:E,3,FALSE)</f>
        <v>45623</v>
      </c>
      <c r="E2038" s="2" t="str">
        <f>VLOOKUP(C2038,属性!A:E,4,FALSE)</f>
        <v>是</v>
      </c>
      <c r="F2038" t="s">
        <v>3813</v>
      </c>
      <c r="G2038" t="s">
        <v>3814</v>
      </c>
      <c r="H2038" s="2">
        <v>45845</v>
      </c>
      <c r="I2038" t="s">
        <v>31</v>
      </c>
      <c r="J2038" s="2">
        <v>46082</v>
      </c>
    </row>
    <row r="2039" spans="1:10">
      <c r="A2039">
        <v>2071</v>
      </c>
      <c r="B2039" t="str">
        <f>VLOOKUP(C2039,属性!A:E,2,FALSE)</f>
        <v>沪上阿姨</v>
      </c>
      <c r="C2039" t="s">
        <v>3630</v>
      </c>
      <c r="D2039" s="2">
        <f>VLOOKUP(C2039,属性!A:E,3,FALSE)</f>
        <v>45623</v>
      </c>
      <c r="E2039" s="2" t="str">
        <f>VLOOKUP(C2039,属性!A:E,4,FALSE)</f>
        <v>是</v>
      </c>
      <c r="F2039" t="s">
        <v>3815</v>
      </c>
      <c r="G2039" t="s">
        <v>3816</v>
      </c>
      <c r="H2039" s="2">
        <v>45844</v>
      </c>
      <c r="I2039" t="s">
        <v>26</v>
      </c>
      <c r="J2039" s="2">
        <v>46082</v>
      </c>
    </row>
    <row r="2040" spans="1:10">
      <c r="A2040">
        <v>2072</v>
      </c>
      <c r="B2040" t="str">
        <f>VLOOKUP(C2040,属性!A:E,2,FALSE)</f>
        <v>沪上阿姨</v>
      </c>
      <c r="C2040" t="s">
        <v>3630</v>
      </c>
      <c r="D2040" s="2">
        <f>VLOOKUP(C2040,属性!A:E,3,FALSE)</f>
        <v>45623</v>
      </c>
      <c r="E2040" s="2" t="str">
        <f>VLOOKUP(C2040,属性!A:E,4,FALSE)</f>
        <v>是</v>
      </c>
      <c r="F2040" t="s">
        <v>3817</v>
      </c>
      <c r="G2040" t="s">
        <v>3818</v>
      </c>
      <c r="H2040" s="2">
        <v>45846</v>
      </c>
      <c r="I2040" t="s">
        <v>38</v>
      </c>
      <c r="J2040" s="2">
        <v>46082</v>
      </c>
    </row>
    <row r="2041" spans="1:10">
      <c r="A2041">
        <v>2073</v>
      </c>
      <c r="B2041" t="str">
        <f>VLOOKUP(C2041,属性!A:E,2,FALSE)</f>
        <v>沪上阿姨</v>
      </c>
      <c r="C2041" t="s">
        <v>3630</v>
      </c>
      <c r="D2041" s="2">
        <f>VLOOKUP(C2041,属性!A:E,3,FALSE)</f>
        <v>45623</v>
      </c>
      <c r="E2041" s="2" t="str">
        <f>VLOOKUP(C2041,属性!A:E,4,FALSE)</f>
        <v>是</v>
      </c>
      <c r="F2041" t="s">
        <v>3819</v>
      </c>
      <c r="G2041" t="s">
        <v>3820</v>
      </c>
      <c r="H2041" s="2">
        <v>45845</v>
      </c>
      <c r="I2041" t="s">
        <v>439</v>
      </c>
      <c r="J2041" s="2">
        <v>46082</v>
      </c>
    </row>
    <row r="2042" spans="1:10">
      <c r="A2042">
        <v>2074</v>
      </c>
      <c r="B2042" t="str">
        <f>VLOOKUP(C2042,属性!A:E,2,FALSE)</f>
        <v>沪上阿姨</v>
      </c>
      <c r="C2042" t="s">
        <v>3630</v>
      </c>
      <c r="D2042" s="2">
        <f>VLOOKUP(C2042,属性!A:E,3,FALSE)</f>
        <v>45623</v>
      </c>
      <c r="E2042" s="2" t="str">
        <f>VLOOKUP(C2042,属性!A:E,4,FALSE)</f>
        <v>是</v>
      </c>
      <c r="F2042" t="s">
        <v>3821</v>
      </c>
      <c r="G2042" t="s">
        <v>3822</v>
      </c>
      <c r="H2042" s="2">
        <v>45844</v>
      </c>
      <c r="I2042" t="s">
        <v>13</v>
      </c>
      <c r="J2042" s="2">
        <v>46082</v>
      </c>
    </row>
    <row r="2043" spans="1:10">
      <c r="A2043">
        <v>2075</v>
      </c>
      <c r="B2043" t="str">
        <f>VLOOKUP(C2043,属性!A:E,2,FALSE)</f>
        <v>沪上阿姨</v>
      </c>
      <c r="C2043" t="s">
        <v>3630</v>
      </c>
      <c r="D2043" s="2">
        <f>VLOOKUP(C2043,属性!A:E,3,FALSE)</f>
        <v>45623</v>
      </c>
      <c r="E2043" s="2" t="str">
        <f>VLOOKUP(C2043,属性!A:E,4,FALSE)</f>
        <v>是</v>
      </c>
      <c r="F2043" t="s">
        <v>3823</v>
      </c>
      <c r="G2043" t="s">
        <v>3824</v>
      </c>
      <c r="H2043" s="2">
        <v>45844</v>
      </c>
      <c r="I2043" t="s">
        <v>26</v>
      </c>
      <c r="J2043" s="2">
        <v>46082</v>
      </c>
    </row>
    <row r="2044" spans="1:10">
      <c r="A2044">
        <v>2076</v>
      </c>
      <c r="B2044" t="str">
        <f>VLOOKUP(C2044,属性!A:E,2,FALSE)</f>
        <v>沪上阿姨</v>
      </c>
      <c r="C2044" t="s">
        <v>3630</v>
      </c>
      <c r="D2044" s="2">
        <f>VLOOKUP(C2044,属性!A:E,3,FALSE)</f>
        <v>45623</v>
      </c>
      <c r="E2044" s="2" t="str">
        <f>VLOOKUP(C2044,属性!A:E,4,FALSE)</f>
        <v>是</v>
      </c>
      <c r="F2044" t="s">
        <v>3825</v>
      </c>
      <c r="G2044" t="s">
        <v>3826</v>
      </c>
      <c r="H2044" s="2">
        <v>45853</v>
      </c>
      <c r="I2044" t="s">
        <v>56</v>
      </c>
      <c r="J2044" s="2">
        <v>46082</v>
      </c>
    </row>
    <row r="2045" spans="1:10">
      <c r="A2045">
        <v>2077</v>
      </c>
      <c r="B2045" t="str">
        <f>VLOOKUP(C2045,属性!A:E,2,FALSE)</f>
        <v>沪上阿姨</v>
      </c>
      <c r="C2045" t="s">
        <v>3630</v>
      </c>
      <c r="D2045" s="2">
        <f>VLOOKUP(C2045,属性!A:E,3,FALSE)</f>
        <v>45623</v>
      </c>
      <c r="E2045" s="2" t="str">
        <f>VLOOKUP(C2045,属性!A:E,4,FALSE)</f>
        <v>是</v>
      </c>
      <c r="F2045" t="s">
        <v>3827</v>
      </c>
      <c r="G2045" t="s">
        <v>3828</v>
      </c>
      <c r="H2045" s="2">
        <v>45843</v>
      </c>
      <c r="I2045" t="s">
        <v>102</v>
      </c>
      <c r="J2045" s="2">
        <v>46082</v>
      </c>
    </row>
    <row r="2046" spans="1:10">
      <c r="A2046">
        <v>2078</v>
      </c>
      <c r="B2046" t="str">
        <f>VLOOKUP(C2046,属性!A:E,2,FALSE)</f>
        <v>沪上阿姨</v>
      </c>
      <c r="C2046" t="s">
        <v>3630</v>
      </c>
      <c r="D2046" s="2">
        <f>VLOOKUP(C2046,属性!A:E,3,FALSE)</f>
        <v>45623</v>
      </c>
      <c r="E2046" s="2" t="str">
        <f>VLOOKUP(C2046,属性!A:E,4,FALSE)</f>
        <v>是</v>
      </c>
      <c r="F2046" t="s">
        <v>3829</v>
      </c>
      <c r="G2046" t="s">
        <v>3830</v>
      </c>
      <c r="H2046" s="2">
        <v>45867</v>
      </c>
      <c r="I2046" t="s">
        <v>38</v>
      </c>
      <c r="J2046" s="2">
        <v>46082</v>
      </c>
    </row>
    <row r="2047" spans="1:10">
      <c r="A2047">
        <v>2079</v>
      </c>
      <c r="B2047" t="str">
        <f>VLOOKUP(C2047,属性!A:E,2,FALSE)</f>
        <v>沪上阿姨</v>
      </c>
      <c r="C2047" t="s">
        <v>3630</v>
      </c>
      <c r="D2047" s="2">
        <f>VLOOKUP(C2047,属性!A:E,3,FALSE)</f>
        <v>45623</v>
      </c>
      <c r="E2047" s="2" t="str">
        <f>VLOOKUP(C2047,属性!A:E,4,FALSE)</f>
        <v>是</v>
      </c>
      <c r="F2047" t="s">
        <v>3831</v>
      </c>
      <c r="G2047" t="s">
        <v>3832</v>
      </c>
      <c r="H2047" s="2">
        <v>45853</v>
      </c>
      <c r="I2047" t="s">
        <v>13</v>
      </c>
      <c r="J2047" s="2">
        <v>46082</v>
      </c>
    </row>
    <row r="2048" spans="1:10">
      <c r="A2048">
        <v>2080</v>
      </c>
      <c r="B2048" t="str">
        <f>VLOOKUP(C2048,属性!A:E,2,FALSE)</f>
        <v>沪上阿姨</v>
      </c>
      <c r="C2048" t="s">
        <v>3630</v>
      </c>
      <c r="D2048" s="2">
        <f>VLOOKUP(C2048,属性!A:E,3,FALSE)</f>
        <v>45623</v>
      </c>
      <c r="E2048" s="2" t="str">
        <f>VLOOKUP(C2048,属性!A:E,4,FALSE)</f>
        <v>是</v>
      </c>
      <c r="F2048" t="s">
        <v>3833</v>
      </c>
      <c r="G2048" t="s">
        <v>3834</v>
      </c>
      <c r="H2048" s="2">
        <v>45848</v>
      </c>
      <c r="I2048" t="s">
        <v>31</v>
      </c>
      <c r="J2048" s="2">
        <v>46082</v>
      </c>
    </row>
    <row r="2049" spans="1:10">
      <c r="A2049">
        <v>2081</v>
      </c>
      <c r="B2049" t="str">
        <f>VLOOKUP(C2049,属性!A:E,2,FALSE)</f>
        <v>沪上阿姨</v>
      </c>
      <c r="C2049" t="s">
        <v>3630</v>
      </c>
      <c r="D2049" s="2">
        <f>VLOOKUP(C2049,属性!A:E,3,FALSE)</f>
        <v>45623</v>
      </c>
      <c r="E2049" s="2" t="str">
        <f>VLOOKUP(C2049,属性!A:E,4,FALSE)</f>
        <v>是</v>
      </c>
      <c r="F2049" t="s">
        <v>3835</v>
      </c>
      <c r="G2049" t="s">
        <v>3836</v>
      </c>
      <c r="H2049" s="2">
        <v>46033</v>
      </c>
      <c r="I2049" t="s">
        <v>94</v>
      </c>
      <c r="J2049" s="2">
        <v>46082</v>
      </c>
    </row>
    <row r="2050" spans="1:10">
      <c r="A2050">
        <v>2082</v>
      </c>
      <c r="B2050" t="str">
        <f>VLOOKUP(C2050,属性!A:E,2,FALSE)</f>
        <v>沪上阿姨</v>
      </c>
      <c r="C2050" t="s">
        <v>3630</v>
      </c>
      <c r="D2050" s="2">
        <f>VLOOKUP(C2050,属性!A:E,3,FALSE)</f>
        <v>45623</v>
      </c>
      <c r="E2050" s="2" t="str">
        <f>VLOOKUP(C2050,属性!A:E,4,FALSE)</f>
        <v>是</v>
      </c>
      <c r="F2050" t="s">
        <v>3837</v>
      </c>
      <c r="G2050" t="s">
        <v>3838</v>
      </c>
      <c r="H2050" s="2">
        <v>46000</v>
      </c>
      <c r="I2050" t="s">
        <v>62</v>
      </c>
      <c r="J2050" s="2">
        <v>46082</v>
      </c>
    </row>
    <row r="2051" spans="1:10">
      <c r="A2051">
        <v>2083</v>
      </c>
      <c r="B2051" t="str">
        <f>VLOOKUP(C2051,属性!A:E,2,FALSE)</f>
        <v>沪上阿姨</v>
      </c>
      <c r="C2051" t="s">
        <v>3630</v>
      </c>
      <c r="D2051" s="2">
        <f>VLOOKUP(C2051,属性!A:E,3,FALSE)</f>
        <v>45623</v>
      </c>
      <c r="E2051" s="2" t="str">
        <f>VLOOKUP(C2051,属性!A:E,4,FALSE)</f>
        <v>是</v>
      </c>
      <c r="F2051" t="s">
        <v>3839</v>
      </c>
      <c r="G2051" t="s">
        <v>3840</v>
      </c>
      <c r="H2051" s="2">
        <v>45993</v>
      </c>
      <c r="I2051" t="s">
        <v>303</v>
      </c>
      <c r="J2051" s="2">
        <v>46082</v>
      </c>
    </row>
    <row r="2052" spans="1:10">
      <c r="A2052">
        <v>2084</v>
      </c>
      <c r="B2052" t="str">
        <f>VLOOKUP(C2052,属性!A:E,2,FALSE)</f>
        <v>沪上阿姨</v>
      </c>
      <c r="C2052" t="s">
        <v>3630</v>
      </c>
      <c r="D2052" s="2">
        <f>VLOOKUP(C2052,属性!A:E,3,FALSE)</f>
        <v>45623</v>
      </c>
      <c r="E2052" s="2" t="str">
        <f>VLOOKUP(C2052,属性!A:E,4,FALSE)</f>
        <v>是</v>
      </c>
      <c r="F2052" t="s">
        <v>3841</v>
      </c>
      <c r="G2052" t="s">
        <v>3842</v>
      </c>
      <c r="H2052" s="2">
        <v>45945</v>
      </c>
      <c r="I2052" t="s">
        <v>62</v>
      </c>
      <c r="J2052" s="2">
        <v>46082</v>
      </c>
    </row>
    <row r="2053" spans="1:10">
      <c r="A2053">
        <v>2085</v>
      </c>
      <c r="B2053" t="str">
        <f>VLOOKUP(C2053,属性!A:E,2,FALSE)</f>
        <v>沪上阿姨</v>
      </c>
      <c r="C2053" t="s">
        <v>3630</v>
      </c>
      <c r="D2053" s="2">
        <f>VLOOKUP(C2053,属性!A:E,3,FALSE)</f>
        <v>45623</v>
      </c>
      <c r="E2053" s="2" t="str">
        <f>VLOOKUP(C2053,属性!A:E,4,FALSE)</f>
        <v>是</v>
      </c>
      <c r="F2053" t="s">
        <v>3843</v>
      </c>
      <c r="G2053" t="s">
        <v>3844</v>
      </c>
      <c r="H2053" s="2">
        <v>45873</v>
      </c>
      <c r="I2053" t="s">
        <v>94</v>
      </c>
      <c r="J2053" s="2">
        <v>46082</v>
      </c>
    </row>
    <row r="2054" spans="1:10">
      <c r="A2054">
        <v>2086</v>
      </c>
      <c r="B2054" t="str">
        <f>VLOOKUP(C2054,属性!A:E,2,FALSE)</f>
        <v>沪上阿姨</v>
      </c>
      <c r="C2054" t="s">
        <v>3630</v>
      </c>
      <c r="D2054" s="2">
        <f>VLOOKUP(C2054,属性!A:E,3,FALSE)</f>
        <v>45623</v>
      </c>
      <c r="E2054" s="2" t="str">
        <f>VLOOKUP(C2054,属性!A:E,4,FALSE)</f>
        <v>是</v>
      </c>
      <c r="F2054" t="s">
        <v>638</v>
      </c>
      <c r="G2054" t="s">
        <v>3845</v>
      </c>
      <c r="H2054" s="2">
        <v>45873</v>
      </c>
      <c r="I2054" t="s">
        <v>211</v>
      </c>
      <c r="J2054" s="2">
        <v>46082</v>
      </c>
    </row>
    <row r="2055" spans="1:10">
      <c r="A2055">
        <v>2087</v>
      </c>
      <c r="B2055" t="str">
        <f>VLOOKUP(C2055,属性!A:E,2,FALSE)</f>
        <v>沪上阿姨</v>
      </c>
      <c r="C2055" t="s">
        <v>3630</v>
      </c>
      <c r="D2055" s="2">
        <f>VLOOKUP(C2055,属性!A:E,3,FALSE)</f>
        <v>45623</v>
      </c>
      <c r="E2055" s="2" t="str">
        <f>VLOOKUP(C2055,属性!A:E,4,FALSE)</f>
        <v>是</v>
      </c>
      <c r="F2055" t="s">
        <v>3846</v>
      </c>
      <c r="G2055" t="s">
        <v>3847</v>
      </c>
      <c r="H2055" s="2">
        <v>45872</v>
      </c>
      <c r="I2055" t="s">
        <v>229</v>
      </c>
      <c r="J2055" s="2">
        <v>46082</v>
      </c>
    </row>
    <row r="2056" spans="1:10">
      <c r="A2056">
        <v>2088</v>
      </c>
      <c r="B2056" t="str">
        <f>VLOOKUP(C2056,属性!A:E,2,FALSE)</f>
        <v>沪上阿姨</v>
      </c>
      <c r="C2056" t="s">
        <v>3630</v>
      </c>
      <c r="D2056" s="2">
        <f>VLOOKUP(C2056,属性!A:E,3,FALSE)</f>
        <v>45623</v>
      </c>
      <c r="E2056" s="2" t="str">
        <f>VLOOKUP(C2056,属性!A:E,4,FALSE)</f>
        <v>是</v>
      </c>
      <c r="F2056" t="s">
        <v>3848</v>
      </c>
      <c r="G2056" t="s">
        <v>3849</v>
      </c>
      <c r="H2056" s="2">
        <v>45872</v>
      </c>
      <c r="I2056" t="s">
        <v>56</v>
      </c>
      <c r="J2056" s="2">
        <v>46082</v>
      </c>
    </row>
    <row r="2057" spans="1:10">
      <c r="A2057">
        <v>2089</v>
      </c>
      <c r="B2057" t="str">
        <f>VLOOKUP(C2057,属性!A:E,2,FALSE)</f>
        <v>沪上阿姨</v>
      </c>
      <c r="C2057" t="s">
        <v>3630</v>
      </c>
      <c r="D2057" s="2">
        <f>VLOOKUP(C2057,属性!A:E,3,FALSE)</f>
        <v>45623</v>
      </c>
      <c r="E2057" s="2" t="str">
        <f>VLOOKUP(C2057,属性!A:E,4,FALSE)</f>
        <v>是</v>
      </c>
      <c r="F2057" t="s">
        <v>3850</v>
      </c>
      <c r="G2057" t="s">
        <v>3851</v>
      </c>
      <c r="H2057" s="2">
        <v>45871</v>
      </c>
      <c r="I2057" t="s">
        <v>211</v>
      </c>
      <c r="J2057" s="2">
        <v>46082</v>
      </c>
    </row>
    <row r="2058" spans="1:10">
      <c r="A2058">
        <v>2090</v>
      </c>
      <c r="B2058" t="str">
        <f>VLOOKUP(C2058,属性!A:E,2,FALSE)</f>
        <v>沪上阿姨</v>
      </c>
      <c r="C2058" t="s">
        <v>3630</v>
      </c>
      <c r="D2058" s="2">
        <f>VLOOKUP(C2058,属性!A:E,3,FALSE)</f>
        <v>45623</v>
      </c>
      <c r="E2058" s="2" t="str">
        <f>VLOOKUP(C2058,属性!A:E,4,FALSE)</f>
        <v>是</v>
      </c>
      <c r="F2058" t="s">
        <v>3852</v>
      </c>
      <c r="G2058" t="s">
        <v>3853</v>
      </c>
      <c r="H2058" s="2">
        <v>45872</v>
      </c>
      <c r="I2058" t="s">
        <v>320</v>
      </c>
      <c r="J2058" s="2">
        <v>46082</v>
      </c>
    </row>
    <row r="2059" spans="1:10">
      <c r="A2059">
        <v>2091</v>
      </c>
      <c r="B2059" t="str">
        <f>VLOOKUP(C2059,属性!A:E,2,FALSE)</f>
        <v>沪上阿姨</v>
      </c>
      <c r="C2059" t="s">
        <v>3630</v>
      </c>
      <c r="D2059" s="2">
        <f>VLOOKUP(C2059,属性!A:E,3,FALSE)</f>
        <v>45623</v>
      </c>
      <c r="E2059" s="2" t="str">
        <f>VLOOKUP(C2059,属性!A:E,4,FALSE)</f>
        <v>是</v>
      </c>
      <c r="F2059" t="s">
        <v>3854</v>
      </c>
      <c r="G2059" t="s">
        <v>3855</v>
      </c>
      <c r="H2059" s="2">
        <v>45870</v>
      </c>
      <c r="I2059" t="s">
        <v>13</v>
      </c>
      <c r="J2059" s="2">
        <v>46082</v>
      </c>
    </row>
    <row r="2060" spans="1:10">
      <c r="A2060">
        <v>2092</v>
      </c>
      <c r="B2060" t="str">
        <f>VLOOKUP(C2060,属性!A:E,2,FALSE)</f>
        <v>沪上阿姨</v>
      </c>
      <c r="C2060" t="s">
        <v>3630</v>
      </c>
      <c r="D2060" s="2">
        <f>VLOOKUP(C2060,属性!A:E,3,FALSE)</f>
        <v>45623</v>
      </c>
      <c r="E2060" s="2" t="str">
        <f>VLOOKUP(C2060,属性!A:E,4,FALSE)</f>
        <v>是</v>
      </c>
      <c r="F2060" t="s">
        <v>3856</v>
      </c>
      <c r="G2060" t="s">
        <v>3857</v>
      </c>
      <c r="H2060" s="2">
        <v>45869</v>
      </c>
      <c r="I2060" t="s">
        <v>117</v>
      </c>
      <c r="J2060" s="2">
        <v>46082</v>
      </c>
    </row>
    <row r="2061" spans="1:10">
      <c r="A2061">
        <v>2093</v>
      </c>
      <c r="B2061" t="str">
        <f>VLOOKUP(C2061,属性!A:E,2,FALSE)</f>
        <v>沪上阿姨</v>
      </c>
      <c r="C2061" t="s">
        <v>3630</v>
      </c>
      <c r="D2061" s="2">
        <f>VLOOKUP(C2061,属性!A:E,3,FALSE)</f>
        <v>45623</v>
      </c>
      <c r="E2061" s="2" t="str">
        <f>VLOOKUP(C2061,属性!A:E,4,FALSE)</f>
        <v>是</v>
      </c>
      <c r="F2061" t="s">
        <v>3858</v>
      </c>
      <c r="G2061" t="s">
        <v>3859</v>
      </c>
      <c r="H2061" s="2">
        <v>45869</v>
      </c>
      <c r="I2061" t="s">
        <v>41</v>
      </c>
      <c r="J2061" s="2">
        <v>46082</v>
      </c>
    </row>
    <row r="2062" spans="1:10">
      <c r="A2062">
        <v>2094</v>
      </c>
      <c r="B2062" t="str">
        <f>VLOOKUP(C2062,属性!A:E,2,FALSE)</f>
        <v>沪上阿姨</v>
      </c>
      <c r="C2062" t="s">
        <v>3630</v>
      </c>
      <c r="D2062" s="2">
        <f>VLOOKUP(C2062,属性!A:E,3,FALSE)</f>
        <v>45623</v>
      </c>
      <c r="E2062" s="2" t="str">
        <f>VLOOKUP(C2062,属性!A:E,4,FALSE)</f>
        <v>是</v>
      </c>
      <c r="F2062" t="s">
        <v>3860</v>
      </c>
      <c r="G2062" t="s">
        <v>3861</v>
      </c>
      <c r="H2062" s="2">
        <v>45868</v>
      </c>
      <c r="I2062" t="s">
        <v>929</v>
      </c>
      <c r="J2062" s="2">
        <v>46082</v>
      </c>
    </row>
    <row r="2063" spans="1:10">
      <c r="A2063">
        <v>2095</v>
      </c>
      <c r="B2063" t="str">
        <f>VLOOKUP(C2063,属性!A:E,2,FALSE)</f>
        <v>沪上阿姨</v>
      </c>
      <c r="C2063" t="s">
        <v>3630</v>
      </c>
      <c r="D2063" s="2">
        <f>VLOOKUP(C2063,属性!A:E,3,FALSE)</f>
        <v>45623</v>
      </c>
      <c r="E2063" s="2" t="str">
        <f>VLOOKUP(C2063,属性!A:E,4,FALSE)</f>
        <v>是</v>
      </c>
      <c r="F2063" t="s">
        <v>3862</v>
      </c>
      <c r="G2063" t="s">
        <v>3863</v>
      </c>
      <c r="H2063" s="2">
        <v>45868</v>
      </c>
      <c r="I2063" t="s">
        <v>117</v>
      </c>
      <c r="J2063" s="2">
        <v>46082</v>
      </c>
    </row>
    <row r="2064" spans="1:10">
      <c r="A2064">
        <v>2096</v>
      </c>
      <c r="B2064" t="str">
        <f>VLOOKUP(C2064,属性!A:E,2,FALSE)</f>
        <v>沪上阿姨</v>
      </c>
      <c r="C2064" t="s">
        <v>3630</v>
      </c>
      <c r="D2064" s="2">
        <f>VLOOKUP(C2064,属性!A:E,3,FALSE)</f>
        <v>45623</v>
      </c>
      <c r="E2064" s="2" t="str">
        <f>VLOOKUP(C2064,属性!A:E,4,FALSE)</f>
        <v>是</v>
      </c>
      <c r="F2064" t="s">
        <v>3864</v>
      </c>
      <c r="G2064" t="s">
        <v>3865</v>
      </c>
      <c r="H2064" s="2">
        <v>45867</v>
      </c>
      <c r="I2064" t="s">
        <v>13</v>
      </c>
      <c r="J2064" s="2">
        <v>46082</v>
      </c>
    </row>
    <row r="2065" spans="1:10">
      <c r="A2065">
        <v>2097</v>
      </c>
      <c r="B2065" t="str">
        <f>VLOOKUP(C2065,属性!A:E,2,FALSE)</f>
        <v>沪上阿姨</v>
      </c>
      <c r="C2065" t="s">
        <v>3630</v>
      </c>
      <c r="D2065" s="2">
        <f>VLOOKUP(C2065,属性!A:E,3,FALSE)</f>
        <v>45623</v>
      </c>
      <c r="E2065" s="2" t="str">
        <f>VLOOKUP(C2065,属性!A:E,4,FALSE)</f>
        <v>是</v>
      </c>
      <c r="F2065" t="s">
        <v>3866</v>
      </c>
      <c r="G2065" t="s">
        <v>3867</v>
      </c>
      <c r="H2065" s="2">
        <v>45866</v>
      </c>
      <c r="I2065" t="s">
        <v>26</v>
      </c>
      <c r="J2065" s="2">
        <v>46082</v>
      </c>
    </row>
    <row r="2066" spans="1:10">
      <c r="A2066">
        <v>2098</v>
      </c>
      <c r="B2066" t="str">
        <f>VLOOKUP(C2066,属性!A:E,2,FALSE)</f>
        <v>沪上阿姨</v>
      </c>
      <c r="C2066" t="s">
        <v>3630</v>
      </c>
      <c r="D2066" s="2">
        <f>VLOOKUP(C2066,属性!A:E,3,FALSE)</f>
        <v>45623</v>
      </c>
      <c r="E2066" s="2" t="str">
        <f>VLOOKUP(C2066,属性!A:E,4,FALSE)</f>
        <v>是</v>
      </c>
      <c r="F2066" t="s">
        <v>3868</v>
      </c>
      <c r="G2066" t="s">
        <v>3869</v>
      </c>
      <c r="H2066" s="2">
        <v>45865</v>
      </c>
      <c r="I2066" t="s">
        <v>13</v>
      </c>
      <c r="J2066" s="2">
        <v>46082</v>
      </c>
    </row>
    <row r="2067" spans="1:10">
      <c r="A2067">
        <v>2099</v>
      </c>
      <c r="B2067" t="str">
        <f>VLOOKUP(C2067,属性!A:E,2,FALSE)</f>
        <v>沪上阿姨</v>
      </c>
      <c r="C2067" t="s">
        <v>3630</v>
      </c>
      <c r="D2067" s="2">
        <f>VLOOKUP(C2067,属性!A:E,3,FALSE)</f>
        <v>45623</v>
      </c>
      <c r="E2067" s="2" t="str">
        <f>VLOOKUP(C2067,属性!A:E,4,FALSE)</f>
        <v>是</v>
      </c>
      <c r="F2067" t="s">
        <v>3870</v>
      </c>
      <c r="G2067" t="s">
        <v>3871</v>
      </c>
      <c r="H2067" s="2">
        <v>45863</v>
      </c>
      <c r="I2067" t="s">
        <v>144</v>
      </c>
      <c r="J2067" s="2">
        <v>46082</v>
      </c>
    </row>
    <row r="2068" spans="1:10">
      <c r="A2068">
        <v>2100</v>
      </c>
      <c r="B2068" t="str">
        <f>VLOOKUP(C2068,属性!A:E,2,FALSE)</f>
        <v>沪上阿姨</v>
      </c>
      <c r="C2068" t="s">
        <v>3630</v>
      </c>
      <c r="D2068" s="2">
        <f>VLOOKUP(C2068,属性!A:E,3,FALSE)</f>
        <v>45623</v>
      </c>
      <c r="E2068" s="2" t="str">
        <f>VLOOKUP(C2068,属性!A:E,4,FALSE)</f>
        <v>是</v>
      </c>
      <c r="F2068" t="s">
        <v>3872</v>
      </c>
      <c r="G2068" t="s">
        <v>3873</v>
      </c>
      <c r="H2068" s="2">
        <v>45863</v>
      </c>
      <c r="I2068" t="s">
        <v>13</v>
      </c>
      <c r="J2068" s="2">
        <v>46082</v>
      </c>
    </row>
    <row r="2069" spans="1:10">
      <c r="A2069">
        <v>2101</v>
      </c>
      <c r="B2069" t="str">
        <f>VLOOKUP(C2069,属性!A:E,2,FALSE)</f>
        <v>沪上阿姨</v>
      </c>
      <c r="C2069" t="s">
        <v>3630</v>
      </c>
      <c r="D2069" s="2">
        <f>VLOOKUP(C2069,属性!A:E,3,FALSE)</f>
        <v>45623</v>
      </c>
      <c r="E2069" s="2" t="str">
        <f>VLOOKUP(C2069,属性!A:E,4,FALSE)</f>
        <v>是</v>
      </c>
      <c r="F2069" t="s">
        <v>3874</v>
      </c>
      <c r="G2069" t="s">
        <v>3875</v>
      </c>
      <c r="H2069" s="2">
        <v>45863</v>
      </c>
      <c r="I2069" t="s">
        <v>65</v>
      </c>
      <c r="J2069" s="2">
        <v>46082</v>
      </c>
    </row>
    <row r="2070" spans="1:10">
      <c r="A2070">
        <v>2102</v>
      </c>
      <c r="B2070" t="str">
        <f>VLOOKUP(C2070,属性!A:E,2,FALSE)</f>
        <v>沪上阿姨</v>
      </c>
      <c r="C2070" t="s">
        <v>3630</v>
      </c>
      <c r="D2070" s="2">
        <f>VLOOKUP(C2070,属性!A:E,3,FALSE)</f>
        <v>45623</v>
      </c>
      <c r="E2070" s="2" t="str">
        <f>VLOOKUP(C2070,属性!A:E,4,FALSE)</f>
        <v>是</v>
      </c>
      <c r="F2070" t="s">
        <v>3876</v>
      </c>
      <c r="G2070" t="s">
        <v>3877</v>
      </c>
      <c r="H2070" s="2">
        <v>45861</v>
      </c>
      <c r="I2070" t="s">
        <v>94</v>
      </c>
      <c r="J2070" s="2">
        <v>46082</v>
      </c>
    </row>
    <row r="2071" spans="1:10">
      <c r="A2071">
        <v>2103</v>
      </c>
      <c r="B2071" t="str">
        <f>VLOOKUP(C2071,属性!A:E,2,FALSE)</f>
        <v>沪上阿姨</v>
      </c>
      <c r="C2071" t="s">
        <v>3630</v>
      </c>
      <c r="D2071" s="2">
        <f>VLOOKUP(C2071,属性!A:E,3,FALSE)</f>
        <v>45623</v>
      </c>
      <c r="E2071" s="2" t="str">
        <f>VLOOKUP(C2071,属性!A:E,4,FALSE)</f>
        <v>是</v>
      </c>
      <c r="F2071" t="s">
        <v>3878</v>
      </c>
      <c r="G2071" t="s">
        <v>3879</v>
      </c>
      <c r="H2071" s="2">
        <v>45861</v>
      </c>
      <c r="I2071" t="s">
        <v>26</v>
      </c>
      <c r="J2071" s="2">
        <v>46082</v>
      </c>
    </row>
    <row r="2072" spans="1:10">
      <c r="A2072">
        <v>2104</v>
      </c>
      <c r="B2072" t="str">
        <f>VLOOKUP(C2072,属性!A:E,2,FALSE)</f>
        <v>沪上阿姨</v>
      </c>
      <c r="C2072" t="s">
        <v>3630</v>
      </c>
      <c r="D2072" s="2">
        <f>VLOOKUP(C2072,属性!A:E,3,FALSE)</f>
        <v>45623</v>
      </c>
      <c r="E2072" s="2" t="str">
        <f>VLOOKUP(C2072,属性!A:E,4,FALSE)</f>
        <v>是</v>
      </c>
      <c r="F2072" t="s">
        <v>3880</v>
      </c>
      <c r="G2072" t="s">
        <v>3881</v>
      </c>
      <c r="H2072" s="2">
        <v>45863</v>
      </c>
      <c r="I2072" t="s">
        <v>178</v>
      </c>
      <c r="J2072" s="2">
        <v>46082</v>
      </c>
    </row>
    <row r="2073" spans="1:10">
      <c r="A2073">
        <v>2105</v>
      </c>
      <c r="B2073" t="str">
        <f>VLOOKUP(C2073,属性!A:E,2,FALSE)</f>
        <v>沪上阿姨</v>
      </c>
      <c r="C2073" t="s">
        <v>3630</v>
      </c>
      <c r="D2073" s="2">
        <f>VLOOKUP(C2073,属性!A:E,3,FALSE)</f>
        <v>45623</v>
      </c>
      <c r="E2073" s="2" t="str">
        <f>VLOOKUP(C2073,属性!A:E,4,FALSE)</f>
        <v>是</v>
      </c>
      <c r="F2073" t="s">
        <v>3882</v>
      </c>
      <c r="G2073" t="s">
        <v>3883</v>
      </c>
      <c r="H2073" s="2">
        <v>45859</v>
      </c>
      <c r="I2073" t="s">
        <v>309</v>
      </c>
      <c r="J2073" s="2">
        <v>46082</v>
      </c>
    </row>
    <row r="2074" spans="1:10">
      <c r="A2074">
        <v>2106</v>
      </c>
      <c r="B2074" t="str">
        <f>VLOOKUP(C2074,属性!A:E,2,FALSE)</f>
        <v>沪上阿姨</v>
      </c>
      <c r="C2074" t="s">
        <v>3630</v>
      </c>
      <c r="D2074" s="2">
        <f>VLOOKUP(C2074,属性!A:E,3,FALSE)</f>
        <v>45623</v>
      </c>
      <c r="E2074" s="2" t="str">
        <f>VLOOKUP(C2074,属性!A:E,4,FALSE)</f>
        <v>是</v>
      </c>
      <c r="F2074" t="s">
        <v>3884</v>
      </c>
      <c r="G2074" t="s">
        <v>3885</v>
      </c>
      <c r="H2074" s="2">
        <v>45857</v>
      </c>
      <c r="I2074" t="s">
        <v>31</v>
      </c>
      <c r="J2074" s="2">
        <v>46082</v>
      </c>
    </row>
    <row r="2075" spans="1:10">
      <c r="A2075">
        <v>2107</v>
      </c>
      <c r="B2075" t="str">
        <f>VLOOKUP(C2075,属性!A:E,2,FALSE)</f>
        <v>沪上阿姨</v>
      </c>
      <c r="C2075" t="s">
        <v>3630</v>
      </c>
      <c r="D2075" s="2">
        <f>VLOOKUP(C2075,属性!A:E,3,FALSE)</f>
        <v>45623</v>
      </c>
      <c r="E2075" s="2" t="str">
        <f>VLOOKUP(C2075,属性!A:E,4,FALSE)</f>
        <v>是</v>
      </c>
      <c r="F2075" t="s">
        <v>3886</v>
      </c>
      <c r="G2075" t="s">
        <v>3887</v>
      </c>
      <c r="H2075" s="2">
        <v>45857</v>
      </c>
      <c r="I2075" t="s">
        <v>133</v>
      </c>
      <c r="J2075" s="2">
        <v>46082</v>
      </c>
    </row>
    <row r="2076" spans="1:10">
      <c r="A2076">
        <v>2108</v>
      </c>
      <c r="B2076" t="str">
        <f>VLOOKUP(C2076,属性!A:E,2,FALSE)</f>
        <v>沪上阿姨</v>
      </c>
      <c r="C2076" t="s">
        <v>3630</v>
      </c>
      <c r="D2076" s="2">
        <f>VLOOKUP(C2076,属性!A:E,3,FALSE)</f>
        <v>45623</v>
      </c>
      <c r="E2076" s="2" t="str">
        <f>VLOOKUP(C2076,属性!A:E,4,FALSE)</f>
        <v>是</v>
      </c>
      <c r="F2076" t="s">
        <v>3888</v>
      </c>
      <c r="G2076" t="s">
        <v>3889</v>
      </c>
      <c r="H2076" s="2">
        <v>45857</v>
      </c>
      <c r="I2076" t="s">
        <v>38</v>
      </c>
      <c r="J2076" s="2">
        <v>46082</v>
      </c>
    </row>
    <row r="2077" spans="1:10">
      <c r="A2077">
        <v>2109</v>
      </c>
      <c r="B2077" t="str">
        <f>VLOOKUP(C2077,属性!A:E,2,FALSE)</f>
        <v>沪上阿姨</v>
      </c>
      <c r="C2077" t="s">
        <v>3630</v>
      </c>
      <c r="D2077" s="2">
        <f>VLOOKUP(C2077,属性!A:E,3,FALSE)</f>
        <v>45623</v>
      </c>
      <c r="E2077" s="2" t="str">
        <f>VLOOKUP(C2077,属性!A:E,4,FALSE)</f>
        <v>是</v>
      </c>
      <c r="F2077" t="s">
        <v>3890</v>
      </c>
      <c r="G2077" t="s">
        <v>3891</v>
      </c>
      <c r="H2077" s="2">
        <v>45857</v>
      </c>
      <c r="I2077" t="s">
        <v>94</v>
      </c>
      <c r="J2077" s="2">
        <v>46082</v>
      </c>
    </row>
    <row r="2078" spans="1:10">
      <c r="A2078">
        <v>2110</v>
      </c>
      <c r="B2078" t="str">
        <f>VLOOKUP(C2078,属性!A:E,2,FALSE)</f>
        <v>沪上阿姨</v>
      </c>
      <c r="C2078" t="s">
        <v>3630</v>
      </c>
      <c r="D2078" s="2">
        <f>VLOOKUP(C2078,属性!A:E,3,FALSE)</f>
        <v>45623</v>
      </c>
      <c r="E2078" s="2" t="str">
        <f>VLOOKUP(C2078,属性!A:E,4,FALSE)</f>
        <v>是</v>
      </c>
      <c r="F2078" t="s">
        <v>3892</v>
      </c>
      <c r="G2078" t="s">
        <v>3893</v>
      </c>
      <c r="H2078" s="2">
        <v>45856</v>
      </c>
      <c r="I2078" t="s">
        <v>31</v>
      </c>
      <c r="J2078" s="2">
        <v>46082</v>
      </c>
    </row>
    <row r="2079" spans="1:10">
      <c r="A2079">
        <v>2111</v>
      </c>
      <c r="B2079" t="str">
        <f>VLOOKUP(C2079,属性!A:E,2,FALSE)</f>
        <v>沪上阿姨</v>
      </c>
      <c r="C2079" t="s">
        <v>3630</v>
      </c>
      <c r="D2079" s="2">
        <f>VLOOKUP(C2079,属性!A:E,3,FALSE)</f>
        <v>45623</v>
      </c>
      <c r="E2079" s="2" t="str">
        <f>VLOOKUP(C2079,属性!A:E,4,FALSE)</f>
        <v>是</v>
      </c>
      <c r="F2079" t="s">
        <v>3894</v>
      </c>
      <c r="G2079" t="s">
        <v>3895</v>
      </c>
      <c r="H2079" s="2">
        <v>45855</v>
      </c>
      <c r="I2079" t="s">
        <v>102</v>
      </c>
      <c r="J2079" s="2">
        <v>46082</v>
      </c>
    </row>
    <row r="2080" spans="1:10">
      <c r="A2080">
        <v>2112</v>
      </c>
      <c r="B2080" t="str">
        <f>VLOOKUP(C2080,属性!A:E,2,FALSE)</f>
        <v>沪上阿姨</v>
      </c>
      <c r="C2080" t="s">
        <v>3630</v>
      </c>
      <c r="D2080" s="2">
        <f>VLOOKUP(C2080,属性!A:E,3,FALSE)</f>
        <v>45623</v>
      </c>
      <c r="E2080" s="2" t="str">
        <f>VLOOKUP(C2080,属性!A:E,4,FALSE)</f>
        <v>是</v>
      </c>
      <c r="F2080" t="s">
        <v>3896</v>
      </c>
      <c r="G2080" t="s">
        <v>3897</v>
      </c>
      <c r="H2080" s="2">
        <v>45855</v>
      </c>
      <c r="I2080" t="s">
        <v>102</v>
      </c>
      <c r="J2080" s="2">
        <v>46082</v>
      </c>
    </row>
    <row r="2081" spans="1:10">
      <c r="A2081">
        <v>2113</v>
      </c>
      <c r="B2081" t="str">
        <f>VLOOKUP(C2081,属性!A:E,2,FALSE)</f>
        <v>沪上阿姨</v>
      </c>
      <c r="C2081" t="s">
        <v>3630</v>
      </c>
      <c r="D2081" s="2">
        <f>VLOOKUP(C2081,属性!A:E,3,FALSE)</f>
        <v>45623</v>
      </c>
      <c r="E2081" s="2" t="str">
        <f>VLOOKUP(C2081,属性!A:E,4,FALSE)</f>
        <v>是</v>
      </c>
      <c r="F2081" t="s">
        <v>3898</v>
      </c>
      <c r="G2081" t="s">
        <v>3899</v>
      </c>
      <c r="H2081" s="2">
        <v>45855</v>
      </c>
      <c r="I2081" t="s">
        <v>99</v>
      </c>
      <c r="J2081" s="2">
        <v>46082</v>
      </c>
    </row>
    <row r="2082" spans="1:10">
      <c r="A2082">
        <v>2114</v>
      </c>
      <c r="B2082" t="str">
        <f>VLOOKUP(C2082,属性!A:E,2,FALSE)</f>
        <v>沪上阿姨</v>
      </c>
      <c r="C2082" t="s">
        <v>3630</v>
      </c>
      <c r="D2082" s="2">
        <f>VLOOKUP(C2082,属性!A:E,3,FALSE)</f>
        <v>45623</v>
      </c>
      <c r="E2082" s="2" t="str">
        <f>VLOOKUP(C2082,属性!A:E,4,FALSE)</f>
        <v>是</v>
      </c>
      <c r="F2082" t="s">
        <v>3900</v>
      </c>
      <c r="G2082" t="s">
        <v>3901</v>
      </c>
      <c r="H2082" s="2">
        <v>45854</v>
      </c>
      <c r="I2082" t="s">
        <v>16</v>
      </c>
      <c r="J2082" s="2">
        <v>46082</v>
      </c>
    </row>
    <row r="2083" spans="1:10">
      <c r="A2083">
        <v>2115</v>
      </c>
      <c r="B2083" t="str">
        <f>VLOOKUP(C2083,属性!A:E,2,FALSE)</f>
        <v>沪上阿姨</v>
      </c>
      <c r="C2083" t="s">
        <v>3630</v>
      </c>
      <c r="D2083" s="2">
        <f>VLOOKUP(C2083,属性!A:E,3,FALSE)</f>
        <v>45623</v>
      </c>
      <c r="E2083" s="2" t="str">
        <f>VLOOKUP(C2083,属性!A:E,4,FALSE)</f>
        <v>是</v>
      </c>
      <c r="F2083" t="s">
        <v>3902</v>
      </c>
      <c r="G2083" t="s">
        <v>3903</v>
      </c>
      <c r="H2083" s="2">
        <v>45853</v>
      </c>
      <c r="I2083" t="s">
        <v>41</v>
      </c>
      <c r="J2083" s="2">
        <v>46082</v>
      </c>
    </row>
    <row r="2084" spans="1:10">
      <c r="A2084">
        <v>2116</v>
      </c>
      <c r="B2084" t="str">
        <f>VLOOKUP(C2084,属性!A:E,2,FALSE)</f>
        <v>沪上阿姨</v>
      </c>
      <c r="C2084" t="s">
        <v>3630</v>
      </c>
      <c r="D2084" s="2">
        <f>VLOOKUP(C2084,属性!A:E,3,FALSE)</f>
        <v>45623</v>
      </c>
      <c r="E2084" s="2" t="str">
        <f>VLOOKUP(C2084,属性!A:E,4,FALSE)</f>
        <v>是</v>
      </c>
      <c r="F2084" t="s">
        <v>3904</v>
      </c>
      <c r="G2084" t="s">
        <v>3905</v>
      </c>
      <c r="H2084" s="2">
        <v>45853</v>
      </c>
      <c r="I2084" t="s">
        <v>23</v>
      </c>
      <c r="J2084" s="2">
        <v>46082</v>
      </c>
    </row>
    <row r="2085" spans="1:10">
      <c r="A2085">
        <v>2117</v>
      </c>
      <c r="B2085" t="str">
        <f>VLOOKUP(C2085,属性!A:E,2,FALSE)</f>
        <v>沪上阿姨</v>
      </c>
      <c r="C2085" t="s">
        <v>3630</v>
      </c>
      <c r="D2085" s="2">
        <f>VLOOKUP(C2085,属性!A:E,3,FALSE)</f>
        <v>45623</v>
      </c>
      <c r="E2085" s="2" t="str">
        <f>VLOOKUP(C2085,属性!A:E,4,FALSE)</f>
        <v>是</v>
      </c>
      <c r="F2085" t="s">
        <v>3906</v>
      </c>
      <c r="G2085" t="s">
        <v>3907</v>
      </c>
      <c r="H2085" s="2">
        <v>45852</v>
      </c>
      <c r="I2085" t="s">
        <v>13</v>
      </c>
      <c r="J2085" s="2">
        <v>46082</v>
      </c>
    </row>
    <row r="2086" spans="1:10">
      <c r="A2086">
        <v>2118</v>
      </c>
      <c r="B2086" t="str">
        <f>VLOOKUP(C2086,属性!A:E,2,FALSE)</f>
        <v>沪上阿姨</v>
      </c>
      <c r="C2086" t="s">
        <v>3630</v>
      </c>
      <c r="D2086" s="2">
        <f>VLOOKUP(C2086,属性!A:E,3,FALSE)</f>
        <v>45623</v>
      </c>
      <c r="E2086" s="2" t="str">
        <f>VLOOKUP(C2086,属性!A:E,4,FALSE)</f>
        <v>是</v>
      </c>
      <c r="F2086" t="s">
        <v>3908</v>
      </c>
      <c r="G2086" t="s">
        <v>3909</v>
      </c>
      <c r="H2086" s="2">
        <v>45855</v>
      </c>
      <c r="I2086" t="s">
        <v>31</v>
      </c>
      <c r="J2086" s="2">
        <v>46082</v>
      </c>
    </row>
    <row r="2087" spans="1:10">
      <c r="A2087">
        <v>2119</v>
      </c>
      <c r="B2087" t="str">
        <f>VLOOKUP(C2087,属性!A:E,2,FALSE)</f>
        <v>沪上阿姨</v>
      </c>
      <c r="C2087" t="s">
        <v>3630</v>
      </c>
      <c r="D2087" s="2">
        <f>VLOOKUP(C2087,属性!A:E,3,FALSE)</f>
        <v>45623</v>
      </c>
      <c r="E2087" s="2" t="str">
        <f>VLOOKUP(C2087,属性!A:E,4,FALSE)</f>
        <v>是</v>
      </c>
      <c r="F2087" t="s">
        <v>3910</v>
      </c>
      <c r="G2087" t="s">
        <v>3911</v>
      </c>
      <c r="H2087" s="2">
        <v>45851</v>
      </c>
      <c r="I2087" t="s">
        <v>144</v>
      </c>
      <c r="J2087" s="2">
        <v>46082</v>
      </c>
    </row>
    <row r="2088" spans="1:10">
      <c r="A2088">
        <v>2120</v>
      </c>
      <c r="B2088" t="str">
        <f>VLOOKUP(C2088,属性!A:E,2,FALSE)</f>
        <v>沪上阿姨</v>
      </c>
      <c r="C2088" t="s">
        <v>3630</v>
      </c>
      <c r="D2088" s="2">
        <f>VLOOKUP(C2088,属性!A:E,3,FALSE)</f>
        <v>45623</v>
      </c>
      <c r="E2088" s="2" t="str">
        <f>VLOOKUP(C2088,属性!A:E,4,FALSE)</f>
        <v>是</v>
      </c>
      <c r="F2088" t="s">
        <v>3912</v>
      </c>
      <c r="G2088" t="s">
        <v>3913</v>
      </c>
      <c r="H2088" s="2">
        <v>45849</v>
      </c>
      <c r="I2088" t="s">
        <v>78</v>
      </c>
      <c r="J2088" s="2">
        <v>46082</v>
      </c>
    </row>
    <row r="2089" spans="1:10">
      <c r="A2089">
        <v>2121</v>
      </c>
      <c r="B2089" t="str">
        <f>VLOOKUP(C2089,属性!A:E,2,FALSE)</f>
        <v>沪上阿姨</v>
      </c>
      <c r="C2089" t="s">
        <v>3630</v>
      </c>
      <c r="D2089" s="2">
        <f>VLOOKUP(C2089,属性!A:E,3,FALSE)</f>
        <v>45623</v>
      </c>
      <c r="E2089" s="2" t="str">
        <f>VLOOKUP(C2089,属性!A:E,4,FALSE)</f>
        <v>是</v>
      </c>
      <c r="F2089" t="s">
        <v>3914</v>
      </c>
      <c r="G2089" t="s">
        <v>3915</v>
      </c>
      <c r="H2089" s="2">
        <v>45849</v>
      </c>
      <c r="I2089" t="s">
        <v>173</v>
      </c>
      <c r="J2089" s="2">
        <v>46082</v>
      </c>
    </row>
    <row r="2090" spans="1:10">
      <c r="A2090">
        <v>2122</v>
      </c>
      <c r="B2090" t="str">
        <f>VLOOKUP(C2090,属性!A:E,2,FALSE)</f>
        <v>沪上阿姨</v>
      </c>
      <c r="C2090" t="s">
        <v>3630</v>
      </c>
      <c r="D2090" s="2">
        <f>VLOOKUP(C2090,属性!A:E,3,FALSE)</f>
        <v>45623</v>
      </c>
      <c r="E2090" s="2" t="str">
        <f>VLOOKUP(C2090,属性!A:E,4,FALSE)</f>
        <v>是</v>
      </c>
      <c r="F2090" t="s">
        <v>3916</v>
      </c>
      <c r="G2090" t="s">
        <v>3917</v>
      </c>
      <c r="H2090" s="2">
        <v>45847</v>
      </c>
      <c r="I2090" t="s">
        <v>102</v>
      </c>
      <c r="J2090" s="2">
        <v>46082</v>
      </c>
    </row>
    <row r="2091" spans="1:10">
      <c r="A2091">
        <v>2123</v>
      </c>
      <c r="B2091" t="str">
        <f>VLOOKUP(C2091,属性!A:E,2,FALSE)</f>
        <v>沪上阿姨</v>
      </c>
      <c r="C2091" t="s">
        <v>3630</v>
      </c>
      <c r="D2091" s="2">
        <f>VLOOKUP(C2091,属性!A:E,3,FALSE)</f>
        <v>45623</v>
      </c>
      <c r="E2091" s="2" t="str">
        <f>VLOOKUP(C2091,属性!A:E,4,FALSE)</f>
        <v>是</v>
      </c>
      <c r="F2091" t="s">
        <v>3918</v>
      </c>
      <c r="G2091" t="s">
        <v>3919</v>
      </c>
      <c r="H2091" s="2">
        <v>45847</v>
      </c>
      <c r="I2091" t="s">
        <v>208</v>
      </c>
      <c r="J2091" s="2">
        <v>46082</v>
      </c>
    </row>
    <row r="2092" spans="1:10">
      <c r="A2092">
        <v>2124</v>
      </c>
      <c r="B2092" t="str">
        <f>VLOOKUP(C2092,属性!A:E,2,FALSE)</f>
        <v>沪上阿姨</v>
      </c>
      <c r="C2092" t="s">
        <v>3630</v>
      </c>
      <c r="D2092" s="2">
        <f>VLOOKUP(C2092,属性!A:E,3,FALSE)</f>
        <v>45623</v>
      </c>
      <c r="E2092" s="2" t="str">
        <f>VLOOKUP(C2092,属性!A:E,4,FALSE)</f>
        <v>是</v>
      </c>
      <c r="F2092" t="s">
        <v>3920</v>
      </c>
      <c r="G2092" t="s">
        <v>3921</v>
      </c>
      <c r="H2092" s="2">
        <v>45871</v>
      </c>
      <c r="I2092" t="s">
        <v>102</v>
      </c>
      <c r="J2092" s="2">
        <v>46082</v>
      </c>
    </row>
    <row r="2093" spans="1:10">
      <c r="A2093">
        <v>2125</v>
      </c>
      <c r="B2093" t="str">
        <f>VLOOKUP(C2093,属性!A:E,2,FALSE)</f>
        <v>沪上阿姨</v>
      </c>
      <c r="C2093" t="s">
        <v>3630</v>
      </c>
      <c r="D2093" s="2">
        <f>VLOOKUP(C2093,属性!A:E,3,FALSE)</f>
        <v>45623</v>
      </c>
      <c r="E2093" s="2" t="str">
        <f>VLOOKUP(C2093,属性!A:E,4,FALSE)</f>
        <v>是</v>
      </c>
      <c r="F2093" t="s">
        <v>3922</v>
      </c>
      <c r="G2093" t="s">
        <v>3923</v>
      </c>
      <c r="H2093" s="2">
        <v>45847</v>
      </c>
      <c r="I2093" t="s">
        <v>62</v>
      </c>
      <c r="J2093" s="2">
        <v>46082</v>
      </c>
    </row>
    <row r="2094" spans="1:10">
      <c r="A2094">
        <v>2126</v>
      </c>
      <c r="B2094" t="str">
        <f>VLOOKUP(C2094,属性!A:E,2,FALSE)</f>
        <v>沪上阿姨</v>
      </c>
      <c r="C2094" t="s">
        <v>3630</v>
      </c>
      <c r="D2094" s="2">
        <f>VLOOKUP(C2094,属性!A:E,3,FALSE)</f>
        <v>45623</v>
      </c>
      <c r="E2094" s="2" t="str">
        <f>VLOOKUP(C2094,属性!A:E,4,FALSE)</f>
        <v>是</v>
      </c>
      <c r="F2094" t="s">
        <v>3924</v>
      </c>
      <c r="G2094" t="s">
        <v>3925</v>
      </c>
      <c r="H2094" s="2">
        <v>45845</v>
      </c>
      <c r="I2094" t="s">
        <v>56</v>
      </c>
      <c r="J2094" s="2">
        <v>46082</v>
      </c>
    </row>
    <row r="2095" spans="1:10">
      <c r="A2095">
        <v>2127</v>
      </c>
      <c r="B2095" t="str">
        <f>VLOOKUP(C2095,属性!A:E,2,FALSE)</f>
        <v>古茗</v>
      </c>
      <c r="C2095" t="s">
        <v>3926</v>
      </c>
      <c r="D2095" s="2">
        <f>VLOOKUP(C2095,属性!A:E,3,FALSE)</f>
        <v>45722</v>
      </c>
      <c r="E2095" s="2" t="str">
        <f>VLOOKUP(C2095,属性!A:E,4,FALSE)</f>
        <v>是</v>
      </c>
      <c r="F2095" t="s">
        <v>638</v>
      </c>
      <c r="G2095" t="s">
        <v>3927</v>
      </c>
      <c r="H2095" s="2">
        <v>45781</v>
      </c>
      <c r="I2095" t="s">
        <v>62</v>
      </c>
      <c r="J2095" s="2">
        <v>46082</v>
      </c>
    </row>
    <row r="2096" spans="1:10">
      <c r="A2096">
        <v>2128</v>
      </c>
      <c r="B2096" t="str">
        <f>VLOOKUP(C2096,属性!A:E,2,FALSE)</f>
        <v>古茗</v>
      </c>
      <c r="C2096" t="s">
        <v>3926</v>
      </c>
      <c r="D2096" s="2">
        <f>VLOOKUP(C2096,属性!A:E,3,FALSE)</f>
        <v>45722</v>
      </c>
      <c r="E2096" s="2" t="str">
        <f>VLOOKUP(C2096,属性!A:E,4,FALSE)</f>
        <v>是</v>
      </c>
      <c r="F2096" t="s">
        <v>3928</v>
      </c>
      <c r="G2096" t="s">
        <v>3929</v>
      </c>
      <c r="H2096" s="2">
        <v>45781</v>
      </c>
      <c r="I2096" t="s">
        <v>16</v>
      </c>
      <c r="J2096" s="2">
        <v>46082</v>
      </c>
    </row>
    <row r="2097" spans="1:10">
      <c r="A2097">
        <v>2129</v>
      </c>
      <c r="B2097" t="str">
        <f>VLOOKUP(C2097,属性!A:E,2,FALSE)</f>
        <v>古茗</v>
      </c>
      <c r="C2097" t="s">
        <v>3926</v>
      </c>
      <c r="D2097" s="2">
        <f>VLOOKUP(C2097,属性!A:E,3,FALSE)</f>
        <v>45722</v>
      </c>
      <c r="E2097" s="2" t="str">
        <f>VLOOKUP(C2097,属性!A:E,4,FALSE)</f>
        <v>是</v>
      </c>
      <c r="F2097" t="s">
        <v>3930</v>
      </c>
      <c r="G2097" t="s">
        <v>3931</v>
      </c>
      <c r="H2097" s="2">
        <v>45772</v>
      </c>
      <c r="I2097" t="s">
        <v>16</v>
      </c>
      <c r="J2097" s="2">
        <v>46082</v>
      </c>
    </row>
    <row r="2098" spans="1:10">
      <c r="A2098">
        <v>2130</v>
      </c>
      <c r="B2098" t="str">
        <f>VLOOKUP(C2098,属性!A:E,2,FALSE)</f>
        <v>古茗</v>
      </c>
      <c r="C2098" t="s">
        <v>3926</v>
      </c>
      <c r="D2098" s="2">
        <f>VLOOKUP(C2098,属性!A:E,3,FALSE)</f>
        <v>45722</v>
      </c>
      <c r="E2098" s="2" t="str">
        <f>VLOOKUP(C2098,属性!A:E,4,FALSE)</f>
        <v>是</v>
      </c>
      <c r="F2098" t="s">
        <v>3932</v>
      </c>
      <c r="G2098" t="s">
        <v>3933</v>
      </c>
      <c r="H2098" s="2">
        <v>45772</v>
      </c>
      <c r="I2098" t="s">
        <v>23</v>
      </c>
      <c r="J2098" s="2">
        <v>46082</v>
      </c>
    </row>
    <row r="2099" spans="1:10">
      <c r="A2099">
        <v>2131</v>
      </c>
      <c r="B2099" t="str">
        <f>VLOOKUP(C2099,属性!A:E,2,FALSE)</f>
        <v>古茗</v>
      </c>
      <c r="C2099" t="s">
        <v>3926</v>
      </c>
      <c r="D2099" s="2">
        <f>VLOOKUP(C2099,属性!A:E,3,FALSE)</f>
        <v>45722</v>
      </c>
      <c r="E2099" s="2" t="str">
        <f>VLOOKUP(C2099,属性!A:E,4,FALSE)</f>
        <v>是</v>
      </c>
      <c r="F2099" t="s">
        <v>163</v>
      </c>
      <c r="G2099" t="s">
        <v>3934</v>
      </c>
      <c r="H2099" s="2">
        <v>45781</v>
      </c>
      <c r="I2099" t="s">
        <v>41</v>
      </c>
      <c r="J2099" s="2">
        <v>46082</v>
      </c>
    </row>
    <row r="2100" spans="1:10">
      <c r="A2100">
        <v>2132</v>
      </c>
      <c r="B2100" t="str">
        <f>VLOOKUP(C2100,属性!A:E,2,FALSE)</f>
        <v>古茗</v>
      </c>
      <c r="C2100" t="s">
        <v>3926</v>
      </c>
      <c r="D2100" s="2">
        <f>VLOOKUP(C2100,属性!A:E,3,FALSE)</f>
        <v>45722</v>
      </c>
      <c r="E2100" s="2" t="str">
        <f>VLOOKUP(C2100,属性!A:E,4,FALSE)</f>
        <v>是</v>
      </c>
      <c r="F2100" t="s">
        <v>3935</v>
      </c>
      <c r="G2100" t="s">
        <v>3936</v>
      </c>
      <c r="H2100" s="2">
        <v>45781</v>
      </c>
      <c r="I2100" t="s">
        <v>16</v>
      </c>
      <c r="J2100" s="2">
        <v>46082</v>
      </c>
    </row>
    <row r="2101" spans="1:10">
      <c r="A2101">
        <v>2133</v>
      </c>
      <c r="B2101" t="str">
        <f>VLOOKUP(C2101,属性!A:E,2,FALSE)</f>
        <v>古茗</v>
      </c>
      <c r="C2101" t="s">
        <v>3926</v>
      </c>
      <c r="D2101" s="2">
        <f>VLOOKUP(C2101,属性!A:E,3,FALSE)</f>
        <v>45722</v>
      </c>
      <c r="E2101" s="2" t="str">
        <f>VLOOKUP(C2101,属性!A:E,4,FALSE)</f>
        <v>是</v>
      </c>
      <c r="F2101" t="s">
        <v>3937</v>
      </c>
      <c r="G2101" t="s">
        <v>3938</v>
      </c>
      <c r="H2101" s="2">
        <v>45780</v>
      </c>
      <c r="I2101" t="s">
        <v>23</v>
      </c>
      <c r="J2101" s="2">
        <v>46082</v>
      </c>
    </row>
    <row r="2102" spans="1:10">
      <c r="A2102">
        <v>2134</v>
      </c>
      <c r="B2102" t="str">
        <f>VLOOKUP(C2102,属性!A:E,2,FALSE)</f>
        <v>古茗</v>
      </c>
      <c r="C2102" t="s">
        <v>3926</v>
      </c>
      <c r="D2102" s="2">
        <f>VLOOKUP(C2102,属性!A:E,3,FALSE)</f>
        <v>45722</v>
      </c>
      <c r="E2102" s="2" t="str">
        <f>VLOOKUP(C2102,属性!A:E,4,FALSE)</f>
        <v>是</v>
      </c>
      <c r="F2102" t="s">
        <v>3932</v>
      </c>
      <c r="G2102" t="s">
        <v>3939</v>
      </c>
      <c r="H2102" s="2">
        <v>45781</v>
      </c>
      <c r="I2102" t="s">
        <v>23</v>
      </c>
      <c r="J2102" s="2">
        <v>46082</v>
      </c>
    </row>
    <row r="2103" spans="1:10">
      <c r="A2103">
        <v>2135</v>
      </c>
      <c r="B2103" t="str">
        <f>VLOOKUP(C2103,属性!A:E,2,FALSE)</f>
        <v>古茗</v>
      </c>
      <c r="C2103" t="s">
        <v>3926</v>
      </c>
      <c r="D2103" s="2">
        <f>VLOOKUP(C2103,属性!A:E,3,FALSE)</f>
        <v>45722</v>
      </c>
      <c r="E2103" s="2" t="str">
        <f>VLOOKUP(C2103,属性!A:E,4,FALSE)</f>
        <v>是</v>
      </c>
      <c r="F2103" t="s">
        <v>3940</v>
      </c>
      <c r="G2103" t="s">
        <v>3941</v>
      </c>
      <c r="H2103" s="2">
        <v>45780</v>
      </c>
      <c r="I2103" t="s">
        <v>320</v>
      </c>
      <c r="J2103" s="2">
        <v>46082</v>
      </c>
    </row>
    <row r="2104" spans="1:10">
      <c r="A2104">
        <v>2136</v>
      </c>
      <c r="B2104" t="str">
        <f>VLOOKUP(C2104,属性!A:E,2,FALSE)</f>
        <v>古茗</v>
      </c>
      <c r="C2104" t="s">
        <v>3926</v>
      </c>
      <c r="D2104" s="2">
        <f>VLOOKUP(C2104,属性!A:E,3,FALSE)</f>
        <v>45722</v>
      </c>
      <c r="E2104" s="2" t="str">
        <f>VLOOKUP(C2104,属性!A:E,4,FALSE)</f>
        <v>是</v>
      </c>
      <c r="F2104" t="s">
        <v>3942</v>
      </c>
      <c r="G2104" t="s">
        <v>3943</v>
      </c>
      <c r="H2104" s="2">
        <v>45780</v>
      </c>
      <c r="I2104" t="s">
        <v>41</v>
      </c>
      <c r="J2104" s="2">
        <v>46082</v>
      </c>
    </row>
    <row r="2105" spans="1:10">
      <c r="A2105">
        <v>2137</v>
      </c>
      <c r="B2105" t="str">
        <f>VLOOKUP(C2105,属性!A:E,2,FALSE)</f>
        <v>古茗</v>
      </c>
      <c r="C2105" t="s">
        <v>3926</v>
      </c>
      <c r="D2105" s="2">
        <f>VLOOKUP(C2105,属性!A:E,3,FALSE)</f>
        <v>45722</v>
      </c>
      <c r="E2105" s="2" t="str">
        <f>VLOOKUP(C2105,属性!A:E,4,FALSE)</f>
        <v>是</v>
      </c>
      <c r="F2105" t="s">
        <v>3944</v>
      </c>
      <c r="G2105" t="s">
        <v>3945</v>
      </c>
      <c r="H2105" s="2">
        <v>45788</v>
      </c>
      <c r="I2105" t="s">
        <v>73</v>
      </c>
      <c r="J2105" s="2">
        <v>46082</v>
      </c>
    </row>
    <row r="2106" spans="1:10">
      <c r="A2106">
        <v>2138</v>
      </c>
      <c r="B2106" t="str">
        <f>VLOOKUP(C2106,属性!A:E,2,FALSE)</f>
        <v>古茗</v>
      </c>
      <c r="C2106" t="s">
        <v>3926</v>
      </c>
      <c r="D2106" s="2">
        <f>VLOOKUP(C2106,属性!A:E,3,FALSE)</f>
        <v>45722</v>
      </c>
      <c r="E2106" s="2" t="str">
        <f>VLOOKUP(C2106,属性!A:E,4,FALSE)</f>
        <v>是</v>
      </c>
      <c r="F2106" t="s">
        <v>3946</v>
      </c>
      <c r="G2106" t="s">
        <v>3947</v>
      </c>
      <c r="H2106" s="2">
        <v>45790</v>
      </c>
      <c r="I2106" t="s">
        <v>94</v>
      </c>
      <c r="J2106" s="2">
        <v>46082</v>
      </c>
    </row>
    <row r="2107" spans="1:10">
      <c r="A2107">
        <v>2139</v>
      </c>
      <c r="B2107" t="str">
        <f>VLOOKUP(C2107,属性!A:E,2,FALSE)</f>
        <v>古茗</v>
      </c>
      <c r="C2107" t="s">
        <v>3926</v>
      </c>
      <c r="D2107" s="2">
        <f>VLOOKUP(C2107,属性!A:E,3,FALSE)</f>
        <v>45722</v>
      </c>
      <c r="E2107" s="2" t="str">
        <f>VLOOKUP(C2107,属性!A:E,4,FALSE)</f>
        <v>是</v>
      </c>
      <c r="F2107" t="s">
        <v>3237</v>
      </c>
      <c r="G2107" t="s">
        <v>3948</v>
      </c>
      <c r="H2107" s="2">
        <v>45782</v>
      </c>
      <c r="I2107" t="s">
        <v>13</v>
      </c>
      <c r="J2107" s="2">
        <v>46082</v>
      </c>
    </row>
    <row r="2108" spans="1:10">
      <c r="A2108">
        <v>2140</v>
      </c>
      <c r="B2108" t="str">
        <f>VLOOKUP(C2108,属性!A:E,2,FALSE)</f>
        <v>古茗</v>
      </c>
      <c r="C2108" t="s">
        <v>3926</v>
      </c>
      <c r="D2108" s="2">
        <f>VLOOKUP(C2108,属性!A:E,3,FALSE)</f>
        <v>45722</v>
      </c>
      <c r="E2108" s="2" t="str">
        <f>VLOOKUP(C2108,属性!A:E,4,FALSE)</f>
        <v>是</v>
      </c>
      <c r="F2108" t="s">
        <v>3949</v>
      </c>
      <c r="G2108" t="s">
        <v>3950</v>
      </c>
      <c r="H2108" s="2">
        <v>45783</v>
      </c>
      <c r="I2108" t="s">
        <v>46</v>
      </c>
      <c r="J2108" s="2">
        <v>46082</v>
      </c>
    </row>
    <row r="2109" spans="1:10">
      <c r="A2109">
        <v>2141</v>
      </c>
      <c r="B2109" t="str">
        <f>VLOOKUP(C2109,属性!A:E,2,FALSE)</f>
        <v>古茗</v>
      </c>
      <c r="C2109" t="s">
        <v>3926</v>
      </c>
      <c r="D2109" s="2">
        <f>VLOOKUP(C2109,属性!A:E,3,FALSE)</f>
        <v>45722</v>
      </c>
      <c r="E2109" s="2" t="str">
        <f>VLOOKUP(C2109,属性!A:E,4,FALSE)</f>
        <v>是</v>
      </c>
      <c r="F2109" t="s">
        <v>3951</v>
      </c>
      <c r="G2109" t="s">
        <v>3952</v>
      </c>
      <c r="H2109" s="2">
        <v>45785</v>
      </c>
      <c r="I2109" t="s">
        <v>46</v>
      </c>
      <c r="J2109" s="2">
        <v>46082</v>
      </c>
    </row>
    <row r="2110" spans="1:10">
      <c r="A2110">
        <v>2142</v>
      </c>
      <c r="B2110" t="str">
        <f>VLOOKUP(C2110,属性!A:E,2,FALSE)</f>
        <v>古茗</v>
      </c>
      <c r="C2110" t="s">
        <v>3926</v>
      </c>
      <c r="D2110" s="2">
        <f>VLOOKUP(C2110,属性!A:E,3,FALSE)</f>
        <v>45722</v>
      </c>
      <c r="E2110" s="2" t="str">
        <f>VLOOKUP(C2110,属性!A:E,4,FALSE)</f>
        <v>是</v>
      </c>
      <c r="F2110" t="s">
        <v>3953</v>
      </c>
      <c r="G2110" t="s">
        <v>3954</v>
      </c>
      <c r="H2110" s="2">
        <v>45785</v>
      </c>
      <c r="I2110" t="s">
        <v>46</v>
      </c>
      <c r="J2110" s="2">
        <v>46082</v>
      </c>
    </row>
    <row r="2111" spans="1:10">
      <c r="A2111">
        <v>2143</v>
      </c>
      <c r="B2111" t="str">
        <f>VLOOKUP(C2111,属性!A:E,2,FALSE)</f>
        <v>古茗</v>
      </c>
      <c r="C2111" t="s">
        <v>3926</v>
      </c>
      <c r="D2111" s="2">
        <f>VLOOKUP(C2111,属性!A:E,3,FALSE)</f>
        <v>45722</v>
      </c>
      <c r="E2111" s="2" t="str">
        <f>VLOOKUP(C2111,属性!A:E,4,FALSE)</f>
        <v>是</v>
      </c>
      <c r="F2111" t="s">
        <v>3955</v>
      </c>
      <c r="G2111" t="s">
        <v>3956</v>
      </c>
      <c r="H2111" s="2">
        <v>45781</v>
      </c>
      <c r="I2111" t="s">
        <v>13</v>
      </c>
      <c r="J2111" s="2">
        <v>46082</v>
      </c>
    </row>
    <row r="2112" spans="1:10">
      <c r="A2112">
        <v>2144</v>
      </c>
      <c r="B2112" t="str">
        <f>VLOOKUP(C2112,属性!A:E,2,FALSE)</f>
        <v>古茗</v>
      </c>
      <c r="C2112" t="s">
        <v>3926</v>
      </c>
      <c r="D2112" s="2">
        <f>VLOOKUP(C2112,属性!A:E,3,FALSE)</f>
        <v>45722</v>
      </c>
      <c r="E2112" s="2" t="str">
        <f>VLOOKUP(C2112,属性!A:E,4,FALSE)</f>
        <v>是</v>
      </c>
      <c r="F2112" t="s">
        <v>3957</v>
      </c>
      <c r="G2112" t="s">
        <v>3958</v>
      </c>
      <c r="H2112" s="2">
        <v>45780</v>
      </c>
      <c r="I2112" t="s">
        <v>320</v>
      </c>
      <c r="J2112" s="2">
        <v>46082</v>
      </c>
    </row>
    <row r="2113" spans="1:10">
      <c r="A2113">
        <v>2145</v>
      </c>
      <c r="B2113" t="str">
        <f>VLOOKUP(C2113,属性!A:E,2,FALSE)</f>
        <v>古茗</v>
      </c>
      <c r="C2113" t="s">
        <v>3926</v>
      </c>
      <c r="D2113" s="2">
        <f>VLOOKUP(C2113,属性!A:E,3,FALSE)</f>
        <v>45722</v>
      </c>
      <c r="E2113" s="2" t="str">
        <f>VLOOKUP(C2113,属性!A:E,4,FALSE)</f>
        <v>是</v>
      </c>
      <c r="F2113" t="s">
        <v>3932</v>
      </c>
      <c r="G2113" t="s">
        <v>3959</v>
      </c>
      <c r="H2113" s="2">
        <v>45781</v>
      </c>
      <c r="I2113" t="s">
        <v>23</v>
      </c>
      <c r="J2113" s="2">
        <v>46082</v>
      </c>
    </row>
    <row r="2114" spans="1:10">
      <c r="A2114">
        <v>2146</v>
      </c>
      <c r="B2114" t="str">
        <f>VLOOKUP(C2114,属性!A:E,2,FALSE)</f>
        <v>古茗</v>
      </c>
      <c r="C2114" t="s">
        <v>3926</v>
      </c>
      <c r="D2114" s="2">
        <f>VLOOKUP(C2114,属性!A:E,3,FALSE)</f>
        <v>45722</v>
      </c>
      <c r="E2114" s="2" t="str">
        <f>VLOOKUP(C2114,属性!A:E,4,FALSE)</f>
        <v>是</v>
      </c>
      <c r="F2114" t="s">
        <v>3960</v>
      </c>
      <c r="G2114" t="s">
        <v>3961</v>
      </c>
      <c r="H2114" s="2">
        <v>45867</v>
      </c>
      <c r="I2114" t="s">
        <v>41</v>
      </c>
      <c r="J2114" s="2">
        <v>46082</v>
      </c>
    </row>
    <row r="2115" spans="1:10">
      <c r="A2115">
        <v>2147</v>
      </c>
      <c r="B2115" t="str">
        <f>VLOOKUP(C2115,属性!A:E,2,FALSE)</f>
        <v>古茗</v>
      </c>
      <c r="C2115" t="s">
        <v>3926</v>
      </c>
      <c r="D2115" s="2">
        <f>VLOOKUP(C2115,属性!A:E,3,FALSE)</f>
        <v>45722</v>
      </c>
      <c r="E2115" s="2" t="str">
        <f>VLOOKUP(C2115,属性!A:E,4,FALSE)</f>
        <v>是</v>
      </c>
      <c r="F2115" t="s">
        <v>3962</v>
      </c>
      <c r="G2115" t="s">
        <v>3963</v>
      </c>
      <c r="H2115" s="2">
        <v>45850</v>
      </c>
      <c r="I2115" t="s">
        <v>46</v>
      </c>
      <c r="J2115" s="2">
        <v>46082</v>
      </c>
    </row>
    <row r="2116" spans="1:10">
      <c r="A2116">
        <v>2148</v>
      </c>
      <c r="B2116" t="str">
        <f>VLOOKUP(C2116,属性!A:E,2,FALSE)</f>
        <v>古茗</v>
      </c>
      <c r="C2116" t="s">
        <v>3926</v>
      </c>
      <c r="D2116" s="2">
        <f>VLOOKUP(C2116,属性!A:E,3,FALSE)</f>
        <v>45722</v>
      </c>
      <c r="E2116" s="2" t="str">
        <f>VLOOKUP(C2116,属性!A:E,4,FALSE)</f>
        <v>是</v>
      </c>
      <c r="F2116" t="s">
        <v>3964</v>
      </c>
      <c r="G2116" t="s">
        <v>3965</v>
      </c>
      <c r="H2116" s="2">
        <v>45845</v>
      </c>
      <c r="I2116" t="s">
        <v>62</v>
      </c>
      <c r="J2116" s="2">
        <v>46082</v>
      </c>
    </row>
    <row r="2117" spans="1:10">
      <c r="A2117">
        <v>2149</v>
      </c>
      <c r="B2117" t="str">
        <f>VLOOKUP(C2117,属性!A:E,2,FALSE)</f>
        <v>古茗</v>
      </c>
      <c r="C2117" t="s">
        <v>3926</v>
      </c>
      <c r="D2117" s="2">
        <f>VLOOKUP(C2117,属性!A:E,3,FALSE)</f>
        <v>45722</v>
      </c>
      <c r="E2117" s="2" t="str">
        <f>VLOOKUP(C2117,属性!A:E,4,FALSE)</f>
        <v>是</v>
      </c>
      <c r="F2117" t="s">
        <v>163</v>
      </c>
      <c r="G2117" t="s">
        <v>3966</v>
      </c>
      <c r="H2117" s="2">
        <v>45845</v>
      </c>
      <c r="I2117" t="s">
        <v>23</v>
      </c>
      <c r="J2117" s="2">
        <v>46082</v>
      </c>
    </row>
    <row r="2118" spans="1:10">
      <c r="A2118">
        <v>2150</v>
      </c>
      <c r="B2118" t="str">
        <f>VLOOKUP(C2118,属性!A:E,2,FALSE)</f>
        <v>古茗</v>
      </c>
      <c r="C2118" t="s">
        <v>3926</v>
      </c>
      <c r="D2118" s="2">
        <f>VLOOKUP(C2118,属性!A:E,3,FALSE)</f>
        <v>45722</v>
      </c>
      <c r="E2118" s="2" t="str">
        <f>VLOOKUP(C2118,属性!A:E,4,FALSE)</f>
        <v>是</v>
      </c>
      <c r="F2118" t="s">
        <v>3967</v>
      </c>
      <c r="G2118" t="s">
        <v>3968</v>
      </c>
      <c r="H2118" s="2">
        <v>45836</v>
      </c>
      <c r="I2118" t="s">
        <v>16</v>
      </c>
      <c r="J2118" s="2">
        <v>46082</v>
      </c>
    </row>
    <row r="2119" spans="1:10">
      <c r="A2119">
        <v>2151</v>
      </c>
      <c r="B2119" t="str">
        <f>VLOOKUP(C2119,属性!A:E,2,FALSE)</f>
        <v>古茗</v>
      </c>
      <c r="C2119" t="s">
        <v>3926</v>
      </c>
      <c r="D2119" s="2">
        <f>VLOOKUP(C2119,属性!A:E,3,FALSE)</f>
        <v>45722</v>
      </c>
      <c r="E2119" s="2" t="str">
        <f>VLOOKUP(C2119,属性!A:E,4,FALSE)</f>
        <v>是</v>
      </c>
      <c r="F2119" t="s">
        <v>3969</v>
      </c>
      <c r="G2119" t="s">
        <v>3970</v>
      </c>
      <c r="H2119" s="2">
        <v>45831</v>
      </c>
      <c r="I2119" t="s">
        <v>320</v>
      </c>
      <c r="J2119" s="2">
        <v>46082</v>
      </c>
    </row>
    <row r="2120" spans="1:10">
      <c r="A2120">
        <v>2152</v>
      </c>
      <c r="B2120" t="str">
        <f>VLOOKUP(C2120,属性!A:E,2,FALSE)</f>
        <v>古茗</v>
      </c>
      <c r="C2120" t="s">
        <v>3926</v>
      </c>
      <c r="D2120" s="2">
        <f>VLOOKUP(C2120,属性!A:E,3,FALSE)</f>
        <v>45722</v>
      </c>
      <c r="E2120" s="2" t="str">
        <f>VLOOKUP(C2120,属性!A:E,4,FALSE)</f>
        <v>是</v>
      </c>
      <c r="F2120" t="s">
        <v>3971</v>
      </c>
      <c r="G2120" t="s">
        <v>3972</v>
      </c>
      <c r="H2120" s="2">
        <v>45810</v>
      </c>
      <c r="I2120" t="s">
        <v>46</v>
      </c>
      <c r="J2120" s="2">
        <v>46082</v>
      </c>
    </row>
    <row r="2121" spans="1:10">
      <c r="A2121">
        <v>2153</v>
      </c>
      <c r="B2121" t="str">
        <f>VLOOKUP(C2121,属性!A:E,2,FALSE)</f>
        <v>古茗</v>
      </c>
      <c r="C2121" t="s">
        <v>3926</v>
      </c>
      <c r="D2121" s="2">
        <f>VLOOKUP(C2121,属性!A:E,3,FALSE)</f>
        <v>45722</v>
      </c>
      <c r="E2121" s="2" t="str">
        <f>VLOOKUP(C2121,属性!A:E,4,FALSE)</f>
        <v>是</v>
      </c>
      <c r="F2121" t="s">
        <v>163</v>
      </c>
      <c r="G2121" t="s">
        <v>3973</v>
      </c>
      <c r="H2121" s="2">
        <v>45806</v>
      </c>
      <c r="I2121" t="s">
        <v>46</v>
      </c>
      <c r="J2121" s="2">
        <v>46082</v>
      </c>
    </row>
    <row r="2122" spans="1:10">
      <c r="A2122">
        <v>2154</v>
      </c>
      <c r="B2122" t="str">
        <f>VLOOKUP(C2122,属性!A:E,2,FALSE)</f>
        <v>古茗</v>
      </c>
      <c r="C2122" t="s">
        <v>3926</v>
      </c>
      <c r="D2122" s="2">
        <f>VLOOKUP(C2122,属性!A:E,3,FALSE)</f>
        <v>45722</v>
      </c>
      <c r="E2122" s="2" t="str">
        <f>VLOOKUP(C2122,属性!A:E,4,FALSE)</f>
        <v>是</v>
      </c>
      <c r="F2122" t="s">
        <v>3974</v>
      </c>
      <c r="G2122" t="s">
        <v>3975</v>
      </c>
      <c r="H2122" s="2">
        <v>45800</v>
      </c>
      <c r="I2122" t="s">
        <v>13</v>
      </c>
      <c r="J2122" s="2">
        <v>46082</v>
      </c>
    </row>
    <row r="2123" spans="1:10">
      <c r="A2123">
        <v>2155</v>
      </c>
      <c r="B2123" t="str">
        <f>VLOOKUP(C2123,属性!A:E,2,FALSE)</f>
        <v>古茗</v>
      </c>
      <c r="C2123" t="s">
        <v>3926</v>
      </c>
      <c r="D2123" s="2">
        <f>VLOOKUP(C2123,属性!A:E,3,FALSE)</f>
        <v>45722</v>
      </c>
      <c r="E2123" s="2" t="str">
        <f>VLOOKUP(C2123,属性!A:E,4,FALSE)</f>
        <v>是</v>
      </c>
      <c r="F2123" t="s">
        <v>3976</v>
      </c>
      <c r="G2123" t="s">
        <v>3977</v>
      </c>
      <c r="H2123" s="2">
        <v>45799</v>
      </c>
      <c r="I2123" t="s">
        <v>65</v>
      </c>
      <c r="J2123" s="2">
        <v>46082</v>
      </c>
    </row>
    <row r="2124" spans="1:10">
      <c r="A2124">
        <v>2156</v>
      </c>
      <c r="B2124" t="str">
        <f>VLOOKUP(C2124,属性!A:E,2,FALSE)</f>
        <v>古茗</v>
      </c>
      <c r="C2124" t="s">
        <v>3926</v>
      </c>
      <c r="D2124" s="2">
        <f>VLOOKUP(C2124,属性!A:E,3,FALSE)</f>
        <v>45722</v>
      </c>
      <c r="E2124" s="2" t="str">
        <f>VLOOKUP(C2124,属性!A:E,4,FALSE)</f>
        <v>是</v>
      </c>
      <c r="F2124" t="s">
        <v>3978</v>
      </c>
      <c r="G2124" t="s">
        <v>3979</v>
      </c>
      <c r="H2124" s="2">
        <v>45797</v>
      </c>
      <c r="I2124" t="s">
        <v>320</v>
      </c>
      <c r="J2124" s="2">
        <v>46082</v>
      </c>
    </row>
    <row r="2125" spans="1:10">
      <c r="A2125">
        <v>2157</v>
      </c>
      <c r="B2125" t="str">
        <f>VLOOKUP(C2125,属性!A:E,2,FALSE)</f>
        <v>古茗</v>
      </c>
      <c r="C2125" t="s">
        <v>3926</v>
      </c>
      <c r="D2125" s="2">
        <f>VLOOKUP(C2125,属性!A:E,3,FALSE)</f>
        <v>45722</v>
      </c>
      <c r="E2125" s="2" t="str">
        <f>VLOOKUP(C2125,属性!A:E,4,FALSE)</f>
        <v>是</v>
      </c>
      <c r="F2125" t="s">
        <v>3980</v>
      </c>
      <c r="G2125" t="s">
        <v>3981</v>
      </c>
      <c r="H2125" s="2">
        <v>45797</v>
      </c>
      <c r="I2125" t="s">
        <v>320</v>
      </c>
      <c r="J2125" s="2">
        <v>46082</v>
      </c>
    </row>
    <row r="2126" spans="1:10">
      <c r="A2126">
        <v>2158</v>
      </c>
      <c r="B2126" t="str">
        <f>VLOOKUP(C2126,属性!A:E,2,FALSE)</f>
        <v>古茗</v>
      </c>
      <c r="C2126" t="s">
        <v>3926</v>
      </c>
      <c r="D2126" s="2">
        <f>VLOOKUP(C2126,属性!A:E,3,FALSE)</f>
        <v>45722</v>
      </c>
      <c r="E2126" s="2" t="str">
        <f>VLOOKUP(C2126,属性!A:E,4,FALSE)</f>
        <v>是</v>
      </c>
      <c r="F2126" t="s">
        <v>3982</v>
      </c>
      <c r="G2126" t="s">
        <v>3983</v>
      </c>
      <c r="H2126" s="2">
        <v>45797</v>
      </c>
      <c r="I2126" t="s">
        <v>16</v>
      </c>
      <c r="J2126" s="2">
        <v>46082</v>
      </c>
    </row>
    <row r="2127" spans="1:10">
      <c r="A2127">
        <v>2159</v>
      </c>
      <c r="B2127" t="str">
        <f>VLOOKUP(C2127,属性!A:E,2,FALSE)</f>
        <v>古茗</v>
      </c>
      <c r="C2127" t="s">
        <v>3926</v>
      </c>
      <c r="D2127" s="2">
        <f>VLOOKUP(C2127,属性!A:E,3,FALSE)</f>
        <v>45722</v>
      </c>
      <c r="E2127" s="2" t="str">
        <f>VLOOKUP(C2127,属性!A:E,4,FALSE)</f>
        <v>是</v>
      </c>
      <c r="F2127" t="s">
        <v>3984</v>
      </c>
      <c r="G2127" t="s">
        <v>3985</v>
      </c>
      <c r="H2127" s="2">
        <v>45796</v>
      </c>
      <c r="I2127" t="s">
        <v>23</v>
      </c>
      <c r="J2127" s="2">
        <v>46082</v>
      </c>
    </row>
    <row r="2128" spans="1:10">
      <c r="A2128">
        <v>2160</v>
      </c>
      <c r="B2128" t="str">
        <f>VLOOKUP(C2128,属性!A:E,2,FALSE)</f>
        <v>古茗</v>
      </c>
      <c r="C2128" t="s">
        <v>3926</v>
      </c>
      <c r="D2128" s="2">
        <f>VLOOKUP(C2128,属性!A:E,3,FALSE)</f>
        <v>45722</v>
      </c>
      <c r="E2128" s="2" t="str">
        <f>VLOOKUP(C2128,属性!A:E,4,FALSE)</f>
        <v>是</v>
      </c>
      <c r="F2128" t="s">
        <v>3986</v>
      </c>
      <c r="G2128" t="s">
        <v>3987</v>
      </c>
      <c r="H2128" s="2">
        <v>45796</v>
      </c>
      <c r="I2128" t="s">
        <v>46</v>
      </c>
      <c r="J2128" s="2">
        <v>46082</v>
      </c>
    </row>
    <row r="2129" spans="1:10">
      <c r="A2129">
        <v>2161</v>
      </c>
      <c r="B2129" t="str">
        <f>VLOOKUP(C2129,属性!A:E,2,FALSE)</f>
        <v>古茗</v>
      </c>
      <c r="C2129" t="s">
        <v>3926</v>
      </c>
      <c r="D2129" s="2">
        <f>VLOOKUP(C2129,属性!A:E,3,FALSE)</f>
        <v>45722</v>
      </c>
      <c r="E2129" s="2" t="str">
        <f>VLOOKUP(C2129,属性!A:E,4,FALSE)</f>
        <v>是</v>
      </c>
      <c r="F2129" t="s">
        <v>3988</v>
      </c>
      <c r="G2129" t="s">
        <v>3989</v>
      </c>
      <c r="H2129" s="2">
        <v>45794</v>
      </c>
      <c r="I2129" t="s">
        <v>41</v>
      </c>
      <c r="J2129" s="2">
        <v>46082</v>
      </c>
    </row>
    <row r="2130" spans="1:10">
      <c r="A2130">
        <v>2162</v>
      </c>
      <c r="B2130" t="str">
        <f>VLOOKUP(C2130,属性!A:E,2,FALSE)</f>
        <v>古茗</v>
      </c>
      <c r="C2130" t="s">
        <v>3926</v>
      </c>
      <c r="D2130" s="2">
        <f>VLOOKUP(C2130,属性!A:E,3,FALSE)</f>
        <v>45722</v>
      </c>
      <c r="E2130" s="2" t="str">
        <f>VLOOKUP(C2130,属性!A:E,4,FALSE)</f>
        <v>是</v>
      </c>
      <c r="F2130" t="s">
        <v>3990</v>
      </c>
      <c r="G2130" t="s">
        <v>3991</v>
      </c>
      <c r="H2130" s="2">
        <v>45793</v>
      </c>
      <c r="I2130" t="s">
        <v>46</v>
      </c>
      <c r="J2130" s="2">
        <v>46082</v>
      </c>
    </row>
    <row r="2131" spans="1:10">
      <c r="A2131">
        <v>2163</v>
      </c>
      <c r="B2131" t="str">
        <f>VLOOKUP(C2131,属性!A:E,2,FALSE)</f>
        <v>古茗</v>
      </c>
      <c r="C2131" t="s">
        <v>3926</v>
      </c>
      <c r="D2131" s="2">
        <f>VLOOKUP(C2131,属性!A:E,3,FALSE)</f>
        <v>45722</v>
      </c>
      <c r="E2131" s="2" t="str">
        <f>VLOOKUP(C2131,属性!A:E,4,FALSE)</f>
        <v>是</v>
      </c>
      <c r="F2131" t="s">
        <v>3992</v>
      </c>
      <c r="G2131" t="s">
        <v>3993</v>
      </c>
      <c r="H2131" s="2">
        <v>45790</v>
      </c>
      <c r="I2131" t="s">
        <v>16</v>
      </c>
      <c r="J2131" s="2">
        <v>46082</v>
      </c>
    </row>
    <row r="2132" spans="1:10">
      <c r="A2132">
        <v>2164</v>
      </c>
      <c r="B2132" t="str">
        <f>VLOOKUP(C2132,属性!A:E,2,FALSE)</f>
        <v>古茗</v>
      </c>
      <c r="C2132" t="s">
        <v>3926</v>
      </c>
      <c r="D2132" s="2">
        <f>VLOOKUP(C2132,属性!A:E,3,FALSE)</f>
        <v>45722</v>
      </c>
      <c r="E2132" s="2" t="str">
        <f>VLOOKUP(C2132,属性!A:E,4,FALSE)</f>
        <v>是</v>
      </c>
      <c r="F2132" t="s">
        <v>3994</v>
      </c>
      <c r="G2132" t="s">
        <v>3995</v>
      </c>
      <c r="H2132" s="2">
        <v>45789</v>
      </c>
      <c r="I2132" t="s">
        <v>38</v>
      </c>
      <c r="J2132" s="2">
        <v>46082</v>
      </c>
    </row>
    <row r="2133" spans="1:10">
      <c r="A2133">
        <v>2165</v>
      </c>
      <c r="B2133" t="str">
        <f>VLOOKUP(C2133,属性!A:E,2,FALSE)</f>
        <v>古茗</v>
      </c>
      <c r="C2133" t="s">
        <v>3926</v>
      </c>
      <c r="D2133" s="2">
        <f>VLOOKUP(C2133,属性!A:E,3,FALSE)</f>
        <v>45722</v>
      </c>
      <c r="E2133" s="2" t="str">
        <f>VLOOKUP(C2133,属性!A:E,4,FALSE)</f>
        <v>是</v>
      </c>
      <c r="F2133" t="s">
        <v>3996</v>
      </c>
      <c r="G2133" t="s">
        <v>3997</v>
      </c>
      <c r="H2133" s="2">
        <v>45789</v>
      </c>
      <c r="I2133" t="s">
        <v>38</v>
      </c>
      <c r="J2133" s="2">
        <v>46082</v>
      </c>
    </row>
    <row r="2134" spans="1:10">
      <c r="A2134">
        <v>2166</v>
      </c>
      <c r="B2134" t="str">
        <f>VLOOKUP(C2134,属性!A:E,2,FALSE)</f>
        <v>古茗</v>
      </c>
      <c r="C2134" t="s">
        <v>3926</v>
      </c>
      <c r="D2134" s="2">
        <f>VLOOKUP(C2134,属性!A:E,3,FALSE)</f>
        <v>45722</v>
      </c>
      <c r="E2134" s="2" t="str">
        <f>VLOOKUP(C2134,属性!A:E,4,FALSE)</f>
        <v>是</v>
      </c>
      <c r="F2134" t="s">
        <v>3998</v>
      </c>
      <c r="G2134" t="s">
        <v>3999</v>
      </c>
      <c r="H2134" s="2">
        <v>45788</v>
      </c>
      <c r="I2134" t="s">
        <v>46</v>
      </c>
      <c r="J2134" s="2">
        <v>46082</v>
      </c>
    </row>
    <row r="2135" spans="1:10">
      <c r="A2135">
        <v>2167</v>
      </c>
      <c r="B2135" t="str">
        <f>VLOOKUP(C2135,属性!A:E,2,FALSE)</f>
        <v>古茗</v>
      </c>
      <c r="C2135" t="s">
        <v>3926</v>
      </c>
      <c r="D2135" s="2">
        <f>VLOOKUP(C2135,属性!A:E,3,FALSE)</f>
        <v>45722</v>
      </c>
      <c r="E2135" s="2" t="str">
        <f>VLOOKUP(C2135,属性!A:E,4,FALSE)</f>
        <v>是</v>
      </c>
      <c r="F2135" t="s">
        <v>4000</v>
      </c>
      <c r="G2135" t="s">
        <v>4001</v>
      </c>
      <c r="H2135" s="2">
        <v>45787</v>
      </c>
      <c r="I2135" t="s">
        <v>320</v>
      </c>
      <c r="J2135" s="2">
        <v>46082</v>
      </c>
    </row>
    <row r="2136" spans="1:10">
      <c r="A2136">
        <v>2168</v>
      </c>
      <c r="B2136" t="str">
        <f>VLOOKUP(C2136,属性!A:E,2,FALSE)</f>
        <v>古茗</v>
      </c>
      <c r="C2136" t="s">
        <v>3926</v>
      </c>
      <c r="D2136" s="2">
        <f>VLOOKUP(C2136,属性!A:E,3,FALSE)</f>
        <v>45722</v>
      </c>
      <c r="E2136" s="2" t="str">
        <f>VLOOKUP(C2136,属性!A:E,4,FALSE)</f>
        <v>是</v>
      </c>
      <c r="F2136" t="s">
        <v>4002</v>
      </c>
      <c r="G2136" t="s">
        <v>4003</v>
      </c>
      <c r="H2136" s="2">
        <v>45787</v>
      </c>
      <c r="I2136" t="s">
        <v>31</v>
      </c>
      <c r="J2136" s="2">
        <v>46082</v>
      </c>
    </row>
    <row r="2137" spans="1:10">
      <c r="A2137">
        <v>2169</v>
      </c>
      <c r="B2137" t="str">
        <f>VLOOKUP(C2137,属性!A:E,2,FALSE)</f>
        <v>古茗</v>
      </c>
      <c r="C2137" t="s">
        <v>3926</v>
      </c>
      <c r="D2137" s="2">
        <f>VLOOKUP(C2137,属性!A:E,3,FALSE)</f>
        <v>45722</v>
      </c>
      <c r="E2137" s="2" t="str">
        <f>VLOOKUP(C2137,属性!A:E,4,FALSE)</f>
        <v>是</v>
      </c>
      <c r="F2137" t="s">
        <v>4004</v>
      </c>
      <c r="G2137" t="s">
        <v>4005</v>
      </c>
      <c r="H2137" s="2">
        <v>45787</v>
      </c>
      <c r="I2137" t="s">
        <v>117</v>
      </c>
      <c r="J2137" s="2">
        <v>46082</v>
      </c>
    </row>
    <row r="2138" spans="1:10">
      <c r="A2138">
        <v>2170</v>
      </c>
      <c r="B2138" t="str">
        <f>VLOOKUP(C2138,属性!A:E,2,FALSE)</f>
        <v>古茗</v>
      </c>
      <c r="C2138" t="s">
        <v>3926</v>
      </c>
      <c r="D2138" s="2">
        <f>VLOOKUP(C2138,属性!A:E,3,FALSE)</f>
        <v>45722</v>
      </c>
      <c r="E2138" s="2" t="str">
        <f>VLOOKUP(C2138,属性!A:E,4,FALSE)</f>
        <v>是</v>
      </c>
      <c r="F2138" t="s">
        <v>4006</v>
      </c>
      <c r="G2138" t="s">
        <v>4007</v>
      </c>
      <c r="H2138" s="2">
        <v>45787</v>
      </c>
      <c r="I2138" t="s">
        <v>13</v>
      </c>
      <c r="J2138" s="2">
        <v>46082</v>
      </c>
    </row>
    <row r="2139" spans="1:10">
      <c r="A2139">
        <v>2171</v>
      </c>
      <c r="B2139" t="str">
        <f>VLOOKUP(C2139,属性!A:E,2,FALSE)</f>
        <v>古茗</v>
      </c>
      <c r="C2139" t="s">
        <v>3926</v>
      </c>
      <c r="D2139" s="2">
        <f>VLOOKUP(C2139,属性!A:E,3,FALSE)</f>
        <v>45722</v>
      </c>
      <c r="E2139" s="2" t="str">
        <f>VLOOKUP(C2139,属性!A:E,4,FALSE)</f>
        <v>是</v>
      </c>
      <c r="F2139" t="s">
        <v>4008</v>
      </c>
      <c r="G2139" t="s">
        <v>4009</v>
      </c>
      <c r="H2139" s="2">
        <v>45788</v>
      </c>
      <c r="I2139" t="s">
        <v>65</v>
      </c>
      <c r="J2139" s="2">
        <v>46082</v>
      </c>
    </row>
    <row r="2140" spans="1:10">
      <c r="A2140">
        <v>2172</v>
      </c>
      <c r="B2140" t="str">
        <f>VLOOKUP(C2140,属性!A:E,2,FALSE)</f>
        <v>古茗</v>
      </c>
      <c r="C2140" t="s">
        <v>3926</v>
      </c>
      <c r="D2140" s="2">
        <f>VLOOKUP(C2140,属性!A:E,3,FALSE)</f>
        <v>45722</v>
      </c>
      <c r="E2140" s="2" t="str">
        <f>VLOOKUP(C2140,属性!A:E,4,FALSE)</f>
        <v>是</v>
      </c>
      <c r="F2140" t="s">
        <v>4010</v>
      </c>
      <c r="G2140" t="s">
        <v>4011</v>
      </c>
      <c r="H2140" s="2">
        <v>45785</v>
      </c>
      <c r="I2140" t="s">
        <v>46</v>
      </c>
      <c r="J2140" s="2">
        <v>46082</v>
      </c>
    </row>
    <row r="2141" spans="1:10">
      <c r="A2141">
        <v>2173</v>
      </c>
      <c r="B2141" t="str">
        <f>VLOOKUP(C2141,属性!A:E,2,FALSE)</f>
        <v>古茗</v>
      </c>
      <c r="C2141" t="s">
        <v>3926</v>
      </c>
      <c r="D2141" s="2">
        <f>VLOOKUP(C2141,属性!A:E,3,FALSE)</f>
        <v>45722</v>
      </c>
      <c r="E2141" s="2" t="str">
        <f>VLOOKUP(C2141,属性!A:E,4,FALSE)</f>
        <v>是</v>
      </c>
      <c r="F2141" t="s">
        <v>4012</v>
      </c>
      <c r="G2141" t="s">
        <v>4013</v>
      </c>
      <c r="H2141" s="2">
        <v>45785</v>
      </c>
      <c r="I2141" t="s">
        <v>41</v>
      </c>
      <c r="J2141" s="2">
        <v>46082</v>
      </c>
    </row>
    <row r="2142" spans="1:10">
      <c r="A2142">
        <v>2174</v>
      </c>
      <c r="B2142" t="str">
        <f>VLOOKUP(C2142,属性!A:E,2,FALSE)</f>
        <v>古茗</v>
      </c>
      <c r="C2142" t="s">
        <v>3926</v>
      </c>
      <c r="D2142" s="2">
        <f>VLOOKUP(C2142,属性!A:E,3,FALSE)</f>
        <v>45722</v>
      </c>
      <c r="E2142" s="2" t="str">
        <f>VLOOKUP(C2142,属性!A:E,4,FALSE)</f>
        <v>是</v>
      </c>
      <c r="F2142" t="s">
        <v>4014</v>
      </c>
      <c r="G2142" t="s">
        <v>4015</v>
      </c>
      <c r="H2142" s="2">
        <v>45784</v>
      </c>
      <c r="I2142" t="s">
        <v>13</v>
      </c>
      <c r="J2142" s="2">
        <v>46082</v>
      </c>
    </row>
    <row r="2143" spans="1:10">
      <c r="A2143">
        <v>2175</v>
      </c>
      <c r="B2143" t="str">
        <f>VLOOKUP(C2143,属性!A:E,2,FALSE)</f>
        <v>古茗</v>
      </c>
      <c r="C2143" t="s">
        <v>3926</v>
      </c>
      <c r="D2143" s="2">
        <f>VLOOKUP(C2143,属性!A:E,3,FALSE)</f>
        <v>45722</v>
      </c>
      <c r="E2143" s="2" t="str">
        <f>VLOOKUP(C2143,属性!A:E,4,FALSE)</f>
        <v>是</v>
      </c>
      <c r="F2143" t="s">
        <v>4016</v>
      </c>
      <c r="G2143" t="s">
        <v>4017</v>
      </c>
      <c r="H2143" s="2">
        <v>45784</v>
      </c>
      <c r="I2143" t="s">
        <v>16</v>
      </c>
      <c r="J2143" s="2">
        <v>46082</v>
      </c>
    </row>
    <row r="2144" spans="1:10">
      <c r="A2144">
        <v>2176</v>
      </c>
      <c r="B2144" t="str">
        <f>VLOOKUP(C2144,属性!A:E,2,FALSE)</f>
        <v>古茗</v>
      </c>
      <c r="C2144" t="s">
        <v>3926</v>
      </c>
      <c r="D2144" s="2">
        <f>VLOOKUP(C2144,属性!A:E,3,FALSE)</f>
        <v>45722</v>
      </c>
      <c r="E2144" s="2" t="str">
        <f>VLOOKUP(C2144,属性!A:E,4,FALSE)</f>
        <v>是</v>
      </c>
      <c r="F2144" t="s">
        <v>163</v>
      </c>
      <c r="G2144" t="s">
        <v>4018</v>
      </c>
      <c r="H2144" s="2">
        <v>45784</v>
      </c>
      <c r="I2144" t="s">
        <v>46</v>
      </c>
      <c r="J2144" s="2">
        <v>46082</v>
      </c>
    </row>
    <row r="2145" spans="1:10">
      <c r="A2145">
        <v>2177</v>
      </c>
      <c r="B2145" t="str">
        <f>VLOOKUP(C2145,属性!A:E,2,FALSE)</f>
        <v>古茗</v>
      </c>
      <c r="C2145" t="s">
        <v>3926</v>
      </c>
      <c r="D2145" s="2">
        <f>VLOOKUP(C2145,属性!A:E,3,FALSE)</f>
        <v>45722</v>
      </c>
      <c r="E2145" s="2" t="str">
        <f>VLOOKUP(C2145,属性!A:E,4,FALSE)</f>
        <v>是</v>
      </c>
      <c r="F2145" t="s">
        <v>163</v>
      </c>
      <c r="G2145" t="s">
        <v>4019</v>
      </c>
      <c r="H2145" s="2">
        <v>45784</v>
      </c>
      <c r="I2145" t="s">
        <v>13</v>
      </c>
      <c r="J2145" s="2">
        <v>46082</v>
      </c>
    </row>
    <row r="2146" spans="1:10">
      <c r="A2146">
        <v>2178</v>
      </c>
      <c r="B2146" t="str">
        <f>VLOOKUP(C2146,属性!A:E,2,FALSE)</f>
        <v>古茗</v>
      </c>
      <c r="C2146" t="s">
        <v>3926</v>
      </c>
      <c r="D2146" s="2">
        <f>VLOOKUP(C2146,属性!A:E,3,FALSE)</f>
        <v>45722</v>
      </c>
      <c r="E2146" s="2" t="str">
        <f>VLOOKUP(C2146,属性!A:E,4,FALSE)</f>
        <v>是</v>
      </c>
      <c r="F2146" t="s">
        <v>4020</v>
      </c>
      <c r="G2146" t="s">
        <v>4021</v>
      </c>
      <c r="H2146" s="2">
        <v>45784</v>
      </c>
      <c r="I2146" t="s">
        <v>31</v>
      </c>
      <c r="J2146" s="2">
        <v>46082</v>
      </c>
    </row>
    <row r="2147" spans="1:10">
      <c r="A2147">
        <v>2179</v>
      </c>
      <c r="B2147" t="str">
        <f>VLOOKUP(C2147,属性!A:E,2,FALSE)</f>
        <v>古茗</v>
      </c>
      <c r="C2147" t="s">
        <v>3926</v>
      </c>
      <c r="D2147" s="2">
        <f>VLOOKUP(C2147,属性!A:E,3,FALSE)</f>
        <v>45722</v>
      </c>
      <c r="E2147" s="2" t="str">
        <f>VLOOKUP(C2147,属性!A:E,4,FALSE)</f>
        <v>是</v>
      </c>
      <c r="F2147" t="s">
        <v>4022</v>
      </c>
      <c r="G2147" t="s">
        <v>4023</v>
      </c>
      <c r="H2147" s="2">
        <v>45784</v>
      </c>
      <c r="I2147" t="s">
        <v>46</v>
      </c>
      <c r="J2147" s="2">
        <v>46082</v>
      </c>
    </row>
    <row r="2148" spans="1:10">
      <c r="A2148">
        <v>2180</v>
      </c>
      <c r="B2148" t="str">
        <f>VLOOKUP(C2148,属性!A:E,2,FALSE)</f>
        <v>古茗</v>
      </c>
      <c r="C2148" t="s">
        <v>3926</v>
      </c>
      <c r="D2148" s="2">
        <f>VLOOKUP(C2148,属性!A:E,3,FALSE)</f>
        <v>45722</v>
      </c>
      <c r="E2148" s="2" t="str">
        <f>VLOOKUP(C2148,属性!A:E,4,FALSE)</f>
        <v>是</v>
      </c>
      <c r="F2148" t="s">
        <v>4024</v>
      </c>
      <c r="G2148" t="s">
        <v>4025</v>
      </c>
      <c r="H2148" s="2">
        <v>45784</v>
      </c>
      <c r="I2148" t="s">
        <v>46</v>
      </c>
      <c r="J2148" s="2">
        <v>46082</v>
      </c>
    </row>
    <row r="2149" spans="1:10">
      <c r="A2149">
        <v>2181</v>
      </c>
      <c r="B2149" t="str">
        <f>VLOOKUP(C2149,属性!A:E,2,FALSE)</f>
        <v>古茗</v>
      </c>
      <c r="C2149" t="s">
        <v>3926</v>
      </c>
      <c r="D2149" s="2">
        <f>VLOOKUP(C2149,属性!A:E,3,FALSE)</f>
        <v>45722</v>
      </c>
      <c r="E2149" s="2" t="str">
        <f>VLOOKUP(C2149,属性!A:E,4,FALSE)</f>
        <v>是</v>
      </c>
      <c r="F2149" t="s">
        <v>163</v>
      </c>
      <c r="G2149" t="s">
        <v>4026</v>
      </c>
      <c r="H2149" s="2">
        <v>45784</v>
      </c>
      <c r="I2149" t="s">
        <v>16</v>
      </c>
      <c r="J2149" s="2">
        <v>46082</v>
      </c>
    </row>
    <row r="2150" spans="1:10">
      <c r="A2150">
        <v>2182</v>
      </c>
      <c r="B2150" t="str">
        <f>VLOOKUP(C2150,属性!A:E,2,FALSE)</f>
        <v>古茗</v>
      </c>
      <c r="C2150" t="s">
        <v>3926</v>
      </c>
      <c r="D2150" s="2">
        <f>VLOOKUP(C2150,属性!A:E,3,FALSE)</f>
        <v>45722</v>
      </c>
      <c r="E2150" s="2" t="str">
        <f>VLOOKUP(C2150,属性!A:E,4,FALSE)</f>
        <v>是</v>
      </c>
      <c r="F2150" t="s">
        <v>4027</v>
      </c>
      <c r="G2150" t="s">
        <v>4028</v>
      </c>
      <c r="H2150" s="2">
        <v>45783</v>
      </c>
      <c r="I2150" t="s">
        <v>38</v>
      </c>
      <c r="J2150" s="2">
        <v>46082</v>
      </c>
    </row>
    <row r="2151" spans="1:10">
      <c r="A2151">
        <v>2183</v>
      </c>
      <c r="B2151" t="str">
        <f>VLOOKUP(C2151,属性!A:E,2,FALSE)</f>
        <v>古茗</v>
      </c>
      <c r="C2151" t="s">
        <v>3926</v>
      </c>
      <c r="D2151" s="2">
        <f>VLOOKUP(C2151,属性!A:E,3,FALSE)</f>
        <v>45722</v>
      </c>
      <c r="E2151" s="2" t="str">
        <f>VLOOKUP(C2151,属性!A:E,4,FALSE)</f>
        <v>是</v>
      </c>
      <c r="F2151" t="s">
        <v>4029</v>
      </c>
      <c r="G2151" t="s">
        <v>4030</v>
      </c>
      <c r="H2151" s="2">
        <v>45783</v>
      </c>
      <c r="I2151" t="s">
        <v>38</v>
      </c>
      <c r="J2151" s="2">
        <v>46082</v>
      </c>
    </row>
    <row r="2152" spans="1:10">
      <c r="A2152">
        <v>2184</v>
      </c>
      <c r="B2152" t="str">
        <f>VLOOKUP(C2152,属性!A:E,2,FALSE)</f>
        <v>古茗</v>
      </c>
      <c r="C2152" t="s">
        <v>3926</v>
      </c>
      <c r="D2152" s="2">
        <f>VLOOKUP(C2152,属性!A:E,3,FALSE)</f>
        <v>45722</v>
      </c>
      <c r="E2152" s="2" t="str">
        <f>VLOOKUP(C2152,属性!A:E,4,FALSE)</f>
        <v>是</v>
      </c>
      <c r="F2152" t="s">
        <v>3988</v>
      </c>
      <c r="G2152" t="s">
        <v>4031</v>
      </c>
      <c r="H2152" s="2">
        <v>45783</v>
      </c>
      <c r="I2152" t="s">
        <v>31</v>
      </c>
      <c r="J2152" s="2">
        <v>46082</v>
      </c>
    </row>
    <row r="2153" spans="1:10">
      <c r="A2153">
        <v>2185</v>
      </c>
      <c r="B2153" t="str">
        <f>VLOOKUP(C2153,属性!A:E,2,FALSE)</f>
        <v>古茗</v>
      </c>
      <c r="C2153" t="s">
        <v>3926</v>
      </c>
      <c r="D2153" s="2">
        <f>VLOOKUP(C2153,属性!A:E,3,FALSE)</f>
        <v>45722</v>
      </c>
      <c r="E2153" s="2" t="str">
        <f>VLOOKUP(C2153,属性!A:E,4,FALSE)</f>
        <v>是</v>
      </c>
      <c r="F2153" t="s">
        <v>4032</v>
      </c>
      <c r="G2153" t="s">
        <v>4033</v>
      </c>
      <c r="H2153" s="2">
        <v>45783</v>
      </c>
      <c r="I2153" t="s">
        <v>23</v>
      </c>
      <c r="J2153" s="2">
        <v>46082</v>
      </c>
    </row>
    <row r="2154" spans="1:10">
      <c r="A2154">
        <v>2186</v>
      </c>
      <c r="B2154" t="str">
        <f>VLOOKUP(C2154,属性!A:E,2,FALSE)</f>
        <v>古茗</v>
      </c>
      <c r="C2154" t="s">
        <v>3926</v>
      </c>
      <c r="D2154" s="2">
        <f>VLOOKUP(C2154,属性!A:E,3,FALSE)</f>
        <v>45722</v>
      </c>
      <c r="E2154" s="2" t="str">
        <f>VLOOKUP(C2154,属性!A:E,4,FALSE)</f>
        <v>是</v>
      </c>
      <c r="F2154" t="s">
        <v>4034</v>
      </c>
      <c r="G2154" t="s">
        <v>4035</v>
      </c>
      <c r="H2154" s="2">
        <v>45783</v>
      </c>
      <c r="I2154" t="s">
        <v>46</v>
      </c>
      <c r="J2154" s="2">
        <v>46082</v>
      </c>
    </row>
    <row r="2155" spans="1:10">
      <c r="A2155">
        <v>2187</v>
      </c>
      <c r="B2155" t="str">
        <f>VLOOKUP(C2155,属性!A:E,2,FALSE)</f>
        <v>古茗</v>
      </c>
      <c r="C2155" t="s">
        <v>3926</v>
      </c>
      <c r="D2155" s="2">
        <f>VLOOKUP(C2155,属性!A:E,3,FALSE)</f>
        <v>45722</v>
      </c>
      <c r="E2155" s="2" t="str">
        <f>VLOOKUP(C2155,属性!A:E,4,FALSE)</f>
        <v>是</v>
      </c>
      <c r="F2155" t="s">
        <v>4036</v>
      </c>
      <c r="G2155" t="s">
        <v>4037</v>
      </c>
      <c r="H2155" s="2">
        <v>45782</v>
      </c>
      <c r="I2155" t="s">
        <v>73</v>
      </c>
      <c r="J2155" s="2">
        <v>46082</v>
      </c>
    </row>
    <row r="2156" spans="1:10">
      <c r="A2156">
        <v>2188</v>
      </c>
      <c r="B2156" t="str">
        <f>VLOOKUP(C2156,属性!A:E,2,FALSE)</f>
        <v>古茗</v>
      </c>
      <c r="C2156" t="s">
        <v>3926</v>
      </c>
      <c r="D2156" s="2">
        <f>VLOOKUP(C2156,属性!A:E,3,FALSE)</f>
        <v>45722</v>
      </c>
      <c r="E2156" s="2" t="str">
        <f>VLOOKUP(C2156,属性!A:E,4,FALSE)</f>
        <v>是</v>
      </c>
      <c r="F2156" t="s">
        <v>4038</v>
      </c>
      <c r="G2156" t="s">
        <v>4039</v>
      </c>
      <c r="H2156" s="2">
        <v>45782</v>
      </c>
      <c r="I2156" t="s">
        <v>26</v>
      </c>
      <c r="J2156" s="2">
        <v>46082</v>
      </c>
    </row>
    <row r="2157" spans="1:10">
      <c r="A2157">
        <v>2189</v>
      </c>
      <c r="B2157" t="str">
        <f>VLOOKUP(C2157,属性!A:E,2,FALSE)</f>
        <v>古茗</v>
      </c>
      <c r="C2157" t="s">
        <v>3926</v>
      </c>
      <c r="D2157" s="2">
        <f>VLOOKUP(C2157,属性!A:E,3,FALSE)</f>
        <v>45722</v>
      </c>
      <c r="E2157" s="2" t="str">
        <f>VLOOKUP(C2157,属性!A:E,4,FALSE)</f>
        <v>是</v>
      </c>
      <c r="F2157" t="s">
        <v>4040</v>
      </c>
      <c r="G2157" t="s">
        <v>4041</v>
      </c>
      <c r="H2157" s="2">
        <v>45782</v>
      </c>
      <c r="I2157" t="s">
        <v>73</v>
      </c>
      <c r="J2157" s="2">
        <v>46082</v>
      </c>
    </row>
    <row r="2158" spans="1:10">
      <c r="A2158">
        <v>2190</v>
      </c>
      <c r="B2158" t="str">
        <f>VLOOKUP(C2158,属性!A:E,2,FALSE)</f>
        <v>古茗</v>
      </c>
      <c r="C2158" t="s">
        <v>3926</v>
      </c>
      <c r="D2158" s="2">
        <f>VLOOKUP(C2158,属性!A:E,3,FALSE)</f>
        <v>45722</v>
      </c>
      <c r="E2158" s="2" t="str">
        <f>VLOOKUP(C2158,属性!A:E,4,FALSE)</f>
        <v>是</v>
      </c>
      <c r="F2158" t="s">
        <v>163</v>
      </c>
      <c r="G2158" t="s">
        <v>4042</v>
      </c>
      <c r="H2158" s="2">
        <v>45782</v>
      </c>
      <c r="I2158" t="s">
        <v>38</v>
      </c>
      <c r="J2158" s="2">
        <v>46082</v>
      </c>
    </row>
    <row r="2159" spans="1:10">
      <c r="A2159">
        <v>2191</v>
      </c>
      <c r="B2159" t="str">
        <f>VLOOKUP(C2159,属性!A:E,2,FALSE)</f>
        <v>古茗</v>
      </c>
      <c r="C2159" t="s">
        <v>3926</v>
      </c>
      <c r="D2159" s="2">
        <f>VLOOKUP(C2159,属性!A:E,3,FALSE)</f>
        <v>45722</v>
      </c>
      <c r="E2159" s="2" t="str">
        <f>VLOOKUP(C2159,属性!A:E,4,FALSE)</f>
        <v>是</v>
      </c>
      <c r="F2159" t="s">
        <v>4043</v>
      </c>
      <c r="G2159" t="s">
        <v>4044</v>
      </c>
      <c r="H2159" s="2">
        <v>45782</v>
      </c>
      <c r="I2159" t="s">
        <v>41</v>
      </c>
      <c r="J2159" s="2">
        <v>46082</v>
      </c>
    </row>
    <row r="2160" spans="1:10">
      <c r="A2160">
        <v>2192</v>
      </c>
      <c r="B2160" t="str">
        <f>VLOOKUP(C2160,属性!A:E,2,FALSE)</f>
        <v>古茗</v>
      </c>
      <c r="C2160" t="s">
        <v>3926</v>
      </c>
      <c r="D2160" s="2">
        <f>VLOOKUP(C2160,属性!A:E,3,FALSE)</f>
        <v>45722</v>
      </c>
      <c r="E2160" s="2" t="str">
        <f>VLOOKUP(C2160,属性!A:E,4,FALSE)</f>
        <v>是</v>
      </c>
      <c r="F2160" t="s">
        <v>4045</v>
      </c>
      <c r="G2160" t="s">
        <v>4046</v>
      </c>
      <c r="H2160" s="2">
        <v>45781</v>
      </c>
      <c r="I2160" t="s">
        <v>16</v>
      </c>
      <c r="J2160" s="2">
        <v>46082</v>
      </c>
    </row>
    <row r="2161" spans="1:10">
      <c r="A2161">
        <v>2193</v>
      </c>
      <c r="B2161" t="str">
        <f>VLOOKUP(C2161,属性!A:E,2,FALSE)</f>
        <v>古茗</v>
      </c>
      <c r="C2161" t="s">
        <v>3926</v>
      </c>
      <c r="D2161" s="2">
        <f>VLOOKUP(C2161,属性!A:E,3,FALSE)</f>
        <v>45722</v>
      </c>
      <c r="E2161" s="2" t="str">
        <f>VLOOKUP(C2161,属性!A:E,4,FALSE)</f>
        <v>是</v>
      </c>
      <c r="F2161" t="s">
        <v>4047</v>
      </c>
      <c r="G2161" t="s">
        <v>4048</v>
      </c>
      <c r="H2161" s="2">
        <v>45781</v>
      </c>
      <c r="I2161" t="s">
        <v>46</v>
      </c>
      <c r="J2161" s="2">
        <v>46082</v>
      </c>
    </row>
    <row r="2162" spans="1:10">
      <c r="A2162">
        <v>2194</v>
      </c>
      <c r="B2162" t="str">
        <f>VLOOKUP(C2162,属性!A:E,2,FALSE)</f>
        <v>古茗</v>
      </c>
      <c r="C2162" t="s">
        <v>3926</v>
      </c>
      <c r="D2162" s="2">
        <f>VLOOKUP(C2162,属性!A:E,3,FALSE)</f>
        <v>45722</v>
      </c>
      <c r="E2162" s="2" t="str">
        <f>VLOOKUP(C2162,属性!A:E,4,FALSE)</f>
        <v>是</v>
      </c>
      <c r="F2162" t="s">
        <v>4049</v>
      </c>
      <c r="G2162" t="s">
        <v>4050</v>
      </c>
      <c r="H2162" s="2">
        <v>45781</v>
      </c>
      <c r="I2162" t="s">
        <v>13</v>
      </c>
      <c r="J2162" s="2">
        <v>46082</v>
      </c>
    </row>
    <row r="2163" spans="1:10">
      <c r="A2163">
        <v>2195</v>
      </c>
      <c r="B2163" t="str">
        <f>VLOOKUP(C2163,属性!A:E,2,FALSE)</f>
        <v>古茗</v>
      </c>
      <c r="C2163" t="s">
        <v>3926</v>
      </c>
      <c r="D2163" s="2">
        <f>VLOOKUP(C2163,属性!A:E,3,FALSE)</f>
        <v>45722</v>
      </c>
      <c r="E2163" s="2" t="str">
        <f>VLOOKUP(C2163,属性!A:E,4,FALSE)</f>
        <v>是</v>
      </c>
      <c r="F2163" t="s">
        <v>4051</v>
      </c>
      <c r="G2163" t="s">
        <v>4052</v>
      </c>
      <c r="H2163" s="2">
        <v>45780</v>
      </c>
      <c r="I2163" t="s">
        <v>320</v>
      </c>
      <c r="J2163" s="2">
        <v>46082</v>
      </c>
    </row>
    <row r="2164" spans="1:10">
      <c r="A2164">
        <v>2196</v>
      </c>
      <c r="B2164" t="str">
        <f>VLOOKUP(C2164,属性!A:E,2,FALSE)</f>
        <v>古茗</v>
      </c>
      <c r="C2164" t="s">
        <v>3926</v>
      </c>
      <c r="D2164" s="2">
        <f>VLOOKUP(C2164,属性!A:E,3,FALSE)</f>
        <v>45722</v>
      </c>
      <c r="E2164" s="2" t="str">
        <f>VLOOKUP(C2164,属性!A:E,4,FALSE)</f>
        <v>是</v>
      </c>
      <c r="F2164" t="s">
        <v>4053</v>
      </c>
      <c r="G2164" t="s">
        <v>4054</v>
      </c>
      <c r="H2164" s="2">
        <v>45780</v>
      </c>
      <c r="I2164" t="s">
        <v>65</v>
      </c>
      <c r="J2164" s="2">
        <v>46082</v>
      </c>
    </row>
    <row r="2165" spans="1:10">
      <c r="A2165">
        <v>2197</v>
      </c>
      <c r="B2165" t="str">
        <f>VLOOKUP(C2165,属性!A:E,2,FALSE)</f>
        <v>古茗</v>
      </c>
      <c r="C2165" t="s">
        <v>3926</v>
      </c>
      <c r="D2165" s="2">
        <f>VLOOKUP(C2165,属性!A:E,3,FALSE)</f>
        <v>45722</v>
      </c>
      <c r="E2165" s="2" t="str">
        <f>VLOOKUP(C2165,属性!A:E,4,FALSE)</f>
        <v>是</v>
      </c>
      <c r="F2165" t="s">
        <v>638</v>
      </c>
      <c r="G2165" t="s">
        <v>4055</v>
      </c>
      <c r="H2165" s="2">
        <v>45780</v>
      </c>
      <c r="I2165" t="s">
        <v>13</v>
      </c>
      <c r="J2165" s="2">
        <v>46082</v>
      </c>
    </row>
    <row r="2166" spans="1:10">
      <c r="A2166">
        <v>2198</v>
      </c>
      <c r="B2166" t="str">
        <f>VLOOKUP(C2166,属性!A:E,2,FALSE)</f>
        <v>古茗</v>
      </c>
      <c r="C2166" t="s">
        <v>3926</v>
      </c>
      <c r="D2166" s="2">
        <f>VLOOKUP(C2166,属性!A:E,3,FALSE)</f>
        <v>45722</v>
      </c>
      <c r="E2166" s="2" t="str">
        <f>VLOOKUP(C2166,属性!A:E,4,FALSE)</f>
        <v>是</v>
      </c>
      <c r="F2166" t="s">
        <v>163</v>
      </c>
      <c r="G2166" t="s">
        <v>4056</v>
      </c>
      <c r="H2166" s="2">
        <v>45780</v>
      </c>
      <c r="I2166" t="s">
        <v>16</v>
      </c>
      <c r="J2166" s="2">
        <v>46082</v>
      </c>
    </row>
    <row r="2167" spans="1:10">
      <c r="A2167">
        <v>2199</v>
      </c>
      <c r="B2167" t="str">
        <f>VLOOKUP(C2167,属性!A:E,2,FALSE)</f>
        <v>古茗</v>
      </c>
      <c r="C2167" t="s">
        <v>3926</v>
      </c>
      <c r="D2167" s="2">
        <f>VLOOKUP(C2167,属性!A:E,3,FALSE)</f>
        <v>45722</v>
      </c>
      <c r="E2167" s="2" t="str">
        <f>VLOOKUP(C2167,属性!A:E,4,FALSE)</f>
        <v>是</v>
      </c>
      <c r="F2167" t="s">
        <v>4057</v>
      </c>
      <c r="G2167" t="s">
        <v>4058</v>
      </c>
      <c r="H2167" s="2">
        <v>45780</v>
      </c>
      <c r="I2167" t="s">
        <v>16</v>
      </c>
      <c r="J2167" s="2">
        <v>46082</v>
      </c>
    </row>
    <row r="2168" spans="1:10">
      <c r="A2168">
        <v>2200</v>
      </c>
      <c r="B2168" t="str">
        <f>VLOOKUP(C2168,属性!A:E,2,FALSE)</f>
        <v>古茗</v>
      </c>
      <c r="C2168" t="s">
        <v>3926</v>
      </c>
      <c r="D2168" s="2">
        <f>VLOOKUP(C2168,属性!A:E,3,FALSE)</f>
        <v>45722</v>
      </c>
      <c r="E2168" s="2" t="str">
        <f>VLOOKUP(C2168,属性!A:E,4,FALSE)</f>
        <v>是</v>
      </c>
      <c r="F2168" t="s">
        <v>4059</v>
      </c>
      <c r="G2168" t="s">
        <v>4060</v>
      </c>
      <c r="H2168" s="2">
        <v>45780</v>
      </c>
      <c r="I2168" t="s">
        <v>13</v>
      </c>
      <c r="J2168" s="2">
        <v>46082</v>
      </c>
    </row>
    <row r="2169" spans="1:10">
      <c r="A2169">
        <v>2201</v>
      </c>
      <c r="B2169" t="str">
        <f>VLOOKUP(C2169,属性!A:E,2,FALSE)</f>
        <v>古茗</v>
      </c>
      <c r="C2169" t="s">
        <v>3926</v>
      </c>
      <c r="D2169" s="2">
        <f>VLOOKUP(C2169,属性!A:E,3,FALSE)</f>
        <v>45722</v>
      </c>
      <c r="E2169" s="2" t="str">
        <f>VLOOKUP(C2169,属性!A:E,4,FALSE)</f>
        <v>是</v>
      </c>
      <c r="F2169" t="s">
        <v>4061</v>
      </c>
      <c r="G2169" t="s">
        <v>4062</v>
      </c>
      <c r="H2169" s="2">
        <v>45778</v>
      </c>
      <c r="I2169" t="s">
        <v>46</v>
      </c>
      <c r="J2169" s="2">
        <v>46082</v>
      </c>
    </row>
    <row r="2170" spans="1:10">
      <c r="A2170">
        <v>2202</v>
      </c>
      <c r="B2170" t="str">
        <f>VLOOKUP(C2170,属性!A:E,2,FALSE)</f>
        <v>古茗</v>
      </c>
      <c r="C2170" t="s">
        <v>3926</v>
      </c>
      <c r="D2170" s="2">
        <f>VLOOKUP(C2170,属性!A:E,3,FALSE)</f>
        <v>45722</v>
      </c>
      <c r="E2170" s="2" t="str">
        <f>VLOOKUP(C2170,属性!A:E,4,FALSE)</f>
        <v>是</v>
      </c>
      <c r="F2170" t="s">
        <v>4063</v>
      </c>
      <c r="G2170" t="s">
        <v>4064</v>
      </c>
      <c r="H2170" s="2">
        <v>45778</v>
      </c>
      <c r="I2170" t="s">
        <v>31</v>
      </c>
      <c r="J2170" s="2">
        <v>46082</v>
      </c>
    </row>
    <row r="2171" spans="1:10">
      <c r="A2171">
        <v>2203</v>
      </c>
      <c r="B2171" t="str">
        <f>VLOOKUP(C2171,属性!A:E,2,FALSE)</f>
        <v>古茗</v>
      </c>
      <c r="C2171" t="s">
        <v>3926</v>
      </c>
      <c r="D2171" s="2">
        <f>VLOOKUP(C2171,属性!A:E,3,FALSE)</f>
        <v>45722</v>
      </c>
      <c r="E2171" s="2" t="str">
        <f>VLOOKUP(C2171,属性!A:E,4,FALSE)</f>
        <v>是</v>
      </c>
      <c r="F2171" t="s">
        <v>4065</v>
      </c>
      <c r="G2171" t="s">
        <v>4066</v>
      </c>
      <c r="H2171" s="2">
        <v>45778</v>
      </c>
      <c r="I2171" t="s">
        <v>46</v>
      </c>
      <c r="J2171" s="2">
        <v>46082</v>
      </c>
    </row>
    <row r="2172" spans="1:10">
      <c r="A2172">
        <v>2204</v>
      </c>
      <c r="B2172" t="str">
        <f>VLOOKUP(C2172,属性!A:E,2,FALSE)</f>
        <v>古茗</v>
      </c>
      <c r="C2172" t="s">
        <v>3926</v>
      </c>
      <c r="D2172" s="2">
        <f>VLOOKUP(C2172,属性!A:E,3,FALSE)</f>
        <v>45722</v>
      </c>
      <c r="E2172" s="2" t="str">
        <f>VLOOKUP(C2172,属性!A:E,4,FALSE)</f>
        <v>是</v>
      </c>
      <c r="F2172" t="s">
        <v>163</v>
      </c>
      <c r="G2172" t="s">
        <v>4067</v>
      </c>
      <c r="H2172" s="2">
        <v>45778</v>
      </c>
      <c r="I2172" t="s">
        <v>73</v>
      </c>
      <c r="J2172" s="2">
        <v>46082</v>
      </c>
    </row>
    <row r="2173" spans="1:10">
      <c r="A2173">
        <v>2205</v>
      </c>
      <c r="B2173" t="str">
        <f>VLOOKUP(C2173,属性!A:E,2,FALSE)</f>
        <v>古茗</v>
      </c>
      <c r="C2173" t="s">
        <v>3926</v>
      </c>
      <c r="D2173" s="2">
        <f>VLOOKUP(C2173,属性!A:E,3,FALSE)</f>
        <v>45722</v>
      </c>
      <c r="E2173" s="2" t="str">
        <f>VLOOKUP(C2173,属性!A:E,4,FALSE)</f>
        <v>是</v>
      </c>
      <c r="F2173" t="s">
        <v>4068</v>
      </c>
      <c r="G2173" t="s">
        <v>4069</v>
      </c>
      <c r="H2173" s="2">
        <v>45777</v>
      </c>
      <c r="I2173" t="s">
        <v>46</v>
      </c>
      <c r="J2173" s="2">
        <v>46082</v>
      </c>
    </row>
    <row r="2174" spans="1:10">
      <c r="A2174">
        <v>2206</v>
      </c>
      <c r="B2174" t="str">
        <f>VLOOKUP(C2174,属性!A:E,2,FALSE)</f>
        <v>古茗</v>
      </c>
      <c r="C2174" t="s">
        <v>3926</v>
      </c>
      <c r="D2174" s="2">
        <f>VLOOKUP(C2174,属性!A:E,3,FALSE)</f>
        <v>45722</v>
      </c>
      <c r="E2174" s="2" t="str">
        <f>VLOOKUP(C2174,属性!A:E,4,FALSE)</f>
        <v>是</v>
      </c>
      <c r="F2174" t="s">
        <v>4070</v>
      </c>
      <c r="G2174" t="s">
        <v>4071</v>
      </c>
      <c r="H2174" s="2">
        <v>45777</v>
      </c>
      <c r="I2174" t="s">
        <v>16</v>
      </c>
      <c r="J2174" s="2">
        <v>46082</v>
      </c>
    </row>
    <row r="2175" spans="1:10">
      <c r="A2175">
        <v>2207</v>
      </c>
      <c r="B2175" t="str">
        <f>VLOOKUP(C2175,属性!A:E,2,FALSE)</f>
        <v>古茗</v>
      </c>
      <c r="C2175" t="s">
        <v>3926</v>
      </c>
      <c r="D2175" s="2">
        <f>VLOOKUP(C2175,属性!A:E,3,FALSE)</f>
        <v>45722</v>
      </c>
      <c r="E2175" s="2" t="str">
        <f>VLOOKUP(C2175,属性!A:E,4,FALSE)</f>
        <v>是</v>
      </c>
      <c r="F2175" t="s">
        <v>4072</v>
      </c>
      <c r="G2175" t="s">
        <v>4073</v>
      </c>
      <c r="H2175" s="2">
        <v>45776</v>
      </c>
      <c r="I2175" t="s">
        <v>13</v>
      </c>
      <c r="J2175" s="2">
        <v>46082</v>
      </c>
    </row>
    <row r="2176" spans="1:10">
      <c r="A2176">
        <v>2208</v>
      </c>
      <c r="B2176" t="str">
        <f>VLOOKUP(C2176,属性!A:E,2,FALSE)</f>
        <v>古茗</v>
      </c>
      <c r="C2176" t="s">
        <v>3926</v>
      </c>
      <c r="D2176" s="2">
        <f>VLOOKUP(C2176,属性!A:E,3,FALSE)</f>
        <v>45722</v>
      </c>
      <c r="E2176" s="2" t="str">
        <f>VLOOKUP(C2176,属性!A:E,4,FALSE)</f>
        <v>是</v>
      </c>
      <c r="F2176" t="s">
        <v>4074</v>
      </c>
      <c r="G2176" t="s">
        <v>4075</v>
      </c>
      <c r="H2176" s="2">
        <v>45773</v>
      </c>
      <c r="I2176" t="s">
        <v>73</v>
      </c>
      <c r="J2176" s="2">
        <v>46082</v>
      </c>
    </row>
    <row r="2177" spans="1:10">
      <c r="A2177">
        <v>2209</v>
      </c>
      <c r="B2177" t="str">
        <f>VLOOKUP(C2177,属性!A:E,2,FALSE)</f>
        <v>古茗</v>
      </c>
      <c r="C2177" t="s">
        <v>3926</v>
      </c>
      <c r="D2177" s="2">
        <f>VLOOKUP(C2177,属性!A:E,3,FALSE)</f>
        <v>45722</v>
      </c>
      <c r="E2177" s="2" t="str">
        <f>VLOOKUP(C2177,属性!A:E,4,FALSE)</f>
        <v>是</v>
      </c>
      <c r="F2177" t="s">
        <v>4076</v>
      </c>
      <c r="G2177" t="s">
        <v>4077</v>
      </c>
      <c r="H2177" s="2">
        <v>45772</v>
      </c>
      <c r="I2177" t="s">
        <v>62</v>
      </c>
      <c r="J2177" s="2">
        <v>46082</v>
      </c>
    </row>
    <row r="2178" spans="1:10">
      <c r="A2178">
        <v>2210</v>
      </c>
      <c r="B2178" t="str">
        <f>VLOOKUP(C2178,属性!A:E,2,FALSE)</f>
        <v>古茗</v>
      </c>
      <c r="C2178" t="s">
        <v>3926</v>
      </c>
      <c r="D2178" s="2">
        <f>VLOOKUP(C2178,属性!A:E,3,FALSE)</f>
        <v>45722</v>
      </c>
      <c r="E2178" s="2" t="str">
        <f>VLOOKUP(C2178,属性!A:E,4,FALSE)</f>
        <v>是</v>
      </c>
      <c r="F2178" t="s">
        <v>4078</v>
      </c>
      <c r="G2178" t="s">
        <v>4079</v>
      </c>
      <c r="H2178" s="2">
        <v>45843</v>
      </c>
      <c r="I2178" t="s">
        <v>46</v>
      </c>
      <c r="J2178" s="2">
        <v>46082</v>
      </c>
    </row>
    <row r="2179" spans="1:10">
      <c r="A2179">
        <v>2211</v>
      </c>
      <c r="B2179" t="str">
        <f>VLOOKUP(C2179,属性!A:E,2,FALSE)</f>
        <v>古茗</v>
      </c>
      <c r="C2179" t="s">
        <v>3926</v>
      </c>
      <c r="D2179" s="2">
        <f>VLOOKUP(C2179,属性!A:E,3,FALSE)</f>
        <v>45722</v>
      </c>
      <c r="E2179" s="2" t="str">
        <f>VLOOKUP(C2179,属性!A:E,4,FALSE)</f>
        <v>是</v>
      </c>
      <c r="F2179" t="s">
        <v>4080</v>
      </c>
      <c r="G2179" t="s">
        <v>4081</v>
      </c>
      <c r="H2179" s="2">
        <v>45794</v>
      </c>
      <c r="I2179" t="s">
        <v>16</v>
      </c>
      <c r="J2179" s="2">
        <v>46082</v>
      </c>
    </row>
    <row r="2180" spans="1:10">
      <c r="A2180">
        <v>2212</v>
      </c>
      <c r="B2180" t="str">
        <f>VLOOKUP(C2180,属性!A:E,2,FALSE)</f>
        <v>古茗</v>
      </c>
      <c r="C2180" t="s">
        <v>3926</v>
      </c>
      <c r="D2180" s="2">
        <f>VLOOKUP(C2180,属性!A:E,3,FALSE)</f>
        <v>45722</v>
      </c>
      <c r="E2180" s="2" t="str">
        <f>VLOOKUP(C2180,属性!A:E,4,FALSE)</f>
        <v>是</v>
      </c>
      <c r="F2180" t="s">
        <v>4082</v>
      </c>
      <c r="G2180" t="s">
        <v>4083</v>
      </c>
      <c r="H2180" s="2">
        <v>45781</v>
      </c>
      <c r="I2180" t="s">
        <v>13</v>
      </c>
      <c r="J2180" s="2">
        <v>46082</v>
      </c>
    </row>
    <row r="2181" spans="1:10">
      <c r="A2181">
        <v>2213</v>
      </c>
      <c r="B2181" t="str">
        <f>VLOOKUP(C2181,属性!A:E,2,FALSE)</f>
        <v>古茗</v>
      </c>
      <c r="C2181" t="s">
        <v>3926</v>
      </c>
      <c r="D2181" s="2">
        <f>VLOOKUP(C2181,属性!A:E,3,FALSE)</f>
        <v>45722</v>
      </c>
      <c r="E2181" s="2" t="str">
        <f>VLOOKUP(C2181,属性!A:E,4,FALSE)</f>
        <v>是</v>
      </c>
      <c r="F2181" t="s">
        <v>4084</v>
      </c>
      <c r="G2181" t="s">
        <v>4085</v>
      </c>
      <c r="H2181" s="2">
        <v>45777</v>
      </c>
      <c r="I2181" t="s">
        <v>16</v>
      </c>
      <c r="J2181" s="2">
        <v>46082</v>
      </c>
    </row>
    <row r="2182" spans="1:10">
      <c r="A2182">
        <v>2214</v>
      </c>
      <c r="B2182" t="str">
        <f>VLOOKUP(C2182,属性!A:E,2,FALSE)</f>
        <v>古茗</v>
      </c>
      <c r="C2182" t="s">
        <v>3926</v>
      </c>
      <c r="D2182" s="2">
        <f>VLOOKUP(C2182,属性!A:E,3,FALSE)</f>
        <v>45722</v>
      </c>
      <c r="E2182" s="2" t="str">
        <f>VLOOKUP(C2182,属性!A:E,4,FALSE)</f>
        <v>是</v>
      </c>
      <c r="F2182" t="s">
        <v>4086</v>
      </c>
      <c r="G2182" t="s">
        <v>4087</v>
      </c>
      <c r="H2182" s="2">
        <v>45780</v>
      </c>
      <c r="I2182" t="s">
        <v>23</v>
      </c>
      <c r="J2182" s="2">
        <v>46082</v>
      </c>
    </row>
    <row r="2183" spans="1:10">
      <c r="A2183">
        <v>2215</v>
      </c>
      <c r="B2183" t="str">
        <f>VLOOKUP(C2183,属性!A:E,2,FALSE)</f>
        <v>古茗</v>
      </c>
      <c r="C2183" t="s">
        <v>3926</v>
      </c>
      <c r="D2183" s="2">
        <f>VLOOKUP(C2183,属性!A:E,3,FALSE)</f>
        <v>45722</v>
      </c>
      <c r="E2183" s="2" t="str">
        <f>VLOOKUP(C2183,属性!A:E,4,FALSE)</f>
        <v>是</v>
      </c>
      <c r="F2183" t="s">
        <v>163</v>
      </c>
      <c r="G2183" t="s">
        <v>4088</v>
      </c>
      <c r="H2183" s="2">
        <v>45772</v>
      </c>
      <c r="I2183" t="s">
        <v>173</v>
      </c>
      <c r="J2183" s="2">
        <v>46082</v>
      </c>
    </row>
    <row r="2184" spans="1:10">
      <c r="A2184">
        <v>2216</v>
      </c>
      <c r="B2184" t="str">
        <f>VLOOKUP(C2184,属性!A:E,2,FALSE)</f>
        <v>古茗</v>
      </c>
      <c r="C2184" t="s">
        <v>3926</v>
      </c>
      <c r="D2184" s="2">
        <f>VLOOKUP(C2184,属性!A:E,3,FALSE)</f>
        <v>45722</v>
      </c>
      <c r="E2184" s="2" t="str">
        <f>VLOOKUP(C2184,属性!A:E,4,FALSE)</f>
        <v>是</v>
      </c>
      <c r="F2184" t="s">
        <v>3932</v>
      </c>
      <c r="G2184" t="s">
        <v>4089</v>
      </c>
      <c r="H2184" s="2">
        <v>45772</v>
      </c>
      <c r="I2184" t="s">
        <v>23</v>
      </c>
      <c r="J2184" s="2">
        <v>46082</v>
      </c>
    </row>
    <row r="2185" spans="1:10">
      <c r="A2185">
        <v>2217</v>
      </c>
      <c r="B2185" t="str">
        <f>VLOOKUP(C2185,属性!A:E,2,FALSE)</f>
        <v>古茗</v>
      </c>
      <c r="C2185" t="s">
        <v>3926</v>
      </c>
      <c r="D2185" s="2">
        <f>VLOOKUP(C2185,属性!A:E,3,FALSE)</f>
        <v>45722</v>
      </c>
      <c r="E2185" s="2" t="str">
        <f>VLOOKUP(C2185,属性!A:E,4,FALSE)</f>
        <v>是</v>
      </c>
      <c r="F2185" t="s">
        <v>4090</v>
      </c>
      <c r="G2185" t="s">
        <v>4091</v>
      </c>
      <c r="H2185" s="2">
        <v>45772</v>
      </c>
      <c r="I2185" t="s">
        <v>320</v>
      </c>
      <c r="J2185" s="2">
        <v>46082</v>
      </c>
    </row>
    <row r="2186" spans="1:10">
      <c r="A2186">
        <v>2218</v>
      </c>
      <c r="B2186" t="str">
        <f>VLOOKUP(C2186,属性!A:E,2,FALSE)</f>
        <v>古茗</v>
      </c>
      <c r="C2186" t="s">
        <v>3926</v>
      </c>
      <c r="D2186" s="2">
        <f>VLOOKUP(C2186,属性!A:E,3,FALSE)</f>
        <v>45722</v>
      </c>
      <c r="E2186" s="2" t="str">
        <f>VLOOKUP(C2186,属性!A:E,4,FALSE)</f>
        <v>是</v>
      </c>
      <c r="F2186" t="s">
        <v>4092</v>
      </c>
      <c r="G2186" t="s">
        <v>4093</v>
      </c>
      <c r="H2186" s="2">
        <v>45733</v>
      </c>
      <c r="I2186" t="s">
        <v>38</v>
      </c>
      <c r="J2186" s="2">
        <v>46082</v>
      </c>
    </row>
    <row r="2187" spans="1:10">
      <c r="A2187">
        <v>2219</v>
      </c>
      <c r="B2187" t="str">
        <f>VLOOKUP(C2187,属性!A:E,2,FALSE)</f>
        <v>古茗</v>
      </c>
      <c r="C2187" t="s">
        <v>3926</v>
      </c>
      <c r="D2187" s="2">
        <f>VLOOKUP(C2187,属性!A:E,3,FALSE)</f>
        <v>45722</v>
      </c>
      <c r="E2187" s="2" t="str">
        <f>VLOOKUP(C2187,属性!A:E,4,FALSE)</f>
        <v>是</v>
      </c>
      <c r="F2187" t="s">
        <v>4094</v>
      </c>
      <c r="G2187" t="s">
        <v>4095</v>
      </c>
      <c r="H2187" s="2">
        <v>45738</v>
      </c>
      <c r="I2187" t="s">
        <v>41</v>
      </c>
      <c r="J2187" s="2">
        <v>46082</v>
      </c>
    </row>
    <row r="2188" spans="1:10">
      <c r="A2188">
        <v>2220</v>
      </c>
      <c r="B2188" t="str">
        <f>VLOOKUP(C2188,属性!A:E,2,FALSE)</f>
        <v>古茗</v>
      </c>
      <c r="C2188" t="s">
        <v>3926</v>
      </c>
      <c r="D2188" s="2">
        <f>VLOOKUP(C2188,属性!A:E,3,FALSE)</f>
        <v>45722</v>
      </c>
      <c r="E2188" s="2" t="str">
        <f>VLOOKUP(C2188,属性!A:E,4,FALSE)</f>
        <v>是</v>
      </c>
      <c r="F2188" t="s">
        <v>4096</v>
      </c>
      <c r="G2188" t="s">
        <v>4097</v>
      </c>
      <c r="H2188" s="2">
        <v>45728</v>
      </c>
      <c r="I2188" t="s">
        <v>62</v>
      </c>
      <c r="J2188" s="2">
        <v>46082</v>
      </c>
    </row>
    <row r="2189" spans="1:10">
      <c r="A2189">
        <v>2221</v>
      </c>
      <c r="B2189" t="str">
        <f>VLOOKUP(C2189,属性!A:E,2,FALSE)</f>
        <v>古茗</v>
      </c>
      <c r="C2189" t="s">
        <v>3926</v>
      </c>
      <c r="D2189" s="2">
        <f>VLOOKUP(C2189,属性!A:E,3,FALSE)</f>
        <v>45722</v>
      </c>
      <c r="E2189" s="2" t="str">
        <f>VLOOKUP(C2189,属性!A:E,4,FALSE)</f>
        <v>是</v>
      </c>
      <c r="F2189" t="s">
        <v>4094</v>
      </c>
      <c r="G2189" t="s">
        <v>4098</v>
      </c>
      <c r="H2189" s="2">
        <v>45728</v>
      </c>
      <c r="I2189" t="s">
        <v>41</v>
      </c>
      <c r="J2189" s="2">
        <v>46082</v>
      </c>
    </row>
    <row r="2190" spans="1:10">
      <c r="A2190">
        <v>2222</v>
      </c>
      <c r="B2190" t="str">
        <f>VLOOKUP(C2190,属性!A:E,2,FALSE)</f>
        <v>古茗</v>
      </c>
      <c r="C2190" t="s">
        <v>3926</v>
      </c>
      <c r="D2190" s="2">
        <f>VLOOKUP(C2190,属性!A:E,3,FALSE)</f>
        <v>45722</v>
      </c>
      <c r="E2190" s="2" t="str">
        <f>VLOOKUP(C2190,属性!A:E,4,FALSE)</f>
        <v>是</v>
      </c>
      <c r="F2190" t="s">
        <v>4099</v>
      </c>
      <c r="G2190" t="s">
        <v>4100</v>
      </c>
      <c r="H2190" s="2">
        <v>45728</v>
      </c>
      <c r="I2190" t="s">
        <v>46</v>
      </c>
      <c r="J2190" s="2">
        <v>46082</v>
      </c>
    </row>
    <row r="2191" spans="1:10">
      <c r="A2191">
        <v>2223</v>
      </c>
      <c r="B2191" t="str">
        <f>VLOOKUP(C2191,属性!A:E,2,FALSE)</f>
        <v>古茗</v>
      </c>
      <c r="C2191" t="s">
        <v>3926</v>
      </c>
      <c r="D2191" s="2">
        <f>VLOOKUP(C2191,属性!A:E,3,FALSE)</f>
        <v>45722</v>
      </c>
      <c r="E2191" s="2" t="str">
        <f>VLOOKUP(C2191,属性!A:E,4,FALSE)</f>
        <v>是</v>
      </c>
      <c r="F2191" t="s">
        <v>4094</v>
      </c>
      <c r="G2191" t="s">
        <v>4101</v>
      </c>
      <c r="H2191" s="2">
        <v>45728</v>
      </c>
      <c r="I2191" t="s">
        <v>41</v>
      </c>
      <c r="J2191" s="2">
        <v>46082</v>
      </c>
    </row>
    <row r="2192" spans="1:10">
      <c r="A2192">
        <v>2224</v>
      </c>
      <c r="B2192" t="str">
        <f>VLOOKUP(C2192,属性!A:E,2,FALSE)</f>
        <v>古茗</v>
      </c>
      <c r="C2192" t="s">
        <v>3926</v>
      </c>
      <c r="D2192" s="2">
        <f>VLOOKUP(C2192,属性!A:E,3,FALSE)</f>
        <v>45722</v>
      </c>
      <c r="E2192" s="2" t="str">
        <f>VLOOKUP(C2192,属性!A:E,4,FALSE)</f>
        <v>是</v>
      </c>
      <c r="F2192" t="s">
        <v>4094</v>
      </c>
      <c r="G2192" t="s">
        <v>4102</v>
      </c>
      <c r="H2192" s="2">
        <v>45727</v>
      </c>
      <c r="I2192" t="s">
        <v>41</v>
      </c>
      <c r="J2192" s="2">
        <v>46082</v>
      </c>
    </row>
    <row r="2193" spans="1:10">
      <c r="A2193">
        <v>2225</v>
      </c>
      <c r="B2193" t="str">
        <f>VLOOKUP(C2193,属性!A:E,2,FALSE)</f>
        <v>古茗</v>
      </c>
      <c r="C2193" t="s">
        <v>3926</v>
      </c>
      <c r="D2193" s="2">
        <f>VLOOKUP(C2193,属性!A:E,3,FALSE)</f>
        <v>45722</v>
      </c>
      <c r="E2193" s="2" t="str">
        <f>VLOOKUP(C2193,属性!A:E,4,FALSE)</f>
        <v>是</v>
      </c>
      <c r="F2193" t="s">
        <v>4103</v>
      </c>
      <c r="G2193" t="s">
        <v>4104</v>
      </c>
      <c r="H2193" s="2">
        <v>45728</v>
      </c>
      <c r="I2193" t="s">
        <v>46</v>
      </c>
      <c r="J2193" s="2">
        <v>46082</v>
      </c>
    </row>
    <row r="2194" spans="1:10">
      <c r="A2194">
        <v>2226</v>
      </c>
      <c r="B2194" t="str">
        <f>VLOOKUP(C2194,属性!A:E,2,FALSE)</f>
        <v>古茗</v>
      </c>
      <c r="C2194" t="s">
        <v>3926</v>
      </c>
      <c r="D2194" s="2">
        <f>VLOOKUP(C2194,属性!A:E,3,FALSE)</f>
        <v>45722</v>
      </c>
      <c r="E2194" s="2" t="str">
        <f>VLOOKUP(C2194,属性!A:E,4,FALSE)</f>
        <v>是</v>
      </c>
      <c r="F2194" t="s">
        <v>4105</v>
      </c>
      <c r="G2194" t="s">
        <v>4106</v>
      </c>
      <c r="H2194" s="2">
        <v>45741</v>
      </c>
      <c r="I2194" t="s">
        <v>46</v>
      </c>
      <c r="J2194" s="2">
        <v>46082</v>
      </c>
    </row>
    <row r="2195" spans="1:10">
      <c r="A2195">
        <v>2227</v>
      </c>
      <c r="B2195" t="str">
        <f>VLOOKUP(C2195,属性!A:E,2,FALSE)</f>
        <v>古茗</v>
      </c>
      <c r="C2195" t="s">
        <v>3926</v>
      </c>
      <c r="D2195" s="2">
        <f>VLOOKUP(C2195,属性!A:E,3,FALSE)</f>
        <v>45722</v>
      </c>
      <c r="E2195" s="2" t="str">
        <f>VLOOKUP(C2195,属性!A:E,4,FALSE)</f>
        <v>是</v>
      </c>
      <c r="F2195" t="s">
        <v>4094</v>
      </c>
      <c r="G2195" t="s">
        <v>4107</v>
      </c>
      <c r="H2195" s="2">
        <v>45741</v>
      </c>
      <c r="I2195" t="s">
        <v>41</v>
      </c>
      <c r="J2195" s="2">
        <v>46082</v>
      </c>
    </row>
    <row r="2196" spans="1:10">
      <c r="A2196">
        <v>2228</v>
      </c>
      <c r="B2196" t="str">
        <f>VLOOKUP(C2196,属性!A:E,2,FALSE)</f>
        <v>古茗</v>
      </c>
      <c r="C2196" t="s">
        <v>3926</v>
      </c>
      <c r="D2196" s="2">
        <f>VLOOKUP(C2196,属性!A:E,3,FALSE)</f>
        <v>45722</v>
      </c>
      <c r="E2196" s="2" t="str">
        <f>VLOOKUP(C2196,属性!A:E,4,FALSE)</f>
        <v>是</v>
      </c>
      <c r="F2196" t="s">
        <v>4108</v>
      </c>
      <c r="G2196" t="s">
        <v>4109</v>
      </c>
      <c r="H2196" s="2">
        <v>45738</v>
      </c>
      <c r="I2196" t="s">
        <v>23</v>
      </c>
      <c r="J2196" s="2">
        <v>46082</v>
      </c>
    </row>
    <row r="2197" spans="1:10">
      <c r="A2197">
        <v>2229</v>
      </c>
      <c r="B2197" t="str">
        <f>VLOOKUP(C2197,属性!A:E,2,FALSE)</f>
        <v>古茗</v>
      </c>
      <c r="C2197" t="s">
        <v>3926</v>
      </c>
      <c r="D2197" s="2">
        <f>VLOOKUP(C2197,属性!A:E,3,FALSE)</f>
        <v>45722</v>
      </c>
      <c r="E2197" s="2" t="str">
        <f>VLOOKUP(C2197,属性!A:E,4,FALSE)</f>
        <v>是</v>
      </c>
      <c r="F2197" t="s">
        <v>4094</v>
      </c>
      <c r="G2197" t="s">
        <v>4110</v>
      </c>
      <c r="H2197" s="2">
        <v>45738</v>
      </c>
      <c r="I2197" t="s">
        <v>41</v>
      </c>
      <c r="J2197" s="2">
        <v>46082</v>
      </c>
    </row>
    <row r="2198" spans="1:10">
      <c r="A2198">
        <v>2230</v>
      </c>
      <c r="B2198" t="str">
        <f>VLOOKUP(C2198,属性!A:E,2,FALSE)</f>
        <v>古茗</v>
      </c>
      <c r="C2198" t="s">
        <v>3926</v>
      </c>
      <c r="D2198" s="2">
        <f>VLOOKUP(C2198,属性!A:E,3,FALSE)</f>
        <v>45722</v>
      </c>
      <c r="E2198" s="2" t="str">
        <f>VLOOKUP(C2198,属性!A:E,4,FALSE)</f>
        <v>是</v>
      </c>
      <c r="F2198" t="s">
        <v>4111</v>
      </c>
      <c r="G2198" t="s">
        <v>4112</v>
      </c>
      <c r="H2198" s="2">
        <v>45742</v>
      </c>
      <c r="I2198" t="s">
        <v>41</v>
      </c>
      <c r="J2198" s="2">
        <v>46082</v>
      </c>
    </row>
    <row r="2199" spans="1:10">
      <c r="A2199">
        <v>2231</v>
      </c>
      <c r="B2199" t="str">
        <f>VLOOKUP(C2199,属性!A:E,2,FALSE)</f>
        <v>古茗</v>
      </c>
      <c r="C2199" t="s">
        <v>3926</v>
      </c>
      <c r="D2199" s="2">
        <f>VLOOKUP(C2199,属性!A:E,3,FALSE)</f>
        <v>45722</v>
      </c>
      <c r="E2199" s="2" t="str">
        <f>VLOOKUP(C2199,属性!A:E,4,FALSE)</f>
        <v>是</v>
      </c>
      <c r="F2199" t="s">
        <v>4113</v>
      </c>
      <c r="G2199" t="s">
        <v>4114</v>
      </c>
      <c r="H2199" s="2">
        <v>45746</v>
      </c>
      <c r="I2199" t="s">
        <v>73</v>
      </c>
      <c r="J2199" s="2">
        <v>46082</v>
      </c>
    </row>
    <row r="2200" spans="1:10">
      <c r="A2200">
        <v>2232</v>
      </c>
      <c r="B2200" t="str">
        <f>VLOOKUP(C2200,属性!A:E,2,FALSE)</f>
        <v>古茗</v>
      </c>
      <c r="C2200" t="s">
        <v>3926</v>
      </c>
      <c r="D2200" s="2">
        <f>VLOOKUP(C2200,属性!A:E,3,FALSE)</f>
        <v>45722</v>
      </c>
      <c r="E2200" s="2" t="str">
        <f>VLOOKUP(C2200,属性!A:E,4,FALSE)</f>
        <v>是</v>
      </c>
      <c r="F2200" t="s">
        <v>4115</v>
      </c>
      <c r="G2200" t="s">
        <v>4116</v>
      </c>
      <c r="H2200" s="2">
        <v>45758</v>
      </c>
      <c r="I2200" t="s">
        <v>94</v>
      </c>
      <c r="J2200" s="2">
        <v>46082</v>
      </c>
    </row>
    <row r="2201" spans="1:10">
      <c r="A2201">
        <v>2234</v>
      </c>
      <c r="B2201" t="str">
        <f>VLOOKUP(C2201,属性!A:E,2,FALSE)</f>
        <v>古茗</v>
      </c>
      <c r="C2201" t="s">
        <v>3926</v>
      </c>
      <c r="D2201" s="2">
        <f>VLOOKUP(C2201,属性!A:E,3,FALSE)</f>
        <v>45722</v>
      </c>
      <c r="E2201" s="2" t="str">
        <f>VLOOKUP(C2201,属性!A:E,4,FALSE)</f>
        <v>是</v>
      </c>
      <c r="F2201" t="s">
        <v>4117</v>
      </c>
      <c r="G2201" t="s">
        <v>4118</v>
      </c>
      <c r="H2201" s="2">
        <v>45756</v>
      </c>
      <c r="I2201" t="s">
        <v>16</v>
      </c>
      <c r="J2201" s="2">
        <v>46082</v>
      </c>
    </row>
    <row r="2202" spans="1:10">
      <c r="A2202">
        <v>2235</v>
      </c>
      <c r="B2202" t="str">
        <f>VLOOKUP(C2202,属性!A:E,2,FALSE)</f>
        <v>古茗</v>
      </c>
      <c r="C2202" t="s">
        <v>3926</v>
      </c>
      <c r="D2202" s="2">
        <f>VLOOKUP(C2202,属性!A:E,3,FALSE)</f>
        <v>45722</v>
      </c>
      <c r="E2202" s="2" t="str">
        <f>VLOOKUP(C2202,属性!A:E,4,FALSE)</f>
        <v>是</v>
      </c>
      <c r="F2202" t="s">
        <v>4119</v>
      </c>
      <c r="G2202" t="s">
        <v>4120</v>
      </c>
      <c r="H2202" s="2">
        <v>45750</v>
      </c>
      <c r="I2202" t="s">
        <v>144</v>
      </c>
      <c r="J2202" s="2">
        <v>46082</v>
      </c>
    </row>
    <row r="2203" spans="1:10">
      <c r="A2203">
        <v>2236</v>
      </c>
      <c r="B2203" t="str">
        <f>VLOOKUP(C2203,属性!A:E,2,FALSE)</f>
        <v>古茗</v>
      </c>
      <c r="C2203" t="s">
        <v>3926</v>
      </c>
      <c r="D2203" s="2">
        <f>VLOOKUP(C2203,属性!A:E,3,FALSE)</f>
        <v>45722</v>
      </c>
      <c r="E2203" s="2" t="str">
        <f>VLOOKUP(C2203,属性!A:E,4,FALSE)</f>
        <v>是</v>
      </c>
      <c r="F2203" t="s">
        <v>4121</v>
      </c>
      <c r="G2203" t="s">
        <v>4122</v>
      </c>
      <c r="H2203" s="2">
        <v>45732</v>
      </c>
      <c r="I2203" t="s">
        <v>320</v>
      </c>
      <c r="J2203" s="2">
        <v>46082</v>
      </c>
    </row>
    <row r="2204" spans="1:10">
      <c r="A2204">
        <v>2237</v>
      </c>
      <c r="B2204" t="str">
        <f>VLOOKUP(C2204,属性!A:E,2,FALSE)</f>
        <v>古茗</v>
      </c>
      <c r="C2204" t="s">
        <v>3926</v>
      </c>
      <c r="D2204" s="2">
        <f>VLOOKUP(C2204,属性!A:E,3,FALSE)</f>
        <v>45722</v>
      </c>
      <c r="E2204" s="2" t="str">
        <f>VLOOKUP(C2204,属性!A:E,4,FALSE)</f>
        <v>是</v>
      </c>
      <c r="F2204" t="s">
        <v>4123</v>
      </c>
      <c r="G2204" t="s">
        <v>4124</v>
      </c>
      <c r="H2204" s="2">
        <v>45798</v>
      </c>
      <c r="I2204" t="s">
        <v>13</v>
      </c>
      <c r="J2204" s="2">
        <v>46082</v>
      </c>
    </row>
    <row r="2205" spans="1:10">
      <c r="A2205">
        <v>2238</v>
      </c>
      <c r="B2205" t="str">
        <f>VLOOKUP(C2205,属性!A:E,2,FALSE)</f>
        <v>古茗</v>
      </c>
      <c r="C2205" t="s">
        <v>3926</v>
      </c>
      <c r="D2205" s="2">
        <f>VLOOKUP(C2205,属性!A:E,3,FALSE)</f>
        <v>45722</v>
      </c>
      <c r="E2205" s="2" t="str">
        <f>VLOOKUP(C2205,属性!A:E,4,FALSE)</f>
        <v>是</v>
      </c>
      <c r="F2205" t="s">
        <v>4125</v>
      </c>
      <c r="G2205" t="s">
        <v>4126</v>
      </c>
      <c r="H2205" s="2">
        <v>45817</v>
      </c>
      <c r="I2205" t="s">
        <v>13</v>
      </c>
      <c r="J2205" s="2">
        <v>46082</v>
      </c>
    </row>
    <row r="2206" spans="1:10">
      <c r="A2206">
        <v>2239</v>
      </c>
      <c r="B2206" t="str">
        <f>VLOOKUP(C2206,属性!A:E,2,FALSE)</f>
        <v>古茗</v>
      </c>
      <c r="C2206" t="s">
        <v>3926</v>
      </c>
      <c r="D2206" s="2">
        <f>VLOOKUP(C2206,属性!A:E,3,FALSE)</f>
        <v>45722</v>
      </c>
      <c r="E2206" s="2" t="str">
        <f>VLOOKUP(C2206,属性!A:E,4,FALSE)</f>
        <v>是</v>
      </c>
      <c r="F2206" t="s">
        <v>4127</v>
      </c>
      <c r="G2206" t="s">
        <v>4128</v>
      </c>
      <c r="H2206" s="2">
        <v>45784</v>
      </c>
      <c r="I2206" t="s">
        <v>62</v>
      </c>
      <c r="J2206" s="2">
        <v>46082</v>
      </c>
    </row>
    <row r="2207" spans="1:10">
      <c r="A2207">
        <v>2240</v>
      </c>
      <c r="B2207" t="str">
        <f>VLOOKUP(C2207,属性!A:E,2,FALSE)</f>
        <v>古茗</v>
      </c>
      <c r="C2207" t="s">
        <v>3926</v>
      </c>
      <c r="D2207" s="2">
        <f>VLOOKUP(C2207,属性!A:E,3,FALSE)</f>
        <v>45722</v>
      </c>
      <c r="E2207" s="2" t="str">
        <f>VLOOKUP(C2207,属性!A:E,4,FALSE)</f>
        <v>是</v>
      </c>
      <c r="F2207" t="s">
        <v>4129</v>
      </c>
      <c r="G2207" t="s">
        <v>4130</v>
      </c>
      <c r="H2207" s="2">
        <v>45783</v>
      </c>
      <c r="I2207" t="s">
        <v>13</v>
      </c>
      <c r="J2207" s="2">
        <v>46082</v>
      </c>
    </row>
    <row r="2208" spans="1:10">
      <c r="A2208">
        <v>2241</v>
      </c>
      <c r="B2208" t="str">
        <f>VLOOKUP(C2208,属性!A:E,2,FALSE)</f>
        <v>古茗</v>
      </c>
      <c r="C2208" t="s">
        <v>3926</v>
      </c>
      <c r="D2208" s="2">
        <f>VLOOKUP(C2208,属性!A:E,3,FALSE)</f>
        <v>45722</v>
      </c>
      <c r="E2208" s="2" t="str">
        <f>VLOOKUP(C2208,属性!A:E,4,FALSE)</f>
        <v>是</v>
      </c>
      <c r="F2208" t="s">
        <v>4131</v>
      </c>
      <c r="G2208" t="s">
        <v>4132</v>
      </c>
      <c r="H2208" s="2">
        <v>45759</v>
      </c>
      <c r="I2208" t="s">
        <v>13</v>
      </c>
      <c r="J2208" s="2">
        <v>46082</v>
      </c>
    </row>
    <row r="2209" spans="1:10">
      <c r="A2209">
        <v>2242</v>
      </c>
      <c r="B2209" t="str">
        <f>VLOOKUP(C2209,属性!A:E,2,FALSE)</f>
        <v>古茗</v>
      </c>
      <c r="C2209" t="s">
        <v>3926</v>
      </c>
      <c r="D2209" s="2">
        <f>VLOOKUP(C2209,属性!A:E,3,FALSE)</f>
        <v>45722</v>
      </c>
      <c r="E2209" s="2" t="str">
        <f>VLOOKUP(C2209,属性!A:E,4,FALSE)</f>
        <v>是</v>
      </c>
      <c r="F2209" t="s">
        <v>4133</v>
      </c>
      <c r="G2209" t="s">
        <v>4134</v>
      </c>
      <c r="H2209" s="2">
        <v>45756</v>
      </c>
      <c r="I2209" t="s">
        <v>144</v>
      </c>
      <c r="J2209" s="2">
        <v>46082</v>
      </c>
    </row>
    <row r="2210" spans="1:10">
      <c r="A2210">
        <v>2243</v>
      </c>
      <c r="B2210" t="str">
        <f>VLOOKUP(C2210,属性!A:E,2,FALSE)</f>
        <v>古茗</v>
      </c>
      <c r="C2210" t="s">
        <v>3926</v>
      </c>
      <c r="D2210" s="2">
        <f>VLOOKUP(C2210,属性!A:E,3,FALSE)</f>
        <v>45722</v>
      </c>
      <c r="E2210" s="2" t="str">
        <f>VLOOKUP(C2210,属性!A:E,4,FALSE)</f>
        <v>是</v>
      </c>
      <c r="F2210" t="s">
        <v>4135</v>
      </c>
      <c r="G2210" t="s">
        <v>4136</v>
      </c>
      <c r="H2210" s="2">
        <v>45739</v>
      </c>
      <c r="I2210" t="s">
        <v>46</v>
      </c>
      <c r="J2210" s="2">
        <v>46082</v>
      </c>
    </row>
    <row r="2211" spans="1:10">
      <c r="A2211">
        <v>2244</v>
      </c>
      <c r="B2211" t="str">
        <f>VLOOKUP(C2211,属性!A:E,2,FALSE)</f>
        <v>古茗</v>
      </c>
      <c r="C2211" t="s">
        <v>3926</v>
      </c>
      <c r="D2211" s="2">
        <f>VLOOKUP(C2211,属性!A:E,3,FALSE)</f>
        <v>45722</v>
      </c>
      <c r="E2211" s="2" t="str">
        <f>VLOOKUP(C2211,属性!A:E,4,FALSE)</f>
        <v>是</v>
      </c>
      <c r="F2211" t="s">
        <v>4094</v>
      </c>
      <c r="G2211" t="s">
        <v>4137</v>
      </c>
      <c r="H2211" s="2">
        <v>45740</v>
      </c>
      <c r="I2211" t="s">
        <v>41</v>
      </c>
      <c r="J2211" s="2">
        <v>46082</v>
      </c>
    </row>
    <row r="2212" spans="1:10">
      <c r="A2212">
        <v>2245</v>
      </c>
      <c r="B2212" t="str">
        <f>VLOOKUP(C2212,属性!A:E,2,FALSE)</f>
        <v>喜茶</v>
      </c>
      <c r="C2212" t="s">
        <v>4138</v>
      </c>
      <c r="D2212" s="2">
        <f>VLOOKUP(C2212,属性!A:E,3,FALSE)</f>
        <v>45499</v>
      </c>
      <c r="E2212" s="2" t="str">
        <f>VLOOKUP(C2212,属性!A:E,4,FALSE)</f>
        <v>是</v>
      </c>
      <c r="F2212" t="s">
        <v>4139</v>
      </c>
      <c r="G2212" t="s">
        <v>4140</v>
      </c>
      <c r="H2212" s="2">
        <v>45598</v>
      </c>
      <c r="I2212" t="s">
        <v>220</v>
      </c>
      <c r="J2212" s="2">
        <v>46082</v>
      </c>
    </row>
    <row r="2213" spans="1:10">
      <c r="A2213">
        <v>2246</v>
      </c>
      <c r="B2213" t="str">
        <f>VLOOKUP(C2213,属性!A:E,2,FALSE)</f>
        <v>喜茶</v>
      </c>
      <c r="C2213" t="s">
        <v>4138</v>
      </c>
      <c r="D2213" s="2">
        <f>VLOOKUP(C2213,属性!A:E,3,FALSE)</f>
        <v>45499</v>
      </c>
      <c r="E2213" s="2" t="str">
        <f>VLOOKUP(C2213,属性!A:E,4,FALSE)</f>
        <v>是</v>
      </c>
      <c r="F2213" t="s">
        <v>4141</v>
      </c>
      <c r="G2213" t="s">
        <v>4142</v>
      </c>
      <c r="H2213" s="2">
        <v>45598</v>
      </c>
      <c r="I2213" t="s">
        <v>220</v>
      </c>
      <c r="J2213" s="2">
        <v>46082</v>
      </c>
    </row>
    <row r="2214" spans="1:10">
      <c r="A2214">
        <v>2247</v>
      </c>
      <c r="B2214" t="str">
        <f>VLOOKUP(C2214,属性!A:E,2,FALSE)</f>
        <v>喜茶</v>
      </c>
      <c r="C2214" t="s">
        <v>4138</v>
      </c>
      <c r="D2214" s="2">
        <f>VLOOKUP(C2214,属性!A:E,3,FALSE)</f>
        <v>45499</v>
      </c>
      <c r="E2214" s="2" t="str">
        <f>VLOOKUP(C2214,属性!A:E,4,FALSE)</f>
        <v>是</v>
      </c>
      <c r="F2214" t="s">
        <v>4143</v>
      </c>
      <c r="G2214" t="s">
        <v>4144</v>
      </c>
      <c r="H2214" s="2">
        <v>45605</v>
      </c>
      <c r="I2214" t="s">
        <v>220</v>
      </c>
      <c r="J2214" s="2">
        <v>46082</v>
      </c>
    </row>
    <row r="2215" spans="1:10">
      <c r="A2215">
        <v>2248</v>
      </c>
      <c r="B2215" t="str">
        <f>VLOOKUP(C2215,属性!A:E,2,FALSE)</f>
        <v>喜茶</v>
      </c>
      <c r="C2215" t="s">
        <v>4138</v>
      </c>
      <c r="D2215" s="2">
        <f>VLOOKUP(C2215,属性!A:E,3,FALSE)</f>
        <v>45499</v>
      </c>
      <c r="E2215" s="2" t="str">
        <f>VLOOKUP(C2215,属性!A:E,4,FALSE)</f>
        <v>是</v>
      </c>
      <c r="F2215" t="s">
        <v>4141</v>
      </c>
      <c r="G2215" t="s">
        <v>4145</v>
      </c>
      <c r="H2215" s="2">
        <v>45605</v>
      </c>
      <c r="I2215" t="s">
        <v>220</v>
      </c>
      <c r="J2215" s="2">
        <v>46082</v>
      </c>
    </row>
    <row r="2216" spans="1:10">
      <c r="A2216">
        <v>2249</v>
      </c>
      <c r="B2216" t="str">
        <f>VLOOKUP(C2216,属性!A:E,2,FALSE)</f>
        <v>喜茶</v>
      </c>
      <c r="C2216" t="s">
        <v>4138</v>
      </c>
      <c r="D2216" s="2">
        <f>VLOOKUP(C2216,属性!A:E,3,FALSE)</f>
        <v>45499</v>
      </c>
      <c r="E2216" s="2" t="str">
        <f>VLOOKUP(C2216,属性!A:E,4,FALSE)</f>
        <v>是</v>
      </c>
      <c r="F2216" t="s">
        <v>4141</v>
      </c>
      <c r="G2216" t="s">
        <v>4146</v>
      </c>
      <c r="H2216" s="2">
        <v>45599</v>
      </c>
      <c r="I2216" t="s">
        <v>220</v>
      </c>
      <c r="J2216" s="2">
        <v>46082</v>
      </c>
    </row>
    <row r="2217" spans="1:10">
      <c r="A2217">
        <v>2250</v>
      </c>
      <c r="B2217" t="str">
        <f>VLOOKUP(C2217,属性!A:E,2,FALSE)</f>
        <v>喜茶</v>
      </c>
      <c r="C2217" t="s">
        <v>4138</v>
      </c>
      <c r="D2217" s="2">
        <f>VLOOKUP(C2217,属性!A:E,3,FALSE)</f>
        <v>45499</v>
      </c>
      <c r="E2217" s="2" t="str">
        <f>VLOOKUP(C2217,属性!A:E,4,FALSE)</f>
        <v>是</v>
      </c>
      <c r="F2217" t="s">
        <v>4147</v>
      </c>
      <c r="G2217" t="s">
        <v>4148</v>
      </c>
      <c r="H2217" s="2">
        <v>45621</v>
      </c>
      <c r="I2217" t="s">
        <v>220</v>
      </c>
      <c r="J2217" s="2">
        <v>46082</v>
      </c>
    </row>
    <row r="2218" spans="1:10">
      <c r="A2218">
        <v>2251</v>
      </c>
      <c r="B2218" t="str">
        <f>VLOOKUP(C2218,属性!A:E,2,FALSE)</f>
        <v>喜茶</v>
      </c>
      <c r="C2218" t="s">
        <v>4138</v>
      </c>
      <c r="D2218" s="2">
        <f>VLOOKUP(C2218,属性!A:E,3,FALSE)</f>
        <v>45499</v>
      </c>
      <c r="E2218" s="2" t="str">
        <f>VLOOKUP(C2218,属性!A:E,4,FALSE)</f>
        <v>是</v>
      </c>
      <c r="F2218" t="s">
        <v>4149</v>
      </c>
      <c r="G2218" t="s">
        <v>4150</v>
      </c>
      <c r="H2218" s="2">
        <v>45624</v>
      </c>
      <c r="I2218" t="s">
        <v>220</v>
      </c>
      <c r="J2218" s="2">
        <v>46082</v>
      </c>
    </row>
    <row r="2219" spans="1:10">
      <c r="A2219">
        <v>2252</v>
      </c>
      <c r="B2219" t="str">
        <f>VLOOKUP(C2219,属性!A:E,2,FALSE)</f>
        <v>喜茶</v>
      </c>
      <c r="C2219" t="s">
        <v>4138</v>
      </c>
      <c r="D2219" s="2">
        <f>VLOOKUP(C2219,属性!A:E,3,FALSE)</f>
        <v>45499</v>
      </c>
      <c r="E2219" s="2" t="str">
        <f>VLOOKUP(C2219,属性!A:E,4,FALSE)</f>
        <v>是</v>
      </c>
      <c r="F2219" t="s">
        <v>658</v>
      </c>
      <c r="G2219" t="s">
        <v>4151</v>
      </c>
      <c r="H2219" s="2">
        <v>45599</v>
      </c>
      <c r="I2219" t="s">
        <v>220</v>
      </c>
      <c r="J2219" s="2">
        <v>46082</v>
      </c>
    </row>
    <row r="2220" spans="1:10">
      <c r="A2220">
        <v>2253</v>
      </c>
      <c r="B2220" t="str">
        <f>VLOOKUP(C2220,属性!A:E,2,FALSE)</f>
        <v>喜茶</v>
      </c>
      <c r="C2220" t="s">
        <v>4138</v>
      </c>
      <c r="D2220" s="2">
        <f>VLOOKUP(C2220,属性!A:E,3,FALSE)</f>
        <v>45499</v>
      </c>
      <c r="E2220" s="2" t="str">
        <f>VLOOKUP(C2220,属性!A:E,4,FALSE)</f>
        <v>是</v>
      </c>
      <c r="F2220" t="s">
        <v>163</v>
      </c>
      <c r="G2220" t="s">
        <v>4152</v>
      </c>
      <c r="H2220" s="2">
        <v>45596</v>
      </c>
      <c r="I2220" t="s">
        <v>220</v>
      </c>
      <c r="J2220" s="2">
        <v>46082</v>
      </c>
    </row>
    <row r="2221" spans="1:10">
      <c r="A2221">
        <v>2254</v>
      </c>
      <c r="B2221" t="str">
        <f>VLOOKUP(C2221,属性!A:E,2,FALSE)</f>
        <v>喜茶</v>
      </c>
      <c r="C2221" t="s">
        <v>4138</v>
      </c>
      <c r="D2221" s="2">
        <f>VLOOKUP(C2221,属性!A:E,3,FALSE)</f>
        <v>45499</v>
      </c>
      <c r="E2221" s="2" t="str">
        <f>VLOOKUP(C2221,属性!A:E,4,FALSE)</f>
        <v>是</v>
      </c>
      <c r="F2221" t="s">
        <v>4153</v>
      </c>
      <c r="G2221" t="s">
        <v>4154</v>
      </c>
      <c r="H2221" s="2">
        <v>45598</v>
      </c>
      <c r="I2221" t="s">
        <v>220</v>
      </c>
      <c r="J2221" s="2">
        <v>46082</v>
      </c>
    </row>
    <row r="2222" spans="1:10">
      <c r="A2222">
        <v>2255</v>
      </c>
      <c r="B2222" t="str">
        <f>VLOOKUP(C2222,属性!A:E,2,FALSE)</f>
        <v>喜茶</v>
      </c>
      <c r="C2222" t="s">
        <v>4138</v>
      </c>
      <c r="D2222" s="2">
        <f>VLOOKUP(C2222,属性!A:E,3,FALSE)</f>
        <v>45499</v>
      </c>
      <c r="E2222" s="2" t="str">
        <f>VLOOKUP(C2222,属性!A:E,4,FALSE)</f>
        <v>是</v>
      </c>
      <c r="F2222" t="s">
        <v>4155</v>
      </c>
      <c r="G2222" t="s">
        <v>4156</v>
      </c>
      <c r="H2222" s="2">
        <v>45599</v>
      </c>
      <c r="I2222" t="s">
        <v>220</v>
      </c>
      <c r="J2222" s="2">
        <v>46082</v>
      </c>
    </row>
    <row r="2223" spans="1:10">
      <c r="A2223">
        <v>2257</v>
      </c>
      <c r="B2223" t="str">
        <f>VLOOKUP(C2223,属性!A:E,2,FALSE)</f>
        <v>喜茶</v>
      </c>
      <c r="C2223" t="s">
        <v>4138</v>
      </c>
      <c r="D2223" s="2">
        <f>VLOOKUP(C2223,属性!A:E,3,FALSE)</f>
        <v>45499</v>
      </c>
      <c r="E2223" s="2" t="str">
        <f>VLOOKUP(C2223,属性!A:E,4,FALSE)</f>
        <v>是</v>
      </c>
      <c r="F2223" t="s">
        <v>4157</v>
      </c>
      <c r="G2223" t="s">
        <v>4158</v>
      </c>
      <c r="H2223" s="2">
        <v>45637</v>
      </c>
      <c r="I2223" t="s">
        <v>220</v>
      </c>
      <c r="J2223" s="2">
        <v>46082</v>
      </c>
    </row>
    <row r="2224" spans="1:10">
      <c r="A2224">
        <v>2258</v>
      </c>
      <c r="B2224" t="str">
        <f>VLOOKUP(C2224,属性!A:E,2,FALSE)</f>
        <v>喜茶</v>
      </c>
      <c r="C2224" t="s">
        <v>4138</v>
      </c>
      <c r="D2224" s="2">
        <f>VLOOKUP(C2224,属性!A:E,3,FALSE)</f>
        <v>45499</v>
      </c>
      <c r="E2224" s="2" t="str">
        <f>VLOOKUP(C2224,属性!A:E,4,FALSE)</f>
        <v>是</v>
      </c>
      <c r="F2224" t="s">
        <v>4159</v>
      </c>
      <c r="G2224" t="s">
        <v>4160</v>
      </c>
      <c r="H2224" s="2">
        <v>45633</v>
      </c>
      <c r="I2224" t="s">
        <v>220</v>
      </c>
      <c r="J2224" s="2">
        <v>46082</v>
      </c>
    </row>
    <row r="2225" spans="1:10">
      <c r="A2225">
        <v>2259</v>
      </c>
      <c r="B2225" t="str">
        <f>VLOOKUP(C2225,属性!A:E,2,FALSE)</f>
        <v>喜茶</v>
      </c>
      <c r="C2225" t="s">
        <v>4138</v>
      </c>
      <c r="D2225" s="2">
        <f>VLOOKUP(C2225,属性!A:E,3,FALSE)</f>
        <v>45499</v>
      </c>
      <c r="E2225" s="2" t="str">
        <f>VLOOKUP(C2225,属性!A:E,4,FALSE)</f>
        <v>是</v>
      </c>
      <c r="F2225" t="s">
        <v>4161</v>
      </c>
      <c r="G2225" t="s">
        <v>4162</v>
      </c>
      <c r="H2225" s="2">
        <v>45647</v>
      </c>
      <c r="I2225" t="s">
        <v>220</v>
      </c>
      <c r="J2225" s="2">
        <v>46082</v>
      </c>
    </row>
    <row r="2226" spans="1:10">
      <c r="A2226">
        <v>2261</v>
      </c>
      <c r="B2226" t="str">
        <f>VLOOKUP(C2226,属性!A:E,2,FALSE)</f>
        <v>喜茶</v>
      </c>
      <c r="C2226" t="s">
        <v>4138</v>
      </c>
      <c r="D2226" s="2">
        <f>VLOOKUP(C2226,属性!A:E,3,FALSE)</f>
        <v>45499</v>
      </c>
      <c r="E2226" s="2" t="str">
        <f>VLOOKUP(C2226,属性!A:E,4,FALSE)</f>
        <v>是</v>
      </c>
      <c r="F2226" t="s">
        <v>4163</v>
      </c>
      <c r="G2226" t="s">
        <v>4164</v>
      </c>
      <c r="H2226" s="2">
        <v>45597</v>
      </c>
      <c r="I2226" t="s">
        <v>220</v>
      </c>
      <c r="J2226" s="2">
        <v>46082</v>
      </c>
    </row>
    <row r="2227" spans="1:10">
      <c r="A2227">
        <v>2262</v>
      </c>
      <c r="B2227" t="str">
        <f>VLOOKUP(C2227,属性!A:E,2,FALSE)</f>
        <v>喜茶</v>
      </c>
      <c r="C2227" t="s">
        <v>4138</v>
      </c>
      <c r="D2227" s="2">
        <f>VLOOKUP(C2227,属性!A:E,3,FALSE)</f>
        <v>45499</v>
      </c>
      <c r="E2227" s="2" t="str">
        <f>VLOOKUP(C2227,属性!A:E,4,FALSE)</f>
        <v>是</v>
      </c>
      <c r="F2227" t="s">
        <v>4165</v>
      </c>
      <c r="G2227" t="s">
        <v>4166</v>
      </c>
      <c r="H2227" s="2">
        <v>45661</v>
      </c>
      <c r="I2227" t="s">
        <v>144</v>
      </c>
      <c r="J2227" s="2">
        <v>46082</v>
      </c>
    </row>
    <row r="2228" spans="1:10">
      <c r="A2228">
        <v>2263</v>
      </c>
      <c r="B2228" t="str">
        <f>VLOOKUP(C2228,属性!A:E,2,FALSE)</f>
        <v>喜茶</v>
      </c>
      <c r="C2228" t="s">
        <v>4138</v>
      </c>
      <c r="D2228" s="2">
        <f>VLOOKUP(C2228,属性!A:E,3,FALSE)</f>
        <v>45499</v>
      </c>
      <c r="E2228" s="2" t="str">
        <f>VLOOKUP(C2228,属性!A:E,4,FALSE)</f>
        <v>是</v>
      </c>
      <c r="F2228" t="s">
        <v>4167</v>
      </c>
      <c r="G2228" t="s">
        <v>4168</v>
      </c>
      <c r="H2228" s="2">
        <v>45892</v>
      </c>
      <c r="I2228" t="s">
        <v>46</v>
      </c>
      <c r="J2228" s="2">
        <v>46082</v>
      </c>
    </row>
    <row r="2229" spans="1:10">
      <c r="A2229">
        <v>2264</v>
      </c>
      <c r="B2229" t="str">
        <f>VLOOKUP(C2229,属性!A:E,2,FALSE)</f>
        <v>喜茶</v>
      </c>
      <c r="C2229" t="s">
        <v>4138</v>
      </c>
      <c r="D2229" s="2">
        <f>VLOOKUP(C2229,属性!A:E,3,FALSE)</f>
        <v>45499</v>
      </c>
      <c r="E2229" s="2" t="str">
        <f>VLOOKUP(C2229,属性!A:E,4,FALSE)</f>
        <v>是</v>
      </c>
      <c r="F2229" t="s">
        <v>638</v>
      </c>
      <c r="G2229" t="s">
        <v>4169</v>
      </c>
      <c r="H2229" s="2">
        <v>45742</v>
      </c>
      <c r="I2229" t="s">
        <v>38</v>
      </c>
      <c r="J2229" s="2">
        <v>46082</v>
      </c>
    </row>
    <row r="2230" spans="1:10">
      <c r="A2230">
        <v>2265</v>
      </c>
      <c r="B2230" t="str">
        <f>VLOOKUP(C2230,属性!A:E,2,FALSE)</f>
        <v>喜茶</v>
      </c>
      <c r="C2230" t="s">
        <v>4138</v>
      </c>
      <c r="D2230" s="2">
        <f>VLOOKUP(C2230,属性!A:E,3,FALSE)</f>
        <v>45499</v>
      </c>
      <c r="E2230" s="2" t="str">
        <f>VLOOKUP(C2230,属性!A:E,4,FALSE)</f>
        <v>是</v>
      </c>
      <c r="F2230" t="s">
        <v>163</v>
      </c>
      <c r="G2230" t="s">
        <v>4170</v>
      </c>
      <c r="H2230" s="2">
        <v>45740</v>
      </c>
      <c r="I2230" t="s">
        <v>211</v>
      </c>
      <c r="J2230" s="2">
        <v>46082</v>
      </c>
    </row>
    <row r="2231" spans="1:10">
      <c r="A2231">
        <v>2266</v>
      </c>
      <c r="B2231" t="str">
        <f>VLOOKUP(C2231,属性!A:E,2,FALSE)</f>
        <v>喜茶</v>
      </c>
      <c r="C2231" t="s">
        <v>4138</v>
      </c>
      <c r="D2231" s="2">
        <f>VLOOKUP(C2231,属性!A:E,3,FALSE)</f>
        <v>45499</v>
      </c>
      <c r="E2231" s="2" t="str">
        <f>VLOOKUP(C2231,属性!A:E,4,FALSE)</f>
        <v>是</v>
      </c>
      <c r="F2231" t="s">
        <v>4171</v>
      </c>
      <c r="G2231" t="s">
        <v>4172</v>
      </c>
      <c r="H2231" s="2">
        <v>45738</v>
      </c>
      <c r="I2231" t="s">
        <v>102</v>
      </c>
      <c r="J2231" s="2">
        <v>46082</v>
      </c>
    </row>
    <row r="2232" spans="1:10">
      <c r="A2232">
        <v>2267</v>
      </c>
      <c r="B2232" t="str">
        <f>VLOOKUP(C2232,属性!A:E,2,FALSE)</f>
        <v>喜茶</v>
      </c>
      <c r="C2232" t="s">
        <v>4138</v>
      </c>
      <c r="D2232" s="2">
        <f>VLOOKUP(C2232,属性!A:E,3,FALSE)</f>
        <v>45499</v>
      </c>
      <c r="E2232" s="2" t="str">
        <f>VLOOKUP(C2232,属性!A:E,4,FALSE)</f>
        <v>是</v>
      </c>
      <c r="F2232" t="s">
        <v>4173</v>
      </c>
      <c r="G2232" t="s">
        <v>4174</v>
      </c>
      <c r="H2232" s="2">
        <v>45738</v>
      </c>
      <c r="I2232" t="s">
        <v>99</v>
      </c>
      <c r="J2232" s="2">
        <v>46082</v>
      </c>
    </row>
    <row r="2233" spans="1:10">
      <c r="A2233">
        <v>2268</v>
      </c>
      <c r="B2233" t="str">
        <f>VLOOKUP(C2233,属性!A:E,2,FALSE)</f>
        <v>喜茶</v>
      </c>
      <c r="C2233" t="s">
        <v>4138</v>
      </c>
      <c r="D2233" s="2">
        <f>VLOOKUP(C2233,属性!A:E,3,FALSE)</f>
        <v>45499</v>
      </c>
      <c r="E2233" s="2" t="str">
        <f>VLOOKUP(C2233,属性!A:E,4,FALSE)</f>
        <v>是</v>
      </c>
      <c r="F2233" t="s">
        <v>4175</v>
      </c>
      <c r="G2233" t="s">
        <v>4176</v>
      </c>
      <c r="H2233" s="2">
        <v>45735</v>
      </c>
      <c r="I2233" t="s">
        <v>99</v>
      </c>
      <c r="J2233" s="2">
        <v>46082</v>
      </c>
    </row>
    <row r="2234" spans="1:10">
      <c r="A2234">
        <v>2269</v>
      </c>
      <c r="B2234" t="str">
        <f>VLOOKUP(C2234,属性!A:E,2,FALSE)</f>
        <v>喜茶</v>
      </c>
      <c r="C2234" t="s">
        <v>4138</v>
      </c>
      <c r="D2234" s="2">
        <f>VLOOKUP(C2234,属性!A:E,3,FALSE)</f>
        <v>45499</v>
      </c>
      <c r="E2234" s="2" t="str">
        <f>VLOOKUP(C2234,属性!A:E,4,FALSE)</f>
        <v>是</v>
      </c>
      <c r="F2234" t="s">
        <v>4177</v>
      </c>
      <c r="G2234" t="s">
        <v>4178</v>
      </c>
      <c r="H2234" s="2">
        <v>45730</v>
      </c>
      <c r="I2234" t="s">
        <v>38</v>
      </c>
      <c r="J2234" s="2">
        <v>46082</v>
      </c>
    </row>
    <row r="2235" spans="1:10">
      <c r="A2235">
        <v>2270</v>
      </c>
      <c r="B2235" t="str">
        <f>VLOOKUP(C2235,属性!A:E,2,FALSE)</f>
        <v>喜茶</v>
      </c>
      <c r="C2235" t="s">
        <v>4138</v>
      </c>
      <c r="D2235" s="2">
        <f>VLOOKUP(C2235,属性!A:E,3,FALSE)</f>
        <v>45499</v>
      </c>
      <c r="E2235" s="2" t="str">
        <f>VLOOKUP(C2235,属性!A:E,4,FALSE)</f>
        <v>是</v>
      </c>
      <c r="F2235" t="s">
        <v>4179</v>
      </c>
      <c r="G2235" t="s">
        <v>4180</v>
      </c>
      <c r="H2235" s="2">
        <v>45730</v>
      </c>
      <c r="I2235" t="s">
        <v>13</v>
      </c>
      <c r="J2235" s="2">
        <v>46082</v>
      </c>
    </row>
    <row r="2236" spans="1:10">
      <c r="A2236">
        <v>2272</v>
      </c>
      <c r="B2236" t="str">
        <f>VLOOKUP(C2236,属性!A:E,2,FALSE)</f>
        <v>喜茶</v>
      </c>
      <c r="C2236" t="s">
        <v>4138</v>
      </c>
      <c r="D2236" s="2">
        <f>VLOOKUP(C2236,属性!A:E,3,FALSE)</f>
        <v>45499</v>
      </c>
      <c r="E2236" s="2" t="str">
        <f>VLOOKUP(C2236,属性!A:E,4,FALSE)</f>
        <v>是</v>
      </c>
      <c r="F2236" t="s">
        <v>4181</v>
      </c>
      <c r="G2236" t="s">
        <v>4182</v>
      </c>
      <c r="H2236" s="2">
        <v>45682</v>
      </c>
      <c r="I2236" t="s">
        <v>220</v>
      </c>
      <c r="J2236" s="2">
        <v>46082</v>
      </c>
    </row>
    <row r="2237" spans="1:10">
      <c r="A2237">
        <v>2274</v>
      </c>
      <c r="B2237" t="str">
        <f>VLOOKUP(C2237,属性!A:E,2,FALSE)</f>
        <v>喜茶</v>
      </c>
      <c r="C2237" t="s">
        <v>4138</v>
      </c>
      <c r="D2237" s="2">
        <f>VLOOKUP(C2237,属性!A:E,3,FALSE)</f>
        <v>45499</v>
      </c>
      <c r="E2237" s="2" t="str">
        <f>VLOOKUP(C2237,属性!A:E,4,FALSE)</f>
        <v>是</v>
      </c>
      <c r="F2237" t="s">
        <v>4183</v>
      </c>
      <c r="G2237" t="s">
        <v>4184</v>
      </c>
      <c r="H2237" s="2">
        <v>45638</v>
      </c>
      <c r="I2237" t="s">
        <v>220</v>
      </c>
      <c r="J2237" s="2">
        <v>46082</v>
      </c>
    </row>
    <row r="2238" spans="1:10">
      <c r="A2238">
        <v>2275</v>
      </c>
      <c r="B2238" t="str">
        <f>VLOOKUP(C2238,属性!A:E,2,FALSE)</f>
        <v>喜茶</v>
      </c>
      <c r="C2238" t="s">
        <v>4138</v>
      </c>
      <c r="D2238" s="2">
        <f>VLOOKUP(C2238,属性!A:E,3,FALSE)</f>
        <v>45499</v>
      </c>
      <c r="E2238" s="2" t="str">
        <f>VLOOKUP(C2238,属性!A:E,4,FALSE)</f>
        <v>是</v>
      </c>
      <c r="F2238" t="s">
        <v>4185</v>
      </c>
      <c r="G2238" t="s">
        <v>4186</v>
      </c>
      <c r="H2238" s="2">
        <v>45638</v>
      </c>
      <c r="I2238" t="s">
        <v>220</v>
      </c>
      <c r="J2238" s="2">
        <v>46082</v>
      </c>
    </row>
    <row r="2239" spans="1:10">
      <c r="A2239">
        <v>2277</v>
      </c>
      <c r="B2239" t="str">
        <f>VLOOKUP(C2239,属性!A:E,2,FALSE)</f>
        <v>喜茶</v>
      </c>
      <c r="C2239" t="s">
        <v>4138</v>
      </c>
      <c r="D2239" s="2">
        <f>VLOOKUP(C2239,属性!A:E,3,FALSE)</f>
        <v>45499</v>
      </c>
      <c r="E2239" s="2" t="str">
        <f>VLOOKUP(C2239,属性!A:E,4,FALSE)</f>
        <v>是</v>
      </c>
      <c r="F2239" t="s">
        <v>4187</v>
      </c>
      <c r="G2239" t="s">
        <v>4188</v>
      </c>
      <c r="H2239" s="2">
        <v>45635</v>
      </c>
      <c r="I2239" t="s">
        <v>220</v>
      </c>
      <c r="J2239" s="2">
        <v>46082</v>
      </c>
    </row>
    <row r="2240" spans="1:10">
      <c r="A2240">
        <v>2278</v>
      </c>
      <c r="B2240" t="str">
        <f>VLOOKUP(C2240,属性!A:E,2,FALSE)</f>
        <v>喜茶</v>
      </c>
      <c r="C2240" t="s">
        <v>4138</v>
      </c>
      <c r="D2240" s="2">
        <f>VLOOKUP(C2240,属性!A:E,3,FALSE)</f>
        <v>45499</v>
      </c>
      <c r="E2240" s="2" t="str">
        <f>VLOOKUP(C2240,属性!A:E,4,FALSE)</f>
        <v>是</v>
      </c>
      <c r="F2240" t="s">
        <v>163</v>
      </c>
      <c r="G2240" t="s">
        <v>4189</v>
      </c>
      <c r="H2240" s="2">
        <v>45634</v>
      </c>
      <c r="I2240" t="s">
        <v>220</v>
      </c>
      <c r="J2240" s="2">
        <v>46082</v>
      </c>
    </row>
    <row r="2241" spans="1:10">
      <c r="A2241">
        <v>2279</v>
      </c>
      <c r="B2241" t="str">
        <f>VLOOKUP(C2241,属性!A:E,2,FALSE)</f>
        <v>喜茶</v>
      </c>
      <c r="C2241" t="s">
        <v>4138</v>
      </c>
      <c r="D2241" s="2">
        <f>VLOOKUP(C2241,属性!A:E,3,FALSE)</f>
        <v>45499</v>
      </c>
      <c r="E2241" s="2" t="str">
        <f>VLOOKUP(C2241,属性!A:E,4,FALSE)</f>
        <v>是</v>
      </c>
      <c r="F2241" t="s">
        <v>4190</v>
      </c>
      <c r="G2241" t="s">
        <v>4191</v>
      </c>
      <c r="H2241" s="2">
        <v>45632</v>
      </c>
      <c r="I2241" t="s">
        <v>220</v>
      </c>
      <c r="J2241" s="2">
        <v>46082</v>
      </c>
    </row>
    <row r="2242" spans="1:10">
      <c r="A2242">
        <v>2280</v>
      </c>
      <c r="B2242" t="str">
        <f>VLOOKUP(C2242,属性!A:E,2,FALSE)</f>
        <v>喜茶</v>
      </c>
      <c r="C2242" t="s">
        <v>4138</v>
      </c>
      <c r="D2242" s="2">
        <f>VLOOKUP(C2242,属性!A:E,3,FALSE)</f>
        <v>45499</v>
      </c>
      <c r="E2242" s="2" t="str">
        <f>VLOOKUP(C2242,属性!A:E,4,FALSE)</f>
        <v>是</v>
      </c>
      <c r="F2242" t="s">
        <v>4192</v>
      </c>
      <c r="G2242" t="s">
        <v>4193</v>
      </c>
      <c r="H2242" s="2">
        <v>45619</v>
      </c>
      <c r="I2242" t="s">
        <v>220</v>
      </c>
      <c r="J2242" s="2">
        <v>46082</v>
      </c>
    </row>
    <row r="2243" spans="1:10">
      <c r="A2243">
        <v>2281</v>
      </c>
      <c r="B2243" t="str">
        <f>VLOOKUP(C2243,属性!A:E,2,FALSE)</f>
        <v>喜茶</v>
      </c>
      <c r="C2243" t="s">
        <v>4138</v>
      </c>
      <c r="D2243" s="2">
        <f>VLOOKUP(C2243,属性!A:E,3,FALSE)</f>
        <v>45499</v>
      </c>
      <c r="E2243" s="2" t="str">
        <f>VLOOKUP(C2243,属性!A:E,4,FALSE)</f>
        <v>是</v>
      </c>
      <c r="F2243" t="s">
        <v>4194</v>
      </c>
      <c r="G2243" t="s">
        <v>4195</v>
      </c>
      <c r="H2243" s="2">
        <v>45614</v>
      </c>
      <c r="I2243" t="s">
        <v>220</v>
      </c>
      <c r="J2243" s="2">
        <v>46082</v>
      </c>
    </row>
    <row r="2244" spans="1:10">
      <c r="A2244">
        <v>2284</v>
      </c>
      <c r="B2244" t="str">
        <f>VLOOKUP(C2244,属性!A:E,2,FALSE)</f>
        <v>喜茶</v>
      </c>
      <c r="C2244" t="s">
        <v>4138</v>
      </c>
      <c r="D2244" s="2">
        <f>VLOOKUP(C2244,属性!A:E,3,FALSE)</f>
        <v>45499</v>
      </c>
      <c r="E2244" s="2" t="str">
        <f>VLOOKUP(C2244,属性!A:E,4,FALSE)</f>
        <v>是</v>
      </c>
      <c r="F2244" t="s">
        <v>4196</v>
      </c>
      <c r="G2244" t="s">
        <v>4197</v>
      </c>
      <c r="H2244" s="2">
        <v>45607</v>
      </c>
      <c r="I2244" t="s">
        <v>220</v>
      </c>
      <c r="J2244" s="2">
        <v>46082</v>
      </c>
    </row>
    <row r="2245" spans="1:10">
      <c r="A2245">
        <v>2285</v>
      </c>
      <c r="B2245" t="str">
        <f>VLOOKUP(C2245,属性!A:E,2,FALSE)</f>
        <v>喜茶</v>
      </c>
      <c r="C2245" t="s">
        <v>4138</v>
      </c>
      <c r="D2245" s="2">
        <f>VLOOKUP(C2245,属性!A:E,3,FALSE)</f>
        <v>45499</v>
      </c>
      <c r="E2245" s="2" t="str">
        <f>VLOOKUP(C2245,属性!A:E,4,FALSE)</f>
        <v>是</v>
      </c>
      <c r="F2245" t="s">
        <v>4198</v>
      </c>
      <c r="G2245" t="s">
        <v>4199</v>
      </c>
      <c r="H2245" s="2">
        <v>45604</v>
      </c>
      <c r="I2245" t="s">
        <v>220</v>
      </c>
      <c r="J2245" s="2">
        <v>46082</v>
      </c>
    </row>
    <row r="2246" spans="1:10">
      <c r="A2246">
        <v>2286</v>
      </c>
      <c r="B2246" t="str">
        <f>VLOOKUP(C2246,属性!A:E,2,FALSE)</f>
        <v>喜茶</v>
      </c>
      <c r="C2246" t="s">
        <v>4138</v>
      </c>
      <c r="D2246" s="2">
        <f>VLOOKUP(C2246,属性!A:E,3,FALSE)</f>
        <v>45499</v>
      </c>
      <c r="E2246" s="2" t="str">
        <f>VLOOKUP(C2246,属性!A:E,4,FALSE)</f>
        <v>是</v>
      </c>
      <c r="F2246" t="s">
        <v>4200</v>
      </c>
      <c r="G2246" t="s">
        <v>4201</v>
      </c>
      <c r="H2246" s="2">
        <v>45603</v>
      </c>
      <c r="I2246" t="s">
        <v>220</v>
      </c>
      <c r="J2246" s="2">
        <v>46082</v>
      </c>
    </row>
    <row r="2247" spans="1:10">
      <c r="A2247">
        <v>2289</v>
      </c>
      <c r="B2247" t="str">
        <f>VLOOKUP(C2247,属性!A:E,2,FALSE)</f>
        <v>喜茶</v>
      </c>
      <c r="C2247" t="s">
        <v>4138</v>
      </c>
      <c r="D2247" s="2">
        <f>VLOOKUP(C2247,属性!A:E,3,FALSE)</f>
        <v>45499</v>
      </c>
      <c r="E2247" s="2" t="str">
        <f>VLOOKUP(C2247,属性!A:E,4,FALSE)</f>
        <v>是</v>
      </c>
      <c r="F2247" t="s">
        <v>4202</v>
      </c>
      <c r="G2247" t="s">
        <v>4203</v>
      </c>
      <c r="H2247" s="2">
        <v>45601</v>
      </c>
      <c r="I2247" t="s">
        <v>220</v>
      </c>
      <c r="J2247" s="2">
        <v>46082</v>
      </c>
    </row>
    <row r="2248" spans="1:10">
      <c r="A2248">
        <v>2290</v>
      </c>
      <c r="B2248" t="str">
        <f>VLOOKUP(C2248,属性!A:E,2,FALSE)</f>
        <v>喜茶</v>
      </c>
      <c r="C2248" t="s">
        <v>4138</v>
      </c>
      <c r="D2248" s="2">
        <f>VLOOKUP(C2248,属性!A:E,3,FALSE)</f>
        <v>45499</v>
      </c>
      <c r="E2248" s="2" t="str">
        <f>VLOOKUP(C2248,属性!A:E,4,FALSE)</f>
        <v>是</v>
      </c>
      <c r="F2248" t="s">
        <v>4204</v>
      </c>
      <c r="G2248" t="s">
        <v>4205</v>
      </c>
      <c r="H2248" s="2">
        <v>45599</v>
      </c>
      <c r="I2248" t="s">
        <v>220</v>
      </c>
      <c r="J2248" s="2">
        <v>46082</v>
      </c>
    </row>
    <row r="2249" spans="1:10">
      <c r="A2249">
        <v>2291</v>
      </c>
      <c r="B2249" t="str">
        <f>VLOOKUP(C2249,属性!A:E,2,FALSE)</f>
        <v>喜茶</v>
      </c>
      <c r="C2249" t="s">
        <v>4138</v>
      </c>
      <c r="D2249" s="2">
        <f>VLOOKUP(C2249,属性!A:E,3,FALSE)</f>
        <v>45499</v>
      </c>
      <c r="E2249" s="2" t="str">
        <f>VLOOKUP(C2249,属性!A:E,4,FALSE)</f>
        <v>是</v>
      </c>
      <c r="F2249" t="s">
        <v>4206</v>
      </c>
      <c r="G2249" t="s">
        <v>4207</v>
      </c>
      <c r="H2249" s="2">
        <v>45599</v>
      </c>
      <c r="I2249" t="s">
        <v>220</v>
      </c>
      <c r="J2249" s="2">
        <v>46082</v>
      </c>
    </row>
    <row r="2250" spans="1:10">
      <c r="A2250">
        <v>2293</v>
      </c>
      <c r="B2250" t="str">
        <f>VLOOKUP(C2250,属性!A:E,2,FALSE)</f>
        <v>喜茶</v>
      </c>
      <c r="C2250" t="s">
        <v>4138</v>
      </c>
      <c r="D2250" s="2">
        <f>VLOOKUP(C2250,属性!A:E,3,FALSE)</f>
        <v>45499</v>
      </c>
      <c r="E2250" s="2" t="str">
        <f>VLOOKUP(C2250,属性!A:E,4,FALSE)</f>
        <v>是</v>
      </c>
      <c r="F2250" t="s">
        <v>4208</v>
      </c>
      <c r="G2250" t="s">
        <v>4209</v>
      </c>
      <c r="H2250" s="2">
        <v>45599</v>
      </c>
      <c r="I2250" t="s">
        <v>220</v>
      </c>
      <c r="J2250" s="2">
        <v>46082</v>
      </c>
    </row>
    <row r="2251" spans="1:10">
      <c r="A2251">
        <v>2294</v>
      </c>
      <c r="B2251" t="str">
        <f>VLOOKUP(C2251,属性!A:E,2,FALSE)</f>
        <v>喜茶</v>
      </c>
      <c r="C2251" t="s">
        <v>4138</v>
      </c>
      <c r="D2251" s="2">
        <f>VLOOKUP(C2251,属性!A:E,3,FALSE)</f>
        <v>45499</v>
      </c>
      <c r="E2251" s="2" t="str">
        <f>VLOOKUP(C2251,属性!A:E,4,FALSE)</f>
        <v>是</v>
      </c>
      <c r="F2251" t="s">
        <v>4210</v>
      </c>
      <c r="G2251" t="s">
        <v>4211</v>
      </c>
      <c r="H2251" s="2">
        <v>45599</v>
      </c>
      <c r="I2251" t="s">
        <v>220</v>
      </c>
      <c r="J2251" s="2">
        <v>46082</v>
      </c>
    </row>
    <row r="2252" spans="1:10">
      <c r="A2252">
        <v>2295</v>
      </c>
      <c r="B2252" t="str">
        <f>VLOOKUP(C2252,属性!A:E,2,FALSE)</f>
        <v>喜茶</v>
      </c>
      <c r="C2252" t="s">
        <v>4138</v>
      </c>
      <c r="D2252" s="2">
        <f>VLOOKUP(C2252,属性!A:E,3,FALSE)</f>
        <v>45499</v>
      </c>
      <c r="E2252" s="2" t="str">
        <f>VLOOKUP(C2252,属性!A:E,4,FALSE)</f>
        <v>是</v>
      </c>
      <c r="F2252" t="s">
        <v>4212</v>
      </c>
      <c r="G2252" t="s">
        <v>4213</v>
      </c>
      <c r="H2252" s="2">
        <v>45598</v>
      </c>
      <c r="I2252" t="s">
        <v>220</v>
      </c>
      <c r="J2252" s="2">
        <v>46082</v>
      </c>
    </row>
    <row r="2253" spans="1:10">
      <c r="A2253">
        <v>2296</v>
      </c>
      <c r="B2253" t="str">
        <f>VLOOKUP(C2253,属性!A:E,2,FALSE)</f>
        <v>喜茶</v>
      </c>
      <c r="C2253" t="s">
        <v>4138</v>
      </c>
      <c r="D2253" s="2">
        <f>VLOOKUP(C2253,属性!A:E,3,FALSE)</f>
        <v>45499</v>
      </c>
      <c r="E2253" s="2" t="str">
        <f>VLOOKUP(C2253,属性!A:E,4,FALSE)</f>
        <v>是</v>
      </c>
      <c r="F2253" t="s">
        <v>4214</v>
      </c>
      <c r="G2253" t="s">
        <v>4215</v>
      </c>
      <c r="H2253" s="2">
        <v>45598</v>
      </c>
      <c r="I2253" t="s">
        <v>220</v>
      </c>
      <c r="J2253" s="2">
        <v>46082</v>
      </c>
    </row>
    <row r="2254" spans="1:10">
      <c r="A2254">
        <v>2298</v>
      </c>
      <c r="B2254" t="str">
        <f>VLOOKUP(C2254,属性!A:E,2,FALSE)</f>
        <v>喜茶</v>
      </c>
      <c r="C2254" t="s">
        <v>4138</v>
      </c>
      <c r="D2254" s="2">
        <f>VLOOKUP(C2254,属性!A:E,3,FALSE)</f>
        <v>45499</v>
      </c>
      <c r="E2254" s="2" t="str">
        <f>VLOOKUP(C2254,属性!A:E,4,FALSE)</f>
        <v>是</v>
      </c>
      <c r="F2254" t="s">
        <v>4216</v>
      </c>
      <c r="G2254" t="s">
        <v>4217</v>
      </c>
      <c r="H2254" s="2">
        <v>45598</v>
      </c>
      <c r="I2254" t="s">
        <v>220</v>
      </c>
      <c r="J2254" s="2">
        <v>46082</v>
      </c>
    </row>
    <row r="2255" spans="1:10">
      <c r="A2255">
        <v>2299</v>
      </c>
      <c r="B2255" t="str">
        <f>VLOOKUP(C2255,属性!A:E,2,FALSE)</f>
        <v>喜茶</v>
      </c>
      <c r="C2255" t="s">
        <v>4138</v>
      </c>
      <c r="D2255" s="2">
        <f>VLOOKUP(C2255,属性!A:E,3,FALSE)</f>
        <v>45499</v>
      </c>
      <c r="E2255" s="2" t="str">
        <f>VLOOKUP(C2255,属性!A:E,4,FALSE)</f>
        <v>是</v>
      </c>
      <c r="F2255" t="s">
        <v>4218</v>
      </c>
      <c r="G2255" t="s">
        <v>4219</v>
      </c>
      <c r="H2255" s="2">
        <v>45598</v>
      </c>
      <c r="I2255" t="s">
        <v>220</v>
      </c>
      <c r="J2255" s="2">
        <v>46082</v>
      </c>
    </row>
    <row r="2256" spans="1:10">
      <c r="A2256">
        <v>2300</v>
      </c>
      <c r="B2256" t="str">
        <f>VLOOKUP(C2256,属性!A:E,2,FALSE)</f>
        <v>喜茶</v>
      </c>
      <c r="C2256" t="s">
        <v>4138</v>
      </c>
      <c r="D2256" s="2">
        <f>VLOOKUP(C2256,属性!A:E,3,FALSE)</f>
        <v>45499</v>
      </c>
      <c r="E2256" s="2" t="str">
        <f>VLOOKUP(C2256,属性!A:E,4,FALSE)</f>
        <v>是</v>
      </c>
      <c r="F2256" t="s">
        <v>163</v>
      </c>
      <c r="G2256" t="s">
        <v>4220</v>
      </c>
      <c r="H2256" s="2">
        <v>45598</v>
      </c>
      <c r="I2256" t="s">
        <v>220</v>
      </c>
      <c r="J2256" s="2">
        <v>46082</v>
      </c>
    </row>
    <row r="2257" spans="1:10">
      <c r="A2257">
        <v>2301</v>
      </c>
      <c r="B2257" t="str">
        <f>VLOOKUP(C2257,属性!A:E,2,FALSE)</f>
        <v>喜茶</v>
      </c>
      <c r="C2257" t="s">
        <v>4138</v>
      </c>
      <c r="D2257" s="2">
        <f>VLOOKUP(C2257,属性!A:E,3,FALSE)</f>
        <v>45499</v>
      </c>
      <c r="E2257" s="2" t="str">
        <f>VLOOKUP(C2257,属性!A:E,4,FALSE)</f>
        <v>是</v>
      </c>
      <c r="F2257" t="s">
        <v>4221</v>
      </c>
      <c r="G2257" t="s">
        <v>4222</v>
      </c>
      <c r="H2257" s="2">
        <v>45597</v>
      </c>
      <c r="I2257" t="s">
        <v>220</v>
      </c>
      <c r="J2257" s="2">
        <v>46082</v>
      </c>
    </row>
    <row r="2258" spans="1:10">
      <c r="A2258">
        <v>2303</v>
      </c>
      <c r="B2258" t="str">
        <f>VLOOKUP(C2258,属性!A:E,2,FALSE)</f>
        <v>喜茶</v>
      </c>
      <c r="C2258" t="s">
        <v>4138</v>
      </c>
      <c r="D2258" s="2">
        <f>VLOOKUP(C2258,属性!A:E,3,FALSE)</f>
        <v>45499</v>
      </c>
      <c r="E2258" s="2" t="str">
        <f>VLOOKUP(C2258,属性!A:E,4,FALSE)</f>
        <v>是</v>
      </c>
      <c r="F2258" t="s">
        <v>4223</v>
      </c>
      <c r="G2258" t="s">
        <v>4224</v>
      </c>
      <c r="H2258" s="2">
        <v>45729</v>
      </c>
      <c r="I2258" t="s">
        <v>65</v>
      </c>
      <c r="J2258" s="2">
        <v>46082</v>
      </c>
    </row>
    <row r="2259" spans="1:10">
      <c r="A2259">
        <v>2304</v>
      </c>
      <c r="B2259" t="str">
        <f>VLOOKUP(C2259,属性!A:E,2,FALSE)</f>
        <v>喜茶</v>
      </c>
      <c r="C2259" t="s">
        <v>4138</v>
      </c>
      <c r="D2259" s="2">
        <f>VLOOKUP(C2259,属性!A:E,3,FALSE)</f>
        <v>45499</v>
      </c>
      <c r="E2259" s="2" t="str">
        <f>VLOOKUP(C2259,属性!A:E,4,FALSE)</f>
        <v>是</v>
      </c>
      <c r="F2259" t="s">
        <v>4225</v>
      </c>
      <c r="G2259" t="s">
        <v>4226</v>
      </c>
      <c r="H2259" s="2">
        <v>45729</v>
      </c>
      <c r="I2259" t="s">
        <v>46</v>
      </c>
      <c r="J2259" s="2">
        <v>46082</v>
      </c>
    </row>
    <row r="2260" spans="1:10">
      <c r="A2260">
        <v>2305</v>
      </c>
      <c r="B2260" t="str">
        <f>VLOOKUP(C2260,属性!A:E,2,FALSE)</f>
        <v>喜茶</v>
      </c>
      <c r="C2260" t="s">
        <v>4138</v>
      </c>
      <c r="D2260" s="2">
        <f>VLOOKUP(C2260,属性!A:E,3,FALSE)</f>
        <v>45499</v>
      </c>
      <c r="E2260" s="2" t="str">
        <f>VLOOKUP(C2260,属性!A:E,4,FALSE)</f>
        <v>是</v>
      </c>
      <c r="F2260" t="s">
        <v>4223</v>
      </c>
      <c r="G2260" t="s">
        <v>4227</v>
      </c>
      <c r="H2260" s="2">
        <v>45729</v>
      </c>
      <c r="I2260" t="s">
        <v>65</v>
      </c>
      <c r="J2260" s="2">
        <v>46082</v>
      </c>
    </row>
    <row r="2261" spans="1:10">
      <c r="A2261">
        <v>2306</v>
      </c>
      <c r="B2261" t="str">
        <f>VLOOKUP(C2261,属性!A:E,2,FALSE)</f>
        <v>喜茶</v>
      </c>
      <c r="C2261" t="s">
        <v>4138</v>
      </c>
      <c r="D2261" s="2">
        <f>VLOOKUP(C2261,属性!A:E,3,FALSE)</f>
        <v>45499</v>
      </c>
      <c r="E2261" s="2" t="str">
        <f>VLOOKUP(C2261,属性!A:E,4,FALSE)</f>
        <v>是</v>
      </c>
      <c r="F2261" t="s">
        <v>4228</v>
      </c>
      <c r="G2261" t="s">
        <v>4229</v>
      </c>
      <c r="H2261" s="2">
        <v>45729</v>
      </c>
      <c r="I2261" t="s">
        <v>65</v>
      </c>
      <c r="J2261" s="2">
        <v>46082</v>
      </c>
    </row>
    <row r="2262" spans="1:10">
      <c r="A2262">
        <v>2307</v>
      </c>
      <c r="B2262" t="str">
        <f>VLOOKUP(C2262,属性!A:E,2,FALSE)</f>
        <v>喜茶</v>
      </c>
      <c r="C2262" t="s">
        <v>4138</v>
      </c>
      <c r="D2262" s="2">
        <f>VLOOKUP(C2262,属性!A:E,3,FALSE)</f>
        <v>45499</v>
      </c>
      <c r="E2262" s="2" t="str">
        <f>VLOOKUP(C2262,属性!A:E,4,FALSE)</f>
        <v>是</v>
      </c>
      <c r="F2262" t="s">
        <v>4223</v>
      </c>
      <c r="G2262" t="s">
        <v>4230</v>
      </c>
      <c r="H2262" s="2">
        <v>45729</v>
      </c>
      <c r="I2262" t="s">
        <v>65</v>
      </c>
      <c r="J2262" s="2">
        <v>46082</v>
      </c>
    </row>
    <row r="2263" spans="1:10">
      <c r="A2263">
        <v>2308</v>
      </c>
      <c r="B2263" t="str">
        <f>VLOOKUP(C2263,属性!A:E,2,FALSE)</f>
        <v>喜茶</v>
      </c>
      <c r="C2263" t="s">
        <v>4138</v>
      </c>
      <c r="D2263" s="2">
        <f>VLOOKUP(C2263,属性!A:E,3,FALSE)</f>
        <v>45499</v>
      </c>
      <c r="E2263" s="2" t="str">
        <f>VLOOKUP(C2263,属性!A:E,4,FALSE)</f>
        <v>是</v>
      </c>
      <c r="F2263" t="s">
        <v>4231</v>
      </c>
      <c r="G2263" t="s">
        <v>4232</v>
      </c>
      <c r="H2263" s="2">
        <v>45734</v>
      </c>
      <c r="I2263" t="s">
        <v>13</v>
      </c>
      <c r="J2263" s="2">
        <v>46082</v>
      </c>
    </row>
    <row r="2264" spans="1:10">
      <c r="A2264">
        <v>2309</v>
      </c>
      <c r="B2264" t="str">
        <f>VLOOKUP(C2264,属性!A:E,2,FALSE)</f>
        <v>喜茶</v>
      </c>
      <c r="C2264" t="s">
        <v>4138</v>
      </c>
      <c r="D2264" s="2">
        <f>VLOOKUP(C2264,属性!A:E,3,FALSE)</f>
        <v>45499</v>
      </c>
      <c r="E2264" s="2" t="str">
        <f>VLOOKUP(C2264,属性!A:E,4,FALSE)</f>
        <v>是</v>
      </c>
      <c r="F2264" t="s">
        <v>4223</v>
      </c>
      <c r="G2264" t="s">
        <v>4233</v>
      </c>
      <c r="H2264" s="2">
        <v>45734</v>
      </c>
      <c r="I2264" t="s">
        <v>65</v>
      </c>
      <c r="J2264" s="2">
        <v>46082</v>
      </c>
    </row>
    <row r="2265" spans="1:10">
      <c r="A2265">
        <v>2310</v>
      </c>
      <c r="B2265" t="str">
        <f>VLOOKUP(C2265,属性!A:E,2,FALSE)</f>
        <v>喜茶</v>
      </c>
      <c r="C2265" t="s">
        <v>4138</v>
      </c>
      <c r="D2265" s="2">
        <f>VLOOKUP(C2265,属性!A:E,3,FALSE)</f>
        <v>45499</v>
      </c>
      <c r="E2265" s="2" t="str">
        <f>VLOOKUP(C2265,属性!A:E,4,FALSE)</f>
        <v>是</v>
      </c>
      <c r="F2265" t="s">
        <v>4234</v>
      </c>
      <c r="G2265" t="s">
        <v>4235</v>
      </c>
      <c r="H2265" s="2">
        <v>45740</v>
      </c>
      <c r="I2265" t="s">
        <v>31</v>
      </c>
      <c r="J2265" s="2">
        <v>46082</v>
      </c>
    </row>
    <row r="2266" spans="1:10">
      <c r="A2266">
        <v>2311</v>
      </c>
      <c r="B2266" t="str">
        <f>VLOOKUP(C2266,属性!A:E,2,FALSE)</f>
        <v>喜茶</v>
      </c>
      <c r="C2266" t="s">
        <v>4138</v>
      </c>
      <c r="D2266" s="2">
        <f>VLOOKUP(C2266,属性!A:E,3,FALSE)</f>
        <v>45499</v>
      </c>
      <c r="E2266" s="2" t="str">
        <f>VLOOKUP(C2266,属性!A:E,4,FALSE)</f>
        <v>是</v>
      </c>
      <c r="F2266" t="s">
        <v>4223</v>
      </c>
      <c r="G2266" t="s">
        <v>4236</v>
      </c>
      <c r="H2266" s="2">
        <v>45740</v>
      </c>
      <c r="I2266" t="s">
        <v>65</v>
      </c>
      <c r="J2266" s="2">
        <v>46082</v>
      </c>
    </row>
    <row r="2267" spans="1:10">
      <c r="A2267">
        <v>2312</v>
      </c>
      <c r="B2267" t="str">
        <f>VLOOKUP(C2267,属性!A:E,2,FALSE)</f>
        <v>喜茶</v>
      </c>
      <c r="C2267" t="s">
        <v>4138</v>
      </c>
      <c r="D2267" s="2">
        <f>VLOOKUP(C2267,属性!A:E,3,FALSE)</f>
        <v>45499</v>
      </c>
      <c r="E2267" s="2" t="str">
        <f>VLOOKUP(C2267,属性!A:E,4,FALSE)</f>
        <v>是</v>
      </c>
      <c r="F2267" t="s">
        <v>4237</v>
      </c>
      <c r="G2267" t="s">
        <v>4238</v>
      </c>
      <c r="H2267" s="2">
        <v>45755</v>
      </c>
      <c r="I2267" t="s">
        <v>31</v>
      </c>
      <c r="J2267" s="2">
        <v>46082</v>
      </c>
    </row>
    <row r="2268" spans="1:10">
      <c r="A2268">
        <v>2313</v>
      </c>
      <c r="B2268" t="str">
        <f>VLOOKUP(C2268,属性!A:E,2,FALSE)</f>
        <v>喜茶</v>
      </c>
      <c r="C2268" t="s">
        <v>4138</v>
      </c>
      <c r="D2268" s="2">
        <f>VLOOKUP(C2268,属性!A:E,3,FALSE)</f>
        <v>45499</v>
      </c>
      <c r="E2268" s="2" t="str">
        <f>VLOOKUP(C2268,属性!A:E,4,FALSE)</f>
        <v>是</v>
      </c>
      <c r="F2268" t="s">
        <v>4239</v>
      </c>
      <c r="G2268" t="s">
        <v>4240</v>
      </c>
      <c r="H2268" s="2">
        <v>45787</v>
      </c>
      <c r="I2268" t="s">
        <v>320</v>
      </c>
      <c r="J2268" s="2">
        <v>46082</v>
      </c>
    </row>
    <row r="2269" spans="1:10">
      <c r="A2269">
        <v>2314</v>
      </c>
      <c r="B2269" t="str">
        <f>VLOOKUP(C2269,属性!A:E,2,FALSE)</f>
        <v>喜茶</v>
      </c>
      <c r="C2269" t="s">
        <v>4138</v>
      </c>
      <c r="D2269" s="2">
        <f>VLOOKUP(C2269,属性!A:E,3,FALSE)</f>
        <v>45499</v>
      </c>
      <c r="E2269" s="2" t="str">
        <f>VLOOKUP(C2269,属性!A:E,4,FALSE)</f>
        <v>是</v>
      </c>
      <c r="F2269" t="s">
        <v>4241</v>
      </c>
      <c r="G2269" t="s">
        <v>4242</v>
      </c>
      <c r="H2269" s="2">
        <v>45760</v>
      </c>
      <c r="I2269" t="s">
        <v>284</v>
      </c>
      <c r="J2269" s="2">
        <v>46082</v>
      </c>
    </row>
    <row r="2270" spans="1:10">
      <c r="A2270">
        <v>2315</v>
      </c>
      <c r="B2270" t="str">
        <f>VLOOKUP(C2270,属性!A:E,2,FALSE)</f>
        <v>喜茶</v>
      </c>
      <c r="C2270" t="s">
        <v>4138</v>
      </c>
      <c r="D2270" s="2">
        <f>VLOOKUP(C2270,属性!A:E,3,FALSE)</f>
        <v>45499</v>
      </c>
      <c r="E2270" s="2" t="str">
        <f>VLOOKUP(C2270,属性!A:E,4,FALSE)</f>
        <v>是</v>
      </c>
      <c r="F2270" t="s">
        <v>4243</v>
      </c>
      <c r="G2270" t="s">
        <v>4244</v>
      </c>
      <c r="H2270" s="2">
        <v>45739</v>
      </c>
      <c r="I2270" t="s">
        <v>13</v>
      </c>
      <c r="J2270" s="2">
        <v>46082</v>
      </c>
    </row>
    <row r="2271" spans="1:10">
      <c r="A2271">
        <v>2316</v>
      </c>
      <c r="B2271" t="str">
        <f>VLOOKUP(C2271,属性!A:E,2,FALSE)</f>
        <v>喜茶</v>
      </c>
      <c r="C2271" t="s">
        <v>4138</v>
      </c>
      <c r="D2271" s="2">
        <f>VLOOKUP(C2271,属性!A:E,3,FALSE)</f>
        <v>45499</v>
      </c>
      <c r="E2271" s="2" t="str">
        <f>VLOOKUP(C2271,属性!A:E,4,FALSE)</f>
        <v>是</v>
      </c>
      <c r="F2271" t="s">
        <v>4245</v>
      </c>
      <c r="G2271" t="s">
        <v>4246</v>
      </c>
      <c r="H2271" s="2">
        <v>45948</v>
      </c>
      <c r="I2271" t="s">
        <v>13</v>
      </c>
      <c r="J2271" s="2">
        <v>46082</v>
      </c>
    </row>
    <row r="2272" spans="1:10">
      <c r="A2272">
        <v>2317</v>
      </c>
      <c r="B2272" t="str">
        <f>VLOOKUP(C2272,属性!A:E,2,FALSE)</f>
        <v>喜茶</v>
      </c>
      <c r="C2272" t="s">
        <v>4138</v>
      </c>
      <c r="D2272" s="2">
        <f>VLOOKUP(C2272,属性!A:E,3,FALSE)</f>
        <v>45499</v>
      </c>
      <c r="E2272" s="2" t="str">
        <f>VLOOKUP(C2272,属性!A:E,4,FALSE)</f>
        <v>是</v>
      </c>
      <c r="F2272" t="s">
        <v>4247</v>
      </c>
      <c r="G2272" t="s">
        <v>4248</v>
      </c>
      <c r="H2272" s="2">
        <v>45892</v>
      </c>
      <c r="I2272" t="s">
        <v>13</v>
      </c>
      <c r="J2272" s="2">
        <v>46082</v>
      </c>
    </row>
    <row r="2273" spans="1:10">
      <c r="A2273">
        <v>2318</v>
      </c>
      <c r="B2273" t="str">
        <f>VLOOKUP(C2273,属性!A:E,2,FALSE)</f>
        <v>喜茶</v>
      </c>
      <c r="C2273" t="s">
        <v>4138</v>
      </c>
      <c r="D2273" s="2">
        <f>VLOOKUP(C2273,属性!A:E,3,FALSE)</f>
        <v>45499</v>
      </c>
      <c r="E2273" s="2" t="str">
        <f>VLOOKUP(C2273,属性!A:E,4,FALSE)</f>
        <v>是</v>
      </c>
      <c r="F2273" t="s">
        <v>4249</v>
      </c>
      <c r="G2273" t="s">
        <v>4250</v>
      </c>
      <c r="H2273" s="2">
        <v>45846</v>
      </c>
      <c r="I2273" t="s">
        <v>724</v>
      </c>
      <c r="J2273" s="2">
        <v>46082</v>
      </c>
    </row>
    <row r="2274" spans="1:10">
      <c r="A2274">
        <v>2319</v>
      </c>
      <c r="B2274" t="str">
        <f>VLOOKUP(C2274,属性!A:E,2,FALSE)</f>
        <v>喜茶</v>
      </c>
      <c r="C2274" t="s">
        <v>4138</v>
      </c>
      <c r="D2274" s="2">
        <f>VLOOKUP(C2274,属性!A:E,3,FALSE)</f>
        <v>45499</v>
      </c>
      <c r="E2274" s="2" t="str">
        <f>VLOOKUP(C2274,属性!A:E,4,FALSE)</f>
        <v>是</v>
      </c>
      <c r="F2274" t="s">
        <v>4251</v>
      </c>
      <c r="G2274" t="s">
        <v>4252</v>
      </c>
      <c r="H2274" s="2">
        <v>45769</v>
      </c>
      <c r="I2274" t="s">
        <v>303</v>
      </c>
      <c r="J2274" s="2">
        <v>46082</v>
      </c>
    </row>
    <row r="2275" spans="1:10">
      <c r="A2275">
        <v>2320</v>
      </c>
      <c r="B2275" t="str">
        <f>VLOOKUP(C2275,属性!A:E,2,FALSE)</f>
        <v>喜茶</v>
      </c>
      <c r="C2275" t="s">
        <v>4138</v>
      </c>
      <c r="D2275" s="2">
        <f>VLOOKUP(C2275,属性!A:E,3,FALSE)</f>
        <v>45499</v>
      </c>
      <c r="E2275" s="2" t="str">
        <f>VLOOKUP(C2275,属性!A:E,4,FALSE)</f>
        <v>是</v>
      </c>
      <c r="F2275" t="s">
        <v>4241</v>
      </c>
      <c r="G2275" t="s">
        <v>4253</v>
      </c>
      <c r="H2275" s="2">
        <v>45760</v>
      </c>
      <c r="I2275" t="s">
        <v>284</v>
      </c>
      <c r="J2275" s="2">
        <v>46082</v>
      </c>
    </row>
    <row r="2276" spans="1:10">
      <c r="A2276">
        <v>2321</v>
      </c>
      <c r="B2276" t="str">
        <f>VLOOKUP(C2276,属性!A:E,2,FALSE)</f>
        <v>喜茶</v>
      </c>
      <c r="C2276" t="s">
        <v>4138</v>
      </c>
      <c r="D2276" s="2">
        <f>VLOOKUP(C2276,属性!A:E,3,FALSE)</f>
        <v>45499</v>
      </c>
      <c r="E2276" s="2" t="str">
        <f>VLOOKUP(C2276,属性!A:E,4,FALSE)</f>
        <v>是</v>
      </c>
      <c r="F2276" t="s">
        <v>4223</v>
      </c>
      <c r="G2276" t="s">
        <v>4254</v>
      </c>
      <c r="H2276" s="2">
        <v>45729</v>
      </c>
      <c r="I2276" t="s">
        <v>65</v>
      </c>
      <c r="J2276" s="2">
        <v>46082</v>
      </c>
    </row>
    <row r="2277" spans="1:10">
      <c r="A2277">
        <v>2322</v>
      </c>
      <c r="B2277" t="str">
        <f>VLOOKUP(C2277,属性!A:E,2,FALSE)</f>
        <v>喜茶</v>
      </c>
      <c r="C2277" t="s">
        <v>4138</v>
      </c>
      <c r="D2277" s="2">
        <f>VLOOKUP(C2277,属性!A:E,3,FALSE)</f>
        <v>45499</v>
      </c>
      <c r="E2277" s="2" t="str">
        <f>VLOOKUP(C2277,属性!A:E,4,FALSE)</f>
        <v>是</v>
      </c>
      <c r="F2277" t="s">
        <v>4255</v>
      </c>
      <c r="G2277" t="s">
        <v>4256</v>
      </c>
      <c r="H2277" s="2">
        <v>45781</v>
      </c>
      <c r="I2277" t="s">
        <v>31</v>
      </c>
      <c r="J2277" s="2">
        <v>46082</v>
      </c>
    </row>
    <row r="2278" spans="1:10">
      <c r="A2278">
        <v>2323</v>
      </c>
      <c r="B2278" t="str">
        <f>VLOOKUP(C2278,属性!A:E,2,FALSE)</f>
        <v>喜茶</v>
      </c>
      <c r="C2278" t="s">
        <v>4138</v>
      </c>
      <c r="D2278" s="2">
        <f>VLOOKUP(C2278,属性!A:E,3,FALSE)</f>
        <v>45499</v>
      </c>
      <c r="E2278" s="2" t="str">
        <f>VLOOKUP(C2278,属性!A:E,4,FALSE)</f>
        <v>是</v>
      </c>
      <c r="F2278" t="s">
        <v>4255</v>
      </c>
      <c r="G2278" t="s">
        <v>4257</v>
      </c>
      <c r="H2278" s="2">
        <v>45781</v>
      </c>
      <c r="I2278" t="s">
        <v>31</v>
      </c>
      <c r="J2278" s="2">
        <v>46082</v>
      </c>
    </row>
    <row r="2279" spans="1:10">
      <c r="A2279">
        <v>2324</v>
      </c>
      <c r="B2279" t="str">
        <f>VLOOKUP(C2279,属性!A:E,2,FALSE)</f>
        <v>喜茶</v>
      </c>
      <c r="C2279" t="s">
        <v>4138</v>
      </c>
      <c r="D2279" s="2">
        <f>VLOOKUP(C2279,属性!A:E,3,FALSE)</f>
        <v>45499</v>
      </c>
      <c r="E2279" s="2" t="str">
        <f>VLOOKUP(C2279,属性!A:E,4,FALSE)</f>
        <v>是</v>
      </c>
      <c r="F2279" t="s">
        <v>4258</v>
      </c>
      <c r="G2279" t="s">
        <v>4259</v>
      </c>
      <c r="H2279" s="2">
        <v>45763</v>
      </c>
      <c r="I2279" t="s">
        <v>94</v>
      </c>
      <c r="J2279" s="2">
        <v>46082</v>
      </c>
    </row>
    <row r="2280" spans="1:10">
      <c r="A2280">
        <v>2325</v>
      </c>
      <c r="B2280" t="str">
        <f>VLOOKUP(C2280,属性!A:E,2,FALSE)</f>
        <v>喜茶</v>
      </c>
      <c r="C2280" t="s">
        <v>4138</v>
      </c>
      <c r="D2280" s="2">
        <f>VLOOKUP(C2280,属性!A:E,3,FALSE)</f>
        <v>45499</v>
      </c>
      <c r="E2280" s="2" t="str">
        <f>VLOOKUP(C2280,属性!A:E,4,FALSE)</f>
        <v>是</v>
      </c>
      <c r="F2280" t="s">
        <v>4258</v>
      </c>
      <c r="G2280" t="s">
        <v>4260</v>
      </c>
      <c r="H2280" s="2">
        <v>45763</v>
      </c>
      <c r="I2280" t="s">
        <v>94</v>
      </c>
      <c r="J2280" s="2">
        <v>46082</v>
      </c>
    </row>
    <row r="2281" spans="1:10">
      <c r="A2281">
        <v>2326</v>
      </c>
      <c r="B2281" t="str">
        <f>VLOOKUP(C2281,属性!A:E,2,FALSE)</f>
        <v>喜茶</v>
      </c>
      <c r="C2281" t="s">
        <v>4138</v>
      </c>
      <c r="D2281" s="2">
        <f>VLOOKUP(C2281,属性!A:E,3,FALSE)</f>
        <v>45499</v>
      </c>
      <c r="E2281" s="2" t="str">
        <f>VLOOKUP(C2281,属性!A:E,4,FALSE)</f>
        <v>是</v>
      </c>
      <c r="F2281" t="s">
        <v>4261</v>
      </c>
      <c r="G2281" t="s">
        <v>4262</v>
      </c>
      <c r="H2281" s="2">
        <v>45769</v>
      </c>
      <c r="I2281" t="s">
        <v>23</v>
      </c>
      <c r="J2281" s="2">
        <v>46082</v>
      </c>
    </row>
    <row r="2282" spans="1:10">
      <c r="A2282">
        <v>2327</v>
      </c>
      <c r="B2282" t="str">
        <f>VLOOKUP(C2282,属性!A:E,2,FALSE)</f>
        <v>喜茶</v>
      </c>
      <c r="C2282" t="s">
        <v>4138</v>
      </c>
      <c r="D2282" s="2">
        <f>VLOOKUP(C2282,属性!A:E,3,FALSE)</f>
        <v>45499</v>
      </c>
      <c r="E2282" s="2" t="str">
        <f>VLOOKUP(C2282,属性!A:E,4,FALSE)</f>
        <v>是</v>
      </c>
      <c r="F2282" t="s">
        <v>4263</v>
      </c>
      <c r="G2282" t="s">
        <v>4264</v>
      </c>
      <c r="H2282" s="2">
        <v>45770</v>
      </c>
      <c r="I2282" t="s">
        <v>62</v>
      </c>
      <c r="J2282" s="2">
        <v>46082</v>
      </c>
    </row>
    <row r="2283" spans="1:10">
      <c r="A2283">
        <v>2328</v>
      </c>
      <c r="B2283" t="str">
        <f>VLOOKUP(C2283,属性!A:E,2,FALSE)</f>
        <v>喜茶</v>
      </c>
      <c r="C2283" t="s">
        <v>4138</v>
      </c>
      <c r="D2283" s="2">
        <f>VLOOKUP(C2283,属性!A:E,3,FALSE)</f>
        <v>45499</v>
      </c>
      <c r="E2283" s="2" t="str">
        <f>VLOOKUP(C2283,属性!A:E,4,FALSE)</f>
        <v>是</v>
      </c>
      <c r="F2283" t="s">
        <v>4265</v>
      </c>
      <c r="G2283" t="s">
        <v>4266</v>
      </c>
      <c r="H2283" s="2">
        <v>45785</v>
      </c>
      <c r="I2283" t="s">
        <v>99</v>
      </c>
      <c r="J2283" s="2">
        <v>46082</v>
      </c>
    </row>
    <row r="2284" spans="1:10">
      <c r="A2284">
        <v>2329</v>
      </c>
      <c r="B2284" t="str">
        <f>VLOOKUP(C2284,属性!A:E,2,FALSE)</f>
        <v>喜茶</v>
      </c>
      <c r="C2284" t="s">
        <v>4138</v>
      </c>
      <c r="D2284" s="2">
        <f>VLOOKUP(C2284,属性!A:E,3,FALSE)</f>
        <v>45499</v>
      </c>
      <c r="E2284" s="2" t="str">
        <f>VLOOKUP(C2284,属性!A:E,4,FALSE)</f>
        <v>是</v>
      </c>
      <c r="F2284" t="s">
        <v>4267</v>
      </c>
      <c r="G2284" t="s">
        <v>4268</v>
      </c>
      <c r="H2284" s="2">
        <v>45785</v>
      </c>
      <c r="I2284" t="s">
        <v>26</v>
      </c>
      <c r="J2284" s="2">
        <v>46082</v>
      </c>
    </row>
    <row r="2285" spans="1:10">
      <c r="A2285">
        <v>2330</v>
      </c>
      <c r="B2285" t="str">
        <f>VLOOKUP(C2285,属性!A:E,2,FALSE)</f>
        <v>喜茶</v>
      </c>
      <c r="C2285" t="s">
        <v>4138</v>
      </c>
      <c r="D2285" s="2">
        <f>VLOOKUP(C2285,属性!A:E,3,FALSE)</f>
        <v>45499</v>
      </c>
      <c r="E2285" s="2" t="str">
        <f>VLOOKUP(C2285,属性!A:E,4,FALSE)</f>
        <v>是</v>
      </c>
      <c r="F2285" t="s">
        <v>4269</v>
      </c>
      <c r="G2285" t="s">
        <v>4270</v>
      </c>
      <c r="H2285" s="2">
        <v>45763</v>
      </c>
      <c r="I2285" t="s">
        <v>865</v>
      </c>
      <c r="J2285" s="2">
        <v>46082</v>
      </c>
    </row>
    <row r="2286" spans="1:10">
      <c r="A2286">
        <v>2331</v>
      </c>
      <c r="B2286" t="str">
        <f>VLOOKUP(C2286,属性!A:E,2,FALSE)</f>
        <v>喜茶</v>
      </c>
      <c r="C2286" t="s">
        <v>4138</v>
      </c>
      <c r="D2286" s="2">
        <f>VLOOKUP(C2286,属性!A:E,3,FALSE)</f>
        <v>45499</v>
      </c>
      <c r="E2286" s="2" t="str">
        <f>VLOOKUP(C2286,属性!A:E,4,FALSE)</f>
        <v>是</v>
      </c>
      <c r="F2286" t="s">
        <v>4267</v>
      </c>
      <c r="G2286" t="s">
        <v>4271</v>
      </c>
      <c r="H2286" s="2">
        <v>45763</v>
      </c>
      <c r="I2286" t="s">
        <v>26</v>
      </c>
      <c r="J2286" s="2">
        <v>46082</v>
      </c>
    </row>
    <row r="2287" spans="1:10">
      <c r="A2287">
        <v>2332</v>
      </c>
      <c r="B2287" t="str">
        <f>VLOOKUP(C2287,属性!A:E,2,FALSE)</f>
        <v>喜茶</v>
      </c>
      <c r="C2287" t="s">
        <v>4138</v>
      </c>
      <c r="D2287" s="2">
        <f>VLOOKUP(C2287,属性!A:E,3,FALSE)</f>
        <v>45499</v>
      </c>
      <c r="E2287" s="2" t="str">
        <f>VLOOKUP(C2287,属性!A:E,4,FALSE)</f>
        <v>是</v>
      </c>
      <c r="F2287" t="s">
        <v>4272</v>
      </c>
      <c r="G2287" t="s">
        <v>4273</v>
      </c>
      <c r="H2287" s="2">
        <v>45785</v>
      </c>
      <c r="I2287" t="s">
        <v>26</v>
      </c>
      <c r="J2287" s="2">
        <v>46082</v>
      </c>
    </row>
    <row r="2288" spans="1:10">
      <c r="A2288">
        <v>2333</v>
      </c>
      <c r="B2288" t="str">
        <f>VLOOKUP(C2288,属性!A:E,2,FALSE)</f>
        <v>喜茶</v>
      </c>
      <c r="C2288" t="s">
        <v>4138</v>
      </c>
      <c r="D2288" s="2">
        <f>VLOOKUP(C2288,属性!A:E,3,FALSE)</f>
        <v>45499</v>
      </c>
      <c r="E2288" s="2" t="str">
        <f>VLOOKUP(C2288,属性!A:E,4,FALSE)</f>
        <v>是</v>
      </c>
      <c r="F2288" t="s">
        <v>4267</v>
      </c>
      <c r="G2288" t="s">
        <v>4274</v>
      </c>
      <c r="H2288" s="2">
        <v>45785</v>
      </c>
      <c r="I2288" t="s">
        <v>26</v>
      </c>
      <c r="J2288" s="2">
        <v>46082</v>
      </c>
    </row>
    <row r="2289" spans="1:10">
      <c r="A2289">
        <v>2334</v>
      </c>
      <c r="B2289" t="str">
        <f>VLOOKUP(C2289,属性!A:E,2,FALSE)</f>
        <v>喜茶</v>
      </c>
      <c r="C2289" t="s">
        <v>4138</v>
      </c>
      <c r="D2289" s="2">
        <f>VLOOKUP(C2289,属性!A:E,3,FALSE)</f>
        <v>45499</v>
      </c>
      <c r="E2289" s="2" t="str">
        <f>VLOOKUP(C2289,属性!A:E,4,FALSE)</f>
        <v>是</v>
      </c>
      <c r="F2289" t="s">
        <v>4275</v>
      </c>
      <c r="G2289" t="s">
        <v>4276</v>
      </c>
      <c r="H2289" s="2">
        <v>45770</v>
      </c>
      <c r="I2289" t="s">
        <v>56</v>
      </c>
      <c r="J2289" s="2">
        <v>46082</v>
      </c>
    </row>
    <row r="2290" spans="1:10">
      <c r="A2290">
        <v>2335</v>
      </c>
      <c r="B2290" t="str">
        <f>VLOOKUP(C2290,属性!A:E,2,FALSE)</f>
        <v>喜茶</v>
      </c>
      <c r="C2290" t="s">
        <v>4138</v>
      </c>
      <c r="D2290" s="2">
        <f>VLOOKUP(C2290,属性!A:E,3,FALSE)</f>
        <v>45499</v>
      </c>
      <c r="E2290" s="2" t="str">
        <f>VLOOKUP(C2290,属性!A:E,4,FALSE)</f>
        <v>是</v>
      </c>
      <c r="F2290" t="s">
        <v>4277</v>
      </c>
      <c r="G2290" t="s">
        <v>4278</v>
      </c>
      <c r="H2290" s="2">
        <v>45776</v>
      </c>
      <c r="I2290" t="s">
        <v>144</v>
      </c>
      <c r="J2290" s="2">
        <v>46082</v>
      </c>
    </row>
    <row r="2291" spans="1:10">
      <c r="A2291">
        <v>2336</v>
      </c>
      <c r="B2291" t="str">
        <f>VLOOKUP(C2291,属性!A:E,2,FALSE)</f>
        <v>喜茶</v>
      </c>
      <c r="C2291" t="s">
        <v>4138</v>
      </c>
      <c r="D2291" s="2">
        <f>VLOOKUP(C2291,属性!A:E,3,FALSE)</f>
        <v>45499</v>
      </c>
      <c r="E2291" s="2" t="str">
        <f>VLOOKUP(C2291,属性!A:E,4,FALSE)</f>
        <v>是</v>
      </c>
      <c r="F2291" t="s">
        <v>4279</v>
      </c>
      <c r="G2291" t="s">
        <v>4280</v>
      </c>
      <c r="H2291" s="2">
        <v>45761</v>
      </c>
      <c r="I2291" t="s">
        <v>65</v>
      </c>
      <c r="J2291" s="2">
        <v>46082</v>
      </c>
    </row>
    <row r="2292" spans="1:10">
      <c r="A2292">
        <v>2337</v>
      </c>
      <c r="B2292" t="str">
        <f>VLOOKUP(C2292,属性!A:E,2,FALSE)</f>
        <v>喜茶</v>
      </c>
      <c r="C2292" t="s">
        <v>4138</v>
      </c>
      <c r="D2292" s="2">
        <f>VLOOKUP(C2292,属性!A:E,3,FALSE)</f>
        <v>45499</v>
      </c>
      <c r="E2292" s="2" t="str">
        <f>VLOOKUP(C2292,属性!A:E,4,FALSE)</f>
        <v>是</v>
      </c>
      <c r="F2292" t="s">
        <v>4281</v>
      </c>
      <c r="G2292" t="s">
        <v>4282</v>
      </c>
      <c r="H2292" s="2">
        <v>45766</v>
      </c>
      <c r="I2292" t="s">
        <v>865</v>
      </c>
      <c r="J2292" s="2">
        <v>46082</v>
      </c>
    </row>
    <row r="2293" spans="1:10">
      <c r="A2293">
        <v>2338</v>
      </c>
      <c r="B2293" t="str">
        <f>VLOOKUP(C2293,属性!A:E,2,FALSE)</f>
        <v>喜茶</v>
      </c>
      <c r="C2293" t="s">
        <v>4138</v>
      </c>
      <c r="D2293" s="2">
        <f>VLOOKUP(C2293,属性!A:E,3,FALSE)</f>
        <v>45499</v>
      </c>
      <c r="E2293" s="2" t="str">
        <f>VLOOKUP(C2293,属性!A:E,4,FALSE)</f>
        <v>是</v>
      </c>
      <c r="F2293" t="s">
        <v>4267</v>
      </c>
      <c r="G2293" t="s">
        <v>4283</v>
      </c>
      <c r="H2293" s="2">
        <v>45766</v>
      </c>
      <c r="I2293" t="s">
        <v>26</v>
      </c>
      <c r="J2293" s="2">
        <v>46082</v>
      </c>
    </row>
    <row r="2294" spans="1:10">
      <c r="A2294">
        <v>2339</v>
      </c>
      <c r="B2294" t="str">
        <f>VLOOKUP(C2294,属性!A:E,2,FALSE)</f>
        <v>喜茶</v>
      </c>
      <c r="C2294" t="s">
        <v>4138</v>
      </c>
      <c r="D2294" s="2">
        <f>VLOOKUP(C2294,属性!A:E,3,FALSE)</f>
        <v>45499</v>
      </c>
      <c r="E2294" s="2" t="str">
        <f>VLOOKUP(C2294,属性!A:E,4,FALSE)</f>
        <v>是</v>
      </c>
      <c r="F2294" t="s">
        <v>4284</v>
      </c>
      <c r="G2294" t="s">
        <v>4285</v>
      </c>
      <c r="H2294" s="2">
        <v>45784</v>
      </c>
      <c r="I2294" t="s">
        <v>144</v>
      </c>
      <c r="J2294" s="2">
        <v>46082</v>
      </c>
    </row>
    <row r="2295" spans="1:10">
      <c r="A2295">
        <v>2340</v>
      </c>
      <c r="B2295" t="str">
        <f>VLOOKUP(C2295,属性!A:E,2,FALSE)</f>
        <v>喜茶</v>
      </c>
      <c r="C2295" t="s">
        <v>4138</v>
      </c>
      <c r="D2295" s="2">
        <f>VLOOKUP(C2295,属性!A:E,3,FALSE)</f>
        <v>45499</v>
      </c>
      <c r="E2295" s="2" t="str">
        <f>VLOOKUP(C2295,属性!A:E,4,FALSE)</f>
        <v>是</v>
      </c>
      <c r="F2295" t="s">
        <v>4267</v>
      </c>
      <c r="G2295" t="s">
        <v>4286</v>
      </c>
      <c r="H2295" s="2">
        <v>45784</v>
      </c>
      <c r="I2295" t="s">
        <v>26</v>
      </c>
      <c r="J2295" s="2">
        <v>46082</v>
      </c>
    </row>
    <row r="2296" spans="1:10">
      <c r="A2296">
        <v>2341</v>
      </c>
      <c r="B2296" t="str">
        <f>VLOOKUP(C2296,属性!A:E,2,FALSE)</f>
        <v>喜茶</v>
      </c>
      <c r="C2296" t="s">
        <v>4138</v>
      </c>
      <c r="D2296" s="2">
        <f>VLOOKUP(C2296,属性!A:E,3,FALSE)</f>
        <v>45499</v>
      </c>
      <c r="E2296" s="2" t="str">
        <f>VLOOKUP(C2296,属性!A:E,4,FALSE)</f>
        <v>是</v>
      </c>
      <c r="F2296" t="s">
        <v>4287</v>
      </c>
      <c r="G2296" t="s">
        <v>4288</v>
      </c>
      <c r="H2296" s="2">
        <v>45977</v>
      </c>
      <c r="I2296" t="s">
        <v>62</v>
      </c>
      <c r="J2296" s="2">
        <v>46082</v>
      </c>
    </row>
    <row r="2297" spans="1:10">
      <c r="A2297">
        <v>2342</v>
      </c>
      <c r="B2297" t="str">
        <f>VLOOKUP(C2297,属性!A:E,2,FALSE)</f>
        <v>喜茶</v>
      </c>
      <c r="C2297" t="s">
        <v>4138</v>
      </c>
      <c r="D2297" s="2">
        <f>VLOOKUP(C2297,属性!A:E,3,FALSE)</f>
        <v>45499</v>
      </c>
      <c r="E2297" s="2" t="str">
        <f>VLOOKUP(C2297,属性!A:E,4,FALSE)</f>
        <v>是</v>
      </c>
      <c r="F2297" t="s">
        <v>4289</v>
      </c>
      <c r="G2297" t="s">
        <v>4290</v>
      </c>
      <c r="H2297" s="2">
        <v>45947</v>
      </c>
      <c r="I2297" t="s">
        <v>46</v>
      </c>
      <c r="J2297" s="2">
        <v>46082</v>
      </c>
    </row>
    <row r="2298" spans="1:10">
      <c r="A2298">
        <v>2343</v>
      </c>
      <c r="B2298" t="str">
        <f>VLOOKUP(C2298,属性!A:E,2,FALSE)</f>
        <v>喜茶</v>
      </c>
      <c r="C2298" t="s">
        <v>4138</v>
      </c>
      <c r="D2298" s="2">
        <f>VLOOKUP(C2298,属性!A:E,3,FALSE)</f>
        <v>45499</v>
      </c>
      <c r="E2298" s="2" t="str">
        <f>VLOOKUP(C2298,属性!A:E,4,FALSE)</f>
        <v>是</v>
      </c>
      <c r="F2298" t="s">
        <v>4291</v>
      </c>
      <c r="G2298" t="s">
        <v>4292</v>
      </c>
      <c r="H2298" s="2">
        <v>45910</v>
      </c>
      <c r="I2298" t="s">
        <v>144</v>
      </c>
      <c r="J2298" s="2">
        <v>46082</v>
      </c>
    </row>
    <row r="2299" spans="1:10">
      <c r="A2299">
        <v>2344</v>
      </c>
      <c r="B2299" t="str">
        <f>VLOOKUP(C2299,属性!A:E,2,FALSE)</f>
        <v>喜茶</v>
      </c>
      <c r="C2299" t="s">
        <v>4138</v>
      </c>
      <c r="D2299" s="2">
        <f>VLOOKUP(C2299,属性!A:E,3,FALSE)</f>
        <v>45499</v>
      </c>
      <c r="E2299" s="2" t="str">
        <f>VLOOKUP(C2299,属性!A:E,4,FALSE)</f>
        <v>是</v>
      </c>
      <c r="F2299" t="s">
        <v>4293</v>
      </c>
      <c r="G2299" t="s">
        <v>4294</v>
      </c>
      <c r="H2299" s="2">
        <v>45888</v>
      </c>
      <c r="I2299" t="s">
        <v>13</v>
      </c>
      <c r="J2299" s="2">
        <v>46082</v>
      </c>
    </row>
    <row r="2300" spans="1:10">
      <c r="A2300">
        <v>2345</v>
      </c>
      <c r="B2300" t="str">
        <f>VLOOKUP(C2300,属性!A:E,2,FALSE)</f>
        <v>喜茶</v>
      </c>
      <c r="C2300" t="s">
        <v>4138</v>
      </c>
      <c r="D2300" s="2">
        <f>VLOOKUP(C2300,属性!A:E,3,FALSE)</f>
        <v>45499</v>
      </c>
      <c r="E2300" s="2" t="str">
        <f>VLOOKUP(C2300,属性!A:E,4,FALSE)</f>
        <v>是</v>
      </c>
      <c r="F2300" t="s">
        <v>4295</v>
      </c>
      <c r="G2300" t="s">
        <v>4296</v>
      </c>
      <c r="H2300" s="2">
        <v>45820</v>
      </c>
      <c r="I2300" t="s">
        <v>13</v>
      </c>
      <c r="J2300" s="2">
        <v>46082</v>
      </c>
    </row>
    <row r="2301" spans="1:10">
      <c r="A2301">
        <v>2346</v>
      </c>
      <c r="B2301" t="str">
        <f>VLOOKUP(C2301,属性!A:E,2,FALSE)</f>
        <v>喜茶</v>
      </c>
      <c r="C2301" t="s">
        <v>4138</v>
      </c>
      <c r="D2301" s="2">
        <f>VLOOKUP(C2301,属性!A:E,3,FALSE)</f>
        <v>45499</v>
      </c>
      <c r="E2301" s="2" t="str">
        <f>VLOOKUP(C2301,属性!A:E,4,FALSE)</f>
        <v>是</v>
      </c>
      <c r="F2301" t="s">
        <v>4267</v>
      </c>
      <c r="G2301" t="s">
        <v>4297</v>
      </c>
      <c r="H2301" s="2">
        <v>45820</v>
      </c>
      <c r="I2301" t="s">
        <v>26</v>
      </c>
      <c r="J2301" s="2">
        <v>46082</v>
      </c>
    </row>
    <row r="2302" spans="1:10">
      <c r="A2302">
        <v>2347</v>
      </c>
      <c r="B2302" t="str">
        <f>VLOOKUP(C2302,属性!A:E,2,FALSE)</f>
        <v>喜茶</v>
      </c>
      <c r="C2302" t="s">
        <v>4138</v>
      </c>
      <c r="D2302" s="2">
        <f>VLOOKUP(C2302,属性!A:E,3,FALSE)</f>
        <v>45499</v>
      </c>
      <c r="E2302" s="2" t="str">
        <f>VLOOKUP(C2302,属性!A:E,4,FALSE)</f>
        <v>是</v>
      </c>
      <c r="F2302" t="s">
        <v>4298</v>
      </c>
      <c r="G2302" t="s">
        <v>4299</v>
      </c>
      <c r="H2302" s="2">
        <v>45808</v>
      </c>
      <c r="I2302" t="s">
        <v>62</v>
      </c>
      <c r="J2302" s="2">
        <v>46082</v>
      </c>
    </row>
    <row r="2303" spans="1:10">
      <c r="A2303">
        <v>2348</v>
      </c>
      <c r="B2303" t="str">
        <f>VLOOKUP(C2303,属性!A:E,2,FALSE)</f>
        <v>喜茶</v>
      </c>
      <c r="C2303" t="s">
        <v>4138</v>
      </c>
      <c r="D2303" s="2">
        <f>VLOOKUP(C2303,属性!A:E,3,FALSE)</f>
        <v>45499</v>
      </c>
      <c r="E2303" s="2" t="str">
        <f>VLOOKUP(C2303,属性!A:E,4,FALSE)</f>
        <v>是</v>
      </c>
      <c r="F2303" t="s">
        <v>4267</v>
      </c>
      <c r="G2303" t="s">
        <v>4300</v>
      </c>
      <c r="H2303" s="2">
        <v>45808</v>
      </c>
      <c r="I2303" t="s">
        <v>26</v>
      </c>
      <c r="J2303" s="2">
        <v>46082</v>
      </c>
    </row>
    <row r="2304" spans="1:10">
      <c r="A2304">
        <v>2349</v>
      </c>
      <c r="B2304" t="str">
        <f>VLOOKUP(C2304,属性!A:E,2,FALSE)</f>
        <v>喜茶</v>
      </c>
      <c r="C2304" t="s">
        <v>4138</v>
      </c>
      <c r="D2304" s="2">
        <f>VLOOKUP(C2304,属性!A:E,3,FALSE)</f>
        <v>45499</v>
      </c>
      <c r="E2304" s="2" t="str">
        <f>VLOOKUP(C2304,属性!A:E,4,FALSE)</f>
        <v>是</v>
      </c>
      <c r="F2304" t="s">
        <v>4301</v>
      </c>
      <c r="G2304" t="s">
        <v>4302</v>
      </c>
      <c r="H2304" s="2">
        <v>45800</v>
      </c>
      <c r="I2304" t="s">
        <v>46</v>
      </c>
      <c r="J2304" s="2">
        <v>46082</v>
      </c>
    </row>
    <row r="2305" spans="1:10">
      <c r="A2305">
        <v>2350</v>
      </c>
      <c r="B2305" t="str">
        <f>VLOOKUP(C2305,属性!A:E,2,FALSE)</f>
        <v>喜茶</v>
      </c>
      <c r="C2305" t="s">
        <v>4138</v>
      </c>
      <c r="D2305" s="2">
        <f>VLOOKUP(C2305,属性!A:E,3,FALSE)</f>
        <v>45499</v>
      </c>
      <c r="E2305" s="2" t="str">
        <f>VLOOKUP(C2305,属性!A:E,4,FALSE)</f>
        <v>是</v>
      </c>
      <c r="F2305" t="s">
        <v>4303</v>
      </c>
      <c r="G2305" t="s">
        <v>4304</v>
      </c>
      <c r="H2305" s="2">
        <v>45800</v>
      </c>
      <c r="I2305" t="s">
        <v>62</v>
      </c>
      <c r="J2305" s="2">
        <v>46082</v>
      </c>
    </row>
    <row r="2306" spans="1:10">
      <c r="A2306">
        <v>2352</v>
      </c>
      <c r="B2306" t="str">
        <f>VLOOKUP(C2306,属性!A:E,2,FALSE)</f>
        <v>喜茶</v>
      </c>
      <c r="C2306" t="s">
        <v>4138</v>
      </c>
      <c r="D2306" s="2">
        <f>VLOOKUP(C2306,属性!A:E,3,FALSE)</f>
        <v>45499</v>
      </c>
      <c r="E2306" s="2" t="str">
        <f>VLOOKUP(C2306,属性!A:E,4,FALSE)</f>
        <v>是</v>
      </c>
      <c r="F2306" t="s">
        <v>4305</v>
      </c>
      <c r="G2306" t="s">
        <v>4306</v>
      </c>
      <c r="H2306" s="2">
        <v>45799</v>
      </c>
      <c r="I2306" t="s">
        <v>320</v>
      </c>
      <c r="J2306" s="2">
        <v>46082</v>
      </c>
    </row>
    <row r="2307" spans="1:10">
      <c r="A2307">
        <v>2353</v>
      </c>
      <c r="B2307" t="str">
        <f>VLOOKUP(C2307,属性!A:E,2,FALSE)</f>
        <v>喜茶</v>
      </c>
      <c r="C2307" t="s">
        <v>4138</v>
      </c>
      <c r="D2307" s="2">
        <f>VLOOKUP(C2307,属性!A:E,3,FALSE)</f>
        <v>45499</v>
      </c>
      <c r="E2307" s="2" t="str">
        <f>VLOOKUP(C2307,属性!A:E,4,FALSE)</f>
        <v>是</v>
      </c>
      <c r="F2307" t="s">
        <v>4307</v>
      </c>
      <c r="G2307" t="s">
        <v>4308</v>
      </c>
      <c r="H2307" s="2">
        <v>45799</v>
      </c>
      <c r="I2307" t="s">
        <v>133</v>
      </c>
      <c r="J2307" s="2">
        <v>46082</v>
      </c>
    </row>
    <row r="2308" spans="1:10">
      <c r="A2308">
        <v>2354</v>
      </c>
      <c r="B2308" t="str">
        <f>VLOOKUP(C2308,属性!A:E,2,FALSE)</f>
        <v>喜茶</v>
      </c>
      <c r="C2308" t="s">
        <v>4138</v>
      </c>
      <c r="D2308" s="2">
        <f>VLOOKUP(C2308,属性!A:E,3,FALSE)</f>
        <v>45499</v>
      </c>
      <c r="E2308" s="2" t="str">
        <f>VLOOKUP(C2308,属性!A:E,4,FALSE)</f>
        <v>是</v>
      </c>
      <c r="F2308" t="s">
        <v>4309</v>
      </c>
      <c r="G2308" t="s">
        <v>4310</v>
      </c>
      <c r="H2308" s="2">
        <v>45796</v>
      </c>
      <c r="I2308" t="s">
        <v>62</v>
      </c>
      <c r="J2308" s="2">
        <v>46082</v>
      </c>
    </row>
    <row r="2309" spans="1:10">
      <c r="A2309">
        <v>2355</v>
      </c>
      <c r="B2309" t="str">
        <f>VLOOKUP(C2309,属性!A:E,2,FALSE)</f>
        <v>喜茶</v>
      </c>
      <c r="C2309" t="s">
        <v>4138</v>
      </c>
      <c r="D2309" s="2">
        <f>VLOOKUP(C2309,属性!A:E,3,FALSE)</f>
        <v>45499</v>
      </c>
      <c r="E2309" s="2" t="str">
        <f>VLOOKUP(C2309,属性!A:E,4,FALSE)</f>
        <v>是</v>
      </c>
      <c r="F2309" t="s">
        <v>4311</v>
      </c>
      <c r="G2309" t="s">
        <v>4312</v>
      </c>
      <c r="H2309" s="2">
        <v>45796</v>
      </c>
      <c r="I2309" t="s">
        <v>38</v>
      </c>
      <c r="J2309" s="2">
        <v>46082</v>
      </c>
    </row>
    <row r="2310" spans="1:10">
      <c r="A2310">
        <v>2356</v>
      </c>
      <c r="B2310" t="str">
        <f>VLOOKUP(C2310,属性!A:E,2,FALSE)</f>
        <v>喜茶</v>
      </c>
      <c r="C2310" t="s">
        <v>4138</v>
      </c>
      <c r="D2310" s="2">
        <f>VLOOKUP(C2310,属性!A:E,3,FALSE)</f>
        <v>45499</v>
      </c>
      <c r="E2310" s="2" t="str">
        <f>VLOOKUP(C2310,属性!A:E,4,FALSE)</f>
        <v>是</v>
      </c>
      <c r="F2310" t="s">
        <v>4313</v>
      </c>
      <c r="G2310" t="s">
        <v>4314</v>
      </c>
      <c r="H2310" s="2">
        <v>45796</v>
      </c>
      <c r="I2310" t="s">
        <v>41</v>
      </c>
      <c r="J2310" s="2">
        <v>46082</v>
      </c>
    </row>
    <row r="2311" spans="1:10">
      <c r="A2311">
        <v>2357</v>
      </c>
      <c r="B2311" t="str">
        <f>VLOOKUP(C2311,属性!A:E,2,FALSE)</f>
        <v>喜茶</v>
      </c>
      <c r="C2311" t="s">
        <v>4138</v>
      </c>
      <c r="D2311" s="2">
        <f>VLOOKUP(C2311,属性!A:E,3,FALSE)</f>
        <v>45499</v>
      </c>
      <c r="E2311" s="2" t="str">
        <f>VLOOKUP(C2311,属性!A:E,4,FALSE)</f>
        <v>是</v>
      </c>
      <c r="F2311" t="s">
        <v>163</v>
      </c>
      <c r="G2311" t="s">
        <v>4315</v>
      </c>
      <c r="H2311" s="2">
        <v>45795</v>
      </c>
      <c r="I2311" t="s">
        <v>65</v>
      </c>
      <c r="J2311" s="2">
        <v>46082</v>
      </c>
    </row>
    <row r="2312" spans="1:10">
      <c r="A2312">
        <v>2358</v>
      </c>
      <c r="B2312" t="str">
        <f>VLOOKUP(C2312,属性!A:E,2,FALSE)</f>
        <v>喜茶</v>
      </c>
      <c r="C2312" t="s">
        <v>4138</v>
      </c>
      <c r="D2312" s="2">
        <f>VLOOKUP(C2312,属性!A:E,3,FALSE)</f>
        <v>45499</v>
      </c>
      <c r="E2312" s="2" t="str">
        <f>VLOOKUP(C2312,属性!A:E,4,FALSE)</f>
        <v>是</v>
      </c>
      <c r="F2312" t="s">
        <v>4316</v>
      </c>
      <c r="G2312" t="s">
        <v>4317</v>
      </c>
      <c r="H2312" s="2">
        <v>45792</v>
      </c>
      <c r="I2312" t="s">
        <v>62</v>
      </c>
      <c r="J2312" s="2">
        <v>46082</v>
      </c>
    </row>
    <row r="2313" spans="1:10">
      <c r="A2313">
        <v>2359</v>
      </c>
      <c r="B2313" t="str">
        <f>VLOOKUP(C2313,属性!A:E,2,FALSE)</f>
        <v>喜茶</v>
      </c>
      <c r="C2313" t="s">
        <v>4138</v>
      </c>
      <c r="D2313" s="2">
        <f>VLOOKUP(C2313,属性!A:E,3,FALSE)</f>
        <v>45499</v>
      </c>
      <c r="E2313" s="2" t="str">
        <f>VLOOKUP(C2313,属性!A:E,4,FALSE)</f>
        <v>是</v>
      </c>
      <c r="F2313" t="s">
        <v>4318</v>
      </c>
      <c r="G2313" t="s">
        <v>4319</v>
      </c>
      <c r="H2313" s="2">
        <v>45791</v>
      </c>
      <c r="I2313" t="s">
        <v>46</v>
      </c>
      <c r="J2313" s="2">
        <v>46082</v>
      </c>
    </row>
    <row r="2314" spans="1:10">
      <c r="A2314">
        <v>2360</v>
      </c>
      <c r="B2314" t="str">
        <f>VLOOKUP(C2314,属性!A:E,2,FALSE)</f>
        <v>喜茶</v>
      </c>
      <c r="C2314" t="s">
        <v>4138</v>
      </c>
      <c r="D2314" s="2">
        <f>VLOOKUP(C2314,属性!A:E,3,FALSE)</f>
        <v>45499</v>
      </c>
      <c r="E2314" s="2" t="str">
        <f>VLOOKUP(C2314,属性!A:E,4,FALSE)</f>
        <v>是</v>
      </c>
      <c r="F2314" t="s">
        <v>4320</v>
      </c>
      <c r="G2314" t="s">
        <v>4321</v>
      </c>
      <c r="H2314" s="2">
        <v>45790</v>
      </c>
      <c r="I2314" t="s">
        <v>102</v>
      </c>
      <c r="J2314" s="2">
        <v>46082</v>
      </c>
    </row>
    <row r="2315" spans="1:10">
      <c r="A2315">
        <v>2361</v>
      </c>
      <c r="B2315" t="str">
        <f>VLOOKUP(C2315,属性!A:E,2,FALSE)</f>
        <v>喜茶</v>
      </c>
      <c r="C2315" t="s">
        <v>4138</v>
      </c>
      <c r="D2315" s="2">
        <f>VLOOKUP(C2315,属性!A:E,3,FALSE)</f>
        <v>45499</v>
      </c>
      <c r="E2315" s="2" t="str">
        <f>VLOOKUP(C2315,属性!A:E,4,FALSE)</f>
        <v>是</v>
      </c>
      <c r="F2315" t="s">
        <v>4322</v>
      </c>
      <c r="G2315" t="s">
        <v>4323</v>
      </c>
      <c r="H2315" s="2">
        <v>45790</v>
      </c>
      <c r="I2315" t="s">
        <v>26</v>
      </c>
      <c r="J2315" s="2">
        <v>46082</v>
      </c>
    </row>
    <row r="2316" spans="1:10">
      <c r="A2316">
        <v>2362</v>
      </c>
      <c r="B2316" t="str">
        <f>VLOOKUP(C2316,属性!A:E,2,FALSE)</f>
        <v>喜茶</v>
      </c>
      <c r="C2316" t="s">
        <v>4138</v>
      </c>
      <c r="D2316" s="2">
        <f>VLOOKUP(C2316,属性!A:E,3,FALSE)</f>
        <v>45499</v>
      </c>
      <c r="E2316" s="2" t="str">
        <f>VLOOKUP(C2316,属性!A:E,4,FALSE)</f>
        <v>是</v>
      </c>
      <c r="F2316" t="s">
        <v>163</v>
      </c>
      <c r="G2316" t="s">
        <v>4324</v>
      </c>
      <c r="H2316" s="2">
        <v>45790</v>
      </c>
      <c r="I2316" t="s">
        <v>31</v>
      </c>
      <c r="J2316" s="2">
        <v>46082</v>
      </c>
    </row>
    <row r="2317" spans="1:10">
      <c r="A2317">
        <v>2363</v>
      </c>
      <c r="B2317" t="str">
        <f>VLOOKUP(C2317,属性!A:E,2,FALSE)</f>
        <v>喜茶</v>
      </c>
      <c r="C2317" t="s">
        <v>4138</v>
      </c>
      <c r="D2317" s="2">
        <f>VLOOKUP(C2317,属性!A:E,3,FALSE)</f>
        <v>45499</v>
      </c>
      <c r="E2317" s="2" t="str">
        <f>VLOOKUP(C2317,属性!A:E,4,FALSE)</f>
        <v>是</v>
      </c>
      <c r="F2317" t="s">
        <v>4325</v>
      </c>
      <c r="G2317" t="s">
        <v>4326</v>
      </c>
      <c r="H2317" s="2">
        <v>45815</v>
      </c>
      <c r="I2317" t="s">
        <v>31</v>
      </c>
      <c r="J2317" s="2">
        <v>46082</v>
      </c>
    </row>
    <row r="2318" spans="1:10">
      <c r="A2318">
        <v>2364</v>
      </c>
      <c r="B2318" t="str">
        <f>VLOOKUP(C2318,属性!A:E,2,FALSE)</f>
        <v>喜茶</v>
      </c>
      <c r="C2318" t="s">
        <v>4138</v>
      </c>
      <c r="D2318" s="2">
        <f>VLOOKUP(C2318,属性!A:E,3,FALSE)</f>
        <v>45499</v>
      </c>
      <c r="E2318" s="2" t="str">
        <f>VLOOKUP(C2318,属性!A:E,4,FALSE)</f>
        <v>是</v>
      </c>
      <c r="F2318" t="s">
        <v>4327</v>
      </c>
      <c r="G2318" t="s">
        <v>4328</v>
      </c>
      <c r="H2318" s="2">
        <v>45788</v>
      </c>
      <c r="I2318" t="s">
        <v>56</v>
      </c>
      <c r="J2318" s="2">
        <v>46082</v>
      </c>
    </row>
    <row r="2319" spans="1:10">
      <c r="A2319">
        <v>2365</v>
      </c>
      <c r="B2319" t="str">
        <f>VLOOKUP(C2319,属性!A:E,2,FALSE)</f>
        <v>喜茶</v>
      </c>
      <c r="C2319" t="s">
        <v>4138</v>
      </c>
      <c r="D2319" s="2">
        <f>VLOOKUP(C2319,属性!A:E,3,FALSE)</f>
        <v>45499</v>
      </c>
      <c r="E2319" s="2" t="str">
        <f>VLOOKUP(C2319,属性!A:E,4,FALSE)</f>
        <v>是</v>
      </c>
      <c r="F2319" t="s">
        <v>4329</v>
      </c>
      <c r="G2319" t="s">
        <v>4330</v>
      </c>
      <c r="H2319" s="2">
        <v>45788</v>
      </c>
      <c r="I2319" t="s">
        <v>208</v>
      </c>
      <c r="J2319" s="2">
        <v>46082</v>
      </c>
    </row>
    <row r="2320" spans="1:10">
      <c r="A2320">
        <v>2366</v>
      </c>
      <c r="B2320" t="str">
        <f>VLOOKUP(C2320,属性!A:E,2,FALSE)</f>
        <v>喜茶</v>
      </c>
      <c r="C2320" t="s">
        <v>4138</v>
      </c>
      <c r="D2320" s="2">
        <f>VLOOKUP(C2320,属性!A:E,3,FALSE)</f>
        <v>45499</v>
      </c>
      <c r="E2320" s="2" t="str">
        <f>VLOOKUP(C2320,属性!A:E,4,FALSE)</f>
        <v>是</v>
      </c>
      <c r="F2320" t="s">
        <v>4331</v>
      </c>
      <c r="G2320" t="s">
        <v>4332</v>
      </c>
      <c r="H2320" s="2">
        <v>45787</v>
      </c>
      <c r="I2320" t="s">
        <v>16</v>
      </c>
      <c r="J2320" s="2">
        <v>46082</v>
      </c>
    </row>
    <row r="2321" spans="1:10">
      <c r="A2321">
        <v>2367</v>
      </c>
      <c r="B2321" t="str">
        <f>VLOOKUP(C2321,属性!A:E,2,FALSE)</f>
        <v>喜茶</v>
      </c>
      <c r="C2321" t="s">
        <v>4138</v>
      </c>
      <c r="D2321" s="2">
        <f>VLOOKUP(C2321,属性!A:E,3,FALSE)</f>
        <v>45499</v>
      </c>
      <c r="E2321" s="2" t="str">
        <f>VLOOKUP(C2321,属性!A:E,4,FALSE)</f>
        <v>是</v>
      </c>
      <c r="F2321" t="s">
        <v>4333</v>
      </c>
      <c r="G2321" t="s">
        <v>4334</v>
      </c>
      <c r="H2321" s="2">
        <v>45787</v>
      </c>
      <c r="I2321" t="s">
        <v>38</v>
      </c>
      <c r="J2321" s="2">
        <v>46082</v>
      </c>
    </row>
    <row r="2322" spans="1:10">
      <c r="A2322">
        <v>2368</v>
      </c>
      <c r="B2322" t="str">
        <f>VLOOKUP(C2322,属性!A:E,2,FALSE)</f>
        <v>喜茶</v>
      </c>
      <c r="C2322" t="s">
        <v>4138</v>
      </c>
      <c r="D2322" s="2">
        <f>VLOOKUP(C2322,属性!A:E,3,FALSE)</f>
        <v>45499</v>
      </c>
      <c r="E2322" s="2" t="str">
        <f>VLOOKUP(C2322,属性!A:E,4,FALSE)</f>
        <v>是</v>
      </c>
      <c r="F2322" t="s">
        <v>4335</v>
      </c>
      <c r="G2322" t="s">
        <v>4336</v>
      </c>
      <c r="H2322" s="2">
        <v>45786</v>
      </c>
      <c r="I2322" t="s">
        <v>16</v>
      </c>
      <c r="J2322" s="2">
        <v>46082</v>
      </c>
    </row>
    <row r="2323" spans="1:10">
      <c r="A2323">
        <v>2369</v>
      </c>
      <c r="B2323" t="str">
        <f>VLOOKUP(C2323,属性!A:E,2,FALSE)</f>
        <v>喜茶</v>
      </c>
      <c r="C2323" t="s">
        <v>4138</v>
      </c>
      <c r="D2323" s="2">
        <f>VLOOKUP(C2323,属性!A:E,3,FALSE)</f>
        <v>45499</v>
      </c>
      <c r="E2323" s="2" t="str">
        <f>VLOOKUP(C2323,属性!A:E,4,FALSE)</f>
        <v>是</v>
      </c>
      <c r="F2323" t="s">
        <v>4337</v>
      </c>
      <c r="G2323" t="s">
        <v>4338</v>
      </c>
      <c r="H2323" s="2">
        <v>45786</v>
      </c>
      <c r="I2323" t="s">
        <v>38</v>
      </c>
      <c r="J2323" s="2">
        <v>46082</v>
      </c>
    </row>
    <row r="2324" spans="1:10">
      <c r="A2324">
        <v>2370</v>
      </c>
      <c r="B2324" t="str">
        <f>VLOOKUP(C2324,属性!A:E,2,FALSE)</f>
        <v>喜茶</v>
      </c>
      <c r="C2324" t="s">
        <v>4138</v>
      </c>
      <c r="D2324" s="2">
        <f>VLOOKUP(C2324,属性!A:E,3,FALSE)</f>
        <v>45499</v>
      </c>
      <c r="E2324" s="2" t="str">
        <f>VLOOKUP(C2324,属性!A:E,4,FALSE)</f>
        <v>是</v>
      </c>
      <c r="F2324" t="s">
        <v>2035</v>
      </c>
      <c r="G2324" t="s">
        <v>4339</v>
      </c>
      <c r="H2324" s="2">
        <v>45785</v>
      </c>
      <c r="I2324" t="s">
        <v>46</v>
      </c>
      <c r="J2324" s="2">
        <v>46082</v>
      </c>
    </row>
    <row r="2325" spans="1:10">
      <c r="A2325">
        <v>2371</v>
      </c>
      <c r="B2325" t="str">
        <f>VLOOKUP(C2325,属性!A:E,2,FALSE)</f>
        <v>喜茶</v>
      </c>
      <c r="C2325" t="s">
        <v>4138</v>
      </c>
      <c r="D2325" s="2">
        <f>VLOOKUP(C2325,属性!A:E,3,FALSE)</f>
        <v>45499</v>
      </c>
      <c r="E2325" s="2" t="str">
        <f>VLOOKUP(C2325,属性!A:E,4,FALSE)</f>
        <v>是</v>
      </c>
      <c r="F2325" t="s">
        <v>4340</v>
      </c>
      <c r="G2325" t="s">
        <v>4341</v>
      </c>
      <c r="H2325" s="2">
        <v>45785</v>
      </c>
      <c r="I2325" t="s">
        <v>208</v>
      </c>
      <c r="J2325" s="2">
        <v>46082</v>
      </c>
    </row>
    <row r="2326" spans="1:10">
      <c r="A2326">
        <v>2373</v>
      </c>
      <c r="B2326" t="str">
        <f>VLOOKUP(C2326,属性!A:E,2,FALSE)</f>
        <v>喜茶</v>
      </c>
      <c r="C2326" t="s">
        <v>4138</v>
      </c>
      <c r="D2326" s="2">
        <f>VLOOKUP(C2326,属性!A:E,3,FALSE)</f>
        <v>45499</v>
      </c>
      <c r="E2326" s="2" t="str">
        <f>VLOOKUP(C2326,属性!A:E,4,FALSE)</f>
        <v>是</v>
      </c>
      <c r="F2326" t="s">
        <v>4342</v>
      </c>
      <c r="G2326" t="s">
        <v>4343</v>
      </c>
      <c r="H2326" s="2">
        <v>45784</v>
      </c>
      <c r="I2326" t="s">
        <v>13</v>
      </c>
      <c r="J2326" s="2">
        <v>46082</v>
      </c>
    </row>
    <row r="2327" spans="1:10">
      <c r="A2327">
        <v>2374</v>
      </c>
      <c r="B2327" t="str">
        <f>VLOOKUP(C2327,属性!A:E,2,FALSE)</f>
        <v>喜茶</v>
      </c>
      <c r="C2327" t="s">
        <v>4138</v>
      </c>
      <c r="D2327" s="2">
        <f>VLOOKUP(C2327,属性!A:E,3,FALSE)</f>
        <v>45499</v>
      </c>
      <c r="E2327" s="2" t="str">
        <f>VLOOKUP(C2327,属性!A:E,4,FALSE)</f>
        <v>是</v>
      </c>
      <c r="F2327" t="s">
        <v>163</v>
      </c>
      <c r="G2327" t="s">
        <v>4344</v>
      </c>
      <c r="H2327" s="2">
        <v>45783</v>
      </c>
      <c r="I2327" t="s">
        <v>46</v>
      </c>
      <c r="J2327" s="2">
        <v>46082</v>
      </c>
    </row>
    <row r="2328" spans="1:10">
      <c r="A2328">
        <v>2375</v>
      </c>
      <c r="B2328" t="str">
        <f>VLOOKUP(C2328,属性!A:E,2,FALSE)</f>
        <v>喜茶</v>
      </c>
      <c r="C2328" t="s">
        <v>4138</v>
      </c>
      <c r="D2328" s="2">
        <f>VLOOKUP(C2328,属性!A:E,3,FALSE)</f>
        <v>45499</v>
      </c>
      <c r="E2328" s="2" t="str">
        <f>VLOOKUP(C2328,属性!A:E,4,FALSE)</f>
        <v>是</v>
      </c>
      <c r="F2328" t="s">
        <v>4345</v>
      </c>
      <c r="G2328" t="s">
        <v>4346</v>
      </c>
      <c r="H2328" s="2">
        <v>45784</v>
      </c>
      <c r="I2328" t="s">
        <v>38</v>
      </c>
      <c r="J2328" s="2">
        <v>46082</v>
      </c>
    </row>
    <row r="2329" spans="1:10">
      <c r="A2329">
        <v>2376</v>
      </c>
      <c r="B2329" t="str">
        <f>VLOOKUP(C2329,属性!A:E,2,FALSE)</f>
        <v>喜茶</v>
      </c>
      <c r="C2329" t="s">
        <v>4138</v>
      </c>
      <c r="D2329" s="2">
        <f>VLOOKUP(C2329,属性!A:E,3,FALSE)</f>
        <v>45499</v>
      </c>
      <c r="E2329" s="2" t="str">
        <f>VLOOKUP(C2329,属性!A:E,4,FALSE)</f>
        <v>是</v>
      </c>
      <c r="F2329" t="s">
        <v>4347</v>
      </c>
      <c r="G2329" t="s">
        <v>4348</v>
      </c>
      <c r="H2329" s="2">
        <v>45782</v>
      </c>
      <c r="I2329" t="s">
        <v>13</v>
      </c>
      <c r="J2329" s="2">
        <v>46082</v>
      </c>
    </row>
    <row r="2330" spans="1:10">
      <c r="A2330">
        <v>2377</v>
      </c>
      <c r="B2330" t="str">
        <f>VLOOKUP(C2330,属性!A:E,2,FALSE)</f>
        <v>喜茶</v>
      </c>
      <c r="C2330" t="s">
        <v>4138</v>
      </c>
      <c r="D2330" s="2">
        <f>VLOOKUP(C2330,属性!A:E,3,FALSE)</f>
        <v>45499</v>
      </c>
      <c r="E2330" s="2" t="str">
        <f>VLOOKUP(C2330,属性!A:E,4,FALSE)</f>
        <v>是</v>
      </c>
      <c r="F2330" t="s">
        <v>4349</v>
      </c>
      <c r="G2330" t="s">
        <v>4350</v>
      </c>
      <c r="H2330" s="2">
        <v>45781</v>
      </c>
      <c r="I2330" t="s">
        <v>102</v>
      </c>
      <c r="J2330" s="2">
        <v>46082</v>
      </c>
    </row>
    <row r="2331" spans="1:10">
      <c r="A2331">
        <v>2378</v>
      </c>
      <c r="B2331" t="str">
        <f>VLOOKUP(C2331,属性!A:E,2,FALSE)</f>
        <v>喜茶</v>
      </c>
      <c r="C2331" t="s">
        <v>4138</v>
      </c>
      <c r="D2331" s="2">
        <f>VLOOKUP(C2331,属性!A:E,3,FALSE)</f>
        <v>45499</v>
      </c>
      <c r="E2331" s="2" t="str">
        <f>VLOOKUP(C2331,属性!A:E,4,FALSE)</f>
        <v>是</v>
      </c>
      <c r="F2331" t="s">
        <v>4351</v>
      </c>
      <c r="G2331" t="s">
        <v>4352</v>
      </c>
      <c r="H2331" s="2">
        <v>45781</v>
      </c>
      <c r="I2331" t="s">
        <v>56</v>
      </c>
      <c r="J2331" s="2">
        <v>46082</v>
      </c>
    </row>
    <row r="2332" spans="1:10">
      <c r="A2332">
        <v>2379</v>
      </c>
      <c r="B2332" t="str">
        <f>VLOOKUP(C2332,属性!A:E,2,FALSE)</f>
        <v>喜茶</v>
      </c>
      <c r="C2332" t="s">
        <v>4138</v>
      </c>
      <c r="D2332" s="2">
        <f>VLOOKUP(C2332,属性!A:E,3,FALSE)</f>
        <v>45499</v>
      </c>
      <c r="E2332" s="2" t="str">
        <f>VLOOKUP(C2332,属性!A:E,4,FALSE)</f>
        <v>是</v>
      </c>
      <c r="F2332" t="s">
        <v>4353</v>
      </c>
      <c r="G2332" t="s">
        <v>4354</v>
      </c>
      <c r="H2332" s="2">
        <v>45785</v>
      </c>
      <c r="I2332" t="s">
        <v>320</v>
      </c>
      <c r="J2332" s="2">
        <v>46082</v>
      </c>
    </row>
    <row r="2333" spans="1:10">
      <c r="A2333">
        <v>2380</v>
      </c>
      <c r="B2333" t="str">
        <f>VLOOKUP(C2333,属性!A:E,2,FALSE)</f>
        <v>喜茶</v>
      </c>
      <c r="C2333" t="s">
        <v>4138</v>
      </c>
      <c r="D2333" s="2">
        <f>VLOOKUP(C2333,属性!A:E,3,FALSE)</f>
        <v>45499</v>
      </c>
      <c r="E2333" s="2" t="str">
        <f>VLOOKUP(C2333,属性!A:E,4,FALSE)</f>
        <v>是</v>
      </c>
      <c r="F2333" t="s">
        <v>4355</v>
      </c>
      <c r="G2333" t="s">
        <v>4356</v>
      </c>
      <c r="H2333" s="2">
        <v>45779</v>
      </c>
      <c r="I2333" t="s">
        <v>31</v>
      </c>
      <c r="J2333" s="2">
        <v>46082</v>
      </c>
    </row>
    <row r="2334" spans="1:10">
      <c r="A2334">
        <v>2381</v>
      </c>
      <c r="B2334" t="str">
        <f>VLOOKUP(C2334,属性!A:E,2,FALSE)</f>
        <v>喜茶</v>
      </c>
      <c r="C2334" t="s">
        <v>4138</v>
      </c>
      <c r="D2334" s="2">
        <f>VLOOKUP(C2334,属性!A:E,3,FALSE)</f>
        <v>45499</v>
      </c>
      <c r="E2334" s="2" t="str">
        <f>VLOOKUP(C2334,属性!A:E,4,FALSE)</f>
        <v>是</v>
      </c>
      <c r="F2334" t="s">
        <v>4267</v>
      </c>
      <c r="G2334" t="s">
        <v>4357</v>
      </c>
      <c r="H2334" s="2">
        <v>45779</v>
      </c>
      <c r="I2334" t="s">
        <v>26</v>
      </c>
      <c r="J2334" s="2">
        <v>46082</v>
      </c>
    </row>
    <row r="2335" spans="1:10">
      <c r="A2335">
        <v>2382</v>
      </c>
      <c r="B2335" t="str">
        <f>VLOOKUP(C2335,属性!A:E,2,FALSE)</f>
        <v>喜茶</v>
      </c>
      <c r="C2335" t="s">
        <v>4138</v>
      </c>
      <c r="D2335" s="2">
        <f>VLOOKUP(C2335,属性!A:E,3,FALSE)</f>
        <v>45499</v>
      </c>
      <c r="E2335" s="2" t="str">
        <f>VLOOKUP(C2335,属性!A:E,4,FALSE)</f>
        <v>是</v>
      </c>
      <c r="F2335" t="s">
        <v>4358</v>
      </c>
      <c r="G2335" t="s">
        <v>4359</v>
      </c>
      <c r="H2335" s="2">
        <v>45778</v>
      </c>
      <c r="I2335" t="s">
        <v>284</v>
      </c>
      <c r="J2335" s="2">
        <v>46082</v>
      </c>
    </row>
    <row r="2336" spans="1:10">
      <c r="A2336">
        <v>2383</v>
      </c>
      <c r="B2336" t="str">
        <f>VLOOKUP(C2336,属性!A:E,2,FALSE)</f>
        <v>喜茶</v>
      </c>
      <c r="C2336" t="s">
        <v>4138</v>
      </c>
      <c r="D2336" s="2">
        <f>VLOOKUP(C2336,属性!A:E,3,FALSE)</f>
        <v>45499</v>
      </c>
      <c r="E2336" s="2" t="str">
        <f>VLOOKUP(C2336,属性!A:E,4,FALSE)</f>
        <v>是</v>
      </c>
      <c r="F2336" t="s">
        <v>163</v>
      </c>
      <c r="G2336" t="s">
        <v>4360</v>
      </c>
      <c r="H2336" s="2">
        <v>45773</v>
      </c>
      <c r="I2336" t="s">
        <v>31</v>
      </c>
      <c r="J2336" s="2">
        <v>46082</v>
      </c>
    </row>
    <row r="2337" spans="1:10">
      <c r="A2337">
        <v>2384</v>
      </c>
      <c r="B2337" t="str">
        <f>VLOOKUP(C2337,属性!A:E,2,FALSE)</f>
        <v>喜茶</v>
      </c>
      <c r="C2337" t="s">
        <v>4138</v>
      </c>
      <c r="D2337" s="2">
        <f>VLOOKUP(C2337,属性!A:E,3,FALSE)</f>
        <v>45499</v>
      </c>
      <c r="E2337" s="2" t="str">
        <f>VLOOKUP(C2337,属性!A:E,4,FALSE)</f>
        <v>是</v>
      </c>
      <c r="F2337" t="s">
        <v>4361</v>
      </c>
      <c r="G2337" t="s">
        <v>4362</v>
      </c>
      <c r="H2337" s="2">
        <v>45773</v>
      </c>
      <c r="I2337" t="s">
        <v>439</v>
      </c>
      <c r="J2337" s="2">
        <v>46082</v>
      </c>
    </row>
    <row r="2338" spans="1:10">
      <c r="A2338">
        <v>2385</v>
      </c>
      <c r="B2338" t="str">
        <f>VLOOKUP(C2338,属性!A:E,2,FALSE)</f>
        <v>喜茶</v>
      </c>
      <c r="C2338" t="s">
        <v>4138</v>
      </c>
      <c r="D2338" s="2">
        <f>VLOOKUP(C2338,属性!A:E,3,FALSE)</f>
        <v>45499</v>
      </c>
      <c r="E2338" s="2" t="str">
        <f>VLOOKUP(C2338,属性!A:E,4,FALSE)</f>
        <v>是</v>
      </c>
      <c r="F2338" t="s">
        <v>4363</v>
      </c>
      <c r="G2338" t="s">
        <v>4364</v>
      </c>
      <c r="H2338" s="2">
        <v>45773</v>
      </c>
      <c r="I2338" t="s">
        <v>13</v>
      </c>
      <c r="J2338" s="2">
        <v>46082</v>
      </c>
    </row>
    <row r="2339" spans="1:10">
      <c r="A2339">
        <v>2386</v>
      </c>
      <c r="B2339" t="str">
        <f>VLOOKUP(C2339,属性!A:E,2,FALSE)</f>
        <v>喜茶</v>
      </c>
      <c r="C2339" t="s">
        <v>4138</v>
      </c>
      <c r="D2339" s="2">
        <f>VLOOKUP(C2339,属性!A:E,3,FALSE)</f>
        <v>45499</v>
      </c>
      <c r="E2339" s="2" t="str">
        <f>VLOOKUP(C2339,属性!A:E,4,FALSE)</f>
        <v>是</v>
      </c>
      <c r="F2339" t="s">
        <v>4365</v>
      </c>
      <c r="G2339" t="s">
        <v>4366</v>
      </c>
      <c r="H2339" s="2">
        <v>45770</v>
      </c>
      <c r="I2339" t="s">
        <v>173</v>
      </c>
      <c r="J2339" s="2">
        <v>46082</v>
      </c>
    </row>
    <row r="2340" spans="1:10">
      <c r="A2340">
        <v>2387</v>
      </c>
      <c r="B2340" t="str">
        <f>VLOOKUP(C2340,属性!A:E,2,FALSE)</f>
        <v>喜茶</v>
      </c>
      <c r="C2340" t="s">
        <v>4138</v>
      </c>
      <c r="D2340" s="2">
        <f>VLOOKUP(C2340,属性!A:E,3,FALSE)</f>
        <v>45499</v>
      </c>
      <c r="E2340" s="2" t="str">
        <f>VLOOKUP(C2340,属性!A:E,4,FALSE)</f>
        <v>是</v>
      </c>
      <c r="F2340" t="s">
        <v>4367</v>
      </c>
      <c r="G2340" t="s">
        <v>4368</v>
      </c>
      <c r="H2340" s="2">
        <v>45771</v>
      </c>
      <c r="I2340" t="s">
        <v>133</v>
      </c>
      <c r="J2340" s="2">
        <v>46082</v>
      </c>
    </row>
    <row r="2341" spans="1:10">
      <c r="A2341">
        <v>2388</v>
      </c>
      <c r="B2341" t="str">
        <f>VLOOKUP(C2341,属性!A:E,2,FALSE)</f>
        <v>奈雪的茶</v>
      </c>
      <c r="C2341" t="s">
        <v>4369</v>
      </c>
      <c r="D2341" s="2">
        <f>VLOOKUP(C2341,属性!A:E,3,FALSE)</f>
        <v>45790</v>
      </c>
      <c r="E2341" s="2" t="str">
        <f>VLOOKUP(C2341,属性!A:E,4,FALSE)</f>
        <v>是</v>
      </c>
      <c r="F2341" t="s">
        <v>4370</v>
      </c>
      <c r="G2341" t="s">
        <v>4371</v>
      </c>
      <c r="H2341" s="2">
        <v>45830</v>
      </c>
      <c r="I2341" t="s">
        <v>31</v>
      </c>
      <c r="J2341" s="2">
        <v>46082</v>
      </c>
    </row>
    <row r="2342" spans="1:10">
      <c r="A2342">
        <v>2389</v>
      </c>
      <c r="B2342" t="str">
        <f>VLOOKUP(C2342,属性!A:E,2,FALSE)</f>
        <v>奈雪的茶</v>
      </c>
      <c r="C2342" t="s">
        <v>4369</v>
      </c>
      <c r="D2342" s="2">
        <f>VLOOKUP(C2342,属性!A:E,3,FALSE)</f>
        <v>45790</v>
      </c>
      <c r="E2342" s="2" t="str">
        <f>VLOOKUP(C2342,属性!A:E,4,FALSE)</f>
        <v>是</v>
      </c>
      <c r="F2342" t="s">
        <v>4372</v>
      </c>
      <c r="G2342" t="s">
        <v>4373</v>
      </c>
      <c r="H2342" s="2">
        <v>45830</v>
      </c>
      <c r="I2342" t="s">
        <v>73</v>
      </c>
      <c r="J2342" s="2">
        <v>46082</v>
      </c>
    </row>
    <row r="2343" spans="1:10">
      <c r="A2343">
        <v>2390</v>
      </c>
      <c r="B2343" t="str">
        <f>VLOOKUP(C2343,属性!A:E,2,FALSE)</f>
        <v>奈雪的茶</v>
      </c>
      <c r="C2343" t="s">
        <v>4369</v>
      </c>
      <c r="D2343" s="2">
        <f>VLOOKUP(C2343,属性!A:E,3,FALSE)</f>
        <v>45790</v>
      </c>
      <c r="E2343" s="2" t="str">
        <f>VLOOKUP(C2343,属性!A:E,4,FALSE)</f>
        <v>是</v>
      </c>
      <c r="F2343" t="s">
        <v>4374</v>
      </c>
      <c r="G2343" t="s">
        <v>4375</v>
      </c>
      <c r="H2343" s="2">
        <v>45815</v>
      </c>
      <c r="I2343" t="s">
        <v>439</v>
      </c>
      <c r="J2343" s="2">
        <v>46082</v>
      </c>
    </row>
    <row r="2344" spans="1:10">
      <c r="A2344">
        <v>2391</v>
      </c>
      <c r="B2344" t="str">
        <f>VLOOKUP(C2344,属性!A:E,2,FALSE)</f>
        <v>奈雪的茶</v>
      </c>
      <c r="C2344" t="s">
        <v>4369</v>
      </c>
      <c r="D2344" s="2">
        <f>VLOOKUP(C2344,属性!A:E,3,FALSE)</f>
        <v>45790</v>
      </c>
      <c r="E2344" s="2" t="str">
        <f>VLOOKUP(C2344,属性!A:E,4,FALSE)</f>
        <v>是</v>
      </c>
      <c r="F2344" t="s">
        <v>4376</v>
      </c>
      <c r="G2344" t="s">
        <v>4377</v>
      </c>
      <c r="H2344" s="2">
        <v>45816</v>
      </c>
      <c r="I2344" t="s">
        <v>13</v>
      </c>
      <c r="J2344" s="2">
        <v>46082</v>
      </c>
    </row>
    <row r="2345" spans="1:10">
      <c r="A2345">
        <v>2392</v>
      </c>
      <c r="B2345" t="str">
        <f>VLOOKUP(C2345,属性!A:E,2,FALSE)</f>
        <v>奈雪的茶</v>
      </c>
      <c r="C2345" t="s">
        <v>4369</v>
      </c>
      <c r="D2345" s="2">
        <f>VLOOKUP(C2345,属性!A:E,3,FALSE)</f>
        <v>45790</v>
      </c>
      <c r="E2345" s="2" t="str">
        <f>VLOOKUP(C2345,属性!A:E,4,FALSE)</f>
        <v>是</v>
      </c>
      <c r="F2345" t="s">
        <v>4378</v>
      </c>
      <c r="G2345" t="s">
        <v>4379</v>
      </c>
      <c r="H2345" s="2">
        <v>45830</v>
      </c>
      <c r="I2345" t="s">
        <v>65</v>
      </c>
      <c r="J2345" s="2">
        <v>46082</v>
      </c>
    </row>
    <row r="2346" spans="1:10">
      <c r="A2346">
        <v>2393</v>
      </c>
      <c r="B2346" t="str">
        <f>VLOOKUP(C2346,属性!A:E,2,FALSE)</f>
        <v>奈雪的茶</v>
      </c>
      <c r="C2346" t="s">
        <v>4369</v>
      </c>
      <c r="D2346" s="2">
        <f>VLOOKUP(C2346,属性!A:E,3,FALSE)</f>
        <v>45790</v>
      </c>
      <c r="E2346" s="2" t="str">
        <f>VLOOKUP(C2346,属性!A:E,4,FALSE)</f>
        <v>是</v>
      </c>
      <c r="F2346" t="s">
        <v>4372</v>
      </c>
      <c r="G2346" t="s">
        <v>4380</v>
      </c>
      <c r="H2346" s="2">
        <v>45830</v>
      </c>
      <c r="I2346" t="s">
        <v>73</v>
      </c>
      <c r="J2346" s="2">
        <v>46082</v>
      </c>
    </row>
    <row r="2347" spans="1:10">
      <c r="A2347">
        <v>2394</v>
      </c>
      <c r="B2347" t="str">
        <f>VLOOKUP(C2347,属性!A:E,2,FALSE)</f>
        <v>奈雪的茶</v>
      </c>
      <c r="C2347" t="s">
        <v>4369</v>
      </c>
      <c r="D2347" s="2">
        <f>VLOOKUP(C2347,属性!A:E,3,FALSE)</f>
        <v>45790</v>
      </c>
      <c r="E2347" s="2" t="str">
        <f>VLOOKUP(C2347,属性!A:E,4,FALSE)</f>
        <v>是</v>
      </c>
      <c r="F2347" t="s">
        <v>4381</v>
      </c>
      <c r="G2347" t="s">
        <v>4382</v>
      </c>
      <c r="H2347" s="2">
        <v>45922</v>
      </c>
      <c r="I2347" t="s">
        <v>13</v>
      </c>
      <c r="J2347" s="2">
        <v>46082</v>
      </c>
    </row>
    <row r="2348" spans="1:10">
      <c r="A2348">
        <v>2395</v>
      </c>
      <c r="B2348" t="str">
        <f>VLOOKUP(C2348,属性!A:E,2,FALSE)</f>
        <v>奈雪的茶</v>
      </c>
      <c r="C2348" t="s">
        <v>4369</v>
      </c>
      <c r="D2348" s="2">
        <f>VLOOKUP(C2348,属性!A:E,3,FALSE)</f>
        <v>45790</v>
      </c>
      <c r="E2348" s="2" t="str">
        <f>VLOOKUP(C2348,属性!A:E,4,FALSE)</f>
        <v>是</v>
      </c>
      <c r="F2348" t="s">
        <v>4372</v>
      </c>
      <c r="G2348" t="s">
        <v>4383</v>
      </c>
      <c r="H2348" s="2">
        <v>45923</v>
      </c>
      <c r="I2348" t="s">
        <v>13</v>
      </c>
      <c r="J2348" s="2">
        <v>46082</v>
      </c>
    </row>
    <row r="2349" spans="1:10">
      <c r="A2349">
        <v>2396</v>
      </c>
      <c r="B2349" t="str">
        <f>VLOOKUP(C2349,属性!A:E,2,FALSE)</f>
        <v>奈雪的茶</v>
      </c>
      <c r="C2349" t="s">
        <v>4369</v>
      </c>
      <c r="D2349" s="2">
        <f>VLOOKUP(C2349,属性!A:E,3,FALSE)</f>
        <v>45790</v>
      </c>
      <c r="E2349" s="2" t="str">
        <f>VLOOKUP(C2349,属性!A:E,4,FALSE)</f>
        <v>是</v>
      </c>
      <c r="F2349" t="s">
        <v>4384</v>
      </c>
      <c r="G2349" t="s">
        <v>4385</v>
      </c>
      <c r="H2349" s="2">
        <v>45819</v>
      </c>
      <c r="I2349" t="s">
        <v>211</v>
      </c>
      <c r="J2349" s="2">
        <v>46082</v>
      </c>
    </row>
    <row r="2350" spans="1:10">
      <c r="A2350">
        <v>2397</v>
      </c>
      <c r="B2350" t="str">
        <f>VLOOKUP(C2350,属性!A:E,2,FALSE)</f>
        <v>奈雪的茶</v>
      </c>
      <c r="C2350" t="s">
        <v>4369</v>
      </c>
      <c r="D2350" s="2">
        <f>VLOOKUP(C2350,属性!A:E,3,FALSE)</f>
        <v>45790</v>
      </c>
      <c r="E2350" s="2" t="str">
        <f>VLOOKUP(C2350,属性!A:E,4,FALSE)</f>
        <v>是</v>
      </c>
      <c r="F2350" t="s">
        <v>4386</v>
      </c>
      <c r="G2350" t="s">
        <v>4387</v>
      </c>
      <c r="H2350" s="2">
        <v>45786</v>
      </c>
      <c r="I2350" t="s">
        <v>31</v>
      </c>
      <c r="J2350" s="2">
        <v>46082</v>
      </c>
    </row>
    <row r="2351" spans="1:10">
      <c r="A2351">
        <v>2398</v>
      </c>
      <c r="B2351" t="str">
        <f>VLOOKUP(C2351,属性!A:E,2,FALSE)</f>
        <v>奈雪的茶</v>
      </c>
      <c r="C2351" t="s">
        <v>4369</v>
      </c>
      <c r="D2351" s="2">
        <f>VLOOKUP(C2351,属性!A:E,3,FALSE)</f>
        <v>45790</v>
      </c>
      <c r="E2351" s="2" t="str">
        <f>VLOOKUP(C2351,属性!A:E,4,FALSE)</f>
        <v>是</v>
      </c>
      <c r="F2351" t="s">
        <v>4388</v>
      </c>
      <c r="G2351" t="s">
        <v>4389</v>
      </c>
      <c r="H2351" s="2">
        <v>45757</v>
      </c>
      <c r="I2351" t="s">
        <v>56</v>
      </c>
      <c r="J2351" s="2">
        <v>46082</v>
      </c>
    </row>
    <row r="2352" spans="1:10">
      <c r="A2352">
        <v>2400</v>
      </c>
      <c r="B2352" t="str">
        <f>VLOOKUP(C2352,属性!A:E,2,FALSE)</f>
        <v>奈雪的茶</v>
      </c>
      <c r="C2352" t="s">
        <v>4369</v>
      </c>
      <c r="D2352" s="2">
        <f>VLOOKUP(C2352,属性!A:E,3,FALSE)</f>
        <v>45790</v>
      </c>
      <c r="E2352" s="2" t="str">
        <f>VLOOKUP(C2352,属性!A:E,4,FALSE)</f>
        <v>是</v>
      </c>
      <c r="F2352" t="s">
        <v>4390</v>
      </c>
      <c r="G2352" t="s">
        <v>4391</v>
      </c>
      <c r="H2352" s="2">
        <v>45866</v>
      </c>
      <c r="I2352" t="s">
        <v>31</v>
      </c>
      <c r="J2352" s="2">
        <v>46082</v>
      </c>
    </row>
    <row r="2353" spans="1:10">
      <c r="A2353">
        <v>2401</v>
      </c>
      <c r="B2353" t="str">
        <f>VLOOKUP(C2353,属性!A:E,2,FALSE)</f>
        <v>奈雪的茶</v>
      </c>
      <c r="C2353" t="s">
        <v>4369</v>
      </c>
      <c r="D2353" s="2">
        <f>VLOOKUP(C2353,属性!A:E,3,FALSE)</f>
        <v>45790</v>
      </c>
      <c r="E2353" s="2" t="str">
        <f>VLOOKUP(C2353,属性!A:E,4,FALSE)</f>
        <v>是</v>
      </c>
      <c r="F2353" t="s">
        <v>4392</v>
      </c>
      <c r="G2353" t="s">
        <v>4393</v>
      </c>
      <c r="H2353" s="2">
        <v>45840</v>
      </c>
      <c r="I2353" t="s">
        <v>208</v>
      </c>
      <c r="J2353" s="2">
        <v>46082</v>
      </c>
    </row>
    <row r="2354" spans="1:10">
      <c r="A2354">
        <v>2402</v>
      </c>
      <c r="B2354" t="str">
        <f>VLOOKUP(C2354,属性!A:E,2,FALSE)</f>
        <v>奈雪的茶</v>
      </c>
      <c r="C2354" t="s">
        <v>4369</v>
      </c>
      <c r="D2354" s="2">
        <f>VLOOKUP(C2354,属性!A:E,3,FALSE)</f>
        <v>45790</v>
      </c>
      <c r="E2354" s="2" t="str">
        <f>VLOOKUP(C2354,属性!A:E,4,FALSE)</f>
        <v>是</v>
      </c>
      <c r="F2354" t="s">
        <v>4394</v>
      </c>
      <c r="G2354" t="s">
        <v>4395</v>
      </c>
      <c r="H2354" s="2">
        <v>45840</v>
      </c>
      <c r="I2354" t="s">
        <v>13</v>
      </c>
      <c r="J2354" s="2">
        <v>46082</v>
      </c>
    </row>
    <row r="2355" spans="1:10">
      <c r="A2355">
        <v>2403</v>
      </c>
      <c r="B2355" t="str">
        <f>VLOOKUP(C2355,属性!A:E,2,FALSE)</f>
        <v>奈雪的茶</v>
      </c>
      <c r="C2355" t="s">
        <v>4369</v>
      </c>
      <c r="D2355" s="2">
        <f>VLOOKUP(C2355,属性!A:E,3,FALSE)</f>
        <v>45790</v>
      </c>
      <c r="E2355" s="2" t="str">
        <f>VLOOKUP(C2355,属性!A:E,4,FALSE)</f>
        <v>是</v>
      </c>
      <c r="F2355" t="s">
        <v>4396</v>
      </c>
      <c r="G2355" t="s">
        <v>4397</v>
      </c>
      <c r="H2355" s="2">
        <v>45838</v>
      </c>
      <c r="I2355" t="s">
        <v>65</v>
      </c>
      <c r="J2355" s="2">
        <v>46082</v>
      </c>
    </row>
    <row r="2356" spans="1:10">
      <c r="A2356">
        <v>2404</v>
      </c>
      <c r="B2356" t="str">
        <f>VLOOKUP(C2356,属性!A:E,2,FALSE)</f>
        <v>奈雪的茶</v>
      </c>
      <c r="C2356" t="s">
        <v>4369</v>
      </c>
      <c r="D2356" s="2">
        <f>VLOOKUP(C2356,属性!A:E,3,FALSE)</f>
        <v>45790</v>
      </c>
      <c r="E2356" s="2" t="str">
        <f>VLOOKUP(C2356,属性!A:E,4,FALSE)</f>
        <v>是</v>
      </c>
      <c r="F2356" t="s">
        <v>163</v>
      </c>
      <c r="G2356" t="s">
        <v>4398</v>
      </c>
      <c r="H2356" s="2">
        <v>45837</v>
      </c>
      <c r="I2356" t="s">
        <v>173</v>
      </c>
      <c r="J2356" s="2">
        <v>46082</v>
      </c>
    </row>
    <row r="2357" spans="1:10">
      <c r="A2357">
        <v>2405</v>
      </c>
      <c r="B2357" t="str">
        <f>VLOOKUP(C2357,属性!A:E,2,FALSE)</f>
        <v>奈雪的茶</v>
      </c>
      <c r="C2357" t="s">
        <v>4369</v>
      </c>
      <c r="D2357" s="2">
        <f>VLOOKUP(C2357,属性!A:E,3,FALSE)</f>
        <v>45790</v>
      </c>
      <c r="E2357" s="2" t="str">
        <f>VLOOKUP(C2357,属性!A:E,4,FALSE)</f>
        <v>是</v>
      </c>
      <c r="F2357" t="s">
        <v>4399</v>
      </c>
      <c r="G2357" t="s">
        <v>4400</v>
      </c>
      <c r="H2357" s="2">
        <v>45834</v>
      </c>
      <c r="I2357" t="s">
        <v>38</v>
      </c>
      <c r="J2357" s="2">
        <v>46082</v>
      </c>
    </row>
    <row r="2358" spans="1:10">
      <c r="A2358">
        <v>2406</v>
      </c>
      <c r="B2358" t="str">
        <f>VLOOKUP(C2358,属性!A:E,2,FALSE)</f>
        <v>奈雪的茶</v>
      </c>
      <c r="C2358" t="s">
        <v>4369</v>
      </c>
      <c r="D2358" s="2">
        <f>VLOOKUP(C2358,属性!A:E,3,FALSE)</f>
        <v>45790</v>
      </c>
      <c r="E2358" s="2" t="str">
        <f>VLOOKUP(C2358,属性!A:E,4,FALSE)</f>
        <v>是</v>
      </c>
      <c r="F2358" t="s">
        <v>4401</v>
      </c>
      <c r="G2358" t="s">
        <v>4402</v>
      </c>
      <c r="H2358" s="2">
        <v>45831</v>
      </c>
      <c r="I2358" t="s">
        <v>31</v>
      </c>
      <c r="J2358" s="2">
        <v>46082</v>
      </c>
    </row>
    <row r="2359" spans="1:10">
      <c r="A2359">
        <v>2407</v>
      </c>
      <c r="B2359" t="str">
        <f>VLOOKUP(C2359,属性!A:E,2,FALSE)</f>
        <v>奈雪的茶</v>
      </c>
      <c r="C2359" t="s">
        <v>4369</v>
      </c>
      <c r="D2359" s="2">
        <f>VLOOKUP(C2359,属性!A:E,3,FALSE)</f>
        <v>45790</v>
      </c>
      <c r="E2359" s="2" t="str">
        <f>VLOOKUP(C2359,属性!A:E,4,FALSE)</f>
        <v>是</v>
      </c>
      <c r="F2359" t="s">
        <v>4403</v>
      </c>
      <c r="G2359" t="s">
        <v>4404</v>
      </c>
      <c r="H2359" s="2">
        <v>45929</v>
      </c>
      <c r="I2359" t="s">
        <v>26</v>
      </c>
      <c r="J2359" s="2">
        <v>46082</v>
      </c>
    </row>
    <row r="2360" spans="1:10">
      <c r="A2360">
        <v>2408</v>
      </c>
      <c r="B2360" t="str">
        <f>VLOOKUP(C2360,属性!A:E,2,FALSE)</f>
        <v>奈雪的茶</v>
      </c>
      <c r="C2360" t="s">
        <v>4369</v>
      </c>
      <c r="D2360" s="2">
        <f>VLOOKUP(C2360,属性!A:E,3,FALSE)</f>
        <v>45790</v>
      </c>
      <c r="E2360" s="2" t="str">
        <f>VLOOKUP(C2360,属性!A:E,4,FALSE)</f>
        <v>是</v>
      </c>
      <c r="F2360" t="s">
        <v>4405</v>
      </c>
      <c r="G2360" t="s">
        <v>4406</v>
      </c>
      <c r="H2360" s="2">
        <v>45929</v>
      </c>
      <c r="I2360" t="s">
        <v>13</v>
      </c>
      <c r="J2360" s="2">
        <v>46082</v>
      </c>
    </row>
    <row r="2361" spans="1:10">
      <c r="A2361">
        <v>2409</v>
      </c>
      <c r="B2361" t="str">
        <f>VLOOKUP(C2361,属性!A:E,2,FALSE)</f>
        <v>奈雪的茶</v>
      </c>
      <c r="C2361" t="s">
        <v>4369</v>
      </c>
      <c r="D2361" s="2">
        <f>VLOOKUP(C2361,属性!A:E,3,FALSE)</f>
        <v>45790</v>
      </c>
      <c r="E2361" s="2" t="str">
        <f>VLOOKUP(C2361,属性!A:E,4,FALSE)</f>
        <v>是</v>
      </c>
      <c r="F2361" t="s">
        <v>163</v>
      </c>
      <c r="G2361" t="s">
        <v>4407</v>
      </c>
      <c r="H2361" s="2">
        <v>45991</v>
      </c>
      <c r="I2361" t="s">
        <v>144</v>
      </c>
      <c r="J2361" s="2">
        <v>46082</v>
      </c>
    </row>
    <row r="2362" spans="1:10">
      <c r="A2362">
        <v>2410</v>
      </c>
      <c r="B2362" t="str">
        <f>VLOOKUP(C2362,属性!A:E,2,FALSE)</f>
        <v>奈雪的茶</v>
      </c>
      <c r="C2362" t="s">
        <v>4369</v>
      </c>
      <c r="D2362" s="2">
        <f>VLOOKUP(C2362,属性!A:E,3,FALSE)</f>
        <v>45790</v>
      </c>
      <c r="E2362" s="2" t="str">
        <f>VLOOKUP(C2362,属性!A:E,4,FALSE)</f>
        <v>是</v>
      </c>
      <c r="F2362" t="s">
        <v>638</v>
      </c>
      <c r="G2362" t="s">
        <v>4408</v>
      </c>
      <c r="H2362" s="2">
        <v>45793</v>
      </c>
      <c r="I2362" t="s">
        <v>144</v>
      </c>
      <c r="J2362" s="2">
        <v>46082</v>
      </c>
    </row>
    <row r="2363" spans="1:10">
      <c r="A2363">
        <v>2411</v>
      </c>
      <c r="B2363" t="str">
        <f>VLOOKUP(C2363,属性!A:E,2,FALSE)</f>
        <v>奈雪的茶</v>
      </c>
      <c r="C2363" t="s">
        <v>4369</v>
      </c>
      <c r="D2363" s="2">
        <f>VLOOKUP(C2363,属性!A:E,3,FALSE)</f>
        <v>45790</v>
      </c>
      <c r="E2363" s="2" t="str">
        <f>VLOOKUP(C2363,属性!A:E,4,FALSE)</f>
        <v>是</v>
      </c>
      <c r="F2363" t="s">
        <v>4405</v>
      </c>
      <c r="G2363" t="s">
        <v>4409</v>
      </c>
      <c r="H2363" s="2">
        <v>45793</v>
      </c>
      <c r="I2363" t="s">
        <v>13</v>
      </c>
      <c r="J2363" s="2">
        <v>46082</v>
      </c>
    </row>
    <row r="2364" spans="1:10">
      <c r="A2364">
        <v>2412</v>
      </c>
      <c r="B2364" t="str">
        <f>VLOOKUP(C2364,属性!A:E,2,FALSE)</f>
        <v>奈雪的茶</v>
      </c>
      <c r="C2364" t="s">
        <v>4369</v>
      </c>
      <c r="D2364" s="2">
        <f>VLOOKUP(C2364,属性!A:E,3,FALSE)</f>
        <v>45790</v>
      </c>
      <c r="E2364" s="2" t="str">
        <f>VLOOKUP(C2364,属性!A:E,4,FALSE)</f>
        <v>是</v>
      </c>
      <c r="F2364" t="s">
        <v>4410</v>
      </c>
      <c r="G2364" t="s">
        <v>4411</v>
      </c>
      <c r="H2364" s="2">
        <v>45927</v>
      </c>
      <c r="I2364" t="s">
        <v>173</v>
      </c>
      <c r="J2364" s="2">
        <v>46082</v>
      </c>
    </row>
    <row r="2365" spans="1:10">
      <c r="A2365">
        <v>2413</v>
      </c>
      <c r="B2365" t="str">
        <f>VLOOKUP(C2365,属性!A:E,2,FALSE)</f>
        <v>奈雪的茶</v>
      </c>
      <c r="C2365" t="s">
        <v>4369</v>
      </c>
      <c r="D2365" s="2">
        <f>VLOOKUP(C2365,属性!A:E,3,FALSE)</f>
        <v>45790</v>
      </c>
      <c r="E2365" s="2" t="str">
        <f>VLOOKUP(C2365,属性!A:E,4,FALSE)</f>
        <v>是</v>
      </c>
      <c r="F2365" t="s">
        <v>4405</v>
      </c>
      <c r="G2365" t="s">
        <v>4412</v>
      </c>
      <c r="H2365" s="2">
        <v>45927</v>
      </c>
      <c r="I2365" t="s">
        <v>13</v>
      </c>
      <c r="J2365" s="2">
        <v>46082</v>
      </c>
    </row>
    <row r="2366" spans="1:10">
      <c r="A2366">
        <v>2414</v>
      </c>
      <c r="B2366" t="str">
        <f>VLOOKUP(C2366,属性!A:E,2,FALSE)</f>
        <v>奈雪的茶</v>
      </c>
      <c r="C2366" t="s">
        <v>4369</v>
      </c>
      <c r="D2366" s="2">
        <f>VLOOKUP(C2366,属性!A:E,3,FALSE)</f>
        <v>45790</v>
      </c>
      <c r="E2366" s="2" t="str">
        <f>VLOOKUP(C2366,属性!A:E,4,FALSE)</f>
        <v>是</v>
      </c>
      <c r="F2366" t="s">
        <v>4413</v>
      </c>
      <c r="G2366" t="s">
        <v>4414</v>
      </c>
      <c r="H2366" s="2">
        <v>45892</v>
      </c>
      <c r="I2366" t="s">
        <v>99</v>
      </c>
      <c r="J2366" s="2">
        <v>46082</v>
      </c>
    </row>
    <row r="2367" spans="1:10">
      <c r="A2367">
        <v>2415</v>
      </c>
      <c r="B2367" t="str">
        <f>VLOOKUP(C2367,属性!A:E,2,FALSE)</f>
        <v>奈雪的茶</v>
      </c>
      <c r="C2367" t="s">
        <v>4369</v>
      </c>
      <c r="D2367" s="2">
        <f>VLOOKUP(C2367,属性!A:E,3,FALSE)</f>
        <v>45790</v>
      </c>
      <c r="E2367" s="2" t="str">
        <f>VLOOKUP(C2367,属性!A:E,4,FALSE)</f>
        <v>是</v>
      </c>
      <c r="F2367" t="s">
        <v>4415</v>
      </c>
      <c r="G2367" t="s">
        <v>4416</v>
      </c>
      <c r="H2367" s="2">
        <v>45823</v>
      </c>
      <c r="I2367" t="s">
        <v>56</v>
      </c>
      <c r="J2367" s="2">
        <v>46082</v>
      </c>
    </row>
    <row r="2368" spans="1:10">
      <c r="A2368">
        <v>2416</v>
      </c>
      <c r="B2368" t="str">
        <f>VLOOKUP(C2368,属性!A:E,2,FALSE)</f>
        <v>奈雪的茶</v>
      </c>
      <c r="C2368" t="s">
        <v>4369</v>
      </c>
      <c r="D2368" s="2">
        <f>VLOOKUP(C2368,属性!A:E,3,FALSE)</f>
        <v>45790</v>
      </c>
      <c r="E2368" s="2" t="str">
        <f>VLOOKUP(C2368,属性!A:E,4,FALSE)</f>
        <v>是</v>
      </c>
      <c r="F2368" t="s">
        <v>4405</v>
      </c>
      <c r="G2368" t="s">
        <v>4417</v>
      </c>
      <c r="H2368" s="2">
        <v>45824</v>
      </c>
      <c r="I2368" t="s">
        <v>13</v>
      </c>
      <c r="J2368" s="2">
        <v>46082</v>
      </c>
    </row>
    <row r="2369" spans="1:10">
      <c r="A2369">
        <v>2417</v>
      </c>
      <c r="B2369" t="str">
        <f>VLOOKUP(C2369,属性!A:E,2,FALSE)</f>
        <v>奈雪的茶</v>
      </c>
      <c r="C2369" t="s">
        <v>4369</v>
      </c>
      <c r="D2369" s="2">
        <f>VLOOKUP(C2369,属性!A:E,3,FALSE)</f>
        <v>45790</v>
      </c>
      <c r="E2369" s="2" t="str">
        <f>VLOOKUP(C2369,属性!A:E,4,FALSE)</f>
        <v>是</v>
      </c>
      <c r="F2369" t="s">
        <v>4418</v>
      </c>
      <c r="G2369" t="s">
        <v>4419</v>
      </c>
      <c r="H2369" s="2">
        <v>46051</v>
      </c>
      <c r="I2369" t="s">
        <v>31</v>
      </c>
      <c r="J2369" s="2">
        <v>46082</v>
      </c>
    </row>
    <row r="2370" spans="1:10">
      <c r="A2370">
        <v>2418</v>
      </c>
      <c r="B2370" t="str">
        <f>VLOOKUP(C2370,属性!A:E,2,FALSE)</f>
        <v>奈雪的茶</v>
      </c>
      <c r="C2370" t="s">
        <v>4369</v>
      </c>
      <c r="D2370" s="2">
        <f>VLOOKUP(C2370,属性!A:E,3,FALSE)</f>
        <v>45790</v>
      </c>
      <c r="E2370" s="2" t="str">
        <f>VLOOKUP(C2370,属性!A:E,4,FALSE)</f>
        <v>是</v>
      </c>
      <c r="F2370" t="s">
        <v>4420</v>
      </c>
      <c r="G2370" t="s">
        <v>4421</v>
      </c>
      <c r="H2370" s="2">
        <v>45939</v>
      </c>
      <c r="I2370" t="s">
        <v>46</v>
      </c>
      <c r="J2370" s="2">
        <v>46082</v>
      </c>
    </row>
    <row r="2371" spans="1:10">
      <c r="A2371">
        <v>2419</v>
      </c>
      <c r="B2371" t="str">
        <f>VLOOKUP(C2371,属性!A:E,2,FALSE)</f>
        <v>奈雪的茶</v>
      </c>
      <c r="C2371" t="s">
        <v>4369</v>
      </c>
      <c r="D2371" s="2">
        <f>VLOOKUP(C2371,属性!A:E,3,FALSE)</f>
        <v>45790</v>
      </c>
      <c r="E2371" s="2" t="str">
        <f>VLOOKUP(C2371,属性!A:E,4,FALSE)</f>
        <v>是</v>
      </c>
      <c r="F2371" t="s">
        <v>4422</v>
      </c>
      <c r="G2371" t="s">
        <v>4423</v>
      </c>
      <c r="H2371" s="2">
        <v>45938</v>
      </c>
      <c r="I2371" t="s">
        <v>31</v>
      </c>
      <c r="J2371" s="2">
        <v>46082</v>
      </c>
    </row>
    <row r="2372" spans="1:10">
      <c r="A2372">
        <v>2420</v>
      </c>
      <c r="B2372" t="str">
        <f>VLOOKUP(C2372,属性!A:E,2,FALSE)</f>
        <v>奈雪的茶</v>
      </c>
      <c r="C2372" t="s">
        <v>4369</v>
      </c>
      <c r="D2372" s="2">
        <f>VLOOKUP(C2372,属性!A:E,3,FALSE)</f>
        <v>45790</v>
      </c>
      <c r="E2372" s="2" t="str">
        <f>VLOOKUP(C2372,属性!A:E,4,FALSE)</f>
        <v>是</v>
      </c>
      <c r="F2372" t="s">
        <v>4424</v>
      </c>
      <c r="G2372" t="s">
        <v>4425</v>
      </c>
      <c r="H2372" s="2">
        <v>45921</v>
      </c>
      <c r="I2372" t="s">
        <v>13</v>
      </c>
      <c r="J2372" s="2">
        <v>46082</v>
      </c>
    </row>
    <row r="2373" spans="1:10">
      <c r="A2373">
        <v>2421</v>
      </c>
      <c r="B2373" t="str">
        <f>VLOOKUP(C2373,属性!A:E,2,FALSE)</f>
        <v>奈雪的茶</v>
      </c>
      <c r="C2373" t="s">
        <v>4369</v>
      </c>
      <c r="D2373" s="2">
        <f>VLOOKUP(C2373,属性!A:E,3,FALSE)</f>
        <v>45790</v>
      </c>
      <c r="E2373" s="2" t="str">
        <f>VLOOKUP(C2373,属性!A:E,4,FALSE)</f>
        <v>是</v>
      </c>
      <c r="F2373" t="s">
        <v>163</v>
      </c>
      <c r="G2373" t="s">
        <v>4426</v>
      </c>
      <c r="H2373" s="2">
        <v>45840</v>
      </c>
      <c r="I2373" t="s">
        <v>41</v>
      </c>
      <c r="J2373" s="2">
        <v>46082</v>
      </c>
    </row>
    <row r="2374" spans="1:10">
      <c r="A2374">
        <v>2422</v>
      </c>
      <c r="B2374" t="str">
        <f>VLOOKUP(C2374,属性!A:E,2,FALSE)</f>
        <v>奈雪的茶</v>
      </c>
      <c r="C2374" t="s">
        <v>4369</v>
      </c>
      <c r="D2374" s="2">
        <f>VLOOKUP(C2374,属性!A:E,3,FALSE)</f>
        <v>45790</v>
      </c>
      <c r="E2374" s="2" t="str">
        <f>VLOOKUP(C2374,属性!A:E,4,FALSE)</f>
        <v>是</v>
      </c>
      <c r="F2374" t="s">
        <v>4427</v>
      </c>
      <c r="G2374" t="s">
        <v>4428</v>
      </c>
      <c r="H2374" s="2">
        <v>45798</v>
      </c>
      <c r="I2374" t="s">
        <v>13</v>
      </c>
      <c r="J2374" s="2">
        <v>46082</v>
      </c>
    </row>
    <row r="2375" spans="1:10">
      <c r="A2375">
        <v>2423</v>
      </c>
      <c r="B2375" t="str">
        <f>VLOOKUP(C2375,属性!A:E,2,FALSE)</f>
        <v>奈雪的茶</v>
      </c>
      <c r="C2375" t="s">
        <v>4369</v>
      </c>
      <c r="D2375" s="2">
        <f>VLOOKUP(C2375,属性!A:E,3,FALSE)</f>
        <v>45790</v>
      </c>
      <c r="E2375" s="2" t="str">
        <f>VLOOKUP(C2375,属性!A:E,4,FALSE)</f>
        <v>是</v>
      </c>
      <c r="F2375" t="s">
        <v>4429</v>
      </c>
      <c r="G2375" t="s">
        <v>4430</v>
      </c>
      <c r="H2375" s="2">
        <v>45810</v>
      </c>
      <c r="I2375" t="s">
        <v>65</v>
      </c>
      <c r="J2375" s="2">
        <v>46082</v>
      </c>
    </row>
    <row r="2376" spans="1:10">
      <c r="A2376">
        <v>2424</v>
      </c>
      <c r="B2376" t="str">
        <f>VLOOKUP(C2376,属性!A:E,2,FALSE)</f>
        <v>奈雪的茶</v>
      </c>
      <c r="C2376" t="s">
        <v>4369</v>
      </c>
      <c r="D2376" s="2">
        <f>VLOOKUP(C2376,属性!A:E,3,FALSE)</f>
        <v>45790</v>
      </c>
      <c r="E2376" s="2" t="str">
        <f>VLOOKUP(C2376,属性!A:E,4,FALSE)</f>
        <v>是</v>
      </c>
      <c r="F2376" t="s">
        <v>4405</v>
      </c>
      <c r="G2376" t="s">
        <v>4431</v>
      </c>
      <c r="H2376" s="2">
        <v>45810</v>
      </c>
      <c r="I2376" t="s">
        <v>13</v>
      </c>
      <c r="J2376" s="2">
        <v>46082</v>
      </c>
    </row>
    <row r="2377" spans="1:10">
      <c r="A2377">
        <v>2425</v>
      </c>
      <c r="B2377" t="str">
        <f>VLOOKUP(C2377,属性!A:E,2,FALSE)</f>
        <v>奈雪的茶</v>
      </c>
      <c r="C2377" t="s">
        <v>4369</v>
      </c>
      <c r="D2377" s="2">
        <f>VLOOKUP(C2377,属性!A:E,3,FALSE)</f>
        <v>45790</v>
      </c>
      <c r="E2377" s="2" t="str">
        <f>VLOOKUP(C2377,属性!A:E,4,FALSE)</f>
        <v>是</v>
      </c>
      <c r="F2377" t="s">
        <v>4432</v>
      </c>
      <c r="G2377" t="s">
        <v>4433</v>
      </c>
      <c r="H2377" s="2">
        <v>45942</v>
      </c>
      <c r="I2377" t="s">
        <v>31</v>
      </c>
      <c r="J2377" s="2">
        <v>46082</v>
      </c>
    </row>
    <row r="2378" spans="1:10">
      <c r="A2378">
        <v>2426</v>
      </c>
      <c r="B2378" t="str">
        <f>VLOOKUP(C2378,属性!A:E,2,FALSE)</f>
        <v>奈雪的茶</v>
      </c>
      <c r="C2378" t="s">
        <v>4369</v>
      </c>
      <c r="D2378" s="2">
        <f>VLOOKUP(C2378,属性!A:E,3,FALSE)</f>
        <v>45790</v>
      </c>
      <c r="E2378" s="2" t="str">
        <f>VLOOKUP(C2378,属性!A:E,4,FALSE)</f>
        <v>是</v>
      </c>
      <c r="F2378" t="s">
        <v>4434</v>
      </c>
      <c r="G2378" t="s">
        <v>4435</v>
      </c>
      <c r="H2378" s="2">
        <v>45867</v>
      </c>
      <c r="I2378" t="s">
        <v>46</v>
      </c>
      <c r="J2378" s="2">
        <v>46082</v>
      </c>
    </row>
    <row r="2379" spans="1:10">
      <c r="A2379">
        <v>2427</v>
      </c>
      <c r="B2379" t="str">
        <f>VLOOKUP(C2379,属性!A:E,2,FALSE)</f>
        <v>奈雪的茶</v>
      </c>
      <c r="C2379" t="s">
        <v>4369</v>
      </c>
      <c r="D2379" s="2">
        <f>VLOOKUP(C2379,属性!A:E,3,FALSE)</f>
        <v>45790</v>
      </c>
      <c r="E2379" s="2" t="str">
        <f>VLOOKUP(C2379,属性!A:E,4,FALSE)</f>
        <v>是</v>
      </c>
      <c r="F2379" t="s">
        <v>4436</v>
      </c>
      <c r="G2379" t="s">
        <v>4437</v>
      </c>
      <c r="H2379" s="2">
        <v>45867</v>
      </c>
      <c r="I2379" t="s">
        <v>46</v>
      </c>
      <c r="J2379" s="2">
        <v>46082</v>
      </c>
    </row>
    <row r="2380" spans="1:10">
      <c r="A2380">
        <v>2428</v>
      </c>
      <c r="B2380" t="str">
        <f>VLOOKUP(C2380,属性!A:E,2,FALSE)</f>
        <v>奈雪的茶</v>
      </c>
      <c r="C2380" t="s">
        <v>4369</v>
      </c>
      <c r="D2380" s="2">
        <f>VLOOKUP(C2380,属性!A:E,3,FALSE)</f>
        <v>45790</v>
      </c>
      <c r="E2380" s="2" t="str">
        <f>VLOOKUP(C2380,属性!A:E,4,FALSE)</f>
        <v>是</v>
      </c>
      <c r="F2380" t="s">
        <v>4438</v>
      </c>
      <c r="G2380" t="s">
        <v>4439</v>
      </c>
      <c r="H2380" s="2">
        <v>45876</v>
      </c>
      <c r="I2380" t="s">
        <v>31</v>
      </c>
      <c r="J2380" s="2">
        <v>46082</v>
      </c>
    </row>
    <row r="2381" spans="1:10">
      <c r="A2381">
        <v>2429</v>
      </c>
      <c r="B2381" t="str">
        <f>VLOOKUP(C2381,属性!A:E,2,FALSE)</f>
        <v>奈雪的茶</v>
      </c>
      <c r="C2381" t="s">
        <v>4369</v>
      </c>
      <c r="D2381" s="2">
        <f>VLOOKUP(C2381,属性!A:E,3,FALSE)</f>
        <v>45790</v>
      </c>
      <c r="E2381" s="2" t="str">
        <f>VLOOKUP(C2381,属性!A:E,4,FALSE)</f>
        <v>是</v>
      </c>
      <c r="F2381" t="s">
        <v>4436</v>
      </c>
      <c r="G2381" t="s">
        <v>4440</v>
      </c>
      <c r="H2381" s="2">
        <v>45876</v>
      </c>
      <c r="I2381" t="s">
        <v>46</v>
      </c>
      <c r="J2381" s="2">
        <v>46082</v>
      </c>
    </row>
    <row r="2382" spans="1:10">
      <c r="A2382">
        <v>2430</v>
      </c>
      <c r="B2382" t="str">
        <f>VLOOKUP(C2382,属性!A:E,2,FALSE)</f>
        <v>奈雪的茶</v>
      </c>
      <c r="C2382" t="s">
        <v>4369</v>
      </c>
      <c r="D2382" s="2">
        <f>VLOOKUP(C2382,属性!A:E,3,FALSE)</f>
        <v>45790</v>
      </c>
      <c r="E2382" s="2" t="str">
        <f>VLOOKUP(C2382,属性!A:E,4,FALSE)</f>
        <v>是</v>
      </c>
      <c r="F2382" t="s">
        <v>4441</v>
      </c>
      <c r="G2382" t="s">
        <v>4442</v>
      </c>
      <c r="H2382" s="2">
        <v>45870</v>
      </c>
      <c r="I2382" t="s">
        <v>65</v>
      </c>
      <c r="J2382" s="2">
        <v>46082</v>
      </c>
    </row>
    <row r="2383" spans="1:10">
      <c r="A2383">
        <v>2431</v>
      </c>
      <c r="B2383" t="str">
        <f>VLOOKUP(C2383,属性!A:E,2,FALSE)</f>
        <v>奈雪的茶</v>
      </c>
      <c r="C2383" t="s">
        <v>4369</v>
      </c>
      <c r="D2383" s="2">
        <f>VLOOKUP(C2383,属性!A:E,3,FALSE)</f>
        <v>45790</v>
      </c>
      <c r="E2383" s="2" t="str">
        <f>VLOOKUP(C2383,属性!A:E,4,FALSE)</f>
        <v>是</v>
      </c>
      <c r="F2383" t="s">
        <v>4436</v>
      </c>
      <c r="G2383" t="s">
        <v>4443</v>
      </c>
      <c r="H2383" s="2">
        <v>45870</v>
      </c>
      <c r="I2383" t="s">
        <v>46</v>
      </c>
      <c r="J2383" s="2">
        <v>46082</v>
      </c>
    </row>
    <row r="2384" spans="1:10">
      <c r="A2384">
        <v>2432</v>
      </c>
      <c r="B2384" t="str">
        <f>VLOOKUP(C2384,属性!A:E,2,FALSE)</f>
        <v>奈雪的茶</v>
      </c>
      <c r="C2384" t="s">
        <v>4369</v>
      </c>
      <c r="D2384" s="2">
        <f>VLOOKUP(C2384,属性!A:E,3,FALSE)</f>
        <v>45790</v>
      </c>
      <c r="E2384" s="2" t="str">
        <f>VLOOKUP(C2384,属性!A:E,4,FALSE)</f>
        <v>是</v>
      </c>
      <c r="F2384" t="s">
        <v>4444</v>
      </c>
      <c r="G2384" t="s">
        <v>4445</v>
      </c>
      <c r="H2384" s="2">
        <v>45984</v>
      </c>
      <c r="I2384" t="s">
        <v>102</v>
      </c>
      <c r="J2384" s="2">
        <v>46082</v>
      </c>
    </row>
    <row r="2385" spans="1:10">
      <c r="A2385">
        <v>2433</v>
      </c>
      <c r="B2385" t="str">
        <f>VLOOKUP(C2385,属性!A:E,2,FALSE)</f>
        <v>奈雪的茶</v>
      </c>
      <c r="C2385" t="s">
        <v>4369</v>
      </c>
      <c r="D2385" s="2">
        <f>VLOOKUP(C2385,属性!A:E,3,FALSE)</f>
        <v>45790</v>
      </c>
      <c r="E2385" s="2" t="str">
        <f>VLOOKUP(C2385,属性!A:E,4,FALSE)</f>
        <v>是</v>
      </c>
      <c r="F2385" t="s">
        <v>4446</v>
      </c>
      <c r="G2385" t="s">
        <v>4447</v>
      </c>
      <c r="H2385" s="2">
        <v>45986</v>
      </c>
      <c r="I2385" t="s">
        <v>13</v>
      </c>
      <c r="J2385" s="2">
        <v>46082</v>
      </c>
    </row>
    <row r="2386" spans="1:10">
      <c r="A2386">
        <v>2434</v>
      </c>
      <c r="B2386" t="str">
        <f>VLOOKUP(C2386,属性!A:E,2,FALSE)</f>
        <v>奈雪的茶</v>
      </c>
      <c r="C2386" t="s">
        <v>4369</v>
      </c>
      <c r="D2386" s="2">
        <f>VLOOKUP(C2386,属性!A:E,3,FALSE)</f>
        <v>45790</v>
      </c>
      <c r="E2386" s="2" t="str">
        <f>VLOOKUP(C2386,属性!A:E,4,FALSE)</f>
        <v>是</v>
      </c>
      <c r="F2386" t="s">
        <v>4448</v>
      </c>
      <c r="G2386" t="s">
        <v>4449</v>
      </c>
      <c r="H2386" s="2">
        <v>45942</v>
      </c>
      <c r="I2386" t="s">
        <v>13</v>
      </c>
      <c r="J2386" s="2">
        <v>46082</v>
      </c>
    </row>
    <row r="2387" spans="1:10">
      <c r="A2387">
        <v>2435</v>
      </c>
      <c r="B2387" t="str">
        <f>VLOOKUP(C2387,属性!A:E,2,FALSE)</f>
        <v>奈雪的茶</v>
      </c>
      <c r="C2387" t="s">
        <v>4369</v>
      </c>
      <c r="D2387" s="2">
        <f>VLOOKUP(C2387,属性!A:E,3,FALSE)</f>
        <v>45790</v>
      </c>
      <c r="E2387" s="2" t="str">
        <f>VLOOKUP(C2387,属性!A:E,4,FALSE)</f>
        <v>是</v>
      </c>
      <c r="F2387" t="s">
        <v>4450</v>
      </c>
      <c r="G2387" t="s">
        <v>4451</v>
      </c>
      <c r="H2387" s="2">
        <v>45997</v>
      </c>
      <c r="I2387" t="s">
        <v>173</v>
      </c>
      <c r="J2387" s="2">
        <v>46082</v>
      </c>
    </row>
    <row r="2388" spans="1:10">
      <c r="A2388">
        <v>2436</v>
      </c>
      <c r="B2388" t="str">
        <f>VLOOKUP(C2388,属性!A:E,2,FALSE)</f>
        <v>奈雪的茶</v>
      </c>
      <c r="C2388" t="s">
        <v>4369</v>
      </c>
      <c r="D2388" s="2">
        <f>VLOOKUP(C2388,属性!A:E,3,FALSE)</f>
        <v>45790</v>
      </c>
      <c r="E2388" s="2" t="str">
        <f>VLOOKUP(C2388,属性!A:E,4,FALSE)</f>
        <v>是</v>
      </c>
      <c r="F2388" t="s">
        <v>4452</v>
      </c>
      <c r="G2388" t="s">
        <v>4453</v>
      </c>
      <c r="H2388" s="2">
        <v>45998</v>
      </c>
      <c r="I2388" t="s">
        <v>13</v>
      </c>
      <c r="J2388" s="2">
        <v>46082</v>
      </c>
    </row>
    <row r="2389" spans="1:10">
      <c r="A2389">
        <v>2437</v>
      </c>
      <c r="B2389" t="str">
        <f>VLOOKUP(C2389,属性!A:E,2,FALSE)</f>
        <v>奈雪的茶</v>
      </c>
      <c r="C2389" t="s">
        <v>4369</v>
      </c>
      <c r="D2389" s="2">
        <f>VLOOKUP(C2389,属性!A:E,3,FALSE)</f>
        <v>45790</v>
      </c>
      <c r="E2389" s="2" t="str">
        <f>VLOOKUP(C2389,属性!A:E,4,FALSE)</f>
        <v>是</v>
      </c>
      <c r="F2389" t="s">
        <v>4454</v>
      </c>
      <c r="G2389" t="s">
        <v>4455</v>
      </c>
      <c r="H2389" s="2">
        <v>45868</v>
      </c>
      <c r="I2389" t="s">
        <v>46</v>
      </c>
      <c r="J2389" s="2">
        <v>46082</v>
      </c>
    </row>
    <row r="2390" spans="1:10">
      <c r="A2390">
        <v>2439</v>
      </c>
      <c r="B2390" t="str">
        <f>VLOOKUP(C2390,属性!A:E,2,FALSE)</f>
        <v>奈雪的茶</v>
      </c>
      <c r="C2390" t="s">
        <v>4369</v>
      </c>
      <c r="D2390" s="2">
        <f>VLOOKUP(C2390,属性!A:E,3,FALSE)</f>
        <v>45790</v>
      </c>
      <c r="E2390" s="2" t="str">
        <f>VLOOKUP(C2390,属性!A:E,4,FALSE)</f>
        <v>是</v>
      </c>
      <c r="F2390" t="s">
        <v>4436</v>
      </c>
      <c r="G2390" t="s">
        <v>4456</v>
      </c>
      <c r="H2390" s="2">
        <v>45868</v>
      </c>
      <c r="I2390" t="s">
        <v>46</v>
      </c>
      <c r="J2390" s="2">
        <v>46082</v>
      </c>
    </row>
    <row r="2391" spans="1:10">
      <c r="A2391">
        <v>2440</v>
      </c>
      <c r="B2391" t="str">
        <f>VLOOKUP(C2391,属性!A:E,2,FALSE)</f>
        <v>奈雪的茶</v>
      </c>
      <c r="C2391" t="s">
        <v>4369</v>
      </c>
      <c r="D2391" s="2">
        <f>VLOOKUP(C2391,属性!A:E,3,FALSE)</f>
        <v>45790</v>
      </c>
      <c r="E2391" s="2" t="str">
        <f>VLOOKUP(C2391,属性!A:E,4,FALSE)</f>
        <v>是</v>
      </c>
      <c r="F2391" t="s">
        <v>4457</v>
      </c>
      <c r="G2391" t="s">
        <v>4458</v>
      </c>
      <c r="H2391" s="2">
        <v>45867</v>
      </c>
      <c r="I2391" t="s">
        <v>73</v>
      </c>
      <c r="J2391" s="2">
        <v>46082</v>
      </c>
    </row>
    <row r="2392" spans="1:10">
      <c r="A2392">
        <v>2441</v>
      </c>
      <c r="B2392" t="str">
        <f>VLOOKUP(C2392,属性!A:E,2,FALSE)</f>
        <v>奈雪的茶</v>
      </c>
      <c r="C2392" t="s">
        <v>4369</v>
      </c>
      <c r="D2392" s="2">
        <f>VLOOKUP(C2392,属性!A:E,3,FALSE)</f>
        <v>45790</v>
      </c>
      <c r="E2392" s="2" t="str">
        <f>VLOOKUP(C2392,属性!A:E,4,FALSE)</f>
        <v>是</v>
      </c>
      <c r="F2392" t="s">
        <v>4459</v>
      </c>
      <c r="G2392" t="s">
        <v>4460</v>
      </c>
      <c r="H2392" s="2">
        <v>46078</v>
      </c>
      <c r="I2392" t="s">
        <v>62</v>
      </c>
      <c r="J2392" s="2">
        <v>46082</v>
      </c>
    </row>
    <row r="2393" spans="1:10">
      <c r="A2393">
        <v>2442</v>
      </c>
      <c r="B2393" t="str">
        <f>VLOOKUP(C2393,属性!A:E,2,FALSE)</f>
        <v>奈雪的茶</v>
      </c>
      <c r="C2393" t="s">
        <v>4369</v>
      </c>
      <c r="D2393" s="2">
        <f>VLOOKUP(C2393,属性!A:E,3,FALSE)</f>
        <v>45790</v>
      </c>
      <c r="E2393" s="2" t="str">
        <f>VLOOKUP(C2393,属性!A:E,4,FALSE)</f>
        <v>是</v>
      </c>
      <c r="F2393" t="s">
        <v>4461</v>
      </c>
      <c r="G2393" t="s">
        <v>4462</v>
      </c>
      <c r="H2393" s="2">
        <v>46075</v>
      </c>
      <c r="I2393" t="s">
        <v>16</v>
      </c>
      <c r="J2393" s="2">
        <v>46082</v>
      </c>
    </row>
    <row r="2394" spans="1:10">
      <c r="A2394">
        <v>2443</v>
      </c>
      <c r="B2394" t="str">
        <f>VLOOKUP(C2394,属性!A:E,2,FALSE)</f>
        <v>奈雪的茶</v>
      </c>
      <c r="C2394" t="s">
        <v>4369</v>
      </c>
      <c r="D2394" s="2">
        <f>VLOOKUP(C2394,属性!A:E,3,FALSE)</f>
        <v>45790</v>
      </c>
      <c r="E2394" s="2" t="str">
        <f>VLOOKUP(C2394,属性!A:E,4,FALSE)</f>
        <v>是</v>
      </c>
      <c r="F2394" t="s">
        <v>4463</v>
      </c>
      <c r="G2394" t="s">
        <v>4464</v>
      </c>
      <c r="H2394" s="2">
        <v>46074</v>
      </c>
      <c r="I2394" t="s">
        <v>208</v>
      </c>
      <c r="J2394" s="2">
        <v>46082</v>
      </c>
    </row>
    <row r="2395" spans="1:10">
      <c r="A2395">
        <v>2444</v>
      </c>
      <c r="B2395" t="str">
        <f>VLOOKUP(C2395,属性!A:E,2,FALSE)</f>
        <v>奈雪的茶</v>
      </c>
      <c r="C2395" t="s">
        <v>4369</v>
      </c>
      <c r="D2395" s="2">
        <f>VLOOKUP(C2395,属性!A:E,3,FALSE)</f>
        <v>45790</v>
      </c>
      <c r="E2395" s="2" t="str">
        <f>VLOOKUP(C2395,属性!A:E,4,FALSE)</f>
        <v>是</v>
      </c>
      <c r="F2395" t="s">
        <v>4465</v>
      </c>
      <c r="G2395" t="s">
        <v>4466</v>
      </c>
      <c r="H2395" s="2">
        <v>46067</v>
      </c>
      <c r="I2395" t="s">
        <v>65</v>
      </c>
      <c r="J2395" s="2">
        <v>46082</v>
      </c>
    </row>
    <row r="2396" spans="1:10">
      <c r="A2396">
        <v>2445</v>
      </c>
      <c r="B2396" t="str">
        <f>VLOOKUP(C2396,属性!A:E,2,FALSE)</f>
        <v>奈雪的茶</v>
      </c>
      <c r="C2396" t="s">
        <v>4369</v>
      </c>
      <c r="D2396" s="2">
        <f>VLOOKUP(C2396,属性!A:E,3,FALSE)</f>
        <v>45790</v>
      </c>
      <c r="E2396" s="2" t="str">
        <f>VLOOKUP(C2396,属性!A:E,4,FALSE)</f>
        <v>是</v>
      </c>
      <c r="F2396" t="s">
        <v>4467</v>
      </c>
      <c r="G2396" t="s">
        <v>4468</v>
      </c>
      <c r="H2396" s="2">
        <v>46065</v>
      </c>
      <c r="I2396" t="s">
        <v>320</v>
      </c>
      <c r="J2396" s="2">
        <v>46082</v>
      </c>
    </row>
    <row r="2397" spans="1:10">
      <c r="A2397">
        <v>2446</v>
      </c>
      <c r="B2397" t="str">
        <f>VLOOKUP(C2397,属性!A:E,2,FALSE)</f>
        <v>奈雪的茶</v>
      </c>
      <c r="C2397" t="s">
        <v>4369</v>
      </c>
      <c r="D2397" s="2">
        <f>VLOOKUP(C2397,属性!A:E,3,FALSE)</f>
        <v>45790</v>
      </c>
      <c r="E2397" s="2" t="str">
        <f>VLOOKUP(C2397,属性!A:E,4,FALSE)</f>
        <v>是</v>
      </c>
      <c r="F2397" t="s">
        <v>2982</v>
      </c>
      <c r="G2397" t="s">
        <v>4469</v>
      </c>
      <c r="H2397" s="2">
        <v>46064</v>
      </c>
      <c r="I2397" t="s">
        <v>102</v>
      </c>
      <c r="J2397" s="2">
        <v>46082</v>
      </c>
    </row>
    <row r="2398" spans="1:10">
      <c r="A2398">
        <v>2447</v>
      </c>
      <c r="B2398" t="str">
        <f>VLOOKUP(C2398,属性!A:E,2,FALSE)</f>
        <v>奈雪的茶</v>
      </c>
      <c r="C2398" t="s">
        <v>4369</v>
      </c>
      <c r="D2398" s="2">
        <f>VLOOKUP(C2398,属性!A:E,3,FALSE)</f>
        <v>45790</v>
      </c>
      <c r="E2398" s="2" t="str">
        <f>VLOOKUP(C2398,属性!A:E,4,FALSE)</f>
        <v>是</v>
      </c>
      <c r="F2398" t="s">
        <v>4470</v>
      </c>
      <c r="G2398" t="s">
        <v>4471</v>
      </c>
      <c r="H2398" s="2">
        <v>46060</v>
      </c>
      <c r="I2398" t="s">
        <v>13</v>
      </c>
      <c r="J2398" s="2">
        <v>46082</v>
      </c>
    </row>
    <row r="2399" spans="1:10">
      <c r="A2399">
        <v>2448</v>
      </c>
      <c r="B2399" t="str">
        <f>VLOOKUP(C2399,属性!A:E,2,FALSE)</f>
        <v>奈雪的茶</v>
      </c>
      <c r="C2399" t="s">
        <v>4369</v>
      </c>
      <c r="D2399" s="2">
        <f>VLOOKUP(C2399,属性!A:E,3,FALSE)</f>
        <v>45790</v>
      </c>
      <c r="E2399" s="2" t="str">
        <f>VLOOKUP(C2399,属性!A:E,4,FALSE)</f>
        <v>是</v>
      </c>
      <c r="F2399" t="s">
        <v>4436</v>
      </c>
      <c r="G2399" t="s">
        <v>4472</v>
      </c>
      <c r="H2399" s="2">
        <v>46060</v>
      </c>
      <c r="I2399" t="s">
        <v>144</v>
      </c>
      <c r="J2399" s="2">
        <v>46082</v>
      </c>
    </row>
    <row r="2400" spans="1:10">
      <c r="A2400">
        <v>2449</v>
      </c>
      <c r="B2400" t="str">
        <f>VLOOKUP(C2400,属性!A:E,2,FALSE)</f>
        <v>奈雪的茶</v>
      </c>
      <c r="C2400" t="s">
        <v>4369</v>
      </c>
      <c r="D2400" s="2">
        <f>VLOOKUP(C2400,属性!A:E,3,FALSE)</f>
        <v>45790</v>
      </c>
      <c r="E2400" s="2" t="str">
        <f>VLOOKUP(C2400,属性!A:E,4,FALSE)</f>
        <v>是</v>
      </c>
      <c r="F2400" t="s">
        <v>4473</v>
      </c>
      <c r="G2400" t="s">
        <v>4474</v>
      </c>
      <c r="H2400" s="2">
        <v>46055</v>
      </c>
      <c r="I2400" t="s">
        <v>102</v>
      </c>
      <c r="J2400" s="2">
        <v>46082</v>
      </c>
    </row>
    <row r="2401" spans="1:10">
      <c r="A2401">
        <v>2450</v>
      </c>
      <c r="B2401" t="str">
        <f>VLOOKUP(C2401,属性!A:E,2,FALSE)</f>
        <v>奈雪的茶</v>
      </c>
      <c r="C2401" t="s">
        <v>4369</v>
      </c>
      <c r="D2401" s="2">
        <f>VLOOKUP(C2401,属性!A:E,3,FALSE)</f>
        <v>45790</v>
      </c>
      <c r="E2401" s="2" t="str">
        <f>VLOOKUP(C2401,属性!A:E,4,FALSE)</f>
        <v>是</v>
      </c>
      <c r="F2401" t="s">
        <v>4475</v>
      </c>
      <c r="G2401" t="s">
        <v>4476</v>
      </c>
      <c r="H2401" s="2">
        <v>46065</v>
      </c>
      <c r="I2401" t="s">
        <v>144</v>
      </c>
      <c r="J2401" s="2">
        <v>46082</v>
      </c>
    </row>
    <row r="2402" spans="1:10">
      <c r="A2402">
        <v>2451</v>
      </c>
      <c r="B2402" t="str">
        <f>VLOOKUP(C2402,属性!A:E,2,FALSE)</f>
        <v>奈雪的茶</v>
      </c>
      <c r="C2402" t="s">
        <v>4369</v>
      </c>
      <c r="D2402" s="2">
        <f>VLOOKUP(C2402,属性!A:E,3,FALSE)</f>
        <v>45790</v>
      </c>
      <c r="E2402" s="2" t="str">
        <f>VLOOKUP(C2402,属性!A:E,4,FALSE)</f>
        <v>是</v>
      </c>
      <c r="F2402" t="s">
        <v>4477</v>
      </c>
      <c r="G2402" t="s">
        <v>4478</v>
      </c>
      <c r="H2402" s="2">
        <v>46044</v>
      </c>
      <c r="I2402" t="s">
        <v>13</v>
      </c>
      <c r="J2402" s="2">
        <v>46082</v>
      </c>
    </row>
    <row r="2403" spans="1:10">
      <c r="A2403">
        <v>2452</v>
      </c>
      <c r="B2403" t="str">
        <f>VLOOKUP(C2403,属性!A:E,2,FALSE)</f>
        <v>奈雪的茶</v>
      </c>
      <c r="C2403" t="s">
        <v>4369</v>
      </c>
      <c r="D2403" s="2">
        <f>VLOOKUP(C2403,属性!A:E,3,FALSE)</f>
        <v>45790</v>
      </c>
      <c r="E2403" s="2" t="str">
        <f>VLOOKUP(C2403,属性!A:E,4,FALSE)</f>
        <v>是</v>
      </c>
      <c r="F2403" t="s">
        <v>4479</v>
      </c>
      <c r="G2403" t="s">
        <v>4480</v>
      </c>
      <c r="H2403" s="2">
        <v>46038</v>
      </c>
      <c r="I2403" t="s">
        <v>31</v>
      </c>
      <c r="J2403" s="2">
        <v>46082</v>
      </c>
    </row>
    <row r="2404" spans="1:10">
      <c r="A2404">
        <v>2453</v>
      </c>
      <c r="B2404" t="str">
        <f>VLOOKUP(C2404,属性!A:E,2,FALSE)</f>
        <v>奈雪的茶</v>
      </c>
      <c r="C2404" t="s">
        <v>4369</v>
      </c>
      <c r="D2404" s="2">
        <f>VLOOKUP(C2404,属性!A:E,3,FALSE)</f>
        <v>45790</v>
      </c>
      <c r="E2404" s="2" t="str">
        <f>VLOOKUP(C2404,属性!A:E,4,FALSE)</f>
        <v>是</v>
      </c>
      <c r="F2404" t="s">
        <v>4481</v>
      </c>
      <c r="G2404" t="s">
        <v>4482</v>
      </c>
      <c r="H2404" s="2">
        <v>46033</v>
      </c>
      <c r="I2404" t="s">
        <v>229</v>
      </c>
      <c r="J2404" s="2">
        <v>46082</v>
      </c>
    </row>
    <row r="2405" spans="1:10">
      <c r="A2405">
        <v>2454</v>
      </c>
      <c r="B2405" t="str">
        <f>VLOOKUP(C2405,属性!A:E,2,FALSE)</f>
        <v>奈雪的茶</v>
      </c>
      <c r="C2405" t="s">
        <v>4369</v>
      </c>
      <c r="D2405" s="2">
        <f>VLOOKUP(C2405,属性!A:E,3,FALSE)</f>
        <v>45790</v>
      </c>
      <c r="E2405" s="2" t="str">
        <f>VLOOKUP(C2405,属性!A:E,4,FALSE)</f>
        <v>是</v>
      </c>
      <c r="F2405" t="s">
        <v>4483</v>
      </c>
      <c r="G2405" t="s">
        <v>4484</v>
      </c>
      <c r="H2405" s="2">
        <v>46030</v>
      </c>
      <c r="I2405" t="s">
        <v>102</v>
      </c>
      <c r="J2405" s="2">
        <v>46082</v>
      </c>
    </row>
    <row r="2406" spans="1:10">
      <c r="A2406">
        <v>2455</v>
      </c>
      <c r="B2406" t="str">
        <f>VLOOKUP(C2406,属性!A:E,2,FALSE)</f>
        <v>奈雪的茶</v>
      </c>
      <c r="C2406" t="s">
        <v>4369</v>
      </c>
      <c r="D2406" s="2">
        <f>VLOOKUP(C2406,属性!A:E,3,FALSE)</f>
        <v>45790</v>
      </c>
      <c r="E2406" s="2" t="str">
        <f>VLOOKUP(C2406,属性!A:E,4,FALSE)</f>
        <v>是</v>
      </c>
      <c r="F2406" t="s">
        <v>4485</v>
      </c>
      <c r="G2406" t="s">
        <v>4486</v>
      </c>
      <c r="H2406" s="2">
        <v>46030</v>
      </c>
      <c r="I2406" t="s">
        <v>62</v>
      </c>
      <c r="J2406" s="2">
        <v>46082</v>
      </c>
    </row>
    <row r="2407" spans="1:10">
      <c r="A2407">
        <v>2456</v>
      </c>
      <c r="B2407" t="str">
        <f>VLOOKUP(C2407,属性!A:E,2,FALSE)</f>
        <v>奈雪的茶</v>
      </c>
      <c r="C2407" t="s">
        <v>4369</v>
      </c>
      <c r="D2407" s="2">
        <f>VLOOKUP(C2407,属性!A:E,3,FALSE)</f>
        <v>45790</v>
      </c>
      <c r="E2407" s="2" t="str">
        <f>VLOOKUP(C2407,属性!A:E,4,FALSE)</f>
        <v>是</v>
      </c>
      <c r="F2407" t="s">
        <v>4487</v>
      </c>
      <c r="G2407" t="s">
        <v>4488</v>
      </c>
      <c r="H2407" s="2">
        <v>46010</v>
      </c>
      <c r="I2407" t="s">
        <v>13</v>
      </c>
      <c r="J2407" s="2">
        <v>46082</v>
      </c>
    </row>
    <row r="2408" spans="1:10">
      <c r="A2408">
        <v>2457</v>
      </c>
      <c r="B2408" t="str">
        <f>VLOOKUP(C2408,属性!A:E,2,FALSE)</f>
        <v>奈雪的茶</v>
      </c>
      <c r="C2408" t="s">
        <v>4369</v>
      </c>
      <c r="D2408" s="2">
        <f>VLOOKUP(C2408,属性!A:E,3,FALSE)</f>
        <v>45790</v>
      </c>
      <c r="E2408" s="2" t="str">
        <f>VLOOKUP(C2408,属性!A:E,4,FALSE)</f>
        <v>是</v>
      </c>
      <c r="F2408" t="s">
        <v>4489</v>
      </c>
      <c r="G2408" t="s">
        <v>4490</v>
      </c>
      <c r="H2408" s="2">
        <v>46012</v>
      </c>
      <c r="I2408" t="s">
        <v>62</v>
      </c>
      <c r="J2408" s="2">
        <v>46082</v>
      </c>
    </row>
    <row r="2409" spans="1:10">
      <c r="A2409">
        <v>2458</v>
      </c>
      <c r="B2409" t="str">
        <f>VLOOKUP(C2409,属性!A:E,2,FALSE)</f>
        <v>奈雪的茶</v>
      </c>
      <c r="C2409" t="s">
        <v>4369</v>
      </c>
      <c r="D2409" s="2">
        <f>VLOOKUP(C2409,属性!A:E,3,FALSE)</f>
        <v>45790</v>
      </c>
      <c r="E2409" s="2" t="str">
        <f>VLOOKUP(C2409,属性!A:E,4,FALSE)</f>
        <v>是</v>
      </c>
      <c r="F2409" t="s">
        <v>4491</v>
      </c>
      <c r="G2409" t="s">
        <v>4492</v>
      </c>
      <c r="H2409" s="2">
        <v>46010</v>
      </c>
      <c r="I2409" t="s">
        <v>303</v>
      </c>
      <c r="J2409" s="2">
        <v>46082</v>
      </c>
    </row>
    <row r="2410" spans="1:10">
      <c r="A2410">
        <v>2459</v>
      </c>
      <c r="B2410" t="str">
        <f>VLOOKUP(C2410,属性!A:E,2,FALSE)</f>
        <v>奈雪的茶</v>
      </c>
      <c r="C2410" t="s">
        <v>4369</v>
      </c>
      <c r="D2410" s="2">
        <f>VLOOKUP(C2410,属性!A:E,3,FALSE)</f>
        <v>45790</v>
      </c>
      <c r="E2410" s="2" t="str">
        <f>VLOOKUP(C2410,属性!A:E,4,FALSE)</f>
        <v>是</v>
      </c>
      <c r="F2410" t="s">
        <v>4493</v>
      </c>
      <c r="G2410" t="s">
        <v>4494</v>
      </c>
      <c r="H2410" s="2">
        <v>46022</v>
      </c>
      <c r="I2410" t="s">
        <v>102</v>
      </c>
      <c r="J2410" s="2">
        <v>46082</v>
      </c>
    </row>
    <row r="2411" spans="1:10">
      <c r="A2411">
        <v>2460</v>
      </c>
      <c r="B2411" t="str">
        <f>VLOOKUP(C2411,属性!A:E,2,FALSE)</f>
        <v>奈雪的茶</v>
      </c>
      <c r="C2411" t="s">
        <v>4369</v>
      </c>
      <c r="D2411" s="2">
        <f>VLOOKUP(C2411,属性!A:E,3,FALSE)</f>
        <v>45790</v>
      </c>
      <c r="E2411" s="2" t="str">
        <f>VLOOKUP(C2411,属性!A:E,4,FALSE)</f>
        <v>是</v>
      </c>
      <c r="F2411" t="s">
        <v>4495</v>
      </c>
      <c r="G2411" t="s">
        <v>4496</v>
      </c>
      <c r="H2411" s="2">
        <v>46004</v>
      </c>
      <c r="I2411" t="s">
        <v>65</v>
      </c>
      <c r="J2411" s="2">
        <v>46082</v>
      </c>
    </row>
    <row r="2412" spans="1:10">
      <c r="A2412">
        <v>2461</v>
      </c>
      <c r="B2412" t="str">
        <f>VLOOKUP(C2412,属性!A:E,2,FALSE)</f>
        <v>奈雪的茶</v>
      </c>
      <c r="C2412" t="s">
        <v>4369</v>
      </c>
      <c r="D2412" s="2">
        <f>VLOOKUP(C2412,属性!A:E,3,FALSE)</f>
        <v>45790</v>
      </c>
      <c r="E2412" s="2" t="str">
        <f>VLOOKUP(C2412,属性!A:E,4,FALSE)</f>
        <v>是</v>
      </c>
      <c r="F2412" t="s">
        <v>4497</v>
      </c>
      <c r="G2412" t="s">
        <v>4498</v>
      </c>
      <c r="H2412" s="2">
        <v>46004</v>
      </c>
      <c r="I2412" t="s">
        <v>173</v>
      </c>
      <c r="J2412" s="2">
        <v>46082</v>
      </c>
    </row>
    <row r="2413" spans="1:10">
      <c r="A2413">
        <v>2462</v>
      </c>
      <c r="B2413" t="str">
        <f>VLOOKUP(C2413,属性!A:E,2,FALSE)</f>
        <v>奈雪的茶</v>
      </c>
      <c r="C2413" t="s">
        <v>4369</v>
      </c>
      <c r="D2413" s="2">
        <f>VLOOKUP(C2413,属性!A:E,3,FALSE)</f>
        <v>45790</v>
      </c>
      <c r="E2413" s="2" t="str">
        <f>VLOOKUP(C2413,属性!A:E,4,FALSE)</f>
        <v>是</v>
      </c>
      <c r="F2413" t="s">
        <v>4493</v>
      </c>
      <c r="G2413" t="s">
        <v>4499</v>
      </c>
      <c r="H2413" s="2">
        <v>46022</v>
      </c>
      <c r="I2413" t="s">
        <v>102</v>
      </c>
      <c r="J2413" s="2">
        <v>46082</v>
      </c>
    </row>
    <row r="2414" spans="1:10">
      <c r="A2414">
        <v>2463</v>
      </c>
      <c r="B2414" t="str">
        <f>VLOOKUP(C2414,属性!A:E,2,FALSE)</f>
        <v>奈雪的茶</v>
      </c>
      <c r="C2414" t="s">
        <v>4369</v>
      </c>
      <c r="D2414" s="2">
        <f>VLOOKUP(C2414,属性!A:E,3,FALSE)</f>
        <v>45790</v>
      </c>
      <c r="E2414" s="2" t="str">
        <f>VLOOKUP(C2414,属性!A:E,4,FALSE)</f>
        <v>是</v>
      </c>
      <c r="F2414" t="s">
        <v>4500</v>
      </c>
      <c r="G2414" t="s">
        <v>4501</v>
      </c>
      <c r="H2414" s="2">
        <v>45998</v>
      </c>
      <c r="I2414" t="s">
        <v>211</v>
      </c>
      <c r="J2414" s="2">
        <v>46082</v>
      </c>
    </row>
    <row r="2415" spans="1:10">
      <c r="A2415">
        <v>2464</v>
      </c>
      <c r="B2415" t="str">
        <f>VLOOKUP(C2415,属性!A:E,2,FALSE)</f>
        <v>奈雪的茶</v>
      </c>
      <c r="C2415" t="s">
        <v>4369</v>
      </c>
      <c r="D2415" s="2">
        <f>VLOOKUP(C2415,属性!A:E,3,FALSE)</f>
        <v>45790</v>
      </c>
      <c r="E2415" s="2" t="str">
        <f>VLOOKUP(C2415,属性!A:E,4,FALSE)</f>
        <v>是</v>
      </c>
      <c r="F2415" t="s">
        <v>4502</v>
      </c>
      <c r="G2415" t="s">
        <v>4503</v>
      </c>
      <c r="H2415" s="2">
        <v>45998</v>
      </c>
      <c r="I2415" t="s">
        <v>46</v>
      </c>
      <c r="J2415" s="2">
        <v>46082</v>
      </c>
    </row>
    <row r="2416" spans="1:10">
      <c r="A2416">
        <v>2465</v>
      </c>
      <c r="B2416" t="str">
        <f>VLOOKUP(C2416,属性!A:E,2,FALSE)</f>
        <v>奈雪的茶</v>
      </c>
      <c r="C2416" t="s">
        <v>4369</v>
      </c>
      <c r="D2416" s="2">
        <f>VLOOKUP(C2416,属性!A:E,3,FALSE)</f>
        <v>45790</v>
      </c>
      <c r="E2416" s="2" t="str">
        <f>VLOOKUP(C2416,属性!A:E,4,FALSE)</f>
        <v>是</v>
      </c>
      <c r="F2416" t="s">
        <v>4504</v>
      </c>
      <c r="G2416" t="s">
        <v>4505</v>
      </c>
      <c r="H2416" s="2">
        <v>45994</v>
      </c>
      <c r="I2416" t="s">
        <v>211</v>
      </c>
      <c r="J2416" s="2">
        <v>46082</v>
      </c>
    </row>
    <row r="2417" spans="1:10">
      <c r="A2417">
        <v>2466</v>
      </c>
      <c r="B2417" t="str">
        <f>VLOOKUP(C2417,属性!A:E,2,FALSE)</f>
        <v>奈雪的茶</v>
      </c>
      <c r="C2417" t="s">
        <v>4369</v>
      </c>
      <c r="D2417" s="2">
        <f>VLOOKUP(C2417,属性!A:E,3,FALSE)</f>
        <v>45790</v>
      </c>
      <c r="E2417" s="2" t="str">
        <f>VLOOKUP(C2417,属性!A:E,4,FALSE)</f>
        <v>是</v>
      </c>
      <c r="F2417" t="s">
        <v>4506</v>
      </c>
      <c r="G2417" t="s">
        <v>4507</v>
      </c>
      <c r="H2417" s="2">
        <v>45993</v>
      </c>
      <c r="I2417" t="s">
        <v>13</v>
      </c>
      <c r="J2417" s="2">
        <v>46082</v>
      </c>
    </row>
    <row r="2418" spans="1:10">
      <c r="A2418">
        <v>2467</v>
      </c>
      <c r="B2418" t="str">
        <f>VLOOKUP(C2418,属性!A:E,2,FALSE)</f>
        <v>奈雪的茶</v>
      </c>
      <c r="C2418" t="s">
        <v>4369</v>
      </c>
      <c r="D2418" s="2">
        <f>VLOOKUP(C2418,属性!A:E,3,FALSE)</f>
        <v>45790</v>
      </c>
      <c r="E2418" s="2" t="str">
        <f>VLOOKUP(C2418,属性!A:E,4,FALSE)</f>
        <v>是</v>
      </c>
      <c r="F2418" t="s">
        <v>4508</v>
      </c>
      <c r="G2418" t="s">
        <v>4509</v>
      </c>
      <c r="H2418" s="2">
        <v>45993</v>
      </c>
      <c r="I2418" t="s">
        <v>13</v>
      </c>
      <c r="J2418" s="2">
        <v>46082</v>
      </c>
    </row>
    <row r="2419" spans="1:10">
      <c r="A2419">
        <v>2468</v>
      </c>
      <c r="B2419" t="str">
        <f>VLOOKUP(C2419,属性!A:E,2,FALSE)</f>
        <v>奈雪的茶</v>
      </c>
      <c r="C2419" t="s">
        <v>4369</v>
      </c>
      <c r="D2419" s="2">
        <f>VLOOKUP(C2419,属性!A:E,3,FALSE)</f>
        <v>45790</v>
      </c>
      <c r="E2419" s="2" t="str">
        <f>VLOOKUP(C2419,属性!A:E,4,FALSE)</f>
        <v>是</v>
      </c>
      <c r="F2419" t="s">
        <v>4510</v>
      </c>
      <c r="G2419" t="s">
        <v>4511</v>
      </c>
      <c r="H2419" s="2">
        <v>45993</v>
      </c>
      <c r="I2419" t="s">
        <v>102</v>
      </c>
      <c r="J2419" s="2">
        <v>46082</v>
      </c>
    </row>
    <row r="2420" spans="1:10">
      <c r="A2420">
        <v>2469</v>
      </c>
      <c r="B2420" t="str">
        <f>VLOOKUP(C2420,属性!A:E,2,FALSE)</f>
        <v>奈雪的茶</v>
      </c>
      <c r="C2420" t="s">
        <v>4369</v>
      </c>
      <c r="D2420" s="2">
        <f>VLOOKUP(C2420,属性!A:E,3,FALSE)</f>
        <v>45790</v>
      </c>
      <c r="E2420" s="2" t="str">
        <f>VLOOKUP(C2420,属性!A:E,4,FALSE)</f>
        <v>是</v>
      </c>
      <c r="F2420" t="s">
        <v>4512</v>
      </c>
      <c r="G2420" t="s">
        <v>4513</v>
      </c>
      <c r="H2420" s="2">
        <v>45988</v>
      </c>
      <c r="I2420" t="s">
        <v>65</v>
      </c>
      <c r="J2420" s="2">
        <v>46082</v>
      </c>
    </row>
    <row r="2421" spans="1:10">
      <c r="A2421">
        <v>2470</v>
      </c>
      <c r="B2421" t="str">
        <f>VLOOKUP(C2421,属性!A:E,2,FALSE)</f>
        <v>奈雪的茶</v>
      </c>
      <c r="C2421" t="s">
        <v>4369</v>
      </c>
      <c r="D2421" s="2">
        <f>VLOOKUP(C2421,属性!A:E,3,FALSE)</f>
        <v>45790</v>
      </c>
      <c r="E2421" s="2" t="str">
        <f>VLOOKUP(C2421,属性!A:E,4,FALSE)</f>
        <v>是</v>
      </c>
      <c r="F2421" t="s">
        <v>4514</v>
      </c>
      <c r="G2421" t="s">
        <v>4515</v>
      </c>
      <c r="H2421" s="2">
        <v>45979</v>
      </c>
      <c r="I2421" t="s">
        <v>41</v>
      </c>
      <c r="J2421" s="2">
        <v>46082</v>
      </c>
    </row>
    <row r="2422" spans="1:10">
      <c r="A2422">
        <v>2471</v>
      </c>
      <c r="B2422" t="str">
        <f>VLOOKUP(C2422,属性!A:E,2,FALSE)</f>
        <v>奈雪的茶</v>
      </c>
      <c r="C2422" t="s">
        <v>4369</v>
      </c>
      <c r="D2422" s="2">
        <f>VLOOKUP(C2422,属性!A:E,3,FALSE)</f>
        <v>45790</v>
      </c>
      <c r="E2422" s="2" t="str">
        <f>VLOOKUP(C2422,属性!A:E,4,FALSE)</f>
        <v>是</v>
      </c>
      <c r="F2422" t="s">
        <v>4516</v>
      </c>
      <c r="G2422" t="s">
        <v>4517</v>
      </c>
      <c r="H2422" s="2">
        <v>45975</v>
      </c>
      <c r="I2422" t="s">
        <v>173</v>
      </c>
      <c r="J2422" s="2">
        <v>46082</v>
      </c>
    </row>
    <row r="2423" spans="1:10">
      <c r="A2423">
        <v>2472</v>
      </c>
      <c r="B2423" t="str">
        <f>VLOOKUP(C2423,属性!A:E,2,FALSE)</f>
        <v>奈雪的茶</v>
      </c>
      <c r="C2423" t="s">
        <v>4369</v>
      </c>
      <c r="D2423" s="2">
        <f>VLOOKUP(C2423,属性!A:E,3,FALSE)</f>
        <v>45790</v>
      </c>
      <c r="E2423" s="2" t="str">
        <f>VLOOKUP(C2423,属性!A:E,4,FALSE)</f>
        <v>是</v>
      </c>
      <c r="F2423" t="s">
        <v>4436</v>
      </c>
      <c r="G2423" t="s">
        <v>4518</v>
      </c>
      <c r="H2423" s="2">
        <v>45976</v>
      </c>
      <c r="I2423" t="s">
        <v>46</v>
      </c>
      <c r="J2423" s="2">
        <v>46082</v>
      </c>
    </row>
    <row r="2424" spans="1:10">
      <c r="A2424">
        <v>2473</v>
      </c>
      <c r="B2424" t="str">
        <f>VLOOKUP(C2424,属性!A:E,2,FALSE)</f>
        <v>奈雪的茶</v>
      </c>
      <c r="C2424" t="s">
        <v>4369</v>
      </c>
      <c r="D2424" s="2">
        <f>VLOOKUP(C2424,属性!A:E,3,FALSE)</f>
        <v>45790</v>
      </c>
      <c r="E2424" s="2" t="str">
        <f>VLOOKUP(C2424,属性!A:E,4,FALSE)</f>
        <v>是</v>
      </c>
      <c r="F2424" t="s">
        <v>4519</v>
      </c>
      <c r="G2424" t="s">
        <v>4520</v>
      </c>
      <c r="H2424" s="2">
        <v>45974</v>
      </c>
      <c r="I2424" t="s">
        <v>99</v>
      </c>
      <c r="J2424" s="2">
        <v>46082</v>
      </c>
    </row>
    <row r="2425" spans="1:10">
      <c r="A2425">
        <v>2474</v>
      </c>
      <c r="B2425" t="str">
        <f>VLOOKUP(C2425,属性!A:E,2,FALSE)</f>
        <v>奈雪的茶</v>
      </c>
      <c r="C2425" t="s">
        <v>4369</v>
      </c>
      <c r="D2425" s="2">
        <f>VLOOKUP(C2425,属性!A:E,3,FALSE)</f>
        <v>45790</v>
      </c>
      <c r="E2425" s="2" t="str">
        <f>VLOOKUP(C2425,属性!A:E,4,FALSE)</f>
        <v>是</v>
      </c>
      <c r="F2425" t="s">
        <v>4521</v>
      </c>
      <c r="G2425" t="s">
        <v>4522</v>
      </c>
      <c r="H2425" s="2">
        <v>45962</v>
      </c>
      <c r="I2425" t="s">
        <v>16</v>
      </c>
      <c r="J2425" s="2">
        <v>46082</v>
      </c>
    </row>
    <row r="2426" spans="1:10">
      <c r="A2426">
        <v>2475</v>
      </c>
      <c r="B2426" t="str">
        <f>VLOOKUP(C2426,属性!A:E,2,FALSE)</f>
        <v>奈雪的茶</v>
      </c>
      <c r="C2426" t="s">
        <v>4369</v>
      </c>
      <c r="D2426" s="2">
        <f>VLOOKUP(C2426,属性!A:E,3,FALSE)</f>
        <v>45790</v>
      </c>
      <c r="E2426" s="2" t="str">
        <f>VLOOKUP(C2426,属性!A:E,4,FALSE)</f>
        <v>是</v>
      </c>
      <c r="F2426" t="s">
        <v>4436</v>
      </c>
      <c r="G2426" t="s">
        <v>4523</v>
      </c>
      <c r="H2426" s="2">
        <v>45976</v>
      </c>
      <c r="I2426" t="s">
        <v>46</v>
      </c>
      <c r="J2426" s="2">
        <v>46082</v>
      </c>
    </row>
    <row r="2427" spans="1:10">
      <c r="A2427">
        <v>2476</v>
      </c>
      <c r="B2427" t="str">
        <f>VLOOKUP(C2427,属性!A:E,2,FALSE)</f>
        <v>奈雪的茶</v>
      </c>
      <c r="C2427" t="s">
        <v>4369</v>
      </c>
      <c r="D2427" s="2">
        <f>VLOOKUP(C2427,属性!A:E,3,FALSE)</f>
        <v>45790</v>
      </c>
      <c r="E2427" s="2" t="str">
        <f>VLOOKUP(C2427,属性!A:E,4,FALSE)</f>
        <v>是</v>
      </c>
      <c r="F2427" t="s">
        <v>4524</v>
      </c>
      <c r="G2427" t="s">
        <v>4525</v>
      </c>
      <c r="H2427" s="2">
        <v>45945</v>
      </c>
      <c r="I2427" t="s">
        <v>56</v>
      </c>
      <c r="J2427" s="2">
        <v>46082</v>
      </c>
    </row>
    <row r="2428" spans="1:10">
      <c r="A2428">
        <v>2477</v>
      </c>
      <c r="B2428" t="str">
        <f>VLOOKUP(C2428,属性!A:E,2,FALSE)</f>
        <v>奈雪的茶</v>
      </c>
      <c r="C2428" t="s">
        <v>4369</v>
      </c>
      <c r="D2428" s="2">
        <f>VLOOKUP(C2428,属性!A:E,3,FALSE)</f>
        <v>45790</v>
      </c>
      <c r="E2428" s="2" t="str">
        <f>VLOOKUP(C2428,属性!A:E,4,FALSE)</f>
        <v>是</v>
      </c>
      <c r="F2428" t="s">
        <v>4436</v>
      </c>
      <c r="G2428" t="s">
        <v>4526</v>
      </c>
      <c r="H2428" s="2">
        <v>45945</v>
      </c>
      <c r="I2428" t="s">
        <v>46</v>
      </c>
      <c r="J2428" s="2">
        <v>46082</v>
      </c>
    </row>
    <row r="2429" spans="1:10">
      <c r="A2429">
        <v>2478</v>
      </c>
      <c r="B2429" t="str">
        <f>VLOOKUP(C2429,属性!A:E,2,FALSE)</f>
        <v>奈雪的茶</v>
      </c>
      <c r="C2429" t="s">
        <v>4369</v>
      </c>
      <c r="D2429" s="2">
        <f>VLOOKUP(C2429,属性!A:E,3,FALSE)</f>
        <v>45790</v>
      </c>
      <c r="E2429" s="2" t="str">
        <f>VLOOKUP(C2429,属性!A:E,4,FALSE)</f>
        <v>是</v>
      </c>
      <c r="F2429" t="s">
        <v>4527</v>
      </c>
      <c r="G2429" t="s">
        <v>4528</v>
      </c>
      <c r="H2429" s="2">
        <v>45936</v>
      </c>
      <c r="I2429" t="s">
        <v>144</v>
      </c>
      <c r="J2429" s="2">
        <v>46082</v>
      </c>
    </row>
    <row r="2430" spans="1:10">
      <c r="A2430">
        <v>2479</v>
      </c>
      <c r="B2430" t="str">
        <f>VLOOKUP(C2430,属性!A:E,2,FALSE)</f>
        <v>奈雪的茶</v>
      </c>
      <c r="C2430" t="s">
        <v>4369</v>
      </c>
      <c r="D2430" s="2">
        <f>VLOOKUP(C2430,属性!A:E,3,FALSE)</f>
        <v>45790</v>
      </c>
      <c r="E2430" s="2" t="str">
        <f>VLOOKUP(C2430,属性!A:E,4,FALSE)</f>
        <v>是</v>
      </c>
      <c r="F2430" t="s">
        <v>4436</v>
      </c>
      <c r="G2430" t="s">
        <v>4529</v>
      </c>
      <c r="H2430" s="2">
        <v>45976</v>
      </c>
      <c r="I2430" t="s">
        <v>46</v>
      </c>
      <c r="J2430" s="2">
        <v>46082</v>
      </c>
    </row>
    <row r="2431" spans="1:10">
      <c r="A2431">
        <v>2480</v>
      </c>
      <c r="B2431" t="str">
        <f>VLOOKUP(C2431,属性!A:E,2,FALSE)</f>
        <v>奈雪的茶</v>
      </c>
      <c r="C2431" t="s">
        <v>4369</v>
      </c>
      <c r="D2431" s="2">
        <f>VLOOKUP(C2431,属性!A:E,3,FALSE)</f>
        <v>45790</v>
      </c>
      <c r="E2431" s="2" t="str">
        <f>VLOOKUP(C2431,属性!A:E,4,FALSE)</f>
        <v>是</v>
      </c>
      <c r="F2431" t="s">
        <v>4530</v>
      </c>
      <c r="G2431" t="s">
        <v>4531</v>
      </c>
      <c r="H2431" s="2">
        <v>45936</v>
      </c>
      <c r="I2431" t="s">
        <v>46</v>
      </c>
      <c r="J2431" s="2">
        <v>46082</v>
      </c>
    </row>
    <row r="2432" spans="1:10">
      <c r="A2432">
        <v>2481</v>
      </c>
      <c r="B2432" t="str">
        <f>VLOOKUP(C2432,属性!A:E,2,FALSE)</f>
        <v>奈雪的茶</v>
      </c>
      <c r="C2432" t="s">
        <v>4369</v>
      </c>
      <c r="D2432" s="2">
        <f>VLOOKUP(C2432,属性!A:E,3,FALSE)</f>
        <v>45790</v>
      </c>
      <c r="E2432" s="2" t="str">
        <f>VLOOKUP(C2432,属性!A:E,4,FALSE)</f>
        <v>是</v>
      </c>
      <c r="F2432" t="s">
        <v>4532</v>
      </c>
      <c r="G2432" t="s">
        <v>4533</v>
      </c>
      <c r="H2432" s="2">
        <v>45931</v>
      </c>
      <c r="I2432" t="s">
        <v>303</v>
      </c>
      <c r="J2432" s="2">
        <v>46082</v>
      </c>
    </row>
    <row r="2433" spans="1:10">
      <c r="A2433">
        <v>2482</v>
      </c>
      <c r="B2433" t="str">
        <f>VLOOKUP(C2433,属性!A:E,2,FALSE)</f>
        <v>奈雪的茶</v>
      </c>
      <c r="C2433" t="s">
        <v>4369</v>
      </c>
      <c r="D2433" s="2">
        <f>VLOOKUP(C2433,属性!A:E,3,FALSE)</f>
        <v>45790</v>
      </c>
      <c r="E2433" s="2" t="str">
        <f>VLOOKUP(C2433,属性!A:E,4,FALSE)</f>
        <v>是</v>
      </c>
      <c r="F2433" t="s">
        <v>4436</v>
      </c>
      <c r="G2433" t="s">
        <v>4534</v>
      </c>
      <c r="H2433" s="2">
        <v>45976</v>
      </c>
      <c r="I2433" t="s">
        <v>46</v>
      </c>
      <c r="J2433" s="2">
        <v>46082</v>
      </c>
    </row>
    <row r="2434" spans="1:10">
      <c r="A2434">
        <v>2483</v>
      </c>
      <c r="B2434" t="str">
        <f>VLOOKUP(C2434,属性!A:E,2,FALSE)</f>
        <v>奈雪的茶</v>
      </c>
      <c r="C2434" t="s">
        <v>4369</v>
      </c>
      <c r="D2434" s="2">
        <f>VLOOKUP(C2434,属性!A:E,3,FALSE)</f>
        <v>45790</v>
      </c>
      <c r="E2434" s="2" t="str">
        <f>VLOOKUP(C2434,属性!A:E,4,FALSE)</f>
        <v>是</v>
      </c>
      <c r="F2434" t="s">
        <v>4535</v>
      </c>
      <c r="G2434" t="s">
        <v>4536</v>
      </c>
      <c r="H2434" s="2">
        <v>45929</v>
      </c>
      <c r="I2434" t="s">
        <v>13</v>
      </c>
      <c r="J2434" s="2">
        <v>46082</v>
      </c>
    </row>
    <row r="2435" spans="1:10">
      <c r="A2435">
        <v>2484</v>
      </c>
      <c r="B2435" t="str">
        <f>VLOOKUP(C2435,属性!A:E,2,FALSE)</f>
        <v>奈雪的茶</v>
      </c>
      <c r="C2435" t="s">
        <v>4369</v>
      </c>
      <c r="D2435" s="2">
        <f>VLOOKUP(C2435,属性!A:E,3,FALSE)</f>
        <v>45790</v>
      </c>
      <c r="E2435" s="2" t="str">
        <f>VLOOKUP(C2435,属性!A:E,4,FALSE)</f>
        <v>是</v>
      </c>
      <c r="F2435" t="s">
        <v>4436</v>
      </c>
      <c r="G2435" t="s">
        <v>4537</v>
      </c>
      <c r="H2435" s="2">
        <v>45929</v>
      </c>
      <c r="I2435" t="s">
        <v>46</v>
      </c>
      <c r="J2435" s="2">
        <v>46082</v>
      </c>
    </row>
    <row r="2436" spans="1:10">
      <c r="A2436">
        <v>2485</v>
      </c>
      <c r="B2436" t="str">
        <f>VLOOKUP(C2436,属性!A:E,2,FALSE)</f>
        <v>奈雪的茶</v>
      </c>
      <c r="C2436" t="s">
        <v>4369</v>
      </c>
      <c r="D2436" s="2">
        <f>VLOOKUP(C2436,属性!A:E,3,FALSE)</f>
        <v>45790</v>
      </c>
      <c r="E2436" s="2" t="str">
        <f>VLOOKUP(C2436,属性!A:E,4,FALSE)</f>
        <v>是</v>
      </c>
      <c r="F2436" t="s">
        <v>4538</v>
      </c>
      <c r="G2436" t="s">
        <v>4539</v>
      </c>
      <c r="H2436" s="2">
        <v>45923</v>
      </c>
      <c r="I2436" t="s">
        <v>31</v>
      </c>
      <c r="J2436" s="2">
        <v>46082</v>
      </c>
    </row>
    <row r="2437" spans="1:10">
      <c r="A2437">
        <v>2486</v>
      </c>
      <c r="B2437" t="str">
        <f>VLOOKUP(C2437,属性!A:E,2,FALSE)</f>
        <v>奈雪的茶</v>
      </c>
      <c r="C2437" t="s">
        <v>4369</v>
      </c>
      <c r="D2437" s="2">
        <f>VLOOKUP(C2437,属性!A:E,3,FALSE)</f>
        <v>45790</v>
      </c>
      <c r="E2437" s="2" t="str">
        <f>VLOOKUP(C2437,属性!A:E,4,FALSE)</f>
        <v>是</v>
      </c>
      <c r="F2437" t="s">
        <v>4540</v>
      </c>
      <c r="G2437" t="s">
        <v>4541</v>
      </c>
      <c r="H2437" s="2">
        <v>45910</v>
      </c>
      <c r="I2437" t="s">
        <v>26</v>
      </c>
      <c r="J2437" s="2">
        <v>46082</v>
      </c>
    </row>
    <row r="2438" spans="1:10">
      <c r="A2438">
        <v>2487</v>
      </c>
      <c r="B2438" t="str">
        <f>VLOOKUP(C2438,属性!A:E,2,FALSE)</f>
        <v>奈雪的茶</v>
      </c>
      <c r="C2438" t="s">
        <v>4369</v>
      </c>
      <c r="D2438" s="2">
        <f>VLOOKUP(C2438,属性!A:E,3,FALSE)</f>
        <v>45790</v>
      </c>
      <c r="E2438" s="2" t="str">
        <f>VLOOKUP(C2438,属性!A:E,4,FALSE)</f>
        <v>是</v>
      </c>
      <c r="F2438" t="s">
        <v>2457</v>
      </c>
      <c r="G2438" t="s">
        <v>4542</v>
      </c>
      <c r="H2438" s="2">
        <v>45883</v>
      </c>
      <c r="I2438" t="s">
        <v>173</v>
      </c>
      <c r="J2438" s="2">
        <v>46082</v>
      </c>
    </row>
    <row r="2439" spans="1:10">
      <c r="A2439">
        <v>2488</v>
      </c>
      <c r="B2439" t="str">
        <f>VLOOKUP(C2439,属性!A:E,2,FALSE)</f>
        <v>奈雪的茶</v>
      </c>
      <c r="C2439" t="s">
        <v>4369</v>
      </c>
      <c r="D2439" s="2">
        <f>VLOOKUP(C2439,属性!A:E,3,FALSE)</f>
        <v>45790</v>
      </c>
      <c r="E2439" s="2" t="str">
        <f>VLOOKUP(C2439,属性!A:E,4,FALSE)</f>
        <v>是</v>
      </c>
      <c r="F2439" t="s">
        <v>4543</v>
      </c>
      <c r="G2439" t="s">
        <v>4544</v>
      </c>
      <c r="H2439" s="2">
        <v>45883</v>
      </c>
      <c r="I2439" t="s">
        <v>46</v>
      </c>
      <c r="J2439" s="2">
        <v>46082</v>
      </c>
    </row>
    <row r="2440" spans="1:10">
      <c r="A2440">
        <v>2489</v>
      </c>
      <c r="B2440" t="str">
        <f>VLOOKUP(C2440,属性!A:E,2,FALSE)</f>
        <v>奈雪的茶</v>
      </c>
      <c r="C2440" t="s">
        <v>4369</v>
      </c>
      <c r="D2440" s="2">
        <f>VLOOKUP(C2440,属性!A:E,3,FALSE)</f>
        <v>45790</v>
      </c>
      <c r="E2440" s="2" t="str">
        <f>VLOOKUP(C2440,属性!A:E,4,FALSE)</f>
        <v>是</v>
      </c>
      <c r="F2440" t="s">
        <v>4436</v>
      </c>
      <c r="G2440" t="s">
        <v>4545</v>
      </c>
      <c r="H2440" s="2">
        <v>45976</v>
      </c>
      <c r="I2440" t="s">
        <v>46</v>
      </c>
      <c r="J2440" s="2">
        <v>46082</v>
      </c>
    </row>
    <row r="2441" spans="1:10">
      <c r="A2441">
        <v>2490</v>
      </c>
      <c r="B2441" t="str">
        <f>VLOOKUP(C2441,属性!A:E,2,FALSE)</f>
        <v>奈雪的茶</v>
      </c>
      <c r="C2441" t="s">
        <v>4369</v>
      </c>
      <c r="D2441" s="2">
        <f>VLOOKUP(C2441,属性!A:E,3,FALSE)</f>
        <v>45790</v>
      </c>
      <c r="E2441" s="2" t="str">
        <f>VLOOKUP(C2441,属性!A:E,4,FALSE)</f>
        <v>是</v>
      </c>
      <c r="F2441" t="s">
        <v>4546</v>
      </c>
      <c r="G2441" t="s">
        <v>4547</v>
      </c>
      <c r="H2441" s="2">
        <v>45876</v>
      </c>
      <c r="I2441" t="s">
        <v>31</v>
      </c>
      <c r="J2441" s="2">
        <v>46082</v>
      </c>
    </row>
    <row r="2442" spans="1:10">
      <c r="A2442">
        <v>2491</v>
      </c>
      <c r="B2442" t="str">
        <f>VLOOKUP(C2442,属性!A:E,2,FALSE)</f>
        <v>奈雪的茶</v>
      </c>
      <c r="C2442" t="s">
        <v>4369</v>
      </c>
      <c r="D2442" s="2">
        <f>VLOOKUP(C2442,属性!A:E,3,FALSE)</f>
        <v>45790</v>
      </c>
      <c r="E2442" s="2" t="str">
        <f>VLOOKUP(C2442,属性!A:E,4,FALSE)</f>
        <v>是</v>
      </c>
      <c r="F2442" t="s">
        <v>4548</v>
      </c>
      <c r="G2442" t="s">
        <v>4549</v>
      </c>
      <c r="H2442" s="2">
        <v>45876</v>
      </c>
      <c r="I2442" t="s">
        <v>211</v>
      </c>
      <c r="J2442" s="2">
        <v>46082</v>
      </c>
    </row>
    <row r="2443" spans="1:10">
      <c r="A2443">
        <v>2492</v>
      </c>
      <c r="B2443" t="str">
        <f>VLOOKUP(C2443,属性!A:E,2,FALSE)</f>
        <v>奈雪的茶</v>
      </c>
      <c r="C2443" t="s">
        <v>4369</v>
      </c>
      <c r="D2443" s="2">
        <f>VLOOKUP(C2443,属性!A:E,3,FALSE)</f>
        <v>45790</v>
      </c>
      <c r="E2443" s="2" t="str">
        <f>VLOOKUP(C2443,属性!A:E,4,FALSE)</f>
        <v>是</v>
      </c>
      <c r="F2443" t="s">
        <v>4550</v>
      </c>
      <c r="G2443" t="s">
        <v>4551</v>
      </c>
      <c r="H2443" s="2">
        <v>45871</v>
      </c>
      <c r="I2443" t="s">
        <v>38</v>
      </c>
      <c r="J2443" s="2">
        <v>46082</v>
      </c>
    </row>
    <row r="2444" spans="1:10">
      <c r="A2444">
        <v>2493</v>
      </c>
      <c r="B2444" t="str">
        <f>VLOOKUP(C2444,属性!A:E,2,FALSE)</f>
        <v>奈雪的茶</v>
      </c>
      <c r="C2444" t="s">
        <v>4369</v>
      </c>
      <c r="D2444" s="2">
        <f>VLOOKUP(C2444,属性!A:E,3,FALSE)</f>
        <v>45790</v>
      </c>
      <c r="E2444" s="2" t="str">
        <f>VLOOKUP(C2444,属性!A:E,4,FALSE)</f>
        <v>是</v>
      </c>
      <c r="F2444" t="s">
        <v>4552</v>
      </c>
      <c r="G2444" t="s">
        <v>4553</v>
      </c>
      <c r="H2444" s="2">
        <v>45976</v>
      </c>
      <c r="I2444" t="s">
        <v>38</v>
      </c>
      <c r="J2444" s="2">
        <v>46082</v>
      </c>
    </row>
    <row r="2445" spans="1:10">
      <c r="A2445">
        <v>2494</v>
      </c>
      <c r="B2445" t="str">
        <f>VLOOKUP(C2445,属性!A:E,2,FALSE)</f>
        <v>奈雪的茶</v>
      </c>
      <c r="C2445" t="s">
        <v>4369</v>
      </c>
      <c r="D2445" s="2">
        <f>VLOOKUP(C2445,属性!A:E,3,FALSE)</f>
        <v>45790</v>
      </c>
      <c r="E2445" s="2" t="str">
        <f>VLOOKUP(C2445,属性!A:E,4,FALSE)</f>
        <v>是</v>
      </c>
      <c r="F2445" t="s">
        <v>4436</v>
      </c>
      <c r="G2445" t="s">
        <v>4554</v>
      </c>
      <c r="H2445" s="2">
        <v>45986</v>
      </c>
      <c r="I2445" t="s">
        <v>46</v>
      </c>
      <c r="J2445" s="2">
        <v>46082</v>
      </c>
    </row>
    <row r="2446" spans="1:10">
      <c r="A2446">
        <v>2495</v>
      </c>
      <c r="B2446" t="str">
        <f>VLOOKUP(C2446,属性!A:E,2,FALSE)</f>
        <v>奈雪的茶</v>
      </c>
      <c r="C2446" t="s">
        <v>4369</v>
      </c>
      <c r="D2446" s="2">
        <f>VLOOKUP(C2446,属性!A:E,3,FALSE)</f>
        <v>45790</v>
      </c>
      <c r="E2446" s="2" t="str">
        <f>VLOOKUP(C2446,属性!A:E,4,FALSE)</f>
        <v>是</v>
      </c>
      <c r="F2446" t="s">
        <v>4555</v>
      </c>
      <c r="G2446" t="s">
        <v>4556</v>
      </c>
      <c r="H2446" s="2">
        <v>45937</v>
      </c>
      <c r="I2446" t="s">
        <v>13</v>
      </c>
      <c r="J2446" s="2">
        <v>46082</v>
      </c>
    </row>
    <row r="2447" spans="1:10">
      <c r="A2447">
        <v>2496</v>
      </c>
      <c r="B2447" t="str">
        <f>VLOOKUP(C2447,属性!A:E,2,FALSE)</f>
        <v>奈雪的茶</v>
      </c>
      <c r="C2447" t="s">
        <v>4369</v>
      </c>
      <c r="D2447" s="2">
        <f>VLOOKUP(C2447,属性!A:E,3,FALSE)</f>
        <v>45790</v>
      </c>
      <c r="E2447" s="2" t="str">
        <f>VLOOKUP(C2447,属性!A:E,4,FALSE)</f>
        <v>是</v>
      </c>
      <c r="F2447" t="s">
        <v>4557</v>
      </c>
      <c r="G2447" t="s">
        <v>4558</v>
      </c>
      <c r="H2447" s="2">
        <v>45937</v>
      </c>
      <c r="I2447" t="s">
        <v>211</v>
      </c>
      <c r="J2447" s="2">
        <v>46082</v>
      </c>
    </row>
    <row r="2448" spans="1:10">
      <c r="A2448">
        <v>2497</v>
      </c>
      <c r="B2448" t="str">
        <f>VLOOKUP(C2448,属性!A:E,2,FALSE)</f>
        <v>奈雪的茶</v>
      </c>
      <c r="C2448" t="s">
        <v>4369</v>
      </c>
      <c r="D2448" s="2">
        <f>VLOOKUP(C2448,属性!A:E,3,FALSE)</f>
        <v>45790</v>
      </c>
      <c r="E2448" s="2" t="str">
        <f>VLOOKUP(C2448,属性!A:E,4,FALSE)</f>
        <v>是</v>
      </c>
      <c r="F2448" t="s">
        <v>4559</v>
      </c>
      <c r="G2448" t="s">
        <v>4560</v>
      </c>
      <c r="H2448" s="2">
        <v>45790</v>
      </c>
      <c r="I2448" t="s">
        <v>173</v>
      </c>
      <c r="J2448" s="2">
        <v>46082</v>
      </c>
    </row>
    <row r="2449" spans="1:10">
      <c r="A2449">
        <v>2498</v>
      </c>
      <c r="B2449" t="str">
        <f>VLOOKUP(C2449,属性!A:E,2,FALSE)</f>
        <v>奈雪的茶</v>
      </c>
      <c r="C2449" t="s">
        <v>4369</v>
      </c>
      <c r="D2449" s="2">
        <f>VLOOKUP(C2449,属性!A:E,3,FALSE)</f>
        <v>45790</v>
      </c>
      <c r="E2449" s="2" t="str">
        <f>VLOOKUP(C2449,属性!A:E,4,FALSE)</f>
        <v>是</v>
      </c>
      <c r="F2449" t="s">
        <v>4561</v>
      </c>
      <c r="G2449" t="s">
        <v>4562</v>
      </c>
      <c r="H2449" s="2">
        <v>45790</v>
      </c>
      <c r="I2449" t="s">
        <v>320</v>
      </c>
      <c r="J2449" s="2">
        <v>46082</v>
      </c>
    </row>
    <row r="2450" spans="1:10">
      <c r="A2450">
        <v>2499</v>
      </c>
      <c r="B2450" t="str">
        <f>VLOOKUP(C2450,属性!A:E,2,FALSE)</f>
        <v>奈雪的茶</v>
      </c>
      <c r="C2450" t="s">
        <v>4369</v>
      </c>
      <c r="D2450" s="2">
        <f>VLOOKUP(C2450,属性!A:E,3,FALSE)</f>
        <v>45790</v>
      </c>
      <c r="E2450" s="2" t="str">
        <f>VLOOKUP(C2450,属性!A:E,4,FALSE)</f>
        <v>是</v>
      </c>
      <c r="F2450" t="s">
        <v>4563</v>
      </c>
      <c r="G2450" t="s">
        <v>4564</v>
      </c>
      <c r="H2450" s="2">
        <v>45790</v>
      </c>
      <c r="I2450" t="s">
        <v>13</v>
      </c>
      <c r="J2450" s="2">
        <v>46082</v>
      </c>
    </row>
    <row r="2451" spans="1:10">
      <c r="A2451">
        <v>2500</v>
      </c>
      <c r="B2451" t="str">
        <f>VLOOKUP(C2451,属性!A:E,2,FALSE)</f>
        <v>奈雪的茶</v>
      </c>
      <c r="C2451" t="s">
        <v>4369</v>
      </c>
      <c r="D2451" s="2">
        <f>VLOOKUP(C2451,属性!A:E,3,FALSE)</f>
        <v>45790</v>
      </c>
      <c r="E2451" s="2" t="str">
        <f>VLOOKUP(C2451,属性!A:E,4,FALSE)</f>
        <v>是</v>
      </c>
      <c r="F2451" t="s">
        <v>4565</v>
      </c>
      <c r="G2451" t="s">
        <v>4566</v>
      </c>
      <c r="H2451" s="2">
        <v>45790</v>
      </c>
      <c r="I2451" t="s">
        <v>38</v>
      </c>
      <c r="J2451" s="2">
        <v>46082</v>
      </c>
    </row>
    <row r="2452" spans="1:10">
      <c r="A2452">
        <v>2501</v>
      </c>
      <c r="B2452" t="str">
        <f>VLOOKUP(C2452,属性!A:E,2,FALSE)</f>
        <v>奈雪的茶</v>
      </c>
      <c r="C2452" t="s">
        <v>4369</v>
      </c>
      <c r="D2452" s="2">
        <f>VLOOKUP(C2452,属性!A:E,3,FALSE)</f>
        <v>45790</v>
      </c>
      <c r="E2452" s="2" t="str">
        <f>VLOOKUP(C2452,属性!A:E,4,FALSE)</f>
        <v>是</v>
      </c>
      <c r="F2452" t="s">
        <v>4567</v>
      </c>
      <c r="G2452" t="s">
        <v>4568</v>
      </c>
      <c r="H2452" s="2">
        <v>45788</v>
      </c>
      <c r="I2452" t="s">
        <v>78</v>
      </c>
      <c r="J2452" s="2">
        <v>46082</v>
      </c>
    </row>
    <row r="2453" spans="1:10">
      <c r="A2453">
        <v>2502</v>
      </c>
      <c r="B2453" t="str">
        <f>VLOOKUP(C2453,属性!A:E,2,FALSE)</f>
        <v>奈雪的茶</v>
      </c>
      <c r="C2453" t="s">
        <v>4369</v>
      </c>
      <c r="D2453" s="2">
        <f>VLOOKUP(C2453,属性!A:E,3,FALSE)</f>
        <v>45790</v>
      </c>
      <c r="E2453" s="2" t="str">
        <f>VLOOKUP(C2453,属性!A:E,4,FALSE)</f>
        <v>是</v>
      </c>
      <c r="F2453" t="s">
        <v>4561</v>
      </c>
      <c r="G2453" t="s">
        <v>4569</v>
      </c>
      <c r="H2453" s="2">
        <v>45788</v>
      </c>
      <c r="I2453" t="s">
        <v>320</v>
      </c>
      <c r="J2453" s="2">
        <v>46082</v>
      </c>
    </row>
    <row r="2454" spans="1:10">
      <c r="A2454">
        <v>2503</v>
      </c>
      <c r="B2454" t="str">
        <f>VLOOKUP(C2454,属性!A:E,2,FALSE)</f>
        <v>奈雪的茶</v>
      </c>
      <c r="C2454" t="s">
        <v>4369</v>
      </c>
      <c r="D2454" s="2">
        <f>VLOOKUP(C2454,属性!A:E,3,FALSE)</f>
        <v>45790</v>
      </c>
      <c r="E2454" s="2" t="str">
        <f>VLOOKUP(C2454,属性!A:E,4,FALSE)</f>
        <v>是</v>
      </c>
      <c r="F2454" t="s">
        <v>4570</v>
      </c>
      <c r="G2454" t="s">
        <v>4571</v>
      </c>
      <c r="H2454" s="2">
        <v>45788</v>
      </c>
      <c r="I2454" t="s">
        <v>38</v>
      </c>
      <c r="J2454" s="2">
        <v>46082</v>
      </c>
    </row>
    <row r="2455" spans="1:10">
      <c r="A2455">
        <v>2504</v>
      </c>
      <c r="B2455" t="str">
        <f>VLOOKUP(C2455,属性!A:E,2,FALSE)</f>
        <v>奈雪的茶</v>
      </c>
      <c r="C2455" t="s">
        <v>4369</v>
      </c>
      <c r="D2455" s="2">
        <f>VLOOKUP(C2455,属性!A:E,3,FALSE)</f>
        <v>45790</v>
      </c>
      <c r="E2455" s="2" t="str">
        <f>VLOOKUP(C2455,属性!A:E,4,FALSE)</f>
        <v>是</v>
      </c>
      <c r="F2455" t="s">
        <v>4561</v>
      </c>
      <c r="G2455" t="s">
        <v>4572</v>
      </c>
      <c r="H2455" s="2">
        <v>45788</v>
      </c>
      <c r="I2455" t="s">
        <v>320</v>
      </c>
      <c r="J2455" s="2">
        <v>46082</v>
      </c>
    </row>
    <row r="2456" spans="1:10">
      <c r="A2456">
        <v>2505</v>
      </c>
      <c r="B2456" t="str">
        <f>VLOOKUP(C2456,属性!A:E,2,FALSE)</f>
        <v>奈雪的茶</v>
      </c>
      <c r="C2456" t="s">
        <v>4369</v>
      </c>
      <c r="D2456" s="2">
        <f>VLOOKUP(C2456,属性!A:E,3,FALSE)</f>
        <v>45790</v>
      </c>
      <c r="E2456" s="2" t="str">
        <f>VLOOKUP(C2456,属性!A:E,4,FALSE)</f>
        <v>是</v>
      </c>
      <c r="F2456" t="s">
        <v>163</v>
      </c>
      <c r="G2456" t="s">
        <v>4573</v>
      </c>
      <c r="H2456" s="2">
        <v>45788</v>
      </c>
      <c r="I2456" t="s">
        <v>65</v>
      </c>
      <c r="J2456" s="2">
        <v>46082</v>
      </c>
    </row>
    <row r="2457" spans="1:10">
      <c r="A2457">
        <v>2506</v>
      </c>
      <c r="B2457" t="str">
        <f>VLOOKUP(C2457,属性!A:E,2,FALSE)</f>
        <v>奈雪的茶</v>
      </c>
      <c r="C2457" t="s">
        <v>4369</v>
      </c>
      <c r="D2457" s="2">
        <f>VLOOKUP(C2457,属性!A:E,3,FALSE)</f>
        <v>45790</v>
      </c>
      <c r="E2457" s="2" t="str">
        <f>VLOOKUP(C2457,属性!A:E,4,FALSE)</f>
        <v>是</v>
      </c>
      <c r="F2457" t="s">
        <v>4561</v>
      </c>
      <c r="G2457" t="s">
        <v>4574</v>
      </c>
      <c r="H2457" s="2">
        <v>45788</v>
      </c>
      <c r="I2457" t="s">
        <v>320</v>
      </c>
      <c r="J2457" s="2">
        <v>46082</v>
      </c>
    </row>
    <row r="2458" spans="1:10">
      <c r="A2458">
        <v>2507</v>
      </c>
      <c r="B2458" t="str">
        <f>VLOOKUP(C2458,属性!A:E,2,FALSE)</f>
        <v>奈雪的茶</v>
      </c>
      <c r="C2458" t="s">
        <v>4369</v>
      </c>
      <c r="D2458" s="2">
        <f>VLOOKUP(C2458,属性!A:E,3,FALSE)</f>
        <v>45790</v>
      </c>
      <c r="E2458" s="2" t="str">
        <f>VLOOKUP(C2458,属性!A:E,4,FALSE)</f>
        <v>是</v>
      </c>
      <c r="F2458" t="s">
        <v>4575</v>
      </c>
      <c r="G2458" t="s">
        <v>4576</v>
      </c>
      <c r="H2458" s="2">
        <v>45790</v>
      </c>
      <c r="I2458" t="s">
        <v>13</v>
      </c>
      <c r="J2458" s="2">
        <v>46082</v>
      </c>
    </row>
    <row r="2459" spans="1:10">
      <c r="A2459">
        <v>2508</v>
      </c>
      <c r="B2459" t="str">
        <f>VLOOKUP(C2459,属性!A:E,2,FALSE)</f>
        <v>奈雪的茶</v>
      </c>
      <c r="C2459" t="s">
        <v>4369</v>
      </c>
      <c r="D2459" s="2">
        <f>VLOOKUP(C2459,属性!A:E,3,FALSE)</f>
        <v>45790</v>
      </c>
      <c r="E2459" s="2" t="str">
        <f>VLOOKUP(C2459,属性!A:E,4,FALSE)</f>
        <v>是</v>
      </c>
      <c r="F2459" t="s">
        <v>4561</v>
      </c>
      <c r="G2459" t="s">
        <v>4577</v>
      </c>
      <c r="H2459" s="2">
        <v>45790</v>
      </c>
      <c r="I2459" t="s">
        <v>320</v>
      </c>
      <c r="J2459" s="2">
        <v>46082</v>
      </c>
    </row>
    <row r="2460" spans="1:10">
      <c r="A2460">
        <v>2509</v>
      </c>
      <c r="B2460" t="str">
        <f>VLOOKUP(C2460,属性!A:E,2,FALSE)</f>
        <v>奈雪的茶</v>
      </c>
      <c r="C2460" t="s">
        <v>4369</v>
      </c>
      <c r="D2460" s="2">
        <f>VLOOKUP(C2460,属性!A:E,3,FALSE)</f>
        <v>45790</v>
      </c>
      <c r="E2460" s="2" t="str">
        <f>VLOOKUP(C2460,属性!A:E,4,FALSE)</f>
        <v>是</v>
      </c>
      <c r="F2460" t="s">
        <v>4578</v>
      </c>
      <c r="G2460" t="s">
        <v>4579</v>
      </c>
      <c r="H2460" s="2">
        <v>45790</v>
      </c>
      <c r="I2460" t="s">
        <v>102</v>
      </c>
      <c r="J2460" s="2">
        <v>46082</v>
      </c>
    </row>
    <row r="2461" spans="1:10">
      <c r="A2461">
        <v>2510</v>
      </c>
      <c r="B2461" t="str">
        <f>VLOOKUP(C2461,属性!A:E,2,FALSE)</f>
        <v>奈雪的茶</v>
      </c>
      <c r="C2461" t="s">
        <v>4369</v>
      </c>
      <c r="D2461" s="2">
        <f>VLOOKUP(C2461,属性!A:E,3,FALSE)</f>
        <v>45790</v>
      </c>
      <c r="E2461" s="2" t="str">
        <f>VLOOKUP(C2461,属性!A:E,4,FALSE)</f>
        <v>是</v>
      </c>
      <c r="F2461" t="s">
        <v>4580</v>
      </c>
      <c r="G2461" t="s">
        <v>4581</v>
      </c>
      <c r="H2461" s="2">
        <v>45792</v>
      </c>
      <c r="I2461" t="s">
        <v>13</v>
      </c>
      <c r="J2461" s="2">
        <v>46082</v>
      </c>
    </row>
    <row r="2462" spans="1:10">
      <c r="A2462">
        <v>2511</v>
      </c>
      <c r="B2462" t="str">
        <f>VLOOKUP(C2462,属性!A:E,2,FALSE)</f>
        <v>奈雪的茶</v>
      </c>
      <c r="C2462" t="s">
        <v>4369</v>
      </c>
      <c r="D2462" s="2">
        <f>VLOOKUP(C2462,属性!A:E,3,FALSE)</f>
        <v>45790</v>
      </c>
      <c r="E2462" s="2" t="str">
        <f>VLOOKUP(C2462,属性!A:E,4,FALSE)</f>
        <v>是</v>
      </c>
      <c r="F2462" t="s">
        <v>4561</v>
      </c>
      <c r="G2462" t="s">
        <v>4582</v>
      </c>
      <c r="H2462" s="2">
        <v>45793</v>
      </c>
      <c r="I2462" t="s">
        <v>320</v>
      </c>
      <c r="J2462" s="2">
        <v>46082</v>
      </c>
    </row>
    <row r="2463" spans="1:10">
      <c r="A2463">
        <v>2512</v>
      </c>
      <c r="B2463" t="str">
        <f>VLOOKUP(C2463,属性!A:E,2,FALSE)</f>
        <v>奈雪的茶</v>
      </c>
      <c r="C2463" t="s">
        <v>4369</v>
      </c>
      <c r="D2463" s="2">
        <f>VLOOKUP(C2463,属性!A:E,3,FALSE)</f>
        <v>45790</v>
      </c>
      <c r="E2463" s="2" t="str">
        <f>VLOOKUP(C2463,属性!A:E,4,FALSE)</f>
        <v>是</v>
      </c>
      <c r="F2463" t="s">
        <v>4583</v>
      </c>
      <c r="G2463" t="s">
        <v>4584</v>
      </c>
      <c r="H2463" s="2">
        <v>45791</v>
      </c>
      <c r="I2463" t="s">
        <v>31</v>
      </c>
      <c r="J2463" s="2">
        <v>46082</v>
      </c>
    </row>
    <row r="2464" spans="1:10">
      <c r="A2464">
        <v>2513</v>
      </c>
      <c r="B2464" t="str">
        <f>VLOOKUP(C2464,属性!A:E,2,FALSE)</f>
        <v>奈雪的茶</v>
      </c>
      <c r="C2464" t="s">
        <v>4369</v>
      </c>
      <c r="D2464" s="2">
        <f>VLOOKUP(C2464,属性!A:E,3,FALSE)</f>
        <v>45790</v>
      </c>
      <c r="E2464" s="2" t="str">
        <f>VLOOKUP(C2464,属性!A:E,4,FALSE)</f>
        <v>是</v>
      </c>
      <c r="F2464" t="s">
        <v>4561</v>
      </c>
      <c r="G2464" t="s">
        <v>4585</v>
      </c>
      <c r="H2464" s="2">
        <v>45791</v>
      </c>
      <c r="I2464" t="s">
        <v>320</v>
      </c>
      <c r="J2464" s="2">
        <v>46082</v>
      </c>
    </row>
    <row r="2465" spans="1:10">
      <c r="A2465">
        <v>2514</v>
      </c>
      <c r="B2465" t="str">
        <f>VLOOKUP(C2465,属性!A:E,2,FALSE)</f>
        <v>奈雪的茶</v>
      </c>
      <c r="C2465" t="s">
        <v>4369</v>
      </c>
      <c r="D2465" s="2">
        <f>VLOOKUP(C2465,属性!A:E,3,FALSE)</f>
        <v>45790</v>
      </c>
      <c r="E2465" s="2" t="str">
        <f>VLOOKUP(C2465,属性!A:E,4,FALSE)</f>
        <v>是</v>
      </c>
      <c r="F2465" t="s">
        <v>4586</v>
      </c>
      <c r="G2465" t="s">
        <v>4587</v>
      </c>
      <c r="H2465" s="2">
        <v>45793</v>
      </c>
      <c r="I2465" t="s">
        <v>144</v>
      </c>
      <c r="J2465" s="2">
        <v>46082</v>
      </c>
    </row>
    <row r="2466" spans="1:10">
      <c r="A2466">
        <v>2515</v>
      </c>
      <c r="B2466" t="str">
        <f>VLOOKUP(C2466,属性!A:E,2,FALSE)</f>
        <v>奈雪的茶</v>
      </c>
      <c r="C2466" t="s">
        <v>4369</v>
      </c>
      <c r="D2466" s="2">
        <f>VLOOKUP(C2466,属性!A:E,3,FALSE)</f>
        <v>45790</v>
      </c>
      <c r="E2466" s="2" t="str">
        <f>VLOOKUP(C2466,属性!A:E,4,FALSE)</f>
        <v>是</v>
      </c>
      <c r="F2466" t="s">
        <v>4588</v>
      </c>
      <c r="G2466" t="s">
        <v>4589</v>
      </c>
      <c r="H2466" s="2">
        <v>45793</v>
      </c>
      <c r="I2466" t="s">
        <v>26</v>
      </c>
      <c r="J2466" s="2">
        <v>46082</v>
      </c>
    </row>
    <row r="2467" spans="1:10">
      <c r="A2467">
        <v>2516</v>
      </c>
      <c r="B2467" t="str">
        <f>VLOOKUP(C2467,属性!A:E,2,FALSE)</f>
        <v>奈雪的茶</v>
      </c>
      <c r="C2467" t="s">
        <v>4369</v>
      </c>
      <c r="D2467" s="2">
        <f>VLOOKUP(C2467,属性!A:E,3,FALSE)</f>
        <v>45790</v>
      </c>
      <c r="E2467" s="2" t="str">
        <f>VLOOKUP(C2467,属性!A:E,4,FALSE)</f>
        <v>是</v>
      </c>
      <c r="F2467" t="s">
        <v>4590</v>
      </c>
      <c r="G2467" t="s">
        <v>4591</v>
      </c>
      <c r="H2467" s="2">
        <v>45819</v>
      </c>
      <c r="I2467" t="s">
        <v>13</v>
      </c>
      <c r="J2467" s="2">
        <v>46082</v>
      </c>
    </row>
    <row r="2468" spans="1:10">
      <c r="A2468">
        <v>2517</v>
      </c>
      <c r="B2468" t="str">
        <f>VLOOKUP(C2468,属性!A:E,2,FALSE)</f>
        <v>奈雪的茶</v>
      </c>
      <c r="C2468" t="s">
        <v>4369</v>
      </c>
      <c r="D2468" s="2">
        <f>VLOOKUP(C2468,属性!A:E,3,FALSE)</f>
        <v>45790</v>
      </c>
      <c r="E2468" s="2" t="str">
        <f>VLOOKUP(C2468,属性!A:E,4,FALSE)</f>
        <v>是</v>
      </c>
      <c r="F2468" t="s">
        <v>4592</v>
      </c>
      <c r="G2468" t="s">
        <v>4593</v>
      </c>
      <c r="H2468" s="2">
        <v>45817</v>
      </c>
      <c r="I2468" t="s">
        <v>31</v>
      </c>
      <c r="J2468" s="2">
        <v>46082</v>
      </c>
    </row>
    <row r="2469" spans="1:10">
      <c r="A2469">
        <v>2518</v>
      </c>
      <c r="B2469" t="str">
        <f>VLOOKUP(C2469,属性!A:E,2,FALSE)</f>
        <v>奈雪的茶</v>
      </c>
      <c r="C2469" t="s">
        <v>4369</v>
      </c>
      <c r="D2469" s="2">
        <f>VLOOKUP(C2469,属性!A:E,3,FALSE)</f>
        <v>45790</v>
      </c>
      <c r="E2469" s="2" t="str">
        <f>VLOOKUP(C2469,属性!A:E,4,FALSE)</f>
        <v>是</v>
      </c>
      <c r="F2469" t="s">
        <v>4594</v>
      </c>
      <c r="G2469" t="s">
        <v>4595</v>
      </c>
      <c r="H2469" s="2">
        <v>45816</v>
      </c>
      <c r="I2469" t="s">
        <v>13</v>
      </c>
      <c r="J2469" s="2">
        <v>46082</v>
      </c>
    </row>
    <row r="2470" spans="1:10">
      <c r="A2470">
        <v>2519</v>
      </c>
      <c r="B2470" t="str">
        <f>VLOOKUP(C2470,属性!A:E,2,FALSE)</f>
        <v>奈雪的茶</v>
      </c>
      <c r="C2470" t="s">
        <v>4369</v>
      </c>
      <c r="D2470" s="2">
        <f>VLOOKUP(C2470,属性!A:E,3,FALSE)</f>
        <v>45790</v>
      </c>
      <c r="E2470" s="2" t="str">
        <f>VLOOKUP(C2470,属性!A:E,4,FALSE)</f>
        <v>是</v>
      </c>
      <c r="F2470" t="s">
        <v>4596</v>
      </c>
      <c r="G2470" t="s">
        <v>4597</v>
      </c>
      <c r="H2470" s="2">
        <v>45813</v>
      </c>
      <c r="I2470" t="s">
        <v>13</v>
      </c>
      <c r="J2470" s="2">
        <v>46082</v>
      </c>
    </row>
    <row r="2471" spans="1:10">
      <c r="A2471">
        <v>2521</v>
      </c>
      <c r="B2471" t="str">
        <f>VLOOKUP(C2471,属性!A:E,2,FALSE)</f>
        <v>奈雪的茶</v>
      </c>
      <c r="C2471" t="s">
        <v>4369</v>
      </c>
      <c r="D2471" s="2">
        <f>VLOOKUP(C2471,属性!A:E,3,FALSE)</f>
        <v>45790</v>
      </c>
      <c r="E2471" s="2" t="str">
        <f>VLOOKUP(C2471,属性!A:E,4,FALSE)</f>
        <v>是</v>
      </c>
      <c r="F2471" t="s">
        <v>4598</v>
      </c>
      <c r="G2471" t="s">
        <v>4599</v>
      </c>
      <c r="H2471" s="2">
        <v>45797</v>
      </c>
      <c r="I2471" t="s">
        <v>13</v>
      </c>
      <c r="J2471" s="2">
        <v>46082</v>
      </c>
    </row>
    <row r="2472" spans="1:10">
      <c r="A2472">
        <v>2522</v>
      </c>
      <c r="B2472" t="str">
        <f>VLOOKUP(C2472,属性!A:E,2,FALSE)</f>
        <v>奈雪的茶</v>
      </c>
      <c r="C2472" t="s">
        <v>4369</v>
      </c>
      <c r="D2472" s="2">
        <f>VLOOKUP(C2472,属性!A:E,3,FALSE)</f>
        <v>45790</v>
      </c>
      <c r="E2472" s="2" t="str">
        <f>VLOOKUP(C2472,属性!A:E,4,FALSE)</f>
        <v>是</v>
      </c>
      <c r="F2472" t="s">
        <v>163</v>
      </c>
      <c r="G2472" t="s">
        <v>4600</v>
      </c>
      <c r="H2472" s="2">
        <v>45794</v>
      </c>
      <c r="I2472" t="s">
        <v>144</v>
      </c>
      <c r="J2472" s="2">
        <v>46082</v>
      </c>
    </row>
    <row r="2473" spans="1:10">
      <c r="A2473">
        <v>2523</v>
      </c>
      <c r="B2473" t="str">
        <f>VLOOKUP(C2473,属性!A:E,2,FALSE)</f>
        <v>奈雪的茶</v>
      </c>
      <c r="C2473" t="s">
        <v>4369</v>
      </c>
      <c r="D2473" s="2">
        <f>VLOOKUP(C2473,属性!A:E,3,FALSE)</f>
        <v>45790</v>
      </c>
      <c r="E2473" s="2" t="str">
        <f>VLOOKUP(C2473,属性!A:E,4,FALSE)</f>
        <v>是</v>
      </c>
      <c r="F2473" t="s">
        <v>4601</v>
      </c>
      <c r="G2473" t="s">
        <v>4602</v>
      </c>
      <c r="H2473" s="2">
        <v>45794</v>
      </c>
      <c r="I2473" t="s">
        <v>31</v>
      </c>
      <c r="J2473" s="2">
        <v>46082</v>
      </c>
    </row>
    <row r="2474" spans="1:10">
      <c r="A2474">
        <v>2524</v>
      </c>
      <c r="B2474" t="str">
        <f>VLOOKUP(C2474,属性!A:E,2,FALSE)</f>
        <v>奈雪的茶</v>
      </c>
      <c r="C2474" t="s">
        <v>4369</v>
      </c>
      <c r="D2474" s="2">
        <f>VLOOKUP(C2474,属性!A:E,3,FALSE)</f>
        <v>45790</v>
      </c>
      <c r="E2474" s="2" t="str">
        <f>VLOOKUP(C2474,属性!A:E,4,FALSE)</f>
        <v>是</v>
      </c>
      <c r="F2474" t="s">
        <v>4561</v>
      </c>
      <c r="G2474" t="s">
        <v>4603</v>
      </c>
      <c r="H2474" s="2">
        <v>45794</v>
      </c>
      <c r="I2474" t="s">
        <v>320</v>
      </c>
      <c r="J2474" s="2">
        <v>46082</v>
      </c>
    </row>
    <row r="2475" spans="1:10">
      <c r="A2475">
        <v>2525</v>
      </c>
      <c r="B2475" t="str">
        <f>VLOOKUP(C2475,属性!A:E,2,FALSE)</f>
        <v>奈雪的茶</v>
      </c>
      <c r="C2475" t="s">
        <v>4369</v>
      </c>
      <c r="D2475" s="2">
        <f>VLOOKUP(C2475,属性!A:E,3,FALSE)</f>
        <v>45790</v>
      </c>
      <c r="E2475" s="2" t="str">
        <f>VLOOKUP(C2475,属性!A:E,4,FALSE)</f>
        <v>是</v>
      </c>
      <c r="F2475" t="s">
        <v>4604</v>
      </c>
      <c r="G2475" t="s">
        <v>4605</v>
      </c>
      <c r="H2475" s="2">
        <v>45793</v>
      </c>
      <c r="I2475" t="s">
        <v>144</v>
      </c>
      <c r="J2475" s="2">
        <v>46082</v>
      </c>
    </row>
    <row r="2476" spans="1:10">
      <c r="A2476">
        <v>2526</v>
      </c>
      <c r="B2476" t="str">
        <f>VLOOKUP(C2476,属性!A:E,2,FALSE)</f>
        <v>奈雪的茶</v>
      </c>
      <c r="C2476" t="s">
        <v>4369</v>
      </c>
      <c r="D2476" s="2">
        <f>VLOOKUP(C2476,属性!A:E,3,FALSE)</f>
        <v>45790</v>
      </c>
      <c r="E2476" s="2" t="str">
        <f>VLOOKUP(C2476,属性!A:E,4,FALSE)</f>
        <v>是</v>
      </c>
      <c r="F2476" t="s">
        <v>4606</v>
      </c>
      <c r="G2476" t="s">
        <v>4607</v>
      </c>
      <c r="H2476" s="2">
        <v>45793</v>
      </c>
      <c r="I2476" t="s">
        <v>144</v>
      </c>
      <c r="J2476" s="2">
        <v>46082</v>
      </c>
    </row>
    <row r="2477" spans="1:10">
      <c r="A2477">
        <v>2527</v>
      </c>
      <c r="B2477" t="str">
        <f>VLOOKUP(C2477,属性!A:E,2,FALSE)</f>
        <v>奈雪的茶</v>
      </c>
      <c r="C2477" t="s">
        <v>4369</v>
      </c>
      <c r="D2477" s="2">
        <f>VLOOKUP(C2477,属性!A:E,3,FALSE)</f>
        <v>45790</v>
      </c>
      <c r="E2477" s="2" t="str">
        <f>VLOOKUP(C2477,属性!A:E,4,FALSE)</f>
        <v>是</v>
      </c>
      <c r="F2477" t="s">
        <v>4608</v>
      </c>
      <c r="G2477" t="s">
        <v>4609</v>
      </c>
      <c r="H2477" s="2">
        <v>45792</v>
      </c>
      <c r="I2477" t="s">
        <v>65</v>
      </c>
      <c r="J2477" s="2">
        <v>46082</v>
      </c>
    </row>
    <row r="2478" spans="1:10">
      <c r="A2478">
        <v>2528</v>
      </c>
      <c r="B2478" t="str">
        <f>VLOOKUP(C2478,属性!A:E,2,FALSE)</f>
        <v>奈雪的茶</v>
      </c>
      <c r="C2478" t="s">
        <v>4369</v>
      </c>
      <c r="D2478" s="2">
        <f>VLOOKUP(C2478,属性!A:E,3,FALSE)</f>
        <v>45790</v>
      </c>
      <c r="E2478" s="2" t="str">
        <f>VLOOKUP(C2478,属性!A:E,4,FALSE)</f>
        <v>是</v>
      </c>
      <c r="F2478" t="s">
        <v>4610</v>
      </c>
      <c r="G2478" t="s">
        <v>4611</v>
      </c>
      <c r="H2478" s="2">
        <v>45792</v>
      </c>
      <c r="I2478" t="s">
        <v>13</v>
      </c>
      <c r="J2478" s="2">
        <v>46082</v>
      </c>
    </row>
    <row r="2479" spans="1:10">
      <c r="A2479">
        <v>2529</v>
      </c>
      <c r="B2479" t="str">
        <f>VLOOKUP(C2479,属性!A:E,2,FALSE)</f>
        <v>奈雪的茶</v>
      </c>
      <c r="C2479" t="s">
        <v>4369</v>
      </c>
      <c r="D2479" s="2">
        <f>VLOOKUP(C2479,属性!A:E,3,FALSE)</f>
        <v>45790</v>
      </c>
      <c r="E2479" s="2" t="str">
        <f>VLOOKUP(C2479,属性!A:E,4,FALSE)</f>
        <v>是</v>
      </c>
      <c r="F2479" t="s">
        <v>4612</v>
      </c>
      <c r="G2479" t="s">
        <v>4613</v>
      </c>
      <c r="H2479" s="2">
        <v>45792</v>
      </c>
      <c r="I2479" t="s">
        <v>56</v>
      </c>
      <c r="J2479" s="2">
        <v>46082</v>
      </c>
    </row>
    <row r="2480" spans="1:10">
      <c r="A2480">
        <v>2530</v>
      </c>
      <c r="B2480" t="str">
        <f>VLOOKUP(C2480,属性!A:E,2,FALSE)</f>
        <v>奈雪的茶</v>
      </c>
      <c r="C2480" t="s">
        <v>4369</v>
      </c>
      <c r="D2480" s="2">
        <f>VLOOKUP(C2480,属性!A:E,3,FALSE)</f>
        <v>45790</v>
      </c>
      <c r="E2480" s="2" t="str">
        <f>VLOOKUP(C2480,属性!A:E,4,FALSE)</f>
        <v>是</v>
      </c>
      <c r="F2480" t="s">
        <v>4614</v>
      </c>
      <c r="G2480" t="s">
        <v>4615</v>
      </c>
      <c r="H2480" s="2">
        <v>45792</v>
      </c>
      <c r="I2480" t="s">
        <v>13</v>
      </c>
      <c r="J2480" s="2">
        <v>46082</v>
      </c>
    </row>
    <row r="2481" spans="1:10">
      <c r="A2481">
        <v>2532</v>
      </c>
      <c r="B2481" t="str">
        <f>VLOOKUP(C2481,属性!A:E,2,FALSE)</f>
        <v>奈雪的茶</v>
      </c>
      <c r="C2481" t="s">
        <v>4369</v>
      </c>
      <c r="D2481" s="2">
        <f>VLOOKUP(C2481,属性!A:E,3,FALSE)</f>
        <v>45790</v>
      </c>
      <c r="E2481" s="2" t="str">
        <f>VLOOKUP(C2481,属性!A:E,4,FALSE)</f>
        <v>是</v>
      </c>
      <c r="F2481" t="s">
        <v>4616</v>
      </c>
      <c r="G2481" t="s">
        <v>4617</v>
      </c>
      <c r="H2481" s="2">
        <v>45791</v>
      </c>
      <c r="I2481" t="s">
        <v>38</v>
      </c>
      <c r="J2481" s="2">
        <v>46082</v>
      </c>
    </row>
    <row r="2482" spans="1:10">
      <c r="A2482">
        <v>2533</v>
      </c>
      <c r="B2482" t="str">
        <f>VLOOKUP(C2482,属性!A:E,2,FALSE)</f>
        <v>奈雪的茶</v>
      </c>
      <c r="C2482" t="s">
        <v>4369</v>
      </c>
      <c r="D2482" s="2">
        <f>VLOOKUP(C2482,属性!A:E,3,FALSE)</f>
        <v>45790</v>
      </c>
      <c r="E2482" s="2" t="str">
        <f>VLOOKUP(C2482,属性!A:E,4,FALSE)</f>
        <v>是</v>
      </c>
      <c r="F2482" t="s">
        <v>4618</v>
      </c>
      <c r="G2482" t="s">
        <v>4619</v>
      </c>
      <c r="H2482" s="2">
        <v>45791</v>
      </c>
      <c r="I2482" t="s">
        <v>102</v>
      </c>
      <c r="J2482" s="2">
        <v>46082</v>
      </c>
    </row>
    <row r="2483" spans="1:10">
      <c r="A2483">
        <v>2535</v>
      </c>
      <c r="B2483" t="str">
        <f>VLOOKUP(C2483,属性!A:E,2,FALSE)</f>
        <v>奈雪的茶</v>
      </c>
      <c r="C2483" t="s">
        <v>4369</v>
      </c>
      <c r="D2483" s="2">
        <f>VLOOKUP(C2483,属性!A:E,3,FALSE)</f>
        <v>45790</v>
      </c>
      <c r="E2483" s="2" t="str">
        <f>VLOOKUP(C2483,属性!A:E,4,FALSE)</f>
        <v>是</v>
      </c>
      <c r="F2483" t="s">
        <v>4620</v>
      </c>
      <c r="G2483" t="s">
        <v>4621</v>
      </c>
      <c r="H2483" s="2">
        <v>45791</v>
      </c>
      <c r="I2483" t="s">
        <v>208</v>
      </c>
      <c r="J2483" s="2">
        <v>46082</v>
      </c>
    </row>
    <row r="2484" spans="1:10">
      <c r="A2484">
        <v>2537</v>
      </c>
      <c r="B2484" t="str">
        <f>VLOOKUP(C2484,属性!A:E,2,FALSE)</f>
        <v>奈雪的茶</v>
      </c>
      <c r="C2484" t="s">
        <v>4369</v>
      </c>
      <c r="D2484" s="2">
        <f>VLOOKUP(C2484,属性!A:E,3,FALSE)</f>
        <v>45790</v>
      </c>
      <c r="E2484" s="2" t="str">
        <f>VLOOKUP(C2484,属性!A:E,4,FALSE)</f>
        <v>是</v>
      </c>
      <c r="F2484" t="s">
        <v>4622</v>
      </c>
      <c r="G2484" t="s">
        <v>4623</v>
      </c>
      <c r="H2484" s="2">
        <v>45791</v>
      </c>
      <c r="I2484" t="s">
        <v>46</v>
      </c>
      <c r="J2484" s="2">
        <v>46082</v>
      </c>
    </row>
    <row r="2485" spans="1:10">
      <c r="A2485">
        <v>2538</v>
      </c>
      <c r="B2485" t="str">
        <f>VLOOKUP(C2485,属性!A:E,2,FALSE)</f>
        <v>奈雪的茶</v>
      </c>
      <c r="C2485" t="s">
        <v>4369</v>
      </c>
      <c r="D2485" s="2">
        <f>VLOOKUP(C2485,属性!A:E,3,FALSE)</f>
        <v>45790</v>
      </c>
      <c r="E2485" s="2" t="str">
        <f>VLOOKUP(C2485,属性!A:E,4,FALSE)</f>
        <v>是</v>
      </c>
      <c r="F2485" t="s">
        <v>4624</v>
      </c>
      <c r="G2485" t="s">
        <v>4625</v>
      </c>
      <c r="H2485" s="2">
        <v>45791</v>
      </c>
      <c r="I2485" t="s">
        <v>724</v>
      </c>
      <c r="J2485" s="2">
        <v>46082</v>
      </c>
    </row>
    <row r="2486" spans="1:10">
      <c r="A2486">
        <v>2541</v>
      </c>
      <c r="B2486" t="str">
        <f>VLOOKUP(C2486,属性!A:E,2,FALSE)</f>
        <v>奈雪的茶</v>
      </c>
      <c r="C2486" t="s">
        <v>4369</v>
      </c>
      <c r="D2486" s="2">
        <f>VLOOKUP(C2486,属性!A:E,3,FALSE)</f>
        <v>45790</v>
      </c>
      <c r="E2486" s="2" t="str">
        <f>VLOOKUP(C2486,属性!A:E,4,FALSE)</f>
        <v>是</v>
      </c>
      <c r="F2486" t="s">
        <v>4626</v>
      </c>
      <c r="G2486" t="s">
        <v>4627</v>
      </c>
      <c r="H2486" s="2">
        <v>45790</v>
      </c>
      <c r="I2486" t="s">
        <v>320</v>
      </c>
      <c r="J2486" s="2">
        <v>46082</v>
      </c>
    </row>
    <row r="2487" spans="1:10">
      <c r="A2487">
        <v>2543</v>
      </c>
      <c r="B2487" t="str">
        <f>VLOOKUP(C2487,属性!A:E,2,FALSE)</f>
        <v>奈雪的茶</v>
      </c>
      <c r="C2487" t="s">
        <v>4369</v>
      </c>
      <c r="D2487" s="2">
        <f>VLOOKUP(C2487,属性!A:E,3,FALSE)</f>
        <v>45790</v>
      </c>
      <c r="E2487" s="2" t="str">
        <f>VLOOKUP(C2487,属性!A:E,4,FALSE)</f>
        <v>是</v>
      </c>
      <c r="F2487" t="s">
        <v>4628</v>
      </c>
      <c r="G2487" t="s">
        <v>4629</v>
      </c>
      <c r="H2487" s="2">
        <v>45790</v>
      </c>
      <c r="I2487" t="s">
        <v>13</v>
      </c>
      <c r="J2487" s="2">
        <v>46082</v>
      </c>
    </row>
    <row r="2488" spans="1:10">
      <c r="A2488">
        <v>2546</v>
      </c>
      <c r="B2488" t="str">
        <f>VLOOKUP(C2488,属性!A:E,2,FALSE)</f>
        <v>奈雪的茶</v>
      </c>
      <c r="C2488" t="s">
        <v>4369</v>
      </c>
      <c r="D2488" s="2">
        <f>VLOOKUP(C2488,属性!A:E,3,FALSE)</f>
        <v>45790</v>
      </c>
      <c r="E2488" s="2" t="str">
        <f>VLOOKUP(C2488,属性!A:E,4,FALSE)</f>
        <v>是</v>
      </c>
      <c r="F2488" t="s">
        <v>4630</v>
      </c>
      <c r="G2488" t="s">
        <v>4631</v>
      </c>
      <c r="H2488" s="2">
        <v>45790</v>
      </c>
      <c r="I2488" t="s">
        <v>173</v>
      </c>
      <c r="J2488" s="2">
        <v>46082</v>
      </c>
    </row>
    <row r="2489" spans="1:10">
      <c r="A2489">
        <v>2547</v>
      </c>
      <c r="B2489" t="str">
        <f>VLOOKUP(C2489,属性!A:E,2,FALSE)</f>
        <v>奈雪的茶</v>
      </c>
      <c r="C2489" t="s">
        <v>4369</v>
      </c>
      <c r="D2489" s="2">
        <f>VLOOKUP(C2489,属性!A:E,3,FALSE)</f>
        <v>45790</v>
      </c>
      <c r="E2489" s="2" t="str">
        <f>VLOOKUP(C2489,属性!A:E,4,FALSE)</f>
        <v>是</v>
      </c>
      <c r="F2489" t="s">
        <v>4632</v>
      </c>
      <c r="G2489" t="s">
        <v>4633</v>
      </c>
      <c r="H2489" s="2">
        <v>45790</v>
      </c>
      <c r="I2489" t="s">
        <v>38</v>
      </c>
      <c r="J2489" s="2">
        <v>46082</v>
      </c>
    </row>
    <row r="2490" spans="1:10">
      <c r="A2490">
        <v>2549</v>
      </c>
      <c r="B2490" t="str">
        <f>VLOOKUP(C2490,属性!A:E,2,FALSE)</f>
        <v>奈雪的茶</v>
      </c>
      <c r="C2490" t="s">
        <v>4369</v>
      </c>
      <c r="D2490" s="2">
        <f>VLOOKUP(C2490,属性!A:E,3,FALSE)</f>
        <v>45790</v>
      </c>
      <c r="E2490" s="2" t="str">
        <f>VLOOKUP(C2490,属性!A:E,4,FALSE)</f>
        <v>是</v>
      </c>
      <c r="F2490" t="s">
        <v>4634</v>
      </c>
      <c r="G2490" t="s">
        <v>4635</v>
      </c>
      <c r="H2490" s="2">
        <v>45789</v>
      </c>
      <c r="I2490" t="s">
        <v>13</v>
      </c>
      <c r="J2490" s="2">
        <v>46082</v>
      </c>
    </row>
    <row r="2491" spans="1:10">
      <c r="A2491">
        <v>2550</v>
      </c>
      <c r="B2491" t="str">
        <f>VLOOKUP(C2491,属性!A:E,2,FALSE)</f>
        <v>奈雪的茶</v>
      </c>
      <c r="C2491" t="s">
        <v>4369</v>
      </c>
      <c r="D2491" s="2">
        <f>VLOOKUP(C2491,属性!A:E,3,FALSE)</f>
        <v>45790</v>
      </c>
      <c r="E2491" s="2" t="str">
        <f>VLOOKUP(C2491,属性!A:E,4,FALSE)</f>
        <v>是</v>
      </c>
      <c r="F2491" t="s">
        <v>702</v>
      </c>
      <c r="G2491" t="s">
        <v>4636</v>
      </c>
      <c r="H2491" s="2">
        <v>45789</v>
      </c>
      <c r="I2491" t="s">
        <v>31</v>
      </c>
      <c r="J2491" s="2">
        <v>46082</v>
      </c>
    </row>
    <row r="2492" spans="1:10">
      <c r="A2492">
        <v>2552</v>
      </c>
      <c r="B2492" t="str">
        <f>VLOOKUP(C2492,属性!A:E,2,FALSE)</f>
        <v>奈雪的茶</v>
      </c>
      <c r="C2492" t="s">
        <v>4369</v>
      </c>
      <c r="D2492" s="2">
        <f>VLOOKUP(C2492,属性!A:E,3,FALSE)</f>
        <v>45790</v>
      </c>
      <c r="E2492" s="2" t="str">
        <f>VLOOKUP(C2492,属性!A:E,4,FALSE)</f>
        <v>是</v>
      </c>
      <c r="F2492" t="s">
        <v>4637</v>
      </c>
      <c r="G2492" t="s">
        <v>4638</v>
      </c>
      <c r="H2492" s="2">
        <v>45789</v>
      </c>
      <c r="I2492" t="s">
        <v>46</v>
      </c>
      <c r="J2492" s="2">
        <v>46082</v>
      </c>
    </row>
    <row r="2493" spans="1:10">
      <c r="A2493">
        <v>2553</v>
      </c>
      <c r="B2493" t="str">
        <f>VLOOKUP(C2493,属性!A:E,2,FALSE)</f>
        <v>奈雪的茶</v>
      </c>
      <c r="C2493" t="s">
        <v>4369</v>
      </c>
      <c r="D2493" s="2">
        <f>VLOOKUP(C2493,属性!A:E,3,FALSE)</f>
        <v>45790</v>
      </c>
      <c r="E2493" s="2" t="str">
        <f>VLOOKUP(C2493,属性!A:E,4,FALSE)</f>
        <v>是</v>
      </c>
      <c r="F2493" t="s">
        <v>4639</v>
      </c>
      <c r="G2493" t="s">
        <v>4640</v>
      </c>
      <c r="H2493" s="2">
        <v>45789</v>
      </c>
      <c r="I2493" t="s">
        <v>320</v>
      </c>
      <c r="J2493" s="2">
        <v>46082</v>
      </c>
    </row>
    <row r="2494" spans="1:10">
      <c r="A2494">
        <v>2554</v>
      </c>
      <c r="B2494" t="str">
        <f>VLOOKUP(C2494,属性!A:E,2,FALSE)</f>
        <v>奈雪的茶</v>
      </c>
      <c r="C2494" t="s">
        <v>4369</v>
      </c>
      <c r="D2494" s="2">
        <f>VLOOKUP(C2494,属性!A:E,3,FALSE)</f>
        <v>45790</v>
      </c>
      <c r="E2494" s="2" t="str">
        <f>VLOOKUP(C2494,属性!A:E,4,FALSE)</f>
        <v>是</v>
      </c>
      <c r="F2494" t="s">
        <v>4641</v>
      </c>
      <c r="G2494" t="s">
        <v>4642</v>
      </c>
      <c r="H2494" s="2">
        <v>45788</v>
      </c>
      <c r="I2494" t="s">
        <v>26</v>
      </c>
      <c r="J2494" s="2">
        <v>46082</v>
      </c>
    </row>
    <row r="2495" spans="1:10">
      <c r="A2495">
        <v>2555</v>
      </c>
      <c r="B2495" t="str">
        <f>VLOOKUP(C2495,属性!A:E,2,FALSE)</f>
        <v>奈雪的茶</v>
      </c>
      <c r="C2495" t="s">
        <v>4369</v>
      </c>
      <c r="D2495" s="2">
        <f>VLOOKUP(C2495,属性!A:E,3,FALSE)</f>
        <v>45790</v>
      </c>
      <c r="E2495" s="2" t="str">
        <f>VLOOKUP(C2495,属性!A:E,4,FALSE)</f>
        <v>是</v>
      </c>
      <c r="F2495" t="s">
        <v>4643</v>
      </c>
      <c r="G2495" t="s">
        <v>4644</v>
      </c>
      <c r="H2495" s="2">
        <v>45788</v>
      </c>
      <c r="I2495" t="s">
        <v>173</v>
      </c>
      <c r="J2495" s="2">
        <v>46082</v>
      </c>
    </row>
    <row r="2496" spans="1:10">
      <c r="A2496">
        <v>2557</v>
      </c>
      <c r="B2496" t="str">
        <f>VLOOKUP(C2496,属性!A:E,2,FALSE)</f>
        <v>奈雪的茶</v>
      </c>
      <c r="C2496" t="s">
        <v>4369</v>
      </c>
      <c r="D2496" s="2">
        <f>VLOOKUP(C2496,属性!A:E,3,FALSE)</f>
        <v>45790</v>
      </c>
      <c r="E2496" s="2" t="str">
        <f>VLOOKUP(C2496,属性!A:E,4,FALSE)</f>
        <v>是</v>
      </c>
      <c r="F2496" t="s">
        <v>4645</v>
      </c>
      <c r="G2496" t="s">
        <v>4646</v>
      </c>
      <c r="H2496" s="2">
        <v>45788</v>
      </c>
      <c r="I2496" t="s">
        <v>38</v>
      </c>
      <c r="J2496" s="2">
        <v>46082</v>
      </c>
    </row>
    <row r="2497" spans="1:10">
      <c r="A2497">
        <v>2558</v>
      </c>
      <c r="B2497" t="str">
        <f>VLOOKUP(C2497,属性!A:E,2,FALSE)</f>
        <v>奈雪的茶</v>
      </c>
      <c r="C2497" t="s">
        <v>4369</v>
      </c>
      <c r="D2497" s="2">
        <f>VLOOKUP(C2497,属性!A:E,3,FALSE)</f>
        <v>45790</v>
      </c>
      <c r="E2497" s="2" t="str">
        <f>VLOOKUP(C2497,属性!A:E,4,FALSE)</f>
        <v>是</v>
      </c>
      <c r="F2497" t="s">
        <v>4561</v>
      </c>
      <c r="G2497" t="s">
        <v>4647</v>
      </c>
      <c r="H2497" s="2">
        <v>45788</v>
      </c>
      <c r="I2497" t="s">
        <v>320</v>
      </c>
      <c r="J2497" s="2">
        <v>46082</v>
      </c>
    </row>
    <row r="2498" spans="1:10">
      <c r="A2498">
        <v>2559</v>
      </c>
      <c r="B2498" t="str">
        <f>VLOOKUP(C2498,属性!A:E,2,FALSE)</f>
        <v>奈雪的茶</v>
      </c>
      <c r="C2498" t="s">
        <v>4369</v>
      </c>
      <c r="D2498" s="2">
        <f>VLOOKUP(C2498,属性!A:E,3,FALSE)</f>
        <v>45790</v>
      </c>
      <c r="E2498" s="2" t="str">
        <f>VLOOKUP(C2498,属性!A:E,4,FALSE)</f>
        <v>是</v>
      </c>
      <c r="F2498" t="s">
        <v>4648</v>
      </c>
      <c r="G2498" t="s">
        <v>4649</v>
      </c>
      <c r="H2498" s="2">
        <v>45788</v>
      </c>
      <c r="I2498" t="s">
        <v>13</v>
      </c>
      <c r="J2498" s="2">
        <v>46082</v>
      </c>
    </row>
    <row r="2499" spans="1:10">
      <c r="A2499">
        <v>2560</v>
      </c>
      <c r="B2499" t="str">
        <f>VLOOKUP(C2499,属性!A:E,2,FALSE)</f>
        <v>奈雪的茶</v>
      </c>
      <c r="C2499" t="s">
        <v>4369</v>
      </c>
      <c r="D2499" s="2">
        <f>VLOOKUP(C2499,属性!A:E,3,FALSE)</f>
        <v>45790</v>
      </c>
      <c r="E2499" s="2" t="str">
        <f>VLOOKUP(C2499,属性!A:E,4,FALSE)</f>
        <v>是</v>
      </c>
      <c r="F2499" t="s">
        <v>4650</v>
      </c>
      <c r="G2499" t="s">
        <v>4651</v>
      </c>
      <c r="H2499" s="2">
        <v>45788</v>
      </c>
      <c r="I2499" t="s">
        <v>13</v>
      </c>
      <c r="J2499" s="2">
        <v>46082</v>
      </c>
    </row>
    <row r="2500" spans="1:10">
      <c r="A2500">
        <v>2561</v>
      </c>
      <c r="B2500" t="str">
        <f>VLOOKUP(C2500,属性!A:E,2,FALSE)</f>
        <v>奈雪的茶</v>
      </c>
      <c r="C2500" t="s">
        <v>4369</v>
      </c>
      <c r="D2500" s="2">
        <f>VLOOKUP(C2500,属性!A:E,3,FALSE)</f>
        <v>45790</v>
      </c>
      <c r="E2500" s="2" t="str">
        <f>VLOOKUP(C2500,属性!A:E,4,FALSE)</f>
        <v>是</v>
      </c>
      <c r="F2500" t="s">
        <v>4652</v>
      </c>
      <c r="G2500" t="s">
        <v>4653</v>
      </c>
      <c r="H2500" s="2">
        <v>45788</v>
      </c>
      <c r="I2500" t="s">
        <v>38</v>
      </c>
      <c r="J2500" s="2">
        <v>46082</v>
      </c>
    </row>
    <row r="2501" spans="1:10">
      <c r="A2501">
        <v>2562</v>
      </c>
      <c r="B2501" t="str">
        <f>VLOOKUP(C2501,属性!A:E,2,FALSE)</f>
        <v>奈雪的茶</v>
      </c>
      <c r="C2501" t="s">
        <v>4369</v>
      </c>
      <c r="D2501" s="2">
        <f>VLOOKUP(C2501,属性!A:E,3,FALSE)</f>
        <v>45790</v>
      </c>
      <c r="E2501" s="2" t="str">
        <f>VLOOKUP(C2501,属性!A:E,4,FALSE)</f>
        <v>是</v>
      </c>
      <c r="F2501" t="s">
        <v>4561</v>
      </c>
      <c r="G2501" t="s">
        <v>4654</v>
      </c>
      <c r="H2501" s="2">
        <v>45788</v>
      </c>
      <c r="I2501" t="s">
        <v>320</v>
      </c>
      <c r="J2501" s="2">
        <v>46082</v>
      </c>
    </row>
    <row r="2502" spans="1:10">
      <c r="A2502">
        <v>2563</v>
      </c>
      <c r="B2502" t="str">
        <f>VLOOKUP(C2502,属性!A:E,2,FALSE)</f>
        <v>奈雪的茶</v>
      </c>
      <c r="C2502" t="s">
        <v>4369</v>
      </c>
      <c r="D2502" s="2">
        <f>VLOOKUP(C2502,属性!A:E,3,FALSE)</f>
        <v>45790</v>
      </c>
      <c r="E2502" s="2" t="str">
        <f>VLOOKUP(C2502,属性!A:E,4,FALSE)</f>
        <v>是</v>
      </c>
      <c r="F2502" t="s">
        <v>4655</v>
      </c>
      <c r="G2502" t="s">
        <v>4656</v>
      </c>
      <c r="H2502" s="2">
        <v>45788</v>
      </c>
      <c r="I2502" t="s">
        <v>78</v>
      </c>
      <c r="J2502" s="2">
        <v>46082</v>
      </c>
    </row>
    <row r="2503" spans="1:10">
      <c r="A2503">
        <v>2564</v>
      </c>
      <c r="B2503" t="str">
        <f>VLOOKUP(C2503,属性!A:E,2,FALSE)</f>
        <v>奈雪的茶</v>
      </c>
      <c r="C2503" t="s">
        <v>4369</v>
      </c>
      <c r="D2503" s="2">
        <f>VLOOKUP(C2503,属性!A:E,3,FALSE)</f>
        <v>45790</v>
      </c>
      <c r="E2503" s="2" t="str">
        <f>VLOOKUP(C2503,属性!A:E,4,FALSE)</f>
        <v>是</v>
      </c>
      <c r="F2503" t="s">
        <v>4657</v>
      </c>
      <c r="G2503" t="s">
        <v>4658</v>
      </c>
      <c r="H2503" s="2">
        <v>45788</v>
      </c>
      <c r="I2503" t="s">
        <v>56</v>
      </c>
      <c r="J2503" s="2">
        <v>46082</v>
      </c>
    </row>
    <row r="2504" spans="1:10">
      <c r="A2504">
        <v>2565</v>
      </c>
      <c r="B2504" t="str">
        <f>VLOOKUP(C2504,属性!A:E,2,FALSE)</f>
        <v>奈雪的茶</v>
      </c>
      <c r="C2504" t="s">
        <v>4369</v>
      </c>
      <c r="D2504" s="2">
        <f>VLOOKUP(C2504,属性!A:E,3,FALSE)</f>
        <v>45790</v>
      </c>
      <c r="E2504" s="2" t="str">
        <f>VLOOKUP(C2504,属性!A:E,4,FALSE)</f>
        <v>是</v>
      </c>
      <c r="F2504" t="s">
        <v>4659</v>
      </c>
      <c r="G2504" t="s">
        <v>4660</v>
      </c>
      <c r="H2504" s="2">
        <v>45788</v>
      </c>
      <c r="I2504" t="s">
        <v>31</v>
      </c>
      <c r="J2504" s="2">
        <v>46082</v>
      </c>
    </row>
    <row r="2505" spans="1:10">
      <c r="A2505">
        <v>2566</v>
      </c>
      <c r="B2505" t="str">
        <f>VLOOKUP(C2505,属性!A:E,2,FALSE)</f>
        <v>奈雪的茶</v>
      </c>
      <c r="C2505" t="s">
        <v>4369</v>
      </c>
      <c r="D2505" s="2">
        <f>VLOOKUP(C2505,属性!A:E,3,FALSE)</f>
        <v>45790</v>
      </c>
      <c r="E2505" s="2" t="str">
        <f>VLOOKUP(C2505,属性!A:E,4,FALSE)</f>
        <v>是</v>
      </c>
      <c r="F2505" t="s">
        <v>4561</v>
      </c>
      <c r="G2505" t="s">
        <v>4661</v>
      </c>
      <c r="H2505" s="2">
        <v>45788</v>
      </c>
      <c r="I2505" t="s">
        <v>320</v>
      </c>
      <c r="J2505" s="2">
        <v>46082</v>
      </c>
    </row>
    <row r="2506" spans="1:10">
      <c r="A2506">
        <v>2568</v>
      </c>
      <c r="B2506" t="str">
        <f>VLOOKUP(C2506,属性!A:E,2,FALSE)</f>
        <v>茶百道</v>
      </c>
      <c r="C2506" t="s">
        <v>4662</v>
      </c>
      <c r="D2506" s="2">
        <f>VLOOKUP(C2506,属性!A:E,3,FALSE)</f>
        <v>45597</v>
      </c>
      <c r="E2506" s="2" t="str">
        <f>VLOOKUP(C2506,属性!A:E,4,FALSE)</f>
        <v>是</v>
      </c>
      <c r="F2506" t="s">
        <v>4663</v>
      </c>
      <c r="G2506" t="s">
        <v>4664</v>
      </c>
      <c r="H2506" s="2">
        <v>45645</v>
      </c>
      <c r="I2506" t="s">
        <v>220</v>
      </c>
      <c r="J2506" s="2">
        <v>46082</v>
      </c>
    </row>
    <row r="2507" spans="1:10">
      <c r="A2507">
        <v>2569</v>
      </c>
      <c r="B2507" t="str">
        <f>VLOOKUP(C2507,属性!A:E,2,FALSE)</f>
        <v>茶百道</v>
      </c>
      <c r="C2507" t="s">
        <v>4662</v>
      </c>
      <c r="D2507" s="2">
        <f>VLOOKUP(C2507,属性!A:E,3,FALSE)</f>
        <v>45597</v>
      </c>
      <c r="E2507" s="2" t="str">
        <f>VLOOKUP(C2507,属性!A:E,4,FALSE)</f>
        <v>是</v>
      </c>
      <c r="F2507" t="s">
        <v>4665</v>
      </c>
      <c r="G2507" t="s">
        <v>4666</v>
      </c>
      <c r="H2507" s="2">
        <v>45645</v>
      </c>
      <c r="I2507" t="s">
        <v>220</v>
      </c>
      <c r="J2507" s="2">
        <v>46082</v>
      </c>
    </row>
    <row r="2508" spans="1:10">
      <c r="A2508">
        <v>2570</v>
      </c>
      <c r="B2508" t="str">
        <f>VLOOKUP(C2508,属性!A:E,2,FALSE)</f>
        <v>茶百道</v>
      </c>
      <c r="C2508" t="s">
        <v>4662</v>
      </c>
      <c r="D2508" s="2">
        <f>VLOOKUP(C2508,属性!A:E,3,FALSE)</f>
        <v>45597</v>
      </c>
      <c r="E2508" s="2" t="str">
        <f>VLOOKUP(C2508,属性!A:E,4,FALSE)</f>
        <v>是</v>
      </c>
      <c r="F2508" t="s">
        <v>4667</v>
      </c>
      <c r="G2508" t="s">
        <v>4668</v>
      </c>
      <c r="H2508" s="2">
        <v>45639</v>
      </c>
      <c r="I2508" t="s">
        <v>220</v>
      </c>
      <c r="J2508" s="2">
        <v>46082</v>
      </c>
    </row>
    <row r="2509" spans="1:10">
      <c r="A2509">
        <v>2571</v>
      </c>
      <c r="B2509" t="str">
        <f>VLOOKUP(C2509,属性!A:E,2,FALSE)</f>
        <v>茶百道</v>
      </c>
      <c r="C2509" t="s">
        <v>4662</v>
      </c>
      <c r="D2509" s="2">
        <f>VLOOKUP(C2509,属性!A:E,3,FALSE)</f>
        <v>45597</v>
      </c>
      <c r="E2509" s="2" t="str">
        <f>VLOOKUP(C2509,属性!A:E,4,FALSE)</f>
        <v>是</v>
      </c>
      <c r="F2509" t="s">
        <v>4665</v>
      </c>
      <c r="G2509" t="s">
        <v>4669</v>
      </c>
      <c r="H2509" s="2">
        <v>45640</v>
      </c>
      <c r="I2509" t="s">
        <v>220</v>
      </c>
      <c r="J2509" s="2">
        <v>46082</v>
      </c>
    </row>
    <row r="2510" spans="1:10">
      <c r="A2510">
        <v>2572</v>
      </c>
      <c r="B2510" t="str">
        <f>VLOOKUP(C2510,属性!A:E,2,FALSE)</f>
        <v>茶百道</v>
      </c>
      <c r="C2510" t="s">
        <v>4662</v>
      </c>
      <c r="D2510" s="2">
        <f>VLOOKUP(C2510,属性!A:E,3,FALSE)</f>
        <v>45597</v>
      </c>
      <c r="E2510" s="2" t="str">
        <f>VLOOKUP(C2510,属性!A:E,4,FALSE)</f>
        <v>是</v>
      </c>
      <c r="F2510" t="s">
        <v>4670</v>
      </c>
      <c r="G2510" t="s">
        <v>4671</v>
      </c>
      <c r="H2510" s="2">
        <v>45658</v>
      </c>
      <c r="I2510" t="s">
        <v>220</v>
      </c>
      <c r="J2510" s="2">
        <v>46082</v>
      </c>
    </row>
    <row r="2511" spans="1:10">
      <c r="A2511">
        <v>2573</v>
      </c>
      <c r="B2511" t="str">
        <f>VLOOKUP(C2511,属性!A:E,2,FALSE)</f>
        <v>茶百道</v>
      </c>
      <c r="C2511" t="s">
        <v>4662</v>
      </c>
      <c r="D2511" s="2">
        <f>VLOOKUP(C2511,属性!A:E,3,FALSE)</f>
        <v>45597</v>
      </c>
      <c r="E2511" s="2" t="str">
        <f>VLOOKUP(C2511,属性!A:E,4,FALSE)</f>
        <v>是</v>
      </c>
      <c r="F2511" t="s">
        <v>4665</v>
      </c>
      <c r="G2511" t="s">
        <v>4672</v>
      </c>
      <c r="H2511" s="2">
        <v>45659</v>
      </c>
      <c r="I2511" t="s">
        <v>220</v>
      </c>
      <c r="J2511" s="2">
        <v>46082</v>
      </c>
    </row>
    <row r="2512" spans="1:10">
      <c r="A2512">
        <v>2574</v>
      </c>
      <c r="B2512" t="str">
        <f>VLOOKUP(C2512,属性!A:E,2,FALSE)</f>
        <v>茶百道</v>
      </c>
      <c r="C2512" t="s">
        <v>4662</v>
      </c>
      <c r="D2512" s="2">
        <f>VLOOKUP(C2512,属性!A:E,3,FALSE)</f>
        <v>45597</v>
      </c>
      <c r="E2512" s="2" t="str">
        <f>VLOOKUP(C2512,属性!A:E,4,FALSE)</f>
        <v>是</v>
      </c>
      <c r="F2512" t="s">
        <v>4673</v>
      </c>
      <c r="G2512" t="s">
        <v>4674</v>
      </c>
      <c r="H2512" s="2">
        <v>45649</v>
      </c>
      <c r="I2512" t="s">
        <v>220</v>
      </c>
      <c r="J2512" s="2">
        <v>46082</v>
      </c>
    </row>
    <row r="2513" spans="1:10">
      <c r="A2513">
        <v>2575</v>
      </c>
      <c r="B2513" t="str">
        <f>VLOOKUP(C2513,属性!A:E,2,FALSE)</f>
        <v>茶百道</v>
      </c>
      <c r="C2513" t="s">
        <v>4662</v>
      </c>
      <c r="D2513" s="2">
        <f>VLOOKUP(C2513,属性!A:E,3,FALSE)</f>
        <v>45597</v>
      </c>
      <c r="E2513" s="2" t="str">
        <f>VLOOKUP(C2513,属性!A:E,4,FALSE)</f>
        <v>是</v>
      </c>
      <c r="F2513" t="s">
        <v>4675</v>
      </c>
      <c r="G2513" t="s">
        <v>4676</v>
      </c>
      <c r="H2513" s="2">
        <v>45803</v>
      </c>
      <c r="I2513" t="s">
        <v>865</v>
      </c>
      <c r="J2513" s="2">
        <v>46082</v>
      </c>
    </row>
    <row r="2514" spans="1:10">
      <c r="A2514">
        <v>2576</v>
      </c>
      <c r="B2514" t="str">
        <f>VLOOKUP(C2514,属性!A:E,2,FALSE)</f>
        <v>茶百道</v>
      </c>
      <c r="C2514" t="s">
        <v>4662</v>
      </c>
      <c r="D2514" s="2">
        <f>VLOOKUP(C2514,属性!A:E,3,FALSE)</f>
        <v>45597</v>
      </c>
      <c r="E2514" s="2" t="str">
        <f>VLOOKUP(C2514,属性!A:E,4,FALSE)</f>
        <v>是</v>
      </c>
      <c r="F2514" t="s">
        <v>4677</v>
      </c>
      <c r="G2514" t="s">
        <v>4678</v>
      </c>
      <c r="H2514" s="2">
        <v>45791</v>
      </c>
      <c r="I2514" t="s">
        <v>31</v>
      </c>
      <c r="J2514" s="2">
        <v>46082</v>
      </c>
    </row>
    <row r="2515" spans="1:10">
      <c r="A2515">
        <v>2577</v>
      </c>
      <c r="B2515" t="str">
        <f>VLOOKUP(C2515,属性!A:E,2,FALSE)</f>
        <v>茶百道</v>
      </c>
      <c r="C2515" t="s">
        <v>4662</v>
      </c>
      <c r="D2515" s="2">
        <f>VLOOKUP(C2515,属性!A:E,3,FALSE)</f>
        <v>45597</v>
      </c>
      <c r="E2515" s="2" t="str">
        <f>VLOOKUP(C2515,属性!A:E,4,FALSE)</f>
        <v>是</v>
      </c>
      <c r="F2515" t="s">
        <v>4679</v>
      </c>
      <c r="G2515" t="s">
        <v>4680</v>
      </c>
      <c r="H2515" s="2">
        <v>45759</v>
      </c>
      <c r="I2515" t="s">
        <v>173</v>
      </c>
      <c r="J2515" s="2">
        <v>46082</v>
      </c>
    </row>
    <row r="2516" spans="1:10">
      <c r="A2516">
        <v>2578</v>
      </c>
      <c r="B2516" t="str">
        <f>VLOOKUP(C2516,属性!A:E,2,FALSE)</f>
        <v>茶百道</v>
      </c>
      <c r="C2516" t="s">
        <v>4662</v>
      </c>
      <c r="D2516" s="2">
        <f>VLOOKUP(C2516,属性!A:E,3,FALSE)</f>
        <v>45597</v>
      </c>
      <c r="E2516" s="2" t="str">
        <f>VLOOKUP(C2516,属性!A:E,4,FALSE)</f>
        <v>是</v>
      </c>
      <c r="F2516" t="s">
        <v>4681</v>
      </c>
      <c r="G2516" t="s">
        <v>4682</v>
      </c>
      <c r="H2516" s="2">
        <v>45728</v>
      </c>
      <c r="I2516" t="s">
        <v>31</v>
      </c>
      <c r="J2516" s="2">
        <v>46082</v>
      </c>
    </row>
    <row r="2517" spans="1:10">
      <c r="A2517">
        <v>2579</v>
      </c>
      <c r="B2517" t="str">
        <f>VLOOKUP(C2517,属性!A:E,2,FALSE)</f>
        <v>茶百道</v>
      </c>
      <c r="C2517" t="s">
        <v>4662</v>
      </c>
      <c r="D2517" s="2">
        <f>VLOOKUP(C2517,属性!A:E,3,FALSE)</f>
        <v>45597</v>
      </c>
      <c r="E2517" s="2" t="str">
        <f>VLOOKUP(C2517,属性!A:E,4,FALSE)</f>
        <v>是</v>
      </c>
      <c r="F2517" t="s">
        <v>4683</v>
      </c>
      <c r="G2517" t="s">
        <v>4684</v>
      </c>
      <c r="H2517" s="2">
        <v>45711</v>
      </c>
      <c r="I2517" t="s">
        <v>220</v>
      </c>
      <c r="J2517" s="2">
        <v>46082</v>
      </c>
    </row>
    <row r="2518" spans="1:10">
      <c r="A2518">
        <v>2580</v>
      </c>
      <c r="B2518" t="str">
        <f>VLOOKUP(C2518,属性!A:E,2,FALSE)</f>
        <v>茶百道</v>
      </c>
      <c r="C2518" t="s">
        <v>4662</v>
      </c>
      <c r="D2518" s="2">
        <f>VLOOKUP(C2518,属性!A:E,3,FALSE)</f>
        <v>45597</v>
      </c>
      <c r="E2518" s="2" t="str">
        <f>VLOOKUP(C2518,属性!A:E,4,FALSE)</f>
        <v>是</v>
      </c>
      <c r="F2518" t="s">
        <v>4685</v>
      </c>
      <c r="G2518" t="s">
        <v>4686</v>
      </c>
      <c r="H2518" s="2">
        <v>45664</v>
      </c>
      <c r="I2518" t="s">
        <v>220</v>
      </c>
      <c r="J2518" s="2">
        <v>46082</v>
      </c>
    </row>
    <row r="2519" spans="1:10">
      <c r="A2519">
        <v>2581</v>
      </c>
      <c r="B2519" t="str">
        <f>VLOOKUP(C2519,属性!A:E,2,FALSE)</f>
        <v>茶百道</v>
      </c>
      <c r="C2519" t="s">
        <v>4662</v>
      </c>
      <c r="D2519" s="2">
        <f>VLOOKUP(C2519,属性!A:E,3,FALSE)</f>
        <v>45597</v>
      </c>
      <c r="E2519" s="2" t="str">
        <f>VLOOKUP(C2519,属性!A:E,4,FALSE)</f>
        <v>是</v>
      </c>
      <c r="F2519" t="s">
        <v>4687</v>
      </c>
      <c r="G2519" t="s">
        <v>4688</v>
      </c>
      <c r="H2519" s="2">
        <v>45806</v>
      </c>
      <c r="I2519" t="s">
        <v>99</v>
      </c>
      <c r="J2519" s="2">
        <v>46082</v>
      </c>
    </row>
    <row r="2520" spans="1:10">
      <c r="A2520">
        <v>2582</v>
      </c>
      <c r="B2520" t="str">
        <f>VLOOKUP(C2520,属性!A:E,2,FALSE)</f>
        <v>茶百道</v>
      </c>
      <c r="C2520" t="s">
        <v>4662</v>
      </c>
      <c r="D2520" s="2">
        <f>VLOOKUP(C2520,属性!A:E,3,FALSE)</f>
        <v>45597</v>
      </c>
      <c r="E2520" s="2" t="str">
        <f>VLOOKUP(C2520,属性!A:E,4,FALSE)</f>
        <v>是</v>
      </c>
      <c r="F2520" t="s">
        <v>4689</v>
      </c>
      <c r="G2520" t="s">
        <v>4690</v>
      </c>
      <c r="H2520" s="2">
        <v>45665</v>
      </c>
      <c r="I2520" t="s">
        <v>220</v>
      </c>
      <c r="J2520" s="2">
        <v>46082</v>
      </c>
    </row>
    <row r="2521" spans="1:10">
      <c r="A2521">
        <v>2583</v>
      </c>
      <c r="B2521" t="str">
        <f>VLOOKUP(C2521,属性!A:E,2,FALSE)</f>
        <v>茶百道</v>
      </c>
      <c r="C2521" t="s">
        <v>4662</v>
      </c>
      <c r="D2521" s="2">
        <f>VLOOKUP(C2521,属性!A:E,3,FALSE)</f>
        <v>45597</v>
      </c>
      <c r="E2521" s="2" t="str">
        <f>VLOOKUP(C2521,属性!A:E,4,FALSE)</f>
        <v>是</v>
      </c>
      <c r="F2521" t="s">
        <v>4691</v>
      </c>
      <c r="G2521" t="s">
        <v>4692</v>
      </c>
      <c r="H2521" s="2">
        <v>45665</v>
      </c>
      <c r="I2521" t="s">
        <v>220</v>
      </c>
      <c r="J2521" s="2">
        <v>46082</v>
      </c>
    </row>
    <row r="2522" spans="1:10">
      <c r="A2522">
        <v>2584</v>
      </c>
      <c r="B2522" t="str">
        <f>VLOOKUP(C2522,属性!A:E,2,FALSE)</f>
        <v>茶百道</v>
      </c>
      <c r="C2522" t="s">
        <v>4662</v>
      </c>
      <c r="D2522" s="2">
        <f>VLOOKUP(C2522,属性!A:E,3,FALSE)</f>
        <v>45597</v>
      </c>
      <c r="E2522" s="2" t="str">
        <f>VLOOKUP(C2522,属性!A:E,4,FALSE)</f>
        <v>是</v>
      </c>
      <c r="F2522" t="s">
        <v>4693</v>
      </c>
      <c r="G2522" t="s">
        <v>4694</v>
      </c>
      <c r="H2522" s="2">
        <v>45639</v>
      </c>
      <c r="I2522" t="s">
        <v>220</v>
      </c>
      <c r="J2522" s="2">
        <v>46082</v>
      </c>
    </row>
    <row r="2523" spans="1:10">
      <c r="A2523">
        <v>2585</v>
      </c>
      <c r="B2523" t="str">
        <f>VLOOKUP(C2523,属性!A:E,2,FALSE)</f>
        <v>茶百道</v>
      </c>
      <c r="C2523" t="s">
        <v>4662</v>
      </c>
      <c r="D2523" s="2">
        <f>VLOOKUP(C2523,属性!A:E,3,FALSE)</f>
        <v>45597</v>
      </c>
      <c r="E2523" s="2" t="str">
        <f>VLOOKUP(C2523,属性!A:E,4,FALSE)</f>
        <v>是</v>
      </c>
      <c r="F2523" t="s">
        <v>4691</v>
      </c>
      <c r="G2523" t="s">
        <v>4695</v>
      </c>
      <c r="H2523" s="2">
        <v>45639</v>
      </c>
      <c r="I2523" t="s">
        <v>220</v>
      </c>
      <c r="J2523" s="2">
        <v>46082</v>
      </c>
    </row>
    <row r="2524" spans="1:10">
      <c r="A2524">
        <v>2586</v>
      </c>
      <c r="B2524" t="str">
        <f>VLOOKUP(C2524,属性!A:E,2,FALSE)</f>
        <v>茶百道</v>
      </c>
      <c r="C2524" t="s">
        <v>4662</v>
      </c>
      <c r="D2524" s="2">
        <f>VLOOKUP(C2524,属性!A:E,3,FALSE)</f>
        <v>45597</v>
      </c>
      <c r="E2524" s="2" t="str">
        <f>VLOOKUP(C2524,属性!A:E,4,FALSE)</f>
        <v>是</v>
      </c>
      <c r="F2524" t="s">
        <v>4696</v>
      </c>
      <c r="G2524" t="s">
        <v>4697</v>
      </c>
      <c r="H2524" s="2">
        <v>45647</v>
      </c>
      <c r="I2524" t="s">
        <v>220</v>
      </c>
      <c r="J2524" s="2">
        <v>46082</v>
      </c>
    </row>
    <row r="2525" spans="1:10">
      <c r="A2525">
        <v>2587</v>
      </c>
      <c r="B2525" t="str">
        <f>VLOOKUP(C2525,属性!A:E,2,FALSE)</f>
        <v>茶百道</v>
      </c>
      <c r="C2525" t="s">
        <v>4662</v>
      </c>
      <c r="D2525" s="2">
        <f>VLOOKUP(C2525,属性!A:E,3,FALSE)</f>
        <v>45597</v>
      </c>
      <c r="E2525" s="2" t="str">
        <f>VLOOKUP(C2525,属性!A:E,4,FALSE)</f>
        <v>是</v>
      </c>
      <c r="F2525" t="s">
        <v>4691</v>
      </c>
      <c r="G2525" t="s">
        <v>4698</v>
      </c>
      <c r="H2525" s="2">
        <v>45647</v>
      </c>
      <c r="I2525" t="s">
        <v>220</v>
      </c>
      <c r="J2525" s="2">
        <v>46082</v>
      </c>
    </row>
    <row r="2526" spans="1:10">
      <c r="A2526">
        <v>2588</v>
      </c>
      <c r="B2526" t="str">
        <f>VLOOKUP(C2526,属性!A:E,2,FALSE)</f>
        <v>茶百道</v>
      </c>
      <c r="C2526" t="s">
        <v>4662</v>
      </c>
      <c r="D2526" s="2">
        <f>VLOOKUP(C2526,属性!A:E,3,FALSE)</f>
        <v>45597</v>
      </c>
      <c r="E2526" s="2" t="str">
        <f>VLOOKUP(C2526,属性!A:E,4,FALSE)</f>
        <v>是</v>
      </c>
      <c r="F2526" t="s">
        <v>4699</v>
      </c>
      <c r="G2526" t="s">
        <v>4700</v>
      </c>
      <c r="H2526" s="2">
        <v>45657</v>
      </c>
      <c r="I2526" t="s">
        <v>220</v>
      </c>
      <c r="J2526" s="2">
        <v>46082</v>
      </c>
    </row>
    <row r="2527" spans="1:10">
      <c r="A2527">
        <v>2589</v>
      </c>
      <c r="B2527" t="str">
        <f>VLOOKUP(C2527,属性!A:E,2,FALSE)</f>
        <v>茶百道</v>
      </c>
      <c r="C2527" t="s">
        <v>4662</v>
      </c>
      <c r="D2527" s="2">
        <f>VLOOKUP(C2527,属性!A:E,3,FALSE)</f>
        <v>45597</v>
      </c>
      <c r="E2527" s="2" t="str">
        <f>VLOOKUP(C2527,属性!A:E,4,FALSE)</f>
        <v>是</v>
      </c>
      <c r="F2527" t="s">
        <v>4701</v>
      </c>
      <c r="G2527" t="s">
        <v>4702</v>
      </c>
      <c r="H2527" s="2">
        <v>45659</v>
      </c>
      <c r="I2527" t="s">
        <v>220</v>
      </c>
      <c r="J2527" s="2">
        <v>46082</v>
      </c>
    </row>
    <row r="2528" spans="1:10">
      <c r="A2528">
        <v>2590</v>
      </c>
      <c r="B2528" t="str">
        <f>VLOOKUP(C2528,属性!A:E,2,FALSE)</f>
        <v>茶百道</v>
      </c>
      <c r="C2528" t="s">
        <v>4662</v>
      </c>
      <c r="D2528" s="2">
        <f>VLOOKUP(C2528,属性!A:E,3,FALSE)</f>
        <v>45597</v>
      </c>
      <c r="E2528" s="2" t="str">
        <f>VLOOKUP(C2528,属性!A:E,4,FALSE)</f>
        <v>是</v>
      </c>
      <c r="F2528" t="s">
        <v>4703</v>
      </c>
      <c r="G2528" t="s">
        <v>4704</v>
      </c>
      <c r="H2528" s="2">
        <v>45636</v>
      </c>
      <c r="I2528" t="s">
        <v>220</v>
      </c>
      <c r="J2528" s="2">
        <v>46082</v>
      </c>
    </row>
    <row r="2529" spans="1:10">
      <c r="A2529">
        <v>2591</v>
      </c>
      <c r="B2529" t="str">
        <f>VLOOKUP(C2529,属性!A:E,2,FALSE)</f>
        <v>茶百道</v>
      </c>
      <c r="C2529" t="s">
        <v>4662</v>
      </c>
      <c r="D2529" s="2">
        <f>VLOOKUP(C2529,属性!A:E,3,FALSE)</f>
        <v>45597</v>
      </c>
      <c r="E2529" s="2" t="str">
        <f>VLOOKUP(C2529,属性!A:E,4,FALSE)</f>
        <v>是</v>
      </c>
      <c r="F2529" t="s">
        <v>4691</v>
      </c>
      <c r="G2529" t="s">
        <v>4705</v>
      </c>
      <c r="H2529" s="2">
        <v>45636</v>
      </c>
      <c r="I2529" t="s">
        <v>220</v>
      </c>
      <c r="J2529" s="2">
        <v>46082</v>
      </c>
    </row>
    <row r="2530" spans="1:10">
      <c r="A2530">
        <v>2592</v>
      </c>
      <c r="B2530" t="str">
        <f>VLOOKUP(C2530,属性!A:E,2,FALSE)</f>
        <v>茶百道</v>
      </c>
      <c r="C2530" t="s">
        <v>4662</v>
      </c>
      <c r="D2530" s="2">
        <f>VLOOKUP(C2530,属性!A:E,3,FALSE)</f>
        <v>45597</v>
      </c>
      <c r="E2530" s="2" t="str">
        <f>VLOOKUP(C2530,属性!A:E,4,FALSE)</f>
        <v>是</v>
      </c>
      <c r="F2530" t="s">
        <v>4706</v>
      </c>
      <c r="G2530" t="s">
        <v>4707</v>
      </c>
      <c r="H2530" s="2">
        <v>45671</v>
      </c>
      <c r="I2530" t="s">
        <v>220</v>
      </c>
      <c r="J2530" s="2">
        <v>46082</v>
      </c>
    </row>
    <row r="2531" spans="1:10">
      <c r="A2531">
        <v>2593</v>
      </c>
      <c r="B2531" t="str">
        <f>VLOOKUP(C2531,属性!A:E,2,FALSE)</f>
        <v>茶百道</v>
      </c>
      <c r="C2531" t="s">
        <v>4662</v>
      </c>
      <c r="D2531" s="2">
        <f>VLOOKUP(C2531,属性!A:E,3,FALSE)</f>
        <v>45597</v>
      </c>
      <c r="E2531" s="2" t="str">
        <f>VLOOKUP(C2531,属性!A:E,4,FALSE)</f>
        <v>是</v>
      </c>
      <c r="F2531" t="s">
        <v>4691</v>
      </c>
      <c r="G2531" t="s">
        <v>4708</v>
      </c>
      <c r="H2531" s="2">
        <v>45671</v>
      </c>
      <c r="I2531" t="s">
        <v>220</v>
      </c>
      <c r="J2531" s="2">
        <v>46082</v>
      </c>
    </row>
    <row r="2532" spans="1:10">
      <c r="A2532">
        <v>2594</v>
      </c>
      <c r="B2532" t="str">
        <f>VLOOKUP(C2532,属性!A:E,2,FALSE)</f>
        <v>茶百道</v>
      </c>
      <c r="C2532" t="s">
        <v>4662</v>
      </c>
      <c r="D2532" s="2">
        <f>VLOOKUP(C2532,属性!A:E,3,FALSE)</f>
        <v>45597</v>
      </c>
      <c r="E2532" s="2" t="str">
        <f>VLOOKUP(C2532,属性!A:E,4,FALSE)</f>
        <v>是</v>
      </c>
      <c r="F2532" t="s">
        <v>4709</v>
      </c>
      <c r="G2532" t="s">
        <v>4710</v>
      </c>
      <c r="H2532" s="2">
        <v>45736</v>
      </c>
      <c r="I2532" t="s">
        <v>99</v>
      </c>
      <c r="J2532" s="2">
        <v>46082</v>
      </c>
    </row>
    <row r="2533" spans="1:10">
      <c r="A2533">
        <v>2595</v>
      </c>
      <c r="B2533" t="str">
        <f>VLOOKUP(C2533,属性!A:E,2,FALSE)</f>
        <v>茶百道</v>
      </c>
      <c r="C2533" t="s">
        <v>4662</v>
      </c>
      <c r="D2533" s="2">
        <f>VLOOKUP(C2533,属性!A:E,3,FALSE)</f>
        <v>45597</v>
      </c>
      <c r="E2533" s="2" t="str">
        <f>VLOOKUP(C2533,属性!A:E,4,FALSE)</f>
        <v>是</v>
      </c>
      <c r="F2533" t="s">
        <v>4691</v>
      </c>
      <c r="G2533" t="s">
        <v>4711</v>
      </c>
      <c r="H2533" s="2">
        <v>45737</v>
      </c>
      <c r="I2533" t="s">
        <v>208</v>
      </c>
      <c r="J2533" s="2">
        <v>46082</v>
      </c>
    </row>
    <row r="2534" spans="1:10">
      <c r="A2534">
        <v>2596</v>
      </c>
      <c r="B2534" t="str">
        <f>VLOOKUP(C2534,属性!A:E,2,FALSE)</f>
        <v>茶百道</v>
      </c>
      <c r="C2534" t="s">
        <v>4662</v>
      </c>
      <c r="D2534" s="2">
        <f>VLOOKUP(C2534,属性!A:E,3,FALSE)</f>
        <v>45597</v>
      </c>
      <c r="E2534" s="2" t="str">
        <f>VLOOKUP(C2534,属性!A:E,4,FALSE)</f>
        <v>是</v>
      </c>
      <c r="F2534" t="s">
        <v>4712</v>
      </c>
      <c r="G2534" t="s">
        <v>4713</v>
      </c>
      <c r="H2534" s="2">
        <v>45736</v>
      </c>
      <c r="I2534" t="s">
        <v>23</v>
      </c>
      <c r="J2534" s="2">
        <v>46082</v>
      </c>
    </row>
    <row r="2535" spans="1:10">
      <c r="A2535">
        <v>2597</v>
      </c>
      <c r="B2535" t="str">
        <f>VLOOKUP(C2535,属性!A:E,2,FALSE)</f>
        <v>茶百道</v>
      </c>
      <c r="C2535" t="s">
        <v>4662</v>
      </c>
      <c r="D2535" s="2">
        <f>VLOOKUP(C2535,属性!A:E,3,FALSE)</f>
        <v>45597</v>
      </c>
      <c r="E2535" s="2" t="str">
        <f>VLOOKUP(C2535,属性!A:E,4,FALSE)</f>
        <v>是</v>
      </c>
      <c r="F2535" t="s">
        <v>4691</v>
      </c>
      <c r="G2535" t="s">
        <v>4714</v>
      </c>
      <c r="H2535" s="2">
        <v>45737</v>
      </c>
      <c r="I2535" t="s">
        <v>208</v>
      </c>
      <c r="J2535" s="2">
        <v>46082</v>
      </c>
    </row>
    <row r="2536" spans="1:10">
      <c r="A2536">
        <v>2598</v>
      </c>
      <c r="B2536" t="str">
        <f>VLOOKUP(C2536,属性!A:E,2,FALSE)</f>
        <v>茶百道</v>
      </c>
      <c r="C2536" t="s">
        <v>4662</v>
      </c>
      <c r="D2536" s="2">
        <f>VLOOKUP(C2536,属性!A:E,3,FALSE)</f>
        <v>45597</v>
      </c>
      <c r="E2536" s="2" t="str">
        <f>VLOOKUP(C2536,属性!A:E,4,FALSE)</f>
        <v>是</v>
      </c>
      <c r="F2536" t="s">
        <v>4715</v>
      </c>
      <c r="G2536" t="s">
        <v>4716</v>
      </c>
      <c r="H2536" s="2">
        <v>46080</v>
      </c>
      <c r="I2536" t="s">
        <v>303</v>
      </c>
      <c r="J2536" s="2">
        <v>46082</v>
      </c>
    </row>
    <row r="2537" spans="1:10">
      <c r="A2537">
        <v>2599</v>
      </c>
      <c r="B2537" t="str">
        <f>VLOOKUP(C2537,属性!A:E,2,FALSE)</f>
        <v>茶百道</v>
      </c>
      <c r="C2537" t="s">
        <v>4662</v>
      </c>
      <c r="D2537" s="2">
        <f>VLOOKUP(C2537,属性!A:E,3,FALSE)</f>
        <v>45597</v>
      </c>
      <c r="E2537" s="2" t="str">
        <f>VLOOKUP(C2537,属性!A:E,4,FALSE)</f>
        <v>是</v>
      </c>
      <c r="F2537" t="s">
        <v>4691</v>
      </c>
      <c r="G2537" t="s">
        <v>4717</v>
      </c>
      <c r="H2537" s="2">
        <v>46080</v>
      </c>
      <c r="I2537" t="s">
        <v>208</v>
      </c>
      <c r="J2537" s="2">
        <v>46082</v>
      </c>
    </row>
    <row r="2538" spans="1:10">
      <c r="A2538">
        <v>2600</v>
      </c>
      <c r="B2538" t="str">
        <f>VLOOKUP(C2538,属性!A:E,2,FALSE)</f>
        <v>茶百道</v>
      </c>
      <c r="C2538" t="s">
        <v>4662</v>
      </c>
      <c r="D2538" s="2">
        <f>VLOOKUP(C2538,属性!A:E,3,FALSE)</f>
        <v>45597</v>
      </c>
      <c r="E2538" s="2" t="str">
        <f>VLOOKUP(C2538,属性!A:E,4,FALSE)</f>
        <v>是</v>
      </c>
      <c r="F2538" t="s">
        <v>4718</v>
      </c>
      <c r="G2538" t="s">
        <v>4719</v>
      </c>
      <c r="H2538" s="2">
        <v>45636</v>
      </c>
      <c r="I2538" t="s">
        <v>220</v>
      </c>
      <c r="J2538" s="2">
        <v>46082</v>
      </c>
    </row>
    <row r="2539" spans="1:10">
      <c r="A2539">
        <v>2601</v>
      </c>
      <c r="B2539" t="str">
        <f>VLOOKUP(C2539,属性!A:E,2,FALSE)</f>
        <v>茶百道</v>
      </c>
      <c r="C2539" t="s">
        <v>4662</v>
      </c>
      <c r="D2539" s="2">
        <f>VLOOKUP(C2539,属性!A:E,3,FALSE)</f>
        <v>45597</v>
      </c>
      <c r="E2539" s="2" t="str">
        <f>VLOOKUP(C2539,属性!A:E,4,FALSE)</f>
        <v>是</v>
      </c>
      <c r="F2539" t="s">
        <v>4691</v>
      </c>
      <c r="G2539" t="s">
        <v>4720</v>
      </c>
      <c r="H2539" s="2">
        <v>45636</v>
      </c>
      <c r="I2539" t="s">
        <v>220</v>
      </c>
      <c r="J2539" s="2">
        <v>46082</v>
      </c>
    </row>
    <row r="2540" spans="1:10">
      <c r="A2540">
        <v>2602</v>
      </c>
      <c r="B2540" t="str">
        <f>VLOOKUP(C2540,属性!A:E,2,FALSE)</f>
        <v>茶百道</v>
      </c>
      <c r="C2540" t="s">
        <v>4662</v>
      </c>
      <c r="D2540" s="2">
        <f>VLOOKUP(C2540,属性!A:E,3,FALSE)</f>
        <v>45597</v>
      </c>
      <c r="E2540" s="2" t="str">
        <f>VLOOKUP(C2540,属性!A:E,4,FALSE)</f>
        <v>是</v>
      </c>
      <c r="F2540" t="s">
        <v>4721</v>
      </c>
      <c r="G2540" t="s">
        <v>4722</v>
      </c>
      <c r="H2540" s="2">
        <v>45729</v>
      </c>
      <c r="I2540" t="s">
        <v>31</v>
      </c>
      <c r="J2540" s="2">
        <v>46082</v>
      </c>
    </row>
    <row r="2541" spans="1:10">
      <c r="A2541">
        <v>2603</v>
      </c>
      <c r="B2541" t="str">
        <f>VLOOKUP(C2541,属性!A:E,2,FALSE)</f>
        <v>茶百道</v>
      </c>
      <c r="C2541" t="s">
        <v>4662</v>
      </c>
      <c r="D2541" s="2">
        <f>VLOOKUP(C2541,属性!A:E,3,FALSE)</f>
        <v>45597</v>
      </c>
      <c r="E2541" s="2" t="str">
        <f>VLOOKUP(C2541,属性!A:E,4,FALSE)</f>
        <v>是</v>
      </c>
      <c r="F2541" t="s">
        <v>4723</v>
      </c>
      <c r="G2541" t="s">
        <v>4724</v>
      </c>
      <c r="H2541" s="2">
        <v>45718</v>
      </c>
      <c r="I2541" t="s">
        <v>62</v>
      </c>
      <c r="J2541" s="2">
        <v>46082</v>
      </c>
    </row>
    <row r="2542" spans="1:10">
      <c r="A2542">
        <v>2604</v>
      </c>
      <c r="B2542" t="str">
        <f>VLOOKUP(C2542,属性!A:E,2,FALSE)</f>
        <v>茶百道</v>
      </c>
      <c r="C2542" t="s">
        <v>4662</v>
      </c>
      <c r="D2542" s="2">
        <f>VLOOKUP(C2542,属性!A:E,3,FALSE)</f>
        <v>45597</v>
      </c>
      <c r="E2542" s="2" t="str">
        <f>VLOOKUP(C2542,属性!A:E,4,FALSE)</f>
        <v>是</v>
      </c>
      <c r="F2542" t="s">
        <v>4725</v>
      </c>
      <c r="G2542" t="s">
        <v>4726</v>
      </c>
      <c r="H2542" s="2">
        <v>46080</v>
      </c>
      <c r="I2542" t="s">
        <v>56</v>
      </c>
      <c r="J2542" s="2">
        <v>46082</v>
      </c>
    </row>
    <row r="2543" spans="1:10">
      <c r="A2543">
        <v>2605</v>
      </c>
      <c r="B2543" t="str">
        <f>VLOOKUP(C2543,属性!A:E,2,FALSE)</f>
        <v>茶百道</v>
      </c>
      <c r="C2543" t="s">
        <v>4662</v>
      </c>
      <c r="D2543" s="2">
        <f>VLOOKUP(C2543,属性!A:E,3,FALSE)</f>
        <v>45597</v>
      </c>
      <c r="E2543" s="2" t="str">
        <f>VLOOKUP(C2543,属性!A:E,4,FALSE)</f>
        <v>是</v>
      </c>
      <c r="F2543" t="s">
        <v>972</v>
      </c>
      <c r="G2543" t="s">
        <v>4727</v>
      </c>
      <c r="H2543" s="2">
        <v>45692</v>
      </c>
      <c r="I2543" t="s">
        <v>220</v>
      </c>
      <c r="J2543" s="2">
        <v>46082</v>
      </c>
    </row>
    <row r="2544" spans="1:10">
      <c r="A2544">
        <v>2606</v>
      </c>
      <c r="B2544" t="str">
        <f>VLOOKUP(C2544,属性!A:E,2,FALSE)</f>
        <v>茶百道</v>
      </c>
      <c r="C2544" t="s">
        <v>4662</v>
      </c>
      <c r="D2544" s="2">
        <f>VLOOKUP(C2544,属性!A:E,3,FALSE)</f>
        <v>45597</v>
      </c>
      <c r="E2544" s="2" t="str">
        <f>VLOOKUP(C2544,属性!A:E,4,FALSE)</f>
        <v>是</v>
      </c>
      <c r="F2544" t="s">
        <v>4728</v>
      </c>
      <c r="G2544" t="s">
        <v>4729</v>
      </c>
      <c r="H2544" s="2">
        <v>45684</v>
      </c>
      <c r="I2544" t="s">
        <v>220</v>
      </c>
      <c r="J2544" s="2">
        <v>46082</v>
      </c>
    </row>
    <row r="2545" spans="1:10">
      <c r="A2545">
        <v>2607</v>
      </c>
      <c r="B2545" t="str">
        <f>VLOOKUP(C2545,属性!A:E,2,FALSE)</f>
        <v>茶百道</v>
      </c>
      <c r="C2545" t="s">
        <v>4662</v>
      </c>
      <c r="D2545" s="2">
        <f>VLOOKUP(C2545,属性!A:E,3,FALSE)</f>
        <v>45597</v>
      </c>
      <c r="E2545" s="2" t="str">
        <f>VLOOKUP(C2545,属性!A:E,4,FALSE)</f>
        <v>是</v>
      </c>
      <c r="F2545" t="s">
        <v>4730</v>
      </c>
      <c r="G2545" t="s">
        <v>4731</v>
      </c>
      <c r="H2545" s="2">
        <v>45675</v>
      </c>
      <c r="I2545" t="s">
        <v>220</v>
      </c>
      <c r="J2545" s="2">
        <v>46082</v>
      </c>
    </row>
    <row r="2546" spans="1:10">
      <c r="A2546">
        <v>2608</v>
      </c>
      <c r="B2546" t="str">
        <f>VLOOKUP(C2546,属性!A:E,2,FALSE)</f>
        <v>茶百道</v>
      </c>
      <c r="C2546" t="s">
        <v>4662</v>
      </c>
      <c r="D2546" s="2">
        <f>VLOOKUP(C2546,属性!A:E,3,FALSE)</f>
        <v>45597</v>
      </c>
      <c r="E2546" s="2" t="str">
        <f>VLOOKUP(C2546,属性!A:E,4,FALSE)</f>
        <v>是</v>
      </c>
      <c r="F2546" t="s">
        <v>4732</v>
      </c>
      <c r="G2546" t="s">
        <v>4733</v>
      </c>
      <c r="H2546" s="2">
        <v>45673</v>
      </c>
      <c r="I2546" t="s">
        <v>220</v>
      </c>
      <c r="J2546" s="2">
        <v>46082</v>
      </c>
    </row>
    <row r="2547" spans="1:10">
      <c r="A2547">
        <v>2609</v>
      </c>
      <c r="B2547" t="str">
        <f>VLOOKUP(C2547,属性!A:E,2,FALSE)</f>
        <v>茶百道</v>
      </c>
      <c r="C2547" t="s">
        <v>4662</v>
      </c>
      <c r="D2547" s="2">
        <f>VLOOKUP(C2547,属性!A:E,3,FALSE)</f>
        <v>45597</v>
      </c>
      <c r="E2547" s="2" t="str">
        <f>VLOOKUP(C2547,属性!A:E,4,FALSE)</f>
        <v>是</v>
      </c>
      <c r="F2547" t="s">
        <v>4734</v>
      </c>
      <c r="G2547" t="s">
        <v>4735</v>
      </c>
      <c r="H2547" s="2">
        <v>45664</v>
      </c>
      <c r="I2547" t="s">
        <v>220</v>
      </c>
      <c r="J2547" s="2">
        <v>46082</v>
      </c>
    </row>
    <row r="2548" spans="1:10">
      <c r="A2548">
        <v>2610</v>
      </c>
      <c r="B2548" t="str">
        <f>VLOOKUP(C2548,属性!A:E,2,FALSE)</f>
        <v>茶百道</v>
      </c>
      <c r="C2548" t="s">
        <v>4662</v>
      </c>
      <c r="D2548" s="2">
        <f>VLOOKUP(C2548,属性!A:E,3,FALSE)</f>
        <v>45597</v>
      </c>
      <c r="E2548" s="2" t="str">
        <f>VLOOKUP(C2548,属性!A:E,4,FALSE)</f>
        <v>是</v>
      </c>
      <c r="F2548" t="s">
        <v>4736</v>
      </c>
      <c r="G2548" t="s">
        <v>4737</v>
      </c>
      <c r="H2548" s="2">
        <v>45652</v>
      </c>
      <c r="I2548" t="s">
        <v>220</v>
      </c>
      <c r="J2548" s="2">
        <v>46082</v>
      </c>
    </row>
    <row r="2549" spans="1:10">
      <c r="A2549">
        <v>2611</v>
      </c>
      <c r="B2549" t="str">
        <f>VLOOKUP(C2549,属性!A:E,2,FALSE)</f>
        <v>茶百道</v>
      </c>
      <c r="C2549" t="s">
        <v>4662</v>
      </c>
      <c r="D2549" s="2">
        <f>VLOOKUP(C2549,属性!A:E,3,FALSE)</f>
        <v>45597</v>
      </c>
      <c r="E2549" s="2" t="str">
        <f>VLOOKUP(C2549,属性!A:E,4,FALSE)</f>
        <v>是</v>
      </c>
      <c r="F2549" t="s">
        <v>4738</v>
      </c>
      <c r="G2549" t="s">
        <v>4739</v>
      </c>
      <c r="H2549" s="2">
        <v>45651</v>
      </c>
      <c r="I2549" t="s">
        <v>220</v>
      </c>
      <c r="J2549" s="2">
        <v>46082</v>
      </c>
    </row>
    <row r="2550" spans="1:10">
      <c r="A2550">
        <v>2612</v>
      </c>
      <c r="B2550" t="str">
        <f>VLOOKUP(C2550,属性!A:E,2,FALSE)</f>
        <v>茶百道</v>
      </c>
      <c r="C2550" t="s">
        <v>4662</v>
      </c>
      <c r="D2550" s="2">
        <f>VLOOKUP(C2550,属性!A:E,3,FALSE)</f>
        <v>45597</v>
      </c>
      <c r="E2550" s="2" t="str">
        <f>VLOOKUP(C2550,属性!A:E,4,FALSE)</f>
        <v>是</v>
      </c>
      <c r="F2550" t="s">
        <v>4740</v>
      </c>
      <c r="G2550" t="s">
        <v>4741</v>
      </c>
      <c r="H2550" s="2">
        <v>45658</v>
      </c>
      <c r="I2550" t="s">
        <v>220</v>
      </c>
      <c r="J2550" s="2">
        <v>46082</v>
      </c>
    </row>
    <row r="2551" spans="1:10">
      <c r="A2551">
        <v>2613</v>
      </c>
      <c r="B2551" t="str">
        <f>VLOOKUP(C2551,属性!A:E,2,FALSE)</f>
        <v>茶百道</v>
      </c>
      <c r="C2551" t="s">
        <v>4662</v>
      </c>
      <c r="D2551" s="2">
        <f>VLOOKUP(C2551,属性!A:E,3,FALSE)</f>
        <v>45597</v>
      </c>
      <c r="E2551" s="2" t="str">
        <f>VLOOKUP(C2551,属性!A:E,4,FALSE)</f>
        <v>是</v>
      </c>
      <c r="F2551" t="s">
        <v>4742</v>
      </c>
      <c r="G2551" t="s">
        <v>4743</v>
      </c>
      <c r="H2551" s="2">
        <v>45649</v>
      </c>
      <c r="I2551" t="s">
        <v>220</v>
      </c>
      <c r="J2551" s="2">
        <v>46082</v>
      </c>
    </row>
    <row r="2552" spans="1:10">
      <c r="A2552">
        <v>2614</v>
      </c>
      <c r="B2552" t="str">
        <f>VLOOKUP(C2552,属性!A:E,2,FALSE)</f>
        <v>茶百道</v>
      </c>
      <c r="C2552" t="s">
        <v>4662</v>
      </c>
      <c r="D2552" s="2">
        <f>VLOOKUP(C2552,属性!A:E,3,FALSE)</f>
        <v>45597</v>
      </c>
      <c r="E2552" s="2" t="str">
        <f>VLOOKUP(C2552,属性!A:E,4,FALSE)</f>
        <v>是</v>
      </c>
      <c r="F2552" t="s">
        <v>4744</v>
      </c>
      <c r="G2552" t="s">
        <v>4745</v>
      </c>
      <c r="H2552" s="2">
        <v>45648</v>
      </c>
      <c r="I2552" t="s">
        <v>220</v>
      </c>
      <c r="J2552" s="2">
        <v>46082</v>
      </c>
    </row>
    <row r="2553" spans="1:10">
      <c r="A2553">
        <v>2615</v>
      </c>
      <c r="B2553" t="str">
        <f>VLOOKUP(C2553,属性!A:E,2,FALSE)</f>
        <v>茶百道</v>
      </c>
      <c r="C2553" t="s">
        <v>4662</v>
      </c>
      <c r="D2553" s="2">
        <f>VLOOKUP(C2553,属性!A:E,3,FALSE)</f>
        <v>45597</v>
      </c>
      <c r="E2553" s="2" t="str">
        <f>VLOOKUP(C2553,属性!A:E,4,FALSE)</f>
        <v>是</v>
      </c>
      <c r="F2553" t="s">
        <v>4746</v>
      </c>
      <c r="G2553" t="s">
        <v>4747</v>
      </c>
      <c r="H2553" s="2">
        <v>45647</v>
      </c>
      <c r="I2553" t="s">
        <v>220</v>
      </c>
      <c r="J2553" s="2">
        <v>46082</v>
      </c>
    </row>
    <row r="2554" spans="1:10">
      <c r="A2554">
        <v>2616</v>
      </c>
      <c r="B2554" t="str">
        <f>VLOOKUP(C2554,属性!A:E,2,FALSE)</f>
        <v>茶百道</v>
      </c>
      <c r="C2554" t="s">
        <v>4662</v>
      </c>
      <c r="D2554" s="2">
        <f>VLOOKUP(C2554,属性!A:E,3,FALSE)</f>
        <v>45597</v>
      </c>
      <c r="E2554" s="2" t="str">
        <f>VLOOKUP(C2554,属性!A:E,4,FALSE)</f>
        <v>是</v>
      </c>
      <c r="F2554" t="s">
        <v>4748</v>
      </c>
      <c r="G2554" t="s">
        <v>4749</v>
      </c>
      <c r="H2554" s="2">
        <v>45646</v>
      </c>
      <c r="I2554" t="s">
        <v>220</v>
      </c>
      <c r="J2554" s="2">
        <v>46082</v>
      </c>
    </row>
    <row r="2555" spans="1:10">
      <c r="A2555">
        <v>2617</v>
      </c>
      <c r="B2555" t="str">
        <f>VLOOKUP(C2555,属性!A:E,2,FALSE)</f>
        <v>茶百道</v>
      </c>
      <c r="C2555" t="s">
        <v>4662</v>
      </c>
      <c r="D2555" s="2">
        <f>VLOOKUP(C2555,属性!A:E,3,FALSE)</f>
        <v>45597</v>
      </c>
      <c r="E2555" s="2" t="str">
        <f>VLOOKUP(C2555,属性!A:E,4,FALSE)</f>
        <v>是</v>
      </c>
      <c r="F2555" t="s">
        <v>4750</v>
      </c>
      <c r="G2555" t="s">
        <v>4751</v>
      </c>
      <c r="H2555" s="2">
        <v>45645</v>
      </c>
      <c r="I2555" t="s">
        <v>220</v>
      </c>
      <c r="J2555" s="2">
        <v>46082</v>
      </c>
    </row>
    <row r="2556" spans="1:10">
      <c r="A2556">
        <v>2618</v>
      </c>
      <c r="B2556" t="str">
        <f>VLOOKUP(C2556,属性!A:E,2,FALSE)</f>
        <v>古茗</v>
      </c>
      <c r="C2556" t="s">
        <v>4752</v>
      </c>
      <c r="D2556" s="2">
        <f>VLOOKUP(C2556,属性!A:E,3,FALSE)</f>
        <v>45702</v>
      </c>
      <c r="E2556" s="2" t="str">
        <f>VLOOKUP(C2556,属性!A:E,4,FALSE)</f>
        <v>是</v>
      </c>
      <c r="F2556" t="s">
        <v>1731</v>
      </c>
      <c r="G2556" t="s">
        <v>4753</v>
      </c>
      <c r="H2556" s="2">
        <v>46080</v>
      </c>
      <c r="I2556" t="s">
        <v>13</v>
      </c>
      <c r="J2556" s="2">
        <v>46084</v>
      </c>
    </row>
    <row r="2557" spans="1:10">
      <c r="A2557">
        <v>2619</v>
      </c>
      <c r="B2557" t="str">
        <f>VLOOKUP(C2557,属性!A:E,2,FALSE)</f>
        <v>古茗</v>
      </c>
      <c r="C2557" t="s">
        <v>4752</v>
      </c>
      <c r="D2557" s="2">
        <f>VLOOKUP(C2557,属性!A:E,3,FALSE)</f>
        <v>45702</v>
      </c>
      <c r="E2557" s="2" t="str">
        <f>VLOOKUP(C2557,属性!A:E,4,FALSE)</f>
        <v>是</v>
      </c>
      <c r="F2557" t="s">
        <v>4754</v>
      </c>
      <c r="G2557" t="s">
        <v>4755</v>
      </c>
      <c r="H2557" s="2">
        <v>46080</v>
      </c>
      <c r="I2557" t="s">
        <v>26</v>
      </c>
      <c r="J2557" s="2">
        <v>46084</v>
      </c>
    </row>
    <row r="2558" spans="1:10">
      <c r="A2558">
        <v>2620</v>
      </c>
      <c r="B2558" t="str">
        <f>VLOOKUP(C2558,属性!A:E,2,FALSE)</f>
        <v>古茗</v>
      </c>
      <c r="C2558" t="s">
        <v>4752</v>
      </c>
      <c r="D2558" s="2">
        <f>VLOOKUP(C2558,属性!A:E,3,FALSE)</f>
        <v>45702</v>
      </c>
      <c r="E2558" s="2" t="str">
        <f>VLOOKUP(C2558,属性!A:E,4,FALSE)</f>
        <v>是</v>
      </c>
      <c r="F2558" t="s">
        <v>4756</v>
      </c>
      <c r="G2558" t="s">
        <v>80</v>
      </c>
      <c r="H2558" s="2">
        <v>46082</v>
      </c>
      <c r="I2558" t="s">
        <v>13</v>
      </c>
      <c r="J2558" s="2">
        <v>46084</v>
      </c>
    </row>
    <row r="2559" spans="1:10">
      <c r="A2559">
        <v>2621</v>
      </c>
      <c r="B2559" t="str">
        <f>VLOOKUP(C2559,属性!A:E,2,FALSE)</f>
        <v>古茗</v>
      </c>
      <c r="C2559" t="s">
        <v>4752</v>
      </c>
      <c r="D2559" s="2">
        <f>VLOOKUP(C2559,属性!A:E,3,FALSE)</f>
        <v>45702</v>
      </c>
      <c r="E2559" s="2" t="str">
        <f>VLOOKUP(C2559,属性!A:E,4,FALSE)</f>
        <v>是</v>
      </c>
      <c r="F2559" t="s">
        <v>4757</v>
      </c>
      <c r="G2559" t="s">
        <v>4758</v>
      </c>
      <c r="H2559" s="2">
        <v>46082</v>
      </c>
      <c r="I2559" t="s">
        <v>31</v>
      </c>
      <c r="J2559" s="2">
        <v>46084</v>
      </c>
    </row>
    <row r="2560" spans="1:10">
      <c r="A2560">
        <v>2622</v>
      </c>
      <c r="B2560" t="str">
        <f>VLOOKUP(C2560,属性!A:E,2,FALSE)</f>
        <v>古茗</v>
      </c>
      <c r="C2560" t="s">
        <v>4752</v>
      </c>
      <c r="D2560" s="2">
        <f>VLOOKUP(C2560,属性!A:E,3,FALSE)</f>
        <v>45702</v>
      </c>
      <c r="E2560" s="2" t="str">
        <f>VLOOKUP(C2560,属性!A:E,4,FALSE)</f>
        <v>是</v>
      </c>
      <c r="F2560" t="s">
        <v>4759</v>
      </c>
      <c r="G2560" t="s">
        <v>4760</v>
      </c>
      <c r="H2560" s="2">
        <v>46081</v>
      </c>
      <c r="I2560" t="s">
        <v>320</v>
      </c>
      <c r="J2560" s="2">
        <v>46084</v>
      </c>
    </row>
    <row r="2561" spans="1:10">
      <c r="A2561">
        <v>2623</v>
      </c>
      <c r="B2561" t="str">
        <f>VLOOKUP(C2561,属性!A:E,2,FALSE)</f>
        <v>古茗</v>
      </c>
      <c r="C2561" t="s">
        <v>4752</v>
      </c>
      <c r="D2561" s="2">
        <f>VLOOKUP(C2561,属性!A:E,3,FALSE)</f>
        <v>45702</v>
      </c>
      <c r="E2561" s="2" t="str">
        <f>VLOOKUP(C2561,属性!A:E,4,FALSE)</f>
        <v>是</v>
      </c>
      <c r="F2561" t="s">
        <v>1731</v>
      </c>
      <c r="G2561" t="s">
        <v>4761</v>
      </c>
      <c r="H2561" s="2">
        <v>46081</v>
      </c>
      <c r="I2561" t="s">
        <v>13</v>
      </c>
      <c r="J2561" s="2">
        <v>46084</v>
      </c>
    </row>
    <row r="2562" spans="1:10">
      <c r="A2562">
        <v>2624</v>
      </c>
      <c r="B2562" t="str">
        <f>VLOOKUP(C2562,属性!A:E,2,FALSE)</f>
        <v>古茗</v>
      </c>
      <c r="C2562" t="s">
        <v>4752</v>
      </c>
      <c r="D2562" s="2">
        <f>VLOOKUP(C2562,属性!A:E,3,FALSE)</f>
        <v>45702</v>
      </c>
      <c r="E2562" s="2" t="str">
        <f>VLOOKUP(C2562,属性!A:E,4,FALSE)</f>
        <v>是</v>
      </c>
      <c r="F2562" t="s">
        <v>4762</v>
      </c>
      <c r="G2562" t="s">
        <v>4763</v>
      </c>
      <c r="H2562" s="2">
        <v>46083</v>
      </c>
      <c r="I2562" t="s">
        <v>26</v>
      </c>
      <c r="J2562" s="2">
        <v>46084</v>
      </c>
    </row>
    <row r="2563" spans="1:10">
      <c r="A2563">
        <v>2625</v>
      </c>
      <c r="B2563" t="str">
        <f>VLOOKUP(C2563,属性!A:E,2,FALSE)</f>
        <v>古茗</v>
      </c>
      <c r="C2563" t="s">
        <v>4752</v>
      </c>
      <c r="D2563" s="2">
        <f>VLOOKUP(C2563,属性!A:E,3,FALSE)</f>
        <v>45702</v>
      </c>
      <c r="E2563" s="2" t="str">
        <f>VLOOKUP(C2563,属性!A:E,4,FALSE)</f>
        <v>是</v>
      </c>
      <c r="F2563" t="s">
        <v>1731</v>
      </c>
      <c r="G2563" t="s">
        <v>4764</v>
      </c>
      <c r="H2563" s="2">
        <v>46083</v>
      </c>
      <c r="I2563" t="s">
        <v>13</v>
      </c>
      <c r="J2563" s="2">
        <v>46084</v>
      </c>
    </row>
    <row r="2564" spans="1:10">
      <c r="A2564">
        <v>2626</v>
      </c>
      <c r="B2564" t="str">
        <f>VLOOKUP(C2564,属性!A:E,2,FALSE)</f>
        <v>古茗</v>
      </c>
      <c r="C2564" t="s">
        <v>4752</v>
      </c>
      <c r="D2564" s="2">
        <f>VLOOKUP(C2564,属性!A:E,3,FALSE)</f>
        <v>45702</v>
      </c>
      <c r="E2564" s="2" t="str">
        <f>VLOOKUP(C2564,属性!A:E,4,FALSE)</f>
        <v>是</v>
      </c>
      <c r="F2564" t="s">
        <v>3530</v>
      </c>
      <c r="G2564" t="s">
        <v>80</v>
      </c>
      <c r="H2564" s="2">
        <v>46083</v>
      </c>
      <c r="I2564" t="s">
        <v>46</v>
      </c>
      <c r="J2564" s="2">
        <v>46084</v>
      </c>
    </row>
    <row r="2565" spans="1:10">
      <c r="A2565">
        <v>2627</v>
      </c>
      <c r="B2565" t="str">
        <f>VLOOKUP(C2565,属性!A:E,2,FALSE)</f>
        <v>古茗</v>
      </c>
      <c r="C2565" t="s">
        <v>4752</v>
      </c>
      <c r="D2565" s="2">
        <f>VLOOKUP(C2565,属性!A:E,3,FALSE)</f>
        <v>45702</v>
      </c>
      <c r="E2565" s="2" t="str">
        <f>VLOOKUP(C2565,属性!A:E,4,FALSE)</f>
        <v>是</v>
      </c>
      <c r="F2565" t="s">
        <v>1882</v>
      </c>
      <c r="G2565" t="s">
        <v>80</v>
      </c>
      <c r="H2565" s="2">
        <v>46083</v>
      </c>
      <c r="I2565" t="s">
        <v>46</v>
      </c>
      <c r="J2565" s="2">
        <v>46084</v>
      </c>
    </row>
    <row r="2566" spans="1:10">
      <c r="A2566">
        <v>2628</v>
      </c>
      <c r="B2566" t="str">
        <f>VLOOKUP(C2566,属性!A:E,2,FALSE)</f>
        <v>古茗</v>
      </c>
      <c r="C2566" t="s">
        <v>4752</v>
      </c>
      <c r="D2566" s="2">
        <f>VLOOKUP(C2566,属性!A:E,3,FALSE)</f>
        <v>45702</v>
      </c>
      <c r="E2566" s="2" t="str">
        <f>VLOOKUP(C2566,属性!A:E,4,FALSE)</f>
        <v>是</v>
      </c>
      <c r="F2566" t="s">
        <v>4765</v>
      </c>
      <c r="G2566" t="s">
        <v>4766</v>
      </c>
      <c r="H2566" s="2">
        <v>46081</v>
      </c>
      <c r="I2566" t="s">
        <v>23</v>
      </c>
      <c r="J2566" s="2">
        <v>46084</v>
      </c>
    </row>
    <row r="2567" spans="1:10">
      <c r="A2567">
        <v>2629</v>
      </c>
      <c r="B2567" t="str">
        <f>VLOOKUP(C2567,属性!A:E,2,FALSE)</f>
        <v>古茗</v>
      </c>
      <c r="C2567" t="s">
        <v>4752</v>
      </c>
      <c r="D2567" s="2">
        <f>VLOOKUP(C2567,属性!A:E,3,FALSE)</f>
        <v>45702</v>
      </c>
      <c r="E2567" s="2" t="str">
        <f>VLOOKUP(C2567,属性!A:E,4,FALSE)</f>
        <v>是</v>
      </c>
      <c r="F2567" t="s">
        <v>163</v>
      </c>
      <c r="G2567" t="s">
        <v>4767</v>
      </c>
      <c r="H2567" s="2">
        <v>46081</v>
      </c>
      <c r="I2567" t="s">
        <v>16</v>
      </c>
      <c r="J2567" s="2">
        <v>46084</v>
      </c>
    </row>
    <row r="2568" spans="1:10">
      <c r="A2568">
        <v>2630</v>
      </c>
      <c r="B2568" t="str">
        <f>VLOOKUP(C2568,属性!A:E,2,FALSE)</f>
        <v>古茗</v>
      </c>
      <c r="C2568" t="s">
        <v>4752</v>
      </c>
      <c r="D2568" s="2">
        <f>VLOOKUP(C2568,属性!A:E,3,FALSE)</f>
        <v>45702</v>
      </c>
      <c r="E2568" s="2" t="str">
        <f>VLOOKUP(C2568,属性!A:E,4,FALSE)</f>
        <v>是</v>
      </c>
      <c r="F2568" t="s">
        <v>1731</v>
      </c>
      <c r="G2568" t="s">
        <v>4768</v>
      </c>
      <c r="H2568" s="2">
        <v>46081</v>
      </c>
      <c r="I2568" t="s">
        <v>13</v>
      </c>
      <c r="J2568" s="2">
        <v>46084</v>
      </c>
    </row>
    <row r="2569" spans="1:10">
      <c r="A2569">
        <v>2631</v>
      </c>
      <c r="B2569" t="str">
        <f>VLOOKUP(C2569,属性!A:E,2,FALSE)</f>
        <v>古茗</v>
      </c>
      <c r="C2569" t="s">
        <v>4752</v>
      </c>
      <c r="D2569" s="2">
        <f>VLOOKUP(C2569,属性!A:E,3,FALSE)</f>
        <v>45702</v>
      </c>
      <c r="E2569" s="2" t="str">
        <f>VLOOKUP(C2569,属性!A:E,4,FALSE)</f>
        <v>是</v>
      </c>
      <c r="F2569" t="s">
        <v>4769</v>
      </c>
      <c r="G2569" t="s">
        <v>4770</v>
      </c>
      <c r="H2569" s="2">
        <v>46081</v>
      </c>
      <c r="I2569" t="s">
        <v>13</v>
      </c>
      <c r="J2569" s="2">
        <v>46084</v>
      </c>
    </row>
    <row r="2570" spans="1:10">
      <c r="A2570">
        <v>2632</v>
      </c>
      <c r="B2570" t="str">
        <f>VLOOKUP(C2570,属性!A:E,2,FALSE)</f>
        <v>古茗</v>
      </c>
      <c r="C2570" t="s">
        <v>4752</v>
      </c>
      <c r="D2570" s="2">
        <f>VLOOKUP(C2570,属性!A:E,3,FALSE)</f>
        <v>45702</v>
      </c>
      <c r="E2570" s="2" t="str">
        <f>VLOOKUP(C2570,属性!A:E,4,FALSE)</f>
        <v>是</v>
      </c>
      <c r="F2570" t="s">
        <v>1731</v>
      </c>
      <c r="G2570" t="s">
        <v>4771</v>
      </c>
      <c r="H2570" s="2">
        <v>46081</v>
      </c>
      <c r="I2570" t="s">
        <v>13</v>
      </c>
      <c r="J2570" s="2">
        <v>46084</v>
      </c>
    </row>
    <row r="2571" spans="1:10">
      <c r="A2571">
        <v>2633</v>
      </c>
      <c r="B2571" t="str">
        <f>VLOOKUP(C2571,属性!A:E,2,FALSE)</f>
        <v>古茗</v>
      </c>
      <c r="C2571" t="s">
        <v>4752</v>
      </c>
      <c r="D2571" s="2">
        <f>VLOOKUP(C2571,属性!A:E,3,FALSE)</f>
        <v>45702</v>
      </c>
      <c r="E2571" s="2" t="str">
        <f>VLOOKUP(C2571,属性!A:E,4,FALSE)</f>
        <v>是</v>
      </c>
      <c r="F2571" t="s">
        <v>4772</v>
      </c>
      <c r="G2571" t="s">
        <v>4773</v>
      </c>
      <c r="H2571" s="2">
        <v>46081</v>
      </c>
      <c r="I2571" t="s">
        <v>46</v>
      </c>
      <c r="J2571" s="2">
        <v>46084</v>
      </c>
    </row>
    <row r="2572" spans="1:10">
      <c r="A2572">
        <v>2634</v>
      </c>
      <c r="B2572" t="str">
        <f>VLOOKUP(C2572,属性!A:E,2,FALSE)</f>
        <v>古茗</v>
      </c>
      <c r="C2572" t="s">
        <v>4752</v>
      </c>
      <c r="D2572" s="2">
        <f>VLOOKUP(C2572,属性!A:E,3,FALSE)</f>
        <v>45702</v>
      </c>
      <c r="E2572" s="2" t="str">
        <f>VLOOKUP(C2572,属性!A:E,4,FALSE)</f>
        <v>是</v>
      </c>
      <c r="F2572" t="s">
        <v>1731</v>
      </c>
      <c r="G2572" t="s">
        <v>4774</v>
      </c>
      <c r="H2572" s="2">
        <v>46081</v>
      </c>
      <c r="I2572" t="s">
        <v>13</v>
      </c>
      <c r="J2572" s="2">
        <v>46084</v>
      </c>
    </row>
    <row r="2573" spans="1:10">
      <c r="A2573">
        <v>2635</v>
      </c>
      <c r="B2573" t="str">
        <f>VLOOKUP(C2573,属性!A:E,2,FALSE)</f>
        <v>古茗</v>
      </c>
      <c r="C2573" t="s">
        <v>4752</v>
      </c>
      <c r="D2573" s="2">
        <f>VLOOKUP(C2573,属性!A:E,3,FALSE)</f>
        <v>45702</v>
      </c>
      <c r="E2573" s="2" t="str">
        <f>VLOOKUP(C2573,属性!A:E,4,FALSE)</f>
        <v>是</v>
      </c>
      <c r="F2573" t="s">
        <v>163</v>
      </c>
      <c r="G2573" t="s">
        <v>4775</v>
      </c>
      <c r="H2573" s="2">
        <v>46081</v>
      </c>
      <c r="I2573" t="s">
        <v>13</v>
      </c>
      <c r="J2573" s="2">
        <v>46084</v>
      </c>
    </row>
    <row r="2574" spans="1:10">
      <c r="A2574">
        <v>2636</v>
      </c>
      <c r="B2574" t="str">
        <f>VLOOKUP(C2574,属性!A:E,2,FALSE)</f>
        <v>古茗</v>
      </c>
      <c r="C2574" t="s">
        <v>4752</v>
      </c>
      <c r="D2574" s="2">
        <f>VLOOKUP(C2574,属性!A:E,3,FALSE)</f>
        <v>45702</v>
      </c>
      <c r="E2574" s="2" t="str">
        <f>VLOOKUP(C2574,属性!A:E,4,FALSE)</f>
        <v>是</v>
      </c>
      <c r="F2574" t="s">
        <v>1731</v>
      </c>
      <c r="G2574" t="s">
        <v>4776</v>
      </c>
      <c r="H2574" s="2">
        <v>46081</v>
      </c>
      <c r="I2574" t="s">
        <v>13</v>
      </c>
      <c r="J2574" s="2">
        <v>46084</v>
      </c>
    </row>
    <row r="2575" spans="1:10">
      <c r="A2575">
        <v>2637</v>
      </c>
      <c r="B2575" t="str">
        <f>VLOOKUP(C2575,属性!A:E,2,FALSE)</f>
        <v>古茗</v>
      </c>
      <c r="C2575" t="s">
        <v>4752</v>
      </c>
      <c r="D2575" s="2">
        <f>VLOOKUP(C2575,属性!A:E,3,FALSE)</f>
        <v>45702</v>
      </c>
      <c r="E2575" s="2" t="str">
        <f>VLOOKUP(C2575,属性!A:E,4,FALSE)</f>
        <v>是</v>
      </c>
      <c r="F2575" t="s">
        <v>4777</v>
      </c>
      <c r="G2575" t="s">
        <v>4778</v>
      </c>
      <c r="H2575" s="2">
        <v>46080</v>
      </c>
      <c r="I2575" t="s">
        <v>13</v>
      </c>
      <c r="J2575" s="2">
        <v>46084</v>
      </c>
    </row>
    <row r="2576" spans="1:10">
      <c r="A2576">
        <v>2638</v>
      </c>
      <c r="B2576" t="str">
        <f>VLOOKUP(C2576,属性!A:E,2,FALSE)</f>
        <v>古茗</v>
      </c>
      <c r="C2576" t="s">
        <v>4752</v>
      </c>
      <c r="D2576" s="2">
        <f>VLOOKUP(C2576,属性!A:E,3,FALSE)</f>
        <v>45702</v>
      </c>
      <c r="E2576" s="2" t="str">
        <f>VLOOKUP(C2576,属性!A:E,4,FALSE)</f>
        <v>是</v>
      </c>
      <c r="F2576" t="s">
        <v>1731</v>
      </c>
      <c r="G2576" t="s">
        <v>4779</v>
      </c>
      <c r="H2576" s="2">
        <v>46080</v>
      </c>
      <c r="I2576" t="s">
        <v>13</v>
      </c>
      <c r="J2576" s="2">
        <v>46084</v>
      </c>
    </row>
    <row r="2577" spans="1:10">
      <c r="A2577">
        <v>2639</v>
      </c>
      <c r="B2577" t="str">
        <f>VLOOKUP(C2577,属性!A:E,2,FALSE)</f>
        <v>古茗</v>
      </c>
      <c r="C2577" t="s">
        <v>4752</v>
      </c>
      <c r="D2577" s="2">
        <f>VLOOKUP(C2577,属性!A:E,3,FALSE)</f>
        <v>45702</v>
      </c>
      <c r="E2577" s="2" t="str">
        <f>VLOOKUP(C2577,属性!A:E,4,FALSE)</f>
        <v>是</v>
      </c>
      <c r="F2577" t="s">
        <v>4780</v>
      </c>
      <c r="G2577" t="s">
        <v>2443</v>
      </c>
      <c r="H2577" s="2">
        <v>46081</v>
      </c>
      <c r="I2577" t="s">
        <v>31</v>
      </c>
      <c r="J2577" s="2">
        <v>46084</v>
      </c>
    </row>
    <row r="2578" spans="1:10">
      <c r="A2578">
        <v>2640</v>
      </c>
      <c r="B2578" t="str">
        <f>VLOOKUP(C2578,属性!A:E,2,FALSE)</f>
        <v>古茗</v>
      </c>
      <c r="C2578" t="s">
        <v>4752</v>
      </c>
      <c r="D2578" s="2">
        <f>VLOOKUP(C2578,属性!A:E,3,FALSE)</f>
        <v>45702</v>
      </c>
      <c r="E2578" s="2" t="str">
        <f>VLOOKUP(C2578,属性!A:E,4,FALSE)</f>
        <v>是</v>
      </c>
      <c r="F2578" t="s">
        <v>1731</v>
      </c>
      <c r="G2578" t="s">
        <v>4781</v>
      </c>
      <c r="H2578" s="2">
        <v>46081</v>
      </c>
      <c r="I2578" t="s">
        <v>13</v>
      </c>
      <c r="J2578" s="2">
        <v>46084</v>
      </c>
    </row>
    <row r="2579" spans="1:10">
      <c r="A2579">
        <v>2641</v>
      </c>
      <c r="B2579" t="str">
        <f>VLOOKUP(C2579,属性!A:E,2,FALSE)</f>
        <v>古茗</v>
      </c>
      <c r="C2579" t="s">
        <v>4752</v>
      </c>
      <c r="D2579" s="2">
        <f>VLOOKUP(C2579,属性!A:E,3,FALSE)</f>
        <v>45702</v>
      </c>
      <c r="E2579" s="2" t="str">
        <f>VLOOKUP(C2579,属性!A:E,4,FALSE)</f>
        <v>是</v>
      </c>
      <c r="F2579" t="s">
        <v>4782</v>
      </c>
      <c r="G2579" t="s">
        <v>4783</v>
      </c>
      <c r="H2579" s="2">
        <v>46083</v>
      </c>
      <c r="I2579" t="s">
        <v>73</v>
      </c>
      <c r="J2579" s="2">
        <v>46084</v>
      </c>
    </row>
    <row r="2580" spans="1:10">
      <c r="A2580">
        <v>2642</v>
      </c>
      <c r="B2580" t="str">
        <f>VLOOKUP(C2580,属性!A:E,2,FALSE)</f>
        <v>古茗</v>
      </c>
      <c r="C2580" t="s">
        <v>4752</v>
      </c>
      <c r="D2580" s="2">
        <f>VLOOKUP(C2580,属性!A:E,3,FALSE)</f>
        <v>45702</v>
      </c>
      <c r="E2580" s="2" t="str">
        <f>VLOOKUP(C2580,属性!A:E,4,FALSE)</f>
        <v>是</v>
      </c>
      <c r="F2580" t="s">
        <v>1731</v>
      </c>
      <c r="G2580" t="s">
        <v>4784</v>
      </c>
      <c r="H2580" s="2">
        <v>46083</v>
      </c>
      <c r="I2580" t="s">
        <v>13</v>
      </c>
      <c r="J2580" s="2">
        <v>46084</v>
      </c>
    </row>
    <row r="2581" spans="1:10">
      <c r="A2581">
        <v>2643</v>
      </c>
      <c r="B2581" t="str">
        <f>VLOOKUP(C2581,属性!A:E,2,FALSE)</f>
        <v>古茗</v>
      </c>
      <c r="C2581" t="s">
        <v>4752</v>
      </c>
      <c r="D2581" s="2">
        <f>VLOOKUP(C2581,属性!A:E,3,FALSE)</f>
        <v>45702</v>
      </c>
      <c r="E2581" s="2" t="str">
        <f>VLOOKUP(C2581,属性!A:E,4,FALSE)</f>
        <v>是</v>
      </c>
      <c r="F2581" t="s">
        <v>4785</v>
      </c>
      <c r="G2581" t="s">
        <v>4786</v>
      </c>
      <c r="H2581" s="2">
        <v>46081</v>
      </c>
      <c r="I2581" t="s">
        <v>46</v>
      </c>
      <c r="J2581" s="2">
        <v>46084</v>
      </c>
    </row>
    <row r="2582" spans="1:10">
      <c r="A2582">
        <v>2644</v>
      </c>
      <c r="B2582" t="str">
        <f>VLOOKUP(C2582,属性!A:E,2,FALSE)</f>
        <v>古茗</v>
      </c>
      <c r="C2582" t="s">
        <v>4752</v>
      </c>
      <c r="D2582" s="2">
        <f>VLOOKUP(C2582,属性!A:E,3,FALSE)</f>
        <v>45702</v>
      </c>
      <c r="E2582" s="2" t="str">
        <f>VLOOKUP(C2582,属性!A:E,4,FALSE)</f>
        <v>是</v>
      </c>
      <c r="F2582" t="s">
        <v>4787</v>
      </c>
      <c r="G2582" t="s">
        <v>4788</v>
      </c>
      <c r="H2582" s="2">
        <v>46081</v>
      </c>
      <c r="I2582" t="s">
        <v>46</v>
      </c>
      <c r="J2582" s="2">
        <v>46084</v>
      </c>
    </row>
    <row r="2583" spans="1:10">
      <c r="A2583">
        <v>2645</v>
      </c>
      <c r="B2583" t="str">
        <f>VLOOKUP(C2583,属性!A:E,2,FALSE)</f>
        <v>古茗</v>
      </c>
      <c r="C2583" t="s">
        <v>4752</v>
      </c>
      <c r="D2583" s="2">
        <f>VLOOKUP(C2583,属性!A:E,3,FALSE)</f>
        <v>45702</v>
      </c>
      <c r="E2583" s="2" t="str">
        <f>VLOOKUP(C2583,属性!A:E,4,FALSE)</f>
        <v>是</v>
      </c>
      <c r="F2583" t="s">
        <v>4789</v>
      </c>
      <c r="G2583" t="s">
        <v>4790</v>
      </c>
      <c r="H2583" s="2">
        <v>46083</v>
      </c>
      <c r="I2583" t="s">
        <v>65</v>
      </c>
      <c r="J2583" s="2">
        <v>46084</v>
      </c>
    </row>
    <row r="2584" spans="1:10">
      <c r="A2584">
        <v>2646</v>
      </c>
      <c r="B2584" t="str">
        <f>VLOOKUP(C2584,属性!A:E,2,FALSE)</f>
        <v>古茗</v>
      </c>
      <c r="C2584" t="s">
        <v>4752</v>
      </c>
      <c r="D2584" s="2">
        <f>VLOOKUP(C2584,属性!A:E,3,FALSE)</f>
        <v>45702</v>
      </c>
      <c r="E2584" s="2" t="str">
        <f>VLOOKUP(C2584,属性!A:E,4,FALSE)</f>
        <v>是</v>
      </c>
      <c r="F2584" t="s">
        <v>1731</v>
      </c>
      <c r="G2584" t="s">
        <v>4791</v>
      </c>
      <c r="H2584" s="2">
        <v>46083</v>
      </c>
      <c r="I2584" t="s">
        <v>13</v>
      </c>
      <c r="J2584" s="2">
        <v>46084</v>
      </c>
    </row>
    <row r="2585" spans="1:10">
      <c r="A2585">
        <v>2647</v>
      </c>
      <c r="B2585" t="str">
        <f>VLOOKUP(C2585,属性!A:E,2,FALSE)</f>
        <v>古茗</v>
      </c>
      <c r="C2585" t="s">
        <v>4752</v>
      </c>
      <c r="D2585" s="2">
        <f>VLOOKUP(C2585,属性!A:E,3,FALSE)</f>
        <v>45702</v>
      </c>
      <c r="E2585" s="2" t="str">
        <f>VLOOKUP(C2585,属性!A:E,4,FALSE)</f>
        <v>是</v>
      </c>
      <c r="F2585" t="s">
        <v>4792</v>
      </c>
      <c r="G2585" t="s">
        <v>4793</v>
      </c>
      <c r="H2585" s="2">
        <v>46080</v>
      </c>
      <c r="I2585" t="s">
        <v>23</v>
      </c>
      <c r="J2585" s="2">
        <v>46084</v>
      </c>
    </row>
    <row r="2586" spans="1:10">
      <c r="A2586">
        <v>2648</v>
      </c>
      <c r="B2586" t="str">
        <f>VLOOKUP(C2586,属性!A:E,2,FALSE)</f>
        <v>古茗</v>
      </c>
      <c r="C2586" t="s">
        <v>4752</v>
      </c>
      <c r="D2586" s="2">
        <f>VLOOKUP(C2586,属性!A:E,3,FALSE)</f>
        <v>45702</v>
      </c>
      <c r="E2586" s="2" t="str">
        <f>VLOOKUP(C2586,属性!A:E,4,FALSE)</f>
        <v>是</v>
      </c>
      <c r="F2586" t="s">
        <v>1731</v>
      </c>
      <c r="G2586" t="s">
        <v>4794</v>
      </c>
      <c r="H2586" s="2">
        <v>46080</v>
      </c>
      <c r="I2586" t="s">
        <v>13</v>
      </c>
      <c r="J2586" s="2">
        <v>46084</v>
      </c>
    </row>
    <row r="2587" spans="1:10">
      <c r="A2587">
        <v>2649</v>
      </c>
      <c r="B2587" t="str">
        <f>VLOOKUP(C2587,属性!A:E,2,FALSE)</f>
        <v>古茗</v>
      </c>
      <c r="C2587" t="s">
        <v>4752</v>
      </c>
      <c r="D2587" s="2">
        <f>VLOOKUP(C2587,属性!A:E,3,FALSE)</f>
        <v>45702</v>
      </c>
      <c r="E2587" s="2" t="str">
        <f>VLOOKUP(C2587,属性!A:E,4,FALSE)</f>
        <v>是</v>
      </c>
      <c r="F2587" t="s">
        <v>4795</v>
      </c>
      <c r="G2587" t="s">
        <v>4796</v>
      </c>
      <c r="H2587" s="2">
        <v>46082</v>
      </c>
      <c r="I2587" t="s">
        <v>38</v>
      </c>
      <c r="J2587" s="2">
        <v>46084</v>
      </c>
    </row>
    <row r="2588" spans="1:10">
      <c r="A2588">
        <v>2650</v>
      </c>
      <c r="B2588" t="str">
        <f>VLOOKUP(C2588,属性!A:E,2,FALSE)</f>
        <v>古茗</v>
      </c>
      <c r="C2588" t="s">
        <v>4752</v>
      </c>
      <c r="D2588" s="2">
        <f>VLOOKUP(C2588,属性!A:E,3,FALSE)</f>
        <v>45702</v>
      </c>
      <c r="E2588" s="2" t="str">
        <f>VLOOKUP(C2588,属性!A:E,4,FALSE)</f>
        <v>是</v>
      </c>
      <c r="F2588" t="s">
        <v>1731</v>
      </c>
      <c r="G2588" t="s">
        <v>4797</v>
      </c>
      <c r="H2588" s="2">
        <v>46082</v>
      </c>
      <c r="I2588" t="s">
        <v>13</v>
      </c>
      <c r="J2588" s="2">
        <v>46084</v>
      </c>
    </row>
    <row r="2589" spans="1:10">
      <c r="A2589">
        <v>2651</v>
      </c>
      <c r="B2589" t="str">
        <f>VLOOKUP(C2589,属性!A:E,2,FALSE)</f>
        <v>古茗</v>
      </c>
      <c r="C2589" t="s">
        <v>4752</v>
      </c>
      <c r="D2589" s="2">
        <f>VLOOKUP(C2589,属性!A:E,3,FALSE)</f>
        <v>45702</v>
      </c>
      <c r="E2589" s="2" t="str">
        <f>VLOOKUP(C2589,属性!A:E,4,FALSE)</f>
        <v>是</v>
      </c>
      <c r="F2589" t="s">
        <v>310</v>
      </c>
      <c r="G2589" t="s">
        <v>4798</v>
      </c>
      <c r="H2589" s="2">
        <v>46080</v>
      </c>
      <c r="I2589" t="s">
        <v>73</v>
      </c>
      <c r="J2589" s="2">
        <v>46084</v>
      </c>
    </row>
    <row r="2590" spans="1:10">
      <c r="A2590">
        <v>2652</v>
      </c>
      <c r="B2590" t="str">
        <f>VLOOKUP(C2590,属性!A:E,2,FALSE)</f>
        <v>古茗</v>
      </c>
      <c r="C2590" t="s">
        <v>4799</v>
      </c>
      <c r="D2590" s="2">
        <f>VLOOKUP(C2590,属性!A:E,3,FALSE)</f>
        <v>45017</v>
      </c>
      <c r="E2590" s="2" t="str">
        <f>VLOOKUP(C2590,属性!A:E,4,FALSE)</f>
        <v>是</v>
      </c>
      <c r="F2590" t="s">
        <v>4800</v>
      </c>
      <c r="G2590" t="s">
        <v>4801</v>
      </c>
      <c r="H2590" s="2">
        <v>45854</v>
      </c>
      <c r="I2590" t="s">
        <v>16</v>
      </c>
      <c r="J2590" s="2">
        <v>46084</v>
      </c>
    </row>
    <row r="2591" spans="1:10">
      <c r="A2591">
        <v>2653</v>
      </c>
      <c r="B2591" t="str">
        <f>VLOOKUP(C2591,属性!A:E,2,FALSE)</f>
        <v>古茗</v>
      </c>
      <c r="C2591" t="s">
        <v>4799</v>
      </c>
      <c r="D2591" s="2">
        <f>VLOOKUP(C2591,属性!A:E,3,FALSE)</f>
        <v>45017</v>
      </c>
      <c r="E2591" s="2" t="str">
        <f>VLOOKUP(C2591,属性!A:E,4,FALSE)</f>
        <v>是</v>
      </c>
      <c r="F2591" t="s">
        <v>163</v>
      </c>
      <c r="G2591" t="s">
        <v>4802</v>
      </c>
      <c r="H2591" s="2">
        <v>45871</v>
      </c>
      <c r="I2591" t="s">
        <v>73</v>
      </c>
      <c r="J2591" s="2">
        <v>46084</v>
      </c>
    </row>
    <row r="2592" spans="1:10">
      <c r="A2592">
        <v>2654</v>
      </c>
      <c r="B2592" t="str">
        <f>VLOOKUP(C2592,属性!A:E,2,FALSE)</f>
        <v>古茗</v>
      </c>
      <c r="C2592" t="s">
        <v>4799</v>
      </c>
      <c r="D2592" s="2">
        <f>VLOOKUP(C2592,属性!A:E,3,FALSE)</f>
        <v>45017</v>
      </c>
      <c r="E2592" s="2" t="str">
        <f>VLOOKUP(C2592,属性!A:E,4,FALSE)</f>
        <v>是</v>
      </c>
      <c r="F2592" t="s">
        <v>4803</v>
      </c>
      <c r="G2592" t="s">
        <v>4804</v>
      </c>
      <c r="H2592" s="2">
        <v>45855</v>
      </c>
      <c r="I2592" t="s">
        <v>46</v>
      </c>
      <c r="J2592" s="2">
        <v>46084</v>
      </c>
    </row>
    <row r="2593" spans="1:10">
      <c r="A2593">
        <v>2655</v>
      </c>
      <c r="B2593" t="str">
        <f>VLOOKUP(C2593,属性!A:E,2,FALSE)</f>
        <v>古茗</v>
      </c>
      <c r="C2593" t="s">
        <v>4799</v>
      </c>
      <c r="D2593" s="2">
        <f>VLOOKUP(C2593,属性!A:E,3,FALSE)</f>
        <v>45017</v>
      </c>
      <c r="E2593" s="2" t="str">
        <f>VLOOKUP(C2593,属性!A:E,4,FALSE)</f>
        <v>是</v>
      </c>
      <c r="F2593" t="s">
        <v>4805</v>
      </c>
      <c r="G2593" t="s">
        <v>4806</v>
      </c>
      <c r="H2593" s="2">
        <v>45903</v>
      </c>
      <c r="I2593" t="s">
        <v>62</v>
      </c>
      <c r="J2593" s="2">
        <v>46084</v>
      </c>
    </row>
    <row r="2594" spans="1:10">
      <c r="A2594">
        <v>2656</v>
      </c>
      <c r="B2594" t="str">
        <f>VLOOKUP(C2594,属性!A:E,2,FALSE)</f>
        <v>古茗</v>
      </c>
      <c r="C2594" t="s">
        <v>4799</v>
      </c>
      <c r="D2594" s="2">
        <f>VLOOKUP(C2594,属性!A:E,3,FALSE)</f>
        <v>45017</v>
      </c>
      <c r="E2594" s="2" t="str">
        <f>VLOOKUP(C2594,属性!A:E,4,FALSE)</f>
        <v>是</v>
      </c>
      <c r="F2594" t="s">
        <v>4807</v>
      </c>
      <c r="G2594" t="s">
        <v>4808</v>
      </c>
      <c r="H2594" s="2">
        <v>45943</v>
      </c>
      <c r="I2594" t="s">
        <v>46</v>
      </c>
      <c r="J2594" s="2">
        <v>46084</v>
      </c>
    </row>
    <row r="2595" spans="1:10">
      <c r="A2595">
        <v>2657</v>
      </c>
      <c r="B2595" t="str">
        <f>VLOOKUP(C2595,属性!A:E,2,FALSE)</f>
        <v>古茗</v>
      </c>
      <c r="C2595" t="s">
        <v>4799</v>
      </c>
      <c r="D2595" s="2">
        <f>VLOOKUP(C2595,属性!A:E,3,FALSE)</f>
        <v>45017</v>
      </c>
      <c r="E2595" s="2" t="str">
        <f>VLOOKUP(C2595,属性!A:E,4,FALSE)</f>
        <v>是</v>
      </c>
      <c r="F2595" t="s">
        <v>4809</v>
      </c>
      <c r="G2595" t="s">
        <v>4810</v>
      </c>
      <c r="H2595" s="2">
        <v>45853</v>
      </c>
      <c r="I2595" t="s">
        <v>46</v>
      </c>
      <c r="J2595" s="2">
        <v>46084</v>
      </c>
    </row>
    <row r="2596" spans="1:10">
      <c r="A2596">
        <v>2658</v>
      </c>
      <c r="B2596" t="str">
        <f>VLOOKUP(C2596,属性!A:E,2,FALSE)</f>
        <v>古茗</v>
      </c>
      <c r="C2596" t="s">
        <v>4799</v>
      </c>
      <c r="D2596" s="2">
        <f>VLOOKUP(C2596,属性!A:E,3,FALSE)</f>
        <v>45017</v>
      </c>
      <c r="E2596" s="2" t="str">
        <f>VLOOKUP(C2596,属性!A:E,4,FALSE)</f>
        <v>是</v>
      </c>
      <c r="F2596" t="s">
        <v>4811</v>
      </c>
      <c r="G2596" t="s">
        <v>4812</v>
      </c>
      <c r="H2596" s="2">
        <v>45853</v>
      </c>
      <c r="I2596" t="s">
        <v>46</v>
      </c>
      <c r="J2596" s="2">
        <v>46084</v>
      </c>
    </row>
    <row r="2597" spans="1:10">
      <c r="A2597">
        <v>2659</v>
      </c>
      <c r="B2597" t="str">
        <f>VLOOKUP(C2597,属性!A:E,2,FALSE)</f>
        <v>古茗</v>
      </c>
      <c r="C2597" t="s">
        <v>4799</v>
      </c>
      <c r="D2597" s="2">
        <f>VLOOKUP(C2597,属性!A:E,3,FALSE)</f>
        <v>45017</v>
      </c>
      <c r="E2597" s="2" t="str">
        <f>VLOOKUP(C2597,属性!A:E,4,FALSE)</f>
        <v>是</v>
      </c>
      <c r="F2597" t="s">
        <v>638</v>
      </c>
      <c r="G2597" t="s">
        <v>4813</v>
      </c>
      <c r="H2597" s="2">
        <v>45879</v>
      </c>
      <c r="I2597" t="s">
        <v>13</v>
      </c>
      <c r="J2597" s="2">
        <v>46084</v>
      </c>
    </row>
    <row r="2598" spans="1:10">
      <c r="A2598">
        <v>2660</v>
      </c>
      <c r="B2598" t="str">
        <f>VLOOKUP(C2598,属性!A:E,2,FALSE)</f>
        <v>古茗</v>
      </c>
      <c r="C2598" t="s">
        <v>4799</v>
      </c>
      <c r="D2598" s="2">
        <f>VLOOKUP(C2598,属性!A:E,3,FALSE)</f>
        <v>45017</v>
      </c>
      <c r="E2598" s="2" t="str">
        <f>VLOOKUP(C2598,属性!A:E,4,FALSE)</f>
        <v>是</v>
      </c>
      <c r="F2598" t="s">
        <v>4814</v>
      </c>
      <c r="G2598" t="s">
        <v>4815</v>
      </c>
      <c r="H2598" s="2">
        <v>45872</v>
      </c>
      <c r="I2598" t="s">
        <v>46</v>
      </c>
      <c r="J2598" s="2">
        <v>46084</v>
      </c>
    </row>
    <row r="2599" spans="1:10">
      <c r="A2599">
        <v>2661</v>
      </c>
      <c r="B2599" t="str">
        <f>VLOOKUP(C2599,属性!A:E,2,FALSE)</f>
        <v>古茗</v>
      </c>
      <c r="C2599" t="s">
        <v>4799</v>
      </c>
      <c r="D2599" s="2">
        <f>VLOOKUP(C2599,属性!A:E,3,FALSE)</f>
        <v>45017</v>
      </c>
      <c r="E2599" s="2" t="str">
        <f>VLOOKUP(C2599,属性!A:E,4,FALSE)</f>
        <v>是</v>
      </c>
      <c r="F2599" t="s">
        <v>4816</v>
      </c>
      <c r="G2599" t="s">
        <v>4817</v>
      </c>
      <c r="H2599" s="2">
        <v>46048</v>
      </c>
      <c r="I2599" t="s">
        <v>13</v>
      </c>
      <c r="J2599" s="2">
        <v>46084</v>
      </c>
    </row>
    <row r="2600" spans="1:10">
      <c r="A2600">
        <v>2662</v>
      </c>
      <c r="B2600" t="str">
        <f>VLOOKUP(C2600,属性!A:E,2,FALSE)</f>
        <v>古茗</v>
      </c>
      <c r="C2600" t="s">
        <v>4799</v>
      </c>
      <c r="D2600" s="2">
        <f>VLOOKUP(C2600,属性!A:E,3,FALSE)</f>
        <v>45017</v>
      </c>
      <c r="E2600" s="2" t="str">
        <f>VLOOKUP(C2600,属性!A:E,4,FALSE)</f>
        <v>是</v>
      </c>
      <c r="F2600" t="s">
        <v>4818</v>
      </c>
      <c r="G2600" t="s">
        <v>4819</v>
      </c>
      <c r="H2600" s="2">
        <v>45862</v>
      </c>
      <c r="I2600" t="s">
        <v>284</v>
      </c>
      <c r="J2600" s="2">
        <v>46084</v>
      </c>
    </row>
    <row r="2601" spans="1:10">
      <c r="A2601">
        <v>2663</v>
      </c>
      <c r="B2601" t="str">
        <f>VLOOKUP(C2601,属性!A:E,2,FALSE)</f>
        <v>古茗</v>
      </c>
      <c r="C2601" t="s">
        <v>4799</v>
      </c>
      <c r="D2601" s="2">
        <f>VLOOKUP(C2601,属性!A:E,3,FALSE)</f>
        <v>45017</v>
      </c>
      <c r="E2601" s="2" t="str">
        <f>VLOOKUP(C2601,属性!A:E,4,FALSE)</f>
        <v>是</v>
      </c>
      <c r="F2601" t="s">
        <v>4820</v>
      </c>
      <c r="G2601" t="s">
        <v>4821</v>
      </c>
      <c r="H2601" s="2">
        <v>46082</v>
      </c>
      <c r="I2601" t="s">
        <v>320</v>
      </c>
      <c r="J2601" s="2">
        <v>46084</v>
      </c>
    </row>
    <row r="2602" spans="1:10">
      <c r="A2602">
        <v>2664</v>
      </c>
      <c r="B2602" t="str">
        <f>VLOOKUP(C2602,属性!A:E,2,FALSE)</f>
        <v>古茗</v>
      </c>
      <c r="C2602" t="s">
        <v>4799</v>
      </c>
      <c r="D2602" s="2">
        <f>VLOOKUP(C2602,属性!A:E,3,FALSE)</f>
        <v>45017</v>
      </c>
      <c r="E2602" s="2" t="str">
        <f>VLOOKUP(C2602,属性!A:E,4,FALSE)</f>
        <v>是</v>
      </c>
      <c r="F2602" t="s">
        <v>163</v>
      </c>
      <c r="G2602" t="s">
        <v>4822</v>
      </c>
      <c r="H2602" s="2">
        <v>46080</v>
      </c>
      <c r="I2602" t="s">
        <v>46</v>
      </c>
      <c r="J2602" s="2">
        <v>46084</v>
      </c>
    </row>
    <row r="2603" spans="1:10">
      <c r="A2603">
        <v>2665</v>
      </c>
      <c r="B2603" t="str">
        <f>VLOOKUP(C2603,属性!A:E,2,FALSE)</f>
        <v>古茗</v>
      </c>
      <c r="C2603" t="s">
        <v>4799</v>
      </c>
      <c r="D2603" s="2">
        <f>VLOOKUP(C2603,属性!A:E,3,FALSE)</f>
        <v>45017</v>
      </c>
      <c r="E2603" s="2" t="str">
        <f>VLOOKUP(C2603,属性!A:E,4,FALSE)</f>
        <v>是</v>
      </c>
      <c r="F2603" t="s">
        <v>4823</v>
      </c>
      <c r="G2603" t="s">
        <v>4824</v>
      </c>
      <c r="H2603" s="2">
        <v>46081</v>
      </c>
      <c r="I2603" t="s">
        <v>62</v>
      </c>
      <c r="J2603" s="2">
        <v>46084</v>
      </c>
    </row>
    <row r="2604" spans="1:10">
      <c r="A2604">
        <v>2666</v>
      </c>
      <c r="B2604" t="str">
        <f>VLOOKUP(C2604,属性!A:E,2,FALSE)</f>
        <v>古茗</v>
      </c>
      <c r="C2604" t="s">
        <v>4799</v>
      </c>
      <c r="D2604" s="2">
        <f>VLOOKUP(C2604,属性!A:E,3,FALSE)</f>
        <v>45017</v>
      </c>
      <c r="E2604" s="2" t="str">
        <f>VLOOKUP(C2604,属性!A:E,4,FALSE)</f>
        <v>是</v>
      </c>
      <c r="F2604" t="s">
        <v>4825</v>
      </c>
      <c r="G2604" t="s">
        <v>4826</v>
      </c>
      <c r="H2604" s="2">
        <v>46058</v>
      </c>
      <c r="I2604" t="s">
        <v>13</v>
      </c>
      <c r="J2604" s="2">
        <v>46084</v>
      </c>
    </row>
    <row r="2605" spans="1:10">
      <c r="A2605">
        <v>2667</v>
      </c>
      <c r="B2605" t="str">
        <f>VLOOKUP(C2605,属性!A:E,2,FALSE)</f>
        <v>古茗</v>
      </c>
      <c r="C2605" t="s">
        <v>4799</v>
      </c>
      <c r="D2605" s="2">
        <f>VLOOKUP(C2605,属性!A:E,3,FALSE)</f>
        <v>45017</v>
      </c>
      <c r="E2605" s="2" t="str">
        <f>VLOOKUP(C2605,属性!A:E,4,FALSE)</f>
        <v>是</v>
      </c>
      <c r="F2605" t="s">
        <v>4827</v>
      </c>
      <c r="G2605" t="s">
        <v>4828</v>
      </c>
      <c r="H2605" s="2">
        <v>46055</v>
      </c>
      <c r="I2605" t="s">
        <v>13</v>
      </c>
      <c r="J2605" s="2">
        <v>46084</v>
      </c>
    </row>
    <row r="2606" spans="1:10">
      <c r="A2606">
        <v>2668</v>
      </c>
      <c r="B2606" t="str">
        <f>VLOOKUP(C2606,属性!A:E,2,FALSE)</f>
        <v>古茗</v>
      </c>
      <c r="C2606" t="s">
        <v>4799</v>
      </c>
      <c r="D2606" s="2">
        <f>VLOOKUP(C2606,属性!A:E,3,FALSE)</f>
        <v>45017</v>
      </c>
      <c r="E2606" s="2" t="str">
        <f>VLOOKUP(C2606,属性!A:E,4,FALSE)</f>
        <v>是</v>
      </c>
      <c r="F2606" t="s">
        <v>4829</v>
      </c>
      <c r="G2606" t="s">
        <v>4830</v>
      </c>
      <c r="H2606" s="2">
        <v>46041</v>
      </c>
      <c r="I2606" t="s">
        <v>31</v>
      </c>
      <c r="J2606" s="2">
        <v>46084</v>
      </c>
    </row>
    <row r="2607" spans="1:10">
      <c r="A2607">
        <v>2669</v>
      </c>
      <c r="B2607" t="str">
        <f>VLOOKUP(C2607,属性!A:E,2,FALSE)</f>
        <v>古茗</v>
      </c>
      <c r="C2607" t="s">
        <v>4799</v>
      </c>
      <c r="D2607" s="2">
        <f>VLOOKUP(C2607,属性!A:E,3,FALSE)</f>
        <v>45017</v>
      </c>
      <c r="E2607" s="2" t="str">
        <f>VLOOKUP(C2607,属性!A:E,4,FALSE)</f>
        <v>是</v>
      </c>
      <c r="F2607" t="s">
        <v>4831</v>
      </c>
      <c r="G2607" t="s">
        <v>4832</v>
      </c>
      <c r="H2607" s="2">
        <v>46024</v>
      </c>
      <c r="I2607" t="s">
        <v>23</v>
      </c>
      <c r="J2607" s="2">
        <v>46084</v>
      </c>
    </row>
    <row r="2608" spans="1:10">
      <c r="A2608">
        <v>2670</v>
      </c>
      <c r="B2608" t="str">
        <f>VLOOKUP(C2608,属性!A:E,2,FALSE)</f>
        <v>古茗</v>
      </c>
      <c r="C2608" t="s">
        <v>4799</v>
      </c>
      <c r="D2608" s="2">
        <f>VLOOKUP(C2608,属性!A:E,3,FALSE)</f>
        <v>45017</v>
      </c>
      <c r="E2608" s="2" t="str">
        <f>VLOOKUP(C2608,属性!A:E,4,FALSE)</f>
        <v>是</v>
      </c>
      <c r="F2608" t="s">
        <v>4833</v>
      </c>
      <c r="G2608" t="s">
        <v>4834</v>
      </c>
      <c r="H2608" s="2">
        <v>46023</v>
      </c>
      <c r="I2608" t="s">
        <v>23</v>
      </c>
      <c r="J2608" s="2">
        <v>46084</v>
      </c>
    </row>
    <row r="2609" spans="1:10">
      <c r="A2609">
        <v>2671</v>
      </c>
      <c r="B2609" t="str">
        <f>VLOOKUP(C2609,属性!A:E,2,FALSE)</f>
        <v>古茗</v>
      </c>
      <c r="C2609" t="s">
        <v>4799</v>
      </c>
      <c r="D2609" s="2">
        <f>VLOOKUP(C2609,属性!A:E,3,FALSE)</f>
        <v>45017</v>
      </c>
      <c r="E2609" s="2" t="str">
        <f>VLOOKUP(C2609,属性!A:E,4,FALSE)</f>
        <v>是</v>
      </c>
      <c r="F2609" t="s">
        <v>4835</v>
      </c>
      <c r="G2609" t="s">
        <v>4836</v>
      </c>
      <c r="H2609" s="2">
        <v>46001</v>
      </c>
      <c r="I2609" t="s">
        <v>23</v>
      </c>
      <c r="J2609" s="2">
        <v>46084</v>
      </c>
    </row>
    <row r="2610" spans="1:10">
      <c r="A2610">
        <v>2672</v>
      </c>
      <c r="B2610" t="str">
        <f>VLOOKUP(C2610,属性!A:E,2,FALSE)</f>
        <v>古茗</v>
      </c>
      <c r="C2610" t="s">
        <v>4799</v>
      </c>
      <c r="D2610" s="2">
        <f>VLOOKUP(C2610,属性!A:E,3,FALSE)</f>
        <v>45017</v>
      </c>
      <c r="E2610" s="2" t="str">
        <f>VLOOKUP(C2610,属性!A:E,4,FALSE)</f>
        <v>是</v>
      </c>
      <c r="F2610" t="s">
        <v>4837</v>
      </c>
      <c r="G2610" t="s">
        <v>4838</v>
      </c>
      <c r="H2610" s="2">
        <v>45961</v>
      </c>
      <c r="I2610" t="s">
        <v>46</v>
      </c>
      <c r="J2610" s="2">
        <v>46084</v>
      </c>
    </row>
    <row r="2611" spans="1:10">
      <c r="A2611">
        <v>2673</v>
      </c>
      <c r="B2611" t="str">
        <f>VLOOKUP(C2611,属性!A:E,2,FALSE)</f>
        <v>古茗</v>
      </c>
      <c r="C2611" t="s">
        <v>4799</v>
      </c>
      <c r="D2611" s="2">
        <f>VLOOKUP(C2611,属性!A:E,3,FALSE)</f>
        <v>45017</v>
      </c>
      <c r="E2611" s="2" t="str">
        <f>VLOOKUP(C2611,属性!A:E,4,FALSE)</f>
        <v>是</v>
      </c>
      <c r="F2611" t="s">
        <v>4839</v>
      </c>
      <c r="G2611" t="s">
        <v>4840</v>
      </c>
      <c r="H2611" s="2">
        <v>45944</v>
      </c>
      <c r="I2611" t="s">
        <v>117</v>
      </c>
      <c r="J2611" s="2">
        <v>46084</v>
      </c>
    </row>
    <row r="2612" spans="1:10">
      <c r="A2612">
        <v>2674</v>
      </c>
      <c r="B2612" t="str">
        <f>VLOOKUP(C2612,属性!A:E,2,FALSE)</f>
        <v>古茗</v>
      </c>
      <c r="C2612" t="s">
        <v>4799</v>
      </c>
      <c r="D2612" s="2">
        <f>VLOOKUP(C2612,属性!A:E,3,FALSE)</f>
        <v>45017</v>
      </c>
      <c r="E2612" s="2" t="str">
        <f>VLOOKUP(C2612,属性!A:E,4,FALSE)</f>
        <v>是</v>
      </c>
      <c r="F2612" t="s">
        <v>4841</v>
      </c>
      <c r="G2612" t="s">
        <v>4842</v>
      </c>
      <c r="H2612" s="2">
        <v>45941</v>
      </c>
      <c r="I2612" t="s">
        <v>23</v>
      </c>
      <c r="J2612" s="2">
        <v>46084</v>
      </c>
    </row>
    <row r="2613" spans="1:10">
      <c r="A2613">
        <v>2675</v>
      </c>
      <c r="B2613" t="str">
        <f>VLOOKUP(C2613,属性!A:E,2,FALSE)</f>
        <v>古茗</v>
      </c>
      <c r="C2613" t="s">
        <v>4799</v>
      </c>
      <c r="D2613" s="2">
        <f>VLOOKUP(C2613,属性!A:E,3,FALSE)</f>
        <v>45017</v>
      </c>
      <c r="E2613" s="2" t="str">
        <f>VLOOKUP(C2613,属性!A:E,4,FALSE)</f>
        <v>是</v>
      </c>
      <c r="F2613" t="s">
        <v>4843</v>
      </c>
      <c r="G2613" t="s">
        <v>4844</v>
      </c>
      <c r="H2613" s="2">
        <v>45939</v>
      </c>
      <c r="I2613" t="s">
        <v>13</v>
      </c>
      <c r="J2613" s="2">
        <v>46084</v>
      </c>
    </row>
    <row r="2614" spans="1:10">
      <c r="A2614">
        <v>2676</v>
      </c>
      <c r="B2614" t="str">
        <f>VLOOKUP(C2614,属性!A:E,2,FALSE)</f>
        <v>古茗</v>
      </c>
      <c r="C2614" t="s">
        <v>4799</v>
      </c>
      <c r="D2614" s="2">
        <f>VLOOKUP(C2614,属性!A:E,3,FALSE)</f>
        <v>45017</v>
      </c>
      <c r="E2614" s="2" t="str">
        <f>VLOOKUP(C2614,属性!A:E,4,FALSE)</f>
        <v>是</v>
      </c>
      <c r="F2614" t="s">
        <v>4845</v>
      </c>
      <c r="G2614" t="s">
        <v>4846</v>
      </c>
      <c r="H2614" s="2">
        <v>45938</v>
      </c>
      <c r="I2614" t="s">
        <v>46</v>
      </c>
      <c r="J2614" s="2">
        <v>46084</v>
      </c>
    </row>
    <row r="2615" spans="1:10">
      <c r="A2615">
        <v>2677</v>
      </c>
      <c r="B2615" t="str">
        <f>VLOOKUP(C2615,属性!A:E,2,FALSE)</f>
        <v>古茗</v>
      </c>
      <c r="C2615" t="s">
        <v>4799</v>
      </c>
      <c r="D2615" s="2">
        <f>VLOOKUP(C2615,属性!A:E,3,FALSE)</f>
        <v>45017</v>
      </c>
      <c r="E2615" s="2" t="str">
        <f>VLOOKUP(C2615,属性!A:E,4,FALSE)</f>
        <v>是</v>
      </c>
      <c r="F2615" t="s">
        <v>4847</v>
      </c>
      <c r="G2615" t="s">
        <v>4848</v>
      </c>
      <c r="H2615" s="2">
        <v>46055</v>
      </c>
      <c r="I2615" t="s">
        <v>26</v>
      </c>
      <c r="J2615" s="2">
        <v>46084</v>
      </c>
    </row>
    <row r="2616" spans="1:10">
      <c r="A2616">
        <v>2678</v>
      </c>
      <c r="B2616" t="str">
        <f>VLOOKUP(C2616,属性!A:E,2,FALSE)</f>
        <v>古茗</v>
      </c>
      <c r="C2616" t="s">
        <v>4799</v>
      </c>
      <c r="D2616" s="2">
        <f>VLOOKUP(C2616,属性!A:E,3,FALSE)</f>
        <v>45017</v>
      </c>
      <c r="E2616" s="2" t="str">
        <f>VLOOKUP(C2616,属性!A:E,4,FALSE)</f>
        <v>是</v>
      </c>
      <c r="F2616" t="s">
        <v>163</v>
      </c>
      <c r="G2616" t="s">
        <v>4849</v>
      </c>
      <c r="H2616" s="2">
        <v>46080</v>
      </c>
      <c r="I2616" t="s">
        <v>46</v>
      </c>
      <c r="J2616" s="2">
        <v>46084</v>
      </c>
    </row>
    <row r="2617" spans="1:10">
      <c r="A2617">
        <v>2679</v>
      </c>
      <c r="B2617" t="str">
        <f>VLOOKUP(C2617,属性!A:E,2,FALSE)</f>
        <v>古茗</v>
      </c>
      <c r="C2617" t="s">
        <v>4799</v>
      </c>
      <c r="D2617" s="2">
        <f>VLOOKUP(C2617,属性!A:E,3,FALSE)</f>
        <v>45017</v>
      </c>
      <c r="E2617" s="2" t="str">
        <f>VLOOKUP(C2617,属性!A:E,4,FALSE)</f>
        <v>是</v>
      </c>
      <c r="F2617" t="s">
        <v>4823</v>
      </c>
      <c r="G2617" t="s">
        <v>4850</v>
      </c>
      <c r="H2617" s="2">
        <v>46081</v>
      </c>
      <c r="I2617" t="s">
        <v>62</v>
      </c>
      <c r="J2617" s="2">
        <v>46084</v>
      </c>
    </row>
    <row r="2618" spans="1:10">
      <c r="A2618">
        <v>2680</v>
      </c>
      <c r="B2618" t="str">
        <f>VLOOKUP(C2618,属性!A:E,2,FALSE)</f>
        <v>古茗</v>
      </c>
      <c r="C2618" t="s">
        <v>4799</v>
      </c>
      <c r="D2618" s="2">
        <f>VLOOKUP(C2618,属性!A:E,3,FALSE)</f>
        <v>45017</v>
      </c>
      <c r="E2618" s="2" t="str">
        <f>VLOOKUP(C2618,属性!A:E,4,FALSE)</f>
        <v>是</v>
      </c>
      <c r="F2618" t="s">
        <v>163</v>
      </c>
      <c r="G2618" t="s">
        <v>4851</v>
      </c>
      <c r="H2618" s="2">
        <v>46061</v>
      </c>
      <c r="I2618" t="s">
        <v>13</v>
      </c>
      <c r="J2618" s="2">
        <v>46084</v>
      </c>
    </row>
    <row r="2619" spans="1:10">
      <c r="A2619">
        <v>2681</v>
      </c>
      <c r="B2619" t="str">
        <f>VLOOKUP(C2619,属性!A:E,2,FALSE)</f>
        <v>古茗</v>
      </c>
      <c r="C2619" t="s">
        <v>4799</v>
      </c>
      <c r="D2619" s="2">
        <f>VLOOKUP(C2619,属性!A:E,3,FALSE)</f>
        <v>45017</v>
      </c>
      <c r="E2619" s="2" t="str">
        <f>VLOOKUP(C2619,属性!A:E,4,FALSE)</f>
        <v>是</v>
      </c>
      <c r="F2619" t="s">
        <v>4827</v>
      </c>
      <c r="G2619" t="s">
        <v>4852</v>
      </c>
      <c r="H2619" s="2">
        <v>46055</v>
      </c>
      <c r="I2619" t="s">
        <v>13</v>
      </c>
      <c r="J2619" s="2">
        <v>46084</v>
      </c>
    </row>
    <row r="2620" spans="1:10">
      <c r="A2620">
        <v>2682</v>
      </c>
      <c r="B2620" t="str">
        <f>VLOOKUP(C2620,属性!A:E,2,FALSE)</f>
        <v>古茗</v>
      </c>
      <c r="C2620" t="s">
        <v>4799</v>
      </c>
      <c r="D2620" s="2">
        <f>VLOOKUP(C2620,属性!A:E,3,FALSE)</f>
        <v>45017</v>
      </c>
      <c r="E2620" s="2" t="str">
        <f>VLOOKUP(C2620,属性!A:E,4,FALSE)</f>
        <v>是</v>
      </c>
      <c r="F2620" t="s">
        <v>4829</v>
      </c>
      <c r="G2620" t="s">
        <v>4853</v>
      </c>
      <c r="H2620" s="2">
        <v>46041</v>
      </c>
      <c r="I2620" t="s">
        <v>31</v>
      </c>
      <c r="J2620" s="2">
        <v>46084</v>
      </c>
    </row>
    <row r="2621" spans="1:10">
      <c r="A2621">
        <v>2683</v>
      </c>
      <c r="B2621" t="str">
        <f>VLOOKUP(C2621,属性!A:E,2,FALSE)</f>
        <v>古茗</v>
      </c>
      <c r="C2621" t="s">
        <v>4799</v>
      </c>
      <c r="D2621" s="2">
        <f>VLOOKUP(C2621,属性!A:E,3,FALSE)</f>
        <v>45017</v>
      </c>
      <c r="E2621" s="2" t="str">
        <f>VLOOKUP(C2621,属性!A:E,4,FALSE)</f>
        <v>是</v>
      </c>
      <c r="F2621" t="s">
        <v>4831</v>
      </c>
      <c r="G2621" t="s">
        <v>4854</v>
      </c>
      <c r="H2621" s="2">
        <v>46024</v>
      </c>
      <c r="I2621" t="s">
        <v>23</v>
      </c>
      <c r="J2621" s="2">
        <v>46084</v>
      </c>
    </row>
    <row r="2622" spans="1:10">
      <c r="A2622">
        <v>2684</v>
      </c>
      <c r="B2622" t="str">
        <f>VLOOKUP(C2622,属性!A:E,2,FALSE)</f>
        <v>古茗</v>
      </c>
      <c r="C2622" t="s">
        <v>4799</v>
      </c>
      <c r="D2622" s="2">
        <f>VLOOKUP(C2622,属性!A:E,3,FALSE)</f>
        <v>45017</v>
      </c>
      <c r="E2622" s="2" t="str">
        <f>VLOOKUP(C2622,属性!A:E,4,FALSE)</f>
        <v>是</v>
      </c>
      <c r="F2622" t="s">
        <v>4833</v>
      </c>
      <c r="G2622" t="s">
        <v>4855</v>
      </c>
      <c r="H2622" s="2">
        <v>46023</v>
      </c>
      <c r="I2622" t="s">
        <v>23</v>
      </c>
      <c r="J2622" s="2">
        <v>46084</v>
      </c>
    </row>
    <row r="2623" spans="1:10">
      <c r="A2623">
        <v>2685</v>
      </c>
      <c r="B2623" t="str">
        <f>VLOOKUP(C2623,属性!A:E,2,FALSE)</f>
        <v>古茗</v>
      </c>
      <c r="C2623" t="s">
        <v>4799</v>
      </c>
      <c r="D2623" s="2">
        <f>VLOOKUP(C2623,属性!A:E,3,FALSE)</f>
        <v>45017</v>
      </c>
      <c r="E2623" s="2" t="str">
        <f>VLOOKUP(C2623,属性!A:E,4,FALSE)</f>
        <v>是</v>
      </c>
      <c r="F2623" t="s">
        <v>4856</v>
      </c>
      <c r="G2623" t="s">
        <v>4857</v>
      </c>
      <c r="H2623" s="2">
        <v>46015</v>
      </c>
      <c r="I2623" t="s">
        <v>31</v>
      </c>
      <c r="J2623" s="2">
        <v>46084</v>
      </c>
    </row>
    <row r="2624" spans="1:10">
      <c r="A2624">
        <v>2686</v>
      </c>
      <c r="B2624" t="str">
        <f>VLOOKUP(C2624,属性!A:E,2,FALSE)</f>
        <v>古茗</v>
      </c>
      <c r="C2624" t="s">
        <v>4799</v>
      </c>
      <c r="D2624" s="2">
        <f>VLOOKUP(C2624,属性!A:E,3,FALSE)</f>
        <v>45017</v>
      </c>
      <c r="E2624" s="2" t="str">
        <f>VLOOKUP(C2624,属性!A:E,4,FALSE)</f>
        <v>是</v>
      </c>
      <c r="F2624" t="s">
        <v>4858</v>
      </c>
      <c r="G2624" t="s">
        <v>4859</v>
      </c>
      <c r="H2624" s="2">
        <v>46013</v>
      </c>
      <c r="I2624" t="s">
        <v>13</v>
      </c>
      <c r="J2624" s="2">
        <v>46084</v>
      </c>
    </row>
    <row r="2625" spans="1:10">
      <c r="A2625">
        <v>2687</v>
      </c>
      <c r="B2625" t="str">
        <f>VLOOKUP(C2625,属性!A:E,2,FALSE)</f>
        <v>古茗</v>
      </c>
      <c r="C2625" t="s">
        <v>4799</v>
      </c>
      <c r="D2625" s="2">
        <f>VLOOKUP(C2625,属性!A:E,3,FALSE)</f>
        <v>45017</v>
      </c>
      <c r="E2625" s="2" t="str">
        <f>VLOOKUP(C2625,属性!A:E,4,FALSE)</f>
        <v>是</v>
      </c>
      <c r="F2625" t="s">
        <v>4860</v>
      </c>
      <c r="G2625" t="s">
        <v>4861</v>
      </c>
      <c r="H2625" s="2">
        <v>46004</v>
      </c>
      <c r="I2625" t="s">
        <v>46</v>
      </c>
      <c r="J2625" s="2">
        <v>46084</v>
      </c>
    </row>
    <row r="2626" spans="1:10">
      <c r="A2626">
        <v>2688</v>
      </c>
      <c r="B2626" t="str">
        <f>VLOOKUP(C2626,属性!A:E,2,FALSE)</f>
        <v>古茗</v>
      </c>
      <c r="C2626" t="s">
        <v>4799</v>
      </c>
      <c r="D2626" s="2">
        <f>VLOOKUP(C2626,属性!A:E,3,FALSE)</f>
        <v>45017</v>
      </c>
      <c r="E2626" s="2" t="str">
        <f>VLOOKUP(C2626,属性!A:E,4,FALSE)</f>
        <v>是</v>
      </c>
      <c r="F2626" t="s">
        <v>4835</v>
      </c>
      <c r="G2626" t="s">
        <v>4862</v>
      </c>
      <c r="H2626" s="2">
        <v>46001</v>
      </c>
      <c r="I2626" t="s">
        <v>23</v>
      </c>
      <c r="J2626" s="2">
        <v>46084</v>
      </c>
    </row>
    <row r="2627" spans="1:10">
      <c r="A2627">
        <v>2689</v>
      </c>
      <c r="B2627" t="str">
        <f>VLOOKUP(C2627,属性!A:E,2,FALSE)</f>
        <v>古茗</v>
      </c>
      <c r="C2627" t="s">
        <v>4799</v>
      </c>
      <c r="D2627" s="2">
        <f>VLOOKUP(C2627,属性!A:E,3,FALSE)</f>
        <v>45017</v>
      </c>
      <c r="E2627" s="2" t="str">
        <f>VLOOKUP(C2627,属性!A:E,4,FALSE)</f>
        <v>是</v>
      </c>
      <c r="F2627" t="s">
        <v>4863</v>
      </c>
      <c r="G2627" t="s">
        <v>4864</v>
      </c>
      <c r="H2627" s="2">
        <v>46001</v>
      </c>
      <c r="I2627" t="s">
        <v>13</v>
      </c>
      <c r="J2627" s="2">
        <v>46084</v>
      </c>
    </row>
    <row r="2628" spans="1:10">
      <c r="A2628">
        <v>2690</v>
      </c>
      <c r="B2628" t="str">
        <f>VLOOKUP(C2628,属性!A:E,2,FALSE)</f>
        <v>古茗</v>
      </c>
      <c r="C2628" t="s">
        <v>4799</v>
      </c>
      <c r="D2628" s="2">
        <f>VLOOKUP(C2628,属性!A:E,3,FALSE)</f>
        <v>45017</v>
      </c>
      <c r="E2628" s="2" t="str">
        <f>VLOOKUP(C2628,属性!A:E,4,FALSE)</f>
        <v>是</v>
      </c>
      <c r="F2628" t="s">
        <v>4865</v>
      </c>
      <c r="G2628" t="s">
        <v>4866</v>
      </c>
      <c r="H2628" s="2">
        <v>45997</v>
      </c>
      <c r="I2628" t="s">
        <v>865</v>
      </c>
      <c r="J2628" s="2">
        <v>46084</v>
      </c>
    </row>
    <row r="2629" spans="1:10">
      <c r="A2629">
        <v>2691</v>
      </c>
      <c r="B2629" t="str">
        <f>VLOOKUP(C2629,属性!A:E,2,FALSE)</f>
        <v>古茗</v>
      </c>
      <c r="C2629" t="s">
        <v>4799</v>
      </c>
      <c r="D2629" s="2">
        <f>VLOOKUP(C2629,属性!A:E,3,FALSE)</f>
        <v>45017</v>
      </c>
      <c r="E2629" s="2" t="str">
        <f>VLOOKUP(C2629,属性!A:E,4,FALSE)</f>
        <v>是</v>
      </c>
      <c r="F2629" t="s">
        <v>4867</v>
      </c>
      <c r="G2629" t="s">
        <v>4868</v>
      </c>
      <c r="H2629" s="2">
        <v>45985</v>
      </c>
      <c r="I2629" t="s">
        <v>73</v>
      </c>
      <c r="J2629" s="2">
        <v>46084</v>
      </c>
    </row>
    <row r="2630" spans="1:10">
      <c r="A2630">
        <v>2692</v>
      </c>
      <c r="B2630" t="str">
        <f>VLOOKUP(C2630,属性!A:E,2,FALSE)</f>
        <v>古茗</v>
      </c>
      <c r="C2630" t="s">
        <v>4799</v>
      </c>
      <c r="D2630" s="2">
        <f>VLOOKUP(C2630,属性!A:E,3,FALSE)</f>
        <v>45017</v>
      </c>
      <c r="E2630" s="2" t="str">
        <f>VLOOKUP(C2630,属性!A:E,4,FALSE)</f>
        <v>是</v>
      </c>
      <c r="F2630" t="s">
        <v>4869</v>
      </c>
      <c r="G2630" t="s">
        <v>4870</v>
      </c>
      <c r="H2630" s="2">
        <v>45982</v>
      </c>
      <c r="I2630" t="s">
        <v>13</v>
      </c>
      <c r="J2630" s="2">
        <v>46084</v>
      </c>
    </row>
    <row r="2631" spans="1:10">
      <c r="A2631">
        <v>2693</v>
      </c>
      <c r="B2631" t="str">
        <f>VLOOKUP(C2631,属性!A:E,2,FALSE)</f>
        <v>古茗</v>
      </c>
      <c r="C2631" t="s">
        <v>4799</v>
      </c>
      <c r="D2631" s="2">
        <f>VLOOKUP(C2631,属性!A:E,3,FALSE)</f>
        <v>45017</v>
      </c>
      <c r="E2631" s="2" t="str">
        <f>VLOOKUP(C2631,属性!A:E,4,FALSE)</f>
        <v>是</v>
      </c>
      <c r="F2631" t="s">
        <v>4871</v>
      </c>
      <c r="G2631" t="s">
        <v>4872</v>
      </c>
      <c r="H2631" s="2">
        <v>45981</v>
      </c>
      <c r="I2631" t="s">
        <v>865</v>
      </c>
      <c r="J2631" s="2">
        <v>46084</v>
      </c>
    </row>
    <row r="2632" spans="1:10">
      <c r="A2632">
        <v>2694</v>
      </c>
      <c r="B2632" t="str">
        <f>VLOOKUP(C2632,属性!A:E,2,FALSE)</f>
        <v>古茗</v>
      </c>
      <c r="C2632" t="s">
        <v>4799</v>
      </c>
      <c r="D2632" s="2">
        <f>VLOOKUP(C2632,属性!A:E,3,FALSE)</f>
        <v>45017</v>
      </c>
      <c r="E2632" s="2" t="str">
        <f>VLOOKUP(C2632,属性!A:E,4,FALSE)</f>
        <v>是</v>
      </c>
      <c r="F2632" t="s">
        <v>4873</v>
      </c>
      <c r="G2632" t="s">
        <v>4874</v>
      </c>
      <c r="H2632" s="2">
        <v>45980</v>
      </c>
      <c r="I2632" t="s">
        <v>13</v>
      </c>
      <c r="J2632" s="2">
        <v>46084</v>
      </c>
    </row>
    <row r="2633" spans="1:10">
      <c r="A2633">
        <v>2695</v>
      </c>
      <c r="B2633" t="str">
        <f>VLOOKUP(C2633,属性!A:E,2,FALSE)</f>
        <v>古茗</v>
      </c>
      <c r="C2633" t="s">
        <v>4799</v>
      </c>
      <c r="D2633" s="2">
        <f>VLOOKUP(C2633,属性!A:E,3,FALSE)</f>
        <v>45017</v>
      </c>
      <c r="E2633" s="2" t="str">
        <f>VLOOKUP(C2633,属性!A:E,4,FALSE)</f>
        <v>是</v>
      </c>
      <c r="F2633" t="s">
        <v>3912</v>
      </c>
      <c r="G2633" t="s">
        <v>4875</v>
      </c>
      <c r="H2633" s="2">
        <v>45974</v>
      </c>
      <c r="I2633" t="s">
        <v>320</v>
      </c>
      <c r="J2633" s="2">
        <v>46084</v>
      </c>
    </row>
    <row r="2634" spans="1:10">
      <c r="A2634">
        <v>2696</v>
      </c>
      <c r="B2634" t="str">
        <f>VLOOKUP(C2634,属性!A:E,2,FALSE)</f>
        <v>古茗</v>
      </c>
      <c r="C2634" t="s">
        <v>4799</v>
      </c>
      <c r="D2634" s="2">
        <f>VLOOKUP(C2634,属性!A:E,3,FALSE)</f>
        <v>45017</v>
      </c>
      <c r="E2634" s="2" t="str">
        <f>VLOOKUP(C2634,属性!A:E,4,FALSE)</f>
        <v>是</v>
      </c>
      <c r="F2634" t="s">
        <v>4876</v>
      </c>
      <c r="G2634" t="s">
        <v>4877</v>
      </c>
      <c r="H2634" s="2">
        <v>45967</v>
      </c>
      <c r="I2634" t="s">
        <v>16</v>
      </c>
      <c r="J2634" s="2">
        <v>46084</v>
      </c>
    </row>
    <row r="2635" spans="1:10">
      <c r="A2635">
        <v>2697</v>
      </c>
      <c r="B2635" t="str">
        <f>VLOOKUP(C2635,属性!A:E,2,FALSE)</f>
        <v>古茗</v>
      </c>
      <c r="C2635" t="s">
        <v>4799</v>
      </c>
      <c r="D2635" s="2">
        <f>VLOOKUP(C2635,属性!A:E,3,FALSE)</f>
        <v>45017</v>
      </c>
      <c r="E2635" s="2" t="str">
        <f>VLOOKUP(C2635,属性!A:E,4,FALSE)</f>
        <v>是</v>
      </c>
      <c r="F2635" t="s">
        <v>4837</v>
      </c>
      <c r="G2635" t="s">
        <v>4878</v>
      </c>
      <c r="H2635" s="2">
        <v>45961</v>
      </c>
      <c r="I2635" t="s">
        <v>46</v>
      </c>
      <c r="J2635" s="2">
        <v>46084</v>
      </c>
    </row>
    <row r="2636" spans="1:10">
      <c r="A2636">
        <v>2698</v>
      </c>
      <c r="B2636" t="str">
        <f>VLOOKUP(C2636,属性!A:E,2,FALSE)</f>
        <v>古茗</v>
      </c>
      <c r="C2636" t="s">
        <v>4799</v>
      </c>
      <c r="D2636" s="2">
        <f>VLOOKUP(C2636,属性!A:E,3,FALSE)</f>
        <v>45017</v>
      </c>
      <c r="E2636" s="2" t="str">
        <f>VLOOKUP(C2636,属性!A:E,4,FALSE)</f>
        <v>是</v>
      </c>
      <c r="F2636" t="s">
        <v>1996</v>
      </c>
      <c r="G2636" t="s">
        <v>4879</v>
      </c>
      <c r="H2636" s="2">
        <v>45961</v>
      </c>
      <c r="I2636" t="s">
        <v>13</v>
      </c>
      <c r="J2636" s="2">
        <v>46084</v>
      </c>
    </row>
    <row r="2637" spans="1:10">
      <c r="A2637">
        <v>2699</v>
      </c>
      <c r="B2637" t="str">
        <f>VLOOKUP(C2637,属性!A:E,2,FALSE)</f>
        <v>古茗</v>
      </c>
      <c r="C2637" t="s">
        <v>4799</v>
      </c>
      <c r="D2637" s="2">
        <f>VLOOKUP(C2637,属性!A:E,3,FALSE)</f>
        <v>45017</v>
      </c>
      <c r="E2637" s="2" t="str">
        <f>VLOOKUP(C2637,属性!A:E,4,FALSE)</f>
        <v>是</v>
      </c>
      <c r="F2637" t="s">
        <v>4880</v>
      </c>
      <c r="G2637" t="s">
        <v>4881</v>
      </c>
      <c r="H2637" s="2">
        <v>45960</v>
      </c>
      <c r="I2637" t="s">
        <v>46</v>
      </c>
      <c r="J2637" s="2">
        <v>46084</v>
      </c>
    </row>
    <row r="2638" spans="1:10">
      <c r="A2638">
        <v>2700</v>
      </c>
      <c r="B2638" t="str">
        <f>VLOOKUP(C2638,属性!A:E,2,FALSE)</f>
        <v>古茗</v>
      </c>
      <c r="C2638" t="s">
        <v>4799</v>
      </c>
      <c r="D2638" s="2">
        <f>VLOOKUP(C2638,属性!A:E,3,FALSE)</f>
        <v>45017</v>
      </c>
      <c r="E2638" s="2" t="str">
        <f>VLOOKUP(C2638,属性!A:E,4,FALSE)</f>
        <v>是</v>
      </c>
      <c r="F2638" t="s">
        <v>4882</v>
      </c>
      <c r="G2638" t="s">
        <v>4883</v>
      </c>
      <c r="H2638" s="2">
        <v>45960</v>
      </c>
      <c r="I2638" t="s">
        <v>320</v>
      </c>
      <c r="J2638" s="2">
        <v>46084</v>
      </c>
    </row>
    <row r="2639" spans="1:10">
      <c r="A2639">
        <v>2701</v>
      </c>
      <c r="B2639" t="str">
        <f>VLOOKUP(C2639,属性!A:E,2,FALSE)</f>
        <v>古茗</v>
      </c>
      <c r="C2639" t="s">
        <v>4799</v>
      </c>
      <c r="D2639" s="2">
        <f>VLOOKUP(C2639,属性!A:E,3,FALSE)</f>
        <v>45017</v>
      </c>
      <c r="E2639" s="2" t="str">
        <f>VLOOKUP(C2639,属性!A:E,4,FALSE)</f>
        <v>是</v>
      </c>
      <c r="F2639" t="s">
        <v>4884</v>
      </c>
      <c r="G2639" t="s">
        <v>4885</v>
      </c>
      <c r="H2639" s="2">
        <v>45975</v>
      </c>
      <c r="I2639" t="s">
        <v>320</v>
      </c>
      <c r="J2639" s="2">
        <v>46084</v>
      </c>
    </row>
    <row r="2640" spans="1:10">
      <c r="A2640">
        <v>2702</v>
      </c>
      <c r="B2640" t="str">
        <f>VLOOKUP(C2640,属性!A:E,2,FALSE)</f>
        <v>古茗</v>
      </c>
      <c r="C2640" t="s">
        <v>4799</v>
      </c>
      <c r="D2640" s="2">
        <f>VLOOKUP(C2640,属性!A:E,3,FALSE)</f>
        <v>45017</v>
      </c>
      <c r="E2640" s="2" t="str">
        <f>VLOOKUP(C2640,属性!A:E,4,FALSE)</f>
        <v>是</v>
      </c>
      <c r="F2640" t="s">
        <v>4886</v>
      </c>
      <c r="G2640" t="s">
        <v>4887</v>
      </c>
      <c r="H2640" s="2">
        <v>45957</v>
      </c>
      <c r="I2640" t="s">
        <v>38</v>
      </c>
      <c r="J2640" s="2">
        <v>46084</v>
      </c>
    </row>
    <row r="2641" spans="1:10">
      <c r="A2641">
        <v>2703</v>
      </c>
      <c r="B2641" t="str">
        <f>VLOOKUP(C2641,属性!A:E,2,FALSE)</f>
        <v>古茗</v>
      </c>
      <c r="C2641" t="s">
        <v>4799</v>
      </c>
      <c r="D2641" s="2">
        <f>VLOOKUP(C2641,属性!A:E,3,FALSE)</f>
        <v>45017</v>
      </c>
      <c r="E2641" s="2" t="str">
        <f>VLOOKUP(C2641,属性!A:E,4,FALSE)</f>
        <v>是</v>
      </c>
      <c r="F2641" t="s">
        <v>4888</v>
      </c>
      <c r="G2641" t="s">
        <v>4889</v>
      </c>
      <c r="H2641" s="2">
        <v>45953</v>
      </c>
      <c r="I2641" t="s">
        <v>23</v>
      </c>
      <c r="J2641" s="2">
        <v>46084</v>
      </c>
    </row>
    <row r="2642" spans="1:10">
      <c r="A2642">
        <v>2704</v>
      </c>
      <c r="B2642" t="str">
        <f>VLOOKUP(C2642,属性!A:E,2,FALSE)</f>
        <v>古茗</v>
      </c>
      <c r="C2642" t="s">
        <v>4799</v>
      </c>
      <c r="D2642" s="2">
        <f>VLOOKUP(C2642,属性!A:E,3,FALSE)</f>
        <v>45017</v>
      </c>
      <c r="E2642" s="2" t="str">
        <f>VLOOKUP(C2642,属性!A:E,4,FALSE)</f>
        <v>是</v>
      </c>
      <c r="F2642" t="s">
        <v>4890</v>
      </c>
      <c r="G2642" t="s">
        <v>4891</v>
      </c>
      <c r="H2642" s="2">
        <v>45952</v>
      </c>
      <c r="I2642" t="s">
        <v>23</v>
      </c>
      <c r="J2642" s="2">
        <v>46084</v>
      </c>
    </row>
    <row r="2643" spans="1:10">
      <c r="A2643">
        <v>2705</v>
      </c>
      <c r="B2643" t="str">
        <f>VLOOKUP(C2643,属性!A:E,2,FALSE)</f>
        <v>古茗</v>
      </c>
      <c r="C2643" t="s">
        <v>4799</v>
      </c>
      <c r="D2643" s="2">
        <f>VLOOKUP(C2643,属性!A:E,3,FALSE)</f>
        <v>45017</v>
      </c>
      <c r="E2643" s="2" t="str">
        <f>VLOOKUP(C2643,属性!A:E,4,FALSE)</f>
        <v>是</v>
      </c>
      <c r="F2643" t="s">
        <v>1713</v>
      </c>
      <c r="G2643" t="s">
        <v>4892</v>
      </c>
      <c r="H2643" s="2">
        <v>45951</v>
      </c>
      <c r="I2643" t="s">
        <v>117</v>
      </c>
      <c r="J2643" s="2">
        <v>46084</v>
      </c>
    </row>
    <row r="2644" spans="1:10">
      <c r="A2644">
        <v>2706</v>
      </c>
      <c r="B2644" t="str">
        <f>VLOOKUP(C2644,属性!A:E,2,FALSE)</f>
        <v>古茗</v>
      </c>
      <c r="C2644" t="s">
        <v>4799</v>
      </c>
      <c r="D2644" s="2">
        <f>VLOOKUP(C2644,属性!A:E,3,FALSE)</f>
        <v>45017</v>
      </c>
      <c r="E2644" s="2" t="str">
        <f>VLOOKUP(C2644,属性!A:E,4,FALSE)</f>
        <v>是</v>
      </c>
      <c r="F2644" t="s">
        <v>4893</v>
      </c>
      <c r="G2644" t="s">
        <v>4894</v>
      </c>
      <c r="H2644" s="2">
        <v>45948</v>
      </c>
      <c r="I2644" t="s">
        <v>38</v>
      </c>
      <c r="J2644" s="2">
        <v>46084</v>
      </c>
    </row>
    <row r="2645" spans="1:10">
      <c r="A2645">
        <v>2707</v>
      </c>
      <c r="B2645" t="str">
        <f>VLOOKUP(C2645,属性!A:E,2,FALSE)</f>
        <v>古茗</v>
      </c>
      <c r="C2645" t="s">
        <v>4799</v>
      </c>
      <c r="D2645" s="2">
        <f>VLOOKUP(C2645,属性!A:E,3,FALSE)</f>
        <v>45017</v>
      </c>
      <c r="E2645" s="2" t="str">
        <f>VLOOKUP(C2645,属性!A:E,4,FALSE)</f>
        <v>是</v>
      </c>
      <c r="F2645" t="s">
        <v>4895</v>
      </c>
      <c r="G2645" t="s">
        <v>4896</v>
      </c>
      <c r="H2645" s="2">
        <v>45947</v>
      </c>
      <c r="I2645" t="s">
        <v>16</v>
      </c>
      <c r="J2645" s="2">
        <v>46084</v>
      </c>
    </row>
    <row r="2646" spans="1:10">
      <c r="A2646">
        <v>2708</v>
      </c>
      <c r="B2646" t="str">
        <f>VLOOKUP(C2646,属性!A:E,2,FALSE)</f>
        <v>古茗</v>
      </c>
      <c r="C2646" t="s">
        <v>4799</v>
      </c>
      <c r="D2646" s="2">
        <f>VLOOKUP(C2646,属性!A:E,3,FALSE)</f>
        <v>45017</v>
      </c>
      <c r="E2646" s="2" t="str">
        <f>VLOOKUP(C2646,属性!A:E,4,FALSE)</f>
        <v>是</v>
      </c>
      <c r="F2646" t="s">
        <v>4897</v>
      </c>
      <c r="G2646" t="s">
        <v>4898</v>
      </c>
      <c r="H2646" s="2">
        <v>45945</v>
      </c>
      <c r="I2646" t="s">
        <v>38</v>
      </c>
      <c r="J2646" s="2">
        <v>46084</v>
      </c>
    </row>
    <row r="2647" spans="1:10">
      <c r="A2647">
        <v>2709</v>
      </c>
      <c r="B2647" t="str">
        <f>VLOOKUP(C2647,属性!A:E,2,FALSE)</f>
        <v>古茗</v>
      </c>
      <c r="C2647" t="s">
        <v>4799</v>
      </c>
      <c r="D2647" s="2">
        <f>VLOOKUP(C2647,属性!A:E,3,FALSE)</f>
        <v>45017</v>
      </c>
      <c r="E2647" s="2" t="str">
        <f>VLOOKUP(C2647,属性!A:E,4,FALSE)</f>
        <v>是</v>
      </c>
      <c r="F2647" t="s">
        <v>4899</v>
      </c>
      <c r="G2647" t="s">
        <v>4900</v>
      </c>
      <c r="H2647" s="2">
        <v>45945</v>
      </c>
      <c r="I2647" t="s">
        <v>13</v>
      </c>
      <c r="J2647" s="2">
        <v>46084</v>
      </c>
    </row>
    <row r="2648" spans="1:10">
      <c r="A2648">
        <v>2710</v>
      </c>
      <c r="B2648" t="str">
        <f>VLOOKUP(C2648,属性!A:E,2,FALSE)</f>
        <v>古茗</v>
      </c>
      <c r="C2648" t="s">
        <v>4799</v>
      </c>
      <c r="D2648" s="2">
        <f>VLOOKUP(C2648,属性!A:E,3,FALSE)</f>
        <v>45017</v>
      </c>
      <c r="E2648" s="2" t="str">
        <f>VLOOKUP(C2648,属性!A:E,4,FALSE)</f>
        <v>是</v>
      </c>
      <c r="F2648" t="s">
        <v>4901</v>
      </c>
      <c r="G2648" t="s">
        <v>4902</v>
      </c>
      <c r="H2648" s="2">
        <v>45944</v>
      </c>
      <c r="I2648" t="s">
        <v>16</v>
      </c>
      <c r="J2648" s="2">
        <v>46084</v>
      </c>
    </row>
    <row r="2649" spans="1:10">
      <c r="A2649">
        <v>2711</v>
      </c>
      <c r="B2649" t="str">
        <f>VLOOKUP(C2649,属性!A:E,2,FALSE)</f>
        <v>古茗</v>
      </c>
      <c r="C2649" t="s">
        <v>4799</v>
      </c>
      <c r="D2649" s="2">
        <f>VLOOKUP(C2649,属性!A:E,3,FALSE)</f>
        <v>45017</v>
      </c>
      <c r="E2649" s="2" t="str">
        <f>VLOOKUP(C2649,属性!A:E,4,FALSE)</f>
        <v>是</v>
      </c>
      <c r="F2649" t="s">
        <v>4903</v>
      </c>
      <c r="G2649" t="s">
        <v>4904</v>
      </c>
      <c r="H2649" s="2">
        <v>45944</v>
      </c>
      <c r="I2649" t="s">
        <v>31</v>
      </c>
      <c r="J2649" s="2">
        <v>46084</v>
      </c>
    </row>
    <row r="2650" spans="1:10">
      <c r="A2650">
        <v>2712</v>
      </c>
      <c r="B2650" t="str">
        <f>VLOOKUP(C2650,属性!A:E,2,FALSE)</f>
        <v>古茗</v>
      </c>
      <c r="C2650" t="s">
        <v>4799</v>
      </c>
      <c r="D2650" s="2">
        <f>VLOOKUP(C2650,属性!A:E,3,FALSE)</f>
        <v>45017</v>
      </c>
      <c r="E2650" s="2" t="str">
        <f>VLOOKUP(C2650,属性!A:E,4,FALSE)</f>
        <v>是</v>
      </c>
      <c r="F2650" t="s">
        <v>4839</v>
      </c>
      <c r="G2650" t="s">
        <v>4905</v>
      </c>
      <c r="H2650" s="2">
        <v>45944</v>
      </c>
      <c r="I2650" t="s">
        <v>117</v>
      </c>
      <c r="J2650" s="2">
        <v>46084</v>
      </c>
    </row>
    <row r="2651" spans="1:10">
      <c r="A2651">
        <v>2713</v>
      </c>
      <c r="B2651" t="str">
        <f>VLOOKUP(C2651,属性!A:E,2,FALSE)</f>
        <v>古茗</v>
      </c>
      <c r="C2651" t="s">
        <v>4799</v>
      </c>
      <c r="D2651" s="2">
        <f>VLOOKUP(C2651,属性!A:E,3,FALSE)</f>
        <v>45017</v>
      </c>
      <c r="E2651" s="2" t="str">
        <f>VLOOKUP(C2651,属性!A:E,4,FALSE)</f>
        <v>是</v>
      </c>
      <c r="F2651" t="s">
        <v>4906</v>
      </c>
      <c r="G2651" t="s">
        <v>4907</v>
      </c>
      <c r="H2651" s="2">
        <v>45941</v>
      </c>
      <c r="I2651" t="s">
        <v>13</v>
      </c>
      <c r="J2651" s="2">
        <v>46084</v>
      </c>
    </row>
    <row r="2652" spans="1:10">
      <c r="A2652">
        <v>2714</v>
      </c>
      <c r="B2652" t="str">
        <f>VLOOKUP(C2652,属性!A:E,2,FALSE)</f>
        <v>古茗</v>
      </c>
      <c r="C2652" t="s">
        <v>4799</v>
      </c>
      <c r="D2652" s="2">
        <f>VLOOKUP(C2652,属性!A:E,3,FALSE)</f>
        <v>45017</v>
      </c>
      <c r="E2652" s="2" t="str">
        <f>VLOOKUP(C2652,属性!A:E,4,FALSE)</f>
        <v>是</v>
      </c>
      <c r="F2652" t="s">
        <v>4908</v>
      </c>
      <c r="G2652" t="s">
        <v>4909</v>
      </c>
      <c r="H2652" s="2">
        <v>45941</v>
      </c>
      <c r="I2652" t="s">
        <v>102</v>
      </c>
      <c r="J2652" s="2">
        <v>46084</v>
      </c>
    </row>
    <row r="2653" spans="1:10">
      <c r="A2653">
        <v>2715</v>
      </c>
      <c r="B2653" t="str">
        <f>VLOOKUP(C2653,属性!A:E,2,FALSE)</f>
        <v>古茗</v>
      </c>
      <c r="C2653" t="s">
        <v>4799</v>
      </c>
      <c r="D2653" s="2">
        <f>VLOOKUP(C2653,属性!A:E,3,FALSE)</f>
        <v>45017</v>
      </c>
      <c r="E2653" s="2" t="str">
        <f>VLOOKUP(C2653,属性!A:E,4,FALSE)</f>
        <v>是</v>
      </c>
      <c r="F2653" t="s">
        <v>4841</v>
      </c>
      <c r="G2653" t="s">
        <v>4910</v>
      </c>
      <c r="H2653" s="2">
        <v>45941</v>
      </c>
      <c r="I2653" t="s">
        <v>23</v>
      </c>
      <c r="J2653" s="2">
        <v>46084</v>
      </c>
    </row>
    <row r="2654" spans="1:10">
      <c r="A2654">
        <v>2716</v>
      </c>
      <c r="B2654" t="str">
        <f>VLOOKUP(C2654,属性!A:E,2,FALSE)</f>
        <v>古茗</v>
      </c>
      <c r="C2654" t="s">
        <v>4799</v>
      </c>
      <c r="D2654" s="2">
        <f>VLOOKUP(C2654,属性!A:E,3,FALSE)</f>
        <v>45017</v>
      </c>
      <c r="E2654" s="2" t="str">
        <f>VLOOKUP(C2654,属性!A:E,4,FALSE)</f>
        <v>是</v>
      </c>
      <c r="F2654" t="s">
        <v>4911</v>
      </c>
      <c r="G2654" t="s">
        <v>4912</v>
      </c>
      <c r="H2654" s="2">
        <v>45940</v>
      </c>
      <c r="I2654" t="s">
        <v>13</v>
      </c>
      <c r="J2654" s="2">
        <v>46084</v>
      </c>
    </row>
    <row r="2655" spans="1:10">
      <c r="A2655">
        <v>2717</v>
      </c>
      <c r="B2655" t="str">
        <f>VLOOKUP(C2655,属性!A:E,2,FALSE)</f>
        <v>古茗</v>
      </c>
      <c r="C2655" t="s">
        <v>4799</v>
      </c>
      <c r="D2655" s="2">
        <f>VLOOKUP(C2655,属性!A:E,3,FALSE)</f>
        <v>45017</v>
      </c>
      <c r="E2655" s="2" t="str">
        <f>VLOOKUP(C2655,属性!A:E,4,FALSE)</f>
        <v>是</v>
      </c>
      <c r="F2655" t="s">
        <v>4913</v>
      </c>
      <c r="G2655" t="s">
        <v>4914</v>
      </c>
      <c r="H2655" s="2">
        <v>45940</v>
      </c>
      <c r="I2655" t="s">
        <v>173</v>
      </c>
      <c r="J2655" s="2">
        <v>46084</v>
      </c>
    </row>
    <row r="2656" spans="1:10">
      <c r="A2656">
        <v>2718</v>
      </c>
      <c r="B2656" t="str">
        <f>VLOOKUP(C2656,属性!A:E,2,FALSE)</f>
        <v>古茗</v>
      </c>
      <c r="C2656" t="s">
        <v>4799</v>
      </c>
      <c r="D2656" s="2">
        <f>VLOOKUP(C2656,属性!A:E,3,FALSE)</f>
        <v>45017</v>
      </c>
      <c r="E2656" s="2" t="str">
        <f>VLOOKUP(C2656,属性!A:E,4,FALSE)</f>
        <v>是</v>
      </c>
      <c r="F2656" t="s">
        <v>4843</v>
      </c>
      <c r="G2656" t="s">
        <v>4915</v>
      </c>
      <c r="H2656" s="2">
        <v>45939</v>
      </c>
      <c r="I2656" t="s">
        <v>13</v>
      </c>
      <c r="J2656" s="2">
        <v>46084</v>
      </c>
    </row>
    <row r="2657" spans="1:10">
      <c r="A2657">
        <v>2719</v>
      </c>
      <c r="B2657" t="str">
        <f>VLOOKUP(C2657,属性!A:E,2,FALSE)</f>
        <v>古茗</v>
      </c>
      <c r="C2657" t="s">
        <v>4799</v>
      </c>
      <c r="D2657" s="2">
        <f>VLOOKUP(C2657,属性!A:E,3,FALSE)</f>
        <v>45017</v>
      </c>
      <c r="E2657" s="2" t="str">
        <f>VLOOKUP(C2657,属性!A:E,4,FALSE)</f>
        <v>是</v>
      </c>
      <c r="F2657" t="s">
        <v>4916</v>
      </c>
      <c r="G2657" t="s">
        <v>4917</v>
      </c>
      <c r="H2657" s="2">
        <v>45939</v>
      </c>
      <c r="I2657" t="s">
        <v>16</v>
      </c>
      <c r="J2657" s="2">
        <v>46084</v>
      </c>
    </row>
    <row r="2658" spans="1:10">
      <c r="A2658">
        <v>2720</v>
      </c>
      <c r="B2658" t="str">
        <f>VLOOKUP(C2658,属性!A:E,2,FALSE)</f>
        <v>古茗</v>
      </c>
      <c r="C2658" t="s">
        <v>4799</v>
      </c>
      <c r="D2658" s="2">
        <f>VLOOKUP(C2658,属性!A:E,3,FALSE)</f>
        <v>45017</v>
      </c>
      <c r="E2658" s="2" t="str">
        <f>VLOOKUP(C2658,属性!A:E,4,FALSE)</f>
        <v>是</v>
      </c>
      <c r="F2658" t="s">
        <v>4845</v>
      </c>
      <c r="G2658" t="s">
        <v>4918</v>
      </c>
      <c r="H2658" s="2">
        <v>45938</v>
      </c>
      <c r="I2658" t="s">
        <v>46</v>
      </c>
      <c r="J2658" s="2">
        <v>46084</v>
      </c>
    </row>
    <row r="2659" spans="1:10">
      <c r="A2659">
        <v>2721</v>
      </c>
      <c r="B2659" t="str">
        <f>VLOOKUP(C2659,属性!A:E,2,FALSE)</f>
        <v>古茗</v>
      </c>
      <c r="C2659" t="s">
        <v>4799</v>
      </c>
      <c r="D2659" s="2">
        <f>VLOOKUP(C2659,属性!A:E,3,FALSE)</f>
        <v>45017</v>
      </c>
      <c r="E2659" s="2" t="str">
        <f>VLOOKUP(C2659,属性!A:E,4,FALSE)</f>
        <v>是</v>
      </c>
      <c r="F2659" t="s">
        <v>4919</v>
      </c>
      <c r="G2659" t="s">
        <v>4920</v>
      </c>
      <c r="H2659" s="2">
        <v>45937</v>
      </c>
      <c r="I2659" t="s">
        <v>16</v>
      </c>
      <c r="J2659" s="2">
        <v>46084</v>
      </c>
    </row>
    <row r="2660" spans="1:10">
      <c r="A2660">
        <v>2722</v>
      </c>
      <c r="B2660" t="str">
        <f>VLOOKUP(C2660,属性!A:E,2,FALSE)</f>
        <v>古茗</v>
      </c>
      <c r="C2660" t="s">
        <v>4799</v>
      </c>
      <c r="D2660" s="2">
        <f>VLOOKUP(C2660,属性!A:E,3,FALSE)</f>
        <v>45017</v>
      </c>
      <c r="E2660" s="2" t="str">
        <f>VLOOKUP(C2660,属性!A:E,4,FALSE)</f>
        <v>是</v>
      </c>
      <c r="F2660" t="s">
        <v>4921</v>
      </c>
      <c r="G2660" t="s">
        <v>4922</v>
      </c>
      <c r="H2660" s="2">
        <v>45936</v>
      </c>
      <c r="I2660" t="s">
        <v>62</v>
      </c>
      <c r="J2660" s="2">
        <v>46084</v>
      </c>
    </row>
    <row r="2661" spans="1:10">
      <c r="A2661">
        <v>2723</v>
      </c>
      <c r="B2661" t="str">
        <f>VLOOKUP(C2661,属性!A:E,2,FALSE)</f>
        <v>古茗</v>
      </c>
      <c r="C2661" t="s">
        <v>4799</v>
      </c>
      <c r="D2661" s="2">
        <f>VLOOKUP(C2661,属性!A:E,3,FALSE)</f>
        <v>45017</v>
      </c>
      <c r="E2661" s="2" t="str">
        <f>VLOOKUP(C2661,属性!A:E,4,FALSE)</f>
        <v>是</v>
      </c>
      <c r="F2661" t="s">
        <v>163</v>
      </c>
      <c r="G2661" t="s">
        <v>4923</v>
      </c>
      <c r="H2661" s="2">
        <v>45935</v>
      </c>
      <c r="I2661" t="s">
        <v>26</v>
      </c>
      <c r="J2661" s="2">
        <v>46084</v>
      </c>
    </row>
    <row r="2662" spans="1:10">
      <c r="A2662">
        <v>2724</v>
      </c>
      <c r="B2662" t="str">
        <f>VLOOKUP(C2662,属性!A:E,2,FALSE)</f>
        <v>古茗</v>
      </c>
      <c r="C2662" t="s">
        <v>4799</v>
      </c>
      <c r="D2662" s="2">
        <f>VLOOKUP(C2662,属性!A:E,3,FALSE)</f>
        <v>45017</v>
      </c>
      <c r="E2662" s="2" t="str">
        <f>VLOOKUP(C2662,属性!A:E,4,FALSE)</f>
        <v>是</v>
      </c>
      <c r="F2662" t="s">
        <v>1478</v>
      </c>
      <c r="G2662" t="s">
        <v>4924</v>
      </c>
      <c r="H2662" s="2">
        <v>45934</v>
      </c>
      <c r="I2662" t="s">
        <v>94</v>
      </c>
      <c r="J2662" s="2">
        <v>46084</v>
      </c>
    </row>
    <row r="2663" spans="1:10">
      <c r="A2663">
        <v>2725</v>
      </c>
      <c r="B2663" t="str">
        <f>VLOOKUP(C2663,属性!A:E,2,FALSE)</f>
        <v>古茗</v>
      </c>
      <c r="C2663" t="s">
        <v>4799</v>
      </c>
      <c r="D2663" s="2">
        <f>VLOOKUP(C2663,属性!A:E,3,FALSE)</f>
        <v>45017</v>
      </c>
      <c r="E2663" s="2" t="str">
        <f>VLOOKUP(C2663,属性!A:E,4,FALSE)</f>
        <v>是</v>
      </c>
      <c r="F2663" t="s">
        <v>4925</v>
      </c>
      <c r="G2663" t="s">
        <v>4926</v>
      </c>
      <c r="H2663" s="2">
        <v>45933</v>
      </c>
      <c r="I2663" t="s">
        <v>73</v>
      </c>
      <c r="J2663" s="2">
        <v>46084</v>
      </c>
    </row>
    <row r="2664" spans="1:10">
      <c r="A2664">
        <v>2726</v>
      </c>
      <c r="B2664" t="str">
        <f>VLOOKUP(C2664,属性!A:E,2,FALSE)</f>
        <v>古茗</v>
      </c>
      <c r="C2664" t="s">
        <v>4799</v>
      </c>
      <c r="D2664" s="2">
        <f>VLOOKUP(C2664,属性!A:E,3,FALSE)</f>
        <v>45017</v>
      </c>
      <c r="E2664" s="2" t="str">
        <f>VLOOKUP(C2664,属性!A:E,4,FALSE)</f>
        <v>是</v>
      </c>
      <c r="F2664" t="s">
        <v>4927</v>
      </c>
      <c r="G2664" t="s">
        <v>4928</v>
      </c>
      <c r="H2664" s="2">
        <v>45933</v>
      </c>
      <c r="I2664" t="s">
        <v>94</v>
      </c>
      <c r="J2664" s="2">
        <v>46084</v>
      </c>
    </row>
    <row r="2665" spans="1:10">
      <c r="A2665">
        <v>2727</v>
      </c>
      <c r="B2665" t="str">
        <f>VLOOKUP(C2665,属性!A:E,2,FALSE)</f>
        <v>古茗</v>
      </c>
      <c r="C2665" t="s">
        <v>4799</v>
      </c>
      <c r="D2665" s="2">
        <f>VLOOKUP(C2665,属性!A:E,3,FALSE)</f>
        <v>45017</v>
      </c>
      <c r="E2665" s="2" t="str">
        <f>VLOOKUP(C2665,属性!A:E,4,FALSE)</f>
        <v>是</v>
      </c>
      <c r="F2665" t="s">
        <v>4929</v>
      </c>
      <c r="G2665" t="s">
        <v>4930</v>
      </c>
      <c r="H2665" s="2">
        <v>45933</v>
      </c>
      <c r="I2665" t="s">
        <v>73</v>
      </c>
      <c r="J2665" s="2">
        <v>46084</v>
      </c>
    </row>
    <row r="2666" spans="1:10">
      <c r="A2666">
        <v>2728</v>
      </c>
      <c r="B2666" t="str">
        <f>VLOOKUP(C2666,属性!A:E,2,FALSE)</f>
        <v>古茗</v>
      </c>
      <c r="C2666" t="s">
        <v>4799</v>
      </c>
      <c r="D2666" s="2">
        <f>VLOOKUP(C2666,属性!A:E,3,FALSE)</f>
        <v>45017</v>
      </c>
      <c r="E2666" s="2" t="str">
        <f>VLOOKUP(C2666,属性!A:E,4,FALSE)</f>
        <v>是</v>
      </c>
      <c r="F2666" t="s">
        <v>4931</v>
      </c>
      <c r="G2666" t="s">
        <v>4932</v>
      </c>
      <c r="H2666" s="2">
        <v>45932</v>
      </c>
      <c r="I2666" t="s">
        <v>13</v>
      </c>
      <c r="J2666" s="2">
        <v>46084</v>
      </c>
    </row>
    <row r="2667" spans="1:10">
      <c r="A2667">
        <v>2729</v>
      </c>
      <c r="B2667" t="str">
        <f>VLOOKUP(C2667,属性!A:E,2,FALSE)</f>
        <v>古茗</v>
      </c>
      <c r="C2667" t="s">
        <v>4799</v>
      </c>
      <c r="D2667" s="2">
        <f>VLOOKUP(C2667,属性!A:E,3,FALSE)</f>
        <v>45017</v>
      </c>
      <c r="E2667" s="2" t="str">
        <f>VLOOKUP(C2667,属性!A:E,4,FALSE)</f>
        <v>是</v>
      </c>
      <c r="F2667" t="s">
        <v>4933</v>
      </c>
      <c r="G2667" t="s">
        <v>4934</v>
      </c>
      <c r="H2667" s="2">
        <v>45930</v>
      </c>
      <c r="I2667" t="s">
        <v>62</v>
      </c>
      <c r="J2667" s="2">
        <v>46084</v>
      </c>
    </row>
    <row r="2668" spans="1:10">
      <c r="A2668">
        <v>2730</v>
      </c>
      <c r="B2668" t="str">
        <f>VLOOKUP(C2668,属性!A:E,2,FALSE)</f>
        <v>古茗</v>
      </c>
      <c r="C2668" t="s">
        <v>4799</v>
      </c>
      <c r="D2668" s="2">
        <f>VLOOKUP(C2668,属性!A:E,3,FALSE)</f>
        <v>45017</v>
      </c>
      <c r="E2668" s="2" t="str">
        <f>VLOOKUP(C2668,属性!A:E,4,FALSE)</f>
        <v>是</v>
      </c>
      <c r="F2668" t="s">
        <v>4935</v>
      </c>
      <c r="G2668" t="s">
        <v>4936</v>
      </c>
      <c r="H2668" s="2">
        <v>45929</v>
      </c>
      <c r="I2668" t="s">
        <v>26</v>
      </c>
      <c r="J2668" s="2">
        <v>46084</v>
      </c>
    </row>
    <row r="2669" spans="1:10">
      <c r="A2669">
        <v>2731</v>
      </c>
      <c r="B2669" t="str">
        <f>VLOOKUP(C2669,属性!A:E,2,FALSE)</f>
        <v>古茗</v>
      </c>
      <c r="C2669" t="s">
        <v>4799</v>
      </c>
      <c r="D2669" s="2">
        <f>VLOOKUP(C2669,属性!A:E,3,FALSE)</f>
        <v>45017</v>
      </c>
      <c r="E2669" s="2" t="str">
        <f>VLOOKUP(C2669,属性!A:E,4,FALSE)</f>
        <v>是</v>
      </c>
      <c r="F2669" t="s">
        <v>4937</v>
      </c>
      <c r="G2669" t="s">
        <v>4938</v>
      </c>
      <c r="H2669" s="2">
        <v>45929</v>
      </c>
      <c r="I2669" t="s">
        <v>23</v>
      </c>
      <c r="J2669" s="2">
        <v>46084</v>
      </c>
    </row>
    <row r="2670" spans="1:10">
      <c r="A2670">
        <v>2732</v>
      </c>
      <c r="B2670" t="str">
        <f>VLOOKUP(C2670,属性!A:E,2,FALSE)</f>
        <v>古茗</v>
      </c>
      <c r="C2670" t="s">
        <v>4799</v>
      </c>
      <c r="D2670" s="2">
        <f>VLOOKUP(C2670,属性!A:E,3,FALSE)</f>
        <v>45017</v>
      </c>
      <c r="E2670" s="2" t="str">
        <f>VLOOKUP(C2670,属性!A:E,4,FALSE)</f>
        <v>是</v>
      </c>
      <c r="F2670" t="s">
        <v>4939</v>
      </c>
      <c r="G2670" t="s">
        <v>4940</v>
      </c>
      <c r="H2670" s="2">
        <v>45929</v>
      </c>
      <c r="I2670" t="s">
        <v>62</v>
      </c>
      <c r="J2670" s="2">
        <v>46084</v>
      </c>
    </row>
    <row r="2671" spans="1:10">
      <c r="A2671">
        <v>2733</v>
      </c>
      <c r="B2671" t="str">
        <f>VLOOKUP(C2671,属性!A:E,2,FALSE)</f>
        <v>古茗</v>
      </c>
      <c r="C2671" t="s">
        <v>4799</v>
      </c>
      <c r="D2671" s="2">
        <f>VLOOKUP(C2671,属性!A:E,3,FALSE)</f>
        <v>45017</v>
      </c>
      <c r="E2671" s="2" t="str">
        <f>VLOOKUP(C2671,属性!A:E,4,FALSE)</f>
        <v>是</v>
      </c>
      <c r="F2671" t="s">
        <v>4941</v>
      </c>
      <c r="G2671" t="s">
        <v>4942</v>
      </c>
      <c r="H2671" s="2">
        <v>45923</v>
      </c>
      <c r="I2671" t="s">
        <v>13</v>
      </c>
      <c r="J2671" s="2">
        <v>46084</v>
      </c>
    </row>
    <row r="2672" spans="1:10">
      <c r="A2672">
        <v>2734</v>
      </c>
      <c r="B2672" t="str">
        <f>VLOOKUP(C2672,属性!A:E,2,FALSE)</f>
        <v>古茗</v>
      </c>
      <c r="C2672" t="s">
        <v>4799</v>
      </c>
      <c r="D2672" s="2">
        <f>VLOOKUP(C2672,属性!A:E,3,FALSE)</f>
        <v>45017</v>
      </c>
      <c r="E2672" s="2" t="str">
        <f>VLOOKUP(C2672,属性!A:E,4,FALSE)</f>
        <v>是</v>
      </c>
      <c r="F2672" t="s">
        <v>4943</v>
      </c>
      <c r="G2672" t="s">
        <v>4944</v>
      </c>
      <c r="H2672" s="2">
        <v>45918</v>
      </c>
      <c r="I2672" t="s">
        <v>320</v>
      </c>
      <c r="J2672" s="2">
        <v>46084</v>
      </c>
    </row>
    <row r="2673" spans="1:10">
      <c r="A2673">
        <v>2735</v>
      </c>
      <c r="B2673" t="str">
        <f>VLOOKUP(C2673,属性!A:E,2,FALSE)</f>
        <v>古茗</v>
      </c>
      <c r="C2673" t="s">
        <v>4799</v>
      </c>
      <c r="D2673" s="2">
        <f>VLOOKUP(C2673,属性!A:E,3,FALSE)</f>
        <v>45017</v>
      </c>
      <c r="E2673" s="2" t="str">
        <f>VLOOKUP(C2673,属性!A:E,4,FALSE)</f>
        <v>是</v>
      </c>
      <c r="F2673" t="s">
        <v>4945</v>
      </c>
      <c r="G2673" t="s">
        <v>4946</v>
      </c>
      <c r="H2673" s="2">
        <v>45910</v>
      </c>
      <c r="I2673" t="s">
        <v>13</v>
      </c>
      <c r="J2673" s="2">
        <v>46084</v>
      </c>
    </row>
    <row r="2674" spans="1:10">
      <c r="A2674">
        <v>2736</v>
      </c>
      <c r="B2674" t="str">
        <f>VLOOKUP(C2674,属性!A:E,2,FALSE)</f>
        <v>古茗</v>
      </c>
      <c r="C2674" t="s">
        <v>4799</v>
      </c>
      <c r="D2674" s="2">
        <f>VLOOKUP(C2674,属性!A:E,3,FALSE)</f>
        <v>45017</v>
      </c>
      <c r="E2674" s="2" t="str">
        <f>VLOOKUP(C2674,属性!A:E,4,FALSE)</f>
        <v>是</v>
      </c>
      <c r="F2674" t="s">
        <v>4947</v>
      </c>
      <c r="G2674" t="s">
        <v>4948</v>
      </c>
      <c r="H2674" s="2">
        <v>45908</v>
      </c>
      <c r="I2674" t="s">
        <v>16</v>
      </c>
      <c r="J2674" s="2">
        <v>46084</v>
      </c>
    </row>
    <row r="2675" spans="1:10">
      <c r="A2675">
        <v>2737</v>
      </c>
      <c r="B2675" t="str">
        <f>VLOOKUP(C2675,属性!A:E,2,FALSE)</f>
        <v>古茗</v>
      </c>
      <c r="C2675" t="s">
        <v>4799</v>
      </c>
      <c r="D2675" s="2">
        <f>VLOOKUP(C2675,属性!A:E,3,FALSE)</f>
        <v>45017</v>
      </c>
      <c r="E2675" s="2" t="str">
        <f>VLOOKUP(C2675,属性!A:E,4,FALSE)</f>
        <v>是</v>
      </c>
      <c r="F2675" t="s">
        <v>4949</v>
      </c>
      <c r="G2675" t="s">
        <v>4950</v>
      </c>
      <c r="H2675" s="2">
        <v>45899</v>
      </c>
      <c r="I2675" t="s">
        <v>99</v>
      </c>
      <c r="J2675" s="2">
        <v>46084</v>
      </c>
    </row>
    <row r="2676" spans="1:10">
      <c r="A2676">
        <v>2738</v>
      </c>
      <c r="B2676" t="str">
        <f>VLOOKUP(C2676,属性!A:E,2,FALSE)</f>
        <v>古茗</v>
      </c>
      <c r="C2676" t="s">
        <v>4799</v>
      </c>
      <c r="D2676" s="2">
        <f>VLOOKUP(C2676,属性!A:E,3,FALSE)</f>
        <v>45017</v>
      </c>
      <c r="E2676" s="2" t="str">
        <f>VLOOKUP(C2676,属性!A:E,4,FALSE)</f>
        <v>是</v>
      </c>
      <c r="F2676" t="s">
        <v>4951</v>
      </c>
      <c r="G2676" t="s">
        <v>4952</v>
      </c>
      <c r="H2676" s="2">
        <v>45898</v>
      </c>
      <c r="I2676" t="s">
        <v>46</v>
      </c>
      <c r="J2676" s="2">
        <v>46084</v>
      </c>
    </row>
    <row r="2677" spans="1:10">
      <c r="A2677">
        <v>2739</v>
      </c>
      <c r="B2677" t="str">
        <f>VLOOKUP(C2677,属性!A:E,2,FALSE)</f>
        <v>古茗</v>
      </c>
      <c r="C2677" t="s">
        <v>4799</v>
      </c>
      <c r="D2677" s="2">
        <f>VLOOKUP(C2677,属性!A:E,3,FALSE)</f>
        <v>45017</v>
      </c>
      <c r="E2677" s="2" t="str">
        <f>VLOOKUP(C2677,属性!A:E,4,FALSE)</f>
        <v>是</v>
      </c>
      <c r="F2677" t="s">
        <v>4953</v>
      </c>
      <c r="G2677" t="s">
        <v>4954</v>
      </c>
      <c r="H2677" s="2">
        <v>45896</v>
      </c>
      <c r="I2677" t="s">
        <v>23</v>
      </c>
      <c r="J2677" s="2">
        <v>46084</v>
      </c>
    </row>
    <row r="2678" spans="1:10">
      <c r="A2678">
        <v>2740</v>
      </c>
      <c r="B2678" t="str">
        <f>VLOOKUP(C2678,属性!A:E,2,FALSE)</f>
        <v>古茗</v>
      </c>
      <c r="C2678" t="s">
        <v>4799</v>
      </c>
      <c r="D2678" s="2">
        <f>VLOOKUP(C2678,属性!A:E,3,FALSE)</f>
        <v>45017</v>
      </c>
      <c r="E2678" s="2" t="str">
        <f>VLOOKUP(C2678,属性!A:E,4,FALSE)</f>
        <v>是</v>
      </c>
      <c r="F2678" t="s">
        <v>4955</v>
      </c>
      <c r="G2678" t="s">
        <v>4956</v>
      </c>
      <c r="H2678" s="2">
        <v>45884</v>
      </c>
      <c r="I2678" t="s">
        <v>13</v>
      </c>
      <c r="J2678" s="2">
        <v>46084</v>
      </c>
    </row>
    <row r="2679" spans="1:10">
      <c r="A2679">
        <v>2741</v>
      </c>
      <c r="B2679" t="str">
        <f>VLOOKUP(C2679,属性!A:E,2,FALSE)</f>
        <v>古茗</v>
      </c>
      <c r="C2679" t="s">
        <v>4799</v>
      </c>
      <c r="D2679" s="2">
        <f>VLOOKUP(C2679,属性!A:E,3,FALSE)</f>
        <v>45017</v>
      </c>
      <c r="E2679" s="2" t="str">
        <f>VLOOKUP(C2679,属性!A:E,4,FALSE)</f>
        <v>是</v>
      </c>
      <c r="F2679" t="s">
        <v>4957</v>
      </c>
      <c r="G2679" t="s">
        <v>4958</v>
      </c>
      <c r="H2679" s="2">
        <v>45878</v>
      </c>
      <c r="I2679" t="s">
        <v>38</v>
      </c>
      <c r="J2679" s="2">
        <v>46084</v>
      </c>
    </row>
    <row r="2680" spans="1:10">
      <c r="A2680">
        <v>2742</v>
      </c>
      <c r="B2680" t="str">
        <f>VLOOKUP(C2680,属性!A:E,2,FALSE)</f>
        <v>古茗</v>
      </c>
      <c r="C2680" t="s">
        <v>4799</v>
      </c>
      <c r="D2680" s="2">
        <f>VLOOKUP(C2680,属性!A:E,3,FALSE)</f>
        <v>45017</v>
      </c>
      <c r="E2680" s="2" t="str">
        <f>VLOOKUP(C2680,属性!A:E,4,FALSE)</f>
        <v>是</v>
      </c>
      <c r="F2680" t="s">
        <v>4959</v>
      </c>
      <c r="G2680" t="s">
        <v>4960</v>
      </c>
      <c r="H2680" s="2">
        <v>45874</v>
      </c>
      <c r="I2680" t="s">
        <v>320</v>
      </c>
      <c r="J2680" s="2">
        <v>46084</v>
      </c>
    </row>
    <row r="2681" spans="1:10">
      <c r="A2681">
        <v>2743</v>
      </c>
      <c r="B2681" t="str">
        <f>VLOOKUP(C2681,属性!A:E,2,FALSE)</f>
        <v>古茗</v>
      </c>
      <c r="C2681" t="s">
        <v>4799</v>
      </c>
      <c r="D2681" s="2">
        <f>VLOOKUP(C2681,属性!A:E,3,FALSE)</f>
        <v>45017</v>
      </c>
      <c r="E2681" s="2" t="str">
        <f>VLOOKUP(C2681,属性!A:E,4,FALSE)</f>
        <v>是</v>
      </c>
      <c r="F2681" t="s">
        <v>4961</v>
      </c>
      <c r="G2681" t="s">
        <v>4962</v>
      </c>
      <c r="H2681" s="2">
        <v>45874</v>
      </c>
      <c r="I2681" t="s">
        <v>13</v>
      </c>
      <c r="J2681" s="2">
        <v>46084</v>
      </c>
    </row>
    <row r="2682" spans="1:10">
      <c r="A2682">
        <v>2744</v>
      </c>
      <c r="B2682" t="str">
        <f>VLOOKUP(C2682,属性!A:E,2,FALSE)</f>
        <v>古茗</v>
      </c>
      <c r="C2682" t="s">
        <v>4799</v>
      </c>
      <c r="D2682" s="2">
        <f>VLOOKUP(C2682,属性!A:E,3,FALSE)</f>
        <v>45017</v>
      </c>
      <c r="E2682" s="2" t="str">
        <f>VLOOKUP(C2682,属性!A:E,4,FALSE)</f>
        <v>是</v>
      </c>
      <c r="F2682" t="s">
        <v>4963</v>
      </c>
      <c r="G2682" t="s">
        <v>4964</v>
      </c>
      <c r="H2682" s="2">
        <v>45874</v>
      </c>
      <c r="I2682" t="s">
        <v>41</v>
      </c>
      <c r="J2682" s="2">
        <v>46084</v>
      </c>
    </row>
    <row r="2683" spans="1:10">
      <c r="A2683">
        <v>2745</v>
      </c>
      <c r="B2683" t="str">
        <f>VLOOKUP(C2683,属性!A:E,2,FALSE)</f>
        <v>古茗</v>
      </c>
      <c r="C2683" t="s">
        <v>4799</v>
      </c>
      <c r="D2683" s="2">
        <f>VLOOKUP(C2683,属性!A:E,3,FALSE)</f>
        <v>45017</v>
      </c>
      <c r="E2683" s="2" t="str">
        <f>VLOOKUP(C2683,属性!A:E,4,FALSE)</f>
        <v>是</v>
      </c>
      <c r="F2683" t="s">
        <v>4965</v>
      </c>
      <c r="G2683" t="s">
        <v>4966</v>
      </c>
      <c r="H2683" s="2">
        <v>45870</v>
      </c>
      <c r="I2683" t="s">
        <v>13</v>
      </c>
      <c r="J2683" s="2">
        <v>46084</v>
      </c>
    </row>
    <row r="2684" spans="1:10">
      <c r="A2684">
        <v>2746</v>
      </c>
      <c r="B2684" t="str">
        <f>VLOOKUP(C2684,属性!A:E,2,FALSE)</f>
        <v>古茗</v>
      </c>
      <c r="C2684" t="s">
        <v>4799</v>
      </c>
      <c r="D2684" s="2">
        <f>VLOOKUP(C2684,属性!A:E,3,FALSE)</f>
        <v>45017</v>
      </c>
      <c r="E2684" s="2" t="str">
        <f>VLOOKUP(C2684,属性!A:E,4,FALSE)</f>
        <v>是</v>
      </c>
      <c r="F2684" t="s">
        <v>4967</v>
      </c>
      <c r="G2684" t="s">
        <v>4968</v>
      </c>
      <c r="H2684" s="2">
        <v>45868</v>
      </c>
      <c r="I2684" t="s">
        <v>46</v>
      </c>
      <c r="J2684" s="2">
        <v>46084</v>
      </c>
    </row>
    <row r="2685" spans="1:10">
      <c r="A2685">
        <v>2747</v>
      </c>
      <c r="B2685" t="str">
        <f>VLOOKUP(C2685,属性!A:E,2,FALSE)</f>
        <v>古茗</v>
      </c>
      <c r="C2685" t="s">
        <v>4799</v>
      </c>
      <c r="D2685" s="2">
        <f>VLOOKUP(C2685,属性!A:E,3,FALSE)</f>
        <v>45017</v>
      </c>
      <c r="E2685" s="2" t="str">
        <f>VLOOKUP(C2685,属性!A:E,4,FALSE)</f>
        <v>是</v>
      </c>
      <c r="F2685" t="s">
        <v>4969</v>
      </c>
      <c r="G2685" t="s">
        <v>4970</v>
      </c>
      <c r="H2685" s="2">
        <v>45866</v>
      </c>
      <c r="I2685" t="s">
        <v>46</v>
      </c>
      <c r="J2685" s="2">
        <v>46084</v>
      </c>
    </row>
    <row r="2686" spans="1:10">
      <c r="A2686">
        <v>2748</v>
      </c>
      <c r="B2686" t="str">
        <f>VLOOKUP(C2686,属性!A:E,2,FALSE)</f>
        <v>古茗</v>
      </c>
      <c r="C2686" t="s">
        <v>4799</v>
      </c>
      <c r="D2686" s="2">
        <f>VLOOKUP(C2686,属性!A:E,3,FALSE)</f>
        <v>45017</v>
      </c>
      <c r="E2686" s="2" t="str">
        <f>VLOOKUP(C2686,属性!A:E,4,FALSE)</f>
        <v>是</v>
      </c>
      <c r="F2686" t="s">
        <v>4971</v>
      </c>
      <c r="G2686" t="s">
        <v>4972</v>
      </c>
      <c r="H2686" s="2">
        <v>45866</v>
      </c>
      <c r="I2686" t="s">
        <v>38</v>
      </c>
      <c r="J2686" s="2">
        <v>46084</v>
      </c>
    </row>
    <row r="2687" spans="1:10">
      <c r="A2687">
        <v>2749</v>
      </c>
      <c r="B2687" t="str">
        <f>VLOOKUP(C2687,属性!A:E,2,FALSE)</f>
        <v>古茗</v>
      </c>
      <c r="C2687" t="s">
        <v>4799</v>
      </c>
      <c r="D2687" s="2">
        <f>VLOOKUP(C2687,属性!A:E,3,FALSE)</f>
        <v>45017</v>
      </c>
      <c r="E2687" s="2" t="str">
        <f>VLOOKUP(C2687,属性!A:E,4,FALSE)</f>
        <v>是</v>
      </c>
      <c r="F2687" t="s">
        <v>4973</v>
      </c>
      <c r="G2687" t="s">
        <v>4974</v>
      </c>
      <c r="H2687" s="2">
        <v>45863</v>
      </c>
      <c r="I2687" t="s">
        <v>73</v>
      </c>
      <c r="J2687" s="2">
        <v>46084</v>
      </c>
    </row>
    <row r="2688" spans="1:10">
      <c r="A2688">
        <v>2750</v>
      </c>
      <c r="B2688" t="str">
        <f>VLOOKUP(C2688,属性!A:E,2,FALSE)</f>
        <v>古茗</v>
      </c>
      <c r="C2688" t="s">
        <v>4799</v>
      </c>
      <c r="D2688" s="2">
        <f>VLOOKUP(C2688,属性!A:E,3,FALSE)</f>
        <v>45017</v>
      </c>
      <c r="E2688" s="2" t="str">
        <f>VLOOKUP(C2688,属性!A:E,4,FALSE)</f>
        <v>是</v>
      </c>
      <c r="F2688" t="s">
        <v>4975</v>
      </c>
      <c r="G2688" t="s">
        <v>4976</v>
      </c>
      <c r="H2688" s="2">
        <v>45860</v>
      </c>
      <c r="I2688" t="s">
        <v>13</v>
      </c>
      <c r="J2688" s="2">
        <v>46084</v>
      </c>
    </row>
    <row r="2689" spans="1:10">
      <c r="A2689">
        <v>2751</v>
      </c>
      <c r="B2689" t="str">
        <f>VLOOKUP(C2689,属性!A:E,2,FALSE)</f>
        <v>古茗</v>
      </c>
      <c r="C2689" t="s">
        <v>4799</v>
      </c>
      <c r="D2689" s="2">
        <f>VLOOKUP(C2689,属性!A:E,3,FALSE)</f>
        <v>45017</v>
      </c>
      <c r="E2689" s="2" t="str">
        <f>VLOOKUP(C2689,属性!A:E,4,FALSE)</f>
        <v>是</v>
      </c>
      <c r="F2689" t="s">
        <v>4977</v>
      </c>
      <c r="G2689" t="s">
        <v>4978</v>
      </c>
      <c r="H2689" s="2">
        <v>45858</v>
      </c>
      <c r="I2689" t="s">
        <v>13</v>
      </c>
      <c r="J2689" s="2">
        <v>46084</v>
      </c>
    </row>
    <row r="2690" spans="1:10">
      <c r="A2690">
        <v>2752</v>
      </c>
      <c r="B2690" t="str">
        <f>VLOOKUP(C2690,属性!A:E,2,FALSE)</f>
        <v>古茗</v>
      </c>
      <c r="C2690" t="s">
        <v>4799</v>
      </c>
      <c r="D2690" s="2">
        <f>VLOOKUP(C2690,属性!A:E,3,FALSE)</f>
        <v>45017</v>
      </c>
      <c r="E2690" s="2" t="str">
        <f>VLOOKUP(C2690,属性!A:E,4,FALSE)</f>
        <v>是</v>
      </c>
      <c r="F2690" t="s">
        <v>4979</v>
      </c>
      <c r="G2690" t="s">
        <v>4980</v>
      </c>
      <c r="H2690" s="2">
        <v>45855</v>
      </c>
      <c r="I2690" t="s">
        <v>94</v>
      </c>
      <c r="J2690" s="2">
        <v>46084</v>
      </c>
    </row>
    <row r="2691" spans="1:10">
      <c r="A2691">
        <v>2753</v>
      </c>
      <c r="B2691" t="str">
        <f>VLOOKUP(C2691,属性!A:E,2,FALSE)</f>
        <v>古茗</v>
      </c>
      <c r="C2691" t="s">
        <v>4799</v>
      </c>
      <c r="D2691" s="2">
        <f>VLOOKUP(C2691,属性!A:E,3,FALSE)</f>
        <v>45017</v>
      </c>
      <c r="E2691" s="2" t="str">
        <f>VLOOKUP(C2691,属性!A:E,4,FALSE)</f>
        <v>是</v>
      </c>
      <c r="F2691" t="s">
        <v>4981</v>
      </c>
      <c r="G2691" t="s">
        <v>4982</v>
      </c>
      <c r="H2691" s="2">
        <v>45854</v>
      </c>
      <c r="I2691" t="s">
        <v>46</v>
      </c>
      <c r="J2691" s="2">
        <v>46084</v>
      </c>
    </row>
    <row r="2692" spans="1:10">
      <c r="A2692">
        <v>2754</v>
      </c>
      <c r="B2692" t="str">
        <f>VLOOKUP(C2692,属性!A:E,2,FALSE)</f>
        <v>古茗</v>
      </c>
      <c r="C2692" t="s">
        <v>4799</v>
      </c>
      <c r="D2692" s="2">
        <f>VLOOKUP(C2692,属性!A:E,3,FALSE)</f>
        <v>45017</v>
      </c>
      <c r="E2692" s="2" t="str">
        <f>VLOOKUP(C2692,属性!A:E,4,FALSE)</f>
        <v>是</v>
      </c>
      <c r="F2692" t="s">
        <v>4847</v>
      </c>
      <c r="G2692" t="s">
        <v>4983</v>
      </c>
      <c r="H2692" s="2">
        <v>46055</v>
      </c>
      <c r="I2692" t="s">
        <v>26</v>
      </c>
      <c r="J2692" s="2">
        <v>46084</v>
      </c>
    </row>
    <row r="2693" spans="1:10">
      <c r="A2693">
        <v>2755</v>
      </c>
      <c r="B2693" t="str">
        <f>VLOOKUP(C2693,属性!A:E,2,FALSE)</f>
        <v>古茗</v>
      </c>
      <c r="C2693" t="s">
        <v>4799</v>
      </c>
      <c r="D2693" s="2">
        <f>VLOOKUP(C2693,属性!A:E,3,FALSE)</f>
        <v>45017</v>
      </c>
      <c r="E2693" s="2" t="str">
        <f>VLOOKUP(C2693,属性!A:E,4,FALSE)</f>
        <v>是</v>
      </c>
      <c r="F2693" t="s">
        <v>4984</v>
      </c>
      <c r="G2693" t="s">
        <v>4985</v>
      </c>
      <c r="H2693" s="2">
        <v>46007</v>
      </c>
      <c r="I2693" t="s">
        <v>46</v>
      </c>
      <c r="J2693" s="2">
        <v>46084</v>
      </c>
    </row>
    <row r="2694" spans="1:10">
      <c r="A2694">
        <v>2756</v>
      </c>
      <c r="B2694" t="str">
        <f>VLOOKUP(C2694,属性!A:E,2,FALSE)</f>
        <v>古茗</v>
      </c>
      <c r="C2694" t="s">
        <v>4799</v>
      </c>
      <c r="D2694" s="2">
        <f>VLOOKUP(C2694,属性!A:E,3,FALSE)</f>
        <v>45017</v>
      </c>
      <c r="E2694" s="2" t="str">
        <f>VLOOKUP(C2694,属性!A:E,4,FALSE)</f>
        <v>是</v>
      </c>
      <c r="F2694" t="s">
        <v>4986</v>
      </c>
      <c r="G2694" t="s">
        <v>4987</v>
      </c>
      <c r="H2694" s="2">
        <v>45951</v>
      </c>
      <c r="I2694" t="s">
        <v>23</v>
      </c>
      <c r="J2694" s="2">
        <v>46084</v>
      </c>
    </row>
    <row r="2695" spans="1:10">
      <c r="A2695">
        <v>2757</v>
      </c>
      <c r="B2695" t="str">
        <f>VLOOKUP(C2695,属性!A:E,2,FALSE)</f>
        <v>古茗</v>
      </c>
      <c r="C2695" t="s">
        <v>4799</v>
      </c>
      <c r="D2695" s="2">
        <f>VLOOKUP(C2695,属性!A:E,3,FALSE)</f>
        <v>45017</v>
      </c>
      <c r="E2695" s="2" t="str">
        <f>VLOOKUP(C2695,属性!A:E,4,FALSE)</f>
        <v>是</v>
      </c>
      <c r="F2695" t="s">
        <v>4988</v>
      </c>
      <c r="G2695" t="s">
        <v>4989</v>
      </c>
      <c r="H2695" s="2">
        <v>45943</v>
      </c>
      <c r="I2695" t="s">
        <v>73</v>
      </c>
      <c r="J2695" s="2">
        <v>46084</v>
      </c>
    </row>
    <row r="2696" spans="1:10">
      <c r="A2696">
        <v>2758</v>
      </c>
      <c r="B2696" t="str">
        <f>VLOOKUP(C2696,属性!A:E,2,FALSE)</f>
        <v>古茗</v>
      </c>
      <c r="C2696" t="s">
        <v>4799</v>
      </c>
      <c r="D2696" s="2">
        <f>VLOOKUP(C2696,属性!A:E,3,FALSE)</f>
        <v>45017</v>
      </c>
      <c r="E2696" s="2" t="str">
        <f>VLOOKUP(C2696,属性!A:E,4,FALSE)</f>
        <v>是</v>
      </c>
      <c r="F2696" t="s">
        <v>4990</v>
      </c>
      <c r="G2696" t="s">
        <v>4991</v>
      </c>
      <c r="H2696" s="2">
        <v>45939</v>
      </c>
      <c r="I2696" t="s">
        <v>23</v>
      </c>
      <c r="J2696" s="2">
        <v>46084</v>
      </c>
    </row>
    <row r="2697" spans="1:10">
      <c r="A2697">
        <v>2759</v>
      </c>
      <c r="B2697" t="str">
        <f>VLOOKUP(C2697,属性!A:E,2,FALSE)</f>
        <v>古茗</v>
      </c>
      <c r="C2697" t="s">
        <v>4799</v>
      </c>
      <c r="D2697" s="2">
        <f>VLOOKUP(C2697,属性!A:E,3,FALSE)</f>
        <v>45017</v>
      </c>
      <c r="E2697" s="2" t="str">
        <f>VLOOKUP(C2697,属性!A:E,4,FALSE)</f>
        <v>是</v>
      </c>
      <c r="F2697" t="s">
        <v>4992</v>
      </c>
      <c r="G2697" t="s">
        <v>4993</v>
      </c>
      <c r="H2697" s="2">
        <v>45932</v>
      </c>
      <c r="I2697" t="s">
        <v>13</v>
      </c>
      <c r="J2697" s="2">
        <v>46084</v>
      </c>
    </row>
    <row r="2698" spans="1:10">
      <c r="A2698">
        <v>2760</v>
      </c>
      <c r="B2698" t="str">
        <f>VLOOKUP(C2698,属性!A:E,2,FALSE)</f>
        <v>古茗</v>
      </c>
      <c r="C2698" t="s">
        <v>4799</v>
      </c>
      <c r="D2698" s="2">
        <f>VLOOKUP(C2698,属性!A:E,3,FALSE)</f>
        <v>45017</v>
      </c>
      <c r="E2698" s="2" t="str">
        <f>VLOOKUP(C2698,属性!A:E,4,FALSE)</f>
        <v>是</v>
      </c>
      <c r="F2698" t="s">
        <v>163</v>
      </c>
      <c r="G2698" t="s">
        <v>4994</v>
      </c>
      <c r="H2698" s="2">
        <v>45925</v>
      </c>
      <c r="I2698" t="s">
        <v>865</v>
      </c>
      <c r="J2698" s="2">
        <v>46084</v>
      </c>
    </row>
    <row r="2699" spans="1:10">
      <c r="A2699">
        <v>2761</v>
      </c>
      <c r="B2699" t="str">
        <f>VLOOKUP(C2699,属性!A:E,2,FALSE)</f>
        <v>古茗</v>
      </c>
      <c r="C2699" t="s">
        <v>4799</v>
      </c>
      <c r="D2699" s="2">
        <f>VLOOKUP(C2699,属性!A:E,3,FALSE)</f>
        <v>45017</v>
      </c>
      <c r="E2699" s="2" t="str">
        <f>VLOOKUP(C2699,属性!A:E,4,FALSE)</f>
        <v>是</v>
      </c>
      <c r="F2699" t="s">
        <v>4995</v>
      </c>
      <c r="G2699" t="s">
        <v>4996</v>
      </c>
      <c r="H2699" s="2">
        <v>45890</v>
      </c>
      <c r="I2699" t="s">
        <v>26</v>
      </c>
      <c r="J2699" s="2">
        <v>46084</v>
      </c>
    </row>
    <row r="2700" spans="1:10">
      <c r="A2700">
        <v>2762</v>
      </c>
      <c r="B2700" t="str">
        <f>VLOOKUP(C2700,属性!A:E,2,FALSE)</f>
        <v>古茗</v>
      </c>
      <c r="C2700" t="s">
        <v>4799</v>
      </c>
      <c r="D2700" s="2">
        <f>VLOOKUP(C2700,属性!A:E,3,FALSE)</f>
        <v>45017</v>
      </c>
      <c r="E2700" s="2" t="str">
        <f>VLOOKUP(C2700,属性!A:E,4,FALSE)</f>
        <v>是</v>
      </c>
      <c r="F2700" t="s">
        <v>4997</v>
      </c>
      <c r="G2700" t="s">
        <v>4998</v>
      </c>
      <c r="H2700" s="2">
        <v>45917</v>
      </c>
      <c r="I2700" t="s">
        <v>46</v>
      </c>
      <c r="J2700" s="2">
        <v>46084</v>
      </c>
    </row>
    <row r="2701" spans="1:10">
      <c r="A2701">
        <v>2763</v>
      </c>
      <c r="B2701" t="str">
        <f>VLOOKUP(C2701,属性!A:E,2,FALSE)</f>
        <v>古茗</v>
      </c>
      <c r="C2701" t="s">
        <v>4799</v>
      </c>
      <c r="D2701" s="2">
        <f>VLOOKUP(C2701,属性!A:E,3,FALSE)</f>
        <v>45017</v>
      </c>
      <c r="E2701" s="2" t="str">
        <f>VLOOKUP(C2701,属性!A:E,4,FALSE)</f>
        <v>是</v>
      </c>
      <c r="F2701" t="s">
        <v>4999</v>
      </c>
      <c r="G2701" t="s">
        <v>5000</v>
      </c>
      <c r="H2701" s="2">
        <v>45894</v>
      </c>
      <c r="I2701" t="s">
        <v>13</v>
      </c>
      <c r="J2701" s="2">
        <v>46084</v>
      </c>
    </row>
    <row r="2702" spans="1:10">
      <c r="A2702">
        <v>2764</v>
      </c>
      <c r="B2702" t="str">
        <f>VLOOKUP(C2702,属性!A:E,2,FALSE)</f>
        <v>古茗</v>
      </c>
      <c r="C2702" t="s">
        <v>4799</v>
      </c>
      <c r="D2702" s="2">
        <f>VLOOKUP(C2702,属性!A:E,3,FALSE)</f>
        <v>45017</v>
      </c>
      <c r="E2702" s="2" t="str">
        <f>VLOOKUP(C2702,属性!A:E,4,FALSE)</f>
        <v>是</v>
      </c>
      <c r="F2702" t="s">
        <v>5001</v>
      </c>
      <c r="G2702" t="s">
        <v>5002</v>
      </c>
      <c r="H2702" s="2">
        <v>45888</v>
      </c>
      <c r="I2702" t="s">
        <v>41</v>
      </c>
      <c r="J2702" s="2">
        <v>46084</v>
      </c>
    </row>
    <row r="2703" spans="1:10">
      <c r="A2703">
        <v>2765</v>
      </c>
      <c r="B2703" t="str">
        <f>VLOOKUP(C2703,属性!A:E,2,FALSE)</f>
        <v>古茗</v>
      </c>
      <c r="C2703" t="s">
        <v>4799</v>
      </c>
      <c r="D2703" s="2">
        <f>VLOOKUP(C2703,属性!A:E,3,FALSE)</f>
        <v>45017</v>
      </c>
      <c r="E2703" s="2" t="str">
        <f>VLOOKUP(C2703,属性!A:E,4,FALSE)</f>
        <v>是</v>
      </c>
      <c r="F2703" t="s">
        <v>5003</v>
      </c>
      <c r="G2703" t="s">
        <v>5004</v>
      </c>
      <c r="H2703" s="2">
        <v>45877</v>
      </c>
      <c r="I2703" t="s">
        <v>62</v>
      </c>
      <c r="J2703" s="2">
        <v>46084</v>
      </c>
    </row>
    <row r="2704" spans="1:10">
      <c r="A2704">
        <v>2766</v>
      </c>
      <c r="B2704" t="str">
        <f>VLOOKUP(C2704,属性!A:E,2,FALSE)</f>
        <v>古茗</v>
      </c>
      <c r="C2704" t="s">
        <v>5005</v>
      </c>
      <c r="D2704" s="2">
        <f>VLOOKUP(C2704,属性!A:E,3,FALSE)</f>
        <v>46057</v>
      </c>
      <c r="E2704" s="2" t="str">
        <f>VLOOKUP(C2704,属性!A:E,4,FALSE)</f>
        <v>否</v>
      </c>
      <c r="F2704" t="s">
        <v>163</v>
      </c>
      <c r="G2704" t="s">
        <v>5006</v>
      </c>
      <c r="H2704" s="2">
        <v>46082</v>
      </c>
      <c r="I2704" t="s">
        <v>16</v>
      </c>
      <c r="J2704" s="2">
        <v>46084</v>
      </c>
    </row>
    <row r="2705" spans="1:10">
      <c r="A2705">
        <v>2767</v>
      </c>
      <c r="B2705" t="str">
        <f>VLOOKUP(C2705,属性!A:E,2,FALSE)</f>
        <v>古茗</v>
      </c>
      <c r="C2705" t="s">
        <v>5005</v>
      </c>
      <c r="D2705" s="2">
        <f>VLOOKUP(C2705,属性!A:E,3,FALSE)</f>
        <v>46057</v>
      </c>
      <c r="E2705" s="2" t="str">
        <f>VLOOKUP(C2705,属性!A:E,4,FALSE)</f>
        <v>否</v>
      </c>
      <c r="F2705" t="s">
        <v>5007</v>
      </c>
      <c r="G2705" t="s">
        <v>5008</v>
      </c>
      <c r="H2705" s="2">
        <v>46082</v>
      </c>
      <c r="I2705" t="s">
        <v>320</v>
      </c>
      <c r="J2705" s="2">
        <v>46084</v>
      </c>
    </row>
    <row r="2706" spans="1:10">
      <c r="A2706">
        <v>2768</v>
      </c>
      <c r="B2706" t="str">
        <f>VLOOKUP(C2706,属性!A:E,2,FALSE)</f>
        <v>古茗</v>
      </c>
      <c r="C2706" t="s">
        <v>5005</v>
      </c>
      <c r="D2706" s="2">
        <f>VLOOKUP(C2706,属性!A:E,3,FALSE)</f>
        <v>46057</v>
      </c>
      <c r="E2706" s="2" t="str">
        <f>VLOOKUP(C2706,属性!A:E,4,FALSE)</f>
        <v>否</v>
      </c>
      <c r="F2706" t="s">
        <v>5009</v>
      </c>
      <c r="G2706" t="s">
        <v>5010</v>
      </c>
      <c r="H2706" s="2">
        <v>46083</v>
      </c>
      <c r="I2706" t="s">
        <v>16</v>
      </c>
      <c r="J2706" s="2">
        <v>46084</v>
      </c>
    </row>
    <row r="2707" spans="1:10">
      <c r="A2707">
        <v>2769</v>
      </c>
      <c r="B2707" t="str">
        <f>VLOOKUP(C2707,属性!A:E,2,FALSE)</f>
        <v>古茗</v>
      </c>
      <c r="C2707" t="s">
        <v>5005</v>
      </c>
      <c r="D2707" s="2">
        <f>VLOOKUP(C2707,属性!A:E,3,FALSE)</f>
        <v>46057</v>
      </c>
      <c r="E2707" s="2" t="str">
        <f>VLOOKUP(C2707,属性!A:E,4,FALSE)</f>
        <v>否</v>
      </c>
      <c r="F2707" t="s">
        <v>5011</v>
      </c>
      <c r="G2707" t="s">
        <v>5012</v>
      </c>
      <c r="H2707" s="2">
        <v>46083</v>
      </c>
      <c r="I2707" t="s">
        <v>62</v>
      </c>
      <c r="J2707" s="2">
        <v>46084</v>
      </c>
    </row>
    <row r="2708" spans="1:10">
      <c r="A2708">
        <v>2770</v>
      </c>
      <c r="B2708" t="str">
        <f>VLOOKUP(C2708,属性!A:E,2,FALSE)</f>
        <v>古茗</v>
      </c>
      <c r="C2708" t="s">
        <v>5005</v>
      </c>
      <c r="D2708" s="2">
        <f>VLOOKUP(C2708,属性!A:E,3,FALSE)</f>
        <v>46057</v>
      </c>
      <c r="E2708" s="2" t="str">
        <f>VLOOKUP(C2708,属性!A:E,4,FALSE)</f>
        <v>否</v>
      </c>
      <c r="F2708" t="s">
        <v>5013</v>
      </c>
      <c r="G2708" t="s">
        <v>5014</v>
      </c>
      <c r="H2708" s="2">
        <v>46084</v>
      </c>
      <c r="I2708" t="s">
        <v>46</v>
      </c>
      <c r="J2708" s="2">
        <v>46084</v>
      </c>
    </row>
    <row r="2709" spans="1:10">
      <c r="A2709">
        <v>2771</v>
      </c>
      <c r="B2709" t="str">
        <f>VLOOKUP(C2709,属性!A:E,2,FALSE)</f>
        <v>古茗</v>
      </c>
      <c r="C2709" t="s">
        <v>5005</v>
      </c>
      <c r="D2709" s="2">
        <f>VLOOKUP(C2709,属性!A:E,3,FALSE)</f>
        <v>46057</v>
      </c>
      <c r="E2709" s="2" t="str">
        <f>VLOOKUP(C2709,属性!A:E,4,FALSE)</f>
        <v>否</v>
      </c>
      <c r="F2709" t="s">
        <v>5015</v>
      </c>
      <c r="G2709" t="s">
        <v>5016</v>
      </c>
      <c r="H2709" s="2">
        <v>46083</v>
      </c>
      <c r="I2709" t="s">
        <v>41</v>
      </c>
      <c r="J2709" s="2">
        <v>46084</v>
      </c>
    </row>
    <row r="2710" spans="1:10">
      <c r="A2710">
        <v>2772</v>
      </c>
      <c r="B2710" t="str">
        <f>VLOOKUP(C2710,属性!A:E,2,FALSE)</f>
        <v>古茗</v>
      </c>
      <c r="C2710" t="s">
        <v>5005</v>
      </c>
      <c r="D2710" s="2">
        <f>VLOOKUP(C2710,属性!A:E,3,FALSE)</f>
        <v>46057</v>
      </c>
      <c r="E2710" s="2" t="str">
        <f>VLOOKUP(C2710,属性!A:E,4,FALSE)</f>
        <v>否</v>
      </c>
      <c r="F2710" t="s">
        <v>5017</v>
      </c>
      <c r="G2710" t="s">
        <v>5018</v>
      </c>
      <c r="H2710" s="2">
        <v>46084</v>
      </c>
      <c r="I2710" t="s">
        <v>46</v>
      </c>
      <c r="J2710" s="2">
        <v>46084</v>
      </c>
    </row>
    <row r="2711" spans="1:10">
      <c r="A2711">
        <v>2773</v>
      </c>
      <c r="B2711" t="str">
        <f>VLOOKUP(C2711,属性!A:E,2,FALSE)</f>
        <v>古茗</v>
      </c>
      <c r="C2711" t="s">
        <v>5005</v>
      </c>
      <c r="D2711" s="2">
        <f>VLOOKUP(C2711,属性!A:E,3,FALSE)</f>
        <v>46057</v>
      </c>
      <c r="E2711" s="2" t="str">
        <f>VLOOKUP(C2711,属性!A:E,4,FALSE)</f>
        <v>否</v>
      </c>
      <c r="F2711" t="s">
        <v>5019</v>
      </c>
      <c r="G2711" t="s">
        <v>5020</v>
      </c>
      <c r="H2711" s="2">
        <v>46083</v>
      </c>
      <c r="I2711" t="s">
        <v>31</v>
      </c>
      <c r="J2711" s="2">
        <v>46084</v>
      </c>
    </row>
    <row r="2712" spans="1:10">
      <c r="A2712">
        <v>2774</v>
      </c>
      <c r="B2712" t="str">
        <f>VLOOKUP(C2712,属性!A:E,2,FALSE)</f>
        <v>古茗</v>
      </c>
      <c r="C2712" t="s">
        <v>5005</v>
      </c>
      <c r="D2712" s="2">
        <f>VLOOKUP(C2712,属性!A:E,3,FALSE)</f>
        <v>46057</v>
      </c>
      <c r="E2712" s="2" t="str">
        <f>VLOOKUP(C2712,属性!A:E,4,FALSE)</f>
        <v>否</v>
      </c>
      <c r="F2712" t="s">
        <v>5021</v>
      </c>
      <c r="G2712" t="s">
        <v>5022</v>
      </c>
      <c r="H2712" s="2">
        <v>46083</v>
      </c>
      <c r="I2712" t="s">
        <v>865</v>
      </c>
      <c r="J2712" s="2">
        <v>46084</v>
      </c>
    </row>
    <row r="2713" spans="1:10">
      <c r="A2713">
        <v>2775</v>
      </c>
      <c r="B2713" t="str">
        <f>VLOOKUP(C2713,属性!A:E,2,FALSE)</f>
        <v>古茗</v>
      </c>
      <c r="C2713" t="s">
        <v>5005</v>
      </c>
      <c r="D2713" s="2">
        <f>VLOOKUP(C2713,属性!A:E,3,FALSE)</f>
        <v>46057</v>
      </c>
      <c r="E2713" s="2" t="str">
        <f>VLOOKUP(C2713,属性!A:E,4,FALSE)</f>
        <v>否</v>
      </c>
      <c r="F2713" t="s">
        <v>5023</v>
      </c>
      <c r="G2713" t="s">
        <v>2870</v>
      </c>
      <c r="H2713" s="2">
        <v>46083</v>
      </c>
      <c r="I2713" t="s">
        <v>46</v>
      </c>
      <c r="J2713" s="2">
        <v>46084</v>
      </c>
    </row>
    <row r="2714" spans="1:10">
      <c r="A2714">
        <v>2776</v>
      </c>
      <c r="B2714" t="str">
        <f>VLOOKUP(C2714,属性!A:E,2,FALSE)</f>
        <v>古茗</v>
      </c>
      <c r="C2714" t="s">
        <v>5005</v>
      </c>
      <c r="D2714" s="2">
        <f>VLOOKUP(C2714,属性!A:E,3,FALSE)</f>
        <v>46057</v>
      </c>
      <c r="E2714" s="2" t="str">
        <f>VLOOKUP(C2714,属性!A:E,4,FALSE)</f>
        <v>否</v>
      </c>
      <c r="F2714" t="s">
        <v>163</v>
      </c>
      <c r="G2714" t="s">
        <v>5024</v>
      </c>
      <c r="H2714" s="2">
        <v>46080</v>
      </c>
      <c r="I2714" t="s">
        <v>26</v>
      </c>
      <c r="J2714" s="2">
        <v>46084</v>
      </c>
    </row>
    <row r="2715" spans="1:10">
      <c r="A2715">
        <v>2777</v>
      </c>
      <c r="B2715" t="str">
        <f>VLOOKUP(C2715,属性!A:E,2,FALSE)</f>
        <v>古茗</v>
      </c>
      <c r="C2715" t="s">
        <v>5005</v>
      </c>
      <c r="D2715" s="2">
        <f>VLOOKUP(C2715,属性!A:E,3,FALSE)</f>
        <v>46057</v>
      </c>
      <c r="E2715" s="2" t="str">
        <f>VLOOKUP(C2715,属性!A:E,4,FALSE)</f>
        <v>否</v>
      </c>
      <c r="F2715" t="s">
        <v>5025</v>
      </c>
      <c r="G2715" t="s">
        <v>5026</v>
      </c>
      <c r="H2715" s="2">
        <v>46083</v>
      </c>
      <c r="I2715" t="s">
        <v>46</v>
      </c>
      <c r="J2715" s="2">
        <v>46084</v>
      </c>
    </row>
    <row r="2716" spans="1:10">
      <c r="A2716">
        <v>2778</v>
      </c>
      <c r="B2716" t="str">
        <f>VLOOKUP(C2716,属性!A:E,2,FALSE)</f>
        <v>古茗</v>
      </c>
      <c r="C2716" t="s">
        <v>5005</v>
      </c>
      <c r="D2716" s="2">
        <f>VLOOKUP(C2716,属性!A:E,3,FALSE)</f>
        <v>46057</v>
      </c>
      <c r="E2716" s="2" t="str">
        <f>VLOOKUP(C2716,属性!A:E,4,FALSE)</f>
        <v>否</v>
      </c>
      <c r="F2716" t="s">
        <v>5027</v>
      </c>
      <c r="G2716" t="s">
        <v>5028</v>
      </c>
      <c r="H2716" s="2">
        <v>46084</v>
      </c>
      <c r="I2716" t="s">
        <v>46</v>
      </c>
      <c r="J2716" s="2">
        <v>46084</v>
      </c>
    </row>
    <row r="2717" spans="1:10">
      <c r="A2717">
        <v>2779</v>
      </c>
      <c r="B2717" t="str">
        <f>VLOOKUP(C2717,属性!A:E,2,FALSE)</f>
        <v>古茗</v>
      </c>
      <c r="C2717" t="s">
        <v>5005</v>
      </c>
      <c r="D2717" s="2">
        <f>VLOOKUP(C2717,属性!A:E,3,FALSE)</f>
        <v>46057</v>
      </c>
      <c r="E2717" s="2" t="str">
        <f>VLOOKUP(C2717,属性!A:E,4,FALSE)</f>
        <v>否</v>
      </c>
      <c r="F2717" t="s">
        <v>5029</v>
      </c>
      <c r="G2717" t="s">
        <v>5030</v>
      </c>
      <c r="H2717" s="2">
        <v>46083</v>
      </c>
      <c r="I2717" t="s">
        <v>23</v>
      </c>
      <c r="J2717" s="2">
        <v>46084</v>
      </c>
    </row>
    <row r="2718" spans="1:10">
      <c r="A2718">
        <v>2780</v>
      </c>
      <c r="B2718" t="str">
        <f>VLOOKUP(C2718,属性!A:E,2,FALSE)</f>
        <v>古茗</v>
      </c>
      <c r="C2718" t="s">
        <v>5005</v>
      </c>
      <c r="D2718" s="2">
        <f>VLOOKUP(C2718,属性!A:E,3,FALSE)</f>
        <v>46057</v>
      </c>
      <c r="E2718" s="2" t="str">
        <f>VLOOKUP(C2718,属性!A:E,4,FALSE)</f>
        <v>否</v>
      </c>
      <c r="F2718" t="s">
        <v>5031</v>
      </c>
      <c r="G2718" t="s">
        <v>5032</v>
      </c>
      <c r="H2718" s="2">
        <v>46082</v>
      </c>
      <c r="I2718" t="s">
        <v>13</v>
      </c>
      <c r="J2718" s="2">
        <v>46084</v>
      </c>
    </row>
    <row r="2719" spans="1:10">
      <c r="A2719">
        <v>2781</v>
      </c>
      <c r="B2719" t="str">
        <f>VLOOKUP(C2719,属性!A:E,2,FALSE)</f>
        <v>古茗</v>
      </c>
      <c r="C2719" t="s">
        <v>5005</v>
      </c>
      <c r="D2719" s="2">
        <f>VLOOKUP(C2719,属性!A:E,3,FALSE)</f>
        <v>46057</v>
      </c>
      <c r="E2719" s="2" t="str">
        <f>VLOOKUP(C2719,属性!A:E,4,FALSE)</f>
        <v>否</v>
      </c>
      <c r="F2719" t="s">
        <v>5033</v>
      </c>
      <c r="G2719" t="s">
        <v>5034</v>
      </c>
      <c r="H2719" s="2">
        <v>46083</v>
      </c>
      <c r="I2719" t="s">
        <v>16</v>
      </c>
      <c r="J2719" s="2">
        <v>46084</v>
      </c>
    </row>
    <row r="2720" spans="1:10">
      <c r="A2720">
        <v>2782</v>
      </c>
      <c r="B2720" t="str">
        <f>VLOOKUP(C2720,属性!A:E,2,FALSE)</f>
        <v>古茗</v>
      </c>
      <c r="C2720" t="s">
        <v>5005</v>
      </c>
      <c r="D2720" s="2">
        <f>VLOOKUP(C2720,属性!A:E,3,FALSE)</f>
        <v>46057</v>
      </c>
      <c r="E2720" s="2" t="str">
        <f>VLOOKUP(C2720,属性!A:E,4,FALSE)</f>
        <v>否</v>
      </c>
      <c r="F2720" t="s">
        <v>5035</v>
      </c>
      <c r="G2720" t="s">
        <v>5036</v>
      </c>
      <c r="H2720" s="2">
        <v>46083</v>
      </c>
      <c r="I2720" t="s">
        <v>117</v>
      </c>
      <c r="J2720" s="2">
        <v>46084</v>
      </c>
    </row>
    <row r="2721" spans="1:10">
      <c r="A2721">
        <v>2783</v>
      </c>
      <c r="B2721" t="str">
        <f>VLOOKUP(C2721,属性!A:E,2,FALSE)</f>
        <v>古茗</v>
      </c>
      <c r="C2721" t="s">
        <v>5005</v>
      </c>
      <c r="D2721" s="2">
        <f>VLOOKUP(C2721,属性!A:E,3,FALSE)</f>
        <v>46057</v>
      </c>
      <c r="E2721" s="2" t="str">
        <f>VLOOKUP(C2721,属性!A:E,4,FALSE)</f>
        <v>否</v>
      </c>
      <c r="F2721" t="s">
        <v>3279</v>
      </c>
      <c r="G2721" t="s">
        <v>5037</v>
      </c>
      <c r="H2721" s="2">
        <v>46083</v>
      </c>
      <c r="I2721" t="s">
        <v>65</v>
      </c>
      <c r="J2721" s="2">
        <v>46084</v>
      </c>
    </row>
    <row r="2722" spans="1:10">
      <c r="A2722">
        <v>2784</v>
      </c>
      <c r="B2722" t="str">
        <f>VLOOKUP(C2722,属性!A:E,2,FALSE)</f>
        <v>古茗</v>
      </c>
      <c r="C2722" t="s">
        <v>5005</v>
      </c>
      <c r="D2722" s="2">
        <f>VLOOKUP(C2722,属性!A:E,3,FALSE)</f>
        <v>46057</v>
      </c>
      <c r="E2722" s="2" t="str">
        <f>VLOOKUP(C2722,属性!A:E,4,FALSE)</f>
        <v>否</v>
      </c>
      <c r="F2722" t="s">
        <v>5038</v>
      </c>
      <c r="G2722" t="s">
        <v>5039</v>
      </c>
      <c r="H2722" s="2">
        <v>46081</v>
      </c>
      <c r="I2722" t="s">
        <v>16</v>
      </c>
      <c r="J2722" s="2">
        <v>46084</v>
      </c>
    </row>
    <row r="2723" spans="1:10">
      <c r="A2723">
        <v>2785</v>
      </c>
      <c r="B2723" t="str">
        <f>VLOOKUP(C2723,属性!A:E,2,FALSE)</f>
        <v>古茗</v>
      </c>
      <c r="C2723" t="s">
        <v>5005</v>
      </c>
      <c r="D2723" s="2">
        <f>VLOOKUP(C2723,属性!A:E,3,FALSE)</f>
        <v>46057</v>
      </c>
      <c r="E2723" s="2" t="str">
        <f>VLOOKUP(C2723,属性!A:E,4,FALSE)</f>
        <v>否</v>
      </c>
      <c r="F2723" t="s">
        <v>5040</v>
      </c>
      <c r="G2723" t="s">
        <v>5041</v>
      </c>
      <c r="H2723" s="2">
        <v>46081</v>
      </c>
      <c r="I2723" t="s">
        <v>46</v>
      </c>
      <c r="J2723" s="2">
        <v>46084</v>
      </c>
    </row>
    <row r="2724" spans="1:10">
      <c r="A2724">
        <v>2786</v>
      </c>
      <c r="B2724" t="str">
        <f>VLOOKUP(C2724,属性!A:E,2,FALSE)</f>
        <v>古茗</v>
      </c>
      <c r="C2724" t="s">
        <v>5005</v>
      </c>
      <c r="D2724" s="2">
        <f>VLOOKUP(C2724,属性!A:E,3,FALSE)</f>
        <v>46057</v>
      </c>
      <c r="E2724" s="2" t="str">
        <f>VLOOKUP(C2724,属性!A:E,4,FALSE)</f>
        <v>否</v>
      </c>
      <c r="F2724" t="s">
        <v>5042</v>
      </c>
      <c r="G2724" t="s">
        <v>5043</v>
      </c>
      <c r="H2724" s="2">
        <v>46081</v>
      </c>
      <c r="I2724" t="s">
        <v>46</v>
      </c>
      <c r="J2724" s="2">
        <v>46084</v>
      </c>
    </row>
    <row r="2725" spans="1:10">
      <c r="A2725">
        <v>2787</v>
      </c>
      <c r="B2725" t="str">
        <f>VLOOKUP(C2725,属性!A:E,2,FALSE)</f>
        <v>古茗</v>
      </c>
      <c r="C2725" t="s">
        <v>5005</v>
      </c>
      <c r="D2725" s="2">
        <f>VLOOKUP(C2725,属性!A:E,3,FALSE)</f>
        <v>46057</v>
      </c>
      <c r="E2725" s="2" t="str">
        <f>VLOOKUP(C2725,属性!A:E,4,FALSE)</f>
        <v>否</v>
      </c>
      <c r="F2725" t="s">
        <v>5044</v>
      </c>
      <c r="G2725" t="s">
        <v>5045</v>
      </c>
      <c r="H2725" s="2">
        <v>46079</v>
      </c>
      <c r="I2725" t="s">
        <v>46</v>
      </c>
      <c r="J2725" s="2">
        <v>46084</v>
      </c>
    </row>
    <row r="2726" spans="1:10">
      <c r="A2726">
        <v>2788</v>
      </c>
      <c r="B2726" t="str">
        <f>VLOOKUP(C2726,属性!A:E,2,FALSE)</f>
        <v>古茗</v>
      </c>
      <c r="C2726" t="s">
        <v>5005</v>
      </c>
      <c r="D2726" s="2">
        <f>VLOOKUP(C2726,属性!A:E,3,FALSE)</f>
        <v>46057</v>
      </c>
      <c r="E2726" s="2" t="str">
        <f>VLOOKUP(C2726,属性!A:E,4,FALSE)</f>
        <v>否</v>
      </c>
      <c r="F2726" t="s">
        <v>5046</v>
      </c>
      <c r="G2726" t="s">
        <v>5047</v>
      </c>
      <c r="H2726" s="2">
        <v>46080</v>
      </c>
      <c r="I2726" t="s">
        <v>73</v>
      </c>
      <c r="J2726" s="2">
        <v>46084</v>
      </c>
    </row>
    <row r="2727" spans="1:10">
      <c r="A2727">
        <v>2789</v>
      </c>
      <c r="B2727" t="str">
        <f>VLOOKUP(C2727,属性!A:E,2,FALSE)</f>
        <v>古茗</v>
      </c>
      <c r="C2727" t="s">
        <v>5005</v>
      </c>
      <c r="D2727" s="2">
        <f>VLOOKUP(C2727,属性!A:E,3,FALSE)</f>
        <v>46057</v>
      </c>
      <c r="E2727" s="2" t="str">
        <f>VLOOKUP(C2727,属性!A:E,4,FALSE)</f>
        <v>否</v>
      </c>
      <c r="F2727" t="s">
        <v>5048</v>
      </c>
      <c r="G2727" t="s">
        <v>5049</v>
      </c>
      <c r="H2727" s="2">
        <v>46080</v>
      </c>
      <c r="I2727" t="s">
        <v>144</v>
      </c>
      <c r="J2727" s="2">
        <v>46084</v>
      </c>
    </row>
    <row r="2728" spans="1:10">
      <c r="A2728">
        <v>2790</v>
      </c>
      <c r="B2728" t="str">
        <f>VLOOKUP(C2728,属性!A:E,2,FALSE)</f>
        <v>古茗</v>
      </c>
      <c r="C2728" t="s">
        <v>5005</v>
      </c>
      <c r="D2728" s="2">
        <f>VLOOKUP(C2728,属性!A:E,3,FALSE)</f>
        <v>46057</v>
      </c>
      <c r="E2728" s="2" t="str">
        <f>VLOOKUP(C2728,属性!A:E,4,FALSE)</f>
        <v>否</v>
      </c>
      <c r="F2728" t="s">
        <v>5050</v>
      </c>
      <c r="G2728" t="s">
        <v>5051</v>
      </c>
      <c r="H2728" s="2">
        <v>46080</v>
      </c>
      <c r="I2728" t="s">
        <v>117</v>
      </c>
      <c r="J2728" s="2">
        <v>46084</v>
      </c>
    </row>
    <row r="2729" spans="1:10">
      <c r="A2729">
        <v>2791</v>
      </c>
      <c r="B2729" t="str">
        <f>VLOOKUP(C2729,属性!A:E,2,FALSE)</f>
        <v>古茗</v>
      </c>
      <c r="C2729" t="s">
        <v>5005</v>
      </c>
      <c r="D2729" s="2">
        <f>VLOOKUP(C2729,属性!A:E,3,FALSE)</f>
        <v>46057</v>
      </c>
      <c r="E2729" s="2" t="str">
        <f>VLOOKUP(C2729,属性!A:E,4,FALSE)</f>
        <v>否</v>
      </c>
      <c r="F2729" t="s">
        <v>5052</v>
      </c>
      <c r="G2729" t="s">
        <v>5053</v>
      </c>
      <c r="H2729" s="2">
        <v>46079</v>
      </c>
      <c r="I2729" t="s">
        <v>46</v>
      </c>
      <c r="J2729" s="2">
        <v>46084</v>
      </c>
    </row>
    <row r="2730" spans="1:10">
      <c r="A2730">
        <v>2792</v>
      </c>
      <c r="B2730" t="str">
        <f>VLOOKUP(C2730,属性!A:E,2,FALSE)</f>
        <v>古茗</v>
      </c>
      <c r="C2730" t="s">
        <v>5005</v>
      </c>
      <c r="D2730" s="2">
        <f>VLOOKUP(C2730,属性!A:E,3,FALSE)</f>
        <v>46057</v>
      </c>
      <c r="E2730" s="2" t="str">
        <f>VLOOKUP(C2730,属性!A:E,4,FALSE)</f>
        <v>否</v>
      </c>
      <c r="F2730" t="s">
        <v>5054</v>
      </c>
      <c r="G2730" t="s">
        <v>5055</v>
      </c>
      <c r="H2730" s="2">
        <v>46084</v>
      </c>
      <c r="I2730" t="s">
        <v>16</v>
      </c>
      <c r="J2730" s="2">
        <v>46084</v>
      </c>
    </row>
    <row r="2731" spans="1:10">
      <c r="A2731">
        <v>2793</v>
      </c>
      <c r="B2731" t="str">
        <f>VLOOKUP(C2731,属性!A:E,2,FALSE)</f>
        <v>古茗</v>
      </c>
      <c r="C2731" t="s">
        <v>5005</v>
      </c>
      <c r="D2731" s="2">
        <f>VLOOKUP(C2731,属性!A:E,3,FALSE)</f>
        <v>46057</v>
      </c>
      <c r="E2731" s="2" t="str">
        <f>VLOOKUP(C2731,属性!A:E,4,FALSE)</f>
        <v>否</v>
      </c>
      <c r="F2731" t="s">
        <v>5056</v>
      </c>
      <c r="G2731" t="s">
        <v>5057</v>
      </c>
      <c r="H2731" s="2">
        <v>46083</v>
      </c>
      <c r="I2731" t="s">
        <v>46</v>
      </c>
      <c r="J2731" s="2">
        <v>46084</v>
      </c>
    </row>
    <row r="2732" spans="1:10">
      <c r="A2732">
        <v>2794</v>
      </c>
      <c r="B2732" t="str">
        <f>VLOOKUP(C2732,属性!A:E,2,FALSE)</f>
        <v>古茗</v>
      </c>
      <c r="C2732" t="s">
        <v>5005</v>
      </c>
      <c r="D2732" s="2">
        <f>VLOOKUP(C2732,属性!A:E,3,FALSE)</f>
        <v>46057</v>
      </c>
      <c r="E2732" s="2" t="str">
        <f>VLOOKUP(C2732,属性!A:E,4,FALSE)</f>
        <v>否</v>
      </c>
      <c r="F2732" t="s">
        <v>5058</v>
      </c>
      <c r="G2732" t="s">
        <v>5059</v>
      </c>
      <c r="H2732" s="2">
        <v>46081</v>
      </c>
      <c r="I2732" t="s">
        <v>46</v>
      </c>
      <c r="J2732" s="2">
        <v>46084</v>
      </c>
    </row>
    <row r="2733" spans="1:10">
      <c r="A2733">
        <v>2795</v>
      </c>
      <c r="B2733" t="str">
        <f>VLOOKUP(C2733,属性!A:E,2,FALSE)</f>
        <v>古茗</v>
      </c>
      <c r="C2733" t="s">
        <v>5005</v>
      </c>
      <c r="D2733" s="2">
        <f>VLOOKUP(C2733,属性!A:E,3,FALSE)</f>
        <v>46057</v>
      </c>
      <c r="E2733" s="2" t="str">
        <f>VLOOKUP(C2733,属性!A:E,4,FALSE)</f>
        <v>否</v>
      </c>
      <c r="F2733" t="s">
        <v>5060</v>
      </c>
      <c r="G2733" t="s">
        <v>5061</v>
      </c>
      <c r="H2733" s="2">
        <v>46081</v>
      </c>
      <c r="I2733" t="s">
        <v>94</v>
      </c>
      <c r="J2733" s="2">
        <v>46084</v>
      </c>
    </row>
    <row r="2734" spans="1:10">
      <c r="A2734">
        <v>2796</v>
      </c>
      <c r="B2734" t="str">
        <f>VLOOKUP(C2734,属性!A:E,2,FALSE)</f>
        <v>古茗</v>
      </c>
      <c r="C2734" t="s">
        <v>5005</v>
      </c>
      <c r="D2734" s="2">
        <f>VLOOKUP(C2734,属性!A:E,3,FALSE)</f>
        <v>46057</v>
      </c>
      <c r="E2734" s="2" t="str">
        <f>VLOOKUP(C2734,属性!A:E,4,FALSE)</f>
        <v>否</v>
      </c>
      <c r="F2734" t="s">
        <v>5062</v>
      </c>
      <c r="G2734" t="s">
        <v>5063</v>
      </c>
      <c r="H2734" s="2">
        <v>46080</v>
      </c>
      <c r="I2734" t="s">
        <v>46</v>
      </c>
      <c r="J2734" s="2">
        <v>46084</v>
      </c>
    </row>
    <row r="2735" spans="1:10">
      <c r="A2735">
        <v>2797</v>
      </c>
      <c r="B2735" t="str">
        <f>VLOOKUP(C2735,属性!A:E,2,FALSE)</f>
        <v>古茗</v>
      </c>
      <c r="C2735" t="s">
        <v>5005</v>
      </c>
      <c r="D2735" s="2">
        <f>VLOOKUP(C2735,属性!A:E,3,FALSE)</f>
        <v>46057</v>
      </c>
      <c r="E2735" s="2" t="str">
        <f>VLOOKUP(C2735,属性!A:E,4,FALSE)</f>
        <v>否</v>
      </c>
      <c r="F2735" t="s">
        <v>5064</v>
      </c>
      <c r="G2735" t="s">
        <v>5065</v>
      </c>
      <c r="H2735" s="2">
        <v>46079</v>
      </c>
      <c r="I2735" t="s">
        <v>23</v>
      </c>
      <c r="J2735" s="2">
        <v>46084</v>
      </c>
    </row>
    <row r="2736" spans="1:10">
      <c r="A2736">
        <v>2798</v>
      </c>
      <c r="B2736" t="str">
        <f>VLOOKUP(C2736,属性!A:E,2,FALSE)</f>
        <v>古茗</v>
      </c>
      <c r="C2736" t="s">
        <v>5005</v>
      </c>
      <c r="D2736" s="2">
        <f>VLOOKUP(C2736,属性!A:E,3,FALSE)</f>
        <v>46057</v>
      </c>
      <c r="E2736" s="2" t="str">
        <f>VLOOKUP(C2736,属性!A:E,4,FALSE)</f>
        <v>否</v>
      </c>
      <c r="F2736" t="s">
        <v>5066</v>
      </c>
      <c r="G2736" t="s">
        <v>5067</v>
      </c>
      <c r="H2736" s="2">
        <v>46067</v>
      </c>
      <c r="I2736" t="s">
        <v>16</v>
      </c>
      <c r="J2736" s="2">
        <v>46084</v>
      </c>
    </row>
    <row r="2737" spans="1:10">
      <c r="A2737">
        <v>2799</v>
      </c>
      <c r="B2737" t="str">
        <f>VLOOKUP(C2737,属性!A:E,2,FALSE)</f>
        <v>古茗</v>
      </c>
      <c r="C2737" t="s">
        <v>5005</v>
      </c>
      <c r="D2737" s="2">
        <f>VLOOKUP(C2737,属性!A:E,3,FALSE)</f>
        <v>46057</v>
      </c>
      <c r="E2737" s="2" t="str">
        <f>VLOOKUP(C2737,属性!A:E,4,FALSE)</f>
        <v>否</v>
      </c>
      <c r="F2737" t="s">
        <v>5068</v>
      </c>
      <c r="G2737" t="s">
        <v>5069</v>
      </c>
      <c r="H2737" s="2">
        <v>46067</v>
      </c>
      <c r="I2737" t="s">
        <v>46</v>
      </c>
      <c r="J2737" s="2">
        <v>46084</v>
      </c>
    </row>
    <row r="2738" spans="1:10">
      <c r="A2738">
        <v>2800</v>
      </c>
      <c r="B2738" t="str">
        <f>VLOOKUP(C2738,属性!A:E,2,FALSE)</f>
        <v>古茗</v>
      </c>
      <c r="C2738" t="s">
        <v>5005</v>
      </c>
      <c r="D2738" s="2">
        <f>VLOOKUP(C2738,属性!A:E,3,FALSE)</f>
        <v>46057</v>
      </c>
      <c r="E2738" s="2" t="str">
        <f>VLOOKUP(C2738,属性!A:E,4,FALSE)</f>
        <v>否</v>
      </c>
      <c r="F2738" t="s">
        <v>5070</v>
      </c>
      <c r="G2738" t="s">
        <v>5071</v>
      </c>
      <c r="H2738" s="2">
        <v>46069</v>
      </c>
      <c r="I2738" t="s">
        <v>31</v>
      </c>
      <c r="J2738" s="2">
        <v>46084</v>
      </c>
    </row>
    <row r="2739" spans="1:10">
      <c r="A2739">
        <v>2801</v>
      </c>
      <c r="B2739" t="str">
        <f>VLOOKUP(C2739,属性!A:E,2,FALSE)</f>
        <v>古茗</v>
      </c>
      <c r="C2739" t="s">
        <v>5005</v>
      </c>
      <c r="D2739" s="2">
        <f>VLOOKUP(C2739,属性!A:E,3,FALSE)</f>
        <v>46057</v>
      </c>
      <c r="E2739" s="2" t="str">
        <f>VLOOKUP(C2739,属性!A:E,4,FALSE)</f>
        <v>否</v>
      </c>
      <c r="F2739" t="s">
        <v>5072</v>
      </c>
      <c r="G2739" t="s">
        <v>5073</v>
      </c>
      <c r="H2739" s="2">
        <v>46070</v>
      </c>
      <c r="I2739" t="s">
        <v>26</v>
      </c>
      <c r="J2739" s="2">
        <v>46084</v>
      </c>
    </row>
    <row r="2740" spans="1:10">
      <c r="A2740">
        <v>2802</v>
      </c>
      <c r="B2740" t="str">
        <f>VLOOKUP(C2740,属性!A:E,2,FALSE)</f>
        <v>古茗</v>
      </c>
      <c r="C2740" t="s">
        <v>5005</v>
      </c>
      <c r="D2740" s="2">
        <f>VLOOKUP(C2740,属性!A:E,3,FALSE)</f>
        <v>46057</v>
      </c>
      <c r="E2740" s="2" t="str">
        <f>VLOOKUP(C2740,属性!A:E,4,FALSE)</f>
        <v>否</v>
      </c>
      <c r="F2740" t="s">
        <v>5074</v>
      </c>
      <c r="G2740" t="s">
        <v>5075</v>
      </c>
      <c r="H2740" s="2">
        <v>46067</v>
      </c>
      <c r="I2740" t="s">
        <v>173</v>
      </c>
      <c r="J2740" s="2">
        <v>46084</v>
      </c>
    </row>
    <row r="2741" spans="1:10">
      <c r="A2741">
        <v>2803</v>
      </c>
      <c r="B2741" t="str">
        <f>VLOOKUP(C2741,属性!A:E,2,FALSE)</f>
        <v>古茗</v>
      </c>
      <c r="C2741" t="s">
        <v>5005</v>
      </c>
      <c r="D2741" s="2">
        <f>VLOOKUP(C2741,属性!A:E,3,FALSE)</f>
        <v>46057</v>
      </c>
      <c r="E2741" s="2" t="str">
        <f>VLOOKUP(C2741,属性!A:E,4,FALSE)</f>
        <v>否</v>
      </c>
      <c r="F2741" t="s">
        <v>5076</v>
      </c>
      <c r="G2741" t="s">
        <v>5077</v>
      </c>
      <c r="H2741" s="2">
        <v>46071</v>
      </c>
      <c r="I2741" t="s">
        <v>13</v>
      </c>
      <c r="J2741" s="2">
        <v>46084</v>
      </c>
    </row>
    <row r="2742" spans="1:10">
      <c r="A2742">
        <v>2804</v>
      </c>
      <c r="B2742" t="str">
        <f>VLOOKUP(C2742,属性!A:E,2,FALSE)</f>
        <v>古茗</v>
      </c>
      <c r="C2742" t="s">
        <v>5005</v>
      </c>
      <c r="D2742" s="2">
        <f>VLOOKUP(C2742,属性!A:E,3,FALSE)</f>
        <v>46057</v>
      </c>
      <c r="E2742" s="2" t="str">
        <f>VLOOKUP(C2742,属性!A:E,4,FALSE)</f>
        <v>否</v>
      </c>
      <c r="F2742" t="s">
        <v>163</v>
      </c>
      <c r="G2742" t="s">
        <v>5078</v>
      </c>
      <c r="H2742" s="2">
        <v>46072</v>
      </c>
      <c r="I2742" t="s">
        <v>65</v>
      </c>
      <c r="J2742" s="2">
        <v>46084</v>
      </c>
    </row>
    <row r="2743" spans="1:10">
      <c r="A2743">
        <v>2805</v>
      </c>
      <c r="B2743" t="str">
        <f>VLOOKUP(C2743,属性!A:E,2,FALSE)</f>
        <v>古茗</v>
      </c>
      <c r="C2743" t="s">
        <v>5005</v>
      </c>
      <c r="D2743" s="2">
        <f>VLOOKUP(C2743,属性!A:E,3,FALSE)</f>
        <v>46057</v>
      </c>
      <c r="E2743" s="2" t="str">
        <f>VLOOKUP(C2743,属性!A:E,4,FALSE)</f>
        <v>否</v>
      </c>
      <c r="F2743" t="s">
        <v>5079</v>
      </c>
      <c r="G2743" t="s">
        <v>5080</v>
      </c>
      <c r="H2743" s="2">
        <v>46078</v>
      </c>
      <c r="I2743" t="s">
        <v>41</v>
      </c>
      <c r="J2743" s="2">
        <v>46084</v>
      </c>
    </row>
    <row r="2744" spans="1:10">
      <c r="A2744">
        <v>2806</v>
      </c>
      <c r="B2744" t="str">
        <f>VLOOKUP(C2744,属性!A:E,2,FALSE)</f>
        <v>古茗</v>
      </c>
      <c r="C2744" t="s">
        <v>5005</v>
      </c>
      <c r="D2744" s="2">
        <f>VLOOKUP(C2744,属性!A:E,3,FALSE)</f>
        <v>46057</v>
      </c>
      <c r="E2744" s="2" t="str">
        <f>VLOOKUP(C2744,属性!A:E,4,FALSE)</f>
        <v>否</v>
      </c>
      <c r="F2744" t="s">
        <v>5081</v>
      </c>
      <c r="G2744" t="s">
        <v>5082</v>
      </c>
      <c r="H2744" s="2">
        <v>46079</v>
      </c>
      <c r="I2744" t="s">
        <v>320</v>
      </c>
      <c r="J2744" s="2">
        <v>46084</v>
      </c>
    </row>
    <row r="2745" spans="1:10">
      <c r="A2745">
        <v>2807</v>
      </c>
      <c r="B2745" t="str">
        <f>VLOOKUP(C2745,属性!A:E,2,FALSE)</f>
        <v>古茗</v>
      </c>
      <c r="C2745" t="s">
        <v>5005</v>
      </c>
      <c r="D2745" s="2">
        <f>VLOOKUP(C2745,属性!A:E,3,FALSE)</f>
        <v>46057</v>
      </c>
      <c r="E2745" s="2" t="str">
        <f>VLOOKUP(C2745,属性!A:E,4,FALSE)</f>
        <v>否</v>
      </c>
      <c r="F2745" t="s">
        <v>5083</v>
      </c>
      <c r="G2745" t="s">
        <v>5084</v>
      </c>
      <c r="H2745" s="2">
        <v>46071</v>
      </c>
      <c r="I2745" t="s">
        <v>38</v>
      </c>
      <c r="J2745" s="2">
        <v>46084</v>
      </c>
    </row>
    <row r="2746" spans="1:10">
      <c r="A2746">
        <v>2808</v>
      </c>
      <c r="B2746" t="str">
        <f>VLOOKUP(C2746,属性!A:E,2,FALSE)</f>
        <v>古茗</v>
      </c>
      <c r="C2746" t="s">
        <v>5005</v>
      </c>
      <c r="D2746" s="2">
        <f>VLOOKUP(C2746,属性!A:E,3,FALSE)</f>
        <v>46057</v>
      </c>
      <c r="E2746" s="2" t="str">
        <f>VLOOKUP(C2746,属性!A:E,4,FALSE)</f>
        <v>否</v>
      </c>
      <c r="F2746" t="s">
        <v>5085</v>
      </c>
      <c r="G2746" t="s">
        <v>5086</v>
      </c>
      <c r="H2746" s="2">
        <v>46075</v>
      </c>
      <c r="I2746" t="s">
        <v>73</v>
      </c>
      <c r="J2746" s="2">
        <v>46084</v>
      </c>
    </row>
    <row r="2747" spans="1:10">
      <c r="A2747">
        <v>2809</v>
      </c>
      <c r="B2747" t="str">
        <f>VLOOKUP(C2747,属性!A:E,2,FALSE)</f>
        <v>古茗</v>
      </c>
      <c r="C2747" t="s">
        <v>5005</v>
      </c>
      <c r="D2747" s="2">
        <f>VLOOKUP(C2747,属性!A:E,3,FALSE)</f>
        <v>46057</v>
      </c>
      <c r="E2747" s="2" t="str">
        <f>VLOOKUP(C2747,属性!A:E,4,FALSE)</f>
        <v>否</v>
      </c>
      <c r="F2747" t="s">
        <v>5087</v>
      </c>
      <c r="G2747" t="s">
        <v>5088</v>
      </c>
      <c r="H2747" s="2">
        <v>46074</v>
      </c>
      <c r="I2747" t="s">
        <v>46</v>
      </c>
      <c r="J2747" s="2">
        <v>46084</v>
      </c>
    </row>
    <row r="2748" spans="1:10">
      <c r="A2748">
        <v>2810</v>
      </c>
      <c r="B2748" t="str">
        <f>VLOOKUP(C2748,属性!A:E,2,FALSE)</f>
        <v>古茗</v>
      </c>
      <c r="C2748" t="s">
        <v>5005</v>
      </c>
      <c r="D2748" s="2">
        <f>VLOOKUP(C2748,属性!A:E,3,FALSE)</f>
        <v>46057</v>
      </c>
      <c r="E2748" s="2" t="str">
        <f>VLOOKUP(C2748,属性!A:E,4,FALSE)</f>
        <v>否</v>
      </c>
      <c r="F2748" t="s">
        <v>163</v>
      </c>
      <c r="G2748" t="s">
        <v>5089</v>
      </c>
      <c r="H2748" s="2">
        <v>46079</v>
      </c>
      <c r="I2748" t="s">
        <v>13</v>
      </c>
      <c r="J2748" s="2">
        <v>46084</v>
      </c>
    </row>
    <row r="2749" spans="1:10">
      <c r="A2749">
        <v>2811</v>
      </c>
      <c r="B2749" t="str">
        <f>VLOOKUP(C2749,属性!A:E,2,FALSE)</f>
        <v>古茗</v>
      </c>
      <c r="C2749" t="s">
        <v>5005</v>
      </c>
      <c r="D2749" s="2">
        <f>VLOOKUP(C2749,属性!A:E,3,FALSE)</f>
        <v>46057</v>
      </c>
      <c r="E2749" s="2" t="str">
        <f>VLOOKUP(C2749,属性!A:E,4,FALSE)</f>
        <v>否</v>
      </c>
      <c r="F2749" t="s">
        <v>5090</v>
      </c>
      <c r="G2749" t="s">
        <v>5091</v>
      </c>
      <c r="H2749" s="2">
        <v>46077</v>
      </c>
      <c r="I2749" t="s">
        <v>31</v>
      </c>
      <c r="J2749" s="2">
        <v>46084</v>
      </c>
    </row>
    <row r="2750" spans="1:10">
      <c r="A2750">
        <v>2812</v>
      </c>
      <c r="B2750" t="str">
        <f>VLOOKUP(C2750,属性!A:E,2,FALSE)</f>
        <v>古茗</v>
      </c>
      <c r="C2750" t="s">
        <v>5005</v>
      </c>
      <c r="D2750" s="2">
        <f>VLOOKUP(C2750,属性!A:E,3,FALSE)</f>
        <v>46057</v>
      </c>
      <c r="E2750" s="2" t="str">
        <f>VLOOKUP(C2750,属性!A:E,4,FALSE)</f>
        <v>否</v>
      </c>
      <c r="F2750" t="s">
        <v>163</v>
      </c>
      <c r="G2750" t="s">
        <v>5092</v>
      </c>
      <c r="H2750" s="2">
        <v>46077</v>
      </c>
      <c r="I2750" t="s">
        <v>94</v>
      </c>
      <c r="J2750" s="2">
        <v>46084</v>
      </c>
    </row>
    <row r="2751" spans="1:10">
      <c r="A2751">
        <v>2813</v>
      </c>
      <c r="B2751" t="str">
        <f>VLOOKUP(C2751,属性!A:E,2,FALSE)</f>
        <v>古茗</v>
      </c>
      <c r="C2751" t="s">
        <v>5005</v>
      </c>
      <c r="D2751" s="2">
        <f>VLOOKUP(C2751,属性!A:E,3,FALSE)</f>
        <v>46057</v>
      </c>
      <c r="E2751" s="2" t="str">
        <f>VLOOKUP(C2751,属性!A:E,4,FALSE)</f>
        <v>否</v>
      </c>
      <c r="F2751" t="s">
        <v>5093</v>
      </c>
      <c r="G2751" t="s">
        <v>5094</v>
      </c>
      <c r="H2751" s="2">
        <v>46077</v>
      </c>
      <c r="I2751" t="s">
        <v>16</v>
      </c>
      <c r="J2751" s="2">
        <v>46084</v>
      </c>
    </row>
    <row r="2752" spans="1:10">
      <c r="A2752">
        <v>2814</v>
      </c>
      <c r="B2752" t="str">
        <f>VLOOKUP(C2752,属性!A:E,2,FALSE)</f>
        <v>古茗</v>
      </c>
      <c r="C2752" t="s">
        <v>5005</v>
      </c>
      <c r="D2752" s="2">
        <f>VLOOKUP(C2752,属性!A:E,3,FALSE)</f>
        <v>46057</v>
      </c>
      <c r="E2752" s="2" t="str">
        <f>VLOOKUP(C2752,属性!A:E,4,FALSE)</f>
        <v>否</v>
      </c>
      <c r="F2752" t="s">
        <v>5095</v>
      </c>
      <c r="G2752" t="s">
        <v>5096</v>
      </c>
      <c r="H2752" s="2">
        <v>46077</v>
      </c>
      <c r="I2752" t="s">
        <v>31</v>
      </c>
      <c r="J2752" s="2">
        <v>46084</v>
      </c>
    </row>
    <row r="2753" spans="1:10">
      <c r="A2753">
        <v>2815</v>
      </c>
      <c r="B2753" t="str">
        <f>VLOOKUP(C2753,属性!A:E,2,FALSE)</f>
        <v>古茗</v>
      </c>
      <c r="C2753" t="s">
        <v>5005</v>
      </c>
      <c r="D2753" s="2">
        <f>VLOOKUP(C2753,属性!A:E,3,FALSE)</f>
        <v>46057</v>
      </c>
      <c r="E2753" s="2" t="str">
        <f>VLOOKUP(C2753,属性!A:E,4,FALSE)</f>
        <v>否</v>
      </c>
      <c r="F2753" t="s">
        <v>5097</v>
      </c>
      <c r="G2753" t="s">
        <v>5098</v>
      </c>
      <c r="H2753" s="2">
        <v>46082</v>
      </c>
      <c r="I2753" t="s">
        <v>13</v>
      </c>
      <c r="J2753" s="2">
        <v>46084</v>
      </c>
    </row>
    <row r="2754" spans="1:10">
      <c r="A2754">
        <v>2816</v>
      </c>
      <c r="B2754" t="str">
        <f>VLOOKUP(C2754,属性!A:E,2,FALSE)</f>
        <v>古茗</v>
      </c>
      <c r="C2754" t="s">
        <v>5005</v>
      </c>
      <c r="D2754" s="2">
        <f>VLOOKUP(C2754,属性!A:E,3,FALSE)</f>
        <v>46057</v>
      </c>
      <c r="E2754" s="2" t="str">
        <f>VLOOKUP(C2754,属性!A:E,4,FALSE)</f>
        <v>否</v>
      </c>
      <c r="F2754" t="s">
        <v>5099</v>
      </c>
      <c r="G2754" t="s">
        <v>5100</v>
      </c>
      <c r="H2754" s="2">
        <v>46076</v>
      </c>
      <c r="I2754" t="s">
        <v>46</v>
      </c>
      <c r="J2754" s="2">
        <v>46084</v>
      </c>
    </row>
    <row r="2755" spans="1:10">
      <c r="A2755">
        <v>2817</v>
      </c>
      <c r="B2755" t="str">
        <f>VLOOKUP(C2755,属性!A:E,2,FALSE)</f>
        <v>古茗</v>
      </c>
      <c r="C2755" t="s">
        <v>5005</v>
      </c>
      <c r="D2755" s="2">
        <f>VLOOKUP(C2755,属性!A:E,3,FALSE)</f>
        <v>46057</v>
      </c>
      <c r="E2755" s="2" t="str">
        <f>VLOOKUP(C2755,属性!A:E,4,FALSE)</f>
        <v>否</v>
      </c>
      <c r="F2755" t="s">
        <v>5101</v>
      </c>
      <c r="G2755" t="s">
        <v>5102</v>
      </c>
      <c r="H2755" s="2">
        <v>46074</v>
      </c>
      <c r="I2755" t="s">
        <v>117</v>
      </c>
      <c r="J2755" s="2">
        <v>46084</v>
      </c>
    </row>
    <row r="2756" spans="1:10">
      <c r="A2756">
        <v>2818</v>
      </c>
      <c r="B2756" t="str">
        <f>VLOOKUP(C2756,属性!A:E,2,FALSE)</f>
        <v>古茗</v>
      </c>
      <c r="C2756" t="s">
        <v>5005</v>
      </c>
      <c r="D2756" s="2">
        <f>VLOOKUP(C2756,属性!A:E,3,FALSE)</f>
        <v>46057</v>
      </c>
      <c r="E2756" s="2" t="str">
        <f>VLOOKUP(C2756,属性!A:E,4,FALSE)</f>
        <v>否</v>
      </c>
      <c r="F2756" t="s">
        <v>5103</v>
      </c>
      <c r="G2756" t="s">
        <v>5104</v>
      </c>
      <c r="H2756" s="2">
        <v>46073</v>
      </c>
      <c r="I2756" t="s">
        <v>13</v>
      </c>
      <c r="J2756" s="2">
        <v>46084</v>
      </c>
    </row>
    <row r="2757" spans="1:10">
      <c r="A2757">
        <v>2819</v>
      </c>
      <c r="B2757" t="str">
        <f>VLOOKUP(C2757,属性!A:E,2,FALSE)</f>
        <v>古茗</v>
      </c>
      <c r="C2757" t="s">
        <v>5005</v>
      </c>
      <c r="D2757" s="2">
        <f>VLOOKUP(C2757,属性!A:E,3,FALSE)</f>
        <v>46057</v>
      </c>
      <c r="E2757" s="2" t="str">
        <f>VLOOKUP(C2757,属性!A:E,4,FALSE)</f>
        <v>否</v>
      </c>
      <c r="F2757" t="s">
        <v>5105</v>
      </c>
      <c r="G2757" t="s">
        <v>5106</v>
      </c>
      <c r="H2757" s="2">
        <v>46073</v>
      </c>
      <c r="I2757" t="s">
        <v>73</v>
      </c>
      <c r="J2757" s="2">
        <v>46084</v>
      </c>
    </row>
    <row r="2758" spans="1:10">
      <c r="A2758">
        <v>2820</v>
      </c>
      <c r="B2758" t="str">
        <f>VLOOKUP(C2758,属性!A:E,2,FALSE)</f>
        <v>古茗</v>
      </c>
      <c r="C2758" t="s">
        <v>5005</v>
      </c>
      <c r="D2758" s="2">
        <f>VLOOKUP(C2758,属性!A:E,3,FALSE)</f>
        <v>46057</v>
      </c>
      <c r="E2758" s="2" t="str">
        <f>VLOOKUP(C2758,属性!A:E,4,FALSE)</f>
        <v>否</v>
      </c>
      <c r="F2758" t="s">
        <v>5107</v>
      </c>
      <c r="G2758" t="s">
        <v>5108</v>
      </c>
      <c r="H2758" s="2">
        <v>46071</v>
      </c>
      <c r="I2758" t="s">
        <v>16</v>
      </c>
      <c r="J2758" s="2">
        <v>46084</v>
      </c>
    </row>
    <row r="2759" spans="1:10">
      <c r="A2759">
        <v>2821</v>
      </c>
      <c r="B2759" t="str">
        <f>VLOOKUP(C2759,属性!A:E,2,FALSE)</f>
        <v>古茗</v>
      </c>
      <c r="C2759" t="s">
        <v>5005</v>
      </c>
      <c r="D2759" s="2">
        <f>VLOOKUP(C2759,属性!A:E,3,FALSE)</f>
        <v>46057</v>
      </c>
      <c r="E2759" s="2" t="str">
        <f>VLOOKUP(C2759,属性!A:E,4,FALSE)</f>
        <v>否</v>
      </c>
      <c r="F2759" t="s">
        <v>163</v>
      </c>
      <c r="G2759" t="s">
        <v>5109</v>
      </c>
      <c r="H2759" s="2">
        <v>46070</v>
      </c>
      <c r="I2759" t="s">
        <v>16</v>
      </c>
      <c r="J2759" s="2">
        <v>46084</v>
      </c>
    </row>
    <row r="2760" spans="1:10">
      <c r="A2760">
        <v>2822</v>
      </c>
      <c r="B2760" t="str">
        <f>VLOOKUP(C2760,属性!A:E,2,FALSE)</f>
        <v>古茗</v>
      </c>
      <c r="C2760" t="s">
        <v>5005</v>
      </c>
      <c r="D2760" s="2">
        <f>VLOOKUP(C2760,属性!A:E,3,FALSE)</f>
        <v>46057</v>
      </c>
      <c r="E2760" s="2" t="str">
        <f>VLOOKUP(C2760,属性!A:E,4,FALSE)</f>
        <v>否</v>
      </c>
      <c r="F2760" t="s">
        <v>5110</v>
      </c>
      <c r="G2760" t="s">
        <v>5111</v>
      </c>
      <c r="H2760" s="2">
        <v>46068</v>
      </c>
      <c r="I2760" t="s">
        <v>46</v>
      </c>
      <c r="J2760" s="2">
        <v>46084</v>
      </c>
    </row>
    <row r="2761" spans="1:10">
      <c r="A2761">
        <v>2823</v>
      </c>
      <c r="B2761" t="str">
        <f>VLOOKUP(C2761,属性!A:E,2,FALSE)</f>
        <v>古茗</v>
      </c>
      <c r="C2761" t="s">
        <v>5005</v>
      </c>
      <c r="D2761" s="2">
        <f>VLOOKUP(C2761,属性!A:E,3,FALSE)</f>
        <v>46057</v>
      </c>
      <c r="E2761" s="2" t="str">
        <f>VLOOKUP(C2761,属性!A:E,4,FALSE)</f>
        <v>否</v>
      </c>
      <c r="F2761" t="s">
        <v>5112</v>
      </c>
      <c r="G2761" t="s">
        <v>5113</v>
      </c>
      <c r="H2761" s="2">
        <v>46080</v>
      </c>
      <c r="I2761" t="s">
        <v>46</v>
      </c>
      <c r="J2761" s="2">
        <v>46084</v>
      </c>
    </row>
    <row r="2762" spans="1:10">
      <c r="A2762">
        <v>2824</v>
      </c>
      <c r="B2762" t="str">
        <f>VLOOKUP(C2762,属性!A:E,2,FALSE)</f>
        <v>古茗</v>
      </c>
      <c r="C2762" t="s">
        <v>5005</v>
      </c>
      <c r="D2762" s="2">
        <f>VLOOKUP(C2762,属性!A:E,3,FALSE)</f>
        <v>46057</v>
      </c>
      <c r="E2762" s="2" t="str">
        <f>VLOOKUP(C2762,属性!A:E,4,FALSE)</f>
        <v>否</v>
      </c>
      <c r="F2762" t="s">
        <v>5114</v>
      </c>
      <c r="G2762" t="s">
        <v>5115</v>
      </c>
      <c r="H2762" s="2">
        <v>46079</v>
      </c>
      <c r="I2762" t="s">
        <v>46</v>
      </c>
      <c r="J2762" s="2">
        <v>46084</v>
      </c>
    </row>
    <row r="2763" spans="1:10">
      <c r="A2763">
        <v>2825</v>
      </c>
      <c r="B2763" t="str">
        <f>VLOOKUP(C2763,属性!A:E,2,FALSE)</f>
        <v>古茗</v>
      </c>
      <c r="C2763" t="s">
        <v>5005</v>
      </c>
      <c r="D2763" s="2">
        <f>VLOOKUP(C2763,属性!A:E,3,FALSE)</f>
        <v>46057</v>
      </c>
      <c r="E2763" s="2" t="str">
        <f>VLOOKUP(C2763,属性!A:E,4,FALSE)</f>
        <v>否</v>
      </c>
      <c r="F2763" t="s">
        <v>5116</v>
      </c>
      <c r="G2763" t="s">
        <v>5117</v>
      </c>
      <c r="H2763" s="2">
        <v>46079</v>
      </c>
      <c r="I2763" t="s">
        <v>16</v>
      </c>
      <c r="J2763" s="2">
        <v>46084</v>
      </c>
    </row>
    <row r="2764" spans="1:10">
      <c r="A2764">
        <v>2826</v>
      </c>
      <c r="B2764" t="str">
        <f>VLOOKUP(C2764,属性!A:E,2,FALSE)</f>
        <v>古茗</v>
      </c>
      <c r="C2764" t="s">
        <v>5005</v>
      </c>
      <c r="D2764" s="2">
        <f>VLOOKUP(C2764,属性!A:E,3,FALSE)</f>
        <v>46057</v>
      </c>
      <c r="E2764" s="2" t="str">
        <f>VLOOKUP(C2764,属性!A:E,4,FALSE)</f>
        <v>否</v>
      </c>
      <c r="F2764" t="s">
        <v>5118</v>
      </c>
      <c r="G2764" t="s">
        <v>5119</v>
      </c>
      <c r="H2764" s="2">
        <v>46073</v>
      </c>
      <c r="I2764" t="s">
        <v>65</v>
      </c>
      <c r="J2764" s="2">
        <v>46084</v>
      </c>
    </row>
    <row r="2765" spans="1:10">
      <c r="A2765">
        <v>2827</v>
      </c>
      <c r="B2765" t="str">
        <f>VLOOKUP(C2765,属性!A:E,2,FALSE)</f>
        <v>古茗</v>
      </c>
      <c r="C2765" t="s">
        <v>5005</v>
      </c>
      <c r="D2765" s="2">
        <f>VLOOKUP(C2765,属性!A:E,3,FALSE)</f>
        <v>46057</v>
      </c>
      <c r="E2765" s="2" t="str">
        <f>VLOOKUP(C2765,属性!A:E,4,FALSE)</f>
        <v>否</v>
      </c>
      <c r="F2765" t="s">
        <v>163</v>
      </c>
      <c r="G2765" t="s">
        <v>5120</v>
      </c>
      <c r="H2765" s="2">
        <v>46068</v>
      </c>
      <c r="I2765" t="s">
        <v>73</v>
      </c>
      <c r="J2765" s="2">
        <v>46084</v>
      </c>
    </row>
    <row r="2766" spans="1:10">
      <c r="A2766">
        <v>2828</v>
      </c>
      <c r="B2766" t="str">
        <f>VLOOKUP(C2766,属性!A:E,2,FALSE)</f>
        <v>古茗</v>
      </c>
      <c r="C2766" t="s">
        <v>5005</v>
      </c>
      <c r="D2766" s="2">
        <f>VLOOKUP(C2766,属性!A:E,3,FALSE)</f>
        <v>46057</v>
      </c>
      <c r="E2766" s="2" t="str">
        <f>VLOOKUP(C2766,属性!A:E,4,FALSE)</f>
        <v>否</v>
      </c>
      <c r="F2766" t="s">
        <v>163</v>
      </c>
      <c r="G2766" t="s">
        <v>5121</v>
      </c>
      <c r="H2766" s="2">
        <v>46068</v>
      </c>
      <c r="I2766" t="s">
        <v>73</v>
      </c>
      <c r="J2766" s="2">
        <v>46084</v>
      </c>
    </row>
    <row r="2767" spans="1:10">
      <c r="A2767">
        <v>2829</v>
      </c>
      <c r="B2767" t="str">
        <f>VLOOKUP(C2767,属性!A:E,2,FALSE)</f>
        <v>古茗</v>
      </c>
      <c r="C2767" t="s">
        <v>5005</v>
      </c>
      <c r="D2767" s="2">
        <f>VLOOKUP(C2767,属性!A:E,3,FALSE)</f>
        <v>46057</v>
      </c>
      <c r="E2767" s="2" t="str">
        <f>VLOOKUP(C2767,属性!A:E,4,FALSE)</f>
        <v>否</v>
      </c>
      <c r="F2767" t="s">
        <v>5122</v>
      </c>
      <c r="G2767" t="s">
        <v>5123</v>
      </c>
      <c r="H2767" s="2">
        <v>46067</v>
      </c>
      <c r="I2767" t="s">
        <v>16</v>
      </c>
      <c r="J2767" s="2">
        <v>46084</v>
      </c>
    </row>
    <row r="2768" spans="1:10">
      <c r="A2768">
        <v>2830</v>
      </c>
      <c r="B2768" t="str">
        <f>VLOOKUP(C2768,属性!A:E,2,FALSE)</f>
        <v>古茗</v>
      </c>
      <c r="C2768" t="s">
        <v>5005</v>
      </c>
      <c r="D2768" s="2">
        <f>VLOOKUP(C2768,属性!A:E,3,FALSE)</f>
        <v>46057</v>
      </c>
      <c r="E2768" s="2" t="str">
        <f>VLOOKUP(C2768,属性!A:E,4,FALSE)</f>
        <v>否</v>
      </c>
      <c r="F2768" t="s">
        <v>5124</v>
      </c>
      <c r="G2768" t="s">
        <v>5125</v>
      </c>
      <c r="H2768" s="2">
        <v>46068</v>
      </c>
      <c r="I2768" t="s">
        <v>65</v>
      </c>
      <c r="J2768" s="2">
        <v>46084</v>
      </c>
    </row>
    <row r="2769" spans="1:10">
      <c r="A2769">
        <v>2831</v>
      </c>
      <c r="B2769" t="str">
        <f>VLOOKUP(C2769,属性!A:E,2,FALSE)</f>
        <v>古茗</v>
      </c>
      <c r="C2769" t="s">
        <v>5005</v>
      </c>
      <c r="D2769" s="2">
        <f>VLOOKUP(C2769,属性!A:E,3,FALSE)</f>
        <v>46057</v>
      </c>
      <c r="E2769" s="2" t="str">
        <f>VLOOKUP(C2769,属性!A:E,4,FALSE)</f>
        <v>否</v>
      </c>
      <c r="F2769" t="s">
        <v>5066</v>
      </c>
      <c r="G2769" t="s">
        <v>5126</v>
      </c>
      <c r="H2769" s="2">
        <v>46067</v>
      </c>
      <c r="I2769" t="s">
        <v>16</v>
      </c>
      <c r="J2769" s="2">
        <v>46084</v>
      </c>
    </row>
    <row r="2770" spans="1:10">
      <c r="A2770">
        <v>2832</v>
      </c>
      <c r="B2770" t="str">
        <f>VLOOKUP(C2770,属性!A:E,2,FALSE)</f>
        <v>古茗</v>
      </c>
      <c r="C2770" t="s">
        <v>5005</v>
      </c>
      <c r="D2770" s="2">
        <f>VLOOKUP(C2770,属性!A:E,3,FALSE)</f>
        <v>46057</v>
      </c>
      <c r="E2770" s="2" t="str">
        <f>VLOOKUP(C2770,属性!A:E,4,FALSE)</f>
        <v>否</v>
      </c>
      <c r="F2770" t="s">
        <v>5066</v>
      </c>
      <c r="G2770" t="s">
        <v>5127</v>
      </c>
      <c r="H2770" s="2">
        <v>46067</v>
      </c>
      <c r="I2770" t="s">
        <v>16</v>
      </c>
      <c r="J2770" s="2">
        <v>46084</v>
      </c>
    </row>
    <row r="2771" spans="1:10">
      <c r="A2771">
        <v>2833</v>
      </c>
      <c r="B2771" t="str">
        <f>VLOOKUP(C2771,属性!A:E,2,FALSE)</f>
        <v>古茗</v>
      </c>
      <c r="C2771" t="s">
        <v>5005</v>
      </c>
      <c r="D2771" s="2">
        <f>VLOOKUP(C2771,属性!A:E,3,FALSE)</f>
        <v>46057</v>
      </c>
      <c r="E2771" s="2" t="str">
        <f>VLOOKUP(C2771,属性!A:E,4,FALSE)</f>
        <v>否</v>
      </c>
      <c r="F2771" t="s">
        <v>5128</v>
      </c>
      <c r="G2771" t="s">
        <v>5129</v>
      </c>
      <c r="H2771" s="2">
        <v>46065</v>
      </c>
      <c r="I2771" t="s">
        <v>16</v>
      </c>
      <c r="J2771" s="2">
        <v>46084</v>
      </c>
    </row>
    <row r="2772" spans="1:10">
      <c r="A2772">
        <v>2834</v>
      </c>
      <c r="B2772" t="str">
        <f>VLOOKUP(C2772,属性!A:E,2,FALSE)</f>
        <v>古茗</v>
      </c>
      <c r="C2772" t="s">
        <v>5005</v>
      </c>
      <c r="D2772" s="2">
        <f>VLOOKUP(C2772,属性!A:E,3,FALSE)</f>
        <v>46057</v>
      </c>
      <c r="E2772" s="2" t="str">
        <f>VLOOKUP(C2772,属性!A:E,4,FALSE)</f>
        <v>否</v>
      </c>
      <c r="F2772" t="s">
        <v>5130</v>
      </c>
      <c r="G2772" t="s">
        <v>5131</v>
      </c>
      <c r="H2772" s="2">
        <v>46057</v>
      </c>
      <c r="I2772" t="s">
        <v>73</v>
      </c>
      <c r="J2772" s="2">
        <v>46084</v>
      </c>
    </row>
    <row r="2773" spans="1:10">
      <c r="A2773">
        <v>2835</v>
      </c>
      <c r="B2773" t="str">
        <f>VLOOKUP(C2773,属性!A:E,2,FALSE)</f>
        <v>古茗</v>
      </c>
      <c r="C2773" t="s">
        <v>5005</v>
      </c>
      <c r="D2773" s="2">
        <f>VLOOKUP(C2773,属性!A:E,3,FALSE)</f>
        <v>46057</v>
      </c>
      <c r="E2773" s="2" t="str">
        <f>VLOOKUP(C2773,属性!A:E,4,FALSE)</f>
        <v>否</v>
      </c>
      <c r="F2773" t="s">
        <v>163</v>
      </c>
      <c r="G2773" t="s">
        <v>5132</v>
      </c>
      <c r="H2773" s="2">
        <v>46061</v>
      </c>
      <c r="I2773" t="s">
        <v>62</v>
      </c>
      <c r="J2773" s="2">
        <v>46084</v>
      </c>
    </row>
    <row r="2774" spans="1:10">
      <c r="A2774">
        <v>2836</v>
      </c>
      <c r="B2774" t="str">
        <f>VLOOKUP(C2774,属性!A:E,2,FALSE)</f>
        <v>古茗</v>
      </c>
      <c r="C2774" t="s">
        <v>5005</v>
      </c>
      <c r="D2774" s="2">
        <f>VLOOKUP(C2774,属性!A:E,3,FALSE)</f>
        <v>46057</v>
      </c>
      <c r="E2774" s="2" t="str">
        <f>VLOOKUP(C2774,属性!A:E,4,FALSE)</f>
        <v>否</v>
      </c>
      <c r="F2774" t="s">
        <v>5133</v>
      </c>
      <c r="G2774" t="s">
        <v>5134</v>
      </c>
      <c r="H2774" s="2">
        <v>46057</v>
      </c>
      <c r="I2774" t="s">
        <v>73</v>
      </c>
      <c r="J2774" s="2">
        <v>46084</v>
      </c>
    </row>
    <row r="2775" spans="1:10">
      <c r="A2775">
        <v>2837</v>
      </c>
      <c r="B2775" t="str">
        <f>VLOOKUP(C2775,属性!A:E,2,FALSE)</f>
        <v>古茗</v>
      </c>
      <c r="C2775" t="s">
        <v>5005</v>
      </c>
      <c r="D2775" s="2">
        <f>VLOOKUP(C2775,属性!A:E,3,FALSE)</f>
        <v>46057</v>
      </c>
      <c r="E2775" s="2" t="str">
        <f>VLOOKUP(C2775,属性!A:E,4,FALSE)</f>
        <v>否</v>
      </c>
      <c r="F2775" t="s">
        <v>5135</v>
      </c>
      <c r="G2775" t="s">
        <v>5136</v>
      </c>
      <c r="H2775" s="2">
        <v>46057</v>
      </c>
      <c r="I2775" t="s">
        <v>13</v>
      </c>
      <c r="J2775" s="2">
        <v>46084</v>
      </c>
    </row>
    <row r="2776" spans="1:10">
      <c r="A2776">
        <v>2838</v>
      </c>
      <c r="B2776" t="str">
        <f>VLOOKUP(C2776,属性!A:E,2,FALSE)</f>
        <v>古茗</v>
      </c>
      <c r="C2776" t="s">
        <v>5005</v>
      </c>
      <c r="D2776" s="2">
        <f>VLOOKUP(C2776,属性!A:E,3,FALSE)</f>
        <v>46057</v>
      </c>
      <c r="E2776" s="2" t="str">
        <f>VLOOKUP(C2776,属性!A:E,4,FALSE)</f>
        <v>否</v>
      </c>
      <c r="F2776" t="s">
        <v>5137</v>
      </c>
      <c r="G2776" t="s">
        <v>5138</v>
      </c>
      <c r="H2776" s="2">
        <v>46063</v>
      </c>
      <c r="I2776" t="s">
        <v>13</v>
      </c>
      <c r="J2776" s="2">
        <v>46084</v>
      </c>
    </row>
    <row r="2777" spans="1:10">
      <c r="A2777">
        <v>2839</v>
      </c>
      <c r="B2777" t="str">
        <f>VLOOKUP(C2777,属性!A:E,2,FALSE)</f>
        <v>古茗</v>
      </c>
      <c r="C2777" t="s">
        <v>5005</v>
      </c>
      <c r="D2777" s="2">
        <f>VLOOKUP(C2777,属性!A:E,3,FALSE)</f>
        <v>46057</v>
      </c>
      <c r="E2777" s="2" t="str">
        <f>VLOOKUP(C2777,属性!A:E,4,FALSE)</f>
        <v>否</v>
      </c>
      <c r="F2777" t="s">
        <v>5139</v>
      </c>
      <c r="G2777" t="s">
        <v>5140</v>
      </c>
      <c r="H2777" s="2">
        <v>46063</v>
      </c>
      <c r="I2777" t="s">
        <v>41</v>
      </c>
      <c r="J2777" s="2">
        <v>46084</v>
      </c>
    </row>
    <row r="2778" spans="1:10">
      <c r="A2778">
        <v>2840</v>
      </c>
      <c r="B2778" t="str">
        <f>VLOOKUP(C2778,属性!A:E,2,FALSE)</f>
        <v>古茗</v>
      </c>
      <c r="C2778" t="s">
        <v>5005</v>
      </c>
      <c r="D2778" s="2">
        <f>VLOOKUP(C2778,属性!A:E,3,FALSE)</f>
        <v>46057</v>
      </c>
      <c r="E2778" s="2" t="str">
        <f>VLOOKUP(C2778,属性!A:E,4,FALSE)</f>
        <v>否</v>
      </c>
      <c r="F2778" t="s">
        <v>5135</v>
      </c>
      <c r="G2778" t="s">
        <v>5141</v>
      </c>
      <c r="H2778" s="2">
        <v>46063</v>
      </c>
      <c r="I2778" t="s">
        <v>13</v>
      </c>
      <c r="J2778" s="2">
        <v>46084</v>
      </c>
    </row>
    <row r="2779" spans="1:10">
      <c r="A2779">
        <v>2841</v>
      </c>
      <c r="B2779" t="str">
        <f>VLOOKUP(C2779,属性!A:E,2,FALSE)</f>
        <v>古茗</v>
      </c>
      <c r="C2779" t="s">
        <v>5005</v>
      </c>
      <c r="D2779" s="2">
        <f>VLOOKUP(C2779,属性!A:E,3,FALSE)</f>
        <v>46057</v>
      </c>
      <c r="E2779" s="2" t="str">
        <f>VLOOKUP(C2779,属性!A:E,4,FALSE)</f>
        <v>否</v>
      </c>
      <c r="F2779" t="s">
        <v>5142</v>
      </c>
      <c r="G2779" t="s">
        <v>5143</v>
      </c>
      <c r="H2779" s="2">
        <v>46059</v>
      </c>
      <c r="I2779" t="s">
        <v>23</v>
      </c>
      <c r="J2779" s="2">
        <v>46084</v>
      </c>
    </row>
    <row r="2780" spans="1:10">
      <c r="A2780">
        <v>2842</v>
      </c>
      <c r="B2780" t="str">
        <f>VLOOKUP(C2780,属性!A:E,2,FALSE)</f>
        <v>古茗</v>
      </c>
      <c r="C2780" t="s">
        <v>5005</v>
      </c>
      <c r="D2780" s="2">
        <f>VLOOKUP(C2780,属性!A:E,3,FALSE)</f>
        <v>46057</v>
      </c>
      <c r="E2780" s="2" t="str">
        <f>VLOOKUP(C2780,属性!A:E,4,FALSE)</f>
        <v>否</v>
      </c>
      <c r="F2780" t="s">
        <v>5144</v>
      </c>
      <c r="G2780" t="s">
        <v>5145</v>
      </c>
      <c r="H2780" s="2">
        <v>46063</v>
      </c>
      <c r="I2780" t="s">
        <v>26</v>
      </c>
      <c r="J2780" s="2">
        <v>46084</v>
      </c>
    </row>
    <row r="2781" spans="1:10">
      <c r="A2781">
        <v>2843</v>
      </c>
      <c r="B2781" t="str">
        <f>VLOOKUP(C2781,属性!A:E,2,FALSE)</f>
        <v>古茗</v>
      </c>
      <c r="C2781" t="s">
        <v>5005</v>
      </c>
      <c r="D2781" s="2">
        <f>VLOOKUP(C2781,属性!A:E,3,FALSE)</f>
        <v>46057</v>
      </c>
      <c r="E2781" s="2" t="str">
        <f>VLOOKUP(C2781,属性!A:E,4,FALSE)</f>
        <v>否</v>
      </c>
      <c r="F2781" t="s">
        <v>5146</v>
      </c>
      <c r="G2781" t="s">
        <v>5147</v>
      </c>
      <c r="H2781" s="2">
        <v>46061</v>
      </c>
      <c r="I2781" t="s">
        <v>13</v>
      </c>
      <c r="J2781" s="2">
        <v>46084</v>
      </c>
    </row>
    <row r="2782" spans="1:10">
      <c r="A2782">
        <v>2844</v>
      </c>
      <c r="B2782" t="str">
        <f>VLOOKUP(C2782,属性!A:E,2,FALSE)</f>
        <v>古茗</v>
      </c>
      <c r="C2782" t="s">
        <v>5005</v>
      </c>
      <c r="D2782" s="2">
        <f>VLOOKUP(C2782,属性!A:E,3,FALSE)</f>
        <v>46057</v>
      </c>
      <c r="E2782" s="2" t="str">
        <f>VLOOKUP(C2782,属性!A:E,4,FALSE)</f>
        <v>否</v>
      </c>
      <c r="F2782" t="s">
        <v>5148</v>
      </c>
      <c r="G2782" t="s">
        <v>5149</v>
      </c>
      <c r="H2782" s="2">
        <v>46083</v>
      </c>
      <c r="I2782" t="s">
        <v>46</v>
      </c>
      <c r="J2782" s="2">
        <v>46084</v>
      </c>
    </row>
    <row r="2783" spans="1:10">
      <c r="A2783">
        <v>2845</v>
      </c>
      <c r="B2783" t="str">
        <f>VLOOKUP(C2783,属性!A:E,2,FALSE)</f>
        <v>古茗</v>
      </c>
      <c r="C2783" t="s">
        <v>5005</v>
      </c>
      <c r="D2783" s="2">
        <f>VLOOKUP(C2783,属性!A:E,3,FALSE)</f>
        <v>46057</v>
      </c>
      <c r="E2783" s="2" t="str">
        <f>VLOOKUP(C2783,属性!A:E,4,FALSE)</f>
        <v>否</v>
      </c>
      <c r="F2783" t="s">
        <v>5150</v>
      </c>
      <c r="G2783" t="s">
        <v>5151</v>
      </c>
      <c r="H2783" s="2">
        <v>46080</v>
      </c>
      <c r="I2783" t="s">
        <v>38</v>
      </c>
      <c r="J2783" s="2">
        <v>46084</v>
      </c>
    </row>
    <row r="2784" spans="1:10">
      <c r="A2784">
        <v>2846</v>
      </c>
      <c r="B2784" t="str">
        <f>VLOOKUP(C2784,属性!A:E,2,FALSE)</f>
        <v>古茗</v>
      </c>
      <c r="C2784" t="s">
        <v>5005</v>
      </c>
      <c r="D2784" s="2">
        <f>VLOOKUP(C2784,属性!A:E,3,FALSE)</f>
        <v>46057</v>
      </c>
      <c r="E2784" s="2" t="str">
        <f>VLOOKUP(C2784,属性!A:E,4,FALSE)</f>
        <v>否</v>
      </c>
      <c r="F2784" t="s">
        <v>5152</v>
      </c>
      <c r="G2784" t="s">
        <v>5153</v>
      </c>
      <c r="H2784" s="2">
        <v>46079</v>
      </c>
      <c r="I2784" t="s">
        <v>73</v>
      </c>
      <c r="J2784" s="2">
        <v>46084</v>
      </c>
    </row>
    <row r="2785" spans="1:10">
      <c r="A2785">
        <v>2847</v>
      </c>
      <c r="B2785" t="str">
        <f>VLOOKUP(C2785,属性!A:E,2,FALSE)</f>
        <v>古茗</v>
      </c>
      <c r="C2785" t="s">
        <v>5005</v>
      </c>
      <c r="D2785" s="2">
        <f>VLOOKUP(C2785,属性!A:E,3,FALSE)</f>
        <v>46057</v>
      </c>
      <c r="E2785" s="2" t="str">
        <f>VLOOKUP(C2785,属性!A:E,4,FALSE)</f>
        <v>否</v>
      </c>
      <c r="F2785" t="s">
        <v>163</v>
      </c>
      <c r="G2785" t="s">
        <v>5154</v>
      </c>
      <c r="H2785" s="2">
        <v>46077</v>
      </c>
      <c r="I2785" t="s">
        <v>13</v>
      </c>
      <c r="J2785" s="2">
        <v>46084</v>
      </c>
    </row>
    <row r="2786" spans="1:10">
      <c r="A2786">
        <v>2848</v>
      </c>
      <c r="B2786" t="str">
        <f>VLOOKUP(C2786,属性!A:E,2,FALSE)</f>
        <v>古茗</v>
      </c>
      <c r="C2786" t="s">
        <v>5005</v>
      </c>
      <c r="D2786" s="2">
        <f>VLOOKUP(C2786,属性!A:E,3,FALSE)</f>
        <v>46057</v>
      </c>
      <c r="E2786" s="2" t="str">
        <f>VLOOKUP(C2786,属性!A:E,4,FALSE)</f>
        <v>否</v>
      </c>
      <c r="F2786" t="s">
        <v>5155</v>
      </c>
      <c r="G2786" t="s">
        <v>5156</v>
      </c>
      <c r="H2786" s="2">
        <v>46072</v>
      </c>
      <c r="I2786" t="s">
        <v>13</v>
      </c>
      <c r="J2786" s="2">
        <v>46084</v>
      </c>
    </row>
    <row r="2787" spans="1:10">
      <c r="A2787">
        <v>2849</v>
      </c>
      <c r="B2787" t="str">
        <f>VLOOKUP(C2787,属性!A:E,2,FALSE)</f>
        <v>古茗</v>
      </c>
      <c r="C2787" t="s">
        <v>5005</v>
      </c>
      <c r="D2787" s="2">
        <f>VLOOKUP(C2787,属性!A:E,3,FALSE)</f>
        <v>46057</v>
      </c>
      <c r="E2787" s="2" t="str">
        <f>VLOOKUP(C2787,属性!A:E,4,FALSE)</f>
        <v>否</v>
      </c>
      <c r="F2787" t="s">
        <v>5157</v>
      </c>
      <c r="G2787" t="s">
        <v>5158</v>
      </c>
      <c r="H2787" s="2">
        <v>46072</v>
      </c>
      <c r="I2787" t="s">
        <v>13</v>
      </c>
      <c r="J2787" s="2">
        <v>46084</v>
      </c>
    </row>
    <row r="2788" spans="1:10">
      <c r="A2788">
        <v>2850</v>
      </c>
      <c r="B2788" t="str">
        <f>VLOOKUP(C2788,属性!A:E,2,FALSE)</f>
        <v>古茗</v>
      </c>
      <c r="C2788" t="s">
        <v>5005</v>
      </c>
      <c r="D2788" s="2">
        <f>VLOOKUP(C2788,属性!A:E,3,FALSE)</f>
        <v>46057</v>
      </c>
      <c r="E2788" s="2" t="str">
        <f>VLOOKUP(C2788,属性!A:E,4,FALSE)</f>
        <v>否</v>
      </c>
      <c r="F2788" t="s">
        <v>5159</v>
      </c>
      <c r="G2788" t="s">
        <v>5160</v>
      </c>
      <c r="H2788" s="2">
        <v>46059</v>
      </c>
      <c r="I2788" t="s">
        <v>46</v>
      </c>
      <c r="J2788" s="2">
        <v>46084</v>
      </c>
    </row>
    <row r="2789" spans="1:10">
      <c r="A2789">
        <v>2851</v>
      </c>
      <c r="B2789" t="str">
        <f>VLOOKUP(C2789,属性!A:E,2,FALSE)</f>
        <v>古茗</v>
      </c>
      <c r="C2789" t="s">
        <v>5005</v>
      </c>
      <c r="D2789" s="2">
        <f>VLOOKUP(C2789,属性!A:E,3,FALSE)</f>
        <v>46057</v>
      </c>
      <c r="E2789" s="2" t="str">
        <f>VLOOKUP(C2789,属性!A:E,4,FALSE)</f>
        <v>否</v>
      </c>
      <c r="F2789" t="s">
        <v>5161</v>
      </c>
      <c r="G2789" t="s">
        <v>5162</v>
      </c>
      <c r="H2789" s="2">
        <v>46059</v>
      </c>
      <c r="I2789" t="s">
        <v>46</v>
      </c>
      <c r="J2789" s="2">
        <v>46084</v>
      </c>
    </row>
    <row r="2790" spans="1:10">
      <c r="A2790">
        <v>2852</v>
      </c>
      <c r="B2790" t="str">
        <f>VLOOKUP(C2790,属性!A:E,2,FALSE)</f>
        <v>古茗</v>
      </c>
      <c r="C2790" t="s">
        <v>5005</v>
      </c>
      <c r="D2790" s="2">
        <f>VLOOKUP(C2790,属性!A:E,3,FALSE)</f>
        <v>46057</v>
      </c>
      <c r="E2790" s="2" t="str">
        <f>VLOOKUP(C2790,属性!A:E,4,FALSE)</f>
        <v>否</v>
      </c>
      <c r="F2790" t="s">
        <v>5163</v>
      </c>
      <c r="G2790" t="s">
        <v>5164</v>
      </c>
      <c r="H2790" s="2">
        <v>46056</v>
      </c>
      <c r="I2790" t="s">
        <v>41</v>
      </c>
      <c r="J2790" s="2">
        <v>46084</v>
      </c>
    </row>
    <row r="2791" spans="1:10">
      <c r="A2791">
        <v>2854</v>
      </c>
      <c r="B2791" t="str">
        <f>VLOOKUP(C2791,属性!A:E,2,FALSE)</f>
        <v>古茗</v>
      </c>
      <c r="C2791" t="s">
        <v>5005</v>
      </c>
      <c r="D2791" s="2">
        <f>VLOOKUP(C2791,属性!A:E,3,FALSE)</f>
        <v>46057</v>
      </c>
      <c r="E2791" s="2" t="str">
        <f>VLOOKUP(C2791,属性!A:E,4,FALSE)</f>
        <v>否</v>
      </c>
      <c r="F2791" t="s">
        <v>5165</v>
      </c>
      <c r="G2791" t="s">
        <v>5166</v>
      </c>
      <c r="H2791" s="2">
        <v>46063</v>
      </c>
      <c r="I2791" t="s">
        <v>65</v>
      </c>
      <c r="J2791" s="2">
        <v>46084</v>
      </c>
    </row>
    <row r="2792" spans="1:10">
      <c r="A2792">
        <v>2855</v>
      </c>
      <c r="B2792" t="str">
        <f>VLOOKUP(C2792,属性!A:E,2,FALSE)</f>
        <v>古茗</v>
      </c>
      <c r="C2792" t="s">
        <v>5005</v>
      </c>
      <c r="D2792" s="2">
        <f>VLOOKUP(C2792,属性!A:E,3,FALSE)</f>
        <v>46057</v>
      </c>
      <c r="E2792" s="2" t="str">
        <f>VLOOKUP(C2792,属性!A:E,4,FALSE)</f>
        <v>否</v>
      </c>
      <c r="F2792" t="s">
        <v>5161</v>
      </c>
      <c r="G2792" t="s">
        <v>5167</v>
      </c>
      <c r="H2792" s="2">
        <v>46063</v>
      </c>
      <c r="I2792" t="s">
        <v>46</v>
      </c>
      <c r="J2792" s="2">
        <v>46084</v>
      </c>
    </row>
    <row r="2793" spans="1:10">
      <c r="A2793">
        <v>2856</v>
      </c>
      <c r="B2793" t="str">
        <f>VLOOKUP(C2793,属性!A:E,2,FALSE)</f>
        <v>古茗</v>
      </c>
      <c r="C2793" t="s">
        <v>5005</v>
      </c>
      <c r="D2793" s="2">
        <f>VLOOKUP(C2793,属性!A:E,3,FALSE)</f>
        <v>46057</v>
      </c>
      <c r="E2793" s="2" t="str">
        <f>VLOOKUP(C2793,属性!A:E,4,FALSE)</f>
        <v>否</v>
      </c>
      <c r="F2793" t="s">
        <v>5168</v>
      </c>
      <c r="G2793" t="s">
        <v>5169</v>
      </c>
      <c r="H2793" s="2">
        <v>46062</v>
      </c>
      <c r="I2793" t="s">
        <v>41</v>
      </c>
      <c r="J2793" s="2">
        <v>46084</v>
      </c>
    </row>
    <row r="2794" spans="1:10">
      <c r="A2794">
        <v>2857</v>
      </c>
      <c r="B2794" t="str">
        <f>VLOOKUP(C2794,属性!A:E,2,FALSE)</f>
        <v>古茗</v>
      </c>
      <c r="C2794" t="s">
        <v>5005</v>
      </c>
      <c r="D2794" s="2">
        <f>VLOOKUP(C2794,属性!A:E,3,FALSE)</f>
        <v>46057</v>
      </c>
      <c r="E2794" s="2" t="str">
        <f>VLOOKUP(C2794,属性!A:E,4,FALSE)</f>
        <v>否</v>
      </c>
      <c r="F2794" t="s">
        <v>5170</v>
      </c>
      <c r="G2794" t="s">
        <v>5171</v>
      </c>
      <c r="H2794" s="2">
        <v>46066</v>
      </c>
      <c r="I2794" t="s">
        <v>16</v>
      </c>
      <c r="J2794" s="2">
        <v>46084</v>
      </c>
    </row>
    <row r="2795" spans="1:10">
      <c r="A2795">
        <v>2858</v>
      </c>
      <c r="B2795" t="str">
        <f>VLOOKUP(C2795,属性!A:E,2,FALSE)</f>
        <v>古茗</v>
      </c>
      <c r="C2795" t="s">
        <v>5005</v>
      </c>
      <c r="D2795" s="2">
        <f>VLOOKUP(C2795,属性!A:E,3,FALSE)</f>
        <v>46057</v>
      </c>
      <c r="E2795" s="2" t="str">
        <f>VLOOKUP(C2795,属性!A:E,4,FALSE)</f>
        <v>否</v>
      </c>
      <c r="F2795" t="s">
        <v>5172</v>
      </c>
      <c r="G2795" t="s">
        <v>5173</v>
      </c>
      <c r="H2795" s="2">
        <v>46059</v>
      </c>
      <c r="I2795" t="s">
        <v>65</v>
      </c>
      <c r="J2795" s="2">
        <v>46084</v>
      </c>
    </row>
    <row r="2796" spans="1:10">
      <c r="A2796">
        <v>2859</v>
      </c>
      <c r="B2796" t="str">
        <f>VLOOKUP(C2796,属性!A:E,2,FALSE)</f>
        <v>古茗</v>
      </c>
      <c r="C2796" t="s">
        <v>5005</v>
      </c>
      <c r="D2796" s="2">
        <f>VLOOKUP(C2796,属性!A:E,3,FALSE)</f>
        <v>46057</v>
      </c>
      <c r="E2796" s="2" t="str">
        <f>VLOOKUP(C2796,属性!A:E,4,FALSE)</f>
        <v>否</v>
      </c>
      <c r="F2796" t="s">
        <v>5174</v>
      </c>
      <c r="G2796" t="s">
        <v>5175</v>
      </c>
      <c r="H2796" s="2">
        <v>46060</v>
      </c>
      <c r="I2796" t="s">
        <v>117</v>
      </c>
      <c r="J2796" s="2">
        <v>46084</v>
      </c>
    </row>
    <row r="2797" spans="1:10">
      <c r="A2797">
        <v>2860</v>
      </c>
      <c r="B2797" t="str">
        <f>VLOOKUP(C2797,属性!A:E,2,FALSE)</f>
        <v>古茗</v>
      </c>
      <c r="C2797" t="s">
        <v>5005</v>
      </c>
      <c r="D2797" s="2">
        <f>VLOOKUP(C2797,属性!A:E,3,FALSE)</f>
        <v>46057</v>
      </c>
      <c r="E2797" s="2" t="str">
        <f>VLOOKUP(C2797,属性!A:E,4,FALSE)</f>
        <v>否</v>
      </c>
      <c r="F2797" t="s">
        <v>5176</v>
      </c>
      <c r="G2797" t="s">
        <v>5177</v>
      </c>
      <c r="H2797" s="2">
        <v>46060</v>
      </c>
      <c r="I2797" t="s">
        <v>16</v>
      </c>
      <c r="J2797" s="2">
        <v>46084</v>
      </c>
    </row>
    <row r="2798" spans="1:10">
      <c r="A2798">
        <v>2861</v>
      </c>
      <c r="B2798" t="str">
        <f>VLOOKUP(C2798,属性!A:E,2,FALSE)</f>
        <v>古茗</v>
      </c>
      <c r="C2798" t="s">
        <v>5005</v>
      </c>
      <c r="D2798" s="2">
        <f>VLOOKUP(C2798,属性!A:E,3,FALSE)</f>
        <v>46057</v>
      </c>
      <c r="E2798" s="2" t="str">
        <f>VLOOKUP(C2798,属性!A:E,4,FALSE)</f>
        <v>否</v>
      </c>
      <c r="F2798" t="s">
        <v>5178</v>
      </c>
      <c r="G2798" t="s">
        <v>5179</v>
      </c>
      <c r="H2798" s="2">
        <v>46066</v>
      </c>
      <c r="I2798" t="s">
        <v>46</v>
      </c>
      <c r="J2798" s="2">
        <v>46084</v>
      </c>
    </row>
    <row r="2799" spans="1:10">
      <c r="A2799">
        <v>2862</v>
      </c>
      <c r="B2799" t="str">
        <f>VLOOKUP(C2799,属性!A:E,2,FALSE)</f>
        <v>古茗</v>
      </c>
      <c r="C2799" t="s">
        <v>5005</v>
      </c>
      <c r="D2799" s="2">
        <f>VLOOKUP(C2799,属性!A:E,3,FALSE)</f>
        <v>46057</v>
      </c>
      <c r="E2799" s="2" t="str">
        <f>VLOOKUP(C2799,属性!A:E,4,FALSE)</f>
        <v>否</v>
      </c>
      <c r="F2799" t="s">
        <v>5178</v>
      </c>
      <c r="G2799" t="s">
        <v>5180</v>
      </c>
      <c r="H2799" s="2">
        <v>46066</v>
      </c>
      <c r="I2799" t="s">
        <v>46</v>
      </c>
      <c r="J2799" s="2">
        <v>46084</v>
      </c>
    </row>
    <row r="2800" spans="1:10">
      <c r="A2800">
        <v>2863</v>
      </c>
      <c r="B2800" t="str">
        <f>VLOOKUP(C2800,属性!A:E,2,FALSE)</f>
        <v>古茗</v>
      </c>
      <c r="C2800" t="s">
        <v>5005</v>
      </c>
      <c r="D2800" s="2">
        <f>VLOOKUP(C2800,属性!A:E,3,FALSE)</f>
        <v>46057</v>
      </c>
      <c r="E2800" s="2" t="str">
        <f>VLOOKUP(C2800,属性!A:E,4,FALSE)</f>
        <v>否</v>
      </c>
      <c r="F2800" t="s">
        <v>5181</v>
      </c>
      <c r="G2800" t="s">
        <v>5182</v>
      </c>
      <c r="H2800" s="2">
        <v>46063</v>
      </c>
      <c r="I2800" t="s">
        <v>13</v>
      </c>
      <c r="J2800" s="2">
        <v>46084</v>
      </c>
    </row>
    <row r="2801" spans="1:10">
      <c r="A2801">
        <v>2864</v>
      </c>
      <c r="B2801" t="str">
        <f>VLOOKUP(C2801,属性!A:E,2,FALSE)</f>
        <v>古茗</v>
      </c>
      <c r="C2801" t="s">
        <v>5005</v>
      </c>
      <c r="D2801" s="2">
        <f>VLOOKUP(C2801,属性!A:E,3,FALSE)</f>
        <v>46057</v>
      </c>
      <c r="E2801" s="2" t="str">
        <f>VLOOKUP(C2801,属性!A:E,4,FALSE)</f>
        <v>否</v>
      </c>
      <c r="F2801" t="s">
        <v>5181</v>
      </c>
      <c r="G2801" t="s">
        <v>5183</v>
      </c>
      <c r="H2801" s="2">
        <v>46063</v>
      </c>
      <c r="I2801" t="s">
        <v>13</v>
      </c>
      <c r="J2801" s="2">
        <v>46084</v>
      </c>
    </row>
    <row r="2802" spans="1:10">
      <c r="A2802">
        <v>2865</v>
      </c>
      <c r="B2802" t="str">
        <f>VLOOKUP(C2802,属性!A:E,2,FALSE)</f>
        <v>古茗</v>
      </c>
      <c r="C2802" t="s">
        <v>5005</v>
      </c>
      <c r="D2802" s="2">
        <f>VLOOKUP(C2802,属性!A:E,3,FALSE)</f>
        <v>46057</v>
      </c>
      <c r="E2802" s="2" t="str">
        <f>VLOOKUP(C2802,属性!A:E,4,FALSE)</f>
        <v>否</v>
      </c>
      <c r="F2802" t="s">
        <v>5184</v>
      </c>
      <c r="G2802" t="s">
        <v>5185</v>
      </c>
      <c r="H2802" s="2">
        <v>46060</v>
      </c>
      <c r="I2802" t="s">
        <v>46</v>
      </c>
      <c r="J2802" s="2">
        <v>46084</v>
      </c>
    </row>
    <row r="2803" spans="1:10">
      <c r="A2803">
        <v>2866</v>
      </c>
      <c r="B2803" t="str">
        <f>VLOOKUP(C2803,属性!A:E,2,FALSE)</f>
        <v>古茗</v>
      </c>
      <c r="C2803" t="s">
        <v>5005</v>
      </c>
      <c r="D2803" s="2">
        <f>VLOOKUP(C2803,属性!A:E,3,FALSE)</f>
        <v>46057</v>
      </c>
      <c r="E2803" s="2" t="str">
        <f>VLOOKUP(C2803,属性!A:E,4,FALSE)</f>
        <v>否</v>
      </c>
      <c r="F2803" t="s">
        <v>5184</v>
      </c>
      <c r="G2803" t="s">
        <v>160</v>
      </c>
      <c r="H2803" s="2">
        <v>46060</v>
      </c>
      <c r="I2803" t="s">
        <v>46</v>
      </c>
      <c r="J2803" s="2">
        <v>46084</v>
      </c>
    </row>
    <row r="2804" spans="1:10">
      <c r="A2804">
        <v>2867</v>
      </c>
      <c r="B2804" t="str">
        <f>VLOOKUP(C2804,属性!A:E,2,FALSE)</f>
        <v>古茗</v>
      </c>
      <c r="C2804" t="s">
        <v>5005</v>
      </c>
      <c r="D2804" s="2">
        <f>VLOOKUP(C2804,属性!A:E,3,FALSE)</f>
        <v>46057</v>
      </c>
      <c r="E2804" s="2" t="str">
        <f>VLOOKUP(C2804,属性!A:E,4,FALSE)</f>
        <v>否</v>
      </c>
      <c r="F2804" t="s">
        <v>5186</v>
      </c>
      <c r="G2804" t="s">
        <v>5187</v>
      </c>
      <c r="H2804" s="2">
        <v>46058</v>
      </c>
      <c r="I2804" t="s">
        <v>23</v>
      </c>
      <c r="J2804" s="2">
        <v>46084</v>
      </c>
    </row>
    <row r="2805" spans="1:10">
      <c r="A2805">
        <v>2868</v>
      </c>
      <c r="B2805" t="str">
        <f>VLOOKUP(C2805,属性!A:E,2,FALSE)</f>
        <v>古茗</v>
      </c>
      <c r="C2805" t="s">
        <v>5005</v>
      </c>
      <c r="D2805" s="2">
        <f>VLOOKUP(C2805,属性!A:E,3,FALSE)</f>
        <v>46057</v>
      </c>
      <c r="E2805" s="2" t="str">
        <f>VLOOKUP(C2805,属性!A:E,4,FALSE)</f>
        <v>否</v>
      </c>
      <c r="F2805" t="s">
        <v>5188</v>
      </c>
      <c r="G2805" t="s">
        <v>160</v>
      </c>
      <c r="H2805" s="2">
        <v>46058</v>
      </c>
      <c r="I2805" t="s">
        <v>46</v>
      </c>
      <c r="J2805" s="2">
        <v>46084</v>
      </c>
    </row>
    <row r="2806" spans="1:10">
      <c r="A2806">
        <v>2869</v>
      </c>
      <c r="B2806" t="str">
        <f>VLOOKUP(C2806,属性!A:E,2,FALSE)</f>
        <v>古茗</v>
      </c>
      <c r="C2806" t="s">
        <v>5005</v>
      </c>
      <c r="D2806" s="2">
        <f>VLOOKUP(C2806,属性!A:E,3,FALSE)</f>
        <v>46057</v>
      </c>
      <c r="E2806" s="2" t="str">
        <f>VLOOKUP(C2806,属性!A:E,4,FALSE)</f>
        <v>否</v>
      </c>
      <c r="F2806" t="s">
        <v>5189</v>
      </c>
      <c r="G2806" t="s">
        <v>5190</v>
      </c>
      <c r="H2806" s="2">
        <v>46081</v>
      </c>
      <c r="I2806" t="s">
        <v>38</v>
      </c>
      <c r="J2806" s="2">
        <v>46084</v>
      </c>
    </row>
    <row r="2807" spans="1:10">
      <c r="A2807">
        <v>2870</v>
      </c>
      <c r="B2807" t="str">
        <f>VLOOKUP(C2807,属性!A:E,2,FALSE)</f>
        <v>古茗</v>
      </c>
      <c r="C2807" t="s">
        <v>5005</v>
      </c>
      <c r="D2807" s="2">
        <f>VLOOKUP(C2807,属性!A:E,3,FALSE)</f>
        <v>46057</v>
      </c>
      <c r="E2807" s="2" t="str">
        <f>VLOOKUP(C2807,属性!A:E,4,FALSE)</f>
        <v>否</v>
      </c>
      <c r="F2807" t="s">
        <v>5191</v>
      </c>
      <c r="G2807" t="s">
        <v>5192</v>
      </c>
      <c r="H2807" s="2">
        <v>46079</v>
      </c>
      <c r="I2807" t="s">
        <v>13</v>
      </c>
      <c r="J2807" s="2">
        <v>46084</v>
      </c>
    </row>
    <row r="2808" spans="1:10">
      <c r="A2808">
        <v>2871</v>
      </c>
      <c r="B2808" t="str">
        <f>VLOOKUP(C2808,属性!A:E,2,FALSE)</f>
        <v>古茗</v>
      </c>
      <c r="C2808" t="s">
        <v>5005</v>
      </c>
      <c r="D2808" s="2">
        <f>VLOOKUP(C2808,属性!A:E,3,FALSE)</f>
        <v>46057</v>
      </c>
      <c r="E2808" s="2" t="str">
        <f>VLOOKUP(C2808,属性!A:E,4,FALSE)</f>
        <v>否</v>
      </c>
      <c r="F2808" t="s">
        <v>5193</v>
      </c>
      <c r="G2808" t="s">
        <v>5194</v>
      </c>
      <c r="H2808" s="2">
        <v>46073</v>
      </c>
      <c r="I2808" t="s">
        <v>46</v>
      </c>
      <c r="J2808" s="2">
        <v>46084</v>
      </c>
    </row>
    <row r="2809" spans="1:10">
      <c r="A2809">
        <v>2872</v>
      </c>
      <c r="B2809" t="str">
        <f>VLOOKUP(C2809,属性!A:E,2,FALSE)</f>
        <v>古茗</v>
      </c>
      <c r="C2809" t="s">
        <v>5005</v>
      </c>
      <c r="D2809" s="2">
        <f>VLOOKUP(C2809,属性!A:E,3,FALSE)</f>
        <v>46057</v>
      </c>
      <c r="E2809" s="2" t="str">
        <f>VLOOKUP(C2809,属性!A:E,4,FALSE)</f>
        <v>否</v>
      </c>
      <c r="F2809" t="s">
        <v>163</v>
      </c>
      <c r="G2809" t="s">
        <v>5195</v>
      </c>
      <c r="H2809" s="2">
        <v>46070</v>
      </c>
      <c r="I2809" t="s">
        <v>46</v>
      </c>
      <c r="J2809" s="2">
        <v>46084</v>
      </c>
    </row>
    <row r="2810" spans="1:10">
      <c r="A2810">
        <v>2873</v>
      </c>
      <c r="B2810" t="str">
        <f>VLOOKUP(C2810,属性!A:E,2,FALSE)</f>
        <v>古茗</v>
      </c>
      <c r="C2810" t="s">
        <v>5005</v>
      </c>
      <c r="D2810" s="2">
        <f>VLOOKUP(C2810,属性!A:E,3,FALSE)</f>
        <v>46057</v>
      </c>
      <c r="E2810" s="2" t="str">
        <f>VLOOKUP(C2810,属性!A:E,4,FALSE)</f>
        <v>否</v>
      </c>
      <c r="F2810" t="s">
        <v>5196</v>
      </c>
      <c r="G2810" t="s">
        <v>5197</v>
      </c>
      <c r="H2810" s="2">
        <v>46069</v>
      </c>
      <c r="I2810" t="s">
        <v>46</v>
      </c>
      <c r="J2810" s="2">
        <v>46084</v>
      </c>
    </row>
    <row r="2811" spans="1:10">
      <c r="A2811">
        <v>2874</v>
      </c>
      <c r="B2811" t="str">
        <f>VLOOKUP(C2811,属性!A:E,2,FALSE)</f>
        <v>古茗</v>
      </c>
      <c r="C2811" t="s">
        <v>5005</v>
      </c>
      <c r="D2811" s="2">
        <f>VLOOKUP(C2811,属性!A:E,3,FALSE)</f>
        <v>46057</v>
      </c>
      <c r="E2811" s="2" t="str">
        <f>VLOOKUP(C2811,属性!A:E,4,FALSE)</f>
        <v>否</v>
      </c>
      <c r="F2811" t="s">
        <v>5198</v>
      </c>
      <c r="G2811" t="s">
        <v>5199</v>
      </c>
      <c r="H2811" s="2">
        <v>46069</v>
      </c>
      <c r="I2811" t="s">
        <v>99</v>
      </c>
      <c r="J2811" s="2">
        <v>46084</v>
      </c>
    </row>
    <row r="2812" spans="1:10">
      <c r="A2812">
        <v>2875</v>
      </c>
      <c r="B2812" t="str">
        <f>VLOOKUP(C2812,属性!A:E,2,FALSE)</f>
        <v>古茗</v>
      </c>
      <c r="C2812" t="s">
        <v>5005</v>
      </c>
      <c r="D2812" s="2">
        <f>VLOOKUP(C2812,属性!A:E,3,FALSE)</f>
        <v>46057</v>
      </c>
      <c r="E2812" s="2" t="str">
        <f>VLOOKUP(C2812,属性!A:E,4,FALSE)</f>
        <v>否</v>
      </c>
      <c r="F2812" t="s">
        <v>5200</v>
      </c>
      <c r="G2812" t="s">
        <v>5201</v>
      </c>
      <c r="H2812" s="2">
        <v>46068</v>
      </c>
      <c r="I2812" t="s">
        <v>46</v>
      </c>
      <c r="J2812" s="2">
        <v>46084</v>
      </c>
    </row>
    <row r="2813" spans="1:10">
      <c r="A2813">
        <v>2876</v>
      </c>
      <c r="B2813" t="str">
        <f>VLOOKUP(C2813,属性!A:E,2,FALSE)</f>
        <v>古茗</v>
      </c>
      <c r="C2813" t="s">
        <v>5005</v>
      </c>
      <c r="D2813" s="2">
        <f>VLOOKUP(C2813,属性!A:E,3,FALSE)</f>
        <v>46057</v>
      </c>
      <c r="E2813" s="2" t="str">
        <f>VLOOKUP(C2813,属性!A:E,4,FALSE)</f>
        <v>否</v>
      </c>
      <c r="F2813" t="s">
        <v>5202</v>
      </c>
      <c r="G2813" t="s">
        <v>5203</v>
      </c>
      <c r="H2813" s="2">
        <v>46068</v>
      </c>
      <c r="I2813" t="s">
        <v>320</v>
      </c>
      <c r="J2813" s="2">
        <v>46084</v>
      </c>
    </row>
    <row r="2814" spans="1:10">
      <c r="A2814">
        <v>2877</v>
      </c>
      <c r="B2814" t="str">
        <f>VLOOKUP(C2814,属性!A:E,2,FALSE)</f>
        <v>古茗</v>
      </c>
      <c r="C2814" t="s">
        <v>5005</v>
      </c>
      <c r="D2814" s="2">
        <f>VLOOKUP(C2814,属性!A:E,3,FALSE)</f>
        <v>46057</v>
      </c>
      <c r="E2814" s="2" t="str">
        <f>VLOOKUP(C2814,属性!A:E,4,FALSE)</f>
        <v>否</v>
      </c>
      <c r="F2814" t="s">
        <v>163</v>
      </c>
      <c r="G2814" t="s">
        <v>5204</v>
      </c>
      <c r="H2814" s="2">
        <v>46068</v>
      </c>
      <c r="I2814" t="s">
        <v>13</v>
      </c>
      <c r="J2814" s="2">
        <v>46084</v>
      </c>
    </row>
    <row r="2815" spans="1:10">
      <c r="A2815">
        <v>2878</v>
      </c>
      <c r="B2815" t="str">
        <f>VLOOKUP(C2815,属性!A:E,2,FALSE)</f>
        <v>古茗</v>
      </c>
      <c r="C2815" t="s">
        <v>5005</v>
      </c>
      <c r="D2815" s="2">
        <f>VLOOKUP(C2815,属性!A:E,3,FALSE)</f>
        <v>46057</v>
      </c>
      <c r="E2815" s="2" t="str">
        <f>VLOOKUP(C2815,属性!A:E,4,FALSE)</f>
        <v>否</v>
      </c>
      <c r="F2815" t="s">
        <v>5205</v>
      </c>
      <c r="G2815" t="s">
        <v>5206</v>
      </c>
      <c r="H2815" s="2">
        <v>46067</v>
      </c>
      <c r="I2815" t="s">
        <v>13</v>
      </c>
      <c r="J2815" s="2">
        <v>46084</v>
      </c>
    </row>
    <row r="2816" spans="1:10">
      <c r="A2816">
        <v>2879</v>
      </c>
      <c r="B2816" t="str">
        <f>VLOOKUP(C2816,属性!A:E,2,FALSE)</f>
        <v>古茗</v>
      </c>
      <c r="C2816" t="s">
        <v>5005</v>
      </c>
      <c r="D2816" s="2">
        <f>VLOOKUP(C2816,属性!A:E,3,FALSE)</f>
        <v>46057</v>
      </c>
      <c r="E2816" s="2" t="str">
        <f>VLOOKUP(C2816,属性!A:E,4,FALSE)</f>
        <v>否</v>
      </c>
      <c r="F2816" t="s">
        <v>163</v>
      </c>
      <c r="G2816" t="s">
        <v>5207</v>
      </c>
      <c r="H2816" s="2">
        <v>46067</v>
      </c>
      <c r="I2816" t="s">
        <v>13</v>
      </c>
      <c r="J2816" s="2">
        <v>46084</v>
      </c>
    </row>
    <row r="2817" spans="1:10">
      <c r="A2817">
        <v>2880</v>
      </c>
      <c r="B2817" t="str">
        <f>VLOOKUP(C2817,属性!A:E,2,FALSE)</f>
        <v>古茗</v>
      </c>
      <c r="C2817" t="s">
        <v>5005</v>
      </c>
      <c r="D2817" s="2">
        <f>VLOOKUP(C2817,属性!A:E,3,FALSE)</f>
        <v>46057</v>
      </c>
      <c r="E2817" s="2" t="str">
        <f>VLOOKUP(C2817,属性!A:E,4,FALSE)</f>
        <v>否</v>
      </c>
      <c r="F2817" t="s">
        <v>5208</v>
      </c>
      <c r="G2817" t="s">
        <v>5209</v>
      </c>
      <c r="H2817" s="2">
        <v>46066</v>
      </c>
      <c r="I2817" t="s">
        <v>320</v>
      </c>
      <c r="J2817" s="2">
        <v>46084</v>
      </c>
    </row>
    <row r="2818" spans="1:10">
      <c r="A2818">
        <v>2881</v>
      </c>
      <c r="B2818" t="str">
        <f>VLOOKUP(C2818,属性!A:E,2,FALSE)</f>
        <v>古茗</v>
      </c>
      <c r="C2818" t="s">
        <v>5005</v>
      </c>
      <c r="D2818" s="2">
        <f>VLOOKUP(C2818,属性!A:E,3,FALSE)</f>
        <v>46057</v>
      </c>
      <c r="E2818" s="2" t="str">
        <f>VLOOKUP(C2818,属性!A:E,4,FALSE)</f>
        <v>否</v>
      </c>
      <c r="F2818" t="s">
        <v>5210</v>
      </c>
      <c r="G2818" t="s">
        <v>5211</v>
      </c>
      <c r="H2818" s="2">
        <v>46065</v>
      </c>
      <c r="I2818" t="s">
        <v>38</v>
      </c>
      <c r="J2818" s="2">
        <v>46084</v>
      </c>
    </row>
    <row r="2819" spans="1:10">
      <c r="A2819">
        <v>2882</v>
      </c>
      <c r="B2819" t="str">
        <f>VLOOKUP(C2819,属性!A:E,2,FALSE)</f>
        <v>古茗</v>
      </c>
      <c r="C2819" t="s">
        <v>5005</v>
      </c>
      <c r="D2819" s="2">
        <f>VLOOKUP(C2819,属性!A:E,3,FALSE)</f>
        <v>46057</v>
      </c>
      <c r="E2819" s="2" t="str">
        <f>VLOOKUP(C2819,属性!A:E,4,FALSE)</f>
        <v>否</v>
      </c>
      <c r="F2819" t="s">
        <v>5118</v>
      </c>
      <c r="G2819" t="s">
        <v>5212</v>
      </c>
      <c r="H2819" s="2">
        <v>46065</v>
      </c>
      <c r="I2819" t="s">
        <v>65</v>
      </c>
      <c r="J2819" s="2">
        <v>46084</v>
      </c>
    </row>
    <row r="2820" spans="1:10">
      <c r="A2820">
        <v>2883</v>
      </c>
      <c r="B2820" t="str">
        <f>VLOOKUP(C2820,属性!A:E,2,FALSE)</f>
        <v>古茗</v>
      </c>
      <c r="C2820" t="s">
        <v>5005</v>
      </c>
      <c r="D2820" s="2">
        <f>VLOOKUP(C2820,属性!A:E,3,FALSE)</f>
        <v>46057</v>
      </c>
      <c r="E2820" s="2" t="str">
        <f>VLOOKUP(C2820,属性!A:E,4,FALSE)</f>
        <v>否</v>
      </c>
      <c r="F2820" t="s">
        <v>5213</v>
      </c>
      <c r="G2820" t="s">
        <v>5214</v>
      </c>
      <c r="H2820" s="2">
        <v>46084</v>
      </c>
      <c r="I2820" t="s">
        <v>220</v>
      </c>
      <c r="J2820" s="2">
        <v>46084</v>
      </c>
    </row>
    <row r="2821" spans="1:10">
      <c r="A2821">
        <v>2884</v>
      </c>
      <c r="B2821" t="str">
        <f>VLOOKUP(C2821,属性!A:E,2,FALSE)</f>
        <v>古茗</v>
      </c>
      <c r="C2821" t="s">
        <v>5005</v>
      </c>
      <c r="D2821" s="2">
        <f>VLOOKUP(C2821,属性!A:E,3,FALSE)</f>
        <v>46057</v>
      </c>
      <c r="E2821" s="2" t="str">
        <f>VLOOKUP(C2821,属性!A:E,4,FALSE)</f>
        <v>否</v>
      </c>
      <c r="F2821" t="s">
        <v>5215</v>
      </c>
      <c r="G2821" t="s">
        <v>5216</v>
      </c>
      <c r="H2821" s="2">
        <v>46065</v>
      </c>
      <c r="I2821" t="s">
        <v>13</v>
      </c>
      <c r="J2821" s="2">
        <v>46084</v>
      </c>
    </row>
    <row r="2822" spans="1:10">
      <c r="A2822">
        <v>2885</v>
      </c>
      <c r="B2822" t="str">
        <f>VLOOKUP(C2822,属性!A:E,2,FALSE)</f>
        <v>古茗</v>
      </c>
      <c r="C2822" t="s">
        <v>5005</v>
      </c>
      <c r="D2822" s="2">
        <f>VLOOKUP(C2822,属性!A:E,3,FALSE)</f>
        <v>46057</v>
      </c>
      <c r="E2822" s="2" t="str">
        <f>VLOOKUP(C2822,属性!A:E,4,FALSE)</f>
        <v>否</v>
      </c>
      <c r="F2822" t="s">
        <v>5217</v>
      </c>
      <c r="G2822" t="s">
        <v>5218</v>
      </c>
      <c r="H2822" s="2">
        <v>46065</v>
      </c>
      <c r="I2822" t="s">
        <v>46</v>
      </c>
      <c r="J2822" s="2">
        <v>46084</v>
      </c>
    </row>
    <row r="2823" spans="1:10">
      <c r="A2823">
        <v>2886</v>
      </c>
      <c r="B2823" t="str">
        <f>VLOOKUP(C2823,属性!A:E,2,FALSE)</f>
        <v>古茗</v>
      </c>
      <c r="C2823" t="s">
        <v>5005</v>
      </c>
      <c r="D2823" s="2">
        <f>VLOOKUP(C2823,属性!A:E,3,FALSE)</f>
        <v>46057</v>
      </c>
      <c r="E2823" s="2" t="str">
        <f>VLOOKUP(C2823,属性!A:E,4,FALSE)</f>
        <v>否</v>
      </c>
      <c r="F2823" t="s">
        <v>5219</v>
      </c>
      <c r="G2823" t="s">
        <v>5220</v>
      </c>
      <c r="H2823" s="2">
        <v>46064</v>
      </c>
      <c r="I2823" t="s">
        <v>41</v>
      </c>
      <c r="J2823" s="2">
        <v>46084</v>
      </c>
    </row>
    <row r="2824" spans="1:10">
      <c r="A2824">
        <v>2887</v>
      </c>
      <c r="B2824" t="str">
        <f>VLOOKUP(C2824,属性!A:E,2,FALSE)</f>
        <v>古茗</v>
      </c>
      <c r="C2824" t="s">
        <v>5005</v>
      </c>
      <c r="D2824" s="2">
        <f>VLOOKUP(C2824,属性!A:E,3,FALSE)</f>
        <v>46057</v>
      </c>
      <c r="E2824" s="2" t="str">
        <f>VLOOKUP(C2824,属性!A:E,4,FALSE)</f>
        <v>否</v>
      </c>
      <c r="F2824" t="s">
        <v>163</v>
      </c>
      <c r="G2824" t="s">
        <v>5221</v>
      </c>
      <c r="H2824" s="2">
        <v>46064</v>
      </c>
      <c r="I2824" t="s">
        <v>46</v>
      </c>
      <c r="J2824" s="2">
        <v>46084</v>
      </c>
    </row>
    <row r="2825" spans="1:10">
      <c r="A2825">
        <v>2888</v>
      </c>
      <c r="B2825" t="str">
        <f>VLOOKUP(C2825,属性!A:E,2,FALSE)</f>
        <v>古茗</v>
      </c>
      <c r="C2825" t="s">
        <v>5005</v>
      </c>
      <c r="D2825" s="2">
        <f>VLOOKUP(C2825,属性!A:E,3,FALSE)</f>
        <v>46057</v>
      </c>
      <c r="E2825" s="2" t="str">
        <f>VLOOKUP(C2825,属性!A:E,4,FALSE)</f>
        <v>否</v>
      </c>
      <c r="F2825" t="s">
        <v>5222</v>
      </c>
      <c r="G2825" t="s">
        <v>1108</v>
      </c>
      <c r="H2825" s="2">
        <v>46064</v>
      </c>
      <c r="I2825" t="s">
        <v>46</v>
      </c>
      <c r="J2825" s="2">
        <v>46084</v>
      </c>
    </row>
    <row r="2826" spans="1:10">
      <c r="A2826">
        <v>2889</v>
      </c>
      <c r="B2826" t="str">
        <f>VLOOKUP(C2826,属性!A:E,2,FALSE)</f>
        <v>古茗</v>
      </c>
      <c r="C2826" t="s">
        <v>5005</v>
      </c>
      <c r="D2826" s="2">
        <f>VLOOKUP(C2826,属性!A:E,3,FALSE)</f>
        <v>46057</v>
      </c>
      <c r="E2826" s="2" t="str">
        <f>VLOOKUP(C2826,属性!A:E,4,FALSE)</f>
        <v>否</v>
      </c>
      <c r="F2826" t="s">
        <v>5223</v>
      </c>
      <c r="G2826" t="s">
        <v>5224</v>
      </c>
      <c r="H2826" s="2">
        <v>46064</v>
      </c>
      <c r="I2826" t="s">
        <v>16</v>
      </c>
      <c r="J2826" s="2">
        <v>46084</v>
      </c>
    </row>
    <row r="2827" spans="1:10">
      <c r="A2827">
        <v>2890</v>
      </c>
      <c r="B2827" t="str">
        <f>VLOOKUP(C2827,属性!A:E,2,FALSE)</f>
        <v>古茗</v>
      </c>
      <c r="C2827" t="s">
        <v>5005</v>
      </c>
      <c r="D2827" s="2">
        <f>VLOOKUP(C2827,属性!A:E,3,FALSE)</f>
        <v>46057</v>
      </c>
      <c r="E2827" s="2" t="str">
        <f>VLOOKUP(C2827,属性!A:E,4,FALSE)</f>
        <v>否</v>
      </c>
      <c r="F2827" t="s">
        <v>5225</v>
      </c>
      <c r="G2827" t="s">
        <v>5226</v>
      </c>
      <c r="H2827" s="2">
        <v>46063</v>
      </c>
      <c r="I2827" t="s">
        <v>16</v>
      </c>
      <c r="J2827" s="2">
        <v>46084</v>
      </c>
    </row>
    <row r="2828" spans="1:10">
      <c r="A2828">
        <v>2891</v>
      </c>
      <c r="B2828" t="str">
        <f>VLOOKUP(C2828,属性!A:E,2,FALSE)</f>
        <v>古茗</v>
      </c>
      <c r="C2828" t="s">
        <v>5005</v>
      </c>
      <c r="D2828" s="2">
        <f>VLOOKUP(C2828,属性!A:E,3,FALSE)</f>
        <v>46057</v>
      </c>
      <c r="E2828" s="2" t="str">
        <f>VLOOKUP(C2828,属性!A:E,4,FALSE)</f>
        <v>否</v>
      </c>
      <c r="F2828" t="s">
        <v>5227</v>
      </c>
      <c r="G2828" t="s">
        <v>5228</v>
      </c>
      <c r="H2828" s="2">
        <v>46063</v>
      </c>
      <c r="I2828" t="s">
        <v>41</v>
      </c>
      <c r="J2828" s="2">
        <v>46084</v>
      </c>
    </row>
    <row r="2829" spans="1:10">
      <c r="A2829">
        <v>2892</v>
      </c>
      <c r="B2829" t="str">
        <f>VLOOKUP(C2829,属性!A:E,2,FALSE)</f>
        <v>古茗</v>
      </c>
      <c r="C2829" t="s">
        <v>5005</v>
      </c>
      <c r="D2829" s="2">
        <f>VLOOKUP(C2829,属性!A:E,3,FALSE)</f>
        <v>46057</v>
      </c>
      <c r="E2829" s="2" t="str">
        <f>VLOOKUP(C2829,属性!A:E,4,FALSE)</f>
        <v>否</v>
      </c>
      <c r="F2829" t="s">
        <v>163</v>
      </c>
      <c r="G2829" t="s">
        <v>5229</v>
      </c>
      <c r="H2829" s="2">
        <v>46063</v>
      </c>
      <c r="I2829" t="s">
        <v>13</v>
      </c>
      <c r="J2829" s="2">
        <v>46084</v>
      </c>
    </row>
    <row r="2830" spans="1:10">
      <c r="A2830">
        <v>2893</v>
      </c>
      <c r="B2830" t="str">
        <f>VLOOKUP(C2830,属性!A:E,2,FALSE)</f>
        <v>古茗</v>
      </c>
      <c r="C2830" t="s">
        <v>5005</v>
      </c>
      <c r="D2830" s="2">
        <f>VLOOKUP(C2830,属性!A:E,3,FALSE)</f>
        <v>46057</v>
      </c>
      <c r="E2830" s="2" t="str">
        <f>VLOOKUP(C2830,属性!A:E,4,FALSE)</f>
        <v>否</v>
      </c>
      <c r="F2830" t="s">
        <v>5230</v>
      </c>
      <c r="G2830" t="s">
        <v>5231</v>
      </c>
      <c r="H2830" s="2">
        <v>46063</v>
      </c>
      <c r="I2830" t="s">
        <v>46</v>
      </c>
      <c r="J2830" s="2">
        <v>46084</v>
      </c>
    </row>
    <row r="2831" spans="1:10">
      <c r="A2831">
        <v>2894</v>
      </c>
      <c r="B2831" t="str">
        <f>VLOOKUP(C2831,属性!A:E,2,FALSE)</f>
        <v>古茗</v>
      </c>
      <c r="C2831" t="s">
        <v>5005</v>
      </c>
      <c r="D2831" s="2">
        <f>VLOOKUP(C2831,属性!A:E,3,FALSE)</f>
        <v>46057</v>
      </c>
      <c r="E2831" s="2" t="str">
        <f>VLOOKUP(C2831,属性!A:E,4,FALSE)</f>
        <v>否</v>
      </c>
      <c r="F2831" t="s">
        <v>5232</v>
      </c>
      <c r="G2831" t="s">
        <v>5233</v>
      </c>
      <c r="H2831" s="2">
        <v>46063</v>
      </c>
      <c r="I2831" t="s">
        <v>31</v>
      </c>
      <c r="J2831" s="2">
        <v>46084</v>
      </c>
    </row>
    <row r="2832" spans="1:10">
      <c r="A2832">
        <v>2895</v>
      </c>
      <c r="B2832" t="str">
        <f>VLOOKUP(C2832,属性!A:E,2,FALSE)</f>
        <v>古茗</v>
      </c>
      <c r="C2832" t="s">
        <v>5005</v>
      </c>
      <c r="D2832" s="2">
        <f>VLOOKUP(C2832,属性!A:E,3,FALSE)</f>
        <v>46057</v>
      </c>
      <c r="E2832" s="2" t="str">
        <f>VLOOKUP(C2832,属性!A:E,4,FALSE)</f>
        <v>否</v>
      </c>
      <c r="F2832" t="s">
        <v>5234</v>
      </c>
      <c r="G2832" t="s">
        <v>5235</v>
      </c>
      <c r="H2832" s="2">
        <v>46063</v>
      </c>
      <c r="I2832" t="s">
        <v>46</v>
      </c>
      <c r="J2832" s="2">
        <v>46084</v>
      </c>
    </row>
    <row r="2833" spans="1:10">
      <c r="A2833">
        <v>2896</v>
      </c>
      <c r="B2833" t="str">
        <f>VLOOKUP(C2833,属性!A:E,2,FALSE)</f>
        <v>古茗</v>
      </c>
      <c r="C2833" t="s">
        <v>5005</v>
      </c>
      <c r="D2833" s="2">
        <f>VLOOKUP(C2833,属性!A:E,3,FALSE)</f>
        <v>46057</v>
      </c>
      <c r="E2833" s="2" t="str">
        <f>VLOOKUP(C2833,属性!A:E,4,FALSE)</f>
        <v>否</v>
      </c>
      <c r="F2833" t="s">
        <v>5236</v>
      </c>
      <c r="G2833" t="s">
        <v>5237</v>
      </c>
      <c r="H2833" s="2">
        <v>46063</v>
      </c>
      <c r="I2833" t="s">
        <v>41</v>
      </c>
      <c r="J2833" s="2">
        <v>46084</v>
      </c>
    </row>
    <row r="2834" spans="1:10">
      <c r="A2834">
        <v>2897</v>
      </c>
      <c r="B2834" t="str">
        <f>VLOOKUP(C2834,属性!A:E,2,FALSE)</f>
        <v>古茗</v>
      </c>
      <c r="C2834" t="s">
        <v>5005</v>
      </c>
      <c r="D2834" s="2">
        <f>VLOOKUP(C2834,属性!A:E,3,FALSE)</f>
        <v>46057</v>
      </c>
      <c r="E2834" s="2" t="str">
        <f>VLOOKUP(C2834,属性!A:E,4,FALSE)</f>
        <v>否</v>
      </c>
      <c r="F2834" t="s">
        <v>5238</v>
      </c>
      <c r="G2834" t="s">
        <v>5239</v>
      </c>
      <c r="H2834" s="2">
        <v>46063</v>
      </c>
      <c r="I2834" t="s">
        <v>46</v>
      </c>
      <c r="J2834" s="2">
        <v>46084</v>
      </c>
    </row>
    <row r="2835" spans="1:10">
      <c r="A2835">
        <v>2898</v>
      </c>
      <c r="B2835" t="str">
        <f>VLOOKUP(C2835,属性!A:E,2,FALSE)</f>
        <v>古茗</v>
      </c>
      <c r="C2835" t="s">
        <v>5005</v>
      </c>
      <c r="D2835" s="2">
        <f>VLOOKUP(C2835,属性!A:E,3,FALSE)</f>
        <v>46057</v>
      </c>
      <c r="E2835" s="2" t="str">
        <f>VLOOKUP(C2835,属性!A:E,4,FALSE)</f>
        <v>否</v>
      </c>
      <c r="F2835" t="s">
        <v>5240</v>
      </c>
      <c r="G2835" t="s">
        <v>5241</v>
      </c>
      <c r="H2835" s="2">
        <v>46063</v>
      </c>
      <c r="I2835" t="s">
        <v>16</v>
      </c>
      <c r="J2835" s="2">
        <v>46084</v>
      </c>
    </row>
    <row r="2836" spans="1:10">
      <c r="A2836">
        <v>2899</v>
      </c>
      <c r="B2836" t="str">
        <f>VLOOKUP(C2836,属性!A:E,2,FALSE)</f>
        <v>古茗</v>
      </c>
      <c r="C2836" t="s">
        <v>5005</v>
      </c>
      <c r="D2836" s="2">
        <f>VLOOKUP(C2836,属性!A:E,3,FALSE)</f>
        <v>46057</v>
      </c>
      <c r="E2836" s="2" t="str">
        <f>VLOOKUP(C2836,属性!A:E,4,FALSE)</f>
        <v>否</v>
      </c>
      <c r="F2836" t="s">
        <v>1713</v>
      </c>
      <c r="G2836" t="s">
        <v>5242</v>
      </c>
      <c r="H2836" s="2">
        <v>46063</v>
      </c>
      <c r="I2836" t="s">
        <v>117</v>
      </c>
      <c r="J2836" s="2">
        <v>46084</v>
      </c>
    </row>
    <row r="2837" spans="1:10">
      <c r="A2837">
        <v>2900</v>
      </c>
      <c r="B2837" t="str">
        <f>VLOOKUP(C2837,属性!A:E,2,FALSE)</f>
        <v>古茗</v>
      </c>
      <c r="C2837" t="s">
        <v>5005</v>
      </c>
      <c r="D2837" s="2">
        <f>VLOOKUP(C2837,属性!A:E,3,FALSE)</f>
        <v>46057</v>
      </c>
      <c r="E2837" s="2" t="str">
        <f>VLOOKUP(C2837,属性!A:E,4,FALSE)</f>
        <v>否</v>
      </c>
      <c r="F2837" t="s">
        <v>5243</v>
      </c>
      <c r="G2837" t="s">
        <v>5244</v>
      </c>
      <c r="H2837" s="2">
        <v>46062</v>
      </c>
      <c r="I2837" t="s">
        <v>41</v>
      </c>
      <c r="J2837" s="2">
        <v>46084</v>
      </c>
    </row>
    <row r="2838" spans="1:10">
      <c r="A2838">
        <v>2901</v>
      </c>
      <c r="B2838" t="str">
        <f>VLOOKUP(C2838,属性!A:E,2,FALSE)</f>
        <v>古茗</v>
      </c>
      <c r="C2838" t="s">
        <v>5005</v>
      </c>
      <c r="D2838" s="2">
        <f>VLOOKUP(C2838,属性!A:E,3,FALSE)</f>
        <v>46057</v>
      </c>
      <c r="E2838" s="2" t="str">
        <f>VLOOKUP(C2838,属性!A:E,4,FALSE)</f>
        <v>否</v>
      </c>
      <c r="F2838" t="s">
        <v>5245</v>
      </c>
      <c r="G2838" t="s">
        <v>5246</v>
      </c>
      <c r="H2838" s="2">
        <v>46062</v>
      </c>
      <c r="I2838" t="s">
        <v>41</v>
      </c>
      <c r="J2838" s="2">
        <v>46084</v>
      </c>
    </row>
    <row r="2839" spans="1:10">
      <c r="A2839">
        <v>2902</v>
      </c>
      <c r="B2839" t="str">
        <f>VLOOKUP(C2839,属性!A:E,2,FALSE)</f>
        <v>古茗</v>
      </c>
      <c r="C2839" t="s">
        <v>5005</v>
      </c>
      <c r="D2839" s="2">
        <f>VLOOKUP(C2839,属性!A:E,3,FALSE)</f>
        <v>46057</v>
      </c>
      <c r="E2839" s="2" t="str">
        <f>VLOOKUP(C2839,属性!A:E,4,FALSE)</f>
        <v>否</v>
      </c>
      <c r="F2839" t="s">
        <v>5247</v>
      </c>
      <c r="G2839" t="s">
        <v>5248</v>
      </c>
      <c r="H2839" s="2">
        <v>46062</v>
      </c>
      <c r="I2839" t="s">
        <v>16</v>
      </c>
      <c r="J2839" s="2">
        <v>46084</v>
      </c>
    </row>
    <row r="2840" spans="1:10">
      <c r="A2840">
        <v>2903</v>
      </c>
      <c r="B2840" t="str">
        <f>VLOOKUP(C2840,属性!A:E,2,FALSE)</f>
        <v>古茗</v>
      </c>
      <c r="C2840" t="s">
        <v>5005</v>
      </c>
      <c r="D2840" s="2">
        <f>VLOOKUP(C2840,属性!A:E,3,FALSE)</f>
        <v>46057</v>
      </c>
      <c r="E2840" s="2" t="str">
        <f>VLOOKUP(C2840,属性!A:E,4,FALSE)</f>
        <v>否</v>
      </c>
      <c r="F2840" t="s">
        <v>5249</v>
      </c>
      <c r="G2840" t="s">
        <v>5250</v>
      </c>
      <c r="H2840" s="2">
        <v>46062</v>
      </c>
      <c r="I2840" t="s">
        <v>31</v>
      </c>
      <c r="J2840" s="2">
        <v>46084</v>
      </c>
    </row>
    <row r="2841" spans="1:10">
      <c r="A2841">
        <v>2904</v>
      </c>
      <c r="B2841" t="str">
        <f>VLOOKUP(C2841,属性!A:E,2,FALSE)</f>
        <v>古茗</v>
      </c>
      <c r="C2841" t="s">
        <v>5005</v>
      </c>
      <c r="D2841" s="2">
        <f>VLOOKUP(C2841,属性!A:E,3,FALSE)</f>
        <v>46057</v>
      </c>
      <c r="E2841" s="2" t="str">
        <f>VLOOKUP(C2841,属性!A:E,4,FALSE)</f>
        <v>否</v>
      </c>
      <c r="F2841" t="s">
        <v>5251</v>
      </c>
      <c r="G2841" t="s">
        <v>5252</v>
      </c>
      <c r="H2841" s="2">
        <v>46062</v>
      </c>
      <c r="I2841" t="s">
        <v>46</v>
      </c>
      <c r="J2841" s="2">
        <v>46084</v>
      </c>
    </row>
    <row r="2842" spans="1:10">
      <c r="A2842">
        <v>2905</v>
      </c>
      <c r="B2842" t="str">
        <f>VLOOKUP(C2842,属性!A:E,2,FALSE)</f>
        <v>古茗</v>
      </c>
      <c r="C2842" t="s">
        <v>5005</v>
      </c>
      <c r="D2842" s="2">
        <f>VLOOKUP(C2842,属性!A:E,3,FALSE)</f>
        <v>46057</v>
      </c>
      <c r="E2842" s="2" t="str">
        <f>VLOOKUP(C2842,属性!A:E,4,FALSE)</f>
        <v>否</v>
      </c>
      <c r="F2842" t="s">
        <v>5253</v>
      </c>
      <c r="G2842" t="s">
        <v>5254</v>
      </c>
      <c r="H2842" s="2">
        <v>46062</v>
      </c>
      <c r="I2842" t="s">
        <v>13</v>
      </c>
      <c r="J2842" s="2">
        <v>46084</v>
      </c>
    </row>
    <row r="2843" spans="1:10">
      <c r="A2843">
        <v>2906</v>
      </c>
      <c r="B2843" t="str">
        <f>VLOOKUP(C2843,属性!A:E,2,FALSE)</f>
        <v>古茗</v>
      </c>
      <c r="C2843" t="s">
        <v>5005</v>
      </c>
      <c r="D2843" s="2">
        <f>VLOOKUP(C2843,属性!A:E,3,FALSE)</f>
        <v>46057</v>
      </c>
      <c r="E2843" s="2" t="str">
        <f>VLOOKUP(C2843,属性!A:E,4,FALSE)</f>
        <v>否</v>
      </c>
      <c r="F2843" t="s">
        <v>5255</v>
      </c>
      <c r="G2843" t="s">
        <v>5256</v>
      </c>
      <c r="H2843" s="2">
        <v>46062</v>
      </c>
      <c r="I2843" t="s">
        <v>16</v>
      </c>
      <c r="J2843" s="2">
        <v>46084</v>
      </c>
    </row>
    <row r="2844" spans="1:10">
      <c r="A2844">
        <v>2907</v>
      </c>
      <c r="B2844" t="str">
        <f>VLOOKUP(C2844,属性!A:E,2,FALSE)</f>
        <v>古茗</v>
      </c>
      <c r="C2844" t="s">
        <v>5005</v>
      </c>
      <c r="D2844" s="2">
        <f>VLOOKUP(C2844,属性!A:E,3,FALSE)</f>
        <v>46057</v>
      </c>
      <c r="E2844" s="2" t="str">
        <f>VLOOKUP(C2844,属性!A:E,4,FALSE)</f>
        <v>否</v>
      </c>
      <c r="F2844" t="s">
        <v>5257</v>
      </c>
      <c r="G2844" t="s">
        <v>5258</v>
      </c>
      <c r="H2844" s="2">
        <v>46062</v>
      </c>
      <c r="I2844" t="s">
        <v>99</v>
      </c>
      <c r="J2844" s="2">
        <v>46084</v>
      </c>
    </row>
    <row r="2845" spans="1:10">
      <c r="A2845">
        <v>2908</v>
      </c>
      <c r="B2845" t="str">
        <f>VLOOKUP(C2845,属性!A:E,2,FALSE)</f>
        <v>古茗</v>
      </c>
      <c r="C2845" t="s">
        <v>5005</v>
      </c>
      <c r="D2845" s="2">
        <f>VLOOKUP(C2845,属性!A:E,3,FALSE)</f>
        <v>46057</v>
      </c>
      <c r="E2845" s="2" t="str">
        <f>VLOOKUP(C2845,属性!A:E,4,FALSE)</f>
        <v>否</v>
      </c>
      <c r="F2845" t="s">
        <v>5259</v>
      </c>
      <c r="G2845" t="s">
        <v>5260</v>
      </c>
      <c r="H2845" s="2">
        <v>46062</v>
      </c>
      <c r="I2845" t="s">
        <v>73</v>
      </c>
      <c r="J2845" s="2">
        <v>46084</v>
      </c>
    </row>
    <row r="2846" spans="1:10">
      <c r="A2846">
        <v>2909</v>
      </c>
      <c r="B2846" t="str">
        <f>VLOOKUP(C2846,属性!A:E,2,FALSE)</f>
        <v>古茗</v>
      </c>
      <c r="C2846" t="s">
        <v>5005</v>
      </c>
      <c r="D2846" s="2">
        <f>VLOOKUP(C2846,属性!A:E,3,FALSE)</f>
        <v>46057</v>
      </c>
      <c r="E2846" s="2" t="str">
        <f>VLOOKUP(C2846,属性!A:E,4,FALSE)</f>
        <v>否</v>
      </c>
      <c r="F2846" t="s">
        <v>5259</v>
      </c>
      <c r="G2846" t="s">
        <v>160</v>
      </c>
      <c r="H2846" s="2">
        <v>46062</v>
      </c>
      <c r="I2846" t="s">
        <v>73</v>
      </c>
      <c r="J2846" s="2">
        <v>46084</v>
      </c>
    </row>
    <row r="2847" spans="1:10">
      <c r="A2847">
        <v>2910</v>
      </c>
      <c r="B2847" t="str">
        <f>VLOOKUP(C2847,属性!A:E,2,FALSE)</f>
        <v>古茗</v>
      </c>
      <c r="C2847" t="s">
        <v>5005</v>
      </c>
      <c r="D2847" s="2">
        <f>VLOOKUP(C2847,属性!A:E,3,FALSE)</f>
        <v>46057</v>
      </c>
      <c r="E2847" s="2" t="str">
        <f>VLOOKUP(C2847,属性!A:E,4,FALSE)</f>
        <v>否</v>
      </c>
      <c r="F2847" t="s">
        <v>5261</v>
      </c>
      <c r="G2847" t="s">
        <v>5262</v>
      </c>
      <c r="H2847" s="2">
        <v>46062</v>
      </c>
      <c r="I2847" t="s">
        <v>41</v>
      </c>
      <c r="J2847" s="2">
        <v>46084</v>
      </c>
    </row>
    <row r="2848" spans="1:10">
      <c r="A2848">
        <v>2911</v>
      </c>
      <c r="B2848" t="str">
        <f>VLOOKUP(C2848,属性!A:E,2,FALSE)</f>
        <v>古茗</v>
      </c>
      <c r="C2848" t="s">
        <v>5005</v>
      </c>
      <c r="D2848" s="2">
        <f>VLOOKUP(C2848,属性!A:E,3,FALSE)</f>
        <v>46057</v>
      </c>
      <c r="E2848" s="2" t="str">
        <f>VLOOKUP(C2848,属性!A:E,4,FALSE)</f>
        <v>否</v>
      </c>
      <c r="F2848" t="s">
        <v>5263</v>
      </c>
      <c r="G2848" t="s">
        <v>5264</v>
      </c>
      <c r="H2848" s="2">
        <v>46061</v>
      </c>
      <c r="I2848" t="s">
        <v>62</v>
      </c>
      <c r="J2848" s="2">
        <v>46084</v>
      </c>
    </row>
    <row r="2849" spans="1:10">
      <c r="A2849">
        <v>2912</v>
      </c>
      <c r="B2849" t="str">
        <f>VLOOKUP(C2849,属性!A:E,2,FALSE)</f>
        <v>古茗</v>
      </c>
      <c r="C2849" t="s">
        <v>5005</v>
      </c>
      <c r="D2849" s="2">
        <f>VLOOKUP(C2849,属性!A:E,3,FALSE)</f>
        <v>46057</v>
      </c>
      <c r="E2849" s="2" t="str">
        <f>VLOOKUP(C2849,属性!A:E,4,FALSE)</f>
        <v>否</v>
      </c>
      <c r="F2849" t="s">
        <v>5265</v>
      </c>
      <c r="G2849" t="s">
        <v>5266</v>
      </c>
      <c r="H2849" s="2">
        <v>46061</v>
      </c>
      <c r="I2849" t="s">
        <v>16</v>
      </c>
      <c r="J2849" s="2">
        <v>46084</v>
      </c>
    </row>
    <row r="2850" spans="1:10">
      <c r="A2850">
        <v>2913</v>
      </c>
      <c r="B2850" t="str">
        <f>VLOOKUP(C2850,属性!A:E,2,FALSE)</f>
        <v>古茗</v>
      </c>
      <c r="C2850" t="s">
        <v>5005</v>
      </c>
      <c r="D2850" s="2">
        <f>VLOOKUP(C2850,属性!A:E,3,FALSE)</f>
        <v>46057</v>
      </c>
      <c r="E2850" s="2" t="str">
        <f>VLOOKUP(C2850,属性!A:E,4,FALSE)</f>
        <v>否</v>
      </c>
      <c r="F2850" t="s">
        <v>5267</v>
      </c>
      <c r="G2850" t="s">
        <v>5268</v>
      </c>
      <c r="H2850" s="2">
        <v>46061</v>
      </c>
      <c r="I2850" t="s">
        <v>46</v>
      </c>
      <c r="J2850" s="2">
        <v>46084</v>
      </c>
    </row>
    <row r="2851" spans="1:10">
      <c r="A2851">
        <v>2914</v>
      </c>
      <c r="B2851" t="str">
        <f>VLOOKUP(C2851,属性!A:E,2,FALSE)</f>
        <v>古茗</v>
      </c>
      <c r="C2851" t="s">
        <v>5005</v>
      </c>
      <c r="D2851" s="2">
        <f>VLOOKUP(C2851,属性!A:E,3,FALSE)</f>
        <v>46057</v>
      </c>
      <c r="E2851" s="2" t="str">
        <f>VLOOKUP(C2851,属性!A:E,4,FALSE)</f>
        <v>否</v>
      </c>
      <c r="F2851" t="s">
        <v>5269</v>
      </c>
      <c r="G2851" t="s">
        <v>5270</v>
      </c>
      <c r="H2851" s="2">
        <v>46061</v>
      </c>
      <c r="I2851" t="s">
        <v>13</v>
      </c>
      <c r="J2851" s="2">
        <v>46084</v>
      </c>
    </row>
    <row r="2852" spans="1:10">
      <c r="A2852">
        <v>2915</v>
      </c>
      <c r="B2852" t="str">
        <f>VLOOKUP(C2852,属性!A:E,2,FALSE)</f>
        <v>古茗</v>
      </c>
      <c r="C2852" t="s">
        <v>5005</v>
      </c>
      <c r="D2852" s="2">
        <f>VLOOKUP(C2852,属性!A:E,3,FALSE)</f>
        <v>46057</v>
      </c>
      <c r="E2852" s="2" t="str">
        <f>VLOOKUP(C2852,属性!A:E,4,FALSE)</f>
        <v>否</v>
      </c>
      <c r="F2852" t="s">
        <v>163</v>
      </c>
      <c r="G2852" t="s">
        <v>5271</v>
      </c>
      <c r="H2852" s="2">
        <v>46061</v>
      </c>
      <c r="I2852" t="s">
        <v>26</v>
      </c>
      <c r="J2852" s="2">
        <v>46084</v>
      </c>
    </row>
    <row r="2853" spans="1:10">
      <c r="A2853">
        <v>2916</v>
      </c>
      <c r="B2853" t="str">
        <f>VLOOKUP(C2853,属性!A:E,2,FALSE)</f>
        <v>古茗</v>
      </c>
      <c r="C2853" t="s">
        <v>5005</v>
      </c>
      <c r="D2853" s="2">
        <f>VLOOKUP(C2853,属性!A:E,3,FALSE)</f>
        <v>46057</v>
      </c>
      <c r="E2853" s="2" t="str">
        <f>VLOOKUP(C2853,属性!A:E,4,FALSE)</f>
        <v>否</v>
      </c>
      <c r="F2853" t="s">
        <v>690</v>
      </c>
      <c r="G2853" t="s">
        <v>5272</v>
      </c>
      <c r="H2853" s="2">
        <v>46061</v>
      </c>
      <c r="I2853" t="s">
        <v>13</v>
      </c>
      <c r="J2853" s="2">
        <v>46084</v>
      </c>
    </row>
    <row r="2854" spans="1:10">
      <c r="A2854">
        <v>2917</v>
      </c>
      <c r="B2854" t="str">
        <f>VLOOKUP(C2854,属性!A:E,2,FALSE)</f>
        <v>古茗</v>
      </c>
      <c r="C2854" t="s">
        <v>5005</v>
      </c>
      <c r="D2854" s="2">
        <f>VLOOKUP(C2854,属性!A:E,3,FALSE)</f>
        <v>46057</v>
      </c>
      <c r="E2854" s="2" t="str">
        <f>VLOOKUP(C2854,属性!A:E,4,FALSE)</f>
        <v>否</v>
      </c>
      <c r="F2854" t="s">
        <v>5273</v>
      </c>
      <c r="G2854" t="s">
        <v>5274</v>
      </c>
      <c r="H2854" s="2">
        <v>46061</v>
      </c>
      <c r="I2854" t="s">
        <v>46</v>
      </c>
      <c r="J2854" s="2">
        <v>46084</v>
      </c>
    </row>
    <row r="2855" spans="1:10">
      <c r="A2855">
        <v>2918</v>
      </c>
      <c r="B2855" t="str">
        <f>VLOOKUP(C2855,属性!A:E,2,FALSE)</f>
        <v>古茗</v>
      </c>
      <c r="C2855" t="s">
        <v>5005</v>
      </c>
      <c r="D2855" s="2">
        <f>VLOOKUP(C2855,属性!A:E,3,FALSE)</f>
        <v>46057</v>
      </c>
      <c r="E2855" s="2" t="str">
        <f>VLOOKUP(C2855,属性!A:E,4,FALSE)</f>
        <v>否</v>
      </c>
      <c r="F2855" t="s">
        <v>658</v>
      </c>
      <c r="G2855" t="s">
        <v>5275</v>
      </c>
      <c r="H2855" s="2">
        <v>46061</v>
      </c>
      <c r="I2855" t="s">
        <v>16</v>
      </c>
      <c r="J2855" s="2">
        <v>46084</v>
      </c>
    </row>
    <row r="2856" spans="1:10">
      <c r="A2856">
        <v>2919</v>
      </c>
      <c r="B2856" t="str">
        <f>VLOOKUP(C2856,属性!A:E,2,FALSE)</f>
        <v>古茗</v>
      </c>
      <c r="C2856" t="s">
        <v>5005</v>
      </c>
      <c r="D2856" s="2">
        <f>VLOOKUP(C2856,属性!A:E,3,FALSE)</f>
        <v>46057</v>
      </c>
      <c r="E2856" s="2" t="str">
        <f>VLOOKUP(C2856,属性!A:E,4,FALSE)</f>
        <v>否</v>
      </c>
      <c r="F2856" t="s">
        <v>5276</v>
      </c>
      <c r="G2856" t="s">
        <v>5277</v>
      </c>
      <c r="H2856" s="2">
        <v>46061</v>
      </c>
      <c r="I2856" t="s">
        <v>13</v>
      </c>
      <c r="J2856" s="2">
        <v>46084</v>
      </c>
    </row>
    <row r="2857" spans="1:10">
      <c r="A2857">
        <v>2920</v>
      </c>
      <c r="B2857" t="str">
        <f>VLOOKUP(C2857,属性!A:E,2,FALSE)</f>
        <v>古茗</v>
      </c>
      <c r="C2857" t="s">
        <v>5005</v>
      </c>
      <c r="D2857" s="2">
        <f>VLOOKUP(C2857,属性!A:E,3,FALSE)</f>
        <v>46057</v>
      </c>
      <c r="E2857" s="2" t="str">
        <f>VLOOKUP(C2857,属性!A:E,4,FALSE)</f>
        <v>否</v>
      </c>
      <c r="F2857" t="s">
        <v>5278</v>
      </c>
      <c r="G2857" t="s">
        <v>5279</v>
      </c>
      <c r="H2857" s="2">
        <v>46061</v>
      </c>
      <c r="I2857" t="s">
        <v>38</v>
      </c>
      <c r="J2857" s="2">
        <v>46084</v>
      </c>
    </row>
    <row r="2858" spans="1:10">
      <c r="A2858">
        <v>2921</v>
      </c>
      <c r="B2858" t="str">
        <f>VLOOKUP(C2858,属性!A:E,2,FALSE)</f>
        <v>古茗</v>
      </c>
      <c r="C2858" t="s">
        <v>5005</v>
      </c>
      <c r="D2858" s="2">
        <f>VLOOKUP(C2858,属性!A:E,3,FALSE)</f>
        <v>46057</v>
      </c>
      <c r="E2858" s="2" t="str">
        <f>VLOOKUP(C2858,属性!A:E,4,FALSE)</f>
        <v>否</v>
      </c>
      <c r="F2858" t="s">
        <v>5280</v>
      </c>
      <c r="G2858" t="s">
        <v>1253</v>
      </c>
      <c r="H2858" s="2">
        <v>46061</v>
      </c>
      <c r="I2858" t="s">
        <v>16</v>
      </c>
      <c r="J2858" s="2">
        <v>46084</v>
      </c>
    </row>
    <row r="2859" spans="1:10">
      <c r="A2859">
        <v>2922</v>
      </c>
      <c r="B2859" t="str">
        <f>VLOOKUP(C2859,属性!A:E,2,FALSE)</f>
        <v>古茗</v>
      </c>
      <c r="C2859" t="s">
        <v>5005</v>
      </c>
      <c r="D2859" s="2">
        <f>VLOOKUP(C2859,属性!A:E,3,FALSE)</f>
        <v>46057</v>
      </c>
      <c r="E2859" s="2" t="str">
        <f>VLOOKUP(C2859,属性!A:E,4,FALSE)</f>
        <v>否</v>
      </c>
      <c r="F2859" t="s">
        <v>5281</v>
      </c>
      <c r="G2859" t="s">
        <v>4613</v>
      </c>
      <c r="H2859" s="2">
        <v>46061</v>
      </c>
      <c r="I2859" t="s">
        <v>13</v>
      </c>
      <c r="J2859" s="2">
        <v>46084</v>
      </c>
    </row>
    <row r="2860" spans="1:10">
      <c r="A2860">
        <v>2923</v>
      </c>
      <c r="B2860" t="str">
        <f>VLOOKUP(C2860,属性!A:E,2,FALSE)</f>
        <v>古茗</v>
      </c>
      <c r="C2860" t="s">
        <v>5005</v>
      </c>
      <c r="D2860" s="2">
        <f>VLOOKUP(C2860,属性!A:E,3,FALSE)</f>
        <v>46057</v>
      </c>
      <c r="E2860" s="2" t="str">
        <f>VLOOKUP(C2860,属性!A:E,4,FALSE)</f>
        <v>否</v>
      </c>
      <c r="F2860" t="s">
        <v>291</v>
      </c>
      <c r="G2860" t="s">
        <v>160</v>
      </c>
      <c r="H2860" s="2">
        <v>46061</v>
      </c>
      <c r="I2860" t="s">
        <v>13</v>
      </c>
      <c r="J2860" s="2">
        <v>46084</v>
      </c>
    </row>
    <row r="2861" spans="1:10">
      <c r="A2861">
        <v>2924</v>
      </c>
      <c r="B2861" t="str">
        <f>VLOOKUP(C2861,属性!A:E,2,FALSE)</f>
        <v>古茗</v>
      </c>
      <c r="C2861" t="s">
        <v>5005</v>
      </c>
      <c r="D2861" s="2">
        <f>VLOOKUP(C2861,属性!A:E,3,FALSE)</f>
        <v>46057</v>
      </c>
      <c r="E2861" s="2" t="str">
        <f>VLOOKUP(C2861,属性!A:E,4,FALSE)</f>
        <v>否</v>
      </c>
      <c r="F2861" t="s">
        <v>3960</v>
      </c>
      <c r="G2861" t="s">
        <v>5282</v>
      </c>
      <c r="H2861" s="2">
        <v>46061</v>
      </c>
      <c r="I2861" t="s">
        <v>220</v>
      </c>
      <c r="J2861" s="2">
        <v>46084</v>
      </c>
    </row>
    <row r="2862" spans="1:10">
      <c r="A2862">
        <v>2925</v>
      </c>
      <c r="B2862" t="str">
        <f>VLOOKUP(C2862,属性!A:E,2,FALSE)</f>
        <v>古茗</v>
      </c>
      <c r="C2862" t="s">
        <v>5005</v>
      </c>
      <c r="D2862" s="2">
        <f>VLOOKUP(C2862,属性!A:E,3,FALSE)</f>
        <v>46057</v>
      </c>
      <c r="E2862" s="2" t="str">
        <f>VLOOKUP(C2862,属性!A:E,4,FALSE)</f>
        <v>否</v>
      </c>
      <c r="F2862" t="s">
        <v>5283</v>
      </c>
      <c r="G2862" t="s">
        <v>5284</v>
      </c>
      <c r="H2862" s="2">
        <v>46060</v>
      </c>
      <c r="I2862" t="s">
        <v>41</v>
      </c>
      <c r="J2862" s="2">
        <v>46084</v>
      </c>
    </row>
    <row r="2863" spans="1:10">
      <c r="A2863">
        <v>2926</v>
      </c>
      <c r="B2863" t="str">
        <f>VLOOKUP(C2863,属性!A:E,2,FALSE)</f>
        <v>古茗</v>
      </c>
      <c r="C2863" t="s">
        <v>5005</v>
      </c>
      <c r="D2863" s="2">
        <f>VLOOKUP(C2863,属性!A:E,3,FALSE)</f>
        <v>46057</v>
      </c>
      <c r="E2863" s="2" t="str">
        <f>VLOOKUP(C2863,属性!A:E,4,FALSE)</f>
        <v>否</v>
      </c>
      <c r="F2863" t="s">
        <v>5285</v>
      </c>
      <c r="G2863" t="s">
        <v>5286</v>
      </c>
      <c r="H2863" s="2">
        <v>46060</v>
      </c>
      <c r="I2863" t="s">
        <v>31</v>
      </c>
      <c r="J2863" s="2">
        <v>46084</v>
      </c>
    </row>
    <row r="2864" spans="1:10">
      <c r="A2864">
        <v>2927</v>
      </c>
      <c r="B2864" t="str">
        <f>VLOOKUP(C2864,属性!A:E,2,FALSE)</f>
        <v>古茗</v>
      </c>
      <c r="C2864" t="s">
        <v>5005</v>
      </c>
      <c r="D2864" s="2">
        <f>VLOOKUP(C2864,属性!A:E,3,FALSE)</f>
        <v>46057</v>
      </c>
      <c r="E2864" s="2" t="str">
        <f>VLOOKUP(C2864,属性!A:E,4,FALSE)</f>
        <v>否</v>
      </c>
      <c r="F2864" t="s">
        <v>5287</v>
      </c>
      <c r="G2864" t="s">
        <v>5288</v>
      </c>
      <c r="H2864" s="2">
        <v>46060</v>
      </c>
      <c r="I2864" t="s">
        <v>16</v>
      </c>
      <c r="J2864" s="2">
        <v>46084</v>
      </c>
    </row>
    <row r="2865" spans="1:10">
      <c r="A2865">
        <v>2928</v>
      </c>
      <c r="B2865" t="str">
        <f>VLOOKUP(C2865,属性!A:E,2,FALSE)</f>
        <v>古茗</v>
      </c>
      <c r="C2865" t="s">
        <v>5005</v>
      </c>
      <c r="D2865" s="2">
        <f>VLOOKUP(C2865,属性!A:E,3,FALSE)</f>
        <v>46057</v>
      </c>
      <c r="E2865" s="2" t="str">
        <f>VLOOKUP(C2865,属性!A:E,4,FALSE)</f>
        <v>否</v>
      </c>
      <c r="F2865" t="s">
        <v>5289</v>
      </c>
      <c r="G2865" t="s">
        <v>5290</v>
      </c>
      <c r="H2865" s="2">
        <v>46060</v>
      </c>
      <c r="I2865" t="s">
        <v>38</v>
      </c>
      <c r="J2865" s="2">
        <v>46084</v>
      </c>
    </row>
    <row r="2866" spans="1:10">
      <c r="A2866">
        <v>2929</v>
      </c>
      <c r="B2866" t="str">
        <f>VLOOKUP(C2866,属性!A:E,2,FALSE)</f>
        <v>古茗</v>
      </c>
      <c r="C2866" t="s">
        <v>5005</v>
      </c>
      <c r="D2866" s="2">
        <f>VLOOKUP(C2866,属性!A:E,3,FALSE)</f>
        <v>46057</v>
      </c>
      <c r="E2866" s="2" t="str">
        <f>VLOOKUP(C2866,属性!A:E,4,FALSE)</f>
        <v>否</v>
      </c>
      <c r="F2866" t="s">
        <v>5291</v>
      </c>
      <c r="G2866" t="s">
        <v>5292</v>
      </c>
      <c r="H2866" s="2">
        <v>46060</v>
      </c>
      <c r="I2866" t="s">
        <v>117</v>
      </c>
      <c r="J2866" s="2">
        <v>46084</v>
      </c>
    </row>
    <row r="2867" spans="1:10">
      <c r="A2867">
        <v>2930</v>
      </c>
      <c r="B2867" t="str">
        <f>VLOOKUP(C2867,属性!A:E,2,FALSE)</f>
        <v>古茗</v>
      </c>
      <c r="C2867" t="s">
        <v>5005</v>
      </c>
      <c r="D2867" s="2">
        <f>VLOOKUP(C2867,属性!A:E,3,FALSE)</f>
        <v>46057</v>
      </c>
      <c r="E2867" s="2" t="str">
        <f>VLOOKUP(C2867,属性!A:E,4,FALSE)</f>
        <v>否</v>
      </c>
      <c r="F2867" t="s">
        <v>5293</v>
      </c>
      <c r="G2867" t="s">
        <v>5294</v>
      </c>
      <c r="H2867" s="2">
        <v>46059</v>
      </c>
      <c r="I2867" t="s">
        <v>23</v>
      </c>
      <c r="J2867" s="2">
        <v>46084</v>
      </c>
    </row>
    <row r="2868" spans="1:10">
      <c r="A2868">
        <v>2931</v>
      </c>
      <c r="B2868" t="str">
        <f>VLOOKUP(C2868,属性!A:E,2,FALSE)</f>
        <v>古茗</v>
      </c>
      <c r="C2868" t="s">
        <v>5005</v>
      </c>
      <c r="D2868" s="2">
        <f>VLOOKUP(C2868,属性!A:E,3,FALSE)</f>
        <v>46057</v>
      </c>
      <c r="E2868" s="2" t="str">
        <f>VLOOKUP(C2868,属性!A:E,4,FALSE)</f>
        <v>否</v>
      </c>
      <c r="F2868" t="s">
        <v>163</v>
      </c>
      <c r="G2868" t="s">
        <v>1485</v>
      </c>
      <c r="H2868" s="2">
        <v>46059</v>
      </c>
      <c r="I2868" t="s">
        <v>62</v>
      </c>
      <c r="J2868" s="2">
        <v>46084</v>
      </c>
    </row>
    <row r="2869" spans="1:10">
      <c r="A2869">
        <v>2932</v>
      </c>
      <c r="B2869" t="str">
        <f>VLOOKUP(C2869,属性!A:E,2,FALSE)</f>
        <v>古茗</v>
      </c>
      <c r="C2869" t="s">
        <v>5005</v>
      </c>
      <c r="D2869" s="2">
        <f>VLOOKUP(C2869,属性!A:E,3,FALSE)</f>
        <v>46057</v>
      </c>
      <c r="E2869" s="2" t="str">
        <f>VLOOKUP(C2869,属性!A:E,4,FALSE)</f>
        <v>否</v>
      </c>
      <c r="F2869" t="s">
        <v>5295</v>
      </c>
      <c r="G2869" t="s">
        <v>5296</v>
      </c>
      <c r="H2869" s="2">
        <v>46059</v>
      </c>
      <c r="I2869" t="s">
        <v>73</v>
      </c>
      <c r="J2869" s="2">
        <v>46084</v>
      </c>
    </row>
    <row r="2870" spans="1:10">
      <c r="A2870">
        <v>2933</v>
      </c>
      <c r="B2870" t="str">
        <f>VLOOKUP(C2870,属性!A:E,2,FALSE)</f>
        <v>古茗</v>
      </c>
      <c r="C2870" t="s">
        <v>5005</v>
      </c>
      <c r="D2870" s="2">
        <f>VLOOKUP(C2870,属性!A:E,3,FALSE)</f>
        <v>46057</v>
      </c>
      <c r="E2870" s="2" t="str">
        <f>VLOOKUP(C2870,属性!A:E,4,FALSE)</f>
        <v>否</v>
      </c>
      <c r="F2870" t="s">
        <v>163</v>
      </c>
      <c r="G2870" t="s">
        <v>5297</v>
      </c>
      <c r="H2870" s="2">
        <v>46059</v>
      </c>
      <c r="I2870" t="s">
        <v>13</v>
      </c>
      <c r="J2870" s="2">
        <v>46084</v>
      </c>
    </row>
    <row r="2871" spans="1:10">
      <c r="A2871">
        <v>2934</v>
      </c>
      <c r="B2871" t="str">
        <f>VLOOKUP(C2871,属性!A:E,2,FALSE)</f>
        <v>古茗</v>
      </c>
      <c r="C2871" t="s">
        <v>5005</v>
      </c>
      <c r="D2871" s="2">
        <f>VLOOKUP(C2871,属性!A:E,3,FALSE)</f>
        <v>46057</v>
      </c>
      <c r="E2871" s="2" t="str">
        <f>VLOOKUP(C2871,属性!A:E,4,FALSE)</f>
        <v>否</v>
      </c>
      <c r="F2871" t="s">
        <v>5298</v>
      </c>
      <c r="G2871" t="s">
        <v>5299</v>
      </c>
      <c r="H2871" s="2">
        <v>46059</v>
      </c>
      <c r="I2871" t="s">
        <v>16</v>
      </c>
      <c r="J2871" s="2">
        <v>46084</v>
      </c>
    </row>
    <row r="2872" spans="1:10">
      <c r="A2872">
        <v>2935</v>
      </c>
      <c r="B2872" t="str">
        <f>VLOOKUP(C2872,属性!A:E,2,FALSE)</f>
        <v>古茗</v>
      </c>
      <c r="C2872" t="s">
        <v>5005</v>
      </c>
      <c r="D2872" s="2">
        <f>VLOOKUP(C2872,属性!A:E,3,FALSE)</f>
        <v>46057</v>
      </c>
      <c r="E2872" s="2" t="str">
        <f>VLOOKUP(C2872,属性!A:E,4,FALSE)</f>
        <v>否</v>
      </c>
      <c r="F2872" t="s">
        <v>1988</v>
      </c>
      <c r="G2872" t="s">
        <v>5300</v>
      </c>
      <c r="H2872" s="2">
        <v>46058</v>
      </c>
      <c r="I2872" t="s">
        <v>46</v>
      </c>
      <c r="J2872" s="2">
        <v>46084</v>
      </c>
    </row>
    <row r="2873" spans="1:10">
      <c r="A2873">
        <v>2936</v>
      </c>
      <c r="B2873" t="str">
        <f>VLOOKUP(C2873,属性!A:E,2,FALSE)</f>
        <v>古茗</v>
      </c>
      <c r="C2873" t="s">
        <v>5005</v>
      </c>
      <c r="D2873" s="2">
        <f>VLOOKUP(C2873,属性!A:E,3,FALSE)</f>
        <v>46057</v>
      </c>
      <c r="E2873" s="2" t="str">
        <f>VLOOKUP(C2873,属性!A:E,4,FALSE)</f>
        <v>否</v>
      </c>
      <c r="F2873" t="s">
        <v>5188</v>
      </c>
      <c r="G2873" t="s">
        <v>5301</v>
      </c>
      <c r="H2873" s="2">
        <v>46058</v>
      </c>
      <c r="I2873" t="s">
        <v>46</v>
      </c>
      <c r="J2873" s="2">
        <v>46084</v>
      </c>
    </row>
    <row r="2874" spans="1:10">
      <c r="A2874">
        <v>2937</v>
      </c>
      <c r="B2874" t="str">
        <f>VLOOKUP(C2874,属性!A:E,2,FALSE)</f>
        <v>古茗</v>
      </c>
      <c r="C2874" t="s">
        <v>5005</v>
      </c>
      <c r="D2874" s="2">
        <f>VLOOKUP(C2874,属性!A:E,3,FALSE)</f>
        <v>46057</v>
      </c>
      <c r="E2874" s="2" t="str">
        <f>VLOOKUP(C2874,属性!A:E,4,FALSE)</f>
        <v>否</v>
      </c>
      <c r="F2874" t="s">
        <v>5302</v>
      </c>
      <c r="G2874" t="s">
        <v>5303</v>
      </c>
      <c r="H2874" s="2">
        <v>46058</v>
      </c>
      <c r="I2874" t="s">
        <v>16</v>
      </c>
      <c r="J2874" s="2">
        <v>46084</v>
      </c>
    </row>
    <row r="2875" spans="1:10">
      <c r="A2875">
        <v>2938</v>
      </c>
      <c r="B2875" t="str">
        <f>VLOOKUP(C2875,属性!A:E,2,FALSE)</f>
        <v>古茗</v>
      </c>
      <c r="C2875" t="s">
        <v>5005</v>
      </c>
      <c r="D2875" s="2">
        <f>VLOOKUP(C2875,属性!A:E,3,FALSE)</f>
        <v>46057</v>
      </c>
      <c r="E2875" s="2" t="str">
        <f>VLOOKUP(C2875,属性!A:E,4,FALSE)</f>
        <v>否</v>
      </c>
      <c r="F2875" t="s">
        <v>5304</v>
      </c>
      <c r="G2875" t="s">
        <v>5305</v>
      </c>
      <c r="H2875" s="2">
        <v>46058</v>
      </c>
      <c r="I2875" t="s">
        <v>26</v>
      </c>
      <c r="J2875" s="2">
        <v>46084</v>
      </c>
    </row>
    <row r="2876" spans="1:10">
      <c r="A2876">
        <v>2939</v>
      </c>
      <c r="B2876" t="str">
        <f>VLOOKUP(C2876,属性!A:E,2,FALSE)</f>
        <v>古茗</v>
      </c>
      <c r="C2876" t="s">
        <v>5005</v>
      </c>
      <c r="D2876" s="2">
        <f>VLOOKUP(C2876,属性!A:E,3,FALSE)</f>
        <v>46057</v>
      </c>
      <c r="E2876" s="2" t="str">
        <f>VLOOKUP(C2876,属性!A:E,4,FALSE)</f>
        <v>否</v>
      </c>
      <c r="F2876" t="s">
        <v>5306</v>
      </c>
      <c r="G2876" t="s">
        <v>5307</v>
      </c>
      <c r="H2876" s="2">
        <v>46058</v>
      </c>
      <c r="I2876" t="s">
        <v>62</v>
      </c>
      <c r="J2876" s="2">
        <v>46084</v>
      </c>
    </row>
    <row r="2877" spans="1:10">
      <c r="A2877">
        <v>2940</v>
      </c>
      <c r="B2877" t="str">
        <f>VLOOKUP(C2877,属性!A:E,2,FALSE)</f>
        <v>古茗</v>
      </c>
      <c r="C2877" t="s">
        <v>5005</v>
      </c>
      <c r="D2877" s="2">
        <f>VLOOKUP(C2877,属性!A:E,3,FALSE)</f>
        <v>46057</v>
      </c>
      <c r="E2877" s="2" t="str">
        <f>VLOOKUP(C2877,属性!A:E,4,FALSE)</f>
        <v>否</v>
      </c>
      <c r="F2877" t="s">
        <v>5308</v>
      </c>
      <c r="G2877" t="s">
        <v>5309</v>
      </c>
      <c r="H2877" s="2">
        <v>46058</v>
      </c>
      <c r="I2877" t="s">
        <v>13</v>
      </c>
      <c r="J2877" s="2">
        <v>46084</v>
      </c>
    </row>
    <row r="2878" spans="1:10">
      <c r="A2878">
        <v>2941</v>
      </c>
      <c r="B2878" t="str">
        <f>VLOOKUP(C2878,属性!A:E,2,FALSE)</f>
        <v>古茗</v>
      </c>
      <c r="C2878" t="s">
        <v>5005</v>
      </c>
      <c r="D2878" s="2">
        <f>VLOOKUP(C2878,属性!A:E,3,FALSE)</f>
        <v>46057</v>
      </c>
      <c r="E2878" s="2" t="str">
        <f>VLOOKUP(C2878,属性!A:E,4,FALSE)</f>
        <v>否</v>
      </c>
      <c r="F2878" t="s">
        <v>5310</v>
      </c>
      <c r="G2878" t="s">
        <v>5311</v>
      </c>
      <c r="H2878" s="2">
        <v>46058</v>
      </c>
      <c r="I2878" t="s">
        <v>38</v>
      </c>
      <c r="J2878" s="2">
        <v>46084</v>
      </c>
    </row>
    <row r="2879" spans="1:10">
      <c r="A2879">
        <v>2942</v>
      </c>
      <c r="B2879" t="str">
        <f>VLOOKUP(C2879,属性!A:E,2,FALSE)</f>
        <v>古茗</v>
      </c>
      <c r="C2879" t="s">
        <v>5005</v>
      </c>
      <c r="D2879" s="2">
        <f>VLOOKUP(C2879,属性!A:E,3,FALSE)</f>
        <v>46057</v>
      </c>
      <c r="E2879" s="2" t="str">
        <f>VLOOKUP(C2879,属性!A:E,4,FALSE)</f>
        <v>否</v>
      </c>
      <c r="F2879" t="s">
        <v>5312</v>
      </c>
      <c r="G2879" t="s">
        <v>5313</v>
      </c>
      <c r="H2879" s="2">
        <v>46058</v>
      </c>
      <c r="I2879" t="s">
        <v>16</v>
      </c>
      <c r="J2879" s="2">
        <v>46084</v>
      </c>
    </row>
    <row r="2880" spans="1:10">
      <c r="A2880">
        <v>2943</v>
      </c>
      <c r="B2880" t="str">
        <f>VLOOKUP(C2880,属性!A:E,2,FALSE)</f>
        <v>古茗</v>
      </c>
      <c r="C2880" t="s">
        <v>5005</v>
      </c>
      <c r="D2880" s="2">
        <f>VLOOKUP(C2880,属性!A:E,3,FALSE)</f>
        <v>46057</v>
      </c>
      <c r="E2880" s="2" t="str">
        <f>VLOOKUP(C2880,属性!A:E,4,FALSE)</f>
        <v>否</v>
      </c>
      <c r="F2880" t="s">
        <v>5314</v>
      </c>
      <c r="G2880" t="s">
        <v>5315</v>
      </c>
      <c r="H2880" s="2">
        <v>46058</v>
      </c>
      <c r="I2880" t="s">
        <v>13</v>
      </c>
      <c r="J2880" s="2">
        <v>46084</v>
      </c>
    </row>
    <row r="2881" spans="1:10">
      <c r="A2881">
        <v>2944</v>
      </c>
      <c r="B2881" t="str">
        <f>VLOOKUP(C2881,属性!A:E,2,FALSE)</f>
        <v>古茗</v>
      </c>
      <c r="C2881" t="s">
        <v>5005</v>
      </c>
      <c r="D2881" s="2">
        <f>VLOOKUP(C2881,属性!A:E,3,FALSE)</f>
        <v>46057</v>
      </c>
      <c r="E2881" s="2" t="str">
        <f>VLOOKUP(C2881,属性!A:E,4,FALSE)</f>
        <v>否</v>
      </c>
      <c r="F2881" t="s">
        <v>5316</v>
      </c>
      <c r="G2881" t="s">
        <v>160</v>
      </c>
      <c r="H2881" s="2">
        <v>46058</v>
      </c>
      <c r="I2881" t="s">
        <v>65</v>
      </c>
      <c r="J2881" s="2">
        <v>46084</v>
      </c>
    </row>
    <row r="2882" spans="1:10">
      <c r="A2882">
        <v>2945</v>
      </c>
      <c r="B2882" t="str">
        <f>VLOOKUP(C2882,属性!A:E,2,FALSE)</f>
        <v>古茗</v>
      </c>
      <c r="C2882" t="s">
        <v>5005</v>
      </c>
      <c r="D2882" s="2">
        <f>VLOOKUP(C2882,属性!A:E,3,FALSE)</f>
        <v>46057</v>
      </c>
      <c r="E2882" s="2" t="str">
        <f>VLOOKUP(C2882,属性!A:E,4,FALSE)</f>
        <v>否</v>
      </c>
      <c r="F2882" t="s">
        <v>5317</v>
      </c>
      <c r="G2882" t="s">
        <v>160</v>
      </c>
      <c r="H2882" s="2">
        <v>46058</v>
      </c>
      <c r="I2882" t="s">
        <v>99</v>
      </c>
      <c r="J2882" s="2">
        <v>46084</v>
      </c>
    </row>
    <row r="2883" spans="1:10">
      <c r="A2883">
        <v>2946</v>
      </c>
      <c r="B2883" t="str">
        <f>VLOOKUP(C2883,属性!A:E,2,FALSE)</f>
        <v>古茗</v>
      </c>
      <c r="C2883" t="s">
        <v>5005</v>
      </c>
      <c r="D2883" s="2">
        <f>VLOOKUP(C2883,属性!A:E,3,FALSE)</f>
        <v>46057</v>
      </c>
      <c r="E2883" s="2" t="str">
        <f>VLOOKUP(C2883,属性!A:E,4,FALSE)</f>
        <v>否</v>
      </c>
      <c r="F2883" t="s">
        <v>5318</v>
      </c>
      <c r="G2883" t="s">
        <v>5319</v>
      </c>
      <c r="H2883" s="2">
        <v>46058</v>
      </c>
      <c r="I2883" t="s">
        <v>46</v>
      </c>
      <c r="J2883" s="2">
        <v>46084</v>
      </c>
    </row>
    <row r="2884" spans="1:10">
      <c r="A2884">
        <v>2947</v>
      </c>
      <c r="B2884" t="str">
        <f>VLOOKUP(C2884,属性!A:E,2,FALSE)</f>
        <v>古茗</v>
      </c>
      <c r="C2884" t="s">
        <v>5005</v>
      </c>
      <c r="D2884" s="2">
        <f>VLOOKUP(C2884,属性!A:E,3,FALSE)</f>
        <v>46057</v>
      </c>
      <c r="E2884" s="2" t="str">
        <f>VLOOKUP(C2884,属性!A:E,4,FALSE)</f>
        <v>否</v>
      </c>
      <c r="F2884" t="s">
        <v>5320</v>
      </c>
      <c r="G2884" t="s">
        <v>2105</v>
      </c>
      <c r="H2884" s="2">
        <v>46058</v>
      </c>
      <c r="I2884" t="s">
        <v>117</v>
      </c>
      <c r="J2884" s="2">
        <v>46084</v>
      </c>
    </row>
    <row r="2885" spans="1:10">
      <c r="A2885">
        <v>2948</v>
      </c>
      <c r="B2885" t="str">
        <f>VLOOKUP(C2885,属性!A:E,2,FALSE)</f>
        <v>古茗</v>
      </c>
      <c r="C2885" t="s">
        <v>5005</v>
      </c>
      <c r="D2885" s="2">
        <f>VLOOKUP(C2885,属性!A:E,3,FALSE)</f>
        <v>46057</v>
      </c>
      <c r="E2885" s="2" t="str">
        <f>VLOOKUP(C2885,属性!A:E,4,FALSE)</f>
        <v>否</v>
      </c>
      <c r="F2885" t="s">
        <v>5321</v>
      </c>
      <c r="G2885" t="s">
        <v>5322</v>
      </c>
      <c r="H2885" s="2">
        <v>46058</v>
      </c>
      <c r="I2885" t="s">
        <v>38</v>
      </c>
      <c r="J2885" s="2">
        <v>46084</v>
      </c>
    </row>
    <row r="2886" spans="1:10">
      <c r="A2886">
        <v>2949</v>
      </c>
      <c r="B2886" t="str">
        <f>VLOOKUP(C2886,属性!A:E,2,FALSE)</f>
        <v>古茗</v>
      </c>
      <c r="C2886" t="s">
        <v>5005</v>
      </c>
      <c r="D2886" s="2">
        <f>VLOOKUP(C2886,属性!A:E,3,FALSE)</f>
        <v>46057</v>
      </c>
      <c r="E2886" s="2" t="str">
        <f>VLOOKUP(C2886,属性!A:E,4,FALSE)</f>
        <v>否</v>
      </c>
      <c r="F2886" t="s">
        <v>5323</v>
      </c>
      <c r="G2886" t="s">
        <v>5324</v>
      </c>
      <c r="H2886" s="2">
        <v>46058</v>
      </c>
      <c r="I2886" t="s">
        <v>13</v>
      </c>
      <c r="J2886" s="2">
        <v>46084</v>
      </c>
    </row>
    <row r="2887" spans="1:10">
      <c r="A2887">
        <v>2950</v>
      </c>
      <c r="B2887" t="str">
        <f>VLOOKUP(C2887,属性!A:E,2,FALSE)</f>
        <v>古茗</v>
      </c>
      <c r="C2887" t="s">
        <v>5005</v>
      </c>
      <c r="D2887" s="2">
        <f>VLOOKUP(C2887,属性!A:E,3,FALSE)</f>
        <v>46057</v>
      </c>
      <c r="E2887" s="2" t="str">
        <f>VLOOKUP(C2887,属性!A:E,4,FALSE)</f>
        <v>否</v>
      </c>
      <c r="F2887" t="s">
        <v>5325</v>
      </c>
      <c r="G2887" t="s">
        <v>5326</v>
      </c>
      <c r="H2887" s="2">
        <v>46058</v>
      </c>
      <c r="I2887" t="s">
        <v>16</v>
      </c>
      <c r="J2887" s="2">
        <v>46084</v>
      </c>
    </row>
    <row r="2888" spans="1:10">
      <c r="A2888">
        <v>2951</v>
      </c>
      <c r="B2888" t="str">
        <f>VLOOKUP(C2888,属性!A:E,2,FALSE)</f>
        <v>古茗</v>
      </c>
      <c r="C2888" t="s">
        <v>5005</v>
      </c>
      <c r="D2888" s="2">
        <f>VLOOKUP(C2888,属性!A:E,3,FALSE)</f>
        <v>46057</v>
      </c>
      <c r="E2888" s="2" t="str">
        <f>VLOOKUP(C2888,属性!A:E,4,FALSE)</f>
        <v>否</v>
      </c>
      <c r="F2888" t="s">
        <v>5327</v>
      </c>
      <c r="G2888" t="s">
        <v>5328</v>
      </c>
      <c r="H2888" s="2">
        <v>46058</v>
      </c>
      <c r="I2888" t="s">
        <v>41</v>
      </c>
      <c r="J2888" s="2">
        <v>46084</v>
      </c>
    </row>
    <row r="2889" spans="1:10">
      <c r="A2889">
        <v>2952</v>
      </c>
      <c r="B2889" t="str">
        <f>VLOOKUP(C2889,属性!A:E,2,FALSE)</f>
        <v>古茗</v>
      </c>
      <c r="C2889" t="s">
        <v>5005</v>
      </c>
      <c r="D2889" s="2">
        <f>VLOOKUP(C2889,属性!A:E,3,FALSE)</f>
        <v>46057</v>
      </c>
      <c r="E2889" s="2" t="str">
        <f>VLOOKUP(C2889,属性!A:E,4,FALSE)</f>
        <v>否</v>
      </c>
      <c r="F2889" t="s">
        <v>5329</v>
      </c>
      <c r="G2889" t="s">
        <v>5330</v>
      </c>
      <c r="H2889" s="2">
        <v>46058</v>
      </c>
      <c r="I2889" t="s">
        <v>38</v>
      </c>
      <c r="J2889" s="2">
        <v>46084</v>
      </c>
    </row>
    <row r="2890" spans="1:10">
      <c r="A2890">
        <v>2953</v>
      </c>
      <c r="B2890" t="str">
        <f>VLOOKUP(C2890,属性!A:E,2,FALSE)</f>
        <v>古茗</v>
      </c>
      <c r="C2890" t="s">
        <v>5005</v>
      </c>
      <c r="D2890" s="2">
        <f>VLOOKUP(C2890,属性!A:E,3,FALSE)</f>
        <v>46057</v>
      </c>
      <c r="E2890" s="2" t="str">
        <f>VLOOKUP(C2890,属性!A:E,4,FALSE)</f>
        <v>否</v>
      </c>
      <c r="F2890" t="s">
        <v>5331</v>
      </c>
      <c r="G2890" t="s">
        <v>160</v>
      </c>
      <c r="H2890" s="2">
        <v>46058</v>
      </c>
      <c r="I2890" t="s">
        <v>13</v>
      </c>
      <c r="J2890" s="2">
        <v>46084</v>
      </c>
    </row>
    <row r="2891" spans="1:10">
      <c r="A2891">
        <v>2954</v>
      </c>
      <c r="B2891" t="str">
        <f>VLOOKUP(C2891,属性!A:E,2,FALSE)</f>
        <v>古茗</v>
      </c>
      <c r="C2891" t="s">
        <v>5005</v>
      </c>
      <c r="D2891" s="2">
        <f>VLOOKUP(C2891,属性!A:E,3,FALSE)</f>
        <v>46057</v>
      </c>
      <c r="E2891" s="2" t="str">
        <f>VLOOKUP(C2891,属性!A:E,4,FALSE)</f>
        <v>否</v>
      </c>
      <c r="F2891" t="s">
        <v>5332</v>
      </c>
      <c r="G2891" t="s">
        <v>5333</v>
      </c>
      <c r="H2891" s="2">
        <v>46058</v>
      </c>
      <c r="I2891" t="s">
        <v>46</v>
      </c>
      <c r="J2891" s="2">
        <v>46084</v>
      </c>
    </row>
    <row r="2892" spans="1:10">
      <c r="A2892">
        <v>2955</v>
      </c>
      <c r="B2892" t="str">
        <f>VLOOKUP(C2892,属性!A:E,2,FALSE)</f>
        <v>古茗</v>
      </c>
      <c r="C2892" t="s">
        <v>5005</v>
      </c>
      <c r="D2892" s="2">
        <f>VLOOKUP(C2892,属性!A:E,3,FALSE)</f>
        <v>46057</v>
      </c>
      <c r="E2892" s="2" t="str">
        <f>VLOOKUP(C2892,属性!A:E,4,FALSE)</f>
        <v>否</v>
      </c>
      <c r="F2892" t="s">
        <v>5334</v>
      </c>
      <c r="G2892" t="s">
        <v>5335</v>
      </c>
      <c r="H2892" s="2">
        <v>46058</v>
      </c>
      <c r="I2892" t="s">
        <v>31</v>
      </c>
      <c r="J2892" s="2">
        <v>46084</v>
      </c>
    </row>
    <row r="2893" spans="1:10">
      <c r="A2893">
        <v>2956</v>
      </c>
      <c r="B2893" t="str">
        <f>VLOOKUP(C2893,属性!A:E,2,FALSE)</f>
        <v>古茗</v>
      </c>
      <c r="C2893" t="s">
        <v>5005</v>
      </c>
      <c r="D2893" s="2">
        <f>VLOOKUP(C2893,属性!A:E,3,FALSE)</f>
        <v>46057</v>
      </c>
      <c r="E2893" s="2" t="str">
        <f>VLOOKUP(C2893,属性!A:E,4,FALSE)</f>
        <v>否</v>
      </c>
      <c r="F2893" t="s">
        <v>5336</v>
      </c>
      <c r="G2893" t="s">
        <v>5337</v>
      </c>
      <c r="H2893" s="2">
        <v>46058</v>
      </c>
      <c r="I2893" t="s">
        <v>16</v>
      </c>
      <c r="J2893" s="2">
        <v>46084</v>
      </c>
    </row>
    <row r="2894" spans="1:10">
      <c r="A2894">
        <v>2957</v>
      </c>
      <c r="B2894" t="str">
        <f>VLOOKUP(C2894,属性!A:E,2,FALSE)</f>
        <v>古茗</v>
      </c>
      <c r="C2894" t="s">
        <v>5005</v>
      </c>
      <c r="D2894" s="2">
        <f>VLOOKUP(C2894,属性!A:E,3,FALSE)</f>
        <v>46057</v>
      </c>
      <c r="E2894" s="2" t="str">
        <f>VLOOKUP(C2894,属性!A:E,4,FALSE)</f>
        <v>否</v>
      </c>
      <c r="F2894" t="s">
        <v>5338</v>
      </c>
      <c r="G2894" t="s">
        <v>2864</v>
      </c>
      <c r="H2894" s="2">
        <v>46058</v>
      </c>
      <c r="I2894" t="s">
        <v>23</v>
      </c>
      <c r="J2894" s="2">
        <v>46084</v>
      </c>
    </row>
    <row r="2895" spans="1:10">
      <c r="A2895">
        <v>2958</v>
      </c>
      <c r="B2895" t="str">
        <f>VLOOKUP(C2895,属性!A:E,2,FALSE)</f>
        <v>古茗</v>
      </c>
      <c r="C2895" t="s">
        <v>5005</v>
      </c>
      <c r="D2895" s="2">
        <f>VLOOKUP(C2895,属性!A:E,3,FALSE)</f>
        <v>46057</v>
      </c>
      <c r="E2895" s="2" t="str">
        <f>VLOOKUP(C2895,属性!A:E,4,FALSE)</f>
        <v>否</v>
      </c>
      <c r="F2895" t="s">
        <v>5339</v>
      </c>
      <c r="G2895" t="s">
        <v>5340</v>
      </c>
      <c r="H2895" s="2">
        <v>46058</v>
      </c>
      <c r="I2895" t="s">
        <v>16</v>
      </c>
      <c r="J2895" s="2">
        <v>46084</v>
      </c>
    </row>
    <row r="2896" spans="1:10">
      <c r="A2896">
        <v>2959</v>
      </c>
      <c r="B2896" t="str">
        <f>VLOOKUP(C2896,属性!A:E,2,FALSE)</f>
        <v>古茗</v>
      </c>
      <c r="C2896" t="s">
        <v>5005</v>
      </c>
      <c r="D2896" s="2">
        <f>VLOOKUP(C2896,属性!A:E,3,FALSE)</f>
        <v>46057</v>
      </c>
      <c r="E2896" s="2" t="str">
        <f>VLOOKUP(C2896,属性!A:E,4,FALSE)</f>
        <v>否</v>
      </c>
      <c r="F2896" t="s">
        <v>5341</v>
      </c>
      <c r="G2896" t="s">
        <v>5342</v>
      </c>
      <c r="H2896" s="2">
        <v>46058</v>
      </c>
      <c r="I2896" t="s">
        <v>62</v>
      </c>
      <c r="J2896" s="2">
        <v>46084</v>
      </c>
    </row>
    <row r="2897" spans="1:10">
      <c r="A2897">
        <v>2960</v>
      </c>
      <c r="B2897" t="str">
        <f>VLOOKUP(C2897,属性!A:E,2,FALSE)</f>
        <v>古茗</v>
      </c>
      <c r="C2897" t="s">
        <v>5005</v>
      </c>
      <c r="D2897" s="2">
        <f>VLOOKUP(C2897,属性!A:E,3,FALSE)</f>
        <v>46057</v>
      </c>
      <c r="E2897" s="2" t="str">
        <f>VLOOKUP(C2897,属性!A:E,4,FALSE)</f>
        <v>否</v>
      </c>
      <c r="F2897" t="s">
        <v>5343</v>
      </c>
      <c r="G2897" t="s">
        <v>5344</v>
      </c>
      <c r="H2897" s="2">
        <v>46058</v>
      </c>
      <c r="I2897" t="s">
        <v>865</v>
      </c>
      <c r="J2897" s="2">
        <v>46084</v>
      </c>
    </row>
    <row r="2898" spans="1:10">
      <c r="A2898">
        <v>2961</v>
      </c>
      <c r="B2898" t="str">
        <f>VLOOKUP(C2898,属性!A:E,2,FALSE)</f>
        <v>霸王茶姬</v>
      </c>
      <c r="C2898" t="s">
        <v>5345</v>
      </c>
      <c r="D2898" s="2">
        <f>VLOOKUP(C2898,属性!A:E,3,FALSE)</f>
        <v>46077</v>
      </c>
      <c r="E2898" s="2" t="str">
        <f>VLOOKUP(C2898,属性!A:E,4,FALSE)</f>
        <v>否</v>
      </c>
      <c r="F2898" t="s">
        <v>5346</v>
      </c>
      <c r="G2898" t="s">
        <v>5347</v>
      </c>
      <c r="H2898" s="2">
        <v>46083</v>
      </c>
      <c r="I2898" t="s">
        <v>56</v>
      </c>
      <c r="J2898" s="2">
        <v>46084</v>
      </c>
    </row>
    <row r="2899" spans="1:10">
      <c r="A2899">
        <v>2962</v>
      </c>
      <c r="B2899" t="str">
        <f>VLOOKUP(C2899,属性!A:E,2,FALSE)</f>
        <v>霸王茶姬</v>
      </c>
      <c r="C2899" t="s">
        <v>5345</v>
      </c>
      <c r="D2899" s="2">
        <f>VLOOKUP(C2899,属性!A:E,3,FALSE)</f>
        <v>46077</v>
      </c>
      <c r="E2899" s="2" t="str">
        <f>VLOOKUP(C2899,属性!A:E,4,FALSE)</f>
        <v>否</v>
      </c>
      <c r="F2899" t="s">
        <v>5348</v>
      </c>
      <c r="G2899" t="s">
        <v>5349</v>
      </c>
      <c r="H2899" s="2">
        <v>46083</v>
      </c>
      <c r="I2899" t="s">
        <v>26</v>
      </c>
      <c r="J2899" s="2">
        <v>46084</v>
      </c>
    </row>
    <row r="2900" spans="1:10">
      <c r="A2900">
        <v>2963</v>
      </c>
      <c r="B2900" t="str">
        <f>VLOOKUP(C2900,属性!A:E,2,FALSE)</f>
        <v>霸王茶姬</v>
      </c>
      <c r="C2900" t="s">
        <v>5345</v>
      </c>
      <c r="D2900" s="2">
        <f>VLOOKUP(C2900,属性!A:E,3,FALSE)</f>
        <v>46077</v>
      </c>
      <c r="E2900" s="2" t="str">
        <f>VLOOKUP(C2900,属性!A:E,4,FALSE)</f>
        <v>否</v>
      </c>
      <c r="F2900" t="s">
        <v>5350</v>
      </c>
      <c r="G2900" t="s">
        <v>5351</v>
      </c>
      <c r="H2900" s="2">
        <v>46083</v>
      </c>
      <c r="I2900" t="s">
        <v>16</v>
      </c>
      <c r="J2900" s="2">
        <v>46084</v>
      </c>
    </row>
    <row r="2901" spans="1:10">
      <c r="A2901">
        <v>2964</v>
      </c>
      <c r="B2901" t="str">
        <f>VLOOKUP(C2901,属性!A:E,2,FALSE)</f>
        <v>霸王茶姬</v>
      </c>
      <c r="C2901" t="s">
        <v>5345</v>
      </c>
      <c r="D2901" s="2">
        <f>VLOOKUP(C2901,属性!A:E,3,FALSE)</f>
        <v>46077</v>
      </c>
      <c r="E2901" s="2" t="str">
        <f>VLOOKUP(C2901,属性!A:E,4,FALSE)</f>
        <v>否</v>
      </c>
      <c r="F2901" t="s">
        <v>2289</v>
      </c>
      <c r="G2901" t="s">
        <v>5352</v>
      </c>
      <c r="H2901" s="2">
        <v>46082</v>
      </c>
      <c r="I2901" t="s">
        <v>23</v>
      </c>
      <c r="J2901" s="2">
        <v>46084</v>
      </c>
    </row>
    <row r="2902" spans="1:10">
      <c r="A2902">
        <v>2965</v>
      </c>
      <c r="B2902" t="str">
        <f>VLOOKUP(C2902,属性!A:E,2,FALSE)</f>
        <v>霸王茶姬</v>
      </c>
      <c r="C2902" t="s">
        <v>5345</v>
      </c>
      <c r="D2902" s="2">
        <f>VLOOKUP(C2902,属性!A:E,3,FALSE)</f>
        <v>46077</v>
      </c>
      <c r="E2902" s="2" t="str">
        <f>VLOOKUP(C2902,属性!A:E,4,FALSE)</f>
        <v>否</v>
      </c>
      <c r="F2902" t="s">
        <v>163</v>
      </c>
      <c r="G2902" t="s">
        <v>5353</v>
      </c>
      <c r="H2902" s="2">
        <v>46083</v>
      </c>
      <c r="I2902" t="s">
        <v>78</v>
      </c>
      <c r="J2902" s="2">
        <v>46084</v>
      </c>
    </row>
    <row r="2903" spans="1:10">
      <c r="A2903">
        <v>2966</v>
      </c>
      <c r="B2903" t="str">
        <f>VLOOKUP(C2903,属性!A:E,2,FALSE)</f>
        <v>霸王茶姬</v>
      </c>
      <c r="C2903" t="s">
        <v>5345</v>
      </c>
      <c r="D2903" s="2">
        <f>VLOOKUP(C2903,属性!A:E,3,FALSE)</f>
        <v>46077</v>
      </c>
      <c r="E2903" s="2" t="str">
        <f>VLOOKUP(C2903,属性!A:E,4,FALSE)</f>
        <v>否</v>
      </c>
      <c r="F2903" t="s">
        <v>5354</v>
      </c>
      <c r="G2903" t="s">
        <v>5355</v>
      </c>
      <c r="H2903" s="2">
        <v>46083</v>
      </c>
      <c r="I2903" t="s">
        <v>26</v>
      </c>
      <c r="J2903" s="2">
        <v>46084</v>
      </c>
    </row>
    <row r="2904" spans="1:10">
      <c r="A2904">
        <v>2967</v>
      </c>
      <c r="B2904" t="str">
        <f>VLOOKUP(C2904,属性!A:E,2,FALSE)</f>
        <v>霸王茶姬</v>
      </c>
      <c r="C2904" t="s">
        <v>5345</v>
      </c>
      <c r="D2904" s="2">
        <f>VLOOKUP(C2904,属性!A:E,3,FALSE)</f>
        <v>46077</v>
      </c>
      <c r="E2904" s="2" t="str">
        <f>VLOOKUP(C2904,属性!A:E,4,FALSE)</f>
        <v>否</v>
      </c>
      <c r="F2904" t="s">
        <v>5356</v>
      </c>
      <c r="G2904" t="s">
        <v>5357</v>
      </c>
      <c r="H2904" s="2">
        <v>46083</v>
      </c>
      <c r="I2904" t="s">
        <v>865</v>
      </c>
      <c r="J2904" s="2">
        <v>46084</v>
      </c>
    </row>
    <row r="2905" spans="1:10">
      <c r="A2905">
        <v>2968</v>
      </c>
      <c r="B2905" t="str">
        <f>VLOOKUP(C2905,属性!A:E,2,FALSE)</f>
        <v>霸王茶姬</v>
      </c>
      <c r="C2905" t="s">
        <v>5345</v>
      </c>
      <c r="D2905" s="2">
        <f>VLOOKUP(C2905,属性!A:E,3,FALSE)</f>
        <v>46077</v>
      </c>
      <c r="E2905" s="2" t="str">
        <f>VLOOKUP(C2905,属性!A:E,4,FALSE)</f>
        <v>否</v>
      </c>
      <c r="F2905" t="s">
        <v>5358</v>
      </c>
      <c r="G2905" t="s">
        <v>5359</v>
      </c>
      <c r="H2905" s="2">
        <v>46083</v>
      </c>
      <c r="I2905" t="s">
        <v>13</v>
      </c>
      <c r="J2905" s="2">
        <v>46084</v>
      </c>
    </row>
    <row r="2906" spans="1:10">
      <c r="A2906">
        <v>2969</v>
      </c>
      <c r="B2906" t="str">
        <f>VLOOKUP(C2906,属性!A:E,2,FALSE)</f>
        <v>霸王茶姬</v>
      </c>
      <c r="C2906" t="s">
        <v>5345</v>
      </c>
      <c r="D2906" s="2">
        <f>VLOOKUP(C2906,属性!A:E,3,FALSE)</f>
        <v>46077</v>
      </c>
      <c r="E2906" s="2" t="str">
        <f>VLOOKUP(C2906,属性!A:E,4,FALSE)</f>
        <v>否</v>
      </c>
      <c r="F2906" t="s">
        <v>5360</v>
      </c>
      <c r="G2906" t="s">
        <v>5361</v>
      </c>
      <c r="H2906" s="2">
        <v>46083</v>
      </c>
      <c r="I2906" t="s">
        <v>41</v>
      </c>
      <c r="J2906" s="2">
        <v>46084</v>
      </c>
    </row>
    <row r="2907" spans="1:10">
      <c r="A2907">
        <v>2970</v>
      </c>
      <c r="B2907" t="str">
        <f>VLOOKUP(C2907,属性!A:E,2,FALSE)</f>
        <v>霸王茶姬</v>
      </c>
      <c r="C2907" t="s">
        <v>5345</v>
      </c>
      <c r="D2907" s="2">
        <f>VLOOKUP(C2907,属性!A:E,3,FALSE)</f>
        <v>46077</v>
      </c>
      <c r="E2907" s="2" t="str">
        <f>VLOOKUP(C2907,属性!A:E,4,FALSE)</f>
        <v>否</v>
      </c>
      <c r="F2907" t="s">
        <v>5362</v>
      </c>
      <c r="G2907" t="s">
        <v>5363</v>
      </c>
      <c r="H2907" s="2">
        <v>46083</v>
      </c>
      <c r="I2907" t="s">
        <v>73</v>
      </c>
      <c r="J2907" s="2">
        <v>46084</v>
      </c>
    </row>
    <row r="2908" spans="1:10">
      <c r="A2908">
        <v>2971</v>
      </c>
      <c r="B2908" t="str">
        <f>VLOOKUP(C2908,属性!A:E,2,FALSE)</f>
        <v>霸王茶姬</v>
      </c>
      <c r="C2908" t="s">
        <v>5345</v>
      </c>
      <c r="D2908" s="2">
        <f>VLOOKUP(C2908,属性!A:E,3,FALSE)</f>
        <v>46077</v>
      </c>
      <c r="E2908" s="2" t="str">
        <f>VLOOKUP(C2908,属性!A:E,4,FALSE)</f>
        <v>否</v>
      </c>
      <c r="F2908" t="s">
        <v>5364</v>
      </c>
      <c r="G2908" t="s">
        <v>5365</v>
      </c>
      <c r="H2908" s="2">
        <v>46083</v>
      </c>
      <c r="I2908" t="s">
        <v>65</v>
      </c>
      <c r="J2908" s="2">
        <v>46084</v>
      </c>
    </row>
    <row r="2909" spans="1:10">
      <c r="A2909">
        <v>2972</v>
      </c>
      <c r="B2909" t="str">
        <f>VLOOKUP(C2909,属性!A:E,2,FALSE)</f>
        <v>霸王茶姬</v>
      </c>
      <c r="C2909" t="s">
        <v>5345</v>
      </c>
      <c r="D2909" s="2">
        <f>VLOOKUP(C2909,属性!A:E,3,FALSE)</f>
        <v>46077</v>
      </c>
      <c r="E2909" s="2" t="str">
        <f>VLOOKUP(C2909,属性!A:E,4,FALSE)</f>
        <v>否</v>
      </c>
      <c r="F2909" t="s">
        <v>5366</v>
      </c>
      <c r="G2909" t="s">
        <v>5367</v>
      </c>
      <c r="H2909" s="2">
        <v>46083</v>
      </c>
      <c r="I2909" t="s">
        <v>73</v>
      </c>
      <c r="J2909" s="2">
        <v>46084</v>
      </c>
    </row>
    <row r="2910" spans="1:10">
      <c r="A2910">
        <v>2973</v>
      </c>
      <c r="B2910" t="str">
        <f>VLOOKUP(C2910,属性!A:E,2,FALSE)</f>
        <v>霸王茶姬</v>
      </c>
      <c r="C2910" t="s">
        <v>5345</v>
      </c>
      <c r="D2910" s="2">
        <f>VLOOKUP(C2910,属性!A:E,3,FALSE)</f>
        <v>46077</v>
      </c>
      <c r="E2910" s="2" t="str">
        <f>VLOOKUP(C2910,属性!A:E,4,FALSE)</f>
        <v>否</v>
      </c>
      <c r="F2910" t="s">
        <v>5368</v>
      </c>
      <c r="G2910" t="s">
        <v>5369</v>
      </c>
      <c r="H2910" s="2">
        <v>46083</v>
      </c>
      <c r="I2910" t="s">
        <v>16</v>
      </c>
      <c r="J2910" s="2">
        <v>46084</v>
      </c>
    </row>
    <row r="2911" spans="1:10">
      <c r="A2911">
        <v>2974</v>
      </c>
      <c r="B2911" t="str">
        <f>VLOOKUP(C2911,属性!A:E,2,FALSE)</f>
        <v>霸王茶姬</v>
      </c>
      <c r="C2911" t="s">
        <v>5345</v>
      </c>
      <c r="D2911" s="2">
        <f>VLOOKUP(C2911,属性!A:E,3,FALSE)</f>
        <v>46077</v>
      </c>
      <c r="E2911" s="2" t="str">
        <f>VLOOKUP(C2911,属性!A:E,4,FALSE)</f>
        <v>否</v>
      </c>
      <c r="F2911" t="s">
        <v>5370</v>
      </c>
      <c r="G2911" t="s">
        <v>5371</v>
      </c>
      <c r="H2911" s="2">
        <v>46083</v>
      </c>
      <c r="I2911" t="s">
        <v>56</v>
      </c>
      <c r="J2911" s="2">
        <v>46084</v>
      </c>
    </row>
    <row r="2912" spans="1:10">
      <c r="A2912">
        <v>2975</v>
      </c>
      <c r="B2912" t="str">
        <f>VLOOKUP(C2912,属性!A:E,2,FALSE)</f>
        <v>霸王茶姬</v>
      </c>
      <c r="C2912" t="s">
        <v>5345</v>
      </c>
      <c r="D2912" s="2">
        <f>VLOOKUP(C2912,属性!A:E,3,FALSE)</f>
        <v>46077</v>
      </c>
      <c r="E2912" s="2" t="str">
        <f>VLOOKUP(C2912,属性!A:E,4,FALSE)</f>
        <v>否</v>
      </c>
      <c r="F2912" t="s">
        <v>5372</v>
      </c>
      <c r="G2912" t="s">
        <v>5373</v>
      </c>
      <c r="H2912" s="2">
        <v>46083</v>
      </c>
      <c r="I2912" t="s">
        <v>23</v>
      </c>
      <c r="J2912" s="2">
        <v>46084</v>
      </c>
    </row>
    <row r="2913" spans="1:10">
      <c r="A2913">
        <v>2976</v>
      </c>
      <c r="B2913" t="str">
        <f>VLOOKUP(C2913,属性!A:E,2,FALSE)</f>
        <v>霸王茶姬</v>
      </c>
      <c r="C2913" t="s">
        <v>5345</v>
      </c>
      <c r="D2913" s="2">
        <f>VLOOKUP(C2913,属性!A:E,3,FALSE)</f>
        <v>46077</v>
      </c>
      <c r="E2913" s="2" t="str">
        <f>VLOOKUP(C2913,属性!A:E,4,FALSE)</f>
        <v>否</v>
      </c>
      <c r="F2913" t="s">
        <v>163</v>
      </c>
      <c r="G2913" t="s">
        <v>5374</v>
      </c>
      <c r="H2913" s="2">
        <v>46083</v>
      </c>
      <c r="I2913" t="s">
        <v>78</v>
      </c>
      <c r="J2913" s="2">
        <v>46084</v>
      </c>
    </row>
    <row r="2914" spans="1:10">
      <c r="A2914">
        <v>2977</v>
      </c>
      <c r="B2914" t="str">
        <f>VLOOKUP(C2914,属性!A:E,2,FALSE)</f>
        <v>霸王茶姬</v>
      </c>
      <c r="C2914" t="s">
        <v>5345</v>
      </c>
      <c r="D2914" s="2">
        <f>VLOOKUP(C2914,属性!A:E,3,FALSE)</f>
        <v>46077</v>
      </c>
      <c r="E2914" s="2" t="str">
        <f>VLOOKUP(C2914,属性!A:E,4,FALSE)</f>
        <v>否</v>
      </c>
      <c r="F2914" t="s">
        <v>5375</v>
      </c>
      <c r="G2914" t="s">
        <v>5376</v>
      </c>
      <c r="H2914" s="2">
        <v>46083</v>
      </c>
      <c r="I2914" t="s">
        <v>13</v>
      </c>
      <c r="J2914" s="2">
        <v>46084</v>
      </c>
    </row>
    <row r="2915" spans="1:10">
      <c r="A2915">
        <v>2978</v>
      </c>
      <c r="B2915" t="str">
        <f>VLOOKUP(C2915,属性!A:E,2,FALSE)</f>
        <v>霸王茶姬</v>
      </c>
      <c r="C2915" t="s">
        <v>5345</v>
      </c>
      <c r="D2915" s="2">
        <f>VLOOKUP(C2915,属性!A:E,3,FALSE)</f>
        <v>46077</v>
      </c>
      <c r="E2915" s="2" t="str">
        <f>VLOOKUP(C2915,属性!A:E,4,FALSE)</f>
        <v>否</v>
      </c>
      <c r="F2915" t="s">
        <v>5377</v>
      </c>
      <c r="G2915" t="s">
        <v>5378</v>
      </c>
      <c r="H2915" s="2">
        <v>46083</v>
      </c>
      <c r="I2915" t="s">
        <v>46</v>
      </c>
      <c r="J2915" s="2">
        <v>46084</v>
      </c>
    </row>
    <row r="2916" spans="1:10">
      <c r="A2916">
        <v>2979</v>
      </c>
      <c r="B2916" t="str">
        <f>VLOOKUP(C2916,属性!A:E,2,FALSE)</f>
        <v>霸王茶姬</v>
      </c>
      <c r="C2916" t="s">
        <v>5345</v>
      </c>
      <c r="D2916" s="2">
        <f>VLOOKUP(C2916,属性!A:E,3,FALSE)</f>
        <v>46077</v>
      </c>
      <c r="E2916" s="2" t="str">
        <f>VLOOKUP(C2916,属性!A:E,4,FALSE)</f>
        <v>否</v>
      </c>
      <c r="F2916" t="s">
        <v>5379</v>
      </c>
      <c r="G2916" t="s">
        <v>5380</v>
      </c>
      <c r="H2916" s="2">
        <v>46083</v>
      </c>
      <c r="I2916" t="s">
        <v>13</v>
      </c>
      <c r="J2916" s="2">
        <v>46084</v>
      </c>
    </row>
    <row r="2917" spans="1:10">
      <c r="A2917">
        <v>2980</v>
      </c>
      <c r="B2917" t="str">
        <f>VLOOKUP(C2917,属性!A:E,2,FALSE)</f>
        <v>霸王茶姬</v>
      </c>
      <c r="C2917" t="s">
        <v>5345</v>
      </c>
      <c r="D2917" s="2">
        <f>VLOOKUP(C2917,属性!A:E,3,FALSE)</f>
        <v>46077</v>
      </c>
      <c r="E2917" s="2" t="str">
        <f>VLOOKUP(C2917,属性!A:E,4,FALSE)</f>
        <v>否</v>
      </c>
      <c r="F2917" t="s">
        <v>5381</v>
      </c>
      <c r="G2917" t="s">
        <v>5382</v>
      </c>
      <c r="H2917" s="2">
        <v>46082</v>
      </c>
      <c r="I2917" t="s">
        <v>144</v>
      </c>
      <c r="J2917" s="2">
        <v>46084</v>
      </c>
    </row>
    <row r="2918" spans="1:10">
      <c r="A2918">
        <v>2981</v>
      </c>
      <c r="B2918" t="str">
        <f>VLOOKUP(C2918,属性!A:E,2,FALSE)</f>
        <v>霸王茶姬</v>
      </c>
      <c r="C2918" t="s">
        <v>5345</v>
      </c>
      <c r="D2918" s="2">
        <f>VLOOKUP(C2918,属性!A:E,3,FALSE)</f>
        <v>46077</v>
      </c>
      <c r="E2918" s="2" t="str">
        <f>VLOOKUP(C2918,属性!A:E,4,FALSE)</f>
        <v>否</v>
      </c>
      <c r="F2918" t="s">
        <v>5383</v>
      </c>
      <c r="G2918" t="s">
        <v>5384</v>
      </c>
      <c r="H2918" s="2">
        <v>46083</v>
      </c>
      <c r="I2918" t="s">
        <v>31</v>
      </c>
      <c r="J2918" s="2">
        <v>46084</v>
      </c>
    </row>
    <row r="2919" spans="1:10">
      <c r="A2919">
        <v>2982</v>
      </c>
      <c r="B2919" t="str">
        <f>VLOOKUP(C2919,属性!A:E,2,FALSE)</f>
        <v>霸王茶姬</v>
      </c>
      <c r="C2919" t="s">
        <v>5345</v>
      </c>
      <c r="D2919" s="2">
        <f>VLOOKUP(C2919,属性!A:E,3,FALSE)</f>
        <v>46077</v>
      </c>
      <c r="E2919" s="2" t="str">
        <f>VLOOKUP(C2919,属性!A:E,4,FALSE)</f>
        <v>否</v>
      </c>
      <c r="F2919" t="s">
        <v>5385</v>
      </c>
      <c r="G2919" t="s">
        <v>5386</v>
      </c>
      <c r="H2919" s="2">
        <v>46083</v>
      </c>
      <c r="I2919" t="s">
        <v>211</v>
      </c>
      <c r="J2919" s="2">
        <v>46084</v>
      </c>
    </row>
    <row r="2920" spans="1:10">
      <c r="A2920">
        <v>2983</v>
      </c>
      <c r="B2920" t="str">
        <f>VLOOKUP(C2920,属性!A:E,2,FALSE)</f>
        <v>霸王茶姬</v>
      </c>
      <c r="C2920" t="s">
        <v>5345</v>
      </c>
      <c r="D2920" s="2">
        <f>VLOOKUP(C2920,属性!A:E,3,FALSE)</f>
        <v>46077</v>
      </c>
      <c r="E2920" s="2" t="str">
        <f>VLOOKUP(C2920,属性!A:E,4,FALSE)</f>
        <v>否</v>
      </c>
      <c r="F2920" t="s">
        <v>5348</v>
      </c>
      <c r="G2920" t="s">
        <v>5387</v>
      </c>
      <c r="H2920" s="2">
        <v>46083</v>
      </c>
      <c r="I2920" t="s">
        <v>26</v>
      </c>
      <c r="J2920" s="2">
        <v>46084</v>
      </c>
    </row>
    <row r="2921" spans="1:10">
      <c r="A2921">
        <v>2984</v>
      </c>
      <c r="B2921" t="str">
        <f>VLOOKUP(C2921,属性!A:E,2,FALSE)</f>
        <v>霸王茶姬</v>
      </c>
      <c r="C2921" t="s">
        <v>5345</v>
      </c>
      <c r="D2921" s="2">
        <f>VLOOKUP(C2921,属性!A:E,3,FALSE)</f>
        <v>46077</v>
      </c>
      <c r="E2921" s="2" t="str">
        <f>VLOOKUP(C2921,属性!A:E,4,FALSE)</f>
        <v>否</v>
      </c>
      <c r="F2921" t="s">
        <v>5388</v>
      </c>
      <c r="G2921" t="s">
        <v>5389</v>
      </c>
      <c r="H2921" s="2">
        <v>46083</v>
      </c>
      <c r="I2921" t="s">
        <v>31</v>
      </c>
      <c r="J2921" s="2">
        <v>46084</v>
      </c>
    </row>
    <row r="2922" spans="1:10">
      <c r="A2922">
        <v>2985</v>
      </c>
      <c r="B2922" t="str">
        <f>VLOOKUP(C2922,属性!A:E,2,FALSE)</f>
        <v>霸王茶姬</v>
      </c>
      <c r="C2922" t="s">
        <v>5345</v>
      </c>
      <c r="D2922" s="2">
        <f>VLOOKUP(C2922,属性!A:E,3,FALSE)</f>
        <v>46077</v>
      </c>
      <c r="E2922" s="2" t="str">
        <f>VLOOKUP(C2922,属性!A:E,4,FALSE)</f>
        <v>否</v>
      </c>
      <c r="F2922" t="s">
        <v>5348</v>
      </c>
      <c r="G2922" t="s">
        <v>5390</v>
      </c>
      <c r="H2922" s="2">
        <v>46083</v>
      </c>
      <c r="I2922" t="s">
        <v>26</v>
      </c>
      <c r="J2922" s="2">
        <v>46084</v>
      </c>
    </row>
    <row r="2923" spans="1:10">
      <c r="A2923">
        <v>2986</v>
      </c>
      <c r="B2923" t="str">
        <f>VLOOKUP(C2923,属性!A:E,2,FALSE)</f>
        <v>霸王茶姬</v>
      </c>
      <c r="C2923" t="s">
        <v>5345</v>
      </c>
      <c r="D2923" s="2">
        <f>VLOOKUP(C2923,属性!A:E,3,FALSE)</f>
        <v>46077</v>
      </c>
      <c r="E2923" s="2" t="str">
        <f>VLOOKUP(C2923,属性!A:E,4,FALSE)</f>
        <v>否</v>
      </c>
      <c r="F2923" t="s">
        <v>5391</v>
      </c>
      <c r="G2923" t="s">
        <v>5392</v>
      </c>
      <c r="H2923" s="2">
        <v>46082</v>
      </c>
      <c r="I2923" t="s">
        <v>13</v>
      </c>
      <c r="J2923" s="2">
        <v>46084</v>
      </c>
    </row>
    <row r="2924" spans="1:10">
      <c r="A2924">
        <v>2987</v>
      </c>
      <c r="B2924" t="str">
        <f>VLOOKUP(C2924,属性!A:E,2,FALSE)</f>
        <v>霸王茶姬</v>
      </c>
      <c r="C2924" t="s">
        <v>5345</v>
      </c>
      <c r="D2924" s="2">
        <f>VLOOKUP(C2924,属性!A:E,3,FALSE)</f>
        <v>46077</v>
      </c>
      <c r="E2924" s="2" t="str">
        <f>VLOOKUP(C2924,属性!A:E,4,FALSE)</f>
        <v>否</v>
      </c>
      <c r="F2924" t="s">
        <v>5348</v>
      </c>
      <c r="G2924" t="s">
        <v>5393</v>
      </c>
      <c r="H2924" s="2">
        <v>46082</v>
      </c>
      <c r="I2924" t="s">
        <v>26</v>
      </c>
      <c r="J2924" s="2">
        <v>46084</v>
      </c>
    </row>
    <row r="2925" spans="1:10">
      <c r="A2925">
        <v>2988</v>
      </c>
      <c r="B2925" t="str">
        <f>VLOOKUP(C2925,属性!A:E,2,FALSE)</f>
        <v>霸王茶姬</v>
      </c>
      <c r="C2925" t="s">
        <v>5345</v>
      </c>
      <c r="D2925" s="2">
        <f>VLOOKUP(C2925,属性!A:E,3,FALSE)</f>
        <v>46077</v>
      </c>
      <c r="E2925" s="2" t="str">
        <f>VLOOKUP(C2925,属性!A:E,4,FALSE)</f>
        <v>否</v>
      </c>
      <c r="F2925" t="s">
        <v>5394</v>
      </c>
      <c r="G2925" t="s">
        <v>5395</v>
      </c>
      <c r="H2925" s="2">
        <v>46083</v>
      </c>
      <c r="I2925" t="s">
        <v>208</v>
      </c>
      <c r="J2925" s="2">
        <v>46084</v>
      </c>
    </row>
    <row r="2926" spans="1:10">
      <c r="A2926">
        <v>2989</v>
      </c>
      <c r="B2926" t="str">
        <f>VLOOKUP(C2926,属性!A:E,2,FALSE)</f>
        <v>霸王茶姬</v>
      </c>
      <c r="C2926" t="s">
        <v>5345</v>
      </c>
      <c r="D2926" s="2">
        <f>VLOOKUP(C2926,属性!A:E,3,FALSE)</f>
        <v>46077</v>
      </c>
      <c r="E2926" s="2" t="str">
        <f>VLOOKUP(C2926,属性!A:E,4,FALSE)</f>
        <v>否</v>
      </c>
      <c r="F2926" t="s">
        <v>5396</v>
      </c>
      <c r="G2926" t="s">
        <v>5397</v>
      </c>
      <c r="H2926" s="2">
        <v>46082</v>
      </c>
      <c r="I2926" t="s">
        <v>26</v>
      </c>
      <c r="J2926" s="2">
        <v>46084</v>
      </c>
    </row>
    <row r="2927" spans="1:10">
      <c r="A2927">
        <v>2990</v>
      </c>
      <c r="B2927" t="str">
        <f>VLOOKUP(C2927,属性!A:E,2,FALSE)</f>
        <v>霸王茶姬</v>
      </c>
      <c r="C2927" t="s">
        <v>5345</v>
      </c>
      <c r="D2927" s="2">
        <f>VLOOKUP(C2927,属性!A:E,3,FALSE)</f>
        <v>46077</v>
      </c>
      <c r="E2927" s="2" t="str">
        <f>VLOOKUP(C2927,属性!A:E,4,FALSE)</f>
        <v>否</v>
      </c>
      <c r="F2927" t="s">
        <v>5398</v>
      </c>
      <c r="G2927" t="s">
        <v>5399</v>
      </c>
      <c r="H2927" s="2">
        <v>46083</v>
      </c>
      <c r="I2927" t="s">
        <v>102</v>
      </c>
      <c r="J2927" s="2">
        <v>46084</v>
      </c>
    </row>
    <row r="2928" spans="1:10">
      <c r="A2928">
        <v>2991</v>
      </c>
      <c r="B2928" t="str">
        <f>VLOOKUP(C2928,属性!A:E,2,FALSE)</f>
        <v>霸王茶姬</v>
      </c>
      <c r="C2928" t="s">
        <v>5345</v>
      </c>
      <c r="D2928" s="2">
        <f>VLOOKUP(C2928,属性!A:E,3,FALSE)</f>
        <v>46077</v>
      </c>
      <c r="E2928" s="2" t="str">
        <f>VLOOKUP(C2928,属性!A:E,4,FALSE)</f>
        <v>否</v>
      </c>
      <c r="F2928" t="s">
        <v>5400</v>
      </c>
      <c r="G2928" t="s">
        <v>5401</v>
      </c>
      <c r="H2928" s="2">
        <v>46083</v>
      </c>
      <c r="I2928" t="s">
        <v>13</v>
      </c>
      <c r="J2928" s="2">
        <v>46084</v>
      </c>
    </row>
    <row r="2929" spans="1:10">
      <c r="A2929">
        <v>2992</v>
      </c>
      <c r="B2929" t="str">
        <f>VLOOKUP(C2929,属性!A:E,2,FALSE)</f>
        <v>霸王茶姬</v>
      </c>
      <c r="C2929" t="s">
        <v>5345</v>
      </c>
      <c r="D2929" s="2">
        <f>VLOOKUP(C2929,属性!A:E,3,FALSE)</f>
        <v>46077</v>
      </c>
      <c r="E2929" s="2" t="str">
        <f>VLOOKUP(C2929,属性!A:E,4,FALSE)</f>
        <v>否</v>
      </c>
      <c r="F2929" t="s">
        <v>5402</v>
      </c>
      <c r="G2929" t="s">
        <v>237</v>
      </c>
      <c r="H2929" s="2">
        <v>46083</v>
      </c>
      <c r="I2929" t="s">
        <v>46</v>
      </c>
      <c r="J2929" s="2">
        <v>46084</v>
      </c>
    </row>
    <row r="2930" spans="1:10">
      <c r="A2930">
        <v>2993</v>
      </c>
      <c r="B2930" t="str">
        <f>VLOOKUP(C2930,属性!A:E,2,FALSE)</f>
        <v>霸王茶姬</v>
      </c>
      <c r="C2930" t="s">
        <v>5345</v>
      </c>
      <c r="D2930" s="2">
        <f>VLOOKUP(C2930,属性!A:E,3,FALSE)</f>
        <v>46077</v>
      </c>
      <c r="E2930" s="2" t="str">
        <f>VLOOKUP(C2930,属性!A:E,4,FALSE)</f>
        <v>否</v>
      </c>
      <c r="F2930" t="s">
        <v>5403</v>
      </c>
      <c r="G2930" t="s">
        <v>1957</v>
      </c>
      <c r="H2930" s="2">
        <v>46083</v>
      </c>
      <c r="I2930" t="s">
        <v>56</v>
      </c>
      <c r="J2930" s="2">
        <v>46084</v>
      </c>
    </row>
    <row r="2931" spans="1:10">
      <c r="A2931">
        <v>2994</v>
      </c>
      <c r="B2931" t="str">
        <f>VLOOKUP(C2931,属性!A:E,2,FALSE)</f>
        <v>霸王茶姬</v>
      </c>
      <c r="C2931" t="s">
        <v>5345</v>
      </c>
      <c r="D2931" s="2">
        <f>VLOOKUP(C2931,属性!A:E,3,FALSE)</f>
        <v>46077</v>
      </c>
      <c r="E2931" s="2" t="str">
        <f>VLOOKUP(C2931,属性!A:E,4,FALSE)</f>
        <v>否</v>
      </c>
      <c r="F2931" t="s">
        <v>5404</v>
      </c>
      <c r="G2931" t="s">
        <v>5405</v>
      </c>
      <c r="H2931" s="2">
        <v>46083</v>
      </c>
      <c r="I2931" t="s">
        <v>56</v>
      </c>
      <c r="J2931" s="2">
        <v>46084</v>
      </c>
    </row>
    <row r="2932" spans="1:10">
      <c r="A2932">
        <v>2995</v>
      </c>
      <c r="B2932" t="str">
        <f>VLOOKUP(C2932,属性!A:E,2,FALSE)</f>
        <v>霸王茶姬</v>
      </c>
      <c r="C2932" t="s">
        <v>5345</v>
      </c>
      <c r="D2932" s="2">
        <f>VLOOKUP(C2932,属性!A:E,3,FALSE)</f>
        <v>46077</v>
      </c>
      <c r="E2932" s="2" t="str">
        <f>VLOOKUP(C2932,属性!A:E,4,FALSE)</f>
        <v>否</v>
      </c>
      <c r="F2932" t="s">
        <v>5406</v>
      </c>
      <c r="G2932" t="s">
        <v>5407</v>
      </c>
      <c r="H2932" s="2">
        <v>46082</v>
      </c>
      <c r="I2932" t="s">
        <v>13</v>
      </c>
      <c r="J2932" s="2">
        <v>46084</v>
      </c>
    </row>
    <row r="2933" spans="1:10">
      <c r="A2933">
        <v>2996</v>
      </c>
      <c r="B2933" t="str">
        <f>VLOOKUP(C2933,属性!A:E,2,FALSE)</f>
        <v>霸王茶姬</v>
      </c>
      <c r="C2933" t="s">
        <v>5345</v>
      </c>
      <c r="D2933" s="2">
        <f>VLOOKUP(C2933,属性!A:E,3,FALSE)</f>
        <v>46077</v>
      </c>
      <c r="E2933" s="2" t="str">
        <f>VLOOKUP(C2933,属性!A:E,4,FALSE)</f>
        <v>否</v>
      </c>
      <c r="F2933" t="s">
        <v>5408</v>
      </c>
      <c r="G2933" t="s">
        <v>5409</v>
      </c>
      <c r="H2933" s="2">
        <v>46083</v>
      </c>
      <c r="I2933" t="s">
        <v>144</v>
      </c>
      <c r="J2933" s="2">
        <v>46084</v>
      </c>
    </row>
    <row r="2934" spans="1:10">
      <c r="A2934">
        <v>2997</v>
      </c>
      <c r="B2934" t="str">
        <f>VLOOKUP(C2934,属性!A:E,2,FALSE)</f>
        <v>霸王茶姬</v>
      </c>
      <c r="C2934" t="s">
        <v>5345</v>
      </c>
      <c r="D2934" s="2">
        <f>VLOOKUP(C2934,属性!A:E,3,FALSE)</f>
        <v>46077</v>
      </c>
      <c r="E2934" s="2" t="str">
        <f>VLOOKUP(C2934,属性!A:E,4,FALSE)</f>
        <v>否</v>
      </c>
      <c r="F2934" t="s">
        <v>163</v>
      </c>
      <c r="G2934" t="s">
        <v>5410</v>
      </c>
      <c r="H2934" s="2">
        <v>46083</v>
      </c>
      <c r="I2934" t="s">
        <v>178</v>
      </c>
      <c r="J2934" s="2">
        <v>46084</v>
      </c>
    </row>
    <row r="2935" spans="1:10">
      <c r="A2935">
        <v>2998</v>
      </c>
      <c r="B2935" t="str">
        <f>VLOOKUP(C2935,属性!A:E,2,FALSE)</f>
        <v>霸王茶姬</v>
      </c>
      <c r="C2935" t="s">
        <v>5345</v>
      </c>
      <c r="D2935" s="2">
        <f>VLOOKUP(C2935,属性!A:E,3,FALSE)</f>
        <v>46077</v>
      </c>
      <c r="E2935" s="2" t="str">
        <f>VLOOKUP(C2935,属性!A:E,4,FALSE)</f>
        <v>否</v>
      </c>
      <c r="F2935" t="s">
        <v>5411</v>
      </c>
      <c r="G2935" t="s">
        <v>5412</v>
      </c>
      <c r="H2935" s="2">
        <v>46083</v>
      </c>
      <c r="I2935" t="s">
        <v>102</v>
      </c>
      <c r="J2935" s="2">
        <v>46084</v>
      </c>
    </row>
    <row r="2936" spans="1:10">
      <c r="A2936">
        <v>2999</v>
      </c>
      <c r="B2936" t="str">
        <f>VLOOKUP(C2936,属性!A:E,2,FALSE)</f>
        <v>霸王茶姬</v>
      </c>
      <c r="C2936" t="s">
        <v>5345</v>
      </c>
      <c r="D2936" s="2">
        <f>VLOOKUP(C2936,属性!A:E,3,FALSE)</f>
        <v>46077</v>
      </c>
      <c r="E2936" s="2" t="str">
        <f>VLOOKUP(C2936,属性!A:E,4,FALSE)</f>
        <v>否</v>
      </c>
      <c r="F2936" t="s">
        <v>5413</v>
      </c>
      <c r="G2936" t="s">
        <v>5414</v>
      </c>
      <c r="H2936" s="2">
        <v>46083</v>
      </c>
      <c r="I2936" t="s">
        <v>13</v>
      </c>
      <c r="J2936" s="2">
        <v>46084</v>
      </c>
    </row>
    <row r="2937" spans="1:10">
      <c r="A2937">
        <v>3000</v>
      </c>
      <c r="B2937" t="str">
        <f>VLOOKUP(C2937,属性!A:E,2,FALSE)</f>
        <v>霸王茶姬</v>
      </c>
      <c r="C2937" t="s">
        <v>5345</v>
      </c>
      <c r="D2937" s="2">
        <f>VLOOKUP(C2937,属性!A:E,3,FALSE)</f>
        <v>46077</v>
      </c>
      <c r="E2937" s="2" t="str">
        <f>VLOOKUP(C2937,属性!A:E,4,FALSE)</f>
        <v>否</v>
      </c>
      <c r="F2937" t="s">
        <v>5415</v>
      </c>
      <c r="G2937" t="s">
        <v>5416</v>
      </c>
      <c r="H2937" s="2">
        <v>46083</v>
      </c>
      <c r="I2937" t="s">
        <v>26</v>
      </c>
      <c r="J2937" s="2">
        <v>46084</v>
      </c>
    </row>
    <row r="2938" spans="1:10">
      <c r="A2938">
        <v>3001</v>
      </c>
      <c r="B2938" t="str">
        <f>VLOOKUP(C2938,属性!A:E,2,FALSE)</f>
        <v>霸王茶姬</v>
      </c>
      <c r="C2938" t="s">
        <v>5345</v>
      </c>
      <c r="D2938" s="2">
        <f>VLOOKUP(C2938,属性!A:E,3,FALSE)</f>
        <v>46077</v>
      </c>
      <c r="E2938" s="2" t="str">
        <f>VLOOKUP(C2938,属性!A:E,4,FALSE)</f>
        <v>否</v>
      </c>
      <c r="F2938" t="s">
        <v>5417</v>
      </c>
      <c r="G2938" t="s">
        <v>5418</v>
      </c>
      <c r="H2938" s="2">
        <v>46083</v>
      </c>
      <c r="I2938" t="s">
        <v>208</v>
      </c>
      <c r="J2938" s="2">
        <v>46084</v>
      </c>
    </row>
    <row r="2939" spans="1:10">
      <c r="A2939">
        <v>3002</v>
      </c>
      <c r="B2939" t="str">
        <f>VLOOKUP(C2939,属性!A:E,2,FALSE)</f>
        <v>霸王茶姬</v>
      </c>
      <c r="C2939" t="s">
        <v>5345</v>
      </c>
      <c r="D2939" s="2">
        <f>VLOOKUP(C2939,属性!A:E,3,FALSE)</f>
        <v>46077</v>
      </c>
      <c r="E2939" s="2" t="str">
        <f>VLOOKUP(C2939,属性!A:E,4,FALSE)</f>
        <v>否</v>
      </c>
      <c r="F2939" t="s">
        <v>163</v>
      </c>
      <c r="G2939" t="s">
        <v>5419</v>
      </c>
      <c r="H2939" s="2">
        <v>46083</v>
      </c>
      <c r="I2939" t="s">
        <v>65</v>
      </c>
      <c r="J2939" s="2">
        <v>46084</v>
      </c>
    </row>
    <row r="2940" spans="1:10">
      <c r="A2940">
        <v>3003</v>
      </c>
      <c r="B2940" t="str">
        <f>VLOOKUP(C2940,属性!A:E,2,FALSE)</f>
        <v>霸王茶姬</v>
      </c>
      <c r="C2940" t="s">
        <v>5345</v>
      </c>
      <c r="D2940" s="2">
        <f>VLOOKUP(C2940,属性!A:E,3,FALSE)</f>
        <v>46077</v>
      </c>
      <c r="E2940" s="2" t="str">
        <f>VLOOKUP(C2940,属性!A:E,4,FALSE)</f>
        <v>否</v>
      </c>
      <c r="F2940" t="s">
        <v>5420</v>
      </c>
      <c r="G2940" t="s">
        <v>5421</v>
      </c>
      <c r="H2940" s="2">
        <v>46083</v>
      </c>
      <c r="I2940" t="s">
        <v>73</v>
      </c>
      <c r="J2940" s="2">
        <v>46084</v>
      </c>
    </row>
    <row r="2941" spans="1:10">
      <c r="A2941">
        <v>3004</v>
      </c>
      <c r="B2941" t="str">
        <f>VLOOKUP(C2941,属性!A:E,2,FALSE)</f>
        <v>霸王茶姬</v>
      </c>
      <c r="C2941" t="s">
        <v>5345</v>
      </c>
      <c r="D2941" s="2">
        <f>VLOOKUP(C2941,属性!A:E,3,FALSE)</f>
        <v>46077</v>
      </c>
      <c r="E2941" s="2" t="str">
        <f>VLOOKUP(C2941,属性!A:E,4,FALSE)</f>
        <v>否</v>
      </c>
      <c r="F2941" t="s">
        <v>596</v>
      </c>
      <c r="G2941" t="s">
        <v>237</v>
      </c>
      <c r="H2941" s="2">
        <v>46083</v>
      </c>
      <c r="I2941" t="s">
        <v>46</v>
      </c>
      <c r="J2941" s="2">
        <v>46084</v>
      </c>
    </row>
    <row r="2942" spans="1:10">
      <c r="A2942">
        <v>3005</v>
      </c>
      <c r="B2942" t="str">
        <f>VLOOKUP(C2942,属性!A:E,2,FALSE)</f>
        <v>霸王茶姬</v>
      </c>
      <c r="C2942" t="s">
        <v>5345</v>
      </c>
      <c r="D2942" s="2">
        <f>VLOOKUP(C2942,属性!A:E,3,FALSE)</f>
        <v>46077</v>
      </c>
      <c r="E2942" s="2" t="str">
        <f>VLOOKUP(C2942,属性!A:E,4,FALSE)</f>
        <v>否</v>
      </c>
      <c r="F2942" t="s">
        <v>5422</v>
      </c>
      <c r="G2942" t="s">
        <v>5423</v>
      </c>
      <c r="H2942" s="2">
        <v>46083</v>
      </c>
      <c r="I2942" t="s">
        <v>102</v>
      </c>
      <c r="J2942" s="2">
        <v>46084</v>
      </c>
    </row>
    <row r="2943" spans="1:10">
      <c r="A2943">
        <v>3006</v>
      </c>
      <c r="B2943" t="str">
        <f>VLOOKUP(C2943,属性!A:E,2,FALSE)</f>
        <v>霸王茶姬</v>
      </c>
      <c r="C2943" t="s">
        <v>5345</v>
      </c>
      <c r="D2943" s="2">
        <f>VLOOKUP(C2943,属性!A:E,3,FALSE)</f>
        <v>46077</v>
      </c>
      <c r="E2943" s="2" t="str">
        <f>VLOOKUP(C2943,属性!A:E,4,FALSE)</f>
        <v>否</v>
      </c>
      <c r="F2943" t="s">
        <v>5424</v>
      </c>
      <c r="G2943" t="s">
        <v>5425</v>
      </c>
      <c r="H2943" s="2">
        <v>46083</v>
      </c>
      <c r="I2943" t="s">
        <v>229</v>
      </c>
      <c r="J2943" s="2">
        <v>46084</v>
      </c>
    </row>
    <row r="2944" spans="1:10">
      <c r="A2944">
        <v>3007</v>
      </c>
      <c r="B2944" t="str">
        <f>VLOOKUP(C2944,属性!A:E,2,FALSE)</f>
        <v>霸王茶姬</v>
      </c>
      <c r="C2944" t="s">
        <v>5345</v>
      </c>
      <c r="D2944" s="2">
        <f>VLOOKUP(C2944,属性!A:E,3,FALSE)</f>
        <v>46077</v>
      </c>
      <c r="E2944" s="2" t="str">
        <f>VLOOKUP(C2944,属性!A:E,4,FALSE)</f>
        <v>否</v>
      </c>
      <c r="F2944" t="s">
        <v>5426</v>
      </c>
      <c r="G2944" t="s">
        <v>5427</v>
      </c>
      <c r="H2944" s="2">
        <v>46083</v>
      </c>
      <c r="I2944" t="s">
        <v>94</v>
      </c>
      <c r="J2944" s="2">
        <v>46084</v>
      </c>
    </row>
    <row r="2945" spans="1:10">
      <c r="A2945">
        <v>3008</v>
      </c>
      <c r="B2945" t="str">
        <f>VLOOKUP(C2945,属性!A:E,2,FALSE)</f>
        <v>霸王茶姬</v>
      </c>
      <c r="C2945" t="s">
        <v>5345</v>
      </c>
      <c r="D2945" s="2">
        <f>VLOOKUP(C2945,属性!A:E,3,FALSE)</f>
        <v>46077</v>
      </c>
      <c r="E2945" s="2" t="str">
        <f>VLOOKUP(C2945,属性!A:E,4,FALSE)</f>
        <v>否</v>
      </c>
      <c r="F2945" t="s">
        <v>5428</v>
      </c>
      <c r="G2945" t="s">
        <v>5429</v>
      </c>
      <c r="H2945" s="2">
        <v>46083</v>
      </c>
      <c r="I2945" t="s">
        <v>13</v>
      </c>
      <c r="J2945" s="2">
        <v>46084</v>
      </c>
    </row>
    <row r="2946" spans="1:10">
      <c r="A2946">
        <v>3009</v>
      </c>
      <c r="B2946" t="str">
        <f>VLOOKUP(C2946,属性!A:E,2,FALSE)</f>
        <v>霸王茶姬</v>
      </c>
      <c r="C2946" t="s">
        <v>5345</v>
      </c>
      <c r="D2946" s="2">
        <f>VLOOKUP(C2946,属性!A:E,3,FALSE)</f>
        <v>46077</v>
      </c>
      <c r="E2946" s="2" t="str">
        <f>VLOOKUP(C2946,属性!A:E,4,FALSE)</f>
        <v>否</v>
      </c>
      <c r="F2946" t="s">
        <v>5430</v>
      </c>
      <c r="G2946" t="s">
        <v>5431</v>
      </c>
      <c r="H2946" s="2">
        <v>46083</v>
      </c>
      <c r="I2946" t="s">
        <v>31</v>
      </c>
      <c r="J2946" s="2">
        <v>46084</v>
      </c>
    </row>
    <row r="2947" spans="1:10">
      <c r="A2947">
        <v>3010</v>
      </c>
      <c r="B2947" t="str">
        <f>VLOOKUP(C2947,属性!A:E,2,FALSE)</f>
        <v>霸王茶姬</v>
      </c>
      <c r="C2947" t="s">
        <v>5345</v>
      </c>
      <c r="D2947" s="2">
        <f>VLOOKUP(C2947,属性!A:E,3,FALSE)</f>
        <v>46077</v>
      </c>
      <c r="E2947" s="2" t="str">
        <f>VLOOKUP(C2947,属性!A:E,4,FALSE)</f>
        <v>否</v>
      </c>
      <c r="F2947" t="s">
        <v>5432</v>
      </c>
      <c r="G2947" t="s">
        <v>5433</v>
      </c>
      <c r="H2947" s="2">
        <v>46083</v>
      </c>
      <c r="I2947" t="s">
        <v>117</v>
      </c>
      <c r="J2947" s="2">
        <v>46084</v>
      </c>
    </row>
    <row r="2948" spans="1:10">
      <c r="A2948">
        <v>3011</v>
      </c>
      <c r="B2948" t="str">
        <f>VLOOKUP(C2948,属性!A:E,2,FALSE)</f>
        <v>霸王茶姬</v>
      </c>
      <c r="C2948" t="s">
        <v>5345</v>
      </c>
      <c r="D2948" s="2">
        <f>VLOOKUP(C2948,属性!A:E,3,FALSE)</f>
        <v>46077</v>
      </c>
      <c r="E2948" s="2" t="str">
        <f>VLOOKUP(C2948,属性!A:E,4,FALSE)</f>
        <v>否</v>
      </c>
      <c r="F2948" t="s">
        <v>5434</v>
      </c>
      <c r="G2948" t="s">
        <v>5435</v>
      </c>
      <c r="H2948" s="2">
        <v>46083</v>
      </c>
      <c r="I2948" t="s">
        <v>144</v>
      </c>
      <c r="J2948" s="2">
        <v>46084</v>
      </c>
    </row>
    <row r="2949" spans="1:10">
      <c r="A2949">
        <v>3012</v>
      </c>
      <c r="B2949" t="str">
        <f>VLOOKUP(C2949,属性!A:E,2,FALSE)</f>
        <v>霸王茶姬</v>
      </c>
      <c r="C2949" t="s">
        <v>5345</v>
      </c>
      <c r="D2949" s="2">
        <f>VLOOKUP(C2949,属性!A:E,3,FALSE)</f>
        <v>46077</v>
      </c>
      <c r="E2949" s="2" t="str">
        <f>VLOOKUP(C2949,属性!A:E,4,FALSE)</f>
        <v>否</v>
      </c>
      <c r="F2949" t="s">
        <v>5436</v>
      </c>
      <c r="G2949" t="s">
        <v>5437</v>
      </c>
      <c r="H2949" s="2">
        <v>46083</v>
      </c>
      <c r="I2949" t="s">
        <v>13</v>
      </c>
      <c r="J2949" s="2">
        <v>46084</v>
      </c>
    </row>
    <row r="2950" spans="1:10">
      <c r="A2950">
        <v>3013</v>
      </c>
      <c r="B2950" t="str">
        <f>VLOOKUP(C2950,属性!A:E,2,FALSE)</f>
        <v>霸王茶姬</v>
      </c>
      <c r="C2950" t="s">
        <v>5345</v>
      </c>
      <c r="D2950" s="2">
        <f>VLOOKUP(C2950,属性!A:E,3,FALSE)</f>
        <v>46077</v>
      </c>
      <c r="E2950" s="2" t="str">
        <f>VLOOKUP(C2950,属性!A:E,4,FALSE)</f>
        <v>否</v>
      </c>
      <c r="F2950" t="s">
        <v>5438</v>
      </c>
      <c r="G2950" t="s">
        <v>5439</v>
      </c>
      <c r="H2950" s="2">
        <v>46083</v>
      </c>
      <c r="I2950" t="s">
        <v>13</v>
      </c>
      <c r="J2950" s="2">
        <v>46084</v>
      </c>
    </row>
    <row r="2951" spans="1:10">
      <c r="A2951">
        <v>3014</v>
      </c>
      <c r="B2951" t="str">
        <f>VLOOKUP(C2951,属性!A:E,2,FALSE)</f>
        <v>霸王茶姬</v>
      </c>
      <c r="C2951" t="s">
        <v>5345</v>
      </c>
      <c r="D2951" s="2">
        <f>VLOOKUP(C2951,属性!A:E,3,FALSE)</f>
        <v>46077</v>
      </c>
      <c r="E2951" s="2" t="str">
        <f>VLOOKUP(C2951,属性!A:E,4,FALSE)</f>
        <v>否</v>
      </c>
      <c r="F2951" t="s">
        <v>5440</v>
      </c>
      <c r="G2951" t="s">
        <v>5441</v>
      </c>
      <c r="H2951" s="2">
        <v>46083</v>
      </c>
      <c r="I2951" t="s">
        <v>46</v>
      </c>
      <c r="J2951" s="2">
        <v>46084</v>
      </c>
    </row>
    <row r="2952" spans="1:10">
      <c r="A2952">
        <v>3015</v>
      </c>
      <c r="B2952" t="str">
        <f>VLOOKUP(C2952,属性!A:E,2,FALSE)</f>
        <v>霸王茶姬</v>
      </c>
      <c r="C2952" t="s">
        <v>5345</v>
      </c>
      <c r="D2952" s="2">
        <f>VLOOKUP(C2952,属性!A:E,3,FALSE)</f>
        <v>46077</v>
      </c>
      <c r="E2952" s="2" t="str">
        <f>VLOOKUP(C2952,属性!A:E,4,FALSE)</f>
        <v>否</v>
      </c>
      <c r="F2952" t="s">
        <v>163</v>
      </c>
      <c r="G2952" t="s">
        <v>5442</v>
      </c>
      <c r="H2952" s="2">
        <v>46083</v>
      </c>
      <c r="I2952" t="s">
        <v>320</v>
      </c>
      <c r="J2952" s="2">
        <v>46084</v>
      </c>
    </row>
    <row r="2953" spans="1:10">
      <c r="A2953">
        <v>3016</v>
      </c>
      <c r="B2953" t="str">
        <f>VLOOKUP(C2953,属性!A:E,2,FALSE)</f>
        <v>霸王茶姬</v>
      </c>
      <c r="C2953" t="s">
        <v>5345</v>
      </c>
      <c r="D2953" s="2">
        <f>VLOOKUP(C2953,属性!A:E,3,FALSE)</f>
        <v>46077</v>
      </c>
      <c r="E2953" s="2" t="str">
        <f>VLOOKUP(C2953,属性!A:E,4,FALSE)</f>
        <v>否</v>
      </c>
      <c r="F2953" t="s">
        <v>5443</v>
      </c>
      <c r="G2953" t="s">
        <v>5444</v>
      </c>
      <c r="H2953" s="2">
        <v>46083</v>
      </c>
      <c r="I2953" t="s">
        <v>26</v>
      </c>
      <c r="J2953" s="2">
        <v>46084</v>
      </c>
    </row>
    <row r="2954" spans="1:10">
      <c r="A2954">
        <v>3017</v>
      </c>
      <c r="B2954" t="str">
        <f>VLOOKUP(C2954,属性!A:E,2,FALSE)</f>
        <v>霸王茶姬</v>
      </c>
      <c r="C2954" t="s">
        <v>5345</v>
      </c>
      <c r="D2954" s="2">
        <f>VLOOKUP(C2954,属性!A:E,3,FALSE)</f>
        <v>46077</v>
      </c>
      <c r="E2954" s="2" t="str">
        <f>VLOOKUP(C2954,属性!A:E,4,FALSE)</f>
        <v>否</v>
      </c>
      <c r="F2954" t="s">
        <v>5445</v>
      </c>
      <c r="G2954" t="s">
        <v>2904</v>
      </c>
      <c r="H2954" s="2">
        <v>46083</v>
      </c>
      <c r="I2954" t="s">
        <v>173</v>
      </c>
      <c r="J2954" s="2">
        <v>46084</v>
      </c>
    </row>
    <row r="2955" spans="1:10">
      <c r="A2955">
        <v>3018</v>
      </c>
      <c r="B2955" t="str">
        <f>VLOOKUP(C2955,属性!A:E,2,FALSE)</f>
        <v>霸王茶姬</v>
      </c>
      <c r="C2955" t="s">
        <v>5345</v>
      </c>
      <c r="D2955" s="2">
        <f>VLOOKUP(C2955,属性!A:E,3,FALSE)</f>
        <v>46077</v>
      </c>
      <c r="E2955" s="2" t="str">
        <f>VLOOKUP(C2955,属性!A:E,4,FALSE)</f>
        <v>否</v>
      </c>
      <c r="F2955" t="s">
        <v>5446</v>
      </c>
      <c r="G2955" t="s">
        <v>5447</v>
      </c>
      <c r="H2955" s="2">
        <v>46083</v>
      </c>
      <c r="I2955" t="s">
        <v>13</v>
      </c>
      <c r="J2955" s="2">
        <v>46084</v>
      </c>
    </row>
    <row r="2956" spans="1:10">
      <c r="A2956">
        <v>3019</v>
      </c>
      <c r="B2956" t="str">
        <f>VLOOKUP(C2956,属性!A:E,2,FALSE)</f>
        <v>霸王茶姬</v>
      </c>
      <c r="C2956" t="s">
        <v>5345</v>
      </c>
      <c r="D2956" s="2">
        <f>VLOOKUP(C2956,属性!A:E,3,FALSE)</f>
        <v>46077</v>
      </c>
      <c r="E2956" s="2" t="str">
        <f>VLOOKUP(C2956,属性!A:E,4,FALSE)</f>
        <v>否</v>
      </c>
      <c r="F2956" t="s">
        <v>5448</v>
      </c>
      <c r="G2956" t="s">
        <v>5449</v>
      </c>
      <c r="H2956" s="2">
        <v>46084</v>
      </c>
      <c r="I2956" t="s">
        <v>13</v>
      </c>
      <c r="J2956" s="2">
        <v>46084</v>
      </c>
    </row>
    <row r="2957" spans="1:10">
      <c r="A2957">
        <v>3020</v>
      </c>
      <c r="B2957" t="str">
        <f>VLOOKUP(C2957,属性!A:E,2,FALSE)</f>
        <v>霸王茶姬</v>
      </c>
      <c r="C2957" t="s">
        <v>5345</v>
      </c>
      <c r="D2957" s="2">
        <f>VLOOKUP(C2957,属性!A:E,3,FALSE)</f>
        <v>46077</v>
      </c>
      <c r="E2957" s="2" t="str">
        <f>VLOOKUP(C2957,属性!A:E,4,FALSE)</f>
        <v>否</v>
      </c>
      <c r="F2957" t="s">
        <v>163</v>
      </c>
      <c r="G2957" t="s">
        <v>5450</v>
      </c>
      <c r="H2957" s="2">
        <v>46083</v>
      </c>
      <c r="I2957" t="s">
        <v>38</v>
      </c>
      <c r="J2957" s="2">
        <v>46084</v>
      </c>
    </row>
    <row r="2958" spans="1:10">
      <c r="A2958">
        <v>3021</v>
      </c>
      <c r="B2958" t="str">
        <f>VLOOKUP(C2958,属性!A:E,2,FALSE)</f>
        <v>霸王茶姬</v>
      </c>
      <c r="C2958" t="s">
        <v>5345</v>
      </c>
      <c r="D2958" s="2">
        <f>VLOOKUP(C2958,属性!A:E,3,FALSE)</f>
        <v>46077</v>
      </c>
      <c r="E2958" s="2" t="str">
        <f>VLOOKUP(C2958,属性!A:E,4,FALSE)</f>
        <v>否</v>
      </c>
      <c r="F2958" t="s">
        <v>5451</v>
      </c>
      <c r="G2958" t="s">
        <v>5452</v>
      </c>
      <c r="H2958" s="2">
        <v>46083</v>
      </c>
      <c r="I2958" t="s">
        <v>13</v>
      </c>
      <c r="J2958" s="2">
        <v>46084</v>
      </c>
    </row>
    <row r="2959" spans="1:10">
      <c r="A2959">
        <v>3022</v>
      </c>
      <c r="B2959" t="str">
        <f>VLOOKUP(C2959,属性!A:E,2,FALSE)</f>
        <v>霸王茶姬</v>
      </c>
      <c r="C2959" t="s">
        <v>5345</v>
      </c>
      <c r="D2959" s="2">
        <f>VLOOKUP(C2959,属性!A:E,3,FALSE)</f>
        <v>46077</v>
      </c>
      <c r="E2959" s="2" t="str">
        <f>VLOOKUP(C2959,属性!A:E,4,FALSE)</f>
        <v>否</v>
      </c>
      <c r="F2959" t="s">
        <v>4457</v>
      </c>
      <c r="G2959" t="s">
        <v>5453</v>
      </c>
      <c r="H2959" s="2">
        <v>46083</v>
      </c>
      <c r="I2959" t="s">
        <v>173</v>
      </c>
      <c r="J2959" s="2">
        <v>46084</v>
      </c>
    </row>
    <row r="2960" spans="1:10">
      <c r="A2960">
        <v>3023</v>
      </c>
      <c r="B2960" t="str">
        <f>VLOOKUP(C2960,属性!A:E,2,FALSE)</f>
        <v>霸王茶姬</v>
      </c>
      <c r="C2960" t="s">
        <v>5345</v>
      </c>
      <c r="D2960" s="2">
        <f>VLOOKUP(C2960,属性!A:E,3,FALSE)</f>
        <v>46077</v>
      </c>
      <c r="E2960" s="2" t="str">
        <f>VLOOKUP(C2960,属性!A:E,4,FALSE)</f>
        <v>否</v>
      </c>
      <c r="F2960" t="s">
        <v>5454</v>
      </c>
      <c r="G2960" t="s">
        <v>5455</v>
      </c>
      <c r="H2960" s="2">
        <v>46083</v>
      </c>
      <c r="I2960" t="s">
        <v>46</v>
      </c>
      <c r="J2960" s="2">
        <v>46084</v>
      </c>
    </row>
    <row r="2961" spans="1:10">
      <c r="A2961">
        <v>3024</v>
      </c>
      <c r="B2961" t="str">
        <f>VLOOKUP(C2961,属性!A:E,2,FALSE)</f>
        <v>霸王茶姬</v>
      </c>
      <c r="C2961" t="s">
        <v>5345</v>
      </c>
      <c r="D2961" s="2">
        <f>VLOOKUP(C2961,属性!A:E,3,FALSE)</f>
        <v>46077</v>
      </c>
      <c r="E2961" s="2" t="str">
        <f>VLOOKUP(C2961,属性!A:E,4,FALSE)</f>
        <v>否</v>
      </c>
      <c r="F2961" t="s">
        <v>5456</v>
      </c>
      <c r="G2961" t="s">
        <v>5457</v>
      </c>
      <c r="H2961" s="2">
        <v>46082</v>
      </c>
      <c r="I2961" t="s">
        <v>102</v>
      </c>
      <c r="J2961" s="2">
        <v>46084</v>
      </c>
    </row>
    <row r="2962" spans="1:10">
      <c r="A2962">
        <v>3025</v>
      </c>
      <c r="B2962" t="str">
        <f>VLOOKUP(C2962,属性!A:E,2,FALSE)</f>
        <v>霸王茶姬</v>
      </c>
      <c r="C2962" t="s">
        <v>5345</v>
      </c>
      <c r="D2962" s="2">
        <f>VLOOKUP(C2962,属性!A:E,3,FALSE)</f>
        <v>46077</v>
      </c>
      <c r="E2962" s="2" t="str">
        <f>VLOOKUP(C2962,属性!A:E,4,FALSE)</f>
        <v>否</v>
      </c>
      <c r="F2962" t="s">
        <v>163</v>
      </c>
      <c r="G2962" t="s">
        <v>5458</v>
      </c>
      <c r="H2962" s="2">
        <v>46084</v>
      </c>
      <c r="I2962" t="s">
        <v>208</v>
      </c>
      <c r="J2962" s="2">
        <v>46084</v>
      </c>
    </row>
    <row r="2963" spans="1:10">
      <c r="A2963">
        <v>3026</v>
      </c>
      <c r="B2963" t="str">
        <f>VLOOKUP(C2963,属性!A:E,2,FALSE)</f>
        <v>霸王茶姬</v>
      </c>
      <c r="C2963" t="s">
        <v>5345</v>
      </c>
      <c r="D2963" s="2">
        <f>VLOOKUP(C2963,属性!A:E,3,FALSE)</f>
        <v>46077</v>
      </c>
      <c r="E2963" s="2" t="str">
        <f>VLOOKUP(C2963,属性!A:E,4,FALSE)</f>
        <v>否</v>
      </c>
      <c r="F2963" t="s">
        <v>5459</v>
      </c>
      <c r="G2963" t="s">
        <v>5460</v>
      </c>
      <c r="H2963" s="2">
        <v>46083</v>
      </c>
      <c r="I2963" t="s">
        <v>41</v>
      </c>
      <c r="J2963" s="2">
        <v>46084</v>
      </c>
    </row>
    <row r="2964" spans="1:10">
      <c r="A2964">
        <v>3027</v>
      </c>
      <c r="B2964" t="str">
        <f>VLOOKUP(C2964,属性!A:E,2,FALSE)</f>
        <v>霸王茶姬</v>
      </c>
      <c r="C2964" t="s">
        <v>5345</v>
      </c>
      <c r="D2964" s="2">
        <f>VLOOKUP(C2964,属性!A:E,3,FALSE)</f>
        <v>46077</v>
      </c>
      <c r="E2964" s="2" t="str">
        <f>VLOOKUP(C2964,属性!A:E,4,FALSE)</f>
        <v>否</v>
      </c>
      <c r="F2964" t="s">
        <v>5461</v>
      </c>
      <c r="G2964" t="s">
        <v>5462</v>
      </c>
      <c r="H2964" s="2">
        <v>46083</v>
      </c>
      <c r="I2964" t="s">
        <v>31</v>
      </c>
      <c r="J2964" s="2">
        <v>46084</v>
      </c>
    </row>
    <row r="2965" spans="1:10">
      <c r="A2965">
        <v>3028</v>
      </c>
      <c r="B2965" t="str">
        <f>VLOOKUP(C2965,属性!A:E,2,FALSE)</f>
        <v>霸王茶姬</v>
      </c>
      <c r="C2965" t="s">
        <v>5345</v>
      </c>
      <c r="D2965" s="2">
        <f>VLOOKUP(C2965,属性!A:E,3,FALSE)</f>
        <v>46077</v>
      </c>
      <c r="E2965" s="2" t="str">
        <f>VLOOKUP(C2965,属性!A:E,4,FALSE)</f>
        <v>否</v>
      </c>
      <c r="F2965" t="s">
        <v>5463</v>
      </c>
      <c r="G2965" t="s">
        <v>5464</v>
      </c>
      <c r="H2965" s="2">
        <v>46082</v>
      </c>
      <c r="I2965" t="s">
        <v>13</v>
      </c>
      <c r="J2965" s="2">
        <v>46084</v>
      </c>
    </row>
    <row r="2966" spans="1:10">
      <c r="A2966">
        <v>3029</v>
      </c>
      <c r="B2966" t="str">
        <f>VLOOKUP(C2966,属性!A:E,2,FALSE)</f>
        <v>霸王茶姬</v>
      </c>
      <c r="C2966" t="s">
        <v>5345</v>
      </c>
      <c r="D2966" s="2">
        <f>VLOOKUP(C2966,属性!A:E,3,FALSE)</f>
        <v>46077</v>
      </c>
      <c r="E2966" s="2" t="str">
        <f>VLOOKUP(C2966,属性!A:E,4,FALSE)</f>
        <v>否</v>
      </c>
      <c r="F2966" t="s">
        <v>5465</v>
      </c>
      <c r="G2966" t="s">
        <v>5466</v>
      </c>
      <c r="H2966" s="2">
        <v>46083</v>
      </c>
      <c r="I2966" t="s">
        <v>13</v>
      </c>
      <c r="J2966" s="2">
        <v>46084</v>
      </c>
    </row>
    <row r="2967" spans="1:10">
      <c r="A2967">
        <v>3030</v>
      </c>
      <c r="B2967" t="str">
        <f>VLOOKUP(C2967,属性!A:E,2,FALSE)</f>
        <v>霸王茶姬</v>
      </c>
      <c r="C2967" t="s">
        <v>5345</v>
      </c>
      <c r="D2967" s="2">
        <f>VLOOKUP(C2967,属性!A:E,3,FALSE)</f>
        <v>46077</v>
      </c>
      <c r="E2967" s="2" t="str">
        <f>VLOOKUP(C2967,属性!A:E,4,FALSE)</f>
        <v>否</v>
      </c>
      <c r="F2967" t="s">
        <v>5467</v>
      </c>
      <c r="G2967" t="s">
        <v>5468</v>
      </c>
      <c r="H2967" s="2">
        <v>46082</v>
      </c>
      <c r="I2967" t="s">
        <v>46</v>
      </c>
      <c r="J2967" s="2">
        <v>46084</v>
      </c>
    </row>
    <row r="2968" spans="1:10">
      <c r="A2968">
        <v>3031</v>
      </c>
      <c r="B2968" t="str">
        <f>VLOOKUP(C2968,属性!A:E,2,FALSE)</f>
        <v>霸王茶姬</v>
      </c>
      <c r="C2968" t="s">
        <v>5345</v>
      </c>
      <c r="D2968" s="2">
        <f>VLOOKUP(C2968,属性!A:E,3,FALSE)</f>
        <v>46077</v>
      </c>
      <c r="E2968" s="2" t="str">
        <f>VLOOKUP(C2968,属性!A:E,4,FALSE)</f>
        <v>否</v>
      </c>
      <c r="F2968" t="s">
        <v>5469</v>
      </c>
      <c r="G2968" t="s">
        <v>5470</v>
      </c>
      <c r="H2968" s="2">
        <v>46083</v>
      </c>
      <c r="I2968" t="s">
        <v>46</v>
      </c>
      <c r="J2968" s="2">
        <v>46084</v>
      </c>
    </row>
    <row r="2969" spans="1:10">
      <c r="A2969">
        <v>3032</v>
      </c>
      <c r="B2969" t="str">
        <f>VLOOKUP(C2969,属性!A:E,2,FALSE)</f>
        <v>霸王茶姬</v>
      </c>
      <c r="C2969" t="s">
        <v>5345</v>
      </c>
      <c r="D2969" s="2">
        <f>VLOOKUP(C2969,属性!A:E,3,FALSE)</f>
        <v>46077</v>
      </c>
      <c r="E2969" s="2" t="str">
        <f>VLOOKUP(C2969,属性!A:E,4,FALSE)</f>
        <v>否</v>
      </c>
      <c r="F2969" t="s">
        <v>5471</v>
      </c>
      <c r="G2969" t="s">
        <v>5472</v>
      </c>
      <c r="H2969" s="2">
        <v>46083</v>
      </c>
      <c r="I2969" t="s">
        <v>73</v>
      </c>
      <c r="J2969" s="2">
        <v>46084</v>
      </c>
    </row>
    <row r="2970" spans="1:10">
      <c r="A2970">
        <v>3033</v>
      </c>
      <c r="B2970" t="str">
        <f>VLOOKUP(C2970,属性!A:E,2,FALSE)</f>
        <v>霸王茶姬</v>
      </c>
      <c r="C2970" t="s">
        <v>5345</v>
      </c>
      <c r="D2970" s="2">
        <f>VLOOKUP(C2970,属性!A:E,3,FALSE)</f>
        <v>46077</v>
      </c>
      <c r="E2970" s="2" t="str">
        <f>VLOOKUP(C2970,属性!A:E,4,FALSE)</f>
        <v>否</v>
      </c>
      <c r="F2970" t="s">
        <v>5473</v>
      </c>
      <c r="G2970" t="s">
        <v>5474</v>
      </c>
      <c r="H2970" s="2">
        <v>46083</v>
      </c>
      <c r="I2970" t="s">
        <v>13</v>
      </c>
      <c r="J2970" s="2">
        <v>46084</v>
      </c>
    </row>
    <row r="2971" spans="1:10">
      <c r="A2971">
        <v>3034</v>
      </c>
      <c r="B2971" t="str">
        <f>VLOOKUP(C2971,属性!A:E,2,FALSE)</f>
        <v>霸王茶姬</v>
      </c>
      <c r="C2971" t="s">
        <v>5345</v>
      </c>
      <c r="D2971" s="2">
        <f>VLOOKUP(C2971,属性!A:E,3,FALSE)</f>
        <v>46077</v>
      </c>
      <c r="E2971" s="2" t="str">
        <f>VLOOKUP(C2971,属性!A:E,4,FALSE)</f>
        <v>否</v>
      </c>
      <c r="F2971" t="s">
        <v>5475</v>
      </c>
      <c r="G2971" t="s">
        <v>5476</v>
      </c>
      <c r="H2971" s="2">
        <v>46083</v>
      </c>
      <c r="I2971" t="s">
        <v>13</v>
      </c>
      <c r="J2971" s="2">
        <v>46084</v>
      </c>
    </row>
    <row r="2972" spans="1:10">
      <c r="A2972">
        <v>3035</v>
      </c>
      <c r="B2972" t="str">
        <f>VLOOKUP(C2972,属性!A:E,2,FALSE)</f>
        <v>霸王茶姬</v>
      </c>
      <c r="C2972" t="s">
        <v>5345</v>
      </c>
      <c r="D2972" s="2">
        <f>VLOOKUP(C2972,属性!A:E,3,FALSE)</f>
        <v>46077</v>
      </c>
      <c r="E2972" s="2" t="str">
        <f>VLOOKUP(C2972,属性!A:E,4,FALSE)</f>
        <v>否</v>
      </c>
      <c r="F2972" t="s">
        <v>5477</v>
      </c>
      <c r="G2972" t="s">
        <v>5478</v>
      </c>
      <c r="H2972" s="2">
        <v>46083</v>
      </c>
      <c r="I2972" t="s">
        <v>99</v>
      </c>
      <c r="J2972" s="2">
        <v>46084</v>
      </c>
    </row>
    <row r="2973" spans="1:10">
      <c r="A2973">
        <v>3036</v>
      </c>
      <c r="B2973" t="str">
        <f>VLOOKUP(C2973,属性!A:E,2,FALSE)</f>
        <v>霸王茶姬</v>
      </c>
      <c r="C2973" t="s">
        <v>5345</v>
      </c>
      <c r="D2973" s="2">
        <f>VLOOKUP(C2973,属性!A:E,3,FALSE)</f>
        <v>46077</v>
      </c>
      <c r="E2973" s="2" t="str">
        <f>VLOOKUP(C2973,属性!A:E,4,FALSE)</f>
        <v>否</v>
      </c>
      <c r="F2973" t="s">
        <v>163</v>
      </c>
      <c r="G2973" t="s">
        <v>5479</v>
      </c>
      <c r="H2973" s="2">
        <v>46082</v>
      </c>
      <c r="I2973" t="s">
        <v>16</v>
      </c>
      <c r="J2973" s="2">
        <v>46084</v>
      </c>
    </row>
    <row r="2974" spans="1:10">
      <c r="A2974">
        <v>3037</v>
      </c>
      <c r="B2974" t="str">
        <f>VLOOKUP(C2974,属性!A:E,2,FALSE)</f>
        <v>霸王茶姬</v>
      </c>
      <c r="C2974" t="s">
        <v>5345</v>
      </c>
      <c r="D2974" s="2">
        <f>VLOOKUP(C2974,属性!A:E,3,FALSE)</f>
        <v>46077</v>
      </c>
      <c r="E2974" s="2" t="str">
        <f>VLOOKUP(C2974,属性!A:E,4,FALSE)</f>
        <v>否</v>
      </c>
      <c r="F2974" t="s">
        <v>5480</v>
      </c>
      <c r="G2974" t="s">
        <v>5481</v>
      </c>
      <c r="H2974" s="2">
        <v>46083</v>
      </c>
      <c r="I2974" t="s">
        <v>46</v>
      </c>
      <c r="J2974" s="2">
        <v>46084</v>
      </c>
    </row>
    <row r="2975" spans="1:10">
      <c r="A2975">
        <v>3039</v>
      </c>
      <c r="B2975" t="str">
        <f>VLOOKUP(C2975,属性!A:E,2,FALSE)</f>
        <v>霸王茶姬</v>
      </c>
      <c r="C2975" t="s">
        <v>5345</v>
      </c>
      <c r="D2975" s="2">
        <f>VLOOKUP(C2975,属性!A:E,3,FALSE)</f>
        <v>46077</v>
      </c>
      <c r="E2975" s="2" t="str">
        <f>VLOOKUP(C2975,属性!A:E,4,FALSE)</f>
        <v>否</v>
      </c>
      <c r="F2975" t="s">
        <v>5482</v>
      </c>
      <c r="G2975" t="s">
        <v>5483</v>
      </c>
      <c r="H2975" s="2">
        <v>46083</v>
      </c>
      <c r="I2975" t="s">
        <v>13</v>
      </c>
      <c r="J2975" s="2">
        <v>46084</v>
      </c>
    </row>
    <row r="2976" spans="1:10">
      <c r="A2976">
        <v>3041</v>
      </c>
      <c r="B2976" t="str">
        <f>VLOOKUP(C2976,属性!A:E,2,FALSE)</f>
        <v>霸王茶姬</v>
      </c>
      <c r="C2976" t="s">
        <v>5345</v>
      </c>
      <c r="D2976" s="2">
        <f>VLOOKUP(C2976,属性!A:E,3,FALSE)</f>
        <v>46077</v>
      </c>
      <c r="E2976" s="2" t="str">
        <f>VLOOKUP(C2976,属性!A:E,4,FALSE)</f>
        <v>否</v>
      </c>
      <c r="F2976" t="s">
        <v>5484</v>
      </c>
      <c r="G2976" t="s">
        <v>5485</v>
      </c>
      <c r="H2976" s="2">
        <v>46083</v>
      </c>
      <c r="I2976" t="s">
        <v>99</v>
      </c>
      <c r="J2976" s="2">
        <v>46084</v>
      </c>
    </row>
    <row r="2977" spans="1:10">
      <c r="A2977">
        <v>3043</v>
      </c>
      <c r="B2977" t="str">
        <f>VLOOKUP(C2977,属性!A:E,2,FALSE)</f>
        <v>霸王茶姬</v>
      </c>
      <c r="C2977" t="s">
        <v>5345</v>
      </c>
      <c r="D2977" s="2">
        <f>VLOOKUP(C2977,属性!A:E,3,FALSE)</f>
        <v>46077</v>
      </c>
      <c r="E2977" s="2" t="str">
        <f>VLOOKUP(C2977,属性!A:E,4,FALSE)</f>
        <v>否</v>
      </c>
      <c r="F2977" t="s">
        <v>5486</v>
      </c>
      <c r="G2977" t="s">
        <v>5487</v>
      </c>
      <c r="H2977" s="2">
        <v>46083</v>
      </c>
      <c r="I2977" t="s">
        <v>62</v>
      </c>
      <c r="J2977" s="2">
        <v>46084</v>
      </c>
    </row>
    <row r="2978" spans="1:10">
      <c r="A2978">
        <v>3046</v>
      </c>
      <c r="B2978" t="str">
        <f>VLOOKUP(C2978,属性!A:E,2,FALSE)</f>
        <v>霸王茶姬</v>
      </c>
      <c r="C2978" t="s">
        <v>5345</v>
      </c>
      <c r="D2978" s="2">
        <f>VLOOKUP(C2978,属性!A:E,3,FALSE)</f>
        <v>46077</v>
      </c>
      <c r="E2978" s="2" t="str">
        <f>VLOOKUP(C2978,属性!A:E,4,FALSE)</f>
        <v>否</v>
      </c>
      <c r="F2978" t="s">
        <v>5488</v>
      </c>
      <c r="G2978" t="s">
        <v>5489</v>
      </c>
      <c r="H2978" s="2">
        <v>46083</v>
      </c>
      <c r="I2978" t="s">
        <v>13</v>
      </c>
      <c r="J2978" s="2">
        <v>46084</v>
      </c>
    </row>
    <row r="2979" spans="1:10">
      <c r="A2979">
        <v>3047</v>
      </c>
      <c r="B2979" t="str">
        <f>VLOOKUP(C2979,属性!A:E,2,FALSE)</f>
        <v>霸王茶姬</v>
      </c>
      <c r="C2979" t="s">
        <v>5345</v>
      </c>
      <c r="D2979" s="2">
        <f>VLOOKUP(C2979,属性!A:E,3,FALSE)</f>
        <v>46077</v>
      </c>
      <c r="E2979" s="2" t="str">
        <f>VLOOKUP(C2979,属性!A:E,4,FALSE)</f>
        <v>否</v>
      </c>
      <c r="F2979" t="s">
        <v>5490</v>
      </c>
      <c r="G2979" t="s">
        <v>5491</v>
      </c>
      <c r="H2979" s="2">
        <v>46083</v>
      </c>
      <c r="I2979" t="s">
        <v>56</v>
      </c>
      <c r="J2979" s="2">
        <v>46084</v>
      </c>
    </row>
    <row r="2980" spans="1:10">
      <c r="A2980">
        <v>3048</v>
      </c>
      <c r="B2980" t="str">
        <f>VLOOKUP(C2980,属性!A:E,2,FALSE)</f>
        <v>霸王茶姬</v>
      </c>
      <c r="C2980" t="s">
        <v>5345</v>
      </c>
      <c r="D2980" s="2">
        <f>VLOOKUP(C2980,属性!A:E,3,FALSE)</f>
        <v>46077</v>
      </c>
      <c r="E2980" s="2" t="str">
        <f>VLOOKUP(C2980,属性!A:E,4,FALSE)</f>
        <v>否</v>
      </c>
      <c r="F2980" t="s">
        <v>5492</v>
      </c>
      <c r="G2980" t="s">
        <v>5493</v>
      </c>
      <c r="H2980" s="2">
        <v>46084</v>
      </c>
      <c r="I2980" t="s">
        <v>133</v>
      </c>
      <c r="J2980" s="2">
        <v>46084</v>
      </c>
    </row>
    <row r="2981" spans="1:10">
      <c r="A2981">
        <v>3049</v>
      </c>
      <c r="B2981" t="str">
        <f>VLOOKUP(C2981,属性!A:E,2,FALSE)</f>
        <v>霸王茶姬</v>
      </c>
      <c r="C2981" t="s">
        <v>5345</v>
      </c>
      <c r="D2981" s="2">
        <f>VLOOKUP(C2981,属性!A:E,3,FALSE)</f>
        <v>46077</v>
      </c>
      <c r="E2981" s="2" t="str">
        <f>VLOOKUP(C2981,属性!A:E,4,FALSE)</f>
        <v>否</v>
      </c>
      <c r="F2981" t="s">
        <v>163</v>
      </c>
      <c r="G2981" t="s">
        <v>5494</v>
      </c>
      <c r="H2981" s="2">
        <v>46083</v>
      </c>
      <c r="I2981" t="s">
        <v>73</v>
      </c>
      <c r="J2981" s="2">
        <v>46084</v>
      </c>
    </row>
    <row r="2982" spans="1:10">
      <c r="A2982">
        <v>3050</v>
      </c>
      <c r="B2982" t="str">
        <f>VLOOKUP(C2982,属性!A:E,2,FALSE)</f>
        <v>霸王茶姬</v>
      </c>
      <c r="C2982" t="s">
        <v>5345</v>
      </c>
      <c r="D2982" s="2">
        <f>VLOOKUP(C2982,属性!A:E,3,FALSE)</f>
        <v>46077</v>
      </c>
      <c r="E2982" s="2" t="str">
        <f>VLOOKUP(C2982,属性!A:E,4,FALSE)</f>
        <v>否</v>
      </c>
      <c r="F2982" t="s">
        <v>5495</v>
      </c>
      <c r="G2982" t="s">
        <v>5496</v>
      </c>
      <c r="H2982" s="2">
        <v>46081</v>
      </c>
      <c r="I2982" t="s">
        <v>208</v>
      </c>
      <c r="J2982" s="2">
        <v>46084</v>
      </c>
    </row>
    <row r="2983" spans="1:10">
      <c r="A2983">
        <v>3051</v>
      </c>
      <c r="B2983" t="str">
        <f>VLOOKUP(C2983,属性!A:E,2,FALSE)</f>
        <v>霸王茶姬</v>
      </c>
      <c r="C2983" t="s">
        <v>5345</v>
      </c>
      <c r="D2983" s="2">
        <f>VLOOKUP(C2983,属性!A:E,3,FALSE)</f>
        <v>46077</v>
      </c>
      <c r="E2983" s="2" t="str">
        <f>VLOOKUP(C2983,属性!A:E,4,FALSE)</f>
        <v>否</v>
      </c>
      <c r="F2983" t="s">
        <v>5497</v>
      </c>
      <c r="G2983" t="s">
        <v>5498</v>
      </c>
      <c r="H2983" s="2">
        <v>46081</v>
      </c>
      <c r="I2983" t="s">
        <v>31</v>
      </c>
      <c r="J2983" s="2">
        <v>46084</v>
      </c>
    </row>
    <row r="2984" spans="1:10">
      <c r="A2984">
        <v>3052</v>
      </c>
      <c r="B2984" t="str">
        <f>VLOOKUP(C2984,属性!A:E,2,FALSE)</f>
        <v>霸王茶姬</v>
      </c>
      <c r="C2984" t="s">
        <v>5345</v>
      </c>
      <c r="D2984" s="2">
        <f>VLOOKUP(C2984,属性!A:E,3,FALSE)</f>
        <v>46077</v>
      </c>
      <c r="E2984" s="2" t="str">
        <f>VLOOKUP(C2984,属性!A:E,4,FALSE)</f>
        <v>否</v>
      </c>
      <c r="F2984" t="s">
        <v>5499</v>
      </c>
      <c r="G2984" t="s">
        <v>5500</v>
      </c>
      <c r="H2984" s="2">
        <v>46083</v>
      </c>
      <c r="I2984" t="s">
        <v>320</v>
      </c>
      <c r="J2984" s="2">
        <v>46084</v>
      </c>
    </row>
    <row r="2985" spans="1:10">
      <c r="A2985">
        <v>3053</v>
      </c>
      <c r="B2985" t="str">
        <f>VLOOKUP(C2985,属性!A:E,2,FALSE)</f>
        <v>霸王茶姬</v>
      </c>
      <c r="C2985" t="s">
        <v>5345</v>
      </c>
      <c r="D2985" s="2">
        <f>VLOOKUP(C2985,属性!A:E,3,FALSE)</f>
        <v>46077</v>
      </c>
      <c r="E2985" s="2" t="str">
        <f>VLOOKUP(C2985,属性!A:E,4,FALSE)</f>
        <v>否</v>
      </c>
      <c r="F2985" t="s">
        <v>5501</v>
      </c>
      <c r="G2985" t="s">
        <v>5502</v>
      </c>
      <c r="H2985" s="2">
        <v>46083</v>
      </c>
      <c r="I2985" t="s">
        <v>13</v>
      </c>
      <c r="J2985" s="2">
        <v>46084</v>
      </c>
    </row>
    <row r="2986" spans="1:10">
      <c r="A2986">
        <v>3055</v>
      </c>
      <c r="B2986" t="str">
        <f>VLOOKUP(C2986,属性!A:E,2,FALSE)</f>
        <v>霸王茶姬</v>
      </c>
      <c r="C2986" t="s">
        <v>5345</v>
      </c>
      <c r="D2986" s="2">
        <f>VLOOKUP(C2986,属性!A:E,3,FALSE)</f>
        <v>46077</v>
      </c>
      <c r="E2986" s="2" t="str">
        <f>VLOOKUP(C2986,属性!A:E,4,FALSE)</f>
        <v>否</v>
      </c>
      <c r="F2986" t="s">
        <v>5503</v>
      </c>
      <c r="G2986" t="s">
        <v>5504</v>
      </c>
      <c r="H2986" s="2">
        <v>46083</v>
      </c>
      <c r="I2986" t="s">
        <v>99</v>
      </c>
      <c r="J2986" s="2">
        <v>46084</v>
      </c>
    </row>
    <row r="2987" spans="1:10">
      <c r="A2987">
        <v>3056</v>
      </c>
      <c r="B2987" t="str">
        <f>VLOOKUP(C2987,属性!A:E,2,FALSE)</f>
        <v>霸王茶姬</v>
      </c>
      <c r="C2987" t="s">
        <v>5345</v>
      </c>
      <c r="D2987" s="2">
        <f>VLOOKUP(C2987,属性!A:E,3,FALSE)</f>
        <v>46077</v>
      </c>
      <c r="E2987" s="2" t="str">
        <f>VLOOKUP(C2987,属性!A:E,4,FALSE)</f>
        <v>否</v>
      </c>
      <c r="F2987" t="s">
        <v>5505</v>
      </c>
      <c r="G2987" t="s">
        <v>5506</v>
      </c>
      <c r="H2987" s="2">
        <v>46083</v>
      </c>
      <c r="I2987" t="s">
        <v>38</v>
      </c>
      <c r="J2987" s="2">
        <v>46084</v>
      </c>
    </row>
    <row r="2988" spans="1:10">
      <c r="A2988">
        <v>3057</v>
      </c>
      <c r="B2988" t="str">
        <f>VLOOKUP(C2988,属性!A:E,2,FALSE)</f>
        <v>霸王茶姬</v>
      </c>
      <c r="C2988" t="s">
        <v>5345</v>
      </c>
      <c r="D2988" s="2">
        <f>VLOOKUP(C2988,属性!A:E,3,FALSE)</f>
        <v>46077</v>
      </c>
      <c r="E2988" s="2" t="str">
        <f>VLOOKUP(C2988,属性!A:E,4,FALSE)</f>
        <v>否</v>
      </c>
      <c r="F2988" t="s">
        <v>3220</v>
      </c>
      <c r="G2988" t="s">
        <v>5507</v>
      </c>
      <c r="H2988" s="2">
        <v>46082</v>
      </c>
      <c r="I2988" t="s">
        <v>13</v>
      </c>
      <c r="J2988" s="2">
        <v>46084</v>
      </c>
    </row>
    <row r="2989" spans="1:10">
      <c r="A2989">
        <v>3058</v>
      </c>
      <c r="B2989" t="str">
        <f>VLOOKUP(C2989,属性!A:E,2,FALSE)</f>
        <v>霸王茶姬</v>
      </c>
      <c r="C2989" t="s">
        <v>5345</v>
      </c>
      <c r="D2989" s="2">
        <f>VLOOKUP(C2989,属性!A:E,3,FALSE)</f>
        <v>46077</v>
      </c>
      <c r="E2989" s="2" t="str">
        <f>VLOOKUP(C2989,属性!A:E,4,FALSE)</f>
        <v>否</v>
      </c>
      <c r="F2989" t="s">
        <v>5508</v>
      </c>
      <c r="G2989" t="s">
        <v>5509</v>
      </c>
      <c r="H2989" s="2">
        <v>46082</v>
      </c>
      <c r="I2989" t="s">
        <v>38</v>
      </c>
      <c r="J2989" s="2">
        <v>46084</v>
      </c>
    </row>
    <row r="2990" spans="1:10">
      <c r="A2990">
        <v>3059</v>
      </c>
      <c r="B2990" t="str">
        <f>VLOOKUP(C2990,属性!A:E,2,FALSE)</f>
        <v>霸王茶姬</v>
      </c>
      <c r="C2990" t="s">
        <v>5345</v>
      </c>
      <c r="D2990" s="2">
        <f>VLOOKUP(C2990,属性!A:E,3,FALSE)</f>
        <v>46077</v>
      </c>
      <c r="E2990" s="2" t="str">
        <f>VLOOKUP(C2990,属性!A:E,4,FALSE)</f>
        <v>否</v>
      </c>
      <c r="F2990" t="s">
        <v>5510</v>
      </c>
      <c r="G2990" t="s">
        <v>5511</v>
      </c>
      <c r="H2990" s="2">
        <v>46079</v>
      </c>
      <c r="I2990" t="s">
        <v>208</v>
      </c>
      <c r="J2990" s="2">
        <v>46084</v>
      </c>
    </row>
    <row r="2991" spans="1:10">
      <c r="A2991">
        <v>3060</v>
      </c>
      <c r="B2991" t="str">
        <f>VLOOKUP(C2991,属性!A:E,2,FALSE)</f>
        <v>霸王茶姬</v>
      </c>
      <c r="C2991" t="s">
        <v>5345</v>
      </c>
      <c r="D2991" s="2">
        <f>VLOOKUP(C2991,属性!A:E,3,FALSE)</f>
        <v>46077</v>
      </c>
      <c r="E2991" s="2" t="str">
        <f>VLOOKUP(C2991,属性!A:E,4,FALSE)</f>
        <v>否</v>
      </c>
      <c r="F2991" t="s">
        <v>5512</v>
      </c>
      <c r="G2991" t="s">
        <v>5513</v>
      </c>
      <c r="H2991" s="2">
        <v>46079</v>
      </c>
      <c r="I2991" t="s">
        <v>13</v>
      </c>
      <c r="J2991" s="2">
        <v>46084</v>
      </c>
    </row>
    <row r="2992" spans="1:10">
      <c r="A2992">
        <v>3061</v>
      </c>
      <c r="B2992" t="str">
        <f>VLOOKUP(C2992,属性!A:E,2,FALSE)</f>
        <v>霸王茶姬</v>
      </c>
      <c r="C2992" t="s">
        <v>5345</v>
      </c>
      <c r="D2992" s="2">
        <f>VLOOKUP(C2992,属性!A:E,3,FALSE)</f>
        <v>46077</v>
      </c>
      <c r="E2992" s="2" t="str">
        <f>VLOOKUP(C2992,属性!A:E,4,FALSE)</f>
        <v>否</v>
      </c>
      <c r="F2992" t="s">
        <v>5514</v>
      </c>
      <c r="G2992" t="s">
        <v>1993</v>
      </c>
      <c r="H2992" s="2">
        <v>46083</v>
      </c>
      <c r="I2992" t="s">
        <v>13</v>
      </c>
      <c r="J2992" s="2">
        <v>46084</v>
      </c>
    </row>
    <row r="2993" spans="1:10">
      <c r="A2993">
        <v>3062</v>
      </c>
      <c r="B2993" t="str">
        <f>VLOOKUP(C2993,属性!A:E,2,FALSE)</f>
        <v>霸王茶姬</v>
      </c>
      <c r="C2993" t="s">
        <v>5345</v>
      </c>
      <c r="D2993" s="2">
        <f>VLOOKUP(C2993,属性!A:E,3,FALSE)</f>
        <v>46077</v>
      </c>
      <c r="E2993" s="2" t="str">
        <f>VLOOKUP(C2993,属性!A:E,4,FALSE)</f>
        <v>否</v>
      </c>
      <c r="F2993" t="s">
        <v>163</v>
      </c>
      <c r="G2993" t="s">
        <v>5515</v>
      </c>
      <c r="H2993" s="2">
        <v>46079</v>
      </c>
      <c r="I2993" t="s">
        <v>26</v>
      </c>
      <c r="J2993" s="2">
        <v>46084</v>
      </c>
    </row>
    <row r="2994" spans="1:10">
      <c r="A2994">
        <v>3063</v>
      </c>
      <c r="B2994" t="str">
        <f>VLOOKUP(C2994,属性!A:E,2,FALSE)</f>
        <v>霸王茶姬</v>
      </c>
      <c r="C2994" t="s">
        <v>5345</v>
      </c>
      <c r="D2994" s="2">
        <f>VLOOKUP(C2994,属性!A:E,3,FALSE)</f>
        <v>46077</v>
      </c>
      <c r="E2994" s="2" t="str">
        <f>VLOOKUP(C2994,属性!A:E,4,FALSE)</f>
        <v>否</v>
      </c>
      <c r="F2994" t="s">
        <v>5505</v>
      </c>
      <c r="G2994" t="s">
        <v>5516</v>
      </c>
      <c r="H2994" s="2">
        <v>46079</v>
      </c>
      <c r="I2994" t="s">
        <v>38</v>
      </c>
      <c r="J2994" s="2">
        <v>46084</v>
      </c>
    </row>
    <row r="2995" spans="1:10">
      <c r="A2995">
        <v>3064</v>
      </c>
      <c r="B2995" t="str">
        <f>VLOOKUP(C2995,属性!A:E,2,FALSE)</f>
        <v>霸王茶姬</v>
      </c>
      <c r="C2995" t="s">
        <v>5345</v>
      </c>
      <c r="D2995" s="2">
        <f>VLOOKUP(C2995,属性!A:E,3,FALSE)</f>
        <v>46077</v>
      </c>
      <c r="E2995" s="2" t="str">
        <f>VLOOKUP(C2995,属性!A:E,4,FALSE)</f>
        <v>否</v>
      </c>
      <c r="F2995" t="s">
        <v>163</v>
      </c>
      <c r="G2995" t="s">
        <v>5517</v>
      </c>
      <c r="H2995" s="2">
        <v>46080</v>
      </c>
      <c r="I2995" t="s">
        <v>38</v>
      </c>
      <c r="J2995" s="2">
        <v>46084</v>
      </c>
    </row>
    <row r="2996" spans="1:10">
      <c r="A2996">
        <v>3065</v>
      </c>
      <c r="B2996" t="str">
        <f>VLOOKUP(C2996,属性!A:E,2,FALSE)</f>
        <v>霸王茶姬</v>
      </c>
      <c r="C2996" t="s">
        <v>5345</v>
      </c>
      <c r="D2996" s="2">
        <f>VLOOKUP(C2996,属性!A:E,3,FALSE)</f>
        <v>46077</v>
      </c>
      <c r="E2996" s="2" t="str">
        <f>VLOOKUP(C2996,属性!A:E,4,FALSE)</f>
        <v>否</v>
      </c>
      <c r="F2996" t="s">
        <v>163</v>
      </c>
      <c r="G2996" t="s">
        <v>5518</v>
      </c>
      <c r="H2996" s="2">
        <v>46080</v>
      </c>
      <c r="I2996" t="s">
        <v>38</v>
      </c>
      <c r="J2996" s="2">
        <v>46084</v>
      </c>
    </row>
    <row r="2997" spans="1:10">
      <c r="A2997">
        <v>3066</v>
      </c>
      <c r="B2997" t="str">
        <f>VLOOKUP(C2997,属性!A:E,2,FALSE)</f>
        <v>霸王茶姬</v>
      </c>
      <c r="C2997" t="s">
        <v>5345</v>
      </c>
      <c r="D2997" s="2">
        <f>VLOOKUP(C2997,属性!A:E,3,FALSE)</f>
        <v>46077</v>
      </c>
      <c r="E2997" s="2" t="str">
        <f>VLOOKUP(C2997,属性!A:E,4,FALSE)</f>
        <v>否</v>
      </c>
      <c r="F2997" t="s">
        <v>5519</v>
      </c>
      <c r="G2997" t="s">
        <v>5520</v>
      </c>
      <c r="H2997" s="2">
        <v>46083</v>
      </c>
      <c r="I2997" t="s">
        <v>102</v>
      </c>
      <c r="J2997" s="2">
        <v>46084</v>
      </c>
    </row>
    <row r="2998" spans="1:10">
      <c r="A2998">
        <v>3067</v>
      </c>
      <c r="B2998" t="str">
        <f>VLOOKUP(C2998,属性!A:E,2,FALSE)</f>
        <v>霸王茶姬</v>
      </c>
      <c r="C2998" t="s">
        <v>5345</v>
      </c>
      <c r="D2998" s="2">
        <f>VLOOKUP(C2998,属性!A:E,3,FALSE)</f>
        <v>46077</v>
      </c>
      <c r="E2998" s="2" t="str">
        <f>VLOOKUP(C2998,属性!A:E,4,FALSE)</f>
        <v>否</v>
      </c>
      <c r="F2998" t="s">
        <v>5521</v>
      </c>
      <c r="G2998" t="s">
        <v>5522</v>
      </c>
      <c r="H2998" s="2">
        <v>46083</v>
      </c>
      <c r="I2998" t="s">
        <v>56</v>
      </c>
      <c r="J2998" s="2">
        <v>46084</v>
      </c>
    </row>
    <row r="2999" spans="1:10">
      <c r="A2999">
        <v>3068</v>
      </c>
      <c r="B2999" t="str">
        <f>VLOOKUP(C2999,属性!A:E,2,FALSE)</f>
        <v>霸王茶姬</v>
      </c>
      <c r="C2999" t="s">
        <v>5345</v>
      </c>
      <c r="D2999" s="2">
        <f>VLOOKUP(C2999,属性!A:E,3,FALSE)</f>
        <v>46077</v>
      </c>
      <c r="E2999" s="2" t="str">
        <f>VLOOKUP(C2999,属性!A:E,4,FALSE)</f>
        <v>否</v>
      </c>
      <c r="F2999" t="s">
        <v>5523</v>
      </c>
      <c r="G2999" t="s">
        <v>5524</v>
      </c>
      <c r="H2999" s="2">
        <v>46081</v>
      </c>
      <c r="I2999" t="s">
        <v>62</v>
      </c>
      <c r="J2999" s="2">
        <v>46084</v>
      </c>
    </row>
    <row r="3000" spans="1:10">
      <c r="A3000">
        <v>3069</v>
      </c>
      <c r="B3000" t="str">
        <f>VLOOKUP(C3000,属性!A:E,2,FALSE)</f>
        <v>霸王茶姬</v>
      </c>
      <c r="C3000" t="s">
        <v>5345</v>
      </c>
      <c r="D3000" s="2">
        <f>VLOOKUP(C3000,属性!A:E,3,FALSE)</f>
        <v>46077</v>
      </c>
      <c r="E3000" s="2" t="str">
        <f>VLOOKUP(C3000,属性!A:E,4,FALSE)</f>
        <v>否</v>
      </c>
      <c r="F3000" t="s">
        <v>163</v>
      </c>
      <c r="G3000" t="s">
        <v>5525</v>
      </c>
      <c r="H3000" s="2">
        <v>46082</v>
      </c>
      <c r="I3000" t="s">
        <v>13</v>
      </c>
      <c r="J3000" s="2">
        <v>46084</v>
      </c>
    </row>
    <row r="3001" spans="1:10">
      <c r="A3001">
        <v>3070</v>
      </c>
      <c r="B3001" t="str">
        <f>VLOOKUP(C3001,属性!A:E,2,FALSE)</f>
        <v>霸王茶姬</v>
      </c>
      <c r="C3001" t="s">
        <v>5345</v>
      </c>
      <c r="D3001" s="2">
        <f>VLOOKUP(C3001,属性!A:E,3,FALSE)</f>
        <v>46077</v>
      </c>
      <c r="E3001" s="2" t="str">
        <f>VLOOKUP(C3001,属性!A:E,4,FALSE)</f>
        <v>否</v>
      </c>
      <c r="F3001" t="s">
        <v>5526</v>
      </c>
      <c r="G3001" t="s">
        <v>5527</v>
      </c>
      <c r="H3001" s="2">
        <v>46083</v>
      </c>
      <c r="I3001" t="s">
        <v>16</v>
      </c>
      <c r="J3001" s="2">
        <v>46084</v>
      </c>
    </row>
    <row r="3002" spans="1:10">
      <c r="A3002">
        <v>3071</v>
      </c>
      <c r="B3002" t="str">
        <f>VLOOKUP(C3002,属性!A:E,2,FALSE)</f>
        <v>霸王茶姬</v>
      </c>
      <c r="C3002" t="s">
        <v>5345</v>
      </c>
      <c r="D3002" s="2">
        <f>VLOOKUP(C3002,属性!A:E,3,FALSE)</f>
        <v>46077</v>
      </c>
      <c r="E3002" s="2" t="str">
        <f>VLOOKUP(C3002,属性!A:E,4,FALSE)</f>
        <v>否</v>
      </c>
      <c r="F3002" t="s">
        <v>5528</v>
      </c>
      <c r="G3002" t="s">
        <v>5529</v>
      </c>
      <c r="H3002" s="2">
        <v>46083</v>
      </c>
      <c r="I3002" t="s">
        <v>16</v>
      </c>
      <c r="J3002" s="2">
        <v>46084</v>
      </c>
    </row>
    <row r="3003" spans="1:10">
      <c r="A3003">
        <v>3072</v>
      </c>
      <c r="B3003" t="str">
        <f>VLOOKUP(C3003,属性!A:E,2,FALSE)</f>
        <v>霸王茶姬</v>
      </c>
      <c r="C3003" t="s">
        <v>5345</v>
      </c>
      <c r="D3003" s="2">
        <f>VLOOKUP(C3003,属性!A:E,3,FALSE)</f>
        <v>46077</v>
      </c>
      <c r="E3003" s="2" t="str">
        <f>VLOOKUP(C3003,属性!A:E,4,FALSE)</f>
        <v>否</v>
      </c>
      <c r="F3003" t="s">
        <v>5530</v>
      </c>
      <c r="G3003" t="s">
        <v>5531</v>
      </c>
      <c r="H3003" s="2">
        <v>46083</v>
      </c>
      <c r="I3003" t="s">
        <v>13</v>
      </c>
      <c r="J3003" s="2">
        <v>46084</v>
      </c>
    </row>
    <row r="3004" spans="1:10">
      <c r="A3004">
        <v>3073</v>
      </c>
      <c r="B3004" t="str">
        <f>VLOOKUP(C3004,属性!A:E,2,FALSE)</f>
        <v>霸王茶姬</v>
      </c>
      <c r="C3004" t="s">
        <v>5345</v>
      </c>
      <c r="D3004" s="2">
        <f>VLOOKUP(C3004,属性!A:E,3,FALSE)</f>
        <v>46077</v>
      </c>
      <c r="E3004" s="2" t="str">
        <f>VLOOKUP(C3004,属性!A:E,4,FALSE)</f>
        <v>否</v>
      </c>
      <c r="F3004" t="s">
        <v>5505</v>
      </c>
      <c r="G3004" t="s">
        <v>5532</v>
      </c>
      <c r="H3004" s="2">
        <v>46083</v>
      </c>
      <c r="I3004" t="s">
        <v>38</v>
      </c>
      <c r="J3004" s="2">
        <v>46084</v>
      </c>
    </row>
    <row r="3005" spans="1:10">
      <c r="A3005">
        <v>3074</v>
      </c>
      <c r="B3005" t="str">
        <f>VLOOKUP(C3005,属性!A:E,2,FALSE)</f>
        <v>霸王茶姬</v>
      </c>
      <c r="C3005" t="s">
        <v>5345</v>
      </c>
      <c r="D3005" s="2">
        <f>VLOOKUP(C3005,属性!A:E,3,FALSE)</f>
        <v>46077</v>
      </c>
      <c r="E3005" s="2" t="str">
        <f>VLOOKUP(C3005,属性!A:E,4,FALSE)</f>
        <v>否</v>
      </c>
      <c r="F3005" t="s">
        <v>5533</v>
      </c>
      <c r="G3005" t="s">
        <v>5534</v>
      </c>
      <c r="H3005" s="2">
        <v>46083</v>
      </c>
      <c r="I3005" t="s">
        <v>211</v>
      </c>
      <c r="J3005" s="2">
        <v>46084</v>
      </c>
    </row>
    <row r="3006" spans="1:10">
      <c r="A3006">
        <v>3075</v>
      </c>
      <c r="B3006" t="str">
        <f>VLOOKUP(C3006,属性!A:E,2,FALSE)</f>
        <v>霸王茶姬</v>
      </c>
      <c r="C3006" t="s">
        <v>5345</v>
      </c>
      <c r="D3006" s="2">
        <f>VLOOKUP(C3006,属性!A:E,3,FALSE)</f>
        <v>46077</v>
      </c>
      <c r="E3006" s="2" t="str">
        <f>VLOOKUP(C3006,属性!A:E,4,FALSE)</f>
        <v>否</v>
      </c>
      <c r="F3006" t="s">
        <v>5535</v>
      </c>
      <c r="G3006" t="s">
        <v>5536</v>
      </c>
      <c r="H3006" s="2">
        <v>46083</v>
      </c>
      <c r="I3006" t="s">
        <v>38</v>
      </c>
      <c r="J3006" s="2">
        <v>46084</v>
      </c>
    </row>
    <row r="3007" spans="1:10">
      <c r="A3007">
        <v>3076</v>
      </c>
      <c r="B3007" t="str">
        <f>VLOOKUP(C3007,属性!A:E,2,FALSE)</f>
        <v>霸王茶姬</v>
      </c>
      <c r="C3007" t="s">
        <v>5345</v>
      </c>
      <c r="D3007" s="2">
        <f>VLOOKUP(C3007,属性!A:E,3,FALSE)</f>
        <v>46077</v>
      </c>
      <c r="E3007" s="2" t="str">
        <f>VLOOKUP(C3007,属性!A:E,4,FALSE)</f>
        <v>否</v>
      </c>
      <c r="F3007" t="s">
        <v>5537</v>
      </c>
      <c r="G3007" t="s">
        <v>5538</v>
      </c>
      <c r="H3007" s="2">
        <v>46079</v>
      </c>
      <c r="I3007" t="s">
        <v>38</v>
      </c>
      <c r="J3007" s="2">
        <v>46084</v>
      </c>
    </row>
    <row r="3008" spans="1:10">
      <c r="A3008">
        <v>3077</v>
      </c>
      <c r="B3008" t="str">
        <f>VLOOKUP(C3008,属性!A:E,2,FALSE)</f>
        <v>霸王茶姬</v>
      </c>
      <c r="C3008" t="s">
        <v>5345</v>
      </c>
      <c r="D3008" s="2">
        <f>VLOOKUP(C3008,属性!A:E,3,FALSE)</f>
        <v>46077</v>
      </c>
      <c r="E3008" s="2" t="str">
        <f>VLOOKUP(C3008,属性!A:E,4,FALSE)</f>
        <v>否</v>
      </c>
      <c r="F3008" t="s">
        <v>5539</v>
      </c>
      <c r="G3008" t="s">
        <v>5540</v>
      </c>
      <c r="H3008" s="2">
        <v>46080</v>
      </c>
      <c r="I3008" t="s">
        <v>73</v>
      </c>
      <c r="J3008" s="2">
        <v>46084</v>
      </c>
    </row>
    <row r="3009" spans="1:10">
      <c r="A3009">
        <v>3078</v>
      </c>
      <c r="B3009" t="str">
        <f>VLOOKUP(C3009,属性!A:E,2,FALSE)</f>
        <v>霸王茶姬</v>
      </c>
      <c r="C3009" t="s">
        <v>5345</v>
      </c>
      <c r="D3009" s="2">
        <f>VLOOKUP(C3009,属性!A:E,3,FALSE)</f>
        <v>46077</v>
      </c>
      <c r="E3009" s="2" t="str">
        <f>VLOOKUP(C3009,属性!A:E,4,FALSE)</f>
        <v>否</v>
      </c>
      <c r="F3009" t="s">
        <v>5541</v>
      </c>
      <c r="G3009" t="s">
        <v>5542</v>
      </c>
      <c r="H3009" s="2">
        <v>46079</v>
      </c>
      <c r="I3009" t="s">
        <v>38</v>
      </c>
      <c r="J3009" s="2">
        <v>46084</v>
      </c>
    </row>
    <row r="3010" spans="1:10">
      <c r="A3010">
        <v>3079</v>
      </c>
      <c r="B3010" t="str">
        <f>VLOOKUP(C3010,属性!A:E,2,FALSE)</f>
        <v>霸王茶姬</v>
      </c>
      <c r="C3010" t="s">
        <v>5345</v>
      </c>
      <c r="D3010" s="2">
        <f>VLOOKUP(C3010,属性!A:E,3,FALSE)</f>
        <v>46077</v>
      </c>
      <c r="E3010" s="2" t="str">
        <f>VLOOKUP(C3010,属性!A:E,4,FALSE)</f>
        <v>否</v>
      </c>
      <c r="F3010" t="s">
        <v>5505</v>
      </c>
      <c r="G3010" t="s">
        <v>5543</v>
      </c>
      <c r="H3010" s="2">
        <v>46079</v>
      </c>
      <c r="I3010" t="s">
        <v>38</v>
      </c>
      <c r="J3010" s="2">
        <v>46084</v>
      </c>
    </row>
    <row r="3011" spans="1:10">
      <c r="A3011">
        <v>3080</v>
      </c>
      <c r="B3011" t="str">
        <f>VLOOKUP(C3011,属性!A:E,2,FALSE)</f>
        <v>霸王茶姬</v>
      </c>
      <c r="C3011" t="s">
        <v>5345</v>
      </c>
      <c r="D3011" s="2">
        <f>VLOOKUP(C3011,属性!A:E,3,FALSE)</f>
        <v>46077</v>
      </c>
      <c r="E3011" s="2" t="str">
        <f>VLOOKUP(C3011,属性!A:E,4,FALSE)</f>
        <v>否</v>
      </c>
      <c r="F3011" t="s">
        <v>5544</v>
      </c>
      <c r="G3011" t="s">
        <v>5545</v>
      </c>
      <c r="H3011" s="2">
        <v>46083</v>
      </c>
      <c r="I3011" t="s">
        <v>144</v>
      </c>
      <c r="J3011" s="2">
        <v>46084</v>
      </c>
    </row>
    <row r="3012" spans="1:10">
      <c r="A3012">
        <v>3081</v>
      </c>
      <c r="B3012" t="str">
        <f>VLOOKUP(C3012,属性!A:E,2,FALSE)</f>
        <v>霸王茶姬</v>
      </c>
      <c r="C3012" t="s">
        <v>5345</v>
      </c>
      <c r="D3012" s="2">
        <f>VLOOKUP(C3012,属性!A:E,3,FALSE)</f>
        <v>46077</v>
      </c>
      <c r="E3012" s="2" t="str">
        <f>VLOOKUP(C3012,属性!A:E,4,FALSE)</f>
        <v>否</v>
      </c>
      <c r="F3012" t="s">
        <v>5546</v>
      </c>
      <c r="G3012" t="s">
        <v>5547</v>
      </c>
      <c r="H3012" s="2">
        <v>46083</v>
      </c>
      <c r="I3012" t="s">
        <v>320</v>
      </c>
      <c r="J3012" s="2">
        <v>46084</v>
      </c>
    </row>
    <row r="3013" spans="1:10">
      <c r="A3013">
        <v>3082</v>
      </c>
      <c r="B3013" t="str">
        <f>VLOOKUP(C3013,属性!A:E,2,FALSE)</f>
        <v>霸王茶姬</v>
      </c>
      <c r="C3013" t="s">
        <v>5345</v>
      </c>
      <c r="D3013" s="2">
        <f>VLOOKUP(C3013,属性!A:E,3,FALSE)</f>
        <v>46077</v>
      </c>
      <c r="E3013" s="2" t="str">
        <f>VLOOKUP(C3013,属性!A:E,4,FALSE)</f>
        <v>否</v>
      </c>
      <c r="F3013" t="s">
        <v>5548</v>
      </c>
      <c r="G3013" t="s">
        <v>5549</v>
      </c>
      <c r="H3013" s="2">
        <v>46084</v>
      </c>
      <c r="I3013" t="s">
        <v>46</v>
      </c>
      <c r="J3013" s="2">
        <v>46084</v>
      </c>
    </row>
    <row r="3014" spans="1:10">
      <c r="A3014">
        <v>3083</v>
      </c>
      <c r="B3014" t="str">
        <f>VLOOKUP(C3014,属性!A:E,2,FALSE)</f>
        <v>霸王茶姬</v>
      </c>
      <c r="C3014" t="s">
        <v>5345</v>
      </c>
      <c r="D3014" s="2">
        <f>VLOOKUP(C3014,属性!A:E,3,FALSE)</f>
        <v>46077</v>
      </c>
      <c r="E3014" s="2" t="str">
        <f>VLOOKUP(C3014,属性!A:E,4,FALSE)</f>
        <v>否</v>
      </c>
      <c r="F3014" t="s">
        <v>5550</v>
      </c>
      <c r="G3014" t="s">
        <v>654</v>
      </c>
      <c r="H3014" s="2">
        <v>46083</v>
      </c>
      <c r="I3014" t="s">
        <v>65</v>
      </c>
      <c r="J3014" s="2">
        <v>46084</v>
      </c>
    </row>
    <row r="3015" spans="1:10">
      <c r="A3015">
        <v>3084</v>
      </c>
      <c r="B3015" t="str">
        <f>VLOOKUP(C3015,属性!A:E,2,FALSE)</f>
        <v>霸王茶姬</v>
      </c>
      <c r="C3015" t="s">
        <v>5345</v>
      </c>
      <c r="D3015" s="2">
        <f>VLOOKUP(C3015,属性!A:E,3,FALSE)</f>
        <v>46077</v>
      </c>
      <c r="E3015" s="2" t="str">
        <f>VLOOKUP(C3015,属性!A:E,4,FALSE)</f>
        <v>否</v>
      </c>
      <c r="F3015" t="s">
        <v>5551</v>
      </c>
      <c r="G3015" t="s">
        <v>5552</v>
      </c>
      <c r="H3015" s="2">
        <v>46081</v>
      </c>
      <c r="I3015" t="s">
        <v>38</v>
      </c>
      <c r="J3015" s="2">
        <v>46084</v>
      </c>
    </row>
    <row r="3016" spans="1:10">
      <c r="A3016">
        <v>3085</v>
      </c>
      <c r="B3016" t="str">
        <f>VLOOKUP(C3016,属性!A:E,2,FALSE)</f>
        <v>霸王茶姬</v>
      </c>
      <c r="C3016" t="s">
        <v>5345</v>
      </c>
      <c r="D3016" s="2">
        <f>VLOOKUP(C3016,属性!A:E,3,FALSE)</f>
        <v>46077</v>
      </c>
      <c r="E3016" s="2" t="str">
        <f>VLOOKUP(C3016,属性!A:E,4,FALSE)</f>
        <v>否</v>
      </c>
      <c r="F3016" t="s">
        <v>5505</v>
      </c>
      <c r="G3016" t="s">
        <v>5553</v>
      </c>
      <c r="H3016" s="2">
        <v>46081</v>
      </c>
      <c r="I3016" t="s">
        <v>38</v>
      </c>
      <c r="J3016" s="2">
        <v>46084</v>
      </c>
    </row>
    <row r="3017" spans="1:10">
      <c r="A3017">
        <v>3086</v>
      </c>
      <c r="B3017" t="str">
        <f>VLOOKUP(C3017,属性!A:E,2,FALSE)</f>
        <v>霸王茶姬</v>
      </c>
      <c r="C3017" t="s">
        <v>5345</v>
      </c>
      <c r="D3017" s="2">
        <f>VLOOKUP(C3017,属性!A:E,3,FALSE)</f>
        <v>46077</v>
      </c>
      <c r="E3017" s="2" t="str">
        <f>VLOOKUP(C3017,属性!A:E,4,FALSE)</f>
        <v>否</v>
      </c>
      <c r="F3017" t="s">
        <v>163</v>
      </c>
      <c r="G3017" t="s">
        <v>5554</v>
      </c>
      <c r="H3017" s="2">
        <v>46081</v>
      </c>
      <c r="I3017" t="s">
        <v>56</v>
      </c>
      <c r="J3017" s="2">
        <v>46084</v>
      </c>
    </row>
    <row r="3018" spans="1:10">
      <c r="A3018">
        <v>3087</v>
      </c>
      <c r="B3018" t="str">
        <f>VLOOKUP(C3018,属性!A:E,2,FALSE)</f>
        <v>霸王茶姬</v>
      </c>
      <c r="C3018" t="s">
        <v>5345</v>
      </c>
      <c r="D3018" s="2">
        <f>VLOOKUP(C3018,属性!A:E,3,FALSE)</f>
        <v>46077</v>
      </c>
      <c r="E3018" s="2" t="str">
        <f>VLOOKUP(C3018,属性!A:E,4,FALSE)</f>
        <v>否</v>
      </c>
      <c r="F3018" t="s">
        <v>5555</v>
      </c>
      <c r="G3018" t="s">
        <v>5556</v>
      </c>
      <c r="H3018" s="2">
        <v>46081</v>
      </c>
      <c r="I3018" t="s">
        <v>31</v>
      </c>
      <c r="J3018" s="2">
        <v>46084</v>
      </c>
    </row>
    <row r="3019" spans="1:10">
      <c r="A3019">
        <v>3089</v>
      </c>
      <c r="B3019" t="str">
        <f>VLOOKUP(C3019,属性!A:E,2,FALSE)</f>
        <v>霸王茶姬</v>
      </c>
      <c r="C3019" t="s">
        <v>5345</v>
      </c>
      <c r="D3019" s="2">
        <f>VLOOKUP(C3019,属性!A:E,3,FALSE)</f>
        <v>46077</v>
      </c>
      <c r="E3019" s="2" t="str">
        <f>VLOOKUP(C3019,属性!A:E,4,FALSE)</f>
        <v>否</v>
      </c>
      <c r="F3019" t="s">
        <v>5557</v>
      </c>
      <c r="G3019" t="s">
        <v>5558</v>
      </c>
      <c r="H3019" s="2">
        <v>46082</v>
      </c>
      <c r="I3019" t="s">
        <v>99</v>
      </c>
      <c r="J3019" s="2">
        <v>46084</v>
      </c>
    </row>
    <row r="3020" spans="1:10">
      <c r="A3020">
        <v>3090</v>
      </c>
      <c r="B3020" t="str">
        <f>VLOOKUP(C3020,属性!A:E,2,FALSE)</f>
        <v>霸王茶姬</v>
      </c>
      <c r="C3020" t="s">
        <v>5345</v>
      </c>
      <c r="D3020" s="2">
        <f>VLOOKUP(C3020,属性!A:E,3,FALSE)</f>
        <v>46077</v>
      </c>
      <c r="E3020" s="2" t="str">
        <f>VLOOKUP(C3020,属性!A:E,4,FALSE)</f>
        <v>否</v>
      </c>
      <c r="F3020" t="s">
        <v>5559</v>
      </c>
      <c r="G3020" t="s">
        <v>5560</v>
      </c>
      <c r="H3020" s="2">
        <v>46082</v>
      </c>
      <c r="I3020" t="s">
        <v>73</v>
      </c>
      <c r="J3020" s="2">
        <v>46084</v>
      </c>
    </row>
    <row r="3021" spans="1:10">
      <c r="A3021">
        <v>3091</v>
      </c>
      <c r="B3021" t="str">
        <f>VLOOKUP(C3021,属性!A:E,2,FALSE)</f>
        <v>霸王茶姬</v>
      </c>
      <c r="C3021" t="s">
        <v>5345</v>
      </c>
      <c r="D3021" s="2">
        <f>VLOOKUP(C3021,属性!A:E,3,FALSE)</f>
        <v>46077</v>
      </c>
      <c r="E3021" s="2" t="str">
        <f>VLOOKUP(C3021,属性!A:E,4,FALSE)</f>
        <v>否</v>
      </c>
      <c r="F3021" t="s">
        <v>5561</v>
      </c>
      <c r="G3021" t="s">
        <v>5562</v>
      </c>
      <c r="H3021" s="2">
        <v>46084</v>
      </c>
      <c r="I3021" t="s">
        <v>220</v>
      </c>
      <c r="J3021" s="2">
        <v>46084</v>
      </c>
    </row>
    <row r="3022" spans="1:10">
      <c r="A3022">
        <v>3092</v>
      </c>
      <c r="B3022" t="str">
        <f>VLOOKUP(C3022,属性!A:E,2,FALSE)</f>
        <v>霸王茶姬</v>
      </c>
      <c r="C3022" t="s">
        <v>5345</v>
      </c>
      <c r="D3022" s="2">
        <f>VLOOKUP(C3022,属性!A:E,3,FALSE)</f>
        <v>46077</v>
      </c>
      <c r="E3022" s="2" t="str">
        <f>VLOOKUP(C3022,属性!A:E,4,FALSE)</f>
        <v>否</v>
      </c>
      <c r="F3022" t="s">
        <v>5563</v>
      </c>
      <c r="G3022" t="s">
        <v>5564</v>
      </c>
      <c r="H3022" s="2">
        <v>46081</v>
      </c>
      <c r="I3022" t="s">
        <v>13</v>
      </c>
      <c r="J3022" s="2">
        <v>46084</v>
      </c>
    </row>
    <row r="3023" spans="1:10">
      <c r="A3023">
        <v>3093</v>
      </c>
      <c r="B3023" t="str">
        <f>VLOOKUP(C3023,属性!A:E,2,FALSE)</f>
        <v>霸王茶姬</v>
      </c>
      <c r="C3023" t="s">
        <v>5345</v>
      </c>
      <c r="D3023" s="2">
        <f>VLOOKUP(C3023,属性!A:E,3,FALSE)</f>
        <v>46077</v>
      </c>
      <c r="E3023" s="2" t="str">
        <f>VLOOKUP(C3023,属性!A:E,4,FALSE)</f>
        <v>否</v>
      </c>
      <c r="F3023" t="s">
        <v>5505</v>
      </c>
      <c r="G3023" t="s">
        <v>5565</v>
      </c>
      <c r="H3023" s="2">
        <v>46081</v>
      </c>
      <c r="I3023" t="s">
        <v>38</v>
      </c>
      <c r="J3023" s="2">
        <v>46084</v>
      </c>
    </row>
    <row r="3024" spans="1:10">
      <c r="A3024">
        <v>3094</v>
      </c>
      <c r="B3024" t="str">
        <f>VLOOKUP(C3024,属性!A:E,2,FALSE)</f>
        <v>霸王茶姬</v>
      </c>
      <c r="C3024" t="s">
        <v>5345</v>
      </c>
      <c r="D3024" s="2">
        <f>VLOOKUP(C3024,属性!A:E,3,FALSE)</f>
        <v>46077</v>
      </c>
      <c r="E3024" s="2" t="str">
        <f>VLOOKUP(C3024,属性!A:E,4,FALSE)</f>
        <v>否</v>
      </c>
      <c r="F3024" t="s">
        <v>5566</v>
      </c>
      <c r="G3024" t="s">
        <v>5567</v>
      </c>
      <c r="H3024" s="2">
        <v>46083</v>
      </c>
      <c r="I3024" t="s">
        <v>320</v>
      </c>
      <c r="J3024" s="2">
        <v>46084</v>
      </c>
    </row>
    <row r="3025" spans="1:10">
      <c r="A3025">
        <v>3095</v>
      </c>
      <c r="B3025" t="str">
        <f>VLOOKUP(C3025,属性!A:E,2,FALSE)</f>
        <v>霸王茶姬</v>
      </c>
      <c r="C3025" t="s">
        <v>5345</v>
      </c>
      <c r="D3025" s="2">
        <f>VLOOKUP(C3025,属性!A:E,3,FALSE)</f>
        <v>46077</v>
      </c>
      <c r="E3025" s="2" t="str">
        <f>VLOOKUP(C3025,属性!A:E,4,FALSE)</f>
        <v>否</v>
      </c>
      <c r="F3025" t="s">
        <v>5505</v>
      </c>
      <c r="G3025" t="s">
        <v>5568</v>
      </c>
      <c r="H3025" s="2">
        <v>46083</v>
      </c>
      <c r="I3025" t="s">
        <v>38</v>
      </c>
      <c r="J3025" s="2">
        <v>46084</v>
      </c>
    </row>
    <row r="3026" spans="1:10">
      <c r="A3026">
        <v>3097</v>
      </c>
      <c r="B3026" t="str">
        <f>VLOOKUP(C3026,属性!A:E,2,FALSE)</f>
        <v>霸王茶姬</v>
      </c>
      <c r="C3026" t="s">
        <v>5345</v>
      </c>
      <c r="D3026" s="2">
        <f>VLOOKUP(C3026,属性!A:E,3,FALSE)</f>
        <v>46077</v>
      </c>
      <c r="E3026" s="2" t="str">
        <f>VLOOKUP(C3026,属性!A:E,4,FALSE)</f>
        <v>否</v>
      </c>
      <c r="F3026" t="s">
        <v>5569</v>
      </c>
      <c r="G3026" t="s">
        <v>5570</v>
      </c>
      <c r="H3026" s="2">
        <v>46083</v>
      </c>
      <c r="I3026" t="s">
        <v>46</v>
      </c>
      <c r="J3026" s="2">
        <v>46084</v>
      </c>
    </row>
    <row r="3027" spans="1:10">
      <c r="A3027">
        <v>3098</v>
      </c>
      <c r="B3027" t="str">
        <f>VLOOKUP(C3027,属性!A:E,2,FALSE)</f>
        <v>霸王茶姬</v>
      </c>
      <c r="C3027" t="s">
        <v>5345</v>
      </c>
      <c r="D3027" s="2">
        <f>VLOOKUP(C3027,属性!A:E,3,FALSE)</f>
        <v>46077</v>
      </c>
      <c r="E3027" s="2" t="str">
        <f>VLOOKUP(C3027,属性!A:E,4,FALSE)</f>
        <v>否</v>
      </c>
      <c r="F3027" t="s">
        <v>163</v>
      </c>
      <c r="G3027" t="s">
        <v>5571</v>
      </c>
      <c r="H3027" s="2">
        <v>46083</v>
      </c>
      <c r="I3027" t="s">
        <v>73</v>
      </c>
      <c r="J3027" s="2">
        <v>46084</v>
      </c>
    </row>
    <row r="3028" spans="1:10">
      <c r="A3028">
        <v>3099</v>
      </c>
      <c r="B3028" t="str">
        <f>VLOOKUP(C3028,属性!A:E,2,FALSE)</f>
        <v>霸王茶姬</v>
      </c>
      <c r="C3028" t="s">
        <v>5345</v>
      </c>
      <c r="D3028" s="2">
        <f>VLOOKUP(C3028,属性!A:E,3,FALSE)</f>
        <v>46077</v>
      </c>
      <c r="E3028" s="2" t="str">
        <f>VLOOKUP(C3028,属性!A:E,4,FALSE)</f>
        <v>否</v>
      </c>
      <c r="F3028" t="s">
        <v>5572</v>
      </c>
      <c r="G3028" t="s">
        <v>5573</v>
      </c>
      <c r="H3028" s="2">
        <v>46081</v>
      </c>
      <c r="I3028" t="s">
        <v>38</v>
      </c>
      <c r="J3028" s="2">
        <v>46084</v>
      </c>
    </row>
    <row r="3029" spans="1:10">
      <c r="A3029">
        <v>3100</v>
      </c>
      <c r="B3029" t="str">
        <f>VLOOKUP(C3029,属性!A:E,2,FALSE)</f>
        <v>霸王茶姬</v>
      </c>
      <c r="C3029" t="s">
        <v>5345</v>
      </c>
      <c r="D3029" s="2">
        <f>VLOOKUP(C3029,属性!A:E,3,FALSE)</f>
        <v>46077</v>
      </c>
      <c r="E3029" s="2" t="str">
        <f>VLOOKUP(C3029,属性!A:E,4,FALSE)</f>
        <v>否</v>
      </c>
      <c r="F3029" t="s">
        <v>5505</v>
      </c>
      <c r="G3029" t="s">
        <v>5574</v>
      </c>
      <c r="H3029" s="2">
        <v>46081</v>
      </c>
      <c r="I3029" t="s">
        <v>38</v>
      </c>
      <c r="J3029" s="2">
        <v>46084</v>
      </c>
    </row>
    <row r="3030" spans="1:10">
      <c r="A3030">
        <v>3101</v>
      </c>
      <c r="B3030" t="str">
        <f>VLOOKUP(C3030,属性!A:E,2,FALSE)</f>
        <v>霸王茶姬</v>
      </c>
      <c r="C3030" t="s">
        <v>5345</v>
      </c>
      <c r="D3030" s="2">
        <f>VLOOKUP(C3030,属性!A:E,3,FALSE)</f>
        <v>46077</v>
      </c>
      <c r="E3030" s="2" t="str">
        <f>VLOOKUP(C3030,属性!A:E,4,FALSE)</f>
        <v>否</v>
      </c>
      <c r="F3030" t="s">
        <v>5575</v>
      </c>
      <c r="G3030" t="s">
        <v>5576</v>
      </c>
      <c r="H3030" s="2">
        <v>46083</v>
      </c>
      <c r="I3030" t="s">
        <v>178</v>
      </c>
      <c r="J3030" s="2">
        <v>46084</v>
      </c>
    </row>
    <row r="3031" spans="1:10">
      <c r="A3031">
        <v>3102</v>
      </c>
      <c r="B3031" t="str">
        <f>VLOOKUP(C3031,属性!A:E,2,FALSE)</f>
        <v>霸王茶姬</v>
      </c>
      <c r="C3031" t="s">
        <v>5345</v>
      </c>
      <c r="D3031" s="2">
        <f>VLOOKUP(C3031,属性!A:E,3,FALSE)</f>
        <v>46077</v>
      </c>
      <c r="E3031" s="2" t="str">
        <f>VLOOKUP(C3031,属性!A:E,4,FALSE)</f>
        <v>否</v>
      </c>
      <c r="F3031" t="s">
        <v>5577</v>
      </c>
      <c r="G3031" t="s">
        <v>5578</v>
      </c>
      <c r="H3031" s="2">
        <v>46083</v>
      </c>
      <c r="I3031" t="s">
        <v>23</v>
      </c>
      <c r="J3031" s="2">
        <v>46084</v>
      </c>
    </row>
    <row r="3032" spans="1:10">
      <c r="A3032">
        <v>3103</v>
      </c>
      <c r="B3032" t="str">
        <f>VLOOKUP(C3032,属性!A:E,2,FALSE)</f>
        <v>霸王茶姬</v>
      </c>
      <c r="C3032" t="s">
        <v>5345</v>
      </c>
      <c r="D3032" s="2">
        <f>VLOOKUP(C3032,属性!A:E,3,FALSE)</f>
        <v>46077</v>
      </c>
      <c r="E3032" s="2" t="str">
        <f>VLOOKUP(C3032,属性!A:E,4,FALSE)</f>
        <v>否</v>
      </c>
      <c r="F3032" t="s">
        <v>5579</v>
      </c>
      <c r="G3032" t="s">
        <v>5580</v>
      </c>
      <c r="H3032" s="2">
        <v>46083</v>
      </c>
      <c r="I3032" t="s">
        <v>99</v>
      </c>
      <c r="J3032" s="2">
        <v>46084</v>
      </c>
    </row>
    <row r="3033" spans="1:10">
      <c r="A3033">
        <v>3105</v>
      </c>
      <c r="B3033" t="str">
        <f>VLOOKUP(C3033,属性!A:E,2,FALSE)</f>
        <v>霸王茶姬</v>
      </c>
      <c r="C3033" t="s">
        <v>5345</v>
      </c>
      <c r="D3033" s="2">
        <f>VLOOKUP(C3033,属性!A:E,3,FALSE)</f>
        <v>46077</v>
      </c>
      <c r="E3033" s="2" t="str">
        <f>VLOOKUP(C3033,属性!A:E,4,FALSE)</f>
        <v>否</v>
      </c>
      <c r="F3033" t="s">
        <v>5581</v>
      </c>
      <c r="G3033" t="s">
        <v>5582</v>
      </c>
      <c r="H3033" s="2">
        <v>46082</v>
      </c>
      <c r="I3033" t="s">
        <v>99</v>
      </c>
      <c r="J3033" s="2">
        <v>46084</v>
      </c>
    </row>
    <row r="3034" spans="1:10">
      <c r="A3034">
        <v>3106</v>
      </c>
      <c r="B3034" t="str">
        <f>VLOOKUP(C3034,属性!A:E,2,FALSE)</f>
        <v>霸王茶姬</v>
      </c>
      <c r="C3034" t="s">
        <v>5345</v>
      </c>
      <c r="D3034" s="2">
        <f>VLOOKUP(C3034,属性!A:E,3,FALSE)</f>
        <v>46077</v>
      </c>
      <c r="E3034" s="2" t="str">
        <f>VLOOKUP(C3034,属性!A:E,4,FALSE)</f>
        <v>否</v>
      </c>
      <c r="F3034" t="s">
        <v>163</v>
      </c>
      <c r="G3034" t="s">
        <v>5583</v>
      </c>
      <c r="H3034" s="2">
        <v>46082</v>
      </c>
      <c r="I3034" t="s">
        <v>26</v>
      </c>
      <c r="J3034" s="2">
        <v>46084</v>
      </c>
    </row>
    <row r="3035" spans="1:10">
      <c r="A3035">
        <v>3107</v>
      </c>
      <c r="B3035" t="str">
        <f>VLOOKUP(C3035,属性!A:E,2,FALSE)</f>
        <v>霸王茶姬</v>
      </c>
      <c r="C3035" t="s">
        <v>5345</v>
      </c>
      <c r="D3035" s="2">
        <f>VLOOKUP(C3035,属性!A:E,3,FALSE)</f>
        <v>46077</v>
      </c>
      <c r="E3035" s="2" t="str">
        <f>VLOOKUP(C3035,属性!A:E,4,FALSE)</f>
        <v>否</v>
      </c>
      <c r="F3035" t="s">
        <v>5584</v>
      </c>
      <c r="G3035" t="s">
        <v>5585</v>
      </c>
      <c r="H3035" s="2">
        <v>46082</v>
      </c>
      <c r="I3035" t="s">
        <v>46</v>
      </c>
      <c r="J3035" s="2">
        <v>46084</v>
      </c>
    </row>
    <row r="3036" spans="1:10">
      <c r="A3036">
        <v>3108</v>
      </c>
      <c r="B3036" t="str">
        <f>VLOOKUP(C3036,属性!A:E,2,FALSE)</f>
        <v>霸王茶姬</v>
      </c>
      <c r="C3036" t="s">
        <v>5345</v>
      </c>
      <c r="D3036" s="2">
        <f>VLOOKUP(C3036,属性!A:E,3,FALSE)</f>
        <v>46077</v>
      </c>
      <c r="E3036" s="2" t="str">
        <f>VLOOKUP(C3036,属性!A:E,4,FALSE)</f>
        <v>否</v>
      </c>
      <c r="F3036" t="s">
        <v>5586</v>
      </c>
      <c r="G3036" t="s">
        <v>5587</v>
      </c>
      <c r="H3036" s="2">
        <v>46082</v>
      </c>
      <c r="I3036" t="s">
        <v>26</v>
      </c>
      <c r="J3036" s="2">
        <v>46084</v>
      </c>
    </row>
    <row r="3037" spans="1:10">
      <c r="A3037">
        <v>3109</v>
      </c>
      <c r="B3037" t="str">
        <f>VLOOKUP(C3037,属性!A:E,2,FALSE)</f>
        <v>霸王茶姬</v>
      </c>
      <c r="C3037" t="s">
        <v>5345</v>
      </c>
      <c r="D3037" s="2">
        <f>VLOOKUP(C3037,属性!A:E,3,FALSE)</f>
        <v>46077</v>
      </c>
      <c r="E3037" s="2" t="str">
        <f>VLOOKUP(C3037,属性!A:E,4,FALSE)</f>
        <v>否</v>
      </c>
      <c r="F3037" t="s">
        <v>5588</v>
      </c>
      <c r="G3037" t="s">
        <v>5589</v>
      </c>
      <c r="H3037" s="2">
        <v>46082</v>
      </c>
      <c r="I3037" t="s">
        <v>65</v>
      </c>
      <c r="J3037" s="2">
        <v>46084</v>
      </c>
    </row>
    <row r="3038" spans="1:10">
      <c r="A3038">
        <v>3110</v>
      </c>
      <c r="B3038" t="str">
        <f>VLOOKUP(C3038,属性!A:E,2,FALSE)</f>
        <v>霸王茶姬</v>
      </c>
      <c r="C3038" t="s">
        <v>5345</v>
      </c>
      <c r="D3038" s="2">
        <f>VLOOKUP(C3038,属性!A:E,3,FALSE)</f>
        <v>46077</v>
      </c>
      <c r="E3038" s="2" t="str">
        <f>VLOOKUP(C3038,属性!A:E,4,FALSE)</f>
        <v>否</v>
      </c>
      <c r="F3038" t="s">
        <v>5505</v>
      </c>
      <c r="G3038" t="s">
        <v>5590</v>
      </c>
      <c r="H3038" s="2">
        <v>46082</v>
      </c>
      <c r="I3038" t="s">
        <v>38</v>
      </c>
      <c r="J3038" s="2">
        <v>46084</v>
      </c>
    </row>
    <row r="3039" spans="1:10">
      <c r="A3039">
        <v>3111</v>
      </c>
      <c r="B3039" t="str">
        <f>VLOOKUP(C3039,属性!A:E,2,FALSE)</f>
        <v>霸王茶姬</v>
      </c>
      <c r="C3039" t="s">
        <v>5345</v>
      </c>
      <c r="D3039" s="2">
        <f>VLOOKUP(C3039,属性!A:E,3,FALSE)</f>
        <v>46077</v>
      </c>
      <c r="E3039" s="2" t="str">
        <f>VLOOKUP(C3039,属性!A:E,4,FALSE)</f>
        <v>否</v>
      </c>
      <c r="F3039" t="s">
        <v>5591</v>
      </c>
      <c r="G3039" t="s">
        <v>5592</v>
      </c>
      <c r="H3039" s="2">
        <v>46081</v>
      </c>
      <c r="I3039" t="s">
        <v>38</v>
      </c>
      <c r="J3039" s="2">
        <v>46084</v>
      </c>
    </row>
    <row r="3040" spans="1:10">
      <c r="A3040">
        <v>3112</v>
      </c>
      <c r="B3040" t="str">
        <f>VLOOKUP(C3040,属性!A:E,2,FALSE)</f>
        <v>霸王茶姬</v>
      </c>
      <c r="C3040" t="s">
        <v>5345</v>
      </c>
      <c r="D3040" s="2">
        <f>VLOOKUP(C3040,属性!A:E,3,FALSE)</f>
        <v>46077</v>
      </c>
      <c r="E3040" s="2" t="str">
        <f>VLOOKUP(C3040,属性!A:E,4,FALSE)</f>
        <v>否</v>
      </c>
      <c r="F3040" t="s">
        <v>5505</v>
      </c>
      <c r="G3040" t="s">
        <v>5593</v>
      </c>
      <c r="H3040" s="2">
        <v>46081</v>
      </c>
      <c r="I3040" t="s">
        <v>38</v>
      </c>
      <c r="J3040" s="2">
        <v>46084</v>
      </c>
    </row>
    <row r="3041" spans="1:10">
      <c r="A3041">
        <v>3113</v>
      </c>
      <c r="B3041" t="str">
        <f>VLOOKUP(C3041,属性!A:E,2,FALSE)</f>
        <v>霸王茶姬</v>
      </c>
      <c r="C3041" t="s">
        <v>5345</v>
      </c>
      <c r="D3041" s="2">
        <f>VLOOKUP(C3041,属性!A:E,3,FALSE)</f>
        <v>46077</v>
      </c>
      <c r="E3041" s="2" t="str">
        <f>VLOOKUP(C3041,属性!A:E,4,FALSE)</f>
        <v>否</v>
      </c>
      <c r="F3041" t="s">
        <v>5594</v>
      </c>
      <c r="G3041" t="s">
        <v>5595</v>
      </c>
      <c r="H3041" s="2">
        <v>46081</v>
      </c>
      <c r="I3041" t="s">
        <v>13</v>
      </c>
      <c r="J3041" s="2">
        <v>46084</v>
      </c>
    </row>
    <row r="3042" spans="1:10">
      <c r="A3042">
        <v>3115</v>
      </c>
      <c r="B3042" t="str">
        <f>VLOOKUP(C3042,属性!A:E,2,FALSE)</f>
        <v>霸王茶姬</v>
      </c>
      <c r="C3042" t="s">
        <v>5345</v>
      </c>
      <c r="D3042" s="2">
        <f>VLOOKUP(C3042,属性!A:E,3,FALSE)</f>
        <v>46077</v>
      </c>
      <c r="E3042" s="2" t="str">
        <f>VLOOKUP(C3042,属性!A:E,4,FALSE)</f>
        <v>否</v>
      </c>
      <c r="F3042" t="s">
        <v>5596</v>
      </c>
      <c r="G3042" t="s">
        <v>5597</v>
      </c>
      <c r="H3042" s="2">
        <v>46081</v>
      </c>
      <c r="I3042" t="s">
        <v>320</v>
      </c>
      <c r="J3042" s="2">
        <v>46084</v>
      </c>
    </row>
    <row r="3043" spans="1:10">
      <c r="A3043">
        <v>3116</v>
      </c>
      <c r="B3043" t="str">
        <f>VLOOKUP(C3043,属性!A:E,2,FALSE)</f>
        <v>霸王茶姬</v>
      </c>
      <c r="C3043" t="s">
        <v>5345</v>
      </c>
      <c r="D3043" s="2">
        <f>VLOOKUP(C3043,属性!A:E,3,FALSE)</f>
        <v>46077</v>
      </c>
      <c r="E3043" s="2" t="str">
        <f>VLOOKUP(C3043,属性!A:E,4,FALSE)</f>
        <v>否</v>
      </c>
      <c r="F3043" t="s">
        <v>163</v>
      </c>
      <c r="G3043" t="s">
        <v>80</v>
      </c>
      <c r="H3043" s="2">
        <v>46081</v>
      </c>
      <c r="I3043" t="s">
        <v>38</v>
      </c>
      <c r="J3043" s="2">
        <v>46084</v>
      </c>
    </row>
    <row r="3044" spans="1:10">
      <c r="A3044">
        <v>3117</v>
      </c>
      <c r="B3044" t="str">
        <f>VLOOKUP(C3044,属性!A:E,2,FALSE)</f>
        <v>霸王茶姬</v>
      </c>
      <c r="C3044" t="s">
        <v>5345</v>
      </c>
      <c r="D3044" s="2">
        <f>VLOOKUP(C3044,属性!A:E,3,FALSE)</f>
        <v>46077</v>
      </c>
      <c r="E3044" s="2" t="str">
        <f>VLOOKUP(C3044,属性!A:E,4,FALSE)</f>
        <v>否</v>
      </c>
      <c r="F3044" t="s">
        <v>5598</v>
      </c>
      <c r="G3044" t="s">
        <v>5599</v>
      </c>
      <c r="H3044" s="2">
        <v>46083</v>
      </c>
      <c r="I3044" t="s">
        <v>23</v>
      </c>
      <c r="J3044" s="2">
        <v>46084</v>
      </c>
    </row>
    <row r="3045" spans="1:10">
      <c r="A3045">
        <v>3118</v>
      </c>
      <c r="B3045" t="str">
        <f>VLOOKUP(C3045,属性!A:E,2,FALSE)</f>
        <v>霸王茶姬</v>
      </c>
      <c r="C3045" t="s">
        <v>5345</v>
      </c>
      <c r="D3045" s="2">
        <f>VLOOKUP(C3045,属性!A:E,3,FALSE)</f>
        <v>46077</v>
      </c>
      <c r="E3045" s="2" t="str">
        <f>VLOOKUP(C3045,属性!A:E,4,FALSE)</f>
        <v>否</v>
      </c>
      <c r="F3045" t="s">
        <v>5600</v>
      </c>
      <c r="G3045" t="s">
        <v>5601</v>
      </c>
      <c r="H3045" s="2">
        <v>46081</v>
      </c>
      <c r="I3045" t="s">
        <v>16</v>
      </c>
      <c r="J3045" s="2">
        <v>46084</v>
      </c>
    </row>
    <row r="3046" spans="1:10">
      <c r="A3046">
        <v>3119</v>
      </c>
      <c r="B3046" t="str">
        <f>VLOOKUP(C3046,属性!A:E,2,FALSE)</f>
        <v>霸王茶姬</v>
      </c>
      <c r="C3046" t="s">
        <v>5345</v>
      </c>
      <c r="D3046" s="2">
        <f>VLOOKUP(C3046,属性!A:E,3,FALSE)</f>
        <v>46077</v>
      </c>
      <c r="E3046" s="2" t="str">
        <f>VLOOKUP(C3046,属性!A:E,4,FALSE)</f>
        <v>否</v>
      </c>
      <c r="F3046" t="s">
        <v>5602</v>
      </c>
      <c r="G3046" t="s">
        <v>5603</v>
      </c>
      <c r="H3046" s="2">
        <v>46081</v>
      </c>
      <c r="I3046" t="s">
        <v>41</v>
      </c>
      <c r="J3046" s="2">
        <v>46084</v>
      </c>
    </row>
    <row r="3047" spans="1:10">
      <c r="A3047">
        <v>3120</v>
      </c>
      <c r="B3047" t="str">
        <f>VLOOKUP(C3047,属性!A:E,2,FALSE)</f>
        <v>霸王茶姬</v>
      </c>
      <c r="C3047" t="s">
        <v>5345</v>
      </c>
      <c r="D3047" s="2">
        <f>VLOOKUP(C3047,属性!A:E,3,FALSE)</f>
        <v>46077</v>
      </c>
      <c r="E3047" s="2" t="str">
        <f>VLOOKUP(C3047,属性!A:E,4,FALSE)</f>
        <v>否</v>
      </c>
      <c r="F3047" t="s">
        <v>5604</v>
      </c>
      <c r="G3047" t="s">
        <v>5605</v>
      </c>
      <c r="H3047" s="2">
        <v>46080</v>
      </c>
      <c r="I3047" t="s">
        <v>65</v>
      </c>
      <c r="J3047" s="2">
        <v>46084</v>
      </c>
    </row>
    <row r="3048" spans="1:10">
      <c r="A3048">
        <v>3121</v>
      </c>
      <c r="B3048" t="str">
        <f>VLOOKUP(C3048,属性!A:E,2,FALSE)</f>
        <v>霸王茶姬</v>
      </c>
      <c r="C3048" t="s">
        <v>5345</v>
      </c>
      <c r="D3048" s="2">
        <f>VLOOKUP(C3048,属性!A:E,3,FALSE)</f>
        <v>46077</v>
      </c>
      <c r="E3048" s="2" t="str">
        <f>VLOOKUP(C3048,属性!A:E,4,FALSE)</f>
        <v>否</v>
      </c>
      <c r="F3048" t="s">
        <v>5606</v>
      </c>
      <c r="G3048" t="s">
        <v>5607</v>
      </c>
      <c r="H3048" s="2">
        <v>46080</v>
      </c>
      <c r="I3048" t="s">
        <v>16</v>
      </c>
      <c r="J3048" s="2">
        <v>46084</v>
      </c>
    </row>
    <row r="3049" spans="1:10">
      <c r="A3049">
        <v>3122</v>
      </c>
      <c r="B3049" t="str">
        <f>VLOOKUP(C3049,属性!A:E,2,FALSE)</f>
        <v>霸王茶姬</v>
      </c>
      <c r="C3049" t="s">
        <v>5345</v>
      </c>
      <c r="D3049" s="2">
        <f>VLOOKUP(C3049,属性!A:E,3,FALSE)</f>
        <v>46077</v>
      </c>
      <c r="E3049" s="2" t="str">
        <f>VLOOKUP(C3049,属性!A:E,4,FALSE)</f>
        <v>否</v>
      </c>
      <c r="F3049" t="s">
        <v>5608</v>
      </c>
      <c r="G3049" t="s">
        <v>5609</v>
      </c>
      <c r="H3049" s="2">
        <v>46080</v>
      </c>
      <c r="I3049" t="s">
        <v>102</v>
      </c>
      <c r="J3049" s="2">
        <v>46084</v>
      </c>
    </row>
    <row r="3050" spans="1:10">
      <c r="A3050">
        <v>3123</v>
      </c>
      <c r="B3050" t="str">
        <f>VLOOKUP(C3050,属性!A:E,2,FALSE)</f>
        <v>霸王茶姬</v>
      </c>
      <c r="C3050" t="s">
        <v>5345</v>
      </c>
      <c r="D3050" s="2">
        <f>VLOOKUP(C3050,属性!A:E,3,FALSE)</f>
        <v>46077</v>
      </c>
      <c r="E3050" s="2" t="str">
        <f>VLOOKUP(C3050,属性!A:E,4,FALSE)</f>
        <v>否</v>
      </c>
      <c r="F3050" t="s">
        <v>5505</v>
      </c>
      <c r="G3050" t="s">
        <v>5610</v>
      </c>
      <c r="H3050" s="2">
        <v>46080</v>
      </c>
      <c r="I3050" t="s">
        <v>38</v>
      </c>
      <c r="J3050" s="2">
        <v>46084</v>
      </c>
    </row>
    <row r="3051" spans="1:10">
      <c r="A3051">
        <v>3124</v>
      </c>
      <c r="B3051" t="str">
        <f>VLOOKUP(C3051,属性!A:E,2,FALSE)</f>
        <v>霸王茶姬</v>
      </c>
      <c r="C3051" t="s">
        <v>5345</v>
      </c>
      <c r="D3051" s="2">
        <f>VLOOKUP(C3051,属性!A:E,3,FALSE)</f>
        <v>46077</v>
      </c>
      <c r="E3051" s="2" t="str">
        <f>VLOOKUP(C3051,属性!A:E,4,FALSE)</f>
        <v>否</v>
      </c>
      <c r="F3051" t="s">
        <v>163</v>
      </c>
      <c r="G3051" t="s">
        <v>5611</v>
      </c>
      <c r="H3051" s="2">
        <v>46079</v>
      </c>
      <c r="I3051" t="s">
        <v>16</v>
      </c>
      <c r="J3051" s="2">
        <v>46084</v>
      </c>
    </row>
    <row r="3052" spans="1:10">
      <c r="A3052">
        <v>3125</v>
      </c>
      <c r="B3052" t="str">
        <f>VLOOKUP(C3052,属性!A:E,2,FALSE)</f>
        <v>霸王茶姬</v>
      </c>
      <c r="C3052" t="s">
        <v>5345</v>
      </c>
      <c r="D3052" s="2">
        <f>VLOOKUP(C3052,属性!A:E,3,FALSE)</f>
        <v>46077</v>
      </c>
      <c r="E3052" s="2" t="str">
        <f>VLOOKUP(C3052,属性!A:E,4,FALSE)</f>
        <v>否</v>
      </c>
      <c r="F3052" t="s">
        <v>5505</v>
      </c>
      <c r="G3052" t="s">
        <v>5612</v>
      </c>
      <c r="H3052" s="2">
        <v>46079</v>
      </c>
      <c r="I3052" t="s">
        <v>38</v>
      </c>
      <c r="J3052" s="2">
        <v>46084</v>
      </c>
    </row>
    <row r="3053" spans="1:10">
      <c r="A3053">
        <v>3126</v>
      </c>
      <c r="B3053" t="str">
        <f>VLOOKUP(C3053,属性!A:E,2,FALSE)</f>
        <v>霸王茶姬</v>
      </c>
      <c r="C3053" t="s">
        <v>5345</v>
      </c>
      <c r="D3053" s="2">
        <f>VLOOKUP(C3053,属性!A:E,3,FALSE)</f>
        <v>46077</v>
      </c>
      <c r="E3053" s="2" t="str">
        <f>VLOOKUP(C3053,属性!A:E,4,FALSE)</f>
        <v>否</v>
      </c>
      <c r="F3053" t="s">
        <v>5613</v>
      </c>
      <c r="G3053" t="s">
        <v>5614</v>
      </c>
      <c r="H3053" s="2">
        <v>46079</v>
      </c>
      <c r="I3053" t="s">
        <v>31</v>
      </c>
      <c r="J3053" s="2">
        <v>46084</v>
      </c>
    </row>
    <row r="3054" spans="1:10">
      <c r="A3054">
        <v>3127</v>
      </c>
      <c r="B3054" t="str">
        <f>VLOOKUP(C3054,属性!A:E,2,FALSE)</f>
        <v>霸王茶姬</v>
      </c>
      <c r="C3054" t="s">
        <v>5345</v>
      </c>
      <c r="D3054" s="2">
        <f>VLOOKUP(C3054,属性!A:E,3,FALSE)</f>
        <v>46077</v>
      </c>
      <c r="E3054" s="2" t="str">
        <f>VLOOKUP(C3054,属性!A:E,4,FALSE)</f>
        <v>否</v>
      </c>
      <c r="F3054" t="s">
        <v>5505</v>
      </c>
      <c r="G3054" t="s">
        <v>5615</v>
      </c>
      <c r="H3054" s="2">
        <v>46079</v>
      </c>
      <c r="I3054" t="s">
        <v>38</v>
      </c>
      <c r="J3054" s="2">
        <v>46084</v>
      </c>
    </row>
    <row r="3055" spans="1:10">
      <c r="A3055">
        <v>3128</v>
      </c>
      <c r="B3055" t="str">
        <f>VLOOKUP(C3055,属性!A:E,2,FALSE)</f>
        <v>霸王茶姬</v>
      </c>
      <c r="C3055" t="s">
        <v>5345</v>
      </c>
      <c r="D3055" s="2">
        <f>VLOOKUP(C3055,属性!A:E,3,FALSE)</f>
        <v>46077</v>
      </c>
      <c r="E3055" s="2" t="str">
        <f>VLOOKUP(C3055,属性!A:E,4,FALSE)</f>
        <v>否</v>
      </c>
      <c r="F3055" t="s">
        <v>5616</v>
      </c>
      <c r="G3055" t="s">
        <v>5617</v>
      </c>
      <c r="H3055" s="2">
        <v>46078</v>
      </c>
      <c r="I3055" t="s">
        <v>102</v>
      </c>
      <c r="J3055" s="2">
        <v>46084</v>
      </c>
    </row>
    <row r="3056" spans="1:10">
      <c r="A3056">
        <v>3129</v>
      </c>
      <c r="B3056" t="str">
        <f>VLOOKUP(C3056,属性!A:E,2,FALSE)</f>
        <v>霸王茶姬</v>
      </c>
      <c r="C3056" t="s">
        <v>5345</v>
      </c>
      <c r="D3056" s="2">
        <f>VLOOKUP(C3056,属性!A:E,3,FALSE)</f>
        <v>46077</v>
      </c>
      <c r="E3056" s="2" t="str">
        <f>VLOOKUP(C3056,属性!A:E,4,FALSE)</f>
        <v>否</v>
      </c>
      <c r="F3056" t="s">
        <v>5505</v>
      </c>
      <c r="G3056" t="s">
        <v>5618</v>
      </c>
      <c r="H3056" s="2">
        <v>46078</v>
      </c>
      <c r="I3056" t="s">
        <v>38</v>
      </c>
      <c r="J3056" s="2">
        <v>46084</v>
      </c>
    </row>
    <row r="3057" spans="1:10">
      <c r="A3057">
        <v>3130</v>
      </c>
      <c r="B3057" t="str">
        <f>VLOOKUP(C3057,属性!A:E,2,FALSE)</f>
        <v>霸王茶姬</v>
      </c>
      <c r="C3057" t="s">
        <v>5345</v>
      </c>
      <c r="D3057" s="2">
        <f>VLOOKUP(C3057,属性!A:E,3,FALSE)</f>
        <v>46077</v>
      </c>
      <c r="E3057" s="2" t="str">
        <f>VLOOKUP(C3057,属性!A:E,4,FALSE)</f>
        <v>否</v>
      </c>
      <c r="F3057" t="s">
        <v>5619</v>
      </c>
      <c r="G3057" t="s">
        <v>5620</v>
      </c>
      <c r="H3057" s="2">
        <v>46083</v>
      </c>
      <c r="I3057" t="s">
        <v>38</v>
      </c>
      <c r="J3057" s="2">
        <v>46084</v>
      </c>
    </row>
    <row r="3058" spans="1:10">
      <c r="A3058">
        <v>3131</v>
      </c>
      <c r="B3058" t="str">
        <f>VLOOKUP(C3058,属性!A:E,2,FALSE)</f>
        <v>霸王茶姬</v>
      </c>
      <c r="C3058" t="s">
        <v>5345</v>
      </c>
      <c r="D3058" s="2">
        <f>VLOOKUP(C3058,属性!A:E,3,FALSE)</f>
        <v>46077</v>
      </c>
      <c r="E3058" s="2" t="str">
        <f>VLOOKUP(C3058,属性!A:E,4,FALSE)</f>
        <v>否</v>
      </c>
      <c r="F3058" t="s">
        <v>5621</v>
      </c>
      <c r="G3058" t="s">
        <v>5622</v>
      </c>
      <c r="H3058" s="2">
        <v>46082</v>
      </c>
      <c r="I3058" t="s">
        <v>13</v>
      </c>
      <c r="J3058" s="2">
        <v>46084</v>
      </c>
    </row>
    <row r="3059" spans="1:10">
      <c r="A3059">
        <v>3132</v>
      </c>
      <c r="B3059" t="str">
        <f>VLOOKUP(C3059,属性!A:E,2,FALSE)</f>
        <v>霸王茶姬</v>
      </c>
      <c r="C3059" t="s">
        <v>5345</v>
      </c>
      <c r="D3059" s="2">
        <f>VLOOKUP(C3059,属性!A:E,3,FALSE)</f>
        <v>46077</v>
      </c>
      <c r="E3059" s="2" t="str">
        <f>VLOOKUP(C3059,属性!A:E,4,FALSE)</f>
        <v>否</v>
      </c>
      <c r="F3059" t="s">
        <v>5623</v>
      </c>
      <c r="G3059" t="s">
        <v>5624</v>
      </c>
      <c r="H3059" s="2">
        <v>46082</v>
      </c>
      <c r="I3059" t="s">
        <v>13</v>
      </c>
      <c r="J3059" s="2">
        <v>46084</v>
      </c>
    </row>
    <row r="3060" spans="1:10">
      <c r="A3060">
        <v>3134</v>
      </c>
      <c r="B3060" t="str">
        <f>VLOOKUP(C3060,属性!A:E,2,FALSE)</f>
        <v>霸王茶姬</v>
      </c>
      <c r="C3060" t="s">
        <v>5345</v>
      </c>
      <c r="D3060" s="2">
        <f>VLOOKUP(C3060,属性!A:E,3,FALSE)</f>
        <v>46077</v>
      </c>
      <c r="E3060" s="2" t="str">
        <f>VLOOKUP(C3060,属性!A:E,4,FALSE)</f>
        <v>否</v>
      </c>
      <c r="F3060" t="s">
        <v>5625</v>
      </c>
      <c r="G3060" t="s">
        <v>4288</v>
      </c>
      <c r="H3060" s="2">
        <v>46082</v>
      </c>
      <c r="I3060" t="s">
        <v>178</v>
      </c>
      <c r="J3060" s="2">
        <v>46084</v>
      </c>
    </row>
    <row r="3061" spans="1:10">
      <c r="A3061">
        <v>3135</v>
      </c>
      <c r="B3061" t="str">
        <f>VLOOKUP(C3061,属性!A:E,2,FALSE)</f>
        <v>霸王茶姬</v>
      </c>
      <c r="C3061" t="s">
        <v>5345</v>
      </c>
      <c r="D3061" s="2">
        <f>VLOOKUP(C3061,属性!A:E,3,FALSE)</f>
        <v>46077</v>
      </c>
      <c r="E3061" s="2" t="str">
        <f>VLOOKUP(C3061,属性!A:E,4,FALSE)</f>
        <v>否</v>
      </c>
      <c r="F3061" t="s">
        <v>5626</v>
      </c>
      <c r="G3061" t="s">
        <v>5627</v>
      </c>
      <c r="H3061" s="2">
        <v>46081</v>
      </c>
      <c r="I3061" t="s">
        <v>31</v>
      </c>
      <c r="J3061" s="2">
        <v>46084</v>
      </c>
    </row>
    <row r="3062" spans="1:10">
      <c r="A3062">
        <v>3136</v>
      </c>
      <c r="B3062" t="str">
        <f>VLOOKUP(C3062,属性!A:E,2,FALSE)</f>
        <v>霸王茶姬</v>
      </c>
      <c r="C3062" t="s">
        <v>5345</v>
      </c>
      <c r="D3062" s="2">
        <f>VLOOKUP(C3062,属性!A:E,3,FALSE)</f>
        <v>46077</v>
      </c>
      <c r="E3062" s="2" t="str">
        <f>VLOOKUP(C3062,属性!A:E,4,FALSE)</f>
        <v>否</v>
      </c>
      <c r="F3062" t="s">
        <v>5628</v>
      </c>
      <c r="G3062" t="s">
        <v>5629</v>
      </c>
      <c r="H3062" s="2">
        <v>46084</v>
      </c>
      <c r="I3062" t="s">
        <v>220</v>
      </c>
      <c r="J3062" s="2">
        <v>46084</v>
      </c>
    </row>
    <row r="3063" spans="1:10">
      <c r="A3063">
        <v>3138</v>
      </c>
      <c r="B3063" t="str">
        <f>VLOOKUP(C3063,属性!A:E,2,FALSE)</f>
        <v>霸王茶姬</v>
      </c>
      <c r="C3063" t="s">
        <v>5345</v>
      </c>
      <c r="D3063" s="2">
        <f>VLOOKUP(C3063,属性!A:E,3,FALSE)</f>
        <v>46077</v>
      </c>
      <c r="E3063" s="2" t="str">
        <f>VLOOKUP(C3063,属性!A:E,4,FALSE)</f>
        <v>否</v>
      </c>
      <c r="F3063" t="s">
        <v>163</v>
      </c>
      <c r="G3063" t="s">
        <v>5630</v>
      </c>
      <c r="H3063" s="2">
        <v>46081</v>
      </c>
      <c r="I3063" t="s">
        <v>16</v>
      </c>
      <c r="J3063" s="2">
        <v>46084</v>
      </c>
    </row>
    <row r="3064" spans="1:10">
      <c r="A3064">
        <v>3139</v>
      </c>
      <c r="B3064" t="str">
        <f>VLOOKUP(C3064,属性!A:E,2,FALSE)</f>
        <v>霸王茶姬</v>
      </c>
      <c r="C3064" t="s">
        <v>5345</v>
      </c>
      <c r="D3064" s="2">
        <f>VLOOKUP(C3064,属性!A:E,3,FALSE)</f>
        <v>46077</v>
      </c>
      <c r="E3064" s="2" t="str">
        <f>VLOOKUP(C3064,属性!A:E,4,FALSE)</f>
        <v>否</v>
      </c>
      <c r="F3064" t="s">
        <v>5631</v>
      </c>
      <c r="G3064" t="s">
        <v>5632</v>
      </c>
      <c r="H3064" s="2">
        <v>46081</v>
      </c>
      <c r="I3064" t="s">
        <v>173</v>
      </c>
      <c r="J3064" s="2">
        <v>46084</v>
      </c>
    </row>
    <row r="3065" spans="1:10">
      <c r="A3065">
        <v>3140</v>
      </c>
      <c r="B3065" t="str">
        <f>VLOOKUP(C3065,属性!A:E,2,FALSE)</f>
        <v>霸王茶姬</v>
      </c>
      <c r="C3065" t="s">
        <v>5345</v>
      </c>
      <c r="D3065" s="2">
        <f>VLOOKUP(C3065,属性!A:E,3,FALSE)</f>
        <v>46077</v>
      </c>
      <c r="E3065" s="2" t="str">
        <f>VLOOKUP(C3065,属性!A:E,4,FALSE)</f>
        <v>否</v>
      </c>
      <c r="F3065" t="s">
        <v>5633</v>
      </c>
      <c r="G3065" t="s">
        <v>5634</v>
      </c>
      <c r="H3065" s="2">
        <v>46081</v>
      </c>
      <c r="I3065" t="s">
        <v>65</v>
      </c>
      <c r="J3065" s="2">
        <v>46084</v>
      </c>
    </row>
    <row r="3066" spans="1:10">
      <c r="A3066">
        <v>3141</v>
      </c>
      <c r="B3066" t="str">
        <f>VLOOKUP(C3066,属性!A:E,2,FALSE)</f>
        <v>霸王茶姬</v>
      </c>
      <c r="C3066" t="s">
        <v>5345</v>
      </c>
      <c r="D3066" s="2">
        <f>VLOOKUP(C3066,属性!A:E,3,FALSE)</f>
        <v>46077</v>
      </c>
      <c r="E3066" s="2" t="str">
        <f>VLOOKUP(C3066,属性!A:E,4,FALSE)</f>
        <v>否</v>
      </c>
      <c r="F3066" t="s">
        <v>5635</v>
      </c>
      <c r="G3066" t="s">
        <v>5636</v>
      </c>
      <c r="H3066" s="2">
        <v>46081</v>
      </c>
      <c r="I3066" t="s">
        <v>56</v>
      </c>
      <c r="J3066" s="2">
        <v>46084</v>
      </c>
    </row>
    <row r="3067" spans="1:10">
      <c r="A3067">
        <v>3142</v>
      </c>
      <c r="B3067" t="str">
        <f>VLOOKUP(C3067,属性!A:E,2,FALSE)</f>
        <v>霸王茶姬</v>
      </c>
      <c r="C3067" t="s">
        <v>5345</v>
      </c>
      <c r="D3067" s="2">
        <f>VLOOKUP(C3067,属性!A:E,3,FALSE)</f>
        <v>46077</v>
      </c>
      <c r="E3067" s="2" t="str">
        <f>VLOOKUP(C3067,属性!A:E,4,FALSE)</f>
        <v>否</v>
      </c>
      <c r="F3067" t="s">
        <v>5637</v>
      </c>
      <c r="G3067" t="s">
        <v>5638</v>
      </c>
      <c r="H3067" s="2">
        <v>46081</v>
      </c>
      <c r="I3067" t="s">
        <v>62</v>
      </c>
      <c r="J3067" s="2">
        <v>46084</v>
      </c>
    </row>
    <row r="3068" spans="1:10">
      <c r="A3068">
        <v>3143</v>
      </c>
      <c r="B3068" t="str">
        <f>VLOOKUP(C3068,属性!A:E,2,FALSE)</f>
        <v>霸王茶姬</v>
      </c>
      <c r="C3068" t="s">
        <v>5345</v>
      </c>
      <c r="D3068" s="2">
        <f>VLOOKUP(C3068,属性!A:E,3,FALSE)</f>
        <v>46077</v>
      </c>
      <c r="E3068" s="2" t="str">
        <f>VLOOKUP(C3068,属性!A:E,4,FALSE)</f>
        <v>否</v>
      </c>
      <c r="F3068" t="s">
        <v>5639</v>
      </c>
      <c r="G3068" t="s">
        <v>5640</v>
      </c>
      <c r="H3068" s="2">
        <v>46081</v>
      </c>
      <c r="I3068" t="s">
        <v>211</v>
      </c>
      <c r="J3068" s="2">
        <v>46084</v>
      </c>
    </row>
    <row r="3069" spans="1:10">
      <c r="A3069">
        <v>3144</v>
      </c>
      <c r="B3069" t="str">
        <f>VLOOKUP(C3069,属性!A:E,2,FALSE)</f>
        <v>霸王茶姬</v>
      </c>
      <c r="C3069" t="s">
        <v>5345</v>
      </c>
      <c r="D3069" s="2">
        <f>VLOOKUP(C3069,属性!A:E,3,FALSE)</f>
        <v>46077</v>
      </c>
      <c r="E3069" s="2" t="str">
        <f>VLOOKUP(C3069,属性!A:E,4,FALSE)</f>
        <v>否</v>
      </c>
      <c r="F3069" t="s">
        <v>5641</v>
      </c>
      <c r="G3069" t="s">
        <v>5642</v>
      </c>
      <c r="H3069" s="2">
        <v>46080</v>
      </c>
      <c r="I3069" t="s">
        <v>65</v>
      </c>
      <c r="J3069" s="2">
        <v>46084</v>
      </c>
    </row>
    <row r="3070" spans="1:10">
      <c r="A3070">
        <v>3145</v>
      </c>
      <c r="B3070" t="str">
        <f>VLOOKUP(C3070,属性!A:E,2,FALSE)</f>
        <v>霸王茶姬</v>
      </c>
      <c r="C3070" t="s">
        <v>5345</v>
      </c>
      <c r="D3070" s="2">
        <f>VLOOKUP(C3070,属性!A:E,3,FALSE)</f>
        <v>46077</v>
      </c>
      <c r="E3070" s="2" t="str">
        <f>VLOOKUP(C3070,属性!A:E,4,FALSE)</f>
        <v>否</v>
      </c>
      <c r="F3070" t="s">
        <v>5643</v>
      </c>
      <c r="G3070" t="s">
        <v>5644</v>
      </c>
      <c r="H3070" s="2">
        <v>46080</v>
      </c>
      <c r="I3070" t="s">
        <v>133</v>
      </c>
      <c r="J3070" s="2">
        <v>46084</v>
      </c>
    </row>
    <row r="3071" spans="1:10">
      <c r="A3071">
        <v>3146</v>
      </c>
      <c r="B3071" t="str">
        <f>VLOOKUP(C3071,属性!A:E,2,FALSE)</f>
        <v>霸王茶姬</v>
      </c>
      <c r="C3071" t="s">
        <v>5345</v>
      </c>
      <c r="D3071" s="2">
        <f>VLOOKUP(C3071,属性!A:E,3,FALSE)</f>
        <v>46077</v>
      </c>
      <c r="E3071" s="2" t="str">
        <f>VLOOKUP(C3071,属性!A:E,4,FALSE)</f>
        <v>否</v>
      </c>
      <c r="F3071" t="s">
        <v>5645</v>
      </c>
      <c r="G3071" t="s">
        <v>5646</v>
      </c>
      <c r="H3071" s="2">
        <v>46080</v>
      </c>
      <c r="I3071" t="s">
        <v>31</v>
      </c>
      <c r="J3071" s="2">
        <v>46084</v>
      </c>
    </row>
    <row r="3072" spans="1:10">
      <c r="A3072">
        <v>3147</v>
      </c>
      <c r="B3072" t="str">
        <f>VLOOKUP(C3072,属性!A:E,2,FALSE)</f>
        <v>霸王茶姬</v>
      </c>
      <c r="C3072" t="s">
        <v>5345</v>
      </c>
      <c r="D3072" s="2">
        <f>VLOOKUP(C3072,属性!A:E,3,FALSE)</f>
        <v>46077</v>
      </c>
      <c r="E3072" s="2" t="str">
        <f>VLOOKUP(C3072,属性!A:E,4,FALSE)</f>
        <v>否</v>
      </c>
      <c r="F3072" t="s">
        <v>5647</v>
      </c>
      <c r="G3072" t="s">
        <v>5648</v>
      </c>
      <c r="H3072" s="2">
        <v>46080</v>
      </c>
      <c r="I3072" t="s">
        <v>46</v>
      </c>
      <c r="J3072" s="2">
        <v>46084</v>
      </c>
    </row>
    <row r="3073" spans="1:10">
      <c r="A3073">
        <v>3148</v>
      </c>
      <c r="B3073" t="str">
        <f>VLOOKUP(C3073,属性!A:E,2,FALSE)</f>
        <v>霸王茶姬</v>
      </c>
      <c r="C3073" t="s">
        <v>5345</v>
      </c>
      <c r="D3073" s="2">
        <f>VLOOKUP(C3073,属性!A:E,3,FALSE)</f>
        <v>46077</v>
      </c>
      <c r="E3073" s="2" t="str">
        <f>VLOOKUP(C3073,属性!A:E,4,FALSE)</f>
        <v>否</v>
      </c>
      <c r="F3073" t="s">
        <v>5649</v>
      </c>
      <c r="G3073" t="s">
        <v>5650</v>
      </c>
      <c r="H3073" s="2">
        <v>46079</v>
      </c>
      <c r="I3073" t="s">
        <v>13</v>
      </c>
      <c r="J3073" s="2">
        <v>46084</v>
      </c>
    </row>
    <row r="3074" spans="1:10">
      <c r="A3074">
        <v>3149</v>
      </c>
      <c r="B3074" t="str">
        <f>VLOOKUP(C3074,属性!A:E,2,FALSE)</f>
        <v>霸王茶姬</v>
      </c>
      <c r="C3074" t="s">
        <v>5345</v>
      </c>
      <c r="D3074" s="2">
        <f>VLOOKUP(C3074,属性!A:E,3,FALSE)</f>
        <v>46077</v>
      </c>
      <c r="E3074" s="2" t="str">
        <f>VLOOKUP(C3074,属性!A:E,4,FALSE)</f>
        <v>否</v>
      </c>
      <c r="F3074" t="s">
        <v>5651</v>
      </c>
      <c r="G3074" t="s">
        <v>5652</v>
      </c>
      <c r="H3074" s="2">
        <v>46079</v>
      </c>
      <c r="I3074" t="s">
        <v>73</v>
      </c>
      <c r="J3074" s="2">
        <v>46084</v>
      </c>
    </row>
    <row r="3075" spans="1:10">
      <c r="A3075">
        <v>3150</v>
      </c>
      <c r="B3075" t="str">
        <f>VLOOKUP(C3075,属性!A:E,2,FALSE)</f>
        <v>霸王茶姬</v>
      </c>
      <c r="C3075" t="s">
        <v>5345</v>
      </c>
      <c r="D3075" s="2">
        <f>VLOOKUP(C3075,属性!A:E,3,FALSE)</f>
        <v>46077</v>
      </c>
      <c r="E3075" s="2" t="str">
        <f>VLOOKUP(C3075,属性!A:E,4,FALSE)</f>
        <v>否</v>
      </c>
      <c r="F3075" t="s">
        <v>5653</v>
      </c>
      <c r="G3075" t="s">
        <v>5654</v>
      </c>
      <c r="H3075" s="2">
        <v>46084</v>
      </c>
      <c r="I3075" t="s">
        <v>62</v>
      </c>
      <c r="J3075" s="2">
        <v>46084</v>
      </c>
    </row>
    <row r="3076" spans="1:10">
      <c r="A3076">
        <v>3151</v>
      </c>
      <c r="B3076" t="str">
        <f>VLOOKUP(C3076,属性!A:E,2,FALSE)</f>
        <v>霸王茶姬</v>
      </c>
      <c r="C3076" t="s">
        <v>5345</v>
      </c>
      <c r="D3076" s="2">
        <f>VLOOKUP(C3076,属性!A:E,3,FALSE)</f>
        <v>46077</v>
      </c>
      <c r="E3076" s="2" t="str">
        <f>VLOOKUP(C3076,属性!A:E,4,FALSE)</f>
        <v>否</v>
      </c>
      <c r="F3076" t="s">
        <v>5655</v>
      </c>
      <c r="G3076" t="s">
        <v>5656</v>
      </c>
      <c r="H3076" s="2">
        <v>46083</v>
      </c>
      <c r="I3076" t="s">
        <v>13</v>
      </c>
      <c r="J3076" s="2">
        <v>46084</v>
      </c>
    </row>
    <row r="3077" spans="1:10">
      <c r="A3077">
        <v>3152</v>
      </c>
      <c r="B3077" t="str">
        <f>VLOOKUP(C3077,属性!A:E,2,FALSE)</f>
        <v>霸王茶姬</v>
      </c>
      <c r="C3077" t="s">
        <v>5345</v>
      </c>
      <c r="D3077" s="2">
        <f>VLOOKUP(C3077,属性!A:E,3,FALSE)</f>
        <v>46077</v>
      </c>
      <c r="E3077" s="2" t="str">
        <f>VLOOKUP(C3077,属性!A:E,4,FALSE)</f>
        <v>否</v>
      </c>
      <c r="F3077" t="s">
        <v>5657</v>
      </c>
      <c r="G3077" t="s">
        <v>5658</v>
      </c>
      <c r="H3077" s="2">
        <v>46082</v>
      </c>
      <c r="I3077" t="s">
        <v>13</v>
      </c>
      <c r="J3077" s="2">
        <v>46084</v>
      </c>
    </row>
    <row r="3078" spans="1:10">
      <c r="A3078">
        <v>3153</v>
      </c>
      <c r="B3078" t="str">
        <f>VLOOKUP(C3078,属性!A:E,2,FALSE)</f>
        <v>霸王茶姬</v>
      </c>
      <c r="C3078" t="s">
        <v>5345</v>
      </c>
      <c r="D3078" s="2">
        <f>VLOOKUP(C3078,属性!A:E,3,FALSE)</f>
        <v>46077</v>
      </c>
      <c r="E3078" s="2" t="str">
        <f>VLOOKUP(C3078,属性!A:E,4,FALSE)</f>
        <v>否</v>
      </c>
      <c r="F3078" t="s">
        <v>5659</v>
      </c>
      <c r="G3078" t="s">
        <v>1108</v>
      </c>
      <c r="H3078" s="2">
        <v>46081</v>
      </c>
      <c r="I3078" t="s">
        <v>144</v>
      </c>
      <c r="J3078" s="2">
        <v>46084</v>
      </c>
    </row>
    <row r="3079" spans="1:10">
      <c r="A3079">
        <v>3154</v>
      </c>
      <c r="B3079" t="str">
        <f>VLOOKUP(C3079,属性!A:E,2,FALSE)</f>
        <v>霸王茶姬</v>
      </c>
      <c r="C3079" t="s">
        <v>5345</v>
      </c>
      <c r="D3079" s="2">
        <f>VLOOKUP(C3079,属性!A:E,3,FALSE)</f>
        <v>46077</v>
      </c>
      <c r="E3079" s="2" t="str">
        <f>VLOOKUP(C3079,属性!A:E,4,FALSE)</f>
        <v>否</v>
      </c>
      <c r="F3079" t="s">
        <v>5660</v>
      </c>
      <c r="G3079" t="s">
        <v>5661</v>
      </c>
      <c r="H3079" s="2">
        <v>46080</v>
      </c>
      <c r="I3079" t="s">
        <v>16</v>
      </c>
      <c r="J3079" s="2">
        <v>46084</v>
      </c>
    </row>
    <row r="3080" spans="1:10">
      <c r="A3080">
        <v>3155</v>
      </c>
      <c r="B3080" t="str">
        <f>VLOOKUP(C3080,属性!A:E,2,FALSE)</f>
        <v>霸王茶姬</v>
      </c>
      <c r="C3080" t="s">
        <v>5345</v>
      </c>
      <c r="D3080" s="2">
        <f>VLOOKUP(C3080,属性!A:E,3,FALSE)</f>
        <v>46077</v>
      </c>
      <c r="E3080" s="2" t="str">
        <f>VLOOKUP(C3080,属性!A:E,4,FALSE)</f>
        <v>否</v>
      </c>
      <c r="F3080" t="s">
        <v>5662</v>
      </c>
      <c r="G3080" t="s">
        <v>5663</v>
      </c>
      <c r="H3080" s="2">
        <v>46079</v>
      </c>
      <c r="I3080" t="s">
        <v>99</v>
      </c>
      <c r="J3080" s="2">
        <v>46084</v>
      </c>
    </row>
    <row r="3081" spans="1:10">
      <c r="A3081">
        <v>3156</v>
      </c>
      <c r="B3081" t="str">
        <f>VLOOKUP(C3081,属性!A:E,2,FALSE)</f>
        <v>霸王茶姬</v>
      </c>
      <c r="C3081" t="s">
        <v>5345</v>
      </c>
      <c r="D3081" s="2">
        <f>VLOOKUP(C3081,属性!A:E,3,FALSE)</f>
        <v>46077</v>
      </c>
      <c r="E3081" s="2" t="str">
        <f>VLOOKUP(C3081,属性!A:E,4,FALSE)</f>
        <v>否</v>
      </c>
      <c r="F3081" t="s">
        <v>5505</v>
      </c>
      <c r="G3081" t="s">
        <v>5664</v>
      </c>
      <c r="H3081" s="2">
        <v>46079</v>
      </c>
      <c r="I3081" t="s">
        <v>38</v>
      </c>
      <c r="J3081" s="2">
        <v>46084</v>
      </c>
    </row>
    <row r="3082" spans="1:10">
      <c r="A3082">
        <v>3160</v>
      </c>
      <c r="B3082" t="str">
        <f>VLOOKUP(C3082,属性!A:E,2,FALSE)</f>
        <v>霸王茶姬</v>
      </c>
      <c r="C3082" t="s">
        <v>5345</v>
      </c>
      <c r="D3082" s="2">
        <f>VLOOKUP(C3082,属性!A:E,3,FALSE)</f>
        <v>46077</v>
      </c>
      <c r="E3082" s="2" t="str">
        <f>VLOOKUP(C3082,属性!A:E,4,FALSE)</f>
        <v>否</v>
      </c>
      <c r="F3082" t="s">
        <v>5665</v>
      </c>
      <c r="G3082" t="s">
        <v>5666</v>
      </c>
      <c r="H3082" s="2">
        <v>46082</v>
      </c>
      <c r="I3082" t="s">
        <v>23</v>
      </c>
      <c r="J3082" s="2">
        <v>46084</v>
      </c>
    </row>
    <row r="3083" spans="1:10">
      <c r="A3083">
        <v>3162</v>
      </c>
      <c r="B3083" t="str">
        <f>VLOOKUP(C3083,属性!A:E,2,FALSE)</f>
        <v>霸王茶姬</v>
      </c>
      <c r="C3083" t="s">
        <v>5345</v>
      </c>
      <c r="D3083" s="2">
        <f>VLOOKUP(C3083,属性!A:E,3,FALSE)</f>
        <v>46077</v>
      </c>
      <c r="E3083" s="2" t="str">
        <f>VLOOKUP(C3083,属性!A:E,4,FALSE)</f>
        <v>否</v>
      </c>
      <c r="F3083" t="s">
        <v>5667</v>
      </c>
      <c r="G3083" t="s">
        <v>5668</v>
      </c>
      <c r="H3083" s="2">
        <v>46081</v>
      </c>
      <c r="I3083" t="s">
        <v>102</v>
      </c>
      <c r="J3083" s="2">
        <v>46084</v>
      </c>
    </row>
    <row r="3084" spans="1:10">
      <c r="A3084">
        <v>3167</v>
      </c>
      <c r="B3084" t="str">
        <f>VLOOKUP(C3084,属性!A:E,2,FALSE)</f>
        <v>霸王茶姬</v>
      </c>
      <c r="C3084" t="s">
        <v>5345</v>
      </c>
      <c r="D3084" s="2">
        <f>VLOOKUP(C3084,属性!A:E,3,FALSE)</f>
        <v>46077</v>
      </c>
      <c r="E3084" s="2" t="str">
        <f>VLOOKUP(C3084,属性!A:E,4,FALSE)</f>
        <v>否</v>
      </c>
      <c r="F3084" t="s">
        <v>5669</v>
      </c>
      <c r="G3084" t="s">
        <v>5670</v>
      </c>
      <c r="H3084" s="2">
        <v>46081</v>
      </c>
      <c r="I3084" t="s">
        <v>26</v>
      </c>
      <c r="J3084" s="2">
        <v>46084</v>
      </c>
    </row>
    <row r="3085" spans="1:10">
      <c r="A3085">
        <v>3170</v>
      </c>
      <c r="B3085" t="str">
        <f>VLOOKUP(C3085,属性!A:E,2,FALSE)</f>
        <v>霸王茶姬</v>
      </c>
      <c r="C3085" t="s">
        <v>5345</v>
      </c>
      <c r="D3085" s="2">
        <f>VLOOKUP(C3085,属性!A:E,3,FALSE)</f>
        <v>46077</v>
      </c>
      <c r="E3085" s="2" t="str">
        <f>VLOOKUP(C3085,属性!A:E,4,FALSE)</f>
        <v>否</v>
      </c>
      <c r="F3085" t="s">
        <v>5671</v>
      </c>
      <c r="G3085" t="s">
        <v>5672</v>
      </c>
      <c r="H3085" s="2">
        <v>46080</v>
      </c>
      <c r="I3085" t="s">
        <v>46</v>
      </c>
      <c r="J3085" s="2">
        <v>46084</v>
      </c>
    </row>
    <row r="3086" spans="1:10">
      <c r="A3086">
        <v>3172</v>
      </c>
      <c r="B3086" t="str">
        <f>VLOOKUP(C3086,属性!A:E,2,FALSE)</f>
        <v>霸王茶姬</v>
      </c>
      <c r="C3086" t="s">
        <v>5345</v>
      </c>
      <c r="D3086" s="2">
        <f>VLOOKUP(C3086,属性!A:E,3,FALSE)</f>
        <v>46077</v>
      </c>
      <c r="E3086" s="2" t="str">
        <f>VLOOKUP(C3086,属性!A:E,4,FALSE)</f>
        <v>否</v>
      </c>
      <c r="F3086" t="s">
        <v>5673</v>
      </c>
      <c r="G3086" t="s">
        <v>5674</v>
      </c>
      <c r="H3086" s="2">
        <v>46083</v>
      </c>
      <c r="I3086" t="s">
        <v>117</v>
      </c>
      <c r="J3086" s="2">
        <v>46084</v>
      </c>
    </row>
    <row r="3087" spans="1:10">
      <c r="A3087">
        <v>3173</v>
      </c>
      <c r="B3087" t="str">
        <f>VLOOKUP(C3087,属性!A:E,2,FALSE)</f>
        <v>霸王茶姬</v>
      </c>
      <c r="C3087" t="s">
        <v>5675</v>
      </c>
      <c r="D3087" s="2">
        <f>VLOOKUP(C3087,属性!A:E,3,FALSE)</f>
        <v>46010</v>
      </c>
      <c r="E3087" s="2" t="str">
        <f>VLOOKUP(C3087,属性!A:E,4,FALSE)</f>
        <v>否</v>
      </c>
      <c r="F3087" t="s">
        <v>5676</v>
      </c>
      <c r="G3087" t="s">
        <v>5677</v>
      </c>
      <c r="H3087" s="2">
        <v>46084</v>
      </c>
      <c r="I3087" t="s">
        <v>38</v>
      </c>
      <c r="J3087" s="2">
        <v>46084</v>
      </c>
    </row>
    <row r="3088" spans="1:10">
      <c r="A3088">
        <v>3174</v>
      </c>
      <c r="B3088" t="str">
        <f>VLOOKUP(C3088,属性!A:E,2,FALSE)</f>
        <v>霸王茶姬</v>
      </c>
      <c r="C3088" t="s">
        <v>5675</v>
      </c>
      <c r="D3088" s="2">
        <f>VLOOKUP(C3088,属性!A:E,3,FALSE)</f>
        <v>46010</v>
      </c>
      <c r="E3088" s="2" t="str">
        <f>VLOOKUP(C3088,属性!A:E,4,FALSE)</f>
        <v>否</v>
      </c>
      <c r="F3088" t="s">
        <v>5678</v>
      </c>
      <c r="G3088" t="s">
        <v>5679</v>
      </c>
      <c r="H3088" s="2">
        <v>46084</v>
      </c>
      <c r="I3088" t="s">
        <v>16</v>
      </c>
      <c r="J3088" s="2">
        <v>46084</v>
      </c>
    </row>
    <row r="3089" spans="1:10">
      <c r="A3089">
        <v>3175</v>
      </c>
      <c r="B3089" t="str">
        <f>VLOOKUP(C3089,属性!A:E,2,FALSE)</f>
        <v>霸王茶姬</v>
      </c>
      <c r="C3089" t="s">
        <v>5675</v>
      </c>
      <c r="D3089" s="2">
        <f>VLOOKUP(C3089,属性!A:E,3,FALSE)</f>
        <v>46010</v>
      </c>
      <c r="E3089" s="2" t="str">
        <f>VLOOKUP(C3089,属性!A:E,4,FALSE)</f>
        <v>否</v>
      </c>
      <c r="F3089" t="s">
        <v>5680</v>
      </c>
      <c r="G3089" t="s">
        <v>5681</v>
      </c>
      <c r="H3089" s="2">
        <v>46084</v>
      </c>
      <c r="I3089" t="s">
        <v>46</v>
      </c>
      <c r="J3089" s="2">
        <v>46084</v>
      </c>
    </row>
    <row r="3090" spans="1:10">
      <c r="A3090">
        <v>3176</v>
      </c>
      <c r="B3090" t="str">
        <f>VLOOKUP(C3090,属性!A:E,2,FALSE)</f>
        <v>霸王茶姬</v>
      </c>
      <c r="C3090" t="s">
        <v>5675</v>
      </c>
      <c r="D3090" s="2">
        <f>VLOOKUP(C3090,属性!A:E,3,FALSE)</f>
        <v>46010</v>
      </c>
      <c r="E3090" s="2" t="str">
        <f>VLOOKUP(C3090,属性!A:E,4,FALSE)</f>
        <v>否</v>
      </c>
      <c r="F3090" t="s">
        <v>5682</v>
      </c>
      <c r="G3090" t="s">
        <v>5683</v>
      </c>
      <c r="H3090" s="2">
        <v>46084</v>
      </c>
      <c r="I3090" t="s">
        <v>31</v>
      </c>
      <c r="J3090" s="2">
        <v>46084</v>
      </c>
    </row>
    <row r="3091" spans="1:10">
      <c r="A3091">
        <v>3177</v>
      </c>
      <c r="B3091" t="str">
        <f>VLOOKUP(C3091,属性!A:E,2,FALSE)</f>
        <v>霸王茶姬</v>
      </c>
      <c r="C3091" t="s">
        <v>5675</v>
      </c>
      <c r="D3091" s="2">
        <f>VLOOKUP(C3091,属性!A:E,3,FALSE)</f>
        <v>46010</v>
      </c>
      <c r="E3091" s="2" t="str">
        <f>VLOOKUP(C3091,属性!A:E,4,FALSE)</f>
        <v>否</v>
      </c>
      <c r="F3091" t="s">
        <v>163</v>
      </c>
      <c r="G3091" t="s">
        <v>5684</v>
      </c>
      <c r="H3091" s="2">
        <v>46084</v>
      </c>
      <c r="I3091" t="s">
        <v>56</v>
      </c>
      <c r="J3091" s="2">
        <v>46084</v>
      </c>
    </row>
    <row r="3092" spans="1:10">
      <c r="A3092">
        <v>3178</v>
      </c>
      <c r="B3092" t="str">
        <f>VLOOKUP(C3092,属性!A:E,2,FALSE)</f>
        <v>霸王茶姬</v>
      </c>
      <c r="C3092" t="s">
        <v>5675</v>
      </c>
      <c r="D3092" s="2">
        <f>VLOOKUP(C3092,属性!A:E,3,FALSE)</f>
        <v>46010</v>
      </c>
      <c r="E3092" s="2" t="str">
        <f>VLOOKUP(C3092,属性!A:E,4,FALSE)</f>
        <v>否</v>
      </c>
      <c r="F3092" t="s">
        <v>5685</v>
      </c>
      <c r="G3092" t="s">
        <v>5686</v>
      </c>
      <c r="H3092" s="2">
        <v>46084</v>
      </c>
      <c r="I3092" t="s">
        <v>46</v>
      </c>
      <c r="J3092" s="2">
        <v>46084</v>
      </c>
    </row>
    <row r="3093" spans="1:10">
      <c r="A3093">
        <v>3179</v>
      </c>
      <c r="B3093" t="str">
        <f>VLOOKUP(C3093,属性!A:E,2,FALSE)</f>
        <v>霸王茶姬</v>
      </c>
      <c r="C3093" t="s">
        <v>5675</v>
      </c>
      <c r="D3093" s="2">
        <f>VLOOKUP(C3093,属性!A:E,3,FALSE)</f>
        <v>46010</v>
      </c>
      <c r="E3093" s="2" t="str">
        <f>VLOOKUP(C3093,属性!A:E,4,FALSE)</f>
        <v>否</v>
      </c>
      <c r="F3093" t="s">
        <v>5687</v>
      </c>
      <c r="G3093" t="s">
        <v>5688</v>
      </c>
      <c r="H3093" s="2">
        <v>46083</v>
      </c>
      <c r="I3093" t="s">
        <v>31</v>
      </c>
      <c r="J3093" s="2">
        <v>46084</v>
      </c>
    </row>
    <row r="3094" spans="1:10">
      <c r="A3094">
        <v>3180</v>
      </c>
      <c r="B3094" t="str">
        <f>VLOOKUP(C3094,属性!A:E,2,FALSE)</f>
        <v>霸王茶姬</v>
      </c>
      <c r="C3094" t="s">
        <v>5675</v>
      </c>
      <c r="D3094" s="2">
        <f>VLOOKUP(C3094,属性!A:E,3,FALSE)</f>
        <v>46010</v>
      </c>
      <c r="E3094" s="2" t="str">
        <f>VLOOKUP(C3094,属性!A:E,4,FALSE)</f>
        <v>否</v>
      </c>
      <c r="F3094" t="s">
        <v>5689</v>
      </c>
      <c r="G3094" t="s">
        <v>5690</v>
      </c>
      <c r="H3094" s="2">
        <v>46083</v>
      </c>
      <c r="I3094" t="s">
        <v>173</v>
      </c>
      <c r="J3094" s="2">
        <v>46084</v>
      </c>
    </row>
    <row r="3095" spans="1:10">
      <c r="A3095">
        <v>3181</v>
      </c>
      <c r="B3095" t="str">
        <f>VLOOKUP(C3095,属性!A:E,2,FALSE)</f>
        <v>霸王茶姬</v>
      </c>
      <c r="C3095" t="s">
        <v>5675</v>
      </c>
      <c r="D3095" s="2">
        <f>VLOOKUP(C3095,属性!A:E,3,FALSE)</f>
        <v>46010</v>
      </c>
      <c r="E3095" s="2" t="str">
        <f>VLOOKUP(C3095,属性!A:E,4,FALSE)</f>
        <v>否</v>
      </c>
      <c r="F3095" t="s">
        <v>5685</v>
      </c>
      <c r="G3095" t="s">
        <v>5691</v>
      </c>
      <c r="H3095" s="2">
        <v>46083</v>
      </c>
      <c r="I3095" t="s">
        <v>46</v>
      </c>
      <c r="J3095" s="2">
        <v>46084</v>
      </c>
    </row>
    <row r="3096" spans="1:10">
      <c r="A3096">
        <v>3182</v>
      </c>
      <c r="B3096" t="str">
        <f>VLOOKUP(C3096,属性!A:E,2,FALSE)</f>
        <v>霸王茶姬</v>
      </c>
      <c r="C3096" t="s">
        <v>5675</v>
      </c>
      <c r="D3096" s="2">
        <f>VLOOKUP(C3096,属性!A:E,3,FALSE)</f>
        <v>46010</v>
      </c>
      <c r="E3096" s="2" t="str">
        <f>VLOOKUP(C3096,属性!A:E,4,FALSE)</f>
        <v>否</v>
      </c>
      <c r="F3096" t="s">
        <v>5692</v>
      </c>
      <c r="G3096" t="s">
        <v>5693</v>
      </c>
      <c r="H3096" s="2">
        <v>46083</v>
      </c>
      <c r="I3096" t="s">
        <v>13</v>
      </c>
      <c r="J3096" s="2">
        <v>46084</v>
      </c>
    </row>
    <row r="3097" spans="1:10">
      <c r="A3097">
        <v>3183</v>
      </c>
      <c r="B3097" t="str">
        <f>VLOOKUP(C3097,属性!A:E,2,FALSE)</f>
        <v>霸王茶姬</v>
      </c>
      <c r="C3097" t="s">
        <v>5675</v>
      </c>
      <c r="D3097" s="2">
        <f>VLOOKUP(C3097,属性!A:E,3,FALSE)</f>
        <v>46010</v>
      </c>
      <c r="E3097" s="2" t="str">
        <f>VLOOKUP(C3097,属性!A:E,4,FALSE)</f>
        <v>否</v>
      </c>
      <c r="F3097" t="s">
        <v>5694</v>
      </c>
      <c r="G3097" t="s">
        <v>5695</v>
      </c>
      <c r="H3097" s="2">
        <v>46083</v>
      </c>
      <c r="I3097" t="s">
        <v>73</v>
      </c>
      <c r="J3097" s="2">
        <v>46084</v>
      </c>
    </row>
    <row r="3098" spans="1:10">
      <c r="A3098">
        <v>3184</v>
      </c>
      <c r="B3098" t="str">
        <f>VLOOKUP(C3098,属性!A:E,2,FALSE)</f>
        <v>霸王茶姬</v>
      </c>
      <c r="C3098" t="s">
        <v>5675</v>
      </c>
      <c r="D3098" s="2">
        <f>VLOOKUP(C3098,属性!A:E,3,FALSE)</f>
        <v>46010</v>
      </c>
      <c r="E3098" s="2" t="str">
        <f>VLOOKUP(C3098,属性!A:E,4,FALSE)</f>
        <v>否</v>
      </c>
      <c r="F3098" t="s">
        <v>5696</v>
      </c>
      <c r="G3098" t="s">
        <v>5697</v>
      </c>
      <c r="H3098" s="2">
        <v>46083</v>
      </c>
      <c r="I3098" t="s">
        <v>13</v>
      </c>
      <c r="J3098" s="2">
        <v>46084</v>
      </c>
    </row>
    <row r="3099" spans="1:10">
      <c r="A3099">
        <v>3185</v>
      </c>
      <c r="B3099" t="str">
        <f>VLOOKUP(C3099,属性!A:E,2,FALSE)</f>
        <v>霸王茶姬</v>
      </c>
      <c r="C3099" t="s">
        <v>5675</v>
      </c>
      <c r="D3099" s="2">
        <f>VLOOKUP(C3099,属性!A:E,3,FALSE)</f>
        <v>46010</v>
      </c>
      <c r="E3099" s="2" t="str">
        <f>VLOOKUP(C3099,属性!A:E,4,FALSE)</f>
        <v>否</v>
      </c>
      <c r="F3099" t="s">
        <v>5698</v>
      </c>
      <c r="G3099" t="s">
        <v>5699</v>
      </c>
      <c r="H3099" s="2">
        <v>46083</v>
      </c>
      <c r="I3099" t="s">
        <v>13</v>
      </c>
      <c r="J3099" s="2">
        <v>46084</v>
      </c>
    </row>
    <row r="3100" spans="1:10">
      <c r="A3100">
        <v>3186</v>
      </c>
      <c r="B3100" t="str">
        <f>VLOOKUP(C3100,属性!A:E,2,FALSE)</f>
        <v>霸王茶姬</v>
      </c>
      <c r="C3100" t="s">
        <v>5675</v>
      </c>
      <c r="D3100" s="2">
        <f>VLOOKUP(C3100,属性!A:E,3,FALSE)</f>
        <v>46010</v>
      </c>
      <c r="E3100" s="2" t="str">
        <f>VLOOKUP(C3100,属性!A:E,4,FALSE)</f>
        <v>否</v>
      </c>
      <c r="F3100" t="s">
        <v>5700</v>
      </c>
      <c r="G3100" t="s">
        <v>5701</v>
      </c>
      <c r="H3100" s="2">
        <v>46083</v>
      </c>
      <c r="I3100" t="s">
        <v>46</v>
      </c>
      <c r="J3100" s="2">
        <v>46084</v>
      </c>
    </row>
    <row r="3101" spans="1:10">
      <c r="A3101">
        <v>3187</v>
      </c>
      <c r="B3101" t="str">
        <f>VLOOKUP(C3101,属性!A:E,2,FALSE)</f>
        <v>霸王茶姬</v>
      </c>
      <c r="C3101" t="s">
        <v>5675</v>
      </c>
      <c r="D3101" s="2">
        <f>VLOOKUP(C3101,属性!A:E,3,FALSE)</f>
        <v>46010</v>
      </c>
      <c r="E3101" s="2" t="str">
        <f>VLOOKUP(C3101,属性!A:E,4,FALSE)</f>
        <v>否</v>
      </c>
      <c r="F3101" t="s">
        <v>5702</v>
      </c>
      <c r="G3101" t="s">
        <v>5703</v>
      </c>
      <c r="H3101" s="2">
        <v>46083</v>
      </c>
      <c r="I3101" t="s">
        <v>46</v>
      </c>
      <c r="J3101" s="2">
        <v>46084</v>
      </c>
    </row>
    <row r="3102" spans="1:10">
      <c r="A3102">
        <v>3188</v>
      </c>
      <c r="B3102" t="str">
        <f>VLOOKUP(C3102,属性!A:E,2,FALSE)</f>
        <v>霸王茶姬</v>
      </c>
      <c r="C3102" t="s">
        <v>5675</v>
      </c>
      <c r="D3102" s="2">
        <f>VLOOKUP(C3102,属性!A:E,3,FALSE)</f>
        <v>46010</v>
      </c>
      <c r="E3102" s="2" t="str">
        <f>VLOOKUP(C3102,属性!A:E,4,FALSE)</f>
        <v>否</v>
      </c>
      <c r="F3102" t="s">
        <v>5704</v>
      </c>
      <c r="G3102" t="s">
        <v>5705</v>
      </c>
      <c r="H3102" s="2">
        <v>46083</v>
      </c>
      <c r="I3102" t="s">
        <v>229</v>
      </c>
      <c r="J3102" s="2">
        <v>46084</v>
      </c>
    </row>
    <row r="3103" spans="1:10">
      <c r="A3103">
        <v>3189</v>
      </c>
      <c r="B3103" t="str">
        <f>VLOOKUP(C3103,属性!A:E,2,FALSE)</f>
        <v>霸王茶姬</v>
      </c>
      <c r="C3103" t="s">
        <v>5675</v>
      </c>
      <c r="D3103" s="2">
        <f>VLOOKUP(C3103,属性!A:E,3,FALSE)</f>
        <v>46010</v>
      </c>
      <c r="E3103" s="2" t="str">
        <f>VLOOKUP(C3103,属性!A:E,4,FALSE)</f>
        <v>否</v>
      </c>
      <c r="F3103" t="s">
        <v>5706</v>
      </c>
      <c r="G3103" t="s">
        <v>5707</v>
      </c>
      <c r="H3103" s="2">
        <v>46083</v>
      </c>
      <c r="I3103" t="s">
        <v>13</v>
      </c>
      <c r="J3103" s="2">
        <v>46084</v>
      </c>
    </row>
    <row r="3104" spans="1:10">
      <c r="A3104">
        <v>3190</v>
      </c>
      <c r="B3104" t="str">
        <f>VLOOKUP(C3104,属性!A:E,2,FALSE)</f>
        <v>霸王茶姬</v>
      </c>
      <c r="C3104" t="s">
        <v>5675</v>
      </c>
      <c r="D3104" s="2">
        <f>VLOOKUP(C3104,属性!A:E,3,FALSE)</f>
        <v>46010</v>
      </c>
      <c r="E3104" s="2" t="str">
        <f>VLOOKUP(C3104,属性!A:E,4,FALSE)</f>
        <v>否</v>
      </c>
      <c r="F3104" t="s">
        <v>5708</v>
      </c>
      <c r="G3104" t="s">
        <v>5709</v>
      </c>
      <c r="H3104" s="2">
        <v>46083</v>
      </c>
      <c r="I3104" t="s">
        <v>102</v>
      </c>
      <c r="J3104" s="2">
        <v>46084</v>
      </c>
    </row>
    <row r="3105" spans="1:10">
      <c r="A3105">
        <v>3191</v>
      </c>
      <c r="B3105" t="str">
        <f>VLOOKUP(C3105,属性!A:E,2,FALSE)</f>
        <v>霸王茶姬</v>
      </c>
      <c r="C3105" t="s">
        <v>5675</v>
      </c>
      <c r="D3105" s="2">
        <f>VLOOKUP(C3105,属性!A:E,3,FALSE)</f>
        <v>46010</v>
      </c>
      <c r="E3105" s="2" t="str">
        <f>VLOOKUP(C3105,属性!A:E,4,FALSE)</f>
        <v>否</v>
      </c>
      <c r="F3105" t="s">
        <v>5710</v>
      </c>
      <c r="G3105" t="s">
        <v>1899</v>
      </c>
      <c r="H3105" s="2">
        <v>46083</v>
      </c>
      <c r="I3105" t="s">
        <v>13</v>
      </c>
      <c r="J3105" s="2">
        <v>46084</v>
      </c>
    </row>
    <row r="3106" spans="1:10">
      <c r="A3106">
        <v>3192</v>
      </c>
      <c r="B3106" t="str">
        <f>VLOOKUP(C3106,属性!A:E,2,FALSE)</f>
        <v>霸王茶姬</v>
      </c>
      <c r="C3106" t="s">
        <v>5675</v>
      </c>
      <c r="D3106" s="2">
        <f>VLOOKUP(C3106,属性!A:E,3,FALSE)</f>
        <v>46010</v>
      </c>
      <c r="E3106" s="2" t="str">
        <f>VLOOKUP(C3106,属性!A:E,4,FALSE)</f>
        <v>否</v>
      </c>
      <c r="F3106" t="s">
        <v>5711</v>
      </c>
      <c r="G3106" t="s">
        <v>5712</v>
      </c>
      <c r="H3106" s="2">
        <v>46083</v>
      </c>
      <c r="I3106" t="s">
        <v>13</v>
      </c>
      <c r="J3106" s="2">
        <v>46084</v>
      </c>
    </row>
    <row r="3107" spans="1:10">
      <c r="A3107">
        <v>3193</v>
      </c>
      <c r="B3107" t="str">
        <f>VLOOKUP(C3107,属性!A:E,2,FALSE)</f>
        <v>霸王茶姬</v>
      </c>
      <c r="C3107" t="s">
        <v>5675</v>
      </c>
      <c r="D3107" s="2">
        <f>VLOOKUP(C3107,属性!A:E,3,FALSE)</f>
        <v>46010</v>
      </c>
      <c r="E3107" s="2" t="str">
        <f>VLOOKUP(C3107,属性!A:E,4,FALSE)</f>
        <v>否</v>
      </c>
      <c r="F3107" t="s">
        <v>5713</v>
      </c>
      <c r="G3107" t="s">
        <v>5714</v>
      </c>
      <c r="H3107" s="2">
        <v>46080</v>
      </c>
      <c r="I3107" t="s">
        <v>46</v>
      </c>
      <c r="J3107" s="2">
        <v>46084</v>
      </c>
    </row>
    <row r="3108" spans="1:10">
      <c r="A3108">
        <v>3194</v>
      </c>
      <c r="B3108" t="str">
        <f>VLOOKUP(C3108,属性!A:E,2,FALSE)</f>
        <v>霸王茶姬</v>
      </c>
      <c r="C3108" t="s">
        <v>5675</v>
      </c>
      <c r="D3108" s="2">
        <f>VLOOKUP(C3108,属性!A:E,3,FALSE)</f>
        <v>46010</v>
      </c>
      <c r="E3108" s="2" t="str">
        <f>VLOOKUP(C3108,属性!A:E,4,FALSE)</f>
        <v>否</v>
      </c>
      <c r="F3108" t="s">
        <v>5715</v>
      </c>
      <c r="G3108" t="s">
        <v>5716</v>
      </c>
      <c r="H3108" s="2">
        <v>46083</v>
      </c>
      <c r="I3108" t="s">
        <v>13</v>
      </c>
      <c r="J3108" s="2">
        <v>46084</v>
      </c>
    </row>
    <row r="3109" spans="1:10">
      <c r="A3109">
        <v>3195</v>
      </c>
      <c r="B3109" t="str">
        <f>VLOOKUP(C3109,属性!A:E,2,FALSE)</f>
        <v>霸王茶姬</v>
      </c>
      <c r="C3109" t="s">
        <v>5675</v>
      </c>
      <c r="D3109" s="2">
        <f>VLOOKUP(C3109,属性!A:E,3,FALSE)</f>
        <v>46010</v>
      </c>
      <c r="E3109" s="2" t="str">
        <f>VLOOKUP(C3109,属性!A:E,4,FALSE)</f>
        <v>否</v>
      </c>
      <c r="F3109" t="s">
        <v>163</v>
      </c>
      <c r="G3109" t="s">
        <v>5717</v>
      </c>
      <c r="H3109" s="2">
        <v>46080</v>
      </c>
      <c r="I3109" t="s">
        <v>865</v>
      </c>
      <c r="J3109" s="2">
        <v>46084</v>
      </c>
    </row>
    <row r="3110" spans="1:10">
      <c r="A3110">
        <v>3196</v>
      </c>
      <c r="B3110" t="str">
        <f>VLOOKUP(C3110,属性!A:E,2,FALSE)</f>
        <v>霸王茶姬</v>
      </c>
      <c r="C3110" t="s">
        <v>5675</v>
      </c>
      <c r="D3110" s="2">
        <f>VLOOKUP(C3110,属性!A:E,3,FALSE)</f>
        <v>46010</v>
      </c>
      <c r="E3110" s="2" t="str">
        <f>VLOOKUP(C3110,属性!A:E,4,FALSE)</f>
        <v>否</v>
      </c>
      <c r="F3110" t="s">
        <v>5718</v>
      </c>
      <c r="G3110" t="s">
        <v>5719</v>
      </c>
      <c r="H3110" s="2">
        <v>46082</v>
      </c>
      <c r="I3110" t="s">
        <v>46</v>
      </c>
      <c r="J3110" s="2">
        <v>46084</v>
      </c>
    </row>
    <row r="3111" spans="1:10">
      <c r="A3111">
        <v>3197</v>
      </c>
      <c r="B3111" t="str">
        <f>VLOOKUP(C3111,属性!A:E,2,FALSE)</f>
        <v>霸王茶姬</v>
      </c>
      <c r="C3111" t="s">
        <v>5675</v>
      </c>
      <c r="D3111" s="2">
        <f>VLOOKUP(C3111,属性!A:E,3,FALSE)</f>
        <v>46010</v>
      </c>
      <c r="E3111" s="2" t="str">
        <f>VLOOKUP(C3111,属性!A:E,4,FALSE)</f>
        <v>否</v>
      </c>
      <c r="F3111" t="s">
        <v>163</v>
      </c>
      <c r="G3111" t="s">
        <v>5720</v>
      </c>
      <c r="H3111" s="2">
        <v>46083</v>
      </c>
      <c r="I3111" t="s">
        <v>13</v>
      </c>
      <c r="J3111" s="2">
        <v>46084</v>
      </c>
    </row>
    <row r="3112" spans="1:10">
      <c r="A3112">
        <v>3198</v>
      </c>
      <c r="B3112" t="str">
        <f>VLOOKUP(C3112,属性!A:E,2,FALSE)</f>
        <v>霸王茶姬</v>
      </c>
      <c r="C3112" t="s">
        <v>5675</v>
      </c>
      <c r="D3112" s="2">
        <f>VLOOKUP(C3112,属性!A:E,3,FALSE)</f>
        <v>46010</v>
      </c>
      <c r="E3112" s="2" t="str">
        <f>VLOOKUP(C3112,属性!A:E,4,FALSE)</f>
        <v>否</v>
      </c>
      <c r="F3112" t="s">
        <v>5721</v>
      </c>
      <c r="G3112" t="s">
        <v>5722</v>
      </c>
      <c r="H3112" s="2">
        <v>46083</v>
      </c>
      <c r="I3112" t="s">
        <v>173</v>
      </c>
      <c r="J3112" s="2">
        <v>46084</v>
      </c>
    </row>
    <row r="3113" spans="1:10">
      <c r="A3113">
        <v>3199</v>
      </c>
      <c r="B3113" t="str">
        <f>VLOOKUP(C3113,属性!A:E,2,FALSE)</f>
        <v>霸王茶姬</v>
      </c>
      <c r="C3113" t="s">
        <v>5675</v>
      </c>
      <c r="D3113" s="2">
        <f>VLOOKUP(C3113,属性!A:E,3,FALSE)</f>
        <v>46010</v>
      </c>
      <c r="E3113" s="2" t="str">
        <f>VLOOKUP(C3113,属性!A:E,4,FALSE)</f>
        <v>否</v>
      </c>
      <c r="F3113" t="s">
        <v>5723</v>
      </c>
      <c r="G3113" t="s">
        <v>5724</v>
      </c>
      <c r="H3113" s="2">
        <v>46083</v>
      </c>
      <c r="I3113" t="s">
        <v>56</v>
      </c>
      <c r="J3113" s="2">
        <v>46084</v>
      </c>
    </row>
    <row r="3114" spans="1:10">
      <c r="A3114">
        <v>3200</v>
      </c>
      <c r="B3114" t="str">
        <f>VLOOKUP(C3114,属性!A:E,2,FALSE)</f>
        <v>霸王茶姬</v>
      </c>
      <c r="C3114" t="s">
        <v>5675</v>
      </c>
      <c r="D3114" s="2">
        <f>VLOOKUP(C3114,属性!A:E,3,FALSE)</f>
        <v>46010</v>
      </c>
      <c r="E3114" s="2" t="str">
        <f>VLOOKUP(C3114,属性!A:E,4,FALSE)</f>
        <v>否</v>
      </c>
      <c r="F3114" t="s">
        <v>163</v>
      </c>
      <c r="G3114" t="s">
        <v>5725</v>
      </c>
      <c r="H3114" s="2">
        <v>46083</v>
      </c>
      <c r="I3114" t="s">
        <v>38</v>
      </c>
      <c r="J3114" s="2">
        <v>46084</v>
      </c>
    </row>
    <row r="3115" spans="1:10">
      <c r="A3115">
        <v>3201</v>
      </c>
      <c r="B3115" t="str">
        <f>VLOOKUP(C3115,属性!A:E,2,FALSE)</f>
        <v>霸王茶姬</v>
      </c>
      <c r="C3115" t="s">
        <v>5675</v>
      </c>
      <c r="D3115" s="2">
        <f>VLOOKUP(C3115,属性!A:E,3,FALSE)</f>
        <v>46010</v>
      </c>
      <c r="E3115" s="2" t="str">
        <f>VLOOKUP(C3115,属性!A:E,4,FALSE)</f>
        <v>否</v>
      </c>
      <c r="F3115" t="s">
        <v>5726</v>
      </c>
      <c r="G3115" t="s">
        <v>5727</v>
      </c>
      <c r="H3115" s="2">
        <v>46079</v>
      </c>
      <c r="I3115" t="s">
        <v>73</v>
      </c>
      <c r="J3115" s="2">
        <v>46084</v>
      </c>
    </row>
    <row r="3116" spans="1:10">
      <c r="A3116">
        <v>3202</v>
      </c>
      <c r="B3116" t="str">
        <f>VLOOKUP(C3116,属性!A:E,2,FALSE)</f>
        <v>霸王茶姬</v>
      </c>
      <c r="C3116" t="s">
        <v>5675</v>
      </c>
      <c r="D3116" s="2">
        <f>VLOOKUP(C3116,属性!A:E,3,FALSE)</f>
        <v>46010</v>
      </c>
      <c r="E3116" s="2" t="str">
        <f>VLOOKUP(C3116,属性!A:E,4,FALSE)</f>
        <v>否</v>
      </c>
      <c r="F3116" t="s">
        <v>5728</v>
      </c>
      <c r="G3116" t="s">
        <v>5729</v>
      </c>
      <c r="H3116" s="2">
        <v>46083</v>
      </c>
      <c r="I3116" t="s">
        <v>65</v>
      </c>
      <c r="J3116" s="2">
        <v>46084</v>
      </c>
    </row>
    <row r="3117" spans="1:10">
      <c r="A3117">
        <v>3203</v>
      </c>
      <c r="B3117" t="str">
        <f>VLOOKUP(C3117,属性!A:E,2,FALSE)</f>
        <v>霸王茶姬</v>
      </c>
      <c r="C3117" t="s">
        <v>5675</v>
      </c>
      <c r="D3117" s="2">
        <f>VLOOKUP(C3117,属性!A:E,3,FALSE)</f>
        <v>46010</v>
      </c>
      <c r="E3117" s="2" t="str">
        <f>VLOOKUP(C3117,属性!A:E,4,FALSE)</f>
        <v>否</v>
      </c>
      <c r="F3117" t="s">
        <v>5730</v>
      </c>
      <c r="G3117" t="s">
        <v>5731</v>
      </c>
      <c r="H3117" s="2">
        <v>46083</v>
      </c>
      <c r="I3117" t="s">
        <v>13</v>
      </c>
      <c r="J3117" s="2">
        <v>46084</v>
      </c>
    </row>
    <row r="3118" spans="1:10">
      <c r="A3118">
        <v>3204</v>
      </c>
      <c r="B3118" t="str">
        <f>VLOOKUP(C3118,属性!A:E,2,FALSE)</f>
        <v>霸王茶姬</v>
      </c>
      <c r="C3118" t="s">
        <v>5675</v>
      </c>
      <c r="D3118" s="2">
        <f>VLOOKUP(C3118,属性!A:E,3,FALSE)</f>
        <v>46010</v>
      </c>
      <c r="E3118" s="2" t="str">
        <f>VLOOKUP(C3118,属性!A:E,4,FALSE)</f>
        <v>否</v>
      </c>
      <c r="F3118" t="s">
        <v>5732</v>
      </c>
      <c r="G3118" t="s">
        <v>5733</v>
      </c>
      <c r="H3118" s="2">
        <v>46083</v>
      </c>
      <c r="I3118" t="s">
        <v>94</v>
      </c>
      <c r="J3118" s="2">
        <v>46084</v>
      </c>
    </row>
    <row r="3119" spans="1:10">
      <c r="A3119">
        <v>3205</v>
      </c>
      <c r="B3119" t="str">
        <f>VLOOKUP(C3119,属性!A:E,2,FALSE)</f>
        <v>霸王茶姬</v>
      </c>
      <c r="C3119" t="s">
        <v>5675</v>
      </c>
      <c r="D3119" s="2">
        <f>VLOOKUP(C3119,属性!A:E,3,FALSE)</f>
        <v>46010</v>
      </c>
      <c r="E3119" s="2" t="str">
        <f>VLOOKUP(C3119,属性!A:E,4,FALSE)</f>
        <v>否</v>
      </c>
      <c r="F3119" t="s">
        <v>5734</v>
      </c>
      <c r="G3119" t="s">
        <v>5735</v>
      </c>
      <c r="H3119" s="2">
        <v>46083</v>
      </c>
      <c r="I3119" t="s">
        <v>41</v>
      </c>
      <c r="J3119" s="2">
        <v>46084</v>
      </c>
    </row>
    <row r="3120" spans="1:10">
      <c r="A3120">
        <v>3206</v>
      </c>
      <c r="B3120" t="str">
        <f>VLOOKUP(C3120,属性!A:E,2,FALSE)</f>
        <v>霸王茶姬</v>
      </c>
      <c r="C3120" t="s">
        <v>5675</v>
      </c>
      <c r="D3120" s="2">
        <f>VLOOKUP(C3120,属性!A:E,3,FALSE)</f>
        <v>46010</v>
      </c>
      <c r="E3120" s="2" t="str">
        <f>VLOOKUP(C3120,属性!A:E,4,FALSE)</f>
        <v>否</v>
      </c>
      <c r="F3120" t="s">
        <v>5736</v>
      </c>
      <c r="G3120" t="s">
        <v>5737</v>
      </c>
      <c r="H3120" s="2">
        <v>46083</v>
      </c>
      <c r="I3120" t="s">
        <v>46</v>
      </c>
      <c r="J3120" s="2">
        <v>46084</v>
      </c>
    </row>
    <row r="3121" spans="1:10">
      <c r="A3121">
        <v>3207</v>
      </c>
      <c r="B3121" t="str">
        <f>VLOOKUP(C3121,属性!A:E,2,FALSE)</f>
        <v>霸王茶姬</v>
      </c>
      <c r="C3121" t="s">
        <v>5675</v>
      </c>
      <c r="D3121" s="2">
        <f>VLOOKUP(C3121,属性!A:E,3,FALSE)</f>
        <v>46010</v>
      </c>
      <c r="E3121" s="2" t="str">
        <f>VLOOKUP(C3121,属性!A:E,4,FALSE)</f>
        <v>否</v>
      </c>
      <c r="F3121" t="s">
        <v>5738</v>
      </c>
      <c r="G3121" t="s">
        <v>5739</v>
      </c>
      <c r="H3121" s="2">
        <v>46082</v>
      </c>
      <c r="I3121" t="s">
        <v>13</v>
      </c>
      <c r="J3121" s="2">
        <v>46084</v>
      </c>
    </row>
    <row r="3122" spans="1:10">
      <c r="A3122">
        <v>3208</v>
      </c>
      <c r="B3122" t="str">
        <f>VLOOKUP(C3122,属性!A:E,2,FALSE)</f>
        <v>霸王茶姬</v>
      </c>
      <c r="C3122" t="s">
        <v>5675</v>
      </c>
      <c r="D3122" s="2">
        <f>VLOOKUP(C3122,属性!A:E,3,FALSE)</f>
        <v>46010</v>
      </c>
      <c r="E3122" s="2" t="str">
        <f>VLOOKUP(C3122,属性!A:E,4,FALSE)</f>
        <v>否</v>
      </c>
      <c r="F3122" t="s">
        <v>5740</v>
      </c>
      <c r="G3122" t="s">
        <v>5741</v>
      </c>
      <c r="H3122" s="2">
        <v>46080</v>
      </c>
      <c r="I3122" t="s">
        <v>56</v>
      </c>
      <c r="J3122" s="2">
        <v>46084</v>
      </c>
    </row>
    <row r="3123" spans="1:10">
      <c r="A3123">
        <v>3209</v>
      </c>
      <c r="B3123" t="str">
        <f>VLOOKUP(C3123,属性!A:E,2,FALSE)</f>
        <v>霸王茶姬</v>
      </c>
      <c r="C3123" t="s">
        <v>5675</v>
      </c>
      <c r="D3123" s="2">
        <f>VLOOKUP(C3123,属性!A:E,3,FALSE)</f>
        <v>46010</v>
      </c>
      <c r="E3123" s="2" t="str">
        <f>VLOOKUP(C3123,属性!A:E,4,FALSE)</f>
        <v>否</v>
      </c>
      <c r="F3123" t="s">
        <v>5742</v>
      </c>
      <c r="G3123" t="s">
        <v>5743</v>
      </c>
      <c r="H3123" s="2">
        <v>46082</v>
      </c>
      <c r="I3123" t="s">
        <v>31</v>
      </c>
      <c r="J3123" s="2">
        <v>46084</v>
      </c>
    </row>
    <row r="3124" spans="1:10">
      <c r="A3124">
        <v>3210</v>
      </c>
      <c r="B3124" t="str">
        <f>VLOOKUP(C3124,属性!A:E,2,FALSE)</f>
        <v>霸王茶姬</v>
      </c>
      <c r="C3124" t="s">
        <v>5675</v>
      </c>
      <c r="D3124" s="2">
        <f>VLOOKUP(C3124,属性!A:E,3,FALSE)</f>
        <v>46010</v>
      </c>
      <c r="E3124" s="2" t="str">
        <f>VLOOKUP(C3124,属性!A:E,4,FALSE)</f>
        <v>否</v>
      </c>
      <c r="F3124" t="s">
        <v>5744</v>
      </c>
      <c r="G3124" t="s">
        <v>5745</v>
      </c>
      <c r="H3124" s="2">
        <v>46081</v>
      </c>
      <c r="I3124" t="s">
        <v>73</v>
      </c>
      <c r="J3124" s="2">
        <v>46084</v>
      </c>
    </row>
    <row r="3125" spans="1:10">
      <c r="A3125">
        <v>3211</v>
      </c>
      <c r="B3125" t="str">
        <f>VLOOKUP(C3125,属性!A:E,2,FALSE)</f>
        <v>霸王茶姬</v>
      </c>
      <c r="C3125" t="s">
        <v>5675</v>
      </c>
      <c r="D3125" s="2">
        <f>VLOOKUP(C3125,属性!A:E,3,FALSE)</f>
        <v>46010</v>
      </c>
      <c r="E3125" s="2" t="str">
        <f>VLOOKUP(C3125,属性!A:E,4,FALSE)</f>
        <v>否</v>
      </c>
      <c r="F3125" t="s">
        <v>5746</v>
      </c>
      <c r="G3125" t="s">
        <v>5747</v>
      </c>
      <c r="H3125" s="2">
        <v>46082</v>
      </c>
      <c r="I3125" t="s">
        <v>26</v>
      </c>
      <c r="J3125" s="2">
        <v>46084</v>
      </c>
    </row>
    <row r="3126" spans="1:10">
      <c r="A3126">
        <v>3212</v>
      </c>
      <c r="B3126" t="str">
        <f>VLOOKUP(C3126,属性!A:E,2,FALSE)</f>
        <v>霸王茶姬</v>
      </c>
      <c r="C3126" t="s">
        <v>5675</v>
      </c>
      <c r="D3126" s="2">
        <f>VLOOKUP(C3126,属性!A:E,3,FALSE)</f>
        <v>46010</v>
      </c>
      <c r="E3126" s="2" t="str">
        <f>VLOOKUP(C3126,属性!A:E,4,FALSE)</f>
        <v>否</v>
      </c>
      <c r="F3126" t="s">
        <v>5748</v>
      </c>
      <c r="G3126" t="s">
        <v>5749</v>
      </c>
      <c r="H3126" s="2">
        <v>46080</v>
      </c>
      <c r="I3126" t="s">
        <v>13</v>
      </c>
      <c r="J3126" s="2">
        <v>46084</v>
      </c>
    </row>
    <row r="3127" spans="1:10">
      <c r="A3127">
        <v>3213</v>
      </c>
      <c r="B3127" t="str">
        <f>VLOOKUP(C3127,属性!A:E,2,FALSE)</f>
        <v>霸王茶姬</v>
      </c>
      <c r="C3127" t="s">
        <v>5675</v>
      </c>
      <c r="D3127" s="2">
        <f>VLOOKUP(C3127,属性!A:E,3,FALSE)</f>
        <v>46010</v>
      </c>
      <c r="E3127" s="2" t="str">
        <f>VLOOKUP(C3127,属性!A:E,4,FALSE)</f>
        <v>否</v>
      </c>
      <c r="F3127" t="s">
        <v>5750</v>
      </c>
      <c r="G3127" t="s">
        <v>5751</v>
      </c>
      <c r="H3127" s="2">
        <v>46081</v>
      </c>
      <c r="I3127" t="s">
        <v>56</v>
      </c>
      <c r="J3127" s="2">
        <v>46084</v>
      </c>
    </row>
    <row r="3128" spans="1:10">
      <c r="A3128">
        <v>3214</v>
      </c>
      <c r="B3128" t="str">
        <f>VLOOKUP(C3128,属性!A:E,2,FALSE)</f>
        <v>霸王茶姬</v>
      </c>
      <c r="C3128" t="s">
        <v>5675</v>
      </c>
      <c r="D3128" s="2">
        <f>VLOOKUP(C3128,属性!A:E,3,FALSE)</f>
        <v>46010</v>
      </c>
      <c r="E3128" s="2" t="str">
        <f>VLOOKUP(C3128,属性!A:E,4,FALSE)</f>
        <v>否</v>
      </c>
      <c r="F3128" t="s">
        <v>5752</v>
      </c>
      <c r="G3128" t="s">
        <v>5753</v>
      </c>
      <c r="H3128" s="2">
        <v>46081</v>
      </c>
      <c r="I3128" t="s">
        <v>78</v>
      </c>
      <c r="J3128" s="2">
        <v>46084</v>
      </c>
    </row>
    <row r="3129" spans="1:10">
      <c r="A3129">
        <v>3215</v>
      </c>
      <c r="B3129" t="str">
        <f>VLOOKUP(C3129,属性!A:E,2,FALSE)</f>
        <v>霸王茶姬</v>
      </c>
      <c r="C3129" t="s">
        <v>5675</v>
      </c>
      <c r="D3129" s="2">
        <f>VLOOKUP(C3129,属性!A:E,3,FALSE)</f>
        <v>46010</v>
      </c>
      <c r="E3129" s="2" t="str">
        <f>VLOOKUP(C3129,属性!A:E,4,FALSE)</f>
        <v>否</v>
      </c>
      <c r="F3129" t="s">
        <v>5754</v>
      </c>
      <c r="G3129" t="s">
        <v>5755</v>
      </c>
      <c r="H3129" s="2">
        <v>46081</v>
      </c>
      <c r="I3129" t="s">
        <v>16</v>
      </c>
      <c r="J3129" s="2">
        <v>46084</v>
      </c>
    </row>
    <row r="3130" spans="1:10">
      <c r="A3130">
        <v>3216</v>
      </c>
      <c r="B3130" t="str">
        <f>VLOOKUP(C3130,属性!A:E,2,FALSE)</f>
        <v>霸王茶姬</v>
      </c>
      <c r="C3130" t="s">
        <v>5675</v>
      </c>
      <c r="D3130" s="2">
        <f>VLOOKUP(C3130,属性!A:E,3,FALSE)</f>
        <v>46010</v>
      </c>
      <c r="E3130" s="2" t="str">
        <f>VLOOKUP(C3130,属性!A:E,4,FALSE)</f>
        <v>否</v>
      </c>
      <c r="F3130" t="s">
        <v>5756</v>
      </c>
      <c r="G3130" t="s">
        <v>5757</v>
      </c>
      <c r="H3130" s="2">
        <v>46081</v>
      </c>
      <c r="I3130" t="s">
        <v>13</v>
      </c>
      <c r="J3130" s="2">
        <v>46084</v>
      </c>
    </row>
    <row r="3131" spans="1:10">
      <c r="A3131">
        <v>3217</v>
      </c>
      <c r="B3131" t="str">
        <f>VLOOKUP(C3131,属性!A:E,2,FALSE)</f>
        <v>霸王茶姬</v>
      </c>
      <c r="C3131" t="s">
        <v>5675</v>
      </c>
      <c r="D3131" s="2">
        <f>VLOOKUP(C3131,属性!A:E,3,FALSE)</f>
        <v>46010</v>
      </c>
      <c r="E3131" s="2" t="str">
        <f>VLOOKUP(C3131,属性!A:E,4,FALSE)</f>
        <v>否</v>
      </c>
      <c r="F3131" t="s">
        <v>5758</v>
      </c>
      <c r="G3131" t="s">
        <v>5759</v>
      </c>
      <c r="H3131" s="2">
        <v>46081</v>
      </c>
      <c r="I3131" t="s">
        <v>41</v>
      </c>
      <c r="J3131" s="2">
        <v>46084</v>
      </c>
    </row>
    <row r="3132" spans="1:10">
      <c r="A3132">
        <v>3218</v>
      </c>
      <c r="B3132" t="str">
        <f>VLOOKUP(C3132,属性!A:E,2,FALSE)</f>
        <v>霸王茶姬</v>
      </c>
      <c r="C3132" t="s">
        <v>5675</v>
      </c>
      <c r="D3132" s="2">
        <f>VLOOKUP(C3132,属性!A:E,3,FALSE)</f>
        <v>46010</v>
      </c>
      <c r="E3132" s="2" t="str">
        <f>VLOOKUP(C3132,属性!A:E,4,FALSE)</f>
        <v>否</v>
      </c>
      <c r="F3132" t="s">
        <v>5760</v>
      </c>
      <c r="G3132" t="s">
        <v>523</v>
      </c>
      <c r="H3132" s="2">
        <v>46080</v>
      </c>
      <c r="I3132" t="s">
        <v>46</v>
      </c>
      <c r="J3132" s="2">
        <v>46084</v>
      </c>
    </row>
    <row r="3133" spans="1:10">
      <c r="A3133">
        <v>3219</v>
      </c>
      <c r="B3133" t="str">
        <f>VLOOKUP(C3133,属性!A:E,2,FALSE)</f>
        <v>霸王茶姬</v>
      </c>
      <c r="C3133" t="s">
        <v>5675</v>
      </c>
      <c r="D3133" s="2">
        <f>VLOOKUP(C3133,属性!A:E,3,FALSE)</f>
        <v>46010</v>
      </c>
      <c r="E3133" s="2" t="str">
        <f>VLOOKUP(C3133,属性!A:E,4,FALSE)</f>
        <v>否</v>
      </c>
      <c r="F3133" t="s">
        <v>5761</v>
      </c>
      <c r="G3133" t="s">
        <v>5762</v>
      </c>
      <c r="H3133" s="2">
        <v>46081</v>
      </c>
      <c r="I3133" t="s">
        <v>173</v>
      </c>
      <c r="J3133" s="2">
        <v>46084</v>
      </c>
    </row>
    <row r="3134" spans="1:10">
      <c r="A3134">
        <v>3220</v>
      </c>
      <c r="B3134" t="str">
        <f>VLOOKUP(C3134,属性!A:E,2,FALSE)</f>
        <v>霸王茶姬</v>
      </c>
      <c r="C3134" t="s">
        <v>5675</v>
      </c>
      <c r="D3134" s="2">
        <f>VLOOKUP(C3134,属性!A:E,3,FALSE)</f>
        <v>46010</v>
      </c>
      <c r="E3134" s="2" t="str">
        <f>VLOOKUP(C3134,属性!A:E,4,FALSE)</f>
        <v>否</v>
      </c>
      <c r="F3134" t="s">
        <v>5685</v>
      </c>
      <c r="G3134" t="s">
        <v>5763</v>
      </c>
      <c r="H3134" s="2">
        <v>46081</v>
      </c>
      <c r="I3134" t="s">
        <v>46</v>
      </c>
      <c r="J3134" s="2">
        <v>46084</v>
      </c>
    </row>
    <row r="3135" spans="1:10">
      <c r="A3135">
        <v>3221</v>
      </c>
      <c r="B3135" t="str">
        <f>VLOOKUP(C3135,属性!A:E,2,FALSE)</f>
        <v>霸王茶姬</v>
      </c>
      <c r="C3135" t="s">
        <v>5675</v>
      </c>
      <c r="D3135" s="2">
        <f>VLOOKUP(C3135,属性!A:E,3,FALSE)</f>
        <v>46010</v>
      </c>
      <c r="E3135" s="2" t="str">
        <f>VLOOKUP(C3135,属性!A:E,4,FALSE)</f>
        <v>否</v>
      </c>
      <c r="F3135" t="s">
        <v>5764</v>
      </c>
      <c r="G3135" t="s">
        <v>5765</v>
      </c>
      <c r="H3135" s="2">
        <v>46080</v>
      </c>
      <c r="I3135" t="s">
        <v>173</v>
      </c>
      <c r="J3135" s="2">
        <v>46084</v>
      </c>
    </row>
    <row r="3136" spans="1:10">
      <c r="A3136">
        <v>3222</v>
      </c>
      <c r="B3136" t="str">
        <f>VLOOKUP(C3136,属性!A:E,2,FALSE)</f>
        <v>霸王茶姬</v>
      </c>
      <c r="C3136" t="s">
        <v>5675</v>
      </c>
      <c r="D3136" s="2">
        <f>VLOOKUP(C3136,属性!A:E,3,FALSE)</f>
        <v>46010</v>
      </c>
      <c r="E3136" s="2" t="str">
        <f>VLOOKUP(C3136,属性!A:E,4,FALSE)</f>
        <v>否</v>
      </c>
      <c r="F3136" t="s">
        <v>5766</v>
      </c>
      <c r="G3136" t="s">
        <v>5767</v>
      </c>
      <c r="H3136" s="2">
        <v>46080</v>
      </c>
      <c r="I3136" t="s">
        <v>16</v>
      </c>
      <c r="J3136" s="2">
        <v>46084</v>
      </c>
    </row>
    <row r="3137" spans="1:10">
      <c r="A3137">
        <v>3223</v>
      </c>
      <c r="B3137" t="str">
        <f>VLOOKUP(C3137,属性!A:E,2,FALSE)</f>
        <v>霸王茶姬</v>
      </c>
      <c r="C3137" t="s">
        <v>5675</v>
      </c>
      <c r="D3137" s="2">
        <f>VLOOKUP(C3137,属性!A:E,3,FALSE)</f>
        <v>46010</v>
      </c>
      <c r="E3137" s="2" t="str">
        <f>VLOOKUP(C3137,属性!A:E,4,FALSE)</f>
        <v>否</v>
      </c>
      <c r="F3137" t="s">
        <v>5768</v>
      </c>
      <c r="G3137" t="s">
        <v>1050</v>
      </c>
      <c r="H3137" s="2">
        <v>46080</v>
      </c>
      <c r="I3137" t="s">
        <v>94</v>
      </c>
      <c r="J3137" s="2">
        <v>46084</v>
      </c>
    </row>
    <row r="3138" spans="1:10">
      <c r="A3138">
        <v>3224</v>
      </c>
      <c r="B3138" t="str">
        <f>VLOOKUP(C3138,属性!A:E,2,FALSE)</f>
        <v>霸王茶姬</v>
      </c>
      <c r="C3138" t="s">
        <v>5675</v>
      </c>
      <c r="D3138" s="2">
        <f>VLOOKUP(C3138,属性!A:E,3,FALSE)</f>
        <v>46010</v>
      </c>
      <c r="E3138" s="2" t="str">
        <f>VLOOKUP(C3138,属性!A:E,4,FALSE)</f>
        <v>否</v>
      </c>
      <c r="F3138" t="s">
        <v>5769</v>
      </c>
      <c r="G3138" t="s">
        <v>5770</v>
      </c>
      <c r="H3138" s="2">
        <v>46080</v>
      </c>
      <c r="I3138" t="s">
        <v>38</v>
      </c>
      <c r="J3138" s="2">
        <v>46084</v>
      </c>
    </row>
    <row r="3139" spans="1:10">
      <c r="A3139">
        <v>3225</v>
      </c>
      <c r="B3139" t="str">
        <f>VLOOKUP(C3139,属性!A:E,2,FALSE)</f>
        <v>霸王茶姬</v>
      </c>
      <c r="C3139" t="s">
        <v>5675</v>
      </c>
      <c r="D3139" s="2">
        <f>VLOOKUP(C3139,属性!A:E,3,FALSE)</f>
        <v>46010</v>
      </c>
      <c r="E3139" s="2" t="str">
        <f>VLOOKUP(C3139,属性!A:E,4,FALSE)</f>
        <v>否</v>
      </c>
      <c r="F3139" t="s">
        <v>5771</v>
      </c>
      <c r="G3139" t="s">
        <v>5772</v>
      </c>
      <c r="H3139" s="2">
        <v>46080</v>
      </c>
      <c r="I3139" t="s">
        <v>16</v>
      </c>
      <c r="J3139" s="2">
        <v>46084</v>
      </c>
    </row>
    <row r="3140" spans="1:10">
      <c r="A3140">
        <v>3226</v>
      </c>
      <c r="B3140" t="str">
        <f>VLOOKUP(C3140,属性!A:E,2,FALSE)</f>
        <v>霸王茶姬</v>
      </c>
      <c r="C3140" t="s">
        <v>5675</v>
      </c>
      <c r="D3140" s="2">
        <f>VLOOKUP(C3140,属性!A:E,3,FALSE)</f>
        <v>46010</v>
      </c>
      <c r="E3140" s="2" t="str">
        <f>VLOOKUP(C3140,属性!A:E,4,FALSE)</f>
        <v>否</v>
      </c>
      <c r="F3140" t="s">
        <v>163</v>
      </c>
      <c r="G3140" t="s">
        <v>5773</v>
      </c>
      <c r="H3140" s="2">
        <v>46081</v>
      </c>
      <c r="I3140" t="s">
        <v>31</v>
      </c>
      <c r="J3140" s="2">
        <v>46084</v>
      </c>
    </row>
    <row r="3141" spans="1:10">
      <c r="A3141">
        <v>3227</v>
      </c>
      <c r="B3141" t="str">
        <f>VLOOKUP(C3141,属性!A:E,2,FALSE)</f>
        <v>霸王茶姬</v>
      </c>
      <c r="C3141" t="s">
        <v>5675</v>
      </c>
      <c r="D3141" s="2">
        <f>VLOOKUP(C3141,属性!A:E,3,FALSE)</f>
        <v>46010</v>
      </c>
      <c r="E3141" s="2" t="str">
        <f>VLOOKUP(C3141,属性!A:E,4,FALSE)</f>
        <v>否</v>
      </c>
      <c r="F3141" t="s">
        <v>5774</v>
      </c>
      <c r="G3141" t="s">
        <v>5775</v>
      </c>
      <c r="H3141" s="2">
        <v>46080</v>
      </c>
      <c r="I3141" t="s">
        <v>144</v>
      </c>
      <c r="J3141" s="2">
        <v>46084</v>
      </c>
    </row>
    <row r="3142" spans="1:10">
      <c r="A3142">
        <v>3228</v>
      </c>
      <c r="B3142" t="str">
        <f>VLOOKUP(C3142,属性!A:E,2,FALSE)</f>
        <v>霸王茶姬</v>
      </c>
      <c r="C3142" t="s">
        <v>5675</v>
      </c>
      <c r="D3142" s="2">
        <f>VLOOKUP(C3142,属性!A:E,3,FALSE)</f>
        <v>46010</v>
      </c>
      <c r="E3142" s="2" t="str">
        <f>VLOOKUP(C3142,属性!A:E,4,FALSE)</f>
        <v>否</v>
      </c>
      <c r="F3142" t="s">
        <v>5776</v>
      </c>
      <c r="G3142" t="s">
        <v>5777</v>
      </c>
      <c r="H3142" s="2">
        <v>46080</v>
      </c>
      <c r="I3142" t="s">
        <v>41</v>
      </c>
      <c r="J3142" s="2">
        <v>46084</v>
      </c>
    </row>
    <row r="3143" spans="1:10">
      <c r="A3143">
        <v>3229</v>
      </c>
      <c r="B3143" t="str">
        <f>VLOOKUP(C3143,属性!A:E,2,FALSE)</f>
        <v>霸王茶姬</v>
      </c>
      <c r="C3143" t="s">
        <v>5675</v>
      </c>
      <c r="D3143" s="2">
        <f>VLOOKUP(C3143,属性!A:E,3,FALSE)</f>
        <v>46010</v>
      </c>
      <c r="E3143" s="2" t="str">
        <f>VLOOKUP(C3143,属性!A:E,4,FALSE)</f>
        <v>否</v>
      </c>
      <c r="F3143" t="s">
        <v>5778</v>
      </c>
      <c r="G3143" t="s">
        <v>5779</v>
      </c>
      <c r="H3143" s="2">
        <v>46083</v>
      </c>
      <c r="I3143" t="s">
        <v>13</v>
      </c>
      <c r="J3143" s="2">
        <v>46084</v>
      </c>
    </row>
    <row r="3144" spans="1:10">
      <c r="A3144">
        <v>3230</v>
      </c>
      <c r="B3144" t="str">
        <f>VLOOKUP(C3144,属性!A:E,2,FALSE)</f>
        <v>霸王茶姬</v>
      </c>
      <c r="C3144" t="s">
        <v>5675</v>
      </c>
      <c r="D3144" s="2">
        <f>VLOOKUP(C3144,属性!A:E,3,FALSE)</f>
        <v>46010</v>
      </c>
      <c r="E3144" s="2" t="str">
        <f>VLOOKUP(C3144,属性!A:E,4,FALSE)</f>
        <v>否</v>
      </c>
      <c r="F3144" t="s">
        <v>5780</v>
      </c>
      <c r="G3144" t="s">
        <v>5781</v>
      </c>
      <c r="H3144" s="2">
        <v>46083</v>
      </c>
      <c r="I3144" t="s">
        <v>13</v>
      </c>
      <c r="J3144" s="2">
        <v>46084</v>
      </c>
    </row>
    <row r="3145" spans="1:10">
      <c r="A3145">
        <v>3231</v>
      </c>
      <c r="B3145" t="str">
        <f>VLOOKUP(C3145,属性!A:E,2,FALSE)</f>
        <v>霸王茶姬</v>
      </c>
      <c r="C3145" t="s">
        <v>5675</v>
      </c>
      <c r="D3145" s="2">
        <f>VLOOKUP(C3145,属性!A:E,3,FALSE)</f>
        <v>46010</v>
      </c>
      <c r="E3145" s="2" t="str">
        <f>VLOOKUP(C3145,属性!A:E,4,FALSE)</f>
        <v>否</v>
      </c>
      <c r="F3145" t="s">
        <v>5782</v>
      </c>
      <c r="G3145" t="s">
        <v>5783</v>
      </c>
      <c r="H3145" s="2">
        <v>46083</v>
      </c>
      <c r="I3145" t="s">
        <v>16</v>
      </c>
      <c r="J3145" s="2">
        <v>46084</v>
      </c>
    </row>
    <row r="3146" spans="1:10">
      <c r="A3146">
        <v>3232</v>
      </c>
      <c r="B3146" t="str">
        <f>VLOOKUP(C3146,属性!A:E,2,FALSE)</f>
        <v>霸王茶姬</v>
      </c>
      <c r="C3146" t="s">
        <v>5675</v>
      </c>
      <c r="D3146" s="2">
        <f>VLOOKUP(C3146,属性!A:E,3,FALSE)</f>
        <v>46010</v>
      </c>
      <c r="E3146" s="2" t="str">
        <f>VLOOKUP(C3146,属性!A:E,4,FALSE)</f>
        <v>否</v>
      </c>
      <c r="F3146" t="s">
        <v>5784</v>
      </c>
      <c r="G3146" t="s">
        <v>5785</v>
      </c>
      <c r="H3146" s="2">
        <v>46083</v>
      </c>
      <c r="I3146" t="s">
        <v>73</v>
      </c>
      <c r="J3146" s="2">
        <v>46084</v>
      </c>
    </row>
    <row r="3147" spans="1:10">
      <c r="A3147">
        <v>3233</v>
      </c>
      <c r="B3147" t="str">
        <f>VLOOKUP(C3147,属性!A:E,2,FALSE)</f>
        <v>霸王茶姬</v>
      </c>
      <c r="C3147" t="s">
        <v>5675</v>
      </c>
      <c r="D3147" s="2">
        <f>VLOOKUP(C3147,属性!A:E,3,FALSE)</f>
        <v>46010</v>
      </c>
      <c r="E3147" s="2" t="str">
        <f>VLOOKUP(C3147,属性!A:E,4,FALSE)</f>
        <v>否</v>
      </c>
      <c r="F3147" t="s">
        <v>5786</v>
      </c>
      <c r="G3147" t="s">
        <v>5787</v>
      </c>
      <c r="H3147" s="2">
        <v>46083</v>
      </c>
      <c r="I3147" t="s">
        <v>26</v>
      </c>
      <c r="J3147" s="2">
        <v>46084</v>
      </c>
    </row>
    <row r="3148" spans="1:10">
      <c r="A3148">
        <v>3234</v>
      </c>
      <c r="B3148" t="str">
        <f>VLOOKUP(C3148,属性!A:E,2,FALSE)</f>
        <v>霸王茶姬</v>
      </c>
      <c r="C3148" t="s">
        <v>5675</v>
      </c>
      <c r="D3148" s="2">
        <f>VLOOKUP(C3148,属性!A:E,3,FALSE)</f>
        <v>46010</v>
      </c>
      <c r="E3148" s="2" t="str">
        <f>VLOOKUP(C3148,属性!A:E,4,FALSE)</f>
        <v>否</v>
      </c>
      <c r="F3148" t="s">
        <v>163</v>
      </c>
      <c r="G3148" t="s">
        <v>5788</v>
      </c>
      <c r="H3148" s="2">
        <v>46083</v>
      </c>
      <c r="I3148" t="s">
        <v>46</v>
      </c>
      <c r="J3148" s="2">
        <v>46084</v>
      </c>
    </row>
    <row r="3149" spans="1:10">
      <c r="A3149">
        <v>3235</v>
      </c>
      <c r="B3149" t="str">
        <f>VLOOKUP(C3149,属性!A:E,2,FALSE)</f>
        <v>霸王茶姬</v>
      </c>
      <c r="C3149" t="s">
        <v>5675</v>
      </c>
      <c r="D3149" s="2">
        <f>VLOOKUP(C3149,属性!A:E,3,FALSE)</f>
        <v>46010</v>
      </c>
      <c r="E3149" s="2" t="str">
        <f>VLOOKUP(C3149,属性!A:E,4,FALSE)</f>
        <v>否</v>
      </c>
      <c r="F3149" t="s">
        <v>5789</v>
      </c>
      <c r="G3149" t="s">
        <v>5790</v>
      </c>
      <c r="H3149" s="2">
        <v>46083</v>
      </c>
      <c r="I3149" t="s">
        <v>102</v>
      </c>
      <c r="J3149" s="2">
        <v>46084</v>
      </c>
    </row>
    <row r="3150" spans="1:10">
      <c r="A3150">
        <v>3236</v>
      </c>
      <c r="B3150" t="str">
        <f>VLOOKUP(C3150,属性!A:E,2,FALSE)</f>
        <v>霸王茶姬</v>
      </c>
      <c r="C3150" t="s">
        <v>5675</v>
      </c>
      <c r="D3150" s="2">
        <f>VLOOKUP(C3150,属性!A:E,3,FALSE)</f>
        <v>46010</v>
      </c>
      <c r="E3150" s="2" t="str">
        <f>VLOOKUP(C3150,属性!A:E,4,FALSE)</f>
        <v>否</v>
      </c>
      <c r="F3150" t="s">
        <v>5791</v>
      </c>
      <c r="G3150" t="s">
        <v>5792</v>
      </c>
      <c r="H3150" s="2">
        <v>46083</v>
      </c>
      <c r="I3150" t="s">
        <v>13</v>
      </c>
      <c r="J3150" s="2">
        <v>46084</v>
      </c>
    </row>
    <row r="3151" spans="1:10">
      <c r="A3151">
        <v>3237</v>
      </c>
      <c r="B3151" t="str">
        <f>VLOOKUP(C3151,属性!A:E,2,FALSE)</f>
        <v>霸王茶姬</v>
      </c>
      <c r="C3151" t="s">
        <v>5675</v>
      </c>
      <c r="D3151" s="2">
        <f>VLOOKUP(C3151,属性!A:E,3,FALSE)</f>
        <v>46010</v>
      </c>
      <c r="E3151" s="2" t="str">
        <f>VLOOKUP(C3151,属性!A:E,4,FALSE)</f>
        <v>否</v>
      </c>
      <c r="F3151" t="s">
        <v>5793</v>
      </c>
      <c r="G3151" t="s">
        <v>5794</v>
      </c>
      <c r="H3151" s="2">
        <v>46083</v>
      </c>
      <c r="I3151" t="s">
        <v>65</v>
      </c>
      <c r="J3151" s="2">
        <v>46084</v>
      </c>
    </row>
    <row r="3152" spans="1:10">
      <c r="A3152">
        <v>3238</v>
      </c>
      <c r="B3152" t="str">
        <f>VLOOKUP(C3152,属性!A:E,2,FALSE)</f>
        <v>霸王茶姬</v>
      </c>
      <c r="C3152" t="s">
        <v>5675</v>
      </c>
      <c r="D3152" s="2">
        <f>VLOOKUP(C3152,属性!A:E,3,FALSE)</f>
        <v>46010</v>
      </c>
      <c r="E3152" s="2" t="str">
        <f>VLOOKUP(C3152,属性!A:E,4,FALSE)</f>
        <v>否</v>
      </c>
      <c r="F3152" t="s">
        <v>5795</v>
      </c>
      <c r="G3152" t="s">
        <v>5796</v>
      </c>
      <c r="H3152" s="2">
        <v>46083</v>
      </c>
      <c r="I3152" t="s">
        <v>73</v>
      </c>
      <c r="J3152" s="2">
        <v>46084</v>
      </c>
    </row>
    <row r="3153" spans="1:10">
      <c r="A3153">
        <v>3239</v>
      </c>
      <c r="B3153" t="str">
        <f>VLOOKUP(C3153,属性!A:E,2,FALSE)</f>
        <v>霸王茶姬</v>
      </c>
      <c r="C3153" t="s">
        <v>5675</v>
      </c>
      <c r="D3153" s="2">
        <f>VLOOKUP(C3153,属性!A:E,3,FALSE)</f>
        <v>46010</v>
      </c>
      <c r="E3153" s="2" t="str">
        <f>VLOOKUP(C3153,属性!A:E,4,FALSE)</f>
        <v>否</v>
      </c>
      <c r="F3153" t="s">
        <v>5797</v>
      </c>
      <c r="G3153" t="s">
        <v>5798</v>
      </c>
      <c r="H3153" s="2">
        <v>46083</v>
      </c>
      <c r="I3153" t="s">
        <v>94</v>
      </c>
      <c r="J3153" s="2">
        <v>46084</v>
      </c>
    </row>
    <row r="3154" spans="1:10">
      <c r="A3154">
        <v>3240</v>
      </c>
      <c r="B3154" t="str">
        <f>VLOOKUP(C3154,属性!A:E,2,FALSE)</f>
        <v>霸王茶姬</v>
      </c>
      <c r="C3154" t="s">
        <v>5675</v>
      </c>
      <c r="D3154" s="2">
        <f>VLOOKUP(C3154,属性!A:E,3,FALSE)</f>
        <v>46010</v>
      </c>
      <c r="E3154" s="2" t="str">
        <f>VLOOKUP(C3154,属性!A:E,4,FALSE)</f>
        <v>否</v>
      </c>
      <c r="F3154" t="s">
        <v>5799</v>
      </c>
      <c r="G3154" t="s">
        <v>5800</v>
      </c>
      <c r="H3154" s="2">
        <v>46083</v>
      </c>
      <c r="I3154" t="s">
        <v>13</v>
      </c>
      <c r="J3154" s="2">
        <v>46084</v>
      </c>
    </row>
    <row r="3155" spans="1:10">
      <c r="A3155">
        <v>3241</v>
      </c>
      <c r="B3155" t="str">
        <f>VLOOKUP(C3155,属性!A:E,2,FALSE)</f>
        <v>霸王茶姬</v>
      </c>
      <c r="C3155" t="s">
        <v>5675</v>
      </c>
      <c r="D3155" s="2">
        <f>VLOOKUP(C3155,属性!A:E,3,FALSE)</f>
        <v>46010</v>
      </c>
      <c r="E3155" s="2" t="str">
        <f>VLOOKUP(C3155,属性!A:E,4,FALSE)</f>
        <v>否</v>
      </c>
      <c r="F3155" t="s">
        <v>5801</v>
      </c>
      <c r="G3155" t="s">
        <v>2739</v>
      </c>
      <c r="H3155" s="2">
        <v>46082</v>
      </c>
      <c r="I3155" t="s">
        <v>13</v>
      </c>
      <c r="J3155" s="2">
        <v>46084</v>
      </c>
    </row>
    <row r="3156" spans="1:10">
      <c r="A3156">
        <v>3242</v>
      </c>
      <c r="B3156" t="str">
        <f>VLOOKUP(C3156,属性!A:E,2,FALSE)</f>
        <v>霸王茶姬</v>
      </c>
      <c r="C3156" t="s">
        <v>5675</v>
      </c>
      <c r="D3156" s="2">
        <f>VLOOKUP(C3156,属性!A:E,3,FALSE)</f>
        <v>46010</v>
      </c>
      <c r="E3156" s="2" t="str">
        <f>VLOOKUP(C3156,属性!A:E,4,FALSE)</f>
        <v>否</v>
      </c>
      <c r="F3156" t="s">
        <v>5802</v>
      </c>
      <c r="G3156" t="s">
        <v>5803</v>
      </c>
      <c r="H3156" s="2">
        <v>46082</v>
      </c>
      <c r="I3156" t="s">
        <v>2510</v>
      </c>
      <c r="J3156" s="2">
        <v>46084</v>
      </c>
    </row>
    <row r="3157" spans="1:10">
      <c r="A3157">
        <v>3243</v>
      </c>
      <c r="B3157" t="str">
        <f>VLOOKUP(C3157,属性!A:E,2,FALSE)</f>
        <v>霸王茶姬</v>
      </c>
      <c r="C3157" t="s">
        <v>5675</v>
      </c>
      <c r="D3157" s="2">
        <f>VLOOKUP(C3157,属性!A:E,3,FALSE)</f>
        <v>46010</v>
      </c>
      <c r="E3157" s="2" t="str">
        <f>VLOOKUP(C3157,属性!A:E,4,FALSE)</f>
        <v>否</v>
      </c>
      <c r="F3157" t="s">
        <v>5804</v>
      </c>
      <c r="G3157" t="s">
        <v>5805</v>
      </c>
      <c r="H3157" s="2">
        <v>46082</v>
      </c>
      <c r="I3157" t="s">
        <v>73</v>
      </c>
      <c r="J3157" s="2">
        <v>46084</v>
      </c>
    </row>
    <row r="3158" spans="1:10">
      <c r="A3158">
        <v>3244</v>
      </c>
      <c r="B3158" t="str">
        <f>VLOOKUP(C3158,属性!A:E,2,FALSE)</f>
        <v>霸王茶姬</v>
      </c>
      <c r="C3158" t="s">
        <v>5675</v>
      </c>
      <c r="D3158" s="2">
        <f>VLOOKUP(C3158,属性!A:E,3,FALSE)</f>
        <v>46010</v>
      </c>
      <c r="E3158" s="2" t="str">
        <f>VLOOKUP(C3158,属性!A:E,4,FALSE)</f>
        <v>否</v>
      </c>
      <c r="F3158" t="s">
        <v>2982</v>
      </c>
      <c r="G3158" t="s">
        <v>5806</v>
      </c>
      <c r="H3158" s="2">
        <v>46082</v>
      </c>
      <c r="I3158" t="s">
        <v>102</v>
      </c>
      <c r="J3158" s="2">
        <v>46084</v>
      </c>
    </row>
    <row r="3159" spans="1:10">
      <c r="A3159">
        <v>3245</v>
      </c>
      <c r="B3159" t="str">
        <f>VLOOKUP(C3159,属性!A:E,2,FALSE)</f>
        <v>霸王茶姬</v>
      </c>
      <c r="C3159" t="s">
        <v>5675</v>
      </c>
      <c r="D3159" s="2">
        <f>VLOOKUP(C3159,属性!A:E,3,FALSE)</f>
        <v>46010</v>
      </c>
      <c r="E3159" s="2" t="str">
        <f>VLOOKUP(C3159,属性!A:E,4,FALSE)</f>
        <v>否</v>
      </c>
      <c r="F3159" t="s">
        <v>5807</v>
      </c>
      <c r="G3159" t="s">
        <v>5808</v>
      </c>
      <c r="H3159" s="2">
        <v>46082</v>
      </c>
      <c r="I3159" t="s">
        <v>173</v>
      </c>
      <c r="J3159" s="2">
        <v>46084</v>
      </c>
    </row>
    <row r="3160" spans="1:10">
      <c r="A3160">
        <v>3246</v>
      </c>
      <c r="B3160" t="str">
        <f>VLOOKUP(C3160,属性!A:E,2,FALSE)</f>
        <v>霸王茶姬</v>
      </c>
      <c r="C3160" t="s">
        <v>5675</v>
      </c>
      <c r="D3160" s="2">
        <f>VLOOKUP(C3160,属性!A:E,3,FALSE)</f>
        <v>46010</v>
      </c>
      <c r="E3160" s="2" t="str">
        <f>VLOOKUP(C3160,属性!A:E,4,FALSE)</f>
        <v>否</v>
      </c>
      <c r="F3160" t="s">
        <v>5809</v>
      </c>
      <c r="G3160" t="s">
        <v>5810</v>
      </c>
      <c r="H3160" s="2">
        <v>46082</v>
      </c>
      <c r="I3160" t="s">
        <v>23</v>
      </c>
      <c r="J3160" s="2">
        <v>46084</v>
      </c>
    </row>
    <row r="3161" spans="1:10">
      <c r="A3161">
        <v>3247</v>
      </c>
      <c r="B3161" t="str">
        <f>VLOOKUP(C3161,属性!A:E,2,FALSE)</f>
        <v>霸王茶姬</v>
      </c>
      <c r="C3161" t="s">
        <v>5675</v>
      </c>
      <c r="D3161" s="2">
        <f>VLOOKUP(C3161,属性!A:E,3,FALSE)</f>
        <v>46010</v>
      </c>
      <c r="E3161" s="2" t="str">
        <f>VLOOKUP(C3161,属性!A:E,4,FALSE)</f>
        <v>否</v>
      </c>
      <c r="F3161" t="s">
        <v>5811</v>
      </c>
      <c r="G3161" t="s">
        <v>5812</v>
      </c>
      <c r="H3161" s="2">
        <v>46082</v>
      </c>
      <c r="I3161" t="s">
        <v>13</v>
      </c>
      <c r="J3161" s="2">
        <v>46084</v>
      </c>
    </row>
    <row r="3162" spans="1:10">
      <c r="A3162">
        <v>3248</v>
      </c>
      <c r="B3162" t="str">
        <f>VLOOKUP(C3162,属性!A:E,2,FALSE)</f>
        <v>霸王茶姬</v>
      </c>
      <c r="C3162" t="s">
        <v>5675</v>
      </c>
      <c r="D3162" s="2">
        <f>VLOOKUP(C3162,属性!A:E,3,FALSE)</f>
        <v>46010</v>
      </c>
      <c r="E3162" s="2" t="str">
        <f>VLOOKUP(C3162,属性!A:E,4,FALSE)</f>
        <v>否</v>
      </c>
      <c r="F3162" t="s">
        <v>5813</v>
      </c>
      <c r="G3162" t="s">
        <v>5814</v>
      </c>
      <c r="H3162" s="2">
        <v>46084</v>
      </c>
      <c r="I3162" t="s">
        <v>220</v>
      </c>
      <c r="J3162" s="2">
        <v>46084</v>
      </c>
    </row>
    <row r="3163" spans="1:10">
      <c r="A3163">
        <v>3249</v>
      </c>
      <c r="B3163" t="str">
        <f>VLOOKUP(C3163,属性!A:E,2,FALSE)</f>
        <v>霸王茶姬</v>
      </c>
      <c r="C3163" t="s">
        <v>5675</v>
      </c>
      <c r="D3163" s="2">
        <f>VLOOKUP(C3163,属性!A:E,3,FALSE)</f>
        <v>46010</v>
      </c>
      <c r="E3163" s="2" t="str">
        <f>VLOOKUP(C3163,属性!A:E,4,FALSE)</f>
        <v>否</v>
      </c>
      <c r="F3163" t="s">
        <v>5815</v>
      </c>
      <c r="G3163" t="s">
        <v>5816</v>
      </c>
      <c r="H3163" s="2">
        <v>46082</v>
      </c>
      <c r="I3163" t="s">
        <v>56</v>
      </c>
      <c r="J3163" s="2">
        <v>46084</v>
      </c>
    </row>
    <row r="3164" spans="1:10">
      <c r="A3164">
        <v>3250</v>
      </c>
      <c r="B3164" t="str">
        <f>VLOOKUP(C3164,属性!A:E,2,FALSE)</f>
        <v>霸王茶姬</v>
      </c>
      <c r="C3164" t="s">
        <v>5675</v>
      </c>
      <c r="D3164" s="2">
        <f>VLOOKUP(C3164,属性!A:E,3,FALSE)</f>
        <v>46010</v>
      </c>
      <c r="E3164" s="2" t="str">
        <f>VLOOKUP(C3164,属性!A:E,4,FALSE)</f>
        <v>否</v>
      </c>
      <c r="F3164" t="s">
        <v>5817</v>
      </c>
      <c r="G3164" t="s">
        <v>5818</v>
      </c>
      <c r="H3164" s="2">
        <v>46082</v>
      </c>
      <c r="I3164" t="s">
        <v>31</v>
      </c>
      <c r="J3164" s="2">
        <v>46084</v>
      </c>
    </row>
    <row r="3165" spans="1:10">
      <c r="A3165">
        <v>3251</v>
      </c>
      <c r="B3165" t="str">
        <f>VLOOKUP(C3165,属性!A:E,2,FALSE)</f>
        <v>霸王茶姬</v>
      </c>
      <c r="C3165" t="s">
        <v>5675</v>
      </c>
      <c r="D3165" s="2">
        <f>VLOOKUP(C3165,属性!A:E,3,FALSE)</f>
        <v>46010</v>
      </c>
      <c r="E3165" s="2" t="str">
        <f>VLOOKUP(C3165,属性!A:E,4,FALSE)</f>
        <v>否</v>
      </c>
      <c r="F3165" t="s">
        <v>5819</v>
      </c>
      <c r="G3165" t="s">
        <v>5820</v>
      </c>
      <c r="H3165" s="2">
        <v>46082</v>
      </c>
      <c r="I3165" t="s">
        <v>62</v>
      </c>
      <c r="J3165" s="2">
        <v>46084</v>
      </c>
    </row>
    <row r="3166" spans="1:10">
      <c r="A3166">
        <v>3252</v>
      </c>
      <c r="B3166" t="str">
        <f>VLOOKUP(C3166,属性!A:E,2,FALSE)</f>
        <v>霸王茶姬</v>
      </c>
      <c r="C3166" t="s">
        <v>5675</v>
      </c>
      <c r="D3166" s="2">
        <f>VLOOKUP(C3166,属性!A:E,3,FALSE)</f>
        <v>46010</v>
      </c>
      <c r="E3166" s="2" t="str">
        <f>VLOOKUP(C3166,属性!A:E,4,FALSE)</f>
        <v>否</v>
      </c>
      <c r="F3166" t="s">
        <v>5821</v>
      </c>
      <c r="G3166" t="s">
        <v>5822</v>
      </c>
      <c r="H3166" s="2">
        <v>46082</v>
      </c>
      <c r="I3166" t="s">
        <v>13</v>
      </c>
      <c r="J3166" s="2">
        <v>46084</v>
      </c>
    </row>
    <row r="3167" spans="1:10">
      <c r="A3167">
        <v>3253</v>
      </c>
      <c r="B3167" t="str">
        <f>VLOOKUP(C3167,属性!A:E,2,FALSE)</f>
        <v>霸王茶姬</v>
      </c>
      <c r="C3167" t="s">
        <v>5675</v>
      </c>
      <c r="D3167" s="2">
        <f>VLOOKUP(C3167,属性!A:E,3,FALSE)</f>
        <v>46010</v>
      </c>
      <c r="E3167" s="2" t="str">
        <f>VLOOKUP(C3167,属性!A:E,4,FALSE)</f>
        <v>否</v>
      </c>
      <c r="F3167" t="s">
        <v>5823</v>
      </c>
      <c r="G3167" t="s">
        <v>5361</v>
      </c>
      <c r="H3167" s="2">
        <v>46081</v>
      </c>
      <c r="I3167" t="s">
        <v>46</v>
      </c>
      <c r="J3167" s="2">
        <v>46084</v>
      </c>
    </row>
    <row r="3168" spans="1:10">
      <c r="A3168">
        <v>3254</v>
      </c>
      <c r="B3168" t="str">
        <f>VLOOKUP(C3168,属性!A:E,2,FALSE)</f>
        <v>霸王茶姬</v>
      </c>
      <c r="C3168" t="s">
        <v>5675</v>
      </c>
      <c r="D3168" s="2">
        <f>VLOOKUP(C3168,属性!A:E,3,FALSE)</f>
        <v>46010</v>
      </c>
      <c r="E3168" s="2" t="str">
        <f>VLOOKUP(C3168,属性!A:E,4,FALSE)</f>
        <v>否</v>
      </c>
      <c r="F3168" t="s">
        <v>5824</v>
      </c>
      <c r="G3168" t="s">
        <v>5825</v>
      </c>
      <c r="H3168" s="2">
        <v>46081</v>
      </c>
      <c r="I3168" t="s">
        <v>46</v>
      </c>
      <c r="J3168" s="2">
        <v>46084</v>
      </c>
    </row>
    <row r="3169" spans="1:10">
      <c r="A3169">
        <v>3255</v>
      </c>
      <c r="B3169" t="str">
        <f>VLOOKUP(C3169,属性!A:E,2,FALSE)</f>
        <v>霸王茶姬</v>
      </c>
      <c r="C3169" t="s">
        <v>5675</v>
      </c>
      <c r="D3169" s="2">
        <f>VLOOKUP(C3169,属性!A:E,3,FALSE)</f>
        <v>46010</v>
      </c>
      <c r="E3169" s="2" t="str">
        <f>VLOOKUP(C3169,属性!A:E,4,FALSE)</f>
        <v>否</v>
      </c>
      <c r="F3169" t="s">
        <v>5826</v>
      </c>
      <c r="G3169" t="s">
        <v>5827</v>
      </c>
      <c r="H3169" s="2">
        <v>46081</v>
      </c>
      <c r="I3169" t="s">
        <v>73</v>
      </c>
      <c r="J3169" s="2">
        <v>46084</v>
      </c>
    </row>
    <row r="3170" spans="1:10">
      <c r="A3170">
        <v>3256</v>
      </c>
      <c r="B3170" t="str">
        <f>VLOOKUP(C3170,属性!A:E,2,FALSE)</f>
        <v>霸王茶姬</v>
      </c>
      <c r="C3170" t="s">
        <v>5675</v>
      </c>
      <c r="D3170" s="2">
        <f>VLOOKUP(C3170,属性!A:E,3,FALSE)</f>
        <v>46010</v>
      </c>
      <c r="E3170" s="2" t="str">
        <f>VLOOKUP(C3170,属性!A:E,4,FALSE)</f>
        <v>否</v>
      </c>
      <c r="F3170" t="s">
        <v>5828</v>
      </c>
      <c r="G3170" t="s">
        <v>5829</v>
      </c>
      <c r="H3170" s="2">
        <v>46081</v>
      </c>
      <c r="I3170" t="s">
        <v>13</v>
      </c>
      <c r="J3170" s="2">
        <v>46084</v>
      </c>
    </row>
    <row r="3171" spans="1:10">
      <c r="A3171">
        <v>3257</v>
      </c>
      <c r="B3171" t="str">
        <f>VLOOKUP(C3171,属性!A:E,2,FALSE)</f>
        <v>霸王茶姬</v>
      </c>
      <c r="C3171" t="s">
        <v>5675</v>
      </c>
      <c r="D3171" s="2">
        <f>VLOOKUP(C3171,属性!A:E,3,FALSE)</f>
        <v>46010</v>
      </c>
      <c r="E3171" s="2" t="str">
        <f>VLOOKUP(C3171,属性!A:E,4,FALSE)</f>
        <v>否</v>
      </c>
      <c r="F3171" t="s">
        <v>5830</v>
      </c>
      <c r="G3171" t="s">
        <v>5831</v>
      </c>
      <c r="H3171" s="2">
        <v>46081</v>
      </c>
      <c r="I3171" t="s">
        <v>320</v>
      </c>
      <c r="J3171" s="2">
        <v>46084</v>
      </c>
    </row>
    <row r="3172" spans="1:10">
      <c r="A3172">
        <v>3258</v>
      </c>
      <c r="B3172" t="str">
        <f>VLOOKUP(C3172,属性!A:E,2,FALSE)</f>
        <v>霸王茶姬</v>
      </c>
      <c r="C3172" t="s">
        <v>5675</v>
      </c>
      <c r="D3172" s="2">
        <f>VLOOKUP(C3172,属性!A:E,3,FALSE)</f>
        <v>46010</v>
      </c>
      <c r="E3172" s="2" t="str">
        <f>VLOOKUP(C3172,属性!A:E,4,FALSE)</f>
        <v>否</v>
      </c>
      <c r="F3172" t="s">
        <v>2289</v>
      </c>
      <c r="G3172" t="s">
        <v>5832</v>
      </c>
      <c r="H3172" s="2">
        <v>46081</v>
      </c>
      <c r="I3172" t="s">
        <v>144</v>
      </c>
      <c r="J3172" s="2">
        <v>46084</v>
      </c>
    </row>
    <row r="3173" spans="1:10">
      <c r="A3173">
        <v>3259</v>
      </c>
      <c r="B3173" t="str">
        <f>VLOOKUP(C3173,属性!A:E,2,FALSE)</f>
        <v>霸王茶姬</v>
      </c>
      <c r="C3173" t="s">
        <v>5675</v>
      </c>
      <c r="D3173" s="2">
        <f>VLOOKUP(C3173,属性!A:E,3,FALSE)</f>
        <v>46010</v>
      </c>
      <c r="E3173" s="2" t="str">
        <f>VLOOKUP(C3173,属性!A:E,4,FALSE)</f>
        <v>否</v>
      </c>
      <c r="F3173" t="s">
        <v>5833</v>
      </c>
      <c r="G3173" t="s">
        <v>5834</v>
      </c>
      <c r="H3173" s="2">
        <v>46081</v>
      </c>
      <c r="I3173" t="s">
        <v>13</v>
      </c>
      <c r="J3173" s="2">
        <v>46084</v>
      </c>
    </row>
    <row r="3174" spans="1:10">
      <c r="A3174">
        <v>3260</v>
      </c>
      <c r="B3174" t="str">
        <f>VLOOKUP(C3174,属性!A:E,2,FALSE)</f>
        <v>霸王茶姬</v>
      </c>
      <c r="C3174" t="s">
        <v>5675</v>
      </c>
      <c r="D3174" s="2">
        <f>VLOOKUP(C3174,属性!A:E,3,FALSE)</f>
        <v>46010</v>
      </c>
      <c r="E3174" s="2" t="str">
        <f>VLOOKUP(C3174,属性!A:E,4,FALSE)</f>
        <v>否</v>
      </c>
      <c r="F3174" t="s">
        <v>163</v>
      </c>
      <c r="G3174" t="s">
        <v>5835</v>
      </c>
      <c r="H3174" s="2">
        <v>46081</v>
      </c>
      <c r="I3174" t="s">
        <v>46</v>
      </c>
      <c r="J3174" s="2">
        <v>46084</v>
      </c>
    </row>
    <row r="3175" spans="1:10">
      <c r="A3175">
        <v>3261</v>
      </c>
      <c r="B3175" t="str">
        <f>VLOOKUP(C3175,属性!A:E,2,FALSE)</f>
        <v>霸王茶姬</v>
      </c>
      <c r="C3175" t="s">
        <v>5675</v>
      </c>
      <c r="D3175" s="2">
        <f>VLOOKUP(C3175,属性!A:E,3,FALSE)</f>
        <v>46010</v>
      </c>
      <c r="E3175" s="2" t="str">
        <f>VLOOKUP(C3175,属性!A:E,4,FALSE)</f>
        <v>否</v>
      </c>
      <c r="F3175" t="s">
        <v>5836</v>
      </c>
      <c r="G3175" t="s">
        <v>5837</v>
      </c>
      <c r="H3175" s="2">
        <v>46081</v>
      </c>
      <c r="I3175" t="s">
        <v>31</v>
      </c>
      <c r="J3175" s="2">
        <v>46084</v>
      </c>
    </row>
    <row r="3176" spans="1:10">
      <c r="A3176">
        <v>3262</v>
      </c>
      <c r="B3176" t="str">
        <f>VLOOKUP(C3176,属性!A:E,2,FALSE)</f>
        <v>霸王茶姬</v>
      </c>
      <c r="C3176" t="s">
        <v>5675</v>
      </c>
      <c r="D3176" s="2">
        <f>VLOOKUP(C3176,属性!A:E,3,FALSE)</f>
        <v>46010</v>
      </c>
      <c r="E3176" s="2" t="str">
        <f>VLOOKUP(C3176,属性!A:E,4,FALSE)</f>
        <v>否</v>
      </c>
      <c r="F3176" t="s">
        <v>5838</v>
      </c>
      <c r="G3176" t="s">
        <v>5839</v>
      </c>
      <c r="H3176" s="2">
        <v>46081</v>
      </c>
      <c r="I3176" t="s">
        <v>31</v>
      </c>
      <c r="J3176" s="2">
        <v>46084</v>
      </c>
    </row>
    <row r="3177" spans="1:10">
      <c r="A3177">
        <v>3263</v>
      </c>
      <c r="B3177" t="str">
        <f>VLOOKUP(C3177,属性!A:E,2,FALSE)</f>
        <v>霸王茶姬</v>
      </c>
      <c r="C3177" t="s">
        <v>5675</v>
      </c>
      <c r="D3177" s="2">
        <f>VLOOKUP(C3177,属性!A:E,3,FALSE)</f>
        <v>46010</v>
      </c>
      <c r="E3177" s="2" t="str">
        <f>VLOOKUP(C3177,属性!A:E,4,FALSE)</f>
        <v>否</v>
      </c>
      <c r="F3177" t="s">
        <v>5840</v>
      </c>
      <c r="G3177" t="s">
        <v>80</v>
      </c>
      <c r="H3177" s="2">
        <v>46081</v>
      </c>
      <c r="I3177" t="s">
        <v>117</v>
      </c>
      <c r="J3177" s="2">
        <v>46084</v>
      </c>
    </row>
    <row r="3178" spans="1:10">
      <c r="A3178">
        <v>3264</v>
      </c>
      <c r="B3178" t="str">
        <f>VLOOKUP(C3178,属性!A:E,2,FALSE)</f>
        <v>霸王茶姬</v>
      </c>
      <c r="C3178" t="s">
        <v>5675</v>
      </c>
      <c r="D3178" s="2">
        <f>VLOOKUP(C3178,属性!A:E,3,FALSE)</f>
        <v>46010</v>
      </c>
      <c r="E3178" s="2" t="str">
        <f>VLOOKUP(C3178,属性!A:E,4,FALSE)</f>
        <v>否</v>
      </c>
      <c r="F3178" t="s">
        <v>5841</v>
      </c>
      <c r="G3178" t="s">
        <v>5842</v>
      </c>
      <c r="H3178" s="2">
        <v>46081</v>
      </c>
      <c r="I3178" t="s">
        <v>65</v>
      </c>
      <c r="J3178" s="2">
        <v>46084</v>
      </c>
    </row>
    <row r="3179" spans="1:10">
      <c r="A3179">
        <v>3265</v>
      </c>
      <c r="B3179" t="str">
        <f>VLOOKUP(C3179,属性!A:E,2,FALSE)</f>
        <v>霸王茶姬</v>
      </c>
      <c r="C3179" t="s">
        <v>5675</v>
      </c>
      <c r="D3179" s="2">
        <f>VLOOKUP(C3179,属性!A:E,3,FALSE)</f>
        <v>46010</v>
      </c>
      <c r="E3179" s="2" t="str">
        <f>VLOOKUP(C3179,属性!A:E,4,FALSE)</f>
        <v>否</v>
      </c>
      <c r="F3179" t="s">
        <v>5843</v>
      </c>
      <c r="G3179" t="s">
        <v>5844</v>
      </c>
      <c r="H3179" s="2">
        <v>46081</v>
      </c>
      <c r="I3179" t="s">
        <v>16</v>
      </c>
      <c r="J3179" s="2">
        <v>46084</v>
      </c>
    </row>
    <row r="3180" spans="1:10">
      <c r="A3180">
        <v>3266</v>
      </c>
      <c r="B3180" t="str">
        <f>VLOOKUP(C3180,属性!A:E,2,FALSE)</f>
        <v>霸王茶姬</v>
      </c>
      <c r="C3180" t="s">
        <v>5675</v>
      </c>
      <c r="D3180" s="2">
        <f>VLOOKUP(C3180,属性!A:E,3,FALSE)</f>
        <v>46010</v>
      </c>
      <c r="E3180" s="2" t="str">
        <f>VLOOKUP(C3180,属性!A:E,4,FALSE)</f>
        <v>否</v>
      </c>
      <c r="F3180" t="s">
        <v>5845</v>
      </c>
      <c r="G3180" t="s">
        <v>5846</v>
      </c>
      <c r="H3180" s="2">
        <v>46081</v>
      </c>
      <c r="I3180" t="s">
        <v>13</v>
      </c>
      <c r="J3180" s="2">
        <v>46084</v>
      </c>
    </row>
    <row r="3181" spans="1:10">
      <c r="A3181">
        <v>3267</v>
      </c>
      <c r="B3181" t="str">
        <f>VLOOKUP(C3181,属性!A:E,2,FALSE)</f>
        <v>霸王茶姬</v>
      </c>
      <c r="C3181" t="s">
        <v>5675</v>
      </c>
      <c r="D3181" s="2">
        <f>VLOOKUP(C3181,属性!A:E,3,FALSE)</f>
        <v>46010</v>
      </c>
      <c r="E3181" s="2" t="str">
        <f>VLOOKUP(C3181,属性!A:E,4,FALSE)</f>
        <v>否</v>
      </c>
      <c r="F3181" t="s">
        <v>5847</v>
      </c>
      <c r="G3181" t="s">
        <v>5848</v>
      </c>
      <c r="H3181" s="2">
        <v>46081</v>
      </c>
      <c r="I3181" t="s">
        <v>73</v>
      </c>
      <c r="J3181" s="2">
        <v>46084</v>
      </c>
    </row>
    <row r="3182" spans="1:10">
      <c r="A3182">
        <v>3268</v>
      </c>
      <c r="B3182" t="str">
        <f>VLOOKUP(C3182,属性!A:E,2,FALSE)</f>
        <v>霸王茶姬</v>
      </c>
      <c r="C3182" t="s">
        <v>5675</v>
      </c>
      <c r="D3182" s="2">
        <f>VLOOKUP(C3182,属性!A:E,3,FALSE)</f>
        <v>46010</v>
      </c>
      <c r="E3182" s="2" t="str">
        <f>VLOOKUP(C3182,属性!A:E,4,FALSE)</f>
        <v>否</v>
      </c>
      <c r="F3182" t="s">
        <v>5849</v>
      </c>
      <c r="G3182" t="s">
        <v>5850</v>
      </c>
      <c r="H3182" s="2">
        <v>46081</v>
      </c>
      <c r="I3182" t="s">
        <v>65</v>
      </c>
      <c r="J3182" s="2">
        <v>46084</v>
      </c>
    </row>
    <row r="3183" spans="1:10">
      <c r="A3183">
        <v>3269</v>
      </c>
      <c r="B3183" t="str">
        <f>VLOOKUP(C3183,属性!A:E,2,FALSE)</f>
        <v>霸王茶姬</v>
      </c>
      <c r="C3183" t="s">
        <v>5675</v>
      </c>
      <c r="D3183" s="2">
        <f>VLOOKUP(C3183,属性!A:E,3,FALSE)</f>
        <v>46010</v>
      </c>
      <c r="E3183" s="2" t="str">
        <f>VLOOKUP(C3183,属性!A:E,4,FALSE)</f>
        <v>否</v>
      </c>
      <c r="F3183" t="s">
        <v>5851</v>
      </c>
      <c r="G3183" t="s">
        <v>5852</v>
      </c>
      <c r="H3183" s="2">
        <v>46081</v>
      </c>
      <c r="I3183" t="s">
        <v>13</v>
      </c>
      <c r="J3183" s="2">
        <v>46084</v>
      </c>
    </row>
    <row r="3184" spans="1:10">
      <c r="A3184">
        <v>3270</v>
      </c>
      <c r="B3184" t="str">
        <f>VLOOKUP(C3184,属性!A:E,2,FALSE)</f>
        <v>霸王茶姬</v>
      </c>
      <c r="C3184" t="s">
        <v>5675</v>
      </c>
      <c r="D3184" s="2">
        <f>VLOOKUP(C3184,属性!A:E,3,FALSE)</f>
        <v>46010</v>
      </c>
      <c r="E3184" s="2" t="str">
        <f>VLOOKUP(C3184,属性!A:E,4,FALSE)</f>
        <v>否</v>
      </c>
      <c r="F3184" t="s">
        <v>5853</v>
      </c>
      <c r="G3184" t="s">
        <v>5854</v>
      </c>
      <c r="H3184" s="2">
        <v>46081</v>
      </c>
      <c r="I3184" t="s">
        <v>865</v>
      </c>
      <c r="J3184" s="2">
        <v>46084</v>
      </c>
    </row>
    <row r="3185" spans="1:10">
      <c r="A3185">
        <v>3271</v>
      </c>
      <c r="B3185" t="str">
        <f>VLOOKUP(C3185,属性!A:E,2,FALSE)</f>
        <v>霸王茶姬</v>
      </c>
      <c r="C3185" t="s">
        <v>5675</v>
      </c>
      <c r="D3185" s="2">
        <f>VLOOKUP(C3185,属性!A:E,3,FALSE)</f>
        <v>46010</v>
      </c>
      <c r="E3185" s="2" t="str">
        <f>VLOOKUP(C3185,属性!A:E,4,FALSE)</f>
        <v>否</v>
      </c>
      <c r="F3185" t="s">
        <v>5855</v>
      </c>
      <c r="G3185" t="s">
        <v>5856</v>
      </c>
      <c r="H3185" s="2">
        <v>46081</v>
      </c>
      <c r="I3185" t="s">
        <v>16</v>
      </c>
      <c r="J3185" s="2">
        <v>46084</v>
      </c>
    </row>
    <row r="3186" spans="1:10">
      <c r="A3186">
        <v>3272</v>
      </c>
      <c r="B3186" t="str">
        <f>VLOOKUP(C3186,属性!A:E,2,FALSE)</f>
        <v>霸王茶姬</v>
      </c>
      <c r="C3186" t="s">
        <v>5675</v>
      </c>
      <c r="D3186" s="2">
        <f>VLOOKUP(C3186,属性!A:E,3,FALSE)</f>
        <v>46010</v>
      </c>
      <c r="E3186" s="2" t="str">
        <f>VLOOKUP(C3186,属性!A:E,4,FALSE)</f>
        <v>否</v>
      </c>
      <c r="F3186" t="s">
        <v>5857</v>
      </c>
      <c r="G3186" t="s">
        <v>5858</v>
      </c>
      <c r="H3186" s="2">
        <v>46081</v>
      </c>
      <c r="I3186" t="s">
        <v>94</v>
      </c>
      <c r="J3186" s="2">
        <v>46084</v>
      </c>
    </row>
    <row r="3187" spans="1:10">
      <c r="A3187">
        <v>3273</v>
      </c>
      <c r="B3187" t="str">
        <f>VLOOKUP(C3187,属性!A:E,2,FALSE)</f>
        <v>霸王茶姬</v>
      </c>
      <c r="C3187" t="s">
        <v>5675</v>
      </c>
      <c r="D3187" s="2">
        <f>VLOOKUP(C3187,属性!A:E,3,FALSE)</f>
        <v>46010</v>
      </c>
      <c r="E3187" s="2" t="str">
        <f>VLOOKUP(C3187,属性!A:E,4,FALSE)</f>
        <v>否</v>
      </c>
      <c r="F3187" t="s">
        <v>5859</v>
      </c>
      <c r="G3187" t="s">
        <v>5860</v>
      </c>
      <c r="H3187" s="2">
        <v>46081</v>
      </c>
      <c r="I3187" t="s">
        <v>99</v>
      </c>
      <c r="J3187" s="2">
        <v>46084</v>
      </c>
    </row>
    <row r="3188" spans="1:10">
      <c r="A3188">
        <v>3274</v>
      </c>
      <c r="B3188" t="str">
        <f>VLOOKUP(C3188,属性!A:E,2,FALSE)</f>
        <v>霸王茶姬</v>
      </c>
      <c r="C3188" t="s">
        <v>5675</v>
      </c>
      <c r="D3188" s="2">
        <f>VLOOKUP(C3188,属性!A:E,3,FALSE)</f>
        <v>46010</v>
      </c>
      <c r="E3188" s="2" t="str">
        <f>VLOOKUP(C3188,属性!A:E,4,FALSE)</f>
        <v>否</v>
      </c>
      <c r="F3188" t="s">
        <v>5861</v>
      </c>
      <c r="G3188" t="s">
        <v>5862</v>
      </c>
      <c r="H3188" s="2">
        <v>46081</v>
      </c>
      <c r="I3188" t="s">
        <v>31</v>
      </c>
      <c r="J3188" s="2">
        <v>46084</v>
      </c>
    </row>
    <row r="3189" spans="1:10">
      <c r="A3189">
        <v>3275</v>
      </c>
      <c r="B3189" t="str">
        <f>VLOOKUP(C3189,属性!A:E,2,FALSE)</f>
        <v>霸王茶姬</v>
      </c>
      <c r="C3189" t="s">
        <v>5675</v>
      </c>
      <c r="D3189" s="2">
        <f>VLOOKUP(C3189,属性!A:E,3,FALSE)</f>
        <v>46010</v>
      </c>
      <c r="E3189" s="2" t="str">
        <f>VLOOKUP(C3189,属性!A:E,4,FALSE)</f>
        <v>否</v>
      </c>
      <c r="F3189" t="s">
        <v>5863</v>
      </c>
      <c r="G3189" t="s">
        <v>5864</v>
      </c>
      <c r="H3189" s="2">
        <v>46081</v>
      </c>
      <c r="I3189" t="s">
        <v>16</v>
      </c>
      <c r="J3189" s="2">
        <v>46084</v>
      </c>
    </row>
    <row r="3190" spans="1:10">
      <c r="A3190">
        <v>3276</v>
      </c>
      <c r="B3190" t="str">
        <f>VLOOKUP(C3190,属性!A:E,2,FALSE)</f>
        <v>霸王茶姬</v>
      </c>
      <c r="C3190" t="s">
        <v>5675</v>
      </c>
      <c r="D3190" s="2">
        <f>VLOOKUP(C3190,属性!A:E,3,FALSE)</f>
        <v>46010</v>
      </c>
      <c r="E3190" s="2" t="str">
        <f>VLOOKUP(C3190,属性!A:E,4,FALSE)</f>
        <v>否</v>
      </c>
      <c r="F3190" t="s">
        <v>5865</v>
      </c>
      <c r="G3190" t="s">
        <v>5866</v>
      </c>
      <c r="H3190" s="2">
        <v>46081</v>
      </c>
      <c r="I3190" t="s">
        <v>16</v>
      </c>
      <c r="J3190" s="2">
        <v>46084</v>
      </c>
    </row>
    <row r="3191" spans="1:10">
      <c r="A3191">
        <v>3277</v>
      </c>
      <c r="B3191" t="str">
        <f>VLOOKUP(C3191,属性!A:E,2,FALSE)</f>
        <v>霸王茶姬</v>
      </c>
      <c r="C3191" t="s">
        <v>5675</v>
      </c>
      <c r="D3191" s="2">
        <f>VLOOKUP(C3191,属性!A:E,3,FALSE)</f>
        <v>46010</v>
      </c>
      <c r="E3191" s="2" t="str">
        <f>VLOOKUP(C3191,属性!A:E,4,FALSE)</f>
        <v>否</v>
      </c>
      <c r="F3191" t="s">
        <v>5867</v>
      </c>
      <c r="G3191" t="s">
        <v>5868</v>
      </c>
      <c r="H3191" s="2">
        <v>46081</v>
      </c>
      <c r="I3191" t="s">
        <v>13</v>
      </c>
      <c r="J3191" s="2">
        <v>46084</v>
      </c>
    </row>
    <row r="3192" spans="1:10">
      <c r="A3192">
        <v>3278</v>
      </c>
      <c r="B3192" t="str">
        <f>VLOOKUP(C3192,属性!A:E,2,FALSE)</f>
        <v>霸王茶姬</v>
      </c>
      <c r="C3192" t="s">
        <v>5675</v>
      </c>
      <c r="D3192" s="2">
        <f>VLOOKUP(C3192,属性!A:E,3,FALSE)</f>
        <v>46010</v>
      </c>
      <c r="E3192" s="2" t="str">
        <f>VLOOKUP(C3192,属性!A:E,4,FALSE)</f>
        <v>否</v>
      </c>
      <c r="F3192" t="s">
        <v>5869</v>
      </c>
      <c r="G3192" t="s">
        <v>5870</v>
      </c>
      <c r="H3192" s="2">
        <v>46081</v>
      </c>
      <c r="I3192" t="s">
        <v>144</v>
      </c>
      <c r="J3192" s="2">
        <v>46084</v>
      </c>
    </row>
    <row r="3193" spans="1:10">
      <c r="A3193">
        <v>3279</v>
      </c>
      <c r="B3193" t="str">
        <f>VLOOKUP(C3193,属性!A:E,2,FALSE)</f>
        <v>霸王茶姬</v>
      </c>
      <c r="C3193" t="s">
        <v>5675</v>
      </c>
      <c r="D3193" s="2">
        <f>VLOOKUP(C3193,属性!A:E,3,FALSE)</f>
        <v>46010</v>
      </c>
      <c r="E3193" s="2" t="str">
        <f>VLOOKUP(C3193,属性!A:E,4,FALSE)</f>
        <v>否</v>
      </c>
      <c r="F3193" t="s">
        <v>5871</v>
      </c>
      <c r="G3193" t="s">
        <v>5872</v>
      </c>
      <c r="H3193" s="2">
        <v>46081</v>
      </c>
      <c r="I3193" t="s">
        <v>13</v>
      </c>
      <c r="J3193" s="2">
        <v>46084</v>
      </c>
    </row>
    <row r="3194" spans="1:10">
      <c r="A3194">
        <v>3280</v>
      </c>
      <c r="B3194" t="str">
        <f>VLOOKUP(C3194,属性!A:E,2,FALSE)</f>
        <v>霸王茶姬</v>
      </c>
      <c r="C3194" t="s">
        <v>5675</v>
      </c>
      <c r="D3194" s="2">
        <f>VLOOKUP(C3194,属性!A:E,3,FALSE)</f>
        <v>46010</v>
      </c>
      <c r="E3194" s="2" t="str">
        <f>VLOOKUP(C3194,属性!A:E,4,FALSE)</f>
        <v>否</v>
      </c>
      <c r="F3194" t="s">
        <v>5873</v>
      </c>
      <c r="G3194" t="s">
        <v>5874</v>
      </c>
      <c r="H3194" s="2">
        <v>46081</v>
      </c>
      <c r="I3194" t="s">
        <v>56</v>
      </c>
      <c r="J3194" s="2">
        <v>46084</v>
      </c>
    </row>
    <row r="3195" spans="1:10">
      <c r="A3195">
        <v>3281</v>
      </c>
      <c r="B3195" t="str">
        <f>VLOOKUP(C3195,属性!A:E,2,FALSE)</f>
        <v>霸王茶姬</v>
      </c>
      <c r="C3195" t="s">
        <v>5675</v>
      </c>
      <c r="D3195" s="2">
        <f>VLOOKUP(C3195,属性!A:E,3,FALSE)</f>
        <v>46010</v>
      </c>
      <c r="E3195" s="2" t="str">
        <f>VLOOKUP(C3195,属性!A:E,4,FALSE)</f>
        <v>否</v>
      </c>
      <c r="F3195" t="s">
        <v>5875</v>
      </c>
      <c r="G3195" t="s">
        <v>5876</v>
      </c>
      <c r="H3195" s="2">
        <v>46081</v>
      </c>
      <c r="I3195" t="s">
        <v>13</v>
      </c>
      <c r="J3195" s="2">
        <v>46084</v>
      </c>
    </row>
    <row r="3196" spans="1:10">
      <c r="A3196">
        <v>3282</v>
      </c>
      <c r="B3196" t="str">
        <f>VLOOKUP(C3196,属性!A:E,2,FALSE)</f>
        <v>霸王茶姬</v>
      </c>
      <c r="C3196" t="s">
        <v>5675</v>
      </c>
      <c r="D3196" s="2">
        <f>VLOOKUP(C3196,属性!A:E,3,FALSE)</f>
        <v>46010</v>
      </c>
      <c r="E3196" s="2" t="str">
        <f>VLOOKUP(C3196,属性!A:E,4,FALSE)</f>
        <v>否</v>
      </c>
      <c r="F3196" t="s">
        <v>5877</v>
      </c>
      <c r="G3196" t="s">
        <v>5878</v>
      </c>
      <c r="H3196" s="2">
        <v>46081</v>
      </c>
      <c r="I3196" t="s">
        <v>46</v>
      </c>
      <c r="J3196" s="2">
        <v>46084</v>
      </c>
    </row>
    <row r="3197" spans="1:10">
      <c r="A3197">
        <v>3283</v>
      </c>
      <c r="B3197" t="str">
        <f>VLOOKUP(C3197,属性!A:E,2,FALSE)</f>
        <v>霸王茶姬</v>
      </c>
      <c r="C3197" t="s">
        <v>5675</v>
      </c>
      <c r="D3197" s="2">
        <f>VLOOKUP(C3197,属性!A:E,3,FALSE)</f>
        <v>46010</v>
      </c>
      <c r="E3197" s="2" t="str">
        <f>VLOOKUP(C3197,属性!A:E,4,FALSE)</f>
        <v>否</v>
      </c>
      <c r="F3197" t="s">
        <v>5879</v>
      </c>
      <c r="G3197" t="s">
        <v>5880</v>
      </c>
      <c r="H3197" s="2">
        <v>46081</v>
      </c>
      <c r="I3197" t="s">
        <v>31</v>
      </c>
      <c r="J3197" s="2">
        <v>46084</v>
      </c>
    </row>
    <row r="3198" spans="1:10">
      <c r="A3198">
        <v>3284</v>
      </c>
      <c r="B3198" t="str">
        <f>VLOOKUP(C3198,属性!A:E,2,FALSE)</f>
        <v>霸王茶姬</v>
      </c>
      <c r="C3198" t="s">
        <v>5675</v>
      </c>
      <c r="D3198" s="2">
        <f>VLOOKUP(C3198,属性!A:E,3,FALSE)</f>
        <v>46010</v>
      </c>
      <c r="E3198" s="2" t="str">
        <f>VLOOKUP(C3198,属性!A:E,4,FALSE)</f>
        <v>否</v>
      </c>
      <c r="F3198" t="s">
        <v>5881</v>
      </c>
      <c r="G3198" t="s">
        <v>5882</v>
      </c>
      <c r="H3198" s="2">
        <v>46081</v>
      </c>
      <c r="I3198" t="s">
        <v>13</v>
      </c>
      <c r="J3198" s="2">
        <v>46084</v>
      </c>
    </row>
    <row r="3199" spans="1:10">
      <c r="A3199">
        <v>3285</v>
      </c>
      <c r="B3199" t="str">
        <f>VLOOKUP(C3199,属性!A:E,2,FALSE)</f>
        <v>霸王茶姬</v>
      </c>
      <c r="C3199" t="s">
        <v>5675</v>
      </c>
      <c r="D3199" s="2">
        <f>VLOOKUP(C3199,属性!A:E,3,FALSE)</f>
        <v>46010</v>
      </c>
      <c r="E3199" s="2" t="str">
        <f>VLOOKUP(C3199,属性!A:E,4,FALSE)</f>
        <v>否</v>
      </c>
      <c r="F3199" t="s">
        <v>5883</v>
      </c>
      <c r="G3199" t="s">
        <v>5884</v>
      </c>
      <c r="H3199" s="2">
        <v>46081</v>
      </c>
      <c r="I3199" t="s">
        <v>94</v>
      </c>
      <c r="J3199" s="2">
        <v>46084</v>
      </c>
    </row>
    <row r="3200" spans="1:10">
      <c r="A3200">
        <v>3286</v>
      </c>
      <c r="B3200" t="str">
        <f>VLOOKUP(C3200,属性!A:E,2,FALSE)</f>
        <v>霸王茶姬</v>
      </c>
      <c r="C3200" t="s">
        <v>5675</v>
      </c>
      <c r="D3200" s="2">
        <f>VLOOKUP(C3200,属性!A:E,3,FALSE)</f>
        <v>46010</v>
      </c>
      <c r="E3200" s="2" t="str">
        <f>VLOOKUP(C3200,属性!A:E,4,FALSE)</f>
        <v>否</v>
      </c>
      <c r="F3200" t="s">
        <v>5885</v>
      </c>
      <c r="G3200" t="s">
        <v>5886</v>
      </c>
      <c r="H3200" s="2">
        <v>46081</v>
      </c>
      <c r="I3200" t="s">
        <v>65</v>
      </c>
      <c r="J3200" s="2">
        <v>46084</v>
      </c>
    </row>
    <row r="3201" spans="1:10">
      <c r="A3201">
        <v>3287</v>
      </c>
      <c r="B3201" t="str">
        <f>VLOOKUP(C3201,属性!A:E,2,FALSE)</f>
        <v>霸王茶姬</v>
      </c>
      <c r="C3201" t="s">
        <v>5675</v>
      </c>
      <c r="D3201" s="2">
        <f>VLOOKUP(C3201,属性!A:E,3,FALSE)</f>
        <v>46010</v>
      </c>
      <c r="E3201" s="2" t="str">
        <f>VLOOKUP(C3201,属性!A:E,4,FALSE)</f>
        <v>否</v>
      </c>
      <c r="F3201" t="s">
        <v>163</v>
      </c>
      <c r="G3201" t="s">
        <v>5887</v>
      </c>
      <c r="H3201" s="2">
        <v>46080</v>
      </c>
      <c r="I3201" t="s">
        <v>16</v>
      </c>
      <c r="J3201" s="2">
        <v>46084</v>
      </c>
    </row>
    <row r="3202" spans="1:10">
      <c r="A3202">
        <v>3288</v>
      </c>
      <c r="B3202" t="str">
        <f>VLOOKUP(C3202,属性!A:E,2,FALSE)</f>
        <v>霸王茶姬</v>
      </c>
      <c r="C3202" t="s">
        <v>5675</v>
      </c>
      <c r="D3202" s="2">
        <f>VLOOKUP(C3202,属性!A:E,3,FALSE)</f>
        <v>46010</v>
      </c>
      <c r="E3202" s="2" t="str">
        <f>VLOOKUP(C3202,属性!A:E,4,FALSE)</f>
        <v>否</v>
      </c>
      <c r="F3202" t="s">
        <v>5888</v>
      </c>
      <c r="G3202" t="s">
        <v>5889</v>
      </c>
      <c r="H3202" s="2">
        <v>46080</v>
      </c>
      <c r="I3202" t="s">
        <v>208</v>
      </c>
      <c r="J3202" s="2">
        <v>46084</v>
      </c>
    </row>
    <row r="3203" spans="1:10">
      <c r="A3203">
        <v>3289</v>
      </c>
      <c r="B3203" t="str">
        <f>VLOOKUP(C3203,属性!A:E,2,FALSE)</f>
        <v>霸王茶姬</v>
      </c>
      <c r="C3203" t="s">
        <v>5675</v>
      </c>
      <c r="D3203" s="2">
        <f>VLOOKUP(C3203,属性!A:E,3,FALSE)</f>
        <v>46010</v>
      </c>
      <c r="E3203" s="2" t="str">
        <f>VLOOKUP(C3203,属性!A:E,4,FALSE)</f>
        <v>否</v>
      </c>
      <c r="F3203" t="s">
        <v>5890</v>
      </c>
      <c r="G3203" t="s">
        <v>5891</v>
      </c>
      <c r="H3203" s="2">
        <v>46080</v>
      </c>
      <c r="I3203" t="s">
        <v>13</v>
      </c>
      <c r="J3203" s="2">
        <v>46084</v>
      </c>
    </row>
    <row r="3204" spans="1:10">
      <c r="A3204">
        <v>3290</v>
      </c>
      <c r="B3204" t="str">
        <f>VLOOKUP(C3204,属性!A:E,2,FALSE)</f>
        <v>霸王茶姬</v>
      </c>
      <c r="C3204" t="s">
        <v>5675</v>
      </c>
      <c r="D3204" s="2">
        <f>VLOOKUP(C3204,属性!A:E,3,FALSE)</f>
        <v>46010</v>
      </c>
      <c r="E3204" s="2" t="str">
        <f>VLOOKUP(C3204,属性!A:E,4,FALSE)</f>
        <v>否</v>
      </c>
      <c r="F3204" t="s">
        <v>5892</v>
      </c>
      <c r="G3204" t="s">
        <v>5893</v>
      </c>
      <c r="H3204" s="2">
        <v>46080</v>
      </c>
      <c r="I3204" t="s">
        <v>65</v>
      </c>
      <c r="J3204" s="2">
        <v>46084</v>
      </c>
    </row>
    <row r="3205" spans="1:10">
      <c r="A3205">
        <v>3291</v>
      </c>
      <c r="B3205" t="str">
        <f>VLOOKUP(C3205,属性!A:E,2,FALSE)</f>
        <v>霸王茶姬</v>
      </c>
      <c r="C3205" t="s">
        <v>5675</v>
      </c>
      <c r="D3205" s="2">
        <f>VLOOKUP(C3205,属性!A:E,3,FALSE)</f>
        <v>46010</v>
      </c>
      <c r="E3205" s="2" t="str">
        <f>VLOOKUP(C3205,属性!A:E,4,FALSE)</f>
        <v>否</v>
      </c>
      <c r="F3205" t="s">
        <v>5894</v>
      </c>
      <c r="G3205" t="s">
        <v>5895</v>
      </c>
      <c r="H3205" s="2">
        <v>46080</v>
      </c>
      <c r="I3205" t="s">
        <v>31</v>
      </c>
      <c r="J3205" s="2">
        <v>46084</v>
      </c>
    </row>
    <row r="3206" spans="1:10">
      <c r="A3206">
        <v>3292</v>
      </c>
      <c r="B3206" t="str">
        <f>VLOOKUP(C3206,属性!A:E,2,FALSE)</f>
        <v>霸王茶姬</v>
      </c>
      <c r="C3206" t="s">
        <v>5675</v>
      </c>
      <c r="D3206" s="2">
        <f>VLOOKUP(C3206,属性!A:E,3,FALSE)</f>
        <v>46010</v>
      </c>
      <c r="E3206" s="2" t="str">
        <f>VLOOKUP(C3206,属性!A:E,4,FALSE)</f>
        <v>否</v>
      </c>
      <c r="F3206" t="s">
        <v>5896</v>
      </c>
      <c r="G3206" t="s">
        <v>5897</v>
      </c>
      <c r="H3206" s="2">
        <v>46080</v>
      </c>
      <c r="I3206" t="s">
        <v>31</v>
      </c>
      <c r="J3206" s="2">
        <v>46084</v>
      </c>
    </row>
    <row r="3207" spans="1:10">
      <c r="A3207">
        <v>3293</v>
      </c>
      <c r="B3207" t="str">
        <f>VLOOKUP(C3207,属性!A:E,2,FALSE)</f>
        <v>霸王茶姬</v>
      </c>
      <c r="C3207" t="s">
        <v>5675</v>
      </c>
      <c r="D3207" s="2">
        <f>VLOOKUP(C3207,属性!A:E,3,FALSE)</f>
        <v>46010</v>
      </c>
      <c r="E3207" s="2" t="str">
        <f>VLOOKUP(C3207,属性!A:E,4,FALSE)</f>
        <v>否</v>
      </c>
      <c r="F3207" t="s">
        <v>5898</v>
      </c>
      <c r="G3207" t="s">
        <v>5899</v>
      </c>
      <c r="H3207" s="2">
        <v>46080</v>
      </c>
      <c r="I3207" t="s">
        <v>38</v>
      </c>
      <c r="J3207" s="2">
        <v>46084</v>
      </c>
    </row>
    <row r="3208" spans="1:10">
      <c r="A3208">
        <v>3294</v>
      </c>
      <c r="B3208" t="str">
        <f>VLOOKUP(C3208,属性!A:E,2,FALSE)</f>
        <v>霸王茶姬</v>
      </c>
      <c r="C3208" t="s">
        <v>5675</v>
      </c>
      <c r="D3208" s="2">
        <f>VLOOKUP(C3208,属性!A:E,3,FALSE)</f>
        <v>46010</v>
      </c>
      <c r="E3208" s="2" t="str">
        <f>VLOOKUP(C3208,属性!A:E,4,FALSE)</f>
        <v>否</v>
      </c>
      <c r="F3208" t="s">
        <v>5900</v>
      </c>
      <c r="G3208" t="s">
        <v>5901</v>
      </c>
      <c r="H3208" s="2">
        <v>46080</v>
      </c>
      <c r="I3208" t="s">
        <v>38</v>
      </c>
      <c r="J3208" s="2">
        <v>46084</v>
      </c>
    </row>
    <row r="3209" spans="1:10">
      <c r="A3209">
        <v>3295</v>
      </c>
      <c r="B3209" t="str">
        <f>VLOOKUP(C3209,属性!A:E,2,FALSE)</f>
        <v>霸王茶姬</v>
      </c>
      <c r="C3209" t="s">
        <v>5675</v>
      </c>
      <c r="D3209" s="2">
        <f>VLOOKUP(C3209,属性!A:E,3,FALSE)</f>
        <v>46010</v>
      </c>
      <c r="E3209" s="2" t="str">
        <f>VLOOKUP(C3209,属性!A:E,4,FALSE)</f>
        <v>否</v>
      </c>
      <c r="F3209" t="s">
        <v>5902</v>
      </c>
      <c r="G3209" t="s">
        <v>5903</v>
      </c>
      <c r="H3209" s="2">
        <v>46080</v>
      </c>
      <c r="I3209" t="s">
        <v>117</v>
      </c>
      <c r="J3209" s="2">
        <v>46084</v>
      </c>
    </row>
    <row r="3210" spans="1:10">
      <c r="A3210">
        <v>3296</v>
      </c>
      <c r="B3210" t="str">
        <f>VLOOKUP(C3210,属性!A:E,2,FALSE)</f>
        <v>霸王茶姬</v>
      </c>
      <c r="C3210" t="s">
        <v>5675</v>
      </c>
      <c r="D3210" s="2">
        <f>VLOOKUP(C3210,属性!A:E,3,FALSE)</f>
        <v>46010</v>
      </c>
      <c r="E3210" s="2" t="str">
        <f>VLOOKUP(C3210,属性!A:E,4,FALSE)</f>
        <v>否</v>
      </c>
      <c r="F3210" t="s">
        <v>5904</v>
      </c>
      <c r="G3210" t="s">
        <v>5905</v>
      </c>
      <c r="H3210" s="2">
        <v>46080</v>
      </c>
      <c r="I3210" t="s">
        <v>13</v>
      </c>
      <c r="J3210" s="2">
        <v>46084</v>
      </c>
    </row>
    <row r="3211" spans="1:10">
      <c r="A3211">
        <v>3297</v>
      </c>
      <c r="B3211" t="str">
        <f>VLOOKUP(C3211,属性!A:E,2,FALSE)</f>
        <v>霸王茶姬</v>
      </c>
      <c r="C3211" t="s">
        <v>5675</v>
      </c>
      <c r="D3211" s="2">
        <f>VLOOKUP(C3211,属性!A:E,3,FALSE)</f>
        <v>46010</v>
      </c>
      <c r="E3211" s="2" t="str">
        <f>VLOOKUP(C3211,属性!A:E,4,FALSE)</f>
        <v>否</v>
      </c>
      <c r="F3211" t="s">
        <v>5906</v>
      </c>
      <c r="G3211" t="s">
        <v>5907</v>
      </c>
      <c r="H3211" s="2">
        <v>46080</v>
      </c>
      <c r="I3211" t="s">
        <v>13</v>
      </c>
      <c r="J3211" s="2">
        <v>46084</v>
      </c>
    </row>
    <row r="3212" spans="1:10">
      <c r="A3212">
        <v>3298</v>
      </c>
      <c r="B3212" t="str">
        <f>VLOOKUP(C3212,属性!A:E,2,FALSE)</f>
        <v>霸王茶姬</v>
      </c>
      <c r="C3212" t="s">
        <v>5675</v>
      </c>
      <c r="D3212" s="2">
        <f>VLOOKUP(C3212,属性!A:E,3,FALSE)</f>
        <v>46010</v>
      </c>
      <c r="E3212" s="2" t="str">
        <f>VLOOKUP(C3212,属性!A:E,4,FALSE)</f>
        <v>否</v>
      </c>
      <c r="F3212" t="s">
        <v>5685</v>
      </c>
      <c r="G3212" t="s">
        <v>5908</v>
      </c>
      <c r="H3212" s="2">
        <v>46080</v>
      </c>
      <c r="I3212" t="s">
        <v>46</v>
      </c>
      <c r="J3212" s="2">
        <v>46084</v>
      </c>
    </row>
    <row r="3213" spans="1:10">
      <c r="A3213">
        <v>3299</v>
      </c>
      <c r="B3213" t="str">
        <f>VLOOKUP(C3213,属性!A:E,2,FALSE)</f>
        <v>霸王茶姬</v>
      </c>
      <c r="C3213" t="s">
        <v>5675</v>
      </c>
      <c r="D3213" s="2">
        <f>VLOOKUP(C3213,属性!A:E,3,FALSE)</f>
        <v>46010</v>
      </c>
      <c r="E3213" s="2" t="str">
        <f>VLOOKUP(C3213,属性!A:E,4,FALSE)</f>
        <v>否</v>
      </c>
      <c r="F3213" t="s">
        <v>5909</v>
      </c>
      <c r="G3213" t="s">
        <v>55</v>
      </c>
      <c r="H3213" s="2">
        <v>46080</v>
      </c>
      <c r="I3213" t="s">
        <v>38</v>
      </c>
      <c r="J3213" s="2">
        <v>46084</v>
      </c>
    </row>
    <row r="3214" spans="1:10">
      <c r="A3214">
        <v>3300</v>
      </c>
      <c r="B3214" t="str">
        <f>VLOOKUP(C3214,属性!A:E,2,FALSE)</f>
        <v>霸王茶姬</v>
      </c>
      <c r="C3214" t="s">
        <v>5675</v>
      </c>
      <c r="D3214" s="2">
        <f>VLOOKUP(C3214,属性!A:E,3,FALSE)</f>
        <v>46010</v>
      </c>
      <c r="E3214" s="2" t="str">
        <f>VLOOKUP(C3214,属性!A:E,4,FALSE)</f>
        <v>否</v>
      </c>
      <c r="F3214" t="s">
        <v>5910</v>
      </c>
      <c r="G3214" t="s">
        <v>5911</v>
      </c>
      <c r="H3214" s="2">
        <v>46080</v>
      </c>
      <c r="I3214" t="s">
        <v>13</v>
      </c>
      <c r="J3214" s="2">
        <v>46084</v>
      </c>
    </row>
    <row r="3215" spans="1:10">
      <c r="A3215">
        <v>3301</v>
      </c>
      <c r="B3215" t="str">
        <f>VLOOKUP(C3215,属性!A:E,2,FALSE)</f>
        <v>霸王茶姬</v>
      </c>
      <c r="C3215" t="s">
        <v>5675</v>
      </c>
      <c r="D3215" s="2">
        <f>VLOOKUP(C3215,属性!A:E,3,FALSE)</f>
        <v>46010</v>
      </c>
      <c r="E3215" s="2" t="str">
        <f>VLOOKUP(C3215,属性!A:E,4,FALSE)</f>
        <v>否</v>
      </c>
      <c r="F3215" t="s">
        <v>5912</v>
      </c>
      <c r="G3215" t="s">
        <v>5913</v>
      </c>
      <c r="H3215" s="2">
        <v>46080</v>
      </c>
      <c r="I3215" t="s">
        <v>13</v>
      </c>
      <c r="J3215" s="2">
        <v>46084</v>
      </c>
    </row>
    <row r="3216" spans="1:10">
      <c r="A3216">
        <v>3302</v>
      </c>
      <c r="B3216" t="str">
        <f>VLOOKUP(C3216,属性!A:E,2,FALSE)</f>
        <v>霸王茶姬</v>
      </c>
      <c r="C3216" t="s">
        <v>5675</v>
      </c>
      <c r="D3216" s="2">
        <f>VLOOKUP(C3216,属性!A:E,3,FALSE)</f>
        <v>46010</v>
      </c>
      <c r="E3216" s="2" t="str">
        <f>VLOOKUP(C3216,属性!A:E,4,FALSE)</f>
        <v>否</v>
      </c>
      <c r="F3216" t="s">
        <v>5914</v>
      </c>
      <c r="G3216" t="s">
        <v>5915</v>
      </c>
      <c r="H3216" s="2">
        <v>46080</v>
      </c>
      <c r="I3216" t="s">
        <v>13</v>
      </c>
      <c r="J3216" s="2">
        <v>46084</v>
      </c>
    </row>
    <row r="3217" spans="1:10">
      <c r="A3217">
        <v>3303</v>
      </c>
      <c r="B3217" t="str">
        <f>VLOOKUP(C3217,属性!A:E,2,FALSE)</f>
        <v>霸王茶姬</v>
      </c>
      <c r="C3217" t="s">
        <v>5675</v>
      </c>
      <c r="D3217" s="2">
        <f>VLOOKUP(C3217,属性!A:E,3,FALSE)</f>
        <v>46010</v>
      </c>
      <c r="E3217" s="2" t="str">
        <f>VLOOKUP(C3217,属性!A:E,4,FALSE)</f>
        <v>否</v>
      </c>
      <c r="F3217" t="s">
        <v>5916</v>
      </c>
      <c r="G3217" t="s">
        <v>5917</v>
      </c>
      <c r="H3217" s="2">
        <v>46080</v>
      </c>
      <c r="I3217" t="s">
        <v>13</v>
      </c>
      <c r="J3217" s="2">
        <v>46084</v>
      </c>
    </row>
    <row r="3218" spans="1:10">
      <c r="A3218">
        <v>3304</v>
      </c>
      <c r="B3218" t="str">
        <f>VLOOKUP(C3218,属性!A:E,2,FALSE)</f>
        <v>霸王茶姬</v>
      </c>
      <c r="C3218" t="s">
        <v>5675</v>
      </c>
      <c r="D3218" s="2">
        <f>VLOOKUP(C3218,属性!A:E,3,FALSE)</f>
        <v>46010</v>
      </c>
      <c r="E3218" s="2" t="str">
        <f>VLOOKUP(C3218,属性!A:E,4,FALSE)</f>
        <v>否</v>
      </c>
      <c r="F3218" t="s">
        <v>1282</v>
      </c>
      <c r="G3218" t="s">
        <v>5494</v>
      </c>
      <c r="H3218" s="2">
        <v>46080</v>
      </c>
      <c r="I3218" t="s">
        <v>73</v>
      </c>
      <c r="J3218" s="2">
        <v>46084</v>
      </c>
    </row>
    <row r="3219" spans="1:10">
      <c r="A3219">
        <v>3305</v>
      </c>
      <c r="B3219" t="str">
        <f>VLOOKUP(C3219,属性!A:E,2,FALSE)</f>
        <v>霸王茶姬</v>
      </c>
      <c r="C3219" t="s">
        <v>5675</v>
      </c>
      <c r="D3219" s="2">
        <f>VLOOKUP(C3219,属性!A:E,3,FALSE)</f>
        <v>46010</v>
      </c>
      <c r="E3219" s="2" t="str">
        <f>VLOOKUP(C3219,属性!A:E,4,FALSE)</f>
        <v>否</v>
      </c>
      <c r="F3219" t="s">
        <v>5918</v>
      </c>
      <c r="G3219" t="s">
        <v>5919</v>
      </c>
      <c r="H3219" s="2">
        <v>46080</v>
      </c>
      <c r="I3219" t="s">
        <v>16</v>
      </c>
      <c r="J3219" s="2">
        <v>46084</v>
      </c>
    </row>
    <row r="3220" spans="1:10">
      <c r="A3220">
        <v>3306</v>
      </c>
      <c r="B3220" t="str">
        <f>VLOOKUP(C3220,属性!A:E,2,FALSE)</f>
        <v>霸王茶姬</v>
      </c>
      <c r="C3220" t="s">
        <v>5675</v>
      </c>
      <c r="D3220" s="2">
        <f>VLOOKUP(C3220,属性!A:E,3,FALSE)</f>
        <v>46010</v>
      </c>
      <c r="E3220" s="2" t="str">
        <f>VLOOKUP(C3220,属性!A:E,4,FALSE)</f>
        <v>否</v>
      </c>
      <c r="F3220" t="s">
        <v>5920</v>
      </c>
      <c r="G3220" t="s">
        <v>5921</v>
      </c>
      <c r="H3220" s="2">
        <v>46080</v>
      </c>
      <c r="I3220" t="s">
        <v>46</v>
      </c>
      <c r="J3220" s="2">
        <v>46084</v>
      </c>
    </row>
    <row r="3221" spans="1:10">
      <c r="A3221">
        <v>3307</v>
      </c>
      <c r="B3221" t="str">
        <f>VLOOKUP(C3221,属性!A:E,2,FALSE)</f>
        <v>霸王茶姬</v>
      </c>
      <c r="C3221" t="s">
        <v>5675</v>
      </c>
      <c r="D3221" s="2">
        <f>VLOOKUP(C3221,属性!A:E,3,FALSE)</f>
        <v>46010</v>
      </c>
      <c r="E3221" s="2" t="str">
        <f>VLOOKUP(C3221,属性!A:E,4,FALSE)</f>
        <v>否</v>
      </c>
      <c r="F3221" t="s">
        <v>5922</v>
      </c>
      <c r="G3221" t="s">
        <v>5923</v>
      </c>
      <c r="H3221" s="2">
        <v>46080</v>
      </c>
      <c r="I3221" t="s">
        <v>13</v>
      </c>
      <c r="J3221" s="2">
        <v>46084</v>
      </c>
    </row>
    <row r="3222" spans="1:10">
      <c r="A3222">
        <v>3308</v>
      </c>
      <c r="B3222" t="str">
        <f>VLOOKUP(C3222,属性!A:E,2,FALSE)</f>
        <v>霸王茶姬</v>
      </c>
      <c r="C3222" t="s">
        <v>5675</v>
      </c>
      <c r="D3222" s="2">
        <f>VLOOKUP(C3222,属性!A:E,3,FALSE)</f>
        <v>46010</v>
      </c>
      <c r="E3222" s="2" t="str">
        <f>VLOOKUP(C3222,属性!A:E,4,FALSE)</f>
        <v>否</v>
      </c>
      <c r="F3222" t="s">
        <v>5924</v>
      </c>
      <c r="G3222" t="s">
        <v>5925</v>
      </c>
      <c r="H3222" s="2">
        <v>46080</v>
      </c>
      <c r="I3222" t="s">
        <v>13</v>
      </c>
      <c r="J3222" s="2">
        <v>46084</v>
      </c>
    </row>
    <row r="3223" spans="1:10">
      <c r="A3223">
        <v>3309</v>
      </c>
      <c r="B3223" t="str">
        <f>VLOOKUP(C3223,属性!A:E,2,FALSE)</f>
        <v>霸王茶姬</v>
      </c>
      <c r="C3223" t="s">
        <v>5675</v>
      </c>
      <c r="D3223" s="2">
        <f>VLOOKUP(C3223,属性!A:E,3,FALSE)</f>
        <v>46010</v>
      </c>
      <c r="E3223" s="2" t="str">
        <f>VLOOKUP(C3223,属性!A:E,4,FALSE)</f>
        <v>否</v>
      </c>
      <c r="F3223" t="s">
        <v>5926</v>
      </c>
      <c r="G3223" t="s">
        <v>5927</v>
      </c>
      <c r="H3223" s="2">
        <v>46080</v>
      </c>
      <c r="I3223" t="s">
        <v>13</v>
      </c>
      <c r="J3223" s="2">
        <v>46084</v>
      </c>
    </row>
    <row r="3224" spans="1:10">
      <c r="A3224">
        <v>3310</v>
      </c>
      <c r="B3224" t="str">
        <f>VLOOKUP(C3224,属性!A:E,2,FALSE)</f>
        <v>霸王茶姬</v>
      </c>
      <c r="C3224" t="s">
        <v>5675</v>
      </c>
      <c r="D3224" s="2">
        <f>VLOOKUP(C3224,属性!A:E,3,FALSE)</f>
        <v>46010</v>
      </c>
      <c r="E3224" s="2" t="str">
        <f>VLOOKUP(C3224,属性!A:E,4,FALSE)</f>
        <v>否</v>
      </c>
      <c r="F3224" t="s">
        <v>5928</v>
      </c>
      <c r="G3224" t="s">
        <v>5929</v>
      </c>
      <c r="H3224" s="2">
        <v>46080</v>
      </c>
      <c r="I3224" t="s">
        <v>117</v>
      </c>
      <c r="J3224" s="2">
        <v>46084</v>
      </c>
    </row>
    <row r="3225" spans="1:10">
      <c r="A3225">
        <v>3311</v>
      </c>
      <c r="B3225" t="str">
        <f>VLOOKUP(C3225,属性!A:E,2,FALSE)</f>
        <v>霸王茶姬</v>
      </c>
      <c r="C3225" t="s">
        <v>5675</v>
      </c>
      <c r="D3225" s="2">
        <f>VLOOKUP(C3225,属性!A:E,3,FALSE)</f>
        <v>46010</v>
      </c>
      <c r="E3225" s="2" t="str">
        <f>VLOOKUP(C3225,属性!A:E,4,FALSE)</f>
        <v>否</v>
      </c>
      <c r="F3225" t="s">
        <v>5930</v>
      </c>
      <c r="G3225" t="s">
        <v>5931</v>
      </c>
      <c r="H3225" s="2">
        <v>46080</v>
      </c>
      <c r="I3225" t="s">
        <v>23</v>
      </c>
      <c r="J3225" s="2">
        <v>46084</v>
      </c>
    </row>
    <row r="3226" spans="1:10">
      <c r="A3226">
        <v>3312</v>
      </c>
      <c r="B3226" t="str">
        <f>VLOOKUP(C3226,属性!A:E,2,FALSE)</f>
        <v>霸王茶姬</v>
      </c>
      <c r="C3226" t="s">
        <v>5675</v>
      </c>
      <c r="D3226" s="2">
        <f>VLOOKUP(C3226,属性!A:E,3,FALSE)</f>
        <v>46010</v>
      </c>
      <c r="E3226" s="2" t="str">
        <f>VLOOKUP(C3226,属性!A:E,4,FALSE)</f>
        <v>否</v>
      </c>
      <c r="F3226" t="s">
        <v>5932</v>
      </c>
      <c r="G3226" t="s">
        <v>5933</v>
      </c>
      <c r="H3226" s="2">
        <v>46080</v>
      </c>
      <c r="I3226" t="s">
        <v>865</v>
      </c>
      <c r="J3226" s="2">
        <v>46084</v>
      </c>
    </row>
    <row r="3227" spans="1:10">
      <c r="A3227">
        <v>3313</v>
      </c>
      <c r="B3227" t="str">
        <f>VLOOKUP(C3227,属性!A:E,2,FALSE)</f>
        <v>霸王茶姬</v>
      </c>
      <c r="C3227" t="s">
        <v>5675</v>
      </c>
      <c r="D3227" s="2">
        <f>VLOOKUP(C3227,属性!A:E,3,FALSE)</f>
        <v>46010</v>
      </c>
      <c r="E3227" s="2" t="str">
        <f>VLOOKUP(C3227,属性!A:E,4,FALSE)</f>
        <v>否</v>
      </c>
      <c r="F3227" t="s">
        <v>5934</v>
      </c>
      <c r="G3227" t="s">
        <v>5935</v>
      </c>
      <c r="H3227" s="2">
        <v>46080</v>
      </c>
      <c r="I3227" t="s">
        <v>13</v>
      </c>
      <c r="J3227" s="2">
        <v>46084</v>
      </c>
    </row>
    <row r="3228" spans="1:10">
      <c r="A3228">
        <v>3314</v>
      </c>
      <c r="B3228" t="str">
        <f>VLOOKUP(C3228,属性!A:E,2,FALSE)</f>
        <v>霸王茶姬</v>
      </c>
      <c r="C3228" t="s">
        <v>5675</v>
      </c>
      <c r="D3228" s="2">
        <f>VLOOKUP(C3228,属性!A:E,3,FALSE)</f>
        <v>46010</v>
      </c>
      <c r="E3228" s="2" t="str">
        <f>VLOOKUP(C3228,属性!A:E,4,FALSE)</f>
        <v>否</v>
      </c>
      <c r="F3228" t="s">
        <v>5936</v>
      </c>
      <c r="G3228" t="s">
        <v>5937</v>
      </c>
      <c r="H3228" s="2">
        <v>46080</v>
      </c>
      <c r="I3228" t="s">
        <v>16</v>
      </c>
      <c r="J3228" s="2">
        <v>46084</v>
      </c>
    </row>
    <row r="3229" spans="1:10">
      <c r="A3229">
        <v>3315</v>
      </c>
      <c r="B3229" t="str">
        <f>VLOOKUP(C3229,属性!A:E,2,FALSE)</f>
        <v>霸王茶姬</v>
      </c>
      <c r="C3229" t="s">
        <v>5675</v>
      </c>
      <c r="D3229" s="2">
        <f>VLOOKUP(C3229,属性!A:E,3,FALSE)</f>
        <v>46010</v>
      </c>
      <c r="E3229" s="2" t="str">
        <f>VLOOKUP(C3229,属性!A:E,4,FALSE)</f>
        <v>否</v>
      </c>
      <c r="F3229" t="s">
        <v>163</v>
      </c>
      <c r="G3229" t="s">
        <v>5938</v>
      </c>
      <c r="H3229" s="2">
        <v>46080</v>
      </c>
      <c r="I3229" t="s">
        <v>99</v>
      </c>
      <c r="J3229" s="2">
        <v>46084</v>
      </c>
    </row>
    <row r="3230" spans="1:10">
      <c r="A3230">
        <v>3316</v>
      </c>
      <c r="B3230" t="str">
        <f>VLOOKUP(C3230,属性!A:E,2,FALSE)</f>
        <v>霸王茶姬</v>
      </c>
      <c r="C3230" t="s">
        <v>5675</v>
      </c>
      <c r="D3230" s="2">
        <f>VLOOKUP(C3230,属性!A:E,3,FALSE)</f>
        <v>46010</v>
      </c>
      <c r="E3230" s="2" t="str">
        <f>VLOOKUP(C3230,属性!A:E,4,FALSE)</f>
        <v>否</v>
      </c>
      <c r="F3230" t="s">
        <v>5939</v>
      </c>
      <c r="G3230" t="s">
        <v>5940</v>
      </c>
      <c r="H3230" s="2">
        <v>46080</v>
      </c>
      <c r="I3230" t="s">
        <v>208</v>
      </c>
      <c r="J3230" s="2">
        <v>46084</v>
      </c>
    </row>
    <row r="3231" spans="1:10">
      <c r="A3231">
        <v>3317</v>
      </c>
      <c r="B3231" t="str">
        <f>VLOOKUP(C3231,属性!A:E,2,FALSE)</f>
        <v>霸王茶姬</v>
      </c>
      <c r="C3231" t="s">
        <v>5675</v>
      </c>
      <c r="D3231" s="2">
        <f>VLOOKUP(C3231,属性!A:E,3,FALSE)</f>
        <v>46010</v>
      </c>
      <c r="E3231" s="2" t="str">
        <f>VLOOKUP(C3231,属性!A:E,4,FALSE)</f>
        <v>否</v>
      </c>
      <c r="F3231" t="s">
        <v>5941</v>
      </c>
      <c r="G3231" t="s">
        <v>5942</v>
      </c>
      <c r="H3231" s="2">
        <v>46080</v>
      </c>
      <c r="I3231" t="s">
        <v>16</v>
      </c>
      <c r="J3231" s="2">
        <v>46084</v>
      </c>
    </row>
    <row r="3232" spans="1:10">
      <c r="A3232">
        <v>3318</v>
      </c>
      <c r="B3232" t="str">
        <f>VLOOKUP(C3232,属性!A:E,2,FALSE)</f>
        <v>霸王茶姬</v>
      </c>
      <c r="C3232" t="s">
        <v>5675</v>
      </c>
      <c r="D3232" s="2">
        <f>VLOOKUP(C3232,属性!A:E,3,FALSE)</f>
        <v>46010</v>
      </c>
      <c r="E3232" s="2" t="str">
        <f>VLOOKUP(C3232,属性!A:E,4,FALSE)</f>
        <v>否</v>
      </c>
      <c r="F3232" t="s">
        <v>5943</v>
      </c>
      <c r="G3232" t="s">
        <v>5944</v>
      </c>
      <c r="H3232" s="2">
        <v>46080</v>
      </c>
      <c r="I3232" t="s">
        <v>13</v>
      </c>
      <c r="J3232" s="2">
        <v>46084</v>
      </c>
    </row>
    <row r="3233" spans="1:10">
      <c r="A3233">
        <v>3319</v>
      </c>
      <c r="B3233" t="str">
        <f>VLOOKUP(C3233,属性!A:E,2,FALSE)</f>
        <v>霸王茶姬</v>
      </c>
      <c r="C3233" t="s">
        <v>5675</v>
      </c>
      <c r="D3233" s="2">
        <f>VLOOKUP(C3233,属性!A:E,3,FALSE)</f>
        <v>46010</v>
      </c>
      <c r="E3233" s="2" t="str">
        <f>VLOOKUP(C3233,属性!A:E,4,FALSE)</f>
        <v>否</v>
      </c>
      <c r="F3233" t="s">
        <v>5945</v>
      </c>
      <c r="G3233" t="s">
        <v>5946</v>
      </c>
      <c r="H3233" s="2">
        <v>46080</v>
      </c>
      <c r="I3233" t="s">
        <v>13</v>
      </c>
      <c r="J3233" s="2">
        <v>46084</v>
      </c>
    </row>
    <row r="3234" spans="1:10">
      <c r="A3234">
        <v>3320</v>
      </c>
      <c r="B3234" t="str">
        <f>VLOOKUP(C3234,属性!A:E,2,FALSE)</f>
        <v>霸王茶姬</v>
      </c>
      <c r="C3234" t="s">
        <v>5675</v>
      </c>
      <c r="D3234" s="2">
        <f>VLOOKUP(C3234,属性!A:E,3,FALSE)</f>
        <v>46010</v>
      </c>
      <c r="E3234" s="2" t="str">
        <f>VLOOKUP(C3234,属性!A:E,4,FALSE)</f>
        <v>否</v>
      </c>
      <c r="F3234" t="s">
        <v>5947</v>
      </c>
      <c r="G3234" t="s">
        <v>5948</v>
      </c>
      <c r="H3234" s="2">
        <v>46080</v>
      </c>
      <c r="I3234" t="s">
        <v>13</v>
      </c>
      <c r="J3234" s="2">
        <v>46084</v>
      </c>
    </row>
    <row r="3235" spans="1:10">
      <c r="A3235">
        <v>3321</v>
      </c>
      <c r="B3235" t="str">
        <f>VLOOKUP(C3235,属性!A:E,2,FALSE)</f>
        <v>霸王茶姬</v>
      </c>
      <c r="C3235" t="s">
        <v>5675</v>
      </c>
      <c r="D3235" s="2">
        <f>VLOOKUP(C3235,属性!A:E,3,FALSE)</f>
        <v>46010</v>
      </c>
      <c r="E3235" s="2" t="str">
        <f>VLOOKUP(C3235,属性!A:E,4,FALSE)</f>
        <v>否</v>
      </c>
      <c r="F3235" t="s">
        <v>5949</v>
      </c>
      <c r="G3235" t="s">
        <v>5950</v>
      </c>
      <c r="H3235" s="2">
        <v>46080</v>
      </c>
      <c r="I3235" t="s">
        <v>13</v>
      </c>
      <c r="J3235" s="2">
        <v>46084</v>
      </c>
    </row>
    <row r="3236" spans="1:10">
      <c r="A3236">
        <v>3322</v>
      </c>
      <c r="B3236" t="str">
        <f>VLOOKUP(C3236,属性!A:E,2,FALSE)</f>
        <v>霸王茶姬</v>
      </c>
      <c r="C3236" t="s">
        <v>5675</v>
      </c>
      <c r="D3236" s="2">
        <f>VLOOKUP(C3236,属性!A:E,3,FALSE)</f>
        <v>46010</v>
      </c>
      <c r="E3236" s="2" t="str">
        <f>VLOOKUP(C3236,属性!A:E,4,FALSE)</f>
        <v>否</v>
      </c>
      <c r="F3236" t="s">
        <v>5951</v>
      </c>
      <c r="G3236" t="s">
        <v>5952</v>
      </c>
      <c r="H3236" s="2">
        <v>46080</v>
      </c>
      <c r="I3236" t="s">
        <v>31</v>
      </c>
      <c r="J3236" s="2">
        <v>46084</v>
      </c>
    </row>
    <row r="3237" spans="1:10">
      <c r="A3237">
        <v>3323</v>
      </c>
      <c r="B3237" t="str">
        <f>VLOOKUP(C3237,属性!A:E,2,FALSE)</f>
        <v>霸王茶姬</v>
      </c>
      <c r="C3237" t="s">
        <v>5675</v>
      </c>
      <c r="D3237" s="2">
        <f>VLOOKUP(C3237,属性!A:E,3,FALSE)</f>
        <v>46010</v>
      </c>
      <c r="E3237" s="2" t="str">
        <f>VLOOKUP(C3237,属性!A:E,4,FALSE)</f>
        <v>否</v>
      </c>
      <c r="F3237" t="s">
        <v>5953</v>
      </c>
      <c r="G3237" t="s">
        <v>5954</v>
      </c>
      <c r="H3237" s="2">
        <v>46080</v>
      </c>
      <c r="I3237" t="s">
        <v>46</v>
      </c>
      <c r="J3237" s="2">
        <v>46084</v>
      </c>
    </row>
    <row r="3238" spans="1:10">
      <c r="A3238">
        <v>3324</v>
      </c>
      <c r="B3238" t="str">
        <f>VLOOKUP(C3238,属性!A:E,2,FALSE)</f>
        <v>霸王茶姬</v>
      </c>
      <c r="C3238" t="s">
        <v>5675</v>
      </c>
      <c r="D3238" s="2">
        <f>VLOOKUP(C3238,属性!A:E,3,FALSE)</f>
        <v>46010</v>
      </c>
      <c r="E3238" s="2" t="str">
        <f>VLOOKUP(C3238,属性!A:E,4,FALSE)</f>
        <v>否</v>
      </c>
      <c r="F3238" t="s">
        <v>5955</v>
      </c>
      <c r="G3238" t="s">
        <v>5956</v>
      </c>
      <c r="H3238" s="2">
        <v>46080</v>
      </c>
      <c r="I3238" t="s">
        <v>31</v>
      </c>
      <c r="J3238" s="2">
        <v>46084</v>
      </c>
    </row>
    <row r="3239" spans="1:10">
      <c r="A3239">
        <v>3325</v>
      </c>
      <c r="B3239" t="str">
        <f>VLOOKUP(C3239,属性!A:E,2,FALSE)</f>
        <v>霸王茶姬</v>
      </c>
      <c r="C3239" t="s">
        <v>5675</v>
      </c>
      <c r="D3239" s="2">
        <f>VLOOKUP(C3239,属性!A:E,3,FALSE)</f>
        <v>46010</v>
      </c>
      <c r="E3239" s="2" t="str">
        <f>VLOOKUP(C3239,属性!A:E,4,FALSE)</f>
        <v>否</v>
      </c>
      <c r="F3239" t="s">
        <v>5957</v>
      </c>
      <c r="G3239" t="s">
        <v>5958</v>
      </c>
      <c r="H3239" s="2">
        <v>46080</v>
      </c>
      <c r="I3239" t="s">
        <v>13</v>
      </c>
      <c r="J3239" s="2">
        <v>46084</v>
      </c>
    </row>
    <row r="3240" spans="1:10">
      <c r="A3240">
        <v>3326</v>
      </c>
      <c r="B3240" t="str">
        <f>VLOOKUP(C3240,属性!A:E,2,FALSE)</f>
        <v>霸王茶姬</v>
      </c>
      <c r="C3240" t="s">
        <v>5675</v>
      </c>
      <c r="D3240" s="2">
        <f>VLOOKUP(C3240,属性!A:E,3,FALSE)</f>
        <v>46010</v>
      </c>
      <c r="E3240" s="2" t="str">
        <f>VLOOKUP(C3240,属性!A:E,4,FALSE)</f>
        <v>否</v>
      </c>
      <c r="F3240" t="s">
        <v>5959</v>
      </c>
      <c r="G3240" t="s">
        <v>5960</v>
      </c>
      <c r="H3240" s="2">
        <v>46080</v>
      </c>
      <c r="I3240" t="s">
        <v>31</v>
      </c>
      <c r="J3240" s="2">
        <v>46084</v>
      </c>
    </row>
    <row r="3241" spans="1:10">
      <c r="A3241">
        <v>3327</v>
      </c>
      <c r="B3241" t="str">
        <f>VLOOKUP(C3241,属性!A:E,2,FALSE)</f>
        <v>霸王茶姬</v>
      </c>
      <c r="C3241" t="s">
        <v>5675</v>
      </c>
      <c r="D3241" s="2">
        <f>VLOOKUP(C3241,属性!A:E,3,FALSE)</f>
        <v>46010</v>
      </c>
      <c r="E3241" s="2" t="str">
        <f>VLOOKUP(C3241,属性!A:E,4,FALSE)</f>
        <v>否</v>
      </c>
      <c r="F3241" t="s">
        <v>5961</v>
      </c>
      <c r="G3241" t="s">
        <v>5962</v>
      </c>
      <c r="H3241" s="2">
        <v>46080</v>
      </c>
      <c r="I3241" t="s">
        <v>56</v>
      </c>
      <c r="J3241" s="2">
        <v>46084</v>
      </c>
    </row>
    <row r="3242" spans="1:10">
      <c r="A3242">
        <v>3328</v>
      </c>
      <c r="B3242" t="str">
        <f>VLOOKUP(C3242,属性!A:E,2,FALSE)</f>
        <v>霸王茶姬</v>
      </c>
      <c r="C3242" t="s">
        <v>5675</v>
      </c>
      <c r="D3242" s="2">
        <f>VLOOKUP(C3242,属性!A:E,3,FALSE)</f>
        <v>46010</v>
      </c>
      <c r="E3242" s="2" t="str">
        <f>VLOOKUP(C3242,属性!A:E,4,FALSE)</f>
        <v>否</v>
      </c>
      <c r="F3242" t="s">
        <v>5963</v>
      </c>
      <c r="G3242" t="s">
        <v>5964</v>
      </c>
      <c r="H3242" s="2">
        <v>46080</v>
      </c>
      <c r="I3242" t="s">
        <v>320</v>
      </c>
      <c r="J3242" s="2">
        <v>46084</v>
      </c>
    </row>
    <row r="3243" spans="1:10">
      <c r="A3243">
        <v>3329</v>
      </c>
      <c r="B3243" t="str">
        <f>VLOOKUP(C3243,属性!A:E,2,FALSE)</f>
        <v>霸王茶姬</v>
      </c>
      <c r="C3243" t="s">
        <v>5675</v>
      </c>
      <c r="D3243" s="2">
        <f>VLOOKUP(C3243,属性!A:E,3,FALSE)</f>
        <v>46010</v>
      </c>
      <c r="E3243" s="2" t="str">
        <f>VLOOKUP(C3243,属性!A:E,4,FALSE)</f>
        <v>否</v>
      </c>
      <c r="F3243" t="s">
        <v>5965</v>
      </c>
      <c r="G3243" t="s">
        <v>5966</v>
      </c>
      <c r="H3243" s="2">
        <v>46080</v>
      </c>
      <c r="I3243" t="s">
        <v>38</v>
      </c>
      <c r="J3243" s="2">
        <v>46084</v>
      </c>
    </row>
    <row r="3244" spans="1:10">
      <c r="A3244">
        <v>3330</v>
      </c>
      <c r="B3244" t="str">
        <f>VLOOKUP(C3244,属性!A:E,2,FALSE)</f>
        <v>霸王茶姬</v>
      </c>
      <c r="C3244" t="s">
        <v>5675</v>
      </c>
      <c r="D3244" s="2">
        <f>VLOOKUP(C3244,属性!A:E,3,FALSE)</f>
        <v>46010</v>
      </c>
      <c r="E3244" s="2" t="str">
        <f>VLOOKUP(C3244,属性!A:E,4,FALSE)</f>
        <v>否</v>
      </c>
      <c r="F3244" t="s">
        <v>5967</v>
      </c>
      <c r="G3244" t="s">
        <v>5968</v>
      </c>
      <c r="H3244" s="2">
        <v>46080</v>
      </c>
      <c r="I3244" t="s">
        <v>13</v>
      </c>
      <c r="J3244" s="2">
        <v>46084</v>
      </c>
    </row>
    <row r="3245" spans="1:10">
      <c r="A3245">
        <v>3331</v>
      </c>
      <c r="B3245" t="str">
        <f>VLOOKUP(C3245,属性!A:E,2,FALSE)</f>
        <v>霸王茶姬</v>
      </c>
      <c r="C3245" t="s">
        <v>5675</v>
      </c>
      <c r="D3245" s="2">
        <f>VLOOKUP(C3245,属性!A:E,3,FALSE)</f>
        <v>46010</v>
      </c>
      <c r="E3245" s="2" t="str">
        <f>VLOOKUP(C3245,属性!A:E,4,FALSE)</f>
        <v>否</v>
      </c>
      <c r="F3245" t="s">
        <v>5969</v>
      </c>
      <c r="G3245" t="s">
        <v>5970</v>
      </c>
      <c r="H3245" s="2">
        <v>46080</v>
      </c>
      <c r="I3245" t="s">
        <v>65</v>
      </c>
      <c r="J3245" s="2">
        <v>46084</v>
      </c>
    </row>
    <row r="3246" spans="1:10">
      <c r="A3246">
        <v>3332</v>
      </c>
      <c r="B3246" t="str">
        <f>VLOOKUP(C3246,属性!A:E,2,FALSE)</f>
        <v>霸王茶姬</v>
      </c>
      <c r="C3246" t="s">
        <v>5675</v>
      </c>
      <c r="D3246" s="2">
        <f>VLOOKUP(C3246,属性!A:E,3,FALSE)</f>
        <v>46010</v>
      </c>
      <c r="E3246" s="2" t="str">
        <f>VLOOKUP(C3246,属性!A:E,4,FALSE)</f>
        <v>否</v>
      </c>
      <c r="F3246" t="s">
        <v>5971</v>
      </c>
      <c r="G3246" t="s">
        <v>5972</v>
      </c>
      <c r="H3246" s="2">
        <v>46080</v>
      </c>
      <c r="I3246" t="s">
        <v>62</v>
      </c>
      <c r="J3246" s="2">
        <v>46084</v>
      </c>
    </row>
    <row r="3247" spans="1:10">
      <c r="A3247">
        <v>3333</v>
      </c>
      <c r="B3247" t="str">
        <f>VLOOKUP(C3247,属性!A:E,2,FALSE)</f>
        <v>霸王茶姬</v>
      </c>
      <c r="C3247" t="s">
        <v>5675</v>
      </c>
      <c r="D3247" s="2">
        <f>VLOOKUP(C3247,属性!A:E,3,FALSE)</f>
        <v>46010</v>
      </c>
      <c r="E3247" s="2" t="str">
        <f>VLOOKUP(C3247,属性!A:E,4,FALSE)</f>
        <v>否</v>
      </c>
      <c r="F3247" t="s">
        <v>5973</v>
      </c>
      <c r="G3247" t="s">
        <v>5974</v>
      </c>
      <c r="H3247" s="2">
        <v>46080</v>
      </c>
      <c r="I3247" t="s">
        <v>13</v>
      </c>
      <c r="J3247" s="2">
        <v>46084</v>
      </c>
    </row>
    <row r="3248" spans="1:10">
      <c r="A3248">
        <v>3334</v>
      </c>
      <c r="B3248" t="str">
        <f>VLOOKUP(C3248,属性!A:E,2,FALSE)</f>
        <v>霸王茶姬</v>
      </c>
      <c r="C3248" t="s">
        <v>5675</v>
      </c>
      <c r="D3248" s="2">
        <f>VLOOKUP(C3248,属性!A:E,3,FALSE)</f>
        <v>46010</v>
      </c>
      <c r="E3248" s="2" t="str">
        <f>VLOOKUP(C3248,属性!A:E,4,FALSE)</f>
        <v>否</v>
      </c>
      <c r="F3248" t="s">
        <v>163</v>
      </c>
      <c r="G3248" t="s">
        <v>5975</v>
      </c>
      <c r="H3248" s="2">
        <v>46080</v>
      </c>
      <c r="I3248" t="s">
        <v>13</v>
      </c>
      <c r="J3248" s="2">
        <v>46084</v>
      </c>
    </row>
    <row r="3249" spans="1:10">
      <c r="A3249">
        <v>3335</v>
      </c>
      <c r="B3249" t="str">
        <f>VLOOKUP(C3249,属性!A:E,2,FALSE)</f>
        <v>霸王茶姬</v>
      </c>
      <c r="C3249" t="s">
        <v>5675</v>
      </c>
      <c r="D3249" s="2">
        <f>VLOOKUP(C3249,属性!A:E,3,FALSE)</f>
        <v>46010</v>
      </c>
      <c r="E3249" s="2" t="str">
        <f>VLOOKUP(C3249,属性!A:E,4,FALSE)</f>
        <v>否</v>
      </c>
      <c r="F3249" t="s">
        <v>5976</v>
      </c>
      <c r="G3249" t="s">
        <v>5977</v>
      </c>
      <c r="H3249" s="2">
        <v>46080</v>
      </c>
      <c r="I3249" t="s">
        <v>46</v>
      </c>
      <c r="J3249" s="2">
        <v>46084</v>
      </c>
    </row>
    <row r="3250" spans="1:10">
      <c r="A3250">
        <v>3336</v>
      </c>
      <c r="B3250" t="str">
        <f>VLOOKUP(C3250,属性!A:E,2,FALSE)</f>
        <v>霸王茶姬</v>
      </c>
      <c r="C3250" t="s">
        <v>5675</v>
      </c>
      <c r="D3250" s="2">
        <f>VLOOKUP(C3250,属性!A:E,3,FALSE)</f>
        <v>46010</v>
      </c>
      <c r="E3250" s="2" t="str">
        <f>VLOOKUP(C3250,属性!A:E,4,FALSE)</f>
        <v>否</v>
      </c>
      <c r="F3250" t="s">
        <v>5978</v>
      </c>
      <c r="G3250" t="s">
        <v>5979</v>
      </c>
      <c r="H3250" s="2">
        <v>46080</v>
      </c>
      <c r="I3250" t="s">
        <v>62</v>
      </c>
      <c r="J3250" s="2">
        <v>46084</v>
      </c>
    </row>
    <row r="3251" spans="1:10">
      <c r="A3251">
        <v>3337</v>
      </c>
      <c r="B3251" t="str">
        <f>VLOOKUP(C3251,属性!A:E,2,FALSE)</f>
        <v>霸王茶姬</v>
      </c>
      <c r="C3251" t="s">
        <v>5675</v>
      </c>
      <c r="D3251" s="2">
        <f>VLOOKUP(C3251,属性!A:E,3,FALSE)</f>
        <v>46010</v>
      </c>
      <c r="E3251" s="2" t="str">
        <f>VLOOKUP(C3251,属性!A:E,4,FALSE)</f>
        <v>否</v>
      </c>
      <c r="F3251" t="s">
        <v>5980</v>
      </c>
      <c r="G3251" t="s">
        <v>5981</v>
      </c>
      <c r="H3251" s="2">
        <v>46080</v>
      </c>
      <c r="I3251" t="s">
        <v>173</v>
      </c>
      <c r="J3251" s="2">
        <v>46084</v>
      </c>
    </row>
    <row r="3252" spans="1:10">
      <c r="A3252">
        <v>3338</v>
      </c>
      <c r="B3252" t="str">
        <f>VLOOKUP(C3252,属性!A:E,2,FALSE)</f>
        <v>霸王茶姬</v>
      </c>
      <c r="C3252" t="s">
        <v>5675</v>
      </c>
      <c r="D3252" s="2">
        <f>VLOOKUP(C3252,属性!A:E,3,FALSE)</f>
        <v>46010</v>
      </c>
      <c r="E3252" s="2" t="str">
        <f>VLOOKUP(C3252,属性!A:E,4,FALSE)</f>
        <v>否</v>
      </c>
      <c r="F3252" t="s">
        <v>5982</v>
      </c>
      <c r="G3252" t="s">
        <v>5983</v>
      </c>
      <c r="H3252" s="2">
        <v>46080</v>
      </c>
      <c r="I3252" t="s">
        <v>62</v>
      </c>
      <c r="J3252" s="2">
        <v>46084</v>
      </c>
    </row>
    <row r="3253" spans="1:10">
      <c r="A3253">
        <v>3339</v>
      </c>
      <c r="B3253" t="str">
        <f>VLOOKUP(C3253,属性!A:E,2,FALSE)</f>
        <v>霸王茶姬</v>
      </c>
      <c r="C3253" t="s">
        <v>5675</v>
      </c>
      <c r="D3253" s="2">
        <f>VLOOKUP(C3253,属性!A:E,3,FALSE)</f>
        <v>46010</v>
      </c>
      <c r="E3253" s="2" t="str">
        <f>VLOOKUP(C3253,属性!A:E,4,FALSE)</f>
        <v>否</v>
      </c>
      <c r="F3253" t="s">
        <v>3414</v>
      </c>
      <c r="G3253" t="s">
        <v>5984</v>
      </c>
      <c r="H3253" s="2">
        <v>46080</v>
      </c>
      <c r="I3253" t="s">
        <v>62</v>
      </c>
      <c r="J3253" s="2">
        <v>46084</v>
      </c>
    </row>
    <row r="3254" spans="1:10">
      <c r="A3254">
        <v>3340</v>
      </c>
      <c r="B3254" t="str">
        <f>VLOOKUP(C3254,属性!A:E,2,FALSE)</f>
        <v>霸王茶姬</v>
      </c>
      <c r="C3254" t="s">
        <v>5675</v>
      </c>
      <c r="D3254" s="2">
        <f>VLOOKUP(C3254,属性!A:E,3,FALSE)</f>
        <v>46010</v>
      </c>
      <c r="E3254" s="2" t="str">
        <f>VLOOKUP(C3254,属性!A:E,4,FALSE)</f>
        <v>否</v>
      </c>
      <c r="F3254" t="s">
        <v>5985</v>
      </c>
      <c r="G3254" t="s">
        <v>5986</v>
      </c>
      <c r="H3254" s="2">
        <v>46080</v>
      </c>
      <c r="I3254" t="s">
        <v>73</v>
      </c>
      <c r="J3254" s="2">
        <v>46084</v>
      </c>
    </row>
    <row r="3255" spans="1:10">
      <c r="A3255">
        <v>3341</v>
      </c>
      <c r="B3255" t="str">
        <f>VLOOKUP(C3255,属性!A:E,2,FALSE)</f>
        <v>霸王茶姬</v>
      </c>
      <c r="C3255" t="s">
        <v>5675</v>
      </c>
      <c r="D3255" s="2">
        <f>VLOOKUP(C3255,属性!A:E,3,FALSE)</f>
        <v>46010</v>
      </c>
      <c r="E3255" s="2" t="str">
        <f>VLOOKUP(C3255,属性!A:E,4,FALSE)</f>
        <v>否</v>
      </c>
      <c r="F3255" t="s">
        <v>5987</v>
      </c>
      <c r="G3255" t="s">
        <v>5988</v>
      </c>
      <c r="H3255" s="2">
        <v>46080</v>
      </c>
      <c r="I3255" t="s">
        <v>31</v>
      </c>
      <c r="J3255" s="2">
        <v>46084</v>
      </c>
    </row>
    <row r="3256" spans="1:10">
      <c r="A3256">
        <v>3342</v>
      </c>
      <c r="B3256" t="str">
        <f>VLOOKUP(C3256,属性!A:E,2,FALSE)</f>
        <v>霸王茶姬</v>
      </c>
      <c r="C3256" t="s">
        <v>5675</v>
      </c>
      <c r="D3256" s="2">
        <f>VLOOKUP(C3256,属性!A:E,3,FALSE)</f>
        <v>46010</v>
      </c>
      <c r="E3256" s="2" t="str">
        <f>VLOOKUP(C3256,属性!A:E,4,FALSE)</f>
        <v>否</v>
      </c>
      <c r="F3256" t="s">
        <v>5989</v>
      </c>
      <c r="G3256" t="s">
        <v>5990</v>
      </c>
      <c r="H3256" s="2">
        <v>46080</v>
      </c>
      <c r="I3256" t="s">
        <v>16</v>
      </c>
      <c r="J3256" s="2">
        <v>46084</v>
      </c>
    </row>
    <row r="3257" spans="1:10">
      <c r="A3257">
        <v>3343</v>
      </c>
      <c r="B3257" t="str">
        <f>VLOOKUP(C3257,属性!A:E,2,FALSE)</f>
        <v>霸王茶姬</v>
      </c>
      <c r="C3257" t="s">
        <v>5675</v>
      </c>
      <c r="D3257" s="2">
        <f>VLOOKUP(C3257,属性!A:E,3,FALSE)</f>
        <v>46010</v>
      </c>
      <c r="E3257" s="2" t="str">
        <f>VLOOKUP(C3257,属性!A:E,4,FALSE)</f>
        <v>否</v>
      </c>
      <c r="F3257" t="s">
        <v>5991</v>
      </c>
      <c r="G3257" t="s">
        <v>5992</v>
      </c>
      <c r="H3257" s="2">
        <v>46080</v>
      </c>
      <c r="I3257" t="s">
        <v>99</v>
      </c>
      <c r="J3257" s="2">
        <v>46084</v>
      </c>
    </row>
    <row r="3258" spans="1:10">
      <c r="A3258">
        <v>3344</v>
      </c>
      <c r="B3258" t="str">
        <f>VLOOKUP(C3258,属性!A:E,2,FALSE)</f>
        <v>霸王茶姬</v>
      </c>
      <c r="C3258" t="s">
        <v>5675</v>
      </c>
      <c r="D3258" s="2">
        <f>VLOOKUP(C3258,属性!A:E,3,FALSE)</f>
        <v>46010</v>
      </c>
      <c r="E3258" s="2" t="str">
        <f>VLOOKUP(C3258,属性!A:E,4,FALSE)</f>
        <v>否</v>
      </c>
      <c r="F3258" t="s">
        <v>5993</v>
      </c>
      <c r="G3258" t="s">
        <v>5994</v>
      </c>
      <c r="H3258" s="2">
        <v>46080</v>
      </c>
      <c r="I3258" t="s">
        <v>38</v>
      </c>
      <c r="J3258" s="2">
        <v>46084</v>
      </c>
    </row>
    <row r="3259" spans="1:10">
      <c r="A3259">
        <v>3345</v>
      </c>
      <c r="B3259" t="str">
        <f>VLOOKUP(C3259,属性!A:E,2,FALSE)</f>
        <v>霸王茶姬</v>
      </c>
      <c r="C3259" t="s">
        <v>5675</v>
      </c>
      <c r="D3259" s="2">
        <f>VLOOKUP(C3259,属性!A:E,3,FALSE)</f>
        <v>46010</v>
      </c>
      <c r="E3259" s="2" t="str">
        <f>VLOOKUP(C3259,属性!A:E,4,FALSE)</f>
        <v>否</v>
      </c>
      <c r="F3259" t="s">
        <v>5995</v>
      </c>
      <c r="G3259" t="s">
        <v>5996</v>
      </c>
      <c r="H3259" s="2">
        <v>46080</v>
      </c>
      <c r="I3259" t="s">
        <v>303</v>
      </c>
      <c r="J3259" s="2">
        <v>46084</v>
      </c>
    </row>
    <row r="3260" spans="1:10">
      <c r="A3260">
        <v>3346</v>
      </c>
      <c r="B3260" t="str">
        <f>VLOOKUP(C3260,属性!A:E,2,FALSE)</f>
        <v>霸王茶姬</v>
      </c>
      <c r="C3260" t="s">
        <v>5675</v>
      </c>
      <c r="D3260" s="2">
        <f>VLOOKUP(C3260,属性!A:E,3,FALSE)</f>
        <v>46010</v>
      </c>
      <c r="E3260" s="2" t="str">
        <f>VLOOKUP(C3260,属性!A:E,4,FALSE)</f>
        <v>否</v>
      </c>
      <c r="F3260" t="s">
        <v>5997</v>
      </c>
      <c r="G3260" t="s">
        <v>5998</v>
      </c>
      <c r="H3260" s="2">
        <v>46080</v>
      </c>
      <c r="I3260" t="s">
        <v>13</v>
      </c>
      <c r="J3260" s="2">
        <v>46084</v>
      </c>
    </row>
    <row r="3261" spans="1:10">
      <c r="A3261">
        <v>3347</v>
      </c>
      <c r="B3261" t="str">
        <f>VLOOKUP(C3261,属性!A:E,2,FALSE)</f>
        <v>霸王茶姬</v>
      </c>
      <c r="C3261" t="s">
        <v>5675</v>
      </c>
      <c r="D3261" s="2">
        <f>VLOOKUP(C3261,属性!A:E,3,FALSE)</f>
        <v>46010</v>
      </c>
      <c r="E3261" s="2" t="str">
        <f>VLOOKUP(C3261,属性!A:E,4,FALSE)</f>
        <v>否</v>
      </c>
      <c r="F3261" t="s">
        <v>5999</v>
      </c>
      <c r="G3261" t="s">
        <v>6000</v>
      </c>
      <c r="H3261" s="2">
        <v>46080</v>
      </c>
      <c r="I3261" t="s">
        <v>13</v>
      </c>
      <c r="J3261" s="2">
        <v>46084</v>
      </c>
    </row>
    <row r="3262" spans="1:10">
      <c r="A3262">
        <v>3348</v>
      </c>
      <c r="B3262" t="str">
        <f>VLOOKUP(C3262,属性!A:E,2,FALSE)</f>
        <v>霸王茶姬</v>
      </c>
      <c r="C3262" t="s">
        <v>5675</v>
      </c>
      <c r="D3262" s="2">
        <f>VLOOKUP(C3262,属性!A:E,3,FALSE)</f>
        <v>46010</v>
      </c>
      <c r="E3262" s="2" t="str">
        <f>VLOOKUP(C3262,属性!A:E,4,FALSE)</f>
        <v>否</v>
      </c>
      <c r="F3262" t="s">
        <v>6001</v>
      </c>
      <c r="G3262" t="s">
        <v>6002</v>
      </c>
      <c r="H3262" s="2">
        <v>46080</v>
      </c>
      <c r="I3262" t="s">
        <v>16</v>
      </c>
      <c r="J3262" s="2">
        <v>46084</v>
      </c>
    </row>
    <row r="3263" spans="1:10">
      <c r="A3263">
        <v>3349</v>
      </c>
      <c r="B3263" t="str">
        <f>VLOOKUP(C3263,属性!A:E,2,FALSE)</f>
        <v>霸王茶姬</v>
      </c>
      <c r="C3263" t="s">
        <v>5675</v>
      </c>
      <c r="D3263" s="2">
        <f>VLOOKUP(C3263,属性!A:E,3,FALSE)</f>
        <v>46010</v>
      </c>
      <c r="E3263" s="2" t="str">
        <f>VLOOKUP(C3263,属性!A:E,4,FALSE)</f>
        <v>否</v>
      </c>
      <c r="F3263" t="s">
        <v>3459</v>
      </c>
      <c r="G3263" t="s">
        <v>6003</v>
      </c>
      <c r="H3263" s="2">
        <v>46080</v>
      </c>
      <c r="I3263" t="s">
        <v>303</v>
      </c>
      <c r="J3263" s="2">
        <v>46084</v>
      </c>
    </row>
    <row r="3264" spans="1:10">
      <c r="A3264">
        <v>3350</v>
      </c>
      <c r="B3264" t="str">
        <f>VLOOKUP(C3264,属性!A:E,2,FALSE)</f>
        <v>霸王茶姬</v>
      </c>
      <c r="C3264" t="s">
        <v>5675</v>
      </c>
      <c r="D3264" s="2">
        <f>VLOOKUP(C3264,属性!A:E,3,FALSE)</f>
        <v>46010</v>
      </c>
      <c r="E3264" s="2" t="str">
        <f>VLOOKUP(C3264,属性!A:E,4,FALSE)</f>
        <v>否</v>
      </c>
      <c r="F3264" t="s">
        <v>6004</v>
      </c>
      <c r="G3264" t="s">
        <v>6005</v>
      </c>
      <c r="H3264" s="2">
        <v>46080</v>
      </c>
      <c r="I3264" t="s">
        <v>46</v>
      </c>
      <c r="J3264" s="2">
        <v>46084</v>
      </c>
    </row>
    <row r="3265" spans="1:10">
      <c r="A3265">
        <v>3351</v>
      </c>
      <c r="B3265" t="str">
        <f>VLOOKUP(C3265,属性!A:E,2,FALSE)</f>
        <v>霸王茶姬</v>
      </c>
      <c r="C3265" t="s">
        <v>5675</v>
      </c>
      <c r="D3265" s="2">
        <f>VLOOKUP(C3265,属性!A:E,3,FALSE)</f>
        <v>46010</v>
      </c>
      <c r="E3265" s="2" t="str">
        <f>VLOOKUP(C3265,属性!A:E,4,FALSE)</f>
        <v>否</v>
      </c>
      <c r="F3265" t="s">
        <v>6006</v>
      </c>
      <c r="G3265" t="s">
        <v>6007</v>
      </c>
      <c r="H3265" s="2">
        <v>46080</v>
      </c>
      <c r="I3265" t="s">
        <v>865</v>
      </c>
      <c r="J3265" s="2">
        <v>46084</v>
      </c>
    </row>
    <row r="3266" spans="1:10">
      <c r="A3266">
        <v>3352</v>
      </c>
      <c r="B3266" t="str">
        <f>VLOOKUP(C3266,属性!A:E,2,FALSE)</f>
        <v>霸王茶姬</v>
      </c>
      <c r="C3266" t="s">
        <v>5675</v>
      </c>
      <c r="D3266" s="2">
        <f>VLOOKUP(C3266,属性!A:E,3,FALSE)</f>
        <v>46010</v>
      </c>
      <c r="E3266" s="2" t="str">
        <f>VLOOKUP(C3266,属性!A:E,4,FALSE)</f>
        <v>否</v>
      </c>
      <c r="F3266" t="s">
        <v>163</v>
      </c>
      <c r="G3266" t="s">
        <v>6008</v>
      </c>
      <c r="H3266" s="2">
        <v>46080</v>
      </c>
      <c r="I3266" t="s">
        <v>16</v>
      </c>
      <c r="J3266" s="2">
        <v>46084</v>
      </c>
    </row>
    <row r="3267" spans="1:10">
      <c r="A3267">
        <v>3353</v>
      </c>
      <c r="B3267" t="str">
        <f>VLOOKUP(C3267,属性!A:E,2,FALSE)</f>
        <v>霸王茶姬</v>
      </c>
      <c r="C3267" t="s">
        <v>5675</v>
      </c>
      <c r="D3267" s="2">
        <f>VLOOKUP(C3267,属性!A:E,3,FALSE)</f>
        <v>46010</v>
      </c>
      <c r="E3267" s="2" t="str">
        <f>VLOOKUP(C3267,属性!A:E,4,FALSE)</f>
        <v>否</v>
      </c>
      <c r="F3267" t="s">
        <v>6009</v>
      </c>
      <c r="G3267" t="s">
        <v>6010</v>
      </c>
      <c r="H3267" s="2">
        <v>46080</v>
      </c>
      <c r="I3267" t="s">
        <v>46</v>
      </c>
      <c r="J3267" s="2">
        <v>46084</v>
      </c>
    </row>
    <row r="3268" spans="1:10">
      <c r="A3268">
        <v>3354</v>
      </c>
      <c r="B3268" t="str">
        <f>VLOOKUP(C3268,属性!A:E,2,FALSE)</f>
        <v>霸王茶姬</v>
      </c>
      <c r="C3268" t="s">
        <v>5675</v>
      </c>
      <c r="D3268" s="2">
        <f>VLOOKUP(C3268,属性!A:E,3,FALSE)</f>
        <v>46010</v>
      </c>
      <c r="E3268" s="2" t="str">
        <f>VLOOKUP(C3268,属性!A:E,4,FALSE)</f>
        <v>否</v>
      </c>
      <c r="F3268" t="s">
        <v>6011</v>
      </c>
      <c r="G3268" t="s">
        <v>6012</v>
      </c>
      <c r="H3268" s="2">
        <v>46080</v>
      </c>
      <c r="I3268" t="s">
        <v>56</v>
      </c>
      <c r="J3268" s="2">
        <v>46084</v>
      </c>
    </row>
    <row r="3269" spans="1:10">
      <c r="A3269">
        <v>3355</v>
      </c>
      <c r="B3269" t="str">
        <f>VLOOKUP(C3269,属性!A:E,2,FALSE)</f>
        <v>霸王茶姬</v>
      </c>
      <c r="C3269" t="s">
        <v>5675</v>
      </c>
      <c r="D3269" s="2">
        <f>VLOOKUP(C3269,属性!A:E,3,FALSE)</f>
        <v>46010</v>
      </c>
      <c r="E3269" s="2" t="str">
        <f>VLOOKUP(C3269,属性!A:E,4,FALSE)</f>
        <v>否</v>
      </c>
      <c r="F3269" t="s">
        <v>6013</v>
      </c>
      <c r="G3269" t="s">
        <v>6014</v>
      </c>
      <c r="H3269" s="2">
        <v>46080</v>
      </c>
      <c r="I3269" t="s">
        <v>303</v>
      </c>
      <c r="J3269" s="2">
        <v>46084</v>
      </c>
    </row>
    <row r="3270" spans="1:10">
      <c r="A3270">
        <v>3356</v>
      </c>
      <c r="B3270" t="str">
        <f>VLOOKUP(C3270,属性!A:E,2,FALSE)</f>
        <v>霸王茶姬</v>
      </c>
      <c r="C3270" t="s">
        <v>5675</v>
      </c>
      <c r="D3270" s="2">
        <f>VLOOKUP(C3270,属性!A:E,3,FALSE)</f>
        <v>46010</v>
      </c>
      <c r="E3270" s="2" t="str">
        <f>VLOOKUP(C3270,属性!A:E,4,FALSE)</f>
        <v>否</v>
      </c>
      <c r="F3270" t="s">
        <v>6015</v>
      </c>
      <c r="G3270" t="s">
        <v>6016</v>
      </c>
      <c r="H3270" s="2">
        <v>46080</v>
      </c>
      <c r="I3270" t="s">
        <v>31</v>
      </c>
      <c r="J3270" s="2">
        <v>46084</v>
      </c>
    </row>
    <row r="3271" spans="1:10">
      <c r="A3271">
        <v>3357</v>
      </c>
      <c r="B3271" t="str">
        <f>VLOOKUP(C3271,属性!A:E,2,FALSE)</f>
        <v>霸王茶姬</v>
      </c>
      <c r="C3271" t="s">
        <v>5675</v>
      </c>
      <c r="D3271" s="2">
        <f>VLOOKUP(C3271,属性!A:E,3,FALSE)</f>
        <v>46010</v>
      </c>
      <c r="E3271" s="2" t="str">
        <f>VLOOKUP(C3271,属性!A:E,4,FALSE)</f>
        <v>否</v>
      </c>
      <c r="F3271" t="s">
        <v>6017</v>
      </c>
      <c r="G3271" t="s">
        <v>6018</v>
      </c>
      <c r="H3271" s="2">
        <v>46080</v>
      </c>
      <c r="I3271" t="s">
        <v>65</v>
      </c>
      <c r="J3271" s="2">
        <v>46084</v>
      </c>
    </row>
    <row r="3272" spans="1:10">
      <c r="A3272">
        <v>3358</v>
      </c>
      <c r="B3272" t="str">
        <f>VLOOKUP(C3272,属性!A:E,2,FALSE)</f>
        <v>霸王茶姬</v>
      </c>
      <c r="C3272" t="s">
        <v>5675</v>
      </c>
      <c r="D3272" s="2">
        <f>VLOOKUP(C3272,属性!A:E,3,FALSE)</f>
        <v>46010</v>
      </c>
      <c r="E3272" s="2" t="str">
        <f>VLOOKUP(C3272,属性!A:E,4,FALSE)</f>
        <v>否</v>
      </c>
      <c r="F3272" t="s">
        <v>6019</v>
      </c>
      <c r="G3272" t="s">
        <v>6020</v>
      </c>
      <c r="H3272" s="2">
        <v>46080</v>
      </c>
      <c r="I3272" t="s">
        <v>320</v>
      </c>
      <c r="J3272" s="2">
        <v>46084</v>
      </c>
    </row>
    <row r="3273" spans="1:10">
      <c r="A3273">
        <v>3359</v>
      </c>
      <c r="B3273" t="str">
        <f>VLOOKUP(C3273,属性!A:E,2,FALSE)</f>
        <v>霸王茶姬</v>
      </c>
      <c r="C3273" t="s">
        <v>5675</v>
      </c>
      <c r="D3273" s="2">
        <f>VLOOKUP(C3273,属性!A:E,3,FALSE)</f>
        <v>46010</v>
      </c>
      <c r="E3273" s="2" t="str">
        <f>VLOOKUP(C3273,属性!A:E,4,FALSE)</f>
        <v>否</v>
      </c>
      <c r="F3273" t="s">
        <v>6021</v>
      </c>
      <c r="G3273" t="s">
        <v>6022</v>
      </c>
      <c r="H3273" s="2">
        <v>46080</v>
      </c>
      <c r="I3273" t="s">
        <v>13</v>
      </c>
      <c r="J3273" s="2">
        <v>46084</v>
      </c>
    </row>
    <row r="3274" spans="1:10">
      <c r="A3274">
        <v>3360</v>
      </c>
      <c r="B3274" t="str">
        <f>VLOOKUP(C3274,属性!A:E,2,FALSE)</f>
        <v>霸王茶姬</v>
      </c>
      <c r="C3274" t="s">
        <v>5675</v>
      </c>
      <c r="D3274" s="2">
        <f>VLOOKUP(C3274,属性!A:E,3,FALSE)</f>
        <v>46010</v>
      </c>
      <c r="E3274" s="2" t="str">
        <f>VLOOKUP(C3274,属性!A:E,4,FALSE)</f>
        <v>否</v>
      </c>
      <c r="F3274" t="s">
        <v>6023</v>
      </c>
      <c r="G3274" t="s">
        <v>6024</v>
      </c>
      <c r="H3274" s="2">
        <v>46080</v>
      </c>
      <c r="I3274" t="s">
        <v>220</v>
      </c>
      <c r="J3274" s="2">
        <v>46084</v>
      </c>
    </row>
    <row r="3275" spans="1:10">
      <c r="A3275">
        <v>3362</v>
      </c>
      <c r="B3275" t="str">
        <f>VLOOKUP(C3275,属性!A:E,2,FALSE)</f>
        <v>霸王茶姬</v>
      </c>
      <c r="C3275" t="s">
        <v>5675</v>
      </c>
      <c r="D3275" s="2">
        <f>VLOOKUP(C3275,属性!A:E,3,FALSE)</f>
        <v>46010</v>
      </c>
      <c r="E3275" s="2" t="str">
        <f>VLOOKUP(C3275,属性!A:E,4,FALSE)</f>
        <v>否</v>
      </c>
      <c r="F3275" t="s">
        <v>6025</v>
      </c>
      <c r="G3275" t="s">
        <v>6026</v>
      </c>
      <c r="H3275" s="2">
        <v>46080</v>
      </c>
      <c r="I3275" t="s">
        <v>56</v>
      </c>
      <c r="J3275" s="2">
        <v>46084</v>
      </c>
    </row>
    <row r="3276" spans="1:10">
      <c r="A3276">
        <v>3363</v>
      </c>
      <c r="B3276" t="str">
        <f>VLOOKUP(C3276,属性!A:E,2,FALSE)</f>
        <v>霸王茶姬</v>
      </c>
      <c r="C3276" t="s">
        <v>5675</v>
      </c>
      <c r="D3276" s="2">
        <f>VLOOKUP(C3276,属性!A:E,3,FALSE)</f>
        <v>46010</v>
      </c>
      <c r="E3276" s="2" t="str">
        <f>VLOOKUP(C3276,属性!A:E,4,FALSE)</f>
        <v>否</v>
      </c>
      <c r="F3276" t="s">
        <v>6027</v>
      </c>
      <c r="G3276" t="s">
        <v>6028</v>
      </c>
      <c r="H3276" s="2">
        <v>46080</v>
      </c>
      <c r="I3276" t="s">
        <v>62</v>
      </c>
      <c r="J3276" s="2">
        <v>46084</v>
      </c>
    </row>
    <row r="3277" spans="1:10">
      <c r="A3277">
        <v>3364</v>
      </c>
      <c r="B3277" t="str">
        <f>VLOOKUP(C3277,属性!A:E,2,FALSE)</f>
        <v>霸王茶姬</v>
      </c>
      <c r="C3277" t="s">
        <v>5675</v>
      </c>
      <c r="D3277" s="2">
        <f>VLOOKUP(C3277,属性!A:E,3,FALSE)</f>
        <v>46010</v>
      </c>
      <c r="E3277" s="2" t="str">
        <f>VLOOKUP(C3277,属性!A:E,4,FALSE)</f>
        <v>否</v>
      </c>
      <c r="F3277" t="s">
        <v>6029</v>
      </c>
      <c r="G3277" t="s">
        <v>6030</v>
      </c>
      <c r="H3277" s="2">
        <v>46080</v>
      </c>
      <c r="I3277" t="s">
        <v>13</v>
      </c>
      <c r="J3277" s="2">
        <v>46084</v>
      </c>
    </row>
    <row r="3278" spans="1:10">
      <c r="A3278">
        <v>3365</v>
      </c>
      <c r="B3278" t="str">
        <f>VLOOKUP(C3278,属性!A:E,2,FALSE)</f>
        <v>霸王茶姬</v>
      </c>
      <c r="C3278" t="s">
        <v>5675</v>
      </c>
      <c r="D3278" s="2">
        <f>VLOOKUP(C3278,属性!A:E,3,FALSE)</f>
        <v>46010</v>
      </c>
      <c r="E3278" s="2" t="str">
        <f>VLOOKUP(C3278,属性!A:E,4,FALSE)</f>
        <v>否</v>
      </c>
      <c r="F3278" t="s">
        <v>6031</v>
      </c>
      <c r="G3278" t="s">
        <v>6032</v>
      </c>
      <c r="H3278" s="2">
        <v>46080</v>
      </c>
      <c r="I3278" t="s">
        <v>31</v>
      </c>
      <c r="J3278" s="2">
        <v>46084</v>
      </c>
    </row>
    <row r="3279" spans="1:10">
      <c r="A3279">
        <v>3366</v>
      </c>
      <c r="B3279" t="str">
        <f>VLOOKUP(C3279,属性!A:E,2,FALSE)</f>
        <v>霸王茶姬</v>
      </c>
      <c r="C3279" t="s">
        <v>5675</v>
      </c>
      <c r="D3279" s="2">
        <f>VLOOKUP(C3279,属性!A:E,3,FALSE)</f>
        <v>46010</v>
      </c>
      <c r="E3279" s="2" t="str">
        <f>VLOOKUP(C3279,属性!A:E,4,FALSE)</f>
        <v>否</v>
      </c>
      <c r="F3279" t="s">
        <v>6033</v>
      </c>
      <c r="G3279" t="s">
        <v>6034</v>
      </c>
      <c r="H3279" s="2">
        <v>46080</v>
      </c>
      <c r="I3279" t="s">
        <v>13</v>
      </c>
      <c r="J3279" s="2">
        <v>46084</v>
      </c>
    </row>
    <row r="3280" spans="1:10">
      <c r="A3280">
        <v>3367</v>
      </c>
      <c r="B3280" t="str">
        <f>VLOOKUP(C3280,属性!A:E,2,FALSE)</f>
        <v>霸王茶姬</v>
      </c>
      <c r="C3280" t="s">
        <v>5675</v>
      </c>
      <c r="D3280" s="2">
        <f>VLOOKUP(C3280,属性!A:E,3,FALSE)</f>
        <v>46010</v>
      </c>
      <c r="E3280" s="2" t="str">
        <f>VLOOKUP(C3280,属性!A:E,4,FALSE)</f>
        <v>否</v>
      </c>
      <c r="F3280" t="s">
        <v>6035</v>
      </c>
      <c r="G3280" t="s">
        <v>6036</v>
      </c>
      <c r="H3280" s="2">
        <v>46080</v>
      </c>
      <c r="I3280" t="s">
        <v>117</v>
      </c>
      <c r="J3280" s="2">
        <v>46084</v>
      </c>
    </row>
    <row r="3281" spans="1:10">
      <c r="A3281">
        <v>3368</v>
      </c>
      <c r="B3281" t="str">
        <f>VLOOKUP(C3281,属性!A:E,2,FALSE)</f>
        <v>霸王茶姬</v>
      </c>
      <c r="C3281" t="s">
        <v>5675</v>
      </c>
      <c r="D3281" s="2">
        <f>VLOOKUP(C3281,属性!A:E,3,FALSE)</f>
        <v>46010</v>
      </c>
      <c r="E3281" s="2" t="str">
        <f>VLOOKUP(C3281,属性!A:E,4,FALSE)</f>
        <v>否</v>
      </c>
      <c r="F3281" t="s">
        <v>6037</v>
      </c>
      <c r="G3281" t="s">
        <v>6038</v>
      </c>
      <c r="H3281" s="2">
        <v>46080</v>
      </c>
      <c r="I3281" t="s">
        <v>31</v>
      </c>
      <c r="J3281" s="2">
        <v>46084</v>
      </c>
    </row>
    <row r="3282" spans="1:10">
      <c r="A3282">
        <v>3369</v>
      </c>
      <c r="B3282" t="str">
        <f>VLOOKUP(C3282,属性!A:E,2,FALSE)</f>
        <v>霸王茶姬</v>
      </c>
      <c r="C3282" t="s">
        <v>5675</v>
      </c>
      <c r="D3282" s="2">
        <f>VLOOKUP(C3282,属性!A:E,3,FALSE)</f>
        <v>46010</v>
      </c>
      <c r="E3282" s="2" t="str">
        <f>VLOOKUP(C3282,属性!A:E,4,FALSE)</f>
        <v>否</v>
      </c>
      <c r="F3282" t="s">
        <v>6039</v>
      </c>
      <c r="G3282" t="s">
        <v>6040</v>
      </c>
      <c r="H3282" s="2">
        <v>46080</v>
      </c>
      <c r="I3282" t="s">
        <v>439</v>
      </c>
      <c r="J3282" s="2">
        <v>46084</v>
      </c>
    </row>
    <row r="3283" spans="1:10">
      <c r="A3283">
        <v>3370</v>
      </c>
      <c r="B3283" t="str">
        <f>VLOOKUP(C3283,属性!A:E,2,FALSE)</f>
        <v>霸王茶姬</v>
      </c>
      <c r="C3283" t="s">
        <v>5675</v>
      </c>
      <c r="D3283" s="2">
        <f>VLOOKUP(C3283,属性!A:E,3,FALSE)</f>
        <v>46010</v>
      </c>
      <c r="E3283" s="2" t="str">
        <f>VLOOKUP(C3283,属性!A:E,4,FALSE)</f>
        <v>否</v>
      </c>
      <c r="F3283" t="s">
        <v>6041</v>
      </c>
      <c r="G3283" t="s">
        <v>6042</v>
      </c>
      <c r="H3283" s="2">
        <v>46080</v>
      </c>
      <c r="I3283" t="s">
        <v>46</v>
      </c>
      <c r="J3283" s="2">
        <v>46084</v>
      </c>
    </row>
    <row r="3284" spans="1:10">
      <c r="A3284">
        <v>3371</v>
      </c>
      <c r="B3284" t="str">
        <f>VLOOKUP(C3284,属性!A:E,2,FALSE)</f>
        <v>霸王茶姬</v>
      </c>
      <c r="C3284" t="s">
        <v>5675</v>
      </c>
      <c r="D3284" s="2">
        <f>VLOOKUP(C3284,属性!A:E,3,FALSE)</f>
        <v>46010</v>
      </c>
      <c r="E3284" s="2" t="str">
        <f>VLOOKUP(C3284,属性!A:E,4,FALSE)</f>
        <v>否</v>
      </c>
      <c r="F3284" t="s">
        <v>6043</v>
      </c>
      <c r="G3284" t="s">
        <v>6044</v>
      </c>
      <c r="H3284" s="2">
        <v>46080</v>
      </c>
      <c r="I3284" t="s">
        <v>38</v>
      </c>
      <c r="J3284" s="2">
        <v>46084</v>
      </c>
    </row>
    <row r="3285" spans="1:10">
      <c r="A3285">
        <v>3372</v>
      </c>
      <c r="B3285" t="str">
        <f>VLOOKUP(C3285,属性!A:E,2,FALSE)</f>
        <v>霸王茶姬</v>
      </c>
      <c r="C3285" t="s">
        <v>5675</v>
      </c>
      <c r="D3285" s="2">
        <f>VLOOKUP(C3285,属性!A:E,3,FALSE)</f>
        <v>46010</v>
      </c>
      <c r="E3285" s="2" t="str">
        <f>VLOOKUP(C3285,属性!A:E,4,FALSE)</f>
        <v>否</v>
      </c>
      <c r="F3285" t="s">
        <v>6045</v>
      </c>
      <c r="G3285" t="s">
        <v>6046</v>
      </c>
      <c r="H3285" s="2">
        <v>46080</v>
      </c>
      <c r="I3285" t="s">
        <v>16</v>
      </c>
      <c r="J3285" s="2">
        <v>46084</v>
      </c>
    </row>
    <row r="3286" spans="1:10">
      <c r="A3286">
        <v>3373</v>
      </c>
      <c r="B3286" t="str">
        <f>VLOOKUP(C3286,属性!A:E,2,FALSE)</f>
        <v>霸王茶姬</v>
      </c>
      <c r="C3286" t="s">
        <v>5675</v>
      </c>
      <c r="D3286" s="2">
        <f>VLOOKUP(C3286,属性!A:E,3,FALSE)</f>
        <v>46010</v>
      </c>
      <c r="E3286" s="2" t="str">
        <f>VLOOKUP(C3286,属性!A:E,4,FALSE)</f>
        <v>否</v>
      </c>
      <c r="F3286" t="s">
        <v>6047</v>
      </c>
      <c r="G3286" t="s">
        <v>6048</v>
      </c>
      <c r="H3286" s="2">
        <v>46080</v>
      </c>
      <c r="I3286" t="s">
        <v>16</v>
      </c>
      <c r="J3286" s="2">
        <v>46084</v>
      </c>
    </row>
    <row r="3287" spans="1:10">
      <c r="A3287">
        <v>3374</v>
      </c>
      <c r="B3287" t="str">
        <f>VLOOKUP(C3287,属性!A:E,2,FALSE)</f>
        <v>霸王茶姬</v>
      </c>
      <c r="C3287" t="s">
        <v>5675</v>
      </c>
      <c r="D3287" s="2">
        <f>VLOOKUP(C3287,属性!A:E,3,FALSE)</f>
        <v>46010</v>
      </c>
      <c r="E3287" s="2" t="str">
        <f>VLOOKUP(C3287,属性!A:E,4,FALSE)</f>
        <v>否</v>
      </c>
      <c r="F3287" t="s">
        <v>6049</v>
      </c>
      <c r="G3287" t="s">
        <v>6050</v>
      </c>
      <c r="H3287" s="2">
        <v>46080</v>
      </c>
      <c r="I3287" t="s">
        <v>46</v>
      </c>
      <c r="J3287" s="2">
        <v>46084</v>
      </c>
    </row>
    <row r="3288" spans="1:10">
      <c r="A3288">
        <v>3375</v>
      </c>
      <c r="B3288" t="str">
        <f>VLOOKUP(C3288,属性!A:E,2,FALSE)</f>
        <v>霸王茶姬</v>
      </c>
      <c r="C3288" t="s">
        <v>5675</v>
      </c>
      <c r="D3288" s="2">
        <f>VLOOKUP(C3288,属性!A:E,3,FALSE)</f>
        <v>46010</v>
      </c>
      <c r="E3288" s="2" t="str">
        <f>VLOOKUP(C3288,属性!A:E,4,FALSE)</f>
        <v>否</v>
      </c>
      <c r="F3288" t="s">
        <v>6051</v>
      </c>
      <c r="G3288" t="s">
        <v>6052</v>
      </c>
      <c r="H3288" s="2">
        <v>46080</v>
      </c>
      <c r="I3288" t="s">
        <v>31</v>
      </c>
      <c r="J3288" s="2">
        <v>46084</v>
      </c>
    </row>
    <row r="3289" spans="1:10">
      <c r="A3289">
        <v>3376</v>
      </c>
      <c r="B3289" t="str">
        <f>VLOOKUP(C3289,属性!A:E,2,FALSE)</f>
        <v>霸王茶姬</v>
      </c>
      <c r="C3289" t="s">
        <v>5675</v>
      </c>
      <c r="D3289" s="2">
        <f>VLOOKUP(C3289,属性!A:E,3,FALSE)</f>
        <v>46010</v>
      </c>
      <c r="E3289" s="2" t="str">
        <f>VLOOKUP(C3289,属性!A:E,4,FALSE)</f>
        <v>否</v>
      </c>
      <c r="F3289" t="s">
        <v>6053</v>
      </c>
      <c r="G3289" t="s">
        <v>6054</v>
      </c>
      <c r="H3289" s="2">
        <v>46080</v>
      </c>
      <c r="I3289" t="s">
        <v>73</v>
      </c>
      <c r="J3289" s="2">
        <v>46084</v>
      </c>
    </row>
    <row r="3290" spans="1:10">
      <c r="A3290">
        <v>3377</v>
      </c>
      <c r="B3290" t="str">
        <f>VLOOKUP(C3290,属性!A:E,2,FALSE)</f>
        <v>霸王茶姬</v>
      </c>
      <c r="C3290" t="s">
        <v>5675</v>
      </c>
      <c r="D3290" s="2">
        <f>VLOOKUP(C3290,属性!A:E,3,FALSE)</f>
        <v>46010</v>
      </c>
      <c r="E3290" s="2" t="str">
        <f>VLOOKUP(C3290,属性!A:E,4,FALSE)</f>
        <v>否</v>
      </c>
      <c r="F3290" t="s">
        <v>6055</v>
      </c>
      <c r="G3290" t="s">
        <v>6056</v>
      </c>
      <c r="H3290" s="2">
        <v>46080</v>
      </c>
      <c r="I3290" t="s">
        <v>56</v>
      </c>
      <c r="J3290" s="2">
        <v>46084</v>
      </c>
    </row>
    <row r="3291" spans="1:10">
      <c r="A3291">
        <v>3378</v>
      </c>
      <c r="B3291" t="str">
        <f>VLOOKUP(C3291,属性!A:E,2,FALSE)</f>
        <v>霸王茶姬</v>
      </c>
      <c r="C3291" t="s">
        <v>5675</v>
      </c>
      <c r="D3291" s="2">
        <f>VLOOKUP(C3291,属性!A:E,3,FALSE)</f>
        <v>46010</v>
      </c>
      <c r="E3291" s="2" t="str">
        <f>VLOOKUP(C3291,属性!A:E,4,FALSE)</f>
        <v>否</v>
      </c>
      <c r="F3291" t="s">
        <v>6057</v>
      </c>
      <c r="G3291" t="s">
        <v>6058</v>
      </c>
      <c r="H3291" s="2">
        <v>46080</v>
      </c>
      <c r="I3291" t="s">
        <v>173</v>
      </c>
      <c r="J3291" s="2">
        <v>46084</v>
      </c>
    </row>
    <row r="3292" spans="1:10">
      <c r="A3292">
        <v>3379</v>
      </c>
      <c r="B3292" t="str">
        <f>VLOOKUP(C3292,属性!A:E,2,FALSE)</f>
        <v>霸王茶姬</v>
      </c>
      <c r="C3292" t="s">
        <v>5675</v>
      </c>
      <c r="D3292" s="2">
        <f>VLOOKUP(C3292,属性!A:E,3,FALSE)</f>
        <v>46010</v>
      </c>
      <c r="E3292" s="2" t="str">
        <f>VLOOKUP(C3292,属性!A:E,4,FALSE)</f>
        <v>否</v>
      </c>
      <c r="F3292" t="s">
        <v>6059</v>
      </c>
      <c r="G3292" t="s">
        <v>6060</v>
      </c>
      <c r="H3292" s="2">
        <v>46080</v>
      </c>
      <c r="I3292" t="s">
        <v>26</v>
      </c>
      <c r="J3292" s="2">
        <v>46084</v>
      </c>
    </row>
    <row r="3293" spans="1:10">
      <c r="A3293">
        <v>3380</v>
      </c>
      <c r="B3293" t="str">
        <f>VLOOKUP(C3293,属性!A:E,2,FALSE)</f>
        <v>霸王茶姬</v>
      </c>
      <c r="C3293" t="s">
        <v>5675</v>
      </c>
      <c r="D3293" s="2">
        <f>VLOOKUP(C3293,属性!A:E,3,FALSE)</f>
        <v>46010</v>
      </c>
      <c r="E3293" s="2" t="str">
        <f>VLOOKUP(C3293,属性!A:E,4,FALSE)</f>
        <v>否</v>
      </c>
      <c r="F3293" t="s">
        <v>6061</v>
      </c>
      <c r="G3293" t="s">
        <v>6062</v>
      </c>
      <c r="H3293" s="2">
        <v>46080</v>
      </c>
      <c r="I3293" t="s">
        <v>23</v>
      </c>
      <c r="J3293" s="2">
        <v>46084</v>
      </c>
    </row>
    <row r="3294" spans="1:10">
      <c r="A3294">
        <v>3381</v>
      </c>
      <c r="B3294" t="str">
        <f>VLOOKUP(C3294,属性!A:E,2,FALSE)</f>
        <v>霸王茶姬</v>
      </c>
      <c r="C3294" t="s">
        <v>5675</v>
      </c>
      <c r="D3294" s="2">
        <f>VLOOKUP(C3294,属性!A:E,3,FALSE)</f>
        <v>46010</v>
      </c>
      <c r="E3294" s="2" t="str">
        <f>VLOOKUP(C3294,属性!A:E,4,FALSE)</f>
        <v>否</v>
      </c>
      <c r="F3294" t="s">
        <v>6063</v>
      </c>
      <c r="G3294" t="s">
        <v>6064</v>
      </c>
      <c r="H3294" s="2">
        <v>46080</v>
      </c>
      <c r="I3294" t="s">
        <v>13</v>
      </c>
      <c r="J3294" s="2">
        <v>46084</v>
      </c>
    </row>
    <row r="3295" spans="1:10">
      <c r="A3295">
        <v>3382</v>
      </c>
      <c r="B3295" t="str">
        <f>VLOOKUP(C3295,属性!A:E,2,FALSE)</f>
        <v>霸王茶姬</v>
      </c>
      <c r="C3295" t="s">
        <v>5675</v>
      </c>
      <c r="D3295" s="2">
        <f>VLOOKUP(C3295,属性!A:E,3,FALSE)</f>
        <v>46010</v>
      </c>
      <c r="E3295" s="2" t="str">
        <f>VLOOKUP(C3295,属性!A:E,4,FALSE)</f>
        <v>否</v>
      </c>
      <c r="F3295" t="s">
        <v>6065</v>
      </c>
      <c r="G3295" t="s">
        <v>6066</v>
      </c>
      <c r="H3295" s="2">
        <v>46080</v>
      </c>
      <c r="I3295" t="s">
        <v>13</v>
      </c>
      <c r="J3295" s="2">
        <v>46084</v>
      </c>
    </row>
    <row r="3296" spans="1:10">
      <c r="A3296">
        <v>3383</v>
      </c>
      <c r="B3296" t="str">
        <f>VLOOKUP(C3296,属性!A:E,2,FALSE)</f>
        <v>霸王茶姬</v>
      </c>
      <c r="C3296" t="s">
        <v>5675</v>
      </c>
      <c r="D3296" s="2">
        <f>VLOOKUP(C3296,属性!A:E,3,FALSE)</f>
        <v>46010</v>
      </c>
      <c r="E3296" s="2" t="str">
        <f>VLOOKUP(C3296,属性!A:E,4,FALSE)</f>
        <v>否</v>
      </c>
      <c r="F3296" t="s">
        <v>6067</v>
      </c>
      <c r="G3296" t="s">
        <v>6068</v>
      </c>
      <c r="H3296" s="2">
        <v>46080</v>
      </c>
      <c r="I3296" t="s">
        <v>13</v>
      </c>
      <c r="J3296" s="2">
        <v>46084</v>
      </c>
    </row>
    <row r="3297" spans="1:10">
      <c r="A3297">
        <v>3384</v>
      </c>
      <c r="B3297" t="str">
        <f>VLOOKUP(C3297,属性!A:E,2,FALSE)</f>
        <v>霸王茶姬</v>
      </c>
      <c r="C3297" t="s">
        <v>5675</v>
      </c>
      <c r="D3297" s="2">
        <f>VLOOKUP(C3297,属性!A:E,3,FALSE)</f>
        <v>46010</v>
      </c>
      <c r="E3297" s="2" t="str">
        <f>VLOOKUP(C3297,属性!A:E,4,FALSE)</f>
        <v>否</v>
      </c>
      <c r="F3297" t="s">
        <v>6069</v>
      </c>
      <c r="G3297" t="s">
        <v>6070</v>
      </c>
      <c r="H3297" s="2">
        <v>46080</v>
      </c>
      <c r="I3297" t="s">
        <v>26</v>
      </c>
      <c r="J3297" s="2">
        <v>46084</v>
      </c>
    </row>
    <row r="3298" spans="1:10">
      <c r="A3298">
        <v>3385</v>
      </c>
      <c r="B3298" t="str">
        <f>VLOOKUP(C3298,属性!A:E,2,FALSE)</f>
        <v>霸王茶姬</v>
      </c>
      <c r="C3298" t="s">
        <v>5675</v>
      </c>
      <c r="D3298" s="2">
        <f>VLOOKUP(C3298,属性!A:E,3,FALSE)</f>
        <v>46010</v>
      </c>
      <c r="E3298" s="2" t="str">
        <f>VLOOKUP(C3298,属性!A:E,4,FALSE)</f>
        <v>否</v>
      </c>
      <c r="F3298" t="s">
        <v>6071</v>
      </c>
      <c r="G3298" t="s">
        <v>6072</v>
      </c>
      <c r="H3298" s="2">
        <v>46080</v>
      </c>
      <c r="I3298" t="s">
        <v>23</v>
      </c>
      <c r="J3298" s="2">
        <v>46084</v>
      </c>
    </row>
    <row r="3299" spans="1:10">
      <c r="A3299">
        <v>3386</v>
      </c>
      <c r="B3299" t="str">
        <f>VLOOKUP(C3299,属性!A:E,2,FALSE)</f>
        <v>霸王茶姬</v>
      </c>
      <c r="C3299" t="s">
        <v>5675</v>
      </c>
      <c r="D3299" s="2">
        <f>VLOOKUP(C3299,属性!A:E,3,FALSE)</f>
        <v>46010</v>
      </c>
      <c r="E3299" s="2" t="str">
        <f>VLOOKUP(C3299,属性!A:E,4,FALSE)</f>
        <v>否</v>
      </c>
      <c r="F3299" t="s">
        <v>6073</v>
      </c>
      <c r="G3299" t="s">
        <v>6074</v>
      </c>
      <c r="H3299" s="2">
        <v>46080</v>
      </c>
      <c r="I3299" t="s">
        <v>94</v>
      </c>
      <c r="J3299" s="2">
        <v>46084</v>
      </c>
    </row>
    <row r="3300" spans="1:10">
      <c r="A3300">
        <v>3387</v>
      </c>
      <c r="B3300" t="str">
        <f>VLOOKUP(C3300,属性!A:E,2,FALSE)</f>
        <v>霸王茶姬</v>
      </c>
      <c r="C3300" t="s">
        <v>5675</v>
      </c>
      <c r="D3300" s="2">
        <f>VLOOKUP(C3300,属性!A:E,3,FALSE)</f>
        <v>46010</v>
      </c>
      <c r="E3300" s="2" t="str">
        <f>VLOOKUP(C3300,属性!A:E,4,FALSE)</f>
        <v>否</v>
      </c>
      <c r="F3300" t="s">
        <v>6075</v>
      </c>
      <c r="G3300" t="s">
        <v>6076</v>
      </c>
      <c r="H3300" s="2">
        <v>46080</v>
      </c>
      <c r="I3300" t="s">
        <v>62</v>
      </c>
      <c r="J3300" s="2">
        <v>46084</v>
      </c>
    </row>
    <row r="3301" spans="1:10">
      <c r="A3301">
        <v>3388</v>
      </c>
      <c r="B3301" t="str">
        <f>VLOOKUP(C3301,属性!A:E,2,FALSE)</f>
        <v>霸王茶姬</v>
      </c>
      <c r="C3301" t="s">
        <v>5675</v>
      </c>
      <c r="D3301" s="2">
        <f>VLOOKUP(C3301,属性!A:E,3,FALSE)</f>
        <v>46010</v>
      </c>
      <c r="E3301" s="2" t="str">
        <f>VLOOKUP(C3301,属性!A:E,4,FALSE)</f>
        <v>否</v>
      </c>
      <c r="F3301" t="s">
        <v>6077</v>
      </c>
      <c r="G3301" t="s">
        <v>6078</v>
      </c>
      <c r="H3301" s="2">
        <v>46080</v>
      </c>
      <c r="I3301" t="s">
        <v>31</v>
      </c>
      <c r="J3301" s="2">
        <v>46084</v>
      </c>
    </row>
    <row r="3302" spans="1:10">
      <c r="A3302">
        <v>3389</v>
      </c>
      <c r="B3302" t="str">
        <f>VLOOKUP(C3302,属性!A:E,2,FALSE)</f>
        <v>霸王茶姬</v>
      </c>
      <c r="C3302" t="s">
        <v>6079</v>
      </c>
      <c r="D3302" s="2">
        <f>VLOOKUP(C3302,属性!A:E,3,FALSE)</f>
        <v>46038</v>
      </c>
      <c r="E3302" s="2" t="str">
        <f>VLOOKUP(C3302,属性!A:E,4,FALSE)</f>
        <v>否</v>
      </c>
      <c r="F3302" t="s">
        <v>6080</v>
      </c>
      <c r="G3302" t="s">
        <v>6081</v>
      </c>
      <c r="H3302" s="2">
        <v>46083</v>
      </c>
      <c r="I3302" t="s">
        <v>13</v>
      </c>
      <c r="J3302" s="2">
        <v>46084</v>
      </c>
    </row>
    <row r="3303" spans="1:10">
      <c r="A3303">
        <v>3390</v>
      </c>
      <c r="B3303" t="str">
        <f>VLOOKUP(C3303,属性!A:E,2,FALSE)</f>
        <v>霸王茶姬</v>
      </c>
      <c r="C3303" t="s">
        <v>6079</v>
      </c>
      <c r="D3303" s="2">
        <f>VLOOKUP(C3303,属性!A:E,3,FALSE)</f>
        <v>46038</v>
      </c>
      <c r="E3303" s="2" t="str">
        <f>VLOOKUP(C3303,属性!A:E,4,FALSE)</f>
        <v>否</v>
      </c>
      <c r="F3303" t="s">
        <v>6082</v>
      </c>
      <c r="G3303" t="s">
        <v>6083</v>
      </c>
      <c r="H3303" s="2">
        <v>46037</v>
      </c>
      <c r="I3303" t="s">
        <v>117</v>
      </c>
      <c r="J3303" s="2">
        <v>46084</v>
      </c>
    </row>
    <row r="3304" spans="1:10">
      <c r="A3304">
        <v>3391</v>
      </c>
      <c r="B3304" t="str">
        <f>VLOOKUP(C3304,属性!A:E,2,FALSE)</f>
        <v>霸王茶姬</v>
      </c>
      <c r="C3304" t="s">
        <v>6079</v>
      </c>
      <c r="D3304" s="2">
        <f>VLOOKUP(C3304,属性!A:E,3,FALSE)</f>
        <v>46038</v>
      </c>
      <c r="E3304" s="2" t="str">
        <f>VLOOKUP(C3304,属性!A:E,4,FALSE)</f>
        <v>否</v>
      </c>
      <c r="F3304" t="s">
        <v>6084</v>
      </c>
      <c r="G3304" t="s">
        <v>6085</v>
      </c>
      <c r="H3304" s="2">
        <v>46037</v>
      </c>
      <c r="I3304" t="s">
        <v>38</v>
      </c>
      <c r="J3304" s="2">
        <v>46084</v>
      </c>
    </row>
    <row r="3305" spans="1:10">
      <c r="A3305">
        <v>3392</v>
      </c>
      <c r="B3305" t="str">
        <f>VLOOKUP(C3305,属性!A:E,2,FALSE)</f>
        <v>霸王茶姬</v>
      </c>
      <c r="C3305" t="s">
        <v>6079</v>
      </c>
      <c r="D3305" s="2">
        <f>VLOOKUP(C3305,属性!A:E,3,FALSE)</f>
        <v>46038</v>
      </c>
      <c r="E3305" s="2" t="str">
        <f>VLOOKUP(C3305,属性!A:E,4,FALSE)</f>
        <v>否</v>
      </c>
      <c r="F3305" t="s">
        <v>6086</v>
      </c>
      <c r="G3305" t="s">
        <v>237</v>
      </c>
      <c r="H3305" s="2">
        <v>46037</v>
      </c>
      <c r="I3305" t="s">
        <v>284</v>
      </c>
      <c r="J3305" s="2">
        <v>46084</v>
      </c>
    </row>
    <row r="3306" spans="1:10">
      <c r="A3306">
        <v>3393</v>
      </c>
      <c r="B3306" t="str">
        <f>VLOOKUP(C3306,属性!A:E,2,FALSE)</f>
        <v>霸王茶姬</v>
      </c>
      <c r="C3306" t="s">
        <v>6079</v>
      </c>
      <c r="D3306" s="2">
        <f>VLOOKUP(C3306,属性!A:E,3,FALSE)</f>
        <v>46038</v>
      </c>
      <c r="E3306" s="2" t="str">
        <f>VLOOKUP(C3306,属性!A:E,4,FALSE)</f>
        <v>否</v>
      </c>
      <c r="F3306" t="s">
        <v>6087</v>
      </c>
      <c r="G3306" t="s">
        <v>6088</v>
      </c>
      <c r="H3306" s="2">
        <v>46037</v>
      </c>
      <c r="I3306" t="s">
        <v>173</v>
      </c>
      <c r="J3306" s="2">
        <v>46084</v>
      </c>
    </row>
    <row r="3307" spans="1:10">
      <c r="A3307">
        <v>3394</v>
      </c>
      <c r="B3307" t="str">
        <f>VLOOKUP(C3307,属性!A:E,2,FALSE)</f>
        <v>霸王茶姬</v>
      </c>
      <c r="C3307" t="s">
        <v>6079</v>
      </c>
      <c r="D3307" s="2">
        <f>VLOOKUP(C3307,属性!A:E,3,FALSE)</f>
        <v>46038</v>
      </c>
      <c r="E3307" s="2" t="str">
        <f>VLOOKUP(C3307,属性!A:E,4,FALSE)</f>
        <v>否</v>
      </c>
      <c r="F3307" t="s">
        <v>6089</v>
      </c>
      <c r="G3307" t="s">
        <v>6090</v>
      </c>
      <c r="H3307" s="2">
        <v>46039</v>
      </c>
      <c r="I3307" t="s">
        <v>13</v>
      </c>
      <c r="J3307" s="2">
        <v>46084</v>
      </c>
    </row>
    <row r="3308" spans="1:10">
      <c r="A3308">
        <v>3395</v>
      </c>
      <c r="B3308" t="str">
        <f>VLOOKUP(C3308,属性!A:E,2,FALSE)</f>
        <v>霸王茶姬</v>
      </c>
      <c r="C3308" t="s">
        <v>6079</v>
      </c>
      <c r="D3308" s="2">
        <f>VLOOKUP(C3308,属性!A:E,3,FALSE)</f>
        <v>46038</v>
      </c>
      <c r="E3308" s="2" t="str">
        <f>VLOOKUP(C3308,属性!A:E,4,FALSE)</f>
        <v>否</v>
      </c>
      <c r="F3308" t="s">
        <v>6091</v>
      </c>
      <c r="G3308" t="s">
        <v>6092</v>
      </c>
      <c r="H3308" s="2">
        <v>46039</v>
      </c>
      <c r="I3308" t="s">
        <v>31</v>
      </c>
      <c r="J3308" s="2">
        <v>46084</v>
      </c>
    </row>
    <row r="3309" spans="1:10">
      <c r="A3309">
        <v>3396</v>
      </c>
      <c r="B3309" t="str">
        <f>VLOOKUP(C3309,属性!A:E,2,FALSE)</f>
        <v>霸王茶姬</v>
      </c>
      <c r="C3309" t="s">
        <v>6079</v>
      </c>
      <c r="D3309" s="2">
        <f>VLOOKUP(C3309,属性!A:E,3,FALSE)</f>
        <v>46038</v>
      </c>
      <c r="E3309" s="2" t="str">
        <f>VLOOKUP(C3309,属性!A:E,4,FALSE)</f>
        <v>否</v>
      </c>
      <c r="F3309" t="s">
        <v>6093</v>
      </c>
      <c r="G3309" t="s">
        <v>6094</v>
      </c>
      <c r="H3309" s="2">
        <v>46037</v>
      </c>
      <c r="I3309" t="s">
        <v>78</v>
      </c>
      <c r="J3309" s="2">
        <v>46084</v>
      </c>
    </row>
    <row r="3310" spans="1:10">
      <c r="A3310">
        <v>3397</v>
      </c>
      <c r="B3310" t="str">
        <f>VLOOKUP(C3310,属性!A:E,2,FALSE)</f>
        <v>霸王茶姬</v>
      </c>
      <c r="C3310" t="s">
        <v>6079</v>
      </c>
      <c r="D3310" s="2">
        <f>VLOOKUP(C3310,属性!A:E,3,FALSE)</f>
        <v>46038</v>
      </c>
      <c r="E3310" s="2" t="str">
        <f>VLOOKUP(C3310,属性!A:E,4,FALSE)</f>
        <v>否</v>
      </c>
      <c r="F3310" t="s">
        <v>6095</v>
      </c>
      <c r="G3310" t="s">
        <v>6096</v>
      </c>
      <c r="H3310" s="2">
        <v>46037</v>
      </c>
      <c r="I3310" t="s">
        <v>320</v>
      </c>
      <c r="J3310" s="2">
        <v>46084</v>
      </c>
    </row>
    <row r="3311" spans="1:10">
      <c r="A3311">
        <v>3398</v>
      </c>
      <c r="B3311" t="str">
        <f>VLOOKUP(C3311,属性!A:E,2,FALSE)</f>
        <v>霸王茶姬</v>
      </c>
      <c r="C3311" t="s">
        <v>6079</v>
      </c>
      <c r="D3311" s="2">
        <f>VLOOKUP(C3311,属性!A:E,3,FALSE)</f>
        <v>46038</v>
      </c>
      <c r="E3311" s="2" t="str">
        <f>VLOOKUP(C3311,属性!A:E,4,FALSE)</f>
        <v>否</v>
      </c>
      <c r="F3311" t="s">
        <v>6097</v>
      </c>
      <c r="G3311" t="s">
        <v>6098</v>
      </c>
      <c r="H3311" s="2">
        <v>46038</v>
      </c>
      <c r="I3311" t="s">
        <v>13</v>
      </c>
      <c r="J3311" s="2">
        <v>46084</v>
      </c>
    </row>
    <row r="3312" spans="1:10">
      <c r="A3312">
        <v>3399</v>
      </c>
      <c r="B3312" t="str">
        <f>VLOOKUP(C3312,属性!A:E,2,FALSE)</f>
        <v>霸王茶姬</v>
      </c>
      <c r="C3312" t="s">
        <v>6079</v>
      </c>
      <c r="D3312" s="2">
        <f>VLOOKUP(C3312,属性!A:E,3,FALSE)</f>
        <v>46038</v>
      </c>
      <c r="E3312" s="2" t="str">
        <f>VLOOKUP(C3312,属性!A:E,4,FALSE)</f>
        <v>否</v>
      </c>
      <c r="F3312" t="s">
        <v>6099</v>
      </c>
      <c r="G3312" t="s">
        <v>6100</v>
      </c>
      <c r="H3312" s="2">
        <v>46039</v>
      </c>
      <c r="I3312" t="s">
        <v>46</v>
      </c>
      <c r="J3312" s="2">
        <v>46084</v>
      </c>
    </row>
    <row r="3313" spans="1:10">
      <c r="A3313">
        <v>3400</v>
      </c>
      <c r="B3313" t="str">
        <f>VLOOKUP(C3313,属性!A:E,2,FALSE)</f>
        <v>霸王茶姬</v>
      </c>
      <c r="C3313" t="s">
        <v>6079</v>
      </c>
      <c r="D3313" s="2">
        <f>VLOOKUP(C3313,属性!A:E,3,FALSE)</f>
        <v>46038</v>
      </c>
      <c r="E3313" s="2" t="str">
        <f>VLOOKUP(C3313,属性!A:E,4,FALSE)</f>
        <v>否</v>
      </c>
      <c r="F3313" t="s">
        <v>6101</v>
      </c>
      <c r="G3313" t="s">
        <v>6102</v>
      </c>
      <c r="H3313" s="2">
        <v>46038</v>
      </c>
      <c r="I3313" t="s">
        <v>62</v>
      </c>
      <c r="J3313" s="2">
        <v>46084</v>
      </c>
    </row>
    <row r="3314" spans="1:10">
      <c r="A3314">
        <v>3401</v>
      </c>
      <c r="B3314" t="str">
        <f>VLOOKUP(C3314,属性!A:E,2,FALSE)</f>
        <v>霸王茶姬</v>
      </c>
      <c r="C3314" t="s">
        <v>6079</v>
      </c>
      <c r="D3314" s="2">
        <f>VLOOKUP(C3314,属性!A:E,3,FALSE)</f>
        <v>46038</v>
      </c>
      <c r="E3314" s="2" t="str">
        <f>VLOOKUP(C3314,属性!A:E,4,FALSE)</f>
        <v>否</v>
      </c>
      <c r="F3314" t="s">
        <v>6103</v>
      </c>
      <c r="G3314" t="s">
        <v>6104</v>
      </c>
      <c r="H3314" s="2">
        <v>46038</v>
      </c>
      <c r="I3314" t="s">
        <v>303</v>
      </c>
      <c r="J3314" s="2">
        <v>46084</v>
      </c>
    </row>
    <row r="3315" spans="1:10">
      <c r="A3315">
        <v>3402</v>
      </c>
      <c r="B3315" t="str">
        <f>VLOOKUP(C3315,属性!A:E,2,FALSE)</f>
        <v>霸王茶姬</v>
      </c>
      <c r="C3315" t="s">
        <v>6079</v>
      </c>
      <c r="D3315" s="2">
        <f>VLOOKUP(C3315,属性!A:E,3,FALSE)</f>
        <v>46038</v>
      </c>
      <c r="E3315" s="2" t="str">
        <f>VLOOKUP(C3315,属性!A:E,4,FALSE)</f>
        <v>否</v>
      </c>
      <c r="F3315" t="s">
        <v>6105</v>
      </c>
      <c r="G3315" t="s">
        <v>6106</v>
      </c>
      <c r="H3315" s="2">
        <v>46038</v>
      </c>
      <c r="I3315" t="s">
        <v>62</v>
      </c>
      <c r="J3315" s="2">
        <v>46084</v>
      </c>
    </row>
    <row r="3316" spans="1:10">
      <c r="A3316">
        <v>3403</v>
      </c>
      <c r="B3316" t="str">
        <f>VLOOKUP(C3316,属性!A:E,2,FALSE)</f>
        <v>霸王茶姬</v>
      </c>
      <c r="C3316" t="s">
        <v>6079</v>
      </c>
      <c r="D3316" s="2">
        <f>VLOOKUP(C3316,属性!A:E,3,FALSE)</f>
        <v>46038</v>
      </c>
      <c r="E3316" s="2" t="str">
        <f>VLOOKUP(C3316,属性!A:E,4,FALSE)</f>
        <v>否</v>
      </c>
      <c r="F3316" t="s">
        <v>6107</v>
      </c>
      <c r="G3316" t="s">
        <v>6108</v>
      </c>
      <c r="H3316" s="2">
        <v>46052</v>
      </c>
      <c r="I3316" t="s">
        <v>13</v>
      </c>
      <c r="J3316" s="2">
        <v>46084</v>
      </c>
    </row>
    <row r="3317" spans="1:10">
      <c r="A3317">
        <v>3404</v>
      </c>
      <c r="B3317" t="str">
        <f>VLOOKUP(C3317,属性!A:E,2,FALSE)</f>
        <v>霸王茶姬</v>
      </c>
      <c r="C3317" t="s">
        <v>6079</v>
      </c>
      <c r="D3317" s="2">
        <f>VLOOKUP(C3317,属性!A:E,3,FALSE)</f>
        <v>46038</v>
      </c>
      <c r="E3317" s="2" t="str">
        <f>VLOOKUP(C3317,属性!A:E,4,FALSE)</f>
        <v>否</v>
      </c>
      <c r="F3317" t="s">
        <v>6109</v>
      </c>
      <c r="G3317" t="s">
        <v>6110</v>
      </c>
      <c r="H3317" s="2">
        <v>46050</v>
      </c>
      <c r="I3317" t="s">
        <v>46</v>
      </c>
      <c r="J3317" s="2">
        <v>46084</v>
      </c>
    </row>
    <row r="3318" spans="1:10">
      <c r="A3318">
        <v>3405</v>
      </c>
      <c r="B3318" t="str">
        <f>VLOOKUP(C3318,属性!A:E,2,FALSE)</f>
        <v>霸王茶姬</v>
      </c>
      <c r="C3318" t="s">
        <v>6079</v>
      </c>
      <c r="D3318" s="2">
        <f>VLOOKUP(C3318,属性!A:E,3,FALSE)</f>
        <v>46038</v>
      </c>
      <c r="E3318" s="2" t="str">
        <f>VLOOKUP(C3318,属性!A:E,4,FALSE)</f>
        <v>否</v>
      </c>
      <c r="F3318" t="s">
        <v>6111</v>
      </c>
      <c r="G3318" t="s">
        <v>6112</v>
      </c>
      <c r="H3318" s="2">
        <v>46048</v>
      </c>
      <c r="I3318" t="s">
        <v>46</v>
      </c>
      <c r="J3318" s="2">
        <v>46084</v>
      </c>
    </row>
    <row r="3319" spans="1:10">
      <c r="A3319">
        <v>3406</v>
      </c>
      <c r="B3319" t="str">
        <f>VLOOKUP(C3319,属性!A:E,2,FALSE)</f>
        <v>霸王茶姬</v>
      </c>
      <c r="C3319" t="s">
        <v>6079</v>
      </c>
      <c r="D3319" s="2">
        <f>VLOOKUP(C3319,属性!A:E,3,FALSE)</f>
        <v>46038</v>
      </c>
      <c r="E3319" s="2" t="str">
        <f>VLOOKUP(C3319,属性!A:E,4,FALSE)</f>
        <v>否</v>
      </c>
      <c r="F3319" t="s">
        <v>6113</v>
      </c>
      <c r="G3319" t="s">
        <v>6114</v>
      </c>
      <c r="H3319" s="2">
        <v>46047</v>
      </c>
      <c r="I3319" t="s">
        <v>46</v>
      </c>
      <c r="J3319" s="2">
        <v>46084</v>
      </c>
    </row>
    <row r="3320" spans="1:10">
      <c r="A3320">
        <v>3407</v>
      </c>
      <c r="B3320" t="str">
        <f>VLOOKUP(C3320,属性!A:E,2,FALSE)</f>
        <v>霸王茶姬</v>
      </c>
      <c r="C3320" t="s">
        <v>6079</v>
      </c>
      <c r="D3320" s="2">
        <f>VLOOKUP(C3320,属性!A:E,3,FALSE)</f>
        <v>46038</v>
      </c>
      <c r="E3320" s="2" t="str">
        <f>VLOOKUP(C3320,属性!A:E,4,FALSE)</f>
        <v>否</v>
      </c>
      <c r="F3320" t="s">
        <v>6115</v>
      </c>
      <c r="G3320" t="s">
        <v>6116</v>
      </c>
      <c r="H3320" s="2">
        <v>46045</v>
      </c>
      <c r="I3320" t="s">
        <v>31</v>
      </c>
      <c r="J3320" s="2">
        <v>46084</v>
      </c>
    </row>
    <row r="3321" spans="1:10">
      <c r="A3321">
        <v>3408</v>
      </c>
      <c r="B3321" t="str">
        <f>VLOOKUP(C3321,属性!A:E,2,FALSE)</f>
        <v>霸王茶姬</v>
      </c>
      <c r="C3321" t="s">
        <v>6079</v>
      </c>
      <c r="D3321" s="2">
        <f>VLOOKUP(C3321,属性!A:E,3,FALSE)</f>
        <v>46038</v>
      </c>
      <c r="E3321" s="2" t="str">
        <f>VLOOKUP(C3321,属性!A:E,4,FALSE)</f>
        <v>否</v>
      </c>
      <c r="F3321" t="s">
        <v>6117</v>
      </c>
      <c r="G3321" t="s">
        <v>6118</v>
      </c>
      <c r="H3321" s="2">
        <v>46045</v>
      </c>
      <c r="I3321" t="s">
        <v>38</v>
      </c>
      <c r="J3321" s="2">
        <v>46084</v>
      </c>
    </row>
    <row r="3322" spans="1:10">
      <c r="A3322">
        <v>3409</v>
      </c>
      <c r="B3322" t="str">
        <f>VLOOKUP(C3322,属性!A:E,2,FALSE)</f>
        <v>霸王茶姬</v>
      </c>
      <c r="C3322" t="s">
        <v>6079</v>
      </c>
      <c r="D3322" s="2">
        <f>VLOOKUP(C3322,属性!A:E,3,FALSE)</f>
        <v>46038</v>
      </c>
      <c r="E3322" s="2" t="str">
        <f>VLOOKUP(C3322,属性!A:E,4,FALSE)</f>
        <v>否</v>
      </c>
      <c r="F3322" t="s">
        <v>6119</v>
      </c>
      <c r="G3322" t="s">
        <v>6120</v>
      </c>
      <c r="H3322" s="2">
        <v>46062</v>
      </c>
      <c r="I3322" t="s">
        <v>13</v>
      </c>
      <c r="J3322" s="2">
        <v>46084</v>
      </c>
    </row>
    <row r="3323" spans="1:10">
      <c r="A3323">
        <v>3410</v>
      </c>
      <c r="B3323" t="str">
        <f>VLOOKUP(C3323,属性!A:E,2,FALSE)</f>
        <v>霸王茶姬</v>
      </c>
      <c r="C3323" t="s">
        <v>6079</v>
      </c>
      <c r="D3323" s="2">
        <f>VLOOKUP(C3323,属性!A:E,3,FALSE)</f>
        <v>46038</v>
      </c>
      <c r="E3323" s="2" t="str">
        <f>VLOOKUP(C3323,属性!A:E,4,FALSE)</f>
        <v>否</v>
      </c>
      <c r="F3323" t="s">
        <v>6121</v>
      </c>
      <c r="G3323" t="s">
        <v>6122</v>
      </c>
      <c r="H3323" s="2">
        <v>46054</v>
      </c>
      <c r="I3323" t="s">
        <v>78</v>
      </c>
      <c r="J3323" s="2">
        <v>46084</v>
      </c>
    </row>
    <row r="3324" spans="1:10">
      <c r="A3324">
        <v>3411</v>
      </c>
      <c r="B3324" t="str">
        <f>VLOOKUP(C3324,属性!A:E,2,FALSE)</f>
        <v>霸王茶姬</v>
      </c>
      <c r="C3324" t="s">
        <v>6079</v>
      </c>
      <c r="D3324" s="2">
        <f>VLOOKUP(C3324,属性!A:E,3,FALSE)</f>
        <v>46038</v>
      </c>
      <c r="E3324" s="2" t="str">
        <f>VLOOKUP(C3324,属性!A:E,4,FALSE)</f>
        <v>否</v>
      </c>
      <c r="F3324" t="s">
        <v>6123</v>
      </c>
      <c r="G3324" t="s">
        <v>6124</v>
      </c>
      <c r="H3324" s="2">
        <v>46044</v>
      </c>
      <c r="I3324" t="s">
        <v>73</v>
      </c>
      <c r="J3324" s="2">
        <v>46084</v>
      </c>
    </row>
    <row r="3325" spans="1:10">
      <c r="A3325">
        <v>3412</v>
      </c>
      <c r="B3325" t="str">
        <f>VLOOKUP(C3325,属性!A:E,2,FALSE)</f>
        <v>霸王茶姬</v>
      </c>
      <c r="C3325" t="s">
        <v>6079</v>
      </c>
      <c r="D3325" s="2">
        <f>VLOOKUP(C3325,属性!A:E,3,FALSE)</f>
        <v>46038</v>
      </c>
      <c r="E3325" s="2" t="str">
        <f>VLOOKUP(C3325,属性!A:E,4,FALSE)</f>
        <v>否</v>
      </c>
      <c r="F3325" t="s">
        <v>6125</v>
      </c>
      <c r="G3325" t="s">
        <v>6126</v>
      </c>
      <c r="H3325" s="2">
        <v>46045</v>
      </c>
      <c r="I3325" t="s">
        <v>13</v>
      </c>
      <c r="J3325" s="2">
        <v>46084</v>
      </c>
    </row>
    <row r="3326" spans="1:10">
      <c r="A3326">
        <v>3413</v>
      </c>
      <c r="B3326" t="str">
        <f>VLOOKUP(C3326,属性!A:E,2,FALSE)</f>
        <v>霸王茶姬</v>
      </c>
      <c r="C3326" t="s">
        <v>6079</v>
      </c>
      <c r="D3326" s="2">
        <f>VLOOKUP(C3326,属性!A:E,3,FALSE)</f>
        <v>46038</v>
      </c>
      <c r="E3326" s="2" t="str">
        <f>VLOOKUP(C3326,属性!A:E,4,FALSE)</f>
        <v>否</v>
      </c>
      <c r="F3326" t="s">
        <v>6127</v>
      </c>
      <c r="G3326" t="s">
        <v>6128</v>
      </c>
      <c r="H3326" s="2">
        <v>46043</v>
      </c>
      <c r="I3326" t="s">
        <v>23</v>
      </c>
      <c r="J3326" s="2">
        <v>46084</v>
      </c>
    </row>
    <row r="3327" spans="1:10">
      <c r="A3327">
        <v>3414</v>
      </c>
      <c r="B3327" t="str">
        <f>VLOOKUP(C3327,属性!A:E,2,FALSE)</f>
        <v>霸王茶姬</v>
      </c>
      <c r="C3327" t="s">
        <v>6079</v>
      </c>
      <c r="D3327" s="2">
        <f>VLOOKUP(C3327,属性!A:E,3,FALSE)</f>
        <v>46038</v>
      </c>
      <c r="E3327" s="2" t="str">
        <f>VLOOKUP(C3327,属性!A:E,4,FALSE)</f>
        <v>否</v>
      </c>
      <c r="F3327" t="s">
        <v>6129</v>
      </c>
      <c r="G3327" t="s">
        <v>6130</v>
      </c>
      <c r="H3327" s="2">
        <v>46043</v>
      </c>
      <c r="I3327" t="s">
        <v>865</v>
      </c>
      <c r="J3327" s="2">
        <v>46084</v>
      </c>
    </row>
    <row r="3328" spans="1:10">
      <c r="A3328">
        <v>3415</v>
      </c>
      <c r="B3328" t="str">
        <f>VLOOKUP(C3328,属性!A:E,2,FALSE)</f>
        <v>霸王茶姬</v>
      </c>
      <c r="C3328" t="s">
        <v>6079</v>
      </c>
      <c r="D3328" s="2">
        <f>VLOOKUP(C3328,属性!A:E,3,FALSE)</f>
        <v>46038</v>
      </c>
      <c r="E3328" s="2" t="str">
        <f>VLOOKUP(C3328,属性!A:E,4,FALSE)</f>
        <v>否</v>
      </c>
      <c r="F3328" t="s">
        <v>6131</v>
      </c>
      <c r="G3328" t="s">
        <v>6132</v>
      </c>
      <c r="H3328" s="2">
        <v>46043</v>
      </c>
      <c r="I3328" t="s">
        <v>73</v>
      </c>
      <c r="J3328" s="2">
        <v>46084</v>
      </c>
    </row>
    <row r="3329" spans="1:10">
      <c r="A3329">
        <v>3416</v>
      </c>
      <c r="B3329" t="str">
        <f>VLOOKUP(C3329,属性!A:E,2,FALSE)</f>
        <v>霸王茶姬</v>
      </c>
      <c r="C3329" t="s">
        <v>6079</v>
      </c>
      <c r="D3329" s="2">
        <f>VLOOKUP(C3329,属性!A:E,3,FALSE)</f>
        <v>46038</v>
      </c>
      <c r="E3329" s="2" t="str">
        <f>VLOOKUP(C3329,属性!A:E,4,FALSE)</f>
        <v>否</v>
      </c>
      <c r="F3329" t="s">
        <v>6133</v>
      </c>
      <c r="G3329" t="s">
        <v>6134</v>
      </c>
      <c r="H3329" s="2">
        <v>46042</v>
      </c>
      <c r="I3329" t="s">
        <v>724</v>
      </c>
      <c r="J3329" s="2">
        <v>46084</v>
      </c>
    </row>
    <row r="3330" spans="1:10">
      <c r="A3330">
        <v>3417</v>
      </c>
      <c r="B3330" t="str">
        <f>VLOOKUP(C3330,属性!A:E,2,FALSE)</f>
        <v>霸王茶姬</v>
      </c>
      <c r="C3330" t="s">
        <v>6079</v>
      </c>
      <c r="D3330" s="2">
        <f>VLOOKUP(C3330,属性!A:E,3,FALSE)</f>
        <v>46038</v>
      </c>
      <c r="E3330" s="2" t="str">
        <f>VLOOKUP(C3330,属性!A:E,4,FALSE)</f>
        <v>否</v>
      </c>
      <c r="F3330" t="s">
        <v>6135</v>
      </c>
      <c r="G3330" t="s">
        <v>6136</v>
      </c>
      <c r="H3330" s="2">
        <v>46042</v>
      </c>
      <c r="I3330" t="s">
        <v>320</v>
      </c>
      <c r="J3330" s="2">
        <v>46084</v>
      </c>
    </row>
    <row r="3331" spans="1:10">
      <c r="A3331">
        <v>3418</v>
      </c>
      <c r="B3331" t="str">
        <f>VLOOKUP(C3331,属性!A:E,2,FALSE)</f>
        <v>霸王茶姬</v>
      </c>
      <c r="C3331" t="s">
        <v>6079</v>
      </c>
      <c r="D3331" s="2">
        <f>VLOOKUP(C3331,属性!A:E,3,FALSE)</f>
        <v>46038</v>
      </c>
      <c r="E3331" s="2" t="str">
        <f>VLOOKUP(C3331,属性!A:E,4,FALSE)</f>
        <v>否</v>
      </c>
      <c r="F3331" t="s">
        <v>6137</v>
      </c>
      <c r="G3331" t="s">
        <v>6138</v>
      </c>
      <c r="H3331" s="2">
        <v>46041</v>
      </c>
      <c r="I3331" t="s">
        <v>56</v>
      </c>
      <c r="J3331" s="2">
        <v>46084</v>
      </c>
    </row>
    <row r="3332" spans="1:10">
      <c r="A3332">
        <v>3419</v>
      </c>
      <c r="B3332" t="str">
        <f>VLOOKUP(C3332,属性!A:E,2,FALSE)</f>
        <v>霸王茶姬</v>
      </c>
      <c r="C3332" t="s">
        <v>6079</v>
      </c>
      <c r="D3332" s="2">
        <f>VLOOKUP(C3332,属性!A:E,3,FALSE)</f>
        <v>46038</v>
      </c>
      <c r="E3332" s="2" t="str">
        <f>VLOOKUP(C3332,属性!A:E,4,FALSE)</f>
        <v>否</v>
      </c>
      <c r="F3332" t="s">
        <v>6139</v>
      </c>
      <c r="G3332" t="s">
        <v>6140</v>
      </c>
      <c r="H3332" s="2">
        <v>46040</v>
      </c>
      <c r="I3332" t="s">
        <v>31</v>
      </c>
      <c r="J3332" s="2">
        <v>46084</v>
      </c>
    </row>
    <row r="3333" spans="1:10">
      <c r="A3333">
        <v>3420</v>
      </c>
      <c r="B3333" t="str">
        <f>VLOOKUP(C3333,属性!A:E,2,FALSE)</f>
        <v>霸王茶姬</v>
      </c>
      <c r="C3333" t="s">
        <v>6079</v>
      </c>
      <c r="D3333" s="2">
        <f>VLOOKUP(C3333,属性!A:E,3,FALSE)</f>
        <v>46038</v>
      </c>
      <c r="E3333" s="2" t="str">
        <f>VLOOKUP(C3333,属性!A:E,4,FALSE)</f>
        <v>否</v>
      </c>
      <c r="F3333" t="s">
        <v>6141</v>
      </c>
      <c r="G3333" t="s">
        <v>6142</v>
      </c>
      <c r="H3333" s="2">
        <v>46040</v>
      </c>
      <c r="I3333" t="s">
        <v>13</v>
      </c>
      <c r="J3333" s="2">
        <v>46084</v>
      </c>
    </row>
    <row r="3334" spans="1:10">
      <c r="A3334">
        <v>3421</v>
      </c>
      <c r="B3334" t="str">
        <f>VLOOKUP(C3334,属性!A:E,2,FALSE)</f>
        <v>霸王茶姬</v>
      </c>
      <c r="C3334" t="s">
        <v>6079</v>
      </c>
      <c r="D3334" s="2">
        <f>VLOOKUP(C3334,属性!A:E,3,FALSE)</f>
        <v>46038</v>
      </c>
      <c r="E3334" s="2" t="str">
        <f>VLOOKUP(C3334,属性!A:E,4,FALSE)</f>
        <v>否</v>
      </c>
      <c r="F3334" t="s">
        <v>74</v>
      </c>
      <c r="G3334" t="s">
        <v>6143</v>
      </c>
      <c r="H3334" s="2">
        <v>46040</v>
      </c>
      <c r="I3334" t="s">
        <v>46</v>
      </c>
      <c r="J3334" s="2">
        <v>46084</v>
      </c>
    </row>
    <row r="3335" spans="1:10">
      <c r="A3335">
        <v>3422</v>
      </c>
      <c r="B3335" t="str">
        <f>VLOOKUP(C3335,属性!A:E,2,FALSE)</f>
        <v>霸王茶姬</v>
      </c>
      <c r="C3335" t="s">
        <v>6079</v>
      </c>
      <c r="D3335" s="2">
        <f>VLOOKUP(C3335,属性!A:E,3,FALSE)</f>
        <v>46038</v>
      </c>
      <c r="E3335" s="2" t="str">
        <f>VLOOKUP(C3335,属性!A:E,4,FALSE)</f>
        <v>否</v>
      </c>
      <c r="F3335" t="s">
        <v>6144</v>
      </c>
      <c r="G3335" t="s">
        <v>6145</v>
      </c>
      <c r="H3335" s="2">
        <v>46041</v>
      </c>
      <c r="I3335" t="s">
        <v>56</v>
      </c>
      <c r="J3335" s="2">
        <v>46084</v>
      </c>
    </row>
    <row r="3336" spans="1:10">
      <c r="A3336">
        <v>3423</v>
      </c>
      <c r="B3336" t="str">
        <f>VLOOKUP(C3336,属性!A:E,2,FALSE)</f>
        <v>霸王茶姬</v>
      </c>
      <c r="C3336" t="s">
        <v>6079</v>
      </c>
      <c r="D3336" s="2">
        <f>VLOOKUP(C3336,属性!A:E,3,FALSE)</f>
        <v>46038</v>
      </c>
      <c r="E3336" s="2" t="str">
        <f>VLOOKUP(C3336,属性!A:E,4,FALSE)</f>
        <v>否</v>
      </c>
      <c r="F3336" t="s">
        <v>6146</v>
      </c>
      <c r="G3336" t="s">
        <v>6147</v>
      </c>
      <c r="H3336" s="2">
        <v>46039</v>
      </c>
      <c r="I3336" t="s">
        <v>320</v>
      </c>
      <c r="J3336" s="2">
        <v>46084</v>
      </c>
    </row>
    <row r="3337" spans="1:10">
      <c r="A3337">
        <v>3424</v>
      </c>
      <c r="B3337" t="str">
        <f>VLOOKUP(C3337,属性!A:E,2,FALSE)</f>
        <v>霸王茶姬</v>
      </c>
      <c r="C3337" t="s">
        <v>6079</v>
      </c>
      <c r="D3337" s="2">
        <f>VLOOKUP(C3337,属性!A:E,3,FALSE)</f>
        <v>46038</v>
      </c>
      <c r="E3337" s="2" t="str">
        <f>VLOOKUP(C3337,属性!A:E,4,FALSE)</f>
        <v>否</v>
      </c>
      <c r="F3337" t="s">
        <v>6148</v>
      </c>
      <c r="G3337" t="s">
        <v>6149</v>
      </c>
      <c r="H3337" s="2">
        <v>46039</v>
      </c>
      <c r="I3337" t="s">
        <v>99</v>
      </c>
      <c r="J3337" s="2">
        <v>46084</v>
      </c>
    </row>
    <row r="3338" spans="1:10">
      <c r="A3338">
        <v>3425</v>
      </c>
      <c r="B3338" t="str">
        <f>VLOOKUP(C3338,属性!A:E,2,FALSE)</f>
        <v>霸王茶姬</v>
      </c>
      <c r="C3338" t="s">
        <v>6079</v>
      </c>
      <c r="D3338" s="2">
        <f>VLOOKUP(C3338,属性!A:E,3,FALSE)</f>
        <v>46038</v>
      </c>
      <c r="E3338" s="2" t="str">
        <f>VLOOKUP(C3338,属性!A:E,4,FALSE)</f>
        <v>否</v>
      </c>
      <c r="F3338" t="s">
        <v>6150</v>
      </c>
      <c r="G3338" t="s">
        <v>6151</v>
      </c>
      <c r="H3338" s="2">
        <v>46039</v>
      </c>
      <c r="I3338" t="s">
        <v>99</v>
      </c>
      <c r="J3338" s="2">
        <v>46084</v>
      </c>
    </row>
    <row r="3339" spans="1:10">
      <c r="A3339">
        <v>3426</v>
      </c>
      <c r="B3339" t="str">
        <f>VLOOKUP(C3339,属性!A:E,2,FALSE)</f>
        <v>霸王茶姬</v>
      </c>
      <c r="C3339" t="s">
        <v>6079</v>
      </c>
      <c r="D3339" s="2">
        <f>VLOOKUP(C3339,属性!A:E,3,FALSE)</f>
        <v>46038</v>
      </c>
      <c r="E3339" s="2" t="str">
        <f>VLOOKUP(C3339,属性!A:E,4,FALSE)</f>
        <v>否</v>
      </c>
      <c r="F3339" t="s">
        <v>6152</v>
      </c>
      <c r="G3339" t="s">
        <v>6153</v>
      </c>
      <c r="H3339" s="2">
        <v>46039</v>
      </c>
      <c r="I3339" t="s">
        <v>13</v>
      </c>
      <c r="J3339" s="2">
        <v>46084</v>
      </c>
    </row>
    <row r="3340" spans="1:10">
      <c r="A3340">
        <v>3427</v>
      </c>
      <c r="B3340" t="str">
        <f>VLOOKUP(C3340,属性!A:E,2,FALSE)</f>
        <v>霸王茶姬</v>
      </c>
      <c r="C3340" t="s">
        <v>6079</v>
      </c>
      <c r="D3340" s="2">
        <f>VLOOKUP(C3340,属性!A:E,3,FALSE)</f>
        <v>46038</v>
      </c>
      <c r="E3340" s="2" t="str">
        <f>VLOOKUP(C3340,属性!A:E,4,FALSE)</f>
        <v>否</v>
      </c>
      <c r="F3340" t="s">
        <v>6154</v>
      </c>
      <c r="G3340" t="s">
        <v>6155</v>
      </c>
      <c r="H3340" s="2">
        <v>46042</v>
      </c>
      <c r="I3340" t="s">
        <v>46</v>
      </c>
      <c r="J3340" s="2">
        <v>46084</v>
      </c>
    </row>
    <row r="3341" spans="1:10">
      <c r="A3341">
        <v>3428</v>
      </c>
      <c r="B3341" t="str">
        <f>VLOOKUP(C3341,属性!A:E,2,FALSE)</f>
        <v>霸王茶姬</v>
      </c>
      <c r="C3341" t="s">
        <v>6079</v>
      </c>
      <c r="D3341" s="2">
        <f>VLOOKUP(C3341,属性!A:E,3,FALSE)</f>
        <v>46038</v>
      </c>
      <c r="E3341" s="2" t="str">
        <f>VLOOKUP(C3341,属性!A:E,4,FALSE)</f>
        <v>否</v>
      </c>
      <c r="F3341" t="s">
        <v>6156</v>
      </c>
      <c r="G3341" t="s">
        <v>6157</v>
      </c>
      <c r="H3341" s="2">
        <v>46039</v>
      </c>
      <c r="I3341" t="s">
        <v>865</v>
      </c>
      <c r="J3341" s="2">
        <v>46084</v>
      </c>
    </row>
    <row r="3342" spans="1:10">
      <c r="A3342">
        <v>3429</v>
      </c>
      <c r="B3342" t="str">
        <f>VLOOKUP(C3342,属性!A:E,2,FALSE)</f>
        <v>霸王茶姬</v>
      </c>
      <c r="C3342" t="s">
        <v>6079</v>
      </c>
      <c r="D3342" s="2">
        <f>VLOOKUP(C3342,属性!A:E,3,FALSE)</f>
        <v>46038</v>
      </c>
      <c r="E3342" s="2" t="str">
        <f>VLOOKUP(C3342,属性!A:E,4,FALSE)</f>
        <v>否</v>
      </c>
      <c r="F3342" t="s">
        <v>6158</v>
      </c>
      <c r="G3342" t="s">
        <v>6159</v>
      </c>
      <c r="H3342" s="2">
        <v>46039</v>
      </c>
      <c r="I3342" t="s">
        <v>56</v>
      </c>
      <c r="J3342" s="2">
        <v>46084</v>
      </c>
    </row>
    <row r="3343" spans="1:10">
      <c r="A3343">
        <v>3430</v>
      </c>
      <c r="B3343" t="str">
        <f>VLOOKUP(C3343,属性!A:E,2,FALSE)</f>
        <v>霸王茶姬</v>
      </c>
      <c r="C3343" t="s">
        <v>6079</v>
      </c>
      <c r="D3343" s="2">
        <f>VLOOKUP(C3343,属性!A:E,3,FALSE)</f>
        <v>46038</v>
      </c>
      <c r="E3343" s="2" t="str">
        <f>VLOOKUP(C3343,属性!A:E,4,FALSE)</f>
        <v>否</v>
      </c>
      <c r="F3343" t="s">
        <v>6160</v>
      </c>
      <c r="G3343" t="s">
        <v>6161</v>
      </c>
      <c r="H3343" s="2">
        <v>46039</v>
      </c>
      <c r="I3343" t="s">
        <v>173</v>
      </c>
      <c r="J3343" s="2">
        <v>46084</v>
      </c>
    </row>
    <row r="3344" spans="1:10">
      <c r="A3344">
        <v>3431</v>
      </c>
      <c r="B3344" t="str">
        <f>VLOOKUP(C3344,属性!A:E,2,FALSE)</f>
        <v>霸王茶姬</v>
      </c>
      <c r="C3344" t="s">
        <v>6079</v>
      </c>
      <c r="D3344" s="2">
        <f>VLOOKUP(C3344,属性!A:E,3,FALSE)</f>
        <v>46038</v>
      </c>
      <c r="E3344" s="2" t="str">
        <f>VLOOKUP(C3344,属性!A:E,4,FALSE)</f>
        <v>否</v>
      </c>
      <c r="F3344" t="s">
        <v>6162</v>
      </c>
      <c r="G3344" t="s">
        <v>6163</v>
      </c>
      <c r="H3344" s="2">
        <v>46038</v>
      </c>
      <c r="I3344" t="s">
        <v>173</v>
      </c>
      <c r="J3344" s="2">
        <v>46084</v>
      </c>
    </row>
    <row r="3345" spans="1:10">
      <c r="A3345">
        <v>3432</v>
      </c>
      <c r="B3345" t="str">
        <f>VLOOKUP(C3345,属性!A:E,2,FALSE)</f>
        <v>霸王茶姬</v>
      </c>
      <c r="C3345" t="s">
        <v>6079</v>
      </c>
      <c r="D3345" s="2">
        <f>VLOOKUP(C3345,属性!A:E,3,FALSE)</f>
        <v>46038</v>
      </c>
      <c r="E3345" s="2" t="str">
        <f>VLOOKUP(C3345,属性!A:E,4,FALSE)</f>
        <v>否</v>
      </c>
      <c r="F3345" t="s">
        <v>6164</v>
      </c>
      <c r="G3345" t="s">
        <v>6165</v>
      </c>
      <c r="H3345" s="2">
        <v>46038</v>
      </c>
      <c r="I3345" t="s">
        <v>208</v>
      </c>
      <c r="J3345" s="2">
        <v>46084</v>
      </c>
    </row>
    <row r="3346" spans="1:10">
      <c r="A3346">
        <v>3433</v>
      </c>
      <c r="B3346" t="str">
        <f>VLOOKUP(C3346,属性!A:E,2,FALSE)</f>
        <v>霸王茶姬</v>
      </c>
      <c r="C3346" t="s">
        <v>6079</v>
      </c>
      <c r="D3346" s="2">
        <f>VLOOKUP(C3346,属性!A:E,3,FALSE)</f>
        <v>46038</v>
      </c>
      <c r="E3346" s="2" t="str">
        <f>VLOOKUP(C3346,属性!A:E,4,FALSE)</f>
        <v>否</v>
      </c>
      <c r="F3346" t="s">
        <v>6166</v>
      </c>
      <c r="G3346" t="s">
        <v>6167</v>
      </c>
      <c r="H3346" s="2">
        <v>46038</v>
      </c>
      <c r="I3346" t="s">
        <v>173</v>
      </c>
      <c r="J3346" s="2">
        <v>46084</v>
      </c>
    </row>
    <row r="3347" spans="1:10">
      <c r="A3347">
        <v>3434</v>
      </c>
      <c r="B3347" t="str">
        <f>VLOOKUP(C3347,属性!A:E,2,FALSE)</f>
        <v>霸王茶姬</v>
      </c>
      <c r="C3347" t="s">
        <v>6079</v>
      </c>
      <c r="D3347" s="2">
        <f>VLOOKUP(C3347,属性!A:E,3,FALSE)</f>
        <v>46038</v>
      </c>
      <c r="E3347" s="2" t="str">
        <f>VLOOKUP(C3347,属性!A:E,4,FALSE)</f>
        <v>否</v>
      </c>
      <c r="F3347" t="s">
        <v>6168</v>
      </c>
      <c r="G3347" t="s">
        <v>6169</v>
      </c>
      <c r="H3347" s="2">
        <v>46038</v>
      </c>
      <c r="I3347" t="s">
        <v>46</v>
      </c>
      <c r="J3347" s="2">
        <v>46084</v>
      </c>
    </row>
    <row r="3348" spans="1:10">
      <c r="A3348">
        <v>3435</v>
      </c>
      <c r="B3348" t="str">
        <f>VLOOKUP(C3348,属性!A:E,2,FALSE)</f>
        <v>霸王茶姬</v>
      </c>
      <c r="C3348" t="s">
        <v>6079</v>
      </c>
      <c r="D3348" s="2">
        <f>VLOOKUP(C3348,属性!A:E,3,FALSE)</f>
        <v>46038</v>
      </c>
      <c r="E3348" s="2" t="str">
        <f>VLOOKUP(C3348,属性!A:E,4,FALSE)</f>
        <v>否</v>
      </c>
      <c r="F3348" t="s">
        <v>6170</v>
      </c>
      <c r="G3348" t="s">
        <v>6171</v>
      </c>
      <c r="H3348" s="2">
        <v>46038</v>
      </c>
      <c r="I3348" t="s">
        <v>13</v>
      </c>
      <c r="J3348" s="2">
        <v>46084</v>
      </c>
    </row>
    <row r="3349" spans="1:10">
      <c r="A3349">
        <v>3436</v>
      </c>
      <c r="B3349" t="str">
        <f>VLOOKUP(C3349,属性!A:E,2,FALSE)</f>
        <v>霸王茶姬</v>
      </c>
      <c r="C3349" t="s">
        <v>6079</v>
      </c>
      <c r="D3349" s="2">
        <f>VLOOKUP(C3349,属性!A:E,3,FALSE)</f>
        <v>46038</v>
      </c>
      <c r="E3349" s="2" t="str">
        <f>VLOOKUP(C3349,属性!A:E,4,FALSE)</f>
        <v>否</v>
      </c>
      <c r="F3349" t="s">
        <v>6172</v>
      </c>
      <c r="G3349" t="s">
        <v>6173</v>
      </c>
      <c r="H3349" s="2">
        <v>46038</v>
      </c>
      <c r="I3349" t="s">
        <v>13</v>
      </c>
      <c r="J3349" s="2">
        <v>46084</v>
      </c>
    </row>
    <row r="3350" spans="1:10">
      <c r="A3350">
        <v>3437</v>
      </c>
      <c r="B3350" t="str">
        <f>VLOOKUP(C3350,属性!A:E,2,FALSE)</f>
        <v>霸王茶姬</v>
      </c>
      <c r="C3350" t="s">
        <v>6079</v>
      </c>
      <c r="D3350" s="2">
        <f>VLOOKUP(C3350,属性!A:E,3,FALSE)</f>
        <v>46038</v>
      </c>
      <c r="E3350" s="2" t="str">
        <f>VLOOKUP(C3350,属性!A:E,4,FALSE)</f>
        <v>否</v>
      </c>
      <c r="F3350" t="s">
        <v>6174</v>
      </c>
      <c r="G3350" t="s">
        <v>6175</v>
      </c>
      <c r="H3350" s="2">
        <v>46038</v>
      </c>
      <c r="I3350" t="s">
        <v>99</v>
      </c>
      <c r="J3350" s="2">
        <v>46084</v>
      </c>
    </row>
    <row r="3351" spans="1:10">
      <c r="A3351">
        <v>3438</v>
      </c>
      <c r="B3351" t="str">
        <f>VLOOKUP(C3351,属性!A:E,2,FALSE)</f>
        <v>霸王茶姬</v>
      </c>
      <c r="C3351" t="s">
        <v>6079</v>
      </c>
      <c r="D3351" s="2">
        <f>VLOOKUP(C3351,属性!A:E,3,FALSE)</f>
        <v>46038</v>
      </c>
      <c r="E3351" s="2" t="str">
        <f>VLOOKUP(C3351,属性!A:E,4,FALSE)</f>
        <v>否</v>
      </c>
      <c r="F3351" t="s">
        <v>6176</v>
      </c>
      <c r="G3351" t="s">
        <v>6177</v>
      </c>
      <c r="H3351" s="2">
        <v>46038</v>
      </c>
      <c r="I3351" t="s">
        <v>73</v>
      </c>
      <c r="J3351" s="2">
        <v>46084</v>
      </c>
    </row>
    <row r="3352" spans="1:10">
      <c r="A3352">
        <v>3439</v>
      </c>
      <c r="B3352" t="str">
        <f>VLOOKUP(C3352,属性!A:E,2,FALSE)</f>
        <v>霸王茶姬</v>
      </c>
      <c r="C3352" t="s">
        <v>6079</v>
      </c>
      <c r="D3352" s="2">
        <f>VLOOKUP(C3352,属性!A:E,3,FALSE)</f>
        <v>46038</v>
      </c>
      <c r="E3352" s="2" t="str">
        <f>VLOOKUP(C3352,属性!A:E,4,FALSE)</f>
        <v>否</v>
      </c>
      <c r="F3352" t="s">
        <v>6178</v>
      </c>
      <c r="G3352" t="s">
        <v>6179</v>
      </c>
      <c r="H3352" s="2">
        <v>46038</v>
      </c>
      <c r="I3352" t="s">
        <v>23</v>
      </c>
      <c r="J3352" s="2">
        <v>46084</v>
      </c>
    </row>
    <row r="3353" spans="1:10">
      <c r="A3353">
        <v>3440</v>
      </c>
      <c r="B3353" t="str">
        <f>VLOOKUP(C3353,属性!A:E,2,FALSE)</f>
        <v>霸王茶姬</v>
      </c>
      <c r="C3353" t="s">
        <v>6079</v>
      </c>
      <c r="D3353" s="2">
        <f>VLOOKUP(C3353,属性!A:E,3,FALSE)</f>
        <v>46038</v>
      </c>
      <c r="E3353" s="2" t="str">
        <f>VLOOKUP(C3353,属性!A:E,4,FALSE)</f>
        <v>否</v>
      </c>
      <c r="F3353" t="s">
        <v>6180</v>
      </c>
      <c r="G3353" t="s">
        <v>6181</v>
      </c>
      <c r="H3353" s="2">
        <v>46038</v>
      </c>
      <c r="I3353" t="s">
        <v>56</v>
      </c>
      <c r="J3353" s="2">
        <v>46084</v>
      </c>
    </row>
    <row r="3354" spans="1:10">
      <c r="A3354">
        <v>3441</v>
      </c>
      <c r="B3354" t="str">
        <f>VLOOKUP(C3354,属性!A:E,2,FALSE)</f>
        <v>霸王茶姬</v>
      </c>
      <c r="C3354" t="s">
        <v>6079</v>
      </c>
      <c r="D3354" s="2">
        <f>VLOOKUP(C3354,属性!A:E,3,FALSE)</f>
        <v>46038</v>
      </c>
      <c r="E3354" s="2" t="str">
        <f>VLOOKUP(C3354,属性!A:E,4,FALSE)</f>
        <v>否</v>
      </c>
      <c r="F3354" t="s">
        <v>6182</v>
      </c>
      <c r="G3354" t="s">
        <v>6183</v>
      </c>
      <c r="H3354" s="2">
        <v>46038</v>
      </c>
      <c r="I3354" t="s">
        <v>46</v>
      </c>
      <c r="J3354" s="2">
        <v>46084</v>
      </c>
    </row>
    <row r="3355" spans="1:10">
      <c r="A3355">
        <v>3442</v>
      </c>
      <c r="B3355" t="str">
        <f>VLOOKUP(C3355,属性!A:E,2,FALSE)</f>
        <v>霸王茶姬</v>
      </c>
      <c r="C3355" t="s">
        <v>6079</v>
      </c>
      <c r="D3355" s="2">
        <f>VLOOKUP(C3355,属性!A:E,3,FALSE)</f>
        <v>46038</v>
      </c>
      <c r="E3355" s="2" t="str">
        <f>VLOOKUP(C3355,属性!A:E,4,FALSE)</f>
        <v>否</v>
      </c>
      <c r="F3355" t="s">
        <v>6184</v>
      </c>
      <c r="G3355" t="s">
        <v>6185</v>
      </c>
      <c r="H3355" s="2">
        <v>46038</v>
      </c>
      <c r="I3355" t="s">
        <v>56</v>
      </c>
      <c r="J3355" s="2">
        <v>46084</v>
      </c>
    </row>
    <row r="3356" spans="1:10">
      <c r="A3356">
        <v>3443</v>
      </c>
      <c r="B3356" t="str">
        <f>VLOOKUP(C3356,属性!A:E,2,FALSE)</f>
        <v>霸王茶姬</v>
      </c>
      <c r="C3356" t="s">
        <v>6079</v>
      </c>
      <c r="D3356" s="2">
        <f>VLOOKUP(C3356,属性!A:E,3,FALSE)</f>
        <v>46038</v>
      </c>
      <c r="E3356" s="2" t="str">
        <f>VLOOKUP(C3356,属性!A:E,4,FALSE)</f>
        <v>否</v>
      </c>
      <c r="F3356" t="s">
        <v>6186</v>
      </c>
      <c r="G3356" t="s">
        <v>6187</v>
      </c>
      <c r="H3356" s="2">
        <v>46038</v>
      </c>
      <c r="I3356" t="s">
        <v>13</v>
      </c>
      <c r="J3356" s="2">
        <v>46084</v>
      </c>
    </row>
    <row r="3357" spans="1:10">
      <c r="A3357">
        <v>3444</v>
      </c>
      <c r="B3357" t="str">
        <f>VLOOKUP(C3357,属性!A:E,2,FALSE)</f>
        <v>霸王茶姬</v>
      </c>
      <c r="C3357" t="s">
        <v>6079</v>
      </c>
      <c r="D3357" s="2">
        <f>VLOOKUP(C3357,属性!A:E,3,FALSE)</f>
        <v>46038</v>
      </c>
      <c r="E3357" s="2" t="str">
        <f>VLOOKUP(C3357,属性!A:E,4,FALSE)</f>
        <v>否</v>
      </c>
      <c r="F3357" t="s">
        <v>6188</v>
      </c>
      <c r="G3357" t="s">
        <v>6189</v>
      </c>
      <c r="H3357" s="2">
        <v>46038</v>
      </c>
      <c r="I3357" t="s">
        <v>229</v>
      </c>
      <c r="J3357" s="2">
        <v>46084</v>
      </c>
    </row>
    <row r="3358" spans="1:10">
      <c r="A3358">
        <v>3445</v>
      </c>
      <c r="B3358" t="str">
        <f>VLOOKUP(C3358,属性!A:E,2,FALSE)</f>
        <v>霸王茶姬</v>
      </c>
      <c r="C3358" t="s">
        <v>6079</v>
      </c>
      <c r="D3358" s="2">
        <f>VLOOKUP(C3358,属性!A:E,3,FALSE)</f>
        <v>46038</v>
      </c>
      <c r="E3358" s="2" t="str">
        <f>VLOOKUP(C3358,属性!A:E,4,FALSE)</f>
        <v>否</v>
      </c>
      <c r="F3358" t="s">
        <v>6190</v>
      </c>
      <c r="G3358" t="s">
        <v>6191</v>
      </c>
      <c r="H3358" s="2">
        <v>46037</v>
      </c>
      <c r="I3358" t="s">
        <v>16</v>
      </c>
      <c r="J3358" s="2">
        <v>46084</v>
      </c>
    </row>
    <row r="3359" spans="1:10">
      <c r="A3359">
        <v>3446</v>
      </c>
      <c r="B3359" t="str">
        <f>VLOOKUP(C3359,属性!A:E,2,FALSE)</f>
        <v>霸王茶姬</v>
      </c>
      <c r="C3359" t="s">
        <v>6079</v>
      </c>
      <c r="D3359" s="2">
        <f>VLOOKUP(C3359,属性!A:E,3,FALSE)</f>
        <v>46038</v>
      </c>
      <c r="E3359" s="2" t="str">
        <f>VLOOKUP(C3359,属性!A:E,4,FALSE)</f>
        <v>否</v>
      </c>
      <c r="F3359" t="s">
        <v>6192</v>
      </c>
      <c r="G3359" t="s">
        <v>6193</v>
      </c>
      <c r="H3359" s="2">
        <v>46037</v>
      </c>
      <c r="I3359" t="s">
        <v>46</v>
      </c>
      <c r="J3359" s="2">
        <v>46084</v>
      </c>
    </row>
    <row r="3360" spans="1:10">
      <c r="A3360">
        <v>3447</v>
      </c>
      <c r="B3360" t="str">
        <f>VLOOKUP(C3360,属性!A:E,2,FALSE)</f>
        <v>霸王茶姬</v>
      </c>
      <c r="C3360" t="s">
        <v>6079</v>
      </c>
      <c r="D3360" s="2">
        <f>VLOOKUP(C3360,属性!A:E,3,FALSE)</f>
        <v>46038</v>
      </c>
      <c r="E3360" s="2" t="str">
        <f>VLOOKUP(C3360,属性!A:E,4,FALSE)</f>
        <v>否</v>
      </c>
      <c r="F3360" t="s">
        <v>6194</v>
      </c>
      <c r="G3360" t="s">
        <v>6195</v>
      </c>
      <c r="H3360" s="2">
        <v>46037</v>
      </c>
      <c r="I3360" t="s">
        <v>144</v>
      </c>
      <c r="J3360" s="2">
        <v>46084</v>
      </c>
    </row>
    <row r="3361" spans="1:10">
      <c r="A3361">
        <v>3448</v>
      </c>
      <c r="B3361" t="str">
        <f>VLOOKUP(C3361,属性!A:E,2,FALSE)</f>
        <v>霸王茶姬</v>
      </c>
      <c r="C3361" t="s">
        <v>6079</v>
      </c>
      <c r="D3361" s="2">
        <f>VLOOKUP(C3361,属性!A:E,3,FALSE)</f>
        <v>46038</v>
      </c>
      <c r="E3361" s="2" t="str">
        <f>VLOOKUP(C3361,属性!A:E,4,FALSE)</f>
        <v>否</v>
      </c>
      <c r="F3361" t="s">
        <v>6196</v>
      </c>
      <c r="G3361" t="s">
        <v>6197</v>
      </c>
      <c r="H3361" s="2">
        <v>46037</v>
      </c>
      <c r="I3361" t="s">
        <v>31</v>
      </c>
      <c r="J3361" s="2">
        <v>46084</v>
      </c>
    </row>
    <row r="3362" spans="1:10">
      <c r="A3362">
        <v>3449</v>
      </c>
      <c r="B3362" t="str">
        <f>VLOOKUP(C3362,属性!A:E,2,FALSE)</f>
        <v>霸王茶姬</v>
      </c>
      <c r="C3362" t="s">
        <v>6079</v>
      </c>
      <c r="D3362" s="2">
        <f>VLOOKUP(C3362,属性!A:E,3,FALSE)</f>
        <v>46038</v>
      </c>
      <c r="E3362" s="2" t="str">
        <f>VLOOKUP(C3362,属性!A:E,4,FALSE)</f>
        <v>否</v>
      </c>
      <c r="F3362" t="s">
        <v>6198</v>
      </c>
      <c r="G3362" t="s">
        <v>6199</v>
      </c>
      <c r="H3362" s="2">
        <v>46037</v>
      </c>
      <c r="I3362" t="s">
        <v>13</v>
      </c>
      <c r="J3362" s="2">
        <v>46084</v>
      </c>
    </row>
    <row r="3363" spans="1:10">
      <c r="A3363">
        <v>3450</v>
      </c>
      <c r="B3363" t="str">
        <f>VLOOKUP(C3363,属性!A:E,2,FALSE)</f>
        <v>霸王茶姬</v>
      </c>
      <c r="C3363" t="s">
        <v>6079</v>
      </c>
      <c r="D3363" s="2">
        <f>VLOOKUP(C3363,属性!A:E,3,FALSE)</f>
        <v>46038</v>
      </c>
      <c r="E3363" s="2" t="str">
        <f>VLOOKUP(C3363,属性!A:E,4,FALSE)</f>
        <v>否</v>
      </c>
      <c r="F3363" t="s">
        <v>6200</v>
      </c>
      <c r="G3363" t="s">
        <v>6201</v>
      </c>
      <c r="H3363" s="2">
        <v>46036</v>
      </c>
      <c r="I3363" t="s">
        <v>73</v>
      </c>
      <c r="J3363" s="2">
        <v>46084</v>
      </c>
    </row>
    <row r="3364" spans="1:10">
      <c r="A3364">
        <v>3451</v>
      </c>
      <c r="B3364" t="str">
        <f>VLOOKUP(C3364,属性!A:E,2,FALSE)</f>
        <v>霸王茶姬</v>
      </c>
      <c r="C3364" t="s">
        <v>6079</v>
      </c>
      <c r="D3364" s="2">
        <f>VLOOKUP(C3364,属性!A:E,3,FALSE)</f>
        <v>46038</v>
      </c>
      <c r="E3364" s="2" t="str">
        <f>VLOOKUP(C3364,属性!A:E,4,FALSE)</f>
        <v>否</v>
      </c>
      <c r="F3364" t="s">
        <v>6202</v>
      </c>
      <c r="G3364" t="s">
        <v>6203</v>
      </c>
      <c r="H3364" s="2">
        <v>46037</v>
      </c>
      <c r="I3364" t="s">
        <v>46</v>
      </c>
      <c r="J3364" s="2">
        <v>46084</v>
      </c>
    </row>
    <row r="3365" spans="1:10">
      <c r="A3365">
        <v>3452</v>
      </c>
      <c r="B3365" t="str">
        <f>VLOOKUP(C3365,属性!A:E,2,FALSE)</f>
        <v>霸王茶姬</v>
      </c>
      <c r="C3365" t="s">
        <v>6079</v>
      </c>
      <c r="D3365" s="2">
        <f>VLOOKUP(C3365,属性!A:E,3,FALSE)</f>
        <v>46038</v>
      </c>
      <c r="E3365" s="2" t="str">
        <f>VLOOKUP(C3365,属性!A:E,4,FALSE)</f>
        <v>否</v>
      </c>
      <c r="F3365" t="s">
        <v>6204</v>
      </c>
      <c r="G3365" t="s">
        <v>6205</v>
      </c>
      <c r="H3365" s="2">
        <v>46036</v>
      </c>
      <c r="I3365" t="s">
        <v>724</v>
      </c>
      <c r="J3365" s="2">
        <v>46084</v>
      </c>
    </row>
    <row r="3366" spans="1:10">
      <c r="A3366">
        <v>3453</v>
      </c>
      <c r="B3366" t="str">
        <f>VLOOKUP(C3366,属性!A:E,2,FALSE)</f>
        <v>霸王茶姬</v>
      </c>
      <c r="C3366" t="s">
        <v>6079</v>
      </c>
      <c r="D3366" s="2">
        <f>VLOOKUP(C3366,属性!A:E,3,FALSE)</f>
        <v>46038</v>
      </c>
      <c r="E3366" s="2" t="str">
        <f>VLOOKUP(C3366,属性!A:E,4,FALSE)</f>
        <v>否</v>
      </c>
      <c r="F3366" t="s">
        <v>6206</v>
      </c>
      <c r="G3366" t="s">
        <v>6207</v>
      </c>
      <c r="H3366" s="2">
        <v>46036</v>
      </c>
      <c r="I3366" t="s">
        <v>56</v>
      </c>
      <c r="J3366" s="2">
        <v>46084</v>
      </c>
    </row>
    <row r="3367" spans="1:10">
      <c r="A3367">
        <v>3454</v>
      </c>
      <c r="B3367" t="str">
        <f>VLOOKUP(C3367,属性!A:E,2,FALSE)</f>
        <v>霸王茶姬</v>
      </c>
      <c r="C3367" t="s">
        <v>6079</v>
      </c>
      <c r="D3367" s="2">
        <f>VLOOKUP(C3367,属性!A:E,3,FALSE)</f>
        <v>46038</v>
      </c>
      <c r="E3367" s="2" t="str">
        <f>VLOOKUP(C3367,属性!A:E,4,FALSE)</f>
        <v>否</v>
      </c>
      <c r="F3367" t="s">
        <v>6208</v>
      </c>
      <c r="G3367" t="s">
        <v>6209</v>
      </c>
      <c r="H3367" s="2">
        <v>46037</v>
      </c>
      <c r="I3367" t="s">
        <v>117</v>
      </c>
      <c r="J3367" s="2">
        <v>46084</v>
      </c>
    </row>
    <row r="3368" spans="1:10">
      <c r="A3368">
        <v>3455</v>
      </c>
      <c r="B3368" t="str">
        <f>VLOOKUP(C3368,属性!A:E,2,FALSE)</f>
        <v>霸王茶姬</v>
      </c>
      <c r="C3368" t="s">
        <v>6079</v>
      </c>
      <c r="D3368" s="2">
        <f>VLOOKUP(C3368,属性!A:E,3,FALSE)</f>
        <v>46038</v>
      </c>
      <c r="E3368" s="2" t="str">
        <f>VLOOKUP(C3368,属性!A:E,4,FALSE)</f>
        <v>否</v>
      </c>
      <c r="F3368" t="s">
        <v>6210</v>
      </c>
      <c r="G3368" t="s">
        <v>6211</v>
      </c>
      <c r="H3368" s="2">
        <v>46036</v>
      </c>
      <c r="I3368" t="s">
        <v>73</v>
      </c>
      <c r="J3368" s="2">
        <v>46084</v>
      </c>
    </row>
    <row r="3369" spans="1:10">
      <c r="A3369">
        <v>3456</v>
      </c>
      <c r="B3369" t="str">
        <f>VLOOKUP(C3369,属性!A:E,2,FALSE)</f>
        <v>霸王茶姬</v>
      </c>
      <c r="C3369" t="s">
        <v>6079</v>
      </c>
      <c r="D3369" s="2">
        <f>VLOOKUP(C3369,属性!A:E,3,FALSE)</f>
        <v>46038</v>
      </c>
      <c r="E3369" s="2" t="str">
        <f>VLOOKUP(C3369,属性!A:E,4,FALSE)</f>
        <v>否</v>
      </c>
      <c r="F3369" t="s">
        <v>6212</v>
      </c>
      <c r="G3369" t="s">
        <v>6213</v>
      </c>
      <c r="H3369" s="2">
        <v>46036</v>
      </c>
      <c r="I3369" t="s">
        <v>46</v>
      </c>
      <c r="J3369" s="2">
        <v>46084</v>
      </c>
    </row>
    <row r="3370" spans="1:10">
      <c r="A3370">
        <v>3457</v>
      </c>
      <c r="B3370" t="str">
        <f>VLOOKUP(C3370,属性!A:E,2,FALSE)</f>
        <v>霸王茶姬</v>
      </c>
      <c r="C3370" t="s">
        <v>6079</v>
      </c>
      <c r="D3370" s="2">
        <f>VLOOKUP(C3370,属性!A:E,3,FALSE)</f>
        <v>46038</v>
      </c>
      <c r="E3370" s="2" t="str">
        <f>VLOOKUP(C3370,属性!A:E,4,FALSE)</f>
        <v>否</v>
      </c>
      <c r="F3370" t="s">
        <v>6214</v>
      </c>
      <c r="G3370" t="s">
        <v>6215</v>
      </c>
      <c r="H3370" s="2">
        <v>46036</v>
      </c>
      <c r="I3370" t="s">
        <v>724</v>
      </c>
      <c r="J3370" s="2">
        <v>46084</v>
      </c>
    </row>
    <row r="3371" spans="1:10">
      <c r="A3371">
        <v>3458</v>
      </c>
      <c r="B3371" t="str">
        <f>VLOOKUP(C3371,属性!A:E,2,FALSE)</f>
        <v>霸王茶姬</v>
      </c>
      <c r="C3371" t="s">
        <v>6079</v>
      </c>
      <c r="D3371" s="2">
        <f>VLOOKUP(C3371,属性!A:E,3,FALSE)</f>
        <v>46038</v>
      </c>
      <c r="E3371" s="2" t="str">
        <f>VLOOKUP(C3371,属性!A:E,4,FALSE)</f>
        <v>否</v>
      </c>
      <c r="F3371" t="s">
        <v>6216</v>
      </c>
      <c r="G3371" t="s">
        <v>6217</v>
      </c>
      <c r="H3371" s="2">
        <v>46038</v>
      </c>
      <c r="I3371" t="s">
        <v>31</v>
      </c>
      <c r="J3371" s="2">
        <v>46084</v>
      </c>
    </row>
    <row r="3372" spans="1:10">
      <c r="A3372">
        <v>3459</v>
      </c>
      <c r="B3372" t="str">
        <f>VLOOKUP(C3372,属性!A:E,2,FALSE)</f>
        <v>霸王茶姬</v>
      </c>
      <c r="C3372" t="s">
        <v>6079</v>
      </c>
      <c r="D3372" s="2">
        <f>VLOOKUP(C3372,属性!A:E,3,FALSE)</f>
        <v>46038</v>
      </c>
      <c r="E3372" s="2" t="str">
        <f>VLOOKUP(C3372,属性!A:E,4,FALSE)</f>
        <v>否</v>
      </c>
      <c r="F3372" t="s">
        <v>163</v>
      </c>
      <c r="G3372" t="s">
        <v>6218</v>
      </c>
      <c r="H3372" s="2">
        <v>46039</v>
      </c>
      <c r="I3372" t="s">
        <v>73</v>
      </c>
      <c r="J3372" s="2">
        <v>46084</v>
      </c>
    </row>
    <row r="3373" spans="1:10">
      <c r="A3373">
        <v>3460</v>
      </c>
      <c r="B3373" t="str">
        <f>VLOOKUP(C3373,属性!A:E,2,FALSE)</f>
        <v>霸王茶姬</v>
      </c>
      <c r="C3373" t="s">
        <v>6079</v>
      </c>
      <c r="D3373" s="2">
        <f>VLOOKUP(C3373,属性!A:E,3,FALSE)</f>
        <v>46038</v>
      </c>
      <c r="E3373" s="2" t="str">
        <f>VLOOKUP(C3373,属性!A:E,4,FALSE)</f>
        <v>否</v>
      </c>
      <c r="F3373" t="s">
        <v>6219</v>
      </c>
      <c r="G3373" t="s">
        <v>6220</v>
      </c>
      <c r="H3373" s="2">
        <v>46036</v>
      </c>
      <c r="I3373" t="s">
        <v>173</v>
      </c>
      <c r="J3373" s="2">
        <v>46084</v>
      </c>
    </row>
    <row r="3374" spans="1:10">
      <c r="A3374">
        <v>3461</v>
      </c>
      <c r="B3374" t="str">
        <f>VLOOKUP(C3374,属性!A:E,2,FALSE)</f>
        <v>霸王茶姬</v>
      </c>
      <c r="C3374" t="s">
        <v>6079</v>
      </c>
      <c r="D3374" s="2">
        <f>VLOOKUP(C3374,属性!A:E,3,FALSE)</f>
        <v>46038</v>
      </c>
      <c r="E3374" s="2" t="str">
        <f>VLOOKUP(C3374,属性!A:E,4,FALSE)</f>
        <v>否</v>
      </c>
      <c r="F3374" t="s">
        <v>6221</v>
      </c>
      <c r="G3374" t="s">
        <v>543</v>
      </c>
      <c r="H3374" s="2">
        <v>46036</v>
      </c>
      <c r="I3374" t="s">
        <v>31</v>
      </c>
      <c r="J3374" s="2">
        <v>46084</v>
      </c>
    </row>
    <row r="3375" spans="1:10">
      <c r="A3375">
        <v>3462</v>
      </c>
      <c r="B3375" t="str">
        <f>VLOOKUP(C3375,属性!A:E,2,FALSE)</f>
        <v>霸王茶姬</v>
      </c>
      <c r="C3375" t="s">
        <v>6079</v>
      </c>
      <c r="D3375" s="2">
        <f>VLOOKUP(C3375,属性!A:E,3,FALSE)</f>
        <v>46038</v>
      </c>
      <c r="E3375" s="2" t="str">
        <f>VLOOKUP(C3375,属性!A:E,4,FALSE)</f>
        <v>否</v>
      </c>
      <c r="F3375" t="s">
        <v>163</v>
      </c>
      <c r="G3375" t="s">
        <v>6222</v>
      </c>
      <c r="H3375" s="2">
        <v>46036</v>
      </c>
      <c r="I3375" t="s">
        <v>46</v>
      </c>
      <c r="J3375" s="2">
        <v>46084</v>
      </c>
    </row>
    <row r="3376" spans="1:10">
      <c r="A3376">
        <v>3463</v>
      </c>
      <c r="B3376" t="str">
        <f>VLOOKUP(C3376,属性!A:E,2,FALSE)</f>
        <v>霸王茶姬</v>
      </c>
      <c r="C3376" t="s">
        <v>6079</v>
      </c>
      <c r="D3376" s="2">
        <f>VLOOKUP(C3376,属性!A:E,3,FALSE)</f>
        <v>46038</v>
      </c>
      <c r="E3376" s="2" t="str">
        <f>VLOOKUP(C3376,属性!A:E,4,FALSE)</f>
        <v>否</v>
      </c>
      <c r="F3376" t="s">
        <v>6223</v>
      </c>
      <c r="G3376" t="s">
        <v>1988</v>
      </c>
      <c r="H3376" s="2">
        <v>46036</v>
      </c>
      <c r="I3376" t="s">
        <v>16</v>
      </c>
      <c r="J3376" s="2">
        <v>46084</v>
      </c>
    </row>
    <row r="3377" spans="1:10">
      <c r="A3377">
        <v>3464</v>
      </c>
      <c r="B3377" t="str">
        <f>VLOOKUP(C3377,属性!A:E,2,FALSE)</f>
        <v>霸王茶姬</v>
      </c>
      <c r="C3377" t="s">
        <v>6079</v>
      </c>
      <c r="D3377" s="2">
        <f>VLOOKUP(C3377,属性!A:E,3,FALSE)</f>
        <v>46038</v>
      </c>
      <c r="E3377" s="2" t="str">
        <f>VLOOKUP(C3377,属性!A:E,4,FALSE)</f>
        <v>否</v>
      </c>
      <c r="F3377" t="s">
        <v>6224</v>
      </c>
      <c r="G3377" t="s">
        <v>6225</v>
      </c>
      <c r="H3377" s="2">
        <v>46037</v>
      </c>
      <c r="I3377" t="s">
        <v>31</v>
      </c>
      <c r="J3377" s="2">
        <v>46084</v>
      </c>
    </row>
    <row r="3378" spans="1:10">
      <c r="A3378">
        <v>3465</v>
      </c>
      <c r="B3378" t="str">
        <f>VLOOKUP(C3378,属性!A:E,2,FALSE)</f>
        <v>霸王茶姬</v>
      </c>
      <c r="C3378" t="s">
        <v>6079</v>
      </c>
      <c r="D3378" s="2">
        <f>VLOOKUP(C3378,属性!A:E,3,FALSE)</f>
        <v>46038</v>
      </c>
      <c r="E3378" s="2" t="str">
        <f>VLOOKUP(C3378,属性!A:E,4,FALSE)</f>
        <v>否</v>
      </c>
      <c r="F3378" t="s">
        <v>6226</v>
      </c>
      <c r="G3378" t="s">
        <v>47</v>
      </c>
      <c r="H3378" s="2">
        <v>46037</v>
      </c>
      <c r="I3378" t="s">
        <v>41</v>
      </c>
      <c r="J3378" s="2">
        <v>46084</v>
      </c>
    </row>
    <row r="3379" spans="1:10">
      <c r="A3379">
        <v>3466</v>
      </c>
      <c r="B3379" t="str">
        <f>VLOOKUP(C3379,属性!A:E,2,FALSE)</f>
        <v>霸王茶姬</v>
      </c>
      <c r="C3379" t="s">
        <v>6079</v>
      </c>
      <c r="D3379" s="2">
        <f>VLOOKUP(C3379,属性!A:E,3,FALSE)</f>
        <v>46038</v>
      </c>
      <c r="E3379" s="2" t="str">
        <f>VLOOKUP(C3379,属性!A:E,4,FALSE)</f>
        <v>否</v>
      </c>
      <c r="F3379" t="s">
        <v>6227</v>
      </c>
      <c r="G3379" t="s">
        <v>6228</v>
      </c>
      <c r="H3379" s="2">
        <v>46036</v>
      </c>
      <c r="I3379" t="s">
        <v>23</v>
      </c>
      <c r="J3379" s="2">
        <v>46084</v>
      </c>
    </row>
    <row r="3380" spans="1:10">
      <c r="A3380">
        <v>3467</v>
      </c>
      <c r="B3380" t="str">
        <f>VLOOKUP(C3380,属性!A:E,2,FALSE)</f>
        <v>霸王茶姬</v>
      </c>
      <c r="C3380" t="s">
        <v>6079</v>
      </c>
      <c r="D3380" s="2">
        <f>VLOOKUP(C3380,属性!A:E,3,FALSE)</f>
        <v>46038</v>
      </c>
      <c r="E3380" s="2" t="str">
        <f>VLOOKUP(C3380,属性!A:E,4,FALSE)</f>
        <v>否</v>
      </c>
      <c r="F3380" t="s">
        <v>6219</v>
      </c>
      <c r="G3380" t="s">
        <v>6229</v>
      </c>
      <c r="H3380" s="2">
        <v>46036</v>
      </c>
      <c r="I3380" t="s">
        <v>173</v>
      </c>
      <c r="J3380" s="2">
        <v>46084</v>
      </c>
    </row>
    <row r="3381" spans="1:10">
      <c r="A3381">
        <v>3468</v>
      </c>
      <c r="B3381" t="str">
        <f>VLOOKUP(C3381,属性!A:E,2,FALSE)</f>
        <v>霸王茶姬</v>
      </c>
      <c r="C3381" t="s">
        <v>6079</v>
      </c>
      <c r="D3381" s="2">
        <f>VLOOKUP(C3381,属性!A:E,3,FALSE)</f>
        <v>46038</v>
      </c>
      <c r="E3381" s="2" t="str">
        <f>VLOOKUP(C3381,属性!A:E,4,FALSE)</f>
        <v>否</v>
      </c>
      <c r="F3381" t="s">
        <v>6230</v>
      </c>
      <c r="G3381" t="s">
        <v>6231</v>
      </c>
      <c r="H3381" s="2">
        <v>46036</v>
      </c>
      <c r="I3381" t="s">
        <v>439</v>
      </c>
      <c r="J3381" s="2">
        <v>46084</v>
      </c>
    </row>
    <row r="3382" spans="1:10">
      <c r="A3382">
        <v>3469</v>
      </c>
      <c r="B3382" t="str">
        <f>VLOOKUP(C3382,属性!A:E,2,FALSE)</f>
        <v>霸王茶姬</v>
      </c>
      <c r="C3382" t="s">
        <v>6079</v>
      </c>
      <c r="D3382" s="2">
        <f>VLOOKUP(C3382,属性!A:E,3,FALSE)</f>
        <v>46038</v>
      </c>
      <c r="E3382" s="2" t="str">
        <f>VLOOKUP(C3382,属性!A:E,4,FALSE)</f>
        <v>否</v>
      </c>
      <c r="F3382" t="s">
        <v>6219</v>
      </c>
      <c r="G3382" t="s">
        <v>6232</v>
      </c>
      <c r="H3382" s="2">
        <v>46036</v>
      </c>
      <c r="I3382" t="s">
        <v>173</v>
      </c>
      <c r="J3382" s="2">
        <v>46084</v>
      </c>
    </row>
    <row r="3383" spans="1:10">
      <c r="A3383">
        <v>3470</v>
      </c>
      <c r="B3383" t="str">
        <f>VLOOKUP(C3383,属性!A:E,2,FALSE)</f>
        <v>霸王茶姬</v>
      </c>
      <c r="C3383" t="s">
        <v>6079</v>
      </c>
      <c r="D3383" s="2">
        <f>VLOOKUP(C3383,属性!A:E,3,FALSE)</f>
        <v>46038</v>
      </c>
      <c r="E3383" s="2" t="str">
        <f>VLOOKUP(C3383,属性!A:E,4,FALSE)</f>
        <v>否</v>
      </c>
      <c r="F3383" t="s">
        <v>6233</v>
      </c>
      <c r="G3383" t="s">
        <v>6234</v>
      </c>
      <c r="H3383" s="2">
        <v>46036</v>
      </c>
      <c r="I3383" t="s">
        <v>46</v>
      </c>
      <c r="J3383" s="2">
        <v>46084</v>
      </c>
    </row>
    <row r="3384" spans="1:10">
      <c r="A3384">
        <v>3471</v>
      </c>
      <c r="B3384" t="str">
        <f>VLOOKUP(C3384,属性!A:E,2,FALSE)</f>
        <v>霸王茶姬</v>
      </c>
      <c r="C3384" t="s">
        <v>6079</v>
      </c>
      <c r="D3384" s="2">
        <f>VLOOKUP(C3384,属性!A:E,3,FALSE)</f>
        <v>46038</v>
      </c>
      <c r="E3384" s="2" t="str">
        <f>VLOOKUP(C3384,属性!A:E,4,FALSE)</f>
        <v>否</v>
      </c>
      <c r="F3384" t="s">
        <v>6219</v>
      </c>
      <c r="G3384" t="s">
        <v>6235</v>
      </c>
      <c r="H3384" s="2">
        <v>46036</v>
      </c>
      <c r="I3384" t="s">
        <v>173</v>
      </c>
      <c r="J3384" s="2">
        <v>46084</v>
      </c>
    </row>
    <row r="3385" spans="1:10">
      <c r="A3385">
        <v>3472</v>
      </c>
      <c r="B3385" t="str">
        <f>VLOOKUP(C3385,属性!A:E,2,FALSE)</f>
        <v>霸王茶姬</v>
      </c>
      <c r="C3385" t="s">
        <v>6079</v>
      </c>
      <c r="D3385" s="2">
        <f>VLOOKUP(C3385,属性!A:E,3,FALSE)</f>
        <v>46038</v>
      </c>
      <c r="E3385" s="2" t="str">
        <f>VLOOKUP(C3385,属性!A:E,4,FALSE)</f>
        <v>否</v>
      </c>
      <c r="F3385" t="s">
        <v>6236</v>
      </c>
      <c r="G3385" t="s">
        <v>6237</v>
      </c>
      <c r="H3385" s="2">
        <v>46038</v>
      </c>
      <c r="I3385" t="s">
        <v>41</v>
      </c>
      <c r="J3385" s="2">
        <v>46084</v>
      </c>
    </row>
    <row r="3386" spans="1:10">
      <c r="A3386">
        <v>3473</v>
      </c>
      <c r="B3386" t="str">
        <f>VLOOKUP(C3386,属性!A:E,2,FALSE)</f>
        <v>霸王茶姬</v>
      </c>
      <c r="C3386" t="s">
        <v>6079</v>
      </c>
      <c r="D3386" s="2">
        <f>VLOOKUP(C3386,属性!A:E,3,FALSE)</f>
        <v>46038</v>
      </c>
      <c r="E3386" s="2" t="str">
        <f>VLOOKUP(C3386,属性!A:E,4,FALSE)</f>
        <v>否</v>
      </c>
      <c r="F3386" t="s">
        <v>6238</v>
      </c>
      <c r="G3386" t="s">
        <v>6239</v>
      </c>
      <c r="H3386" s="2">
        <v>46039</v>
      </c>
      <c r="I3386" t="s">
        <v>73</v>
      </c>
      <c r="J3386" s="2">
        <v>46084</v>
      </c>
    </row>
    <row r="3387" spans="1:10">
      <c r="A3387">
        <v>3474</v>
      </c>
      <c r="B3387" t="str">
        <f>VLOOKUP(C3387,属性!A:E,2,FALSE)</f>
        <v>霸王茶姬</v>
      </c>
      <c r="C3387" t="s">
        <v>6079</v>
      </c>
      <c r="D3387" s="2">
        <f>VLOOKUP(C3387,属性!A:E,3,FALSE)</f>
        <v>46038</v>
      </c>
      <c r="E3387" s="2" t="str">
        <f>VLOOKUP(C3387,属性!A:E,4,FALSE)</f>
        <v>否</v>
      </c>
      <c r="F3387" t="s">
        <v>6240</v>
      </c>
      <c r="G3387" t="s">
        <v>6241</v>
      </c>
      <c r="H3387" s="2">
        <v>46040</v>
      </c>
      <c r="I3387" t="s">
        <v>73</v>
      </c>
      <c r="J3387" s="2">
        <v>46084</v>
      </c>
    </row>
    <row r="3388" spans="1:10">
      <c r="A3388">
        <v>3475</v>
      </c>
      <c r="B3388" t="str">
        <f>VLOOKUP(C3388,属性!A:E,2,FALSE)</f>
        <v>霸王茶姬</v>
      </c>
      <c r="C3388" t="s">
        <v>6079</v>
      </c>
      <c r="D3388" s="2">
        <f>VLOOKUP(C3388,属性!A:E,3,FALSE)</f>
        <v>46038</v>
      </c>
      <c r="E3388" s="2" t="str">
        <f>VLOOKUP(C3388,属性!A:E,4,FALSE)</f>
        <v>否</v>
      </c>
      <c r="F3388" t="s">
        <v>6219</v>
      </c>
      <c r="G3388" t="s">
        <v>6242</v>
      </c>
      <c r="H3388" s="2">
        <v>46040</v>
      </c>
      <c r="I3388" t="s">
        <v>173</v>
      </c>
      <c r="J3388" s="2">
        <v>46084</v>
      </c>
    </row>
    <row r="3389" spans="1:10">
      <c r="A3389">
        <v>3477</v>
      </c>
      <c r="B3389" t="str">
        <f>VLOOKUP(C3389,属性!A:E,2,FALSE)</f>
        <v>霸王茶姬</v>
      </c>
      <c r="C3389" t="s">
        <v>6079</v>
      </c>
      <c r="D3389" s="2">
        <f>VLOOKUP(C3389,属性!A:E,3,FALSE)</f>
        <v>46038</v>
      </c>
      <c r="E3389" s="2" t="str">
        <f>VLOOKUP(C3389,属性!A:E,4,FALSE)</f>
        <v>否</v>
      </c>
      <c r="F3389" t="s">
        <v>6219</v>
      </c>
      <c r="G3389" t="s">
        <v>6243</v>
      </c>
      <c r="H3389" s="2">
        <v>46036</v>
      </c>
      <c r="I3389" t="s">
        <v>173</v>
      </c>
      <c r="J3389" s="2">
        <v>46084</v>
      </c>
    </row>
    <row r="3390" spans="1:10">
      <c r="A3390">
        <v>3478</v>
      </c>
      <c r="B3390" t="str">
        <f>VLOOKUP(C3390,属性!A:E,2,FALSE)</f>
        <v>霸王茶姬</v>
      </c>
      <c r="C3390" t="s">
        <v>6079</v>
      </c>
      <c r="D3390" s="2">
        <f>VLOOKUP(C3390,属性!A:E,3,FALSE)</f>
        <v>46038</v>
      </c>
      <c r="E3390" s="2" t="str">
        <f>VLOOKUP(C3390,属性!A:E,4,FALSE)</f>
        <v>否</v>
      </c>
      <c r="F3390" t="s">
        <v>6244</v>
      </c>
      <c r="G3390" t="s">
        <v>6245</v>
      </c>
      <c r="H3390" s="2">
        <v>46037</v>
      </c>
      <c r="I3390" t="s">
        <v>284</v>
      </c>
      <c r="J3390" s="2">
        <v>46084</v>
      </c>
    </row>
    <row r="3391" spans="1:10">
      <c r="A3391">
        <v>3479</v>
      </c>
      <c r="B3391" t="str">
        <f>VLOOKUP(C3391,属性!A:E,2,FALSE)</f>
        <v>霸王茶姬</v>
      </c>
      <c r="C3391" t="s">
        <v>6079</v>
      </c>
      <c r="D3391" s="2">
        <f>VLOOKUP(C3391,属性!A:E,3,FALSE)</f>
        <v>46038</v>
      </c>
      <c r="E3391" s="2" t="str">
        <f>VLOOKUP(C3391,属性!A:E,4,FALSE)</f>
        <v>否</v>
      </c>
      <c r="F3391" t="s">
        <v>1926</v>
      </c>
      <c r="G3391" t="s">
        <v>6220</v>
      </c>
      <c r="H3391" s="2">
        <v>46055</v>
      </c>
      <c r="I3391" t="s">
        <v>173</v>
      </c>
      <c r="J3391" s="2">
        <v>46084</v>
      </c>
    </row>
    <row r="3392" spans="1:10">
      <c r="A3392">
        <v>3481</v>
      </c>
      <c r="B3392" t="str">
        <f>VLOOKUP(C3392,属性!A:E,2,FALSE)</f>
        <v>霸王茶姬</v>
      </c>
      <c r="C3392" t="s">
        <v>6079</v>
      </c>
      <c r="D3392" s="2">
        <f>VLOOKUP(C3392,属性!A:E,3,FALSE)</f>
        <v>46038</v>
      </c>
      <c r="E3392" s="2" t="str">
        <f>VLOOKUP(C3392,属性!A:E,4,FALSE)</f>
        <v>否</v>
      </c>
      <c r="F3392" t="s">
        <v>6246</v>
      </c>
      <c r="G3392" t="s">
        <v>6247</v>
      </c>
      <c r="H3392" s="2">
        <v>46045</v>
      </c>
      <c r="I3392" t="s">
        <v>144</v>
      </c>
      <c r="J3392" s="2">
        <v>46084</v>
      </c>
    </row>
    <row r="3393" spans="1:10">
      <c r="A3393">
        <v>3482</v>
      </c>
      <c r="B3393" t="str">
        <f>VLOOKUP(C3393,属性!A:E,2,FALSE)</f>
        <v>霸王茶姬</v>
      </c>
      <c r="C3393" t="s">
        <v>6079</v>
      </c>
      <c r="D3393" s="2">
        <f>VLOOKUP(C3393,属性!A:E,3,FALSE)</f>
        <v>46038</v>
      </c>
      <c r="E3393" s="2" t="str">
        <f>VLOOKUP(C3393,属性!A:E,4,FALSE)</f>
        <v>否</v>
      </c>
      <c r="F3393" t="s">
        <v>6248</v>
      </c>
      <c r="G3393" t="s">
        <v>6249</v>
      </c>
      <c r="H3393" s="2">
        <v>46042</v>
      </c>
      <c r="I3393" t="s">
        <v>65</v>
      </c>
      <c r="J3393" s="2">
        <v>46084</v>
      </c>
    </row>
    <row r="3394" spans="1:10">
      <c r="A3394">
        <v>3483</v>
      </c>
      <c r="B3394" t="str">
        <f>VLOOKUP(C3394,属性!A:E,2,FALSE)</f>
        <v>霸王茶姬</v>
      </c>
      <c r="C3394" t="s">
        <v>6079</v>
      </c>
      <c r="D3394" s="2">
        <f>VLOOKUP(C3394,属性!A:E,3,FALSE)</f>
        <v>46038</v>
      </c>
      <c r="E3394" s="2" t="str">
        <f>VLOOKUP(C3394,属性!A:E,4,FALSE)</f>
        <v>否</v>
      </c>
      <c r="F3394" t="s">
        <v>6250</v>
      </c>
      <c r="G3394" t="s">
        <v>6251</v>
      </c>
      <c r="H3394" s="2">
        <v>46042</v>
      </c>
      <c r="I3394" t="s">
        <v>38</v>
      </c>
      <c r="J3394" s="2">
        <v>46084</v>
      </c>
    </row>
    <row r="3395" spans="1:10">
      <c r="A3395">
        <v>3484</v>
      </c>
      <c r="B3395" t="str">
        <f>VLOOKUP(C3395,属性!A:E,2,FALSE)</f>
        <v>霸王茶姬</v>
      </c>
      <c r="C3395" t="s">
        <v>6079</v>
      </c>
      <c r="D3395" s="2">
        <f>VLOOKUP(C3395,属性!A:E,3,FALSE)</f>
        <v>46038</v>
      </c>
      <c r="E3395" s="2" t="str">
        <f>VLOOKUP(C3395,属性!A:E,4,FALSE)</f>
        <v>否</v>
      </c>
      <c r="F3395" t="s">
        <v>6252</v>
      </c>
      <c r="G3395" t="s">
        <v>6253</v>
      </c>
      <c r="H3395" s="2">
        <v>46040</v>
      </c>
      <c r="I3395" t="s">
        <v>173</v>
      </c>
      <c r="J3395" s="2">
        <v>46084</v>
      </c>
    </row>
    <row r="3396" spans="1:10">
      <c r="A3396">
        <v>3485</v>
      </c>
      <c r="B3396" t="str">
        <f>VLOOKUP(C3396,属性!A:E,2,FALSE)</f>
        <v>霸王茶姬</v>
      </c>
      <c r="C3396" t="s">
        <v>6079</v>
      </c>
      <c r="D3396" s="2">
        <f>VLOOKUP(C3396,属性!A:E,3,FALSE)</f>
        <v>46038</v>
      </c>
      <c r="E3396" s="2" t="str">
        <f>VLOOKUP(C3396,属性!A:E,4,FALSE)</f>
        <v>否</v>
      </c>
      <c r="F3396" t="s">
        <v>6254</v>
      </c>
      <c r="G3396" t="s">
        <v>6255</v>
      </c>
      <c r="H3396" s="2">
        <v>46040</v>
      </c>
      <c r="I3396" t="s">
        <v>309</v>
      </c>
      <c r="J3396" s="2">
        <v>46084</v>
      </c>
    </row>
    <row r="3397" spans="1:10">
      <c r="A3397">
        <v>3487</v>
      </c>
      <c r="B3397" t="str">
        <f>VLOOKUP(C3397,属性!A:E,2,FALSE)</f>
        <v>霸王茶姬</v>
      </c>
      <c r="C3397" t="s">
        <v>6079</v>
      </c>
      <c r="D3397" s="2">
        <f>VLOOKUP(C3397,属性!A:E,3,FALSE)</f>
        <v>46038</v>
      </c>
      <c r="E3397" s="2" t="str">
        <f>VLOOKUP(C3397,属性!A:E,4,FALSE)</f>
        <v>否</v>
      </c>
      <c r="F3397" t="s">
        <v>6256</v>
      </c>
      <c r="G3397" t="s">
        <v>6257</v>
      </c>
      <c r="H3397" s="2">
        <v>46039</v>
      </c>
      <c r="I3397" t="s">
        <v>65</v>
      </c>
      <c r="J3397" s="2">
        <v>46084</v>
      </c>
    </row>
    <row r="3398" spans="1:10">
      <c r="A3398">
        <v>3488</v>
      </c>
      <c r="B3398" t="str">
        <f>VLOOKUP(C3398,属性!A:E,2,FALSE)</f>
        <v>霸王茶姬</v>
      </c>
      <c r="C3398" t="s">
        <v>6079</v>
      </c>
      <c r="D3398" s="2">
        <f>VLOOKUP(C3398,属性!A:E,3,FALSE)</f>
        <v>46038</v>
      </c>
      <c r="E3398" s="2" t="str">
        <f>VLOOKUP(C3398,属性!A:E,4,FALSE)</f>
        <v>否</v>
      </c>
      <c r="F3398" t="s">
        <v>6258</v>
      </c>
      <c r="G3398" t="s">
        <v>6259</v>
      </c>
      <c r="H3398" s="2">
        <v>46039</v>
      </c>
      <c r="I3398" t="s">
        <v>31</v>
      </c>
      <c r="J3398" s="2">
        <v>46084</v>
      </c>
    </row>
    <row r="3399" spans="1:10">
      <c r="A3399">
        <v>3489</v>
      </c>
      <c r="B3399" t="str">
        <f>VLOOKUP(C3399,属性!A:E,2,FALSE)</f>
        <v>霸王茶姬</v>
      </c>
      <c r="C3399" t="s">
        <v>6079</v>
      </c>
      <c r="D3399" s="2">
        <f>VLOOKUP(C3399,属性!A:E,3,FALSE)</f>
        <v>46038</v>
      </c>
      <c r="E3399" s="2" t="str">
        <f>VLOOKUP(C3399,属性!A:E,4,FALSE)</f>
        <v>否</v>
      </c>
      <c r="F3399" t="s">
        <v>163</v>
      </c>
      <c r="G3399" t="s">
        <v>6260</v>
      </c>
      <c r="H3399" s="2">
        <v>46039</v>
      </c>
      <c r="I3399" t="s">
        <v>6261</v>
      </c>
      <c r="J3399" s="2">
        <v>46084</v>
      </c>
    </row>
    <row r="3400" spans="1:10">
      <c r="A3400">
        <v>3490</v>
      </c>
      <c r="B3400" t="str">
        <f>VLOOKUP(C3400,属性!A:E,2,FALSE)</f>
        <v>霸王茶姬</v>
      </c>
      <c r="C3400" t="s">
        <v>6079</v>
      </c>
      <c r="D3400" s="2">
        <f>VLOOKUP(C3400,属性!A:E,3,FALSE)</f>
        <v>46038</v>
      </c>
      <c r="E3400" s="2" t="str">
        <f>VLOOKUP(C3400,属性!A:E,4,FALSE)</f>
        <v>否</v>
      </c>
      <c r="F3400" t="s">
        <v>6262</v>
      </c>
      <c r="G3400" t="s">
        <v>80</v>
      </c>
      <c r="H3400" s="2">
        <v>46039</v>
      </c>
      <c r="I3400" t="s">
        <v>208</v>
      </c>
      <c r="J3400" s="2">
        <v>46084</v>
      </c>
    </row>
    <row r="3401" spans="1:10">
      <c r="A3401">
        <v>3492</v>
      </c>
      <c r="B3401" t="str">
        <f>VLOOKUP(C3401,属性!A:E,2,FALSE)</f>
        <v>霸王茶姬</v>
      </c>
      <c r="C3401" t="s">
        <v>6079</v>
      </c>
      <c r="D3401" s="2">
        <f>VLOOKUP(C3401,属性!A:E,3,FALSE)</f>
        <v>46038</v>
      </c>
      <c r="E3401" s="2" t="str">
        <f>VLOOKUP(C3401,属性!A:E,4,FALSE)</f>
        <v>否</v>
      </c>
      <c r="F3401" t="s">
        <v>6263</v>
      </c>
      <c r="G3401" t="s">
        <v>6264</v>
      </c>
      <c r="H3401" s="2">
        <v>46038</v>
      </c>
      <c r="I3401" t="s">
        <v>13</v>
      </c>
      <c r="J3401" s="2">
        <v>46084</v>
      </c>
    </row>
    <row r="3402" spans="1:10">
      <c r="A3402">
        <v>3493</v>
      </c>
      <c r="B3402" t="str">
        <f>VLOOKUP(C3402,属性!A:E,2,FALSE)</f>
        <v>霸王茶姬</v>
      </c>
      <c r="C3402" t="s">
        <v>6079</v>
      </c>
      <c r="D3402" s="2">
        <f>VLOOKUP(C3402,属性!A:E,3,FALSE)</f>
        <v>46038</v>
      </c>
      <c r="E3402" s="2" t="str">
        <f>VLOOKUP(C3402,属性!A:E,4,FALSE)</f>
        <v>否</v>
      </c>
      <c r="F3402" t="s">
        <v>6265</v>
      </c>
      <c r="G3402" t="s">
        <v>6266</v>
      </c>
      <c r="H3402" s="2">
        <v>46038</v>
      </c>
      <c r="I3402" t="s">
        <v>144</v>
      </c>
      <c r="J3402" s="2">
        <v>46084</v>
      </c>
    </row>
    <row r="3403" spans="1:10">
      <c r="A3403">
        <v>3494</v>
      </c>
      <c r="B3403" t="str">
        <f>VLOOKUP(C3403,属性!A:E,2,FALSE)</f>
        <v>霸王茶姬</v>
      </c>
      <c r="C3403" t="s">
        <v>6079</v>
      </c>
      <c r="D3403" s="2">
        <f>VLOOKUP(C3403,属性!A:E,3,FALSE)</f>
        <v>46038</v>
      </c>
      <c r="E3403" s="2" t="str">
        <f>VLOOKUP(C3403,属性!A:E,4,FALSE)</f>
        <v>否</v>
      </c>
      <c r="F3403" t="s">
        <v>6267</v>
      </c>
      <c r="G3403" t="s">
        <v>5981</v>
      </c>
      <c r="H3403" s="2">
        <v>46038</v>
      </c>
      <c r="I3403" t="s">
        <v>16</v>
      </c>
      <c r="J3403" s="2">
        <v>46084</v>
      </c>
    </row>
    <row r="3404" spans="1:10">
      <c r="A3404">
        <v>3495</v>
      </c>
      <c r="B3404" t="str">
        <f>VLOOKUP(C3404,属性!A:E,2,FALSE)</f>
        <v>霸王茶姬</v>
      </c>
      <c r="C3404" t="s">
        <v>6079</v>
      </c>
      <c r="D3404" s="2">
        <f>VLOOKUP(C3404,属性!A:E,3,FALSE)</f>
        <v>46038</v>
      </c>
      <c r="E3404" s="2" t="str">
        <f>VLOOKUP(C3404,属性!A:E,4,FALSE)</f>
        <v>否</v>
      </c>
      <c r="F3404" t="s">
        <v>6268</v>
      </c>
      <c r="G3404" t="s">
        <v>6269</v>
      </c>
      <c r="H3404" s="2">
        <v>46038</v>
      </c>
      <c r="I3404" t="s">
        <v>13</v>
      </c>
      <c r="J3404" s="2">
        <v>46084</v>
      </c>
    </row>
    <row r="3405" spans="1:10">
      <c r="A3405">
        <v>3497</v>
      </c>
      <c r="B3405" t="str">
        <f>VLOOKUP(C3405,属性!A:E,2,FALSE)</f>
        <v>霸王茶姬</v>
      </c>
      <c r="C3405" t="s">
        <v>6079</v>
      </c>
      <c r="D3405" s="2">
        <f>VLOOKUP(C3405,属性!A:E,3,FALSE)</f>
        <v>46038</v>
      </c>
      <c r="E3405" s="2" t="str">
        <f>VLOOKUP(C3405,属性!A:E,4,FALSE)</f>
        <v>否</v>
      </c>
      <c r="F3405" t="s">
        <v>6270</v>
      </c>
      <c r="G3405" t="s">
        <v>6271</v>
      </c>
      <c r="H3405" s="2">
        <v>46039</v>
      </c>
      <c r="I3405" t="s">
        <v>173</v>
      </c>
      <c r="J3405" s="2">
        <v>46084</v>
      </c>
    </row>
    <row r="3406" spans="1:10">
      <c r="A3406">
        <v>3498</v>
      </c>
      <c r="B3406" t="str">
        <f>VLOOKUP(C3406,属性!A:E,2,FALSE)</f>
        <v>霸王茶姬</v>
      </c>
      <c r="C3406" t="s">
        <v>6079</v>
      </c>
      <c r="D3406" s="2">
        <f>VLOOKUP(C3406,属性!A:E,3,FALSE)</f>
        <v>46038</v>
      </c>
      <c r="E3406" s="2" t="str">
        <f>VLOOKUP(C3406,属性!A:E,4,FALSE)</f>
        <v>否</v>
      </c>
      <c r="F3406" t="s">
        <v>6272</v>
      </c>
      <c r="G3406" t="s">
        <v>6273</v>
      </c>
      <c r="H3406" s="2">
        <v>46037</v>
      </c>
      <c r="I3406" t="s">
        <v>284</v>
      </c>
      <c r="J3406" s="2">
        <v>46084</v>
      </c>
    </row>
    <row r="3407" spans="1:10">
      <c r="A3407">
        <v>3500</v>
      </c>
      <c r="B3407" t="str">
        <f>VLOOKUP(C3407,属性!A:E,2,FALSE)</f>
        <v>霸王茶姬</v>
      </c>
      <c r="C3407" t="s">
        <v>6079</v>
      </c>
      <c r="D3407" s="2">
        <f>VLOOKUP(C3407,属性!A:E,3,FALSE)</f>
        <v>46038</v>
      </c>
      <c r="E3407" s="2" t="str">
        <f>VLOOKUP(C3407,属性!A:E,4,FALSE)</f>
        <v>否</v>
      </c>
      <c r="F3407" t="s">
        <v>6274</v>
      </c>
      <c r="G3407" t="s">
        <v>6275</v>
      </c>
      <c r="H3407" s="2">
        <v>46037</v>
      </c>
      <c r="I3407" t="s">
        <v>31</v>
      </c>
      <c r="J3407" s="2">
        <v>46084</v>
      </c>
    </row>
    <row r="3408" spans="1:10">
      <c r="A3408">
        <v>3501</v>
      </c>
      <c r="B3408" t="str">
        <f>VLOOKUP(C3408,属性!A:E,2,FALSE)</f>
        <v>霸王茶姬</v>
      </c>
      <c r="C3408" t="s">
        <v>6079</v>
      </c>
      <c r="D3408" s="2">
        <f>VLOOKUP(C3408,属性!A:E,3,FALSE)</f>
        <v>46038</v>
      </c>
      <c r="E3408" s="2" t="str">
        <f>VLOOKUP(C3408,属性!A:E,4,FALSE)</f>
        <v>否</v>
      </c>
      <c r="F3408" t="s">
        <v>6276</v>
      </c>
      <c r="G3408" t="s">
        <v>6277</v>
      </c>
      <c r="H3408" s="2">
        <v>46037</v>
      </c>
      <c r="I3408" t="s">
        <v>284</v>
      </c>
      <c r="J3408" s="2">
        <v>46084</v>
      </c>
    </row>
    <row r="3409" spans="1:10">
      <c r="A3409">
        <v>3502</v>
      </c>
      <c r="B3409" t="str">
        <f>VLOOKUP(C3409,属性!A:E,2,FALSE)</f>
        <v>霸王茶姬</v>
      </c>
      <c r="C3409" t="s">
        <v>6079</v>
      </c>
      <c r="D3409" s="2">
        <f>VLOOKUP(C3409,属性!A:E,3,FALSE)</f>
        <v>46038</v>
      </c>
      <c r="E3409" s="2" t="str">
        <f>VLOOKUP(C3409,属性!A:E,4,FALSE)</f>
        <v>否</v>
      </c>
      <c r="F3409" t="s">
        <v>6278</v>
      </c>
      <c r="G3409" t="s">
        <v>6279</v>
      </c>
      <c r="H3409" s="2">
        <v>46037</v>
      </c>
      <c r="I3409" t="s">
        <v>13</v>
      </c>
      <c r="J3409" s="2">
        <v>46084</v>
      </c>
    </row>
    <row r="3410" spans="1:10">
      <c r="A3410">
        <v>3503</v>
      </c>
      <c r="B3410" t="str">
        <f>VLOOKUP(C3410,属性!A:E,2,FALSE)</f>
        <v>霸王茶姬</v>
      </c>
      <c r="C3410" t="s">
        <v>6079</v>
      </c>
      <c r="D3410" s="2">
        <f>VLOOKUP(C3410,属性!A:E,3,FALSE)</f>
        <v>46038</v>
      </c>
      <c r="E3410" s="2" t="str">
        <f>VLOOKUP(C3410,属性!A:E,4,FALSE)</f>
        <v>否</v>
      </c>
      <c r="F3410" t="s">
        <v>6280</v>
      </c>
      <c r="G3410" t="s">
        <v>6281</v>
      </c>
      <c r="H3410" s="2">
        <v>46037</v>
      </c>
      <c r="I3410" t="s">
        <v>13</v>
      </c>
      <c r="J3410" s="2">
        <v>46084</v>
      </c>
    </row>
    <row r="3411" spans="1:10">
      <c r="A3411">
        <v>3504</v>
      </c>
      <c r="B3411" t="str">
        <f>VLOOKUP(C3411,属性!A:E,2,FALSE)</f>
        <v>霸王茶姬</v>
      </c>
      <c r="C3411" t="s">
        <v>6079</v>
      </c>
      <c r="D3411" s="2">
        <f>VLOOKUP(C3411,属性!A:E,3,FALSE)</f>
        <v>46038</v>
      </c>
      <c r="E3411" s="2" t="str">
        <f>VLOOKUP(C3411,属性!A:E,4,FALSE)</f>
        <v>否</v>
      </c>
      <c r="F3411" t="s">
        <v>6282</v>
      </c>
      <c r="G3411" t="s">
        <v>6283</v>
      </c>
      <c r="H3411" s="2">
        <v>46037</v>
      </c>
      <c r="I3411" t="s">
        <v>439</v>
      </c>
      <c r="J3411" s="2">
        <v>46084</v>
      </c>
    </row>
    <row r="3412" spans="1:10">
      <c r="A3412">
        <v>3505</v>
      </c>
      <c r="B3412" t="str">
        <f>VLOOKUP(C3412,属性!A:E,2,FALSE)</f>
        <v>霸王茶姬</v>
      </c>
      <c r="C3412" t="s">
        <v>6079</v>
      </c>
      <c r="D3412" s="2">
        <f>VLOOKUP(C3412,属性!A:E,3,FALSE)</f>
        <v>46038</v>
      </c>
      <c r="E3412" s="2" t="str">
        <f>VLOOKUP(C3412,属性!A:E,4,FALSE)</f>
        <v>否</v>
      </c>
      <c r="F3412" t="s">
        <v>6284</v>
      </c>
      <c r="G3412" t="s">
        <v>2505</v>
      </c>
      <c r="H3412" s="2">
        <v>46037</v>
      </c>
      <c r="I3412" t="s">
        <v>16</v>
      </c>
      <c r="J3412" s="2">
        <v>46084</v>
      </c>
    </row>
    <row r="3413" spans="1:10">
      <c r="A3413">
        <v>3507</v>
      </c>
      <c r="B3413" t="str">
        <f>VLOOKUP(C3413,属性!A:E,2,FALSE)</f>
        <v>霸王茶姬</v>
      </c>
      <c r="C3413" t="s">
        <v>6079</v>
      </c>
      <c r="D3413" s="2">
        <f>VLOOKUP(C3413,属性!A:E,3,FALSE)</f>
        <v>46038</v>
      </c>
      <c r="E3413" s="2" t="str">
        <f>VLOOKUP(C3413,属性!A:E,4,FALSE)</f>
        <v>否</v>
      </c>
      <c r="F3413" t="s">
        <v>6285</v>
      </c>
      <c r="G3413" t="s">
        <v>6286</v>
      </c>
      <c r="H3413" s="2">
        <v>46037</v>
      </c>
      <c r="I3413" t="s">
        <v>13</v>
      </c>
      <c r="J3413" s="2">
        <v>46084</v>
      </c>
    </row>
    <row r="3414" spans="1:10">
      <c r="A3414">
        <v>3508</v>
      </c>
      <c r="B3414" t="str">
        <f>VLOOKUP(C3414,属性!A:E,2,FALSE)</f>
        <v>霸王茶姬</v>
      </c>
      <c r="C3414" t="s">
        <v>6079</v>
      </c>
      <c r="D3414" s="2">
        <f>VLOOKUP(C3414,属性!A:E,3,FALSE)</f>
        <v>46038</v>
      </c>
      <c r="E3414" s="2" t="str">
        <f>VLOOKUP(C3414,属性!A:E,4,FALSE)</f>
        <v>否</v>
      </c>
      <c r="F3414" t="s">
        <v>6287</v>
      </c>
      <c r="G3414" t="s">
        <v>2055</v>
      </c>
      <c r="H3414" s="2">
        <v>46037</v>
      </c>
      <c r="I3414" t="s">
        <v>173</v>
      </c>
      <c r="J3414" s="2">
        <v>46084</v>
      </c>
    </row>
    <row r="3415" spans="1:10">
      <c r="A3415">
        <v>3509</v>
      </c>
      <c r="B3415" t="str">
        <f>VLOOKUP(C3415,属性!A:E,2,FALSE)</f>
        <v>霸王茶姬</v>
      </c>
      <c r="C3415" t="s">
        <v>6079</v>
      </c>
      <c r="D3415" s="2">
        <f>VLOOKUP(C3415,属性!A:E,3,FALSE)</f>
        <v>46038</v>
      </c>
      <c r="E3415" s="2" t="str">
        <f>VLOOKUP(C3415,属性!A:E,4,FALSE)</f>
        <v>否</v>
      </c>
      <c r="F3415" t="s">
        <v>6288</v>
      </c>
      <c r="G3415" t="s">
        <v>6289</v>
      </c>
      <c r="H3415" s="2">
        <v>46037</v>
      </c>
      <c r="I3415" t="s">
        <v>46</v>
      </c>
      <c r="J3415" s="2">
        <v>46084</v>
      </c>
    </row>
    <row r="3416" spans="1:10">
      <c r="A3416">
        <v>3510</v>
      </c>
      <c r="B3416" t="str">
        <f>VLOOKUP(C3416,属性!A:E,2,FALSE)</f>
        <v>霸王茶姬</v>
      </c>
      <c r="C3416" t="s">
        <v>6079</v>
      </c>
      <c r="D3416" s="2">
        <f>VLOOKUP(C3416,属性!A:E,3,FALSE)</f>
        <v>46038</v>
      </c>
      <c r="E3416" s="2" t="str">
        <f>VLOOKUP(C3416,属性!A:E,4,FALSE)</f>
        <v>否</v>
      </c>
      <c r="F3416" t="s">
        <v>6290</v>
      </c>
      <c r="G3416" t="s">
        <v>6291</v>
      </c>
      <c r="H3416" s="2">
        <v>46037</v>
      </c>
      <c r="I3416" t="s">
        <v>173</v>
      </c>
      <c r="J3416" s="2">
        <v>46084</v>
      </c>
    </row>
    <row r="3417" spans="1:10">
      <c r="A3417">
        <v>3511</v>
      </c>
      <c r="B3417" t="str">
        <f>VLOOKUP(C3417,属性!A:E,2,FALSE)</f>
        <v>霸王茶姬</v>
      </c>
      <c r="C3417" t="s">
        <v>6079</v>
      </c>
      <c r="D3417" s="2">
        <f>VLOOKUP(C3417,属性!A:E,3,FALSE)</f>
        <v>46038</v>
      </c>
      <c r="E3417" s="2" t="str">
        <f>VLOOKUP(C3417,属性!A:E,4,FALSE)</f>
        <v>否</v>
      </c>
      <c r="F3417" t="s">
        <v>6292</v>
      </c>
      <c r="G3417" t="s">
        <v>6293</v>
      </c>
      <c r="H3417" s="2">
        <v>46037</v>
      </c>
      <c r="I3417" t="s">
        <v>284</v>
      </c>
      <c r="J3417" s="2">
        <v>46084</v>
      </c>
    </row>
    <row r="3418" spans="1:10">
      <c r="A3418">
        <v>3512</v>
      </c>
      <c r="B3418" t="str">
        <f>VLOOKUP(C3418,属性!A:E,2,FALSE)</f>
        <v>霸王茶姬</v>
      </c>
      <c r="C3418" t="s">
        <v>6079</v>
      </c>
      <c r="D3418" s="2">
        <f>VLOOKUP(C3418,属性!A:E,3,FALSE)</f>
        <v>46038</v>
      </c>
      <c r="E3418" s="2" t="str">
        <f>VLOOKUP(C3418,属性!A:E,4,FALSE)</f>
        <v>否</v>
      </c>
      <c r="F3418" t="s">
        <v>6294</v>
      </c>
      <c r="G3418" t="s">
        <v>6295</v>
      </c>
      <c r="H3418" s="2">
        <v>46037</v>
      </c>
      <c r="I3418" t="s">
        <v>46</v>
      </c>
      <c r="J3418" s="2">
        <v>46084</v>
      </c>
    </row>
    <row r="3419" spans="1:10">
      <c r="A3419">
        <v>3513</v>
      </c>
      <c r="B3419" t="str">
        <f>VLOOKUP(C3419,属性!A:E,2,FALSE)</f>
        <v>霸王茶姬</v>
      </c>
      <c r="C3419" t="s">
        <v>6079</v>
      </c>
      <c r="D3419" s="2">
        <f>VLOOKUP(C3419,属性!A:E,3,FALSE)</f>
        <v>46038</v>
      </c>
      <c r="E3419" s="2" t="str">
        <f>VLOOKUP(C3419,属性!A:E,4,FALSE)</f>
        <v>否</v>
      </c>
      <c r="F3419" t="s">
        <v>6296</v>
      </c>
      <c r="G3419" t="s">
        <v>6297</v>
      </c>
      <c r="H3419" s="2">
        <v>46037</v>
      </c>
      <c r="I3419" t="s">
        <v>284</v>
      </c>
      <c r="J3419" s="2">
        <v>46084</v>
      </c>
    </row>
    <row r="3420" spans="1:10">
      <c r="A3420">
        <v>3514</v>
      </c>
      <c r="B3420" t="str">
        <f>VLOOKUP(C3420,属性!A:E,2,FALSE)</f>
        <v>霸王茶姬</v>
      </c>
      <c r="C3420" t="s">
        <v>6079</v>
      </c>
      <c r="D3420" s="2">
        <f>VLOOKUP(C3420,属性!A:E,3,FALSE)</f>
        <v>46038</v>
      </c>
      <c r="E3420" s="2" t="str">
        <f>VLOOKUP(C3420,属性!A:E,4,FALSE)</f>
        <v>否</v>
      </c>
      <c r="F3420" t="s">
        <v>6298</v>
      </c>
      <c r="G3420" t="s">
        <v>6299</v>
      </c>
      <c r="H3420" s="2">
        <v>46036</v>
      </c>
      <c r="I3420" t="s">
        <v>724</v>
      </c>
      <c r="J3420" s="2">
        <v>46084</v>
      </c>
    </row>
    <row r="3421" spans="1:10">
      <c r="A3421">
        <v>3515</v>
      </c>
      <c r="B3421" t="str">
        <f>VLOOKUP(C3421,属性!A:E,2,FALSE)</f>
        <v>霸王茶姬</v>
      </c>
      <c r="C3421" t="s">
        <v>6079</v>
      </c>
      <c r="D3421" s="2">
        <f>VLOOKUP(C3421,属性!A:E,3,FALSE)</f>
        <v>46038</v>
      </c>
      <c r="E3421" s="2" t="str">
        <f>VLOOKUP(C3421,属性!A:E,4,FALSE)</f>
        <v>否</v>
      </c>
      <c r="F3421" t="s">
        <v>6300</v>
      </c>
      <c r="G3421" t="s">
        <v>6301</v>
      </c>
      <c r="H3421" s="2">
        <v>46036</v>
      </c>
      <c r="I3421" t="s">
        <v>284</v>
      </c>
      <c r="J3421" s="2">
        <v>46084</v>
      </c>
    </row>
    <row r="3422" spans="1:10">
      <c r="A3422">
        <v>3516</v>
      </c>
      <c r="B3422" t="str">
        <f>VLOOKUP(C3422,属性!A:E,2,FALSE)</f>
        <v>霸王茶姬</v>
      </c>
      <c r="C3422" t="s">
        <v>6079</v>
      </c>
      <c r="D3422" s="2">
        <f>VLOOKUP(C3422,属性!A:E,3,FALSE)</f>
        <v>46038</v>
      </c>
      <c r="E3422" s="2" t="str">
        <f>VLOOKUP(C3422,属性!A:E,4,FALSE)</f>
        <v>否</v>
      </c>
      <c r="F3422" t="s">
        <v>6302</v>
      </c>
      <c r="G3422" t="s">
        <v>6303</v>
      </c>
      <c r="H3422" s="2">
        <v>46036</v>
      </c>
      <c r="I3422" t="s">
        <v>23</v>
      </c>
      <c r="J3422" s="2">
        <v>46084</v>
      </c>
    </row>
    <row r="3423" spans="1:10">
      <c r="A3423">
        <v>3517</v>
      </c>
      <c r="B3423" t="str">
        <f>VLOOKUP(C3423,属性!A:E,2,FALSE)</f>
        <v>霸王茶姬</v>
      </c>
      <c r="C3423" t="s">
        <v>6079</v>
      </c>
      <c r="D3423" s="2">
        <f>VLOOKUP(C3423,属性!A:E,3,FALSE)</f>
        <v>46038</v>
      </c>
      <c r="E3423" s="2" t="str">
        <f>VLOOKUP(C3423,属性!A:E,4,FALSE)</f>
        <v>否</v>
      </c>
      <c r="F3423" t="s">
        <v>6304</v>
      </c>
      <c r="G3423" t="s">
        <v>6305</v>
      </c>
      <c r="H3423" s="2">
        <v>46036</v>
      </c>
      <c r="I3423" t="s">
        <v>284</v>
      </c>
      <c r="J3423" s="2">
        <v>46084</v>
      </c>
    </row>
    <row r="3424" spans="1:10">
      <c r="A3424">
        <v>3518</v>
      </c>
      <c r="B3424" t="str">
        <f>VLOOKUP(C3424,属性!A:E,2,FALSE)</f>
        <v>霸王茶姬</v>
      </c>
      <c r="C3424" t="s">
        <v>6079</v>
      </c>
      <c r="D3424" s="2">
        <f>VLOOKUP(C3424,属性!A:E,3,FALSE)</f>
        <v>46038</v>
      </c>
      <c r="E3424" s="2" t="str">
        <f>VLOOKUP(C3424,属性!A:E,4,FALSE)</f>
        <v>否</v>
      </c>
      <c r="F3424" t="s">
        <v>6306</v>
      </c>
      <c r="G3424" t="s">
        <v>6307</v>
      </c>
      <c r="H3424" s="2">
        <v>46036</v>
      </c>
      <c r="I3424" t="s">
        <v>56</v>
      </c>
      <c r="J3424" s="2">
        <v>46084</v>
      </c>
    </row>
    <row r="3425" spans="1:10">
      <c r="A3425">
        <v>3520</v>
      </c>
      <c r="B3425" t="str">
        <f>VLOOKUP(C3425,属性!A:E,2,FALSE)</f>
        <v>霸王茶姬</v>
      </c>
      <c r="C3425" t="s">
        <v>6079</v>
      </c>
      <c r="D3425" s="2">
        <f>VLOOKUP(C3425,属性!A:E,3,FALSE)</f>
        <v>46038</v>
      </c>
      <c r="E3425" s="2" t="str">
        <f>VLOOKUP(C3425,属性!A:E,4,FALSE)</f>
        <v>否</v>
      </c>
      <c r="F3425" t="s">
        <v>6308</v>
      </c>
      <c r="G3425" t="s">
        <v>6309</v>
      </c>
      <c r="H3425" s="2">
        <v>46036</v>
      </c>
      <c r="I3425" t="s">
        <v>13</v>
      </c>
      <c r="J3425" s="2">
        <v>46084</v>
      </c>
    </row>
    <row r="3426" spans="1:10">
      <c r="A3426">
        <v>3521</v>
      </c>
      <c r="B3426" t="str">
        <f>VLOOKUP(C3426,属性!A:E,2,FALSE)</f>
        <v>霸王茶姬</v>
      </c>
      <c r="C3426" t="s">
        <v>6079</v>
      </c>
      <c r="D3426" s="2">
        <f>VLOOKUP(C3426,属性!A:E,3,FALSE)</f>
        <v>46038</v>
      </c>
      <c r="E3426" s="2" t="str">
        <f>VLOOKUP(C3426,属性!A:E,4,FALSE)</f>
        <v>否</v>
      </c>
      <c r="F3426" t="s">
        <v>6310</v>
      </c>
      <c r="G3426" t="s">
        <v>6311</v>
      </c>
      <c r="H3426" s="2">
        <v>46036</v>
      </c>
      <c r="I3426" t="s">
        <v>724</v>
      </c>
      <c r="J3426" s="2">
        <v>46084</v>
      </c>
    </row>
    <row r="3427" spans="1:10">
      <c r="A3427">
        <v>3522</v>
      </c>
      <c r="B3427" t="str">
        <f>VLOOKUP(C3427,属性!A:E,2,FALSE)</f>
        <v>霸王茶姬</v>
      </c>
      <c r="C3427" t="s">
        <v>6079</v>
      </c>
      <c r="D3427" s="2">
        <f>VLOOKUP(C3427,属性!A:E,3,FALSE)</f>
        <v>46038</v>
      </c>
      <c r="E3427" s="2" t="str">
        <f>VLOOKUP(C3427,属性!A:E,4,FALSE)</f>
        <v>否</v>
      </c>
      <c r="F3427" t="s">
        <v>6312</v>
      </c>
      <c r="G3427" t="s">
        <v>6313</v>
      </c>
      <c r="H3427" s="2">
        <v>46036</v>
      </c>
      <c r="I3427" t="s">
        <v>73</v>
      </c>
      <c r="J3427" s="2">
        <v>46084</v>
      </c>
    </row>
    <row r="3428" spans="1:10">
      <c r="A3428">
        <v>3523</v>
      </c>
      <c r="B3428" t="str">
        <f>VLOOKUP(C3428,属性!A:E,2,FALSE)</f>
        <v>霸王茶姬</v>
      </c>
      <c r="C3428" t="s">
        <v>6079</v>
      </c>
      <c r="D3428" s="2">
        <f>VLOOKUP(C3428,属性!A:E,3,FALSE)</f>
        <v>46038</v>
      </c>
      <c r="E3428" s="2" t="str">
        <f>VLOOKUP(C3428,属性!A:E,4,FALSE)</f>
        <v>否</v>
      </c>
      <c r="F3428" t="s">
        <v>6219</v>
      </c>
      <c r="G3428" t="s">
        <v>6314</v>
      </c>
      <c r="H3428" s="2">
        <v>46036</v>
      </c>
      <c r="I3428" t="s">
        <v>173</v>
      </c>
      <c r="J3428" s="2">
        <v>46084</v>
      </c>
    </row>
    <row r="3429" spans="1:10">
      <c r="A3429">
        <v>3524</v>
      </c>
      <c r="B3429" t="str">
        <f>VLOOKUP(C3429,属性!A:E,2,FALSE)</f>
        <v>霸王茶姬</v>
      </c>
      <c r="C3429" t="s">
        <v>6079</v>
      </c>
      <c r="D3429" s="2">
        <f>VLOOKUP(C3429,属性!A:E,3,FALSE)</f>
        <v>46038</v>
      </c>
      <c r="E3429" s="2" t="str">
        <f>VLOOKUP(C3429,属性!A:E,4,FALSE)</f>
        <v>否</v>
      </c>
      <c r="F3429" t="s">
        <v>6315</v>
      </c>
      <c r="G3429" t="s">
        <v>6316</v>
      </c>
      <c r="H3429" s="2">
        <v>46036</v>
      </c>
      <c r="I3429" t="s">
        <v>284</v>
      </c>
      <c r="J3429" s="2">
        <v>46084</v>
      </c>
    </row>
    <row r="3430" spans="1:10">
      <c r="A3430">
        <v>3525</v>
      </c>
      <c r="B3430" t="str">
        <f>VLOOKUP(C3430,属性!A:E,2,FALSE)</f>
        <v>霸王茶姬</v>
      </c>
      <c r="C3430" t="s">
        <v>6079</v>
      </c>
      <c r="D3430" s="2">
        <f>VLOOKUP(C3430,属性!A:E,3,FALSE)</f>
        <v>46038</v>
      </c>
      <c r="E3430" s="2" t="str">
        <f>VLOOKUP(C3430,属性!A:E,4,FALSE)</f>
        <v>否</v>
      </c>
      <c r="F3430" t="s">
        <v>6317</v>
      </c>
      <c r="G3430" t="s">
        <v>6318</v>
      </c>
      <c r="H3430" s="2">
        <v>46036</v>
      </c>
      <c r="I3430" t="s">
        <v>865</v>
      </c>
      <c r="J3430" s="2">
        <v>46084</v>
      </c>
    </row>
    <row r="3431" spans="1:10">
      <c r="A3431">
        <v>3526</v>
      </c>
      <c r="B3431" t="str">
        <f>VLOOKUP(C3431,属性!A:E,2,FALSE)</f>
        <v>霸王茶姬</v>
      </c>
      <c r="C3431" t="s">
        <v>6079</v>
      </c>
      <c r="D3431" s="2">
        <f>VLOOKUP(C3431,属性!A:E,3,FALSE)</f>
        <v>46038</v>
      </c>
      <c r="E3431" s="2" t="str">
        <f>VLOOKUP(C3431,属性!A:E,4,FALSE)</f>
        <v>否</v>
      </c>
      <c r="F3431" t="s">
        <v>6319</v>
      </c>
      <c r="G3431" t="s">
        <v>6320</v>
      </c>
      <c r="H3431" s="2">
        <v>46036</v>
      </c>
      <c r="I3431" t="s">
        <v>173</v>
      </c>
      <c r="J3431" s="2">
        <v>46084</v>
      </c>
    </row>
    <row r="3432" spans="1:10">
      <c r="A3432">
        <v>3527</v>
      </c>
      <c r="B3432" t="str">
        <f>VLOOKUP(C3432,属性!A:E,2,FALSE)</f>
        <v>霸王茶姬</v>
      </c>
      <c r="C3432" t="s">
        <v>6079</v>
      </c>
      <c r="D3432" s="2">
        <f>VLOOKUP(C3432,属性!A:E,3,FALSE)</f>
        <v>46038</v>
      </c>
      <c r="E3432" s="2" t="str">
        <f>VLOOKUP(C3432,属性!A:E,4,FALSE)</f>
        <v>否</v>
      </c>
      <c r="F3432" t="s">
        <v>6321</v>
      </c>
      <c r="G3432" t="s">
        <v>6322</v>
      </c>
      <c r="H3432" s="2">
        <v>46036</v>
      </c>
      <c r="I3432" t="s">
        <v>13</v>
      </c>
      <c r="J3432" s="2">
        <v>46084</v>
      </c>
    </row>
    <row r="3433" spans="1:10">
      <c r="A3433">
        <v>3528</v>
      </c>
      <c r="B3433" t="str">
        <f>VLOOKUP(C3433,属性!A:E,2,FALSE)</f>
        <v>霸王茶姬</v>
      </c>
      <c r="C3433" t="s">
        <v>6079</v>
      </c>
      <c r="D3433" s="2">
        <f>VLOOKUP(C3433,属性!A:E,3,FALSE)</f>
        <v>46038</v>
      </c>
      <c r="E3433" s="2" t="str">
        <f>VLOOKUP(C3433,属性!A:E,4,FALSE)</f>
        <v>否</v>
      </c>
      <c r="F3433" t="s">
        <v>6323</v>
      </c>
      <c r="G3433" t="s">
        <v>6324</v>
      </c>
      <c r="H3433" s="2">
        <v>46036</v>
      </c>
      <c r="I3433" t="s">
        <v>56</v>
      </c>
      <c r="J3433" s="2">
        <v>46084</v>
      </c>
    </row>
    <row r="3434" spans="1:10">
      <c r="A3434">
        <v>3529</v>
      </c>
      <c r="B3434" t="str">
        <f>VLOOKUP(C3434,属性!A:E,2,FALSE)</f>
        <v>霸王茶姬</v>
      </c>
      <c r="C3434" t="s">
        <v>6079</v>
      </c>
      <c r="D3434" s="2">
        <f>VLOOKUP(C3434,属性!A:E,3,FALSE)</f>
        <v>46038</v>
      </c>
      <c r="E3434" s="2" t="str">
        <f>VLOOKUP(C3434,属性!A:E,4,FALSE)</f>
        <v>否</v>
      </c>
      <c r="F3434" t="s">
        <v>6325</v>
      </c>
      <c r="G3434" t="s">
        <v>6326</v>
      </c>
      <c r="H3434" s="2">
        <v>46036</v>
      </c>
      <c r="I3434" t="s">
        <v>38</v>
      </c>
      <c r="J3434" s="2">
        <v>46084</v>
      </c>
    </row>
    <row r="3435" spans="1:10">
      <c r="A3435">
        <v>3530</v>
      </c>
      <c r="B3435" t="str">
        <f>VLOOKUP(C3435,属性!A:E,2,FALSE)</f>
        <v>霸王茶姬</v>
      </c>
      <c r="C3435" t="s">
        <v>6079</v>
      </c>
      <c r="D3435" s="2">
        <f>VLOOKUP(C3435,属性!A:E,3,FALSE)</f>
        <v>46038</v>
      </c>
      <c r="E3435" s="2" t="str">
        <f>VLOOKUP(C3435,属性!A:E,4,FALSE)</f>
        <v>否</v>
      </c>
      <c r="F3435" t="s">
        <v>6327</v>
      </c>
      <c r="G3435" t="s">
        <v>6328</v>
      </c>
      <c r="H3435" s="2">
        <v>46036</v>
      </c>
      <c r="I3435" t="s">
        <v>99</v>
      </c>
      <c r="J3435" s="2">
        <v>46084</v>
      </c>
    </row>
    <row r="3436" spans="1:10">
      <c r="A3436">
        <v>3531</v>
      </c>
      <c r="B3436" t="str">
        <f>VLOOKUP(C3436,属性!A:E,2,FALSE)</f>
        <v>霸王茶姬</v>
      </c>
      <c r="C3436" t="s">
        <v>6079</v>
      </c>
      <c r="D3436" s="2">
        <f>VLOOKUP(C3436,属性!A:E,3,FALSE)</f>
        <v>46038</v>
      </c>
      <c r="E3436" s="2" t="str">
        <f>VLOOKUP(C3436,属性!A:E,4,FALSE)</f>
        <v>否</v>
      </c>
      <c r="F3436" t="s">
        <v>6329</v>
      </c>
      <c r="G3436" t="s">
        <v>6330</v>
      </c>
      <c r="H3436" s="2">
        <v>46036</v>
      </c>
      <c r="I3436" t="s">
        <v>117</v>
      </c>
      <c r="J3436" s="2">
        <v>46084</v>
      </c>
    </row>
    <row r="3437" spans="1:10">
      <c r="A3437">
        <v>3532</v>
      </c>
      <c r="B3437" t="str">
        <f>VLOOKUP(C3437,属性!A:E,2,FALSE)</f>
        <v>霸王茶姬</v>
      </c>
      <c r="C3437" t="s">
        <v>6079</v>
      </c>
      <c r="D3437" s="2">
        <f>VLOOKUP(C3437,属性!A:E,3,FALSE)</f>
        <v>46038</v>
      </c>
      <c r="E3437" s="2" t="str">
        <f>VLOOKUP(C3437,属性!A:E,4,FALSE)</f>
        <v>否</v>
      </c>
      <c r="F3437" t="s">
        <v>6331</v>
      </c>
      <c r="G3437" t="s">
        <v>6332</v>
      </c>
      <c r="H3437" s="2">
        <v>46036</v>
      </c>
      <c r="I3437" t="s">
        <v>117</v>
      </c>
      <c r="J3437" s="2">
        <v>46084</v>
      </c>
    </row>
    <row r="3438" spans="1:10">
      <c r="A3438">
        <v>3533</v>
      </c>
      <c r="B3438" t="str">
        <f>VLOOKUP(C3438,属性!A:E,2,FALSE)</f>
        <v>霸王茶姬</v>
      </c>
      <c r="C3438" t="s">
        <v>6079</v>
      </c>
      <c r="D3438" s="2">
        <f>VLOOKUP(C3438,属性!A:E,3,FALSE)</f>
        <v>46038</v>
      </c>
      <c r="E3438" s="2" t="str">
        <f>VLOOKUP(C3438,属性!A:E,4,FALSE)</f>
        <v>否</v>
      </c>
      <c r="F3438" t="s">
        <v>6333</v>
      </c>
      <c r="G3438" t="s">
        <v>6334</v>
      </c>
      <c r="H3438" s="2">
        <v>46036</v>
      </c>
      <c r="I3438" t="s">
        <v>13</v>
      </c>
      <c r="J3438" s="2">
        <v>46084</v>
      </c>
    </row>
    <row r="3439" spans="1:10">
      <c r="A3439">
        <v>3534</v>
      </c>
      <c r="B3439" t="str">
        <f>VLOOKUP(C3439,属性!A:E,2,FALSE)</f>
        <v>霸王茶姬</v>
      </c>
      <c r="C3439" t="s">
        <v>6079</v>
      </c>
      <c r="D3439" s="2">
        <f>VLOOKUP(C3439,属性!A:E,3,FALSE)</f>
        <v>46038</v>
      </c>
      <c r="E3439" s="2" t="str">
        <f>VLOOKUP(C3439,属性!A:E,4,FALSE)</f>
        <v>否</v>
      </c>
      <c r="F3439" t="s">
        <v>6335</v>
      </c>
      <c r="G3439" t="s">
        <v>6336</v>
      </c>
      <c r="H3439" s="2">
        <v>46036</v>
      </c>
      <c r="I3439" t="s">
        <v>173</v>
      </c>
      <c r="J3439" s="2">
        <v>46084</v>
      </c>
    </row>
    <row r="3440" spans="1:10">
      <c r="A3440">
        <v>3535</v>
      </c>
      <c r="B3440" t="str">
        <f>VLOOKUP(C3440,属性!A:E,2,FALSE)</f>
        <v>霸王茶姬</v>
      </c>
      <c r="C3440" t="s">
        <v>6079</v>
      </c>
      <c r="D3440" s="2">
        <f>VLOOKUP(C3440,属性!A:E,3,FALSE)</f>
        <v>46038</v>
      </c>
      <c r="E3440" s="2" t="str">
        <f>VLOOKUP(C3440,属性!A:E,4,FALSE)</f>
        <v>否</v>
      </c>
      <c r="F3440" t="s">
        <v>6337</v>
      </c>
      <c r="G3440" t="s">
        <v>6338</v>
      </c>
      <c r="H3440" s="2">
        <v>46037</v>
      </c>
      <c r="I3440" t="s">
        <v>284</v>
      </c>
      <c r="J3440" s="2">
        <v>46084</v>
      </c>
    </row>
    <row r="3441" spans="1:10">
      <c r="A3441">
        <v>3536</v>
      </c>
      <c r="B3441" t="str">
        <f>VLOOKUP(C3441,属性!A:E,2,FALSE)</f>
        <v>霸王茶姬</v>
      </c>
      <c r="C3441" t="s">
        <v>6079</v>
      </c>
      <c r="D3441" s="2">
        <f>VLOOKUP(C3441,属性!A:E,3,FALSE)</f>
        <v>46038</v>
      </c>
      <c r="E3441" s="2" t="str">
        <f>VLOOKUP(C3441,属性!A:E,4,FALSE)</f>
        <v>否</v>
      </c>
      <c r="F3441" t="s">
        <v>6339</v>
      </c>
      <c r="G3441" t="s">
        <v>6340</v>
      </c>
      <c r="H3441" s="2">
        <v>46036</v>
      </c>
      <c r="I3441" t="s">
        <v>73</v>
      </c>
      <c r="J3441" s="2">
        <v>46084</v>
      </c>
    </row>
    <row r="3442" spans="1:10">
      <c r="A3442">
        <v>3537</v>
      </c>
      <c r="B3442" t="str">
        <f>VLOOKUP(C3442,属性!A:E,2,FALSE)</f>
        <v>霸王茶姬</v>
      </c>
      <c r="C3442" t="s">
        <v>6079</v>
      </c>
      <c r="D3442" s="2">
        <f>VLOOKUP(C3442,属性!A:E,3,FALSE)</f>
        <v>46038</v>
      </c>
      <c r="E3442" s="2" t="str">
        <f>VLOOKUP(C3442,属性!A:E,4,FALSE)</f>
        <v>否</v>
      </c>
      <c r="F3442" t="s">
        <v>6341</v>
      </c>
      <c r="G3442" t="s">
        <v>6342</v>
      </c>
      <c r="H3442" s="2">
        <v>46082</v>
      </c>
      <c r="I3442" t="s">
        <v>56</v>
      </c>
      <c r="J3442" s="2">
        <v>46084</v>
      </c>
    </row>
    <row r="3443" spans="1:10">
      <c r="A3443">
        <v>3538</v>
      </c>
      <c r="B3443" t="str">
        <f>VLOOKUP(C3443,属性!A:E,2,FALSE)</f>
        <v>霸王茶姬</v>
      </c>
      <c r="C3443" t="s">
        <v>6079</v>
      </c>
      <c r="D3443" s="2">
        <f>VLOOKUP(C3443,属性!A:E,3,FALSE)</f>
        <v>46038</v>
      </c>
      <c r="E3443" s="2" t="str">
        <f>VLOOKUP(C3443,属性!A:E,4,FALSE)</f>
        <v>否</v>
      </c>
      <c r="F3443" t="s">
        <v>6343</v>
      </c>
      <c r="G3443" t="s">
        <v>6344</v>
      </c>
      <c r="H3443" s="2">
        <v>46082</v>
      </c>
      <c r="I3443" t="s">
        <v>31</v>
      </c>
      <c r="J3443" s="2">
        <v>46084</v>
      </c>
    </row>
    <row r="3444" spans="1:10">
      <c r="A3444">
        <v>3539</v>
      </c>
      <c r="B3444" t="str">
        <f>VLOOKUP(C3444,属性!A:E,2,FALSE)</f>
        <v>霸王茶姬</v>
      </c>
      <c r="C3444" t="s">
        <v>6079</v>
      </c>
      <c r="D3444" s="2">
        <f>VLOOKUP(C3444,属性!A:E,3,FALSE)</f>
        <v>46038</v>
      </c>
      <c r="E3444" s="2" t="str">
        <f>VLOOKUP(C3444,属性!A:E,4,FALSE)</f>
        <v>否</v>
      </c>
      <c r="F3444" t="s">
        <v>6345</v>
      </c>
      <c r="G3444" t="s">
        <v>6346</v>
      </c>
      <c r="H3444" s="2">
        <v>46083</v>
      </c>
      <c r="I3444" t="s">
        <v>13</v>
      </c>
      <c r="J3444" s="2">
        <v>46084</v>
      </c>
    </row>
    <row r="3445" spans="1:10">
      <c r="A3445">
        <v>3540</v>
      </c>
      <c r="B3445" t="str">
        <f>VLOOKUP(C3445,属性!A:E,2,FALSE)</f>
        <v>霸王茶姬</v>
      </c>
      <c r="C3445" t="s">
        <v>6079</v>
      </c>
      <c r="D3445" s="2">
        <f>VLOOKUP(C3445,属性!A:E,3,FALSE)</f>
        <v>46038</v>
      </c>
      <c r="E3445" s="2" t="str">
        <f>VLOOKUP(C3445,属性!A:E,4,FALSE)</f>
        <v>否</v>
      </c>
      <c r="F3445" t="s">
        <v>6343</v>
      </c>
      <c r="G3445" t="s">
        <v>6347</v>
      </c>
      <c r="H3445" s="2">
        <v>46083</v>
      </c>
      <c r="I3445" t="s">
        <v>31</v>
      </c>
      <c r="J3445" s="2">
        <v>46084</v>
      </c>
    </row>
    <row r="3446" spans="1:10">
      <c r="A3446">
        <v>3541</v>
      </c>
      <c r="B3446" t="str">
        <f>VLOOKUP(C3446,属性!A:E,2,FALSE)</f>
        <v>霸王茶姬</v>
      </c>
      <c r="C3446" t="s">
        <v>6079</v>
      </c>
      <c r="D3446" s="2">
        <f>VLOOKUP(C3446,属性!A:E,3,FALSE)</f>
        <v>46038</v>
      </c>
      <c r="E3446" s="2" t="str">
        <f>VLOOKUP(C3446,属性!A:E,4,FALSE)</f>
        <v>否</v>
      </c>
      <c r="F3446" t="s">
        <v>6348</v>
      </c>
      <c r="G3446" t="s">
        <v>55</v>
      </c>
      <c r="H3446" s="2">
        <v>46083</v>
      </c>
      <c r="I3446" t="s">
        <v>173</v>
      </c>
      <c r="J3446" s="2">
        <v>46084</v>
      </c>
    </row>
    <row r="3447" spans="1:10">
      <c r="A3447">
        <v>3542</v>
      </c>
      <c r="B3447" t="str">
        <f>VLOOKUP(C3447,属性!A:E,2,FALSE)</f>
        <v>霸王茶姬</v>
      </c>
      <c r="C3447" t="s">
        <v>6079</v>
      </c>
      <c r="D3447" s="2">
        <f>VLOOKUP(C3447,属性!A:E,3,FALSE)</f>
        <v>46038</v>
      </c>
      <c r="E3447" s="2" t="str">
        <f>VLOOKUP(C3447,属性!A:E,4,FALSE)</f>
        <v>否</v>
      </c>
      <c r="F3447" t="s">
        <v>6343</v>
      </c>
      <c r="G3447" t="s">
        <v>6349</v>
      </c>
      <c r="H3447" s="2">
        <v>46083</v>
      </c>
      <c r="I3447" t="s">
        <v>31</v>
      </c>
      <c r="J3447" s="2">
        <v>46084</v>
      </c>
    </row>
    <row r="3448" spans="1:10">
      <c r="A3448">
        <v>3543</v>
      </c>
      <c r="B3448" t="str">
        <f>VLOOKUP(C3448,属性!A:E,2,FALSE)</f>
        <v>霸王茶姬</v>
      </c>
      <c r="C3448" t="s">
        <v>6079</v>
      </c>
      <c r="D3448" s="2">
        <f>VLOOKUP(C3448,属性!A:E,3,FALSE)</f>
        <v>46038</v>
      </c>
      <c r="E3448" s="2" t="str">
        <f>VLOOKUP(C3448,属性!A:E,4,FALSE)</f>
        <v>否</v>
      </c>
      <c r="F3448" t="s">
        <v>6350</v>
      </c>
      <c r="G3448" t="s">
        <v>6351</v>
      </c>
      <c r="H3448" s="2">
        <v>46083</v>
      </c>
      <c r="I3448" t="s">
        <v>13</v>
      </c>
      <c r="J3448" s="2">
        <v>46084</v>
      </c>
    </row>
    <row r="3449" spans="1:10">
      <c r="A3449">
        <v>3544</v>
      </c>
      <c r="B3449" t="str">
        <f>VLOOKUP(C3449,属性!A:E,2,FALSE)</f>
        <v>霸王茶姬</v>
      </c>
      <c r="C3449" t="s">
        <v>6079</v>
      </c>
      <c r="D3449" s="2">
        <f>VLOOKUP(C3449,属性!A:E,3,FALSE)</f>
        <v>46038</v>
      </c>
      <c r="E3449" s="2" t="str">
        <f>VLOOKUP(C3449,属性!A:E,4,FALSE)</f>
        <v>否</v>
      </c>
      <c r="F3449" t="s">
        <v>6343</v>
      </c>
      <c r="G3449" t="s">
        <v>6352</v>
      </c>
      <c r="H3449" s="2">
        <v>46083</v>
      </c>
      <c r="I3449" t="s">
        <v>31</v>
      </c>
      <c r="J3449" s="2">
        <v>46084</v>
      </c>
    </row>
    <row r="3450" spans="1:10">
      <c r="A3450">
        <v>3545</v>
      </c>
      <c r="B3450" t="str">
        <f>VLOOKUP(C3450,属性!A:E,2,FALSE)</f>
        <v>霸王茶姬</v>
      </c>
      <c r="C3450" t="s">
        <v>6079</v>
      </c>
      <c r="D3450" s="2">
        <f>VLOOKUP(C3450,属性!A:E,3,FALSE)</f>
        <v>46038</v>
      </c>
      <c r="E3450" s="2" t="str">
        <f>VLOOKUP(C3450,属性!A:E,4,FALSE)</f>
        <v>否</v>
      </c>
      <c r="F3450" t="s">
        <v>6353</v>
      </c>
      <c r="G3450" t="s">
        <v>6354</v>
      </c>
      <c r="H3450" s="2">
        <v>46082</v>
      </c>
      <c r="I3450" t="s">
        <v>208</v>
      </c>
      <c r="J3450" s="2">
        <v>46084</v>
      </c>
    </row>
    <row r="3451" spans="1:10">
      <c r="A3451">
        <v>3546</v>
      </c>
      <c r="B3451" t="str">
        <f>VLOOKUP(C3451,属性!A:E,2,FALSE)</f>
        <v>霸王茶姬</v>
      </c>
      <c r="C3451" t="s">
        <v>6079</v>
      </c>
      <c r="D3451" s="2">
        <f>VLOOKUP(C3451,属性!A:E,3,FALSE)</f>
        <v>46038</v>
      </c>
      <c r="E3451" s="2" t="str">
        <f>VLOOKUP(C3451,属性!A:E,4,FALSE)</f>
        <v>否</v>
      </c>
      <c r="F3451" t="s">
        <v>6343</v>
      </c>
      <c r="G3451" t="s">
        <v>6355</v>
      </c>
      <c r="H3451" s="2">
        <v>46080</v>
      </c>
      <c r="I3451" t="s">
        <v>173</v>
      </c>
      <c r="J3451" s="2">
        <v>46084</v>
      </c>
    </row>
    <row r="3452" spans="1:10">
      <c r="A3452">
        <v>3547</v>
      </c>
      <c r="B3452" t="str">
        <f>VLOOKUP(C3452,属性!A:E,2,FALSE)</f>
        <v>霸王茶姬</v>
      </c>
      <c r="C3452" t="s">
        <v>6079</v>
      </c>
      <c r="D3452" s="2">
        <f>VLOOKUP(C3452,属性!A:E,3,FALSE)</f>
        <v>46038</v>
      </c>
      <c r="E3452" s="2" t="str">
        <f>VLOOKUP(C3452,属性!A:E,4,FALSE)</f>
        <v>否</v>
      </c>
      <c r="F3452" t="s">
        <v>6356</v>
      </c>
      <c r="G3452" t="s">
        <v>6357</v>
      </c>
      <c r="H3452" s="2">
        <v>46081</v>
      </c>
      <c r="I3452" t="s">
        <v>13</v>
      </c>
      <c r="J3452" s="2">
        <v>46084</v>
      </c>
    </row>
    <row r="3453" spans="1:10">
      <c r="A3453">
        <v>3548</v>
      </c>
      <c r="B3453" t="str">
        <f>VLOOKUP(C3453,属性!A:E,2,FALSE)</f>
        <v>霸王茶姬</v>
      </c>
      <c r="C3453" t="s">
        <v>6079</v>
      </c>
      <c r="D3453" s="2">
        <f>VLOOKUP(C3453,属性!A:E,3,FALSE)</f>
        <v>46038</v>
      </c>
      <c r="E3453" s="2" t="str">
        <f>VLOOKUP(C3453,属性!A:E,4,FALSE)</f>
        <v>否</v>
      </c>
      <c r="F3453" t="s">
        <v>6358</v>
      </c>
      <c r="G3453" t="s">
        <v>6359</v>
      </c>
      <c r="H3453" s="2">
        <v>46083</v>
      </c>
      <c r="I3453" t="s">
        <v>56</v>
      </c>
      <c r="J3453" s="2">
        <v>46084</v>
      </c>
    </row>
    <row r="3454" spans="1:10">
      <c r="A3454">
        <v>3549</v>
      </c>
      <c r="B3454" t="str">
        <f>VLOOKUP(C3454,属性!A:E,2,FALSE)</f>
        <v>霸王茶姬</v>
      </c>
      <c r="C3454" t="s">
        <v>6079</v>
      </c>
      <c r="D3454" s="2">
        <f>VLOOKUP(C3454,属性!A:E,3,FALSE)</f>
        <v>46038</v>
      </c>
      <c r="E3454" s="2" t="str">
        <f>VLOOKUP(C3454,属性!A:E,4,FALSE)</f>
        <v>否</v>
      </c>
      <c r="F3454" t="s">
        <v>6343</v>
      </c>
      <c r="G3454" t="s">
        <v>6360</v>
      </c>
      <c r="H3454" s="2">
        <v>46083</v>
      </c>
      <c r="I3454" t="s">
        <v>31</v>
      </c>
      <c r="J3454" s="2">
        <v>46084</v>
      </c>
    </row>
    <row r="3455" spans="1:10">
      <c r="A3455">
        <v>3550</v>
      </c>
      <c r="B3455" t="str">
        <f>VLOOKUP(C3455,属性!A:E,2,FALSE)</f>
        <v>霸王茶姬</v>
      </c>
      <c r="C3455" t="s">
        <v>6079</v>
      </c>
      <c r="D3455" s="2">
        <f>VLOOKUP(C3455,属性!A:E,3,FALSE)</f>
        <v>46038</v>
      </c>
      <c r="E3455" s="2" t="str">
        <f>VLOOKUP(C3455,属性!A:E,4,FALSE)</f>
        <v>否</v>
      </c>
      <c r="F3455" t="s">
        <v>6361</v>
      </c>
      <c r="G3455" t="s">
        <v>6362</v>
      </c>
      <c r="H3455" s="2">
        <v>46082</v>
      </c>
      <c r="I3455" t="s">
        <v>46</v>
      </c>
      <c r="J3455" s="2">
        <v>46084</v>
      </c>
    </row>
    <row r="3456" spans="1:10">
      <c r="A3456">
        <v>3551</v>
      </c>
      <c r="B3456" t="str">
        <f>VLOOKUP(C3456,属性!A:E,2,FALSE)</f>
        <v>霸王茶姬</v>
      </c>
      <c r="C3456" t="s">
        <v>6079</v>
      </c>
      <c r="D3456" s="2">
        <f>VLOOKUP(C3456,属性!A:E,3,FALSE)</f>
        <v>46038</v>
      </c>
      <c r="E3456" s="2" t="str">
        <f>VLOOKUP(C3456,属性!A:E,4,FALSE)</f>
        <v>否</v>
      </c>
      <c r="F3456" t="s">
        <v>6343</v>
      </c>
      <c r="G3456" t="s">
        <v>6363</v>
      </c>
      <c r="H3456" s="2">
        <v>46082</v>
      </c>
      <c r="I3456" t="s">
        <v>31</v>
      </c>
      <c r="J3456" s="2">
        <v>46084</v>
      </c>
    </row>
    <row r="3457" spans="1:10">
      <c r="A3457">
        <v>3552</v>
      </c>
      <c r="B3457" t="str">
        <f>VLOOKUP(C3457,属性!A:E,2,FALSE)</f>
        <v>霸王茶姬</v>
      </c>
      <c r="C3457" t="s">
        <v>6079</v>
      </c>
      <c r="D3457" s="2">
        <f>VLOOKUP(C3457,属性!A:E,3,FALSE)</f>
        <v>46038</v>
      </c>
      <c r="E3457" s="2" t="str">
        <f>VLOOKUP(C3457,属性!A:E,4,FALSE)</f>
        <v>否</v>
      </c>
      <c r="F3457" t="s">
        <v>4239</v>
      </c>
      <c r="G3457" t="s">
        <v>6364</v>
      </c>
      <c r="H3457" s="2">
        <v>46082</v>
      </c>
      <c r="I3457" t="s">
        <v>13</v>
      </c>
      <c r="J3457" s="2">
        <v>46084</v>
      </c>
    </row>
    <row r="3458" spans="1:10">
      <c r="A3458">
        <v>3553</v>
      </c>
      <c r="B3458" t="str">
        <f>VLOOKUP(C3458,属性!A:E,2,FALSE)</f>
        <v>霸王茶姬</v>
      </c>
      <c r="C3458" t="s">
        <v>6079</v>
      </c>
      <c r="D3458" s="2">
        <f>VLOOKUP(C3458,属性!A:E,3,FALSE)</f>
        <v>46038</v>
      </c>
      <c r="E3458" s="2" t="str">
        <f>VLOOKUP(C3458,属性!A:E,4,FALSE)</f>
        <v>否</v>
      </c>
      <c r="F3458" t="s">
        <v>6365</v>
      </c>
      <c r="G3458" t="s">
        <v>6366</v>
      </c>
      <c r="H3458" s="2">
        <v>46081</v>
      </c>
      <c r="I3458" t="s">
        <v>13</v>
      </c>
      <c r="J3458" s="2">
        <v>46084</v>
      </c>
    </row>
    <row r="3459" spans="1:10">
      <c r="A3459">
        <v>3554</v>
      </c>
      <c r="B3459" t="str">
        <f>VLOOKUP(C3459,属性!A:E,2,FALSE)</f>
        <v>霸王茶姬</v>
      </c>
      <c r="C3459" t="s">
        <v>6079</v>
      </c>
      <c r="D3459" s="2">
        <f>VLOOKUP(C3459,属性!A:E,3,FALSE)</f>
        <v>46038</v>
      </c>
      <c r="E3459" s="2" t="str">
        <f>VLOOKUP(C3459,属性!A:E,4,FALSE)</f>
        <v>否</v>
      </c>
      <c r="F3459" t="s">
        <v>6343</v>
      </c>
      <c r="G3459" t="s">
        <v>6367</v>
      </c>
      <c r="H3459" s="2">
        <v>46081</v>
      </c>
      <c r="I3459" t="s">
        <v>31</v>
      </c>
      <c r="J3459" s="2">
        <v>46084</v>
      </c>
    </row>
    <row r="3460" spans="1:10">
      <c r="A3460">
        <v>3556</v>
      </c>
      <c r="B3460" t="str">
        <f>VLOOKUP(C3460,属性!A:E,2,FALSE)</f>
        <v>霸王茶姬</v>
      </c>
      <c r="C3460" t="s">
        <v>6079</v>
      </c>
      <c r="D3460" s="2">
        <f>VLOOKUP(C3460,属性!A:E,3,FALSE)</f>
        <v>46038</v>
      </c>
      <c r="E3460" s="2" t="str">
        <f>VLOOKUP(C3460,属性!A:E,4,FALSE)</f>
        <v>否</v>
      </c>
      <c r="F3460" t="s">
        <v>6368</v>
      </c>
      <c r="G3460" t="s">
        <v>6369</v>
      </c>
      <c r="H3460" s="2">
        <v>46080</v>
      </c>
      <c r="I3460" t="s">
        <v>46</v>
      </c>
      <c r="J3460" s="2">
        <v>46084</v>
      </c>
    </row>
    <row r="3461" spans="1:10">
      <c r="A3461">
        <v>3557</v>
      </c>
      <c r="B3461" t="str">
        <f>VLOOKUP(C3461,属性!A:E,2,FALSE)</f>
        <v>霸王茶姬</v>
      </c>
      <c r="C3461" t="s">
        <v>6079</v>
      </c>
      <c r="D3461" s="2">
        <f>VLOOKUP(C3461,属性!A:E,3,FALSE)</f>
        <v>46038</v>
      </c>
      <c r="E3461" s="2" t="str">
        <f>VLOOKUP(C3461,属性!A:E,4,FALSE)</f>
        <v>否</v>
      </c>
      <c r="F3461" t="s">
        <v>6343</v>
      </c>
      <c r="G3461" t="s">
        <v>6370</v>
      </c>
      <c r="H3461" s="2">
        <v>46080</v>
      </c>
      <c r="I3461" t="s">
        <v>173</v>
      </c>
      <c r="J3461" s="2">
        <v>46084</v>
      </c>
    </row>
    <row r="3462" spans="1:10">
      <c r="A3462">
        <v>3558</v>
      </c>
      <c r="B3462" t="str">
        <f>VLOOKUP(C3462,属性!A:E,2,FALSE)</f>
        <v>霸王茶姬</v>
      </c>
      <c r="C3462" t="s">
        <v>6079</v>
      </c>
      <c r="D3462" s="2">
        <f>VLOOKUP(C3462,属性!A:E,3,FALSE)</f>
        <v>46038</v>
      </c>
      <c r="E3462" s="2" t="str">
        <f>VLOOKUP(C3462,属性!A:E,4,FALSE)</f>
        <v>否</v>
      </c>
      <c r="F3462" t="s">
        <v>6371</v>
      </c>
      <c r="G3462" t="s">
        <v>6372</v>
      </c>
      <c r="H3462" s="2">
        <v>46083</v>
      </c>
      <c r="I3462" t="s">
        <v>31</v>
      </c>
      <c r="J3462" s="2">
        <v>46084</v>
      </c>
    </row>
    <row r="3463" spans="1:10">
      <c r="A3463">
        <v>3559</v>
      </c>
      <c r="B3463" t="str">
        <f>VLOOKUP(C3463,属性!A:E,2,FALSE)</f>
        <v>霸王茶姬</v>
      </c>
      <c r="C3463" t="s">
        <v>6079</v>
      </c>
      <c r="D3463" s="2">
        <f>VLOOKUP(C3463,属性!A:E,3,FALSE)</f>
        <v>46038</v>
      </c>
      <c r="E3463" s="2" t="str">
        <f>VLOOKUP(C3463,属性!A:E,4,FALSE)</f>
        <v>否</v>
      </c>
      <c r="F3463" t="s">
        <v>6343</v>
      </c>
      <c r="G3463" t="s">
        <v>6373</v>
      </c>
      <c r="H3463" s="2">
        <v>46083</v>
      </c>
      <c r="I3463" t="s">
        <v>31</v>
      </c>
      <c r="J3463" s="2">
        <v>46084</v>
      </c>
    </row>
    <row r="3464" spans="1:10">
      <c r="A3464">
        <v>3560</v>
      </c>
      <c r="B3464" t="str">
        <f>VLOOKUP(C3464,属性!A:E,2,FALSE)</f>
        <v>霸王茶姬</v>
      </c>
      <c r="C3464" t="s">
        <v>6079</v>
      </c>
      <c r="D3464" s="2">
        <f>VLOOKUP(C3464,属性!A:E,3,FALSE)</f>
        <v>46038</v>
      </c>
      <c r="E3464" s="2" t="str">
        <f>VLOOKUP(C3464,属性!A:E,4,FALSE)</f>
        <v>否</v>
      </c>
      <c r="F3464" t="s">
        <v>163</v>
      </c>
      <c r="G3464" t="s">
        <v>6374</v>
      </c>
      <c r="H3464" s="2">
        <v>46081</v>
      </c>
      <c r="I3464" t="s">
        <v>16</v>
      </c>
      <c r="J3464" s="2">
        <v>46084</v>
      </c>
    </row>
    <row r="3465" spans="1:10">
      <c r="A3465">
        <v>3561</v>
      </c>
      <c r="B3465" t="str">
        <f>VLOOKUP(C3465,属性!A:E,2,FALSE)</f>
        <v>霸王茶姬</v>
      </c>
      <c r="C3465" t="s">
        <v>6079</v>
      </c>
      <c r="D3465" s="2">
        <f>VLOOKUP(C3465,属性!A:E,3,FALSE)</f>
        <v>46038</v>
      </c>
      <c r="E3465" s="2" t="str">
        <f>VLOOKUP(C3465,属性!A:E,4,FALSE)</f>
        <v>否</v>
      </c>
      <c r="F3465" t="s">
        <v>6343</v>
      </c>
      <c r="G3465" t="s">
        <v>6375</v>
      </c>
      <c r="H3465" s="2">
        <v>46082</v>
      </c>
      <c r="I3465" t="s">
        <v>31</v>
      </c>
      <c r="J3465" s="2">
        <v>46084</v>
      </c>
    </row>
    <row r="3466" spans="1:10">
      <c r="A3466">
        <v>3562</v>
      </c>
      <c r="B3466" t="str">
        <f>VLOOKUP(C3466,属性!A:E,2,FALSE)</f>
        <v>霸王茶姬</v>
      </c>
      <c r="C3466" t="s">
        <v>6079</v>
      </c>
      <c r="D3466" s="2">
        <f>VLOOKUP(C3466,属性!A:E,3,FALSE)</f>
        <v>46038</v>
      </c>
      <c r="E3466" s="2" t="str">
        <f>VLOOKUP(C3466,属性!A:E,4,FALSE)</f>
        <v>否</v>
      </c>
      <c r="F3466" t="s">
        <v>6376</v>
      </c>
      <c r="G3466" t="s">
        <v>6377</v>
      </c>
      <c r="H3466" s="2">
        <v>46082</v>
      </c>
      <c r="I3466" t="s">
        <v>208</v>
      </c>
      <c r="J3466" s="2">
        <v>46084</v>
      </c>
    </row>
    <row r="3467" spans="1:10">
      <c r="A3467">
        <v>3563</v>
      </c>
      <c r="B3467" t="str">
        <f>VLOOKUP(C3467,属性!A:E,2,FALSE)</f>
        <v>霸王茶姬</v>
      </c>
      <c r="C3467" t="s">
        <v>6079</v>
      </c>
      <c r="D3467" s="2">
        <f>VLOOKUP(C3467,属性!A:E,3,FALSE)</f>
        <v>46038</v>
      </c>
      <c r="E3467" s="2" t="str">
        <f>VLOOKUP(C3467,属性!A:E,4,FALSE)</f>
        <v>否</v>
      </c>
      <c r="F3467" t="s">
        <v>6343</v>
      </c>
      <c r="G3467" t="s">
        <v>6378</v>
      </c>
      <c r="H3467" s="2">
        <v>46082</v>
      </c>
      <c r="I3467" t="s">
        <v>31</v>
      </c>
      <c r="J3467" s="2">
        <v>46084</v>
      </c>
    </row>
    <row r="3468" spans="1:10">
      <c r="A3468">
        <v>3564</v>
      </c>
      <c r="B3468" t="str">
        <f>VLOOKUP(C3468,属性!A:E,2,FALSE)</f>
        <v>霸王茶姬</v>
      </c>
      <c r="C3468" t="s">
        <v>6079</v>
      </c>
      <c r="D3468" s="2">
        <f>VLOOKUP(C3468,属性!A:E,3,FALSE)</f>
        <v>46038</v>
      </c>
      <c r="E3468" s="2" t="str">
        <f>VLOOKUP(C3468,属性!A:E,4,FALSE)</f>
        <v>否</v>
      </c>
      <c r="F3468" t="s">
        <v>6379</v>
      </c>
      <c r="G3468" t="s">
        <v>6380</v>
      </c>
      <c r="H3468" s="2">
        <v>46081</v>
      </c>
      <c r="I3468" t="s">
        <v>229</v>
      </c>
      <c r="J3468" s="2">
        <v>46084</v>
      </c>
    </row>
    <row r="3469" spans="1:10">
      <c r="A3469">
        <v>3565</v>
      </c>
      <c r="B3469" t="str">
        <f>VLOOKUP(C3469,属性!A:E,2,FALSE)</f>
        <v>霸王茶姬</v>
      </c>
      <c r="C3469" t="s">
        <v>6079</v>
      </c>
      <c r="D3469" s="2">
        <f>VLOOKUP(C3469,属性!A:E,3,FALSE)</f>
        <v>46038</v>
      </c>
      <c r="E3469" s="2" t="str">
        <f>VLOOKUP(C3469,属性!A:E,4,FALSE)</f>
        <v>否</v>
      </c>
      <c r="F3469" t="s">
        <v>6381</v>
      </c>
      <c r="G3469" t="s">
        <v>6382</v>
      </c>
      <c r="H3469" s="2">
        <v>46082</v>
      </c>
      <c r="I3469" t="s">
        <v>65</v>
      </c>
      <c r="J3469" s="2">
        <v>46084</v>
      </c>
    </row>
    <row r="3470" spans="1:10">
      <c r="A3470">
        <v>3566</v>
      </c>
      <c r="B3470" t="str">
        <f>VLOOKUP(C3470,属性!A:E,2,FALSE)</f>
        <v>霸王茶姬</v>
      </c>
      <c r="C3470" t="s">
        <v>6079</v>
      </c>
      <c r="D3470" s="2">
        <f>VLOOKUP(C3470,属性!A:E,3,FALSE)</f>
        <v>46038</v>
      </c>
      <c r="E3470" s="2" t="str">
        <f>VLOOKUP(C3470,属性!A:E,4,FALSE)</f>
        <v>否</v>
      </c>
      <c r="F3470" t="s">
        <v>6343</v>
      </c>
      <c r="G3470" t="s">
        <v>6383</v>
      </c>
      <c r="H3470" s="2">
        <v>46082</v>
      </c>
      <c r="I3470" t="s">
        <v>31</v>
      </c>
      <c r="J3470" s="2">
        <v>46084</v>
      </c>
    </row>
    <row r="3471" spans="1:10">
      <c r="A3471">
        <v>3567</v>
      </c>
      <c r="B3471" t="str">
        <f>VLOOKUP(C3471,属性!A:E,2,FALSE)</f>
        <v>霸王茶姬</v>
      </c>
      <c r="C3471" t="s">
        <v>6079</v>
      </c>
      <c r="D3471" s="2">
        <f>VLOOKUP(C3471,属性!A:E,3,FALSE)</f>
        <v>46038</v>
      </c>
      <c r="E3471" s="2" t="str">
        <f>VLOOKUP(C3471,属性!A:E,4,FALSE)</f>
        <v>否</v>
      </c>
      <c r="F3471" t="s">
        <v>6384</v>
      </c>
      <c r="G3471" t="s">
        <v>6385</v>
      </c>
      <c r="H3471" s="2">
        <v>46080</v>
      </c>
      <c r="I3471" t="s">
        <v>38</v>
      </c>
      <c r="J3471" s="2">
        <v>46084</v>
      </c>
    </row>
    <row r="3472" spans="1:10">
      <c r="A3472">
        <v>3568</v>
      </c>
      <c r="B3472" t="str">
        <f>VLOOKUP(C3472,属性!A:E,2,FALSE)</f>
        <v>霸王茶姬</v>
      </c>
      <c r="C3472" t="s">
        <v>6079</v>
      </c>
      <c r="D3472" s="2">
        <f>VLOOKUP(C3472,属性!A:E,3,FALSE)</f>
        <v>46038</v>
      </c>
      <c r="E3472" s="2" t="str">
        <f>VLOOKUP(C3472,属性!A:E,4,FALSE)</f>
        <v>否</v>
      </c>
      <c r="F3472" t="s">
        <v>6343</v>
      </c>
      <c r="G3472" t="s">
        <v>6386</v>
      </c>
      <c r="H3472" s="2">
        <v>46080</v>
      </c>
      <c r="I3472" t="s">
        <v>173</v>
      </c>
      <c r="J3472" s="2">
        <v>46084</v>
      </c>
    </row>
    <row r="3473" spans="1:10">
      <c r="A3473">
        <v>3569</v>
      </c>
      <c r="B3473" t="str">
        <f>VLOOKUP(C3473,属性!A:E,2,FALSE)</f>
        <v>霸王茶姬</v>
      </c>
      <c r="C3473" t="s">
        <v>6079</v>
      </c>
      <c r="D3473" s="2">
        <f>VLOOKUP(C3473,属性!A:E,3,FALSE)</f>
        <v>46038</v>
      </c>
      <c r="E3473" s="2" t="str">
        <f>VLOOKUP(C3473,属性!A:E,4,FALSE)</f>
        <v>否</v>
      </c>
      <c r="F3473" t="s">
        <v>6343</v>
      </c>
      <c r="G3473" t="s">
        <v>6387</v>
      </c>
      <c r="H3473" s="2">
        <v>46080</v>
      </c>
      <c r="I3473" t="s">
        <v>173</v>
      </c>
      <c r="J3473" s="2">
        <v>46084</v>
      </c>
    </row>
    <row r="3474" spans="1:10">
      <c r="A3474">
        <v>3570</v>
      </c>
      <c r="B3474" t="str">
        <f>VLOOKUP(C3474,属性!A:E,2,FALSE)</f>
        <v>霸王茶姬</v>
      </c>
      <c r="C3474" t="s">
        <v>6079</v>
      </c>
      <c r="D3474" s="2">
        <f>VLOOKUP(C3474,属性!A:E,3,FALSE)</f>
        <v>46038</v>
      </c>
      <c r="E3474" s="2" t="str">
        <f>VLOOKUP(C3474,属性!A:E,4,FALSE)</f>
        <v>否</v>
      </c>
      <c r="F3474" t="s">
        <v>5662</v>
      </c>
      <c r="G3474" t="s">
        <v>6388</v>
      </c>
      <c r="H3474" s="2">
        <v>46081</v>
      </c>
      <c r="I3474" t="s">
        <v>99</v>
      </c>
      <c r="J3474" s="2">
        <v>46084</v>
      </c>
    </row>
    <row r="3475" spans="1:10">
      <c r="A3475">
        <v>3571</v>
      </c>
      <c r="B3475" t="str">
        <f>VLOOKUP(C3475,属性!A:E,2,FALSE)</f>
        <v>霸王茶姬</v>
      </c>
      <c r="C3475" t="s">
        <v>6079</v>
      </c>
      <c r="D3475" s="2">
        <f>VLOOKUP(C3475,属性!A:E,3,FALSE)</f>
        <v>46038</v>
      </c>
      <c r="E3475" s="2" t="str">
        <f>VLOOKUP(C3475,属性!A:E,4,FALSE)</f>
        <v>否</v>
      </c>
      <c r="F3475" t="s">
        <v>6343</v>
      </c>
      <c r="G3475" t="s">
        <v>6389</v>
      </c>
      <c r="H3475" s="2">
        <v>46081</v>
      </c>
      <c r="I3475" t="s">
        <v>31</v>
      </c>
      <c r="J3475" s="2">
        <v>46084</v>
      </c>
    </row>
    <row r="3476" spans="1:10">
      <c r="A3476">
        <v>3572</v>
      </c>
      <c r="B3476" t="str">
        <f>VLOOKUP(C3476,属性!A:E,2,FALSE)</f>
        <v>霸王茶姬</v>
      </c>
      <c r="C3476" t="s">
        <v>6079</v>
      </c>
      <c r="D3476" s="2">
        <f>VLOOKUP(C3476,属性!A:E,3,FALSE)</f>
        <v>46038</v>
      </c>
      <c r="E3476" s="2" t="str">
        <f>VLOOKUP(C3476,属性!A:E,4,FALSE)</f>
        <v>否</v>
      </c>
      <c r="F3476" t="s">
        <v>6390</v>
      </c>
      <c r="G3476" t="s">
        <v>6391</v>
      </c>
      <c r="H3476" s="2">
        <v>46083</v>
      </c>
      <c r="I3476" t="s">
        <v>38</v>
      </c>
      <c r="J3476" s="2">
        <v>46084</v>
      </c>
    </row>
    <row r="3477" spans="1:10">
      <c r="A3477">
        <v>3573</v>
      </c>
      <c r="B3477" t="str">
        <f>VLOOKUP(C3477,属性!A:E,2,FALSE)</f>
        <v>霸王茶姬</v>
      </c>
      <c r="C3477" t="s">
        <v>6079</v>
      </c>
      <c r="D3477" s="2">
        <f>VLOOKUP(C3477,属性!A:E,3,FALSE)</f>
        <v>46038</v>
      </c>
      <c r="E3477" s="2" t="str">
        <f>VLOOKUP(C3477,属性!A:E,4,FALSE)</f>
        <v>否</v>
      </c>
      <c r="F3477" t="s">
        <v>6343</v>
      </c>
      <c r="G3477" t="s">
        <v>6392</v>
      </c>
      <c r="H3477" s="2">
        <v>46083</v>
      </c>
      <c r="I3477" t="s">
        <v>31</v>
      </c>
      <c r="J3477" s="2">
        <v>46084</v>
      </c>
    </row>
    <row r="3478" spans="1:10">
      <c r="A3478">
        <v>3574</v>
      </c>
      <c r="B3478" t="str">
        <f>VLOOKUP(C3478,属性!A:E,2,FALSE)</f>
        <v>茶百道</v>
      </c>
      <c r="C3478" t="s">
        <v>6393</v>
      </c>
      <c r="D3478" s="2">
        <f>VLOOKUP(C3478,属性!A:E,3,FALSE)</f>
        <v>46064</v>
      </c>
      <c r="E3478" s="2" t="str">
        <f>VLOOKUP(C3478,属性!A:E,4,FALSE)</f>
        <v>否</v>
      </c>
      <c r="F3478" t="s">
        <v>6394</v>
      </c>
      <c r="G3478" t="s">
        <v>6395</v>
      </c>
      <c r="H3478" s="2">
        <v>46064</v>
      </c>
      <c r="I3478" t="s">
        <v>65</v>
      </c>
      <c r="J3478" s="2">
        <v>46084</v>
      </c>
    </row>
    <row r="3479" spans="1:10">
      <c r="A3479">
        <v>3575</v>
      </c>
      <c r="B3479" t="str">
        <f>VLOOKUP(C3479,属性!A:E,2,FALSE)</f>
        <v>茶百道</v>
      </c>
      <c r="C3479" t="s">
        <v>6393</v>
      </c>
      <c r="D3479" s="2">
        <f>VLOOKUP(C3479,属性!A:E,3,FALSE)</f>
        <v>46064</v>
      </c>
      <c r="E3479" s="2" t="str">
        <f>VLOOKUP(C3479,属性!A:E,4,FALSE)</f>
        <v>否</v>
      </c>
      <c r="F3479" t="s">
        <v>6396</v>
      </c>
      <c r="G3479" t="s">
        <v>6397</v>
      </c>
      <c r="H3479" s="2">
        <v>46064</v>
      </c>
      <c r="I3479" t="s">
        <v>26</v>
      </c>
      <c r="J3479" s="2">
        <v>46084</v>
      </c>
    </row>
    <row r="3480" spans="1:10">
      <c r="A3480">
        <v>3576</v>
      </c>
      <c r="B3480" t="str">
        <f>VLOOKUP(C3480,属性!A:E,2,FALSE)</f>
        <v>茶百道</v>
      </c>
      <c r="C3480" t="s">
        <v>6393</v>
      </c>
      <c r="D3480" s="2">
        <f>VLOOKUP(C3480,属性!A:E,3,FALSE)</f>
        <v>46064</v>
      </c>
      <c r="E3480" s="2" t="str">
        <f>VLOOKUP(C3480,属性!A:E,4,FALSE)</f>
        <v>否</v>
      </c>
      <c r="F3480" t="s">
        <v>6398</v>
      </c>
      <c r="G3480" t="s">
        <v>6399</v>
      </c>
      <c r="H3480" s="2">
        <v>46065</v>
      </c>
      <c r="I3480" t="s">
        <v>102</v>
      </c>
      <c r="J3480" s="2">
        <v>46084</v>
      </c>
    </row>
    <row r="3481" spans="1:10">
      <c r="A3481">
        <v>3577</v>
      </c>
      <c r="B3481" t="str">
        <f>VLOOKUP(C3481,属性!A:E,2,FALSE)</f>
        <v>茶百道</v>
      </c>
      <c r="C3481" t="s">
        <v>6393</v>
      </c>
      <c r="D3481" s="2">
        <f>VLOOKUP(C3481,属性!A:E,3,FALSE)</f>
        <v>46064</v>
      </c>
      <c r="E3481" s="2" t="str">
        <f>VLOOKUP(C3481,属性!A:E,4,FALSE)</f>
        <v>否</v>
      </c>
      <c r="F3481" t="s">
        <v>6396</v>
      </c>
      <c r="G3481" t="s">
        <v>6400</v>
      </c>
      <c r="H3481" s="2">
        <v>46065</v>
      </c>
      <c r="I3481" t="s">
        <v>26</v>
      </c>
      <c r="J3481" s="2">
        <v>46084</v>
      </c>
    </row>
    <row r="3482" spans="1:10">
      <c r="A3482">
        <v>3578</v>
      </c>
      <c r="B3482" t="str">
        <f>VLOOKUP(C3482,属性!A:E,2,FALSE)</f>
        <v>茶百道</v>
      </c>
      <c r="C3482" t="s">
        <v>6393</v>
      </c>
      <c r="D3482" s="2">
        <f>VLOOKUP(C3482,属性!A:E,3,FALSE)</f>
        <v>46064</v>
      </c>
      <c r="E3482" s="2" t="str">
        <f>VLOOKUP(C3482,属性!A:E,4,FALSE)</f>
        <v>否</v>
      </c>
      <c r="F3482" t="s">
        <v>6401</v>
      </c>
      <c r="G3482" t="s">
        <v>6402</v>
      </c>
      <c r="H3482" s="2">
        <v>46064</v>
      </c>
      <c r="I3482" t="s">
        <v>65</v>
      </c>
      <c r="J3482" s="2">
        <v>46084</v>
      </c>
    </row>
    <row r="3483" spans="1:10">
      <c r="A3483">
        <v>3579</v>
      </c>
      <c r="B3483" t="str">
        <f>VLOOKUP(C3483,属性!A:E,2,FALSE)</f>
        <v>茶百道</v>
      </c>
      <c r="C3483" t="s">
        <v>6393</v>
      </c>
      <c r="D3483" s="2">
        <f>VLOOKUP(C3483,属性!A:E,3,FALSE)</f>
        <v>46064</v>
      </c>
      <c r="E3483" s="2" t="str">
        <f>VLOOKUP(C3483,属性!A:E,4,FALSE)</f>
        <v>否</v>
      </c>
      <c r="F3483" t="s">
        <v>6396</v>
      </c>
      <c r="G3483" t="s">
        <v>6403</v>
      </c>
      <c r="H3483" s="2">
        <v>46064</v>
      </c>
      <c r="I3483" t="s">
        <v>26</v>
      </c>
      <c r="J3483" s="2">
        <v>46084</v>
      </c>
    </row>
    <row r="3484" spans="1:10">
      <c r="A3484">
        <v>3580</v>
      </c>
      <c r="B3484" t="str">
        <f>VLOOKUP(C3484,属性!A:E,2,FALSE)</f>
        <v>茶百道</v>
      </c>
      <c r="C3484" t="s">
        <v>6393</v>
      </c>
      <c r="D3484" s="2">
        <f>VLOOKUP(C3484,属性!A:E,3,FALSE)</f>
        <v>46064</v>
      </c>
      <c r="E3484" s="2" t="str">
        <f>VLOOKUP(C3484,属性!A:E,4,FALSE)</f>
        <v>否</v>
      </c>
      <c r="F3484" t="s">
        <v>6404</v>
      </c>
      <c r="G3484" t="s">
        <v>6405</v>
      </c>
      <c r="H3484" s="2">
        <v>46064</v>
      </c>
      <c r="I3484" t="s">
        <v>31</v>
      </c>
      <c r="J3484" s="2">
        <v>46084</v>
      </c>
    </row>
    <row r="3485" spans="1:10">
      <c r="A3485">
        <v>3581</v>
      </c>
      <c r="B3485" t="str">
        <f>VLOOKUP(C3485,属性!A:E,2,FALSE)</f>
        <v>茶百道</v>
      </c>
      <c r="C3485" t="s">
        <v>6393</v>
      </c>
      <c r="D3485" s="2">
        <f>VLOOKUP(C3485,属性!A:E,3,FALSE)</f>
        <v>46064</v>
      </c>
      <c r="E3485" s="2" t="str">
        <f>VLOOKUP(C3485,属性!A:E,4,FALSE)</f>
        <v>否</v>
      </c>
      <c r="F3485" t="s">
        <v>6396</v>
      </c>
      <c r="G3485" t="s">
        <v>6406</v>
      </c>
      <c r="H3485" s="2">
        <v>46064</v>
      </c>
      <c r="I3485" t="s">
        <v>26</v>
      </c>
      <c r="J3485" s="2">
        <v>46084</v>
      </c>
    </row>
    <row r="3486" spans="1:10">
      <c r="A3486">
        <v>3582</v>
      </c>
      <c r="B3486" t="str">
        <f>VLOOKUP(C3486,属性!A:E,2,FALSE)</f>
        <v>茶百道</v>
      </c>
      <c r="C3486" t="s">
        <v>6393</v>
      </c>
      <c r="D3486" s="2">
        <f>VLOOKUP(C3486,属性!A:E,3,FALSE)</f>
        <v>46064</v>
      </c>
      <c r="E3486" s="2" t="str">
        <f>VLOOKUP(C3486,属性!A:E,4,FALSE)</f>
        <v>否</v>
      </c>
      <c r="F3486" t="s">
        <v>6407</v>
      </c>
      <c r="G3486" t="s">
        <v>6408</v>
      </c>
      <c r="H3486" s="2">
        <v>46064</v>
      </c>
      <c r="I3486" t="s">
        <v>13</v>
      </c>
      <c r="J3486" s="2">
        <v>46084</v>
      </c>
    </row>
    <row r="3487" spans="1:10">
      <c r="A3487">
        <v>3583</v>
      </c>
      <c r="B3487" t="str">
        <f>VLOOKUP(C3487,属性!A:E,2,FALSE)</f>
        <v>茶百道</v>
      </c>
      <c r="C3487" t="s">
        <v>6393</v>
      </c>
      <c r="D3487" s="2">
        <f>VLOOKUP(C3487,属性!A:E,3,FALSE)</f>
        <v>46064</v>
      </c>
      <c r="E3487" s="2" t="str">
        <f>VLOOKUP(C3487,属性!A:E,4,FALSE)</f>
        <v>否</v>
      </c>
      <c r="F3487" t="s">
        <v>6396</v>
      </c>
      <c r="G3487" t="s">
        <v>237</v>
      </c>
      <c r="H3487" s="2">
        <v>46064</v>
      </c>
      <c r="I3487" t="s">
        <v>26</v>
      </c>
      <c r="J3487" s="2">
        <v>46084</v>
      </c>
    </row>
    <row r="3488" spans="1:10">
      <c r="A3488">
        <v>3584</v>
      </c>
      <c r="B3488" t="str">
        <f>VLOOKUP(C3488,属性!A:E,2,FALSE)</f>
        <v>茶百道</v>
      </c>
      <c r="C3488" t="s">
        <v>6393</v>
      </c>
      <c r="D3488" s="2">
        <f>VLOOKUP(C3488,属性!A:E,3,FALSE)</f>
        <v>46064</v>
      </c>
      <c r="E3488" s="2" t="str">
        <f>VLOOKUP(C3488,属性!A:E,4,FALSE)</f>
        <v>否</v>
      </c>
      <c r="F3488" t="s">
        <v>6409</v>
      </c>
      <c r="G3488" t="s">
        <v>6410</v>
      </c>
      <c r="H3488" s="2">
        <v>46064</v>
      </c>
      <c r="I3488" t="s">
        <v>26</v>
      </c>
      <c r="J3488" s="2">
        <v>46084</v>
      </c>
    </row>
    <row r="3489" spans="1:10">
      <c r="A3489">
        <v>3585</v>
      </c>
      <c r="B3489" t="str">
        <f>VLOOKUP(C3489,属性!A:E,2,FALSE)</f>
        <v>茶百道</v>
      </c>
      <c r="C3489" t="s">
        <v>6393</v>
      </c>
      <c r="D3489" s="2">
        <f>VLOOKUP(C3489,属性!A:E,3,FALSE)</f>
        <v>46064</v>
      </c>
      <c r="E3489" s="2" t="str">
        <f>VLOOKUP(C3489,属性!A:E,4,FALSE)</f>
        <v>否</v>
      </c>
      <c r="F3489" t="s">
        <v>6411</v>
      </c>
      <c r="G3489" t="s">
        <v>6412</v>
      </c>
      <c r="H3489" s="2">
        <v>46065</v>
      </c>
      <c r="I3489" t="s">
        <v>38</v>
      </c>
      <c r="J3489" s="2">
        <v>46084</v>
      </c>
    </row>
    <row r="3490" spans="1:10">
      <c r="A3490">
        <v>3586</v>
      </c>
      <c r="B3490" t="str">
        <f>VLOOKUP(C3490,属性!A:E,2,FALSE)</f>
        <v>茶百道</v>
      </c>
      <c r="C3490" t="s">
        <v>6393</v>
      </c>
      <c r="D3490" s="2">
        <f>VLOOKUP(C3490,属性!A:E,3,FALSE)</f>
        <v>46064</v>
      </c>
      <c r="E3490" s="2" t="str">
        <f>VLOOKUP(C3490,属性!A:E,4,FALSE)</f>
        <v>否</v>
      </c>
      <c r="F3490" t="s">
        <v>6413</v>
      </c>
      <c r="G3490" t="s">
        <v>6414</v>
      </c>
      <c r="H3490" s="2">
        <v>46083</v>
      </c>
      <c r="I3490" t="s">
        <v>144</v>
      </c>
      <c r="J3490" s="2">
        <v>46084</v>
      </c>
    </row>
    <row r="3491" spans="1:10">
      <c r="A3491">
        <v>3587</v>
      </c>
      <c r="B3491" t="str">
        <f>VLOOKUP(C3491,属性!A:E,2,FALSE)</f>
        <v>茶百道</v>
      </c>
      <c r="C3491" t="s">
        <v>6393</v>
      </c>
      <c r="D3491" s="2">
        <f>VLOOKUP(C3491,属性!A:E,3,FALSE)</f>
        <v>46064</v>
      </c>
      <c r="E3491" s="2" t="str">
        <f>VLOOKUP(C3491,属性!A:E,4,FALSE)</f>
        <v>否</v>
      </c>
      <c r="F3491" t="s">
        <v>6415</v>
      </c>
      <c r="G3491" t="s">
        <v>6416</v>
      </c>
      <c r="H3491" s="2">
        <v>46068</v>
      </c>
      <c r="I3491" t="s">
        <v>439</v>
      </c>
      <c r="J3491" s="2">
        <v>46084</v>
      </c>
    </row>
    <row r="3492" spans="1:10">
      <c r="A3492">
        <v>3591</v>
      </c>
      <c r="B3492" t="str">
        <f>VLOOKUP(C3492,属性!A:E,2,FALSE)</f>
        <v>茶百道</v>
      </c>
      <c r="C3492" t="s">
        <v>6393</v>
      </c>
      <c r="D3492" s="2">
        <f>VLOOKUP(C3492,属性!A:E,3,FALSE)</f>
        <v>46064</v>
      </c>
      <c r="E3492" s="2" t="str">
        <f>VLOOKUP(C3492,属性!A:E,4,FALSE)</f>
        <v>否</v>
      </c>
      <c r="F3492" t="s">
        <v>6417</v>
      </c>
      <c r="G3492" t="s">
        <v>6418</v>
      </c>
      <c r="H3492" s="2">
        <v>46065</v>
      </c>
      <c r="I3492" t="s">
        <v>26</v>
      </c>
      <c r="J3492" s="2">
        <v>46084</v>
      </c>
    </row>
    <row r="3493" spans="1:10">
      <c r="A3493">
        <v>3592</v>
      </c>
      <c r="B3493" t="str">
        <f>VLOOKUP(C3493,属性!A:E,2,FALSE)</f>
        <v>茶百道</v>
      </c>
      <c r="C3493" t="s">
        <v>6393</v>
      </c>
      <c r="D3493" s="2">
        <f>VLOOKUP(C3493,属性!A:E,3,FALSE)</f>
        <v>46064</v>
      </c>
      <c r="E3493" s="2" t="str">
        <f>VLOOKUP(C3493,属性!A:E,4,FALSE)</f>
        <v>否</v>
      </c>
      <c r="F3493" t="s">
        <v>6419</v>
      </c>
      <c r="G3493" t="s">
        <v>6420</v>
      </c>
      <c r="H3493" s="2">
        <v>46065</v>
      </c>
      <c r="I3493" t="s">
        <v>309</v>
      </c>
      <c r="J3493" s="2">
        <v>46084</v>
      </c>
    </row>
    <row r="3494" spans="1:10">
      <c r="A3494">
        <v>3593</v>
      </c>
      <c r="B3494" t="str">
        <f>VLOOKUP(C3494,属性!A:E,2,FALSE)</f>
        <v>茶百道</v>
      </c>
      <c r="C3494" t="s">
        <v>6393</v>
      </c>
      <c r="D3494" s="2">
        <f>VLOOKUP(C3494,属性!A:E,3,FALSE)</f>
        <v>46064</v>
      </c>
      <c r="E3494" s="2" t="str">
        <f>VLOOKUP(C3494,属性!A:E,4,FALSE)</f>
        <v>否</v>
      </c>
      <c r="F3494" t="s">
        <v>694</v>
      </c>
      <c r="G3494" t="s">
        <v>6421</v>
      </c>
      <c r="H3494" s="2">
        <v>46065</v>
      </c>
      <c r="I3494" t="s">
        <v>13</v>
      </c>
      <c r="J3494" s="2">
        <v>46084</v>
      </c>
    </row>
    <row r="3495" spans="1:10">
      <c r="A3495">
        <v>3594</v>
      </c>
      <c r="B3495" t="str">
        <f>VLOOKUP(C3495,属性!A:E,2,FALSE)</f>
        <v>茶百道</v>
      </c>
      <c r="C3495" t="s">
        <v>6393</v>
      </c>
      <c r="D3495" s="2">
        <f>VLOOKUP(C3495,属性!A:E,3,FALSE)</f>
        <v>46064</v>
      </c>
      <c r="E3495" s="2" t="str">
        <f>VLOOKUP(C3495,属性!A:E,4,FALSE)</f>
        <v>否</v>
      </c>
      <c r="F3495" t="s">
        <v>6422</v>
      </c>
      <c r="G3495" t="s">
        <v>6423</v>
      </c>
      <c r="H3495" s="2">
        <v>46064</v>
      </c>
      <c r="I3495" t="s">
        <v>26</v>
      </c>
      <c r="J3495" s="2">
        <v>46084</v>
      </c>
    </row>
    <row r="3496" spans="1:10">
      <c r="A3496">
        <v>3595</v>
      </c>
      <c r="B3496" t="str">
        <f>VLOOKUP(C3496,属性!A:E,2,FALSE)</f>
        <v>茶百道</v>
      </c>
      <c r="C3496" t="s">
        <v>6393</v>
      </c>
      <c r="D3496" s="2">
        <f>VLOOKUP(C3496,属性!A:E,3,FALSE)</f>
        <v>46064</v>
      </c>
      <c r="E3496" s="2" t="str">
        <f>VLOOKUP(C3496,属性!A:E,4,FALSE)</f>
        <v>否</v>
      </c>
      <c r="F3496" t="s">
        <v>6424</v>
      </c>
      <c r="G3496" t="s">
        <v>6425</v>
      </c>
      <c r="H3496" s="2">
        <v>46064</v>
      </c>
      <c r="I3496" t="s">
        <v>26</v>
      </c>
      <c r="J3496" s="2">
        <v>46084</v>
      </c>
    </row>
    <row r="3497" spans="1:10">
      <c r="A3497">
        <v>3596</v>
      </c>
      <c r="B3497" t="str">
        <f>VLOOKUP(C3497,属性!A:E,2,FALSE)</f>
        <v>茶百道</v>
      </c>
      <c r="C3497" t="s">
        <v>6393</v>
      </c>
      <c r="D3497" s="2">
        <f>VLOOKUP(C3497,属性!A:E,3,FALSE)</f>
        <v>46064</v>
      </c>
      <c r="E3497" s="2" t="str">
        <f>VLOOKUP(C3497,属性!A:E,4,FALSE)</f>
        <v>否</v>
      </c>
      <c r="F3497" t="s">
        <v>6426</v>
      </c>
      <c r="G3497" t="s">
        <v>6427</v>
      </c>
      <c r="H3497" s="2">
        <v>46064</v>
      </c>
      <c r="I3497" t="s">
        <v>26</v>
      </c>
      <c r="J3497" s="2">
        <v>46084</v>
      </c>
    </row>
    <row r="3498" spans="1:10">
      <c r="A3498">
        <v>3600</v>
      </c>
      <c r="B3498" t="str">
        <f>VLOOKUP(C3498,属性!A:E,2,FALSE)</f>
        <v>茶百道</v>
      </c>
      <c r="C3498" t="s">
        <v>6393</v>
      </c>
      <c r="D3498" s="2">
        <f>VLOOKUP(C3498,属性!A:E,3,FALSE)</f>
        <v>46064</v>
      </c>
      <c r="E3498" s="2" t="str">
        <f>VLOOKUP(C3498,属性!A:E,4,FALSE)</f>
        <v>否</v>
      </c>
      <c r="F3498" t="s">
        <v>6428</v>
      </c>
      <c r="G3498" t="s">
        <v>6429</v>
      </c>
      <c r="H3498" s="2">
        <v>46064</v>
      </c>
      <c r="I3498" t="s">
        <v>26</v>
      </c>
      <c r="J3498" s="2">
        <v>46084</v>
      </c>
    </row>
    <row r="3499" spans="1:10">
      <c r="A3499">
        <v>3602</v>
      </c>
      <c r="B3499" t="str">
        <f>VLOOKUP(C3499,属性!A:E,2,FALSE)</f>
        <v>茶百道</v>
      </c>
      <c r="C3499" t="s">
        <v>6393</v>
      </c>
      <c r="D3499" s="2">
        <f>VLOOKUP(C3499,属性!A:E,3,FALSE)</f>
        <v>46064</v>
      </c>
      <c r="E3499" s="2" t="str">
        <f>VLOOKUP(C3499,属性!A:E,4,FALSE)</f>
        <v>否</v>
      </c>
      <c r="F3499" t="s">
        <v>6430</v>
      </c>
      <c r="G3499" t="s">
        <v>334</v>
      </c>
      <c r="H3499" s="2">
        <v>46064</v>
      </c>
      <c r="I3499" t="s">
        <v>65</v>
      </c>
      <c r="J3499" s="2">
        <v>46084</v>
      </c>
    </row>
    <row r="3500" spans="1:10">
      <c r="A3500">
        <v>3603</v>
      </c>
      <c r="B3500" t="str">
        <f>VLOOKUP(C3500,属性!A:E,2,FALSE)</f>
        <v>茶百道</v>
      </c>
      <c r="C3500" t="s">
        <v>6393</v>
      </c>
      <c r="D3500" s="2">
        <f>VLOOKUP(C3500,属性!A:E,3,FALSE)</f>
        <v>46064</v>
      </c>
      <c r="E3500" s="2" t="str">
        <f>VLOOKUP(C3500,属性!A:E,4,FALSE)</f>
        <v>否</v>
      </c>
      <c r="F3500" t="s">
        <v>6431</v>
      </c>
      <c r="G3500" t="s">
        <v>6432</v>
      </c>
      <c r="H3500" s="2">
        <v>46064</v>
      </c>
      <c r="I3500" t="s">
        <v>41</v>
      </c>
      <c r="J3500" s="2">
        <v>46084</v>
      </c>
    </row>
    <row r="3501" spans="1:10">
      <c r="A3501">
        <v>3605</v>
      </c>
      <c r="B3501" t="str">
        <f>VLOOKUP(C3501,属性!A:E,2,FALSE)</f>
        <v>茶百道</v>
      </c>
      <c r="C3501" t="s">
        <v>6393</v>
      </c>
      <c r="D3501" s="2">
        <f>VLOOKUP(C3501,属性!A:E,3,FALSE)</f>
        <v>46064</v>
      </c>
      <c r="E3501" s="2" t="str">
        <f>VLOOKUP(C3501,属性!A:E,4,FALSE)</f>
        <v>否</v>
      </c>
      <c r="F3501" t="s">
        <v>6433</v>
      </c>
      <c r="G3501" t="s">
        <v>6434</v>
      </c>
      <c r="H3501" s="2">
        <v>46064</v>
      </c>
      <c r="I3501" t="s">
        <v>26</v>
      </c>
      <c r="J3501" s="2">
        <v>46084</v>
      </c>
    </row>
    <row r="3502" spans="1:10">
      <c r="A3502">
        <v>3607</v>
      </c>
      <c r="B3502" t="str">
        <f>VLOOKUP(C3502,属性!A:E,2,FALSE)</f>
        <v>茶百道</v>
      </c>
      <c r="C3502" t="s">
        <v>6393</v>
      </c>
      <c r="D3502" s="2">
        <f>VLOOKUP(C3502,属性!A:E,3,FALSE)</f>
        <v>46064</v>
      </c>
      <c r="E3502" s="2" t="str">
        <f>VLOOKUP(C3502,属性!A:E,4,FALSE)</f>
        <v>否</v>
      </c>
      <c r="F3502" t="s">
        <v>6435</v>
      </c>
      <c r="G3502" t="s">
        <v>547</v>
      </c>
      <c r="H3502" s="2">
        <v>46064</v>
      </c>
      <c r="I3502" t="s">
        <v>56</v>
      </c>
      <c r="J3502" s="2">
        <v>46084</v>
      </c>
    </row>
    <row r="3503" spans="1:10">
      <c r="A3503">
        <v>3608</v>
      </c>
      <c r="B3503" t="str">
        <f>VLOOKUP(C3503,属性!A:E,2,FALSE)</f>
        <v>茶百道</v>
      </c>
      <c r="C3503" t="s">
        <v>6393</v>
      </c>
      <c r="D3503" s="2">
        <f>VLOOKUP(C3503,属性!A:E,3,FALSE)</f>
        <v>46064</v>
      </c>
      <c r="E3503" s="2" t="str">
        <f>VLOOKUP(C3503,属性!A:E,4,FALSE)</f>
        <v>否</v>
      </c>
      <c r="F3503" t="s">
        <v>6436</v>
      </c>
      <c r="G3503" t="s">
        <v>6437</v>
      </c>
      <c r="H3503" s="2">
        <v>46064</v>
      </c>
      <c r="I3503" t="s">
        <v>26</v>
      </c>
      <c r="J3503" s="2">
        <v>46084</v>
      </c>
    </row>
    <row r="3504" spans="1:10">
      <c r="A3504">
        <v>3609</v>
      </c>
      <c r="B3504" t="str">
        <f>VLOOKUP(C3504,属性!A:E,2,FALSE)</f>
        <v>茶百道</v>
      </c>
      <c r="C3504" t="s">
        <v>6393</v>
      </c>
      <c r="D3504" s="2">
        <f>VLOOKUP(C3504,属性!A:E,3,FALSE)</f>
        <v>46064</v>
      </c>
      <c r="E3504" s="2" t="str">
        <f>VLOOKUP(C3504,属性!A:E,4,FALSE)</f>
        <v>否</v>
      </c>
      <c r="F3504" t="s">
        <v>6438</v>
      </c>
      <c r="G3504" t="s">
        <v>6439</v>
      </c>
      <c r="H3504" s="2">
        <v>46064</v>
      </c>
      <c r="I3504" t="s">
        <v>26</v>
      </c>
      <c r="J3504" s="2">
        <v>46084</v>
      </c>
    </row>
    <row r="3505" spans="1:10">
      <c r="A3505">
        <v>3620</v>
      </c>
      <c r="B3505" t="str">
        <f>VLOOKUP(C3505,属性!A:E,2,FALSE)</f>
        <v>茶百道</v>
      </c>
      <c r="C3505" t="s">
        <v>6393</v>
      </c>
      <c r="D3505" s="2">
        <f>VLOOKUP(C3505,属性!A:E,3,FALSE)</f>
        <v>46064</v>
      </c>
      <c r="E3505" s="2" t="str">
        <f>VLOOKUP(C3505,属性!A:E,4,FALSE)</f>
        <v>否</v>
      </c>
      <c r="F3505" t="s">
        <v>6440</v>
      </c>
      <c r="G3505" t="s">
        <v>6441</v>
      </c>
      <c r="H3505" s="2">
        <v>46083</v>
      </c>
      <c r="I3505" t="s">
        <v>178</v>
      </c>
      <c r="J3505" s="2">
        <v>46084</v>
      </c>
    </row>
    <row r="3506" spans="1:10">
      <c r="A3506">
        <v>3621</v>
      </c>
      <c r="B3506" t="str">
        <f>VLOOKUP(C3506,属性!A:E,2,FALSE)</f>
        <v>茶百道</v>
      </c>
      <c r="C3506" t="s">
        <v>6393</v>
      </c>
      <c r="D3506" s="2">
        <f>VLOOKUP(C3506,属性!A:E,3,FALSE)</f>
        <v>46064</v>
      </c>
      <c r="E3506" s="2" t="str">
        <f>VLOOKUP(C3506,属性!A:E,4,FALSE)</f>
        <v>否</v>
      </c>
      <c r="F3506" t="s">
        <v>6442</v>
      </c>
      <c r="G3506" t="s">
        <v>6443</v>
      </c>
      <c r="H3506" s="2">
        <v>46083</v>
      </c>
      <c r="I3506" t="s">
        <v>16</v>
      </c>
      <c r="J3506" s="2">
        <v>46084</v>
      </c>
    </row>
    <row r="3507" spans="1:10">
      <c r="A3507">
        <v>3622</v>
      </c>
      <c r="B3507" t="str">
        <f>VLOOKUP(C3507,属性!A:E,2,FALSE)</f>
        <v>茶百道</v>
      </c>
      <c r="C3507" t="s">
        <v>6393</v>
      </c>
      <c r="D3507" s="2">
        <f>VLOOKUP(C3507,属性!A:E,3,FALSE)</f>
        <v>46064</v>
      </c>
      <c r="E3507" s="2" t="str">
        <f>VLOOKUP(C3507,属性!A:E,4,FALSE)</f>
        <v>否</v>
      </c>
      <c r="F3507" t="s">
        <v>6444</v>
      </c>
      <c r="G3507" t="s">
        <v>6445</v>
      </c>
      <c r="H3507" s="2">
        <v>46080</v>
      </c>
      <c r="I3507" t="s">
        <v>62</v>
      </c>
      <c r="J3507" s="2">
        <v>46084</v>
      </c>
    </row>
    <row r="3508" spans="1:10">
      <c r="A3508">
        <v>3623</v>
      </c>
      <c r="B3508" t="str">
        <f>VLOOKUP(C3508,属性!A:E,2,FALSE)</f>
        <v>茶百道</v>
      </c>
      <c r="C3508" t="s">
        <v>6393</v>
      </c>
      <c r="D3508" s="2">
        <f>VLOOKUP(C3508,属性!A:E,3,FALSE)</f>
        <v>46064</v>
      </c>
      <c r="E3508" s="2" t="str">
        <f>VLOOKUP(C3508,属性!A:E,4,FALSE)</f>
        <v>否</v>
      </c>
      <c r="F3508" t="s">
        <v>6442</v>
      </c>
      <c r="G3508" t="s">
        <v>6446</v>
      </c>
      <c r="H3508" s="2">
        <v>46080</v>
      </c>
      <c r="I3508" t="s">
        <v>16</v>
      </c>
      <c r="J3508" s="2">
        <v>46084</v>
      </c>
    </row>
    <row r="3509" spans="1:10">
      <c r="A3509">
        <v>3624</v>
      </c>
      <c r="B3509" t="str">
        <f>VLOOKUP(C3509,属性!A:E,2,FALSE)</f>
        <v>茶百道</v>
      </c>
      <c r="C3509" t="s">
        <v>6393</v>
      </c>
      <c r="D3509" s="2">
        <f>VLOOKUP(C3509,属性!A:E,3,FALSE)</f>
        <v>46064</v>
      </c>
      <c r="E3509" s="2" t="str">
        <f>VLOOKUP(C3509,属性!A:E,4,FALSE)</f>
        <v>否</v>
      </c>
      <c r="F3509" t="s">
        <v>6447</v>
      </c>
      <c r="G3509" t="s">
        <v>6448</v>
      </c>
      <c r="H3509" s="2">
        <v>46079</v>
      </c>
      <c r="I3509" t="s">
        <v>320</v>
      </c>
      <c r="J3509" s="2">
        <v>46084</v>
      </c>
    </row>
    <row r="3510" spans="1:10">
      <c r="A3510">
        <v>3625</v>
      </c>
      <c r="B3510" t="str">
        <f>VLOOKUP(C3510,属性!A:E,2,FALSE)</f>
        <v>茶百道</v>
      </c>
      <c r="C3510" t="s">
        <v>6393</v>
      </c>
      <c r="D3510" s="2">
        <f>VLOOKUP(C3510,属性!A:E,3,FALSE)</f>
        <v>46064</v>
      </c>
      <c r="E3510" s="2" t="str">
        <f>VLOOKUP(C3510,属性!A:E,4,FALSE)</f>
        <v>否</v>
      </c>
      <c r="F3510" t="s">
        <v>6442</v>
      </c>
      <c r="G3510" t="s">
        <v>6449</v>
      </c>
      <c r="H3510" s="2">
        <v>46079</v>
      </c>
      <c r="I3510" t="s">
        <v>16</v>
      </c>
      <c r="J3510" s="2">
        <v>46084</v>
      </c>
    </row>
    <row r="3511" spans="1:10">
      <c r="A3511">
        <v>3626</v>
      </c>
      <c r="B3511" t="str">
        <f>VLOOKUP(C3511,属性!A:E,2,FALSE)</f>
        <v>茶百道</v>
      </c>
      <c r="C3511" t="s">
        <v>6393</v>
      </c>
      <c r="D3511" s="2">
        <f>VLOOKUP(C3511,属性!A:E,3,FALSE)</f>
        <v>46064</v>
      </c>
      <c r="E3511" s="2" t="str">
        <f>VLOOKUP(C3511,属性!A:E,4,FALSE)</f>
        <v>否</v>
      </c>
      <c r="F3511" t="s">
        <v>6450</v>
      </c>
      <c r="G3511" t="s">
        <v>6451</v>
      </c>
      <c r="H3511" s="2">
        <v>46080</v>
      </c>
      <c r="I3511" t="s">
        <v>26</v>
      </c>
      <c r="J3511" s="2">
        <v>46084</v>
      </c>
    </row>
    <row r="3512" spans="1:10">
      <c r="A3512">
        <v>3627</v>
      </c>
      <c r="B3512" t="str">
        <f>VLOOKUP(C3512,属性!A:E,2,FALSE)</f>
        <v>茶百道</v>
      </c>
      <c r="C3512" t="s">
        <v>6393</v>
      </c>
      <c r="D3512" s="2">
        <f>VLOOKUP(C3512,属性!A:E,3,FALSE)</f>
        <v>46064</v>
      </c>
      <c r="E3512" s="2" t="str">
        <f>VLOOKUP(C3512,属性!A:E,4,FALSE)</f>
        <v>否</v>
      </c>
      <c r="F3512" t="s">
        <v>6442</v>
      </c>
      <c r="G3512" t="s">
        <v>6452</v>
      </c>
      <c r="H3512" s="2">
        <v>46080</v>
      </c>
      <c r="I3512" t="s">
        <v>16</v>
      </c>
      <c r="J3512" s="2">
        <v>46084</v>
      </c>
    </row>
    <row r="3513" spans="1:10">
      <c r="A3513">
        <v>3628</v>
      </c>
      <c r="B3513" t="str">
        <f>VLOOKUP(C3513,属性!A:E,2,FALSE)</f>
        <v>茶百道</v>
      </c>
      <c r="C3513" t="s">
        <v>6393</v>
      </c>
      <c r="D3513" s="2">
        <f>VLOOKUP(C3513,属性!A:E,3,FALSE)</f>
        <v>46064</v>
      </c>
      <c r="E3513" s="2" t="str">
        <f>VLOOKUP(C3513,属性!A:E,4,FALSE)</f>
        <v>否</v>
      </c>
      <c r="F3513" t="s">
        <v>6453</v>
      </c>
      <c r="G3513" t="s">
        <v>6454</v>
      </c>
      <c r="H3513" s="2">
        <v>46079</v>
      </c>
      <c r="I3513" t="s">
        <v>38</v>
      </c>
      <c r="J3513" s="2">
        <v>46084</v>
      </c>
    </row>
    <row r="3514" spans="1:10">
      <c r="A3514">
        <v>3629</v>
      </c>
      <c r="B3514" t="str">
        <f>VLOOKUP(C3514,属性!A:E,2,FALSE)</f>
        <v>茶百道</v>
      </c>
      <c r="C3514" t="s">
        <v>6393</v>
      </c>
      <c r="D3514" s="2">
        <f>VLOOKUP(C3514,属性!A:E,3,FALSE)</f>
        <v>46064</v>
      </c>
      <c r="E3514" s="2" t="str">
        <f>VLOOKUP(C3514,属性!A:E,4,FALSE)</f>
        <v>否</v>
      </c>
      <c r="F3514" t="s">
        <v>6442</v>
      </c>
      <c r="G3514" t="s">
        <v>6455</v>
      </c>
      <c r="H3514" s="2">
        <v>46079</v>
      </c>
      <c r="I3514" t="s">
        <v>16</v>
      </c>
      <c r="J3514" s="2">
        <v>46084</v>
      </c>
    </row>
    <row r="3515" spans="1:10">
      <c r="A3515">
        <v>3630</v>
      </c>
      <c r="B3515" t="str">
        <f>VLOOKUP(C3515,属性!A:E,2,FALSE)</f>
        <v>茶百道</v>
      </c>
      <c r="C3515" t="s">
        <v>6393</v>
      </c>
      <c r="D3515" s="2">
        <f>VLOOKUP(C3515,属性!A:E,3,FALSE)</f>
        <v>46064</v>
      </c>
      <c r="E3515" s="2" t="str">
        <f>VLOOKUP(C3515,属性!A:E,4,FALSE)</f>
        <v>否</v>
      </c>
      <c r="F3515" t="s">
        <v>6456</v>
      </c>
      <c r="G3515" t="s">
        <v>6457</v>
      </c>
      <c r="H3515" s="2">
        <v>46079</v>
      </c>
      <c r="I3515" t="s">
        <v>65</v>
      </c>
      <c r="J3515" s="2">
        <v>46084</v>
      </c>
    </row>
    <row r="3516" spans="1:10">
      <c r="A3516">
        <v>3631</v>
      </c>
      <c r="B3516" t="str">
        <f>VLOOKUP(C3516,属性!A:E,2,FALSE)</f>
        <v>茶百道</v>
      </c>
      <c r="C3516" t="s">
        <v>6393</v>
      </c>
      <c r="D3516" s="2">
        <f>VLOOKUP(C3516,属性!A:E,3,FALSE)</f>
        <v>46064</v>
      </c>
      <c r="E3516" s="2" t="str">
        <f>VLOOKUP(C3516,属性!A:E,4,FALSE)</f>
        <v>否</v>
      </c>
      <c r="F3516" t="s">
        <v>6442</v>
      </c>
      <c r="G3516" t="s">
        <v>6458</v>
      </c>
      <c r="H3516" s="2">
        <v>46079</v>
      </c>
      <c r="I3516" t="s">
        <v>16</v>
      </c>
      <c r="J3516" s="2">
        <v>46084</v>
      </c>
    </row>
    <row r="3517" spans="1:10">
      <c r="A3517">
        <v>3632</v>
      </c>
      <c r="B3517" t="str">
        <f>VLOOKUP(C3517,属性!A:E,2,FALSE)</f>
        <v>茶百道</v>
      </c>
      <c r="C3517" t="s">
        <v>6393</v>
      </c>
      <c r="D3517" s="2">
        <f>VLOOKUP(C3517,属性!A:E,3,FALSE)</f>
        <v>46064</v>
      </c>
      <c r="E3517" s="2" t="str">
        <f>VLOOKUP(C3517,属性!A:E,4,FALSE)</f>
        <v>否</v>
      </c>
      <c r="F3517" t="s">
        <v>6459</v>
      </c>
      <c r="G3517" t="s">
        <v>6460</v>
      </c>
      <c r="H3517" s="2">
        <v>46083</v>
      </c>
      <c r="I3517" t="s">
        <v>13</v>
      </c>
      <c r="J3517" s="2">
        <v>46084</v>
      </c>
    </row>
    <row r="3518" spans="1:10">
      <c r="A3518">
        <v>3633</v>
      </c>
      <c r="B3518" t="str">
        <f>VLOOKUP(C3518,属性!A:E,2,FALSE)</f>
        <v>茶百道</v>
      </c>
      <c r="C3518" t="s">
        <v>6393</v>
      </c>
      <c r="D3518" s="2">
        <f>VLOOKUP(C3518,属性!A:E,3,FALSE)</f>
        <v>46064</v>
      </c>
      <c r="E3518" s="2" t="str">
        <f>VLOOKUP(C3518,属性!A:E,4,FALSE)</f>
        <v>否</v>
      </c>
      <c r="F3518" t="s">
        <v>6442</v>
      </c>
      <c r="G3518" t="s">
        <v>6461</v>
      </c>
      <c r="H3518" s="2">
        <v>46083</v>
      </c>
      <c r="I3518" t="s">
        <v>16</v>
      </c>
      <c r="J3518" s="2">
        <v>46084</v>
      </c>
    </row>
    <row r="3519" spans="1:10">
      <c r="A3519">
        <v>3634</v>
      </c>
      <c r="B3519" t="str">
        <f>VLOOKUP(C3519,属性!A:E,2,FALSE)</f>
        <v>茶百道</v>
      </c>
      <c r="C3519" t="s">
        <v>6393</v>
      </c>
      <c r="D3519" s="2">
        <f>VLOOKUP(C3519,属性!A:E,3,FALSE)</f>
        <v>46064</v>
      </c>
      <c r="E3519" s="2" t="str">
        <f>VLOOKUP(C3519,属性!A:E,4,FALSE)</f>
        <v>否</v>
      </c>
      <c r="F3519" t="s">
        <v>6462</v>
      </c>
      <c r="G3519" t="s">
        <v>6463</v>
      </c>
      <c r="H3519" s="2">
        <v>46080</v>
      </c>
      <c r="I3519" t="s">
        <v>56</v>
      </c>
      <c r="J3519" s="2">
        <v>46084</v>
      </c>
    </row>
    <row r="3520" spans="1:10">
      <c r="A3520">
        <v>3635</v>
      </c>
      <c r="B3520" t="str">
        <f>VLOOKUP(C3520,属性!A:E,2,FALSE)</f>
        <v>茶百道</v>
      </c>
      <c r="C3520" t="s">
        <v>6393</v>
      </c>
      <c r="D3520" s="2">
        <f>VLOOKUP(C3520,属性!A:E,3,FALSE)</f>
        <v>46064</v>
      </c>
      <c r="E3520" s="2" t="str">
        <f>VLOOKUP(C3520,属性!A:E,4,FALSE)</f>
        <v>否</v>
      </c>
      <c r="F3520" t="s">
        <v>6464</v>
      </c>
      <c r="G3520" t="s">
        <v>6465</v>
      </c>
      <c r="H3520" s="2">
        <v>46079</v>
      </c>
      <c r="I3520" t="s">
        <v>65</v>
      </c>
      <c r="J3520" s="2">
        <v>46084</v>
      </c>
    </row>
    <row r="3521" spans="1:10">
      <c r="A3521">
        <v>3636</v>
      </c>
      <c r="B3521" t="str">
        <f>VLOOKUP(C3521,属性!A:E,2,FALSE)</f>
        <v>茶百道</v>
      </c>
      <c r="C3521" t="s">
        <v>6393</v>
      </c>
      <c r="D3521" s="2">
        <f>VLOOKUP(C3521,属性!A:E,3,FALSE)</f>
        <v>46064</v>
      </c>
      <c r="E3521" s="2" t="str">
        <f>VLOOKUP(C3521,属性!A:E,4,FALSE)</f>
        <v>否</v>
      </c>
      <c r="F3521" t="s">
        <v>6442</v>
      </c>
      <c r="G3521" t="s">
        <v>6466</v>
      </c>
      <c r="H3521" s="2">
        <v>46079</v>
      </c>
      <c r="I3521" t="s">
        <v>16</v>
      </c>
      <c r="J3521" s="2">
        <v>46084</v>
      </c>
    </row>
    <row r="3522" spans="1:10">
      <c r="A3522">
        <v>3637</v>
      </c>
      <c r="B3522" t="str">
        <f>VLOOKUP(C3522,属性!A:E,2,FALSE)</f>
        <v>茶百道</v>
      </c>
      <c r="C3522" t="s">
        <v>6393</v>
      </c>
      <c r="D3522" s="2">
        <f>VLOOKUP(C3522,属性!A:E,3,FALSE)</f>
        <v>46064</v>
      </c>
      <c r="E3522" s="2" t="str">
        <f>VLOOKUP(C3522,属性!A:E,4,FALSE)</f>
        <v>否</v>
      </c>
      <c r="F3522" t="s">
        <v>6467</v>
      </c>
      <c r="G3522" t="s">
        <v>6468</v>
      </c>
      <c r="H3522" s="2">
        <v>46079</v>
      </c>
      <c r="I3522" t="s">
        <v>38</v>
      </c>
      <c r="J3522" s="2">
        <v>46084</v>
      </c>
    </row>
    <row r="3523" spans="1:10">
      <c r="A3523">
        <v>3638</v>
      </c>
      <c r="B3523" t="str">
        <f>VLOOKUP(C3523,属性!A:E,2,FALSE)</f>
        <v>茶百道</v>
      </c>
      <c r="C3523" t="s">
        <v>6393</v>
      </c>
      <c r="D3523" s="2">
        <f>VLOOKUP(C3523,属性!A:E,3,FALSE)</f>
        <v>46064</v>
      </c>
      <c r="E3523" s="2" t="str">
        <f>VLOOKUP(C3523,属性!A:E,4,FALSE)</f>
        <v>否</v>
      </c>
      <c r="F3523" t="s">
        <v>6442</v>
      </c>
      <c r="G3523" t="s">
        <v>6469</v>
      </c>
      <c r="H3523" s="2">
        <v>46079</v>
      </c>
      <c r="I3523" t="s">
        <v>16</v>
      </c>
      <c r="J3523" s="2">
        <v>46084</v>
      </c>
    </row>
    <row r="3524" spans="1:10">
      <c r="A3524">
        <v>3639</v>
      </c>
      <c r="B3524" t="str">
        <f>VLOOKUP(C3524,属性!A:E,2,FALSE)</f>
        <v>茶百道</v>
      </c>
      <c r="C3524" t="s">
        <v>6393</v>
      </c>
      <c r="D3524" s="2">
        <f>VLOOKUP(C3524,属性!A:E,3,FALSE)</f>
        <v>46064</v>
      </c>
      <c r="E3524" s="2" t="str">
        <f>VLOOKUP(C3524,属性!A:E,4,FALSE)</f>
        <v>否</v>
      </c>
      <c r="F3524" t="s">
        <v>6470</v>
      </c>
      <c r="G3524" t="s">
        <v>6471</v>
      </c>
      <c r="H3524" s="2">
        <v>46080</v>
      </c>
      <c r="I3524" t="s">
        <v>26</v>
      </c>
      <c r="J3524" s="2">
        <v>46084</v>
      </c>
    </row>
    <row r="3525" spans="1:10">
      <c r="A3525">
        <v>3640</v>
      </c>
      <c r="B3525" t="str">
        <f>VLOOKUP(C3525,属性!A:E,2,FALSE)</f>
        <v>茶百道</v>
      </c>
      <c r="C3525" t="s">
        <v>6393</v>
      </c>
      <c r="D3525" s="2">
        <f>VLOOKUP(C3525,属性!A:E,3,FALSE)</f>
        <v>46064</v>
      </c>
      <c r="E3525" s="2" t="str">
        <f>VLOOKUP(C3525,属性!A:E,4,FALSE)</f>
        <v>否</v>
      </c>
      <c r="F3525" t="s">
        <v>6472</v>
      </c>
      <c r="G3525" t="s">
        <v>6473</v>
      </c>
      <c r="H3525" s="2">
        <v>46080</v>
      </c>
      <c r="I3525" t="s">
        <v>208</v>
      </c>
      <c r="J3525" s="2">
        <v>46084</v>
      </c>
    </row>
    <row r="3526" spans="1:10">
      <c r="A3526">
        <v>3641</v>
      </c>
      <c r="B3526" t="str">
        <f>VLOOKUP(C3526,属性!A:E,2,FALSE)</f>
        <v>茶百道</v>
      </c>
      <c r="C3526" t="s">
        <v>6393</v>
      </c>
      <c r="D3526" s="2">
        <f>VLOOKUP(C3526,属性!A:E,3,FALSE)</f>
        <v>46064</v>
      </c>
      <c r="E3526" s="2" t="str">
        <f>VLOOKUP(C3526,属性!A:E,4,FALSE)</f>
        <v>否</v>
      </c>
      <c r="F3526" t="s">
        <v>6472</v>
      </c>
      <c r="G3526" t="s">
        <v>6474</v>
      </c>
      <c r="H3526" s="2">
        <v>46080</v>
      </c>
      <c r="I3526" t="s">
        <v>208</v>
      </c>
      <c r="J3526" s="2">
        <v>46084</v>
      </c>
    </row>
    <row r="3527" spans="1:10">
      <c r="A3527">
        <v>3642</v>
      </c>
      <c r="B3527" t="str">
        <f>VLOOKUP(C3527,属性!A:E,2,FALSE)</f>
        <v>茶百道</v>
      </c>
      <c r="C3527" t="s">
        <v>6393</v>
      </c>
      <c r="D3527" s="2">
        <f>VLOOKUP(C3527,属性!A:E,3,FALSE)</f>
        <v>46064</v>
      </c>
      <c r="E3527" s="2" t="str">
        <f>VLOOKUP(C3527,属性!A:E,4,FALSE)</f>
        <v>否</v>
      </c>
      <c r="F3527" t="s">
        <v>6475</v>
      </c>
      <c r="G3527" t="s">
        <v>6476</v>
      </c>
      <c r="H3527" s="2">
        <v>46080</v>
      </c>
      <c r="I3527" t="s">
        <v>38</v>
      </c>
      <c r="J3527" s="2">
        <v>46084</v>
      </c>
    </row>
    <row r="3528" spans="1:10">
      <c r="A3528">
        <v>3643</v>
      </c>
      <c r="B3528" t="str">
        <f>VLOOKUP(C3528,属性!A:E,2,FALSE)</f>
        <v>茶百道</v>
      </c>
      <c r="C3528" t="s">
        <v>6393</v>
      </c>
      <c r="D3528" s="2">
        <f>VLOOKUP(C3528,属性!A:E,3,FALSE)</f>
        <v>46064</v>
      </c>
      <c r="E3528" s="2" t="str">
        <f>VLOOKUP(C3528,属性!A:E,4,FALSE)</f>
        <v>否</v>
      </c>
      <c r="F3528" t="s">
        <v>6477</v>
      </c>
      <c r="G3528" t="s">
        <v>6478</v>
      </c>
      <c r="H3528" s="2">
        <v>46080</v>
      </c>
      <c r="I3528" t="s">
        <v>208</v>
      </c>
      <c r="J3528" s="2">
        <v>46084</v>
      </c>
    </row>
    <row r="3529" spans="1:10">
      <c r="A3529">
        <v>3644</v>
      </c>
      <c r="B3529" t="str">
        <f>VLOOKUP(C3529,属性!A:E,2,FALSE)</f>
        <v>茶百道</v>
      </c>
      <c r="C3529" t="s">
        <v>6393</v>
      </c>
      <c r="D3529" s="2">
        <f>VLOOKUP(C3529,属性!A:E,3,FALSE)</f>
        <v>46064</v>
      </c>
      <c r="E3529" s="2" t="str">
        <f>VLOOKUP(C3529,属性!A:E,4,FALSE)</f>
        <v>否</v>
      </c>
      <c r="F3529" t="s">
        <v>6479</v>
      </c>
      <c r="G3529" t="s">
        <v>6480</v>
      </c>
      <c r="H3529" s="2">
        <v>46080</v>
      </c>
      <c r="I3529" t="s">
        <v>229</v>
      </c>
      <c r="J3529" s="2">
        <v>46084</v>
      </c>
    </row>
    <row r="3530" spans="1:10">
      <c r="A3530">
        <v>3645</v>
      </c>
      <c r="B3530" t="str">
        <f>VLOOKUP(C3530,属性!A:E,2,FALSE)</f>
        <v>茶百道</v>
      </c>
      <c r="C3530" t="s">
        <v>6393</v>
      </c>
      <c r="D3530" s="2">
        <f>VLOOKUP(C3530,属性!A:E,3,FALSE)</f>
        <v>46064</v>
      </c>
      <c r="E3530" s="2" t="str">
        <f>VLOOKUP(C3530,属性!A:E,4,FALSE)</f>
        <v>否</v>
      </c>
      <c r="F3530" t="s">
        <v>6481</v>
      </c>
      <c r="G3530" t="s">
        <v>6482</v>
      </c>
      <c r="H3530" s="2">
        <v>46080</v>
      </c>
      <c r="I3530" t="s">
        <v>46</v>
      </c>
      <c r="J3530" s="2">
        <v>46084</v>
      </c>
    </row>
    <row r="3531" spans="1:10">
      <c r="A3531">
        <v>3646</v>
      </c>
      <c r="B3531" t="str">
        <f>VLOOKUP(C3531,属性!A:E,2,FALSE)</f>
        <v>茶百道</v>
      </c>
      <c r="C3531" t="s">
        <v>6393</v>
      </c>
      <c r="D3531" s="2">
        <f>VLOOKUP(C3531,属性!A:E,3,FALSE)</f>
        <v>46064</v>
      </c>
      <c r="E3531" s="2" t="str">
        <f>VLOOKUP(C3531,属性!A:E,4,FALSE)</f>
        <v>否</v>
      </c>
      <c r="F3531" t="s">
        <v>3293</v>
      </c>
      <c r="G3531" t="s">
        <v>6483</v>
      </c>
      <c r="H3531" s="2">
        <v>46079</v>
      </c>
      <c r="I3531" t="s">
        <v>208</v>
      </c>
      <c r="J3531" s="2">
        <v>46084</v>
      </c>
    </row>
    <row r="3532" spans="1:10">
      <c r="A3532">
        <v>3647</v>
      </c>
      <c r="B3532" t="str">
        <f>VLOOKUP(C3532,属性!A:E,2,FALSE)</f>
        <v>茶百道</v>
      </c>
      <c r="C3532" t="s">
        <v>6393</v>
      </c>
      <c r="D3532" s="2">
        <f>VLOOKUP(C3532,属性!A:E,3,FALSE)</f>
        <v>46064</v>
      </c>
      <c r="E3532" s="2" t="str">
        <f>VLOOKUP(C3532,属性!A:E,4,FALSE)</f>
        <v>否</v>
      </c>
      <c r="F3532" t="s">
        <v>6442</v>
      </c>
      <c r="G3532" t="s">
        <v>6484</v>
      </c>
      <c r="H3532" s="2">
        <v>46079</v>
      </c>
      <c r="I3532" t="s">
        <v>16</v>
      </c>
      <c r="J3532" s="2">
        <v>46084</v>
      </c>
    </row>
    <row r="3533" spans="1:10">
      <c r="A3533">
        <v>3648</v>
      </c>
      <c r="B3533" t="str">
        <f>VLOOKUP(C3533,属性!A:E,2,FALSE)</f>
        <v>茶百道</v>
      </c>
      <c r="C3533" t="s">
        <v>6393</v>
      </c>
      <c r="D3533" s="2">
        <f>VLOOKUP(C3533,属性!A:E,3,FALSE)</f>
        <v>46064</v>
      </c>
      <c r="E3533" s="2" t="str">
        <f>VLOOKUP(C3533,属性!A:E,4,FALSE)</f>
        <v>否</v>
      </c>
      <c r="F3533" t="s">
        <v>6485</v>
      </c>
      <c r="G3533" t="s">
        <v>6486</v>
      </c>
      <c r="H3533" s="2">
        <v>46080</v>
      </c>
      <c r="I3533" t="s">
        <v>46</v>
      </c>
      <c r="J3533" s="2">
        <v>46084</v>
      </c>
    </row>
    <row r="3534" spans="1:10">
      <c r="A3534">
        <v>3649</v>
      </c>
      <c r="B3534" t="str">
        <f>VLOOKUP(C3534,属性!A:E,2,FALSE)</f>
        <v>茶百道</v>
      </c>
      <c r="C3534" t="s">
        <v>6393</v>
      </c>
      <c r="D3534" s="2">
        <f>VLOOKUP(C3534,属性!A:E,3,FALSE)</f>
        <v>46064</v>
      </c>
      <c r="E3534" s="2" t="str">
        <f>VLOOKUP(C3534,属性!A:E,4,FALSE)</f>
        <v>否</v>
      </c>
      <c r="F3534" t="s">
        <v>1282</v>
      </c>
      <c r="G3534" t="s">
        <v>6487</v>
      </c>
      <c r="H3534" s="2">
        <v>46080</v>
      </c>
      <c r="I3534" t="s">
        <v>41</v>
      </c>
      <c r="J3534" s="2">
        <v>46084</v>
      </c>
    </row>
    <row r="3535" spans="1:10">
      <c r="A3535">
        <v>3650</v>
      </c>
      <c r="B3535" t="str">
        <f>VLOOKUP(C3535,属性!A:E,2,FALSE)</f>
        <v>茶百道</v>
      </c>
      <c r="C3535" t="s">
        <v>6393</v>
      </c>
      <c r="D3535" s="2">
        <f>VLOOKUP(C3535,属性!A:E,3,FALSE)</f>
        <v>46064</v>
      </c>
      <c r="E3535" s="2" t="str">
        <f>VLOOKUP(C3535,属性!A:E,4,FALSE)</f>
        <v>否</v>
      </c>
      <c r="F3535" t="s">
        <v>6442</v>
      </c>
      <c r="G3535" t="s">
        <v>6488</v>
      </c>
      <c r="H3535" s="2">
        <v>46080</v>
      </c>
      <c r="I3535" t="s">
        <v>16</v>
      </c>
      <c r="J3535" s="2">
        <v>46084</v>
      </c>
    </row>
    <row r="3536" spans="1:10">
      <c r="A3536">
        <v>3651</v>
      </c>
      <c r="B3536" t="str">
        <f>VLOOKUP(C3536,属性!A:E,2,FALSE)</f>
        <v>茶百道</v>
      </c>
      <c r="C3536" t="s">
        <v>6393</v>
      </c>
      <c r="D3536" s="2">
        <f>VLOOKUP(C3536,属性!A:E,3,FALSE)</f>
        <v>46064</v>
      </c>
      <c r="E3536" s="2" t="str">
        <f>VLOOKUP(C3536,属性!A:E,4,FALSE)</f>
        <v>否</v>
      </c>
      <c r="F3536" t="s">
        <v>3854</v>
      </c>
      <c r="G3536" t="s">
        <v>6489</v>
      </c>
      <c r="H3536" s="2">
        <v>46080</v>
      </c>
      <c r="I3536" t="s">
        <v>38</v>
      </c>
      <c r="J3536" s="2">
        <v>46084</v>
      </c>
    </row>
    <row r="3537" spans="1:10">
      <c r="A3537">
        <v>3652</v>
      </c>
      <c r="B3537" t="str">
        <f>VLOOKUP(C3537,属性!A:E,2,FALSE)</f>
        <v>茶百道</v>
      </c>
      <c r="C3537" t="s">
        <v>6393</v>
      </c>
      <c r="D3537" s="2">
        <f>VLOOKUP(C3537,属性!A:E,3,FALSE)</f>
        <v>46064</v>
      </c>
      <c r="E3537" s="2" t="str">
        <f>VLOOKUP(C3537,属性!A:E,4,FALSE)</f>
        <v>否</v>
      </c>
      <c r="F3537" t="s">
        <v>6490</v>
      </c>
      <c r="G3537" t="s">
        <v>6491</v>
      </c>
      <c r="H3537" s="2">
        <v>46069</v>
      </c>
      <c r="I3537" t="s">
        <v>178</v>
      </c>
      <c r="J3537" s="2">
        <v>46084</v>
      </c>
    </row>
    <row r="3538" spans="1:10">
      <c r="A3538">
        <v>3653</v>
      </c>
      <c r="B3538" t="str">
        <f>VLOOKUP(C3538,属性!A:E,2,FALSE)</f>
        <v>茶百道</v>
      </c>
      <c r="C3538" t="s">
        <v>6393</v>
      </c>
      <c r="D3538" s="2">
        <f>VLOOKUP(C3538,属性!A:E,3,FALSE)</f>
        <v>46064</v>
      </c>
      <c r="E3538" s="2" t="str">
        <f>VLOOKUP(C3538,属性!A:E,4,FALSE)</f>
        <v>否</v>
      </c>
      <c r="F3538" t="s">
        <v>6492</v>
      </c>
      <c r="G3538" t="s">
        <v>6493</v>
      </c>
      <c r="H3538" s="2">
        <v>46072</v>
      </c>
      <c r="I3538" t="s">
        <v>208</v>
      </c>
      <c r="J3538" s="2">
        <v>46084</v>
      </c>
    </row>
    <row r="3539" spans="1:10">
      <c r="A3539">
        <v>3655</v>
      </c>
      <c r="B3539" t="str">
        <f>VLOOKUP(C3539,属性!A:E,2,FALSE)</f>
        <v>茶百道</v>
      </c>
      <c r="C3539" t="s">
        <v>6393</v>
      </c>
      <c r="D3539" s="2">
        <f>VLOOKUP(C3539,属性!A:E,3,FALSE)</f>
        <v>46064</v>
      </c>
      <c r="E3539" s="2" t="str">
        <f>VLOOKUP(C3539,属性!A:E,4,FALSE)</f>
        <v>否</v>
      </c>
      <c r="F3539" t="s">
        <v>6494</v>
      </c>
      <c r="G3539" t="s">
        <v>6495</v>
      </c>
      <c r="H3539" s="2">
        <v>46070</v>
      </c>
      <c r="I3539" t="s">
        <v>13</v>
      </c>
      <c r="J3539" s="2">
        <v>46084</v>
      </c>
    </row>
    <row r="3540" spans="1:10">
      <c r="A3540">
        <v>3656</v>
      </c>
      <c r="B3540" t="str">
        <f>VLOOKUP(C3540,属性!A:E,2,FALSE)</f>
        <v>茶百道</v>
      </c>
      <c r="C3540" t="s">
        <v>6393</v>
      </c>
      <c r="D3540" s="2">
        <f>VLOOKUP(C3540,属性!A:E,3,FALSE)</f>
        <v>46064</v>
      </c>
      <c r="E3540" s="2" t="str">
        <f>VLOOKUP(C3540,属性!A:E,4,FALSE)</f>
        <v>否</v>
      </c>
      <c r="F3540" t="s">
        <v>6496</v>
      </c>
      <c r="G3540" t="s">
        <v>6497</v>
      </c>
      <c r="H3540" s="2">
        <v>46069</v>
      </c>
      <c r="I3540" t="s">
        <v>144</v>
      </c>
      <c r="J3540" s="2">
        <v>46084</v>
      </c>
    </row>
    <row r="3541" spans="1:10">
      <c r="A3541">
        <v>3657</v>
      </c>
      <c r="B3541" t="str">
        <f>VLOOKUP(C3541,属性!A:E,2,FALSE)</f>
        <v>茶百道</v>
      </c>
      <c r="C3541" t="s">
        <v>6393</v>
      </c>
      <c r="D3541" s="2">
        <f>VLOOKUP(C3541,属性!A:E,3,FALSE)</f>
        <v>46064</v>
      </c>
      <c r="E3541" s="2" t="str">
        <f>VLOOKUP(C3541,属性!A:E,4,FALSE)</f>
        <v>否</v>
      </c>
      <c r="F3541" t="s">
        <v>6498</v>
      </c>
      <c r="G3541" t="s">
        <v>3008</v>
      </c>
      <c r="H3541" s="2">
        <v>46069</v>
      </c>
      <c r="I3541" t="s">
        <v>211</v>
      </c>
      <c r="J3541" s="2">
        <v>46084</v>
      </c>
    </row>
    <row r="3542" spans="1:10">
      <c r="A3542">
        <v>3659</v>
      </c>
      <c r="B3542" t="str">
        <f>VLOOKUP(C3542,属性!A:E,2,FALSE)</f>
        <v>茶百道</v>
      </c>
      <c r="C3542" t="s">
        <v>6393</v>
      </c>
      <c r="D3542" s="2">
        <f>VLOOKUP(C3542,属性!A:E,3,FALSE)</f>
        <v>46064</v>
      </c>
      <c r="E3542" s="2" t="str">
        <f>VLOOKUP(C3542,属性!A:E,4,FALSE)</f>
        <v>否</v>
      </c>
      <c r="F3542" t="s">
        <v>6499</v>
      </c>
      <c r="G3542" t="s">
        <v>6500</v>
      </c>
      <c r="H3542" s="2">
        <v>46069</v>
      </c>
      <c r="I3542" t="s">
        <v>78</v>
      </c>
      <c r="J3542" s="2">
        <v>46084</v>
      </c>
    </row>
    <row r="3543" spans="1:10">
      <c r="A3543">
        <v>3660</v>
      </c>
      <c r="B3543" t="str">
        <f>VLOOKUP(C3543,属性!A:E,2,FALSE)</f>
        <v>茶百道</v>
      </c>
      <c r="C3543" t="s">
        <v>6393</v>
      </c>
      <c r="D3543" s="2">
        <f>VLOOKUP(C3543,属性!A:E,3,FALSE)</f>
        <v>46064</v>
      </c>
      <c r="E3543" s="2" t="str">
        <f>VLOOKUP(C3543,属性!A:E,4,FALSE)</f>
        <v>否</v>
      </c>
      <c r="F3543" t="s">
        <v>6501</v>
      </c>
      <c r="G3543" t="s">
        <v>6502</v>
      </c>
      <c r="H3543" s="2">
        <v>46070</v>
      </c>
      <c r="I3543" t="s">
        <v>211</v>
      </c>
      <c r="J3543" s="2">
        <v>46084</v>
      </c>
    </row>
    <row r="3544" spans="1:10">
      <c r="A3544">
        <v>3661</v>
      </c>
      <c r="B3544" t="str">
        <f>VLOOKUP(C3544,属性!A:E,2,FALSE)</f>
        <v>茶百道</v>
      </c>
      <c r="C3544" t="s">
        <v>6393</v>
      </c>
      <c r="D3544" s="2">
        <f>VLOOKUP(C3544,属性!A:E,3,FALSE)</f>
        <v>46064</v>
      </c>
      <c r="E3544" s="2" t="str">
        <f>VLOOKUP(C3544,属性!A:E,4,FALSE)</f>
        <v>否</v>
      </c>
      <c r="F3544" t="s">
        <v>6501</v>
      </c>
      <c r="G3544" t="s">
        <v>1485</v>
      </c>
      <c r="H3544" s="2">
        <v>46070</v>
      </c>
      <c r="I3544" t="s">
        <v>211</v>
      </c>
      <c r="J3544" s="2">
        <v>46084</v>
      </c>
    </row>
    <row r="3545" spans="1:10">
      <c r="A3545">
        <v>3662</v>
      </c>
      <c r="B3545" t="str">
        <f>VLOOKUP(C3545,属性!A:E,2,FALSE)</f>
        <v>茶百道</v>
      </c>
      <c r="C3545" t="s">
        <v>6393</v>
      </c>
      <c r="D3545" s="2">
        <f>VLOOKUP(C3545,属性!A:E,3,FALSE)</f>
        <v>46064</v>
      </c>
      <c r="E3545" s="2" t="str">
        <f>VLOOKUP(C3545,属性!A:E,4,FALSE)</f>
        <v>否</v>
      </c>
      <c r="F3545" t="s">
        <v>6503</v>
      </c>
      <c r="G3545" t="s">
        <v>6504</v>
      </c>
      <c r="H3545" s="2">
        <v>46070</v>
      </c>
      <c r="I3545" t="s">
        <v>65</v>
      </c>
      <c r="J3545" s="2">
        <v>46084</v>
      </c>
    </row>
    <row r="3546" spans="1:10">
      <c r="A3546">
        <v>3663</v>
      </c>
      <c r="B3546" t="str">
        <f>VLOOKUP(C3546,属性!A:E,2,FALSE)</f>
        <v>茶百道</v>
      </c>
      <c r="C3546" t="s">
        <v>6393</v>
      </c>
      <c r="D3546" s="2">
        <f>VLOOKUP(C3546,属性!A:E,3,FALSE)</f>
        <v>46064</v>
      </c>
      <c r="E3546" s="2" t="str">
        <f>VLOOKUP(C3546,属性!A:E,4,FALSE)</f>
        <v>否</v>
      </c>
      <c r="F3546" t="s">
        <v>6498</v>
      </c>
      <c r="G3546" t="s">
        <v>6505</v>
      </c>
      <c r="H3546" s="2">
        <v>46070</v>
      </c>
      <c r="I3546" t="s">
        <v>211</v>
      </c>
      <c r="J3546" s="2">
        <v>46084</v>
      </c>
    </row>
    <row r="3547" spans="1:10">
      <c r="A3547">
        <v>3664</v>
      </c>
      <c r="B3547" t="str">
        <f>VLOOKUP(C3547,属性!A:E,2,FALSE)</f>
        <v>茶百道</v>
      </c>
      <c r="C3547" t="s">
        <v>6393</v>
      </c>
      <c r="D3547" s="2">
        <f>VLOOKUP(C3547,属性!A:E,3,FALSE)</f>
        <v>46064</v>
      </c>
      <c r="E3547" s="2" t="str">
        <f>VLOOKUP(C3547,属性!A:E,4,FALSE)</f>
        <v>否</v>
      </c>
      <c r="F3547" t="s">
        <v>6506</v>
      </c>
      <c r="G3547" t="s">
        <v>6507</v>
      </c>
      <c r="H3547" s="2">
        <v>46067</v>
      </c>
      <c r="I3547" t="s">
        <v>38</v>
      </c>
      <c r="J3547" s="2">
        <v>46084</v>
      </c>
    </row>
    <row r="3548" spans="1:10">
      <c r="A3548">
        <v>3665</v>
      </c>
      <c r="B3548" t="str">
        <f>VLOOKUP(C3548,属性!A:E,2,FALSE)</f>
        <v>茶百道</v>
      </c>
      <c r="C3548" t="s">
        <v>6393</v>
      </c>
      <c r="D3548" s="2">
        <f>VLOOKUP(C3548,属性!A:E,3,FALSE)</f>
        <v>46064</v>
      </c>
      <c r="E3548" s="2" t="str">
        <f>VLOOKUP(C3548,属性!A:E,4,FALSE)</f>
        <v>否</v>
      </c>
      <c r="F3548" t="s">
        <v>6508</v>
      </c>
      <c r="G3548" t="s">
        <v>6509</v>
      </c>
      <c r="H3548" s="2">
        <v>46067</v>
      </c>
      <c r="I3548" t="s">
        <v>46</v>
      </c>
      <c r="J3548" s="2">
        <v>46084</v>
      </c>
    </row>
    <row r="3549" spans="1:10">
      <c r="A3549">
        <v>3666</v>
      </c>
      <c r="B3549" t="str">
        <f>VLOOKUP(C3549,属性!A:E,2,FALSE)</f>
        <v>茶百道</v>
      </c>
      <c r="C3549" t="s">
        <v>6393</v>
      </c>
      <c r="D3549" s="2">
        <f>VLOOKUP(C3549,属性!A:E,3,FALSE)</f>
        <v>46064</v>
      </c>
      <c r="E3549" s="2" t="str">
        <f>VLOOKUP(C3549,属性!A:E,4,FALSE)</f>
        <v>否</v>
      </c>
      <c r="F3549" t="s">
        <v>6510</v>
      </c>
      <c r="G3549" t="s">
        <v>6511</v>
      </c>
      <c r="H3549" s="2">
        <v>46068</v>
      </c>
      <c r="I3549" t="s">
        <v>13</v>
      </c>
      <c r="J3549" s="2">
        <v>46084</v>
      </c>
    </row>
    <row r="3550" spans="1:10">
      <c r="A3550">
        <v>3667</v>
      </c>
      <c r="B3550" t="str">
        <f>VLOOKUP(C3550,属性!A:E,2,FALSE)</f>
        <v>茶百道</v>
      </c>
      <c r="C3550" t="s">
        <v>6393</v>
      </c>
      <c r="D3550" s="2">
        <f>VLOOKUP(C3550,属性!A:E,3,FALSE)</f>
        <v>46064</v>
      </c>
      <c r="E3550" s="2" t="str">
        <f>VLOOKUP(C3550,属性!A:E,4,FALSE)</f>
        <v>否</v>
      </c>
      <c r="F3550" t="s">
        <v>6512</v>
      </c>
      <c r="G3550" t="s">
        <v>6513</v>
      </c>
      <c r="H3550" s="2">
        <v>46068</v>
      </c>
      <c r="I3550" t="s">
        <v>65</v>
      </c>
      <c r="J3550" s="2">
        <v>46084</v>
      </c>
    </row>
    <row r="3551" spans="1:10">
      <c r="A3551">
        <v>3668</v>
      </c>
      <c r="B3551" t="str">
        <f>VLOOKUP(C3551,属性!A:E,2,FALSE)</f>
        <v>茶百道</v>
      </c>
      <c r="C3551" t="s">
        <v>6393</v>
      </c>
      <c r="D3551" s="2">
        <f>VLOOKUP(C3551,属性!A:E,3,FALSE)</f>
        <v>46064</v>
      </c>
      <c r="E3551" s="2" t="str">
        <f>VLOOKUP(C3551,属性!A:E,4,FALSE)</f>
        <v>否</v>
      </c>
      <c r="F3551" t="s">
        <v>6514</v>
      </c>
      <c r="G3551" t="s">
        <v>6515</v>
      </c>
      <c r="H3551" s="2">
        <v>46074</v>
      </c>
      <c r="I3551" t="s">
        <v>320</v>
      </c>
      <c r="J3551" s="2">
        <v>46084</v>
      </c>
    </row>
    <row r="3552" spans="1:10">
      <c r="A3552">
        <v>3669</v>
      </c>
      <c r="B3552" t="str">
        <f>VLOOKUP(C3552,属性!A:E,2,FALSE)</f>
        <v>茶百道</v>
      </c>
      <c r="C3552" t="s">
        <v>6393</v>
      </c>
      <c r="D3552" s="2">
        <f>VLOOKUP(C3552,属性!A:E,3,FALSE)</f>
        <v>46064</v>
      </c>
      <c r="E3552" s="2" t="str">
        <f>VLOOKUP(C3552,属性!A:E,4,FALSE)</f>
        <v>否</v>
      </c>
      <c r="F3552" t="s">
        <v>6516</v>
      </c>
      <c r="G3552" t="s">
        <v>6517</v>
      </c>
      <c r="H3552" s="2">
        <v>46083</v>
      </c>
      <c r="I3552" t="s">
        <v>102</v>
      </c>
      <c r="J3552" s="2">
        <v>46084</v>
      </c>
    </row>
    <row r="3553" spans="1:10">
      <c r="A3553">
        <v>3670</v>
      </c>
      <c r="B3553" t="str">
        <f>VLOOKUP(C3553,属性!A:E,2,FALSE)</f>
        <v>茶百道</v>
      </c>
      <c r="C3553" t="s">
        <v>6393</v>
      </c>
      <c r="D3553" s="2">
        <f>VLOOKUP(C3553,属性!A:E,3,FALSE)</f>
        <v>46064</v>
      </c>
      <c r="E3553" s="2" t="str">
        <f>VLOOKUP(C3553,属性!A:E,4,FALSE)</f>
        <v>否</v>
      </c>
      <c r="F3553" t="s">
        <v>6518</v>
      </c>
      <c r="G3553" t="s">
        <v>6519</v>
      </c>
      <c r="H3553" s="2">
        <v>46064</v>
      </c>
      <c r="I3553" t="s">
        <v>99</v>
      </c>
      <c r="J3553" s="2">
        <v>46084</v>
      </c>
    </row>
    <row r="3554" spans="1:10">
      <c r="A3554">
        <v>3671</v>
      </c>
      <c r="B3554" t="str">
        <f>VLOOKUP(C3554,属性!A:E,2,FALSE)</f>
        <v>茶百道</v>
      </c>
      <c r="C3554" t="s">
        <v>6393</v>
      </c>
      <c r="D3554" s="2">
        <f>VLOOKUP(C3554,属性!A:E,3,FALSE)</f>
        <v>46064</v>
      </c>
      <c r="E3554" s="2" t="str">
        <f>VLOOKUP(C3554,属性!A:E,4,FALSE)</f>
        <v>否</v>
      </c>
      <c r="F3554" t="s">
        <v>6512</v>
      </c>
      <c r="G3554" t="s">
        <v>6520</v>
      </c>
      <c r="H3554" s="2">
        <v>46064</v>
      </c>
      <c r="I3554" t="s">
        <v>65</v>
      </c>
      <c r="J3554" s="2">
        <v>46084</v>
      </c>
    </row>
    <row r="3555" spans="1:10">
      <c r="A3555">
        <v>3672</v>
      </c>
      <c r="B3555" t="str">
        <f>VLOOKUP(C3555,属性!A:E,2,FALSE)</f>
        <v>茶百道</v>
      </c>
      <c r="C3555" t="s">
        <v>6393</v>
      </c>
      <c r="D3555" s="2">
        <f>VLOOKUP(C3555,属性!A:E,3,FALSE)</f>
        <v>46064</v>
      </c>
      <c r="E3555" s="2" t="str">
        <f>VLOOKUP(C3555,属性!A:E,4,FALSE)</f>
        <v>否</v>
      </c>
      <c r="F3555" t="s">
        <v>5606</v>
      </c>
      <c r="G3555" t="s">
        <v>6521</v>
      </c>
      <c r="H3555" s="2">
        <v>46078</v>
      </c>
      <c r="I3555" t="s">
        <v>16</v>
      </c>
      <c r="J3555" s="2">
        <v>46084</v>
      </c>
    </row>
    <row r="3556" spans="1:10">
      <c r="A3556">
        <v>3673</v>
      </c>
      <c r="B3556" t="str">
        <f>VLOOKUP(C3556,属性!A:E,2,FALSE)</f>
        <v>茶百道</v>
      </c>
      <c r="C3556" t="s">
        <v>6393</v>
      </c>
      <c r="D3556" s="2">
        <f>VLOOKUP(C3556,属性!A:E,3,FALSE)</f>
        <v>46064</v>
      </c>
      <c r="E3556" s="2" t="str">
        <f>VLOOKUP(C3556,属性!A:E,4,FALSE)</f>
        <v>否</v>
      </c>
      <c r="F3556" t="s">
        <v>6522</v>
      </c>
      <c r="G3556" t="s">
        <v>6523</v>
      </c>
      <c r="H3556" s="2">
        <v>46079</v>
      </c>
      <c r="I3556" t="s">
        <v>99</v>
      </c>
      <c r="J3556" s="2">
        <v>46084</v>
      </c>
    </row>
    <row r="3557" spans="1:10">
      <c r="A3557">
        <v>3674</v>
      </c>
      <c r="B3557" t="str">
        <f>VLOOKUP(C3557,属性!A:E,2,FALSE)</f>
        <v>茶百道</v>
      </c>
      <c r="C3557" t="s">
        <v>6393</v>
      </c>
      <c r="D3557" s="2">
        <f>VLOOKUP(C3557,属性!A:E,3,FALSE)</f>
        <v>46064</v>
      </c>
      <c r="E3557" s="2" t="str">
        <f>VLOOKUP(C3557,属性!A:E,4,FALSE)</f>
        <v>否</v>
      </c>
      <c r="F3557" t="s">
        <v>6524</v>
      </c>
      <c r="G3557" t="s">
        <v>6525</v>
      </c>
      <c r="H3557" s="2">
        <v>46065</v>
      </c>
      <c r="I3557" t="s">
        <v>178</v>
      </c>
      <c r="J3557" s="2">
        <v>46084</v>
      </c>
    </row>
    <row r="3558" spans="1:10">
      <c r="A3558">
        <v>3675</v>
      </c>
      <c r="B3558" t="str">
        <f>VLOOKUP(C3558,属性!A:E,2,FALSE)</f>
        <v>茶百道</v>
      </c>
      <c r="C3558" t="s">
        <v>6393</v>
      </c>
      <c r="D3558" s="2">
        <f>VLOOKUP(C3558,属性!A:E,3,FALSE)</f>
        <v>46064</v>
      </c>
      <c r="E3558" s="2" t="str">
        <f>VLOOKUP(C3558,属性!A:E,4,FALSE)</f>
        <v>否</v>
      </c>
      <c r="F3558" t="s">
        <v>6526</v>
      </c>
      <c r="G3558" t="s">
        <v>5462</v>
      </c>
      <c r="H3558" s="2">
        <v>46064</v>
      </c>
      <c r="I3558" t="s">
        <v>65</v>
      </c>
      <c r="J3558" s="2">
        <v>46084</v>
      </c>
    </row>
    <row r="3559" spans="1:10">
      <c r="A3559">
        <v>3676</v>
      </c>
      <c r="B3559" t="str">
        <f>VLOOKUP(C3559,属性!A:E,2,FALSE)</f>
        <v>茶百道</v>
      </c>
      <c r="C3559" t="s">
        <v>6393</v>
      </c>
      <c r="D3559" s="2">
        <f>VLOOKUP(C3559,属性!A:E,3,FALSE)</f>
        <v>46064</v>
      </c>
      <c r="E3559" s="2" t="str">
        <f>VLOOKUP(C3559,属性!A:E,4,FALSE)</f>
        <v>否</v>
      </c>
      <c r="F3559" t="s">
        <v>6527</v>
      </c>
      <c r="G3559" t="s">
        <v>6528</v>
      </c>
      <c r="H3559" s="2">
        <v>46066</v>
      </c>
      <c r="I3559" t="s">
        <v>13</v>
      </c>
      <c r="J3559" s="2">
        <v>46084</v>
      </c>
    </row>
    <row r="3560" spans="1:10">
      <c r="A3560">
        <v>3677</v>
      </c>
      <c r="B3560" t="str">
        <f>VLOOKUP(C3560,属性!A:E,2,FALSE)</f>
        <v>茶百道</v>
      </c>
      <c r="C3560" t="s">
        <v>6393</v>
      </c>
      <c r="D3560" s="2">
        <f>VLOOKUP(C3560,属性!A:E,3,FALSE)</f>
        <v>46064</v>
      </c>
      <c r="E3560" s="2" t="str">
        <f>VLOOKUP(C3560,属性!A:E,4,FALSE)</f>
        <v>否</v>
      </c>
      <c r="F3560" t="s">
        <v>6529</v>
      </c>
      <c r="G3560" t="s">
        <v>6530</v>
      </c>
      <c r="H3560" s="2">
        <v>46065</v>
      </c>
      <c r="I3560" t="s">
        <v>31</v>
      </c>
      <c r="J3560" s="2">
        <v>46084</v>
      </c>
    </row>
    <row r="3561" spans="1:10">
      <c r="A3561">
        <v>3678</v>
      </c>
      <c r="B3561" t="str">
        <f>VLOOKUP(C3561,属性!A:E,2,FALSE)</f>
        <v>茶百道</v>
      </c>
      <c r="C3561" t="s">
        <v>6393</v>
      </c>
      <c r="D3561" s="2">
        <f>VLOOKUP(C3561,属性!A:E,3,FALSE)</f>
        <v>46064</v>
      </c>
      <c r="E3561" s="2" t="str">
        <f>VLOOKUP(C3561,属性!A:E,4,FALSE)</f>
        <v>否</v>
      </c>
      <c r="F3561" t="s">
        <v>6531</v>
      </c>
      <c r="G3561" t="s">
        <v>6532</v>
      </c>
      <c r="H3561" s="2">
        <v>46065</v>
      </c>
      <c r="I3561" t="s">
        <v>65</v>
      </c>
      <c r="J3561" s="2">
        <v>46084</v>
      </c>
    </row>
    <row r="3562" spans="1:10">
      <c r="A3562">
        <v>3679</v>
      </c>
      <c r="B3562" t="str">
        <f>VLOOKUP(C3562,属性!A:E,2,FALSE)</f>
        <v>茶百道</v>
      </c>
      <c r="C3562" t="s">
        <v>6393</v>
      </c>
      <c r="D3562" s="2">
        <f>VLOOKUP(C3562,属性!A:E,3,FALSE)</f>
        <v>46064</v>
      </c>
      <c r="E3562" s="2" t="str">
        <f>VLOOKUP(C3562,属性!A:E,4,FALSE)</f>
        <v>否</v>
      </c>
      <c r="F3562" t="s">
        <v>163</v>
      </c>
      <c r="G3562" t="s">
        <v>6533</v>
      </c>
      <c r="H3562" s="2">
        <v>46064</v>
      </c>
      <c r="I3562" t="s">
        <v>65</v>
      </c>
      <c r="J3562" s="2">
        <v>46084</v>
      </c>
    </row>
    <row r="3563" spans="1:10">
      <c r="A3563">
        <v>3680</v>
      </c>
      <c r="B3563" t="str">
        <f>VLOOKUP(C3563,属性!A:E,2,FALSE)</f>
        <v>茶百道</v>
      </c>
      <c r="C3563" t="s">
        <v>6393</v>
      </c>
      <c r="D3563" s="2">
        <f>VLOOKUP(C3563,属性!A:E,3,FALSE)</f>
        <v>46064</v>
      </c>
      <c r="E3563" s="2" t="str">
        <f>VLOOKUP(C3563,属性!A:E,4,FALSE)</f>
        <v>否</v>
      </c>
      <c r="F3563" t="s">
        <v>6534</v>
      </c>
      <c r="G3563" t="s">
        <v>6535</v>
      </c>
      <c r="H3563" s="2">
        <v>46064</v>
      </c>
      <c r="I3563" t="s">
        <v>62</v>
      </c>
      <c r="J3563" s="2">
        <v>46084</v>
      </c>
    </row>
    <row r="3564" spans="1:10">
      <c r="A3564">
        <v>3681</v>
      </c>
      <c r="B3564" t="str">
        <f>VLOOKUP(C3564,属性!A:E,2,FALSE)</f>
        <v>茶百道</v>
      </c>
      <c r="C3564" t="s">
        <v>6393</v>
      </c>
      <c r="D3564" s="2">
        <f>VLOOKUP(C3564,属性!A:E,3,FALSE)</f>
        <v>46064</v>
      </c>
      <c r="E3564" s="2" t="str">
        <f>VLOOKUP(C3564,属性!A:E,4,FALSE)</f>
        <v>否</v>
      </c>
      <c r="F3564" t="s">
        <v>6536</v>
      </c>
      <c r="G3564" t="s">
        <v>6537</v>
      </c>
      <c r="H3564" s="2">
        <v>46064</v>
      </c>
      <c r="I3564" t="s">
        <v>865</v>
      </c>
      <c r="J3564" s="2">
        <v>46084</v>
      </c>
    </row>
    <row r="3565" spans="1:10">
      <c r="A3565">
        <v>3682</v>
      </c>
      <c r="B3565" t="str">
        <f>VLOOKUP(C3565,属性!A:E,2,FALSE)</f>
        <v>茶百道</v>
      </c>
      <c r="C3565" t="s">
        <v>6393</v>
      </c>
      <c r="D3565" s="2">
        <f>VLOOKUP(C3565,属性!A:E,3,FALSE)</f>
        <v>46064</v>
      </c>
      <c r="E3565" s="2" t="str">
        <f>VLOOKUP(C3565,属性!A:E,4,FALSE)</f>
        <v>否</v>
      </c>
      <c r="F3565" t="s">
        <v>6538</v>
      </c>
      <c r="G3565" t="s">
        <v>539</v>
      </c>
      <c r="H3565" s="2">
        <v>46064</v>
      </c>
      <c r="I3565" t="s">
        <v>65</v>
      </c>
      <c r="J3565" s="2">
        <v>46084</v>
      </c>
    </row>
    <row r="3566" spans="1:10">
      <c r="A3566">
        <v>3683</v>
      </c>
      <c r="B3566" t="str">
        <f>VLOOKUP(C3566,属性!A:E,2,FALSE)</f>
        <v>茶百道</v>
      </c>
      <c r="C3566" t="s">
        <v>6393</v>
      </c>
      <c r="D3566" s="2">
        <f>VLOOKUP(C3566,属性!A:E,3,FALSE)</f>
        <v>46064</v>
      </c>
      <c r="E3566" s="2" t="str">
        <f>VLOOKUP(C3566,属性!A:E,4,FALSE)</f>
        <v>否</v>
      </c>
      <c r="F3566" t="s">
        <v>6539</v>
      </c>
      <c r="G3566" t="s">
        <v>6540</v>
      </c>
      <c r="H3566" s="2">
        <v>46064</v>
      </c>
      <c r="I3566" t="s">
        <v>208</v>
      </c>
      <c r="J3566" s="2">
        <v>46084</v>
      </c>
    </row>
    <row r="3567" spans="1:10">
      <c r="A3567">
        <v>3684</v>
      </c>
      <c r="B3567" t="str">
        <f>VLOOKUP(C3567,属性!A:E,2,FALSE)</f>
        <v>茶百道</v>
      </c>
      <c r="C3567" t="s">
        <v>6393</v>
      </c>
      <c r="D3567" s="2">
        <f>VLOOKUP(C3567,属性!A:E,3,FALSE)</f>
        <v>46064</v>
      </c>
      <c r="E3567" s="2" t="str">
        <f>VLOOKUP(C3567,属性!A:E,4,FALSE)</f>
        <v>否</v>
      </c>
      <c r="F3567" t="s">
        <v>6541</v>
      </c>
      <c r="G3567" t="s">
        <v>6542</v>
      </c>
      <c r="H3567" s="2">
        <v>46064</v>
      </c>
      <c r="I3567" t="s">
        <v>65</v>
      </c>
      <c r="J3567" s="2">
        <v>46084</v>
      </c>
    </row>
    <row r="3568" spans="1:10">
      <c r="A3568">
        <v>3688</v>
      </c>
      <c r="B3568" t="str">
        <f>VLOOKUP(C3568,属性!A:E,2,FALSE)</f>
        <v>茶百道</v>
      </c>
      <c r="C3568" t="s">
        <v>6543</v>
      </c>
      <c r="D3568" s="2">
        <f>VLOOKUP(C3568,属性!A:E,3,FALSE)</f>
        <v>46064</v>
      </c>
      <c r="E3568" s="2" t="str">
        <f>VLOOKUP(C3568,属性!A:E,4,FALSE)</f>
        <v>否</v>
      </c>
      <c r="F3568" t="s">
        <v>6544</v>
      </c>
      <c r="G3568" t="s">
        <v>6545</v>
      </c>
      <c r="H3568" s="2">
        <v>46068</v>
      </c>
      <c r="I3568" t="s">
        <v>46</v>
      </c>
      <c r="J3568" s="2">
        <v>46084</v>
      </c>
    </row>
    <row r="3569" spans="1:10">
      <c r="A3569">
        <v>3689</v>
      </c>
      <c r="B3569" t="str">
        <f>VLOOKUP(C3569,属性!A:E,2,FALSE)</f>
        <v>茶百道</v>
      </c>
      <c r="C3569" t="s">
        <v>6543</v>
      </c>
      <c r="D3569" s="2">
        <f>VLOOKUP(C3569,属性!A:E,3,FALSE)</f>
        <v>46064</v>
      </c>
      <c r="E3569" s="2" t="str">
        <f>VLOOKUP(C3569,属性!A:E,4,FALSE)</f>
        <v>否</v>
      </c>
      <c r="F3569" t="s">
        <v>6546</v>
      </c>
      <c r="G3569" t="s">
        <v>6461</v>
      </c>
      <c r="H3569" s="2">
        <v>46068</v>
      </c>
      <c r="I3569" t="s">
        <v>26</v>
      </c>
      <c r="J3569" s="2">
        <v>46084</v>
      </c>
    </row>
    <row r="3570" spans="1:10">
      <c r="A3570">
        <v>3690</v>
      </c>
      <c r="B3570" t="str">
        <f>VLOOKUP(C3570,属性!A:E,2,FALSE)</f>
        <v>茶百道</v>
      </c>
      <c r="C3570" t="s">
        <v>6543</v>
      </c>
      <c r="D3570" s="2">
        <f>VLOOKUP(C3570,属性!A:E,3,FALSE)</f>
        <v>46064</v>
      </c>
      <c r="E3570" s="2" t="str">
        <f>VLOOKUP(C3570,属性!A:E,4,FALSE)</f>
        <v>否</v>
      </c>
      <c r="F3570" t="s">
        <v>6547</v>
      </c>
      <c r="G3570" t="s">
        <v>6548</v>
      </c>
      <c r="H3570" s="2">
        <v>46067</v>
      </c>
      <c r="I3570" t="s">
        <v>46</v>
      </c>
      <c r="J3570" s="2">
        <v>46084</v>
      </c>
    </row>
    <row r="3571" spans="1:10">
      <c r="A3571">
        <v>3691</v>
      </c>
      <c r="B3571" t="str">
        <f>VLOOKUP(C3571,属性!A:E,2,FALSE)</f>
        <v>茶百道</v>
      </c>
      <c r="C3571" t="s">
        <v>6543</v>
      </c>
      <c r="D3571" s="2">
        <f>VLOOKUP(C3571,属性!A:E,3,FALSE)</f>
        <v>46064</v>
      </c>
      <c r="E3571" s="2" t="str">
        <f>VLOOKUP(C3571,属性!A:E,4,FALSE)</f>
        <v>否</v>
      </c>
      <c r="F3571" t="s">
        <v>6546</v>
      </c>
      <c r="G3571" t="s">
        <v>6549</v>
      </c>
      <c r="H3571" s="2">
        <v>46067</v>
      </c>
      <c r="I3571" t="s">
        <v>26</v>
      </c>
      <c r="J3571" s="2">
        <v>46084</v>
      </c>
    </row>
    <row r="3572" spans="1:10">
      <c r="A3572">
        <v>3692</v>
      </c>
      <c r="B3572" t="str">
        <f>VLOOKUP(C3572,属性!A:E,2,FALSE)</f>
        <v>茶百道</v>
      </c>
      <c r="C3572" t="s">
        <v>6543</v>
      </c>
      <c r="D3572" s="2">
        <f>VLOOKUP(C3572,属性!A:E,3,FALSE)</f>
        <v>46064</v>
      </c>
      <c r="E3572" s="2" t="str">
        <f>VLOOKUP(C3572,属性!A:E,4,FALSE)</f>
        <v>否</v>
      </c>
      <c r="F3572" t="s">
        <v>6550</v>
      </c>
      <c r="G3572" t="s">
        <v>6551</v>
      </c>
      <c r="H3572" s="2">
        <v>46067</v>
      </c>
      <c r="I3572" t="s">
        <v>284</v>
      </c>
      <c r="J3572" s="2">
        <v>46084</v>
      </c>
    </row>
    <row r="3573" spans="1:10">
      <c r="A3573">
        <v>3693</v>
      </c>
      <c r="B3573" t="str">
        <f>VLOOKUP(C3573,属性!A:E,2,FALSE)</f>
        <v>茶百道</v>
      </c>
      <c r="C3573" t="s">
        <v>6543</v>
      </c>
      <c r="D3573" s="2">
        <f>VLOOKUP(C3573,属性!A:E,3,FALSE)</f>
        <v>46064</v>
      </c>
      <c r="E3573" s="2" t="str">
        <f>VLOOKUP(C3573,属性!A:E,4,FALSE)</f>
        <v>否</v>
      </c>
      <c r="F3573" t="s">
        <v>6546</v>
      </c>
      <c r="G3573" t="s">
        <v>6468</v>
      </c>
      <c r="H3573" s="2">
        <v>46067</v>
      </c>
      <c r="I3573" t="s">
        <v>26</v>
      </c>
      <c r="J3573" s="2">
        <v>46084</v>
      </c>
    </row>
    <row r="3574" spans="1:10">
      <c r="A3574">
        <v>3694</v>
      </c>
      <c r="B3574" t="str">
        <f>VLOOKUP(C3574,属性!A:E,2,FALSE)</f>
        <v>茶百道</v>
      </c>
      <c r="C3574" t="s">
        <v>6543</v>
      </c>
      <c r="D3574" s="2">
        <f>VLOOKUP(C3574,属性!A:E,3,FALSE)</f>
        <v>46064</v>
      </c>
      <c r="E3574" s="2" t="str">
        <f>VLOOKUP(C3574,属性!A:E,4,FALSE)</f>
        <v>否</v>
      </c>
      <c r="F3574" t="s">
        <v>6552</v>
      </c>
      <c r="G3574" t="s">
        <v>6553</v>
      </c>
      <c r="H3574" s="2">
        <v>46067</v>
      </c>
      <c r="I3574" t="s">
        <v>38</v>
      </c>
      <c r="J3574" s="2">
        <v>46084</v>
      </c>
    </row>
    <row r="3575" spans="1:10">
      <c r="A3575">
        <v>3695</v>
      </c>
      <c r="B3575" t="str">
        <f>VLOOKUP(C3575,属性!A:E,2,FALSE)</f>
        <v>茶百道</v>
      </c>
      <c r="C3575" t="s">
        <v>6543</v>
      </c>
      <c r="D3575" s="2">
        <f>VLOOKUP(C3575,属性!A:E,3,FALSE)</f>
        <v>46064</v>
      </c>
      <c r="E3575" s="2" t="str">
        <f>VLOOKUP(C3575,属性!A:E,4,FALSE)</f>
        <v>否</v>
      </c>
      <c r="F3575" t="s">
        <v>6546</v>
      </c>
      <c r="G3575" t="s">
        <v>6554</v>
      </c>
      <c r="H3575" s="2">
        <v>46067</v>
      </c>
      <c r="I3575" t="s">
        <v>26</v>
      </c>
      <c r="J3575" s="2">
        <v>46084</v>
      </c>
    </row>
    <row r="3576" spans="1:10">
      <c r="A3576">
        <v>3696</v>
      </c>
      <c r="B3576" t="str">
        <f>VLOOKUP(C3576,属性!A:E,2,FALSE)</f>
        <v>茶百道</v>
      </c>
      <c r="C3576" t="s">
        <v>6543</v>
      </c>
      <c r="D3576" s="2">
        <f>VLOOKUP(C3576,属性!A:E,3,FALSE)</f>
        <v>46064</v>
      </c>
      <c r="E3576" s="2" t="str">
        <f>VLOOKUP(C3576,属性!A:E,4,FALSE)</f>
        <v>否</v>
      </c>
      <c r="F3576" t="s">
        <v>6555</v>
      </c>
      <c r="G3576" t="s">
        <v>6556</v>
      </c>
      <c r="H3576" s="2">
        <v>46067</v>
      </c>
      <c r="I3576" t="s">
        <v>62</v>
      </c>
      <c r="J3576" s="2">
        <v>46084</v>
      </c>
    </row>
    <row r="3577" spans="1:10">
      <c r="A3577">
        <v>3697</v>
      </c>
      <c r="B3577" t="str">
        <f>VLOOKUP(C3577,属性!A:E,2,FALSE)</f>
        <v>茶百道</v>
      </c>
      <c r="C3577" t="s">
        <v>6543</v>
      </c>
      <c r="D3577" s="2">
        <f>VLOOKUP(C3577,属性!A:E,3,FALSE)</f>
        <v>46064</v>
      </c>
      <c r="E3577" s="2" t="str">
        <f>VLOOKUP(C3577,属性!A:E,4,FALSE)</f>
        <v>否</v>
      </c>
      <c r="F3577" t="s">
        <v>6546</v>
      </c>
      <c r="G3577" t="s">
        <v>6557</v>
      </c>
      <c r="H3577" s="2">
        <v>46067</v>
      </c>
      <c r="I3577" t="s">
        <v>26</v>
      </c>
      <c r="J3577" s="2">
        <v>46084</v>
      </c>
    </row>
    <row r="3578" spans="1:10">
      <c r="A3578">
        <v>3698</v>
      </c>
      <c r="B3578" t="str">
        <f>VLOOKUP(C3578,属性!A:E,2,FALSE)</f>
        <v>茶百道</v>
      </c>
      <c r="C3578" t="s">
        <v>6543</v>
      </c>
      <c r="D3578" s="2">
        <f>VLOOKUP(C3578,属性!A:E,3,FALSE)</f>
        <v>46064</v>
      </c>
      <c r="E3578" s="2" t="str">
        <f>VLOOKUP(C3578,属性!A:E,4,FALSE)</f>
        <v>否</v>
      </c>
      <c r="F3578" t="s">
        <v>6558</v>
      </c>
      <c r="G3578" t="s">
        <v>6559</v>
      </c>
      <c r="H3578" s="2">
        <v>46067</v>
      </c>
      <c r="I3578" t="s">
        <v>65</v>
      </c>
      <c r="J3578" s="2">
        <v>46084</v>
      </c>
    </row>
    <row r="3579" spans="1:10">
      <c r="A3579">
        <v>3699</v>
      </c>
      <c r="B3579" t="str">
        <f>VLOOKUP(C3579,属性!A:E,2,FALSE)</f>
        <v>茶百道</v>
      </c>
      <c r="C3579" t="s">
        <v>6543</v>
      </c>
      <c r="D3579" s="2">
        <f>VLOOKUP(C3579,属性!A:E,3,FALSE)</f>
        <v>46064</v>
      </c>
      <c r="E3579" s="2" t="str">
        <f>VLOOKUP(C3579,属性!A:E,4,FALSE)</f>
        <v>否</v>
      </c>
      <c r="F3579" t="s">
        <v>6546</v>
      </c>
      <c r="G3579" t="s">
        <v>1076</v>
      </c>
      <c r="H3579" s="2">
        <v>46067</v>
      </c>
      <c r="I3579" t="s">
        <v>26</v>
      </c>
      <c r="J3579" s="2">
        <v>46084</v>
      </c>
    </row>
    <row r="3580" spans="1:10">
      <c r="A3580">
        <v>3700</v>
      </c>
      <c r="B3580" t="str">
        <f>VLOOKUP(C3580,属性!A:E,2,FALSE)</f>
        <v>茶百道</v>
      </c>
      <c r="C3580" t="s">
        <v>6543</v>
      </c>
      <c r="D3580" s="2">
        <f>VLOOKUP(C3580,属性!A:E,3,FALSE)</f>
        <v>46064</v>
      </c>
      <c r="E3580" s="2" t="str">
        <f>VLOOKUP(C3580,属性!A:E,4,FALSE)</f>
        <v>否</v>
      </c>
      <c r="F3580" t="s">
        <v>6560</v>
      </c>
      <c r="G3580" t="s">
        <v>6561</v>
      </c>
      <c r="H3580" s="2">
        <v>46067</v>
      </c>
      <c r="I3580" t="s">
        <v>46</v>
      </c>
      <c r="J3580" s="2">
        <v>46084</v>
      </c>
    </row>
    <row r="3581" spans="1:10">
      <c r="A3581">
        <v>3701</v>
      </c>
      <c r="B3581" t="str">
        <f>VLOOKUP(C3581,属性!A:E,2,FALSE)</f>
        <v>茶百道</v>
      </c>
      <c r="C3581" t="s">
        <v>6543</v>
      </c>
      <c r="D3581" s="2">
        <f>VLOOKUP(C3581,属性!A:E,3,FALSE)</f>
        <v>46064</v>
      </c>
      <c r="E3581" s="2" t="str">
        <f>VLOOKUP(C3581,属性!A:E,4,FALSE)</f>
        <v>否</v>
      </c>
      <c r="F3581" t="s">
        <v>6546</v>
      </c>
      <c r="G3581" t="s">
        <v>3406</v>
      </c>
      <c r="H3581" s="2">
        <v>46067</v>
      </c>
      <c r="I3581" t="s">
        <v>26</v>
      </c>
      <c r="J3581" s="2">
        <v>46084</v>
      </c>
    </row>
    <row r="3582" spans="1:10">
      <c r="A3582">
        <v>3702</v>
      </c>
      <c r="B3582" t="str">
        <f>VLOOKUP(C3582,属性!A:E,2,FALSE)</f>
        <v>茶百道</v>
      </c>
      <c r="C3582" t="s">
        <v>6543</v>
      </c>
      <c r="D3582" s="2">
        <f>VLOOKUP(C3582,属性!A:E,3,FALSE)</f>
        <v>46064</v>
      </c>
      <c r="E3582" s="2" t="str">
        <f>VLOOKUP(C3582,属性!A:E,4,FALSE)</f>
        <v>否</v>
      </c>
      <c r="F3582" t="s">
        <v>6562</v>
      </c>
      <c r="G3582" t="s">
        <v>6563</v>
      </c>
      <c r="H3582" s="2">
        <v>46067</v>
      </c>
      <c r="I3582" t="s">
        <v>320</v>
      </c>
      <c r="J3582" s="2">
        <v>46084</v>
      </c>
    </row>
    <row r="3583" spans="1:10">
      <c r="A3583">
        <v>3703</v>
      </c>
      <c r="B3583" t="str">
        <f>VLOOKUP(C3583,属性!A:E,2,FALSE)</f>
        <v>茶百道</v>
      </c>
      <c r="C3583" t="s">
        <v>6543</v>
      </c>
      <c r="D3583" s="2">
        <f>VLOOKUP(C3583,属性!A:E,3,FALSE)</f>
        <v>46064</v>
      </c>
      <c r="E3583" s="2" t="str">
        <f>VLOOKUP(C3583,属性!A:E,4,FALSE)</f>
        <v>否</v>
      </c>
      <c r="F3583" t="s">
        <v>6546</v>
      </c>
      <c r="G3583" t="s">
        <v>6564</v>
      </c>
      <c r="H3583" s="2">
        <v>46067</v>
      </c>
      <c r="I3583" t="s">
        <v>26</v>
      </c>
      <c r="J3583" s="2">
        <v>46084</v>
      </c>
    </row>
    <row r="3584" spans="1:10">
      <c r="A3584">
        <v>3704</v>
      </c>
      <c r="B3584" t="str">
        <f>VLOOKUP(C3584,属性!A:E,2,FALSE)</f>
        <v>茶百道</v>
      </c>
      <c r="C3584" t="s">
        <v>6543</v>
      </c>
      <c r="D3584" s="2">
        <f>VLOOKUP(C3584,属性!A:E,3,FALSE)</f>
        <v>46064</v>
      </c>
      <c r="E3584" s="2" t="str">
        <f>VLOOKUP(C3584,属性!A:E,4,FALSE)</f>
        <v>否</v>
      </c>
      <c r="F3584" t="s">
        <v>6565</v>
      </c>
      <c r="G3584" t="s">
        <v>6566</v>
      </c>
      <c r="H3584" s="2">
        <v>46067</v>
      </c>
      <c r="I3584" t="s">
        <v>303</v>
      </c>
      <c r="J3584" s="2">
        <v>46084</v>
      </c>
    </row>
    <row r="3585" spans="1:10">
      <c r="A3585">
        <v>3705</v>
      </c>
      <c r="B3585" t="str">
        <f>VLOOKUP(C3585,属性!A:E,2,FALSE)</f>
        <v>茶百道</v>
      </c>
      <c r="C3585" t="s">
        <v>6543</v>
      </c>
      <c r="D3585" s="2">
        <f>VLOOKUP(C3585,属性!A:E,3,FALSE)</f>
        <v>46064</v>
      </c>
      <c r="E3585" s="2" t="str">
        <f>VLOOKUP(C3585,属性!A:E,4,FALSE)</f>
        <v>否</v>
      </c>
      <c r="F3585" t="s">
        <v>6546</v>
      </c>
      <c r="G3585" t="s">
        <v>6567</v>
      </c>
      <c r="H3585" s="2">
        <v>46067</v>
      </c>
      <c r="I3585" t="s">
        <v>26</v>
      </c>
      <c r="J3585" s="2">
        <v>46084</v>
      </c>
    </row>
    <row r="3586" spans="1:10">
      <c r="A3586">
        <v>3706</v>
      </c>
      <c r="B3586" t="str">
        <f>VLOOKUP(C3586,属性!A:E,2,FALSE)</f>
        <v>茶百道</v>
      </c>
      <c r="C3586" t="s">
        <v>6543</v>
      </c>
      <c r="D3586" s="2">
        <f>VLOOKUP(C3586,属性!A:E,3,FALSE)</f>
        <v>46064</v>
      </c>
      <c r="E3586" s="2" t="str">
        <f>VLOOKUP(C3586,属性!A:E,4,FALSE)</f>
        <v>否</v>
      </c>
      <c r="F3586" t="s">
        <v>6568</v>
      </c>
      <c r="G3586" t="s">
        <v>6569</v>
      </c>
      <c r="H3586" s="2">
        <v>46067</v>
      </c>
      <c r="I3586" t="s">
        <v>38</v>
      </c>
      <c r="J3586" s="2">
        <v>46084</v>
      </c>
    </row>
    <row r="3587" spans="1:10">
      <c r="A3587">
        <v>3707</v>
      </c>
      <c r="B3587" t="str">
        <f>VLOOKUP(C3587,属性!A:E,2,FALSE)</f>
        <v>茶百道</v>
      </c>
      <c r="C3587" t="s">
        <v>6543</v>
      </c>
      <c r="D3587" s="2">
        <f>VLOOKUP(C3587,属性!A:E,3,FALSE)</f>
        <v>46064</v>
      </c>
      <c r="E3587" s="2" t="str">
        <f>VLOOKUP(C3587,属性!A:E,4,FALSE)</f>
        <v>否</v>
      </c>
      <c r="F3587" t="s">
        <v>6546</v>
      </c>
      <c r="G3587" t="s">
        <v>6570</v>
      </c>
      <c r="H3587" s="2">
        <v>46067</v>
      </c>
      <c r="I3587" t="s">
        <v>26</v>
      </c>
      <c r="J3587" s="2">
        <v>46084</v>
      </c>
    </row>
    <row r="3588" spans="1:10">
      <c r="A3588">
        <v>3708</v>
      </c>
      <c r="B3588" t="str">
        <f>VLOOKUP(C3588,属性!A:E,2,FALSE)</f>
        <v>茶百道</v>
      </c>
      <c r="C3588" t="s">
        <v>6543</v>
      </c>
      <c r="D3588" s="2">
        <f>VLOOKUP(C3588,属性!A:E,3,FALSE)</f>
        <v>46064</v>
      </c>
      <c r="E3588" s="2" t="str">
        <f>VLOOKUP(C3588,属性!A:E,4,FALSE)</f>
        <v>否</v>
      </c>
      <c r="F3588" t="s">
        <v>6571</v>
      </c>
      <c r="G3588" t="s">
        <v>6468</v>
      </c>
      <c r="H3588" s="2">
        <v>46068</v>
      </c>
      <c r="I3588" t="s">
        <v>173</v>
      </c>
      <c r="J3588" s="2">
        <v>46084</v>
      </c>
    </row>
    <row r="3589" spans="1:10">
      <c r="A3589">
        <v>3709</v>
      </c>
      <c r="B3589" t="str">
        <f>VLOOKUP(C3589,属性!A:E,2,FALSE)</f>
        <v>茶百道</v>
      </c>
      <c r="C3589" t="s">
        <v>6543</v>
      </c>
      <c r="D3589" s="2">
        <f>VLOOKUP(C3589,属性!A:E,3,FALSE)</f>
        <v>46064</v>
      </c>
      <c r="E3589" s="2" t="str">
        <f>VLOOKUP(C3589,属性!A:E,4,FALSE)</f>
        <v>否</v>
      </c>
      <c r="F3589" t="s">
        <v>6572</v>
      </c>
      <c r="G3589" t="s">
        <v>6573</v>
      </c>
      <c r="H3589" s="2">
        <v>46068</v>
      </c>
      <c r="I3589" t="s">
        <v>46</v>
      </c>
      <c r="J3589" s="2">
        <v>46084</v>
      </c>
    </row>
    <row r="3590" spans="1:10">
      <c r="A3590">
        <v>3710</v>
      </c>
      <c r="B3590" t="str">
        <f>VLOOKUP(C3590,属性!A:E,2,FALSE)</f>
        <v>茶百道</v>
      </c>
      <c r="C3590" t="s">
        <v>6543</v>
      </c>
      <c r="D3590" s="2">
        <f>VLOOKUP(C3590,属性!A:E,3,FALSE)</f>
        <v>46064</v>
      </c>
      <c r="E3590" s="2" t="str">
        <f>VLOOKUP(C3590,属性!A:E,4,FALSE)</f>
        <v>否</v>
      </c>
      <c r="F3590" t="s">
        <v>6574</v>
      </c>
      <c r="G3590" t="s">
        <v>6575</v>
      </c>
      <c r="H3590" s="2">
        <v>46067</v>
      </c>
      <c r="I3590" t="s">
        <v>31</v>
      </c>
      <c r="J3590" s="2">
        <v>46084</v>
      </c>
    </row>
    <row r="3591" spans="1:10">
      <c r="A3591">
        <v>3711</v>
      </c>
      <c r="B3591" t="str">
        <f>VLOOKUP(C3591,属性!A:E,2,FALSE)</f>
        <v>茶百道</v>
      </c>
      <c r="C3591" t="s">
        <v>6543</v>
      </c>
      <c r="D3591" s="2">
        <f>VLOOKUP(C3591,属性!A:E,3,FALSE)</f>
        <v>46064</v>
      </c>
      <c r="E3591" s="2" t="str">
        <f>VLOOKUP(C3591,属性!A:E,4,FALSE)</f>
        <v>否</v>
      </c>
      <c r="F3591" t="s">
        <v>6546</v>
      </c>
      <c r="G3591" t="s">
        <v>6576</v>
      </c>
      <c r="H3591" s="2">
        <v>46067</v>
      </c>
      <c r="I3591" t="s">
        <v>26</v>
      </c>
      <c r="J3591" s="2">
        <v>46084</v>
      </c>
    </row>
    <row r="3592" spans="1:10">
      <c r="A3592">
        <v>3712</v>
      </c>
      <c r="B3592" t="str">
        <f>VLOOKUP(C3592,属性!A:E,2,FALSE)</f>
        <v>茶百道</v>
      </c>
      <c r="C3592" t="s">
        <v>6543</v>
      </c>
      <c r="D3592" s="2">
        <f>VLOOKUP(C3592,属性!A:E,3,FALSE)</f>
        <v>46064</v>
      </c>
      <c r="E3592" s="2" t="str">
        <f>VLOOKUP(C3592,属性!A:E,4,FALSE)</f>
        <v>否</v>
      </c>
      <c r="F3592" t="s">
        <v>6577</v>
      </c>
      <c r="G3592" t="s">
        <v>6578</v>
      </c>
      <c r="H3592" s="2">
        <v>46067</v>
      </c>
      <c r="I3592" t="s">
        <v>13</v>
      </c>
      <c r="J3592" s="2">
        <v>46084</v>
      </c>
    </row>
    <row r="3593" spans="1:10">
      <c r="A3593">
        <v>3713</v>
      </c>
      <c r="B3593" t="str">
        <f>VLOOKUP(C3593,属性!A:E,2,FALSE)</f>
        <v>茶百道</v>
      </c>
      <c r="C3593" t="s">
        <v>6543</v>
      </c>
      <c r="D3593" s="2">
        <f>VLOOKUP(C3593,属性!A:E,3,FALSE)</f>
        <v>46064</v>
      </c>
      <c r="E3593" s="2" t="str">
        <f>VLOOKUP(C3593,属性!A:E,4,FALSE)</f>
        <v>否</v>
      </c>
      <c r="F3593" t="s">
        <v>6546</v>
      </c>
      <c r="G3593" t="s">
        <v>6579</v>
      </c>
      <c r="H3593" s="2">
        <v>46067</v>
      </c>
      <c r="I3593" t="s">
        <v>26</v>
      </c>
      <c r="J3593" s="2">
        <v>46084</v>
      </c>
    </row>
    <row r="3594" spans="1:10">
      <c r="A3594">
        <v>3714</v>
      </c>
      <c r="B3594" t="str">
        <f>VLOOKUP(C3594,属性!A:E,2,FALSE)</f>
        <v>茶百道</v>
      </c>
      <c r="C3594" t="s">
        <v>6543</v>
      </c>
      <c r="D3594" s="2">
        <f>VLOOKUP(C3594,属性!A:E,3,FALSE)</f>
        <v>46064</v>
      </c>
      <c r="E3594" s="2" t="str">
        <f>VLOOKUP(C3594,属性!A:E,4,FALSE)</f>
        <v>否</v>
      </c>
      <c r="F3594" t="s">
        <v>6580</v>
      </c>
      <c r="G3594" t="s">
        <v>6581</v>
      </c>
      <c r="H3594" s="2">
        <v>46066</v>
      </c>
      <c r="I3594" t="s">
        <v>102</v>
      </c>
      <c r="J3594" s="2">
        <v>46084</v>
      </c>
    </row>
    <row r="3595" spans="1:10">
      <c r="A3595">
        <v>3715</v>
      </c>
      <c r="B3595" t="str">
        <f>VLOOKUP(C3595,属性!A:E,2,FALSE)</f>
        <v>茶百道</v>
      </c>
      <c r="C3595" t="s">
        <v>6543</v>
      </c>
      <c r="D3595" s="2">
        <f>VLOOKUP(C3595,属性!A:E,3,FALSE)</f>
        <v>46064</v>
      </c>
      <c r="E3595" s="2" t="str">
        <f>VLOOKUP(C3595,属性!A:E,4,FALSE)</f>
        <v>否</v>
      </c>
      <c r="F3595" t="s">
        <v>6582</v>
      </c>
      <c r="G3595" t="s">
        <v>6583</v>
      </c>
      <c r="H3595" s="2">
        <v>46066</v>
      </c>
      <c r="I3595" t="s">
        <v>62</v>
      </c>
      <c r="J3595" s="2">
        <v>46084</v>
      </c>
    </row>
    <row r="3596" spans="1:10">
      <c r="A3596">
        <v>3716</v>
      </c>
      <c r="B3596" t="str">
        <f>VLOOKUP(C3596,属性!A:E,2,FALSE)</f>
        <v>茶百道</v>
      </c>
      <c r="C3596" t="s">
        <v>6543</v>
      </c>
      <c r="D3596" s="2">
        <f>VLOOKUP(C3596,属性!A:E,3,FALSE)</f>
        <v>46064</v>
      </c>
      <c r="E3596" s="2" t="str">
        <f>VLOOKUP(C3596,属性!A:E,4,FALSE)</f>
        <v>否</v>
      </c>
      <c r="F3596" t="s">
        <v>6546</v>
      </c>
      <c r="G3596" t="s">
        <v>2055</v>
      </c>
      <c r="H3596" s="2">
        <v>46066</v>
      </c>
      <c r="I3596" t="s">
        <v>26</v>
      </c>
      <c r="J3596" s="2">
        <v>46084</v>
      </c>
    </row>
    <row r="3597" spans="1:10">
      <c r="A3597">
        <v>3717</v>
      </c>
      <c r="B3597" t="str">
        <f>VLOOKUP(C3597,属性!A:E,2,FALSE)</f>
        <v>茶百道</v>
      </c>
      <c r="C3597" t="s">
        <v>6543</v>
      </c>
      <c r="D3597" s="2">
        <f>VLOOKUP(C3597,属性!A:E,3,FALSE)</f>
        <v>46064</v>
      </c>
      <c r="E3597" s="2" t="str">
        <f>VLOOKUP(C3597,属性!A:E,4,FALSE)</f>
        <v>否</v>
      </c>
      <c r="F3597" t="s">
        <v>6584</v>
      </c>
      <c r="G3597" t="s">
        <v>543</v>
      </c>
      <c r="H3597" s="2">
        <v>46066</v>
      </c>
      <c r="I3597" t="s">
        <v>303</v>
      </c>
      <c r="J3597" s="2">
        <v>46084</v>
      </c>
    </row>
    <row r="3598" spans="1:10">
      <c r="A3598">
        <v>3718</v>
      </c>
      <c r="B3598" t="str">
        <f>VLOOKUP(C3598,属性!A:E,2,FALSE)</f>
        <v>茶百道</v>
      </c>
      <c r="C3598" t="s">
        <v>6543</v>
      </c>
      <c r="D3598" s="2">
        <f>VLOOKUP(C3598,属性!A:E,3,FALSE)</f>
        <v>46064</v>
      </c>
      <c r="E3598" s="2" t="str">
        <f>VLOOKUP(C3598,属性!A:E,4,FALSE)</f>
        <v>否</v>
      </c>
      <c r="F3598" t="s">
        <v>6546</v>
      </c>
      <c r="G3598" t="s">
        <v>6585</v>
      </c>
      <c r="H3598" s="2">
        <v>46066</v>
      </c>
      <c r="I3598" t="s">
        <v>26</v>
      </c>
      <c r="J3598" s="2">
        <v>46084</v>
      </c>
    </row>
    <row r="3599" spans="1:10">
      <c r="A3599">
        <v>3719</v>
      </c>
      <c r="B3599" t="str">
        <f>VLOOKUP(C3599,属性!A:E,2,FALSE)</f>
        <v>茶百道</v>
      </c>
      <c r="C3599" t="s">
        <v>6543</v>
      </c>
      <c r="D3599" s="2">
        <f>VLOOKUP(C3599,属性!A:E,3,FALSE)</f>
        <v>46064</v>
      </c>
      <c r="E3599" s="2" t="str">
        <f>VLOOKUP(C3599,属性!A:E,4,FALSE)</f>
        <v>否</v>
      </c>
      <c r="F3599" t="s">
        <v>6586</v>
      </c>
      <c r="G3599" t="s">
        <v>6587</v>
      </c>
      <c r="H3599" s="2">
        <v>46066</v>
      </c>
      <c r="I3599" t="s">
        <v>38</v>
      </c>
      <c r="J3599" s="2">
        <v>46084</v>
      </c>
    </row>
    <row r="3600" spans="1:10">
      <c r="A3600">
        <v>3720</v>
      </c>
      <c r="B3600" t="str">
        <f>VLOOKUP(C3600,属性!A:E,2,FALSE)</f>
        <v>茶百道</v>
      </c>
      <c r="C3600" t="s">
        <v>6543</v>
      </c>
      <c r="D3600" s="2">
        <f>VLOOKUP(C3600,属性!A:E,3,FALSE)</f>
        <v>46064</v>
      </c>
      <c r="E3600" s="2" t="str">
        <f>VLOOKUP(C3600,属性!A:E,4,FALSE)</f>
        <v>否</v>
      </c>
      <c r="F3600" t="s">
        <v>6546</v>
      </c>
      <c r="G3600" t="s">
        <v>6588</v>
      </c>
      <c r="H3600" s="2">
        <v>46066</v>
      </c>
      <c r="I3600" t="s">
        <v>26</v>
      </c>
      <c r="J3600" s="2">
        <v>46084</v>
      </c>
    </row>
    <row r="3601" spans="1:10">
      <c r="A3601">
        <v>3721</v>
      </c>
      <c r="B3601" t="str">
        <f>VLOOKUP(C3601,属性!A:E,2,FALSE)</f>
        <v>茶百道</v>
      </c>
      <c r="C3601" t="s">
        <v>6543</v>
      </c>
      <c r="D3601" s="2">
        <f>VLOOKUP(C3601,属性!A:E,3,FALSE)</f>
        <v>46064</v>
      </c>
      <c r="E3601" s="2" t="str">
        <f>VLOOKUP(C3601,属性!A:E,4,FALSE)</f>
        <v>否</v>
      </c>
      <c r="F3601" t="s">
        <v>6589</v>
      </c>
      <c r="G3601" t="s">
        <v>6590</v>
      </c>
      <c r="H3601" s="2">
        <v>46066</v>
      </c>
      <c r="I3601" t="s">
        <v>65</v>
      </c>
      <c r="J3601" s="2">
        <v>46084</v>
      </c>
    </row>
    <row r="3602" spans="1:10">
      <c r="A3602">
        <v>3722</v>
      </c>
      <c r="B3602" t="str">
        <f>VLOOKUP(C3602,属性!A:E,2,FALSE)</f>
        <v>茶百道</v>
      </c>
      <c r="C3602" t="s">
        <v>6543</v>
      </c>
      <c r="D3602" s="2">
        <f>VLOOKUP(C3602,属性!A:E,3,FALSE)</f>
        <v>46064</v>
      </c>
      <c r="E3602" s="2" t="str">
        <f>VLOOKUP(C3602,属性!A:E,4,FALSE)</f>
        <v>否</v>
      </c>
      <c r="F3602" t="s">
        <v>6546</v>
      </c>
      <c r="G3602" t="s">
        <v>6591</v>
      </c>
      <c r="H3602" s="2">
        <v>46066</v>
      </c>
      <c r="I3602" t="s">
        <v>26</v>
      </c>
      <c r="J3602" s="2">
        <v>46084</v>
      </c>
    </row>
    <row r="3603" spans="1:10">
      <c r="A3603">
        <v>3723</v>
      </c>
      <c r="B3603" t="str">
        <f>VLOOKUP(C3603,属性!A:E,2,FALSE)</f>
        <v>茶百道</v>
      </c>
      <c r="C3603" t="s">
        <v>6543</v>
      </c>
      <c r="D3603" s="2">
        <f>VLOOKUP(C3603,属性!A:E,3,FALSE)</f>
        <v>46064</v>
      </c>
      <c r="E3603" s="2" t="str">
        <f>VLOOKUP(C3603,属性!A:E,4,FALSE)</f>
        <v>否</v>
      </c>
      <c r="F3603" t="s">
        <v>6592</v>
      </c>
      <c r="G3603" t="s">
        <v>6593</v>
      </c>
      <c r="H3603" s="2">
        <v>46066</v>
      </c>
      <c r="I3603" t="s">
        <v>13</v>
      </c>
      <c r="J3603" s="2">
        <v>46084</v>
      </c>
    </row>
    <row r="3604" spans="1:10">
      <c r="A3604">
        <v>3724</v>
      </c>
      <c r="B3604" t="str">
        <f>VLOOKUP(C3604,属性!A:E,2,FALSE)</f>
        <v>茶百道</v>
      </c>
      <c r="C3604" t="s">
        <v>6543</v>
      </c>
      <c r="D3604" s="2">
        <f>VLOOKUP(C3604,属性!A:E,3,FALSE)</f>
        <v>46064</v>
      </c>
      <c r="E3604" s="2" t="str">
        <f>VLOOKUP(C3604,属性!A:E,4,FALSE)</f>
        <v>否</v>
      </c>
      <c r="F3604" t="s">
        <v>6594</v>
      </c>
      <c r="G3604" t="s">
        <v>6595</v>
      </c>
      <c r="H3604" s="2">
        <v>46066</v>
      </c>
      <c r="I3604" t="s">
        <v>13</v>
      </c>
      <c r="J3604" s="2">
        <v>46084</v>
      </c>
    </row>
    <row r="3605" spans="1:10">
      <c r="A3605">
        <v>3725</v>
      </c>
      <c r="B3605" t="str">
        <f>VLOOKUP(C3605,属性!A:E,2,FALSE)</f>
        <v>茶百道</v>
      </c>
      <c r="C3605" t="s">
        <v>6543</v>
      </c>
      <c r="D3605" s="2">
        <f>VLOOKUP(C3605,属性!A:E,3,FALSE)</f>
        <v>46064</v>
      </c>
      <c r="E3605" s="2" t="str">
        <f>VLOOKUP(C3605,属性!A:E,4,FALSE)</f>
        <v>否</v>
      </c>
      <c r="F3605" t="s">
        <v>6596</v>
      </c>
      <c r="G3605" t="s">
        <v>6597</v>
      </c>
      <c r="H3605" s="2">
        <v>46066</v>
      </c>
      <c r="I3605" t="s">
        <v>102</v>
      </c>
      <c r="J3605" s="2">
        <v>46084</v>
      </c>
    </row>
    <row r="3606" spans="1:10">
      <c r="A3606">
        <v>3726</v>
      </c>
      <c r="B3606" t="str">
        <f>VLOOKUP(C3606,属性!A:E,2,FALSE)</f>
        <v>茶百道</v>
      </c>
      <c r="C3606" t="s">
        <v>6543</v>
      </c>
      <c r="D3606" s="2">
        <f>VLOOKUP(C3606,属性!A:E,3,FALSE)</f>
        <v>46064</v>
      </c>
      <c r="E3606" s="2" t="str">
        <f>VLOOKUP(C3606,属性!A:E,4,FALSE)</f>
        <v>否</v>
      </c>
      <c r="F3606" t="s">
        <v>6546</v>
      </c>
      <c r="G3606" t="s">
        <v>6598</v>
      </c>
      <c r="H3606" s="2">
        <v>46066</v>
      </c>
      <c r="I3606" t="s">
        <v>26</v>
      </c>
      <c r="J3606" s="2">
        <v>46084</v>
      </c>
    </row>
    <row r="3607" spans="1:10">
      <c r="A3607">
        <v>3727</v>
      </c>
      <c r="B3607" t="str">
        <f>VLOOKUP(C3607,属性!A:E,2,FALSE)</f>
        <v>茶百道</v>
      </c>
      <c r="C3607" t="s">
        <v>6543</v>
      </c>
      <c r="D3607" s="2">
        <f>VLOOKUP(C3607,属性!A:E,3,FALSE)</f>
        <v>46064</v>
      </c>
      <c r="E3607" s="2" t="str">
        <f>VLOOKUP(C3607,属性!A:E,4,FALSE)</f>
        <v>否</v>
      </c>
      <c r="F3607" t="s">
        <v>6599</v>
      </c>
      <c r="G3607" t="s">
        <v>6600</v>
      </c>
      <c r="H3607" s="2">
        <v>46065</v>
      </c>
      <c r="I3607" t="s">
        <v>13</v>
      </c>
      <c r="J3607" s="2">
        <v>46084</v>
      </c>
    </row>
    <row r="3608" spans="1:10">
      <c r="A3608">
        <v>3728</v>
      </c>
      <c r="B3608" t="str">
        <f>VLOOKUP(C3608,属性!A:E,2,FALSE)</f>
        <v>茶百道</v>
      </c>
      <c r="C3608" t="s">
        <v>6543</v>
      </c>
      <c r="D3608" s="2">
        <f>VLOOKUP(C3608,属性!A:E,3,FALSE)</f>
        <v>46064</v>
      </c>
      <c r="E3608" s="2" t="str">
        <f>VLOOKUP(C3608,属性!A:E,4,FALSE)</f>
        <v>否</v>
      </c>
      <c r="F3608" t="s">
        <v>6601</v>
      </c>
      <c r="G3608" t="s">
        <v>6602</v>
      </c>
      <c r="H3608" s="2">
        <v>46065</v>
      </c>
      <c r="I3608" t="s">
        <v>13</v>
      </c>
      <c r="J3608" s="2">
        <v>46084</v>
      </c>
    </row>
    <row r="3609" spans="1:10">
      <c r="A3609">
        <v>3729</v>
      </c>
      <c r="B3609" t="str">
        <f>VLOOKUP(C3609,属性!A:E,2,FALSE)</f>
        <v>茶百道</v>
      </c>
      <c r="C3609" t="s">
        <v>6543</v>
      </c>
      <c r="D3609" s="2">
        <f>VLOOKUP(C3609,属性!A:E,3,FALSE)</f>
        <v>46064</v>
      </c>
      <c r="E3609" s="2" t="str">
        <f>VLOOKUP(C3609,属性!A:E,4,FALSE)</f>
        <v>否</v>
      </c>
      <c r="F3609" t="s">
        <v>3916</v>
      </c>
      <c r="G3609" t="s">
        <v>6603</v>
      </c>
      <c r="H3609" s="2">
        <v>46065</v>
      </c>
      <c r="I3609" t="s">
        <v>65</v>
      </c>
      <c r="J3609" s="2">
        <v>46084</v>
      </c>
    </row>
    <row r="3610" spans="1:10">
      <c r="A3610">
        <v>3730</v>
      </c>
      <c r="B3610" t="str">
        <f>VLOOKUP(C3610,属性!A:E,2,FALSE)</f>
        <v>茶百道</v>
      </c>
      <c r="C3610" t="s">
        <v>6543</v>
      </c>
      <c r="D3610" s="2">
        <f>VLOOKUP(C3610,属性!A:E,3,FALSE)</f>
        <v>46064</v>
      </c>
      <c r="E3610" s="2" t="str">
        <f>VLOOKUP(C3610,属性!A:E,4,FALSE)</f>
        <v>否</v>
      </c>
      <c r="F3610" t="s">
        <v>6601</v>
      </c>
      <c r="G3610" t="s">
        <v>6604</v>
      </c>
      <c r="H3610" s="2">
        <v>46065</v>
      </c>
      <c r="I3610" t="s">
        <v>13</v>
      </c>
      <c r="J3610" s="2">
        <v>46084</v>
      </c>
    </row>
    <row r="3611" spans="1:10">
      <c r="A3611">
        <v>3731</v>
      </c>
      <c r="B3611" t="str">
        <f>VLOOKUP(C3611,属性!A:E,2,FALSE)</f>
        <v>茶百道</v>
      </c>
      <c r="C3611" t="s">
        <v>6543</v>
      </c>
      <c r="D3611" s="2">
        <f>VLOOKUP(C3611,属性!A:E,3,FALSE)</f>
        <v>46064</v>
      </c>
      <c r="E3611" s="2" t="str">
        <f>VLOOKUP(C3611,属性!A:E,4,FALSE)</f>
        <v>否</v>
      </c>
      <c r="F3611" t="s">
        <v>6605</v>
      </c>
      <c r="G3611" t="s">
        <v>6606</v>
      </c>
      <c r="H3611" s="2">
        <v>46065</v>
      </c>
      <c r="I3611" t="s">
        <v>31</v>
      </c>
      <c r="J3611" s="2">
        <v>46084</v>
      </c>
    </row>
    <row r="3612" spans="1:10">
      <c r="A3612">
        <v>3732</v>
      </c>
      <c r="B3612" t="str">
        <f>VLOOKUP(C3612,属性!A:E,2,FALSE)</f>
        <v>茶百道</v>
      </c>
      <c r="C3612" t="s">
        <v>6543</v>
      </c>
      <c r="D3612" s="2">
        <f>VLOOKUP(C3612,属性!A:E,3,FALSE)</f>
        <v>46064</v>
      </c>
      <c r="E3612" s="2" t="str">
        <f>VLOOKUP(C3612,属性!A:E,4,FALSE)</f>
        <v>否</v>
      </c>
      <c r="F3612" t="s">
        <v>6601</v>
      </c>
      <c r="G3612" t="s">
        <v>6607</v>
      </c>
      <c r="H3612" s="2">
        <v>46065</v>
      </c>
      <c r="I3612" t="s">
        <v>13</v>
      </c>
      <c r="J3612" s="2">
        <v>46084</v>
      </c>
    </row>
    <row r="3613" spans="1:10">
      <c r="A3613">
        <v>3733</v>
      </c>
      <c r="B3613" t="str">
        <f>VLOOKUP(C3613,属性!A:E,2,FALSE)</f>
        <v>茶百道</v>
      </c>
      <c r="C3613" t="s">
        <v>6543</v>
      </c>
      <c r="D3613" s="2">
        <f>VLOOKUP(C3613,属性!A:E,3,FALSE)</f>
        <v>46064</v>
      </c>
      <c r="E3613" s="2" t="str">
        <f>VLOOKUP(C3613,属性!A:E,4,FALSE)</f>
        <v>否</v>
      </c>
      <c r="F3613" t="s">
        <v>6608</v>
      </c>
      <c r="G3613" t="s">
        <v>6609</v>
      </c>
      <c r="H3613" s="2">
        <v>46065</v>
      </c>
      <c r="I3613" t="s">
        <v>133</v>
      </c>
      <c r="J3613" s="2">
        <v>46084</v>
      </c>
    </row>
    <row r="3614" spans="1:10">
      <c r="A3614">
        <v>3734</v>
      </c>
      <c r="B3614" t="str">
        <f>VLOOKUP(C3614,属性!A:E,2,FALSE)</f>
        <v>茶百道</v>
      </c>
      <c r="C3614" t="s">
        <v>6543</v>
      </c>
      <c r="D3614" s="2">
        <f>VLOOKUP(C3614,属性!A:E,3,FALSE)</f>
        <v>46064</v>
      </c>
      <c r="E3614" s="2" t="str">
        <f>VLOOKUP(C3614,属性!A:E,4,FALSE)</f>
        <v>否</v>
      </c>
      <c r="F3614" t="s">
        <v>6601</v>
      </c>
      <c r="G3614" t="s">
        <v>6610</v>
      </c>
      <c r="H3614" s="2">
        <v>46065</v>
      </c>
      <c r="I3614" t="s">
        <v>13</v>
      </c>
      <c r="J3614" s="2">
        <v>46084</v>
      </c>
    </row>
    <row r="3615" spans="1:10">
      <c r="A3615">
        <v>3735</v>
      </c>
      <c r="B3615" t="str">
        <f>VLOOKUP(C3615,属性!A:E,2,FALSE)</f>
        <v>茶百道</v>
      </c>
      <c r="C3615" t="s">
        <v>6543</v>
      </c>
      <c r="D3615" s="2">
        <f>VLOOKUP(C3615,属性!A:E,3,FALSE)</f>
        <v>46064</v>
      </c>
      <c r="E3615" s="2" t="str">
        <f>VLOOKUP(C3615,属性!A:E,4,FALSE)</f>
        <v>否</v>
      </c>
      <c r="F3615" t="s">
        <v>587</v>
      </c>
      <c r="G3615" t="s">
        <v>6611</v>
      </c>
      <c r="H3615" s="2">
        <v>46065</v>
      </c>
      <c r="I3615" t="s">
        <v>211</v>
      </c>
      <c r="J3615" s="2">
        <v>46084</v>
      </c>
    </row>
    <row r="3616" spans="1:10">
      <c r="A3616">
        <v>3736</v>
      </c>
      <c r="B3616" t="str">
        <f>VLOOKUP(C3616,属性!A:E,2,FALSE)</f>
        <v>茶百道</v>
      </c>
      <c r="C3616" t="s">
        <v>6543</v>
      </c>
      <c r="D3616" s="2">
        <f>VLOOKUP(C3616,属性!A:E,3,FALSE)</f>
        <v>46064</v>
      </c>
      <c r="E3616" s="2" t="str">
        <f>VLOOKUP(C3616,属性!A:E,4,FALSE)</f>
        <v>否</v>
      </c>
      <c r="F3616" t="s">
        <v>6601</v>
      </c>
      <c r="G3616" t="s">
        <v>6612</v>
      </c>
      <c r="H3616" s="2">
        <v>46065</v>
      </c>
      <c r="I3616" t="s">
        <v>13</v>
      </c>
      <c r="J3616" s="2">
        <v>46084</v>
      </c>
    </row>
    <row r="3617" spans="1:10">
      <c r="A3617">
        <v>3737</v>
      </c>
      <c r="B3617" t="str">
        <f>VLOOKUP(C3617,属性!A:E,2,FALSE)</f>
        <v>茶百道</v>
      </c>
      <c r="C3617" t="s">
        <v>6543</v>
      </c>
      <c r="D3617" s="2">
        <f>VLOOKUP(C3617,属性!A:E,3,FALSE)</f>
        <v>46064</v>
      </c>
      <c r="E3617" s="2" t="str">
        <f>VLOOKUP(C3617,属性!A:E,4,FALSE)</f>
        <v>否</v>
      </c>
      <c r="F3617" t="s">
        <v>6613</v>
      </c>
      <c r="G3617" t="s">
        <v>6614</v>
      </c>
      <c r="H3617" s="2">
        <v>46067</v>
      </c>
      <c r="I3617" t="s">
        <v>26</v>
      </c>
      <c r="J3617" s="2">
        <v>46084</v>
      </c>
    </row>
    <row r="3618" spans="1:10">
      <c r="A3618">
        <v>3738</v>
      </c>
      <c r="B3618" t="str">
        <f>VLOOKUP(C3618,属性!A:E,2,FALSE)</f>
        <v>茶百道</v>
      </c>
      <c r="C3618" t="s">
        <v>6543</v>
      </c>
      <c r="D3618" s="2">
        <f>VLOOKUP(C3618,属性!A:E,3,FALSE)</f>
        <v>46064</v>
      </c>
      <c r="E3618" s="2" t="str">
        <f>VLOOKUP(C3618,属性!A:E,4,FALSE)</f>
        <v>否</v>
      </c>
      <c r="F3618" t="s">
        <v>6601</v>
      </c>
      <c r="G3618" t="s">
        <v>6615</v>
      </c>
      <c r="H3618" s="2">
        <v>46067</v>
      </c>
      <c r="I3618" t="s">
        <v>26</v>
      </c>
      <c r="J3618" s="2">
        <v>46084</v>
      </c>
    </row>
    <row r="3619" spans="1:10">
      <c r="A3619">
        <v>3739</v>
      </c>
      <c r="B3619" t="str">
        <f>VLOOKUP(C3619,属性!A:E,2,FALSE)</f>
        <v>茶百道</v>
      </c>
      <c r="C3619" t="s">
        <v>6543</v>
      </c>
      <c r="D3619" s="2">
        <f>VLOOKUP(C3619,属性!A:E,3,FALSE)</f>
        <v>46064</v>
      </c>
      <c r="E3619" s="2" t="str">
        <f>VLOOKUP(C3619,属性!A:E,4,FALSE)</f>
        <v>否</v>
      </c>
      <c r="F3619" t="s">
        <v>6616</v>
      </c>
      <c r="G3619" t="s">
        <v>6617</v>
      </c>
      <c r="H3619" s="2">
        <v>46083</v>
      </c>
      <c r="I3619" t="s">
        <v>133</v>
      </c>
      <c r="J3619" s="2">
        <v>46084</v>
      </c>
    </row>
    <row r="3620" spans="1:10">
      <c r="A3620">
        <v>3740</v>
      </c>
      <c r="B3620" t="str">
        <f>VLOOKUP(C3620,属性!A:E,2,FALSE)</f>
        <v>茶百道</v>
      </c>
      <c r="C3620" t="s">
        <v>6543</v>
      </c>
      <c r="D3620" s="2">
        <f>VLOOKUP(C3620,属性!A:E,3,FALSE)</f>
        <v>46064</v>
      </c>
      <c r="E3620" s="2" t="str">
        <f>VLOOKUP(C3620,属性!A:E,4,FALSE)</f>
        <v>否</v>
      </c>
      <c r="F3620" t="s">
        <v>6601</v>
      </c>
      <c r="G3620" t="s">
        <v>6618</v>
      </c>
      <c r="H3620" s="2">
        <v>46083</v>
      </c>
      <c r="I3620" t="s">
        <v>13</v>
      </c>
      <c r="J3620" s="2">
        <v>46084</v>
      </c>
    </row>
    <row r="3621" spans="1:10">
      <c r="A3621">
        <v>3741</v>
      </c>
      <c r="B3621" t="str">
        <f>VLOOKUP(C3621,属性!A:E,2,FALSE)</f>
        <v>茶百道</v>
      </c>
      <c r="C3621" t="s">
        <v>6543</v>
      </c>
      <c r="D3621" s="2">
        <f>VLOOKUP(C3621,属性!A:E,3,FALSE)</f>
        <v>46064</v>
      </c>
      <c r="E3621" s="2" t="str">
        <f>VLOOKUP(C3621,属性!A:E,4,FALSE)</f>
        <v>否</v>
      </c>
      <c r="F3621" t="s">
        <v>6619</v>
      </c>
      <c r="G3621" t="s">
        <v>6620</v>
      </c>
      <c r="H3621" s="2">
        <v>46078</v>
      </c>
      <c r="I3621" t="s">
        <v>46</v>
      </c>
      <c r="J3621" s="2">
        <v>46084</v>
      </c>
    </row>
    <row r="3622" spans="1:10">
      <c r="A3622">
        <v>3742</v>
      </c>
      <c r="B3622" t="str">
        <f>VLOOKUP(C3622,属性!A:E,2,FALSE)</f>
        <v>奈雪的茶</v>
      </c>
      <c r="C3622" t="s">
        <v>6621</v>
      </c>
      <c r="D3622" s="2">
        <f>VLOOKUP(C3622,属性!A:E,3,FALSE)</f>
        <v>46038</v>
      </c>
      <c r="E3622" s="2" t="str">
        <f>VLOOKUP(C3622,属性!A:E,4,FALSE)</f>
        <v>否</v>
      </c>
      <c r="F3622" t="s">
        <v>6622</v>
      </c>
      <c r="G3622" t="s">
        <v>6623</v>
      </c>
      <c r="H3622" s="2">
        <v>46036</v>
      </c>
      <c r="I3622" t="s">
        <v>102</v>
      </c>
      <c r="J3622" s="2">
        <v>46084</v>
      </c>
    </row>
    <row r="3623" spans="1:10">
      <c r="A3623">
        <v>3743</v>
      </c>
      <c r="B3623" t="str">
        <f>VLOOKUP(C3623,属性!A:E,2,FALSE)</f>
        <v>奈雪的茶</v>
      </c>
      <c r="C3623" t="s">
        <v>6621</v>
      </c>
      <c r="D3623" s="2">
        <f>VLOOKUP(C3623,属性!A:E,3,FALSE)</f>
        <v>46038</v>
      </c>
      <c r="E3623" s="2" t="str">
        <f>VLOOKUP(C3623,属性!A:E,4,FALSE)</f>
        <v>否</v>
      </c>
      <c r="F3623" t="s">
        <v>6624</v>
      </c>
      <c r="G3623" t="s">
        <v>6625</v>
      </c>
      <c r="H3623" s="2">
        <v>46036</v>
      </c>
      <c r="I3623" t="s">
        <v>65</v>
      </c>
      <c r="J3623" s="2">
        <v>46084</v>
      </c>
    </row>
    <row r="3624" spans="1:10">
      <c r="A3624">
        <v>3744</v>
      </c>
      <c r="B3624" t="str">
        <f>VLOOKUP(C3624,属性!A:E,2,FALSE)</f>
        <v>奈雪的茶</v>
      </c>
      <c r="C3624" t="s">
        <v>6621</v>
      </c>
      <c r="D3624" s="2">
        <f>VLOOKUP(C3624,属性!A:E,3,FALSE)</f>
        <v>46038</v>
      </c>
      <c r="E3624" s="2" t="str">
        <f>VLOOKUP(C3624,属性!A:E,4,FALSE)</f>
        <v>否</v>
      </c>
      <c r="F3624" t="s">
        <v>6626</v>
      </c>
      <c r="G3624" t="s">
        <v>6627</v>
      </c>
      <c r="H3624" s="2">
        <v>46036</v>
      </c>
      <c r="I3624" t="s">
        <v>13</v>
      </c>
      <c r="J3624" s="2">
        <v>46084</v>
      </c>
    </row>
    <row r="3625" spans="1:10">
      <c r="A3625">
        <v>3745</v>
      </c>
      <c r="B3625" t="str">
        <f>VLOOKUP(C3625,属性!A:E,2,FALSE)</f>
        <v>奈雪的茶</v>
      </c>
      <c r="C3625" t="s">
        <v>6621</v>
      </c>
      <c r="D3625" s="2">
        <f>VLOOKUP(C3625,属性!A:E,3,FALSE)</f>
        <v>46038</v>
      </c>
      <c r="E3625" s="2" t="str">
        <f>VLOOKUP(C3625,属性!A:E,4,FALSE)</f>
        <v>否</v>
      </c>
      <c r="F3625" t="s">
        <v>6628</v>
      </c>
      <c r="G3625" t="s">
        <v>6629</v>
      </c>
      <c r="H3625" s="2">
        <v>46036</v>
      </c>
      <c r="I3625" t="s">
        <v>173</v>
      </c>
      <c r="J3625" s="2">
        <v>46084</v>
      </c>
    </row>
    <row r="3626" spans="1:10">
      <c r="A3626">
        <v>3746</v>
      </c>
      <c r="B3626" t="str">
        <f>VLOOKUP(C3626,属性!A:E,2,FALSE)</f>
        <v>奈雪的茶</v>
      </c>
      <c r="C3626" t="s">
        <v>6621</v>
      </c>
      <c r="D3626" s="2">
        <f>VLOOKUP(C3626,属性!A:E,3,FALSE)</f>
        <v>46038</v>
      </c>
      <c r="E3626" s="2" t="str">
        <f>VLOOKUP(C3626,属性!A:E,4,FALSE)</f>
        <v>否</v>
      </c>
      <c r="F3626" t="s">
        <v>6630</v>
      </c>
      <c r="G3626" t="s">
        <v>6631</v>
      </c>
      <c r="H3626" s="2">
        <v>46037</v>
      </c>
      <c r="I3626" t="s">
        <v>13</v>
      </c>
      <c r="J3626" s="2">
        <v>46084</v>
      </c>
    </row>
    <row r="3627" spans="1:10">
      <c r="A3627">
        <v>3747</v>
      </c>
      <c r="B3627" t="str">
        <f>VLOOKUP(C3627,属性!A:E,2,FALSE)</f>
        <v>奈雪的茶</v>
      </c>
      <c r="C3627" t="s">
        <v>6621</v>
      </c>
      <c r="D3627" s="2">
        <f>VLOOKUP(C3627,属性!A:E,3,FALSE)</f>
        <v>46038</v>
      </c>
      <c r="E3627" s="2" t="str">
        <f>VLOOKUP(C3627,属性!A:E,4,FALSE)</f>
        <v>否</v>
      </c>
      <c r="F3627" t="s">
        <v>6632</v>
      </c>
      <c r="G3627" t="s">
        <v>6633</v>
      </c>
      <c r="H3627" s="2">
        <v>46037</v>
      </c>
      <c r="I3627" t="s">
        <v>62</v>
      </c>
      <c r="J3627" s="2">
        <v>46084</v>
      </c>
    </row>
    <row r="3628" spans="1:10">
      <c r="A3628">
        <v>3748</v>
      </c>
      <c r="B3628" t="str">
        <f>VLOOKUP(C3628,属性!A:E,2,FALSE)</f>
        <v>奈雪的茶</v>
      </c>
      <c r="C3628" t="s">
        <v>6621</v>
      </c>
      <c r="D3628" s="2">
        <f>VLOOKUP(C3628,属性!A:E,3,FALSE)</f>
        <v>46038</v>
      </c>
      <c r="E3628" s="2" t="str">
        <f>VLOOKUP(C3628,属性!A:E,4,FALSE)</f>
        <v>否</v>
      </c>
      <c r="F3628" t="s">
        <v>6634</v>
      </c>
      <c r="G3628" t="s">
        <v>6635</v>
      </c>
      <c r="H3628" s="2">
        <v>46037</v>
      </c>
      <c r="I3628" t="s">
        <v>102</v>
      </c>
      <c r="J3628" s="2">
        <v>46084</v>
      </c>
    </row>
    <row r="3629" spans="1:10">
      <c r="A3629">
        <v>3749</v>
      </c>
      <c r="B3629" t="str">
        <f>VLOOKUP(C3629,属性!A:E,2,FALSE)</f>
        <v>奈雪的茶</v>
      </c>
      <c r="C3629" t="s">
        <v>6621</v>
      </c>
      <c r="D3629" s="2">
        <f>VLOOKUP(C3629,属性!A:E,3,FALSE)</f>
        <v>46038</v>
      </c>
      <c r="E3629" s="2" t="str">
        <f>VLOOKUP(C3629,属性!A:E,4,FALSE)</f>
        <v>否</v>
      </c>
      <c r="F3629" t="s">
        <v>6630</v>
      </c>
      <c r="G3629" t="s">
        <v>6636</v>
      </c>
      <c r="H3629" s="2">
        <v>46037</v>
      </c>
      <c r="I3629" t="s">
        <v>13</v>
      </c>
      <c r="J3629" s="2">
        <v>46084</v>
      </c>
    </row>
    <row r="3630" spans="1:10">
      <c r="A3630">
        <v>3750</v>
      </c>
      <c r="B3630" t="str">
        <f>VLOOKUP(C3630,属性!A:E,2,FALSE)</f>
        <v>奈雪的茶</v>
      </c>
      <c r="C3630" t="s">
        <v>6621</v>
      </c>
      <c r="D3630" s="2">
        <f>VLOOKUP(C3630,属性!A:E,3,FALSE)</f>
        <v>46038</v>
      </c>
      <c r="E3630" s="2" t="str">
        <f>VLOOKUP(C3630,属性!A:E,4,FALSE)</f>
        <v>否</v>
      </c>
      <c r="F3630" t="s">
        <v>6637</v>
      </c>
      <c r="G3630" t="s">
        <v>6638</v>
      </c>
      <c r="H3630" s="2">
        <v>46037</v>
      </c>
      <c r="I3630" t="s">
        <v>13</v>
      </c>
      <c r="J3630" s="2">
        <v>46084</v>
      </c>
    </row>
    <row r="3631" spans="1:10">
      <c r="A3631">
        <v>3751</v>
      </c>
      <c r="B3631" t="str">
        <f>VLOOKUP(C3631,属性!A:E,2,FALSE)</f>
        <v>奈雪的茶</v>
      </c>
      <c r="C3631" t="s">
        <v>6621</v>
      </c>
      <c r="D3631" s="2">
        <f>VLOOKUP(C3631,属性!A:E,3,FALSE)</f>
        <v>46038</v>
      </c>
      <c r="E3631" s="2" t="str">
        <f>VLOOKUP(C3631,属性!A:E,4,FALSE)</f>
        <v>否</v>
      </c>
      <c r="F3631" t="s">
        <v>163</v>
      </c>
      <c r="G3631" t="s">
        <v>6639</v>
      </c>
      <c r="H3631" s="2">
        <v>46038</v>
      </c>
      <c r="I3631" t="s">
        <v>13</v>
      </c>
      <c r="J3631" s="2">
        <v>46084</v>
      </c>
    </row>
    <row r="3632" spans="1:10">
      <c r="A3632">
        <v>3752</v>
      </c>
      <c r="B3632" t="str">
        <f>VLOOKUP(C3632,属性!A:E,2,FALSE)</f>
        <v>奈雪的茶</v>
      </c>
      <c r="C3632" t="s">
        <v>6621</v>
      </c>
      <c r="D3632" s="2">
        <f>VLOOKUP(C3632,属性!A:E,3,FALSE)</f>
        <v>46038</v>
      </c>
      <c r="E3632" s="2" t="str">
        <f>VLOOKUP(C3632,属性!A:E,4,FALSE)</f>
        <v>否</v>
      </c>
      <c r="F3632" t="s">
        <v>6640</v>
      </c>
      <c r="G3632" t="s">
        <v>6641</v>
      </c>
      <c r="H3632" s="2">
        <v>46038</v>
      </c>
      <c r="I3632" t="s">
        <v>41</v>
      </c>
      <c r="J3632" s="2">
        <v>46084</v>
      </c>
    </row>
    <row r="3633" spans="1:10">
      <c r="A3633">
        <v>3753</v>
      </c>
      <c r="B3633" t="str">
        <f>VLOOKUP(C3633,属性!A:E,2,FALSE)</f>
        <v>奈雪的茶</v>
      </c>
      <c r="C3633" t="s">
        <v>6621</v>
      </c>
      <c r="D3633" s="2">
        <f>VLOOKUP(C3633,属性!A:E,3,FALSE)</f>
        <v>46038</v>
      </c>
      <c r="E3633" s="2" t="str">
        <f>VLOOKUP(C3633,属性!A:E,4,FALSE)</f>
        <v>否</v>
      </c>
      <c r="F3633" t="s">
        <v>6642</v>
      </c>
      <c r="G3633" t="s">
        <v>6643</v>
      </c>
      <c r="H3633" s="2">
        <v>46038</v>
      </c>
      <c r="I3633" t="s">
        <v>56</v>
      </c>
      <c r="J3633" s="2">
        <v>46084</v>
      </c>
    </row>
    <row r="3634" spans="1:10">
      <c r="A3634">
        <v>3754</v>
      </c>
      <c r="B3634" t="str">
        <f>VLOOKUP(C3634,属性!A:E,2,FALSE)</f>
        <v>奈雪的茶</v>
      </c>
      <c r="C3634" t="s">
        <v>6621</v>
      </c>
      <c r="D3634" s="2">
        <f>VLOOKUP(C3634,属性!A:E,3,FALSE)</f>
        <v>46038</v>
      </c>
      <c r="E3634" s="2" t="str">
        <f>VLOOKUP(C3634,属性!A:E,4,FALSE)</f>
        <v>否</v>
      </c>
      <c r="F3634" t="s">
        <v>6644</v>
      </c>
      <c r="G3634" t="s">
        <v>6645</v>
      </c>
      <c r="H3634" s="2">
        <v>46037</v>
      </c>
      <c r="I3634" t="s">
        <v>73</v>
      </c>
      <c r="J3634" s="2">
        <v>46084</v>
      </c>
    </row>
    <row r="3635" spans="1:10">
      <c r="A3635">
        <v>3755</v>
      </c>
      <c r="B3635" t="str">
        <f>VLOOKUP(C3635,属性!A:E,2,FALSE)</f>
        <v>奈雪的茶</v>
      </c>
      <c r="C3635" t="s">
        <v>6621</v>
      </c>
      <c r="D3635" s="2">
        <f>VLOOKUP(C3635,属性!A:E,3,FALSE)</f>
        <v>46038</v>
      </c>
      <c r="E3635" s="2" t="str">
        <f>VLOOKUP(C3635,属性!A:E,4,FALSE)</f>
        <v>否</v>
      </c>
      <c r="F3635" t="s">
        <v>6646</v>
      </c>
      <c r="G3635" t="s">
        <v>6647</v>
      </c>
      <c r="H3635" s="2">
        <v>46038</v>
      </c>
      <c r="I3635" t="s">
        <v>16</v>
      </c>
      <c r="J3635" s="2">
        <v>46084</v>
      </c>
    </row>
    <row r="3636" spans="1:10">
      <c r="A3636">
        <v>3756</v>
      </c>
      <c r="B3636" t="str">
        <f>VLOOKUP(C3636,属性!A:E,2,FALSE)</f>
        <v>奈雪的茶</v>
      </c>
      <c r="C3636" t="s">
        <v>6621</v>
      </c>
      <c r="D3636" s="2">
        <f>VLOOKUP(C3636,属性!A:E,3,FALSE)</f>
        <v>46038</v>
      </c>
      <c r="E3636" s="2" t="str">
        <f>VLOOKUP(C3636,属性!A:E,4,FALSE)</f>
        <v>否</v>
      </c>
      <c r="F3636" t="s">
        <v>163</v>
      </c>
      <c r="G3636" t="s">
        <v>6648</v>
      </c>
      <c r="H3636" s="2">
        <v>46037</v>
      </c>
      <c r="I3636" t="s">
        <v>46</v>
      </c>
      <c r="J3636" s="2">
        <v>46084</v>
      </c>
    </row>
    <row r="3637" spans="1:10">
      <c r="A3637">
        <v>3757</v>
      </c>
      <c r="B3637" t="str">
        <f>VLOOKUP(C3637,属性!A:E,2,FALSE)</f>
        <v>奈雪的茶</v>
      </c>
      <c r="C3637" t="s">
        <v>6621</v>
      </c>
      <c r="D3637" s="2">
        <f>VLOOKUP(C3637,属性!A:E,3,FALSE)</f>
        <v>46038</v>
      </c>
      <c r="E3637" s="2" t="str">
        <f>VLOOKUP(C3637,属性!A:E,4,FALSE)</f>
        <v>否</v>
      </c>
      <c r="F3637" t="s">
        <v>6649</v>
      </c>
      <c r="G3637" t="s">
        <v>6650</v>
      </c>
      <c r="H3637" s="2">
        <v>46037</v>
      </c>
      <c r="I3637" t="s">
        <v>56</v>
      </c>
      <c r="J3637" s="2">
        <v>46084</v>
      </c>
    </row>
    <row r="3638" spans="1:10">
      <c r="A3638">
        <v>3758</v>
      </c>
      <c r="B3638" t="str">
        <f>VLOOKUP(C3638,属性!A:E,2,FALSE)</f>
        <v>奈雪的茶</v>
      </c>
      <c r="C3638" t="s">
        <v>6621</v>
      </c>
      <c r="D3638" s="2">
        <f>VLOOKUP(C3638,属性!A:E,3,FALSE)</f>
        <v>46038</v>
      </c>
      <c r="E3638" s="2" t="str">
        <f>VLOOKUP(C3638,属性!A:E,4,FALSE)</f>
        <v>否</v>
      </c>
      <c r="F3638" t="s">
        <v>6651</v>
      </c>
      <c r="G3638" t="s">
        <v>6652</v>
      </c>
      <c r="H3638" s="2">
        <v>46037</v>
      </c>
      <c r="I3638" t="s">
        <v>31</v>
      </c>
      <c r="J3638" s="2">
        <v>46084</v>
      </c>
    </row>
    <row r="3639" spans="1:10">
      <c r="A3639">
        <v>3759</v>
      </c>
      <c r="B3639" t="str">
        <f>VLOOKUP(C3639,属性!A:E,2,FALSE)</f>
        <v>奈雪的茶</v>
      </c>
      <c r="C3639" t="s">
        <v>6621</v>
      </c>
      <c r="D3639" s="2">
        <f>VLOOKUP(C3639,属性!A:E,3,FALSE)</f>
        <v>46038</v>
      </c>
      <c r="E3639" s="2" t="str">
        <f>VLOOKUP(C3639,属性!A:E,4,FALSE)</f>
        <v>否</v>
      </c>
      <c r="F3639" t="s">
        <v>6628</v>
      </c>
      <c r="G3639" t="s">
        <v>6653</v>
      </c>
      <c r="H3639" s="2">
        <v>46037</v>
      </c>
      <c r="I3639" t="s">
        <v>173</v>
      </c>
      <c r="J3639" s="2">
        <v>46084</v>
      </c>
    </row>
    <row r="3640" spans="1:10">
      <c r="A3640">
        <v>3760</v>
      </c>
      <c r="B3640" t="str">
        <f>VLOOKUP(C3640,属性!A:E,2,FALSE)</f>
        <v>奈雪的茶</v>
      </c>
      <c r="C3640" t="s">
        <v>6621</v>
      </c>
      <c r="D3640" s="2">
        <f>VLOOKUP(C3640,属性!A:E,3,FALSE)</f>
        <v>46038</v>
      </c>
      <c r="E3640" s="2" t="str">
        <f>VLOOKUP(C3640,属性!A:E,4,FALSE)</f>
        <v>否</v>
      </c>
      <c r="F3640" t="s">
        <v>6654</v>
      </c>
      <c r="G3640" t="s">
        <v>6655</v>
      </c>
      <c r="H3640" s="2">
        <v>46037</v>
      </c>
      <c r="I3640" t="s">
        <v>13</v>
      </c>
      <c r="J3640" s="2">
        <v>46084</v>
      </c>
    </row>
    <row r="3641" spans="1:10">
      <c r="A3641">
        <v>3761</v>
      </c>
      <c r="B3641" t="str">
        <f>VLOOKUP(C3641,属性!A:E,2,FALSE)</f>
        <v>奈雪的茶</v>
      </c>
      <c r="C3641" t="s">
        <v>6621</v>
      </c>
      <c r="D3641" s="2">
        <f>VLOOKUP(C3641,属性!A:E,3,FALSE)</f>
        <v>46038</v>
      </c>
      <c r="E3641" s="2" t="str">
        <f>VLOOKUP(C3641,属性!A:E,4,FALSE)</f>
        <v>否</v>
      </c>
      <c r="F3641" t="s">
        <v>6628</v>
      </c>
      <c r="G3641" t="s">
        <v>6656</v>
      </c>
      <c r="H3641" s="2">
        <v>46037</v>
      </c>
      <c r="I3641" t="s">
        <v>173</v>
      </c>
      <c r="J3641" s="2">
        <v>46084</v>
      </c>
    </row>
    <row r="3642" spans="1:10">
      <c r="A3642">
        <v>3762</v>
      </c>
      <c r="B3642" t="str">
        <f>VLOOKUP(C3642,属性!A:E,2,FALSE)</f>
        <v>奈雪的茶</v>
      </c>
      <c r="C3642" t="s">
        <v>6621</v>
      </c>
      <c r="D3642" s="2">
        <f>VLOOKUP(C3642,属性!A:E,3,FALSE)</f>
        <v>46038</v>
      </c>
      <c r="E3642" s="2" t="str">
        <f>VLOOKUP(C3642,属性!A:E,4,FALSE)</f>
        <v>否</v>
      </c>
      <c r="F3642" t="s">
        <v>6657</v>
      </c>
      <c r="G3642" t="s">
        <v>6658</v>
      </c>
      <c r="H3642" s="2">
        <v>46053</v>
      </c>
      <c r="I3642" t="s">
        <v>16</v>
      </c>
      <c r="J3642" s="2">
        <v>46084</v>
      </c>
    </row>
    <row r="3643" spans="1:10">
      <c r="A3643">
        <v>3763</v>
      </c>
      <c r="B3643" t="str">
        <f>VLOOKUP(C3643,属性!A:E,2,FALSE)</f>
        <v>奈雪的茶</v>
      </c>
      <c r="C3643" t="s">
        <v>6621</v>
      </c>
      <c r="D3643" s="2">
        <f>VLOOKUP(C3643,属性!A:E,3,FALSE)</f>
        <v>46038</v>
      </c>
      <c r="E3643" s="2" t="str">
        <f>VLOOKUP(C3643,属性!A:E,4,FALSE)</f>
        <v>否</v>
      </c>
      <c r="F3643" t="s">
        <v>6659</v>
      </c>
      <c r="G3643" t="s">
        <v>6660</v>
      </c>
      <c r="H3643" s="2">
        <v>46050</v>
      </c>
      <c r="I3643" t="s">
        <v>56</v>
      </c>
      <c r="J3643" s="2">
        <v>46084</v>
      </c>
    </row>
    <row r="3644" spans="1:10">
      <c r="A3644">
        <v>3764</v>
      </c>
      <c r="B3644" t="str">
        <f>VLOOKUP(C3644,属性!A:E,2,FALSE)</f>
        <v>奈雪的茶</v>
      </c>
      <c r="C3644" t="s">
        <v>6621</v>
      </c>
      <c r="D3644" s="2">
        <f>VLOOKUP(C3644,属性!A:E,3,FALSE)</f>
        <v>46038</v>
      </c>
      <c r="E3644" s="2" t="str">
        <f>VLOOKUP(C3644,属性!A:E,4,FALSE)</f>
        <v>否</v>
      </c>
      <c r="F3644" t="s">
        <v>6661</v>
      </c>
      <c r="G3644" t="s">
        <v>6662</v>
      </c>
      <c r="H3644" s="2">
        <v>46049</v>
      </c>
      <c r="I3644" t="s">
        <v>31</v>
      </c>
      <c r="J3644" s="2">
        <v>46084</v>
      </c>
    </row>
    <row r="3645" spans="1:10">
      <c r="A3645">
        <v>3765</v>
      </c>
      <c r="B3645" t="str">
        <f>VLOOKUP(C3645,属性!A:E,2,FALSE)</f>
        <v>奈雪的茶</v>
      </c>
      <c r="C3645" t="s">
        <v>6621</v>
      </c>
      <c r="D3645" s="2">
        <f>VLOOKUP(C3645,属性!A:E,3,FALSE)</f>
        <v>46038</v>
      </c>
      <c r="E3645" s="2" t="str">
        <f>VLOOKUP(C3645,属性!A:E,4,FALSE)</f>
        <v>否</v>
      </c>
      <c r="F3645" t="s">
        <v>6663</v>
      </c>
      <c r="G3645" t="s">
        <v>6664</v>
      </c>
      <c r="H3645" s="2">
        <v>46046</v>
      </c>
      <c r="I3645" t="s">
        <v>16</v>
      </c>
      <c r="J3645" s="2">
        <v>46084</v>
      </c>
    </row>
    <row r="3646" spans="1:10">
      <c r="A3646">
        <v>3766</v>
      </c>
      <c r="B3646" t="str">
        <f>VLOOKUP(C3646,属性!A:E,2,FALSE)</f>
        <v>奈雪的茶</v>
      </c>
      <c r="C3646" t="s">
        <v>6621</v>
      </c>
      <c r="D3646" s="2">
        <f>VLOOKUP(C3646,属性!A:E,3,FALSE)</f>
        <v>46038</v>
      </c>
      <c r="E3646" s="2" t="str">
        <f>VLOOKUP(C3646,属性!A:E,4,FALSE)</f>
        <v>否</v>
      </c>
      <c r="F3646" t="s">
        <v>6665</v>
      </c>
      <c r="G3646" t="s">
        <v>6666</v>
      </c>
      <c r="H3646" s="2">
        <v>46043</v>
      </c>
      <c r="I3646" t="s">
        <v>41</v>
      </c>
      <c r="J3646" s="2">
        <v>46084</v>
      </c>
    </row>
    <row r="3647" spans="1:10">
      <c r="A3647">
        <v>3767</v>
      </c>
      <c r="B3647" t="str">
        <f>VLOOKUP(C3647,属性!A:E,2,FALSE)</f>
        <v>奈雪的茶</v>
      </c>
      <c r="C3647" t="s">
        <v>6621</v>
      </c>
      <c r="D3647" s="2">
        <f>VLOOKUP(C3647,属性!A:E,3,FALSE)</f>
        <v>46038</v>
      </c>
      <c r="E3647" s="2" t="str">
        <f>VLOOKUP(C3647,属性!A:E,4,FALSE)</f>
        <v>否</v>
      </c>
      <c r="F3647" t="s">
        <v>6667</v>
      </c>
      <c r="G3647" t="s">
        <v>6668</v>
      </c>
      <c r="H3647" s="2">
        <v>46043</v>
      </c>
      <c r="I3647" t="s">
        <v>102</v>
      </c>
      <c r="J3647" s="2">
        <v>46084</v>
      </c>
    </row>
    <row r="3648" spans="1:10">
      <c r="A3648">
        <v>3768</v>
      </c>
      <c r="B3648" t="str">
        <f>VLOOKUP(C3648,属性!A:E,2,FALSE)</f>
        <v>奈雪的茶</v>
      </c>
      <c r="C3648" t="s">
        <v>6621</v>
      </c>
      <c r="D3648" s="2">
        <f>VLOOKUP(C3648,属性!A:E,3,FALSE)</f>
        <v>46038</v>
      </c>
      <c r="E3648" s="2" t="str">
        <f>VLOOKUP(C3648,属性!A:E,4,FALSE)</f>
        <v>否</v>
      </c>
      <c r="F3648" t="s">
        <v>6669</v>
      </c>
      <c r="G3648" t="s">
        <v>6670</v>
      </c>
      <c r="H3648" s="2">
        <v>46043</v>
      </c>
      <c r="I3648" t="s">
        <v>46</v>
      </c>
      <c r="J3648" s="2">
        <v>46084</v>
      </c>
    </row>
    <row r="3649" spans="1:10">
      <c r="A3649">
        <v>3769</v>
      </c>
      <c r="B3649" t="str">
        <f>VLOOKUP(C3649,属性!A:E,2,FALSE)</f>
        <v>奈雪的茶</v>
      </c>
      <c r="C3649" t="s">
        <v>6621</v>
      </c>
      <c r="D3649" s="2">
        <f>VLOOKUP(C3649,属性!A:E,3,FALSE)</f>
        <v>46038</v>
      </c>
      <c r="E3649" s="2" t="str">
        <f>VLOOKUP(C3649,属性!A:E,4,FALSE)</f>
        <v>否</v>
      </c>
      <c r="F3649" t="s">
        <v>6671</v>
      </c>
      <c r="G3649" t="s">
        <v>6672</v>
      </c>
      <c r="H3649" s="2">
        <v>46042</v>
      </c>
      <c r="I3649" t="s">
        <v>133</v>
      </c>
      <c r="J3649" s="2">
        <v>46084</v>
      </c>
    </row>
    <row r="3650" spans="1:10">
      <c r="A3650">
        <v>3770</v>
      </c>
      <c r="B3650" t="str">
        <f>VLOOKUP(C3650,属性!A:E,2,FALSE)</f>
        <v>奈雪的茶</v>
      </c>
      <c r="C3650" t="s">
        <v>6621</v>
      </c>
      <c r="D3650" s="2">
        <f>VLOOKUP(C3650,属性!A:E,3,FALSE)</f>
        <v>46038</v>
      </c>
      <c r="E3650" s="2" t="str">
        <f>VLOOKUP(C3650,属性!A:E,4,FALSE)</f>
        <v>否</v>
      </c>
      <c r="F3650" t="s">
        <v>6673</v>
      </c>
      <c r="G3650" t="s">
        <v>6674</v>
      </c>
      <c r="H3650" s="2">
        <v>46042</v>
      </c>
      <c r="I3650" t="s">
        <v>16</v>
      </c>
      <c r="J3650" s="2">
        <v>46084</v>
      </c>
    </row>
    <row r="3651" spans="1:10">
      <c r="A3651">
        <v>3771</v>
      </c>
      <c r="B3651" t="str">
        <f>VLOOKUP(C3651,属性!A:E,2,FALSE)</f>
        <v>奈雪的茶</v>
      </c>
      <c r="C3651" t="s">
        <v>6621</v>
      </c>
      <c r="D3651" s="2">
        <f>VLOOKUP(C3651,属性!A:E,3,FALSE)</f>
        <v>46038</v>
      </c>
      <c r="E3651" s="2" t="str">
        <f>VLOOKUP(C3651,属性!A:E,4,FALSE)</f>
        <v>否</v>
      </c>
      <c r="F3651" t="s">
        <v>6675</v>
      </c>
      <c r="G3651" t="s">
        <v>6676</v>
      </c>
      <c r="H3651" s="2">
        <v>46042</v>
      </c>
      <c r="I3651" t="s">
        <v>13</v>
      </c>
      <c r="J3651" s="2">
        <v>46084</v>
      </c>
    </row>
    <row r="3652" spans="1:10">
      <c r="A3652">
        <v>3772</v>
      </c>
      <c r="B3652" t="str">
        <f>VLOOKUP(C3652,属性!A:E,2,FALSE)</f>
        <v>奈雪的茶</v>
      </c>
      <c r="C3652" t="s">
        <v>6621</v>
      </c>
      <c r="D3652" s="2">
        <f>VLOOKUP(C3652,属性!A:E,3,FALSE)</f>
        <v>46038</v>
      </c>
      <c r="E3652" s="2" t="str">
        <f>VLOOKUP(C3652,属性!A:E,4,FALSE)</f>
        <v>否</v>
      </c>
      <c r="F3652" t="s">
        <v>163</v>
      </c>
      <c r="G3652" t="s">
        <v>6677</v>
      </c>
      <c r="H3652" s="2">
        <v>46041</v>
      </c>
      <c r="I3652" t="s">
        <v>13</v>
      </c>
      <c r="J3652" s="2">
        <v>46084</v>
      </c>
    </row>
    <row r="3653" spans="1:10">
      <c r="A3653">
        <v>3773</v>
      </c>
      <c r="B3653" t="str">
        <f>VLOOKUP(C3653,属性!A:E,2,FALSE)</f>
        <v>奈雪的茶</v>
      </c>
      <c r="C3653" t="s">
        <v>6621</v>
      </c>
      <c r="D3653" s="2">
        <f>VLOOKUP(C3653,属性!A:E,3,FALSE)</f>
        <v>46038</v>
      </c>
      <c r="E3653" s="2" t="str">
        <f>VLOOKUP(C3653,属性!A:E,4,FALSE)</f>
        <v>否</v>
      </c>
      <c r="F3653" t="s">
        <v>6678</v>
      </c>
      <c r="G3653" t="s">
        <v>6679</v>
      </c>
      <c r="H3653" s="2">
        <v>46041</v>
      </c>
      <c r="I3653" t="s">
        <v>23</v>
      </c>
      <c r="J3653" s="2">
        <v>46084</v>
      </c>
    </row>
    <row r="3654" spans="1:10">
      <c r="A3654">
        <v>3774</v>
      </c>
      <c r="B3654" t="str">
        <f>VLOOKUP(C3654,属性!A:E,2,FALSE)</f>
        <v>奈雪的茶</v>
      </c>
      <c r="C3654" t="s">
        <v>6621</v>
      </c>
      <c r="D3654" s="2">
        <f>VLOOKUP(C3654,属性!A:E,3,FALSE)</f>
        <v>46038</v>
      </c>
      <c r="E3654" s="2" t="str">
        <f>VLOOKUP(C3654,属性!A:E,4,FALSE)</f>
        <v>否</v>
      </c>
      <c r="F3654" t="s">
        <v>6680</v>
      </c>
      <c r="G3654" t="s">
        <v>6681</v>
      </c>
      <c r="H3654" s="2">
        <v>46041</v>
      </c>
      <c r="I3654" t="s">
        <v>13</v>
      </c>
      <c r="J3654" s="2">
        <v>46084</v>
      </c>
    </row>
    <row r="3655" spans="1:10">
      <c r="A3655">
        <v>3775</v>
      </c>
      <c r="B3655" t="str">
        <f>VLOOKUP(C3655,属性!A:E,2,FALSE)</f>
        <v>奈雪的茶</v>
      </c>
      <c r="C3655" t="s">
        <v>6621</v>
      </c>
      <c r="D3655" s="2">
        <f>VLOOKUP(C3655,属性!A:E,3,FALSE)</f>
        <v>46038</v>
      </c>
      <c r="E3655" s="2" t="str">
        <f>VLOOKUP(C3655,属性!A:E,4,FALSE)</f>
        <v>否</v>
      </c>
      <c r="F3655" t="s">
        <v>6682</v>
      </c>
      <c r="G3655" t="s">
        <v>6683</v>
      </c>
      <c r="H3655" s="2">
        <v>46041</v>
      </c>
      <c r="I3655" t="s">
        <v>46</v>
      </c>
      <c r="J3655" s="2">
        <v>46084</v>
      </c>
    </row>
    <row r="3656" spans="1:10">
      <c r="A3656">
        <v>3776</v>
      </c>
      <c r="B3656" t="str">
        <f>VLOOKUP(C3656,属性!A:E,2,FALSE)</f>
        <v>奈雪的茶</v>
      </c>
      <c r="C3656" t="s">
        <v>6621</v>
      </c>
      <c r="D3656" s="2">
        <f>VLOOKUP(C3656,属性!A:E,3,FALSE)</f>
        <v>46038</v>
      </c>
      <c r="E3656" s="2" t="str">
        <f>VLOOKUP(C3656,属性!A:E,4,FALSE)</f>
        <v>否</v>
      </c>
      <c r="F3656" t="s">
        <v>6684</v>
      </c>
      <c r="G3656" t="s">
        <v>6685</v>
      </c>
      <c r="H3656" s="2">
        <v>46041</v>
      </c>
      <c r="I3656" t="s">
        <v>173</v>
      </c>
      <c r="J3656" s="2">
        <v>46084</v>
      </c>
    </row>
    <row r="3657" spans="1:10">
      <c r="A3657">
        <v>3777</v>
      </c>
      <c r="B3657" t="str">
        <f>VLOOKUP(C3657,属性!A:E,2,FALSE)</f>
        <v>奈雪的茶</v>
      </c>
      <c r="C3657" t="s">
        <v>6621</v>
      </c>
      <c r="D3657" s="2">
        <f>VLOOKUP(C3657,属性!A:E,3,FALSE)</f>
        <v>46038</v>
      </c>
      <c r="E3657" s="2" t="str">
        <f>VLOOKUP(C3657,属性!A:E,4,FALSE)</f>
        <v>否</v>
      </c>
      <c r="F3657" t="s">
        <v>6686</v>
      </c>
      <c r="G3657" t="s">
        <v>6687</v>
      </c>
      <c r="H3657" s="2">
        <v>46041</v>
      </c>
      <c r="I3657" t="s">
        <v>173</v>
      </c>
      <c r="J3657" s="2">
        <v>46084</v>
      </c>
    </row>
    <row r="3658" spans="1:10">
      <c r="A3658">
        <v>3778</v>
      </c>
      <c r="B3658" t="str">
        <f>VLOOKUP(C3658,属性!A:E,2,FALSE)</f>
        <v>奈雪的茶</v>
      </c>
      <c r="C3658" t="s">
        <v>6621</v>
      </c>
      <c r="D3658" s="2">
        <f>VLOOKUP(C3658,属性!A:E,3,FALSE)</f>
        <v>46038</v>
      </c>
      <c r="E3658" s="2" t="str">
        <f>VLOOKUP(C3658,属性!A:E,4,FALSE)</f>
        <v>否</v>
      </c>
      <c r="F3658" t="s">
        <v>6688</v>
      </c>
      <c r="G3658" t="s">
        <v>6689</v>
      </c>
      <c r="H3658" s="2">
        <v>46041</v>
      </c>
      <c r="I3658" t="s">
        <v>31</v>
      </c>
      <c r="J3658" s="2">
        <v>46084</v>
      </c>
    </row>
    <row r="3659" spans="1:10">
      <c r="A3659">
        <v>3779</v>
      </c>
      <c r="B3659" t="str">
        <f>VLOOKUP(C3659,属性!A:E,2,FALSE)</f>
        <v>奈雪的茶</v>
      </c>
      <c r="C3659" t="s">
        <v>6621</v>
      </c>
      <c r="D3659" s="2">
        <f>VLOOKUP(C3659,属性!A:E,3,FALSE)</f>
        <v>46038</v>
      </c>
      <c r="E3659" s="2" t="str">
        <f>VLOOKUP(C3659,属性!A:E,4,FALSE)</f>
        <v>否</v>
      </c>
      <c r="F3659" t="s">
        <v>6690</v>
      </c>
      <c r="G3659" t="s">
        <v>6691</v>
      </c>
      <c r="H3659" s="2">
        <v>46041</v>
      </c>
      <c r="I3659" t="s">
        <v>13</v>
      </c>
      <c r="J3659" s="2">
        <v>46084</v>
      </c>
    </row>
    <row r="3660" spans="1:10">
      <c r="A3660">
        <v>3780</v>
      </c>
      <c r="B3660" t="str">
        <f>VLOOKUP(C3660,属性!A:E,2,FALSE)</f>
        <v>奈雪的茶</v>
      </c>
      <c r="C3660" t="s">
        <v>6621</v>
      </c>
      <c r="D3660" s="2">
        <f>VLOOKUP(C3660,属性!A:E,3,FALSE)</f>
        <v>46038</v>
      </c>
      <c r="E3660" s="2" t="str">
        <f>VLOOKUP(C3660,属性!A:E,4,FALSE)</f>
        <v>否</v>
      </c>
      <c r="F3660" t="s">
        <v>6692</v>
      </c>
      <c r="G3660" t="s">
        <v>6693</v>
      </c>
      <c r="H3660" s="2">
        <v>46041</v>
      </c>
      <c r="I3660" t="s">
        <v>38</v>
      </c>
      <c r="J3660" s="2">
        <v>46084</v>
      </c>
    </row>
    <row r="3661" spans="1:10">
      <c r="A3661">
        <v>3781</v>
      </c>
      <c r="B3661" t="str">
        <f>VLOOKUP(C3661,属性!A:E,2,FALSE)</f>
        <v>奈雪的茶</v>
      </c>
      <c r="C3661" t="s">
        <v>6621</v>
      </c>
      <c r="D3661" s="2">
        <f>VLOOKUP(C3661,属性!A:E,3,FALSE)</f>
        <v>46038</v>
      </c>
      <c r="E3661" s="2" t="str">
        <f>VLOOKUP(C3661,属性!A:E,4,FALSE)</f>
        <v>否</v>
      </c>
      <c r="F3661" t="s">
        <v>6694</v>
      </c>
      <c r="G3661" t="s">
        <v>6695</v>
      </c>
      <c r="H3661" s="2">
        <v>46040</v>
      </c>
      <c r="I3661" t="s">
        <v>13</v>
      </c>
      <c r="J3661" s="2">
        <v>46084</v>
      </c>
    </row>
    <row r="3662" spans="1:10">
      <c r="A3662">
        <v>3782</v>
      </c>
      <c r="B3662" t="str">
        <f>VLOOKUP(C3662,属性!A:E,2,FALSE)</f>
        <v>奈雪的茶</v>
      </c>
      <c r="C3662" t="s">
        <v>6621</v>
      </c>
      <c r="D3662" s="2">
        <f>VLOOKUP(C3662,属性!A:E,3,FALSE)</f>
        <v>46038</v>
      </c>
      <c r="E3662" s="2" t="str">
        <f>VLOOKUP(C3662,属性!A:E,4,FALSE)</f>
        <v>否</v>
      </c>
      <c r="F3662" t="s">
        <v>6696</v>
      </c>
      <c r="G3662" t="s">
        <v>6697</v>
      </c>
      <c r="H3662" s="2">
        <v>46040</v>
      </c>
      <c r="I3662" t="s">
        <v>38</v>
      </c>
      <c r="J3662" s="2">
        <v>46084</v>
      </c>
    </row>
    <row r="3663" spans="1:10">
      <c r="A3663">
        <v>3783</v>
      </c>
      <c r="B3663" t="str">
        <f>VLOOKUP(C3663,属性!A:E,2,FALSE)</f>
        <v>奈雪的茶</v>
      </c>
      <c r="C3663" t="s">
        <v>6621</v>
      </c>
      <c r="D3663" s="2">
        <f>VLOOKUP(C3663,属性!A:E,3,FALSE)</f>
        <v>46038</v>
      </c>
      <c r="E3663" s="2" t="str">
        <f>VLOOKUP(C3663,属性!A:E,4,FALSE)</f>
        <v>否</v>
      </c>
      <c r="F3663" t="s">
        <v>163</v>
      </c>
      <c r="G3663" t="s">
        <v>6698</v>
      </c>
      <c r="H3663" s="2">
        <v>46040</v>
      </c>
      <c r="I3663" t="s">
        <v>724</v>
      </c>
      <c r="J3663" s="2">
        <v>46084</v>
      </c>
    </row>
    <row r="3664" spans="1:10">
      <c r="A3664">
        <v>3784</v>
      </c>
      <c r="B3664" t="str">
        <f>VLOOKUP(C3664,属性!A:E,2,FALSE)</f>
        <v>奈雪的茶</v>
      </c>
      <c r="C3664" t="s">
        <v>6621</v>
      </c>
      <c r="D3664" s="2">
        <f>VLOOKUP(C3664,属性!A:E,3,FALSE)</f>
        <v>46038</v>
      </c>
      <c r="E3664" s="2" t="str">
        <f>VLOOKUP(C3664,属性!A:E,4,FALSE)</f>
        <v>否</v>
      </c>
      <c r="F3664" t="s">
        <v>6699</v>
      </c>
      <c r="G3664" t="s">
        <v>6700</v>
      </c>
      <c r="H3664" s="2">
        <v>46040</v>
      </c>
      <c r="I3664" t="s">
        <v>46</v>
      </c>
      <c r="J3664" s="2">
        <v>46084</v>
      </c>
    </row>
    <row r="3665" spans="1:10">
      <c r="A3665">
        <v>3785</v>
      </c>
      <c r="B3665" t="str">
        <f>VLOOKUP(C3665,属性!A:E,2,FALSE)</f>
        <v>奈雪的茶</v>
      </c>
      <c r="C3665" t="s">
        <v>6621</v>
      </c>
      <c r="D3665" s="2">
        <f>VLOOKUP(C3665,属性!A:E,3,FALSE)</f>
        <v>46038</v>
      </c>
      <c r="E3665" s="2" t="str">
        <f>VLOOKUP(C3665,属性!A:E,4,FALSE)</f>
        <v>否</v>
      </c>
      <c r="F3665" t="s">
        <v>6701</v>
      </c>
      <c r="G3665" t="s">
        <v>6702</v>
      </c>
      <c r="H3665" s="2">
        <v>46040</v>
      </c>
      <c r="I3665" t="s">
        <v>102</v>
      </c>
      <c r="J3665" s="2">
        <v>46084</v>
      </c>
    </row>
    <row r="3666" spans="1:10">
      <c r="A3666">
        <v>3786</v>
      </c>
      <c r="B3666" t="str">
        <f>VLOOKUP(C3666,属性!A:E,2,FALSE)</f>
        <v>奈雪的茶</v>
      </c>
      <c r="C3666" t="s">
        <v>6621</v>
      </c>
      <c r="D3666" s="2">
        <f>VLOOKUP(C3666,属性!A:E,3,FALSE)</f>
        <v>46038</v>
      </c>
      <c r="E3666" s="2" t="str">
        <f>VLOOKUP(C3666,属性!A:E,4,FALSE)</f>
        <v>否</v>
      </c>
      <c r="F3666" t="s">
        <v>6703</v>
      </c>
      <c r="G3666" t="s">
        <v>6704</v>
      </c>
      <c r="H3666" s="2">
        <v>46040</v>
      </c>
      <c r="I3666" t="s">
        <v>13</v>
      </c>
      <c r="J3666" s="2">
        <v>46084</v>
      </c>
    </row>
    <row r="3667" spans="1:10">
      <c r="A3667">
        <v>3787</v>
      </c>
      <c r="B3667" t="str">
        <f>VLOOKUP(C3667,属性!A:E,2,FALSE)</f>
        <v>奈雪的茶</v>
      </c>
      <c r="C3667" t="s">
        <v>6621</v>
      </c>
      <c r="D3667" s="2">
        <f>VLOOKUP(C3667,属性!A:E,3,FALSE)</f>
        <v>46038</v>
      </c>
      <c r="E3667" s="2" t="str">
        <f>VLOOKUP(C3667,属性!A:E,4,FALSE)</f>
        <v>否</v>
      </c>
      <c r="F3667" t="s">
        <v>6705</v>
      </c>
      <c r="G3667" t="s">
        <v>6706</v>
      </c>
      <c r="H3667" s="2">
        <v>46039</v>
      </c>
      <c r="I3667" t="s">
        <v>102</v>
      </c>
      <c r="J3667" s="2">
        <v>46084</v>
      </c>
    </row>
    <row r="3668" spans="1:10">
      <c r="A3668">
        <v>3788</v>
      </c>
      <c r="B3668" t="str">
        <f>VLOOKUP(C3668,属性!A:E,2,FALSE)</f>
        <v>奈雪的茶</v>
      </c>
      <c r="C3668" t="s">
        <v>6621</v>
      </c>
      <c r="D3668" s="2">
        <f>VLOOKUP(C3668,属性!A:E,3,FALSE)</f>
        <v>46038</v>
      </c>
      <c r="E3668" s="2" t="str">
        <f>VLOOKUP(C3668,属性!A:E,4,FALSE)</f>
        <v>否</v>
      </c>
      <c r="F3668" t="s">
        <v>6707</v>
      </c>
      <c r="G3668" t="s">
        <v>6708</v>
      </c>
      <c r="H3668" s="2">
        <v>46039</v>
      </c>
      <c r="I3668" t="s">
        <v>46</v>
      </c>
      <c r="J3668" s="2">
        <v>46084</v>
      </c>
    </row>
    <row r="3669" spans="1:10">
      <c r="A3669">
        <v>3789</v>
      </c>
      <c r="B3669" t="str">
        <f>VLOOKUP(C3669,属性!A:E,2,FALSE)</f>
        <v>奈雪的茶</v>
      </c>
      <c r="C3669" t="s">
        <v>6621</v>
      </c>
      <c r="D3669" s="2">
        <f>VLOOKUP(C3669,属性!A:E,3,FALSE)</f>
        <v>46038</v>
      </c>
      <c r="E3669" s="2" t="str">
        <f>VLOOKUP(C3669,属性!A:E,4,FALSE)</f>
        <v>否</v>
      </c>
      <c r="F3669" t="s">
        <v>6709</v>
      </c>
      <c r="G3669" t="s">
        <v>6710</v>
      </c>
      <c r="H3669" s="2">
        <v>46039</v>
      </c>
      <c r="I3669" t="s">
        <v>220</v>
      </c>
      <c r="J3669" s="2">
        <v>46084</v>
      </c>
    </row>
    <row r="3670" spans="1:10">
      <c r="A3670">
        <v>3790</v>
      </c>
      <c r="B3670" t="str">
        <f>VLOOKUP(C3670,属性!A:E,2,FALSE)</f>
        <v>奈雪的茶</v>
      </c>
      <c r="C3670" t="s">
        <v>6621</v>
      </c>
      <c r="D3670" s="2">
        <f>VLOOKUP(C3670,属性!A:E,3,FALSE)</f>
        <v>46038</v>
      </c>
      <c r="E3670" s="2" t="str">
        <f>VLOOKUP(C3670,属性!A:E,4,FALSE)</f>
        <v>否</v>
      </c>
      <c r="F3670" t="s">
        <v>6709</v>
      </c>
      <c r="G3670" t="s">
        <v>6711</v>
      </c>
      <c r="H3670" s="2">
        <v>46039</v>
      </c>
      <c r="I3670" t="s">
        <v>13</v>
      </c>
      <c r="J3670" s="2">
        <v>46084</v>
      </c>
    </row>
    <row r="3671" spans="1:10">
      <c r="A3671">
        <v>3791</v>
      </c>
      <c r="B3671" t="str">
        <f>VLOOKUP(C3671,属性!A:E,2,FALSE)</f>
        <v>奈雪的茶</v>
      </c>
      <c r="C3671" t="s">
        <v>6621</v>
      </c>
      <c r="D3671" s="2">
        <f>VLOOKUP(C3671,属性!A:E,3,FALSE)</f>
        <v>46038</v>
      </c>
      <c r="E3671" s="2" t="str">
        <f>VLOOKUP(C3671,属性!A:E,4,FALSE)</f>
        <v>否</v>
      </c>
      <c r="F3671" t="s">
        <v>6712</v>
      </c>
      <c r="G3671" t="s">
        <v>6713</v>
      </c>
      <c r="H3671" s="2">
        <v>46039</v>
      </c>
      <c r="I3671" t="s">
        <v>102</v>
      </c>
      <c r="J3671" s="2">
        <v>46084</v>
      </c>
    </row>
    <row r="3672" spans="1:10">
      <c r="A3672">
        <v>3792</v>
      </c>
      <c r="B3672" t="str">
        <f>VLOOKUP(C3672,属性!A:E,2,FALSE)</f>
        <v>奈雪的茶</v>
      </c>
      <c r="C3672" t="s">
        <v>6621</v>
      </c>
      <c r="D3672" s="2">
        <f>VLOOKUP(C3672,属性!A:E,3,FALSE)</f>
        <v>46038</v>
      </c>
      <c r="E3672" s="2" t="str">
        <f>VLOOKUP(C3672,属性!A:E,4,FALSE)</f>
        <v>否</v>
      </c>
      <c r="F3672" t="s">
        <v>6714</v>
      </c>
      <c r="G3672" t="s">
        <v>6715</v>
      </c>
      <c r="H3672" s="2">
        <v>46039</v>
      </c>
      <c r="I3672" t="s">
        <v>16</v>
      </c>
      <c r="J3672" s="2">
        <v>46084</v>
      </c>
    </row>
    <row r="3673" spans="1:10">
      <c r="A3673">
        <v>3793</v>
      </c>
      <c r="B3673" t="str">
        <f>VLOOKUP(C3673,属性!A:E,2,FALSE)</f>
        <v>奈雪的茶</v>
      </c>
      <c r="C3673" t="s">
        <v>6621</v>
      </c>
      <c r="D3673" s="2">
        <f>VLOOKUP(C3673,属性!A:E,3,FALSE)</f>
        <v>46038</v>
      </c>
      <c r="E3673" s="2" t="str">
        <f>VLOOKUP(C3673,属性!A:E,4,FALSE)</f>
        <v>否</v>
      </c>
      <c r="F3673" t="s">
        <v>6716</v>
      </c>
      <c r="G3673" t="s">
        <v>6717</v>
      </c>
      <c r="H3673" s="2">
        <v>46039</v>
      </c>
      <c r="I3673" t="s">
        <v>41</v>
      </c>
      <c r="J3673" s="2">
        <v>46084</v>
      </c>
    </row>
    <row r="3674" spans="1:10">
      <c r="A3674">
        <v>3794</v>
      </c>
      <c r="B3674" t="str">
        <f>VLOOKUP(C3674,属性!A:E,2,FALSE)</f>
        <v>奈雪的茶</v>
      </c>
      <c r="C3674" t="s">
        <v>6621</v>
      </c>
      <c r="D3674" s="2">
        <f>VLOOKUP(C3674,属性!A:E,3,FALSE)</f>
        <v>46038</v>
      </c>
      <c r="E3674" s="2" t="str">
        <f>VLOOKUP(C3674,属性!A:E,4,FALSE)</f>
        <v>否</v>
      </c>
      <c r="F3674" t="s">
        <v>6718</v>
      </c>
      <c r="G3674" t="s">
        <v>6719</v>
      </c>
      <c r="H3674" s="2">
        <v>46039</v>
      </c>
      <c r="I3674" t="s">
        <v>13</v>
      </c>
      <c r="J3674" s="2">
        <v>46084</v>
      </c>
    </row>
    <row r="3675" spans="1:10">
      <c r="A3675">
        <v>3795</v>
      </c>
      <c r="B3675" t="str">
        <f>VLOOKUP(C3675,属性!A:E,2,FALSE)</f>
        <v>奈雪的茶</v>
      </c>
      <c r="C3675" t="s">
        <v>6621</v>
      </c>
      <c r="D3675" s="2">
        <f>VLOOKUP(C3675,属性!A:E,3,FALSE)</f>
        <v>46038</v>
      </c>
      <c r="E3675" s="2" t="str">
        <f>VLOOKUP(C3675,属性!A:E,4,FALSE)</f>
        <v>否</v>
      </c>
      <c r="F3675" t="s">
        <v>6720</v>
      </c>
      <c r="G3675" t="s">
        <v>6721</v>
      </c>
      <c r="H3675" s="2">
        <v>46039</v>
      </c>
      <c r="I3675" t="s">
        <v>56</v>
      </c>
      <c r="J3675" s="2">
        <v>46084</v>
      </c>
    </row>
    <row r="3676" spans="1:10">
      <c r="A3676">
        <v>3796</v>
      </c>
      <c r="B3676" t="str">
        <f>VLOOKUP(C3676,属性!A:E,2,FALSE)</f>
        <v>奈雪的茶</v>
      </c>
      <c r="C3676" t="s">
        <v>6621</v>
      </c>
      <c r="D3676" s="2">
        <f>VLOOKUP(C3676,属性!A:E,3,FALSE)</f>
        <v>46038</v>
      </c>
      <c r="E3676" s="2" t="str">
        <f>VLOOKUP(C3676,属性!A:E,4,FALSE)</f>
        <v>否</v>
      </c>
      <c r="F3676" t="s">
        <v>6722</v>
      </c>
      <c r="G3676" t="s">
        <v>6723</v>
      </c>
      <c r="H3676" s="2">
        <v>46039</v>
      </c>
      <c r="I3676" t="s">
        <v>62</v>
      </c>
      <c r="J3676" s="2">
        <v>46084</v>
      </c>
    </row>
    <row r="3677" spans="1:10">
      <c r="A3677">
        <v>3797</v>
      </c>
      <c r="B3677" t="str">
        <f>VLOOKUP(C3677,属性!A:E,2,FALSE)</f>
        <v>奈雪的茶</v>
      </c>
      <c r="C3677" t="s">
        <v>6621</v>
      </c>
      <c r="D3677" s="2">
        <f>VLOOKUP(C3677,属性!A:E,3,FALSE)</f>
        <v>46038</v>
      </c>
      <c r="E3677" s="2" t="str">
        <f>VLOOKUP(C3677,属性!A:E,4,FALSE)</f>
        <v>否</v>
      </c>
      <c r="F3677" t="s">
        <v>6724</v>
      </c>
      <c r="G3677" t="s">
        <v>6725</v>
      </c>
      <c r="H3677" s="2">
        <v>46038</v>
      </c>
      <c r="I3677" t="s">
        <v>13</v>
      </c>
      <c r="J3677" s="2">
        <v>46084</v>
      </c>
    </row>
    <row r="3678" spans="1:10">
      <c r="A3678">
        <v>3798</v>
      </c>
      <c r="B3678" t="str">
        <f>VLOOKUP(C3678,属性!A:E,2,FALSE)</f>
        <v>奈雪的茶</v>
      </c>
      <c r="C3678" t="s">
        <v>6621</v>
      </c>
      <c r="D3678" s="2">
        <f>VLOOKUP(C3678,属性!A:E,3,FALSE)</f>
        <v>46038</v>
      </c>
      <c r="E3678" s="2" t="str">
        <f>VLOOKUP(C3678,属性!A:E,4,FALSE)</f>
        <v>否</v>
      </c>
      <c r="F3678" t="s">
        <v>6726</v>
      </c>
      <c r="G3678" t="s">
        <v>6727</v>
      </c>
      <c r="H3678" s="2">
        <v>46038</v>
      </c>
      <c r="I3678" t="s">
        <v>38</v>
      </c>
      <c r="J3678" s="2">
        <v>46084</v>
      </c>
    </row>
    <row r="3679" spans="1:10">
      <c r="A3679">
        <v>3799</v>
      </c>
      <c r="B3679" t="str">
        <f>VLOOKUP(C3679,属性!A:E,2,FALSE)</f>
        <v>奈雪的茶</v>
      </c>
      <c r="C3679" t="s">
        <v>6621</v>
      </c>
      <c r="D3679" s="2">
        <f>VLOOKUP(C3679,属性!A:E,3,FALSE)</f>
        <v>46038</v>
      </c>
      <c r="E3679" s="2" t="str">
        <f>VLOOKUP(C3679,属性!A:E,4,FALSE)</f>
        <v>否</v>
      </c>
      <c r="F3679" t="s">
        <v>6728</v>
      </c>
      <c r="G3679" t="s">
        <v>6729</v>
      </c>
      <c r="H3679" s="2">
        <v>46038</v>
      </c>
      <c r="I3679" t="s">
        <v>13</v>
      </c>
      <c r="J3679" s="2">
        <v>46084</v>
      </c>
    </row>
    <row r="3680" spans="1:10">
      <c r="A3680">
        <v>3800</v>
      </c>
      <c r="B3680" t="str">
        <f>VLOOKUP(C3680,属性!A:E,2,FALSE)</f>
        <v>奈雪的茶</v>
      </c>
      <c r="C3680" t="s">
        <v>6621</v>
      </c>
      <c r="D3680" s="2">
        <f>VLOOKUP(C3680,属性!A:E,3,FALSE)</f>
        <v>46038</v>
      </c>
      <c r="E3680" s="2" t="str">
        <f>VLOOKUP(C3680,属性!A:E,4,FALSE)</f>
        <v>否</v>
      </c>
      <c r="F3680" t="s">
        <v>6730</v>
      </c>
      <c r="G3680" t="s">
        <v>6731</v>
      </c>
      <c r="H3680" s="2">
        <v>46038</v>
      </c>
      <c r="I3680" t="s">
        <v>65</v>
      </c>
      <c r="J3680" s="2">
        <v>46084</v>
      </c>
    </row>
    <row r="3681" spans="1:10">
      <c r="A3681">
        <v>3801</v>
      </c>
      <c r="B3681" t="str">
        <f>VLOOKUP(C3681,属性!A:E,2,FALSE)</f>
        <v>奈雪的茶</v>
      </c>
      <c r="C3681" t="s">
        <v>6621</v>
      </c>
      <c r="D3681" s="2">
        <f>VLOOKUP(C3681,属性!A:E,3,FALSE)</f>
        <v>46038</v>
      </c>
      <c r="E3681" s="2" t="str">
        <f>VLOOKUP(C3681,属性!A:E,4,FALSE)</f>
        <v>否</v>
      </c>
      <c r="F3681" t="s">
        <v>6732</v>
      </c>
      <c r="G3681" t="s">
        <v>6733</v>
      </c>
      <c r="H3681" s="2">
        <v>46038</v>
      </c>
      <c r="I3681" t="s">
        <v>23</v>
      </c>
      <c r="J3681" s="2">
        <v>46084</v>
      </c>
    </row>
    <row r="3682" spans="1:10">
      <c r="A3682">
        <v>3802</v>
      </c>
      <c r="B3682" t="str">
        <f>VLOOKUP(C3682,属性!A:E,2,FALSE)</f>
        <v>奈雪的茶</v>
      </c>
      <c r="C3682" t="s">
        <v>6621</v>
      </c>
      <c r="D3682" s="2">
        <f>VLOOKUP(C3682,属性!A:E,3,FALSE)</f>
        <v>46038</v>
      </c>
      <c r="E3682" s="2" t="str">
        <f>VLOOKUP(C3682,属性!A:E,4,FALSE)</f>
        <v>否</v>
      </c>
      <c r="F3682" t="s">
        <v>6734</v>
      </c>
      <c r="G3682" t="s">
        <v>6735</v>
      </c>
      <c r="H3682" s="2">
        <v>46038</v>
      </c>
      <c r="I3682" t="s">
        <v>13</v>
      </c>
      <c r="J3682" s="2">
        <v>46084</v>
      </c>
    </row>
    <row r="3683" spans="1:10">
      <c r="A3683">
        <v>3803</v>
      </c>
      <c r="B3683" t="str">
        <f>VLOOKUP(C3683,属性!A:E,2,FALSE)</f>
        <v>奈雪的茶</v>
      </c>
      <c r="C3683" t="s">
        <v>6621</v>
      </c>
      <c r="D3683" s="2">
        <f>VLOOKUP(C3683,属性!A:E,3,FALSE)</f>
        <v>46038</v>
      </c>
      <c r="E3683" s="2" t="str">
        <f>VLOOKUP(C3683,属性!A:E,4,FALSE)</f>
        <v>否</v>
      </c>
      <c r="F3683" t="s">
        <v>6736</v>
      </c>
      <c r="G3683" t="s">
        <v>6737</v>
      </c>
      <c r="H3683" s="2">
        <v>46038</v>
      </c>
      <c r="I3683" t="s">
        <v>13</v>
      </c>
      <c r="J3683" s="2">
        <v>46084</v>
      </c>
    </row>
    <row r="3684" spans="1:10">
      <c r="A3684">
        <v>3804</v>
      </c>
      <c r="B3684" t="str">
        <f>VLOOKUP(C3684,属性!A:E,2,FALSE)</f>
        <v>奈雪的茶</v>
      </c>
      <c r="C3684" t="s">
        <v>6621</v>
      </c>
      <c r="D3684" s="2">
        <f>VLOOKUP(C3684,属性!A:E,3,FALSE)</f>
        <v>46038</v>
      </c>
      <c r="E3684" s="2" t="str">
        <f>VLOOKUP(C3684,属性!A:E,4,FALSE)</f>
        <v>否</v>
      </c>
      <c r="F3684" t="s">
        <v>163</v>
      </c>
      <c r="G3684" t="s">
        <v>6738</v>
      </c>
      <c r="H3684" s="2">
        <v>46038</v>
      </c>
      <c r="I3684" t="s">
        <v>13</v>
      </c>
      <c r="J3684" s="2">
        <v>46084</v>
      </c>
    </row>
    <row r="3685" spans="1:10">
      <c r="A3685">
        <v>3805</v>
      </c>
      <c r="B3685" t="str">
        <f>VLOOKUP(C3685,属性!A:E,2,FALSE)</f>
        <v>奈雪的茶</v>
      </c>
      <c r="C3685" t="s">
        <v>6621</v>
      </c>
      <c r="D3685" s="2">
        <f>VLOOKUP(C3685,属性!A:E,3,FALSE)</f>
        <v>46038</v>
      </c>
      <c r="E3685" s="2" t="str">
        <f>VLOOKUP(C3685,属性!A:E,4,FALSE)</f>
        <v>否</v>
      </c>
      <c r="F3685" t="s">
        <v>6739</v>
      </c>
      <c r="G3685" t="s">
        <v>6740</v>
      </c>
      <c r="H3685" s="2">
        <v>46038</v>
      </c>
      <c r="I3685" t="s">
        <v>13</v>
      </c>
      <c r="J3685" s="2">
        <v>46084</v>
      </c>
    </row>
    <row r="3686" spans="1:10">
      <c r="A3686">
        <v>3806</v>
      </c>
      <c r="B3686" t="str">
        <f>VLOOKUP(C3686,属性!A:E,2,FALSE)</f>
        <v>奈雪的茶</v>
      </c>
      <c r="C3686" t="s">
        <v>6621</v>
      </c>
      <c r="D3686" s="2">
        <f>VLOOKUP(C3686,属性!A:E,3,FALSE)</f>
        <v>46038</v>
      </c>
      <c r="E3686" s="2" t="str">
        <f>VLOOKUP(C3686,属性!A:E,4,FALSE)</f>
        <v>否</v>
      </c>
      <c r="F3686" t="s">
        <v>6741</v>
      </c>
      <c r="G3686" t="s">
        <v>6742</v>
      </c>
      <c r="H3686" s="2">
        <v>46038</v>
      </c>
      <c r="I3686" t="s">
        <v>13</v>
      </c>
      <c r="J3686" s="2">
        <v>46084</v>
      </c>
    </row>
    <row r="3687" spans="1:10">
      <c r="A3687">
        <v>3807</v>
      </c>
      <c r="B3687" t="str">
        <f>VLOOKUP(C3687,属性!A:E,2,FALSE)</f>
        <v>奈雪的茶</v>
      </c>
      <c r="C3687" t="s">
        <v>6621</v>
      </c>
      <c r="D3687" s="2">
        <f>VLOOKUP(C3687,属性!A:E,3,FALSE)</f>
        <v>46038</v>
      </c>
      <c r="E3687" s="2" t="str">
        <f>VLOOKUP(C3687,属性!A:E,4,FALSE)</f>
        <v>否</v>
      </c>
      <c r="F3687" t="s">
        <v>6741</v>
      </c>
      <c r="G3687" t="s">
        <v>6743</v>
      </c>
      <c r="H3687" s="2">
        <v>46038</v>
      </c>
      <c r="I3687" t="s">
        <v>13</v>
      </c>
      <c r="J3687" s="2">
        <v>46084</v>
      </c>
    </row>
    <row r="3688" spans="1:10">
      <c r="A3688">
        <v>3808</v>
      </c>
      <c r="B3688" t="str">
        <f>VLOOKUP(C3688,属性!A:E,2,FALSE)</f>
        <v>奈雪的茶</v>
      </c>
      <c r="C3688" t="s">
        <v>6621</v>
      </c>
      <c r="D3688" s="2">
        <f>VLOOKUP(C3688,属性!A:E,3,FALSE)</f>
        <v>46038</v>
      </c>
      <c r="E3688" s="2" t="str">
        <f>VLOOKUP(C3688,属性!A:E,4,FALSE)</f>
        <v>否</v>
      </c>
      <c r="F3688" t="s">
        <v>6744</v>
      </c>
      <c r="G3688" t="s">
        <v>6745</v>
      </c>
      <c r="H3688" s="2">
        <v>46038</v>
      </c>
      <c r="I3688" t="s">
        <v>65</v>
      </c>
      <c r="J3688" s="2">
        <v>46084</v>
      </c>
    </row>
    <row r="3689" spans="1:10">
      <c r="A3689">
        <v>3809</v>
      </c>
      <c r="B3689" t="str">
        <f>VLOOKUP(C3689,属性!A:E,2,FALSE)</f>
        <v>奈雪的茶</v>
      </c>
      <c r="C3689" t="s">
        <v>6621</v>
      </c>
      <c r="D3689" s="2">
        <f>VLOOKUP(C3689,属性!A:E,3,FALSE)</f>
        <v>46038</v>
      </c>
      <c r="E3689" s="2" t="str">
        <f>VLOOKUP(C3689,属性!A:E,4,FALSE)</f>
        <v>否</v>
      </c>
      <c r="F3689" t="s">
        <v>6746</v>
      </c>
      <c r="G3689" t="s">
        <v>6747</v>
      </c>
      <c r="H3689" s="2">
        <v>46038</v>
      </c>
      <c r="I3689" t="s">
        <v>13</v>
      </c>
      <c r="J3689" s="2">
        <v>46084</v>
      </c>
    </row>
    <row r="3690" spans="1:10">
      <c r="A3690">
        <v>3810</v>
      </c>
      <c r="B3690" t="str">
        <f>VLOOKUP(C3690,属性!A:E,2,FALSE)</f>
        <v>奈雪的茶</v>
      </c>
      <c r="C3690" t="s">
        <v>6621</v>
      </c>
      <c r="D3690" s="2">
        <f>VLOOKUP(C3690,属性!A:E,3,FALSE)</f>
        <v>46038</v>
      </c>
      <c r="E3690" s="2" t="str">
        <f>VLOOKUP(C3690,属性!A:E,4,FALSE)</f>
        <v>否</v>
      </c>
      <c r="F3690" t="s">
        <v>6748</v>
      </c>
      <c r="G3690" t="s">
        <v>6749</v>
      </c>
      <c r="H3690" s="2">
        <v>46038</v>
      </c>
      <c r="I3690" t="s">
        <v>62</v>
      </c>
      <c r="J3690" s="2">
        <v>46084</v>
      </c>
    </row>
    <row r="3691" spans="1:10">
      <c r="A3691">
        <v>3811</v>
      </c>
      <c r="B3691" t="str">
        <f>VLOOKUP(C3691,属性!A:E,2,FALSE)</f>
        <v>奈雪的茶</v>
      </c>
      <c r="C3691" t="s">
        <v>6621</v>
      </c>
      <c r="D3691" s="2">
        <f>VLOOKUP(C3691,属性!A:E,3,FALSE)</f>
        <v>46038</v>
      </c>
      <c r="E3691" s="2" t="str">
        <f>VLOOKUP(C3691,属性!A:E,4,FALSE)</f>
        <v>否</v>
      </c>
      <c r="F3691" t="s">
        <v>6750</v>
      </c>
      <c r="G3691" t="s">
        <v>6751</v>
      </c>
      <c r="H3691" s="2">
        <v>46038</v>
      </c>
      <c r="I3691" t="s">
        <v>102</v>
      </c>
      <c r="J3691" s="2">
        <v>46084</v>
      </c>
    </row>
    <row r="3692" spans="1:10">
      <c r="A3692">
        <v>3812</v>
      </c>
      <c r="B3692" t="str">
        <f>VLOOKUP(C3692,属性!A:E,2,FALSE)</f>
        <v>奈雪的茶</v>
      </c>
      <c r="C3692" t="s">
        <v>6621</v>
      </c>
      <c r="D3692" s="2">
        <f>VLOOKUP(C3692,属性!A:E,3,FALSE)</f>
        <v>46038</v>
      </c>
      <c r="E3692" s="2" t="str">
        <f>VLOOKUP(C3692,属性!A:E,4,FALSE)</f>
        <v>否</v>
      </c>
      <c r="F3692" t="s">
        <v>6752</v>
      </c>
      <c r="G3692" t="s">
        <v>6753</v>
      </c>
      <c r="H3692" s="2">
        <v>46038</v>
      </c>
      <c r="I3692" t="s">
        <v>62</v>
      </c>
      <c r="J3692" s="2">
        <v>46084</v>
      </c>
    </row>
    <row r="3693" spans="1:10">
      <c r="A3693">
        <v>3813</v>
      </c>
      <c r="B3693" t="str">
        <f>VLOOKUP(C3693,属性!A:E,2,FALSE)</f>
        <v>奈雪的茶</v>
      </c>
      <c r="C3693" t="s">
        <v>6621</v>
      </c>
      <c r="D3693" s="2">
        <f>VLOOKUP(C3693,属性!A:E,3,FALSE)</f>
        <v>46038</v>
      </c>
      <c r="E3693" s="2" t="str">
        <f>VLOOKUP(C3693,属性!A:E,4,FALSE)</f>
        <v>否</v>
      </c>
      <c r="F3693" t="s">
        <v>6754</v>
      </c>
      <c r="G3693" t="s">
        <v>6755</v>
      </c>
      <c r="H3693" s="2">
        <v>46038</v>
      </c>
      <c r="I3693" t="s">
        <v>41</v>
      </c>
      <c r="J3693" s="2">
        <v>46084</v>
      </c>
    </row>
    <row r="3694" spans="1:10">
      <c r="A3694">
        <v>3814</v>
      </c>
      <c r="B3694" t="str">
        <f>VLOOKUP(C3694,属性!A:E,2,FALSE)</f>
        <v>奈雪的茶</v>
      </c>
      <c r="C3694" t="s">
        <v>6621</v>
      </c>
      <c r="D3694" s="2">
        <f>VLOOKUP(C3694,属性!A:E,3,FALSE)</f>
        <v>46038</v>
      </c>
      <c r="E3694" s="2" t="str">
        <f>VLOOKUP(C3694,属性!A:E,4,FALSE)</f>
        <v>否</v>
      </c>
      <c r="F3694" t="s">
        <v>163</v>
      </c>
      <c r="G3694" t="s">
        <v>6756</v>
      </c>
      <c r="H3694" s="2">
        <v>46038</v>
      </c>
      <c r="I3694" t="s">
        <v>16</v>
      </c>
      <c r="J3694" s="2">
        <v>46084</v>
      </c>
    </row>
    <row r="3695" spans="1:10">
      <c r="A3695">
        <v>3815</v>
      </c>
      <c r="B3695" t="str">
        <f>VLOOKUP(C3695,属性!A:E,2,FALSE)</f>
        <v>奈雪的茶</v>
      </c>
      <c r="C3695" t="s">
        <v>6621</v>
      </c>
      <c r="D3695" s="2">
        <f>VLOOKUP(C3695,属性!A:E,3,FALSE)</f>
        <v>46038</v>
      </c>
      <c r="E3695" s="2" t="str">
        <f>VLOOKUP(C3695,属性!A:E,4,FALSE)</f>
        <v>否</v>
      </c>
      <c r="F3695" t="s">
        <v>6757</v>
      </c>
      <c r="G3695" t="s">
        <v>6758</v>
      </c>
      <c r="H3695" s="2">
        <v>46038</v>
      </c>
      <c r="I3695" t="s">
        <v>41</v>
      </c>
      <c r="J3695" s="2">
        <v>46084</v>
      </c>
    </row>
    <row r="3696" spans="1:10">
      <c r="A3696">
        <v>3816</v>
      </c>
      <c r="B3696" t="str">
        <f>VLOOKUP(C3696,属性!A:E,2,FALSE)</f>
        <v>奈雪的茶</v>
      </c>
      <c r="C3696" t="s">
        <v>6621</v>
      </c>
      <c r="D3696" s="2">
        <f>VLOOKUP(C3696,属性!A:E,3,FALSE)</f>
        <v>46038</v>
      </c>
      <c r="E3696" s="2" t="str">
        <f>VLOOKUP(C3696,属性!A:E,4,FALSE)</f>
        <v>否</v>
      </c>
      <c r="F3696" t="s">
        <v>6757</v>
      </c>
      <c r="G3696" t="s">
        <v>6759</v>
      </c>
      <c r="H3696" s="2">
        <v>46038</v>
      </c>
      <c r="I3696" t="s">
        <v>41</v>
      </c>
      <c r="J3696" s="2">
        <v>46084</v>
      </c>
    </row>
    <row r="3697" spans="1:10">
      <c r="A3697">
        <v>3817</v>
      </c>
      <c r="B3697" t="str">
        <f>VLOOKUP(C3697,属性!A:E,2,FALSE)</f>
        <v>奈雪的茶</v>
      </c>
      <c r="C3697" t="s">
        <v>6621</v>
      </c>
      <c r="D3697" s="2">
        <f>VLOOKUP(C3697,属性!A:E,3,FALSE)</f>
        <v>46038</v>
      </c>
      <c r="E3697" s="2" t="str">
        <f>VLOOKUP(C3697,属性!A:E,4,FALSE)</f>
        <v>否</v>
      </c>
      <c r="F3697" t="s">
        <v>6091</v>
      </c>
      <c r="G3697" t="s">
        <v>6760</v>
      </c>
      <c r="H3697" s="2">
        <v>46038</v>
      </c>
      <c r="I3697" t="s">
        <v>13</v>
      </c>
      <c r="J3697" s="2">
        <v>46084</v>
      </c>
    </row>
    <row r="3698" spans="1:10">
      <c r="A3698">
        <v>3818</v>
      </c>
      <c r="B3698" t="str">
        <f>VLOOKUP(C3698,属性!A:E,2,FALSE)</f>
        <v>奈雪的茶</v>
      </c>
      <c r="C3698" t="s">
        <v>6621</v>
      </c>
      <c r="D3698" s="2">
        <f>VLOOKUP(C3698,属性!A:E,3,FALSE)</f>
        <v>46038</v>
      </c>
      <c r="E3698" s="2" t="str">
        <f>VLOOKUP(C3698,属性!A:E,4,FALSE)</f>
        <v>否</v>
      </c>
      <c r="F3698" t="s">
        <v>6761</v>
      </c>
      <c r="G3698" t="s">
        <v>6762</v>
      </c>
      <c r="H3698" s="2">
        <v>46038</v>
      </c>
      <c r="I3698" t="s">
        <v>144</v>
      </c>
      <c r="J3698" s="2">
        <v>46084</v>
      </c>
    </row>
    <row r="3699" spans="1:10">
      <c r="A3699">
        <v>3819</v>
      </c>
      <c r="B3699" t="str">
        <f>VLOOKUP(C3699,属性!A:E,2,FALSE)</f>
        <v>奈雪的茶</v>
      </c>
      <c r="C3699" t="s">
        <v>6621</v>
      </c>
      <c r="D3699" s="2">
        <f>VLOOKUP(C3699,属性!A:E,3,FALSE)</f>
        <v>46038</v>
      </c>
      <c r="E3699" s="2" t="str">
        <f>VLOOKUP(C3699,属性!A:E,4,FALSE)</f>
        <v>否</v>
      </c>
      <c r="F3699" t="s">
        <v>6763</v>
      </c>
      <c r="G3699" t="s">
        <v>6764</v>
      </c>
      <c r="H3699" s="2">
        <v>46038</v>
      </c>
      <c r="I3699" t="s">
        <v>62</v>
      </c>
      <c r="J3699" s="2">
        <v>46084</v>
      </c>
    </row>
    <row r="3700" spans="1:10">
      <c r="A3700">
        <v>3820</v>
      </c>
      <c r="B3700" t="str">
        <f>VLOOKUP(C3700,属性!A:E,2,FALSE)</f>
        <v>奈雪的茶</v>
      </c>
      <c r="C3700" t="s">
        <v>6621</v>
      </c>
      <c r="D3700" s="2">
        <f>VLOOKUP(C3700,属性!A:E,3,FALSE)</f>
        <v>46038</v>
      </c>
      <c r="E3700" s="2" t="str">
        <f>VLOOKUP(C3700,属性!A:E,4,FALSE)</f>
        <v>否</v>
      </c>
      <c r="F3700" t="s">
        <v>6765</v>
      </c>
      <c r="G3700" t="s">
        <v>6766</v>
      </c>
      <c r="H3700" s="2">
        <v>46038</v>
      </c>
      <c r="I3700" t="s">
        <v>94</v>
      </c>
      <c r="J3700" s="2">
        <v>46084</v>
      </c>
    </row>
    <row r="3701" spans="1:10">
      <c r="A3701">
        <v>3821</v>
      </c>
      <c r="B3701" t="str">
        <f>VLOOKUP(C3701,属性!A:E,2,FALSE)</f>
        <v>奈雪的茶</v>
      </c>
      <c r="C3701" t="s">
        <v>6621</v>
      </c>
      <c r="D3701" s="2">
        <f>VLOOKUP(C3701,属性!A:E,3,FALSE)</f>
        <v>46038</v>
      </c>
      <c r="E3701" s="2" t="str">
        <f>VLOOKUP(C3701,属性!A:E,4,FALSE)</f>
        <v>否</v>
      </c>
      <c r="F3701" t="s">
        <v>6767</v>
      </c>
      <c r="G3701" t="s">
        <v>6768</v>
      </c>
      <c r="H3701" s="2">
        <v>46038</v>
      </c>
      <c r="I3701" t="s">
        <v>13</v>
      </c>
      <c r="J3701" s="2">
        <v>46084</v>
      </c>
    </row>
    <row r="3702" spans="1:10">
      <c r="A3702">
        <v>3822</v>
      </c>
      <c r="B3702" t="str">
        <f>VLOOKUP(C3702,属性!A:E,2,FALSE)</f>
        <v>奈雪的茶</v>
      </c>
      <c r="C3702" t="s">
        <v>6621</v>
      </c>
      <c r="D3702" s="2">
        <f>VLOOKUP(C3702,属性!A:E,3,FALSE)</f>
        <v>46038</v>
      </c>
      <c r="E3702" s="2" t="str">
        <f>VLOOKUP(C3702,属性!A:E,4,FALSE)</f>
        <v>否</v>
      </c>
      <c r="F3702" t="s">
        <v>6769</v>
      </c>
      <c r="G3702" t="s">
        <v>6770</v>
      </c>
      <c r="H3702" s="2">
        <v>46038</v>
      </c>
      <c r="I3702" t="s">
        <v>99</v>
      </c>
      <c r="J3702" s="2">
        <v>46084</v>
      </c>
    </row>
    <row r="3703" spans="1:10">
      <c r="A3703">
        <v>3823</v>
      </c>
      <c r="B3703" t="str">
        <f>VLOOKUP(C3703,属性!A:E,2,FALSE)</f>
        <v>奈雪的茶</v>
      </c>
      <c r="C3703" t="s">
        <v>6621</v>
      </c>
      <c r="D3703" s="2">
        <f>VLOOKUP(C3703,属性!A:E,3,FALSE)</f>
        <v>46038</v>
      </c>
      <c r="E3703" s="2" t="str">
        <f>VLOOKUP(C3703,属性!A:E,4,FALSE)</f>
        <v>否</v>
      </c>
      <c r="F3703" t="s">
        <v>6771</v>
      </c>
      <c r="G3703" t="s">
        <v>6772</v>
      </c>
      <c r="H3703" s="2">
        <v>46037</v>
      </c>
      <c r="I3703" t="s">
        <v>62</v>
      </c>
      <c r="J3703" s="2">
        <v>46084</v>
      </c>
    </row>
    <row r="3704" spans="1:10">
      <c r="A3704">
        <v>3824</v>
      </c>
      <c r="B3704" t="str">
        <f>VLOOKUP(C3704,属性!A:E,2,FALSE)</f>
        <v>奈雪的茶</v>
      </c>
      <c r="C3704" t="s">
        <v>6621</v>
      </c>
      <c r="D3704" s="2">
        <f>VLOOKUP(C3704,属性!A:E,3,FALSE)</f>
        <v>46038</v>
      </c>
      <c r="E3704" s="2" t="str">
        <f>VLOOKUP(C3704,属性!A:E,4,FALSE)</f>
        <v>否</v>
      </c>
      <c r="F3704" t="s">
        <v>6773</v>
      </c>
      <c r="G3704" t="s">
        <v>6774</v>
      </c>
      <c r="H3704" s="2">
        <v>46037</v>
      </c>
      <c r="I3704" t="s">
        <v>56</v>
      </c>
      <c r="J3704" s="2">
        <v>46084</v>
      </c>
    </row>
    <row r="3705" spans="1:10">
      <c r="A3705">
        <v>3825</v>
      </c>
      <c r="B3705" t="str">
        <f>VLOOKUP(C3705,属性!A:E,2,FALSE)</f>
        <v>奈雪的茶</v>
      </c>
      <c r="C3705" t="s">
        <v>6621</v>
      </c>
      <c r="D3705" s="2">
        <f>VLOOKUP(C3705,属性!A:E,3,FALSE)</f>
        <v>46038</v>
      </c>
      <c r="E3705" s="2" t="str">
        <f>VLOOKUP(C3705,属性!A:E,4,FALSE)</f>
        <v>否</v>
      </c>
      <c r="F3705" t="s">
        <v>6773</v>
      </c>
      <c r="G3705" t="s">
        <v>6775</v>
      </c>
      <c r="H3705" s="2">
        <v>46037</v>
      </c>
      <c r="I3705" t="s">
        <v>56</v>
      </c>
      <c r="J3705" s="2">
        <v>46084</v>
      </c>
    </row>
    <row r="3706" spans="1:10">
      <c r="A3706">
        <v>3826</v>
      </c>
      <c r="B3706" t="str">
        <f>VLOOKUP(C3706,属性!A:E,2,FALSE)</f>
        <v>奈雪的茶</v>
      </c>
      <c r="C3706" t="s">
        <v>6621</v>
      </c>
      <c r="D3706" s="2">
        <f>VLOOKUP(C3706,属性!A:E,3,FALSE)</f>
        <v>46038</v>
      </c>
      <c r="E3706" s="2" t="str">
        <f>VLOOKUP(C3706,属性!A:E,4,FALSE)</f>
        <v>否</v>
      </c>
      <c r="F3706" t="s">
        <v>6776</v>
      </c>
      <c r="G3706" t="s">
        <v>6777</v>
      </c>
      <c r="H3706" s="2">
        <v>46037</v>
      </c>
      <c r="I3706" t="s">
        <v>13</v>
      </c>
      <c r="J3706" s="2">
        <v>46084</v>
      </c>
    </row>
    <row r="3707" spans="1:10">
      <c r="A3707">
        <v>3827</v>
      </c>
      <c r="B3707" t="str">
        <f>VLOOKUP(C3707,属性!A:E,2,FALSE)</f>
        <v>奈雪的茶</v>
      </c>
      <c r="C3707" t="s">
        <v>6621</v>
      </c>
      <c r="D3707" s="2">
        <f>VLOOKUP(C3707,属性!A:E,3,FALSE)</f>
        <v>46038</v>
      </c>
      <c r="E3707" s="2" t="str">
        <f>VLOOKUP(C3707,属性!A:E,4,FALSE)</f>
        <v>否</v>
      </c>
      <c r="F3707" t="s">
        <v>6778</v>
      </c>
      <c r="G3707" t="s">
        <v>6779</v>
      </c>
      <c r="H3707" s="2">
        <v>46037</v>
      </c>
      <c r="I3707" t="s">
        <v>13</v>
      </c>
      <c r="J3707" s="2">
        <v>46084</v>
      </c>
    </row>
    <row r="3708" spans="1:10">
      <c r="A3708">
        <v>3828</v>
      </c>
      <c r="B3708" t="str">
        <f>VLOOKUP(C3708,属性!A:E,2,FALSE)</f>
        <v>奈雪的茶</v>
      </c>
      <c r="C3708" t="s">
        <v>6621</v>
      </c>
      <c r="D3708" s="2">
        <f>VLOOKUP(C3708,属性!A:E,3,FALSE)</f>
        <v>46038</v>
      </c>
      <c r="E3708" s="2" t="str">
        <f>VLOOKUP(C3708,属性!A:E,4,FALSE)</f>
        <v>否</v>
      </c>
      <c r="F3708" t="s">
        <v>6780</v>
      </c>
      <c r="G3708" t="s">
        <v>6781</v>
      </c>
      <c r="H3708" s="2">
        <v>46037</v>
      </c>
      <c r="I3708" t="s">
        <v>38</v>
      </c>
      <c r="J3708" s="2">
        <v>46084</v>
      </c>
    </row>
    <row r="3709" spans="1:10">
      <c r="A3709">
        <v>3829</v>
      </c>
      <c r="B3709" t="str">
        <f>VLOOKUP(C3709,属性!A:E,2,FALSE)</f>
        <v>奈雪的茶</v>
      </c>
      <c r="C3709" t="s">
        <v>6621</v>
      </c>
      <c r="D3709" s="2">
        <f>VLOOKUP(C3709,属性!A:E,3,FALSE)</f>
        <v>46038</v>
      </c>
      <c r="E3709" s="2" t="str">
        <f>VLOOKUP(C3709,属性!A:E,4,FALSE)</f>
        <v>否</v>
      </c>
      <c r="F3709" t="s">
        <v>6782</v>
      </c>
      <c r="G3709" t="s">
        <v>6783</v>
      </c>
      <c r="H3709" s="2">
        <v>46043</v>
      </c>
      <c r="I3709" t="s">
        <v>94</v>
      </c>
      <c r="J3709" s="2">
        <v>46084</v>
      </c>
    </row>
    <row r="3710" spans="1:10">
      <c r="A3710">
        <v>3830</v>
      </c>
      <c r="B3710" t="str">
        <f>VLOOKUP(C3710,属性!A:E,2,FALSE)</f>
        <v>奈雪的茶</v>
      </c>
      <c r="C3710" t="s">
        <v>6621</v>
      </c>
      <c r="D3710" s="2">
        <f>VLOOKUP(C3710,属性!A:E,3,FALSE)</f>
        <v>46038</v>
      </c>
      <c r="E3710" s="2" t="str">
        <f>VLOOKUP(C3710,属性!A:E,4,FALSE)</f>
        <v>否</v>
      </c>
      <c r="F3710" t="s">
        <v>163</v>
      </c>
      <c r="G3710" t="s">
        <v>6784</v>
      </c>
      <c r="H3710" s="2">
        <v>46037</v>
      </c>
      <c r="I3710" t="s">
        <v>46</v>
      </c>
      <c r="J3710" s="2">
        <v>46084</v>
      </c>
    </row>
    <row r="3711" spans="1:10">
      <c r="A3711">
        <v>3831</v>
      </c>
      <c r="B3711" t="str">
        <f>VLOOKUP(C3711,属性!A:E,2,FALSE)</f>
        <v>奈雪的茶</v>
      </c>
      <c r="C3711" t="s">
        <v>6621</v>
      </c>
      <c r="D3711" s="2">
        <f>VLOOKUP(C3711,属性!A:E,3,FALSE)</f>
        <v>46038</v>
      </c>
      <c r="E3711" s="2" t="str">
        <f>VLOOKUP(C3711,属性!A:E,4,FALSE)</f>
        <v>否</v>
      </c>
      <c r="F3711" t="s">
        <v>6785</v>
      </c>
      <c r="G3711" t="s">
        <v>6786</v>
      </c>
      <c r="H3711" s="2">
        <v>46037</v>
      </c>
      <c r="I3711" t="s">
        <v>173</v>
      </c>
      <c r="J3711" s="2">
        <v>46084</v>
      </c>
    </row>
    <row r="3712" spans="1:10">
      <c r="A3712">
        <v>3832</v>
      </c>
      <c r="B3712" t="str">
        <f>VLOOKUP(C3712,属性!A:E,2,FALSE)</f>
        <v>奈雪的茶</v>
      </c>
      <c r="C3712" t="s">
        <v>6621</v>
      </c>
      <c r="D3712" s="2">
        <f>VLOOKUP(C3712,属性!A:E,3,FALSE)</f>
        <v>46038</v>
      </c>
      <c r="E3712" s="2" t="str">
        <f>VLOOKUP(C3712,属性!A:E,4,FALSE)</f>
        <v>否</v>
      </c>
      <c r="F3712" t="s">
        <v>6787</v>
      </c>
      <c r="G3712" t="s">
        <v>6788</v>
      </c>
      <c r="H3712" s="2">
        <v>46037</v>
      </c>
      <c r="I3712" t="s">
        <v>56</v>
      </c>
      <c r="J3712" s="2">
        <v>46084</v>
      </c>
    </row>
    <row r="3713" spans="1:10">
      <c r="A3713">
        <v>3833</v>
      </c>
      <c r="B3713" t="str">
        <f>VLOOKUP(C3713,属性!A:E,2,FALSE)</f>
        <v>奈雪的茶</v>
      </c>
      <c r="C3713" t="s">
        <v>6621</v>
      </c>
      <c r="D3713" s="2">
        <f>VLOOKUP(C3713,属性!A:E,3,FALSE)</f>
        <v>46038</v>
      </c>
      <c r="E3713" s="2" t="str">
        <f>VLOOKUP(C3713,属性!A:E,4,FALSE)</f>
        <v>否</v>
      </c>
      <c r="F3713" t="s">
        <v>6789</v>
      </c>
      <c r="G3713" t="s">
        <v>6790</v>
      </c>
      <c r="H3713" s="2">
        <v>46037</v>
      </c>
      <c r="I3713" t="s">
        <v>284</v>
      </c>
      <c r="J3713" s="2">
        <v>46084</v>
      </c>
    </row>
    <row r="3714" spans="1:10">
      <c r="A3714">
        <v>3834</v>
      </c>
      <c r="B3714" t="str">
        <f>VLOOKUP(C3714,属性!A:E,2,FALSE)</f>
        <v>奈雪的茶</v>
      </c>
      <c r="C3714" t="s">
        <v>6621</v>
      </c>
      <c r="D3714" s="2">
        <f>VLOOKUP(C3714,属性!A:E,3,FALSE)</f>
        <v>46038</v>
      </c>
      <c r="E3714" s="2" t="str">
        <f>VLOOKUP(C3714,属性!A:E,4,FALSE)</f>
        <v>否</v>
      </c>
      <c r="F3714" t="s">
        <v>6791</v>
      </c>
      <c r="G3714" t="s">
        <v>6792</v>
      </c>
      <c r="H3714" s="2">
        <v>46037</v>
      </c>
      <c r="I3714" t="s">
        <v>56</v>
      </c>
      <c r="J3714" s="2">
        <v>46084</v>
      </c>
    </row>
    <row r="3715" spans="1:10">
      <c r="A3715">
        <v>3835</v>
      </c>
      <c r="B3715" t="str">
        <f>VLOOKUP(C3715,属性!A:E,2,FALSE)</f>
        <v>奈雪的茶</v>
      </c>
      <c r="C3715" t="s">
        <v>6621</v>
      </c>
      <c r="D3715" s="2">
        <f>VLOOKUP(C3715,属性!A:E,3,FALSE)</f>
        <v>46038</v>
      </c>
      <c r="E3715" s="2" t="str">
        <f>VLOOKUP(C3715,属性!A:E,4,FALSE)</f>
        <v>否</v>
      </c>
      <c r="F3715" t="s">
        <v>6793</v>
      </c>
      <c r="G3715" t="s">
        <v>6794</v>
      </c>
      <c r="H3715" s="2">
        <v>46037</v>
      </c>
      <c r="I3715" t="s">
        <v>26</v>
      </c>
      <c r="J3715" s="2">
        <v>46084</v>
      </c>
    </row>
    <row r="3716" spans="1:10">
      <c r="A3716">
        <v>3836</v>
      </c>
      <c r="B3716" t="str">
        <f>VLOOKUP(C3716,属性!A:E,2,FALSE)</f>
        <v>奈雪的茶</v>
      </c>
      <c r="C3716" t="s">
        <v>6621</v>
      </c>
      <c r="D3716" s="2">
        <f>VLOOKUP(C3716,属性!A:E,3,FALSE)</f>
        <v>46038</v>
      </c>
      <c r="E3716" s="2" t="str">
        <f>VLOOKUP(C3716,属性!A:E,4,FALSE)</f>
        <v>否</v>
      </c>
      <c r="F3716" t="s">
        <v>6795</v>
      </c>
      <c r="G3716" t="s">
        <v>6796</v>
      </c>
      <c r="H3716" s="2">
        <v>46037</v>
      </c>
      <c r="I3716" t="s">
        <v>13</v>
      </c>
      <c r="J3716" s="2">
        <v>46084</v>
      </c>
    </row>
    <row r="3717" spans="1:10">
      <c r="A3717">
        <v>3837</v>
      </c>
      <c r="B3717" t="str">
        <f>VLOOKUP(C3717,属性!A:E,2,FALSE)</f>
        <v>奈雪的茶</v>
      </c>
      <c r="C3717" t="s">
        <v>6621</v>
      </c>
      <c r="D3717" s="2">
        <f>VLOOKUP(C3717,属性!A:E,3,FALSE)</f>
        <v>46038</v>
      </c>
      <c r="E3717" s="2" t="str">
        <f>VLOOKUP(C3717,属性!A:E,4,FALSE)</f>
        <v>否</v>
      </c>
      <c r="F3717" t="s">
        <v>6797</v>
      </c>
      <c r="G3717" t="s">
        <v>6719</v>
      </c>
      <c r="H3717" s="2">
        <v>46037</v>
      </c>
      <c r="I3717" t="s">
        <v>31</v>
      </c>
      <c r="J3717" s="2">
        <v>46084</v>
      </c>
    </row>
    <row r="3718" spans="1:10">
      <c r="A3718">
        <v>3838</v>
      </c>
      <c r="B3718" t="str">
        <f>VLOOKUP(C3718,属性!A:E,2,FALSE)</f>
        <v>奈雪的茶</v>
      </c>
      <c r="C3718" t="s">
        <v>6621</v>
      </c>
      <c r="D3718" s="2">
        <f>VLOOKUP(C3718,属性!A:E,3,FALSE)</f>
        <v>46038</v>
      </c>
      <c r="E3718" s="2" t="str">
        <f>VLOOKUP(C3718,属性!A:E,4,FALSE)</f>
        <v>否</v>
      </c>
      <c r="F3718" t="s">
        <v>6798</v>
      </c>
      <c r="G3718" t="s">
        <v>6799</v>
      </c>
      <c r="H3718" s="2">
        <v>46037</v>
      </c>
      <c r="I3718" t="s">
        <v>62</v>
      </c>
      <c r="J3718" s="2">
        <v>46084</v>
      </c>
    </row>
    <row r="3719" spans="1:10">
      <c r="A3719">
        <v>3839</v>
      </c>
      <c r="B3719" t="str">
        <f>VLOOKUP(C3719,属性!A:E,2,FALSE)</f>
        <v>奈雪的茶</v>
      </c>
      <c r="C3719" t="s">
        <v>6621</v>
      </c>
      <c r="D3719" s="2">
        <f>VLOOKUP(C3719,属性!A:E,3,FALSE)</f>
        <v>46038</v>
      </c>
      <c r="E3719" s="2" t="str">
        <f>VLOOKUP(C3719,属性!A:E,4,FALSE)</f>
        <v>否</v>
      </c>
      <c r="F3719" t="s">
        <v>6800</v>
      </c>
      <c r="G3719" t="s">
        <v>6801</v>
      </c>
      <c r="H3719" s="2">
        <v>46037</v>
      </c>
      <c r="I3719" t="s">
        <v>73</v>
      </c>
      <c r="J3719" s="2">
        <v>46084</v>
      </c>
    </row>
    <row r="3720" spans="1:10">
      <c r="A3720">
        <v>3840</v>
      </c>
      <c r="B3720" t="str">
        <f>VLOOKUP(C3720,属性!A:E,2,FALSE)</f>
        <v>奈雪的茶</v>
      </c>
      <c r="C3720" t="s">
        <v>6621</v>
      </c>
      <c r="D3720" s="2">
        <f>VLOOKUP(C3720,属性!A:E,3,FALSE)</f>
        <v>46038</v>
      </c>
      <c r="E3720" s="2" t="str">
        <f>VLOOKUP(C3720,属性!A:E,4,FALSE)</f>
        <v>否</v>
      </c>
      <c r="F3720" t="s">
        <v>6802</v>
      </c>
      <c r="G3720" t="s">
        <v>6803</v>
      </c>
      <c r="H3720" s="2">
        <v>46037</v>
      </c>
      <c r="I3720" t="s">
        <v>13</v>
      </c>
      <c r="J3720" s="2">
        <v>46084</v>
      </c>
    </row>
    <row r="3721" spans="1:10">
      <c r="A3721">
        <v>3841</v>
      </c>
      <c r="B3721" t="str">
        <f>VLOOKUP(C3721,属性!A:E,2,FALSE)</f>
        <v>奈雪的茶</v>
      </c>
      <c r="C3721" t="s">
        <v>6621</v>
      </c>
      <c r="D3721" s="2">
        <f>VLOOKUP(C3721,属性!A:E,3,FALSE)</f>
        <v>46038</v>
      </c>
      <c r="E3721" s="2" t="str">
        <f>VLOOKUP(C3721,属性!A:E,4,FALSE)</f>
        <v>否</v>
      </c>
      <c r="F3721" t="s">
        <v>6804</v>
      </c>
      <c r="G3721" t="s">
        <v>6805</v>
      </c>
      <c r="H3721" s="2">
        <v>46037</v>
      </c>
      <c r="I3721" t="s">
        <v>23</v>
      </c>
      <c r="J3721" s="2">
        <v>46084</v>
      </c>
    </row>
    <row r="3722" spans="1:10">
      <c r="A3722">
        <v>3842</v>
      </c>
      <c r="B3722" t="str">
        <f>VLOOKUP(C3722,属性!A:E,2,FALSE)</f>
        <v>奈雪的茶</v>
      </c>
      <c r="C3722" t="s">
        <v>6621</v>
      </c>
      <c r="D3722" s="2">
        <f>VLOOKUP(C3722,属性!A:E,3,FALSE)</f>
        <v>46038</v>
      </c>
      <c r="E3722" s="2" t="str">
        <f>VLOOKUP(C3722,属性!A:E,4,FALSE)</f>
        <v>否</v>
      </c>
      <c r="F3722" t="s">
        <v>6806</v>
      </c>
      <c r="G3722" t="s">
        <v>6807</v>
      </c>
      <c r="H3722" s="2">
        <v>46037</v>
      </c>
      <c r="I3722" t="s">
        <v>13</v>
      </c>
      <c r="J3722" s="2">
        <v>46084</v>
      </c>
    </row>
    <row r="3723" spans="1:10">
      <c r="A3723">
        <v>3843</v>
      </c>
      <c r="B3723" t="str">
        <f>VLOOKUP(C3723,属性!A:E,2,FALSE)</f>
        <v>奈雪的茶</v>
      </c>
      <c r="C3723" t="s">
        <v>6621</v>
      </c>
      <c r="D3723" s="2">
        <f>VLOOKUP(C3723,属性!A:E,3,FALSE)</f>
        <v>46038</v>
      </c>
      <c r="E3723" s="2" t="str">
        <f>VLOOKUP(C3723,属性!A:E,4,FALSE)</f>
        <v>否</v>
      </c>
      <c r="F3723" t="s">
        <v>6808</v>
      </c>
      <c r="G3723" t="s">
        <v>6809</v>
      </c>
      <c r="H3723" s="2">
        <v>46037</v>
      </c>
      <c r="I3723" t="s">
        <v>31</v>
      </c>
      <c r="J3723" s="2">
        <v>46084</v>
      </c>
    </row>
    <row r="3724" spans="1:10">
      <c r="A3724">
        <v>3844</v>
      </c>
      <c r="B3724" t="str">
        <f>VLOOKUP(C3724,属性!A:E,2,FALSE)</f>
        <v>奈雪的茶</v>
      </c>
      <c r="C3724" t="s">
        <v>6621</v>
      </c>
      <c r="D3724" s="2">
        <f>VLOOKUP(C3724,属性!A:E,3,FALSE)</f>
        <v>46038</v>
      </c>
      <c r="E3724" s="2" t="str">
        <f>VLOOKUP(C3724,属性!A:E,4,FALSE)</f>
        <v>否</v>
      </c>
      <c r="F3724" t="s">
        <v>6810</v>
      </c>
      <c r="G3724" t="s">
        <v>6811</v>
      </c>
      <c r="H3724" s="2">
        <v>46037</v>
      </c>
      <c r="I3724" t="s">
        <v>13</v>
      </c>
      <c r="J3724" s="2">
        <v>46084</v>
      </c>
    </row>
    <row r="3725" spans="1:10">
      <c r="A3725">
        <v>3846</v>
      </c>
      <c r="B3725" t="str">
        <f>VLOOKUP(C3725,属性!A:E,2,FALSE)</f>
        <v>奈雪的茶</v>
      </c>
      <c r="C3725" t="s">
        <v>6621</v>
      </c>
      <c r="D3725" s="2">
        <f>VLOOKUP(C3725,属性!A:E,3,FALSE)</f>
        <v>46038</v>
      </c>
      <c r="E3725" s="2" t="str">
        <f>VLOOKUP(C3725,属性!A:E,4,FALSE)</f>
        <v>否</v>
      </c>
      <c r="F3725" t="s">
        <v>6812</v>
      </c>
      <c r="G3725" t="s">
        <v>6813</v>
      </c>
      <c r="H3725" s="2">
        <v>46037</v>
      </c>
      <c r="I3725" t="s">
        <v>173</v>
      </c>
      <c r="J3725" s="2">
        <v>46084</v>
      </c>
    </row>
    <row r="3726" spans="1:10">
      <c r="A3726">
        <v>3847</v>
      </c>
      <c r="B3726" t="str">
        <f>VLOOKUP(C3726,属性!A:E,2,FALSE)</f>
        <v>奈雪的茶</v>
      </c>
      <c r="C3726" t="s">
        <v>6621</v>
      </c>
      <c r="D3726" s="2">
        <f>VLOOKUP(C3726,属性!A:E,3,FALSE)</f>
        <v>46038</v>
      </c>
      <c r="E3726" s="2" t="str">
        <f>VLOOKUP(C3726,属性!A:E,4,FALSE)</f>
        <v>否</v>
      </c>
      <c r="F3726" t="s">
        <v>6814</v>
      </c>
      <c r="G3726" t="s">
        <v>6815</v>
      </c>
      <c r="H3726" s="2">
        <v>46037</v>
      </c>
      <c r="I3726" t="s">
        <v>26</v>
      </c>
      <c r="J3726" s="2">
        <v>46084</v>
      </c>
    </row>
    <row r="3727" spans="1:10">
      <c r="A3727">
        <v>3848</v>
      </c>
      <c r="B3727" t="str">
        <f>VLOOKUP(C3727,属性!A:E,2,FALSE)</f>
        <v>奈雪的茶</v>
      </c>
      <c r="C3727" t="s">
        <v>6621</v>
      </c>
      <c r="D3727" s="2">
        <f>VLOOKUP(C3727,属性!A:E,3,FALSE)</f>
        <v>46038</v>
      </c>
      <c r="E3727" s="2" t="str">
        <f>VLOOKUP(C3727,属性!A:E,4,FALSE)</f>
        <v>否</v>
      </c>
      <c r="F3727" t="s">
        <v>6816</v>
      </c>
      <c r="G3727" t="s">
        <v>6817</v>
      </c>
      <c r="H3727" s="2">
        <v>46037</v>
      </c>
      <c r="I3727" t="s">
        <v>38</v>
      </c>
      <c r="J3727" s="2">
        <v>46084</v>
      </c>
    </row>
    <row r="3728" spans="1:10">
      <c r="A3728">
        <v>3849</v>
      </c>
      <c r="B3728" t="str">
        <f>VLOOKUP(C3728,属性!A:E,2,FALSE)</f>
        <v>奈雪的茶</v>
      </c>
      <c r="C3728" t="s">
        <v>6621</v>
      </c>
      <c r="D3728" s="2">
        <f>VLOOKUP(C3728,属性!A:E,3,FALSE)</f>
        <v>46038</v>
      </c>
      <c r="E3728" s="2" t="str">
        <f>VLOOKUP(C3728,属性!A:E,4,FALSE)</f>
        <v>否</v>
      </c>
      <c r="F3728" t="s">
        <v>6818</v>
      </c>
      <c r="G3728" t="s">
        <v>6819</v>
      </c>
      <c r="H3728" s="2">
        <v>46037</v>
      </c>
      <c r="I3728" t="s">
        <v>13</v>
      </c>
      <c r="J3728" s="2">
        <v>46084</v>
      </c>
    </row>
    <row r="3729" spans="1:10">
      <c r="A3729">
        <v>3850</v>
      </c>
      <c r="B3729" t="str">
        <f>VLOOKUP(C3729,属性!A:E,2,FALSE)</f>
        <v>奈雪的茶</v>
      </c>
      <c r="C3729" t="s">
        <v>6621</v>
      </c>
      <c r="D3729" s="2">
        <f>VLOOKUP(C3729,属性!A:E,3,FALSE)</f>
        <v>46038</v>
      </c>
      <c r="E3729" s="2" t="str">
        <f>VLOOKUP(C3729,属性!A:E,4,FALSE)</f>
        <v>否</v>
      </c>
      <c r="F3729" t="s">
        <v>6820</v>
      </c>
      <c r="G3729" t="s">
        <v>6821</v>
      </c>
      <c r="H3729" s="2">
        <v>46037</v>
      </c>
      <c r="I3729" t="s">
        <v>13</v>
      </c>
      <c r="J3729" s="2">
        <v>46084</v>
      </c>
    </row>
    <row r="3730" spans="1:10">
      <c r="A3730">
        <v>3851</v>
      </c>
      <c r="B3730" t="str">
        <f>VLOOKUP(C3730,属性!A:E,2,FALSE)</f>
        <v>奈雪的茶</v>
      </c>
      <c r="C3730" t="s">
        <v>6621</v>
      </c>
      <c r="D3730" s="2">
        <f>VLOOKUP(C3730,属性!A:E,3,FALSE)</f>
        <v>46038</v>
      </c>
      <c r="E3730" s="2" t="str">
        <f>VLOOKUP(C3730,属性!A:E,4,FALSE)</f>
        <v>否</v>
      </c>
      <c r="F3730" t="s">
        <v>6822</v>
      </c>
      <c r="G3730" t="s">
        <v>6823</v>
      </c>
      <c r="H3730" s="2">
        <v>46037</v>
      </c>
      <c r="I3730" t="s">
        <v>13</v>
      </c>
      <c r="J3730" s="2">
        <v>46084</v>
      </c>
    </row>
    <row r="3731" spans="1:10">
      <c r="A3731">
        <v>3852</v>
      </c>
      <c r="B3731" t="str">
        <f>VLOOKUP(C3731,属性!A:E,2,FALSE)</f>
        <v>奈雪的茶</v>
      </c>
      <c r="C3731" t="s">
        <v>6621</v>
      </c>
      <c r="D3731" s="2">
        <f>VLOOKUP(C3731,属性!A:E,3,FALSE)</f>
        <v>46038</v>
      </c>
      <c r="E3731" s="2" t="str">
        <f>VLOOKUP(C3731,属性!A:E,4,FALSE)</f>
        <v>否</v>
      </c>
      <c r="F3731" t="s">
        <v>6824</v>
      </c>
      <c r="G3731" t="s">
        <v>6825</v>
      </c>
      <c r="H3731" s="2">
        <v>46036</v>
      </c>
      <c r="I3731" t="s">
        <v>13</v>
      </c>
      <c r="J3731" s="2">
        <v>46084</v>
      </c>
    </row>
    <row r="3732" spans="1:10">
      <c r="A3732">
        <v>3853</v>
      </c>
      <c r="B3732" t="str">
        <f>VLOOKUP(C3732,属性!A:E,2,FALSE)</f>
        <v>奈雪的茶</v>
      </c>
      <c r="C3732" t="s">
        <v>6621</v>
      </c>
      <c r="D3732" s="2">
        <f>VLOOKUP(C3732,属性!A:E,3,FALSE)</f>
        <v>46038</v>
      </c>
      <c r="E3732" s="2" t="str">
        <f>VLOOKUP(C3732,属性!A:E,4,FALSE)</f>
        <v>否</v>
      </c>
      <c r="F3732" t="s">
        <v>6826</v>
      </c>
      <c r="G3732" t="s">
        <v>6827</v>
      </c>
      <c r="H3732" s="2">
        <v>46036</v>
      </c>
      <c r="I3732" t="s">
        <v>13</v>
      </c>
      <c r="J3732" s="2">
        <v>46084</v>
      </c>
    </row>
    <row r="3733" spans="1:10">
      <c r="A3733">
        <v>3854</v>
      </c>
      <c r="B3733" t="str">
        <f>VLOOKUP(C3733,属性!A:E,2,FALSE)</f>
        <v>奈雪的茶</v>
      </c>
      <c r="C3733" t="s">
        <v>6621</v>
      </c>
      <c r="D3733" s="2">
        <f>VLOOKUP(C3733,属性!A:E,3,FALSE)</f>
        <v>46038</v>
      </c>
      <c r="E3733" s="2" t="str">
        <f>VLOOKUP(C3733,属性!A:E,4,FALSE)</f>
        <v>否</v>
      </c>
      <c r="F3733" t="s">
        <v>6828</v>
      </c>
      <c r="G3733" t="s">
        <v>6829</v>
      </c>
      <c r="H3733" s="2">
        <v>46036</v>
      </c>
      <c r="I3733" t="s">
        <v>31</v>
      </c>
      <c r="J3733" s="2">
        <v>46084</v>
      </c>
    </row>
    <row r="3734" spans="1:10">
      <c r="A3734">
        <v>3855</v>
      </c>
      <c r="B3734" t="str">
        <f>VLOOKUP(C3734,属性!A:E,2,FALSE)</f>
        <v>奈雪的茶</v>
      </c>
      <c r="C3734" t="s">
        <v>6621</v>
      </c>
      <c r="D3734" s="2">
        <f>VLOOKUP(C3734,属性!A:E,3,FALSE)</f>
        <v>46038</v>
      </c>
      <c r="E3734" s="2" t="str">
        <f>VLOOKUP(C3734,属性!A:E,4,FALSE)</f>
        <v>否</v>
      </c>
      <c r="F3734" t="s">
        <v>6830</v>
      </c>
      <c r="G3734" t="s">
        <v>6831</v>
      </c>
      <c r="H3734" s="2">
        <v>46036</v>
      </c>
      <c r="I3734" t="s">
        <v>13</v>
      </c>
      <c r="J3734" s="2">
        <v>46084</v>
      </c>
    </row>
    <row r="3735" spans="1:10">
      <c r="A3735">
        <v>3856</v>
      </c>
      <c r="B3735" t="str">
        <f>VLOOKUP(C3735,属性!A:E,2,FALSE)</f>
        <v>奈雪的茶</v>
      </c>
      <c r="C3735" t="s">
        <v>6621</v>
      </c>
      <c r="D3735" s="2">
        <f>VLOOKUP(C3735,属性!A:E,3,FALSE)</f>
        <v>46038</v>
      </c>
      <c r="E3735" s="2" t="str">
        <f>VLOOKUP(C3735,属性!A:E,4,FALSE)</f>
        <v>否</v>
      </c>
      <c r="F3735" t="s">
        <v>6832</v>
      </c>
      <c r="G3735" t="s">
        <v>6833</v>
      </c>
      <c r="H3735" s="2">
        <v>46036</v>
      </c>
      <c r="I3735" t="s">
        <v>13</v>
      </c>
      <c r="J3735" s="2">
        <v>46084</v>
      </c>
    </row>
    <row r="3736" spans="1:10">
      <c r="A3736">
        <v>3857</v>
      </c>
      <c r="B3736" t="str">
        <f>VLOOKUP(C3736,属性!A:E,2,FALSE)</f>
        <v>奈雪的茶</v>
      </c>
      <c r="C3736" t="s">
        <v>6621</v>
      </c>
      <c r="D3736" s="2">
        <f>VLOOKUP(C3736,属性!A:E,3,FALSE)</f>
        <v>46038</v>
      </c>
      <c r="E3736" s="2" t="str">
        <f>VLOOKUP(C3736,属性!A:E,4,FALSE)</f>
        <v>否</v>
      </c>
      <c r="F3736" t="s">
        <v>6834</v>
      </c>
      <c r="G3736" t="s">
        <v>6835</v>
      </c>
      <c r="H3736" s="2">
        <v>46036</v>
      </c>
      <c r="I3736" t="s">
        <v>173</v>
      </c>
      <c r="J3736" s="2">
        <v>46084</v>
      </c>
    </row>
    <row r="3737" spans="1:10">
      <c r="A3737">
        <v>3858</v>
      </c>
      <c r="B3737" t="str">
        <f>VLOOKUP(C3737,属性!A:E,2,FALSE)</f>
        <v>奈雪的茶</v>
      </c>
      <c r="C3737" t="s">
        <v>6621</v>
      </c>
      <c r="D3737" s="2">
        <f>VLOOKUP(C3737,属性!A:E,3,FALSE)</f>
        <v>46038</v>
      </c>
      <c r="E3737" s="2" t="str">
        <f>VLOOKUP(C3737,属性!A:E,4,FALSE)</f>
        <v>否</v>
      </c>
      <c r="F3737" t="s">
        <v>6836</v>
      </c>
      <c r="G3737" t="s">
        <v>6837</v>
      </c>
      <c r="H3737" s="2">
        <v>46036</v>
      </c>
      <c r="I3737" t="s">
        <v>13</v>
      </c>
      <c r="J3737" s="2">
        <v>46084</v>
      </c>
    </row>
    <row r="3738" spans="1:10">
      <c r="A3738">
        <v>3859</v>
      </c>
      <c r="B3738" t="str">
        <f>VLOOKUP(C3738,属性!A:E,2,FALSE)</f>
        <v>奈雪的茶</v>
      </c>
      <c r="C3738" t="s">
        <v>6621</v>
      </c>
      <c r="D3738" s="2">
        <f>VLOOKUP(C3738,属性!A:E,3,FALSE)</f>
        <v>46038</v>
      </c>
      <c r="E3738" s="2" t="str">
        <f>VLOOKUP(C3738,属性!A:E,4,FALSE)</f>
        <v>否</v>
      </c>
      <c r="F3738" t="s">
        <v>6838</v>
      </c>
      <c r="G3738" t="s">
        <v>6839</v>
      </c>
      <c r="H3738" s="2">
        <v>46036</v>
      </c>
      <c r="I3738" t="s">
        <v>13</v>
      </c>
      <c r="J3738" s="2">
        <v>46084</v>
      </c>
    </row>
    <row r="3739" spans="1:10">
      <c r="A3739">
        <v>3860</v>
      </c>
      <c r="B3739" t="str">
        <f>VLOOKUP(C3739,属性!A:E,2,FALSE)</f>
        <v>奈雪的茶</v>
      </c>
      <c r="C3739" t="s">
        <v>6621</v>
      </c>
      <c r="D3739" s="2">
        <f>VLOOKUP(C3739,属性!A:E,3,FALSE)</f>
        <v>46038</v>
      </c>
      <c r="E3739" s="2" t="str">
        <f>VLOOKUP(C3739,属性!A:E,4,FALSE)</f>
        <v>否</v>
      </c>
      <c r="F3739" t="s">
        <v>6840</v>
      </c>
      <c r="G3739" t="s">
        <v>6841</v>
      </c>
      <c r="H3739" s="2">
        <v>46036</v>
      </c>
      <c r="I3739" t="s">
        <v>38</v>
      </c>
      <c r="J3739" s="2">
        <v>46084</v>
      </c>
    </row>
    <row r="3740" spans="1:10">
      <c r="A3740">
        <v>3861</v>
      </c>
      <c r="B3740" t="str">
        <f>VLOOKUP(C3740,属性!A:E,2,FALSE)</f>
        <v>奈雪的茶</v>
      </c>
      <c r="C3740" t="s">
        <v>6621</v>
      </c>
      <c r="D3740" s="2">
        <f>VLOOKUP(C3740,属性!A:E,3,FALSE)</f>
        <v>46038</v>
      </c>
      <c r="E3740" s="2" t="str">
        <f>VLOOKUP(C3740,属性!A:E,4,FALSE)</f>
        <v>否</v>
      </c>
      <c r="F3740" t="s">
        <v>6842</v>
      </c>
      <c r="G3740" t="s">
        <v>6843</v>
      </c>
      <c r="H3740" s="2">
        <v>46036</v>
      </c>
      <c r="I3740" t="s">
        <v>62</v>
      </c>
      <c r="J3740" s="2">
        <v>46084</v>
      </c>
    </row>
    <row r="3741" spans="1:10">
      <c r="A3741">
        <v>3862</v>
      </c>
      <c r="B3741" t="str">
        <f>VLOOKUP(C3741,属性!A:E,2,FALSE)</f>
        <v>奈雪的茶</v>
      </c>
      <c r="C3741" t="s">
        <v>6621</v>
      </c>
      <c r="D3741" s="2">
        <f>VLOOKUP(C3741,属性!A:E,3,FALSE)</f>
        <v>46038</v>
      </c>
      <c r="E3741" s="2" t="str">
        <f>VLOOKUP(C3741,属性!A:E,4,FALSE)</f>
        <v>否</v>
      </c>
      <c r="F3741" t="s">
        <v>6844</v>
      </c>
      <c r="G3741" t="s">
        <v>6845</v>
      </c>
      <c r="H3741" s="2">
        <v>46036</v>
      </c>
      <c r="I3741" t="s">
        <v>13</v>
      </c>
      <c r="J3741" s="2">
        <v>46084</v>
      </c>
    </row>
    <row r="3742" spans="1:10">
      <c r="A3742">
        <v>3863</v>
      </c>
      <c r="B3742" t="str">
        <f>VLOOKUP(C3742,属性!A:E,2,FALSE)</f>
        <v>奈雪的茶</v>
      </c>
      <c r="C3742" t="s">
        <v>6621</v>
      </c>
      <c r="D3742" s="2">
        <f>VLOOKUP(C3742,属性!A:E,3,FALSE)</f>
        <v>46038</v>
      </c>
      <c r="E3742" s="2" t="str">
        <f>VLOOKUP(C3742,属性!A:E,4,FALSE)</f>
        <v>否</v>
      </c>
      <c r="F3742" t="s">
        <v>6846</v>
      </c>
      <c r="G3742" t="s">
        <v>6847</v>
      </c>
      <c r="H3742" s="2">
        <v>46036</v>
      </c>
      <c r="I3742" t="s">
        <v>13</v>
      </c>
      <c r="J3742" s="2">
        <v>46084</v>
      </c>
    </row>
    <row r="3743" spans="1:10">
      <c r="A3743">
        <v>3864</v>
      </c>
      <c r="B3743" t="str">
        <f>VLOOKUP(C3743,属性!A:E,2,FALSE)</f>
        <v>奈雪的茶</v>
      </c>
      <c r="C3743" t="s">
        <v>6621</v>
      </c>
      <c r="D3743" s="2">
        <f>VLOOKUP(C3743,属性!A:E,3,FALSE)</f>
        <v>46038</v>
      </c>
      <c r="E3743" s="2" t="str">
        <f>VLOOKUP(C3743,属性!A:E,4,FALSE)</f>
        <v>否</v>
      </c>
      <c r="F3743" t="s">
        <v>6848</v>
      </c>
      <c r="G3743" t="s">
        <v>6849</v>
      </c>
      <c r="H3743" s="2">
        <v>46036</v>
      </c>
      <c r="I3743" t="s">
        <v>73</v>
      </c>
      <c r="J3743" s="2">
        <v>46084</v>
      </c>
    </row>
    <row r="3744" spans="1:10">
      <c r="A3744">
        <v>3865</v>
      </c>
      <c r="B3744" t="str">
        <f>VLOOKUP(C3744,属性!A:E,2,FALSE)</f>
        <v>奈雪的茶</v>
      </c>
      <c r="C3744" t="s">
        <v>6621</v>
      </c>
      <c r="D3744" s="2">
        <f>VLOOKUP(C3744,属性!A:E,3,FALSE)</f>
        <v>46038</v>
      </c>
      <c r="E3744" s="2" t="str">
        <f>VLOOKUP(C3744,属性!A:E,4,FALSE)</f>
        <v>否</v>
      </c>
      <c r="F3744" t="s">
        <v>6850</v>
      </c>
      <c r="G3744" t="s">
        <v>6851</v>
      </c>
      <c r="H3744" s="2">
        <v>46036</v>
      </c>
      <c r="I3744" t="s">
        <v>56</v>
      </c>
      <c r="J3744" s="2">
        <v>46084</v>
      </c>
    </row>
    <row r="3745" spans="1:10">
      <c r="A3745">
        <v>3866</v>
      </c>
      <c r="B3745" t="str">
        <f>VLOOKUP(C3745,属性!A:E,2,FALSE)</f>
        <v>奈雪的茶</v>
      </c>
      <c r="C3745" t="s">
        <v>6621</v>
      </c>
      <c r="D3745" s="2">
        <f>VLOOKUP(C3745,属性!A:E,3,FALSE)</f>
        <v>46038</v>
      </c>
      <c r="E3745" s="2" t="str">
        <f>VLOOKUP(C3745,属性!A:E,4,FALSE)</f>
        <v>否</v>
      </c>
      <c r="F3745" t="s">
        <v>6852</v>
      </c>
      <c r="G3745" t="s">
        <v>6853</v>
      </c>
      <c r="H3745" s="2">
        <v>46036</v>
      </c>
      <c r="I3745" t="s">
        <v>102</v>
      </c>
      <c r="J3745" s="2">
        <v>46084</v>
      </c>
    </row>
    <row r="3746" spans="1:10">
      <c r="A3746">
        <v>3867</v>
      </c>
      <c r="B3746" t="str">
        <f>VLOOKUP(C3746,属性!A:E,2,FALSE)</f>
        <v>奈雪的茶</v>
      </c>
      <c r="C3746" t="s">
        <v>6621</v>
      </c>
      <c r="D3746" s="2">
        <f>VLOOKUP(C3746,属性!A:E,3,FALSE)</f>
        <v>46038</v>
      </c>
      <c r="E3746" s="2" t="str">
        <f>VLOOKUP(C3746,属性!A:E,4,FALSE)</f>
        <v>否</v>
      </c>
      <c r="F3746" t="s">
        <v>6854</v>
      </c>
      <c r="G3746" t="s">
        <v>6855</v>
      </c>
      <c r="H3746" s="2">
        <v>46036</v>
      </c>
      <c r="I3746" t="s">
        <v>13</v>
      </c>
      <c r="J3746" s="2">
        <v>46084</v>
      </c>
    </row>
    <row r="3747" spans="1:10">
      <c r="A3747">
        <v>3868</v>
      </c>
      <c r="B3747" t="str">
        <f>VLOOKUP(C3747,属性!A:E,2,FALSE)</f>
        <v>奈雪的茶</v>
      </c>
      <c r="C3747" t="s">
        <v>6621</v>
      </c>
      <c r="D3747" s="2">
        <f>VLOOKUP(C3747,属性!A:E,3,FALSE)</f>
        <v>46038</v>
      </c>
      <c r="E3747" s="2" t="str">
        <f>VLOOKUP(C3747,属性!A:E,4,FALSE)</f>
        <v>否</v>
      </c>
      <c r="F3747" t="s">
        <v>3459</v>
      </c>
      <c r="G3747" t="s">
        <v>6856</v>
      </c>
      <c r="H3747" s="2">
        <v>46036</v>
      </c>
      <c r="I3747" t="s">
        <v>73</v>
      </c>
      <c r="J3747" s="2">
        <v>46084</v>
      </c>
    </row>
    <row r="3748" spans="1:10">
      <c r="A3748">
        <v>3869</v>
      </c>
      <c r="B3748" t="str">
        <f>VLOOKUP(C3748,属性!A:E,2,FALSE)</f>
        <v>奈雪的茶</v>
      </c>
      <c r="C3748" t="s">
        <v>6621</v>
      </c>
      <c r="D3748" s="2">
        <f>VLOOKUP(C3748,属性!A:E,3,FALSE)</f>
        <v>46038</v>
      </c>
      <c r="E3748" s="2" t="str">
        <f>VLOOKUP(C3748,属性!A:E,4,FALSE)</f>
        <v>否</v>
      </c>
      <c r="F3748" t="s">
        <v>6857</v>
      </c>
      <c r="G3748" t="s">
        <v>6858</v>
      </c>
      <c r="H3748" s="2">
        <v>46036</v>
      </c>
      <c r="I3748" t="s">
        <v>23</v>
      </c>
      <c r="J3748" s="2">
        <v>46084</v>
      </c>
    </row>
    <row r="3749" spans="1:10">
      <c r="A3749">
        <v>3870</v>
      </c>
      <c r="B3749" t="str">
        <f>VLOOKUP(C3749,属性!A:E,2,FALSE)</f>
        <v>奈雪的茶</v>
      </c>
      <c r="C3749" t="s">
        <v>6621</v>
      </c>
      <c r="D3749" s="2">
        <f>VLOOKUP(C3749,属性!A:E,3,FALSE)</f>
        <v>46038</v>
      </c>
      <c r="E3749" s="2" t="str">
        <f>VLOOKUP(C3749,属性!A:E,4,FALSE)</f>
        <v>否</v>
      </c>
      <c r="F3749" t="s">
        <v>6859</v>
      </c>
      <c r="G3749" t="s">
        <v>160</v>
      </c>
      <c r="H3749" s="2">
        <v>46036</v>
      </c>
      <c r="I3749" t="s">
        <v>99</v>
      </c>
      <c r="J3749" s="2">
        <v>46084</v>
      </c>
    </row>
    <row r="3750" spans="1:10">
      <c r="A3750">
        <v>3871</v>
      </c>
      <c r="B3750" t="str">
        <f>VLOOKUP(C3750,属性!A:E,2,FALSE)</f>
        <v>奈雪的茶</v>
      </c>
      <c r="C3750" t="s">
        <v>6621</v>
      </c>
      <c r="D3750" s="2">
        <f>VLOOKUP(C3750,属性!A:E,3,FALSE)</f>
        <v>46038</v>
      </c>
      <c r="E3750" s="2" t="str">
        <f>VLOOKUP(C3750,属性!A:E,4,FALSE)</f>
        <v>否</v>
      </c>
      <c r="F3750" t="s">
        <v>6860</v>
      </c>
      <c r="G3750" t="s">
        <v>6861</v>
      </c>
      <c r="H3750" s="2">
        <v>46036</v>
      </c>
      <c r="I3750" t="s">
        <v>13</v>
      </c>
      <c r="J3750" s="2">
        <v>46084</v>
      </c>
    </row>
    <row r="3751" spans="1:10">
      <c r="A3751">
        <v>3872</v>
      </c>
      <c r="B3751" t="str">
        <f>VLOOKUP(C3751,属性!A:E,2,FALSE)</f>
        <v>奈雪的茶</v>
      </c>
      <c r="C3751" t="s">
        <v>6621</v>
      </c>
      <c r="D3751" s="2">
        <f>VLOOKUP(C3751,属性!A:E,3,FALSE)</f>
        <v>46038</v>
      </c>
      <c r="E3751" s="2" t="str">
        <f>VLOOKUP(C3751,属性!A:E,4,FALSE)</f>
        <v>否</v>
      </c>
      <c r="F3751" t="s">
        <v>6862</v>
      </c>
      <c r="G3751" t="s">
        <v>6863</v>
      </c>
      <c r="H3751" s="2">
        <v>46036</v>
      </c>
      <c r="I3751" t="s">
        <v>16</v>
      </c>
      <c r="J3751" s="2">
        <v>46084</v>
      </c>
    </row>
    <row r="3752" spans="1:10">
      <c r="A3752">
        <v>3873</v>
      </c>
      <c r="B3752" t="str">
        <f>VLOOKUP(C3752,属性!A:E,2,FALSE)</f>
        <v>奈雪的茶</v>
      </c>
      <c r="C3752" t="s">
        <v>6621</v>
      </c>
      <c r="D3752" s="2">
        <f>VLOOKUP(C3752,属性!A:E,3,FALSE)</f>
        <v>46038</v>
      </c>
      <c r="E3752" s="2" t="str">
        <f>VLOOKUP(C3752,属性!A:E,4,FALSE)</f>
        <v>否</v>
      </c>
      <c r="F3752" t="s">
        <v>6864</v>
      </c>
      <c r="G3752" t="s">
        <v>6865</v>
      </c>
      <c r="H3752" s="2">
        <v>46036</v>
      </c>
      <c r="I3752" t="s">
        <v>102</v>
      </c>
      <c r="J3752" s="2">
        <v>46084</v>
      </c>
    </row>
    <row r="3753" spans="1:10">
      <c r="A3753">
        <v>3874</v>
      </c>
      <c r="B3753" t="str">
        <f>VLOOKUP(C3753,属性!A:E,2,FALSE)</f>
        <v>奈雪的茶</v>
      </c>
      <c r="C3753" t="s">
        <v>6621</v>
      </c>
      <c r="D3753" s="2">
        <f>VLOOKUP(C3753,属性!A:E,3,FALSE)</f>
        <v>46038</v>
      </c>
      <c r="E3753" s="2" t="str">
        <f>VLOOKUP(C3753,属性!A:E,4,FALSE)</f>
        <v>否</v>
      </c>
      <c r="F3753" t="s">
        <v>6866</v>
      </c>
      <c r="G3753" t="s">
        <v>6867</v>
      </c>
      <c r="H3753" s="2">
        <v>46036</v>
      </c>
      <c r="I3753" t="s">
        <v>13</v>
      </c>
      <c r="J3753" s="2">
        <v>46084</v>
      </c>
    </row>
    <row r="3754" spans="1:10">
      <c r="A3754">
        <v>3875</v>
      </c>
      <c r="B3754" t="str">
        <f>VLOOKUP(C3754,属性!A:E,2,FALSE)</f>
        <v>奈雪的茶</v>
      </c>
      <c r="C3754" t="s">
        <v>6621</v>
      </c>
      <c r="D3754" s="2">
        <f>VLOOKUP(C3754,属性!A:E,3,FALSE)</f>
        <v>46038</v>
      </c>
      <c r="E3754" s="2" t="str">
        <f>VLOOKUP(C3754,属性!A:E,4,FALSE)</f>
        <v>否</v>
      </c>
      <c r="F3754" t="s">
        <v>3220</v>
      </c>
      <c r="G3754" t="s">
        <v>6868</v>
      </c>
      <c r="H3754" s="2">
        <v>46036</v>
      </c>
      <c r="I3754" t="s">
        <v>65</v>
      </c>
      <c r="J3754" s="2">
        <v>46084</v>
      </c>
    </row>
    <row r="3755" spans="1:10">
      <c r="A3755">
        <v>3876</v>
      </c>
      <c r="B3755" t="str">
        <f>VLOOKUP(C3755,属性!A:E,2,FALSE)</f>
        <v>奈雪的茶</v>
      </c>
      <c r="C3755" t="s">
        <v>6621</v>
      </c>
      <c r="D3755" s="2">
        <f>VLOOKUP(C3755,属性!A:E,3,FALSE)</f>
        <v>46038</v>
      </c>
      <c r="E3755" s="2" t="str">
        <f>VLOOKUP(C3755,属性!A:E,4,FALSE)</f>
        <v>否</v>
      </c>
      <c r="F3755" t="s">
        <v>6869</v>
      </c>
      <c r="G3755" t="s">
        <v>6870</v>
      </c>
      <c r="H3755" s="2">
        <v>46036</v>
      </c>
      <c r="I3755" t="s">
        <v>13</v>
      </c>
      <c r="J3755" s="2">
        <v>46084</v>
      </c>
    </row>
    <row r="3756" spans="1:10">
      <c r="A3756">
        <v>3877</v>
      </c>
      <c r="B3756" t="str">
        <f>VLOOKUP(C3756,属性!A:E,2,FALSE)</f>
        <v>奈雪的茶</v>
      </c>
      <c r="C3756" t="s">
        <v>6621</v>
      </c>
      <c r="D3756" s="2">
        <f>VLOOKUP(C3756,属性!A:E,3,FALSE)</f>
        <v>46038</v>
      </c>
      <c r="E3756" s="2" t="str">
        <f>VLOOKUP(C3756,属性!A:E,4,FALSE)</f>
        <v>否</v>
      </c>
      <c r="F3756" t="s">
        <v>6871</v>
      </c>
      <c r="G3756" t="s">
        <v>6872</v>
      </c>
      <c r="H3756" s="2">
        <v>46036</v>
      </c>
      <c r="I3756" t="s">
        <v>56</v>
      </c>
      <c r="J3756" s="2">
        <v>46084</v>
      </c>
    </row>
    <row r="3757" spans="1:10">
      <c r="A3757">
        <v>3878</v>
      </c>
      <c r="B3757" t="str">
        <f>VLOOKUP(C3757,属性!A:E,2,FALSE)</f>
        <v>奈雪的茶</v>
      </c>
      <c r="C3757" t="s">
        <v>6621</v>
      </c>
      <c r="D3757" s="2">
        <f>VLOOKUP(C3757,属性!A:E,3,FALSE)</f>
        <v>46038</v>
      </c>
      <c r="E3757" s="2" t="str">
        <f>VLOOKUP(C3757,属性!A:E,4,FALSE)</f>
        <v>否</v>
      </c>
      <c r="F3757" t="s">
        <v>6873</v>
      </c>
      <c r="G3757" t="s">
        <v>6874</v>
      </c>
      <c r="H3757" s="2">
        <v>46036</v>
      </c>
      <c r="I3757" t="s">
        <v>13</v>
      </c>
      <c r="J3757" s="2">
        <v>46084</v>
      </c>
    </row>
    <row r="3758" spans="1:10">
      <c r="A3758">
        <v>3879</v>
      </c>
      <c r="B3758" t="str">
        <f>VLOOKUP(C3758,属性!A:E,2,FALSE)</f>
        <v>奈雪的茶</v>
      </c>
      <c r="C3758" t="s">
        <v>6621</v>
      </c>
      <c r="D3758" s="2">
        <f>VLOOKUP(C3758,属性!A:E,3,FALSE)</f>
        <v>46038</v>
      </c>
      <c r="E3758" s="2" t="str">
        <f>VLOOKUP(C3758,属性!A:E,4,FALSE)</f>
        <v>否</v>
      </c>
      <c r="F3758" t="s">
        <v>6875</v>
      </c>
      <c r="G3758" t="s">
        <v>6876</v>
      </c>
      <c r="H3758" s="2">
        <v>46036</v>
      </c>
      <c r="I3758" t="s">
        <v>13</v>
      </c>
      <c r="J3758" s="2">
        <v>46084</v>
      </c>
    </row>
    <row r="3759" spans="1:10">
      <c r="A3759">
        <v>3880</v>
      </c>
      <c r="B3759" t="str">
        <f>VLOOKUP(C3759,属性!A:E,2,FALSE)</f>
        <v>奈雪的茶</v>
      </c>
      <c r="C3759" t="s">
        <v>6621</v>
      </c>
      <c r="D3759" s="2">
        <f>VLOOKUP(C3759,属性!A:E,3,FALSE)</f>
        <v>46038</v>
      </c>
      <c r="E3759" s="2" t="str">
        <f>VLOOKUP(C3759,属性!A:E,4,FALSE)</f>
        <v>否</v>
      </c>
      <c r="F3759" t="s">
        <v>6877</v>
      </c>
      <c r="G3759" t="s">
        <v>6878</v>
      </c>
      <c r="H3759" s="2">
        <v>46036</v>
      </c>
      <c r="I3759" t="s">
        <v>13</v>
      </c>
      <c r="J3759" s="2">
        <v>46084</v>
      </c>
    </row>
    <row r="3760" spans="1:10">
      <c r="A3760">
        <v>3881</v>
      </c>
      <c r="B3760" t="str">
        <f>VLOOKUP(C3760,属性!A:E,2,FALSE)</f>
        <v>奈雪的茶</v>
      </c>
      <c r="C3760" t="s">
        <v>6621</v>
      </c>
      <c r="D3760" s="2">
        <f>VLOOKUP(C3760,属性!A:E,3,FALSE)</f>
        <v>46038</v>
      </c>
      <c r="E3760" s="2" t="str">
        <f>VLOOKUP(C3760,属性!A:E,4,FALSE)</f>
        <v>否</v>
      </c>
      <c r="F3760" t="s">
        <v>6879</v>
      </c>
      <c r="G3760" t="s">
        <v>6880</v>
      </c>
      <c r="H3760" s="2">
        <v>46036</v>
      </c>
      <c r="I3760" t="s">
        <v>173</v>
      </c>
      <c r="J3760" s="2">
        <v>46084</v>
      </c>
    </row>
    <row r="3761" spans="1:10">
      <c r="A3761">
        <v>3882</v>
      </c>
      <c r="B3761" t="str">
        <f>VLOOKUP(C3761,属性!A:E,2,FALSE)</f>
        <v>奈雪的茶</v>
      </c>
      <c r="C3761" t="s">
        <v>6621</v>
      </c>
      <c r="D3761" s="2">
        <f>VLOOKUP(C3761,属性!A:E,3,FALSE)</f>
        <v>46038</v>
      </c>
      <c r="E3761" s="2" t="str">
        <f>VLOOKUP(C3761,属性!A:E,4,FALSE)</f>
        <v>否</v>
      </c>
      <c r="F3761" t="s">
        <v>6881</v>
      </c>
      <c r="G3761" t="s">
        <v>6882</v>
      </c>
      <c r="H3761" s="2">
        <v>46036</v>
      </c>
      <c r="I3761" t="s">
        <v>16</v>
      </c>
      <c r="J3761" s="2">
        <v>46084</v>
      </c>
    </row>
    <row r="3762" spans="1:10">
      <c r="A3762">
        <v>3883</v>
      </c>
      <c r="B3762" t="str">
        <f>VLOOKUP(C3762,属性!A:E,2,FALSE)</f>
        <v>奈雪的茶</v>
      </c>
      <c r="C3762" t="s">
        <v>6621</v>
      </c>
      <c r="D3762" s="2">
        <f>VLOOKUP(C3762,属性!A:E,3,FALSE)</f>
        <v>46038</v>
      </c>
      <c r="E3762" s="2" t="str">
        <f>VLOOKUP(C3762,属性!A:E,4,FALSE)</f>
        <v>否</v>
      </c>
      <c r="F3762" t="s">
        <v>6883</v>
      </c>
      <c r="G3762" t="s">
        <v>6884</v>
      </c>
      <c r="H3762" s="2">
        <v>46036</v>
      </c>
      <c r="I3762" t="s">
        <v>16</v>
      </c>
      <c r="J3762" s="2">
        <v>46084</v>
      </c>
    </row>
    <row r="3763" spans="1:10">
      <c r="A3763">
        <v>3884</v>
      </c>
      <c r="B3763" t="str">
        <f>VLOOKUP(C3763,属性!A:E,2,FALSE)</f>
        <v>奈雪的茶</v>
      </c>
      <c r="C3763" t="s">
        <v>6621</v>
      </c>
      <c r="D3763" s="2">
        <f>VLOOKUP(C3763,属性!A:E,3,FALSE)</f>
        <v>46038</v>
      </c>
      <c r="E3763" s="2" t="str">
        <f>VLOOKUP(C3763,属性!A:E,4,FALSE)</f>
        <v>否</v>
      </c>
      <c r="F3763" t="s">
        <v>6885</v>
      </c>
      <c r="G3763" t="s">
        <v>6886</v>
      </c>
      <c r="H3763" s="2">
        <v>46036</v>
      </c>
      <c r="I3763" t="s">
        <v>65</v>
      </c>
      <c r="J3763" s="2">
        <v>46084</v>
      </c>
    </row>
    <row r="3764" spans="1:10">
      <c r="A3764">
        <v>3885</v>
      </c>
      <c r="B3764" t="str">
        <f>VLOOKUP(C3764,属性!A:E,2,FALSE)</f>
        <v>奈雪的茶</v>
      </c>
      <c r="C3764" t="s">
        <v>6621</v>
      </c>
      <c r="D3764" s="2">
        <f>VLOOKUP(C3764,属性!A:E,3,FALSE)</f>
        <v>46038</v>
      </c>
      <c r="E3764" s="2" t="str">
        <f>VLOOKUP(C3764,属性!A:E,4,FALSE)</f>
        <v>否</v>
      </c>
      <c r="F3764" t="s">
        <v>6885</v>
      </c>
      <c r="G3764" t="s">
        <v>6887</v>
      </c>
      <c r="H3764" s="2">
        <v>46036</v>
      </c>
      <c r="I3764" t="s">
        <v>65</v>
      </c>
      <c r="J3764" s="2">
        <v>46084</v>
      </c>
    </row>
    <row r="3765" spans="1:10">
      <c r="A3765">
        <v>3886</v>
      </c>
      <c r="B3765" t="str">
        <f>VLOOKUP(C3765,属性!A:E,2,FALSE)</f>
        <v>奈雪的茶</v>
      </c>
      <c r="C3765" t="s">
        <v>6621</v>
      </c>
      <c r="D3765" s="2">
        <f>VLOOKUP(C3765,属性!A:E,3,FALSE)</f>
        <v>46038</v>
      </c>
      <c r="E3765" s="2" t="str">
        <f>VLOOKUP(C3765,属性!A:E,4,FALSE)</f>
        <v>否</v>
      </c>
      <c r="F3765" t="s">
        <v>134</v>
      </c>
      <c r="G3765" t="s">
        <v>6888</v>
      </c>
      <c r="H3765" s="2">
        <v>46036</v>
      </c>
      <c r="I3765" t="s">
        <v>13</v>
      </c>
      <c r="J3765" s="2">
        <v>46084</v>
      </c>
    </row>
    <row r="3766" spans="1:10">
      <c r="A3766">
        <v>3887</v>
      </c>
      <c r="B3766" t="str">
        <f>VLOOKUP(C3766,属性!A:E,2,FALSE)</f>
        <v>奈雪的茶</v>
      </c>
      <c r="C3766" t="s">
        <v>6621</v>
      </c>
      <c r="D3766" s="2">
        <f>VLOOKUP(C3766,属性!A:E,3,FALSE)</f>
        <v>46038</v>
      </c>
      <c r="E3766" s="2" t="str">
        <f>VLOOKUP(C3766,属性!A:E,4,FALSE)</f>
        <v>否</v>
      </c>
      <c r="F3766" t="s">
        <v>6889</v>
      </c>
      <c r="G3766" t="s">
        <v>6890</v>
      </c>
      <c r="H3766" s="2">
        <v>46036</v>
      </c>
      <c r="I3766" t="s">
        <v>173</v>
      </c>
      <c r="J3766" s="2">
        <v>46084</v>
      </c>
    </row>
    <row r="3767" spans="1:10">
      <c r="A3767">
        <v>3888</v>
      </c>
      <c r="B3767" t="str">
        <f>VLOOKUP(C3767,属性!A:E,2,FALSE)</f>
        <v>奈雪的茶</v>
      </c>
      <c r="C3767" t="s">
        <v>6621</v>
      </c>
      <c r="D3767" s="2">
        <f>VLOOKUP(C3767,属性!A:E,3,FALSE)</f>
        <v>46038</v>
      </c>
      <c r="E3767" s="2" t="str">
        <f>VLOOKUP(C3767,属性!A:E,4,FALSE)</f>
        <v>否</v>
      </c>
      <c r="F3767" t="s">
        <v>6891</v>
      </c>
      <c r="G3767" t="s">
        <v>6892</v>
      </c>
      <c r="H3767" s="2">
        <v>46036</v>
      </c>
      <c r="I3767" t="s">
        <v>38</v>
      </c>
      <c r="J3767" s="2">
        <v>46084</v>
      </c>
    </row>
    <row r="3768" spans="1:10">
      <c r="A3768">
        <v>3889</v>
      </c>
      <c r="B3768" t="str">
        <f>VLOOKUP(C3768,属性!A:E,2,FALSE)</f>
        <v>奈雪的茶</v>
      </c>
      <c r="C3768" t="s">
        <v>6621</v>
      </c>
      <c r="D3768" s="2">
        <f>VLOOKUP(C3768,属性!A:E,3,FALSE)</f>
        <v>46038</v>
      </c>
      <c r="E3768" s="2" t="str">
        <f>VLOOKUP(C3768,属性!A:E,4,FALSE)</f>
        <v>否</v>
      </c>
      <c r="F3768" t="s">
        <v>6889</v>
      </c>
      <c r="G3768" t="s">
        <v>6893</v>
      </c>
      <c r="H3768" s="2">
        <v>46036</v>
      </c>
      <c r="I3768" t="s">
        <v>173</v>
      </c>
      <c r="J3768" s="2">
        <v>46084</v>
      </c>
    </row>
    <row r="3769" spans="1:10">
      <c r="A3769">
        <v>3890</v>
      </c>
      <c r="B3769" t="str">
        <f>VLOOKUP(C3769,属性!A:E,2,FALSE)</f>
        <v>奈雪的茶</v>
      </c>
      <c r="C3769" t="s">
        <v>6621</v>
      </c>
      <c r="D3769" s="2">
        <f>VLOOKUP(C3769,属性!A:E,3,FALSE)</f>
        <v>46038</v>
      </c>
      <c r="E3769" s="2" t="str">
        <f>VLOOKUP(C3769,属性!A:E,4,FALSE)</f>
        <v>否</v>
      </c>
      <c r="F3769" t="s">
        <v>163</v>
      </c>
      <c r="G3769" t="s">
        <v>6894</v>
      </c>
      <c r="H3769" s="2">
        <v>46036</v>
      </c>
      <c r="I3769" t="s">
        <v>13</v>
      </c>
      <c r="J3769" s="2">
        <v>46084</v>
      </c>
    </row>
    <row r="3770" spans="1:10">
      <c r="A3770">
        <v>3891</v>
      </c>
      <c r="B3770" t="str">
        <f>VLOOKUP(C3770,属性!A:E,2,FALSE)</f>
        <v>奈雪的茶</v>
      </c>
      <c r="C3770" t="s">
        <v>6621</v>
      </c>
      <c r="D3770" s="2">
        <f>VLOOKUP(C3770,属性!A:E,3,FALSE)</f>
        <v>46038</v>
      </c>
      <c r="E3770" s="2" t="str">
        <f>VLOOKUP(C3770,属性!A:E,4,FALSE)</f>
        <v>否</v>
      </c>
      <c r="F3770" t="s">
        <v>6889</v>
      </c>
      <c r="G3770" t="s">
        <v>6895</v>
      </c>
      <c r="H3770" s="2">
        <v>46036</v>
      </c>
      <c r="I3770" t="s">
        <v>173</v>
      </c>
      <c r="J3770" s="2">
        <v>46084</v>
      </c>
    </row>
    <row r="3771" spans="1:10">
      <c r="A3771">
        <v>3892</v>
      </c>
      <c r="B3771" t="str">
        <f>VLOOKUP(C3771,属性!A:E,2,FALSE)</f>
        <v>奈雪的茶</v>
      </c>
      <c r="C3771" t="s">
        <v>6621</v>
      </c>
      <c r="D3771" s="2">
        <f>VLOOKUP(C3771,属性!A:E,3,FALSE)</f>
        <v>46038</v>
      </c>
      <c r="E3771" s="2" t="str">
        <f>VLOOKUP(C3771,属性!A:E,4,FALSE)</f>
        <v>否</v>
      </c>
      <c r="F3771" t="s">
        <v>6896</v>
      </c>
      <c r="G3771" t="s">
        <v>6897</v>
      </c>
      <c r="H3771" s="2">
        <v>46036</v>
      </c>
      <c r="I3771" t="s">
        <v>13</v>
      </c>
      <c r="J3771" s="2">
        <v>46084</v>
      </c>
    </row>
    <row r="3772" spans="1:10">
      <c r="A3772">
        <v>3893</v>
      </c>
      <c r="B3772" t="str">
        <f>VLOOKUP(C3772,属性!A:E,2,FALSE)</f>
        <v>奈雪的茶</v>
      </c>
      <c r="C3772" t="s">
        <v>6621</v>
      </c>
      <c r="D3772" s="2">
        <f>VLOOKUP(C3772,属性!A:E,3,FALSE)</f>
        <v>46038</v>
      </c>
      <c r="E3772" s="2" t="str">
        <f>VLOOKUP(C3772,属性!A:E,4,FALSE)</f>
        <v>否</v>
      </c>
      <c r="F3772" t="s">
        <v>6898</v>
      </c>
      <c r="G3772" t="s">
        <v>6899</v>
      </c>
      <c r="H3772" s="2">
        <v>46036</v>
      </c>
      <c r="I3772" t="s">
        <v>13</v>
      </c>
      <c r="J3772" s="2">
        <v>46084</v>
      </c>
    </row>
    <row r="3773" spans="1:10">
      <c r="A3773">
        <v>3894</v>
      </c>
      <c r="B3773" t="str">
        <f>VLOOKUP(C3773,属性!A:E,2,FALSE)</f>
        <v>奈雪的茶</v>
      </c>
      <c r="C3773" t="s">
        <v>6621</v>
      </c>
      <c r="D3773" s="2">
        <f>VLOOKUP(C3773,属性!A:E,3,FALSE)</f>
        <v>46038</v>
      </c>
      <c r="E3773" s="2" t="str">
        <f>VLOOKUP(C3773,属性!A:E,4,FALSE)</f>
        <v>否</v>
      </c>
      <c r="F3773" t="s">
        <v>163</v>
      </c>
      <c r="G3773" t="s">
        <v>6900</v>
      </c>
      <c r="H3773" s="2">
        <v>46036</v>
      </c>
      <c r="I3773" t="s">
        <v>31</v>
      </c>
      <c r="J3773" s="2">
        <v>46084</v>
      </c>
    </row>
    <row r="3774" spans="1:10">
      <c r="A3774">
        <v>3895</v>
      </c>
      <c r="B3774" t="str">
        <f>VLOOKUP(C3774,属性!A:E,2,FALSE)</f>
        <v>奈雪的茶</v>
      </c>
      <c r="C3774" t="s">
        <v>6621</v>
      </c>
      <c r="D3774" s="2">
        <f>VLOOKUP(C3774,属性!A:E,3,FALSE)</f>
        <v>46038</v>
      </c>
      <c r="E3774" s="2" t="str">
        <f>VLOOKUP(C3774,属性!A:E,4,FALSE)</f>
        <v>否</v>
      </c>
      <c r="F3774" t="s">
        <v>6889</v>
      </c>
      <c r="G3774" t="s">
        <v>6901</v>
      </c>
      <c r="H3774" s="2">
        <v>46036</v>
      </c>
      <c r="I3774" t="s">
        <v>173</v>
      </c>
      <c r="J3774" s="2">
        <v>46084</v>
      </c>
    </row>
    <row r="3775" spans="1:10">
      <c r="A3775">
        <v>3896</v>
      </c>
      <c r="B3775" t="str">
        <f>VLOOKUP(C3775,属性!A:E,2,FALSE)</f>
        <v>奈雪的茶</v>
      </c>
      <c r="C3775" t="s">
        <v>6621</v>
      </c>
      <c r="D3775" s="2">
        <f>VLOOKUP(C3775,属性!A:E,3,FALSE)</f>
        <v>46038</v>
      </c>
      <c r="E3775" s="2" t="str">
        <f>VLOOKUP(C3775,属性!A:E,4,FALSE)</f>
        <v>否</v>
      </c>
      <c r="F3775" t="s">
        <v>6902</v>
      </c>
      <c r="G3775" t="s">
        <v>6903</v>
      </c>
      <c r="H3775" s="2">
        <v>46036</v>
      </c>
      <c r="I3775" t="s">
        <v>62</v>
      </c>
      <c r="J3775" s="2">
        <v>46084</v>
      </c>
    </row>
    <row r="3776" spans="1:10">
      <c r="A3776">
        <v>3897</v>
      </c>
      <c r="B3776" t="str">
        <f>VLOOKUP(C3776,属性!A:E,2,FALSE)</f>
        <v>奈雪的茶</v>
      </c>
      <c r="C3776" t="s">
        <v>6621</v>
      </c>
      <c r="D3776" s="2">
        <f>VLOOKUP(C3776,属性!A:E,3,FALSE)</f>
        <v>46038</v>
      </c>
      <c r="E3776" s="2" t="str">
        <f>VLOOKUP(C3776,属性!A:E,4,FALSE)</f>
        <v>否</v>
      </c>
      <c r="F3776" t="s">
        <v>6904</v>
      </c>
      <c r="G3776" t="s">
        <v>160</v>
      </c>
      <c r="H3776" s="2">
        <v>46036</v>
      </c>
      <c r="I3776" t="s">
        <v>13</v>
      </c>
      <c r="J3776" s="2">
        <v>46084</v>
      </c>
    </row>
    <row r="3777" spans="1:10">
      <c r="A3777">
        <v>3898</v>
      </c>
      <c r="B3777" t="str">
        <f>VLOOKUP(C3777,属性!A:E,2,FALSE)</f>
        <v>奈雪的茶</v>
      </c>
      <c r="C3777" t="s">
        <v>6621</v>
      </c>
      <c r="D3777" s="2">
        <f>VLOOKUP(C3777,属性!A:E,3,FALSE)</f>
        <v>46038</v>
      </c>
      <c r="E3777" s="2" t="str">
        <f>VLOOKUP(C3777,属性!A:E,4,FALSE)</f>
        <v>否</v>
      </c>
      <c r="F3777" t="s">
        <v>6905</v>
      </c>
      <c r="G3777" t="s">
        <v>6906</v>
      </c>
      <c r="H3777" s="2">
        <v>46036</v>
      </c>
      <c r="I3777" t="s">
        <v>13</v>
      </c>
      <c r="J3777" s="2">
        <v>46084</v>
      </c>
    </row>
    <row r="3778" spans="1:10">
      <c r="A3778">
        <v>3899</v>
      </c>
      <c r="B3778" t="str">
        <f>VLOOKUP(C3778,属性!A:E,2,FALSE)</f>
        <v>奈雪的茶</v>
      </c>
      <c r="C3778" t="s">
        <v>6621</v>
      </c>
      <c r="D3778" s="2">
        <f>VLOOKUP(C3778,属性!A:E,3,FALSE)</f>
        <v>46038</v>
      </c>
      <c r="E3778" s="2" t="str">
        <f>VLOOKUP(C3778,属性!A:E,4,FALSE)</f>
        <v>否</v>
      </c>
      <c r="F3778" t="s">
        <v>6907</v>
      </c>
      <c r="G3778" t="s">
        <v>6908</v>
      </c>
      <c r="H3778" s="2">
        <v>46036</v>
      </c>
      <c r="I3778" t="s">
        <v>46</v>
      </c>
      <c r="J3778" s="2">
        <v>46084</v>
      </c>
    </row>
    <row r="3779" spans="1:10">
      <c r="A3779">
        <v>3900</v>
      </c>
      <c r="B3779" t="str">
        <f>VLOOKUP(C3779,属性!A:E,2,FALSE)</f>
        <v>奈雪的茶</v>
      </c>
      <c r="C3779" t="s">
        <v>6621</v>
      </c>
      <c r="D3779" s="2">
        <f>VLOOKUP(C3779,属性!A:E,3,FALSE)</f>
        <v>46038</v>
      </c>
      <c r="E3779" s="2" t="str">
        <f>VLOOKUP(C3779,属性!A:E,4,FALSE)</f>
        <v>否</v>
      </c>
      <c r="F3779" t="s">
        <v>163</v>
      </c>
      <c r="G3779" t="s">
        <v>6909</v>
      </c>
      <c r="H3779" s="2">
        <v>46037</v>
      </c>
      <c r="I3779" t="s">
        <v>73</v>
      </c>
      <c r="J3779" s="2">
        <v>46084</v>
      </c>
    </row>
    <row r="3780" spans="1:10">
      <c r="A3780">
        <v>3901</v>
      </c>
      <c r="B3780" t="str">
        <f>VLOOKUP(C3780,属性!A:E,2,FALSE)</f>
        <v>奈雪的茶</v>
      </c>
      <c r="C3780" t="s">
        <v>6621</v>
      </c>
      <c r="D3780" s="2">
        <f>VLOOKUP(C3780,属性!A:E,3,FALSE)</f>
        <v>46038</v>
      </c>
      <c r="E3780" s="2" t="str">
        <f>VLOOKUP(C3780,属性!A:E,4,FALSE)</f>
        <v>否</v>
      </c>
      <c r="F3780" t="s">
        <v>6910</v>
      </c>
      <c r="G3780" t="s">
        <v>6911</v>
      </c>
      <c r="H3780" s="2">
        <v>46036</v>
      </c>
      <c r="I3780" t="s">
        <v>38</v>
      </c>
      <c r="J3780" s="2">
        <v>46084</v>
      </c>
    </row>
    <row r="3781" spans="1:10">
      <c r="A3781">
        <v>3902</v>
      </c>
      <c r="B3781" t="str">
        <f>VLOOKUP(C3781,属性!A:E,2,FALSE)</f>
        <v>奈雪的茶</v>
      </c>
      <c r="C3781" t="s">
        <v>6621</v>
      </c>
      <c r="D3781" s="2">
        <f>VLOOKUP(C3781,属性!A:E,3,FALSE)</f>
        <v>46038</v>
      </c>
      <c r="E3781" s="2" t="str">
        <f>VLOOKUP(C3781,属性!A:E,4,FALSE)</f>
        <v>否</v>
      </c>
      <c r="F3781" t="s">
        <v>163</v>
      </c>
      <c r="G3781" t="s">
        <v>6912</v>
      </c>
      <c r="H3781" s="2">
        <v>46036</v>
      </c>
      <c r="I3781" t="s">
        <v>23</v>
      </c>
      <c r="J3781" s="2">
        <v>46084</v>
      </c>
    </row>
    <row r="3782" spans="1:10">
      <c r="A3782">
        <v>3903</v>
      </c>
      <c r="B3782" t="str">
        <f>VLOOKUP(C3782,属性!A:E,2,FALSE)</f>
        <v>奈雪的茶</v>
      </c>
      <c r="C3782" t="s">
        <v>6621</v>
      </c>
      <c r="D3782" s="2">
        <f>VLOOKUP(C3782,属性!A:E,3,FALSE)</f>
        <v>46038</v>
      </c>
      <c r="E3782" s="2" t="str">
        <f>VLOOKUP(C3782,属性!A:E,4,FALSE)</f>
        <v>否</v>
      </c>
      <c r="F3782" t="s">
        <v>6889</v>
      </c>
      <c r="G3782" t="s">
        <v>6913</v>
      </c>
      <c r="H3782" s="2">
        <v>46036</v>
      </c>
      <c r="I3782" t="s">
        <v>173</v>
      </c>
      <c r="J3782" s="2">
        <v>46084</v>
      </c>
    </row>
    <row r="3783" spans="1:10">
      <c r="A3783">
        <v>3904</v>
      </c>
      <c r="B3783" t="str">
        <f>VLOOKUP(C3783,属性!A:E,2,FALSE)</f>
        <v>奈雪的茶</v>
      </c>
      <c r="C3783" t="s">
        <v>6621</v>
      </c>
      <c r="D3783" s="2">
        <f>VLOOKUP(C3783,属性!A:E,3,FALSE)</f>
        <v>46038</v>
      </c>
      <c r="E3783" s="2" t="str">
        <f>VLOOKUP(C3783,属性!A:E,4,FALSE)</f>
        <v>否</v>
      </c>
      <c r="F3783" t="s">
        <v>6914</v>
      </c>
      <c r="G3783" t="s">
        <v>6915</v>
      </c>
      <c r="H3783" s="2">
        <v>46036</v>
      </c>
      <c r="I3783" t="s">
        <v>173</v>
      </c>
      <c r="J3783" s="2">
        <v>46084</v>
      </c>
    </row>
    <row r="3784" spans="1:10">
      <c r="A3784">
        <v>3905</v>
      </c>
      <c r="B3784" t="str">
        <f>VLOOKUP(C3784,属性!A:E,2,FALSE)</f>
        <v>奈雪的茶</v>
      </c>
      <c r="C3784" t="s">
        <v>6621</v>
      </c>
      <c r="D3784" s="2">
        <f>VLOOKUP(C3784,属性!A:E,3,FALSE)</f>
        <v>46038</v>
      </c>
      <c r="E3784" s="2" t="str">
        <f>VLOOKUP(C3784,属性!A:E,4,FALSE)</f>
        <v>否</v>
      </c>
      <c r="F3784" t="s">
        <v>6916</v>
      </c>
      <c r="G3784" t="s">
        <v>6917</v>
      </c>
      <c r="H3784" s="2">
        <v>46036</v>
      </c>
      <c r="I3784" t="s">
        <v>173</v>
      </c>
      <c r="J3784" s="2">
        <v>46084</v>
      </c>
    </row>
    <row r="3785" spans="1:10">
      <c r="A3785">
        <v>3906</v>
      </c>
      <c r="B3785" t="str">
        <f>VLOOKUP(C3785,属性!A:E,2,FALSE)</f>
        <v>奈雪的茶</v>
      </c>
      <c r="C3785" t="s">
        <v>6621</v>
      </c>
      <c r="D3785" s="2">
        <f>VLOOKUP(C3785,属性!A:E,3,FALSE)</f>
        <v>46038</v>
      </c>
      <c r="E3785" s="2" t="str">
        <f>VLOOKUP(C3785,属性!A:E,4,FALSE)</f>
        <v>否</v>
      </c>
      <c r="F3785" t="s">
        <v>6918</v>
      </c>
      <c r="G3785" t="s">
        <v>6919</v>
      </c>
      <c r="H3785" s="2">
        <v>46036</v>
      </c>
      <c r="I3785" t="s">
        <v>38</v>
      </c>
      <c r="J3785" s="2">
        <v>46084</v>
      </c>
    </row>
    <row r="3786" spans="1:10">
      <c r="A3786">
        <v>3907</v>
      </c>
      <c r="B3786" t="str">
        <f>VLOOKUP(C3786,属性!A:E,2,FALSE)</f>
        <v>奈雪的茶</v>
      </c>
      <c r="C3786" t="s">
        <v>6621</v>
      </c>
      <c r="D3786" s="2">
        <f>VLOOKUP(C3786,属性!A:E,3,FALSE)</f>
        <v>46038</v>
      </c>
      <c r="E3786" s="2" t="str">
        <f>VLOOKUP(C3786,属性!A:E,4,FALSE)</f>
        <v>否</v>
      </c>
      <c r="F3786" t="s">
        <v>6920</v>
      </c>
      <c r="G3786" t="s">
        <v>6921</v>
      </c>
      <c r="H3786" s="2">
        <v>46036</v>
      </c>
      <c r="I3786" t="s">
        <v>13</v>
      </c>
      <c r="J3786" s="2">
        <v>46084</v>
      </c>
    </row>
    <row r="3787" spans="1:10">
      <c r="A3787">
        <v>3908</v>
      </c>
      <c r="B3787" t="str">
        <f>VLOOKUP(C3787,属性!A:E,2,FALSE)</f>
        <v>奈雪的茶</v>
      </c>
      <c r="C3787" t="s">
        <v>6621</v>
      </c>
      <c r="D3787" s="2">
        <f>VLOOKUP(C3787,属性!A:E,3,FALSE)</f>
        <v>46038</v>
      </c>
      <c r="E3787" s="2" t="str">
        <f>VLOOKUP(C3787,属性!A:E,4,FALSE)</f>
        <v>否</v>
      </c>
      <c r="F3787" t="s">
        <v>6922</v>
      </c>
      <c r="G3787" t="s">
        <v>6923</v>
      </c>
      <c r="H3787" s="2">
        <v>46036</v>
      </c>
      <c r="I3787" t="s">
        <v>31</v>
      </c>
      <c r="J3787" s="2">
        <v>46084</v>
      </c>
    </row>
    <row r="3788" spans="1:10">
      <c r="A3788">
        <v>3909</v>
      </c>
      <c r="B3788" t="str">
        <f>VLOOKUP(C3788,属性!A:E,2,FALSE)</f>
        <v>奈雪的茶</v>
      </c>
      <c r="C3788" t="s">
        <v>6621</v>
      </c>
      <c r="D3788" s="2">
        <f>VLOOKUP(C3788,属性!A:E,3,FALSE)</f>
        <v>46038</v>
      </c>
      <c r="E3788" s="2" t="str">
        <f>VLOOKUP(C3788,属性!A:E,4,FALSE)</f>
        <v>否</v>
      </c>
      <c r="F3788" t="s">
        <v>6889</v>
      </c>
      <c r="G3788" t="s">
        <v>6924</v>
      </c>
      <c r="H3788" s="2">
        <v>46036</v>
      </c>
      <c r="I3788" t="s">
        <v>173</v>
      </c>
      <c r="J3788" s="2">
        <v>46084</v>
      </c>
    </row>
    <row r="3789" spans="1:10">
      <c r="A3789">
        <v>3910</v>
      </c>
      <c r="B3789" t="str">
        <f>VLOOKUP(C3789,属性!A:E,2,FALSE)</f>
        <v>奈雪的茶</v>
      </c>
      <c r="C3789" t="s">
        <v>6621</v>
      </c>
      <c r="D3789" s="2">
        <f>VLOOKUP(C3789,属性!A:E,3,FALSE)</f>
        <v>46038</v>
      </c>
      <c r="E3789" s="2" t="str">
        <f>VLOOKUP(C3789,属性!A:E,4,FALSE)</f>
        <v>否</v>
      </c>
      <c r="F3789" t="s">
        <v>6925</v>
      </c>
      <c r="G3789" t="s">
        <v>6926</v>
      </c>
      <c r="H3789" s="2">
        <v>46036</v>
      </c>
      <c r="I3789" t="s">
        <v>320</v>
      </c>
      <c r="J3789" s="2">
        <v>46084</v>
      </c>
    </row>
    <row r="3790" spans="1:10">
      <c r="A3790">
        <v>3911</v>
      </c>
      <c r="B3790" t="str">
        <f>VLOOKUP(C3790,属性!A:E,2,FALSE)</f>
        <v>奈雪的茶</v>
      </c>
      <c r="C3790" t="s">
        <v>6621</v>
      </c>
      <c r="D3790" s="2">
        <f>VLOOKUP(C3790,属性!A:E,3,FALSE)</f>
        <v>46038</v>
      </c>
      <c r="E3790" s="2" t="str">
        <f>VLOOKUP(C3790,属性!A:E,4,FALSE)</f>
        <v>否</v>
      </c>
      <c r="F3790" t="s">
        <v>6927</v>
      </c>
      <c r="G3790" t="s">
        <v>6928</v>
      </c>
      <c r="H3790" s="2">
        <v>46036</v>
      </c>
      <c r="I3790" t="s">
        <v>41</v>
      </c>
      <c r="J3790" s="2">
        <v>46084</v>
      </c>
    </row>
    <row r="3791" spans="1:10">
      <c r="A3791">
        <v>3912</v>
      </c>
      <c r="B3791" t="str">
        <f>VLOOKUP(C3791,属性!A:E,2,FALSE)</f>
        <v>奈雪的茶</v>
      </c>
      <c r="C3791" t="s">
        <v>6621</v>
      </c>
      <c r="D3791" s="2">
        <f>VLOOKUP(C3791,属性!A:E,3,FALSE)</f>
        <v>46038</v>
      </c>
      <c r="E3791" s="2" t="str">
        <f>VLOOKUP(C3791,属性!A:E,4,FALSE)</f>
        <v>否</v>
      </c>
      <c r="F3791" t="s">
        <v>6889</v>
      </c>
      <c r="G3791" t="s">
        <v>6929</v>
      </c>
      <c r="H3791" s="2">
        <v>46036</v>
      </c>
      <c r="I3791" t="s">
        <v>173</v>
      </c>
      <c r="J3791" s="2">
        <v>46084</v>
      </c>
    </row>
    <row r="3792" spans="1:10">
      <c r="A3792">
        <v>3913</v>
      </c>
      <c r="B3792" t="str">
        <f>VLOOKUP(C3792,属性!A:E,2,FALSE)</f>
        <v>奈雪的茶</v>
      </c>
      <c r="C3792" t="s">
        <v>6621</v>
      </c>
      <c r="D3792" s="2">
        <f>VLOOKUP(C3792,属性!A:E,3,FALSE)</f>
        <v>46038</v>
      </c>
      <c r="E3792" s="2" t="str">
        <f>VLOOKUP(C3792,属性!A:E,4,FALSE)</f>
        <v>否</v>
      </c>
      <c r="F3792" t="s">
        <v>6930</v>
      </c>
      <c r="G3792" t="s">
        <v>6931</v>
      </c>
      <c r="H3792" s="2">
        <v>46036</v>
      </c>
      <c r="I3792" t="s">
        <v>303</v>
      </c>
      <c r="J3792" s="2">
        <v>46084</v>
      </c>
    </row>
    <row r="3793" spans="1:10">
      <c r="A3793">
        <v>3914</v>
      </c>
      <c r="B3793" t="str">
        <f>VLOOKUP(C3793,属性!A:E,2,FALSE)</f>
        <v>奈雪的茶</v>
      </c>
      <c r="C3793" t="s">
        <v>6621</v>
      </c>
      <c r="D3793" s="2">
        <f>VLOOKUP(C3793,属性!A:E,3,FALSE)</f>
        <v>46038</v>
      </c>
      <c r="E3793" s="2" t="str">
        <f>VLOOKUP(C3793,属性!A:E,4,FALSE)</f>
        <v>否</v>
      </c>
      <c r="F3793" t="s">
        <v>6889</v>
      </c>
      <c r="G3793" t="s">
        <v>6932</v>
      </c>
      <c r="H3793" s="2">
        <v>46036</v>
      </c>
      <c r="I3793" t="s">
        <v>173</v>
      </c>
      <c r="J3793" s="2">
        <v>46084</v>
      </c>
    </row>
    <row r="3794" spans="1:10">
      <c r="A3794">
        <v>3915</v>
      </c>
      <c r="B3794" t="str">
        <f>VLOOKUP(C3794,属性!A:E,2,FALSE)</f>
        <v>奈雪的茶</v>
      </c>
      <c r="C3794" t="s">
        <v>6621</v>
      </c>
      <c r="D3794" s="2">
        <f>VLOOKUP(C3794,属性!A:E,3,FALSE)</f>
        <v>46038</v>
      </c>
      <c r="E3794" s="2" t="str">
        <f>VLOOKUP(C3794,属性!A:E,4,FALSE)</f>
        <v>否</v>
      </c>
      <c r="F3794" t="s">
        <v>6933</v>
      </c>
      <c r="G3794" t="s">
        <v>6934</v>
      </c>
      <c r="H3794" s="2">
        <v>46036</v>
      </c>
      <c r="I3794" t="s">
        <v>102</v>
      </c>
      <c r="J3794" s="2">
        <v>46084</v>
      </c>
    </row>
    <row r="3795" spans="1:10">
      <c r="A3795">
        <v>3916</v>
      </c>
      <c r="B3795" t="str">
        <f>VLOOKUP(C3795,属性!A:E,2,FALSE)</f>
        <v>奈雪的茶</v>
      </c>
      <c r="C3795" t="s">
        <v>6621</v>
      </c>
      <c r="D3795" s="2">
        <f>VLOOKUP(C3795,属性!A:E,3,FALSE)</f>
        <v>46038</v>
      </c>
      <c r="E3795" s="2" t="str">
        <f>VLOOKUP(C3795,属性!A:E,4,FALSE)</f>
        <v>否</v>
      </c>
      <c r="F3795" t="s">
        <v>6935</v>
      </c>
      <c r="G3795" t="s">
        <v>6936</v>
      </c>
      <c r="H3795" s="2">
        <v>46037</v>
      </c>
      <c r="I3795" t="s">
        <v>13</v>
      </c>
      <c r="J3795" s="2">
        <v>46084</v>
      </c>
    </row>
    <row r="3796" spans="1:10">
      <c r="A3796">
        <v>3917</v>
      </c>
      <c r="B3796" t="str">
        <f>VLOOKUP(C3796,属性!A:E,2,FALSE)</f>
        <v>奈雪的茶</v>
      </c>
      <c r="C3796" t="s">
        <v>6621</v>
      </c>
      <c r="D3796" s="2">
        <f>VLOOKUP(C3796,属性!A:E,3,FALSE)</f>
        <v>46038</v>
      </c>
      <c r="E3796" s="2" t="str">
        <f>VLOOKUP(C3796,属性!A:E,4,FALSE)</f>
        <v>否</v>
      </c>
      <c r="F3796" t="s">
        <v>6937</v>
      </c>
      <c r="G3796" t="s">
        <v>6938</v>
      </c>
      <c r="H3796" s="2">
        <v>46036</v>
      </c>
      <c r="I3796" t="s">
        <v>13</v>
      </c>
      <c r="J3796" s="2">
        <v>46084</v>
      </c>
    </row>
    <row r="3797" spans="1:10">
      <c r="A3797">
        <v>3918</v>
      </c>
      <c r="B3797" t="str">
        <f>VLOOKUP(C3797,属性!A:E,2,FALSE)</f>
        <v>奈雪的茶</v>
      </c>
      <c r="C3797" t="s">
        <v>6621</v>
      </c>
      <c r="D3797" s="2">
        <f>VLOOKUP(C3797,属性!A:E,3,FALSE)</f>
        <v>46038</v>
      </c>
      <c r="E3797" s="2" t="str">
        <f>VLOOKUP(C3797,属性!A:E,4,FALSE)</f>
        <v>否</v>
      </c>
      <c r="F3797" t="s">
        <v>6939</v>
      </c>
      <c r="G3797" t="s">
        <v>6940</v>
      </c>
      <c r="H3797" s="2">
        <v>46041</v>
      </c>
      <c r="I3797" t="s">
        <v>46</v>
      </c>
      <c r="J3797" s="2">
        <v>46084</v>
      </c>
    </row>
    <row r="3798" spans="1:10">
      <c r="A3798">
        <v>3919</v>
      </c>
      <c r="B3798" t="str">
        <f>VLOOKUP(C3798,属性!A:E,2,FALSE)</f>
        <v>奈雪的茶</v>
      </c>
      <c r="C3798" t="s">
        <v>6621</v>
      </c>
      <c r="D3798" s="2">
        <f>VLOOKUP(C3798,属性!A:E,3,FALSE)</f>
        <v>46038</v>
      </c>
      <c r="E3798" s="2" t="str">
        <f>VLOOKUP(C3798,属性!A:E,4,FALSE)</f>
        <v>否</v>
      </c>
      <c r="F3798" t="s">
        <v>6941</v>
      </c>
      <c r="G3798" t="s">
        <v>6942</v>
      </c>
      <c r="H3798" s="2">
        <v>46038</v>
      </c>
      <c r="I3798" t="s">
        <v>73</v>
      </c>
      <c r="J3798" s="2">
        <v>46084</v>
      </c>
    </row>
    <row r="3799" spans="1:10">
      <c r="A3799">
        <v>3920</v>
      </c>
      <c r="B3799" t="str">
        <f>VLOOKUP(C3799,属性!A:E,2,FALSE)</f>
        <v>奈雪的茶</v>
      </c>
      <c r="C3799" t="s">
        <v>6621</v>
      </c>
      <c r="D3799" s="2">
        <f>VLOOKUP(C3799,属性!A:E,3,FALSE)</f>
        <v>46038</v>
      </c>
      <c r="E3799" s="2" t="str">
        <f>VLOOKUP(C3799,属性!A:E,4,FALSE)</f>
        <v>否</v>
      </c>
      <c r="F3799" t="s">
        <v>6943</v>
      </c>
      <c r="G3799" t="s">
        <v>6944</v>
      </c>
      <c r="H3799" s="2">
        <v>46038</v>
      </c>
      <c r="I3799" t="s">
        <v>31</v>
      </c>
      <c r="J3799" s="2">
        <v>46084</v>
      </c>
    </row>
    <row r="3800" spans="1:10">
      <c r="A3800">
        <v>3921</v>
      </c>
      <c r="B3800" t="str">
        <f>VLOOKUP(C3800,属性!A:E,2,FALSE)</f>
        <v>奈雪的茶</v>
      </c>
      <c r="C3800" t="s">
        <v>6621</v>
      </c>
      <c r="D3800" s="2">
        <f>VLOOKUP(C3800,属性!A:E,3,FALSE)</f>
        <v>46038</v>
      </c>
      <c r="E3800" s="2" t="str">
        <f>VLOOKUP(C3800,属性!A:E,4,FALSE)</f>
        <v>否</v>
      </c>
      <c r="F3800" t="s">
        <v>6889</v>
      </c>
      <c r="G3800" t="s">
        <v>6945</v>
      </c>
      <c r="H3800" s="2">
        <v>46038</v>
      </c>
      <c r="I3800" t="s">
        <v>173</v>
      </c>
      <c r="J3800" s="2">
        <v>46084</v>
      </c>
    </row>
    <row r="3801" spans="1:10">
      <c r="A3801">
        <v>3922</v>
      </c>
      <c r="B3801" t="str">
        <f>VLOOKUP(C3801,属性!A:E,2,FALSE)</f>
        <v>奈雪的茶</v>
      </c>
      <c r="C3801" t="s">
        <v>6621</v>
      </c>
      <c r="D3801" s="2">
        <f>VLOOKUP(C3801,属性!A:E,3,FALSE)</f>
        <v>46038</v>
      </c>
      <c r="E3801" s="2" t="str">
        <f>VLOOKUP(C3801,属性!A:E,4,FALSE)</f>
        <v>否</v>
      </c>
      <c r="F3801" t="s">
        <v>6946</v>
      </c>
      <c r="G3801" t="s">
        <v>6947</v>
      </c>
      <c r="H3801" s="2">
        <v>46038</v>
      </c>
      <c r="I3801" t="s">
        <v>56</v>
      </c>
      <c r="J3801" s="2">
        <v>46084</v>
      </c>
    </row>
    <row r="3802" spans="1:10">
      <c r="A3802">
        <v>3923</v>
      </c>
      <c r="B3802" t="str">
        <f>VLOOKUP(C3802,属性!A:E,2,FALSE)</f>
        <v>奈雪的茶</v>
      </c>
      <c r="C3802" t="s">
        <v>6621</v>
      </c>
      <c r="D3802" s="2">
        <f>VLOOKUP(C3802,属性!A:E,3,FALSE)</f>
        <v>46038</v>
      </c>
      <c r="E3802" s="2" t="str">
        <f>VLOOKUP(C3802,属性!A:E,4,FALSE)</f>
        <v>否</v>
      </c>
      <c r="F3802" t="s">
        <v>6948</v>
      </c>
      <c r="G3802" t="s">
        <v>6949</v>
      </c>
      <c r="H3802" s="2">
        <v>46037</v>
      </c>
      <c r="I3802" t="s">
        <v>173</v>
      </c>
      <c r="J3802" s="2">
        <v>46084</v>
      </c>
    </row>
    <row r="3803" spans="1:10">
      <c r="A3803">
        <v>3924</v>
      </c>
      <c r="B3803" t="str">
        <f>VLOOKUP(C3803,属性!A:E,2,FALSE)</f>
        <v>奈雪的茶</v>
      </c>
      <c r="C3803" t="s">
        <v>6621</v>
      </c>
      <c r="D3803" s="2">
        <f>VLOOKUP(C3803,属性!A:E,3,FALSE)</f>
        <v>46038</v>
      </c>
      <c r="E3803" s="2" t="str">
        <f>VLOOKUP(C3803,属性!A:E,4,FALSE)</f>
        <v>否</v>
      </c>
      <c r="F3803" t="s">
        <v>6948</v>
      </c>
      <c r="G3803" t="s">
        <v>6950</v>
      </c>
      <c r="H3803" s="2">
        <v>46037</v>
      </c>
      <c r="I3803" t="s">
        <v>173</v>
      </c>
      <c r="J3803" s="2">
        <v>46084</v>
      </c>
    </row>
    <row r="3804" spans="1:10">
      <c r="A3804">
        <v>3925</v>
      </c>
      <c r="B3804" t="str">
        <f>VLOOKUP(C3804,属性!A:E,2,FALSE)</f>
        <v>奈雪的茶</v>
      </c>
      <c r="C3804" t="s">
        <v>6621</v>
      </c>
      <c r="D3804" s="2">
        <f>VLOOKUP(C3804,属性!A:E,3,FALSE)</f>
        <v>46038</v>
      </c>
      <c r="E3804" s="2" t="str">
        <f>VLOOKUP(C3804,属性!A:E,4,FALSE)</f>
        <v>否</v>
      </c>
      <c r="F3804" t="s">
        <v>6951</v>
      </c>
      <c r="G3804" t="s">
        <v>1108</v>
      </c>
      <c r="H3804" s="2">
        <v>46037</v>
      </c>
      <c r="I3804" t="s">
        <v>13</v>
      </c>
      <c r="J3804" s="2">
        <v>46084</v>
      </c>
    </row>
    <row r="3805" spans="1:10">
      <c r="A3805">
        <v>3926</v>
      </c>
      <c r="B3805" t="str">
        <f>VLOOKUP(C3805,属性!A:E,2,FALSE)</f>
        <v>奈雪的茶</v>
      </c>
      <c r="C3805" t="s">
        <v>6621</v>
      </c>
      <c r="D3805" s="2">
        <f>VLOOKUP(C3805,属性!A:E,3,FALSE)</f>
        <v>46038</v>
      </c>
      <c r="E3805" s="2" t="str">
        <f>VLOOKUP(C3805,属性!A:E,4,FALSE)</f>
        <v>否</v>
      </c>
      <c r="F3805" t="s">
        <v>6952</v>
      </c>
      <c r="G3805" t="s">
        <v>6953</v>
      </c>
      <c r="H3805" s="2">
        <v>46037</v>
      </c>
      <c r="I3805" t="s">
        <v>62</v>
      </c>
      <c r="J3805" s="2">
        <v>46084</v>
      </c>
    </row>
    <row r="3806" spans="1:10">
      <c r="A3806">
        <v>3927</v>
      </c>
      <c r="B3806" t="str">
        <f>VLOOKUP(C3806,属性!A:E,2,FALSE)</f>
        <v>奈雪的茶</v>
      </c>
      <c r="C3806" t="s">
        <v>6621</v>
      </c>
      <c r="D3806" s="2">
        <f>VLOOKUP(C3806,属性!A:E,3,FALSE)</f>
        <v>46038</v>
      </c>
      <c r="E3806" s="2" t="str">
        <f>VLOOKUP(C3806,属性!A:E,4,FALSE)</f>
        <v>否</v>
      </c>
      <c r="F3806" t="s">
        <v>6954</v>
      </c>
      <c r="G3806" t="s">
        <v>6955</v>
      </c>
      <c r="H3806" s="2">
        <v>46037</v>
      </c>
      <c r="I3806" t="s">
        <v>13</v>
      </c>
      <c r="J3806" s="2">
        <v>46084</v>
      </c>
    </row>
    <row r="3807" spans="1:10">
      <c r="A3807">
        <v>3928</v>
      </c>
      <c r="B3807" t="str">
        <f>VLOOKUP(C3807,属性!A:E,2,FALSE)</f>
        <v>奈雪的茶</v>
      </c>
      <c r="C3807" t="s">
        <v>6621</v>
      </c>
      <c r="D3807" s="2">
        <f>VLOOKUP(C3807,属性!A:E,3,FALSE)</f>
        <v>46038</v>
      </c>
      <c r="E3807" s="2" t="str">
        <f>VLOOKUP(C3807,属性!A:E,4,FALSE)</f>
        <v>否</v>
      </c>
      <c r="F3807" t="s">
        <v>6956</v>
      </c>
      <c r="G3807" t="s">
        <v>6957</v>
      </c>
      <c r="H3807" s="2">
        <v>46036</v>
      </c>
      <c r="I3807" t="s">
        <v>13</v>
      </c>
      <c r="J3807" s="2">
        <v>46084</v>
      </c>
    </row>
    <row r="3808" spans="1:10">
      <c r="A3808">
        <v>3929</v>
      </c>
      <c r="B3808" t="str">
        <f>VLOOKUP(C3808,属性!A:E,2,FALSE)</f>
        <v>奈雪的茶</v>
      </c>
      <c r="C3808" t="s">
        <v>6621</v>
      </c>
      <c r="D3808" s="2">
        <f>VLOOKUP(C3808,属性!A:E,3,FALSE)</f>
        <v>46038</v>
      </c>
      <c r="E3808" s="2" t="str">
        <f>VLOOKUP(C3808,属性!A:E,4,FALSE)</f>
        <v>否</v>
      </c>
      <c r="F3808" t="s">
        <v>6889</v>
      </c>
      <c r="G3808" t="s">
        <v>6958</v>
      </c>
      <c r="H3808" s="2">
        <v>46036</v>
      </c>
      <c r="I3808" t="s">
        <v>173</v>
      </c>
      <c r="J3808" s="2">
        <v>46084</v>
      </c>
    </row>
    <row r="3809" spans="1:10">
      <c r="A3809">
        <v>3930</v>
      </c>
      <c r="B3809" t="str">
        <f>VLOOKUP(C3809,属性!A:E,2,FALSE)</f>
        <v>奈雪的茶</v>
      </c>
      <c r="C3809" t="s">
        <v>6621</v>
      </c>
      <c r="D3809" s="2">
        <f>VLOOKUP(C3809,属性!A:E,3,FALSE)</f>
        <v>46038</v>
      </c>
      <c r="E3809" s="2" t="str">
        <f>VLOOKUP(C3809,属性!A:E,4,FALSE)</f>
        <v>否</v>
      </c>
      <c r="F3809" t="s">
        <v>6959</v>
      </c>
      <c r="G3809" t="s">
        <v>6960</v>
      </c>
      <c r="H3809" s="2">
        <v>46036</v>
      </c>
      <c r="I3809" t="s">
        <v>73</v>
      </c>
      <c r="J3809" s="2">
        <v>46084</v>
      </c>
    </row>
    <row r="3810" spans="1:10">
      <c r="A3810">
        <v>3931</v>
      </c>
      <c r="B3810" t="str">
        <f>VLOOKUP(C3810,属性!A:E,2,FALSE)</f>
        <v>奈雪的茶</v>
      </c>
      <c r="C3810" t="s">
        <v>6621</v>
      </c>
      <c r="D3810" s="2">
        <f>VLOOKUP(C3810,属性!A:E,3,FALSE)</f>
        <v>46038</v>
      </c>
      <c r="E3810" s="2" t="str">
        <f>VLOOKUP(C3810,属性!A:E,4,FALSE)</f>
        <v>否</v>
      </c>
      <c r="F3810" t="s">
        <v>6961</v>
      </c>
      <c r="G3810" t="s">
        <v>6962</v>
      </c>
      <c r="H3810" s="2">
        <v>46036</v>
      </c>
      <c r="I3810" t="s">
        <v>46</v>
      </c>
      <c r="J3810" s="2">
        <v>46084</v>
      </c>
    </row>
    <row r="3811" spans="1:10">
      <c r="A3811">
        <v>3932</v>
      </c>
      <c r="B3811" t="str">
        <f>VLOOKUP(C3811,属性!A:E,2,FALSE)</f>
        <v>奈雪的茶</v>
      </c>
      <c r="C3811" t="s">
        <v>6621</v>
      </c>
      <c r="D3811" s="2">
        <f>VLOOKUP(C3811,属性!A:E,3,FALSE)</f>
        <v>46038</v>
      </c>
      <c r="E3811" s="2" t="str">
        <f>VLOOKUP(C3811,属性!A:E,4,FALSE)</f>
        <v>否</v>
      </c>
      <c r="F3811" t="s">
        <v>6963</v>
      </c>
      <c r="G3811" t="s">
        <v>6964</v>
      </c>
      <c r="H3811" s="2">
        <v>46036</v>
      </c>
      <c r="I3811" t="s">
        <v>144</v>
      </c>
      <c r="J3811" s="2">
        <v>46084</v>
      </c>
    </row>
    <row r="3812" spans="1:10">
      <c r="A3812">
        <v>3933</v>
      </c>
      <c r="B3812" t="str">
        <f>VLOOKUP(C3812,属性!A:E,2,FALSE)</f>
        <v>奈雪的茶</v>
      </c>
      <c r="C3812" t="s">
        <v>6621</v>
      </c>
      <c r="D3812" s="2">
        <f>VLOOKUP(C3812,属性!A:E,3,FALSE)</f>
        <v>46038</v>
      </c>
      <c r="E3812" s="2" t="str">
        <f>VLOOKUP(C3812,属性!A:E,4,FALSE)</f>
        <v>否</v>
      </c>
      <c r="F3812" t="s">
        <v>6965</v>
      </c>
      <c r="G3812" t="s">
        <v>6966</v>
      </c>
      <c r="H3812" s="2">
        <v>46036</v>
      </c>
      <c r="I3812" t="s">
        <v>144</v>
      </c>
      <c r="J3812" s="2">
        <v>46084</v>
      </c>
    </row>
    <row r="3813" spans="1:10">
      <c r="A3813">
        <v>3934</v>
      </c>
      <c r="B3813" t="str">
        <f>VLOOKUP(C3813,属性!A:E,2,FALSE)</f>
        <v>奈雪的茶</v>
      </c>
      <c r="C3813" t="s">
        <v>6621</v>
      </c>
      <c r="D3813" s="2">
        <f>VLOOKUP(C3813,属性!A:E,3,FALSE)</f>
        <v>46038</v>
      </c>
      <c r="E3813" s="2" t="str">
        <f>VLOOKUP(C3813,属性!A:E,4,FALSE)</f>
        <v>否</v>
      </c>
      <c r="F3813" t="s">
        <v>6889</v>
      </c>
      <c r="G3813" t="s">
        <v>6967</v>
      </c>
      <c r="H3813" s="2">
        <v>46036</v>
      </c>
      <c r="I3813" t="s">
        <v>173</v>
      </c>
      <c r="J3813" s="2">
        <v>46084</v>
      </c>
    </row>
    <row r="3814" spans="1:10">
      <c r="A3814">
        <v>3935</v>
      </c>
      <c r="B3814" t="str">
        <f>VLOOKUP(C3814,属性!A:E,2,FALSE)</f>
        <v>奈雪的茶</v>
      </c>
      <c r="C3814" t="s">
        <v>6621</v>
      </c>
      <c r="D3814" s="2">
        <f>VLOOKUP(C3814,属性!A:E,3,FALSE)</f>
        <v>46038</v>
      </c>
      <c r="E3814" s="2" t="str">
        <f>VLOOKUP(C3814,属性!A:E,4,FALSE)</f>
        <v>否</v>
      </c>
      <c r="F3814" t="s">
        <v>6968</v>
      </c>
      <c r="G3814" t="s">
        <v>6969</v>
      </c>
      <c r="H3814" s="2">
        <v>46036</v>
      </c>
      <c r="I3814" t="s">
        <v>62</v>
      </c>
      <c r="J3814" s="2">
        <v>46084</v>
      </c>
    </row>
    <row r="3815" spans="1:10">
      <c r="A3815">
        <v>3936</v>
      </c>
      <c r="B3815" t="str">
        <f>VLOOKUP(C3815,属性!A:E,2,FALSE)</f>
        <v>奈雪的茶</v>
      </c>
      <c r="C3815" t="s">
        <v>6621</v>
      </c>
      <c r="D3815" s="2">
        <f>VLOOKUP(C3815,属性!A:E,3,FALSE)</f>
        <v>46038</v>
      </c>
      <c r="E3815" s="2" t="str">
        <f>VLOOKUP(C3815,属性!A:E,4,FALSE)</f>
        <v>否</v>
      </c>
      <c r="F3815" t="s">
        <v>6889</v>
      </c>
      <c r="G3815" t="s">
        <v>6970</v>
      </c>
      <c r="H3815" s="2">
        <v>46036</v>
      </c>
      <c r="I3815" t="s">
        <v>173</v>
      </c>
      <c r="J3815" s="2">
        <v>46084</v>
      </c>
    </row>
    <row r="3816" spans="1:10">
      <c r="A3816">
        <v>3937</v>
      </c>
      <c r="B3816" t="str">
        <f>VLOOKUP(C3816,属性!A:E,2,FALSE)</f>
        <v>奈雪的茶</v>
      </c>
      <c r="C3816" t="s">
        <v>6621</v>
      </c>
      <c r="D3816" s="2">
        <f>VLOOKUP(C3816,属性!A:E,3,FALSE)</f>
        <v>46038</v>
      </c>
      <c r="E3816" s="2" t="str">
        <f>VLOOKUP(C3816,属性!A:E,4,FALSE)</f>
        <v>否</v>
      </c>
      <c r="F3816" t="s">
        <v>6971</v>
      </c>
      <c r="G3816" t="s">
        <v>6972</v>
      </c>
      <c r="H3816" s="2">
        <v>46036</v>
      </c>
      <c r="I3816" t="s">
        <v>13</v>
      </c>
      <c r="J3816" s="2">
        <v>46084</v>
      </c>
    </row>
    <row r="3817" spans="1:10">
      <c r="A3817">
        <v>3938</v>
      </c>
      <c r="B3817" t="str">
        <f>VLOOKUP(C3817,属性!A:E,2,FALSE)</f>
        <v>奈雪的茶</v>
      </c>
      <c r="C3817" t="s">
        <v>6621</v>
      </c>
      <c r="D3817" s="2">
        <f>VLOOKUP(C3817,属性!A:E,3,FALSE)</f>
        <v>46038</v>
      </c>
      <c r="E3817" s="2" t="str">
        <f>VLOOKUP(C3817,属性!A:E,4,FALSE)</f>
        <v>否</v>
      </c>
      <c r="F3817" t="s">
        <v>6889</v>
      </c>
      <c r="G3817" t="s">
        <v>1988</v>
      </c>
      <c r="H3817" s="2">
        <v>46036</v>
      </c>
      <c r="I3817" t="s">
        <v>173</v>
      </c>
      <c r="J3817" s="2">
        <v>46084</v>
      </c>
    </row>
    <row r="3818" spans="1:10">
      <c r="A3818">
        <v>3939</v>
      </c>
      <c r="B3818" t="str">
        <f>VLOOKUP(C3818,属性!A:E,2,FALSE)</f>
        <v>奈雪的茶</v>
      </c>
      <c r="C3818" t="s">
        <v>6621</v>
      </c>
      <c r="D3818" s="2">
        <f>VLOOKUP(C3818,属性!A:E,3,FALSE)</f>
        <v>46038</v>
      </c>
      <c r="E3818" s="2" t="str">
        <f>VLOOKUP(C3818,属性!A:E,4,FALSE)</f>
        <v>否</v>
      </c>
      <c r="F3818" t="s">
        <v>6973</v>
      </c>
      <c r="G3818" t="s">
        <v>6974</v>
      </c>
      <c r="H3818" s="2">
        <v>46036</v>
      </c>
      <c r="I3818" t="s">
        <v>26</v>
      </c>
      <c r="J3818" s="2">
        <v>46084</v>
      </c>
    </row>
    <row r="3819" spans="1:10">
      <c r="A3819">
        <v>3940</v>
      </c>
      <c r="B3819" t="str">
        <f>VLOOKUP(C3819,属性!A:E,2,FALSE)</f>
        <v>奈雪的茶</v>
      </c>
      <c r="C3819" t="s">
        <v>6975</v>
      </c>
      <c r="D3819" s="2">
        <f>VLOOKUP(C3819,属性!A:E,3,FALSE)</f>
        <v>46038</v>
      </c>
      <c r="E3819" s="2" t="str">
        <f>VLOOKUP(C3819,属性!A:E,4,FALSE)</f>
        <v>否</v>
      </c>
      <c r="F3819" t="s">
        <v>6976</v>
      </c>
      <c r="G3819" t="s">
        <v>6977</v>
      </c>
      <c r="H3819" s="2">
        <v>45751</v>
      </c>
      <c r="I3819" t="s">
        <v>46</v>
      </c>
      <c r="J3819" s="2">
        <v>46084</v>
      </c>
    </row>
    <row r="3820" spans="1:10">
      <c r="A3820">
        <v>3941</v>
      </c>
      <c r="B3820" t="str">
        <f>VLOOKUP(C3820,属性!A:E,2,FALSE)</f>
        <v>奈雪的茶</v>
      </c>
      <c r="C3820" t="s">
        <v>6975</v>
      </c>
      <c r="D3820" s="2">
        <f>VLOOKUP(C3820,属性!A:E,3,FALSE)</f>
        <v>46038</v>
      </c>
      <c r="E3820" s="2" t="str">
        <f>VLOOKUP(C3820,属性!A:E,4,FALSE)</f>
        <v>否</v>
      </c>
      <c r="F3820" t="s">
        <v>6978</v>
      </c>
      <c r="G3820" t="s">
        <v>6979</v>
      </c>
      <c r="H3820" s="2">
        <v>45751</v>
      </c>
      <c r="I3820" t="s">
        <v>13</v>
      </c>
      <c r="J3820" s="2">
        <v>46084</v>
      </c>
    </row>
    <row r="3821" spans="1:10">
      <c r="A3821">
        <v>3942</v>
      </c>
      <c r="B3821" t="str">
        <f>VLOOKUP(C3821,属性!A:E,2,FALSE)</f>
        <v>奈雪的茶</v>
      </c>
      <c r="C3821" t="s">
        <v>6975</v>
      </c>
      <c r="D3821" s="2">
        <f>VLOOKUP(C3821,属性!A:E,3,FALSE)</f>
        <v>46038</v>
      </c>
      <c r="E3821" s="2" t="str">
        <f>VLOOKUP(C3821,属性!A:E,4,FALSE)</f>
        <v>否</v>
      </c>
      <c r="F3821" t="s">
        <v>6980</v>
      </c>
      <c r="G3821" t="s">
        <v>6981</v>
      </c>
      <c r="H3821" s="2">
        <v>45770</v>
      </c>
      <c r="I3821" t="s">
        <v>133</v>
      </c>
      <c r="J3821" s="2">
        <v>46084</v>
      </c>
    </row>
    <row r="3822" spans="1:10">
      <c r="A3822">
        <v>3943</v>
      </c>
      <c r="B3822" t="str">
        <f>VLOOKUP(C3822,属性!A:E,2,FALSE)</f>
        <v>奈雪的茶</v>
      </c>
      <c r="C3822" t="s">
        <v>6975</v>
      </c>
      <c r="D3822" s="2">
        <f>VLOOKUP(C3822,属性!A:E,3,FALSE)</f>
        <v>46038</v>
      </c>
      <c r="E3822" s="2" t="str">
        <f>VLOOKUP(C3822,属性!A:E,4,FALSE)</f>
        <v>否</v>
      </c>
      <c r="F3822" t="s">
        <v>6982</v>
      </c>
      <c r="G3822" t="s">
        <v>6983</v>
      </c>
      <c r="H3822" s="2">
        <v>45770</v>
      </c>
      <c r="I3822" t="s">
        <v>62</v>
      </c>
      <c r="J3822" s="2">
        <v>46084</v>
      </c>
    </row>
    <row r="3823" spans="1:10">
      <c r="A3823">
        <v>3944</v>
      </c>
      <c r="B3823" t="str">
        <f>VLOOKUP(C3823,属性!A:E,2,FALSE)</f>
        <v>奈雪的茶</v>
      </c>
      <c r="C3823" t="s">
        <v>6975</v>
      </c>
      <c r="D3823" s="2">
        <f>VLOOKUP(C3823,属性!A:E,3,FALSE)</f>
        <v>46038</v>
      </c>
      <c r="E3823" s="2" t="str">
        <f>VLOOKUP(C3823,属性!A:E,4,FALSE)</f>
        <v>否</v>
      </c>
      <c r="F3823" t="s">
        <v>6984</v>
      </c>
      <c r="G3823" t="s">
        <v>6985</v>
      </c>
      <c r="H3823" s="2">
        <v>45774</v>
      </c>
      <c r="I3823" t="s">
        <v>38</v>
      </c>
      <c r="J3823" s="2">
        <v>46084</v>
      </c>
    </row>
    <row r="3824" spans="1:10">
      <c r="A3824">
        <v>3945</v>
      </c>
      <c r="B3824" t="str">
        <f>VLOOKUP(C3824,属性!A:E,2,FALSE)</f>
        <v>奈雪的茶</v>
      </c>
      <c r="C3824" t="s">
        <v>6975</v>
      </c>
      <c r="D3824" s="2">
        <f>VLOOKUP(C3824,属性!A:E,3,FALSE)</f>
        <v>46038</v>
      </c>
      <c r="E3824" s="2" t="str">
        <f>VLOOKUP(C3824,属性!A:E,4,FALSE)</f>
        <v>否</v>
      </c>
      <c r="F3824" t="s">
        <v>6986</v>
      </c>
      <c r="G3824" t="s">
        <v>6987</v>
      </c>
      <c r="H3824" s="2">
        <v>45775</v>
      </c>
      <c r="I3824" t="s">
        <v>46</v>
      </c>
      <c r="J3824" s="2">
        <v>46084</v>
      </c>
    </row>
    <row r="3825" spans="1:10">
      <c r="A3825">
        <v>3946</v>
      </c>
      <c r="B3825" t="str">
        <f>VLOOKUP(C3825,属性!A:E,2,FALSE)</f>
        <v>奈雪的茶</v>
      </c>
      <c r="C3825" t="s">
        <v>6975</v>
      </c>
      <c r="D3825" s="2">
        <f>VLOOKUP(C3825,属性!A:E,3,FALSE)</f>
        <v>46038</v>
      </c>
      <c r="E3825" s="2" t="str">
        <f>VLOOKUP(C3825,属性!A:E,4,FALSE)</f>
        <v>否</v>
      </c>
      <c r="F3825" t="s">
        <v>4027</v>
      </c>
      <c r="G3825" t="s">
        <v>6988</v>
      </c>
      <c r="H3825" s="2">
        <v>45769</v>
      </c>
      <c r="I3825" t="s">
        <v>16</v>
      </c>
      <c r="J3825" s="2">
        <v>46084</v>
      </c>
    </row>
    <row r="3826" spans="1:10">
      <c r="A3826">
        <v>3947</v>
      </c>
      <c r="B3826" t="str">
        <f>VLOOKUP(C3826,属性!A:E,2,FALSE)</f>
        <v>奈雪的茶</v>
      </c>
      <c r="C3826" t="s">
        <v>6975</v>
      </c>
      <c r="D3826" s="2">
        <f>VLOOKUP(C3826,属性!A:E,3,FALSE)</f>
        <v>46038</v>
      </c>
      <c r="E3826" s="2" t="str">
        <f>VLOOKUP(C3826,属性!A:E,4,FALSE)</f>
        <v>否</v>
      </c>
      <c r="F3826" t="s">
        <v>6989</v>
      </c>
      <c r="G3826" t="s">
        <v>6990</v>
      </c>
      <c r="H3826" s="2">
        <v>45769</v>
      </c>
      <c r="I3826" t="s">
        <v>13</v>
      </c>
      <c r="J3826" s="2">
        <v>46084</v>
      </c>
    </row>
    <row r="3827" spans="1:10">
      <c r="A3827">
        <v>3948</v>
      </c>
      <c r="B3827" t="str">
        <f>VLOOKUP(C3827,属性!A:E,2,FALSE)</f>
        <v>奈雪的茶</v>
      </c>
      <c r="C3827" t="s">
        <v>6975</v>
      </c>
      <c r="D3827" s="2">
        <f>VLOOKUP(C3827,属性!A:E,3,FALSE)</f>
        <v>46038</v>
      </c>
      <c r="E3827" s="2" t="str">
        <f>VLOOKUP(C3827,属性!A:E,4,FALSE)</f>
        <v>否</v>
      </c>
      <c r="F3827" t="s">
        <v>6991</v>
      </c>
      <c r="G3827" t="s">
        <v>6992</v>
      </c>
      <c r="H3827" s="2">
        <v>45751</v>
      </c>
      <c r="I3827" t="s">
        <v>13</v>
      </c>
      <c r="J3827" s="2">
        <v>46084</v>
      </c>
    </row>
    <row r="3828" spans="1:10">
      <c r="A3828">
        <v>3949</v>
      </c>
      <c r="B3828" t="str">
        <f>VLOOKUP(C3828,属性!A:E,2,FALSE)</f>
        <v>奈雪的茶</v>
      </c>
      <c r="C3828" t="s">
        <v>6975</v>
      </c>
      <c r="D3828" s="2">
        <f>VLOOKUP(C3828,属性!A:E,3,FALSE)</f>
        <v>46038</v>
      </c>
      <c r="E3828" s="2" t="str">
        <f>VLOOKUP(C3828,属性!A:E,4,FALSE)</f>
        <v>否</v>
      </c>
      <c r="F3828" t="s">
        <v>6993</v>
      </c>
      <c r="G3828" t="s">
        <v>6994</v>
      </c>
      <c r="H3828" s="2">
        <v>45772</v>
      </c>
      <c r="I3828" t="s">
        <v>13</v>
      </c>
      <c r="J3828" s="2">
        <v>46084</v>
      </c>
    </row>
    <row r="3829" spans="1:10">
      <c r="A3829">
        <v>3950</v>
      </c>
      <c r="B3829" t="str">
        <f>VLOOKUP(C3829,属性!A:E,2,FALSE)</f>
        <v>奈雪的茶</v>
      </c>
      <c r="C3829" t="s">
        <v>6975</v>
      </c>
      <c r="D3829" s="2">
        <f>VLOOKUP(C3829,属性!A:E,3,FALSE)</f>
        <v>46038</v>
      </c>
      <c r="E3829" s="2" t="str">
        <f>VLOOKUP(C3829,属性!A:E,4,FALSE)</f>
        <v>否</v>
      </c>
      <c r="F3829" t="s">
        <v>163</v>
      </c>
      <c r="G3829" t="s">
        <v>6995</v>
      </c>
      <c r="H3829" s="2">
        <v>45769</v>
      </c>
      <c r="I3829" t="s">
        <v>13</v>
      </c>
      <c r="J3829" s="2">
        <v>46084</v>
      </c>
    </row>
    <row r="3830" spans="1:10">
      <c r="A3830">
        <v>3951</v>
      </c>
      <c r="B3830" t="str">
        <f>VLOOKUP(C3830,属性!A:E,2,FALSE)</f>
        <v>奈雪的茶</v>
      </c>
      <c r="C3830" t="s">
        <v>6975</v>
      </c>
      <c r="D3830" s="2">
        <f>VLOOKUP(C3830,属性!A:E,3,FALSE)</f>
        <v>46038</v>
      </c>
      <c r="E3830" s="2" t="str">
        <f>VLOOKUP(C3830,属性!A:E,4,FALSE)</f>
        <v>否</v>
      </c>
      <c r="F3830" t="s">
        <v>6996</v>
      </c>
      <c r="G3830" t="s">
        <v>6997</v>
      </c>
      <c r="H3830" s="2">
        <v>45769</v>
      </c>
      <c r="I3830" t="s">
        <v>38</v>
      </c>
      <c r="J3830" s="2">
        <v>46084</v>
      </c>
    </row>
    <row r="3831" spans="1:10">
      <c r="A3831">
        <v>3952</v>
      </c>
      <c r="B3831" t="str">
        <f>VLOOKUP(C3831,属性!A:E,2,FALSE)</f>
        <v>奈雪的茶</v>
      </c>
      <c r="C3831" t="s">
        <v>6975</v>
      </c>
      <c r="D3831" s="2">
        <f>VLOOKUP(C3831,属性!A:E,3,FALSE)</f>
        <v>46038</v>
      </c>
      <c r="E3831" s="2" t="str">
        <f>VLOOKUP(C3831,属性!A:E,4,FALSE)</f>
        <v>否</v>
      </c>
      <c r="F3831" t="s">
        <v>638</v>
      </c>
      <c r="G3831" t="s">
        <v>6998</v>
      </c>
      <c r="H3831" s="2">
        <v>45779</v>
      </c>
      <c r="I3831" t="s">
        <v>13</v>
      </c>
      <c r="J3831" s="2">
        <v>46084</v>
      </c>
    </row>
    <row r="3832" spans="1:10">
      <c r="A3832">
        <v>3953</v>
      </c>
      <c r="B3832" t="str">
        <f>VLOOKUP(C3832,属性!A:E,2,FALSE)</f>
        <v>奈雪的茶</v>
      </c>
      <c r="C3832" t="s">
        <v>6975</v>
      </c>
      <c r="D3832" s="2">
        <f>VLOOKUP(C3832,属性!A:E,3,FALSE)</f>
        <v>46038</v>
      </c>
      <c r="E3832" s="2" t="str">
        <f>VLOOKUP(C3832,属性!A:E,4,FALSE)</f>
        <v>否</v>
      </c>
      <c r="F3832" t="s">
        <v>6999</v>
      </c>
      <c r="G3832" t="s">
        <v>7000</v>
      </c>
      <c r="H3832" s="2">
        <v>45779</v>
      </c>
      <c r="I3832" t="s">
        <v>208</v>
      </c>
      <c r="J3832" s="2">
        <v>46084</v>
      </c>
    </row>
    <row r="3833" spans="1:10">
      <c r="A3833">
        <v>3954</v>
      </c>
      <c r="B3833" t="str">
        <f>VLOOKUP(C3833,属性!A:E,2,FALSE)</f>
        <v>奈雪的茶</v>
      </c>
      <c r="C3833" t="s">
        <v>6975</v>
      </c>
      <c r="D3833" s="2">
        <f>VLOOKUP(C3833,属性!A:E,3,FALSE)</f>
        <v>46038</v>
      </c>
      <c r="E3833" s="2" t="str">
        <f>VLOOKUP(C3833,属性!A:E,4,FALSE)</f>
        <v>否</v>
      </c>
      <c r="F3833" t="s">
        <v>7001</v>
      </c>
      <c r="G3833" t="s">
        <v>7002</v>
      </c>
      <c r="H3833" s="2">
        <v>45780</v>
      </c>
      <c r="I3833" t="s">
        <v>13</v>
      </c>
      <c r="J3833" s="2">
        <v>46084</v>
      </c>
    </row>
    <row r="3834" spans="1:10">
      <c r="A3834">
        <v>3955</v>
      </c>
      <c r="B3834" t="str">
        <f>VLOOKUP(C3834,属性!A:E,2,FALSE)</f>
        <v>奈雪的茶</v>
      </c>
      <c r="C3834" t="s">
        <v>6975</v>
      </c>
      <c r="D3834" s="2">
        <f>VLOOKUP(C3834,属性!A:E,3,FALSE)</f>
        <v>46038</v>
      </c>
      <c r="E3834" s="2" t="str">
        <f>VLOOKUP(C3834,属性!A:E,4,FALSE)</f>
        <v>否</v>
      </c>
      <c r="F3834" t="s">
        <v>7003</v>
      </c>
      <c r="G3834" t="s">
        <v>543</v>
      </c>
      <c r="H3834" s="2">
        <v>45780</v>
      </c>
      <c r="I3834" t="s">
        <v>13</v>
      </c>
      <c r="J3834" s="2">
        <v>46084</v>
      </c>
    </row>
    <row r="3835" spans="1:10">
      <c r="A3835">
        <v>3956</v>
      </c>
      <c r="B3835" t="str">
        <f>VLOOKUP(C3835,属性!A:E,2,FALSE)</f>
        <v>奈雪的茶</v>
      </c>
      <c r="C3835" t="s">
        <v>6975</v>
      </c>
      <c r="D3835" s="2">
        <f>VLOOKUP(C3835,属性!A:E,3,FALSE)</f>
        <v>46038</v>
      </c>
      <c r="E3835" s="2" t="str">
        <f>VLOOKUP(C3835,属性!A:E,4,FALSE)</f>
        <v>否</v>
      </c>
      <c r="F3835" t="s">
        <v>7004</v>
      </c>
      <c r="G3835" t="s">
        <v>7005</v>
      </c>
      <c r="H3835" s="2">
        <v>45774</v>
      </c>
      <c r="I3835" t="s">
        <v>13</v>
      </c>
      <c r="J3835" s="2">
        <v>46084</v>
      </c>
    </row>
    <row r="3836" spans="1:10">
      <c r="A3836">
        <v>3957</v>
      </c>
      <c r="B3836" t="str">
        <f>VLOOKUP(C3836,属性!A:E,2,FALSE)</f>
        <v>奈雪的茶</v>
      </c>
      <c r="C3836" t="s">
        <v>6975</v>
      </c>
      <c r="D3836" s="2">
        <f>VLOOKUP(C3836,属性!A:E,3,FALSE)</f>
        <v>46038</v>
      </c>
      <c r="E3836" s="2" t="str">
        <f>VLOOKUP(C3836,属性!A:E,4,FALSE)</f>
        <v>否</v>
      </c>
      <c r="F3836" t="s">
        <v>7004</v>
      </c>
      <c r="G3836" t="s">
        <v>7006</v>
      </c>
      <c r="H3836" s="2">
        <v>45774</v>
      </c>
      <c r="I3836" t="s">
        <v>13</v>
      </c>
      <c r="J3836" s="2">
        <v>46084</v>
      </c>
    </row>
    <row r="3837" spans="1:10">
      <c r="A3837">
        <v>3958</v>
      </c>
      <c r="B3837" t="str">
        <f>VLOOKUP(C3837,属性!A:E,2,FALSE)</f>
        <v>奈雪的茶</v>
      </c>
      <c r="C3837" t="s">
        <v>6975</v>
      </c>
      <c r="D3837" s="2">
        <f>VLOOKUP(C3837,属性!A:E,3,FALSE)</f>
        <v>46038</v>
      </c>
      <c r="E3837" s="2" t="str">
        <f>VLOOKUP(C3837,属性!A:E,4,FALSE)</f>
        <v>否</v>
      </c>
      <c r="F3837" t="s">
        <v>7007</v>
      </c>
      <c r="G3837" t="s">
        <v>7008</v>
      </c>
      <c r="H3837" s="2">
        <v>45771</v>
      </c>
      <c r="I3837" t="s">
        <v>16</v>
      </c>
      <c r="J3837" s="2">
        <v>46084</v>
      </c>
    </row>
    <row r="3838" spans="1:10">
      <c r="A3838">
        <v>3959</v>
      </c>
      <c r="B3838" t="str">
        <f>VLOOKUP(C3838,属性!A:E,2,FALSE)</f>
        <v>奈雪的茶</v>
      </c>
      <c r="C3838" t="s">
        <v>6975</v>
      </c>
      <c r="D3838" s="2">
        <f>VLOOKUP(C3838,属性!A:E,3,FALSE)</f>
        <v>46038</v>
      </c>
      <c r="E3838" s="2" t="str">
        <f>VLOOKUP(C3838,属性!A:E,4,FALSE)</f>
        <v>否</v>
      </c>
      <c r="F3838" t="s">
        <v>7009</v>
      </c>
      <c r="G3838" t="s">
        <v>7010</v>
      </c>
      <c r="H3838" s="2">
        <v>45771</v>
      </c>
      <c r="I3838" t="s">
        <v>31</v>
      </c>
      <c r="J3838" s="2">
        <v>46084</v>
      </c>
    </row>
    <row r="3839" spans="1:10">
      <c r="A3839">
        <v>3960</v>
      </c>
      <c r="B3839" t="str">
        <f>VLOOKUP(C3839,属性!A:E,2,FALSE)</f>
        <v>奈雪的茶</v>
      </c>
      <c r="C3839" t="s">
        <v>6975</v>
      </c>
      <c r="D3839" s="2">
        <f>VLOOKUP(C3839,属性!A:E,3,FALSE)</f>
        <v>46038</v>
      </c>
      <c r="E3839" s="2" t="str">
        <f>VLOOKUP(C3839,属性!A:E,4,FALSE)</f>
        <v>否</v>
      </c>
      <c r="F3839" t="s">
        <v>7011</v>
      </c>
      <c r="G3839" t="s">
        <v>7012</v>
      </c>
      <c r="H3839" s="2">
        <v>46057</v>
      </c>
      <c r="I3839" t="s">
        <v>13</v>
      </c>
      <c r="J3839" s="2">
        <v>46084</v>
      </c>
    </row>
    <row r="3840" spans="1:10">
      <c r="A3840">
        <v>3961</v>
      </c>
      <c r="B3840" t="str">
        <f>VLOOKUP(C3840,属性!A:E,2,FALSE)</f>
        <v>奈雪的茶</v>
      </c>
      <c r="C3840" t="s">
        <v>6975</v>
      </c>
      <c r="D3840" s="2">
        <f>VLOOKUP(C3840,属性!A:E,3,FALSE)</f>
        <v>46038</v>
      </c>
      <c r="E3840" s="2" t="str">
        <f>VLOOKUP(C3840,属性!A:E,4,FALSE)</f>
        <v>否</v>
      </c>
      <c r="F3840" t="s">
        <v>7013</v>
      </c>
      <c r="G3840" t="s">
        <v>7014</v>
      </c>
      <c r="H3840" s="2">
        <v>45812</v>
      </c>
      <c r="I3840" t="s">
        <v>38</v>
      </c>
      <c r="J3840" s="2">
        <v>46084</v>
      </c>
    </row>
    <row r="3841" spans="1:10">
      <c r="A3841">
        <v>3962</v>
      </c>
      <c r="B3841" t="str">
        <f>VLOOKUP(C3841,属性!A:E,2,FALSE)</f>
        <v>奈雪的茶</v>
      </c>
      <c r="C3841" t="s">
        <v>6975</v>
      </c>
      <c r="D3841" s="2">
        <f>VLOOKUP(C3841,属性!A:E,3,FALSE)</f>
        <v>46038</v>
      </c>
      <c r="E3841" s="2" t="str">
        <f>VLOOKUP(C3841,属性!A:E,4,FALSE)</f>
        <v>否</v>
      </c>
      <c r="F3841" t="s">
        <v>7015</v>
      </c>
      <c r="G3841" t="s">
        <v>7016</v>
      </c>
      <c r="H3841" s="2">
        <v>45800</v>
      </c>
      <c r="I3841" t="s">
        <v>13</v>
      </c>
      <c r="J3841" s="2">
        <v>46084</v>
      </c>
    </row>
    <row r="3842" spans="1:10">
      <c r="A3842">
        <v>3963</v>
      </c>
      <c r="B3842" t="str">
        <f>VLOOKUP(C3842,属性!A:E,2,FALSE)</f>
        <v>奈雪的茶</v>
      </c>
      <c r="C3842" t="s">
        <v>6975</v>
      </c>
      <c r="D3842" s="2">
        <f>VLOOKUP(C3842,属性!A:E,3,FALSE)</f>
        <v>46038</v>
      </c>
      <c r="E3842" s="2" t="str">
        <f>VLOOKUP(C3842,属性!A:E,4,FALSE)</f>
        <v>否</v>
      </c>
      <c r="F3842" t="s">
        <v>7017</v>
      </c>
      <c r="G3842" t="s">
        <v>7018</v>
      </c>
      <c r="H3842" s="2">
        <v>45785</v>
      </c>
      <c r="I3842" t="s">
        <v>16</v>
      </c>
      <c r="J3842" s="2">
        <v>46084</v>
      </c>
    </row>
    <row r="3843" spans="1:10">
      <c r="A3843">
        <v>3964</v>
      </c>
      <c r="B3843" t="str">
        <f>VLOOKUP(C3843,属性!A:E,2,FALSE)</f>
        <v>奈雪的茶</v>
      </c>
      <c r="C3843" t="s">
        <v>6975</v>
      </c>
      <c r="D3843" s="2">
        <f>VLOOKUP(C3843,属性!A:E,3,FALSE)</f>
        <v>46038</v>
      </c>
      <c r="E3843" s="2" t="str">
        <f>VLOOKUP(C3843,属性!A:E,4,FALSE)</f>
        <v>否</v>
      </c>
      <c r="F3843" t="s">
        <v>7019</v>
      </c>
      <c r="G3843" t="s">
        <v>7020</v>
      </c>
      <c r="H3843" s="2">
        <v>45781</v>
      </c>
      <c r="I3843" t="s">
        <v>13</v>
      </c>
      <c r="J3843" s="2">
        <v>46084</v>
      </c>
    </row>
    <row r="3844" spans="1:10">
      <c r="A3844">
        <v>3965</v>
      </c>
      <c r="B3844" t="str">
        <f>VLOOKUP(C3844,属性!A:E,2,FALSE)</f>
        <v>奈雪的茶</v>
      </c>
      <c r="C3844" t="s">
        <v>6975</v>
      </c>
      <c r="D3844" s="2">
        <f>VLOOKUP(C3844,属性!A:E,3,FALSE)</f>
        <v>46038</v>
      </c>
      <c r="E3844" s="2" t="str">
        <f>VLOOKUP(C3844,属性!A:E,4,FALSE)</f>
        <v>否</v>
      </c>
      <c r="F3844" t="s">
        <v>7021</v>
      </c>
      <c r="G3844" t="s">
        <v>7022</v>
      </c>
      <c r="H3844" s="2">
        <v>45780</v>
      </c>
      <c r="I3844" t="s">
        <v>13</v>
      </c>
      <c r="J3844" s="2">
        <v>46084</v>
      </c>
    </row>
    <row r="3845" spans="1:10">
      <c r="A3845">
        <v>3966</v>
      </c>
      <c r="B3845" t="str">
        <f>VLOOKUP(C3845,属性!A:E,2,FALSE)</f>
        <v>奈雪的茶</v>
      </c>
      <c r="C3845" t="s">
        <v>6975</v>
      </c>
      <c r="D3845" s="2">
        <f>VLOOKUP(C3845,属性!A:E,3,FALSE)</f>
        <v>46038</v>
      </c>
      <c r="E3845" s="2" t="str">
        <f>VLOOKUP(C3845,属性!A:E,4,FALSE)</f>
        <v>否</v>
      </c>
      <c r="F3845" t="s">
        <v>7023</v>
      </c>
      <c r="G3845" t="s">
        <v>6719</v>
      </c>
      <c r="H3845" s="2">
        <v>45780</v>
      </c>
      <c r="I3845" t="s">
        <v>13</v>
      </c>
      <c r="J3845" s="2">
        <v>46084</v>
      </c>
    </row>
    <row r="3846" spans="1:10">
      <c r="A3846">
        <v>3967</v>
      </c>
      <c r="B3846" t="str">
        <f>VLOOKUP(C3846,属性!A:E,2,FALSE)</f>
        <v>奈雪的茶</v>
      </c>
      <c r="C3846" t="s">
        <v>6975</v>
      </c>
      <c r="D3846" s="2">
        <f>VLOOKUP(C3846,属性!A:E,3,FALSE)</f>
        <v>46038</v>
      </c>
      <c r="E3846" s="2" t="str">
        <f>VLOOKUP(C3846,属性!A:E,4,FALSE)</f>
        <v>否</v>
      </c>
      <c r="F3846" t="s">
        <v>739</v>
      </c>
      <c r="G3846" t="s">
        <v>7024</v>
      </c>
      <c r="H3846" s="2">
        <v>45779</v>
      </c>
      <c r="I3846" t="s">
        <v>31</v>
      </c>
      <c r="J3846" s="2">
        <v>46084</v>
      </c>
    </row>
    <row r="3847" spans="1:10">
      <c r="A3847">
        <v>3968</v>
      </c>
      <c r="B3847" t="str">
        <f>VLOOKUP(C3847,属性!A:E,2,FALSE)</f>
        <v>奈雪的茶</v>
      </c>
      <c r="C3847" t="s">
        <v>6975</v>
      </c>
      <c r="D3847" s="2">
        <f>VLOOKUP(C3847,属性!A:E,3,FALSE)</f>
        <v>46038</v>
      </c>
      <c r="E3847" s="2" t="str">
        <f>VLOOKUP(C3847,属性!A:E,4,FALSE)</f>
        <v>否</v>
      </c>
      <c r="F3847" t="s">
        <v>7025</v>
      </c>
      <c r="G3847" t="s">
        <v>7026</v>
      </c>
      <c r="H3847" s="2">
        <v>45779</v>
      </c>
      <c r="I3847" t="s">
        <v>46</v>
      </c>
      <c r="J3847" s="2">
        <v>46084</v>
      </c>
    </row>
    <row r="3848" spans="1:10">
      <c r="A3848">
        <v>3969</v>
      </c>
      <c r="B3848" t="str">
        <f>VLOOKUP(C3848,属性!A:E,2,FALSE)</f>
        <v>奈雪的茶</v>
      </c>
      <c r="C3848" t="s">
        <v>6975</v>
      </c>
      <c r="D3848" s="2">
        <f>VLOOKUP(C3848,属性!A:E,3,FALSE)</f>
        <v>46038</v>
      </c>
      <c r="E3848" s="2" t="str">
        <f>VLOOKUP(C3848,属性!A:E,4,FALSE)</f>
        <v>否</v>
      </c>
      <c r="F3848" t="s">
        <v>7027</v>
      </c>
      <c r="G3848" t="s">
        <v>7028</v>
      </c>
      <c r="H3848" s="2">
        <v>45779</v>
      </c>
      <c r="I3848" t="s">
        <v>102</v>
      </c>
      <c r="J3848" s="2">
        <v>46084</v>
      </c>
    </row>
    <row r="3849" spans="1:10">
      <c r="A3849">
        <v>3970</v>
      </c>
      <c r="B3849" t="str">
        <f>VLOOKUP(C3849,属性!A:E,2,FALSE)</f>
        <v>奈雪的茶</v>
      </c>
      <c r="C3849" t="s">
        <v>6975</v>
      </c>
      <c r="D3849" s="2">
        <f>VLOOKUP(C3849,属性!A:E,3,FALSE)</f>
        <v>46038</v>
      </c>
      <c r="E3849" s="2" t="str">
        <f>VLOOKUP(C3849,属性!A:E,4,FALSE)</f>
        <v>否</v>
      </c>
      <c r="F3849" t="s">
        <v>7029</v>
      </c>
      <c r="G3849" t="s">
        <v>7030</v>
      </c>
      <c r="H3849" s="2">
        <v>45778</v>
      </c>
      <c r="I3849" t="s">
        <v>144</v>
      </c>
      <c r="J3849" s="2">
        <v>46084</v>
      </c>
    </row>
    <row r="3850" spans="1:10">
      <c r="A3850">
        <v>3971</v>
      </c>
      <c r="B3850" t="str">
        <f>VLOOKUP(C3850,属性!A:E,2,FALSE)</f>
        <v>奈雪的茶</v>
      </c>
      <c r="C3850" t="s">
        <v>6975</v>
      </c>
      <c r="D3850" s="2">
        <f>VLOOKUP(C3850,属性!A:E,3,FALSE)</f>
        <v>46038</v>
      </c>
      <c r="E3850" s="2" t="str">
        <f>VLOOKUP(C3850,属性!A:E,4,FALSE)</f>
        <v>否</v>
      </c>
      <c r="F3850" t="s">
        <v>7031</v>
      </c>
      <c r="G3850" t="s">
        <v>7032</v>
      </c>
      <c r="H3850" s="2">
        <v>45778</v>
      </c>
      <c r="I3850" t="s">
        <v>13</v>
      </c>
      <c r="J3850" s="2">
        <v>46084</v>
      </c>
    </row>
    <row r="3851" spans="1:10">
      <c r="A3851">
        <v>3972</v>
      </c>
      <c r="B3851" t="str">
        <f>VLOOKUP(C3851,属性!A:E,2,FALSE)</f>
        <v>奈雪的茶</v>
      </c>
      <c r="C3851" t="s">
        <v>6975</v>
      </c>
      <c r="D3851" s="2">
        <f>VLOOKUP(C3851,属性!A:E,3,FALSE)</f>
        <v>46038</v>
      </c>
      <c r="E3851" s="2" t="str">
        <f>VLOOKUP(C3851,属性!A:E,4,FALSE)</f>
        <v>否</v>
      </c>
      <c r="F3851" t="s">
        <v>7033</v>
      </c>
      <c r="G3851" t="s">
        <v>7034</v>
      </c>
      <c r="H3851" s="2">
        <v>45778</v>
      </c>
      <c r="I3851" t="s">
        <v>65</v>
      </c>
      <c r="J3851" s="2">
        <v>46084</v>
      </c>
    </row>
    <row r="3852" spans="1:10">
      <c r="A3852">
        <v>3973</v>
      </c>
      <c r="B3852" t="str">
        <f>VLOOKUP(C3852,属性!A:E,2,FALSE)</f>
        <v>奈雪的茶</v>
      </c>
      <c r="C3852" t="s">
        <v>6975</v>
      </c>
      <c r="D3852" s="2">
        <f>VLOOKUP(C3852,属性!A:E,3,FALSE)</f>
        <v>46038</v>
      </c>
      <c r="E3852" s="2" t="str">
        <f>VLOOKUP(C3852,属性!A:E,4,FALSE)</f>
        <v>否</v>
      </c>
      <c r="F3852" t="s">
        <v>7035</v>
      </c>
      <c r="G3852" t="s">
        <v>4409</v>
      </c>
      <c r="H3852" s="2">
        <v>45776</v>
      </c>
      <c r="I3852" t="s">
        <v>13</v>
      </c>
      <c r="J3852" s="2">
        <v>46084</v>
      </c>
    </row>
    <row r="3853" spans="1:10">
      <c r="A3853">
        <v>3974</v>
      </c>
      <c r="B3853" t="str">
        <f>VLOOKUP(C3853,属性!A:E,2,FALSE)</f>
        <v>奈雪的茶</v>
      </c>
      <c r="C3853" t="s">
        <v>6975</v>
      </c>
      <c r="D3853" s="2">
        <f>VLOOKUP(C3853,属性!A:E,3,FALSE)</f>
        <v>46038</v>
      </c>
      <c r="E3853" s="2" t="str">
        <f>VLOOKUP(C3853,属性!A:E,4,FALSE)</f>
        <v>否</v>
      </c>
      <c r="F3853" t="s">
        <v>7036</v>
      </c>
      <c r="G3853" t="s">
        <v>6719</v>
      </c>
      <c r="H3853" s="2">
        <v>45776</v>
      </c>
      <c r="I3853" t="s">
        <v>94</v>
      </c>
      <c r="J3853" s="2">
        <v>46084</v>
      </c>
    </row>
    <row r="3854" spans="1:10">
      <c r="A3854">
        <v>3975</v>
      </c>
      <c r="B3854" t="str">
        <f>VLOOKUP(C3854,属性!A:E,2,FALSE)</f>
        <v>奈雪的茶</v>
      </c>
      <c r="C3854" t="s">
        <v>6975</v>
      </c>
      <c r="D3854" s="2">
        <f>VLOOKUP(C3854,属性!A:E,3,FALSE)</f>
        <v>46038</v>
      </c>
      <c r="E3854" s="2" t="str">
        <f>VLOOKUP(C3854,属性!A:E,4,FALSE)</f>
        <v>否</v>
      </c>
      <c r="F3854" t="s">
        <v>7037</v>
      </c>
      <c r="G3854" t="s">
        <v>7038</v>
      </c>
      <c r="H3854" s="2">
        <v>45776</v>
      </c>
      <c r="I3854" t="s">
        <v>38</v>
      </c>
      <c r="J3854" s="2">
        <v>46084</v>
      </c>
    </row>
    <row r="3855" spans="1:10">
      <c r="A3855">
        <v>3976</v>
      </c>
      <c r="B3855" t="str">
        <f>VLOOKUP(C3855,属性!A:E,2,FALSE)</f>
        <v>奈雪的茶</v>
      </c>
      <c r="C3855" t="s">
        <v>6975</v>
      </c>
      <c r="D3855" s="2">
        <f>VLOOKUP(C3855,属性!A:E,3,FALSE)</f>
        <v>46038</v>
      </c>
      <c r="E3855" s="2" t="str">
        <f>VLOOKUP(C3855,属性!A:E,4,FALSE)</f>
        <v>否</v>
      </c>
      <c r="F3855" t="s">
        <v>7039</v>
      </c>
      <c r="G3855" t="s">
        <v>7040</v>
      </c>
      <c r="H3855" s="2">
        <v>45775</v>
      </c>
      <c r="I3855" t="s">
        <v>13</v>
      </c>
      <c r="J3855" s="2">
        <v>46084</v>
      </c>
    </row>
    <row r="3856" spans="1:10">
      <c r="A3856">
        <v>3977</v>
      </c>
      <c r="B3856" t="str">
        <f>VLOOKUP(C3856,属性!A:E,2,FALSE)</f>
        <v>奈雪的茶</v>
      </c>
      <c r="C3856" t="s">
        <v>6975</v>
      </c>
      <c r="D3856" s="2">
        <f>VLOOKUP(C3856,属性!A:E,3,FALSE)</f>
        <v>46038</v>
      </c>
      <c r="E3856" s="2" t="str">
        <f>VLOOKUP(C3856,属性!A:E,4,FALSE)</f>
        <v>否</v>
      </c>
      <c r="F3856" t="s">
        <v>7041</v>
      </c>
      <c r="G3856" t="s">
        <v>7042</v>
      </c>
      <c r="H3856" s="2">
        <v>45773</v>
      </c>
      <c r="I3856" t="s">
        <v>13</v>
      </c>
      <c r="J3856" s="2">
        <v>46084</v>
      </c>
    </row>
    <row r="3857" spans="1:10">
      <c r="A3857">
        <v>3979</v>
      </c>
      <c r="B3857" t="str">
        <f>VLOOKUP(C3857,属性!A:E,2,FALSE)</f>
        <v>奈雪的茶</v>
      </c>
      <c r="C3857" t="s">
        <v>6975</v>
      </c>
      <c r="D3857" s="2">
        <f>VLOOKUP(C3857,属性!A:E,3,FALSE)</f>
        <v>46038</v>
      </c>
      <c r="E3857" s="2" t="str">
        <f>VLOOKUP(C3857,属性!A:E,4,FALSE)</f>
        <v>否</v>
      </c>
      <c r="F3857" t="s">
        <v>7043</v>
      </c>
      <c r="G3857" t="s">
        <v>7044</v>
      </c>
      <c r="H3857" s="2">
        <v>45772</v>
      </c>
      <c r="I3857" t="s">
        <v>46</v>
      </c>
      <c r="J3857" s="2">
        <v>46084</v>
      </c>
    </row>
    <row r="3858" spans="1:10">
      <c r="A3858">
        <v>3980</v>
      </c>
      <c r="B3858" t="str">
        <f>VLOOKUP(C3858,属性!A:E,2,FALSE)</f>
        <v>奈雪的茶</v>
      </c>
      <c r="C3858" t="s">
        <v>6975</v>
      </c>
      <c r="D3858" s="2">
        <f>VLOOKUP(C3858,属性!A:E,3,FALSE)</f>
        <v>46038</v>
      </c>
      <c r="E3858" s="2" t="str">
        <f>VLOOKUP(C3858,属性!A:E,4,FALSE)</f>
        <v>否</v>
      </c>
      <c r="F3858" t="s">
        <v>7045</v>
      </c>
      <c r="G3858" t="s">
        <v>7046</v>
      </c>
      <c r="H3858" s="2">
        <v>45772</v>
      </c>
      <c r="I3858" t="s">
        <v>13</v>
      </c>
      <c r="J3858" s="2">
        <v>46084</v>
      </c>
    </row>
    <row r="3859" spans="1:10">
      <c r="A3859">
        <v>3981</v>
      </c>
      <c r="B3859" t="str">
        <f>VLOOKUP(C3859,属性!A:E,2,FALSE)</f>
        <v>奈雪的茶</v>
      </c>
      <c r="C3859" t="s">
        <v>6975</v>
      </c>
      <c r="D3859" s="2">
        <f>VLOOKUP(C3859,属性!A:E,3,FALSE)</f>
        <v>46038</v>
      </c>
      <c r="E3859" s="2" t="str">
        <f>VLOOKUP(C3859,属性!A:E,4,FALSE)</f>
        <v>否</v>
      </c>
      <c r="F3859" t="s">
        <v>7047</v>
      </c>
      <c r="G3859" t="s">
        <v>7048</v>
      </c>
      <c r="H3859" s="2">
        <v>45772</v>
      </c>
      <c r="I3859" t="s">
        <v>13</v>
      </c>
      <c r="J3859" s="2">
        <v>46084</v>
      </c>
    </row>
    <row r="3860" spans="1:10">
      <c r="A3860">
        <v>3982</v>
      </c>
      <c r="B3860" t="str">
        <f>VLOOKUP(C3860,属性!A:E,2,FALSE)</f>
        <v>奈雪的茶</v>
      </c>
      <c r="C3860" t="s">
        <v>6975</v>
      </c>
      <c r="D3860" s="2">
        <f>VLOOKUP(C3860,属性!A:E,3,FALSE)</f>
        <v>46038</v>
      </c>
      <c r="E3860" s="2" t="str">
        <f>VLOOKUP(C3860,属性!A:E,4,FALSE)</f>
        <v>否</v>
      </c>
      <c r="F3860" t="s">
        <v>7049</v>
      </c>
      <c r="G3860" t="s">
        <v>7050</v>
      </c>
      <c r="H3860" s="2">
        <v>45772</v>
      </c>
      <c r="I3860" t="s">
        <v>46</v>
      </c>
      <c r="J3860" s="2">
        <v>46084</v>
      </c>
    </row>
    <row r="3861" spans="1:10">
      <c r="A3861">
        <v>3983</v>
      </c>
      <c r="B3861" t="str">
        <f>VLOOKUP(C3861,属性!A:E,2,FALSE)</f>
        <v>奈雪的茶</v>
      </c>
      <c r="C3861" t="s">
        <v>6975</v>
      </c>
      <c r="D3861" s="2">
        <f>VLOOKUP(C3861,属性!A:E,3,FALSE)</f>
        <v>46038</v>
      </c>
      <c r="E3861" s="2" t="str">
        <f>VLOOKUP(C3861,属性!A:E,4,FALSE)</f>
        <v>否</v>
      </c>
      <c r="F3861" t="s">
        <v>7051</v>
      </c>
      <c r="G3861" t="s">
        <v>7052</v>
      </c>
      <c r="H3861" s="2">
        <v>45775</v>
      </c>
      <c r="I3861" t="s">
        <v>211</v>
      </c>
      <c r="J3861" s="2">
        <v>46084</v>
      </c>
    </row>
    <row r="3862" spans="1:10">
      <c r="A3862">
        <v>3984</v>
      </c>
      <c r="B3862" t="str">
        <f>VLOOKUP(C3862,属性!A:E,2,FALSE)</f>
        <v>奈雪的茶</v>
      </c>
      <c r="C3862" t="s">
        <v>6975</v>
      </c>
      <c r="D3862" s="2">
        <f>VLOOKUP(C3862,属性!A:E,3,FALSE)</f>
        <v>46038</v>
      </c>
      <c r="E3862" s="2" t="str">
        <f>VLOOKUP(C3862,属性!A:E,4,FALSE)</f>
        <v>否</v>
      </c>
      <c r="F3862" t="s">
        <v>7053</v>
      </c>
      <c r="G3862" t="s">
        <v>7054</v>
      </c>
      <c r="H3862" s="2">
        <v>45772</v>
      </c>
      <c r="I3862" t="s">
        <v>173</v>
      </c>
      <c r="J3862" s="2">
        <v>46084</v>
      </c>
    </row>
    <row r="3863" spans="1:10">
      <c r="A3863">
        <v>3985</v>
      </c>
      <c r="B3863" t="str">
        <f>VLOOKUP(C3863,属性!A:E,2,FALSE)</f>
        <v>奈雪的茶</v>
      </c>
      <c r="C3863" t="s">
        <v>6975</v>
      </c>
      <c r="D3863" s="2">
        <f>VLOOKUP(C3863,属性!A:E,3,FALSE)</f>
        <v>46038</v>
      </c>
      <c r="E3863" s="2" t="str">
        <f>VLOOKUP(C3863,属性!A:E,4,FALSE)</f>
        <v>否</v>
      </c>
      <c r="F3863" t="s">
        <v>7055</v>
      </c>
      <c r="G3863" t="s">
        <v>7056</v>
      </c>
      <c r="H3863" s="2">
        <v>45772</v>
      </c>
      <c r="I3863" t="s">
        <v>208</v>
      </c>
      <c r="J3863" s="2">
        <v>46084</v>
      </c>
    </row>
    <row r="3864" spans="1:10">
      <c r="A3864">
        <v>3986</v>
      </c>
      <c r="B3864" t="str">
        <f>VLOOKUP(C3864,属性!A:E,2,FALSE)</f>
        <v>奈雪的茶</v>
      </c>
      <c r="C3864" t="s">
        <v>6975</v>
      </c>
      <c r="D3864" s="2">
        <f>VLOOKUP(C3864,属性!A:E,3,FALSE)</f>
        <v>46038</v>
      </c>
      <c r="E3864" s="2" t="str">
        <f>VLOOKUP(C3864,属性!A:E,4,FALSE)</f>
        <v>否</v>
      </c>
      <c r="F3864" t="s">
        <v>7057</v>
      </c>
      <c r="G3864" t="s">
        <v>7058</v>
      </c>
      <c r="H3864" s="2">
        <v>45771</v>
      </c>
      <c r="I3864" t="s">
        <v>31</v>
      </c>
      <c r="J3864" s="2">
        <v>46084</v>
      </c>
    </row>
    <row r="3865" spans="1:10">
      <c r="A3865">
        <v>3987</v>
      </c>
      <c r="B3865" t="str">
        <f>VLOOKUP(C3865,属性!A:E,2,FALSE)</f>
        <v>奈雪的茶</v>
      </c>
      <c r="C3865" t="s">
        <v>6975</v>
      </c>
      <c r="D3865" s="2">
        <f>VLOOKUP(C3865,属性!A:E,3,FALSE)</f>
        <v>46038</v>
      </c>
      <c r="E3865" s="2" t="str">
        <f>VLOOKUP(C3865,属性!A:E,4,FALSE)</f>
        <v>否</v>
      </c>
      <c r="F3865" t="s">
        <v>7059</v>
      </c>
      <c r="G3865" t="s">
        <v>7060</v>
      </c>
      <c r="H3865" s="2">
        <v>45771</v>
      </c>
      <c r="I3865" t="s">
        <v>56</v>
      </c>
      <c r="J3865" s="2">
        <v>46084</v>
      </c>
    </row>
    <row r="3866" spans="1:10">
      <c r="A3866">
        <v>3988</v>
      </c>
      <c r="B3866" t="str">
        <f>VLOOKUP(C3866,属性!A:E,2,FALSE)</f>
        <v>奈雪的茶</v>
      </c>
      <c r="C3866" t="s">
        <v>6975</v>
      </c>
      <c r="D3866" s="2">
        <f>VLOOKUP(C3866,属性!A:E,3,FALSE)</f>
        <v>46038</v>
      </c>
      <c r="E3866" s="2" t="str">
        <f>VLOOKUP(C3866,属性!A:E,4,FALSE)</f>
        <v>否</v>
      </c>
      <c r="F3866" t="s">
        <v>7061</v>
      </c>
      <c r="G3866" t="s">
        <v>7062</v>
      </c>
      <c r="H3866" s="2">
        <v>45771</v>
      </c>
      <c r="I3866" t="s">
        <v>13</v>
      </c>
      <c r="J3866" s="2">
        <v>46084</v>
      </c>
    </row>
    <row r="3867" spans="1:10">
      <c r="A3867">
        <v>3989</v>
      </c>
      <c r="B3867" t="str">
        <f>VLOOKUP(C3867,属性!A:E,2,FALSE)</f>
        <v>奈雪的茶</v>
      </c>
      <c r="C3867" t="s">
        <v>6975</v>
      </c>
      <c r="D3867" s="2">
        <f>VLOOKUP(C3867,属性!A:E,3,FALSE)</f>
        <v>46038</v>
      </c>
      <c r="E3867" s="2" t="str">
        <f>VLOOKUP(C3867,属性!A:E,4,FALSE)</f>
        <v>否</v>
      </c>
      <c r="F3867" t="s">
        <v>7063</v>
      </c>
      <c r="G3867" t="s">
        <v>7064</v>
      </c>
      <c r="H3867" s="2">
        <v>45771</v>
      </c>
      <c r="I3867" t="s">
        <v>13</v>
      </c>
      <c r="J3867" s="2">
        <v>46084</v>
      </c>
    </row>
    <row r="3868" spans="1:10">
      <c r="A3868">
        <v>3990</v>
      </c>
      <c r="B3868" t="str">
        <f>VLOOKUP(C3868,属性!A:E,2,FALSE)</f>
        <v>奈雪的茶</v>
      </c>
      <c r="C3868" t="s">
        <v>6975</v>
      </c>
      <c r="D3868" s="2">
        <f>VLOOKUP(C3868,属性!A:E,3,FALSE)</f>
        <v>46038</v>
      </c>
      <c r="E3868" s="2" t="str">
        <f>VLOOKUP(C3868,属性!A:E,4,FALSE)</f>
        <v>否</v>
      </c>
      <c r="F3868" t="s">
        <v>7065</v>
      </c>
      <c r="G3868" t="s">
        <v>7066</v>
      </c>
      <c r="H3868" s="2">
        <v>45771</v>
      </c>
      <c r="I3868" t="s">
        <v>13</v>
      </c>
      <c r="J3868" s="2">
        <v>46084</v>
      </c>
    </row>
    <row r="3869" spans="1:10">
      <c r="A3869">
        <v>3991</v>
      </c>
      <c r="B3869" t="str">
        <f>VLOOKUP(C3869,属性!A:E,2,FALSE)</f>
        <v>奈雪的茶</v>
      </c>
      <c r="C3869" t="s">
        <v>6975</v>
      </c>
      <c r="D3869" s="2">
        <f>VLOOKUP(C3869,属性!A:E,3,FALSE)</f>
        <v>46038</v>
      </c>
      <c r="E3869" s="2" t="str">
        <f>VLOOKUP(C3869,属性!A:E,4,FALSE)</f>
        <v>否</v>
      </c>
      <c r="F3869" t="s">
        <v>7067</v>
      </c>
      <c r="G3869" t="s">
        <v>7068</v>
      </c>
      <c r="H3869" s="2">
        <v>45771</v>
      </c>
      <c r="I3869" t="s">
        <v>62</v>
      </c>
      <c r="J3869" s="2">
        <v>46084</v>
      </c>
    </row>
    <row r="3870" spans="1:10">
      <c r="A3870">
        <v>3992</v>
      </c>
      <c r="B3870" t="str">
        <f>VLOOKUP(C3870,属性!A:E,2,FALSE)</f>
        <v>奈雪的茶</v>
      </c>
      <c r="C3870" t="s">
        <v>6975</v>
      </c>
      <c r="D3870" s="2">
        <f>VLOOKUP(C3870,属性!A:E,3,FALSE)</f>
        <v>46038</v>
      </c>
      <c r="E3870" s="2" t="str">
        <f>VLOOKUP(C3870,属性!A:E,4,FALSE)</f>
        <v>否</v>
      </c>
      <c r="F3870" t="s">
        <v>7069</v>
      </c>
      <c r="G3870" t="s">
        <v>7070</v>
      </c>
      <c r="H3870" s="2">
        <v>45771</v>
      </c>
      <c r="I3870" t="s">
        <v>102</v>
      </c>
      <c r="J3870" s="2">
        <v>46084</v>
      </c>
    </row>
    <row r="3871" spans="1:10">
      <c r="A3871">
        <v>3993</v>
      </c>
      <c r="B3871" t="str">
        <f>VLOOKUP(C3871,属性!A:E,2,FALSE)</f>
        <v>奈雪的茶</v>
      </c>
      <c r="C3871" t="s">
        <v>6975</v>
      </c>
      <c r="D3871" s="2">
        <f>VLOOKUP(C3871,属性!A:E,3,FALSE)</f>
        <v>46038</v>
      </c>
      <c r="E3871" s="2" t="str">
        <f>VLOOKUP(C3871,属性!A:E,4,FALSE)</f>
        <v>否</v>
      </c>
      <c r="F3871" t="s">
        <v>7071</v>
      </c>
      <c r="G3871" t="s">
        <v>7072</v>
      </c>
      <c r="H3871" s="2">
        <v>45771</v>
      </c>
      <c r="I3871" t="s">
        <v>13</v>
      </c>
      <c r="J3871" s="2">
        <v>46084</v>
      </c>
    </row>
    <row r="3872" spans="1:10">
      <c r="A3872">
        <v>3995</v>
      </c>
      <c r="B3872" t="str">
        <f>VLOOKUP(C3872,属性!A:E,2,FALSE)</f>
        <v>奈雪的茶</v>
      </c>
      <c r="C3872" t="s">
        <v>6975</v>
      </c>
      <c r="D3872" s="2">
        <f>VLOOKUP(C3872,属性!A:E,3,FALSE)</f>
        <v>46038</v>
      </c>
      <c r="E3872" s="2" t="str">
        <f>VLOOKUP(C3872,属性!A:E,4,FALSE)</f>
        <v>否</v>
      </c>
      <c r="F3872" t="s">
        <v>7073</v>
      </c>
      <c r="G3872" t="s">
        <v>7074</v>
      </c>
      <c r="H3872" s="2">
        <v>45771</v>
      </c>
      <c r="I3872" t="s">
        <v>65</v>
      </c>
      <c r="J3872" s="2">
        <v>46084</v>
      </c>
    </row>
    <row r="3873" spans="1:10">
      <c r="A3873">
        <v>3996</v>
      </c>
      <c r="B3873" t="str">
        <f>VLOOKUP(C3873,属性!A:E,2,FALSE)</f>
        <v>奈雪的茶</v>
      </c>
      <c r="C3873" t="s">
        <v>6975</v>
      </c>
      <c r="D3873" s="2">
        <f>VLOOKUP(C3873,属性!A:E,3,FALSE)</f>
        <v>46038</v>
      </c>
      <c r="E3873" s="2" t="str">
        <f>VLOOKUP(C3873,属性!A:E,4,FALSE)</f>
        <v>否</v>
      </c>
      <c r="F3873" t="s">
        <v>7075</v>
      </c>
      <c r="G3873" t="s">
        <v>7076</v>
      </c>
      <c r="H3873" s="2">
        <v>45771</v>
      </c>
      <c r="I3873" t="s">
        <v>16</v>
      </c>
      <c r="J3873" s="2">
        <v>46084</v>
      </c>
    </row>
    <row r="3874" spans="1:10">
      <c r="A3874">
        <v>3997</v>
      </c>
      <c r="B3874" t="str">
        <f>VLOOKUP(C3874,属性!A:E,2,FALSE)</f>
        <v>奈雪的茶</v>
      </c>
      <c r="C3874" t="s">
        <v>6975</v>
      </c>
      <c r="D3874" s="2">
        <f>VLOOKUP(C3874,属性!A:E,3,FALSE)</f>
        <v>46038</v>
      </c>
      <c r="E3874" s="2" t="str">
        <f>VLOOKUP(C3874,属性!A:E,4,FALSE)</f>
        <v>否</v>
      </c>
      <c r="F3874" t="s">
        <v>7077</v>
      </c>
      <c r="G3874" t="s">
        <v>3406</v>
      </c>
      <c r="H3874" s="2">
        <v>45771</v>
      </c>
      <c r="I3874" t="s">
        <v>13</v>
      </c>
      <c r="J3874" s="2">
        <v>46084</v>
      </c>
    </row>
    <row r="3875" spans="1:10">
      <c r="A3875">
        <v>3998</v>
      </c>
      <c r="B3875" t="str">
        <f>VLOOKUP(C3875,属性!A:E,2,FALSE)</f>
        <v>奈雪的茶</v>
      </c>
      <c r="C3875" t="s">
        <v>6975</v>
      </c>
      <c r="D3875" s="2">
        <f>VLOOKUP(C3875,属性!A:E,3,FALSE)</f>
        <v>46038</v>
      </c>
      <c r="E3875" s="2" t="str">
        <f>VLOOKUP(C3875,属性!A:E,4,FALSE)</f>
        <v>否</v>
      </c>
      <c r="F3875" t="s">
        <v>7078</v>
      </c>
      <c r="G3875" t="s">
        <v>7079</v>
      </c>
      <c r="H3875" s="2">
        <v>45771</v>
      </c>
      <c r="I3875" t="s">
        <v>13</v>
      </c>
      <c r="J3875" s="2">
        <v>46084</v>
      </c>
    </row>
    <row r="3876" spans="1:10">
      <c r="A3876">
        <v>3999</v>
      </c>
      <c r="B3876" t="str">
        <f>VLOOKUP(C3876,属性!A:E,2,FALSE)</f>
        <v>奈雪的茶</v>
      </c>
      <c r="C3876" t="s">
        <v>6975</v>
      </c>
      <c r="D3876" s="2">
        <f>VLOOKUP(C3876,属性!A:E,3,FALSE)</f>
        <v>46038</v>
      </c>
      <c r="E3876" s="2" t="str">
        <f>VLOOKUP(C3876,属性!A:E,4,FALSE)</f>
        <v>否</v>
      </c>
      <c r="F3876" t="s">
        <v>7080</v>
      </c>
      <c r="G3876" t="s">
        <v>7081</v>
      </c>
      <c r="H3876" s="2">
        <v>45771</v>
      </c>
      <c r="I3876" t="s">
        <v>65</v>
      </c>
      <c r="J3876" s="2">
        <v>46084</v>
      </c>
    </row>
    <row r="3877" spans="1:10">
      <c r="A3877">
        <v>4000</v>
      </c>
      <c r="B3877" t="str">
        <f>VLOOKUP(C3877,属性!A:E,2,FALSE)</f>
        <v>奈雪的茶</v>
      </c>
      <c r="C3877" t="s">
        <v>6975</v>
      </c>
      <c r="D3877" s="2">
        <f>VLOOKUP(C3877,属性!A:E,3,FALSE)</f>
        <v>46038</v>
      </c>
      <c r="E3877" s="2" t="str">
        <f>VLOOKUP(C3877,属性!A:E,4,FALSE)</f>
        <v>否</v>
      </c>
      <c r="F3877" t="s">
        <v>7082</v>
      </c>
      <c r="G3877" t="s">
        <v>7083</v>
      </c>
      <c r="H3877" s="2">
        <v>45771</v>
      </c>
      <c r="I3877" t="s">
        <v>31</v>
      </c>
      <c r="J3877" s="2">
        <v>46084</v>
      </c>
    </row>
    <row r="3878" spans="1:10">
      <c r="A3878">
        <v>4001</v>
      </c>
      <c r="B3878" t="str">
        <f>VLOOKUP(C3878,属性!A:E,2,FALSE)</f>
        <v>奈雪的茶</v>
      </c>
      <c r="C3878" t="s">
        <v>6975</v>
      </c>
      <c r="D3878" s="2">
        <f>VLOOKUP(C3878,属性!A:E,3,FALSE)</f>
        <v>46038</v>
      </c>
      <c r="E3878" s="2" t="str">
        <f>VLOOKUP(C3878,属性!A:E,4,FALSE)</f>
        <v>否</v>
      </c>
      <c r="F3878" t="s">
        <v>7084</v>
      </c>
      <c r="G3878" t="s">
        <v>7085</v>
      </c>
      <c r="H3878" s="2">
        <v>45771</v>
      </c>
      <c r="I3878" t="s">
        <v>16</v>
      </c>
      <c r="J3878" s="2">
        <v>46084</v>
      </c>
    </row>
    <row r="3879" spans="1:10">
      <c r="A3879">
        <v>4002</v>
      </c>
      <c r="B3879" t="str">
        <f>VLOOKUP(C3879,属性!A:E,2,FALSE)</f>
        <v>奈雪的茶</v>
      </c>
      <c r="C3879" t="s">
        <v>6975</v>
      </c>
      <c r="D3879" s="2">
        <f>VLOOKUP(C3879,属性!A:E,3,FALSE)</f>
        <v>46038</v>
      </c>
      <c r="E3879" s="2" t="str">
        <f>VLOOKUP(C3879,属性!A:E,4,FALSE)</f>
        <v>否</v>
      </c>
      <c r="F3879" t="s">
        <v>7086</v>
      </c>
      <c r="G3879" t="s">
        <v>7087</v>
      </c>
      <c r="H3879" s="2">
        <v>45771</v>
      </c>
      <c r="I3879" t="s">
        <v>173</v>
      </c>
      <c r="J3879" s="2">
        <v>46084</v>
      </c>
    </row>
    <row r="3880" spans="1:10">
      <c r="A3880">
        <v>4003</v>
      </c>
      <c r="B3880" t="str">
        <f>VLOOKUP(C3880,属性!A:E,2,FALSE)</f>
        <v>奈雪的茶</v>
      </c>
      <c r="C3880" t="s">
        <v>6975</v>
      </c>
      <c r="D3880" s="2">
        <f>VLOOKUP(C3880,属性!A:E,3,FALSE)</f>
        <v>46038</v>
      </c>
      <c r="E3880" s="2" t="str">
        <f>VLOOKUP(C3880,属性!A:E,4,FALSE)</f>
        <v>否</v>
      </c>
      <c r="F3880" t="s">
        <v>7088</v>
      </c>
      <c r="G3880" t="s">
        <v>7089</v>
      </c>
      <c r="H3880" s="2">
        <v>45771</v>
      </c>
      <c r="I3880" t="s">
        <v>38</v>
      </c>
      <c r="J3880" s="2">
        <v>46084</v>
      </c>
    </row>
    <row r="3881" spans="1:10">
      <c r="A3881">
        <v>4004</v>
      </c>
      <c r="B3881" t="str">
        <f>VLOOKUP(C3881,属性!A:E,2,FALSE)</f>
        <v>奈雪的茶</v>
      </c>
      <c r="C3881" t="s">
        <v>6975</v>
      </c>
      <c r="D3881" s="2">
        <f>VLOOKUP(C3881,属性!A:E,3,FALSE)</f>
        <v>46038</v>
      </c>
      <c r="E3881" s="2" t="str">
        <f>VLOOKUP(C3881,属性!A:E,4,FALSE)</f>
        <v>否</v>
      </c>
      <c r="F3881" t="s">
        <v>7090</v>
      </c>
      <c r="G3881" t="s">
        <v>7091</v>
      </c>
      <c r="H3881" s="2">
        <v>45771</v>
      </c>
      <c r="I3881" t="s">
        <v>31</v>
      </c>
      <c r="J3881" s="2">
        <v>46084</v>
      </c>
    </row>
    <row r="3882" spans="1:10">
      <c r="A3882">
        <v>4005</v>
      </c>
      <c r="B3882" t="str">
        <f>VLOOKUP(C3882,属性!A:E,2,FALSE)</f>
        <v>奈雪的茶</v>
      </c>
      <c r="C3882" t="s">
        <v>6975</v>
      </c>
      <c r="D3882" s="2">
        <f>VLOOKUP(C3882,属性!A:E,3,FALSE)</f>
        <v>46038</v>
      </c>
      <c r="E3882" s="2" t="str">
        <f>VLOOKUP(C3882,属性!A:E,4,FALSE)</f>
        <v>否</v>
      </c>
      <c r="F3882" t="s">
        <v>7092</v>
      </c>
      <c r="G3882" t="s">
        <v>7093</v>
      </c>
      <c r="H3882" s="2">
        <v>45771</v>
      </c>
      <c r="I3882" t="s">
        <v>724</v>
      </c>
      <c r="J3882" s="2">
        <v>46084</v>
      </c>
    </row>
    <row r="3883" spans="1:10">
      <c r="A3883">
        <v>4006</v>
      </c>
      <c r="B3883" t="str">
        <f>VLOOKUP(C3883,属性!A:E,2,FALSE)</f>
        <v>奈雪的茶</v>
      </c>
      <c r="C3883" t="s">
        <v>6975</v>
      </c>
      <c r="D3883" s="2">
        <f>VLOOKUP(C3883,属性!A:E,3,FALSE)</f>
        <v>46038</v>
      </c>
      <c r="E3883" s="2" t="str">
        <f>VLOOKUP(C3883,属性!A:E,4,FALSE)</f>
        <v>否</v>
      </c>
      <c r="F3883" t="s">
        <v>7094</v>
      </c>
      <c r="G3883" t="s">
        <v>7095</v>
      </c>
      <c r="H3883" s="2">
        <v>45771</v>
      </c>
      <c r="I3883" t="s">
        <v>13</v>
      </c>
      <c r="J3883" s="2">
        <v>46084</v>
      </c>
    </row>
    <row r="3884" spans="1:10">
      <c r="A3884">
        <v>4007</v>
      </c>
      <c r="B3884" t="str">
        <f>VLOOKUP(C3884,属性!A:E,2,FALSE)</f>
        <v>奈雪的茶</v>
      </c>
      <c r="C3884" t="s">
        <v>6975</v>
      </c>
      <c r="D3884" s="2">
        <f>VLOOKUP(C3884,属性!A:E,3,FALSE)</f>
        <v>46038</v>
      </c>
      <c r="E3884" s="2" t="str">
        <f>VLOOKUP(C3884,属性!A:E,4,FALSE)</f>
        <v>否</v>
      </c>
      <c r="F3884" t="s">
        <v>7096</v>
      </c>
      <c r="G3884" t="s">
        <v>7097</v>
      </c>
      <c r="H3884" s="2">
        <v>45771</v>
      </c>
      <c r="I3884" t="s">
        <v>173</v>
      </c>
      <c r="J3884" s="2">
        <v>46084</v>
      </c>
    </row>
    <row r="3885" spans="1:10">
      <c r="A3885">
        <v>4008</v>
      </c>
      <c r="B3885" t="str">
        <f>VLOOKUP(C3885,属性!A:E,2,FALSE)</f>
        <v>奈雪的茶</v>
      </c>
      <c r="C3885" t="s">
        <v>6975</v>
      </c>
      <c r="D3885" s="2">
        <f>VLOOKUP(C3885,属性!A:E,3,FALSE)</f>
        <v>46038</v>
      </c>
      <c r="E3885" s="2" t="str">
        <f>VLOOKUP(C3885,属性!A:E,4,FALSE)</f>
        <v>否</v>
      </c>
      <c r="F3885" t="s">
        <v>6982</v>
      </c>
      <c r="G3885" t="s">
        <v>7098</v>
      </c>
      <c r="H3885" s="2">
        <v>45771</v>
      </c>
      <c r="I3885" t="s">
        <v>173</v>
      </c>
      <c r="J3885" s="2">
        <v>46084</v>
      </c>
    </row>
    <row r="3886" spans="1:10">
      <c r="A3886">
        <v>4009</v>
      </c>
      <c r="B3886" t="str">
        <f>VLOOKUP(C3886,属性!A:E,2,FALSE)</f>
        <v>奈雪的茶</v>
      </c>
      <c r="C3886" t="s">
        <v>6975</v>
      </c>
      <c r="D3886" s="2">
        <f>VLOOKUP(C3886,属性!A:E,3,FALSE)</f>
        <v>46038</v>
      </c>
      <c r="E3886" s="2" t="str">
        <f>VLOOKUP(C3886,属性!A:E,4,FALSE)</f>
        <v>否</v>
      </c>
      <c r="F3886" t="s">
        <v>7099</v>
      </c>
      <c r="G3886" t="s">
        <v>7100</v>
      </c>
      <c r="H3886" s="2">
        <v>45771</v>
      </c>
      <c r="I3886" t="s">
        <v>13</v>
      </c>
      <c r="J3886" s="2">
        <v>46084</v>
      </c>
    </row>
    <row r="3887" spans="1:10">
      <c r="A3887">
        <v>4010</v>
      </c>
      <c r="B3887" t="str">
        <f>VLOOKUP(C3887,属性!A:E,2,FALSE)</f>
        <v>奈雪的茶</v>
      </c>
      <c r="C3887" t="s">
        <v>6975</v>
      </c>
      <c r="D3887" s="2">
        <f>VLOOKUP(C3887,属性!A:E,3,FALSE)</f>
        <v>46038</v>
      </c>
      <c r="E3887" s="2" t="str">
        <f>VLOOKUP(C3887,属性!A:E,4,FALSE)</f>
        <v>否</v>
      </c>
      <c r="F3887" t="s">
        <v>7101</v>
      </c>
      <c r="G3887" t="s">
        <v>7102</v>
      </c>
      <c r="H3887" s="2">
        <v>45771</v>
      </c>
      <c r="I3887" t="s">
        <v>31</v>
      </c>
      <c r="J3887" s="2">
        <v>46084</v>
      </c>
    </row>
    <row r="3888" spans="1:10">
      <c r="A3888">
        <v>4011</v>
      </c>
      <c r="B3888" t="str">
        <f>VLOOKUP(C3888,属性!A:E,2,FALSE)</f>
        <v>奈雪的茶</v>
      </c>
      <c r="C3888" t="s">
        <v>6975</v>
      </c>
      <c r="D3888" s="2">
        <f>VLOOKUP(C3888,属性!A:E,3,FALSE)</f>
        <v>46038</v>
      </c>
      <c r="E3888" s="2" t="str">
        <f>VLOOKUP(C3888,属性!A:E,4,FALSE)</f>
        <v>否</v>
      </c>
      <c r="F3888" t="s">
        <v>163</v>
      </c>
      <c r="G3888" t="s">
        <v>7103</v>
      </c>
      <c r="H3888" s="2">
        <v>45771</v>
      </c>
      <c r="I3888" t="s">
        <v>62</v>
      </c>
      <c r="J3888" s="2">
        <v>46084</v>
      </c>
    </row>
    <row r="3889" spans="1:10">
      <c r="A3889">
        <v>4012</v>
      </c>
      <c r="B3889" t="str">
        <f>VLOOKUP(C3889,属性!A:E,2,FALSE)</f>
        <v>奈雪的茶</v>
      </c>
      <c r="C3889" t="s">
        <v>6975</v>
      </c>
      <c r="D3889" s="2">
        <f>VLOOKUP(C3889,属性!A:E,3,FALSE)</f>
        <v>46038</v>
      </c>
      <c r="E3889" s="2" t="str">
        <f>VLOOKUP(C3889,属性!A:E,4,FALSE)</f>
        <v>否</v>
      </c>
      <c r="F3889" t="s">
        <v>1797</v>
      </c>
      <c r="G3889" t="s">
        <v>7104</v>
      </c>
      <c r="H3889" s="2">
        <v>45771</v>
      </c>
      <c r="I3889" t="s">
        <v>284</v>
      </c>
      <c r="J3889" s="2">
        <v>46084</v>
      </c>
    </row>
    <row r="3890" spans="1:10">
      <c r="A3890">
        <v>4013</v>
      </c>
      <c r="B3890" t="str">
        <f>VLOOKUP(C3890,属性!A:E,2,FALSE)</f>
        <v>奈雪的茶</v>
      </c>
      <c r="C3890" t="s">
        <v>6975</v>
      </c>
      <c r="D3890" s="2">
        <f>VLOOKUP(C3890,属性!A:E,3,FALSE)</f>
        <v>46038</v>
      </c>
      <c r="E3890" s="2" t="str">
        <f>VLOOKUP(C3890,属性!A:E,4,FALSE)</f>
        <v>否</v>
      </c>
      <c r="F3890" t="s">
        <v>7105</v>
      </c>
      <c r="G3890" t="s">
        <v>7106</v>
      </c>
      <c r="H3890" s="2">
        <v>45771</v>
      </c>
      <c r="I3890" t="s">
        <v>99</v>
      </c>
      <c r="J3890" s="2">
        <v>46084</v>
      </c>
    </row>
    <row r="3891" spans="1:10">
      <c r="A3891">
        <v>4014</v>
      </c>
      <c r="B3891" t="str">
        <f>VLOOKUP(C3891,属性!A:E,2,FALSE)</f>
        <v>奈雪的茶</v>
      </c>
      <c r="C3891" t="s">
        <v>6975</v>
      </c>
      <c r="D3891" s="2">
        <f>VLOOKUP(C3891,属性!A:E,3,FALSE)</f>
        <v>46038</v>
      </c>
      <c r="E3891" s="2" t="str">
        <f>VLOOKUP(C3891,属性!A:E,4,FALSE)</f>
        <v>否</v>
      </c>
      <c r="F3891" t="s">
        <v>7107</v>
      </c>
      <c r="G3891" t="s">
        <v>7108</v>
      </c>
      <c r="H3891" s="2">
        <v>45770</v>
      </c>
      <c r="I3891" t="s">
        <v>38</v>
      </c>
      <c r="J3891" s="2">
        <v>46084</v>
      </c>
    </row>
    <row r="3892" spans="1:10">
      <c r="A3892">
        <v>4015</v>
      </c>
      <c r="B3892" t="str">
        <f>VLOOKUP(C3892,属性!A:E,2,FALSE)</f>
        <v>奈雪的茶</v>
      </c>
      <c r="C3892" t="s">
        <v>6975</v>
      </c>
      <c r="D3892" s="2">
        <f>VLOOKUP(C3892,属性!A:E,3,FALSE)</f>
        <v>46038</v>
      </c>
      <c r="E3892" s="2" t="str">
        <f>VLOOKUP(C3892,属性!A:E,4,FALSE)</f>
        <v>否</v>
      </c>
      <c r="F3892" t="s">
        <v>7109</v>
      </c>
      <c r="G3892" t="s">
        <v>7110</v>
      </c>
      <c r="H3892" s="2">
        <v>45770</v>
      </c>
      <c r="I3892" t="s">
        <v>46</v>
      </c>
      <c r="J3892" s="2">
        <v>46084</v>
      </c>
    </row>
    <row r="3893" spans="1:10">
      <c r="A3893">
        <v>4016</v>
      </c>
      <c r="B3893" t="str">
        <f>VLOOKUP(C3893,属性!A:E,2,FALSE)</f>
        <v>奈雪的茶</v>
      </c>
      <c r="C3893" t="s">
        <v>6975</v>
      </c>
      <c r="D3893" s="2">
        <f>VLOOKUP(C3893,属性!A:E,3,FALSE)</f>
        <v>46038</v>
      </c>
      <c r="E3893" s="2" t="str">
        <f>VLOOKUP(C3893,属性!A:E,4,FALSE)</f>
        <v>否</v>
      </c>
      <c r="F3893" t="s">
        <v>7111</v>
      </c>
      <c r="G3893" t="s">
        <v>7112</v>
      </c>
      <c r="H3893" s="2">
        <v>45770</v>
      </c>
      <c r="I3893" t="s">
        <v>26</v>
      </c>
      <c r="J3893" s="2">
        <v>46084</v>
      </c>
    </row>
    <row r="3894" spans="1:10">
      <c r="A3894">
        <v>4017</v>
      </c>
      <c r="B3894" t="str">
        <f>VLOOKUP(C3894,属性!A:E,2,FALSE)</f>
        <v>奈雪的茶</v>
      </c>
      <c r="C3894" t="s">
        <v>6975</v>
      </c>
      <c r="D3894" s="2">
        <f>VLOOKUP(C3894,属性!A:E,3,FALSE)</f>
        <v>46038</v>
      </c>
      <c r="E3894" s="2" t="str">
        <f>VLOOKUP(C3894,属性!A:E,4,FALSE)</f>
        <v>否</v>
      </c>
      <c r="F3894" t="s">
        <v>7113</v>
      </c>
      <c r="G3894" t="s">
        <v>7114</v>
      </c>
      <c r="H3894" s="2">
        <v>45770</v>
      </c>
      <c r="I3894" t="s">
        <v>208</v>
      </c>
      <c r="J3894" s="2">
        <v>46084</v>
      </c>
    </row>
    <row r="3895" spans="1:10">
      <c r="A3895">
        <v>4018</v>
      </c>
      <c r="B3895" t="str">
        <f>VLOOKUP(C3895,属性!A:E,2,FALSE)</f>
        <v>奈雪的茶</v>
      </c>
      <c r="C3895" t="s">
        <v>6975</v>
      </c>
      <c r="D3895" s="2">
        <f>VLOOKUP(C3895,属性!A:E,3,FALSE)</f>
        <v>46038</v>
      </c>
      <c r="E3895" s="2" t="str">
        <f>VLOOKUP(C3895,属性!A:E,4,FALSE)</f>
        <v>否</v>
      </c>
      <c r="F3895" t="s">
        <v>7115</v>
      </c>
      <c r="G3895" t="s">
        <v>7116</v>
      </c>
      <c r="H3895" s="2">
        <v>45770</v>
      </c>
      <c r="I3895" t="s">
        <v>173</v>
      </c>
      <c r="J3895" s="2">
        <v>46084</v>
      </c>
    </row>
    <row r="3896" spans="1:10">
      <c r="A3896">
        <v>4019</v>
      </c>
      <c r="B3896" t="str">
        <f>VLOOKUP(C3896,属性!A:E,2,FALSE)</f>
        <v>奈雪的茶</v>
      </c>
      <c r="C3896" t="s">
        <v>6975</v>
      </c>
      <c r="D3896" s="2">
        <f>VLOOKUP(C3896,属性!A:E,3,FALSE)</f>
        <v>46038</v>
      </c>
      <c r="E3896" s="2" t="str">
        <f>VLOOKUP(C3896,属性!A:E,4,FALSE)</f>
        <v>否</v>
      </c>
      <c r="F3896" t="s">
        <v>7117</v>
      </c>
      <c r="G3896" t="s">
        <v>7118</v>
      </c>
      <c r="H3896" s="2">
        <v>45770</v>
      </c>
      <c r="I3896" t="s">
        <v>13</v>
      </c>
      <c r="J3896" s="2">
        <v>46084</v>
      </c>
    </row>
    <row r="3897" spans="1:10">
      <c r="A3897">
        <v>4020</v>
      </c>
      <c r="B3897" t="str">
        <f>VLOOKUP(C3897,属性!A:E,2,FALSE)</f>
        <v>奈雪的茶</v>
      </c>
      <c r="C3897" t="s">
        <v>6975</v>
      </c>
      <c r="D3897" s="2">
        <f>VLOOKUP(C3897,属性!A:E,3,FALSE)</f>
        <v>46038</v>
      </c>
      <c r="E3897" s="2" t="str">
        <f>VLOOKUP(C3897,属性!A:E,4,FALSE)</f>
        <v>否</v>
      </c>
      <c r="F3897" t="s">
        <v>7119</v>
      </c>
      <c r="G3897" t="s">
        <v>7120</v>
      </c>
      <c r="H3897" s="2">
        <v>45770</v>
      </c>
      <c r="I3897" t="s">
        <v>26</v>
      </c>
      <c r="J3897" s="2">
        <v>46084</v>
      </c>
    </row>
    <row r="3898" spans="1:10">
      <c r="A3898">
        <v>4021</v>
      </c>
      <c r="B3898" t="str">
        <f>VLOOKUP(C3898,属性!A:E,2,FALSE)</f>
        <v>奈雪的茶</v>
      </c>
      <c r="C3898" t="s">
        <v>6975</v>
      </c>
      <c r="D3898" s="2">
        <f>VLOOKUP(C3898,属性!A:E,3,FALSE)</f>
        <v>46038</v>
      </c>
      <c r="E3898" s="2" t="str">
        <f>VLOOKUP(C3898,属性!A:E,4,FALSE)</f>
        <v>否</v>
      </c>
      <c r="F3898" t="s">
        <v>7121</v>
      </c>
      <c r="G3898" t="s">
        <v>7122</v>
      </c>
      <c r="H3898" s="2">
        <v>45770</v>
      </c>
      <c r="I3898" t="s">
        <v>208</v>
      </c>
      <c r="J3898" s="2">
        <v>46084</v>
      </c>
    </row>
    <row r="3899" spans="1:10">
      <c r="A3899">
        <v>4022</v>
      </c>
      <c r="B3899" t="str">
        <f>VLOOKUP(C3899,属性!A:E,2,FALSE)</f>
        <v>奈雪的茶</v>
      </c>
      <c r="C3899" t="s">
        <v>6975</v>
      </c>
      <c r="D3899" s="2">
        <f>VLOOKUP(C3899,属性!A:E,3,FALSE)</f>
        <v>46038</v>
      </c>
      <c r="E3899" s="2" t="str">
        <f>VLOOKUP(C3899,属性!A:E,4,FALSE)</f>
        <v>否</v>
      </c>
      <c r="F3899" t="s">
        <v>7123</v>
      </c>
      <c r="G3899" t="s">
        <v>7124</v>
      </c>
      <c r="H3899" s="2">
        <v>45770</v>
      </c>
      <c r="I3899" t="s">
        <v>99</v>
      </c>
      <c r="J3899" s="2">
        <v>46084</v>
      </c>
    </row>
    <row r="3900" spans="1:10">
      <c r="A3900">
        <v>4023</v>
      </c>
      <c r="B3900" t="str">
        <f>VLOOKUP(C3900,属性!A:E,2,FALSE)</f>
        <v>奈雪的茶</v>
      </c>
      <c r="C3900" t="s">
        <v>6975</v>
      </c>
      <c r="D3900" s="2">
        <f>VLOOKUP(C3900,属性!A:E,3,FALSE)</f>
        <v>46038</v>
      </c>
      <c r="E3900" s="2" t="str">
        <f>VLOOKUP(C3900,属性!A:E,4,FALSE)</f>
        <v>否</v>
      </c>
      <c r="F3900" t="s">
        <v>7125</v>
      </c>
      <c r="G3900" t="s">
        <v>7126</v>
      </c>
      <c r="H3900" s="2">
        <v>45770</v>
      </c>
      <c r="I3900" t="s">
        <v>38</v>
      </c>
      <c r="J3900" s="2">
        <v>46084</v>
      </c>
    </row>
    <row r="3901" spans="1:10">
      <c r="A3901">
        <v>4024</v>
      </c>
      <c r="B3901" t="str">
        <f>VLOOKUP(C3901,属性!A:E,2,FALSE)</f>
        <v>奈雪的茶</v>
      </c>
      <c r="C3901" t="s">
        <v>6975</v>
      </c>
      <c r="D3901" s="2">
        <f>VLOOKUP(C3901,属性!A:E,3,FALSE)</f>
        <v>46038</v>
      </c>
      <c r="E3901" s="2" t="str">
        <f>VLOOKUP(C3901,属性!A:E,4,FALSE)</f>
        <v>否</v>
      </c>
      <c r="F3901" t="s">
        <v>7127</v>
      </c>
      <c r="G3901" t="s">
        <v>7128</v>
      </c>
      <c r="H3901" s="2">
        <v>45770</v>
      </c>
      <c r="I3901" t="s">
        <v>56</v>
      </c>
      <c r="J3901" s="2">
        <v>46084</v>
      </c>
    </row>
    <row r="3902" spans="1:10">
      <c r="A3902">
        <v>4025</v>
      </c>
      <c r="B3902" t="str">
        <f>VLOOKUP(C3902,属性!A:E,2,FALSE)</f>
        <v>奈雪的茶</v>
      </c>
      <c r="C3902" t="s">
        <v>6975</v>
      </c>
      <c r="D3902" s="2">
        <f>VLOOKUP(C3902,属性!A:E,3,FALSE)</f>
        <v>46038</v>
      </c>
      <c r="E3902" s="2" t="str">
        <f>VLOOKUP(C3902,属性!A:E,4,FALSE)</f>
        <v>否</v>
      </c>
      <c r="F3902" t="s">
        <v>7129</v>
      </c>
      <c r="G3902" t="s">
        <v>7130</v>
      </c>
      <c r="H3902" s="2">
        <v>45770</v>
      </c>
      <c r="I3902" t="s">
        <v>23</v>
      </c>
      <c r="J3902" s="2">
        <v>46084</v>
      </c>
    </row>
    <row r="3903" spans="1:10">
      <c r="A3903">
        <v>4026</v>
      </c>
      <c r="B3903" t="str">
        <f>VLOOKUP(C3903,属性!A:E,2,FALSE)</f>
        <v>奈雪的茶</v>
      </c>
      <c r="C3903" t="s">
        <v>6975</v>
      </c>
      <c r="D3903" s="2">
        <f>VLOOKUP(C3903,属性!A:E,3,FALSE)</f>
        <v>46038</v>
      </c>
      <c r="E3903" s="2" t="str">
        <f>VLOOKUP(C3903,属性!A:E,4,FALSE)</f>
        <v>否</v>
      </c>
      <c r="F3903" t="s">
        <v>7131</v>
      </c>
      <c r="G3903" t="s">
        <v>7132</v>
      </c>
      <c r="H3903" s="2">
        <v>45770</v>
      </c>
      <c r="I3903" t="s">
        <v>62</v>
      </c>
      <c r="J3903" s="2">
        <v>46084</v>
      </c>
    </row>
    <row r="3904" spans="1:10">
      <c r="A3904">
        <v>4027</v>
      </c>
      <c r="B3904" t="str">
        <f>VLOOKUP(C3904,属性!A:E,2,FALSE)</f>
        <v>奈雪的茶</v>
      </c>
      <c r="C3904" t="s">
        <v>6975</v>
      </c>
      <c r="D3904" s="2">
        <f>VLOOKUP(C3904,属性!A:E,3,FALSE)</f>
        <v>46038</v>
      </c>
      <c r="E3904" s="2" t="str">
        <f>VLOOKUP(C3904,属性!A:E,4,FALSE)</f>
        <v>否</v>
      </c>
      <c r="F3904" t="s">
        <v>7133</v>
      </c>
      <c r="G3904" t="s">
        <v>7134</v>
      </c>
      <c r="H3904" s="2">
        <v>45770</v>
      </c>
      <c r="I3904" t="s">
        <v>13</v>
      </c>
      <c r="J3904" s="2">
        <v>46084</v>
      </c>
    </row>
    <row r="3905" spans="1:10">
      <c r="A3905">
        <v>4028</v>
      </c>
      <c r="B3905" t="str">
        <f>VLOOKUP(C3905,属性!A:E,2,FALSE)</f>
        <v>奈雪的茶</v>
      </c>
      <c r="C3905" t="s">
        <v>6975</v>
      </c>
      <c r="D3905" s="2">
        <f>VLOOKUP(C3905,属性!A:E,3,FALSE)</f>
        <v>46038</v>
      </c>
      <c r="E3905" s="2" t="str">
        <f>VLOOKUP(C3905,属性!A:E,4,FALSE)</f>
        <v>否</v>
      </c>
      <c r="F3905" t="s">
        <v>7135</v>
      </c>
      <c r="G3905" t="s">
        <v>7136</v>
      </c>
      <c r="H3905" s="2">
        <v>45770</v>
      </c>
      <c r="I3905" t="s">
        <v>13</v>
      </c>
      <c r="J3905" s="2">
        <v>46084</v>
      </c>
    </row>
    <row r="3906" spans="1:10">
      <c r="A3906">
        <v>4029</v>
      </c>
      <c r="B3906" t="str">
        <f>VLOOKUP(C3906,属性!A:E,2,FALSE)</f>
        <v>奈雪的茶</v>
      </c>
      <c r="C3906" t="s">
        <v>6975</v>
      </c>
      <c r="D3906" s="2">
        <f>VLOOKUP(C3906,属性!A:E,3,FALSE)</f>
        <v>46038</v>
      </c>
      <c r="E3906" s="2" t="str">
        <f>VLOOKUP(C3906,属性!A:E,4,FALSE)</f>
        <v>否</v>
      </c>
      <c r="F3906" t="s">
        <v>7137</v>
      </c>
      <c r="G3906" t="s">
        <v>7138</v>
      </c>
      <c r="H3906" s="2">
        <v>45770</v>
      </c>
      <c r="I3906" t="s">
        <v>16</v>
      </c>
      <c r="J3906" s="2">
        <v>46084</v>
      </c>
    </row>
    <row r="3907" spans="1:10">
      <c r="A3907">
        <v>4030</v>
      </c>
      <c r="B3907" t="str">
        <f>VLOOKUP(C3907,属性!A:E,2,FALSE)</f>
        <v>奈雪的茶</v>
      </c>
      <c r="C3907" t="s">
        <v>6975</v>
      </c>
      <c r="D3907" s="2">
        <f>VLOOKUP(C3907,属性!A:E,3,FALSE)</f>
        <v>46038</v>
      </c>
      <c r="E3907" s="2" t="str">
        <f>VLOOKUP(C3907,属性!A:E,4,FALSE)</f>
        <v>否</v>
      </c>
      <c r="F3907" t="s">
        <v>7139</v>
      </c>
      <c r="G3907" t="s">
        <v>7140</v>
      </c>
      <c r="H3907" s="2">
        <v>45770</v>
      </c>
      <c r="I3907" t="s">
        <v>31</v>
      </c>
      <c r="J3907" s="2">
        <v>46084</v>
      </c>
    </row>
    <row r="3908" spans="1:10">
      <c r="A3908">
        <v>4031</v>
      </c>
      <c r="B3908" t="str">
        <f>VLOOKUP(C3908,属性!A:E,2,FALSE)</f>
        <v>奈雪的茶</v>
      </c>
      <c r="C3908" t="s">
        <v>6975</v>
      </c>
      <c r="D3908" s="2">
        <f>VLOOKUP(C3908,属性!A:E,3,FALSE)</f>
        <v>46038</v>
      </c>
      <c r="E3908" s="2" t="str">
        <f>VLOOKUP(C3908,属性!A:E,4,FALSE)</f>
        <v>否</v>
      </c>
      <c r="F3908" t="s">
        <v>7141</v>
      </c>
      <c r="G3908" t="s">
        <v>7142</v>
      </c>
      <c r="H3908" s="2">
        <v>45770</v>
      </c>
      <c r="I3908" t="s">
        <v>13</v>
      </c>
      <c r="J3908" s="2">
        <v>46084</v>
      </c>
    </row>
    <row r="3909" spans="1:10">
      <c r="A3909">
        <v>4032</v>
      </c>
      <c r="B3909" t="str">
        <f>VLOOKUP(C3909,属性!A:E,2,FALSE)</f>
        <v>奈雪的茶</v>
      </c>
      <c r="C3909" t="s">
        <v>6975</v>
      </c>
      <c r="D3909" s="2">
        <f>VLOOKUP(C3909,属性!A:E,3,FALSE)</f>
        <v>46038</v>
      </c>
      <c r="E3909" s="2" t="str">
        <f>VLOOKUP(C3909,属性!A:E,4,FALSE)</f>
        <v>否</v>
      </c>
      <c r="F3909" t="s">
        <v>7143</v>
      </c>
      <c r="G3909" t="s">
        <v>7144</v>
      </c>
      <c r="H3909" s="2">
        <v>45770</v>
      </c>
      <c r="I3909" t="s">
        <v>23</v>
      </c>
      <c r="J3909" s="2">
        <v>46084</v>
      </c>
    </row>
    <row r="3910" spans="1:10">
      <c r="A3910">
        <v>4033</v>
      </c>
      <c r="B3910" t="str">
        <f>VLOOKUP(C3910,属性!A:E,2,FALSE)</f>
        <v>奈雪的茶</v>
      </c>
      <c r="C3910" t="s">
        <v>6975</v>
      </c>
      <c r="D3910" s="2">
        <f>VLOOKUP(C3910,属性!A:E,3,FALSE)</f>
        <v>46038</v>
      </c>
      <c r="E3910" s="2" t="str">
        <f>VLOOKUP(C3910,属性!A:E,4,FALSE)</f>
        <v>否</v>
      </c>
      <c r="F3910" t="s">
        <v>7145</v>
      </c>
      <c r="G3910" t="s">
        <v>7146</v>
      </c>
      <c r="H3910" s="2">
        <v>45770</v>
      </c>
      <c r="I3910" t="s">
        <v>173</v>
      </c>
      <c r="J3910" s="2">
        <v>46084</v>
      </c>
    </row>
    <row r="3911" spans="1:10">
      <c r="A3911">
        <v>4034</v>
      </c>
      <c r="B3911" t="str">
        <f>VLOOKUP(C3911,属性!A:E,2,FALSE)</f>
        <v>奈雪的茶</v>
      </c>
      <c r="C3911" t="s">
        <v>6975</v>
      </c>
      <c r="D3911" s="2">
        <f>VLOOKUP(C3911,属性!A:E,3,FALSE)</f>
        <v>46038</v>
      </c>
      <c r="E3911" s="2" t="str">
        <f>VLOOKUP(C3911,属性!A:E,4,FALSE)</f>
        <v>否</v>
      </c>
      <c r="F3911" t="s">
        <v>7147</v>
      </c>
      <c r="G3911" t="s">
        <v>7148</v>
      </c>
      <c r="H3911" s="2">
        <v>45769</v>
      </c>
      <c r="I3911" t="s">
        <v>16</v>
      </c>
      <c r="J3911" s="2">
        <v>46084</v>
      </c>
    </row>
    <row r="3912" spans="1:10">
      <c r="A3912">
        <v>4035</v>
      </c>
      <c r="B3912" t="str">
        <f>VLOOKUP(C3912,属性!A:E,2,FALSE)</f>
        <v>奈雪的茶</v>
      </c>
      <c r="C3912" t="s">
        <v>6975</v>
      </c>
      <c r="D3912" s="2">
        <f>VLOOKUP(C3912,属性!A:E,3,FALSE)</f>
        <v>46038</v>
      </c>
      <c r="E3912" s="2" t="str">
        <f>VLOOKUP(C3912,属性!A:E,4,FALSE)</f>
        <v>否</v>
      </c>
      <c r="F3912" t="s">
        <v>7149</v>
      </c>
      <c r="G3912" t="s">
        <v>7150</v>
      </c>
      <c r="H3912" s="2">
        <v>45769</v>
      </c>
      <c r="I3912" t="s">
        <v>73</v>
      </c>
      <c r="J3912" s="2">
        <v>46084</v>
      </c>
    </row>
    <row r="3913" spans="1:10">
      <c r="A3913">
        <v>4036</v>
      </c>
      <c r="B3913" t="str">
        <f>VLOOKUP(C3913,属性!A:E,2,FALSE)</f>
        <v>奈雪的茶</v>
      </c>
      <c r="C3913" t="s">
        <v>6975</v>
      </c>
      <c r="D3913" s="2">
        <f>VLOOKUP(C3913,属性!A:E,3,FALSE)</f>
        <v>46038</v>
      </c>
      <c r="E3913" s="2" t="str">
        <f>VLOOKUP(C3913,属性!A:E,4,FALSE)</f>
        <v>否</v>
      </c>
      <c r="F3913" t="s">
        <v>7151</v>
      </c>
      <c r="G3913" t="s">
        <v>7152</v>
      </c>
      <c r="H3913" s="2">
        <v>45769</v>
      </c>
      <c r="I3913" t="s">
        <v>38</v>
      </c>
      <c r="J3913" s="2">
        <v>46084</v>
      </c>
    </row>
    <row r="3914" spans="1:10">
      <c r="A3914">
        <v>4037</v>
      </c>
      <c r="B3914" t="str">
        <f>VLOOKUP(C3914,属性!A:E,2,FALSE)</f>
        <v>奈雪的茶</v>
      </c>
      <c r="C3914" t="s">
        <v>6975</v>
      </c>
      <c r="D3914" s="2">
        <f>VLOOKUP(C3914,属性!A:E,3,FALSE)</f>
        <v>46038</v>
      </c>
      <c r="E3914" s="2" t="str">
        <f>VLOOKUP(C3914,属性!A:E,4,FALSE)</f>
        <v>否</v>
      </c>
      <c r="F3914" t="s">
        <v>7153</v>
      </c>
      <c r="G3914" t="s">
        <v>7154</v>
      </c>
      <c r="H3914" s="2">
        <v>45769</v>
      </c>
      <c r="I3914" t="s">
        <v>99</v>
      </c>
      <c r="J3914" s="2">
        <v>46084</v>
      </c>
    </row>
    <row r="3915" spans="1:10">
      <c r="A3915">
        <v>4038</v>
      </c>
      <c r="B3915" t="str">
        <f>VLOOKUP(C3915,属性!A:E,2,FALSE)</f>
        <v>奈雪的茶</v>
      </c>
      <c r="C3915" t="s">
        <v>6975</v>
      </c>
      <c r="D3915" s="2">
        <f>VLOOKUP(C3915,属性!A:E,3,FALSE)</f>
        <v>46038</v>
      </c>
      <c r="E3915" s="2" t="str">
        <f>VLOOKUP(C3915,属性!A:E,4,FALSE)</f>
        <v>否</v>
      </c>
      <c r="F3915" t="s">
        <v>7155</v>
      </c>
      <c r="G3915" t="s">
        <v>7156</v>
      </c>
      <c r="H3915" s="2">
        <v>45769</v>
      </c>
      <c r="I3915" t="s">
        <v>23</v>
      </c>
      <c r="J3915" s="2">
        <v>46084</v>
      </c>
    </row>
    <row r="3916" spans="1:10">
      <c r="A3916">
        <v>4039</v>
      </c>
      <c r="B3916" t="str">
        <f>VLOOKUP(C3916,属性!A:E,2,FALSE)</f>
        <v>奈雪的茶</v>
      </c>
      <c r="C3916" t="s">
        <v>6975</v>
      </c>
      <c r="D3916" s="2">
        <f>VLOOKUP(C3916,属性!A:E,3,FALSE)</f>
        <v>46038</v>
      </c>
      <c r="E3916" s="2" t="str">
        <f>VLOOKUP(C3916,属性!A:E,4,FALSE)</f>
        <v>否</v>
      </c>
      <c r="F3916" t="s">
        <v>7157</v>
      </c>
      <c r="G3916" t="s">
        <v>7158</v>
      </c>
      <c r="H3916" s="2">
        <v>45769</v>
      </c>
      <c r="I3916" t="s">
        <v>46</v>
      </c>
      <c r="J3916" s="2">
        <v>46084</v>
      </c>
    </row>
    <row r="3917" spans="1:10">
      <c r="A3917">
        <v>4040</v>
      </c>
      <c r="B3917" t="str">
        <f>VLOOKUP(C3917,属性!A:E,2,FALSE)</f>
        <v>奈雪的茶</v>
      </c>
      <c r="C3917" t="s">
        <v>6975</v>
      </c>
      <c r="D3917" s="2">
        <f>VLOOKUP(C3917,属性!A:E,3,FALSE)</f>
        <v>46038</v>
      </c>
      <c r="E3917" s="2" t="str">
        <f>VLOOKUP(C3917,属性!A:E,4,FALSE)</f>
        <v>否</v>
      </c>
      <c r="F3917" t="s">
        <v>7159</v>
      </c>
      <c r="G3917" t="s">
        <v>7160</v>
      </c>
      <c r="H3917" s="2">
        <v>45769</v>
      </c>
      <c r="I3917" t="s">
        <v>13</v>
      </c>
      <c r="J3917" s="2">
        <v>46084</v>
      </c>
    </row>
    <row r="3918" spans="1:10">
      <c r="A3918">
        <v>4041</v>
      </c>
      <c r="B3918" t="str">
        <f>VLOOKUP(C3918,属性!A:E,2,FALSE)</f>
        <v>奈雪的茶</v>
      </c>
      <c r="C3918" t="s">
        <v>6975</v>
      </c>
      <c r="D3918" s="2">
        <f>VLOOKUP(C3918,属性!A:E,3,FALSE)</f>
        <v>46038</v>
      </c>
      <c r="E3918" s="2" t="str">
        <f>VLOOKUP(C3918,属性!A:E,4,FALSE)</f>
        <v>否</v>
      </c>
      <c r="F3918" t="s">
        <v>163</v>
      </c>
      <c r="G3918" t="s">
        <v>7161</v>
      </c>
      <c r="H3918" s="2">
        <v>45768</v>
      </c>
      <c r="I3918" t="s">
        <v>13</v>
      </c>
      <c r="J3918" s="2">
        <v>46084</v>
      </c>
    </row>
    <row r="3919" spans="1:10">
      <c r="A3919">
        <v>4042</v>
      </c>
      <c r="B3919" t="str">
        <f>VLOOKUP(C3919,属性!A:E,2,FALSE)</f>
        <v>奈雪的茶</v>
      </c>
      <c r="C3919" t="s">
        <v>6975</v>
      </c>
      <c r="D3919" s="2">
        <f>VLOOKUP(C3919,属性!A:E,3,FALSE)</f>
        <v>46038</v>
      </c>
      <c r="E3919" s="2" t="str">
        <f>VLOOKUP(C3919,属性!A:E,4,FALSE)</f>
        <v>否</v>
      </c>
      <c r="F3919" t="s">
        <v>7162</v>
      </c>
      <c r="G3919" t="s">
        <v>7163</v>
      </c>
      <c r="H3919" s="2">
        <v>45768</v>
      </c>
      <c r="I3919" t="s">
        <v>23</v>
      </c>
      <c r="J3919" s="2">
        <v>46084</v>
      </c>
    </row>
    <row r="3920" spans="1:10">
      <c r="A3920">
        <v>4043</v>
      </c>
      <c r="B3920" t="str">
        <f>VLOOKUP(C3920,属性!A:E,2,FALSE)</f>
        <v>奈雪的茶</v>
      </c>
      <c r="C3920" t="s">
        <v>6975</v>
      </c>
      <c r="D3920" s="2">
        <f>VLOOKUP(C3920,属性!A:E,3,FALSE)</f>
        <v>46038</v>
      </c>
      <c r="E3920" s="2" t="str">
        <f>VLOOKUP(C3920,属性!A:E,4,FALSE)</f>
        <v>否</v>
      </c>
      <c r="F3920" t="s">
        <v>7164</v>
      </c>
      <c r="G3920" t="s">
        <v>7165</v>
      </c>
      <c r="H3920" s="2">
        <v>45751</v>
      </c>
      <c r="I3920" t="s">
        <v>320</v>
      </c>
      <c r="J3920" s="2">
        <v>46084</v>
      </c>
    </row>
    <row r="3921" spans="1:10">
      <c r="A3921">
        <v>4044</v>
      </c>
      <c r="B3921" t="str">
        <f>VLOOKUP(C3921,属性!A:E,2,FALSE)</f>
        <v>奈雪的茶</v>
      </c>
      <c r="C3921" t="s">
        <v>6975</v>
      </c>
      <c r="D3921" s="2">
        <f>VLOOKUP(C3921,属性!A:E,3,FALSE)</f>
        <v>46038</v>
      </c>
      <c r="E3921" s="2" t="str">
        <f>VLOOKUP(C3921,属性!A:E,4,FALSE)</f>
        <v>否</v>
      </c>
      <c r="F3921" t="s">
        <v>7164</v>
      </c>
      <c r="G3921" t="s">
        <v>7166</v>
      </c>
      <c r="H3921" s="2">
        <v>45751</v>
      </c>
      <c r="I3921" t="s">
        <v>320</v>
      </c>
      <c r="J3921" s="2">
        <v>46084</v>
      </c>
    </row>
    <row r="3922" spans="1:10">
      <c r="A3922">
        <v>4045</v>
      </c>
      <c r="B3922" t="str">
        <f>VLOOKUP(C3922,属性!A:E,2,FALSE)</f>
        <v>奈雪的茶</v>
      </c>
      <c r="C3922" t="s">
        <v>6975</v>
      </c>
      <c r="D3922" s="2">
        <f>VLOOKUP(C3922,属性!A:E,3,FALSE)</f>
        <v>46038</v>
      </c>
      <c r="E3922" s="2" t="str">
        <f>VLOOKUP(C3922,属性!A:E,4,FALSE)</f>
        <v>否</v>
      </c>
      <c r="F3922" t="s">
        <v>7167</v>
      </c>
      <c r="G3922" t="s">
        <v>7168</v>
      </c>
      <c r="H3922" s="2">
        <v>45768</v>
      </c>
      <c r="I3922" t="s">
        <v>320</v>
      </c>
      <c r="J3922" s="2">
        <v>46084</v>
      </c>
    </row>
    <row r="3923" spans="1:10">
      <c r="A3923">
        <v>4046</v>
      </c>
      <c r="B3923" t="str">
        <f>VLOOKUP(C3923,属性!A:E,2,FALSE)</f>
        <v>奈雪的茶</v>
      </c>
      <c r="C3923" t="s">
        <v>6975</v>
      </c>
      <c r="D3923" s="2">
        <f>VLOOKUP(C3923,属性!A:E,3,FALSE)</f>
        <v>46038</v>
      </c>
      <c r="E3923" s="2" t="str">
        <f>VLOOKUP(C3923,属性!A:E,4,FALSE)</f>
        <v>否</v>
      </c>
      <c r="F3923" t="s">
        <v>7169</v>
      </c>
      <c r="G3923" t="s">
        <v>7170</v>
      </c>
      <c r="H3923" s="2">
        <v>45768</v>
      </c>
      <c r="I3923" t="s">
        <v>31</v>
      </c>
      <c r="J3923" s="2">
        <v>46084</v>
      </c>
    </row>
    <row r="3924" spans="1:10">
      <c r="A3924">
        <v>4047</v>
      </c>
      <c r="B3924" t="str">
        <f>VLOOKUP(C3924,属性!A:E,2,FALSE)</f>
        <v>奈雪的茶</v>
      </c>
      <c r="C3924" t="s">
        <v>6975</v>
      </c>
      <c r="D3924" s="2">
        <f>VLOOKUP(C3924,属性!A:E,3,FALSE)</f>
        <v>46038</v>
      </c>
      <c r="E3924" s="2" t="str">
        <f>VLOOKUP(C3924,属性!A:E,4,FALSE)</f>
        <v>否</v>
      </c>
      <c r="F3924" t="s">
        <v>7171</v>
      </c>
      <c r="G3924" t="s">
        <v>7172</v>
      </c>
      <c r="H3924" s="2">
        <v>45768</v>
      </c>
      <c r="I3924" t="s">
        <v>13</v>
      </c>
      <c r="J3924" s="2">
        <v>46084</v>
      </c>
    </row>
    <row r="3925" spans="1:10">
      <c r="A3925">
        <v>4048</v>
      </c>
      <c r="B3925" t="str">
        <f>VLOOKUP(C3925,属性!A:E,2,FALSE)</f>
        <v>奈雪的茶</v>
      </c>
      <c r="C3925" t="s">
        <v>6975</v>
      </c>
      <c r="D3925" s="2">
        <f>VLOOKUP(C3925,属性!A:E,3,FALSE)</f>
        <v>46038</v>
      </c>
      <c r="E3925" s="2" t="str">
        <f>VLOOKUP(C3925,属性!A:E,4,FALSE)</f>
        <v>否</v>
      </c>
      <c r="F3925" t="s">
        <v>7173</v>
      </c>
      <c r="G3925" t="s">
        <v>7174</v>
      </c>
      <c r="H3925" s="2">
        <v>45767</v>
      </c>
      <c r="I3925" t="s">
        <v>7175</v>
      </c>
      <c r="J3925" s="2">
        <v>46084</v>
      </c>
    </row>
    <row r="3926" spans="1:10">
      <c r="A3926">
        <v>4049</v>
      </c>
      <c r="B3926" t="str">
        <f>VLOOKUP(C3926,属性!A:E,2,FALSE)</f>
        <v>奈雪的茶</v>
      </c>
      <c r="C3926" t="s">
        <v>6975</v>
      </c>
      <c r="D3926" s="2">
        <f>VLOOKUP(C3926,属性!A:E,3,FALSE)</f>
        <v>46038</v>
      </c>
      <c r="E3926" s="2" t="str">
        <f>VLOOKUP(C3926,属性!A:E,4,FALSE)</f>
        <v>否</v>
      </c>
      <c r="F3926" t="s">
        <v>7176</v>
      </c>
      <c r="G3926" t="s">
        <v>7177</v>
      </c>
      <c r="H3926" s="2">
        <v>45768</v>
      </c>
      <c r="I3926" t="s">
        <v>211</v>
      </c>
      <c r="J3926" s="2">
        <v>46084</v>
      </c>
    </row>
    <row r="3927" spans="1:10">
      <c r="A3927">
        <v>4050</v>
      </c>
      <c r="B3927" t="str">
        <f>VLOOKUP(C3927,属性!A:E,2,FALSE)</f>
        <v>奈雪的茶</v>
      </c>
      <c r="C3927" t="s">
        <v>6975</v>
      </c>
      <c r="D3927" s="2">
        <f>VLOOKUP(C3927,属性!A:E,3,FALSE)</f>
        <v>46038</v>
      </c>
      <c r="E3927" s="2" t="str">
        <f>VLOOKUP(C3927,属性!A:E,4,FALSE)</f>
        <v>否</v>
      </c>
      <c r="F3927" t="s">
        <v>7178</v>
      </c>
      <c r="G3927" t="s">
        <v>7179</v>
      </c>
      <c r="H3927" s="2">
        <v>45767</v>
      </c>
      <c r="I3927" t="s">
        <v>13</v>
      </c>
      <c r="J3927" s="2">
        <v>46084</v>
      </c>
    </row>
    <row r="3928" spans="1:10">
      <c r="A3928">
        <v>4051</v>
      </c>
      <c r="B3928" t="str">
        <f>VLOOKUP(C3928,属性!A:E,2,FALSE)</f>
        <v>奈雪的茶</v>
      </c>
      <c r="C3928" t="s">
        <v>6975</v>
      </c>
      <c r="D3928" s="2">
        <f>VLOOKUP(C3928,属性!A:E,3,FALSE)</f>
        <v>46038</v>
      </c>
      <c r="E3928" s="2" t="str">
        <f>VLOOKUP(C3928,属性!A:E,4,FALSE)</f>
        <v>否</v>
      </c>
      <c r="F3928" t="s">
        <v>7180</v>
      </c>
      <c r="G3928" t="s">
        <v>7181</v>
      </c>
      <c r="H3928" s="2">
        <v>45767</v>
      </c>
      <c r="I3928" t="s">
        <v>144</v>
      </c>
      <c r="J3928" s="2">
        <v>46084</v>
      </c>
    </row>
    <row r="3929" spans="1:10">
      <c r="A3929">
        <v>4052</v>
      </c>
      <c r="B3929" t="str">
        <f>VLOOKUP(C3929,属性!A:E,2,FALSE)</f>
        <v>奈雪的茶</v>
      </c>
      <c r="C3929" t="s">
        <v>6975</v>
      </c>
      <c r="D3929" s="2">
        <f>VLOOKUP(C3929,属性!A:E,3,FALSE)</f>
        <v>46038</v>
      </c>
      <c r="E3929" s="2" t="str">
        <f>VLOOKUP(C3929,属性!A:E,4,FALSE)</f>
        <v>否</v>
      </c>
      <c r="F3929" t="s">
        <v>7182</v>
      </c>
      <c r="G3929" t="s">
        <v>7183</v>
      </c>
      <c r="H3929" s="2">
        <v>45767</v>
      </c>
      <c r="I3929" t="s">
        <v>46</v>
      </c>
      <c r="J3929" s="2">
        <v>46084</v>
      </c>
    </row>
    <row r="3930" spans="1:10">
      <c r="A3930">
        <v>4053</v>
      </c>
      <c r="B3930" t="str">
        <f>VLOOKUP(C3930,属性!A:E,2,FALSE)</f>
        <v>奈雪的茶</v>
      </c>
      <c r="C3930" t="s">
        <v>6975</v>
      </c>
      <c r="D3930" s="2">
        <f>VLOOKUP(C3930,属性!A:E,3,FALSE)</f>
        <v>46038</v>
      </c>
      <c r="E3930" s="2" t="str">
        <f>VLOOKUP(C3930,属性!A:E,4,FALSE)</f>
        <v>否</v>
      </c>
      <c r="F3930" t="s">
        <v>7184</v>
      </c>
      <c r="G3930" t="s">
        <v>7185</v>
      </c>
      <c r="H3930" s="2">
        <v>45767</v>
      </c>
      <c r="I3930" t="s">
        <v>208</v>
      </c>
      <c r="J3930" s="2">
        <v>46084</v>
      </c>
    </row>
    <row r="3931" spans="1:10">
      <c r="A3931">
        <v>4054</v>
      </c>
      <c r="B3931" t="str">
        <f>VLOOKUP(C3931,属性!A:E,2,FALSE)</f>
        <v>奈雪的茶</v>
      </c>
      <c r="C3931" t="s">
        <v>6975</v>
      </c>
      <c r="D3931" s="2">
        <f>VLOOKUP(C3931,属性!A:E,3,FALSE)</f>
        <v>46038</v>
      </c>
      <c r="E3931" s="2" t="str">
        <f>VLOOKUP(C3931,属性!A:E,4,FALSE)</f>
        <v>否</v>
      </c>
      <c r="F3931" t="s">
        <v>163</v>
      </c>
      <c r="G3931" t="s">
        <v>7186</v>
      </c>
      <c r="H3931" s="2">
        <v>45767</v>
      </c>
      <c r="I3931" t="s">
        <v>13</v>
      </c>
      <c r="J3931" s="2">
        <v>46084</v>
      </c>
    </row>
    <row r="3932" spans="1:10">
      <c r="A3932">
        <v>4055</v>
      </c>
      <c r="B3932" t="str">
        <f>VLOOKUP(C3932,属性!A:E,2,FALSE)</f>
        <v>奈雪的茶</v>
      </c>
      <c r="C3932" t="s">
        <v>6975</v>
      </c>
      <c r="D3932" s="2">
        <f>VLOOKUP(C3932,属性!A:E,3,FALSE)</f>
        <v>46038</v>
      </c>
      <c r="E3932" s="2" t="str">
        <f>VLOOKUP(C3932,属性!A:E,4,FALSE)</f>
        <v>否</v>
      </c>
      <c r="F3932" t="s">
        <v>7187</v>
      </c>
      <c r="G3932" t="s">
        <v>7188</v>
      </c>
      <c r="H3932" s="2">
        <v>45766</v>
      </c>
      <c r="I3932" t="s">
        <v>13</v>
      </c>
      <c r="J3932" s="2">
        <v>46084</v>
      </c>
    </row>
    <row r="3933" spans="1:10">
      <c r="A3933">
        <v>4056</v>
      </c>
      <c r="B3933" t="str">
        <f>VLOOKUP(C3933,属性!A:E,2,FALSE)</f>
        <v>奈雪的茶</v>
      </c>
      <c r="C3933" t="s">
        <v>6975</v>
      </c>
      <c r="D3933" s="2">
        <f>VLOOKUP(C3933,属性!A:E,3,FALSE)</f>
        <v>46038</v>
      </c>
      <c r="E3933" s="2" t="str">
        <f>VLOOKUP(C3933,属性!A:E,4,FALSE)</f>
        <v>否</v>
      </c>
      <c r="F3933" t="s">
        <v>7189</v>
      </c>
      <c r="G3933" t="s">
        <v>7190</v>
      </c>
      <c r="H3933" s="2">
        <v>45766</v>
      </c>
      <c r="I3933" t="s">
        <v>99</v>
      </c>
      <c r="J3933" s="2">
        <v>46084</v>
      </c>
    </row>
    <row r="3934" spans="1:10">
      <c r="A3934">
        <v>4057</v>
      </c>
      <c r="B3934" t="str">
        <f>VLOOKUP(C3934,属性!A:E,2,FALSE)</f>
        <v>奈雪的茶</v>
      </c>
      <c r="C3934" t="s">
        <v>6975</v>
      </c>
      <c r="D3934" s="2">
        <f>VLOOKUP(C3934,属性!A:E,3,FALSE)</f>
        <v>46038</v>
      </c>
      <c r="E3934" s="2" t="str">
        <f>VLOOKUP(C3934,属性!A:E,4,FALSE)</f>
        <v>否</v>
      </c>
      <c r="F3934" t="s">
        <v>7191</v>
      </c>
      <c r="G3934" t="s">
        <v>7192</v>
      </c>
      <c r="H3934" s="2">
        <v>45766</v>
      </c>
      <c r="I3934" t="s">
        <v>173</v>
      </c>
      <c r="J3934" s="2">
        <v>46084</v>
      </c>
    </row>
    <row r="3935" spans="1:10">
      <c r="A3935">
        <v>4058</v>
      </c>
      <c r="B3935" t="str">
        <f>VLOOKUP(C3935,属性!A:E,2,FALSE)</f>
        <v>奈雪的茶</v>
      </c>
      <c r="C3935" t="s">
        <v>6975</v>
      </c>
      <c r="D3935" s="2">
        <f>VLOOKUP(C3935,属性!A:E,3,FALSE)</f>
        <v>46038</v>
      </c>
      <c r="E3935" s="2" t="str">
        <f>VLOOKUP(C3935,属性!A:E,4,FALSE)</f>
        <v>否</v>
      </c>
      <c r="F3935" t="s">
        <v>7193</v>
      </c>
      <c r="G3935" t="s">
        <v>7194</v>
      </c>
      <c r="H3935" s="2">
        <v>45767</v>
      </c>
      <c r="I3935" t="s">
        <v>46</v>
      </c>
      <c r="J3935" s="2">
        <v>46084</v>
      </c>
    </row>
    <row r="3936" spans="1:10">
      <c r="A3936">
        <v>4059</v>
      </c>
      <c r="B3936" t="str">
        <f>VLOOKUP(C3936,属性!A:E,2,FALSE)</f>
        <v>奈雪的茶</v>
      </c>
      <c r="C3936" t="s">
        <v>6975</v>
      </c>
      <c r="D3936" s="2">
        <f>VLOOKUP(C3936,属性!A:E,3,FALSE)</f>
        <v>46038</v>
      </c>
      <c r="E3936" s="2" t="str">
        <f>VLOOKUP(C3936,属性!A:E,4,FALSE)</f>
        <v>否</v>
      </c>
      <c r="F3936" t="s">
        <v>7195</v>
      </c>
      <c r="G3936" t="s">
        <v>7196</v>
      </c>
      <c r="H3936" s="2">
        <v>45766</v>
      </c>
      <c r="I3936" t="s">
        <v>26</v>
      </c>
      <c r="J3936" s="2">
        <v>46084</v>
      </c>
    </row>
    <row r="3937" spans="1:10">
      <c r="A3937">
        <v>4060</v>
      </c>
      <c r="B3937" t="str">
        <f>VLOOKUP(C3937,属性!A:E,2,FALSE)</f>
        <v>奈雪的茶</v>
      </c>
      <c r="C3937" t="s">
        <v>6975</v>
      </c>
      <c r="D3937" s="2">
        <f>VLOOKUP(C3937,属性!A:E,3,FALSE)</f>
        <v>46038</v>
      </c>
      <c r="E3937" s="2" t="str">
        <f>VLOOKUP(C3937,属性!A:E,4,FALSE)</f>
        <v>否</v>
      </c>
      <c r="F3937" t="s">
        <v>7197</v>
      </c>
      <c r="G3937" t="s">
        <v>7198</v>
      </c>
      <c r="H3937" s="2">
        <v>45766</v>
      </c>
      <c r="I3937" t="s">
        <v>23</v>
      </c>
      <c r="J3937" s="2">
        <v>46084</v>
      </c>
    </row>
    <row r="3938" spans="1:10">
      <c r="A3938">
        <v>4061</v>
      </c>
      <c r="B3938" t="str">
        <f>VLOOKUP(C3938,属性!A:E,2,FALSE)</f>
        <v>奈雪的茶</v>
      </c>
      <c r="C3938" t="s">
        <v>6975</v>
      </c>
      <c r="D3938" s="2">
        <f>VLOOKUP(C3938,属性!A:E,3,FALSE)</f>
        <v>46038</v>
      </c>
      <c r="E3938" s="2" t="str">
        <f>VLOOKUP(C3938,属性!A:E,4,FALSE)</f>
        <v>否</v>
      </c>
      <c r="F3938" t="s">
        <v>7199</v>
      </c>
      <c r="G3938" t="s">
        <v>7200</v>
      </c>
      <c r="H3938" s="2">
        <v>45766</v>
      </c>
      <c r="I3938" t="s">
        <v>31</v>
      </c>
      <c r="J3938" s="2">
        <v>46084</v>
      </c>
    </row>
    <row r="3939" spans="1:10">
      <c r="A3939">
        <v>4062</v>
      </c>
      <c r="B3939" t="str">
        <f>VLOOKUP(C3939,属性!A:E,2,FALSE)</f>
        <v>奈雪的茶</v>
      </c>
      <c r="C3939" t="s">
        <v>6975</v>
      </c>
      <c r="D3939" s="2">
        <f>VLOOKUP(C3939,属性!A:E,3,FALSE)</f>
        <v>46038</v>
      </c>
      <c r="E3939" s="2" t="str">
        <f>VLOOKUP(C3939,属性!A:E,4,FALSE)</f>
        <v>否</v>
      </c>
      <c r="F3939" t="s">
        <v>163</v>
      </c>
      <c r="G3939" t="s">
        <v>7201</v>
      </c>
      <c r="H3939" s="2">
        <v>45766</v>
      </c>
      <c r="I3939" t="s">
        <v>31</v>
      </c>
      <c r="J3939" s="2">
        <v>46084</v>
      </c>
    </row>
    <row r="3940" spans="1:10">
      <c r="A3940">
        <v>4063</v>
      </c>
      <c r="B3940" t="str">
        <f>VLOOKUP(C3940,属性!A:E,2,FALSE)</f>
        <v>奈雪的茶</v>
      </c>
      <c r="C3940" t="s">
        <v>6975</v>
      </c>
      <c r="D3940" s="2">
        <f>VLOOKUP(C3940,属性!A:E,3,FALSE)</f>
        <v>46038</v>
      </c>
      <c r="E3940" s="2" t="str">
        <f>VLOOKUP(C3940,属性!A:E,4,FALSE)</f>
        <v>否</v>
      </c>
      <c r="F3940" t="s">
        <v>7202</v>
      </c>
      <c r="G3940" t="s">
        <v>7203</v>
      </c>
      <c r="H3940" s="2">
        <v>45766</v>
      </c>
      <c r="I3940" t="s">
        <v>13</v>
      </c>
      <c r="J3940" s="2">
        <v>46084</v>
      </c>
    </row>
    <row r="3941" spans="1:10">
      <c r="A3941">
        <v>4064</v>
      </c>
      <c r="B3941" t="str">
        <f>VLOOKUP(C3941,属性!A:E,2,FALSE)</f>
        <v>奈雪的茶</v>
      </c>
      <c r="C3941" t="s">
        <v>6975</v>
      </c>
      <c r="D3941" s="2">
        <f>VLOOKUP(C3941,属性!A:E,3,FALSE)</f>
        <v>46038</v>
      </c>
      <c r="E3941" s="2" t="str">
        <f>VLOOKUP(C3941,属性!A:E,4,FALSE)</f>
        <v>否</v>
      </c>
      <c r="F3941" t="s">
        <v>7204</v>
      </c>
      <c r="G3941" t="s">
        <v>7205</v>
      </c>
      <c r="H3941" s="2">
        <v>45766</v>
      </c>
      <c r="I3941" t="s">
        <v>13</v>
      </c>
      <c r="J3941" s="2">
        <v>46084</v>
      </c>
    </row>
    <row r="3942" spans="1:10">
      <c r="A3942">
        <v>4065</v>
      </c>
      <c r="B3942" t="str">
        <f>VLOOKUP(C3942,属性!A:E,2,FALSE)</f>
        <v>奈雪的茶</v>
      </c>
      <c r="C3942" t="s">
        <v>6975</v>
      </c>
      <c r="D3942" s="2">
        <f>VLOOKUP(C3942,属性!A:E,3,FALSE)</f>
        <v>46038</v>
      </c>
      <c r="E3942" s="2" t="str">
        <f>VLOOKUP(C3942,属性!A:E,4,FALSE)</f>
        <v>否</v>
      </c>
      <c r="F3942" t="s">
        <v>7206</v>
      </c>
      <c r="G3942" t="s">
        <v>7207</v>
      </c>
      <c r="H3942" s="2">
        <v>45766</v>
      </c>
      <c r="I3942" t="s">
        <v>31</v>
      </c>
      <c r="J3942" s="2">
        <v>46084</v>
      </c>
    </row>
    <row r="3943" spans="1:10">
      <c r="A3943">
        <v>4066</v>
      </c>
      <c r="B3943" t="str">
        <f>VLOOKUP(C3943,属性!A:E,2,FALSE)</f>
        <v>奈雪的茶</v>
      </c>
      <c r="C3943" t="s">
        <v>6975</v>
      </c>
      <c r="D3943" s="2">
        <f>VLOOKUP(C3943,属性!A:E,3,FALSE)</f>
        <v>46038</v>
      </c>
      <c r="E3943" s="2" t="str">
        <f>VLOOKUP(C3943,属性!A:E,4,FALSE)</f>
        <v>否</v>
      </c>
      <c r="F3943" t="s">
        <v>3083</v>
      </c>
      <c r="G3943" t="s">
        <v>7208</v>
      </c>
      <c r="H3943" s="2">
        <v>45766</v>
      </c>
      <c r="I3943" t="s">
        <v>41</v>
      </c>
      <c r="J3943" s="2">
        <v>46084</v>
      </c>
    </row>
    <row r="3944" spans="1:10">
      <c r="A3944">
        <v>4067</v>
      </c>
      <c r="B3944" t="str">
        <f>VLOOKUP(C3944,属性!A:E,2,FALSE)</f>
        <v>奈雪的茶</v>
      </c>
      <c r="C3944" t="s">
        <v>6975</v>
      </c>
      <c r="D3944" s="2">
        <f>VLOOKUP(C3944,属性!A:E,3,FALSE)</f>
        <v>46038</v>
      </c>
      <c r="E3944" s="2" t="str">
        <f>VLOOKUP(C3944,属性!A:E,4,FALSE)</f>
        <v>否</v>
      </c>
      <c r="F3944" t="s">
        <v>7209</v>
      </c>
      <c r="G3944" t="s">
        <v>7210</v>
      </c>
      <c r="H3944" s="2">
        <v>45766</v>
      </c>
      <c r="I3944" t="s">
        <v>73</v>
      </c>
      <c r="J3944" s="2">
        <v>46084</v>
      </c>
    </row>
    <row r="3945" spans="1:10">
      <c r="A3945">
        <v>4068</v>
      </c>
      <c r="B3945" t="str">
        <f>VLOOKUP(C3945,属性!A:E,2,FALSE)</f>
        <v>奈雪的茶</v>
      </c>
      <c r="C3945" t="s">
        <v>6975</v>
      </c>
      <c r="D3945" s="2">
        <f>VLOOKUP(C3945,属性!A:E,3,FALSE)</f>
        <v>46038</v>
      </c>
      <c r="E3945" s="2" t="str">
        <f>VLOOKUP(C3945,属性!A:E,4,FALSE)</f>
        <v>否</v>
      </c>
      <c r="F3945" t="s">
        <v>7211</v>
      </c>
      <c r="G3945" t="s">
        <v>7212</v>
      </c>
      <c r="H3945" s="2">
        <v>45766</v>
      </c>
      <c r="I3945" t="s">
        <v>99</v>
      </c>
      <c r="J3945" s="2">
        <v>46084</v>
      </c>
    </row>
    <row r="3946" spans="1:10">
      <c r="A3946">
        <v>4069</v>
      </c>
      <c r="B3946" t="str">
        <f>VLOOKUP(C3946,属性!A:E,2,FALSE)</f>
        <v>奈雪的茶</v>
      </c>
      <c r="C3946" t="s">
        <v>6975</v>
      </c>
      <c r="D3946" s="2">
        <f>VLOOKUP(C3946,属性!A:E,3,FALSE)</f>
        <v>46038</v>
      </c>
      <c r="E3946" s="2" t="str">
        <f>VLOOKUP(C3946,属性!A:E,4,FALSE)</f>
        <v>否</v>
      </c>
      <c r="F3946" t="s">
        <v>163</v>
      </c>
      <c r="G3946" t="s">
        <v>7213</v>
      </c>
      <c r="H3946" s="2">
        <v>45766</v>
      </c>
      <c r="I3946" t="s">
        <v>13</v>
      </c>
      <c r="J3946" s="2">
        <v>46084</v>
      </c>
    </row>
    <row r="3947" spans="1:10">
      <c r="A3947">
        <v>4071</v>
      </c>
      <c r="B3947" t="str">
        <f>VLOOKUP(C3947,属性!A:E,2,FALSE)</f>
        <v>奈雪的茶</v>
      </c>
      <c r="C3947" t="s">
        <v>6975</v>
      </c>
      <c r="D3947" s="2">
        <f>VLOOKUP(C3947,属性!A:E,3,FALSE)</f>
        <v>46038</v>
      </c>
      <c r="E3947" s="2" t="str">
        <f>VLOOKUP(C3947,属性!A:E,4,FALSE)</f>
        <v>否</v>
      </c>
      <c r="F3947" t="s">
        <v>638</v>
      </c>
      <c r="G3947" t="s">
        <v>7214</v>
      </c>
      <c r="H3947" s="2">
        <v>45765</v>
      </c>
      <c r="I3947" t="s">
        <v>94</v>
      </c>
      <c r="J3947" s="2">
        <v>46084</v>
      </c>
    </row>
    <row r="3948" spans="1:10">
      <c r="A3948">
        <v>4072</v>
      </c>
      <c r="B3948" t="str">
        <f>VLOOKUP(C3948,属性!A:E,2,FALSE)</f>
        <v>奈雪的茶</v>
      </c>
      <c r="C3948" t="s">
        <v>6975</v>
      </c>
      <c r="D3948" s="2">
        <f>VLOOKUP(C3948,属性!A:E,3,FALSE)</f>
        <v>46038</v>
      </c>
      <c r="E3948" s="2" t="str">
        <f>VLOOKUP(C3948,属性!A:E,4,FALSE)</f>
        <v>否</v>
      </c>
      <c r="F3948" t="s">
        <v>7215</v>
      </c>
      <c r="G3948" t="s">
        <v>7216</v>
      </c>
      <c r="H3948" s="2">
        <v>45765</v>
      </c>
      <c r="I3948" t="s">
        <v>13</v>
      </c>
      <c r="J3948" s="2">
        <v>46084</v>
      </c>
    </row>
    <row r="3949" spans="1:10">
      <c r="A3949">
        <v>4073</v>
      </c>
      <c r="B3949" t="str">
        <f>VLOOKUP(C3949,属性!A:E,2,FALSE)</f>
        <v>奈雪的茶</v>
      </c>
      <c r="C3949" t="s">
        <v>6975</v>
      </c>
      <c r="D3949" s="2">
        <f>VLOOKUP(C3949,属性!A:E,3,FALSE)</f>
        <v>46038</v>
      </c>
      <c r="E3949" s="2" t="str">
        <f>VLOOKUP(C3949,属性!A:E,4,FALSE)</f>
        <v>否</v>
      </c>
      <c r="F3949" t="s">
        <v>7217</v>
      </c>
      <c r="G3949" t="s">
        <v>7218</v>
      </c>
      <c r="H3949" s="2">
        <v>45764</v>
      </c>
      <c r="I3949" t="s">
        <v>65</v>
      </c>
      <c r="J3949" s="2">
        <v>46084</v>
      </c>
    </row>
    <row r="3950" spans="1:10">
      <c r="A3950">
        <v>4074</v>
      </c>
      <c r="B3950" t="str">
        <f>VLOOKUP(C3950,属性!A:E,2,FALSE)</f>
        <v>奈雪的茶</v>
      </c>
      <c r="C3950" t="s">
        <v>6975</v>
      </c>
      <c r="D3950" s="2">
        <f>VLOOKUP(C3950,属性!A:E,3,FALSE)</f>
        <v>46038</v>
      </c>
      <c r="E3950" s="2" t="str">
        <f>VLOOKUP(C3950,属性!A:E,4,FALSE)</f>
        <v>否</v>
      </c>
      <c r="F3950" t="s">
        <v>7219</v>
      </c>
      <c r="G3950" t="s">
        <v>7220</v>
      </c>
      <c r="H3950" s="2">
        <v>45764</v>
      </c>
      <c r="I3950" t="s">
        <v>31</v>
      </c>
      <c r="J3950" s="2">
        <v>46084</v>
      </c>
    </row>
    <row r="3951" spans="1:10">
      <c r="A3951">
        <v>4075</v>
      </c>
      <c r="B3951" t="str">
        <f>VLOOKUP(C3951,属性!A:E,2,FALSE)</f>
        <v>奈雪的茶</v>
      </c>
      <c r="C3951" t="s">
        <v>6975</v>
      </c>
      <c r="D3951" s="2">
        <f>VLOOKUP(C3951,属性!A:E,3,FALSE)</f>
        <v>46038</v>
      </c>
      <c r="E3951" s="2" t="str">
        <f>VLOOKUP(C3951,属性!A:E,4,FALSE)</f>
        <v>否</v>
      </c>
      <c r="F3951" t="s">
        <v>7221</v>
      </c>
      <c r="G3951" t="s">
        <v>7222</v>
      </c>
      <c r="H3951" s="2">
        <v>45764</v>
      </c>
      <c r="I3951" t="s">
        <v>99</v>
      </c>
      <c r="J3951" s="2">
        <v>46084</v>
      </c>
    </row>
    <row r="3952" spans="1:10">
      <c r="A3952">
        <v>4076</v>
      </c>
      <c r="B3952" t="str">
        <f>VLOOKUP(C3952,属性!A:E,2,FALSE)</f>
        <v>奈雪的茶</v>
      </c>
      <c r="C3952" t="s">
        <v>6975</v>
      </c>
      <c r="D3952" s="2">
        <f>VLOOKUP(C3952,属性!A:E,3,FALSE)</f>
        <v>46038</v>
      </c>
      <c r="E3952" s="2" t="str">
        <f>VLOOKUP(C3952,属性!A:E,4,FALSE)</f>
        <v>否</v>
      </c>
      <c r="F3952" t="s">
        <v>7223</v>
      </c>
      <c r="G3952" t="s">
        <v>7224</v>
      </c>
      <c r="H3952" s="2">
        <v>45764</v>
      </c>
      <c r="I3952" t="s">
        <v>173</v>
      </c>
      <c r="J3952" s="2">
        <v>46084</v>
      </c>
    </row>
    <row r="3953" spans="1:10">
      <c r="A3953">
        <v>4077</v>
      </c>
      <c r="B3953" t="str">
        <f>VLOOKUP(C3953,属性!A:E,2,FALSE)</f>
        <v>奈雪的茶</v>
      </c>
      <c r="C3953" t="s">
        <v>6975</v>
      </c>
      <c r="D3953" s="2">
        <f>VLOOKUP(C3953,属性!A:E,3,FALSE)</f>
        <v>46038</v>
      </c>
      <c r="E3953" s="2" t="str">
        <f>VLOOKUP(C3953,属性!A:E,4,FALSE)</f>
        <v>否</v>
      </c>
      <c r="F3953" t="s">
        <v>7225</v>
      </c>
      <c r="G3953" t="s">
        <v>7226</v>
      </c>
      <c r="H3953" s="2">
        <v>45764</v>
      </c>
      <c r="I3953" t="s">
        <v>31</v>
      </c>
      <c r="J3953" s="2">
        <v>46084</v>
      </c>
    </row>
    <row r="3954" spans="1:10">
      <c r="A3954">
        <v>4078</v>
      </c>
      <c r="B3954" t="str">
        <f>VLOOKUP(C3954,属性!A:E,2,FALSE)</f>
        <v>奈雪的茶</v>
      </c>
      <c r="C3954" t="s">
        <v>6975</v>
      </c>
      <c r="D3954" s="2">
        <f>VLOOKUP(C3954,属性!A:E,3,FALSE)</f>
        <v>46038</v>
      </c>
      <c r="E3954" s="2" t="str">
        <f>VLOOKUP(C3954,属性!A:E,4,FALSE)</f>
        <v>否</v>
      </c>
      <c r="F3954" t="s">
        <v>7227</v>
      </c>
      <c r="G3954" t="s">
        <v>7228</v>
      </c>
      <c r="H3954" s="2">
        <v>45764</v>
      </c>
      <c r="I3954" t="s">
        <v>65</v>
      </c>
      <c r="J3954" s="2">
        <v>46084</v>
      </c>
    </row>
    <row r="3955" spans="1:10">
      <c r="A3955">
        <v>4079</v>
      </c>
      <c r="B3955" t="str">
        <f>VLOOKUP(C3955,属性!A:E,2,FALSE)</f>
        <v>奈雪的茶</v>
      </c>
      <c r="C3955" t="s">
        <v>6975</v>
      </c>
      <c r="D3955" s="2">
        <f>VLOOKUP(C3955,属性!A:E,3,FALSE)</f>
        <v>46038</v>
      </c>
      <c r="E3955" s="2" t="str">
        <f>VLOOKUP(C3955,属性!A:E,4,FALSE)</f>
        <v>否</v>
      </c>
      <c r="F3955" t="s">
        <v>7229</v>
      </c>
      <c r="G3955" t="s">
        <v>7230</v>
      </c>
      <c r="H3955" s="2">
        <v>45763</v>
      </c>
      <c r="I3955" t="s">
        <v>13</v>
      </c>
      <c r="J3955" s="2">
        <v>46084</v>
      </c>
    </row>
    <row r="3956" spans="1:10">
      <c r="A3956">
        <v>4080</v>
      </c>
      <c r="B3956" t="str">
        <f>VLOOKUP(C3956,属性!A:E,2,FALSE)</f>
        <v>奈雪的茶</v>
      </c>
      <c r="C3956" t="s">
        <v>6975</v>
      </c>
      <c r="D3956" s="2">
        <f>VLOOKUP(C3956,属性!A:E,3,FALSE)</f>
        <v>46038</v>
      </c>
      <c r="E3956" s="2" t="str">
        <f>VLOOKUP(C3956,属性!A:E,4,FALSE)</f>
        <v>否</v>
      </c>
      <c r="F3956" t="s">
        <v>7231</v>
      </c>
      <c r="G3956" t="s">
        <v>7232</v>
      </c>
      <c r="H3956" s="2">
        <v>45763</v>
      </c>
      <c r="I3956" t="s">
        <v>56</v>
      </c>
      <c r="J3956" s="2">
        <v>46084</v>
      </c>
    </row>
    <row r="3957" spans="1:10">
      <c r="A3957">
        <v>4081</v>
      </c>
      <c r="B3957" t="str">
        <f>VLOOKUP(C3957,属性!A:E,2,FALSE)</f>
        <v>奈雪的茶</v>
      </c>
      <c r="C3957" t="s">
        <v>6975</v>
      </c>
      <c r="D3957" s="2">
        <f>VLOOKUP(C3957,属性!A:E,3,FALSE)</f>
        <v>46038</v>
      </c>
      <c r="E3957" s="2" t="str">
        <f>VLOOKUP(C3957,属性!A:E,4,FALSE)</f>
        <v>否</v>
      </c>
      <c r="F3957" t="s">
        <v>7233</v>
      </c>
      <c r="G3957" t="s">
        <v>7234</v>
      </c>
      <c r="H3957" s="2">
        <v>45763</v>
      </c>
      <c r="I3957" t="s">
        <v>62</v>
      </c>
      <c r="J3957" s="2">
        <v>46084</v>
      </c>
    </row>
    <row r="3958" spans="1:10">
      <c r="A3958">
        <v>4082</v>
      </c>
      <c r="B3958" t="str">
        <f>VLOOKUP(C3958,属性!A:E,2,FALSE)</f>
        <v>奈雪的茶</v>
      </c>
      <c r="C3958" t="s">
        <v>6975</v>
      </c>
      <c r="D3958" s="2">
        <f>VLOOKUP(C3958,属性!A:E,3,FALSE)</f>
        <v>46038</v>
      </c>
      <c r="E3958" s="2" t="str">
        <f>VLOOKUP(C3958,属性!A:E,4,FALSE)</f>
        <v>否</v>
      </c>
      <c r="F3958" t="s">
        <v>7235</v>
      </c>
      <c r="G3958" t="s">
        <v>7236</v>
      </c>
      <c r="H3958" s="2">
        <v>45763</v>
      </c>
      <c r="I3958" t="s">
        <v>173</v>
      </c>
      <c r="J3958" s="2">
        <v>46084</v>
      </c>
    </row>
    <row r="3959" spans="1:10">
      <c r="A3959">
        <v>4083</v>
      </c>
      <c r="B3959" t="str">
        <f>VLOOKUP(C3959,属性!A:E,2,FALSE)</f>
        <v>奈雪的茶</v>
      </c>
      <c r="C3959" t="s">
        <v>6975</v>
      </c>
      <c r="D3959" s="2">
        <f>VLOOKUP(C3959,属性!A:E,3,FALSE)</f>
        <v>46038</v>
      </c>
      <c r="E3959" s="2" t="str">
        <f>VLOOKUP(C3959,属性!A:E,4,FALSE)</f>
        <v>否</v>
      </c>
      <c r="F3959" t="s">
        <v>7237</v>
      </c>
      <c r="G3959" t="s">
        <v>7238</v>
      </c>
      <c r="H3959" s="2">
        <v>45763</v>
      </c>
      <c r="I3959" t="s">
        <v>31</v>
      </c>
      <c r="J3959" s="2">
        <v>46084</v>
      </c>
    </row>
    <row r="3960" spans="1:10">
      <c r="A3960">
        <v>4084</v>
      </c>
      <c r="B3960" t="str">
        <f>VLOOKUP(C3960,属性!A:E,2,FALSE)</f>
        <v>奈雪的茶</v>
      </c>
      <c r="C3960" t="s">
        <v>6975</v>
      </c>
      <c r="D3960" s="2">
        <f>VLOOKUP(C3960,属性!A:E,3,FALSE)</f>
        <v>46038</v>
      </c>
      <c r="E3960" s="2" t="str">
        <f>VLOOKUP(C3960,属性!A:E,4,FALSE)</f>
        <v>否</v>
      </c>
      <c r="F3960" t="s">
        <v>7239</v>
      </c>
      <c r="G3960" t="s">
        <v>7240</v>
      </c>
      <c r="H3960" s="2">
        <v>45763</v>
      </c>
      <c r="I3960" t="s">
        <v>73</v>
      </c>
      <c r="J3960" s="2">
        <v>46084</v>
      </c>
    </row>
    <row r="3961" spans="1:10">
      <c r="A3961">
        <v>4085</v>
      </c>
      <c r="B3961" t="str">
        <f>VLOOKUP(C3961,属性!A:E,2,FALSE)</f>
        <v>奈雪的茶</v>
      </c>
      <c r="C3961" t="s">
        <v>6975</v>
      </c>
      <c r="D3961" s="2">
        <f>VLOOKUP(C3961,属性!A:E,3,FALSE)</f>
        <v>46038</v>
      </c>
      <c r="E3961" s="2" t="str">
        <f>VLOOKUP(C3961,属性!A:E,4,FALSE)</f>
        <v>否</v>
      </c>
      <c r="F3961" t="s">
        <v>7241</v>
      </c>
      <c r="G3961" t="s">
        <v>7242</v>
      </c>
      <c r="H3961" s="2">
        <v>45763</v>
      </c>
      <c r="I3961" t="s">
        <v>94</v>
      </c>
      <c r="J3961" s="2">
        <v>46084</v>
      </c>
    </row>
    <row r="3962" spans="1:10">
      <c r="A3962">
        <v>4086</v>
      </c>
      <c r="B3962" t="str">
        <f>VLOOKUP(C3962,属性!A:E,2,FALSE)</f>
        <v>奈雪的茶</v>
      </c>
      <c r="C3962" t="s">
        <v>6975</v>
      </c>
      <c r="D3962" s="2">
        <f>VLOOKUP(C3962,属性!A:E,3,FALSE)</f>
        <v>46038</v>
      </c>
      <c r="E3962" s="2" t="str">
        <f>VLOOKUP(C3962,属性!A:E,4,FALSE)</f>
        <v>否</v>
      </c>
      <c r="F3962" t="s">
        <v>7243</v>
      </c>
      <c r="G3962" t="s">
        <v>7244</v>
      </c>
      <c r="H3962" s="2">
        <v>45763</v>
      </c>
      <c r="I3962" t="s">
        <v>56</v>
      </c>
      <c r="J3962" s="2">
        <v>46084</v>
      </c>
    </row>
    <row r="3963" spans="1:10">
      <c r="A3963">
        <v>4087</v>
      </c>
      <c r="B3963" t="str">
        <f>VLOOKUP(C3963,属性!A:E,2,FALSE)</f>
        <v>奈雪的茶</v>
      </c>
      <c r="C3963" t="s">
        <v>6975</v>
      </c>
      <c r="D3963" s="2">
        <f>VLOOKUP(C3963,属性!A:E,3,FALSE)</f>
        <v>46038</v>
      </c>
      <c r="E3963" s="2" t="str">
        <f>VLOOKUP(C3963,属性!A:E,4,FALSE)</f>
        <v>否</v>
      </c>
      <c r="F3963" t="s">
        <v>7243</v>
      </c>
      <c r="G3963" t="s">
        <v>7245</v>
      </c>
      <c r="H3963" s="2">
        <v>45763</v>
      </c>
      <c r="I3963" t="s">
        <v>56</v>
      </c>
      <c r="J3963" s="2">
        <v>46084</v>
      </c>
    </row>
    <row r="3964" spans="1:10">
      <c r="A3964">
        <v>4088</v>
      </c>
      <c r="B3964" t="str">
        <f>VLOOKUP(C3964,属性!A:E,2,FALSE)</f>
        <v>奈雪的茶</v>
      </c>
      <c r="C3964" t="s">
        <v>6975</v>
      </c>
      <c r="D3964" s="2">
        <f>VLOOKUP(C3964,属性!A:E,3,FALSE)</f>
        <v>46038</v>
      </c>
      <c r="E3964" s="2" t="str">
        <f>VLOOKUP(C3964,属性!A:E,4,FALSE)</f>
        <v>否</v>
      </c>
      <c r="F3964" t="s">
        <v>7246</v>
      </c>
      <c r="G3964" t="s">
        <v>7247</v>
      </c>
      <c r="H3964" s="2">
        <v>45763</v>
      </c>
      <c r="I3964" t="s">
        <v>13</v>
      </c>
      <c r="J3964" s="2">
        <v>46084</v>
      </c>
    </row>
    <row r="3965" spans="1:10">
      <c r="A3965">
        <v>4089</v>
      </c>
      <c r="B3965" t="str">
        <f>VLOOKUP(C3965,属性!A:E,2,FALSE)</f>
        <v>奈雪的茶</v>
      </c>
      <c r="C3965" t="s">
        <v>6975</v>
      </c>
      <c r="D3965" s="2">
        <f>VLOOKUP(C3965,属性!A:E,3,FALSE)</f>
        <v>46038</v>
      </c>
      <c r="E3965" s="2" t="str">
        <f>VLOOKUP(C3965,属性!A:E,4,FALSE)</f>
        <v>否</v>
      </c>
      <c r="F3965" t="s">
        <v>7248</v>
      </c>
      <c r="G3965" t="s">
        <v>7249</v>
      </c>
      <c r="H3965" s="2">
        <v>45763</v>
      </c>
      <c r="I3965" t="s">
        <v>13</v>
      </c>
      <c r="J3965" s="2">
        <v>46084</v>
      </c>
    </row>
    <row r="3966" spans="1:10">
      <c r="A3966">
        <v>4090</v>
      </c>
      <c r="B3966" t="str">
        <f>VLOOKUP(C3966,属性!A:E,2,FALSE)</f>
        <v>奈雪的茶</v>
      </c>
      <c r="C3966" t="s">
        <v>6975</v>
      </c>
      <c r="D3966" s="2">
        <f>VLOOKUP(C3966,属性!A:E,3,FALSE)</f>
        <v>46038</v>
      </c>
      <c r="E3966" s="2" t="str">
        <f>VLOOKUP(C3966,属性!A:E,4,FALSE)</f>
        <v>否</v>
      </c>
      <c r="F3966" t="s">
        <v>7250</v>
      </c>
      <c r="G3966" t="s">
        <v>7251</v>
      </c>
      <c r="H3966" s="2">
        <v>45763</v>
      </c>
      <c r="I3966" t="s">
        <v>62</v>
      </c>
      <c r="J3966" s="2">
        <v>46084</v>
      </c>
    </row>
    <row r="3967" spans="1:10">
      <c r="A3967">
        <v>4091</v>
      </c>
      <c r="B3967" t="str">
        <f>VLOOKUP(C3967,属性!A:E,2,FALSE)</f>
        <v>奈雪的茶</v>
      </c>
      <c r="C3967" t="s">
        <v>6975</v>
      </c>
      <c r="D3967" s="2">
        <f>VLOOKUP(C3967,属性!A:E,3,FALSE)</f>
        <v>46038</v>
      </c>
      <c r="E3967" s="2" t="str">
        <f>VLOOKUP(C3967,属性!A:E,4,FALSE)</f>
        <v>否</v>
      </c>
      <c r="F3967" t="s">
        <v>7252</v>
      </c>
      <c r="G3967" t="s">
        <v>7253</v>
      </c>
      <c r="H3967" s="2">
        <v>45763</v>
      </c>
      <c r="I3967" t="s">
        <v>46</v>
      </c>
      <c r="J3967" s="2">
        <v>46084</v>
      </c>
    </row>
    <row r="3968" spans="1:10">
      <c r="A3968">
        <v>4092</v>
      </c>
      <c r="B3968" t="str">
        <f>VLOOKUP(C3968,属性!A:E,2,FALSE)</f>
        <v>奈雪的茶</v>
      </c>
      <c r="C3968" t="s">
        <v>6975</v>
      </c>
      <c r="D3968" s="2">
        <f>VLOOKUP(C3968,属性!A:E,3,FALSE)</f>
        <v>46038</v>
      </c>
      <c r="E3968" s="2" t="str">
        <f>VLOOKUP(C3968,属性!A:E,4,FALSE)</f>
        <v>否</v>
      </c>
      <c r="F3968" t="s">
        <v>7254</v>
      </c>
      <c r="G3968" t="s">
        <v>7255</v>
      </c>
      <c r="H3968" s="2">
        <v>45762</v>
      </c>
      <c r="I3968" t="s">
        <v>73</v>
      </c>
      <c r="J3968" s="2">
        <v>46084</v>
      </c>
    </row>
    <row r="3969" spans="1:10">
      <c r="A3969">
        <v>4093</v>
      </c>
      <c r="B3969" t="str">
        <f>VLOOKUP(C3969,属性!A:E,2,FALSE)</f>
        <v>奈雪的茶</v>
      </c>
      <c r="C3969" t="s">
        <v>6975</v>
      </c>
      <c r="D3969" s="2">
        <f>VLOOKUP(C3969,属性!A:E,3,FALSE)</f>
        <v>46038</v>
      </c>
      <c r="E3969" s="2" t="str">
        <f>VLOOKUP(C3969,属性!A:E,4,FALSE)</f>
        <v>否</v>
      </c>
      <c r="F3969" t="s">
        <v>3960</v>
      </c>
      <c r="G3969" t="s">
        <v>7256</v>
      </c>
      <c r="H3969" s="2">
        <v>45762</v>
      </c>
      <c r="I3969" t="s">
        <v>102</v>
      </c>
      <c r="J3969" s="2">
        <v>46084</v>
      </c>
    </row>
    <row r="3970" spans="1:10">
      <c r="A3970">
        <v>4094</v>
      </c>
      <c r="B3970" t="str">
        <f>VLOOKUP(C3970,属性!A:E,2,FALSE)</f>
        <v>奈雪的茶</v>
      </c>
      <c r="C3970" t="s">
        <v>6975</v>
      </c>
      <c r="D3970" s="2">
        <f>VLOOKUP(C3970,属性!A:E,3,FALSE)</f>
        <v>46038</v>
      </c>
      <c r="E3970" s="2" t="str">
        <f>VLOOKUP(C3970,属性!A:E,4,FALSE)</f>
        <v>否</v>
      </c>
      <c r="F3970" t="s">
        <v>163</v>
      </c>
      <c r="G3970" t="s">
        <v>7257</v>
      </c>
      <c r="H3970" s="2">
        <v>45761</v>
      </c>
      <c r="I3970" t="s">
        <v>65</v>
      </c>
      <c r="J3970" s="2">
        <v>46084</v>
      </c>
    </row>
    <row r="3971" spans="1:10">
      <c r="A3971">
        <v>4095</v>
      </c>
      <c r="B3971" t="str">
        <f>VLOOKUP(C3971,属性!A:E,2,FALSE)</f>
        <v>奈雪的茶</v>
      </c>
      <c r="C3971" t="s">
        <v>6975</v>
      </c>
      <c r="D3971" s="2">
        <f>VLOOKUP(C3971,属性!A:E,3,FALSE)</f>
        <v>46038</v>
      </c>
      <c r="E3971" s="2" t="str">
        <f>VLOOKUP(C3971,属性!A:E,4,FALSE)</f>
        <v>否</v>
      </c>
      <c r="F3971" t="s">
        <v>7258</v>
      </c>
      <c r="G3971" t="s">
        <v>7259</v>
      </c>
      <c r="H3971" s="2">
        <v>45762</v>
      </c>
      <c r="I3971" t="s">
        <v>38</v>
      </c>
      <c r="J3971" s="2">
        <v>46084</v>
      </c>
    </row>
    <row r="3972" spans="1:10">
      <c r="A3972">
        <v>4096</v>
      </c>
      <c r="B3972" t="str">
        <f>VLOOKUP(C3972,属性!A:E,2,FALSE)</f>
        <v>奈雪的茶</v>
      </c>
      <c r="C3972" t="s">
        <v>6975</v>
      </c>
      <c r="D3972" s="2">
        <f>VLOOKUP(C3972,属性!A:E,3,FALSE)</f>
        <v>46038</v>
      </c>
      <c r="E3972" s="2" t="str">
        <f>VLOOKUP(C3972,属性!A:E,4,FALSE)</f>
        <v>否</v>
      </c>
      <c r="F3972" t="s">
        <v>7260</v>
      </c>
      <c r="G3972" t="s">
        <v>7261</v>
      </c>
      <c r="H3972" s="2">
        <v>45761</v>
      </c>
      <c r="I3972" t="s">
        <v>23</v>
      </c>
      <c r="J3972" s="2">
        <v>46084</v>
      </c>
    </row>
    <row r="3973" spans="1:10">
      <c r="A3973">
        <v>4097</v>
      </c>
      <c r="B3973" t="str">
        <f>VLOOKUP(C3973,属性!A:E,2,FALSE)</f>
        <v>奈雪的茶</v>
      </c>
      <c r="C3973" t="s">
        <v>6975</v>
      </c>
      <c r="D3973" s="2">
        <f>VLOOKUP(C3973,属性!A:E,3,FALSE)</f>
        <v>46038</v>
      </c>
      <c r="E3973" s="2" t="str">
        <f>VLOOKUP(C3973,属性!A:E,4,FALSE)</f>
        <v>否</v>
      </c>
      <c r="F3973" t="s">
        <v>7262</v>
      </c>
      <c r="G3973" t="s">
        <v>7263</v>
      </c>
      <c r="H3973" s="2">
        <v>45761</v>
      </c>
      <c r="I3973" t="s">
        <v>173</v>
      </c>
      <c r="J3973" s="2">
        <v>46084</v>
      </c>
    </row>
    <row r="3974" spans="1:10">
      <c r="A3974">
        <v>4098</v>
      </c>
      <c r="B3974" t="str">
        <f>VLOOKUP(C3974,属性!A:E,2,FALSE)</f>
        <v>奈雪的茶</v>
      </c>
      <c r="C3974" t="s">
        <v>6975</v>
      </c>
      <c r="D3974" s="2">
        <f>VLOOKUP(C3974,属性!A:E,3,FALSE)</f>
        <v>46038</v>
      </c>
      <c r="E3974" s="2" t="str">
        <f>VLOOKUP(C3974,属性!A:E,4,FALSE)</f>
        <v>否</v>
      </c>
      <c r="F3974" t="s">
        <v>7264</v>
      </c>
      <c r="G3974" t="s">
        <v>7265</v>
      </c>
      <c r="H3974" s="2">
        <v>45761</v>
      </c>
      <c r="I3974" t="s">
        <v>13</v>
      </c>
      <c r="J3974" s="2">
        <v>46084</v>
      </c>
    </row>
    <row r="3975" spans="1:10">
      <c r="A3975">
        <v>4099</v>
      </c>
      <c r="B3975" t="str">
        <f>VLOOKUP(C3975,属性!A:E,2,FALSE)</f>
        <v>奈雪的茶</v>
      </c>
      <c r="C3975" t="s">
        <v>6975</v>
      </c>
      <c r="D3975" s="2">
        <f>VLOOKUP(C3975,属性!A:E,3,FALSE)</f>
        <v>46038</v>
      </c>
      <c r="E3975" s="2" t="str">
        <f>VLOOKUP(C3975,属性!A:E,4,FALSE)</f>
        <v>否</v>
      </c>
      <c r="F3975" t="s">
        <v>7266</v>
      </c>
      <c r="G3975" t="s">
        <v>7267</v>
      </c>
      <c r="H3975" s="2">
        <v>45761</v>
      </c>
      <c r="I3975" t="s">
        <v>13</v>
      </c>
      <c r="J3975" s="2">
        <v>46084</v>
      </c>
    </row>
    <row r="3976" spans="1:10">
      <c r="A3976">
        <v>4100</v>
      </c>
      <c r="B3976" t="str">
        <f>VLOOKUP(C3976,属性!A:E,2,FALSE)</f>
        <v>奈雪的茶</v>
      </c>
      <c r="C3976" t="s">
        <v>6975</v>
      </c>
      <c r="D3976" s="2">
        <f>VLOOKUP(C3976,属性!A:E,3,FALSE)</f>
        <v>46038</v>
      </c>
      <c r="E3976" s="2" t="str">
        <f>VLOOKUP(C3976,属性!A:E,4,FALSE)</f>
        <v>否</v>
      </c>
      <c r="F3976" t="s">
        <v>7268</v>
      </c>
      <c r="G3976" t="s">
        <v>7269</v>
      </c>
      <c r="H3976" s="2">
        <v>45760</v>
      </c>
      <c r="I3976" t="s">
        <v>13</v>
      </c>
      <c r="J3976" s="2">
        <v>46084</v>
      </c>
    </row>
    <row r="3977" spans="1:10">
      <c r="A3977">
        <v>4101</v>
      </c>
      <c r="B3977" t="str">
        <f>VLOOKUP(C3977,属性!A:E,2,FALSE)</f>
        <v>奈雪的茶</v>
      </c>
      <c r="C3977" t="s">
        <v>6975</v>
      </c>
      <c r="D3977" s="2">
        <f>VLOOKUP(C3977,属性!A:E,3,FALSE)</f>
        <v>46038</v>
      </c>
      <c r="E3977" s="2" t="str">
        <f>VLOOKUP(C3977,属性!A:E,4,FALSE)</f>
        <v>否</v>
      </c>
      <c r="F3977" t="s">
        <v>7270</v>
      </c>
      <c r="G3977" t="s">
        <v>7271</v>
      </c>
      <c r="H3977" s="2">
        <v>45761</v>
      </c>
      <c r="I3977" t="s">
        <v>208</v>
      </c>
      <c r="J3977" s="2">
        <v>46084</v>
      </c>
    </row>
    <row r="3978" spans="1:10">
      <c r="A3978">
        <v>4102</v>
      </c>
      <c r="B3978" t="str">
        <f>VLOOKUP(C3978,属性!A:E,2,FALSE)</f>
        <v>奈雪的茶</v>
      </c>
      <c r="C3978" t="s">
        <v>6975</v>
      </c>
      <c r="D3978" s="2">
        <f>VLOOKUP(C3978,属性!A:E,3,FALSE)</f>
        <v>46038</v>
      </c>
      <c r="E3978" s="2" t="str">
        <f>VLOOKUP(C3978,属性!A:E,4,FALSE)</f>
        <v>否</v>
      </c>
      <c r="F3978" t="s">
        <v>163</v>
      </c>
      <c r="G3978" t="s">
        <v>7272</v>
      </c>
      <c r="H3978" s="2">
        <v>45760</v>
      </c>
      <c r="I3978" t="s">
        <v>65</v>
      </c>
      <c r="J3978" s="2">
        <v>46084</v>
      </c>
    </row>
    <row r="3979" spans="1:10">
      <c r="A3979">
        <v>4103</v>
      </c>
      <c r="B3979" t="str">
        <f>VLOOKUP(C3979,属性!A:E,2,FALSE)</f>
        <v>奈雪的茶</v>
      </c>
      <c r="C3979" t="s">
        <v>6975</v>
      </c>
      <c r="D3979" s="2">
        <f>VLOOKUP(C3979,属性!A:E,3,FALSE)</f>
        <v>46038</v>
      </c>
      <c r="E3979" s="2" t="str">
        <f>VLOOKUP(C3979,属性!A:E,4,FALSE)</f>
        <v>否</v>
      </c>
      <c r="F3979" t="s">
        <v>7273</v>
      </c>
      <c r="G3979" t="s">
        <v>7274</v>
      </c>
      <c r="H3979" s="2">
        <v>45759</v>
      </c>
      <c r="I3979" t="s">
        <v>173</v>
      </c>
      <c r="J3979" s="2">
        <v>46084</v>
      </c>
    </row>
    <row r="3980" spans="1:10">
      <c r="A3980">
        <v>4104</v>
      </c>
      <c r="B3980" t="str">
        <f>VLOOKUP(C3980,属性!A:E,2,FALSE)</f>
        <v>奈雪的茶</v>
      </c>
      <c r="C3980" t="s">
        <v>6975</v>
      </c>
      <c r="D3980" s="2">
        <f>VLOOKUP(C3980,属性!A:E,3,FALSE)</f>
        <v>46038</v>
      </c>
      <c r="E3980" s="2" t="str">
        <f>VLOOKUP(C3980,属性!A:E,4,FALSE)</f>
        <v>否</v>
      </c>
      <c r="F3980" t="s">
        <v>7275</v>
      </c>
      <c r="G3980" t="s">
        <v>7276</v>
      </c>
      <c r="H3980" s="2">
        <v>45759</v>
      </c>
      <c r="I3980" t="s">
        <v>31</v>
      </c>
      <c r="J3980" s="2">
        <v>46084</v>
      </c>
    </row>
    <row r="3981" spans="1:10">
      <c r="A3981">
        <v>4105</v>
      </c>
      <c r="B3981" t="str">
        <f>VLOOKUP(C3981,属性!A:E,2,FALSE)</f>
        <v>奈雪的茶</v>
      </c>
      <c r="C3981" t="s">
        <v>6975</v>
      </c>
      <c r="D3981" s="2">
        <f>VLOOKUP(C3981,属性!A:E,3,FALSE)</f>
        <v>46038</v>
      </c>
      <c r="E3981" s="2" t="str">
        <f>VLOOKUP(C3981,属性!A:E,4,FALSE)</f>
        <v>否</v>
      </c>
      <c r="F3981" t="s">
        <v>7277</v>
      </c>
      <c r="G3981" t="s">
        <v>7278</v>
      </c>
      <c r="H3981" s="2">
        <v>45759</v>
      </c>
      <c r="I3981" t="s">
        <v>38</v>
      </c>
      <c r="J3981" s="2">
        <v>46084</v>
      </c>
    </row>
    <row r="3982" spans="1:10">
      <c r="A3982">
        <v>4106</v>
      </c>
      <c r="B3982" t="str">
        <f>VLOOKUP(C3982,属性!A:E,2,FALSE)</f>
        <v>奈雪的茶</v>
      </c>
      <c r="C3982" t="s">
        <v>6975</v>
      </c>
      <c r="D3982" s="2">
        <f>VLOOKUP(C3982,属性!A:E,3,FALSE)</f>
        <v>46038</v>
      </c>
      <c r="E3982" s="2" t="str">
        <f>VLOOKUP(C3982,属性!A:E,4,FALSE)</f>
        <v>否</v>
      </c>
      <c r="F3982" t="s">
        <v>7279</v>
      </c>
      <c r="G3982" t="s">
        <v>7280</v>
      </c>
      <c r="H3982" s="2">
        <v>45759</v>
      </c>
      <c r="I3982" t="s">
        <v>724</v>
      </c>
      <c r="J3982" s="2">
        <v>46084</v>
      </c>
    </row>
    <row r="3983" spans="1:10">
      <c r="A3983">
        <v>4107</v>
      </c>
      <c r="B3983" t="str">
        <f>VLOOKUP(C3983,属性!A:E,2,FALSE)</f>
        <v>奈雪的茶</v>
      </c>
      <c r="C3983" t="s">
        <v>6975</v>
      </c>
      <c r="D3983" s="2">
        <f>VLOOKUP(C3983,属性!A:E,3,FALSE)</f>
        <v>46038</v>
      </c>
      <c r="E3983" s="2" t="str">
        <f>VLOOKUP(C3983,属性!A:E,4,FALSE)</f>
        <v>否</v>
      </c>
      <c r="F3983" t="s">
        <v>7281</v>
      </c>
      <c r="G3983" t="s">
        <v>7282</v>
      </c>
      <c r="H3983" s="2">
        <v>45759</v>
      </c>
      <c r="I3983" t="s">
        <v>31</v>
      </c>
      <c r="J3983" s="2">
        <v>46084</v>
      </c>
    </row>
    <row r="3984" spans="1:10">
      <c r="A3984">
        <v>4108</v>
      </c>
      <c r="B3984" t="str">
        <f>VLOOKUP(C3984,属性!A:E,2,FALSE)</f>
        <v>奈雪的茶</v>
      </c>
      <c r="C3984" t="s">
        <v>6975</v>
      </c>
      <c r="D3984" s="2">
        <f>VLOOKUP(C3984,属性!A:E,3,FALSE)</f>
        <v>46038</v>
      </c>
      <c r="E3984" s="2" t="str">
        <f>VLOOKUP(C3984,属性!A:E,4,FALSE)</f>
        <v>否</v>
      </c>
      <c r="F3984" t="s">
        <v>7283</v>
      </c>
      <c r="G3984" t="s">
        <v>7284</v>
      </c>
      <c r="H3984" s="2">
        <v>45759</v>
      </c>
      <c r="I3984" t="s">
        <v>144</v>
      </c>
      <c r="J3984" s="2">
        <v>46084</v>
      </c>
    </row>
    <row r="3985" spans="1:10">
      <c r="A3985">
        <v>4109</v>
      </c>
      <c r="B3985" t="str">
        <f>VLOOKUP(C3985,属性!A:E,2,FALSE)</f>
        <v>奈雪的茶</v>
      </c>
      <c r="C3985" t="s">
        <v>6975</v>
      </c>
      <c r="D3985" s="2">
        <f>VLOOKUP(C3985,属性!A:E,3,FALSE)</f>
        <v>46038</v>
      </c>
      <c r="E3985" s="2" t="str">
        <f>VLOOKUP(C3985,属性!A:E,4,FALSE)</f>
        <v>否</v>
      </c>
      <c r="F3985" t="s">
        <v>7285</v>
      </c>
      <c r="G3985" t="s">
        <v>7286</v>
      </c>
      <c r="H3985" s="2">
        <v>45759</v>
      </c>
      <c r="I3985" t="s">
        <v>13</v>
      </c>
      <c r="J3985" s="2">
        <v>46084</v>
      </c>
    </row>
    <row r="3986" spans="1:10">
      <c r="A3986">
        <v>4110</v>
      </c>
      <c r="B3986" t="str">
        <f>VLOOKUP(C3986,属性!A:E,2,FALSE)</f>
        <v>奈雪的茶</v>
      </c>
      <c r="C3986" t="s">
        <v>6975</v>
      </c>
      <c r="D3986" s="2">
        <f>VLOOKUP(C3986,属性!A:E,3,FALSE)</f>
        <v>46038</v>
      </c>
      <c r="E3986" s="2" t="str">
        <f>VLOOKUP(C3986,属性!A:E,4,FALSE)</f>
        <v>否</v>
      </c>
      <c r="F3986" t="s">
        <v>163</v>
      </c>
      <c r="G3986" t="s">
        <v>7287</v>
      </c>
      <c r="H3986" s="2">
        <v>45759</v>
      </c>
      <c r="I3986" t="s">
        <v>144</v>
      </c>
      <c r="J3986" s="2">
        <v>46084</v>
      </c>
    </row>
    <row r="3987" spans="1:10">
      <c r="A3987">
        <v>4111</v>
      </c>
      <c r="B3987" t="str">
        <f>VLOOKUP(C3987,属性!A:E,2,FALSE)</f>
        <v>奈雪的茶</v>
      </c>
      <c r="C3987" t="s">
        <v>6975</v>
      </c>
      <c r="D3987" s="2">
        <f>VLOOKUP(C3987,属性!A:E,3,FALSE)</f>
        <v>46038</v>
      </c>
      <c r="E3987" s="2" t="str">
        <f>VLOOKUP(C3987,属性!A:E,4,FALSE)</f>
        <v>否</v>
      </c>
      <c r="F3987" t="s">
        <v>163</v>
      </c>
      <c r="G3987" t="s">
        <v>7288</v>
      </c>
      <c r="H3987" s="2">
        <v>45759</v>
      </c>
      <c r="I3987" t="s">
        <v>13</v>
      </c>
      <c r="J3987" s="2">
        <v>46084</v>
      </c>
    </row>
    <row r="3988" spans="1:10">
      <c r="A3988">
        <v>4112</v>
      </c>
      <c r="B3988" t="str">
        <f>VLOOKUP(C3988,属性!A:E,2,FALSE)</f>
        <v>奈雪的茶</v>
      </c>
      <c r="C3988" t="s">
        <v>6975</v>
      </c>
      <c r="D3988" s="2">
        <f>VLOOKUP(C3988,属性!A:E,3,FALSE)</f>
        <v>46038</v>
      </c>
      <c r="E3988" s="2" t="str">
        <f>VLOOKUP(C3988,属性!A:E,4,FALSE)</f>
        <v>否</v>
      </c>
      <c r="F3988" t="s">
        <v>5512</v>
      </c>
      <c r="G3988" t="s">
        <v>7289</v>
      </c>
      <c r="H3988" s="2">
        <v>45759</v>
      </c>
      <c r="I3988" t="s">
        <v>38</v>
      </c>
      <c r="J3988" s="2">
        <v>46084</v>
      </c>
    </row>
    <row r="3989" spans="1:10">
      <c r="A3989">
        <v>4113</v>
      </c>
      <c r="B3989" t="str">
        <f>VLOOKUP(C3989,属性!A:E,2,FALSE)</f>
        <v>奈雪的茶</v>
      </c>
      <c r="C3989" t="s">
        <v>6975</v>
      </c>
      <c r="D3989" s="2">
        <f>VLOOKUP(C3989,属性!A:E,3,FALSE)</f>
        <v>46038</v>
      </c>
      <c r="E3989" s="2" t="str">
        <f>VLOOKUP(C3989,属性!A:E,4,FALSE)</f>
        <v>否</v>
      </c>
      <c r="F3989" t="s">
        <v>163</v>
      </c>
      <c r="G3989" t="s">
        <v>7290</v>
      </c>
      <c r="H3989" s="2">
        <v>45758</v>
      </c>
      <c r="I3989" t="s">
        <v>46</v>
      </c>
      <c r="J3989" s="2">
        <v>46084</v>
      </c>
    </row>
    <row r="3990" spans="1:10">
      <c r="A3990">
        <v>4114</v>
      </c>
      <c r="B3990" t="str">
        <f>VLOOKUP(C3990,属性!A:E,2,FALSE)</f>
        <v>奈雪的茶</v>
      </c>
      <c r="C3990" t="s">
        <v>6975</v>
      </c>
      <c r="D3990" s="2">
        <f>VLOOKUP(C3990,属性!A:E,3,FALSE)</f>
        <v>46038</v>
      </c>
      <c r="E3990" s="2" t="str">
        <f>VLOOKUP(C3990,属性!A:E,4,FALSE)</f>
        <v>否</v>
      </c>
      <c r="F3990" t="s">
        <v>7291</v>
      </c>
      <c r="G3990" t="s">
        <v>7292</v>
      </c>
      <c r="H3990" s="2">
        <v>45758</v>
      </c>
      <c r="I3990" t="s">
        <v>320</v>
      </c>
      <c r="J3990" s="2">
        <v>46084</v>
      </c>
    </row>
    <row r="3991" spans="1:10">
      <c r="A3991">
        <v>4115</v>
      </c>
      <c r="B3991" t="str">
        <f>VLOOKUP(C3991,属性!A:E,2,FALSE)</f>
        <v>奈雪的茶</v>
      </c>
      <c r="C3991" t="s">
        <v>6975</v>
      </c>
      <c r="D3991" s="2">
        <f>VLOOKUP(C3991,属性!A:E,3,FALSE)</f>
        <v>46038</v>
      </c>
      <c r="E3991" s="2" t="str">
        <f>VLOOKUP(C3991,属性!A:E,4,FALSE)</f>
        <v>否</v>
      </c>
      <c r="F3991" t="s">
        <v>7293</v>
      </c>
      <c r="G3991" t="s">
        <v>7294</v>
      </c>
      <c r="H3991" s="2">
        <v>45758</v>
      </c>
      <c r="I3991" t="s">
        <v>46</v>
      </c>
      <c r="J3991" s="2">
        <v>46084</v>
      </c>
    </row>
    <row r="3992" spans="1:10">
      <c r="A3992">
        <v>4116</v>
      </c>
      <c r="B3992" t="str">
        <f>VLOOKUP(C3992,属性!A:E,2,FALSE)</f>
        <v>奈雪的茶</v>
      </c>
      <c r="C3992" t="s">
        <v>6975</v>
      </c>
      <c r="D3992" s="2">
        <f>VLOOKUP(C3992,属性!A:E,3,FALSE)</f>
        <v>46038</v>
      </c>
      <c r="E3992" s="2" t="str">
        <f>VLOOKUP(C3992,属性!A:E,4,FALSE)</f>
        <v>否</v>
      </c>
      <c r="F3992" t="s">
        <v>7295</v>
      </c>
      <c r="G3992" t="s">
        <v>7296</v>
      </c>
      <c r="H3992" s="2">
        <v>45758</v>
      </c>
      <c r="I3992" t="s">
        <v>178</v>
      </c>
      <c r="J3992" s="2">
        <v>46084</v>
      </c>
    </row>
    <row r="3993" spans="1:10">
      <c r="A3993">
        <v>4117</v>
      </c>
      <c r="B3993" t="str">
        <f>VLOOKUP(C3993,属性!A:E,2,FALSE)</f>
        <v>奈雪的茶</v>
      </c>
      <c r="C3993" t="s">
        <v>6975</v>
      </c>
      <c r="D3993" s="2">
        <f>VLOOKUP(C3993,属性!A:E,3,FALSE)</f>
        <v>46038</v>
      </c>
      <c r="E3993" s="2" t="str">
        <f>VLOOKUP(C3993,属性!A:E,4,FALSE)</f>
        <v>否</v>
      </c>
      <c r="F3993" t="s">
        <v>7297</v>
      </c>
      <c r="G3993" t="s">
        <v>7298</v>
      </c>
      <c r="H3993" s="2">
        <v>45758</v>
      </c>
      <c r="I3993" t="s">
        <v>13</v>
      </c>
      <c r="J3993" s="2">
        <v>46084</v>
      </c>
    </row>
    <row r="3994" spans="1:10">
      <c r="A3994">
        <v>4118</v>
      </c>
      <c r="B3994" t="str">
        <f>VLOOKUP(C3994,属性!A:E,2,FALSE)</f>
        <v>奈雪的茶</v>
      </c>
      <c r="C3994" t="s">
        <v>6975</v>
      </c>
      <c r="D3994" s="2">
        <f>VLOOKUP(C3994,属性!A:E,3,FALSE)</f>
        <v>46038</v>
      </c>
      <c r="E3994" s="2" t="str">
        <f>VLOOKUP(C3994,属性!A:E,4,FALSE)</f>
        <v>否</v>
      </c>
      <c r="F3994" t="s">
        <v>7299</v>
      </c>
      <c r="G3994" t="s">
        <v>7300</v>
      </c>
      <c r="H3994" s="2">
        <v>45757</v>
      </c>
      <c r="I3994" t="s">
        <v>99</v>
      </c>
      <c r="J3994" s="2">
        <v>46084</v>
      </c>
    </row>
    <row r="3995" spans="1:10">
      <c r="A3995">
        <v>4119</v>
      </c>
      <c r="B3995" t="str">
        <f>VLOOKUP(C3995,属性!A:E,2,FALSE)</f>
        <v>奈雪的茶</v>
      </c>
      <c r="C3995" t="s">
        <v>6975</v>
      </c>
      <c r="D3995" s="2">
        <f>VLOOKUP(C3995,属性!A:E,3,FALSE)</f>
        <v>46038</v>
      </c>
      <c r="E3995" s="2" t="str">
        <f>VLOOKUP(C3995,属性!A:E,4,FALSE)</f>
        <v>否</v>
      </c>
      <c r="F3995" t="s">
        <v>7301</v>
      </c>
      <c r="G3995" t="s">
        <v>7302</v>
      </c>
      <c r="H3995" s="2">
        <v>45757</v>
      </c>
      <c r="I3995" t="s">
        <v>26</v>
      </c>
      <c r="J3995" s="2">
        <v>46084</v>
      </c>
    </row>
    <row r="3996" spans="1:10">
      <c r="A3996">
        <v>4120</v>
      </c>
      <c r="B3996" t="str">
        <f>VLOOKUP(C3996,属性!A:E,2,FALSE)</f>
        <v>奈雪的茶</v>
      </c>
      <c r="C3996" t="s">
        <v>6975</v>
      </c>
      <c r="D3996" s="2">
        <f>VLOOKUP(C3996,属性!A:E,3,FALSE)</f>
        <v>46038</v>
      </c>
      <c r="E3996" s="2" t="str">
        <f>VLOOKUP(C3996,属性!A:E,4,FALSE)</f>
        <v>否</v>
      </c>
      <c r="F3996" t="s">
        <v>7303</v>
      </c>
      <c r="G3996" t="s">
        <v>7304</v>
      </c>
      <c r="H3996" s="2">
        <v>45757</v>
      </c>
      <c r="I3996" t="s">
        <v>102</v>
      </c>
      <c r="J3996" s="2">
        <v>46084</v>
      </c>
    </row>
    <row r="3997" spans="1:10">
      <c r="A3997">
        <v>4121</v>
      </c>
      <c r="B3997" t="str">
        <f>VLOOKUP(C3997,属性!A:E,2,FALSE)</f>
        <v>奈雪的茶</v>
      </c>
      <c r="C3997" t="s">
        <v>6975</v>
      </c>
      <c r="D3997" s="2">
        <f>VLOOKUP(C3997,属性!A:E,3,FALSE)</f>
        <v>46038</v>
      </c>
      <c r="E3997" s="2" t="str">
        <f>VLOOKUP(C3997,属性!A:E,4,FALSE)</f>
        <v>否</v>
      </c>
      <c r="F3997" t="s">
        <v>7305</v>
      </c>
      <c r="G3997" t="s">
        <v>7306</v>
      </c>
      <c r="H3997" s="2">
        <v>45757</v>
      </c>
      <c r="I3997" t="s">
        <v>13</v>
      </c>
      <c r="J3997" s="2">
        <v>46084</v>
      </c>
    </row>
    <row r="3998" spans="1:10">
      <c r="A3998">
        <v>4122</v>
      </c>
      <c r="B3998" t="str">
        <f>VLOOKUP(C3998,属性!A:E,2,FALSE)</f>
        <v>奈雪的茶</v>
      </c>
      <c r="C3998" t="s">
        <v>6975</v>
      </c>
      <c r="D3998" s="2">
        <f>VLOOKUP(C3998,属性!A:E,3,FALSE)</f>
        <v>46038</v>
      </c>
      <c r="E3998" s="2" t="str">
        <f>VLOOKUP(C3998,属性!A:E,4,FALSE)</f>
        <v>否</v>
      </c>
      <c r="F3998" t="s">
        <v>7307</v>
      </c>
      <c r="G3998" t="s">
        <v>7308</v>
      </c>
      <c r="H3998" s="2">
        <v>45757</v>
      </c>
      <c r="I3998" t="s">
        <v>41</v>
      </c>
      <c r="J3998" s="2">
        <v>46084</v>
      </c>
    </row>
    <row r="3999" spans="1:10">
      <c r="A3999">
        <v>4123</v>
      </c>
      <c r="B3999" t="str">
        <f>VLOOKUP(C3999,属性!A:E,2,FALSE)</f>
        <v>奈雪的茶</v>
      </c>
      <c r="C3999" t="s">
        <v>6975</v>
      </c>
      <c r="D3999" s="2">
        <f>VLOOKUP(C3999,属性!A:E,3,FALSE)</f>
        <v>46038</v>
      </c>
      <c r="E3999" s="2" t="str">
        <f>VLOOKUP(C3999,属性!A:E,4,FALSE)</f>
        <v>否</v>
      </c>
      <c r="F3999" t="s">
        <v>7309</v>
      </c>
      <c r="G3999" t="s">
        <v>7310</v>
      </c>
      <c r="H3999" s="2">
        <v>45756</v>
      </c>
      <c r="I3999" t="s">
        <v>13</v>
      </c>
      <c r="J3999" s="2">
        <v>46084</v>
      </c>
    </row>
    <row r="4000" spans="1:10">
      <c r="A4000">
        <v>4124</v>
      </c>
      <c r="B4000" t="str">
        <f>VLOOKUP(C4000,属性!A:E,2,FALSE)</f>
        <v>奈雪的茶</v>
      </c>
      <c r="C4000" t="s">
        <v>6975</v>
      </c>
      <c r="D4000" s="2">
        <f>VLOOKUP(C4000,属性!A:E,3,FALSE)</f>
        <v>46038</v>
      </c>
      <c r="E4000" s="2" t="str">
        <f>VLOOKUP(C4000,属性!A:E,4,FALSE)</f>
        <v>否</v>
      </c>
      <c r="F4000" t="s">
        <v>7311</v>
      </c>
      <c r="G4000" t="s">
        <v>7312</v>
      </c>
      <c r="H4000" s="2">
        <v>45756</v>
      </c>
      <c r="I4000" t="s">
        <v>46</v>
      </c>
      <c r="J4000" s="2">
        <v>46084</v>
      </c>
    </row>
    <row r="4001" spans="1:10">
      <c r="A4001">
        <v>4125</v>
      </c>
      <c r="B4001" t="str">
        <f>VLOOKUP(C4001,属性!A:E,2,FALSE)</f>
        <v>奈雪的茶</v>
      </c>
      <c r="C4001" t="s">
        <v>6975</v>
      </c>
      <c r="D4001" s="2">
        <f>VLOOKUP(C4001,属性!A:E,3,FALSE)</f>
        <v>46038</v>
      </c>
      <c r="E4001" s="2" t="str">
        <f>VLOOKUP(C4001,属性!A:E,4,FALSE)</f>
        <v>否</v>
      </c>
      <c r="F4001" t="s">
        <v>7313</v>
      </c>
      <c r="G4001" t="s">
        <v>7314</v>
      </c>
      <c r="H4001" s="2">
        <v>45756</v>
      </c>
      <c r="I4001" t="s">
        <v>724</v>
      </c>
      <c r="J4001" s="2">
        <v>46084</v>
      </c>
    </row>
    <row r="4002" spans="1:10">
      <c r="A4002">
        <v>4126</v>
      </c>
      <c r="B4002" t="str">
        <f>VLOOKUP(C4002,属性!A:E,2,FALSE)</f>
        <v>奈雪的茶</v>
      </c>
      <c r="C4002" t="s">
        <v>7315</v>
      </c>
      <c r="D4002" s="2">
        <f>VLOOKUP(C4002,属性!A:E,3,FALSE)</f>
        <v>45736</v>
      </c>
      <c r="E4002" s="2" t="str">
        <f>VLOOKUP(C4002,属性!A:E,4,FALSE)</f>
        <v>是</v>
      </c>
      <c r="F4002" t="s">
        <v>163</v>
      </c>
      <c r="G4002" t="s">
        <v>7316</v>
      </c>
      <c r="H4002" s="2">
        <v>45737</v>
      </c>
      <c r="I4002" t="s">
        <v>13</v>
      </c>
      <c r="J4002" s="2">
        <v>46084</v>
      </c>
    </row>
    <row r="4003" spans="1:10">
      <c r="A4003">
        <v>4127</v>
      </c>
      <c r="B4003" t="str">
        <f>VLOOKUP(C4003,属性!A:E,2,FALSE)</f>
        <v>奈雪的茶</v>
      </c>
      <c r="C4003" t="s">
        <v>7315</v>
      </c>
      <c r="D4003" s="2">
        <f>VLOOKUP(C4003,属性!A:E,3,FALSE)</f>
        <v>45736</v>
      </c>
      <c r="E4003" s="2" t="str">
        <f>VLOOKUP(C4003,属性!A:E,4,FALSE)</f>
        <v>是</v>
      </c>
      <c r="F4003" t="s">
        <v>7317</v>
      </c>
      <c r="G4003" t="s">
        <v>7318</v>
      </c>
      <c r="H4003" s="2">
        <v>45739</v>
      </c>
      <c r="I4003" t="s">
        <v>102</v>
      </c>
      <c r="J4003" s="2">
        <v>46084</v>
      </c>
    </row>
    <row r="4004" spans="1:10">
      <c r="A4004">
        <v>4128</v>
      </c>
      <c r="B4004" t="str">
        <f>VLOOKUP(C4004,属性!A:E,2,FALSE)</f>
        <v>奈雪的茶</v>
      </c>
      <c r="C4004" t="s">
        <v>7315</v>
      </c>
      <c r="D4004" s="2">
        <f>VLOOKUP(C4004,属性!A:E,3,FALSE)</f>
        <v>45736</v>
      </c>
      <c r="E4004" s="2" t="str">
        <f>VLOOKUP(C4004,属性!A:E,4,FALSE)</f>
        <v>是</v>
      </c>
      <c r="F4004" t="s">
        <v>7319</v>
      </c>
      <c r="G4004" t="s">
        <v>7320</v>
      </c>
      <c r="H4004" s="2">
        <v>45746</v>
      </c>
      <c r="I4004" t="s">
        <v>13</v>
      </c>
      <c r="J4004" s="2">
        <v>46084</v>
      </c>
    </row>
    <row r="4005" spans="1:10">
      <c r="A4005">
        <v>4129</v>
      </c>
      <c r="B4005" t="str">
        <f>VLOOKUP(C4005,属性!A:E,2,FALSE)</f>
        <v>奈雪的茶</v>
      </c>
      <c r="C4005" t="s">
        <v>7315</v>
      </c>
      <c r="D4005" s="2">
        <f>VLOOKUP(C4005,属性!A:E,3,FALSE)</f>
        <v>45736</v>
      </c>
      <c r="E4005" s="2" t="str">
        <f>VLOOKUP(C4005,属性!A:E,4,FALSE)</f>
        <v>是</v>
      </c>
      <c r="F4005" t="s">
        <v>7317</v>
      </c>
      <c r="G4005" t="s">
        <v>7321</v>
      </c>
      <c r="H4005" s="2">
        <v>45746</v>
      </c>
      <c r="I4005" t="s">
        <v>102</v>
      </c>
      <c r="J4005" s="2">
        <v>46084</v>
      </c>
    </row>
    <row r="4006" spans="1:10">
      <c r="A4006">
        <v>4130</v>
      </c>
      <c r="B4006" t="str">
        <f>VLOOKUP(C4006,属性!A:E,2,FALSE)</f>
        <v>奈雪的茶</v>
      </c>
      <c r="C4006" t="s">
        <v>7315</v>
      </c>
      <c r="D4006" s="2">
        <f>VLOOKUP(C4006,属性!A:E,3,FALSE)</f>
        <v>45736</v>
      </c>
      <c r="E4006" s="2" t="str">
        <f>VLOOKUP(C4006,属性!A:E,4,FALSE)</f>
        <v>是</v>
      </c>
      <c r="F4006" t="s">
        <v>7322</v>
      </c>
      <c r="G4006" t="s">
        <v>7323</v>
      </c>
      <c r="H4006" s="2">
        <v>45737</v>
      </c>
      <c r="I4006" t="s">
        <v>13</v>
      </c>
      <c r="J4006" s="2">
        <v>46084</v>
      </c>
    </row>
    <row r="4007" spans="1:10">
      <c r="A4007">
        <v>4131</v>
      </c>
      <c r="B4007" t="str">
        <f>VLOOKUP(C4007,属性!A:E,2,FALSE)</f>
        <v>奈雪的茶</v>
      </c>
      <c r="C4007" t="s">
        <v>7315</v>
      </c>
      <c r="D4007" s="2">
        <f>VLOOKUP(C4007,属性!A:E,3,FALSE)</f>
        <v>45736</v>
      </c>
      <c r="E4007" s="2" t="str">
        <f>VLOOKUP(C4007,属性!A:E,4,FALSE)</f>
        <v>是</v>
      </c>
      <c r="F4007" t="s">
        <v>7324</v>
      </c>
      <c r="G4007" t="s">
        <v>7325</v>
      </c>
      <c r="H4007" s="2">
        <v>45797</v>
      </c>
      <c r="I4007" t="s">
        <v>16</v>
      </c>
      <c r="J4007" s="2">
        <v>46084</v>
      </c>
    </row>
    <row r="4008" spans="1:10">
      <c r="A4008">
        <v>4132</v>
      </c>
      <c r="B4008" t="str">
        <f>VLOOKUP(C4008,属性!A:E,2,FALSE)</f>
        <v>奈雪的茶</v>
      </c>
      <c r="C4008" t="s">
        <v>7315</v>
      </c>
      <c r="D4008" s="2">
        <f>VLOOKUP(C4008,属性!A:E,3,FALSE)</f>
        <v>45736</v>
      </c>
      <c r="E4008" s="2" t="str">
        <f>VLOOKUP(C4008,属性!A:E,4,FALSE)</f>
        <v>是</v>
      </c>
      <c r="F4008" t="s">
        <v>163</v>
      </c>
      <c r="G4008" t="s">
        <v>7326</v>
      </c>
      <c r="H4008" s="2">
        <v>45749</v>
      </c>
      <c r="I4008" t="s">
        <v>13</v>
      </c>
      <c r="J4008" s="2">
        <v>46084</v>
      </c>
    </row>
    <row r="4009" spans="1:10">
      <c r="A4009">
        <v>4133</v>
      </c>
      <c r="B4009" t="str">
        <f>VLOOKUP(C4009,属性!A:E,2,FALSE)</f>
        <v>奈雪的茶</v>
      </c>
      <c r="C4009" t="s">
        <v>7315</v>
      </c>
      <c r="D4009" s="2">
        <f>VLOOKUP(C4009,属性!A:E,3,FALSE)</f>
        <v>45736</v>
      </c>
      <c r="E4009" s="2" t="str">
        <f>VLOOKUP(C4009,属性!A:E,4,FALSE)</f>
        <v>是</v>
      </c>
      <c r="F4009" t="s">
        <v>7317</v>
      </c>
      <c r="G4009" t="s">
        <v>7327</v>
      </c>
      <c r="H4009" s="2">
        <v>45749</v>
      </c>
      <c r="I4009" t="s">
        <v>102</v>
      </c>
      <c r="J4009" s="2">
        <v>46084</v>
      </c>
    </row>
    <row r="4010" spans="1:10">
      <c r="A4010">
        <v>4134</v>
      </c>
      <c r="B4010" t="str">
        <f>VLOOKUP(C4010,属性!A:E,2,FALSE)</f>
        <v>奈雪的茶</v>
      </c>
      <c r="C4010" t="s">
        <v>7315</v>
      </c>
      <c r="D4010" s="2">
        <f>VLOOKUP(C4010,属性!A:E,3,FALSE)</f>
        <v>45736</v>
      </c>
      <c r="E4010" s="2" t="str">
        <f>VLOOKUP(C4010,属性!A:E,4,FALSE)</f>
        <v>是</v>
      </c>
      <c r="F4010" t="s">
        <v>7328</v>
      </c>
      <c r="G4010" t="s">
        <v>7329</v>
      </c>
      <c r="H4010" s="2">
        <v>45739</v>
      </c>
      <c r="I4010" t="s">
        <v>13</v>
      </c>
      <c r="J4010" s="2">
        <v>46084</v>
      </c>
    </row>
    <row r="4011" spans="1:10">
      <c r="A4011">
        <v>4135</v>
      </c>
      <c r="B4011" t="str">
        <f>VLOOKUP(C4011,属性!A:E,2,FALSE)</f>
        <v>奈雪的茶</v>
      </c>
      <c r="C4011" t="s">
        <v>7315</v>
      </c>
      <c r="D4011" s="2">
        <f>VLOOKUP(C4011,属性!A:E,3,FALSE)</f>
        <v>45736</v>
      </c>
      <c r="E4011" s="2" t="str">
        <f>VLOOKUP(C4011,属性!A:E,4,FALSE)</f>
        <v>是</v>
      </c>
      <c r="F4011" t="s">
        <v>7317</v>
      </c>
      <c r="G4011" t="s">
        <v>7330</v>
      </c>
      <c r="H4011" s="2">
        <v>45739</v>
      </c>
      <c r="I4011" t="s">
        <v>102</v>
      </c>
      <c r="J4011" s="2">
        <v>46084</v>
      </c>
    </row>
    <row r="4012" spans="1:10">
      <c r="A4012">
        <v>4136</v>
      </c>
      <c r="B4012" t="str">
        <f>VLOOKUP(C4012,属性!A:E,2,FALSE)</f>
        <v>奈雪的茶</v>
      </c>
      <c r="C4012" t="s">
        <v>7315</v>
      </c>
      <c r="D4012" s="2">
        <f>VLOOKUP(C4012,属性!A:E,3,FALSE)</f>
        <v>45736</v>
      </c>
      <c r="E4012" s="2" t="str">
        <f>VLOOKUP(C4012,属性!A:E,4,FALSE)</f>
        <v>是</v>
      </c>
      <c r="F4012" t="s">
        <v>7331</v>
      </c>
      <c r="G4012" t="s">
        <v>7332</v>
      </c>
      <c r="H4012" s="2">
        <v>45798</v>
      </c>
      <c r="I4012" t="s">
        <v>13</v>
      </c>
      <c r="J4012" s="2">
        <v>46084</v>
      </c>
    </row>
    <row r="4013" spans="1:10">
      <c r="A4013">
        <v>4137</v>
      </c>
      <c r="B4013" t="str">
        <f>VLOOKUP(C4013,属性!A:E,2,FALSE)</f>
        <v>奈雪的茶</v>
      </c>
      <c r="C4013" t="s">
        <v>7315</v>
      </c>
      <c r="D4013" s="2">
        <f>VLOOKUP(C4013,属性!A:E,3,FALSE)</f>
        <v>45736</v>
      </c>
      <c r="E4013" s="2" t="str">
        <f>VLOOKUP(C4013,属性!A:E,4,FALSE)</f>
        <v>是</v>
      </c>
      <c r="F4013" t="s">
        <v>7317</v>
      </c>
      <c r="G4013" t="s">
        <v>7333</v>
      </c>
      <c r="H4013" s="2">
        <v>45799</v>
      </c>
      <c r="I4013" t="s">
        <v>102</v>
      </c>
      <c r="J4013" s="2">
        <v>46084</v>
      </c>
    </row>
    <row r="4014" spans="1:10">
      <c r="A4014">
        <v>4138</v>
      </c>
      <c r="B4014" t="str">
        <f>VLOOKUP(C4014,属性!A:E,2,FALSE)</f>
        <v>奈雪的茶</v>
      </c>
      <c r="C4014" t="s">
        <v>7315</v>
      </c>
      <c r="D4014" s="2">
        <f>VLOOKUP(C4014,属性!A:E,3,FALSE)</f>
        <v>45736</v>
      </c>
      <c r="E4014" s="2" t="str">
        <f>VLOOKUP(C4014,属性!A:E,4,FALSE)</f>
        <v>是</v>
      </c>
      <c r="F4014" t="s">
        <v>7334</v>
      </c>
      <c r="G4014" t="s">
        <v>7335</v>
      </c>
      <c r="H4014" s="2">
        <v>45737</v>
      </c>
      <c r="I4014" t="s">
        <v>31</v>
      </c>
      <c r="J4014" s="2">
        <v>46084</v>
      </c>
    </row>
    <row r="4015" spans="1:10">
      <c r="A4015">
        <v>4139</v>
      </c>
      <c r="B4015" t="str">
        <f>VLOOKUP(C4015,属性!A:E,2,FALSE)</f>
        <v>奈雪的茶</v>
      </c>
      <c r="C4015" t="s">
        <v>7315</v>
      </c>
      <c r="D4015" s="2">
        <f>VLOOKUP(C4015,属性!A:E,3,FALSE)</f>
        <v>45736</v>
      </c>
      <c r="E4015" s="2" t="str">
        <f>VLOOKUP(C4015,属性!A:E,4,FALSE)</f>
        <v>是</v>
      </c>
      <c r="F4015" t="s">
        <v>7317</v>
      </c>
      <c r="G4015" t="s">
        <v>7336</v>
      </c>
      <c r="H4015" s="2">
        <v>45739</v>
      </c>
      <c r="I4015" t="s">
        <v>102</v>
      </c>
      <c r="J4015" s="2">
        <v>46084</v>
      </c>
    </row>
    <row r="4016" spans="1:10">
      <c r="A4016">
        <v>4140</v>
      </c>
      <c r="B4016" t="str">
        <f>VLOOKUP(C4016,属性!A:E,2,FALSE)</f>
        <v>奈雪的茶</v>
      </c>
      <c r="C4016" t="s">
        <v>7315</v>
      </c>
      <c r="D4016" s="2">
        <f>VLOOKUP(C4016,属性!A:E,3,FALSE)</f>
        <v>45736</v>
      </c>
      <c r="E4016" s="2" t="str">
        <f>VLOOKUP(C4016,属性!A:E,4,FALSE)</f>
        <v>是</v>
      </c>
      <c r="F4016" t="s">
        <v>7337</v>
      </c>
      <c r="G4016" t="s">
        <v>7338</v>
      </c>
      <c r="H4016" s="2">
        <v>45776</v>
      </c>
      <c r="I4016" t="s">
        <v>102</v>
      </c>
      <c r="J4016" s="2">
        <v>46084</v>
      </c>
    </row>
    <row r="4017" spans="1:10">
      <c r="A4017">
        <v>4141</v>
      </c>
      <c r="B4017" t="str">
        <f>VLOOKUP(C4017,属性!A:E,2,FALSE)</f>
        <v>奈雪的茶</v>
      </c>
      <c r="C4017" t="s">
        <v>7315</v>
      </c>
      <c r="D4017" s="2">
        <f>VLOOKUP(C4017,属性!A:E,3,FALSE)</f>
        <v>45736</v>
      </c>
      <c r="E4017" s="2" t="str">
        <f>VLOOKUP(C4017,属性!A:E,4,FALSE)</f>
        <v>是</v>
      </c>
      <c r="F4017" t="s">
        <v>7317</v>
      </c>
      <c r="G4017" t="s">
        <v>7339</v>
      </c>
      <c r="H4017" s="2">
        <v>45776</v>
      </c>
      <c r="I4017" t="s">
        <v>102</v>
      </c>
      <c r="J4017" s="2">
        <v>46084</v>
      </c>
    </row>
    <row r="4018" spans="1:10">
      <c r="A4018">
        <v>4142</v>
      </c>
      <c r="B4018" t="str">
        <f>VLOOKUP(C4018,属性!A:E,2,FALSE)</f>
        <v>奈雪的茶</v>
      </c>
      <c r="C4018" t="s">
        <v>7315</v>
      </c>
      <c r="D4018" s="2">
        <f>VLOOKUP(C4018,属性!A:E,3,FALSE)</f>
        <v>45736</v>
      </c>
      <c r="E4018" s="2" t="str">
        <f>VLOOKUP(C4018,属性!A:E,4,FALSE)</f>
        <v>是</v>
      </c>
      <c r="F4018" t="s">
        <v>7340</v>
      </c>
      <c r="G4018" t="s">
        <v>7341</v>
      </c>
      <c r="H4018" s="2">
        <v>45767</v>
      </c>
      <c r="I4018" t="s">
        <v>133</v>
      </c>
      <c r="J4018" s="2">
        <v>46084</v>
      </c>
    </row>
    <row r="4019" spans="1:10">
      <c r="A4019">
        <v>4143</v>
      </c>
      <c r="B4019" t="str">
        <f>VLOOKUP(C4019,属性!A:E,2,FALSE)</f>
        <v>奈雪的茶</v>
      </c>
      <c r="C4019" t="s">
        <v>7315</v>
      </c>
      <c r="D4019" s="2">
        <f>VLOOKUP(C4019,属性!A:E,3,FALSE)</f>
        <v>45736</v>
      </c>
      <c r="E4019" s="2" t="str">
        <f>VLOOKUP(C4019,属性!A:E,4,FALSE)</f>
        <v>是</v>
      </c>
      <c r="F4019" t="s">
        <v>163</v>
      </c>
      <c r="G4019" t="s">
        <v>7342</v>
      </c>
      <c r="H4019" s="2">
        <v>45786</v>
      </c>
      <c r="I4019" t="s">
        <v>41</v>
      </c>
      <c r="J4019" s="2">
        <v>46084</v>
      </c>
    </row>
    <row r="4020" spans="1:10">
      <c r="A4020">
        <v>4144</v>
      </c>
      <c r="B4020" t="str">
        <f>VLOOKUP(C4020,属性!A:E,2,FALSE)</f>
        <v>奈雪的茶</v>
      </c>
      <c r="C4020" t="s">
        <v>7315</v>
      </c>
      <c r="D4020" s="2">
        <f>VLOOKUP(C4020,属性!A:E,3,FALSE)</f>
        <v>45736</v>
      </c>
      <c r="E4020" s="2" t="str">
        <f>VLOOKUP(C4020,属性!A:E,4,FALSE)</f>
        <v>是</v>
      </c>
      <c r="F4020" t="s">
        <v>7343</v>
      </c>
      <c r="G4020" t="s">
        <v>7344</v>
      </c>
      <c r="H4020" s="2">
        <v>46024</v>
      </c>
      <c r="I4020" t="s">
        <v>62</v>
      </c>
      <c r="J4020" s="2">
        <v>46084</v>
      </c>
    </row>
    <row r="4021" spans="1:10">
      <c r="A4021">
        <v>4145</v>
      </c>
      <c r="B4021" t="str">
        <f>VLOOKUP(C4021,属性!A:E,2,FALSE)</f>
        <v>奈雪的茶</v>
      </c>
      <c r="C4021" t="s">
        <v>7315</v>
      </c>
      <c r="D4021" s="2">
        <f>VLOOKUP(C4021,属性!A:E,3,FALSE)</f>
        <v>45736</v>
      </c>
      <c r="E4021" s="2" t="str">
        <f>VLOOKUP(C4021,属性!A:E,4,FALSE)</f>
        <v>是</v>
      </c>
      <c r="F4021" t="s">
        <v>7345</v>
      </c>
      <c r="G4021" t="s">
        <v>7346</v>
      </c>
      <c r="H4021" s="2">
        <v>45990</v>
      </c>
      <c r="I4021" t="s">
        <v>102</v>
      </c>
      <c r="J4021" s="2">
        <v>46084</v>
      </c>
    </row>
    <row r="4022" spans="1:10">
      <c r="A4022">
        <v>4146</v>
      </c>
      <c r="B4022" t="str">
        <f>VLOOKUP(C4022,属性!A:E,2,FALSE)</f>
        <v>奈雪的茶</v>
      </c>
      <c r="C4022" t="s">
        <v>7315</v>
      </c>
      <c r="D4022" s="2">
        <f>VLOOKUP(C4022,属性!A:E,3,FALSE)</f>
        <v>45736</v>
      </c>
      <c r="E4022" s="2" t="str">
        <f>VLOOKUP(C4022,属性!A:E,4,FALSE)</f>
        <v>是</v>
      </c>
      <c r="F4022" t="s">
        <v>7345</v>
      </c>
      <c r="G4022" t="s">
        <v>7347</v>
      </c>
      <c r="H4022" s="2">
        <v>45990</v>
      </c>
      <c r="I4022" t="s">
        <v>102</v>
      </c>
      <c r="J4022" s="2">
        <v>46084</v>
      </c>
    </row>
    <row r="4023" spans="1:10">
      <c r="A4023">
        <v>4147</v>
      </c>
      <c r="B4023" t="str">
        <f>VLOOKUP(C4023,属性!A:E,2,FALSE)</f>
        <v>奈雪的茶</v>
      </c>
      <c r="C4023" t="s">
        <v>7315</v>
      </c>
      <c r="D4023" s="2">
        <f>VLOOKUP(C4023,属性!A:E,3,FALSE)</f>
        <v>45736</v>
      </c>
      <c r="E4023" s="2" t="str">
        <f>VLOOKUP(C4023,属性!A:E,4,FALSE)</f>
        <v>是</v>
      </c>
      <c r="F4023" t="s">
        <v>7348</v>
      </c>
      <c r="G4023" t="s">
        <v>7349</v>
      </c>
      <c r="H4023" s="2">
        <v>45920</v>
      </c>
      <c r="I4023" t="s">
        <v>13</v>
      </c>
      <c r="J4023" s="2">
        <v>46084</v>
      </c>
    </row>
    <row r="4024" spans="1:10">
      <c r="A4024">
        <v>4148</v>
      </c>
      <c r="B4024" t="str">
        <f>VLOOKUP(C4024,属性!A:E,2,FALSE)</f>
        <v>奈雪的茶</v>
      </c>
      <c r="C4024" t="s">
        <v>7315</v>
      </c>
      <c r="D4024" s="2">
        <f>VLOOKUP(C4024,属性!A:E,3,FALSE)</f>
        <v>45736</v>
      </c>
      <c r="E4024" s="2" t="str">
        <f>VLOOKUP(C4024,属性!A:E,4,FALSE)</f>
        <v>是</v>
      </c>
      <c r="F4024" t="s">
        <v>7350</v>
      </c>
      <c r="G4024" t="s">
        <v>7351</v>
      </c>
      <c r="H4024" s="2">
        <v>45894</v>
      </c>
      <c r="I4024" t="s">
        <v>94</v>
      </c>
      <c r="J4024" s="2">
        <v>46084</v>
      </c>
    </row>
    <row r="4025" spans="1:10">
      <c r="A4025">
        <v>4149</v>
      </c>
      <c r="B4025" t="str">
        <f>VLOOKUP(C4025,属性!A:E,2,FALSE)</f>
        <v>奈雪的茶</v>
      </c>
      <c r="C4025" t="s">
        <v>7315</v>
      </c>
      <c r="D4025" s="2">
        <f>VLOOKUP(C4025,属性!A:E,3,FALSE)</f>
        <v>45736</v>
      </c>
      <c r="E4025" s="2" t="str">
        <f>VLOOKUP(C4025,属性!A:E,4,FALSE)</f>
        <v>是</v>
      </c>
      <c r="F4025" t="s">
        <v>7352</v>
      </c>
      <c r="G4025" t="s">
        <v>7353</v>
      </c>
      <c r="H4025" s="2">
        <v>45890</v>
      </c>
      <c r="I4025" t="s">
        <v>13</v>
      </c>
      <c r="J4025" s="2">
        <v>46084</v>
      </c>
    </row>
    <row r="4026" spans="1:10">
      <c r="A4026">
        <v>4150</v>
      </c>
      <c r="B4026" t="str">
        <f>VLOOKUP(C4026,属性!A:E,2,FALSE)</f>
        <v>奈雪的茶</v>
      </c>
      <c r="C4026" t="s">
        <v>7315</v>
      </c>
      <c r="D4026" s="2">
        <f>VLOOKUP(C4026,属性!A:E,3,FALSE)</f>
        <v>45736</v>
      </c>
      <c r="E4026" s="2" t="str">
        <f>VLOOKUP(C4026,属性!A:E,4,FALSE)</f>
        <v>是</v>
      </c>
      <c r="F4026" t="s">
        <v>7354</v>
      </c>
      <c r="G4026" t="s">
        <v>7355</v>
      </c>
      <c r="H4026" s="2">
        <v>45886</v>
      </c>
      <c r="I4026" t="s">
        <v>13</v>
      </c>
      <c r="J4026" s="2">
        <v>46084</v>
      </c>
    </row>
    <row r="4027" spans="1:10">
      <c r="A4027">
        <v>4151</v>
      </c>
      <c r="B4027" t="str">
        <f>VLOOKUP(C4027,属性!A:E,2,FALSE)</f>
        <v>奈雪的茶</v>
      </c>
      <c r="C4027" t="s">
        <v>7315</v>
      </c>
      <c r="D4027" s="2">
        <f>VLOOKUP(C4027,属性!A:E,3,FALSE)</f>
        <v>45736</v>
      </c>
      <c r="E4027" s="2" t="str">
        <f>VLOOKUP(C4027,属性!A:E,4,FALSE)</f>
        <v>是</v>
      </c>
      <c r="F4027" t="s">
        <v>7356</v>
      </c>
      <c r="G4027" t="s">
        <v>7357</v>
      </c>
      <c r="H4027" s="2">
        <v>45865</v>
      </c>
      <c r="I4027" t="s">
        <v>117</v>
      </c>
      <c r="J4027" s="2">
        <v>46084</v>
      </c>
    </row>
    <row r="4028" spans="1:10">
      <c r="A4028">
        <v>4152</v>
      </c>
      <c r="B4028" t="str">
        <f>VLOOKUP(C4028,属性!A:E,2,FALSE)</f>
        <v>奈雪的茶</v>
      </c>
      <c r="C4028" t="s">
        <v>7315</v>
      </c>
      <c r="D4028" s="2">
        <f>VLOOKUP(C4028,属性!A:E,3,FALSE)</f>
        <v>45736</v>
      </c>
      <c r="E4028" s="2" t="str">
        <f>VLOOKUP(C4028,属性!A:E,4,FALSE)</f>
        <v>是</v>
      </c>
      <c r="F4028" t="s">
        <v>7358</v>
      </c>
      <c r="G4028" t="s">
        <v>7359</v>
      </c>
      <c r="H4028" s="2">
        <v>45865</v>
      </c>
      <c r="I4028" t="s">
        <v>41</v>
      </c>
      <c r="J4028" s="2">
        <v>46084</v>
      </c>
    </row>
    <row r="4029" spans="1:10">
      <c r="A4029">
        <v>4153</v>
      </c>
      <c r="B4029" t="str">
        <f>VLOOKUP(C4029,属性!A:E,2,FALSE)</f>
        <v>奈雪的茶</v>
      </c>
      <c r="C4029" t="s">
        <v>7315</v>
      </c>
      <c r="D4029" s="2">
        <f>VLOOKUP(C4029,属性!A:E,3,FALSE)</f>
        <v>45736</v>
      </c>
      <c r="E4029" s="2" t="str">
        <f>VLOOKUP(C4029,属性!A:E,4,FALSE)</f>
        <v>是</v>
      </c>
      <c r="F4029" t="s">
        <v>7360</v>
      </c>
      <c r="G4029" t="s">
        <v>7361</v>
      </c>
      <c r="H4029" s="2">
        <v>45863</v>
      </c>
      <c r="I4029" t="s">
        <v>99</v>
      </c>
      <c r="J4029" s="2">
        <v>46084</v>
      </c>
    </row>
    <row r="4030" spans="1:10">
      <c r="A4030">
        <v>4154</v>
      </c>
      <c r="B4030" t="str">
        <f>VLOOKUP(C4030,属性!A:E,2,FALSE)</f>
        <v>奈雪的茶</v>
      </c>
      <c r="C4030" t="s">
        <v>7315</v>
      </c>
      <c r="D4030" s="2">
        <f>VLOOKUP(C4030,属性!A:E,3,FALSE)</f>
        <v>45736</v>
      </c>
      <c r="E4030" s="2" t="str">
        <f>VLOOKUP(C4030,属性!A:E,4,FALSE)</f>
        <v>是</v>
      </c>
      <c r="F4030" t="s">
        <v>7362</v>
      </c>
      <c r="G4030" t="s">
        <v>4932</v>
      </c>
      <c r="H4030" s="2">
        <v>45859</v>
      </c>
      <c r="I4030" t="s">
        <v>13</v>
      </c>
      <c r="J4030" s="2">
        <v>46084</v>
      </c>
    </row>
    <row r="4031" spans="1:10">
      <c r="A4031">
        <v>4155</v>
      </c>
      <c r="B4031" t="str">
        <f>VLOOKUP(C4031,属性!A:E,2,FALSE)</f>
        <v>奈雪的茶</v>
      </c>
      <c r="C4031" t="s">
        <v>7315</v>
      </c>
      <c r="D4031" s="2">
        <f>VLOOKUP(C4031,属性!A:E,3,FALSE)</f>
        <v>45736</v>
      </c>
      <c r="E4031" s="2" t="str">
        <f>VLOOKUP(C4031,属性!A:E,4,FALSE)</f>
        <v>是</v>
      </c>
      <c r="F4031" t="s">
        <v>7363</v>
      </c>
      <c r="G4031" t="s">
        <v>7364</v>
      </c>
      <c r="H4031" s="2">
        <v>45858</v>
      </c>
      <c r="I4031" t="s">
        <v>13</v>
      </c>
      <c r="J4031" s="2">
        <v>46084</v>
      </c>
    </row>
    <row r="4032" spans="1:10">
      <c r="A4032">
        <v>4156</v>
      </c>
      <c r="B4032" t="str">
        <f>VLOOKUP(C4032,属性!A:E,2,FALSE)</f>
        <v>奈雪的茶</v>
      </c>
      <c r="C4032" t="s">
        <v>7315</v>
      </c>
      <c r="D4032" s="2">
        <f>VLOOKUP(C4032,属性!A:E,3,FALSE)</f>
        <v>45736</v>
      </c>
      <c r="E4032" s="2" t="str">
        <f>VLOOKUP(C4032,属性!A:E,4,FALSE)</f>
        <v>是</v>
      </c>
      <c r="F4032" t="s">
        <v>7365</v>
      </c>
      <c r="G4032" t="s">
        <v>7366</v>
      </c>
      <c r="H4032" s="2">
        <v>45857</v>
      </c>
      <c r="I4032" t="s">
        <v>13</v>
      </c>
      <c r="J4032" s="2">
        <v>46084</v>
      </c>
    </row>
    <row r="4033" spans="1:10">
      <c r="A4033">
        <v>4157</v>
      </c>
      <c r="B4033" t="str">
        <f>VLOOKUP(C4033,属性!A:E,2,FALSE)</f>
        <v>奈雪的茶</v>
      </c>
      <c r="C4033" t="s">
        <v>7315</v>
      </c>
      <c r="D4033" s="2">
        <f>VLOOKUP(C4033,属性!A:E,3,FALSE)</f>
        <v>45736</v>
      </c>
      <c r="E4033" s="2" t="str">
        <f>VLOOKUP(C4033,属性!A:E,4,FALSE)</f>
        <v>是</v>
      </c>
      <c r="F4033" t="s">
        <v>7367</v>
      </c>
      <c r="G4033" t="s">
        <v>7368</v>
      </c>
      <c r="H4033" s="2">
        <v>45857</v>
      </c>
      <c r="I4033" t="s">
        <v>208</v>
      </c>
      <c r="J4033" s="2">
        <v>46084</v>
      </c>
    </row>
    <row r="4034" spans="1:10">
      <c r="A4034">
        <v>4158</v>
      </c>
      <c r="B4034" t="str">
        <f>VLOOKUP(C4034,属性!A:E,2,FALSE)</f>
        <v>奈雪的茶</v>
      </c>
      <c r="C4034" t="s">
        <v>7315</v>
      </c>
      <c r="D4034" s="2">
        <f>VLOOKUP(C4034,属性!A:E,3,FALSE)</f>
        <v>45736</v>
      </c>
      <c r="E4034" s="2" t="str">
        <f>VLOOKUP(C4034,属性!A:E,4,FALSE)</f>
        <v>是</v>
      </c>
      <c r="F4034" t="s">
        <v>7369</v>
      </c>
      <c r="G4034" t="s">
        <v>7370</v>
      </c>
      <c r="H4034" s="2">
        <v>45852</v>
      </c>
      <c r="I4034" t="s">
        <v>16</v>
      </c>
      <c r="J4034" s="2">
        <v>46084</v>
      </c>
    </row>
    <row r="4035" spans="1:10">
      <c r="A4035">
        <v>4159</v>
      </c>
      <c r="B4035" t="str">
        <f>VLOOKUP(C4035,属性!A:E,2,FALSE)</f>
        <v>奈雪的茶</v>
      </c>
      <c r="C4035" t="s">
        <v>7315</v>
      </c>
      <c r="D4035" s="2">
        <f>VLOOKUP(C4035,属性!A:E,3,FALSE)</f>
        <v>45736</v>
      </c>
      <c r="E4035" s="2" t="str">
        <f>VLOOKUP(C4035,属性!A:E,4,FALSE)</f>
        <v>是</v>
      </c>
      <c r="F4035" t="s">
        <v>7371</v>
      </c>
      <c r="G4035" t="s">
        <v>7372</v>
      </c>
      <c r="H4035" s="2">
        <v>45841</v>
      </c>
      <c r="I4035" t="s">
        <v>99</v>
      </c>
      <c r="J4035" s="2">
        <v>46084</v>
      </c>
    </row>
    <row r="4036" spans="1:10">
      <c r="A4036">
        <v>4160</v>
      </c>
      <c r="B4036" t="str">
        <f>VLOOKUP(C4036,属性!A:E,2,FALSE)</f>
        <v>奈雪的茶</v>
      </c>
      <c r="C4036" t="s">
        <v>7315</v>
      </c>
      <c r="D4036" s="2">
        <f>VLOOKUP(C4036,属性!A:E,3,FALSE)</f>
        <v>45736</v>
      </c>
      <c r="E4036" s="2" t="str">
        <f>VLOOKUP(C4036,属性!A:E,4,FALSE)</f>
        <v>是</v>
      </c>
      <c r="F4036" t="s">
        <v>7373</v>
      </c>
      <c r="G4036" t="s">
        <v>7374</v>
      </c>
      <c r="H4036" s="2">
        <v>45840</v>
      </c>
      <c r="I4036" t="s">
        <v>46</v>
      </c>
      <c r="J4036" s="2">
        <v>46084</v>
      </c>
    </row>
    <row r="4037" spans="1:10">
      <c r="A4037">
        <v>4161</v>
      </c>
      <c r="B4037" t="str">
        <f>VLOOKUP(C4037,属性!A:E,2,FALSE)</f>
        <v>奈雪的茶</v>
      </c>
      <c r="C4037" t="s">
        <v>7315</v>
      </c>
      <c r="D4037" s="2">
        <f>VLOOKUP(C4037,属性!A:E,3,FALSE)</f>
        <v>45736</v>
      </c>
      <c r="E4037" s="2" t="str">
        <f>VLOOKUP(C4037,属性!A:E,4,FALSE)</f>
        <v>是</v>
      </c>
      <c r="F4037" t="s">
        <v>7375</v>
      </c>
      <c r="G4037" t="s">
        <v>7376</v>
      </c>
      <c r="H4037" s="2">
        <v>45809</v>
      </c>
      <c r="I4037" t="s">
        <v>62</v>
      </c>
      <c r="J4037" s="2">
        <v>46084</v>
      </c>
    </row>
    <row r="4038" spans="1:10">
      <c r="A4038">
        <v>4162</v>
      </c>
      <c r="B4038" t="str">
        <f>VLOOKUP(C4038,属性!A:E,2,FALSE)</f>
        <v>奈雪的茶</v>
      </c>
      <c r="C4038" t="s">
        <v>7315</v>
      </c>
      <c r="D4038" s="2">
        <f>VLOOKUP(C4038,属性!A:E,3,FALSE)</f>
        <v>45736</v>
      </c>
      <c r="E4038" s="2" t="str">
        <f>VLOOKUP(C4038,属性!A:E,4,FALSE)</f>
        <v>是</v>
      </c>
      <c r="F4038" t="s">
        <v>7377</v>
      </c>
      <c r="G4038" t="s">
        <v>7378</v>
      </c>
      <c r="H4038" s="2">
        <v>45807</v>
      </c>
      <c r="I4038" t="s">
        <v>13</v>
      </c>
      <c r="J4038" s="2">
        <v>46084</v>
      </c>
    </row>
    <row r="4039" spans="1:10">
      <c r="A4039">
        <v>4163</v>
      </c>
      <c r="B4039" t="str">
        <f>VLOOKUP(C4039,属性!A:E,2,FALSE)</f>
        <v>奈雪的茶</v>
      </c>
      <c r="C4039" t="s">
        <v>7315</v>
      </c>
      <c r="D4039" s="2">
        <f>VLOOKUP(C4039,属性!A:E,3,FALSE)</f>
        <v>45736</v>
      </c>
      <c r="E4039" s="2" t="str">
        <f>VLOOKUP(C4039,属性!A:E,4,FALSE)</f>
        <v>是</v>
      </c>
      <c r="F4039" t="s">
        <v>163</v>
      </c>
      <c r="G4039" t="s">
        <v>7379</v>
      </c>
      <c r="H4039" s="2">
        <v>45803</v>
      </c>
      <c r="I4039" t="s">
        <v>13</v>
      </c>
      <c r="J4039" s="2">
        <v>46084</v>
      </c>
    </row>
    <row r="4040" spans="1:10">
      <c r="A4040">
        <v>4164</v>
      </c>
      <c r="B4040" t="str">
        <f>VLOOKUP(C4040,属性!A:E,2,FALSE)</f>
        <v>奈雪的茶</v>
      </c>
      <c r="C4040" t="s">
        <v>7315</v>
      </c>
      <c r="D4040" s="2">
        <f>VLOOKUP(C4040,属性!A:E,3,FALSE)</f>
        <v>45736</v>
      </c>
      <c r="E4040" s="2" t="str">
        <f>VLOOKUP(C4040,属性!A:E,4,FALSE)</f>
        <v>是</v>
      </c>
      <c r="F4040" t="s">
        <v>7380</v>
      </c>
      <c r="G4040" t="s">
        <v>7381</v>
      </c>
      <c r="H4040" s="2">
        <v>45791</v>
      </c>
      <c r="I4040" t="s">
        <v>13</v>
      </c>
      <c r="J4040" s="2">
        <v>46084</v>
      </c>
    </row>
    <row r="4041" spans="1:10">
      <c r="A4041">
        <v>4165</v>
      </c>
      <c r="B4041" t="str">
        <f>VLOOKUP(C4041,属性!A:E,2,FALSE)</f>
        <v>奈雪的茶</v>
      </c>
      <c r="C4041" t="s">
        <v>7315</v>
      </c>
      <c r="D4041" s="2">
        <f>VLOOKUP(C4041,属性!A:E,3,FALSE)</f>
        <v>45736</v>
      </c>
      <c r="E4041" s="2" t="str">
        <f>VLOOKUP(C4041,属性!A:E,4,FALSE)</f>
        <v>是</v>
      </c>
      <c r="F4041" t="s">
        <v>7382</v>
      </c>
      <c r="G4041" t="s">
        <v>7383</v>
      </c>
      <c r="H4041" s="2">
        <v>45786</v>
      </c>
      <c r="I4041" t="s">
        <v>102</v>
      </c>
      <c r="J4041" s="2">
        <v>46084</v>
      </c>
    </row>
    <row r="4042" spans="1:10">
      <c r="A4042">
        <v>4166</v>
      </c>
      <c r="B4042" t="str">
        <f>VLOOKUP(C4042,属性!A:E,2,FALSE)</f>
        <v>奈雪的茶</v>
      </c>
      <c r="C4042" t="s">
        <v>7315</v>
      </c>
      <c r="D4042" s="2">
        <f>VLOOKUP(C4042,属性!A:E,3,FALSE)</f>
        <v>45736</v>
      </c>
      <c r="E4042" s="2" t="str">
        <f>VLOOKUP(C4042,属性!A:E,4,FALSE)</f>
        <v>是</v>
      </c>
      <c r="F4042" t="s">
        <v>103</v>
      </c>
      <c r="G4042" t="s">
        <v>7384</v>
      </c>
      <c r="H4042" s="2">
        <v>45781</v>
      </c>
      <c r="I4042" t="s">
        <v>211</v>
      </c>
      <c r="J4042" s="2">
        <v>46084</v>
      </c>
    </row>
    <row r="4043" spans="1:10">
      <c r="A4043">
        <v>4167</v>
      </c>
      <c r="B4043" t="str">
        <f>VLOOKUP(C4043,属性!A:E,2,FALSE)</f>
        <v>奈雪的茶</v>
      </c>
      <c r="C4043" t="s">
        <v>7315</v>
      </c>
      <c r="D4043" s="2">
        <f>VLOOKUP(C4043,属性!A:E,3,FALSE)</f>
        <v>45736</v>
      </c>
      <c r="E4043" s="2" t="str">
        <f>VLOOKUP(C4043,属性!A:E,4,FALSE)</f>
        <v>是</v>
      </c>
      <c r="F4043" t="s">
        <v>7385</v>
      </c>
      <c r="G4043" t="s">
        <v>7386</v>
      </c>
      <c r="H4043" s="2">
        <v>45778</v>
      </c>
      <c r="I4043" t="s">
        <v>13</v>
      </c>
      <c r="J4043" s="2">
        <v>46084</v>
      </c>
    </row>
    <row r="4044" spans="1:10">
      <c r="A4044">
        <v>4168</v>
      </c>
      <c r="B4044" t="str">
        <f>VLOOKUP(C4044,属性!A:E,2,FALSE)</f>
        <v>奈雪的茶</v>
      </c>
      <c r="C4044" t="s">
        <v>7315</v>
      </c>
      <c r="D4044" s="2">
        <f>VLOOKUP(C4044,属性!A:E,3,FALSE)</f>
        <v>45736</v>
      </c>
      <c r="E4044" s="2" t="str">
        <f>VLOOKUP(C4044,属性!A:E,4,FALSE)</f>
        <v>是</v>
      </c>
      <c r="F4044" t="s">
        <v>163</v>
      </c>
      <c r="G4044" t="s">
        <v>7387</v>
      </c>
      <c r="H4044" s="2">
        <v>45773</v>
      </c>
      <c r="I4044" t="s">
        <v>13</v>
      </c>
      <c r="J4044" s="2">
        <v>46084</v>
      </c>
    </row>
    <row r="4045" spans="1:10">
      <c r="A4045">
        <v>4169</v>
      </c>
      <c r="B4045" t="str">
        <f>VLOOKUP(C4045,属性!A:E,2,FALSE)</f>
        <v>奈雪的茶</v>
      </c>
      <c r="C4045" t="s">
        <v>7315</v>
      </c>
      <c r="D4045" s="2">
        <f>VLOOKUP(C4045,属性!A:E,3,FALSE)</f>
        <v>45736</v>
      </c>
      <c r="E4045" s="2" t="str">
        <f>VLOOKUP(C4045,属性!A:E,4,FALSE)</f>
        <v>是</v>
      </c>
      <c r="F4045" t="s">
        <v>7388</v>
      </c>
      <c r="G4045" t="s">
        <v>7389</v>
      </c>
      <c r="H4045" s="2">
        <v>45763</v>
      </c>
      <c r="I4045" t="s">
        <v>13</v>
      </c>
      <c r="J4045" s="2">
        <v>46084</v>
      </c>
    </row>
    <row r="4046" spans="1:10">
      <c r="A4046">
        <v>4170</v>
      </c>
      <c r="B4046" t="str">
        <f>VLOOKUP(C4046,属性!A:E,2,FALSE)</f>
        <v>奈雪的茶</v>
      </c>
      <c r="C4046" t="s">
        <v>7315</v>
      </c>
      <c r="D4046" s="2">
        <f>VLOOKUP(C4046,属性!A:E,3,FALSE)</f>
        <v>45736</v>
      </c>
      <c r="E4046" s="2" t="str">
        <f>VLOOKUP(C4046,属性!A:E,4,FALSE)</f>
        <v>是</v>
      </c>
      <c r="F4046" t="s">
        <v>7390</v>
      </c>
      <c r="G4046" t="s">
        <v>7391</v>
      </c>
      <c r="H4046" s="2">
        <v>45751</v>
      </c>
      <c r="I4046" t="s">
        <v>38</v>
      </c>
      <c r="J4046" s="2">
        <v>46084</v>
      </c>
    </row>
    <row r="4047" spans="1:10">
      <c r="A4047">
        <v>4171</v>
      </c>
      <c r="B4047" t="str">
        <f>VLOOKUP(C4047,属性!A:E,2,FALSE)</f>
        <v>奈雪的茶</v>
      </c>
      <c r="C4047" t="s">
        <v>7315</v>
      </c>
      <c r="D4047" s="2">
        <f>VLOOKUP(C4047,属性!A:E,3,FALSE)</f>
        <v>45736</v>
      </c>
      <c r="E4047" s="2" t="str">
        <f>VLOOKUP(C4047,属性!A:E,4,FALSE)</f>
        <v>是</v>
      </c>
      <c r="F4047" t="s">
        <v>638</v>
      </c>
      <c r="G4047" t="s">
        <v>7392</v>
      </c>
      <c r="H4047" s="2">
        <v>45750</v>
      </c>
      <c r="I4047" t="s">
        <v>13</v>
      </c>
      <c r="J4047" s="2">
        <v>46084</v>
      </c>
    </row>
    <row r="4048" spans="1:10">
      <c r="A4048">
        <v>4172</v>
      </c>
      <c r="B4048" t="str">
        <f>VLOOKUP(C4048,属性!A:E,2,FALSE)</f>
        <v>奈雪的茶</v>
      </c>
      <c r="C4048" t="s">
        <v>7315</v>
      </c>
      <c r="D4048" s="2">
        <f>VLOOKUP(C4048,属性!A:E,3,FALSE)</f>
        <v>45736</v>
      </c>
      <c r="E4048" s="2" t="str">
        <f>VLOOKUP(C4048,属性!A:E,4,FALSE)</f>
        <v>是</v>
      </c>
      <c r="F4048" t="s">
        <v>7393</v>
      </c>
      <c r="G4048" t="s">
        <v>7394</v>
      </c>
      <c r="H4048" s="2">
        <v>45749</v>
      </c>
      <c r="I4048" t="s">
        <v>13</v>
      </c>
      <c r="J4048" s="2">
        <v>46084</v>
      </c>
    </row>
    <row r="4049" spans="1:10">
      <c r="A4049">
        <v>4173</v>
      </c>
      <c r="B4049" t="str">
        <f>VLOOKUP(C4049,属性!A:E,2,FALSE)</f>
        <v>奈雪的茶</v>
      </c>
      <c r="C4049" t="s">
        <v>7315</v>
      </c>
      <c r="D4049" s="2">
        <f>VLOOKUP(C4049,属性!A:E,3,FALSE)</f>
        <v>45736</v>
      </c>
      <c r="E4049" s="2" t="str">
        <f>VLOOKUP(C4049,属性!A:E,4,FALSE)</f>
        <v>是</v>
      </c>
      <c r="F4049" t="s">
        <v>7317</v>
      </c>
      <c r="G4049" t="s">
        <v>7395</v>
      </c>
      <c r="H4049" s="2">
        <v>45749</v>
      </c>
      <c r="I4049" t="s">
        <v>102</v>
      </c>
      <c r="J4049" s="2">
        <v>46084</v>
      </c>
    </row>
    <row r="4050" spans="1:10">
      <c r="A4050">
        <v>4174</v>
      </c>
      <c r="B4050" t="str">
        <f>VLOOKUP(C4050,属性!A:E,2,FALSE)</f>
        <v>奈雪的茶</v>
      </c>
      <c r="C4050" t="s">
        <v>7315</v>
      </c>
      <c r="D4050" s="2">
        <f>VLOOKUP(C4050,属性!A:E,3,FALSE)</f>
        <v>45736</v>
      </c>
      <c r="E4050" s="2" t="str">
        <f>VLOOKUP(C4050,属性!A:E,4,FALSE)</f>
        <v>是</v>
      </c>
      <c r="F4050" t="s">
        <v>7396</v>
      </c>
      <c r="G4050" t="s">
        <v>160</v>
      </c>
      <c r="H4050" s="2">
        <v>45746</v>
      </c>
      <c r="I4050" t="s">
        <v>99</v>
      </c>
      <c r="J4050" s="2">
        <v>46084</v>
      </c>
    </row>
    <row r="4051" spans="1:10">
      <c r="A4051">
        <v>4175</v>
      </c>
      <c r="B4051" t="str">
        <f>VLOOKUP(C4051,属性!A:E,2,FALSE)</f>
        <v>奈雪的茶</v>
      </c>
      <c r="C4051" t="s">
        <v>7315</v>
      </c>
      <c r="D4051" s="2">
        <f>VLOOKUP(C4051,属性!A:E,3,FALSE)</f>
        <v>45736</v>
      </c>
      <c r="E4051" s="2" t="str">
        <f>VLOOKUP(C4051,属性!A:E,4,FALSE)</f>
        <v>是</v>
      </c>
      <c r="F4051" t="s">
        <v>7397</v>
      </c>
      <c r="G4051" t="s">
        <v>7398</v>
      </c>
      <c r="H4051" s="2">
        <v>45746</v>
      </c>
      <c r="I4051" t="s">
        <v>13</v>
      </c>
      <c r="J4051" s="2">
        <v>46084</v>
      </c>
    </row>
    <row r="4052" spans="1:10">
      <c r="A4052">
        <v>4176</v>
      </c>
      <c r="B4052" t="str">
        <f>VLOOKUP(C4052,属性!A:E,2,FALSE)</f>
        <v>奈雪的茶</v>
      </c>
      <c r="C4052" t="s">
        <v>7315</v>
      </c>
      <c r="D4052" s="2">
        <f>VLOOKUP(C4052,属性!A:E,3,FALSE)</f>
        <v>45736</v>
      </c>
      <c r="E4052" s="2" t="str">
        <f>VLOOKUP(C4052,属性!A:E,4,FALSE)</f>
        <v>是</v>
      </c>
      <c r="F4052" t="s">
        <v>163</v>
      </c>
      <c r="G4052" t="s">
        <v>7399</v>
      </c>
      <c r="H4052" s="2">
        <v>45744</v>
      </c>
      <c r="I4052" t="s">
        <v>73</v>
      </c>
      <c r="J4052" s="2">
        <v>46084</v>
      </c>
    </row>
    <row r="4053" spans="1:10">
      <c r="A4053">
        <v>4177</v>
      </c>
      <c r="B4053" t="str">
        <f>VLOOKUP(C4053,属性!A:E,2,FALSE)</f>
        <v>奈雪的茶</v>
      </c>
      <c r="C4053" t="s">
        <v>7315</v>
      </c>
      <c r="D4053" s="2">
        <f>VLOOKUP(C4053,属性!A:E,3,FALSE)</f>
        <v>45736</v>
      </c>
      <c r="E4053" s="2" t="str">
        <f>VLOOKUP(C4053,属性!A:E,4,FALSE)</f>
        <v>是</v>
      </c>
      <c r="F4053" t="s">
        <v>7400</v>
      </c>
      <c r="G4053" t="s">
        <v>7401</v>
      </c>
      <c r="H4053" s="2">
        <v>45743</v>
      </c>
      <c r="I4053" t="s">
        <v>23</v>
      </c>
      <c r="J4053" s="2">
        <v>46084</v>
      </c>
    </row>
    <row r="4054" spans="1:10">
      <c r="A4054">
        <v>4178</v>
      </c>
      <c r="B4054" t="str">
        <f>VLOOKUP(C4054,属性!A:E,2,FALSE)</f>
        <v>奈雪的茶</v>
      </c>
      <c r="C4054" t="s">
        <v>7315</v>
      </c>
      <c r="D4054" s="2">
        <f>VLOOKUP(C4054,属性!A:E,3,FALSE)</f>
        <v>45736</v>
      </c>
      <c r="E4054" s="2" t="str">
        <f>VLOOKUP(C4054,属性!A:E,4,FALSE)</f>
        <v>是</v>
      </c>
      <c r="F4054" t="s">
        <v>7402</v>
      </c>
      <c r="G4054" t="s">
        <v>7403</v>
      </c>
      <c r="H4054" s="2">
        <v>45876</v>
      </c>
      <c r="I4054" t="s">
        <v>31</v>
      </c>
      <c r="J4054" s="2">
        <v>46084</v>
      </c>
    </row>
    <row r="4055" spans="1:10">
      <c r="A4055">
        <v>4179</v>
      </c>
      <c r="B4055" t="str">
        <f>VLOOKUP(C4055,属性!A:E,2,FALSE)</f>
        <v>奈雪的茶</v>
      </c>
      <c r="C4055" t="s">
        <v>7315</v>
      </c>
      <c r="D4055" s="2">
        <f>VLOOKUP(C4055,属性!A:E,3,FALSE)</f>
        <v>45736</v>
      </c>
      <c r="E4055" s="2" t="str">
        <f>VLOOKUP(C4055,属性!A:E,4,FALSE)</f>
        <v>是</v>
      </c>
      <c r="F4055" t="s">
        <v>7404</v>
      </c>
      <c r="G4055" t="s">
        <v>543</v>
      </c>
      <c r="H4055" s="2">
        <v>45876</v>
      </c>
      <c r="I4055" t="s">
        <v>99</v>
      </c>
      <c r="J4055" s="2">
        <v>46084</v>
      </c>
    </row>
    <row r="4056" spans="1:10">
      <c r="A4056">
        <v>4180</v>
      </c>
      <c r="B4056" t="str">
        <f>VLOOKUP(C4056,属性!A:E,2,FALSE)</f>
        <v>奈雪的茶</v>
      </c>
      <c r="C4056" t="s">
        <v>7315</v>
      </c>
      <c r="D4056" s="2">
        <f>VLOOKUP(C4056,属性!A:E,3,FALSE)</f>
        <v>45736</v>
      </c>
      <c r="E4056" s="2" t="str">
        <f>VLOOKUP(C4056,属性!A:E,4,FALSE)</f>
        <v>是</v>
      </c>
      <c r="F4056" t="s">
        <v>7405</v>
      </c>
      <c r="G4056" t="s">
        <v>7403</v>
      </c>
      <c r="H4056" s="2">
        <v>45828</v>
      </c>
      <c r="I4056" t="s">
        <v>31</v>
      </c>
      <c r="J4056" s="2">
        <v>46084</v>
      </c>
    </row>
    <row r="4057" spans="1:10">
      <c r="A4057">
        <v>4181</v>
      </c>
      <c r="B4057" t="str">
        <f>VLOOKUP(C4057,属性!A:E,2,FALSE)</f>
        <v>奈雪的茶</v>
      </c>
      <c r="C4057" t="s">
        <v>7315</v>
      </c>
      <c r="D4057" s="2">
        <f>VLOOKUP(C4057,属性!A:E,3,FALSE)</f>
        <v>45736</v>
      </c>
      <c r="E4057" s="2" t="str">
        <f>VLOOKUP(C4057,属性!A:E,4,FALSE)</f>
        <v>是</v>
      </c>
      <c r="F4057" t="s">
        <v>7406</v>
      </c>
      <c r="G4057" t="s">
        <v>7407</v>
      </c>
      <c r="H4057" s="2">
        <v>45859</v>
      </c>
      <c r="I4057" t="s">
        <v>13</v>
      </c>
      <c r="J4057" s="2">
        <v>46084</v>
      </c>
    </row>
    <row r="4058" spans="1:10">
      <c r="A4058">
        <v>4182</v>
      </c>
      <c r="B4058" t="str">
        <f>VLOOKUP(C4058,属性!A:E,2,FALSE)</f>
        <v>奈雪的茶</v>
      </c>
      <c r="C4058" t="s">
        <v>7315</v>
      </c>
      <c r="D4058" s="2">
        <f>VLOOKUP(C4058,属性!A:E,3,FALSE)</f>
        <v>45736</v>
      </c>
      <c r="E4058" s="2" t="str">
        <f>VLOOKUP(C4058,属性!A:E,4,FALSE)</f>
        <v>是</v>
      </c>
      <c r="F4058" t="s">
        <v>7408</v>
      </c>
      <c r="G4058" t="s">
        <v>7409</v>
      </c>
      <c r="H4058" s="2">
        <v>45859</v>
      </c>
      <c r="I4058" t="s">
        <v>13</v>
      </c>
      <c r="J4058" s="2">
        <v>46084</v>
      </c>
    </row>
    <row r="4059" spans="1:10">
      <c r="A4059">
        <v>4183</v>
      </c>
      <c r="B4059" t="str">
        <f>VLOOKUP(C4059,属性!A:E,2,FALSE)</f>
        <v>奈雪的茶</v>
      </c>
      <c r="C4059" t="s">
        <v>7315</v>
      </c>
      <c r="D4059" s="2">
        <f>VLOOKUP(C4059,属性!A:E,3,FALSE)</f>
        <v>45736</v>
      </c>
      <c r="E4059" s="2" t="str">
        <f>VLOOKUP(C4059,属性!A:E,4,FALSE)</f>
        <v>是</v>
      </c>
      <c r="F4059" t="s">
        <v>7410</v>
      </c>
      <c r="G4059" t="s">
        <v>7411</v>
      </c>
      <c r="H4059" s="2">
        <v>45940</v>
      </c>
      <c r="I4059" t="s">
        <v>38</v>
      </c>
      <c r="J4059" s="2">
        <v>46084</v>
      </c>
    </row>
    <row r="4060" spans="1:10">
      <c r="A4060">
        <v>4184</v>
      </c>
      <c r="B4060" t="str">
        <f>VLOOKUP(C4060,属性!A:E,2,FALSE)</f>
        <v>奈雪的茶</v>
      </c>
      <c r="C4060" t="s">
        <v>7315</v>
      </c>
      <c r="D4060" s="2">
        <f>VLOOKUP(C4060,属性!A:E,3,FALSE)</f>
        <v>45736</v>
      </c>
      <c r="E4060" s="2" t="str">
        <f>VLOOKUP(C4060,属性!A:E,4,FALSE)</f>
        <v>是</v>
      </c>
      <c r="F4060" t="s">
        <v>7408</v>
      </c>
      <c r="G4060" t="s">
        <v>7412</v>
      </c>
      <c r="H4060" s="2">
        <v>45940</v>
      </c>
      <c r="I4060" t="s">
        <v>13</v>
      </c>
      <c r="J4060" s="2">
        <v>46084</v>
      </c>
    </row>
    <row r="4061" spans="1:10">
      <c r="A4061">
        <v>4185</v>
      </c>
      <c r="B4061" t="str">
        <f>VLOOKUP(C4061,属性!A:E,2,FALSE)</f>
        <v>奈雪的茶</v>
      </c>
      <c r="C4061" t="s">
        <v>7315</v>
      </c>
      <c r="D4061" s="2">
        <f>VLOOKUP(C4061,属性!A:E,3,FALSE)</f>
        <v>45736</v>
      </c>
      <c r="E4061" s="2" t="str">
        <f>VLOOKUP(C4061,属性!A:E,4,FALSE)</f>
        <v>是</v>
      </c>
      <c r="F4061" t="s">
        <v>7413</v>
      </c>
      <c r="G4061" t="s">
        <v>80</v>
      </c>
      <c r="H4061" s="2">
        <v>45871</v>
      </c>
      <c r="I4061" t="s">
        <v>13</v>
      </c>
      <c r="J4061" s="2">
        <v>46084</v>
      </c>
    </row>
    <row r="4062" spans="1:10">
      <c r="A4062">
        <v>4186</v>
      </c>
      <c r="B4062" t="str">
        <f>VLOOKUP(C4062,属性!A:E,2,FALSE)</f>
        <v>奈雪的茶</v>
      </c>
      <c r="C4062" t="s">
        <v>7315</v>
      </c>
      <c r="D4062" s="2">
        <f>VLOOKUP(C4062,属性!A:E,3,FALSE)</f>
        <v>45736</v>
      </c>
      <c r="E4062" s="2" t="str">
        <f>VLOOKUP(C4062,属性!A:E,4,FALSE)</f>
        <v>是</v>
      </c>
      <c r="F4062" t="s">
        <v>7408</v>
      </c>
      <c r="G4062" t="s">
        <v>523</v>
      </c>
      <c r="H4062" s="2">
        <v>45871</v>
      </c>
      <c r="I4062" t="s">
        <v>13</v>
      </c>
      <c r="J4062" s="2">
        <v>46084</v>
      </c>
    </row>
    <row r="4063" spans="1:10">
      <c r="A4063">
        <v>4187</v>
      </c>
      <c r="B4063" t="str">
        <f>VLOOKUP(C4063,属性!A:E,2,FALSE)</f>
        <v>奈雪的茶</v>
      </c>
      <c r="C4063" t="s">
        <v>7315</v>
      </c>
      <c r="D4063" s="2">
        <f>VLOOKUP(C4063,属性!A:E,3,FALSE)</f>
        <v>45736</v>
      </c>
      <c r="E4063" s="2" t="str">
        <f>VLOOKUP(C4063,属性!A:E,4,FALSE)</f>
        <v>是</v>
      </c>
      <c r="F4063" t="s">
        <v>7414</v>
      </c>
      <c r="G4063" t="s">
        <v>7415</v>
      </c>
      <c r="H4063" s="2">
        <v>45870</v>
      </c>
      <c r="I4063" t="s">
        <v>31</v>
      </c>
      <c r="J4063" s="2">
        <v>46084</v>
      </c>
    </row>
    <row r="4064" spans="1:10">
      <c r="A4064">
        <v>4188</v>
      </c>
      <c r="B4064" t="str">
        <f>VLOOKUP(C4064,属性!A:E,2,FALSE)</f>
        <v>奈雪的茶</v>
      </c>
      <c r="C4064" t="s">
        <v>7315</v>
      </c>
      <c r="D4064" s="2">
        <f>VLOOKUP(C4064,属性!A:E,3,FALSE)</f>
        <v>45736</v>
      </c>
      <c r="E4064" s="2" t="str">
        <f>VLOOKUP(C4064,属性!A:E,4,FALSE)</f>
        <v>是</v>
      </c>
      <c r="F4064" t="s">
        <v>7408</v>
      </c>
      <c r="G4064" t="s">
        <v>7416</v>
      </c>
      <c r="H4064" s="2">
        <v>45871</v>
      </c>
      <c r="I4064" t="s">
        <v>13</v>
      </c>
      <c r="J4064" s="2">
        <v>46084</v>
      </c>
    </row>
    <row r="4065" spans="1:10">
      <c r="A4065">
        <v>4189</v>
      </c>
      <c r="B4065" t="str">
        <f>VLOOKUP(C4065,属性!A:E,2,FALSE)</f>
        <v>奈雪的茶</v>
      </c>
      <c r="C4065" t="s">
        <v>7315</v>
      </c>
      <c r="D4065" s="2">
        <f>VLOOKUP(C4065,属性!A:E,3,FALSE)</f>
        <v>45736</v>
      </c>
      <c r="E4065" s="2" t="str">
        <f>VLOOKUP(C4065,属性!A:E,4,FALSE)</f>
        <v>是</v>
      </c>
      <c r="F4065" t="s">
        <v>163</v>
      </c>
      <c r="G4065" t="s">
        <v>7417</v>
      </c>
      <c r="H4065" s="2">
        <v>45877</v>
      </c>
      <c r="I4065" t="s">
        <v>229</v>
      </c>
      <c r="J4065" s="2">
        <v>46084</v>
      </c>
    </row>
    <row r="4066" spans="1:10">
      <c r="A4066">
        <v>4190</v>
      </c>
      <c r="B4066" t="str">
        <f>VLOOKUP(C4066,属性!A:E,2,FALSE)</f>
        <v>奈雪的茶</v>
      </c>
      <c r="C4066" t="s">
        <v>7315</v>
      </c>
      <c r="D4066" s="2">
        <f>VLOOKUP(C4066,属性!A:E,3,FALSE)</f>
        <v>45736</v>
      </c>
      <c r="E4066" s="2" t="str">
        <f>VLOOKUP(C4066,属性!A:E,4,FALSE)</f>
        <v>是</v>
      </c>
      <c r="F4066" t="s">
        <v>7408</v>
      </c>
      <c r="G4066" t="s">
        <v>7418</v>
      </c>
      <c r="H4066" s="2">
        <v>45880</v>
      </c>
      <c r="I4066" t="s">
        <v>13</v>
      </c>
      <c r="J4066" s="2">
        <v>46084</v>
      </c>
    </row>
    <row r="4067" spans="1:10">
      <c r="A4067">
        <v>4191</v>
      </c>
      <c r="B4067" t="str">
        <f>VLOOKUP(C4067,属性!A:E,2,FALSE)</f>
        <v>奈雪的茶</v>
      </c>
      <c r="C4067" t="s">
        <v>7315</v>
      </c>
      <c r="D4067" s="2">
        <f>VLOOKUP(C4067,属性!A:E,3,FALSE)</f>
        <v>45736</v>
      </c>
      <c r="E4067" s="2" t="str">
        <f>VLOOKUP(C4067,属性!A:E,4,FALSE)</f>
        <v>是</v>
      </c>
      <c r="F4067" t="s">
        <v>7419</v>
      </c>
      <c r="G4067" t="s">
        <v>7420</v>
      </c>
      <c r="H4067" s="2">
        <v>45895</v>
      </c>
      <c r="I4067" t="s">
        <v>38</v>
      </c>
      <c r="J4067" s="2">
        <v>46084</v>
      </c>
    </row>
    <row r="4068" spans="1:10">
      <c r="A4068">
        <v>4192</v>
      </c>
      <c r="B4068" t="str">
        <f>VLOOKUP(C4068,属性!A:E,2,FALSE)</f>
        <v>奈雪的茶</v>
      </c>
      <c r="C4068" t="s">
        <v>7315</v>
      </c>
      <c r="D4068" s="2">
        <f>VLOOKUP(C4068,属性!A:E,3,FALSE)</f>
        <v>45736</v>
      </c>
      <c r="E4068" s="2" t="str">
        <f>VLOOKUP(C4068,属性!A:E,4,FALSE)</f>
        <v>是</v>
      </c>
      <c r="F4068" t="s">
        <v>7408</v>
      </c>
      <c r="G4068" t="s">
        <v>7421</v>
      </c>
      <c r="H4068" s="2">
        <v>45895</v>
      </c>
      <c r="I4068" t="s">
        <v>13</v>
      </c>
      <c r="J4068" s="2">
        <v>46084</v>
      </c>
    </row>
    <row r="4069" spans="1:10">
      <c r="A4069">
        <v>4193</v>
      </c>
      <c r="B4069" t="str">
        <f>VLOOKUP(C4069,属性!A:E,2,FALSE)</f>
        <v>奈雪的茶</v>
      </c>
      <c r="C4069" t="s">
        <v>7315</v>
      </c>
      <c r="D4069" s="2">
        <f>VLOOKUP(C4069,属性!A:E,3,FALSE)</f>
        <v>45736</v>
      </c>
      <c r="E4069" s="2" t="str">
        <f>VLOOKUP(C4069,属性!A:E,4,FALSE)</f>
        <v>是</v>
      </c>
      <c r="F4069" t="s">
        <v>7422</v>
      </c>
      <c r="G4069" t="s">
        <v>7423</v>
      </c>
      <c r="H4069" s="2">
        <v>45898</v>
      </c>
      <c r="I4069" t="s">
        <v>56</v>
      </c>
      <c r="J4069" s="2">
        <v>46084</v>
      </c>
    </row>
    <row r="4070" spans="1:10">
      <c r="A4070">
        <v>4194</v>
      </c>
      <c r="B4070" t="str">
        <f>VLOOKUP(C4070,属性!A:E,2,FALSE)</f>
        <v>奈雪的茶</v>
      </c>
      <c r="C4070" t="s">
        <v>7315</v>
      </c>
      <c r="D4070" s="2">
        <f>VLOOKUP(C4070,属性!A:E,3,FALSE)</f>
        <v>45736</v>
      </c>
      <c r="E4070" s="2" t="str">
        <f>VLOOKUP(C4070,属性!A:E,4,FALSE)</f>
        <v>是</v>
      </c>
      <c r="F4070" t="s">
        <v>7408</v>
      </c>
      <c r="G4070" t="s">
        <v>2908</v>
      </c>
      <c r="H4070" s="2">
        <v>45907</v>
      </c>
      <c r="I4070" t="s">
        <v>13</v>
      </c>
      <c r="J4070" s="2">
        <v>46084</v>
      </c>
    </row>
    <row r="4071" spans="1:10">
      <c r="A4071">
        <v>4195</v>
      </c>
      <c r="B4071" t="str">
        <f>VLOOKUP(C4071,属性!A:E,2,FALSE)</f>
        <v>奈雪的茶</v>
      </c>
      <c r="C4071" t="s">
        <v>7315</v>
      </c>
      <c r="D4071" s="2">
        <f>VLOOKUP(C4071,属性!A:E,3,FALSE)</f>
        <v>45736</v>
      </c>
      <c r="E4071" s="2" t="str">
        <f>VLOOKUP(C4071,属性!A:E,4,FALSE)</f>
        <v>是</v>
      </c>
      <c r="F4071" t="s">
        <v>7424</v>
      </c>
      <c r="G4071" t="s">
        <v>7425</v>
      </c>
      <c r="H4071" s="2">
        <v>45932</v>
      </c>
      <c r="I4071" t="s">
        <v>46</v>
      </c>
      <c r="J4071" s="2">
        <v>46084</v>
      </c>
    </row>
    <row r="4072" spans="1:10">
      <c r="A4072">
        <v>4196</v>
      </c>
      <c r="B4072" t="str">
        <f>VLOOKUP(C4072,属性!A:E,2,FALSE)</f>
        <v>奈雪的茶</v>
      </c>
      <c r="C4072" t="s">
        <v>7315</v>
      </c>
      <c r="D4072" s="2">
        <f>VLOOKUP(C4072,属性!A:E,3,FALSE)</f>
        <v>45736</v>
      </c>
      <c r="E4072" s="2" t="str">
        <f>VLOOKUP(C4072,属性!A:E,4,FALSE)</f>
        <v>是</v>
      </c>
      <c r="F4072" t="s">
        <v>7426</v>
      </c>
      <c r="G4072" t="s">
        <v>7427</v>
      </c>
      <c r="H4072" s="2">
        <v>46061</v>
      </c>
      <c r="I4072" t="s">
        <v>102</v>
      </c>
      <c r="J4072" s="2">
        <v>46084</v>
      </c>
    </row>
    <row r="4073" spans="1:10">
      <c r="A4073">
        <v>4197</v>
      </c>
      <c r="B4073" t="str">
        <f>VLOOKUP(C4073,属性!A:E,2,FALSE)</f>
        <v>奈雪的茶</v>
      </c>
      <c r="C4073" t="s">
        <v>7315</v>
      </c>
      <c r="D4073" s="2">
        <f>VLOOKUP(C4073,属性!A:E,3,FALSE)</f>
        <v>45736</v>
      </c>
      <c r="E4073" s="2" t="str">
        <f>VLOOKUP(C4073,属性!A:E,4,FALSE)</f>
        <v>是</v>
      </c>
      <c r="F4073" t="s">
        <v>7428</v>
      </c>
      <c r="G4073" t="s">
        <v>7429</v>
      </c>
      <c r="H4073" s="2">
        <v>46029</v>
      </c>
      <c r="I4073" t="s">
        <v>13</v>
      </c>
      <c r="J4073" s="2">
        <v>46084</v>
      </c>
    </row>
    <row r="4074" spans="1:10">
      <c r="A4074">
        <v>4198</v>
      </c>
      <c r="B4074" t="str">
        <f>VLOOKUP(C4074,属性!A:E,2,FALSE)</f>
        <v>奈雪的茶</v>
      </c>
      <c r="C4074" t="s">
        <v>7315</v>
      </c>
      <c r="D4074" s="2">
        <f>VLOOKUP(C4074,属性!A:E,3,FALSE)</f>
        <v>45736</v>
      </c>
      <c r="E4074" s="2" t="str">
        <f>VLOOKUP(C4074,属性!A:E,4,FALSE)</f>
        <v>是</v>
      </c>
      <c r="F4074" t="s">
        <v>7430</v>
      </c>
      <c r="G4074" t="s">
        <v>7431</v>
      </c>
      <c r="H4074" s="2">
        <v>45925</v>
      </c>
      <c r="I4074" t="s">
        <v>13</v>
      </c>
      <c r="J4074" s="2">
        <v>46084</v>
      </c>
    </row>
    <row r="4075" spans="1:10">
      <c r="A4075">
        <v>4199</v>
      </c>
      <c r="B4075" t="str">
        <f>VLOOKUP(C4075,属性!A:E,2,FALSE)</f>
        <v>奈雪的茶</v>
      </c>
      <c r="C4075" t="s">
        <v>7432</v>
      </c>
      <c r="D4075" s="2">
        <f>VLOOKUP(C4075,属性!A:E,3,FALSE)</f>
        <v>45972</v>
      </c>
      <c r="E4075" s="2" t="str">
        <f>VLOOKUP(C4075,属性!A:E,4,FALSE)</f>
        <v>是</v>
      </c>
      <c r="F4075" t="s">
        <v>7433</v>
      </c>
      <c r="G4075" t="s">
        <v>7434</v>
      </c>
      <c r="H4075" s="2">
        <v>46038</v>
      </c>
      <c r="I4075" t="s">
        <v>13</v>
      </c>
      <c r="J4075" s="2">
        <v>46084</v>
      </c>
    </row>
    <row r="4076" spans="1:10">
      <c r="A4076">
        <v>4200</v>
      </c>
      <c r="B4076" t="str">
        <f>VLOOKUP(C4076,属性!A:E,2,FALSE)</f>
        <v>奈雪的茶</v>
      </c>
      <c r="C4076" t="s">
        <v>7432</v>
      </c>
      <c r="D4076" s="2">
        <f>VLOOKUP(C4076,属性!A:E,3,FALSE)</f>
        <v>45972</v>
      </c>
      <c r="E4076" s="2" t="str">
        <f>VLOOKUP(C4076,属性!A:E,4,FALSE)</f>
        <v>是</v>
      </c>
      <c r="F4076" t="s">
        <v>7435</v>
      </c>
      <c r="G4076" t="s">
        <v>7436</v>
      </c>
      <c r="H4076" s="2">
        <v>45972</v>
      </c>
      <c r="I4076" t="s">
        <v>13</v>
      </c>
      <c r="J4076" s="2">
        <v>46084</v>
      </c>
    </row>
    <row r="4077" spans="1:10">
      <c r="A4077">
        <v>4201</v>
      </c>
      <c r="B4077" t="str">
        <f>VLOOKUP(C4077,属性!A:E,2,FALSE)</f>
        <v>奈雪的茶</v>
      </c>
      <c r="C4077" t="s">
        <v>7432</v>
      </c>
      <c r="D4077" s="2">
        <f>VLOOKUP(C4077,属性!A:E,3,FALSE)</f>
        <v>45972</v>
      </c>
      <c r="E4077" s="2" t="str">
        <f>VLOOKUP(C4077,属性!A:E,4,FALSE)</f>
        <v>是</v>
      </c>
      <c r="F4077" t="s">
        <v>7433</v>
      </c>
      <c r="G4077" t="s">
        <v>7437</v>
      </c>
      <c r="H4077" s="2">
        <v>45972</v>
      </c>
      <c r="I4077" t="s">
        <v>13</v>
      </c>
      <c r="J4077" s="2">
        <v>46084</v>
      </c>
    </row>
    <row r="4078" spans="1:10">
      <c r="A4078">
        <v>4202</v>
      </c>
      <c r="B4078" t="str">
        <f>VLOOKUP(C4078,属性!A:E,2,FALSE)</f>
        <v>奈雪的茶</v>
      </c>
      <c r="C4078" t="s">
        <v>7432</v>
      </c>
      <c r="D4078" s="2">
        <f>VLOOKUP(C4078,属性!A:E,3,FALSE)</f>
        <v>45972</v>
      </c>
      <c r="E4078" s="2" t="str">
        <f>VLOOKUP(C4078,属性!A:E,4,FALSE)</f>
        <v>是</v>
      </c>
      <c r="F4078" t="s">
        <v>7438</v>
      </c>
      <c r="G4078" t="s">
        <v>7439</v>
      </c>
      <c r="H4078" s="2">
        <v>45972</v>
      </c>
      <c r="I4078" t="s">
        <v>65</v>
      </c>
      <c r="J4078" s="2">
        <v>46084</v>
      </c>
    </row>
    <row r="4079" spans="1:10">
      <c r="A4079">
        <v>4203</v>
      </c>
      <c r="B4079" t="str">
        <f>VLOOKUP(C4079,属性!A:E,2,FALSE)</f>
        <v>奈雪的茶</v>
      </c>
      <c r="C4079" t="s">
        <v>7432</v>
      </c>
      <c r="D4079" s="2">
        <f>VLOOKUP(C4079,属性!A:E,3,FALSE)</f>
        <v>45972</v>
      </c>
      <c r="E4079" s="2" t="str">
        <f>VLOOKUP(C4079,属性!A:E,4,FALSE)</f>
        <v>是</v>
      </c>
      <c r="F4079" t="s">
        <v>7433</v>
      </c>
      <c r="G4079" t="s">
        <v>7440</v>
      </c>
      <c r="H4079" s="2">
        <v>45972</v>
      </c>
      <c r="I4079" t="s">
        <v>13</v>
      </c>
      <c r="J4079" s="2">
        <v>46084</v>
      </c>
    </row>
    <row r="4080" spans="1:10">
      <c r="A4080">
        <v>4204</v>
      </c>
      <c r="B4080" t="str">
        <f>VLOOKUP(C4080,属性!A:E,2,FALSE)</f>
        <v>奈雪的茶</v>
      </c>
      <c r="C4080" t="s">
        <v>7432</v>
      </c>
      <c r="D4080" s="2">
        <f>VLOOKUP(C4080,属性!A:E,3,FALSE)</f>
        <v>45972</v>
      </c>
      <c r="E4080" s="2" t="str">
        <f>VLOOKUP(C4080,属性!A:E,4,FALSE)</f>
        <v>是</v>
      </c>
      <c r="F4080" t="s">
        <v>7441</v>
      </c>
      <c r="G4080" t="s">
        <v>7442</v>
      </c>
      <c r="H4080" s="2">
        <v>45972</v>
      </c>
      <c r="I4080" t="s">
        <v>73</v>
      </c>
      <c r="J4080" s="2">
        <v>46084</v>
      </c>
    </row>
    <row r="4081" spans="1:10">
      <c r="A4081">
        <v>4205</v>
      </c>
      <c r="B4081" t="str">
        <f>VLOOKUP(C4081,属性!A:E,2,FALSE)</f>
        <v>奈雪的茶</v>
      </c>
      <c r="C4081" t="s">
        <v>7432</v>
      </c>
      <c r="D4081" s="2">
        <f>VLOOKUP(C4081,属性!A:E,3,FALSE)</f>
        <v>45972</v>
      </c>
      <c r="E4081" s="2" t="str">
        <f>VLOOKUP(C4081,属性!A:E,4,FALSE)</f>
        <v>是</v>
      </c>
      <c r="F4081" t="s">
        <v>7433</v>
      </c>
      <c r="G4081" t="s">
        <v>7443</v>
      </c>
      <c r="H4081" s="2">
        <v>45972</v>
      </c>
      <c r="I4081" t="s">
        <v>13</v>
      </c>
      <c r="J4081" s="2">
        <v>46084</v>
      </c>
    </row>
    <row r="4082" spans="1:10">
      <c r="A4082">
        <v>4206</v>
      </c>
      <c r="B4082" t="str">
        <f>VLOOKUP(C4082,属性!A:E,2,FALSE)</f>
        <v>奈雪的茶</v>
      </c>
      <c r="C4082" t="s">
        <v>7432</v>
      </c>
      <c r="D4082" s="2">
        <f>VLOOKUP(C4082,属性!A:E,3,FALSE)</f>
        <v>45972</v>
      </c>
      <c r="E4082" s="2" t="str">
        <f>VLOOKUP(C4082,属性!A:E,4,FALSE)</f>
        <v>是</v>
      </c>
      <c r="F4082" t="s">
        <v>7444</v>
      </c>
      <c r="G4082" t="s">
        <v>7445</v>
      </c>
      <c r="H4082" s="2">
        <v>45972</v>
      </c>
      <c r="I4082" t="s">
        <v>173</v>
      </c>
      <c r="J4082" s="2">
        <v>46084</v>
      </c>
    </row>
    <row r="4083" spans="1:10">
      <c r="A4083">
        <v>4207</v>
      </c>
      <c r="B4083" t="str">
        <f>VLOOKUP(C4083,属性!A:E,2,FALSE)</f>
        <v>奈雪的茶</v>
      </c>
      <c r="C4083" t="s">
        <v>7432</v>
      </c>
      <c r="D4083" s="2">
        <f>VLOOKUP(C4083,属性!A:E,3,FALSE)</f>
        <v>45972</v>
      </c>
      <c r="E4083" s="2" t="str">
        <f>VLOOKUP(C4083,属性!A:E,4,FALSE)</f>
        <v>是</v>
      </c>
      <c r="F4083" t="s">
        <v>7433</v>
      </c>
      <c r="G4083" t="s">
        <v>7446</v>
      </c>
      <c r="H4083" s="2">
        <v>45972</v>
      </c>
      <c r="I4083" t="s">
        <v>13</v>
      </c>
      <c r="J4083" s="2">
        <v>46084</v>
      </c>
    </row>
    <row r="4084" spans="1:10">
      <c r="A4084">
        <v>4208</v>
      </c>
      <c r="B4084" t="str">
        <f>VLOOKUP(C4084,属性!A:E,2,FALSE)</f>
        <v>奈雪的茶</v>
      </c>
      <c r="C4084" t="s">
        <v>7432</v>
      </c>
      <c r="D4084" s="2">
        <f>VLOOKUP(C4084,属性!A:E,3,FALSE)</f>
        <v>45972</v>
      </c>
      <c r="E4084" s="2" t="str">
        <f>VLOOKUP(C4084,属性!A:E,4,FALSE)</f>
        <v>是</v>
      </c>
      <c r="F4084" t="s">
        <v>7139</v>
      </c>
      <c r="G4084" t="s">
        <v>7447</v>
      </c>
      <c r="H4084" s="2">
        <v>45972</v>
      </c>
      <c r="I4084" t="s">
        <v>31</v>
      </c>
      <c r="J4084" s="2">
        <v>46084</v>
      </c>
    </row>
    <row r="4085" spans="1:10">
      <c r="A4085">
        <v>4209</v>
      </c>
      <c r="B4085" t="str">
        <f>VLOOKUP(C4085,属性!A:E,2,FALSE)</f>
        <v>奈雪的茶</v>
      </c>
      <c r="C4085" t="s">
        <v>7432</v>
      </c>
      <c r="D4085" s="2">
        <f>VLOOKUP(C4085,属性!A:E,3,FALSE)</f>
        <v>45972</v>
      </c>
      <c r="E4085" s="2" t="str">
        <f>VLOOKUP(C4085,属性!A:E,4,FALSE)</f>
        <v>是</v>
      </c>
      <c r="F4085" t="s">
        <v>7433</v>
      </c>
      <c r="G4085" t="s">
        <v>7448</v>
      </c>
      <c r="H4085" s="2">
        <v>45972</v>
      </c>
      <c r="I4085" t="s">
        <v>13</v>
      </c>
      <c r="J4085" s="2">
        <v>46084</v>
      </c>
    </row>
    <row r="4086" spans="1:10">
      <c r="A4086">
        <v>4210</v>
      </c>
      <c r="B4086" t="str">
        <f>VLOOKUP(C4086,属性!A:E,2,FALSE)</f>
        <v>奈雪的茶</v>
      </c>
      <c r="C4086" t="s">
        <v>7432</v>
      </c>
      <c r="D4086" s="2">
        <f>VLOOKUP(C4086,属性!A:E,3,FALSE)</f>
        <v>45972</v>
      </c>
      <c r="E4086" s="2" t="str">
        <f>VLOOKUP(C4086,属性!A:E,4,FALSE)</f>
        <v>是</v>
      </c>
      <c r="F4086" t="s">
        <v>7449</v>
      </c>
      <c r="G4086" t="s">
        <v>7450</v>
      </c>
      <c r="H4086" s="2">
        <v>45972</v>
      </c>
      <c r="I4086" t="s">
        <v>173</v>
      </c>
      <c r="J4086" s="2">
        <v>46084</v>
      </c>
    </row>
    <row r="4087" spans="1:10">
      <c r="A4087">
        <v>4211</v>
      </c>
      <c r="B4087" t="str">
        <f>VLOOKUP(C4087,属性!A:E,2,FALSE)</f>
        <v>奈雪的茶</v>
      </c>
      <c r="C4087" t="s">
        <v>7432</v>
      </c>
      <c r="D4087" s="2">
        <f>VLOOKUP(C4087,属性!A:E,3,FALSE)</f>
        <v>45972</v>
      </c>
      <c r="E4087" s="2" t="str">
        <f>VLOOKUP(C4087,属性!A:E,4,FALSE)</f>
        <v>是</v>
      </c>
      <c r="F4087" t="s">
        <v>7433</v>
      </c>
      <c r="G4087" t="s">
        <v>7451</v>
      </c>
      <c r="H4087" s="2">
        <v>45972</v>
      </c>
      <c r="I4087" t="s">
        <v>13</v>
      </c>
      <c r="J4087" s="2">
        <v>46084</v>
      </c>
    </row>
    <row r="4088" spans="1:10">
      <c r="A4088">
        <v>4212</v>
      </c>
      <c r="B4088" t="str">
        <f>VLOOKUP(C4088,属性!A:E,2,FALSE)</f>
        <v>奈雪的茶</v>
      </c>
      <c r="C4088" t="s">
        <v>7432</v>
      </c>
      <c r="D4088" s="2">
        <f>VLOOKUP(C4088,属性!A:E,3,FALSE)</f>
        <v>45972</v>
      </c>
      <c r="E4088" s="2" t="str">
        <f>VLOOKUP(C4088,属性!A:E,4,FALSE)</f>
        <v>是</v>
      </c>
      <c r="F4088" t="s">
        <v>7452</v>
      </c>
      <c r="G4088" t="s">
        <v>7453</v>
      </c>
      <c r="H4088" s="2">
        <v>45973</v>
      </c>
      <c r="I4088" t="s">
        <v>102</v>
      </c>
      <c r="J4088" s="2">
        <v>46084</v>
      </c>
    </row>
    <row r="4089" spans="1:10">
      <c r="A4089">
        <v>4213</v>
      </c>
      <c r="B4089" t="str">
        <f>VLOOKUP(C4089,属性!A:E,2,FALSE)</f>
        <v>奈雪的茶</v>
      </c>
      <c r="C4089" t="s">
        <v>7432</v>
      </c>
      <c r="D4089" s="2">
        <f>VLOOKUP(C4089,属性!A:E,3,FALSE)</f>
        <v>45972</v>
      </c>
      <c r="E4089" s="2" t="str">
        <f>VLOOKUP(C4089,属性!A:E,4,FALSE)</f>
        <v>是</v>
      </c>
      <c r="F4089" t="s">
        <v>7454</v>
      </c>
      <c r="G4089" t="s">
        <v>7455</v>
      </c>
      <c r="H4089" s="2">
        <v>45974</v>
      </c>
      <c r="I4089" t="s">
        <v>13</v>
      </c>
      <c r="J4089" s="2">
        <v>46084</v>
      </c>
    </row>
    <row r="4090" spans="1:10">
      <c r="A4090">
        <v>4214</v>
      </c>
      <c r="B4090" t="str">
        <f>VLOOKUP(C4090,属性!A:E,2,FALSE)</f>
        <v>奈雪的茶</v>
      </c>
      <c r="C4090" t="s">
        <v>7432</v>
      </c>
      <c r="D4090" s="2">
        <f>VLOOKUP(C4090,属性!A:E,3,FALSE)</f>
        <v>45972</v>
      </c>
      <c r="E4090" s="2" t="str">
        <f>VLOOKUP(C4090,属性!A:E,4,FALSE)</f>
        <v>是</v>
      </c>
      <c r="F4090" t="s">
        <v>7456</v>
      </c>
      <c r="G4090" t="s">
        <v>7457</v>
      </c>
      <c r="H4090" s="2">
        <v>45972</v>
      </c>
      <c r="I4090" t="s">
        <v>56</v>
      </c>
      <c r="J4090" s="2">
        <v>46084</v>
      </c>
    </row>
    <row r="4091" spans="1:10">
      <c r="A4091">
        <v>4215</v>
      </c>
      <c r="B4091" t="str">
        <f>VLOOKUP(C4091,属性!A:E,2,FALSE)</f>
        <v>奈雪的茶</v>
      </c>
      <c r="C4091" t="s">
        <v>7432</v>
      </c>
      <c r="D4091" s="2">
        <f>VLOOKUP(C4091,属性!A:E,3,FALSE)</f>
        <v>45972</v>
      </c>
      <c r="E4091" s="2" t="str">
        <f>VLOOKUP(C4091,属性!A:E,4,FALSE)</f>
        <v>是</v>
      </c>
      <c r="F4091" t="s">
        <v>7433</v>
      </c>
      <c r="G4091" t="s">
        <v>7458</v>
      </c>
      <c r="H4091" s="2">
        <v>45972</v>
      </c>
      <c r="I4091" t="s">
        <v>13</v>
      </c>
      <c r="J4091" s="2">
        <v>46084</v>
      </c>
    </row>
    <row r="4092" spans="1:10">
      <c r="A4092">
        <v>4216</v>
      </c>
      <c r="B4092" t="str">
        <f>VLOOKUP(C4092,属性!A:E,2,FALSE)</f>
        <v>奈雪的茶</v>
      </c>
      <c r="C4092" t="s">
        <v>7432</v>
      </c>
      <c r="D4092" s="2">
        <f>VLOOKUP(C4092,属性!A:E,3,FALSE)</f>
        <v>45972</v>
      </c>
      <c r="E4092" s="2" t="str">
        <f>VLOOKUP(C4092,属性!A:E,4,FALSE)</f>
        <v>是</v>
      </c>
      <c r="F4092" t="s">
        <v>7459</v>
      </c>
      <c r="G4092" t="s">
        <v>7460</v>
      </c>
      <c r="H4092" s="2">
        <v>45979</v>
      </c>
      <c r="I4092" t="s">
        <v>13</v>
      </c>
      <c r="J4092" s="2">
        <v>46084</v>
      </c>
    </row>
    <row r="4093" spans="1:10">
      <c r="A4093">
        <v>4217</v>
      </c>
      <c r="B4093" t="str">
        <f>VLOOKUP(C4093,属性!A:E,2,FALSE)</f>
        <v>奈雪的茶</v>
      </c>
      <c r="C4093" t="s">
        <v>7432</v>
      </c>
      <c r="D4093" s="2">
        <f>VLOOKUP(C4093,属性!A:E,3,FALSE)</f>
        <v>45972</v>
      </c>
      <c r="E4093" s="2" t="str">
        <f>VLOOKUP(C4093,属性!A:E,4,FALSE)</f>
        <v>是</v>
      </c>
      <c r="F4093" t="s">
        <v>7433</v>
      </c>
      <c r="G4093" t="s">
        <v>7461</v>
      </c>
      <c r="H4093" s="2">
        <v>45979</v>
      </c>
      <c r="I4093" t="s">
        <v>13</v>
      </c>
      <c r="J4093" s="2">
        <v>46084</v>
      </c>
    </row>
    <row r="4094" spans="1:10">
      <c r="A4094">
        <v>4218</v>
      </c>
      <c r="B4094" t="str">
        <f>VLOOKUP(C4094,属性!A:E,2,FALSE)</f>
        <v>奈雪的茶</v>
      </c>
      <c r="C4094" t="s">
        <v>7432</v>
      </c>
      <c r="D4094" s="2">
        <f>VLOOKUP(C4094,属性!A:E,3,FALSE)</f>
        <v>45972</v>
      </c>
      <c r="E4094" s="2" t="str">
        <f>VLOOKUP(C4094,属性!A:E,4,FALSE)</f>
        <v>是</v>
      </c>
      <c r="F4094" t="s">
        <v>7462</v>
      </c>
      <c r="G4094" t="s">
        <v>7463</v>
      </c>
      <c r="H4094" s="2">
        <v>46062</v>
      </c>
      <c r="I4094" t="s">
        <v>13</v>
      </c>
      <c r="J4094" s="2">
        <v>46084</v>
      </c>
    </row>
    <row r="4095" spans="1:10">
      <c r="A4095">
        <v>4219</v>
      </c>
      <c r="B4095" t="str">
        <f>VLOOKUP(C4095,属性!A:E,2,FALSE)</f>
        <v>奈雪的茶</v>
      </c>
      <c r="C4095" t="s">
        <v>7432</v>
      </c>
      <c r="D4095" s="2">
        <f>VLOOKUP(C4095,属性!A:E,3,FALSE)</f>
        <v>45972</v>
      </c>
      <c r="E4095" s="2" t="str">
        <f>VLOOKUP(C4095,属性!A:E,4,FALSE)</f>
        <v>是</v>
      </c>
      <c r="F4095" t="s">
        <v>7464</v>
      </c>
      <c r="G4095" t="s">
        <v>7465</v>
      </c>
      <c r="H4095" s="2">
        <v>46048</v>
      </c>
      <c r="I4095" t="s">
        <v>46</v>
      </c>
      <c r="J4095" s="2">
        <v>46084</v>
      </c>
    </row>
    <row r="4096" spans="1:10">
      <c r="A4096">
        <v>4220</v>
      </c>
      <c r="B4096" t="str">
        <f>VLOOKUP(C4096,属性!A:E,2,FALSE)</f>
        <v>奈雪的茶</v>
      </c>
      <c r="C4096" t="s">
        <v>7432</v>
      </c>
      <c r="D4096" s="2">
        <f>VLOOKUP(C4096,属性!A:E,3,FALSE)</f>
        <v>45972</v>
      </c>
      <c r="E4096" s="2" t="str">
        <f>VLOOKUP(C4096,属性!A:E,4,FALSE)</f>
        <v>是</v>
      </c>
      <c r="F4096" t="s">
        <v>7466</v>
      </c>
      <c r="G4096" t="s">
        <v>7467</v>
      </c>
      <c r="H4096" s="2">
        <v>46035</v>
      </c>
      <c r="I4096" t="s">
        <v>31</v>
      </c>
      <c r="J4096" s="2">
        <v>46084</v>
      </c>
    </row>
    <row r="4097" spans="1:10">
      <c r="A4097">
        <v>4221</v>
      </c>
      <c r="B4097" t="str">
        <f>VLOOKUP(C4097,属性!A:E,2,FALSE)</f>
        <v>奈雪的茶</v>
      </c>
      <c r="C4097" t="s">
        <v>7432</v>
      </c>
      <c r="D4097" s="2">
        <f>VLOOKUP(C4097,属性!A:E,3,FALSE)</f>
        <v>45972</v>
      </c>
      <c r="E4097" s="2" t="str">
        <f>VLOOKUP(C4097,属性!A:E,4,FALSE)</f>
        <v>是</v>
      </c>
      <c r="F4097" t="s">
        <v>7468</v>
      </c>
      <c r="G4097" t="s">
        <v>7469</v>
      </c>
      <c r="H4097" s="2">
        <v>46035</v>
      </c>
      <c r="I4097" t="s">
        <v>31</v>
      </c>
      <c r="J4097" s="2">
        <v>46084</v>
      </c>
    </row>
    <row r="4098" spans="1:10">
      <c r="A4098">
        <v>4222</v>
      </c>
      <c r="B4098" t="str">
        <f>VLOOKUP(C4098,属性!A:E,2,FALSE)</f>
        <v>奈雪的茶</v>
      </c>
      <c r="C4098" t="s">
        <v>7432</v>
      </c>
      <c r="D4098" s="2">
        <f>VLOOKUP(C4098,属性!A:E,3,FALSE)</f>
        <v>45972</v>
      </c>
      <c r="E4098" s="2" t="str">
        <f>VLOOKUP(C4098,属性!A:E,4,FALSE)</f>
        <v>是</v>
      </c>
      <c r="F4098" t="s">
        <v>7470</v>
      </c>
      <c r="G4098" t="s">
        <v>7471</v>
      </c>
      <c r="H4098" s="2">
        <v>46016</v>
      </c>
      <c r="I4098" t="s">
        <v>16</v>
      </c>
      <c r="J4098" s="2">
        <v>46084</v>
      </c>
    </row>
    <row r="4099" spans="1:10">
      <c r="A4099">
        <v>4223</v>
      </c>
      <c r="B4099" t="str">
        <f>VLOOKUP(C4099,属性!A:E,2,FALSE)</f>
        <v>奈雪的茶</v>
      </c>
      <c r="C4099" t="s">
        <v>7432</v>
      </c>
      <c r="D4099" s="2">
        <f>VLOOKUP(C4099,属性!A:E,3,FALSE)</f>
        <v>45972</v>
      </c>
      <c r="E4099" s="2" t="str">
        <f>VLOOKUP(C4099,属性!A:E,4,FALSE)</f>
        <v>是</v>
      </c>
      <c r="F4099" t="s">
        <v>7472</v>
      </c>
      <c r="G4099" t="s">
        <v>7473</v>
      </c>
      <c r="H4099" s="2">
        <v>46016</v>
      </c>
      <c r="I4099" t="s">
        <v>303</v>
      </c>
      <c r="J4099" s="2">
        <v>46084</v>
      </c>
    </row>
    <row r="4100" spans="1:10">
      <c r="A4100">
        <v>4224</v>
      </c>
      <c r="B4100" t="str">
        <f>VLOOKUP(C4100,属性!A:E,2,FALSE)</f>
        <v>奈雪的茶</v>
      </c>
      <c r="C4100" t="s">
        <v>7432</v>
      </c>
      <c r="D4100" s="2">
        <f>VLOOKUP(C4100,属性!A:E,3,FALSE)</f>
        <v>45972</v>
      </c>
      <c r="E4100" s="2" t="str">
        <f>VLOOKUP(C4100,属性!A:E,4,FALSE)</f>
        <v>是</v>
      </c>
      <c r="F4100" t="s">
        <v>7474</v>
      </c>
      <c r="G4100" t="s">
        <v>7475</v>
      </c>
      <c r="H4100" s="2">
        <v>46012</v>
      </c>
      <c r="I4100" t="s">
        <v>13</v>
      </c>
      <c r="J4100" s="2">
        <v>46084</v>
      </c>
    </row>
    <row r="4101" spans="1:10">
      <c r="A4101">
        <v>4225</v>
      </c>
      <c r="B4101" t="str">
        <f>VLOOKUP(C4101,属性!A:E,2,FALSE)</f>
        <v>奈雪的茶</v>
      </c>
      <c r="C4101" t="s">
        <v>7432</v>
      </c>
      <c r="D4101" s="2">
        <f>VLOOKUP(C4101,属性!A:E,3,FALSE)</f>
        <v>45972</v>
      </c>
      <c r="E4101" s="2" t="str">
        <f>VLOOKUP(C4101,属性!A:E,4,FALSE)</f>
        <v>是</v>
      </c>
      <c r="F4101" t="s">
        <v>7433</v>
      </c>
      <c r="G4101" t="s">
        <v>7476</v>
      </c>
      <c r="H4101" s="2">
        <v>46012</v>
      </c>
      <c r="I4101" t="s">
        <v>13</v>
      </c>
      <c r="J4101" s="2">
        <v>46084</v>
      </c>
    </row>
    <row r="4102" spans="1:10">
      <c r="A4102">
        <v>4226</v>
      </c>
      <c r="B4102" t="str">
        <f>VLOOKUP(C4102,属性!A:E,2,FALSE)</f>
        <v>奈雪的茶</v>
      </c>
      <c r="C4102" t="s">
        <v>7432</v>
      </c>
      <c r="D4102" s="2">
        <f>VLOOKUP(C4102,属性!A:E,3,FALSE)</f>
        <v>45972</v>
      </c>
      <c r="E4102" s="2" t="str">
        <f>VLOOKUP(C4102,属性!A:E,4,FALSE)</f>
        <v>是</v>
      </c>
      <c r="F4102" t="s">
        <v>7477</v>
      </c>
      <c r="G4102" t="s">
        <v>6346</v>
      </c>
      <c r="H4102" s="2">
        <v>45981</v>
      </c>
      <c r="I4102" t="s">
        <v>13</v>
      </c>
      <c r="J4102" s="2">
        <v>46084</v>
      </c>
    </row>
    <row r="4103" spans="1:10">
      <c r="A4103">
        <v>4227</v>
      </c>
      <c r="B4103" t="str">
        <f>VLOOKUP(C4103,属性!A:E,2,FALSE)</f>
        <v>奈雪的茶</v>
      </c>
      <c r="C4103" t="s">
        <v>7432</v>
      </c>
      <c r="D4103" s="2">
        <f>VLOOKUP(C4103,属性!A:E,3,FALSE)</f>
        <v>45972</v>
      </c>
      <c r="E4103" s="2" t="str">
        <f>VLOOKUP(C4103,属性!A:E,4,FALSE)</f>
        <v>是</v>
      </c>
      <c r="F4103" t="s">
        <v>7433</v>
      </c>
      <c r="G4103" t="s">
        <v>7478</v>
      </c>
      <c r="H4103" s="2">
        <v>45981</v>
      </c>
      <c r="I4103" t="s">
        <v>13</v>
      </c>
      <c r="J4103" s="2">
        <v>46084</v>
      </c>
    </row>
    <row r="4104" spans="1:10">
      <c r="A4104">
        <v>4228</v>
      </c>
      <c r="B4104" t="str">
        <f>VLOOKUP(C4104,属性!A:E,2,FALSE)</f>
        <v>奈雪的茶</v>
      </c>
      <c r="C4104" t="s">
        <v>7432</v>
      </c>
      <c r="D4104" s="2">
        <f>VLOOKUP(C4104,属性!A:E,3,FALSE)</f>
        <v>45972</v>
      </c>
      <c r="E4104" s="2" t="str">
        <f>VLOOKUP(C4104,属性!A:E,4,FALSE)</f>
        <v>是</v>
      </c>
      <c r="F4104" t="s">
        <v>7479</v>
      </c>
      <c r="G4104" t="s">
        <v>7480</v>
      </c>
      <c r="H4104" s="2">
        <v>45980</v>
      </c>
      <c r="I4104" t="s">
        <v>724</v>
      </c>
      <c r="J4104" s="2">
        <v>46084</v>
      </c>
    </row>
    <row r="4105" spans="1:10">
      <c r="A4105">
        <v>4229</v>
      </c>
      <c r="B4105" t="str">
        <f>VLOOKUP(C4105,属性!A:E,2,FALSE)</f>
        <v>奈雪的茶</v>
      </c>
      <c r="C4105" t="s">
        <v>7432</v>
      </c>
      <c r="D4105" s="2">
        <f>VLOOKUP(C4105,属性!A:E,3,FALSE)</f>
        <v>45972</v>
      </c>
      <c r="E4105" s="2" t="str">
        <f>VLOOKUP(C4105,属性!A:E,4,FALSE)</f>
        <v>是</v>
      </c>
      <c r="F4105" t="s">
        <v>7433</v>
      </c>
      <c r="G4105" t="s">
        <v>7481</v>
      </c>
      <c r="H4105" s="2">
        <v>45980</v>
      </c>
      <c r="I4105" t="s">
        <v>13</v>
      </c>
      <c r="J4105" s="2">
        <v>46084</v>
      </c>
    </row>
    <row r="4106" spans="1:10">
      <c r="A4106">
        <v>4230</v>
      </c>
      <c r="B4106" t="str">
        <f>VLOOKUP(C4106,属性!A:E,2,FALSE)</f>
        <v>奈雪的茶</v>
      </c>
      <c r="C4106" t="s">
        <v>7432</v>
      </c>
      <c r="D4106" s="2">
        <f>VLOOKUP(C4106,属性!A:E,3,FALSE)</f>
        <v>45972</v>
      </c>
      <c r="E4106" s="2" t="str">
        <f>VLOOKUP(C4106,属性!A:E,4,FALSE)</f>
        <v>是</v>
      </c>
      <c r="F4106" t="s">
        <v>7482</v>
      </c>
      <c r="G4106" t="s">
        <v>7483</v>
      </c>
      <c r="H4106" s="2">
        <v>45979</v>
      </c>
      <c r="I4106" t="s">
        <v>102</v>
      </c>
      <c r="J4106" s="2">
        <v>46084</v>
      </c>
    </row>
    <row r="4107" spans="1:10">
      <c r="A4107">
        <v>4231</v>
      </c>
      <c r="B4107" t="str">
        <f>VLOOKUP(C4107,属性!A:E,2,FALSE)</f>
        <v>奈雪的茶</v>
      </c>
      <c r="C4107" t="s">
        <v>7432</v>
      </c>
      <c r="D4107" s="2">
        <f>VLOOKUP(C4107,属性!A:E,3,FALSE)</f>
        <v>45972</v>
      </c>
      <c r="E4107" s="2" t="str">
        <f>VLOOKUP(C4107,属性!A:E,4,FALSE)</f>
        <v>是</v>
      </c>
      <c r="F4107" t="s">
        <v>7484</v>
      </c>
      <c r="G4107" t="s">
        <v>7485</v>
      </c>
      <c r="H4107" s="2">
        <v>45977</v>
      </c>
      <c r="I4107" t="s">
        <v>13</v>
      </c>
      <c r="J4107" s="2">
        <v>46084</v>
      </c>
    </row>
    <row r="4108" spans="1:10">
      <c r="A4108">
        <v>4232</v>
      </c>
      <c r="B4108" t="str">
        <f>VLOOKUP(C4108,属性!A:E,2,FALSE)</f>
        <v>奈雪的茶</v>
      </c>
      <c r="C4108" t="s">
        <v>7432</v>
      </c>
      <c r="D4108" s="2">
        <f>VLOOKUP(C4108,属性!A:E,3,FALSE)</f>
        <v>45972</v>
      </c>
      <c r="E4108" s="2" t="str">
        <f>VLOOKUP(C4108,属性!A:E,4,FALSE)</f>
        <v>是</v>
      </c>
      <c r="F4108" t="s">
        <v>7039</v>
      </c>
      <c r="G4108" t="s">
        <v>7486</v>
      </c>
      <c r="H4108" s="2">
        <v>45977</v>
      </c>
      <c r="I4108" t="s">
        <v>73</v>
      </c>
      <c r="J4108" s="2">
        <v>46084</v>
      </c>
    </row>
    <row r="4109" spans="1:10">
      <c r="A4109">
        <v>4233</v>
      </c>
      <c r="B4109" t="str">
        <f>VLOOKUP(C4109,属性!A:E,2,FALSE)</f>
        <v>奈雪的茶</v>
      </c>
      <c r="C4109" t="s">
        <v>7432</v>
      </c>
      <c r="D4109" s="2">
        <f>VLOOKUP(C4109,属性!A:E,3,FALSE)</f>
        <v>45972</v>
      </c>
      <c r="E4109" s="2" t="str">
        <f>VLOOKUP(C4109,属性!A:E,4,FALSE)</f>
        <v>是</v>
      </c>
      <c r="F4109" t="s">
        <v>7487</v>
      </c>
      <c r="G4109" t="s">
        <v>7488</v>
      </c>
      <c r="H4109" s="2">
        <v>45974</v>
      </c>
      <c r="I4109" t="s">
        <v>173</v>
      </c>
      <c r="J4109" s="2">
        <v>46084</v>
      </c>
    </row>
    <row r="4110" spans="1:10">
      <c r="A4110">
        <v>4234</v>
      </c>
      <c r="B4110" t="str">
        <f>VLOOKUP(C4110,属性!A:E,2,FALSE)</f>
        <v>奈雪的茶</v>
      </c>
      <c r="C4110" t="s">
        <v>7432</v>
      </c>
      <c r="D4110" s="2">
        <f>VLOOKUP(C4110,属性!A:E,3,FALSE)</f>
        <v>45972</v>
      </c>
      <c r="E4110" s="2" t="str">
        <f>VLOOKUP(C4110,属性!A:E,4,FALSE)</f>
        <v>是</v>
      </c>
      <c r="F4110" t="s">
        <v>7489</v>
      </c>
      <c r="G4110" t="s">
        <v>7490</v>
      </c>
      <c r="H4110" s="2">
        <v>45974</v>
      </c>
      <c r="I4110" t="s">
        <v>13</v>
      </c>
      <c r="J4110" s="2">
        <v>46084</v>
      </c>
    </row>
    <row r="4111" spans="1:10">
      <c r="A4111">
        <v>4235</v>
      </c>
      <c r="B4111" t="str">
        <f>VLOOKUP(C4111,属性!A:E,2,FALSE)</f>
        <v>奈雪的茶</v>
      </c>
      <c r="C4111" t="s">
        <v>7432</v>
      </c>
      <c r="D4111" s="2">
        <f>VLOOKUP(C4111,属性!A:E,3,FALSE)</f>
        <v>45972</v>
      </c>
      <c r="E4111" s="2" t="str">
        <f>VLOOKUP(C4111,属性!A:E,4,FALSE)</f>
        <v>是</v>
      </c>
      <c r="F4111" t="s">
        <v>7433</v>
      </c>
      <c r="G4111" t="s">
        <v>7491</v>
      </c>
      <c r="H4111" s="2">
        <v>45974</v>
      </c>
      <c r="I4111" t="s">
        <v>13</v>
      </c>
      <c r="J4111" s="2">
        <v>46084</v>
      </c>
    </row>
    <row r="4112" spans="1:10">
      <c r="A4112">
        <v>4236</v>
      </c>
      <c r="B4112" t="str">
        <f>VLOOKUP(C4112,属性!A:E,2,FALSE)</f>
        <v>奈雪的茶</v>
      </c>
      <c r="C4112" t="s">
        <v>7432</v>
      </c>
      <c r="D4112" s="2">
        <f>VLOOKUP(C4112,属性!A:E,3,FALSE)</f>
        <v>45972</v>
      </c>
      <c r="E4112" s="2" t="str">
        <f>VLOOKUP(C4112,属性!A:E,4,FALSE)</f>
        <v>是</v>
      </c>
      <c r="F4112" t="s">
        <v>163</v>
      </c>
      <c r="G4112" t="s">
        <v>7492</v>
      </c>
      <c r="H4112" s="2">
        <v>45973</v>
      </c>
      <c r="I4112" t="s">
        <v>13</v>
      </c>
      <c r="J4112" s="2">
        <v>46084</v>
      </c>
    </row>
    <row r="4113" spans="1:10">
      <c r="A4113">
        <v>4237</v>
      </c>
      <c r="B4113" t="str">
        <f>VLOOKUP(C4113,属性!A:E,2,FALSE)</f>
        <v>奈雪的茶</v>
      </c>
      <c r="C4113" t="s">
        <v>7432</v>
      </c>
      <c r="D4113" s="2">
        <f>VLOOKUP(C4113,属性!A:E,3,FALSE)</f>
        <v>45972</v>
      </c>
      <c r="E4113" s="2" t="str">
        <f>VLOOKUP(C4113,属性!A:E,4,FALSE)</f>
        <v>是</v>
      </c>
      <c r="F4113" t="s">
        <v>7433</v>
      </c>
      <c r="G4113" t="s">
        <v>7493</v>
      </c>
      <c r="H4113" s="2">
        <v>45973</v>
      </c>
      <c r="I4113" t="s">
        <v>13</v>
      </c>
      <c r="J4113" s="2">
        <v>46084</v>
      </c>
    </row>
    <row r="4114" spans="1:10">
      <c r="A4114">
        <v>4238</v>
      </c>
      <c r="B4114" t="str">
        <f>VLOOKUP(C4114,属性!A:E,2,FALSE)</f>
        <v>奈雪的茶</v>
      </c>
      <c r="C4114" t="s">
        <v>7432</v>
      </c>
      <c r="D4114" s="2">
        <f>VLOOKUP(C4114,属性!A:E,3,FALSE)</f>
        <v>45972</v>
      </c>
      <c r="E4114" s="2" t="str">
        <f>VLOOKUP(C4114,属性!A:E,4,FALSE)</f>
        <v>是</v>
      </c>
      <c r="F4114" t="s">
        <v>7494</v>
      </c>
      <c r="G4114" t="s">
        <v>7495</v>
      </c>
      <c r="H4114" s="2">
        <v>45973</v>
      </c>
      <c r="I4114" t="s">
        <v>133</v>
      </c>
      <c r="J4114" s="2">
        <v>46084</v>
      </c>
    </row>
    <row r="4115" spans="1:10">
      <c r="A4115">
        <v>4239</v>
      </c>
      <c r="B4115" t="str">
        <f>VLOOKUP(C4115,属性!A:E,2,FALSE)</f>
        <v>奈雪的茶</v>
      </c>
      <c r="C4115" t="s">
        <v>7432</v>
      </c>
      <c r="D4115" s="2">
        <f>VLOOKUP(C4115,属性!A:E,3,FALSE)</f>
        <v>45972</v>
      </c>
      <c r="E4115" s="2" t="str">
        <f>VLOOKUP(C4115,属性!A:E,4,FALSE)</f>
        <v>是</v>
      </c>
      <c r="F4115" t="s">
        <v>7433</v>
      </c>
      <c r="G4115" t="s">
        <v>7496</v>
      </c>
      <c r="H4115" s="2">
        <v>45973</v>
      </c>
      <c r="I4115" t="s">
        <v>13</v>
      </c>
      <c r="J4115" s="2">
        <v>46084</v>
      </c>
    </row>
    <row r="4116" spans="1:10">
      <c r="A4116">
        <v>4240</v>
      </c>
      <c r="B4116" t="str">
        <f>VLOOKUP(C4116,属性!A:E,2,FALSE)</f>
        <v>奈雪的茶</v>
      </c>
      <c r="C4116" t="s">
        <v>7432</v>
      </c>
      <c r="D4116" s="2">
        <f>VLOOKUP(C4116,属性!A:E,3,FALSE)</f>
        <v>45972</v>
      </c>
      <c r="E4116" s="2" t="str">
        <f>VLOOKUP(C4116,属性!A:E,4,FALSE)</f>
        <v>是</v>
      </c>
      <c r="F4116" t="s">
        <v>7497</v>
      </c>
      <c r="G4116" t="s">
        <v>7498</v>
      </c>
      <c r="H4116" s="2">
        <v>45972</v>
      </c>
      <c r="I4116" t="s">
        <v>173</v>
      </c>
      <c r="J4116" s="2">
        <v>46084</v>
      </c>
    </row>
    <row r="4117" spans="1:10">
      <c r="A4117">
        <v>4241</v>
      </c>
      <c r="B4117" t="str">
        <f>VLOOKUP(C4117,属性!A:E,2,FALSE)</f>
        <v>奈雪的茶</v>
      </c>
      <c r="C4117" t="s">
        <v>7432</v>
      </c>
      <c r="D4117" s="2">
        <f>VLOOKUP(C4117,属性!A:E,3,FALSE)</f>
        <v>45972</v>
      </c>
      <c r="E4117" s="2" t="str">
        <f>VLOOKUP(C4117,属性!A:E,4,FALSE)</f>
        <v>是</v>
      </c>
      <c r="F4117" t="s">
        <v>7499</v>
      </c>
      <c r="G4117" t="s">
        <v>7500</v>
      </c>
      <c r="H4117" s="2">
        <v>45972</v>
      </c>
      <c r="I4117" t="s">
        <v>41</v>
      </c>
      <c r="J4117" s="2">
        <v>46084</v>
      </c>
    </row>
    <row r="4118" spans="1:10">
      <c r="A4118">
        <v>4242</v>
      </c>
      <c r="B4118" t="str">
        <f>VLOOKUP(C4118,属性!A:E,2,FALSE)</f>
        <v>奈雪的茶</v>
      </c>
      <c r="C4118" t="s">
        <v>7432</v>
      </c>
      <c r="D4118" s="2">
        <f>VLOOKUP(C4118,属性!A:E,3,FALSE)</f>
        <v>45972</v>
      </c>
      <c r="E4118" s="2" t="str">
        <f>VLOOKUP(C4118,属性!A:E,4,FALSE)</f>
        <v>是</v>
      </c>
      <c r="F4118" t="s">
        <v>7501</v>
      </c>
      <c r="G4118" t="s">
        <v>7502</v>
      </c>
      <c r="H4118" s="2">
        <v>45972</v>
      </c>
      <c r="I4118" t="s">
        <v>102</v>
      </c>
      <c r="J4118" s="2">
        <v>46084</v>
      </c>
    </row>
    <row r="4119" spans="1:10">
      <c r="A4119">
        <v>4243</v>
      </c>
      <c r="B4119" t="str">
        <f>VLOOKUP(C4119,属性!A:E,2,FALSE)</f>
        <v>奈雪的茶</v>
      </c>
      <c r="C4119" t="s">
        <v>7432</v>
      </c>
      <c r="D4119" s="2">
        <f>VLOOKUP(C4119,属性!A:E,3,FALSE)</f>
        <v>45972</v>
      </c>
      <c r="E4119" s="2" t="str">
        <f>VLOOKUP(C4119,属性!A:E,4,FALSE)</f>
        <v>是</v>
      </c>
      <c r="F4119" t="s">
        <v>7503</v>
      </c>
      <c r="G4119" t="s">
        <v>7504</v>
      </c>
      <c r="H4119" s="2">
        <v>45973</v>
      </c>
      <c r="I4119" t="s">
        <v>102</v>
      </c>
      <c r="J4119" s="2">
        <v>46084</v>
      </c>
    </row>
    <row r="4120" spans="1:10">
      <c r="A4120">
        <v>4244</v>
      </c>
      <c r="B4120" t="str">
        <f>VLOOKUP(C4120,属性!A:E,2,FALSE)</f>
        <v>奈雪的茶</v>
      </c>
      <c r="C4120" t="s">
        <v>7432</v>
      </c>
      <c r="D4120" s="2">
        <f>VLOOKUP(C4120,属性!A:E,3,FALSE)</f>
        <v>45972</v>
      </c>
      <c r="E4120" s="2" t="str">
        <f>VLOOKUP(C4120,属性!A:E,4,FALSE)</f>
        <v>是</v>
      </c>
      <c r="F4120" t="s">
        <v>7505</v>
      </c>
      <c r="G4120" t="s">
        <v>7506</v>
      </c>
      <c r="H4120" s="2">
        <v>45972</v>
      </c>
      <c r="I4120" t="s">
        <v>13</v>
      </c>
      <c r="J4120" s="2">
        <v>46084</v>
      </c>
    </row>
    <row r="4121" spans="1:10">
      <c r="A4121">
        <v>4245</v>
      </c>
      <c r="B4121" t="str">
        <f>VLOOKUP(C4121,属性!A:E,2,FALSE)</f>
        <v>奈雪的茶</v>
      </c>
      <c r="C4121" t="s">
        <v>7432</v>
      </c>
      <c r="D4121" s="2">
        <f>VLOOKUP(C4121,属性!A:E,3,FALSE)</f>
        <v>45972</v>
      </c>
      <c r="E4121" s="2" t="str">
        <f>VLOOKUP(C4121,属性!A:E,4,FALSE)</f>
        <v>是</v>
      </c>
      <c r="F4121" t="s">
        <v>7433</v>
      </c>
      <c r="G4121" t="s">
        <v>7507</v>
      </c>
      <c r="H4121" s="2">
        <v>45972</v>
      </c>
      <c r="I4121" t="s">
        <v>13</v>
      </c>
      <c r="J4121" s="2">
        <v>46084</v>
      </c>
    </row>
    <row r="4122" spans="1:10">
      <c r="A4122">
        <v>4246</v>
      </c>
      <c r="B4122" t="str">
        <f>VLOOKUP(C4122,属性!A:E,2,FALSE)</f>
        <v>奈雪的茶</v>
      </c>
      <c r="C4122" t="s">
        <v>7432</v>
      </c>
      <c r="D4122" s="2">
        <f>VLOOKUP(C4122,属性!A:E,3,FALSE)</f>
        <v>45972</v>
      </c>
      <c r="E4122" s="2" t="str">
        <f>VLOOKUP(C4122,属性!A:E,4,FALSE)</f>
        <v>是</v>
      </c>
      <c r="F4122" t="s">
        <v>5756</v>
      </c>
      <c r="G4122" t="s">
        <v>7508</v>
      </c>
      <c r="H4122" s="2">
        <v>45972</v>
      </c>
      <c r="I4122" t="s">
        <v>13</v>
      </c>
      <c r="J4122" s="2">
        <v>46084</v>
      </c>
    </row>
    <row r="4123" spans="1:10">
      <c r="A4123">
        <v>4247</v>
      </c>
      <c r="B4123" t="str">
        <f>VLOOKUP(C4123,属性!A:E,2,FALSE)</f>
        <v>奈雪的茶</v>
      </c>
      <c r="C4123" t="s">
        <v>7432</v>
      </c>
      <c r="D4123" s="2">
        <f>VLOOKUP(C4123,属性!A:E,3,FALSE)</f>
        <v>45972</v>
      </c>
      <c r="E4123" s="2" t="str">
        <f>VLOOKUP(C4123,属性!A:E,4,FALSE)</f>
        <v>是</v>
      </c>
      <c r="F4123" t="s">
        <v>7433</v>
      </c>
      <c r="G4123" t="s">
        <v>7509</v>
      </c>
      <c r="H4123" s="2">
        <v>45972</v>
      </c>
      <c r="I4123" t="s">
        <v>13</v>
      </c>
      <c r="J4123" s="2">
        <v>46084</v>
      </c>
    </row>
    <row r="4124" spans="1:10">
      <c r="A4124">
        <v>4248</v>
      </c>
      <c r="B4124" t="str">
        <f>VLOOKUP(C4124,属性!A:E,2,FALSE)</f>
        <v>奈雪的茶</v>
      </c>
      <c r="C4124" t="s">
        <v>7432</v>
      </c>
      <c r="D4124" s="2">
        <f>VLOOKUP(C4124,属性!A:E,3,FALSE)</f>
        <v>45972</v>
      </c>
      <c r="E4124" s="2" t="str">
        <f>VLOOKUP(C4124,属性!A:E,4,FALSE)</f>
        <v>是</v>
      </c>
      <c r="F4124" t="s">
        <v>7510</v>
      </c>
      <c r="G4124" t="s">
        <v>7511</v>
      </c>
      <c r="H4124" s="2">
        <v>45972</v>
      </c>
      <c r="I4124" t="s">
        <v>173</v>
      </c>
      <c r="J4124" s="2">
        <v>46084</v>
      </c>
    </row>
    <row r="4125" spans="1:10">
      <c r="A4125">
        <v>4249</v>
      </c>
      <c r="B4125" t="str">
        <f>VLOOKUP(C4125,属性!A:E,2,FALSE)</f>
        <v>奈雪的茶</v>
      </c>
      <c r="C4125" t="s">
        <v>7432</v>
      </c>
      <c r="D4125" s="2">
        <f>VLOOKUP(C4125,属性!A:E,3,FALSE)</f>
        <v>45972</v>
      </c>
      <c r="E4125" s="2" t="str">
        <f>VLOOKUP(C4125,属性!A:E,4,FALSE)</f>
        <v>是</v>
      </c>
      <c r="F4125" t="s">
        <v>7433</v>
      </c>
      <c r="G4125" t="s">
        <v>7512</v>
      </c>
      <c r="H4125" s="2">
        <v>45972</v>
      </c>
      <c r="I4125" t="s">
        <v>13</v>
      </c>
      <c r="J4125" s="2">
        <v>46084</v>
      </c>
    </row>
    <row r="4126" spans="1:10">
      <c r="A4126">
        <v>4250</v>
      </c>
      <c r="B4126" t="str">
        <f>VLOOKUP(C4126,属性!A:E,2,FALSE)</f>
        <v>奈雪的茶</v>
      </c>
      <c r="C4126" t="s">
        <v>7432</v>
      </c>
      <c r="D4126" s="2">
        <f>VLOOKUP(C4126,属性!A:E,3,FALSE)</f>
        <v>45972</v>
      </c>
      <c r="E4126" s="2" t="str">
        <f>VLOOKUP(C4126,属性!A:E,4,FALSE)</f>
        <v>是</v>
      </c>
      <c r="F4126" t="s">
        <v>7513</v>
      </c>
      <c r="G4126" t="s">
        <v>7514</v>
      </c>
      <c r="H4126" s="2">
        <v>45972</v>
      </c>
      <c r="I4126" t="s">
        <v>73</v>
      </c>
      <c r="J4126" s="2">
        <v>46084</v>
      </c>
    </row>
    <row r="4127" spans="1:10">
      <c r="A4127">
        <v>4251</v>
      </c>
      <c r="B4127" t="str">
        <f>VLOOKUP(C4127,属性!A:E,2,FALSE)</f>
        <v>奈雪的茶</v>
      </c>
      <c r="C4127" t="s">
        <v>7432</v>
      </c>
      <c r="D4127" s="2">
        <f>VLOOKUP(C4127,属性!A:E,3,FALSE)</f>
        <v>45972</v>
      </c>
      <c r="E4127" s="2" t="str">
        <f>VLOOKUP(C4127,属性!A:E,4,FALSE)</f>
        <v>是</v>
      </c>
      <c r="F4127" t="s">
        <v>7433</v>
      </c>
      <c r="G4127" t="s">
        <v>7515</v>
      </c>
      <c r="H4127" s="2">
        <v>45972</v>
      </c>
      <c r="I4127" t="s">
        <v>13</v>
      </c>
      <c r="J4127" s="2">
        <v>46084</v>
      </c>
    </row>
    <row r="4128" spans="1:10">
      <c r="A4128">
        <v>4252</v>
      </c>
      <c r="B4128" t="str">
        <f>VLOOKUP(C4128,属性!A:E,2,FALSE)</f>
        <v>奈雪的茶</v>
      </c>
      <c r="C4128" t="s">
        <v>7432</v>
      </c>
      <c r="D4128" s="2">
        <f>VLOOKUP(C4128,属性!A:E,3,FALSE)</f>
        <v>45972</v>
      </c>
      <c r="E4128" s="2" t="str">
        <f>VLOOKUP(C4128,属性!A:E,4,FALSE)</f>
        <v>是</v>
      </c>
      <c r="F4128" t="s">
        <v>7516</v>
      </c>
      <c r="G4128" t="s">
        <v>7517</v>
      </c>
      <c r="H4128" s="2">
        <v>45972</v>
      </c>
      <c r="I4128" t="s">
        <v>102</v>
      </c>
      <c r="J4128" s="2">
        <v>46084</v>
      </c>
    </row>
    <row r="4129" spans="1:10">
      <c r="A4129">
        <v>4253</v>
      </c>
      <c r="B4129" t="str">
        <f>VLOOKUP(C4129,属性!A:E,2,FALSE)</f>
        <v>奈雪的茶</v>
      </c>
      <c r="C4129" t="s">
        <v>7432</v>
      </c>
      <c r="D4129" s="2">
        <f>VLOOKUP(C4129,属性!A:E,3,FALSE)</f>
        <v>45972</v>
      </c>
      <c r="E4129" s="2" t="str">
        <f>VLOOKUP(C4129,属性!A:E,4,FALSE)</f>
        <v>是</v>
      </c>
      <c r="F4129" t="s">
        <v>7433</v>
      </c>
      <c r="G4129" t="s">
        <v>7518</v>
      </c>
      <c r="H4129" s="2">
        <v>45972</v>
      </c>
      <c r="I4129" t="s">
        <v>13</v>
      </c>
      <c r="J4129" s="2">
        <v>46084</v>
      </c>
    </row>
    <row r="4130" spans="1:10">
      <c r="A4130">
        <v>4254</v>
      </c>
      <c r="B4130" t="str">
        <f>VLOOKUP(C4130,属性!A:E,2,FALSE)</f>
        <v>奈雪的茶</v>
      </c>
      <c r="C4130" t="s">
        <v>7432</v>
      </c>
      <c r="D4130" s="2">
        <f>VLOOKUP(C4130,属性!A:E,3,FALSE)</f>
        <v>45972</v>
      </c>
      <c r="E4130" s="2" t="str">
        <f>VLOOKUP(C4130,属性!A:E,4,FALSE)</f>
        <v>是</v>
      </c>
      <c r="F4130" t="s">
        <v>7519</v>
      </c>
      <c r="G4130" t="s">
        <v>7520</v>
      </c>
      <c r="H4130" s="2">
        <v>45972</v>
      </c>
      <c r="I4130" t="s">
        <v>99</v>
      </c>
      <c r="J4130" s="2">
        <v>46084</v>
      </c>
    </row>
    <row r="4131" spans="1:10">
      <c r="A4131">
        <v>4255</v>
      </c>
      <c r="B4131" t="str">
        <f>VLOOKUP(C4131,属性!A:E,2,FALSE)</f>
        <v>奈雪的茶</v>
      </c>
      <c r="C4131" t="s">
        <v>7432</v>
      </c>
      <c r="D4131" s="2">
        <f>VLOOKUP(C4131,属性!A:E,3,FALSE)</f>
        <v>45972</v>
      </c>
      <c r="E4131" s="2" t="str">
        <f>VLOOKUP(C4131,属性!A:E,4,FALSE)</f>
        <v>是</v>
      </c>
      <c r="F4131" t="s">
        <v>7438</v>
      </c>
      <c r="G4131" t="s">
        <v>7521</v>
      </c>
      <c r="H4131" s="2">
        <v>45972</v>
      </c>
      <c r="I4131" t="s">
        <v>65</v>
      </c>
      <c r="J4131" s="2">
        <v>46084</v>
      </c>
    </row>
    <row r="4132" spans="1:10">
      <c r="A4132">
        <v>4256</v>
      </c>
      <c r="B4132" t="str">
        <f>VLOOKUP(C4132,属性!A:E,2,FALSE)</f>
        <v>奈雪的茶</v>
      </c>
      <c r="C4132" t="s">
        <v>7432</v>
      </c>
      <c r="D4132" s="2">
        <f>VLOOKUP(C4132,属性!A:E,3,FALSE)</f>
        <v>45972</v>
      </c>
      <c r="E4132" s="2" t="str">
        <f>VLOOKUP(C4132,属性!A:E,4,FALSE)</f>
        <v>是</v>
      </c>
      <c r="F4132" t="s">
        <v>7522</v>
      </c>
      <c r="G4132" t="s">
        <v>7523</v>
      </c>
      <c r="H4132" s="2">
        <v>45972</v>
      </c>
      <c r="I4132" t="s">
        <v>99</v>
      </c>
      <c r="J4132" s="2">
        <v>46084</v>
      </c>
    </row>
    <row r="4133" spans="1:10">
      <c r="A4133">
        <v>4257</v>
      </c>
      <c r="B4133" t="str">
        <f>VLOOKUP(C4133,属性!A:E,2,FALSE)</f>
        <v>奈雪的茶</v>
      </c>
      <c r="C4133" t="s">
        <v>7432</v>
      </c>
      <c r="D4133" s="2">
        <f>VLOOKUP(C4133,属性!A:E,3,FALSE)</f>
        <v>45972</v>
      </c>
      <c r="E4133" s="2" t="str">
        <f>VLOOKUP(C4133,属性!A:E,4,FALSE)</f>
        <v>是</v>
      </c>
      <c r="F4133" t="s">
        <v>7433</v>
      </c>
      <c r="G4133" t="s">
        <v>7524</v>
      </c>
      <c r="H4133" s="2">
        <v>45972</v>
      </c>
      <c r="I4133" t="s">
        <v>13</v>
      </c>
      <c r="J4133" s="2">
        <v>46084</v>
      </c>
    </row>
    <row r="4134" spans="1:10">
      <c r="A4134">
        <v>4258</v>
      </c>
      <c r="B4134" t="str">
        <f>VLOOKUP(C4134,属性!A:E,2,FALSE)</f>
        <v>奈雪的茶</v>
      </c>
      <c r="C4134" t="s">
        <v>7432</v>
      </c>
      <c r="D4134" s="2">
        <f>VLOOKUP(C4134,属性!A:E,3,FALSE)</f>
        <v>45972</v>
      </c>
      <c r="E4134" s="2" t="str">
        <f>VLOOKUP(C4134,属性!A:E,4,FALSE)</f>
        <v>是</v>
      </c>
      <c r="F4134" t="s">
        <v>7525</v>
      </c>
      <c r="G4134" t="s">
        <v>7526</v>
      </c>
      <c r="H4134" s="2">
        <v>45972</v>
      </c>
      <c r="I4134" t="s">
        <v>208</v>
      </c>
      <c r="J4134" s="2">
        <v>46084</v>
      </c>
    </row>
    <row r="4135" spans="1:10">
      <c r="A4135">
        <v>4259</v>
      </c>
      <c r="B4135" t="str">
        <f>VLOOKUP(C4135,属性!A:E,2,FALSE)</f>
        <v>奈雪的茶</v>
      </c>
      <c r="C4135" t="s">
        <v>7432</v>
      </c>
      <c r="D4135" s="2">
        <f>VLOOKUP(C4135,属性!A:E,3,FALSE)</f>
        <v>45972</v>
      </c>
      <c r="E4135" s="2" t="str">
        <f>VLOOKUP(C4135,属性!A:E,4,FALSE)</f>
        <v>是</v>
      </c>
      <c r="F4135" t="s">
        <v>7433</v>
      </c>
      <c r="G4135" t="s">
        <v>7527</v>
      </c>
      <c r="H4135" s="2">
        <v>45972</v>
      </c>
      <c r="I4135" t="s">
        <v>13</v>
      </c>
      <c r="J4135" s="2">
        <v>46084</v>
      </c>
    </row>
    <row r="4136" spans="1:10">
      <c r="A4136">
        <v>4260</v>
      </c>
      <c r="B4136" t="str">
        <f>VLOOKUP(C4136,属性!A:E,2,FALSE)</f>
        <v>奈雪的茶</v>
      </c>
      <c r="C4136" t="s">
        <v>7432</v>
      </c>
      <c r="D4136" s="2">
        <f>VLOOKUP(C4136,属性!A:E,3,FALSE)</f>
        <v>45972</v>
      </c>
      <c r="E4136" s="2" t="str">
        <f>VLOOKUP(C4136,属性!A:E,4,FALSE)</f>
        <v>是</v>
      </c>
      <c r="F4136" t="s">
        <v>7528</v>
      </c>
      <c r="G4136" t="s">
        <v>7529</v>
      </c>
      <c r="H4136" s="2">
        <v>45972</v>
      </c>
      <c r="I4136" t="s">
        <v>65</v>
      </c>
      <c r="J4136" s="2">
        <v>46084</v>
      </c>
    </row>
    <row r="4137" spans="1:10">
      <c r="A4137">
        <v>4261</v>
      </c>
      <c r="B4137" t="str">
        <f>VLOOKUP(C4137,属性!A:E,2,FALSE)</f>
        <v>奈雪的茶</v>
      </c>
      <c r="C4137" t="s">
        <v>7432</v>
      </c>
      <c r="D4137" s="2">
        <f>VLOOKUP(C4137,属性!A:E,3,FALSE)</f>
        <v>45972</v>
      </c>
      <c r="E4137" s="2" t="str">
        <f>VLOOKUP(C4137,属性!A:E,4,FALSE)</f>
        <v>是</v>
      </c>
      <c r="F4137" t="s">
        <v>7433</v>
      </c>
      <c r="G4137" t="s">
        <v>7530</v>
      </c>
      <c r="H4137" s="2">
        <v>45972</v>
      </c>
      <c r="I4137" t="s">
        <v>13</v>
      </c>
      <c r="J4137" s="2">
        <v>46084</v>
      </c>
    </row>
    <row r="4138" spans="1:10">
      <c r="A4138">
        <v>4262</v>
      </c>
      <c r="B4138" t="str">
        <f>VLOOKUP(C4138,属性!A:E,2,FALSE)</f>
        <v>奈雪的茶</v>
      </c>
      <c r="C4138" t="s">
        <v>7432</v>
      </c>
      <c r="D4138" s="2">
        <f>VLOOKUP(C4138,属性!A:E,3,FALSE)</f>
        <v>45972</v>
      </c>
      <c r="E4138" s="2" t="str">
        <f>VLOOKUP(C4138,属性!A:E,4,FALSE)</f>
        <v>是</v>
      </c>
      <c r="F4138" t="s">
        <v>7531</v>
      </c>
      <c r="G4138" t="s">
        <v>7532</v>
      </c>
      <c r="H4138" s="2">
        <v>45972</v>
      </c>
      <c r="I4138" t="s">
        <v>13</v>
      </c>
      <c r="J4138" s="2">
        <v>46084</v>
      </c>
    </row>
    <row r="4139" spans="1:10">
      <c r="A4139">
        <v>4263</v>
      </c>
      <c r="B4139" t="str">
        <f>VLOOKUP(C4139,属性!A:E,2,FALSE)</f>
        <v>奈雪的茶</v>
      </c>
      <c r="C4139" t="s">
        <v>7432</v>
      </c>
      <c r="D4139" s="2">
        <f>VLOOKUP(C4139,属性!A:E,3,FALSE)</f>
        <v>45972</v>
      </c>
      <c r="E4139" s="2" t="str">
        <f>VLOOKUP(C4139,属性!A:E,4,FALSE)</f>
        <v>是</v>
      </c>
      <c r="F4139" t="s">
        <v>7433</v>
      </c>
      <c r="G4139" t="s">
        <v>7533</v>
      </c>
      <c r="H4139" s="2">
        <v>45972</v>
      </c>
      <c r="I4139" t="s">
        <v>13</v>
      </c>
      <c r="J4139" s="2">
        <v>46084</v>
      </c>
    </row>
    <row r="4140" spans="1:10">
      <c r="A4140">
        <v>4264</v>
      </c>
      <c r="B4140" t="str">
        <f>VLOOKUP(C4140,属性!A:E,2,FALSE)</f>
        <v>奈雪的茶</v>
      </c>
      <c r="C4140" t="s">
        <v>7432</v>
      </c>
      <c r="D4140" s="2">
        <f>VLOOKUP(C4140,属性!A:E,3,FALSE)</f>
        <v>45972</v>
      </c>
      <c r="E4140" s="2" t="str">
        <f>VLOOKUP(C4140,属性!A:E,4,FALSE)</f>
        <v>是</v>
      </c>
      <c r="F4140" t="s">
        <v>7534</v>
      </c>
      <c r="G4140" t="s">
        <v>7535</v>
      </c>
      <c r="H4140" s="2">
        <v>45972</v>
      </c>
      <c r="I4140" t="s">
        <v>99</v>
      </c>
      <c r="J4140" s="2">
        <v>46084</v>
      </c>
    </row>
    <row r="4141" spans="1:10">
      <c r="A4141">
        <v>4265</v>
      </c>
      <c r="B4141" t="str">
        <f>VLOOKUP(C4141,属性!A:E,2,FALSE)</f>
        <v>奈雪的茶</v>
      </c>
      <c r="C4141" t="s">
        <v>7432</v>
      </c>
      <c r="D4141" s="2">
        <f>VLOOKUP(C4141,属性!A:E,3,FALSE)</f>
        <v>45972</v>
      </c>
      <c r="E4141" s="2" t="str">
        <f>VLOOKUP(C4141,属性!A:E,4,FALSE)</f>
        <v>是</v>
      </c>
      <c r="F4141" t="s">
        <v>7433</v>
      </c>
      <c r="G4141" t="s">
        <v>7536</v>
      </c>
      <c r="H4141" s="2">
        <v>45972</v>
      </c>
      <c r="I4141" t="s">
        <v>13</v>
      </c>
      <c r="J4141" s="2">
        <v>46084</v>
      </c>
    </row>
    <row r="4142" spans="1:10">
      <c r="A4142">
        <v>4266</v>
      </c>
      <c r="B4142" t="str">
        <f>VLOOKUP(C4142,属性!A:E,2,FALSE)</f>
        <v>奈雪的茶</v>
      </c>
      <c r="C4142" t="s">
        <v>7432</v>
      </c>
      <c r="D4142" s="2">
        <f>VLOOKUP(C4142,属性!A:E,3,FALSE)</f>
        <v>45972</v>
      </c>
      <c r="E4142" s="2" t="str">
        <f>VLOOKUP(C4142,属性!A:E,4,FALSE)</f>
        <v>是</v>
      </c>
      <c r="F4142" t="s">
        <v>7537</v>
      </c>
      <c r="G4142" t="s">
        <v>7538</v>
      </c>
      <c r="H4142" s="2">
        <v>45972</v>
      </c>
      <c r="I4142" t="s">
        <v>13</v>
      </c>
      <c r="J4142" s="2">
        <v>46084</v>
      </c>
    </row>
    <row r="4143" spans="1:10">
      <c r="A4143">
        <v>4267</v>
      </c>
      <c r="B4143" t="str">
        <f>VLOOKUP(C4143,属性!A:E,2,FALSE)</f>
        <v>奈雪的茶</v>
      </c>
      <c r="C4143" t="s">
        <v>7432</v>
      </c>
      <c r="D4143" s="2">
        <f>VLOOKUP(C4143,属性!A:E,3,FALSE)</f>
        <v>45972</v>
      </c>
      <c r="E4143" s="2" t="str">
        <f>VLOOKUP(C4143,属性!A:E,4,FALSE)</f>
        <v>是</v>
      </c>
      <c r="F4143" t="s">
        <v>7433</v>
      </c>
      <c r="G4143" t="s">
        <v>7539</v>
      </c>
      <c r="H4143" s="2">
        <v>45972</v>
      </c>
      <c r="I4143" t="s">
        <v>13</v>
      </c>
      <c r="J4143" s="2">
        <v>46084</v>
      </c>
    </row>
    <row r="4144" spans="1:10">
      <c r="A4144">
        <v>4268</v>
      </c>
      <c r="B4144" t="str">
        <f>VLOOKUP(C4144,属性!A:E,2,FALSE)</f>
        <v>奈雪的茶</v>
      </c>
      <c r="C4144" t="s">
        <v>7432</v>
      </c>
      <c r="D4144" s="2">
        <f>VLOOKUP(C4144,属性!A:E,3,FALSE)</f>
        <v>45972</v>
      </c>
      <c r="E4144" s="2" t="str">
        <f>VLOOKUP(C4144,属性!A:E,4,FALSE)</f>
        <v>是</v>
      </c>
      <c r="F4144" t="s">
        <v>7540</v>
      </c>
      <c r="G4144" t="s">
        <v>7541</v>
      </c>
      <c r="H4144" s="2">
        <v>45972</v>
      </c>
      <c r="I4144" t="s">
        <v>62</v>
      </c>
      <c r="J4144" s="2">
        <v>46084</v>
      </c>
    </row>
    <row r="4145" spans="1:10">
      <c r="A4145">
        <v>4269</v>
      </c>
      <c r="B4145" t="str">
        <f>VLOOKUP(C4145,属性!A:E,2,FALSE)</f>
        <v>奈雪的茶</v>
      </c>
      <c r="C4145" t="s">
        <v>7432</v>
      </c>
      <c r="D4145" s="2">
        <f>VLOOKUP(C4145,属性!A:E,3,FALSE)</f>
        <v>45972</v>
      </c>
      <c r="E4145" s="2" t="str">
        <f>VLOOKUP(C4145,属性!A:E,4,FALSE)</f>
        <v>是</v>
      </c>
      <c r="F4145" t="s">
        <v>7433</v>
      </c>
      <c r="G4145" t="s">
        <v>7542</v>
      </c>
      <c r="H4145" s="2">
        <v>45972</v>
      </c>
      <c r="I4145" t="s">
        <v>13</v>
      </c>
      <c r="J4145" s="2">
        <v>46084</v>
      </c>
    </row>
    <row r="4146" spans="1:10">
      <c r="A4146">
        <v>4270</v>
      </c>
      <c r="B4146" t="str">
        <f>VLOOKUP(C4146,属性!A:E,2,FALSE)</f>
        <v>奈雪的茶</v>
      </c>
      <c r="C4146" t="s">
        <v>7432</v>
      </c>
      <c r="D4146" s="2">
        <f>VLOOKUP(C4146,属性!A:E,3,FALSE)</f>
        <v>45972</v>
      </c>
      <c r="E4146" s="2" t="str">
        <f>VLOOKUP(C4146,属性!A:E,4,FALSE)</f>
        <v>是</v>
      </c>
      <c r="F4146" t="s">
        <v>7543</v>
      </c>
      <c r="G4146" t="s">
        <v>7544</v>
      </c>
      <c r="H4146" s="2">
        <v>45972</v>
      </c>
      <c r="I4146" t="s">
        <v>13</v>
      </c>
      <c r="J4146" s="2">
        <v>46084</v>
      </c>
    </row>
    <row r="4147" spans="1:10">
      <c r="A4147">
        <v>4271</v>
      </c>
      <c r="B4147" t="str">
        <f>VLOOKUP(C4147,属性!A:E,2,FALSE)</f>
        <v>奈雪的茶</v>
      </c>
      <c r="C4147" t="s">
        <v>7432</v>
      </c>
      <c r="D4147" s="2">
        <f>VLOOKUP(C4147,属性!A:E,3,FALSE)</f>
        <v>45972</v>
      </c>
      <c r="E4147" s="2" t="str">
        <f>VLOOKUP(C4147,属性!A:E,4,FALSE)</f>
        <v>是</v>
      </c>
      <c r="F4147" t="s">
        <v>7545</v>
      </c>
      <c r="G4147" t="s">
        <v>7546</v>
      </c>
      <c r="H4147" s="2">
        <v>45972</v>
      </c>
      <c r="I4147" t="s">
        <v>46</v>
      </c>
      <c r="J4147" s="2">
        <v>46084</v>
      </c>
    </row>
    <row r="4148" spans="1:10">
      <c r="A4148">
        <v>4272</v>
      </c>
      <c r="B4148" t="str">
        <f>VLOOKUP(C4148,属性!A:E,2,FALSE)</f>
        <v>奈雪的茶</v>
      </c>
      <c r="C4148" t="s">
        <v>7432</v>
      </c>
      <c r="D4148" s="2">
        <f>VLOOKUP(C4148,属性!A:E,3,FALSE)</f>
        <v>45972</v>
      </c>
      <c r="E4148" s="2" t="str">
        <f>VLOOKUP(C4148,属性!A:E,4,FALSE)</f>
        <v>是</v>
      </c>
      <c r="F4148" t="s">
        <v>7547</v>
      </c>
      <c r="G4148" t="s">
        <v>7548</v>
      </c>
      <c r="H4148" s="2">
        <v>45972</v>
      </c>
      <c r="I4148" t="s">
        <v>117</v>
      </c>
      <c r="J4148" s="2">
        <v>46084</v>
      </c>
    </row>
    <row r="4149" spans="1:10">
      <c r="A4149">
        <v>4273</v>
      </c>
      <c r="B4149" t="str">
        <f>VLOOKUP(C4149,属性!A:E,2,FALSE)</f>
        <v>奈雪的茶</v>
      </c>
      <c r="C4149" t="s">
        <v>7432</v>
      </c>
      <c r="D4149" s="2">
        <f>VLOOKUP(C4149,属性!A:E,3,FALSE)</f>
        <v>45972</v>
      </c>
      <c r="E4149" s="2" t="str">
        <f>VLOOKUP(C4149,属性!A:E,4,FALSE)</f>
        <v>是</v>
      </c>
      <c r="F4149" t="s">
        <v>7433</v>
      </c>
      <c r="G4149" t="s">
        <v>7549</v>
      </c>
      <c r="H4149" s="2">
        <v>45972</v>
      </c>
      <c r="I4149" t="s">
        <v>13</v>
      </c>
      <c r="J4149" s="2">
        <v>46084</v>
      </c>
    </row>
    <row r="4150" spans="1:10">
      <c r="A4150">
        <v>4274</v>
      </c>
      <c r="B4150" t="str">
        <f>VLOOKUP(C4150,属性!A:E,2,FALSE)</f>
        <v>奈雪的茶</v>
      </c>
      <c r="C4150" t="s">
        <v>7432</v>
      </c>
      <c r="D4150" s="2">
        <f>VLOOKUP(C4150,属性!A:E,3,FALSE)</f>
        <v>45972</v>
      </c>
      <c r="E4150" s="2" t="str">
        <f>VLOOKUP(C4150,属性!A:E,4,FALSE)</f>
        <v>是</v>
      </c>
      <c r="F4150" t="s">
        <v>163</v>
      </c>
      <c r="G4150" t="s">
        <v>7550</v>
      </c>
      <c r="H4150" s="2">
        <v>45972</v>
      </c>
      <c r="I4150" t="s">
        <v>38</v>
      </c>
      <c r="J4150" s="2">
        <v>46084</v>
      </c>
    </row>
    <row r="4151" spans="1:10">
      <c r="A4151">
        <v>4275</v>
      </c>
      <c r="B4151" t="str">
        <f>VLOOKUP(C4151,属性!A:E,2,FALSE)</f>
        <v>奈雪的茶</v>
      </c>
      <c r="C4151" t="s">
        <v>7432</v>
      </c>
      <c r="D4151" s="2">
        <f>VLOOKUP(C4151,属性!A:E,3,FALSE)</f>
        <v>45972</v>
      </c>
      <c r="E4151" s="2" t="str">
        <f>VLOOKUP(C4151,属性!A:E,4,FALSE)</f>
        <v>是</v>
      </c>
      <c r="F4151" t="s">
        <v>7433</v>
      </c>
      <c r="G4151" t="s">
        <v>7551</v>
      </c>
      <c r="H4151" s="2">
        <v>45972</v>
      </c>
      <c r="I4151" t="s">
        <v>13</v>
      </c>
      <c r="J4151" s="2">
        <v>46084</v>
      </c>
    </row>
    <row r="4152" spans="1:10">
      <c r="A4152">
        <v>4276</v>
      </c>
      <c r="B4152" t="str">
        <f>VLOOKUP(C4152,属性!A:E,2,FALSE)</f>
        <v>奈雪的茶</v>
      </c>
      <c r="C4152" t="s">
        <v>7432</v>
      </c>
      <c r="D4152" s="2">
        <f>VLOOKUP(C4152,属性!A:E,3,FALSE)</f>
        <v>45972</v>
      </c>
      <c r="E4152" s="2" t="str">
        <f>VLOOKUP(C4152,属性!A:E,4,FALSE)</f>
        <v>是</v>
      </c>
      <c r="F4152" t="s">
        <v>163</v>
      </c>
      <c r="G4152" t="s">
        <v>7552</v>
      </c>
      <c r="H4152" s="2">
        <v>45972</v>
      </c>
      <c r="I4152" t="s">
        <v>38</v>
      </c>
      <c r="J4152" s="2">
        <v>46084</v>
      </c>
    </row>
    <row r="4153" spans="1:10">
      <c r="A4153">
        <v>4277</v>
      </c>
      <c r="B4153" t="str">
        <f>VLOOKUP(C4153,属性!A:E,2,FALSE)</f>
        <v>奈雪的茶</v>
      </c>
      <c r="C4153" t="s">
        <v>7432</v>
      </c>
      <c r="D4153" s="2">
        <f>VLOOKUP(C4153,属性!A:E,3,FALSE)</f>
        <v>45972</v>
      </c>
      <c r="E4153" s="2" t="str">
        <f>VLOOKUP(C4153,属性!A:E,4,FALSE)</f>
        <v>是</v>
      </c>
      <c r="F4153" t="s">
        <v>7433</v>
      </c>
      <c r="G4153" t="s">
        <v>7553</v>
      </c>
      <c r="H4153" s="2">
        <v>45972</v>
      </c>
      <c r="I4153" t="s">
        <v>13</v>
      </c>
      <c r="J4153" s="2">
        <v>46084</v>
      </c>
    </row>
    <row r="4154" spans="1:10">
      <c r="A4154">
        <v>4278</v>
      </c>
      <c r="B4154" t="str">
        <f>VLOOKUP(C4154,属性!A:E,2,FALSE)</f>
        <v>奈雪的茶</v>
      </c>
      <c r="C4154" t="s">
        <v>7432</v>
      </c>
      <c r="D4154" s="2">
        <f>VLOOKUP(C4154,属性!A:E,3,FALSE)</f>
        <v>45972</v>
      </c>
      <c r="E4154" s="2" t="str">
        <f>VLOOKUP(C4154,属性!A:E,4,FALSE)</f>
        <v>是</v>
      </c>
      <c r="F4154" t="s">
        <v>7554</v>
      </c>
      <c r="G4154" t="s">
        <v>7555</v>
      </c>
      <c r="H4154" s="2">
        <v>45972</v>
      </c>
      <c r="I4154" t="s">
        <v>41</v>
      </c>
      <c r="J4154" s="2">
        <v>46084</v>
      </c>
    </row>
    <row r="4155" spans="1:10">
      <c r="A4155">
        <v>4279</v>
      </c>
      <c r="B4155" t="str">
        <f>VLOOKUP(C4155,属性!A:E,2,FALSE)</f>
        <v>奈雪的茶</v>
      </c>
      <c r="C4155" t="s">
        <v>7432</v>
      </c>
      <c r="D4155" s="2">
        <f>VLOOKUP(C4155,属性!A:E,3,FALSE)</f>
        <v>45972</v>
      </c>
      <c r="E4155" s="2" t="str">
        <f>VLOOKUP(C4155,属性!A:E,4,FALSE)</f>
        <v>是</v>
      </c>
      <c r="F4155" t="s">
        <v>7433</v>
      </c>
      <c r="G4155" t="s">
        <v>7556</v>
      </c>
      <c r="H4155" s="2">
        <v>45972</v>
      </c>
      <c r="I4155" t="s">
        <v>13</v>
      </c>
      <c r="J4155" s="2">
        <v>46084</v>
      </c>
    </row>
    <row r="4156" spans="1:10">
      <c r="A4156">
        <v>4280</v>
      </c>
      <c r="B4156" t="str">
        <f>VLOOKUP(C4156,属性!A:E,2,FALSE)</f>
        <v>奈雪的茶</v>
      </c>
      <c r="C4156" t="s">
        <v>7432</v>
      </c>
      <c r="D4156" s="2">
        <f>VLOOKUP(C4156,属性!A:E,3,FALSE)</f>
        <v>45972</v>
      </c>
      <c r="E4156" s="2" t="str">
        <f>VLOOKUP(C4156,属性!A:E,4,FALSE)</f>
        <v>是</v>
      </c>
      <c r="F4156" t="s">
        <v>7557</v>
      </c>
      <c r="G4156" t="s">
        <v>7558</v>
      </c>
      <c r="H4156" s="2">
        <v>45972</v>
      </c>
      <c r="I4156" t="s">
        <v>38</v>
      </c>
      <c r="J4156" s="2">
        <v>46084</v>
      </c>
    </row>
    <row r="4157" spans="1:10">
      <c r="A4157">
        <v>4281</v>
      </c>
      <c r="B4157" t="str">
        <f>VLOOKUP(C4157,属性!A:E,2,FALSE)</f>
        <v>奈雪的茶</v>
      </c>
      <c r="C4157" t="s">
        <v>7432</v>
      </c>
      <c r="D4157" s="2">
        <f>VLOOKUP(C4157,属性!A:E,3,FALSE)</f>
        <v>45972</v>
      </c>
      <c r="E4157" s="2" t="str">
        <f>VLOOKUP(C4157,属性!A:E,4,FALSE)</f>
        <v>是</v>
      </c>
      <c r="F4157" t="s">
        <v>7559</v>
      </c>
      <c r="G4157" t="s">
        <v>7560</v>
      </c>
      <c r="H4157" s="2">
        <v>45972</v>
      </c>
      <c r="I4157" t="s">
        <v>13</v>
      </c>
      <c r="J4157" s="2">
        <v>46084</v>
      </c>
    </row>
    <row r="4158" spans="1:10">
      <c r="A4158">
        <v>4282</v>
      </c>
      <c r="B4158" t="str">
        <f>VLOOKUP(C4158,属性!A:E,2,FALSE)</f>
        <v>奈雪的茶</v>
      </c>
      <c r="C4158" t="s">
        <v>7432</v>
      </c>
      <c r="D4158" s="2">
        <f>VLOOKUP(C4158,属性!A:E,3,FALSE)</f>
        <v>45972</v>
      </c>
      <c r="E4158" s="2" t="str">
        <f>VLOOKUP(C4158,属性!A:E,4,FALSE)</f>
        <v>是</v>
      </c>
      <c r="F4158" t="s">
        <v>7433</v>
      </c>
      <c r="G4158" t="s">
        <v>7561</v>
      </c>
      <c r="H4158" s="2">
        <v>45972</v>
      </c>
      <c r="I4158" t="s">
        <v>13</v>
      </c>
      <c r="J4158" s="2">
        <v>46084</v>
      </c>
    </row>
    <row r="4159" spans="1:10">
      <c r="A4159">
        <v>4283</v>
      </c>
      <c r="B4159" t="str">
        <f>VLOOKUP(C4159,属性!A:E,2,FALSE)</f>
        <v>奈雪的茶</v>
      </c>
      <c r="C4159" t="s">
        <v>7432</v>
      </c>
      <c r="D4159" s="2">
        <f>VLOOKUP(C4159,属性!A:E,3,FALSE)</f>
        <v>45972</v>
      </c>
      <c r="E4159" s="2" t="str">
        <f>VLOOKUP(C4159,属性!A:E,4,FALSE)</f>
        <v>是</v>
      </c>
      <c r="F4159" t="s">
        <v>7562</v>
      </c>
      <c r="G4159" t="s">
        <v>7563</v>
      </c>
      <c r="H4159" s="2">
        <v>45972</v>
      </c>
      <c r="I4159" t="s">
        <v>65</v>
      </c>
      <c r="J4159" s="2">
        <v>46084</v>
      </c>
    </row>
    <row r="4160" spans="1:10">
      <c r="A4160">
        <v>4284</v>
      </c>
      <c r="B4160" t="str">
        <f>VLOOKUP(C4160,属性!A:E,2,FALSE)</f>
        <v>奈雪的茶</v>
      </c>
      <c r="C4160" t="s">
        <v>7432</v>
      </c>
      <c r="D4160" s="2">
        <f>VLOOKUP(C4160,属性!A:E,3,FALSE)</f>
        <v>45972</v>
      </c>
      <c r="E4160" s="2" t="str">
        <f>VLOOKUP(C4160,属性!A:E,4,FALSE)</f>
        <v>是</v>
      </c>
      <c r="F4160" t="s">
        <v>7564</v>
      </c>
      <c r="G4160" t="s">
        <v>7565</v>
      </c>
      <c r="H4160" s="2">
        <v>45972</v>
      </c>
      <c r="I4160" t="s">
        <v>13</v>
      </c>
      <c r="J4160" s="2">
        <v>46084</v>
      </c>
    </row>
    <row r="4161" spans="1:10">
      <c r="A4161">
        <v>4285</v>
      </c>
      <c r="B4161" t="str">
        <f>VLOOKUP(C4161,属性!A:E,2,FALSE)</f>
        <v>奈雪的茶</v>
      </c>
      <c r="C4161" t="s">
        <v>7432</v>
      </c>
      <c r="D4161" s="2">
        <f>VLOOKUP(C4161,属性!A:E,3,FALSE)</f>
        <v>45972</v>
      </c>
      <c r="E4161" s="2" t="str">
        <f>VLOOKUP(C4161,属性!A:E,4,FALSE)</f>
        <v>是</v>
      </c>
      <c r="F4161" t="s">
        <v>7433</v>
      </c>
      <c r="G4161" t="s">
        <v>7566</v>
      </c>
      <c r="H4161" s="2">
        <v>45972</v>
      </c>
      <c r="I4161" t="s">
        <v>13</v>
      </c>
      <c r="J4161" s="2">
        <v>46084</v>
      </c>
    </row>
    <row r="4162" spans="1:10">
      <c r="A4162">
        <v>4286</v>
      </c>
      <c r="B4162" t="str">
        <f>VLOOKUP(C4162,属性!A:E,2,FALSE)</f>
        <v>奈雪的茶</v>
      </c>
      <c r="C4162" t="s">
        <v>7432</v>
      </c>
      <c r="D4162" s="2">
        <f>VLOOKUP(C4162,属性!A:E,3,FALSE)</f>
        <v>45972</v>
      </c>
      <c r="E4162" s="2" t="str">
        <f>VLOOKUP(C4162,属性!A:E,4,FALSE)</f>
        <v>是</v>
      </c>
      <c r="F4162" t="s">
        <v>7567</v>
      </c>
      <c r="G4162" t="s">
        <v>7568</v>
      </c>
      <c r="H4162" s="2">
        <v>45972</v>
      </c>
      <c r="I4162" t="s">
        <v>23</v>
      </c>
      <c r="J4162" s="2">
        <v>46084</v>
      </c>
    </row>
    <row r="4163" spans="1:10">
      <c r="A4163">
        <v>4287</v>
      </c>
      <c r="B4163" t="str">
        <f>VLOOKUP(C4163,属性!A:E,2,FALSE)</f>
        <v>奈雪的茶</v>
      </c>
      <c r="C4163" t="s">
        <v>7432</v>
      </c>
      <c r="D4163" s="2">
        <f>VLOOKUP(C4163,属性!A:E,3,FALSE)</f>
        <v>45972</v>
      </c>
      <c r="E4163" s="2" t="str">
        <f>VLOOKUP(C4163,属性!A:E,4,FALSE)</f>
        <v>是</v>
      </c>
      <c r="F4163" t="s">
        <v>7433</v>
      </c>
      <c r="G4163" t="s">
        <v>7569</v>
      </c>
      <c r="H4163" s="2">
        <v>45972</v>
      </c>
      <c r="I4163" t="s">
        <v>13</v>
      </c>
      <c r="J4163" s="2">
        <v>46084</v>
      </c>
    </row>
    <row r="4164" spans="1:10">
      <c r="A4164">
        <v>4288</v>
      </c>
      <c r="B4164" t="str">
        <f>VLOOKUP(C4164,属性!A:E,2,FALSE)</f>
        <v>奈雪的茶</v>
      </c>
      <c r="C4164" t="s">
        <v>7432</v>
      </c>
      <c r="D4164" s="2">
        <f>VLOOKUP(C4164,属性!A:E,3,FALSE)</f>
        <v>45972</v>
      </c>
      <c r="E4164" s="2" t="str">
        <f>VLOOKUP(C4164,属性!A:E,4,FALSE)</f>
        <v>是</v>
      </c>
      <c r="F4164" t="s">
        <v>7570</v>
      </c>
      <c r="G4164" t="s">
        <v>7571</v>
      </c>
      <c r="H4164" s="2">
        <v>45972</v>
      </c>
      <c r="I4164" t="s">
        <v>13</v>
      </c>
      <c r="J4164" s="2">
        <v>46084</v>
      </c>
    </row>
    <row r="4165" spans="1:10">
      <c r="A4165">
        <v>4289</v>
      </c>
      <c r="B4165" t="str">
        <f>VLOOKUP(C4165,属性!A:E,2,FALSE)</f>
        <v>奈雪的茶</v>
      </c>
      <c r="C4165" t="s">
        <v>7432</v>
      </c>
      <c r="D4165" s="2">
        <f>VLOOKUP(C4165,属性!A:E,3,FALSE)</f>
        <v>45972</v>
      </c>
      <c r="E4165" s="2" t="str">
        <f>VLOOKUP(C4165,属性!A:E,4,FALSE)</f>
        <v>是</v>
      </c>
      <c r="F4165" t="s">
        <v>7433</v>
      </c>
      <c r="G4165" t="s">
        <v>7572</v>
      </c>
      <c r="H4165" s="2">
        <v>45972</v>
      </c>
      <c r="I4165" t="s">
        <v>13</v>
      </c>
      <c r="J4165" s="2">
        <v>46084</v>
      </c>
    </row>
    <row r="4166" spans="1:10">
      <c r="A4166">
        <v>4290</v>
      </c>
      <c r="B4166" t="str">
        <f>VLOOKUP(C4166,属性!A:E,2,FALSE)</f>
        <v>奈雪的茶</v>
      </c>
      <c r="C4166" t="s">
        <v>7432</v>
      </c>
      <c r="D4166" s="2">
        <f>VLOOKUP(C4166,属性!A:E,3,FALSE)</f>
        <v>45972</v>
      </c>
      <c r="E4166" s="2" t="str">
        <f>VLOOKUP(C4166,属性!A:E,4,FALSE)</f>
        <v>是</v>
      </c>
      <c r="F4166" t="s">
        <v>7573</v>
      </c>
      <c r="G4166" t="s">
        <v>7574</v>
      </c>
      <c r="H4166" s="2">
        <v>45972</v>
      </c>
      <c r="I4166" t="s">
        <v>56</v>
      </c>
      <c r="J4166" s="2">
        <v>46084</v>
      </c>
    </row>
    <row r="4167" spans="1:10">
      <c r="A4167">
        <v>4291</v>
      </c>
      <c r="B4167" t="str">
        <f>VLOOKUP(C4167,属性!A:E,2,FALSE)</f>
        <v>奈雪的茶</v>
      </c>
      <c r="C4167" t="s">
        <v>7432</v>
      </c>
      <c r="D4167" s="2">
        <f>VLOOKUP(C4167,属性!A:E,3,FALSE)</f>
        <v>45972</v>
      </c>
      <c r="E4167" s="2" t="str">
        <f>VLOOKUP(C4167,属性!A:E,4,FALSE)</f>
        <v>是</v>
      </c>
      <c r="F4167" t="s">
        <v>7575</v>
      </c>
      <c r="G4167" t="s">
        <v>7576</v>
      </c>
      <c r="H4167" s="2">
        <v>45975</v>
      </c>
      <c r="I4167" t="s">
        <v>41</v>
      </c>
      <c r="J4167" s="2">
        <v>46084</v>
      </c>
    </row>
    <row r="4168" spans="1:10">
      <c r="A4168">
        <v>4292</v>
      </c>
      <c r="B4168" t="str">
        <f>VLOOKUP(C4168,属性!A:E,2,FALSE)</f>
        <v>奈雪的茶</v>
      </c>
      <c r="C4168" t="s">
        <v>7432</v>
      </c>
      <c r="D4168" s="2">
        <f>VLOOKUP(C4168,属性!A:E,3,FALSE)</f>
        <v>45972</v>
      </c>
      <c r="E4168" s="2" t="str">
        <f>VLOOKUP(C4168,属性!A:E,4,FALSE)</f>
        <v>是</v>
      </c>
      <c r="F4168" t="s">
        <v>7433</v>
      </c>
      <c r="G4168" t="s">
        <v>7577</v>
      </c>
      <c r="H4168" s="2">
        <v>45975</v>
      </c>
      <c r="I4168" t="s">
        <v>13</v>
      </c>
      <c r="J4168" s="2">
        <v>46084</v>
      </c>
    </row>
    <row r="4169" spans="1:10">
      <c r="A4169">
        <v>4293</v>
      </c>
      <c r="B4169" t="str">
        <f>VLOOKUP(C4169,属性!A:E,2,FALSE)</f>
        <v>奈雪的茶</v>
      </c>
      <c r="C4169" t="s">
        <v>7432</v>
      </c>
      <c r="D4169" s="2">
        <f>VLOOKUP(C4169,属性!A:E,3,FALSE)</f>
        <v>45972</v>
      </c>
      <c r="E4169" s="2" t="str">
        <f>VLOOKUP(C4169,属性!A:E,4,FALSE)</f>
        <v>是</v>
      </c>
      <c r="F4169" t="s">
        <v>7578</v>
      </c>
      <c r="G4169" t="s">
        <v>7579</v>
      </c>
      <c r="H4169" s="2">
        <v>45972</v>
      </c>
      <c r="I4169" t="s">
        <v>31</v>
      </c>
      <c r="J4169" s="2">
        <v>46084</v>
      </c>
    </row>
    <row r="4170" spans="1:10">
      <c r="A4170">
        <v>4294</v>
      </c>
      <c r="B4170" t="str">
        <f>VLOOKUP(C4170,属性!A:E,2,FALSE)</f>
        <v>奈雪的茶</v>
      </c>
      <c r="C4170" t="s">
        <v>7432</v>
      </c>
      <c r="D4170" s="2">
        <f>VLOOKUP(C4170,属性!A:E,3,FALSE)</f>
        <v>45972</v>
      </c>
      <c r="E4170" s="2" t="str">
        <f>VLOOKUP(C4170,属性!A:E,4,FALSE)</f>
        <v>是</v>
      </c>
      <c r="F4170" t="s">
        <v>7433</v>
      </c>
      <c r="G4170" t="s">
        <v>7580</v>
      </c>
      <c r="H4170" s="2">
        <v>45972</v>
      </c>
      <c r="I4170" t="s">
        <v>13</v>
      </c>
      <c r="J4170" s="2">
        <v>46084</v>
      </c>
    </row>
    <row r="4171" spans="1:10">
      <c r="A4171">
        <v>4295</v>
      </c>
      <c r="B4171" t="str">
        <f>VLOOKUP(C4171,属性!A:E,2,FALSE)</f>
        <v>奈雪的茶</v>
      </c>
      <c r="C4171" t="s">
        <v>7432</v>
      </c>
      <c r="D4171" s="2">
        <f>VLOOKUP(C4171,属性!A:E,3,FALSE)</f>
        <v>45972</v>
      </c>
      <c r="E4171" s="2" t="str">
        <f>VLOOKUP(C4171,属性!A:E,4,FALSE)</f>
        <v>是</v>
      </c>
      <c r="F4171" t="s">
        <v>7581</v>
      </c>
      <c r="G4171" t="s">
        <v>7582</v>
      </c>
      <c r="H4171" s="2">
        <v>45975</v>
      </c>
      <c r="I4171" t="s">
        <v>13</v>
      </c>
      <c r="J4171" s="2">
        <v>46084</v>
      </c>
    </row>
    <row r="4172" spans="1:10">
      <c r="A4172">
        <v>4296</v>
      </c>
      <c r="B4172" t="str">
        <f>VLOOKUP(C4172,属性!A:E,2,FALSE)</f>
        <v>奈雪的茶</v>
      </c>
      <c r="C4172" t="s">
        <v>7432</v>
      </c>
      <c r="D4172" s="2">
        <f>VLOOKUP(C4172,属性!A:E,3,FALSE)</f>
        <v>45972</v>
      </c>
      <c r="E4172" s="2" t="str">
        <f>VLOOKUP(C4172,属性!A:E,4,FALSE)</f>
        <v>是</v>
      </c>
      <c r="F4172" t="s">
        <v>7583</v>
      </c>
      <c r="G4172" t="s">
        <v>7584</v>
      </c>
      <c r="H4172" s="2">
        <v>45975</v>
      </c>
      <c r="I4172" t="s">
        <v>13</v>
      </c>
      <c r="J4172" s="2">
        <v>46084</v>
      </c>
    </row>
    <row r="4173" spans="1:10">
      <c r="A4173">
        <v>4297</v>
      </c>
      <c r="B4173" t="str">
        <f>VLOOKUP(C4173,属性!A:E,2,FALSE)</f>
        <v>奈雪的茶</v>
      </c>
      <c r="C4173" t="s">
        <v>7432</v>
      </c>
      <c r="D4173" s="2">
        <f>VLOOKUP(C4173,属性!A:E,3,FALSE)</f>
        <v>45972</v>
      </c>
      <c r="E4173" s="2" t="str">
        <f>VLOOKUP(C4173,属性!A:E,4,FALSE)</f>
        <v>是</v>
      </c>
      <c r="F4173" t="s">
        <v>7585</v>
      </c>
      <c r="G4173" t="s">
        <v>7586</v>
      </c>
      <c r="H4173" s="2">
        <v>45981</v>
      </c>
      <c r="I4173" t="s">
        <v>13</v>
      </c>
      <c r="J4173" s="2">
        <v>46084</v>
      </c>
    </row>
    <row r="4174" spans="1:10">
      <c r="A4174">
        <v>4298</v>
      </c>
      <c r="B4174" t="str">
        <f>VLOOKUP(C4174,属性!A:E,2,FALSE)</f>
        <v>奈雪的茶</v>
      </c>
      <c r="C4174" t="s">
        <v>7432</v>
      </c>
      <c r="D4174" s="2">
        <f>VLOOKUP(C4174,属性!A:E,3,FALSE)</f>
        <v>45972</v>
      </c>
      <c r="E4174" s="2" t="str">
        <f>VLOOKUP(C4174,属性!A:E,4,FALSE)</f>
        <v>是</v>
      </c>
      <c r="F4174" t="s">
        <v>7587</v>
      </c>
      <c r="G4174" t="s">
        <v>7588</v>
      </c>
      <c r="H4174" s="2">
        <v>45974</v>
      </c>
      <c r="I4174" t="s">
        <v>13</v>
      </c>
      <c r="J4174" s="2">
        <v>46084</v>
      </c>
    </row>
    <row r="4175" spans="1:10">
      <c r="A4175">
        <v>4299</v>
      </c>
      <c r="B4175" t="str">
        <f>VLOOKUP(C4175,属性!A:E,2,FALSE)</f>
        <v>奈雪的茶</v>
      </c>
      <c r="C4175" t="s">
        <v>7432</v>
      </c>
      <c r="D4175" s="2">
        <f>VLOOKUP(C4175,属性!A:E,3,FALSE)</f>
        <v>45972</v>
      </c>
      <c r="E4175" s="2" t="str">
        <f>VLOOKUP(C4175,属性!A:E,4,FALSE)</f>
        <v>是</v>
      </c>
      <c r="F4175" t="s">
        <v>7583</v>
      </c>
      <c r="G4175" t="s">
        <v>7589</v>
      </c>
      <c r="H4175" s="2">
        <v>45974</v>
      </c>
      <c r="I4175" t="s">
        <v>13</v>
      </c>
      <c r="J4175" s="2">
        <v>46084</v>
      </c>
    </row>
    <row r="4176" spans="1:10">
      <c r="A4176">
        <v>4300</v>
      </c>
      <c r="B4176" t="str">
        <f>VLOOKUP(C4176,属性!A:E,2,FALSE)</f>
        <v>奈雪的茶</v>
      </c>
      <c r="C4176" t="s">
        <v>7432</v>
      </c>
      <c r="D4176" s="2">
        <f>VLOOKUP(C4176,属性!A:E,3,FALSE)</f>
        <v>45972</v>
      </c>
      <c r="E4176" s="2" t="str">
        <f>VLOOKUP(C4176,属性!A:E,4,FALSE)</f>
        <v>是</v>
      </c>
      <c r="F4176" t="s">
        <v>7590</v>
      </c>
      <c r="G4176" t="s">
        <v>7591</v>
      </c>
      <c r="H4176" s="2">
        <v>45983</v>
      </c>
      <c r="I4176" t="s">
        <v>102</v>
      </c>
      <c r="J4176" s="2">
        <v>46084</v>
      </c>
    </row>
    <row r="4177" spans="1:10">
      <c r="A4177">
        <v>4301</v>
      </c>
      <c r="B4177" t="str">
        <f>VLOOKUP(C4177,属性!A:E,2,FALSE)</f>
        <v>奈雪的茶</v>
      </c>
      <c r="C4177" t="s">
        <v>7432</v>
      </c>
      <c r="D4177" s="2">
        <f>VLOOKUP(C4177,属性!A:E,3,FALSE)</f>
        <v>45972</v>
      </c>
      <c r="E4177" s="2" t="str">
        <f>VLOOKUP(C4177,属性!A:E,4,FALSE)</f>
        <v>是</v>
      </c>
      <c r="F4177" t="s">
        <v>7592</v>
      </c>
      <c r="G4177" t="s">
        <v>7593</v>
      </c>
      <c r="H4177" s="2">
        <v>45974</v>
      </c>
      <c r="I4177" t="s">
        <v>46</v>
      </c>
      <c r="J4177" s="2">
        <v>46084</v>
      </c>
    </row>
    <row r="4178" spans="1:10">
      <c r="A4178">
        <v>4302</v>
      </c>
      <c r="B4178" t="str">
        <f>VLOOKUP(C4178,属性!A:E,2,FALSE)</f>
        <v>奈雪的茶</v>
      </c>
      <c r="C4178" t="s">
        <v>7432</v>
      </c>
      <c r="D4178" s="2">
        <f>VLOOKUP(C4178,属性!A:E,3,FALSE)</f>
        <v>45972</v>
      </c>
      <c r="E4178" s="2" t="str">
        <f>VLOOKUP(C4178,属性!A:E,4,FALSE)</f>
        <v>是</v>
      </c>
      <c r="F4178" t="s">
        <v>7594</v>
      </c>
      <c r="G4178" t="s">
        <v>7595</v>
      </c>
      <c r="H4178" s="2">
        <v>45979</v>
      </c>
      <c r="I4178" t="s">
        <v>13</v>
      </c>
      <c r="J4178" s="2">
        <v>46084</v>
      </c>
    </row>
    <row r="4179" spans="1:10">
      <c r="A4179">
        <v>4303</v>
      </c>
      <c r="B4179" t="str">
        <f>VLOOKUP(C4179,属性!A:E,2,FALSE)</f>
        <v>奈雪的茶</v>
      </c>
      <c r="C4179" t="s">
        <v>7432</v>
      </c>
      <c r="D4179" s="2">
        <f>VLOOKUP(C4179,属性!A:E,3,FALSE)</f>
        <v>45972</v>
      </c>
      <c r="E4179" s="2" t="str">
        <f>VLOOKUP(C4179,属性!A:E,4,FALSE)</f>
        <v>是</v>
      </c>
      <c r="F4179" t="s">
        <v>7596</v>
      </c>
      <c r="G4179" t="s">
        <v>7597</v>
      </c>
      <c r="H4179" s="2">
        <v>45974</v>
      </c>
      <c r="I4179" t="s">
        <v>309</v>
      </c>
      <c r="J4179" s="2">
        <v>46084</v>
      </c>
    </row>
    <row r="4180" spans="1:10">
      <c r="A4180">
        <v>4304</v>
      </c>
      <c r="B4180" t="str">
        <f>VLOOKUP(C4180,属性!A:E,2,FALSE)</f>
        <v>奈雪的茶</v>
      </c>
      <c r="C4180" t="s">
        <v>7432</v>
      </c>
      <c r="D4180" s="2">
        <f>VLOOKUP(C4180,属性!A:E,3,FALSE)</f>
        <v>45972</v>
      </c>
      <c r="E4180" s="2" t="str">
        <f>VLOOKUP(C4180,属性!A:E,4,FALSE)</f>
        <v>是</v>
      </c>
      <c r="F4180" t="s">
        <v>7598</v>
      </c>
      <c r="G4180" t="s">
        <v>7599</v>
      </c>
      <c r="H4180" s="2">
        <v>45975</v>
      </c>
      <c r="I4180" t="s">
        <v>13</v>
      </c>
      <c r="J4180" s="2">
        <v>46084</v>
      </c>
    </row>
    <row r="4181" spans="1:10">
      <c r="A4181">
        <v>4305</v>
      </c>
      <c r="B4181" t="str">
        <f>VLOOKUP(C4181,属性!A:E,2,FALSE)</f>
        <v>奈雪的茶</v>
      </c>
      <c r="C4181" t="s">
        <v>7432</v>
      </c>
      <c r="D4181" s="2">
        <f>VLOOKUP(C4181,属性!A:E,3,FALSE)</f>
        <v>45972</v>
      </c>
      <c r="E4181" s="2" t="str">
        <f>VLOOKUP(C4181,属性!A:E,4,FALSE)</f>
        <v>是</v>
      </c>
      <c r="F4181" t="s">
        <v>7543</v>
      </c>
      <c r="G4181" t="s">
        <v>7600</v>
      </c>
      <c r="H4181" s="2">
        <v>45981</v>
      </c>
      <c r="I4181" t="s">
        <v>13</v>
      </c>
      <c r="J4181" s="2">
        <v>46084</v>
      </c>
    </row>
    <row r="4182" spans="1:10">
      <c r="A4182">
        <v>4306</v>
      </c>
      <c r="B4182" t="str">
        <f>VLOOKUP(C4182,属性!A:E,2,FALSE)</f>
        <v>奈雪的茶</v>
      </c>
      <c r="C4182" t="s">
        <v>7432</v>
      </c>
      <c r="D4182" s="2">
        <f>VLOOKUP(C4182,属性!A:E,3,FALSE)</f>
        <v>45972</v>
      </c>
      <c r="E4182" s="2" t="str">
        <f>VLOOKUP(C4182,属性!A:E,4,FALSE)</f>
        <v>是</v>
      </c>
      <c r="F4182" t="s">
        <v>7601</v>
      </c>
      <c r="G4182" t="s">
        <v>7602</v>
      </c>
      <c r="H4182" s="2">
        <v>45976</v>
      </c>
      <c r="I4182" t="s">
        <v>208</v>
      </c>
      <c r="J4182" s="2">
        <v>46084</v>
      </c>
    </row>
    <row r="4183" spans="1:10">
      <c r="A4183">
        <v>4307</v>
      </c>
      <c r="B4183" t="str">
        <f>VLOOKUP(C4183,属性!A:E,2,FALSE)</f>
        <v>奈雪的茶</v>
      </c>
      <c r="C4183" t="s">
        <v>7432</v>
      </c>
      <c r="D4183" s="2">
        <f>VLOOKUP(C4183,属性!A:E,3,FALSE)</f>
        <v>45972</v>
      </c>
      <c r="E4183" s="2" t="str">
        <f>VLOOKUP(C4183,属性!A:E,4,FALSE)</f>
        <v>是</v>
      </c>
      <c r="F4183" t="s">
        <v>7603</v>
      </c>
      <c r="G4183" t="s">
        <v>7604</v>
      </c>
      <c r="H4183" s="2">
        <v>46036</v>
      </c>
      <c r="I4183" t="s">
        <v>46</v>
      </c>
      <c r="J4183" s="2">
        <v>46084</v>
      </c>
    </row>
    <row r="4184" spans="1:10">
      <c r="A4184">
        <v>4308</v>
      </c>
      <c r="B4184" t="str">
        <f>VLOOKUP(C4184,属性!A:E,2,FALSE)</f>
        <v>奈雪的茶</v>
      </c>
      <c r="C4184" t="s">
        <v>7432</v>
      </c>
      <c r="D4184" s="2">
        <f>VLOOKUP(C4184,属性!A:E,3,FALSE)</f>
        <v>45972</v>
      </c>
      <c r="E4184" s="2" t="str">
        <f>VLOOKUP(C4184,属性!A:E,4,FALSE)</f>
        <v>是</v>
      </c>
      <c r="F4184" t="s">
        <v>7605</v>
      </c>
      <c r="G4184" t="s">
        <v>7606</v>
      </c>
      <c r="H4184" s="2">
        <v>46026</v>
      </c>
      <c r="I4184" t="s">
        <v>13</v>
      </c>
      <c r="J4184" s="2">
        <v>46084</v>
      </c>
    </row>
    <row r="4185" spans="1:10">
      <c r="A4185">
        <v>4309</v>
      </c>
      <c r="B4185" t="str">
        <f>VLOOKUP(C4185,属性!A:E,2,FALSE)</f>
        <v>奈雪的茶</v>
      </c>
      <c r="C4185" t="s">
        <v>7432</v>
      </c>
      <c r="D4185" s="2">
        <f>VLOOKUP(C4185,属性!A:E,3,FALSE)</f>
        <v>45972</v>
      </c>
      <c r="E4185" s="2" t="str">
        <f>VLOOKUP(C4185,属性!A:E,4,FALSE)</f>
        <v>是</v>
      </c>
      <c r="F4185" t="s">
        <v>7583</v>
      </c>
      <c r="G4185" t="s">
        <v>7607</v>
      </c>
      <c r="H4185" s="2">
        <v>46026</v>
      </c>
      <c r="I4185" t="s">
        <v>13</v>
      </c>
      <c r="J4185" s="2">
        <v>46084</v>
      </c>
    </row>
    <row r="4186" spans="1:10">
      <c r="A4186">
        <v>4310</v>
      </c>
      <c r="B4186" t="str">
        <f>VLOOKUP(C4186,属性!A:E,2,FALSE)</f>
        <v>奈雪的茶</v>
      </c>
      <c r="C4186" t="s">
        <v>7432</v>
      </c>
      <c r="D4186" s="2">
        <f>VLOOKUP(C4186,属性!A:E,3,FALSE)</f>
        <v>45972</v>
      </c>
      <c r="E4186" s="2" t="str">
        <f>VLOOKUP(C4186,属性!A:E,4,FALSE)</f>
        <v>是</v>
      </c>
      <c r="F4186" t="s">
        <v>7608</v>
      </c>
      <c r="G4186" t="s">
        <v>7609</v>
      </c>
      <c r="H4186" s="2">
        <v>45999</v>
      </c>
      <c r="I4186" t="s">
        <v>13</v>
      </c>
      <c r="J4186" s="2">
        <v>46084</v>
      </c>
    </row>
    <row r="4187" spans="1:10">
      <c r="A4187">
        <v>4311</v>
      </c>
      <c r="B4187" t="str">
        <f>VLOOKUP(C4187,属性!A:E,2,FALSE)</f>
        <v>奈雪的茶</v>
      </c>
      <c r="C4187" t="s">
        <v>7432</v>
      </c>
      <c r="D4187" s="2">
        <f>VLOOKUP(C4187,属性!A:E,3,FALSE)</f>
        <v>45972</v>
      </c>
      <c r="E4187" s="2" t="str">
        <f>VLOOKUP(C4187,属性!A:E,4,FALSE)</f>
        <v>是</v>
      </c>
      <c r="F4187" t="s">
        <v>7610</v>
      </c>
      <c r="G4187" t="s">
        <v>7611</v>
      </c>
      <c r="H4187" s="2">
        <v>45986</v>
      </c>
      <c r="I4187" t="s">
        <v>320</v>
      </c>
      <c r="J4187" s="2">
        <v>46084</v>
      </c>
    </row>
    <row r="4188" spans="1:10">
      <c r="A4188">
        <v>4312</v>
      </c>
      <c r="B4188" t="str">
        <f>VLOOKUP(C4188,属性!A:E,2,FALSE)</f>
        <v>奈雪的茶</v>
      </c>
      <c r="C4188" t="s">
        <v>7432</v>
      </c>
      <c r="D4188" s="2">
        <f>VLOOKUP(C4188,属性!A:E,3,FALSE)</f>
        <v>45972</v>
      </c>
      <c r="E4188" s="2" t="str">
        <f>VLOOKUP(C4188,属性!A:E,4,FALSE)</f>
        <v>是</v>
      </c>
      <c r="F4188" t="s">
        <v>7612</v>
      </c>
      <c r="G4188" t="s">
        <v>7613</v>
      </c>
      <c r="H4188" s="2">
        <v>45986</v>
      </c>
      <c r="I4188" t="s">
        <v>31</v>
      </c>
      <c r="J4188" s="2">
        <v>46084</v>
      </c>
    </row>
    <row r="4189" spans="1:10">
      <c r="A4189">
        <v>4313</v>
      </c>
      <c r="B4189" t="str">
        <f>VLOOKUP(C4189,属性!A:E,2,FALSE)</f>
        <v>奈雪的茶</v>
      </c>
      <c r="C4189" t="s">
        <v>7432</v>
      </c>
      <c r="D4189" s="2">
        <f>VLOOKUP(C4189,属性!A:E,3,FALSE)</f>
        <v>45972</v>
      </c>
      <c r="E4189" s="2" t="str">
        <f>VLOOKUP(C4189,属性!A:E,4,FALSE)</f>
        <v>是</v>
      </c>
      <c r="F4189" t="s">
        <v>7614</v>
      </c>
      <c r="G4189" t="s">
        <v>7615</v>
      </c>
      <c r="H4189" s="2">
        <v>45983</v>
      </c>
      <c r="I4189" t="s">
        <v>13</v>
      </c>
      <c r="J4189" s="2">
        <v>46084</v>
      </c>
    </row>
    <row r="4190" spans="1:10">
      <c r="A4190">
        <v>4314</v>
      </c>
      <c r="B4190" t="str">
        <f>VLOOKUP(C4190,属性!A:E,2,FALSE)</f>
        <v>奈雪的茶</v>
      </c>
      <c r="C4190" t="s">
        <v>7432</v>
      </c>
      <c r="D4190" s="2">
        <f>VLOOKUP(C4190,属性!A:E,3,FALSE)</f>
        <v>45972</v>
      </c>
      <c r="E4190" s="2" t="str">
        <f>VLOOKUP(C4190,属性!A:E,4,FALSE)</f>
        <v>是</v>
      </c>
      <c r="F4190" t="s">
        <v>7616</v>
      </c>
      <c r="G4190" t="s">
        <v>7617</v>
      </c>
      <c r="H4190" s="2">
        <v>45983</v>
      </c>
      <c r="I4190" t="s">
        <v>41</v>
      </c>
      <c r="J4190" s="2">
        <v>46084</v>
      </c>
    </row>
    <row r="4191" spans="1:10">
      <c r="A4191">
        <v>4315</v>
      </c>
      <c r="B4191" t="str">
        <f>VLOOKUP(C4191,属性!A:E,2,FALSE)</f>
        <v>奈雪的茶</v>
      </c>
      <c r="C4191" t="s">
        <v>7432</v>
      </c>
      <c r="D4191" s="2">
        <f>VLOOKUP(C4191,属性!A:E,3,FALSE)</f>
        <v>45972</v>
      </c>
      <c r="E4191" s="2" t="str">
        <f>VLOOKUP(C4191,属性!A:E,4,FALSE)</f>
        <v>是</v>
      </c>
      <c r="F4191" t="s">
        <v>7618</v>
      </c>
      <c r="G4191" t="s">
        <v>7619</v>
      </c>
      <c r="H4191" s="2">
        <v>45981</v>
      </c>
      <c r="I4191" t="s">
        <v>31</v>
      </c>
      <c r="J4191" s="2">
        <v>46084</v>
      </c>
    </row>
    <row r="4192" spans="1:10">
      <c r="A4192">
        <v>4316</v>
      </c>
      <c r="B4192" t="str">
        <f>VLOOKUP(C4192,属性!A:E,2,FALSE)</f>
        <v>奈雪的茶</v>
      </c>
      <c r="C4192" t="s">
        <v>7432</v>
      </c>
      <c r="D4192" s="2">
        <f>VLOOKUP(C4192,属性!A:E,3,FALSE)</f>
        <v>45972</v>
      </c>
      <c r="E4192" s="2" t="str">
        <f>VLOOKUP(C4192,属性!A:E,4,FALSE)</f>
        <v>是</v>
      </c>
      <c r="F4192" t="s">
        <v>7620</v>
      </c>
      <c r="G4192" t="s">
        <v>7621</v>
      </c>
      <c r="H4192" s="2">
        <v>45981</v>
      </c>
      <c r="I4192" t="s">
        <v>62</v>
      </c>
      <c r="J4192" s="2">
        <v>46084</v>
      </c>
    </row>
    <row r="4193" spans="1:10">
      <c r="A4193">
        <v>4317</v>
      </c>
      <c r="B4193" t="str">
        <f>VLOOKUP(C4193,属性!A:E,2,FALSE)</f>
        <v>奈雪的茶</v>
      </c>
      <c r="C4193" t="s">
        <v>7432</v>
      </c>
      <c r="D4193" s="2">
        <f>VLOOKUP(C4193,属性!A:E,3,FALSE)</f>
        <v>45972</v>
      </c>
      <c r="E4193" s="2" t="str">
        <f>VLOOKUP(C4193,属性!A:E,4,FALSE)</f>
        <v>是</v>
      </c>
      <c r="F4193" t="s">
        <v>7583</v>
      </c>
      <c r="G4193" t="s">
        <v>7622</v>
      </c>
      <c r="H4193" s="2">
        <v>45981</v>
      </c>
      <c r="I4193" t="s">
        <v>13</v>
      </c>
      <c r="J4193" s="2">
        <v>46084</v>
      </c>
    </row>
    <row r="4194" spans="1:10">
      <c r="A4194">
        <v>4318</v>
      </c>
      <c r="B4194" t="str">
        <f>VLOOKUP(C4194,属性!A:E,2,FALSE)</f>
        <v>奈雪的茶</v>
      </c>
      <c r="C4194" t="s">
        <v>7432</v>
      </c>
      <c r="D4194" s="2">
        <f>VLOOKUP(C4194,属性!A:E,3,FALSE)</f>
        <v>45972</v>
      </c>
      <c r="E4194" s="2" t="str">
        <f>VLOOKUP(C4194,属性!A:E,4,FALSE)</f>
        <v>是</v>
      </c>
      <c r="F4194" t="s">
        <v>7623</v>
      </c>
      <c r="G4194" t="s">
        <v>7624</v>
      </c>
      <c r="H4194" s="2">
        <v>45980</v>
      </c>
      <c r="I4194" t="s">
        <v>320</v>
      </c>
      <c r="J4194" s="2">
        <v>46084</v>
      </c>
    </row>
    <row r="4195" spans="1:10">
      <c r="A4195">
        <v>4319</v>
      </c>
      <c r="B4195" t="str">
        <f>VLOOKUP(C4195,属性!A:E,2,FALSE)</f>
        <v>奈雪的茶</v>
      </c>
      <c r="C4195" t="s">
        <v>7432</v>
      </c>
      <c r="D4195" s="2">
        <f>VLOOKUP(C4195,属性!A:E,3,FALSE)</f>
        <v>45972</v>
      </c>
      <c r="E4195" s="2" t="str">
        <f>VLOOKUP(C4195,属性!A:E,4,FALSE)</f>
        <v>是</v>
      </c>
      <c r="F4195" t="s">
        <v>7625</v>
      </c>
      <c r="G4195" t="s">
        <v>7626</v>
      </c>
      <c r="H4195" s="2">
        <v>45980</v>
      </c>
      <c r="I4195" t="s">
        <v>13</v>
      </c>
      <c r="J4195" s="2">
        <v>46084</v>
      </c>
    </row>
    <row r="4196" spans="1:10">
      <c r="A4196">
        <v>4320</v>
      </c>
      <c r="B4196" t="str">
        <f>VLOOKUP(C4196,属性!A:E,2,FALSE)</f>
        <v>奈雪的茶</v>
      </c>
      <c r="C4196" t="s">
        <v>7432</v>
      </c>
      <c r="D4196" s="2">
        <f>VLOOKUP(C4196,属性!A:E,3,FALSE)</f>
        <v>45972</v>
      </c>
      <c r="E4196" s="2" t="str">
        <f>VLOOKUP(C4196,属性!A:E,4,FALSE)</f>
        <v>是</v>
      </c>
      <c r="F4196" t="s">
        <v>7627</v>
      </c>
      <c r="G4196" t="s">
        <v>7628</v>
      </c>
      <c r="H4196" s="2">
        <v>45980</v>
      </c>
      <c r="I4196" t="s">
        <v>173</v>
      </c>
      <c r="J4196" s="2">
        <v>46084</v>
      </c>
    </row>
    <row r="4197" spans="1:10">
      <c r="A4197">
        <v>4321</v>
      </c>
      <c r="B4197" t="str">
        <f>VLOOKUP(C4197,属性!A:E,2,FALSE)</f>
        <v>奈雪的茶</v>
      </c>
      <c r="C4197" t="s">
        <v>7432</v>
      </c>
      <c r="D4197" s="2">
        <f>VLOOKUP(C4197,属性!A:E,3,FALSE)</f>
        <v>45972</v>
      </c>
      <c r="E4197" s="2" t="str">
        <f>VLOOKUP(C4197,属性!A:E,4,FALSE)</f>
        <v>是</v>
      </c>
      <c r="F4197" t="s">
        <v>7629</v>
      </c>
      <c r="G4197" t="s">
        <v>7630</v>
      </c>
      <c r="H4197" s="2">
        <v>45977</v>
      </c>
      <c r="I4197" t="s">
        <v>65</v>
      </c>
      <c r="J4197" s="2">
        <v>46084</v>
      </c>
    </row>
    <row r="4198" spans="1:10">
      <c r="A4198">
        <v>4322</v>
      </c>
      <c r="B4198" t="str">
        <f>VLOOKUP(C4198,属性!A:E,2,FALSE)</f>
        <v>奈雪的茶</v>
      </c>
      <c r="C4198" t="s">
        <v>7432</v>
      </c>
      <c r="D4198" s="2">
        <f>VLOOKUP(C4198,属性!A:E,3,FALSE)</f>
        <v>45972</v>
      </c>
      <c r="E4198" s="2" t="str">
        <f>VLOOKUP(C4198,属性!A:E,4,FALSE)</f>
        <v>是</v>
      </c>
      <c r="F4198" t="s">
        <v>7631</v>
      </c>
      <c r="G4198" t="s">
        <v>7632</v>
      </c>
      <c r="H4198" s="2">
        <v>45976</v>
      </c>
      <c r="I4198" t="s">
        <v>211</v>
      </c>
      <c r="J4198" s="2">
        <v>46084</v>
      </c>
    </row>
    <row r="4199" spans="1:10">
      <c r="A4199">
        <v>4323</v>
      </c>
      <c r="B4199" t="str">
        <f>VLOOKUP(C4199,属性!A:E,2,FALSE)</f>
        <v>奈雪的茶</v>
      </c>
      <c r="C4199" t="s">
        <v>7633</v>
      </c>
      <c r="D4199" s="2">
        <f>VLOOKUP(C4199,属性!A:E,3,FALSE)</f>
        <v>46029</v>
      </c>
      <c r="E4199" s="2" t="str">
        <f>VLOOKUP(C4199,属性!A:E,4,FALSE)</f>
        <v>否</v>
      </c>
      <c r="F4199" t="s">
        <v>1731</v>
      </c>
      <c r="G4199" t="s">
        <v>7634</v>
      </c>
      <c r="H4199" s="2">
        <v>46029</v>
      </c>
      <c r="I4199" t="s">
        <v>13</v>
      </c>
      <c r="J4199" s="2">
        <v>46084</v>
      </c>
    </row>
    <row r="4200" spans="1:10">
      <c r="A4200">
        <v>4324</v>
      </c>
      <c r="B4200" t="str">
        <f>VLOOKUP(C4200,属性!A:E,2,FALSE)</f>
        <v>奈雪的茶</v>
      </c>
      <c r="C4200" t="s">
        <v>7633</v>
      </c>
      <c r="D4200" s="2">
        <f>VLOOKUP(C4200,属性!A:E,3,FALSE)</f>
        <v>46029</v>
      </c>
      <c r="E4200" s="2" t="str">
        <f>VLOOKUP(C4200,属性!A:E,4,FALSE)</f>
        <v>否</v>
      </c>
      <c r="F4200" t="s">
        <v>7635</v>
      </c>
      <c r="G4200" t="s">
        <v>7636</v>
      </c>
      <c r="H4200" s="2">
        <v>46029</v>
      </c>
      <c r="I4200" t="s">
        <v>173</v>
      </c>
      <c r="J4200" s="2">
        <v>46084</v>
      </c>
    </row>
    <row r="4201" spans="1:10">
      <c r="A4201">
        <v>4325</v>
      </c>
      <c r="B4201" t="str">
        <f>VLOOKUP(C4201,属性!A:E,2,FALSE)</f>
        <v>奈雪的茶</v>
      </c>
      <c r="C4201" t="s">
        <v>7633</v>
      </c>
      <c r="D4201" s="2">
        <f>VLOOKUP(C4201,属性!A:E,3,FALSE)</f>
        <v>46029</v>
      </c>
      <c r="E4201" s="2" t="str">
        <f>VLOOKUP(C4201,属性!A:E,4,FALSE)</f>
        <v>否</v>
      </c>
      <c r="F4201" t="s">
        <v>1731</v>
      </c>
      <c r="G4201" t="s">
        <v>7637</v>
      </c>
      <c r="H4201" s="2">
        <v>46029</v>
      </c>
      <c r="I4201" t="s">
        <v>13</v>
      </c>
      <c r="J4201" s="2">
        <v>46084</v>
      </c>
    </row>
    <row r="4202" spans="1:10">
      <c r="A4202">
        <v>4326</v>
      </c>
      <c r="B4202" t="str">
        <f>VLOOKUP(C4202,属性!A:E,2,FALSE)</f>
        <v>奈雪的茶</v>
      </c>
      <c r="C4202" t="s">
        <v>7633</v>
      </c>
      <c r="D4202" s="2">
        <f>VLOOKUP(C4202,属性!A:E,3,FALSE)</f>
        <v>46029</v>
      </c>
      <c r="E4202" s="2" t="str">
        <f>VLOOKUP(C4202,属性!A:E,4,FALSE)</f>
        <v>否</v>
      </c>
      <c r="F4202" t="s">
        <v>7638</v>
      </c>
      <c r="G4202" t="s">
        <v>7639</v>
      </c>
      <c r="H4202" s="2">
        <v>46029</v>
      </c>
      <c r="I4202" t="s">
        <v>13</v>
      </c>
      <c r="J4202" s="2">
        <v>46084</v>
      </c>
    </row>
    <row r="4203" spans="1:10">
      <c r="A4203">
        <v>4327</v>
      </c>
      <c r="B4203" t="str">
        <f>VLOOKUP(C4203,属性!A:E,2,FALSE)</f>
        <v>奈雪的茶</v>
      </c>
      <c r="C4203" t="s">
        <v>7633</v>
      </c>
      <c r="D4203" s="2">
        <f>VLOOKUP(C4203,属性!A:E,3,FALSE)</f>
        <v>46029</v>
      </c>
      <c r="E4203" s="2" t="str">
        <f>VLOOKUP(C4203,属性!A:E,4,FALSE)</f>
        <v>否</v>
      </c>
      <c r="F4203" t="s">
        <v>1731</v>
      </c>
      <c r="G4203" t="s">
        <v>7640</v>
      </c>
      <c r="H4203" s="2">
        <v>46029</v>
      </c>
      <c r="I4203" t="s">
        <v>13</v>
      </c>
      <c r="J4203" s="2">
        <v>46084</v>
      </c>
    </row>
    <row r="4204" spans="1:10">
      <c r="A4204">
        <v>4328</v>
      </c>
      <c r="B4204" t="str">
        <f>VLOOKUP(C4204,属性!A:E,2,FALSE)</f>
        <v>奈雪的茶</v>
      </c>
      <c r="C4204" t="s">
        <v>7633</v>
      </c>
      <c r="D4204" s="2">
        <f>VLOOKUP(C4204,属性!A:E,3,FALSE)</f>
        <v>46029</v>
      </c>
      <c r="E4204" s="2" t="str">
        <f>VLOOKUP(C4204,属性!A:E,4,FALSE)</f>
        <v>否</v>
      </c>
      <c r="F4204" t="s">
        <v>1731</v>
      </c>
      <c r="G4204" t="s">
        <v>7641</v>
      </c>
      <c r="H4204" s="2">
        <v>46029</v>
      </c>
      <c r="I4204" t="s">
        <v>13</v>
      </c>
      <c r="J4204" s="2">
        <v>46084</v>
      </c>
    </row>
    <row r="4205" spans="1:10">
      <c r="A4205">
        <v>4329</v>
      </c>
      <c r="B4205" t="str">
        <f>VLOOKUP(C4205,属性!A:E,2,FALSE)</f>
        <v>奈雪的茶</v>
      </c>
      <c r="C4205" t="s">
        <v>7633</v>
      </c>
      <c r="D4205" s="2">
        <f>VLOOKUP(C4205,属性!A:E,3,FALSE)</f>
        <v>46029</v>
      </c>
      <c r="E4205" s="2" t="str">
        <f>VLOOKUP(C4205,属性!A:E,4,FALSE)</f>
        <v>否</v>
      </c>
      <c r="F4205" t="s">
        <v>7642</v>
      </c>
      <c r="G4205" t="s">
        <v>7643</v>
      </c>
      <c r="H4205" s="2">
        <v>46029</v>
      </c>
      <c r="I4205" t="s">
        <v>65</v>
      </c>
      <c r="J4205" s="2">
        <v>46084</v>
      </c>
    </row>
    <row r="4206" spans="1:10">
      <c r="A4206">
        <v>4330</v>
      </c>
      <c r="B4206" t="str">
        <f>VLOOKUP(C4206,属性!A:E,2,FALSE)</f>
        <v>奈雪的茶</v>
      </c>
      <c r="C4206" t="s">
        <v>7633</v>
      </c>
      <c r="D4206" s="2">
        <f>VLOOKUP(C4206,属性!A:E,3,FALSE)</f>
        <v>46029</v>
      </c>
      <c r="E4206" s="2" t="str">
        <f>VLOOKUP(C4206,属性!A:E,4,FALSE)</f>
        <v>否</v>
      </c>
      <c r="F4206" t="s">
        <v>7644</v>
      </c>
      <c r="G4206" t="s">
        <v>7645</v>
      </c>
      <c r="H4206" s="2">
        <v>46029</v>
      </c>
      <c r="I4206" t="s">
        <v>13</v>
      </c>
      <c r="J4206" s="2">
        <v>46084</v>
      </c>
    </row>
    <row r="4207" spans="1:10">
      <c r="A4207">
        <v>4331</v>
      </c>
      <c r="B4207" t="str">
        <f>VLOOKUP(C4207,属性!A:E,2,FALSE)</f>
        <v>奈雪的茶</v>
      </c>
      <c r="C4207" t="s">
        <v>7633</v>
      </c>
      <c r="D4207" s="2">
        <f>VLOOKUP(C4207,属性!A:E,3,FALSE)</f>
        <v>46029</v>
      </c>
      <c r="E4207" s="2" t="str">
        <f>VLOOKUP(C4207,属性!A:E,4,FALSE)</f>
        <v>否</v>
      </c>
      <c r="F4207" t="s">
        <v>1731</v>
      </c>
      <c r="G4207" t="s">
        <v>7646</v>
      </c>
      <c r="H4207" s="2">
        <v>46029</v>
      </c>
      <c r="I4207" t="s">
        <v>13</v>
      </c>
      <c r="J4207" s="2">
        <v>46084</v>
      </c>
    </row>
    <row r="4208" spans="1:10">
      <c r="A4208">
        <v>4332</v>
      </c>
      <c r="B4208" t="str">
        <f>VLOOKUP(C4208,属性!A:E,2,FALSE)</f>
        <v>奈雪的茶</v>
      </c>
      <c r="C4208" t="s">
        <v>7633</v>
      </c>
      <c r="D4208" s="2">
        <f>VLOOKUP(C4208,属性!A:E,3,FALSE)</f>
        <v>46029</v>
      </c>
      <c r="E4208" s="2" t="str">
        <f>VLOOKUP(C4208,属性!A:E,4,FALSE)</f>
        <v>否</v>
      </c>
      <c r="F4208" t="s">
        <v>7647</v>
      </c>
      <c r="G4208" t="s">
        <v>7648</v>
      </c>
      <c r="H4208" s="2">
        <v>46031</v>
      </c>
      <c r="I4208" t="s">
        <v>173</v>
      </c>
      <c r="J4208" s="2">
        <v>46084</v>
      </c>
    </row>
    <row r="4209" spans="1:10">
      <c r="A4209">
        <v>4333</v>
      </c>
      <c r="B4209" t="str">
        <f>VLOOKUP(C4209,属性!A:E,2,FALSE)</f>
        <v>奈雪的茶</v>
      </c>
      <c r="C4209" t="s">
        <v>7633</v>
      </c>
      <c r="D4209" s="2">
        <f>VLOOKUP(C4209,属性!A:E,3,FALSE)</f>
        <v>46029</v>
      </c>
      <c r="E4209" s="2" t="str">
        <f>VLOOKUP(C4209,属性!A:E,4,FALSE)</f>
        <v>否</v>
      </c>
      <c r="F4209" t="s">
        <v>1731</v>
      </c>
      <c r="G4209" t="s">
        <v>7649</v>
      </c>
      <c r="H4209" s="2">
        <v>46031</v>
      </c>
      <c r="I4209" t="s">
        <v>13</v>
      </c>
      <c r="J4209" s="2">
        <v>46084</v>
      </c>
    </row>
    <row r="4210" spans="1:10">
      <c r="A4210">
        <v>4334</v>
      </c>
      <c r="B4210" t="str">
        <f>VLOOKUP(C4210,属性!A:E,2,FALSE)</f>
        <v>奈雪的茶</v>
      </c>
      <c r="C4210" t="s">
        <v>7633</v>
      </c>
      <c r="D4210" s="2">
        <f>VLOOKUP(C4210,属性!A:E,3,FALSE)</f>
        <v>46029</v>
      </c>
      <c r="E4210" s="2" t="str">
        <f>VLOOKUP(C4210,属性!A:E,4,FALSE)</f>
        <v>否</v>
      </c>
      <c r="F4210" t="s">
        <v>7650</v>
      </c>
      <c r="G4210" t="s">
        <v>7651</v>
      </c>
      <c r="H4210" s="2">
        <v>46030</v>
      </c>
      <c r="I4210" t="s">
        <v>13</v>
      </c>
      <c r="J4210" s="2">
        <v>46084</v>
      </c>
    </row>
    <row r="4211" spans="1:10">
      <c r="A4211">
        <v>4335</v>
      </c>
      <c r="B4211" t="str">
        <f>VLOOKUP(C4211,属性!A:E,2,FALSE)</f>
        <v>奈雪的茶</v>
      </c>
      <c r="C4211" t="s">
        <v>7633</v>
      </c>
      <c r="D4211" s="2">
        <f>VLOOKUP(C4211,属性!A:E,3,FALSE)</f>
        <v>46029</v>
      </c>
      <c r="E4211" s="2" t="str">
        <f>VLOOKUP(C4211,属性!A:E,4,FALSE)</f>
        <v>否</v>
      </c>
      <c r="F4211" t="s">
        <v>1731</v>
      </c>
      <c r="G4211" t="s">
        <v>7652</v>
      </c>
      <c r="H4211" s="2">
        <v>46030</v>
      </c>
      <c r="I4211" t="s">
        <v>13</v>
      </c>
      <c r="J4211" s="2">
        <v>46084</v>
      </c>
    </row>
    <row r="4212" spans="1:10">
      <c r="A4212">
        <v>4336</v>
      </c>
      <c r="B4212" t="str">
        <f>VLOOKUP(C4212,属性!A:E,2,FALSE)</f>
        <v>奈雪的茶</v>
      </c>
      <c r="C4212" t="s">
        <v>7633</v>
      </c>
      <c r="D4212" s="2">
        <f>VLOOKUP(C4212,属性!A:E,3,FALSE)</f>
        <v>46029</v>
      </c>
      <c r="E4212" s="2" t="str">
        <f>VLOOKUP(C4212,属性!A:E,4,FALSE)</f>
        <v>否</v>
      </c>
      <c r="F4212" t="s">
        <v>1799</v>
      </c>
      <c r="G4212" t="s">
        <v>7653</v>
      </c>
      <c r="H4212" s="2">
        <v>46029</v>
      </c>
      <c r="I4212" t="s">
        <v>13</v>
      </c>
      <c r="J4212" s="2">
        <v>46084</v>
      </c>
    </row>
    <row r="4213" spans="1:10">
      <c r="A4213">
        <v>4337</v>
      </c>
      <c r="B4213" t="str">
        <f>VLOOKUP(C4213,属性!A:E,2,FALSE)</f>
        <v>奈雪的茶</v>
      </c>
      <c r="C4213" t="s">
        <v>7633</v>
      </c>
      <c r="D4213" s="2">
        <f>VLOOKUP(C4213,属性!A:E,3,FALSE)</f>
        <v>46029</v>
      </c>
      <c r="E4213" s="2" t="str">
        <f>VLOOKUP(C4213,属性!A:E,4,FALSE)</f>
        <v>否</v>
      </c>
      <c r="F4213" t="s">
        <v>1731</v>
      </c>
      <c r="G4213" t="s">
        <v>7654</v>
      </c>
      <c r="H4213" s="2">
        <v>46029</v>
      </c>
      <c r="I4213" t="s">
        <v>13</v>
      </c>
      <c r="J4213" s="2">
        <v>46084</v>
      </c>
    </row>
    <row r="4214" spans="1:10">
      <c r="A4214">
        <v>4338</v>
      </c>
      <c r="B4214" t="str">
        <f>VLOOKUP(C4214,属性!A:E,2,FALSE)</f>
        <v>奈雪的茶</v>
      </c>
      <c r="C4214" t="s">
        <v>7633</v>
      </c>
      <c r="D4214" s="2">
        <f>VLOOKUP(C4214,属性!A:E,3,FALSE)</f>
        <v>46029</v>
      </c>
      <c r="E4214" s="2" t="str">
        <f>VLOOKUP(C4214,属性!A:E,4,FALSE)</f>
        <v>否</v>
      </c>
      <c r="F4214" t="s">
        <v>7655</v>
      </c>
      <c r="G4214" t="s">
        <v>7656</v>
      </c>
      <c r="H4214" s="2">
        <v>46029</v>
      </c>
      <c r="I4214" t="s">
        <v>13</v>
      </c>
      <c r="J4214" s="2">
        <v>46084</v>
      </c>
    </row>
    <row r="4215" spans="1:10">
      <c r="A4215">
        <v>4339</v>
      </c>
      <c r="B4215" t="str">
        <f>VLOOKUP(C4215,属性!A:E,2,FALSE)</f>
        <v>奈雪的茶</v>
      </c>
      <c r="C4215" t="s">
        <v>7633</v>
      </c>
      <c r="D4215" s="2">
        <f>VLOOKUP(C4215,属性!A:E,3,FALSE)</f>
        <v>46029</v>
      </c>
      <c r="E4215" s="2" t="str">
        <f>VLOOKUP(C4215,属性!A:E,4,FALSE)</f>
        <v>否</v>
      </c>
      <c r="F4215" t="s">
        <v>1731</v>
      </c>
      <c r="G4215" t="s">
        <v>7657</v>
      </c>
      <c r="H4215" s="2">
        <v>46029</v>
      </c>
      <c r="I4215" t="s">
        <v>13</v>
      </c>
      <c r="J4215" s="2">
        <v>46084</v>
      </c>
    </row>
    <row r="4216" spans="1:10">
      <c r="A4216">
        <v>4340</v>
      </c>
      <c r="B4216" t="str">
        <f>VLOOKUP(C4216,属性!A:E,2,FALSE)</f>
        <v>奈雪的茶</v>
      </c>
      <c r="C4216" t="s">
        <v>7633</v>
      </c>
      <c r="D4216" s="2">
        <f>VLOOKUP(C4216,属性!A:E,3,FALSE)</f>
        <v>46029</v>
      </c>
      <c r="E4216" s="2" t="str">
        <f>VLOOKUP(C4216,属性!A:E,4,FALSE)</f>
        <v>否</v>
      </c>
      <c r="F4216" t="s">
        <v>7658</v>
      </c>
      <c r="G4216" t="s">
        <v>7659</v>
      </c>
      <c r="H4216" s="2">
        <v>46029</v>
      </c>
      <c r="I4216" t="s">
        <v>13</v>
      </c>
      <c r="J4216" s="2">
        <v>46084</v>
      </c>
    </row>
    <row r="4217" spans="1:10">
      <c r="A4217">
        <v>4341</v>
      </c>
      <c r="B4217" t="str">
        <f>VLOOKUP(C4217,属性!A:E,2,FALSE)</f>
        <v>奈雪的茶</v>
      </c>
      <c r="C4217" t="s">
        <v>7633</v>
      </c>
      <c r="D4217" s="2">
        <f>VLOOKUP(C4217,属性!A:E,3,FALSE)</f>
        <v>46029</v>
      </c>
      <c r="E4217" s="2" t="str">
        <f>VLOOKUP(C4217,属性!A:E,4,FALSE)</f>
        <v>否</v>
      </c>
      <c r="F4217" t="s">
        <v>1731</v>
      </c>
      <c r="G4217" t="s">
        <v>7660</v>
      </c>
      <c r="H4217" s="2">
        <v>46029</v>
      </c>
      <c r="I4217" t="s">
        <v>13</v>
      </c>
      <c r="J4217" s="2">
        <v>46084</v>
      </c>
    </row>
    <row r="4218" spans="1:10">
      <c r="A4218">
        <v>4342</v>
      </c>
      <c r="B4218" t="str">
        <f>VLOOKUP(C4218,属性!A:E,2,FALSE)</f>
        <v>奈雪的茶</v>
      </c>
      <c r="C4218" t="s">
        <v>7633</v>
      </c>
      <c r="D4218" s="2">
        <f>VLOOKUP(C4218,属性!A:E,3,FALSE)</f>
        <v>46029</v>
      </c>
      <c r="E4218" s="2" t="str">
        <f>VLOOKUP(C4218,属性!A:E,4,FALSE)</f>
        <v>否</v>
      </c>
      <c r="F4218" t="s">
        <v>7661</v>
      </c>
      <c r="G4218" t="s">
        <v>7662</v>
      </c>
      <c r="H4218" s="2">
        <v>46081</v>
      </c>
      <c r="I4218" t="s">
        <v>31</v>
      </c>
      <c r="J4218" s="2">
        <v>46084</v>
      </c>
    </row>
    <row r="4219" spans="1:10">
      <c r="A4219">
        <v>4343</v>
      </c>
      <c r="B4219" t="str">
        <f>VLOOKUP(C4219,属性!A:E,2,FALSE)</f>
        <v>奈雪的茶</v>
      </c>
      <c r="C4219" t="s">
        <v>7633</v>
      </c>
      <c r="D4219" s="2">
        <f>VLOOKUP(C4219,属性!A:E,3,FALSE)</f>
        <v>46029</v>
      </c>
      <c r="E4219" s="2" t="str">
        <f>VLOOKUP(C4219,属性!A:E,4,FALSE)</f>
        <v>否</v>
      </c>
      <c r="F4219" t="s">
        <v>1731</v>
      </c>
      <c r="G4219" t="s">
        <v>7663</v>
      </c>
      <c r="H4219" s="2">
        <v>46081</v>
      </c>
      <c r="I4219" t="s">
        <v>13</v>
      </c>
      <c r="J4219" s="2">
        <v>46084</v>
      </c>
    </row>
    <row r="4220" spans="1:10">
      <c r="A4220">
        <v>4344</v>
      </c>
      <c r="B4220" t="str">
        <f>VLOOKUP(C4220,属性!A:E,2,FALSE)</f>
        <v>奈雪的茶</v>
      </c>
      <c r="C4220" t="s">
        <v>7633</v>
      </c>
      <c r="D4220" s="2">
        <f>VLOOKUP(C4220,属性!A:E,3,FALSE)</f>
        <v>46029</v>
      </c>
      <c r="E4220" s="2" t="str">
        <f>VLOOKUP(C4220,属性!A:E,4,FALSE)</f>
        <v>否</v>
      </c>
      <c r="F4220" t="s">
        <v>7664</v>
      </c>
      <c r="G4220" t="s">
        <v>7665</v>
      </c>
      <c r="H4220" s="2">
        <v>46071</v>
      </c>
      <c r="I4220" t="s">
        <v>31</v>
      </c>
      <c r="J4220" s="2">
        <v>46084</v>
      </c>
    </row>
    <row r="4221" spans="1:10">
      <c r="A4221">
        <v>4345</v>
      </c>
      <c r="B4221" t="str">
        <f>VLOOKUP(C4221,属性!A:E,2,FALSE)</f>
        <v>奈雪的茶</v>
      </c>
      <c r="C4221" t="s">
        <v>7633</v>
      </c>
      <c r="D4221" s="2">
        <f>VLOOKUP(C4221,属性!A:E,3,FALSE)</f>
        <v>46029</v>
      </c>
      <c r="E4221" s="2" t="str">
        <f>VLOOKUP(C4221,属性!A:E,4,FALSE)</f>
        <v>否</v>
      </c>
      <c r="F4221" t="s">
        <v>7666</v>
      </c>
      <c r="G4221" t="s">
        <v>7667</v>
      </c>
      <c r="H4221" s="2">
        <v>46059</v>
      </c>
      <c r="I4221" t="s">
        <v>320</v>
      </c>
      <c r="J4221" s="2">
        <v>46084</v>
      </c>
    </row>
    <row r="4222" spans="1:10">
      <c r="A4222">
        <v>4346</v>
      </c>
      <c r="B4222" t="str">
        <f>VLOOKUP(C4222,属性!A:E,2,FALSE)</f>
        <v>奈雪的茶</v>
      </c>
      <c r="C4222" t="s">
        <v>7633</v>
      </c>
      <c r="D4222" s="2">
        <f>VLOOKUP(C4222,属性!A:E,3,FALSE)</f>
        <v>46029</v>
      </c>
      <c r="E4222" s="2" t="str">
        <f>VLOOKUP(C4222,属性!A:E,4,FALSE)</f>
        <v>否</v>
      </c>
      <c r="F4222" t="s">
        <v>7668</v>
      </c>
      <c r="G4222" t="s">
        <v>119</v>
      </c>
      <c r="H4222" s="2">
        <v>46052</v>
      </c>
      <c r="I4222" t="s">
        <v>23</v>
      </c>
      <c r="J4222" s="2">
        <v>46084</v>
      </c>
    </row>
    <row r="4223" spans="1:10">
      <c r="A4223">
        <v>4347</v>
      </c>
      <c r="B4223" t="str">
        <f>VLOOKUP(C4223,属性!A:E,2,FALSE)</f>
        <v>奈雪的茶</v>
      </c>
      <c r="C4223" t="s">
        <v>7633</v>
      </c>
      <c r="D4223" s="2">
        <f>VLOOKUP(C4223,属性!A:E,3,FALSE)</f>
        <v>46029</v>
      </c>
      <c r="E4223" s="2" t="str">
        <f>VLOOKUP(C4223,属性!A:E,4,FALSE)</f>
        <v>否</v>
      </c>
      <c r="F4223" t="s">
        <v>7669</v>
      </c>
      <c r="G4223" t="s">
        <v>7670</v>
      </c>
      <c r="H4223" s="2">
        <v>46051</v>
      </c>
      <c r="I4223" t="s">
        <v>31</v>
      </c>
      <c r="J4223" s="2">
        <v>46084</v>
      </c>
    </row>
    <row r="4224" spans="1:10">
      <c r="A4224">
        <v>4348</v>
      </c>
      <c r="B4224" t="str">
        <f>VLOOKUP(C4224,属性!A:E,2,FALSE)</f>
        <v>奈雪的茶</v>
      </c>
      <c r="C4224" t="s">
        <v>7633</v>
      </c>
      <c r="D4224" s="2">
        <f>VLOOKUP(C4224,属性!A:E,3,FALSE)</f>
        <v>46029</v>
      </c>
      <c r="E4224" s="2" t="str">
        <f>VLOOKUP(C4224,属性!A:E,4,FALSE)</f>
        <v>否</v>
      </c>
      <c r="F4224" t="s">
        <v>7671</v>
      </c>
      <c r="G4224" t="s">
        <v>7672</v>
      </c>
      <c r="H4224" s="2">
        <v>46048</v>
      </c>
      <c r="I4224" t="s">
        <v>62</v>
      </c>
      <c r="J4224" s="2">
        <v>46084</v>
      </c>
    </row>
    <row r="4225" spans="1:10">
      <c r="A4225">
        <v>4349</v>
      </c>
      <c r="B4225" t="str">
        <f>VLOOKUP(C4225,属性!A:E,2,FALSE)</f>
        <v>奈雪的茶</v>
      </c>
      <c r="C4225" t="s">
        <v>7633</v>
      </c>
      <c r="D4225" s="2">
        <f>VLOOKUP(C4225,属性!A:E,3,FALSE)</f>
        <v>46029</v>
      </c>
      <c r="E4225" s="2" t="str">
        <f>VLOOKUP(C4225,属性!A:E,4,FALSE)</f>
        <v>否</v>
      </c>
      <c r="F4225" t="s">
        <v>1731</v>
      </c>
      <c r="G4225" t="s">
        <v>7673</v>
      </c>
      <c r="H4225" s="2">
        <v>46048</v>
      </c>
      <c r="I4225" t="s">
        <v>13</v>
      </c>
      <c r="J4225" s="2">
        <v>46084</v>
      </c>
    </row>
    <row r="4226" spans="1:10">
      <c r="A4226">
        <v>4350</v>
      </c>
      <c r="B4226" t="str">
        <f>VLOOKUP(C4226,属性!A:E,2,FALSE)</f>
        <v>奈雪的茶</v>
      </c>
      <c r="C4226" t="s">
        <v>7633</v>
      </c>
      <c r="D4226" s="2">
        <f>VLOOKUP(C4226,属性!A:E,3,FALSE)</f>
        <v>46029</v>
      </c>
      <c r="E4226" s="2" t="str">
        <f>VLOOKUP(C4226,属性!A:E,4,FALSE)</f>
        <v>否</v>
      </c>
      <c r="F4226" t="s">
        <v>7674</v>
      </c>
      <c r="G4226" t="s">
        <v>6998</v>
      </c>
      <c r="H4226" s="2">
        <v>46046</v>
      </c>
      <c r="I4226" t="s">
        <v>38</v>
      </c>
      <c r="J4226" s="2">
        <v>46084</v>
      </c>
    </row>
    <row r="4227" spans="1:10">
      <c r="A4227">
        <v>4351</v>
      </c>
      <c r="B4227" t="str">
        <f>VLOOKUP(C4227,属性!A:E,2,FALSE)</f>
        <v>奈雪的茶</v>
      </c>
      <c r="C4227" t="s">
        <v>7633</v>
      </c>
      <c r="D4227" s="2">
        <f>VLOOKUP(C4227,属性!A:E,3,FALSE)</f>
        <v>46029</v>
      </c>
      <c r="E4227" s="2" t="str">
        <f>VLOOKUP(C4227,属性!A:E,4,FALSE)</f>
        <v>否</v>
      </c>
      <c r="F4227" t="s">
        <v>1731</v>
      </c>
      <c r="G4227" t="s">
        <v>7675</v>
      </c>
      <c r="H4227" s="2">
        <v>46046</v>
      </c>
      <c r="I4227" t="s">
        <v>13</v>
      </c>
      <c r="J4227" s="2">
        <v>46084</v>
      </c>
    </row>
    <row r="4228" spans="1:10">
      <c r="A4228">
        <v>4352</v>
      </c>
      <c r="B4228" t="str">
        <f>VLOOKUP(C4228,属性!A:E,2,FALSE)</f>
        <v>奈雪的茶</v>
      </c>
      <c r="C4228" t="s">
        <v>7633</v>
      </c>
      <c r="D4228" s="2">
        <f>VLOOKUP(C4228,属性!A:E,3,FALSE)</f>
        <v>46029</v>
      </c>
      <c r="E4228" s="2" t="str">
        <f>VLOOKUP(C4228,属性!A:E,4,FALSE)</f>
        <v>否</v>
      </c>
      <c r="F4228" t="s">
        <v>7676</v>
      </c>
      <c r="G4228" t="s">
        <v>7677</v>
      </c>
      <c r="H4228" s="2">
        <v>46034</v>
      </c>
      <c r="I4228" t="s">
        <v>16</v>
      </c>
      <c r="J4228" s="2">
        <v>46084</v>
      </c>
    </row>
    <row r="4229" spans="1:10">
      <c r="A4229">
        <v>4353</v>
      </c>
      <c r="B4229" t="str">
        <f>VLOOKUP(C4229,属性!A:E,2,FALSE)</f>
        <v>奈雪的茶</v>
      </c>
      <c r="C4229" t="s">
        <v>7633</v>
      </c>
      <c r="D4229" s="2">
        <f>VLOOKUP(C4229,属性!A:E,3,FALSE)</f>
        <v>46029</v>
      </c>
      <c r="E4229" s="2" t="str">
        <f>VLOOKUP(C4229,属性!A:E,4,FALSE)</f>
        <v>否</v>
      </c>
      <c r="F4229" t="s">
        <v>1731</v>
      </c>
      <c r="G4229" t="s">
        <v>7678</v>
      </c>
      <c r="H4229" s="2">
        <v>46034</v>
      </c>
      <c r="I4229" t="s">
        <v>13</v>
      </c>
      <c r="J4229" s="2">
        <v>46084</v>
      </c>
    </row>
    <row r="4230" spans="1:10">
      <c r="A4230">
        <v>4354</v>
      </c>
      <c r="B4230" t="str">
        <f>VLOOKUP(C4230,属性!A:E,2,FALSE)</f>
        <v>奈雪的茶</v>
      </c>
      <c r="C4230" t="s">
        <v>7633</v>
      </c>
      <c r="D4230" s="2">
        <f>VLOOKUP(C4230,属性!A:E,3,FALSE)</f>
        <v>46029</v>
      </c>
      <c r="E4230" s="2" t="str">
        <f>VLOOKUP(C4230,属性!A:E,4,FALSE)</f>
        <v>否</v>
      </c>
      <c r="F4230" t="s">
        <v>163</v>
      </c>
      <c r="G4230" t="s">
        <v>7679</v>
      </c>
      <c r="H4230" s="2">
        <v>46031</v>
      </c>
      <c r="I4230" t="s">
        <v>38</v>
      </c>
      <c r="J4230" s="2">
        <v>46084</v>
      </c>
    </row>
    <row r="4231" spans="1:10">
      <c r="A4231">
        <v>4355</v>
      </c>
      <c r="B4231" t="str">
        <f>VLOOKUP(C4231,属性!A:E,2,FALSE)</f>
        <v>奈雪的茶</v>
      </c>
      <c r="C4231" t="s">
        <v>7633</v>
      </c>
      <c r="D4231" s="2">
        <f>VLOOKUP(C4231,属性!A:E,3,FALSE)</f>
        <v>46029</v>
      </c>
      <c r="E4231" s="2" t="str">
        <f>VLOOKUP(C4231,属性!A:E,4,FALSE)</f>
        <v>否</v>
      </c>
      <c r="F4231" t="s">
        <v>7680</v>
      </c>
      <c r="G4231" t="s">
        <v>7681</v>
      </c>
      <c r="H4231" s="2">
        <v>46031</v>
      </c>
      <c r="I4231" t="s">
        <v>13</v>
      </c>
      <c r="J4231" s="2">
        <v>46084</v>
      </c>
    </row>
    <row r="4232" spans="1:10">
      <c r="A4232">
        <v>4356</v>
      </c>
      <c r="B4232" t="str">
        <f>VLOOKUP(C4232,属性!A:E,2,FALSE)</f>
        <v>奈雪的茶</v>
      </c>
      <c r="C4232" t="s">
        <v>7633</v>
      </c>
      <c r="D4232" s="2">
        <f>VLOOKUP(C4232,属性!A:E,3,FALSE)</f>
        <v>46029</v>
      </c>
      <c r="E4232" s="2" t="str">
        <f>VLOOKUP(C4232,属性!A:E,4,FALSE)</f>
        <v>否</v>
      </c>
      <c r="F4232" t="s">
        <v>7682</v>
      </c>
      <c r="G4232" t="s">
        <v>7683</v>
      </c>
      <c r="H4232" s="2">
        <v>46030</v>
      </c>
      <c r="I4232" t="s">
        <v>13</v>
      </c>
      <c r="J4232" s="2">
        <v>46084</v>
      </c>
    </row>
    <row r="4233" spans="1:10">
      <c r="A4233">
        <v>4357</v>
      </c>
      <c r="B4233" t="str">
        <f>VLOOKUP(C4233,属性!A:E,2,FALSE)</f>
        <v>奈雪的茶</v>
      </c>
      <c r="C4233" t="s">
        <v>7633</v>
      </c>
      <c r="D4233" s="2">
        <f>VLOOKUP(C4233,属性!A:E,3,FALSE)</f>
        <v>46029</v>
      </c>
      <c r="E4233" s="2" t="str">
        <f>VLOOKUP(C4233,属性!A:E,4,FALSE)</f>
        <v>否</v>
      </c>
      <c r="F4233" t="s">
        <v>7684</v>
      </c>
      <c r="G4233" t="s">
        <v>7685</v>
      </c>
      <c r="H4233" s="2">
        <v>46029</v>
      </c>
      <c r="I4233" t="s">
        <v>65</v>
      </c>
      <c r="J4233" s="2">
        <v>46084</v>
      </c>
    </row>
    <row r="4234" spans="1:10">
      <c r="A4234">
        <v>4358</v>
      </c>
      <c r="B4234" t="str">
        <f>VLOOKUP(C4234,属性!A:E,2,FALSE)</f>
        <v>奈雪的茶</v>
      </c>
      <c r="C4234" t="s">
        <v>7633</v>
      </c>
      <c r="D4234" s="2">
        <f>VLOOKUP(C4234,属性!A:E,3,FALSE)</f>
        <v>46029</v>
      </c>
      <c r="E4234" s="2" t="str">
        <f>VLOOKUP(C4234,属性!A:E,4,FALSE)</f>
        <v>否</v>
      </c>
      <c r="F4234" t="s">
        <v>1731</v>
      </c>
      <c r="G4234" t="s">
        <v>7686</v>
      </c>
      <c r="H4234" s="2">
        <v>46029</v>
      </c>
      <c r="I4234" t="s">
        <v>13</v>
      </c>
      <c r="J4234" s="2">
        <v>46084</v>
      </c>
    </row>
    <row r="4235" spans="1:10">
      <c r="A4235">
        <v>4359</v>
      </c>
      <c r="B4235" t="str">
        <f>VLOOKUP(C4235,属性!A:E,2,FALSE)</f>
        <v>奈雪的茶</v>
      </c>
      <c r="C4235" t="s">
        <v>7633</v>
      </c>
      <c r="D4235" s="2">
        <f>VLOOKUP(C4235,属性!A:E,3,FALSE)</f>
        <v>46029</v>
      </c>
      <c r="E4235" s="2" t="str">
        <f>VLOOKUP(C4235,属性!A:E,4,FALSE)</f>
        <v>否</v>
      </c>
      <c r="F4235" t="s">
        <v>3083</v>
      </c>
      <c r="G4235" t="s">
        <v>7687</v>
      </c>
      <c r="H4235" s="2">
        <v>46029</v>
      </c>
      <c r="I4235" t="s">
        <v>23</v>
      </c>
      <c r="J4235" s="2">
        <v>46084</v>
      </c>
    </row>
    <row r="4236" spans="1:10">
      <c r="A4236">
        <v>4360</v>
      </c>
      <c r="B4236" t="str">
        <f>VLOOKUP(C4236,属性!A:E,2,FALSE)</f>
        <v>奈雪的茶</v>
      </c>
      <c r="C4236" t="s">
        <v>7633</v>
      </c>
      <c r="D4236" s="2">
        <f>VLOOKUP(C4236,属性!A:E,3,FALSE)</f>
        <v>46029</v>
      </c>
      <c r="E4236" s="2" t="str">
        <f>VLOOKUP(C4236,属性!A:E,4,FALSE)</f>
        <v>否</v>
      </c>
      <c r="F4236" t="s">
        <v>1731</v>
      </c>
      <c r="G4236" t="s">
        <v>7688</v>
      </c>
      <c r="H4236" s="2">
        <v>46029</v>
      </c>
      <c r="I4236" t="s">
        <v>13</v>
      </c>
      <c r="J4236" s="2">
        <v>46084</v>
      </c>
    </row>
    <row r="4237" spans="1:10">
      <c r="A4237">
        <v>4361</v>
      </c>
      <c r="B4237" t="str">
        <f>VLOOKUP(C4237,属性!A:E,2,FALSE)</f>
        <v>奈雪的茶</v>
      </c>
      <c r="C4237" t="s">
        <v>7633</v>
      </c>
      <c r="D4237" s="2">
        <f>VLOOKUP(C4237,属性!A:E,3,FALSE)</f>
        <v>46029</v>
      </c>
      <c r="E4237" s="2" t="str">
        <f>VLOOKUP(C4237,属性!A:E,4,FALSE)</f>
        <v>否</v>
      </c>
      <c r="F4237" t="s">
        <v>583</v>
      </c>
      <c r="G4237" t="s">
        <v>7689</v>
      </c>
      <c r="H4237" s="2">
        <v>46029</v>
      </c>
      <c r="I4237" t="s">
        <v>31</v>
      </c>
      <c r="J4237" s="2">
        <v>46084</v>
      </c>
    </row>
    <row r="4238" spans="1:10">
      <c r="A4238">
        <v>4362</v>
      </c>
      <c r="B4238" t="str">
        <f>VLOOKUP(C4238,属性!A:E,2,FALSE)</f>
        <v>奈雪的茶</v>
      </c>
      <c r="C4238" t="s">
        <v>7633</v>
      </c>
      <c r="D4238" s="2">
        <f>VLOOKUP(C4238,属性!A:E,3,FALSE)</f>
        <v>46029</v>
      </c>
      <c r="E4238" s="2" t="str">
        <f>VLOOKUP(C4238,属性!A:E,4,FALSE)</f>
        <v>否</v>
      </c>
      <c r="F4238" t="s">
        <v>1731</v>
      </c>
      <c r="G4238" t="s">
        <v>7690</v>
      </c>
      <c r="H4238" s="2">
        <v>46030</v>
      </c>
      <c r="I4238" t="s">
        <v>13</v>
      </c>
      <c r="J4238" s="2">
        <v>46084</v>
      </c>
    </row>
    <row r="4239" spans="1:10">
      <c r="A4239">
        <v>4363</v>
      </c>
      <c r="B4239" t="str">
        <f>VLOOKUP(C4239,属性!A:E,2,FALSE)</f>
        <v>奈雪的茶</v>
      </c>
      <c r="C4239" t="s">
        <v>7633</v>
      </c>
      <c r="D4239" s="2">
        <f>VLOOKUP(C4239,属性!A:E,3,FALSE)</f>
        <v>46029</v>
      </c>
      <c r="E4239" s="2" t="str">
        <f>VLOOKUP(C4239,属性!A:E,4,FALSE)</f>
        <v>否</v>
      </c>
      <c r="F4239" t="s">
        <v>7691</v>
      </c>
      <c r="G4239" t="s">
        <v>7692</v>
      </c>
      <c r="H4239" s="2">
        <v>46029</v>
      </c>
      <c r="I4239" t="s">
        <v>46</v>
      </c>
      <c r="J4239" s="2">
        <v>46084</v>
      </c>
    </row>
    <row r="4240" spans="1:10">
      <c r="A4240">
        <v>4364</v>
      </c>
      <c r="B4240" t="str">
        <f>VLOOKUP(C4240,属性!A:E,2,FALSE)</f>
        <v>奈雪的茶</v>
      </c>
      <c r="C4240" t="s">
        <v>7633</v>
      </c>
      <c r="D4240" s="2">
        <f>VLOOKUP(C4240,属性!A:E,3,FALSE)</f>
        <v>46029</v>
      </c>
      <c r="E4240" s="2" t="str">
        <f>VLOOKUP(C4240,属性!A:E,4,FALSE)</f>
        <v>否</v>
      </c>
      <c r="F4240" t="s">
        <v>1731</v>
      </c>
      <c r="G4240" t="s">
        <v>7693</v>
      </c>
      <c r="H4240" s="2">
        <v>46029</v>
      </c>
      <c r="I4240" t="s">
        <v>13</v>
      </c>
      <c r="J4240" s="2">
        <v>46084</v>
      </c>
    </row>
    <row r="4241" spans="1:10">
      <c r="A4241">
        <v>4365</v>
      </c>
      <c r="B4241" t="str">
        <f>VLOOKUP(C4241,属性!A:E,2,FALSE)</f>
        <v>奈雪的茶</v>
      </c>
      <c r="C4241" t="s">
        <v>7633</v>
      </c>
      <c r="D4241" s="2">
        <f>VLOOKUP(C4241,属性!A:E,3,FALSE)</f>
        <v>46029</v>
      </c>
      <c r="E4241" s="2" t="str">
        <f>VLOOKUP(C4241,属性!A:E,4,FALSE)</f>
        <v>否</v>
      </c>
      <c r="F4241" t="s">
        <v>7694</v>
      </c>
      <c r="G4241" t="s">
        <v>7695</v>
      </c>
      <c r="H4241" s="2">
        <v>46029</v>
      </c>
      <c r="I4241" t="s">
        <v>46</v>
      </c>
      <c r="J4241" s="2">
        <v>46084</v>
      </c>
    </row>
    <row r="4242" spans="1:10">
      <c r="A4242">
        <v>4366</v>
      </c>
      <c r="B4242" t="str">
        <f>VLOOKUP(C4242,属性!A:E,2,FALSE)</f>
        <v>奈雪的茶</v>
      </c>
      <c r="C4242" t="s">
        <v>7633</v>
      </c>
      <c r="D4242" s="2">
        <f>VLOOKUP(C4242,属性!A:E,3,FALSE)</f>
        <v>46029</v>
      </c>
      <c r="E4242" s="2" t="str">
        <f>VLOOKUP(C4242,属性!A:E,4,FALSE)</f>
        <v>否</v>
      </c>
      <c r="F4242" t="s">
        <v>7696</v>
      </c>
      <c r="G4242" t="s">
        <v>6346</v>
      </c>
      <c r="H4242" s="2">
        <v>46029</v>
      </c>
      <c r="I4242" t="s">
        <v>13</v>
      </c>
      <c r="J4242" s="2">
        <v>46084</v>
      </c>
    </row>
    <row r="4243" spans="1:10">
      <c r="A4243">
        <v>4367</v>
      </c>
      <c r="B4243" t="str">
        <f>VLOOKUP(C4243,属性!A:E,2,FALSE)</f>
        <v>奈雪的茶</v>
      </c>
      <c r="C4243" t="s">
        <v>7633</v>
      </c>
      <c r="D4243" s="2">
        <f>VLOOKUP(C4243,属性!A:E,3,FALSE)</f>
        <v>46029</v>
      </c>
      <c r="E4243" s="2" t="str">
        <f>VLOOKUP(C4243,属性!A:E,4,FALSE)</f>
        <v>否</v>
      </c>
      <c r="F4243" t="s">
        <v>1731</v>
      </c>
      <c r="G4243" t="s">
        <v>7697</v>
      </c>
      <c r="H4243" s="2">
        <v>46029</v>
      </c>
      <c r="I4243" t="s">
        <v>13</v>
      </c>
      <c r="J4243" s="2">
        <v>46084</v>
      </c>
    </row>
    <row r="4244" spans="1:10">
      <c r="A4244">
        <v>4368</v>
      </c>
      <c r="B4244" t="str">
        <f>VLOOKUP(C4244,属性!A:E,2,FALSE)</f>
        <v>奈雪的茶</v>
      </c>
      <c r="C4244" t="s">
        <v>7633</v>
      </c>
      <c r="D4244" s="2">
        <f>VLOOKUP(C4244,属性!A:E,3,FALSE)</f>
        <v>46029</v>
      </c>
      <c r="E4244" s="2" t="str">
        <f>VLOOKUP(C4244,属性!A:E,4,FALSE)</f>
        <v>否</v>
      </c>
      <c r="F4244" t="s">
        <v>163</v>
      </c>
      <c r="G4244" t="s">
        <v>7698</v>
      </c>
      <c r="H4244" s="2">
        <v>46029</v>
      </c>
      <c r="I4244" t="s">
        <v>16</v>
      </c>
      <c r="J4244" s="2">
        <v>46084</v>
      </c>
    </row>
    <row r="4245" spans="1:10">
      <c r="A4245">
        <v>4369</v>
      </c>
      <c r="B4245" t="str">
        <f>VLOOKUP(C4245,属性!A:E,2,FALSE)</f>
        <v>奈雪的茶</v>
      </c>
      <c r="C4245" t="s">
        <v>7633</v>
      </c>
      <c r="D4245" s="2">
        <f>VLOOKUP(C4245,属性!A:E,3,FALSE)</f>
        <v>46029</v>
      </c>
      <c r="E4245" s="2" t="str">
        <f>VLOOKUP(C4245,属性!A:E,4,FALSE)</f>
        <v>否</v>
      </c>
      <c r="F4245" t="s">
        <v>1731</v>
      </c>
      <c r="G4245" t="s">
        <v>7699</v>
      </c>
      <c r="H4245" s="2">
        <v>46029</v>
      </c>
      <c r="I4245" t="s">
        <v>13</v>
      </c>
      <c r="J4245" s="2">
        <v>46084</v>
      </c>
    </row>
    <row r="4246" spans="1:10">
      <c r="A4246">
        <v>4370</v>
      </c>
      <c r="B4246" t="str">
        <f>VLOOKUP(C4246,属性!A:E,2,FALSE)</f>
        <v>奈雪的茶</v>
      </c>
      <c r="C4246" t="s">
        <v>7633</v>
      </c>
      <c r="D4246" s="2">
        <f>VLOOKUP(C4246,属性!A:E,3,FALSE)</f>
        <v>46029</v>
      </c>
      <c r="E4246" s="2" t="str">
        <f>VLOOKUP(C4246,属性!A:E,4,FALSE)</f>
        <v>否</v>
      </c>
      <c r="F4246" t="s">
        <v>7700</v>
      </c>
      <c r="G4246" t="s">
        <v>7701</v>
      </c>
      <c r="H4246" s="2">
        <v>46029</v>
      </c>
      <c r="I4246" t="s">
        <v>31</v>
      </c>
      <c r="J4246" s="2">
        <v>46084</v>
      </c>
    </row>
    <row r="4247" spans="1:10">
      <c r="A4247">
        <v>4371</v>
      </c>
      <c r="B4247" t="str">
        <f>VLOOKUP(C4247,属性!A:E,2,FALSE)</f>
        <v>奈雪的茶</v>
      </c>
      <c r="C4247" t="s">
        <v>7633</v>
      </c>
      <c r="D4247" s="2">
        <f>VLOOKUP(C4247,属性!A:E,3,FALSE)</f>
        <v>46029</v>
      </c>
      <c r="E4247" s="2" t="str">
        <f>VLOOKUP(C4247,属性!A:E,4,FALSE)</f>
        <v>否</v>
      </c>
      <c r="F4247" t="s">
        <v>1731</v>
      </c>
      <c r="G4247" t="s">
        <v>7702</v>
      </c>
      <c r="H4247" s="2">
        <v>46029</v>
      </c>
      <c r="I4247" t="s">
        <v>13</v>
      </c>
      <c r="J4247" s="2">
        <v>46084</v>
      </c>
    </row>
    <row r="4248" spans="1:10">
      <c r="A4248">
        <v>4372</v>
      </c>
      <c r="B4248" t="str">
        <f>VLOOKUP(C4248,属性!A:E,2,FALSE)</f>
        <v>奈雪的茶</v>
      </c>
      <c r="C4248" t="s">
        <v>7633</v>
      </c>
      <c r="D4248" s="2">
        <f>VLOOKUP(C4248,属性!A:E,3,FALSE)</f>
        <v>46029</v>
      </c>
      <c r="E4248" s="2" t="str">
        <f>VLOOKUP(C4248,属性!A:E,4,FALSE)</f>
        <v>否</v>
      </c>
      <c r="F4248" t="s">
        <v>7703</v>
      </c>
      <c r="G4248" t="s">
        <v>7704</v>
      </c>
      <c r="H4248" s="2">
        <v>46029</v>
      </c>
      <c r="I4248" t="s">
        <v>46</v>
      </c>
      <c r="J4248" s="2">
        <v>46084</v>
      </c>
    </row>
    <row r="4249" spans="1:10">
      <c r="A4249">
        <v>4373</v>
      </c>
      <c r="B4249" t="str">
        <f>VLOOKUP(C4249,属性!A:E,2,FALSE)</f>
        <v>奈雪的茶</v>
      </c>
      <c r="C4249" t="s">
        <v>7633</v>
      </c>
      <c r="D4249" s="2">
        <f>VLOOKUP(C4249,属性!A:E,3,FALSE)</f>
        <v>46029</v>
      </c>
      <c r="E4249" s="2" t="str">
        <f>VLOOKUP(C4249,属性!A:E,4,FALSE)</f>
        <v>否</v>
      </c>
      <c r="F4249" t="s">
        <v>7705</v>
      </c>
      <c r="G4249" t="s">
        <v>7706</v>
      </c>
      <c r="H4249" s="2">
        <v>46029</v>
      </c>
      <c r="I4249" t="s">
        <v>46</v>
      </c>
      <c r="J4249" s="2">
        <v>46084</v>
      </c>
    </row>
    <row r="4250" spans="1:10">
      <c r="A4250">
        <v>4374</v>
      </c>
      <c r="B4250" t="str">
        <f>VLOOKUP(C4250,属性!A:E,2,FALSE)</f>
        <v>奈雪的茶</v>
      </c>
      <c r="C4250" t="s">
        <v>7633</v>
      </c>
      <c r="D4250" s="2">
        <f>VLOOKUP(C4250,属性!A:E,3,FALSE)</f>
        <v>46029</v>
      </c>
      <c r="E4250" s="2" t="str">
        <f>VLOOKUP(C4250,属性!A:E,4,FALSE)</f>
        <v>否</v>
      </c>
      <c r="F4250" t="s">
        <v>1731</v>
      </c>
      <c r="G4250" t="s">
        <v>7707</v>
      </c>
      <c r="H4250" s="2">
        <v>46029</v>
      </c>
      <c r="I4250" t="s">
        <v>13</v>
      </c>
      <c r="J4250" s="2">
        <v>46084</v>
      </c>
    </row>
    <row r="4251" spans="1:10">
      <c r="A4251">
        <v>4375</v>
      </c>
      <c r="B4251" t="str">
        <f>VLOOKUP(C4251,属性!A:E,2,FALSE)</f>
        <v>奈雪的茶</v>
      </c>
      <c r="C4251" t="s">
        <v>7633</v>
      </c>
      <c r="D4251" s="2">
        <f>VLOOKUP(C4251,属性!A:E,3,FALSE)</f>
        <v>46029</v>
      </c>
      <c r="E4251" s="2" t="str">
        <f>VLOOKUP(C4251,属性!A:E,4,FALSE)</f>
        <v>否</v>
      </c>
      <c r="F4251" t="s">
        <v>7708</v>
      </c>
      <c r="G4251" t="s">
        <v>7709</v>
      </c>
      <c r="H4251" s="2">
        <v>46082</v>
      </c>
      <c r="I4251" t="s">
        <v>13</v>
      </c>
      <c r="J4251" s="2">
        <v>46084</v>
      </c>
    </row>
    <row r="4252" spans="1:10">
      <c r="A4252">
        <v>4376</v>
      </c>
      <c r="B4252" t="str">
        <f>VLOOKUP(C4252,属性!A:E,2,FALSE)</f>
        <v>奈雪的茶</v>
      </c>
      <c r="C4252" t="s">
        <v>7633</v>
      </c>
      <c r="D4252" s="2">
        <f>VLOOKUP(C4252,属性!A:E,3,FALSE)</f>
        <v>46029</v>
      </c>
      <c r="E4252" s="2" t="str">
        <f>VLOOKUP(C4252,属性!A:E,4,FALSE)</f>
        <v>否</v>
      </c>
      <c r="F4252" t="s">
        <v>7710</v>
      </c>
      <c r="G4252" t="s">
        <v>7711</v>
      </c>
      <c r="H4252" s="2">
        <v>46010</v>
      </c>
      <c r="I4252" t="s">
        <v>13</v>
      </c>
      <c r="J4252" s="2">
        <v>46084</v>
      </c>
    </row>
    <row r="4253" spans="1:10">
      <c r="A4253">
        <v>4377</v>
      </c>
      <c r="B4253" t="str">
        <f>VLOOKUP(C4253,属性!A:E,2,FALSE)</f>
        <v>奈雪的茶</v>
      </c>
      <c r="C4253" t="s">
        <v>7633</v>
      </c>
      <c r="D4253" s="2">
        <f>VLOOKUP(C4253,属性!A:E,3,FALSE)</f>
        <v>46029</v>
      </c>
      <c r="E4253" s="2" t="str">
        <f>VLOOKUP(C4253,属性!A:E,4,FALSE)</f>
        <v>否</v>
      </c>
      <c r="F4253" t="s">
        <v>7712</v>
      </c>
      <c r="G4253" t="s">
        <v>7713</v>
      </c>
      <c r="H4253" s="2">
        <v>46010</v>
      </c>
      <c r="I4253" t="s">
        <v>144</v>
      </c>
      <c r="J4253" s="2">
        <v>46084</v>
      </c>
    </row>
    <row r="4254" spans="1:10">
      <c r="A4254">
        <v>4378</v>
      </c>
      <c r="B4254" t="str">
        <f>VLOOKUP(C4254,属性!A:E,2,FALSE)</f>
        <v>奈雪的茶</v>
      </c>
      <c r="C4254" t="s">
        <v>7633</v>
      </c>
      <c r="D4254" s="2">
        <f>VLOOKUP(C4254,属性!A:E,3,FALSE)</f>
        <v>46029</v>
      </c>
      <c r="E4254" s="2" t="str">
        <f>VLOOKUP(C4254,属性!A:E,4,FALSE)</f>
        <v>否</v>
      </c>
      <c r="F4254" t="s">
        <v>7714</v>
      </c>
      <c r="G4254" t="s">
        <v>7715</v>
      </c>
      <c r="H4254" s="2">
        <v>46012</v>
      </c>
      <c r="I4254" t="s">
        <v>13</v>
      </c>
      <c r="J4254" s="2">
        <v>46084</v>
      </c>
    </row>
    <row r="4255" spans="1:10">
      <c r="A4255">
        <v>4379</v>
      </c>
      <c r="B4255" t="str">
        <f>VLOOKUP(C4255,属性!A:E,2,FALSE)</f>
        <v>奈雪的茶</v>
      </c>
      <c r="C4255" t="s">
        <v>7633</v>
      </c>
      <c r="D4255" s="2">
        <f>VLOOKUP(C4255,属性!A:E,3,FALSE)</f>
        <v>46029</v>
      </c>
      <c r="E4255" s="2" t="str">
        <f>VLOOKUP(C4255,属性!A:E,4,FALSE)</f>
        <v>否</v>
      </c>
      <c r="F4255" t="s">
        <v>7712</v>
      </c>
      <c r="G4255" t="s">
        <v>7716</v>
      </c>
      <c r="H4255" s="2">
        <v>46012</v>
      </c>
      <c r="I4255" t="s">
        <v>144</v>
      </c>
      <c r="J4255" s="2">
        <v>46084</v>
      </c>
    </row>
    <row r="4256" spans="1:10">
      <c r="A4256">
        <v>4380</v>
      </c>
      <c r="B4256" t="str">
        <f>VLOOKUP(C4256,属性!A:E,2,FALSE)</f>
        <v>奈雪的茶</v>
      </c>
      <c r="C4256" t="s">
        <v>7633</v>
      </c>
      <c r="D4256" s="2">
        <f>VLOOKUP(C4256,属性!A:E,3,FALSE)</f>
        <v>46029</v>
      </c>
      <c r="E4256" s="2" t="str">
        <f>VLOOKUP(C4256,属性!A:E,4,FALSE)</f>
        <v>否</v>
      </c>
      <c r="F4256" t="s">
        <v>7717</v>
      </c>
      <c r="G4256" t="s">
        <v>7718</v>
      </c>
      <c r="H4256" s="2">
        <v>46010</v>
      </c>
      <c r="I4256" t="s">
        <v>102</v>
      </c>
      <c r="J4256" s="2">
        <v>46084</v>
      </c>
    </row>
    <row r="4257" spans="1:10">
      <c r="A4257">
        <v>4381</v>
      </c>
      <c r="B4257" t="str">
        <f>VLOOKUP(C4257,属性!A:E,2,FALSE)</f>
        <v>奈雪的茶</v>
      </c>
      <c r="C4257" t="s">
        <v>7633</v>
      </c>
      <c r="D4257" s="2">
        <f>VLOOKUP(C4257,属性!A:E,3,FALSE)</f>
        <v>46029</v>
      </c>
      <c r="E4257" s="2" t="str">
        <f>VLOOKUP(C4257,属性!A:E,4,FALSE)</f>
        <v>否</v>
      </c>
      <c r="F4257" t="s">
        <v>7712</v>
      </c>
      <c r="G4257" t="s">
        <v>7719</v>
      </c>
      <c r="H4257" s="2">
        <v>46010</v>
      </c>
      <c r="I4257" t="s">
        <v>144</v>
      </c>
      <c r="J4257" s="2">
        <v>46084</v>
      </c>
    </row>
    <row r="4258" spans="1:10">
      <c r="A4258">
        <v>4382</v>
      </c>
      <c r="B4258" t="str">
        <f>VLOOKUP(C4258,属性!A:E,2,FALSE)</f>
        <v>奈雪的茶</v>
      </c>
      <c r="C4258" t="s">
        <v>7633</v>
      </c>
      <c r="D4258" s="2">
        <f>VLOOKUP(C4258,属性!A:E,3,FALSE)</f>
        <v>46029</v>
      </c>
      <c r="E4258" s="2" t="str">
        <f>VLOOKUP(C4258,属性!A:E,4,FALSE)</f>
        <v>否</v>
      </c>
      <c r="F4258" t="s">
        <v>7720</v>
      </c>
      <c r="G4258" t="s">
        <v>7721</v>
      </c>
      <c r="H4258" s="2">
        <v>46009</v>
      </c>
      <c r="I4258" t="s">
        <v>16</v>
      </c>
      <c r="J4258" s="2">
        <v>46084</v>
      </c>
    </row>
    <row r="4259" spans="1:10">
      <c r="A4259">
        <v>4383</v>
      </c>
      <c r="B4259" t="str">
        <f>VLOOKUP(C4259,属性!A:E,2,FALSE)</f>
        <v>奈雪的茶</v>
      </c>
      <c r="C4259" t="s">
        <v>7633</v>
      </c>
      <c r="D4259" s="2">
        <f>VLOOKUP(C4259,属性!A:E,3,FALSE)</f>
        <v>46029</v>
      </c>
      <c r="E4259" s="2" t="str">
        <f>VLOOKUP(C4259,属性!A:E,4,FALSE)</f>
        <v>否</v>
      </c>
      <c r="F4259" t="s">
        <v>7712</v>
      </c>
      <c r="G4259" t="s">
        <v>7722</v>
      </c>
      <c r="H4259" s="2">
        <v>46009</v>
      </c>
      <c r="I4259" t="s">
        <v>144</v>
      </c>
      <c r="J4259" s="2">
        <v>46084</v>
      </c>
    </row>
    <row r="4260" spans="1:10">
      <c r="A4260">
        <v>4384</v>
      </c>
      <c r="B4260" t="str">
        <f>VLOOKUP(C4260,属性!A:E,2,FALSE)</f>
        <v>奈雪的茶</v>
      </c>
      <c r="C4260" t="s">
        <v>7633</v>
      </c>
      <c r="D4260" s="2">
        <f>VLOOKUP(C4260,属性!A:E,3,FALSE)</f>
        <v>46029</v>
      </c>
      <c r="E4260" s="2" t="str">
        <f>VLOOKUP(C4260,属性!A:E,4,FALSE)</f>
        <v>否</v>
      </c>
      <c r="F4260" t="s">
        <v>163</v>
      </c>
      <c r="G4260" t="s">
        <v>7723</v>
      </c>
      <c r="H4260" s="2">
        <v>46032</v>
      </c>
      <c r="I4260" t="s">
        <v>13</v>
      </c>
      <c r="J4260" s="2">
        <v>46084</v>
      </c>
    </row>
    <row r="4261" spans="1:10">
      <c r="A4261">
        <v>4385</v>
      </c>
      <c r="B4261" t="str">
        <f>VLOOKUP(C4261,属性!A:E,2,FALSE)</f>
        <v>奈雪的茶</v>
      </c>
      <c r="C4261" t="s">
        <v>7633</v>
      </c>
      <c r="D4261" s="2">
        <f>VLOOKUP(C4261,属性!A:E,3,FALSE)</f>
        <v>46029</v>
      </c>
      <c r="E4261" s="2" t="str">
        <f>VLOOKUP(C4261,属性!A:E,4,FALSE)</f>
        <v>否</v>
      </c>
      <c r="F4261" t="s">
        <v>7712</v>
      </c>
      <c r="G4261" t="s">
        <v>7724</v>
      </c>
      <c r="H4261" s="2">
        <v>46032</v>
      </c>
      <c r="I4261" t="s">
        <v>144</v>
      </c>
      <c r="J4261" s="2">
        <v>46084</v>
      </c>
    </row>
    <row r="4262" spans="1:10">
      <c r="A4262">
        <v>4386</v>
      </c>
      <c r="B4262" t="str">
        <f>VLOOKUP(C4262,属性!A:E,2,FALSE)</f>
        <v>奈雪的茶</v>
      </c>
      <c r="C4262" t="s">
        <v>7633</v>
      </c>
      <c r="D4262" s="2">
        <f>VLOOKUP(C4262,属性!A:E,3,FALSE)</f>
        <v>46029</v>
      </c>
      <c r="E4262" s="2" t="str">
        <f>VLOOKUP(C4262,属性!A:E,4,FALSE)</f>
        <v>否</v>
      </c>
      <c r="F4262" t="s">
        <v>7725</v>
      </c>
      <c r="G4262" t="s">
        <v>7726</v>
      </c>
      <c r="H4262" s="2">
        <v>46081</v>
      </c>
      <c r="I4262" t="s">
        <v>31</v>
      </c>
      <c r="J4262" s="2">
        <v>46084</v>
      </c>
    </row>
    <row r="4263" spans="1:10">
      <c r="A4263">
        <v>4387</v>
      </c>
      <c r="B4263" t="str">
        <f>VLOOKUP(C4263,属性!A:E,2,FALSE)</f>
        <v>奈雪的茶</v>
      </c>
      <c r="C4263" t="s">
        <v>7633</v>
      </c>
      <c r="D4263" s="2">
        <f>VLOOKUP(C4263,属性!A:E,3,FALSE)</f>
        <v>46029</v>
      </c>
      <c r="E4263" s="2" t="str">
        <f>VLOOKUP(C4263,属性!A:E,4,FALSE)</f>
        <v>否</v>
      </c>
      <c r="F4263" t="s">
        <v>7712</v>
      </c>
      <c r="G4263" t="s">
        <v>7727</v>
      </c>
      <c r="H4263" s="2">
        <v>46081</v>
      </c>
      <c r="I4263" t="s">
        <v>41</v>
      </c>
      <c r="J4263" s="2">
        <v>46084</v>
      </c>
    </row>
    <row r="4264" spans="1:10">
      <c r="A4264">
        <v>4388</v>
      </c>
      <c r="B4264" t="str">
        <f>VLOOKUP(C4264,属性!A:E,2,FALSE)</f>
        <v>奈雪的茶</v>
      </c>
      <c r="C4264" t="s">
        <v>7633</v>
      </c>
      <c r="D4264" s="2">
        <f>VLOOKUP(C4264,属性!A:E,3,FALSE)</f>
        <v>46029</v>
      </c>
      <c r="E4264" s="2" t="str">
        <f>VLOOKUP(C4264,属性!A:E,4,FALSE)</f>
        <v>否</v>
      </c>
      <c r="F4264" t="s">
        <v>7728</v>
      </c>
      <c r="G4264" t="s">
        <v>7729</v>
      </c>
      <c r="H4264" s="2">
        <v>46081</v>
      </c>
      <c r="I4264" t="s">
        <v>13</v>
      </c>
      <c r="J4264" s="2">
        <v>46084</v>
      </c>
    </row>
    <row r="4265" spans="1:10">
      <c r="A4265">
        <v>4389</v>
      </c>
      <c r="B4265" t="str">
        <f>VLOOKUP(C4265,属性!A:E,2,FALSE)</f>
        <v>奈雪的茶</v>
      </c>
      <c r="C4265" t="s">
        <v>7633</v>
      </c>
      <c r="D4265" s="2">
        <f>VLOOKUP(C4265,属性!A:E,3,FALSE)</f>
        <v>46029</v>
      </c>
      <c r="E4265" s="2" t="str">
        <f>VLOOKUP(C4265,属性!A:E,4,FALSE)</f>
        <v>否</v>
      </c>
      <c r="F4265" t="s">
        <v>7712</v>
      </c>
      <c r="G4265" t="s">
        <v>7730</v>
      </c>
      <c r="H4265" s="2">
        <v>46081</v>
      </c>
      <c r="I4265" t="s">
        <v>41</v>
      </c>
      <c r="J4265" s="2">
        <v>46084</v>
      </c>
    </row>
    <row r="4266" spans="1:10">
      <c r="A4266">
        <v>4390</v>
      </c>
      <c r="B4266" t="str">
        <f>VLOOKUP(C4266,属性!A:E,2,FALSE)</f>
        <v>奈雪的茶</v>
      </c>
      <c r="C4266" t="s">
        <v>7633</v>
      </c>
      <c r="D4266" s="2">
        <f>VLOOKUP(C4266,属性!A:E,3,FALSE)</f>
        <v>46029</v>
      </c>
      <c r="E4266" s="2" t="str">
        <f>VLOOKUP(C4266,属性!A:E,4,FALSE)</f>
        <v>否</v>
      </c>
      <c r="F4266" t="s">
        <v>310</v>
      </c>
      <c r="G4266" t="s">
        <v>7731</v>
      </c>
      <c r="H4266" s="2">
        <v>46067</v>
      </c>
      <c r="I4266" t="s">
        <v>13</v>
      </c>
      <c r="J4266" s="2">
        <v>46084</v>
      </c>
    </row>
    <row r="4267" spans="1:10">
      <c r="A4267">
        <v>4391</v>
      </c>
      <c r="B4267" t="str">
        <f>VLOOKUP(C4267,属性!A:E,2,FALSE)</f>
        <v>奈雪的茶</v>
      </c>
      <c r="C4267" t="s">
        <v>7633</v>
      </c>
      <c r="D4267" s="2">
        <f>VLOOKUP(C4267,属性!A:E,3,FALSE)</f>
        <v>46029</v>
      </c>
      <c r="E4267" s="2" t="str">
        <f>VLOOKUP(C4267,属性!A:E,4,FALSE)</f>
        <v>否</v>
      </c>
      <c r="F4267" t="s">
        <v>163</v>
      </c>
      <c r="G4267" t="s">
        <v>7732</v>
      </c>
      <c r="H4267" s="2">
        <v>46076</v>
      </c>
      <c r="I4267" t="s">
        <v>13</v>
      </c>
      <c r="J4267" s="2">
        <v>46084</v>
      </c>
    </row>
    <row r="4268" spans="1:10">
      <c r="A4268">
        <v>4392</v>
      </c>
      <c r="B4268" t="str">
        <f>VLOOKUP(C4268,属性!A:E,2,FALSE)</f>
        <v>奈雪的茶</v>
      </c>
      <c r="C4268" t="s">
        <v>7633</v>
      </c>
      <c r="D4268" s="2">
        <f>VLOOKUP(C4268,属性!A:E,3,FALSE)</f>
        <v>46029</v>
      </c>
      <c r="E4268" s="2" t="str">
        <f>VLOOKUP(C4268,属性!A:E,4,FALSE)</f>
        <v>否</v>
      </c>
      <c r="F4268" t="s">
        <v>7733</v>
      </c>
      <c r="G4268" t="s">
        <v>7734</v>
      </c>
      <c r="H4268" s="2">
        <v>46083</v>
      </c>
      <c r="I4268" t="s">
        <v>173</v>
      </c>
      <c r="J4268" s="2">
        <v>46084</v>
      </c>
    </row>
    <row r="4269" spans="1:10">
      <c r="A4269">
        <v>4393</v>
      </c>
      <c r="B4269" t="str">
        <f>VLOOKUP(C4269,属性!A:E,2,FALSE)</f>
        <v>奈雪的茶</v>
      </c>
      <c r="C4269" t="s">
        <v>7633</v>
      </c>
      <c r="D4269" s="2">
        <f>VLOOKUP(C4269,属性!A:E,3,FALSE)</f>
        <v>46029</v>
      </c>
      <c r="E4269" s="2" t="str">
        <f>VLOOKUP(C4269,属性!A:E,4,FALSE)</f>
        <v>否</v>
      </c>
      <c r="F4269" t="s">
        <v>163</v>
      </c>
      <c r="G4269" t="s">
        <v>7735</v>
      </c>
      <c r="H4269" s="2">
        <v>46076</v>
      </c>
      <c r="I4269" t="s">
        <v>13</v>
      </c>
      <c r="J4269" s="2">
        <v>46084</v>
      </c>
    </row>
    <row r="4270" spans="1:10">
      <c r="A4270">
        <v>4395</v>
      </c>
      <c r="B4270" t="str">
        <f>VLOOKUP(C4270,属性!A:E,2,FALSE)</f>
        <v>奈雪的茶</v>
      </c>
      <c r="C4270" t="s">
        <v>7633</v>
      </c>
      <c r="D4270" s="2">
        <f>VLOOKUP(C4270,属性!A:E,3,FALSE)</f>
        <v>46029</v>
      </c>
      <c r="E4270" s="2" t="str">
        <f>VLOOKUP(C4270,属性!A:E,4,FALSE)</f>
        <v>否</v>
      </c>
      <c r="F4270" t="s">
        <v>163</v>
      </c>
      <c r="G4270" t="s">
        <v>7736</v>
      </c>
      <c r="H4270" s="2">
        <v>46030</v>
      </c>
      <c r="I4270" t="s">
        <v>13</v>
      </c>
      <c r="J4270" s="2">
        <v>46084</v>
      </c>
    </row>
    <row r="4271" spans="1:10">
      <c r="A4271">
        <v>4396</v>
      </c>
      <c r="B4271" t="str">
        <f>VLOOKUP(C4271,属性!A:E,2,FALSE)</f>
        <v>奈雪的茶</v>
      </c>
      <c r="C4271" t="s">
        <v>7633</v>
      </c>
      <c r="D4271" s="2">
        <f>VLOOKUP(C4271,属性!A:E,3,FALSE)</f>
        <v>46029</v>
      </c>
      <c r="E4271" s="2" t="str">
        <f>VLOOKUP(C4271,属性!A:E,4,FALSE)</f>
        <v>否</v>
      </c>
      <c r="F4271" t="s">
        <v>7737</v>
      </c>
      <c r="G4271" t="s">
        <v>7738</v>
      </c>
      <c r="H4271" s="2">
        <v>46030</v>
      </c>
      <c r="I4271" t="s">
        <v>173</v>
      </c>
      <c r="J4271" s="2">
        <v>46084</v>
      </c>
    </row>
    <row r="4272" spans="1:10">
      <c r="A4272">
        <v>4397</v>
      </c>
      <c r="B4272" t="str">
        <f>VLOOKUP(C4272,属性!A:E,2,FALSE)</f>
        <v>奈雪的茶</v>
      </c>
      <c r="C4272" t="s">
        <v>7633</v>
      </c>
      <c r="D4272" s="2">
        <f>VLOOKUP(C4272,属性!A:E,3,FALSE)</f>
        <v>46029</v>
      </c>
      <c r="E4272" s="2" t="str">
        <f>VLOOKUP(C4272,属性!A:E,4,FALSE)</f>
        <v>否</v>
      </c>
      <c r="F4272" t="s">
        <v>7739</v>
      </c>
      <c r="G4272" t="s">
        <v>7740</v>
      </c>
      <c r="H4272" s="2">
        <v>46030</v>
      </c>
      <c r="I4272" t="s">
        <v>65</v>
      </c>
      <c r="J4272" s="2">
        <v>46084</v>
      </c>
    </row>
    <row r="4273" spans="1:10">
      <c r="A4273">
        <v>4398</v>
      </c>
      <c r="B4273" t="str">
        <f>VLOOKUP(C4273,属性!A:E,2,FALSE)</f>
        <v>奈雪的茶</v>
      </c>
      <c r="C4273" t="s">
        <v>7633</v>
      </c>
      <c r="D4273" s="2">
        <f>VLOOKUP(C4273,属性!A:E,3,FALSE)</f>
        <v>46029</v>
      </c>
      <c r="E4273" s="2" t="str">
        <f>VLOOKUP(C4273,属性!A:E,4,FALSE)</f>
        <v>否</v>
      </c>
      <c r="F4273" t="s">
        <v>7741</v>
      </c>
      <c r="G4273" t="s">
        <v>7742</v>
      </c>
      <c r="H4273" s="2">
        <v>46030</v>
      </c>
      <c r="I4273" t="s">
        <v>38</v>
      </c>
      <c r="J4273" s="2">
        <v>46084</v>
      </c>
    </row>
    <row r="4274" spans="1:10">
      <c r="A4274">
        <v>4399</v>
      </c>
      <c r="B4274" t="str">
        <f>VLOOKUP(C4274,属性!A:E,2,FALSE)</f>
        <v>奈雪的茶</v>
      </c>
      <c r="C4274" t="s">
        <v>7633</v>
      </c>
      <c r="D4274" s="2">
        <f>VLOOKUP(C4274,属性!A:E,3,FALSE)</f>
        <v>46029</v>
      </c>
      <c r="E4274" s="2" t="str">
        <f>VLOOKUP(C4274,属性!A:E,4,FALSE)</f>
        <v>否</v>
      </c>
      <c r="F4274" t="s">
        <v>7743</v>
      </c>
      <c r="G4274" t="s">
        <v>7744</v>
      </c>
      <c r="H4274" s="2">
        <v>46037</v>
      </c>
      <c r="I4274" t="s">
        <v>13</v>
      </c>
      <c r="J4274" s="2">
        <v>46084</v>
      </c>
    </row>
    <row r="4275" spans="1:10">
      <c r="A4275">
        <v>4400</v>
      </c>
      <c r="B4275" t="str">
        <f>VLOOKUP(C4275,属性!A:E,2,FALSE)</f>
        <v>奈雪的茶</v>
      </c>
      <c r="C4275" t="s">
        <v>7633</v>
      </c>
      <c r="D4275" s="2">
        <f>VLOOKUP(C4275,属性!A:E,3,FALSE)</f>
        <v>46029</v>
      </c>
      <c r="E4275" s="2" t="str">
        <f>VLOOKUP(C4275,属性!A:E,4,FALSE)</f>
        <v>否</v>
      </c>
      <c r="F4275" t="s">
        <v>2457</v>
      </c>
      <c r="G4275" t="s">
        <v>7745</v>
      </c>
      <c r="H4275" s="2">
        <v>46037</v>
      </c>
      <c r="I4275" t="s">
        <v>13</v>
      </c>
      <c r="J4275" s="2">
        <v>46084</v>
      </c>
    </row>
    <row r="4276" spans="1:10">
      <c r="A4276">
        <v>4401</v>
      </c>
      <c r="B4276" t="str">
        <f>VLOOKUP(C4276,属性!A:E,2,FALSE)</f>
        <v>奈雪的茶</v>
      </c>
      <c r="C4276" t="s">
        <v>7633</v>
      </c>
      <c r="D4276" s="2">
        <f>VLOOKUP(C4276,属性!A:E,3,FALSE)</f>
        <v>46029</v>
      </c>
      <c r="E4276" s="2" t="str">
        <f>VLOOKUP(C4276,属性!A:E,4,FALSE)</f>
        <v>否</v>
      </c>
      <c r="F4276" t="s">
        <v>7746</v>
      </c>
      <c r="G4276" t="s">
        <v>7747</v>
      </c>
      <c r="H4276" s="2">
        <v>46029</v>
      </c>
      <c r="I4276" t="s">
        <v>38</v>
      </c>
      <c r="J4276" s="2">
        <v>46084</v>
      </c>
    </row>
    <row r="4277" spans="1:10">
      <c r="A4277">
        <v>4402</v>
      </c>
      <c r="B4277" t="str">
        <f>VLOOKUP(C4277,属性!A:E,2,FALSE)</f>
        <v>奈雪的茶</v>
      </c>
      <c r="C4277" t="s">
        <v>7633</v>
      </c>
      <c r="D4277" s="2">
        <f>VLOOKUP(C4277,属性!A:E,3,FALSE)</f>
        <v>46029</v>
      </c>
      <c r="E4277" s="2" t="str">
        <f>VLOOKUP(C4277,属性!A:E,4,FALSE)</f>
        <v>否</v>
      </c>
      <c r="F4277" t="s">
        <v>2982</v>
      </c>
      <c r="G4277" t="s">
        <v>7748</v>
      </c>
      <c r="H4277" s="2">
        <v>46030</v>
      </c>
      <c r="I4277" t="s">
        <v>865</v>
      </c>
      <c r="J4277" s="2">
        <v>46084</v>
      </c>
    </row>
    <row r="4278" spans="1:10">
      <c r="A4278">
        <v>4403</v>
      </c>
      <c r="B4278" t="str">
        <f>VLOOKUP(C4278,属性!A:E,2,FALSE)</f>
        <v>奈雪的茶</v>
      </c>
      <c r="C4278" t="s">
        <v>7633</v>
      </c>
      <c r="D4278" s="2">
        <f>VLOOKUP(C4278,属性!A:E,3,FALSE)</f>
        <v>46029</v>
      </c>
      <c r="E4278" s="2" t="str">
        <f>VLOOKUP(C4278,属性!A:E,4,FALSE)</f>
        <v>否</v>
      </c>
      <c r="F4278" t="s">
        <v>7644</v>
      </c>
      <c r="G4278" t="s">
        <v>7749</v>
      </c>
      <c r="H4278" s="2">
        <v>46029</v>
      </c>
      <c r="I4278" t="s">
        <v>13</v>
      </c>
      <c r="J4278" s="2">
        <v>46084</v>
      </c>
    </row>
    <row r="4279" spans="1:10">
      <c r="A4279">
        <v>4404</v>
      </c>
      <c r="B4279" t="str">
        <f>VLOOKUP(C4279,属性!A:E,2,FALSE)</f>
        <v>奈雪的茶</v>
      </c>
      <c r="C4279" t="s">
        <v>7633</v>
      </c>
      <c r="D4279" s="2">
        <f>VLOOKUP(C4279,属性!A:E,3,FALSE)</f>
        <v>46029</v>
      </c>
      <c r="E4279" s="2" t="str">
        <f>VLOOKUP(C4279,属性!A:E,4,FALSE)</f>
        <v>否</v>
      </c>
      <c r="F4279" t="s">
        <v>7741</v>
      </c>
      <c r="G4279" t="s">
        <v>7750</v>
      </c>
      <c r="H4279" s="2">
        <v>46030</v>
      </c>
      <c r="I4279" t="s">
        <v>38</v>
      </c>
      <c r="J4279" s="2">
        <v>46084</v>
      </c>
    </row>
    <row r="4280" spans="1:10">
      <c r="A4280">
        <v>4405</v>
      </c>
      <c r="B4280" t="str">
        <f>VLOOKUP(C4280,属性!A:E,2,FALSE)</f>
        <v>奈雪的茶</v>
      </c>
      <c r="C4280" t="s">
        <v>7633</v>
      </c>
      <c r="D4280" s="2">
        <f>VLOOKUP(C4280,属性!A:E,3,FALSE)</f>
        <v>46029</v>
      </c>
      <c r="E4280" s="2" t="str">
        <f>VLOOKUP(C4280,属性!A:E,4,FALSE)</f>
        <v>否</v>
      </c>
      <c r="F4280" t="s">
        <v>7751</v>
      </c>
      <c r="G4280" t="s">
        <v>7752</v>
      </c>
      <c r="H4280" s="2">
        <v>46036</v>
      </c>
      <c r="I4280" t="s">
        <v>13</v>
      </c>
      <c r="J4280" s="2">
        <v>46084</v>
      </c>
    </row>
    <row r="4281" spans="1:10">
      <c r="A4281">
        <v>4406</v>
      </c>
      <c r="B4281" t="str">
        <f>VLOOKUP(C4281,属性!A:E,2,FALSE)</f>
        <v>奈雪的茶</v>
      </c>
      <c r="C4281" t="s">
        <v>7633</v>
      </c>
      <c r="D4281" s="2">
        <f>VLOOKUP(C4281,属性!A:E,3,FALSE)</f>
        <v>46029</v>
      </c>
      <c r="E4281" s="2" t="str">
        <f>VLOOKUP(C4281,属性!A:E,4,FALSE)</f>
        <v>否</v>
      </c>
      <c r="F4281" t="s">
        <v>7741</v>
      </c>
      <c r="G4281" t="s">
        <v>7753</v>
      </c>
      <c r="H4281" s="2">
        <v>46036</v>
      </c>
      <c r="I4281" t="s">
        <v>38</v>
      </c>
      <c r="J4281" s="2">
        <v>46084</v>
      </c>
    </row>
    <row r="4282" spans="1:10">
      <c r="A4282">
        <v>4407</v>
      </c>
      <c r="B4282" t="str">
        <f>VLOOKUP(C4282,属性!A:E,2,FALSE)</f>
        <v>奈雪的茶</v>
      </c>
      <c r="C4282" t="s">
        <v>7633</v>
      </c>
      <c r="D4282" s="2">
        <f>VLOOKUP(C4282,属性!A:E,3,FALSE)</f>
        <v>46029</v>
      </c>
      <c r="E4282" s="2" t="str">
        <f>VLOOKUP(C4282,属性!A:E,4,FALSE)</f>
        <v>否</v>
      </c>
      <c r="F4282" t="s">
        <v>7754</v>
      </c>
      <c r="G4282" t="s">
        <v>7755</v>
      </c>
      <c r="H4282" s="2">
        <v>46030</v>
      </c>
      <c r="I4282" t="s">
        <v>38</v>
      </c>
      <c r="J4282" s="2">
        <v>46084</v>
      </c>
    </row>
    <row r="4283" spans="1:10">
      <c r="A4283">
        <v>4408</v>
      </c>
      <c r="B4283" t="str">
        <f>VLOOKUP(C4283,属性!A:E,2,FALSE)</f>
        <v>奈雪的茶</v>
      </c>
      <c r="C4283" t="s">
        <v>7633</v>
      </c>
      <c r="D4283" s="2">
        <f>VLOOKUP(C4283,属性!A:E,3,FALSE)</f>
        <v>46029</v>
      </c>
      <c r="E4283" s="2" t="str">
        <f>VLOOKUP(C4283,属性!A:E,4,FALSE)</f>
        <v>否</v>
      </c>
      <c r="F4283" t="s">
        <v>7741</v>
      </c>
      <c r="G4283" t="s">
        <v>7756</v>
      </c>
      <c r="H4283" s="2">
        <v>46030</v>
      </c>
      <c r="I4283" t="s">
        <v>38</v>
      </c>
      <c r="J4283" s="2">
        <v>46084</v>
      </c>
    </row>
    <row r="4284" spans="1:10">
      <c r="A4284">
        <v>4409</v>
      </c>
      <c r="B4284" t="str">
        <f>VLOOKUP(C4284,属性!A:E,2,FALSE)</f>
        <v>奈雪的茶</v>
      </c>
      <c r="C4284" t="s">
        <v>7633</v>
      </c>
      <c r="D4284" s="2">
        <f>VLOOKUP(C4284,属性!A:E,3,FALSE)</f>
        <v>46029</v>
      </c>
      <c r="E4284" s="2" t="str">
        <f>VLOOKUP(C4284,属性!A:E,4,FALSE)</f>
        <v>否</v>
      </c>
      <c r="F4284" t="s">
        <v>7757</v>
      </c>
      <c r="G4284" t="s">
        <v>7758</v>
      </c>
      <c r="H4284" s="2">
        <v>46031</v>
      </c>
      <c r="I4284" t="s">
        <v>13</v>
      </c>
      <c r="J4284" s="2">
        <v>46084</v>
      </c>
    </row>
    <row r="4285" spans="1:10">
      <c r="A4285">
        <v>4410</v>
      </c>
      <c r="B4285" t="str">
        <f>VLOOKUP(C4285,属性!A:E,2,FALSE)</f>
        <v>奈雪的茶</v>
      </c>
      <c r="C4285" t="s">
        <v>7633</v>
      </c>
      <c r="D4285" s="2">
        <f>VLOOKUP(C4285,属性!A:E,3,FALSE)</f>
        <v>46029</v>
      </c>
      <c r="E4285" s="2" t="str">
        <f>VLOOKUP(C4285,属性!A:E,4,FALSE)</f>
        <v>否</v>
      </c>
      <c r="F4285" t="s">
        <v>7759</v>
      </c>
      <c r="G4285" t="s">
        <v>7760</v>
      </c>
      <c r="H4285" s="2">
        <v>46029</v>
      </c>
      <c r="I4285" t="s">
        <v>13</v>
      </c>
      <c r="J4285" s="2">
        <v>46084</v>
      </c>
    </row>
    <row r="4286" spans="1:10">
      <c r="A4286">
        <v>4411</v>
      </c>
      <c r="B4286" t="str">
        <f>VLOOKUP(C4286,属性!A:E,2,FALSE)</f>
        <v>奈雪的茶</v>
      </c>
      <c r="C4286" t="s">
        <v>7633</v>
      </c>
      <c r="D4286" s="2">
        <f>VLOOKUP(C4286,属性!A:E,3,FALSE)</f>
        <v>46029</v>
      </c>
      <c r="E4286" s="2" t="str">
        <f>VLOOKUP(C4286,属性!A:E,4,FALSE)</f>
        <v>否</v>
      </c>
      <c r="F4286" t="s">
        <v>7761</v>
      </c>
      <c r="G4286" t="s">
        <v>7762</v>
      </c>
      <c r="H4286" s="2">
        <v>46031</v>
      </c>
      <c r="I4286" t="s">
        <v>13</v>
      </c>
      <c r="J4286" s="2">
        <v>46084</v>
      </c>
    </row>
    <row r="4287" spans="1:10">
      <c r="A4287">
        <v>4412</v>
      </c>
      <c r="B4287" t="str">
        <f>VLOOKUP(C4287,属性!A:E,2,FALSE)</f>
        <v>奈雪的茶</v>
      </c>
      <c r="C4287" t="s">
        <v>7633</v>
      </c>
      <c r="D4287" s="2">
        <f>VLOOKUP(C4287,属性!A:E,3,FALSE)</f>
        <v>46029</v>
      </c>
      <c r="E4287" s="2" t="str">
        <f>VLOOKUP(C4287,属性!A:E,4,FALSE)</f>
        <v>否</v>
      </c>
      <c r="F4287" t="s">
        <v>7763</v>
      </c>
      <c r="G4287" t="s">
        <v>7764</v>
      </c>
      <c r="H4287" s="2">
        <v>46060</v>
      </c>
      <c r="I4287" t="s">
        <v>65</v>
      </c>
      <c r="J4287" s="2">
        <v>46084</v>
      </c>
    </row>
    <row r="4288" spans="1:10">
      <c r="A4288">
        <v>4413</v>
      </c>
      <c r="B4288" t="str">
        <f>VLOOKUP(C4288,属性!A:E,2,FALSE)</f>
        <v>奈雪的茶</v>
      </c>
      <c r="C4288" t="s">
        <v>7633</v>
      </c>
      <c r="D4288" s="2">
        <f>VLOOKUP(C4288,属性!A:E,3,FALSE)</f>
        <v>46029</v>
      </c>
      <c r="E4288" s="2" t="str">
        <f>VLOOKUP(C4288,属性!A:E,4,FALSE)</f>
        <v>否</v>
      </c>
      <c r="F4288" t="s">
        <v>7765</v>
      </c>
      <c r="G4288" t="s">
        <v>7766</v>
      </c>
      <c r="H4288" s="2">
        <v>46058</v>
      </c>
      <c r="I4288" t="s">
        <v>13</v>
      </c>
      <c r="J4288" s="2">
        <v>46084</v>
      </c>
    </row>
    <row r="4289" spans="1:10">
      <c r="A4289">
        <v>4414</v>
      </c>
      <c r="B4289" t="str">
        <f>VLOOKUP(C4289,属性!A:E,2,FALSE)</f>
        <v>奈雪的茶</v>
      </c>
      <c r="C4289" t="s">
        <v>7633</v>
      </c>
      <c r="D4289" s="2">
        <f>VLOOKUP(C4289,属性!A:E,3,FALSE)</f>
        <v>46029</v>
      </c>
      <c r="E4289" s="2" t="str">
        <f>VLOOKUP(C4289,属性!A:E,4,FALSE)</f>
        <v>否</v>
      </c>
      <c r="F4289" t="s">
        <v>7767</v>
      </c>
      <c r="G4289" t="s">
        <v>7768</v>
      </c>
      <c r="H4289" s="2">
        <v>46056</v>
      </c>
      <c r="I4289" t="s">
        <v>102</v>
      </c>
      <c r="J4289" s="2">
        <v>46084</v>
      </c>
    </row>
    <row r="4290" spans="1:10">
      <c r="A4290">
        <v>4415</v>
      </c>
      <c r="B4290" t="str">
        <f>VLOOKUP(C4290,属性!A:E,2,FALSE)</f>
        <v>奈雪的茶</v>
      </c>
      <c r="C4290" t="s">
        <v>7633</v>
      </c>
      <c r="D4290" s="2">
        <f>VLOOKUP(C4290,属性!A:E,3,FALSE)</f>
        <v>46029</v>
      </c>
      <c r="E4290" s="2" t="str">
        <f>VLOOKUP(C4290,属性!A:E,4,FALSE)</f>
        <v>否</v>
      </c>
      <c r="F4290" t="s">
        <v>7769</v>
      </c>
      <c r="G4290" t="s">
        <v>7770</v>
      </c>
      <c r="H4290" s="2">
        <v>46043</v>
      </c>
      <c r="I4290" t="s">
        <v>320</v>
      </c>
      <c r="J4290" s="2">
        <v>46084</v>
      </c>
    </row>
    <row r="4291" spans="1:10">
      <c r="A4291">
        <v>4416</v>
      </c>
      <c r="B4291" t="str">
        <f>VLOOKUP(C4291,属性!A:E,2,FALSE)</f>
        <v>奈雪的茶</v>
      </c>
      <c r="C4291" t="s">
        <v>7633</v>
      </c>
      <c r="D4291" s="2">
        <f>VLOOKUP(C4291,属性!A:E,3,FALSE)</f>
        <v>46029</v>
      </c>
      <c r="E4291" s="2" t="str">
        <f>VLOOKUP(C4291,属性!A:E,4,FALSE)</f>
        <v>否</v>
      </c>
      <c r="F4291" t="s">
        <v>7771</v>
      </c>
      <c r="G4291" t="s">
        <v>7772</v>
      </c>
      <c r="H4291" s="2">
        <v>46042</v>
      </c>
      <c r="I4291" t="s">
        <v>13</v>
      </c>
      <c r="J4291" s="2">
        <v>46084</v>
      </c>
    </row>
    <row r="4292" spans="1:10">
      <c r="A4292">
        <v>4417</v>
      </c>
      <c r="B4292" t="str">
        <f>VLOOKUP(C4292,属性!A:E,2,FALSE)</f>
        <v>奈雪的茶</v>
      </c>
      <c r="C4292" t="s">
        <v>7633</v>
      </c>
      <c r="D4292" s="2">
        <f>VLOOKUP(C4292,属性!A:E,3,FALSE)</f>
        <v>46029</v>
      </c>
      <c r="E4292" s="2" t="str">
        <f>VLOOKUP(C4292,属性!A:E,4,FALSE)</f>
        <v>否</v>
      </c>
      <c r="F4292" t="s">
        <v>7773</v>
      </c>
      <c r="G4292" t="s">
        <v>7774</v>
      </c>
      <c r="H4292" s="2">
        <v>46039</v>
      </c>
      <c r="I4292" t="s">
        <v>62</v>
      </c>
      <c r="J4292" s="2">
        <v>46084</v>
      </c>
    </row>
    <row r="4293" spans="1:10">
      <c r="A4293">
        <v>4418</v>
      </c>
      <c r="B4293" t="str">
        <f>VLOOKUP(C4293,属性!A:E,2,FALSE)</f>
        <v>奈雪的茶</v>
      </c>
      <c r="C4293" t="s">
        <v>7633</v>
      </c>
      <c r="D4293" s="2">
        <f>VLOOKUP(C4293,属性!A:E,3,FALSE)</f>
        <v>46029</v>
      </c>
      <c r="E4293" s="2" t="str">
        <f>VLOOKUP(C4293,属性!A:E,4,FALSE)</f>
        <v>否</v>
      </c>
      <c r="F4293" t="s">
        <v>7775</v>
      </c>
      <c r="G4293" t="s">
        <v>7776</v>
      </c>
      <c r="H4293" s="2">
        <v>46038</v>
      </c>
      <c r="I4293" t="s">
        <v>56</v>
      </c>
      <c r="J4293" s="2">
        <v>46084</v>
      </c>
    </row>
    <row r="4294" spans="1:10">
      <c r="A4294">
        <v>4419</v>
      </c>
      <c r="B4294" t="str">
        <f>VLOOKUP(C4294,属性!A:E,2,FALSE)</f>
        <v>奈雪的茶</v>
      </c>
      <c r="C4294" t="s">
        <v>7633</v>
      </c>
      <c r="D4294" s="2">
        <f>VLOOKUP(C4294,属性!A:E,3,FALSE)</f>
        <v>46029</v>
      </c>
      <c r="E4294" s="2" t="str">
        <f>VLOOKUP(C4294,属性!A:E,4,FALSE)</f>
        <v>否</v>
      </c>
      <c r="F4294" t="s">
        <v>7777</v>
      </c>
      <c r="G4294" t="s">
        <v>7778</v>
      </c>
      <c r="H4294" s="2">
        <v>46038</v>
      </c>
      <c r="I4294" t="s">
        <v>65</v>
      </c>
      <c r="J4294" s="2">
        <v>46084</v>
      </c>
    </row>
    <row r="4295" spans="1:10">
      <c r="A4295">
        <v>4420</v>
      </c>
      <c r="B4295" t="str">
        <f>VLOOKUP(C4295,属性!A:E,2,FALSE)</f>
        <v>奈雪的茶</v>
      </c>
      <c r="C4295" t="s">
        <v>7633</v>
      </c>
      <c r="D4295" s="2">
        <f>VLOOKUP(C4295,属性!A:E,3,FALSE)</f>
        <v>46029</v>
      </c>
      <c r="E4295" s="2" t="str">
        <f>VLOOKUP(C4295,属性!A:E,4,FALSE)</f>
        <v>否</v>
      </c>
      <c r="F4295" t="s">
        <v>7779</v>
      </c>
      <c r="G4295" t="s">
        <v>7780</v>
      </c>
      <c r="H4295" s="2">
        <v>46037</v>
      </c>
      <c r="I4295" t="s">
        <v>13</v>
      </c>
      <c r="J4295" s="2">
        <v>46084</v>
      </c>
    </row>
    <row r="4296" spans="1:10">
      <c r="A4296">
        <v>4421</v>
      </c>
      <c r="B4296" t="str">
        <f>VLOOKUP(C4296,属性!A:E,2,FALSE)</f>
        <v>奈雪的茶</v>
      </c>
      <c r="C4296" t="s">
        <v>7633</v>
      </c>
      <c r="D4296" s="2">
        <f>VLOOKUP(C4296,属性!A:E,3,FALSE)</f>
        <v>46029</v>
      </c>
      <c r="E4296" s="2" t="str">
        <f>VLOOKUP(C4296,属性!A:E,4,FALSE)</f>
        <v>否</v>
      </c>
      <c r="F4296" t="s">
        <v>7781</v>
      </c>
      <c r="G4296" t="s">
        <v>7782</v>
      </c>
      <c r="H4296" s="2">
        <v>46037</v>
      </c>
      <c r="I4296" t="s">
        <v>23</v>
      </c>
      <c r="J4296" s="2">
        <v>46084</v>
      </c>
    </row>
    <row r="4297" spans="1:10">
      <c r="A4297">
        <v>4422</v>
      </c>
      <c r="B4297" t="str">
        <f>VLOOKUP(C4297,属性!A:E,2,FALSE)</f>
        <v>奈雪的茶</v>
      </c>
      <c r="C4297" t="s">
        <v>7633</v>
      </c>
      <c r="D4297" s="2">
        <f>VLOOKUP(C4297,属性!A:E,3,FALSE)</f>
        <v>46029</v>
      </c>
      <c r="E4297" s="2" t="str">
        <f>VLOOKUP(C4297,属性!A:E,4,FALSE)</f>
        <v>否</v>
      </c>
      <c r="F4297" t="s">
        <v>7783</v>
      </c>
      <c r="G4297" t="s">
        <v>7784</v>
      </c>
      <c r="H4297" s="2">
        <v>46037</v>
      </c>
      <c r="I4297" t="s">
        <v>13</v>
      </c>
      <c r="J4297" s="2">
        <v>46084</v>
      </c>
    </row>
    <row r="4298" spans="1:10">
      <c r="A4298">
        <v>4423</v>
      </c>
      <c r="B4298" t="str">
        <f>VLOOKUP(C4298,属性!A:E,2,FALSE)</f>
        <v>奈雪的茶</v>
      </c>
      <c r="C4298" t="s">
        <v>7633</v>
      </c>
      <c r="D4298" s="2">
        <f>VLOOKUP(C4298,属性!A:E,3,FALSE)</f>
        <v>46029</v>
      </c>
      <c r="E4298" s="2" t="str">
        <f>VLOOKUP(C4298,属性!A:E,4,FALSE)</f>
        <v>否</v>
      </c>
      <c r="F4298" t="s">
        <v>7785</v>
      </c>
      <c r="G4298" t="s">
        <v>7786</v>
      </c>
      <c r="H4298" s="2">
        <v>46036</v>
      </c>
      <c r="I4298" t="s">
        <v>62</v>
      </c>
      <c r="J4298" s="2">
        <v>46084</v>
      </c>
    </row>
    <row r="4299" spans="1:10">
      <c r="A4299">
        <v>4424</v>
      </c>
      <c r="B4299" t="str">
        <f>VLOOKUP(C4299,属性!A:E,2,FALSE)</f>
        <v>奈雪的茶</v>
      </c>
      <c r="C4299" t="s">
        <v>7633</v>
      </c>
      <c r="D4299" s="2">
        <f>VLOOKUP(C4299,属性!A:E,3,FALSE)</f>
        <v>46029</v>
      </c>
      <c r="E4299" s="2" t="str">
        <f>VLOOKUP(C4299,属性!A:E,4,FALSE)</f>
        <v>否</v>
      </c>
      <c r="F4299" t="s">
        <v>7787</v>
      </c>
      <c r="G4299" t="s">
        <v>7788</v>
      </c>
      <c r="H4299" s="2">
        <v>46034</v>
      </c>
      <c r="I4299" t="s">
        <v>208</v>
      </c>
      <c r="J4299" s="2">
        <v>46084</v>
      </c>
    </row>
    <row r="4300" spans="1:10">
      <c r="A4300">
        <v>4425</v>
      </c>
      <c r="B4300" t="str">
        <f>VLOOKUP(C4300,属性!A:E,2,FALSE)</f>
        <v>奈雪的茶</v>
      </c>
      <c r="C4300" t="s">
        <v>7633</v>
      </c>
      <c r="D4300" s="2">
        <f>VLOOKUP(C4300,属性!A:E,3,FALSE)</f>
        <v>46029</v>
      </c>
      <c r="E4300" s="2" t="str">
        <f>VLOOKUP(C4300,属性!A:E,4,FALSE)</f>
        <v>否</v>
      </c>
      <c r="F4300" t="s">
        <v>7789</v>
      </c>
      <c r="G4300" t="s">
        <v>7790</v>
      </c>
      <c r="H4300" s="2">
        <v>46034</v>
      </c>
      <c r="I4300" t="s">
        <v>13</v>
      </c>
      <c r="J4300" s="2">
        <v>46084</v>
      </c>
    </row>
    <row r="4301" spans="1:10">
      <c r="A4301">
        <v>4426</v>
      </c>
      <c r="B4301" t="str">
        <f>VLOOKUP(C4301,属性!A:E,2,FALSE)</f>
        <v>奈雪的茶</v>
      </c>
      <c r="C4301" t="s">
        <v>7633</v>
      </c>
      <c r="D4301" s="2">
        <f>VLOOKUP(C4301,属性!A:E,3,FALSE)</f>
        <v>46029</v>
      </c>
      <c r="E4301" s="2" t="str">
        <f>VLOOKUP(C4301,属性!A:E,4,FALSE)</f>
        <v>否</v>
      </c>
      <c r="F4301" t="s">
        <v>7791</v>
      </c>
      <c r="G4301" t="s">
        <v>7792</v>
      </c>
      <c r="H4301" s="2">
        <v>46033</v>
      </c>
      <c r="I4301" t="s">
        <v>13</v>
      </c>
      <c r="J4301" s="2">
        <v>46084</v>
      </c>
    </row>
    <row r="4302" spans="1:10">
      <c r="A4302">
        <v>4427</v>
      </c>
      <c r="B4302" t="str">
        <f>VLOOKUP(C4302,属性!A:E,2,FALSE)</f>
        <v>奈雪的茶</v>
      </c>
      <c r="C4302" t="s">
        <v>7633</v>
      </c>
      <c r="D4302" s="2">
        <f>VLOOKUP(C4302,属性!A:E,3,FALSE)</f>
        <v>46029</v>
      </c>
      <c r="E4302" s="2" t="str">
        <f>VLOOKUP(C4302,属性!A:E,4,FALSE)</f>
        <v>否</v>
      </c>
      <c r="F4302" t="s">
        <v>7793</v>
      </c>
      <c r="G4302" t="s">
        <v>160</v>
      </c>
      <c r="H4302" s="2">
        <v>46033</v>
      </c>
      <c r="I4302" t="s">
        <v>65</v>
      </c>
      <c r="J4302" s="2">
        <v>46084</v>
      </c>
    </row>
    <row r="4303" spans="1:10">
      <c r="A4303">
        <v>4428</v>
      </c>
      <c r="B4303" t="str">
        <f>VLOOKUP(C4303,属性!A:E,2,FALSE)</f>
        <v>奈雪的茶</v>
      </c>
      <c r="C4303" t="s">
        <v>7633</v>
      </c>
      <c r="D4303" s="2">
        <f>VLOOKUP(C4303,属性!A:E,3,FALSE)</f>
        <v>46029</v>
      </c>
      <c r="E4303" s="2" t="str">
        <f>VLOOKUP(C4303,属性!A:E,4,FALSE)</f>
        <v>否</v>
      </c>
      <c r="F4303" t="s">
        <v>7794</v>
      </c>
      <c r="G4303" t="s">
        <v>7795</v>
      </c>
      <c r="H4303" s="2">
        <v>46033</v>
      </c>
      <c r="I4303" t="s">
        <v>13</v>
      </c>
      <c r="J4303" s="2">
        <v>46084</v>
      </c>
    </row>
    <row r="4304" spans="1:10">
      <c r="A4304">
        <v>4429</v>
      </c>
      <c r="B4304" t="str">
        <f>VLOOKUP(C4304,属性!A:E,2,FALSE)</f>
        <v>奈雪的茶</v>
      </c>
      <c r="C4304" t="s">
        <v>7633</v>
      </c>
      <c r="D4304" s="2">
        <f>VLOOKUP(C4304,属性!A:E,3,FALSE)</f>
        <v>46029</v>
      </c>
      <c r="E4304" s="2" t="str">
        <f>VLOOKUP(C4304,属性!A:E,4,FALSE)</f>
        <v>否</v>
      </c>
      <c r="F4304" t="s">
        <v>7796</v>
      </c>
      <c r="G4304" t="s">
        <v>7797</v>
      </c>
      <c r="H4304" s="2">
        <v>46032</v>
      </c>
      <c r="I4304" t="s">
        <v>102</v>
      </c>
      <c r="J4304" s="2">
        <v>46084</v>
      </c>
    </row>
    <row r="4305" spans="1:10">
      <c r="A4305">
        <v>4430</v>
      </c>
      <c r="B4305" t="str">
        <f>VLOOKUP(C4305,属性!A:E,2,FALSE)</f>
        <v>奈雪的茶</v>
      </c>
      <c r="C4305" t="s">
        <v>7633</v>
      </c>
      <c r="D4305" s="2">
        <f>VLOOKUP(C4305,属性!A:E,3,FALSE)</f>
        <v>46029</v>
      </c>
      <c r="E4305" s="2" t="str">
        <f>VLOOKUP(C4305,属性!A:E,4,FALSE)</f>
        <v>否</v>
      </c>
      <c r="F4305" t="s">
        <v>7798</v>
      </c>
      <c r="G4305" t="s">
        <v>7799</v>
      </c>
      <c r="H4305" s="2">
        <v>46031</v>
      </c>
      <c r="I4305" t="s">
        <v>56</v>
      </c>
      <c r="J4305" s="2">
        <v>46084</v>
      </c>
    </row>
    <row r="4306" spans="1:10">
      <c r="A4306">
        <v>4431</v>
      </c>
      <c r="B4306" t="str">
        <f>VLOOKUP(C4306,属性!A:E,2,FALSE)</f>
        <v>奈雪的茶</v>
      </c>
      <c r="C4306" t="s">
        <v>7633</v>
      </c>
      <c r="D4306" s="2">
        <f>VLOOKUP(C4306,属性!A:E,3,FALSE)</f>
        <v>46029</v>
      </c>
      <c r="E4306" s="2" t="str">
        <f>VLOOKUP(C4306,属性!A:E,4,FALSE)</f>
        <v>否</v>
      </c>
      <c r="F4306" t="s">
        <v>7800</v>
      </c>
      <c r="G4306" t="s">
        <v>7801</v>
      </c>
      <c r="H4306" s="2">
        <v>46031</v>
      </c>
      <c r="I4306" t="s">
        <v>94</v>
      </c>
      <c r="J4306" s="2">
        <v>46084</v>
      </c>
    </row>
    <row r="4307" spans="1:10">
      <c r="A4307">
        <v>4432</v>
      </c>
      <c r="B4307" t="str">
        <f>VLOOKUP(C4307,属性!A:E,2,FALSE)</f>
        <v>奈雪的茶</v>
      </c>
      <c r="C4307" t="s">
        <v>7633</v>
      </c>
      <c r="D4307" s="2">
        <f>VLOOKUP(C4307,属性!A:E,3,FALSE)</f>
        <v>46029</v>
      </c>
      <c r="E4307" s="2" t="str">
        <f>VLOOKUP(C4307,属性!A:E,4,FALSE)</f>
        <v>否</v>
      </c>
      <c r="F4307" t="s">
        <v>7802</v>
      </c>
      <c r="G4307" t="s">
        <v>2890</v>
      </c>
      <c r="H4307" s="2">
        <v>46031</v>
      </c>
      <c r="I4307" t="s">
        <v>102</v>
      </c>
      <c r="J4307" s="2">
        <v>46084</v>
      </c>
    </row>
    <row r="4308" spans="1:10">
      <c r="A4308">
        <v>4433</v>
      </c>
      <c r="B4308" t="str">
        <f>VLOOKUP(C4308,属性!A:E,2,FALSE)</f>
        <v>奈雪的茶</v>
      </c>
      <c r="C4308" t="s">
        <v>7633</v>
      </c>
      <c r="D4308" s="2">
        <f>VLOOKUP(C4308,属性!A:E,3,FALSE)</f>
        <v>46029</v>
      </c>
      <c r="E4308" s="2" t="str">
        <f>VLOOKUP(C4308,属性!A:E,4,FALSE)</f>
        <v>否</v>
      </c>
      <c r="F4308" t="s">
        <v>7803</v>
      </c>
      <c r="G4308" t="s">
        <v>7804</v>
      </c>
      <c r="H4308" s="2">
        <v>46031</v>
      </c>
      <c r="I4308" t="s">
        <v>13</v>
      </c>
      <c r="J4308" s="2">
        <v>46084</v>
      </c>
    </row>
    <row r="4309" spans="1:10">
      <c r="A4309">
        <v>4434</v>
      </c>
      <c r="B4309" t="str">
        <f>VLOOKUP(C4309,属性!A:E,2,FALSE)</f>
        <v>奈雪的茶</v>
      </c>
      <c r="C4309" t="s">
        <v>7633</v>
      </c>
      <c r="D4309" s="2">
        <f>VLOOKUP(C4309,属性!A:E,3,FALSE)</f>
        <v>46029</v>
      </c>
      <c r="E4309" s="2" t="str">
        <f>VLOOKUP(C4309,属性!A:E,4,FALSE)</f>
        <v>否</v>
      </c>
      <c r="F4309" t="s">
        <v>7805</v>
      </c>
      <c r="G4309" t="s">
        <v>7806</v>
      </c>
      <c r="H4309" s="2">
        <v>46030</v>
      </c>
      <c r="I4309" t="s">
        <v>13</v>
      </c>
      <c r="J4309" s="2">
        <v>46084</v>
      </c>
    </row>
    <row r="4310" spans="1:10">
      <c r="A4310">
        <v>4435</v>
      </c>
      <c r="B4310" t="str">
        <f>VLOOKUP(C4310,属性!A:E,2,FALSE)</f>
        <v>奈雪的茶</v>
      </c>
      <c r="C4310" t="s">
        <v>7633</v>
      </c>
      <c r="D4310" s="2">
        <f>VLOOKUP(C4310,属性!A:E,3,FALSE)</f>
        <v>46029</v>
      </c>
      <c r="E4310" s="2" t="str">
        <f>VLOOKUP(C4310,属性!A:E,4,FALSE)</f>
        <v>否</v>
      </c>
      <c r="F4310" t="s">
        <v>7807</v>
      </c>
      <c r="G4310" t="s">
        <v>7808</v>
      </c>
      <c r="H4310" s="2">
        <v>46030</v>
      </c>
      <c r="I4310" t="s">
        <v>173</v>
      </c>
      <c r="J4310" s="2">
        <v>46084</v>
      </c>
    </row>
    <row r="4311" spans="1:10">
      <c r="A4311">
        <v>4436</v>
      </c>
      <c r="B4311" t="str">
        <f>VLOOKUP(C4311,属性!A:E,2,FALSE)</f>
        <v>奈雪的茶</v>
      </c>
      <c r="C4311" t="s">
        <v>7633</v>
      </c>
      <c r="D4311" s="2">
        <f>VLOOKUP(C4311,属性!A:E,3,FALSE)</f>
        <v>46029</v>
      </c>
      <c r="E4311" s="2" t="str">
        <f>VLOOKUP(C4311,属性!A:E,4,FALSE)</f>
        <v>否</v>
      </c>
      <c r="F4311" t="s">
        <v>7809</v>
      </c>
      <c r="G4311" t="s">
        <v>7810</v>
      </c>
      <c r="H4311" s="2">
        <v>46030</v>
      </c>
      <c r="I4311" t="s">
        <v>102</v>
      </c>
      <c r="J4311" s="2">
        <v>46084</v>
      </c>
    </row>
    <row r="4312" spans="1:10">
      <c r="A4312">
        <v>4437</v>
      </c>
      <c r="B4312" t="str">
        <f>VLOOKUP(C4312,属性!A:E,2,FALSE)</f>
        <v>奈雪的茶</v>
      </c>
      <c r="C4312" t="s">
        <v>7633</v>
      </c>
      <c r="D4312" s="2">
        <f>VLOOKUP(C4312,属性!A:E,3,FALSE)</f>
        <v>46029</v>
      </c>
      <c r="E4312" s="2" t="str">
        <f>VLOOKUP(C4312,属性!A:E,4,FALSE)</f>
        <v>否</v>
      </c>
      <c r="F4312" t="s">
        <v>7811</v>
      </c>
      <c r="G4312" t="s">
        <v>7812</v>
      </c>
      <c r="H4312" s="2">
        <v>46031</v>
      </c>
      <c r="I4312" t="s">
        <v>16</v>
      </c>
      <c r="J4312" s="2">
        <v>46084</v>
      </c>
    </row>
    <row r="4313" spans="1:10">
      <c r="A4313">
        <v>4438</v>
      </c>
      <c r="B4313" t="str">
        <f>VLOOKUP(C4313,属性!A:E,2,FALSE)</f>
        <v>奈雪的茶</v>
      </c>
      <c r="C4313" t="s">
        <v>7633</v>
      </c>
      <c r="D4313" s="2">
        <f>VLOOKUP(C4313,属性!A:E,3,FALSE)</f>
        <v>46029</v>
      </c>
      <c r="E4313" s="2" t="str">
        <f>VLOOKUP(C4313,属性!A:E,4,FALSE)</f>
        <v>否</v>
      </c>
      <c r="F4313" t="s">
        <v>7813</v>
      </c>
      <c r="G4313" t="s">
        <v>7814</v>
      </c>
      <c r="H4313" s="2">
        <v>46029</v>
      </c>
      <c r="I4313" t="s">
        <v>173</v>
      </c>
      <c r="J4313" s="2">
        <v>46084</v>
      </c>
    </row>
    <row r="4314" spans="1:10">
      <c r="A4314">
        <v>4439</v>
      </c>
      <c r="B4314" t="str">
        <f>VLOOKUP(C4314,属性!A:E,2,FALSE)</f>
        <v>奈雪的茶</v>
      </c>
      <c r="C4314" t="s">
        <v>7633</v>
      </c>
      <c r="D4314" s="2">
        <f>VLOOKUP(C4314,属性!A:E,3,FALSE)</f>
        <v>46029</v>
      </c>
      <c r="E4314" s="2" t="str">
        <f>VLOOKUP(C4314,属性!A:E,4,FALSE)</f>
        <v>否</v>
      </c>
      <c r="F4314" t="s">
        <v>7815</v>
      </c>
      <c r="G4314" t="s">
        <v>7816</v>
      </c>
      <c r="H4314" s="2">
        <v>46053</v>
      </c>
      <c r="I4314" t="s">
        <v>173</v>
      </c>
      <c r="J4314" s="2">
        <v>46084</v>
      </c>
    </row>
    <row r="4315" spans="1:10">
      <c r="A4315">
        <v>4440</v>
      </c>
      <c r="B4315" t="str">
        <f>VLOOKUP(C4315,属性!A:E,2,FALSE)</f>
        <v>奈雪的茶</v>
      </c>
      <c r="C4315" t="s">
        <v>7633</v>
      </c>
      <c r="D4315" s="2">
        <f>VLOOKUP(C4315,属性!A:E,3,FALSE)</f>
        <v>46029</v>
      </c>
      <c r="E4315" s="2" t="str">
        <f>VLOOKUP(C4315,属性!A:E,4,FALSE)</f>
        <v>否</v>
      </c>
      <c r="F4315" t="s">
        <v>7817</v>
      </c>
      <c r="G4315" t="s">
        <v>7818</v>
      </c>
      <c r="H4315" s="2">
        <v>46031</v>
      </c>
      <c r="I4315" t="s">
        <v>173</v>
      </c>
      <c r="J4315" s="2">
        <v>46084</v>
      </c>
    </row>
    <row r="4316" spans="1:10">
      <c r="A4316">
        <v>4441</v>
      </c>
      <c r="B4316" t="str">
        <f>VLOOKUP(C4316,属性!A:E,2,FALSE)</f>
        <v>奈雪的茶</v>
      </c>
      <c r="C4316" t="s">
        <v>7633</v>
      </c>
      <c r="D4316" s="2">
        <f>VLOOKUP(C4316,属性!A:E,3,FALSE)</f>
        <v>46029</v>
      </c>
      <c r="E4316" s="2" t="str">
        <f>VLOOKUP(C4316,属性!A:E,4,FALSE)</f>
        <v>否</v>
      </c>
      <c r="F4316" t="s">
        <v>7819</v>
      </c>
      <c r="G4316" t="s">
        <v>7820</v>
      </c>
      <c r="H4316" s="2">
        <v>46031</v>
      </c>
      <c r="I4316" t="s">
        <v>41</v>
      </c>
      <c r="J4316" s="2">
        <v>46084</v>
      </c>
    </row>
    <row r="4317" spans="1:10">
      <c r="A4317">
        <v>4442</v>
      </c>
      <c r="B4317" t="str">
        <f>VLOOKUP(C4317,属性!A:E,2,FALSE)</f>
        <v>喜茶</v>
      </c>
      <c r="C4317" t="s">
        <v>7821</v>
      </c>
      <c r="D4317" s="2">
        <f>VLOOKUP(C4317,属性!A:E,3,FALSE)</f>
        <v>46063</v>
      </c>
      <c r="E4317" s="2" t="str">
        <f>VLOOKUP(C4317,属性!A:E,4,FALSE)</f>
        <v>否</v>
      </c>
      <c r="F4317" t="s">
        <v>7822</v>
      </c>
      <c r="G4317" t="s">
        <v>7823</v>
      </c>
      <c r="H4317" s="2">
        <v>46063</v>
      </c>
      <c r="I4317" t="s">
        <v>102</v>
      </c>
      <c r="J4317" s="2">
        <v>46084</v>
      </c>
    </row>
    <row r="4318" spans="1:10">
      <c r="A4318">
        <v>4443</v>
      </c>
      <c r="B4318" t="str">
        <f>VLOOKUP(C4318,属性!A:E,2,FALSE)</f>
        <v>喜茶</v>
      </c>
      <c r="C4318" t="s">
        <v>7821</v>
      </c>
      <c r="D4318" s="2">
        <f>VLOOKUP(C4318,属性!A:E,3,FALSE)</f>
        <v>46063</v>
      </c>
      <c r="E4318" s="2" t="str">
        <f>VLOOKUP(C4318,属性!A:E,4,FALSE)</f>
        <v>否</v>
      </c>
      <c r="F4318" t="s">
        <v>7824</v>
      </c>
      <c r="G4318" t="s">
        <v>7825</v>
      </c>
      <c r="H4318" s="2">
        <v>46063</v>
      </c>
      <c r="I4318" t="s">
        <v>144</v>
      </c>
      <c r="J4318" s="2">
        <v>46084</v>
      </c>
    </row>
    <row r="4319" spans="1:10">
      <c r="A4319">
        <v>4444</v>
      </c>
      <c r="B4319" t="str">
        <f>VLOOKUP(C4319,属性!A:E,2,FALSE)</f>
        <v>喜茶</v>
      </c>
      <c r="C4319" t="s">
        <v>7821</v>
      </c>
      <c r="D4319" s="2">
        <f>VLOOKUP(C4319,属性!A:E,3,FALSE)</f>
        <v>46063</v>
      </c>
      <c r="E4319" s="2" t="str">
        <f>VLOOKUP(C4319,属性!A:E,4,FALSE)</f>
        <v>否</v>
      </c>
      <c r="F4319" t="s">
        <v>163</v>
      </c>
      <c r="G4319" t="s">
        <v>7826</v>
      </c>
      <c r="H4319" s="2">
        <v>46081</v>
      </c>
      <c r="I4319" t="s">
        <v>62</v>
      </c>
      <c r="J4319" s="2">
        <v>46084</v>
      </c>
    </row>
    <row r="4320" spans="1:10">
      <c r="A4320">
        <v>4445</v>
      </c>
      <c r="B4320" t="str">
        <f>VLOOKUP(C4320,属性!A:E,2,FALSE)</f>
        <v>喜茶</v>
      </c>
      <c r="C4320" t="s">
        <v>7821</v>
      </c>
      <c r="D4320" s="2">
        <f>VLOOKUP(C4320,属性!A:E,3,FALSE)</f>
        <v>46063</v>
      </c>
      <c r="E4320" s="2" t="str">
        <f>VLOOKUP(C4320,属性!A:E,4,FALSE)</f>
        <v>否</v>
      </c>
      <c r="F4320" t="s">
        <v>7827</v>
      </c>
      <c r="G4320" t="s">
        <v>7828</v>
      </c>
      <c r="H4320" s="2">
        <v>46063</v>
      </c>
      <c r="I4320" t="s">
        <v>13</v>
      </c>
      <c r="J4320" s="2">
        <v>46084</v>
      </c>
    </row>
    <row r="4321" spans="1:10">
      <c r="A4321">
        <v>4446</v>
      </c>
      <c r="B4321" t="str">
        <f>VLOOKUP(C4321,属性!A:E,2,FALSE)</f>
        <v>喜茶</v>
      </c>
      <c r="C4321" t="s">
        <v>7821</v>
      </c>
      <c r="D4321" s="2">
        <f>VLOOKUP(C4321,属性!A:E,3,FALSE)</f>
        <v>46063</v>
      </c>
      <c r="E4321" s="2" t="str">
        <f>VLOOKUP(C4321,属性!A:E,4,FALSE)</f>
        <v>否</v>
      </c>
      <c r="F4321" t="s">
        <v>7829</v>
      </c>
      <c r="G4321" t="s">
        <v>7830</v>
      </c>
      <c r="H4321" s="2">
        <v>46063</v>
      </c>
      <c r="I4321" t="s">
        <v>38</v>
      </c>
      <c r="J4321" s="2">
        <v>46084</v>
      </c>
    </row>
    <row r="4322" spans="1:10">
      <c r="A4322">
        <v>4447</v>
      </c>
      <c r="B4322" t="str">
        <f>VLOOKUP(C4322,属性!A:E,2,FALSE)</f>
        <v>喜茶</v>
      </c>
      <c r="C4322" t="s">
        <v>7821</v>
      </c>
      <c r="D4322" s="2">
        <f>VLOOKUP(C4322,属性!A:E,3,FALSE)</f>
        <v>46063</v>
      </c>
      <c r="E4322" s="2" t="str">
        <f>VLOOKUP(C4322,属性!A:E,4,FALSE)</f>
        <v>否</v>
      </c>
      <c r="F4322" t="s">
        <v>7831</v>
      </c>
      <c r="G4322" t="s">
        <v>7832</v>
      </c>
      <c r="H4322" s="2">
        <v>46063</v>
      </c>
      <c r="I4322" t="s">
        <v>16</v>
      </c>
      <c r="J4322" s="2">
        <v>46084</v>
      </c>
    </row>
    <row r="4323" spans="1:10">
      <c r="A4323">
        <v>4448</v>
      </c>
      <c r="B4323" t="str">
        <f>VLOOKUP(C4323,属性!A:E,2,FALSE)</f>
        <v>喜茶</v>
      </c>
      <c r="C4323" t="s">
        <v>7821</v>
      </c>
      <c r="D4323" s="2">
        <f>VLOOKUP(C4323,属性!A:E,3,FALSE)</f>
        <v>46063</v>
      </c>
      <c r="E4323" s="2" t="str">
        <f>VLOOKUP(C4323,属性!A:E,4,FALSE)</f>
        <v>否</v>
      </c>
      <c r="F4323" t="s">
        <v>7833</v>
      </c>
      <c r="G4323" t="s">
        <v>7834</v>
      </c>
      <c r="H4323" s="2">
        <v>46063</v>
      </c>
      <c r="I4323" t="s">
        <v>865</v>
      </c>
      <c r="J4323" s="2">
        <v>46084</v>
      </c>
    </row>
    <row r="4324" spans="1:10">
      <c r="A4324">
        <v>4449</v>
      </c>
      <c r="B4324" t="str">
        <f>VLOOKUP(C4324,属性!A:E,2,FALSE)</f>
        <v>喜茶</v>
      </c>
      <c r="C4324" t="s">
        <v>7821</v>
      </c>
      <c r="D4324" s="2">
        <f>VLOOKUP(C4324,属性!A:E,3,FALSE)</f>
        <v>46063</v>
      </c>
      <c r="E4324" s="2" t="str">
        <f>VLOOKUP(C4324,属性!A:E,4,FALSE)</f>
        <v>否</v>
      </c>
      <c r="F4324" t="s">
        <v>7835</v>
      </c>
      <c r="G4324" t="s">
        <v>7836</v>
      </c>
      <c r="H4324" s="2">
        <v>46063</v>
      </c>
      <c r="I4324" t="s">
        <v>13</v>
      </c>
      <c r="J4324" s="2">
        <v>46084</v>
      </c>
    </row>
    <row r="4325" spans="1:10">
      <c r="A4325">
        <v>4450</v>
      </c>
      <c r="B4325" t="str">
        <f>VLOOKUP(C4325,属性!A:E,2,FALSE)</f>
        <v>喜茶</v>
      </c>
      <c r="C4325" t="s">
        <v>7821</v>
      </c>
      <c r="D4325" s="2">
        <f>VLOOKUP(C4325,属性!A:E,3,FALSE)</f>
        <v>46063</v>
      </c>
      <c r="E4325" s="2" t="str">
        <f>VLOOKUP(C4325,属性!A:E,4,FALSE)</f>
        <v>否</v>
      </c>
      <c r="F4325" t="s">
        <v>163</v>
      </c>
      <c r="G4325" t="s">
        <v>7837</v>
      </c>
      <c r="H4325" s="2">
        <v>46063</v>
      </c>
      <c r="I4325" t="s">
        <v>26</v>
      </c>
      <c r="J4325" s="2">
        <v>46084</v>
      </c>
    </row>
    <row r="4326" spans="1:10">
      <c r="A4326">
        <v>4451</v>
      </c>
      <c r="B4326" t="str">
        <f>VLOOKUP(C4326,属性!A:E,2,FALSE)</f>
        <v>喜茶</v>
      </c>
      <c r="C4326" t="s">
        <v>7821</v>
      </c>
      <c r="D4326" s="2">
        <f>VLOOKUP(C4326,属性!A:E,3,FALSE)</f>
        <v>46063</v>
      </c>
      <c r="E4326" s="2" t="str">
        <f>VLOOKUP(C4326,属性!A:E,4,FALSE)</f>
        <v>否</v>
      </c>
      <c r="F4326" t="s">
        <v>7838</v>
      </c>
      <c r="G4326" t="s">
        <v>7839</v>
      </c>
      <c r="H4326" s="2">
        <v>46063</v>
      </c>
      <c r="I4326" t="s">
        <v>102</v>
      </c>
      <c r="J4326" s="2">
        <v>46084</v>
      </c>
    </row>
    <row r="4327" spans="1:10">
      <c r="A4327">
        <v>4452</v>
      </c>
      <c r="B4327" t="str">
        <f>VLOOKUP(C4327,属性!A:E,2,FALSE)</f>
        <v>喜茶</v>
      </c>
      <c r="C4327" t="s">
        <v>7821</v>
      </c>
      <c r="D4327" s="2">
        <f>VLOOKUP(C4327,属性!A:E,3,FALSE)</f>
        <v>46063</v>
      </c>
      <c r="E4327" s="2" t="str">
        <f>VLOOKUP(C4327,属性!A:E,4,FALSE)</f>
        <v>否</v>
      </c>
      <c r="F4327" t="s">
        <v>7840</v>
      </c>
      <c r="G4327" t="s">
        <v>7841</v>
      </c>
      <c r="H4327" s="2">
        <v>46063</v>
      </c>
      <c r="I4327" t="s">
        <v>13</v>
      </c>
      <c r="J4327" s="2">
        <v>46084</v>
      </c>
    </row>
    <row r="4328" spans="1:10">
      <c r="A4328">
        <v>4453</v>
      </c>
      <c r="B4328" t="str">
        <f>VLOOKUP(C4328,属性!A:E,2,FALSE)</f>
        <v>喜茶</v>
      </c>
      <c r="C4328" t="s">
        <v>7821</v>
      </c>
      <c r="D4328" s="2">
        <f>VLOOKUP(C4328,属性!A:E,3,FALSE)</f>
        <v>46063</v>
      </c>
      <c r="E4328" s="2" t="str">
        <f>VLOOKUP(C4328,属性!A:E,4,FALSE)</f>
        <v>否</v>
      </c>
      <c r="F4328" t="s">
        <v>7842</v>
      </c>
      <c r="G4328" t="s">
        <v>7843</v>
      </c>
      <c r="H4328" s="2">
        <v>46063</v>
      </c>
      <c r="I4328" t="s">
        <v>133</v>
      </c>
      <c r="J4328" s="2">
        <v>46084</v>
      </c>
    </row>
    <row r="4329" spans="1:10">
      <c r="A4329">
        <v>4454</v>
      </c>
      <c r="B4329" t="str">
        <f>VLOOKUP(C4329,属性!A:E,2,FALSE)</f>
        <v>喜茶</v>
      </c>
      <c r="C4329" t="s">
        <v>7821</v>
      </c>
      <c r="D4329" s="2">
        <f>VLOOKUP(C4329,属性!A:E,3,FALSE)</f>
        <v>46063</v>
      </c>
      <c r="E4329" s="2" t="str">
        <f>VLOOKUP(C4329,属性!A:E,4,FALSE)</f>
        <v>否</v>
      </c>
      <c r="F4329" t="s">
        <v>7844</v>
      </c>
      <c r="G4329" t="s">
        <v>7845</v>
      </c>
      <c r="H4329" s="2">
        <v>46063</v>
      </c>
      <c r="I4329" t="s">
        <v>38</v>
      </c>
      <c r="J4329" s="2">
        <v>46084</v>
      </c>
    </row>
    <row r="4330" spans="1:10">
      <c r="A4330">
        <v>4455</v>
      </c>
      <c r="B4330" t="str">
        <f>VLOOKUP(C4330,属性!A:E,2,FALSE)</f>
        <v>喜茶</v>
      </c>
      <c r="C4330" t="s">
        <v>7821</v>
      </c>
      <c r="D4330" s="2">
        <f>VLOOKUP(C4330,属性!A:E,3,FALSE)</f>
        <v>46063</v>
      </c>
      <c r="E4330" s="2" t="str">
        <f>VLOOKUP(C4330,属性!A:E,4,FALSE)</f>
        <v>否</v>
      </c>
      <c r="F4330" t="s">
        <v>7846</v>
      </c>
      <c r="G4330" t="s">
        <v>7847</v>
      </c>
      <c r="H4330" s="2">
        <v>46063</v>
      </c>
      <c r="I4330" t="s">
        <v>31</v>
      </c>
      <c r="J4330" s="2">
        <v>46084</v>
      </c>
    </row>
    <row r="4331" spans="1:10">
      <c r="A4331">
        <v>4456</v>
      </c>
      <c r="B4331" t="str">
        <f>VLOOKUP(C4331,属性!A:E,2,FALSE)</f>
        <v>喜茶</v>
      </c>
      <c r="C4331" t="s">
        <v>7821</v>
      </c>
      <c r="D4331" s="2">
        <f>VLOOKUP(C4331,属性!A:E,3,FALSE)</f>
        <v>46063</v>
      </c>
      <c r="E4331" s="2" t="str">
        <f>VLOOKUP(C4331,属性!A:E,4,FALSE)</f>
        <v>否</v>
      </c>
      <c r="F4331" t="s">
        <v>7848</v>
      </c>
      <c r="G4331" t="s">
        <v>7849</v>
      </c>
      <c r="H4331" s="2">
        <v>46063</v>
      </c>
      <c r="I4331" t="s">
        <v>13</v>
      </c>
      <c r="J4331" s="2">
        <v>46084</v>
      </c>
    </row>
    <row r="4332" spans="1:10">
      <c r="A4332">
        <v>4457</v>
      </c>
      <c r="B4332" t="str">
        <f>VLOOKUP(C4332,属性!A:E,2,FALSE)</f>
        <v>喜茶</v>
      </c>
      <c r="C4332" t="s">
        <v>7821</v>
      </c>
      <c r="D4332" s="2">
        <f>VLOOKUP(C4332,属性!A:E,3,FALSE)</f>
        <v>46063</v>
      </c>
      <c r="E4332" s="2" t="str">
        <f>VLOOKUP(C4332,属性!A:E,4,FALSE)</f>
        <v>否</v>
      </c>
      <c r="F4332" t="s">
        <v>7850</v>
      </c>
      <c r="G4332" t="s">
        <v>7851</v>
      </c>
      <c r="H4332" s="2">
        <v>46063</v>
      </c>
      <c r="I4332" t="s">
        <v>13</v>
      </c>
      <c r="J4332" s="2">
        <v>46084</v>
      </c>
    </row>
    <row r="4333" spans="1:10">
      <c r="A4333">
        <v>4458</v>
      </c>
      <c r="B4333" t="str">
        <f>VLOOKUP(C4333,属性!A:E,2,FALSE)</f>
        <v>喜茶</v>
      </c>
      <c r="C4333" t="s">
        <v>7821</v>
      </c>
      <c r="D4333" s="2">
        <f>VLOOKUP(C4333,属性!A:E,3,FALSE)</f>
        <v>46063</v>
      </c>
      <c r="E4333" s="2" t="str">
        <f>VLOOKUP(C4333,属性!A:E,4,FALSE)</f>
        <v>否</v>
      </c>
      <c r="F4333" t="s">
        <v>7852</v>
      </c>
      <c r="G4333" t="s">
        <v>7853</v>
      </c>
      <c r="H4333" s="2">
        <v>46063</v>
      </c>
      <c r="I4333" t="s">
        <v>13</v>
      </c>
      <c r="J4333" s="2">
        <v>46084</v>
      </c>
    </row>
    <row r="4334" spans="1:10">
      <c r="A4334">
        <v>4459</v>
      </c>
      <c r="B4334" t="str">
        <f>VLOOKUP(C4334,属性!A:E,2,FALSE)</f>
        <v>喜茶</v>
      </c>
      <c r="C4334" t="s">
        <v>7821</v>
      </c>
      <c r="D4334" s="2">
        <f>VLOOKUP(C4334,属性!A:E,3,FALSE)</f>
        <v>46063</v>
      </c>
      <c r="E4334" s="2" t="str">
        <f>VLOOKUP(C4334,属性!A:E,4,FALSE)</f>
        <v>否</v>
      </c>
      <c r="F4334" t="s">
        <v>7854</v>
      </c>
      <c r="G4334" t="s">
        <v>7855</v>
      </c>
      <c r="H4334" s="2">
        <v>46063</v>
      </c>
      <c r="I4334" t="s">
        <v>13</v>
      </c>
      <c r="J4334" s="2">
        <v>46084</v>
      </c>
    </row>
    <row r="4335" spans="1:10">
      <c r="A4335">
        <v>4460</v>
      </c>
      <c r="B4335" t="str">
        <f>VLOOKUP(C4335,属性!A:E,2,FALSE)</f>
        <v>喜茶</v>
      </c>
      <c r="C4335" t="s">
        <v>7821</v>
      </c>
      <c r="D4335" s="2">
        <f>VLOOKUP(C4335,属性!A:E,3,FALSE)</f>
        <v>46063</v>
      </c>
      <c r="E4335" s="2" t="str">
        <f>VLOOKUP(C4335,属性!A:E,4,FALSE)</f>
        <v>否</v>
      </c>
      <c r="F4335" t="s">
        <v>7854</v>
      </c>
      <c r="G4335" t="s">
        <v>7856</v>
      </c>
      <c r="H4335" s="2">
        <v>46063</v>
      </c>
      <c r="I4335" t="s">
        <v>13</v>
      </c>
      <c r="J4335" s="2">
        <v>46084</v>
      </c>
    </row>
    <row r="4336" spans="1:10">
      <c r="A4336">
        <v>4461</v>
      </c>
      <c r="B4336" t="str">
        <f>VLOOKUP(C4336,属性!A:E,2,FALSE)</f>
        <v>喜茶</v>
      </c>
      <c r="C4336" t="s">
        <v>7821</v>
      </c>
      <c r="D4336" s="2">
        <f>VLOOKUP(C4336,属性!A:E,3,FALSE)</f>
        <v>46063</v>
      </c>
      <c r="E4336" s="2" t="str">
        <f>VLOOKUP(C4336,属性!A:E,4,FALSE)</f>
        <v>否</v>
      </c>
      <c r="F4336" t="s">
        <v>7857</v>
      </c>
      <c r="G4336" t="s">
        <v>7858</v>
      </c>
      <c r="H4336" s="2">
        <v>46063</v>
      </c>
      <c r="I4336" t="s">
        <v>78</v>
      </c>
      <c r="J4336" s="2">
        <v>46084</v>
      </c>
    </row>
    <row r="4337" spans="1:10">
      <c r="A4337">
        <v>4462</v>
      </c>
      <c r="B4337" t="str">
        <f>VLOOKUP(C4337,属性!A:E,2,FALSE)</f>
        <v>喜茶</v>
      </c>
      <c r="C4337" t="s">
        <v>7821</v>
      </c>
      <c r="D4337" s="2">
        <f>VLOOKUP(C4337,属性!A:E,3,FALSE)</f>
        <v>46063</v>
      </c>
      <c r="E4337" s="2" t="str">
        <f>VLOOKUP(C4337,属性!A:E,4,FALSE)</f>
        <v>否</v>
      </c>
      <c r="F4337" t="s">
        <v>7857</v>
      </c>
      <c r="G4337" t="s">
        <v>7859</v>
      </c>
      <c r="H4337" s="2">
        <v>46063</v>
      </c>
      <c r="I4337" t="s">
        <v>78</v>
      </c>
      <c r="J4337" s="2">
        <v>46084</v>
      </c>
    </row>
    <row r="4338" spans="1:10">
      <c r="A4338">
        <v>4463</v>
      </c>
      <c r="B4338" t="str">
        <f>VLOOKUP(C4338,属性!A:E,2,FALSE)</f>
        <v>喜茶</v>
      </c>
      <c r="C4338" t="s">
        <v>7821</v>
      </c>
      <c r="D4338" s="2">
        <f>VLOOKUP(C4338,属性!A:E,3,FALSE)</f>
        <v>46063</v>
      </c>
      <c r="E4338" s="2" t="str">
        <f>VLOOKUP(C4338,属性!A:E,4,FALSE)</f>
        <v>否</v>
      </c>
      <c r="F4338" t="s">
        <v>7860</v>
      </c>
      <c r="G4338" t="s">
        <v>7861</v>
      </c>
      <c r="H4338" s="2">
        <v>46063</v>
      </c>
      <c r="I4338" t="s">
        <v>439</v>
      </c>
      <c r="J4338" s="2">
        <v>46084</v>
      </c>
    </row>
    <row r="4339" spans="1:10">
      <c r="A4339">
        <v>4464</v>
      </c>
      <c r="B4339" t="str">
        <f>VLOOKUP(C4339,属性!A:E,2,FALSE)</f>
        <v>喜茶</v>
      </c>
      <c r="C4339" t="s">
        <v>7821</v>
      </c>
      <c r="D4339" s="2">
        <f>VLOOKUP(C4339,属性!A:E,3,FALSE)</f>
        <v>46063</v>
      </c>
      <c r="E4339" s="2" t="str">
        <f>VLOOKUP(C4339,属性!A:E,4,FALSE)</f>
        <v>否</v>
      </c>
      <c r="F4339" t="s">
        <v>7862</v>
      </c>
      <c r="G4339" t="s">
        <v>7863</v>
      </c>
      <c r="H4339" s="2">
        <v>46063</v>
      </c>
      <c r="I4339" t="s">
        <v>13</v>
      </c>
      <c r="J4339" s="2">
        <v>46084</v>
      </c>
    </row>
    <row r="4340" spans="1:10">
      <c r="A4340">
        <v>4465</v>
      </c>
      <c r="B4340" t="str">
        <f>VLOOKUP(C4340,属性!A:E,2,FALSE)</f>
        <v>喜茶</v>
      </c>
      <c r="C4340" t="s">
        <v>7821</v>
      </c>
      <c r="D4340" s="2">
        <f>VLOOKUP(C4340,属性!A:E,3,FALSE)</f>
        <v>46063</v>
      </c>
      <c r="E4340" s="2" t="str">
        <f>VLOOKUP(C4340,属性!A:E,4,FALSE)</f>
        <v>否</v>
      </c>
      <c r="F4340" t="s">
        <v>6649</v>
      </c>
      <c r="G4340" t="s">
        <v>80</v>
      </c>
      <c r="H4340" s="2">
        <v>46063</v>
      </c>
      <c r="I4340" t="s">
        <v>13</v>
      </c>
      <c r="J4340" s="2">
        <v>46084</v>
      </c>
    </row>
    <row r="4341" spans="1:10">
      <c r="A4341">
        <v>4466</v>
      </c>
      <c r="B4341" t="str">
        <f>VLOOKUP(C4341,属性!A:E,2,FALSE)</f>
        <v>喜茶</v>
      </c>
      <c r="C4341" t="s">
        <v>7821</v>
      </c>
      <c r="D4341" s="2">
        <f>VLOOKUP(C4341,属性!A:E,3,FALSE)</f>
        <v>46063</v>
      </c>
      <c r="E4341" s="2" t="str">
        <f>VLOOKUP(C4341,属性!A:E,4,FALSE)</f>
        <v>否</v>
      </c>
      <c r="F4341" t="s">
        <v>7864</v>
      </c>
      <c r="G4341" t="s">
        <v>7865</v>
      </c>
      <c r="H4341" s="2">
        <v>46063</v>
      </c>
      <c r="I4341" t="s">
        <v>320</v>
      </c>
      <c r="J4341" s="2">
        <v>46084</v>
      </c>
    </row>
    <row r="4342" spans="1:10">
      <c r="A4342">
        <v>4467</v>
      </c>
      <c r="B4342" t="str">
        <f>VLOOKUP(C4342,属性!A:E,2,FALSE)</f>
        <v>喜茶</v>
      </c>
      <c r="C4342" t="s">
        <v>7821</v>
      </c>
      <c r="D4342" s="2">
        <f>VLOOKUP(C4342,属性!A:E,3,FALSE)</f>
        <v>46063</v>
      </c>
      <c r="E4342" s="2" t="str">
        <f>VLOOKUP(C4342,属性!A:E,4,FALSE)</f>
        <v>否</v>
      </c>
      <c r="F4342" t="s">
        <v>7866</v>
      </c>
      <c r="G4342" t="s">
        <v>7867</v>
      </c>
      <c r="H4342" s="2">
        <v>46063</v>
      </c>
      <c r="I4342" t="s">
        <v>13</v>
      </c>
      <c r="J4342" s="2">
        <v>46084</v>
      </c>
    </row>
    <row r="4343" spans="1:10">
      <c r="A4343">
        <v>4468</v>
      </c>
      <c r="B4343" t="str">
        <f>VLOOKUP(C4343,属性!A:E,2,FALSE)</f>
        <v>喜茶</v>
      </c>
      <c r="C4343" t="s">
        <v>7821</v>
      </c>
      <c r="D4343" s="2">
        <f>VLOOKUP(C4343,属性!A:E,3,FALSE)</f>
        <v>46063</v>
      </c>
      <c r="E4343" s="2" t="str">
        <f>VLOOKUP(C4343,属性!A:E,4,FALSE)</f>
        <v>否</v>
      </c>
      <c r="F4343" t="s">
        <v>7868</v>
      </c>
      <c r="G4343" t="s">
        <v>7869</v>
      </c>
      <c r="H4343" s="2">
        <v>46063</v>
      </c>
      <c r="I4343" t="s">
        <v>41</v>
      </c>
      <c r="J4343" s="2">
        <v>46084</v>
      </c>
    </row>
    <row r="4344" spans="1:10">
      <c r="A4344">
        <v>4469</v>
      </c>
      <c r="B4344" t="str">
        <f>VLOOKUP(C4344,属性!A:E,2,FALSE)</f>
        <v>喜茶</v>
      </c>
      <c r="C4344" t="s">
        <v>7821</v>
      </c>
      <c r="D4344" s="2">
        <f>VLOOKUP(C4344,属性!A:E,3,FALSE)</f>
        <v>46063</v>
      </c>
      <c r="E4344" s="2" t="str">
        <f>VLOOKUP(C4344,属性!A:E,4,FALSE)</f>
        <v>否</v>
      </c>
      <c r="F4344" t="s">
        <v>163</v>
      </c>
      <c r="G4344" t="s">
        <v>7870</v>
      </c>
      <c r="H4344" s="2">
        <v>46063</v>
      </c>
      <c r="I4344" t="s">
        <v>13</v>
      </c>
      <c r="J4344" s="2">
        <v>46084</v>
      </c>
    </row>
    <row r="4345" spans="1:10">
      <c r="A4345">
        <v>4470</v>
      </c>
      <c r="B4345" t="str">
        <f>VLOOKUP(C4345,属性!A:E,2,FALSE)</f>
        <v>喜茶</v>
      </c>
      <c r="C4345" t="s">
        <v>7821</v>
      </c>
      <c r="D4345" s="2">
        <f>VLOOKUP(C4345,属性!A:E,3,FALSE)</f>
        <v>46063</v>
      </c>
      <c r="E4345" s="2" t="str">
        <f>VLOOKUP(C4345,属性!A:E,4,FALSE)</f>
        <v>否</v>
      </c>
      <c r="F4345" t="s">
        <v>163</v>
      </c>
      <c r="G4345" t="s">
        <v>7871</v>
      </c>
      <c r="H4345" s="2">
        <v>46063</v>
      </c>
      <c r="I4345" t="s">
        <v>13</v>
      </c>
      <c r="J4345" s="2">
        <v>46084</v>
      </c>
    </row>
    <row r="4346" spans="1:10">
      <c r="A4346">
        <v>4471</v>
      </c>
      <c r="B4346" t="str">
        <f>VLOOKUP(C4346,属性!A:E,2,FALSE)</f>
        <v>喜茶</v>
      </c>
      <c r="C4346" t="s">
        <v>7821</v>
      </c>
      <c r="D4346" s="2">
        <f>VLOOKUP(C4346,属性!A:E,3,FALSE)</f>
        <v>46063</v>
      </c>
      <c r="E4346" s="2" t="str">
        <f>VLOOKUP(C4346,属性!A:E,4,FALSE)</f>
        <v>否</v>
      </c>
      <c r="F4346" t="s">
        <v>7872</v>
      </c>
      <c r="G4346" t="s">
        <v>7873</v>
      </c>
      <c r="H4346" s="2">
        <v>46063</v>
      </c>
      <c r="I4346" t="s">
        <v>13</v>
      </c>
      <c r="J4346" s="2">
        <v>46084</v>
      </c>
    </row>
    <row r="4347" spans="1:10">
      <c r="A4347">
        <v>4472</v>
      </c>
      <c r="B4347" t="str">
        <f>VLOOKUP(C4347,属性!A:E,2,FALSE)</f>
        <v>喜茶</v>
      </c>
      <c r="C4347" t="s">
        <v>7821</v>
      </c>
      <c r="D4347" s="2">
        <f>VLOOKUP(C4347,属性!A:E,3,FALSE)</f>
        <v>46063</v>
      </c>
      <c r="E4347" s="2" t="str">
        <f>VLOOKUP(C4347,属性!A:E,4,FALSE)</f>
        <v>否</v>
      </c>
      <c r="F4347" t="s">
        <v>7822</v>
      </c>
      <c r="G4347" t="s">
        <v>7874</v>
      </c>
      <c r="H4347" s="2">
        <v>46063</v>
      </c>
      <c r="I4347" t="s">
        <v>102</v>
      </c>
      <c r="J4347" s="2">
        <v>46084</v>
      </c>
    </row>
    <row r="4348" spans="1:10">
      <c r="A4348">
        <v>4473</v>
      </c>
      <c r="B4348" t="str">
        <f>VLOOKUP(C4348,属性!A:E,2,FALSE)</f>
        <v>喜茶</v>
      </c>
      <c r="C4348" t="s">
        <v>7821</v>
      </c>
      <c r="D4348" s="2">
        <f>VLOOKUP(C4348,属性!A:E,3,FALSE)</f>
        <v>46063</v>
      </c>
      <c r="E4348" s="2" t="str">
        <f>VLOOKUP(C4348,属性!A:E,4,FALSE)</f>
        <v>否</v>
      </c>
      <c r="F4348" t="s">
        <v>7875</v>
      </c>
      <c r="G4348" t="s">
        <v>7876</v>
      </c>
      <c r="H4348" s="2">
        <v>46063</v>
      </c>
      <c r="I4348" t="s">
        <v>41</v>
      </c>
      <c r="J4348" s="2">
        <v>46084</v>
      </c>
    </row>
    <row r="4349" spans="1:10">
      <c r="A4349">
        <v>4474</v>
      </c>
      <c r="B4349" t="str">
        <f>VLOOKUP(C4349,属性!A:E,2,FALSE)</f>
        <v>喜茶</v>
      </c>
      <c r="C4349" t="s">
        <v>7821</v>
      </c>
      <c r="D4349" s="2">
        <f>VLOOKUP(C4349,属性!A:E,3,FALSE)</f>
        <v>46063</v>
      </c>
      <c r="E4349" s="2" t="str">
        <f>VLOOKUP(C4349,属性!A:E,4,FALSE)</f>
        <v>否</v>
      </c>
      <c r="F4349" t="s">
        <v>7877</v>
      </c>
      <c r="G4349" t="s">
        <v>7878</v>
      </c>
      <c r="H4349" s="2">
        <v>46063</v>
      </c>
      <c r="I4349" t="s">
        <v>865</v>
      </c>
      <c r="J4349" s="2">
        <v>46084</v>
      </c>
    </row>
    <row r="4350" spans="1:10">
      <c r="A4350">
        <v>4475</v>
      </c>
      <c r="B4350" t="str">
        <f>VLOOKUP(C4350,属性!A:E,2,FALSE)</f>
        <v>喜茶</v>
      </c>
      <c r="C4350" t="s">
        <v>7821</v>
      </c>
      <c r="D4350" s="2">
        <f>VLOOKUP(C4350,属性!A:E,3,FALSE)</f>
        <v>46063</v>
      </c>
      <c r="E4350" s="2" t="str">
        <f>VLOOKUP(C4350,属性!A:E,4,FALSE)</f>
        <v>否</v>
      </c>
      <c r="F4350" t="s">
        <v>7879</v>
      </c>
      <c r="G4350" t="s">
        <v>7880</v>
      </c>
      <c r="H4350" s="2">
        <v>46063</v>
      </c>
      <c r="I4350" t="s">
        <v>13</v>
      </c>
      <c r="J4350" s="2">
        <v>46084</v>
      </c>
    </row>
    <row r="4351" spans="1:10">
      <c r="A4351">
        <v>4476</v>
      </c>
      <c r="B4351" t="str">
        <f>VLOOKUP(C4351,属性!A:E,2,FALSE)</f>
        <v>喜茶</v>
      </c>
      <c r="C4351" t="s">
        <v>7821</v>
      </c>
      <c r="D4351" s="2">
        <f>VLOOKUP(C4351,属性!A:E,3,FALSE)</f>
        <v>46063</v>
      </c>
      <c r="E4351" s="2" t="str">
        <f>VLOOKUP(C4351,属性!A:E,4,FALSE)</f>
        <v>否</v>
      </c>
      <c r="F4351" t="s">
        <v>7881</v>
      </c>
      <c r="G4351" t="s">
        <v>7882</v>
      </c>
      <c r="H4351" s="2">
        <v>46063</v>
      </c>
      <c r="I4351" t="s">
        <v>13</v>
      </c>
      <c r="J4351" s="2">
        <v>46084</v>
      </c>
    </row>
    <row r="4352" spans="1:10">
      <c r="A4352">
        <v>4477</v>
      </c>
      <c r="B4352" t="str">
        <f>VLOOKUP(C4352,属性!A:E,2,FALSE)</f>
        <v>喜茶</v>
      </c>
      <c r="C4352" t="s">
        <v>7821</v>
      </c>
      <c r="D4352" s="2">
        <f>VLOOKUP(C4352,属性!A:E,3,FALSE)</f>
        <v>46063</v>
      </c>
      <c r="E4352" s="2" t="str">
        <f>VLOOKUP(C4352,属性!A:E,4,FALSE)</f>
        <v>否</v>
      </c>
      <c r="F4352" t="s">
        <v>7883</v>
      </c>
      <c r="G4352" t="s">
        <v>7884</v>
      </c>
      <c r="H4352" s="2">
        <v>46063</v>
      </c>
      <c r="I4352" t="s">
        <v>102</v>
      </c>
      <c r="J4352" s="2">
        <v>46084</v>
      </c>
    </row>
    <row r="4353" spans="1:10">
      <c r="A4353">
        <v>4478</v>
      </c>
      <c r="B4353" t="str">
        <f>VLOOKUP(C4353,属性!A:E,2,FALSE)</f>
        <v>喜茶</v>
      </c>
      <c r="C4353" t="s">
        <v>7821</v>
      </c>
      <c r="D4353" s="2">
        <f>VLOOKUP(C4353,属性!A:E,3,FALSE)</f>
        <v>46063</v>
      </c>
      <c r="E4353" s="2" t="str">
        <f>VLOOKUP(C4353,属性!A:E,4,FALSE)</f>
        <v>否</v>
      </c>
      <c r="F4353" t="s">
        <v>7822</v>
      </c>
      <c r="G4353" t="s">
        <v>7885</v>
      </c>
      <c r="H4353" s="2">
        <v>46063</v>
      </c>
      <c r="I4353" t="s">
        <v>102</v>
      </c>
      <c r="J4353" s="2">
        <v>46084</v>
      </c>
    </row>
    <row r="4354" spans="1:10">
      <c r="A4354">
        <v>4479</v>
      </c>
      <c r="B4354" t="str">
        <f>VLOOKUP(C4354,属性!A:E,2,FALSE)</f>
        <v>喜茶</v>
      </c>
      <c r="C4354" t="s">
        <v>7821</v>
      </c>
      <c r="D4354" s="2">
        <f>VLOOKUP(C4354,属性!A:E,3,FALSE)</f>
        <v>46063</v>
      </c>
      <c r="E4354" s="2" t="str">
        <f>VLOOKUP(C4354,属性!A:E,4,FALSE)</f>
        <v>否</v>
      </c>
      <c r="F4354" t="s">
        <v>7886</v>
      </c>
      <c r="G4354" t="s">
        <v>7887</v>
      </c>
      <c r="H4354" s="2">
        <v>46063</v>
      </c>
      <c r="I4354" t="s">
        <v>173</v>
      </c>
      <c r="J4354" s="2">
        <v>46084</v>
      </c>
    </row>
    <row r="4355" spans="1:10">
      <c r="A4355">
        <v>4480</v>
      </c>
      <c r="B4355" t="str">
        <f>VLOOKUP(C4355,属性!A:E,2,FALSE)</f>
        <v>喜茶</v>
      </c>
      <c r="C4355" t="s">
        <v>7821</v>
      </c>
      <c r="D4355" s="2">
        <f>VLOOKUP(C4355,属性!A:E,3,FALSE)</f>
        <v>46063</v>
      </c>
      <c r="E4355" s="2" t="str">
        <f>VLOOKUP(C4355,属性!A:E,4,FALSE)</f>
        <v>否</v>
      </c>
      <c r="F4355" t="s">
        <v>7888</v>
      </c>
      <c r="G4355" t="s">
        <v>7889</v>
      </c>
      <c r="H4355" s="2">
        <v>46063</v>
      </c>
      <c r="I4355" t="s">
        <v>13</v>
      </c>
      <c r="J4355" s="2">
        <v>46084</v>
      </c>
    </row>
    <row r="4356" spans="1:10">
      <c r="A4356">
        <v>4481</v>
      </c>
      <c r="B4356" t="str">
        <f>VLOOKUP(C4356,属性!A:E,2,FALSE)</f>
        <v>喜茶</v>
      </c>
      <c r="C4356" t="s">
        <v>7821</v>
      </c>
      <c r="D4356" s="2">
        <f>VLOOKUP(C4356,属性!A:E,3,FALSE)</f>
        <v>46063</v>
      </c>
      <c r="E4356" s="2" t="str">
        <f>VLOOKUP(C4356,属性!A:E,4,FALSE)</f>
        <v>否</v>
      </c>
      <c r="F4356" t="s">
        <v>7890</v>
      </c>
      <c r="G4356" t="s">
        <v>7891</v>
      </c>
      <c r="H4356" s="2">
        <v>46063</v>
      </c>
      <c r="I4356" t="s">
        <v>38</v>
      </c>
      <c r="J4356" s="2">
        <v>46084</v>
      </c>
    </row>
    <row r="4357" spans="1:10">
      <c r="A4357">
        <v>4482</v>
      </c>
      <c r="B4357" t="str">
        <f>VLOOKUP(C4357,属性!A:E,2,FALSE)</f>
        <v>喜茶</v>
      </c>
      <c r="C4357" t="s">
        <v>7821</v>
      </c>
      <c r="D4357" s="2">
        <f>VLOOKUP(C4357,属性!A:E,3,FALSE)</f>
        <v>46063</v>
      </c>
      <c r="E4357" s="2" t="str">
        <f>VLOOKUP(C4357,属性!A:E,4,FALSE)</f>
        <v>否</v>
      </c>
      <c r="F4357" t="s">
        <v>7822</v>
      </c>
      <c r="G4357" t="s">
        <v>7892</v>
      </c>
      <c r="H4357" s="2">
        <v>46063</v>
      </c>
      <c r="I4357" t="s">
        <v>102</v>
      </c>
      <c r="J4357" s="2">
        <v>46084</v>
      </c>
    </row>
    <row r="4358" spans="1:10">
      <c r="A4358">
        <v>4483</v>
      </c>
      <c r="B4358" t="str">
        <f>VLOOKUP(C4358,属性!A:E,2,FALSE)</f>
        <v>喜茶</v>
      </c>
      <c r="C4358" t="s">
        <v>7821</v>
      </c>
      <c r="D4358" s="2">
        <f>VLOOKUP(C4358,属性!A:E,3,FALSE)</f>
        <v>46063</v>
      </c>
      <c r="E4358" s="2" t="str">
        <f>VLOOKUP(C4358,属性!A:E,4,FALSE)</f>
        <v>否</v>
      </c>
      <c r="F4358" t="s">
        <v>7893</v>
      </c>
      <c r="G4358" t="s">
        <v>7894</v>
      </c>
      <c r="H4358" s="2">
        <v>46063</v>
      </c>
      <c r="I4358" t="s">
        <v>13</v>
      </c>
      <c r="J4358" s="2">
        <v>46084</v>
      </c>
    </row>
    <row r="4359" spans="1:10">
      <c r="A4359">
        <v>4484</v>
      </c>
      <c r="B4359" t="str">
        <f>VLOOKUP(C4359,属性!A:E,2,FALSE)</f>
        <v>喜茶</v>
      </c>
      <c r="C4359" t="s">
        <v>7821</v>
      </c>
      <c r="D4359" s="2">
        <f>VLOOKUP(C4359,属性!A:E,3,FALSE)</f>
        <v>46063</v>
      </c>
      <c r="E4359" s="2" t="str">
        <f>VLOOKUP(C4359,属性!A:E,4,FALSE)</f>
        <v>否</v>
      </c>
      <c r="F4359" t="s">
        <v>7893</v>
      </c>
      <c r="G4359" t="s">
        <v>80</v>
      </c>
      <c r="H4359" s="2">
        <v>46063</v>
      </c>
      <c r="I4359" t="s">
        <v>13</v>
      </c>
      <c r="J4359" s="2">
        <v>46084</v>
      </c>
    </row>
    <row r="4360" spans="1:10">
      <c r="A4360">
        <v>4485</v>
      </c>
      <c r="B4360" t="str">
        <f>VLOOKUP(C4360,属性!A:E,2,FALSE)</f>
        <v>喜茶</v>
      </c>
      <c r="C4360" t="s">
        <v>7821</v>
      </c>
      <c r="D4360" s="2">
        <f>VLOOKUP(C4360,属性!A:E,3,FALSE)</f>
        <v>46063</v>
      </c>
      <c r="E4360" s="2" t="str">
        <f>VLOOKUP(C4360,属性!A:E,4,FALSE)</f>
        <v>否</v>
      </c>
      <c r="F4360" t="s">
        <v>163</v>
      </c>
      <c r="G4360" t="s">
        <v>7895</v>
      </c>
      <c r="H4360" s="2">
        <v>46073</v>
      </c>
      <c r="I4360" t="s">
        <v>13</v>
      </c>
      <c r="J4360" s="2">
        <v>46084</v>
      </c>
    </row>
    <row r="4361" spans="1:10">
      <c r="A4361">
        <v>4486</v>
      </c>
      <c r="B4361" t="str">
        <f>VLOOKUP(C4361,属性!A:E,2,FALSE)</f>
        <v>喜茶</v>
      </c>
      <c r="C4361" t="s">
        <v>7821</v>
      </c>
      <c r="D4361" s="2">
        <f>VLOOKUP(C4361,属性!A:E,3,FALSE)</f>
        <v>46063</v>
      </c>
      <c r="E4361" s="2" t="str">
        <f>VLOOKUP(C4361,属性!A:E,4,FALSE)</f>
        <v>否</v>
      </c>
      <c r="F4361" t="s">
        <v>7896</v>
      </c>
      <c r="G4361" t="s">
        <v>3406</v>
      </c>
      <c r="H4361" s="2">
        <v>46080</v>
      </c>
      <c r="I4361" t="s">
        <v>13</v>
      </c>
      <c r="J4361" s="2">
        <v>46084</v>
      </c>
    </row>
    <row r="4362" spans="1:10">
      <c r="A4362">
        <v>4487</v>
      </c>
      <c r="B4362" t="str">
        <f>VLOOKUP(C4362,属性!A:E,2,FALSE)</f>
        <v>喜茶</v>
      </c>
      <c r="C4362" t="s">
        <v>7821</v>
      </c>
      <c r="D4362" s="2">
        <f>VLOOKUP(C4362,属性!A:E,3,FALSE)</f>
        <v>46063</v>
      </c>
      <c r="E4362" s="2" t="str">
        <f>VLOOKUP(C4362,属性!A:E,4,FALSE)</f>
        <v>否</v>
      </c>
      <c r="F4362" t="s">
        <v>7897</v>
      </c>
      <c r="G4362" t="s">
        <v>7898</v>
      </c>
      <c r="H4362" s="2">
        <v>46063</v>
      </c>
      <c r="I4362" t="s">
        <v>211</v>
      </c>
      <c r="J4362" s="2">
        <v>46084</v>
      </c>
    </row>
    <row r="4363" spans="1:10">
      <c r="A4363">
        <v>4488</v>
      </c>
      <c r="B4363" t="str">
        <f>VLOOKUP(C4363,属性!A:E,2,FALSE)</f>
        <v>喜茶</v>
      </c>
      <c r="C4363" t="s">
        <v>7821</v>
      </c>
      <c r="D4363" s="2">
        <f>VLOOKUP(C4363,属性!A:E,3,FALSE)</f>
        <v>46063</v>
      </c>
      <c r="E4363" s="2" t="str">
        <f>VLOOKUP(C4363,属性!A:E,4,FALSE)</f>
        <v>否</v>
      </c>
      <c r="F4363" t="s">
        <v>7899</v>
      </c>
      <c r="G4363" t="s">
        <v>7900</v>
      </c>
      <c r="H4363" s="2">
        <v>46063</v>
      </c>
      <c r="I4363" t="s">
        <v>211</v>
      </c>
      <c r="J4363" s="2">
        <v>46084</v>
      </c>
    </row>
    <row r="4364" spans="1:10">
      <c r="A4364">
        <v>4489</v>
      </c>
      <c r="B4364" t="str">
        <f>VLOOKUP(C4364,属性!A:E,2,FALSE)</f>
        <v>喜茶</v>
      </c>
      <c r="C4364" t="s">
        <v>7821</v>
      </c>
      <c r="D4364" s="2">
        <f>VLOOKUP(C4364,属性!A:E,3,FALSE)</f>
        <v>46063</v>
      </c>
      <c r="E4364" s="2" t="str">
        <f>VLOOKUP(C4364,属性!A:E,4,FALSE)</f>
        <v>否</v>
      </c>
      <c r="F4364" t="s">
        <v>7901</v>
      </c>
      <c r="G4364" t="s">
        <v>7902</v>
      </c>
      <c r="H4364" s="2">
        <v>46063</v>
      </c>
      <c r="I4364" t="s">
        <v>13</v>
      </c>
      <c r="J4364" s="2">
        <v>46084</v>
      </c>
    </row>
    <row r="4365" spans="1:10">
      <c r="A4365">
        <v>4490</v>
      </c>
      <c r="B4365" t="str">
        <f>VLOOKUP(C4365,属性!A:E,2,FALSE)</f>
        <v>喜茶</v>
      </c>
      <c r="C4365" t="s">
        <v>7821</v>
      </c>
      <c r="D4365" s="2">
        <f>VLOOKUP(C4365,属性!A:E,3,FALSE)</f>
        <v>46063</v>
      </c>
      <c r="E4365" s="2" t="str">
        <f>VLOOKUP(C4365,属性!A:E,4,FALSE)</f>
        <v>否</v>
      </c>
      <c r="F4365" t="s">
        <v>7822</v>
      </c>
      <c r="G4365" t="s">
        <v>7903</v>
      </c>
      <c r="H4365" s="2">
        <v>46063</v>
      </c>
      <c r="I4365" t="s">
        <v>102</v>
      </c>
      <c r="J4365" s="2">
        <v>46084</v>
      </c>
    </row>
    <row r="4366" spans="1:10">
      <c r="A4366">
        <v>4491</v>
      </c>
      <c r="B4366" t="str">
        <f>VLOOKUP(C4366,属性!A:E,2,FALSE)</f>
        <v>喜茶</v>
      </c>
      <c r="C4366" t="s">
        <v>7821</v>
      </c>
      <c r="D4366" s="2">
        <f>VLOOKUP(C4366,属性!A:E,3,FALSE)</f>
        <v>46063</v>
      </c>
      <c r="E4366" s="2" t="str">
        <f>VLOOKUP(C4366,属性!A:E,4,FALSE)</f>
        <v>否</v>
      </c>
      <c r="F4366" t="s">
        <v>7881</v>
      </c>
      <c r="G4366" t="s">
        <v>7904</v>
      </c>
      <c r="H4366" s="2">
        <v>46063</v>
      </c>
      <c r="I4366" t="s">
        <v>13</v>
      </c>
      <c r="J4366" s="2">
        <v>46084</v>
      </c>
    </row>
    <row r="4367" spans="1:10">
      <c r="A4367">
        <v>4492</v>
      </c>
      <c r="B4367" t="str">
        <f>VLOOKUP(C4367,属性!A:E,2,FALSE)</f>
        <v>喜茶</v>
      </c>
      <c r="C4367" t="s">
        <v>7821</v>
      </c>
      <c r="D4367" s="2">
        <f>VLOOKUP(C4367,属性!A:E,3,FALSE)</f>
        <v>46063</v>
      </c>
      <c r="E4367" s="2" t="str">
        <f>VLOOKUP(C4367,属性!A:E,4,FALSE)</f>
        <v>否</v>
      </c>
      <c r="F4367" t="s">
        <v>7905</v>
      </c>
      <c r="G4367" t="s">
        <v>7906</v>
      </c>
      <c r="H4367" s="2">
        <v>46063</v>
      </c>
      <c r="I4367" t="s">
        <v>13</v>
      </c>
      <c r="J4367" s="2">
        <v>46084</v>
      </c>
    </row>
    <row r="4368" spans="1:10">
      <c r="A4368">
        <v>4493</v>
      </c>
      <c r="B4368" t="str">
        <f>VLOOKUP(C4368,属性!A:E,2,FALSE)</f>
        <v>喜茶</v>
      </c>
      <c r="C4368" t="s">
        <v>7821</v>
      </c>
      <c r="D4368" s="2">
        <f>VLOOKUP(C4368,属性!A:E,3,FALSE)</f>
        <v>46063</v>
      </c>
      <c r="E4368" s="2" t="str">
        <f>VLOOKUP(C4368,属性!A:E,4,FALSE)</f>
        <v>否</v>
      </c>
      <c r="F4368" t="s">
        <v>7907</v>
      </c>
      <c r="G4368" t="s">
        <v>7908</v>
      </c>
      <c r="H4368" s="2">
        <v>46063</v>
      </c>
      <c r="I4368" t="s">
        <v>13</v>
      </c>
      <c r="J4368" s="2">
        <v>46084</v>
      </c>
    </row>
    <row r="4369" spans="1:10">
      <c r="A4369">
        <v>4494</v>
      </c>
      <c r="B4369" t="str">
        <f>VLOOKUP(C4369,属性!A:E,2,FALSE)</f>
        <v>喜茶</v>
      </c>
      <c r="C4369" t="s">
        <v>7821</v>
      </c>
      <c r="D4369" s="2">
        <f>VLOOKUP(C4369,属性!A:E,3,FALSE)</f>
        <v>46063</v>
      </c>
      <c r="E4369" s="2" t="str">
        <f>VLOOKUP(C4369,属性!A:E,4,FALSE)</f>
        <v>否</v>
      </c>
      <c r="F4369" t="s">
        <v>7909</v>
      </c>
      <c r="G4369" t="s">
        <v>7910</v>
      </c>
      <c r="H4369" s="2">
        <v>46063</v>
      </c>
      <c r="I4369" t="s">
        <v>13</v>
      </c>
      <c r="J4369" s="2">
        <v>46084</v>
      </c>
    </row>
    <row r="4370" spans="1:10">
      <c r="A4370">
        <v>4495</v>
      </c>
      <c r="B4370" t="str">
        <f>VLOOKUP(C4370,属性!A:E,2,FALSE)</f>
        <v>喜茶</v>
      </c>
      <c r="C4370" t="s">
        <v>7821</v>
      </c>
      <c r="D4370" s="2">
        <f>VLOOKUP(C4370,属性!A:E,3,FALSE)</f>
        <v>46063</v>
      </c>
      <c r="E4370" s="2" t="str">
        <f>VLOOKUP(C4370,属性!A:E,4,FALSE)</f>
        <v>否</v>
      </c>
      <c r="F4370" t="s">
        <v>7911</v>
      </c>
      <c r="G4370" t="s">
        <v>7912</v>
      </c>
      <c r="H4370" s="2">
        <v>46066</v>
      </c>
      <c r="I4370" t="s">
        <v>31</v>
      </c>
      <c r="J4370" s="2">
        <v>46084</v>
      </c>
    </row>
    <row r="4371" spans="1:10">
      <c r="A4371">
        <v>4496</v>
      </c>
      <c r="B4371" t="str">
        <f>VLOOKUP(C4371,属性!A:E,2,FALSE)</f>
        <v>喜茶</v>
      </c>
      <c r="C4371" t="s">
        <v>7821</v>
      </c>
      <c r="D4371" s="2">
        <f>VLOOKUP(C4371,属性!A:E,3,FALSE)</f>
        <v>46063</v>
      </c>
      <c r="E4371" s="2" t="str">
        <f>VLOOKUP(C4371,属性!A:E,4,FALSE)</f>
        <v>否</v>
      </c>
      <c r="F4371" t="s">
        <v>7913</v>
      </c>
      <c r="G4371" t="s">
        <v>7914</v>
      </c>
      <c r="H4371" s="2">
        <v>46075</v>
      </c>
      <c r="I4371" t="s">
        <v>320</v>
      </c>
      <c r="J4371" s="2">
        <v>46084</v>
      </c>
    </row>
    <row r="4372" spans="1:10">
      <c r="A4372">
        <v>4497</v>
      </c>
      <c r="B4372" t="str">
        <f>VLOOKUP(C4372,属性!A:E,2,FALSE)</f>
        <v>喜茶</v>
      </c>
      <c r="C4372" t="s">
        <v>7821</v>
      </c>
      <c r="D4372" s="2">
        <f>VLOOKUP(C4372,属性!A:E,3,FALSE)</f>
        <v>46063</v>
      </c>
      <c r="E4372" s="2" t="str">
        <f>VLOOKUP(C4372,属性!A:E,4,FALSE)</f>
        <v>否</v>
      </c>
      <c r="F4372" t="s">
        <v>7915</v>
      </c>
      <c r="G4372" t="s">
        <v>7916</v>
      </c>
      <c r="H4372" s="2">
        <v>46065</v>
      </c>
      <c r="I4372" t="s">
        <v>144</v>
      </c>
      <c r="J4372" s="2">
        <v>46084</v>
      </c>
    </row>
    <row r="4373" spans="1:10">
      <c r="A4373">
        <v>4498</v>
      </c>
      <c r="B4373" t="str">
        <f>VLOOKUP(C4373,属性!A:E,2,FALSE)</f>
        <v>喜茶</v>
      </c>
      <c r="C4373" t="s">
        <v>7821</v>
      </c>
      <c r="D4373" s="2">
        <f>VLOOKUP(C4373,属性!A:E,3,FALSE)</f>
        <v>46063</v>
      </c>
      <c r="E4373" s="2" t="str">
        <f>VLOOKUP(C4373,属性!A:E,4,FALSE)</f>
        <v>否</v>
      </c>
      <c r="F4373" t="s">
        <v>7917</v>
      </c>
      <c r="G4373" t="s">
        <v>7918</v>
      </c>
      <c r="H4373" s="2">
        <v>46063</v>
      </c>
      <c r="I4373" t="s">
        <v>13</v>
      </c>
      <c r="J4373" s="2">
        <v>46084</v>
      </c>
    </row>
    <row r="4374" spans="1:10">
      <c r="A4374">
        <v>4499</v>
      </c>
      <c r="B4374" t="str">
        <f>VLOOKUP(C4374,属性!A:E,2,FALSE)</f>
        <v>喜茶</v>
      </c>
      <c r="C4374" t="s">
        <v>7821</v>
      </c>
      <c r="D4374" s="2">
        <f>VLOOKUP(C4374,属性!A:E,3,FALSE)</f>
        <v>46063</v>
      </c>
      <c r="E4374" s="2" t="str">
        <f>VLOOKUP(C4374,属性!A:E,4,FALSE)</f>
        <v>否</v>
      </c>
      <c r="F4374" t="s">
        <v>7822</v>
      </c>
      <c r="G4374" t="s">
        <v>7919</v>
      </c>
      <c r="H4374" s="2">
        <v>46063</v>
      </c>
      <c r="I4374" t="s">
        <v>102</v>
      </c>
      <c r="J4374" s="2">
        <v>46084</v>
      </c>
    </row>
    <row r="4375" spans="1:10">
      <c r="A4375">
        <v>4500</v>
      </c>
      <c r="B4375" t="str">
        <f>VLOOKUP(C4375,属性!A:E,2,FALSE)</f>
        <v>喜茶</v>
      </c>
      <c r="C4375" t="s">
        <v>7821</v>
      </c>
      <c r="D4375" s="2">
        <f>VLOOKUP(C4375,属性!A:E,3,FALSE)</f>
        <v>46063</v>
      </c>
      <c r="E4375" s="2" t="str">
        <f>VLOOKUP(C4375,属性!A:E,4,FALSE)</f>
        <v>否</v>
      </c>
      <c r="F4375" t="s">
        <v>7920</v>
      </c>
      <c r="G4375" t="s">
        <v>7921</v>
      </c>
      <c r="H4375" s="2">
        <v>46063</v>
      </c>
      <c r="I4375" t="s">
        <v>13</v>
      </c>
      <c r="J4375" s="2">
        <v>46084</v>
      </c>
    </row>
    <row r="4376" spans="1:10">
      <c r="A4376">
        <v>4501</v>
      </c>
      <c r="B4376" t="str">
        <f>VLOOKUP(C4376,属性!A:E,2,FALSE)</f>
        <v>喜茶</v>
      </c>
      <c r="C4376" t="s">
        <v>7821</v>
      </c>
      <c r="D4376" s="2">
        <f>VLOOKUP(C4376,属性!A:E,3,FALSE)</f>
        <v>46063</v>
      </c>
      <c r="E4376" s="2" t="str">
        <f>VLOOKUP(C4376,属性!A:E,4,FALSE)</f>
        <v>否</v>
      </c>
      <c r="F4376" t="s">
        <v>7922</v>
      </c>
      <c r="G4376" t="s">
        <v>7923</v>
      </c>
      <c r="H4376" s="2">
        <v>46063</v>
      </c>
      <c r="I4376" t="s">
        <v>303</v>
      </c>
      <c r="J4376" s="2">
        <v>46084</v>
      </c>
    </row>
    <row r="4377" spans="1:10">
      <c r="A4377">
        <v>4502</v>
      </c>
      <c r="B4377" t="str">
        <f>VLOOKUP(C4377,属性!A:E,2,FALSE)</f>
        <v>喜茶</v>
      </c>
      <c r="C4377" t="s">
        <v>7821</v>
      </c>
      <c r="D4377" s="2">
        <f>VLOOKUP(C4377,属性!A:E,3,FALSE)</f>
        <v>46063</v>
      </c>
      <c r="E4377" s="2" t="str">
        <f>VLOOKUP(C4377,属性!A:E,4,FALSE)</f>
        <v>否</v>
      </c>
      <c r="F4377" t="s">
        <v>7924</v>
      </c>
      <c r="G4377" t="s">
        <v>7925</v>
      </c>
      <c r="H4377" s="2">
        <v>46064</v>
      </c>
      <c r="I4377" t="s">
        <v>13</v>
      </c>
      <c r="J4377" s="2">
        <v>46084</v>
      </c>
    </row>
    <row r="4378" spans="1:10">
      <c r="A4378">
        <v>4503</v>
      </c>
      <c r="B4378" t="str">
        <f>VLOOKUP(C4378,属性!A:E,2,FALSE)</f>
        <v>喜茶</v>
      </c>
      <c r="C4378" t="s">
        <v>7821</v>
      </c>
      <c r="D4378" s="2">
        <f>VLOOKUP(C4378,属性!A:E,3,FALSE)</f>
        <v>46063</v>
      </c>
      <c r="E4378" s="2" t="str">
        <f>VLOOKUP(C4378,属性!A:E,4,FALSE)</f>
        <v>否</v>
      </c>
      <c r="F4378" t="s">
        <v>7926</v>
      </c>
      <c r="G4378" t="s">
        <v>7927</v>
      </c>
      <c r="H4378" s="2">
        <v>46064</v>
      </c>
      <c r="I4378" t="s">
        <v>13</v>
      </c>
      <c r="J4378" s="2">
        <v>46084</v>
      </c>
    </row>
    <row r="4379" spans="1:10">
      <c r="A4379">
        <v>4504</v>
      </c>
      <c r="B4379" t="str">
        <f>VLOOKUP(C4379,属性!A:E,2,FALSE)</f>
        <v>喜茶</v>
      </c>
      <c r="C4379" t="s">
        <v>7821</v>
      </c>
      <c r="D4379" s="2">
        <f>VLOOKUP(C4379,属性!A:E,3,FALSE)</f>
        <v>46063</v>
      </c>
      <c r="E4379" s="2" t="str">
        <f>VLOOKUP(C4379,属性!A:E,4,FALSE)</f>
        <v>否</v>
      </c>
      <c r="F4379" t="s">
        <v>7928</v>
      </c>
      <c r="G4379" t="s">
        <v>7929</v>
      </c>
      <c r="H4379" s="2">
        <v>46064</v>
      </c>
      <c r="I4379" t="s">
        <v>208</v>
      </c>
      <c r="J4379" s="2">
        <v>46084</v>
      </c>
    </row>
    <row r="4380" spans="1:10">
      <c r="A4380">
        <v>4505</v>
      </c>
      <c r="B4380" t="str">
        <f>VLOOKUP(C4380,属性!A:E,2,FALSE)</f>
        <v>喜茶</v>
      </c>
      <c r="C4380" t="s">
        <v>7821</v>
      </c>
      <c r="D4380" s="2">
        <f>VLOOKUP(C4380,属性!A:E,3,FALSE)</f>
        <v>46063</v>
      </c>
      <c r="E4380" s="2" t="str">
        <f>VLOOKUP(C4380,属性!A:E,4,FALSE)</f>
        <v>否</v>
      </c>
      <c r="F4380" t="s">
        <v>163</v>
      </c>
      <c r="G4380" t="s">
        <v>7930</v>
      </c>
      <c r="H4380" s="2">
        <v>46063</v>
      </c>
      <c r="I4380" t="s">
        <v>133</v>
      </c>
      <c r="J4380" s="2">
        <v>46084</v>
      </c>
    </row>
    <row r="4381" spans="1:10">
      <c r="A4381">
        <v>4506</v>
      </c>
      <c r="B4381" t="str">
        <f>VLOOKUP(C4381,属性!A:E,2,FALSE)</f>
        <v>喜茶</v>
      </c>
      <c r="C4381" t="s">
        <v>7821</v>
      </c>
      <c r="D4381" s="2">
        <f>VLOOKUP(C4381,属性!A:E,3,FALSE)</f>
        <v>46063</v>
      </c>
      <c r="E4381" s="2" t="str">
        <f>VLOOKUP(C4381,属性!A:E,4,FALSE)</f>
        <v>否</v>
      </c>
      <c r="F4381" t="s">
        <v>7931</v>
      </c>
      <c r="G4381" t="s">
        <v>7932</v>
      </c>
      <c r="H4381" s="2">
        <v>46074</v>
      </c>
      <c r="I4381" t="s">
        <v>16</v>
      </c>
      <c r="J4381" s="2">
        <v>46084</v>
      </c>
    </row>
    <row r="4382" spans="1:10">
      <c r="A4382">
        <v>4507</v>
      </c>
      <c r="B4382" t="str">
        <f>VLOOKUP(C4382,属性!A:E,2,FALSE)</f>
        <v>喜茶</v>
      </c>
      <c r="C4382" t="s">
        <v>7821</v>
      </c>
      <c r="D4382" s="2">
        <f>VLOOKUP(C4382,属性!A:E,3,FALSE)</f>
        <v>46063</v>
      </c>
      <c r="E4382" s="2" t="str">
        <f>VLOOKUP(C4382,属性!A:E,4,FALSE)</f>
        <v>否</v>
      </c>
      <c r="F4382" t="s">
        <v>7933</v>
      </c>
      <c r="G4382" t="s">
        <v>1576</v>
      </c>
      <c r="H4382" s="2">
        <v>46063</v>
      </c>
      <c r="I4382" t="s">
        <v>173</v>
      </c>
      <c r="J4382" s="2">
        <v>46084</v>
      </c>
    </row>
    <row r="4383" spans="1:10">
      <c r="A4383">
        <v>4508</v>
      </c>
      <c r="B4383" t="str">
        <f>VLOOKUP(C4383,属性!A:E,2,FALSE)</f>
        <v>喜茶</v>
      </c>
      <c r="C4383" t="s">
        <v>7821</v>
      </c>
      <c r="D4383" s="2">
        <f>VLOOKUP(C4383,属性!A:E,3,FALSE)</f>
        <v>46063</v>
      </c>
      <c r="E4383" s="2" t="str">
        <f>VLOOKUP(C4383,属性!A:E,4,FALSE)</f>
        <v>否</v>
      </c>
      <c r="F4383" t="s">
        <v>7578</v>
      </c>
      <c r="G4383" t="s">
        <v>7934</v>
      </c>
      <c r="H4383" s="2">
        <v>46064</v>
      </c>
      <c r="I4383" t="s">
        <v>320</v>
      </c>
      <c r="J4383" s="2">
        <v>46084</v>
      </c>
    </row>
    <row r="4384" spans="1:10">
      <c r="A4384">
        <v>4509</v>
      </c>
      <c r="B4384" t="str">
        <f>VLOOKUP(C4384,属性!A:E,2,FALSE)</f>
        <v>喜茶</v>
      </c>
      <c r="C4384" t="s">
        <v>7821</v>
      </c>
      <c r="D4384" s="2">
        <f>VLOOKUP(C4384,属性!A:E,3,FALSE)</f>
        <v>46063</v>
      </c>
      <c r="E4384" s="2" t="str">
        <f>VLOOKUP(C4384,属性!A:E,4,FALSE)</f>
        <v>否</v>
      </c>
      <c r="F4384" t="s">
        <v>7935</v>
      </c>
      <c r="G4384" t="s">
        <v>7936</v>
      </c>
      <c r="H4384" s="2">
        <v>46064</v>
      </c>
      <c r="I4384" t="s">
        <v>13</v>
      </c>
      <c r="J4384" s="2">
        <v>46084</v>
      </c>
    </row>
    <row r="4385" spans="1:10">
      <c r="A4385">
        <v>4510</v>
      </c>
      <c r="B4385" t="str">
        <f>VLOOKUP(C4385,属性!A:E,2,FALSE)</f>
        <v>喜茶</v>
      </c>
      <c r="C4385" t="s">
        <v>7821</v>
      </c>
      <c r="D4385" s="2">
        <f>VLOOKUP(C4385,属性!A:E,3,FALSE)</f>
        <v>46063</v>
      </c>
      <c r="E4385" s="2" t="str">
        <f>VLOOKUP(C4385,属性!A:E,4,FALSE)</f>
        <v>否</v>
      </c>
      <c r="F4385" t="s">
        <v>7937</v>
      </c>
      <c r="G4385" t="s">
        <v>7938</v>
      </c>
      <c r="H4385" s="2">
        <v>46064</v>
      </c>
      <c r="I4385" t="s">
        <v>211</v>
      </c>
      <c r="J4385" s="2">
        <v>46084</v>
      </c>
    </row>
    <row r="4386" spans="1:10">
      <c r="A4386">
        <v>4511</v>
      </c>
      <c r="B4386" t="str">
        <f>VLOOKUP(C4386,属性!A:E,2,FALSE)</f>
        <v>喜茶</v>
      </c>
      <c r="C4386" t="s">
        <v>7821</v>
      </c>
      <c r="D4386" s="2">
        <f>VLOOKUP(C4386,属性!A:E,3,FALSE)</f>
        <v>46063</v>
      </c>
      <c r="E4386" s="2" t="str">
        <f>VLOOKUP(C4386,属性!A:E,4,FALSE)</f>
        <v>否</v>
      </c>
      <c r="F4386" t="s">
        <v>163</v>
      </c>
      <c r="G4386" t="s">
        <v>7939</v>
      </c>
      <c r="H4386" s="2">
        <v>46064</v>
      </c>
      <c r="I4386" t="s">
        <v>13</v>
      </c>
      <c r="J4386" s="2">
        <v>46084</v>
      </c>
    </row>
    <row r="4387" spans="1:10">
      <c r="A4387">
        <v>4512</v>
      </c>
      <c r="B4387" t="str">
        <f>VLOOKUP(C4387,属性!A:E,2,FALSE)</f>
        <v>喜茶</v>
      </c>
      <c r="C4387" t="s">
        <v>7821</v>
      </c>
      <c r="D4387" s="2">
        <f>VLOOKUP(C4387,属性!A:E,3,FALSE)</f>
        <v>46063</v>
      </c>
      <c r="E4387" s="2" t="str">
        <f>VLOOKUP(C4387,属性!A:E,4,FALSE)</f>
        <v>否</v>
      </c>
      <c r="F4387" t="s">
        <v>7940</v>
      </c>
      <c r="G4387" t="s">
        <v>7941</v>
      </c>
      <c r="H4387" s="2">
        <v>46063</v>
      </c>
      <c r="I4387" t="s">
        <v>99</v>
      </c>
      <c r="J4387" s="2">
        <v>46084</v>
      </c>
    </row>
    <row r="4388" spans="1:10">
      <c r="A4388">
        <v>4513</v>
      </c>
      <c r="B4388" t="str">
        <f>VLOOKUP(C4388,属性!A:E,2,FALSE)</f>
        <v>喜茶</v>
      </c>
      <c r="C4388" t="s">
        <v>7821</v>
      </c>
      <c r="D4388" s="2">
        <f>VLOOKUP(C4388,属性!A:E,3,FALSE)</f>
        <v>46063</v>
      </c>
      <c r="E4388" s="2" t="str">
        <f>VLOOKUP(C4388,属性!A:E,4,FALSE)</f>
        <v>否</v>
      </c>
      <c r="F4388" t="s">
        <v>2457</v>
      </c>
      <c r="G4388" t="s">
        <v>7942</v>
      </c>
      <c r="H4388" s="2">
        <v>46064</v>
      </c>
      <c r="I4388" t="s">
        <v>41</v>
      </c>
      <c r="J4388" s="2">
        <v>46084</v>
      </c>
    </row>
    <row r="4389" spans="1:10">
      <c r="A4389">
        <v>4514</v>
      </c>
      <c r="B4389" t="str">
        <f>VLOOKUP(C4389,属性!A:E,2,FALSE)</f>
        <v>喜茶</v>
      </c>
      <c r="C4389" t="s">
        <v>7821</v>
      </c>
      <c r="D4389" s="2">
        <f>VLOOKUP(C4389,属性!A:E,3,FALSE)</f>
        <v>46063</v>
      </c>
      <c r="E4389" s="2" t="str">
        <f>VLOOKUP(C4389,属性!A:E,4,FALSE)</f>
        <v>否</v>
      </c>
      <c r="F4389" t="s">
        <v>7943</v>
      </c>
      <c r="G4389" t="s">
        <v>7944</v>
      </c>
      <c r="H4389" s="2">
        <v>46063</v>
      </c>
      <c r="I4389" t="s">
        <v>13</v>
      </c>
      <c r="J4389" s="2">
        <v>46084</v>
      </c>
    </row>
    <row r="4390" spans="1:10">
      <c r="A4390">
        <v>4515</v>
      </c>
      <c r="B4390" t="str">
        <f>VLOOKUP(C4390,属性!A:E,2,FALSE)</f>
        <v>喜茶</v>
      </c>
      <c r="C4390" t="s">
        <v>7821</v>
      </c>
      <c r="D4390" s="2">
        <f>VLOOKUP(C4390,属性!A:E,3,FALSE)</f>
        <v>46063</v>
      </c>
      <c r="E4390" s="2" t="str">
        <f>VLOOKUP(C4390,属性!A:E,4,FALSE)</f>
        <v>否</v>
      </c>
      <c r="F4390" t="s">
        <v>7945</v>
      </c>
      <c r="G4390" t="s">
        <v>7946</v>
      </c>
      <c r="H4390" s="2">
        <v>46065</v>
      </c>
      <c r="I4390" t="s">
        <v>31</v>
      </c>
      <c r="J4390" s="2">
        <v>46084</v>
      </c>
    </row>
    <row r="4391" spans="1:10">
      <c r="A4391">
        <v>4516</v>
      </c>
      <c r="B4391" t="str">
        <f>VLOOKUP(C4391,属性!A:E,2,FALSE)</f>
        <v>喜茶</v>
      </c>
      <c r="C4391" t="s">
        <v>7821</v>
      </c>
      <c r="D4391" s="2">
        <f>VLOOKUP(C4391,属性!A:E,3,FALSE)</f>
        <v>46063</v>
      </c>
      <c r="E4391" s="2" t="str">
        <f>VLOOKUP(C4391,属性!A:E,4,FALSE)</f>
        <v>否</v>
      </c>
      <c r="F4391" t="s">
        <v>7947</v>
      </c>
      <c r="G4391" t="s">
        <v>7948</v>
      </c>
      <c r="H4391" s="2">
        <v>46063</v>
      </c>
      <c r="I4391" t="s">
        <v>303</v>
      </c>
      <c r="J4391" s="2">
        <v>46084</v>
      </c>
    </row>
    <row r="4392" spans="1:10">
      <c r="A4392">
        <v>4517</v>
      </c>
      <c r="B4392" t="str">
        <f>VLOOKUP(C4392,属性!A:E,2,FALSE)</f>
        <v>喜茶</v>
      </c>
      <c r="C4392" t="s">
        <v>7821</v>
      </c>
      <c r="D4392" s="2">
        <f>VLOOKUP(C4392,属性!A:E,3,FALSE)</f>
        <v>46063</v>
      </c>
      <c r="E4392" s="2" t="str">
        <f>VLOOKUP(C4392,属性!A:E,4,FALSE)</f>
        <v>否</v>
      </c>
      <c r="F4392" t="s">
        <v>7949</v>
      </c>
      <c r="G4392" t="s">
        <v>7950</v>
      </c>
      <c r="H4392" s="2">
        <v>46063</v>
      </c>
      <c r="I4392" t="s">
        <v>16</v>
      </c>
      <c r="J4392" s="2">
        <v>46084</v>
      </c>
    </row>
    <row r="4393" spans="1:10">
      <c r="A4393">
        <v>4518</v>
      </c>
      <c r="B4393" t="str">
        <f>VLOOKUP(C4393,属性!A:E,2,FALSE)</f>
        <v>喜茶</v>
      </c>
      <c r="C4393" t="s">
        <v>7821</v>
      </c>
      <c r="D4393" s="2">
        <f>VLOOKUP(C4393,属性!A:E,3,FALSE)</f>
        <v>46063</v>
      </c>
      <c r="E4393" s="2" t="str">
        <f>VLOOKUP(C4393,属性!A:E,4,FALSE)</f>
        <v>否</v>
      </c>
      <c r="F4393" t="s">
        <v>7951</v>
      </c>
      <c r="G4393" t="s">
        <v>7952</v>
      </c>
      <c r="H4393" s="2">
        <v>46065</v>
      </c>
      <c r="I4393" t="s">
        <v>13</v>
      </c>
      <c r="J4393" s="2">
        <v>46084</v>
      </c>
    </row>
    <row r="4394" spans="1:10">
      <c r="A4394">
        <v>4519</v>
      </c>
      <c r="B4394" t="str">
        <f>VLOOKUP(C4394,属性!A:E,2,FALSE)</f>
        <v>喜茶</v>
      </c>
      <c r="C4394" t="s">
        <v>7821</v>
      </c>
      <c r="D4394" s="2">
        <f>VLOOKUP(C4394,属性!A:E,3,FALSE)</f>
        <v>46063</v>
      </c>
      <c r="E4394" s="2" t="str">
        <f>VLOOKUP(C4394,属性!A:E,4,FALSE)</f>
        <v>否</v>
      </c>
      <c r="F4394" t="s">
        <v>7953</v>
      </c>
      <c r="G4394" t="s">
        <v>7954</v>
      </c>
      <c r="H4394" s="2">
        <v>46065</v>
      </c>
      <c r="I4394" t="s">
        <v>73</v>
      </c>
      <c r="J4394" s="2">
        <v>46084</v>
      </c>
    </row>
    <row r="4395" spans="1:10">
      <c r="A4395">
        <v>4520</v>
      </c>
      <c r="B4395" t="str">
        <f>VLOOKUP(C4395,属性!A:E,2,FALSE)</f>
        <v>喜茶</v>
      </c>
      <c r="C4395" t="s">
        <v>7821</v>
      </c>
      <c r="D4395" s="2">
        <f>VLOOKUP(C4395,属性!A:E,3,FALSE)</f>
        <v>46063</v>
      </c>
      <c r="E4395" s="2" t="str">
        <f>VLOOKUP(C4395,属性!A:E,4,FALSE)</f>
        <v>否</v>
      </c>
      <c r="F4395" t="s">
        <v>7955</v>
      </c>
      <c r="G4395" t="s">
        <v>7954</v>
      </c>
      <c r="H4395" s="2">
        <v>46064</v>
      </c>
      <c r="I4395" t="s">
        <v>13</v>
      </c>
      <c r="J4395" s="2">
        <v>46084</v>
      </c>
    </row>
    <row r="4396" spans="1:10">
      <c r="A4396">
        <v>4521</v>
      </c>
      <c r="B4396" t="str">
        <f>VLOOKUP(C4396,属性!A:E,2,FALSE)</f>
        <v>喜茶</v>
      </c>
      <c r="C4396" t="s">
        <v>7821</v>
      </c>
      <c r="D4396" s="2">
        <f>VLOOKUP(C4396,属性!A:E,3,FALSE)</f>
        <v>46063</v>
      </c>
      <c r="E4396" s="2" t="str">
        <f>VLOOKUP(C4396,属性!A:E,4,FALSE)</f>
        <v>否</v>
      </c>
      <c r="F4396" t="s">
        <v>7956</v>
      </c>
      <c r="G4396" t="s">
        <v>7957</v>
      </c>
      <c r="H4396" s="2">
        <v>46074</v>
      </c>
      <c r="I4396" t="s">
        <v>144</v>
      </c>
      <c r="J4396" s="2">
        <v>46084</v>
      </c>
    </row>
    <row r="4397" spans="1:10">
      <c r="A4397">
        <v>4522</v>
      </c>
      <c r="B4397" t="str">
        <f>VLOOKUP(C4397,属性!A:E,2,FALSE)</f>
        <v>喜茶</v>
      </c>
      <c r="C4397" t="s">
        <v>7821</v>
      </c>
      <c r="D4397" s="2">
        <f>VLOOKUP(C4397,属性!A:E,3,FALSE)</f>
        <v>46063</v>
      </c>
      <c r="E4397" s="2" t="str">
        <f>VLOOKUP(C4397,属性!A:E,4,FALSE)</f>
        <v>否</v>
      </c>
      <c r="F4397" t="s">
        <v>7958</v>
      </c>
      <c r="G4397" t="s">
        <v>7959</v>
      </c>
      <c r="H4397" s="2">
        <v>46073</v>
      </c>
      <c r="I4397" t="s">
        <v>13</v>
      </c>
      <c r="J4397" s="2">
        <v>46084</v>
      </c>
    </row>
    <row r="4398" spans="1:10">
      <c r="A4398">
        <v>4523</v>
      </c>
      <c r="B4398" t="str">
        <f>VLOOKUP(C4398,属性!A:E,2,FALSE)</f>
        <v>喜茶</v>
      </c>
      <c r="C4398" t="s">
        <v>7821</v>
      </c>
      <c r="D4398" s="2">
        <f>VLOOKUP(C4398,属性!A:E,3,FALSE)</f>
        <v>46063</v>
      </c>
      <c r="E4398" s="2" t="str">
        <f>VLOOKUP(C4398,属性!A:E,4,FALSE)</f>
        <v>否</v>
      </c>
      <c r="F4398" t="s">
        <v>7960</v>
      </c>
      <c r="G4398" t="s">
        <v>5850</v>
      </c>
      <c r="H4398" s="2">
        <v>46063</v>
      </c>
      <c r="I4398" t="s">
        <v>73</v>
      </c>
      <c r="J4398" s="2">
        <v>46084</v>
      </c>
    </row>
    <row r="4399" spans="1:10">
      <c r="A4399">
        <v>4524</v>
      </c>
      <c r="B4399" t="str">
        <f>VLOOKUP(C4399,属性!A:E,2,FALSE)</f>
        <v>喜茶</v>
      </c>
      <c r="C4399" t="s">
        <v>7821</v>
      </c>
      <c r="D4399" s="2">
        <f>VLOOKUP(C4399,属性!A:E,3,FALSE)</f>
        <v>46063</v>
      </c>
      <c r="E4399" s="2" t="str">
        <f>VLOOKUP(C4399,属性!A:E,4,FALSE)</f>
        <v>否</v>
      </c>
      <c r="F4399" t="s">
        <v>7961</v>
      </c>
      <c r="G4399" t="s">
        <v>7962</v>
      </c>
      <c r="H4399" s="2">
        <v>46063</v>
      </c>
      <c r="I4399" t="s">
        <v>13</v>
      </c>
      <c r="J4399" s="2">
        <v>46084</v>
      </c>
    </row>
    <row r="4400" spans="1:10">
      <c r="A4400">
        <v>4525</v>
      </c>
      <c r="B4400" t="str">
        <f>VLOOKUP(C4400,属性!A:E,2,FALSE)</f>
        <v>喜茶</v>
      </c>
      <c r="C4400" t="s">
        <v>7821</v>
      </c>
      <c r="D4400" s="2">
        <f>VLOOKUP(C4400,属性!A:E,3,FALSE)</f>
        <v>46063</v>
      </c>
      <c r="E4400" s="2" t="str">
        <f>VLOOKUP(C4400,属性!A:E,4,FALSE)</f>
        <v>否</v>
      </c>
      <c r="F4400" t="s">
        <v>7963</v>
      </c>
      <c r="G4400" t="s">
        <v>7964</v>
      </c>
      <c r="H4400" s="2">
        <v>46063</v>
      </c>
      <c r="I4400" t="s">
        <v>320</v>
      </c>
      <c r="J4400" s="2">
        <v>46084</v>
      </c>
    </row>
    <row r="4401" spans="1:10">
      <c r="A4401">
        <v>4526</v>
      </c>
      <c r="B4401" t="str">
        <f>VLOOKUP(C4401,属性!A:E,2,FALSE)</f>
        <v>喜茶</v>
      </c>
      <c r="C4401" t="s">
        <v>7821</v>
      </c>
      <c r="D4401" s="2">
        <f>VLOOKUP(C4401,属性!A:E,3,FALSE)</f>
        <v>46063</v>
      </c>
      <c r="E4401" s="2" t="str">
        <f>VLOOKUP(C4401,属性!A:E,4,FALSE)</f>
        <v>否</v>
      </c>
      <c r="F4401" t="s">
        <v>7965</v>
      </c>
      <c r="G4401" t="s">
        <v>7966</v>
      </c>
      <c r="H4401" s="2">
        <v>46063</v>
      </c>
      <c r="I4401" t="s">
        <v>26</v>
      </c>
      <c r="J4401" s="2">
        <v>46084</v>
      </c>
    </row>
    <row r="4402" spans="1:10">
      <c r="A4402">
        <v>4527</v>
      </c>
      <c r="B4402" t="str">
        <f>VLOOKUP(C4402,属性!A:E,2,FALSE)</f>
        <v>喜茶</v>
      </c>
      <c r="C4402" t="s">
        <v>7821</v>
      </c>
      <c r="D4402" s="2">
        <f>VLOOKUP(C4402,属性!A:E,3,FALSE)</f>
        <v>46063</v>
      </c>
      <c r="E4402" s="2" t="str">
        <f>VLOOKUP(C4402,属性!A:E,4,FALSE)</f>
        <v>否</v>
      </c>
      <c r="F4402" t="s">
        <v>7967</v>
      </c>
      <c r="G4402" t="s">
        <v>7968</v>
      </c>
      <c r="H4402" s="2">
        <v>46063</v>
      </c>
      <c r="I4402" t="s">
        <v>41</v>
      </c>
      <c r="J4402" s="2">
        <v>46084</v>
      </c>
    </row>
    <row r="4403" spans="1:10">
      <c r="A4403">
        <v>4528</v>
      </c>
      <c r="B4403" t="str">
        <f>VLOOKUP(C4403,属性!A:E,2,FALSE)</f>
        <v>喜茶</v>
      </c>
      <c r="C4403" t="s">
        <v>7821</v>
      </c>
      <c r="D4403" s="2">
        <f>VLOOKUP(C4403,属性!A:E,3,FALSE)</f>
        <v>46063</v>
      </c>
      <c r="E4403" s="2" t="str">
        <f>VLOOKUP(C4403,属性!A:E,4,FALSE)</f>
        <v>否</v>
      </c>
      <c r="F4403" t="s">
        <v>115</v>
      </c>
      <c r="G4403" t="s">
        <v>7969</v>
      </c>
      <c r="H4403" s="2">
        <v>46064</v>
      </c>
      <c r="I4403" t="s">
        <v>62</v>
      </c>
      <c r="J4403" s="2">
        <v>46084</v>
      </c>
    </row>
    <row r="4404" spans="1:10">
      <c r="A4404">
        <v>4529</v>
      </c>
      <c r="B4404" t="str">
        <f>VLOOKUP(C4404,属性!A:E,2,FALSE)</f>
        <v>喜茶</v>
      </c>
      <c r="C4404" t="s">
        <v>7821</v>
      </c>
      <c r="D4404" s="2">
        <f>VLOOKUP(C4404,属性!A:E,3,FALSE)</f>
        <v>46063</v>
      </c>
      <c r="E4404" s="2" t="str">
        <f>VLOOKUP(C4404,属性!A:E,4,FALSE)</f>
        <v>否</v>
      </c>
      <c r="F4404" t="s">
        <v>7970</v>
      </c>
      <c r="G4404" t="s">
        <v>7971</v>
      </c>
      <c r="H4404" s="2">
        <v>46063</v>
      </c>
      <c r="I4404" t="s">
        <v>38</v>
      </c>
      <c r="J4404" s="2">
        <v>46084</v>
      </c>
    </row>
    <row r="4405" spans="1:10">
      <c r="A4405">
        <v>4530</v>
      </c>
      <c r="B4405" t="str">
        <f>VLOOKUP(C4405,属性!A:E,2,FALSE)</f>
        <v>喜茶</v>
      </c>
      <c r="C4405" t="s">
        <v>7821</v>
      </c>
      <c r="D4405" s="2">
        <f>VLOOKUP(C4405,属性!A:E,3,FALSE)</f>
        <v>46063</v>
      </c>
      <c r="E4405" s="2" t="str">
        <f>VLOOKUP(C4405,属性!A:E,4,FALSE)</f>
        <v>否</v>
      </c>
      <c r="F4405" t="s">
        <v>7972</v>
      </c>
      <c r="G4405" t="s">
        <v>7973</v>
      </c>
      <c r="H4405" s="2">
        <v>46074</v>
      </c>
      <c r="I4405" t="s">
        <v>38</v>
      </c>
      <c r="J4405" s="2">
        <v>46084</v>
      </c>
    </row>
    <row r="4406" spans="1:10">
      <c r="A4406">
        <v>4531</v>
      </c>
      <c r="B4406" t="str">
        <f>VLOOKUP(C4406,属性!A:E,2,FALSE)</f>
        <v>喜茶</v>
      </c>
      <c r="C4406" t="s">
        <v>7821</v>
      </c>
      <c r="D4406" s="2">
        <f>VLOOKUP(C4406,属性!A:E,3,FALSE)</f>
        <v>46063</v>
      </c>
      <c r="E4406" s="2" t="str">
        <f>VLOOKUP(C4406,属性!A:E,4,FALSE)</f>
        <v>否</v>
      </c>
      <c r="F4406" t="s">
        <v>7974</v>
      </c>
      <c r="G4406" t="s">
        <v>7954</v>
      </c>
      <c r="H4406" s="2">
        <v>46064</v>
      </c>
      <c r="I4406" t="s">
        <v>13</v>
      </c>
      <c r="J4406" s="2">
        <v>46084</v>
      </c>
    </row>
    <row r="4407" spans="1:10">
      <c r="A4407">
        <v>4532</v>
      </c>
      <c r="B4407" t="str">
        <f>VLOOKUP(C4407,属性!A:E,2,FALSE)</f>
        <v>喜茶</v>
      </c>
      <c r="C4407" t="s">
        <v>7821</v>
      </c>
      <c r="D4407" s="2">
        <f>VLOOKUP(C4407,属性!A:E,3,FALSE)</f>
        <v>46063</v>
      </c>
      <c r="E4407" s="2" t="str">
        <f>VLOOKUP(C4407,属性!A:E,4,FALSE)</f>
        <v>否</v>
      </c>
      <c r="F4407" t="s">
        <v>7975</v>
      </c>
      <c r="G4407" t="s">
        <v>2904</v>
      </c>
      <c r="H4407" s="2">
        <v>46063</v>
      </c>
      <c r="I4407" t="s">
        <v>173</v>
      </c>
      <c r="J4407" s="2">
        <v>46084</v>
      </c>
    </row>
    <row r="4408" spans="1:10">
      <c r="A4408">
        <v>4535</v>
      </c>
      <c r="B4408" t="str">
        <f>VLOOKUP(C4408,属性!A:E,2,FALSE)</f>
        <v>喜茶</v>
      </c>
      <c r="C4408" t="s">
        <v>7821</v>
      </c>
      <c r="D4408" s="2">
        <f>VLOOKUP(C4408,属性!A:E,3,FALSE)</f>
        <v>46063</v>
      </c>
      <c r="E4408" s="2" t="str">
        <f>VLOOKUP(C4408,属性!A:E,4,FALSE)</f>
        <v>否</v>
      </c>
      <c r="F4408" t="s">
        <v>7976</v>
      </c>
      <c r="G4408" t="s">
        <v>3317</v>
      </c>
      <c r="H4408" s="2">
        <v>46063</v>
      </c>
      <c r="I4408" t="s">
        <v>56</v>
      </c>
      <c r="J4408" s="2">
        <v>46084</v>
      </c>
    </row>
    <row r="4409" spans="1:10">
      <c r="A4409">
        <v>4537</v>
      </c>
      <c r="B4409" t="str">
        <f>VLOOKUP(C4409,属性!A:E,2,FALSE)</f>
        <v>喜茶</v>
      </c>
      <c r="C4409" t="s">
        <v>7821</v>
      </c>
      <c r="D4409" s="2">
        <f>VLOOKUP(C4409,属性!A:E,3,FALSE)</f>
        <v>46063</v>
      </c>
      <c r="E4409" s="2" t="str">
        <f>VLOOKUP(C4409,属性!A:E,4,FALSE)</f>
        <v>否</v>
      </c>
      <c r="F4409" t="s">
        <v>7977</v>
      </c>
      <c r="G4409" t="s">
        <v>7978</v>
      </c>
      <c r="H4409" s="2">
        <v>46063</v>
      </c>
      <c r="I4409" t="s">
        <v>65</v>
      </c>
      <c r="J4409" s="2">
        <v>46084</v>
      </c>
    </row>
    <row r="4410" spans="1:10">
      <c r="A4410">
        <v>4539</v>
      </c>
      <c r="B4410" t="str">
        <f>VLOOKUP(C4410,属性!A:E,2,FALSE)</f>
        <v>喜茶</v>
      </c>
      <c r="C4410" t="s">
        <v>7821</v>
      </c>
      <c r="D4410" s="2">
        <f>VLOOKUP(C4410,属性!A:E,3,FALSE)</f>
        <v>46063</v>
      </c>
      <c r="E4410" s="2" t="str">
        <f>VLOOKUP(C4410,属性!A:E,4,FALSE)</f>
        <v>否</v>
      </c>
      <c r="F4410" t="s">
        <v>7979</v>
      </c>
      <c r="G4410" t="s">
        <v>7980</v>
      </c>
      <c r="H4410" s="2">
        <v>46063</v>
      </c>
      <c r="I4410" t="s">
        <v>13</v>
      </c>
      <c r="J4410" s="2">
        <v>46084</v>
      </c>
    </row>
    <row r="4411" spans="1:10">
      <c r="A4411">
        <v>4541</v>
      </c>
      <c r="B4411" t="str">
        <f>VLOOKUP(C4411,属性!A:E,2,FALSE)</f>
        <v>喜茶</v>
      </c>
      <c r="C4411" t="s">
        <v>7821</v>
      </c>
      <c r="D4411" s="2">
        <f>VLOOKUP(C4411,属性!A:E,3,FALSE)</f>
        <v>46063</v>
      </c>
      <c r="E4411" s="2" t="str">
        <f>VLOOKUP(C4411,属性!A:E,4,FALSE)</f>
        <v>否</v>
      </c>
      <c r="F4411" t="s">
        <v>7981</v>
      </c>
      <c r="G4411" t="s">
        <v>7982</v>
      </c>
      <c r="H4411" s="2">
        <v>46063</v>
      </c>
      <c r="I4411" t="s">
        <v>102</v>
      </c>
      <c r="J4411" s="2">
        <v>46084</v>
      </c>
    </row>
    <row r="4412" spans="1:10">
      <c r="A4412">
        <v>4542</v>
      </c>
      <c r="B4412" t="str">
        <f>VLOOKUP(C4412,属性!A:E,2,FALSE)</f>
        <v>喜茶</v>
      </c>
      <c r="C4412" t="s">
        <v>7821</v>
      </c>
      <c r="D4412" s="2">
        <f>VLOOKUP(C4412,属性!A:E,3,FALSE)</f>
        <v>46063</v>
      </c>
      <c r="E4412" s="2" t="str">
        <f>VLOOKUP(C4412,属性!A:E,4,FALSE)</f>
        <v>否</v>
      </c>
      <c r="F4412" t="s">
        <v>7983</v>
      </c>
      <c r="G4412" t="s">
        <v>7984</v>
      </c>
      <c r="H4412" s="2">
        <v>46063</v>
      </c>
      <c r="I4412" t="s">
        <v>13</v>
      </c>
      <c r="J4412" s="2">
        <v>46084</v>
      </c>
    </row>
    <row r="4413" spans="1:10">
      <c r="A4413">
        <v>4543</v>
      </c>
      <c r="B4413" t="str">
        <f>VLOOKUP(C4413,属性!A:E,2,FALSE)</f>
        <v>喜茶</v>
      </c>
      <c r="C4413" t="s">
        <v>7821</v>
      </c>
      <c r="D4413" s="2">
        <f>VLOOKUP(C4413,属性!A:E,3,FALSE)</f>
        <v>46063</v>
      </c>
      <c r="E4413" s="2" t="str">
        <f>VLOOKUP(C4413,属性!A:E,4,FALSE)</f>
        <v>否</v>
      </c>
      <c r="F4413" t="s">
        <v>7985</v>
      </c>
      <c r="G4413" t="s">
        <v>7986</v>
      </c>
      <c r="H4413" s="2">
        <v>46063</v>
      </c>
      <c r="I4413" t="s">
        <v>31</v>
      </c>
      <c r="J4413" s="2">
        <v>46084</v>
      </c>
    </row>
    <row r="4414" spans="1:10">
      <c r="A4414">
        <v>4544</v>
      </c>
      <c r="B4414" t="str">
        <f>VLOOKUP(C4414,属性!A:E,2,FALSE)</f>
        <v>喜茶</v>
      </c>
      <c r="C4414" t="s">
        <v>7821</v>
      </c>
      <c r="D4414" s="2">
        <f>VLOOKUP(C4414,属性!A:E,3,FALSE)</f>
        <v>46063</v>
      </c>
      <c r="E4414" s="2" t="str">
        <f>VLOOKUP(C4414,属性!A:E,4,FALSE)</f>
        <v>否</v>
      </c>
      <c r="F4414" t="s">
        <v>7987</v>
      </c>
      <c r="G4414" t="s">
        <v>6784</v>
      </c>
      <c r="H4414" s="2">
        <v>46063</v>
      </c>
      <c r="I4414" t="s">
        <v>13</v>
      </c>
      <c r="J4414" s="2">
        <v>46084</v>
      </c>
    </row>
    <row r="4415" spans="1:10">
      <c r="A4415">
        <v>4545</v>
      </c>
      <c r="B4415" t="str">
        <f>VLOOKUP(C4415,属性!A:E,2,FALSE)</f>
        <v>喜茶</v>
      </c>
      <c r="C4415" t="s">
        <v>7821</v>
      </c>
      <c r="D4415" s="2">
        <f>VLOOKUP(C4415,属性!A:E,3,FALSE)</f>
        <v>46063</v>
      </c>
      <c r="E4415" s="2" t="str">
        <f>VLOOKUP(C4415,属性!A:E,4,FALSE)</f>
        <v>否</v>
      </c>
      <c r="F4415" t="s">
        <v>7988</v>
      </c>
      <c r="G4415" t="s">
        <v>7989</v>
      </c>
      <c r="H4415" s="2">
        <v>46063</v>
      </c>
      <c r="I4415" t="s">
        <v>13</v>
      </c>
      <c r="J4415" s="2">
        <v>46084</v>
      </c>
    </row>
    <row r="4416" spans="1:10">
      <c r="A4416">
        <v>4546</v>
      </c>
      <c r="B4416" t="str">
        <f>VLOOKUP(C4416,属性!A:E,2,FALSE)</f>
        <v>喜茶</v>
      </c>
      <c r="C4416" t="s">
        <v>7821</v>
      </c>
      <c r="D4416" s="2">
        <f>VLOOKUP(C4416,属性!A:E,3,FALSE)</f>
        <v>46063</v>
      </c>
      <c r="E4416" s="2" t="str">
        <f>VLOOKUP(C4416,属性!A:E,4,FALSE)</f>
        <v>否</v>
      </c>
      <c r="F4416" t="s">
        <v>7990</v>
      </c>
      <c r="G4416" t="s">
        <v>7991</v>
      </c>
      <c r="H4416" s="2">
        <v>46063</v>
      </c>
      <c r="I4416" t="s">
        <v>46</v>
      </c>
      <c r="J4416" s="2">
        <v>46084</v>
      </c>
    </row>
    <row r="4417" spans="1:10">
      <c r="A4417">
        <v>4547</v>
      </c>
      <c r="B4417" t="str">
        <f>VLOOKUP(C4417,属性!A:E,2,FALSE)</f>
        <v>喜茶</v>
      </c>
      <c r="C4417" t="s">
        <v>7821</v>
      </c>
      <c r="D4417" s="2">
        <f>VLOOKUP(C4417,属性!A:E,3,FALSE)</f>
        <v>46063</v>
      </c>
      <c r="E4417" s="2" t="str">
        <f>VLOOKUP(C4417,属性!A:E,4,FALSE)</f>
        <v>否</v>
      </c>
      <c r="F4417" t="s">
        <v>163</v>
      </c>
      <c r="G4417" t="s">
        <v>7992</v>
      </c>
      <c r="H4417" s="2">
        <v>46063</v>
      </c>
      <c r="I4417" t="s">
        <v>26</v>
      </c>
      <c r="J4417" s="2">
        <v>46084</v>
      </c>
    </row>
    <row r="4418" spans="1:10">
      <c r="A4418">
        <v>4548</v>
      </c>
      <c r="B4418" t="str">
        <f>VLOOKUP(C4418,属性!A:E,2,FALSE)</f>
        <v>喜茶</v>
      </c>
      <c r="C4418" t="s">
        <v>7821</v>
      </c>
      <c r="D4418" s="2">
        <f>VLOOKUP(C4418,属性!A:E,3,FALSE)</f>
        <v>46063</v>
      </c>
      <c r="E4418" s="2" t="str">
        <f>VLOOKUP(C4418,属性!A:E,4,FALSE)</f>
        <v>否</v>
      </c>
      <c r="F4418" t="s">
        <v>7993</v>
      </c>
      <c r="G4418" t="s">
        <v>7994</v>
      </c>
      <c r="H4418" s="2">
        <v>46063</v>
      </c>
      <c r="I4418" t="s">
        <v>13</v>
      </c>
      <c r="J4418" s="2">
        <v>46084</v>
      </c>
    </row>
    <row r="4419" spans="1:10">
      <c r="A4419">
        <v>4549</v>
      </c>
      <c r="B4419" t="str">
        <f>VLOOKUP(C4419,属性!A:E,2,FALSE)</f>
        <v>喜茶</v>
      </c>
      <c r="C4419" t="s">
        <v>7821</v>
      </c>
      <c r="D4419" s="2">
        <f>VLOOKUP(C4419,属性!A:E,3,FALSE)</f>
        <v>46063</v>
      </c>
      <c r="E4419" s="2" t="str">
        <f>VLOOKUP(C4419,属性!A:E,4,FALSE)</f>
        <v>否</v>
      </c>
      <c r="F4419" t="s">
        <v>7995</v>
      </c>
      <c r="G4419" t="s">
        <v>7996</v>
      </c>
      <c r="H4419" s="2">
        <v>46063</v>
      </c>
      <c r="I4419" t="s">
        <v>13</v>
      </c>
      <c r="J4419" s="2">
        <v>46084</v>
      </c>
    </row>
    <row r="4420" spans="1:10">
      <c r="A4420">
        <v>4550</v>
      </c>
      <c r="B4420" t="str">
        <f>VLOOKUP(C4420,属性!A:E,2,FALSE)</f>
        <v>喜茶</v>
      </c>
      <c r="C4420" t="s">
        <v>7821</v>
      </c>
      <c r="D4420" s="2">
        <f>VLOOKUP(C4420,属性!A:E,3,FALSE)</f>
        <v>46063</v>
      </c>
      <c r="E4420" s="2" t="str">
        <f>VLOOKUP(C4420,属性!A:E,4,FALSE)</f>
        <v>否</v>
      </c>
      <c r="F4420" t="s">
        <v>7997</v>
      </c>
      <c r="G4420" t="s">
        <v>1576</v>
      </c>
      <c r="H4420" s="2">
        <v>46063</v>
      </c>
      <c r="I4420" t="s">
        <v>320</v>
      </c>
      <c r="J4420" s="2">
        <v>46084</v>
      </c>
    </row>
    <row r="4421" spans="1:10">
      <c r="A4421">
        <v>4551</v>
      </c>
      <c r="B4421" t="str">
        <f>VLOOKUP(C4421,属性!A:E,2,FALSE)</f>
        <v>喜茶</v>
      </c>
      <c r="C4421" t="s">
        <v>7821</v>
      </c>
      <c r="D4421" s="2">
        <f>VLOOKUP(C4421,属性!A:E,3,FALSE)</f>
        <v>46063</v>
      </c>
      <c r="E4421" s="2" t="str">
        <f>VLOOKUP(C4421,属性!A:E,4,FALSE)</f>
        <v>否</v>
      </c>
      <c r="F4421" t="s">
        <v>7998</v>
      </c>
      <c r="G4421" t="s">
        <v>7999</v>
      </c>
      <c r="H4421" s="2">
        <v>46063</v>
      </c>
      <c r="I4421" t="s">
        <v>13</v>
      </c>
      <c r="J4421" s="2">
        <v>46084</v>
      </c>
    </row>
    <row r="4422" spans="1:10">
      <c r="A4422">
        <v>4552</v>
      </c>
      <c r="B4422" t="str">
        <f>VLOOKUP(C4422,属性!A:E,2,FALSE)</f>
        <v>喜茶</v>
      </c>
      <c r="C4422" t="s">
        <v>7821</v>
      </c>
      <c r="D4422" s="2">
        <f>VLOOKUP(C4422,属性!A:E,3,FALSE)</f>
        <v>46063</v>
      </c>
      <c r="E4422" s="2" t="str">
        <f>VLOOKUP(C4422,属性!A:E,4,FALSE)</f>
        <v>否</v>
      </c>
      <c r="F4422" t="s">
        <v>8000</v>
      </c>
      <c r="G4422" t="s">
        <v>8001</v>
      </c>
      <c r="H4422" s="2">
        <v>46063</v>
      </c>
      <c r="I4422" t="s">
        <v>102</v>
      </c>
      <c r="J4422" s="2">
        <v>46084</v>
      </c>
    </row>
    <row r="4423" spans="1:10">
      <c r="A4423">
        <v>4553</v>
      </c>
      <c r="B4423" t="str">
        <f>VLOOKUP(C4423,属性!A:E,2,FALSE)</f>
        <v>喜茶</v>
      </c>
      <c r="C4423" t="s">
        <v>7821</v>
      </c>
      <c r="D4423" s="2">
        <f>VLOOKUP(C4423,属性!A:E,3,FALSE)</f>
        <v>46063</v>
      </c>
      <c r="E4423" s="2" t="str">
        <f>VLOOKUP(C4423,属性!A:E,4,FALSE)</f>
        <v>否</v>
      </c>
      <c r="F4423" t="s">
        <v>8002</v>
      </c>
      <c r="G4423" t="s">
        <v>8003</v>
      </c>
      <c r="H4423" s="2">
        <v>46063</v>
      </c>
      <c r="I4423" t="s">
        <v>13</v>
      </c>
      <c r="J4423" s="2">
        <v>46084</v>
      </c>
    </row>
    <row r="4424" spans="1:10">
      <c r="A4424">
        <v>4554</v>
      </c>
      <c r="B4424" t="str">
        <f>VLOOKUP(C4424,属性!A:E,2,FALSE)</f>
        <v>喜茶</v>
      </c>
      <c r="C4424" t="s">
        <v>7821</v>
      </c>
      <c r="D4424" s="2">
        <f>VLOOKUP(C4424,属性!A:E,3,FALSE)</f>
        <v>46063</v>
      </c>
      <c r="E4424" s="2" t="str">
        <f>VLOOKUP(C4424,属性!A:E,4,FALSE)</f>
        <v>否</v>
      </c>
      <c r="F4424" t="s">
        <v>8004</v>
      </c>
      <c r="G4424" t="s">
        <v>8005</v>
      </c>
      <c r="H4424" s="2">
        <v>46063</v>
      </c>
      <c r="I4424" t="s">
        <v>62</v>
      </c>
      <c r="J4424" s="2">
        <v>46084</v>
      </c>
    </row>
    <row r="4425" spans="1:10">
      <c r="A4425">
        <v>4555</v>
      </c>
      <c r="B4425" t="str">
        <f>VLOOKUP(C4425,属性!A:E,2,FALSE)</f>
        <v>喜茶</v>
      </c>
      <c r="C4425" t="s">
        <v>7821</v>
      </c>
      <c r="D4425" s="2">
        <f>VLOOKUP(C4425,属性!A:E,3,FALSE)</f>
        <v>46063</v>
      </c>
      <c r="E4425" s="2" t="str">
        <f>VLOOKUP(C4425,属性!A:E,4,FALSE)</f>
        <v>否</v>
      </c>
      <c r="F4425" t="s">
        <v>8006</v>
      </c>
      <c r="G4425" t="s">
        <v>8007</v>
      </c>
      <c r="H4425" s="2">
        <v>46063</v>
      </c>
      <c r="I4425" t="s">
        <v>13</v>
      </c>
      <c r="J4425" s="2">
        <v>46084</v>
      </c>
    </row>
    <row r="4426" spans="1:10">
      <c r="A4426">
        <v>4556</v>
      </c>
      <c r="B4426" t="str">
        <f>VLOOKUP(C4426,属性!A:E,2,FALSE)</f>
        <v>喜茶</v>
      </c>
      <c r="C4426" t="s">
        <v>7821</v>
      </c>
      <c r="D4426" s="2">
        <f>VLOOKUP(C4426,属性!A:E,3,FALSE)</f>
        <v>46063</v>
      </c>
      <c r="E4426" s="2" t="str">
        <f>VLOOKUP(C4426,属性!A:E,4,FALSE)</f>
        <v>否</v>
      </c>
      <c r="F4426" t="s">
        <v>8008</v>
      </c>
      <c r="G4426" t="s">
        <v>7954</v>
      </c>
      <c r="H4426" s="2">
        <v>46063</v>
      </c>
      <c r="I4426" t="s">
        <v>13</v>
      </c>
      <c r="J4426" s="2">
        <v>46084</v>
      </c>
    </row>
    <row r="4427" spans="1:10">
      <c r="A4427">
        <v>4557</v>
      </c>
      <c r="B4427" t="str">
        <f>VLOOKUP(C4427,属性!A:E,2,FALSE)</f>
        <v>喜茶</v>
      </c>
      <c r="C4427" t="s">
        <v>7821</v>
      </c>
      <c r="D4427" s="2">
        <f>VLOOKUP(C4427,属性!A:E,3,FALSE)</f>
        <v>46063</v>
      </c>
      <c r="E4427" s="2" t="str">
        <f>VLOOKUP(C4427,属性!A:E,4,FALSE)</f>
        <v>否</v>
      </c>
      <c r="F4427" t="s">
        <v>8009</v>
      </c>
      <c r="G4427" t="s">
        <v>8010</v>
      </c>
      <c r="H4427" s="2">
        <v>46063</v>
      </c>
      <c r="I4427" t="s">
        <v>208</v>
      </c>
      <c r="J4427" s="2">
        <v>46084</v>
      </c>
    </row>
    <row r="4428" spans="1:10">
      <c r="A4428">
        <v>4558</v>
      </c>
      <c r="B4428" t="str">
        <f>VLOOKUP(C4428,属性!A:E,2,FALSE)</f>
        <v>喜茶</v>
      </c>
      <c r="C4428" t="s">
        <v>7821</v>
      </c>
      <c r="D4428" s="2">
        <f>VLOOKUP(C4428,属性!A:E,3,FALSE)</f>
        <v>46063</v>
      </c>
      <c r="E4428" s="2" t="str">
        <f>VLOOKUP(C4428,属性!A:E,4,FALSE)</f>
        <v>否</v>
      </c>
      <c r="F4428" t="s">
        <v>8011</v>
      </c>
      <c r="G4428" t="s">
        <v>5850</v>
      </c>
      <c r="H4428" s="2">
        <v>46063</v>
      </c>
      <c r="I4428" t="s">
        <v>173</v>
      </c>
      <c r="J4428" s="2">
        <v>46084</v>
      </c>
    </row>
    <row r="4429" spans="1:10">
      <c r="A4429">
        <v>4559</v>
      </c>
      <c r="B4429" t="str">
        <f>VLOOKUP(C4429,属性!A:E,2,FALSE)</f>
        <v>喜茶</v>
      </c>
      <c r="C4429" t="s">
        <v>7821</v>
      </c>
      <c r="D4429" s="2">
        <f>VLOOKUP(C4429,属性!A:E,3,FALSE)</f>
        <v>46063</v>
      </c>
      <c r="E4429" s="2" t="str">
        <f>VLOOKUP(C4429,属性!A:E,4,FALSE)</f>
        <v>否</v>
      </c>
      <c r="F4429" t="s">
        <v>8012</v>
      </c>
      <c r="G4429" t="s">
        <v>5880</v>
      </c>
      <c r="H4429" s="2">
        <v>46063</v>
      </c>
      <c r="I4429" t="s">
        <v>102</v>
      </c>
      <c r="J4429" s="2">
        <v>46084</v>
      </c>
    </row>
    <row r="4430" spans="1:10">
      <c r="A4430">
        <v>4560</v>
      </c>
      <c r="B4430" t="str">
        <f>VLOOKUP(C4430,属性!A:E,2,FALSE)</f>
        <v>喜茶</v>
      </c>
      <c r="C4430" t="s">
        <v>7821</v>
      </c>
      <c r="D4430" s="2">
        <f>VLOOKUP(C4430,属性!A:E,3,FALSE)</f>
        <v>46063</v>
      </c>
      <c r="E4430" s="2" t="str">
        <f>VLOOKUP(C4430,属性!A:E,4,FALSE)</f>
        <v>否</v>
      </c>
      <c r="F4430" t="s">
        <v>8013</v>
      </c>
      <c r="G4430" t="s">
        <v>8014</v>
      </c>
      <c r="H4430" s="2">
        <v>46063</v>
      </c>
      <c r="I4430" t="s">
        <v>320</v>
      </c>
      <c r="J4430" s="2">
        <v>46084</v>
      </c>
    </row>
    <row r="4431" spans="1:10">
      <c r="A4431">
        <v>4561</v>
      </c>
      <c r="B4431" t="str">
        <f>VLOOKUP(C4431,属性!A:E,2,FALSE)</f>
        <v>喜茶</v>
      </c>
      <c r="C4431" t="s">
        <v>7821</v>
      </c>
      <c r="D4431" s="2">
        <f>VLOOKUP(C4431,属性!A:E,3,FALSE)</f>
        <v>46063</v>
      </c>
      <c r="E4431" s="2" t="str">
        <f>VLOOKUP(C4431,属性!A:E,4,FALSE)</f>
        <v>否</v>
      </c>
      <c r="F4431" t="s">
        <v>8015</v>
      </c>
      <c r="G4431" t="s">
        <v>8016</v>
      </c>
      <c r="H4431" s="2">
        <v>46063</v>
      </c>
      <c r="I4431" t="s">
        <v>26</v>
      </c>
      <c r="J4431" s="2">
        <v>46084</v>
      </c>
    </row>
    <row r="4432" spans="1:10">
      <c r="A4432">
        <v>4562</v>
      </c>
      <c r="B4432" t="str">
        <f>VLOOKUP(C4432,属性!A:E,2,FALSE)</f>
        <v>喜茶</v>
      </c>
      <c r="C4432" t="s">
        <v>7821</v>
      </c>
      <c r="D4432" s="2">
        <f>VLOOKUP(C4432,属性!A:E,3,FALSE)</f>
        <v>46063</v>
      </c>
      <c r="E4432" s="2" t="str">
        <f>VLOOKUP(C4432,属性!A:E,4,FALSE)</f>
        <v>否</v>
      </c>
      <c r="F4432" t="s">
        <v>8017</v>
      </c>
      <c r="G4432" t="s">
        <v>8018</v>
      </c>
      <c r="H4432" s="2">
        <v>46063</v>
      </c>
      <c r="I4432" t="s">
        <v>320</v>
      </c>
      <c r="J4432" s="2">
        <v>46084</v>
      </c>
    </row>
    <row r="4433" spans="1:10">
      <c r="A4433">
        <v>4563</v>
      </c>
      <c r="B4433" t="str">
        <f>VLOOKUP(C4433,属性!A:E,2,FALSE)</f>
        <v>喜茶</v>
      </c>
      <c r="C4433" t="s">
        <v>7821</v>
      </c>
      <c r="D4433" s="2">
        <f>VLOOKUP(C4433,属性!A:E,3,FALSE)</f>
        <v>46063</v>
      </c>
      <c r="E4433" s="2" t="str">
        <f>VLOOKUP(C4433,属性!A:E,4,FALSE)</f>
        <v>否</v>
      </c>
      <c r="F4433" t="s">
        <v>8019</v>
      </c>
      <c r="G4433" t="s">
        <v>8020</v>
      </c>
      <c r="H4433" s="2">
        <v>46063</v>
      </c>
      <c r="I4433" t="s">
        <v>13</v>
      </c>
      <c r="J4433" s="2">
        <v>46084</v>
      </c>
    </row>
    <row r="4434" spans="1:10">
      <c r="A4434">
        <v>4564</v>
      </c>
      <c r="B4434" t="str">
        <f>VLOOKUP(C4434,属性!A:E,2,FALSE)</f>
        <v>喜茶</v>
      </c>
      <c r="C4434" t="s">
        <v>7821</v>
      </c>
      <c r="D4434" s="2">
        <f>VLOOKUP(C4434,属性!A:E,3,FALSE)</f>
        <v>46063</v>
      </c>
      <c r="E4434" s="2" t="str">
        <f>VLOOKUP(C4434,属性!A:E,4,FALSE)</f>
        <v>否</v>
      </c>
      <c r="F4434" t="s">
        <v>8021</v>
      </c>
      <c r="G4434" t="s">
        <v>8022</v>
      </c>
      <c r="H4434" s="2">
        <v>46063</v>
      </c>
      <c r="I4434" t="s">
        <v>78</v>
      </c>
      <c r="J4434" s="2">
        <v>46084</v>
      </c>
    </row>
    <row r="4435" spans="1:10">
      <c r="A4435">
        <v>4565</v>
      </c>
      <c r="B4435" t="str">
        <f>VLOOKUP(C4435,属性!A:E,2,FALSE)</f>
        <v>喜茶</v>
      </c>
      <c r="C4435" t="s">
        <v>7821</v>
      </c>
      <c r="D4435" s="2">
        <f>VLOOKUP(C4435,属性!A:E,3,FALSE)</f>
        <v>46063</v>
      </c>
      <c r="E4435" s="2" t="str">
        <f>VLOOKUP(C4435,属性!A:E,4,FALSE)</f>
        <v>否</v>
      </c>
      <c r="F4435" t="s">
        <v>8023</v>
      </c>
      <c r="G4435" t="s">
        <v>8024</v>
      </c>
      <c r="H4435" s="2">
        <v>46063</v>
      </c>
      <c r="I4435" t="s">
        <v>31</v>
      </c>
      <c r="J4435" s="2">
        <v>46084</v>
      </c>
    </row>
    <row r="4436" spans="1:10">
      <c r="A4436">
        <v>4566</v>
      </c>
      <c r="B4436" t="str">
        <f>VLOOKUP(C4436,属性!A:E,2,FALSE)</f>
        <v>喜茶</v>
      </c>
      <c r="C4436" t="s">
        <v>7821</v>
      </c>
      <c r="D4436" s="2">
        <f>VLOOKUP(C4436,属性!A:E,3,FALSE)</f>
        <v>46063</v>
      </c>
      <c r="E4436" s="2" t="str">
        <f>VLOOKUP(C4436,属性!A:E,4,FALSE)</f>
        <v>否</v>
      </c>
      <c r="F4436" t="s">
        <v>8025</v>
      </c>
      <c r="G4436" t="s">
        <v>8026</v>
      </c>
      <c r="H4436" s="2">
        <v>46063</v>
      </c>
      <c r="I4436" t="s">
        <v>38</v>
      </c>
      <c r="J4436" s="2">
        <v>46084</v>
      </c>
    </row>
    <row r="4437" spans="1:10">
      <c r="A4437">
        <v>4567</v>
      </c>
      <c r="B4437" t="str">
        <f>VLOOKUP(C4437,属性!A:E,2,FALSE)</f>
        <v>喜茶</v>
      </c>
      <c r="C4437" t="s">
        <v>7821</v>
      </c>
      <c r="D4437" s="2">
        <f>VLOOKUP(C4437,属性!A:E,3,FALSE)</f>
        <v>46063</v>
      </c>
      <c r="E4437" s="2" t="str">
        <f>VLOOKUP(C4437,属性!A:E,4,FALSE)</f>
        <v>否</v>
      </c>
      <c r="F4437" t="s">
        <v>8027</v>
      </c>
      <c r="G4437" t="s">
        <v>8028</v>
      </c>
      <c r="H4437" s="2">
        <v>46063</v>
      </c>
      <c r="I4437" t="s">
        <v>865</v>
      </c>
      <c r="J4437" s="2">
        <v>46084</v>
      </c>
    </row>
    <row r="4438" spans="1:10">
      <c r="A4438">
        <v>4568</v>
      </c>
      <c r="B4438" t="str">
        <f>VLOOKUP(C4438,属性!A:E,2,FALSE)</f>
        <v>喜茶</v>
      </c>
      <c r="C4438" t="s">
        <v>7821</v>
      </c>
      <c r="D4438" s="2">
        <f>VLOOKUP(C4438,属性!A:E,3,FALSE)</f>
        <v>46063</v>
      </c>
      <c r="E4438" s="2" t="str">
        <f>VLOOKUP(C4438,属性!A:E,4,FALSE)</f>
        <v>否</v>
      </c>
      <c r="F4438" t="s">
        <v>8029</v>
      </c>
      <c r="G4438" t="s">
        <v>8030</v>
      </c>
      <c r="H4438" s="2">
        <v>46063</v>
      </c>
      <c r="I4438" t="s">
        <v>65</v>
      </c>
      <c r="J4438" s="2">
        <v>46084</v>
      </c>
    </row>
    <row r="4439" spans="1:10">
      <c r="A4439">
        <v>4569</v>
      </c>
      <c r="B4439" t="str">
        <f>VLOOKUP(C4439,属性!A:E,2,FALSE)</f>
        <v>喜茶</v>
      </c>
      <c r="C4439" t="s">
        <v>7821</v>
      </c>
      <c r="D4439" s="2">
        <f>VLOOKUP(C4439,属性!A:E,3,FALSE)</f>
        <v>46063</v>
      </c>
      <c r="E4439" s="2" t="str">
        <f>VLOOKUP(C4439,属性!A:E,4,FALSE)</f>
        <v>否</v>
      </c>
      <c r="F4439" t="s">
        <v>8031</v>
      </c>
      <c r="G4439" t="s">
        <v>8032</v>
      </c>
      <c r="H4439" s="2">
        <v>46063</v>
      </c>
      <c r="I4439" t="s">
        <v>38</v>
      </c>
      <c r="J4439" s="2">
        <v>46084</v>
      </c>
    </row>
    <row r="4440" spans="1:10">
      <c r="A4440">
        <v>4570</v>
      </c>
      <c r="B4440" t="str">
        <f>VLOOKUP(C4440,属性!A:E,2,FALSE)</f>
        <v>喜茶</v>
      </c>
      <c r="C4440" t="s">
        <v>7821</v>
      </c>
      <c r="D4440" s="2">
        <f>VLOOKUP(C4440,属性!A:E,3,FALSE)</f>
        <v>46063</v>
      </c>
      <c r="E4440" s="2" t="str">
        <f>VLOOKUP(C4440,属性!A:E,4,FALSE)</f>
        <v>否</v>
      </c>
      <c r="F4440" t="s">
        <v>8033</v>
      </c>
      <c r="G4440" t="s">
        <v>8034</v>
      </c>
      <c r="H4440" s="2">
        <v>46063</v>
      </c>
      <c r="I4440" t="s">
        <v>173</v>
      </c>
      <c r="J4440" s="2">
        <v>46084</v>
      </c>
    </row>
    <row r="4441" spans="1:10">
      <c r="A4441">
        <v>4571</v>
      </c>
      <c r="B4441" t="str">
        <f>VLOOKUP(C4441,属性!A:E,2,FALSE)</f>
        <v>喜茶</v>
      </c>
      <c r="C4441" t="s">
        <v>7821</v>
      </c>
      <c r="D4441" s="2">
        <f>VLOOKUP(C4441,属性!A:E,3,FALSE)</f>
        <v>46063</v>
      </c>
      <c r="E4441" s="2" t="str">
        <f>VLOOKUP(C4441,属性!A:E,4,FALSE)</f>
        <v>否</v>
      </c>
      <c r="F4441" t="s">
        <v>8035</v>
      </c>
      <c r="G4441" t="s">
        <v>8036</v>
      </c>
      <c r="H4441" s="2">
        <v>46063</v>
      </c>
      <c r="I4441" t="s">
        <v>303</v>
      </c>
      <c r="J4441" s="2">
        <v>46084</v>
      </c>
    </row>
    <row r="4442" spans="1:10">
      <c r="A4442">
        <v>4572</v>
      </c>
      <c r="B4442" t="str">
        <f>VLOOKUP(C4442,属性!A:E,2,FALSE)</f>
        <v>喜茶</v>
      </c>
      <c r="C4442" t="s">
        <v>7821</v>
      </c>
      <c r="D4442" s="2">
        <f>VLOOKUP(C4442,属性!A:E,3,FALSE)</f>
        <v>46063</v>
      </c>
      <c r="E4442" s="2" t="str">
        <f>VLOOKUP(C4442,属性!A:E,4,FALSE)</f>
        <v>否</v>
      </c>
      <c r="F4442" t="s">
        <v>8037</v>
      </c>
      <c r="G4442" t="s">
        <v>80</v>
      </c>
      <c r="H4442" s="2">
        <v>46063</v>
      </c>
      <c r="I4442" t="s">
        <v>31</v>
      </c>
      <c r="J4442" s="2">
        <v>46084</v>
      </c>
    </row>
    <row r="4443" spans="1:10">
      <c r="A4443">
        <v>4573</v>
      </c>
      <c r="B4443" t="str">
        <f>VLOOKUP(C4443,属性!A:E,2,FALSE)</f>
        <v>喜茶</v>
      </c>
      <c r="C4443" t="s">
        <v>7821</v>
      </c>
      <c r="D4443" s="2">
        <f>VLOOKUP(C4443,属性!A:E,3,FALSE)</f>
        <v>46063</v>
      </c>
      <c r="E4443" s="2" t="str">
        <f>VLOOKUP(C4443,属性!A:E,4,FALSE)</f>
        <v>否</v>
      </c>
      <c r="F4443" t="s">
        <v>8038</v>
      </c>
      <c r="G4443" t="s">
        <v>8039</v>
      </c>
      <c r="H4443" s="2">
        <v>46063</v>
      </c>
      <c r="I4443" t="s">
        <v>144</v>
      </c>
      <c r="J4443" s="2">
        <v>46084</v>
      </c>
    </row>
    <row r="4444" spans="1:10">
      <c r="A4444">
        <v>4574</v>
      </c>
      <c r="B4444" t="str">
        <f>VLOOKUP(C4444,属性!A:E,2,FALSE)</f>
        <v>喜茶</v>
      </c>
      <c r="C4444" t="s">
        <v>7821</v>
      </c>
      <c r="D4444" s="2">
        <f>VLOOKUP(C4444,属性!A:E,3,FALSE)</f>
        <v>46063</v>
      </c>
      <c r="E4444" s="2" t="str">
        <f>VLOOKUP(C4444,属性!A:E,4,FALSE)</f>
        <v>否</v>
      </c>
      <c r="F4444" t="s">
        <v>8040</v>
      </c>
      <c r="G4444" t="s">
        <v>8041</v>
      </c>
      <c r="H4444" s="2">
        <v>46063</v>
      </c>
      <c r="I4444" t="s">
        <v>117</v>
      </c>
      <c r="J4444" s="2">
        <v>46084</v>
      </c>
    </row>
    <row r="4445" spans="1:10">
      <c r="A4445">
        <v>4575</v>
      </c>
      <c r="B4445" t="str">
        <f>VLOOKUP(C4445,属性!A:E,2,FALSE)</f>
        <v>喜茶</v>
      </c>
      <c r="C4445" t="s">
        <v>7821</v>
      </c>
      <c r="D4445" s="2">
        <f>VLOOKUP(C4445,属性!A:E,3,FALSE)</f>
        <v>46063</v>
      </c>
      <c r="E4445" s="2" t="str">
        <f>VLOOKUP(C4445,属性!A:E,4,FALSE)</f>
        <v>否</v>
      </c>
      <c r="F4445" t="s">
        <v>8042</v>
      </c>
      <c r="G4445" t="s">
        <v>8043</v>
      </c>
      <c r="H4445" s="2">
        <v>46063</v>
      </c>
      <c r="I4445" t="s">
        <v>65</v>
      </c>
      <c r="J4445" s="2">
        <v>46084</v>
      </c>
    </row>
    <row r="4446" spans="1:10">
      <c r="A4446">
        <v>4576</v>
      </c>
      <c r="B4446" t="str">
        <f>VLOOKUP(C4446,属性!A:E,2,FALSE)</f>
        <v>喜茶</v>
      </c>
      <c r="C4446" t="s">
        <v>7821</v>
      </c>
      <c r="D4446" s="2">
        <f>VLOOKUP(C4446,属性!A:E,3,FALSE)</f>
        <v>46063</v>
      </c>
      <c r="E4446" s="2" t="str">
        <f>VLOOKUP(C4446,属性!A:E,4,FALSE)</f>
        <v>否</v>
      </c>
      <c r="F4446" t="s">
        <v>8044</v>
      </c>
      <c r="G4446" t="s">
        <v>8045</v>
      </c>
      <c r="H4446" s="2">
        <v>46063</v>
      </c>
      <c r="I4446" t="s">
        <v>46</v>
      </c>
      <c r="J4446" s="2">
        <v>46084</v>
      </c>
    </row>
    <row r="4447" spans="1:10">
      <c r="A4447">
        <v>4577</v>
      </c>
      <c r="B4447" t="str">
        <f>VLOOKUP(C4447,属性!A:E,2,FALSE)</f>
        <v>喜茶</v>
      </c>
      <c r="C4447" t="s">
        <v>7821</v>
      </c>
      <c r="D4447" s="2">
        <f>VLOOKUP(C4447,属性!A:E,3,FALSE)</f>
        <v>46063</v>
      </c>
      <c r="E4447" s="2" t="str">
        <f>VLOOKUP(C4447,属性!A:E,4,FALSE)</f>
        <v>否</v>
      </c>
      <c r="F4447" t="s">
        <v>8046</v>
      </c>
      <c r="G4447" t="s">
        <v>8047</v>
      </c>
      <c r="H4447" s="2">
        <v>46063</v>
      </c>
      <c r="I4447" t="s">
        <v>13</v>
      </c>
      <c r="J4447" s="2">
        <v>46084</v>
      </c>
    </row>
    <row r="4448" spans="1:10">
      <c r="A4448">
        <v>4578</v>
      </c>
      <c r="B4448" t="str">
        <f>VLOOKUP(C4448,属性!A:E,2,FALSE)</f>
        <v>喜茶</v>
      </c>
      <c r="C4448" t="s">
        <v>7821</v>
      </c>
      <c r="D4448" s="2">
        <f>VLOOKUP(C4448,属性!A:E,3,FALSE)</f>
        <v>46063</v>
      </c>
      <c r="E4448" s="2" t="str">
        <f>VLOOKUP(C4448,属性!A:E,4,FALSE)</f>
        <v>否</v>
      </c>
      <c r="F4448" t="s">
        <v>5035</v>
      </c>
      <c r="G4448" t="s">
        <v>8048</v>
      </c>
      <c r="H4448" s="2">
        <v>46063</v>
      </c>
      <c r="I4448" t="s">
        <v>320</v>
      </c>
      <c r="J4448" s="2">
        <v>46084</v>
      </c>
    </row>
    <row r="4449" spans="1:10">
      <c r="A4449">
        <v>4579</v>
      </c>
      <c r="B4449" t="str">
        <f>VLOOKUP(C4449,属性!A:E,2,FALSE)</f>
        <v>喜茶</v>
      </c>
      <c r="C4449" t="s">
        <v>7821</v>
      </c>
      <c r="D4449" s="2">
        <f>VLOOKUP(C4449,属性!A:E,3,FALSE)</f>
        <v>46063</v>
      </c>
      <c r="E4449" s="2" t="str">
        <f>VLOOKUP(C4449,属性!A:E,4,FALSE)</f>
        <v>否</v>
      </c>
      <c r="F4449" t="s">
        <v>8049</v>
      </c>
      <c r="G4449" t="s">
        <v>8050</v>
      </c>
      <c r="H4449" s="2">
        <v>46063</v>
      </c>
      <c r="I4449" t="s">
        <v>94</v>
      </c>
      <c r="J4449" s="2">
        <v>46084</v>
      </c>
    </row>
    <row r="4450" spans="1:10">
      <c r="A4450">
        <v>4580</v>
      </c>
      <c r="B4450" t="str">
        <f>VLOOKUP(C4450,属性!A:E,2,FALSE)</f>
        <v>喜茶</v>
      </c>
      <c r="C4450" t="s">
        <v>7821</v>
      </c>
      <c r="D4450" s="2">
        <f>VLOOKUP(C4450,属性!A:E,3,FALSE)</f>
        <v>46063</v>
      </c>
      <c r="E4450" s="2" t="str">
        <f>VLOOKUP(C4450,属性!A:E,4,FALSE)</f>
        <v>否</v>
      </c>
      <c r="F4450" t="s">
        <v>8051</v>
      </c>
      <c r="G4450" t="s">
        <v>8052</v>
      </c>
      <c r="H4450" s="2">
        <v>46063</v>
      </c>
      <c r="I4450" t="s">
        <v>31</v>
      </c>
      <c r="J4450" s="2">
        <v>46084</v>
      </c>
    </row>
    <row r="4451" spans="1:10">
      <c r="A4451">
        <v>4581</v>
      </c>
      <c r="B4451" t="str">
        <f>VLOOKUP(C4451,属性!A:E,2,FALSE)</f>
        <v>喜茶</v>
      </c>
      <c r="C4451" t="s">
        <v>7821</v>
      </c>
      <c r="D4451" s="2">
        <f>VLOOKUP(C4451,属性!A:E,3,FALSE)</f>
        <v>46063</v>
      </c>
      <c r="E4451" s="2" t="str">
        <f>VLOOKUP(C4451,属性!A:E,4,FALSE)</f>
        <v>否</v>
      </c>
      <c r="F4451" t="s">
        <v>8053</v>
      </c>
      <c r="G4451" t="s">
        <v>8054</v>
      </c>
      <c r="H4451" s="2">
        <v>46063</v>
      </c>
      <c r="I4451" t="s">
        <v>303</v>
      </c>
      <c r="J4451" s="2">
        <v>46084</v>
      </c>
    </row>
    <row r="4452" spans="1:10">
      <c r="A4452">
        <v>4582</v>
      </c>
      <c r="B4452" t="str">
        <f>VLOOKUP(C4452,属性!A:E,2,FALSE)</f>
        <v>喜茶</v>
      </c>
      <c r="C4452" t="s">
        <v>7821</v>
      </c>
      <c r="D4452" s="2">
        <f>VLOOKUP(C4452,属性!A:E,3,FALSE)</f>
        <v>46063</v>
      </c>
      <c r="E4452" s="2" t="str">
        <f>VLOOKUP(C4452,属性!A:E,4,FALSE)</f>
        <v>否</v>
      </c>
      <c r="F4452" t="s">
        <v>8055</v>
      </c>
      <c r="G4452" t="s">
        <v>8056</v>
      </c>
      <c r="H4452" s="2">
        <v>46063</v>
      </c>
      <c r="I4452" t="s">
        <v>13</v>
      </c>
      <c r="J4452" s="2">
        <v>46084</v>
      </c>
    </row>
    <row r="4453" spans="1:10">
      <c r="A4453">
        <v>4583</v>
      </c>
      <c r="B4453" t="str">
        <f>VLOOKUP(C4453,属性!A:E,2,FALSE)</f>
        <v>喜茶</v>
      </c>
      <c r="C4453" t="s">
        <v>7821</v>
      </c>
      <c r="D4453" s="2">
        <f>VLOOKUP(C4453,属性!A:E,3,FALSE)</f>
        <v>46063</v>
      </c>
      <c r="E4453" s="2" t="str">
        <f>VLOOKUP(C4453,属性!A:E,4,FALSE)</f>
        <v>否</v>
      </c>
      <c r="F4453" t="s">
        <v>8057</v>
      </c>
      <c r="G4453" t="s">
        <v>8058</v>
      </c>
      <c r="H4453" s="2">
        <v>46063</v>
      </c>
      <c r="I4453" t="s">
        <v>56</v>
      </c>
      <c r="J4453" s="2">
        <v>46084</v>
      </c>
    </row>
    <row r="4454" spans="1:10">
      <c r="A4454">
        <v>4584</v>
      </c>
      <c r="B4454" t="str">
        <f>VLOOKUP(C4454,属性!A:E,2,FALSE)</f>
        <v>喜茶</v>
      </c>
      <c r="C4454" t="s">
        <v>7821</v>
      </c>
      <c r="D4454" s="2">
        <f>VLOOKUP(C4454,属性!A:E,3,FALSE)</f>
        <v>46063</v>
      </c>
      <c r="E4454" s="2" t="str">
        <f>VLOOKUP(C4454,属性!A:E,4,FALSE)</f>
        <v>否</v>
      </c>
      <c r="F4454" t="s">
        <v>8059</v>
      </c>
      <c r="G4454" t="s">
        <v>8060</v>
      </c>
      <c r="H4454" s="2">
        <v>46063</v>
      </c>
      <c r="I4454" t="s">
        <v>26</v>
      </c>
      <c r="J4454" s="2">
        <v>46084</v>
      </c>
    </row>
    <row r="4455" spans="1:10">
      <c r="A4455">
        <v>4585</v>
      </c>
      <c r="B4455" t="str">
        <f>VLOOKUP(C4455,属性!A:E,2,FALSE)</f>
        <v>喜茶</v>
      </c>
      <c r="C4455" t="s">
        <v>7821</v>
      </c>
      <c r="D4455" s="2">
        <f>VLOOKUP(C4455,属性!A:E,3,FALSE)</f>
        <v>46063</v>
      </c>
      <c r="E4455" s="2" t="str">
        <f>VLOOKUP(C4455,属性!A:E,4,FALSE)</f>
        <v>否</v>
      </c>
      <c r="F4455" t="s">
        <v>8061</v>
      </c>
      <c r="G4455" t="s">
        <v>8062</v>
      </c>
      <c r="H4455" s="2">
        <v>46063</v>
      </c>
      <c r="I4455" t="s">
        <v>102</v>
      </c>
      <c r="J4455" s="2">
        <v>46084</v>
      </c>
    </row>
    <row r="4456" spans="1:10">
      <c r="A4456">
        <v>4586</v>
      </c>
      <c r="B4456" t="str">
        <f>VLOOKUP(C4456,属性!A:E,2,FALSE)</f>
        <v>喜茶</v>
      </c>
      <c r="C4456" t="s">
        <v>7821</v>
      </c>
      <c r="D4456" s="2">
        <f>VLOOKUP(C4456,属性!A:E,3,FALSE)</f>
        <v>46063</v>
      </c>
      <c r="E4456" s="2" t="str">
        <f>VLOOKUP(C4456,属性!A:E,4,FALSE)</f>
        <v>否</v>
      </c>
      <c r="F4456" t="s">
        <v>8063</v>
      </c>
      <c r="G4456" t="s">
        <v>8064</v>
      </c>
      <c r="H4456" s="2">
        <v>46063</v>
      </c>
      <c r="I4456" t="s">
        <v>13</v>
      </c>
      <c r="J4456" s="2">
        <v>46084</v>
      </c>
    </row>
    <row r="4457" spans="1:10">
      <c r="A4457">
        <v>4587</v>
      </c>
      <c r="B4457" t="str">
        <f>VLOOKUP(C4457,属性!A:E,2,FALSE)</f>
        <v>喜茶</v>
      </c>
      <c r="C4457" t="s">
        <v>7821</v>
      </c>
      <c r="D4457" s="2">
        <f>VLOOKUP(C4457,属性!A:E,3,FALSE)</f>
        <v>46063</v>
      </c>
      <c r="E4457" s="2" t="str">
        <f>VLOOKUP(C4457,属性!A:E,4,FALSE)</f>
        <v>否</v>
      </c>
      <c r="F4457" t="s">
        <v>8065</v>
      </c>
      <c r="G4457" t="s">
        <v>8066</v>
      </c>
      <c r="H4457" s="2">
        <v>46063</v>
      </c>
      <c r="I4457" t="s">
        <v>56</v>
      </c>
      <c r="J4457" s="2">
        <v>46084</v>
      </c>
    </row>
    <row r="4458" spans="1:10">
      <c r="A4458">
        <v>4588</v>
      </c>
      <c r="B4458" t="str">
        <f>VLOOKUP(C4458,属性!A:E,2,FALSE)</f>
        <v>喜茶</v>
      </c>
      <c r="C4458" t="s">
        <v>7821</v>
      </c>
      <c r="D4458" s="2">
        <f>VLOOKUP(C4458,属性!A:E,3,FALSE)</f>
        <v>46063</v>
      </c>
      <c r="E4458" s="2" t="str">
        <f>VLOOKUP(C4458,属性!A:E,4,FALSE)</f>
        <v>否</v>
      </c>
      <c r="F4458" t="s">
        <v>8067</v>
      </c>
      <c r="G4458" t="s">
        <v>8068</v>
      </c>
      <c r="H4458" s="2">
        <v>46063</v>
      </c>
      <c r="I4458" t="s">
        <v>13</v>
      </c>
      <c r="J4458" s="2">
        <v>46084</v>
      </c>
    </row>
    <row r="4459" spans="1:10">
      <c r="A4459">
        <v>4589</v>
      </c>
      <c r="B4459" t="str">
        <f>VLOOKUP(C4459,属性!A:E,2,FALSE)</f>
        <v>喜茶</v>
      </c>
      <c r="C4459" t="s">
        <v>7821</v>
      </c>
      <c r="D4459" s="2">
        <f>VLOOKUP(C4459,属性!A:E,3,FALSE)</f>
        <v>46063</v>
      </c>
      <c r="E4459" s="2" t="str">
        <f>VLOOKUP(C4459,属性!A:E,4,FALSE)</f>
        <v>否</v>
      </c>
      <c r="F4459" t="s">
        <v>8069</v>
      </c>
      <c r="G4459" t="s">
        <v>8070</v>
      </c>
      <c r="H4459" s="2">
        <v>46063</v>
      </c>
      <c r="I4459" t="s">
        <v>13</v>
      </c>
      <c r="J4459" s="2">
        <v>46084</v>
      </c>
    </row>
    <row r="4460" spans="1:10">
      <c r="A4460">
        <v>4590</v>
      </c>
      <c r="B4460" t="str">
        <f>VLOOKUP(C4460,属性!A:E,2,FALSE)</f>
        <v>喜茶</v>
      </c>
      <c r="C4460" t="s">
        <v>7821</v>
      </c>
      <c r="D4460" s="2">
        <f>VLOOKUP(C4460,属性!A:E,3,FALSE)</f>
        <v>46063</v>
      </c>
      <c r="E4460" s="2" t="str">
        <f>VLOOKUP(C4460,属性!A:E,4,FALSE)</f>
        <v>否</v>
      </c>
      <c r="F4460" t="s">
        <v>8071</v>
      </c>
      <c r="G4460" t="s">
        <v>8072</v>
      </c>
      <c r="H4460" s="2">
        <v>46063</v>
      </c>
      <c r="I4460" t="s">
        <v>13</v>
      </c>
      <c r="J4460" s="2">
        <v>46084</v>
      </c>
    </row>
    <row r="4461" spans="1:10">
      <c r="A4461">
        <v>4591</v>
      </c>
      <c r="B4461" t="str">
        <f>VLOOKUP(C4461,属性!A:E,2,FALSE)</f>
        <v>喜茶</v>
      </c>
      <c r="C4461" t="s">
        <v>7821</v>
      </c>
      <c r="D4461" s="2">
        <f>VLOOKUP(C4461,属性!A:E,3,FALSE)</f>
        <v>46063</v>
      </c>
      <c r="E4461" s="2" t="str">
        <f>VLOOKUP(C4461,属性!A:E,4,FALSE)</f>
        <v>否</v>
      </c>
      <c r="F4461" t="s">
        <v>3259</v>
      </c>
      <c r="G4461" t="s">
        <v>8073</v>
      </c>
      <c r="H4461" s="2">
        <v>46063</v>
      </c>
      <c r="I4461" t="s">
        <v>13</v>
      </c>
      <c r="J4461" s="2">
        <v>46084</v>
      </c>
    </row>
    <row r="4462" spans="1:10">
      <c r="A4462">
        <v>4592</v>
      </c>
      <c r="B4462" t="str">
        <f>VLOOKUP(C4462,属性!A:E,2,FALSE)</f>
        <v>喜茶</v>
      </c>
      <c r="C4462" t="s">
        <v>7821</v>
      </c>
      <c r="D4462" s="2">
        <f>VLOOKUP(C4462,属性!A:E,3,FALSE)</f>
        <v>46063</v>
      </c>
      <c r="E4462" s="2" t="str">
        <f>VLOOKUP(C4462,属性!A:E,4,FALSE)</f>
        <v>否</v>
      </c>
      <c r="F4462" t="s">
        <v>1934</v>
      </c>
      <c r="G4462" t="s">
        <v>8074</v>
      </c>
      <c r="H4462" s="2">
        <v>46063</v>
      </c>
      <c r="I4462" t="s">
        <v>38</v>
      </c>
      <c r="J4462" s="2">
        <v>46084</v>
      </c>
    </row>
    <row r="4463" spans="1:10">
      <c r="A4463">
        <v>4593</v>
      </c>
      <c r="B4463" t="str">
        <f>VLOOKUP(C4463,属性!A:E,2,FALSE)</f>
        <v>喜茶</v>
      </c>
      <c r="C4463" t="s">
        <v>7821</v>
      </c>
      <c r="D4463" s="2">
        <f>VLOOKUP(C4463,属性!A:E,3,FALSE)</f>
        <v>46063</v>
      </c>
      <c r="E4463" s="2" t="str">
        <f>VLOOKUP(C4463,属性!A:E,4,FALSE)</f>
        <v>否</v>
      </c>
      <c r="F4463" t="s">
        <v>8075</v>
      </c>
      <c r="G4463" t="s">
        <v>8076</v>
      </c>
      <c r="H4463" s="2">
        <v>46063</v>
      </c>
      <c r="I4463" t="s">
        <v>73</v>
      </c>
      <c r="J4463" s="2">
        <v>46084</v>
      </c>
    </row>
    <row r="4464" spans="1:10">
      <c r="A4464">
        <v>4594</v>
      </c>
      <c r="B4464" t="str">
        <f>VLOOKUP(C4464,属性!A:E,2,FALSE)</f>
        <v>喜茶</v>
      </c>
      <c r="C4464" t="s">
        <v>7821</v>
      </c>
      <c r="D4464" s="2">
        <f>VLOOKUP(C4464,属性!A:E,3,FALSE)</f>
        <v>46063</v>
      </c>
      <c r="E4464" s="2" t="str">
        <f>VLOOKUP(C4464,属性!A:E,4,FALSE)</f>
        <v>否</v>
      </c>
      <c r="F4464" t="s">
        <v>8077</v>
      </c>
      <c r="G4464" t="s">
        <v>8078</v>
      </c>
      <c r="H4464" s="2">
        <v>46063</v>
      </c>
      <c r="I4464" t="s">
        <v>73</v>
      </c>
      <c r="J4464" s="2">
        <v>46084</v>
      </c>
    </row>
    <row r="4465" spans="1:10">
      <c r="A4465">
        <v>4595</v>
      </c>
      <c r="B4465" t="str">
        <f>VLOOKUP(C4465,属性!A:E,2,FALSE)</f>
        <v>喜茶</v>
      </c>
      <c r="C4465" t="s">
        <v>7821</v>
      </c>
      <c r="D4465" s="2">
        <f>VLOOKUP(C4465,属性!A:E,3,FALSE)</f>
        <v>46063</v>
      </c>
      <c r="E4465" s="2" t="str">
        <f>VLOOKUP(C4465,属性!A:E,4,FALSE)</f>
        <v>否</v>
      </c>
      <c r="F4465" t="s">
        <v>8079</v>
      </c>
      <c r="G4465" t="s">
        <v>8080</v>
      </c>
      <c r="H4465" s="2">
        <v>46063</v>
      </c>
      <c r="I4465" t="s">
        <v>13</v>
      </c>
      <c r="J4465" s="2">
        <v>46084</v>
      </c>
    </row>
    <row r="4466" spans="1:10">
      <c r="A4466">
        <v>4597</v>
      </c>
      <c r="B4466" t="str">
        <f>VLOOKUP(C4466,属性!A:E,2,FALSE)</f>
        <v>喜茶</v>
      </c>
      <c r="C4466" t="s">
        <v>7821</v>
      </c>
      <c r="D4466" s="2">
        <f>VLOOKUP(C4466,属性!A:E,3,FALSE)</f>
        <v>46063</v>
      </c>
      <c r="E4466" s="2" t="str">
        <f>VLOOKUP(C4466,属性!A:E,4,FALSE)</f>
        <v>否</v>
      </c>
      <c r="F4466" t="s">
        <v>8081</v>
      </c>
      <c r="G4466" t="s">
        <v>8082</v>
      </c>
      <c r="H4466" s="2">
        <v>46063</v>
      </c>
      <c r="I4466" t="s">
        <v>144</v>
      </c>
      <c r="J4466" s="2">
        <v>46084</v>
      </c>
    </row>
    <row r="4467" spans="1:10">
      <c r="A4467">
        <v>4598</v>
      </c>
      <c r="B4467" t="str">
        <f>VLOOKUP(C4467,属性!A:E,2,FALSE)</f>
        <v>喜茶</v>
      </c>
      <c r="C4467" t="s">
        <v>7821</v>
      </c>
      <c r="D4467" s="2">
        <f>VLOOKUP(C4467,属性!A:E,3,FALSE)</f>
        <v>46063</v>
      </c>
      <c r="E4467" s="2" t="str">
        <f>VLOOKUP(C4467,属性!A:E,4,FALSE)</f>
        <v>否</v>
      </c>
      <c r="F4467" t="s">
        <v>8083</v>
      </c>
      <c r="G4467" t="s">
        <v>8084</v>
      </c>
      <c r="H4467" s="2">
        <v>46063</v>
      </c>
      <c r="I4467" t="s">
        <v>99</v>
      </c>
      <c r="J4467" s="2">
        <v>46084</v>
      </c>
    </row>
    <row r="4468" spans="1:10">
      <c r="A4468">
        <v>4599</v>
      </c>
      <c r="B4468" t="str">
        <f>VLOOKUP(C4468,属性!A:E,2,FALSE)</f>
        <v>喜茶</v>
      </c>
      <c r="C4468" t="s">
        <v>7821</v>
      </c>
      <c r="D4468" s="2">
        <f>VLOOKUP(C4468,属性!A:E,3,FALSE)</f>
        <v>46063</v>
      </c>
      <c r="E4468" s="2" t="str">
        <f>VLOOKUP(C4468,属性!A:E,4,FALSE)</f>
        <v>否</v>
      </c>
      <c r="F4468" t="s">
        <v>8085</v>
      </c>
      <c r="G4468" t="s">
        <v>8086</v>
      </c>
      <c r="H4468" s="2">
        <v>46063</v>
      </c>
      <c r="I4468" t="s">
        <v>31</v>
      </c>
      <c r="J4468" s="2">
        <v>46084</v>
      </c>
    </row>
    <row r="4469" spans="1:10">
      <c r="A4469">
        <v>4600</v>
      </c>
      <c r="B4469" t="str">
        <f>VLOOKUP(C4469,属性!A:E,2,FALSE)</f>
        <v>喜茶</v>
      </c>
      <c r="C4469" t="s">
        <v>7821</v>
      </c>
      <c r="D4469" s="2">
        <f>VLOOKUP(C4469,属性!A:E,3,FALSE)</f>
        <v>46063</v>
      </c>
      <c r="E4469" s="2" t="str">
        <f>VLOOKUP(C4469,属性!A:E,4,FALSE)</f>
        <v>否</v>
      </c>
      <c r="F4469" t="s">
        <v>163</v>
      </c>
      <c r="G4469" t="s">
        <v>8087</v>
      </c>
      <c r="H4469" s="2">
        <v>46063</v>
      </c>
      <c r="I4469" t="s">
        <v>31</v>
      </c>
      <c r="J4469" s="2">
        <v>46084</v>
      </c>
    </row>
    <row r="4470" spans="1:10">
      <c r="A4470">
        <v>4601</v>
      </c>
      <c r="B4470" t="str">
        <f>VLOOKUP(C4470,属性!A:E,2,FALSE)</f>
        <v>喜茶</v>
      </c>
      <c r="C4470" t="s">
        <v>7821</v>
      </c>
      <c r="D4470" s="2">
        <f>VLOOKUP(C4470,属性!A:E,3,FALSE)</f>
        <v>46063</v>
      </c>
      <c r="E4470" s="2" t="str">
        <f>VLOOKUP(C4470,属性!A:E,4,FALSE)</f>
        <v>否</v>
      </c>
      <c r="F4470" t="s">
        <v>8088</v>
      </c>
      <c r="G4470" t="s">
        <v>8047</v>
      </c>
      <c r="H4470" s="2">
        <v>46063</v>
      </c>
      <c r="I4470" t="s">
        <v>99</v>
      </c>
      <c r="J4470" s="2">
        <v>46084</v>
      </c>
    </row>
    <row r="4471" spans="1:10">
      <c r="A4471">
        <v>4602</v>
      </c>
      <c r="B4471" t="str">
        <f>VLOOKUP(C4471,属性!A:E,2,FALSE)</f>
        <v>喜茶</v>
      </c>
      <c r="C4471" t="s">
        <v>7821</v>
      </c>
      <c r="D4471" s="2">
        <f>VLOOKUP(C4471,属性!A:E,3,FALSE)</f>
        <v>46063</v>
      </c>
      <c r="E4471" s="2" t="str">
        <f>VLOOKUP(C4471,属性!A:E,4,FALSE)</f>
        <v>否</v>
      </c>
      <c r="F4471" t="s">
        <v>8089</v>
      </c>
      <c r="G4471" t="s">
        <v>8090</v>
      </c>
      <c r="H4471" s="2">
        <v>46063</v>
      </c>
      <c r="I4471" t="s">
        <v>229</v>
      </c>
      <c r="J4471" s="2">
        <v>46084</v>
      </c>
    </row>
    <row r="4472" spans="1:10">
      <c r="A4472">
        <v>4603</v>
      </c>
      <c r="B4472" t="str">
        <f>VLOOKUP(C4472,属性!A:E,2,FALSE)</f>
        <v>喜茶</v>
      </c>
      <c r="C4472" t="s">
        <v>7821</v>
      </c>
      <c r="D4472" s="2">
        <f>VLOOKUP(C4472,属性!A:E,3,FALSE)</f>
        <v>46063</v>
      </c>
      <c r="E4472" s="2" t="str">
        <f>VLOOKUP(C4472,属性!A:E,4,FALSE)</f>
        <v>否</v>
      </c>
      <c r="F4472" t="s">
        <v>8091</v>
      </c>
      <c r="G4472" t="s">
        <v>8092</v>
      </c>
      <c r="H4472" s="2">
        <v>46063</v>
      </c>
      <c r="I4472" t="s">
        <v>13</v>
      </c>
      <c r="J4472" s="2">
        <v>46084</v>
      </c>
    </row>
    <row r="4473" spans="1:10">
      <c r="A4473">
        <v>4604</v>
      </c>
      <c r="B4473" t="str">
        <f>VLOOKUP(C4473,属性!A:E,2,FALSE)</f>
        <v>喜茶</v>
      </c>
      <c r="C4473" t="s">
        <v>7821</v>
      </c>
      <c r="D4473" s="2">
        <f>VLOOKUP(C4473,属性!A:E,3,FALSE)</f>
        <v>46063</v>
      </c>
      <c r="E4473" s="2" t="str">
        <f>VLOOKUP(C4473,属性!A:E,4,FALSE)</f>
        <v>否</v>
      </c>
      <c r="F4473" t="s">
        <v>8093</v>
      </c>
      <c r="G4473" t="s">
        <v>8094</v>
      </c>
      <c r="H4473" s="2">
        <v>46063</v>
      </c>
      <c r="I4473" t="s">
        <v>13</v>
      </c>
      <c r="J4473" s="2">
        <v>46084</v>
      </c>
    </row>
    <row r="4474" spans="1:10">
      <c r="A4474">
        <v>4605</v>
      </c>
      <c r="B4474" t="str">
        <f>VLOOKUP(C4474,属性!A:E,2,FALSE)</f>
        <v>喜茶</v>
      </c>
      <c r="C4474" t="s">
        <v>7821</v>
      </c>
      <c r="D4474" s="2">
        <f>VLOOKUP(C4474,属性!A:E,3,FALSE)</f>
        <v>46063</v>
      </c>
      <c r="E4474" s="2" t="str">
        <f>VLOOKUP(C4474,属性!A:E,4,FALSE)</f>
        <v>否</v>
      </c>
      <c r="F4474" t="s">
        <v>8095</v>
      </c>
      <c r="G4474" t="s">
        <v>8096</v>
      </c>
      <c r="H4474" s="2">
        <v>46063</v>
      </c>
      <c r="I4474" t="s">
        <v>13</v>
      </c>
      <c r="J4474" s="2">
        <v>46084</v>
      </c>
    </row>
    <row r="4475" spans="1:10">
      <c r="A4475">
        <v>4606</v>
      </c>
      <c r="B4475" t="str">
        <f>VLOOKUP(C4475,属性!A:E,2,FALSE)</f>
        <v>喜茶</v>
      </c>
      <c r="C4475" t="s">
        <v>7821</v>
      </c>
      <c r="D4475" s="2">
        <f>VLOOKUP(C4475,属性!A:E,3,FALSE)</f>
        <v>46063</v>
      </c>
      <c r="E4475" s="2" t="str">
        <f>VLOOKUP(C4475,属性!A:E,4,FALSE)</f>
        <v>否</v>
      </c>
      <c r="F4475" t="s">
        <v>8097</v>
      </c>
      <c r="G4475" t="s">
        <v>8098</v>
      </c>
      <c r="H4475" s="2">
        <v>46063</v>
      </c>
      <c r="I4475" t="s">
        <v>78</v>
      </c>
      <c r="J4475" s="2">
        <v>46084</v>
      </c>
    </row>
    <row r="4476" spans="1:10">
      <c r="A4476">
        <v>4607</v>
      </c>
      <c r="B4476" t="str">
        <f>VLOOKUP(C4476,属性!A:E,2,FALSE)</f>
        <v>喜茶</v>
      </c>
      <c r="C4476" t="s">
        <v>7821</v>
      </c>
      <c r="D4476" s="2">
        <f>VLOOKUP(C4476,属性!A:E,3,FALSE)</f>
        <v>46063</v>
      </c>
      <c r="E4476" s="2" t="str">
        <f>VLOOKUP(C4476,属性!A:E,4,FALSE)</f>
        <v>否</v>
      </c>
      <c r="F4476" t="s">
        <v>8099</v>
      </c>
      <c r="G4476" t="s">
        <v>523</v>
      </c>
      <c r="H4476" s="2">
        <v>46063</v>
      </c>
      <c r="I4476" t="s">
        <v>62</v>
      </c>
      <c r="J4476" s="2">
        <v>46084</v>
      </c>
    </row>
    <row r="4477" spans="1:10">
      <c r="A4477">
        <v>4608</v>
      </c>
      <c r="B4477" t="str">
        <f>VLOOKUP(C4477,属性!A:E,2,FALSE)</f>
        <v>喜茶</v>
      </c>
      <c r="C4477" t="s">
        <v>7821</v>
      </c>
      <c r="D4477" s="2">
        <f>VLOOKUP(C4477,属性!A:E,3,FALSE)</f>
        <v>46063</v>
      </c>
      <c r="E4477" s="2" t="str">
        <f>VLOOKUP(C4477,属性!A:E,4,FALSE)</f>
        <v>否</v>
      </c>
      <c r="F4477" t="s">
        <v>8100</v>
      </c>
      <c r="G4477" t="s">
        <v>8101</v>
      </c>
      <c r="H4477" s="2">
        <v>46063</v>
      </c>
      <c r="I4477" t="s">
        <v>13</v>
      </c>
      <c r="J4477" s="2">
        <v>46084</v>
      </c>
    </row>
    <row r="4478" spans="1:10">
      <c r="A4478">
        <v>4609</v>
      </c>
      <c r="B4478" t="str">
        <f>VLOOKUP(C4478,属性!A:E,2,FALSE)</f>
        <v>喜茶</v>
      </c>
      <c r="C4478" t="s">
        <v>7821</v>
      </c>
      <c r="D4478" s="2">
        <f>VLOOKUP(C4478,属性!A:E,3,FALSE)</f>
        <v>46063</v>
      </c>
      <c r="E4478" s="2" t="str">
        <f>VLOOKUP(C4478,属性!A:E,4,FALSE)</f>
        <v>否</v>
      </c>
      <c r="F4478" t="s">
        <v>8102</v>
      </c>
      <c r="G4478" t="s">
        <v>8103</v>
      </c>
      <c r="H4478" s="2">
        <v>46063</v>
      </c>
      <c r="I4478" t="s">
        <v>31</v>
      </c>
      <c r="J4478" s="2">
        <v>46084</v>
      </c>
    </row>
    <row r="4479" spans="1:10">
      <c r="A4479">
        <v>4610</v>
      </c>
      <c r="B4479" t="str">
        <f>VLOOKUP(C4479,属性!A:E,2,FALSE)</f>
        <v>喜茶</v>
      </c>
      <c r="C4479" t="s">
        <v>7821</v>
      </c>
      <c r="D4479" s="2">
        <f>VLOOKUP(C4479,属性!A:E,3,FALSE)</f>
        <v>46063</v>
      </c>
      <c r="E4479" s="2" t="str">
        <f>VLOOKUP(C4479,属性!A:E,4,FALSE)</f>
        <v>否</v>
      </c>
      <c r="F4479" t="s">
        <v>8104</v>
      </c>
      <c r="G4479" t="s">
        <v>8105</v>
      </c>
      <c r="H4479" s="2">
        <v>46063</v>
      </c>
      <c r="I4479" t="s">
        <v>16</v>
      </c>
      <c r="J4479" s="2">
        <v>46084</v>
      </c>
    </row>
    <row r="4480" spans="1:10">
      <c r="A4480">
        <v>4611</v>
      </c>
      <c r="B4480" t="str">
        <f>VLOOKUP(C4480,属性!A:E,2,FALSE)</f>
        <v>喜茶</v>
      </c>
      <c r="C4480" t="s">
        <v>7821</v>
      </c>
      <c r="D4480" s="2">
        <f>VLOOKUP(C4480,属性!A:E,3,FALSE)</f>
        <v>46063</v>
      </c>
      <c r="E4480" s="2" t="str">
        <f>VLOOKUP(C4480,属性!A:E,4,FALSE)</f>
        <v>否</v>
      </c>
      <c r="F4480" t="s">
        <v>8106</v>
      </c>
      <c r="G4480" t="s">
        <v>8107</v>
      </c>
      <c r="H4480" s="2">
        <v>46063</v>
      </c>
      <c r="I4480" t="s">
        <v>46</v>
      </c>
      <c r="J4480" s="2">
        <v>46084</v>
      </c>
    </row>
    <row r="4481" spans="1:10">
      <c r="A4481">
        <v>4612</v>
      </c>
      <c r="B4481" t="str">
        <f>VLOOKUP(C4481,属性!A:E,2,FALSE)</f>
        <v>喜茶</v>
      </c>
      <c r="C4481" t="s">
        <v>7821</v>
      </c>
      <c r="D4481" s="2">
        <f>VLOOKUP(C4481,属性!A:E,3,FALSE)</f>
        <v>46063</v>
      </c>
      <c r="E4481" s="2" t="str">
        <f>VLOOKUP(C4481,属性!A:E,4,FALSE)</f>
        <v>否</v>
      </c>
      <c r="F4481" t="s">
        <v>8108</v>
      </c>
      <c r="G4481" t="s">
        <v>8109</v>
      </c>
      <c r="H4481" s="2">
        <v>46063</v>
      </c>
      <c r="I4481" t="s">
        <v>38</v>
      </c>
      <c r="J4481" s="2">
        <v>46084</v>
      </c>
    </row>
    <row r="4482" spans="1:10">
      <c r="A4482">
        <v>4613</v>
      </c>
      <c r="B4482" t="str">
        <f>VLOOKUP(C4482,属性!A:E,2,FALSE)</f>
        <v>喜茶</v>
      </c>
      <c r="C4482" t="s">
        <v>7821</v>
      </c>
      <c r="D4482" s="2">
        <f>VLOOKUP(C4482,属性!A:E,3,FALSE)</f>
        <v>46063</v>
      </c>
      <c r="E4482" s="2" t="str">
        <f>VLOOKUP(C4482,属性!A:E,4,FALSE)</f>
        <v>否</v>
      </c>
      <c r="F4482" t="s">
        <v>8110</v>
      </c>
      <c r="G4482" t="s">
        <v>8111</v>
      </c>
      <c r="H4482" s="2">
        <v>46063</v>
      </c>
      <c r="I4482" t="s">
        <v>13</v>
      </c>
      <c r="J4482" s="2">
        <v>46084</v>
      </c>
    </row>
    <row r="4483" spans="1:10">
      <c r="A4483">
        <v>4614</v>
      </c>
      <c r="B4483" t="str">
        <f>VLOOKUP(C4483,属性!A:E,2,FALSE)</f>
        <v>喜茶</v>
      </c>
      <c r="C4483" t="s">
        <v>7821</v>
      </c>
      <c r="D4483" s="2">
        <f>VLOOKUP(C4483,属性!A:E,3,FALSE)</f>
        <v>46063</v>
      </c>
      <c r="E4483" s="2" t="str">
        <f>VLOOKUP(C4483,属性!A:E,4,FALSE)</f>
        <v>否</v>
      </c>
      <c r="F4483" t="s">
        <v>8112</v>
      </c>
      <c r="G4483" t="s">
        <v>8113</v>
      </c>
      <c r="H4483" s="2">
        <v>46063</v>
      </c>
      <c r="I4483" t="s">
        <v>31</v>
      </c>
      <c r="J4483" s="2">
        <v>46084</v>
      </c>
    </row>
    <row r="4484" spans="1:10">
      <c r="A4484">
        <v>4615</v>
      </c>
      <c r="B4484" t="str">
        <f>VLOOKUP(C4484,属性!A:E,2,FALSE)</f>
        <v>喜茶</v>
      </c>
      <c r="C4484" t="s">
        <v>7821</v>
      </c>
      <c r="D4484" s="2">
        <f>VLOOKUP(C4484,属性!A:E,3,FALSE)</f>
        <v>46063</v>
      </c>
      <c r="E4484" s="2" t="str">
        <f>VLOOKUP(C4484,属性!A:E,4,FALSE)</f>
        <v>否</v>
      </c>
      <c r="F4484" t="s">
        <v>8114</v>
      </c>
      <c r="G4484" t="s">
        <v>8115</v>
      </c>
      <c r="H4484" s="2">
        <v>46063</v>
      </c>
      <c r="I4484" t="s">
        <v>13</v>
      </c>
      <c r="J4484" s="2">
        <v>46084</v>
      </c>
    </row>
    <row r="4485" spans="1:10">
      <c r="A4485">
        <v>4616</v>
      </c>
      <c r="B4485" t="str">
        <f>VLOOKUP(C4485,属性!A:E,2,FALSE)</f>
        <v>喜茶</v>
      </c>
      <c r="C4485" t="s">
        <v>7821</v>
      </c>
      <c r="D4485" s="2">
        <f>VLOOKUP(C4485,属性!A:E,3,FALSE)</f>
        <v>46063</v>
      </c>
      <c r="E4485" s="2" t="str">
        <f>VLOOKUP(C4485,属性!A:E,4,FALSE)</f>
        <v>否</v>
      </c>
      <c r="F4485" t="s">
        <v>8116</v>
      </c>
      <c r="G4485" t="s">
        <v>5850</v>
      </c>
      <c r="H4485" s="2">
        <v>46063</v>
      </c>
      <c r="I4485" t="s">
        <v>320</v>
      </c>
      <c r="J4485" s="2">
        <v>46084</v>
      </c>
    </row>
    <row r="4486" spans="1:10">
      <c r="A4486">
        <v>4617</v>
      </c>
      <c r="B4486" t="str">
        <f>VLOOKUP(C4486,属性!A:E,2,FALSE)</f>
        <v>喜茶</v>
      </c>
      <c r="C4486" t="s">
        <v>7821</v>
      </c>
      <c r="D4486" s="2">
        <f>VLOOKUP(C4486,属性!A:E,3,FALSE)</f>
        <v>46063</v>
      </c>
      <c r="E4486" s="2" t="str">
        <f>VLOOKUP(C4486,属性!A:E,4,FALSE)</f>
        <v>否</v>
      </c>
      <c r="F4486" t="s">
        <v>163</v>
      </c>
      <c r="G4486" t="s">
        <v>8117</v>
      </c>
      <c r="H4486" s="2">
        <v>46063</v>
      </c>
      <c r="I4486" t="s">
        <v>65</v>
      </c>
      <c r="J4486" s="2">
        <v>46084</v>
      </c>
    </row>
    <row r="4487" spans="1:10">
      <c r="A4487">
        <v>4618</v>
      </c>
      <c r="B4487" t="str">
        <f>VLOOKUP(C4487,属性!A:E,2,FALSE)</f>
        <v>喜茶</v>
      </c>
      <c r="C4487" t="s">
        <v>7821</v>
      </c>
      <c r="D4487" s="2">
        <f>VLOOKUP(C4487,属性!A:E,3,FALSE)</f>
        <v>46063</v>
      </c>
      <c r="E4487" s="2" t="str">
        <f>VLOOKUP(C4487,属性!A:E,4,FALSE)</f>
        <v>否</v>
      </c>
      <c r="F4487" t="s">
        <v>8118</v>
      </c>
      <c r="G4487" t="s">
        <v>8119</v>
      </c>
      <c r="H4487" s="2">
        <v>46063</v>
      </c>
      <c r="I4487" t="s">
        <v>73</v>
      </c>
      <c r="J4487" s="2">
        <v>46084</v>
      </c>
    </row>
    <row r="4488" spans="1:10">
      <c r="A4488">
        <v>4619</v>
      </c>
      <c r="B4488" t="str">
        <f>VLOOKUP(C4488,属性!A:E,2,FALSE)</f>
        <v>喜茶</v>
      </c>
      <c r="C4488" t="s">
        <v>7821</v>
      </c>
      <c r="D4488" s="2">
        <f>VLOOKUP(C4488,属性!A:E,3,FALSE)</f>
        <v>46063</v>
      </c>
      <c r="E4488" s="2" t="str">
        <f>VLOOKUP(C4488,属性!A:E,4,FALSE)</f>
        <v>否</v>
      </c>
      <c r="F4488" t="s">
        <v>8120</v>
      </c>
      <c r="G4488" t="s">
        <v>8121</v>
      </c>
      <c r="H4488" s="2">
        <v>46063</v>
      </c>
      <c r="I4488" t="s">
        <v>13</v>
      </c>
      <c r="J4488" s="2">
        <v>46084</v>
      </c>
    </row>
    <row r="4489" spans="1:10">
      <c r="A4489">
        <v>4620</v>
      </c>
      <c r="B4489" t="str">
        <f>VLOOKUP(C4489,属性!A:E,2,FALSE)</f>
        <v>喜茶</v>
      </c>
      <c r="C4489" t="s">
        <v>7821</v>
      </c>
      <c r="D4489" s="2">
        <f>VLOOKUP(C4489,属性!A:E,3,FALSE)</f>
        <v>46063</v>
      </c>
      <c r="E4489" s="2" t="str">
        <f>VLOOKUP(C4489,属性!A:E,4,FALSE)</f>
        <v>否</v>
      </c>
      <c r="F4489" t="s">
        <v>8122</v>
      </c>
      <c r="G4489" t="s">
        <v>8123</v>
      </c>
      <c r="H4489" s="2">
        <v>46063</v>
      </c>
      <c r="I4489" t="s">
        <v>65</v>
      </c>
      <c r="J4489" s="2">
        <v>46084</v>
      </c>
    </row>
    <row r="4490" spans="1:10">
      <c r="A4490">
        <v>4621</v>
      </c>
      <c r="B4490" t="str">
        <f>VLOOKUP(C4490,属性!A:E,2,FALSE)</f>
        <v>喜茶</v>
      </c>
      <c r="C4490" t="s">
        <v>7821</v>
      </c>
      <c r="D4490" s="2">
        <f>VLOOKUP(C4490,属性!A:E,3,FALSE)</f>
        <v>46063</v>
      </c>
      <c r="E4490" s="2" t="str">
        <f>VLOOKUP(C4490,属性!A:E,4,FALSE)</f>
        <v>否</v>
      </c>
      <c r="F4490" t="s">
        <v>8124</v>
      </c>
      <c r="G4490" t="s">
        <v>8125</v>
      </c>
      <c r="H4490" s="2">
        <v>46063</v>
      </c>
      <c r="I4490" t="s">
        <v>65</v>
      </c>
      <c r="J4490" s="2">
        <v>46084</v>
      </c>
    </row>
    <row r="4491" spans="1:10">
      <c r="A4491">
        <v>4622</v>
      </c>
      <c r="B4491" t="str">
        <f>VLOOKUP(C4491,属性!A:E,2,FALSE)</f>
        <v>喜茶</v>
      </c>
      <c r="C4491" t="s">
        <v>7821</v>
      </c>
      <c r="D4491" s="2">
        <f>VLOOKUP(C4491,属性!A:E,3,FALSE)</f>
        <v>46063</v>
      </c>
      <c r="E4491" s="2" t="str">
        <f>VLOOKUP(C4491,属性!A:E,4,FALSE)</f>
        <v>否</v>
      </c>
      <c r="F4491" t="s">
        <v>8126</v>
      </c>
      <c r="G4491" t="s">
        <v>8127</v>
      </c>
      <c r="H4491" s="2">
        <v>46063</v>
      </c>
      <c r="I4491" t="s">
        <v>16</v>
      </c>
      <c r="J4491" s="2">
        <v>46084</v>
      </c>
    </row>
    <row r="4492" spans="1:10">
      <c r="A4492">
        <v>4623</v>
      </c>
      <c r="B4492" t="str">
        <f>VLOOKUP(C4492,属性!A:E,2,FALSE)</f>
        <v>喜茶</v>
      </c>
      <c r="C4492" t="s">
        <v>7821</v>
      </c>
      <c r="D4492" s="2">
        <f>VLOOKUP(C4492,属性!A:E,3,FALSE)</f>
        <v>46063</v>
      </c>
      <c r="E4492" s="2" t="str">
        <f>VLOOKUP(C4492,属性!A:E,4,FALSE)</f>
        <v>否</v>
      </c>
      <c r="F4492" t="s">
        <v>8128</v>
      </c>
      <c r="G4492" t="s">
        <v>80</v>
      </c>
      <c r="H4492" s="2">
        <v>46063</v>
      </c>
      <c r="I4492" t="s">
        <v>13</v>
      </c>
      <c r="J4492" s="2">
        <v>46084</v>
      </c>
    </row>
    <row r="4493" spans="1:10">
      <c r="A4493">
        <v>4624</v>
      </c>
      <c r="B4493" t="str">
        <f>VLOOKUP(C4493,属性!A:E,2,FALSE)</f>
        <v>喜茶</v>
      </c>
      <c r="C4493" t="s">
        <v>7821</v>
      </c>
      <c r="D4493" s="2">
        <f>VLOOKUP(C4493,属性!A:E,3,FALSE)</f>
        <v>46063</v>
      </c>
      <c r="E4493" s="2" t="str">
        <f>VLOOKUP(C4493,属性!A:E,4,FALSE)</f>
        <v>否</v>
      </c>
      <c r="F4493" t="s">
        <v>8129</v>
      </c>
      <c r="G4493" t="s">
        <v>3464</v>
      </c>
      <c r="H4493" s="2">
        <v>46063</v>
      </c>
      <c r="I4493" t="s">
        <v>13</v>
      </c>
      <c r="J4493" s="2">
        <v>46084</v>
      </c>
    </row>
    <row r="4494" spans="1:10">
      <c r="A4494">
        <v>4625</v>
      </c>
      <c r="B4494" t="str">
        <f>VLOOKUP(C4494,属性!A:E,2,FALSE)</f>
        <v>喜茶</v>
      </c>
      <c r="C4494" t="s">
        <v>7821</v>
      </c>
      <c r="D4494" s="2">
        <f>VLOOKUP(C4494,属性!A:E,3,FALSE)</f>
        <v>46063</v>
      </c>
      <c r="E4494" s="2" t="str">
        <f>VLOOKUP(C4494,属性!A:E,4,FALSE)</f>
        <v>否</v>
      </c>
      <c r="F4494" t="s">
        <v>163</v>
      </c>
      <c r="G4494" t="s">
        <v>8130</v>
      </c>
      <c r="H4494" s="2">
        <v>46063</v>
      </c>
      <c r="I4494" t="s">
        <v>13</v>
      </c>
      <c r="J4494" s="2">
        <v>46084</v>
      </c>
    </row>
    <row r="4495" spans="1:10">
      <c r="A4495">
        <v>4626</v>
      </c>
      <c r="B4495" t="str">
        <f>VLOOKUP(C4495,属性!A:E,2,FALSE)</f>
        <v>喜茶</v>
      </c>
      <c r="C4495" t="s">
        <v>7821</v>
      </c>
      <c r="D4495" s="2">
        <f>VLOOKUP(C4495,属性!A:E,3,FALSE)</f>
        <v>46063</v>
      </c>
      <c r="E4495" s="2" t="str">
        <f>VLOOKUP(C4495,属性!A:E,4,FALSE)</f>
        <v>否</v>
      </c>
      <c r="F4495" t="s">
        <v>8131</v>
      </c>
      <c r="G4495" t="s">
        <v>8132</v>
      </c>
      <c r="H4495" s="2">
        <v>46063</v>
      </c>
      <c r="I4495" t="s">
        <v>78</v>
      </c>
      <c r="J4495" s="2">
        <v>46084</v>
      </c>
    </row>
    <row r="4496" spans="1:10">
      <c r="A4496">
        <v>4627</v>
      </c>
      <c r="B4496" t="str">
        <f>VLOOKUP(C4496,属性!A:E,2,FALSE)</f>
        <v>喜茶</v>
      </c>
      <c r="C4496" t="s">
        <v>7821</v>
      </c>
      <c r="D4496" s="2">
        <f>VLOOKUP(C4496,属性!A:E,3,FALSE)</f>
        <v>46063</v>
      </c>
      <c r="E4496" s="2" t="str">
        <f>VLOOKUP(C4496,属性!A:E,4,FALSE)</f>
        <v>否</v>
      </c>
      <c r="F4496" t="s">
        <v>8133</v>
      </c>
      <c r="G4496" t="s">
        <v>8134</v>
      </c>
      <c r="H4496" s="2">
        <v>46063</v>
      </c>
      <c r="I4496" t="s">
        <v>865</v>
      </c>
      <c r="J4496" s="2">
        <v>46084</v>
      </c>
    </row>
    <row r="4497" spans="1:10">
      <c r="A4497">
        <v>4628</v>
      </c>
      <c r="B4497" t="str">
        <f>VLOOKUP(C4497,属性!A:E,2,FALSE)</f>
        <v>喜茶</v>
      </c>
      <c r="C4497" t="s">
        <v>7821</v>
      </c>
      <c r="D4497" s="2">
        <f>VLOOKUP(C4497,属性!A:E,3,FALSE)</f>
        <v>46063</v>
      </c>
      <c r="E4497" s="2" t="str">
        <f>VLOOKUP(C4497,属性!A:E,4,FALSE)</f>
        <v>否</v>
      </c>
      <c r="F4497" t="s">
        <v>8135</v>
      </c>
      <c r="G4497" t="s">
        <v>8136</v>
      </c>
      <c r="H4497" s="2">
        <v>46063</v>
      </c>
      <c r="I4497" t="s">
        <v>26</v>
      </c>
      <c r="J4497" s="2">
        <v>46084</v>
      </c>
    </row>
    <row r="4498" spans="1:10">
      <c r="A4498">
        <v>4629</v>
      </c>
      <c r="B4498" t="str">
        <f>VLOOKUP(C4498,属性!A:E,2,FALSE)</f>
        <v>喜茶</v>
      </c>
      <c r="C4498" t="s">
        <v>7821</v>
      </c>
      <c r="D4498" s="2">
        <f>VLOOKUP(C4498,属性!A:E,3,FALSE)</f>
        <v>46063</v>
      </c>
      <c r="E4498" s="2" t="str">
        <f>VLOOKUP(C4498,属性!A:E,4,FALSE)</f>
        <v>否</v>
      </c>
      <c r="F4498" t="s">
        <v>163</v>
      </c>
      <c r="G4498" t="s">
        <v>8137</v>
      </c>
      <c r="H4498" s="2">
        <v>46063</v>
      </c>
      <c r="I4498" t="s">
        <v>102</v>
      </c>
      <c r="J4498" s="2">
        <v>46084</v>
      </c>
    </row>
    <row r="4499" spans="1:10">
      <c r="A4499">
        <v>4630</v>
      </c>
      <c r="B4499" t="str">
        <f>VLOOKUP(C4499,属性!A:E,2,FALSE)</f>
        <v>喜茶</v>
      </c>
      <c r="C4499" t="s">
        <v>7821</v>
      </c>
      <c r="D4499" s="2">
        <f>VLOOKUP(C4499,属性!A:E,3,FALSE)</f>
        <v>46063</v>
      </c>
      <c r="E4499" s="2" t="str">
        <f>VLOOKUP(C4499,属性!A:E,4,FALSE)</f>
        <v>否</v>
      </c>
      <c r="F4499" t="s">
        <v>8138</v>
      </c>
      <c r="G4499" t="s">
        <v>8139</v>
      </c>
      <c r="H4499" s="2">
        <v>46063</v>
      </c>
      <c r="I4499" t="s">
        <v>13</v>
      </c>
      <c r="J4499" s="2">
        <v>46084</v>
      </c>
    </row>
    <row r="4500" spans="1:10">
      <c r="A4500">
        <v>4631</v>
      </c>
      <c r="B4500" t="str">
        <f>VLOOKUP(C4500,属性!A:E,2,FALSE)</f>
        <v>喜茶</v>
      </c>
      <c r="C4500" t="s">
        <v>7821</v>
      </c>
      <c r="D4500" s="2">
        <f>VLOOKUP(C4500,属性!A:E,3,FALSE)</f>
        <v>46063</v>
      </c>
      <c r="E4500" s="2" t="str">
        <f>VLOOKUP(C4500,属性!A:E,4,FALSE)</f>
        <v>否</v>
      </c>
      <c r="F4500" t="s">
        <v>8140</v>
      </c>
      <c r="G4500" t="s">
        <v>8141</v>
      </c>
      <c r="H4500" s="2">
        <v>46063</v>
      </c>
      <c r="I4500" t="s">
        <v>13</v>
      </c>
      <c r="J4500" s="2">
        <v>46084</v>
      </c>
    </row>
    <row r="4501" spans="1:10">
      <c r="A4501">
        <v>4632</v>
      </c>
      <c r="B4501" t="str">
        <f>VLOOKUP(C4501,属性!A:E,2,FALSE)</f>
        <v>喜茶</v>
      </c>
      <c r="C4501" t="s">
        <v>7821</v>
      </c>
      <c r="D4501" s="2">
        <f>VLOOKUP(C4501,属性!A:E,3,FALSE)</f>
        <v>46063</v>
      </c>
      <c r="E4501" s="2" t="str">
        <f>VLOOKUP(C4501,属性!A:E,4,FALSE)</f>
        <v>否</v>
      </c>
      <c r="F4501" t="s">
        <v>163</v>
      </c>
      <c r="G4501" t="s">
        <v>8142</v>
      </c>
      <c r="H4501" s="2">
        <v>46063</v>
      </c>
      <c r="I4501" t="s">
        <v>62</v>
      </c>
      <c r="J4501" s="2">
        <v>46084</v>
      </c>
    </row>
    <row r="4502" spans="1:10">
      <c r="A4502">
        <v>4633</v>
      </c>
      <c r="B4502" t="str">
        <f>VLOOKUP(C4502,属性!A:E,2,FALSE)</f>
        <v>喜茶</v>
      </c>
      <c r="C4502" t="s">
        <v>7821</v>
      </c>
      <c r="D4502" s="2">
        <f>VLOOKUP(C4502,属性!A:E,3,FALSE)</f>
        <v>46063</v>
      </c>
      <c r="E4502" s="2" t="str">
        <f>VLOOKUP(C4502,属性!A:E,4,FALSE)</f>
        <v>否</v>
      </c>
      <c r="F4502" t="s">
        <v>8143</v>
      </c>
      <c r="G4502" t="s">
        <v>8144</v>
      </c>
      <c r="H4502" s="2">
        <v>46063</v>
      </c>
      <c r="I4502" t="s">
        <v>16</v>
      </c>
      <c r="J4502" s="2">
        <v>46084</v>
      </c>
    </row>
    <row r="4503" spans="1:10">
      <c r="A4503">
        <v>4634</v>
      </c>
      <c r="B4503" t="str">
        <f>VLOOKUP(C4503,属性!A:E,2,FALSE)</f>
        <v>喜茶</v>
      </c>
      <c r="C4503" t="s">
        <v>7821</v>
      </c>
      <c r="D4503" s="2">
        <f>VLOOKUP(C4503,属性!A:E,3,FALSE)</f>
        <v>46063</v>
      </c>
      <c r="E4503" s="2" t="str">
        <f>VLOOKUP(C4503,属性!A:E,4,FALSE)</f>
        <v>否</v>
      </c>
      <c r="F4503" t="s">
        <v>8145</v>
      </c>
      <c r="G4503" t="s">
        <v>8146</v>
      </c>
      <c r="H4503" s="2">
        <v>46063</v>
      </c>
      <c r="I4503" t="s">
        <v>16</v>
      </c>
      <c r="J4503" s="2">
        <v>46084</v>
      </c>
    </row>
    <row r="4504" spans="1:10">
      <c r="A4504">
        <v>4635</v>
      </c>
      <c r="B4504" t="str">
        <f>VLOOKUP(C4504,属性!A:E,2,FALSE)</f>
        <v>喜茶</v>
      </c>
      <c r="C4504" t="s">
        <v>7821</v>
      </c>
      <c r="D4504" s="2">
        <f>VLOOKUP(C4504,属性!A:E,3,FALSE)</f>
        <v>46063</v>
      </c>
      <c r="E4504" s="2" t="str">
        <f>VLOOKUP(C4504,属性!A:E,4,FALSE)</f>
        <v>否</v>
      </c>
      <c r="F4504" t="s">
        <v>8147</v>
      </c>
      <c r="G4504" t="s">
        <v>8148</v>
      </c>
      <c r="H4504" s="2">
        <v>46063</v>
      </c>
      <c r="I4504" t="s">
        <v>94</v>
      </c>
      <c r="J4504" s="2">
        <v>46084</v>
      </c>
    </row>
    <row r="4505" spans="1:10">
      <c r="A4505">
        <v>4636</v>
      </c>
      <c r="B4505" t="str">
        <f>VLOOKUP(C4505,属性!A:E,2,FALSE)</f>
        <v>喜茶</v>
      </c>
      <c r="C4505" t="s">
        <v>7821</v>
      </c>
      <c r="D4505" s="2">
        <f>VLOOKUP(C4505,属性!A:E,3,FALSE)</f>
        <v>46063</v>
      </c>
      <c r="E4505" s="2" t="str">
        <f>VLOOKUP(C4505,属性!A:E,4,FALSE)</f>
        <v>否</v>
      </c>
      <c r="F4505" t="s">
        <v>8149</v>
      </c>
      <c r="G4505" t="s">
        <v>8150</v>
      </c>
      <c r="H4505" s="2">
        <v>46063</v>
      </c>
      <c r="I4505" t="s">
        <v>46</v>
      </c>
      <c r="J4505" s="2">
        <v>46084</v>
      </c>
    </row>
    <row r="4506" spans="1:10">
      <c r="A4506">
        <v>4637</v>
      </c>
      <c r="B4506" t="str">
        <f>VLOOKUP(C4506,属性!A:E,2,FALSE)</f>
        <v>喜茶</v>
      </c>
      <c r="C4506" t="s">
        <v>7821</v>
      </c>
      <c r="D4506" s="2">
        <f>VLOOKUP(C4506,属性!A:E,3,FALSE)</f>
        <v>46063</v>
      </c>
      <c r="E4506" s="2" t="str">
        <f>VLOOKUP(C4506,属性!A:E,4,FALSE)</f>
        <v>否</v>
      </c>
      <c r="F4506" t="s">
        <v>8151</v>
      </c>
      <c r="G4506" t="s">
        <v>6784</v>
      </c>
      <c r="H4506" s="2">
        <v>46063</v>
      </c>
      <c r="I4506" t="s">
        <v>208</v>
      </c>
      <c r="J4506" s="2">
        <v>46084</v>
      </c>
    </row>
    <row r="4507" spans="1:10">
      <c r="A4507">
        <v>4638</v>
      </c>
      <c r="B4507" t="str">
        <f>VLOOKUP(C4507,属性!A:E,2,FALSE)</f>
        <v>喜茶</v>
      </c>
      <c r="C4507" t="s">
        <v>7821</v>
      </c>
      <c r="D4507" s="2">
        <f>VLOOKUP(C4507,属性!A:E,3,FALSE)</f>
        <v>46063</v>
      </c>
      <c r="E4507" s="2" t="str">
        <f>VLOOKUP(C4507,属性!A:E,4,FALSE)</f>
        <v>否</v>
      </c>
      <c r="F4507" t="s">
        <v>8152</v>
      </c>
      <c r="G4507" t="s">
        <v>8153</v>
      </c>
      <c r="H4507" s="2">
        <v>46063</v>
      </c>
      <c r="I4507" t="s">
        <v>320</v>
      </c>
      <c r="J4507" s="2">
        <v>46084</v>
      </c>
    </row>
    <row r="4508" spans="1:10">
      <c r="A4508">
        <v>4639</v>
      </c>
      <c r="B4508" t="str">
        <f>VLOOKUP(C4508,属性!A:E,2,FALSE)</f>
        <v>喜茶</v>
      </c>
      <c r="C4508" t="s">
        <v>7821</v>
      </c>
      <c r="D4508" s="2">
        <f>VLOOKUP(C4508,属性!A:E,3,FALSE)</f>
        <v>46063</v>
      </c>
      <c r="E4508" s="2" t="str">
        <f>VLOOKUP(C4508,属性!A:E,4,FALSE)</f>
        <v>否</v>
      </c>
      <c r="F4508" t="s">
        <v>8154</v>
      </c>
      <c r="G4508" t="s">
        <v>8155</v>
      </c>
      <c r="H4508" s="2">
        <v>46063</v>
      </c>
      <c r="I4508" t="s">
        <v>13</v>
      </c>
      <c r="J4508" s="2">
        <v>46084</v>
      </c>
    </row>
    <row r="4509" spans="1:10">
      <c r="A4509">
        <v>4640</v>
      </c>
      <c r="B4509" t="str">
        <f>VLOOKUP(C4509,属性!A:E,2,FALSE)</f>
        <v>喜茶</v>
      </c>
      <c r="C4509" t="s">
        <v>7821</v>
      </c>
      <c r="D4509" s="2">
        <f>VLOOKUP(C4509,属性!A:E,3,FALSE)</f>
        <v>46063</v>
      </c>
      <c r="E4509" s="2" t="str">
        <f>VLOOKUP(C4509,属性!A:E,4,FALSE)</f>
        <v>否</v>
      </c>
      <c r="F4509" t="s">
        <v>163</v>
      </c>
      <c r="G4509" t="s">
        <v>8156</v>
      </c>
      <c r="H4509" s="2">
        <v>46063</v>
      </c>
      <c r="I4509" t="s">
        <v>13</v>
      </c>
      <c r="J4509" s="2">
        <v>46084</v>
      </c>
    </row>
    <row r="4510" spans="1:10">
      <c r="A4510">
        <v>4641</v>
      </c>
      <c r="B4510" t="str">
        <f>VLOOKUP(C4510,属性!A:E,2,FALSE)</f>
        <v>喜茶</v>
      </c>
      <c r="C4510" t="s">
        <v>7821</v>
      </c>
      <c r="D4510" s="2">
        <f>VLOOKUP(C4510,属性!A:E,3,FALSE)</f>
        <v>46063</v>
      </c>
      <c r="E4510" s="2" t="str">
        <f>VLOOKUP(C4510,属性!A:E,4,FALSE)</f>
        <v>否</v>
      </c>
      <c r="F4510" t="s">
        <v>8157</v>
      </c>
      <c r="G4510" t="s">
        <v>6784</v>
      </c>
      <c r="H4510" s="2">
        <v>46063</v>
      </c>
      <c r="I4510" t="s">
        <v>102</v>
      </c>
      <c r="J4510" s="2">
        <v>46084</v>
      </c>
    </row>
    <row r="4511" spans="1:10">
      <c r="A4511">
        <v>4642</v>
      </c>
      <c r="B4511" t="str">
        <f>VLOOKUP(C4511,属性!A:E,2,FALSE)</f>
        <v>喜茶</v>
      </c>
      <c r="C4511" t="s">
        <v>7821</v>
      </c>
      <c r="D4511" s="2">
        <f>VLOOKUP(C4511,属性!A:E,3,FALSE)</f>
        <v>46063</v>
      </c>
      <c r="E4511" s="2" t="str">
        <f>VLOOKUP(C4511,属性!A:E,4,FALSE)</f>
        <v>否</v>
      </c>
      <c r="F4511" t="s">
        <v>8158</v>
      </c>
      <c r="G4511" t="s">
        <v>8159</v>
      </c>
      <c r="H4511" s="2">
        <v>46063</v>
      </c>
      <c r="I4511" t="s">
        <v>62</v>
      </c>
      <c r="J4511" s="2">
        <v>46084</v>
      </c>
    </row>
    <row r="4512" spans="1:10">
      <c r="A4512">
        <v>4643</v>
      </c>
      <c r="B4512" t="str">
        <f>VLOOKUP(C4512,属性!A:E,2,FALSE)</f>
        <v>喜茶</v>
      </c>
      <c r="C4512" t="s">
        <v>7821</v>
      </c>
      <c r="D4512" s="2">
        <f>VLOOKUP(C4512,属性!A:E,3,FALSE)</f>
        <v>46063</v>
      </c>
      <c r="E4512" s="2" t="str">
        <f>VLOOKUP(C4512,属性!A:E,4,FALSE)</f>
        <v>否</v>
      </c>
      <c r="F4512" t="s">
        <v>8160</v>
      </c>
      <c r="G4512" t="s">
        <v>8161</v>
      </c>
      <c r="H4512" s="2">
        <v>46063</v>
      </c>
      <c r="I4512" t="s">
        <v>13</v>
      </c>
      <c r="J4512" s="2">
        <v>46084</v>
      </c>
    </row>
    <row r="4513" spans="1:10">
      <c r="A4513">
        <v>4644</v>
      </c>
      <c r="B4513" t="str">
        <f>VLOOKUP(C4513,属性!A:E,2,FALSE)</f>
        <v>喜茶</v>
      </c>
      <c r="C4513" t="s">
        <v>7821</v>
      </c>
      <c r="D4513" s="2">
        <f>VLOOKUP(C4513,属性!A:E,3,FALSE)</f>
        <v>46063</v>
      </c>
      <c r="E4513" s="2" t="str">
        <f>VLOOKUP(C4513,属性!A:E,4,FALSE)</f>
        <v>否</v>
      </c>
      <c r="F4513" t="s">
        <v>163</v>
      </c>
      <c r="G4513" t="s">
        <v>8107</v>
      </c>
      <c r="H4513" s="2">
        <v>46063</v>
      </c>
      <c r="I4513" t="s">
        <v>46</v>
      </c>
      <c r="J4513" s="2">
        <v>46084</v>
      </c>
    </row>
    <row r="4514" spans="1:10">
      <c r="A4514">
        <v>4645</v>
      </c>
      <c r="B4514" t="str">
        <f>VLOOKUP(C4514,属性!A:E,2,FALSE)</f>
        <v>喜茶</v>
      </c>
      <c r="C4514" t="s">
        <v>7821</v>
      </c>
      <c r="D4514" s="2">
        <f>VLOOKUP(C4514,属性!A:E,3,FALSE)</f>
        <v>46063</v>
      </c>
      <c r="E4514" s="2" t="str">
        <f>VLOOKUP(C4514,属性!A:E,4,FALSE)</f>
        <v>否</v>
      </c>
      <c r="F4514" t="s">
        <v>8162</v>
      </c>
      <c r="G4514" t="s">
        <v>8163</v>
      </c>
      <c r="H4514" s="2">
        <v>46063</v>
      </c>
      <c r="I4514" t="s">
        <v>13</v>
      </c>
      <c r="J4514" s="2">
        <v>46084</v>
      </c>
    </row>
    <row r="4515" spans="1:10">
      <c r="A4515">
        <v>4646</v>
      </c>
      <c r="B4515" t="str">
        <f>VLOOKUP(C4515,属性!A:E,2,FALSE)</f>
        <v>喜茶</v>
      </c>
      <c r="C4515" t="s">
        <v>7821</v>
      </c>
      <c r="D4515" s="2">
        <f>VLOOKUP(C4515,属性!A:E,3,FALSE)</f>
        <v>46063</v>
      </c>
      <c r="E4515" s="2" t="str">
        <f>VLOOKUP(C4515,属性!A:E,4,FALSE)</f>
        <v>否</v>
      </c>
      <c r="F4515" t="s">
        <v>8164</v>
      </c>
      <c r="G4515" t="s">
        <v>8165</v>
      </c>
      <c r="H4515" s="2">
        <v>46063</v>
      </c>
      <c r="I4515" t="s">
        <v>13</v>
      </c>
      <c r="J4515" s="2">
        <v>46084</v>
      </c>
    </row>
    <row r="4516" spans="1:10">
      <c r="A4516">
        <v>4647</v>
      </c>
      <c r="B4516" t="str">
        <f>VLOOKUP(C4516,属性!A:E,2,FALSE)</f>
        <v>喜茶</v>
      </c>
      <c r="C4516" t="s">
        <v>7821</v>
      </c>
      <c r="D4516" s="2">
        <f>VLOOKUP(C4516,属性!A:E,3,FALSE)</f>
        <v>46063</v>
      </c>
      <c r="E4516" s="2" t="str">
        <f>VLOOKUP(C4516,属性!A:E,4,FALSE)</f>
        <v>否</v>
      </c>
      <c r="F4516" t="s">
        <v>8166</v>
      </c>
      <c r="G4516" t="s">
        <v>8167</v>
      </c>
      <c r="H4516" s="2">
        <v>46063</v>
      </c>
      <c r="I4516" t="s">
        <v>208</v>
      </c>
      <c r="J4516" s="2">
        <v>46084</v>
      </c>
    </row>
    <row r="4517" spans="1:10">
      <c r="A4517">
        <v>4648</v>
      </c>
      <c r="B4517" t="str">
        <f>VLOOKUP(C4517,属性!A:E,2,FALSE)</f>
        <v>喜茶</v>
      </c>
      <c r="C4517" t="s">
        <v>7821</v>
      </c>
      <c r="D4517" s="2">
        <f>VLOOKUP(C4517,属性!A:E,3,FALSE)</f>
        <v>46063</v>
      </c>
      <c r="E4517" s="2" t="str">
        <f>VLOOKUP(C4517,属性!A:E,4,FALSE)</f>
        <v>否</v>
      </c>
      <c r="F4517" t="s">
        <v>8168</v>
      </c>
      <c r="G4517" t="s">
        <v>8169</v>
      </c>
      <c r="H4517" s="2">
        <v>46063</v>
      </c>
      <c r="I4517" t="s">
        <v>73</v>
      </c>
      <c r="J4517" s="2">
        <v>46084</v>
      </c>
    </row>
    <row r="4518" spans="1:10">
      <c r="A4518">
        <v>4649</v>
      </c>
      <c r="B4518" t="str">
        <f>VLOOKUP(C4518,属性!A:E,2,FALSE)</f>
        <v>喜茶</v>
      </c>
      <c r="C4518" t="s">
        <v>7821</v>
      </c>
      <c r="D4518" s="2">
        <f>VLOOKUP(C4518,属性!A:E,3,FALSE)</f>
        <v>46063</v>
      </c>
      <c r="E4518" s="2" t="str">
        <f>VLOOKUP(C4518,属性!A:E,4,FALSE)</f>
        <v>否</v>
      </c>
      <c r="F4518" t="s">
        <v>8170</v>
      </c>
      <c r="G4518" t="s">
        <v>8171</v>
      </c>
      <c r="H4518" s="2">
        <v>46063</v>
      </c>
      <c r="I4518" t="s">
        <v>16</v>
      </c>
      <c r="J4518" s="2">
        <v>46084</v>
      </c>
    </row>
    <row r="4519" spans="1:10">
      <c r="A4519">
        <v>4650</v>
      </c>
      <c r="B4519" t="str">
        <f>VLOOKUP(C4519,属性!A:E,2,FALSE)</f>
        <v>喜茶</v>
      </c>
      <c r="C4519" t="s">
        <v>7821</v>
      </c>
      <c r="D4519" s="2">
        <f>VLOOKUP(C4519,属性!A:E,3,FALSE)</f>
        <v>46063</v>
      </c>
      <c r="E4519" s="2" t="str">
        <f>VLOOKUP(C4519,属性!A:E,4,FALSE)</f>
        <v>否</v>
      </c>
      <c r="F4519" t="s">
        <v>8172</v>
      </c>
      <c r="G4519" t="s">
        <v>8173</v>
      </c>
      <c r="H4519" s="2">
        <v>46063</v>
      </c>
      <c r="I4519" t="s">
        <v>13</v>
      </c>
      <c r="J4519" s="2">
        <v>46084</v>
      </c>
    </row>
    <row r="4520" spans="1:10">
      <c r="A4520">
        <v>4651</v>
      </c>
      <c r="B4520" t="str">
        <f>VLOOKUP(C4520,属性!A:E,2,FALSE)</f>
        <v>喜茶</v>
      </c>
      <c r="C4520" t="s">
        <v>7821</v>
      </c>
      <c r="D4520" s="2">
        <f>VLOOKUP(C4520,属性!A:E,3,FALSE)</f>
        <v>46063</v>
      </c>
      <c r="E4520" s="2" t="str">
        <f>VLOOKUP(C4520,属性!A:E,4,FALSE)</f>
        <v>否</v>
      </c>
      <c r="F4520" t="s">
        <v>8174</v>
      </c>
      <c r="G4520" t="s">
        <v>8175</v>
      </c>
      <c r="H4520" s="2">
        <v>46063</v>
      </c>
      <c r="I4520" t="s">
        <v>73</v>
      </c>
      <c r="J4520" s="2">
        <v>46084</v>
      </c>
    </row>
    <row r="4521" spans="1:10">
      <c r="A4521">
        <v>4652</v>
      </c>
      <c r="B4521" t="str">
        <f>VLOOKUP(C4521,属性!A:E,2,FALSE)</f>
        <v>喜茶</v>
      </c>
      <c r="C4521" t="s">
        <v>7821</v>
      </c>
      <c r="D4521" s="2">
        <f>VLOOKUP(C4521,属性!A:E,3,FALSE)</f>
        <v>46063</v>
      </c>
      <c r="E4521" s="2" t="str">
        <f>VLOOKUP(C4521,属性!A:E,4,FALSE)</f>
        <v>否</v>
      </c>
      <c r="F4521" t="s">
        <v>8176</v>
      </c>
      <c r="G4521" t="s">
        <v>8177</v>
      </c>
      <c r="H4521" s="2">
        <v>46063</v>
      </c>
      <c r="I4521" t="s">
        <v>173</v>
      </c>
      <c r="J4521" s="2">
        <v>46084</v>
      </c>
    </row>
    <row r="4522" spans="1:10">
      <c r="A4522">
        <v>4653</v>
      </c>
      <c r="B4522" t="str">
        <f>VLOOKUP(C4522,属性!A:E,2,FALSE)</f>
        <v>喜茶</v>
      </c>
      <c r="C4522" t="s">
        <v>7821</v>
      </c>
      <c r="D4522" s="2">
        <f>VLOOKUP(C4522,属性!A:E,3,FALSE)</f>
        <v>46063</v>
      </c>
      <c r="E4522" s="2" t="str">
        <f>VLOOKUP(C4522,属性!A:E,4,FALSE)</f>
        <v>否</v>
      </c>
      <c r="F4522" t="s">
        <v>8178</v>
      </c>
      <c r="G4522" t="s">
        <v>8179</v>
      </c>
      <c r="H4522" s="2">
        <v>46063</v>
      </c>
      <c r="I4522" t="s">
        <v>62</v>
      </c>
      <c r="J4522" s="2">
        <v>46084</v>
      </c>
    </row>
    <row r="4523" spans="1:10">
      <c r="A4523">
        <v>4654</v>
      </c>
      <c r="B4523" t="str">
        <f>VLOOKUP(C4523,属性!A:E,2,FALSE)</f>
        <v>喜茶</v>
      </c>
      <c r="C4523" t="s">
        <v>7821</v>
      </c>
      <c r="D4523" s="2">
        <f>VLOOKUP(C4523,属性!A:E,3,FALSE)</f>
        <v>46063</v>
      </c>
      <c r="E4523" s="2" t="str">
        <f>VLOOKUP(C4523,属性!A:E,4,FALSE)</f>
        <v>否</v>
      </c>
      <c r="F4523" t="s">
        <v>8180</v>
      </c>
      <c r="G4523" t="s">
        <v>8181</v>
      </c>
      <c r="H4523" s="2">
        <v>46063</v>
      </c>
      <c r="I4523" t="s">
        <v>62</v>
      </c>
      <c r="J4523" s="2">
        <v>46084</v>
      </c>
    </row>
    <row r="4524" spans="1:10">
      <c r="A4524">
        <v>4655</v>
      </c>
      <c r="B4524" t="str">
        <f>VLOOKUP(C4524,属性!A:E,2,FALSE)</f>
        <v>喜茶</v>
      </c>
      <c r="C4524" t="s">
        <v>7821</v>
      </c>
      <c r="D4524" s="2">
        <f>VLOOKUP(C4524,属性!A:E,3,FALSE)</f>
        <v>46063</v>
      </c>
      <c r="E4524" s="2" t="str">
        <f>VLOOKUP(C4524,属性!A:E,4,FALSE)</f>
        <v>否</v>
      </c>
      <c r="F4524" t="s">
        <v>8182</v>
      </c>
      <c r="G4524" t="s">
        <v>80</v>
      </c>
      <c r="H4524" s="2">
        <v>46063</v>
      </c>
      <c r="I4524" t="s">
        <v>41</v>
      </c>
      <c r="J4524" s="2">
        <v>46084</v>
      </c>
    </row>
    <row r="4525" spans="1:10">
      <c r="A4525">
        <v>4656</v>
      </c>
      <c r="B4525" t="str">
        <f>VLOOKUP(C4525,属性!A:E,2,FALSE)</f>
        <v>喜茶</v>
      </c>
      <c r="C4525" t="s">
        <v>7821</v>
      </c>
      <c r="D4525" s="2">
        <f>VLOOKUP(C4525,属性!A:E,3,FALSE)</f>
        <v>46063</v>
      </c>
      <c r="E4525" s="2" t="str">
        <f>VLOOKUP(C4525,属性!A:E,4,FALSE)</f>
        <v>否</v>
      </c>
      <c r="F4525" t="s">
        <v>8183</v>
      </c>
      <c r="G4525" t="s">
        <v>8184</v>
      </c>
      <c r="H4525" s="2">
        <v>46063</v>
      </c>
      <c r="I4525" t="s">
        <v>46</v>
      </c>
      <c r="J4525" s="2">
        <v>46084</v>
      </c>
    </row>
    <row r="4526" spans="1:10">
      <c r="A4526">
        <v>4657</v>
      </c>
      <c r="B4526" t="str">
        <f>VLOOKUP(C4526,属性!A:E,2,FALSE)</f>
        <v>喜茶</v>
      </c>
      <c r="C4526" t="s">
        <v>7821</v>
      </c>
      <c r="D4526" s="2">
        <f>VLOOKUP(C4526,属性!A:E,3,FALSE)</f>
        <v>46063</v>
      </c>
      <c r="E4526" s="2" t="str">
        <f>VLOOKUP(C4526,属性!A:E,4,FALSE)</f>
        <v>否</v>
      </c>
      <c r="F4526" t="s">
        <v>8185</v>
      </c>
      <c r="G4526" t="s">
        <v>8186</v>
      </c>
      <c r="H4526" s="2">
        <v>46063</v>
      </c>
      <c r="I4526" t="s">
        <v>26</v>
      </c>
      <c r="J4526" s="2">
        <v>46084</v>
      </c>
    </row>
    <row r="4527" spans="1:10">
      <c r="A4527">
        <v>4658</v>
      </c>
      <c r="B4527" t="str">
        <f>VLOOKUP(C4527,属性!A:E,2,FALSE)</f>
        <v>喜茶</v>
      </c>
      <c r="C4527" t="s">
        <v>7821</v>
      </c>
      <c r="D4527" s="2">
        <f>VLOOKUP(C4527,属性!A:E,3,FALSE)</f>
        <v>46063</v>
      </c>
      <c r="E4527" s="2" t="str">
        <f>VLOOKUP(C4527,属性!A:E,4,FALSE)</f>
        <v>否</v>
      </c>
      <c r="F4527" t="s">
        <v>739</v>
      </c>
      <c r="G4527" t="s">
        <v>8047</v>
      </c>
      <c r="H4527" s="2">
        <v>46063</v>
      </c>
      <c r="I4527" t="s">
        <v>13</v>
      </c>
      <c r="J4527" s="2">
        <v>46084</v>
      </c>
    </row>
    <row r="4528" spans="1:10">
      <c r="A4528">
        <v>4659</v>
      </c>
      <c r="B4528" t="str">
        <f>VLOOKUP(C4528,属性!A:E,2,FALSE)</f>
        <v>喜茶</v>
      </c>
      <c r="C4528" t="s">
        <v>7821</v>
      </c>
      <c r="D4528" s="2">
        <f>VLOOKUP(C4528,属性!A:E,3,FALSE)</f>
        <v>46063</v>
      </c>
      <c r="E4528" s="2" t="str">
        <f>VLOOKUP(C4528,属性!A:E,4,FALSE)</f>
        <v>否</v>
      </c>
      <c r="F4528" t="s">
        <v>8187</v>
      </c>
      <c r="G4528" t="s">
        <v>8188</v>
      </c>
      <c r="H4528" s="2">
        <v>46063</v>
      </c>
      <c r="I4528" t="s">
        <v>13</v>
      </c>
      <c r="J4528" s="2">
        <v>46084</v>
      </c>
    </row>
    <row r="4529" spans="1:10">
      <c r="A4529">
        <v>4660</v>
      </c>
      <c r="B4529" t="str">
        <f>VLOOKUP(C4529,属性!A:E,2,FALSE)</f>
        <v>喜茶</v>
      </c>
      <c r="C4529" t="s">
        <v>7821</v>
      </c>
      <c r="D4529" s="2">
        <f>VLOOKUP(C4529,属性!A:E,3,FALSE)</f>
        <v>46063</v>
      </c>
      <c r="E4529" s="2" t="str">
        <f>VLOOKUP(C4529,属性!A:E,4,FALSE)</f>
        <v>否</v>
      </c>
      <c r="F4529" t="s">
        <v>8189</v>
      </c>
      <c r="G4529" t="s">
        <v>8190</v>
      </c>
      <c r="H4529" s="2">
        <v>46063</v>
      </c>
      <c r="I4529" t="s">
        <v>320</v>
      </c>
      <c r="J4529" s="2">
        <v>46084</v>
      </c>
    </row>
    <row r="4530" spans="1:10">
      <c r="A4530">
        <v>4661</v>
      </c>
      <c r="B4530" t="str">
        <f>VLOOKUP(C4530,属性!A:E,2,FALSE)</f>
        <v>喜茶</v>
      </c>
      <c r="C4530" t="s">
        <v>7821</v>
      </c>
      <c r="D4530" s="2">
        <f>VLOOKUP(C4530,属性!A:E,3,FALSE)</f>
        <v>46063</v>
      </c>
      <c r="E4530" s="2" t="str">
        <f>VLOOKUP(C4530,属性!A:E,4,FALSE)</f>
        <v>否</v>
      </c>
      <c r="F4530" t="s">
        <v>8191</v>
      </c>
      <c r="G4530" t="s">
        <v>8192</v>
      </c>
      <c r="H4530" s="2">
        <v>46063</v>
      </c>
      <c r="I4530" t="s">
        <v>13</v>
      </c>
      <c r="J4530" s="2">
        <v>46084</v>
      </c>
    </row>
    <row r="4531" spans="1:10">
      <c r="A4531">
        <v>4662</v>
      </c>
      <c r="B4531" t="str">
        <f>VLOOKUP(C4531,属性!A:E,2,FALSE)</f>
        <v>喜茶</v>
      </c>
      <c r="C4531" t="s">
        <v>7821</v>
      </c>
      <c r="D4531" s="2">
        <f>VLOOKUP(C4531,属性!A:E,3,FALSE)</f>
        <v>46063</v>
      </c>
      <c r="E4531" s="2" t="str">
        <f>VLOOKUP(C4531,属性!A:E,4,FALSE)</f>
        <v>否</v>
      </c>
      <c r="F4531" t="s">
        <v>8193</v>
      </c>
      <c r="G4531" t="s">
        <v>8194</v>
      </c>
      <c r="H4531" s="2">
        <v>46063</v>
      </c>
      <c r="I4531" t="s">
        <v>62</v>
      </c>
      <c r="J4531" s="2">
        <v>46084</v>
      </c>
    </row>
    <row r="4532" spans="1:10">
      <c r="A4532">
        <v>4663</v>
      </c>
      <c r="B4532" t="str">
        <f>VLOOKUP(C4532,属性!A:E,2,FALSE)</f>
        <v>喜茶</v>
      </c>
      <c r="C4532" t="s">
        <v>7821</v>
      </c>
      <c r="D4532" s="2">
        <f>VLOOKUP(C4532,属性!A:E,3,FALSE)</f>
        <v>46063</v>
      </c>
      <c r="E4532" s="2" t="str">
        <f>VLOOKUP(C4532,属性!A:E,4,FALSE)</f>
        <v>否</v>
      </c>
      <c r="F4532" t="s">
        <v>8195</v>
      </c>
      <c r="G4532" t="s">
        <v>8196</v>
      </c>
      <c r="H4532" s="2">
        <v>46063</v>
      </c>
      <c r="I4532" t="s">
        <v>13</v>
      </c>
      <c r="J4532" s="2">
        <v>46084</v>
      </c>
    </row>
    <row r="4533" spans="1:10">
      <c r="A4533">
        <v>4664</v>
      </c>
      <c r="B4533" t="str">
        <f>VLOOKUP(C4533,属性!A:E,2,FALSE)</f>
        <v>喜茶</v>
      </c>
      <c r="C4533" t="s">
        <v>7821</v>
      </c>
      <c r="D4533" s="2">
        <f>VLOOKUP(C4533,属性!A:E,3,FALSE)</f>
        <v>46063</v>
      </c>
      <c r="E4533" s="2" t="str">
        <f>VLOOKUP(C4533,属性!A:E,4,FALSE)</f>
        <v>否</v>
      </c>
      <c r="F4533" t="s">
        <v>8197</v>
      </c>
      <c r="G4533" t="s">
        <v>8198</v>
      </c>
      <c r="H4533" s="2">
        <v>46063</v>
      </c>
      <c r="I4533" t="s">
        <v>208</v>
      </c>
      <c r="J4533" s="2">
        <v>46084</v>
      </c>
    </row>
    <row r="4534" spans="1:10">
      <c r="A4534">
        <v>4665</v>
      </c>
      <c r="B4534" t="str">
        <f>VLOOKUP(C4534,属性!A:E,2,FALSE)</f>
        <v>喜茶</v>
      </c>
      <c r="C4534" t="s">
        <v>7821</v>
      </c>
      <c r="D4534" s="2">
        <f>VLOOKUP(C4534,属性!A:E,3,FALSE)</f>
        <v>46063</v>
      </c>
      <c r="E4534" s="2" t="str">
        <f>VLOOKUP(C4534,属性!A:E,4,FALSE)</f>
        <v>否</v>
      </c>
      <c r="F4534" t="s">
        <v>8199</v>
      </c>
      <c r="G4534" t="s">
        <v>8200</v>
      </c>
      <c r="H4534" s="2">
        <v>46063</v>
      </c>
      <c r="I4534" t="s">
        <v>13</v>
      </c>
      <c r="J4534" s="2">
        <v>46084</v>
      </c>
    </row>
    <row r="4535" spans="1:10">
      <c r="A4535">
        <v>4666</v>
      </c>
      <c r="B4535" t="str">
        <f>VLOOKUP(C4535,属性!A:E,2,FALSE)</f>
        <v>喜茶</v>
      </c>
      <c r="C4535" t="s">
        <v>7821</v>
      </c>
      <c r="D4535" s="2">
        <f>VLOOKUP(C4535,属性!A:E,3,FALSE)</f>
        <v>46063</v>
      </c>
      <c r="E4535" s="2" t="str">
        <f>VLOOKUP(C4535,属性!A:E,4,FALSE)</f>
        <v>否</v>
      </c>
      <c r="F4535" t="s">
        <v>8201</v>
      </c>
      <c r="G4535" t="s">
        <v>8202</v>
      </c>
      <c r="H4535" s="2">
        <v>46063</v>
      </c>
      <c r="I4535" t="s">
        <v>173</v>
      </c>
      <c r="J4535" s="2">
        <v>46084</v>
      </c>
    </row>
    <row r="4536" spans="1:10">
      <c r="A4536">
        <v>4667</v>
      </c>
      <c r="B4536" t="str">
        <f>VLOOKUP(C4536,属性!A:E,2,FALSE)</f>
        <v>喜茶</v>
      </c>
      <c r="C4536" t="s">
        <v>7821</v>
      </c>
      <c r="D4536" s="2">
        <f>VLOOKUP(C4536,属性!A:E,3,FALSE)</f>
        <v>46063</v>
      </c>
      <c r="E4536" s="2" t="str">
        <f>VLOOKUP(C4536,属性!A:E,4,FALSE)</f>
        <v>否</v>
      </c>
      <c r="F4536" t="s">
        <v>8203</v>
      </c>
      <c r="G4536" t="s">
        <v>8204</v>
      </c>
      <c r="H4536" s="2">
        <v>46063</v>
      </c>
      <c r="I4536" t="s">
        <v>38</v>
      </c>
      <c r="J4536" s="2">
        <v>46084</v>
      </c>
    </row>
    <row r="4537" spans="1:10">
      <c r="A4537">
        <v>4668</v>
      </c>
      <c r="B4537" t="str">
        <f>VLOOKUP(C4537,属性!A:E,2,FALSE)</f>
        <v>喜茶</v>
      </c>
      <c r="C4537" t="s">
        <v>7821</v>
      </c>
      <c r="D4537" s="2">
        <f>VLOOKUP(C4537,属性!A:E,3,FALSE)</f>
        <v>46063</v>
      </c>
      <c r="E4537" s="2" t="str">
        <f>VLOOKUP(C4537,属性!A:E,4,FALSE)</f>
        <v>否</v>
      </c>
      <c r="F4537" t="s">
        <v>8205</v>
      </c>
      <c r="G4537" t="s">
        <v>8206</v>
      </c>
      <c r="H4537" s="2">
        <v>46063</v>
      </c>
      <c r="I4537" t="s">
        <v>78</v>
      </c>
      <c r="J4537" s="2">
        <v>46084</v>
      </c>
    </row>
    <row r="4538" spans="1:10">
      <c r="A4538">
        <v>4669</v>
      </c>
      <c r="B4538" t="str">
        <f>VLOOKUP(C4538,属性!A:E,2,FALSE)</f>
        <v>喜茶</v>
      </c>
      <c r="C4538" t="s">
        <v>7821</v>
      </c>
      <c r="D4538" s="2">
        <f>VLOOKUP(C4538,属性!A:E,3,FALSE)</f>
        <v>46063</v>
      </c>
      <c r="E4538" s="2" t="str">
        <f>VLOOKUP(C4538,属性!A:E,4,FALSE)</f>
        <v>否</v>
      </c>
      <c r="F4538" t="s">
        <v>8207</v>
      </c>
      <c r="G4538" t="s">
        <v>8208</v>
      </c>
      <c r="H4538" s="2">
        <v>46063</v>
      </c>
      <c r="I4538" t="s">
        <v>144</v>
      </c>
      <c r="J4538" s="2">
        <v>46084</v>
      </c>
    </row>
    <row r="4539" spans="1:10">
      <c r="A4539">
        <v>4670</v>
      </c>
      <c r="B4539" t="str">
        <f>VLOOKUP(C4539,属性!A:E,2,FALSE)</f>
        <v>喜茶</v>
      </c>
      <c r="C4539" t="s">
        <v>7821</v>
      </c>
      <c r="D4539" s="2">
        <f>VLOOKUP(C4539,属性!A:E,3,FALSE)</f>
        <v>46063</v>
      </c>
      <c r="E4539" s="2" t="str">
        <f>VLOOKUP(C4539,属性!A:E,4,FALSE)</f>
        <v>否</v>
      </c>
      <c r="F4539" t="s">
        <v>8209</v>
      </c>
      <c r="G4539" t="s">
        <v>8210</v>
      </c>
      <c r="H4539" s="2">
        <v>46063</v>
      </c>
      <c r="I4539" t="s">
        <v>38</v>
      </c>
      <c r="J4539" s="2">
        <v>46084</v>
      </c>
    </row>
    <row r="4540" spans="1:10">
      <c r="A4540">
        <v>4671</v>
      </c>
      <c r="B4540" t="str">
        <f>VLOOKUP(C4540,属性!A:E,2,FALSE)</f>
        <v>喜茶</v>
      </c>
      <c r="C4540" t="s">
        <v>7821</v>
      </c>
      <c r="D4540" s="2">
        <f>VLOOKUP(C4540,属性!A:E,3,FALSE)</f>
        <v>46063</v>
      </c>
      <c r="E4540" s="2" t="str">
        <f>VLOOKUP(C4540,属性!A:E,4,FALSE)</f>
        <v>否</v>
      </c>
      <c r="F4540" t="s">
        <v>8211</v>
      </c>
      <c r="G4540" t="s">
        <v>8212</v>
      </c>
      <c r="H4540" s="2">
        <v>46063</v>
      </c>
      <c r="I4540" t="s">
        <v>220</v>
      </c>
      <c r="J4540" s="2">
        <v>46084</v>
      </c>
    </row>
    <row r="4541" spans="1:10">
      <c r="A4541">
        <v>4672</v>
      </c>
      <c r="B4541" t="str">
        <f>VLOOKUP(C4541,属性!A:E,2,FALSE)</f>
        <v>喜茶</v>
      </c>
      <c r="C4541" t="s">
        <v>8213</v>
      </c>
      <c r="D4541" s="2">
        <f>VLOOKUP(C4541,属性!A:E,3,FALSE)</f>
        <v>46050</v>
      </c>
      <c r="E4541" s="2" t="str">
        <f>VLOOKUP(C4541,属性!A:E,4,FALSE)</f>
        <v>否</v>
      </c>
      <c r="F4541" t="s">
        <v>8214</v>
      </c>
      <c r="G4541" t="s">
        <v>8215</v>
      </c>
      <c r="H4541" s="2">
        <v>46050</v>
      </c>
      <c r="I4541" t="s">
        <v>13</v>
      </c>
      <c r="J4541" s="2">
        <v>46084</v>
      </c>
    </row>
    <row r="4542" spans="1:10">
      <c r="A4542">
        <v>4673</v>
      </c>
      <c r="B4542" t="str">
        <f>VLOOKUP(C4542,属性!A:E,2,FALSE)</f>
        <v>喜茶</v>
      </c>
      <c r="C4542" t="s">
        <v>8213</v>
      </c>
      <c r="D4542" s="2">
        <f>VLOOKUP(C4542,属性!A:E,3,FALSE)</f>
        <v>46050</v>
      </c>
      <c r="E4542" s="2" t="str">
        <f>VLOOKUP(C4542,属性!A:E,4,FALSE)</f>
        <v>否</v>
      </c>
      <c r="F4542" t="s">
        <v>8216</v>
      </c>
      <c r="G4542" t="s">
        <v>8217</v>
      </c>
      <c r="H4542" s="2">
        <v>46050</v>
      </c>
      <c r="I4542" t="s">
        <v>133</v>
      </c>
      <c r="J4542" s="2">
        <v>46084</v>
      </c>
    </row>
    <row r="4543" spans="1:10">
      <c r="A4543">
        <v>4674</v>
      </c>
      <c r="B4543" t="str">
        <f>VLOOKUP(C4543,属性!A:E,2,FALSE)</f>
        <v>喜茶</v>
      </c>
      <c r="C4543" t="s">
        <v>8213</v>
      </c>
      <c r="D4543" s="2">
        <f>VLOOKUP(C4543,属性!A:E,3,FALSE)</f>
        <v>46050</v>
      </c>
      <c r="E4543" s="2" t="str">
        <f>VLOOKUP(C4543,属性!A:E,4,FALSE)</f>
        <v>否</v>
      </c>
      <c r="F4543" t="s">
        <v>8218</v>
      </c>
      <c r="G4543" t="s">
        <v>8219</v>
      </c>
      <c r="H4543" s="2">
        <v>46050</v>
      </c>
      <c r="I4543" t="s">
        <v>144</v>
      </c>
      <c r="J4543" s="2">
        <v>46084</v>
      </c>
    </row>
    <row r="4544" spans="1:10">
      <c r="A4544">
        <v>4675</v>
      </c>
      <c r="B4544" t="str">
        <f>VLOOKUP(C4544,属性!A:E,2,FALSE)</f>
        <v>喜茶</v>
      </c>
      <c r="C4544" t="s">
        <v>8213</v>
      </c>
      <c r="D4544" s="2">
        <f>VLOOKUP(C4544,属性!A:E,3,FALSE)</f>
        <v>46050</v>
      </c>
      <c r="E4544" s="2" t="str">
        <f>VLOOKUP(C4544,属性!A:E,4,FALSE)</f>
        <v>否</v>
      </c>
      <c r="F4544" t="s">
        <v>163</v>
      </c>
      <c r="G4544" t="s">
        <v>1988</v>
      </c>
      <c r="H4544" s="2">
        <v>46050</v>
      </c>
      <c r="I4544" t="s">
        <v>13</v>
      </c>
      <c r="J4544" s="2">
        <v>46084</v>
      </c>
    </row>
    <row r="4545" spans="1:10">
      <c r="A4545">
        <v>4676</v>
      </c>
      <c r="B4545" t="str">
        <f>VLOOKUP(C4545,属性!A:E,2,FALSE)</f>
        <v>喜茶</v>
      </c>
      <c r="C4545" t="s">
        <v>8213</v>
      </c>
      <c r="D4545" s="2">
        <f>VLOOKUP(C4545,属性!A:E,3,FALSE)</f>
        <v>46050</v>
      </c>
      <c r="E4545" s="2" t="str">
        <f>VLOOKUP(C4545,属性!A:E,4,FALSE)</f>
        <v>否</v>
      </c>
      <c r="F4545" t="s">
        <v>8220</v>
      </c>
      <c r="G4545" t="s">
        <v>8221</v>
      </c>
      <c r="H4545" s="2">
        <v>46050</v>
      </c>
      <c r="I4545" t="s">
        <v>73</v>
      </c>
      <c r="J4545" s="2">
        <v>46084</v>
      </c>
    </row>
    <row r="4546" spans="1:10">
      <c r="A4546">
        <v>4677</v>
      </c>
      <c r="B4546" t="str">
        <f>VLOOKUP(C4546,属性!A:E,2,FALSE)</f>
        <v>喜茶</v>
      </c>
      <c r="C4546" t="s">
        <v>8213</v>
      </c>
      <c r="D4546" s="2">
        <f>VLOOKUP(C4546,属性!A:E,3,FALSE)</f>
        <v>46050</v>
      </c>
      <c r="E4546" s="2" t="str">
        <f>VLOOKUP(C4546,属性!A:E,4,FALSE)</f>
        <v>否</v>
      </c>
      <c r="F4546" t="s">
        <v>8222</v>
      </c>
      <c r="G4546" t="s">
        <v>8223</v>
      </c>
      <c r="H4546" s="2">
        <v>46050</v>
      </c>
      <c r="I4546" t="s">
        <v>13</v>
      </c>
      <c r="J4546" s="2">
        <v>46084</v>
      </c>
    </row>
    <row r="4547" spans="1:10">
      <c r="A4547">
        <v>4678</v>
      </c>
      <c r="B4547" t="str">
        <f>VLOOKUP(C4547,属性!A:E,2,FALSE)</f>
        <v>喜茶</v>
      </c>
      <c r="C4547" t="s">
        <v>8213</v>
      </c>
      <c r="D4547" s="2">
        <f>VLOOKUP(C4547,属性!A:E,3,FALSE)</f>
        <v>46050</v>
      </c>
      <c r="E4547" s="2" t="str">
        <f>VLOOKUP(C4547,属性!A:E,4,FALSE)</f>
        <v>否</v>
      </c>
      <c r="F4547" t="s">
        <v>8224</v>
      </c>
      <c r="G4547" t="s">
        <v>8225</v>
      </c>
      <c r="H4547" s="2">
        <v>46050</v>
      </c>
      <c r="I4547" t="s">
        <v>31</v>
      </c>
      <c r="J4547" s="2">
        <v>46084</v>
      </c>
    </row>
    <row r="4548" spans="1:10">
      <c r="A4548">
        <v>4679</v>
      </c>
      <c r="B4548" t="str">
        <f>VLOOKUP(C4548,属性!A:E,2,FALSE)</f>
        <v>喜茶</v>
      </c>
      <c r="C4548" t="s">
        <v>8213</v>
      </c>
      <c r="D4548" s="2">
        <f>VLOOKUP(C4548,属性!A:E,3,FALSE)</f>
        <v>46050</v>
      </c>
      <c r="E4548" s="2" t="str">
        <f>VLOOKUP(C4548,属性!A:E,4,FALSE)</f>
        <v>否</v>
      </c>
      <c r="F4548" t="s">
        <v>163</v>
      </c>
      <c r="G4548" t="s">
        <v>8226</v>
      </c>
      <c r="H4548" s="2">
        <v>46050</v>
      </c>
      <c r="I4548" t="s">
        <v>13</v>
      </c>
      <c r="J4548" s="2">
        <v>46084</v>
      </c>
    </row>
    <row r="4549" spans="1:10">
      <c r="A4549">
        <v>4680</v>
      </c>
      <c r="B4549" t="str">
        <f>VLOOKUP(C4549,属性!A:E,2,FALSE)</f>
        <v>喜茶</v>
      </c>
      <c r="C4549" t="s">
        <v>8213</v>
      </c>
      <c r="D4549" s="2">
        <f>VLOOKUP(C4549,属性!A:E,3,FALSE)</f>
        <v>46050</v>
      </c>
      <c r="E4549" s="2" t="str">
        <f>VLOOKUP(C4549,属性!A:E,4,FALSE)</f>
        <v>否</v>
      </c>
      <c r="F4549" t="s">
        <v>8227</v>
      </c>
      <c r="G4549" t="s">
        <v>8228</v>
      </c>
      <c r="H4549" s="2">
        <v>46050</v>
      </c>
      <c r="I4549" t="s">
        <v>13</v>
      </c>
      <c r="J4549" s="2">
        <v>46084</v>
      </c>
    </row>
    <row r="4550" spans="1:10">
      <c r="A4550">
        <v>4681</v>
      </c>
      <c r="B4550" t="str">
        <f>VLOOKUP(C4550,属性!A:E,2,FALSE)</f>
        <v>喜茶</v>
      </c>
      <c r="C4550" t="s">
        <v>8213</v>
      </c>
      <c r="D4550" s="2">
        <f>VLOOKUP(C4550,属性!A:E,3,FALSE)</f>
        <v>46050</v>
      </c>
      <c r="E4550" s="2" t="str">
        <f>VLOOKUP(C4550,属性!A:E,4,FALSE)</f>
        <v>否</v>
      </c>
      <c r="F4550" t="s">
        <v>8229</v>
      </c>
      <c r="G4550" t="s">
        <v>8230</v>
      </c>
      <c r="H4550" s="2">
        <v>46050</v>
      </c>
      <c r="I4550" t="s">
        <v>102</v>
      </c>
      <c r="J4550" s="2">
        <v>46084</v>
      </c>
    </row>
    <row r="4551" spans="1:10">
      <c r="A4551">
        <v>4682</v>
      </c>
      <c r="B4551" t="str">
        <f>VLOOKUP(C4551,属性!A:E,2,FALSE)</f>
        <v>喜茶</v>
      </c>
      <c r="C4551" t="s">
        <v>8213</v>
      </c>
      <c r="D4551" s="2">
        <f>VLOOKUP(C4551,属性!A:E,3,FALSE)</f>
        <v>46050</v>
      </c>
      <c r="E4551" s="2" t="str">
        <f>VLOOKUP(C4551,属性!A:E,4,FALSE)</f>
        <v>否</v>
      </c>
      <c r="F4551" t="s">
        <v>8231</v>
      </c>
      <c r="G4551" t="s">
        <v>8232</v>
      </c>
      <c r="H4551" s="2">
        <v>46050</v>
      </c>
      <c r="I4551" t="s">
        <v>173</v>
      </c>
      <c r="J4551" s="2">
        <v>46084</v>
      </c>
    </row>
    <row r="4552" spans="1:10">
      <c r="A4552">
        <v>4683</v>
      </c>
      <c r="B4552" t="str">
        <f>VLOOKUP(C4552,属性!A:E,2,FALSE)</f>
        <v>喜茶</v>
      </c>
      <c r="C4552" t="s">
        <v>8213</v>
      </c>
      <c r="D4552" s="2">
        <f>VLOOKUP(C4552,属性!A:E,3,FALSE)</f>
        <v>46050</v>
      </c>
      <c r="E4552" s="2" t="str">
        <f>VLOOKUP(C4552,属性!A:E,4,FALSE)</f>
        <v>否</v>
      </c>
      <c r="F4552" t="s">
        <v>8233</v>
      </c>
      <c r="G4552" t="s">
        <v>8234</v>
      </c>
      <c r="H4552" s="2">
        <v>46050</v>
      </c>
      <c r="I4552" t="s">
        <v>173</v>
      </c>
      <c r="J4552" s="2">
        <v>46084</v>
      </c>
    </row>
    <row r="4553" spans="1:10">
      <c r="A4553">
        <v>4684</v>
      </c>
      <c r="B4553" t="str">
        <f>VLOOKUP(C4553,属性!A:E,2,FALSE)</f>
        <v>喜茶</v>
      </c>
      <c r="C4553" t="s">
        <v>8213</v>
      </c>
      <c r="D4553" s="2">
        <f>VLOOKUP(C4553,属性!A:E,3,FALSE)</f>
        <v>46050</v>
      </c>
      <c r="E4553" s="2" t="str">
        <f>VLOOKUP(C4553,属性!A:E,4,FALSE)</f>
        <v>否</v>
      </c>
      <c r="F4553" t="s">
        <v>8235</v>
      </c>
      <c r="G4553" t="s">
        <v>8236</v>
      </c>
      <c r="H4553" s="2">
        <v>46056</v>
      </c>
      <c r="I4553" t="s">
        <v>208</v>
      </c>
      <c r="J4553" s="2">
        <v>46084</v>
      </c>
    </row>
    <row r="4554" spans="1:10">
      <c r="A4554">
        <v>4685</v>
      </c>
      <c r="B4554" t="str">
        <f>VLOOKUP(C4554,属性!A:E,2,FALSE)</f>
        <v>喜茶</v>
      </c>
      <c r="C4554" t="s">
        <v>8213</v>
      </c>
      <c r="D4554" s="2">
        <f>VLOOKUP(C4554,属性!A:E,3,FALSE)</f>
        <v>46050</v>
      </c>
      <c r="E4554" s="2" t="str">
        <f>VLOOKUP(C4554,属性!A:E,4,FALSE)</f>
        <v>否</v>
      </c>
      <c r="F4554" t="s">
        <v>8216</v>
      </c>
      <c r="G4554" t="s">
        <v>8237</v>
      </c>
      <c r="H4554" s="2">
        <v>46056</v>
      </c>
      <c r="I4554" t="s">
        <v>133</v>
      </c>
      <c r="J4554" s="2">
        <v>46084</v>
      </c>
    </row>
    <row r="4555" spans="1:10">
      <c r="A4555">
        <v>4686</v>
      </c>
      <c r="B4555" t="str">
        <f>VLOOKUP(C4555,属性!A:E,2,FALSE)</f>
        <v>喜茶</v>
      </c>
      <c r="C4555" t="s">
        <v>8213</v>
      </c>
      <c r="D4555" s="2">
        <f>VLOOKUP(C4555,属性!A:E,3,FALSE)</f>
        <v>46050</v>
      </c>
      <c r="E4555" s="2" t="str">
        <f>VLOOKUP(C4555,属性!A:E,4,FALSE)</f>
        <v>否</v>
      </c>
      <c r="F4555" t="s">
        <v>8238</v>
      </c>
      <c r="G4555" t="s">
        <v>8239</v>
      </c>
      <c r="H4555" s="2">
        <v>46050</v>
      </c>
      <c r="I4555" t="s">
        <v>13</v>
      </c>
      <c r="J4555" s="2">
        <v>46084</v>
      </c>
    </row>
    <row r="4556" spans="1:10">
      <c r="A4556">
        <v>4687</v>
      </c>
      <c r="B4556" t="str">
        <f>VLOOKUP(C4556,属性!A:E,2,FALSE)</f>
        <v>喜茶</v>
      </c>
      <c r="C4556" t="s">
        <v>8213</v>
      </c>
      <c r="D4556" s="2">
        <f>VLOOKUP(C4556,属性!A:E,3,FALSE)</f>
        <v>46050</v>
      </c>
      <c r="E4556" s="2" t="str">
        <f>VLOOKUP(C4556,属性!A:E,4,FALSE)</f>
        <v>否</v>
      </c>
      <c r="F4556" t="s">
        <v>163</v>
      </c>
      <c r="G4556" t="s">
        <v>8240</v>
      </c>
      <c r="H4556" s="2">
        <v>46050</v>
      </c>
      <c r="I4556" t="s">
        <v>46</v>
      </c>
      <c r="J4556" s="2">
        <v>46084</v>
      </c>
    </row>
    <row r="4557" spans="1:10">
      <c r="A4557">
        <v>4688</v>
      </c>
      <c r="B4557" t="str">
        <f>VLOOKUP(C4557,属性!A:E,2,FALSE)</f>
        <v>喜茶</v>
      </c>
      <c r="C4557" t="s">
        <v>8213</v>
      </c>
      <c r="D4557" s="2">
        <f>VLOOKUP(C4557,属性!A:E,3,FALSE)</f>
        <v>46050</v>
      </c>
      <c r="E4557" s="2" t="str">
        <f>VLOOKUP(C4557,属性!A:E,4,FALSE)</f>
        <v>否</v>
      </c>
      <c r="F4557" t="s">
        <v>8241</v>
      </c>
      <c r="G4557" t="s">
        <v>8242</v>
      </c>
      <c r="H4557" s="2">
        <v>46050</v>
      </c>
      <c r="I4557" t="s">
        <v>46</v>
      </c>
      <c r="J4557" s="2">
        <v>46084</v>
      </c>
    </row>
    <row r="4558" spans="1:10">
      <c r="A4558">
        <v>4689</v>
      </c>
      <c r="B4558" t="str">
        <f>VLOOKUP(C4558,属性!A:E,2,FALSE)</f>
        <v>喜茶</v>
      </c>
      <c r="C4558" t="s">
        <v>8213</v>
      </c>
      <c r="D4558" s="2">
        <f>VLOOKUP(C4558,属性!A:E,3,FALSE)</f>
        <v>46050</v>
      </c>
      <c r="E4558" s="2" t="str">
        <f>VLOOKUP(C4558,属性!A:E,4,FALSE)</f>
        <v>否</v>
      </c>
      <c r="F4558" t="s">
        <v>8243</v>
      </c>
      <c r="G4558" t="s">
        <v>8244</v>
      </c>
      <c r="H4558" s="2">
        <v>46061</v>
      </c>
      <c r="I4558" t="s">
        <v>13</v>
      </c>
      <c r="J4558" s="2">
        <v>46084</v>
      </c>
    </row>
    <row r="4559" spans="1:10">
      <c r="A4559">
        <v>4690</v>
      </c>
      <c r="B4559" t="str">
        <f>VLOOKUP(C4559,属性!A:E,2,FALSE)</f>
        <v>喜茶</v>
      </c>
      <c r="C4559" t="s">
        <v>8213</v>
      </c>
      <c r="D4559" s="2">
        <f>VLOOKUP(C4559,属性!A:E,3,FALSE)</f>
        <v>46050</v>
      </c>
      <c r="E4559" s="2" t="str">
        <f>VLOOKUP(C4559,属性!A:E,4,FALSE)</f>
        <v>否</v>
      </c>
      <c r="F4559" t="s">
        <v>8245</v>
      </c>
      <c r="G4559" t="s">
        <v>8246</v>
      </c>
      <c r="H4559" s="2">
        <v>46059</v>
      </c>
      <c r="I4559" t="s">
        <v>102</v>
      </c>
      <c r="J4559" s="2">
        <v>46084</v>
      </c>
    </row>
    <row r="4560" spans="1:10">
      <c r="A4560">
        <v>4691</v>
      </c>
      <c r="B4560" t="str">
        <f>VLOOKUP(C4560,属性!A:E,2,FALSE)</f>
        <v>喜茶</v>
      </c>
      <c r="C4560" t="s">
        <v>8213</v>
      </c>
      <c r="D4560" s="2">
        <f>VLOOKUP(C4560,属性!A:E,3,FALSE)</f>
        <v>46050</v>
      </c>
      <c r="E4560" s="2" t="str">
        <f>VLOOKUP(C4560,属性!A:E,4,FALSE)</f>
        <v>否</v>
      </c>
      <c r="F4560" t="s">
        <v>8247</v>
      </c>
      <c r="G4560" t="s">
        <v>8248</v>
      </c>
      <c r="H4560" s="2">
        <v>46055</v>
      </c>
      <c r="I4560" t="s">
        <v>16</v>
      </c>
      <c r="J4560" s="2">
        <v>46084</v>
      </c>
    </row>
    <row r="4561" spans="1:10">
      <c r="A4561">
        <v>4692</v>
      </c>
      <c r="B4561" t="str">
        <f>VLOOKUP(C4561,属性!A:E,2,FALSE)</f>
        <v>喜茶</v>
      </c>
      <c r="C4561" t="s">
        <v>8213</v>
      </c>
      <c r="D4561" s="2">
        <f>VLOOKUP(C4561,属性!A:E,3,FALSE)</f>
        <v>46050</v>
      </c>
      <c r="E4561" s="2" t="str">
        <f>VLOOKUP(C4561,属性!A:E,4,FALSE)</f>
        <v>否</v>
      </c>
      <c r="F4561" t="s">
        <v>8249</v>
      </c>
      <c r="G4561" t="s">
        <v>8250</v>
      </c>
      <c r="H4561" s="2">
        <v>46054</v>
      </c>
      <c r="I4561" t="s">
        <v>13</v>
      </c>
      <c r="J4561" s="2">
        <v>46084</v>
      </c>
    </row>
    <row r="4562" spans="1:10">
      <c r="A4562">
        <v>4693</v>
      </c>
      <c r="B4562" t="str">
        <f>VLOOKUP(C4562,属性!A:E,2,FALSE)</f>
        <v>喜茶</v>
      </c>
      <c r="C4562" t="s">
        <v>8213</v>
      </c>
      <c r="D4562" s="2">
        <f>VLOOKUP(C4562,属性!A:E,3,FALSE)</f>
        <v>46050</v>
      </c>
      <c r="E4562" s="2" t="str">
        <f>VLOOKUP(C4562,属性!A:E,4,FALSE)</f>
        <v>否</v>
      </c>
      <c r="F4562" t="s">
        <v>638</v>
      </c>
      <c r="G4562" t="s">
        <v>8251</v>
      </c>
      <c r="H4562" s="2">
        <v>46054</v>
      </c>
      <c r="I4562" t="s">
        <v>31</v>
      </c>
      <c r="J4562" s="2">
        <v>46084</v>
      </c>
    </row>
    <row r="4563" spans="1:10">
      <c r="A4563">
        <v>4694</v>
      </c>
      <c r="B4563" t="str">
        <f>VLOOKUP(C4563,属性!A:E,2,FALSE)</f>
        <v>喜茶</v>
      </c>
      <c r="C4563" t="s">
        <v>8213</v>
      </c>
      <c r="D4563" s="2">
        <f>VLOOKUP(C4563,属性!A:E,3,FALSE)</f>
        <v>46050</v>
      </c>
      <c r="E4563" s="2" t="str">
        <f>VLOOKUP(C4563,属性!A:E,4,FALSE)</f>
        <v>否</v>
      </c>
      <c r="F4563" t="s">
        <v>159</v>
      </c>
      <c r="G4563" t="s">
        <v>8252</v>
      </c>
      <c r="H4563" s="2">
        <v>46054</v>
      </c>
      <c r="I4563" t="s">
        <v>46</v>
      </c>
      <c r="J4563" s="2">
        <v>46084</v>
      </c>
    </row>
    <row r="4564" spans="1:10">
      <c r="A4564">
        <v>4695</v>
      </c>
      <c r="B4564" t="str">
        <f>VLOOKUP(C4564,属性!A:E,2,FALSE)</f>
        <v>喜茶</v>
      </c>
      <c r="C4564" t="s">
        <v>8213</v>
      </c>
      <c r="D4564" s="2">
        <f>VLOOKUP(C4564,属性!A:E,3,FALSE)</f>
        <v>46050</v>
      </c>
      <c r="E4564" s="2" t="str">
        <f>VLOOKUP(C4564,属性!A:E,4,FALSE)</f>
        <v>否</v>
      </c>
      <c r="F4564" t="s">
        <v>8253</v>
      </c>
      <c r="G4564" t="s">
        <v>160</v>
      </c>
      <c r="H4564" s="2">
        <v>46054</v>
      </c>
      <c r="I4564" t="s">
        <v>208</v>
      </c>
      <c r="J4564" s="2">
        <v>46084</v>
      </c>
    </row>
    <row r="4565" spans="1:10">
      <c r="A4565">
        <v>4696</v>
      </c>
      <c r="B4565" t="str">
        <f>VLOOKUP(C4565,属性!A:E,2,FALSE)</f>
        <v>喜茶</v>
      </c>
      <c r="C4565" t="s">
        <v>8213</v>
      </c>
      <c r="D4565" s="2">
        <f>VLOOKUP(C4565,属性!A:E,3,FALSE)</f>
        <v>46050</v>
      </c>
      <c r="E4565" s="2" t="str">
        <f>VLOOKUP(C4565,属性!A:E,4,FALSE)</f>
        <v>否</v>
      </c>
      <c r="F4565" t="s">
        <v>8254</v>
      </c>
      <c r="G4565" t="s">
        <v>8255</v>
      </c>
      <c r="H4565" s="2">
        <v>46053</v>
      </c>
      <c r="I4565" t="s">
        <v>13</v>
      </c>
      <c r="J4565" s="2">
        <v>46084</v>
      </c>
    </row>
    <row r="4566" spans="1:10">
      <c r="A4566">
        <v>4697</v>
      </c>
      <c r="B4566" t="str">
        <f>VLOOKUP(C4566,属性!A:E,2,FALSE)</f>
        <v>喜茶</v>
      </c>
      <c r="C4566" t="s">
        <v>8213</v>
      </c>
      <c r="D4566" s="2">
        <f>VLOOKUP(C4566,属性!A:E,3,FALSE)</f>
        <v>46050</v>
      </c>
      <c r="E4566" s="2" t="str">
        <f>VLOOKUP(C4566,属性!A:E,4,FALSE)</f>
        <v>否</v>
      </c>
      <c r="F4566" t="s">
        <v>8256</v>
      </c>
      <c r="G4566" t="s">
        <v>8257</v>
      </c>
      <c r="H4566" s="2">
        <v>46052</v>
      </c>
      <c r="I4566" t="s">
        <v>46</v>
      </c>
      <c r="J4566" s="2">
        <v>46084</v>
      </c>
    </row>
    <row r="4567" spans="1:10">
      <c r="A4567">
        <v>4698</v>
      </c>
      <c r="B4567" t="str">
        <f>VLOOKUP(C4567,属性!A:E,2,FALSE)</f>
        <v>喜茶</v>
      </c>
      <c r="C4567" t="s">
        <v>8213</v>
      </c>
      <c r="D4567" s="2">
        <f>VLOOKUP(C4567,属性!A:E,3,FALSE)</f>
        <v>46050</v>
      </c>
      <c r="E4567" s="2" t="str">
        <f>VLOOKUP(C4567,属性!A:E,4,FALSE)</f>
        <v>否</v>
      </c>
      <c r="F4567" t="s">
        <v>8258</v>
      </c>
      <c r="G4567" t="s">
        <v>8259</v>
      </c>
      <c r="H4567" s="2">
        <v>46052</v>
      </c>
      <c r="I4567" t="s">
        <v>31</v>
      </c>
      <c r="J4567" s="2">
        <v>46084</v>
      </c>
    </row>
    <row r="4568" spans="1:10">
      <c r="A4568">
        <v>4699</v>
      </c>
      <c r="B4568" t="str">
        <f>VLOOKUP(C4568,属性!A:E,2,FALSE)</f>
        <v>喜茶</v>
      </c>
      <c r="C4568" t="s">
        <v>8213</v>
      </c>
      <c r="D4568" s="2">
        <f>VLOOKUP(C4568,属性!A:E,3,FALSE)</f>
        <v>46050</v>
      </c>
      <c r="E4568" s="2" t="str">
        <f>VLOOKUP(C4568,属性!A:E,4,FALSE)</f>
        <v>否</v>
      </c>
      <c r="F4568" t="s">
        <v>163</v>
      </c>
      <c r="G4568" t="s">
        <v>8260</v>
      </c>
      <c r="H4568" s="2">
        <v>46052</v>
      </c>
      <c r="I4568" t="s">
        <v>41</v>
      </c>
      <c r="J4568" s="2">
        <v>46084</v>
      </c>
    </row>
    <row r="4569" spans="1:10">
      <c r="A4569">
        <v>4700</v>
      </c>
      <c r="B4569" t="str">
        <f>VLOOKUP(C4569,属性!A:E,2,FALSE)</f>
        <v>喜茶</v>
      </c>
      <c r="C4569" t="s">
        <v>8213</v>
      </c>
      <c r="D4569" s="2">
        <f>VLOOKUP(C4569,属性!A:E,3,FALSE)</f>
        <v>46050</v>
      </c>
      <c r="E4569" s="2" t="str">
        <f>VLOOKUP(C4569,属性!A:E,4,FALSE)</f>
        <v>否</v>
      </c>
      <c r="F4569" t="s">
        <v>8261</v>
      </c>
      <c r="G4569" t="s">
        <v>8262</v>
      </c>
      <c r="H4569" s="2">
        <v>46051</v>
      </c>
      <c r="I4569" t="s">
        <v>16</v>
      </c>
      <c r="J4569" s="2">
        <v>46084</v>
      </c>
    </row>
    <row r="4570" spans="1:10">
      <c r="A4570">
        <v>4701</v>
      </c>
      <c r="B4570" t="str">
        <f>VLOOKUP(C4570,属性!A:E,2,FALSE)</f>
        <v>喜茶</v>
      </c>
      <c r="C4570" t="s">
        <v>8213</v>
      </c>
      <c r="D4570" s="2">
        <f>VLOOKUP(C4570,属性!A:E,3,FALSE)</f>
        <v>46050</v>
      </c>
      <c r="E4570" s="2" t="str">
        <f>VLOOKUP(C4570,属性!A:E,4,FALSE)</f>
        <v>否</v>
      </c>
      <c r="F4570" t="s">
        <v>8263</v>
      </c>
      <c r="G4570" t="s">
        <v>8264</v>
      </c>
      <c r="H4570" s="2">
        <v>46051</v>
      </c>
      <c r="I4570" t="s">
        <v>208</v>
      </c>
      <c r="J4570" s="2">
        <v>46084</v>
      </c>
    </row>
    <row r="4571" spans="1:10">
      <c r="A4571">
        <v>4702</v>
      </c>
      <c r="B4571" t="str">
        <f>VLOOKUP(C4571,属性!A:E,2,FALSE)</f>
        <v>喜茶</v>
      </c>
      <c r="C4571" t="s">
        <v>8213</v>
      </c>
      <c r="D4571" s="2">
        <f>VLOOKUP(C4571,属性!A:E,3,FALSE)</f>
        <v>46050</v>
      </c>
      <c r="E4571" s="2" t="str">
        <f>VLOOKUP(C4571,属性!A:E,4,FALSE)</f>
        <v>否</v>
      </c>
      <c r="F4571" t="s">
        <v>8265</v>
      </c>
      <c r="G4571" t="s">
        <v>8266</v>
      </c>
      <c r="H4571" s="2">
        <v>46051</v>
      </c>
      <c r="I4571" t="s">
        <v>38</v>
      </c>
      <c r="J4571" s="2">
        <v>46084</v>
      </c>
    </row>
    <row r="4572" spans="1:10">
      <c r="A4572">
        <v>4703</v>
      </c>
      <c r="B4572" t="str">
        <f>VLOOKUP(C4572,属性!A:E,2,FALSE)</f>
        <v>喜茶</v>
      </c>
      <c r="C4572" t="s">
        <v>8213</v>
      </c>
      <c r="D4572" s="2">
        <f>VLOOKUP(C4572,属性!A:E,3,FALSE)</f>
        <v>46050</v>
      </c>
      <c r="E4572" s="2" t="str">
        <f>VLOOKUP(C4572,属性!A:E,4,FALSE)</f>
        <v>否</v>
      </c>
      <c r="F4572" t="s">
        <v>8267</v>
      </c>
      <c r="G4572" t="s">
        <v>8268</v>
      </c>
      <c r="H4572" s="2">
        <v>46051</v>
      </c>
      <c r="I4572" t="s">
        <v>31</v>
      </c>
      <c r="J4572" s="2">
        <v>46084</v>
      </c>
    </row>
    <row r="4573" spans="1:10">
      <c r="A4573">
        <v>4704</v>
      </c>
      <c r="B4573" t="str">
        <f>VLOOKUP(C4573,属性!A:E,2,FALSE)</f>
        <v>喜茶</v>
      </c>
      <c r="C4573" t="s">
        <v>8213</v>
      </c>
      <c r="D4573" s="2">
        <f>VLOOKUP(C4573,属性!A:E,3,FALSE)</f>
        <v>46050</v>
      </c>
      <c r="E4573" s="2" t="str">
        <f>VLOOKUP(C4573,属性!A:E,4,FALSE)</f>
        <v>否</v>
      </c>
      <c r="F4573" t="s">
        <v>8269</v>
      </c>
      <c r="G4573" t="s">
        <v>8270</v>
      </c>
      <c r="H4573" s="2">
        <v>46051</v>
      </c>
      <c r="I4573" t="s">
        <v>144</v>
      </c>
      <c r="J4573" s="2">
        <v>46084</v>
      </c>
    </row>
    <row r="4574" spans="1:10">
      <c r="A4574">
        <v>4705</v>
      </c>
      <c r="B4574" t="str">
        <f>VLOOKUP(C4574,属性!A:E,2,FALSE)</f>
        <v>喜茶</v>
      </c>
      <c r="C4574" t="s">
        <v>8213</v>
      </c>
      <c r="D4574" s="2">
        <f>VLOOKUP(C4574,属性!A:E,3,FALSE)</f>
        <v>46050</v>
      </c>
      <c r="E4574" s="2" t="str">
        <f>VLOOKUP(C4574,属性!A:E,4,FALSE)</f>
        <v>否</v>
      </c>
      <c r="F4574" t="s">
        <v>8271</v>
      </c>
      <c r="G4574" t="s">
        <v>8272</v>
      </c>
      <c r="H4574" s="2">
        <v>46051</v>
      </c>
      <c r="I4574" t="s">
        <v>46</v>
      </c>
      <c r="J4574" s="2">
        <v>46084</v>
      </c>
    </row>
    <row r="4575" spans="1:10">
      <c r="A4575">
        <v>4706</v>
      </c>
      <c r="B4575" t="str">
        <f>VLOOKUP(C4575,属性!A:E,2,FALSE)</f>
        <v>喜茶</v>
      </c>
      <c r="C4575" t="s">
        <v>8213</v>
      </c>
      <c r="D4575" s="2">
        <f>VLOOKUP(C4575,属性!A:E,3,FALSE)</f>
        <v>46050</v>
      </c>
      <c r="E4575" s="2" t="str">
        <f>VLOOKUP(C4575,属性!A:E,4,FALSE)</f>
        <v>否</v>
      </c>
      <c r="F4575" t="s">
        <v>8273</v>
      </c>
      <c r="G4575" t="s">
        <v>8274</v>
      </c>
      <c r="H4575" s="2">
        <v>46051</v>
      </c>
      <c r="I4575" t="s">
        <v>303</v>
      </c>
      <c r="J4575" s="2">
        <v>46084</v>
      </c>
    </row>
    <row r="4576" spans="1:10">
      <c r="A4576">
        <v>4707</v>
      </c>
      <c r="B4576" t="str">
        <f>VLOOKUP(C4576,属性!A:E,2,FALSE)</f>
        <v>喜茶</v>
      </c>
      <c r="C4576" t="s">
        <v>8213</v>
      </c>
      <c r="D4576" s="2">
        <f>VLOOKUP(C4576,属性!A:E,3,FALSE)</f>
        <v>46050</v>
      </c>
      <c r="E4576" s="2" t="str">
        <f>VLOOKUP(C4576,属性!A:E,4,FALSE)</f>
        <v>否</v>
      </c>
      <c r="F4576" t="s">
        <v>8275</v>
      </c>
      <c r="G4576" t="s">
        <v>8276</v>
      </c>
      <c r="H4576" s="2">
        <v>46051</v>
      </c>
      <c r="I4576" t="s">
        <v>13</v>
      </c>
      <c r="J4576" s="2">
        <v>46084</v>
      </c>
    </row>
    <row r="4577" spans="1:10">
      <c r="A4577">
        <v>4708</v>
      </c>
      <c r="B4577" t="str">
        <f>VLOOKUP(C4577,属性!A:E,2,FALSE)</f>
        <v>喜茶</v>
      </c>
      <c r="C4577" t="s">
        <v>8213</v>
      </c>
      <c r="D4577" s="2">
        <f>VLOOKUP(C4577,属性!A:E,3,FALSE)</f>
        <v>46050</v>
      </c>
      <c r="E4577" s="2" t="str">
        <f>VLOOKUP(C4577,属性!A:E,4,FALSE)</f>
        <v>否</v>
      </c>
      <c r="F4577" t="s">
        <v>8277</v>
      </c>
      <c r="G4577" t="s">
        <v>8278</v>
      </c>
      <c r="H4577" s="2">
        <v>46051</v>
      </c>
      <c r="I4577" t="s">
        <v>13</v>
      </c>
      <c r="J4577" s="2">
        <v>46084</v>
      </c>
    </row>
    <row r="4578" spans="1:10">
      <c r="A4578">
        <v>4709</v>
      </c>
      <c r="B4578" t="str">
        <f>VLOOKUP(C4578,属性!A:E,2,FALSE)</f>
        <v>喜茶</v>
      </c>
      <c r="C4578" t="s">
        <v>8213</v>
      </c>
      <c r="D4578" s="2">
        <f>VLOOKUP(C4578,属性!A:E,3,FALSE)</f>
        <v>46050</v>
      </c>
      <c r="E4578" s="2" t="str">
        <f>VLOOKUP(C4578,属性!A:E,4,FALSE)</f>
        <v>否</v>
      </c>
      <c r="F4578" t="s">
        <v>8279</v>
      </c>
      <c r="G4578" t="s">
        <v>8280</v>
      </c>
      <c r="H4578" s="2">
        <v>46051</v>
      </c>
      <c r="I4578" t="s">
        <v>13</v>
      </c>
      <c r="J4578" s="2">
        <v>46084</v>
      </c>
    </row>
    <row r="4579" spans="1:10">
      <c r="A4579">
        <v>4710</v>
      </c>
      <c r="B4579" t="str">
        <f>VLOOKUP(C4579,属性!A:E,2,FALSE)</f>
        <v>喜茶</v>
      </c>
      <c r="C4579" t="s">
        <v>8213</v>
      </c>
      <c r="D4579" s="2">
        <f>VLOOKUP(C4579,属性!A:E,3,FALSE)</f>
        <v>46050</v>
      </c>
      <c r="E4579" s="2" t="str">
        <f>VLOOKUP(C4579,属性!A:E,4,FALSE)</f>
        <v>否</v>
      </c>
      <c r="F4579" t="s">
        <v>8281</v>
      </c>
      <c r="G4579" t="s">
        <v>8282</v>
      </c>
      <c r="H4579" s="2">
        <v>46051</v>
      </c>
      <c r="I4579" t="s">
        <v>13</v>
      </c>
      <c r="J4579" s="2">
        <v>46084</v>
      </c>
    </row>
    <row r="4580" spans="1:10">
      <c r="A4580">
        <v>4711</v>
      </c>
      <c r="B4580" t="str">
        <f>VLOOKUP(C4580,属性!A:E,2,FALSE)</f>
        <v>喜茶</v>
      </c>
      <c r="C4580" t="s">
        <v>8213</v>
      </c>
      <c r="D4580" s="2">
        <f>VLOOKUP(C4580,属性!A:E,3,FALSE)</f>
        <v>46050</v>
      </c>
      <c r="E4580" s="2" t="str">
        <f>VLOOKUP(C4580,属性!A:E,4,FALSE)</f>
        <v>否</v>
      </c>
      <c r="F4580" t="s">
        <v>8283</v>
      </c>
      <c r="G4580" t="s">
        <v>8284</v>
      </c>
      <c r="H4580" s="2">
        <v>46051</v>
      </c>
      <c r="I4580" t="s">
        <v>13</v>
      </c>
      <c r="J4580" s="2">
        <v>46084</v>
      </c>
    </row>
    <row r="4581" spans="1:10">
      <c r="A4581">
        <v>4712</v>
      </c>
      <c r="B4581" t="str">
        <f>VLOOKUP(C4581,属性!A:E,2,FALSE)</f>
        <v>喜茶</v>
      </c>
      <c r="C4581" t="s">
        <v>8213</v>
      </c>
      <c r="D4581" s="2">
        <f>VLOOKUP(C4581,属性!A:E,3,FALSE)</f>
        <v>46050</v>
      </c>
      <c r="E4581" s="2" t="str">
        <f>VLOOKUP(C4581,属性!A:E,4,FALSE)</f>
        <v>否</v>
      </c>
      <c r="F4581" t="s">
        <v>163</v>
      </c>
      <c r="G4581" t="s">
        <v>8285</v>
      </c>
      <c r="H4581" s="2">
        <v>46051</v>
      </c>
      <c r="I4581" t="s">
        <v>41</v>
      </c>
      <c r="J4581" s="2">
        <v>46084</v>
      </c>
    </row>
    <row r="4582" spans="1:10">
      <c r="A4582">
        <v>4713</v>
      </c>
      <c r="B4582" t="str">
        <f>VLOOKUP(C4582,属性!A:E,2,FALSE)</f>
        <v>喜茶</v>
      </c>
      <c r="C4582" t="s">
        <v>8213</v>
      </c>
      <c r="D4582" s="2">
        <f>VLOOKUP(C4582,属性!A:E,3,FALSE)</f>
        <v>46050</v>
      </c>
      <c r="E4582" s="2" t="str">
        <f>VLOOKUP(C4582,属性!A:E,4,FALSE)</f>
        <v>否</v>
      </c>
      <c r="F4582" t="s">
        <v>8286</v>
      </c>
      <c r="G4582" t="s">
        <v>8287</v>
      </c>
      <c r="H4582" s="2">
        <v>46051</v>
      </c>
      <c r="I4582" t="s">
        <v>13</v>
      </c>
      <c r="J4582" s="2">
        <v>46084</v>
      </c>
    </row>
    <row r="4583" spans="1:10">
      <c r="A4583">
        <v>4714</v>
      </c>
      <c r="B4583" t="str">
        <f>VLOOKUP(C4583,属性!A:E,2,FALSE)</f>
        <v>喜茶</v>
      </c>
      <c r="C4583" t="s">
        <v>8213</v>
      </c>
      <c r="D4583" s="2">
        <f>VLOOKUP(C4583,属性!A:E,3,FALSE)</f>
        <v>46050</v>
      </c>
      <c r="E4583" s="2" t="str">
        <f>VLOOKUP(C4583,属性!A:E,4,FALSE)</f>
        <v>否</v>
      </c>
      <c r="F4583" t="s">
        <v>8288</v>
      </c>
      <c r="G4583" t="s">
        <v>8289</v>
      </c>
      <c r="H4583" s="2">
        <v>46051</v>
      </c>
      <c r="I4583" t="s">
        <v>31</v>
      </c>
      <c r="J4583" s="2">
        <v>46084</v>
      </c>
    </row>
    <row r="4584" spans="1:10">
      <c r="A4584">
        <v>4715</v>
      </c>
      <c r="B4584" t="str">
        <f>VLOOKUP(C4584,属性!A:E,2,FALSE)</f>
        <v>喜茶</v>
      </c>
      <c r="C4584" t="s">
        <v>8213</v>
      </c>
      <c r="D4584" s="2">
        <f>VLOOKUP(C4584,属性!A:E,3,FALSE)</f>
        <v>46050</v>
      </c>
      <c r="E4584" s="2" t="str">
        <f>VLOOKUP(C4584,属性!A:E,4,FALSE)</f>
        <v>否</v>
      </c>
      <c r="F4584" t="s">
        <v>8290</v>
      </c>
      <c r="G4584" t="s">
        <v>8291</v>
      </c>
      <c r="H4584" s="2">
        <v>46051</v>
      </c>
      <c r="I4584" t="s">
        <v>13</v>
      </c>
      <c r="J4584" s="2">
        <v>46084</v>
      </c>
    </row>
    <row r="4585" spans="1:10">
      <c r="A4585">
        <v>4716</v>
      </c>
      <c r="B4585" t="str">
        <f>VLOOKUP(C4585,属性!A:E,2,FALSE)</f>
        <v>喜茶</v>
      </c>
      <c r="C4585" t="s">
        <v>8213</v>
      </c>
      <c r="D4585" s="2">
        <f>VLOOKUP(C4585,属性!A:E,3,FALSE)</f>
        <v>46050</v>
      </c>
      <c r="E4585" s="2" t="str">
        <f>VLOOKUP(C4585,属性!A:E,4,FALSE)</f>
        <v>否</v>
      </c>
      <c r="F4585" t="s">
        <v>8292</v>
      </c>
      <c r="G4585" t="s">
        <v>8293</v>
      </c>
      <c r="H4585" s="2">
        <v>46051</v>
      </c>
      <c r="I4585" t="s">
        <v>13</v>
      </c>
      <c r="J4585" s="2">
        <v>46084</v>
      </c>
    </row>
    <row r="4586" spans="1:10">
      <c r="A4586">
        <v>4717</v>
      </c>
      <c r="B4586" t="str">
        <f>VLOOKUP(C4586,属性!A:E,2,FALSE)</f>
        <v>喜茶</v>
      </c>
      <c r="C4586" t="s">
        <v>8213</v>
      </c>
      <c r="D4586" s="2">
        <f>VLOOKUP(C4586,属性!A:E,3,FALSE)</f>
        <v>46050</v>
      </c>
      <c r="E4586" s="2" t="str">
        <f>VLOOKUP(C4586,属性!A:E,4,FALSE)</f>
        <v>否</v>
      </c>
      <c r="F4586" t="s">
        <v>163</v>
      </c>
      <c r="G4586" t="s">
        <v>8294</v>
      </c>
      <c r="H4586" s="2">
        <v>46051</v>
      </c>
      <c r="I4586" t="s">
        <v>73</v>
      </c>
      <c r="J4586" s="2">
        <v>46084</v>
      </c>
    </row>
    <row r="4587" spans="1:10">
      <c r="A4587">
        <v>4718</v>
      </c>
      <c r="B4587" t="str">
        <f>VLOOKUP(C4587,属性!A:E,2,FALSE)</f>
        <v>喜茶</v>
      </c>
      <c r="C4587" t="s">
        <v>8213</v>
      </c>
      <c r="D4587" s="2">
        <f>VLOOKUP(C4587,属性!A:E,3,FALSE)</f>
        <v>46050</v>
      </c>
      <c r="E4587" s="2" t="str">
        <f>VLOOKUP(C4587,属性!A:E,4,FALSE)</f>
        <v>否</v>
      </c>
      <c r="F4587" t="s">
        <v>8295</v>
      </c>
      <c r="G4587" t="s">
        <v>8296</v>
      </c>
      <c r="H4587" s="2">
        <v>46050</v>
      </c>
      <c r="I4587" t="s">
        <v>13</v>
      </c>
      <c r="J4587" s="2">
        <v>46084</v>
      </c>
    </row>
    <row r="4588" spans="1:10">
      <c r="A4588">
        <v>4719</v>
      </c>
      <c r="B4588" t="str">
        <f>VLOOKUP(C4588,属性!A:E,2,FALSE)</f>
        <v>喜茶</v>
      </c>
      <c r="C4588" t="s">
        <v>8213</v>
      </c>
      <c r="D4588" s="2">
        <f>VLOOKUP(C4588,属性!A:E,3,FALSE)</f>
        <v>46050</v>
      </c>
      <c r="E4588" s="2" t="str">
        <f>VLOOKUP(C4588,属性!A:E,4,FALSE)</f>
        <v>否</v>
      </c>
      <c r="F4588" t="s">
        <v>8297</v>
      </c>
      <c r="G4588" t="s">
        <v>8298</v>
      </c>
      <c r="H4588" s="2">
        <v>46050</v>
      </c>
      <c r="I4588" t="s">
        <v>78</v>
      </c>
      <c r="J4588" s="2">
        <v>46084</v>
      </c>
    </row>
    <row r="4589" spans="1:10">
      <c r="A4589">
        <v>4720</v>
      </c>
      <c r="B4589" t="str">
        <f>VLOOKUP(C4589,属性!A:E,2,FALSE)</f>
        <v>喜茶</v>
      </c>
      <c r="C4589" t="s">
        <v>8213</v>
      </c>
      <c r="D4589" s="2">
        <f>VLOOKUP(C4589,属性!A:E,3,FALSE)</f>
        <v>46050</v>
      </c>
      <c r="E4589" s="2" t="str">
        <f>VLOOKUP(C4589,属性!A:E,4,FALSE)</f>
        <v>否</v>
      </c>
      <c r="F4589" t="s">
        <v>8299</v>
      </c>
      <c r="G4589" t="s">
        <v>8300</v>
      </c>
      <c r="H4589" s="2">
        <v>46050</v>
      </c>
      <c r="I4589" t="s">
        <v>173</v>
      </c>
      <c r="J4589" s="2">
        <v>46084</v>
      </c>
    </row>
    <row r="4590" spans="1:10">
      <c r="A4590">
        <v>4721</v>
      </c>
      <c r="B4590" t="str">
        <f>VLOOKUP(C4590,属性!A:E,2,FALSE)</f>
        <v>喜茶</v>
      </c>
      <c r="C4590" t="s">
        <v>8213</v>
      </c>
      <c r="D4590" s="2">
        <f>VLOOKUP(C4590,属性!A:E,3,FALSE)</f>
        <v>46050</v>
      </c>
      <c r="E4590" s="2" t="str">
        <f>VLOOKUP(C4590,属性!A:E,4,FALSE)</f>
        <v>否</v>
      </c>
      <c r="F4590" t="s">
        <v>8301</v>
      </c>
      <c r="G4590" t="s">
        <v>8302</v>
      </c>
      <c r="H4590" s="2">
        <v>46050</v>
      </c>
      <c r="I4590" t="s">
        <v>46</v>
      </c>
      <c r="J4590" s="2">
        <v>46084</v>
      </c>
    </row>
    <row r="4591" spans="1:10">
      <c r="A4591">
        <v>4722</v>
      </c>
      <c r="B4591" t="str">
        <f>VLOOKUP(C4591,属性!A:E,2,FALSE)</f>
        <v>喜茶</v>
      </c>
      <c r="C4591" t="s">
        <v>8213</v>
      </c>
      <c r="D4591" s="2">
        <f>VLOOKUP(C4591,属性!A:E,3,FALSE)</f>
        <v>46050</v>
      </c>
      <c r="E4591" s="2" t="str">
        <f>VLOOKUP(C4591,属性!A:E,4,FALSE)</f>
        <v>否</v>
      </c>
      <c r="F4591" t="s">
        <v>163</v>
      </c>
      <c r="G4591" t="s">
        <v>8303</v>
      </c>
      <c r="H4591" s="2">
        <v>46050</v>
      </c>
      <c r="I4591" t="s">
        <v>31</v>
      </c>
      <c r="J4591" s="2">
        <v>46084</v>
      </c>
    </row>
    <row r="4592" spans="1:10">
      <c r="A4592">
        <v>4723</v>
      </c>
      <c r="B4592" t="str">
        <f>VLOOKUP(C4592,属性!A:E,2,FALSE)</f>
        <v>喜茶</v>
      </c>
      <c r="C4592" t="s">
        <v>8213</v>
      </c>
      <c r="D4592" s="2">
        <f>VLOOKUP(C4592,属性!A:E,3,FALSE)</f>
        <v>46050</v>
      </c>
      <c r="E4592" s="2" t="str">
        <f>VLOOKUP(C4592,属性!A:E,4,FALSE)</f>
        <v>否</v>
      </c>
      <c r="F4592" t="s">
        <v>492</v>
      </c>
      <c r="G4592" t="s">
        <v>8304</v>
      </c>
      <c r="H4592" s="2">
        <v>46050</v>
      </c>
      <c r="I4592" t="s">
        <v>13</v>
      </c>
      <c r="J4592" s="2">
        <v>46084</v>
      </c>
    </row>
    <row r="4593" spans="1:10">
      <c r="A4593">
        <v>4724</v>
      </c>
      <c r="B4593" t="str">
        <f>VLOOKUP(C4593,属性!A:E,2,FALSE)</f>
        <v>喜茶</v>
      </c>
      <c r="C4593" t="s">
        <v>8213</v>
      </c>
      <c r="D4593" s="2">
        <f>VLOOKUP(C4593,属性!A:E,3,FALSE)</f>
        <v>46050</v>
      </c>
      <c r="E4593" s="2" t="str">
        <f>VLOOKUP(C4593,属性!A:E,4,FALSE)</f>
        <v>否</v>
      </c>
      <c r="F4593" t="s">
        <v>8305</v>
      </c>
      <c r="G4593" t="s">
        <v>8306</v>
      </c>
      <c r="H4593" s="2">
        <v>46050</v>
      </c>
      <c r="I4593" t="s">
        <v>56</v>
      </c>
      <c r="J4593" s="2">
        <v>46084</v>
      </c>
    </row>
    <row r="4594" spans="1:10">
      <c r="A4594">
        <v>4725</v>
      </c>
      <c r="B4594" t="str">
        <f>VLOOKUP(C4594,属性!A:E,2,FALSE)</f>
        <v>喜茶</v>
      </c>
      <c r="C4594" t="s">
        <v>8213</v>
      </c>
      <c r="D4594" s="2">
        <f>VLOOKUP(C4594,属性!A:E,3,FALSE)</f>
        <v>46050</v>
      </c>
      <c r="E4594" s="2" t="str">
        <f>VLOOKUP(C4594,属性!A:E,4,FALSE)</f>
        <v>否</v>
      </c>
      <c r="F4594" t="s">
        <v>8307</v>
      </c>
      <c r="G4594" t="s">
        <v>8308</v>
      </c>
      <c r="H4594" s="2">
        <v>46050</v>
      </c>
      <c r="I4594" t="s">
        <v>13</v>
      </c>
      <c r="J4594" s="2">
        <v>46084</v>
      </c>
    </row>
    <row r="4595" spans="1:10">
      <c r="A4595">
        <v>4726</v>
      </c>
      <c r="B4595" t="str">
        <f>VLOOKUP(C4595,属性!A:E,2,FALSE)</f>
        <v>喜茶</v>
      </c>
      <c r="C4595" t="s">
        <v>8213</v>
      </c>
      <c r="D4595" s="2">
        <f>VLOOKUP(C4595,属性!A:E,3,FALSE)</f>
        <v>46050</v>
      </c>
      <c r="E4595" s="2" t="str">
        <f>VLOOKUP(C4595,属性!A:E,4,FALSE)</f>
        <v>否</v>
      </c>
      <c r="F4595" t="s">
        <v>8309</v>
      </c>
      <c r="G4595" t="s">
        <v>8310</v>
      </c>
      <c r="H4595" s="2">
        <v>46050</v>
      </c>
      <c r="I4595" t="s">
        <v>46</v>
      </c>
      <c r="J4595" s="2">
        <v>46084</v>
      </c>
    </row>
    <row r="4596" spans="1:10">
      <c r="A4596">
        <v>4727</v>
      </c>
      <c r="B4596" t="str">
        <f>VLOOKUP(C4596,属性!A:E,2,FALSE)</f>
        <v>喜茶</v>
      </c>
      <c r="C4596" t="s">
        <v>8213</v>
      </c>
      <c r="D4596" s="2">
        <f>VLOOKUP(C4596,属性!A:E,3,FALSE)</f>
        <v>46050</v>
      </c>
      <c r="E4596" s="2" t="str">
        <f>VLOOKUP(C4596,属性!A:E,4,FALSE)</f>
        <v>否</v>
      </c>
      <c r="F4596" t="s">
        <v>739</v>
      </c>
      <c r="G4596" t="s">
        <v>8311</v>
      </c>
      <c r="H4596" s="2">
        <v>46050</v>
      </c>
      <c r="I4596" t="s">
        <v>13</v>
      </c>
      <c r="J4596" s="2">
        <v>46084</v>
      </c>
    </row>
    <row r="4597" spans="1:10">
      <c r="A4597">
        <v>4728</v>
      </c>
      <c r="B4597" t="str">
        <f>VLOOKUP(C4597,属性!A:E,2,FALSE)</f>
        <v>喜茶</v>
      </c>
      <c r="C4597" t="s">
        <v>8213</v>
      </c>
      <c r="D4597" s="2">
        <f>VLOOKUP(C4597,属性!A:E,3,FALSE)</f>
        <v>46050</v>
      </c>
      <c r="E4597" s="2" t="str">
        <f>VLOOKUP(C4597,属性!A:E,4,FALSE)</f>
        <v>否</v>
      </c>
      <c r="F4597" t="s">
        <v>8312</v>
      </c>
      <c r="G4597" t="s">
        <v>80</v>
      </c>
      <c r="H4597" s="2">
        <v>46050</v>
      </c>
      <c r="I4597" t="s">
        <v>31</v>
      </c>
      <c r="J4597" s="2">
        <v>46084</v>
      </c>
    </row>
    <row r="4598" spans="1:10">
      <c r="A4598">
        <v>4729</v>
      </c>
      <c r="B4598" t="str">
        <f>VLOOKUP(C4598,属性!A:E,2,FALSE)</f>
        <v>喜茶</v>
      </c>
      <c r="C4598" t="s">
        <v>8213</v>
      </c>
      <c r="D4598" s="2">
        <f>VLOOKUP(C4598,属性!A:E,3,FALSE)</f>
        <v>46050</v>
      </c>
      <c r="E4598" s="2" t="str">
        <f>VLOOKUP(C4598,属性!A:E,4,FALSE)</f>
        <v>否</v>
      </c>
      <c r="F4598" t="s">
        <v>8313</v>
      </c>
      <c r="G4598" t="s">
        <v>8314</v>
      </c>
      <c r="H4598" s="2">
        <v>46050</v>
      </c>
      <c r="I4598" t="s">
        <v>173</v>
      </c>
      <c r="J4598" s="2">
        <v>46084</v>
      </c>
    </row>
    <row r="4599" spans="1:10">
      <c r="A4599">
        <v>4730</v>
      </c>
      <c r="B4599" t="str">
        <f>VLOOKUP(C4599,属性!A:E,2,FALSE)</f>
        <v>喜茶</v>
      </c>
      <c r="C4599" t="s">
        <v>8213</v>
      </c>
      <c r="D4599" s="2">
        <f>VLOOKUP(C4599,属性!A:E,3,FALSE)</f>
        <v>46050</v>
      </c>
      <c r="E4599" s="2" t="str">
        <f>VLOOKUP(C4599,属性!A:E,4,FALSE)</f>
        <v>否</v>
      </c>
      <c r="F4599" t="s">
        <v>8315</v>
      </c>
      <c r="G4599" t="s">
        <v>8316</v>
      </c>
      <c r="H4599" s="2">
        <v>46050</v>
      </c>
      <c r="I4599" t="s">
        <v>46</v>
      </c>
      <c r="J4599" s="2">
        <v>46084</v>
      </c>
    </row>
    <row r="4600" spans="1:10">
      <c r="A4600">
        <v>4731</v>
      </c>
      <c r="B4600" t="str">
        <f>VLOOKUP(C4600,属性!A:E,2,FALSE)</f>
        <v>喜茶</v>
      </c>
      <c r="C4600" t="s">
        <v>8213</v>
      </c>
      <c r="D4600" s="2">
        <f>VLOOKUP(C4600,属性!A:E,3,FALSE)</f>
        <v>46050</v>
      </c>
      <c r="E4600" s="2" t="str">
        <f>VLOOKUP(C4600,属性!A:E,4,FALSE)</f>
        <v>否</v>
      </c>
      <c r="F4600" t="s">
        <v>8317</v>
      </c>
      <c r="G4600" t="s">
        <v>8318</v>
      </c>
      <c r="H4600" s="2">
        <v>46050</v>
      </c>
      <c r="I4600" t="s">
        <v>13</v>
      </c>
      <c r="J4600" s="2">
        <v>46084</v>
      </c>
    </row>
    <row r="4601" spans="1:10">
      <c r="A4601">
        <v>4732</v>
      </c>
      <c r="B4601" t="str">
        <f>VLOOKUP(C4601,属性!A:E,2,FALSE)</f>
        <v>喜茶</v>
      </c>
      <c r="C4601" t="s">
        <v>8213</v>
      </c>
      <c r="D4601" s="2">
        <f>VLOOKUP(C4601,属性!A:E,3,FALSE)</f>
        <v>46050</v>
      </c>
      <c r="E4601" s="2" t="str">
        <f>VLOOKUP(C4601,属性!A:E,4,FALSE)</f>
        <v>否</v>
      </c>
      <c r="F4601" t="s">
        <v>8319</v>
      </c>
      <c r="G4601" t="s">
        <v>8320</v>
      </c>
      <c r="H4601" s="2">
        <v>46050</v>
      </c>
      <c r="I4601" t="s">
        <v>31</v>
      </c>
      <c r="J4601" s="2">
        <v>46084</v>
      </c>
    </row>
    <row r="4602" spans="1:10">
      <c r="A4602">
        <v>4733</v>
      </c>
      <c r="B4602" t="str">
        <f>VLOOKUP(C4602,属性!A:E,2,FALSE)</f>
        <v>喜茶</v>
      </c>
      <c r="C4602" t="s">
        <v>8213</v>
      </c>
      <c r="D4602" s="2">
        <f>VLOOKUP(C4602,属性!A:E,3,FALSE)</f>
        <v>46050</v>
      </c>
      <c r="E4602" s="2" t="str">
        <f>VLOOKUP(C4602,属性!A:E,4,FALSE)</f>
        <v>否</v>
      </c>
      <c r="F4602" t="s">
        <v>8321</v>
      </c>
      <c r="G4602" t="s">
        <v>8322</v>
      </c>
      <c r="H4602" s="2">
        <v>46050</v>
      </c>
      <c r="I4602" t="s">
        <v>102</v>
      </c>
      <c r="J4602" s="2">
        <v>46084</v>
      </c>
    </row>
    <row r="4603" spans="1:10">
      <c r="A4603">
        <v>4734</v>
      </c>
      <c r="B4603" t="str">
        <f>VLOOKUP(C4603,属性!A:E,2,FALSE)</f>
        <v>喜茶</v>
      </c>
      <c r="C4603" t="s">
        <v>8213</v>
      </c>
      <c r="D4603" s="2">
        <f>VLOOKUP(C4603,属性!A:E,3,FALSE)</f>
        <v>46050</v>
      </c>
      <c r="E4603" s="2" t="str">
        <f>VLOOKUP(C4603,属性!A:E,4,FALSE)</f>
        <v>否</v>
      </c>
      <c r="F4603" t="s">
        <v>8323</v>
      </c>
      <c r="G4603" t="s">
        <v>8324</v>
      </c>
      <c r="H4603" s="2">
        <v>46050</v>
      </c>
      <c r="I4603" t="s">
        <v>208</v>
      </c>
      <c r="J4603" s="2">
        <v>46084</v>
      </c>
    </row>
    <row r="4604" spans="1:10">
      <c r="A4604">
        <v>4735</v>
      </c>
      <c r="B4604" t="str">
        <f>VLOOKUP(C4604,属性!A:E,2,FALSE)</f>
        <v>喜茶</v>
      </c>
      <c r="C4604" t="s">
        <v>8213</v>
      </c>
      <c r="D4604" s="2">
        <f>VLOOKUP(C4604,属性!A:E,3,FALSE)</f>
        <v>46050</v>
      </c>
      <c r="E4604" s="2" t="str">
        <f>VLOOKUP(C4604,属性!A:E,4,FALSE)</f>
        <v>否</v>
      </c>
      <c r="F4604" t="s">
        <v>8325</v>
      </c>
      <c r="G4604" t="s">
        <v>8326</v>
      </c>
      <c r="H4604" s="2">
        <v>46050</v>
      </c>
      <c r="I4604" t="s">
        <v>31</v>
      </c>
      <c r="J4604" s="2">
        <v>46084</v>
      </c>
    </row>
    <row r="4605" spans="1:10">
      <c r="A4605">
        <v>4736</v>
      </c>
      <c r="B4605" t="str">
        <f>VLOOKUP(C4605,属性!A:E,2,FALSE)</f>
        <v>喜茶</v>
      </c>
      <c r="C4605" t="s">
        <v>8213</v>
      </c>
      <c r="D4605" s="2">
        <f>VLOOKUP(C4605,属性!A:E,3,FALSE)</f>
        <v>46050</v>
      </c>
      <c r="E4605" s="2" t="str">
        <f>VLOOKUP(C4605,属性!A:E,4,FALSE)</f>
        <v>否</v>
      </c>
      <c r="F4605" t="s">
        <v>8327</v>
      </c>
      <c r="G4605" t="s">
        <v>8328</v>
      </c>
      <c r="H4605" s="2">
        <v>46050</v>
      </c>
      <c r="I4605" t="s">
        <v>173</v>
      </c>
      <c r="J4605" s="2">
        <v>46084</v>
      </c>
    </row>
    <row r="4606" spans="1:10">
      <c r="A4606">
        <v>4737</v>
      </c>
      <c r="B4606" t="str">
        <f>VLOOKUP(C4606,属性!A:E,2,FALSE)</f>
        <v>喜茶</v>
      </c>
      <c r="C4606" t="s">
        <v>8213</v>
      </c>
      <c r="D4606" s="2">
        <f>VLOOKUP(C4606,属性!A:E,3,FALSE)</f>
        <v>46050</v>
      </c>
      <c r="E4606" s="2" t="str">
        <f>VLOOKUP(C4606,属性!A:E,4,FALSE)</f>
        <v>否</v>
      </c>
      <c r="F4606" t="s">
        <v>8329</v>
      </c>
      <c r="G4606" t="s">
        <v>8330</v>
      </c>
      <c r="H4606" s="2">
        <v>46050</v>
      </c>
      <c r="I4606" t="s">
        <v>38</v>
      </c>
      <c r="J4606" s="2">
        <v>46084</v>
      </c>
    </row>
    <row r="4607" spans="1:10">
      <c r="A4607">
        <v>4738</v>
      </c>
      <c r="B4607" t="str">
        <f>VLOOKUP(C4607,属性!A:E,2,FALSE)</f>
        <v>喜茶</v>
      </c>
      <c r="C4607" t="s">
        <v>8213</v>
      </c>
      <c r="D4607" s="2">
        <f>VLOOKUP(C4607,属性!A:E,3,FALSE)</f>
        <v>46050</v>
      </c>
      <c r="E4607" s="2" t="str">
        <f>VLOOKUP(C4607,属性!A:E,4,FALSE)</f>
        <v>否</v>
      </c>
      <c r="F4607" t="s">
        <v>8331</v>
      </c>
      <c r="G4607" t="s">
        <v>8332</v>
      </c>
      <c r="H4607" s="2">
        <v>46050</v>
      </c>
      <c r="I4607" t="s">
        <v>144</v>
      </c>
      <c r="J4607" s="2">
        <v>46084</v>
      </c>
    </row>
    <row r="4608" spans="1:10">
      <c r="A4608">
        <v>4739</v>
      </c>
      <c r="B4608" t="str">
        <f>VLOOKUP(C4608,属性!A:E,2,FALSE)</f>
        <v>喜茶</v>
      </c>
      <c r="C4608" t="s">
        <v>8213</v>
      </c>
      <c r="D4608" s="2">
        <f>VLOOKUP(C4608,属性!A:E,3,FALSE)</f>
        <v>46050</v>
      </c>
      <c r="E4608" s="2" t="str">
        <f>VLOOKUP(C4608,属性!A:E,4,FALSE)</f>
        <v>否</v>
      </c>
      <c r="F4608" t="s">
        <v>8333</v>
      </c>
      <c r="G4608" t="s">
        <v>8334</v>
      </c>
      <c r="H4608" s="2">
        <v>46050</v>
      </c>
      <c r="I4608" t="s">
        <v>13</v>
      </c>
      <c r="J4608" s="2">
        <v>46084</v>
      </c>
    </row>
    <row r="4609" spans="1:10">
      <c r="A4609">
        <v>4740</v>
      </c>
      <c r="B4609" t="str">
        <f>VLOOKUP(C4609,属性!A:E,2,FALSE)</f>
        <v>喜茶</v>
      </c>
      <c r="C4609" t="s">
        <v>8213</v>
      </c>
      <c r="D4609" s="2">
        <f>VLOOKUP(C4609,属性!A:E,3,FALSE)</f>
        <v>46050</v>
      </c>
      <c r="E4609" s="2" t="str">
        <f>VLOOKUP(C4609,属性!A:E,4,FALSE)</f>
        <v>否</v>
      </c>
      <c r="F4609" t="s">
        <v>8335</v>
      </c>
      <c r="G4609" t="s">
        <v>8336</v>
      </c>
      <c r="H4609" s="2">
        <v>46050</v>
      </c>
      <c r="I4609" t="s">
        <v>13</v>
      </c>
      <c r="J4609" s="2">
        <v>46084</v>
      </c>
    </row>
    <row r="4610" spans="1:10">
      <c r="A4610">
        <v>4741</v>
      </c>
      <c r="B4610" t="str">
        <f>VLOOKUP(C4610,属性!A:E,2,FALSE)</f>
        <v>喜茶</v>
      </c>
      <c r="C4610" t="s">
        <v>8213</v>
      </c>
      <c r="D4610" s="2">
        <f>VLOOKUP(C4610,属性!A:E,3,FALSE)</f>
        <v>46050</v>
      </c>
      <c r="E4610" s="2" t="str">
        <f>VLOOKUP(C4610,属性!A:E,4,FALSE)</f>
        <v>否</v>
      </c>
      <c r="F4610" t="s">
        <v>8337</v>
      </c>
      <c r="G4610" t="s">
        <v>8338</v>
      </c>
      <c r="H4610" s="2">
        <v>46050</v>
      </c>
      <c r="I4610" t="s">
        <v>65</v>
      </c>
      <c r="J4610" s="2">
        <v>46084</v>
      </c>
    </row>
    <row r="4611" spans="1:10">
      <c r="A4611">
        <v>4742</v>
      </c>
      <c r="B4611" t="str">
        <f>VLOOKUP(C4611,属性!A:E,2,FALSE)</f>
        <v>喜茶</v>
      </c>
      <c r="C4611" t="s">
        <v>8213</v>
      </c>
      <c r="D4611" s="2">
        <f>VLOOKUP(C4611,属性!A:E,3,FALSE)</f>
        <v>46050</v>
      </c>
      <c r="E4611" s="2" t="str">
        <f>VLOOKUP(C4611,属性!A:E,4,FALSE)</f>
        <v>否</v>
      </c>
      <c r="F4611" t="s">
        <v>8339</v>
      </c>
      <c r="G4611" t="s">
        <v>8340</v>
      </c>
      <c r="H4611" s="2">
        <v>46050</v>
      </c>
      <c r="I4611" t="s">
        <v>13</v>
      </c>
      <c r="J4611" s="2">
        <v>46084</v>
      </c>
    </row>
    <row r="4612" spans="1:10">
      <c r="A4612">
        <v>4743</v>
      </c>
      <c r="B4612" t="str">
        <f>VLOOKUP(C4612,属性!A:E,2,FALSE)</f>
        <v>喜茶</v>
      </c>
      <c r="C4612" t="s">
        <v>8213</v>
      </c>
      <c r="D4612" s="2">
        <f>VLOOKUP(C4612,属性!A:E,3,FALSE)</f>
        <v>46050</v>
      </c>
      <c r="E4612" s="2" t="str">
        <f>VLOOKUP(C4612,属性!A:E,4,FALSE)</f>
        <v>否</v>
      </c>
      <c r="F4612" t="s">
        <v>8341</v>
      </c>
      <c r="G4612" t="s">
        <v>8342</v>
      </c>
      <c r="H4612" s="2">
        <v>46050</v>
      </c>
      <c r="I4612" t="s">
        <v>13</v>
      </c>
      <c r="J4612" s="2">
        <v>46084</v>
      </c>
    </row>
    <row r="4613" spans="1:10">
      <c r="A4613">
        <v>4744</v>
      </c>
      <c r="B4613" t="str">
        <f>VLOOKUP(C4613,属性!A:E,2,FALSE)</f>
        <v>喜茶</v>
      </c>
      <c r="C4613" t="s">
        <v>8213</v>
      </c>
      <c r="D4613" s="2">
        <f>VLOOKUP(C4613,属性!A:E,3,FALSE)</f>
        <v>46050</v>
      </c>
      <c r="E4613" s="2" t="str">
        <f>VLOOKUP(C4613,属性!A:E,4,FALSE)</f>
        <v>否</v>
      </c>
      <c r="F4613" t="s">
        <v>8343</v>
      </c>
      <c r="G4613" t="s">
        <v>8344</v>
      </c>
      <c r="H4613" s="2">
        <v>46050</v>
      </c>
      <c r="I4613" t="s">
        <v>13</v>
      </c>
      <c r="J4613" s="2">
        <v>46084</v>
      </c>
    </row>
    <row r="4614" spans="1:10">
      <c r="A4614">
        <v>4745</v>
      </c>
      <c r="B4614" t="str">
        <f>VLOOKUP(C4614,属性!A:E,2,FALSE)</f>
        <v>喜茶</v>
      </c>
      <c r="C4614" t="s">
        <v>8213</v>
      </c>
      <c r="D4614" s="2">
        <f>VLOOKUP(C4614,属性!A:E,3,FALSE)</f>
        <v>46050</v>
      </c>
      <c r="E4614" s="2" t="str">
        <f>VLOOKUP(C4614,属性!A:E,4,FALSE)</f>
        <v>否</v>
      </c>
      <c r="F4614" t="s">
        <v>8345</v>
      </c>
      <c r="G4614" t="s">
        <v>8346</v>
      </c>
      <c r="H4614" s="2">
        <v>46050</v>
      </c>
      <c r="I4614" t="s">
        <v>31</v>
      </c>
      <c r="J4614" s="2">
        <v>46084</v>
      </c>
    </row>
    <row r="4615" spans="1:10">
      <c r="A4615">
        <v>4746</v>
      </c>
      <c r="B4615" t="str">
        <f>VLOOKUP(C4615,属性!A:E,2,FALSE)</f>
        <v>喜茶</v>
      </c>
      <c r="C4615" t="s">
        <v>8213</v>
      </c>
      <c r="D4615" s="2">
        <f>VLOOKUP(C4615,属性!A:E,3,FALSE)</f>
        <v>46050</v>
      </c>
      <c r="E4615" s="2" t="str">
        <f>VLOOKUP(C4615,属性!A:E,4,FALSE)</f>
        <v>否</v>
      </c>
      <c r="F4615" t="s">
        <v>8347</v>
      </c>
      <c r="G4615" t="s">
        <v>8348</v>
      </c>
      <c r="H4615" s="2">
        <v>46050</v>
      </c>
      <c r="I4615" t="s">
        <v>178</v>
      </c>
      <c r="J4615" s="2">
        <v>46084</v>
      </c>
    </row>
    <row r="4616" spans="1:10">
      <c r="A4616">
        <v>4747</v>
      </c>
      <c r="B4616" t="str">
        <f>VLOOKUP(C4616,属性!A:E,2,FALSE)</f>
        <v>喜茶</v>
      </c>
      <c r="C4616" t="s">
        <v>8213</v>
      </c>
      <c r="D4616" s="2">
        <f>VLOOKUP(C4616,属性!A:E,3,FALSE)</f>
        <v>46050</v>
      </c>
      <c r="E4616" s="2" t="str">
        <f>VLOOKUP(C4616,属性!A:E,4,FALSE)</f>
        <v>否</v>
      </c>
      <c r="F4616" t="s">
        <v>8349</v>
      </c>
      <c r="G4616" t="s">
        <v>8350</v>
      </c>
      <c r="H4616" s="2">
        <v>46050</v>
      </c>
      <c r="I4616" t="s">
        <v>16</v>
      </c>
      <c r="J4616" s="2">
        <v>46084</v>
      </c>
    </row>
    <row r="4617" spans="1:10">
      <c r="A4617">
        <v>4748</v>
      </c>
      <c r="B4617" t="str">
        <f>VLOOKUP(C4617,属性!A:E,2,FALSE)</f>
        <v>喜茶</v>
      </c>
      <c r="C4617" t="s">
        <v>8213</v>
      </c>
      <c r="D4617" s="2">
        <f>VLOOKUP(C4617,属性!A:E,3,FALSE)</f>
        <v>46050</v>
      </c>
      <c r="E4617" s="2" t="str">
        <f>VLOOKUP(C4617,属性!A:E,4,FALSE)</f>
        <v>否</v>
      </c>
      <c r="F4617" t="s">
        <v>163</v>
      </c>
      <c r="G4617" t="s">
        <v>8351</v>
      </c>
      <c r="H4617" s="2">
        <v>46050</v>
      </c>
      <c r="I4617" t="s">
        <v>13</v>
      </c>
      <c r="J4617" s="2">
        <v>46084</v>
      </c>
    </row>
    <row r="4618" spans="1:10">
      <c r="A4618">
        <v>4749</v>
      </c>
      <c r="B4618" t="str">
        <f>VLOOKUP(C4618,属性!A:E,2,FALSE)</f>
        <v>喜茶</v>
      </c>
      <c r="C4618" t="s">
        <v>8213</v>
      </c>
      <c r="D4618" s="2">
        <f>VLOOKUP(C4618,属性!A:E,3,FALSE)</f>
        <v>46050</v>
      </c>
      <c r="E4618" s="2" t="str">
        <f>VLOOKUP(C4618,属性!A:E,4,FALSE)</f>
        <v>否</v>
      </c>
      <c r="F4618" t="s">
        <v>8352</v>
      </c>
      <c r="G4618" t="s">
        <v>8353</v>
      </c>
      <c r="H4618" s="2">
        <v>46050</v>
      </c>
      <c r="I4618" t="s">
        <v>211</v>
      </c>
      <c r="J4618" s="2">
        <v>46084</v>
      </c>
    </row>
    <row r="4619" spans="1:10">
      <c r="A4619">
        <v>4750</v>
      </c>
      <c r="B4619" t="str">
        <f>VLOOKUP(C4619,属性!A:E,2,FALSE)</f>
        <v>喜茶</v>
      </c>
      <c r="C4619" t="s">
        <v>8213</v>
      </c>
      <c r="D4619" s="2">
        <f>VLOOKUP(C4619,属性!A:E,3,FALSE)</f>
        <v>46050</v>
      </c>
      <c r="E4619" s="2" t="str">
        <f>VLOOKUP(C4619,属性!A:E,4,FALSE)</f>
        <v>否</v>
      </c>
      <c r="F4619" t="s">
        <v>8354</v>
      </c>
      <c r="G4619" t="s">
        <v>8355</v>
      </c>
      <c r="H4619" s="2">
        <v>46050</v>
      </c>
      <c r="I4619" t="s">
        <v>173</v>
      </c>
      <c r="J4619" s="2">
        <v>46084</v>
      </c>
    </row>
    <row r="4620" spans="1:10">
      <c r="A4620">
        <v>4751</v>
      </c>
      <c r="B4620" t="str">
        <f>VLOOKUP(C4620,属性!A:E,2,FALSE)</f>
        <v>喜茶</v>
      </c>
      <c r="C4620" t="s">
        <v>8213</v>
      </c>
      <c r="D4620" s="2">
        <f>VLOOKUP(C4620,属性!A:E,3,FALSE)</f>
        <v>46050</v>
      </c>
      <c r="E4620" s="2" t="str">
        <f>VLOOKUP(C4620,属性!A:E,4,FALSE)</f>
        <v>否</v>
      </c>
      <c r="F4620" t="s">
        <v>8356</v>
      </c>
      <c r="G4620" t="s">
        <v>8357</v>
      </c>
      <c r="H4620" s="2">
        <v>46050</v>
      </c>
      <c r="I4620" t="s">
        <v>13</v>
      </c>
      <c r="J4620" s="2">
        <v>46084</v>
      </c>
    </row>
    <row r="4621" spans="1:10">
      <c r="A4621">
        <v>4752</v>
      </c>
      <c r="B4621" t="str">
        <f>VLOOKUP(C4621,属性!A:E,2,FALSE)</f>
        <v>喜茶</v>
      </c>
      <c r="C4621" t="s">
        <v>8213</v>
      </c>
      <c r="D4621" s="2">
        <f>VLOOKUP(C4621,属性!A:E,3,FALSE)</f>
        <v>46050</v>
      </c>
      <c r="E4621" s="2" t="str">
        <f>VLOOKUP(C4621,属性!A:E,4,FALSE)</f>
        <v>否</v>
      </c>
      <c r="F4621" t="s">
        <v>8358</v>
      </c>
      <c r="G4621" t="s">
        <v>8359</v>
      </c>
      <c r="H4621" s="2">
        <v>46050</v>
      </c>
      <c r="I4621" t="s">
        <v>102</v>
      </c>
      <c r="J4621" s="2">
        <v>46084</v>
      </c>
    </row>
    <row r="4622" spans="1:10">
      <c r="A4622">
        <v>4753</v>
      </c>
      <c r="B4622" t="str">
        <f>VLOOKUP(C4622,属性!A:E,2,FALSE)</f>
        <v>喜茶</v>
      </c>
      <c r="C4622" t="s">
        <v>8213</v>
      </c>
      <c r="D4622" s="2">
        <f>VLOOKUP(C4622,属性!A:E,3,FALSE)</f>
        <v>46050</v>
      </c>
      <c r="E4622" s="2" t="str">
        <f>VLOOKUP(C4622,属性!A:E,4,FALSE)</f>
        <v>否</v>
      </c>
      <c r="F4622" t="s">
        <v>8360</v>
      </c>
      <c r="G4622" t="s">
        <v>8361</v>
      </c>
      <c r="H4622" s="2">
        <v>46050</v>
      </c>
      <c r="I4622" t="s">
        <v>208</v>
      </c>
      <c r="J4622" s="2">
        <v>46084</v>
      </c>
    </row>
    <row r="4623" spans="1:10">
      <c r="A4623">
        <v>4754</v>
      </c>
      <c r="B4623" t="str">
        <f>VLOOKUP(C4623,属性!A:E,2,FALSE)</f>
        <v>喜茶</v>
      </c>
      <c r="C4623" t="s">
        <v>8213</v>
      </c>
      <c r="D4623" s="2">
        <f>VLOOKUP(C4623,属性!A:E,3,FALSE)</f>
        <v>46050</v>
      </c>
      <c r="E4623" s="2" t="str">
        <f>VLOOKUP(C4623,属性!A:E,4,FALSE)</f>
        <v>否</v>
      </c>
      <c r="F4623" t="s">
        <v>8362</v>
      </c>
      <c r="G4623" t="s">
        <v>8363</v>
      </c>
      <c r="H4623" s="2">
        <v>46050</v>
      </c>
      <c r="I4623" t="s">
        <v>46</v>
      </c>
      <c r="J4623" s="2">
        <v>46084</v>
      </c>
    </row>
    <row r="4624" spans="1:10">
      <c r="A4624">
        <v>4755</v>
      </c>
      <c r="B4624" t="str">
        <f>VLOOKUP(C4624,属性!A:E,2,FALSE)</f>
        <v>喜茶</v>
      </c>
      <c r="C4624" t="s">
        <v>8213</v>
      </c>
      <c r="D4624" s="2">
        <f>VLOOKUP(C4624,属性!A:E,3,FALSE)</f>
        <v>46050</v>
      </c>
      <c r="E4624" s="2" t="str">
        <f>VLOOKUP(C4624,属性!A:E,4,FALSE)</f>
        <v>否</v>
      </c>
      <c r="F4624" t="s">
        <v>163</v>
      </c>
      <c r="G4624" t="s">
        <v>8364</v>
      </c>
      <c r="H4624" s="2">
        <v>46050</v>
      </c>
      <c r="I4624" t="s">
        <v>102</v>
      </c>
      <c r="J4624" s="2">
        <v>46084</v>
      </c>
    </row>
    <row r="4625" spans="1:10">
      <c r="A4625">
        <v>4756</v>
      </c>
      <c r="B4625" t="str">
        <f>VLOOKUP(C4625,属性!A:E,2,FALSE)</f>
        <v>喜茶</v>
      </c>
      <c r="C4625" t="s">
        <v>8213</v>
      </c>
      <c r="D4625" s="2">
        <f>VLOOKUP(C4625,属性!A:E,3,FALSE)</f>
        <v>46050</v>
      </c>
      <c r="E4625" s="2" t="str">
        <f>VLOOKUP(C4625,属性!A:E,4,FALSE)</f>
        <v>否</v>
      </c>
      <c r="F4625" t="s">
        <v>8365</v>
      </c>
      <c r="G4625" t="s">
        <v>8366</v>
      </c>
      <c r="H4625" s="2">
        <v>46050</v>
      </c>
      <c r="I4625" t="s">
        <v>78</v>
      </c>
      <c r="J4625" s="2">
        <v>46084</v>
      </c>
    </row>
    <row r="4626" spans="1:10">
      <c r="A4626">
        <v>4757</v>
      </c>
      <c r="B4626" t="str">
        <f>VLOOKUP(C4626,属性!A:E,2,FALSE)</f>
        <v>喜茶</v>
      </c>
      <c r="C4626" t="s">
        <v>8213</v>
      </c>
      <c r="D4626" s="2">
        <f>VLOOKUP(C4626,属性!A:E,3,FALSE)</f>
        <v>46050</v>
      </c>
      <c r="E4626" s="2" t="str">
        <f>VLOOKUP(C4626,属性!A:E,4,FALSE)</f>
        <v>否</v>
      </c>
      <c r="F4626" t="s">
        <v>8367</v>
      </c>
      <c r="G4626" t="s">
        <v>8368</v>
      </c>
      <c r="H4626" s="2">
        <v>46050</v>
      </c>
      <c r="I4626" t="s">
        <v>62</v>
      </c>
      <c r="J4626" s="2">
        <v>46084</v>
      </c>
    </row>
    <row r="4627" spans="1:10">
      <c r="A4627">
        <v>4758</v>
      </c>
      <c r="B4627" t="str">
        <f>VLOOKUP(C4627,属性!A:E,2,FALSE)</f>
        <v>喜茶</v>
      </c>
      <c r="C4627" t="s">
        <v>8213</v>
      </c>
      <c r="D4627" s="2">
        <f>VLOOKUP(C4627,属性!A:E,3,FALSE)</f>
        <v>46050</v>
      </c>
      <c r="E4627" s="2" t="str">
        <f>VLOOKUP(C4627,属性!A:E,4,FALSE)</f>
        <v>否</v>
      </c>
      <c r="F4627" t="s">
        <v>8369</v>
      </c>
      <c r="G4627" t="s">
        <v>8370</v>
      </c>
      <c r="H4627" s="2">
        <v>46050</v>
      </c>
      <c r="I4627" t="s">
        <v>102</v>
      </c>
      <c r="J4627" s="2">
        <v>46084</v>
      </c>
    </row>
    <row r="4628" spans="1:10">
      <c r="A4628">
        <v>4759</v>
      </c>
      <c r="B4628" t="str">
        <f>VLOOKUP(C4628,属性!A:E,2,FALSE)</f>
        <v>喜茶</v>
      </c>
      <c r="C4628" t="s">
        <v>8213</v>
      </c>
      <c r="D4628" s="2">
        <f>VLOOKUP(C4628,属性!A:E,3,FALSE)</f>
        <v>46050</v>
      </c>
      <c r="E4628" s="2" t="str">
        <f>VLOOKUP(C4628,属性!A:E,4,FALSE)</f>
        <v>否</v>
      </c>
      <c r="F4628" t="s">
        <v>8371</v>
      </c>
      <c r="G4628" t="s">
        <v>8372</v>
      </c>
      <c r="H4628" s="2">
        <v>46050</v>
      </c>
      <c r="I4628" t="s">
        <v>13</v>
      </c>
      <c r="J4628" s="2">
        <v>46084</v>
      </c>
    </row>
    <row r="4629" spans="1:10">
      <c r="A4629">
        <v>4760</v>
      </c>
      <c r="B4629" t="str">
        <f>VLOOKUP(C4629,属性!A:E,2,FALSE)</f>
        <v>喜茶</v>
      </c>
      <c r="C4629" t="s">
        <v>8213</v>
      </c>
      <c r="D4629" s="2">
        <f>VLOOKUP(C4629,属性!A:E,3,FALSE)</f>
        <v>46050</v>
      </c>
      <c r="E4629" s="2" t="str">
        <f>VLOOKUP(C4629,属性!A:E,4,FALSE)</f>
        <v>否</v>
      </c>
      <c r="F4629" t="s">
        <v>8373</v>
      </c>
      <c r="G4629" t="s">
        <v>8374</v>
      </c>
      <c r="H4629" s="2">
        <v>46050</v>
      </c>
      <c r="I4629" t="s">
        <v>13</v>
      </c>
      <c r="J4629" s="2">
        <v>46084</v>
      </c>
    </row>
    <row r="4630" spans="1:10">
      <c r="A4630">
        <v>4761</v>
      </c>
      <c r="B4630" t="str">
        <f>VLOOKUP(C4630,属性!A:E,2,FALSE)</f>
        <v>喜茶</v>
      </c>
      <c r="C4630" t="s">
        <v>8213</v>
      </c>
      <c r="D4630" s="2">
        <f>VLOOKUP(C4630,属性!A:E,3,FALSE)</f>
        <v>46050</v>
      </c>
      <c r="E4630" s="2" t="str">
        <f>VLOOKUP(C4630,属性!A:E,4,FALSE)</f>
        <v>否</v>
      </c>
      <c r="F4630" t="s">
        <v>8375</v>
      </c>
      <c r="G4630" t="s">
        <v>8376</v>
      </c>
      <c r="H4630" s="2">
        <v>46050</v>
      </c>
      <c r="I4630" t="s">
        <v>303</v>
      </c>
      <c r="J4630" s="2">
        <v>46084</v>
      </c>
    </row>
    <row r="4631" spans="1:10">
      <c r="A4631">
        <v>4762</v>
      </c>
      <c r="B4631" t="str">
        <f>VLOOKUP(C4631,属性!A:E,2,FALSE)</f>
        <v>喜茶</v>
      </c>
      <c r="C4631" t="s">
        <v>8213</v>
      </c>
      <c r="D4631" s="2">
        <f>VLOOKUP(C4631,属性!A:E,3,FALSE)</f>
        <v>46050</v>
      </c>
      <c r="E4631" s="2" t="str">
        <f>VLOOKUP(C4631,属性!A:E,4,FALSE)</f>
        <v>否</v>
      </c>
      <c r="F4631" t="s">
        <v>8377</v>
      </c>
      <c r="G4631" t="s">
        <v>8378</v>
      </c>
      <c r="H4631" s="2">
        <v>46050</v>
      </c>
      <c r="I4631" t="s">
        <v>31</v>
      </c>
      <c r="J4631" s="2">
        <v>46084</v>
      </c>
    </row>
    <row r="4632" spans="1:10">
      <c r="A4632">
        <v>4763</v>
      </c>
      <c r="B4632" t="str">
        <f>VLOOKUP(C4632,属性!A:E,2,FALSE)</f>
        <v>喜茶</v>
      </c>
      <c r="C4632" t="s">
        <v>8213</v>
      </c>
      <c r="D4632" s="2">
        <f>VLOOKUP(C4632,属性!A:E,3,FALSE)</f>
        <v>46050</v>
      </c>
      <c r="E4632" s="2" t="str">
        <f>VLOOKUP(C4632,属性!A:E,4,FALSE)</f>
        <v>否</v>
      </c>
      <c r="F4632" t="s">
        <v>8379</v>
      </c>
      <c r="G4632" t="s">
        <v>8380</v>
      </c>
      <c r="H4632" s="2">
        <v>46050</v>
      </c>
      <c r="I4632" t="s">
        <v>46</v>
      </c>
      <c r="J4632" s="2">
        <v>46084</v>
      </c>
    </row>
    <row r="4633" spans="1:10">
      <c r="A4633">
        <v>4764</v>
      </c>
      <c r="B4633" t="str">
        <f>VLOOKUP(C4633,属性!A:E,2,FALSE)</f>
        <v>喜茶</v>
      </c>
      <c r="C4633" t="s">
        <v>8213</v>
      </c>
      <c r="D4633" s="2">
        <f>VLOOKUP(C4633,属性!A:E,3,FALSE)</f>
        <v>46050</v>
      </c>
      <c r="E4633" s="2" t="str">
        <f>VLOOKUP(C4633,属性!A:E,4,FALSE)</f>
        <v>否</v>
      </c>
      <c r="F4633" t="s">
        <v>2621</v>
      </c>
      <c r="G4633" t="s">
        <v>8381</v>
      </c>
      <c r="H4633" s="2">
        <v>46050</v>
      </c>
      <c r="I4633" t="s">
        <v>16</v>
      </c>
      <c r="J4633" s="2">
        <v>46084</v>
      </c>
    </row>
    <row r="4634" spans="1:10">
      <c r="A4634">
        <v>4765</v>
      </c>
      <c r="B4634" t="str">
        <f>VLOOKUP(C4634,属性!A:E,2,FALSE)</f>
        <v>喜茶</v>
      </c>
      <c r="C4634" t="s">
        <v>8213</v>
      </c>
      <c r="D4634" s="2">
        <f>VLOOKUP(C4634,属性!A:E,3,FALSE)</f>
        <v>46050</v>
      </c>
      <c r="E4634" s="2" t="str">
        <f>VLOOKUP(C4634,属性!A:E,4,FALSE)</f>
        <v>否</v>
      </c>
      <c r="F4634" t="s">
        <v>8382</v>
      </c>
      <c r="G4634" t="s">
        <v>8383</v>
      </c>
      <c r="H4634" s="2">
        <v>46050</v>
      </c>
      <c r="I4634" t="s">
        <v>46</v>
      </c>
      <c r="J4634" s="2">
        <v>46084</v>
      </c>
    </row>
    <row r="4635" spans="1:10">
      <c r="A4635">
        <v>4766</v>
      </c>
      <c r="B4635" t="str">
        <f>VLOOKUP(C4635,属性!A:E,2,FALSE)</f>
        <v>喜茶</v>
      </c>
      <c r="C4635" t="s">
        <v>8213</v>
      </c>
      <c r="D4635" s="2">
        <f>VLOOKUP(C4635,属性!A:E,3,FALSE)</f>
        <v>46050</v>
      </c>
      <c r="E4635" s="2" t="str">
        <f>VLOOKUP(C4635,属性!A:E,4,FALSE)</f>
        <v>否</v>
      </c>
      <c r="F4635" t="s">
        <v>8384</v>
      </c>
      <c r="G4635" t="s">
        <v>8385</v>
      </c>
      <c r="H4635" s="2">
        <v>46050</v>
      </c>
      <c r="I4635" t="s">
        <v>13</v>
      </c>
      <c r="J4635" s="2">
        <v>46084</v>
      </c>
    </row>
    <row r="4636" spans="1:10">
      <c r="A4636">
        <v>4767</v>
      </c>
      <c r="B4636" t="str">
        <f>VLOOKUP(C4636,属性!A:E,2,FALSE)</f>
        <v>喜茶</v>
      </c>
      <c r="C4636" t="s">
        <v>8213</v>
      </c>
      <c r="D4636" s="2">
        <f>VLOOKUP(C4636,属性!A:E,3,FALSE)</f>
        <v>46050</v>
      </c>
      <c r="E4636" s="2" t="str">
        <f>VLOOKUP(C4636,属性!A:E,4,FALSE)</f>
        <v>否</v>
      </c>
      <c r="F4636" t="s">
        <v>7995</v>
      </c>
      <c r="G4636" t="s">
        <v>8386</v>
      </c>
      <c r="H4636" s="2">
        <v>46050</v>
      </c>
      <c r="I4636" t="s">
        <v>13</v>
      </c>
      <c r="J4636" s="2">
        <v>46084</v>
      </c>
    </row>
    <row r="4637" spans="1:10">
      <c r="A4637">
        <v>4768</v>
      </c>
      <c r="B4637" t="str">
        <f>VLOOKUP(C4637,属性!A:E,2,FALSE)</f>
        <v>喜茶</v>
      </c>
      <c r="C4637" t="s">
        <v>8213</v>
      </c>
      <c r="D4637" s="2">
        <f>VLOOKUP(C4637,属性!A:E,3,FALSE)</f>
        <v>46050</v>
      </c>
      <c r="E4637" s="2" t="str">
        <f>VLOOKUP(C4637,属性!A:E,4,FALSE)</f>
        <v>否</v>
      </c>
      <c r="F4637" t="s">
        <v>8387</v>
      </c>
      <c r="G4637" t="s">
        <v>8388</v>
      </c>
      <c r="H4637" s="2">
        <v>46050</v>
      </c>
      <c r="I4637" t="s">
        <v>31</v>
      </c>
      <c r="J4637" s="2">
        <v>46084</v>
      </c>
    </row>
    <row r="4638" spans="1:10">
      <c r="A4638">
        <v>4769</v>
      </c>
      <c r="B4638" t="str">
        <f>VLOOKUP(C4638,属性!A:E,2,FALSE)</f>
        <v>喜茶</v>
      </c>
      <c r="C4638" t="s">
        <v>8213</v>
      </c>
      <c r="D4638" s="2">
        <f>VLOOKUP(C4638,属性!A:E,3,FALSE)</f>
        <v>46050</v>
      </c>
      <c r="E4638" s="2" t="str">
        <f>VLOOKUP(C4638,属性!A:E,4,FALSE)</f>
        <v>否</v>
      </c>
      <c r="F4638" t="s">
        <v>8389</v>
      </c>
      <c r="G4638" t="s">
        <v>8390</v>
      </c>
      <c r="H4638" s="2">
        <v>46050</v>
      </c>
      <c r="I4638" t="s">
        <v>46</v>
      </c>
      <c r="J4638" s="2">
        <v>46084</v>
      </c>
    </row>
    <row r="4639" spans="1:10">
      <c r="A4639">
        <v>4770</v>
      </c>
      <c r="B4639" t="str">
        <f>VLOOKUP(C4639,属性!A:E,2,FALSE)</f>
        <v>喜茶</v>
      </c>
      <c r="C4639" t="s">
        <v>8213</v>
      </c>
      <c r="D4639" s="2">
        <f>VLOOKUP(C4639,属性!A:E,3,FALSE)</f>
        <v>46050</v>
      </c>
      <c r="E4639" s="2" t="str">
        <f>VLOOKUP(C4639,属性!A:E,4,FALSE)</f>
        <v>否</v>
      </c>
      <c r="F4639" t="s">
        <v>8391</v>
      </c>
      <c r="G4639" t="s">
        <v>8392</v>
      </c>
      <c r="H4639" s="2">
        <v>46050</v>
      </c>
      <c r="I4639" t="s">
        <v>46</v>
      </c>
      <c r="J4639" s="2">
        <v>46084</v>
      </c>
    </row>
    <row r="4640" spans="1:10">
      <c r="A4640">
        <v>4771</v>
      </c>
      <c r="B4640" t="str">
        <f>VLOOKUP(C4640,属性!A:E,2,FALSE)</f>
        <v>喜茶</v>
      </c>
      <c r="C4640" t="s">
        <v>8213</v>
      </c>
      <c r="D4640" s="2">
        <f>VLOOKUP(C4640,属性!A:E,3,FALSE)</f>
        <v>46050</v>
      </c>
      <c r="E4640" s="2" t="str">
        <f>VLOOKUP(C4640,属性!A:E,4,FALSE)</f>
        <v>否</v>
      </c>
      <c r="F4640" t="s">
        <v>8393</v>
      </c>
      <c r="G4640" t="s">
        <v>8394</v>
      </c>
      <c r="H4640" s="2">
        <v>46050</v>
      </c>
      <c r="I4640" t="s">
        <v>38</v>
      </c>
      <c r="J4640" s="2">
        <v>46084</v>
      </c>
    </row>
    <row r="4641" spans="1:10">
      <c r="A4641">
        <v>4772</v>
      </c>
      <c r="B4641" t="str">
        <f>VLOOKUP(C4641,属性!A:E,2,FALSE)</f>
        <v>喜茶</v>
      </c>
      <c r="C4641" t="s">
        <v>8213</v>
      </c>
      <c r="D4641" s="2">
        <f>VLOOKUP(C4641,属性!A:E,3,FALSE)</f>
        <v>46050</v>
      </c>
      <c r="E4641" s="2" t="str">
        <f>VLOOKUP(C4641,属性!A:E,4,FALSE)</f>
        <v>否</v>
      </c>
      <c r="F4641" t="s">
        <v>8395</v>
      </c>
      <c r="G4641" t="s">
        <v>8396</v>
      </c>
      <c r="H4641" s="2">
        <v>46050</v>
      </c>
      <c r="I4641" t="s">
        <v>173</v>
      </c>
      <c r="J4641" s="2">
        <v>46084</v>
      </c>
    </row>
    <row r="4642" spans="1:10">
      <c r="A4642">
        <v>4773</v>
      </c>
      <c r="B4642" t="str">
        <f>VLOOKUP(C4642,属性!A:E,2,FALSE)</f>
        <v>喜茶</v>
      </c>
      <c r="C4642" t="s">
        <v>8213</v>
      </c>
      <c r="D4642" s="2">
        <f>VLOOKUP(C4642,属性!A:E,3,FALSE)</f>
        <v>46050</v>
      </c>
      <c r="E4642" s="2" t="str">
        <f>VLOOKUP(C4642,属性!A:E,4,FALSE)</f>
        <v>否</v>
      </c>
      <c r="F4642" t="s">
        <v>8397</v>
      </c>
      <c r="G4642" t="s">
        <v>8398</v>
      </c>
      <c r="H4642" s="2">
        <v>46050</v>
      </c>
      <c r="I4642" t="s">
        <v>73</v>
      </c>
      <c r="J4642" s="2">
        <v>46084</v>
      </c>
    </row>
    <row r="4643" spans="1:10">
      <c r="A4643">
        <v>4774</v>
      </c>
      <c r="B4643" t="str">
        <f>VLOOKUP(C4643,属性!A:E,2,FALSE)</f>
        <v>喜茶</v>
      </c>
      <c r="C4643" t="s">
        <v>8213</v>
      </c>
      <c r="D4643" s="2">
        <f>VLOOKUP(C4643,属性!A:E,3,FALSE)</f>
        <v>46050</v>
      </c>
      <c r="E4643" s="2" t="str">
        <f>VLOOKUP(C4643,属性!A:E,4,FALSE)</f>
        <v>否</v>
      </c>
      <c r="F4643" t="s">
        <v>8399</v>
      </c>
      <c r="G4643" t="s">
        <v>8400</v>
      </c>
      <c r="H4643" s="2">
        <v>46050</v>
      </c>
      <c r="I4643" t="s">
        <v>865</v>
      </c>
      <c r="J4643" s="2">
        <v>46084</v>
      </c>
    </row>
    <row r="4644" spans="1:10">
      <c r="A4644">
        <v>4775</v>
      </c>
      <c r="B4644" t="str">
        <f>VLOOKUP(C4644,属性!A:E,2,FALSE)</f>
        <v>喜茶</v>
      </c>
      <c r="C4644" t="s">
        <v>8213</v>
      </c>
      <c r="D4644" s="2">
        <f>VLOOKUP(C4644,属性!A:E,3,FALSE)</f>
        <v>46050</v>
      </c>
      <c r="E4644" s="2" t="str">
        <f>VLOOKUP(C4644,属性!A:E,4,FALSE)</f>
        <v>否</v>
      </c>
      <c r="F4644" t="s">
        <v>8401</v>
      </c>
      <c r="G4644" t="s">
        <v>8402</v>
      </c>
      <c r="H4644" s="2">
        <v>46050</v>
      </c>
      <c r="I4644" t="s">
        <v>38</v>
      </c>
      <c r="J4644" s="2">
        <v>46084</v>
      </c>
    </row>
    <row r="4645" spans="1:10">
      <c r="A4645">
        <v>4776</v>
      </c>
      <c r="B4645" t="str">
        <f>VLOOKUP(C4645,属性!A:E,2,FALSE)</f>
        <v>喜茶</v>
      </c>
      <c r="C4645" t="s">
        <v>8213</v>
      </c>
      <c r="D4645" s="2">
        <f>VLOOKUP(C4645,属性!A:E,3,FALSE)</f>
        <v>46050</v>
      </c>
      <c r="E4645" s="2" t="str">
        <f>VLOOKUP(C4645,属性!A:E,4,FALSE)</f>
        <v>否</v>
      </c>
      <c r="F4645" t="s">
        <v>8403</v>
      </c>
      <c r="G4645" t="s">
        <v>8404</v>
      </c>
      <c r="H4645" s="2">
        <v>46050</v>
      </c>
      <c r="I4645" t="s">
        <v>320</v>
      </c>
      <c r="J4645" s="2">
        <v>46084</v>
      </c>
    </row>
    <row r="4646" spans="1:10">
      <c r="A4646">
        <v>4777</v>
      </c>
      <c r="B4646" t="str">
        <f>VLOOKUP(C4646,属性!A:E,2,FALSE)</f>
        <v>喜茶</v>
      </c>
      <c r="C4646" t="s">
        <v>8213</v>
      </c>
      <c r="D4646" s="2">
        <f>VLOOKUP(C4646,属性!A:E,3,FALSE)</f>
        <v>46050</v>
      </c>
      <c r="E4646" s="2" t="str">
        <f>VLOOKUP(C4646,属性!A:E,4,FALSE)</f>
        <v>否</v>
      </c>
      <c r="F4646" t="s">
        <v>8405</v>
      </c>
      <c r="G4646" t="s">
        <v>8406</v>
      </c>
      <c r="H4646" s="2">
        <v>46050</v>
      </c>
      <c r="I4646" t="s">
        <v>13</v>
      </c>
      <c r="J4646" s="2">
        <v>46084</v>
      </c>
    </row>
    <row r="4647" spans="1:10">
      <c r="A4647">
        <v>4778</v>
      </c>
      <c r="B4647" t="str">
        <f>VLOOKUP(C4647,属性!A:E,2,FALSE)</f>
        <v>喜茶</v>
      </c>
      <c r="C4647" t="s">
        <v>8213</v>
      </c>
      <c r="D4647" s="2">
        <f>VLOOKUP(C4647,属性!A:E,3,FALSE)</f>
        <v>46050</v>
      </c>
      <c r="E4647" s="2" t="str">
        <f>VLOOKUP(C4647,属性!A:E,4,FALSE)</f>
        <v>否</v>
      </c>
      <c r="F4647" t="s">
        <v>8407</v>
      </c>
      <c r="G4647" t="s">
        <v>8408</v>
      </c>
      <c r="H4647" s="2">
        <v>46050</v>
      </c>
      <c r="I4647" t="s">
        <v>62</v>
      </c>
      <c r="J4647" s="2">
        <v>46084</v>
      </c>
    </row>
    <row r="4648" spans="1:10">
      <c r="A4648">
        <v>4779</v>
      </c>
      <c r="B4648" t="str">
        <f>VLOOKUP(C4648,属性!A:E,2,FALSE)</f>
        <v>喜茶</v>
      </c>
      <c r="C4648" t="s">
        <v>8213</v>
      </c>
      <c r="D4648" s="2">
        <f>VLOOKUP(C4648,属性!A:E,3,FALSE)</f>
        <v>46050</v>
      </c>
      <c r="E4648" s="2" t="str">
        <f>VLOOKUP(C4648,属性!A:E,4,FALSE)</f>
        <v>否</v>
      </c>
      <c r="F4648" t="s">
        <v>163</v>
      </c>
      <c r="G4648" t="s">
        <v>8409</v>
      </c>
      <c r="H4648" s="2">
        <v>46050</v>
      </c>
      <c r="I4648" t="s">
        <v>62</v>
      </c>
      <c r="J4648" s="2">
        <v>46084</v>
      </c>
    </row>
    <row r="4649" spans="1:10">
      <c r="A4649">
        <v>4780</v>
      </c>
      <c r="B4649" t="str">
        <f>VLOOKUP(C4649,属性!A:E,2,FALSE)</f>
        <v>喜茶</v>
      </c>
      <c r="C4649" t="s">
        <v>8213</v>
      </c>
      <c r="D4649" s="2">
        <f>VLOOKUP(C4649,属性!A:E,3,FALSE)</f>
        <v>46050</v>
      </c>
      <c r="E4649" s="2" t="str">
        <f>VLOOKUP(C4649,属性!A:E,4,FALSE)</f>
        <v>否</v>
      </c>
      <c r="F4649" t="s">
        <v>8410</v>
      </c>
      <c r="G4649" t="s">
        <v>8411</v>
      </c>
      <c r="H4649" s="2">
        <v>46050</v>
      </c>
      <c r="I4649" t="s">
        <v>38</v>
      </c>
      <c r="J4649" s="2">
        <v>46084</v>
      </c>
    </row>
    <row r="4650" spans="1:10">
      <c r="A4650">
        <v>4781</v>
      </c>
      <c r="B4650" t="str">
        <f>VLOOKUP(C4650,属性!A:E,2,FALSE)</f>
        <v>喜茶</v>
      </c>
      <c r="C4650" t="s">
        <v>8213</v>
      </c>
      <c r="D4650" s="2">
        <f>VLOOKUP(C4650,属性!A:E,3,FALSE)</f>
        <v>46050</v>
      </c>
      <c r="E4650" s="2" t="str">
        <f>VLOOKUP(C4650,属性!A:E,4,FALSE)</f>
        <v>否</v>
      </c>
      <c r="F4650" t="s">
        <v>8412</v>
      </c>
      <c r="G4650" t="s">
        <v>8413</v>
      </c>
      <c r="H4650" s="2">
        <v>46050</v>
      </c>
      <c r="I4650" t="s">
        <v>13</v>
      </c>
      <c r="J4650" s="2">
        <v>46084</v>
      </c>
    </row>
    <row r="4651" spans="1:10">
      <c r="A4651">
        <v>4782</v>
      </c>
      <c r="B4651" t="str">
        <f>VLOOKUP(C4651,属性!A:E,2,FALSE)</f>
        <v>喜茶</v>
      </c>
      <c r="C4651" t="s">
        <v>8213</v>
      </c>
      <c r="D4651" s="2">
        <f>VLOOKUP(C4651,属性!A:E,3,FALSE)</f>
        <v>46050</v>
      </c>
      <c r="E4651" s="2" t="str">
        <f>VLOOKUP(C4651,属性!A:E,4,FALSE)</f>
        <v>否</v>
      </c>
      <c r="F4651" t="s">
        <v>8414</v>
      </c>
      <c r="G4651" t="s">
        <v>8415</v>
      </c>
      <c r="H4651" s="2">
        <v>46050</v>
      </c>
      <c r="I4651" t="s">
        <v>13</v>
      </c>
      <c r="J4651" s="2">
        <v>46084</v>
      </c>
    </row>
    <row r="4652" spans="1:10">
      <c r="A4652">
        <v>4783</v>
      </c>
      <c r="B4652" t="str">
        <f>VLOOKUP(C4652,属性!A:E,2,FALSE)</f>
        <v>喜茶</v>
      </c>
      <c r="C4652" t="s">
        <v>8213</v>
      </c>
      <c r="D4652" s="2">
        <f>VLOOKUP(C4652,属性!A:E,3,FALSE)</f>
        <v>46050</v>
      </c>
      <c r="E4652" s="2" t="str">
        <f>VLOOKUP(C4652,属性!A:E,4,FALSE)</f>
        <v>否</v>
      </c>
      <c r="F4652" t="s">
        <v>8416</v>
      </c>
      <c r="G4652" t="s">
        <v>8417</v>
      </c>
      <c r="H4652" s="2">
        <v>46050</v>
      </c>
      <c r="I4652" t="s">
        <v>73</v>
      </c>
      <c r="J4652" s="2">
        <v>46084</v>
      </c>
    </row>
    <row r="4653" spans="1:10">
      <c r="A4653">
        <v>4784</v>
      </c>
      <c r="B4653" t="str">
        <f>VLOOKUP(C4653,属性!A:E,2,FALSE)</f>
        <v>喜茶</v>
      </c>
      <c r="C4653" t="s">
        <v>8213</v>
      </c>
      <c r="D4653" s="2">
        <f>VLOOKUP(C4653,属性!A:E,3,FALSE)</f>
        <v>46050</v>
      </c>
      <c r="E4653" s="2" t="str">
        <f>VLOOKUP(C4653,属性!A:E,4,FALSE)</f>
        <v>否</v>
      </c>
      <c r="F4653" t="s">
        <v>8418</v>
      </c>
      <c r="G4653" t="s">
        <v>8419</v>
      </c>
      <c r="H4653" s="2">
        <v>46050</v>
      </c>
      <c r="I4653" t="s">
        <v>94</v>
      </c>
      <c r="J4653" s="2">
        <v>46084</v>
      </c>
    </row>
    <row r="4654" spans="1:10">
      <c r="A4654">
        <v>4785</v>
      </c>
      <c r="B4654" t="str">
        <f>VLOOKUP(C4654,属性!A:E,2,FALSE)</f>
        <v>喜茶</v>
      </c>
      <c r="C4654" t="s">
        <v>8213</v>
      </c>
      <c r="D4654" s="2">
        <f>VLOOKUP(C4654,属性!A:E,3,FALSE)</f>
        <v>46050</v>
      </c>
      <c r="E4654" s="2" t="str">
        <f>VLOOKUP(C4654,属性!A:E,4,FALSE)</f>
        <v>否</v>
      </c>
      <c r="F4654" t="s">
        <v>8420</v>
      </c>
      <c r="G4654" t="s">
        <v>8421</v>
      </c>
      <c r="H4654" s="2">
        <v>46050</v>
      </c>
      <c r="I4654" t="s">
        <v>13</v>
      </c>
      <c r="J4654" s="2">
        <v>46084</v>
      </c>
    </row>
    <row r="4655" spans="1:10">
      <c r="A4655">
        <v>4786</v>
      </c>
      <c r="B4655" t="str">
        <f>VLOOKUP(C4655,属性!A:E,2,FALSE)</f>
        <v>喜茶</v>
      </c>
      <c r="C4655" t="s">
        <v>8213</v>
      </c>
      <c r="D4655" s="2">
        <f>VLOOKUP(C4655,属性!A:E,3,FALSE)</f>
        <v>46050</v>
      </c>
      <c r="E4655" s="2" t="str">
        <f>VLOOKUP(C4655,属性!A:E,4,FALSE)</f>
        <v>否</v>
      </c>
      <c r="F4655" t="s">
        <v>8422</v>
      </c>
      <c r="G4655" t="s">
        <v>8423</v>
      </c>
      <c r="H4655" s="2">
        <v>46050</v>
      </c>
      <c r="I4655" t="s">
        <v>144</v>
      </c>
      <c r="J4655" s="2">
        <v>46084</v>
      </c>
    </row>
    <row r="4656" spans="1:10">
      <c r="A4656">
        <v>4787</v>
      </c>
      <c r="B4656" t="str">
        <f>VLOOKUP(C4656,属性!A:E,2,FALSE)</f>
        <v>喜茶</v>
      </c>
      <c r="C4656" t="s">
        <v>8213</v>
      </c>
      <c r="D4656" s="2">
        <f>VLOOKUP(C4656,属性!A:E,3,FALSE)</f>
        <v>46050</v>
      </c>
      <c r="E4656" s="2" t="str">
        <f>VLOOKUP(C4656,属性!A:E,4,FALSE)</f>
        <v>否</v>
      </c>
      <c r="F4656" t="s">
        <v>8424</v>
      </c>
      <c r="G4656" t="s">
        <v>8425</v>
      </c>
      <c r="H4656" s="2">
        <v>46050</v>
      </c>
      <c r="I4656" t="s">
        <v>211</v>
      </c>
      <c r="J4656" s="2">
        <v>46084</v>
      </c>
    </row>
    <row r="4657" spans="1:10">
      <c r="A4657">
        <v>4788</v>
      </c>
      <c r="B4657" t="str">
        <f>VLOOKUP(C4657,属性!A:E,2,FALSE)</f>
        <v>喜茶</v>
      </c>
      <c r="C4657" t="s">
        <v>8213</v>
      </c>
      <c r="D4657" s="2">
        <f>VLOOKUP(C4657,属性!A:E,3,FALSE)</f>
        <v>46050</v>
      </c>
      <c r="E4657" s="2" t="str">
        <f>VLOOKUP(C4657,属性!A:E,4,FALSE)</f>
        <v>否</v>
      </c>
      <c r="F4657" t="s">
        <v>163</v>
      </c>
      <c r="G4657" t="s">
        <v>8426</v>
      </c>
      <c r="H4657" s="2">
        <v>46050</v>
      </c>
      <c r="I4657" t="s">
        <v>173</v>
      </c>
      <c r="J4657" s="2">
        <v>46084</v>
      </c>
    </row>
    <row r="4658" spans="1:10">
      <c r="A4658">
        <v>4789</v>
      </c>
      <c r="B4658" t="str">
        <f>VLOOKUP(C4658,属性!A:E,2,FALSE)</f>
        <v>喜茶</v>
      </c>
      <c r="C4658" t="s">
        <v>8213</v>
      </c>
      <c r="D4658" s="2">
        <f>VLOOKUP(C4658,属性!A:E,3,FALSE)</f>
        <v>46050</v>
      </c>
      <c r="E4658" s="2" t="str">
        <f>VLOOKUP(C4658,属性!A:E,4,FALSE)</f>
        <v>否</v>
      </c>
      <c r="F4658" t="s">
        <v>8427</v>
      </c>
      <c r="G4658" t="s">
        <v>8428</v>
      </c>
      <c r="H4658" s="2">
        <v>46050</v>
      </c>
      <c r="I4658" t="s">
        <v>26</v>
      </c>
      <c r="J4658" s="2">
        <v>46084</v>
      </c>
    </row>
    <row r="4659" spans="1:10">
      <c r="A4659">
        <v>4790</v>
      </c>
      <c r="B4659" t="str">
        <f>VLOOKUP(C4659,属性!A:E,2,FALSE)</f>
        <v>喜茶</v>
      </c>
      <c r="C4659" t="s">
        <v>8213</v>
      </c>
      <c r="D4659" s="2">
        <f>VLOOKUP(C4659,属性!A:E,3,FALSE)</f>
        <v>46050</v>
      </c>
      <c r="E4659" s="2" t="str">
        <f>VLOOKUP(C4659,属性!A:E,4,FALSE)</f>
        <v>否</v>
      </c>
      <c r="F4659" t="s">
        <v>8429</v>
      </c>
      <c r="G4659" t="s">
        <v>8430</v>
      </c>
      <c r="H4659" s="2">
        <v>46050</v>
      </c>
      <c r="I4659" t="s">
        <v>13</v>
      </c>
      <c r="J4659" s="2">
        <v>46084</v>
      </c>
    </row>
    <row r="4660" spans="1:10">
      <c r="A4660">
        <v>4791</v>
      </c>
      <c r="B4660" t="str">
        <f>VLOOKUP(C4660,属性!A:E,2,FALSE)</f>
        <v>喜茶</v>
      </c>
      <c r="C4660" t="s">
        <v>8213</v>
      </c>
      <c r="D4660" s="2">
        <f>VLOOKUP(C4660,属性!A:E,3,FALSE)</f>
        <v>46050</v>
      </c>
      <c r="E4660" s="2" t="str">
        <f>VLOOKUP(C4660,属性!A:E,4,FALSE)</f>
        <v>否</v>
      </c>
      <c r="F4660" t="s">
        <v>8431</v>
      </c>
      <c r="G4660" t="s">
        <v>8432</v>
      </c>
      <c r="H4660" s="2">
        <v>46050</v>
      </c>
      <c r="I4660" t="s">
        <v>439</v>
      </c>
      <c r="J4660" s="2">
        <v>46084</v>
      </c>
    </row>
    <row r="4661" spans="1:10">
      <c r="A4661">
        <v>4792</v>
      </c>
      <c r="B4661" t="str">
        <f>VLOOKUP(C4661,属性!A:E,2,FALSE)</f>
        <v>喜茶</v>
      </c>
      <c r="C4661" t="s">
        <v>8213</v>
      </c>
      <c r="D4661" s="2">
        <f>VLOOKUP(C4661,属性!A:E,3,FALSE)</f>
        <v>46050</v>
      </c>
      <c r="E4661" s="2" t="str">
        <f>VLOOKUP(C4661,属性!A:E,4,FALSE)</f>
        <v>否</v>
      </c>
      <c r="F4661" t="s">
        <v>163</v>
      </c>
      <c r="G4661" t="s">
        <v>8433</v>
      </c>
      <c r="H4661" s="2">
        <v>46050</v>
      </c>
      <c r="I4661" t="s">
        <v>41</v>
      </c>
      <c r="J4661" s="2">
        <v>46084</v>
      </c>
    </row>
    <row r="4662" spans="1:10">
      <c r="A4662">
        <v>4793</v>
      </c>
      <c r="B4662" t="str">
        <f>VLOOKUP(C4662,属性!A:E,2,FALSE)</f>
        <v>喜茶</v>
      </c>
      <c r="C4662" t="s">
        <v>8213</v>
      </c>
      <c r="D4662" s="2">
        <f>VLOOKUP(C4662,属性!A:E,3,FALSE)</f>
        <v>46050</v>
      </c>
      <c r="E4662" s="2" t="str">
        <f>VLOOKUP(C4662,属性!A:E,4,FALSE)</f>
        <v>否</v>
      </c>
      <c r="F4662" t="s">
        <v>136</v>
      </c>
      <c r="G4662" t="s">
        <v>8434</v>
      </c>
      <c r="H4662" s="2">
        <v>46050</v>
      </c>
      <c r="I4662" t="s">
        <v>78</v>
      </c>
      <c r="J4662" s="2">
        <v>46084</v>
      </c>
    </row>
    <row r="4663" spans="1:10">
      <c r="A4663">
        <v>4794</v>
      </c>
      <c r="B4663" t="str">
        <f>VLOOKUP(C4663,属性!A:E,2,FALSE)</f>
        <v>喜茶</v>
      </c>
      <c r="C4663" t="s">
        <v>8213</v>
      </c>
      <c r="D4663" s="2">
        <f>VLOOKUP(C4663,属性!A:E,3,FALSE)</f>
        <v>46050</v>
      </c>
      <c r="E4663" s="2" t="str">
        <f>VLOOKUP(C4663,属性!A:E,4,FALSE)</f>
        <v>否</v>
      </c>
      <c r="F4663" t="s">
        <v>8435</v>
      </c>
      <c r="G4663" t="s">
        <v>8436</v>
      </c>
      <c r="H4663" s="2">
        <v>46050</v>
      </c>
      <c r="I4663" t="s">
        <v>13</v>
      </c>
      <c r="J4663" s="2">
        <v>46084</v>
      </c>
    </row>
    <row r="4664" spans="1:10">
      <c r="A4664">
        <v>4795</v>
      </c>
      <c r="B4664" t="str">
        <f>VLOOKUP(C4664,属性!A:E,2,FALSE)</f>
        <v>喜茶</v>
      </c>
      <c r="C4664" t="s">
        <v>8213</v>
      </c>
      <c r="D4664" s="2">
        <f>VLOOKUP(C4664,属性!A:E,3,FALSE)</f>
        <v>46050</v>
      </c>
      <c r="E4664" s="2" t="str">
        <f>VLOOKUP(C4664,属性!A:E,4,FALSE)</f>
        <v>否</v>
      </c>
      <c r="F4664" t="s">
        <v>8437</v>
      </c>
      <c r="G4664" t="s">
        <v>8438</v>
      </c>
      <c r="H4664" s="2">
        <v>46050</v>
      </c>
      <c r="I4664" t="s">
        <v>173</v>
      </c>
      <c r="J4664" s="2">
        <v>46084</v>
      </c>
    </row>
    <row r="4665" spans="1:10">
      <c r="A4665">
        <v>4796</v>
      </c>
      <c r="B4665" t="str">
        <f>VLOOKUP(C4665,属性!A:E,2,FALSE)</f>
        <v>喜茶</v>
      </c>
      <c r="C4665" t="s">
        <v>8213</v>
      </c>
      <c r="D4665" s="2">
        <f>VLOOKUP(C4665,属性!A:E,3,FALSE)</f>
        <v>46050</v>
      </c>
      <c r="E4665" s="2" t="str">
        <f>VLOOKUP(C4665,属性!A:E,4,FALSE)</f>
        <v>否</v>
      </c>
      <c r="F4665" t="s">
        <v>8439</v>
      </c>
      <c r="G4665" t="s">
        <v>8440</v>
      </c>
      <c r="H4665" s="2">
        <v>46050</v>
      </c>
      <c r="I4665" t="s">
        <v>13</v>
      </c>
      <c r="J4665" s="2">
        <v>46084</v>
      </c>
    </row>
    <row r="4666" spans="1:10">
      <c r="A4666">
        <v>4797</v>
      </c>
      <c r="B4666" t="str">
        <f>VLOOKUP(C4666,属性!A:E,2,FALSE)</f>
        <v>喜茶</v>
      </c>
      <c r="C4666" t="s">
        <v>8213</v>
      </c>
      <c r="D4666" s="2">
        <f>VLOOKUP(C4666,属性!A:E,3,FALSE)</f>
        <v>46050</v>
      </c>
      <c r="E4666" s="2" t="str">
        <f>VLOOKUP(C4666,属性!A:E,4,FALSE)</f>
        <v>否</v>
      </c>
      <c r="F4666" t="s">
        <v>8441</v>
      </c>
      <c r="G4666" t="s">
        <v>8442</v>
      </c>
      <c r="H4666" s="2">
        <v>46050</v>
      </c>
      <c r="I4666" t="s">
        <v>102</v>
      </c>
      <c r="J4666" s="2">
        <v>46084</v>
      </c>
    </row>
    <row r="4667" spans="1:10">
      <c r="A4667">
        <v>4798</v>
      </c>
      <c r="B4667" t="str">
        <f>VLOOKUP(C4667,属性!A:E,2,FALSE)</f>
        <v>喜茶</v>
      </c>
      <c r="C4667" t="s">
        <v>8213</v>
      </c>
      <c r="D4667" s="2">
        <f>VLOOKUP(C4667,属性!A:E,3,FALSE)</f>
        <v>46050</v>
      </c>
      <c r="E4667" s="2" t="str">
        <f>VLOOKUP(C4667,属性!A:E,4,FALSE)</f>
        <v>否</v>
      </c>
      <c r="F4667" t="s">
        <v>8443</v>
      </c>
      <c r="G4667" t="s">
        <v>8444</v>
      </c>
      <c r="H4667" s="2">
        <v>46050</v>
      </c>
      <c r="I4667" t="s">
        <v>13</v>
      </c>
      <c r="J4667" s="2">
        <v>46084</v>
      </c>
    </row>
    <row r="4668" spans="1:10">
      <c r="A4668">
        <v>4799</v>
      </c>
      <c r="B4668" t="str">
        <f>VLOOKUP(C4668,属性!A:E,2,FALSE)</f>
        <v>喜茶</v>
      </c>
      <c r="C4668" t="s">
        <v>8213</v>
      </c>
      <c r="D4668" s="2">
        <f>VLOOKUP(C4668,属性!A:E,3,FALSE)</f>
        <v>46050</v>
      </c>
      <c r="E4668" s="2" t="str">
        <f>VLOOKUP(C4668,属性!A:E,4,FALSE)</f>
        <v>否</v>
      </c>
      <c r="F4668" t="s">
        <v>8445</v>
      </c>
      <c r="G4668" t="s">
        <v>8446</v>
      </c>
      <c r="H4668" s="2">
        <v>46050</v>
      </c>
      <c r="I4668" t="s">
        <v>31</v>
      </c>
      <c r="J4668" s="2">
        <v>46084</v>
      </c>
    </row>
    <row r="4669" spans="1:10">
      <c r="A4669">
        <v>4800</v>
      </c>
      <c r="B4669" t="str">
        <f>VLOOKUP(C4669,属性!A:E,2,FALSE)</f>
        <v>喜茶</v>
      </c>
      <c r="C4669" t="s">
        <v>8213</v>
      </c>
      <c r="D4669" s="2">
        <f>VLOOKUP(C4669,属性!A:E,3,FALSE)</f>
        <v>46050</v>
      </c>
      <c r="E4669" s="2" t="str">
        <f>VLOOKUP(C4669,属性!A:E,4,FALSE)</f>
        <v>否</v>
      </c>
      <c r="F4669" t="s">
        <v>8447</v>
      </c>
      <c r="G4669" t="s">
        <v>8448</v>
      </c>
      <c r="H4669" s="2">
        <v>46050</v>
      </c>
      <c r="I4669" t="s">
        <v>62</v>
      </c>
      <c r="J4669" s="2">
        <v>46084</v>
      </c>
    </row>
    <row r="4670" spans="1:10">
      <c r="A4670">
        <v>4801</v>
      </c>
      <c r="B4670" t="str">
        <f>VLOOKUP(C4670,属性!A:E,2,FALSE)</f>
        <v>喜茶</v>
      </c>
      <c r="C4670" t="s">
        <v>8213</v>
      </c>
      <c r="D4670" s="2">
        <f>VLOOKUP(C4670,属性!A:E,3,FALSE)</f>
        <v>46050</v>
      </c>
      <c r="E4670" s="2" t="str">
        <f>VLOOKUP(C4670,属性!A:E,4,FALSE)</f>
        <v>否</v>
      </c>
      <c r="F4670" t="s">
        <v>8449</v>
      </c>
      <c r="G4670" t="s">
        <v>8450</v>
      </c>
      <c r="H4670" s="2">
        <v>46050</v>
      </c>
      <c r="I4670" t="s">
        <v>65</v>
      </c>
      <c r="J4670" s="2">
        <v>46084</v>
      </c>
    </row>
    <row r="4671" spans="1:10">
      <c r="A4671">
        <v>4802</v>
      </c>
      <c r="B4671" t="str">
        <f>VLOOKUP(C4671,属性!A:E,2,FALSE)</f>
        <v>喜茶</v>
      </c>
      <c r="C4671" t="s">
        <v>8213</v>
      </c>
      <c r="D4671" s="2">
        <f>VLOOKUP(C4671,属性!A:E,3,FALSE)</f>
        <v>46050</v>
      </c>
      <c r="E4671" s="2" t="str">
        <f>VLOOKUP(C4671,属性!A:E,4,FALSE)</f>
        <v>否</v>
      </c>
      <c r="F4671" t="s">
        <v>8451</v>
      </c>
      <c r="G4671" t="s">
        <v>8452</v>
      </c>
      <c r="H4671" s="2">
        <v>46050</v>
      </c>
      <c r="I4671" t="s">
        <v>46</v>
      </c>
      <c r="J4671" s="2">
        <v>46084</v>
      </c>
    </row>
    <row r="4672" spans="1:10">
      <c r="A4672">
        <v>4803</v>
      </c>
      <c r="B4672" t="str">
        <f>VLOOKUP(C4672,属性!A:E,2,FALSE)</f>
        <v>喜茶</v>
      </c>
      <c r="C4672" t="s">
        <v>8213</v>
      </c>
      <c r="D4672" s="2">
        <f>VLOOKUP(C4672,属性!A:E,3,FALSE)</f>
        <v>46050</v>
      </c>
      <c r="E4672" s="2" t="str">
        <f>VLOOKUP(C4672,属性!A:E,4,FALSE)</f>
        <v>否</v>
      </c>
      <c r="F4672" t="s">
        <v>8453</v>
      </c>
      <c r="G4672" t="s">
        <v>8454</v>
      </c>
      <c r="H4672" s="2">
        <v>46050</v>
      </c>
      <c r="I4672" t="s">
        <v>173</v>
      </c>
      <c r="J4672" s="2">
        <v>46084</v>
      </c>
    </row>
    <row r="4673" spans="1:10">
      <c r="A4673">
        <v>4804</v>
      </c>
      <c r="B4673" t="str">
        <f>VLOOKUP(C4673,属性!A:E,2,FALSE)</f>
        <v>喜茶</v>
      </c>
      <c r="C4673" t="s">
        <v>8213</v>
      </c>
      <c r="D4673" s="2">
        <f>VLOOKUP(C4673,属性!A:E,3,FALSE)</f>
        <v>46050</v>
      </c>
      <c r="E4673" s="2" t="str">
        <f>VLOOKUP(C4673,属性!A:E,4,FALSE)</f>
        <v>否</v>
      </c>
      <c r="F4673" t="s">
        <v>163</v>
      </c>
      <c r="G4673" t="s">
        <v>8455</v>
      </c>
      <c r="H4673" s="2">
        <v>46050</v>
      </c>
      <c r="I4673" t="s">
        <v>23</v>
      </c>
      <c r="J4673" s="2">
        <v>46084</v>
      </c>
    </row>
    <row r="4674" spans="1:10">
      <c r="A4674">
        <v>4805</v>
      </c>
      <c r="B4674" t="str">
        <f>VLOOKUP(C4674,属性!A:E,2,FALSE)</f>
        <v>喜茶</v>
      </c>
      <c r="C4674" t="s">
        <v>8213</v>
      </c>
      <c r="D4674" s="2">
        <f>VLOOKUP(C4674,属性!A:E,3,FALSE)</f>
        <v>46050</v>
      </c>
      <c r="E4674" s="2" t="str">
        <f>VLOOKUP(C4674,属性!A:E,4,FALSE)</f>
        <v>否</v>
      </c>
      <c r="F4674" t="s">
        <v>8456</v>
      </c>
      <c r="G4674" t="s">
        <v>8457</v>
      </c>
      <c r="H4674" s="2">
        <v>46050</v>
      </c>
      <c r="I4674" t="s">
        <v>16</v>
      </c>
      <c r="J4674" s="2">
        <v>46084</v>
      </c>
    </row>
    <row r="4675" spans="1:10">
      <c r="A4675">
        <v>4806</v>
      </c>
      <c r="B4675" t="str">
        <f>VLOOKUP(C4675,属性!A:E,2,FALSE)</f>
        <v>喜茶</v>
      </c>
      <c r="C4675" t="s">
        <v>8213</v>
      </c>
      <c r="D4675" s="2">
        <f>VLOOKUP(C4675,属性!A:E,3,FALSE)</f>
        <v>46050</v>
      </c>
      <c r="E4675" s="2" t="str">
        <f>VLOOKUP(C4675,属性!A:E,4,FALSE)</f>
        <v>否</v>
      </c>
      <c r="F4675" t="s">
        <v>8458</v>
      </c>
      <c r="G4675" t="s">
        <v>8459</v>
      </c>
      <c r="H4675" s="2">
        <v>46050</v>
      </c>
      <c r="I4675" t="s">
        <v>73</v>
      </c>
      <c r="J4675" s="2">
        <v>46084</v>
      </c>
    </row>
    <row r="4676" spans="1:10">
      <c r="A4676">
        <v>4807</v>
      </c>
      <c r="B4676" t="str">
        <f>VLOOKUP(C4676,属性!A:E,2,FALSE)</f>
        <v>喜茶</v>
      </c>
      <c r="C4676" t="s">
        <v>8213</v>
      </c>
      <c r="D4676" s="2">
        <f>VLOOKUP(C4676,属性!A:E,3,FALSE)</f>
        <v>46050</v>
      </c>
      <c r="E4676" s="2" t="str">
        <f>VLOOKUP(C4676,属性!A:E,4,FALSE)</f>
        <v>否</v>
      </c>
      <c r="F4676" t="s">
        <v>8460</v>
      </c>
      <c r="G4676" t="s">
        <v>8461</v>
      </c>
      <c r="H4676" s="2">
        <v>46050</v>
      </c>
      <c r="I4676" t="s">
        <v>38</v>
      </c>
      <c r="J4676" s="2">
        <v>46084</v>
      </c>
    </row>
    <row r="4677" spans="1:10">
      <c r="A4677">
        <v>4808</v>
      </c>
      <c r="B4677" t="str">
        <f>VLOOKUP(C4677,属性!A:E,2,FALSE)</f>
        <v>喜茶</v>
      </c>
      <c r="C4677" t="s">
        <v>8213</v>
      </c>
      <c r="D4677" s="2">
        <f>VLOOKUP(C4677,属性!A:E,3,FALSE)</f>
        <v>46050</v>
      </c>
      <c r="E4677" s="2" t="str">
        <f>VLOOKUP(C4677,属性!A:E,4,FALSE)</f>
        <v>否</v>
      </c>
      <c r="F4677" t="s">
        <v>163</v>
      </c>
      <c r="G4677" t="s">
        <v>8462</v>
      </c>
      <c r="H4677" s="2">
        <v>46050</v>
      </c>
      <c r="I4677" t="s">
        <v>102</v>
      </c>
      <c r="J4677" s="2">
        <v>46084</v>
      </c>
    </row>
    <row r="4678" spans="1:10">
      <c r="A4678">
        <v>4809</v>
      </c>
      <c r="B4678" t="str">
        <f>VLOOKUP(C4678,属性!A:E,2,FALSE)</f>
        <v>喜茶</v>
      </c>
      <c r="C4678" t="s">
        <v>8213</v>
      </c>
      <c r="D4678" s="2">
        <f>VLOOKUP(C4678,属性!A:E,3,FALSE)</f>
        <v>46050</v>
      </c>
      <c r="E4678" s="2" t="str">
        <f>VLOOKUP(C4678,属性!A:E,4,FALSE)</f>
        <v>否</v>
      </c>
      <c r="F4678" t="s">
        <v>8463</v>
      </c>
      <c r="G4678" t="s">
        <v>8464</v>
      </c>
      <c r="H4678" s="2">
        <v>46050</v>
      </c>
      <c r="I4678" t="s">
        <v>46</v>
      </c>
      <c r="J4678" s="2">
        <v>46084</v>
      </c>
    </row>
    <row r="4679" spans="1:10">
      <c r="A4679">
        <v>4810</v>
      </c>
      <c r="B4679" t="str">
        <f>VLOOKUP(C4679,属性!A:E,2,FALSE)</f>
        <v>喜茶</v>
      </c>
      <c r="C4679" t="s">
        <v>8213</v>
      </c>
      <c r="D4679" s="2">
        <f>VLOOKUP(C4679,属性!A:E,3,FALSE)</f>
        <v>46050</v>
      </c>
      <c r="E4679" s="2" t="str">
        <f>VLOOKUP(C4679,属性!A:E,4,FALSE)</f>
        <v>否</v>
      </c>
      <c r="F4679" t="s">
        <v>8463</v>
      </c>
      <c r="G4679" t="s">
        <v>8465</v>
      </c>
      <c r="H4679" s="2">
        <v>46050</v>
      </c>
      <c r="I4679" t="s">
        <v>46</v>
      </c>
      <c r="J4679" s="2">
        <v>46084</v>
      </c>
    </row>
    <row r="4680" spans="1:10">
      <c r="A4680">
        <v>4811</v>
      </c>
      <c r="B4680" t="str">
        <f>VLOOKUP(C4680,属性!A:E,2,FALSE)</f>
        <v>喜茶</v>
      </c>
      <c r="C4680" t="s">
        <v>8213</v>
      </c>
      <c r="D4680" s="2">
        <f>VLOOKUP(C4680,属性!A:E,3,FALSE)</f>
        <v>46050</v>
      </c>
      <c r="E4680" s="2" t="str">
        <f>VLOOKUP(C4680,属性!A:E,4,FALSE)</f>
        <v>否</v>
      </c>
      <c r="F4680" t="s">
        <v>8466</v>
      </c>
      <c r="G4680" t="s">
        <v>8467</v>
      </c>
      <c r="H4680" s="2">
        <v>46050</v>
      </c>
      <c r="I4680" t="s">
        <v>303</v>
      </c>
      <c r="J4680" s="2">
        <v>46084</v>
      </c>
    </row>
    <row r="4681" spans="1:10">
      <c r="A4681">
        <v>4812</v>
      </c>
      <c r="B4681" t="str">
        <f>VLOOKUP(C4681,属性!A:E,2,FALSE)</f>
        <v>喜茶</v>
      </c>
      <c r="C4681" t="s">
        <v>8213</v>
      </c>
      <c r="D4681" s="2">
        <f>VLOOKUP(C4681,属性!A:E,3,FALSE)</f>
        <v>46050</v>
      </c>
      <c r="E4681" s="2" t="str">
        <f>VLOOKUP(C4681,属性!A:E,4,FALSE)</f>
        <v>否</v>
      </c>
      <c r="F4681" t="s">
        <v>8468</v>
      </c>
      <c r="G4681" t="s">
        <v>8469</v>
      </c>
      <c r="H4681" s="2">
        <v>46050</v>
      </c>
      <c r="I4681" t="s">
        <v>320</v>
      </c>
      <c r="J4681" s="2">
        <v>46084</v>
      </c>
    </row>
    <row r="4682" spans="1:10">
      <c r="A4682">
        <v>4813</v>
      </c>
      <c r="B4682" t="str">
        <f>VLOOKUP(C4682,属性!A:E,2,FALSE)</f>
        <v>喜茶</v>
      </c>
      <c r="C4682" t="s">
        <v>8213</v>
      </c>
      <c r="D4682" s="2">
        <f>VLOOKUP(C4682,属性!A:E,3,FALSE)</f>
        <v>46050</v>
      </c>
      <c r="E4682" s="2" t="str">
        <f>VLOOKUP(C4682,属性!A:E,4,FALSE)</f>
        <v>否</v>
      </c>
      <c r="F4682" t="s">
        <v>8470</v>
      </c>
      <c r="G4682" t="s">
        <v>8471</v>
      </c>
      <c r="H4682" s="2">
        <v>46050</v>
      </c>
      <c r="I4682" t="s">
        <v>173</v>
      </c>
      <c r="J4682" s="2">
        <v>46084</v>
      </c>
    </row>
    <row r="4683" spans="1:10">
      <c r="A4683">
        <v>4814</v>
      </c>
      <c r="B4683" t="str">
        <f>VLOOKUP(C4683,属性!A:E,2,FALSE)</f>
        <v>喜茶</v>
      </c>
      <c r="C4683" t="s">
        <v>8213</v>
      </c>
      <c r="D4683" s="2">
        <f>VLOOKUP(C4683,属性!A:E,3,FALSE)</f>
        <v>46050</v>
      </c>
      <c r="E4683" s="2" t="str">
        <f>VLOOKUP(C4683,属性!A:E,4,FALSE)</f>
        <v>否</v>
      </c>
      <c r="F4683" t="s">
        <v>8472</v>
      </c>
      <c r="G4683" t="s">
        <v>8473</v>
      </c>
      <c r="H4683" s="2">
        <v>46050</v>
      </c>
      <c r="I4683" t="s">
        <v>13</v>
      </c>
      <c r="J4683" s="2">
        <v>46084</v>
      </c>
    </row>
    <row r="4684" spans="1:10">
      <c r="A4684">
        <v>4815</v>
      </c>
      <c r="B4684" t="str">
        <f>VLOOKUP(C4684,属性!A:E,2,FALSE)</f>
        <v>喜茶</v>
      </c>
      <c r="C4684" t="s">
        <v>8213</v>
      </c>
      <c r="D4684" s="2">
        <f>VLOOKUP(C4684,属性!A:E,3,FALSE)</f>
        <v>46050</v>
      </c>
      <c r="E4684" s="2" t="str">
        <f>VLOOKUP(C4684,属性!A:E,4,FALSE)</f>
        <v>否</v>
      </c>
      <c r="F4684" t="s">
        <v>8474</v>
      </c>
      <c r="G4684" t="s">
        <v>8475</v>
      </c>
      <c r="H4684" s="2">
        <v>46050</v>
      </c>
      <c r="I4684" t="s">
        <v>46</v>
      </c>
      <c r="J4684" s="2">
        <v>46084</v>
      </c>
    </row>
    <row r="4685" spans="1:10">
      <c r="A4685">
        <v>4816</v>
      </c>
      <c r="B4685" t="str">
        <f>VLOOKUP(C4685,属性!A:E,2,FALSE)</f>
        <v>喜茶</v>
      </c>
      <c r="C4685" t="s">
        <v>8213</v>
      </c>
      <c r="D4685" s="2">
        <f>VLOOKUP(C4685,属性!A:E,3,FALSE)</f>
        <v>46050</v>
      </c>
      <c r="E4685" s="2" t="str">
        <f>VLOOKUP(C4685,属性!A:E,4,FALSE)</f>
        <v>否</v>
      </c>
      <c r="F4685" t="s">
        <v>8476</v>
      </c>
      <c r="G4685" t="s">
        <v>8477</v>
      </c>
      <c r="H4685" s="2">
        <v>46050</v>
      </c>
      <c r="I4685" t="s">
        <v>23</v>
      </c>
      <c r="J4685" s="2">
        <v>46084</v>
      </c>
    </row>
    <row r="4686" spans="1:10">
      <c r="A4686">
        <v>4817</v>
      </c>
      <c r="B4686" t="str">
        <f>VLOOKUP(C4686,属性!A:E,2,FALSE)</f>
        <v>喜茶</v>
      </c>
      <c r="C4686" t="s">
        <v>8213</v>
      </c>
      <c r="D4686" s="2">
        <f>VLOOKUP(C4686,属性!A:E,3,FALSE)</f>
        <v>46050</v>
      </c>
      <c r="E4686" s="2" t="str">
        <f>VLOOKUP(C4686,属性!A:E,4,FALSE)</f>
        <v>否</v>
      </c>
      <c r="F4686" t="s">
        <v>8478</v>
      </c>
      <c r="G4686" t="s">
        <v>8479</v>
      </c>
      <c r="H4686" s="2">
        <v>46050</v>
      </c>
      <c r="I4686" t="s">
        <v>173</v>
      </c>
      <c r="J4686" s="2">
        <v>46084</v>
      </c>
    </row>
    <row r="4687" spans="1:10">
      <c r="A4687">
        <v>4818</v>
      </c>
      <c r="B4687" t="str">
        <f>VLOOKUP(C4687,属性!A:E,2,FALSE)</f>
        <v>喜茶</v>
      </c>
      <c r="C4687" t="s">
        <v>8213</v>
      </c>
      <c r="D4687" s="2">
        <f>VLOOKUP(C4687,属性!A:E,3,FALSE)</f>
        <v>46050</v>
      </c>
      <c r="E4687" s="2" t="str">
        <f>VLOOKUP(C4687,属性!A:E,4,FALSE)</f>
        <v>否</v>
      </c>
      <c r="F4687" t="s">
        <v>8480</v>
      </c>
      <c r="G4687" t="s">
        <v>8481</v>
      </c>
      <c r="H4687" s="2">
        <v>46050</v>
      </c>
      <c r="I4687" t="s">
        <v>46</v>
      </c>
      <c r="J4687" s="2">
        <v>46084</v>
      </c>
    </row>
    <row r="4688" spans="1:10">
      <c r="A4688">
        <v>4819</v>
      </c>
      <c r="B4688" t="str">
        <f>VLOOKUP(C4688,属性!A:E,2,FALSE)</f>
        <v>喜茶</v>
      </c>
      <c r="C4688" t="s">
        <v>8213</v>
      </c>
      <c r="D4688" s="2">
        <f>VLOOKUP(C4688,属性!A:E,3,FALSE)</f>
        <v>46050</v>
      </c>
      <c r="E4688" s="2" t="str">
        <f>VLOOKUP(C4688,属性!A:E,4,FALSE)</f>
        <v>否</v>
      </c>
      <c r="F4688" t="s">
        <v>8482</v>
      </c>
      <c r="G4688" t="s">
        <v>8483</v>
      </c>
      <c r="H4688" s="2">
        <v>46050</v>
      </c>
      <c r="I4688" t="s">
        <v>13</v>
      </c>
      <c r="J4688" s="2">
        <v>46084</v>
      </c>
    </row>
    <row r="4689" spans="1:10">
      <c r="A4689">
        <v>4820</v>
      </c>
      <c r="B4689" t="str">
        <f>VLOOKUP(C4689,属性!A:E,2,FALSE)</f>
        <v>喜茶</v>
      </c>
      <c r="C4689" t="s">
        <v>8213</v>
      </c>
      <c r="D4689" s="2">
        <f>VLOOKUP(C4689,属性!A:E,3,FALSE)</f>
        <v>46050</v>
      </c>
      <c r="E4689" s="2" t="str">
        <f>VLOOKUP(C4689,属性!A:E,4,FALSE)</f>
        <v>否</v>
      </c>
      <c r="F4689" t="s">
        <v>8484</v>
      </c>
      <c r="G4689" t="s">
        <v>8485</v>
      </c>
      <c r="H4689" s="2">
        <v>46050</v>
      </c>
      <c r="I4689" t="s">
        <v>13</v>
      </c>
      <c r="J4689" s="2">
        <v>46084</v>
      </c>
    </row>
    <row r="4690" spans="1:10">
      <c r="A4690">
        <v>4821</v>
      </c>
      <c r="B4690" t="str">
        <f>VLOOKUP(C4690,属性!A:E,2,FALSE)</f>
        <v>喜茶</v>
      </c>
      <c r="C4690" t="s">
        <v>8213</v>
      </c>
      <c r="D4690" s="2">
        <f>VLOOKUP(C4690,属性!A:E,3,FALSE)</f>
        <v>46050</v>
      </c>
      <c r="E4690" s="2" t="str">
        <f>VLOOKUP(C4690,属性!A:E,4,FALSE)</f>
        <v>否</v>
      </c>
      <c r="F4690" t="s">
        <v>8486</v>
      </c>
      <c r="G4690" t="s">
        <v>8487</v>
      </c>
      <c r="H4690" s="2">
        <v>46050</v>
      </c>
      <c r="I4690" t="s">
        <v>46</v>
      </c>
      <c r="J4690" s="2">
        <v>46084</v>
      </c>
    </row>
    <row r="4691" spans="1:10">
      <c r="A4691">
        <v>4822</v>
      </c>
      <c r="B4691" t="str">
        <f>VLOOKUP(C4691,属性!A:E,2,FALSE)</f>
        <v>喜茶</v>
      </c>
      <c r="C4691" t="s">
        <v>8213</v>
      </c>
      <c r="D4691" s="2">
        <f>VLOOKUP(C4691,属性!A:E,3,FALSE)</f>
        <v>46050</v>
      </c>
      <c r="E4691" s="2" t="str">
        <f>VLOOKUP(C4691,属性!A:E,4,FALSE)</f>
        <v>否</v>
      </c>
      <c r="F4691" t="s">
        <v>8488</v>
      </c>
      <c r="G4691" t="s">
        <v>8489</v>
      </c>
      <c r="H4691" s="2">
        <v>46050</v>
      </c>
      <c r="I4691" t="s">
        <v>102</v>
      </c>
      <c r="J4691" s="2">
        <v>46084</v>
      </c>
    </row>
    <row r="4692" spans="1:10">
      <c r="A4692">
        <v>4823</v>
      </c>
      <c r="B4692" t="str">
        <f>VLOOKUP(C4692,属性!A:E,2,FALSE)</f>
        <v>喜茶</v>
      </c>
      <c r="C4692" t="s">
        <v>8213</v>
      </c>
      <c r="D4692" s="2">
        <f>VLOOKUP(C4692,属性!A:E,3,FALSE)</f>
        <v>46050</v>
      </c>
      <c r="E4692" s="2" t="str">
        <f>VLOOKUP(C4692,属性!A:E,4,FALSE)</f>
        <v>否</v>
      </c>
      <c r="F4692" t="s">
        <v>8490</v>
      </c>
      <c r="G4692" t="s">
        <v>8491</v>
      </c>
      <c r="H4692" s="2">
        <v>46050</v>
      </c>
      <c r="I4692" t="s">
        <v>13</v>
      </c>
      <c r="J4692" s="2">
        <v>46084</v>
      </c>
    </row>
    <row r="4693" spans="1:10">
      <c r="A4693">
        <v>4824</v>
      </c>
      <c r="B4693" t="str">
        <f>VLOOKUP(C4693,属性!A:E,2,FALSE)</f>
        <v>喜茶</v>
      </c>
      <c r="C4693" t="s">
        <v>8213</v>
      </c>
      <c r="D4693" s="2">
        <f>VLOOKUP(C4693,属性!A:E,3,FALSE)</f>
        <v>46050</v>
      </c>
      <c r="E4693" s="2" t="str">
        <f>VLOOKUP(C4693,属性!A:E,4,FALSE)</f>
        <v>否</v>
      </c>
      <c r="F4693" t="s">
        <v>8492</v>
      </c>
      <c r="G4693" t="s">
        <v>8493</v>
      </c>
      <c r="H4693" s="2">
        <v>46050</v>
      </c>
      <c r="I4693" t="s">
        <v>65</v>
      </c>
      <c r="J4693" s="2">
        <v>46084</v>
      </c>
    </row>
    <row r="4694" spans="1:10">
      <c r="A4694">
        <v>4825</v>
      </c>
      <c r="B4694" t="str">
        <f>VLOOKUP(C4694,属性!A:E,2,FALSE)</f>
        <v>喜茶</v>
      </c>
      <c r="C4694" t="s">
        <v>8213</v>
      </c>
      <c r="D4694" s="2">
        <f>VLOOKUP(C4694,属性!A:E,3,FALSE)</f>
        <v>46050</v>
      </c>
      <c r="E4694" s="2" t="str">
        <f>VLOOKUP(C4694,属性!A:E,4,FALSE)</f>
        <v>否</v>
      </c>
      <c r="F4694" t="s">
        <v>8494</v>
      </c>
      <c r="G4694" t="s">
        <v>8495</v>
      </c>
      <c r="H4694" s="2">
        <v>46050</v>
      </c>
      <c r="I4694" t="s">
        <v>13</v>
      </c>
      <c r="J4694" s="2">
        <v>46084</v>
      </c>
    </row>
    <row r="4695" spans="1:10">
      <c r="A4695">
        <v>4826</v>
      </c>
      <c r="B4695" t="str">
        <f>VLOOKUP(C4695,属性!A:E,2,FALSE)</f>
        <v>喜茶</v>
      </c>
      <c r="C4695" t="s">
        <v>8213</v>
      </c>
      <c r="D4695" s="2">
        <f>VLOOKUP(C4695,属性!A:E,3,FALSE)</f>
        <v>46050</v>
      </c>
      <c r="E4695" s="2" t="str">
        <f>VLOOKUP(C4695,属性!A:E,4,FALSE)</f>
        <v>否</v>
      </c>
      <c r="F4695" t="s">
        <v>8496</v>
      </c>
      <c r="G4695" t="s">
        <v>8497</v>
      </c>
      <c r="H4695" s="2">
        <v>46050</v>
      </c>
      <c r="I4695" t="s">
        <v>13</v>
      </c>
      <c r="J4695" s="2">
        <v>46084</v>
      </c>
    </row>
    <row r="4696" spans="1:10">
      <c r="A4696">
        <v>4827</v>
      </c>
      <c r="B4696" t="str">
        <f>VLOOKUP(C4696,属性!A:E,2,FALSE)</f>
        <v>喜茶</v>
      </c>
      <c r="C4696" t="s">
        <v>8213</v>
      </c>
      <c r="D4696" s="2">
        <f>VLOOKUP(C4696,属性!A:E,3,FALSE)</f>
        <v>46050</v>
      </c>
      <c r="E4696" s="2" t="str">
        <f>VLOOKUP(C4696,属性!A:E,4,FALSE)</f>
        <v>否</v>
      </c>
      <c r="F4696" t="s">
        <v>8498</v>
      </c>
      <c r="G4696" t="s">
        <v>8499</v>
      </c>
      <c r="H4696" s="2">
        <v>46050</v>
      </c>
      <c r="I4696" t="s">
        <v>102</v>
      </c>
      <c r="J4696" s="2">
        <v>46084</v>
      </c>
    </row>
    <row r="4697" spans="1:10">
      <c r="A4697">
        <v>4828</v>
      </c>
      <c r="B4697" t="str">
        <f>VLOOKUP(C4697,属性!A:E,2,FALSE)</f>
        <v>喜茶</v>
      </c>
      <c r="C4697" t="s">
        <v>8213</v>
      </c>
      <c r="D4697" s="2">
        <f>VLOOKUP(C4697,属性!A:E,3,FALSE)</f>
        <v>46050</v>
      </c>
      <c r="E4697" s="2" t="str">
        <f>VLOOKUP(C4697,属性!A:E,4,FALSE)</f>
        <v>否</v>
      </c>
      <c r="F4697" t="s">
        <v>8500</v>
      </c>
      <c r="G4697" t="s">
        <v>8501</v>
      </c>
      <c r="H4697" s="2">
        <v>46050</v>
      </c>
      <c r="I4697" t="s">
        <v>144</v>
      </c>
      <c r="J4697" s="2">
        <v>46084</v>
      </c>
    </row>
    <row r="4698" spans="1:10">
      <c r="A4698">
        <v>4829</v>
      </c>
      <c r="B4698" t="str">
        <f>VLOOKUP(C4698,属性!A:E,2,FALSE)</f>
        <v>喜茶</v>
      </c>
      <c r="C4698" t="s">
        <v>8213</v>
      </c>
      <c r="D4698" s="2">
        <f>VLOOKUP(C4698,属性!A:E,3,FALSE)</f>
        <v>46050</v>
      </c>
      <c r="E4698" s="2" t="str">
        <f>VLOOKUP(C4698,属性!A:E,4,FALSE)</f>
        <v>否</v>
      </c>
      <c r="F4698" t="s">
        <v>8502</v>
      </c>
      <c r="G4698" t="s">
        <v>8503</v>
      </c>
      <c r="H4698" s="2">
        <v>46050</v>
      </c>
      <c r="I4698" t="s">
        <v>38</v>
      </c>
      <c r="J4698" s="2">
        <v>46084</v>
      </c>
    </row>
    <row r="4699" spans="1:10">
      <c r="A4699">
        <v>4830</v>
      </c>
      <c r="B4699" t="str">
        <f>VLOOKUP(C4699,属性!A:E,2,FALSE)</f>
        <v>喜茶</v>
      </c>
      <c r="C4699" t="s">
        <v>8213</v>
      </c>
      <c r="D4699" s="2">
        <f>VLOOKUP(C4699,属性!A:E,3,FALSE)</f>
        <v>46050</v>
      </c>
      <c r="E4699" s="2" t="str">
        <f>VLOOKUP(C4699,属性!A:E,4,FALSE)</f>
        <v>否</v>
      </c>
      <c r="F4699" t="s">
        <v>8504</v>
      </c>
      <c r="G4699" t="s">
        <v>8505</v>
      </c>
      <c r="H4699" s="2">
        <v>46050</v>
      </c>
      <c r="I4699" t="s">
        <v>173</v>
      </c>
      <c r="J4699" s="2">
        <v>46084</v>
      </c>
    </row>
    <row r="4700" spans="1:10">
      <c r="A4700">
        <v>4831</v>
      </c>
      <c r="B4700" t="str">
        <f>VLOOKUP(C4700,属性!A:E,2,FALSE)</f>
        <v>喜茶</v>
      </c>
      <c r="C4700" t="s">
        <v>8213</v>
      </c>
      <c r="D4700" s="2">
        <f>VLOOKUP(C4700,属性!A:E,3,FALSE)</f>
        <v>46050</v>
      </c>
      <c r="E4700" s="2" t="str">
        <f>VLOOKUP(C4700,属性!A:E,4,FALSE)</f>
        <v>否</v>
      </c>
      <c r="F4700" t="s">
        <v>8506</v>
      </c>
      <c r="G4700" t="s">
        <v>8507</v>
      </c>
      <c r="H4700" s="2">
        <v>46050</v>
      </c>
      <c r="I4700" t="s">
        <v>31</v>
      </c>
      <c r="J4700" s="2">
        <v>46084</v>
      </c>
    </row>
    <row r="4701" spans="1:10">
      <c r="A4701">
        <v>4832</v>
      </c>
      <c r="B4701" t="str">
        <f>VLOOKUP(C4701,属性!A:E,2,FALSE)</f>
        <v>喜茶</v>
      </c>
      <c r="C4701" t="s">
        <v>8213</v>
      </c>
      <c r="D4701" s="2">
        <f>VLOOKUP(C4701,属性!A:E,3,FALSE)</f>
        <v>46050</v>
      </c>
      <c r="E4701" s="2" t="str">
        <f>VLOOKUP(C4701,属性!A:E,4,FALSE)</f>
        <v>否</v>
      </c>
      <c r="F4701" t="s">
        <v>8508</v>
      </c>
      <c r="G4701" t="s">
        <v>8509</v>
      </c>
      <c r="H4701" s="2">
        <v>46050</v>
      </c>
      <c r="I4701" t="s">
        <v>31</v>
      </c>
      <c r="J4701" s="2">
        <v>46084</v>
      </c>
    </row>
    <row r="4702" spans="1:10">
      <c r="A4702">
        <v>4833</v>
      </c>
      <c r="B4702" t="str">
        <f>VLOOKUP(C4702,属性!A:E,2,FALSE)</f>
        <v>喜茶</v>
      </c>
      <c r="C4702" t="s">
        <v>8213</v>
      </c>
      <c r="D4702" s="2">
        <f>VLOOKUP(C4702,属性!A:E,3,FALSE)</f>
        <v>46050</v>
      </c>
      <c r="E4702" s="2" t="str">
        <f>VLOOKUP(C4702,属性!A:E,4,FALSE)</f>
        <v>否</v>
      </c>
      <c r="F4702" t="s">
        <v>8510</v>
      </c>
      <c r="G4702" t="s">
        <v>8511</v>
      </c>
      <c r="H4702" s="2">
        <v>46050</v>
      </c>
      <c r="I4702" t="s">
        <v>62</v>
      </c>
      <c r="J4702" s="2">
        <v>46084</v>
      </c>
    </row>
    <row r="4703" spans="1:10">
      <c r="A4703">
        <v>4834</v>
      </c>
      <c r="B4703" t="str">
        <f>VLOOKUP(C4703,属性!A:E,2,FALSE)</f>
        <v>喜茶</v>
      </c>
      <c r="C4703" t="s">
        <v>8213</v>
      </c>
      <c r="D4703" s="2">
        <f>VLOOKUP(C4703,属性!A:E,3,FALSE)</f>
        <v>46050</v>
      </c>
      <c r="E4703" s="2" t="str">
        <f>VLOOKUP(C4703,属性!A:E,4,FALSE)</f>
        <v>否</v>
      </c>
      <c r="F4703" t="s">
        <v>8512</v>
      </c>
      <c r="G4703" t="s">
        <v>8513</v>
      </c>
      <c r="H4703" s="2">
        <v>46050</v>
      </c>
      <c r="I4703" t="s">
        <v>173</v>
      </c>
      <c r="J4703" s="2">
        <v>46084</v>
      </c>
    </row>
    <row r="4704" spans="1:10">
      <c r="A4704">
        <v>4835</v>
      </c>
      <c r="B4704" t="str">
        <f>VLOOKUP(C4704,属性!A:E,2,FALSE)</f>
        <v>喜茶</v>
      </c>
      <c r="C4704" t="s">
        <v>8213</v>
      </c>
      <c r="D4704" s="2">
        <f>VLOOKUP(C4704,属性!A:E,3,FALSE)</f>
        <v>46050</v>
      </c>
      <c r="E4704" s="2" t="str">
        <f>VLOOKUP(C4704,属性!A:E,4,FALSE)</f>
        <v>否</v>
      </c>
      <c r="F4704" t="s">
        <v>163</v>
      </c>
      <c r="G4704" t="s">
        <v>8514</v>
      </c>
      <c r="H4704" s="2">
        <v>46050</v>
      </c>
      <c r="I4704" t="s">
        <v>102</v>
      </c>
      <c r="J4704" s="2">
        <v>46084</v>
      </c>
    </row>
    <row r="4705" spans="1:10">
      <c r="A4705">
        <v>4836</v>
      </c>
      <c r="B4705" t="str">
        <f>VLOOKUP(C4705,属性!A:E,2,FALSE)</f>
        <v>喜茶</v>
      </c>
      <c r="C4705" t="s">
        <v>8213</v>
      </c>
      <c r="D4705" s="2">
        <f>VLOOKUP(C4705,属性!A:E,3,FALSE)</f>
        <v>46050</v>
      </c>
      <c r="E4705" s="2" t="str">
        <f>VLOOKUP(C4705,属性!A:E,4,FALSE)</f>
        <v>否</v>
      </c>
      <c r="F4705" t="s">
        <v>8515</v>
      </c>
      <c r="G4705" t="s">
        <v>8516</v>
      </c>
      <c r="H4705" s="2">
        <v>46050</v>
      </c>
      <c r="I4705" t="s">
        <v>23</v>
      </c>
      <c r="J4705" s="2">
        <v>46084</v>
      </c>
    </row>
    <row r="4706" spans="1:10">
      <c r="A4706">
        <v>4837</v>
      </c>
      <c r="B4706" t="str">
        <f>VLOOKUP(C4706,属性!A:E,2,FALSE)</f>
        <v>喜茶</v>
      </c>
      <c r="C4706" t="s">
        <v>8213</v>
      </c>
      <c r="D4706" s="2">
        <f>VLOOKUP(C4706,属性!A:E,3,FALSE)</f>
        <v>46050</v>
      </c>
      <c r="E4706" s="2" t="str">
        <f>VLOOKUP(C4706,属性!A:E,4,FALSE)</f>
        <v>否</v>
      </c>
      <c r="F4706" t="s">
        <v>8517</v>
      </c>
      <c r="G4706" t="s">
        <v>8518</v>
      </c>
      <c r="H4706" s="2">
        <v>46050</v>
      </c>
      <c r="I4706" t="s">
        <v>31</v>
      </c>
      <c r="J4706" s="2">
        <v>46084</v>
      </c>
    </row>
    <row r="4707" spans="1:10">
      <c r="A4707">
        <v>4838</v>
      </c>
      <c r="B4707" t="str">
        <f>VLOOKUP(C4707,属性!A:E,2,FALSE)</f>
        <v>喜茶</v>
      </c>
      <c r="C4707" t="s">
        <v>8213</v>
      </c>
      <c r="D4707" s="2">
        <f>VLOOKUP(C4707,属性!A:E,3,FALSE)</f>
        <v>46050</v>
      </c>
      <c r="E4707" s="2" t="str">
        <f>VLOOKUP(C4707,属性!A:E,4,FALSE)</f>
        <v>否</v>
      </c>
      <c r="F4707" t="s">
        <v>8519</v>
      </c>
      <c r="G4707" t="s">
        <v>8520</v>
      </c>
      <c r="H4707" s="2">
        <v>46050</v>
      </c>
      <c r="I4707" t="s">
        <v>41</v>
      </c>
      <c r="J4707" s="2">
        <v>46084</v>
      </c>
    </row>
    <row r="4708" spans="1:10">
      <c r="A4708">
        <v>4839</v>
      </c>
      <c r="B4708" t="str">
        <f>VLOOKUP(C4708,属性!A:E,2,FALSE)</f>
        <v>喜茶</v>
      </c>
      <c r="C4708" t="s">
        <v>8213</v>
      </c>
      <c r="D4708" s="2">
        <f>VLOOKUP(C4708,属性!A:E,3,FALSE)</f>
        <v>46050</v>
      </c>
      <c r="E4708" s="2" t="str">
        <f>VLOOKUP(C4708,属性!A:E,4,FALSE)</f>
        <v>否</v>
      </c>
      <c r="F4708" t="s">
        <v>8521</v>
      </c>
      <c r="G4708" t="s">
        <v>8522</v>
      </c>
      <c r="H4708" s="2">
        <v>46050</v>
      </c>
      <c r="I4708" t="s">
        <v>31</v>
      </c>
      <c r="J4708" s="2">
        <v>46084</v>
      </c>
    </row>
    <row r="4709" spans="1:10">
      <c r="A4709">
        <v>4840</v>
      </c>
      <c r="B4709" t="str">
        <f>VLOOKUP(C4709,属性!A:E,2,FALSE)</f>
        <v>喜茶</v>
      </c>
      <c r="C4709" t="s">
        <v>8213</v>
      </c>
      <c r="D4709" s="2">
        <f>VLOOKUP(C4709,属性!A:E,3,FALSE)</f>
        <v>46050</v>
      </c>
      <c r="E4709" s="2" t="str">
        <f>VLOOKUP(C4709,属性!A:E,4,FALSE)</f>
        <v>否</v>
      </c>
      <c r="F4709" t="s">
        <v>8523</v>
      </c>
      <c r="G4709" t="s">
        <v>8524</v>
      </c>
      <c r="H4709" s="2">
        <v>46050</v>
      </c>
      <c r="I4709" t="s">
        <v>102</v>
      </c>
      <c r="J4709" s="2">
        <v>46084</v>
      </c>
    </row>
    <row r="4710" spans="1:10">
      <c r="A4710">
        <v>4841</v>
      </c>
      <c r="B4710" t="str">
        <f>VLOOKUP(C4710,属性!A:E,2,FALSE)</f>
        <v>喜茶</v>
      </c>
      <c r="C4710" t="s">
        <v>8213</v>
      </c>
      <c r="D4710" s="2">
        <f>VLOOKUP(C4710,属性!A:E,3,FALSE)</f>
        <v>46050</v>
      </c>
      <c r="E4710" s="2" t="str">
        <f>VLOOKUP(C4710,属性!A:E,4,FALSE)</f>
        <v>否</v>
      </c>
      <c r="F4710" t="s">
        <v>8525</v>
      </c>
      <c r="G4710" t="s">
        <v>8526</v>
      </c>
      <c r="H4710" s="2">
        <v>46050</v>
      </c>
      <c r="I4710" t="s">
        <v>102</v>
      </c>
      <c r="J4710" s="2">
        <v>46084</v>
      </c>
    </row>
    <row r="4711" spans="1:10">
      <c r="A4711">
        <v>4842</v>
      </c>
      <c r="B4711" t="str">
        <f>VLOOKUP(C4711,属性!A:E,2,FALSE)</f>
        <v>喜茶</v>
      </c>
      <c r="C4711" t="s">
        <v>8213</v>
      </c>
      <c r="D4711" s="2">
        <f>VLOOKUP(C4711,属性!A:E,3,FALSE)</f>
        <v>46050</v>
      </c>
      <c r="E4711" s="2" t="str">
        <f>VLOOKUP(C4711,属性!A:E,4,FALSE)</f>
        <v>否</v>
      </c>
      <c r="F4711" t="s">
        <v>8527</v>
      </c>
      <c r="G4711" t="s">
        <v>8528</v>
      </c>
      <c r="H4711" s="2">
        <v>46050</v>
      </c>
      <c r="I4711" t="s">
        <v>13</v>
      </c>
      <c r="J4711" s="2">
        <v>46084</v>
      </c>
    </row>
    <row r="4712" spans="1:10">
      <c r="A4712">
        <v>4843</v>
      </c>
      <c r="B4712" t="str">
        <f>VLOOKUP(C4712,属性!A:E,2,FALSE)</f>
        <v>喜茶</v>
      </c>
      <c r="C4712" t="s">
        <v>8213</v>
      </c>
      <c r="D4712" s="2">
        <f>VLOOKUP(C4712,属性!A:E,3,FALSE)</f>
        <v>46050</v>
      </c>
      <c r="E4712" s="2" t="str">
        <f>VLOOKUP(C4712,属性!A:E,4,FALSE)</f>
        <v>否</v>
      </c>
      <c r="F4712" t="s">
        <v>8529</v>
      </c>
      <c r="G4712" t="s">
        <v>8530</v>
      </c>
      <c r="H4712" s="2">
        <v>46050</v>
      </c>
      <c r="I4712" t="s">
        <v>320</v>
      </c>
      <c r="J4712" s="2">
        <v>46084</v>
      </c>
    </row>
    <row r="4713" spans="1:10">
      <c r="A4713">
        <v>4844</v>
      </c>
      <c r="B4713" t="str">
        <f>VLOOKUP(C4713,属性!A:E,2,FALSE)</f>
        <v>喜茶</v>
      </c>
      <c r="C4713" t="s">
        <v>8213</v>
      </c>
      <c r="D4713" s="2">
        <f>VLOOKUP(C4713,属性!A:E,3,FALSE)</f>
        <v>46050</v>
      </c>
      <c r="E4713" s="2" t="str">
        <f>VLOOKUP(C4713,属性!A:E,4,FALSE)</f>
        <v>否</v>
      </c>
      <c r="F4713" t="s">
        <v>5172</v>
      </c>
      <c r="G4713" t="s">
        <v>8531</v>
      </c>
      <c r="H4713" s="2">
        <v>46050</v>
      </c>
      <c r="I4713" t="s">
        <v>13</v>
      </c>
      <c r="J4713" s="2">
        <v>46084</v>
      </c>
    </row>
    <row r="4714" spans="1:10">
      <c r="A4714">
        <v>4845</v>
      </c>
      <c r="B4714" t="str">
        <f>VLOOKUP(C4714,属性!A:E,2,FALSE)</f>
        <v>喜茶</v>
      </c>
      <c r="C4714" t="s">
        <v>8213</v>
      </c>
      <c r="D4714" s="2">
        <f>VLOOKUP(C4714,属性!A:E,3,FALSE)</f>
        <v>46050</v>
      </c>
      <c r="E4714" s="2" t="str">
        <f>VLOOKUP(C4714,属性!A:E,4,FALSE)</f>
        <v>否</v>
      </c>
      <c r="F4714" t="s">
        <v>8532</v>
      </c>
      <c r="G4714" t="s">
        <v>8533</v>
      </c>
      <c r="H4714" s="2">
        <v>46050</v>
      </c>
      <c r="I4714" t="s">
        <v>173</v>
      </c>
      <c r="J4714" s="2">
        <v>46084</v>
      </c>
    </row>
    <row r="4715" spans="1:10">
      <c r="A4715">
        <v>4846</v>
      </c>
      <c r="B4715" t="str">
        <f>VLOOKUP(C4715,属性!A:E,2,FALSE)</f>
        <v>喜茶</v>
      </c>
      <c r="C4715" t="s">
        <v>8213</v>
      </c>
      <c r="D4715" s="2">
        <f>VLOOKUP(C4715,属性!A:E,3,FALSE)</f>
        <v>46050</v>
      </c>
      <c r="E4715" s="2" t="str">
        <f>VLOOKUP(C4715,属性!A:E,4,FALSE)</f>
        <v>否</v>
      </c>
      <c r="F4715" t="s">
        <v>8534</v>
      </c>
      <c r="G4715" t="s">
        <v>8535</v>
      </c>
      <c r="H4715" s="2">
        <v>46050</v>
      </c>
      <c r="I4715" t="s">
        <v>23</v>
      </c>
      <c r="J4715" s="2">
        <v>46084</v>
      </c>
    </row>
    <row r="4716" spans="1:10">
      <c r="A4716">
        <v>4847</v>
      </c>
      <c r="B4716" t="str">
        <f>VLOOKUP(C4716,属性!A:E,2,FALSE)</f>
        <v>喜茶</v>
      </c>
      <c r="C4716" t="s">
        <v>8213</v>
      </c>
      <c r="D4716" s="2">
        <f>VLOOKUP(C4716,属性!A:E,3,FALSE)</f>
        <v>46050</v>
      </c>
      <c r="E4716" s="2" t="str">
        <f>VLOOKUP(C4716,属性!A:E,4,FALSE)</f>
        <v>否</v>
      </c>
      <c r="F4716" t="s">
        <v>8536</v>
      </c>
      <c r="G4716" t="s">
        <v>8537</v>
      </c>
      <c r="H4716" s="2">
        <v>46050</v>
      </c>
      <c r="I4716" t="s">
        <v>13</v>
      </c>
      <c r="J4716" s="2">
        <v>46084</v>
      </c>
    </row>
    <row r="4717" spans="1:10">
      <c r="A4717">
        <v>4848</v>
      </c>
      <c r="B4717" t="str">
        <f>VLOOKUP(C4717,属性!A:E,2,FALSE)</f>
        <v>喜茶</v>
      </c>
      <c r="C4717" t="s">
        <v>8213</v>
      </c>
      <c r="D4717" s="2">
        <f>VLOOKUP(C4717,属性!A:E,3,FALSE)</f>
        <v>46050</v>
      </c>
      <c r="E4717" s="2" t="str">
        <f>VLOOKUP(C4717,属性!A:E,4,FALSE)</f>
        <v>否</v>
      </c>
      <c r="F4717" t="s">
        <v>8538</v>
      </c>
      <c r="G4717" t="s">
        <v>8539</v>
      </c>
      <c r="H4717" s="2">
        <v>46050</v>
      </c>
      <c r="I4717" t="s">
        <v>46</v>
      </c>
      <c r="J4717" s="2">
        <v>46084</v>
      </c>
    </row>
    <row r="4718" spans="1:10">
      <c r="A4718">
        <v>4849</v>
      </c>
      <c r="B4718" t="str">
        <f>VLOOKUP(C4718,属性!A:E,2,FALSE)</f>
        <v>喜茶</v>
      </c>
      <c r="C4718" t="s">
        <v>8213</v>
      </c>
      <c r="D4718" s="2">
        <f>VLOOKUP(C4718,属性!A:E,3,FALSE)</f>
        <v>46050</v>
      </c>
      <c r="E4718" s="2" t="str">
        <f>VLOOKUP(C4718,属性!A:E,4,FALSE)</f>
        <v>否</v>
      </c>
      <c r="F4718" t="s">
        <v>8540</v>
      </c>
      <c r="G4718" t="s">
        <v>8541</v>
      </c>
      <c r="H4718" s="2">
        <v>46050</v>
      </c>
      <c r="I4718" t="s">
        <v>16</v>
      </c>
      <c r="J4718" s="2">
        <v>46084</v>
      </c>
    </row>
    <row r="4719" spans="1:10">
      <c r="A4719">
        <v>4850</v>
      </c>
      <c r="B4719" t="str">
        <f>VLOOKUP(C4719,属性!A:E,2,FALSE)</f>
        <v>喜茶</v>
      </c>
      <c r="C4719" t="s">
        <v>8213</v>
      </c>
      <c r="D4719" s="2">
        <f>VLOOKUP(C4719,属性!A:E,3,FALSE)</f>
        <v>46050</v>
      </c>
      <c r="E4719" s="2" t="str">
        <f>VLOOKUP(C4719,属性!A:E,4,FALSE)</f>
        <v>否</v>
      </c>
      <c r="F4719" t="s">
        <v>8216</v>
      </c>
      <c r="G4719" t="s">
        <v>8542</v>
      </c>
      <c r="H4719" s="2">
        <v>46050</v>
      </c>
      <c r="I4719" t="s">
        <v>133</v>
      </c>
      <c r="J4719" s="2">
        <v>46084</v>
      </c>
    </row>
    <row r="4720" spans="1:10">
      <c r="A4720">
        <v>4851</v>
      </c>
      <c r="B4720" t="str">
        <f>VLOOKUP(C4720,属性!A:E,2,FALSE)</f>
        <v>喜茶</v>
      </c>
      <c r="C4720" t="s">
        <v>8213</v>
      </c>
      <c r="D4720" s="2">
        <f>VLOOKUP(C4720,属性!A:E,3,FALSE)</f>
        <v>46050</v>
      </c>
      <c r="E4720" s="2" t="str">
        <f>VLOOKUP(C4720,属性!A:E,4,FALSE)</f>
        <v>否</v>
      </c>
      <c r="F4720" t="s">
        <v>8543</v>
      </c>
      <c r="G4720" t="s">
        <v>8544</v>
      </c>
      <c r="H4720" s="2">
        <v>46050</v>
      </c>
      <c r="I4720" t="s">
        <v>26</v>
      </c>
      <c r="J4720" s="2">
        <v>46084</v>
      </c>
    </row>
    <row r="4721" spans="1:10">
      <c r="A4721">
        <v>4852</v>
      </c>
      <c r="B4721" t="str">
        <f>VLOOKUP(C4721,属性!A:E,2,FALSE)</f>
        <v>喜茶</v>
      </c>
      <c r="C4721" t="s">
        <v>8213</v>
      </c>
      <c r="D4721" s="2">
        <f>VLOOKUP(C4721,属性!A:E,3,FALSE)</f>
        <v>46050</v>
      </c>
      <c r="E4721" s="2" t="str">
        <f>VLOOKUP(C4721,属性!A:E,4,FALSE)</f>
        <v>否</v>
      </c>
      <c r="F4721" t="s">
        <v>8545</v>
      </c>
      <c r="G4721" t="s">
        <v>8546</v>
      </c>
      <c r="H4721" s="2">
        <v>46050</v>
      </c>
      <c r="I4721" t="s">
        <v>102</v>
      </c>
      <c r="J4721" s="2">
        <v>46084</v>
      </c>
    </row>
    <row r="4722" spans="1:10">
      <c r="A4722">
        <v>4853</v>
      </c>
      <c r="B4722" t="str">
        <f>VLOOKUP(C4722,属性!A:E,2,FALSE)</f>
        <v>喜茶</v>
      </c>
      <c r="C4722" t="s">
        <v>8213</v>
      </c>
      <c r="D4722" s="2">
        <f>VLOOKUP(C4722,属性!A:E,3,FALSE)</f>
        <v>46050</v>
      </c>
      <c r="E4722" s="2" t="str">
        <f>VLOOKUP(C4722,属性!A:E,4,FALSE)</f>
        <v>否</v>
      </c>
      <c r="F4722" t="s">
        <v>8547</v>
      </c>
      <c r="G4722" t="s">
        <v>8548</v>
      </c>
      <c r="H4722" s="2">
        <v>46050</v>
      </c>
      <c r="I4722" t="s">
        <v>13</v>
      </c>
      <c r="J4722" s="2">
        <v>46084</v>
      </c>
    </row>
    <row r="4723" spans="1:10">
      <c r="A4723">
        <v>4854</v>
      </c>
      <c r="B4723" t="str">
        <f>VLOOKUP(C4723,属性!A:E,2,FALSE)</f>
        <v>喜茶</v>
      </c>
      <c r="C4723" t="s">
        <v>8213</v>
      </c>
      <c r="D4723" s="2">
        <f>VLOOKUP(C4723,属性!A:E,3,FALSE)</f>
        <v>46050</v>
      </c>
      <c r="E4723" s="2" t="str">
        <f>VLOOKUP(C4723,属性!A:E,4,FALSE)</f>
        <v>否</v>
      </c>
      <c r="F4723" t="s">
        <v>8549</v>
      </c>
      <c r="G4723" t="s">
        <v>8550</v>
      </c>
      <c r="H4723" s="2">
        <v>46050</v>
      </c>
      <c r="I4723" t="s">
        <v>31</v>
      </c>
      <c r="J4723" s="2">
        <v>46084</v>
      </c>
    </row>
    <row r="4724" spans="1:10">
      <c r="A4724">
        <v>4855</v>
      </c>
      <c r="B4724" t="str">
        <f>VLOOKUP(C4724,属性!A:E,2,FALSE)</f>
        <v>喜茶</v>
      </c>
      <c r="C4724" t="s">
        <v>8213</v>
      </c>
      <c r="D4724" s="2">
        <f>VLOOKUP(C4724,属性!A:E,3,FALSE)</f>
        <v>46050</v>
      </c>
      <c r="E4724" s="2" t="str">
        <f>VLOOKUP(C4724,属性!A:E,4,FALSE)</f>
        <v>否</v>
      </c>
      <c r="F4724" t="s">
        <v>8551</v>
      </c>
      <c r="G4724" t="s">
        <v>8552</v>
      </c>
      <c r="H4724" s="2">
        <v>46050</v>
      </c>
      <c r="I4724" t="s">
        <v>13</v>
      </c>
      <c r="J4724" s="2">
        <v>46084</v>
      </c>
    </row>
    <row r="4725" spans="1:10">
      <c r="A4725">
        <v>4856</v>
      </c>
      <c r="B4725" t="str">
        <f>VLOOKUP(C4725,属性!A:E,2,FALSE)</f>
        <v>喜茶</v>
      </c>
      <c r="C4725" t="s">
        <v>8213</v>
      </c>
      <c r="D4725" s="2">
        <f>VLOOKUP(C4725,属性!A:E,3,FALSE)</f>
        <v>46050</v>
      </c>
      <c r="E4725" s="2" t="str">
        <f>VLOOKUP(C4725,属性!A:E,4,FALSE)</f>
        <v>否</v>
      </c>
      <c r="F4725" t="s">
        <v>8216</v>
      </c>
      <c r="G4725" t="s">
        <v>8553</v>
      </c>
      <c r="H4725" s="2">
        <v>46050</v>
      </c>
      <c r="I4725" t="s">
        <v>133</v>
      </c>
      <c r="J4725" s="2">
        <v>46084</v>
      </c>
    </row>
    <row r="4726" spans="1:10">
      <c r="A4726">
        <v>4857</v>
      </c>
      <c r="B4726" t="str">
        <f>VLOOKUP(C4726,属性!A:E,2,FALSE)</f>
        <v>喜茶</v>
      </c>
      <c r="C4726" t="s">
        <v>8213</v>
      </c>
      <c r="D4726" s="2">
        <f>VLOOKUP(C4726,属性!A:E,3,FALSE)</f>
        <v>46050</v>
      </c>
      <c r="E4726" s="2" t="str">
        <f>VLOOKUP(C4726,属性!A:E,4,FALSE)</f>
        <v>否</v>
      </c>
      <c r="F4726" t="s">
        <v>8554</v>
      </c>
      <c r="G4726" t="s">
        <v>8555</v>
      </c>
      <c r="H4726" s="2">
        <v>46050</v>
      </c>
      <c r="I4726" t="s">
        <v>144</v>
      </c>
      <c r="J4726" s="2">
        <v>46084</v>
      </c>
    </row>
    <row r="4727" spans="1:10">
      <c r="A4727">
        <v>4858</v>
      </c>
      <c r="B4727" t="str">
        <f>VLOOKUP(C4727,属性!A:E,2,FALSE)</f>
        <v>喜茶</v>
      </c>
      <c r="C4727" t="s">
        <v>8213</v>
      </c>
      <c r="D4727" s="2">
        <f>VLOOKUP(C4727,属性!A:E,3,FALSE)</f>
        <v>46050</v>
      </c>
      <c r="E4727" s="2" t="str">
        <f>VLOOKUP(C4727,属性!A:E,4,FALSE)</f>
        <v>否</v>
      </c>
      <c r="F4727" t="s">
        <v>8556</v>
      </c>
      <c r="G4727" t="s">
        <v>8557</v>
      </c>
      <c r="H4727" s="2">
        <v>46050</v>
      </c>
      <c r="I4727" t="s">
        <v>31</v>
      </c>
      <c r="J4727" s="2">
        <v>46084</v>
      </c>
    </row>
    <row r="4728" spans="1:10">
      <c r="A4728">
        <v>4860</v>
      </c>
      <c r="B4728" t="str">
        <f>VLOOKUP(C4728,属性!A:E,2,FALSE)</f>
        <v>喜茶</v>
      </c>
      <c r="C4728" t="s">
        <v>8213</v>
      </c>
      <c r="D4728" s="2">
        <f>VLOOKUP(C4728,属性!A:E,3,FALSE)</f>
        <v>46050</v>
      </c>
      <c r="E4728" s="2" t="str">
        <f>VLOOKUP(C4728,属性!A:E,4,FALSE)</f>
        <v>否</v>
      </c>
      <c r="F4728" t="s">
        <v>8558</v>
      </c>
      <c r="G4728" t="s">
        <v>8559</v>
      </c>
      <c r="H4728" s="2">
        <v>46050</v>
      </c>
      <c r="I4728" t="s">
        <v>16</v>
      </c>
      <c r="J4728" s="2">
        <v>46084</v>
      </c>
    </row>
    <row r="4729" spans="1:10">
      <c r="A4729">
        <v>4861</v>
      </c>
      <c r="B4729" t="str">
        <f>VLOOKUP(C4729,属性!A:E,2,FALSE)</f>
        <v>喜茶</v>
      </c>
      <c r="C4729" t="s">
        <v>8213</v>
      </c>
      <c r="D4729" s="2">
        <f>VLOOKUP(C4729,属性!A:E,3,FALSE)</f>
        <v>46050</v>
      </c>
      <c r="E4729" s="2" t="str">
        <f>VLOOKUP(C4729,属性!A:E,4,FALSE)</f>
        <v>否</v>
      </c>
      <c r="F4729" t="s">
        <v>8560</v>
      </c>
      <c r="G4729" t="s">
        <v>2760</v>
      </c>
      <c r="H4729" s="2">
        <v>46050</v>
      </c>
      <c r="I4729" t="s">
        <v>13</v>
      </c>
      <c r="J4729" s="2">
        <v>46084</v>
      </c>
    </row>
    <row r="4730" spans="1:10">
      <c r="A4730">
        <v>4862</v>
      </c>
      <c r="B4730" t="str">
        <f>VLOOKUP(C4730,属性!A:E,2,FALSE)</f>
        <v>喜茶</v>
      </c>
      <c r="C4730" t="s">
        <v>8213</v>
      </c>
      <c r="D4730" s="2">
        <f>VLOOKUP(C4730,属性!A:E,3,FALSE)</f>
        <v>46050</v>
      </c>
      <c r="E4730" s="2" t="str">
        <f>VLOOKUP(C4730,属性!A:E,4,FALSE)</f>
        <v>否</v>
      </c>
      <c r="F4730" t="s">
        <v>8561</v>
      </c>
      <c r="G4730" t="s">
        <v>8562</v>
      </c>
      <c r="H4730" s="2">
        <v>46050</v>
      </c>
      <c r="I4730" t="s">
        <v>46</v>
      </c>
      <c r="J4730" s="2">
        <v>46084</v>
      </c>
    </row>
    <row r="4731" spans="1:10">
      <c r="A4731">
        <v>4863</v>
      </c>
      <c r="B4731" t="str">
        <f>VLOOKUP(C4731,属性!A:E,2,FALSE)</f>
        <v>喜茶</v>
      </c>
      <c r="C4731" t="s">
        <v>8213</v>
      </c>
      <c r="D4731" s="2">
        <f>VLOOKUP(C4731,属性!A:E,3,FALSE)</f>
        <v>46050</v>
      </c>
      <c r="E4731" s="2" t="str">
        <f>VLOOKUP(C4731,属性!A:E,4,FALSE)</f>
        <v>否</v>
      </c>
      <c r="F4731" t="s">
        <v>8563</v>
      </c>
      <c r="G4731" t="s">
        <v>8564</v>
      </c>
      <c r="H4731" s="2">
        <v>46050</v>
      </c>
      <c r="I4731" t="s">
        <v>208</v>
      </c>
      <c r="J4731" s="2">
        <v>46084</v>
      </c>
    </row>
    <row r="4732" spans="1:10">
      <c r="A4732">
        <v>4864</v>
      </c>
      <c r="B4732" t="str">
        <f>VLOOKUP(C4732,属性!A:E,2,FALSE)</f>
        <v>喜茶</v>
      </c>
      <c r="C4732" t="s">
        <v>8213</v>
      </c>
      <c r="D4732" s="2">
        <f>VLOOKUP(C4732,属性!A:E,3,FALSE)</f>
        <v>46050</v>
      </c>
      <c r="E4732" s="2" t="str">
        <f>VLOOKUP(C4732,属性!A:E,4,FALSE)</f>
        <v>否</v>
      </c>
      <c r="F4732" t="s">
        <v>8565</v>
      </c>
      <c r="G4732" t="s">
        <v>8566</v>
      </c>
      <c r="H4732" s="2">
        <v>46050</v>
      </c>
      <c r="I4732" t="s">
        <v>46</v>
      </c>
      <c r="J4732" s="2">
        <v>46084</v>
      </c>
    </row>
    <row r="4733" spans="1:10">
      <c r="A4733">
        <v>4865</v>
      </c>
      <c r="B4733" t="str">
        <f>VLOOKUP(C4733,属性!A:E,2,FALSE)</f>
        <v>喜茶</v>
      </c>
      <c r="C4733" t="s">
        <v>8213</v>
      </c>
      <c r="D4733" s="2">
        <f>VLOOKUP(C4733,属性!A:E,3,FALSE)</f>
        <v>46050</v>
      </c>
      <c r="E4733" s="2" t="str">
        <f>VLOOKUP(C4733,属性!A:E,4,FALSE)</f>
        <v>否</v>
      </c>
      <c r="F4733" t="s">
        <v>8567</v>
      </c>
      <c r="G4733" t="s">
        <v>8568</v>
      </c>
      <c r="H4733" s="2">
        <v>46050</v>
      </c>
      <c r="I4733" t="s">
        <v>13</v>
      </c>
      <c r="J4733" s="2">
        <v>46084</v>
      </c>
    </row>
    <row r="4734" spans="1:10">
      <c r="A4734">
        <v>4866</v>
      </c>
      <c r="B4734" t="str">
        <f>VLOOKUP(C4734,属性!A:E,2,FALSE)</f>
        <v>喜茶</v>
      </c>
      <c r="C4734" t="s">
        <v>8213</v>
      </c>
      <c r="D4734" s="2">
        <f>VLOOKUP(C4734,属性!A:E,3,FALSE)</f>
        <v>46050</v>
      </c>
      <c r="E4734" s="2" t="str">
        <f>VLOOKUP(C4734,属性!A:E,4,FALSE)</f>
        <v>否</v>
      </c>
      <c r="F4734" t="s">
        <v>8569</v>
      </c>
      <c r="G4734" t="s">
        <v>8570</v>
      </c>
      <c r="H4734" s="2">
        <v>46050</v>
      </c>
      <c r="I4734" t="s">
        <v>173</v>
      </c>
      <c r="J4734" s="2">
        <v>46084</v>
      </c>
    </row>
    <row r="4735" spans="1:10">
      <c r="A4735">
        <v>4867</v>
      </c>
      <c r="B4735" t="str">
        <f>VLOOKUP(C4735,属性!A:E,2,FALSE)</f>
        <v>喜茶</v>
      </c>
      <c r="C4735" t="s">
        <v>8213</v>
      </c>
      <c r="D4735" s="2">
        <f>VLOOKUP(C4735,属性!A:E,3,FALSE)</f>
        <v>46050</v>
      </c>
      <c r="E4735" s="2" t="str">
        <f>VLOOKUP(C4735,属性!A:E,4,FALSE)</f>
        <v>否</v>
      </c>
      <c r="F4735" t="s">
        <v>8571</v>
      </c>
      <c r="G4735" t="s">
        <v>8572</v>
      </c>
      <c r="H4735" s="2">
        <v>46050</v>
      </c>
      <c r="I4735" t="s">
        <v>13</v>
      </c>
      <c r="J4735" s="2">
        <v>46084</v>
      </c>
    </row>
    <row r="4736" spans="1:10">
      <c r="A4736">
        <v>4868</v>
      </c>
      <c r="B4736" t="str">
        <f>VLOOKUP(C4736,属性!A:E,2,FALSE)</f>
        <v>喜茶</v>
      </c>
      <c r="C4736" t="s">
        <v>8213</v>
      </c>
      <c r="D4736" s="2">
        <f>VLOOKUP(C4736,属性!A:E,3,FALSE)</f>
        <v>46050</v>
      </c>
      <c r="E4736" s="2" t="str">
        <f>VLOOKUP(C4736,属性!A:E,4,FALSE)</f>
        <v>否</v>
      </c>
      <c r="F4736" t="s">
        <v>8573</v>
      </c>
      <c r="G4736" t="s">
        <v>8574</v>
      </c>
      <c r="H4736" s="2">
        <v>46050</v>
      </c>
      <c r="I4736" t="s">
        <v>73</v>
      </c>
      <c r="J4736" s="2">
        <v>46084</v>
      </c>
    </row>
    <row r="4737" spans="1:10">
      <c r="A4737">
        <v>4869</v>
      </c>
      <c r="B4737" t="str">
        <f>VLOOKUP(C4737,属性!A:E,2,FALSE)</f>
        <v>喜茶</v>
      </c>
      <c r="C4737" t="s">
        <v>8213</v>
      </c>
      <c r="D4737" s="2">
        <f>VLOOKUP(C4737,属性!A:E,3,FALSE)</f>
        <v>46050</v>
      </c>
      <c r="E4737" s="2" t="str">
        <f>VLOOKUP(C4737,属性!A:E,4,FALSE)</f>
        <v>否</v>
      </c>
      <c r="F4737" t="s">
        <v>8575</v>
      </c>
      <c r="G4737" t="s">
        <v>8576</v>
      </c>
      <c r="H4737" s="2">
        <v>46050</v>
      </c>
      <c r="I4737" t="s">
        <v>144</v>
      </c>
      <c r="J4737" s="2">
        <v>46084</v>
      </c>
    </row>
    <row r="4738" spans="1:10">
      <c r="A4738">
        <v>4870</v>
      </c>
      <c r="B4738" t="str">
        <f>VLOOKUP(C4738,属性!A:E,2,FALSE)</f>
        <v>喜茶</v>
      </c>
      <c r="C4738" t="s">
        <v>8213</v>
      </c>
      <c r="D4738" s="2">
        <f>VLOOKUP(C4738,属性!A:E,3,FALSE)</f>
        <v>46050</v>
      </c>
      <c r="E4738" s="2" t="str">
        <f>VLOOKUP(C4738,属性!A:E,4,FALSE)</f>
        <v>否</v>
      </c>
      <c r="F4738" t="s">
        <v>8577</v>
      </c>
      <c r="G4738" t="s">
        <v>8578</v>
      </c>
      <c r="H4738" s="2">
        <v>46050</v>
      </c>
      <c r="I4738" t="s">
        <v>26</v>
      </c>
      <c r="J4738" s="2">
        <v>46084</v>
      </c>
    </row>
    <row r="4739" spans="1:10">
      <c r="A4739">
        <v>4871</v>
      </c>
      <c r="B4739" t="str">
        <f>VLOOKUP(C4739,属性!A:E,2,FALSE)</f>
        <v>喜茶</v>
      </c>
      <c r="C4739" t="s">
        <v>8213</v>
      </c>
      <c r="D4739" s="2">
        <f>VLOOKUP(C4739,属性!A:E,3,FALSE)</f>
        <v>46050</v>
      </c>
      <c r="E4739" s="2" t="str">
        <f>VLOOKUP(C4739,属性!A:E,4,FALSE)</f>
        <v>否</v>
      </c>
      <c r="F4739" t="s">
        <v>8579</v>
      </c>
      <c r="G4739" t="s">
        <v>8580</v>
      </c>
      <c r="H4739" s="2">
        <v>46050</v>
      </c>
      <c r="I4739" t="s">
        <v>73</v>
      </c>
      <c r="J4739" s="2">
        <v>46084</v>
      </c>
    </row>
    <row r="4740" spans="1:10">
      <c r="A4740">
        <v>4872</v>
      </c>
      <c r="B4740" t="str">
        <f>VLOOKUP(C4740,属性!A:E,2,FALSE)</f>
        <v>喜茶</v>
      </c>
      <c r="C4740" t="s">
        <v>8213</v>
      </c>
      <c r="D4740" s="2">
        <f>VLOOKUP(C4740,属性!A:E,3,FALSE)</f>
        <v>46050</v>
      </c>
      <c r="E4740" s="2" t="str">
        <f>VLOOKUP(C4740,属性!A:E,4,FALSE)</f>
        <v>否</v>
      </c>
      <c r="F4740" t="s">
        <v>8581</v>
      </c>
      <c r="G4740" t="s">
        <v>8582</v>
      </c>
      <c r="H4740" s="2">
        <v>46050</v>
      </c>
      <c r="I4740" t="s">
        <v>38</v>
      </c>
      <c r="J4740" s="2">
        <v>46084</v>
      </c>
    </row>
    <row r="4741" spans="1:10">
      <c r="A4741">
        <v>4873</v>
      </c>
      <c r="B4741" t="str">
        <f>VLOOKUP(C4741,属性!A:E,2,FALSE)</f>
        <v>喜茶</v>
      </c>
      <c r="C4741" t="s">
        <v>8213</v>
      </c>
      <c r="D4741" s="2">
        <f>VLOOKUP(C4741,属性!A:E,3,FALSE)</f>
        <v>46050</v>
      </c>
      <c r="E4741" s="2" t="str">
        <f>VLOOKUP(C4741,属性!A:E,4,FALSE)</f>
        <v>否</v>
      </c>
      <c r="F4741" t="s">
        <v>8583</v>
      </c>
      <c r="G4741" t="s">
        <v>8584</v>
      </c>
      <c r="H4741" s="2">
        <v>46050</v>
      </c>
      <c r="I4741" t="s">
        <v>46</v>
      </c>
      <c r="J4741" s="2">
        <v>46084</v>
      </c>
    </row>
    <row r="4742" spans="1:10">
      <c r="A4742">
        <v>4874</v>
      </c>
      <c r="B4742" t="str">
        <f>VLOOKUP(C4742,属性!A:E,2,FALSE)</f>
        <v>喜茶</v>
      </c>
      <c r="C4742" t="s">
        <v>8213</v>
      </c>
      <c r="D4742" s="2">
        <f>VLOOKUP(C4742,属性!A:E,3,FALSE)</f>
        <v>46050</v>
      </c>
      <c r="E4742" s="2" t="str">
        <f>VLOOKUP(C4742,属性!A:E,4,FALSE)</f>
        <v>否</v>
      </c>
      <c r="F4742" t="s">
        <v>8585</v>
      </c>
      <c r="G4742" t="s">
        <v>8586</v>
      </c>
      <c r="H4742" s="2">
        <v>46050</v>
      </c>
      <c r="I4742" t="s">
        <v>173</v>
      </c>
      <c r="J4742" s="2">
        <v>46084</v>
      </c>
    </row>
    <row r="4743" spans="1:10">
      <c r="A4743">
        <v>4875</v>
      </c>
      <c r="B4743" t="str">
        <f>VLOOKUP(C4743,属性!A:E,2,FALSE)</f>
        <v>喜茶</v>
      </c>
      <c r="C4743" t="s">
        <v>8213</v>
      </c>
      <c r="D4743" s="2">
        <f>VLOOKUP(C4743,属性!A:E,3,FALSE)</f>
        <v>46050</v>
      </c>
      <c r="E4743" s="2" t="str">
        <f>VLOOKUP(C4743,属性!A:E,4,FALSE)</f>
        <v>否</v>
      </c>
      <c r="F4743" t="s">
        <v>8587</v>
      </c>
      <c r="G4743" t="s">
        <v>8588</v>
      </c>
      <c r="H4743" s="2">
        <v>46050</v>
      </c>
      <c r="I4743" t="s">
        <v>56</v>
      </c>
      <c r="J4743" s="2">
        <v>46084</v>
      </c>
    </row>
    <row r="4744" spans="1:10">
      <c r="A4744">
        <v>4876</v>
      </c>
      <c r="B4744" t="str">
        <f>VLOOKUP(C4744,属性!A:E,2,FALSE)</f>
        <v>喜茶</v>
      </c>
      <c r="C4744" t="s">
        <v>8213</v>
      </c>
      <c r="D4744" s="2">
        <f>VLOOKUP(C4744,属性!A:E,3,FALSE)</f>
        <v>46050</v>
      </c>
      <c r="E4744" s="2" t="str">
        <f>VLOOKUP(C4744,属性!A:E,4,FALSE)</f>
        <v>否</v>
      </c>
      <c r="F4744" t="s">
        <v>8589</v>
      </c>
      <c r="G4744" t="s">
        <v>8590</v>
      </c>
      <c r="H4744" s="2">
        <v>46050</v>
      </c>
      <c r="I4744" t="s">
        <v>26</v>
      </c>
      <c r="J4744" s="2">
        <v>46084</v>
      </c>
    </row>
    <row r="4745" spans="1:10">
      <c r="A4745">
        <v>4877</v>
      </c>
      <c r="B4745" t="str">
        <f>VLOOKUP(C4745,属性!A:E,2,FALSE)</f>
        <v>喜茶</v>
      </c>
      <c r="C4745" t="s">
        <v>8213</v>
      </c>
      <c r="D4745" s="2">
        <f>VLOOKUP(C4745,属性!A:E,3,FALSE)</f>
        <v>46050</v>
      </c>
      <c r="E4745" s="2" t="str">
        <f>VLOOKUP(C4745,属性!A:E,4,FALSE)</f>
        <v>否</v>
      </c>
      <c r="F4745" t="s">
        <v>8591</v>
      </c>
      <c r="G4745" t="s">
        <v>8592</v>
      </c>
      <c r="H4745" s="2">
        <v>46050</v>
      </c>
      <c r="I4745" t="s">
        <v>133</v>
      </c>
      <c r="J4745" s="2">
        <v>46084</v>
      </c>
    </row>
    <row r="4746" spans="1:10">
      <c r="A4746">
        <v>4878</v>
      </c>
      <c r="B4746" t="str">
        <f>VLOOKUP(C4746,属性!A:E,2,FALSE)</f>
        <v>喜茶</v>
      </c>
      <c r="C4746" t="s">
        <v>8213</v>
      </c>
      <c r="D4746" s="2">
        <f>VLOOKUP(C4746,属性!A:E,3,FALSE)</f>
        <v>46050</v>
      </c>
      <c r="E4746" s="2" t="str">
        <f>VLOOKUP(C4746,属性!A:E,4,FALSE)</f>
        <v>否</v>
      </c>
      <c r="F4746" t="s">
        <v>8216</v>
      </c>
      <c r="G4746" t="s">
        <v>8593</v>
      </c>
      <c r="H4746" s="2">
        <v>46050</v>
      </c>
      <c r="I4746" t="s">
        <v>133</v>
      </c>
      <c r="J4746" s="2">
        <v>46084</v>
      </c>
    </row>
    <row r="4747" spans="1:10">
      <c r="A4747">
        <v>4879</v>
      </c>
      <c r="B4747" t="str">
        <f>VLOOKUP(C4747,属性!A:E,2,FALSE)</f>
        <v>喜茶</v>
      </c>
      <c r="C4747" t="s">
        <v>8213</v>
      </c>
      <c r="D4747" s="2">
        <f>VLOOKUP(C4747,属性!A:E,3,FALSE)</f>
        <v>46050</v>
      </c>
      <c r="E4747" s="2" t="str">
        <f>VLOOKUP(C4747,属性!A:E,4,FALSE)</f>
        <v>否</v>
      </c>
      <c r="F4747" t="s">
        <v>8594</v>
      </c>
      <c r="G4747" t="s">
        <v>8595</v>
      </c>
      <c r="H4747" s="2">
        <v>46050</v>
      </c>
      <c r="I4747" t="s">
        <v>94</v>
      </c>
      <c r="J4747" s="2">
        <v>46084</v>
      </c>
    </row>
    <row r="4748" spans="1:10">
      <c r="A4748">
        <v>4880</v>
      </c>
      <c r="B4748" t="str">
        <f>VLOOKUP(C4748,属性!A:E,2,FALSE)</f>
        <v>喜茶</v>
      </c>
      <c r="C4748" t="s">
        <v>8213</v>
      </c>
      <c r="D4748" s="2">
        <f>VLOOKUP(C4748,属性!A:E,3,FALSE)</f>
        <v>46050</v>
      </c>
      <c r="E4748" s="2" t="str">
        <f>VLOOKUP(C4748,属性!A:E,4,FALSE)</f>
        <v>否</v>
      </c>
      <c r="F4748" t="s">
        <v>8596</v>
      </c>
      <c r="G4748" t="s">
        <v>8597</v>
      </c>
      <c r="H4748" s="2">
        <v>46050</v>
      </c>
      <c r="I4748" t="s">
        <v>208</v>
      </c>
      <c r="J4748" s="2">
        <v>46084</v>
      </c>
    </row>
    <row r="4749" spans="1:10">
      <c r="A4749">
        <v>4881</v>
      </c>
      <c r="B4749" t="str">
        <f>VLOOKUP(C4749,属性!A:E,2,FALSE)</f>
        <v>喜茶</v>
      </c>
      <c r="C4749" t="s">
        <v>8213</v>
      </c>
      <c r="D4749" s="2">
        <f>VLOOKUP(C4749,属性!A:E,3,FALSE)</f>
        <v>46050</v>
      </c>
      <c r="E4749" s="2" t="str">
        <f>VLOOKUP(C4749,属性!A:E,4,FALSE)</f>
        <v>否</v>
      </c>
      <c r="F4749" t="s">
        <v>8598</v>
      </c>
      <c r="G4749" t="s">
        <v>8599</v>
      </c>
      <c r="H4749" s="2">
        <v>46050</v>
      </c>
      <c r="I4749" t="s">
        <v>13</v>
      </c>
      <c r="J4749" s="2">
        <v>46084</v>
      </c>
    </row>
    <row r="4750" spans="1:10">
      <c r="A4750">
        <v>4882</v>
      </c>
      <c r="B4750" t="str">
        <f>VLOOKUP(C4750,属性!A:E,2,FALSE)</f>
        <v>喜茶</v>
      </c>
      <c r="C4750" t="s">
        <v>8213</v>
      </c>
      <c r="D4750" s="2">
        <f>VLOOKUP(C4750,属性!A:E,3,FALSE)</f>
        <v>46050</v>
      </c>
      <c r="E4750" s="2" t="str">
        <f>VLOOKUP(C4750,属性!A:E,4,FALSE)</f>
        <v>否</v>
      </c>
      <c r="F4750" t="s">
        <v>8600</v>
      </c>
      <c r="G4750" t="s">
        <v>8601</v>
      </c>
      <c r="H4750" s="2">
        <v>46050</v>
      </c>
      <c r="I4750" t="s">
        <v>173</v>
      </c>
      <c r="J4750" s="2">
        <v>46084</v>
      </c>
    </row>
    <row r="4751" spans="1:10">
      <c r="A4751">
        <v>4883</v>
      </c>
      <c r="B4751" t="str">
        <f>VLOOKUP(C4751,属性!A:E,2,FALSE)</f>
        <v>喜茶</v>
      </c>
      <c r="C4751" t="s">
        <v>8213</v>
      </c>
      <c r="D4751" s="2">
        <f>VLOOKUP(C4751,属性!A:E,3,FALSE)</f>
        <v>46050</v>
      </c>
      <c r="E4751" s="2" t="str">
        <f>VLOOKUP(C4751,属性!A:E,4,FALSE)</f>
        <v>否</v>
      </c>
      <c r="F4751" t="s">
        <v>8602</v>
      </c>
      <c r="G4751" t="s">
        <v>8603</v>
      </c>
      <c r="H4751" s="2">
        <v>46050</v>
      </c>
      <c r="I4751" t="s">
        <v>31</v>
      </c>
      <c r="J4751" s="2">
        <v>46084</v>
      </c>
    </row>
    <row r="4752" spans="1:10">
      <c r="A4752">
        <v>4884</v>
      </c>
      <c r="B4752" t="str">
        <f>VLOOKUP(C4752,属性!A:E,2,FALSE)</f>
        <v>喜茶</v>
      </c>
      <c r="C4752" t="s">
        <v>8213</v>
      </c>
      <c r="D4752" s="2">
        <f>VLOOKUP(C4752,属性!A:E,3,FALSE)</f>
        <v>46050</v>
      </c>
      <c r="E4752" s="2" t="str">
        <f>VLOOKUP(C4752,属性!A:E,4,FALSE)</f>
        <v>否</v>
      </c>
      <c r="F4752" t="s">
        <v>8604</v>
      </c>
      <c r="G4752" t="s">
        <v>8605</v>
      </c>
      <c r="H4752" s="2">
        <v>46050</v>
      </c>
      <c r="I4752" t="s">
        <v>46</v>
      </c>
      <c r="J4752" s="2">
        <v>46084</v>
      </c>
    </row>
    <row r="4753" spans="1:10">
      <c r="A4753">
        <v>4885</v>
      </c>
      <c r="B4753" t="str">
        <f>VLOOKUP(C4753,属性!A:E,2,FALSE)</f>
        <v>喜茶</v>
      </c>
      <c r="C4753" t="s">
        <v>8213</v>
      </c>
      <c r="D4753" s="2">
        <f>VLOOKUP(C4753,属性!A:E,3,FALSE)</f>
        <v>46050</v>
      </c>
      <c r="E4753" s="2" t="str">
        <f>VLOOKUP(C4753,属性!A:E,4,FALSE)</f>
        <v>否</v>
      </c>
      <c r="F4753" t="s">
        <v>8606</v>
      </c>
      <c r="G4753" t="s">
        <v>8607</v>
      </c>
      <c r="H4753" s="2">
        <v>46050</v>
      </c>
      <c r="I4753" t="s">
        <v>320</v>
      </c>
      <c r="J4753" s="2">
        <v>46084</v>
      </c>
    </row>
    <row r="4754" spans="1:10">
      <c r="A4754">
        <v>4886</v>
      </c>
      <c r="B4754" t="str">
        <f>VLOOKUP(C4754,属性!A:E,2,FALSE)</f>
        <v>喜茶</v>
      </c>
      <c r="C4754" t="s">
        <v>8213</v>
      </c>
      <c r="D4754" s="2">
        <f>VLOOKUP(C4754,属性!A:E,3,FALSE)</f>
        <v>46050</v>
      </c>
      <c r="E4754" s="2" t="str">
        <f>VLOOKUP(C4754,属性!A:E,4,FALSE)</f>
        <v>否</v>
      </c>
      <c r="F4754" t="s">
        <v>163</v>
      </c>
      <c r="G4754" t="s">
        <v>8608</v>
      </c>
      <c r="H4754" s="2">
        <v>46050</v>
      </c>
      <c r="I4754" t="s">
        <v>13</v>
      </c>
      <c r="J4754" s="2">
        <v>46084</v>
      </c>
    </row>
    <row r="4755" spans="1:10">
      <c r="A4755">
        <v>4887</v>
      </c>
      <c r="B4755" t="str">
        <f>VLOOKUP(C4755,属性!A:E,2,FALSE)</f>
        <v>喜茶</v>
      </c>
      <c r="C4755" t="s">
        <v>8213</v>
      </c>
      <c r="D4755" s="2">
        <f>VLOOKUP(C4755,属性!A:E,3,FALSE)</f>
        <v>46050</v>
      </c>
      <c r="E4755" s="2" t="str">
        <f>VLOOKUP(C4755,属性!A:E,4,FALSE)</f>
        <v>否</v>
      </c>
      <c r="F4755" t="s">
        <v>8609</v>
      </c>
      <c r="G4755" t="s">
        <v>8610</v>
      </c>
      <c r="H4755" s="2">
        <v>46050</v>
      </c>
      <c r="I4755" t="s">
        <v>13</v>
      </c>
      <c r="J4755" s="2">
        <v>46084</v>
      </c>
    </row>
    <row r="4756" spans="1:10">
      <c r="A4756">
        <v>4888</v>
      </c>
      <c r="B4756" t="str">
        <f>VLOOKUP(C4756,属性!A:E,2,FALSE)</f>
        <v>喜茶</v>
      </c>
      <c r="C4756" t="s">
        <v>8213</v>
      </c>
      <c r="D4756" s="2">
        <f>VLOOKUP(C4756,属性!A:E,3,FALSE)</f>
        <v>46050</v>
      </c>
      <c r="E4756" s="2" t="str">
        <f>VLOOKUP(C4756,属性!A:E,4,FALSE)</f>
        <v>否</v>
      </c>
      <c r="F4756" t="s">
        <v>8611</v>
      </c>
      <c r="G4756" t="s">
        <v>8612</v>
      </c>
      <c r="H4756" s="2">
        <v>46050</v>
      </c>
      <c r="I4756" t="s">
        <v>13</v>
      </c>
      <c r="J4756" s="2">
        <v>46084</v>
      </c>
    </row>
    <row r="4757" spans="1:10">
      <c r="A4757">
        <v>4889</v>
      </c>
      <c r="B4757" t="str">
        <f>VLOOKUP(C4757,属性!A:E,2,FALSE)</f>
        <v>喜茶</v>
      </c>
      <c r="C4757" t="s">
        <v>8213</v>
      </c>
      <c r="D4757" s="2">
        <f>VLOOKUP(C4757,属性!A:E,3,FALSE)</f>
        <v>46050</v>
      </c>
      <c r="E4757" s="2" t="str">
        <f>VLOOKUP(C4757,属性!A:E,4,FALSE)</f>
        <v>否</v>
      </c>
      <c r="F4757" t="s">
        <v>8613</v>
      </c>
      <c r="G4757" t="s">
        <v>8614</v>
      </c>
      <c r="H4757" s="2">
        <v>46050</v>
      </c>
      <c r="I4757" t="s">
        <v>38</v>
      </c>
      <c r="J4757" s="2">
        <v>46084</v>
      </c>
    </row>
    <row r="4758" spans="1:10">
      <c r="A4758">
        <v>4890</v>
      </c>
      <c r="B4758" t="str">
        <f>VLOOKUP(C4758,属性!A:E,2,FALSE)</f>
        <v>喜茶</v>
      </c>
      <c r="C4758" t="s">
        <v>8213</v>
      </c>
      <c r="D4758" s="2">
        <f>VLOOKUP(C4758,属性!A:E,3,FALSE)</f>
        <v>46050</v>
      </c>
      <c r="E4758" s="2" t="str">
        <f>VLOOKUP(C4758,属性!A:E,4,FALSE)</f>
        <v>否</v>
      </c>
      <c r="F4758" t="s">
        <v>8615</v>
      </c>
      <c r="G4758" t="s">
        <v>4025</v>
      </c>
      <c r="H4758" s="2">
        <v>46050</v>
      </c>
      <c r="I4758" t="s">
        <v>13</v>
      </c>
      <c r="J4758" s="2">
        <v>46084</v>
      </c>
    </row>
    <row r="4759" spans="1:10">
      <c r="A4759">
        <v>4891</v>
      </c>
      <c r="B4759" t="str">
        <f>VLOOKUP(C4759,属性!A:E,2,FALSE)</f>
        <v>喜茶</v>
      </c>
      <c r="C4759" t="s">
        <v>8213</v>
      </c>
      <c r="D4759" s="2">
        <f>VLOOKUP(C4759,属性!A:E,3,FALSE)</f>
        <v>46050</v>
      </c>
      <c r="E4759" s="2" t="str">
        <f>VLOOKUP(C4759,属性!A:E,4,FALSE)</f>
        <v>否</v>
      </c>
      <c r="F4759" t="s">
        <v>8606</v>
      </c>
      <c r="G4759" t="s">
        <v>8616</v>
      </c>
      <c r="H4759" s="2">
        <v>46050</v>
      </c>
      <c r="I4759" t="s">
        <v>320</v>
      </c>
      <c r="J4759" s="2">
        <v>46084</v>
      </c>
    </row>
    <row r="4760" spans="1:10">
      <c r="A4760">
        <v>4892</v>
      </c>
      <c r="B4760" t="str">
        <f>VLOOKUP(C4760,属性!A:E,2,FALSE)</f>
        <v>喜茶</v>
      </c>
      <c r="C4760" t="s">
        <v>8213</v>
      </c>
      <c r="D4760" s="2">
        <f>VLOOKUP(C4760,属性!A:E,3,FALSE)</f>
        <v>46050</v>
      </c>
      <c r="E4760" s="2" t="str">
        <f>VLOOKUP(C4760,属性!A:E,4,FALSE)</f>
        <v>否</v>
      </c>
      <c r="F4760" t="s">
        <v>8617</v>
      </c>
      <c r="G4760" t="s">
        <v>8618</v>
      </c>
      <c r="H4760" s="2">
        <v>46050</v>
      </c>
      <c r="I4760" t="s">
        <v>31</v>
      </c>
      <c r="J4760" s="2">
        <v>46084</v>
      </c>
    </row>
    <row r="4761" spans="1:10">
      <c r="A4761">
        <v>4893</v>
      </c>
      <c r="B4761" t="str">
        <f>VLOOKUP(C4761,属性!A:E,2,FALSE)</f>
        <v>喜茶</v>
      </c>
      <c r="C4761" t="s">
        <v>8213</v>
      </c>
      <c r="D4761" s="2">
        <f>VLOOKUP(C4761,属性!A:E,3,FALSE)</f>
        <v>46050</v>
      </c>
      <c r="E4761" s="2" t="str">
        <f>VLOOKUP(C4761,属性!A:E,4,FALSE)</f>
        <v>否</v>
      </c>
      <c r="F4761" t="s">
        <v>8619</v>
      </c>
      <c r="G4761" t="s">
        <v>8620</v>
      </c>
      <c r="H4761" s="2">
        <v>46050</v>
      </c>
      <c r="I4761" t="s">
        <v>13</v>
      </c>
      <c r="J4761" s="2">
        <v>46084</v>
      </c>
    </row>
    <row r="4762" spans="1:10">
      <c r="A4762">
        <v>4894</v>
      </c>
      <c r="B4762" t="str">
        <f>VLOOKUP(C4762,属性!A:E,2,FALSE)</f>
        <v>喜茶</v>
      </c>
      <c r="C4762" t="s">
        <v>8213</v>
      </c>
      <c r="D4762" s="2">
        <f>VLOOKUP(C4762,属性!A:E,3,FALSE)</f>
        <v>46050</v>
      </c>
      <c r="E4762" s="2" t="str">
        <f>VLOOKUP(C4762,属性!A:E,4,FALSE)</f>
        <v>否</v>
      </c>
      <c r="F4762" t="s">
        <v>163</v>
      </c>
      <c r="G4762" t="s">
        <v>8621</v>
      </c>
      <c r="H4762" s="2">
        <v>46050</v>
      </c>
      <c r="I4762" t="s">
        <v>13</v>
      </c>
      <c r="J4762" s="2">
        <v>46084</v>
      </c>
    </row>
    <row r="4763" spans="1:10">
      <c r="A4763">
        <v>4895</v>
      </c>
      <c r="B4763" t="str">
        <f>VLOOKUP(C4763,属性!A:E,2,FALSE)</f>
        <v>喜茶</v>
      </c>
      <c r="C4763" t="s">
        <v>8213</v>
      </c>
      <c r="D4763" s="2">
        <f>VLOOKUP(C4763,属性!A:E,3,FALSE)</f>
        <v>46050</v>
      </c>
      <c r="E4763" s="2" t="str">
        <f>VLOOKUP(C4763,属性!A:E,4,FALSE)</f>
        <v>否</v>
      </c>
      <c r="F4763" t="s">
        <v>8622</v>
      </c>
      <c r="G4763" t="s">
        <v>8623</v>
      </c>
      <c r="H4763" s="2">
        <v>46050</v>
      </c>
      <c r="I4763" t="s">
        <v>13</v>
      </c>
      <c r="J4763" s="2">
        <v>46084</v>
      </c>
    </row>
    <row r="4764" spans="1:10">
      <c r="A4764">
        <v>4896</v>
      </c>
      <c r="B4764" t="str">
        <f>VLOOKUP(C4764,属性!A:E,2,FALSE)</f>
        <v>喜茶</v>
      </c>
      <c r="C4764" t="s">
        <v>8213</v>
      </c>
      <c r="D4764" s="2">
        <f>VLOOKUP(C4764,属性!A:E,3,FALSE)</f>
        <v>46050</v>
      </c>
      <c r="E4764" s="2" t="str">
        <f>VLOOKUP(C4764,属性!A:E,4,FALSE)</f>
        <v>否</v>
      </c>
      <c r="F4764" t="s">
        <v>8624</v>
      </c>
      <c r="G4764" t="s">
        <v>8625</v>
      </c>
      <c r="H4764" s="2">
        <v>46050</v>
      </c>
      <c r="I4764" t="s">
        <v>16</v>
      </c>
      <c r="J4764" s="2">
        <v>46084</v>
      </c>
    </row>
    <row r="4765" spans="1:10">
      <c r="A4765">
        <v>4897</v>
      </c>
      <c r="B4765" t="str">
        <f>VLOOKUP(C4765,属性!A:E,2,FALSE)</f>
        <v>喜茶</v>
      </c>
      <c r="C4765" t="s">
        <v>8213</v>
      </c>
      <c r="D4765" s="2">
        <f>VLOOKUP(C4765,属性!A:E,3,FALSE)</f>
        <v>46050</v>
      </c>
      <c r="E4765" s="2" t="str">
        <f>VLOOKUP(C4765,属性!A:E,4,FALSE)</f>
        <v>否</v>
      </c>
      <c r="F4765" t="s">
        <v>8626</v>
      </c>
      <c r="G4765" t="s">
        <v>8627</v>
      </c>
      <c r="H4765" s="2">
        <v>46050</v>
      </c>
      <c r="I4765" t="s">
        <v>13</v>
      </c>
      <c r="J4765" s="2">
        <v>46084</v>
      </c>
    </row>
    <row r="4766" spans="1:10">
      <c r="A4766">
        <v>4898</v>
      </c>
      <c r="B4766" t="str">
        <f>VLOOKUP(C4766,属性!A:E,2,FALSE)</f>
        <v>喜茶</v>
      </c>
      <c r="C4766" t="s">
        <v>8213</v>
      </c>
      <c r="D4766" s="2">
        <f>VLOOKUP(C4766,属性!A:E,3,FALSE)</f>
        <v>46050</v>
      </c>
      <c r="E4766" s="2" t="str">
        <f>VLOOKUP(C4766,属性!A:E,4,FALSE)</f>
        <v>否</v>
      </c>
      <c r="F4766" t="s">
        <v>8628</v>
      </c>
      <c r="G4766" t="s">
        <v>8629</v>
      </c>
      <c r="H4766" s="2">
        <v>46050</v>
      </c>
      <c r="I4766" t="s">
        <v>13</v>
      </c>
      <c r="J4766" s="2">
        <v>46084</v>
      </c>
    </row>
    <row r="4767" spans="1:10">
      <c r="A4767">
        <v>4899</v>
      </c>
      <c r="B4767" t="str">
        <f>VLOOKUP(C4767,属性!A:E,2,FALSE)</f>
        <v>喜茶</v>
      </c>
      <c r="C4767" t="s">
        <v>8213</v>
      </c>
      <c r="D4767" s="2">
        <f>VLOOKUP(C4767,属性!A:E,3,FALSE)</f>
        <v>46050</v>
      </c>
      <c r="E4767" s="2" t="str">
        <f>VLOOKUP(C4767,属性!A:E,4,FALSE)</f>
        <v>否</v>
      </c>
      <c r="F4767" t="s">
        <v>8630</v>
      </c>
      <c r="G4767" t="s">
        <v>8631</v>
      </c>
      <c r="H4767" s="2">
        <v>46050</v>
      </c>
      <c r="I4767" t="s">
        <v>56</v>
      </c>
      <c r="J4767" s="2">
        <v>46084</v>
      </c>
    </row>
    <row r="4768" spans="1:10">
      <c r="A4768">
        <v>4900</v>
      </c>
      <c r="B4768" t="str">
        <f>VLOOKUP(C4768,属性!A:E,2,FALSE)</f>
        <v>喜茶</v>
      </c>
      <c r="C4768" t="s">
        <v>8213</v>
      </c>
      <c r="D4768" s="2">
        <f>VLOOKUP(C4768,属性!A:E,3,FALSE)</f>
        <v>46050</v>
      </c>
      <c r="E4768" s="2" t="str">
        <f>VLOOKUP(C4768,属性!A:E,4,FALSE)</f>
        <v>否</v>
      </c>
      <c r="F4768" t="s">
        <v>8632</v>
      </c>
      <c r="G4768" t="s">
        <v>8633</v>
      </c>
      <c r="H4768" s="2">
        <v>46050</v>
      </c>
      <c r="I4768" t="s">
        <v>102</v>
      </c>
      <c r="J4768" s="2">
        <v>46084</v>
      </c>
    </row>
    <row r="4769" spans="1:10">
      <c r="A4769">
        <v>4902</v>
      </c>
      <c r="B4769" t="str">
        <f>VLOOKUP(C4769,属性!A:E,2,FALSE)</f>
        <v>喜茶</v>
      </c>
      <c r="C4769" t="s">
        <v>8213</v>
      </c>
      <c r="D4769" s="2">
        <f>VLOOKUP(C4769,属性!A:E,3,FALSE)</f>
        <v>46050</v>
      </c>
      <c r="E4769" s="2" t="str">
        <f>VLOOKUP(C4769,属性!A:E,4,FALSE)</f>
        <v>否</v>
      </c>
      <c r="F4769" t="s">
        <v>8634</v>
      </c>
      <c r="G4769" t="s">
        <v>8635</v>
      </c>
      <c r="H4769" s="2">
        <v>46050</v>
      </c>
      <c r="I4769" t="s">
        <v>13</v>
      </c>
      <c r="J4769" s="2">
        <v>46084</v>
      </c>
    </row>
    <row r="4770" spans="1:10">
      <c r="A4770">
        <v>4903</v>
      </c>
      <c r="B4770" t="str">
        <f>VLOOKUP(C4770,属性!A:E,2,FALSE)</f>
        <v>喜茶</v>
      </c>
      <c r="C4770" t="s">
        <v>8213</v>
      </c>
      <c r="D4770" s="2">
        <f>VLOOKUP(C4770,属性!A:E,3,FALSE)</f>
        <v>46050</v>
      </c>
      <c r="E4770" s="2" t="str">
        <f>VLOOKUP(C4770,属性!A:E,4,FALSE)</f>
        <v>否</v>
      </c>
      <c r="F4770" t="s">
        <v>8636</v>
      </c>
      <c r="G4770" t="s">
        <v>8637</v>
      </c>
      <c r="H4770" s="2">
        <v>46050</v>
      </c>
      <c r="I4770" t="s">
        <v>303</v>
      </c>
      <c r="J4770" s="2">
        <v>46084</v>
      </c>
    </row>
    <row r="4771" spans="1:10">
      <c r="A4771">
        <v>4904</v>
      </c>
      <c r="B4771" t="str">
        <f>VLOOKUP(C4771,属性!A:E,2,FALSE)</f>
        <v>喜茶</v>
      </c>
      <c r="C4771" t="s">
        <v>8213</v>
      </c>
      <c r="D4771" s="2">
        <f>VLOOKUP(C4771,属性!A:E,3,FALSE)</f>
        <v>46050</v>
      </c>
      <c r="E4771" s="2" t="str">
        <f>VLOOKUP(C4771,属性!A:E,4,FALSE)</f>
        <v>否</v>
      </c>
      <c r="F4771" t="s">
        <v>8638</v>
      </c>
      <c r="G4771" t="s">
        <v>8639</v>
      </c>
      <c r="H4771" s="2">
        <v>46050</v>
      </c>
      <c r="I4771" t="s">
        <v>41</v>
      </c>
      <c r="J4771" s="2">
        <v>46084</v>
      </c>
    </row>
    <row r="4772" spans="1:10">
      <c r="A4772">
        <v>4905</v>
      </c>
      <c r="B4772" t="str">
        <f>VLOOKUP(C4772,属性!A:E,2,FALSE)</f>
        <v>喜茶</v>
      </c>
      <c r="C4772" t="s">
        <v>8213</v>
      </c>
      <c r="D4772" s="2">
        <f>VLOOKUP(C4772,属性!A:E,3,FALSE)</f>
        <v>46050</v>
      </c>
      <c r="E4772" s="2" t="str">
        <f>VLOOKUP(C4772,属性!A:E,4,FALSE)</f>
        <v>否</v>
      </c>
      <c r="F4772" t="s">
        <v>8640</v>
      </c>
      <c r="G4772" t="s">
        <v>8641</v>
      </c>
      <c r="H4772" s="2">
        <v>46050</v>
      </c>
      <c r="I4772" t="s">
        <v>13</v>
      </c>
      <c r="J4772" s="2">
        <v>46084</v>
      </c>
    </row>
    <row r="4773" spans="1:10">
      <c r="A4773">
        <v>4906</v>
      </c>
      <c r="B4773" t="str">
        <f>VLOOKUP(C4773,属性!A:E,2,FALSE)</f>
        <v>喜茶</v>
      </c>
      <c r="C4773" t="s">
        <v>8213</v>
      </c>
      <c r="D4773" s="2">
        <f>VLOOKUP(C4773,属性!A:E,3,FALSE)</f>
        <v>46050</v>
      </c>
      <c r="E4773" s="2" t="str">
        <f>VLOOKUP(C4773,属性!A:E,4,FALSE)</f>
        <v>否</v>
      </c>
      <c r="F4773" t="s">
        <v>8642</v>
      </c>
      <c r="G4773" t="s">
        <v>8643</v>
      </c>
      <c r="H4773" s="2">
        <v>46050</v>
      </c>
      <c r="I4773" t="s">
        <v>13</v>
      </c>
      <c r="J4773" s="2">
        <v>46084</v>
      </c>
    </row>
    <row r="4774" spans="1:10">
      <c r="A4774">
        <v>4907</v>
      </c>
      <c r="B4774" t="str">
        <f>VLOOKUP(C4774,属性!A:E,2,FALSE)</f>
        <v>喜茶</v>
      </c>
      <c r="C4774" t="s">
        <v>8213</v>
      </c>
      <c r="D4774" s="2">
        <f>VLOOKUP(C4774,属性!A:E,3,FALSE)</f>
        <v>46050</v>
      </c>
      <c r="E4774" s="2" t="str">
        <f>VLOOKUP(C4774,属性!A:E,4,FALSE)</f>
        <v>否</v>
      </c>
      <c r="F4774" t="s">
        <v>8644</v>
      </c>
      <c r="G4774" t="s">
        <v>8645</v>
      </c>
      <c r="H4774" s="2">
        <v>46050</v>
      </c>
      <c r="I4774" t="s">
        <v>13</v>
      </c>
      <c r="J4774" s="2">
        <v>46084</v>
      </c>
    </row>
    <row r="4775" spans="1:10">
      <c r="A4775">
        <v>4908</v>
      </c>
      <c r="B4775" t="str">
        <f>VLOOKUP(C4775,属性!A:E,2,FALSE)</f>
        <v>喜茶</v>
      </c>
      <c r="C4775" t="s">
        <v>8213</v>
      </c>
      <c r="D4775" s="2">
        <f>VLOOKUP(C4775,属性!A:E,3,FALSE)</f>
        <v>46050</v>
      </c>
      <c r="E4775" s="2" t="str">
        <f>VLOOKUP(C4775,属性!A:E,4,FALSE)</f>
        <v>否</v>
      </c>
      <c r="F4775" t="s">
        <v>8646</v>
      </c>
      <c r="G4775" t="s">
        <v>8647</v>
      </c>
      <c r="H4775" s="2">
        <v>46050</v>
      </c>
      <c r="I4775" t="s">
        <v>117</v>
      </c>
      <c r="J4775" s="2">
        <v>46084</v>
      </c>
    </row>
    <row r="4776" spans="1:10">
      <c r="A4776">
        <v>4909</v>
      </c>
      <c r="B4776" t="str">
        <f>VLOOKUP(C4776,属性!A:E,2,FALSE)</f>
        <v>喜茶</v>
      </c>
      <c r="C4776" t="s">
        <v>8213</v>
      </c>
      <c r="D4776" s="2">
        <f>VLOOKUP(C4776,属性!A:E,3,FALSE)</f>
        <v>46050</v>
      </c>
      <c r="E4776" s="2" t="str">
        <f>VLOOKUP(C4776,属性!A:E,4,FALSE)</f>
        <v>否</v>
      </c>
      <c r="F4776" t="s">
        <v>7071</v>
      </c>
      <c r="G4776" t="s">
        <v>8648</v>
      </c>
      <c r="H4776" s="2">
        <v>46050</v>
      </c>
      <c r="I4776" t="s">
        <v>173</v>
      </c>
      <c r="J4776" s="2">
        <v>46084</v>
      </c>
    </row>
    <row r="4777" spans="1:10">
      <c r="A4777">
        <v>4910</v>
      </c>
      <c r="B4777" t="str">
        <f>VLOOKUP(C4777,属性!A:E,2,FALSE)</f>
        <v>喜茶</v>
      </c>
      <c r="C4777" t="s">
        <v>8213</v>
      </c>
      <c r="D4777" s="2">
        <f>VLOOKUP(C4777,属性!A:E,3,FALSE)</f>
        <v>46050</v>
      </c>
      <c r="E4777" s="2" t="str">
        <f>VLOOKUP(C4777,属性!A:E,4,FALSE)</f>
        <v>否</v>
      </c>
      <c r="F4777" t="s">
        <v>8649</v>
      </c>
      <c r="G4777" t="s">
        <v>8650</v>
      </c>
      <c r="H4777" s="2">
        <v>46050</v>
      </c>
      <c r="I4777" t="s">
        <v>13</v>
      </c>
      <c r="J4777" s="2">
        <v>46084</v>
      </c>
    </row>
    <row r="4778" spans="1:10">
      <c r="A4778">
        <v>4911</v>
      </c>
      <c r="B4778" t="str">
        <f>VLOOKUP(C4778,属性!A:E,2,FALSE)</f>
        <v>喜茶</v>
      </c>
      <c r="C4778" t="s">
        <v>8213</v>
      </c>
      <c r="D4778" s="2">
        <f>VLOOKUP(C4778,属性!A:E,3,FALSE)</f>
        <v>46050</v>
      </c>
      <c r="E4778" s="2" t="str">
        <f>VLOOKUP(C4778,属性!A:E,4,FALSE)</f>
        <v>否</v>
      </c>
      <c r="F4778" t="s">
        <v>8651</v>
      </c>
      <c r="G4778" t="s">
        <v>8652</v>
      </c>
      <c r="H4778" s="2">
        <v>46050</v>
      </c>
      <c r="I4778" t="s">
        <v>13</v>
      </c>
      <c r="J4778" s="2">
        <v>46084</v>
      </c>
    </row>
    <row r="4779" spans="1:10">
      <c r="A4779">
        <v>4912</v>
      </c>
      <c r="B4779" t="str">
        <f>VLOOKUP(C4779,属性!A:E,2,FALSE)</f>
        <v>喜茶</v>
      </c>
      <c r="C4779" t="s">
        <v>8213</v>
      </c>
      <c r="D4779" s="2">
        <f>VLOOKUP(C4779,属性!A:E,3,FALSE)</f>
        <v>46050</v>
      </c>
      <c r="E4779" s="2" t="str">
        <f>VLOOKUP(C4779,属性!A:E,4,FALSE)</f>
        <v>否</v>
      </c>
      <c r="F4779" t="s">
        <v>8653</v>
      </c>
      <c r="G4779" t="s">
        <v>8654</v>
      </c>
      <c r="H4779" s="2">
        <v>46050</v>
      </c>
      <c r="I4779" t="s">
        <v>31</v>
      </c>
      <c r="J4779" s="2">
        <v>46084</v>
      </c>
    </row>
    <row r="4780" spans="1:10">
      <c r="A4780">
        <v>4913</v>
      </c>
      <c r="B4780" t="str">
        <f>VLOOKUP(C4780,属性!A:E,2,FALSE)</f>
        <v>喜茶</v>
      </c>
      <c r="C4780" t="s">
        <v>8213</v>
      </c>
      <c r="D4780" s="2">
        <f>VLOOKUP(C4780,属性!A:E,3,FALSE)</f>
        <v>46050</v>
      </c>
      <c r="E4780" s="2" t="str">
        <f>VLOOKUP(C4780,属性!A:E,4,FALSE)</f>
        <v>否</v>
      </c>
      <c r="F4780" t="s">
        <v>8655</v>
      </c>
      <c r="G4780" t="s">
        <v>8656</v>
      </c>
      <c r="H4780" s="2">
        <v>46050</v>
      </c>
      <c r="I4780" t="s">
        <v>46</v>
      </c>
      <c r="J4780" s="2">
        <v>46084</v>
      </c>
    </row>
    <row r="4781" spans="1:10">
      <c r="A4781">
        <v>4914</v>
      </c>
      <c r="B4781" t="str">
        <f>VLOOKUP(C4781,属性!A:E,2,FALSE)</f>
        <v>喜茶</v>
      </c>
      <c r="C4781" t="s">
        <v>8213</v>
      </c>
      <c r="D4781" s="2">
        <f>VLOOKUP(C4781,属性!A:E,3,FALSE)</f>
        <v>46050</v>
      </c>
      <c r="E4781" s="2" t="str">
        <f>VLOOKUP(C4781,属性!A:E,4,FALSE)</f>
        <v>否</v>
      </c>
      <c r="F4781" t="s">
        <v>8657</v>
      </c>
      <c r="G4781" t="s">
        <v>8658</v>
      </c>
      <c r="H4781" s="2">
        <v>46050</v>
      </c>
      <c r="I4781" t="s">
        <v>65</v>
      </c>
      <c r="J4781" s="2">
        <v>46084</v>
      </c>
    </row>
    <row r="4782" spans="1:10">
      <c r="A4782">
        <v>4915</v>
      </c>
      <c r="B4782" t="str">
        <f>VLOOKUP(C4782,属性!A:E,2,FALSE)</f>
        <v>喜茶</v>
      </c>
      <c r="C4782" t="s">
        <v>8213</v>
      </c>
      <c r="D4782" s="2">
        <f>VLOOKUP(C4782,属性!A:E,3,FALSE)</f>
        <v>46050</v>
      </c>
      <c r="E4782" s="2" t="str">
        <f>VLOOKUP(C4782,属性!A:E,4,FALSE)</f>
        <v>否</v>
      </c>
      <c r="F4782" t="s">
        <v>8659</v>
      </c>
      <c r="G4782" t="s">
        <v>8660</v>
      </c>
      <c r="H4782" s="2">
        <v>46050</v>
      </c>
      <c r="I4782" t="s">
        <v>13</v>
      </c>
      <c r="J4782" s="2">
        <v>46084</v>
      </c>
    </row>
    <row r="4783" spans="1:10">
      <c r="A4783">
        <v>4916</v>
      </c>
      <c r="B4783" t="str">
        <f>VLOOKUP(C4783,属性!A:E,2,FALSE)</f>
        <v>喜茶</v>
      </c>
      <c r="C4783" t="s">
        <v>8213</v>
      </c>
      <c r="D4783" s="2">
        <f>VLOOKUP(C4783,属性!A:E,3,FALSE)</f>
        <v>46050</v>
      </c>
      <c r="E4783" s="2" t="str">
        <f>VLOOKUP(C4783,属性!A:E,4,FALSE)</f>
        <v>否</v>
      </c>
      <c r="F4783" t="s">
        <v>8661</v>
      </c>
      <c r="G4783" t="s">
        <v>8662</v>
      </c>
      <c r="H4783" s="2">
        <v>46050</v>
      </c>
      <c r="I4783" t="s">
        <v>65</v>
      </c>
      <c r="J4783" s="2">
        <v>46084</v>
      </c>
    </row>
    <row r="4784" spans="1:10">
      <c r="A4784">
        <v>4917</v>
      </c>
      <c r="B4784" t="str">
        <f>VLOOKUP(C4784,属性!A:E,2,FALSE)</f>
        <v>喜茶</v>
      </c>
      <c r="C4784" t="s">
        <v>8213</v>
      </c>
      <c r="D4784" s="2">
        <f>VLOOKUP(C4784,属性!A:E,3,FALSE)</f>
        <v>46050</v>
      </c>
      <c r="E4784" s="2" t="str">
        <f>VLOOKUP(C4784,属性!A:E,4,FALSE)</f>
        <v>否</v>
      </c>
      <c r="F4784" t="s">
        <v>8663</v>
      </c>
      <c r="G4784" t="s">
        <v>8664</v>
      </c>
      <c r="H4784" s="2">
        <v>46050</v>
      </c>
      <c r="I4784" t="s">
        <v>46</v>
      </c>
      <c r="J4784" s="2">
        <v>46084</v>
      </c>
    </row>
    <row r="4785" spans="1:10">
      <c r="A4785">
        <v>4918</v>
      </c>
      <c r="B4785" t="str">
        <f>VLOOKUP(C4785,属性!A:E,2,FALSE)</f>
        <v>喜茶</v>
      </c>
      <c r="C4785" t="s">
        <v>8213</v>
      </c>
      <c r="D4785" s="2">
        <f>VLOOKUP(C4785,属性!A:E,3,FALSE)</f>
        <v>46050</v>
      </c>
      <c r="E4785" s="2" t="str">
        <f>VLOOKUP(C4785,属性!A:E,4,FALSE)</f>
        <v>否</v>
      </c>
      <c r="F4785" t="s">
        <v>8665</v>
      </c>
      <c r="G4785" t="s">
        <v>8666</v>
      </c>
      <c r="H4785" s="2">
        <v>46050</v>
      </c>
      <c r="I4785" t="s">
        <v>94</v>
      </c>
      <c r="J4785" s="2">
        <v>46084</v>
      </c>
    </row>
    <row r="4786" spans="1:10">
      <c r="A4786">
        <v>4919</v>
      </c>
      <c r="B4786" t="str">
        <f>VLOOKUP(C4786,属性!A:E,2,FALSE)</f>
        <v>喜茶</v>
      </c>
      <c r="C4786" t="s">
        <v>8213</v>
      </c>
      <c r="D4786" s="2">
        <f>VLOOKUP(C4786,属性!A:E,3,FALSE)</f>
        <v>46050</v>
      </c>
      <c r="E4786" s="2" t="str">
        <f>VLOOKUP(C4786,属性!A:E,4,FALSE)</f>
        <v>否</v>
      </c>
      <c r="F4786" t="s">
        <v>8667</v>
      </c>
      <c r="G4786" t="s">
        <v>8668</v>
      </c>
      <c r="H4786" s="2">
        <v>46050</v>
      </c>
      <c r="I4786" t="s">
        <v>41</v>
      </c>
      <c r="J4786" s="2">
        <v>46084</v>
      </c>
    </row>
    <row r="4787" spans="1:10">
      <c r="A4787">
        <v>4920</v>
      </c>
      <c r="B4787" t="str">
        <f>VLOOKUP(C4787,属性!A:E,2,FALSE)</f>
        <v>喜茶</v>
      </c>
      <c r="C4787" t="s">
        <v>8213</v>
      </c>
      <c r="D4787" s="2">
        <f>VLOOKUP(C4787,属性!A:E,3,FALSE)</f>
        <v>46050</v>
      </c>
      <c r="E4787" s="2" t="str">
        <f>VLOOKUP(C4787,属性!A:E,4,FALSE)</f>
        <v>否</v>
      </c>
      <c r="F4787" t="s">
        <v>8669</v>
      </c>
      <c r="G4787" t="s">
        <v>8670</v>
      </c>
      <c r="H4787" s="2">
        <v>46050</v>
      </c>
      <c r="I4787" t="s">
        <v>13</v>
      </c>
      <c r="J4787" s="2">
        <v>46084</v>
      </c>
    </row>
    <row r="4788" spans="1:10">
      <c r="A4788">
        <v>4921</v>
      </c>
      <c r="B4788" t="str">
        <f>VLOOKUP(C4788,属性!A:E,2,FALSE)</f>
        <v>喜茶</v>
      </c>
      <c r="C4788" t="s">
        <v>8213</v>
      </c>
      <c r="D4788" s="2">
        <f>VLOOKUP(C4788,属性!A:E,3,FALSE)</f>
        <v>46050</v>
      </c>
      <c r="E4788" s="2" t="str">
        <f>VLOOKUP(C4788,属性!A:E,4,FALSE)</f>
        <v>否</v>
      </c>
      <c r="F4788" t="s">
        <v>8671</v>
      </c>
      <c r="G4788" t="s">
        <v>8672</v>
      </c>
      <c r="H4788" s="2">
        <v>46050</v>
      </c>
      <c r="I4788" t="s">
        <v>41</v>
      </c>
      <c r="J4788" s="2">
        <v>46084</v>
      </c>
    </row>
    <row r="4789" spans="1:10">
      <c r="A4789">
        <v>4922</v>
      </c>
      <c r="B4789" t="str">
        <f>VLOOKUP(C4789,属性!A:E,2,FALSE)</f>
        <v>喜茶</v>
      </c>
      <c r="C4789" t="s">
        <v>8213</v>
      </c>
      <c r="D4789" s="2">
        <f>VLOOKUP(C4789,属性!A:E,3,FALSE)</f>
        <v>46050</v>
      </c>
      <c r="E4789" s="2" t="str">
        <f>VLOOKUP(C4789,属性!A:E,4,FALSE)</f>
        <v>否</v>
      </c>
      <c r="F4789" t="s">
        <v>8673</v>
      </c>
      <c r="G4789" t="s">
        <v>8674</v>
      </c>
      <c r="H4789" s="2">
        <v>46050</v>
      </c>
      <c r="I4789" t="s">
        <v>320</v>
      </c>
      <c r="J4789" s="2">
        <v>46084</v>
      </c>
    </row>
    <row r="4790" spans="1:10">
      <c r="A4790">
        <v>4923</v>
      </c>
      <c r="B4790" t="str">
        <f>VLOOKUP(C4790,属性!A:E,2,FALSE)</f>
        <v>喜茶</v>
      </c>
      <c r="C4790" t="s">
        <v>8213</v>
      </c>
      <c r="D4790" s="2">
        <f>VLOOKUP(C4790,属性!A:E,3,FALSE)</f>
        <v>46050</v>
      </c>
      <c r="E4790" s="2" t="str">
        <f>VLOOKUP(C4790,属性!A:E,4,FALSE)</f>
        <v>否</v>
      </c>
      <c r="F4790" t="s">
        <v>8675</v>
      </c>
      <c r="G4790" t="s">
        <v>8676</v>
      </c>
      <c r="H4790" s="2">
        <v>46050</v>
      </c>
      <c r="I4790" t="s">
        <v>13</v>
      </c>
      <c r="J4790" s="2">
        <v>46084</v>
      </c>
    </row>
    <row r="4791" spans="1:10">
      <c r="A4791">
        <v>4924</v>
      </c>
      <c r="B4791" t="str">
        <f>VLOOKUP(C4791,属性!A:E,2,FALSE)</f>
        <v>喜茶</v>
      </c>
      <c r="C4791" t="s">
        <v>8213</v>
      </c>
      <c r="D4791" s="2">
        <f>VLOOKUP(C4791,属性!A:E,3,FALSE)</f>
        <v>46050</v>
      </c>
      <c r="E4791" s="2" t="str">
        <f>VLOOKUP(C4791,属性!A:E,4,FALSE)</f>
        <v>否</v>
      </c>
      <c r="F4791" t="s">
        <v>8677</v>
      </c>
      <c r="G4791" t="s">
        <v>8678</v>
      </c>
      <c r="H4791" s="2">
        <v>46050</v>
      </c>
      <c r="I4791" t="s">
        <v>26</v>
      </c>
      <c r="J4791" s="2">
        <v>46084</v>
      </c>
    </row>
    <row r="4792" spans="1:10">
      <c r="A4792">
        <v>4925</v>
      </c>
      <c r="B4792" t="str">
        <f>VLOOKUP(C4792,属性!A:E,2,FALSE)</f>
        <v>喜茶</v>
      </c>
      <c r="C4792" t="s">
        <v>8213</v>
      </c>
      <c r="D4792" s="2">
        <f>VLOOKUP(C4792,属性!A:E,3,FALSE)</f>
        <v>46050</v>
      </c>
      <c r="E4792" s="2" t="str">
        <f>VLOOKUP(C4792,属性!A:E,4,FALSE)</f>
        <v>否</v>
      </c>
      <c r="F4792" t="s">
        <v>8679</v>
      </c>
      <c r="G4792" t="s">
        <v>8680</v>
      </c>
      <c r="H4792" s="2">
        <v>46050</v>
      </c>
      <c r="I4792" t="s">
        <v>23</v>
      </c>
      <c r="J4792" s="2">
        <v>46084</v>
      </c>
    </row>
    <row r="4793" spans="1:10">
      <c r="A4793">
        <v>4926</v>
      </c>
      <c r="B4793" t="str">
        <f>VLOOKUP(C4793,属性!A:E,2,FALSE)</f>
        <v>喜茶</v>
      </c>
      <c r="C4793" t="s">
        <v>8213</v>
      </c>
      <c r="D4793" s="2">
        <f>VLOOKUP(C4793,属性!A:E,3,FALSE)</f>
        <v>46050</v>
      </c>
      <c r="E4793" s="2" t="str">
        <f>VLOOKUP(C4793,属性!A:E,4,FALSE)</f>
        <v>否</v>
      </c>
      <c r="F4793" t="s">
        <v>8681</v>
      </c>
      <c r="G4793" t="s">
        <v>8682</v>
      </c>
      <c r="H4793" s="2">
        <v>46050</v>
      </c>
      <c r="I4793" t="s">
        <v>13</v>
      </c>
      <c r="J4793" s="2">
        <v>46084</v>
      </c>
    </row>
    <row r="4794" spans="1:10">
      <c r="A4794">
        <v>4927</v>
      </c>
      <c r="B4794" t="str">
        <f>VLOOKUP(C4794,属性!A:E,2,FALSE)</f>
        <v>喜茶</v>
      </c>
      <c r="C4794" t="s">
        <v>8213</v>
      </c>
      <c r="D4794" s="2">
        <f>VLOOKUP(C4794,属性!A:E,3,FALSE)</f>
        <v>46050</v>
      </c>
      <c r="E4794" s="2" t="str">
        <f>VLOOKUP(C4794,属性!A:E,4,FALSE)</f>
        <v>否</v>
      </c>
      <c r="F4794" t="s">
        <v>8683</v>
      </c>
      <c r="G4794" t="s">
        <v>8684</v>
      </c>
      <c r="H4794" s="2">
        <v>46050</v>
      </c>
      <c r="I4794" t="s">
        <v>13</v>
      </c>
      <c r="J4794" s="2">
        <v>46084</v>
      </c>
    </row>
    <row r="4795" spans="1:10">
      <c r="A4795">
        <v>4928</v>
      </c>
      <c r="B4795" t="str">
        <f>VLOOKUP(C4795,属性!A:E,2,FALSE)</f>
        <v>喜茶</v>
      </c>
      <c r="C4795" t="s">
        <v>8213</v>
      </c>
      <c r="D4795" s="2">
        <f>VLOOKUP(C4795,属性!A:E,3,FALSE)</f>
        <v>46050</v>
      </c>
      <c r="E4795" s="2" t="str">
        <f>VLOOKUP(C4795,属性!A:E,4,FALSE)</f>
        <v>否</v>
      </c>
      <c r="F4795" t="s">
        <v>8685</v>
      </c>
      <c r="G4795" t="s">
        <v>8686</v>
      </c>
      <c r="H4795" s="2">
        <v>46050</v>
      </c>
      <c r="I4795" t="s">
        <v>102</v>
      </c>
      <c r="J4795" s="2">
        <v>46084</v>
      </c>
    </row>
    <row r="4796" spans="1:10">
      <c r="A4796">
        <v>4929</v>
      </c>
      <c r="B4796" t="str">
        <f>VLOOKUP(C4796,属性!A:E,2,FALSE)</f>
        <v>喜茶</v>
      </c>
      <c r="C4796" t="s">
        <v>8213</v>
      </c>
      <c r="D4796" s="2">
        <f>VLOOKUP(C4796,属性!A:E,3,FALSE)</f>
        <v>46050</v>
      </c>
      <c r="E4796" s="2" t="str">
        <f>VLOOKUP(C4796,属性!A:E,4,FALSE)</f>
        <v>否</v>
      </c>
      <c r="F4796" t="s">
        <v>8687</v>
      </c>
      <c r="G4796" t="s">
        <v>8688</v>
      </c>
      <c r="H4796" s="2">
        <v>46050</v>
      </c>
      <c r="I4796" t="s">
        <v>31</v>
      </c>
      <c r="J4796" s="2">
        <v>46084</v>
      </c>
    </row>
    <row r="4797" spans="1:10">
      <c r="A4797">
        <v>4930</v>
      </c>
      <c r="B4797" t="str">
        <f>VLOOKUP(C4797,属性!A:E,2,FALSE)</f>
        <v>喜茶</v>
      </c>
      <c r="C4797" t="s">
        <v>8213</v>
      </c>
      <c r="D4797" s="2">
        <f>VLOOKUP(C4797,属性!A:E,3,FALSE)</f>
        <v>46050</v>
      </c>
      <c r="E4797" s="2" t="str">
        <f>VLOOKUP(C4797,属性!A:E,4,FALSE)</f>
        <v>否</v>
      </c>
      <c r="F4797" t="s">
        <v>8689</v>
      </c>
      <c r="G4797" t="s">
        <v>8690</v>
      </c>
      <c r="H4797" s="2">
        <v>46050</v>
      </c>
      <c r="I4797" t="s">
        <v>31</v>
      </c>
      <c r="J4797" s="2">
        <v>46084</v>
      </c>
    </row>
    <row r="4798" spans="1:10">
      <c r="A4798">
        <v>4931</v>
      </c>
      <c r="B4798" t="str">
        <f>VLOOKUP(C4798,属性!A:E,2,FALSE)</f>
        <v>喜茶</v>
      </c>
      <c r="C4798" t="s">
        <v>8213</v>
      </c>
      <c r="D4798" s="2">
        <f>VLOOKUP(C4798,属性!A:E,3,FALSE)</f>
        <v>46050</v>
      </c>
      <c r="E4798" s="2" t="str">
        <f>VLOOKUP(C4798,属性!A:E,4,FALSE)</f>
        <v>否</v>
      </c>
      <c r="F4798" t="s">
        <v>8691</v>
      </c>
      <c r="G4798" t="s">
        <v>8692</v>
      </c>
      <c r="H4798" s="2">
        <v>46050</v>
      </c>
      <c r="I4798" t="s">
        <v>13</v>
      </c>
      <c r="J4798" s="2">
        <v>46084</v>
      </c>
    </row>
    <row r="4799" spans="1:10">
      <c r="A4799">
        <v>4932</v>
      </c>
      <c r="B4799" t="str">
        <f>VLOOKUP(C4799,属性!A:E,2,FALSE)</f>
        <v>喜茶</v>
      </c>
      <c r="C4799" t="s">
        <v>8213</v>
      </c>
      <c r="D4799" s="2">
        <f>VLOOKUP(C4799,属性!A:E,3,FALSE)</f>
        <v>46050</v>
      </c>
      <c r="E4799" s="2" t="str">
        <f>VLOOKUP(C4799,属性!A:E,4,FALSE)</f>
        <v>否</v>
      </c>
      <c r="F4799" t="s">
        <v>8693</v>
      </c>
      <c r="G4799" t="s">
        <v>8694</v>
      </c>
      <c r="H4799" s="2">
        <v>46050</v>
      </c>
      <c r="I4799" t="s">
        <v>13</v>
      </c>
      <c r="J4799" s="2">
        <v>46084</v>
      </c>
    </row>
    <row r="4800" spans="1:10">
      <c r="A4800">
        <v>4933</v>
      </c>
      <c r="B4800" t="str">
        <f>VLOOKUP(C4800,属性!A:E,2,FALSE)</f>
        <v>星巴克</v>
      </c>
      <c r="C4800" t="s">
        <v>8695</v>
      </c>
      <c r="D4800" s="2">
        <f>VLOOKUP(C4800,属性!A:E,3,FALSE)</f>
        <v>45699</v>
      </c>
      <c r="E4800" s="2" t="str">
        <f>VLOOKUP(C4800,属性!A:E,4,FALSE)</f>
        <v>是</v>
      </c>
      <c r="F4800" t="s">
        <v>8696</v>
      </c>
      <c r="G4800" t="s">
        <v>8697</v>
      </c>
      <c r="H4800" s="2">
        <v>46083</v>
      </c>
      <c r="I4800" t="s">
        <v>31</v>
      </c>
      <c r="J4800" s="2">
        <v>46084</v>
      </c>
    </row>
    <row r="4801" spans="1:10">
      <c r="A4801">
        <v>4934</v>
      </c>
      <c r="B4801" t="str">
        <f>VLOOKUP(C4801,属性!A:E,2,FALSE)</f>
        <v>星巴克</v>
      </c>
      <c r="C4801" t="s">
        <v>8695</v>
      </c>
      <c r="D4801" s="2">
        <f>VLOOKUP(C4801,属性!A:E,3,FALSE)</f>
        <v>45699</v>
      </c>
      <c r="E4801" s="2" t="str">
        <f>VLOOKUP(C4801,属性!A:E,4,FALSE)</f>
        <v>是</v>
      </c>
      <c r="F4801" t="s">
        <v>8698</v>
      </c>
      <c r="G4801" t="s">
        <v>8699</v>
      </c>
      <c r="H4801" s="2">
        <v>46083</v>
      </c>
      <c r="I4801" t="s">
        <v>62</v>
      </c>
      <c r="J4801" s="2">
        <v>46084</v>
      </c>
    </row>
    <row r="4802" spans="1:10">
      <c r="A4802">
        <v>4935</v>
      </c>
      <c r="B4802" t="str">
        <f>VLOOKUP(C4802,属性!A:E,2,FALSE)</f>
        <v>星巴克</v>
      </c>
      <c r="C4802" t="s">
        <v>8695</v>
      </c>
      <c r="D4802" s="2">
        <f>VLOOKUP(C4802,属性!A:E,3,FALSE)</f>
        <v>45699</v>
      </c>
      <c r="E4802" s="2" t="str">
        <f>VLOOKUP(C4802,属性!A:E,4,FALSE)</f>
        <v>是</v>
      </c>
      <c r="F4802" t="s">
        <v>8700</v>
      </c>
      <c r="G4802" t="s">
        <v>8701</v>
      </c>
      <c r="H4802" s="2">
        <v>46083</v>
      </c>
      <c r="I4802" t="s">
        <v>62</v>
      </c>
      <c r="J4802" s="2">
        <v>46084</v>
      </c>
    </row>
    <row r="4803" spans="1:10">
      <c r="A4803">
        <v>4936</v>
      </c>
      <c r="B4803" t="str">
        <f>VLOOKUP(C4803,属性!A:E,2,FALSE)</f>
        <v>星巴克</v>
      </c>
      <c r="C4803" t="s">
        <v>8695</v>
      </c>
      <c r="D4803" s="2">
        <f>VLOOKUP(C4803,属性!A:E,3,FALSE)</f>
        <v>45699</v>
      </c>
      <c r="E4803" s="2" t="str">
        <f>VLOOKUP(C4803,属性!A:E,4,FALSE)</f>
        <v>是</v>
      </c>
      <c r="F4803" t="s">
        <v>8702</v>
      </c>
      <c r="G4803" t="s">
        <v>8703</v>
      </c>
      <c r="H4803" s="2">
        <v>46083</v>
      </c>
      <c r="I4803" t="s">
        <v>31</v>
      </c>
      <c r="J4803" s="2">
        <v>46084</v>
      </c>
    </row>
    <row r="4804" spans="1:10">
      <c r="A4804">
        <v>4937</v>
      </c>
      <c r="B4804" t="str">
        <f>VLOOKUP(C4804,属性!A:E,2,FALSE)</f>
        <v>星巴克</v>
      </c>
      <c r="C4804" t="s">
        <v>8695</v>
      </c>
      <c r="D4804" s="2">
        <f>VLOOKUP(C4804,属性!A:E,3,FALSE)</f>
        <v>45699</v>
      </c>
      <c r="E4804" s="2" t="str">
        <f>VLOOKUP(C4804,属性!A:E,4,FALSE)</f>
        <v>是</v>
      </c>
      <c r="F4804" t="s">
        <v>8704</v>
      </c>
      <c r="G4804" t="s">
        <v>8705</v>
      </c>
      <c r="H4804" s="2">
        <v>46084</v>
      </c>
      <c r="I4804" t="s">
        <v>23</v>
      </c>
      <c r="J4804" s="2">
        <v>46084</v>
      </c>
    </row>
    <row r="4805" spans="1:10">
      <c r="A4805">
        <v>4938</v>
      </c>
      <c r="B4805" t="str">
        <f>VLOOKUP(C4805,属性!A:E,2,FALSE)</f>
        <v>星巴克</v>
      </c>
      <c r="C4805" t="s">
        <v>8695</v>
      </c>
      <c r="D4805" s="2">
        <f>VLOOKUP(C4805,属性!A:E,3,FALSE)</f>
        <v>45699</v>
      </c>
      <c r="E4805" s="2" t="str">
        <f>VLOOKUP(C4805,属性!A:E,4,FALSE)</f>
        <v>是</v>
      </c>
      <c r="F4805" t="s">
        <v>8706</v>
      </c>
      <c r="G4805" t="s">
        <v>8707</v>
      </c>
      <c r="H4805" s="2">
        <v>46081</v>
      </c>
      <c r="I4805" t="s">
        <v>26</v>
      </c>
      <c r="J4805" s="2">
        <v>46084</v>
      </c>
    </row>
    <row r="4806" spans="1:10">
      <c r="A4806">
        <v>4939</v>
      </c>
      <c r="B4806" t="str">
        <f>VLOOKUP(C4806,属性!A:E,2,FALSE)</f>
        <v>星巴克</v>
      </c>
      <c r="C4806" t="s">
        <v>8695</v>
      </c>
      <c r="D4806" s="2">
        <f>VLOOKUP(C4806,属性!A:E,3,FALSE)</f>
        <v>45699</v>
      </c>
      <c r="E4806" s="2" t="str">
        <f>VLOOKUP(C4806,属性!A:E,4,FALSE)</f>
        <v>是</v>
      </c>
      <c r="F4806" t="s">
        <v>8708</v>
      </c>
      <c r="G4806" t="s">
        <v>8709</v>
      </c>
      <c r="H4806" s="2">
        <v>46081</v>
      </c>
      <c r="I4806" t="s">
        <v>26</v>
      </c>
      <c r="J4806" s="2">
        <v>46084</v>
      </c>
    </row>
    <row r="4807" spans="1:10">
      <c r="A4807">
        <v>4940</v>
      </c>
      <c r="B4807" t="str">
        <f>VLOOKUP(C4807,属性!A:E,2,FALSE)</f>
        <v>星巴克</v>
      </c>
      <c r="C4807" t="s">
        <v>8695</v>
      </c>
      <c r="D4807" s="2">
        <f>VLOOKUP(C4807,属性!A:E,3,FALSE)</f>
        <v>45699</v>
      </c>
      <c r="E4807" s="2" t="str">
        <f>VLOOKUP(C4807,属性!A:E,4,FALSE)</f>
        <v>是</v>
      </c>
      <c r="F4807" t="s">
        <v>8710</v>
      </c>
      <c r="G4807" t="s">
        <v>8711</v>
      </c>
      <c r="H4807" s="2">
        <v>46083</v>
      </c>
      <c r="I4807" t="s">
        <v>13</v>
      </c>
      <c r="J4807" s="2">
        <v>46084</v>
      </c>
    </row>
    <row r="4808" spans="1:10">
      <c r="A4808">
        <v>4941</v>
      </c>
      <c r="B4808" t="str">
        <f>VLOOKUP(C4808,属性!A:E,2,FALSE)</f>
        <v>星巴克</v>
      </c>
      <c r="C4808" t="s">
        <v>8695</v>
      </c>
      <c r="D4808" s="2">
        <f>VLOOKUP(C4808,属性!A:E,3,FALSE)</f>
        <v>45699</v>
      </c>
      <c r="E4808" s="2" t="str">
        <f>VLOOKUP(C4808,属性!A:E,4,FALSE)</f>
        <v>是</v>
      </c>
      <c r="F4808" t="s">
        <v>8712</v>
      </c>
      <c r="G4808" t="s">
        <v>8713</v>
      </c>
      <c r="H4808" s="2">
        <v>46081</v>
      </c>
      <c r="I4808" t="s">
        <v>46</v>
      </c>
      <c r="J4808" s="2">
        <v>46084</v>
      </c>
    </row>
    <row r="4809" spans="1:10">
      <c r="A4809">
        <v>4942</v>
      </c>
      <c r="B4809" t="str">
        <f>VLOOKUP(C4809,属性!A:E,2,FALSE)</f>
        <v>星巴克</v>
      </c>
      <c r="C4809" t="s">
        <v>8695</v>
      </c>
      <c r="D4809" s="2">
        <f>VLOOKUP(C4809,属性!A:E,3,FALSE)</f>
        <v>45699</v>
      </c>
      <c r="E4809" s="2" t="str">
        <f>VLOOKUP(C4809,属性!A:E,4,FALSE)</f>
        <v>是</v>
      </c>
      <c r="F4809" t="s">
        <v>8714</v>
      </c>
      <c r="G4809" t="s">
        <v>8715</v>
      </c>
      <c r="H4809" s="2">
        <v>46084</v>
      </c>
      <c r="I4809" t="s">
        <v>31</v>
      </c>
      <c r="J4809" s="2">
        <v>46084</v>
      </c>
    </row>
    <row r="4810" spans="1:10">
      <c r="A4810">
        <v>4943</v>
      </c>
      <c r="B4810" t="str">
        <f>VLOOKUP(C4810,属性!A:E,2,FALSE)</f>
        <v>星巴克</v>
      </c>
      <c r="C4810" t="s">
        <v>8695</v>
      </c>
      <c r="D4810" s="2">
        <f>VLOOKUP(C4810,属性!A:E,3,FALSE)</f>
        <v>45699</v>
      </c>
      <c r="E4810" s="2" t="str">
        <f>VLOOKUP(C4810,属性!A:E,4,FALSE)</f>
        <v>是</v>
      </c>
      <c r="F4810" t="s">
        <v>8716</v>
      </c>
      <c r="G4810" t="s">
        <v>8717</v>
      </c>
      <c r="H4810" s="2">
        <v>46081</v>
      </c>
      <c r="I4810" t="s">
        <v>46</v>
      </c>
      <c r="J4810" s="2">
        <v>46084</v>
      </c>
    </row>
    <row r="4811" spans="1:10">
      <c r="A4811">
        <v>4944</v>
      </c>
      <c r="B4811" t="str">
        <f>VLOOKUP(C4811,属性!A:E,2,FALSE)</f>
        <v>星巴克</v>
      </c>
      <c r="C4811" t="s">
        <v>8695</v>
      </c>
      <c r="D4811" s="2">
        <f>VLOOKUP(C4811,属性!A:E,3,FALSE)</f>
        <v>45699</v>
      </c>
      <c r="E4811" s="2" t="str">
        <f>VLOOKUP(C4811,属性!A:E,4,FALSE)</f>
        <v>是</v>
      </c>
      <c r="F4811" t="s">
        <v>8718</v>
      </c>
      <c r="G4811" t="s">
        <v>8719</v>
      </c>
      <c r="H4811" s="2">
        <v>46083</v>
      </c>
      <c r="I4811" t="s">
        <v>56</v>
      </c>
      <c r="J4811" s="2">
        <v>46084</v>
      </c>
    </row>
    <row r="4812" spans="1:10">
      <c r="A4812">
        <v>4945</v>
      </c>
      <c r="B4812" t="str">
        <f>VLOOKUP(C4812,属性!A:E,2,FALSE)</f>
        <v>星巴克</v>
      </c>
      <c r="C4812" t="s">
        <v>8695</v>
      </c>
      <c r="D4812" s="2">
        <f>VLOOKUP(C4812,属性!A:E,3,FALSE)</f>
        <v>45699</v>
      </c>
      <c r="E4812" s="2" t="str">
        <f>VLOOKUP(C4812,属性!A:E,4,FALSE)</f>
        <v>是</v>
      </c>
      <c r="F4812" t="s">
        <v>8720</v>
      </c>
      <c r="G4812" t="s">
        <v>8721</v>
      </c>
      <c r="H4812" s="2">
        <v>46083</v>
      </c>
      <c r="I4812" t="s">
        <v>13</v>
      </c>
      <c r="J4812" s="2">
        <v>46084</v>
      </c>
    </row>
    <row r="4813" spans="1:10">
      <c r="A4813">
        <v>4946</v>
      </c>
      <c r="B4813" t="str">
        <f>VLOOKUP(C4813,属性!A:E,2,FALSE)</f>
        <v>星巴克</v>
      </c>
      <c r="C4813" t="s">
        <v>8695</v>
      </c>
      <c r="D4813" s="2">
        <f>VLOOKUP(C4813,属性!A:E,3,FALSE)</f>
        <v>45699</v>
      </c>
      <c r="E4813" s="2" t="str">
        <f>VLOOKUP(C4813,属性!A:E,4,FALSE)</f>
        <v>是</v>
      </c>
      <c r="F4813" t="s">
        <v>8722</v>
      </c>
      <c r="G4813" t="s">
        <v>8723</v>
      </c>
      <c r="H4813" s="2">
        <v>46083</v>
      </c>
      <c r="I4813" t="s">
        <v>99</v>
      </c>
      <c r="J4813" s="2">
        <v>46084</v>
      </c>
    </row>
    <row r="4814" spans="1:10">
      <c r="A4814">
        <v>4947</v>
      </c>
      <c r="B4814" t="str">
        <f>VLOOKUP(C4814,属性!A:E,2,FALSE)</f>
        <v>星巴克</v>
      </c>
      <c r="C4814" t="s">
        <v>8695</v>
      </c>
      <c r="D4814" s="2">
        <f>VLOOKUP(C4814,属性!A:E,3,FALSE)</f>
        <v>45699</v>
      </c>
      <c r="E4814" s="2" t="str">
        <f>VLOOKUP(C4814,属性!A:E,4,FALSE)</f>
        <v>是</v>
      </c>
      <c r="F4814" t="s">
        <v>658</v>
      </c>
      <c r="G4814" t="s">
        <v>8724</v>
      </c>
      <c r="H4814" s="2">
        <v>46082</v>
      </c>
      <c r="I4814" t="s">
        <v>173</v>
      </c>
      <c r="J4814" s="2">
        <v>46084</v>
      </c>
    </row>
    <row r="4815" spans="1:10">
      <c r="A4815">
        <v>4948</v>
      </c>
      <c r="B4815" t="str">
        <f>VLOOKUP(C4815,属性!A:E,2,FALSE)</f>
        <v>星巴克</v>
      </c>
      <c r="C4815" t="s">
        <v>8695</v>
      </c>
      <c r="D4815" s="2">
        <f>VLOOKUP(C4815,属性!A:E,3,FALSE)</f>
        <v>45699</v>
      </c>
      <c r="E4815" s="2" t="str">
        <f>VLOOKUP(C4815,属性!A:E,4,FALSE)</f>
        <v>是</v>
      </c>
      <c r="F4815" t="s">
        <v>8725</v>
      </c>
      <c r="G4815" t="s">
        <v>8726</v>
      </c>
      <c r="H4815" s="2">
        <v>46081</v>
      </c>
      <c r="I4815" t="s">
        <v>13</v>
      </c>
      <c r="J4815" s="2">
        <v>46084</v>
      </c>
    </row>
    <row r="4816" spans="1:10">
      <c r="A4816">
        <v>4949</v>
      </c>
      <c r="B4816" t="str">
        <f>VLOOKUP(C4816,属性!A:E,2,FALSE)</f>
        <v>星巴克</v>
      </c>
      <c r="C4816" t="s">
        <v>8695</v>
      </c>
      <c r="D4816" s="2">
        <f>VLOOKUP(C4816,属性!A:E,3,FALSE)</f>
        <v>45699</v>
      </c>
      <c r="E4816" s="2" t="str">
        <f>VLOOKUP(C4816,属性!A:E,4,FALSE)</f>
        <v>是</v>
      </c>
      <c r="F4816" t="s">
        <v>8727</v>
      </c>
      <c r="G4816" t="s">
        <v>8728</v>
      </c>
      <c r="H4816" s="2">
        <v>46082</v>
      </c>
      <c r="I4816" t="s">
        <v>41</v>
      </c>
      <c r="J4816" s="2">
        <v>46084</v>
      </c>
    </row>
    <row r="4817" spans="1:10">
      <c r="A4817">
        <v>4950</v>
      </c>
      <c r="B4817" t="str">
        <f>VLOOKUP(C4817,属性!A:E,2,FALSE)</f>
        <v>星巴克</v>
      </c>
      <c r="C4817" t="s">
        <v>8695</v>
      </c>
      <c r="D4817" s="2">
        <f>VLOOKUP(C4817,属性!A:E,3,FALSE)</f>
        <v>45699</v>
      </c>
      <c r="E4817" s="2" t="str">
        <f>VLOOKUP(C4817,属性!A:E,4,FALSE)</f>
        <v>是</v>
      </c>
      <c r="F4817" t="s">
        <v>6409</v>
      </c>
      <c r="G4817" t="s">
        <v>8729</v>
      </c>
      <c r="H4817" s="2">
        <v>46081</v>
      </c>
      <c r="I4817" t="s">
        <v>26</v>
      </c>
      <c r="J4817" s="2">
        <v>46084</v>
      </c>
    </row>
    <row r="4818" spans="1:10">
      <c r="A4818">
        <v>4951</v>
      </c>
      <c r="B4818" t="str">
        <f>VLOOKUP(C4818,属性!A:E,2,FALSE)</f>
        <v>星巴克</v>
      </c>
      <c r="C4818" t="s">
        <v>8695</v>
      </c>
      <c r="D4818" s="2">
        <f>VLOOKUP(C4818,属性!A:E,3,FALSE)</f>
        <v>45699</v>
      </c>
      <c r="E4818" s="2" t="str">
        <f>VLOOKUP(C4818,属性!A:E,4,FALSE)</f>
        <v>是</v>
      </c>
      <c r="F4818" t="s">
        <v>8730</v>
      </c>
      <c r="G4818" t="s">
        <v>8731</v>
      </c>
      <c r="H4818" s="2">
        <v>46083</v>
      </c>
      <c r="I4818" t="s">
        <v>173</v>
      </c>
      <c r="J4818" s="2">
        <v>46084</v>
      </c>
    </row>
    <row r="4819" spans="1:10">
      <c r="A4819">
        <v>4952</v>
      </c>
      <c r="B4819" t="str">
        <f>VLOOKUP(C4819,属性!A:E,2,FALSE)</f>
        <v>星巴克</v>
      </c>
      <c r="C4819" t="s">
        <v>8695</v>
      </c>
      <c r="D4819" s="2">
        <f>VLOOKUP(C4819,属性!A:E,3,FALSE)</f>
        <v>45699</v>
      </c>
      <c r="E4819" s="2" t="str">
        <f>VLOOKUP(C4819,属性!A:E,4,FALSE)</f>
        <v>是</v>
      </c>
      <c r="F4819" t="s">
        <v>8732</v>
      </c>
      <c r="G4819" t="s">
        <v>8733</v>
      </c>
      <c r="H4819" s="2">
        <v>46081</v>
      </c>
      <c r="I4819" t="s">
        <v>208</v>
      </c>
      <c r="J4819" s="2">
        <v>46084</v>
      </c>
    </row>
    <row r="4820" spans="1:10">
      <c r="A4820">
        <v>4953</v>
      </c>
      <c r="B4820" t="str">
        <f>VLOOKUP(C4820,属性!A:E,2,FALSE)</f>
        <v>星巴克</v>
      </c>
      <c r="C4820" t="s">
        <v>8695</v>
      </c>
      <c r="D4820" s="2">
        <f>VLOOKUP(C4820,属性!A:E,3,FALSE)</f>
        <v>45699</v>
      </c>
      <c r="E4820" s="2" t="str">
        <f>VLOOKUP(C4820,属性!A:E,4,FALSE)</f>
        <v>是</v>
      </c>
      <c r="F4820" t="s">
        <v>8734</v>
      </c>
      <c r="G4820" t="s">
        <v>8735</v>
      </c>
      <c r="H4820" s="2">
        <v>46083</v>
      </c>
      <c r="I4820" t="s">
        <v>31</v>
      </c>
      <c r="J4820" s="2">
        <v>46084</v>
      </c>
    </row>
    <row r="4821" spans="1:10">
      <c r="A4821">
        <v>4954</v>
      </c>
      <c r="B4821" t="str">
        <f>VLOOKUP(C4821,属性!A:E,2,FALSE)</f>
        <v>星巴克</v>
      </c>
      <c r="C4821" t="s">
        <v>8695</v>
      </c>
      <c r="D4821" s="2">
        <f>VLOOKUP(C4821,属性!A:E,3,FALSE)</f>
        <v>45699</v>
      </c>
      <c r="E4821" s="2" t="str">
        <f>VLOOKUP(C4821,属性!A:E,4,FALSE)</f>
        <v>是</v>
      </c>
      <c r="F4821" t="s">
        <v>8736</v>
      </c>
      <c r="G4821" t="s">
        <v>8737</v>
      </c>
      <c r="H4821" s="2">
        <v>46084</v>
      </c>
      <c r="I4821" t="s">
        <v>16</v>
      </c>
      <c r="J4821" s="2">
        <v>46084</v>
      </c>
    </row>
    <row r="4822" spans="1:10">
      <c r="A4822">
        <v>4955</v>
      </c>
      <c r="B4822" t="str">
        <f>VLOOKUP(C4822,属性!A:E,2,FALSE)</f>
        <v>星巴克</v>
      </c>
      <c r="C4822" t="s">
        <v>8695</v>
      </c>
      <c r="D4822" s="2">
        <f>VLOOKUP(C4822,属性!A:E,3,FALSE)</f>
        <v>45699</v>
      </c>
      <c r="E4822" s="2" t="str">
        <f>VLOOKUP(C4822,属性!A:E,4,FALSE)</f>
        <v>是</v>
      </c>
      <c r="F4822" t="s">
        <v>8738</v>
      </c>
      <c r="G4822" t="s">
        <v>8739</v>
      </c>
      <c r="H4822" s="2">
        <v>46081</v>
      </c>
      <c r="I4822" t="s">
        <v>38</v>
      </c>
      <c r="J4822" s="2">
        <v>46084</v>
      </c>
    </row>
    <row r="4823" spans="1:10">
      <c r="A4823">
        <v>4956</v>
      </c>
      <c r="B4823" t="str">
        <f>VLOOKUP(C4823,属性!A:E,2,FALSE)</f>
        <v>星巴克</v>
      </c>
      <c r="C4823" t="s">
        <v>8695</v>
      </c>
      <c r="D4823" s="2">
        <f>VLOOKUP(C4823,属性!A:E,3,FALSE)</f>
        <v>45699</v>
      </c>
      <c r="E4823" s="2" t="str">
        <f>VLOOKUP(C4823,属性!A:E,4,FALSE)</f>
        <v>是</v>
      </c>
      <c r="F4823" t="s">
        <v>8740</v>
      </c>
      <c r="G4823" t="s">
        <v>8741</v>
      </c>
      <c r="H4823" s="2">
        <v>46083</v>
      </c>
      <c r="I4823" t="s">
        <v>38</v>
      </c>
      <c r="J4823" s="2">
        <v>46084</v>
      </c>
    </row>
    <row r="4824" spans="1:10">
      <c r="A4824">
        <v>4957</v>
      </c>
      <c r="B4824" t="str">
        <f>VLOOKUP(C4824,属性!A:E,2,FALSE)</f>
        <v>星巴克</v>
      </c>
      <c r="C4824" t="s">
        <v>8695</v>
      </c>
      <c r="D4824" s="2">
        <f>VLOOKUP(C4824,属性!A:E,3,FALSE)</f>
        <v>45699</v>
      </c>
      <c r="E4824" s="2" t="str">
        <f>VLOOKUP(C4824,属性!A:E,4,FALSE)</f>
        <v>是</v>
      </c>
      <c r="F4824" t="s">
        <v>8742</v>
      </c>
      <c r="G4824" t="s">
        <v>8743</v>
      </c>
      <c r="H4824" s="2">
        <v>46081</v>
      </c>
      <c r="I4824" t="s">
        <v>26</v>
      </c>
      <c r="J4824" s="2">
        <v>46084</v>
      </c>
    </row>
    <row r="4825" spans="1:10">
      <c r="A4825">
        <v>4958</v>
      </c>
      <c r="B4825" t="str">
        <f>VLOOKUP(C4825,属性!A:E,2,FALSE)</f>
        <v>星巴克</v>
      </c>
      <c r="C4825" t="s">
        <v>8695</v>
      </c>
      <c r="D4825" s="2">
        <f>VLOOKUP(C4825,属性!A:E,3,FALSE)</f>
        <v>45699</v>
      </c>
      <c r="E4825" s="2" t="str">
        <f>VLOOKUP(C4825,属性!A:E,4,FALSE)</f>
        <v>是</v>
      </c>
      <c r="F4825" t="s">
        <v>8744</v>
      </c>
      <c r="G4825" t="s">
        <v>8745</v>
      </c>
      <c r="H4825" s="2">
        <v>46083</v>
      </c>
      <c r="I4825" t="s">
        <v>56</v>
      </c>
      <c r="J4825" s="2">
        <v>46084</v>
      </c>
    </row>
    <row r="4826" spans="1:10">
      <c r="A4826">
        <v>4959</v>
      </c>
      <c r="B4826" t="str">
        <f>VLOOKUP(C4826,属性!A:E,2,FALSE)</f>
        <v>星巴克</v>
      </c>
      <c r="C4826" t="s">
        <v>8695</v>
      </c>
      <c r="D4826" s="2">
        <f>VLOOKUP(C4826,属性!A:E,3,FALSE)</f>
        <v>45699</v>
      </c>
      <c r="E4826" s="2" t="str">
        <f>VLOOKUP(C4826,属性!A:E,4,FALSE)</f>
        <v>是</v>
      </c>
      <c r="F4826" t="s">
        <v>8746</v>
      </c>
      <c r="G4826" t="s">
        <v>8747</v>
      </c>
      <c r="H4826" s="2">
        <v>46083</v>
      </c>
      <c r="I4826" t="s">
        <v>38</v>
      </c>
      <c r="J4826" s="2">
        <v>46084</v>
      </c>
    </row>
    <row r="4827" spans="1:10">
      <c r="A4827">
        <v>4960</v>
      </c>
      <c r="B4827" t="str">
        <f>VLOOKUP(C4827,属性!A:E,2,FALSE)</f>
        <v>星巴克</v>
      </c>
      <c r="C4827" t="s">
        <v>8695</v>
      </c>
      <c r="D4827" s="2">
        <f>VLOOKUP(C4827,属性!A:E,3,FALSE)</f>
        <v>45699</v>
      </c>
      <c r="E4827" s="2" t="str">
        <f>VLOOKUP(C4827,属性!A:E,4,FALSE)</f>
        <v>是</v>
      </c>
      <c r="F4827" t="s">
        <v>8748</v>
      </c>
      <c r="G4827" t="s">
        <v>8749</v>
      </c>
      <c r="H4827" s="2">
        <v>46082</v>
      </c>
      <c r="I4827" t="s">
        <v>62</v>
      </c>
      <c r="J4827" s="2">
        <v>46084</v>
      </c>
    </row>
    <row r="4828" spans="1:10">
      <c r="A4828">
        <v>4961</v>
      </c>
      <c r="B4828" t="str">
        <f>VLOOKUP(C4828,属性!A:E,2,FALSE)</f>
        <v>星巴克</v>
      </c>
      <c r="C4828" t="s">
        <v>8695</v>
      </c>
      <c r="D4828" s="2">
        <f>VLOOKUP(C4828,属性!A:E,3,FALSE)</f>
        <v>45699</v>
      </c>
      <c r="E4828" s="2" t="str">
        <f>VLOOKUP(C4828,属性!A:E,4,FALSE)</f>
        <v>是</v>
      </c>
      <c r="F4828" t="s">
        <v>8750</v>
      </c>
      <c r="G4828" t="s">
        <v>8751</v>
      </c>
      <c r="H4828" s="2">
        <v>46083</v>
      </c>
      <c r="I4828" t="s">
        <v>46</v>
      </c>
      <c r="J4828" s="2">
        <v>46084</v>
      </c>
    </row>
    <row r="4829" spans="1:10">
      <c r="A4829">
        <v>4962</v>
      </c>
      <c r="B4829" t="str">
        <f>VLOOKUP(C4829,属性!A:E,2,FALSE)</f>
        <v>星巴克</v>
      </c>
      <c r="C4829" t="s">
        <v>8695</v>
      </c>
      <c r="D4829" s="2">
        <f>VLOOKUP(C4829,属性!A:E,3,FALSE)</f>
        <v>45699</v>
      </c>
      <c r="E4829" s="2" t="str">
        <f>VLOOKUP(C4829,属性!A:E,4,FALSE)</f>
        <v>是</v>
      </c>
      <c r="F4829" t="s">
        <v>8725</v>
      </c>
      <c r="G4829" t="s">
        <v>8752</v>
      </c>
      <c r="H4829" s="2">
        <v>46084</v>
      </c>
      <c r="I4829" t="s">
        <v>13</v>
      </c>
      <c r="J4829" s="2">
        <v>46084</v>
      </c>
    </row>
    <row r="4830" spans="1:10">
      <c r="A4830">
        <v>4963</v>
      </c>
      <c r="B4830" t="str">
        <f>VLOOKUP(C4830,属性!A:E,2,FALSE)</f>
        <v>星巴克</v>
      </c>
      <c r="C4830" t="s">
        <v>8695</v>
      </c>
      <c r="D4830" s="2">
        <f>VLOOKUP(C4830,属性!A:E,3,FALSE)</f>
        <v>45699</v>
      </c>
      <c r="E4830" s="2" t="str">
        <f>VLOOKUP(C4830,属性!A:E,4,FALSE)</f>
        <v>是</v>
      </c>
      <c r="F4830" t="s">
        <v>8753</v>
      </c>
      <c r="G4830" t="s">
        <v>8754</v>
      </c>
      <c r="H4830" s="2">
        <v>46083</v>
      </c>
      <c r="I4830" t="s">
        <v>173</v>
      </c>
      <c r="J4830" s="2">
        <v>46084</v>
      </c>
    </row>
    <row r="4831" spans="1:10">
      <c r="A4831">
        <v>4964</v>
      </c>
      <c r="B4831" t="str">
        <f>VLOOKUP(C4831,属性!A:E,2,FALSE)</f>
        <v>星巴克</v>
      </c>
      <c r="C4831" t="s">
        <v>8695</v>
      </c>
      <c r="D4831" s="2">
        <f>VLOOKUP(C4831,属性!A:E,3,FALSE)</f>
        <v>45699</v>
      </c>
      <c r="E4831" s="2" t="str">
        <f>VLOOKUP(C4831,属性!A:E,4,FALSE)</f>
        <v>是</v>
      </c>
      <c r="F4831" t="s">
        <v>6361</v>
      </c>
      <c r="G4831" t="s">
        <v>8755</v>
      </c>
      <c r="H4831" s="2">
        <v>46082</v>
      </c>
      <c r="I4831" t="s">
        <v>46</v>
      </c>
      <c r="J4831" s="2">
        <v>46084</v>
      </c>
    </row>
    <row r="4832" spans="1:10">
      <c r="A4832">
        <v>4965</v>
      </c>
      <c r="B4832" t="str">
        <f>VLOOKUP(C4832,属性!A:E,2,FALSE)</f>
        <v>星巴克</v>
      </c>
      <c r="C4832" t="s">
        <v>8695</v>
      </c>
      <c r="D4832" s="2">
        <f>VLOOKUP(C4832,属性!A:E,3,FALSE)</f>
        <v>45699</v>
      </c>
      <c r="E4832" s="2" t="str">
        <f>VLOOKUP(C4832,属性!A:E,4,FALSE)</f>
        <v>是</v>
      </c>
      <c r="F4832" t="s">
        <v>8756</v>
      </c>
      <c r="G4832" t="s">
        <v>8757</v>
      </c>
      <c r="H4832" s="2">
        <v>46081</v>
      </c>
      <c r="I4832" t="s">
        <v>56</v>
      </c>
      <c r="J4832" s="2">
        <v>46084</v>
      </c>
    </row>
    <row r="4833" spans="1:10">
      <c r="A4833">
        <v>4966</v>
      </c>
      <c r="B4833" t="str">
        <f>VLOOKUP(C4833,属性!A:E,2,FALSE)</f>
        <v>星巴克</v>
      </c>
      <c r="C4833" t="s">
        <v>8695</v>
      </c>
      <c r="D4833" s="2">
        <f>VLOOKUP(C4833,属性!A:E,3,FALSE)</f>
        <v>45699</v>
      </c>
      <c r="E4833" s="2" t="str">
        <f>VLOOKUP(C4833,属性!A:E,4,FALSE)</f>
        <v>是</v>
      </c>
      <c r="F4833" t="s">
        <v>8758</v>
      </c>
      <c r="G4833" t="s">
        <v>8759</v>
      </c>
      <c r="H4833" s="2">
        <v>46081</v>
      </c>
      <c r="I4833" t="s">
        <v>65</v>
      </c>
      <c r="J4833" s="2">
        <v>46084</v>
      </c>
    </row>
    <row r="4834" spans="1:10">
      <c r="A4834">
        <v>4967</v>
      </c>
      <c r="B4834" t="str">
        <f>VLOOKUP(C4834,属性!A:E,2,FALSE)</f>
        <v>星巴克</v>
      </c>
      <c r="C4834" t="s">
        <v>8695</v>
      </c>
      <c r="D4834" s="2">
        <f>VLOOKUP(C4834,属性!A:E,3,FALSE)</f>
        <v>45699</v>
      </c>
      <c r="E4834" s="2" t="str">
        <f>VLOOKUP(C4834,属性!A:E,4,FALSE)</f>
        <v>是</v>
      </c>
      <c r="F4834" t="s">
        <v>8760</v>
      </c>
      <c r="G4834" t="s">
        <v>8761</v>
      </c>
      <c r="H4834" s="2">
        <v>46083</v>
      </c>
      <c r="I4834" t="s">
        <v>102</v>
      </c>
      <c r="J4834" s="2">
        <v>46084</v>
      </c>
    </row>
    <row r="4835" spans="1:10">
      <c r="A4835">
        <v>4968</v>
      </c>
      <c r="B4835" t="str">
        <f>VLOOKUP(C4835,属性!A:E,2,FALSE)</f>
        <v>星巴克</v>
      </c>
      <c r="C4835" t="s">
        <v>8695</v>
      </c>
      <c r="D4835" s="2">
        <f>VLOOKUP(C4835,属性!A:E,3,FALSE)</f>
        <v>45699</v>
      </c>
      <c r="E4835" s="2" t="str">
        <f>VLOOKUP(C4835,属性!A:E,4,FALSE)</f>
        <v>是</v>
      </c>
      <c r="F4835" t="s">
        <v>8762</v>
      </c>
      <c r="G4835" t="s">
        <v>8763</v>
      </c>
      <c r="H4835" s="2">
        <v>46082</v>
      </c>
      <c r="I4835" t="s">
        <v>13</v>
      </c>
      <c r="J4835" s="2">
        <v>46084</v>
      </c>
    </row>
    <row r="4836" spans="1:10">
      <c r="A4836">
        <v>4969</v>
      </c>
      <c r="B4836" t="str">
        <f>VLOOKUP(C4836,属性!A:E,2,FALSE)</f>
        <v>星巴克</v>
      </c>
      <c r="C4836" t="s">
        <v>8695</v>
      </c>
      <c r="D4836" s="2">
        <f>VLOOKUP(C4836,属性!A:E,3,FALSE)</f>
        <v>45699</v>
      </c>
      <c r="E4836" s="2" t="str">
        <f>VLOOKUP(C4836,属性!A:E,4,FALSE)</f>
        <v>是</v>
      </c>
      <c r="F4836" t="s">
        <v>8764</v>
      </c>
      <c r="G4836" t="s">
        <v>8751</v>
      </c>
      <c r="H4836" s="2">
        <v>46082</v>
      </c>
      <c r="I4836" t="s">
        <v>929</v>
      </c>
      <c r="J4836" s="2">
        <v>46084</v>
      </c>
    </row>
    <row r="4837" spans="1:10">
      <c r="A4837">
        <v>4970</v>
      </c>
      <c r="B4837" t="str">
        <f>VLOOKUP(C4837,属性!A:E,2,FALSE)</f>
        <v>星巴克</v>
      </c>
      <c r="C4837" t="s">
        <v>8695</v>
      </c>
      <c r="D4837" s="2">
        <f>VLOOKUP(C4837,属性!A:E,3,FALSE)</f>
        <v>45699</v>
      </c>
      <c r="E4837" s="2" t="str">
        <f>VLOOKUP(C4837,属性!A:E,4,FALSE)</f>
        <v>是</v>
      </c>
      <c r="F4837" t="s">
        <v>8765</v>
      </c>
      <c r="G4837" t="s">
        <v>8766</v>
      </c>
      <c r="H4837" s="2">
        <v>46082</v>
      </c>
      <c r="I4837" t="s">
        <v>144</v>
      </c>
      <c r="J4837" s="2">
        <v>46084</v>
      </c>
    </row>
    <row r="4838" spans="1:10">
      <c r="A4838">
        <v>4971</v>
      </c>
      <c r="B4838" t="str">
        <f>VLOOKUP(C4838,属性!A:E,2,FALSE)</f>
        <v>星巴克</v>
      </c>
      <c r="C4838" t="s">
        <v>8695</v>
      </c>
      <c r="D4838" s="2">
        <f>VLOOKUP(C4838,属性!A:E,3,FALSE)</f>
        <v>45699</v>
      </c>
      <c r="E4838" s="2" t="str">
        <f>VLOOKUP(C4838,属性!A:E,4,FALSE)</f>
        <v>是</v>
      </c>
      <c r="F4838" t="s">
        <v>8767</v>
      </c>
      <c r="G4838" t="s">
        <v>8768</v>
      </c>
      <c r="H4838" s="2">
        <v>46083</v>
      </c>
      <c r="I4838" t="s">
        <v>13</v>
      </c>
      <c r="J4838" s="2">
        <v>46084</v>
      </c>
    </row>
    <row r="4839" spans="1:10">
      <c r="A4839">
        <v>4972</v>
      </c>
      <c r="B4839" t="str">
        <f>VLOOKUP(C4839,属性!A:E,2,FALSE)</f>
        <v>星巴克</v>
      </c>
      <c r="C4839" t="s">
        <v>8695</v>
      </c>
      <c r="D4839" s="2">
        <f>VLOOKUP(C4839,属性!A:E,3,FALSE)</f>
        <v>45699</v>
      </c>
      <c r="E4839" s="2" t="str">
        <f>VLOOKUP(C4839,属性!A:E,4,FALSE)</f>
        <v>是</v>
      </c>
      <c r="F4839" t="s">
        <v>8769</v>
      </c>
      <c r="G4839" t="s">
        <v>8770</v>
      </c>
      <c r="H4839" s="2">
        <v>46083</v>
      </c>
      <c r="I4839" t="s">
        <v>13</v>
      </c>
      <c r="J4839" s="2">
        <v>46084</v>
      </c>
    </row>
    <row r="4840" spans="1:10">
      <c r="A4840">
        <v>4973</v>
      </c>
      <c r="B4840" t="str">
        <f>VLOOKUP(C4840,属性!A:E,2,FALSE)</f>
        <v>星巴克</v>
      </c>
      <c r="C4840" t="s">
        <v>8695</v>
      </c>
      <c r="D4840" s="2">
        <f>VLOOKUP(C4840,属性!A:E,3,FALSE)</f>
        <v>45699</v>
      </c>
      <c r="E4840" s="2" t="str">
        <f>VLOOKUP(C4840,属性!A:E,4,FALSE)</f>
        <v>是</v>
      </c>
      <c r="F4840" t="s">
        <v>8771</v>
      </c>
      <c r="G4840" t="s">
        <v>8772</v>
      </c>
      <c r="H4840" s="2">
        <v>46082</v>
      </c>
      <c r="I4840" t="s">
        <v>13</v>
      </c>
      <c r="J4840" s="2">
        <v>46084</v>
      </c>
    </row>
    <row r="4841" spans="1:10">
      <c r="A4841">
        <v>4974</v>
      </c>
      <c r="B4841" t="str">
        <f>VLOOKUP(C4841,属性!A:E,2,FALSE)</f>
        <v>星巴克</v>
      </c>
      <c r="C4841" t="s">
        <v>8695</v>
      </c>
      <c r="D4841" s="2">
        <f>VLOOKUP(C4841,属性!A:E,3,FALSE)</f>
        <v>45699</v>
      </c>
      <c r="E4841" s="2" t="str">
        <f>VLOOKUP(C4841,属性!A:E,4,FALSE)</f>
        <v>是</v>
      </c>
      <c r="F4841" t="s">
        <v>8773</v>
      </c>
      <c r="G4841" t="s">
        <v>2152</v>
      </c>
      <c r="H4841" s="2">
        <v>46083</v>
      </c>
      <c r="I4841" t="s">
        <v>208</v>
      </c>
      <c r="J4841" s="2">
        <v>46084</v>
      </c>
    </row>
    <row r="4842" spans="1:10">
      <c r="A4842">
        <v>4976</v>
      </c>
      <c r="B4842" t="str">
        <f>VLOOKUP(C4842,属性!A:E,2,FALSE)</f>
        <v>星巴克</v>
      </c>
      <c r="C4842" t="s">
        <v>8695</v>
      </c>
      <c r="D4842" s="2">
        <f>VLOOKUP(C4842,属性!A:E,3,FALSE)</f>
        <v>45699</v>
      </c>
      <c r="E4842" s="2" t="str">
        <f>VLOOKUP(C4842,属性!A:E,4,FALSE)</f>
        <v>是</v>
      </c>
      <c r="F4842" t="s">
        <v>8774</v>
      </c>
      <c r="G4842" t="s">
        <v>8775</v>
      </c>
      <c r="H4842" s="2">
        <v>46083</v>
      </c>
      <c r="I4842" t="s">
        <v>23</v>
      </c>
      <c r="J4842" s="2">
        <v>46084</v>
      </c>
    </row>
    <row r="4843" spans="1:10">
      <c r="A4843">
        <v>4978</v>
      </c>
      <c r="B4843" t="str">
        <f>VLOOKUP(C4843,属性!A:E,2,FALSE)</f>
        <v>星巴克</v>
      </c>
      <c r="C4843" t="s">
        <v>8695</v>
      </c>
      <c r="D4843" s="2">
        <f>VLOOKUP(C4843,属性!A:E,3,FALSE)</f>
        <v>45699</v>
      </c>
      <c r="E4843" s="2" t="str">
        <f>VLOOKUP(C4843,属性!A:E,4,FALSE)</f>
        <v>是</v>
      </c>
      <c r="F4843" t="s">
        <v>8776</v>
      </c>
      <c r="G4843" t="s">
        <v>8777</v>
      </c>
      <c r="H4843" s="2">
        <v>46083</v>
      </c>
      <c r="I4843" t="s">
        <v>102</v>
      </c>
      <c r="J4843" s="2">
        <v>46084</v>
      </c>
    </row>
    <row r="4844" spans="1:10">
      <c r="A4844">
        <v>4980</v>
      </c>
      <c r="B4844" t="str">
        <f>VLOOKUP(C4844,属性!A:E,2,FALSE)</f>
        <v>星巴克</v>
      </c>
      <c r="C4844" t="s">
        <v>8695</v>
      </c>
      <c r="D4844" s="2">
        <f>VLOOKUP(C4844,属性!A:E,3,FALSE)</f>
        <v>45699</v>
      </c>
      <c r="E4844" s="2" t="str">
        <f>VLOOKUP(C4844,属性!A:E,4,FALSE)</f>
        <v>是</v>
      </c>
      <c r="F4844" t="s">
        <v>8778</v>
      </c>
      <c r="G4844" t="s">
        <v>135</v>
      </c>
      <c r="H4844" s="2">
        <v>46083</v>
      </c>
      <c r="I4844" t="s">
        <v>144</v>
      </c>
      <c r="J4844" s="2">
        <v>46084</v>
      </c>
    </row>
    <row r="4845" spans="1:10">
      <c r="A4845">
        <v>4981</v>
      </c>
      <c r="B4845" t="str">
        <f>VLOOKUP(C4845,属性!A:E,2,FALSE)</f>
        <v>星巴克</v>
      </c>
      <c r="C4845" t="s">
        <v>8695</v>
      </c>
      <c r="D4845" s="2">
        <f>VLOOKUP(C4845,属性!A:E,3,FALSE)</f>
        <v>45699</v>
      </c>
      <c r="E4845" s="2" t="str">
        <f>VLOOKUP(C4845,属性!A:E,4,FALSE)</f>
        <v>是</v>
      </c>
      <c r="F4845" t="s">
        <v>8779</v>
      </c>
      <c r="G4845" t="s">
        <v>8780</v>
      </c>
      <c r="H4845" s="2">
        <v>46081</v>
      </c>
      <c r="I4845" t="s">
        <v>62</v>
      </c>
      <c r="J4845" s="2">
        <v>46084</v>
      </c>
    </row>
    <row r="4846" spans="1:10">
      <c r="A4846">
        <v>4982</v>
      </c>
      <c r="B4846" t="str">
        <f>VLOOKUP(C4846,属性!A:E,2,FALSE)</f>
        <v>星巴克</v>
      </c>
      <c r="C4846" t="s">
        <v>8695</v>
      </c>
      <c r="D4846" s="2">
        <f>VLOOKUP(C4846,属性!A:E,3,FALSE)</f>
        <v>45699</v>
      </c>
      <c r="E4846" s="2" t="str">
        <f>VLOOKUP(C4846,属性!A:E,4,FALSE)</f>
        <v>是</v>
      </c>
      <c r="F4846" t="s">
        <v>8781</v>
      </c>
      <c r="G4846" t="s">
        <v>8782</v>
      </c>
      <c r="H4846" s="2">
        <v>46081</v>
      </c>
      <c r="I4846" t="s">
        <v>46</v>
      </c>
      <c r="J4846" s="2">
        <v>46084</v>
      </c>
    </row>
    <row r="4847" spans="1:10">
      <c r="A4847">
        <v>4988</v>
      </c>
      <c r="B4847" t="str">
        <f>VLOOKUP(C4847,属性!A:E,2,FALSE)</f>
        <v>星巴克</v>
      </c>
      <c r="C4847" t="s">
        <v>8695</v>
      </c>
      <c r="D4847" s="2">
        <f>VLOOKUP(C4847,属性!A:E,3,FALSE)</f>
        <v>45699</v>
      </c>
      <c r="E4847" s="2" t="str">
        <f>VLOOKUP(C4847,属性!A:E,4,FALSE)</f>
        <v>是</v>
      </c>
      <c r="F4847" t="s">
        <v>8783</v>
      </c>
      <c r="G4847" t="s">
        <v>1497</v>
      </c>
      <c r="H4847" s="2">
        <v>46081</v>
      </c>
      <c r="I4847" t="s">
        <v>26</v>
      </c>
      <c r="J4847" s="2">
        <v>46084</v>
      </c>
    </row>
    <row r="4848" spans="1:10">
      <c r="A4848">
        <v>4990</v>
      </c>
      <c r="B4848" t="str">
        <f>VLOOKUP(C4848,属性!A:E,2,FALSE)</f>
        <v>星巴克</v>
      </c>
      <c r="C4848" t="s">
        <v>8695</v>
      </c>
      <c r="D4848" s="2">
        <f>VLOOKUP(C4848,属性!A:E,3,FALSE)</f>
        <v>45699</v>
      </c>
      <c r="E4848" s="2" t="str">
        <f>VLOOKUP(C4848,属性!A:E,4,FALSE)</f>
        <v>是</v>
      </c>
      <c r="F4848" t="s">
        <v>8784</v>
      </c>
      <c r="G4848" t="s">
        <v>8785</v>
      </c>
      <c r="H4848" s="2">
        <v>46081</v>
      </c>
      <c r="I4848" t="s">
        <v>26</v>
      </c>
      <c r="J4848" s="2">
        <v>46084</v>
      </c>
    </row>
    <row r="4849" spans="1:10">
      <c r="A4849">
        <v>4991</v>
      </c>
      <c r="B4849" t="str">
        <f>VLOOKUP(C4849,属性!A:E,2,FALSE)</f>
        <v>星巴克</v>
      </c>
      <c r="C4849" t="s">
        <v>8695</v>
      </c>
      <c r="D4849" s="2">
        <f>VLOOKUP(C4849,属性!A:E,3,FALSE)</f>
        <v>45699</v>
      </c>
      <c r="E4849" s="2" t="str">
        <f>VLOOKUP(C4849,属性!A:E,4,FALSE)</f>
        <v>是</v>
      </c>
      <c r="F4849" t="s">
        <v>632</v>
      </c>
      <c r="G4849" t="s">
        <v>8786</v>
      </c>
      <c r="H4849" s="2">
        <v>46081</v>
      </c>
      <c r="I4849" t="s">
        <v>13</v>
      </c>
      <c r="J4849" s="2">
        <v>46084</v>
      </c>
    </row>
    <row r="4850" spans="1:10">
      <c r="A4850">
        <v>4992</v>
      </c>
      <c r="B4850" t="str">
        <f>VLOOKUP(C4850,属性!A:E,2,FALSE)</f>
        <v>星巴克</v>
      </c>
      <c r="C4850" t="s">
        <v>8695</v>
      </c>
      <c r="D4850" s="2">
        <f>VLOOKUP(C4850,属性!A:E,3,FALSE)</f>
        <v>45699</v>
      </c>
      <c r="E4850" s="2" t="str">
        <f>VLOOKUP(C4850,属性!A:E,4,FALSE)</f>
        <v>是</v>
      </c>
      <c r="F4850" t="s">
        <v>8787</v>
      </c>
      <c r="G4850" t="s">
        <v>8788</v>
      </c>
      <c r="H4850" s="2">
        <v>46084</v>
      </c>
      <c r="I4850" t="s">
        <v>13</v>
      </c>
      <c r="J4850" s="2">
        <v>46084</v>
      </c>
    </row>
    <row r="4851" spans="1:10">
      <c r="A4851">
        <v>4993</v>
      </c>
      <c r="B4851" t="str">
        <f>VLOOKUP(C4851,属性!A:E,2,FALSE)</f>
        <v>星巴克</v>
      </c>
      <c r="C4851" t="s">
        <v>8695</v>
      </c>
      <c r="D4851" s="2">
        <f>VLOOKUP(C4851,属性!A:E,3,FALSE)</f>
        <v>45699</v>
      </c>
      <c r="E4851" s="2" t="str">
        <f>VLOOKUP(C4851,属性!A:E,4,FALSE)</f>
        <v>是</v>
      </c>
      <c r="F4851" t="s">
        <v>8789</v>
      </c>
      <c r="G4851" t="s">
        <v>8790</v>
      </c>
      <c r="H4851" s="2">
        <v>46081</v>
      </c>
      <c r="I4851" t="s">
        <v>13</v>
      </c>
      <c r="J4851" s="2">
        <v>46084</v>
      </c>
    </row>
    <row r="4852" spans="1:10">
      <c r="A4852">
        <v>4996</v>
      </c>
      <c r="B4852" t="str">
        <f>VLOOKUP(C4852,属性!A:E,2,FALSE)</f>
        <v>星巴克</v>
      </c>
      <c r="C4852" t="s">
        <v>8695</v>
      </c>
      <c r="D4852" s="2">
        <f>VLOOKUP(C4852,属性!A:E,3,FALSE)</f>
        <v>45699</v>
      </c>
      <c r="E4852" s="2" t="str">
        <f>VLOOKUP(C4852,属性!A:E,4,FALSE)</f>
        <v>是</v>
      </c>
      <c r="F4852" t="s">
        <v>8791</v>
      </c>
      <c r="G4852" t="s">
        <v>8792</v>
      </c>
      <c r="H4852" s="2">
        <v>46083</v>
      </c>
      <c r="I4852" t="s">
        <v>13</v>
      </c>
      <c r="J4852" s="2">
        <v>46084</v>
      </c>
    </row>
    <row r="4853" spans="1:10">
      <c r="A4853">
        <v>4998</v>
      </c>
      <c r="B4853" t="str">
        <f>VLOOKUP(C4853,属性!A:E,2,FALSE)</f>
        <v>星巴克</v>
      </c>
      <c r="C4853" t="s">
        <v>8695</v>
      </c>
      <c r="D4853" s="2">
        <f>VLOOKUP(C4853,属性!A:E,3,FALSE)</f>
        <v>45699</v>
      </c>
      <c r="E4853" s="2" t="str">
        <f>VLOOKUP(C4853,属性!A:E,4,FALSE)</f>
        <v>是</v>
      </c>
      <c r="F4853" t="s">
        <v>8793</v>
      </c>
      <c r="G4853" t="s">
        <v>8794</v>
      </c>
      <c r="H4853" s="2">
        <v>45706</v>
      </c>
      <c r="I4853" t="s">
        <v>220</v>
      </c>
      <c r="J4853" s="2">
        <v>46084</v>
      </c>
    </row>
    <row r="4854" spans="1:10">
      <c r="A4854">
        <v>4999</v>
      </c>
      <c r="B4854" t="str">
        <f>VLOOKUP(C4854,属性!A:E,2,FALSE)</f>
        <v>星巴克</v>
      </c>
      <c r="C4854" t="s">
        <v>8695</v>
      </c>
      <c r="D4854" s="2">
        <f>VLOOKUP(C4854,属性!A:E,3,FALSE)</f>
        <v>45699</v>
      </c>
      <c r="E4854" s="2" t="str">
        <f>VLOOKUP(C4854,属性!A:E,4,FALSE)</f>
        <v>是</v>
      </c>
      <c r="F4854" t="s">
        <v>8795</v>
      </c>
      <c r="G4854" t="s">
        <v>8796</v>
      </c>
      <c r="H4854" s="2">
        <v>45706</v>
      </c>
      <c r="I4854" t="s">
        <v>220</v>
      </c>
      <c r="J4854" s="2">
        <v>46084</v>
      </c>
    </row>
    <row r="4855" spans="1:10">
      <c r="A4855">
        <v>5000</v>
      </c>
      <c r="B4855" t="str">
        <f>VLOOKUP(C4855,属性!A:E,2,FALSE)</f>
        <v>星巴克</v>
      </c>
      <c r="C4855" t="s">
        <v>8695</v>
      </c>
      <c r="D4855" s="2">
        <f>VLOOKUP(C4855,属性!A:E,3,FALSE)</f>
        <v>45699</v>
      </c>
      <c r="E4855" s="2" t="str">
        <f>VLOOKUP(C4855,属性!A:E,4,FALSE)</f>
        <v>是</v>
      </c>
      <c r="F4855" t="s">
        <v>8797</v>
      </c>
      <c r="G4855" t="s">
        <v>8798</v>
      </c>
      <c r="H4855" s="2">
        <v>45706</v>
      </c>
      <c r="I4855" t="s">
        <v>220</v>
      </c>
      <c r="J4855" s="2">
        <v>46084</v>
      </c>
    </row>
    <row r="4856" spans="1:10">
      <c r="A4856">
        <v>5001</v>
      </c>
      <c r="B4856" t="str">
        <f>VLOOKUP(C4856,属性!A:E,2,FALSE)</f>
        <v>星巴克</v>
      </c>
      <c r="C4856" t="s">
        <v>8695</v>
      </c>
      <c r="D4856" s="2">
        <f>VLOOKUP(C4856,属性!A:E,3,FALSE)</f>
        <v>45699</v>
      </c>
      <c r="E4856" s="2" t="str">
        <f>VLOOKUP(C4856,属性!A:E,4,FALSE)</f>
        <v>是</v>
      </c>
      <c r="F4856" t="s">
        <v>8799</v>
      </c>
      <c r="G4856" t="s">
        <v>8800</v>
      </c>
      <c r="H4856" s="2">
        <v>45706</v>
      </c>
      <c r="I4856" t="s">
        <v>220</v>
      </c>
      <c r="J4856" s="2">
        <v>46084</v>
      </c>
    </row>
    <row r="4857" spans="1:10">
      <c r="A4857">
        <v>5002</v>
      </c>
      <c r="B4857" t="str">
        <f>VLOOKUP(C4857,属性!A:E,2,FALSE)</f>
        <v>星巴克</v>
      </c>
      <c r="C4857" t="s">
        <v>8695</v>
      </c>
      <c r="D4857" s="2">
        <f>VLOOKUP(C4857,属性!A:E,3,FALSE)</f>
        <v>45699</v>
      </c>
      <c r="E4857" s="2" t="str">
        <f>VLOOKUP(C4857,属性!A:E,4,FALSE)</f>
        <v>是</v>
      </c>
      <c r="F4857" t="s">
        <v>8801</v>
      </c>
      <c r="G4857" t="s">
        <v>8798</v>
      </c>
      <c r="H4857" s="2">
        <v>45713</v>
      </c>
      <c r="I4857" t="s">
        <v>220</v>
      </c>
      <c r="J4857" s="2">
        <v>46084</v>
      </c>
    </row>
    <row r="4858" spans="1:10">
      <c r="A4858">
        <v>5003</v>
      </c>
      <c r="B4858" t="str">
        <f>VLOOKUP(C4858,属性!A:E,2,FALSE)</f>
        <v>星巴克</v>
      </c>
      <c r="C4858" t="s">
        <v>8695</v>
      </c>
      <c r="D4858" s="2">
        <f>VLOOKUP(C4858,属性!A:E,3,FALSE)</f>
        <v>45699</v>
      </c>
      <c r="E4858" s="2" t="str">
        <f>VLOOKUP(C4858,属性!A:E,4,FALSE)</f>
        <v>是</v>
      </c>
      <c r="F4858" t="s">
        <v>8795</v>
      </c>
      <c r="G4858" t="s">
        <v>8802</v>
      </c>
      <c r="H4858" s="2">
        <v>45713</v>
      </c>
      <c r="I4858" t="s">
        <v>220</v>
      </c>
      <c r="J4858" s="2">
        <v>46084</v>
      </c>
    </row>
    <row r="4859" spans="1:10">
      <c r="A4859">
        <v>5004</v>
      </c>
      <c r="B4859" t="str">
        <f>VLOOKUP(C4859,属性!A:E,2,FALSE)</f>
        <v>星巴克</v>
      </c>
      <c r="C4859" t="s">
        <v>8695</v>
      </c>
      <c r="D4859" s="2">
        <f>VLOOKUP(C4859,属性!A:E,3,FALSE)</f>
        <v>45699</v>
      </c>
      <c r="E4859" s="2" t="str">
        <f>VLOOKUP(C4859,属性!A:E,4,FALSE)</f>
        <v>是</v>
      </c>
      <c r="F4859" t="s">
        <v>8803</v>
      </c>
      <c r="G4859" t="s">
        <v>8804</v>
      </c>
      <c r="H4859" s="2">
        <v>45707</v>
      </c>
      <c r="I4859" t="s">
        <v>220</v>
      </c>
      <c r="J4859" s="2">
        <v>46084</v>
      </c>
    </row>
    <row r="4860" spans="1:10">
      <c r="A4860">
        <v>5005</v>
      </c>
      <c r="B4860" t="str">
        <f>VLOOKUP(C4860,属性!A:E,2,FALSE)</f>
        <v>星巴克</v>
      </c>
      <c r="C4860" t="s">
        <v>8695</v>
      </c>
      <c r="D4860" s="2">
        <f>VLOOKUP(C4860,属性!A:E,3,FALSE)</f>
        <v>45699</v>
      </c>
      <c r="E4860" s="2" t="str">
        <f>VLOOKUP(C4860,属性!A:E,4,FALSE)</f>
        <v>是</v>
      </c>
      <c r="F4860" t="s">
        <v>8805</v>
      </c>
      <c r="G4860" t="s">
        <v>8806</v>
      </c>
      <c r="H4860" s="2">
        <v>45707</v>
      </c>
      <c r="I4860" t="s">
        <v>220</v>
      </c>
      <c r="J4860" s="2">
        <v>46084</v>
      </c>
    </row>
    <row r="4861" spans="1:10">
      <c r="A4861">
        <v>5006</v>
      </c>
      <c r="B4861" t="str">
        <f>VLOOKUP(C4861,属性!A:E,2,FALSE)</f>
        <v>星巴克</v>
      </c>
      <c r="C4861" t="s">
        <v>8695</v>
      </c>
      <c r="D4861" s="2">
        <f>VLOOKUP(C4861,属性!A:E,3,FALSE)</f>
        <v>45699</v>
      </c>
      <c r="E4861" s="2" t="str">
        <f>VLOOKUP(C4861,属性!A:E,4,FALSE)</f>
        <v>是</v>
      </c>
      <c r="F4861" t="s">
        <v>8807</v>
      </c>
      <c r="G4861" t="s">
        <v>8808</v>
      </c>
      <c r="H4861" s="2">
        <v>45708</v>
      </c>
      <c r="I4861" t="s">
        <v>220</v>
      </c>
      <c r="J4861" s="2">
        <v>46084</v>
      </c>
    </row>
    <row r="4862" spans="1:10">
      <c r="A4862">
        <v>5007</v>
      </c>
      <c r="B4862" t="str">
        <f>VLOOKUP(C4862,属性!A:E,2,FALSE)</f>
        <v>星巴克</v>
      </c>
      <c r="C4862" t="s">
        <v>8695</v>
      </c>
      <c r="D4862" s="2">
        <f>VLOOKUP(C4862,属性!A:E,3,FALSE)</f>
        <v>45699</v>
      </c>
      <c r="E4862" s="2" t="str">
        <f>VLOOKUP(C4862,属性!A:E,4,FALSE)</f>
        <v>是</v>
      </c>
      <c r="F4862" t="s">
        <v>8809</v>
      </c>
      <c r="G4862" t="s">
        <v>8810</v>
      </c>
      <c r="H4862" s="2">
        <v>45708</v>
      </c>
      <c r="I4862" t="s">
        <v>220</v>
      </c>
      <c r="J4862" s="2">
        <v>46084</v>
      </c>
    </row>
    <row r="4863" spans="1:10">
      <c r="A4863">
        <v>5008</v>
      </c>
      <c r="B4863" t="str">
        <f>VLOOKUP(C4863,属性!A:E,2,FALSE)</f>
        <v>星巴克</v>
      </c>
      <c r="C4863" t="s">
        <v>8695</v>
      </c>
      <c r="D4863" s="2">
        <f>VLOOKUP(C4863,属性!A:E,3,FALSE)</f>
        <v>45699</v>
      </c>
      <c r="E4863" s="2" t="str">
        <f>VLOOKUP(C4863,属性!A:E,4,FALSE)</f>
        <v>是</v>
      </c>
      <c r="F4863" t="s">
        <v>8811</v>
      </c>
      <c r="G4863" t="s">
        <v>8812</v>
      </c>
      <c r="H4863" s="2">
        <v>45707</v>
      </c>
      <c r="I4863" t="s">
        <v>220</v>
      </c>
      <c r="J4863" s="2">
        <v>46084</v>
      </c>
    </row>
    <row r="4864" spans="1:10">
      <c r="A4864">
        <v>5009</v>
      </c>
      <c r="B4864" t="str">
        <f>VLOOKUP(C4864,属性!A:E,2,FALSE)</f>
        <v>星巴克</v>
      </c>
      <c r="C4864" t="s">
        <v>8695</v>
      </c>
      <c r="D4864" s="2">
        <f>VLOOKUP(C4864,属性!A:E,3,FALSE)</f>
        <v>45699</v>
      </c>
      <c r="E4864" s="2" t="str">
        <f>VLOOKUP(C4864,属性!A:E,4,FALSE)</f>
        <v>是</v>
      </c>
      <c r="F4864" t="s">
        <v>8795</v>
      </c>
      <c r="G4864" t="s">
        <v>1934</v>
      </c>
      <c r="H4864" s="2">
        <v>45707</v>
      </c>
      <c r="I4864" t="s">
        <v>220</v>
      </c>
      <c r="J4864" s="2">
        <v>46084</v>
      </c>
    </row>
    <row r="4865" spans="1:10">
      <c r="A4865">
        <v>5011</v>
      </c>
      <c r="B4865" t="str">
        <f>VLOOKUP(C4865,属性!A:E,2,FALSE)</f>
        <v>星巴克</v>
      </c>
      <c r="C4865" t="s">
        <v>8695</v>
      </c>
      <c r="D4865" s="2">
        <f>VLOOKUP(C4865,属性!A:E,3,FALSE)</f>
        <v>45699</v>
      </c>
      <c r="E4865" s="2" t="str">
        <f>VLOOKUP(C4865,属性!A:E,4,FALSE)</f>
        <v>是</v>
      </c>
      <c r="F4865" t="s">
        <v>8813</v>
      </c>
      <c r="G4865" t="s">
        <v>8814</v>
      </c>
      <c r="H4865" s="2">
        <v>45707</v>
      </c>
      <c r="I4865" t="s">
        <v>220</v>
      </c>
      <c r="J4865" s="2">
        <v>46084</v>
      </c>
    </row>
    <row r="4866" spans="1:10">
      <c r="A4866">
        <v>5012</v>
      </c>
      <c r="B4866" t="str">
        <f>VLOOKUP(C4866,属性!A:E,2,FALSE)</f>
        <v>星巴克</v>
      </c>
      <c r="C4866" t="s">
        <v>8695</v>
      </c>
      <c r="D4866" s="2">
        <f>VLOOKUP(C4866,属性!A:E,3,FALSE)</f>
        <v>45699</v>
      </c>
      <c r="E4866" s="2" t="str">
        <f>VLOOKUP(C4866,属性!A:E,4,FALSE)</f>
        <v>是</v>
      </c>
      <c r="F4866" t="s">
        <v>8815</v>
      </c>
      <c r="G4866" t="s">
        <v>8816</v>
      </c>
      <c r="H4866" s="2">
        <v>45707</v>
      </c>
      <c r="I4866" t="s">
        <v>220</v>
      </c>
      <c r="J4866" s="2">
        <v>46084</v>
      </c>
    </row>
    <row r="4867" spans="1:10">
      <c r="A4867">
        <v>5013</v>
      </c>
      <c r="B4867" t="str">
        <f>VLOOKUP(C4867,属性!A:E,2,FALSE)</f>
        <v>星巴克</v>
      </c>
      <c r="C4867" t="s">
        <v>8695</v>
      </c>
      <c r="D4867" s="2">
        <f>VLOOKUP(C4867,属性!A:E,3,FALSE)</f>
        <v>45699</v>
      </c>
      <c r="E4867" s="2" t="str">
        <f>VLOOKUP(C4867,属性!A:E,4,FALSE)</f>
        <v>是</v>
      </c>
      <c r="F4867" t="s">
        <v>8815</v>
      </c>
      <c r="G4867" t="s">
        <v>8817</v>
      </c>
      <c r="H4867" s="2">
        <v>45707</v>
      </c>
      <c r="I4867" t="s">
        <v>220</v>
      </c>
      <c r="J4867" s="2">
        <v>46084</v>
      </c>
    </row>
    <row r="4868" spans="1:10">
      <c r="A4868">
        <v>5014</v>
      </c>
      <c r="B4868" t="str">
        <f>VLOOKUP(C4868,属性!A:E,2,FALSE)</f>
        <v>星巴克</v>
      </c>
      <c r="C4868" t="s">
        <v>8695</v>
      </c>
      <c r="D4868" s="2">
        <f>VLOOKUP(C4868,属性!A:E,3,FALSE)</f>
        <v>45699</v>
      </c>
      <c r="E4868" s="2" t="str">
        <f>VLOOKUP(C4868,属性!A:E,4,FALSE)</f>
        <v>是</v>
      </c>
      <c r="F4868" t="s">
        <v>8818</v>
      </c>
      <c r="G4868" t="s">
        <v>8819</v>
      </c>
      <c r="H4868" s="2">
        <v>45708</v>
      </c>
      <c r="I4868" t="s">
        <v>220</v>
      </c>
      <c r="J4868" s="2">
        <v>46084</v>
      </c>
    </row>
    <row r="4869" spans="1:10">
      <c r="A4869">
        <v>5015</v>
      </c>
      <c r="B4869" t="str">
        <f>VLOOKUP(C4869,属性!A:E,2,FALSE)</f>
        <v>星巴克</v>
      </c>
      <c r="C4869" t="s">
        <v>8695</v>
      </c>
      <c r="D4869" s="2">
        <f>VLOOKUP(C4869,属性!A:E,3,FALSE)</f>
        <v>45699</v>
      </c>
      <c r="E4869" s="2" t="str">
        <f>VLOOKUP(C4869,属性!A:E,4,FALSE)</f>
        <v>是</v>
      </c>
      <c r="F4869" t="s">
        <v>8820</v>
      </c>
      <c r="G4869" t="s">
        <v>8821</v>
      </c>
      <c r="H4869" s="2">
        <v>45708</v>
      </c>
      <c r="I4869" t="s">
        <v>220</v>
      </c>
      <c r="J4869" s="2">
        <v>46084</v>
      </c>
    </row>
    <row r="4870" spans="1:10">
      <c r="A4870">
        <v>5017</v>
      </c>
      <c r="B4870" t="str">
        <f>VLOOKUP(C4870,属性!A:E,2,FALSE)</f>
        <v>星巴克</v>
      </c>
      <c r="C4870" t="s">
        <v>8695</v>
      </c>
      <c r="D4870" s="2">
        <f>VLOOKUP(C4870,属性!A:E,3,FALSE)</f>
        <v>45699</v>
      </c>
      <c r="E4870" s="2" t="str">
        <f>VLOOKUP(C4870,属性!A:E,4,FALSE)</f>
        <v>是</v>
      </c>
      <c r="F4870" t="s">
        <v>8429</v>
      </c>
      <c r="G4870" t="s">
        <v>8822</v>
      </c>
      <c r="H4870" s="2">
        <v>45707</v>
      </c>
      <c r="I4870" t="s">
        <v>220</v>
      </c>
      <c r="J4870" s="2">
        <v>46084</v>
      </c>
    </row>
    <row r="4871" spans="1:10">
      <c r="A4871">
        <v>5018</v>
      </c>
      <c r="B4871" t="str">
        <f>VLOOKUP(C4871,属性!A:E,2,FALSE)</f>
        <v>星巴克</v>
      </c>
      <c r="C4871" t="s">
        <v>8695</v>
      </c>
      <c r="D4871" s="2">
        <f>VLOOKUP(C4871,属性!A:E,3,FALSE)</f>
        <v>45699</v>
      </c>
      <c r="E4871" s="2" t="str">
        <f>VLOOKUP(C4871,属性!A:E,4,FALSE)</f>
        <v>是</v>
      </c>
      <c r="F4871" t="s">
        <v>8823</v>
      </c>
      <c r="G4871" t="s">
        <v>8824</v>
      </c>
      <c r="H4871" s="2">
        <v>45817</v>
      </c>
      <c r="I4871" t="s">
        <v>73</v>
      </c>
      <c r="J4871" s="2">
        <v>46084</v>
      </c>
    </row>
    <row r="4872" spans="1:10">
      <c r="A4872">
        <v>5019</v>
      </c>
      <c r="B4872" t="str">
        <f>VLOOKUP(C4872,属性!A:E,2,FALSE)</f>
        <v>星巴克</v>
      </c>
      <c r="C4872" t="s">
        <v>8695</v>
      </c>
      <c r="D4872" s="2">
        <f>VLOOKUP(C4872,属性!A:E,3,FALSE)</f>
        <v>45699</v>
      </c>
      <c r="E4872" s="2" t="str">
        <f>VLOOKUP(C4872,属性!A:E,4,FALSE)</f>
        <v>是</v>
      </c>
      <c r="F4872" t="s">
        <v>8825</v>
      </c>
      <c r="G4872" t="s">
        <v>8826</v>
      </c>
      <c r="H4872" s="2">
        <v>45722</v>
      </c>
      <c r="I4872" t="s">
        <v>62</v>
      </c>
      <c r="J4872" s="2">
        <v>46084</v>
      </c>
    </row>
    <row r="4873" spans="1:10">
      <c r="A4873">
        <v>5020</v>
      </c>
      <c r="B4873" t="str">
        <f>VLOOKUP(C4873,属性!A:E,2,FALSE)</f>
        <v>星巴克</v>
      </c>
      <c r="C4873" t="s">
        <v>8695</v>
      </c>
      <c r="D4873" s="2">
        <f>VLOOKUP(C4873,属性!A:E,3,FALSE)</f>
        <v>45699</v>
      </c>
      <c r="E4873" s="2" t="str">
        <f>VLOOKUP(C4873,属性!A:E,4,FALSE)</f>
        <v>是</v>
      </c>
      <c r="F4873" t="s">
        <v>8827</v>
      </c>
      <c r="G4873" t="s">
        <v>8828</v>
      </c>
      <c r="H4873" s="2">
        <v>45715</v>
      </c>
      <c r="I4873" t="s">
        <v>13</v>
      </c>
      <c r="J4873" s="2">
        <v>46084</v>
      </c>
    </row>
    <row r="4874" spans="1:10">
      <c r="A4874">
        <v>5022</v>
      </c>
      <c r="B4874" t="str">
        <f>VLOOKUP(C4874,属性!A:E,2,FALSE)</f>
        <v>星巴克</v>
      </c>
      <c r="C4874" t="s">
        <v>8695</v>
      </c>
      <c r="D4874" s="2">
        <f>VLOOKUP(C4874,属性!A:E,3,FALSE)</f>
        <v>45699</v>
      </c>
      <c r="E4874" s="2" t="str">
        <f>VLOOKUP(C4874,属性!A:E,4,FALSE)</f>
        <v>是</v>
      </c>
      <c r="F4874" t="s">
        <v>8829</v>
      </c>
      <c r="G4874" t="s">
        <v>8830</v>
      </c>
      <c r="H4874" s="2">
        <v>45712</v>
      </c>
      <c r="I4874" t="s">
        <v>220</v>
      </c>
      <c r="J4874" s="2">
        <v>46084</v>
      </c>
    </row>
    <row r="4875" spans="1:10">
      <c r="A4875">
        <v>5023</v>
      </c>
      <c r="B4875" t="str">
        <f>VLOOKUP(C4875,属性!A:E,2,FALSE)</f>
        <v>星巴克</v>
      </c>
      <c r="C4875" t="s">
        <v>8695</v>
      </c>
      <c r="D4875" s="2">
        <f>VLOOKUP(C4875,属性!A:E,3,FALSE)</f>
        <v>45699</v>
      </c>
      <c r="E4875" s="2" t="str">
        <f>VLOOKUP(C4875,属性!A:E,4,FALSE)</f>
        <v>是</v>
      </c>
      <c r="F4875" t="s">
        <v>8831</v>
      </c>
      <c r="G4875" t="s">
        <v>8832</v>
      </c>
      <c r="H4875" s="2">
        <v>45712</v>
      </c>
      <c r="I4875" t="s">
        <v>220</v>
      </c>
      <c r="J4875" s="2">
        <v>46084</v>
      </c>
    </row>
    <row r="4876" spans="1:10">
      <c r="A4876">
        <v>5024</v>
      </c>
      <c r="B4876" t="str">
        <f>VLOOKUP(C4876,属性!A:E,2,FALSE)</f>
        <v>星巴克</v>
      </c>
      <c r="C4876" t="s">
        <v>8695</v>
      </c>
      <c r="D4876" s="2">
        <f>VLOOKUP(C4876,属性!A:E,3,FALSE)</f>
        <v>45699</v>
      </c>
      <c r="E4876" s="2" t="str">
        <f>VLOOKUP(C4876,属性!A:E,4,FALSE)</f>
        <v>是</v>
      </c>
      <c r="F4876" t="s">
        <v>8833</v>
      </c>
      <c r="G4876" t="s">
        <v>8834</v>
      </c>
      <c r="H4876" s="2">
        <v>45711</v>
      </c>
      <c r="I4876" t="s">
        <v>220</v>
      </c>
      <c r="J4876" s="2">
        <v>46084</v>
      </c>
    </row>
    <row r="4877" spans="1:10">
      <c r="A4877">
        <v>5025</v>
      </c>
      <c r="B4877" t="str">
        <f>VLOOKUP(C4877,属性!A:E,2,FALSE)</f>
        <v>星巴克</v>
      </c>
      <c r="C4877" t="s">
        <v>8695</v>
      </c>
      <c r="D4877" s="2">
        <f>VLOOKUP(C4877,属性!A:E,3,FALSE)</f>
        <v>45699</v>
      </c>
      <c r="E4877" s="2" t="str">
        <f>VLOOKUP(C4877,属性!A:E,4,FALSE)</f>
        <v>是</v>
      </c>
      <c r="F4877" t="s">
        <v>8835</v>
      </c>
      <c r="G4877" t="s">
        <v>8836</v>
      </c>
      <c r="H4877" s="2">
        <v>45708</v>
      </c>
      <c r="I4877" t="s">
        <v>220</v>
      </c>
      <c r="J4877" s="2">
        <v>46084</v>
      </c>
    </row>
    <row r="4878" spans="1:10">
      <c r="A4878">
        <v>5026</v>
      </c>
      <c r="B4878" t="str">
        <f>VLOOKUP(C4878,属性!A:E,2,FALSE)</f>
        <v>星巴克</v>
      </c>
      <c r="C4878" t="s">
        <v>8695</v>
      </c>
      <c r="D4878" s="2">
        <f>VLOOKUP(C4878,属性!A:E,3,FALSE)</f>
        <v>45699</v>
      </c>
      <c r="E4878" s="2" t="str">
        <f>VLOOKUP(C4878,属性!A:E,4,FALSE)</f>
        <v>是</v>
      </c>
      <c r="F4878" t="s">
        <v>8837</v>
      </c>
      <c r="G4878" t="s">
        <v>8838</v>
      </c>
      <c r="H4878" s="2">
        <v>45708</v>
      </c>
      <c r="I4878" t="s">
        <v>220</v>
      </c>
      <c r="J4878" s="2">
        <v>46084</v>
      </c>
    </row>
    <row r="4879" spans="1:10">
      <c r="A4879">
        <v>5027</v>
      </c>
      <c r="B4879" t="str">
        <f>VLOOKUP(C4879,属性!A:E,2,FALSE)</f>
        <v>星巴克</v>
      </c>
      <c r="C4879" t="s">
        <v>8695</v>
      </c>
      <c r="D4879" s="2">
        <f>VLOOKUP(C4879,属性!A:E,3,FALSE)</f>
        <v>45699</v>
      </c>
      <c r="E4879" s="2" t="str">
        <f>VLOOKUP(C4879,属性!A:E,4,FALSE)</f>
        <v>是</v>
      </c>
      <c r="F4879" t="s">
        <v>8839</v>
      </c>
      <c r="G4879" t="s">
        <v>8840</v>
      </c>
      <c r="H4879" s="2">
        <v>45707</v>
      </c>
      <c r="I4879" t="s">
        <v>220</v>
      </c>
      <c r="J4879" s="2">
        <v>46084</v>
      </c>
    </row>
    <row r="4880" spans="1:10">
      <c r="A4880">
        <v>5028</v>
      </c>
      <c r="B4880" t="str">
        <f>VLOOKUP(C4880,属性!A:E,2,FALSE)</f>
        <v>星巴克</v>
      </c>
      <c r="C4880" t="s">
        <v>8695</v>
      </c>
      <c r="D4880" s="2">
        <f>VLOOKUP(C4880,属性!A:E,3,FALSE)</f>
        <v>45699</v>
      </c>
      <c r="E4880" s="2" t="str">
        <f>VLOOKUP(C4880,属性!A:E,4,FALSE)</f>
        <v>是</v>
      </c>
      <c r="F4880" t="s">
        <v>8841</v>
      </c>
      <c r="G4880" t="s">
        <v>8842</v>
      </c>
      <c r="H4880" s="2">
        <v>45707</v>
      </c>
      <c r="I4880" t="s">
        <v>220</v>
      </c>
      <c r="J4880" s="2">
        <v>46084</v>
      </c>
    </row>
    <row r="4881" spans="1:10">
      <c r="A4881">
        <v>5030</v>
      </c>
      <c r="B4881" t="str">
        <f>VLOOKUP(C4881,属性!A:E,2,FALSE)</f>
        <v>星巴克</v>
      </c>
      <c r="C4881" t="s">
        <v>8695</v>
      </c>
      <c r="D4881" s="2">
        <f>VLOOKUP(C4881,属性!A:E,3,FALSE)</f>
        <v>45699</v>
      </c>
      <c r="E4881" s="2" t="str">
        <f>VLOOKUP(C4881,属性!A:E,4,FALSE)</f>
        <v>是</v>
      </c>
      <c r="F4881" t="s">
        <v>2039</v>
      </c>
      <c r="G4881" t="s">
        <v>8843</v>
      </c>
      <c r="H4881" s="2">
        <v>45707</v>
      </c>
      <c r="I4881" t="s">
        <v>220</v>
      </c>
      <c r="J4881" s="2">
        <v>46084</v>
      </c>
    </row>
    <row r="4882" spans="1:10">
      <c r="A4882">
        <v>5032</v>
      </c>
      <c r="B4882" t="str">
        <f>VLOOKUP(C4882,属性!A:E,2,FALSE)</f>
        <v>星巴克</v>
      </c>
      <c r="C4882" t="s">
        <v>8695</v>
      </c>
      <c r="D4882" s="2">
        <f>VLOOKUP(C4882,属性!A:E,3,FALSE)</f>
        <v>45699</v>
      </c>
      <c r="E4882" s="2" t="str">
        <f>VLOOKUP(C4882,属性!A:E,4,FALSE)</f>
        <v>是</v>
      </c>
      <c r="F4882" t="s">
        <v>8844</v>
      </c>
      <c r="G4882" t="s">
        <v>8845</v>
      </c>
      <c r="H4882" s="2">
        <v>45707</v>
      </c>
      <c r="I4882" t="s">
        <v>220</v>
      </c>
      <c r="J4882" s="2">
        <v>46084</v>
      </c>
    </row>
    <row r="4883" spans="1:10">
      <c r="A4883">
        <v>5033</v>
      </c>
      <c r="B4883" t="str">
        <f>VLOOKUP(C4883,属性!A:E,2,FALSE)</f>
        <v>星巴克</v>
      </c>
      <c r="C4883" t="s">
        <v>8695</v>
      </c>
      <c r="D4883" s="2">
        <f>VLOOKUP(C4883,属性!A:E,3,FALSE)</f>
        <v>45699</v>
      </c>
      <c r="E4883" s="2" t="str">
        <f>VLOOKUP(C4883,属性!A:E,4,FALSE)</f>
        <v>是</v>
      </c>
      <c r="F4883" t="s">
        <v>8846</v>
      </c>
      <c r="G4883" t="s">
        <v>8847</v>
      </c>
      <c r="H4883" s="2">
        <v>45707</v>
      </c>
      <c r="I4883" t="s">
        <v>220</v>
      </c>
      <c r="J4883" s="2">
        <v>46084</v>
      </c>
    </row>
    <row r="4884" spans="1:10">
      <c r="A4884">
        <v>5035</v>
      </c>
      <c r="B4884" t="str">
        <f>VLOOKUP(C4884,属性!A:E,2,FALSE)</f>
        <v>星巴克</v>
      </c>
      <c r="C4884" t="s">
        <v>8695</v>
      </c>
      <c r="D4884" s="2">
        <f>VLOOKUP(C4884,属性!A:E,3,FALSE)</f>
        <v>45699</v>
      </c>
      <c r="E4884" s="2" t="str">
        <f>VLOOKUP(C4884,属性!A:E,4,FALSE)</f>
        <v>是</v>
      </c>
      <c r="F4884" t="s">
        <v>8848</v>
      </c>
      <c r="G4884" t="s">
        <v>8849</v>
      </c>
      <c r="H4884" s="2">
        <v>45707</v>
      </c>
      <c r="I4884" t="s">
        <v>220</v>
      </c>
      <c r="J4884" s="2">
        <v>46084</v>
      </c>
    </row>
    <row r="4885" spans="1:10">
      <c r="A4885">
        <v>5037</v>
      </c>
      <c r="B4885" t="str">
        <f>VLOOKUP(C4885,属性!A:E,2,FALSE)</f>
        <v>星巴克</v>
      </c>
      <c r="C4885" t="s">
        <v>8695</v>
      </c>
      <c r="D4885" s="2">
        <f>VLOOKUP(C4885,属性!A:E,3,FALSE)</f>
        <v>45699</v>
      </c>
      <c r="E4885" s="2" t="str">
        <f>VLOOKUP(C4885,属性!A:E,4,FALSE)</f>
        <v>是</v>
      </c>
      <c r="F4885" t="s">
        <v>8850</v>
      </c>
      <c r="G4885" t="s">
        <v>8851</v>
      </c>
      <c r="H4885" s="2">
        <v>45707</v>
      </c>
      <c r="I4885" t="s">
        <v>220</v>
      </c>
      <c r="J4885" s="2">
        <v>46084</v>
      </c>
    </row>
    <row r="4886" spans="1:10">
      <c r="A4886">
        <v>5038</v>
      </c>
      <c r="B4886" t="str">
        <f>VLOOKUP(C4886,属性!A:E,2,FALSE)</f>
        <v>星巴克</v>
      </c>
      <c r="C4886" t="s">
        <v>8695</v>
      </c>
      <c r="D4886" s="2">
        <f>VLOOKUP(C4886,属性!A:E,3,FALSE)</f>
        <v>45699</v>
      </c>
      <c r="E4886" s="2" t="str">
        <f>VLOOKUP(C4886,属性!A:E,4,FALSE)</f>
        <v>是</v>
      </c>
      <c r="F4886" t="s">
        <v>8852</v>
      </c>
      <c r="G4886" t="s">
        <v>8853</v>
      </c>
      <c r="H4886" s="2">
        <v>45707</v>
      </c>
      <c r="I4886" t="s">
        <v>220</v>
      </c>
      <c r="J4886" s="2">
        <v>46084</v>
      </c>
    </row>
    <row r="4887" spans="1:10">
      <c r="A4887">
        <v>5039</v>
      </c>
      <c r="B4887" t="str">
        <f>VLOOKUP(C4887,属性!A:E,2,FALSE)</f>
        <v>星巴克</v>
      </c>
      <c r="C4887" t="s">
        <v>8695</v>
      </c>
      <c r="D4887" s="2">
        <f>VLOOKUP(C4887,属性!A:E,3,FALSE)</f>
        <v>45699</v>
      </c>
      <c r="E4887" s="2" t="str">
        <f>VLOOKUP(C4887,属性!A:E,4,FALSE)</f>
        <v>是</v>
      </c>
      <c r="F4887" t="s">
        <v>8854</v>
      </c>
      <c r="G4887" t="s">
        <v>80</v>
      </c>
      <c r="H4887" s="2">
        <v>45707</v>
      </c>
      <c r="I4887" t="s">
        <v>220</v>
      </c>
      <c r="J4887" s="2">
        <v>46084</v>
      </c>
    </row>
    <row r="4888" spans="1:10">
      <c r="A4888">
        <v>5040</v>
      </c>
      <c r="B4888" t="str">
        <f>VLOOKUP(C4888,属性!A:E,2,FALSE)</f>
        <v>星巴克</v>
      </c>
      <c r="C4888" t="s">
        <v>8695</v>
      </c>
      <c r="D4888" s="2">
        <f>VLOOKUP(C4888,属性!A:E,3,FALSE)</f>
        <v>45699</v>
      </c>
      <c r="E4888" s="2" t="str">
        <f>VLOOKUP(C4888,属性!A:E,4,FALSE)</f>
        <v>是</v>
      </c>
      <c r="F4888" t="s">
        <v>8855</v>
      </c>
      <c r="G4888" t="s">
        <v>8856</v>
      </c>
      <c r="H4888" s="2">
        <v>45707</v>
      </c>
      <c r="I4888" t="s">
        <v>220</v>
      </c>
      <c r="J4888" s="2">
        <v>46084</v>
      </c>
    </row>
    <row r="4889" spans="1:10">
      <c r="A4889">
        <v>5041</v>
      </c>
      <c r="B4889" t="str">
        <f>VLOOKUP(C4889,属性!A:E,2,FALSE)</f>
        <v>星巴克</v>
      </c>
      <c r="C4889" t="s">
        <v>8695</v>
      </c>
      <c r="D4889" s="2">
        <f>VLOOKUP(C4889,属性!A:E,3,FALSE)</f>
        <v>45699</v>
      </c>
      <c r="E4889" s="2" t="str">
        <f>VLOOKUP(C4889,属性!A:E,4,FALSE)</f>
        <v>是</v>
      </c>
      <c r="F4889" t="s">
        <v>8857</v>
      </c>
      <c r="G4889" t="s">
        <v>8858</v>
      </c>
      <c r="H4889" s="2">
        <v>45706</v>
      </c>
      <c r="I4889" t="s">
        <v>220</v>
      </c>
      <c r="J4889" s="2">
        <v>46084</v>
      </c>
    </row>
    <row r="4890" spans="1:10">
      <c r="A4890">
        <v>5042</v>
      </c>
      <c r="B4890" t="str">
        <f>VLOOKUP(C4890,属性!A:E,2,FALSE)</f>
        <v>星巴克</v>
      </c>
      <c r="C4890" t="s">
        <v>8695</v>
      </c>
      <c r="D4890" s="2">
        <f>VLOOKUP(C4890,属性!A:E,3,FALSE)</f>
        <v>45699</v>
      </c>
      <c r="E4890" s="2" t="str">
        <f>VLOOKUP(C4890,属性!A:E,4,FALSE)</f>
        <v>是</v>
      </c>
      <c r="F4890" t="s">
        <v>8859</v>
      </c>
      <c r="G4890" t="s">
        <v>8860</v>
      </c>
      <c r="H4890" s="2">
        <v>45706</v>
      </c>
      <c r="I4890" t="s">
        <v>220</v>
      </c>
      <c r="J4890" s="2">
        <v>46084</v>
      </c>
    </row>
    <row r="4891" spans="1:10">
      <c r="A4891">
        <v>5044</v>
      </c>
      <c r="B4891" t="str">
        <f>VLOOKUP(C4891,属性!A:E,2,FALSE)</f>
        <v>星巴克</v>
      </c>
      <c r="C4891" t="s">
        <v>8695</v>
      </c>
      <c r="D4891" s="2">
        <f>VLOOKUP(C4891,属性!A:E,3,FALSE)</f>
        <v>45699</v>
      </c>
      <c r="E4891" s="2" t="str">
        <f>VLOOKUP(C4891,属性!A:E,4,FALSE)</f>
        <v>是</v>
      </c>
      <c r="F4891" t="s">
        <v>8861</v>
      </c>
      <c r="G4891" t="s">
        <v>8862</v>
      </c>
      <c r="H4891" s="2">
        <v>45704</v>
      </c>
      <c r="I4891" t="s">
        <v>220</v>
      </c>
      <c r="J4891" s="2">
        <v>46084</v>
      </c>
    </row>
    <row r="4892" spans="1:10">
      <c r="A4892">
        <v>5045</v>
      </c>
      <c r="B4892" t="str">
        <f>VLOOKUP(C4892,属性!A:E,2,FALSE)</f>
        <v>星巴克</v>
      </c>
      <c r="C4892" t="s">
        <v>8695</v>
      </c>
      <c r="D4892" s="2">
        <f>VLOOKUP(C4892,属性!A:E,3,FALSE)</f>
        <v>45699</v>
      </c>
      <c r="E4892" s="2" t="str">
        <f>VLOOKUP(C4892,属性!A:E,4,FALSE)</f>
        <v>是</v>
      </c>
      <c r="F4892" t="s">
        <v>8863</v>
      </c>
      <c r="G4892" t="s">
        <v>8864</v>
      </c>
      <c r="H4892" s="2">
        <v>45704</v>
      </c>
      <c r="I4892" t="s">
        <v>220</v>
      </c>
      <c r="J4892" s="2">
        <v>46084</v>
      </c>
    </row>
    <row r="4893" spans="1:10">
      <c r="A4893">
        <v>5046</v>
      </c>
      <c r="B4893" t="str">
        <f>VLOOKUP(C4893,属性!A:E,2,FALSE)</f>
        <v>星巴克</v>
      </c>
      <c r="C4893" t="s">
        <v>8695</v>
      </c>
      <c r="D4893" s="2">
        <f>VLOOKUP(C4893,属性!A:E,3,FALSE)</f>
        <v>45699</v>
      </c>
      <c r="E4893" s="2" t="str">
        <f>VLOOKUP(C4893,属性!A:E,4,FALSE)</f>
        <v>是</v>
      </c>
      <c r="F4893" t="s">
        <v>8865</v>
      </c>
      <c r="G4893" t="s">
        <v>8866</v>
      </c>
      <c r="H4893" s="2">
        <v>45704</v>
      </c>
      <c r="I4893" t="s">
        <v>220</v>
      </c>
      <c r="J4893" s="2">
        <v>46084</v>
      </c>
    </row>
    <row r="4894" spans="1:10">
      <c r="A4894">
        <v>5047</v>
      </c>
      <c r="B4894" t="str">
        <f>VLOOKUP(C4894,属性!A:E,2,FALSE)</f>
        <v>星巴克</v>
      </c>
      <c r="C4894" t="s">
        <v>8695</v>
      </c>
      <c r="D4894" s="2">
        <f>VLOOKUP(C4894,属性!A:E,3,FALSE)</f>
        <v>45699</v>
      </c>
      <c r="E4894" s="2" t="str">
        <f>VLOOKUP(C4894,属性!A:E,4,FALSE)</f>
        <v>是</v>
      </c>
      <c r="F4894" t="s">
        <v>163</v>
      </c>
      <c r="G4894" t="s">
        <v>8867</v>
      </c>
      <c r="H4894" s="2">
        <v>45704</v>
      </c>
      <c r="I4894" t="s">
        <v>220</v>
      </c>
      <c r="J4894" s="2">
        <v>46084</v>
      </c>
    </row>
    <row r="4895" spans="1:10">
      <c r="A4895">
        <v>5048</v>
      </c>
      <c r="B4895" t="str">
        <f>VLOOKUP(C4895,属性!A:E,2,FALSE)</f>
        <v>星巴克</v>
      </c>
      <c r="C4895" t="s">
        <v>8695</v>
      </c>
      <c r="D4895" s="2">
        <f>VLOOKUP(C4895,属性!A:E,3,FALSE)</f>
        <v>45699</v>
      </c>
      <c r="E4895" s="2" t="str">
        <f>VLOOKUP(C4895,属性!A:E,4,FALSE)</f>
        <v>是</v>
      </c>
      <c r="F4895" t="s">
        <v>163</v>
      </c>
      <c r="G4895" t="s">
        <v>8868</v>
      </c>
      <c r="H4895" s="2">
        <v>45703</v>
      </c>
      <c r="I4895" t="s">
        <v>220</v>
      </c>
      <c r="J4895" s="2">
        <v>46084</v>
      </c>
    </row>
    <row r="4896" spans="1:10">
      <c r="A4896">
        <v>5049</v>
      </c>
      <c r="B4896" t="str">
        <f>VLOOKUP(C4896,属性!A:E,2,FALSE)</f>
        <v>星巴克</v>
      </c>
      <c r="C4896" t="s">
        <v>8695</v>
      </c>
      <c r="D4896" s="2">
        <f>VLOOKUP(C4896,属性!A:E,3,FALSE)</f>
        <v>45699</v>
      </c>
      <c r="E4896" s="2" t="str">
        <f>VLOOKUP(C4896,属性!A:E,4,FALSE)</f>
        <v>是</v>
      </c>
      <c r="F4896" t="s">
        <v>8869</v>
      </c>
      <c r="G4896" t="s">
        <v>8870</v>
      </c>
      <c r="H4896" s="2">
        <v>45703</v>
      </c>
      <c r="I4896" t="s">
        <v>220</v>
      </c>
      <c r="J4896" s="2">
        <v>46084</v>
      </c>
    </row>
    <row r="4897" spans="1:10">
      <c r="A4897">
        <v>5050</v>
      </c>
      <c r="B4897" t="str">
        <f>VLOOKUP(C4897,属性!A:E,2,FALSE)</f>
        <v>星巴克</v>
      </c>
      <c r="C4897" t="s">
        <v>8695</v>
      </c>
      <c r="D4897" s="2">
        <f>VLOOKUP(C4897,属性!A:E,3,FALSE)</f>
        <v>45699</v>
      </c>
      <c r="E4897" s="2" t="str">
        <f>VLOOKUP(C4897,属性!A:E,4,FALSE)</f>
        <v>是</v>
      </c>
      <c r="F4897" t="s">
        <v>8871</v>
      </c>
      <c r="G4897" t="s">
        <v>8872</v>
      </c>
      <c r="H4897" s="2">
        <v>45704</v>
      </c>
      <c r="I4897" t="s">
        <v>220</v>
      </c>
      <c r="J4897" s="2">
        <v>46084</v>
      </c>
    </row>
    <row r="4898" spans="1:10">
      <c r="A4898">
        <v>5051</v>
      </c>
      <c r="B4898" t="str">
        <f>VLOOKUP(C4898,属性!A:E,2,FALSE)</f>
        <v>星巴克</v>
      </c>
      <c r="C4898" t="s">
        <v>8695</v>
      </c>
      <c r="D4898" s="2">
        <f>VLOOKUP(C4898,属性!A:E,3,FALSE)</f>
        <v>45699</v>
      </c>
      <c r="E4898" s="2" t="str">
        <f>VLOOKUP(C4898,属性!A:E,4,FALSE)</f>
        <v>是</v>
      </c>
      <c r="F4898" t="s">
        <v>8873</v>
      </c>
      <c r="G4898" t="s">
        <v>8874</v>
      </c>
      <c r="H4898" s="2">
        <v>45704</v>
      </c>
      <c r="I4898" t="s">
        <v>220</v>
      </c>
      <c r="J4898" s="2">
        <v>46084</v>
      </c>
    </row>
    <row r="4899" spans="1:10">
      <c r="A4899">
        <v>5052</v>
      </c>
      <c r="B4899" t="str">
        <f>VLOOKUP(C4899,属性!A:E,2,FALSE)</f>
        <v>星巴克</v>
      </c>
      <c r="C4899" t="s">
        <v>8695</v>
      </c>
      <c r="D4899" s="2">
        <f>VLOOKUP(C4899,属性!A:E,3,FALSE)</f>
        <v>45699</v>
      </c>
      <c r="E4899" s="2" t="str">
        <f>VLOOKUP(C4899,属性!A:E,4,FALSE)</f>
        <v>是</v>
      </c>
      <c r="F4899" t="s">
        <v>8875</v>
      </c>
      <c r="G4899" t="s">
        <v>8876</v>
      </c>
      <c r="H4899" s="2">
        <v>45704</v>
      </c>
      <c r="I4899" t="s">
        <v>220</v>
      </c>
      <c r="J4899" s="2">
        <v>46084</v>
      </c>
    </row>
    <row r="4900" spans="1:10">
      <c r="A4900">
        <v>5053</v>
      </c>
      <c r="B4900" t="str">
        <f>VLOOKUP(C4900,属性!A:E,2,FALSE)</f>
        <v>星巴克</v>
      </c>
      <c r="C4900" t="s">
        <v>8695</v>
      </c>
      <c r="D4900" s="2">
        <f>VLOOKUP(C4900,属性!A:E,3,FALSE)</f>
        <v>45699</v>
      </c>
      <c r="E4900" s="2" t="str">
        <f>VLOOKUP(C4900,属性!A:E,4,FALSE)</f>
        <v>是</v>
      </c>
      <c r="F4900" t="s">
        <v>8877</v>
      </c>
      <c r="G4900" t="s">
        <v>8878</v>
      </c>
      <c r="H4900" s="2">
        <v>45705</v>
      </c>
      <c r="I4900" t="s">
        <v>220</v>
      </c>
      <c r="J4900" s="2">
        <v>46084</v>
      </c>
    </row>
    <row r="4901" spans="1:10">
      <c r="A4901">
        <v>5054</v>
      </c>
      <c r="B4901" t="str">
        <f>VLOOKUP(C4901,属性!A:E,2,FALSE)</f>
        <v>星巴克</v>
      </c>
      <c r="C4901" t="s">
        <v>8695</v>
      </c>
      <c r="D4901" s="2">
        <f>VLOOKUP(C4901,属性!A:E,3,FALSE)</f>
        <v>45699</v>
      </c>
      <c r="E4901" s="2" t="str">
        <f>VLOOKUP(C4901,属性!A:E,4,FALSE)</f>
        <v>是</v>
      </c>
      <c r="F4901" t="s">
        <v>8879</v>
      </c>
      <c r="G4901" t="s">
        <v>8880</v>
      </c>
      <c r="H4901" s="2">
        <v>45705</v>
      </c>
      <c r="I4901" t="s">
        <v>220</v>
      </c>
      <c r="J4901" s="2">
        <v>46084</v>
      </c>
    </row>
    <row r="4902" spans="1:10">
      <c r="A4902">
        <v>5055</v>
      </c>
      <c r="B4902" t="str">
        <f>VLOOKUP(C4902,属性!A:E,2,FALSE)</f>
        <v>星巴克</v>
      </c>
      <c r="C4902" t="s">
        <v>8695</v>
      </c>
      <c r="D4902" s="2">
        <f>VLOOKUP(C4902,属性!A:E,3,FALSE)</f>
        <v>45699</v>
      </c>
      <c r="E4902" s="2" t="str">
        <f>VLOOKUP(C4902,属性!A:E,4,FALSE)</f>
        <v>是</v>
      </c>
      <c r="F4902" t="s">
        <v>8881</v>
      </c>
      <c r="G4902" t="s">
        <v>8882</v>
      </c>
      <c r="H4902" s="2">
        <v>45705</v>
      </c>
      <c r="I4902" t="s">
        <v>220</v>
      </c>
      <c r="J4902" s="2">
        <v>46084</v>
      </c>
    </row>
    <row r="4903" spans="1:10">
      <c r="A4903">
        <v>5056</v>
      </c>
      <c r="B4903" t="str">
        <f>VLOOKUP(C4903,属性!A:E,2,FALSE)</f>
        <v>星巴克</v>
      </c>
      <c r="C4903" t="s">
        <v>8695</v>
      </c>
      <c r="D4903" s="2">
        <f>VLOOKUP(C4903,属性!A:E,3,FALSE)</f>
        <v>45699</v>
      </c>
      <c r="E4903" s="2" t="str">
        <f>VLOOKUP(C4903,属性!A:E,4,FALSE)</f>
        <v>是</v>
      </c>
      <c r="F4903" t="s">
        <v>8883</v>
      </c>
      <c r="G4903" t="s">
        <v>8884</v>
      </c>
      <c r="H4903" s="2">
        <v>45712</v>
      </c>
      <c r="I4903" t="s">
        <v>220</v>
      </c>
      <c r="J4903" s="2">
        <v>46084</v>
      </c>
    </row>
    <row r="4904" spans="1:10">
      <c r="A4904">
        <v>5057</v>
      </c>
      <c r="B4904" t="str">
        <f>VLOOKUP(C4904,属性!A:E,2,FALSE)</f>
        <v>星巴克</v>
      </c>
      <c r="C4904" t="s">
        <v>8695</v>
      </c>
      <c r="D4904" s="2">
        <f>VLOOKUP(C4904,属性!A:E,3,FALSE)</f>
        <v>45699</v>
      </c>
      <c r="E4904" s="2" t="str">
        <f>VLOOKUP(C4904,属性!A:E,4,FALSE)</f>
        <v>是</v>
      </c>
      <c r="F4904" t="s">
        <v>8885</v>
      </c>
      <c r="G4904" t="s">
        <v>8886</v>
      </c>
      <c r="H4904" s="2">
        <v>45714</v>
      </c>
      <c r="I4904" t="s">
        <v>220</v>
      </c>
      <c r="J4904" s="2">
        <v>46084</v>
      </c>
    </row>
    <row r="4905" spans="1:10">
      <c r="A4905">
        <v>5058</v>
      </c>
      <c r="B4905" t="str">
        <f>VLOOKUP(C4905,属性!A:E,2,FALSE)</f>
        <v>星巴克</v>
      </c>
      <c r="C4905" t="s">
        <v>8695</v>
      </c>
      <c r="D4905" s="2">
        <f>VLOOKUP(C4905,属性!A:E,3,FALSE)</f>
        <v>45699</v>
      </c>
      <c r="E4905" s="2" t="str">
        <f>VLOOKUP(C4905,属性!A:E,4,FALSE)</f>
        <v>是</v>
      </c>
      <c r="F4905" t="s">
        <v>8887</v>
      </c>
      <c r="G4905" t="s">
        <v>8888</v>
      </c>
      <c r="H4905" s="2">
        <v>45705</v>
      </c>
      <c r="I4905" t="s">
        <v>220</v>
      </c>
      <c r="J4905" s="2">
        <v>46084</v>
      </c>
    </row>
    <row r="4906" spans="1:10">
      <c r="A4906">
        <v>5059</v>
      </c>
      <c r="B4906" t="str">
        <f>VLOOKUP(C4906,属性!A:E,2,FALSE)</f>
        <v>星巴克</v>
      </c>
      <c r="C4906" t="s">
        <v>8695</v>
      </c>
      <c r="D4906" s="2">
        <f>VLOOKUP(C4906,属性!A:E,3,FALSE)</f>
        <v>45699</v>
      </c>
      <c r="E4906" s="2" t="str">
        <f>VLOOKUP(C4906,属性!A:E,4,FALSE)</f>
        <v>是</v>
      </c>
      <c r="F4906" t="s">
        <v>8889</v>
      </c>
      <c r="G4906" t="s">
        <v>8890</v>
      </c>
      <c r="H4906" s="2">
        <v>45705</v>
      </c>
      <c r="I4906" t="s">
        <v>220</v>
      </c>
      <c r="J4906" s="2">
        <v>46084</v>
      </c>
    </row>
    <row r="4907" spans="1:10">
      <c r="A4907">
        <v>5060</v>
      </c>
      <c r="B4907" t="str">
        <f>VLOOKUP(C4907,属性!A:E,2,FALSE)</f>
        <v>星巴克</v>
      </c>
      <c r="C4907" t="s">
        <v>8695</v>
      </c>
      <c r="D4907" s="2">
        <f>VLOOKUP(C4907,属性!A:E,3,FALSE)</f>
        <v>45699</v>
      </c>
      <c r="E4907" s="2" t="str">
        <f>VLOOKUP(C4907,属性!A:E,4,FALSE)</f>
        <v>是</v>
      </c>
      <c r="F4907" t="s">
        <v>8891</v>
      </c>
      <c r="G4907" t="s">
        <v>8892</v>
      </c>
      <c r="H4907" s="2">
        <v>45711</v>
      </c>
      <c r="I4907" t="s">
        <v>220</v>
      </c>
      <c r="J4907" s="2">
        <v>46084</v>
      </c>
    </row>
    <row r="4908" spans="1:10">
      <c r="A4908">
        <v>5061</v>
      </c>
      <c r="B4908" t="str">
        <f>VLOOKUP(C4908,属性!A:E,2,FALSE)</f>
        <v>星巴克</v>
      </c>
      <c r="C4908" t="s">
        <v>8695</v>
      </c>
      <c r="D4908" s="2">
        <f>VLOOKUP(C4908,属性!A:E,3,FALSE)</f>
        <v>45699</v>
      </c>
      <c r="E4908" s="2" t="str">
        <f>VLOOKUP(C4908,属性!A:E,4,FALSE)</f>
        <v>是</v>
      </c>
      <c r="F4908" t="s">
        <v>163</v>
      </c>
      <c r="G4908" t="s">
        <v>8893</v>
      </c>
      <c r="H4908" s="2">
        <v>45712</v>
      </c>
      <c r="I4908" t="s">
        <v>220</v>
      </c>
      <c r="J4908" s="2">
        <v>46084</v>
      </c>
    </row>
    <row r="4909" spans="1:10">
      <c r="A4909">
        <v>5062</v>
      </c>
      <c r="B4909" t="str">
        <f>VLOOKUP(C4909,属性!A:E,2,FALSE)</f>
        <v>星巴克</v>
      </c>
      <c r="C4909" t="s">
        <v>8695</v>
      </c>
      <c r="D4909" s="2">
        <f>VLOOKUP(C4909,属性!A:E,3,FALSE)</f>
        <v>45699</v>
      </c>
      <c r="E4909" s="2" t="str">
        <f>VLOOKUP(C4909,属性!A:E,4,FALSE)</f>
        <v>是</v>
      </c>
      <c r="F4909" t="s">
        <v>8894</v>
      </c>
      <c r="G4909" t="s">
        <v>8895</v>
      </c>
      <c r="H4909" s="2">
        <v>45729</v>
      </c>
      <c r="I4909" t="s">
        <v>13</v>
      </c>
      <c r="J4909" s="2">
        <v>46084</v>
      </c>
    </row>
    <row r="4910" spans="1:10">
      <c r="A4910">
        <v>5063</v>
      </c>
      <c r="B4910" t="str">
        <f>VLOOKUP(C4910,属性!A:E,2,FALSE)</f>
        <v>星巴克</v>
      </c>
      <c r="C4910" t="s">
        <v>8695</v>
      </c>
      <c r="D4910" s="2">
        <f>VLOOKUP(C4910,属性!A:E,3,FALSE)</f>
        <v>45699</v>
      </c>
      <c r="E4910" s="2" t="str">
        <f>VLOOKUP(C4910,属性!A:E,4,FALSE)</f>
        <v>是</v>
      </c>
      <c r="F4910" t="s">
        <v>8896</v>
      </c>
      <c r="G4910" t="s">
        <v>8897</v>
      </c>
      <c r="H4910" s="2">
        <v>45722</v>
      </c>
      <c r="I4910" t="s">
        <v>46</v>
      </c>
      <c r="J4910" s="2">
        <v>46084</v>
      </c>
    </row>
    <row r="4911" spans="1:10">
      <c r="A4911">
        <v>5064</v>
      </c>
      <c r="B4911" t="str">
        <f>VLOOKUP(C4911,属性!A:E,2,FALSE)</f>
        <v>星巴克</v>
      </c>
      <c r="C4911" t="s">
        <v>8695</v>
      </c>
      <c r="D4911" s="2">
        <f>VLOOKUP(C4911,属性!A:E,3,FALSE)</f>
        <v>45699</v>
      </c>
      <c r="E4911" s="2" t="str">
        <f>VLOOKUP(C4911,属性!A:E,4,FALSE)</f>
        <v>是</v>
      </c>
      <c r="F4911" t="s">
        <v>8898</v>
      </c>
      <c r="G4911" t="s">
        <v>8899</v>
      </c>
      <c r="H4911" s="2">
        <v>45722</v>
      </c>
      <c r="I4911" t="s">
        <v>102</v>
      </c>
      <c r="J4911" s="2">
        <v>46084</v>
      </c>
    </row>
    <row r="4912" spans="1:10">
      <c r="A4912">
        <v>5065</v>
      </c>
      <c r="B4912" t="str">
        <f>VLOOKUP(C4912,属性!A:E,2,FALSE)</f>
        <v>星巴克</v>
      </c>
      <c r="C4912" t="s">
        <v>8695</v>
      </c>
      <c r="D4912" s="2">
        <f>VLOOKUP(C4912,属性!A:E,3,FALSE)</f>
        <v>45699</v>
      </c>
      <c r="E4912" s="2" t="str">
        <f>VLOOKUP(C4912,属性!A:E,4,FALSE)</f>
        <v>是</v>
      </c>
      <c r="F4912" t="s">
        <v>8900</v>
      </c>
      <c r="G4912" t="s">
        <v>8901</v>
      </c>
      <c r="H4912" s="2">
        <v>45721</v>
      </c>
      <c r="I4912" t="s">
        <v>73</v>
      </c>
      <c r="J4912" s="2">
        <v>46084</v>
      </c>
    </row>
    <row r="4913" spans="1:10">
      <c r="A4913">
        <v>5066</v>
      </c>
      <c r="B4913" t="str">
        <f>VLOOKUP(C4913,属性!A:E,2,FALSE)</f>
        <v>星巴克</v>
      </c>
      <c r="C4913" t="s">
        <v>8695</v>
      </c>
      <c r="D4913" s="2">
        <f>VLOOKUP(C4913,属性!A:E,3,FALSE)</f>
        <v>45699</v>
      </c>
      <c r="E4913" s="2" t="str">
        <f>VLOOKUP(C4913,属性!A:E,4,FALSE)</f>
        <v>是</v>
      </c>
      <c r="F4913" t="s">
        <v>8902</v>
      </c>
      <c r="G4913" t="s">
        <v>8903</v>
      </c>
      <c r="H4913" s="2">
        <v>45720</v>
      </c>
      <c r="I4913" t="s">
        <v>102</v>
      </c>
      <c r="J4913" s="2">
        <v>46084</v>
      </c>
    </row>
    <row r="4914" spans="1:10">
      <c r="A4914">
        <v>5067</v>
      </c>
      <c r="B4914" t="str">
        <f>VLOOKUP(C4914,属性!A:E,2,FALSE)</f>
        <v>星巴克</v>
      </c>
      <c r="C4914" t="s">
        <v>8695</v>
      </c>
      <c r="D4914" s="2">
        <f>VLOOKUP(C4914,属性!A:E,3,FALSE)</f>
        <v>45699</v>
      </c>
      <c r="E4914" s="2" t="str">
        <f>VLOOKUP(C4914,属性!A:E,4,FALSE)</f>
        <v>是</v>
      </c>
      <c r="F4914" t="s">
        <v>8904</v>
      </c>
      <c r="G4914" t="s">
        <v>8905</v>
      </c>
      <c r="H4914" s="2">
        <v>45714</v>
      </c>
      <c r="I4914" t="s">
        <v>220</v>
      </c>
      <c r="J4914" s="2">
        <v>46084</v>
      </c>
    </row>
    <row r="4915" spans="1:10">
      <c r="A4915">
        <v>5068</v>
      </c>
      <c r="B4915" t="str">
        <f>VLOOKUP(C4915,属性!A:E,2,FALSE)</f>
        <v>星巴克</v>
      </c>
      <c r="C4915" t="s">
        <v>8695</v>
      </c>
      <c r="D4915" s="2">
        <f>VLOOKUP(C4915,属性!A:E,3,FALSE)</f>
        <v>45699</v>
      </c>
      <c r="E4915" s="2" t="str">
        <f>VLOOKUP(C4915,属性!A:E,4,FALSE)</f>
        <v>是</v>
      </c>
      <c r="F4915" t="s">
        <v>8906</v>
      </c>
      <c r="G4915" t="s">
        <v>8907</v>
      </c>
      <c r="H4915" s="2">
        <v>45714</v>
      </c>
      <c r="I4915" t="s">
        <v>220</v>
      </c>
      <c r="J4915" s="2">
        <v>46084</v>
      </c>
    </row>
    <row r="4916" spans="1:10">
      <c r="A4916">
        <v>5069</v>
      </c>
      <c r="B4916" t="str">
        <f>VLOOKUP(C4916,属性!A:E,2,FALSE)</f>
        <v>星巴克</v>
      </c>
      <c r="C4916" t="s">
        <v>8695</v>
      </c>
      <c r="D4916" s="2">
        <f>VLOOKUP(C4916,属性!A:E,3,FALSE)</f>
        <v>45699</v>
      </c>
      <c r="E4916" s="2" t="str">
        <f>VLOOKUP(C4916,属性!A:E,4,FALSE)</f>
        <v>是</v>
      </c>
      <c r="F4916" t="s">
        <v>8908</v>
      </c>
      <c r="G4916" t="s">
        <v>8909</v>
      </c>
      <c r="H4916" s="2">
        <v>45712</v>
      </c>
      <c r="I4916" t="s">
        <v>220</v>
      </c>
      <c r="J4916" s="2">
        <v>46084</v>
      </c>
    </row>
    <row r="4917" spans="1:10">
      <c r="A4917">
        <v>5070</v>
      </c>
      <c r="B4917" t="str">
        <f>VLOOKUP(C4917,属性!A:E,2,FALSE)</f>
        <v>星巴克</v>
      </c>
      <c r="C4917" t="s">
        <v>8695</v>
      </c>
      <c r="D4917" s="2">
        <f>VLOOKUP(C4917,属性!A:E,3,FALSE)</f>
        <v>45699</v>
      </c>
      <c r="E4917" s="2" t="str">
        <f>VLOOKUP(C4917,属性!A:E,4,FALSE)</f>
        <v>是</v>
      </c>
      <c r="F4917" t="s">
        <v>8910</v>
      </c>
      <c r="G4917" t="s">
        <v>8911</v>
      </c>
      <c r="H4917" s="2">
        <v>45711</v>
      </c>
      <c r="I4917" t="s">
        <v>220</v>
      </c>
      <c r="J4917" s="2">
        <v>46084</v>
      </c>
    </row>
    <row r="4918" spans="1:10">
      <c r="A4918">
        <v>5071</v>
      </c>
      <c r="B4918" t="str">
        <f>VLOOKUP(C4918,属性!A:E,2,FALSE)</f>
        <v>星巴克</v>
      </c>
      <c r="C4918" t="s">
        <v>8695</v>
      </c>
      <c r="D4918" s="2">
        <f>VLOOKUP(C4918,属性!A:E,3,FALSE)</f>
        <v>45699</v>
      </c>
      <c r="E4918" s="2" t="str">
        <f>VLOOKUP(C4918,属性!A:E,4,FALSE)</f>
        <v>是</v>
      </c>
      <c r="F4918" t="s">
        <v>8912</v>
      </c>
      <c r="G4918" t="s">
        <v>8913</v>
      </c>
      <c r="H4918" s="2">
        <v>45710</v>
      </c>
      <c r="I4918" t="s">
        <v>220</v>
      </c>
      <c r="J4918" s="2">
        <v>46084</v>
      </c>
    </row>
    <row r="4919" spans="1:10">
      <c r="A4919">
        <v>5073</v>
      </c>
      <c r="B4919" t="str">
        <f>VLOOKUP(C4919,属性!A:E,2,FALSE)</f>
        <v>星巴克</v>
      </c>
      <c r="C4919" t="s">
        <v>8695</v>
      </c>
      <c r="D4919" s="2">
        <f>VLOOKUP(C4919,属性!A:E,3,FALSE)</f>
        <v>45699</v>
      </c>
      <c r="E4919" s="2" t="str">
        <f>VLOOKUP(C4919,属性!A:E,4,FALSE)</f>
        <v>是</v>
      </c>
      <c r="F4919" t="s">
        <v>8914</v>
      </c>
      <c r="G4919" t="s">
        <v>8915</v>
      </c>
      <c r="H4919" s="2">
        <v>45709</v>
      </c>
      <c r="I4919" t="s">
        <v>220</v>
      </c>
      <c r="J4919" s="2">
        <v>46084</v>
      </c>
    </row>
    <row r="4920" spans="1:10">
      <c r="A4920">
        <v>5074</v>
      </c>
      <c r="B4920" t="str">
        <f>VLOOKUP(C4920,属性!A:E,2,FALSE)</f>
        <v>星巴克</v>
      </c>
      <c r="C4920" t="s">
        <v>8695</v>
      </c>
      <c r="D4920" s="2">
        <f>VLOOKUP(C4920,属性!A:E,3,FALSE)</f>
        <v>45699</v>
      </c>
      <c r="E4920" s="2" t="str">
        <f>VLOOKUP(C4920,属性!A:E,4,FALSE)</f>
        <v>是</v>
      </c>
      <c r="F4920" t="s">
        <v>8916</v>
      </c>
      <c r="G4920" t="s">
        <v>8917</v>
      </c>
      <c r="H4920" s="2">
        <v>45707</v>
      </c>
      <c r="I4920" t="s">
        <v>220</v>
      </c>
      <c r="J4920" s="2">
        <v>46084</v>
      </c>
    </row>
    <row r="4921" spans="1:10">
      <c r="A4921">
        <v>5075</v>
      </c>
      <c r="B4921" t="str">
        <f>VLOOKUP(C4921,属性!A:E,2,FALSE)</f>
        <v>星巴克</v>
      </c>
      <c r="C4921" t="s">
        <v>8695</v>
      </c>
      <c r="D4921" s="2">
        <f>VLOOKUP(C4921,属性!A:E,3,FALSE)</f>
        <v>45699</v>
      </c>
      <c r="E4921" s="2" t="str">
        <f>VLOOKUP(C4921,属性!A:E,4,FALSE)</f>
        <v>是</v>
      </c>
      <c r="F4921" t="s">
        <v>8918</v>
      </c>
      <c r="G4921" t="s">
        <v>8919</v>
      </c>
      <c r="H4921" s="2">
        <v>45707</v>
      </c>
      <c r="I4921" t="s">
        <v>220</v>
      </c>
      <c r="J4921" s="2">
        <v>46084</v>
      </c>
    </row>
    <row r="4922" spans="1:10">
      <c r="A4922">
        <v>5076</v>
      </c>
      <c r="B4922" t="str">
        <f>VLOOKUP(C4922,属性!A:E,2,FALSE)</f>
        <v>星巴克</v>
      </c>
      <c r="C4922" t="s">
        <v>8695</v>
      </c>
      <c r="D4922" s="2">
        <f>VLOOKUP(C4922,属性!A:E,3,FALSE)</f>
        <v>45699</v>
      </c>
      <c r="E4922" s="2" t="str">
        <f>VLOOKUP(C4922,属性!A:E,4,FALSE)</f>
        <v>是</v>
      </c>
      <c r="F4922" t="s">
        <v>8920</v>
      </c>
      <c r="G4922" t="s">
        <v>8921</v>
      </c>
      <c r="H4922" s="2">
        <v>45707</v>
      </c>
      <c r="I4922" t="s">
        <v>220</v>
      </c>
      <c r="J4922" s="2">
        <v>46084</v>
      </c>
    </row>
    <row r="4923" spans="1:10">
      <c r="A4923">
        <v>5077</v>
      </c>
      <c r="B4923" t="str">
        <f>VLOOKUP(C4923,属性!A:E,2,FALSE)</f>
        <v>星巴克</v>
      </c>
      <c r="C4923" t="s">
        <v>8695</v>
      </c>
      <c r="D4923" s="2">
        <f>VLOOKUP(C4923,属性!A:E,3,FALSE)</f>
        <v>45699</v>
      </c>
      <c r="E4923" s="2" t="str">
        <f>VLOOKUP(C4923,属性!A:E,4,FALSE)</f>
        <v>是</v>
      </c>
      <c r="F4923" t="s">
        <v>8922</v>
      </c>
      <c r="G4923" t="s">
        <v>8923</v>
      </c>
      <c r="H4923" s="2">
        <v>45706</v>
      </c>
      <c r="I4923" t="s">
        <v>220</v>
      </c>
      <c r="J4923" s="2">
        <v>46084</v>
      </c>
    </row>
    <row r="4924" spans="1:10">
      <c r="A4924">
        <v>5078</v>
      </c>
      <c r="B4924" t="str">
        <f>VLOOKUP(C4924,属性!A:E,2,FALSE)</f>
        <v>星巴克</v>
      </c>
      <c r="C4924" t="s">
        <v>8695</v>
      </c>
      <c r="D4924" s="2">
        <f>VLOOKUP(C4924,属性!A:E,3,FALSE)</f>
        <v>45699</v>
      </c>
      <c r="E4924" s="2" t="str">
        <f>VLOOKUP(C4924,属性!A:E,4,FALSE)</f>
        <v>是</v>
      </c>
      <c r="F4924" t="s">
        <v>8924</v>
      </c>
      <c r="G4924" t="s">
        <v>8925</v>
      </c>
      <c r="H4924" s="2">
        <v>45706</v>
      </c>
      <c r="I4924" t="s">
        <v>220</v>
      </c>
      <c r="J4924" s="2">
        <v>46084</v>
      </c>
    </row>
    <row r="4925" spans="1:10">
      <c r="A4925">
        <v>5079</v>
      </c>
      <c r="B4925" t="str">
        <f>VLOOKUP(C4925,属性!A:E,2,FALSE)</f>
        <v>星巴克</v>
      </c>
      <c r="C4925" t="s">
        <v>8695</v>
      </c>
      <c r="D4925" s="2">
        <f>VLOOKUP(C4925,属性!A:E,3,FALSE)</f>
        <v>45699</v>
      </c>
      <c r="E4925" s="2" t="str">
        <f>VLOOKUP(C4925,属性!A:E,4,FALSE)</f>
        <v>是</v>
      </c>
      <c r="F4925" t="s">
        <v>8926</v>
      </c>
      <c r="G4925" t="s">
        <v>8927</v>
      </c>
      <c r="H4925" s="2">
        <v>45706</v>
      </c>
      <c r="I4925" t="s">
        <v>220</v>
      </c>
      <c r="J4925" s="2">
        <v>46084</v>
      </c>
    </row>
    <row r="4926" spans="1:10">
      <c r="A4926">
        <v>5080</v>
      </c>
      <c r="B4926" t="str">
        <f>VLOOKUP(C4926,属性!A:E,2,FALSE)</f>
        <v>星巴克</v>
      </c>
      <c r="C4926" t="s">
        <v>8695</v>
      </c>
      <c r="D4926" s="2">
        <f>VLOOKUP(C4926,属性!A:E,3,FALSE)</f>
        <v>45699</v>
      </c>
      <c r="E4926" s="2" t="str">
        <f>VLOOKUP(C4926,属性!A:E,4,FALSE)</f>
        <v>是</v>
      </c>
      <c r="F4926" t="s">
        <v>8928</v>
      </c>
      <c r="G4926" t="s">
        <v>8929</v>
      </c>
      <c r="H4926" s="2">
        <v>45705</v>
      </c>
      <c r="I4926" t="s">
        <v>220</v>
      </c>
      <c r="J4926" s="2">
        <v>46084</v>
      </c>
    </row>
    <row r="4927" spans="1:10">
      <c r="A4927">
        <v>5081</v>
      </c>
      <c r="B4927" t="str">
        <f>VLOOKUP(C4927,属性!A:E,2,FALSE)</f>
        <v>星巴克</v>
      </c>
      <c r="C4927" t="s">
        <v>8695</v>
      </c>
      <c r="D4927" s="2">
        <f>VLOOKUP(C4927,属性!A:E,3,FALSE)</f>
        <v>45699</v>
      </c>
      <c r="E4927" s="2" t="str">
        <f>VLOOKUP(C4927,属性!A:E,4,FALSE)</f>
        <v>是</v>
      </c>
      <c r="F4927" t="s">
        <v>8930</v>
      </c>
      <c r="G4927" t="s">
        <v>8931</v>
      </c>
      <c r="H4927" s="2">
        <v>45705</v>
      </c>
      <c r="I4927" t="s">
        <v>220</v>
      </c>
      <c r="J4927" s="2">
        <v>46084</v>
      </c>
    </row>
    <row r="4928" spans="1:10">
      <c r="A4928">
        <v>5082</v>
      </c>
      <c r="B4928" t="str">
        <f>VLOOKUP(C4928,属性!A:E,2,FALSE)</f>
        <v>星巴克</v>
      </c>
      <c r="C4928" t="s">
        <v>8695</v>
      </c>
      <c r="D4928" s="2">
        <f>VLOOKUP(C4928,属性!A:E,3,FALSE)</f>
        <v>45699</v>
      </c>
      <c r="E4928" s="2" t="str">
        <f>VLOOKUP(C4928,属性!A:E,4,FALSE)</f>
        <v>是</v>
      </c>
      <c r="F4928" t="s">
        <v>8932</v>
      </c>
      <c r="G4928" t="s">
        <v>8933</v>
      </c>
      <c r="H4928" s="2">
        <v>45705</v>
      </c>
      <c r="I4928" t="s">
        <v>220</v>
      </c>
      <c r="J4928" s="2">
        <v>46084</v>
      </c>
    </row>
    <row r="4929" spans="1:10">
      <c r="A4929">
        <v>5083</v>
      </c>
      <c r="B4929" t="str">
        <f>VLOOKUP(C4929,属性!A:E,2,FALSE)</f>
        <v>星巴克</v>
      </c>
      <c r="C4929" t="s">
        <v>8695</v>
      </c>
      <c r="D4929" s="2">
        <f>VLOOKUP(C4929,属性!A:E,3,FALSE)</f>
        <v>45699</v>
      </c>
      <c r="E4929" s="2" t="str">
        <f>VLOOKUP(C4929,属性!A:E,4,FALSE)</f>
        <v>是</v>
      </c>
      <c r="F4929" t="s">
        <v>8934</v>
      </c>
      <c r="G4929" t="s">
        <v>8935</v>
      </c>
      <c r="H4929" s="2">
        <v>45705</v>
      </c>
      <c r="I4929" t="s">
        <v>220</v>
      </c>
      <c r="J4929" s="2">
        <v>46084</v>
      </c>
    </row>
    <row r="4930" spans="1:10">
      <c r="A4930">
        <v>5084</v>
      </c>
      <c r="B4930" t="str">
        <f>VLOOKUP(C4930,属性!A:E,2,FALSE)</f>
        <v>星巴克</v>
      </c>
      <c r="C4930" t="s">
        <v>8695</v>
      </c>
      <c r="D4930" s="2">
        <f>VLOOKUP(C4930,属性!A:E,3,FALSE)</f>
        <v>45699</v>
      </c>
      <c r="E4930" s="2" t="str">
        <f>VLOOKUP(C4930,属性!A:E,4,FALSE)</f>
        <v>是</v>
      </c>
      <c r="F4930" t="s">
        <v>8936</v>
      </c>
      <c r="G4930" t="s">
        <v>8937</v>
      </c>
      <c r="H4930" s="2">
        <v>45704</v>
      </c>
      <c r="I4930" t="s">
        <v>220</v>
      </c>
      <c r="J4930" s="2">
        <v>46084</v>
      </c>
    </row>
    <row r="4931" spans="1:10">
      <c r="A4931">
        <v>5085</v>
      </c>
      <c r="B4931" t="str">
        <f>VLOOKUP(C4931,属性!A:E,2,FALSE)</f>
        <v>星巴克</v>
      </c>
      <c r="C4931" t="s">
        <v>8695</v>
      </c>
      <c r="D4931" s="2">
        <f>VLOOKUP(C4931,属性!A:E,3,FALSE)</f>
        <v>45699</v>
      </c>
      <c r="E4931" s="2" t="str">
        <f>VLOOKUP(C4931,属性!A:E,4,FALSE)</f>
        <v>是</v>
      </c>
      <c r="F4931" t="s">
        <v>8938</v>
      </c>
      <c r="G4931" t="s">
        <v>2425</v>
      </c>
      <c r="H4931" s="2">
        <v>45704</v>
      </c>
      <c r="I4931" t="s">
        <v>220</v>
      </c>
      <c r="J4931" s="2">
        <v>46084</v>
      </c>
    </row>
    <row r="4932" spans="1:10">
      <c r="A4932">
        <v>5086</v>
      </c>
      <c r="B4932" t="str">
        <f>VLOOKUP(C4932,属性!A:E,2,FALSE)</f>
        <v>星巴克</v>
      </c>
      <c r="C4932" t="s">
        <v>8695</v>
      </c>
      <c r="D4932" s="2">
        <f>VLOOKUP(C4932,属性!A:E,3,FALSE)</f>
        <v>45699</v>
      </c>
      <c r="E4932" s="2" t="str">
        <f>VLOOKUP(C4932,属性!A:E,4,FALSE)</f>
        <v>是</v>
      </c>
      <c r="F4932" t="s">
        <v>8939</v>
      </c>
      <c r="G4932" t="s">
        <v>8940</v>
      </c>
      <c r="H4932" s="2">
        <v>45704</v>
      </c>
      <c r="I4932" t="s">
        <v>220</v>
      </c>
      <c r="J4932" s="2">
        <v>46084</v>
      </c>
    </row>
    <row r="4933" spans="1:10">
      <c r="A4933">
        <v>5087</v>
      </c>
      <c r="B4933" t="str">
        <f>VLOOKUP(C4933,属性!A:E,2,FALSE)</f>
        <v>星巴克</v>
      </c>
      <c r="C4933" t="s">
        <v>8695</v>
      </c>
      <c r="D4933" s="2">
        <f>VLOOKUP(C4933,属性!A:E,3,FALSE)</f>
        <v>45699</v>
      </c>
      <c r="E4933" s="2" t="str">
        <f>VLOOKUP(C4933,属性!A:E,4,FALSE)</f>
        <v>是</v>
      </c>
      <c r="F4933" t="s">
        <v>8941</v>
      </c>
      <c r="G4933" t="s">
        <v>8942</v>
      </c>
      <c r="H4933" s="2">
        <v>45704</v>
      </c>
      <c r="I4933" t="s">
        <v>220</v>
      </c>
      <c r="J4933" s="2">
        <v>46084</v>
      </c>
    </row>
    <row r="4934" spans="1:10">
      <c r="A4934">
        <v>5088</v>
      </c>
      <c r="B4934" t="str">
        <f>VLOOKUP(C4934,属性!A:E,2,FALSE)</f>
        <v>星巴克</v>
      </c>
      <c r="C4934" t="s">
        <v>8695</v>
      </c>
      <c r="D4934" s="2">
        <f>VLOOKUP(C4934,属性!A:E,3,FALSE)</f>
        <v>45699</v>
      </c>
      <c r="E4934" s="2" t="str">
        <f>VLOOKUP(C4934,属性!A:E,4,FALSE)</f>
        <v>是</v>
      </c>
      <c r="F4934" t="s">
        <v>8943</v>
      </c>
      <c r="G4934" t="s">
        <v>8944</v>
      </c>
      <c r="H4934" s="2">
        <v>45704</v>
      </c>
      <c r="I4934" t="s">
        <v>220</v>
      </c>
      <c r="J4934" s="2">
        <v>46084</v>
      </c>
    </row>
    <row r="4935" spans="1:10">
      <c r="A4935">
        <v>5089</v>
      </c>
      <c r="B4935" t="str">
        <f>VLOOKUP(C4935,属性!A:E,2,FALSE)</f>
        <v>星巴克</v>
      </c>
      <c r="C4935" t="s">
        <v>8695</v>
      </c>
      <c r="D4935" s="2">
        <f>VLOOKUP(C4935,属性!A:E,3,FALSE)</f>
        <v>45699</v>
      </c>
      <c r="E4935" s="2" t="str">
        <f>VLOOKUP(C4935,属性!A:E,4,FALSE)</f>
        <v>是</v>
      </c>
      <c r="F4935" t="s">
        <v>8945</v>
      </c>
      <c r="G4935" t="s">
        <v>8946</v>
      </c>
      <c r="H4935" s="2">
        <v>45704</v>
      </c>
      <c r="I4935" t="s">
        <v>220</v>
      </c>
      <c r="J4935" s="2">
        <v>46084</v>
      </c>
    </row>
    <row r="4936" spans="1:10">
      <c r="A4936">
        <v>5090</v>
      </c>
      <c r="B4936" t="str">
        <f>VLOOKUP(C4936,属性!A:E,2,FALSE)</f>
        <v>星巴克</v>
      </c>
      <c r="C4936" t="s">
        <v>8695</v>
      </c>
      <c r="D4936" s="2">
        <f>VLOOKUP(C4936,属性!A:E,3,FALSE)</f>
        <v>45699</v>
      </c>
      <c r="E4936" s="2" t="str">
        <f>VLOOKUP(C4936,属性!A:E,4,FALSE)</f>
        <v>是</v>
      </c>
      <c r="F4936" t="s">
        <v>8947</v>
      </c>
      <c r="G4936" t="s">
        <v>8948</v>
      </c>
      <c r="H4936" s="2">
        <v>45704</v>
      </c>
      <c r="I4936" t="s">
        <v>220</v>
      </c>
      <c r="J4936" s="2">
        <v>46084</v>
      </c>
    </row>
    <row r="4937" spans="1:10">
      <c r="A4937">
        <v>5091</v>
      </c>
      <c r="B4937" t="str">
        <f>VLOOKUP(C4937,属性!A:E,2,FALSE)</f>
        <v>星巴克</v>
      </c>
      <c r="C4937" t="s">
        <v>8695</v>
      </c>
      <c r="D4937" s="2">
        <f>VLOOKUP(C4937,属性!A:E,3,FALSE)</f>
        <v>45699</v>
      </c>
      <c r="E4937" s="2" t="str">
        <f>VLOOKUP(C4937,属性!A:E,4,FALSE)</f>
        <v>是</v>
      </c>
      <c r="F4937" t="s">
        <v>8949</v>
      </c>
      <c r="G4937" t="s">
        <v>8950</v>
      </c>
      <c r="H4937" s="2">
        <v>45704</v>
      </c>
      <c r="I4937" t="s">
        <v>220</v>
      </c>
      <c r="J4937" s="2">
        <v>46084</v>
      </c>
    </row>
    <row r="4938" spans="1:10">
      <c r="A4938">
        <v>5092</v>
      </c>
      <c r="B4938" t="str">
        <f>VLOOKUP(C4938,属性!A:E,2,FALSE)</f>
        <v>星巴克</v>
      </c>
      <c r="C4938" t="s">
        <v>8695</v>
      </c>
      <c r="D4938" s="2">
        <f>VLOOKUP(C4938,属性!A:E,3,FALSE)</f>
        <v>45699</v>
      </c>
      <c r="E4938" s="2" t="str">
        <f>VLOOKUP(C4938,属性!A:E,4,FALSE)</f>
        <v>是</v>
      </c>
      <c r="F4938" t="s">
        <v>8951</v>
      </c>
      <c r="G4938" t="s">
        <v>8952</v>
      </c>
      <c r="H4938" s="2">
        <v>45704</v>
      </c>
      <c r="I4938" t="s">
        <v>220</v>
      </c>
      <c r="J4938" s="2">
        <v>46084</v>
      </c>
    </row>
    <row r="4939" spans="1:10">
      <c r="A4939">
        <v>5093</v>
      </c>
      <c r="B4939" t="str">
        <f>VLOOKUP(C4939,属性!A:E,2,FALSE)</f>
        <v>星巴克</v>
      </c>
      <c r="C4939" t="s">
        <v>8695</v>
      </c>
      <c r="D4939" s="2">
        <f>VLOOKUP(C4939,属性!A:E,3,FALSE)</f>
        <v>45699</v>
      </c>
      <c r="E4939" s="2" t="str">
        <f>VLOOKUP(C4939,属性!A:E,4,FALSE)</f>
        <v>是</v>
      </c>
      <c r="F4939" t="s">
        <v>8953</v>
      </c>
      <c r="G4939" t="s">
        <v>8954</v>
      </c>
      <c r="H4939" s="2">
        <v>45704</v>
      </c>
      <c r="I4939" t="s">
        <v>220</v>
      </c>
      <c r="J4939" s="2">
        <v>46084</v>
      </c>
    </row>
    <row r="4940" spans="1:10">
      <c r="A4940">
        <v>5094</v>
      </c>
      <c r="B4940" t="str">
        <f>VLOOKUP(C4940,属性!A:E,2,FALSE)</f>
        <v>星巴克</v>
      </c>
      <c r="C4940" t="s">
        <v>8695</v>
      </c>
      <c r="D4940" s="2">
        <f>VLOOKUP(C4940,属性!A:E,3,FALSE)</f>
        <v>45699</v>
      </c>
      <c r="E4940" s="2" t="str">
        <f>VLOOKUP(C4940,属性!A:E,4,FALSE)</f>
        <v>是</v>
      </c>
      <c r="F4940" t="s">
        <v>8955</v>
      </c>
      <c r="G4940" t="s">
        <v>8956</v>
      </c>
      <c r="H4940" s="2">
        <v>45704</v>
      </c>
      <c r="I4940" t="s">
        <v>220</v>
      </c>
      <c r="J4940" s="2">
        <v>46084</v>
      </c>
    </row>
    <row r="4941" spans="1:10">
      <c r="A4941">
        <v>5095</v>
      </c>
      <c r="B4941" t="str">
        <f>VLOOKUP(C4941,属性!A:E,2,FALSE)</f>
        <v>星巴克</v>
      </c>
      <c r="C4941" t="s">
        <v>8695</v>
      </c>
      <c r="D4941" s="2">
        <f>VLOOKUP(C4941,属性!A:E,3,FALSE)</f>
        <v>45699</v>
      </c>
      <c r="E4941" s="2" t="str">
        <f>VLOOKUP(C4941,属性!A:E,4,FALSE)</f>
        <v>是</v>
      </c>
      <c r="F4941" t="s">
        <v>8957</v>
      </c>
      <c r="G4941" t="s">
        <v>8958</v>
      </c>
      <c r="H4941" s="2">
        <v>45704</v>
      </c>
      <c r="I4941" t="s">
        <v>220</v>
      </c>
      <c r="J4941" s="2">
        <v>46084</v>
      </c>
    </row>
    <row r="4942" spans="1:10">
      <c r="A4942">
        <v>5096</v>
      </c>
      <c r="B4942" t="str">
        <f>VLOOKUP(C4942,属性!A:E,2,FALSE)</f>
        <v>星巴克</v>
      </c>
      <c r="C4942" t="s">
        <v>8695</v>
      </c>
      <c r="D4942" s="2">
        <f>VLOOKUP(C4942,属性!A:E,3,FALSE)</f>
        <v>45699</v>
      </c>
      <c r="E4942" s="2" t="str">
        <f>VLOOKUP(C4942,属性!A:E,4,FALSE)</f>
        <v>是</v>
      </c>
      <c r="F4942" t="s">
        <v>8959</v>
      </c>
      <c r="G4942" t="s">
        <v>8960</v>
      </c>
      <c r="H4942" s="2">
        <v>45704</v>
      </c>
      <c r="I4942" t="s">
        <v>220</v>
      </c>
      <c r="J4942" s="2">
        <v>46084</v>
      </c>
    </row>
    <row r="4943" spans="1:10">
      <c r="A4943">
        <v>5097</v>
      </c>
      <c r="B4943" t="str">
        <f>VLOOKUP(C4943,属性!A:E,2,FALSE)</f>
        <v>星巴克</v>
      </c>
      <c r="C4943" t="s">
        <v>8695</v>
      </c>
      <c r="D4943" s="2">
        <f>VLOOKUP(C4943,属性!A:E,3,FALSE)</f>
        <v>45699</v>
      </c>
      <c r="E4943" s="2" t="str">
        <f>VLOOKUP(C4943,属性!A:E,4,FALSE)</f>
        <v>是</v>
      </c>
      <c r="F4943" t="s">
        <v>8961</v>
      </c>
      <c r="G4943" t="s">
        <v>8962</v>
      </c>
      <c r="H4943" s="2">
        <v>45704</v>
      </c>
      <c r="I4943" t="s">
        <v>220</v>
      </c>
      <c r="J4943" s="2">
        <v>46084</v>
      </c>
    </row>
    <row r="4944" spans="1:10">
      <c r="A4944">
        <v>5099</v>
      </c>
      <c r="B4944" t="str">
        <f>VLOOKUP(C4944,属性!A:E,2,FALSE)</f>
        <v>星巴克</v>
      </c>
      <c r="C4944" t="s">
        <v>8695</v>
      </c>
      <c r="D4944" s="2">
        <f>VLOOKUP(C4944,属性!A:E,3,FALSE)</f>
        <v>45699</v>
      </c>
      <c r="E4944" s="2" t="str">
        <f>VLOOKUP(C4944,属性!A:E,4,FALSE)</f>
        <v>是</v>
      </c>
      <c r="F4944" t="s">
        <v>8963</v>
      </c>
      <c r="G4944" t="s">
        <v>8964</v>
      </c>
      <c r="H4944" s="2">
        <v>45704</v>
      </c>
      <c r="I4944" t="s">
        <v>220</v>
      </c>
      <c r="J4944" s="2">
        <v>46084</v>
      </c>
    </row>
    <row r="4945" spans="1:10">
      <c r="A4945">
        <v>5100</v>
      </c>
      <c r="B4945" t="str">
        <f>VLOOKUP(C4945,属性!A:E,2,FALSE)</f>
        <v>星巴克</v>
      </c>
      <c r="C4945" t="s">
        <v>8695</v>
      </c>
      <c r="D4945" s="2">
        <f>VLOOKUP(C4945,属性!A:E,3,FALSE)</f>
        <v>45699</v>
      </c>
      <c r="E4945" s="2" t="str">
        <f>VLOOKUP(C4945,属性!A:E,4,FALSE)</f>
        <v>是</v>
      </c>
      <c r="F4945" t="s">
        <v>8965</v>
      </c>
      <c r="G4945" t="s">
        <v>8966</v>
      </c>
      <c r="H4945" s="2">
        <v>45704</v>
      </c>
      <c r="I4945" t="s">
        <v>220</v>
      </c>
      <c r="J4945" s="2">
        <v>46084</v>
      </c>
    </row>
    <row r="4946" spans="1:10">
      <c r="A4946">
        <v>5101</v>
      </c>
      <c r="B4946" t="str">
        <f>VLOOKUP(C4946,属性!A:E,2,FALSE)</f>
        <v>星巴克</v>
      </c>
      <c r="C4946" t="s">
        <v>8695</v>
      </c>
      <c r="D4946" s="2">
        <f>VLOOKUP(C4946,属性!A:E,3,FALSE)</f>
        <v>45699</v>
      </c>
      <c r="E4946" s="2" t="str">
        <f>VLOOKUP(C4946,属性!A:E,4,FALSE)</f>
        <v>是</v>
      </c>
      <c r="F4946" t="s">
        <v>8967</v>
      </c>
      <c r="G4946" t="s">
        <v>8968</v>
      </c>
      <c r="H4946" s="2">
        <v>45704</v>
      </c>
      <c r="I4946" t="s">
        <v>220</v>
      </c>
      <c r="J4946" s="2">
        <v>46084</v>
      </c>
    </row>
    <row r="4947" spans="1:10">
      <c r="A4947">
        <v>5102</v>
      </c>
      <c r="B4947" t="str">
        <f>VLOOKUP(C4947,属性!A:E,2,FALSE)</f>
        <v>星巴克</v>
      </c>
      <c r="C4947" t="s">
        <v>8695</v>
      </c>
      <c r="D4947" s="2">
        <f>VLOOKUP(C4947,属性!A:E,3,FALSE)</f>
        <v>45699</v>
      </c>
      <c r="E4947" s="2" t="str">
        <f>VLOOKUP(C4947,属性!A:E,4,FALSE)</f>
        <v>是</v>
      </c>
      <c r="F4947" t="s">
        <v>8969</v>
      </c>
      <c r="G4947" t="s">
        <v>8970</v>
      </c>
      <c r="H4947" s="2">
        <v>45704</v>
      </c>
      <c r="I4947" t="s">
        <v>220</v>
      </c>
      <c r="J4947" s="2">
        <v>46084</v>
      </c>
    </row>
    <row r="4948" spans="1:10">
      <c r="A4948">
        <v>5103</v>
      </c>
      <c r="B4948" t="str">
        <f>VLOOKUP(C4948,属性!A:E,2,FALSE)</f>
        <v>星巴克</v>
      </c>
      <c r="C4948" t="s">
        <v>8695</v>
      </c>
      <c r="D4948" s="2">
        <f>VLOOKUP(C4948,属性!A:E,3,FALSE)</f>
        <v>45699</v>
      </c>
      <c r="E4948" s="2" t="str">
        <f>VLOOKUP(C4948,属性!A:E,4,FALSE)</f>
        <v>是</v>
      </c>
      <c r="F4948" t="s">
        <v>8971</v>
      </c>
      <c r="G4948" t="s">
        <v>8972</v>
      </c>
      <c r="H4948" s="2">
        <v>45704</v>
      </c>
      <c r="I4948" t="s">
        <v>220</v>
      </c>
      <c r="J4948" s="2">
        <v>46084</v>
      </c>
    </row>
    <row r="4949" spans="1:10">
      <c r="A4949">
        <v>5104</v>
      </c>
      <c r="B4949" t="str">
        <f>VLOOKUP(C4949,属性!A:E,2,FALSE)</f>
        <v>星巴克</v>
      </c>
      <c r="C4949" t="s">
        <v>8695</v>
      </c>
      <c r="D4949" s="2">
        <f>VLOOKUP(C4949,属性!A:E,3,FALSE)</f>
        <v>45699</v>
      </c>
      <c r="E4949" s="2" t="str">
        <f>VLOOKUP(C4949,属性!A:E,4,FALSE)</f>
        <v>是</v>
      </c>
      <c r="F4949" t="s">
        <v>8973</v>
      </c>
      <c r="G4949" t="s">
        <v>8974</v>
      </c>
      <c r="H4949" s="2">
        <v>45704</v>
      </c>
      <c r="I4949" t="s">
        <v>220</v>
      </c>
      <c r="J4949" s="2">
        <v>46084</v>
      </c>
    </row>
    <row r="4950" spans="1:10">
      <c r="A4950">
        <v>5105</v>
      </c>
      <c r="B4950" t="str">
        <f>VLOOKUP(C4950,属性!A:E,2,FALSE)</f>
        <v>星巴克</v>
      </c>
      <c r="C4950" t="s">
        <v>8695</v>
      </c>
      <c r="D4950" s="2">
        <f>VLOOKUP(C4950,属性!A:E,3,FALSE)</f>
        <v>45699</v>
      </c>
      <c r="E4950" s="2" t="str">
        <f>VLOOKUP(C4950,属性!A:E,4,FALSE)</f>
        <v>是</v>
      </c>
      <c r="F4950" t="s">
        <v>8975</v>
      </c>
      <c r="G4950" t="s">
        <v>8976</v>
      </c>
      <c r="H4950" s="2">
        <v>45704</v>
      </c>
      <c r="I4950" t="s">
        <v>220</v>
      </c>
      <c r="J4950" s="2">
        <v>46084</v>
      </c>
    </row>
    <row r="4951" spans="1:10">
      <c r="A4951">
        <v>5106</v>
      </c>
      <c r="B4951" t="str">
        <f>VLOOKUP(C4951,属性!A:E,2,FALSE)</f>
        <v>星巴克</v>
      </c>
      <c r="C4951" t="s">
        <v>8695</v>
      </c>
      <c r="D4951" s="2">
        <f>VLOOKUP(C4951,属性!A:E,3,FALSE)</f>
        <v>45699</v>
      </c>
      <c r="E4951" s="2" t="str">
        <f>VLOOKUP(C4951,属性!A:E,4,FALSE)</f>
        <v>是</v>
      </c>
      <c r="F4951" t="s">
        <v>8977</v>
      </c>
      <c r="G4951" t="s">
        <v>8978</v>
      </c>
      <c r="H4951" s="2">
        <v>45704</v>
      </c>
      <c r="I4951" t="s">
        <v>220</v>
      </c>
      <c r="J4951" s="2">
        <v>46084</v>
      </c>
    </row>
    <row r="4952" spans="1:10">
      <c r="A4952">
        <v>5107</v>
      </c>
      <c r="B4952" t="str">
        <f>VLOOKUP(C4952,属性!A:E,2,FALSE)</f>
        <v>星巴克</v>
      </c>
      <c r="C4952" t="s">
        <v>8695</v>
      </c>
      <c r="D4952" s="2">
        <f>VLOOKUP(C4952,属性!A:E,3,FALSE)</f>
        <v>45699</v>
      </c>
      <c r="E4952" s="2" t="str">
        <f>VLOOKUP(C4952,属性!A:E,4,FALSE)</f>
        <v>是</v>
      </c>
      <c r="F4952" t="s">
        <v>8979</v>
      </c>
      <c r="G4952" t="s">
        <v>8980</v>
      </c>
      <c r="H4952" s="2">
        <v>45704</v>
      </c>
      <c r="I4952" t="s">
        <v>220</v>
      </c>
      <c r="J4952" s="2">
        <v>46084</v>
      </c>
    </row>
    <row r="4953" spans="1:10">
      <c r="A4953">
        <v>5108</v>
      </c>
      <c r="B4953" t="str">
        <f>VLOOKUP(C4953,属性!A:E,2,FALSE)</f>
        <v>星巴克</v>
      </c>
      <c r="C4953" t="s">
        <v>8695</v>
      </c>
      <c r="D4953" s="2">
        <f>VLOOKUP(C4953,属性!A:E,3,FALSE)</f>
        <v>45699</v>
      </c>
      <c r="E4953" s="2" t="str">
        <f>VLOOKUP(C4953,属性!A:E,4,FALSE)</f>
        <v>是</v>
      </c>
      <c r="F4953" t="s">
        <v>8981</v>
      </c>
      <c r="G4953" t="s">
        <v>8982</v>
      </c>
      <c r="H4953" s="2">
        <v>45704</v>
      </c>
      <c r="I4953" t="s">
        <v>220</v>
      </c>
      <c r="J4953" s="2">
        <v>46084</v>
      </c>
    </row>
    <row r="4954" spans="1:10">
      <c r="A4954">
        <v>5109</v>
      </c>
      <c r="B4954" t="str">
        <f>VLOOKUP(C4954,属性!A:E,2,FALSE)</f>
        <v>星巴克</v>
      </c>
      <c r="C4954" t="s">
        <v>8695</v>
      </c>
      <c r="D4954" s="2">
        <f>VLOOKUP(C4954,属性!A:E,3,FALSE)</f>
        <v>45699</v>
      </c>
      <c r="E4954" s="2" t="str">
        <f>VLOOKUP(C4954,属性!A:E,4,FALSE)</f>
        <v>是</v>
      </c>
      <c r="F4954" t="s">
        <v>163</v>
      </c>
      <c r="G4954" t="s">
        <v>8983</v>
      </c>
      <c r="H4954" s="2">
        <v>45704</v>
      </c>
      <c r="I4954" t="s">
        <v>220</v>
      </c>
      <c r="J4954" s="2">
        <v>46084</v>
      </c>
    </row>
    <row r="4955" spans="1:10">
      <c r="A4955">
        <v>5110</v>
      </c>
      <c r="B4955" t="str">
        <f>VLOOKUP(C4955,属性!A:E,2,FALSE)</f>
        <v>星巴克</v>
      </c>
      <c r="C4955" t="s">
        <v>8695</v>
      </c>
      <c r="D4955" s="2">
        <f>VLOOKUP(C4955,属性!A:E,3,FALSE)</f>
        <v>45699</v>
      </c>
      <c r="E4955" s="2" t="str">
        <f>VLOOKUP(C4955,属性!A:E,4,FALSE)</f>
        <v>是</v>
      </c>
      <c r="F4955" t="s">
        <v>8984</v>
      </c>
      <c r="G4955" t="s">
        <v>8985</v>
      </c>
      <c r="H4955" s="2">
        <v>45704</v>
      </c>
      <c r="I4955" t="s">
        <v>220</v>
      </c>
      <c r="J4955" s="2">
        <v>46084</v>
      </c>
    </row>
    <row r="4956" spans="1:10">
      <c r="A4956">
        <v>5111</v>
      </c>
      <c r="B4956" t="str">
        <f>VLOOKUP(C4956,属性!A:E,2,FALSE)</f>
        <v>星巴克</v>
      </c>
      <c r="C4956" t="s">
        <v>8695</v>
      </c>
      <c r="D4956" s="2">
        <f>VLOOKUP(C4956,属性!A:E,3,FALSE)</f>
        <v>45699</v>
      </c>
      <c r="E4956" s="2" t="str">
        <f>VLOOKUP(C4956,属性!A:E,4,FALSE)</f>
        <v>是</v>
      </c>
      <c r="F4956" t="s">
        <v>8986</v>
      </c>
      <c r="G4956" t="s">
        <v>8987</v>
      </c>
      <c r="H4956" s="2">
        <v>45704</v>
      </c>
      <c r="I4956" t="s">
        <v>220</v>
      </c>
      <c r="J4956" s="2">
        <v>46084</v>
      </c>
    </row>
    <row r="4957" spans="1:10">
      <c r="A4957">
        <v>5112</v>
      </c>
      <c r="B4957" t="str">
        <f>VLOOKUP(C4957,属性!A:E,2,FALSE)</f>
        <v>星巴克</v>
      </c>
      <c r="C4957" t="s">
        <v>8695</v>
      </c>
      <c r="D4957" s="2">
        <f>VLOOKUP(C4957,属性!A:E,3,FALSE)</f>
        <v>45699</v>
      </c>
      <c r="E4957" s="2" t="str">
        <f>VLOOKUP(C4957,属性!A:E,4,FALSE)</f>
        <v>是</v>
      </c>
      <c r="F4957" t="s">
        <v>163</v>
      </c>
      <c r="G4957" t="s">
        <v>8988</v>
      </c>
      <c r="H4957" s="2">
        <v>45704</v>
      </c>
      <c r="I4957" t="s">
        <v>220</v>
      </c>
      <c r="J4957" s="2">
        <v>46084</v>
      </c>
    </row>
    <row r="4958" spans="1:10">
      <c r="A4958">
        <v>5113</v>
      </c>
      <c r="B4958" t="str">
        <f>VLOOKUP(C4958,属性!A:E,2,FALSE)</f>
        <v>星巴克</v>
      </c>
      <c r="C4958" t="s">
        <v>8695</v>
      </c>
      <c r="D4958" s="2">
        <f>VLOOKUP(C4958,属性!A:E,3,FALSE)</f>
        <v>45699</v>
      </c>
      <c r="E4958" s="2" t="str">
        <f>VLOOKUP(C4958,属性!A:E,4,FALSE)</f>
        <v>是</v>
      </c>
      <c r="F4958" t="s">
        <v>163</v>
      </c>
      <c r="G4958" t="s">
        <v>8989</v>
      </c>
      <c r="H4958" s="2">
        <v>45704</v>
      </c>
      <c r="I4958" t="s">
        <v>220</v>
      </c>
      <c r="J4958" s="2">
        <v>46084</v>
      </c>
    </row>
    <row r="4959" spans="1:10">
      <c r="A4959">
        <v>5114</v>
      </c>
      <c r="B4959" t="str">
        <f>VLOOKUP(C4959,属性!A:E,2,FALSE)</f>
        <v>星巴克</v>
      </c>
      <c r="C4959" t="s">
        <v>8695</v>
      </c>
      <c r="D4959" s="2">
        <f>VLOOKUP(C4959,属性!A:E,3,FALSE)</f>
        <v>45699</v>
      </c>
      <c r="E4959" s="2" t="str">
        <f>VLOOKUP(C4959,属性!A:E,4,FALSE)</f>
        <v>是</v>
      </c>
      <c r="F4959" t="s">
        <v>8990</v>
      </c>
      <c r="G4959" t="s">
        <v>8991</v>
      </c>
      <c r="H4959" s="2">
        <v>45704</v>
      </c>
      <c r="I4959" t="s">
        <v>220</v>
      </c>
      <c r="J4959" s="2">
        <v>46084</v>
      </c>
    </row>
    <row r="4960" spans="1:10">
      <c r="A4960">
        <v>5115</v>
      </c>
      <c r="B4960" t="str">
        <f>VLOOKUP(C4960,属性!A:E,2,FALSE)</f>
        <v>星巴克</v>
      </c>
      <c r="C4960" t="s">
        <v>8695</v>
      </c>
      <c r="D4960" s="2">
        <f>VLOOKUP(C4960,属性!A:E,3,FALSE)</f>
        <v>45699</v>
      </c>
      <c r="E4960" s="2" t="str">
        <f>VLOOKUP(C4960,属性!A:E,4,FALSE)</f>
        <v>是</v>
      </c>
      <c r="F4960" t="s">
        <v>8992</v>
      </c>
      <c r="G4960" t="s">
        <v>8993</v>
      </c>
      <c r="H4960" s="2">
        <v>45704</v>
      </c>
      <c r="I4960" t="s">
        <v>220</v>
      </c>
      <c r="J4960" s="2">
        <v>46084</v>
      </c>
    </row>
    <row r="4961" spans="1:10">
      <c r="A4961">
        <v>5116</v>
      </c>
      <c r="B4961" t="str">
        <f>VLOOKUP(C4961,属性!A:E,2,FALSE)</f>
        <v>星巴克</v>
      </c>
      <c r="C4961" t="s">
        <v>8695</v>
      </c>
      <c r="D4961" s="2">
        <f>VLOOKUP(C4961,属性!A:E,3,FALSE)</f>
        <v>45699</v>
      </c>
      <c r="E4961" s="2" t="str">
        <f>VLOOKUP(C4961,属性!A:E,4,FALSE)</f>
        <v>是</v>
      </c>
      <c r="F4961" t="s">
        <v>8994</v>
      </c>
      <c r="G4961" t="s">
        <v>8995</v>
      </c>
      <c r="H4961" s="2">
        <v>45704</v>
      </c>
      <c r="I4961" t="s">
        <v>220</v>
      </c>
      <c r="J4961" s="2">
        <v>46084</v>
      </c>
    </row>
    <row r="4962" spans="1:10">
      <c r="A4962">
        <v>5117</v>
      </c>
      <c r="B4962" t="str">
        <f>VLOOKUP(C4962,属性!A:E,2,FALSE)</f>
        <v>星巴克</v>
      </c>
      <c r="C4962" t="s">
        <v>8695</v>
      </c>
      <c r="D4962" s="2">
        <f>VLOOKUP(C4962,属性!A:E,3,FALSE)</f>
        <v>45699</v>
      </c>
      <c r="E4962" s="2" t="str">
        <f>VLOOKUP(C4962,属性!A:E,4,FALSE)</f>
        <v>是</v>
      </c>
      <c r="F4962" t="s">
        <v>8996</v>
      </c>
      <c r="G4962" t="s">
        <v>8997</v>
      </c>
      <c r="H4962" s="2">
        <v>45704</v>
      </c>
      <c r="I4962" t="s">
        <v>220</v>
      </c>
      <c r="J4962" s="2">
        <v>46084</v>
      </c>
    </row>
    <row r="4963" spans="1:10">
      <c r="A4963">
        <v>5118</v>
      </c>
      <c r="B4963" t="str">
        <f>VLOOKUP(C4963,属性!A:E,2,FALSE)</f>
        <v>星巴克</v>
      </c>
      <c r="C4963" t="s">
        <v>8695</v>
      </c>
      <c r="D4963" s="2">
        <f>VLOOKUP(C4963,属性!A:E,3,FALSE)</f>
        <v>45699</v>
      </c>
      <c r="E4963" s="2" t="str">
        <f>VLOOKUP(C4963,属性!A:E,4,FALSE)</f>
        <v>是</v>
      </c>
      <c r="F4963" t="s">
        <v>8998</v>
      </c>
      <c r="G4963" t="s">
        <v>8999</v>
      </c>
      <c r="H4963" s="2">
        <v>45704</v>
      </c>
      <c r="I4963" t="s">
        <v>220</v>
      </c>
      <c r="J4963" s="2">
        <v>46084</v>
      </c>
    </row>
    <row r="4964" spans="1:10">
      <c r="A4964">
        <v>5119</v>
      </c>
      <c r="B4964" t="str">
        <f>VLOOKUP(C4964,属性!A:E,2,FALSE)</f>
        <v>星巴克</v>
      </c>
      <c r="C4964" t="s">
        <v>8695</v>
      </c>
      <c r="D4964" s="2">
        <f>VLOOKUP(C4964,属性!A:E,3,FALSE)</f>
        <v>45699</v>
      </c>
      <c r="E4964" s="2" t="str">
        <f>VLOOKUP(C4964,属性!A:E,4,FALSE)</f>
        <v>是</v>
      </c>
      <c r="F4964" t="s">
        <v>9000</v>
      </c>
      <c r="G4964" t="s">
        <v>9001</v>
      </c>
      <c r="H4964" s="2">
        <v>45704</v>
      </c>
      <c r="I4964" t="s">
        <v>220</v>
      </c>
      <c r="J4964" s="2">
        <v>46084</v>
      </c>
    </row>
    <row r="4965" spans="1:10">
      <c r="A4965">
        <v>5120</v>
      </c>
      <c r="B4965" t="str">
        <f>VLOOKUP(C4965,属性!A:E,2,FALSE)</f>
        <v>星巴克</v>
      </c>
      <c r="C4965" t="s">
        <v>8695</v>
      </c>
      <c r="D4965" s="2">
        <f>VLOOKUP(C4965,属性!A:E,3,FALSE)</f>
        <v>45699</v>
      </c>
      <c r="E4965" s="2" t="str">
        <f>VLOOKUP(C4965,属性!A:E,4,FALSE)</f>
        <v>是</v>
      </c>
      <c r="F4965" t="s">
        <v>163</v>
      </c>
      <c r="G4965" t="s">
        <v>9002</v>
      </c>
      <c r="H4965" s="2">
        <v>45704</v>
      </c>
      <c r="I4965" t="s">
        <v>220</v>
      </c>
      <c r="J4965" s="2">
        <v>46084</v>
      </c>
    </row>
    <row r="4966" spans="1:10">
      <c r="A4966">
        <v>5121</v>
      </c>
      <c r="B4966" t="str">
        <f>VLOOKUP(C4966,属性!A:E,2,FALSE)</f>
        <v>星巴克</v>
      </c>
      <c r="C4966" t="s">
        <v>8695</v>
      </c>
      <c r="D4966" s="2">
        <f>VLOOKUP(C4966,属性!A:E,3,FALSE)</f>
        <v>45699</v>
      </c>
      <c r="E4966" s="2" t="str">
        <f>VLOOKUP(C4966,属性!A:E,4,FALSE)</f>
        <v>是</v>
      </c>
      <c r="F4966" t="s">
        <v>9003</v>
      </c>
      <c r="G4966" t="s">
        <v>9004</v>
      </c>
      <c r="H4966" s="2">
        <v>45704</v>
      </c>
      <c r="I4966" t="s">
        <v>220</v>
      </c>
      <c r="J4966" s="2">
        <v>46084</v>
      </c>
    </row>
    <row r="4967" spans="1:10">
      <c r="A4967">
        <v>5122</v>
      </c>
      <c r="B4967" t="str">
        <f>VLOOKUP(C4967,属性!A:E,2,FALSE)</f>
        <v>星巴克</v>
      </c>
      <c r="C4967" t="s">
        <v>8695</v>
      </c>
      <c r="D4967" s="2">
        <f>VLOOKUP(C4967,属性!A:E,3,FALSE)</f>
        <v>45699</v>
      </c>
      <c r="E4967" s="2" t="str">
        <f>VLOOKUP(C4967,属性!A:E,4,FALSE)</f>
        <v>是</v>
      </c>
      <c r="F4967" t="s">
        <v>163</v>
      </c>
      <c r="G4967" t="s">
        <v>9005</v>
      </c>
      <c r="H4967" s="2">
        <v>45704</v>
      </c>
      <c r="I4967" t="s">
        <v>220</v>
      </c>
      <c r="J4967" s="2">
        <v>46084</v>
      </c>
    </row>
    <row r="4968" spans="1:10">
      <c r="A4968">
        <v>5123</v>
      </c>
      <c r="B4968" t="str">
        <f>VLOOKUP(C4968,属性!A:E,2,FALSE)</f>
        <v>星巴克</v>
      </c>
      <c r="C4968" t="s">
        <v>8695</v>
      </c>
      <c r="D4968" s="2">
        <f>VLOOKUP(C4968,属性!A:E,3,FALSE)</f>
        <v>45699</v>
      </c>
      <c r="E4968" s="2" t="str">
        <f>VLOOKUP(C4968,属性!A:E,4,FALSE)</f>
        <v>是</v>
      </c>
      <c r="F4968" t="s">
        <v>9006</v>
      </c>
      <c r="G4968" t="s">
        <v>9007</v>
      </c>
      <c r="H4968" s="2">
        <v>45704</v>
      </c>
      <c r="I4968" t="s">
        <v>220</v>
      </c>
      <c r="J4968" s="2">
        <v>46084</v>
      </c>
    </row>
    <row r="4969" spans="1:10">
      <c r="A4969">
        <v>5124</v>
      </c>
      <c r="B4969" t="str">
        <f>VLOOKUP(C4969,属性!A:E,2,FALSE)</f>
        <v>星巴克</v>
      </c>
      <c r="C4969" t="s">
        <v>8695</v>
      </c>
      <c r="D4969" s="2">
        <f>VLOOKUP(C4969,属性!A:E,3,FALSE)</f>
        <v>45699</v>
      </c>
      <c r="E4969" s="2" t="str">
        <f>VLOOKUP(C4969,属性!A:E,4,FALSE)</f>
        <v>是</v>
      </c>
      <c r="F4969" t="s">
        <v>9008</v>
      </c>
      <c r="G4969" t="s">
        <v>9009</v>
      </c>
      <c r="H4969" s="2">
        <v>45704</v>
      </c>
      <c r="I4969" t="s">
        <v>220</v>
      </c>
      <c r="J4969" s="2">
        <v>46084</v>
      </c>
    </row>
    <row r="4970" spans="1:10">
      <c r="A4970">
        <v>5125</v>
      </c>
      <c r="B4970" t="str">
        <f>VLOOKUP(C4970,属性!A:E,2,FALSE)</f>
        <v>星巴克</v>
      </c>
      <c r="C4970" t="s">
        <v>8695</v>
      </c>
      <c r="D4970" s="2">
        <f>VLOOKUP(C4970,属性!A:E,3,FALSE)</f>
        <v>45699</v>
      </c>
      <c r="E4970" s="2" t="str">
        <f>VLOOKUP(C4970,属性!A:E,4,FALSE)</f>
        <v>是</v>
      </c>
      <c r="F4970" t="s">
        <v>9010</v>
      </c>
      <c r="G4970" t="s">
        <v>9011</v>
      </c>
      <c r="H4970" s="2">
        <v>45704</v>
      </c>
      <c r="I4970" t="s">
        <v>220</v>
      </c>
      <c r="J4970" s="2">
        <v>46084</v>
      </c>
    </row>
    <row r="4971" spans="1:10">
      <c r="A4971">
        <v>5126</v>
      </c>
      <c r="B4971" t="str">
        <f>VLOOKUP(C4971,属性!A:E,2,FALSE)</f>
        <v>星巴克</v>
      </c>
      <c r="C4971" t="s">
        <v>8695</v>
      </c>
      <c r="D4971" s="2">
        <f>VLOOKUP(C4971,属性!A:E,3,FALSE)</f>
        <v>45699</v>
      </c>
      <c r="E4971" s="2" t="str">
        <f>VLOOKUP(C4971,属性!A:E,4,FALSE)</f>
        <v>是</v>
      </c>
      <c r="F4971" t="s">
        <v>9012</v>
      </c>
      <c r="G4971" t="s">
        <v>9013</v>
      </c>
      <c r="H4971" s="2">
        <v>45704</v>
      </c>
      <c r="I4971" t="s">
        <v>220</v>
      </c>
      <c r="J4971" s="2">
        <v>46084</v>
      </c>
    </row>
    <row r="4972" spans="1:10">
      <c r="A4972">
        <v>5127</v>
      </c>
      <c r="B4972" t="str">
        <f>VLOOKUP(C4972,属性!A:E,2,FALSE)</f>
        <v>星巴克</v>
      </c>
      <c r="C4972" t="s">
        <v>8695</v>
      </c>
      <c r="D4972" s="2">
        <f>VLOOKUP(C4972,属性!A:E,3,FALSE)</f>
        <v>45699</v>
      </c>
      <c r="E4972" s="2" t="str">
        <f>VLOOKUP(C4972,属性!A:E,4,FALSE)</f>
        <v>是</v>
      </c>
      <c r="F4972" t="s">
        <v>9014</v>
      </c>
      <c r="G4972" t="s">
        <v>9015</v>
      </c>
      <c r="H4972" s="2">
        <v>45704</v>
      </c>
      <c r="I4972" t="s">
        <v>220</v>
      </c>
      <c r="J4972" s="2">
        <v>46084</v>
      </c>
    </row>
    <row r="4973" spans="1:10">
      <c r="A4973">
        <v>5128</v>
      </c>
      <c r="B4973" t="str">
        <f>VLOOKUP(C4973,属性!A:E,2,FALSE)</f>
        <v>星巴克</v>
      </c>
      <c r="C4973" t="s">
        <v>8695</v>
      </c>
      <c r="D4973" s="2">
        <f>VLOOKUP(C4973,属性!A:E,3,FALSE)</f>
        <v>45699</v>
      </c>
      <c r="E4973" s="2" t="str">
        <f>VLOOKUP(C4973,属性!A:E,4,FALSE)</f>
        <v>是</v>
      </c>
      <c r="F4973" t="s">
        <v>9016</v>
      </c>
      <c r="G4973" t="s">
        <v>9017</v>
      </c>
      <c r="H4973" s="2">
        <v>45704</v>
      </c>
      <c r="I4973" t="s">
        <v>220</v>
      </c>
      <c r="J4973" s="2">
        <v>46084</v>
      </c>
    </row>
    <row r="4974" spans="1:10">
      <c r="A4974">
        <v>5129</v>
      </c>
      <c r="B4974" t="str">
        <f>VLOOKUP(C4974,属性!A:E,2,FALSE)</f>
        <v>星巴克</v>
      </c>
      <c r="C4974" t="s">
        <v>8695</v>
      </c>
      <c r="D4974" s="2">
        <f>VLOOKUP(C4974,属性!A:E,3,FALSE)</f>
        <v>45699</v>
      </c>
      <c r="E4974" s="2" t="str">
        <f>VLOOKUP(C4974,属性!A:E,4,FALSE)</f>
        <v>是</v>
      </c>
      <c r="F4974" t="s">
        <v>9018</v>
      </c>
      <c r="G4974" t="s">
        <v>9019</v>
      </c>
      <c r="H4974" s="2">
        <v>45703</v>
      </c>
      <c r="I4974" t="s">
        <v>220</v>
      </c>
      <c r="J4974" s="2">
        <v>46084</v>
      </c>
    </row>
    <row r="4975" spans="1:10">
      <c r="A4975">
        <v>5130</v>
      </c>
      <c r="B4975" t="str">
        <f>VLOOKUP(C4975,属性!A:E,2,FALSE)</f>
        <v>星巴克</v>
      </c>
      <c r="C4975" t="s">
        <v>8695</v>
      </c>
      <c r="D4975" s="2">
        <f>VLOOKUP(C4975,属性!A:E,3,FALSE)</f>
        <v>45699</v>
      </c>
      <c r="E4975" s="2" t="str">
        <f>VLOOKUP(C4975,属性!A:E,4,FALSE)</f>
        <v>是</v>
      </c>
      <c r="F4975" t="s">
        <v>163</v>
      </c>
      <c r="G4975" t="s">
        <v>9020</v>
      </c>
      <c r="H4975" s="2">
        <v>45703</v>
      </c>
      <c r="I4975" t="s">
        <v>220</v>
      </c>
      <c r="J4975" s="2">
        <v>46084</v>
      </c>
    </row>
    <row r="4976" spans="1:10">
      <c r="A4976">
        <v>5131</v>
      </c>
      <c r="B4976" t="str">
        <f>VLOOKUP(C4976,属性!A:E,2,FALSE)</f>
        <v>星巴克</v>
      </c>
      <c r="C4976" t="s">
        <v>8695</v>
      </c>
      <c r="D4976" s="2">
        <f>VLOOKUP(C4976,属性!A:E,3,FALSE)</f>
        <v>45699</v>
      </c>
      <c r="E4976" s="2" t="str">
        <f>VLOOKUP(C4976,属性!A:E,4,FALSE)</f>
        <v>是</v>
      </c>
      <c r="F4976" t="s">
        <v>9021</v>
      </c>
      <c r="G4976" t="s">
        <v>9022</v>
      </c>
      <c r="H4976" s="2">
        <v>45703</v>
      </c>
      <c r="I4976" t="s">
        <v>220</v>
      </c>
      <c r="J4976" s="2">
        <v>46084</v>
      </c>
    </row>
    <row r="4977" spans="1:10">
      <c r="A4977">
        <v>5132</v>
      </c>
      <c r="B4977" t="str">
        <f>VLOOKUP(C4977,属性!A:E,2,FALSE)</f>
        <v>星巴克</v>
      </c>
      <c r="C4977" t="s">
        <v>8695</v>
      </c>
      <c r="D4977" s="2">
        <f>VLOOKUP(C4977,属性!A:E,3,FALSE)</f>
        <v>45699</v>
      </c>
      <c r="E4977" s="2" t="str">
        <f>VLOOKUP(C4977,属性!A:E,4,FALSE)</f>
        <v>是</v>
      </c>
      <c r="F4977" t="s">
        <v>9023</v>
      </c>
      <c r="G4977" t="s">
        <v>9024</v>
      </c>
      <c r="H4977" s="2">
        <v>45703</v>
      </c>
      <c r="I4977" t="s">
        <v>220</v>
      </c>
      <c r="J4977" s="2">
        <v>46084</v>
      </c>
    </row>
    <row r="4978" spans="1:10">
      <c r="A4978">
        <v>5133</v>
      </c>
      <c r="B4978" t="str">
        <f>VLOOKUP(C4978,属性!A:E,2,FALSE)</f>
        <v>星巴克</v>
      </c>
      <c r="C4978" t="s">
        <v>8695</v>
      </c>
      <c r="D4978" s="2">
        <f>VLOOKUP(C4978,属性!A:E,3,FALSE)</f>
        <v>45699</v>
      </c>
      <c r="E4978" s="2" t="str">
        <f>VLOOKUP(C4978,属性!A:E,4,FALSE)</f>
        <v>是</v>
      </c>
      <c r="F4978" t="s">
        <v>9025</v>
      </c>
      <c r="G4978" t="s">
        <v>9026</v>
      </c>
      <c r="H4978" s="2">
        <v>45703</v>
      </c>
      <c r="I4978" t="s">
        <v>220</v>
      </c>
      <c r="J4978" s="2">
        <v>46084</v>
      </c>
    </row>
    <row r="4979" spans="1:10">
      <c r="A4979">
        <v>5134</v>
      </c>
      <c r="B4979" t="str">
        <f>VLOOKUP(C4979,属性!A:E,2,FALSE)</f>
        <v>星巴克</v>
      </c>
      <c r="C4979" t="s">
        <v>8695</v>
      </c>
      <c r="D4979" s="2">
        <f>VLOOKUP(C4979,属性!A:E,3,FALSE)</f>
        <v>45699</v>
      </c>
      <c r="E4979" s="2" t="str">
        <f>VLOOKUP(C4979,属性!A:E,4,FALSE)</f>
        <v>是</v>
      </c>
      <c r="F4979" t="s">
        <v>9027</v>
      </c>
      <c r="G4979" t="s">
        <v>9028</v>
      </c>
      <c r="H4979" s="2">
        <v>45703</v>
      </c>
      <c r="I4979" t="s">
        <v>220</v>
      </c>
      <c r="J4979" s="2">
        <v>46084</v>
      </c>
    </row>
    <row r="4980" spans="1:10">
      <c r="A4980">
        <v>5135</v>
      </c>
      <c r="B4980" t="str">
        <f>VLOOKUP(C4980,属性!A:E,2,FALSE)</f>
        <v>星巴克</v>
      </c>
      <c r="C4980" t="s">
        <v>8695</v>
      </c>
      <c r="D4980" s="2">
        <f>VLOOKUP(C4980,属性!A:E,3,FALSE)</f>
        <v>45699</v>
      </c>
      <c r="E4980" s="2" t="str">
        <f>VLOOKUP(C4980,属性!A:E,4,FALSE)</f>
        <v>是</v>
      </c>
      <c r="F4980" t="s">
        <v>163</v>
      </c>
      <c r="G4980" t="s">
        <v>9029</v>
      </c>
      <c r="H4980" s="2">
        <v>45703</v>
      </c>
      <c r="I4980" t="s">
        <v>220</v>
      </c>
      <c r="J4980" s="2">
        <v>46084</v>
      </c>
    </row>
    <row r="4981" spans="1:10">
      <c r="A4981">
        <v>5136</v>
      </c>
      <c r="B4981" t="str">
        <f>VLOOKUP(C4981,属性!A:E,2,FALSE)</f>
        <v>星巴克</v>
      </c>
      <c r="C4981" t="s">
        <v>8695</v>
      </c>
      <c r="D4981" s="2">
        <f>VLOOKUP(C4981,属性!A:E,3,FALSE)</f>
        <v>45699</v>
      </c>
      <c r="E4981" s="2" t="str">
        <f>VLOOKUP(C4981,属性!A:E,4,FALSE)</f>
        <v>是</v>
      </c>
      <c r="F4981" t="s">
        <v>163</v>
      </c>
      <c r="G4981" t="s">
        <v>9030</v>
      </c>
      <c r="H4981" s="2">
        <v>45703</v>
      </c>
      <c r="I4981" t="s">
        <v>220</v>
      </c>
      <c r="J4981" s="2">
        <v>46084</v>
      </c>
    </row>
    <row r="4982" spans="1:10">
      <c r="A4982">
        <v>5137</v>
      </c>
      <c r="B4982" t="str">
        <f>VLOOKUP(C4982,属性!A:E,2,FALSE)</f>
        <v>星巴克</v>
      </c>
      <c r="C4982" t="s">
        <v>8695</v>
      </c>
      <c r="D4982" s="2">
        <f>VLOOKUP(C4982,属性!A:E,3,FALSE)</f>
        <v>45699</v>
      </c>
      <c r="E4982" s="2" t="str">
        <f>VLOOKUP(C4982,属性!A:E,4,FALSE)</f>
        <v>是</v>
      </c>
      <c r="F4982" t="s">
        <v>9021</v>
      </c>
      <c r="G4982" t="s">
        <v>9031</v>
      </c>
      <c r="H4982" s="2">
        <v>45703</v>
      </c>
      <c r="I4982" t="s">
        <v>220</v>
      </c>
      <c r="J4982" s="2">
        <v>46084</v>
      </c>
    </row>
    <row r="4983" spans="1:10">
      <c r="A4983">
        <v>5138</v>
      </c>
      <c r="B4983" t="str">
        <f>VLOOKUP(C4983,属性!A:E,2,FALSE)</f>
        <v>星巴克</v>
      </c>
      <c r="C4983" t="s">
        <v>8695</v>
      </c>
      <c r="D4983" s="2">
        <f>VLOOKUP(C4983,属性!A:E,3,FALSE)</f>
        <v>45699</v>
      </c>
      <c r="E4983" s="2" t="str">
        <f>VLOOKUP(C4983,属性!A:E,4,FALSE)</f>
        <v>是</v>
      </c>
      <c r="F4983" t="s">
        <v>9032</v>
      </c>
      <c r="G4983" t="s">
        <v>9033</v>
      </c>
      <c r="H4983" s="2">
        <v>45703</v>
      </c>
      <c r="I4983" t="s">
        <v>220</v>
      </c>
      <c r="J4983" s="2">
        <v>46084</v>
      </c>
    </row>
    <row r="4984" spans="1:10">
      <c r="A4984">
        <v>5139</v>
      </c>
      <c r="B4984" t="str">
        <f>VLOOKUP(C4984,属性!A:E,2,FALSE)</f>
        <v>星巴克</v>
      </c>
      <c r="C4984" t="s">
        <v>8695</v>
      </c>
      <c r="D4984" s="2">
        <f>VLOOKUP(C4984,属性!A:E,3,FALSE)</f>
        <v>45699</v>
      </c>
      <c r="E4984" s="2" t="str">
        <f>VLOOKUP(C4984,属性!A:E,4,FALSE)</f>
        <v>是</v>
      </c>
      <c r="F4984" t="s">
        <v>9034</v>
      </c>
      <c r="G4984" t="s">
        <v>9035</v>
      </c>
      <c r="H4984" s="2">
        <v>45703</v>
      </c>
      <c r="I4984" t="s">
        <v>220</v>
      </c>
      <c r="J4984" s="2">
        <v>46084</v>
      </c>
    </row>
    <row r="4985" spans="1:10">
      <c r="A4985">
        <v>5140</v>
      </c>
      <c r="B4985" t="str">
        <f>VLOOKUP(C4985,属性!A:E,2,FALSE)</f>
        <v>星巴克</v>
      </c>
      <c r="C4985" t="s">
        <v>8695</v>
      </c>
      <c r="D4985" s="2">
        <f>VLOOKUP(C4985,属性!A:E,3,FALSE)</f>
        <v>45699</v>
      </c>
      <c r="E4985" s="2" t="str">
        <f>VLOOKUP(C4985,属性!A:E,4,FALSE)</f>
        <v>是</v>
      </c>
      <c r="F4985" t="s">
        <v>9036</v>
      </c>
      <c r="G4985" t="s">
        <v>9037</v>
      </c>
      <c r="H4985" s="2">
        <v>45703</v>
      </c>
      <c r="I4985" t="s">
        <v>220</v>
      </c>
      <c r="J4985" s="2">
        <v>46084</v>
      </c>
    </row>
    <row r="4986" spans="1:10">
      <c r="A4986">
        <v>5141</v>
      </c>
      <c r="B4986" t="str">
        <f>VLOOKUP(C4986,属性!A:E,2,FALSE)</f>
        <v>星巴克</v>
      </c>
      <c r="C4986" t="s">
        <v>8695</v>
      </c>
      <c r="D4986" s="2">
        <f>VLOOKUP(C4986,属性!A:E,3,FALSE)</f>
        <v>45699</v>
      </c>
      <c r="E4986" s="2" t="str">
        <f>VLOOKUP(C4986,属性!A:E,4,FALSE)</f>
        <v>是</v>
      </c>
      <c r="F4986" t="s">
        <v>163</v>
      </c>
      <c r="G4986" t="s">
        <v>9038</v>
      </c>
      <c r="H4986" s="2">
        <v>45703</v>
      </c>
      <c r="I4986" t="s">
        <v>220</v>
      </c>
      <c r="J4986" s="2">
        <v>46084</v>
      </c>
    </row>
    <row r="4987" spans="1:10">
      <c r="A4987">
        <v>5142</v>
      </c>
      <c r="B4987" t="str">
        <f>VLOOKUP(C4987,属性!A:E,2,FALSE)</f>
        <v>星巴克</v>
      </c>
      <c r="C4987" t="s">
        <v>8695</v>
      </c>
      <c r="D4987" s="2">
        <f>VLOOKUP(C4987,属性!A:E,3,FALSE)</f>
        <v>45699</v>
      </c>
      <c r="E4987" s="2" t="str">
        <f>VLOOKUP(C4987,属性!A:E,4,FALSE)</f>
        <v>是</v>
      </c>
      <c r="F4987" t="s">
        <v>638</v>
      </c>
      <c r="G4987" t="s">
        <v>9039</v>
      </c>
      <c r="H4987" s="2">
        <v>45703</v>
      </c>
      <c r="I4987" t="s">
        <v>220</v>
      </c>
      <c r="J4987" s="2">
        <v>46084</v>
      </c>
    </row>
    <row r="4988" spans="1:10">
      <c r="A4988">
        <v>5143</v>
      </c>
      <c r="B4988" t="str">
        <f>VLOOKUP(C4988,属性!A:E,2,FALSE)</f>
        <v>星巴克</v>
      </c>
      <c r="C4988" t="s">
        <v>8695</v>
      </c>
      <c r="D4988" s="2">
        <f>VLOOKUP(C4988,属性!A:E,3,FALSE)</f>
        <v>45699</v>
      </c>
      <c r="E4988" s="2" t="str">
        <f>VLOOKUP(C4988,属性!A:E,4,FALSE)</f>
        <v>是</v>
      </c>
      <c r="F4988" t="s">
        <v>9040</v>
      </c>
      <c r="G4988" t="s">
        <v>9041</v>
      </c>
      <c r="H4988" s="2">
        <v>45704</v>
      </c>
      <c r="I4988" t="s">
        <v>220</v>
      </c>
      <c r="J4988" s="2">
        <v>46084</v>
      </c>
    </row>
    <row r="4989" spans="1:10">
      <c r="A4989">
        <v>5144</v>
      </c>
      <c r="B4989" t="str">
        <f>VLOOKUP(C4989,属性!A:E,2,FALSE)</f>
        <v>瑞幸</v>
      </c>
      <c r="C4989" t="s">
        <v>9042</v>
      </c>
      <c r="D4989" s="2">
        <f>VLOOKUP(C4989,属性!A:E,3,FALSE)</f>
        <v>46083</v>
      </c>
      <c r="E4989" s="2" t="str">
        <f>VLOOKUP(C4989,属性!A:E,4,FALSE)</f>
        <v>否</v>
      </c>
      <c r="F4989" t="s">
        <v>9043</v>
      </c>
      <c r="G4989" t="s">
        <v>9044</v>
      </c>
      <c r="H4989" s="2">
        <v>46083</v>
      </c>
      <c r="I4989" t="s">
        <v>62</v>
      </c>
      <c r="J4989" s="2">
        <v>46085</v>
      </c>
    </row>
    <row r="4990" spans="1:10">
      <c r="A4990">
        <v>5145</v>
      </c>
      <c r="B4990" t="str">
        <f>VLOOKUP(C4990,属性!A:E,2,FALSE)</f>
        <v>瑞幸</v>
      </c>
      <c r="C4990" t="s">
        <v>9042</v>
      </c>
      <c r="D4990" s="2">
        <f>VLOOKUP(C4990,属性!A:E,3,FALSE)</f>
        <v>46083</v>
      </c>
      <c r="E4990" s="2" t="str">
        <f>VLOOKUP(C4990,属性!A:E,4,FALSE)</f>
        <v>否</v>
      </c>
      <c r="F4990" t="s">
        <v>3960</v>
      </c>
      <c r="G4990" t="s">
        <v>9045</v>
      </c>
      <c r="H4990" s="2">
        <v>46083</v>
      </c>
      <c r="I4990" t="s">
        <v>62</v>
      </c>
      <c r="J4990" s="2">
        <v>46085</v>
      </c>
    </row>
    <row r="4991" spans="1:10">
      <c r="A4991">
        <v>5146</v>
      </c>
      <c r="B4991" t="str">
        <f>VLOOKUP(C4991,属性!A:E,2,FALSE)</f>
        <v>瑞幸</v>
      </c>
      <c r="C4991" t="s">
        <v>9042</v>
      </c>
      <c r="D4991" s="2">
        <f>VLOOKUP(C4991,属性!A:E,3,FALSE)</f>
        <v>46083</v>
      </c>
      <c r="E4991" s="2" t="str">
        <f>VLOOKUP(C4991,属性!A:E,4,FALSE)</f>
        <v>否</v>
      </c>
      <c r="F4991" t="s">
        <v>9046</v>
      </c>
      <c r="G4991" t="s">
        <v>9047</v>
      </c>
      <c r="H4991" s="2">
        <v>46083</v>
      </c>
      <c r="I4991" t="s">
        <v>38</v>
      </c>
      <c r="J4991" s="2">
        <v>46085</v>
      </c>
    </row>
    <row r="4992" spans="1:10">
      <c r="A4992">
        <v>5147</v>
      </c>
      <c r="B4992" t="str">
        <f>VLOOKUP(C4992,属性!A:E,2,FALSE)</f>
        <v>瑞幸</v>
      </c>
      <c r="C4992" t="s">
        <v>9042</v>
      </c>
      <c r="D4992" s="2">
        <f>VLOOKUP(C4992,属性!A:E,3,FALSE)</f>
        <v>46083</v>
      </c>
      <c r="E4992" s="2" t="str">
        <f>VLOOKUP(C4992,属性!A:E,4,FALSE)</f>
        <v>否</v>
      </c>
      <c r="F4992" t="s">
        <v>163</v>
      </c>
      <c r="G4992" t="s">
        <v>9048</v>
      </c>
      <c r="H4992" s="2">
        <v>46084</v>
      </c>
      <c r="I4992" t="s">
        <v>13</v>
      </c>
      <c r="J4992" s="2">
        <v>46085</v>
      </c>
    </row>
    <row r="4993" spans="1:10">
      <c r="A4993">
        <v>5148</v>
      </c>
      <c r="B4993" t="str">
        <f>VLOOKUP(C4993,属性!A:E,2,FALSE)</f>
        <v>瑞幸</v>
      </c>
      <c r="C4993" t="s">
        <v>9042</v>
      </c>
      <c r="D4993" s="2">
        <f>VLOOKUP(C4993,属性!A:E,3,FALSE)</f>
        <v>46083</v>
      </c>
      <c r="E4993" s="2" t="str">
        <f>VLOOKUP(C4993,属性!A:E,4,FALSE)</f>
        <v>否</v>
      </c>
      <c r="F4993" t="s">
        <v>9049</v>
      </c>
      <c r="G4993" t="s">
        <v>9050</v>
      </c>
      <c r="H4993" s="2">
        <v>46083</v>
      </c>
      <c r="I4993" t="s">
        <v>303</v>
      </c>
      <c r="J4993" s="2">
        <v>46085</v>
      </c>
    </row>
    <row r="4994" spans="1:10">
      <c r="A4994">
        <v>5149</v>
      </c>
      <c r="B4994" t="str">
        <f>VLOOKUP(C4994,属性!A:E,2,FALSE)</f>
        <v>瑞幸</v>
      </c>
      <c r="C4994" t="s">
        <v>9042</v>
      </c>
      <c r="D4994" s="2">
        <f>VLOOKUP(C4994,属性!A:E,3,FALSE)</f>
        <v>46083</v>
      </c>
      <c r="E4994" s="2" t="str">
        <f>VLOOKUP(C4994,属性!A:E,4,FALSE)</f>
        <v>否</v>
      </c>
      <c r="F4994" t="s">
        <v>9051</v>
      </c>
      <c r="G4994" t="s">
        <v>9052</v>
      </c>
      <c r="H4994" s="2">
        <v>46084</v>
      </c>
      <c r="I4994" t="s">
        <v>102</v>
      </c>
      <c r="J4994" s="2">
        <v>46085</v>
      </c>
    </row>
    <row r="4995" spans="1:10">
      <c r="A4995">
        <v>5150</v>
      </c>
      <c r="B4995" t="str">
        <f>VLOOKUP(C4995,属性!A:E,2,FALSE)</f>
        <v>瑞幸</v>
      </c>
      <c r="C4995" t="s">
        <v>9042</v>
      </c>
      <c r="D4995" s="2">
        <f>VLOOKUP(C4995,属性!A:E,3,FALSE)</f>
        <v>46083</v>
      </c>
      <c r="E4995" s="2" t="str">
        <f>VLOOKUP(C4995,属性!A:E,4,FALSE)</f>
        <v>否</v>
      </c>
      <c r="F4995" t="s">
        <v>9053</v>
      </c>
      <c r="G4995" t="s">
        <v>9054</v>
      </c>
      <c r="H4995" s="2">
        <v>46083</v>
      </c>
      <c r="I4995" t="s">
        <v>99</v>
      </c>
      <c r="J4995" s="2">
        <v>46085</v>
      </c>
    </row>
    <row r="4996" spans="1:10">
      <c r="A4996">
        <v>5151</v>
      </c>
      <c r="B4996" t="str">
        <f>VLOOKUP(C4996,属性!A:E,2,FALSE)</f>
        <v>瑞幸</v>
      </c>
      <c r="C4996" t="s">
        <v>9042</v>
      </c>
      <c r="D4996" s="2">
        <f>VLOOKUP(C4996,属性!A:E,3,FALSE)</f>
        <v>46083</v>
      </c>
      <c r="E4996" s="2" t="str">
        <f>VLOOKUP(C4996,属性!A:E,4,FALSE)</f>
        <v>否</v>
      </c>
      <c r="F4996" t="s">
        <v>9055</v>
      </c>
      <c r="G4996" t="s">
        <v>9056</v>
      </c>
      <c r="H4996" s="2">
        <v>46083</v>
      </c>
      <c r="I4996" t="s">
        <v>38</v>
      </c>
      <c r="J4996" s="2">
        <v>46085</v>
      </c>
    </row>
    <row r="4997" spans="1:10">
      <c r="A4997">
        <v>5152</v>
      </c>
      <c r="B4997" t="str">
        <f>VLOOKUP(C4997,属性!A:E,2,FALSE)</f>
        <v>瑞幸</v>
      </c>
      <c r="C4997" t="s">
        <v>9042</v>
      </c>
      <c r="D4997" s="2">
        <f>VLOOKUP(C4997,属性!A:E,3,FALSE)</f>
        <v>46083</v>
      </c>
      <c r="E4997" s="2" t="str">
        <f>VLOOKUP(C4997,属性!A:E,4,FALSE)</f>
        <v>否</v>
      </c>
      <c r="F4997" t="s">
        <v>9057</v>
      </c>
      <c r="G4997" t="s">
        <v>9058</v>
      </c>
      <c r="H4997" s="2">
        <v>46083</v>
      </c>
      <c r="I4997" t="s">
        <v>26</v>
      </c>
      <c r="J4997" s="2">
        <v>46085</v>
      </c>
    </row>
    <row r="4998" spans="1:10">
      <c r="A4998">
        <v>5153</v>
      </c>
      <c r="B4998" t="str">
        <f>VLOOKUP(C4998,属性!A:E,2,FALSE)</f>
        <v>瑞幸</v>
      </c>
      <c r="C4998" t="s">
        <v>9042</v>
      </c>
      <c r="D4998" s="2">
        <f>VLOOKUP(C4998,属性!A:E,3,FALSE)</f>
        <v>46083</v>
      </c>
      <c r="E4998" s="2" t="str">
        <f>VLOOKUP(C4998,属性!A:E,4,FALSE)</f>
        <v>否</v>
      </c>
      <c r="F4998" t="s">
        <v>163</v>
      </c>
      <c r="G4998" t="s">
        <v>9059</v>
      </c>
      <c r="H4998" s="2">
        <v>46083</v>
      </c>
      <c r="I4998" t="s">
        <v>144</v>
      </c>
      <c r="J4998" s="2">
        <v>46085</v>
      </c>
    </row>
    <row r="4999" spans="1:10">
      <c r="A4999">
        <v>5154</v>
      </c>
      <c r="B4999" t="str">
        <f>VLOOKUP(C4999,属性!A:E,2,FALSE)</f>
        <v>瑞幸</v>
      </c>
      <c r="C4999" t="s">
        <v>9042</v>
      </c>
      <c r="D4999" s="2">
        <f>VLOOKUP(C4999,属性!A:E,3,FALSE)</f>
        <v>46083</v>
      </c>
      <c r="E4999" s="2" t="str">
        <f>VLOOKUP(C4999,属性!A:E,4,FALSE)</f>
        <v>否</v>
      </c>
      <c r="F4999" t="s">
        <v>9060</v>
      </c>
      <c r="G4999" t="s">
        <v>9061</v>
      </c>
      <c r="H4999" s="2">
        <v>46083</v>
      </c>
      <c r="I4999" t="s">
        <v>13</v>
      </c>
      <c r="J4999" s="2">
        <v>46085</v>
      </c>
    </row>
    <row r="5000" spans="1:10">
      <c r="A5000">
        <v>5155</v>
      </c>
      <c r="B5000" t="str">
        <f>VLOOKUP(C5000,属性!A:E,2,FALSE)</f>
        <v>瑞幸</v>
      </c>
      <c r="C5000" t="s">
        <v>9042</v>
      </c>
      <c r="D5000" s="2">
        <f>VLOOKUP(C5000,属性!A:E,3,FALSE)</f>
        <v>46083</v>
      </c>
      <c r="E5000" s="2" t="str">
        <f>VLOOKUP(C5000,属性!A:E,4,FALSE)</f>
        <v>否</v>
      </c>
      <c r="F5000" t="s">
        <v>9062</v>
      </c>
      <c r="G5000" t="s">
        <v>2144</v>
      </c>
      <c r="H5000" s="2">
        <v>46083</v>
      </c>
      <c r="I5000" t="s">
        <v>31</v>
      </c>
      <c r="J5000" s="2">
        <v>46085</v>
      </c>
    </row>
    <row r="5001" spans="1:10">
      <c r="A5001">
        <v>5156</v>
      </c>
      <c r="B5001" t="str">
        <f>VLOOKUP(C5001,属性!A:E,2,FALSE)</f>
        <v>瑞幸</v>
      </c>
      <c r="C5001" t="s">
        <v>9042</v>
      </c>
      <c r="D5001" s="2">
        <f>VLOOKUP(C5001,属性!A:E,3,FALSE)</f>
        <v>46083</v>
      </c>
      <c r="E5001" s="2" t="str">
        <f>VLOOKUP(C5001,属性!A:E,4,FALSE)</f>
        <v>否</v>
      </c>
      <c r="F5001" t="s">
        <v>9063</v>
      </c>
      <c r="G5001" t="s">
        <v>9064</v>
      </c>
      <c r="H5001" s="2">
        <v>46083</v>
      </c>
      <c r="I5001" t="s">
        <v>99</v>
      </c>
      <c r="J5001" s="2">
        <v>46085</v>
      </c>
    </row>
    <row r="5002" spans="1:10">
      <c r="A5002">
        <v>5157</v>
      </c>
      <c r="B5002" t="str">
        <f>VLOOKUP(C5002,属性!A:E,2,FALSE)</f>
        <v>瑞幸</v>
      </c>
      <c r="C5002" t="s">
        <v>9042</v>
      </c>
      <c r="D5002" s="2">
        <f>VLOOKUP(C5002,属性!A:E,3,FALSE)</f>
        <v>46083</v>
      </c>
      <c r="E5002" s="2" t="str">
        <f>VLOOKUP(C5002,属性!A:E,4,FALSE)</f>
        <v>否</v>
      </c>
      <c r="F5002" t="s">
        <v>9055</v>
      </c>
      <c r="G5002" t="s">
        <v>9065</v>
      </c>
      <c r="H5002" s="2">
        <v>46083</v>
      </c>
      <c r="I5002" t="s">
        <v>38</v>
      </c>
      <c r="J5002" s="2">
        <v>46085</v>
      </c>
    </row>
    <row r="5003" spans="1:10">
      <c r="A5003">
        <v>5158</v>
      </c>
      <c r="B5003" t="str">
        <f>VLOOKUP(C5003,属性!A:E,2,FALSE)</f>
        <v>瑞幸</v>
      </c>
      <c r="C5003" t="s">
        <v>9042</v>
      </c>
      <c r="D5003" s="2">
        <f>VLOOKUP(C5003,属性!A:E,3,FALSE)</f>
        <v>46083</v>
      </c>
      <c r="E5003" s="2" t="str">
        <f>VLOOKUP(C5003,属性!A:E,4,FALSE)</f>
        <v>否</v>
      </c>
      <c r="F5003" t="s">
        <v>9066</v>
      </c>
      <c r="G5003" t="s">
        <v>9067</v>
      </c>
      <c r="H5003" s="2">
        <v>46083</v>
      </c>
      <c r="I5003" t="s">
        <v>65</v>
      </c>
      <c r="J5003" s="2">
        <v>46085</v>
      </c>
    </row>
    <row r="5004" spans="1:10">
      <c r="A5004">
        <v>5159</v>
      </c>
      <c r="B5004" t="str">
        <f>VLOOKUP(C5004,属性!A:E,2,FALSE)</f>
        <v>瑞幸</v>
      </c>
      <c r="C5004" t="s">
        <v>9042</v>
      </c>
      <c r="D5004" s="2">
        <f>VLOOKUP(C5004,属性!A:E,3,FALSE)</f>
        <v>46083</v>
      </c>
      <c r="E5004" s="2" t="str">
        <f>VLOOKUP(C5004,属性!A:E,4,FALSE)</f>
        <v>否</v>
      </c>
      <c r="F5004" t="s">
        <v>9068</v>
      </c>
      <c r="G5004" t="s">
        <v>9069</v>
      </c>
      <c r="H5004" s="2">
        <v>46084</v>
      </c>
      <c r="I5004" t="s">
        <v>13</v>
      </c>
      <c r="J5004" s="2">
        <v>46085</v>
      </c>
    </row>
    <row r="5005" spans="1:10">
      <c r="A5005">
        <v>5160</v>
      </c>
      <c r="B5005" t="str">
        <f>VLOOKUP(C5005,属性!A:E,2,FALSE)</f>
        <v>瑞幸</v>
      </c>
      <c r="C5005" t="s">
        <v>9042</v>
      </c>
      <c r="D5005" s="2">
        <f>VLOOKUP(C5005,属性!A:E,3,FALSE)</f>
        <v>46083</v>
      </c>
      <c r="E5005" s="2" t="str">
        <f>VLOOKUP(C5005,属性!A:E,4,FALSE)</f>
        <v>否</v>
      </c>
      <c r="F5005" t="s">
        <v>9070</v>
      </c>
      <c r="G5005" t="s">
        <v>9071</v>
      </c>
      <c r="H5005" s="2">
        <v>46083</v>
      </c>
      <c r="I5005" t="s">
        <v>144</v>
      </c>
      <c r="J5005" s="2">
        <v>46085</v>
      </c>
    </row>
    <row r="5006" spans="1:10">
      <c r="A5006">
        <v>5161</v>
      </c>
      <c r="B5006" t="str">
        <f>VLOOKUP(C5006,属性!A:E,2,FALSE)</f>
        <v>瑞幸</v>
      </c>
      <c r="C5006" t="s">
        <v>9042</v>
      </c>
      <c r="D5006" s="2">
        <f>VLOOKUP(C5006,属性!A:E,3,FALSE)</f>
        <v>46083</v>
      </c>
      <c r="E5006" s="2" t="str">
        <f>VLOOKUP(C5006,属性!A:E,4,FALSE)</f>
        <v>否</v>
      </c>
      <c r="F5006" t="s">
        <v>9072</v>
      </c>
      <c r="G5006" t="s">
        <v>9073</v>
      </c>
      <c r="H5006" s="2">
        <v>46084</v>
      </c>
      <c r="I5006" t="s">
        <v>16</v>
      </c>
      <c r="J5006" s="2">
        <v>46085</v>
      </c>
    </row>
    <row r="5007" spans="1:10">
      <c r="A5007">
        <v>5162</v>
      </c>
      <c r="B5007" t="str">
        <f>VLOOKUP(C5007,属性!A:E,2,FALSE)</f>
        <v>瑞幸</v>
      </c>
      <c r="C5007" t="s">
        <v>9042</v>
      </c>
      <c r="D5007" s="2">
        <f>VLOOKUP(C5007,属性!A:E,3,FALSE)</f>
        <v>46083</v>
      </c>
      <c r="E5007" s="2" t="str">
        <f>VLOOKUP(C5007,属性!A:E,4,FALSE)</f>
        <v>否</v>
      </c>
      <c r="F5007" t="s">
        <v>9074</v>
      </c>
      <c r="G5007" t="s">
        <v>9075</v>
      </c>
      <c r="H5007" s="2">
        <v>46084</v>
      </c>
      <c r="I5007" t="s">
        <v>144</v>
      </c>
      <c r="J5007" s="2">
        <v>46085</v>
      </c>
    </row>
    <row r="5008" spans="1:10">
      <c r="A5008">
        <v>5163</v>
      </c>
      <c r="B5008" t="str">
        <f>VLOOKUP(C5008,属性!A:E,2,FALSE)</f>
        <v>瑞幸</v>
      </c>
      <c r="C5008" t="s">
        <v>9042</v>
      </c>
      <c r="D5008" s="2">
        <f>VLOOKUP(C5008,属性!A:E,3,FALSE)</f>
        <v>46083</v>
      </c>
      <c r="E5008" s="2" t="str">
        <f>VLOOKUP(C5008,属性!A:E,4,FALSE)</f>
        <v>否</v>
      </c>
      <c r="F5008" t="s">
        <v>3368</v>
      </c>
      <c r="G5008" t="s">
        <v>9076</v>
      </c>
      <c r="H5008" s="2">
        <v>46084</v>
      </c>
      <c r="I5008" t="s">
        <v>46</v>
      </c>
      <c r="J5008" s="2">
        <v>46085</v>
      </c>
    </row>
    <row r="5009" spans="1:10">
      <c r="A5009">
        <v>5164</v>
      </c>
      <c r="B5009" t="str">
        <f>VLOOKUP(C5009,属性!A:E,2,FALSE)</f>
        <v>瑞幸</v>
      </c>
      <c r="C5009" t="s">
        <v>9042</v>
      </c>
      <c r="D5009" s="2">
        <f>VLOOKUP(C5009,属性!A:E,3,FALSE)</f>
        <v>46083</v>
      </c>
      <c r="E5009" s="2" t="str">
        <f>VLOOKUP(C5009,属性!A:E,4,FALSE)</f>
        <v>否</v>
      </c>
      <c r="F5009" t="s">
        <v>9077</v>
      </c>
      <c r="G5009" t="s">
        <v>9078</v>
      </c>
      <c r="H5009" s="2">
        <v>46084</v>
      </c>
      <c r="I5009" t="s">
        <v>38</v>
      </c>
      <c r="J5009" s="2">
        <v>46085</v>
      </c>
    </row>
    <row r="5010" spans="1:10">
      <c r="A5010">
        <v>5165</v>
      </c>
      <c r="B5010" t="str">
        <f>VLOOKUP(C5010,属性!A:E,2,FALSE)</f>
        <v>瑞幸</v>
      </c>
      <c r="C5010" t="s">
        <v>9042</v>
      </c>
      <c r="D5010" s="2">
        <f>VLOOKUP(C5010,属性!A:E,3,FALSE)</f>
        <v>46083</v>
      </c>
      <c r="E5010" s="2" t="str">
        <f>VLOOKUP(C5010,属性!A:E,4,FALSE)</f>
        <v>否</v>
      </c>
      <c r="F5010" t="s">
        <v>9079</v>
      </c>
      <c r="G5010" t="s">
        <v>9080</v>
      </c>
      <c r="H5010" s="2">
        <v>46084</v>
      </c>
      <c r="I5010" t="s">
        <v>31</v>
      </c>
      <c r="J5010" s="2">
        <v>46085</v>
      </c>
    </row>
    <row r="5011" spans="1:10">
      <c r="A5011">
        <v>5166</v>
      </c>
      <c r="B5011" t="str">
        <f>VLOOKUP(C5011,属性!A:E,2,FALSE)</f>
        <v>瑞幸</v>
      </c>
      <c r="C5011" t="s">
        <v>9042</v>
      </c>
      <c r="D5011" s="2">
        <f>VLOOKUP(C5011,属性!A:E,3,FALSE)</f>
        <v>46083</v>
      </c>
      <c r="E5011" s="2" t="str">
        <f>VLOOKUP(C5011,属性!A:E,4,FALSE)</f>
        <v>否</v>
      </c>
      <c r="F5011" t="s">
        <v>9081</v>
      </c>
      <c r="G5011" t="s">
        <v>9082</v>
      </c>
      <c r="H5011" s="2">
        <v>46084</v>
      </c>
      <c r="I5011" t="s">
        <v>117</v>
      </c>
      <c r="J5011" s="2">
        <v>46085</v>
      </c>
    </row>
    <row r="5012" spans="1:10">
      <c r="A5012">
        <v>5167</v>
      </c>
      <c r="B5012" t="str">
        <f>VLOOKUP(C5012,属性!A:E,2,FALSE)</f>
        <v>瑞幸</v>
      </c>
      <c r="C5012" t="s">
        <v>9042</v>
      </c>
      <c r="D5012" s="2">
        <f>VLOOKUP(C5012,属性!A:E,3,FALSE)</f>
        <v>46083</v>
      </c>
      <c r="E5012" s="2" t="str">
        <f>VLOOKUP(C5012,属性!A:E,4,FALSE)</f>
        <v>否</v>
      </c>
      <c r="F5012" t="s">
        <v>9083</v>
      </c>
      <c r="G5012" t="s">
        <v>9084</v>
      </c>
      <c r="H5012" s="2">
        <v>46084</v>
      </c>
      <c r="I5012" t="s">
        <v>102</v>
      </c>
      <c r="J5012" s="2">
        <v>46085</v>
      </c>
    </row>
    <row r="5013" spans="1:10">
      <c r="A5013">
        <v>5168</v>
      </c>
      <c r="B5013" t="str">
        <f>VLOOKUP(C5013,属性!A:E,2,FALSE)</f>
        <v>瑞幸</v>
      </c>
      <c r="C5013" t="s">
        <v>9042</v>
      </c>
      <c r="D5013" s="2">
        <f>VLOOKUP(C5013,属性!A:E,3,FALSE)</f>
        <v>46083</v>
      </c>
      <c r="E5013" s="2" t="str">
        <f>VLOOKUP(C5013,属性!A:E,4,FALSE)</f>
        <v>否</v>
      </c>
      <c r="F5013" t="s">
        <v>9085</v>
      </c>
      <c r="G5013" t="s">
        <v>9086</v>
      </c>
      <c r="H5013" s="2">
        <v>46084</v>
      </c>
      <c r="I5013" t="s">
        <v>208</v>
      </c>
      <c r="J5013" s="2">
        <v>46085</v>
      </c>
    </row>
    <row r="5014" spans="1:10">
      <c r="A5014">
        <v>5169</v>
      </c>
      <c r="B5014" t="str">
        <f>VLOOKUP(C5014,属性!A:E,2,FALSE)</f>
        <v>瑞幸</v>
      </c>
      <c r="C5014" t="s">
        <v>9042</v>
      </c>
      <c r="D5014" s="2">
        <f>VLOOKUP(C5014,属性!A:E,3,FALSE)</f>
        <v>46083</v>
      </c>
      <c r="E5014" s="2" t="str">
        <f>VLOOKUP(C5014,属性!A:E,4,FALSE)</f>
        <v>否</v>
      </c>
      <c r="F5014" t="s">
        <v>9087</v>
      </c>
      <c r="G5014" t="s">
        <v>9088</v>
      </c>
      <c r="H5014" s="2">
        <v>46084</v>
      </c>
      <c r="I5014" t="s">
        <v>26</v>
      </c>
      <c r="J5014" s="2">
        <v>46085</v>
      </c>
    </row>
    <row r="5015" spans="1:10">
      <c r="A5015">
        <v>5170</v>
      </c>
      <c r="B5015" t="str">
        <f>VLOOKUP(C5015,属性!A:E,2,FALSE)</f>
        <v>瑞幸</v>
      </c>
      <c r="C5015" t="s">
        <v>9042</v>
      </c>
      <c r="D5015" s="2">
        <f>VLOOKUP(C5015,属性!A:E,3,FALSE)</f>
        <v>46083</v>
      </c>
      <c r="E5015" s="2" t="str">
        <f>VLOOKUP(C5015,属性!A:E,4,FALSE)</f>
        <v>否</v>
      </c>
      <c r="F5015" t="s">
        <v>9089</v>
      </c>
      <c r="G5015" t="s">
        <v>9090</v>
      </c>
      <c r="H5015" s="2">
        <v>46083</v>
      </c>
      <c r="I5015" t="s">
        <v>62</v>
      </c>
      <c r="J5015" s="2">
        <v>46085</v>
      </c>
    </row>
    <row r="5016" spans="1:10">
      <c r="A5016">
        <v>5171</v>
      </c>
      <c r="B5016" t="str">
        <f>VLOOKUP(C5016,属性!A:E,2,FALSE)</f>
        <v>瑞幸</v>
      </c>
      <c r="C5016" t="s">
        <v>9042</v>
      </c>
      <c r="D5016" s="2">
        <f>VLOOKUP(C5016,属性!A:E,3,FALSE)</f>
        <v>46083</v>
      </c>
      <c r="E5016" s="2" t="str">
        <f>VLOOKUP(C5016,属性!A:E,4,FALSE)</f>
        <v>否</v>
      </c>
      <c r="F5016" t="s">
        <v>9091</v>
      </c>
      <c r="G5016" t="s">
        <v>9092</v>
      </c>
      <c r="H5016" s="2">
        <v>46083</v>
      </c>
      <c r="I5016" t="s">
        <v>38</v>
      </c>
      <c r="J5016" s="2">
        <v>46085</v>
      </c>
    </row>
    <row r="5017" spans="1:10">
      <c r="A5017">
        <v>5172</v>
      </c>
      <c r="B5017" t="str">
        <f>VLOOKUP(C5017,属性!A:E,2,FALSE)</f>
        <v>瑞幸</v>
      </c>
      <c r="C5017" t="s">
        <v>9042</v>
      </c>
      <c r="D5017" s="2">
        <f>VLOOKUP(C5017,属性!A:E,3,FALSE)</f>
        <v>46083</v>
      </c>
      <c r="E5017" s="2" t="str">
        <f>VLOOKUP(C5017,属性!A:E,4,FALSE)</f>
        <v>否</v>
      </c>
      <c r="F5017" t="s">
        <v>9093</v>
      </c>
      <c r="G5017" t="s">
        <v>9094</v>
      </c>
      <c r="H5017" s="2">
        <v>46083</v>
      </c>
      <c r="I5017" t="s">
        <v>208</v>
      </c>
      <c r="J5017" s="2">
        <v>46085</v>
      </c>
    </row>
    <row r="5018" spans="1:10">
      <c r="A5018">
        <v>5173</v>
      </c>
      <c r="B5018" t="str">
        <f>VLOOKUP(C5018,属性!A:E,2,FALSE)</f>
        <v>瑞幸</v>
      </c>
      <c r="C5018" t="s">
        <v>9042</v>
      </c>
      <c r="D5018" s="2">
        <f>VLOOKUP(C5018,属性!A:E,3,FALSE)</f>
        <v>46083</v>
      </c>
      <c r="E5018" s="2" t="str">
        <f>VLOOKUP(C5018,属性!A:E,4,FALSE)</f>
        <v>否</v>
      </c>
      <c r="F5018" t="s">
        <v>9095</v>
      </c>
      <c r="G5018" t="s">
        <v>9096</v>
      </c>
      <c r="H5018" s="2">
        <v>46083</v>
      </c>
      <c r="I5018" t="s">
        <v>208</v>
      </c>
      <c r="J5018" s="2">
        <v>46085</v>
      </c>
    </row>
    <row r="5019" spans="1:10">
      <c r="A5019">
        <v>5174</v>
      </c>
      <c r="B5019" t="str">
        <f>VLOOKUP(C5019,属性!A:E,2,FALSE)</f>
        <v>瑞幸</v>
      </c>
      <c r="C5019" t="s">
        <v>9042</v>
      </c>
      <c r="D5019" s="2">
        <f>VLOOKUP(C5019,属性!A:E,3,FALSE)</f>
        <v>46083</v>
      </c>
      <c r="E5019" s="2" t="str">
        <f>VLOOKUP(C5019,属性!A:E,4,FALSE)</f>
        <v>否</v>
      </c>
      <c r="F5019" t="s">
        <v>9097</v>
      </c>
      <c r="G5019" t="s">
        <v>9098</v>
      </c>
      <c r="H5019" s="2">
        <v>46083</v>
      </c>
      <c r="I5019" t="s">
        <v>38</v>
      </c>
      <c r="J5019" s="2">
        <v>46085</v>
      </c>
    </row>
    <row r="5020" spans="1:10">
      <c r="A5020">
        <v>5175</v>
      </c>
      <c r="B5020" t="str">
        <f>VLOOKUP(C5020,属性!A:E,2,FALSE)</f>
        <v>瑞幸</v>
      </c>
      <c r="C5020" t="s">
        <v>9042</v>
      </c>
      <c r="D5020" s="2">
        <f>VLOOKUP(C5020,属性!A:E,3,FALSE)</f>
        <v>46083</v>
      </c>
      <c r="E5020" s="2" t="str">
        <f>VLOOKUP(C5020,属性!A:E,4,FALSE)</f>
        <v>否</v>
      </c>
      <c r="F5020" t="s">
        <v>9099</v>
      </c>
      <c r="G5020" t="s">
        <v>9100</v>
      </c>
      <c r="H5020" s="2">
        <v>46083</v>
      </c>
      <c r="I5020" t="s">
        <v>16</v>
      </c>
      <c r="J5020" s="2">
        <v>46085</v>
      </c>
    </row>
    <row r="5021" spans="1:10">
      <c r="A5021">
        <v>5176</v>
      </c>
      <c r="B5021" t="str">
        <f>VLOOKUP(C5021,属性!A:E,2,FALSE)</f>
        <v>瑞幸</v>
      </c>
      <c r="C5021" t="s">
        <v>9042</v>
      </c>
      <c r="D5021" s="2">
        <f>VLOOKUP(C5021,属性!A:E,3,FALSE)</f>
        <v>46083</v>
      </c>
      <c r="E5021" s="2" t="str">
        <f>VLOOKUP(C5021,属性!A:E,4,FALSE)</f>
        <v>否</v>
      </c>
      <c r="F5021" t="s">
        <v>9091</v>
      </c>
      <c r="G5021" t="s">
        <v>9101</v>
      </c>
      <c r="H5021" s="2">
        <v>46083</v>
      </c>
      <c r="I5021" t="s">
        <v>38</v>
      </c>
      <c r="J5021" s="2">
        <v>46085</v>
      </c>
    </row>
    <row r="5022" spans="1:10">
      <c r="A5022">
        <v>5177</v>
      </c>
      <c r="B5022" t="str">
        <f>VLOOKUP(C5022,属性!A:E,2,FALSE)</f>
        <v>瑞幸</v>
      </c>
      <c r="C5022" t="s">
        <v>9042</v>
      </c>
      <c r="D5022" s="2">
        <f>VLOOKUP(C5022,属性!A:E,3,FALSE)</f>
        <v>46083</v>
      </c>
      <c r="E5022" s="2" t="str">
        <f>VLOOKUP(C5022,属性!A:E,4,FALSE)</f>
        <v>否</v>
      </c>
      <c r="F5022" t="s">
        <v>9102</v>
      </c>
      <c r="G5022" t="s">
        <v>9103</v>
      </c>
      <c r="H5022" s="2">
        <v>46083</v>
      </c>
      <c r="I5022" t="s">
        <v>13</v>
      </c>
      <c r="J5022" s="2">
        <v>46085</v>
      </c>
    </row>
    <row r="5023" spans="1:10">
      <c r="A5023">
        <v>5178</v>
      </c>
      <c r="B5023" t="str">
        <f>VLOOKUP(C5023,属性!A:E,2,FALSE)</f>
        <v>瑞幸</v>
      </c>
      <c r="C5023" t="s">
        <v>9042</v>
      </c>
      <c r="D5023" s="2">
        <f>VLOOKUP(C5023,属性!A:E,3,FALSE)</f>
        <v>46083</v>
      </c>
      <c r="E5023" s="2" t="str">
        <f>VLOOKUP(C5023,属性!A:E,4,FALSE)</f>
        <v>否</v>
      </c>
      <c r="F5023" t="s">
        <v>9104</v>
      </c>
      <c r="G5023" t="s">
        <v>9105</v>
      </c>
      <c r="H5023" s="2">
        <v>46084</v>
      </c>
      <c r="I5023" t="s">
        <v>144</v>
      </c>
      <c r="J5023" s="2">
        <v>46085</v>
      </c>
    </row>
    <row r="5024" spans="1:10">
      <c r="A5024">
        <v>5179</v>
      </c>
      <c r="B5024" t="str">
        <f>VLOOKUP(C5024,属性!A:E,2,FALSE)</f>
        <v>瑞幸</v>
      </c>
      <c r="C5024" t="s">
        <v>9042</v>
      </c>
      <c r="D5024" s="2">
        <f>VLOOKUP(C5024,属性!A:E,3,FALSE)</f>
        <v>46083</v>
      </c>
      <c r="E5024" s="2" t="str">
        <f>VLOOKUP(C5024,属性!A:E,4,FALSE)</f>
        <v>否</v>
      </c>
      <c r="F5024" t="s">
        <v>4291</v>
      </c>
      <c r="G5024" t="s">
        <v>9106</v>
      </c>
      <c r="H5024" s="2">
        <v>46084</v>
      </c>
      <c r="I5024" t="s">
        <v>144</v>
      </c>
      <c r="J5024" s="2">
        <v>46085</v>
      </c>
    </row>
    <row r="5025" spans="1:10">
      <c r="A5025">
        <v>5180</v>
      </c>
      <c r="B5025" t="str">
        <f>VLOOKUP(C5025,属性!A:E,2,FALSE)</f>
        <v>瑞幸</v>
      </c>
      <c r="C5025" t="s">
        <v>9042</v>
      </c>
      <c r="D5025" s="2">
        <f>VLOOKUP(C5025,属性!A:E,3,FALSE)</f>
        <v>46083</v>
      </c>
      <c r="E5025" s="2" t="str">
        <f>VLOOKUP(C5025,属性!A:E,4,FALSE)</f>
        <v>否</v>
      </c>
      <c r="F5025" t="s">
        <v>9107</v>
      </c>
      <c r="G5025" t="s">
        <v>9108</v>
      </c>
      <c r="H5025" s="2">
        <v>46083</v>
      </c>
      <c r="I5025" t="s">
        <v>94</v>
      </c>
      <c r="J5025" s="2">
        <v>46085</v>
      </c>
    </row>
    <row r="5026" spans="1:10">
      <c r="A5026">
        <v>5181</v>
      </c>
      <c r="B5026" t="str">
        <f>VLOOKUP(C5026,属性!A:E,2,FALSE)</f>
        <v>瑞幸</v>
      </c>
      <c r="C5026" t="s">
        <v>9042</v>
      </c>
      <c r="D5026" s="2">
        <f>VLOOKUP(C5026,属性!A:E,3,FALSE)</f>
        <v>46083</v>
      </c>
      <c r="E5026" s="2" t="str">
        <f>VLOOKUP(C5026,属性!A:E,4,FALSE)</f>
        <v>否</v>
      </c>
      <c r="F5026" t="s">
        <v>9109</v>
      </c>
      <c r="G5026" t="s">
        <v>9110</v>
      </c>
      <c r="H5026" s="2">
        <v>46083</v>
      </c>
      <c r="I5026" t="s">
        <v>13</v>
      </c>
      <c r="J5026" s="2">
        <v>46085</v>
      </c>
    </row>
    <row r="5027" spans="1:10">
      <c r="A5027">
        <v>5182</v>
      </c>
      <c r="B5027" t="str">
        <f>VLOOKUP(C5027,属性!A:E,2,FALSE)</f>
        <v>瑞幸</v>
      </c>
      <c r="C5027" t="s">
        <v>9042</v>
      </c>
      <c r="D5027" s="2">
        <f>VLOOKUP(C5027,属性!A:E,3,FALSE)</f>
        <v>46083</v>
      </c>
      <c r="E5027" s="2" t="str">
        <f>VLOOKUP(C5027,属性!A:E,4,FALSE)</f>
        <v>否</v>
      </c>
      <c r="F5027" t="s">
        <v>9111</v>
      </c>
      <c r="G5027" t="s">
        <v>9112</v>
      </c>
      <c r="H5027" s="2">
        <v>46083</v>
      </c>
      <c r="I5027" t="s">
        <v>13</v>
      </c>
      <c r="J5027" s="2">
        <v>46085</v>
      </c>
    </row>
    <row r="5028" spans="1:10">
      <c r="A5028">
        <v>5183</v>
      </c>
      <c r="B5028" t="str">
        <f>VLOOKUP(C5028,属性!A:E,2,FALSE)</f>
        <v>瑞幸</v>
      </c>
      <c r="C5028" t="s">
        <v>9042</v>
      </c>
      <c r="D5028" s="2">
        <f>VLOOKUP(C5028,属性!A:E,3,FALSE)</f>
        <v>46083</v>
      </c>
      <c r="E5028" s="2" t="str">
        <f>VLOOKUP(C5028,属性!A:E,4,FALSE)</f>
        <v>否</v>
      </c>
      <c r="F5028" t="s">
        <v>9113</v>
      </c>
      <c r="G5028" t="s">
        <v>9114</v>
      </c>
      <c r="H5028" s="2">
        <v>46083</v>
      </c>
      <c r="I5028" t="s">
        <v>173</v>
      </c>
      <c r="J5028" s="2">
        <v>46085</v>
      </c>
    </row>
    <row r="5029" spans="1:10">
      <c r="A5029">
        <v>5184</v>
      </c>
      <c r="B5029" t="str">
        <f>VLOOKUP(C5029,属性!A:E,2,FALSE)</f>
        <v>瑞幸</v>
      </c>
      <c r="C5029" t="s">
        <v>9042</v>
      </c>
      <c r="D5029" s="2">
        <f>VLOOKUP(C5029,属性!A:E,3,FALSE)</f>
        <v>46083</v>
      </c>
      <c r="E5029" s="2" t="str">
        <f>VLOOKUP(C5029,属性!A:E,4,FALSE)</f>
        <v>否</v>
      </c>
      <c r="F5029" t="s">
        <v>9115</v>
      </c>
      <c r="G5029" t="s">
        <v>9116</v>
      </c>
      <c r="H5029" s="2">
        <v>46083</v>
      </c>
      <c r="I5029" t="s">
        <v>62</v>
      </c>
      <c r="J5029" s="2">
        <v>46085</v>
      </c>
    </row>
    <row r="5030" spans="1:10">
      <c r="A5030">
        <v>5185</v>
      </c>
      <c r="B5030" t="str">
        <f>VLOOKUP(C5030,属性!A:E,2,FALSE)</f>
        <v>瑞幸</v>
      </c>
      <c r="C5030" t="s">
        <v>9042</v>
      </c>
      <c r="D5030" s="2">
        <f>VLOOKUP(C5030,属性!A:E,3,FALSE)</f>
        <v>46083</v>
      </c>
      <c r="E5030" s="2" t="str">
        <f>VLOOKUP(C5030,属性!A:E,4,FALSE)</f>
        <v>否</v>
      </c>
      <c r="F5030" t="s">
        <v>9117</v>
      </c>
      <c r="G5030" t="s">
        <v>9118</v>
      </c>
      <c r="H5030" s="2">
        <v>46083</v>
      </c>
      <c r="I5030" t="s">
        <v>31</v>
      </c>
      <c r="J5030" s="2">
        <v>46085</v>
      </c>
    </row>
    <row r="5031" spans="1:10">
      <c r="A5031">
        <v>5186</v>
      </c>
      <c r="B5031" t="str">
        <f>VLOOKUP(C5031,属性!A:E,2,FALSE)</f>
        <v>瑞幸</v>
      </c>
      <c r="C5031" t="s">
        <v>9042</v>
      </c>
      <c r="D5031" s="2">
        <f>VLOOKUP(C5031,属性!A:E,3,FALSE)</f>
        <v>46083</v>
      </c>
      <c r="E5031" s="2" t="str">
        <f>VLOOKUP(C5031,属性!A:E,4,FALSE)</f>
        <v>否</v>
      </c>
      <c r="F5031" t="s">
        <v>9119</v>
      </c>
      <c r="G5031" t="s">
        <v>80</v>
      </c>
      <c r="H5031" s="2">
        <v>46084</v>
      </c>
      <c r="I5031" t="s">
        <v>31</v>
      </c>
      <c r="J5031" s="2">
        <v>46085</v>
      </c>
    </row>
    <row r="5032" spans="1:10">
      <c r="A5032">
        <v>5187</v>
      </c>
      <c r="B5032" t="str">
        <f>VLOOKUP(C5032,属性!A:E,2,FALSE)</f>
        <v>瑞幸</v>
      </c>
      <c r="C5032" t="s">
        <v>9042</v>
      </c>
      <c r="D5032" s="2">
        <f>VLOOKUP(C5032,属性!A:E,3,FALSE)</f>
        <v>46083</v>
      </c>
      <c r="E5032" s="2" t="str">
        <f>VLOOKUP(C5032,属性!A:E,4,FALSE)</f>
        <v>否</v>
      </c>
      <c r="F5032" t="s">
        <v>9120</v>
      </c>
      <c r="G5032" t="s">
        <v>9121</v>
      </c>
      <c r="H5032" s="2">
        <v>46083</v>
      </c>
      <c r="I5032" t="s">
        <v>229</v>
      </c>
      <c r="J5032" s="2">
        <v>46085</v>
      </c>
    </row>
    <row r="5033" spans="1:10">
      <c r="A5033">
        <v>5188</v>
      </c>
      <c r="B5033" t="str">
        <f>VLOOKUP(C5033,属性!A:E,2,FALSE)</f>
        <v>瑞幸</v>
      </c>
      <c r="C5033" t="s">
        <v>9042</v>
      </c>
      <c r="D5033" s="2">
        <f>VLOOKUP(C5033,属性!A:E,3,FALSE)</f>
        <v>46083</v>
      </c>
      <c r="E5033" s="2" t="str">
        <f>VLOOKUP(C5033,属性!A:E,4,FALSE)</f>
        <v>否</v>
      </c>
      <c r="F5033" t="s">
        <v>9122</v>
      </c>
      <c r="G5033" t="s">
        <v>9123</v>
      </c>
      <c r="H5033" s="2">
        <v>46083</v>
      </c>
      <c r="I5033" t="s">
        <v>38</v>
      </c>
      <c r="J5033" s="2">
        <v>46085</v>
      </c>
    </row>
    <row r="5034" spans="1:10">
      <c r="A5034">
        <v>5189</v>
      </c>
      <c r="B5034" t="str">
        <f>VLOOKUP(C5034,属性!A:E,2,FALSE)</f>
        <v>瑞幸</v>
      </c>
      <c r="C5034" t="s">
        <v>9042</v>
      </c>
      <c r="D5034" s="2">
        <f>VLOOKUP(C5034,属性!A:E,3,FALSE)</f>
        <v>46083</v>
      </c>
      <c r="E5034" s="2" t="str">
        <f>VLOOKUP(C5034,属性!A:E,4,FALSE)</f>
        <v>否</v>
      </c>
      <c r="F5034" t="s">
        <v>9124</v>
      </c>
      <c r="G5034" t="s">
        <v>9125</v>
      </c>
      <c r="H5034" s="2">
        <v>46083</v>
      </c>
      <c r="I5034" t="s">
        <v>46</v>
      </c>
      <c r="J5034" s="2">
        <v>46085</v>
      </c>
    </row>
    <row r="5035" spans="1:10">
      <c r="A5035">
        <v>5190</v>
      </c>
      <c r="B5035" t="str">
        <f>VLOOKUP(C5035,属性!A:E,2,FALSE)</f>
        <v>瑞幸</v>
      </c>
      <c r="C5035" t="s">
        <v>9042</v>
      </c>
      <c r="D5035" s="2">
        <f>VLOOKUP(C5035,属性!A:E,3,FALSE)</f>
        <v>46083</v>
      </c>
      <c r="E5035" s="2" t="str">
        <f>VLOOKUP(C5035,属性!A:E,4,FALSE)</f>
        <v>否</v>
      </c>
      <c r="F5035" t="s">
        <v>163</v>
      </c>
      <c r="G5035" t="s">
        <v>9126</v>
      </c>
      <c r="H5035" s="2">
        <v>46083</v>
      </c>
      <c r="I5035" t="s">
        <v>38</v>
      </c>
      <c r="J5035" s="2">
        <v>46085</v>
      </c>
    </row>
    <row r="5036" spans="1:10">
      <c r="A5036">
        <v>5191</v>
      </c>
      <c r="B5036" t="str">
        <f>VLOOKUP(C5036,属性!A:E,2,FALSE)</f>
        <v>瑞幸</v>
      </c>
      <c r="C5036" t="s">
        <v>9042</v>
      </c>
      <c r="D5036" s="2">
        <f>VLOOKUP(C5036,属性!A:E,3,FALSE)</f>
        <v>46083</v>
      </c>
      <c r="E5036" s="2" t="str">
        <f>VLOOKUP(C5036,属性!A:E,4,FALSE)</f>
        <v>否</v>
      </c>
      <c r="F5036" t="s">
        <v>9127</v>
      </c>
      <c r="G5036" t="s">
        <v>9128</v>
      </c>
      <c r="H5036" s="2">
        <v>46083</v>
      </c>
      <c r="I5036" t="s">
        <v>102</v>
      </c>
      <c r="J5036" s="2">
        <v>46085</v>
      </c>
    </row>
    <row r="5037" spans="1:10">
      <c r="A5037">
        <v>5192</v>
      </c>
      <c r="B5037" t="str">
        <f>VLOOKUP(C5037,属性!A:E,2,FALSE)</f>
        <v>瑞幸</v>
      </c>
      <c r="C5037" t="s">
        <v>9042</v>
      </c>
      <c r="D5037" s="2">
        <f>VLOOKUP(C5037,属性!A:E,3,FALSE)</f>
        <v>46083</v>
      </c>
      <c r="E5037" s="2" t="str">
        <f>VLOOKUP(C5037,属性!A:E,4,FALSE)</f>
        <v>否</v>
      </c>
      <c r="F5037" t="s">
        <v>9129</v>
      </c>
      <c r="G5037" t="s">
        <v>9130</v>
      </c>
      <c r="H5037" s="2">
        <v>46083</v>
      </c>
      <c r="I5037" t="s">
        <v>46</v>
      </c>
      <c r="J5037" s="2">
        <v>46085</v>
      </c>
    </row>
    <row r="5038" spans="1:10">
      <c r="A5038">
        <v>5193</v>
      </c>
      <c r="B5038" t="str">
        <f>VLOOKUP(C5038,属性!A:E,2,FALSE)</f>
        <v>瑞幸</v>
      </c>
      <c r="C5038" t="s">
        <v>9042</v>
      </c>
      <c r="D5038" s="2">
        <f>VLOOKUP(C5038,属性!A:E,3,FALSE)</f>
        <v>46083</v>
      </c>
      <c r="E5038" s="2" t="str">
        <f>VLOOKUP(C5038,属性!A:E,4,FALSE)</f>
        <v>否</v>
      </c>
      <c r="F5038" t="s">
        <v>9091</v>
      </c>
      <c r="G5038" t="s">
        <v>9131</v>
      </c>
      <c r="H5038" s="2">
        <v>46083</v>
      </c>
      <c r="I5038" t="s">
        <v>38</v>
      </c>
      <c r="J5038" s="2">
        <v>46085</v>
      </c>
    </row>
    <row r="5039" spans="1:10">
      <c r="A5039">
        <v>5194</v>
      </c>
      <c r="B5039" t="str">
        <f>VLOOKUP(C5039,属性!A:E,2,FALSE)</f>
        <v>瑞幸</v>
      </c>
      <c r="C5039" t="s">
        <v>9042</v>
      </c>
      <c r="D5039" s="2">
        <f>VLOOKUP(C5039,属性!A:E,3,FALSE)</f>
        <v>46083</v>
      </c>
      <c r="E5039" s="2" t="str">
        <f>VLOOKUP(C5039,属性!A:E,4,FALSE)</f>
        <v>否</v>
      </c>
      <c r="F5039" t="s">
        <v>9132</v>
      </c>
      <c r="G5039" t="s">
        <v>9133</v>
      </c>
      <c r="H5039" s="2">
        <v>46084</v>
      </c>
      <c r="I5039" t="s">
        <v>144</v>
      </c>
      <c r="J5039" s="2">
        <v>46085</v>
      </c>
    </row>
    <row r="5040" spans="1:10">
      <c r="A5040">
        <v>5195</v>
      </c>
      <c r="B5040" t="str">
        <f>VLOOKUP(C5040,属性!A:E,2,FALSE)</f>
        <v>瑞幸</v>
      </c>
      <c r="C5040" t="s">
        <v>9042</v>
      </c>
      <c r="D5040" s="2">
        <f>VLOOKUP(C5040,属性!A:E,3,FALSE)</f>
        <v>46083</v>
      </c>
      <c r="E5040" s="2" t="str">
        <f>VLOOKUP(C5040,属性!A:E,4,FALSE)</f>
        <v>否</v>
      </c>
      <c r="F5040" t="s">
        <v>9134</v>
      </c>
      <c r="G5040" t="s">
        <v>9135</v>
      </c>
      <c r="H5040" s="2">
        <v>46084</v>
      </c>
      <c r="I5040" t="s">
        <v>144</v>
      </c>
      <c r="J5040" s="2">
        <v>46085</v>
      </c>
    </row>
    <row r="5041" spans="1:10">
      <c r="A5041">
        <v>5196</v>
      </c>
      <c r="B5041" t="str">
        <f>VLOOKUP(C5041,属性!A:E,2,FALSE)</f>
        <v>瑞幸</v>
      </c>
      <c r="C5041" t="s">
        <v>9042</v>
      </c>
      <c r="D5041" s="2">
        <f>VLOOKUP(C5041,属性!A:E,3,FALSE)</f>
        <v>46083</v>
      </c>
      <c r="E5041" s="2" t="str">
        <f>VLOOKUP(C5041,属性!A:E,4,FALSE)</f>
        <v>否</v>
      </c>
      <c r="F5041" t="s">
        <v>9136</v>
      </c>
      <c r="G5041" t="s">
        <v>9137</v>
      </c>
      <c r="H5041" s="2">
        <v>46084</v>
      </c>
      <c r="I5041" t="s">
        <v>94</v>
      </c>
      <c r="J5041" s="2">
        <v>46085</v>
      </c>
    </row>
    <row r="5042" spans="1:10">
      <c r="A5042">
        <v>5197</v>
      </c>
      <c r="B5042" t="str">
        <f>VLOOKUP(C5042,属性!A:E,2,FALSE)</f>
        <v>瑞幸</v>
      </c>
      <c r="C5042" t="s">
        <v>9042</v>
      </c>
      <c r="D5042" s="2">
        <f>VLOOKUP(C5042,属性!A:E,3,FALSE)</f>
        <v>46083</v>
      </c>
      <c r="E5042" s="2" t="str">
        <f>VLOOKUP(C5042,属性!A:E,4,FALSE)</f>
        <v>否</v>
      </c>
      <c r="F5042" t="s">
        <v>9138</v>
      </c>
      <c r="G5042" t="s">
        <v>9139</v>
      </c>
      <c r="H5042" s="2">
        <v>46083</v>
      </c>
      <c r="I5042" t="s">
        <v>46</v>
      </c>
      <c r="J5042" s="2">
        <v>46085</v>
      </c>
    </row>
    <row r="5043" spans="1:10">
      <c r="A5043">
        <v>5198</v>
      </c>
      <c r="B5043" t="str">
        <f>VLOOKUP(C5043,属性!A:E,2,FALSE)</f>
        <v>瑞幸</v>
      </c>
      <c r="C5043" t="s">
        <v>9042</v>
      </c>
      <c r="D5043" s="2">
        <f>VLOOKUP(C5043,属性!A:E,3,FALSE)</f>
        <v>46083</v>
      </c>
      <c r="E5043" s="2" t="str">
        <f>VLOOKUP(C5043,属性!A:E,4,FALSE)</f>
        <v>否</v>
      </c>
      <c r="F5043" t="s">
        <v>9140</v>
      </c>
      <c r="G5043" t="s">
        <v>9141</v>
      </c>
      <c r="H5043" s="2">
        <v>46083</v>
      </c>
      <c r="I5043" t="s">
        <v>208</v>
      </c>
      <c r="J5043" s="2">
        <v>46085</v>
      </c>
    </row>
    <row r="5044" spans="1:10">
      <c r="A5044">
        <v>5199</v>
      </c>
      <c r="B5044" t="str">
        <f>VLOOKUP(C5044,属性!A:E,2,FALSE)</f>
        <v>瑞幸</v>
      </c>
      <c r="C5044" t="s">
        <v>9042</v>
      </c>
      <c r="D5044" s="2">
        <f>VLOOKUP(C5044,属性!A:E,3,FALSE)</f>
        <v>46083</v>
      </c>
      <c r="E5044" s="2" t="str">
        <f>VLOOKUP(C5044,属性!A:E,4,FALSE)</f>
        <v>否</v>
      </c>
      <c r="F5044" t="s">
        <v>9142</v>
      </c>
      <c r="G5044" t="s">
        <v>9143</v>
      </c>
      <c r="H5044" s="2">
        <v>46083</v>
      </c>
      <c r="I5044" t="s">
        <v>46</v>
      </c>
      <c r="J5044" s="2">
        <v>46085</v>
      </c>
    </row>
    <row r="5045" spans="1:10">
      <c r="A5045">
        <v>5200</v>
      </c>
      <c r="B5045" t="str">
        <f>VLOOKUP(C5045,属性!A:E,2,FALSE)</f>
        <v>瑞幸</v>
      </c>
      <c r="C5045" t="s">
        <v>9042</v>
      </c>
      <c r="D5045" s="2">
        <f>VLOOKUP(C5045,属性!A:E,3,FALSE)</f>
        <v>46083</v>
      </c>
      <c r="E5045" s="2" t="str">
        <f>VLOOKUP(C5045,属性!A:E,4,FALSE)</f>
        <v>否</v>
      </c>
      <c r="F5045" t="s">
        <v>9144</v>
      </c>
      <c r="G5045" t="s">
        <v>9145</v>
      </c>
      <c r="H5045" s="2">
        <v>46083</v>
      </c>
      <c r="I5045" t="s">
        <v>102</v>
      </c>
      <c r="J5045" s="2">
        <v>46085</v>
      </c>
    </row>
    <row r="5046" spans="1:10">
      <c r="A5046">
        <v>5201</v>
      </c>
      <c r="B5046" t="str">
        <f>VLOOKUP(C5046,属性!A:E,2,FALSE)</f>
        <v>瑞幸</v>
      </c>
      <c r="C5046" t="s">
        <v>9042</v>
      </c>
      <c r="D5046" s="2">
        <f>VLOOKUP(C5046,属性!A:E,3,FALSE)</f>
        <v>46083</v>
      </c>
      <c r="E5046" s="2" t="str">
        <f>VLOOKUP(C5046,属性!A:E,4,FALSE)</f>
        <v>否</v>
      </c>
      <c r="F5046" t="s">
        <v>9146</v>
      </c>
      <c r="G5046" t="s">
        <v>9147</v>
      </c>
      <c r="H5046" s="2">
        <v>46083</v>
      </c>
      <c r="I5046" t="s">
        <v>46</v>
      </c>
      <c r="J5046" s="2">
        <v>46085</v>
      </c>
    </row>
    <row r="5047" spans="1:10">
      <c r="A5047">
        <v>5202</v>
      </c>
      <c r="B5047" t="str">
        <f>VLOOKUP(C5047,属性!A:E,2,FALSE)</f>
        <v>瑞幸</v>
      </c>
      <c r="C5047" t="s">
        <v>9042</v>
      </c>
      <c r="D5047" s="2">
        <f>VLOOKUP(C5047,属性!A:E,3,FALSE)</f>
        <v>46083</v>
      </c>
      <c r="E5047" s="2" t="str">
        <f>VLOOKUP(C5047,属性!A:E,4,FALSE)</f>
        <v>否</v>
      </c>
      <c r="F5047" t="s">
        <v>9148</v>
      </c>
      <c r="G5047" t="s">
        <v>9149</v>
      </c>
      <c r="H5047" s="2">
        <v>46083</v>
      </c>
      <c r="I5047" t="s">
        <v>26</v>
      </c>
      <c r="J5047" s="2">
        <v>46085</v>
      </c>
    </row>
    <row r="5048" spans="1:10">
      <c r="A5048">
        <v>5203</v>
      </c>
      <c r="B5048" t="str">
        <f>VLOOKUP(C5048,属性!A:E,2,FALSE)</f>
        <v>瑞幸</v>
      </c>
      <c r="C5048" t="s">
        <v>9042</v>
      </c>
      <c r="D5048" s="2">
        <f>VLOOKUP(C5048,属性!A:E,3,FALSE)</f>
        <v>46083</v>
      </c>
      <c r="E5048" s="2" t="str">
        <f>VLOOKUP(C5048,属性!A:E,4,FALSE)</f>
        <v>否</v>
      </c>
      <c r="F5048" t="s">
        <v>9150</v>
      </c>
      <c r="G5048" t="s">
        <v>9151</v>
      </c>
      <c r="H5048" s="2">
        <v>46083</v>
      </c>
      <c r="I5048" t="s">
        <v>26</v>
      </c>
      <c r="J5048" s="2">
        <v>46085</v>
      </c>
    </row>
    <row r="5049" spans="1:10">
      <c r="A5049">
        <v>5204</v>
      </c>
      <c r="B5049" t="str">
        <f>VLOOKUP(C5049,属性!A:E,2,FALSE)</f>
        <v>瑞幸</v>
      </c>
      <c r="C5049" t="s">
        <v>9042</v>
      </c>
      <c r="D5049" s="2">
        <f>VLOOKUP(C5049,属性!A:E,3,FALSE)</f>
        <v>46083</v>
      </c>
      <c r="E5049" s="2" t="str">
        <f>VLOOKUP(C5049,属性!A:E,4,FALSE)</f>
        <v>否</v>
      </c>
      <c r="F5049" t="s">
        <v>9152</v>
      </c>
      <c r="G5049" t="s">
        <v>9153</v>
      </c>
      <c r="H5049" s="2">
        <v>46083</v>
      </c>
      <c r="I5049" t="s">
        <v>31</v>
      </c>
      <c r="J5049" s="2">
        <v>46085</v>
      </c>
    </row>
    <row r="5050" spans="1:10">
      <c r="A5050">
        <v>5205</v>
      </c>
      <c r="B5050" t="str">
        <f>VLOOKUP(C5050,属性!A:E,2,FALSE)</f>
        <v>瑞幸</v>
      </c>
      <c r="C5050" t="s">
        <v>9042</v>
      </c>
      <c r="D5050" s="2">
        <f>VLOOKUP(C5050,属性!A:E,3,FALSE)</f>
        <v>46083</v>
      </c>
      <c r="E5050" s="2" t="str">
        <f>VLOOKUP(C5050,属性!A:E,4,FALSE)</f>
        <v>否</v>
      </c>
      <c r="F5050" t="s">
        <v>9154</v>
      </c>
      <c r="G5050" t="s">
        <v>9155</v>
      </c>
      <c r="H5050" s="2">
        <v>46083</v>
      </c>
      <c r="I5050" t="s">
        <v>102</v>
      </c>
      <c r="J5050" s="2">
        <v>46085</v>
      </c>
    </row>
    <row r="5051" spans="1:10">
      <c r="A5051">
        <v>5206</v>
      </c>
      <c r="B5051" t="str">
        <f>VLOOKUP(C5051,属性!A:E,2,FALSE)</f>
        <v>瑞幸</v>
      </c>
      <c r="C5051" t="s">
        <v>9042</v>
      </c>
      <c r="D5051" s="2">
        <f>VLOOKUP(C5051,属性!A:E,3,FALSE)</f>
        <v>46083</v>
      </c>
      <c r="E5051" s="2" t="str">
        <f>VLOOKUP(C5051,属性!A:E,4,FALSE)</f>
        <v>否</v>
      </c>
      <c r="F5051" t="s">
        <v>9156</v>
      </c>
      <c r="G5051" t="s">
        <v>9157</v>
      </c>
      <c r="H5051" s="2">
        <v>46083</v>
      </c>
      <c r="I5051" t="s">
        <v>94</v>
      </c>
      <c r="J5051" s="2">
        <v>46085</v>
      </c>
    </row>
    <row r="5052" spans="1:10">
      <c r="A5052">
        <v>5207</v>
      </c>
      <c r="B5052" t="str">
        <f>VLOOKUP(C5052,属性!A:E,2,FALSE)</f>
        <v>瑞幸</v>
      </c>
      <c r="C5052" t="s">
        <v>9042</v>
      </c>
      <c r="D5052" s="2">
        <f>VLOOKUP(C5052,属性!A:E,3,FALSE)</f>
        <v>46083</v>
      </c>
      <c r="E5052" s="2" t="str">
        <f>VLOOKUP(C5052,属性!A:E,4,FALSE)</f>
        <v>否</v>
      </c>
      <c r="F5052" t="s">
        <v>9158</v>
      </c>
      <c r="G5052" t="s">
        <v>9159</v>
      </c>
      <c r="H5052" s="2">
        <v>46083</v>
      </c>
      <c r="I5052" t="s">
        <v>173</v>
      </c>
      <c r="J5052" s="2">
        <v>46085</v>
      </c>
    </row>
    <row r="5053" spans="1:10">
      <c r="A5053">
        <v>5208</v>
      </c>
      <c r="B5053" t="str">
        <f>VLOOKUP(C5053,属性!A:E,2,FALSE)</f>
        <v>瑞幸</v>
      </c>
      <c r="C5053" t="s">
        <v>9042</v>
      </c>
      <c r="D5053" s="2">
        <f>VLOOKUP(C5053,属性!A:E,3,FALSE)</f>
        <v>46083</v>
      </c>
      <c r="E5053" s="2" t="str">
        <f>VLOOKUP(C5053,属性!A:E,4,FALSE)</f>
        <v>否</v>
      </c>
      <c r="F5053" t="s">
        <v>9160</v>
      </c>
      <c r="G5053" t="s">
        <v>9161</v>
      </c>
      <c r="H5053" s="2">
        <v>46084</v>
      </c>
      <c r="I5053" t="s">
        <v>62</v>
      </c>
      <c r="J5053" s="2">
        <v>46085</v>
      </c>
    </row>
    <row r="5054" spans="1:10">
      <c r="A5054">
        <v>5209</v>
      </c>
      <c r="B5054" t="str">
        <f>VLOOKUP(C5054,属性!A:E,2,FALSE)</f>
        <v>瑞幸</v>
      </c>
      <c r="C5054" t="s">
        <v>9042</v>
      </c>
      <c r="D5054" s="2">
        <f>VLOOKUP(C5054,属性!A:E,3,FALSE)</f>
        <v>46083</v>
      </c>
      <c r="E5054" s="2" t="str">
        <f>VLOOKUP(C5054,属性!A:E,4,FALSE)</f>
        <v>否</v>
      </c>
      <c r="F5054" t="s">
        <v>9162</v>
      </c>
      <c r="G5054" t="s">
        <v>9163</v>
      </c>
      <c r="H5054" s="2">
        <v>46084</v>
      </c>
      <c r="I5054" t="s">
        <v>99</v>
      </c>
      <c r="J5054" s="2">
        <v>46085</v>
      </c>
    </row>
    <row r="5055" spans="1:10">
      <c r="A5055">
        <v>5210</v>
      </c>
      <c r="B5055" t="str">
        <f>VLOOKUP(C5055,属性!A:E,2,FALSE)</f>
        <v>瑞幸</v>
      </c>
      <c r="C5055" t="s">
        <v>9042</v>
      </c>
      <c r="D5055" s="2">
        <f>VLOOKUP(C5055,属性!A:E,3,FALSE)</f>
        <v>46083</v>
      </c>
      <c r="E5055" s="2" t="str">
        <f>VLOOKUP(C5055,属性!A:E,4,FALSE)</f>
        <v>否</v>
      </c>
      <c r="F5055" t="s">
        <v>9164</v>
      </c>
      <c r="G5055" t="s">
        <v>9165</v>
      </c>
      <c r="H5055" s="2">
        <v>46083</v>
      </c>
      <c r="I5055" t="s">
        <v>173</v>
      </c>
      <c r="J5055" s="2">
        <v>46085</v>
      </c>
    </row>
    <row r="5056" spans="1:10">
      <c r="A5056">
        <v>5211</v>
      </c>
      <c r="B5056" t="str">
        <f>VLOOKUP(C5056,属性!A:E,2,FALSE)</f>
        <v>瑞幸</v>
      </c>
      <c r="C5056" t="s">
        <v>9042</v>
      </c>
      <c r="D5056" s="2">
        <f>VLOOKUP(C5056,属性!A:E,3,FALSE)</f>
        <v>46083</v>
      </c>
      <c r="E5056" s="2" t="str">
        <f>VLOOKUP(C5056,属性!A:E,4,FALSE)</f>
        <v>否</v>
      </c>
      <c r="F5056" t="s">
        <v>457</v>
      </c>
      <c r="G5056" t="s">
        <v>9166</v>
      </c>
      <c r="H5056" s="2">
        <v>46084</v>
      </c>
      <c r="I5056" t="s">
        <v>13</v>
      </c>
      <c r="J5056" s="2">
        <v>46085</v>
      </c>
    </row>
    <row r="5057" spans="1:10">
      <c r="A5057">
        <v>5212</v>
      </c>
      <c r="B5057" t="str">
        <f>VLOOKUP(C5057,属性!A:E,2,FALSE)</f>
        <v>瑞幸</v>
      </c>
      <c r="C5057" t="s">
        <v>9042</v>
      </c>
      <c r="D5057" s="2">
        <f>VLOOKUP(C5057,属性!A:E,3,FALSE)</f>
        <v>46083</v>
      </c>
      <c r="E5057" s="2" t="str">
        <f>VLOOKUP(C5057,属性!A:E,4,FALSE)</f>
        <v>否</v>
      </c>
      <c r="F5057" t="s">
        <v>9167</v>
      </c>
      <c r="G5057" t="s">
        <v>9168</v>
      </c>
      <c r="H5057" s="2">
        <v>46083</v>
      </c>
      <c r="I5057" t="s">
        <v>38</v>
      </c>
      <c r="J5057" s="2">
        <v>46085</v>
      </c>
    </row>
    <row r="5058" spans="1:10">
      <c r="A5058">
        <v>5213</v>
      </c>
      <c r="B5058" t="str">
        <f>VLOOKUP(C5058,属性!A:E,2,FALSE)</f>
        <v>瑞幸</v>
      </c>
      <c r="C5058" t="s">
        <v>9042</v>
      </c>
      <c r="D5058" s="2">
        <f>VLOOKUP(C5058,属性!A:E,3,FALSE)</f>
        <v>46083</v>
      </c>
      <c r="E5058" s="2" t="str">
        <f>VLOOKUP(C5058,属性!A:E,4,FALSE)</f>
        <v>否</v>
      </c>
      <c r="F5058" t="s">
        <v>9169</v>
      </c>
      <c r="G5058" t="s">
        <v>9170</v>
      </c>
      <c r="H5058" s="2">
        <v>46083</v>
      </c>
      <c r="I5058" t="s">
        <v>26</v>
      </c>
      <c r="J5058" s="2">
        <v>46085</v>
      </c>
    </row>
    <row r="5059" spans="1:10">
      <c r="A5059">
        <v>5214</v>
      </c>
      <c r="B5059" t="str">
        <f>VLOOKUP(C5059,属性!A:E,2,FALSE)</f>
        <v>瑞幸</v>
      </c>
      <c r="C5059" t="s">
        <v>9042</v>
      </c>
      <c r="D5059" s="2">
        <f>VLOOKUP(C5059,属性!A:E,3,FALSE)</f>
        <v>46083</v>
      </c>
      <c r="E5059" s="2" t="str">
        <f>VLOOKUP(C5059,属性!A:E,4,FALSE)</f>
        <v>否</v>
      </c>
      <c r="F5059" t="s">
        <v>9171</v>
      </c>
      <c r="G5059" t="s">
        <v>9172</v>
      </c>
      <c r="H5059" s="2">
        <v>46084</v>
      </c>
      <c r="I5059" t="s">
        <v>173</v>
      </c>
      <c r="J5059" s="2">
        <v>46085</v>
      </c>
    </row>
    <row r="5060" spans="1:10">
      <c r="A5060">
        <v>5215</v>
      </c>
      <c r="B5060" t="str">
        <f>VLOOKUP(C5060,属性!A:E,2,FALSE)</f>
        <v>瑞幸</v>
      </c>
      <c r="C5060" t="s">
        <v>9042</v>
      </c>
      <c r="D5060" s="2">
        <f>VLOOKUP(C5060,属性!A:E,3,FALSE)</f>
        <v>46083</v>
      </c>
      <c r="E5060" s="2" t="str">
        <f>VLOOKUP(C5060,属性!A:E,4,FALSE)</f>
        <v>否</v>
      </c>
      <c r="F5060" t="s">
        <v>9173</v>
      </c>
      <c r="G5060" t="s">
        <v>9174</v>
      </c>
      <c r="H5060" s="2">
        <v>46084</v>
      </c>
      <c r="I5060" t="s">
        <v>102</v>
      </c>
      <c r="J5060" s="2">
        <v>46085</v>
      </c>
    </row>
    <row r="5061" spans="1:10">
      <c r="A5061">
        <v>5216</v>
      </c>
      <c r="B5061" t="str">
        <f>VLOOKUP(C5061,属性!A:E,2,FALSE)</f>
        <v>瑞幸</v>
      </c>
      <c r="C5061" t="s">
        <v>9042</v>
      </c>
      <c r="D5061" s="2">
        <f>VLOOKUP(C5061,属性!A:E,3,FALSE)</f>
        <v>46083</v>
      </c>
      <c r="E5061" s="2" t="str">
        <f>VLOOKUP(C5061,属性!A:E,4,FALSE)</f>
        <v>否</v>
      </c>
      <c r="F5061" t="s">
        <v>3587</v>
      </c>
      <c r="G5061" t="s">
        <v>9175</v>
      </c>
      <c r="H5061" s="2">
        <v>46084</v>
      </c>
      <c r="I5061" t="s">
        <v>16</v>
      </c>
      <c r="J5061" s="2">
        <v>46085</v>
      </c>
    </row>
    <row r="5062" spans="1:10">
      <c r="A5062">
        <v>5217</v>
      </c>
      <c r="B5062" t="str">
        <f>VLOOKUP(C5062,属性!A:E,2,FALSE)</f>
        <v>瑞幸</v>
      </c>
      <c r="C5062" t="s">
        <v>9042</v>
      </c>
      <c r="D5062" s="2">
        <f>VLOOKUP(C5062,属性!A:E,3,FALSE)</f>
        <v>46083</v>
      </c>
      <c r="E5062" s="2" t="str">
        <f>VLOOKUP(C5062,属性!A:E,4,FALSE)</f>
        <v>否</v>
      </c>
      <c r="F5062" t="s">
        <v>9176</v>
      </c>
      <c r="G5062" t="s">
        <v>160</v>
      </c>
      <c r="H5062" s="2">
        <v>46084</v>
      </c>
      <c r="I5062" t="s">
        <v>78</v>
      </c>
      <c r="J5062" s="2">
        <v>46085</v>
      </c>
    </row>
    <row r="5063" spans="1:10">
      <c r="A5063">
        <v>5218</v>
      </c>
      <c r="B5063" t="str">
        <f>VLOOKUP(C5063,属性!A:E,2,FALSE)</f>
        <v>瑞幸</v>
      </c>
      <c r="C5063" t="s">
        <v>9042</v>
      </c>
      <c r="D5063" s="2">
        <f>VLOOKUP(C5063,属性!A:E,3,FALSE)</f>
        <v>46083</v>
      </c>
      <c r="E5063" s="2" t="str">
        <f>VLOOKUP(C5063,属性!A:E,4,FALSE)</f>
        <v>否</v>
      </c>
      <c r="F5063" t="s">
        <v>9177</v>
      </c>
      <c r="G5063" t="s">
        <v>9178</v>
      </c>
      <c r="H5063" s="2">
        <v>46084</v>
      </c>
      <c r="I5063" t="s">
        <v>102</v>
      </c>
      <c r="J5063" s="2">
        <v>46085</v>
      </c>
    </row>
    <row r="5064" spans="1:10">
      <c r="A5064">
        <v>5219</v>
      </c>
      <c r="B5064" t="str">
        <f>VLOOKUP(C5064,属性!A:E,2,FALSE)</f>
        <v>瑞幸</v>
      </c>
      <c r="C5064" t="s">
        <v>9042</v>
      </c>
      <c r="D5064" s="2">
        <f>VLOOKUP(C5064,属性!A:E,3,FALSE)</f>
        <v>46083</v>
      </c>
      <c r="E5064" s="2" t="str">
        <f>VLOOKUP(C5064,属性!A:E,4,FALSE)</f>
        <v>否</v>
      </c>
      <c r="F5064" t="s">
        <v>3587</v>
      </c>
      <c r="G5064" t="s">
        <v>9179</v>
      </c>
      <c r="H5064" s="2">
        <v>46084</v>
      </c>
      <c r="I5064" t="s">
        <v>16</v>
      </c>
      <c r="J5064" s="2">
        <v>46085</v>
      </c>
    </row>
    <row r="5065" spans="1:10">
      <c r="A5065">
        <v>5220</v>
      </c>
      <c r="B5065" t="str">
        <f>VLOOKUP(C5065,属性!A:E,2,FALSE)</f>
        <v>瑞幸</v>
      </c>
      <c r="C5065" t="s">
        <v>9042</v>
      </c>
      <c r="D5065" s="2">
        <f>VLOOKUP(C5065,属性!A:E,3,FALSE)</f>
        <v>46083</v>
      </c>
      <c r="E5065" s="2" t="str">
        <f>VLOOKUP(C5065,属性!A:E,4,FALSE)</f>
        <v>否</v>
      </c>
      <c r="F5065" t="s">
        <v>9180</v>
      </c>
      <c r="G5065" t="s">
        <v>9181</v>
      </c>
      <c r="H5065" s="2">
        <v>46084</v>
      </c>
      <c r="I5065" t="s">
        <v>13</v>
      </c>
      <c r="J5065" s="2">
        <v>46085</v>
      </c>
    </row>
    <row r="5066" spans="1:10">
      <c r="A5066">
        <v>5221</v>
      </c>
      <c r="B5066" t="str">
        <f>VLOOKUP(C5066,属性!A:E,2,FALSE)</f>
        <v>瑞幸</v>
      </c>
      <c r="C5066" t="s">
        <v>9042</v>
      </c>
      <c r="D5066" s="2">
        <f>VLOOKUP(C5066,属性!A:E,3,FALSE)</f>
        <v>46083</v>
      </c>
      <c r="E5066" s="2" t="str">
        <f>VLOOKUP(C5066,属性!A:E,4,FALSE)</f>
        <v>否</v>
      </c>
      <c r="F5066" t="s">
        <v>9182</v>
      </c>
      <c r="G5066" t="s">
        <v>9183</v>
      </c>
      <c r="H5066" s="2">
        <v>46084</v>
      </c>
      <c r="I5066" t="s">
        <v>31</v>
      </c>
      <c r="J5066" s="2">
        <v>46085</v>
      </c>
    </row>
    <row r="5067" spans="1:10">
      <c r="A5067">
        <v>5222</v>
      </c>
      <c r="B5067" t="str">
        <f>VLOOKUP(C5067,属性!A:E,2,FALSE)</f>
        <v>瑞幸</v>
      </c>
      <c r="C5067" t="s">
        <v>9042</v>
      </c>
      <c r="D5067" s="2">
        <f>VLOOKUP(C5067,属性!A:E,3,FALSE)</f>
        <v>46083</v>
      </c>
      <c r="E5067" s="2" t="str">
        <f>VLOOKUP(C5067,属性!A:E,4,FALSE)</f>
        <v>否</v>
      </c>
      <c r="F5067" t="s">
        <v>9184</v>
      </c>
      <c r="G5067" t="s">
        <v>9185</v>
      </c>
      <c r="H5067" s="2">
        <v>46084</v>
      </c>
      <c r="I5067" t="s">
        <v>320</v>
      </c>
      <c r="J5067" s="2">
        <v>46085</v>
      </c>
    </row>
    <row r="5068" spans="1:10">
      <c r="A5068">
        <v>5223</v>
      </c>
      <c r="B5068" t="str">
        <f>VLOOKUP(C5068,属性!A:E,2,FALSE)</f>
        <v>瑞幸</v>
      </c>
      <c r="C5068" t="s">
        <v>9042</v>
      </c>
      <c r="D5068" s="2">
        <f>VLOOKUP(C5068,属性!A:E,3,FALSE)</f>
        <v>46083</v>
      </c>
      <c r="E5068" s="2" t="str">
        <f>VLOOKUP(C5068,属性!A:E,4,FALSE)</f>
        <v>否</v>
      </c>
      <c r="F5068" t="s">
        <v>9186</v>
      </c>
      <c r="G5068" t="s">
        <v>9187</v>
      </c>
      <c r="H5068" s="2">
        <v>46084</v>
      </c>
      <c r="I5068" t="s">
        <v>31</v>
      </c>
      <c r="J5068" s="2">
        <v>46085</v>
      </c>
    </row>
    <row r="5069" spans="1:10">
      <c r="A5069">
        <v>5224</v>
      </c>
      <c r="B5069" t="str">
        <f>VLOOKUP(C5069,属性!A:E,2,FALSE)</f>
        <v>瑞幸</v>
      </c>
      <c r="C5069" t="s">
        <v>9042</v>
      </c>
      <c r="D5069" s="2">
        <f>VLOOKUP(C5069,属性!A:E,3,FALSE)</f>
        <v>46083</v>
      </c>
      <c r="E5069" s="2" t="str">
        <f>VLOOKUP(C5069,属性!A:E,4,FALSE)</f>
        <v>否</v>
      </c>
      <c r="F5069" t="s">
        <v>163</v>
      </c>
      <c r="G5069" t="s">
        <v>9188</v>
      </c>
      <c r="H5069" s="2">
        <v>46083</v>
      </c>
      <c r="I5069" t="s">
        <v>65</v>
      </c>
      <c r="J5069" s="2">
        <v>46085</v>
      </c>
    </row>
    <row r="5070" spans="1:10">
      <c r="A5070">
        <v>5225</v>
      </c>
      <c r="B5070" t="str">
        <f>VLOOKUP(C5070,属性!A:E,2,FALSE)</f>
        <v>瑞幸</v>
      </c>
      <c r="C5070" t="s">
        <v>9042</v>
      </c>
      <c r="D5070" s="2">
        <f>VLOOKUP(C5070,属性!A:E,3,FALSE)</f>
        <v>46083</v>
      </c>
      <c r="E5070" s="2" t="str">
        <f>VLOOKUP(C5070,属性!A:E,4,FALSE)</f>
        <v>否</v>
      </c>
      <c r="F5070" t="s">
        <v>3587</v>
      </c>
      <c r="G5070" t="s">
        <v>9189</v>
      </c>
      <c r="H5070" s="2">
        <v>46083</v>
      </c>
      <c r="I5070" t="s">
        <v>16</v>
      </c>
      <c r="J5070" s="2">
        <v>46085</v>
      </c>
    </row>
    <row r="5071" spans="1:10">
      <c r="A5071">
        <v>5226</v>
      </c>
      <c r="B5071" t="str">
        <f>VLOOKUP(C5071,属性!A:E,2,FALSE)</f>
        <v>瑞幸</v>
      </c>
      <c r="C5071" t="s">
        <v>9042</v>
      </c>
      <c r="D5071" s="2">
        <f>VLOOKUP(C5071,属性!A:E,3,FALSE)</f>
        <v>46083</v>
      </c>
      <c r="E5071" s="2" t="str">
        <f>VLOOKUP(C5071,属性!A:E,4,FALSE)</f>
        <v>否</v>
      </c>
      <c r="F5071" t="s">
        <v>9190</v>
      </c>
      <c r="G5071" t="s">
        <v>9191</v>
      </c>
      <c r="H5071" s="2">
        <v>46084</v>
      </c>
      <c r="I5071" t="s">
        <v>320</v>
      </c>
      <c r="J5071" s="2">
        <v>46085</v>
      </c>
    </row>
    <row r="5072" spans="1:10">
      <c r="A5072">
        <v>5227</v>
      </c>
      <c r="B5072" t="str">
        <f>VLOOKUP(C5072,属性!A:E,2,FALSE)</f>
        <v>瑞幸</v>
      </c>
      <c r="C5072" t="s">
        <v>9042</v>
      </c>
      <c r="D5072" s="2">
        <f>VLOOKUP(C5072,属性!A:E,3,FALSE)</f>
        <v>46083</v>
      </c>
      <c r="E5072" s="2" t="str">
        <f>VLOOKUP(C5072,属性!A:E,4,FALSE)</f>
        <v>否</v>
      </c>
      <c r="F5072" t="s">
        <v>9192</v>
      </c>
      <c r="G5072" t="s">
        <v>9193</v>
      </c>
      <c r="H5072" s="2">
        <v>46084</v>
      </c>
      <c r="I5072" t="s">
        <v>13</v>
      </c>
      <c r="J5072" s="2">
        <v>46085</v>
      </c>
    </row>
    <row r="5073" spans="1:10">
      <c r="A5073">
        <v>5228</v>
      </c>
      <c r="B5073" t="str">
        <f>VLOOKUP(C5073,属性!A:E,2,FALSE)</f>
        <v>瑞幸</v>
      </c>
      <c r="C5073" t="s">
        <v>9042</v>
      </c>
      <c r="D5073" s="2">
        <f>VLOOKUP(C5073,属性!A:E,3,FALSE)</f>
        <v>46083</v>
      </c>
      <c r="E5073" s="2" t="str">
        <f>VLOOKUP(C5073,属性!A:E,4,FALSE)</f>
        <v>否</v>
      </c>
      <c r="F5073" t="s">
        <v>3587</v>
      </c>
      <c r="G5073" t="s">
        <v>9194</v>
      </c>
      <c r="H5073" s="2">
        <v>46084</v>
      </c>
      <c r="I5073" t="s">
        <v>16</v>
      </c>
      <c r="J5073" s="2">
        <v>46085</v>
      </c>
    </row>
    <row r="5074" spans="1:10">
      <c r="A5074">
        <v>5229</v>
      </c>
      <c r="B5074" t="str">
        <f>VLOOKUP(C5074,属性!A:E,2,FALSE)</f>
        <v>瑞幸</v>
      </c>
      <c r="C5074" t="s">
        <v>9042</v>
      </c>
      <c r="D5074" s="2">
        <f>VLOOKUP(C5074,属性!A:E,3,FALSE)</f>
        <v>46083</v>
      </c>
      <c r="E5074" s="2" t="str">
        <f>VLOOKUP(C5074,属性!A:E,4,FALSE)</f>
        <v>否</v>
      </c>
      <c r="F5074" t="s">
        <v>9195</v>
      </c>
      <c r="G5074" t="s">
        <v>176</v>
      </c>
      <c r="H5074" s="2">
        <v>46084</v>
      </c>
      <c r="I5074" t="s">
        <v>94</v>
      </c>
      <c r="J5074" s="2">
        <v>46085</v>
      </c>
    </row>
    <row r="5075" spans="1:10">
      <c r="A5075">
        <v>5230</v>
      </c>
      <c r="B5075" t="str">
        <f>VLOOKUP(C5075,属性!A:E,2,FALSE)</f>
        <v>瑞幸</v>
      </c>
      <c r="C5075" t="s">
        <v>9042</v>
      </c>
      <c r="D5075" s="2">
        <f>VLOOKUP(C5075,属性!A:E,3,FALSE)</f>
        <v>46083</v>
      </c>
      <c r="E5075" s="2" t="str">
        <f>VLOOKUP(C5075,属性!A:E,4,FALSE)</f>
        <v>否</v>
      </c>
      <c r="F5075" t="s">
        <v>9196</v>
      </c>
      <c r="G5075" t="s">
        <v>119</v>
      </c>
      <c r="H5075" s="2">
        <v>46084</v>
      </c>
      <c r="I5075" t="s">
        <v>56</v>
      </c>
      <c r="J5075" s="2">
        <v>46085</v>
      </c>
    </row>
    <row r="5076" spans="1:10">
      <c r="A5076">
        <v>5231</v>
      </c>
      <c r="B5076" t="str">
        <f>VLOOKUP(C5076,属性!A:E,2,FALSE)</f>
        <v>瑞幸</v>
      </c>
      <c r="C5076" t="s">
        <v>9042</v>
      </c>
      <c r="D5076" s="2">
        <f>VLOOKUP(C5076,属性!A:E,3,FALSE)</f>
        <v>46083</v>
      </c>
      <c r="E5076" s="2" t="str">
        <f>VLOOKUP(C5076,属性!A:E,4,FALSE)</f>
        <v>否</v>
      </c>
      <c r="F5076" t="s">
        <v>581</v>
      </c>
      <c r="G5076" t="s">
        <v>1879</v>
      </c>
      <c r="H5076" s="2">
        <v>46083</v>
      </c>
      <c r="I5076" t="s">
        <v>13</v>
      </c>
      <c r="J5076" s="2">
        <v>46085</v>
      </c>
    </row>
    <row r="5077" spans="1:10">
      <c r="A5077">
        <v>5232</v>
      </c>
      <c r="B5077" t="str">
        <f>VLOOKUP(C5077,属性!A:E,2,FALSE)</f>
        <v>瑞幸</v>
      </c>
      <c r="C5077" t="s">
        <v>9042</v>
      </c>
      <c r="D5077" s="2">
        <f>VLOOKUP(C5077,属性!A:E,3,FALSE)</f>
        <v>46083</v>
      </c>
      <c r="E5077" s="2" t="str">
        <f>VLOOKUP(C5077,属性!A:E,4,FALSE)</f>
        <v>否</v>
      </c>
      <c r="F5077" t="s">
        <v>3587</v>
      </c>
      <c r="G5077" t="s">
        <v>9197</v>
      </c>
      <c r="H5077" s="2">
        <v>46084</v>
      </c>
      <c r="I5077" t="s">
        <v>16</v>
      </c>
      <c r="J5077" s="2">
        <v>46085</v>
      </c>
    </row>
    <row r="5078" spans="1:10">
      <c r="A5078">
        <v>5233</v>
      </c>
      <c r="B5078" t="str">
        <f>VLOOKUP(C5078,属性!A:E,2,FALSE)</f>
        <v>瑞幸</v>
      </c>
      <c r="C5078" t="s">
        <v>9042</v>
      </c>
      <c r="D5078" s="2">
        <f>VLOOKUP(C5078,属性!A:E,3,FALSE)</f>
        <v>46083</v>
      </c>
      <c r="E5078" s="2" t="str">
        <f>VLOOKUP(C5078,属性!A:E,4,FALSE)</f>
        <v>否</v>
      </c>
      <c r="F5078" t="s">
        <v>9198</v>
      </c>
      <c r="G5078" t="s">
        <v>9199</v>
      </c>
      <c r="H5078" s="2">
        <v>46083</v>
      </c>
      <c r="I5078" t="s">
        <v>173</v>
      </c>
      <c r="J5078" s="2">
        <v>46085</v>
      </c>
    </row>
    <row r="5079" spans="1:10">
      <c r="A5079">
        <v>5234</v>
      </c>
      <c r="B5079" t="str">
        <f>VLOOKUP(C5079,属性!A:E,2,FALSE)</f>
        <v>瑞幸</v>
      </c>
      <c r="C5079" t="s">
        <v>9042</v>
      </c>
      <c r="D5079" s="2">
        <f>VLOOKUP(C5079,属性!A:E,3,FALSE)</f>
        <v>46083</v>
      </c>
      <c r="E5079" s="2" t="str">
        <f>VLOOKUP(C5079,属性!A:E,4,FALSE)</f>
        <v>否</v>
      </c>
      <c r="F5079" t="s">
        <v>3587</v>
      </c>
      <c r="G5079" t="s">
        <v>6461</v>
      </c>
      <c r="H5079" s="2">
        <v>46083</v>
      </c>
      <c r="I5079" t="s">
        <v>16</v>
      </c>
      <c r="J5079" s="2">
        <v>46085</v>
      </c>
    </row>
    <row r="5080" spans="1:10">
      <c r="A5080">
        <v>5235</v>
      </c>
      <c r="B5080" t="str">
        <f>VLOOKUP(C5080,属性!A:E,2,FALSE)</f>
        <v>瑞幸</v>
      </c>
      <c r="C5080" t="s">
        <v>9042</v>
      </c>
      <c r="D5080" s="2">
        <f>VLOOKUP(C5080,属性!A:E,3,FALSE)</f>
        <v>46083</v>
      </c>
      <c r="E5080" s="2" t="str">
        <f>VLOOKUP(C5080,属性!A:E,4,FALSE)</f>
        <v>否</v>
      </c>
      <c r="F5080" t="s">
        <v>9200</v>
      </c>
      <c r="G5080" t="s">
        <v>9201</v>
      </c>
      <c r="H5080" s="2">
        <v>46083</v>
      </c>
      <c r="I5080" t="s">
        <v>46</v>
      </c>
      <c r="J5080" s="2">
        <v>46085</v>
      </c>
    </row>
    <row r="5081" spans="1:10">
      <c r="A5081">
        <v>5236</v>
      </c>
      <c r="B5081" t="str">
        <f>VLOOKUP(C5081,属性!A:E,2,FALSE)</f>
        <v>瑞幸</v>
      </c>
      <c r="C5081" t="s">
        <v>9042</v>
      </c>
      <c r="D5081" s="2">
        <f>VLOOKUP(C5081,属性!A:E,3,FALSE)</f>
        <v>46083</v>
      </c>
      <c r="E5081" s="2" t="str">
        <f>VLOOKUP(C5081,属性!A:E,4,FALSE)</f>
        <v>否</v>
      </c>
      <c r="F5081" t="s">
        <v>9202</v>
      </c>
      <c r="G5081" t="s">
        <v>9203</v>
      </c>
      <c r="H5081" s="2">
        <v>46084</v>
      </c>
      <c r="I5081" t="s">
        <v>38</v>
      </c>
      <c r="J5081" s="2">
        <v>46085</v>
      </c>
    </row>
    <row r="5082" spans="1:10">
      <c r="A5082">
        <v>5237</v>
      </c>
      <c r="B5082" t="str">
        <f>VLOOKUP(C5082,属性!A:E,2,FALSE)</f>
        <v>瑞幸</v>
      </c>
      <c r="C5082" t="s">
        <v>9042</v>
      </c>
      <c r="D5082" s="2">
        <f>VLOOKUP(C5082,属性!A:E,3,FALSE)</f>
        <v>46083</v>
      </c>
      <c r="E5082" s="2" t="str">
        <f>VLOOKUP(C5082,属性!A:E,4,FALSE)</f>
        <v>否</v>
      </c>
      <c r="F5082" t="s">
        <v>9204</v>
      </c>
      <c r="G5082" t="s">
        <v>9205</v>
      </c>
      <c r="H5082" s="2">
        <v>46084</v>
      </c>
      <c r="I5082" t="s">
        <v>320</v>
      </c>
      <c r="J5082" s="2">
        <v>46085</v>
      </c>
    </row>
    <row r="5083" spans="1:10">
      <c r="A5083">
        <v>5238</v>
      </c>
      <c r="B5083" t="str">
        <f>VLOOKUP(C5083,属性!A:E,2,FALSE)</f>
        <v>瑞幸</v>
      </c>
      <c r="C5083" t="s">
        <v>9042</v>
      </c>
      <c r="D5083" s="2">
        <f>VLOOKUP(C5083,属性!A:E,3,FALSE)</f>
        <v>46083</v>
      </c>
      <c r="E5083" s="2" t="str">
        <f>VLOOKUP(C5083,属性!A:E,4,FALSE)</f>
        <v>否</v>
      </c>
      <c r="F5083" t="s">
        <v>9206</v>
      </c>
      <c r="G5083" t="s">
        <v>9207</v>
      </c>
      <c r="H5083" s="2">
        <v>46084</v>
      </c>
      <c r="I5083" t="s">
        <v>31</v>
      </c>
      <c r="J5083" s="2">
        <v>46085</v>
      </c>
    </row>
    <row r="5084" spans="1:10">
      <c r="A5084">
        <v>5239</v>
      </c>
      <c r="B5084" t="str">
        <f>VLOOKUP(C5084,属性!A:E,2,FALSE)</f>
        <v>瑞幸</v>
      </c>
      <c r="C5084" t="s">
        <v>9042</v>
      </c>
      <c r="D5084" s="2">
        <f>VLOOKUP(C5084,属性!A:E,3,FALSE)</f>
        <v>46083</v>
      </c>
      <c r="E5084" s="2" t="str">
        <f>VLOOKUP(C5084,属性!A:E,4,FALSE)</f>
        <v>否</v>
      </c>
      <c r="F5084" t="s">
        <v>3587</v>
      </c>
      <c r="G5084" t="s">
        <v>9208</v>
      </c>
      <c r="H5084" s="2">
        <v>46084</v>
      </c>
      <c r="I5084" t="s">
        <v>16</v>
      </c>
      <c r="J5084" s="2">
        <v>46085</v>
      </c>
    </row>
    <row r="5085" spans="1:10">
      <c r="A5085">
        <v>5240</v>
      </c>
      <c r="B5085" t="str">
        <f>VLOOKUP(C5085,属性!A:E,2,FALSE)</f>
        <v>瑞幸</v>
      </c>
      <c r="C5085" t="s">
        <v>9042</v>
      </c>
      <c r="D5085" s="2">
        <f>VLOOKUP(C5085,属性!A:E,3,FALSE)</f>
        <v>46083</v>
      </c>
      <c r="E5085" s="2" t="str">
        <f>VLOOKUP(C5085,属性!A:E,4,FALSE)</f>
        <v>否</v>
      </c>
      <c r="F5085" t="s">
        <v>9209</v>
      </c>
      <c r="G5085" t="s">
        <v>9210</v>
      </c>
      <c r="H5085" s="2">
        <v>46084</v>
      </c>
      <c r="I5085" t="s">
        <v>73</v>
      </c>
      <c r="J5085" s="2">
        <v>46085</v>
      </c>
    </row>
    <row r="5086" spans="1:10">
      <c r="A5086">
        <v>5241</v>
      </c>
      <c r="B5086" t="str">
        <f>VLOOKUP(C5086,属性!A:E,2,FALSE)</f>
        <v>瑞幸</v>
      </c>
      <c r="C5086" t="s">
        <v>9042</v>
      </c>
      <c r="D5086" s="2">
        <f>VLOOKUP(C5086,属性!A:E,3,FALSE)</f>
        <v>46083</v>
      </c>
      <c r="E5086" s="2" t="str">
        <f>VLOOKUP(C5086,属性!A:E,4,FALSE)</f>
        <v>否</v>
      </c>
      <c r="F5086" t="s">
        <v>9211</v>
      </c>
      <c r="G5086" t="s">
        <v>9212</v>
      </c>
      <c r="H5086" s="2">
        <v>46084</v>
      </c>
      <c r="I5086" t="s">
        <v>173</v>
      </c>
      <c r="J5086" s="2">
        <v>46085</v>
      </c>
    </row>
    <row r="5087" spans="1:10">
      <c r="A5087">
        <v>5242</v>
      </c>
      <c r="B5087" t="str">
        <f>VLOOKUP(C5087,属性!A:E,2,FALSE)</f>
        <v>瑞幸</v>
      </c>
      <c r="C5087" t="s">
        <v>9042</v>
      </c>
      <c r="D5087" s="2">
        <f>VLOOKUP(C5087,属性!A:E,3,FALSE)</f>
        <v>46083</v>
      </c>
      <c r="E5087" s="2" t="str">
        <f>VLOOKUP(C5087,属性!A:E,4,FALSE)</f>
        <v>否</v>
      </c>
      <c r="F5087" t="s">
        <v>9213</v>
      </c>
      <c r="G5087" t="s">
        <v>9214</v>
      </c>
      <c r="H5087" s="2">
        <v>46084</v>
      </c>
      <c r="I5087" t="s">
        <v>46</v>
      </c>
      <c r="J5087" s="2">
        <v>46085</v>
      </c>
    </row>
    <row r="5088" spans="1:10">
      <c r="A5088">
        <v>5243</v>
      </c>
      <c r="B5088" t="str">
        <f>VLOOKUP(C5088,属性!A:E,2,FALSE)</f>
        <v>瑞幸</v>
      </c>
      <c r="C5088" t="s">
        <v>9042</v>
      </c>
      <c r="D5088" s="2">
        <f>VLOOKUP(C5088,属性!A:E,3,FALSE)</f>
        <v>46083</v>
      </c>
      <c r="E5088" s="2" t="str">
        <f>VLOOKUP(C5088,属性!A:E,4,FALSE)</f>
        <v>否</v>
      </c>
      <c r="F5088" t="s">
        <v>3587</v>
      </c>
      <c r="G5088" t="s">
        <v>9215</v>
      </c>
      <c r="H5088" s="2">
        <v>46084</v>
      </c>
      <c r="I5088" t="s">
        <v>16</v>
      </c>
      <c r="J5088" s="2">
        <v>46085</v>
      </c>
    </row>
    <row r="5089" spans="1:10">
      <c r="A5089">
        <v>5244</v>
      </c>
      <c r="B5089" t="str">
        <f>VLOOKUP(C5089,属性!A:E,2,FALSE)</f>
        <v>瑞幸</v>
      </c>
      <c r="C5089" t="s">
        <v>9042</v>
      </c>
      <c r="D5089" s="2">
        <f>VLOOKUP(C5089,属性!A:E,3,FALSE)</f>
        <v>46083</v>
      </c>
      <c r="E5089" s="2" t="str">
        <f>VLOOKUP(C5089,属性!A:E,4,FALSE)</f>
        <v>否</v>
      </c>
      <c r="F5089" t="s">
        <v>163</v>
      </c>
      <c r="G5089" t="s">
        <v>9216</v>
      </c>
      <c r="H5089" s="2">
        <v>46084</v>
      </c>
      <c r="I5089" t="s">
        <v>13</v>
      </c>
      <c r="J5089" s="2">
        <v>46085</v>
      </c>
    </row>
    <row r="5090" spans="1:10">
      <c r="A5090">
        <v>5245</v>
      </c>
      <c r="B5090" t="str">
        <f>VLOOKUP(C5090,属性!A:E,2,FALSE)</f>
        <v>瑞幸</v>
      </c>
      <c r="C5090" t="s">
        <v>9042</v>
      </c>
      <c r="D5090" s="2">
        <f>VLOOKUP(C5090,属性!A:E,3,FALSE)</f>
        <v>46083</v>
      </c>
      <c r="E5090" s="2" t="str">
        <f>VLOOKUP(C5090,属性!A:E,4,FALSE)</f>
        <v>否</v>
      </c>
      <c r="F5090" t="s">
        <v>9217</v>
      </c>
      <c r="G5090" t="s">
        <v>9218</v>
      </c>
      <c r="H5090" s="2">
        <v>46084</v>
      </c>
      <c r="I5090" t="s">
        <v>99</v>
      </c>
      <c r="J5090" s="2">
        <v>46085</v>
      </c>
    </row>
    <row r="5091" spans="1:10">
      <c r="A5091">
        <v>5246</v>
      </c>
      <c r="B5091" t="str">
        <f>VLOOKUP(C5091,属性!A:E,2,FALSE)</f>
        <v>瑞幸</v>
      </c>
      <c r="C5091" t="s">
        <v>9042</v>
      </c>
      <c r="D5091" s="2">
        <f>VLOOKUP(C5091,属性!A:E,3,FALSE)</f>
        <v>46083</v>
      </c>
      <c r="E5091" s="2" t="str">
        <f>VLOOKUP(C5091,属性!A:E,4,FALSE)</f>
        <v>否</v>
      </c>
      <c r="F5091" t="s">
        <v>9219</v>
      </c>
      <c r="G5091" t="s">
        <v>709</v>
      </c>
      <c r="H5091" s="2">
        <v>46084</v>
      </c>
      <c r="I5091" t="s">
        <v>46</v>
      </c>
      <c r="J5091" s="2">
        <v>46085</v>
      </c>
    </row>
    <row r="5092" spans="1:10">
      <c r="A5092">
        <v>5247</v>
      </c>
      <c r="B5092" t="str">
        <f>VLOOKUP(C5092,属性!A:E,2,FALSE)</f>
        <v>瑞幸</v>
      </c>
      <c r="C5092" t="s">
        <v>9042</v>
      </c>
      <c r="D5092" s="2">
        <f>VLOOKUP(C5092,属性!A:E,3,FALSE)</f>
        <v>46083</v>
      </c>
      <c r="E5092" s="2" t="str">
        <f>VLOOKUP(C5092,属性!A:E,4,FALSE)</f>
        <v>否</v>
      </c>
      <c r="F5092" t="s">
        <v>9220</v>
      </c>
      <c r="G5092" t="s">
        <v>9221</v>
      </c>
      <c r="H5092" s="2">
        <v>46084</v>
      </c>
      <c r="I5092" t="s">
        <v>78</v>
      </c>
      <c r="J5092" s="2">
        <v>46085</v>
      </c>
    </row>
    <row r="5093" spans="1:10">
      <c r="A5093">
        <v>5248</v>
      </c>
      <c r="B5093" t="str">
        <f>VLOOKUP(C5093,属性!A:E,2,FALSE)</f>
        <v>瑞幸</v>
      </c>
      <c r="C5093" t="s">
        <v>9042</v>
      </c>
      <c r="D5093" s="2">
        <f>VLOOKUP(C5093,属性!A:E,3,FALSE)</f>
        <v>46083</v>
      </c>
      <c r="E5093" s="2" t="str">
        <f>VLOOKUP(C5093,属性!A:E,4,FALSE)</f>
        <v>否</v>
      </c>
      <c r="F5093" t="s">
        <v>9222</v>
      </c>
      <c r="G5093" t="s">
        <v>9223</v>
      </c>
      <c r="H5093" s="2">
        <v>46084</v>
      </c>
      <c r="I5093" t="s">
        <v>16</v>
      </c>
      <c r="J5093" s="2">
        <v>46085</v>
      </c>
    </row>
    <row r="5094" spans="1:10">
      <c r="A5094">
        <v>5249</v>
      </c>
      <c r="B5094" t="str">
        <f>VLOOKUP(C5094,属性!A:E,2,FALSE)</f>
        <v>瑞幸</v>
      </c>
      <c r="C5094" t="s">
        <v>9042</v>
      </c>
      <c r="D5094" s="2">
        <f>VLOOKUP(C5094,属性!A:E,3,FALSE)</f>
        <v>46083</v>
      </c>
      <c r="E5094" s="2" t="str">
        <f>VLOOKUP(C5094,属性!A:E,4,FALSE)</f>
        <v>否</v>
      </c>
      <c r="F5094" t="s">
        <v>9224</v>
      </c>
      <c r="G5094" t="s">
        <v>9225</v>
      </c>
      <c r="H5094" s="2">
        <v>46084</v>
      </c>
      <c r="I5094" t="s">
        <v>208</v>
      </c>
      <c r="J5094" s="2">
        <v>46085</v>
      </c>
    </row>
    <row r="5095" spans="1:10">
      <c r="A5095">
        <v>5250</v>
      </c>
      <c r="B5095" t="str">
        <f>VLOOKUP(C5095,属性!A:E,2,FALSE)</f>
        <v>瑞幸</v>
      </c>
      <c r="C5095" t="s">
        <v>9042</v>
      </c>
      <c r="D5095" s="2">
        <f>VLOOKUP(C5095,属性!A:E,3,FALSE)</f>
        <v>46083</v>
      </c>
      <c r="E5095" s="2" t="str">
        <f>VLOOKUP(C5095,属性!A:E,4,FALSE)</f>
        <v>否</v>
      </c>
      <c r="F5095" t="s">
        <v>9222</v>
      </c>
      <c r="G5095" t="s">
        <v>9226</v>
      </c>
      <c r="H5095" s="2">
        <v>46084</v>
      </c>
      <c r="I5095" t="s">
        <v>16</v>
      </c>
      <c r="J5095" s="2">
        <v>46085</v>
      </c>
    </row>
    <row r="5096" spans="1:10">
      <c r="A5096">
        <v>5251</v>
      </c>
      <c r="B5096" t="str">
        <f>VLOOKUP(C5096,属性!A:E,2,FALSE)</f>
        <v>瑞幸</v>
      </c>
      <c r="C5096" t="s">
        <v>9042</v>
      </c>
      <c r="D5096" s="2">
        <f>VLOOKUP(C5096,属性!A:E,3,FALSE)</f>
        <v>46083</v>
      </c>
      <c r="E5096" s="2" t="str">
        <f>VLOOKUP(C5096,属性!A:E,4,FALSE)</f>
        <v>否</v>
      </c>
      <c r="F5096" t="s">
        <v>9227</v>
      </c>
      <c r="G5096" t="s">
        <v>9228</v>
      </c>
      <c r="H5096" s="2">
        <v>46084</v>
      </c>
      <c r="I5096" t="s">
        <v>303</v>
      </c>
      <c r="J5096" s="2">
        <v>46085</v>
      </c>
    </row>
    <row r="5097" spans="1:10">
      <c r="A5097">
        <v>5252</v>
      </c>
      <c r="B5097" t="str">
        <f>VLOOKUP(C5097,属性!A:E,2,FALSE)</f>
        <v>瑞幸</v>
      </c>
      <c r="C5097" t="s">
        <v>9042</v>
      </c>
      <c r="D5097" s="2">
        <f>VLOOKUP(C5097,属性!A:E,3,FALSE)</f>
        <v>46083</v>
      </c>
      <c r="E5097" s="2" t="str">
        <f>VLOOKUP(C5097,属性!A:E,4,FALSE)</f>
        <v>否</v>
      </c>
      <c r="F5097" t="s">
        <v>9222</v>
      </c>
      <c r="G5097" t="s">
        <v>9229</v>
      </c>
      <c r="H5097" s="2">
        <v>46084</v>
      </c>
      <c r="I5097" t="s">
        <v>73</v>
      </c>
      <c r="J5097" s="2">
        <v>46085</v>
      </c>
    </row>
    <row r="5098" spans="1:10">
      <c r="A5098">
        <v>5253</v>
      </c>
      <c r="B5098" t="str">
        <f>VLOOKUP(C5098,属性!A:E,2,FALSE)</f>
        <v>瑞幸</v>
      </c>
      <c r="C5098" t="s">
        <v>9042</v>
      </c>
      <c r="D5098" s="2">
        <f>VLOOKUP(C5098,属性!A:E,3,FALSE)</f>
        <v>46083</v>
      </c>
      <c r="E5098" s="2" t="str">
        <f>VLOOKUP(C5098,属性!A:E,4,FALSE)</f>
        <v>否</v>
      </c>
      <c r="F5098" t="s">
        <v>9222</v>
      </c>
      <c r="G5098" t="s">
        <v>9230</v>
      </c>
      <c r="H5098" s="2">
        <v>46084</v>
      </c>
      <c r="I5098" t="s">
        <v>16</v>
      </c>
      <c r="J5098" s="2">
        <v>46085</v>
      </c>
    </row>
    <row r="5099" spans="1:10">
      <c r="A5099">
        <v>5254</v>
      </c>
      <c r="B5099" t="str">
        <f>VLOOKUP(C5099,属性!A:E,2,FALSE)</f>
        <v>瑞幸</v>
      </c>
      <c r="C5099" t="s">
        <v>9042</v>
      </c>
      <c r="D5099" s="2">
        <f>VLOOKUP(C5099,属性!A:E,3,FALSE)</f>
        <v>46083</v>
      </c>
      <c r="E5099" s="2" t="str">
        <f>VLOOKUP(C5099,属性!A:E,4,FALSE)</f>
        <v>否</v>
      </c>
      <c r="F5099" t="s">
        <v>9231</v>
      </c>
      <c r="G5099" t="s">
        <v>9232</v>
      </c>
      <c r="H5099" s="2">
        <v>46084</v>
      </c>
      <c r="I5099" t="s">
        <v>309</v>
      </c>
      <c r="J5099" s="2">
        <v>46085</v>
      </c>
    </row>
    <row r="5100" spans="1:10">
      <c r="A5100">
        <v>5255</v>
      </c>
      <c r="B5100" t="str">
        <f>VLOOKUP(C5100,属性!A:E,2,FALSE)</f>
        <v>瑞幸</v>
      </c>
      <c r="C5100" t="s">
        <v>9042</v>
      </c>
      <c r="D5100" s="2">
        <f>VLOOKUP(C5100,属性!A:E,3,FALSE)</f>
        <v>46083</v>
      </c>
      <c r="E5100" s="2" t="str">
        <f>VLOOKUP(C5100,属性!A:E,4,FALSE)</f>
        <v>否</v>
      </c>
      <c r="F5100" t="s">
        <v>9222</v>
      </c>
      <c r="G5100" t="s">
        <v>9233</v>
      </c>
      <c r="H5100" s="2">
        <v>46084</v>
      </c>
      <c r="I5100" t="s">
        <v>16</v>
      </c>
      <c r="J5100" s="2">
        <v>46085</v>
      </c>
    </row>
    <row r="5101" spans="1:10">
      <c r="A5101">
        <v>5256</v>
      </c>
      <c r="B5101" t="str">
        <f>VLOOKUP(C5101,属性!A:E,2,FALSE)</f>
        <v>瑞幸</v>
      </c>
      <c r="C5101" t="s">
        <v>9042</v>
      </c>
      <c r="D5101" s="2">
        <f>VLOOKUP(C5101,属性!A:E,3,FALSE)</f>
        <v>46083</v>
      </c>
      <c r="E5101" s="2" t="str">
        <f>VLOOKUP(C5101,属性!A:E,4,FALSE)</f>
        <v>否</v>
      </c>
      <c r="F5101" t="s">
        <v>9234</v>
      </c>
      <c r="G5101" t="s">
        <v>9235</v>
      </c>
      <c r="H5101" s="2">
        <v>46084</v>
      </c>
      <c r="I5101" t="s">
        <v>13</v>
      </c>
      <c r="J5101" s="2">
        <v>46085</v>
      </c>
    </row>
    <row r="5102" spans="1:10">
      <c r="A5102">
        <v>5257</v>
      </c>
      <c r="B5102" t="str">
        <f>VLOOKUP(C5102,属性!A:E,2,FALSE)</f>
        <v>瑞幸</v>
      </c>
      <c r="C5102" t="s">
        <v>9042</v>
      </c>
      <c r="D5102" s="2">
        <f>VLOOKUP(C5102,属性!A:E,3,FALSE)</f>
        <v>46083</v>
      </c>
      <c r="E5102" s="2" t="str">
        <f>VLOOKUP(C5102,属性!A:E,4,FALSE)</f>
        <v>否</v>
      </c>
      <c r="F5102" t="s">
        <v>9222</v>
      </c>
      <c r="G5102" t="s">
        <v>9236</v>
      </c>
      <c r="H5102" s="2">
        <v>46084</v>
      </c>
      <c r="I5102" t="s">
        <v>16</v>
      </c>
      <c r="J5102" s="2">
        <v>46085</v>
      </c>
    </row>
    <row r="5103" spans="1:10">
      <c r="A5103">
        <v>5258</v>
      </c>
      <c r="B5103" t="str">
        <f>VLOOKUP(C5103,属性!A:E,2,FALSE)</f>
        <v>瑞幸</v>
      </c>
      <c r="C5103" t="s">
        <v>9042</v>
      </c>
      <c r="D5103" s="2">
        <f>VLOOKUP(C5103,属性!A:E,3,FALSE)</f>
        <v>46083</v>
      </c>
      <c r="E5103" s="2" t="str">
        <f>VLOOKUP(C5103,属性!A:E,4,FALSE)</f>
        <v>否</v>
      </c>
      <c r="F5103" t="s">
        <v>9237</v>
      </c>
      <c r="G5103" t="s">
        <v>9238</v>
      </c>
      <c r="H5103" s="2">
        <v>46084</v>
      </c>
      <c r="I5103" t="s">
        <v>16</v>
      </c>
      <c r="J5103" s="2">
        <v>46085</v>
      </c>
    </row>
    <row r="5104" spans="1:10">
      <c r="A5104">
        <v>5259</v>
      </c>
      <c r="B5104" t="str">
        <f>VLOOKUP(C5104,属性!A:E,2,FALSE)</f>
        <v>瑞幸</v>
      </c>
      <c r="C5104" t="s">
        <v>9042</v>
      </c>
      <c r="D5104" s="2">
        <f>VLOOKUP(C5104,属性!A:E,3,FALSE)</f>
        <v>46083</v>
      </c>
      <c r="E5104" s="2" t="str">
        <f>VLOOKUP(C5104,属性!A:E,4,FALSE)</f>
        <v>否</v>
      </c>
      <c r="F5104" t="s">
        <v>9222</v>
      </c>
      <c r="G5104" t="s">
        <v>9239</v>
      </c>
      <c r="H5104" s="2">
        <v>46084</v>
      </c>
      <c r="I5104" t="s">
        <v>16</v>
      </c>
      <c r="J5104" s="2">
        <v>46085</v>
      </c>
    </row>
    <row r="5105" spans="1:10">
      <c r="A5105">
        <v>5260</v>
      </c>
      <c r="B5105" t="str">
        <f>VLOOKUP(C5105,属性!A:E,2,FALSE)</f>
        <v>瑞幸</v>
      </c>
      <c r="C5105" t="s">
        <v>9042</v>
      </c>
      <c r="D5105" s="2">
        <f>VLOOKUP(C5105,属性!A:E,3,FALSE)</f>
        <v>46083</v>
      </c>
      <c r="E5105" s="2" t="str">
        <f>VLOOKUP(C5105,属性!A:E,4,FALSE)</f>
        <v>否</v>
      </c>
      <c r="F5105" t="s">
        <v>9240</v>
      </c>
      <c r="G5105" t="s">
        <v>9241</v>
      </c>
      <c r="H5105" s="2">
        <v>46084</v>
      </c>
      <c r="I5105" t="s">
        <v>13</v>
      </c>
      <c r="J5105" s="2">
        <v>46085</v>
      </c>
    </row>
    <row r="5106" spans="1:10">
      <c r="A5106">
        <v>5261</v>
      </c>
      <c r="B5106" t="str">
        <f>VLOOKUP(C5106,属性!A:E,2,FALSE)</f>
        <v>瑞幸</v>
      </c>
      <c r="C5106" t="s">
        <v>9042</v>
      </c>
      <c r="D5106" s="2">
        <f>VLOOKUP(C5106,属性!A:E,3,FALSE)</f>
        <v>46083</v>
      </c>
      <c r="E5106" s="2" t="str">
        <f>VLOOKUP(C5106,属性!A:E,4,FALSE)</f>
        <v>否</v>
      </c>
      <c r="F5106" t="s">
        <v>9240</v>
      </c>
      <c r="G5106" t="s">
        <v>9242</v>
      </c>
      <c r="H5106" s="2">
        <v>46084</v>
      </c>
      <c r="I5106" t="s">
        <v>13</v>
      </c>
      <c r="J5106" s="2">
        <v>46085</v>
      </c>
    </row>
    <row r="5107" spans="1:10">
      <c r="A5107">
        <v>5262</v>
      </c>
      <c r="B5107" t="str">
        <f>VLOOKUP(C5107,属性!A:E,2,FALSE)</f>
        <v>瑞幸</v>
      </c>
      <c r="C5107" t="s">
        <v>9042</v>
      </c>
      <c r="D5107" s="2">
        <f>VLOOKUP(C5107,属性!A:E,3,FALSE)</f>
        <v>46083</v>
      </c>
      <c r="E5107" s="2" t="str">
        <f>VLOOKUP(C5107,属性!A:E,4,FALSE)</f>
        <v>否</v>
      </c>
      <c r="F5107" t="s">
        <v>163</v>
      </c>
      <c r="G5107" t="s">
        <v>9243</v>
      </c>
      <c r="H5107" s="2">
        <v>46084</v>
      </c>
      <c r="I5107" t="s">
        <v>56</v>
      </c>
      <c r="J5107" s="2">
        <v>46085</v>
      </c>
    </row>
    <row r="5108" spans="1:10">
      <c r="A5108">
        <v>5263</v>
      </c>
      <c r="B5108" t="str">
        <f>VLOOKUP(C5108,属性!A:E,2,FALSE)</f>
        <v>瑞幸</v>
      </c>
      <c r="C5108" t="s">
        <v>9042</v>
      </c>
      <c r="D5108" s="2">
        <f>VLOOKUP(C5108,属性!A:E,3,FALSE)</f>
        <v>46083</v>
      </c>
      <c r="E5108" s="2" t="str">
        <f>VLOOKUP(C5108,属性!A:E,4,FALSE)</f>
        <v>否</v>
      </c>
      <c r="F5108" t="s">
        <v>9244</v>
      </c>
      <c r="G5108" t="s">
        <v>3406</v>
      </c>
      <c r="H5108" s="2">
        <v>46084</v>
      </c>
      <c r="I5108" t="s">
        <v>46</v>
      </c>
      <c r="J5108" s="2">
        <v>46085</v>
      </c>
    </row>
    <row r="5109" spans="1:10">
      <c r="A5109">
        <v>5264</v>
      </c>
      <c r="B5109" t="str">
        <f>VLOOKUP(C5109,属性!A:E,2,FALSE)</f>
        <v>瑞幸</v>
      </c>
      <c r="C5109" t="s">
        <v>9042</v>
      </c>
      <c r="D5109" s="2">
        <f>VLOOKUP(C5109,属性!A:E,3,FALSE)</f>
        <v>46083</v>
      </c>
      <c r="E5109" s="2" t="str">
        <f>VLOOKUP(C5109,属性!A:E,4,FALSE)</f>
        <v>否</v>
      </c>
      <c r="F5109" t="s">
        <v>9245</v>
      </c>
      <c r="G5109" t="s">
        <v>9246</v>
      </c>
      <c r="H5109" s="2">
        <v>46084</v>
      </c>
      <c r="I5109" t="s">
        <v>62</v>
      </c>
      <c r="J5109" s="2">
        <v>46085</v>
      </c>
    </row>
    <row r="5110" spans="1:10">
      <c r="A5110">
        <v>5265</v>
      </c>
      <c r="B5110" t="str">
        <f>VLOOKUP(C5110,属性!A:E,2,FALSE)</f>
        <v>瑞幸</v>
      </c>
      <c r="C5110" t="s">
        <v>9042</v>
      </c>
      <c r="D5110" s="2">
        <f>VLOOKUP(C5110,属性!A:E,3,FALSE)</f>
        <v>46083</v>
      </c>
      <c r="E5110" s="2" t="str">
        <f>VLOOKUP(C5110,属性!A:E,4,FALSE)</f>
        <v>否</v>
      </c>
      <c r="F5110" t="s">
        <v>9247</v>
      </c>
      <c r="G5110" t="s">
        <v>9248</v>
      </c>
      <c r="H5110" s="2">
        <v>46084</v>
      </c>
      <c r="I5110" t="s">
        <v>13</v>
      </c>
      <c r="J5110" s="2">
        <v>46085</v>
      </c>
    </row>
    <row r="5111" spans="1:10">
      <c r="A5111">
        <v>5266</v>
      </c>
      <c r="B5111" t="str">
        <f>VLOOKUP(C5111,属性!A:E,2,FALSE)</f>
        <v>瑞幸</v>
      </c>
      <c r="C5111" t="s">
        <v>9042</v>
      </c>
      <c r="D5111" s="2">
        <f>VLOOKUP(C5111,属性!A:E,3,FALSE)</f>
        <v>46083</v>
      </c>
      <c r="E5111" s="2" t="str">
        <f>VLOOKUP(C5111,属性!A:E,4,FALSE)</f>
        <v>否</v>
      </c>
      <c r="F5111" t="s">
        <v>9249</v>
      </c>
      <c r="G5111" t="s">
        <v>9250</v>
      </c>
      <c r="H5111" s="2">
        <v>46084</v>
      </c>
      <c r="I5111" t="s">
        <v>724</v>
      </c>
      <c r="J5111" s="2">
        <v>46085</v>
      </c>
    </row>
    <row r="5112" spans="1:10">
      <c r="A5112">
        <v>5267</v>
      </c>
      <c r="B5112" t="str">
        <f>VLOOKUP(C5112,属性!A:E,2,FALSE)</f>
        <v>瑞幸</v>
      </c>
      <c r="C5112" t="s">
        <v>9042</v>
      </c>
      <c r="D5112" s="2">
        <f>VLOOKUP(C5112,属性!A:E,3,FALSE)</f>
        <v>46083</v>
      </c>
      <c r="E5112" s="2" t="str">
        <f>VLOOKUP(C5112,属性!A:E,4,FALSE)</f>
        <v>否</v>
      </c>
      <c r="F5112" t="s">
        <v>9251</v>
      </c>
      <c r="G5112" t="s">
        <v>9252</v>
      </c>
      <c r="H5112" s="2">
        <v>46084</v>
      </c>
      <c r="I5112" t="s">
        <v>46</v>
      </c>
      <c r="J5112" s="2">
        <v>46085</v>
      </c>
    </row>
    <row r="5113" spans="1:10">
      <c r="A5113">
        <v>5268</v>
      </c>
      <c r="B5113" t="str">
        <f>VLOOKUP(C5113,属性!A:E,2,FALSE)</f>
        <v>瑞幸</v>
      </c>
      <c r="C5113" t="s">
        <v>9042</v>
      </c>
      <c r="D5113" s="2">
        <f>VLOOKUP(C5113,属性!A:E,3,FALSE)</f>
        <v>46083</v>
      </c>
      <c r="E5113" s="2" t="str">
        <f>VLOOKUP(C5113,属性!A:E,4,FALSE)</f>
        <v>否</v>
      </c>
      <c r="F5113" t="s">
        <v>9253</v>
      </c>
      <c r="G5113" t="s">
        <v>9254</v>
      </c>
      <c r="H5113" s="2">
        <v>46084</v>
      </c>
      <c r="I5113" t="s">
        <v>31</v>
      </c>
      <c r="J5113" s="2">
        <v>46085</v>
      </c>
    </row>
    <row r="5114" spans="1:10">
      <c r="A5114">
        <v>5269</v>
      </c>
      <c r="B5114" t="str">
        <f>VLOOKUP(C5114,属性!A:E,2,FALSE)</f>
        <v>瑞幸</v>
      </c>
      <c r="C5114" t="s">
        <v>9042</v>
      </c>
      <c r="D5114" s="2">
        <f>VLOOKUP(C5114,属性!A:E,3,FALSE)</f>
        <v>46083</v>
      </c>
      <c r="E5114" s="2" t="str">
        <f>VLOOKUP(C5114,属性!A:E,4,FALSE)</f>
        <v>否</v>
      </c>
      <c r="F5114" t="s">
        <v>9253</v>
      </c>
      <c r="G5114" t="s">
        <v>9255</v>
      </c>
      <c r="H5114" s="2">
        <v>46084</v>
      </c>
      <c r="I5114" t="s">
        <v>31</v>
      </c>
      <c r="J5114" s="2">
        <v>46085</v>
      </c>
    </row>
    <row r="5115" spans="1:10">
      <c r="A5115">
        <v>5270</v>
      </c>
      <c r="B5115" t="str">
        <f>VLOOKUP(C5115,属性!A:E,2,FALSE)</f>
        <v>瑞幸</v>
      </c>
      <c r="C5115" t="s">
        <v>9042</v>
      </c>
      <c r="D5115" s="2">
        <f>VLOOKUP(C5115,属性!A:E,3,FALSE)</f>
        <v>46083</v>
      </c>
      <c r="E5115" s="2" t="str">
        <f>VLOOKUP(C5115,属性!A:E,4,FALSE)</f>
        <v>否</v>
      </c>
      <c r="F5115" t="s">
        <v>9256</v>
      </c>
      <c r="G5115" t="s">
        <v>9257</v>
      </c>
      <c r="H5115" s="2">
        <v>46084</v>
      </c>
      <c r="I5115" t="s">
        <v>173</v>
      </c>
      <c r="J5115" s="2">
        <v>46085</v>
      </c>
    </row>
    <row r="5116" spans="1:10">
      <c r="A5116">
        <v>5271</v>
      </c>
      <c r="B5116" t="str">
        <f>VLOOKUP(C5116,属性!A:E,2,FALSE)</f>
        <v>瑞幸</v>
      </c>
      <c r="C5116" t="s">
        <v>9042</v>
      </c>
      <c r="D5116" s="2">
        <f>VLOOKUP(C5116,属性!A:E,3,FALSE)</f>
        <v>46083</v>
      </c>
      <c r="E5116" s="2" t="str">
        <f>VLOOKUP(C5116,属性!A:E,4,FALSE)</f>
        <v>否</v>
      </c>
      <c r="F5116" t="s">
        <v>9244</v>
      </c>
      <c r="G5116" t="s">
        <v>9258</v>
      </c>
      <c r="H5116" s="2">
        <v>46084</v>
      </c>
      <c r="I5116" t="s">
        <v>46</v>
      </c>
      <c r="J5116" s="2">
        <v>46085</v>
      </c>
    </row>
    <row r="5117" spans="1:10">
      <c r="A5117">
        <v>5272</v>
      </c>
      <c r="B5117" t="str">
        <f>VLOOKUP(C5117,属性!A:E,2,FALSE)</f>
        <v>瑞幸</v>
      </c>
      <c r="C5117" t="s">
        <v>9042</v>
      </c>
      <c r="D5117" s="2">
        <f>VLOOKUP(C5117,属性!A:E,3,FALSE)</f>
        <v>46083</v>
      </c>
      <c r="E5117" s="2" t="str">
        <f>VLOOKUP(C5117,属性!A:E,4,FALSE)</f>
        <v>否</v>
      </c>
      <c r="F5117" t="s">
        <v>9259</v>
      </c>
      <c r="G5117" t="s">
        <v>9260</v>
      </c>
      <c r="H5117" s="2">
        <v>46084</v>
      </c>
      <c r="I5117" t="s">
        <v>13</v>
      </c>
      <c r="J5117" s="2">
        <v>46085</v>
      </c>
    </row>
    <row r="5118" spans="1:10">
      <c r="A5118">
        <v>5273</v>
      </c>
      <c r="B5118" t="str">
        <f>VLOOKUP(C5118,属性!A:E,2,FALSE)</f>
        <v>瑞幸</v>
      </c>
      <c r="C5118" t="s">
        <v>9042</v>
      </c>
      <c r="D5118" s="2">
        <f>VLOOKUP(C5118,属性!A:E,3,FALSE)</f>
        <v>46083</v>
      </c>
      <c r="E5118" s="2" t="str">
        <f>VLOOKUP(C5118,属性!A:E,4,FALSE)</f>
        <v>否</v>
      </c>
      <c r="F5118" t="s">
        <v>9244</v>
      </c>
      <c r="G5118" t="s">
        <v>9261</v>
      </c>
      <c r="H5118" s="2">
        <v>46084</v>
      </c>
      <c r="I5118" t="s">
        <v>46</v>
      </c>
      <c r="J5118" s="2">
        <v>46085</v>
      </c>
    </row>
    <row r="5119" spans="1:10">
      <c r="A5119">
        <v>5274</v>
      </c>
      <c r="B5119" t="str">
        <f>VLOOKUP(C5119,属性!A:E,2,FALSE)</f>
        <v>瑞幸</v>
      </c>
      <c r="C5119" t="s">
        <v>9042</v>
      </c>
      <c r="D5119" s="2">
        <f>VLOOKUP(C5119,属性!A:E,3,FALSE)</f>
        <v>46083</v>
      </c>
      <c r="E5119" s="2" t="str">
        <f>VLOOKUP(C5119,属性!A:E,4,FALSE)</f>
        <v>否</v>
      </c>
      <c r="F5119" t="s">
        <v>9262</v>
      </c>
      <c r="G5119" t="s">
        <v>9263</v>
      </c>
      <c r="H5119" s="2">
        <v>46084</v>
      </c>
      <c r="I5119" t="s">
        <v>99</v>
      </c>
      <c r="J5119" s="2">
        <v>46085</v>
      </c>
    </row>
    <row r="5120" spans="1:10">
      <c r="A5120">
        <v>5275</v>
      </c>
      <c r="B5120" t="str">
        <f>VLOOKUP(C5120,属性!A:E,2,FALSE)</f>
        <v>瑞幸</v>
      </c>
      <c r="C5120" t="s">
        <v>9042</v>
      </c>
      <c r="D5120" s="2">
        <f>VLOOKUP(C5120,属性!A:E,3,FALSE)</f>
        <v>46083</v>
      </c>
      <c r="E5120" s="2" t="str">
        <f>VLOOKUP(C5120,属性!A:E,4,FALSE)</f>
        <v>否</v>
      </c>
      <c r="F5120" t="s">
        <v>9244</v>
      </c>
      <c r="G5120" t="s">
        <v>9264</v>
      </c>
      <c r="H5120" s="2">
        <v>46084</v>
      </c>
      <c r="I5120" t="s">
        <v>46</v>
      </c>
      <c r="J5120" s="2">
        <v>46085</v>
      </c>
    </row>
    <row r="5121" spans="1:10">
      <c r="A5121">
        <v>5276</v>
      </c>
      <c r="B5121" t="str">
        <f>VLOOKUP(C5121,属性!A:E,2,FALSE)</f>
        <v>瑞幸</v>
      </c>
      <c r="C5121" t="s">
        <v>9042</v>
      </c>
      <c r="D5121" s="2">
        <f>VLOOKUP(C5121,属性!A:E,3,FALSE)</f>
        <v>46083</v>
      </c>
      <c r="E5121" s="2" t="str">
        <f>VLOOKUP(C5121,属性!A:E,4,FALSE)</f>
        <v>否</v>
      </c>
      <c r="F5121" t="s">
        <v>496</v>
      </c>
      <c r="G5121" t="s">
        <v>9265</v>
      </c>
      <c r="H5121" s="2">
        <v>46085</v>
      </c>
      <c r="I5121" t="s">
        <v>16</v>
      </c>
      <c r="J5121" s="2">
        <v>46085</v>
      </c>
    </row>
    <row r="5122" spans="1:10">
      <c r="A5122">
        <v>5277</v>
      </c>
      <c r="B5122" t="str">
        <f>VLOOKUP(C5122,属性!A:E,2,FALSE)</f>
        <v>瑞幸</v>
      </c>
      <c r="C5122" t="s">
        <v>9042</v>
      </c>
      <c r="D5122" s="2">
        <f>VLOOKUP(C5122,属性!A:E,3,FALSE)</f>
        <v>46083</v>
      </c>
      <c r="E5122" s="2" t="str">
        <f>VLOOKUP(C5122,属性!A:E,4,FALSE)</f>
        <v>否</v>
      </c>
      <c r="F5122" t="s">
        <v>9266</v>
      </c>
      <c r="G5122" t="s">
        <v>9267</v>
      </c>
      <c r="H5122" s="2">
        <v>46084</v>
      </c>
      <c r="I5122" t="s">
        <v>13</v>
      </c>
      <c r="J5122" s="2">
        <v>46085</v>
      </c>
    </row>
    <row r="5123" spans="1:10">
      <c r="A5123">
        <v>5278</v>
      </c>
      <c r="B5123" t="str">
        <f>VLOOKUP(C5123,属性!A:E,2,FALSE)</f>
        <v>瑞幸</v>
      </c>
      <c r="C5123" t="s">
        <v>9042</v>
      </c>
      <c r="D5123" s="2">
        <f>VLOOKUP(C5123,属性!A:E,3,FALSE)</f>
        <v>46083</v>
      </c>
      <c r="E5123" s="2" t="str">
        <f>VLOOKUP(C5123,属性!A:E,4,FALSE)</f>
        <v>否</v>
      </c>
      <c r="F5123" t="s">
        <v>9244</v>
      </c>
      <c r="G5123" t="s">
        <v>9268</v>
      </c>
      <c r="H5123" s="2">
        <v>46084</v>
      </c>
      <c r="I5123" t="s">
        <v>46</v>
      </c>
      <c r="J5123" s="2">
        <v>46085</v>
      </c>
    </row>
    <row r="5124" spans="1:10">
      <c r="A5124">
        <v>5279</v>
      </c>
      <c r="B5124" t="str">
        <f>VLOOKUP(C5124,属性!A:E,2,FALSE)</f>
        <v>瑞幸</v>
      </c>
      <c r="C5124" t="s">
        <v>9042</v>
      </c>
      <c r="D5124" s="2">
        <f>VLOOKUP(C5124,属性!A:E,3,FALSE)</f>
        <v>46083</v>
      </c>
      <c r="E5124" s="2" t="str">
        <f>VLOOKUP(C5124,属性!A:E,4,FALSE)</f>
        <v>否</v>
      </c>
      <c r="F5124" t="s">
        <v>163</v>
      </c>
      <c r="G5124" t="s">
        <v>9269</v>
      </c>
      <c r="H5124" s="2">
        <v>46084</v>
      </c>
      <c r="I5124" t="s">
        <v>13</v>
      </c>
      <c r="J5124" s="2">
        <v>46085</v>
      </c>
    </row>
    <row r="5125" spans="1:10">
      <c r="A5125">
        <v>5280</v>
      </c>
      <c r="B5125" t="str">
        <f>VLOOKUP(C5125,属性!A:E,2,FALSE)</f>
        <v>瑞幸</v>
      </c>
      <c r="C5125" t="s">
        <v>9042</v>
      </c>
      <c r="D5125" s="2">
        <f>VLOOKUP(C5125,属性!A:E,3,FALSE)</f>
        <v>46083</v>
      </c>
      <c r="E5125" s="2" t="str">
        <f>VLOOKUP(C5125,属性!A:E,4,FALSE)</f>
        <v>否</v>
      </c>
      <c r="F5125" t="s">
        <v>9244</v>
      </c>
      <c r="G5125" t="s">
        <v>9270</v>
      </c>
      <c r="H5125" s="2">
        <v>46084</v>
      </c>
      <c r="I5125" t="s">
        <v>46</v>
      </c>
      <c r="J5125" s="2">
        <v>46085</v>
      </c>
    </row>
    <row r="5126" spans="1:10">
      <c r="A5126">
        <v>5281</v>
      </c>
      <c r="B5126" t="str">
        <f>VLOOKUP(C5126,属性!A:E,2,FALSE)</f>
        <v>瑞幸</v>
      </c>
      <c r="C5126" t="s">
        <v>9042</v>
      </c>
      <c r="D5126" s="2">
        <f>VLOOKUP(C5126,属性!A:E,3,FALSE)</f>
        <v>46083</v>
      </c>
      <c r="E5126" s="2" t="str">
        <f>VLOOKUP(C5126,属性!A:E,4,FALSE)</f>
        <v>否</v>
      </c>
      <c r="F5126" t="s">
        <v>9271</v>
      </c>
      <c r="G5126" t="s">
        <v>9272</v>
      </c>
      <c r="H5126" s="2">
        <v>46084</v>
      </c>
      <c r="I5126" t="s">
        <v>16</v>
      </c>
      <c r="J5126" s="2">
        <v>46085</v>
      </c>
    </row>
    <row r="5127" spans="1:10">
      <c r="A5127">
        <v>5282</v>
      </c>
      <c r="B5127" t="str">
        <f>VLOOKUP(C5127,属性!A:E,2,FALSE)</f>
        <v>瑞幸</v>
      </c>
      <c r="C5127" t="s">
        <v>9042</v>
      </c>
      <c r="D5127" s="2">
        <f>VLOOKUP(C5127,属性!A:E,3,FALSE)</f>
        <v>46083</v>
      </c>
      <c r="E5127" s="2" t="str">
        <f>VLOOKUP(C5127,属性!A:E,4,FALSE)</f>
        <v>否</v>
      </c>
      <c r="F5127" t="s">
        <v>9273</v>
      </c>
      <c r="G5127" t="s">
        <v>9274</v>
      </c>
      <c r="H5127" s="2">
        <v>46084</v>
      </c>
      <c r="I5127" t="s">
        <v>13</v>
      </c>
      <c r="J5127" s="2">
        <v>46085</v>
      </c>
    </row>
    <row r="5128" spans="1:10">
      <c r="A5128">
        <v>5283</v>
      </c>
      <c r="B5128" t="str">
        <f>VLOOKUP(C5128,属性!A:E,2,FALSE)</f>
        <v>瑞幸</v>
      </c>
      <c r="C5128" t="s">
        <v>9042</v>
      </c>
      <c r="D5128" s="2">
        <f>VLOOKUP(C5128,属性!A:E,3,FALSE)</f>
        <v>46083</v>
      </c>
      <c r="E5128" s="2" t="str">
        <f>VLOOKUP(C5128,属性!A:E,4,FALSE)</f>
        <v>否</v>
      </c>
      <c r="F5128" t="s">
        <v>9275</v>
      </c>
      <c r="G5128" t="s">
        <v>9276</v>
      </c>
      <c r="H5128" s="2">
        <v>46084</v>
      </c>
      <c r="I5128" t="s">
        <v>320</v>
      </c>
      <c r="J5128" s="2">
        <v>46085</v>
      </c>
    </row>
    <row r="5129" spans="1:10">
      <c r="A5129">
        <v>5284</v>
      </c>
      <c r="B5129" t="str">
        <f>VLOOKUP(C5129,属性!A:E,2,FALSE)</f>
        <v>瑞幸</v>
      </c>
      <c r="C5129" t="s">
        <v>9042</v>
      </c>
      <c r="D5129" s="2">
        <f>VLOOKUP(C5129,属性!A:E,3,FALSE)</f>
        <v>46083</v>
      </c>
      <c r="E5129" s="2" t="str">
        <f>VLOOKUP(C5129,属性!A:E,4,FALSE)</f>
        <v>否</v>
      </c>
      <c r="F5129" t="s">
        <v>9277</v>
      </c>
      <c r="G5129" t="s">
        <v>9278</v>
      </c>
      <c r="H5129" s="2">
        <v>46084</v>
      </c>
      <c r="I5129" t="s">
        <v>173</v>
      </c>
      <c r="J5129" s="2">
        <v>46085</v>
      </c>
    </row>
    <row r="5130" spans="1:10">
      <c r="A5130">
        <v>5285</v>
      </c>
      <c r="B5130" t="str">
        <f>VLOOKUP(C5130,属性!A:E,2,FALSE)</f>
        <v>瑞幸</v>
      </c>
      <c r="C5130" t="s">
        <v>9042</v>
      </c>
      <c r="D5130" s="2">
        <f>VLOOKUP(C5130,属性!A:E,3,FALSE)</f>
        <v>46083</v>
      </c>
      <c r="E5130" s="2" t="str">
        <f>VLOOKUP(C5130,属性!A:E,4,FALSE)</f>
        <v>否</v>
      </c>
      <c r="F5130" t="s">
        <v>9279</v>
      </c>
      <c r="G5130" t="s">
        <v>9280</v>
      </c>
      <c r="H5130" s="2">
        <v>46084</v>
      </c>
      <c r="I5130" t="s">
        <v>144</v>
      </c>
      <c r="J5130" s="2">
        <v>46085</v>
      </c>
    </row>
    <row r="5131" spans="1:10">
      <c r="A5131">
        <v>5286</v>
      </c>
      <c r="B5131" t="str">
        <f>VLOOKUP(C5131,属性!A:E,2,FALSE)</f>
        <v>瑞幸</v>
      </c>
      <c r="C5131" t="s">
        <v>9042</v>
      </c>
      <c r="D5131" s="2">
        <f>VLOOKUP(C5131,属性!A:E,3,FALSE)</f>
        <v>46083</v>
      </c>
      <c r="E5131" s="2" t="str">
        <f>VLOOKUP(C5131,属性!A:E,4,FALSE)</f>
        <v>否</v>
      </c>
      <c r="F5131" t="s">
        <v>9281</v>
      </c>
      <c r="G5131" t="s">
        <v>1504</v>
      </c>
      <c r="H5131" s="2">
        <v>46084</v>
      </c>
      <c r="I5131" t="s">
        <v>102</v>
      </c>
      <c r="J5131" s="2">
        <v>46085</v>
      </c>
    </row>
    <row r="5132" spans="1:10">
      <c r="A5132">
        <v>5287</v>
      </c>
      <c r="B5132" t="str">
        <f>VLOOKUP(C5132,属性!A:E,2,FALSE)</f>
        <v>瑞幸</v>
      </c>
      <c r="C5132" t="s">
        <v>9042</v>
      </c>
      <c r="D5132" s="2">
        <f>VLOOKUP(C5132,属性!A:E,3,FALSE)</f>
        <v>46083</v>
      </c>
      <c r="E5132" s="2" t="str">
        <f>VLOOKUP(C5132,属性!A:E,4,FALSE)</f>
        <v>否</v>
      </c>
      <c r="F5132" t="s">
        <v>9282</v>
      </c>
      <c r="G5132" t="s">
        <v>80</v>
      </c>
      <c r="H5132" s="2">
        <v>46084</v>
      </c>
      <c r="I5132" t="s">
        <v>208</v>
      </c>
      <c r="J5132" s="2">
        <v>46085</v>
      </c>
    </row>
    <row r="5133" spans="1:10">
      <c r="A5133">
        <v>5288</v>
      </c>
      <c r="B5133" t="str">
        <f>VLOOKUP(C5133,属性!A:E,2,FALSE)</f>
        <v>瑞幸</v>
      </c>
      <c r="C5133" t="s">
        <v>9042</v>
      </c>
      <c r="D5133" s="2">
        <f>VLOOKUP(C5133,属性!A:E,3,FALSE)</f>
        <v>46083</v>
      </c>
      <c r="E5133" s="2" t="str">
        <f>VLOOKUP(C5133,属性!A:E,4,FALSE)</f>
        <v>否</v>
      </c>
      <c r="F5133" t="s">
        <v>9283</v>
      </c>
      <c r="G5133" t="s">
        <v>9284</v>
      </c>
      <c r="H5133" s="2">
        <v>46084</v>
      </c>
      <c r="I5133" t="s">
        <v>13</v>
      </c>
      <c r="J5133" s="2">
        <v>46085</v>
      </c>
    </row>
    <row r="5134" spans="1:10">
      <c r="A5134">
        <v>5289</v>
      </c>
      <c r="B5134" t="str">
        <f>VLOOKUP(C5134,属性!A:E,2,FALSE)</f>
        <v>瑞幸</v>
      </c>
      <c r="C5134" t="s">
        <v>9042</v>
      </c>
      <c r="D5134" s="2">
        <f>VLOOKUP(C5134,属性!A:E,3,FALSE)</f>
        <v>46083</v>
      </c>
      <c r="E5134" s="2" t="str">
        <f>VLOOKUP(C5134,属性!A:E,4,FALSE)</f>
        <v>否</v>
      </c>
      <c r="F5134" t="s">
        <v>9285</v>
      </c>
      <c r="G5134" t="s">
        <v>9286</v>
      </c>
      <c r="H5134" s="2">
        <v>46084</v>
      </c>
      <c r="I5134" t="s">
        <v>46</v>
      </c>
      <c r="J5134" s="2">
        <v>46085</v>
      </c>
    </row>
    <row r="5135" spans="1:10">
      <c r="A5135">
        <v>5290</v>
      </c>
      <c r="B5135" t="str">
        <f>VLOOKUP(C5135,属性!A:E,2,FALSE)</f>
        <v>瑞幸</v>
      </c>
      <c r="C5135" t="s">
        <v>9042</v>
      </c>
      <c r="D5135" s="2">
        <f>VLOOKUP(C5135,属性!A:E,3,FALSE)</f>
        <v>46083</v>
      </c>
      <c r="E5135" s="2" t="str">
        <f>VLOOKUP(C5135,属性!A:E,4,FALSE)</f>
        <v>否</v>
      </c>
      <c r="F5135" t="s">
        <v>9287</v>
      </c>
      <c r="G5135" t="s">
        <v>9288</v>
      </c>
      <c r="H5135" s="2">
        <v>46084</v>
      </c>
      <c r="I5135" t="s">
        <v>303</v>
      </c>
      <c r="J5135" s="2">
        <v>46085</v>
      </c>
    </row>
    <row r="5136" spans="1:10">
      <c r="A5136">
        <v>5291</v>
      </c>
      <c r="B5136" t="str">
        <f>VLOOKUP(C5136,属性!A:E,2,FALSE)</f>
        <v>瑞幸</v>
      </c>
      <c r="C5136" t="s">
        <v>9042</v>
      </c>
      <c r="D5136" s="2">
        <f>VLOOKUP(C5136,属性!A:E,3,FALSE)</f>
        <v>46083</v>
      </c>
      <c r="E5136" s="2" t="str">
        <f>VLOOKUP(C5136,属性!A:E,4,FALSE)</f>
        <v>否</v>
      </c>
      <c r="F5136" t="s">
        <v>9289</v>
      </c>
      <c r="G5136" t="s">
        <v>9290</v>
      </c>
      <c r="H5136" s="2">
        <v>46084</v>
      </c>
      <c r="I5136" t="s">
        <v>439</v>
      </c>
      <c r="J5136" s="2">
        <v>46085</v>
      </c>
    </row>
    <row r="5137" spans="1:10">
      <c r="A5137">
        <v>5292</v>
      </c>
      <c r="B5137" t="str">
        <f>VLOOKUP(C5137,属性!A:E,2,FALSE)</f>
        <v>瑞幸</v>
      </c>
      <c r="C5137" t="s">
        <v>9042</v>
      </c>
      <c r="D5137" s="2">
        <f>VLOOKUP(C5137,属性!A:E,3,FALSE)</f>
        <v>46083</v>
      </c>
      <c r="E5137" s="2" t="str">
        <f>VLOOKUP(C5137,属性!A:E,4,FALSE)</f>
        <v>否</v>
      </c>
      <c r="F5137" t="s">
        <v>9291</v>
      </c>
      <c r="G5137" t="s">
        <v>6535</v>
      </c>
      <c r="H5137" s="2">
        <v>46084</v>
      </c>
      <c r="I5137" t="s">
        <v>9292</v>
      </c>
      <c r="J5137" s="2">
        <v>46085</v>
      </c>
    </row>
    <row r="5138" spans="1:10">
      <c r="A5138">
        <v>5293</v>
      </c>
      <c r="B5138" t="str">
        <f>VLOOKUP(C5138,属性!A:E,2,FALSE)</f>
        <v>瑞幸</v>
      </c>
      <c r="C5138" t="s">
        <v>9042</v>
      </c>
      <c r="D5138" s="2">
        <f>VLOOKUP(C5138,属性!A:E,3,FALSE)</f>
        <v>46083</v>
      </c>
      <c r="E5138" s="2" t="str">
        <f>VLOOKUP(C5138,属性!A:E,4,FALSE)</f>
        <v>否</v>
      </c>
      <c r="F5138" t="s">
        <v>9293</v>
      </c>
      <c r="G5138" t="s">
        <v>6583</v>
      </c>
      <c r="H5138" s="2">
        <v>46084</v>
      </c>
      <c r="I5138" t="s">
        <v>13</v>
      </c>
      <c r="J5138" s="2">
        <v>46085</v>
      </c>
    </row>
    <row r="5139" spans="1:10">
      <c r="A5139">
        <v>5294</v>
      </c>
      <c r="B5139" t="str">
        <f>VLOOKUP(C5139,属性!A:E,2,FALSE)</f>
        <v>瑞幸</v>
      </c>
      <c r="C5139" t="s">
        <v>9042</v>
      </c>
      <c r="D5139" s="2">
        <f>VLOOKUP(C5139,属性!A:E,3,FALSE)</f>
        <v>46083</v>
      </c>
      <c r="E5139" s="2" t="str">
        <f>VLOOKUP(C5139,属性!A:E,4,FALSE)</f>
        <v>否</v>
      </c>
      <c r="F5139" t="s">
        <v>9294</v>
      </c>
      <c r="G5139" t="s">
        <v>9295</v>
      </c>
      <c r="H5139" s="2">
        <v>46084</v>
      </c>
      <c r="I5139" t="s">
        <v>102</v>
      </c>
      <c r="J5139" s="2">
        <v>46085</v>
      </c>
    </row>
    <row r="5140" spans="1:10">
      <c r="A5140">
        <v>5295</v>
      </c>
      <c r="B5140" t="str">
        <f>VLOOKUP(C5140,属性!A:E,2,FALSE)</f>
        <v>瑞幸</v>
      </c>
      <c r="C5140" t="s">
        <v>9042</v>
      </c>
      <c r="D5140" s="2">
        <f>VLOOKUP(C5140,属性!A:E,3,FALSE)</f>
        <v>46083</v>
      </c>
      <c r="E5140" s="2" t="str">
        <f>VLOOKUP(C5140,属性!A:E,4,FALSE)</f>
        <v>否</v>
      </c>
      <c r="F5140" t="s">
        <v>9296</v>
      </c>
      <c r="G5140" t="s">
        <v>80</v>
      </c>
      <c r="H5140" s="2">
        <v>46084</v>
      </c>
      <c r="I5140" t="s">
        <v>31</v>
      </c>
      <c r="J5140" s="2">
        <v>46085</v>
      </c>
    </row>
    <row r="5141" spans="1:10">
      <c r="A5141">
        <v>5296</v>
      </c>
      <c r="B5141" t="str">
        <f>VLOOKUP(C5141,属性!A:E,2,FALSE)</f>
        <v>瑞幸</v>
      </c>
      <c r="C5141" t="s">
        <v>9042</v>
      </c>
      <c r="D5141" s="2">
        <f>VLOOKUP(C5141,属性!A:E,3,FALSE)</f>
        <v>46083</v>
      </c>
      <c r="E5141" s="2" t="str">
        <f>VLOOKUP(C5141,属性!A:E,4,FALSE)</f>
        <v>否</v>
      </c>
      <c r="F5141" t="s">
        <v>9297</v>
      </c>
      <c r="G5141" t="s">
        <v>9298</v>
      </c>
      <c r="H5141" s="2">
        <v>46084</v>
      </c>
      <c r="I5141" t="s">
        <v>320</v>
      </c>
      <c r="J5141" s="2">
        <v>46085</v>
      </c>
    </row>
    <row r="5142" spans="1:10">
      <c r="A5142">
        <v>5297</v>
      </c>
      <c r="B5142" t="str">
        <f>VLOOKUP(C5142,属性!A:E,2,FALSE)</f>
        <v>瑞幸</v>
      </c>
      <c r="C5142" t="s">
        <v>9042</v>
      </c>
      <c r="D5142" s="2">
        <f>VLOOKUP(C5142,属性!A:E,3,FALSE)</f>
        <v>46083</v>
      </c>
      <c r="E5142" s="2" t="str">
        <f>VLOOKUP(C5142,属性!A:E,4,FALSE)</f>
        <v>否</v>
      </c>
      <c r="F5142" t="s">
        <v>9299</v>
      </c>
      <c r="G5142" t="s">
        <v>543</v>
      </c>
      <c r="H5142" s="2">
        <v>46083</v>
      </c>
      <c r="I5142" t="s">
        <v>65</v>
      </c>
      <c r="J5142" s="2">
        <v>46085</v>
      </c>
    </row>
    <row r="5143" spans="1:10">
      <c r="A5143">
        <v>5298</v>
      </c>
      <c r="B5143" t="str">
        <f>VLOOKUP(C5143,属性!A:E,2,FALSE)</f>
        <v>瑞幸</v>
      </c>
      <c r="C5143" t="s">
        <v>9042</v>
      </c>
      <c r="D5143" s="2">
        <f>VLOOKUP(C5143,属性!A:E,3,FALSE)</f>
        <v>46083</v>
      </c>
      <c r="E5143" s="2" t="str">
        <f>VLOOKUP(C5143,属性!A:E,4,FALSE)</f>
        <v>否</v>
      </c>
      <c r="F5143" t="s">
        <v>9300</v>
      </c>
      <c r="G5143" t="s">
        <v>9301</v>
      </c>
      <c r="H5143" s="2">
        <v>46083</v>
      </c>
      <c r="I5143" t="s">
        <v>31</v>
      </c>
      <c r="J5143" s="2">
        <v>46085</v>
      </c>
    </row>
    <row r="5144" spans="1:10">
      <c r="A5144">
        <v>5299</v>
      </c>
      <c r="B5144" t="str">
        <f>VLOOKUP(C5144,属性!A:E,2,FALSE)</f>
        <v>瑞幸</v>
      </c>
      <c r="C5144" t="s">
        <v>9042</v>
      </c>
      <c r="D5144" s="2">
        <f>VLOOKUP(C5144,属性!A:E,3,FALSE)</f>
        <v>46083</v>
      </c>
      <c r="E5144" s="2" t="str">
        <f>VLOOKUP(C5144,属性!A:E,4,FALSE)</f>
        <v>否</v>
      </c>
      <c r="F5144" t="s">
        <v>9273</v>
      </c>
      <c r="G5144" t="s">
        <v>9302</v>
      </c>
      <c r="H5144" s="2">
        <v>46083</v>
      </c>
      <c r="I5144" t="s">
        <v>13</v>
      </c>
      <c r="J5144" s="2">
        <v>46085</v>
      </c>
    </row>
    <row r="5145" spans="1:10">
      <c r="A5145">
        <v>5300</v>
      </c>
      <c r="B5145" t="str">
        <f>VLOOKUP(C5145,属性!A:E,2,FALSE)</f>
        <v>瑞幸</v>
      </c>
      <c r="C5145" t="s">
        <v>9042</v>
      </c>
      <c r="D5145" s="2">
        <f>VLOOKUP(C5145,属性!A:E,3,FALSE)</f>
        <v>46083</v>
      </c>
      <c r="E5145" s="2" t="str">
        <f>VLOOKUP(C5145,属性!A:E,4,FALSE)</f>
        <v>否</v>
      </c>
      <c r="F5145" t="s">
        <v>9300</v>
      </c>
      <c r="G5145" t="s">
        <v>9303</v>
      </c>
      <c r="H5145" s="2">
        <v>46083</v>
      </c>
      <c r="I5145" t="s">
        <v>31</v>
      </c>
      <c r="J5145" s="2">
        <v>46085</v>
      </c>
    </row>
    <row r="5146" spans="1:10">
      <c r="A5146">
        <v>5301</v>
      </c>
      <c r="B5146" t="str">
        <f>VLOOKUP(C5146,属性!A:E,2,FALSE)</f>
        <v>瑞幸</v>
      </c>
      <c r="C5146" t="s">
        <v>9042</v>
      </c>
      <c r="D5146" s="2">
        <f>VLOOKUP(C5146,属性!A:E,3,FALSE)</f>
        <v>46083</v>
      </c>
      <c r="E5146" s="2" t="str">
        <f>VLOOKUP(C5146,属性!A:E,4,FALSE)</f>
        <v>否</v>
      </c>
      <c r="F5146" t="s">
        <v>9304</v>
      </c>
      <c r="G5146" t="s">
        <v>9305</v>
      </c>
      <c r="H5146" s="2">
        <v>46083</v>
      </c>
      <c r="I5146" t="s">
        <v>13</v>
      </c>
      <c r="J5146" s="2">
        <v>46085</v>
      </c>
    </row>
    <row r="5147" spans="1:10">
      <c r="A5147">
        <v>5302</v>
      </c>
      <c r="B5147" t="str">
        <f>VLOOKUP(C5147,属性!A:E,2,FALSE)</f>
        <v>瑞幸</v>
      </c>
      <c r="C5147" t="s">
        <v>9042</v>
      </c>
      <c r="D5147" s="2">
        <f>VLOOKUP(C5147,属性!A:E,3,FALSE)</f>
        <v>46083</v>
      </c>
      <c r="E5147" s="2" t="str">
        <f>VLOOKUP(C5147,属性!A:E,4,FALSE)</f>
        <v>否</v>
      </c>
      <c r="F5147" t="s">
        <v>9300</v>
      </c>
      <c r="G5147" t="s">
        <v>9306</v>
      </c>
      <c r="H5147" s="2">
        <v>46083</v>
      </c>
      <c r="I5147" t="s">
        <v>31</v>
      </c>
      <c r="J5147" s="2">
        <v>46085</v>
      </c>
    </row>
    <row r="5148" spans="1:10">
      <c r="A5148">
        <v>5303</v>
      </c>
      <c r="B5148" t="str">
        <f>VLOOKUP(C5148,属性!A:E,2,FALSE)</f>
        <v>瑞幸</v>
      </c>
      <c r="C5148" t="s">
        <v>9042</v>
      </c>
      <c r="D5148" s="2">
        <f>VLOOKUP(C5148,属性!A:E,3,FALSE)</f>
        <v>46083</v>
      </c>
      <c r="E5148" s="2" t="str">
        <f>VLOOKUP(C5148,属性!A:E,4,FALSE)</f>
        <v>否</v>
      </c>
      <c r="F5148" t="s">
        <v>1502</v>
      </c>
      <c r="G5148" t="s">
        <v>9307</v>
      </c>
      <c r="H5148" s="2">
        <v>46084</v>
      </c>
      <c r="I5148" t="s">
        <v>26</v>
      </c>
      <c r="J5148" s="2">
        <v>46085</v>
      </c>
    </row>
    <row r="5149" spans="1:10">
      <c r="A5149">
        <v>5304</v>
      </c>
      <c r="B5149" t="str">
        <f>VLOOKUP(C5149,属性!A:E,2,FALSE)</f>
        <v>瑞幸</v>
      </c>
      <c r="C5149" t="s">
        <v>9042</v>
      </c>
      <c r="D5149" s="2">
        <f>VLOOKUP(C5149,属性!A:E,3,FALSE)</f>
        <v>46083</v>
      </c>
      <c r="E5149" s="2" t="str">
        <f>VLOOKUP(C5149,属性!A:E,4,FALSE)</f>
        <v>否</v>
      </c>
      <c r="F5149" t="s">
        <v>9300</v>
      </c>
      <c r="G5149" t="s">
        <v>9308</v>
      </c>
      <c r="H5149" s="2">
        <v>46084</v>
      </c>
      <c r="I5149" t="s">
        <v>31</v>
      </c>
      <c r="J5149" s="2">
        <v>46085</v>
      </c>
    </row>
    <row r="5150" spans="1:10">
      <c r="A5150">
        <v>5305</v>
      </c>
      <c r="B5150" t="str">
        <f>VLOOKUP(C5150,属性!A:E,2,FALSE)</f>
        <v>瑞幸</v>
      </c>
      <c r="C5150" t="s">
        <v>9042</v>
      </c>
      <c r="D5150" s="2">
        <f>VLOOKUP(C5150,属性!A:E,3,FALSE)</f>
        <v>46083</v>
      </c>
      <c r="E5150" s="2" t="str">
        <f>VLOOKUP(C5150,属性!A:E,4,FALSE)</f>
        <v>否</v>
      </c>
      <c r="F5150" t="s">
        <v>9309</v>
      </c>
      <c r="G5150" t="s">
        <v>9310</v>
      </c>
      <c r="H5150" s="2">
        <v>46084</v>
      </c>
      <c r="I5150" t="s">
        <v>26</v>
      </c>
      <c r="J5150" s="2">
        <v>46085</v>
      </c>
    </row>
    <row r="5151" spans="1:10">
      <c r="A5151">
        <v>5306</v>
      </c>
      <c r="B5151" t="str">
        <f>VLOOKUP(C5151,属性!A:E,2,FALSE)</f>
        <v>瑞幸</v>
      </c>
      <c r="C5151" t="s">
        <v>9042</v>
      </c>
      <c r="D5151" s="2">
        <f>VLOOKUP(C5151,属性!A:E,3,FALSE)</f>
        <v>46083</v>
      </c>
      <c r="E5151" s="2" t="str">
        <f>VLOOKUP(C5151,属性!A:E,4,FALSE)</f>
        <v>否</v>
      </c>
      <c r="F5151" t="s">
        <v>9300</v>
      </c>
      <c r="G5151" t="s">
        <v>9311</v>
      </c>
      <c r="H5151" s="2">
        <v>46084</v>
      </c>
      <c r="I5151" t="s">
        <v>31</v>
      </c>
      <c r="J5151" s="2">
        <v>46085</v>
      </c>
    </row>
    <row r="5152" spans="1:10">
      <c r="A5152">
        <v>5307</v>
      </c>
      <c r="B5152" t="str">
        <f>VLOOKUP(C5152,属性!A:E,2,FALSE)</f>
        <v>瑞幸</v>
      </c>
      <c r="C5152" t="s">
        <v>9042</v>
      </c>
      <c r="D5152" s="2">
        <f>VLOOKUP(C5152,属性!A:E,3,FALSE)</f>
        <v>46083</v>
      </c>
      <c r="E5152" s="2" t="str">
        <f>VLOOKUP(C5152,属性!A:E,4,FALSE)</f>
        <v>否</v>
      </c>
      <c r="F5152" t="s">
        <v>9312</v>
      </c>
      <c r="G5152" t="s">
        <v>9313</v>
      </c>
      <c r="H5152" s="2">
        <v>46083</v>
      </c>
      <c r="I5152" t="s">
        <v>102</v>
      </c>
      <c r="J5152" s="2">
        <v>46085</v>
      </c>
    </row>
    <row r="5153" spans="1:10">
      <c r="A5153">
        <v>5308</v>
      </c>
      <c r="B5153" t="str">
        <f>VLOOKUP(C5153,属性!A:E,2,FALSE)</f>
        <v>瑞幸</v>
      </c>
      <c r="C5153" t="s">
        <v>9042</v>
      </c>
      <c r="D5153" s="2">
        <f>VLOOKUP(C5153,属性!A:E,3,FALSE)</f>
        <v>46083</v>
      </c>
      <c r="E5153" s="2" t="str">
        <f>VLOOKUP(C5153,属性!A:E,4,FALSE)</f>
        <v>否</v>
      </c>
      <c r="F5153" t="s">
        <v>9314</v>
      </c>
      <c r="G5153" t="s">
        <v>9315</v>
      </c>
      <c r="H5153" s="2">
        <v>46083</v>
      </c>
      <c r="I5153" t="s">
        <v>13</v>
      </c>
      <c r="J5153" s="2">
        <v>46085</v>
      </c>
    </row>
    <row r="5154" spans="1:10">
      <c r="A5154">
        <v>5309</v>
      </c>
      <c r="B5154" t="str">
        <f>VLOOKUP(C5154,属性!A:E,2,FALSE)</f>
        <v>瑞幸</v>
      </c>
      <c r="C5154" t="s">
        <v>9042</v>
      </c>
      <c r="D5154" s="2">
        <f>VLOOKUP(C5154,属性!A:E,3,FALSE)</f>
        <v>46083</v>
      </c>
      <c r="E5154" s="2" t="str">
        <f>VLOOKUP(C5154,属性!A:E,4,FALSE)</f>
        <v>否</v>
      </c>
      <c r="F5154" t="s">
        <v>9316</v>
      </c>
      <c r="G5154" t="s">
        <v>1934</v>
      </c>
      <c r="H5154" s="2">
        <v>46083</v>
      </c>
      <c r="I5154" t="s">
        <v>46</v>
      </c>
      <c r="J5154" s="2">
        <v>46085</v>
      </c>
    </row>
    <row r="5155" spans="1:10">
      <c r="A5155">
        <v>5310</v>
      </c>
      <c r="B5155" t="str">
        <f>VLOOKUP(C5155,属性!A:E,2,FALSE)</f>
        <v>瑞幸</v>
      </c>
      <c r="C5155" t="s">
        <v>9042</v>
      </c>
      <c r="D5155" s="2">
        <f>VLOOKUP(C5155,属性!A:E,3,FALSE)</f>
        <v>46083</v>
      </c>
      <c r="E5155" s="2" t="str">
        <f>VLOOKUP(C5155,属性!A:E,4,FALSE)</f>
        <v>否</v>
      </c>
      <c r="F5155" t="s">
        <v>9317</v>
      </c>
      <c r="G5155" t="s">
        <v>9318</v>
      </c>
      <c r="H5155" s="2">
        <v>46083</v>
      </c>
      <c r="I5155" t="s">
        <v>13</v>
      </c>
      <c r="J5155" s="2">
        <v>46085</v>
      </c>
    </row>
    <row r="5156" spans="1:10">
      <c r="A5156">
        <v>5311</v>
      </c>
      <c r="B5156" t="str">
        <f>VLOOKUP(C5156,属性!A:E,2,FALSE)</f>
        <v>瑞幸</v>
      </c>
      <c r="C5156" t="s">
        <v>9042</v>
      </c>
      <c r="D5156" s="2">
        <f>VLOOKUP(C5156,属性!A:E,3,FALSE)</f>
        <v>46083</v>
      </c>
      <c r="E5156" s="2" t="str">
        <f>VLOOKUP(C5156,属性!A:E,4,FALSE)</f>
        <v>否</v>
      </c>
      <c r="F5156" t="s">
        <v>9316</v>
      </c>
      <c r="G5156" t="s">
        <v>9319</v>
      </c>
      <c r="H5156" s="2">
        <v>46083</v>
      </c>
      <c r="I5156" t="s">
        <v>46</v>
      </c>
      <c r="J5156" s="2">
        <v>46085</v>
      </c>
    </row>
    <row r="5157" spans="1:10">
      <c r="A5157">
        <v>5312</v>
      </c>
      <c r="B5157" t="str">
        <f>VLOOKUP(C5157,属性!A:E,2,FALSE)</f>
        <v>瑞幸</v>
      </c>
      <c r="C5157" t="s">
        <v>9042</v>
      </c>
      <c r="D5157" s="2">
        <f>VLOOKUP(C5157,属性!A:E,3,FALSE)</f>
        <v>46083</v>
      </c>
      <c r="E5157" s="2" t="str">
        <f>VLOOKUP(C5157,属性!A:E,4,FALSE)</f>
        <v>否</v>
      </c>
      <c r="F5157" t="s">
        <v>9320</v>
      </c>
      <c r="G5157" t="s">
        <v>9321</v>
      </c>
      <c r="H5157" s="2">
        <v>46083</v>
      </c>
      <c r="I5157" t="s">
        <v>46</v>
      </c>
      <c r="J5157" s="2">
        <v>46085</v>
      </c>
    </row>
    <row r="5158" spans="1:10">
      <c r="A5158">
        <v>5313</v>
      </c>
      <c r="B5158" t="str">
        <f>VLOOKUP(C5158,属性!A:E,2,FALSE)</f>
        <v>瑞幸</v>
      </c>
      <c r="C5158" t="s">
        <v>9042</v>
      </c>
      <c r="D5158" s="2">
        <f>VLOOKUP(C5158,属性!A:E,3,FALSE)</f>
        <v>46083</v>
      </c>
      <c r="E5158" s="2" t="str">
        <f>VLOOKUP(C5158,属性!A:E,4,FALSE)</f>
        <v>否</v>
      </c>
      <c r="F5158" t="s">
        <v>9316</v>
      </c>
      <c r="G5158" t="s">
        <v>3243</v>
      </c>
      <c r="H5158" s="2">
        <v>46083</v>
      </c>
      <c r="I5158" t="s">
        <v>46</v>
      </c>
      <c r="J5158" s="2">
        <v>46085</v>
      </c>
    </row>
    <row r="5159" spans="1:10">
      <c r="A5159">
        <v>5314</v>
      </c>
      <c r="B5159" t="str">
        <f>VLOOKUP(C5159,属性!A:E,2,FALSE)</f>
        <v>瑞幸</v>
      </c>
      <c r="C5159" t="s">
        <v>9042</v>
      </c>
      <c r="D5159" s="2">
        <f>VLOOKUP(C5159,属性!A:E,3,FALSE)</f>
        <v>46083</v>
      </c>
      <c r="E5159" s="2" t="str">
        <f>VLOOKUP(C5159,属性!A:E,4,FALSE)</f>
        <v>否</v>
      </c>
      <c r="F5159" t="s">
        <v>9322</v>
      </c>
      <c r="G5159" t="s">
        <v>9323</v>
      </c>
      <c r="H5159" s="2">
        <v>46084</v>
      </c>
      <c r="I5159" t="s">
        <v>94</v>
      </c>
      <c r="J5159" s="2">
        <v>46085</v>
      </c>
    </row>
    <row r="5160" spans="1:10">
      <c r="A5160">
        <v>5315</v>
      </c>
      <c r="B5160" t="str">
        <f>VLOOKUP(C5160,属性!A:E,2,FALSE)</f>
        <v>瑞幸</v>
      </c>
      <c r="C5160" t="s">
        <v>9042</v>
      </c>
      <c r="D5160" s="2">
        <f>VLOOKUP(C5160,属性!A:E,3,FALSE)</f>
        <v>46083</v>
      </c>
      <c r="E5160" s="2" t="str">
        <f>VLOOKUP(C5160,属性!A:E,4,FALSE)</f>
        <v>否</v>
      </c>
      <c r="F5160" t="s">
        <v>9324</v>
      </c>
      <c r="G5160" t="s">
        <v>9325</v>
      </c>
      <c r="H5160" s="2">
        <v>46084</v>
      </c>
      <c r="I5160" t="s">
        <v>31</v>
      </c>
      <c r="J5160" s="2">
        <v>46085</v>
      </c>
    </row>
    <row r="5161" spans="1:10">
      <c r="A5161">
        <v>5316</v>
      </c>
      <c r="B5161" t="str">
        <f>VLOOKUP(C5161,属性!A:E,2,FALSE)</f>
        <v>瑞幸</v>
      </c>
      <c r="C5161" t="s">
        <v>9042</v>
      </c>
      <c r="D5161" s="2">
        <f>VLOOKUP(C5161,属性!A:E,3,FALSE)</f>
        <v>46083</v>
      </c>
      <c r="E5161" s="2" t="str">
        <f>VLOOKUP(C5161,属性!A:E,4,FALSE)</f>
        <v>否</v>
      </c>
      <c r="F5161" t="s">
        <v>9326</v>
      </c>
      <c r="G5161" t="s">
        <v>9327</v>
      </c>
      <c r="H5161" s="2">
        <v>46084</v>
      </c>
      <c r="I5161" t="s">
        <v>41</v>
      </c>
      <c r="J5161" s="2">
        <v>46085</v>
      </c>
    </row>
    <row r="5162" spans="1:10">
      <c r="A5162">
        <v>5317</v>
      </c>
      <c r="B5162" t="str">
        <f>VLOOKUP(C5162,属性!A:E,2,FALSE)</f>
        <v>瑞幸</v>
      </c>
      <c r="C5162" t="s">
        <v>9042</v>
      </c>
      <c r="D5162" s="2">
        <f>VLOOKUP(C5162,属性!A:E,3,FALSE)</f>
        <v>46083</v>
      </c>
      <c r="E5162" s="2" t="str">
        <f>VLOOKUP(C5162,属性!A:E,4,FALSE)</f>
        <v>否</v>
      </c>
      <c r="F5162" t="s">
        <v>9328</v>
      </c>
      <c r="G5162" t="s">
        <v>9329</v>
      </c>
      <c r="H5162" s="2">
        <v>46084</v>
      </c>
      <c r="I5162" t="s">
        <v>26</v>
      </c>
      <c r="J5162" s="2">
        <v>46085</v>
      </c>
    </row>
    <row r="5163" spans="1:10">
      <c r="A5163">
        <v>5318</v>
      </c>
      <c r="B5163" t="str">
        <f>VLOOKUP(C5163,属性!A:E,2,FALSE)</f>
        <v>瑞幸</v>
      </c>
      <c r="C5163" t="s">
        <v>9042</v>
      </c>
      <c r="D5163" s="2">
        <f>VLOOKUP(C5163,属性!A:E,3,FALSE)</f>
        <v>46083</v>
      </c>
      <c r="E5163" s="2" t="str">
        <f>VLOOKUP(C5163,属性!A:E,4,FALSE)</f>
        <v>否</v>
      </c>
      <c r="F5163" t="s">
        <v>9328</v>
      </c>
      <c r="G5163" t="s">
        <v>9330</v>
      </c>
      <c r="H5163" s="2">
        <v>46083</v>
      </c>
      <c r="I5163" t="s">
        <v>26</v>
      </c>
      <c r="J5163" s="2">
        <v>46085</v>
      </c>
    </row>
    <row r="5164" spans="1:10">
      <c r="A5164">
        <v>5319</v>
      </c>
      <c r="B5164" t="str">
        <f>VLOOKUP(C5164,属性!A:E,2,FALSE)</f>
        <v>瑞幸</v>
      </c>
      <c r="C5164" t="s">
        <v>9042</v>
      </c>
      <c r="D5164" s="2">
        <f>VLOOKUP(C5164,属性!A:E,3,FALSE)</f>
        <v>46083</v>
      </c>
      <c r="E5164" s="2" t="str">
        <f>VLOOKUP(C5164,属性!A:E,4,FALSE)</f>
        <v>否</v>
      </c>
      <c r="F5164" t="s">
        <v>9331</v>
      </c>
      <c r="G5164" t="s">
        <v>9332</v>
      </c>
      <c r="H5164" s="2">
        <v>46084</v>
      </c>
      <c r="I5164" t="s">
        <v>178</v>
      </c>
      <c r="J5164" s="2">
        <v>46085</v>
      </c>
    </row>
    <row r="5165" spans="1:10">
      <c r="A5165">
        <v>5320</v>
      </c>
      <c r="B5165" t="str">
        <f>VLOOKUP(C5165,属性!A:E,2,FALSE)</f>
        <v>瑞幸</v>
      </c>
      <c r="C5165" t="s">
        <v>9042</v>
      </c>
      <c r="D5165" s="2">
        <f>VLOOKUP(C5165,属性!A:E,3,FALSE)</f>
        <v>46083</v>
      </c>
      <c r="E5165" s="2" t="str">
        <f>VLOOKUP(C5165,属性!A:E,4,FALSE)</f>
        <v>否</v>
      </c>
      <c r="F5165" t="s">
        <v>9333</v>
      </c>
      <c r="G5165" t="s">
        <v>9334</v>
      </c>
      <c r="H5165" s="2">
        <v>46084</v>
      </c>
      <c r="I5165" t="s">
        <v>16</v>
      </c>
      <c r="J5165" s="2">
        <v>46085</v>
      </c>
    </row>
    <row r="5166" spans="1:10">
      <c r="A5166">
        <v>5321</v>
      </c>
      <c r="B5166" t="str">
        <f>VLOOKUP(C5166,属性!A:E,2,FALSE)</f>
        <v>瑞幸</v>
      </c>
      <c r="C5166" t="s">
        <v>9042</v>
      </c>
      <c r="D5166" s="2">
        <f>VLOOKUP(C5166,属性!A:E,3,FALSE)</f>
        <v>46083</v>
      </c>
      <c r="E5166" s="2" t="str">
        <f>VLOOKUP(C5166,属性!A:E,4,FALSE)</f>
        <v>否</v>
      </c>
      <c r="F5166" t="s">
        <v>9328</v>
      </c>
      <c r="G5166" t="s">
        <v>9335</v>
      </c>
      <c r="H5166" s="2">
        <v>46084</v>
      </c>
      <c r="I5166" t="s">
        <v>26</v>
      </c>
      <c r="J5166" s="2">
        <v>46085</v>
      </c>
    </row>
    <row r="5167" spans="1:10">
      <c r="A5167">
        <v>5322</v>
      </c>
      <c r="B5167" t="str">
        <f>VLOOKUP(C5167,属性!A:E,2,FALSE)</f>
        <v>瑞幸</v>
      </c>
      <c r="C5167" t="s">
        <v>9042</v>
      </c>
      <c r="D5167" s="2">
        <f>VLOOKUP(C5167,属性!A:E,3,FALSE)</f>
        <v>46083</v>
      </c>
      <c r="E5167" s="2" t="str">
        <f>VLOOKUP(C5167,属性!A:E,4,FALSE)</f>
        <v>否</v>
      </c>
      <c r="F5167" t="s">
        <v>9336</v>
      </c>
      <c r="G5167" t="s">
        <v>9337</v>
      </c>
      <c r="H5167" s="2">
        <v>46084</v>
      </c>
      <c r="I5167" t="s">
        <v>102</v>
      </c>
      <c r="J5167" s="2">
        <v>46085</v>
      </c>
    </row>
    <row r="5168" spans="1:10">
      <c r="A5168">
        <v>5323</v>
      </c>
      <c r="B5168" t="str">
        <f>VLOOKUP(C5168,属性!A:E,2,FALSE)</f>
        <v>瑞幸</v>
      </c>
      <c r="C5168" t="s">
        <v>9042</v>
      </c>
      <c r="D5168" s="2">
        <f>VLOOKUP(C5168,属性!A:E,3,FALSE)</f>
        <v>46083</v>
      </c>
      <c r="E5168" s="2" t="str">
        <f>VLOOKUP(C5168,属性!A:E,4,FALSE)</f>
        <v>否</v>
      </c>
      <c r="F5168" t="s">
        <v>9328</v>
      </c>
      <c r="G5168" t="s">
        <v>9338</v>
      </c>
      <c r="H5168" s="2">
        <v>46084</v>
      </c>
      <c r="I5168" t="s">
        <v>26</v>
      </c>
      <c r="J5168" s="2">
        <v>46085</v>
      </c>
    </row>
    <row r="5169" spans="1:10">
      <c r="A5169">
        <v>5324</v>
      </c>
      <c r="B5169" t="str">
        <f>VLOOKUP(C5169,属性!A:E,2,FALSE)</f>
        <v>瑞幸</v>
      </c>
      <c r="C5169" t="s">
        <v>9042</v>
      </c>
      <c r="D5169" s="2">
        <f>VLOOKUP(C5169,属性!A:E,3,FALSE)</f>
        <v>46083</v>
      </c>
      <c r="E5169" s="2" t="str">
        <f>VLOOKUP(C5169,属性!A:E,4,FALSE)</f>
        <v>否</v>
      </c>
      <c r="F5169" t="s">
        <v>9339</v>
      </c>
      <c r="G5169" t="s">
        <v>9340</v>
      </c>
      <c r="H5169" s="2">
        <v>46084</v>
      </c>
      <c r="I5169" t="s">
        <v>99</v>
      </c>
      <c r="J5169" s="2">
        <v>46085</v>
      </c>
    </row>
    <row r="5170" spans="1:10">
      <c r="A5170">
        <v>5325</v>
      </c>
      <c r="B5170" t="str">
        <f>VLOOKUP(C5170,属性!A:E,2,FALSE)</f>
        <v>瑞幸</v>
      </c>
      <c r="C5170" t="s">
        <v>9042</v>
      </c>
      <c r="D5170" s="2">
        <f>VLOOKUP(C5170,属性!A:E,3,FALSE)</f>
        <v>46083</v>
      </c>
      <c r="E5170" s="2" t="str">
        <f>VLOOKUP(C5170,属性!A:E,4,FALSE)</f>
        <v>否</v>
      </c>
      <c r="F5170" t="s">
        <v>9341</v>
      </c>
      <c r="G5170" t="s">
        <v>9342</v>
      </c>
      <c r="H5170" s="2">
        <v>46084</v>
      </c>
      <c r="I5170" t="s">
        <v>173</v>
      </c>
      <c r="J5170" s="2">
        <v>46085</v>
      </c>
    </row>
    <row r="5171" spans="1:10">
      <c r="A5171">
        <v>5326</v>
      </c>
      <c r="B5171" t="str">
        <f>VLOOKUP(C5171,属性!A:E,2,FALSE)</f>
        <v>瑞幸</v>
      </c>
      <c r="C5171" t="s">
        <v>9042</v>
      </c>
      <c r="D5171" s="2">
        <f>VLOOKUP(C5171,属性!A:E,3,FALSE)</f>
        <v>46083</v>
      </c>
      <c r="E5171" s="2" t="str">
        <f>VLOOKUP(C5171,属性!A:E,4,FALSE)</f>
        <v>否</v>
      </c>
      <c r="F5171" t="s">
        <v>9343</v>
      </c>
      <c r="G5171" t="s">
        <v>9344</v>
      </c>
      <c r="H5171" s="2">
        <v>46084</v>
      </c>
      <c r="I5171" t="s">
        <v>13</v>
      </c>
      <c r="J5171" s="2">
        <v>46085</v>
      </c>
    </row>
    <row r="5172" spans="1:10">
      <c r="A5172">
        <v>5327</v>
      </c>
      <c r="B5172" t="str">
        <f>VLOOKUP(C5172,属性!A:E,2,FALSE)</f>
        <v>瑞幸</v>
      </c>
      <c r="C5172" t="s">
        <v>9042</v>
      </c>
      <c r="D5172" s="2">
        <f>VLOOKUP(C5172,属性!A:E,3,FALSE)</f>
        <v>46083</v>
      </c>
      <c r="E5172" s="2" t="str">
        <f>VLOOKUP(C5172,属性!A:E,4,FALSE)</f>
        <v>否</v>
      </c>
      <c r="F5172" t="s">
        <v>9341</v>
      </c>
      <c r="G5172" t="s">
        <v>9345</v>
      </c>
      <c r="H5172" s="2">
        <v>46084</v>
      </c>
      <c r="I5172" t="s">
        <v>173</v>
      </c>
      <c r="J5172" s="2">
        <v>46085</v>
      </c>
    </row>
    <row r="5173" spans="1:10">
      <c r="A5173">
        <v>5328</v>
      </c>
      <c r="B5173" t="str">
        <f>VLOOKUP(C5173,属性!A:E,2,FALSE)</f>
        <v>瑞幸</v>
      </c>
      <c r="C5173" t="s">
        <v>9042</v>
      </c>
      <c r="D5173" s="2">
        <f>VLOOKUP(C5173,属性!A:E,3,FALSE)</f>
        <v>46083</v>
      </c>
      <c r="E5173" s="2" t="str">
        <f>VLOOKUP(C5173,属性!A:E,4,FALSE)</f>
        <v>否</v>
      </c>
      <c r="F5173" t="s">
        <v>457</v>
      </c>
      <c r="G5173" t="s">
        <v>9346</v>
      </c>
      <c r="H5173" s="2">
        <v>46084</v>
      </c>
      <c r="I5173" t="s">
        <v>13</v>
      </c>
      <c r="J5173" s="2">
        <v>46085</v>
      </c>
    </row>
    <row r="5174" spans="1:10">
      <c r="A5174">
        <v>5329</v>
      </c>
      <c r="B5174" t="str">
        <f>VLOOKUP(C5174,属性!A:E,2,FALSE)</f>
        <v>瑞幸</v>
      </c>
      <c r="C5174" t="s">
        <v>9042</v>
      </c>
      <c r="D5174" s="2">
        <f>VLOOKUP(C5174,属性!A:E,3,FALSE)</f>
        <v>46083</v>
      </c>
      <c r="E5174" s="2" t="str">
        <f>VLOOKUP(C5174,属性!A:E,4,FALSE)</f>
        <v>否</v>
      </c>
      <c r="F5174" t="s">
        <v>9341</v>
      </c>
      <c r="G5174" t="s">
        <v>9347</v>
      </c>
      <c r="H5174" s="2">
        <v>46084</v>
      </c>
      <c r="I5174" t="s">
        <v>173</v>
      </c>
      <c r="J5174" s="2">
        <v>46085</v>
      </c>
    </row>
    <row r="5175" spans="1:10">
      <c r="A5175">
        <v>5330</v>
      </c>
      <c r="B5175" t="str">
        <f>VLOOKUP(C5175,属性!A:E,2,FALSE)</f>
        <v>瑞幸</v>
      </c>
      <c r="C5175" t="s">
        <v>9042</v>
      </c>
      <c r="D5175" s="2">
        <f>VLOOKUP(C5175,属性!A:E,3,FALSE)</f>
        <v>46083</v>
      </c>
      <c r="E5175" s="2" t="str">
        <f>VLOOKUP(C5175,属性!A:E,4,FALSE)</f>
        <v>否</v>
      </c>
      <c r="F5175" t="s">
        <v>9348</v>
      </c>
      <c r="G5175" t="s">
        <v>9349</v>
      </c>
      <c r="H5175" s="2">
        <v>46084</v>
      </c>
      <c r="I5175" t="s">
        <v>133</v>
      </c>
      <c r="J5175" s="2">
        <v>46085</v>
      </c>
    </row>
    <row r="5176" spans="1:10">
      <c r="A5176">
        <v>5331</v>
      </c>
      <c r="B5176" t="str">
        <f>VLOOKUP(C5176,属性!A:E,2,FALSE)</f>
        <v>瑞幸</v>
      </c>
      <c r="C5176" t="s">
        <v>9042</v>
      </c>
      <c r="D5176" s="2">
        <f>VLOOKUP(C5176,属性!A:E,3,FALSE)</f>
        <v>46083</v>
      </c>
      <c r="E5176" s="2" t="str">
        <f>VLOOKUP(C5176,属性!A:E,4,FALSE)</f>
        <v>否</v>
      </c>
      <c r="F5176" t="s">
        <v>9350</v>
      </c>
      <c r="G5176" t="s">
        <v>9351</v>
      </c>
      <c r="H5176" s="2">
        <v>46084</v>
      </c>
      <c r="I5176" t="s">
        <v>13</v>
      </c>
      <c r="J5176" s="2">
        <v>46085</v>
      </c>
    </row>
    <row r="5177" spans="1:10">
      <c r="A5177">
        <v>5332</v>
      </c>
      <c r="B5177" t="str">
        <f>VLOOKUP(C5177,属性!A:E,2,FALSE)</f>
        <v>瑞幸</v>
      </c>
      <c r="C5177" t="s">
        <v>9042</v>
      </c>
      <c r="D5177" s="2">
        <f>VLOOKUP(C5177,属性!A:E,3,FALSE)</f>
        <v>46083</v>
      </c>
      <c r="E5177" s="2" t="str">
        <f>VLOOKUP(C5177,属性!A:E,4,FALSE)</f>
        <v>否</v>
      </c>
      <c r="F5177" t="s">
        <v>9352</v>
      </c>
      <c r="G5177" t="s">
        <v>9353</v>
      </c>
      <c r="H5177" s="2">
        <v>46083</v>
      </c>
      <c r="I5177" t="s">
        <v>56</v>
      </c>
      <c r="J5177" s="2">
        <v>46085</v>
      </c>
    </row>
    <row r="5178" spans="1:10">
      <c r="A5178">
        <v>5333</v>
      </c>
      <c r="B5178" t="str">
        <f>VLOOKUP(C5178,属性!A:E,2,FALSE)</f>
        <v>瑞幸</v>
      </c>
      <c r="C5178" t="s">
        <v>9042</v>
      </c>
      <c r="D5178" s="2">
        <f>VLOOKUP(C5178,属性!A:E,3,FALSE)</f>
        <v>46083</v>
      </c>
      <c r="E5178" s="2" t="str">
        <f>VLOOKUP(C5178,属性!A:E,4,FALSE)</f>
        <v>否</v>
      </c>
      <c r="F5178" t="s">
        <v>9350</v>
      </c>
      <c r="G5178" t="s">
        <v>9354</v>
      </c>
      <c r="H5178" s="2">
        <v>46083</v>
      </c>
      <c r="I5178" t="s">
        <v>13</v>
      </c>
      <c r="J5178" s="2">
        <v>46085</v>
      </c>
    </row>
    <row r="5179" spans="1:10">
      <c r="A5179">
        <v>5334</v>
      </c>
      <c r="B5179" t="str">
        <f>VLOOKUP(C5179,属性!A:E,2,FALSE)</f>
        <v>瑞幸</v>
      </c>
      <c r="C5179" t="s">
        <v>9042</v>
      </c>
      <c r="D5179" s="2">
        <f>VLOOKUP(C5179,属性!A:E,3,FALSE)</f>
        <v>46083</v>
      </c>
      <c r="E5179" s="2" t="str">
        <f>VLOOKUP(C5179,属性!A:E,4,FALSE)</f>
        <v>否</v>
      </c>
      <c r="F5179" t="s">
        <v>9355</v>
      </c>
      <c r="G5179" t="s">
        <v>9356</v>
      </c>
      <c r="H5179" s="2">
        <v>46083</v>
      </c>
      <c r="I5179" t="s">
        <v>144</v>
      </c>
      <c r="J5179" s="2">
        <v>46085</v>
      </c>
    </row>
    <row r="5180" spans="1:10">
      <c r="A5180">
        <v>5335</v>
      </c>
      <c r="B5180" t="str">
        <f>VLOOKUP(C5180,属性!A:E,2,FALSE)</f>
        <v>瑞幸</v>
      </c>
      <c r="C5180" t="s">
        <v>9042</v>
      </c>
      <c r="D5180" s="2">
        <f>VLOOKUP(C5180,属性!A:E,3,FALSE)</f>
        <v>46083</v>
      </c>
      <c r="E5180" s="2" t="str">
        <f>VLOOKUP(C5180,属性!A:E,4,FALSE)</f>
        <v>否</v>
      </c>
      <c r="F5180" t="s">
        <v>9350</v>
      </c>
      <c r="G5180" t="s">
        <v>9357</v>
      </c>
      <c r="H5180" s="2">
        <v>46083</v>
      </c>
      <c r="I5180" t="s">
        <v>13</v>
      </c>
      <c r="J5180" s="2">
        <v>46085</v>
      </c>
    </row>
    <row r="5181" spans="1:10">
      <c r="A5181">
        <v>5336</v>
      </c>
      <c r="B5181" t="str">
        <f>VLOOKUP(C5181,属性!A:E,2,FALSE)</f>
        <v>瑞幸</v>
      </c>
      <c r="C5181" t="s">
        <v>9042</v>
      </c>
      <c r="D5181" s="2">
        <f>VLOOKUP(C5181,属性!A:E,3,FALSE)</f>
        <v>46083</v>
      </c>
      <c r="E5181" s="2" t="str">
        <f>VLOOKUP(C5181,属性!A:E,4,FALSE)</f>
        <v>否</v>
      </c>
      <c r="F5181" t="s">
        <v>9358</v>
      </c>
      <c r="G5181" t="s">
        <v>9359</v>
      </c>
      <c r="H5181" s="2">
        <v>46084</v>
      </c>
      <c r="I5181" t="s">
        <v>38</v>
      </c>
      <c r="J5181" s="2">
        <v>46085</v>
      </c>
    </row>
    <row r="5182" spans="1:10">
      <c r="A5182">
        <v>5337</v>
      </c>
      <c r="B5182" t="str">
        <f>VLOOKUP(C5182,属性!A:E,2,FALSE)</f>
        <v>瑞幸</v>
      </c>
      <c r="C5182" t="s">
        <v>9042</v>
      </c>
      <c r="D5182" s="2">
        <f>VLOOKUP(C5182,属性!A:E,3,FALSE)</f>
        <v>46083</v>
      </c>
      <c r="E5182" s="2" t="str">
        <f>VLOOKUP(C5182,属性!A:E,4,FALSE)</f>
        <v>否</v>
      </c>
      <c r="F5182" t="s">
        <v>9360</v>
      </c>
      <c r="G5182" t="s">
        <v>9361</v>
      </c>
      <c r="H5182" s="2">
        <v>46084</v>
      </c>
      <c r="I5182" t="s">
        <v>13</v>
      </c>
      <c r="J5182" s="2">
        <v>46085</v>
      </c>
    </row>
    <row r="5183" spans="1:10">
      <c r="A5183">
        <v>5338</v>
      </c>
      <c r="B5183" t="str">
        <f>VLOOKUP(C5183,属性!A:E,2,FALSE)</f>
        <v>瑞幸</v>
      </c>
      <c r="C5183" t="s">
        <v>9042</v>
      </c>
      <c r="D5183" s="2">
        <f>VLOOKUP(C5183,属性!A:E,3,FALSE)</f>
        <v>46083</v>
      </c>
      <c r="E5183" s="2" t="str">
        <f>VLOOKUP(C5183,属性!A:E,4,FALSE)</f>
        <v>否</v>
      </c>
      <c r="F5183" t="s">
        <v>9362</v>
      </c>
      <c r="G5183" t="s">
        <v>9363</v>
      </c>
      <c r="H5183" s="2">
        <v>46084</v>
      </c>
      <c r="I5183" t="s">
        <v>929</v>
      </c>
      <c r="J5183" s="2">
        <v>46085</v>
      </c>
    </row>
    <row r="5184" spans="1:10">
      <c r="A5184">
        <v>5339</v>
      </c>
      <c r="B5184" t="str">
        <f>VLOOKUP(C5184,属性!A:E,2,FALSE)</f>
        <v>瑞幸</v>
      </c>
      <c r="C5184" t="s">
        <v>9042</v>
      </c>
      <c r="D5184" s="2">
        <f>VLOOKUP(C5184,属性!A:E,3,FALSE)</f>
        <v>46083</v>
      </c>
      <c r="E5184" s="2" t="str">
        <f>VLOOKUP(C5184,属性!A:E,4,FALSE)</f>
        <v>否</v>
      </c>
      <c r="F5184" t="s">
        <v>9360</v>
      </c>
      <c r="G5184" t="s">
        <v>9364</v>
      </c>
      <c r="H5184" s="2">
        <v>46084</v>
      </c>
      <c r="I5184" t="s">
        <v>13</v>
      </c>
      <c r="J5184" s="2">
        <v>46085</v>
      </c>
    </row>
    <row r="5185" spans="1:10">
      <c r="A5185">
        <v>5340</v>
      </c>
      <c r="B5185" t="str">
        <f>VLOOKUP(C5185,属性!A:E,2,FALSE)</f>
        <v>瑞幸</v>
      </c>
      <c r="C5185" t="s">
        <v>9042</v>
      </c>
      <c r="D5185" s="2">
        <f>VLOOKUP(C5185,属性!A:E,3,FALSE)</f>
        <v>46083</v>
      </c>
      <c r="E5185" s="2" t="str">
        <f>VLOOKUP(C5185,属性!A:E,4,FALSE)</f>
        <v>否</v>
      </c>
      <c r="F5185" t="s">
        <v>9365</v>
      </c>
      <c r="G5185" t="s">
        <v>9366</v>
      </c>
      <c r="H5185" s="2">
        <v>46085</v>
      </c>
      <c r="I5185" t="s">
        <v>38</v>
      </c>
      <c r="J5185" s="2">
        <v>46085</v>
      </c>
    </row>
    <row r="5186" spans="1:10">
      <c r="A5186">
        <v>5341</v>
      </c>
      <c r="B5186" t="str">
        <f>VLOOKUP(C5186,属性!A:E,2,FALSE)</f>
        <v>瑞幸</v>
      </c>
      <c r="C5186" t="s">
        <v>9042</v>
      </c>
      <c r="D5186" s="2">
        <f>VLOOKUP(C5186,属性!A:E,3,FALSE)</f>
        <v>46083</v>
      </c>
      <c r="E5186" s="2" t="str">
        <f>VLOOKUP(C5186,属性!A:E,4,FALSE)</f>
        <v>否</v>
      </c>
      <c r="F5186" t="s">
        <v>9360</v>
      </c>
      <c r="G5186" t="s">
        <v>9367</v>
      </c>
      <c r="H5186" s="2">
        <v>46085</v>
      </c>
      <c r="I5186" t="s">
        <v>13</v>
      </c>
      <c r="J5186" s="2">
        <v>46085</v>
      </c>
    </row>
    <row r="5187" spans="1:10">
      <c r="A5187">
        <v>5342</v>
      </c>
      <c r="B5187" t="str">
        <f>VLOOKUP(C5187,属性!A:E,2,FALSE)</f>
        <v>瑞幸</v>
      </c>
      <c r="C5187" t="s">
        <v>9368</v>
      </c>
      <c r="D5187" s="2">
        <f>VLOOKUP(C5187,属性!A:E,3,FALSE)</f>
        <v>46068</v>
      </c>
      <c r="E5187" s="2" t="str">
        <f>VLOOKUP(C5187,属性!A:E,4,FALSE)</f>
        <v>否</v>
      </c>
      <c r="F5187" t="s">
        <v>9369</v>
      </c>
      <c r="G5187" t="s">
        <v>9370</v>
      </c>
      <c r="H5187" s="2">
        <v>46068</v>
      </c>
      <c r="I5187" t="s">
        <v>31</v>
      </c>
      <c r="J5187" s="2">
        <v>46085</v>
      </c>
    </row>
    <row r="5188" spans="1:10">
      <c r="A5188">
        <v>5343</v>
      </c>
      <c r="B5188" t="str">
        <f>VLOOKUP(C5188,属性!A:E,2,FALSE)</f>
        <v>瑞幸</v>
      </c>
      <c r="C5188" t="s">
        <v>9368</v>
      </c>
      <c r="D5188" s="2">
        <f>VLOOKUP(C5188,属性!A:E,3,FALSE)</f>
        <v>46068</v>
      </c>
      <c r="E5188" s="2" t="str">
        <f>VLOOKUP(C5188,属性!A:E,4,FALSE)</f>
        <v>否</v>
      </c>
      <c r="F5188" t="s">
        <v>9371</v>
      </c>
      <c r="G5188" t="s">
        <v>9372</v>
      </c>
      <c r="H5188" s="2">
        <v>46068</v>
      </c>
      <c r="I5188" t="s">
        <v>178</v>
      </c>
      <c r="J5188" s="2">
        <v>46085</v>
      </c>
    </row>
    <row r="5189" spans="1:10">
      <c r="A5189">
        <v>5344</v>
      </c>
      <c r="B5189" t="str">
        <f>VLOOKUP(C5189,属性!A:E,2,FALSE)</f>
        <v>瑞幸</v>
      </c>
      <c r="C5189" t="s">
        <v>9368</v>
      </c>
      <c r="D5189" s="2">
        <f>VLOOKUP(C5189,属性!A:E,3,FALSE)</f>
        <v>46068</v>
      </c>
      <c r="E5189" s="2" t="str">
        <f>VLOOKUP(C5189,属性!A:E,4,FALSE)</f>
        <v>否</v>
      </c>
      <c r="F5189" t="s">
        <v>9104</v>
      </c>
      <c r="G5189" t="s">
        <v>9373</v>
      </c>
      <c r="H5189" s="2">
        <v>46074</v>
      </c>
      <c r="I5189" t="s">
        <v>144</v>
      </c>
      <c r="J5189" s="2">
        <v>46085</v>
      </c>
    </row>
    <row r="5190" spans="1:10">
      <c r="A5190">
        <v>5345</v>
      </c>
      <c r="B5190" t="str">
        <f>VLOOKUP(C5190,属性!A:E,2,FALSE)</f>
        <v>瑞幸</v>
      </c>
      <c r="C5190" t="s">
        <v>9368</v>
      </c>
      <c r="D5190" s="2">
        <f>VLOOKUP(C5190,属性!A:E,3,FALSE)</f>
        <v>46068</v>
      </c>
      <c r="E5190" s="2" t="str">
        <f>VLOOKUP(C5190,属性!A:E,4,FALSE)</f>
        <v>否</v>
      </c>
      <c r="F5190" t="s">
        <v>9374</v>
      </c>
      <c r="G5190" t="s">
        <v>9375</v>
      </c>
      <c r="H5190" s="2">
        <v>46073</v>
      </c>
      <c r="I5190" t="s">
        <v>208</v>
      </c>
      <c r="J5190" s="2">
        <v>46085</v>
      </c>
    </row>
    <row r="5191" spans="1:10">
      <c r="A5191">
        <v>5346</v>
      </c>
      <c r="B5191" t="str">
        <f>VLOOKUP(C5191,属性!A:E,2,FALSE)</f>
        <v>瑞幸</v>
      </c>
      <c r="C5191" t="s">
        <v>9368</v>
      </c>
      <c r="D5191" s="2">
        <f>VLOOKUP(C5191,属性!A:E,3,FALSE)</f>
        <v>46068</v>
      </c>
      <c r="E5191" s="2" t="str">
        <f>VLOOKUP(C5191,属性!A:E,4,FALSE)</f>
        <v>否</v>
      </c>
      <c r="F5191" t="s">
        <v>9376</v>
      </c>
      <c r="G5191" t="s">
        <v>9377</v>
      </c>
      <c r="H5191" s="2">
        <v>46074</v>
      </c>
      <c r="I5191" t="s">
        <v>102</v>
      </c>
      <c r="J5191" s="2">
        <v>46085</v>
      </c>
    </row>
    <row r="5192" spans="1:10">
      <c r="A5192">
        <v>5347</v>
      </c>
      <c r="B5192" t="str">
        <f>VLOOKUP(C5192,属性!A:E,2,FALSE)</f>
        <v>瑞幸</v>
      </c>
      <c r="C5192" t="s">
        <v>9368</v>
      </c>
      <c r="D5192" s="2">
        <f>VLOOKUP(C5192,属性!A:E,3,FALSE)</f>
        <v>46068</v>
      </c>
      <c r="E5192" s="2" t="str">
        <f>VLOOKUP(C5192,属性!A:E,4,FALSE)</f>
        <v>否</v>
      </c>
      <c r="F5192" t="s">
        <v>9378</v>
      </c>
      <c r="G5192" t="s">
        <v>9379</v>
      </c>
      <c r="H5192" s="2">
        <v>46079</v>
      </c>
      <c r="I5192" t="s">
        <v>26</v>
      </c>
      <c r="J5192" s="2">
        <v>46085</v>
      </c>
    </row>
    <row r="5193" spans="1:10">
      <c r="A5193">
        <v>5348</v>
      </c>
      <c r="B5193" t="str">
        <f>VLOOKUP(C5193,属性!A:E,2,FALSE)</f>
        <v>瑞幸</v>
      </c>
      <c r="C5193" t="s">
        <v>9368</v>
      </c>
      <c r="D5193" s="2">
        <f>VLOOKUP(C5193,属性!A:E,3,FALSE)</f>
        <v>46068</v>
      </c>
      <c r="E5193" s="2" t="str">
        <f>VLOOKUP(C5193,属性!A:E,4,FALSE)</f>
        <v>否</v>
      </c>
      <c r="F5193" t="s">
        <v>9378</v>
      </c>
      <c r="G5193" t="s">
        <v>9380</v>
      </c>
      <c r="H5193" s="2">
        <v>46079</v>
      </c>
      <c r="I5193" t="s">
        <v>26</v>
      </c>
      <c r="J5193" s="2">
        <v>46085</v>
      </c>
    </row>
    <row r="5194" spans="1:10">
      <c r="A5194">
        <v>5349</v>
      </c>
      <c r="B5194" t="str">
        <f>VLOOKUP(C5194,属性!A:E,2,FALSE)</f>
        <v>瑞幸</v>
      </c>
      <c r="C5194" t="s">
        <v>9368</v>
      </c>
      <c r="D5194" s="2">
        <f>VLOOKUP(C5194,属性!A:E,3,FALSE)</f>
        <v>46068</v>
      </c>
      <c r="E5194" s="2" t="str">
        <f>VLOOKUP(C5194,属性!A:E,4,FALSE)</f>
        <v>否</v>
      </c>
      <c r="F5194" t="s">
        <v>9381</v>
      </c>
      <c r="G5194" t="s">
        <v>9382</v>
      </c>
      <c r="H5194" s="2">
        <v>46072</v>
      </c>
      <c r="I5194" t="s">
        <v>13</v>
      </c>
      <c r="J5194" s="2">
        <v>46085</v>
      </c>
    </row>
    <row r="5195" spans="1:10">
      <c r="A5195">
        <v>5350</v>
      </c>
      <c r="B5195" t="str">
        <f>VLOOKUP(C5195,属性!A:E,2,FALSE)</f>
        <v>瑞幸</v>
      </c>
      <c r="C5195" t="s">
        <v>9368</v>
      </c>
      <c r="D5195" s="2">
        <f>VLOOKUP(C5195,属性!A:E,3,FALSE)</f>
        <v>46068</v>
      </c>
      <c r="E5195" s="2" t="str">
        <f>VLOOKUP(C5195,属性!A:E,4,FALSE)</f>
        <v>否</v>
      </c>
      <c r="F5195" t="s">
        <v>163</v>
      </c>
      <c r="G5195" t="s">
        <v>9383</v>
      </c>
      <c r="H5195" s="2">
        <v>46071</v>
      </c>
      <c r="I5195" t="s">
        <v>56</v>
      </c>
      <c r="J5195" s="2">
        <v>46085</v>
      </c>
    </row>
    <row r="5196" spans="1:10">
      <c r="A5196">
        <v>5351</v>
      </c>
      <c r="B5196" t="str">
        <f>VLOOKUP(C5196,属性!A:E,2,FALSE)</f>
        <v>瑞幸</v>
      </c>
      <c r="C5196" t="s">
        <v>9368</v>
      </c>
      <c r="D5196" s="2">
        <f>VLOOKUP(C5196,属性!A:E,3,FALSE)</f>
        <v>46068</v>
      </c>
      <c r="E5196" s="2" t="str">
        <f>VLOOKUP(C5196,属性!A:E,4,FALSE)</f>
        <v>否</v>
      </c>
      <c r="F5196" t="s">
        <v>9384</v>
      </c>
      <c r="G5196" t="s">
        <v>9385</v>
      </c>
      <c r="H5196" s="2">
        <v>46072</v>
      </c>
      <c r="I5196" t="s">
        <v>208</v>
      </c>
      <c r="J5196" s="2">
        <v>46085</v>
      </c>
    </row>
    <row r="5197" spans="1:10">
      <c r="A5197">
        <v>5352</v>
      </c>
      <c r="B5197" t="str">
        <f>VLOOKUP(C5197,属性!A:E,2,FALSE)</f>
        <v>瑞幸</v>
      </c>
      <c r="C5197" t="s">
        <v>9368</v>
      </c>
      <c r="D5197" s="2">
        <f>VLOOKUP(C5197,属性!A:E,3,FALSE)</f>
        <v>46068</v>
      </c>
      <c r="E5197" s="2" t="str">
        <f>VLOOKUP(C5197,属性!A:E,4,FALSE)</f>
        <v>否</v>
      </c>
      <c r="F5197" t="s">
        <v>9386</v>
      </c>
      <c r="G5197" t="s">
        <v>1050</v>
      </c>
      <c r="H5197" s="2">
        <v>46071</v>
      </c>
      <c r="I5197" t="s">
        <v>65</v>
      </c>
      <c r="J5197" s="2">
        <v>46085</v>
      </c>
    </row>
    <row r="5198" spans="1:10">
      <c r="A5198">
        <v>5353</v>
      </c>
      <c r="B5198" t="str">
        <f>VLOOKUP(C5198,属性!A:E,2,FALSE)</f>
        <v>瑞幸</v>
      </c>
      <c r="C5198" t="s">
        <v>9368</v>
      </c>
      <c r="D5198" s="2">
        <f>VLOOKUP(C5198,属性!A:E,3,FALSE)</f>
        <v>46068</v>
      </c>
      <c r="E5198" s="2" t="str">
        <f>VLOOKUP(C5198,属性!A:E,4,FALSE)</f>
        <v>否</v>
      </c>
      <c r="F5198" t="s">
        <v>9386</v>
      </c>
      <c r="G5198" t="s">
        <v>9387</v>
      </c>
      <c r="H5198" s="2">
        <v>46071</v>
      </c>
      <c r="I5198" t="s">
        <v>65</v>
      </c>
      <c r="J5198" s="2">
        <v>46085</v>
      </c>
    </row>
    <row r="5199" spans="1:10">
      <c r="A5199">
        <v>5354</v>
      </c>
      <c r="B5199" t="str">
        <f>VLOOKUP(C5199,属性!A:E,2,FALSE)</f>
        <v>瑞幸</v>
      </c>
      <c r="C5199" t="s">
        <v>9368</v>
      </c>
      <c r="D5199" s="2">
        <f>VLOOKUP(C5199,属性!A:E,3,FALSE)</f>
        <v>46068</v>
      </c>
      <c r="E5199" s="2" t="str">
        <f>VLOOKUP(C5199,属性!A:E,4,FALSE)</f>
        <v>否</v>
      </c>
      <c r="F5199" t="s">
        <v>9388</v>
      </c>
      <c r="G5199" t="s">
        <v>9389</v>
      </c>
      <c r="H5199" s="2">
        <v>46071</v>
      </c>
      <c r="I5199" t="s">
        <v>13</v>
      </c>
      <c r="J5199" s="2">
        <v>46085</v>
      </c>
    </row>
    <row r="5200" spans="1:10">
      <c r="A5200">
        <v>5355</v>
      </c>
      <c r="B5200" t="str">
        <f>VLOOKUP(C5200,属性!A:E,2,FALSE)</f>
        <v>瑞幸</v>
      </c>
      <c r="C5200" t="s">
        <v>9368</v>
      </c>
      <c r="D5200" s="2">
        <f>VLOOKUP(C5200,属性!A:E,3,FALSE)</f>
        <v>46068</v>
      </c>
      <c r="E5200" s="2" t="str">
        <f>VLOOKUP(C5200,属性!A:E,4,FALSE)</f>
        <v>否</v>
      </c>
      <c r="F5200" t="s">
        <v>9390</v>
      </c>
      <c r="G5200">
        <v>1</v>
      </c>
      <c r="H5200" s="2">
        <v>46073</v>
      </c>
      <c r="I5200" t="s">
        <v>41</v>
      </c>
      <c r="J5200" s="2">
        <v>46085</v>
      </c>
    </row>
    <row r="5201" spans="1:10">
      <c r="A5201">
        <v>5356</v>
      </c>
      <c r="B5201" t="str">
        <f>VLOOKUP(C5201,属性!A:E,2,FALSE)</f>
        <v>瑞幸</v>
      </c>
      <c r="C5201" t="s">
        <v>9368</v>
      </c>
      <c r="D5201" s="2">
        <f>VLOOKUP(C5201,属性!A:E,3,FALSE)</f>
        <v>46068</v>
      </c>
      <c r="E5201" s="2" t="str">
        <f>VLOOKUP(C5201,属性!A:E,4,FALSE)</f>
        <v>否</v>
      </c>
      <c r="F5201" t="s">
        <v>9391</v>
      </c>
      <c r="G5201" t="s">
        <v>9392</v>
      </c>
      <c r="H5201" s="2">
        <v>46068</v>
      </c>
      <c r="I5201" t="s">
        <v>26</v>
      </c>
      <c r="J5201" s="2">
        <v>46085</v>
      </c>
    </row>
    <row r="5202" spans="1:10">
      <c r="A5202">
        <v>5357</v>
      </c>
      <c r="B5202" t="str">
        <f>VLOOKUP(C5202,属性!A:E,2,FALSE)</f>
        <v>瑞幸</v>
      </c>
      <c r="C5202" t="s">
        <v>9368</v>
      </c>
      <c r="D5202" s="2">
        <f>VLOOKUP(C5202,属性!A:E,3,FALSE)</f>
        <v>46068</v>
      </c>
      <c r="E5202" s="2" t="str">
        <f>VLOOKUP(C5202,属性!A:E,4,FALSE)</f>
        <v>否</v>
      </c>
      <c r="F5202" t="s">
        <v>163</v>
      </c>
      <c r="G5202" t="s">
        <v>1481</v>
      </c>
      <c r="H5202" s="2">
        <v>46084</v>
      </c>
      <c r="I5202" t="s">
        <v>31</v>
      </c>
      <c r="J5202" s="2">
        <v>46085</v>
      </c>
    </row>
    <row r="5203" spans="1:10">
      <c r="A5203">
        <v>5358</v>
      </c>
      <c r="B5203" t="str">
        <f>VLOOKUP(C5203,属性!A:E,2,FALSE)</f>
        <v>瑞幸</v>
      </c>
      <c r="C5203" t="s">
        <v>9368</v>
      </c>
      <c r="D5203" s="2">
        <f>VLOOKUP(C5203,属性!A:E,3,FALSE)</f>
        <v>46068</v>
      </c>
      <c r="E5203" s="2" t="str">
        <f>VLOOKUP(C5203,属性!A:E,4,FALSE)</f>
        <v>否</v>
      </c>
      <c r="F5203" t="s">
        <v>9393</v>
      </c>
      <c r="G5203" t="s">
        <v>9394</v>
      </c>
      <c r="H5203" s="2">
        <v>46084</v>
      </c>
      <c r="I5203" t="s">
        <v>31</v>
      </c>
      <c r="J5203" s="2">
        <v>46085</v>
      </c>
    </row>
    <row r="5204" spans="1:10">
      <c r="A5204">
        <v>5359</v>
      </c>
      <c r="B5204" t="str">
        <f>VLOOKUP(C5204,属性!A:E,2,FALSE)</f>
        <v>瑞幸</v>
      </c>
      <c r="C5204" t="s">
        <v>9368</v>
      </c>
      <c r="D5204" s="2">
        <f>VLOOKUP(C5204,属性!A:E,3,FALSE)</f>
        <v>46068</v>
      </c>
      <c r="E5204" s="2" t="str">
        <f>VLOOKUP(C5204,属性!A:E,4,FALSE)</f>
        <v>否</v>
      </c>
      <c r="F5204" t="s">
        <v>1351</v>
      </c>
      <c r="G5204" t="s">
        <v>9395</v>
      </c>
      <c r="H5204" s="2">
        <v>46080</v>
      </c>
      <c r="I5204" t="s">
        <v>320</v>
      </c>
      <c r="J5204" s="2">
        <v>46085</v>
      </c>
    </row>
    <row r="5205" spans="1:10">
      <c r="A5205">
        <v>5360</v>
      </c>
      <c r="B5205" t="str">
        <f>VLOOKUP(C5205,属性!A:E,2,FALSE)</f>
        <v>瑞幸</v>
      </c>
      <c r="C5205" t="s">
        <v>9368</v>
      </c>
      <c r="D5205" s="2">
        <f>VLOOKUP(C5205,属性!A:E,3,FALSE)</f>
        <v>46068</v>
      </c>
      <c r="E5205" s="2" t="str">
        <f>VLOOKUP(C5205,属性!A:E,4,FALSE)</f>
        <v>否</v>
      </c>
      <c r="F5205" t="s">
        <v>9396</v>
      </c>
      <c r="G5205" t="s">
        <v>9397</v>
      </c>
      <c r="H5205" s="2">
        <v>46080</v>
      </c>
      <c r="I5205" t="s">
        <v>46</v>
      </c>
      <c r="J5205" s="2">
        <v>46085</v>
      </c>
    </row>
    <row r="5206" spans="1:10">
      <c r="A5206">
        <v>5361</v>
      </c>
      <c r="B5206" t="str">
        <f>VLOOKUP(C5206,属性!A:E,2,FALSE)</f>
        <v>瑞幸</v>
      </c>
      <c r="C5206" t="s">
        <v>9368</v>
      </c>
      <c r="D5206" s="2">
        <f>VLOOKUP(C5206,属性!A:E,3,FALSE)</f>
        <v>46068</v>
      </c>
      <c r="E5206" s="2" t="str">
        <f>VLOOKUP(C5206,属性!A:E,4,FALSE)</f>
        <v>否</v>
      </c>
      <c r="F5206" t="s">
        <v>9398</v>
      </c>
      <c r="G5206" t="s">
        <v>9399</v>
      </c>
      <c r="H5206" s="2">
        <v>46080</v>
      </c>
      <c r="I5206" t="s">
        <v>56</v>
      </c>
      <c r="J5206" s="2">
        <v>46085</v>
      </c>
    </row>
    <row r="5207" spans="1:10">
      <c r="A5207">
        <v>5362</v>
      </c>
      <c r="B5207" t="str">
        <f>VLOOKUP(C5207,属性!A:E,2,FALSE)</f>
        <v>瑞幸</v>
      </c>
      <c r="C5207" t="s">
        <v>9368</v>
      </c>
      <c r="D5207" s="2">
        <f>VLOOKUP(C5207,属性!A:E,3,FALSE)</f>
        <v>46068</v>
      </c>
      <c r="E5207" s="2" t="str">
        <f>VLOOKUP(C5207,属性!A:E,4,FALSE)</f>
        <v>否</v>
      </c>
      <c r="F5207" t="s">
        <v>9400</v>
      </c>
      <c r="G5207" t="s">
        <v>9401</v>
      </c>
      <c r="H5207" s="2">
        <v>46080</v>
      </c>
      <c r="I5207" t="s">
        <v>62</v>
      </c>
      <c r="J5207" s="2">
        <v>46085</v>
      </c>
    </row>
    <row r="5208" spans="1:10">
      <c r="A5208">
        <v>5363</v>
      </c>
      <c r="B5208" t="str">
        <f>VLOOKUP(C5208,属性!A:E,2,FALSE)</f>
        <v>瑞幸</v>
      </c>
      <c r="C5208" t="s">
        <v>9368</v>
      </c>
      <c r="D5208" s="2">
        <f>VLOOKUP(C5208,属性!A:E,3,FALSE)</f>
        <v>46068</v>
      </c>
      <c r="E5208" s="2" t="str">
        <f>VLOOKUP(C5208,属性!A:E,4,FALSE)</f>
        <v>否</v>
      </c>
      <c r="F5208" t="s">
        <v>9402</v>
      </c>
      <c r="G5208" t="s">
        <v>9403</v>
      </c>
      <c r="H5208" s="2">
        <v>46079</v>
      </c>
      <c r="I5208" t="s">
        <v>102</v>
      </c>
      <c r="J5208" s="2">
        <v>46085</v>
      </c>
    </row>
    <row r="5209" spans="1:10">
      <c r="A5209">
        <v>5364</v>
      </c>
      <c r="B5209" t="str">
        <f>VLOOKUP(C5209,属性!A:E,2,FALSE)</f>
        <v>瑞幸</v>
      </c>
      <c r="C5209" t="s">
        <v>9368</v>
      </c>
      <c r="D5209" s="2">
        <f>VLOOKUP(C5209,属性!A:E,3,FALSE)</f>
        <v>46068</v>
      </c>
      <c r="E5209" s="2" t="str">
        <f>VLOOKUP(C5209,属性!A:E,4,FALSE)</f>
        <v>否</v>
      </c>
      <c r="F5209" t="s">
        <v>9404</v>
      </c>
      <c r="G5209" t="s">
        <v>9405</v>
      </c>
      <c r="H5209" s="2">
        <v>46079</v>
      </c>
      <c r="I5209" t="s">
        <v>31</v>
      </c>
      <c r="J5209" s="2">
        <v>46085</v>
      </c>
    </row>
    <row r="5210" spans="1:10">
      <c r="A5210">
        <v>5365</v>
      </c>
      <c r="B5210" t="str">
        <f>VLOOKUP(C5210,属性!A:E,2,FALSE)</f>
        <v>瑞幸</v>
      </c>
      <c r="C5210" t="s">
        <v>9368</v>
      </c>
      <c r="D5210" s="2">
        <f>VLOOKUP(C5210,属性!A:E,3,FALSE)</f>
        <v>46068</v>
      </c>
      <c r="E5210" s="2" t="str">
        <f>VLOOKUP(C5210,属性!A:E,4,FALSE)</f>
        <v>否</v>
      </c>
      <c r="F5210" t="s">
        <v>9406</v>
      </c>
      <c r="G5210" t="s">
        <v>709</v>
      </c>
      <c r="H5210" s="2">
        <v>46079</v>
      </c>
      <c r="I5210" t="s">
        <v>78</v>
      </c>
      <c r="J5210" s="2">
        <v>46085</v>
      </c>
    </row>
    <row r="5211" spans="1:10">
      <c r="A5211">
        <v>5366</v>
      </c>
      <c r="B5211" t="str">
        <f>VLOOKUP(C5211,属性!A:E,2,FALSE)</f>
        <v>瑞幸</v>
      </c>
      <c r="C5211" t="s">
        <v>9368</v>
      </c>
      <c r="D5211" s="2">
        <f>VLOOKUP(C5211,属性!A:E,3,FALSE)</f>
        <v>46068</v>
      </c>
      <c r="E5211" s="2" t="str">
        <f>VLOOKUP(C5211,属性!A:E,4,FALSE)</f>
        <v>否</v>
      </c>
      <c r="F5211" t="s">
        <v>9407</v>
      </c>
      <c r="G5211" t="s">
        <v>9408</v>
      </c>
      <c r="H5211" s="2">
        <v>46078</v>
      </c>
      <c r="I5211" t="s">
        <v>38</v>
      </c>
      <c r="J5211" s="2">
        <v>46085</v>
      </c>
    </row>
    <row r="5212" spans="1:10">
      <c r="A5212">
        <v>5367</v>
      </c>
      <c r="B5212" t="str">
        <f>VLOOKUP(C5212,属性!A:E,2,FALSE)</f>
        <v>瑞幸</v>
      </c>
      <c r="C5212" t="s">
        <v>9368</v>
      </c>
      <c r="D5212" s="2">
        <f>VLOOKUP(C5212,属性!A:E,3,FALSE)</f>
        <v>46068</v>
      </c>
      <c r="E5212" s="2" t="str">
        <f>VLOOKUP(C5212,属性!A:E,4,FALSE)</f>
        <v>否</v>
      </c>
      <c r="F5212" t="s">
        <v>8012</v>
      </c>
      <c r="G5212" t="s">
        <v>9409</v>
      </c>
      <c r="H5212" s="2">
        <v>46078</v>
      </c>
      <c r="I5212" t="s">
        <v>102</v>
      </c>
      <c r="J5212" s="2">
        <v>46085</v>
      </c>
    </row>
    <row r="5213" spans="1:10">
      <c r="A5213">
        <v>5368</v>
      </c>
      <c r="B5213" t="str">
        <f>VLOOKUP(C5213,属性!A:E,2,FALSE)</f>
        <v>瑞幸</v>
      </c>
      <c r="C5213" t="s">
        <v>9368</v>
      </c>
      <c r="D5213" s="2">
        <f>VLOOKUP(C5213,属性!A:E,3,FALSE)</f>
        <v>46068</v>
      </c>
      <c r="E5213" s="2" t="str">
        <f>VLOOKUP(C5213,属性!A:E,4,FALSE)</f>
        <v>否</v>
      </c>
      <c r="F5213" t="s">
        <v>9410</v>
      </c>
      <c r="G5213" t="s">
        <v>1050</v>
      </c>
      <c r="H5213" s="2">
        <v>46078</v>
      </c>
      <c r="I5213" t="s">
        <v>309</v>
      </c>
      <c r="J5213" s="2">
        <v>46085</v>
      </c>
    </row>
    <row r="5214" spans="1:10">
      <c r="A5214">
        <v>5369</v>
      </c>
      <c r="B5214" t="str">
        <f>VLOOKUP(C5214,属性!A:E,2,FALSE)</f>
        <v>瑞幸</v>
      </c>
      <c r="C5214" t="s">
        <v>9368</v>
      </c>
      <c r="D5214" s="2">
        <f>VLOOKUP(C5214,属性!A:E,3,FALSE)</f>
        <v>46068</v>
      </c>
      <c r="E5214" s="2" t="str">
        <f>VLOOKUP(C5214,属性!A:E,4,FALSE)</f>
        <v>否</v>
      </c>
      <c r="F5214" t="s">
        <v>9411</v>
      </c>
      <c r="G5214" t="s">
        <v>5226</v>
      </c>
      <c r="H5214" s="2">
        <v>46078</v>
      </c>
      <c r="I5214" t="s">
        <v>31</v>
      </c>
      <c r="J5214" s="2">
        <v>46085</v>
      </c>
    </row>
    <row r="5215" spans="1:10">
      <c r="A5215">
        <v>5370</v>
      </c>
      <c r="B5215" t="str">
        <f>VLOOKUP(C5215,属性!A:E,2,FALSE)</f>
        <v>瑞幸</v>
      </c>
      <c r="C5215" t="s">
        <v>9368</v>
      </c>
      <c r="D5215" s="2">
        <f>VLOOKUP(C5215,属性!A:E,3,FALSE)</f>
        <v>46068</v>
      </c>
      <c r="E5215" s="2" t="str">
        <f>VLOOKUP(C5215,属性!A:E,4,FALSE)</f>
        <v>否</v>
      </c>
      <c r="F5215" t="s">
        <v>9412</v>
      </c>
      <c r="G5215" t="s">
        <v>9413</v>
      </c>
      <c r="H5215" s="2">
        <v>46078</v>
      </c>
      <c r="I5215" t="s">
        <v>56</v>
      </c>
      <c r="J5215" s="2">
        <v>46085</v>
      </c>
    </row>
    <row r="5216" spans="1:10">
      <c r="A5216">
        <v>5371</v>
      </c>
      <c r="B5216" t="str">
        <f>VLOOKUP(C5216,属性!A:E,2,FALSE)</f>
        <v>瑞幸</v>
      </c>
      <c r="C5216" t="s">
        <v>9368</v>
      </c>
      <c r="D5216" s="2">
        <f>VLOOKUP(C5216,属性!A:E,3,FALSE)</f>
        <v>46068</v>
      </c>
      <c r="E5216" s="2" t="str">
        <f>VLOOKUP(C5216,属性!A:E,4,FALSE)</f>
        <v>否</v>
      </c>
      <c r="F5216" t="s">
        <v>9414</v>
      </c>
      <c r="G5216" t="s">
        <v>9415</v>
      </c>
      <c r="H5216" s="2">
        <v>46075</v>
      </c>
      <c r="I5216" t="s">
        <v>73</v>
      </c>
      <c r="J5216" s="2">
        <v>46085</v>
      </c>
    </row>
    <row r="5217" spans="1:10">
      <c r="A5217">
        <v>5372</v>
      </c>
      <c r="B5217" t="str">
        <f>VLOOKUP(C5217,属性!A:E,2,FALSE)</f>
        <v>瑞幸</v>
      </c>
      <c r="C5217" t="s">
        <v>9368</v>
      </c>
      <c r="D5217" s="2">
        <f>VLOOKUP(C5217,属性!A:E,3,FALSE)</f>
        <v>46068</v>
      </c>
      <c r="E5217" s="2" t="str">
        <f>VLOOKUP(C5217,属性!A:E,4,FALSE)</f>
        <v>否</v>
      </c>
      <c r="F5217" t="s">
        <v>9416</v>
      </c>
      <c r="G5217" t="s">
        <v>9417</v>
      </c>
      <c r="H5217" s="2">
        <v>46073</v>
      </c>
      <c r="I5217" t="s">
        <v>46</v>
      </c>
      <c r="J5217" s="2">
        <v>46085</v>
      </c>
    </row>
    <row r="5218" spans="1:10">
      <c r="A5218">
        <v>5373</v>
      </c>
      <c r="B5218" t="str">
        <f>VLOOKUP(C5218,属性!A:E,2,FALSE)</f>
        <v>瑞幸</v>
      </c>
      <c r="C5218" t="s">
        <v>9368</v>
      </c>
      <c r="D5218" s="2">
        <f>VLOOKUP(C5218,属性!A:E,3,FALSE)</f>
        <v>46068</v>
      </c>
      <c r="E5218" s="2" t="str">
        <f>VLOOKUP(C5218,属性!A:E,4,FALSE)</f>
        <v>否</v>
      </c>
      <c r="F5218" t="s">
        <v>9418</v>
      </c>
      <c r="G5218" t="s">
        <v>9419</v>
      </c>
      <c r="H5218" s="2">
        <v>46073</v>
      </c>
      <c r="I5218" t="s">
        <v>929</v>
      </c>
      <c r="J5218" s="2">
        <v>46085</v>
      </c>
    </row>
    <row r="5219" spans="1:10">
      <c r="A5219">
        <v>5374</v>
      </c>
      <c r="B5219" t="str">
        <f>VLOOKUP(C5219,属性!A:E,2,FALSE)</f>
        <v>瑞幸</v>
      </c>
      <c r="C5219" t="s">
        <v>9368</v>
      </c>
      <c r="D5219" s="2">
        <f>VLOOKUP(C5219,属性!A:E,3,FALSE)</f>
        <v>46068</v>
      </c>
      <c r="E5219" s="2" t="str">
        <f>VLOOKUP(C5219,属性!A:E,4,FALSE)</f>
        <v>否</v>
      </c>
      <c r="F5219" t="s">
        <v>9420</v>
      </c>
      <c r="G5219" t="s">
        <v>9421</v>
      </c>
      <c r="H5219" s="2">
        <v>46073</v>
      </c>
      <c r="I5219" t="s">
        <v>78</v>
      </c>
      <c r="J5219" s="2">
        <v>46085</v>
      </c>
    </row>
    <row r="5220" spans="1:10">
      <c r="A5220">
        <v>5375</v>
      </c>
      <c r="B5220" t="str">
        <f>VLOOKUP(C5220,属性!A:E,2,FALSE)</f>
        <v>瑞幸</v>
      </c>
      <c r="C5220" t="s">
        <v>9368</v>
      </c>
      <c r="D5220" s="2">
        <f>VLOOKUP(C5220,属性!A:E,3,FALSE)</f>
        <v>46068</v>
      </c>
      <c r="E5220" s="2" t="str">
        <f>VLOOKUP(C5220,属性!A:E,4,FALSE)</f>
        <v>否</v>
      </c>
      <c r="F5220" t="s">
        <v>9422</v>
      </c>
      <c r="G5220" t="s">
        <v>9423</v>
      </c>
      <c r="H5220" s="2">
        <v>46073</v>
      </c>
      <c r="I5220" t="s">
        <v>56</v>
      </c>
      <c r="J5220" s="2">
        <v>46085</v>
      </c>
    </row>
    <row r="5221" spans="1:10">
      <c r="A5221">
        <v>5376</v>
      </c>
      <c r="B5221" t="str">
        <f>VLOOKUP(C5221,属性!A:E,2,FALSE)</f>
        <v>瑞幸</v>
      </c>
      <c r="C5221" t="s">
        <v>9368</v>
      </c>
      <c r="D5221" s="2">
        <f>VLOOKUP(C5221,属性!A:E,3,FALSE)</f>
        <v>46068</v>
      </c>
      <c r="E5221" s="2" t="str">
        <f>VLOOKUP(C5221,属性!A:E,4,FALSE)</f>
        <v>否</v>
      </c>
      <c r="F5221" t="s">
        <v>9424</v>
      </c>
      <c r="G5221" t="s">
        <v>9425</v>
      </c>
      <c r="H5221" s="2">
        <v>46072</v>
      </c>
      <c r="I5221" t="s">
        <v>99</v>
      </c>
      <c r="J5221" s="2">
        <v>46085</v>
      </c>
    </row>
    <row r="5222" spans="1:10">
      <c r="A5222">
        <v>5377</v>
      </c>
      <c r="B5222" t="str">
        <f>VLOOKUP(C5222,属性!A:E,2,FALSE)</f>
        <v>瑞幸</v>
      </c>
      <c r="C5222" t="s">
        <v>9368</v>
      </c>
      <c r="D5222" s="2">
        <f>VLOOKUP(C5222,属性!A:E,3,FALSE)</f>
        <v>46068</v>
      </c>
      <c r="E5222" s="2" t="str">
        <f>VLOOKUP(C5222,属性!A:E,4,FALSE)</f>
        <v>否</v>
      </c>
      <c r="F5222" t="s">
        <v>9426</v>
      </c>
      <c r="G5222" t="s">
        <v>709</v>
      </c>
      <c r="H5222" s="2">
        <v>46072</v>
      </c>
      <c r="I5222" t="s">
        <v>56</v>
      </c>
      <c r="J5222" s="2">
        <v>46085</v>
      </c>
    </row>
    <row r="5223" spans="1:10">
      <c r="A5223">
        <v>5378</v>
      </c>
      <c r="B5223" t="str">
        <f>VLOOKUP(C5223,属性!A:E,2,FALSE)</f>
        <v>瑞幸</v>
      </c>
      <c r="C5223" t="s">
        <v>9368</v>
      </c>
      <c r="D5223" s="2">
        <f>VLOOKUP(C5223,属性!A:E,3,FALSE)</f>
        <v>46068</v>
      </c>
      <c r="E5223" s="2" t="str">
        <f>VLOOKUP(C5223,属性!A:E,4,FALSE)</f>
        <v>否</v>
      </c>
      <c r="F5223" t="s">
        <v>9427</v>
      </c>
      <c r="G5223" t="s">
        <v>9428</v>
      </c>
      <c r="H5223" s="2">
        <v>46072</v>
      </c>
      <c r="I5223" t="s">
        <v>320</v>
      </c>
      <c r="J5223" s="2">
        <v>46085</v>
      </c>
    </row>
    <row r="5224" spans="1:10">
      <c r="A5224">
        <v>5379</v>
      </c>
      <c r="B5224" t="str">
        <f>VLOOKUP(C5224,属性!A:E,2,FALSE)</f>
        <v>瑞幸</v>
      </c>
      <c r="C5224" t="s">
        <v>9368</v>
      </c>
      <c r="D5224" s="2">
        <f>VLOOKUP(C5224,属性!A:E,3,FALSE)</f>
        <v>46068</v>
      </c>
      <c r="E5224" s="2" t="str">
        <f>VLOOKUP(C5224,属性!A:E,4,FALSE)</f>
        <v>否</v>
      </c>
      <c r="F5224" t="s">
        <v>9429</v>
      </c>
      <c r="G5224" t="s">
        <v>9430</v>
      </c>
      <c r="H5224" s="2">
        <v>46072</v>
      </c>
      <c r="I5224" t="s">
        <v>229</v>
      </c>
      <c r="J5224" s="2">
        <v>46085</v>
      </c>
    </row>
    <row r="5225" spans="1:10">
      <c r="A5225">
        <v>5380</v>
      </c>
      <c r="B5225" t="str">
        <f>VLOOKUP(C5225,属性!A:E,2,FALSE)</f>
        <v>瑞幸</v>
      </c>
      <c r="C5225" t="s">
        <v>9368</v>
      </c>
      <c r="D5225" s="2">
        <f>VLOOKUP(C5225,属性!A:E,3,FALSE)</f>
        <v>46068</v>
      </c>
      <c r="E5225" s="2" t="str">
        <f>VLOOKUP(C5225,属性!A:E,4,FALSE)</f>
        <v>否</v>
      </c>
      <c r="F5225" t="s">
        <v>9431</v>
      </c>
      <c r="G5225" t="s">
        <v>9432</v>
      </c>
      <c r="H5225" s="2">
        <v>46071</v>
      </c>
      <c r="I5225" t="s">
        <v>208</v>
      </c>
      <c r="J5225" s="2">
        <v>46085</v>
      </c>
    </row>
    <row r="5226" spans="1:10">
      <c r="A5226">
        <v>5381</v>
      </c>
      <c r="B5226" t="str">
        <f>VLOOKUP(C5226,属性!A:E,2,FALSE)</f>
        <v>瑞幸</v>
      </c>
      <c r="C5226" t="s">
        <v>9368</v>
      </c>
      <c r="D5226" s="2">
        <f>VLOOKUP(C5226,属性!A:E,3,FALSE)</f>
        <v>46068</v>
      </c>
      <c r="E5226" s="2" t="str">
        <f>VLOOKUP(C5226,属性!A:E,4,FALSE)</f>
        <v>否</v>
      </c>
      <c r="F5226" t="s">
        <v>9433</v>
      </c>
      <c r="G5226" t="s">
        <v>9434</v>
      </c>
      <c r="H5226" s="2">
        <v>46071</v>
      </c>
      <c r="I5226" t="s">
        <v>13</v>
      </c>
      <c r="J5226" s="2">
        <v>46085</v>
      </c>
    </row>
    <row r="5227" spans="1:10">
      <c r="A5227">
        <v>5382</v>
      </c>
      <c r="B5227" t="str">
        <f>VLOOKUP(C5227,属性!A:E,2,FALSE)</f>
        <v>瑞幸</v>
      </c>
      <c r="C5227" t="s">
        <v>9368</v>
      </c>
      <c r="D5227" s="2">
        <f>VLOOKUP(C5227,属性!A:E,3,FALSE)</f>
        <v>46068</v>
      </c>
      <c r="E5227" s="2" t="str">
        <f>VLOOKUP(C5227,属性!A:E,4,FALSE)</f>
        <v>否</v>
      </c>
      <c r="F5227" t="s">
        <v>9435</v>
      </c>
      <c r="G5227" t="s">
        <v>9436</v>
      </c>
      <c r="H5227" s="2">
        <v>46071</v>
      </c>
      <c r="I5227" t="s">
        <v>46</v>
      </c>
      <c r="J5227" s="2">
        <v>46085</v>
      </c>
    </row>
    <row r="5228" spans="1:10">
      <c r="A5228">
        <v>5383</v>
      </c>
      <c r="B5228" t="str">
        <f>VLOOKUP(C5228,属性!A:E,2,FALSE)</f>
        <v>瑞幸</v>
      </c>
      <c r="C5228" t="s">
        <v>9368</v>
      </c>
      <c r="D5228" s="2">
        <f>VLOOKUP(C5228,属性!A:E,3,FALSE)</f>
        <v>46068</v>
      </c>
      <c r="E5228" s="2" t="str">
        <f>VLOOKUP(C5228,属性!A:E,4,FALSE)</f>
        <v>否</v>
      </c>
      <c r="F5228" t="s">
        <v>9437</v>
      </c>
      <c r="G5228" t="s">
        <v>9438</v>
      </c>
      <c r="H5228" s="2">
        <v>46071</v>
      </c>
      <c r="I5228" t="s">
        <v>62</v>
      </c>
      <c r="J5228" s="2">
        <v>46085</v>
      </c>
    </row>
    <row r="5229" spans="1:10">
      <c r="A5229">
        <v>5384</v>
      </c>
      <c r="B5229" t="str">
        <f>VLOOKUP(C5229,属性!A:E,2,FALSE)</f>
        <v>瑞幸</v>
      </c>
      <c r="C5229" t="s">
        <v>9368</v>
      </c>
      <c r="D5229" s="2">
        <f>VLOOKUP(C5229,属性!A:E,3,FALSE)</f>
        <v>46068</v>
      </c>
      <c r="E5229" s="2" t="str">
        <f>VLOOKUP(C5229,属性!A:E,4,FALSE)</f>
        <v>否</v>
      </c>
      <c r="F5229" t="s">
        <v>9439</v>
      </c>
      <c r="G5229" t="s">
        <v>6737</v>
      </c>
      <c r="H5229" s="2">
        <v>46071</v>
      </c>
      <c r="I5229" t="s">
        <v>13</v>
      </c>
      <c r="J5229" s="2">
        <v>46085</v>
      </c>
    </row>
    <row r="5230" spans="1:10">
      <c r="A5230">
        <v>5385</v>
      </c>
      <c r="B5230" t="str">
        <f>VLOOKUP(C5230,属性!A:E,2,FALSE)</f>
        <v>瑞幸</v>
      </c>
      <c r="C5230" t="s">
        <v>9368</v>
      </c>
      <c r="D5230" s="2">
        <f>VLOOKUP(C5230,属性!A:E,3,FALSE)</f>
        <v>46068</v>
      </c>
      <c r="E5230" s="2" t="str">
        <f>VLOOKUP(C5230,属性!A:E,4,FALSE)</f>
        <v>否</v>
      </c>
      <c r="F5230" t="s">
        <v>163</v>
      </c>
      <c r="G5230" t="s">
        <v>9440</v>
      </c>
      <c r="H5230" s="2">
        <v>46071</v>
      </c>
      <c r="I5230" t="s">
        <v>23</v>
      </c>
      <c r="J5230" s="2">
        <v>46085</v>
      </c>
    </row>
    <row r="5231" spans="1:10">
      <c r="A5231">
        <v>5386</v>
      </c>
      <c r="B5231" t="str">
        <f>VLOOKUP(C5231,属性!A:E,2,FALSE)</f>
        <v>瑞幸</v>
      </c>
      <c r="C5231" t="s">
        <v>9368</v>
      </c>
      <c r="D5231" s="2">
        <f>VLOOKUP(C5231,属性!A:E,3,FALSE)</f>
        <v>46068</v>
      </c>
      <c r="E5231" s="2" t="str">
        <f>VLOOKUP(C5231,属性!A:E,4,FALSE)</f>
        <v>否</v>
      </c>
      <c r="F5231" t="s">
        <v>9441</v>
      </c>
      <c r="G5231" t="s">
        <v>9442</v>
      </c>
      <c r="H5231" s="2">
        <v>46071</v>
      </c>
      <c r="I5231" t="s">
        <v>31</v>
      </c>
      <c r="J5231" s="2">
        <v>46085</v>
      </c>
    </row>
    <row r="5232" spans="1:10">
      <c r="A5232">
        <v>5387</v>
      </c>
      <c r="B5232" t="str">
        <f>VLOOKUP(C5232,属性!A:E,2,FALSE)</f>
        <v>瑞幸</v>
      </c>
      <c r="C5232" t="s">
        <v>9368</v>
      </c>
      <c r="D5232" s="2">
        <f>VLOOKUP(C5232,属性!A:E,3,FALSE)</f>
        <v>46068</v>
      </c>
      <c r="E5232" s="2" t="str">
        <f>VLOOKUP(C5232,属性!A:E,4,FALSE)</f>
        <v>否</v>
      </c>
      <c r="F5232" t="s">
        <v>9443</v>
      </c>
      <c r="G5232" t="s">
        <v>1050</v>
      </c>
      <c r="H5232" s="2">
        <v>46071</v>
      </c>
      <c r="I5232" t="s">
        <v>62</v>
      </c>
      <c r="J5232" s="2">
        <v>46085</v>
      </c>
    </row>
    <row r="5233" spans="1:10">
      <c r="A5233">
        <v>5388</v>
      </c>
      <c r="B5233" t="str">
        <f>VLOOKUP(C5233,属性!A:E,2,FALSE)</f>
        <v>瑞幸</v>
      </c>
      <c r="C5233" t="s">
        <v>9368</v>
      </c>
      <c r="D5233" s="2">
        <f>VLOOKUP(C5233,属性!A:E,3,FALSE)</f>
        <v>46068</v>
      </c>
      <c r="E5233" s="2" t="str">
        <f>VLOOKUP(C5233,属性!A:E,4,FALSE)</f>
        <v>否</v>
      </c>
      <c r="F5233" t="s">
        <v>9444</v>
      </c>
      <c r="G5233" t="s">
        <v>9445</v>
      </c>
      <c r="H5233" s="2">
        <v>46070</v>
      </c>
      <c r="I5233" t="s">
        <v>320</v>
      </c>
      <c r="J5233" s="2">
        <v>46085</v>
      </c>
    </row>
    <row r="5234" spans="1:10">
      <c r="A5234">
        <v>5389</v>
      </c>
      <c r="B5234" t="str">
        <f>VLOOKUP(C5234,属性!A:E,2,FALSE)</f>
        <v>瑞幸</v>
      </c>
      <c r="C5234" t="s">
        <v>9368</v>
      </c>
      <c r="D5234" s="2">
        <f>VLOOKUP(C5234,属性!A:E,3,FALSE)</f>
        <v>46068</v>
      </c>
      <c r="E5234" s="2" t="str">
        <f>VLOOKUP(C5234,属性!A:E,4,FALSE)</f>
        <v>否</v>
      </c>
      <c r="F5234" t="s">
        <v>9446</v>
      </c>
      <c r="G5234" t="s">
        <v>9447</v>
      </c>
      <c r="H5234" s="2">
        <v>46070</v>
      </c>
      <c r="I5234" t="s">
        <v>31</v>
      </c>
      <c r="J5234" s="2">
        <v>46085</v>
      </c>
    </row>
    <row r="5235" spans="1:10">
      <c r="A5235">
        <v>5390</v>
      </c>
      <c r="B5235" t="str">
        <f>VLOOKUP(C5235,属性!A:E,2,FALSE)</f>
        <v>瑞幸</v>
      </c>
      <c r="C5235" t="s">
        <v>9368</v>
      </c>
      <c r="D5235" s="2">
        <f>VLOOKUP(C5235,属性!A:E,3,FALSE)</f>
        <v>46068</v>
      </c>
      <c r="E5235" s="2" t="str">
        <f>VLOOKUP(C5235,属性!A:E,4,FALSE)</f>
        <v>否</v>
      </c>
      <c r="F5235" t="s">
        <v>9448</v>
      </c>
      <c r="G5235" t="s">
        <v>9449</v>
      </c>
      <c r="H5235" s="2">
        <v>46070</v>
      </c>
      <c r="I5235" t="s">
        <v>26</v>
      </c>
      <c r="J5235" s="2">
        <v>46085</v>
      </c>
    </row>
    <row r="5236" spans="1:10">
      <c r="A5236">
        <v>5391</v>
      </c>
      <c r="B5236" t="str">
        <f>VLOOKUP(C5236,属性!A:E,2,FALSE)</f>
        <v>瑞幸</v>
      </c>
      <c r="C5236" t="s">
        <v>9368</v>
      </c>
      <c r="D5236" s="2">
        <f>VLOOKUP(C5236,属性!A:E,3,FALSE)</f>
        <v>46068</v>
      </c>
      <c r="E5236" s="2" t="str">
        <f>VLOOKUP(C5236,属性!A:E,4,FALSE)</f>
        <v>否</v>
      </c>
      <c r="F5236" t="s">
        <v>9450</v>
      </c>
      <c r="G5236" t="s">
        <v>9451</v>
      </c>
      <c r="H5236" s="2">
        <v>46070</v>
      </c>
      <c r="I5236" t="s">
        <v>133</v>
      </c>
      <c r="J5236" s="2">
        <v>46085</v>
      </c>
    </row>
    <row r="5237" spans="1:10">
      <c r="A5237">
        <v>5392</v>
      </c>
      <c r="B5237" t="str">
        <f>VLOOKUP(C5237,属性!A:E,2,FALSE)</f>
        <v>瑞幸</v>
      </c>
      <c r="C5237" t="s">
        <v>9368</v>
      </c>
      <c r="D5237" s="2">
        <f>VLOOKUP(C5237,属性!A:E,3,FALSE)</f>
        <v>46068</v>
      </c>
      <c r="E5237" s="2" t="str">
        <f>VLOOKUP(C5237,属性!A:E,4,FALSE)</f>
        <v>否</v>
      </c>
      <c r="F5237" t="s">
        <v>9452</v>
      </c>
      <c r="G5237" t="s">
        <v>9453</v>
      </c>
      <c r="H5237" s="2">
        <v>46070</v>
      </c>
      <c r="I5237" t="s">
        <v>56</v>
      </c>
      <c r="J5237" s="2">
        <v>46085</v>
      </c>
    </row>
    <row r="5238" spans="1:10">
      <c r="A5238">
        <v>5393</v>
      </c>
      <c r="B5238" t="str">
        <f>VLOOKUP(C5238,属性!A:E,2,FALSE)</f>
        <v>瑞幸</v>
      </c>
      <c r="C5238" t="s">
        <v>9368</v>
      </c>
      <c r="D5238" s="2">
        <f>VLOOKUP(C5238,属性!A:E,3,FALSE)</f>
        <v>46068</v>
      </c>
      <c r="E5238" s="2" t="str">
        <f>VLOOKUP(C5238,属性!A:E,4,FALSE)</f>
        <v>否</v>
      </c>
      <c r="F5238" t="s">
        <v>9454</v>
      </c>
      <c r="G5238" t="s">
        <v>9455</v>
      </c>
      <c r="H5238" s="2">
        <v>46070</v>
      </c>
      <c r="I5238" t="s">
        <v>23</v>
      </c>
      <c r="J5238" s="2">
        <v>46085</v>
      </c>
    </row>
    <row r="5239" spans="1:10">
      <c r="A5239">
        <v>5394</v>
      </c>
      <c r="B5239" t="str">
        <f>VLOOKUP(C5239,属性!A:E,2,FALSE)</f>
        <v>瑞幸</v>
      </c>
      <c r="C5239" t="s">
        <v>9368</v>
      </c>
      <c r="D5239" s="2">
        <f>VLOOKUP(C5239,属性!A:E,3,FALSE)</f>
        <v>46068</v>
      </c>
      <c r="E5239" s="2" t="str">
        <f>VLOOKUP(C5239,属性!A:E,4,FALSE)</f>
        <v>否</v>
      </c>
      <c r="F5239" t="s">
        <v>9456</v>
      </c>
      <c r="G5239" t="s">
        <v>9457</v>
      </c>
      <c r="H5239" s="2">
        <v>46070</v>
      </c>
      <c r="I5239" t="s">
        <v>31</v>
      </c>
      <c r="J5239" s="2">
        <v>46085</v>
      </c>
    </row>
    <row r="5240" spans="1:10">
      <c r="A5240">
        <v>5395</v>
      </c>
      <c r="B5240" t="str">
        <f>VLOOKUP(C5240,属性!A:E,2,FALSE)</f>
        <v>瑞幸</v>
      </c>
      <c r="C5240" t="s">
        <v>9368</v>
      </c>
      <c r="D5240" s="2">
        <f>VLOOKUP(C5240,属性!A:E,3,FALSE)</f>
        <v>46068</v>
      </c>
      <c r="E5240" s="2" t="str">
        <f>VLOOKUP(C5240,属性!A:E,4,FALSE)</f>
        <v>否</v>
      </c>
      <c r="F5240" t="s">
        <v>9458</v>
      </c>
      <c r="G5240" t="s">
        <v>9459</v>
      </c>
      <c r="H5240" s="2">
        <v>46070</v>
      </c>
      <c r="I5240" t="s">
        <v>208</v>
      </c>
      <c r="J5240" s="2">
        <v>46085</v>
      </c>
    </row>
    <row r="5241" spans="1:10">
      <c r="A5241">
        <v>5396</v>
      </c>
      <c r="B5241" t="str">
        <f>VLOOKUP(C5241,属性!A:E,2,FALSE)</f>
        <v>瑞幸</v>
      </c>
      <c r="C5241" t="s">
        <v>9368</v>
      </c>
      <c r="D5241" s="2">
        <f>VLOOKUP(C5241,属性!A:E,3,FALSE)</f>
        <v>46068</v>
      </c>
      <c r="E5241" s="2" t="str">
        <f>VLOOKUP(C5241,属性!A:E,4,FALSE)</f>
        <v>否</v>
      </c>
      <c r="F5241" t="s">
        <v>9460</v>
      </c>
      <c r="G5241" t="s">
        <v>9461</v>
      </c>
      <c r="H5241" s="2">
        <v>46070</v>
      </c>
      <c r="I5241" t="s">
        <v>320</v>
      </c>
      <c r="J5241" s="2">
        <v>46085</v>
      </c>
    </row>
    <row r="5242" spans="1:10">
      <c r="A5242">
        <v>5397</v>
      </c>
      <c r="B5242" t="str">
        <f>VLOOKUP(C5242,属性!A:E,2,FALSE)</f>
        <v>瑞幸</v>
      </c>
      <c r="C5242" t="s">
        <v>9368</v>
      </c>
      <c r="D5242" s="2">
        <f>VLOOKUP(C5242,属性!A:E,3,FALSE)</f>
        <v>46068</v>
      </c>
      <c r="E5242" s="2" t="str">
        <f>VLOOKUP(C5242,属性!A:E,4,FALSE)</f>
        <v>否</v>
      </c>
      <c r="F5242" t="s">
        <v>9462</v>
      </c>
      <c r="G5242" t="s">
        <v>9463</v>
      </c>
      <c r="H5242" s="2">
        <v>46070</v>
      </c>
      <c r="I5242" t="s">
        <v>16</v>
      </c>
      <c r="J5242" s="2">
        <v>46085</v>
      </c>
    </row>
    <row r="5243" spans="1:10">
      <c r="A5243">
        <v>5398</v>
      </c>
      <c r="B5243" t="str">
        <f>VLOOKUP(C5243,属性!A:E,2,FALSE)</f>
        <v>瑞幸</v>
      </c>
      <c r="C5243" t="s">
        <v>9368</v>
      </c>
      <c r="D5243" s="2">
        <f>VLOOKUP(C5243,属性!A:E,3,FALSE)</f>
        <v>46068</v>
      </c>
      <c r="E5243" s="2" t="str">
        <f>VLOOKUP(C5243,属性!A:E,4,FALSE)</f>
        <v>否</v>
      </c>
      <c r="F5243" t="s">
        <v>9464</v>
      </c>
      <c r="G5243" t="s">
        <v>9465</v>
      </c>
      <c r="H5243" s="2">
        <v>46069</v>
      </c>
      <c r="I5243" t="s">
        <v>31</v>
      </c>
      <c r="J5243" s="2">
        <v>46085</v>
      </c>
    </row>
    <row r="5244" spans="1:10">
      <c r="A5244">
        <v>5399</v>
      </c>
      <c r="B5244" t="str">
        <f>VLOOKUP(C5244,属性!A:E,2,FALSE)</f>
        <v>瑞幸</v>
      </c>
      <c r="C5244" t="s">
        <v>9368</v>
      </c>
      <c r="D5244" s="2">
        <f>VLOOKUP(C5244,属性!A:E,3,FALSE)</f>
        <v>46068</v>
      </c>
      <c r="E5244" s="2" t="str">
        <f>VLOOKUP(C5244,属性!A:E,4,FALSE)</f>
        <v>否</v>
      </c>
      <c r="F5244" t="s">
        <v>9466</v>
      </c>
      <c r="G5244" t="s">
        <v>9467</v>
      </c>
      <c r="H5244" s="2">
        <v>46069</v>
      </c>
      <c r="I5244" t="s">
        <v>26</v>
      </c>
      <c r="J5244" s="2">
        <v>46085</v>
      </c>
    </row>
    <row r="5245" spans="1:10">
      <c r="A5245">
        <v>5400</v>
      </c>
      <c r="B5245" t="str">
        <f>VLOOKUP(C5245,属性!A:E,2,FALSE)</f>
        <v>瑞幸</v>
      </c>
      <c r="C5245" t="s">
        <v>9368</v>
      </c>
      <c r="D5245" s="2">
        <f>VLOOKUP(C5245,属性!A:E,3,FALSE)</f>
        <v>46068</v>
      </c>
      <c r="E5245" s="2" t="str">
        <f>VLOOKUP(C5245,属性!A:E,4,FALSE)</f>
        <v>否</v>
      </c>
      <c r="F5245" t="s">
        <v>2035</v>
      </c>
      <c r="G5245" t="s">
        <v>9468</v>
      </c>
      <c r="H5245" s="2">
        <v>46069</v>
      </c>
      <c r="I5245" t="s">
        <v>65</v>
      </c>
      <c r="J5245" s="2">
        <v>46085</v>
      </c>
    </row>
    <row r="5246" spans="1:10">
      <c r="A5246">
        <v>5401</v>
      </c>
      <c r="B5246" t="str">
        <f>VLOOKUP(C5246,属性!A:E,2,FALSE)</f>
        <v>瑞幸</v>
      </c>
      <c r="C5246" t="s">
        <v>9368</v>
      </c>
      <c r="D5246" s="2">
        <f>VLOOKUP(C5246,属性!A:E,3,FALSE)</f>
        <v>46068</v>
      </c>
      <c r="E5246" s="2" t="str">
        <f>VLOOKUP(C5246,属性!A:E,4,FALSE)</f>
        <v>否</v>
      </c>
      <c r="F5246" t="s">
        <v>9469</v>
      </c>
      <c r="G5246" t="s">
        <v>9470</v>
      </c>
      <c r="H5246" s="2">
        <v>46069</v>
      </c>
      <c r="I5246" t="s">
        <v>13</v>
      </c>
      <c r="J5246" s="2">
        <v>46085</v>
      </c>
    </row>
    <row r="5247" spans="1:10">
      <c r="A5247">
        <v>5402</v>
      </c>
      <c r="B5247" t="str">
        <f>VLOOKUP(C5247,属性!A:E,2,FALSE)</f>
        <v>瑞幸</v>
      </c>
      <c r="C5247" t="s">
        <v>9368</v>
      </c>
      <c r="D5247" s="2">
        <f>VLOOKUP(C5247,属性!A:E,3,FALSE)</f>
        <v>46068</v>
      </c>
      <c r="E5247" s="2" t="str">
        <f>VLOOKUP(C5247,属性!A:E,4,FALSE)</f>
        <v>否</v>
      </c>
      <c r="F5247" t="s">
        <v>163</v>
      </c>
      <c r="G5247" t="s">
        <v>9471</v>
      </c>
      <c r="H5247" s="2">
        <v>46069</v>
      </c>
      <c r="I5247" t="s">
        <v>38</v>
      </c>
      <c r="J5247" s="2">
        <v>46085</v>
      </c>
    </row>
    <row r="5248" spans="1:10">
      <c r="A5248">
        <v>5403</v>
      </c>
      <c r="B5248" t="str">
        <f>VLOOKUP(C5248,属性!A:E,2,FALSE)</f>
        <v>瑞幸</v>
      </c>
      <c r="C5248" t="s">
        <v>9368</v>
      </c>
      <c r="D5248" s="2">
        <f>VLOOKUP(C5248,属性!A:E,3,FALSE)</f>
        <v>46068</v>
      </c>
      <c r="E5248" s="2" t="str">
        <f>VLOOKUP(C5248,属性!A:E,4,FALSE)</f>
        <v>否</v>
      </c>
      <c r="F5248" t="s">
        <v>9472</v>
      </c>
      <c r="G5248" t="s">
        <v>9473</v>
      </c>
      <c r="H5248" s="2">
        <v>46069</v>
      </c>
      <c r="I5248" t="s">
        <v>73</v>
      </c>
      <c r="J5248" s="2">
        <v>46085</v>
      </c>
    </row>
    <row r="5249" spans="1:10">
      <c r="A5249">
        <v>5404</v>
      </c>
      <c r="B5249" t="str">
        <f>VLOOKUP(C5249,属性!A:E,2,FALSE)</f>
        <v>瑞幸</v>
      </c>
      <c r="C5249" t="s">
        <v>9368</v>
      </c>
      <c r="D5249" s="2">
        <f>VLOOKUP(C5249,属性!A:E,3,FALSE)</f>
        <v>46068</v>
      </c>
      <c r="E5249" s="2" t="str">
        <f>VLOOKUP(C5249,属性!A:E,4,FALSE)</f>
        <v>否</v>
      </c>
      <c r="F5249" t="s">
        <v>9474</v>
      </c>
      <c r="G5249" t="s">
        <v>9475</v>
      </c>
      <c r="H5249" s="2">
        <v>46069</v>
      </c>
      <c r="I5249" t="s">
        <v>13</v>
      </c>
      <c r="J5249" s="2">
        <v>46085</v>
      </c>
    </row>
    <row r="5250" spans="1:10">
      <c r="A5250">
        <v>5405</v>
      </c>
      <c r="B5250" t="str">
        <f>VLOOKUP(C5250,属性!A:E,2,FALSE)</f>
        <v>瑞幸</v>
      </c>
      <c r="C5250" t="s">
        <v>9368</v>
      </c>
      <c r="D5250" s="2">
        <f>VLOOKUP(C5250,属性!A:E,3,FALSE)</f>
        <v>46068</v>
      </c>
      <c r="E5250" s="2" t="str">
        <f>VLOOKUP(C5250,属性!A:E,4,FALSE)</f>
        <v>否</v>
      </c>
      <c r="F5250" t="s">
        <v>163</v>
      </c>
      <c r="G5250" t="s">
        <v>9476</v>
      </c>
      <c r="H5250" s="2">
        <v>46069</v>
      </c>
      <c r="I5250" t="s">
        <v>73</v>
      </c>
      <c r="J5250" s="2">
        <v>46085</v>
      </c>
    </row>
    <row r="5251" spans="1:10">
      <c r="A5251">
        <v>5406</v>
      </c>
      <c r="B5251" t="str">
        <f>VLOOKUP(C5251,属性!A:E,2,FALSE)</f>
        <v>瑞幸</v>
      </c>
      <c r="C5251" t="s">
        <v>9368</v>
      </c>
      <c r="D5251" s="2">
        <f>VLOOKUP(C5251,属性!A:E,3,FALSE)</f>
        <v>46068</v>
      </c>
      <c r="E5251" s="2" t="str">
        <f>VLOOKUP(C5251,属性!A:E,4,FALSE)</f>
        <v>否</v>
      </c>
      <c r="F5251" t="s">
        <v>163</v>
      </c>
      <c r="G5251" t="s">
        <v>9477</v>
      </c>
      <c r="H5251" s="2">
        <v>46069</v>
      </c>
      <c r="I5251" t="s">
        <v>208</v>
      </c>
      <c r="J5251" s="2">
        <v>46085</v>
      </c>
    </row>
    <row r="5252" spans="1:10">
      <c r="A5252">
        <v>5407</v>
      </c>
      <c r="B5252" t="str">
        <f>VLOOKUP(C5252,属性!A:E,2,FALSE)</f>
        <v>瑞幸</v>
      </c>
      <c r="C5252" t="s">
        <v>9368</v>
      </c>
      <c r="D5252" s="2">
        <f>VLOOKUP(C5252,属性!A:E,3,FALSE)</f>
        <v>46068</v>
      </c>
      <c r="E5252" s="2" t="str">
        <f>VLOOKUP(C5252,属性!A:E,4,FALSE)</f>
        <v>否</v>
      </c>
      <c r="F5252" t="s">
        <v>9478</v>
      </c>
      <c r="G5252" t="s">
        <v>9479</v>
      </c>
      <c r="H5252" s="2">
        <v>46069</v>
      </c>
      <c r="I5252" t="s">
        <v>144</v>
      </c>
      <c r="J5252" s="2">
        <v>46085</v>
      </c>
    </row>
    <row r="5253" spans="1:10">
      <c r="A5253">
        <v>5408</v>
      </c>
      <c r="B5253" t="str">
        <f>VLOOKUP(C5253,属性!A:E,2,FALSE)</f>
        <v>瑞幸</v>
      </c>
      <c r="C5253" t="s">
        <v>9368</v>
      </c>
      <c r="D5253" s="2">
        <f>VLOOKUP(C5253,属性!A:E,3,FALSE)</f>
        <v>46068</v>
      </c>
      <c r="E5253" s="2" t="str">
        <f>VLOOKUP(C5253,属性!A:E,4,FALSE)</f>
        <v>否</v>
      </c>
      <c r="F5253" t="s">
        <v>9480</v>
      </c>
      <c r="G5253" t="s">
        <v>1050</v>
      </c>
      <c r="H5253" s="2">
        <v>46069</v>
      </c>
      <c r="I5253" t="s">
        <v>38</v>
      </c>
      <c r="J5253" s="2">
        <v>46085</v>
      </c>
    </row>
    <row r="5254" spans="1:10">
      <c r="A5254">
        <v>5409</v>
      </c>
      <c r="B5254" t="str">
        <f>VLOOKUP(C5254,属性!A:E,2,FALSE)</f>
        <v>瑞幸</v>
      </c>
      <c r="C5254" t="s">
        <v>9368</v>
      </c>
      <c r="D5254" s="2">
        <f>VLOOKUP(C5254,属性!A:E,3,FALSE)</f>
        <v>46068</v>
      </c>
      <c r="E5254" s="2" t="str">
        <f>VLOOKUP(C5254,属性!A:E,4,FALSE)</f>
        <v>否</v>
      </c>
      <c r="F5254" t="s">
        <v>9481</v>
      </c>
      <c r="G5254" t="s">
        <v>160</v>
      </c>
      <c r="H5254" s="2">
        <v>46069</v>
      </c>
      <c r="I5254" t="s">
        <v>144</v>
      </c>
      <c r="J5254" s="2">
        <v>46085</v>
      </c>
    </row>
    <row r="5255" spans="1:10">
      <c r="A5255">
        <v>5410</v>
      </c>
      <c r="B5255" t="str">
        <f>VLOOKUP(C5255,属性!A:E,2,FALSE)</f>
        <v>瑞幸</v>
      </c>
      <c r="C5255" t="s">
        <v>9368</v>
      </c>
      <c r="D5255" s="2">
        <f>VLOOKUP(C5255,属性!A:E,3,FALSE)</f>
        <v>46068</v>
      </c>
      <c r="E5255" s="2" t="str">
        <f>VLOOKUP(C5255,属性!A:E,4,FALSE)</f>
        <v>否</v>
      </c>
      <c r="F5255" t="s">
        <v>9482</v>
      </c>
      <c r="G5255" t="s">
        <v>9483</v>
      </c>
      <c r="H5255" s="2">
        <v>46069</v>
      </c>
      <c r="I5255" t="s">
        <v>46</v>
      </c>
      <c r="J5255" s="2">
        <v>46085</v>
      </c>
    </row>
    <row r="5256" spans="1:10">
      <c r="A5256">
        <v>5411</v>
      </c>
      <c r="B5256" t="str">
        <f>VLOOKUP(C5256,属性!A:E,2,FALSE)</f>
        <v>瑞幸</v>
      </c>
      <c r="C5256" t="s">
        <v>9368</v>
      </c>
      <c r="D5256" s="2">
        <f>VLOOKUP(C5256,属性!A:E,3,FALSE)</f>
        <v>46068</v>
      </c>
      <c r="E5256" s="2" t="str">
        <f>VLOOKUP(C5256,属性!A:E,4,FALSE)</f>
        <v>否</v>
      </c>
      <c r="F5256" t="s">
        <v>9484</v>
      </c>
      <c r="G5256" t="s">
        <v>9485</v>
      </c>
      <c r="H5256" s="2">
        <v>46069</v>
      </c>
      <c r="I5256" t="s">
        <v>439</v>
      </c>
      <c r="J5256" s="2">
        <v>46085</v>
      </c>
    </row>
    <row r="5257" spans="1:10">
      <c r="A5257">
        <v>5412</v>
      </c>
      <c r="B5257" t="str">
        <f>VLOOKUP(C5257,属性!A:E,2,FALSE)</f>
        <v>瑞幸</v>
      </c>
      <c r="C5257" t="s">
        <v>9368</v>
      </c>
      <c r="D5257" s="2">
        <f>VLOOKUP(C5257,属性!A:E,3,FALSE)</f>
        <v>46068</v>
      </c>
      <c r="E5257" s="2" t="str">
        <f>VLOOKUP(C5257,属性!A:E,4,FALSE)</f>
        <v>否</v>
      </c>
      <c r="F5257" t="s">
        <v>9486</v>
      </c>
      <c r="G5257" t="s">
        <v>6737</v>
      </c>
      <c r="H5257" s="2">
        <v>46069</v>
      </c>
      <c r="I5257" t="s">
        <v>173</v>
      </c>
      <c r="J5257" s="2">
        <v>46085</v>
      </c>
    </row>
    <row r="5258" spans="1:10">
      <c r="A5258">
        <v>5413</v>
      </c>
      <c r="B5258" t="str">
        <f>VLOOKUP(C5258,属性!A:E,2,FALSE)</f>
        <v>瑞幸</v>
      </c>
      <c r="C5258" t="s">
        <v>9368</v>
      </c>
      <c r="D5258" s="2">
        <f>VLOOKUP(C5258,属性!A:E,3,FALSE)</f>
        <v>46068</v>
      </c>
      <c r="E5258" s="2" t="str">
        <f>VLOOKUP(C5258,属性!A:E,4,FALSE)</f>
        <v>否</v>
      </c>
      <c r="F5258" t="s">
        <v>9487</v>
      </c>
      <c r="G5258" t="s">
        <v>9488</v>
      </c>
      <c r="H5258" s="2">
        <v>46069</v>
      </c>
      <c r="I5258" t="s">
        <v>31</v>
      </c>
      <c r="J5258" s="2">
        <v>46085</v>
      </c>
    </row>
    <row r="5259" spans="1:10">
      <c r="A5259">
        <v>5414</v>
      </c>
      <c r="B5259" t="str">
        <f>VLOOKUP(C5259,属性!A:E,2,FALSE)</f>
        <v>瑞幸</v>
      </c>
      <c r="C5259" t="s">
        <v>9368</v>
      </c>
      <c r="D5259" s="2">
        <f>VLOOKUP(C5259,属性!A:E,3,FALSE)</f>
        <v>46068</v>
      </c>
      <c r="E5259" s="2" t="str">
        <f>VLOOKUP(C5259,属性!A:E,4,FALSE)</f>
        <v>否</v>
      </c>
      <c r="F5259" t="s">
        <v>9489</v>
      </c>
      <c r="G5259" t="s">
        <v>9490</v>
      </c>
      <c r="H5259" s="2">
        <v>46069</v>
      </c>
      <c r="I5259" t="s">
        <v>46</v>
      </c>
      <c r="J5259" s="2">
        <v>46085</v>
      </c>
    </row>
    <row r="5260" spans="1:10">
      <c r="A5260">
        <v>5415</v>
      </c>
      <c r="B5260" t="str">
        <f>VLOOKUP(C5260,属性!A:E,2,FALSE)</f>
        <v>瑞幸</v>
      </c>
      <c r="C5260" t="s">
        <v>9368</v>
      </c>
      <c r="D5260" s="2">
        <f>VLOOKUP(C5260,属性!A:E,3,FALSE)</f>
        <v>46068</v>
      </c>
      <c r="E5260" s="2" t="str">
        <f>VLOOKUP(C5260,属性!A:E,4,FALSE)</f>
        <v>否</v>
      </c>
      <c r="F5260" t="s">
        <v>9491</v>
      </c>
      <c r="G5260" t="s">
        <v>9492</v>
      </c>
      <c r="H5260" s="2">
        <v>46069</v>
      </c>
      <c r="I5260" t="s">
        <v>73</v>
      </c>
      <c r="J5260" s="2">
        <v>46085</v>
      </c>
    </row>
    <row r="5261" spans="1:10">
      <c r="A5261">
        <v>5416</v>
      </c>
      <c r="B5261" t="str">
        <f>VLOOKUP(C5261,属性!A:E,2,FALSE)</f>
        <v>瑞幸</v>
      </c>
      <c r="C5261" t="s">
        <v>9368</v>
      </c>
      <c r="D5261" s="2">
        <f>VLOOKUP(C5261,属性!A:E,3,FALSE)</f>
        <v>46068</v>
      </c>
      <c r="E5261" s="2" t="str">
        <f>VLOOKUP(C5261,属性!A:E,4,FALSE)</f>
        <v>否</v>
      </c>
      <c r="F5261" t="s">
        <v>9493</v>
      </c>
      <c r="G5261" t="s">
        <v>9494</v>
      </c>
      <c r="H5261" s="2">
        <v>46069</v>
      </c>
      <c r="I5261" t="s">
        <v>13</v>
      </c>
      <c r="J5261" s="2">
        <v>46085</v>
      </c>
    </row>
    <row r="5262" spans="1:10">
      <c r="A5262">
        <v>5417</v>
      </c>
      <c r="B5262" t="str">
        <f>VLOOKUP(C5262,属性!A:E,2,FALSE)</f>
        <v>瑞幸</v>
      </c>
      <c r="C5262" t="s">
        <v>9368</v>
      </c>
      <c r="D5262" s="2">
        <f>VLOOKUP(C5262,属性!A:E,3,FALSE)</f>
        <v>46068</v>
      </c>
      <c r="E5262" s="2" t="str">
        <f>VLOOKUP(C5262,属性!A:E,4,FALSE)</f>
        <v>否</v>
      </c>
      <c r="F5262" t="s">
        <v>9495</v>
      </c>
      <c r="G5262" t="s">
        <v>709</v>
      </c>
      <c r="H5262" s="2">
        <v>46069</v>
      </c>
      <c r="I5262" t="s">
        <v>62</v>
      </c>
      <c r="J5262" s="2">
        <v>46085</v>
      </c>
    </row>
    <row r="5263" spans="1:10">
      <c r="A5263">
        <v>5418</v>
      </c>
      <c r="B5263" t="str">
        <f>VLOOKUP(C5263,属性!A:E,2,FALSE)</f>
        <v>瑞幸</v>
      </c>
      <c r="C5263" t="s">
        <v>9368</v>
      </c>
      <c r="D5263" s="2">
        <f>VLOOKUP(C5263,属性!A:E,3,FALSE)</f>
        <v>46068</v>
      </c>
      <c r="E5263" s="2" t="str">
        <f>VLOOKUP(C5263,属性!A:E,4,FALSE)</f>
        <v>否</v>
      </c>
      <c r="F5263" t="s">
        <v>9496</v>
      </c>
      <c r="G5263" t="s">
        <v>9497</v>
      </c>
      <c r="H5263" s="2">
        <v>46069</v>
      </c>
      <c r="I5263" t="s">
        <v>31</v>
      </c>
      <c r="J5263" s="2">
        <v>46085</v>
      </c>
    </row>
    <row r="5264" spans="1:10">
      <c r="A5264">
        <v>5419</v>
      </c>
      <c r="B5264" t="str">
        <f>VLOOKUP(C5264,属性!A:E,2,FALSE)</f>
        <v>瑞幸</v>
      </c>
      <c r="C5264" t="s">
        <v>9368</v>
      </c>
      <c r="D5264" s="2">
        <f>VLOOKUP(C5264,属性!A:E,3,FALSE)</f>
        <v>46068</v>
      </c>
      <c r="E5264" s="2" t="str">
        <f>VLOOKUP(C5264,属性!A:E,4,FALSE)</f>
        <v>否</v>
      </c>
      <c r="F5264" t="s">
        <v>163</v>
      </c>
      <c r="G5264" t="s">
        <v>9498</v>
      </c>
      <c r="H5264" s="2">
        <v>46069</v>
      </c>
      <c r="I5264" t="s">
        <v>303</v>
      </c>
      <c r="J5264" s="2">
        <v>46085</v>
      </c>
    </row>
    <row r="5265" spans="1:10">
      <c r="A5265">
        <v>5420</v>
      </c>
      <c r="B5265" t="str">
        <f>VLOOKUP(C5265,属性!A:E,2,FALSE)</f>
        <v>瑞幸</v>
      </c>
      <c r="C5265" t="s">
        <v>9368</v>
      </c>
      <c r="D5265" s="2">
        <f>VLOOKUP(C5265,属性!A:E,3,FALSE)</f>
        <v>46068</v>
      </c>
      <c r="E5265" s="2" t="str">
        <f>VLOOKUP(C5265,属性!A:E,4,FALSE)</f>
        <v>否</v>
      </c>
      <c r="F5265" t="s">
        <v>9499</v>
      </c>
      <c r="G5265" t="s">
        <v>9500</v>
      </c>
      <c r="H5265" s="2">
        <v>46069</v>
      </c>
      <c r="I5265" t="s">
        <v>144</v>
      </c>
      <c r="J5265" s="2">
        <v>46085</v>
      </c>
    </row>
    <row r="5266" spans="1:10">
      <c r="A5266">
        <v>5421</v>
      </c>
      <c r="B5266" t="str">
        <f>VLOOKUP(C5266,属性!A:E,2,FALSE)</f>
        <v>瑞幸</v>
      </c>
      <c r="C5266" t="s">
        <v>9368</v>
      </c>
      <c r="D5266" s="2">
        <f>VLOOKUP(C5266,属性!A:E,3,FALSE)</f>
        <v>46068</v>
      </c>
      <c r="E5266" s="2" t="str">
        <f>VLOOKUP(C5266,属性!A:E,4,FALSE)</f>
        <v>否</v>
      </c>
      <c r="F5266" t="s">
        <v>9501</v>
      </c>
      <c r="G5266" t="s">
        <v>9502</v>
      </c>
      <c r="H5266" s="2">
        <v>46069</v>
      </c>
      <c r="I5266" t="s">
        <v>320</v>
      </c>
      <c r="J5266" s="2">
        <v>46085</v>
      </c>
    </row>
    <row r="5267" spans="1:10">
      <c r="A5267">
        <v>5422</v>
      </c>
      <c r="B5267" t="str">
        <f>VLOOKUP(C5267,属性!A:E,2,FALSE)</f>
        <v>瑞幸</v>
      </c>
      <c r="C5267" t="s">
        <v>9368</v>
      </c>
      <c r="D5267" s="2">
        <f>VLOOKUP(C5267,属性!A:E,3,FALSE)</f>
        <v>46068</v>
      </c>
      <c r="E5267" s="2" t="str">
        <f>VLOOKUP(C5267,属性!A:E,4,FALSE)</f>
        <v>否</v>
      </c>
      <c r="F5267" t="s">
        <v>9503</v>
      </c>
      <c r="G5267" t="s">
        <v>9504</v>
      </c>
      <c r="H5267" s="2">
        <v>46069</v>
      </c>
      <c r="I5267" t="s">
        <v>23</v>
      </c>
      <c r="J5267" s="2">
        <v>46085</v>
      </c>
    </row>
    <row r="5268" spans="1:10">
      <c r="A5268">
        <v>5423</v>
      </c>
      <c r="B5268" t="str">
        <f>VLOOKUP(C5268,属性!A:E,2,FALSE)</f>
        <v>瑞幸</v>
      </c>
      <c r="C5268" t="s">
        <v>9368</v>
      </c>
      <c r="D5268" s="2">
        <f>VLOOKUP(C5268,属性!A:E,3,FALSE)</f>
        <v>46068</v>
      </c>
      <c r="E5268" s="2" t="str">
        <f>VLOOKUP(C5268,属性!A:E,4,FALSE)</f>
        <v>否</v>
      </c>
      <c r="F5268" t="s">
        <v>9505</v>
      </c>
      <c r="G5268" t="s">
        <v>9506</v>
      </c>
      <c r="H5268" s="2">
        <v>46069</v>
      </c>
      <c r="I5268" t="s">
        <v>13</v>
      </c>
      <c r="J5268" s="2">
        <v>46085</v>
      </c>
    </row>
    <row r="5269" spans="1:10">
      <c r="A5269">
        <v>5424</v>
      </c>
      <c r="B5269" t="str">
        <f>VLOOKUP(C5269,属性!A:E,2,FALSE)</f>
        <v>瑞幸</v>
      </c>
      <c r="C5269" t="s">
        <v>9368</v>
      </c>
      <c r="D5269" s="2">
        <f>VLOOKUP(C5269,属性!A:E,3,FALSE)</f>
        <v>46068</v>
      </c>
      <c r="E5269" s="2" t="str">
        <f>VLOOKUP(C5269,属性!A:E,4,FALSE)</f>
        <v>否</v>
      </c>
      <c r="F5269">
        <v>2</v>
      </c>
      <c r="G5269" t="s">
        <v>9507</v>
      </c>
      <c r="H5269" s="2">
        <v>46069</v>
      </c>
      <c r="I5269" t="s">
        <v>117</v>
      </c>
      <c r="J5269" s="2">
        <v>46085</v>
      </c>
    </row>
    <row r="5270" spans="1:10">
      <c r="A5270">
        <v>5425</v>
      </c>
      <c r="B5270" t="str">
        <f>VLOOKUP(C5270,属性!A:E,2,FALSE)</f>
        <v>瑞幸</v>
      </c>
      <c r="C5270" t="s">
        <v>9368</v>
      </c>
      <c r="D5270" s="2">
        <f>VLOOKUP(C5270,属性!A:E,3,FALSE)</f>
        <v>46068</v>
      </c>
      <c r="E5270" s="2" t="str">
        <f>VLOOKUP(C5270,属性!A:E,4,FALSE)</f>
        <v>否</v>
      </c>
      <c r="F5270" t="s">
        <v>9508</v>
      </c>
      <c r="G5270" t="s">
        <v>160</v>
      </c>
      <c r="H5270" s="2">
        <v>46069</v>
      </c>
      <c r="I5270" t="s">
        <v>46</v>
      </c>
      <c r="J5270" s="2">
        <v>46085</v>
      </c>
    </row>
    <row r="5271" spans="1:10">
      <c r="A5271">
        <v>5426</v>
      </c>
      <c r="B5271" t="str">
        <f>VLOOKUP(C5271,属性!A:E,2,FALSE)</f>
        <v>瑞幸</v>
      </c>
      <c r="C5271" t="s">
        <v>9368</v>
      </c>
      <c r="D5271" s="2">
        <f>VLOOKUP(C5271,属性!A:E,3,FALSE)</f>
        <v>46068</v>
      </c>
      <c r="E5271" s="2" t="str">
        <f>VLOOKUP(C5271,属性!A:E,4,FALSE)</f>
        <v>否</v>
      </c>
      <c r="F5271" t="s">
        <v>1076</v>
      </c>
      <c r="G5271" t="s">
        <v>9509</v>
      </c>
      <c r="H5271" s="2">
        <v>46069</v>
      </c>
      <c r="I5271" t="s">
        <v>23</v>
      </c>
      <c r="J5271" s="2">
        <v>46085</v>
      </c>
    </row>
    <row r="5272" spans="1:10">
      <c r="A5272">
        <v>5427</v>
      </c>
      <c r="B5272" t="str">
        <f>VLOOKUP(C5272,属性!A:E,2,FALSE)</f>
        <v>瑞幸</v>
      </c>
      <c r="C5272" t="s">
        <v>9368</v>
      </c>
      <c r="D5272" s="2">
        <f>VLOOKUP(C5272,属性!A:E,3,FALSE)</f>
        <v>46068</v>
      </c>
      <c r="E5272" s="2" t="str">
        <f>VLOOKUP(C5272,属性!A:E,4,FALSE)</f>
        <v>否</v>
      </c>
      <c r="F5272" t="s">
        <v>9510</v>
      </c>
      <c r="G5272" t="s">
        <v>1050</v>
      </c>
      <c r="H5272" s="2">
        <v>46069</v>
      </c>
      <c r="I5272" t="s">
        <v>208</v>
      </c>
      <c r="J5272" s="2">
        <v>46085</v>
      </c>
    </row>
    <row r="5273" spans="1:10">
      <c r="A5273">
        <v>5428</v>
      </c>
      <c r="B5273" t="str">
        <f>VLOOKUP(C5273,属性!A:E,2,FALSE)</f>
        <v>瑞幸</v>
      </c>
      <c r="C5273" t="s">
        <v>9368</v>
      </c>
      <c r="D5273" s="2">
        <f>VLOOKUP(C5273,属性!A:E,3,FALSE)</f>
        <v>46068</v>
      </c>
      <c r="E5273" s="2" t="str">
        <f>VLOOKUP(C5273,属性!A:E,4,FALSE)</f>
        <v>否</v>
      </c>
      <c r="F5273" t="s">
        <v>4281</v>
      </c>
      <c r="G5273" t="s">
        <v>9511</v>
      </c>
      <c r="H5273" s="2">
        <v>46069</v>
      </c>
      <c r="I5273" t="s">
        <v>16</v>
      </c>
      <c r="J5273" s="2">
        <v>46085</v>
      </c>
    </row>
    <row r="5274" spans="1:10">
      <c r="A5274">
        <v>5429</v>
      </c>
      <c r="B5274" t="str">
        <f>VLOOKUP(C5274,属性!A:E,2,FALSE)</f>
        <v>瑞幸</v>
      </c>
      <c r="C5274" t="s">
        <v>9368</v>
      </c>
      <c r="D5274" s="2">
        <f>VLOOKUP(C5274,属性!A:E,3,FALSE)</f>
        <v>46068</v>
      </c>
      <c r="E5274" s="2" t="str">
        <f>VLOOKUP(C5274,属性!A:E,4,FALSE)</f>
        <v>否</v>
      </c>
      <c r="F5274" t="s">
        <v>9512</v>
      </c>
      <c r="G5274" t="s">
        <v>9513</v>
      </c>
      <c r="H5274" s="2">
        <v>46069</v>
      </c>
      <c r="I5274" t="s">
        <v>117</v>
      </c>
      <c r="J5274" s="2">
        <v>46085</v>
      </c>
    </row>
    <row r="5275" spans="1:10">
      <c r="A5275">
        <v>5430</v>
      </c>
      <c r="B5275" t="str">
        <f>VLOOKUP(C5275,属性!A:E,2,FALSE)</f>
        <v>瑞幸</v>
      </c>
      <c r="C5275" t="s">
        <v>9368</v>
      </c>
      <c r="D5275" s="2">
        <f>VLOOKUP(C5275,属性!A:E,3,FALSE)</f>
        <v>46068</v>
      </c>
      <c r="E5275" s="2" t="str">
        <f>VLOOKUP(C5275,属性!A:E,4,FALSE)</f>
        <v>否</v>
      </c>
      <c r="F5275" t="s">
        <v>9514</v>
      </c>
      <c r="G5275" t="s">
        <v>9515</v>
      </c>
      <c r="H5275" s="2">
        <v>46068</v>
      </c>
      <c r="I5275" t="s">
        <v>133</v>
      </c>
      <c r="J5275" s="2">
        <v>46085</v>
      </c>
    </row>
    <row r="5276" spans="1:10">
      <c r="A5276">
        <v>5431</v>
      </c>
      <c r="B5276" t="str">
        <f>VLOOKUP(C5276,属性!A:E,2,FALSE)</f>
        <v>瑞幸</v>
      </c>
      <c r="C5276" t="s">
        <v>9368</v>
      </c>
      <c r="D5276" s="2">
        <f>VLOOKUP(C5276,属性!A:E,3,FALSE)</f>
        <v>46068</v>
      </c>
      <c r="E5276" s="2" t="str">
        <f>VLOOKUP(C5276,属性!A:E,4,FALSE)</f>
        <v>否</v>
      </c>
      <c r="F5276" t="s">
        <v>9516</v>
      </c>
      <c r="G5276" t="s">
        <v>9517</v>
      </c>
      <c r="H5276" s="2">
        <v>46068</v>
      </c>
      <c r="I5276" t="s">
        <v>13</v>
      </c>
      <c r="J5276" s="2">
        <v>46085</v>
      </c>
    </row>
    <row r="5277" spans="1:10">
      <c r="A5277">
        <v>5432</v>
      </c>
      <c r="B5277" t="str">
        <f>VLOOKUP(C5277,属性!A:E,2,FALSE)</f>
        <v>瑞幸</v>
      </c>
      <c r="C5277" t="s">
        <v>9368</v>
      </c>
      <c r="D5277" s="2">
        <f>VLOOKUP(C5277,属性!A:E,3,FALSE)</f>
        <v>46068</v>
      </c>
      <c r="E5277" s="2" t="str">
        <f>VLOOKUP(C5277,属性!A:E,4,FALSE)</f>
        <v>否</v>
      </c>
      <c r="F5277" t="s">
        <v>9518</v>
      </c>
      <c r="G5277" t="s">
        <v>1050</v>
      </c>
      <c r="H5277" s="2">
        <v>46068</v>
      </c>
      <c r="I5277" t="s">
        <v>144</v>
      </c>
      <c r="J5277" s="2">
        <v>46085</v>
      </c>
    </row>
    <row r="5278" spans="1:10">
      <c r="A5278">
        <v>5433</v>
      </c>
      <c r="B5278" t="str">
        <f>VLOOKUP(C5278,属性!A:E,2,FALSE)</f>
        <v>瑞幸</v>
      </c>
      <c r="C5278" t="s">
        <v>9368</v>
      </c>
      <c r="D5278" s="2">
        <f>VLOOKUP(C5278,属性!A:E,3,FALSE)</f>
        <v>46068</v>
      </c>
      <c r="E5278" s="2" t="str">
        <f>VLOOKUP(C5278,属性!A:E,4,FALSE)</f>
        <v>否</v>
      </c>
      <c r="F5278" t="s">
        <v>9519</v>
      </c>
      <c r="G5278" t="s">
        <v>160</v>
      </c>
      <c r="H5278" s="2">
        <v>46068</v>
      </c>
      <c r="I5278" t="s">
        <v>56</v>
      </c>
      <c r="J5278" s="2">
        <v>46085</v>
      </c>
    </row>
    <row r="5279" spans="1:10">
      <c r="A5279">
        <v>5434</v>
      </c>
      <c r="B5279" t="str">
        <f>VLOOKUP(C5279,属性!A:E,2,FALSE)</f>
        <v>瑞幸</v>
      </c>
      <c r="C5279" t="s">
        <v>9368</v>
      </c>
      <c r="D5279" s="2">
        <f>VLOOKUP(C5279,属性!A:E,3,FALSE)</f>
        <v>46068</v>
      </c>
      <c r="E5279" s="2" t="str">
        <f>VLOOKUP(C5279,属性!A:E,4,FALSE)</f>
        <v>否</v>
      </c>
      <c r="F5279" t="s">
        <v>9520</v>
      </c>
      <c r="G5279" t="s">
        <v>9521</v>
      </c>
      <c r="H5279" s="2">
        <v>46068</v>
      </c>
      <c r="I5279" t="s">
        <v>31</v>
      </c>
      <c r="J5279" s="2">
        <v>46085</v>
      </c>
    </row>
    <row r="5280" spans="1:10">
      <c r="A5280">
        <v>5435</v>
      </c>
      <c r="B5280" t="str">
        <f>VLOOKUP(C5280,属性!A:E,2,FALSE)</f>
        <v>瑞幸</v>
      </c>
      <c r="C5280" t="s">
        <v>9368</v>
      </c>
      <c r="D5280" s="2">
        <f>VLOOKUP(C5280,属性!A:E,3,FALSE)</f>
        <v>46068</v>
      </c>
      <c r="E5280" s="2" t="str">
        <f>VLOOKUP(C5280,属性!A:E,4,FALSE)</f>
        <v>否</v>
      </c>
      <c r="F5280" t="s">
        <v>9522</v>
      </c>
      <c r="G5280" t="s">
        <v>9523</v>
      </c>
      <c r="H5280" s="2">
        <v>46068</v>
      </c>
      <c r="I5280" t="s">
        <v>133</v>
      </c>
      <c r="J5280" s="2">
        <v>46085</v>
      </c>
    </row>
    <row r="5281" spans="1:10">
      <c r="A5281">
        <v>5436</v>
      </c>
      <c r="B5281" t="str">
        <f>VLOOKUP(C5281,属性!A:E,2,FALSE)</f>
        <v>瑞幸</v>
      </c>
      <c r="C5281" t="s">
        <v>9368</v>
      </c>
      <c r="D5281" s="2">
        <f>VLOOKUP(C5281,属性!A:E,3,FALSE)</f>
        <v>46068</v>
      </c>
      <c r="E5281" s="2" t="str">
        <f>VLOOKUP(C5281,属性!A:E,4,FALSE)</f>
        <v>否</v>
      </c>
      <c r="F5281" t="s">
        <v>9524</v>
      </c>
      <c r="G5281" t="s">
        <v>9525</v>
      </c>
      <c r="H5281" s="2">
        <v>46068</v>
      </c>
      <c r="I5281" t="s">
        <v>865</v>
      </c>
      <c r="J5281" s="2">
        <v>46085</v>
      </c>
    </row>
    <row r="5282" spans="1:10">
      <c r="A5282">
        <v>5437</v>
      </c>
      <c r="B5282" t="str">
        <f>VLOOKUP(C5282,属性!A:E,2,FALSE)</f>
        <v>瑞幸</v>
      </c>
      <c r="C5282" t="s">
        <v>9368</v>
      </c>
      <c r="D5282" s="2">
        <f>VLOOKUP(C5282,属性!A:E,3,FALSE)</f>
        <v>46068</v>
      </c>
      <c r="E5282" s="2" t="str">
        <f>VLOOKUP(C5282,属性!A:E,4,FALSE)</f>
        <v>否</v>
      </c>
      <c r="F5282" t="s">
        <v>9526</v>
      </c>
      <c r="G5282" t="s">
        <v>9527</v>
      </c>
      <c r="H5282" s="2">
        <v>46068</v>
      </c>
      <c r="I5282" t="s">
        <v>303</v>
      </c>
      <c r="J5282" s="2">
        <v>46085</v>
      </c>
    </row>
    <row r="5283" spans="1:10">
      <c r="A5283">
        <v>5438</v>
      </c>
      <c r="B5283" t="str">
        <f>VLOOKUP(C5283,属性!A:E,2,FALSE)</f>
        <v>瑞幸</v>
      </c>
      <c r="C5283" t="s">
        <v>9368</v>
      </c>
      <c r="D5283" s="2">
        <f>VLOOKUP(C5283,属性!A:E,3,FALSE)</f>
        <v>46068</v>
      </c>
      <c r="E5283" s="2" t="str">
        <f>VLOOKUP(C5283,属性!A:E,4,FALSE)</f>
        <v>否</v>
      </c>
      <c r="F5283" t="s">
        <v>9528</v>
      </c>
      <c r="G5283" t="s">
        <v>1050</v>
      </c>
      <c r="H5283" s="2">
        <v>46068</v>
      </c>
      <c r="I5283" t="s">
        <v>439</v>
      </c>
      <c r="J5283" s="2">
        <v>46085</v>
      </c>
    </row>
    <row r="5284" spans="1:10">
      <c r="A5284">
        <v>5439</v>
      </c>
      <c r="B5284" t="str">
        <f>VLOOKUP(C5284,属性!A:E,2,FALSE)</f>
        <v>瑞幸</v>
      </c>
      <c r="C5284" t="s">
        <v>9368</v>
      </c>
      <c r="D5284" s="2">
        <f>VLOOKUP(C5284,属性!A:E,3,FALSE)</f>
        <v>46068</v>
      </c>
      <c r="E5284" s="2" t="str">
        <f>VLOOKUP(C5284,属性!A:E,4,FALSE)</f>
        <v>否</v>
      </c>
      <c r="F5284" t="s">
        <v>9529</v>
      </c>
      <c r="G5284" t="s">
        <v>9530</v>
      </c>
      <c r="H5284" s="2">
        <v>46068</v>
      </c>
      <c r="I5284" t="s">
        <v>220</v>
      </c>
      <c r="J5284" s="2">
        <v>46085</v>
      </c>
    </row>
    <row r="5285" spans="1:10">
      <c r="A5285">
        <v>5440</v>
      </c>
      <c r="B5285" t="str">
        <f>VLOOKUP(C5285,属性!A:E,2,FALSE)</f>
        <v>瑞幸</v>
      </c>
      <c r="C5285" t="s">
        <v>9368</v>
      </c>
      <c r="D5285" s="2">
        <f>VLOOKUP(C5285,属性!A:E,3,FALSE)</f>
        <v>46068</v>
      </c>
      <c r="E5285" s="2" t="str">
        <f>VLOOKUP(C5285,属性!A:E,4,FALSE)</f>
        <v>否</v>
      </c>
      <c r="F5285" t="s">
        <v>9531</v>
      </c>
      <c r="G5285" t="s">
        <v>9532</v>
      </c>
      <c r="H5285" s="2">
        <v>46068</v>
      </c>
      <c r="I5285" t="s">
        <v>23</v>
      </c>
      <c r="J5285" s="2">
        <v>46085</v>
      </c>
    </row>
    <row r="5286" spans="1:10">
      <c r="A5286">
        <v>5441</v>
      </c>
      <c r="B5286" t="str">
        <f>VLOOKUP(C5286,属性!A:E,2,FALSE)</f>
        <v>瑞幸</v>
      </c>
      <c r="C5286" t="s">
        <v>9368</v>
      </c>
      <c r="D5286" s="2">
        <f>VLOOKUP(C5286,属性!A:E,3,FALSE)</f>
        <v>46068</v>
      </c>
      <c r="E5286" s="2" t="str">
        <f>VLOOKUP(C5286,属性!A:E,4,FALSE)</f>
        <v>否</v>
      </c>
      <c r="F5286" t="s">
        <v>9533</v>
      </c>
      <c r="G5286" t="s">
        <v>9534</v>
      </c>
      <c r="H5286" s="2">
        <v>46068</v>
      </c>
      <c r="I5286" t="s">
        <v>102</v>
      </c>
      <c r="J5286" s="2">
        <v>46085</v>
      </c>
    </row>
    <row r="5287" spans="1:10">
      <c r="A5287">
        <v>5442</v>
      </c>
      <c r="B5287" t="str">
        <f>VLOOKUP(C5287,属性!A:E,2,FALSE)</f>
        <v>瑞幸</v>
      </c>
      <c r="C5287" t="s">
        <v>9368</v>
      </c>
      <c r="D5287" s="2">
        <f>VLOOKUP(C5287,属性!A:E,3,FALSE)</f>
        <v>46068</v>
      </c>
      <c r="E5287" s="2" t="str">
        <f>VLOOKUP(C5287,属性!A:E,4,FALSE)</f>
        <v>否</v>
      </c>
      <c r="F5287" t="s">
        <v>9535</v>
      </c>
      <c r="G5287" t="s">
        <v>9536</v>
      </c>
      <c r="H5287" s="2">
        <v>46068</v>
      </c>
      <c r="I5287" t="s">
        <v>31</v>
      </c>
      <c r="J5287" s="2">
        <v>46085</v>
      </c>
    </row>
    <row r="5288" spans="1:10">
      <c r="A5288">
        <v>5443</v>
      </c>
      <c r="B5288" t="str">
        <f>VLOOKUP(C5288,属性!A:E,2,FALSE)</f>
        <v>瑞幸</v>
      </c>
      <c r="C5288" t="s">
        <v>9368</v>
      </c>
      <c r="D5288" s="2">
        <f>VLOOKUP(C5288,属性!A:E,3,FALSE)</f>
        <v>46068</v>
      </c>
      <c r="E5288" s="2" t="str">
        <f>VLOOKUP(C5288,属性!A:E,4,FALSE)</f>
        <v>否</v>
      </c>
      <c r="F5288" t="s">
        <v>9537</v>
      </c>
      <c r="G5288" t="s">
        <v>6737</v>
      </c>
      <c r="H5288" s="2">
        <v>46068</v>
      </c>
      <c r="I5288" t="s">
        <v>102</v>
      </c>
      <c r="J5288" s="2">
        <v>46085</v>
      </c>
    </row>
    <row r="5289" spans="1:10">
      <c r="A5289">
        <v>5444</v>
      </c>
      <c r="B5289" t="str">
        <f>VLOOKUP(C5289,属性!A:E,2,FALSE)</f>
        <v>瑞幸</v>
      </c>
      <c r="C5289" t="s">
        <v>9368</v>
      </c>
      <c r="D5289" s="2">
        <f>VLOOKUP(C5289,属性!A:E,3,FALSE)</f>
        <v>46068</v>
      </c>
      <c r="E5289" s="2" t="str">
        <f>VLOOKUP(C5289,属性!A:E,4,FALSE)</f>
        <v>否</v>
      </c>
      <c r="F5289" t="s">
        <v>9538</v>
      </c>
      <c r="G5289" t="s">
        <v>160</v>
      </c>
      <c r="H5289" s="2">
        <v>46068</v>
      </c>
      <c r="I5289" t="s">
        <v>46</v>
      </c>
      <c r="J5289" s="2">
        <v>46085</v>
      </c>
    </row>
    <row r="5290" spans="1:10">
      <c r="A5290">
        <v>5445</v>
      </c>
      <c r="B5290" t="str">
        <f>VLOOKUP(C5290,属性!A:E,2,FALSE)</f>
        <v>瑞幸</v>
      </c>
      <c r="C5290" t="s">
        <v>9368</v>
      </c>
      <c r="D5290" s="2">
        <f>VLOOKUP(C5290,属性!A:E,3,FALSE)</f>
        <v>46068</v>
      </c>
      <c r="E5290" s="2" t="str">
        <f>VLOOKUP(C5290,属性!A:E,4,FALSE)</f>
        <v>否</v>
      </c>
      <c r="F5290" t="s">
        <v>9539</v>
      </c>
      <c r="G5290" t="s">
        <v>9540</v>
      </c>
      <c r="H5290" s="2">
        <v>46068</v>
      </c>
      <c r="I5290" t="s">
        <v>13</v>
      </c>
      <c r="J5290" s="2">
        <v>46085</v>
      </c>
    </row>
    <row r="5291" spans="1:10">
      <c r="A5291">
        <v>5446</v>
      </c>
      <c r="B5291" t="str">
        <f>VLOOKUP(C5291,属性!A:E,2,FALSE)</f>
        <v>瑞幸</v>
      </c>
      <c r="C5291" t="s">
        <v>9368</v>
      </c>
      <c r="D5291" s="2">
        <f>VLOOKUP(C5291,属性!A:E,3,FALSE)</f>
        <v>46068</v>
      </c>
      <c r="E5291" s="2" t="str">
        <f>VLOOKUP(C5291,属性!A:E,4,FALSE)</f>
        <v>否</v>
      </c>
      <c r="F5291" t="s">
        <v>9541</v>
      </c>
      <c r="G5291" t="s">
        <v>9542</v>
      </c>
      <c r="H5291" s="2">
        <v>46068</v>
      </c>
      <c r="I5291" t="s">
        <v>78</v>
      </c>
      <c r="J5291" s="2">
        <v>46085</v>
      </c>
    </row>
    <row r="5292" spans="1:10">
      <c r="A5292">
        <v>5447</v>
      </c>
      <c r="B5292" t="str">
        <f>VLOOKUP(C5292,属性!A:E,2,FALSE)</f>
        <v>瑞幸</v>
      </c>
      <c r="C5292" t="s">
        <v>9368</v>
      </c>
      <c r="D5292" s="2">
        <f>VLOOKUP(C5292,属性!A:E,3,FALSE)</f>
        <v>46068</v>
      </c>
      <c r="E5292" s="2" t="str">
        <f>VLOOKUP(C5292,属性!A:E,4,FALSE)</f>
        <v>否</v>
      </c>
      <c r="F5292" t="s">
        <v>9543</v>
      </c>
      <c r="G5292" t="s">
        <v>9544</v>
      </c>
      <c r="H5292" s="2">
        <v>46068</v>
      </c>
      <c r="I5292" t="s">
        <v>208</v>
      </c>
      <c r="J5292" s="2">
        <v>46085</v>
      </c>
    </row>
    <row r="5293" spans="1:10">
      <c r="A5293">
        <v>5448</v>
      </c>
      <c r="B5293" t="str">
        <f>VLOOKUP(C5293,属性!A:E,2,FALSE)</f>
        <v>瑞幸</v>
      </c>
      <c r="C5293" t="s">
        <v>9368</v>
      </c>
      <c r="D5293" s="2">
        <f>VLOOKUP(C5293,属性!A:E,3,FALSE)</f>
        <v>46068</v>
      </c>
      <c r="E5293" s="2" t="str">
        <f>VLOOKUP(C5293,属性!A:E,4,FALSE)</f>
        <v>否</v>
      </c>
      <c r="F5293" t="s">
        <v>9545</v>
      </c>
      <c r="G5293" t="s">
        <v>9546</v>
      </c>
      <c r="H5293" s="2">
        <v>46068</v>
      </c>
      <c r="I5293" t="s">
        <v>62</v>
      </c>
      <c r="J5293" s="2">
        <v>46085</v>
      </c>
    </row>
    <row r="5294" spans="1:10">
      <c r="A5294">
        <v>5449</v>
      </c>
      <c r="B5294" t="str">
        <f>VLOOKUP(C5294,属性!A:E,2,FALSE)</f>
        <v>瑞幸</v>
      </c>
      <c r="C5294" t="s">
        <v>9368</v>
      </c>
      <c r="D5294" s="2">
        <f>VLOOKUP(C5294,属性!A:E,3,FALSE)</f>
        <v>46068</v>
      </c>
      <c r="E5294" s="2" t="str">
        <f>VLOOKUP(C5294,属性!A:E,4,FALSE)</f>
        <v>否</v>
      </c>
      <c r="F5294" t="s">
        <v>9547</v>
      </c>
      <c r="G5294" t="s">
        <v>9548</v>
      </c>
      <c r="H5294" s="2">
        <v>46068</v>
      </c>
      <c r="I5294" t="s">
        <v>13</v>
      </c>
      <c r="J5294" s="2">
        <v>46085</v>
      </c>
    </row>
    <row r="5295" spans="1:10">
      <c r="A5295">
        <v>5450</v>
      </c>
      <c r="B5295" t="str">
        <f>VLOOKUP(C5295,属性!A:E,2,FALSE)</f>
        <v>瑞幸</v>
      </c>
      <c r="C5295" t="s">
        <v>9368</v>
      </c>
      <c r="D5295" s="2">
        <f>VLOOKUP(C5295,属性!A:E,3,FALSE)</f>
        <v>46068</v>
      </c>
      <c r="E5295" s="2" t="str">
        <f>VLOOKUP(C5295,属性!A:E,4,FALSE)</f>
        <v>否</v>
      </c>
      <c r="F5295" t="s">
        <v>9549</v>
      </c>
      <c r="G5295" t="s">
        <v>9550</v>
      </c>
      <c r="H5295" s="2">
        <v>46068</v>
      </c>
      <c r="I5295" t="s">
        <v>65</v>
      </c>
      <c r="J5295" s="2">
        <v>46085</v>
      </c>
    </row>
    <row r="5296" spans="1:10">
      <c r="A5296">
        <v>5451</v>
      </c>
      <c r="B5296" t="str">
        <f>VLOOKUP(C5296,属性!A:E,2,FALSE)</f>
        <v>瑞幸</v>
      </c>
      <c r="C5296" t="s">
        <v>9368</v>
      </c>
      <c r="D5296" s="2">
        <f>VLOOKUP(C5296,属性!A:E,3,FALSE)</f>
        <v>46068</v>
      </c>
      <c r="E5296" s="2" t="str">
        <f>VLOOKUP(C5296,属性!A:E,4,FALSE)</f>
        <v>否</v>
      </c>
      <c r="F5296" t="s">
        <v>9551</v>
      </c>
      <c r="G5296" t="s">
        <v>9552</v>
      </c>
      <c r="H5296" s="2">
        <v>46068</v>
      </c>
      <c r="I5296" t="s">
        <v>439</v>
      </c>
      <c r="J5296" s="2">
        <v>46085</v>
      </c>
    </row>
    <row r="5297" spans="1:10">
      <c r="A5297">
        <v>5452</v>
      </c>
      <c r="B5297" t="str">
        <f>VLOOKUP(C5297,属性!A:E,2,FALSE)</f>
        <v>瑞幸</v>
      </c>
      <c r="C5297" t="s">
        <v>9368</v>
      </c>
      <c r="D5297" s="2">
        <f>VLOOKUP(C5297,属性!A:E,3,FALSE)</f>
        <v>46068</v>
      </c>
      <c r="E5297" s="2" t="str">
        <f>VLOOKUP(C5297,属性!A:E,4,FALSE)</f>
        <v>否</v>
      </c>
      <c r="F5297" t="s">
        <v>9553</v>
      </c>
      <c r="G5297" t="s">
        <v>9554</v>
      </c>
      <c r="H5297" s="2">
        <v>46068</v>
      </c>
      <c r="I5297" t="s">
        <v>99</v>
      </c>
      <c r="J5297" s="2">
        <v>46085</v>
      </c>
    </row>
    <row r="5298" spans="1:10">
      <c r="A5298">
        <v>5453</v>
      </c>
      <c r="B5298" t="str">
        <f>VLOOKUP(C5298,属性!A:E,2,FALSE)</f>
        <v>瑞幸</v>
      </c>
      <c r="C5298" t="s">
        <v>9368</v>
      </c>
      <c r="D5298" s="2">
        <f>VLOOKUP(C5298,属性!A:E,3,FALSE)</f>
        <v>46068</v>
      </c>
      <c r="E5298" s="2" t="str">
        <f>VLOOKUP(C5298,属性!A:E,4,FALSE)</f>
        <v>否</v>
      </c>
      <c r="F5298" t="s">
        <v>9555</v>
      </c>
      <c r="G5298" t="s">
        <v>9556</v>
      </c>
      <c r="H5298" s="2">
        <v>46068</v>
      </c>
      <c r="I5298" t="s">
        <v>13</v>
      </c>
      <c r="J5298" s="2">
        <v>46085</v>
      </c>
    </row>
    <row r="5299" spans="1:10">
      <c r="A5299">
        <v>5454</v>
      </c>
      <c r="B5299" t="str">
        <f>VLOOKUP(C5299,属性!A:E,2,FALSE)</f>
        <v>瑞幸</v>
      </c>
      <c r="C5299" t="s">
        <v>9368</v>
      </c>
      <c r="D5299" s="2">
        <f>VLOOKUP(C5299,属性!A:E,3,FALSE)</f>
        <v>46068</v>
      </c>
      <c r="E5299" s="2" t="str">
        <f>VLOOKUP(C5299,属性!A:E,4,FALSE)</f>
        <v>否</v>
      </c>
      <c r="F5299" t="s">
        <v>9557</v>
      </c>
      <c r="G5299" t="s">
        <v>6737</v>
      </c>
      <c r="H5299" s="2">
        <v>46068</v>
      </c>
      <c r="I5299" t="s">
        <v>23</v>
      </c>
      <c r="J5299" s="2">
        <v>46085</v>
      </c>
    </row>
    <row r="5300" spans="1:10">
      <c r="A5300">
        <v>5455</v>
      </c>
      <c r="B5300" t="str">
        <f>VLOOKUP(C5300,属性!A:E,2,FALSE)</f>
        <v>瑞幸</v>
      </c>
      <c r="C5300" t="s">
        <v>9368</v>
      </c>
      <c r="D5300" s="2">
        <f>VLOOKUP(C5300,属性!A:E,3,FALSE)</f>
        <v>46068</v>
      </c>
      <c r="E5300" s="2" t="str">
        <f>VLOOKUP(C5300,属性!A:E,4,FALSE)</f>
        <v>否</v>
      </c>
      <c r="F5300" t="s">
        <v>325</v>
      </c>
      <c r="G5300" t="s">
        <v>709</v>
      </c>
      <c r="H5300" s="2">
        <v>46068</v>
      </c>
      <c r="I5300" t="s">
        <v>13</v>
      </c>
      <c r="J5300" s="2">
        <v>46085</v>
      </c>
    </row>
    <row r="5301" spans="1:10">
      <c r="A5301">
        <v>5456</v>
      </c>
      <c r="B5301" t="str">
        <f>VLOOKUP(C5301,属性!A:E,2,FALSE)</f>
        <v>瑞幸</v>
      </c>
      <c r="C5301" t="s">
        <v>9368</v>
      </c>
      <c r="D5301" s="2">
        <f>VLOOKUP(C5301,属性!A:E,3,FALSE)</f>
        <v>46068</v>
      </c>
      <c r="E5301" s="2" t="str">
        <f>VLOOKUP(C5301,属性!A:E,4,FALSE)</f>
        <v>否</v>
      </c>
      <c r="F5301" t="s">
        <v>9558</v>
      </c>
      <c r="G5301" t="s">
        <v>160</v>
      </c>
      <c r="H5301" s="2">
        <v>46068</v>
      </c>
      <c r="I5301" t="s">
        <v>31</v>
      </c>
      <c r="J5301" s="2">
        <v>46085</v>
      </c>
    </row>
    <row r="5302" spans="1:10">
      <c r="A5302">
        <v>5457</v>
      </c>
      <c r="B5302" t="str">
        <f>VLOOKUP(C5302,属性!A:E,2,FALSE)</f>
        <v>瑞幸</v>
      </c>
      <c r="C5302" t="s">
        <v>9368</v>
      </c>
      <c r="D5302" s="2">
        <f>VLOOKUP(C5302,属性!A:E,3,FALSE)</f>
        <v>46068</v>
      </c>
      <c r="E5302" s="2" t="str">
        <f>VLOOKUP(C5302,属性!A:E,4,FALSE)</f>
        <v>否</v>
      </c>
      <c r="F5302" t="s">
        <v>9559</v>
      </c>
      <c r="G5302" t="s">
        <v>9560</v>
      </c>
      <c r="H5302" s="2">
        <v>46068</v>
      </c>
      <c r="I5302" t="s">
        <v>31</v>
      </c>
      <c r="J5302" s="2">
        <v>46085</v>
      </c>
    </row>
    <row r="5303" spans="1:10">
      <c r="A5303">
        <v>5458</v>
      </c>
      <c r="B5303" t="str">
        <f>VLOOKUP(C5303,属性!A:E,2,FALSE)</f>
        <v>瑞幸</v>
      </c>
      <c r="C5303" t="s">
        <v>9368</v>
      </c>
      <c r="D5303" s="2">
        <f>VLOOKUP(C5303,属性!A:E,3,FALSE)</f>
        <v>46068</v>
      </c>
      <c r="E5303" s="2" t="str">
        <f>VLOOKUP(C5303,属性!A:E,4,FALSE)</f>
        <v>否</v>
      </c>
      <c r="F5303" t="s">
        <v>9561</v>
      </c>
      <c r="G5303" t="s">
        <v>9562</v>
      </c>
      <c r="H5303" s="2">
        <v>46068</v>
      </c>
      <c r="I5303" t="s">
        <v>94</v>
      </c>
      <c r="J5303" s="2">
        <v>46085</v>
      </c>
    </row>
    <row r="5304" spans="1:10">
      <c r="A5304">
        <v>5459</v>
      </c>
      <c r="B5304" t="str">
        <f>VLOOKUP(C5304,属性!A:E,2,FALSE)</f>
        <v>瑞幸</v>
      </c>
      <c r="C5304" t="s">
        <v>9368</v>
      </c>
      <c r="D5304" s="2">
        <f>VLOOKUP(C5304,属性!A:E,3,FALSE)</f>
        <v>46068</v>
      </c>
      <c r="E5304" s="2" t="str">
        <f>VLOOKUP(C5304,属性!A:E,4,FALSE)</f>
        <v>否</v>
      </c>
      <c r="F5304" t="s">
        <v>9563</v>
      </c>
      <c r="G5304" t="s">
        <v>9564</v>
      </c>
      <c r="H5304" s="2">
        <v>46068</v>
      </c>
      <c r="I5304" t="s">
        <v>38</v>
      </c>
      <c r="J5304" s="2">
        <v>46085</v>
      </c>
    </row>
    <row r="5305" spans="1:10">
      <c r="A5305">
        <v>5460</v>
      </c>
      <c r="B5305" t="str">
        <f>VLOOKUP(C5305,属性!A:E,2,FALSE)</f>
        <v>瑞幸</v>
      </c>
      <c r="C5305" t="s">
        <v>9368</v>
      </c>
      <c r="D5305" s="2">
        <f>VLOOKUP(C5305,属性!A:E,3,FALSE)</f>
        <v>46068</v>
      </c>
      <c r="E5305" s="2" t="str">
        <f>VLOOKUP(C5305,属性!A:E,4,FALSE)</f>
        <v>否</v>
      </c>
      <c r="F5305" t="s">
        <v>9565</v>
      </c>
      <c r="G5305" t="s">
        <v>9566</v>
      </c>
      <c r="H5305" s="2">
        <v>46068</v>
      </c>
      <c r="I5305" t="s">
        <v>46</v>
      </c>
      <c r="J5305" s="2">
        <v>46085</v>
      </c>
    </row>
    <row r="5306" spans="1:10">
      <c r="A5306">
        <v>5461</v>
      </c>
      <c r="B5306" t="str">
        <f>VLOOKUP(C5306,属性!A:E,2,FALSE)</f>
        <v>瑞幸</v>
      </c>
      <c r="C5306" t="s">
        <v>9368</v>
      </c>
      <c r="D5306" s="2">
        <f>VLOOKUP(C5306,属性!A:E,3,FALSE)</f>
        <v>46068</v>
      </c>
      <c r="E5306" s="2" t="str">
        <f>VLOOKUP(C5306,属性!A:E,4,FALSE)</f>
        <v>否</v>
      </c>
      <c r="F5306" t="s">
        <v>9567</v>
      </c>
      <c r="G5306" t="s">
        <v>9568</v>
      </c>
      <c r="H5306" s="2">
        <v>46068</v>
      </c>
      <c r="I5306" t="s">
        <v>62</v>
      </c>
      <c r="J5306" s="2">
        <v>46085</v>
      </c>
    </row>
    <row r="5307" spans="1:10">
      <c r="A5307">
        <v>5462</v>
      </c>
      <c r="B5307" t="str">
        <f>VLOOKUP(C5307,属性!A:E,2,FALSE)</f>
        <v>瑞幸</v>
      </c>
      <c r="C5307" t="s">
        <v>9368</v>
      </c>
      <c r="D5307" s="2">
        <f>VLOOKUP(C5307,属性!A:E,3,FALSE)</f>
        <v>46068</v>
      </c>
      <c r="E5307" s="2" t="str">
        <f>VLOOKUP(C5307,属性!A:E,4,FALSE)</f>
        <v>否</v>
      </c>
      <c r="F5307" t="s">
        <v>9569</v>
      </c>
      <c r="G5307" t="s">
        <v>1050</v>
      </c>
      <c r="H5307" s="2">
        <v>46068</v>
      </c>
      <c r="I5307" t="s">
        <v>38</v>
      </c>
      <c r="J5307" s="2">
        <v>46085</v>
      </c>
    </row>
    <row r="5308" spans="1:10">
      <c r="A5308">
        <v>5463</v>
      </c>
      <c r="B5308" t="str">
        <f>VLOOKUP(C5308,属性!A:E,2,FALSE)</f>
        <v>瑞幸</v>
      </c>
      <c r="C5308" t="s">
        <v>9368</v>
      </c>
      <c r="D5308" s="2">
        <f>VLOOKUP(C5308,属性!A:E,3,FALSE)</f>
        <v>46068</v>
      </c>
      <c r="E5308" s="2" t="str">
        <f>VLOOKUP(C5308,属性!A:E,4,FALSE)</f>
        <v>否</v>
      </c>
      <c r="F5308" t="s">
        <v>9570</v>
      </c>
      <c r="G5308" t="s">
        <v>1253</v>
      </c>
      <c r="H5308" s="2">
        <v>46068</v>
      </c>
      <c r="I5308" t="s">
        <v>46</v>
      </c>
      <c r="J5308" s="2">
        <v>46085</v>
      </c>
    </row>
    <row r="5309" spans="1:10">
      <c r="A5309">
        <v>5464</v>
      </c>
      <c r="B5309" t="str">
        <f>VLOOKUP(C5309,属性!A:E,2,FALSE)</f>
        <v>瑞幸</v>
      </c>
      <c r="C5309" t="s">
        <v>9368</v>
      </c>
      <c r="D5309" s="2">
        <f>VLOOKUP(C5309,属性!A:E,3,FALSE)</f>
        <v>46068</v>
      </c>
      <c r="E5309" s="2" t="str">
        <f>VLOOKUP(C5309,属性!A:E,4,FALSE)</f>
        <v>否</v>
      </c>
      <c r="F5309" t="s">
        <v>163</v>
      </c>
      <c r="G5309" t="s">
        <v>1253</v>
      </c>
      <c r="H5309" s="2">
        <v>46068</v>
      </c>
      <c r="I5309" t="s">
        <v>13</v>
      </c>
      <c r="J5309" s="2">
        <v>46085</v>
      </c>
    </row>
    <row r="5310" spans="1:10">
      <c r="A5310">
        <v>5465</v>
      </c>
      <c r="B5310" t="str">
        <f>VLOOKUP(C5310,属性!A:E,2,FALSE)</f>
        <v>瑞幸</v>
      </c>
      <c r="C5310" t="s">
        <v>9368</v>
      </c>
      <c r="D5310" s="2">
        <f>VLOOKUP(C5310,属性!A:E,3,FALSE)</f>
        <v>46068</v>
      </c>
      <c r="E5310" s="2" t="str">
        <f>VLOOKUP(C5310,属性!A:E,4,FALSE)</f>
        <v>否</v>
      </c>
      <c r="F5310" t="s">
        <v>9571</v>
      </c>
      <c r="G5310" t="s">
        <v>9572</v>
      </c>
      <c r="H5310" s="2">
        <v>46068</v>
      </c>
      <c r="I5310" t="s">
        <v>320</v>
      </c>
      <c r="J5310" s="2">
        <v>46085</v>
      </c>
    </row>
    <row r="5311" spans="1:10">
      <c r="A5311">
        <v>5466</v>
      </c>
      <c r="B5311" t="str">
        <f>VLOOKUP(C5311,属性!A:E,2,FALSE)</f>
        <v>瑞幸</v>
      </c>
      <c r="C5311" t="s">
        <v>9368</v>
      </c>
      <c r="D5311" s="2">
        <f>VLOOKUP(C5311,属性!A:E,3,FALSE)</f>
        <v>46068</v>
      </c>
      <c r="E5311" s="2" t="str">
        <f>VLOOKUP(C5311,属性!A:E,4,FALSE)</f>
        <v>否</v>
      </c>
      <c r="F5311" t="s">
        <v>9573</v>
      </c>
      <c r="G5311" t="s">
        <v>9574</v>
      </c>
      <c r="H5311" s="2">
        <v>46068</v>
      </c>
      <c r="I5311" t="s">
        <v>56</v>
      </c>
      <c r="J5311" s="2">
        <v>46085</v>
      </c>
    </row>
    <row r="5312" spans="1:10">
      <c r="A5312">
        <v>5467</v>
      </c>
      <c r="B5312" t="str">
        <f>VLOOKUP(C5312,属性!A:E,2,FALSE)</f>
        <v>瑞幸</v>
      </c>
      <c r="C5312" t="s">
        <v>9368</v>
      </c>
      <c r="D5312" s="2">
        <f>VLOOKUP(C5312,属性!A:E,3,FALSE)</f>
        <v>46068</v>
      </c>
      <c r="E5312" s="2" t="str">
        <f>VLOOKUP(C5312,属性!A:E,4,FALSE)</f>
        <v>否</v>
      </c>
      <c r="F5312" t="s">
        <v>9575</v>
      </c>
      <c r="G5312" t="s">
        <v>9576</v>
      </c>
      <c r="H5312" s="2">
        <v>46068</v>
      </c>
      <c r="I5312" t="s">
        <v>26</v>
      </c>
      <c r="J5312" s="2">
        <v>46085</v>
      </c>
    </row>
    <row r="5313" spans="1:10">
      <c r="A5313">
        <v>5468</v>
      </c>
      <c r="B5313" t="str">
        <f>VLOOKUP(C5313,属性!A:E,2,FALSE)</f>
        <v>瑞幸</v>
      </c>
      <c r="C5313" t="s">
        <v>9368</v>
      </c>
      <c r="D5313" s="2">
        <f>VLOOKUP(C5313,属性!A:E,3,FALSE)</f>
        <v>46068</v>
      </c>
      <c r="E5313" s="2" t="str">
        <f>VLOOKUP(C5313,属性!A:E,4,FALSE)</f>
        <v>否</v>
      </c>
      <c r="F5313" t="s">
        <v>9577</v>
      </c>
      <c r="G5313" t="s">
        <v>9578</v>
      </c>
      <c r="H5313" s="2">
        <v>46068</v>
      </c>
      <c r="I5313" t="s">
        <v>229</v>
      </c>
      <c r="J5313" s="2">
        <v>46085</v>
      </c>
    </row>
    <row r="5314" spans="1:10">
      <c r="A5314">
        <v>5469</v>
      </c>
      <c r="B5314" t="str">
        <f>VLOOKUP(C5314,属性!A:E,2,FALSE)</f>
        <v>瑞幸</v>
      </c>
      <c r="C5314" t="s">
        <v>9368</v>
      </c>
      <c r="D5314" s="2">
        <f>VLOOKUP(C5314,属性!A:E,3,FALSE)</f>
        <v>46068</v>
      </c>
      <c r="E5314" s="2" t="str">
        <f>VLOOKUP(C5314,属性!A:E,4,FALSE)</f>
        <v>否</v>
      </c>
      <c r="F5314" t="s">
        <v>9579</v>
      </c>
      <c r="G5314" t="s">
        <v>9580</v>
      </c>
      <c r="H5314" s="2">
        <v>46068</v>
      </c>
      <c r="I5314" t="s">
        <v>23</v>
      </c>
      <c r="J5314" s="2">
        <v>46085</v>
      </c>
    </row>
    <row r="5315" spans="1:10">
      <c r="A5315">
        <v>5470</v>
      </c>
      <c r="B5315" t="str">
        <f>VLOOKUP(C5315,属性!A:E,2,FALSE)</f>
        <v>瑞幸</v>
      </c>
      <c r="C5315" t="s">
        <v>9368</v>
      </c>
      <c r="D5315" s="2">
        <f>VLOOKUP(C5315,属性!A:E,3,FALSE)</f>
        <v>46068</v>
      </c>
      <c r="E5315" s="2" t="str">
        <f>VLOOKUP(C5315,属性!A:E,4,FALSE)</f>
        <v>否</v>
      </c>
      <c r="F5315" t="s">
        <v>9581</v>
      </c>
      <c r="G5315" t="s">
        <v>2105</v>
      </c>
      <c r="H5315" s="2">
        <v>46068</v>
      </c>
      <c r="I5315" t="s">
        <v>13</v>
      </c>
      <c r="J5315" s="2">
        <v>46085</v>
      </c>
    </row>
    <row r="5316" spans="1:10">
      <c r="A5316">
        <v>5471</v>
      </c>
      <c r="B5316" t="str">
        <f>VLOOKUP(C5316,属性!A:E,2,FALSE)</f>
        <v>瑞幸</v>
      </c>
      <c r="C5316" t="s">
        <v>9368</v>
      </c>
      <c r="D5316" s="2">
        <f>VLOOKUP(C5316,属性!A:E,3,FALSE)</f>
        <v>46068</v>
      </c>
      <c r="E5316" s="2" t="str">
        <f>VLOOKUP(C5316,属性!A:E,4,FALSE)</f>
        <v>否</v>
      </c>
      <c r="F5316" t="s">
        <v>9582</v>
      </c>
      <c r="G5316" t="s">
        <v>80</v>
      </c>
      <c r="H5316" s="2">
        <v>46068</v>
      </c>
      <c r="I5316" t="s">
        <v>31</v>
      </c>
      <c r="J5316" s="2">
        <v>46085</v>
      </c>
    </row>
    <row r="5317" spans="1:10">
      <c r="A5317">
        <v>5472</v>
      </c>
      <c r="B5317" t="str">
        <f>VLOOKUP(C5317,属性!A:E,2,FALSE)</f>
        <v>瑞幸</v>
      </c>
      <c r="C5317" t="s">
        <v>9368</v>
      </c>
      <c r="D5317" s="2">
        <f>VLOOKUP(C5317,属性!A:E,3,FALSE)</f>
        <v>46068</v>
      </c>
      <c r="E5317" s="2" t="str">
        <f>VLOOKUP(C5317,属性!A:E,4,FALSE)</f>
        <v>否</v>
      </c>
      <c r="F5317" t="s">
        <v>4703</v>
      </c>
      <c r="G5317" t="s">
        <v>2996</v>
      </c>
      <c r="H5317" s="2">
        <v>46068</v>
      </c>
      <c r="I5317" t="s">
        <v>73</v>
      </c>
      <c r="J5317" s="2">
        <v>46085</v>
      </c>
    </row>
    <row r="5318" spans="1:10">
      <c r="A5318">
        <v>5473</v>
      </c>
      <c r="B5318" t="str">
        <f>VLOOKUP(C5318,属性!A:E,2,FALSE)</f>
        <v>瑞幸</v>
      </c>
      <c r="C5318" t="s">
        <v>9368</v>
      </c>
      <c r="D5318" s="2">
        <f>VLOOKUP(C5318,属性!A:E,3,FALSE)</f>
        <v>46068</v>
      </c>
      <c r="E5318" s="2" t="str">
        <f>VLOOKUP(C5318,属性!A:E,4,FALSE)</f>
        <v>否</v>
      </c>
      <c r="F5318" t="s">
        <v>9583</v>
      </c>
      <c r="G5318" t="s">
        <v>9584</v>
      </c>
      <c r="H5318" s="2">
        <v>46068</v>
      </c>
      <c r="I5318" t="s">
        <v>56</v>
      </c>
      <c r="J5318" s="2">
        <v>46085</v>
      </c>
    </row>
    <row r="5319" spans="1:10">
      <c r="A5319">
        <v>5474</v>
      </c>
      <c r="B5319" t="str">
        <f>VLOOKUP(C5319,属性!A:E,2,FALSE)</f>
        <v>瑞幸</v>
      </c>
      <c r="C5319" t="s">
        <v>9368</v>
      </c>
      <c r="D5319" s="2">
        <f>VLOOKUP(C5319,属性!A:E,3,FALSE)</f>
        <v>46068</v>
      </c>
      <c r="E5319" s="2" t="str">
        <f>VLOOKUP(C5319,属性!A:E,4,FALSE)</f>
        <v>否</v>
      </c>
      <c r="F5319" t="s">
        <v>9585</v>
      </c>
      <c r="G5319" t="s">
        <v>1253</v>
      </c>
      <c r="H5319" s="2">
        <v>46068</v>
      </c>
      <c r="I5319" t="s">
        <v>26</v>
      </c>
      <c r="J5319" s="2">
        <v>46085</v>
      </c>
    </row>
    <row r="5320" spans="1:10">
      <c r="A5320">
        <v>5475</v>
      </c>
      <c r="B5320" t="str">
        <f>VLOOKUP(C5320,属性!A:E,2,FALSE)</f>
        <v>瑞幸</v>
      </c>
      <c r="C5320" t="s">
        <v>9368</v>
      </c>
      <c r="D5320" s="2">
        <f>VLOOKUP(C5320,属性!A:E,3,FALSE)</f>
        <v>46068</v>
      </c>
      <c r="E5320" s="2" t="str">
        <f>VLOOKUP(C5320,属性!A:E,4,FALSE)</f>
        <v>否</v>
      </c>
      <c r="F5320" t="s">
        <v>9586</v>
      </c>
      <c r="G5320" t="s">
        <v>9587</v>
      </c>
      <c r="H5320" s="2">
        <v>46068</v>
      </c>
      <c r="I5320" t="s">
        <v>62</v>
      </c>
      <c r="J5320" s="2">
        <v>46085</v>
      </c>
    </row>
    <row r="5321" spans="1:10">
      <c r="A5321">
        <v>5476</v>
      </c>
      <c r="B5321" t="str">
        <f>VLOOKUP(C5321,属性!A:E,2,FALSE)</f>
        <v>瑞幸</v>
      </c>
      <c r="C5321" t="s">
        <v>9368</v>
      </c>
      <c r="D5321" s="2">
        <f>VLOOKUP(C5321,属性!A:E,3,FALSE)</f>
        <v>46068</v>
      </c>
      <c r="E5321" s="2" t="str">
        <f>VLOOKUP(C5321,属性!A:E,4,FALSE)</f>
        <v>否</v>
      </c>
      <c r="F5321" t="s">
        <v>9588</v>
      </c>
      <c r="G5321" t="s">
        <v>9589</v>
      </c>
      <c r="H5321" s="2">
        <v>46068</v>
      </c>
      <c r="I5321" t="s">
        <v>31</v>
      </c>
      <c r="J5321" s="2">
        <v>46085</v>
      </c>
    </row>
    <row r="5322" spans="1:10">
      <c r="A5322">
        <v>5477</v>
      </c>
      <c r="B5322" t="str">
        <f>VLOOKUP(C5322,属性!A:E,2,FALSE)</f>
        <v>瑞幸</v>
      </c>
      <c r="C5322" t="s">
        <v>9368</v>
      </c>
      <c r="D5322" s="2">
        <f>VLOOKUP(C5322,属性!A:E,3,FALSE)</f>
        <v>46068</v>
      </c>
      <c r="E5322" s="2" t="str">
        <f>VLOOKUP(C5322,属性!A:E,4,FALSE)</f>
        <v>否</v>
      </c>
      <c r="F5322">
        <v>77</v>
      </c>
      <c r="G5322" t="s">
        <v>9590</v>
      </c>
      <c r="H5322" s="2">
        <v>46068</v>
      </c>
      <c r="I5322" t="s">
        <v>31</v>
      </c>
      <c r="J5322" s="2">
        <v>46085</v>
      </c>
    </row>
    <row r="5323" spans="1:10">
      <c r="A5323">
        <v>5478</v>
      </c>
      <c r="B5323" t="str">
        <f>VLOOKUP(C5323,属性!A:E,2,FALSE)</f>
        <v>瑞幸</v>
      </c>
      <c r="C5323" t="s">
        <v>9368</v>
      </c>
      <c r="D5323" s="2">
        <f>VLOOKUP(C5323,属性!A:E,3,FALSE)</f>
        <v>46068</v>
      </c>
      <c r="E5323" s="2" t="str">
        <f>VLOOKUP(C5323,属性!A:E,4,FALSE)</f>
        <v>否</v>
      </c>
      <c r="F5323" t="s">
        <v>9591</v>
      </c>
      <c r="G5323" t="s">
        <v>709</v>
      </c>
      <c r="H5323" s="2">
        <v>46068</v>
      </c>
      <c r="I5323" t="s">
        <v>31</v>
      </c>
      <c r="J5323" s="2">
        <v>46085</v>
      </c>
    </row>
    <row r="5324" spans="1:10">
      <c r="A5324">
        <v>5479</v>
      </c>
      <c r="B5324" t="str">
        <f>VLOOKUP(C5324,属性!A:E,2,FALSE)</f>
        <v>瑞幸</v>
      </c>
      <c r="C5324" t="s">
        <v>9368</v>
      </c>
      <c r="D5324" s="2">
        <f>VLOOKUP(C5324,属性!A:E,3,FALSE)</f>
        <v>46068</v>
      </c>
      <c r="E5324" s="2" t="str">
        <f>VLOOKUP(C5324,属性!A:E,4,FALSE)</f>
        <v>否</v>
      </c>
      <c r="F5324" t="s">
        <v>9592</v>
      </c>
      <c r="G5324" t="s">
        <v>9593</v>
      </c>
      <c r="H5324" s="2">
        <v>46068</v>
      </c>
      <c r="I5324" t="s">
        <v>208</v>
      </c>
      <c r="J5324" s="2">
        <v>46085</v>
      </c>
    </row>
    <row r="5325" spans="1:10">
      <c r="A5325">
        <v>5480</v>
      </c>
      <c r="B5325" t="str">
        <f>VLOOKUP(C5325,属性!A:E,2,FALSE)</f>
        <v>瑞幸</v>
      </c>
      <c r="C5325" t="s">
        <v>9368</v>
      </c>
      <c r="D5325" s="2">
        <f>VLOOKUP(C5325,属性!A:E,3,FALSE)</f>
        <v>46068</v>
      </c>
      <c r="E5325" s="2" t="str">
        <f>VLOOKUP(C5325,属性!A:E,4,FALSE)</f>
        <v>否</v>
      </c>
      <c r="F5325" t="s">
        <v>9594</v>
      </c>
      <c r="G5325" t="s">
        <v>9595</v>
      </c>
      <c r="H5325" s="2">
        <v>46068</v>
      </c>
      <c r="I5325" t="s">
        <v>78</v>
      </c>
      <c r="J5325" s="2">
        <v>46085</v>
      </c>
    </row>
    <row r="5326" spans="1:10">
      <c r="A5326">
        <v>5481</v>
      </c>
      <c r="B5326" t="str">
        <f>VLOOKUP(C5326,属性!A:E,2,FALSE)</f>
        <v>瑞幸</v>
      </c>
      <c r="C5326" t="s">
        <v>9368</v>
      </c>
      <c r="D5326" s="2">
        <f>VLOOKUP(C5326,属性!A:E,3,FALSE)</f>
        <v>46068</v>
      </c>
      <c r="E5326" s="2" t="str">
        <f>VLOOKUP(C5326,属性!A:E,4,FALSE)</f>
        <v>否</v>
      </c>
      <c r="F5326" t="s">
        <v>9596</v>
      </c>
      <c r="G5326" t="s">
        <v>9597</v>
      </c>
      <c r="H5326" s="2">
        <v>46068</v>
      </c>
      <c r="I5326" t="s">
        <v>31</v>
      </c>
      <c r="J5326" s="2">
        <v>46085</v>
      </c>
    </row>
    <row r="5327" spans="1:10">
      <c r="A5327">
        <v>5482</v>
      </c>
      <c r="B5327" t="str">
        <f>VLOOKUP(C5327,属性!A:E,2,FALSE)</f>
        <v>瑞幸</v>
      </c>
      <c r="C5327" t="s">
        <v>9368</v>
      </c>
      <c r="D5327" s="2">
        <f>VLOOKUP(C5327,属性!A:E,3,FALSE)</f>
        <v>46068</v>
      </c>
      <c r="E5327" s="2" t="str">
        <f>VLOOKUP(C5327,属性!A:E,4,FALSE)</f>
        <v>否</v>
      </c>
      <c r="F5327" t="s">
        <v>9598</v>
      </c>
      <c r="G5327" t="s">
        <v>1050</v>
      </c>
      <c r="H5327" s="2">
        <v>46068</v>
      </c>
      <c r="I5327" t="s">
        <v>31</v>
      </c>
      <c r="J5327" s="2">
        <v>46085</v>
      </c>
    </row>
    <row r="5328" spans="1:10">
      <c r="A5328">
        <v>5483</v>
      </c>
      <c r="B5328" t="str">
        <f>VLOOKUP(C5328,属性!A:E,2,FALSE)</f>
        <v>瑞幸</v>
      </c>
      <c r="C5328" t="s">
        <v>9368</v>
      </c>
      <c r="D5328" s="2">
        <f>VLOOKUP(C5328,属性!A:E,3,FALSE)</f>
        <v>46068</v>
      </c>
      <c r="E5328" s="2" t="str">
        <f>VLOOKUP(C5328,属性!A:E,4,FALSE)</f>
        <v>否</v>
      </c>
      <c r="F5328" t="s">
        <v>9599</v>
      </c>
      <c r="G5328" t="s">
        <v>9600</v>
      </c>
      <c r="H5328" s="2">
        <v>46068</v>
      </c>
      <c r="I5328" t="s">
        <v>78</v>
      </c>
      <c r="J5328" s="2">
        <v>46085</v>
      </c>
    </row>
    <row r="5329" spans="1:10">
      <c r="A5329">
        <v>5484</v>
      </c>
      <c r="B5329" t="str">
        <f>VLOOKUP(C5329,属性!A:E,2,FALSE)</f>
        <v>瑞幸</v>
      </c>
      <c r="C5329" t="s">
        <v>9368</v>
      </c>
      <c r="D5329" s="2">
        <f>VLOOKUP(C5329,属性!A:E,3,FALSE)</f>
        <v>46068</v>
      </c>
      <c r="E5329" s="2" t="str">
        <f>VLOOKUP(C5329,属性!A:E,4,FALSE)</f>
        <v>否</v>
      </c>
      <c r="F5329" t="s">
        <v>9601</v>
      </c>
      <c r="G5329" t="s">
        <v>1050</v>
      </c>
      <c r="H5329" s="2">
        <v>46068</v>
      </c>
      <c r="I5329" t="s">
        <v>13</v>
      </c>
      <c r="J5329" s="2">
        <v>46085</v>
      </c>
    </row>
    <row r="5330" spans="1:10">
      <c r="A5330">
        <v>5485</v>
      </c>
      <c r="B5330" t="str">
        <f>VLOOKUP(C5330,属性!A:E,2,FALSE)</f>
        <v>瑞幸</v>
      </c>
      <c r="C5330" t="s">
        <v>9368</v>
      </c>
      <c r="D5330" s="2">
        <f>VLOOKUP(C5330,属性!A:E,3,FALSE)</f>
        <v>46068</v>
      </c>
      <c r="E5330" s="2" t="str">
        <f>VLOOKUP(C5330,属性!A:E,4,FALSE)</f>
        <v>否</v>
      </c>
      <c r="F5330" t="s">
        <v>9602</v>
      </c>
      <c r="G5330" t="s">
        <v>6737</v>
      </c>
      <c r="H5330" s="2">
        <v>46068</v>
      </c>
      <c r="I5330" t="s">
        <v>144</v>
      </c>
      <c r="J5330" s="2">
        <v>46085</v>
      </c>
    </row>
    <row r="5331" spans="1:10">
      <c r="A5331">
        <v>5486</v>
      </c>
      <c r="B5331" t="str">
        <f>VLOOKUP(C5331,属性!A:E,2,FALSE)</f>
        <v>瑞幸</v>
      </c>
      <c r="C5331" t="s">
        <v>9368</v>
      </c>
      <c r="D5331" s="2">
        <f>VLOOKUP(C5331,属性!A:E,3,FALSE)</f>
        <v>46068</v>
      </c>
      <c r="E5331" s="2" t="str">
        <f>VLOOKUP(C5331,属性!A:E,4,FALSE)</f>
        <v>否</v>
      </c>
      <c r="F5331" t="s">
        <v>9603</v>
      </c>
      <c r="G5331" t="s">
        <v>1253</v>
      </c>
      <c r="H5331" s="2">
        <v>46068</v>
      </c>
      <c r="I5331" t="s">
        <v>78</v>
      </c>
      <c r="J5331" s="2">
        <v>46085</v>
      </c>
    </row>
    <row r="5332" spans="1:10">
      <c r="A5332">
        <v>5487</v>
      </c>
      <c r="B5332" t="str">
        <f>VLOOKUP(C5332,属性!A:E,2,FALSE)</f>
        <v>瑞幸</v>
      </c>
      <c r="C5332" t="s">
        <v>9368</v>
      </c>
      <c r="D5332" s="2">
        <f>VLOOKUP(C5332,属性!A:E,3,FALSE)</f>
        <v>46068</v>
      </c>
      <c r="E5332" s="2" t="str">
        <f>VLOOKUP(C5332,属性!A:E,4,FALSE)</f>
        <v>否</v>
      </c>
      <c r="F5332" t="s">
        <v>9604</v>
      </c>
      <c r="G5332" t="s">
        <v>4613</v>
      </c>
      <c r="H5332" s="2">
        <v>46068</v>
      </c>
      <c r="I5332" t="s">
        <v>13</v>
      </c>
      <c r="J5332" s="2">
        <v>46085</v>
      </c>
    </row>
    <row r="5333" spans="1:10">
      <c r="A5333">
        <v>5488</v>
      </c>
      <c r="B5333" t="str">
        <f>VLOOKUP(C5333,属性!A:E,2,FALSE)</f>
        <v>瑞幸</v>
      </c>
      <c r="C5333" t="s">
        <v>9368</v>
      </c>
      <c r="D5333" s="2">
        <f>VLOOKUP(C5333,属性!A:E,3,FALSE)</f>
        <v>46068</v>
      </c>
      <c r="E5333" s="2" t="str">
        <f>VLOOKUP(C5333,属性!A:E,4,FALSE)</f>
        <v>否</v>
      </c>
      <c r="F5333" t="s">
        <v>9605</v>
      </c>
      <c r="G5333" t="s">
        <v>9606</v>
      </c>
      <c r="H5333" s="2">
        <v>46068</v>
      </c>
      <c r="I5333" t="s">
        <v>133</v>
      </c>
      <c r="J5333" s="2">
        <v>46085</v>
      </c>
    </row>
    <row r="5334" spans="1:10">
      <c r="A5334">
        <v>5489</v>
      </c>
      <c r="B5334" t="str">
        <f>VLOOKUP(C5334,属性!A:E,2,FALSE)</f>
        <v>瑞幸</v>
      </c>
      <c r="C5334" t="s">
        <v>9368</v>
      </c>
      <c r="D5334" s="2">
        <f>VLOOKUP(C5334,属性!A:E,3,FALSE)</f>
        <v>46068</v>
      </c>
      <c r="E5334" s="2" t="str">
        <f>VLOOKUP(C5334,属性!A:E,4,FALSE)</f>
        <v>否</v>
      </c>
      <c r="F5334" t="s">
        <v>9607</v>
      </c>
      <c r="G5334" t="s">
        <v>1050</v>
      </c>
      <c r="H5334" s="2">
        <v>46068</v>
      </c>
      <c r="I5334" t="s">
        <v>78</v>
      </c>
      <c r="J5334" s="2">
        <v>46085</v>
      </c>
    </row>
    <row r="5335" spans="1:10">
      <c r="A5335">
        <v>5490</v>
      </c>
      <c r="B5335" t="str">
        <f>VLOOKUP(C5335,属性!A:E,2,FALSE)</f>
        <v>瑞幸</v>
      </c>
      <c r="C5335" t="s">
        <v>9368</v>
      </c>
      <c r="D5335" s="2">
        <f>VLOOKUP(C5335,属性!A:E,3,FALSE)</f>
        <v>46068</v>
      </c>
      <c r="E5335" s="2" t="str">
        <f>VLOOKUP(C5335,属性!A:E,4,FALSE)</f>
        <v>否</v>
      </c>
      <c r="F5335" t="s">
        <v>9608</v>
      </c>
      <c r="G5335" t="s">
        <v>6737</v>
      </c>
      <c r="H5335" s="2">
        <v>46068</v>
      </c>
      <c r="I5335" t="s">
        <v>31</v>
      </c>
      <c r="J5335" s="2">
        <v>46085</v>
      </c>
    </row>
    <row r="5336" spans="1:10">
      <c r="A5336">
        <v>5491</v>
      </c>
      <c r="B5336" t="str">
        <f>VLOOKUP(C5336,属性!A:E,2,FALSE)</f>
        <v>瑞幸</v>
      </c>
      <c r="C5336" t="s">
        <v>9368</v>
      </c>
      <c r="D5336" s="2">
        <f>VLOOKUP(C5336,属性!A:E,3,FALSE)</f>
        <v>46068</v>
      </c>
      <c r="E5336" s="2" t="str">
        <f>VLOOKUP(C5336,属性!A:E,4,FALSE)</f>
        <v>否</v>
      </c>
      <c r="F5336" t="s">
        <v>9609</v>
      </c>
      <c r="G5336" t="s">
        <v>9438</v>
      </c>
      <c r="H5336" s="2">
        <v>46068</v>
      </c>
      <c r="I5336" t="s">
        <v>31</v>
      </c>
      <c r="J5336" s="2">
        <v>46085</v>
      </c>
    </row>
    <row r="5337" spans="1:10">
      <c r="A5337">
        <v>5492</v>
      </c>
      <c r="B5337" t="str">
        <f>VLOOKUP(C5337,属性!A:E,2,FALSE)</f>
        <v>瑞幸</v>
      </c>
      <c r="C5337" t="s">
        <v>9368</v>
      </c>
      <c r="D5337" s="2">
        <f>VLOOKUP(C5337,属性!A:E,3,FALSE)</f>
        <v>46068</v>
      </c>
      <c r="E5337" s="2" t="str">
        <f>VLOOKUP(C5337,属性!A:E,4,FALSE)</f>
        <v>否</v>
      </c>
      <c r="F5337" t="s">
        <v>9610</v>
      </c>
      <c r="G5337" t="s">
        <v>9611</v>
      </c>
      <c r="H5337" s="2">
        <v>46068</v>
      </c>
      <c r="I5337" t="s">
        <v>56</v>
      </c>
      <c r="J5337" s="2">
        <v>46085</v>
      </c>
    </row>
    <row r="5338" spans="1:10">
      <c r="A5338">
        <v>5493</v>
      </c>
      <c r="B5338" t="str">
        <f>VLOOKUP(C5338,属性!A:E,2,FALSE)</f>
        <v>瑞幸</v>
      </c>
      <c r="C5338" t="s">
        <v>9368</v>
      </c>
      <c r="D5338" s="2">
        <f>VLOOKUP(C5338,属性!A:E,3,FALSE)</f>
        <v>46068</v>
      </c>
      <c r="E5338" s="2" t="str">
        <f>VLOOKUP(C5338,属性!A:E,4,FALSE)</f>
        <v>否</v>
      </c>
      <c r="F5338" t="s">
        <v>9612</v>
      </c>
      <c r="G5338" t="s">
        <v>9613</v>
      </c>
      <c r="H5338" s="2">
        <v>46068</v>
      </c>
      <c r="I5338" t="s">
        <v>320</v>
      </c>
      <c r="J5338" s="2">
        <v>46085</v>
      </c>
    </row>
    <row r="5339" spans="1:10">
      <c r="A5339">
        <v>5494</v>
      </c>
      <c r="B5339" t="str">
        <f>VLOOKUP(C5339,属性!A:E,2,FALSE)</f>
        <v>瑞幸</v>
      </c>
      <c r="C5339" t="s">
        <v>9368</v>
      </c>
      <c r="D5339" s="2">
        <f>VLOOKUP(C5339,属性!A:E,3,FALSE)</f>
        <v>46068</v>
      </c>
      <c r="E5339" s="2" t="str">
        <f>VLOOKUP(C5339,属性!A:E,4,FALSE)</f>
        <v>否</v>
      </c>
      <c r="F5339" t="s">
        <v>9614</v>
      </c>
      <c r="G5339" t="s">
        <v>9615</v>
      </c>
      <c r="H5339" s="2">
        <v>46068</v>
      </c>
      <c r="I5339" t="s">
        <v>31</v>
      </c>
      <c r="J5339" s="2">
        <v>46085</v>
      </c>
    </row>
    <row r="5340" spans="1:10">
      <c r="A5340">
        <v>5495</v>
      </c>
      <c r="B5340" t="str">
        <f>VLOOKUP(C5340,属性!A:E,2,FALSE)</f>
        <v>瑞幸</v>
      </c>
      <c r="C5340" t="s">
        <v>9368</v>
      </c>
      <c r="D5340" s="2">
        <f>VLOOKUP(C5340,属性!A:E,3,FALSE)</f>
        <v>46068</v>
      </c>
      <c r="E5340" s="2" t="str">
        <f>VLOOKUP(C5340,属性!A:E,4,FALSE)</f>
        <v>否</v>
      </c>
      <c r="F5340" t="s">
        <v>9616</v>
      </c>
      <c r="G5340" t="s">
        <v>80</v>
      </c>
      <c r="H5340" s="2">
        <v>46068</v>
      </c>
      <c r="I5340" t="s">
        <v>38</v>
      </c>
      <c r="J5340" s="2">
        <v>46085</v>
      </c>
    </row>
    <row r="5341" spans="1:10">
      <c r="A5341">
        <v>5496</v>
      </c>
      <c r="B5341" t="str">
        <f>VLOOKUP(C5341,属性!A:E,2,FALSE)</f>
        <v>瑞幸</v>
      </c>
      <c r="C5341" t="s">
        <v>9368</v>
      </c>
      <c r="D5341" s="2">
        <f>VLOOKUP(C5341,属性!A:E,3,FALSE)</f>
        <v>46068</v>
      </c>
      <c r="E5341" s="2" t="str">
        <f>VLOOKUP(C5341,属性!A:E,4,FALSE)</f>
        <v>否</v>
      </c>
      <c r="F5341" t="s">
        <v>9617</v>
      </c>
      <c r="G5341" t="s">
        <v>4382</v>
      </c>
      <c r="H5341" s="2">
        <v>46068</v>
      </c>
      <c r="I5341" t="s">
        <v>16</v>
      </c>
      <c r="J5341" s="2">
        <v>46085</v>
      </c>
    </row>
    <row r="5342" spans="1:10">
      <c r="A5342">
        <v>5497</v>
      </c>
      <c r="B5342" t="str">
        <f>VLOOKUP(C5342,属性!A:E,2,FALSE)</f>
        <v>瑞幸</v>
      </c>
      <c r="C5342" t="s">
        <v>9368</v>
      </c>
      <c r="D5342" s="2">
        <f>VLOOKUP(C5342,属性!A:E,3,FALSE)</f>
        <v>46068</v>
      </c>
      <c r="E5342" s="2" t="str">
        <f>VLOOKUP(C5342,属性!A:E,4,FALSE)</f>
        <v>否</v>
      </c>
      <c r="F5342" t="s">
        <v>9618</v>
      </c>
      <c r="G5342" t="s">
        <v>9595</v>
      </c>
      <c r="H5342" s="2">
        <v>46068</v>
      </c>
      <c r="I5342" t="s">
        <v>31</v>
      </c>
      <c r="J5342" s="2">
        <v>46085</v>
      </c>
    </row>
    <row r="5343" spans="1:10">
      <c r="A5343">
        <v>5498</v>
      </c>
      <c r="B5343" t="str">
        <f>VLOOKUP(C5343,属性!A:E,2,FALSE)</f>
        <v>瑞幸</v>
      </c>
      <c r="C5343" t="s">
        <v>9368</v>
      </c>
      <c r="D5343" s="2">
        <f>VLOOKUP(C5343,属性!A:E,3,FALSE)</f>
        <v>46068</v>
      </c>
      <c r="E5343" s="2" t="str">
        <f>VLOOKUP(C5343,属性!A:E,4,FALSE)</f>
        <v>否</v>
      </c>
      <c r="F5343" t="s">
        <v>9619</v>
      </c>
      <c r="G5343" t="s">
        <v>709</v>
      </c>
      <c r="H5343" s="2">
        <v>46068</v>
      </c>
      <c r="I5343" t="s">
        <v>26</v>
      </c>
      <c r="J5343" s="2">
        <v>46085</v>
      </c>
    </row>
    <row r="5344" spans="1:10">
      <c r="A5344">
        <v>5499</v>
      </c>
      <c r="B5344" t="str">
        <f>VLOOKUP(C5344,属性!A:E,2,FALSE)</f>
        <v>瑞幸</v>
      </c>
      <c r="C5344" t="s">
        <v>9368</v>
      </c>
      <c r="D5344" s="2">
        <f>VLOOKUP(C5344,属性!A:E,3,FALSE)</f>
        <v>46068</v>
      </c>
      <c r="E5344" s="2" t="str">
        <f>VLOOKUP(C5344,属性!A:E,4,FALSE)</f>
        <v>否</v>
      </c>
      <c r="F5344" t="s">
        <v>9620</v>
      </c>
      <c r="G5344" t="s">
        <v>9621</v>
      </c>
      <c r="H5344" s="2">
        <v>46068</v>
      </c>
      <c r="I5344" t="s">
        <v>56</v>
      </c>
      <c r="J5344" s="2">
        <v>46085</v>
      </c>
    </row>
    <row r="5345" spans="1:10">
      <c r="A5345">
        <v>5500</v>
      </c>
      <c r="B5345" t="str">
        <f>VLOOKUP(C5345,属性!A:E,2,FALSE)</f>
        <v>瑞幸</v>
      </c>
      <c r="C5345" t="s">
        <v>9368</v>
      </c>
      <c r="D5345" s="2">
        <f>VLOOKUP(C5345,属性!A:E,3,FALSE)</f>
        <v>46068</v>
      </c>
      <c r="E5345" s="2" t="str">
        <f>VLOOKUP(C5345,属性!A:E,4,FALSE)</f>
        <v>否</v>
      </c>
      <c r="F5345" t="s">
        <v>9622</v>
      </c>
      <c r="G5345" t="s">
        <v>9623</v>
      </c>
      <c r="H5345" s="2">
        <v>46068</v>
      </c>
      <c r="I5345" t="s">
        <v>46</v>
      </c>
      <c r="J5345" s="2">
        <v>46085</v>
      </c>
    </row>
    <row r="5346" spans="1:10">
      <c r="A5346">
        <v>5501</v>
      </c>
      <c r="B5346" t="str">
        <f>VLOOKUP(C5346,属性!A:E,2,FALSE)</f>
        <v>瑞幸</v>
      </c>
      <c r="C5346" t="s">
        <v>9368</v>
      </c>
      <c r="D5346" s="2">
        <f>VLOOKUP(C5346,属性!A:E,3,FALSE)</f>
        <v>46068</v>
      </c>
      <c r="E5346" s="2" t="str">
        <f>VLOOKUP(C5346,属性!A:E,4,FALSE)</f>
        <v>否</v>
      </c>
      <c r="F5346" t="s">
        <v>9624</v>
      </c>
      <c r="G5346" t="s">
        <v>4613</v>
      </c>
      <c r="H5346" s="2">
        <v>46068</v>
      </c>
      <c r="I5346" t="s">
        <v>31</v>
      </c>
      <c r="J5346" s="2">
        <v>46085</v>
      </c>
    </row>
    <row r="5347" spans="1:10">
      <c r="A5347">
        <v>5502</v>
      </c>
      <c r="B5347" t="str">
        <f>VLOOKUP(C5347,属性!A:E,2,FALSE)</f>
        <v>瑞幸</v>
      </c>
      <c r="C5347" t="s">
        <v>9368</v>
      </c>
      <c r="D5347" s="2">
        <f>VLOOKUP(C5347,属性!A:E,3,FALSE)</f>
        <v>46068</v>
      </c>
      <c r="E5347" s="2" t="str">
        <f>VLOOKUP(C5347,属性!A:E,4,FALSE)</f>
        <v>否</v>
      </c>
      <c r="F5347" t="s">
        <v>9625</v>
      </c>
      <c r="G5347" t="s">
        <v>9509</v>
      </c>
      <c r="H5347" s="2">
        <v>46068</v>
      </c>
      <c r="I5347" t="s">
        <v>38</v>
      </c>
      <c r="J5347" s="2">
        <v>46085</v>
      </c>
    </row>
    <row r="5348" spans="1:10">
      <c r="A5348">
        <v>5503</v>
      </c>
      <c r="B5348" t="str">
        <f>VLOOKUP(C5348,属性!A:E,2,FALSE)</f>
        <v>瑞幸</v>
      </c>
      <c r="C5348" t="s">
        <v>9368</v>
      </c>
      <c r="D5348" s="2">
        <f>VLOOKUP(C5348,属性!A:E,3,FALSE)</f>
        <v>46068</v>
      </c>
      <c r="E5348" s="2" t="str">
        <f>VLOOKUP(C5348,属性!A:E,4,FALSE)</f>
        <v>否</v>
      </c>
      <c r="F5348" t="s">
        <v>9626</v>
      </c>
      <c r="G5348" t="s">
        <v>9451</v>
      </c>
      <c r="H5348" s="2">
        <v>46068</v>
      </c>
      <c r="I5348" t="s">
        <v>46</v>
      </c>
      <c r="J5348" s="2">
        <v>46085</v>
      </c>
    </row>
    <row r="5349" spans="1:10">
      <c r="A5349">
        <v>5504</v>
      </c>
      <c r="B5349" t="str">
        <f>VLOOKUP(C5349,属性!A:E,2,FALSE)</f>
        <v>瑞幸</v>
      </c>
      <c r="C5349" t="s">
        <v>9368</v>
      </c>
      <c r="D5349" s="2">
        <f>VLOOKUP(C5349,属性!A:E,3,FALSE)</f>
        <v>46068</v>
      </c>
      <c r="E5349" s="2" t="str">
        <f>VLOOKUP(C5349,属性!A:E,4,FALSE)</f>
        <v>否</v>
      </c>
      <c r="F5349" t="s">
        <v>9627</v>
      </c>
      <c r="G5349" t="s">
        <v>9509</v>
      </c>
      <c r="H5349" s="2">
        <v>46068</v>
      </c>
      <c r="I5349" t="s">
        <v>62</v>
      </c>
      <c r="J5349" s="2">
        <v>46085</v>
      </c>
    </row>
    <row r="5350" spans="1:10">
      <c r="A5350">
        <v>5505</v>
      </c>
      <c r="B5350" t="str">
        <f>VLOOKUP(C5350,属性!A:E,2,FALSE)</f>
        <v>瑞幸</v>
      </c>
      <c r="C5350" t="s">
        <v>9368</v>
      </c>
      <c r="D5350" s="2">
        <f>VLOOKUP(C5350,属性!A:E,3,FALSE)</f>
        <v>46068</v>
      </c>
      <c r="E5350" s="2" t="str">
        <f>VLOOKUP(C5350,属性!A:E,4,FALSE)</f>
        <v>否</v>
      </c>
      <c r="F5350" t="s">
        <v>9628</v>
      </c>
      <c r="G5350" t="s">
        <v>9629</v>
      </c>
      <c r="H5350" s="2">
        <v>46068</v>
      </c>
      <c r="I5350" t="s">
        <v>65</v>
      </c>
      <c r="J5350" s="2">
        <v>46085</v>
      </c>
    </row>
    <row r="5351" spans="1:10">
      <c r="A5351">
        <v>5506</v>
      </c>
      <c r="B5351" t="str">
        <f>VLOOKUP(C5351,属性!A:E,2,FALSE)</f>
        <v>瑞幸</v>
      </c>
      <c r="C5351" t="s">
        <v>9368</v>
      </c>
      <c r="D5351" s="2">
        <f>VLOOKUP(C5351,属性!A:E,3,FALSE)</f>
        <v>46068</v>
      </c>
      <c r="E5351" s="2" t="str">
        <f>VLOOKUP(C5351,属性!A:E,4,FALSE)</f>
        <v>否</v>
      </c>
      <c r="F5351" t="s">
        <v>325</v>
      </c>
      <c r="G5351" t="s">
        <v>9509</v>
      </c>
      <c r="H5351" s="2">
        <v>46068</v>
      </c>
      <c r="I5351" t="s">
        <v>144</v>
      </c>
      <c r="J5351" s="2">
        <v>46085</v>
      </c>
    </row>
    <row r="5352" spans="1:10">
      <c r="A5352">
        <v>5507</v>
      </c>
      <c r="B5352" t="str">
        <f>VLOOKUP(C5352,属性!A:E,2,FALSE)</f>
        <v>瑞幸</v>
      </c>
      <c r="C5352" t="s">
        <v>9368</v>
      </c>
      <c r="D5352" s="2">
        <f>VLOOKUP(C5352,属性!A:E,3,FALSE)</f>
        <v>46068</v>
      </c>
      <c r="E5352" s="2" t="str">
        <f>VLOOKUP(C5352,属性!A:E,4,FALSE)</f>
        <v>否</v>
      </c>
      <c r="F5352" t="s">
        <v>9630</v>
      </c>
      <c r="G5352" t="s">
        <v>9631</v>
      </c>
      <c r="H5352" s="2">
        <v>46068</v>
      </c>
      <c r="I5352" t="s">
        <v>208</v>
      </c>
      <c r="J5352" s="2">
        <v>46085</v>
      </c>
    </row>
    <row r="5353" spans="1:10">
      <c r="A5353">
        <v>5508</v>
      </c>
      <c r="B5353" t="str">
        <f>VLOOKUP(C5353,属性!A:E,2,FALSE)</f>
        <v>瑞幸</v>
      </c>
      <c r="C5353" t="s">
        <v>9368</v>
      </c>
      <c r="D5353" s="2">
        <f>VLOOKUP(C5353,属性!A:E,3,FALSE)</f>
        <v>46068</v>
      </c>
      <c r="E5353" s="2" t="str">
        <f>VLOOKUP(C5353,属性!A:E,4,FALSE)</f>
        <v>否</v>
      </c>
      <c r="F5353" t="s">
        <v>9632</v>
      </c>
      <c r="G5353" t="s">
        <v>160</v>
      </c>
      <c r="H5353" s="2">
        <v>46068</v>
      </c>
      <c r="I5353" t="s">
        <v>31</v>
      </c>
      <c r="J5353" s="2">
        <v>46085</v>
      </c>
    </row>
    <row r="5354" spans="1:10">
      <c r="A5354">
        <v>5509</v>
      </c>
      <c r="B5354" t="str">
        <f>VLOOKUP(C5354,属性!A:E,2,FALSE)</f>
        <v>瑞幸</v>
      </c>
      <c r="C5354" t="s">
        <v>9368</v>
      </c>
      <c r="D5354" s="2">
        <f>VLOOKUP(C5354,属性!A:E,3,FALSE)</f>
        <v>46068</v>
      </c>
      <c r="E5354" s="2" t="str">
        <f>VLOOKUP(C5354,属性!A:E,4,FALSE)</f>
        <v>否</v>
      </c>
      <c r="F5354" t="s">
        <v>9633</v>
      </c>
      <c r="G5354" t="s">
        <v>1050</v>
      </c>
      <c r="H5354" s="2">
        <v>46068</v>
      </c>
      <c r="I5354" t="s">
        <v>31</v>
      </c>
      <c r="J5354" s="2">
        <v>46085</v>
      </c>
    </row>
    <row r="5355" spans="1:10">
      <c r="A5355">
        <v>5510</v>
      </c>
      <c r="B5355" t="str">
        <f>VLOOKUP(C5355,属性!A:E,2,FALSE)</f>
        <v>瑞幸</v>
      </c>
      <c r="C5355" t="s">
        <v>9368</v>
      </c>
      <c r="D5355" s="2">
        <f>VLOOKUP(C5355,属性!A:E,3,FALSE)</f>
        <v>46068</v>
      </c>
      <c r="E5355" s="2" t="str">
        <f>VLOOKUP(C5355,属性!A:E,4,FALSE)</f>
        <v>否</v>
      </c>
      <c r="F5355" t="s">
        <v>9634</v>
      </c>
      <c r="G5355" t="s">
        <v>160</v>
      </c>
      <c r="H5355" s="2">
        <v>46068</v>
      </c>
      <c r="I5355" t="s">
        <v>13</v>
      </c>
      <c r="J5355" s="2">
        <v>46085</v>
      </c>
    </row>
    <row r="5356" spans="1:10">
      <c r="A5356">
        <v>5511</v>
      </c>
      <c r="B5356" t="str">
        <f>VLOOKUP(C5356,属性!A:E,2,FALSE)</f>
        <v>瑞幸</v>
      </c>
      <c r="C5356" t="s">
        <v>9368</v>
      </c>
      <c r="D5356" s="2">
        <f>VLOOKUP(C5356,属性!A:E,3,FALSE)</f>
        <v>46068</v>
      </c>
      <c r="E5356" s="2" t="str">
        <f>VLOOKUP(C5356,属性!A:E,4,FALSE)</f>
        <v>否</v>
      </c>
      <c r="F5356" t="s">
        <v>9635</v>
      </c>
      <c r="G5356" t="s">
        <v>9488</v>
      </c>
      <c r="H5356" s="2">
        <v>46068</v>
      </c>
      <c r="I5356" t="s">
        <v>99</v>
      </c>
      <c r="J5356" s="2">
        <v>46085</v>
      </c>
    </row>
    <row r="5357" spans="1:10">
      <c r="A5357">
        <v>5512</v>
      </c>
      <c r="B5357" t="str">
        <f>VLOOKUP(C5357,属性!A:E,2,FALSE)</f>
        <v>瑞幸</v>
      </c>
      <c r="C5357" t="s">
        <v>9368</v>
      </c>
      <c r="D5357" s="2">
        <f>VLOOKUP(C5357,属性!A:E,3,FALSE)</f>
        <v>46068</v>
      </c>
      <c r="E5357" s="2" t="str">
        <f>VLOOKUP(C5357,属性!A:E,4,FALSE)</f>
        <v>否</v>
      </c>
      <c r="F5357" t="s">
        <v>9636</v>
      </c>
      <c r="G5357" t="s">
        <v>9637</v>
      </c>
      <c r="H5357" s="2">
        <v>46068</v>
      </c>
      <c r="I5357" t="s">
        <v>309</v>
      </c>
      <c r="J5357" s="2">
        <v>46085</v>
      </c>
    </row>
    <row r="5358" spans="1:10">
      <c r="A5358">
        <v>5513</v>
      </c>
      <c r="B5358" t="str">
        <f>VLOOKUP(C5358,属性!A:E,2,FALSE)</f>
        <v>瑞幸</v>
      </c>
      <c r="C5358" t="s">
        <v>9368</v>
      </c>
      <c r="D5358" s="2">
        <f>VLOOKUP(C5358,属性!A:E,3,FALSE)</f>
        <v>46068</v>
      </c>
      <c r="E5358" s="2" t="str">
        <f>VLOOKUP(C5358,属性!A:E,4,FALSE)</f>
        <v>否</v>
      </c>
      <c r="F5358" t="s">
        <v>9638</v>
      </c>
      <c r="G5358" t="s">
        <v>9580</v>
      </c>
      <c r="H5358" s="2">
        <v>46068</v>
      </c>
      <c r="I5358" t="s">
        <v>31</v>
      </c>
      <c r="J5358" s="2">
        <v>46085</v>
      </c>
    </row>
    <row r="5359" spans="1:10">
      <c r="A5359">
        <v>5514</v>
      </c>
      <c r="B5359" t="str">
        <f>VLOOKUP(C5359,属性!A:E,2,FALSE)</f>
        <v>瑞幸</v>
      </c>
      <c r="C5359" t="s">
        <v>9368</v>
      </c>
      <c r="D5359" s="2">
        <f>VLOOKUP(C5359,属性!A:E,3,FALSE)</f>
        <v>46068</v>
      </c>
      <c r="E5359" s="2" t="str">
        <f>VLOOKUP(C5359,属性!A:E,4,FALSE)</f>
        <v>否</v>
      </c>
      <c r="F5359" t="s">
        <v>9639</v>
      </c>
      <c r="G5359" t="s">
        <v>9640</v>
      </c>
      <c r="H5359" s="2">
        <v>46068</v>
      </c>
      <c r="I5359" t="s">
        <v>65</v>
      </c>
      <c r="J5359" s="2">
        <v>46085</v>
      </c>
    </row>
    <row r="5360" spans="1:10">
      <c r="A5360">
        <v>5515</v>
      </c>
      <c r="B5360" t="str">
        <f>VLOOKUP(C5360,属性!A:E,2,FALSE)</f>
        <v>瑞幸</v>
      </c>
      <c r="C5360" t="s">
        <v>9368</v>
      </c>
      <c r="D5360" s="2">
        <f>VLOOKUP(C5360,属性!A:E,3,FALSE)</f>
        <v>46068</v>
      </c>
      <c r="E5360" s="2" t="str">
        <f>VLOOKUP(C5360,属性!A:E,4,FALSE)</f>
        <v>否</v>
      </c>
      <c r="F5360" t="s">
        <v>9641</v>
      </c>
      <c r="G5360" t="s">
        <v>9642</v>
      </c>
      <c r="H5360" s="2">
        <v>46068</v>
      </c>
      <c r="I5360" t="s">
        <v>439</v>
      </c>
      <c r="J5360" s="2">
        <v>46085</v>
      </c>
    </row>
    <row r="5361" spans="1:10">
      <c r="A5361">
        <v>5516</v>
      </c>
      <c r="B5361" t="str">
        <f>VLOOKUP(C5361,属性!A:E,2,FALSE)</f>
        <v>瑞幸</v>
      </c>
      <c r="C5361" t="s">
        <v>9368</v>
      </c>
      <c r="D5361" s="2">
        <f>VLOOKUP(C5361,属性!A:E,3,FALSE)</f>
        <v>46068</v>
      </c>
      <c r="E5361" s="2" t="str">
        <f>VLOOKUP(C5361,属性!A:E,4,FALSE)</f>
        <v>否</v>
      </c>
      <c r="F5361" t="s">
        <v>9643</v>
      </c>
      <c r="G5361" t="s">
        <v>9644</v>
      </c>
      <c r="H5361" s="2">
        <v>46068</v>
      </c>
      <c r="I5361" t="s">
        <v>13</v>
      </c>
      <c r="J5361" s="2">
        <v>46085</v>
      </c>
    </row>
    <row r="5362" spans="1:10">
      <c r="A5362">
        <v>5517</v>
      </c>
      <c r="B5362" t="str">
        <f>VLOOKUP(C5362,属性!A:E,2,FALSE)</f>
        <v>瑞幸</v>
      </c>
      <c r="C5362" t="s">
        <v>9368</v>
      </c>
      <c r="D5362" s="2">
        <f>VLOOKUP(C5362,属性!A:E,3,FALSE)</f>
        <v>46068</v>
      </c>
      <c r="E5362" s="2" t="str">
        <f>VLOOKUP(C5362,属性!A:E,4,FALSE)</f>
        <v>否</v>
      </c>
      <c r="F5362" t="s">
        <v>9645</v>
      </c>
      <c r="G5362" t="s">
        <v>9646</v>
      </c>
      <c r="H5362" s="2">
        <v>46068</v>
      </c>
      <c r="I5362" t="s">
        <v>31</v>
      </c>
      <c r="J5362" s="2">
        <v>46085</v>
      </c>
    </row>
    <row r="5363" spans="1:10">
      <c r="A5363">
        <v>5518</v>
      </c>
      <c r="B5363" t="str">
        <f>VLOOKUP(C5363,属性!A:E,2,FALSE)</f>
        <v>瑞幸</v>
      </c>
      <c r="C5363" t="s">
        <v>9368</v>
      </c>
      <c r="D5363" s="2">
        <f>VLOOKUP(C5363,属性!A:E,3,FALSE)</f>
        <v>46068</v>
      </c>
      <c r="E5363" s="2" t="str">
        <f>VLOOKUP(C5363,属性!A:E,4,FALSE)</f>
        <v>否</v>
      </c>
      <c r="F5363" t="s">
        <v>9647</v>
      </c>
      <c r="G5363" t="s">
        <v>9648</v>
      </c>
      <c r="H5363" s="2">
        <v>46068</v>
      </c>
      <c r="I5363" t="s">
        <v>13</v>
      </c>
      <c r="J5363" s="2">
        <v>46085</v>
      </c>
    </row>
    <row r="5364" spans="1:10">
      <c r="A5364">
        <v>5519</v>
      </c>
      <c r="B5364" t="str">
        <f>VLOOKUP(C5364,属性!A:E,2,FALSE)</f>
        <v>瑞幸</v>
      </c>
      <c r="C5364" t="s">
        <v>9368</v>
      </c>
      <c r="D5364" s="2">
        <f>VLOOKUP(C5364,属性!A:E,3,FALSE)</f>
        <v>46068</v>
      </c>
      <c r="E5364" s="2" t="str">
        <f>VLOOKUP(C5364,属性!A:E,4,FALSE)</f>
        <v>否</v>
      </c>
      <c r="F5364" t="s">
        <v>9649</v>
      </c>
      <c r="G5364" t="s">
        <v>9650</v>
      </c>
      <c r="H5364" s="2">
        <v>46068</v>
      </c>
      <c r="I5364" t="s">
        <v>41</v>
      </c>
      <c r="J5364" s="2">
        <v>46085</v>
      </c>
    </row>
    <row r="5365" spans="1:10">
      <c r="A5365">
        <v>5520</v>
      </c>
      <c r="B5365" t="str">
        <f>VLOOKUP(C5365,属性!A:E,2,FALSE)</f>
        <v>瑞幸</v>
      </c>
      <c r="C5365" t="s">
        <v>9368</v>
      </c>
      <c r="D5365" s="2">
        <f>VLOOKUP(C5365,属性!A:E,3,FALSE)</f>
        <v>46068</v>
      </c>
      <c r="E5365" s="2" t="str">
        <f>VLOOKUP(C5365,属性!A:E,4,FALSE)</f>
        <v>否</v>
      </c>
      <c r="F5365" t="s">
        <v>9651</v>
      </c>
      <c r="G5365" t="s">
        <v>9652</v>
      </c>
      <c r="H5365" s="2">
        <v>46068</v>
      </c>
      <c r="I5365" t="s">
        <v>13</v>
      </c>
      <c r="J5365" s="2">
        <v>46085</v>
      </c>
    </row>
    <row r="5366" spans="1:10">
      <c r="A5366">
        <v>5521</v>
      </c>
      <c r="B5366" t="str">
        <f>VLOOKUP(C5366,属性!A:E,2,FALSE)</f>
        <v>瑞幸</v>
      </c>
      <c r="C5366" t="s">
        <v>9368</v>
      </c>
      <c r="D5366" s="2">
        <f>VLOOKUP(C5366,属性!A:E,3,FALSE)</f>
        <v>46068</v>
      </c>
      <c r="E5366" s="2" t="str">
        <f>VLOOKUP(C5366,属性!A:E,4,FALSE)</f>
        <v>否</v>
      </c>
      <c r="F5366" t="s">
        <v>9653</v>
      </c>
      <c r="G5366" t="s">
        <v>9654</v>
      </c>
      <c r="H5366" s="2">
        <v>46068</v>
      </c>
      <c r="I5366" t="s">
        <v>211</v>
      </c>
      <c r="J5366" s="2">
        <v>46085</v>
      </c>
    </row>
    <row r="5367" spans="1:10">
      <c r="A5367">
        <v>5522</v>
      </c>
      <c r="B5367" t="str">
        <f>VLOOKUP(C5367,属性!A:E,2,FALSE)</f>
        <v>瑞幸</v>
      </c>
      <c r="C5367" t="s">
        <v>9368</v>
      </c>
      <c r="D5367" s="2">
        <f>VLOOKUP(C5367,属性!A:E,3,FALSE)</f>
        <v>46068</v>
      </c>
      <c r="E5367" s="2" t="str">
        <f>VLOOKUP(C5367,属性!A:E,4,FALSE)</f>
        <v>否</v>
      </c>
      <c r="F5367" t="s">
        <v>9655</v>
      </c>
      <c r="G5367" t="s">
        <v>160</v>
      </c>
      <c r="H5367" s="2">
        <v>46068</v>
      </c>
      <c r="I5367" t="s">
        <v>23</v>
      </c>
      <c r="J5367" s="2">
        <v>46085</v>
      </c>
    </row>
    <row r="5368" spans="1:10">
      <c r="A5368">
        <v>5523</v>
      </c>
      <c r="B5368" t="str">
        <f>VLOOKUP(C5368,属性!A:E,2,FALSE)</f>
        <v>瑞幸</v>
      </c>
      <c r="C5368" t="s">
        <v>9368</v>
      </c>
      <c r="D5368" s="2">
        <f>VLOOKUP(C5368,属性!A:E,3,FALSE)</f>
        <v>46068</v>
      </c>
      <c r="E5368" s="2" t="str">
        <f>VLOOKUP(C5368,属性!A:E,4,FALSE)</f>
        <v>否</v>
      </c>
      <c r="F5368" t="s">
        <v>9656</v>
      </c>
      <c r="G5368" t="s">
        <v>9657</v>
      </c>
      <c r="H5368" s="2">
        <v>46068</v>
      </c>
      <c r="I5368" t="s">
        <v>46</v>
      </c>
      <c r="J5368" s="2">
        <v>46085</v>
      </c>
    </row>
    <row r="5369" spans="1:10">
      <c r="A5369">
        <v>5524</v>
      </c>
      <c r="B5369" t="str">
        <f>VLOOKUP(C5369,属性!A:E,2,FALSE)</f>
        <v>瑞幸</v>
      </c>
      <c r="C5369" t="s">
        <v>9368</v>
      </c>
      <c r="D5369" s="2">
        <f>VLOOKUP(C5369,属性!A:E,3,FALSE)</f>
        <v>46068</v>
      </c>
      <c r="E5369" s="2" t="str">
        <f>VLOOKUP(C5369,属性!A:E,4,FALSE)</f>
        <v>否</v>
      </c>
      <c r="F5369" t="s">
        <v>9658</v>
      </c>
      <c r="G5369" t="s">
        <v>9659</v>
      </c>
      <c r="H5369" s="2">
        <v>46068</v>
      </c>
      <c r="I5369" t="s">
        <v>62</v>
      </c>
      <c r="J5369" s="2">
        <v>46085</v>
      </c>
    </row>
    <row r="5370" spans="1:10">
      <c r="A5370">
        <v>5525</v>
      </c>
      <c r="B5370" t="str">
        <f>VLOOKUP(C5370,属性!A:E,2,FALSE)</f>
        <v>瑞幸</v>
      </c>
      <c r="C5370" t="s">
        <v>9368</v>
      </c>
      <c r="D5370" s="2">
        <f>VLOOKUP(C5370,属性!A:E,3,FALSE)</f>
        <v>46068</v>
      </c>
      <c r="E5370" s="2" t="str">
        <f>VLOOKUP(C5370,属性!A:E,4,FALSE)</f>
        <v>否</v>
      </c>
      <c r="F5370" t="s">
        <v>9660</v>
      </c>
      <c r="G5370" t="s">
        <v>9661</v>
      </c>
      <c r="H5370" s="2">
        <v>46068</v>
      </c>
      <c r="I5370" t="s">
        <v>46</v>
      </c>
      <c r="J5370" s="2">
        <v>46085</v>
      </c>
    </row>
    <row r="5371" spans="1:10">
      <c r="A5371">
        <v>5526</v>
      </c>
      <c r="B5371" t="str">
        <f>VLOOKUP(C5371,属性!A:E,2,FALSE)</f>
        <v>瑞幸</v>
      </c>
      <c r="C5371" t="s">
        <v>9368</v>
      </c>
      <c r="D5371" s="2">
        <f>VLOOKUP(C5371,属性!A:E,3,FALSE)</f>
        <v>46068</v>
      </c>
      <c r="E5371" s="2" t="str">
        <f>VLOOKUP(C5371,属性!A:E,4,FALSE)</f>
        <v>否</v>
      </c>
      <c r="F5371" t="s">
        <v>163</v>
      </c>
      <c r="G5371" t="s">
        <v>9662</v>
      </c>
      <c r="H5371" s="2">
        <v>46068</v>
      </c>
      <c r="I5371" t="s">
        <v>211</v>
      </c>
      <c r="J5371" s="2">
        <v>46085</v>
      </c>
    </row>
    <row r="5372" spans="1:10">
      <c r="A5372">
        <v>5527</v>
      </c>
      <c r="B5372" t="str">
        <f>VLOOKUP(C5372,属性!A:E,2,FALSE)</f>
        <v>瑞幸</v>
      </c>
      <c r="C5372" t="s">
        <v>9368</v>
      </c>
      <c r="D5372" s="2">
        <f>VLOOKUP(C5372,属性!A:E,3,FALSE)</f>
        <v>46068</v>
      </c>
      <c r="E5372" s="2" t="str">
        <f>VLOOKUP(C5372,属性!A:E,4,FALSE)</f>
        <v>否</v>
      </c>
      <c r="F5372" t="s">
        <v>9663</v>
      </c>
      <c r="G5372" t="s">
        <v>160</v>
      </c>
      <c r="H5372" s="2">
        <v>46068</v>
      </c>
      <c r="I5372" t="s">
        <v>211</v>
      </c>
      <c r="J5372" s="2">
        <v>46085</v>
      </c>
    </row>
    <row r="5373" spans="1:10">
      <c r="A5373">
        <v>5528</v>
      </c>
      <c r="B5373" t="str">
        <f>VLOOKUP(C5373,属性!A:E,2,FALSE)</f>
        <v>瑞幸</v>
      </c>
      <c r="C5373" t="s">
        <v>9368</v>
      </c>
      <c r="D5373" s="2">
        <f>VLOOKUP(C5373,属性!A:E,3,FALSE)</f>
        <v>46068</v>
      </c>
      <c r="E5373" s="2" t="str">
        <f>VLOOKUP(C5373,属性!A:E,4,FALSE)</f>
        <v>否</v>
      </c>
      <c r="F5373" t="s">
        <v>9664</v>
      </c>
      <c r="G5373" t="s">
        <v>9665</v>
      </c>
      <c r="H5373" s="2">
        <v>46068</v>
      </c>
      <c r="I5373" t="s">
        <v>13</v>
      </c>
      <c r="J5373" s="2">
        <v>46085</v>
      </c>
    </row>
    <row r="5374" spans="1:10">
      <c r="A5374">
        <v>5529</v>
      </c>
      <c r="B5374" t="str">
        <f>VLOOKUP(C5374,属性!A:E,2,FALSE)</f>
        <v>瑞幸</v>
      </c>
      <c r="C5374" t="s">
        <v>9368</v>
      </c>
      <c r="D5374" s="2">
        <f>VLOOKUP(C5374,属性!A:E,3,FALSE)</f>
        <v>46068</v>
      </c>
      <c r="E5374" s="2" t="str">
        <f>VLOOKUP(C5374,属性!A:E,4,FALSE)</f>
        <v>否</v>
      </c>
      <c r="F5374" t="s">
        <v>9666</v>
      </c>
      <c r="G5374" t="s">
        <v>9667</v>
      </c>
      <c r="H5374" s="2">
        <v>46068</v>
      </c>
      <c r="I5374" t="s">
        <v>208</v>
      </c>
      <c r="J5374" s="2">
        <v>46085</v>
      </c>
    </row>
    <row r="5375" spans="1:10">
      <c r="A5375">
        <v>5530</v>
      </c>
      <c r="B5375" t="str">
        <f>VLOOKUP(C5375,属性!A:E,2,FALSE)</f>
        <v>瑞幸</v>
      </c>
      <c r="C5375" t="s">
        <v>9368</v>
      </c>
      <c r="D5375" s="2">
        <f>VLOOKUP(C5375,属性!A:E,3,FALSE)</f>
        <v>46068</v>
      </c>
      <c r="E5375" s="2" t="str">
        <f>VLOOKUP(C5375,属性!A:E,4,FALSE)</f>
        <v>否</v>
      </c>
      <c r="F5375" t="s">
        <v>163</v>
      </c>
      <c r="G5375" t="s">
        <v>9668</v>
      </c>
      <c r="H5375" s="2">
        <v>46068</v>
      </c>
      <c r="I5375" t="s">
        <v>320</v>
      </c>
      <c r="J5375" s="2">
        <v>46085</v>
      </c>
    </row>
    <row r="5376" spans="1:10">
      <c r="A5376">
        <v>5531</v>
      </c>
      <c r="B5376" t="str">
        <f>VLOOKUP(C5376,属性!A:E,2,FALSE)</f>
        <v>瑞幸</v>
      </c>
      <c r="C5376" t="s">
        <v>9368</v>
      </c>
      <c r="D5376" s="2">
        <f>VLOOKUP(C5376,属性!A:E,3,FALSE)</f>
        <v>46068</v>
      </c>
      <c r="E5376" s="2" t="str">
        <f>VLOOKUP(C5376,属性!A:E,4,FALSE)</f>
        <v>否</v>
      </c>
      <c r="F5376" t="s">
        <v>9669</v>
      </c>
      <c r="G5376" t="s">
        <v>9488</v>
      </c>
      <c r="H5376" s="2">
        <v>46068</v>
      </c>
      <c r="I5376" t="s">
        <v>46</v>
      </c>
      <c r="J5376" s="2">
        <v>46085</v>
      </c>
    </row>
    <row r="5377" spans="1:10">
      <c r="A5377">
        <v>5532</v>
      </c>
      <c r="B5377" t="str">
        <f>VLOOKUP(C5377,属性!A:E,2,FALSE)</f>
        <v>瑞幸</v>
      </c>
      <c r="C5377" t="s">
        <v>9368</v>
      </c>
      <c r="D5377" s="2">
        <f>VLOOKUP(C5377,属性!A:E,3,FALSE)</f>
        <v>46068</v>
      </c>
      <c r="E5377" s="2" t="str">
        <f>VLOOKUP(C5377,属性!A:E,4,FALSE)</f>
        <v>否</v>
      </c>
      <c r="F5377" t="s">
        <v>9670</v>
      </c>
      <c r="G5377" t="s">
        <v>9364</v>
      </c>
      <c r="H5377" s="2">
        <v>46068</v>
      </c>
      <c r="I5377" t="s">
        <v>13</v>
      </c>
      <c r="J5377" s="2">
        <v>46085</v>
      </c>
    </row>
    <row r="5378" spans="1:10">
      <c r="A5378">
        <v>5533</v>
      </c>
      <c r="B5378" t="str">
        <f>VLOOKUP(C5378,属性!A:E,2,FALSE)</f>
        <v>瑞幸</v>
      </c>
      <c r="C5378" t="s">
        <v>9368</v>
      </c>
      <c r="D5378" s="2">
        <f>VLOOKUP(C5378,属性!A:E,3,FALSE)</f>
        <v>46068</v>
      </c>
      <c r="E5378" s="2" t="str">
        <f>VLOOKUP(C5378,属性!A:E,4,FALSE)</f>
        <v>否</v>
      </c>
      <c r="F5378" t="s">
        <v>9671</v>
      </c>
      <c r="G5378" t="s">
        <v>160</v>
      </c>
      <c r="H5378" s="2">
        <v>46068</v>
      </c>
      <c r="I5378" t="s">
        <v>31</v>
      </c>
      <c r="J5378" s="2">
        <v>46085</v>
      </c>
    </row>
    <row r="5379" spans="1:10">
      <c r="A5379">
        <v>5534</v>
      </c>
      <c r="B5379" t="str">
        <f>VLOOKUP(C5379,属性!A:E,2,FALSE)</f>
        <v>瑞幸</v>
      </c>
      <c r="C5379" t="s">
        <v>9368</v>
      </c>
      <c r="D5379" s="2">
        <f>VLOOKUP(C5379,属性!A:E,3,FALSE)</f>
        <v>46068</v>
      </c>
      <c r="E5379" s="2" t="str">
        <f>VLOOKUP(C5379,属性!A:E,4,FALSE)</f>
        <v>否</v>
      </c>
      <c r="F5379" t="s">
        <v>9672</v>
      </c>
      <c r="G5379" t="s">
        <v>9662</v>
      </c>
      <c r="H5379" s="2">
        <v>46068</v>
      </c>
      <c r="I5379" t="s">
        <v>46</v>
      </c>
      <c r="J5379" s="2">
        <v>46085</v>
      </c>
    </row>
    <row r="5380" spans="1:10">
      <c r="A5380">
        <v>5535</v>
      </c>
      <c r="B5380" t="str">
        <f>VLOOKUP(C5380,属性!A:E,2,FALSE)</f>
        <v>瑞幸</v>
      </c>
      <c r="C5380" t="s">
        <v>9368</v>
      </c>
      <c r="D5380" s="2">
        <f>VLOOKUP(C5380,属性!A:E,3,FALSE)</f>
        <v>46068</v>
      </c>
      <c r="E5380" s="2" t="str">
        <f>VLOOKUP(C5380,属性!A:E,4,FALSE)</f>
        <v>否</v>
      </c>
      <c r="F5380" t="s">
        <v>9673</v>
      </c>
      <c r="G5380" t="s">
        <v>9674</v>
      </c>
      <c r="H5380" s="2">
        <v>46068</v>
      </c>
      <c r="I5380" t="s">
        <v>26</v>
      </c>
      <c r="J5380" s="2">
        <v>46085</v>
      </c>
    </row>
    <row r="5381" spans="1:10">
      <c r="A5381">
        <v>5536</v>
      </c>
      <c r="B5381" t="str">
        <f>VLOOKUP(C5381,属性!A:E,2,FALSE)</f>
        <v>瑞幸</v>
      </c>
      <c r="C5381" t="s">
        <v>9368</v>
      </c>
      <c r="D5381" s="2">
        <f>VLOOKUP(C5381,属性!A:E,3,FALSE)</f>
        <v>46068</v>
      </c>
      <c r="E5381" s="2" t="str">
        <f>VLOOKUP(C5381,属性!A:E,4,FALSE)</f>
        <v>否</v>
      </c>
      <c r="F5381" t="s">
        <v>9675</v>
      </c>
      <c r="G5381" t="s">
        <v>9131</v>
      </c>
      <c r="H5381" s="2">
        <v>46068</v>
      </c>
      <c r="I5381" t="s">
        <v>13</v>
      </c>
      <c r="J5381" s="2">
        <v>46085</v>
      </c>
    </row>
    <row r="5382" spans="1:10">
      <c r="A5382">
        <v>5537</v>
      </c>
      <c r="B5382" t="str">
        <f>VLOOKUP(C5382,属性!A:E,2,FALSE)</f>
        <v>瑞幸</v>
      </c>
      <c r="C5382" t="s">
        <v>9368</v>
      </c>
      <c r="D5382" s="2">
        <f>VLOOKUP(C5382,属性!A:E,3,FALSE)</f>
        <v>46068</v>
      </c>
      <c r="E5382" s="2" t="str">
        <f>VLOOKUP(C5382,属性!A:E,4,FALSE)</f>
        <v>否</v>
      </c>
      <c r="F5382" t="s">
        <v>9676</v>
      </c>
      <c r="G5382" t="s">
        <v>9677</v>
      </c>
      <c r="H5382" s="2">
        <v>46068</v>
      </c>
      <c r="I5382" t="s">
        <v>62</v>
      </c>
      <c r="J5382" s="2">
        <v>46085</v>
      </c>
    </row>
    <row r="5383" spans="1:10">
      <c r="A5383">
        <v>5538</v>
      </c>
      <c r="B5383" t="str">
        <f>VLOOKUP(C5383,属性!A:E,2,FALSE)</f>
        <v>瑞幸</v>
      </c>
      <c r="C5383" t="s">
        <v>9368</v>
      </c>
      <c r="D5383" s="2">
        <f>VLOOKUP(C5383,属性!A:E,3,FALSE)</f>
        <v>46068</v>
      </c>
      <c r="E5383" s="2" t="str">
        <f>VLOOKUP(C5383,属性!A:E,4,FALSE)</f>
        <v>否</v>
      </c>
      <c r="F5383" t="s">
        <v>9678</v>
      </c>
      <c r="G5383" t="s">
        <v>9679</v>
      </c>
      <c r="H5383" s="2">
        <v>46068</v>
      </c>
      <c r="I5383" t="s">
        <v>13</v>
      </c>
      <c r="J5383" s="2">
        <v>46085</v>
      </c>
    </row>
    <row r="5384" spans="1:10">
      <c r="A5384">
        <v>5539</v>
      </c>
      <c r="B5384" t="str">
        <f>VLOOKUP(C5384,属性!A:E,2,FALSE)</f>
        <v>瑞幸</v>
      </c>
      <c r="C5384" t="s">
        <v>9368</v>
      </c>
      <c r="D5384" s="2">
        <f>VLOOKUP(C5384,属性!A:E,3,FALSE)</f>
        <v>46068</v>
      </c>
      <c r="E5384" s="2" t="str">
        <f>VLOOKUP(C5384,属性!A:E,4,FALSE)</f>
        <v>否</v>
      </c>
      <c r="F5384" t="s">
        <v>9680</v>
      </c>
      <c r="G5384" t="s">
        <v>5226</v>
      </c>
      <c r="H5384" s="2">
        <v>46068</v>
      </c>
      <c r="I5384" t="s">
        <v>23</v>
      </c>
      <c r="J5384" s="2">
        <v>46085</v>
      </c>
    </row>
    <row r="5385" spans="1:10">
      <c r="A5385">
        <v>5540</v>
      </c>
      <c r="B5385" t="str">
        <f>VLOOKUP(C5385,属性!A:E,2,FALSE)</f>
        <v>瑞幸</v>
      </c>
      <c r="C5385" t="s">
        <v>9368</v>
      </c>
      <c r="D5385" s="2">
        <f>VLOOKUP(C5385,属性!A:E,3,FALSE)</f>
        <v>46068</v>
      </c>
      <c r="E5385" s="2" t="str">
        <f>VLOOKUP(C5385,属性!A:E,4,FALSE)</f>
        <v>否</v>
      </c>
      <c r="F5385" t="s">
        <v>9681</v>
      </c>
      <c r="G5385" t="s">
        <v>160</v>
      </c>
      <c r="H5385" s="2">
        <v>46068</v>
      </c>
      <c r="I5385" t="s">
        <v>144</v>
      </c>
      <c r="J5385" s="2">
        <v>46085</v>
      </c>
    </row>
    <row r="5386" spans="1:10">
      <c r="A5386">
        <v>5541</v>
      </c>
      <c r="B5386" t="str">
        <f>VLOOKUP(C5386,属性!A:E,2,FALSE)</f>
        <v>瑞幸</v>
      </c>
      <c r="C5386" t="s">
        <v>9368</v>
      </c>
      <c r="D5386" s="2">
        <f>VLOOKUP(C5386,属性!A:E,3,FALSE)</f>
        <v>46068</v>
      </c>
      <c r="E5386" s="2" t="str">
        <f>VLOOKUP(C5386,属性!A:E,4,FALSE)</f>
        <v>否</v>
      </c>
      <c r="F5386" t="s">
        <v>9682</v>
      </c>
      <c r="G5386" t="s">
        <v>9683</v>
      </c>
      <c r="H5386" s="2">
        <v>46068</v>
      </c>
      <c r="I5386" t="s">
        <v>173</v>
      </c>
      <c r="J5386" s="2">
        <v>46085</v>
      </c>
    </row>
    <row r="5387" spans="1:10">
      <c r="A5387">
        <v>5542</v>
      </c>
      <c r="B5387" t="str">
        <f>VLOOKUP(C5387,属性!A:E,2,FALSE)</f>
        <v>瑞幸</v>
      </c>
      <c r="C5387" t="s">
        <v>9368</v>
      </c>
      <c r="D5387" s="2">
        <f>VLOOKUP(C5387,属性!A:E,3,FALSE)</f>
        <v>46068</v>
      </c>
      <c r="E5387" s="2" t="str">
        <f>VLOOKUP(C5387,属性!A:E,4,FALSE)</f>
        <v>否</v>
      </c>
      <c r="F5387">
        <v>8927</v>
      </c>
      <c r="G5387" t="s">
        <v>9684</v>
      </c>
      <c r="H5387" s="2">
        <v>46068</v>
      </c>
      <c r="I5387" t="s">
        <v>62</v>
      </c>
      <c r="J5387" s="2">
        <v>46085</v>
      </c>
    </row>
    <row r="5388" spans="1:10">
      <c r="A5388">
        <v>5543</v>
      </c>
      <c r="B5388" t="str">
        <f>VLOOKUP(C5388,属性!A:E,2,FALSE)</f>
        <v>瑞幸</v>
      </c>
      <c r="C5388" t="s">
        <v>9368</v>
      </c>
      <c r="D5388" s="2">
        <f>VLOOKUP(C5388,属性!A:E,3,FALSE)</f>
        <v>46068</v>
      </c>
      <c r="E5388" s="2" t="str">
        <f>VLOOKUP(C5388,属性!A:E,4,FALSE)</f>
        <v>否</v>
      </c>
      <c r="F5388" t="s">
        <v>9685</v>
      </c>
      <c r="G5388" t="s">
        <v>9686</v>
      </c>
      <c r="H5388" s="2">
        <v>46068</v>
      </c>
      <c r="I5388" t="s">
        <v>320</v>
      </c>
      <c r="J5388" s="2">
        <v>46085</v>
      </c>
    </row>
    <row r="5389" spans="1:10">
      <c r="A5389">
        <v>5544</v>
      </c>
      <c r="B5389" t="str">
        <f>VLOOKUP(C5389,属性!A:E,2,FALSE)</f>
        <v>瑞幸</v>
      </c>
      <c r="C5389" t="s">
        <v>9368</v>
      </c>
      <c r="D5389" s="2">
        <f>VLOOKUP(C5389,属性!A:E,3,FALSE)</f>
        <v>46068</v>
      </c>
      <c r="E5389" s="2" t="str">
        <f>VLOOKUP(C5389,属性!A:E,4,FALSE)</f>
        <v>否</v>
      </c>
      <c r="F5389" t="s">
        <v>9687</v>
      </c>
      <c r="G5389" t="s">
        <v>9688</v>
      </c>
      <c r="H5389" s="2">
        <v>46068</v>
      </c>
      <c r="I5389" t="s">
        <v>173</v>
      </c>
      <c r="J5389" s="2">
        <v>46085</v>
      </c>
    </row>
    <row r="5390" spans="1:10">
      <c r="A5390">
        <v>5545</v>
      </c>
      <c r="B5390" t="str">
        <f>VLOOKUP(C5390,属性!A:E,2,FALSE)</f>
        <v>瑞幸</v>
      </c>
      <c r="C5390" t="s">
        <v>9368</v>
      </c>
      <c r="D5390" s="2">
        <f>VLOOKUP(C5390,属性!A:E,3,FALSE)</f>
        <v>46068</v>
      </c>
      <c r="E5390" s="2" t="str">
        <f>VLOOKUP(C5390,属性!A:E,4,FALSE)</f>
        <v>否</v>
      </c>
      <c r="F5390" t="s">
        <v>9689</v>
      </c>
      <c r="G5390" t="s">
        <v>9690</v>
      </c>
      <c r="H5390" s="2">
        <v>46068</v>
      </c>
      <c r="I5390" t="s">
        <v>62</v>
      </c>
      <c r="J5390" s="2">
        <v>46085</v>
      </c>
    </row>
    <row r="5391" spans="1:10">
      <c r="A5391">
        <v>5546</v>
      </c>
      <c r="B5391" t="str">
        <f>VLOOKUP(C5391,属性!A:E,2,FALSE)</f>
        <v>瑞幸</v>
      </c>
      <c r="C5391" t="s">
        <v>9368</v>
      </c>
      <c r="D5391" s="2">
        <f>VLOOKUP(C5391,属性!A:E,3,FALSE)</f>
        <v>46068</v>
      </c>
      <c r="E5391" s="2" t="str">
        <f>VLOOKUP(C5391,属性!A:E,4,FALSE)</f>
        <v>否</v>
      </c>
      <c r="F5391" t="s">
        <v>9691</v>
      </c>
      <c r="G5391" t="s">
        <v>9692</v>
      </c>
      <c r="H5391" s="2">
        <v>46068</v>
      </c>
      <c r="I5391" t="s">
        <v>41</v>
      </c>
      <c r="J5391" s="2">
        <v>46085</v>
      </c>
    </row>
    <row r="5392" spans="1:10">
      <c r="A5392">
        <v>5547</v>
      </c>
      <c r="B5392" t="str">
        <f>VLOOKUP(C5392,属性!A:E,2,FALSE)</f>
        <v>瑞幸</v>
      </c>
      <c r="C5392" t="s">
        <v>9368</v>
      </c>
      <c r="D5392" s="2">
        <f>VLOOKUP(C5392,属性!A:E,3,FALSE)</f>
        <v>46068</v>
      </c>
      <c r="E5392" s="2" t="str">
        <f>VLOOKUP(C5392,属性!A:E,4,FALSE)</f>
        <v>否</v>
      </c>
      <c r="F5392" t="s">
        <v>9693</v>
      </c>
      <c r="G5392" t="s">
        <v>9694</v>
      </c>
      <c r="H5392" s="2">
        <v>46068</v>
      </c>
      <c r="I5392" t="s">
        <v>865</v>
      </c>
      <c r="J5392" s="2">
        <v>46085</v>
      </c>
    </row>
    <row r="5393" spans="1:10">
      <c r="A5393">
        <v>5548</v>
      </c>
      <c r="B5393" t="str">
        <f>VLOOKUP(C5393,属性!A:E,2,FALSE)</f>
        <v>瑞幸</v>
      </c>
      <c r="C5393" t="s">
        <v>9368</v>
      </c>
      <c r="D5393" s="2">
        <f>VLOOKUP(C5393,属性!A:E,3,FALSE)</f>
        <v>46068</v>
      </c>
      <c r="E5393" s="2" t="str">
        <f>VLOOKUP(C5393,属性!A:E,4,FALSE)</f>
        <v>否</v>
      </c>
      <c r="F5393" t="s">
        <v>2008</v>
      </c>
      <c r="G5393" t="s">
        <v>9695</v>
      </c>
      <c r="H5393" s="2">
        <v>46068</v>
      </c>
      <c r="I5393" t="s">
        <v>56</v>
      </c>
      <c r="J5393" s="2">
        <v>46085</v>
      </c>
    </row>
    <row r="5394" spans="1:10">
      <c r="A5394">
        <v>5549</v>
      </c>
      <c r="B5394" t="str">
        <f>VLOOKUP(C5394,属性!A:E,2,FALSE)</f>
        <v>瑞幸</v>
      </c>
      <c r="C5394" t="s">
        <v>9368</v>
      </c>
      <c r="D5394" s="2">
        <f>VLOOKUP(C5394,属性!A:E,3,FALSE)</f>
        <v>46068</v>
      </c>
      <c r="E5394" s="2" t="str">
        <f>VLOOKUP(C5394,属性!A:E,4,FALSE)</f>
        <v>否</v>
      </c>
      <c r="F5394" t="s">
        <v>9696</v>
      </c>
      <c r="G5394" t="s">
        <v>160</v>
      </c>
      <c r="H5394" s="2">
        <v>46068</v>
      </c>
      <c r="I5394" t="s">
        <v>208</v>
      </c>
      <c r="J5394" s="2">
        <v>46085</v>
      </c>
    </row>
    <row r="5395" spans="1:10">
      <c r="A5395">
        <v>5550</v>
      </c>
      <c r="B5395" t="str">
        <f>VLOOKUP(C5395,属性!A:E,2,FALSE)</f>
        <v>瑞幸</v>
      </c>
      <c r="C5395" t="s">
        <v>9368</v>
      </c>
      <c r="D5395" s="2">
        <f>VLOOKUP(C5395,属性!A:E,3,FALSE)</f>
        <v>46068</v>
      </c>
      <c r="E5395" s="2" t="str">
        <f>VLOOKUP(C5395,属性!A:E,4,FALSE)</f>
        <v>否</v>
      </c>
      <c r="F5395" t="s">
        <v>9697</v>
      </c>
      <c r="G5395" t="s">
        <v>9698</v>
      </c>
      <c r="H5395" s="2">
        <v>46068</v>
      </c>
      <c r="I5395" t="s">
        <v>144</v>
      </c>
      <c r="J5395" s="2">
        <v>46085</v>
      </c>
    </row>
    <row r="5396" spans="1:10">
      <c r="A5396">
        <v>5551</v>
      </c>
      <c r="B5396" t="str">
        <f>VLOOKUP(C5396,属性!A:E,2,FALSE)</f>
        <v>瑞幸</v>
      </c>
      <c r="C5396" t="s">
        <v>9368</v>
      </c>
      <c r="D5396" s="2">
        <f>VLOOKUP(C5396,属性!A:E,3,FALSE)</f>
        <v>46068</v>
      </c>
      <c r="E5396" s="2" t="str">
        <f>VLOOKUP(C5396,属性!A:E,4,FALSE)</f>
        <v>否</v>
      </c>
      <c r="F5396" t="s">
        <v>9699</v>
      </c>
      <c r="G5396" t="s">
        <v>9700</v>
      </c>
      <c r="H5396" s="2">
        <v>46068</v>
      </c>
      <c r="I5396" t="s">
        <v>144</v>
      </c>
      <c r="J5396" s="2">
        <v>46085</v>
      </c>
    </row>
    <row r="5397" spans="1:10">
      <c r="A5397">
        <v>5552</v>
      </c>
      <c r="B5397" t="str">
        <f>VLOOKUP(C5397,属性!A:E,2,FALSE)</f>
        <v>瑞幸</v>
      </c>
      <c r="C5397" t="s">
        <v>9368</v>
      </c>
      <c r="D5397" s="2">
        <f>VLOOKUP(C5397,属性!A:E,3,FALSE)</f>
        <v>46068</v>
      </c>
      <c r="E5397" s="2" t="str">
        <f>VLOOKUP(C5397,属性!A:E,4,FALSE)</f>
        <v>否</v>
      </c>
      <c r="F5397" t="s">
        <v>9699</v>
      </c>
      <c r="G5397" t="s">
        <v>9701</v>
      </c>
      <c r="H5397" s="2">
        <v>46068</v>
      </c>
      <c r="I5397" t="s">
        <v>144</v>
      </c>
      <c r="J5397" s="2">
        <v>46085</v>
      </c>
    </row>
    <row r="5398" spans="1:10">
      <c r="A5398">
        <v>5553</v>
      </c>
      <c r="B5398" t="str">
        <f>VLOOKUP(C5398,属性!A:E,2,FALSE)</f>
        <v>瑞幸</v>
      </c>
      <c r="C5398" t="s">
        <v>9368</v>
      </c>
      <c r="D5398" s="2">
        <f>VLOOKUP(C5398,属性!A:E,3,FALSE)</f>
        <v>46068</v>
      </c>
      <c r="E5398" s="2" t="str">
        <f>VLOOKUP(C5398,属性!A:E,4,FALSE)</f>
        <v>否</v>
      </c>
      <c r="F5398" t="s">
        <v>163</v>
      </c>
      <c r="G5398" t="s">
        <v>160</v>
      </c>
      <c r="H5398" s="2">
        <v>46068</v>
      </c>
      <c r="I5398" t="s">
        <v>62</v>
      </c>
      <c r="J5398" s="2">
        <v>46085</v>
      </c>
    </row>
    <row r="5399" spans="1:10">
      <c r="A5399">
        <v>5554</v>
      </c>
      <c r="B5399" t="str">
        <f>VLOOKUP(C5399,属性!A:E,2,FALSE)</f>
        <v>瑞幸</v>
      </c>
      <c r="C5399" t="s">
        <v>9368</v>
      </c>
      <c r="D5399" s="2">
        <f>VLOOKUP(C5399,属性!A:E,3,FALSE)</f>
        <v>46068</v>
      </c>
      <c r="E5399" s="2" t="str">
        <f>VLOOKUP(C5399,属性!A:E,4,FALSE)</f>
        <v>否</v>
      </c>
      <c r="F5399" t="s">
        <v>9702</v>
      </c>
      <c r="G5399" t="s">
        <v>9703</v>
      </c>
      <c r="H5399" s="2">
        <v>46068</v>
      </c>
      <c r="I5399" t="s">
        <v>178</v>
      </c>
      <c r="J5399" s="2">
        <v>46085</v>
      </c>
    </row>
    <row r="5400" spans="1:10">
      <c r="A5400">
        <v>5555</v>
      </c>
      <c r="B5400" t="str">
        <f>VLOOKUP(C5400,属性!A:E,2,FALSE)</f>
        <v>瑞幸</v>
      </c>
      <c r="C5400" t="s">
        <v>9368</v>
      </c>
      <c r="D5400" s="2">
        <f>VLOOKUP(C5400,属性!A:E,3,FALSE)</f>
        <v>46068</v>
      </c>
      <c r="E5400" s="2" t="str">
        <f>VLOOKUP(C5400,属性!A:E,4,FALSE)</f>
        <v>否</v>
      </c>
      <c r="F5400" t="s">
        <v>9704</v>
      </c>
      <c r="G5400" t="s">
        <v>9705</v>
      </c>
      <c r="H5400" s="2">
        <v>46068</v>
      </c>
      <c r="I5400" t="s">
        <v>78</v>
      </c>
      <c r="J5400" s="2">
        <v>46085</v>
      </c>
    </row>
    <row r="5401" spans="1:10">
      <c r="A5401">
        <v>5556</v>
      </c>
      <c r="B5401" t="str">
        <f>VLOOKUP(C5401,属性!A:E,2,FALSE)</f>
        <v>瑞幸</v>
      </c>
      <c r="C5401" t="s">
        <v>9368</v>
      </c>
      <c r="D5401" s="2">
        <f>VLOOKUP(C5401,属性!A:E,3,FALSE)</f>
        <v>46068</v>
      </c>
      <c r="E5401" s="2" t="str">
        <f>VLOOKUP(C5401,属性!A:E,4,FALSE)</f>
        <v>否</v>
      </c>
      <c r="F5401" t="s">
        <v>9706</v>
      </c>
      <c r="G5401" t="s">
        <v>9707</v>
      </c>
      <c r="H5401" s="2">
        <v>46068</v>
      </c>
      <c r="I5401" t="s">
        <v>144</v>
      </c>
      <c r="J5401" s="2">
        <v>46085</v>
      </c>
    </row>
    <row r="5402" spans="1:10">
      <c r="A5402">
        <v>5557</v>
      </c>
      <c r="B5402" t="str">
        <f>VLOOKUP(C5402,属性!A:E,2,FALSE)</f>
        <v>瑞幸</v>
      </c>
      <c r="C5402" t="s">
        <v>9368</v>
      </c>
      <c r="D5402" s="2">
        <f>VLOOKUP(C5402,属性!A:E,3,FALSE)</f>
        <v>46068</v>
      </c>
      <c r="E5402" s="2" t="str">
        <f>VLOOKUP(C5402,属性!A:E,4,FALSE)</f>
        <v>否</v>
      </c>
      <c r="F5402" t="s">
        <v>9708</v>
      </c>
      <c r="G5402" t="s">
        <v>9709</v>
      </c>
      <c r="H5402" s="2">
        <v>46068</v>
      </c>
      <c r="I5402" t="s">
        <v>13</v>
      </c>
      <c r="J5402" s="2">
        <v>46085</v>
      </c>
    </row>
    <row r="5403" spans="1:10">
      <c r="A5403">
        <v>5558</v>
      </c>
      <c r="B5403" t="str">
        <f>VLOOKUP(C5403,属性!A:E,2,FALSE)</f>
        <v>瑞幸</v>
      </c>
      <c r="C5403" t="s">
        <v>9368</v>
      </c>
      <c r="D5403" s="2">
        <f>VLOOKUP(C5403,属性!A:E,3,FALSE)</f>
        <v>46068</v>
      </c>
      <c r="E5403" s="2" t="str">
        <f>VLOOKUP(C5403,属性!A:E,4,FALSE)</f>
        <v>否</v>
      </c>
      <c r="F5403" t="s">
        <v>163</v>
      </c>
      <c r="G5403" t="s">
        <v>9392</v>
      </c>
      <c r="H5403" s="2">
        <v>46068</v>
      </c>
      <c r="I5403" t="s">
        <v>173</v>
      </c>
      <c r="J5403" s="2">
        <v>46085</v>
      </c>
    </row>
    <row r="5404" spans="1:10">
      <c r="A5404">
        <v>5559</v>
      </c>
      <c r="B5404" t="str">
        <f>VLOOKUP(C5404,属性!A:E,2,FALSE)</f>
        <v>瑞幸</v>
      </c>
      <c r="C5404" t="s">
        <v>9368</v>
      </c>
      <c r="D5404" s="2">
        <f>VLOOKUP(C5404,属性!A:E,3,FALSE)</f>
        <v>46068</v>
      </c>
      <c r="E5404" s="2" t="str">
        <f>VLOOKUP(C5404,属性!A:E,4,FALSE)</f>
        <v>否</v>
      </c>
      <c r="F5404" t="s">
        <v>163</v>
      </c>
      <c r="G5404" t="s">
        <v>9710</v>
      </c>
      <c r="H5404" s="2">
        <v>46068</v>
      </c>
      <c r="I5404" t="s">
        <v>46</v>
      </c>
      <c r="J5404" s="2">
        <v>46085</v>
      </c>
    </row>
    <row r="5405" spans="1:10">
      <c r="A5405">
        <v>5560</v>
      </c>
      <c r="B5405" t="str">
        <f>VLOOKUP(C5405,属性!A:E,2,FALSE)</f>
        <v>瑞幸</v>
      </c>
      <c r="C5405" t="s">
        <v>9368</v>
      </c>
      <c r="D5405" s="2">
        <f>VLOOKUP(C5405,属性!A:E,3,FALSE)</f>
        <v>46068</v>
      </c>
      <c r="E5405" s="2" t="str">
        <f>VLOOKUP(C5405,属性!A:E,4,FALSE)</f>
        <v>否</v>
      </c>
      <c r="F5405" t="s">
        <v>9711</v>
      </c>
      <c r="G5405" t="s">
        <v>9712</v>
      </c>
      <c r="H5405" s="2">
        <v>46068</v>
      </c>
      <c r="I5405" t="s">
        <v>144</v>
      </c>
      <c r="J5405" s="2">
        <v>46085</v>
      </c>
    </row>
    <row r="5406" spans="1:10">
      <c r="A5406">
        <v>5561</v>
      </c>
      <c r="B5406" t="str">
        <f>VLOOKUP(C5406,属性!A:E,2,FALSE)</f>
        <v>瑞幸</v>
      </c>
      <c r="C5406" t="s">
        <v>9368</v>
      </c>
      <c r="D5406" s="2">
        <f>VLOOKUP(C5406,属性!A:E,3,FALSE)</f>
        <v>46068</v>
      </c>
      <c r="E5406" s="2" t="str">
        <f>VLOOKUP(C5406,属性!A:E,4,FALSE)</f>
        <v>否</v>
      </c>
      <c r="F5406" t="s">
        <v>9713</v>
      </c>
      <c r="G5406" t="s">
        <v>9714</v>
      </c>
      <c r="H5406" s="2">
        <v>46068</v>
      </c>
      <c r="I5406" t="s">
        <v>26</v>
      </c>
      <c r="J5406" s="2">
        <v>46085</v>
      </c>
    </row>
    <row r="5407" spans="1:10">
      <c r="A5407">
        <v>5562</v>
      </c>
      <c r="B5407" t="str">
        <f>VLOOKUP(C5407,属性!A:E,2,FALSE)</f>
        <v>瑞幸</v>
      </c>
      <c r="C5407" t="s">
        <v>9368</v>
      </c>
      <c r="D5407" s="2">
        <f>VLOOKUP(C5407,属性!A:E,3,FALSE)</f>
        <v>46068</v>
      </c>
      <c r="E5407" s="2" t="str">
        <f>VLOOKUP(C5407,属性!A:E,4,FALSE)</f>
        <v>否</v>
      </c>
      <c r="F5407" t="s">
        <v>9715</v>
      </c>
      <c r="G5407" t="s">
        <v>9716</v>
      </c>
      <c r="H5407" s="2">
        <v>46068</v>
      </c>
      <c r="I5407" t="s">
        <v>102</v>
      </c>
      <c r="J5407" s="2">
        <v>46085</v>
      </c>
    </row>
    <row r="5408" spans="1:10">
      <c r="A5408">
        <v>5563</v>
      </c>
      <c r="B5408" t="str">
        <f>VLOOKUP(C5408,属性!A:E,2,FALSE)</f>
        <v>瑞幸</v>
      </c>
      <c r="C5408" t="s">
        <v>9368</v>
      </c>
      <c r="D5408" s="2">
        <f>VLOOKUP(C5408,属性!A:E,3,FALSE)</f>
        <v>46068</v>
      </c>
      <c r="E5408" s="2" t="str">
        <f>VLOOKUP(C5408,属性!A:E,4,FALSE)</f>
        <v>否</v>
      </c>
      <c r="F5408" t="s">
        <v>2599</v>
      </c>
      <c r="G5408" t="s">
        <v>160</v>
      </c>
      <c r="H5408" s="2">
        <v>46068</v>
      </c>
      <c r="I5408" t="s">
        <v>144</v>
      </c>
      <c r="J5408" s="2">
        <v>46085</v>
      </c>
    </row>
    <row r="5409" spans="1:10">
      <c r="A5409">
        <v>5564</v>
      </c>
      <c r="B5409" t="str">
        <f>VLOOKUP(C5409,属性!A:E,2,FALSE)</f>
        <v>瑞幸</v>
      </c>
      <c r="C5409" t="s">
        <v>9368</v>
      </c>
      <c r="D5409" s="2">
        <f>VLOOKUP(C5409,属性!A:E,3,FALSE)</f>
        <v>46068</v>
      </c>
      <c r="E5409" s="2" t="str">
        <f>VLOOKUP(C5409,属性!A:E,4,FALSE)</f>
        <v>否</v>
      </c>
      <c r="F5409" t="s">
        <v>9717</v>
      </c>
      <c r="G5409" t="s">
        <v>160</v>
      </c>
      <c r="H5409" s="2">
        <v>46068</v>
      </c>
      <c r="I5409" t="s">
        <v>38</v>
      </c>
      <c r="J5409" s="2">
        <v>46085</v>
      </c>
    </row>
    <row r="5410" spans="1:10">
      <c r="A5410">
        <v>5565</v>
      </c>
      <c r="B5410" t="str">
        <f>VLOOKUP(C5410,属性!A:E,2,FALSE)</f>
        <v>瑞幸</v>
      </c>
      <c r="C5410" t="s">
        <v>9368</v>
      </c>
      <c r="D5410" s="2">
        <f>VLOOKUP(C5410,属性!A:E,3,FALSE)</f>
        <v>46068</v>
      </c>
      <c r="E5410" s="2" t="str">
        <f>VLOOKUP(C5410,属性!A:E,4,FALSE)</f>
        <v>否</v>
      </c>
      <c r="F5410" t="s">
        <v>9718</v>
      </c>
      <c r="G5410" t="s">
        <v>9719</v>
      </c>
      <c r="H5410" s="2">
        <v>46068</v>
      </c>
      <c r="I5410" t="s">
        <v>173</v>
      </c>
      <c r="J5410" s="2">
        <v>46085</v>
      </c>
    </row>
    <row r="5411" spans="1:10">
      <c r="A5411">
        <v>5566</v>
      </c>
      <c r="B5411" t="str">
        <f>VLOOKUP(C5411,属性!A:E,2,FALSE)</f>
        <v>瑞幸</v>
      </c>
      <c r="C5411" t="s">
        <v>9368</v>
      </c>
      <c r="D5411" s="2">
        <f>VLOOKUP(C5411,属性!A:E,3,FALSE)</f>
        <v>46068</v>
      </c>
      <c r="E5411" s="2" t="str">
        <f>VLOOKUP(C5411,属性!A:E,4,FALSE)</f>
        <v>否</v>
      </c>
      <c r="F5411" t="s">
        <v>9720</v>
      </c>
      <c r="G5411" t="s">
        <v>2105</v>
      </c>
      <c r="H5411" s="2">
        <v>46068</v>
      </c>
      <c r="I5411" t="s">
        <v>65</v>
      </c>
      <c r="J5411" s="2">
        <v>46085</v>
      </c>
    </row>
    <row r="5412" spans="1:10">
      <c r="A5412">
        <v>5567</v>
      </c>
      <c r="B5412" t="str">
        <f>VLOOKUP(C5412,属性!A:E,2,FALSE)</f>
        <v>瑞幸</v>
      </c>
      <c r="C5412" t="s">
        <v>9368</v>
      </c>
      <c r="D5412" s="2">
        <f>VLOOKUP(C5412,属性!A:E,3,FALSE)</f>
        <v>46068</v>
      </c>
      <c r="E5412" s="2" t="str">
        <f>VLOOKUP(C5412,属性!A:E,4,FALSE)</f>
        <v>否</v>
      </c>
      <c r="F5412" t="s">
        <v>9721</v>
      </c>
      <c r="G5412" t="s">
        <v>9722</v>
      </c>
      <c r="H5412" s="2">
        <v>46068</v>
      </c>
      <c r="I5412" t="s">
        <v>26</v>
      </c>
      <c r="J5412" s="2">
        <v>46085</v>
      </c>
    </row>
    <row r="5413" spans="1:10">
      <c r="A5413">
        <v>5568</v>
      </c>
      <c r="B5413" t="str">
        <f>VLOOKUP(C5413,属性!A:E,2,FALSE)</f>
        <v>瑞幸</v>
      </c>
      <c r="C5413" t="s">
        <v>9368</v>
      </c>
      <c r="D5413" s="2">
        <f>VLOOKUP(C5413,属性!A:E,3,FALSE)</f>
        <v>46068</v>
      </c>
      <c r="E5413" s="2" t="str">
        <f>VLOOKUP(C5413,属性!A:E,4,FALSE)</f>
        <v>否</v>
      </c>
      <c r="F5413" t="s">
        <v>9723</v>
      </c>
      <c r="G5413" t="s">
        <v>1050</v>
      </c>
      <c r="H5413" s="2">
        <v>46068</v>
      </c>
      <c r="I5413" t="s">
        <v>46</v>
      </c>
      <c r="J5413" s="2">
        <v>46085</v>
      </c>
    </row>
    <row r="5414" spans="1:10">
      <c r="A5414">
        <v>5569</v>
      </c>
      <c r="B5414" t="str">
        <f>VLOOKUP(C5414,属性!A:E,2,FALSE)</f>
        <v>瑞幸</v>
      </c>
      <c r="C5414" t="s">
        <v>9368</v>
      </c>
      <c r="D5414" s="2">
        <f>VLOOKUP(C5414,属性!A:E,3,FALSE)</f>
        <v>46068</v>
      </c>
      <c r="E5414" s="2" t="str">
        <f>VLOOKUP(C5414,属性!A:E,4,FALSE)</f>
        <v>否</v>
      </c>
      <c r="F5414" t="s">
        <v>9724</v>
      </c>
      <c r="G5414" t="s">
        <v>9725</v>
      </c>
      <c r="H5414" s="2">
        <v>46068</v>
      </c>
      <c r="I5414" t="s">
        <v>144</v>
      </c>
      <c r="J5414" s="2">
        <v>46085</v>
      </c>
    </row>
    <row r="5415" spans="1:10">
      <c r="A5415">
        <v>5570</v>
      </c>
      <c r="B5415" t="str">
        <f>VLOOKUP(C5415,属性!A:E,2,FALSE)</f>
        <v>瑞幸</v>
      </c>
      <c r="C5415" t="s">
        <v>9368</v>
      </c>
      <c r="D5415" s="2">
        <f>VLOOKUP(C5415,属性!A:E,3,FALSE)</f>
        <v>46068</v>
      </c>
      <c r="E5415" s="2" t="str">
        <f>VLOOKUP(C5415,属性!A:E,4,FALSE)</f>
        <v>否</v>
      </c>
      <c r="F5415" t="s">
        <v>9726</v>
      </c>
      <c r="G5415" t="s">
        <v>160</v>
      </c>
      <c r="H5415" s="2">
        <v>46068</v>
      </c>
      <c r="I5415" t="s">
        <v>133</v>
      </c>
      <c r="J5415" s="2">
        <v>46085</v>
      </c>
    </row>
    <row r="5416" spans="1:10">
      <c r="A5416">
        <v>5571</v>
      </c>
      <c r="B5416" t="str">
        <f>VLOOKUP(C5416,属性!A:E,2,FALSE)</f>
        <v>瑞幸</v>
      </c>
      <c r="C5416" t="s">
        <v>9368</v>
      </c>
      <c r="D5416" s="2">
        <f>VLOOKUP(C5416,属性!A:E,3,FALSE)</f>
        <v>46068</v>
      </c>
      <c r="E5416" s="2" t="str">
        <f>VLOOKUP(C5416,属性!A:E,4,FALSE)</f>
        <v>否</v>
      </c>
      <c r="F5416" t="s">
        <v>1045</v>
      </c>
      <c r="G5416" t="s">
        <v>9727</v>
      </c>
      <c r="H5416" s="2">
        <v>46068</v>
      </c>
      <c r="I5416" t="s">
        <v>208</v>
      </c>
      <c r="J5416" s="2">
        <v>46085</v>
      </c>
    </row>
    <row r="5417" spans="1:10">
      <c r="A5417">
        <v>5572</v>
      </c>
      <c r="B5417" t="str">
        <f>VLOOKUP(C5417,属性!A:E,2,FALSE)</f>
        <v>瑞幸</v>
      </c>
      <c r="C5417" t="s">
        <v>9368</v>
      </c>
      <c r="D5417" s="2">
        <f>VLOOKUP(C5417,属性!A:E,3,FALSE)</f>
        <v>46068</v>
      </c>
      <c r="E5417" s="2" t="str">
        <f>VLOOKUP(C5417,属性!A:E,4,FALSE)</f>
        <v>否</v>
      </c>
      <c r="F5417" t="s">
        <v>9728</v>
      </c>
      <c r="G5417" t="s">
        <v>9729</v>
      </c>
      <c r="H5417" s="2">
        <v>46068</v>
      </c>
      <c r="I5417" t="s">
        <v>211</v>
      </c>
      <c r="J5417" s="2">
        <v>46085</v>
      </c>
    </row>
    <row r="5418" spans="1:10">
      <c r="A5418">
        <v>5573</v>
      </c>
      <c r="B5418" t="str">
        <f>VLOOKUP(C5418,属性!A:E,2,FALSE)</f>
        <v>瑞幸</v>
      </c>
      <c r="C5418" t="s">
        <v>9368</v>
      </c>
      <c r="D5418" s="2">
        <f>VLOOKUP(C5418,属性!A:E,3,FALSE)</f>
        <v>46068</v>
      </c>
      <c r="E5418" s="2" t="str">
        <f>VLOOKUP(C5418,属性!A:E,4,FALSE)</f>
        <v>否</v>
      </c>
      <c r="F5418" t="s">
        <v>9730</v>
      </c>
      <c r="G5418" t="s">
        <v>160</v>
      </c>
      <c r="H5418" s="2">
        <v>46068</v>
      </c>
      <c r="I5418" t="s">
        <v>99</v>
      </c>
      <c r="J5418" s="2">
        <v>46085</v>
      </c>
    </row>
    <row r="5419" spans="1:10">
      <c r="A5419">
        <v>5574</v>
      </c>
      <c r="B5419" t="str">
        <f>VLOOKUP(C5419,属性!A:E,2,FALSE)</f>
        <v>瑞幸</v>
      </c>
      <c r="C5419" t="s">
        <v>9368</v>
      </c>
      <c r="D5419" s="2">
        <f>VLOOKUP(C5419,属性!A:E,3,FALSE)</f>
        <v>46068</v>
      </c>
      <c r="E5419" s="2" t="str">
        <f>VLOOKUP(C5419,属性!A:E,4,FALSE)</f>
        <v>否</v>
      </c>
      <c r="F5419" t="s">
        <v>9731</v>
      </c>
      <c r="G5419" t="s">
        <v>9732</v>
      </c>
      <c r="H5419" s="2">
        <v>46068</v>
      </c>
      <c r="I5419" t="s">
        <v>73</v>
      </c>
      <c r="J5419" s="2">
        <v>46085</v>
      </c>
    </row>
    <row r="5420" spans="1:10">
      <c r="A5420">
        <v>5575</v>
      </c>
      <c r="B5420" t="str">
        <f>VLOOKUP(C5420,属性!A:E,2,FALSE)</f>
        <v>瑞幸</v>
      </c>
      <c r="C5420" t="s">
        <v>9368</v>
      </c>
      <c r="D5420" s="2">
        <f>VLOOKUP(C5420,属性!A:E,3,FALSE)</f>
        <v>46068</v>
      </c>
      <c r="E5420" s="2" t="str">
        <f>VLOOKUP(C5420,属性!A:E,4,FALSE)</f>
        <v>否</v>
      </c>
      <c r="F5420" t="s">
        <v>9733</v>
      </c>
      <c r="G5420" t="s">
        <v>9734</v>
      </c>
      <c r="H5420" s="2">
        <v>46068</v>
      </c>
      <c r="I5420" t="s">
        <v>26</v>
      </c>
      <c r="J5420" s="2">
        <v>46085</v>
      </c>
    </row>
    <row r="5421" spans="1:10">
      <c r="A5421">
        <v>5576</v>
      </c>
      <c r="B5421" t="str">
        <f>VLOOKUP(C5421,属性!A:E,2,FALSE)</f>
        <v>瑞幸</v>
      </c>
      <c r="C5421" t="s">
        <v>9368</v>
      </c>
      <c r="D5421" s="2">
        <f>VLOOKUP(C5421,属性!A:E,3,FALSE)</f>
        <v>46068</v>
      </c>
      <c r="E5421" s="2" t="str">
        <f>VLOOKUP(C5421,属性!A:E,4,FALSE)</f>
        <v>否</v>
      </c>
      <c r="F5421" t="s">
        <v>9735</v>
      </c>
      <c r="G5421" t="s">
        <v>9736</v>
      </c>
      <c r="H5421" s="2">
        <v>46068</v>
      </c>
      <c r="I5421" t="s">
        <v>78</v>
      </c>
      <c r="J5421" s="2">
        <v>46085</v>
      </c>
    </row>
    <row r="5422" spans="1:10">
      <c r="A5422">
        <v>5577</v>
      </c>
      <c r="B5422" t="str">
        <f>VLOOKUP(C5422,属性!A:E,2,FALSE)</f>
        <v>瑞幸</v>
      </c>
      <c r="C5422" t="s">
        <v>9368</v>
      </c>
      <c r="D5422" s="2">
        <f>VLOOKUP(C5422,属性!A:E,3,FALSE)</f>
        <v>46068</v>
      </c>
      <c r="E5422" s="2" t="str">
        <f>VLOOKUP(C5422,属性!A:E,4,FALSE)</f>
        <v>否</v>
      </c>
      <c r="F5422" t="s">
        <v>9737</v>
      </c>
      <c r="G5422" t="s">
        <v>9738</v>
      </c>
      <c r="H5422" s="2">
        <v>46068</v>
      </c>
      <c r="I5422" t="s">
        <v>38</v>
      </c>
      <c r="J5422" s="2">
        <v>46085</v>
      </c>
    </row>
    <row r="5423" spans="1:10">
      <c r="A5423">
        <v>5578</v>
      </c>
      <c r="B5423" t="str">
        <f>VLOOKUP(C5423,属性!A:E,2,FALSE)</f>
        <v>瑞幸</v>
      </c>
      <c r="C5423" t="s">
        <v>9368</v>
      </c>
      <c r="D5423" s="2">
        <f>VLOOKUP(C5423,属性!A:E,3,FALSE)</f>
        <v>46068</v>
      </c>
      <c r="E5423" s="2" t="str">
        <f>VLOOKUP(C5423,属性!A:E,4,FALSE)</f>
        <v>否</v>
      </c>
      <c r="F5423" t="s">
        <v>9739</v>
      </c>
      <c r="G5423" t="s">
        <v>2105</v>
      </c>
      <c r="H5423" s="2">
        <v>46068</v>
      </c>
      <c r="I5423" t="s">
        <v>62</v>
      </c>
      <c r="J5423" s="2">
        <v>46085</v>
      </c>
    </row>
    <row r="5424" spans="1:10">
      <c r="A5424">
        <v>5579</v>
      </c>
      <c r="B5424" t="str">
        <f>VLOOKUP(C5424,属性!A:E,2,FALSE)</f>
        <v>瑞幸</v>
      </c>
      <c r="C5424" t="s">
        <v>9368</v>
      </c>
      <c r="D5424" s="2">
        <f>VLOOKUP(C5424,属性!A:E,3,FALSE)</f>
        <v>46068</v>
      </c>
      <c r="E5424" s="2" t="str">
        <f>VLOOKUP(C5424,属性!A:E,4,FALSE)</f>
        <v>否</v>
      </c>
      <c r="F5424" t="s">
        <v>9740</v>
      </c>
      <c r="G5424" t="s">
        <v>9741</v>
      </c>
      <c r="H5424" s="2">
        <v>46068</v>
      </c>
      <c r="I5424" t="s">
        <v>38</v>
      </c>
      <c r="J5424" s="2">
        <v>46085</v>
      </c>
    </row>
    <row r="5425" spans="1:10">
      <c r="A5425">
        <v>5580</v>
      </c>
      <c r="B5425" t="str">
        <f>VLOOKUP(C5425,属性!A:E,2,FALSE)</f>
        <v>瑞幸</v>
      </c>
      <c r="C5425" t="s">
        <v>9368</v>
      </c>
      <c r="D5425" s="2">
        <f>VLOOKUP(C5425,属性!A:E,3,FALSE)</f>
        <v>46068</v>
      </c>
      <c r="E5425" s="2" t="str">
        <f>VLOOKUP(C5425,属性!A:E,4,FALSE)</f>
        <v>否</v>
      </c>
      <c r="F5425" t="s">
        <v>9742</v>
      </c>
      <c r="G5425" t="s">
        <v>9523</v>
      </c>
      <c r="H5425" s="2">
        <v>46068</v>
      </c>
      <c r="I5425" t="s">
        <v>439</v>
      </c>
      <c r="J5425" s="2">
        <v>46085</v>
      </c>
    </row>
    <row r="5426" spans="1:10">
      <c r="A5426">
        <v>5581</v>
      </c>
      <c r="B5426" t="str">
        <f>VLOOKUP(C5426,属性!A:E,2,FALSE)</f>
        <v>瑞幸</v>
      </c>
      <c r="C5426" t="s">
        <v>9368</v>
      </c>
      <c r="D5426" s="2">
        <f>VLOOKUP(C5426,属性!A:E,3,FALSE)</f>
        <v>46068</v>
      </c>
      <c r="E5426" s="2" t="str">
        <f>VLOOKUP(C5426,属性!A:E,4,FALSE)</f>
        <v>否</v>
      </c>
      <c r="F5426" t="s">
        <v>9743</v>
      </c>
      <c r="G5426" t="s">
        <v>160</v>
      </c>
      <c r="H5426" s="2">
        <v>46068</v>
      </c>
      <c r="I5426" t="s">
        <v>102</v>
      </c>
      <c r="J5426" s="2">
        <v>46085</v>
      </c>
    </row>
    <row r="5427" spans="1:10">
      <c r="A5427">
        <v>5582</v>
      </c>
      <c r="B5427" t="str">
        <f>VLOOKUP(C5427,属性!A:E,2,FALSE)</f>
        <v>瑞幸</v>
      </c>
      <c r="C5427" t="s">
        <v>9368</v>
      </c>
      <c r="D5427" s="2">
        <f>VLOOKUP(C5427,属性!A:E,3,FALSE)</f>
        <v>46068</v>
      </c>
      <c r="E5427" s="2" t="str">
        <f>VLOOKUP(C5427,属性!A:E,4,FALSE)</f>
        <v>否</v>
      </c>
      <c r="F5427" t="s">
        <v>9744</v>
      </c>
      <c r="G5427" t="s">
        <v>160</v>
      </c>
      <c r="H5427" s="2">
        <v>46068</v>
      </c>
      <c r="I5427" t="s">
        <v>13</v>
      </c>
      <c r="J5427" s="2">
        <v>46085</v>
      </c>
    </row>
    <row r="5428" spans="1:10">
      <c r="A5428">
        <v>5583</v>
      </c>
      <c r="B5428" t="str">
        <f>VLOOKUP(C5428,属性!A:E,2,FALSE)</f>
        <v>瑞幸</v>
      </c>
      <c r="C5428" t="s">
        <v>9368</v>
      </c>
      <c r="D5428" s="2">
        <f>VLOOKUP(C5428,属性!A:E,3,FALSE)</f>
        <v>46068</v>
      </c>
      <c r="E5428" s="2" t="str">
        <f>VLOOKUP(C5428,属性!A:E,4,FALSE)</f>
        <v>否</v>
      </c>
      <c r="F5428" t="s">
        <v>9745</v>
      </c>
      <c r="G5428" t="s">
        <v>9131</v>
      </c>
      <c r="H5428" s="2">
        <v>46068</v>
      </c>
      <c r="I5428" t="s">
        <v>62</v>
      </c>
      <c r="J5428" s="2">
        <v>46085</v>
      </c>
    </row>
    <row r="5429" spans="1:10">
      <c r="A5429">
        <v>5584</v>
      </c>
      <c r="B5429" t="str">
        <f>VLOOKUP(C5429,属性!A:E,2,FALSE)</f>
        <v>瑞幸</v>
      </c>
      <c r="C5429" t="s">
        <v>9368</v>
      </c>
      <c r="D5429" s="2">
        <f>VLOOKUP(C5429,属性!A:E,3,FALSE)</f>
        <v>46068</v>
      </c>
      <c r="E5429" s="2" t="str">
        <f>VLOOKUP(C5429,属性!A:E,4,FALSE)</f>
        <v>否</v>
      </c>
      <c r="F5429" t="s">
        <v>9746</v>
      </c>
      <c r="G5429" t="s">
        <v>9747</v>
      </c>
      <c r="H5429" s="2">
        <v>46068</v>
      </c>
      <c r="I5429" t="s">
        <v>303</v>
      </c>
      <c r="J5429" s="2">
        <v>46085</v>
      </c>
    </row>
    <row r="5430" spans="1:10">
      <c r="A5430">
        <v>5585</v>
      </c>
      <c r="B5430" t="str">
        <f>VLOOKUP(C5430,属性!A:E,2,FALSE)</f>
        <v>瑞幸</v>
      </c>
      <c r="C5430" t="s">
        <v>9368</v>
      </c>
      <c r="D5430" s="2">
        <f>VLOOKUP(C5430,属性!A:E,3,FALSE)</f>
        <v>46068</v>
      </c>
      <c r="E5430" s="2" t="str">
        <f>VLOOKUP(C5430,属性!A:E,4,FALSE)</f>
        <v>否</v>
      </c>
      <c r="F5430" t="s">
        <v>9748</v>
      </c>
      <c r="G5430" t="s">
        <v>160</v>
      </c>
      <c r="H5430" s="2">
        <v>46068</v>
      </c>
      <c r="I5430" t="s">
        <v>46</v>
      </c>
      <c r="J5430" s="2">
        <v>46085</v>
      </c>
    </row>
    <row r="5431" spans="1:10">
      <c r="A5431">
        <v>5586</v>
      </c>
      <c r="B5431" t="str">
        <f>VLOOKUP(C5431,属性!A:E,2,FALSE)</f>
        <v>瑞幸</v>
      </c>
      <c r="C5431" t="s">
        <v>9368</v>
      </c>
      <c r="D5431" s="2">
        <f>VLOOKUP(C5431,属性!A:E,3,FALSE)</f>
        <v>46068</v>
      </c>
      <c r="E5431" s="2" t="str">
        <f>VLOOKUP(C5431,属性!A:E,4,FALSE)</f>
        <v>否</v>
      </c>
      <c r="F5431" t="s">
        <v>9749</v>
      </c>
      <c r="G5431" t="s">
        <v>160</v>
      </c>
      <c r="H5431" s="2">
        <v>46068</v>
      </c>
      <c r="I5431" t="s">
        <v>62</v>
      </c>
      <c r="J5431" s="2">
        <v>46085</v>
      </c>
    </row>
    <row r="5432" spans="1:10">
      <c r="A5432">
        <v>5587</v>
      </c>
      <c r="B5432" t="str">
        <f>VLOOKUP(C5432,属性!A:E,2,FALSE)</f>
        <v>瑞幸</v>
      </c>
      <c r="C5432" t="s">
        <v>9368</v>
      </c>
      <c r="D5432" s="2">
        <f>VLOOKUP(C5432,属性!A:E,3,FALSE)</f>
        <v>46068</v>
      </c>
      <c r="E5432" s="2" t="str">
        <f>VLOOKUP(C5432,属性!A:E,4,FALSE)</f>
        <v>否</v>
      </c>
      <c r="F5432" t="s">
        <v>9750</v>
      </c>
      <c r="G5432" t="s">
        <v>9751</v>
      </c>
      <c r="H5432" s="2">
        <v>46068</v>
      </c>
      <c r="I5432" t="s">
        <v>173</v>
      </c>
      <c r="J5432" s="2">
        <v>46085</v>
      </c>
    </row>
    <row r="5433" spans="1:10">
      <c r="A5433">
        <v>5588</v>
      </c>
      <c r="B5433" t="str">
        <f>VLOOKUP(C5433,属性!A:E,2,FALSE)</f>
        <v>瑞幸</v>
      </c>
      <c r="C5433" t="s">
        <v>9368</v>
      </c>
      <c r="D5433" s="2">
        <f>VLOOKUP(C5433,属性!A:E,3,FALSE)</f>
        <v>46068</v>
      </c>
      <c r="E5433" s="2" t="str">
        <f>VLOOKUP(C5433,属性!A:E,4,FALSE)</f>
        <v>否</v>
      </c>
      <c r="F5433" t="s">
        <v>163</v>
      </c>
      <c r="G5433" t="s">
        <v>9752</v>
      </c>
      <c r="H5433" s="2">
        <v>46068</v>
      </c>
      <c r="I5433" t="s">
        <v>26</v>
      </c>
      <c r="J5433" s="2">
        <v>46085</v>
      </c>
    </row>
    <row r="5434" spans="1:10">
      <c r="A5434">
        <v>5589</v>
      </c>
      <c r="B5434" t="str">
        <f>VLOOKUP(C5434,属性!A:E,2,FALSE)</f>
        <v>瑞幸</v>
      </c>
      <c r="C5434" t="s">
        <v>9368</v>
      </c>
      <c r="D5434" s="2">
        <f>VLOOKUP(C5434,属性!A:E,3,FALSE)</f>
        <v>46068</v>
      </c>
      <c r="E5434" s="2" t="str">
        <f>VLOOKUP(C5434,属性!A:E,4,FALSE)</f>
        <v>否</v>
      </c>
      <c r="F5434" t="s">
        <v>9753</v>
      </c>
      <c r="G5434" t="s">
        <v>1050</v>
      </c>
      <c r="H5434" s="2">
        <v>46068</v>
      </c>
      <c r="I5434" t="s">
        <v>208</v>
      </c>
      <c r="J5434" s="2">
        <v>46085</v>
      </c>
    </row>
    <row r="5435" spans="1:10">
      <c r="A5435">
        <v>5590</v>
      </c>
      <c r="B5435" t="str">
        <f>VLOOKUP(C5435,属性!A:E,2,FALSE)</f>
        <v>瑞幸</v>
      </c>
      <c r="C5435" t="s">
        <v>9368</v>
      </c>
      <c r="D5435" s="2">
        <f>VLOOKUP(C5435,属性!A:E,3,FALSE)</f>
        <v>46068</v>
      </c>
      <c r="E5435" s="2" t="str">
        <f>VLOOKUP(C5435,属性!A:E,4,FALSE)</f>
        <v>否</v>
      </c>
      <c r="F5435" t="s">
        <v>2457</v>
      </c>
      <c r="G5435" t="s">
        <v>9754</v>
      </c>
      <c r="H5435" s="2">
        <v>46068</v>
      </c>
      <c r="I5435" t="s">
        <v>16</v>
      </c>
      <c r="J5435" s="2">
        <v>46085</v>
      </c>
    </row>
    <row r="5436" spans="1:10">
      <c r="A5436">
        <v>5591</v>
      </c>
      <c r="B5436" t="str">
        <f>VLOOKUP(C5436,属性!A:E,2,FALSE)</f>
        <v>瑞幸</v>
      </c>
      <c r="C5436" t="s">
        <v>9368</v>
      </c>
      <c r="D5436" s="2">
        <f>VLOOKUP(C5436,属性!A:E,3,FALSE)</f>
        <v>46068</v>
      </c>
      <c r="E5436" s="2" t="str">
        <f>VLOOKUP(C5436,属性!A:E,4,FALSE)</f>
        <v>否</v>
      </c>
      <c r="F5436" t="s">
        <v>9755</v>
      </c>
      <c r="G5436" t="s">
        <v>709</v>
      </c>
      <c r="H5436" s="2">
        <v>46077</v>
      </c>
      <c r="I5436" t="s">
        <v>65</v>
      </c>
      <c r="J5436" s="2">
        <v>46085</v>
      </c>
    </row>
    <row r="5437" spans="1:10">
      <c r="A5437">
        <v>5592</v>
      </c>
      <c r="B5437" t="str">
        <f>VLOOKUP(C5437,属性!A:E,2,FALSE)</f>
        <v>瑞幸</v>
      </c>
      <c r="C5437" t="s">
        <v>9368</v>
      </c>
      <c r="D5437" s="2">
        <f>VLOOKUP(C5437,属性!A:E,3,FALSE)</f>
        <v>46068</v>
      </c>
      <c r="E5437" s="2" t="str">
        <f>VLOOKUP(C5437,属性!A:E,4,FALSE)</f>
        <v>否</v>
      </c>
      <c r="F5437" t="s">
        <v>9756</v>
      </c>
      <c r="G5437" t="s">
        <v>9757</v>
      </c>
      <c r="H5437" s="2">
        <v>46076</v>
      </c>
      <c r="I5437" t="s">
        <v>62</v>
      </c>
      <c r="J5437" s="2">
        <v>46085</v>
      </c>
    </row>
    <row r="5438" spans="1:10">
      <c r="A5438">
        <v>5593</v>
      </c>
      <c r="B5438" t="str">
        <f>VLOOKUP(C5438,属性!A:E,2,FALSE)</f>
        <v>瑞幸</v>
      </c>
      <c r="C5438" t="s">
        <v>9368</v>
      </c>
      <c r="D5438" s="2">
        <f>VLOOKUP(C5438,属性!A:E,3,FALSE)</f>
        <v>46068</v>
      </c>
      <c r="E5438" s="2" t="str">
        <f>VLOOKUP(C5438,属性!A:E,4,FALSE)</f>
        <v>否</v>
      </c>
      <c r="F5438" t="s">
        <v>9758</v>
      </c>
      <c r="G5438" t="s">
        <v>4382</v>
      </c>
      <c r="H5438" s="2">
        <v>46075</v>
      </c>
      <c r="I5438" t="s">
        <v>41</v>
      </c>
      <c r="J5438" s="2">
        <v>46085</v>
      </c>
    </row>
    <row r="5439" spans="1:10">
      <c r="A5439">
        <v>5594</v>
      </c>
      <c r="B5439" t="str">
        <f>VLOOKUP(C5439,属性!A:E,2,FALSE)</f>
        <v>瑞幸</v>
      </c>
      <c r="C5439" t="s">
        <v>9368</v>
      </c>
      <c r="D5439" s="2">
        <f>VLOOKUP(C5439,属性!A:E,3,FALSE)</f>
        <v>46068</v>
      </c>
      <c r="E5439" s="2" t="str">
        <f>VLOOKUP(C5439,属性!A:E,4,FALSE)</f>
        <v>否</v>
      </c>
      <c r="F5439" t="s">
        <v>9759</v>
      </c>
      <c r="G5439" t="s">
        <v>9760</v>
      </c>
      <c r="H5439" s="2">
        <v>46075</v>
      </c>
      <c r="I5439" t="s">
        <v>38</v>
      </c>
      <c r="J5439" s="2">
        <v>46085</v>
      </c>
    </row>
    <row r="5440" spans="1:10">
      <c r="A5440">
        <v>5595</v>
      </c>
      <c r="B5440" t="str">
        <f>VLOOKUP(C5440,属性!A:E,2,FALSE)</f>
        <v>瑞幸</v>
      </c>
      <c r="C5440" t="s">
        <v>9368</v>
      </c>
      <c r="D5440" s="2">
        <f>VLOOKUP(C5440,属性!A:E,3,FALSE)</f>
        <v>46068</v>
      </c>
      <c r="E5440" s="2" t="str">
        <f>VLOOKUP(C5440,属性!A:E,4,FALSE)</f>
        <v>否</v>
      </c>
      <c r="F5440" t="s">
        <v>9761</v>
      </c>
      <c r="G5440" t="s">
        <v>9762</v>
      </c>
      <c r="H5440" s="2">
        <v>46076</v>
      </c>
      <c r="I5440" t="s">
        <v>56</v>
      </c>
      <c r="J5440" s="2">
        <v>46085</v>
      </c>
    </row>
    <row r="5441" spans="1:10">
      <c r="A5441">
        <v>5596</v>
      </c>
      <c r="B5441" t="str">
        <f>VLOOKUP(C5441,属性!A:E,2,FALSE)</f>
        <v>瑞幸</v>
      </c>
      <c r="C5441" t="s">
        <v>9368</v>
      </c>
      <c r="D5441" s="2">
        <f>VLOOKUP(C5441,属性!A:E,3,FALSE)</f>
        <v>46068</v>
      </c>
      <c r="E5441" s="2" t="str">
        <f>VLOOKUP(C5441,属性!A:E,4,FALSE)</f>
        <v>否</v>
      </c>
      <c r="F5441" t="s">
        <v>9763</v>
      </c>
      <c r="G5441" t="s">
        <v>9764</v>
      </c>
      <c r="H5441" s="2">
        <v>46076</v>
      </c>
      <c r="I5441" t="s">
        <v>56</v>
      </c>
      <c r="J5441" s="2">
        <v>46085</v>
      </c>
    </row>
    <row r="5442" spans="1:10">
      <c r="A5442">
        <v>5597</v>
      </c>
      <c r="B5442" t="str">
        <f>VLOOKUP(C5442,属性!A:E,2,FALSE)</f>
        <v>瑞幸</v>
      </c>
      <c r="C5442" t="s">
        <v>9368</v>
      </c>
      <c r="D5442" s="2">
        <f>VLOOKUP(C5442,属性!A:E,3,FALSE)</f>
        <v>46068</v>
      </c>
      <c r="E5442" s="2" t="str">
        <f>VLOOKUP(C5442,属性!A:E,4,FALSE)</f>
        <v>否</v>
      </c>
      <c r="F5442" t="s">
        <v>9765</v>
      </c>
      <c r="G5442" t="s">
        <v>9646</v>
      </c>
      <c r="H5442" s="2">
        <v>46075</v>
      </c>
      <c r="I5442" t="s">
        <v>13</v>
      </c>
      <c r="J5442" s="2">
        <v>46085</v>
      </c>
    </row>
    <row r="5443" spans="1:10">
      <c r="A5443">
        <v>5598</v>
      </c>
      <c r="B5443" t="str">
        <f>VLOOKUP(C5443,属性!A:E,2,FALSE)</f>
        <v>瑞幸</v>
      </c>
      <c r="C5443" t="s">
        <v>9368</v>
      </c>
      <c r="D5443" s="2">
        <f>VLOOKUP(C5443,属性!A:E,3,FALSE)</f>
        <v>46068</v>
      </c>
      <c r="E5443" s="2" t="str">
        <f>VLOOKUP(C5443,属性!A:E,4,FALSE)</f>
        <v>否</v>
      </c>
      <c r="F5443" t="s">
        <v>9766</v>
      </c>
      <c r="G5443" t="s">
        <v>9767</v>
      </c>
      <c r="H5443" s="2">
        <v>46074</v>
      </c>
      <c r="I5443" t="s">
        <v>31</v>
      </c>
      <c r="J5443" s="2">
        <v>46085</v>
      </c>
    </row>
    <row r="5444" spans="1:10">
      <c r="A5444">
        <v>5599</v>
      </c>
      <c r="B5444" t="str">
        <f>VLOOKUP(C5444,属性!A:E,2,FALSE)</f>
        <v>瑞幸</v>
      </c>
      <c r="C5444" t="s">
        <v>9368</v>
      </c>
      <c r="D5444" s="2">
        <f>VLOOKUP(C5444,属性!A:E,3,FALSE)</f>
        <v>46068</v>
      </c>
      <c r="E5444" s="2" t="str">
        <f>VLOOKUP(C5444,属性!A:E,4,FALSE)</f>
        <v>否</v>
      </c>
      <c r="F5444" t="s">
        <v>9768</v>
      </c>
      <c r="G5444" t="s">
        <v>3533</v>
      </c>
      <c r="H5444" s="2">
        <v>46074</v>
      </c>
      <c r="I5444" t="s">
        <v>46</v>
      </c>
      <c r="J5444" s="2">
        <v>46085</v>
      </c>
    </row>
    <row r="5445" spans="1:10">
      <c r="A5445">
        <v>5600</v>
      </c>
      <c r="B5445" t="str">
        <f>VLOOKUP(C5445,属性!A:E,2,FALSE)</f>
        <v>瑞幸</v>
      </c>
      <c r="C5445" t="s">
        <v>9368</v>
      </c>
      <c r="D5445" s="2">
        <f>VLOOKUP(C5445,属性!A:E,3,FALSE)</f>
        <v>46068</v>
      </c>
      <c r="E5445" s="2" t="str">
        <f>VLOOKUP(C5445,属性!A:E,4,FALSE)</f>
        <v>否</v>
      </c>
      <c r="F5445" t="s">
        <v>9769</v>
      </c>
      <c r="G5445" t="s">
        <v>160</v>
      </c>
      <c r="H5445" s="2">
        <v>46073</v>
      </c>
      <c r="I5445" t="s">
        <v>73</v>
      </c>
      <c r="J5445" s="2">
        <v>46085</v>
      </c>
    </row>
    <row r="5446" spans="1:10">
      <c r="A5446">
        <v>5601</v>
      </c>
      <c r="B5446" t="str">
        <f>VLOOKUP(C5446,属性!A:E,2,FALSE)</f>
        <v>瑞幸</v>
      </c>
      <c r="C5446" t="s">
        <v>9368</v>
      </c>
      <c r="D5446" s="2">
        <f>VLOOKUP(C5446,属性!A:E,3,FALSE)</f>
        <v>46068</v>
      </c>
      <c r="E5446" s="2" t="str">
        <f>VLOOKUP(C5446,属性!A:E,4,FALSE)</f>
        <v>否</v>
      </c>
      <c r="F5446" t="s">
        <v>9770</v>
      </c>
      <c r="G5446" t="s">
        <v>3533</v>
      </c>
      <c r="H5446" s="2">
        <v>46072</v>
      </c>
      <c r="I5446" t="s">
        <v>56</v>
      </c>
      <c r="J5446" s="2">
        <v>46085</v>
      </c>
    </row>
    <row r="5447" spans="1:10">
      <c r="A5447">
        <v>5602</v>
      </c>
      <c r="B5447" t="str">
        <f>VLOOKUP(C5447,属性!A:E,2,FALSE)</f>
        <v>瑞幸</v>
      </c>
      <c r="C5447" t="s">
        <v>9368</v>
      </c>
      <c r="D5447" s="2">
        <f>VLOOKUP(C5447,属性!A:E,3,FALSE)</f>
        <v>46068</v>
      </c>
      <c r="E5447" s="2" t="str">
        <f>VLOOKUP(C5447,属性!A:E,4,FALSE)</f>
        <v>否</v>
      </c>
      <c r="F5447" t="s">
        <v>9771</v>
      </c>
      <c r="G5447" t="s">
        <v>709</v>
      </c>
      <c r="H5447" s="2">
        <v>46071</v>
      </c>
      <c r="I5447" t="s">
        <v>178</v>
      </c>
      <c r="J5447" s="2">
        <v>46085</v>
      </c>
    </row>
    <row r="5448" spans="1:10">
      <c r="A5448">
        <v>5603</v>
      </c>
      <c r="B5448" t="str">
        <f>VLOOKUP(C5448,属性!A:E,2,FALSE)</f>
        <v>瑞幸</v>
      </c>
      <c r="C5448" t="s">
        <v>9368</v>
      </c>
      <c r="D5448" s="2">
        <f>VLOOKUP(C5448,属性!A:E,3,FALSE)</f>
        <v>46068</v>
      </c>
      <c r="E5448" s="2" t="str">
        <f>VLOOKUP(C5448,属性!A:E,4,FALSE)</f>
        <v>否</v>
      </c>
      <c r="F5448" t="s">
        <v>9772</v>
      </c>
      <c r="G5448" t="s">
        <v>9773</v>
      </c>
      <c r="H5448" s="2">
        <v>46070</v>
      </c>
      <c r="I5448" t="s">
        <v>46</v>
      </c>
      <c r="J5448" s="2">
        <v>46085</v>
      </c>
    </row>
    <row r="5449" spans="1:10">
      <c r="A5449">
        <v>5604</v>
      </c>
      <c r="B5449" t="str">
        <f>VLOOKUP(C5449,属性!A:E,2,FALSE)</f>
        <v>瑞幸</v>
      </c>
      <c r="C5449" t="s">
        <v>9368</v>
      </c>
      <c r="D5449" s="2">
        <f>VLOOKUP(C5449,属性!A:E,3,FALSE)</f>
        <v>46068</v>
      </c>
      <c r="E5449" s="2" t="str">
        <f>VLOOKUP(C5449,属性!A:E,4,FALSE)</f>
        <v>否</v>
      </c>
      <c r="F5449" t="s">
        <v>9774</v>
      </c>
      <c r="G5449" t="s">
        <v>9775</v>
      </c>
      <c r="H5449" s="2">
        <v>46070</v>
      </c>
      <c r="I5449" t="s">
        <v>16</v>
      </c>
      <c r="J5449" s="2">
        <v>46085</v>
      </c>
    </row>
    <row r="5450" spans="1:10">
      <c r="A5450">
        <v>5605</v>
      </c>
      <c r="B5450" t="str">
        <f>VLOOKUP(C5450,属性!A:E,2,FALSE)</f>
        <v>瑞幸</v>
      </c>
      <c r="C5450" t="s">
        <v>9368</v>
      </c>
      <c r="D5450" s="2">
        <f>VLOOKUP(C5450,属性!A:E,3,FALSE)</f>
        <v>46068</v>
      </c>
      <c r="E5450" s="2" t="str">
        <f>VLOOKUP(C5450,属性!A:E,4,FALSE)</f>
        <v>否</v>
      </c>
      <c r="F5450" t="s">
        <v>163</v>
      </c>
      <c r="G5450" t="s">
        <v>709</v>
      </c>
      <c r="H5450" s="2">
        <v>46069</v>
      </c>
      <c r="I5450" t="s">
        <v>13</v>
      </c>
      <c r="J5450" s="2">
        <v>46085</v>
      </c>
    </row>
    <row r="5451" spans="1:10">
      <c r="A5451">
        <v>5606</v>
      </c>
      <c r="B5451" t="str">
        <f>VLOOKUP(C5451,属性!A:E,2,FALSE)</f>
        <v>瑞幸</v>
      </c>
      <c r="C5451" t="s">
        <v>9368</v>
      </c>
      <c r="D5451" s="2">
        <f>VLOOKUP(C5451,属性!A:E,3,FALSE)</f>
        <v>46068</v>
      </c>
      <c r="E5451" s="2" t="str">
        <f>VLOOKUP(C5451,属性!A:E,4,FALSE)</f>
        <v>否</v>
      </c>
      <c r="F5451">
        <v>932</v>
      </c>
      <c r="G5451" t="s">
        <v>9776</v>
      </c>
      <c r="H5451" s="2">
        <v>46069</v>
      </c>
      <c r="I5451" t="s">
        <v>31</v>
      </c>
      <c r="J5451" s="2">
        <v>46085</v>
      </c>
    </row>
    <row r="5452" spans="1:10">
      <c r="A5452">
        <v>5607</v>
      </c>
      <c r="B5452" t="str">
        <f>VLOOKUP(C5452,属性!A:E,2,FALSE)</f>
        <v>瑞幸</v>
      </c>
      <c r="C5452" t="s">
        <v>9368</v>
      </c>
      <c r="D5452" s="2">
        <f>VLOOKUP(C5452,属性!A:E,3,FALSE)</f>
        <v>46068</v>
      </c>
      <c r="E5452" s="2" t="str">
        <f>VLOOKUP(C5452,属性!A:E,4,FALSE)</f>
        <v>否</v>
      </c>
      <c r="F5452" t="s">
        <v>9777</v>
      </c>
      <c r="G5452" t="s">
        <v>9778</v>
      </c>
      <c r="H5452" s="2">
        <v>46069</v>
      </c>
      <c r="I5452" t="s">
        <v>23</v>
      </c>
      <c r="J5452" s="2">
        <v>46085</v>
      </c>
    </row>
    <row r="5453" spans="1:10">
      <c r="A5453">
        <v>5608</v>
      </c>
      <c r="B5453" t="str">
        <f>VLOOKUP(C5453,属性!A:E,2,FALSE)</f>
        <v>瑞幸</v>
      </c>
      <c r="C5453" t="s">
        <v>9368</v>
      </c>
      <c r="D5453" s="2">
        <f>VLOOKUP(C5453,属性!A:E,3,FALSE)</f>
        <v>46068</v>
      </c>
      <c r="E5453" s="2" t="str">
        <f>VLOOKUP(C5453,属性!A:E,4,FALSE)</f>
        <v>否</v>
      </c>
      <c r="F5453" t="s">
        <v>9779</v>
      </c>
      <c r="G5453" t="s">
        <v>9646</v>
      </c>
      <c r="H5453" s="2">
        <v>46069</v>
      </c>
      <c r="I5453" t="s">
        <v>211</v>
      </c>
      <c r="J5453" s="2">
        <v>46085</v>
      </c>
    </row>
    <row r="5454" spans="1:10">
      <c r="A5454">
        <v>5609</v>
      </c>
      <c r="B5454" t="str">
        <f>VLOOKUP(C5454,属性!A:E,2,FALSE)</f>
        <v>瑞幸</v>
      </c>
      <c r="C5454" t="s">
        <v>9368</v>
      </c>
      <c r="D5454" s="2">
        <f>VLOOKUP(C5454,属性!A:E,3,FALSE)</f>
        <v>46068</v>
      </c>
      <c r="E5454" s="2" t="str">
        <f>VLOOKUP(C5454,属性!A:E,4,FALSE)</f>
        <v>否</v>
      </c>
      <c r="F5454" t="s">
        <v>9780</v>
      </c>
      <c r="G5454" t="s">
        <v>1108</v>
      </c>
      <c r="H5454" s="2">
        <v>46069</v>
      </c>
      <c r="I5454" t="s">
        <v>211</v>
      </c>
      <c r="J5454" s="2">
        <v>46085</v>
      </c>
    </row>
    <row r="5455" spans="1:10">
      <c r="A5455">
        <v>5610</v>
      </c>
      <c r="B5455" t="str">
        <f>VLOOKUP(C5455,属性!A:E,2,FALSE)</f>
        <v>瑞幸</v>
      </c>
      <c r="C5455" t="s">
        <v>9368</v>
      </c>
      <c r="D5455" s="2">
        <f>VLOOKUP(C5455,属性!A:E,3,FALSE)</f>
        <v>46068</v>
      </c>
      <c r="E5455" s="2" t="str">
        <f>VLOOKUP(C5455,属性!A:E,4,FALSE)</f>
        <v>否</v>
      </c>
      <c r="F5455" t="s">
        <v>9781</v>
      </c>
      <c r="G5455" t="s">
        <v>9782</v>
      </c>
      <c r="H5455" s="2">
        <v>46069</v>
      </c>
      <c r="I5455" t="s">
        <v>208</v>
      </c>
      <c r="J5455" s="2">
        <v>46085</v>
      </c>
    </row>
    <row r="5456" spans="1:10">
      <c r="A5456">
        <v>5611</v>
      </c>
      <c r="B5456" t="str">
        <f>VLOOKUP(C5456,属性!A:E,2,FALSE)</f>
        <v>瑞幸</v>
      </c>
      <c r="C5456" t="s">
        <v>9368</v>
      </c>
      <c r="D5456" s="2">
        <f>VLOOKUP(C5456,属性!A:E,3,FALSE)</f>
        <v>46068</v>
      </c>
      <c r="E5456" s="2" t="str">
        <f>VLOOKUP(C5456,属性!A:E,4,FALSE)</f>
        <v>否</v>
      </c>
      <c r="F5456" t="s">
        <v>9783</v>
      </c>
      <c r="G5456" t="s">
        <v>709</v>
      </c>
      <c r="H5456" s="2">
        <v>46069</v>
      </c>
      <c r="I5456" t="s">
        <v>99</v>
      </c>
      <c r="J5456" s="2">
        <v>46085</v>
      </c>
    </row>
    <row r="5457" spans="1:10">
      <c r="A5457">
        <v>5612</v>
      </c>
      <c r="B5457" t="str">
        <f>VLOOKUP(C5457,属性!A:E,2,FALSE)</f>
        <v>瑞幸</v>
      </c>
      <c r="C5457" t="s">
        <v>9368</v>
      </c>
      <c r="D5457" s="2">
        <f>VLOOKUP(C5457,属性!A:E,3,FALSE)</f>
        <v>46068</v>
      </c>
      <c r="E5457" s="2" t="str">
        <f>VLOOKUP(C5457,属性!A:E,4,FALSE)</f>
        <v>否</v>
      </c>
      <c r="F5457" t="s">
        <v>9784</v>
      </c>
      <c r="G5457" t="s">
        <v>709</v>
      </c>
      <c r="H5457" s="2">
        <v>46069</v>
      </c>
      <c r="I5457" t="s">
        <v>38</v>
      </c>
      <c r="J5457" s="2">
        <v>46085</v>
      </c>
    </row>
    <row r="5458" spans="1:10">
      <c r="A5458">
        <v>5613</v>
      </c>
      <c r="B5458" t="str">
        <f>VLOOKUP(C5458,属性!A:E,2,FALSE)</f>
        <v>瑞幸</v>
      </c>
      <c r="C5458" t="s">
        <v>9368</v>
      </c>
      <c r="D5458" s="2">
        <f>VLOOKUP(C5458,属性!A:E,3,FALSE)</f>
        <v>46068</v>
      </c>
      <c r="E5458" s="2" t="str">
        <f>VLOOKUP(C5458,属性!A:E,4,FALSE)</f>
        <v>否</v>
      </c>
      <c r="F5458" t="s">
        <v>9785</v>
      </c>
      <c r="G5458" t="s">
        <v>9786</v>
      </c>
      <c r="H5458" s="2">
        <v>46069</v>
      </c>
      <c r="I5458" t="s">
        <v>46</v>
      </c>
      <c r="J5458" s="2">
        <v>46085</v>
      </c>
    </row>
    <row r="5459" spans="1:10">
      <c r="A5459">
        <v>5614</v>
      </c>
      <c r="B5459" t="str">
        <f>VLOOKUP(C5459,属性!A:E,2,FALSE)</f>
        <v>瑞幸</v>
      </c>
      <c r="C5459" t="s">
        <v>9368</v>
      </c>
      <c r="D5459" s="2">
        <f>VLOOKUP(C5459,属性!A:E,3,FALSE)</f>
        <v>46068</v>
      </c>
      <c r="E5459" s="2" t="str">
        <f>VLOOKUP(C5459,属性!A:E,4,FALSE)</f>
        <v>否</v>
      </c>
      <c r="F5459" t="s">
        <v>9787</v>
      </c>
      <c r="G5459" t="s">
        <v>709</v>
      </c>
      <c r="H5459" s="2">
        <v>46069</v>
      </c>
      <c r="I5459" t="s">
        <v>46</v>
      </c>
      <c r="J5459" s="2">
        <v>46085</v>
      </c>
    </row>
    <row r="5460" spans="1:10">
      <c r="A5460">
        <v>5615</v>
      </c>
      <c r="B5460" t="str">
        <f>VLOOKUP(C5460,属性!A:E,2,FALSE)</f>
        <v>瑞幸</v>
      </c>
      <c r="C5460" t="s">
        <v>9368</v>
      </c>
      <c r="D5460" s="2">
        <f>VLOOKUP(C5460,属性!A:E,3,FALSE)</f>
        <v>46068</v>
      </c>
      <c r="E5460" s="2" t="str">
        <f>VLOOKUP(C5460,属性!A:E,4,FALSE)</f>
        <v>否</v>
      </c>
      <c r="F5460" t="s">
        <v>9788</v>
      </c>
      <c r="G5460" t="s">
        <v>9789</v>
      </c>
      <c r="H5460" s="2">
        <v>46069</v>
      </c>
      <c r="I5460" t="s">
        <v>23</v>
      </c>
      <c r="J5460" s="2">
        <v>46085</v>
      </c>
    </row>
    <row r="5461" spans="1:10">
      <c r="A5461">
        <v>5616</v>
      </c>
      <c r="B5461" t="str">
        <f>VLOOKUP(C5461,属性!A:E,2,FALSE)</f>
        <v>瑞幸</v>
      </c>
      <c r="C5461" t="s">
        <v>9368</v>
      </c>
      <c r="D5461" s="2">
        <f>VLOOKUP(C5461,属性!A:E,3,FALSE)</f>
        <v>46068</v>
      </c>
      <c r="E5461" s="2" t="str">
        <f>VLOOKUP(C5461,属性!A:E,4,FALSE)</f>
        <v>否</v>
      </c>
      <c r="F5461" t="s">
        <v>9790</v>
      </c>
      <c r="G5461" t="s">
        <v>709</v>
      </c>
      <c r="H5461" s="2">
        <v>46068</v>
      </c>
      <c r="I5461" t="s">
        <v>31</v>
      </c>
      <c r="J5461" s="2">
        <v>46085</v>
      </c>
    </row>
    <row r="5462" spans="1:10">
      <c r="A5462">
        <v>5617</v>
      </c>
      <c r="B5462" t="str">
        <f>VLOOKUP(C5462,属性!A:E,2,FALSE)</f>
        <v>瑞幸</v>
      </c>
      <c r="C5462" t="s">
        <v>9368</v>
      </c>
      <c r="D5462" s="2">
        <f>VLOOKUP(C5462,属性!A:E,3,FALSE)</f>
        <v>46068</v>
      </c>
      <c r="E5462" s="2" t="str">
        <f>VLOOKUP(C5462,属性!A:E,4,FALSE)</f>
        <v>否</v>
      </c>
      <c r="F5462" t="s">
        <v>9791</v>
      </c>
      <c r="G5462" t="s">
        <v>160</v>
      </c>
      <c r="H5462" s="2">
        <v>46068</v>
      </c>
      <c r="I5462" t="s">
        <v>13</v>
      </c>
      <c r="J5462" s="2">
        <v>46085</v>
      </c>
    </row>
    <row r="5463" spans="1:10">
      <c r="A5463">
        <v>5618</v>
      </c>
      <c r="B5463" t="str">
        <f>VLOOKUP(C5463,属性!A:E,2,FALSE)</f>
        <v>瑞幸</v>
      </c>
      <c r="C5463" t="s">
        <v>9368</v>
      </c>
      <c r="D5463" s="2">
        <f>VLOOKUP(C5463,属性!A:E,3,FALSE)</f>
        <v>46068</v>
      </c>
      <c r="E5463" s="2" t="str">
        <f>VLOOKUP(C5463,属性!A:E,4,FALSE)</f>
        <v>否</v>
      </c>
      <c r="F5463" t="s">
        <v>9792</v>
      </c>
      <c r="G5463" t="s">
        <v>9430</v>
      </c>
      <c r="H5463" s="2">
        <v>46068</v>
      </c>
      <c r="I5463" t="s">
        <v>208</v>
      </c>
      <c r="J5463" s="2">
        <v>46085</v>
      </c>
    </row>
    <row r="5464" spans="1:10">
      <c r="A5464">
        <v>5619</v>
      </c>
      <c r="B5464" t="str">
        <f>VLOOKUP(C5464,属性!A:E,2,FALSE)</f>
        <v>瑞幸</v>
      </c>
      <c r="C5464" t="s">
        <v>9368</v>
      </c>
      <c r="D5464" s="2">
        <f>VLOOKUP(C5464,属性!A:E,3,FALSE)</f>
        <v>46068</v>
      </c>
      <c r="E5464" s="2" t="str">
        <f>VLOOKUP(C5464,属性!A:E,4,FALSE)</f>
        <v>否</v>
      </c>
      <c r="F5464" t="s">
        <v>163</v>
      </c>
      <c r="G5464" t="s">
        <v>9793</v>
      </c>
      <c r="H5464" s="2">
        <v>46068</v>
      </c>
      <c r="I5464" t="s">
        <v>16</v>
      </c>
      <c r="J5464" s="2">
        <v>46085</v>
      </c>
    </row>
    <row r="5465" spans="1:10">
      <c r="A5465">
        <v>5620</v>
      </c>
      <c r="B5465" t="str">
        <f>VLOOKUP(C5465,属性!A:E,2,FALSE)</f>
        <v>瑞幸</v>
      </c>
      <c r="C5465" t="s">
        <v>9368</v>
      </c>
      <c r="D5465" s="2">
        <f>VLOOKUP(C5465,属性!A:E,3,FALSE)</f>
        <v>46068</v>
      </c>
      <c r="E5465" s="2" t="str">
        <f>VLOOKUP(C5465,属性!A:E,4,FALSE)</f>
        <v>否</v>
      </c>
      <c r="F5465" t="s">
        <v>9794</v>
      </c>
      <c r="G5465" t="s">
        <v>9795</v>
      </c>
      <c r="H5465" s="2">
        <v>46068</v>
      </c>
      <c r="I5465" t="s">
        <v>439</v>
      </c>
      <c r="J5465" s="2">
        <v>46085</v>
      </c>
    </row>
    <row r="5466" spans="1:10">
      <c r="A5466">
        <v>5621</v>
      </c>
      <c r="B5466" t="str">
        <f>VLOOKUP(C5466,属性!A:E,2,FALSE)</f>
        <v>瑞幸</v>
      </c>
      <c r="C5466" t="s">
        <v>9368</v>
      </c>
      <c r="D5466" s="2">
        <f>VLOOKUP(C5466,属性!A:E,3,FALSE)</f>
        <v>46068</v>
      </c>
      <c r="E5466" s="2" t="str">
        <f>VLOOKUP(C5466,属性!A:E,4,FALSE)</f>
        <v>否</v>
      </c>
      <c r="F5466" t="s">
        <v>9796</v>
      </c>
      <c r="G5466" t="s">
        <v>9438</v>
      </c>
      <c r="H5466" s="2">
        <v>46068</v>
      </c>
      <c r="I5466" t="s">
        <v>13</v>
      </c>
      <c r="J5466" s="2">
        <v>46085</v>
      </c>
    </row>
    <row r="5467" spans="1:10">
      <c r="A5467">
        <v>5622</v>
      </c>
      <c r="B5467" t="str">
        <f>VLOOKUP(C5467,属性!A:E,2,FALSE)</f>
        <v>瑞幸</v>
      </c>
      <c r="C5467" t="s">
        <v>9368</v>
      </c>
      <c r="D5467" s="2">
        <f>VLOOKUP(C5467,属性!A:E,3,FALSE)</f>
        <v>46068</v>
      </c>
      <c r="E5467" s="2" t="str">
        <f>VLOOKUP(C5467,属性!A:E,4,FALSE)</f>
        <v>否</v>
      </c>
      <c r="F5467" t="s">
        <v>9797</v>
      </c>
      <c r="G5467" t="s">
        <v>160</v>
      </c>
      <c r="H5467" s="2">
        <v>46068</v>
      </c>
      <c r="I5467" t="s">
        <v>439</v>
      </c>
      <c r="J5467" s="2">
        <v>46085</v>
      </c>
    </row>
    <row r="5468" spans="1:10">
      <c r="A5468">
        <v>5623</v>
      </c>
      <c r="B5468" t="str">
        <f>VLOOKUP(C5468,属性!A:E,2,FALSE)</f>
        <v>瑞幸</v>
      </c>
      <c r="C5468" t="s">
        <v>9368</v>
      </c>
      <c r="D5468" s="2">
        <f>VLOOKUP(C5468,属性!A:E,3,FALSE)</f>
        <v>46068</v>
      </c>
      <c r="E5468" s="2" t="str">
        <f>VLOOKUP(C5468,属性!A:E,4,FALSE)</f>
        <v>否</v>
      </c>
      <c r="F5468" t="s">
        <v>9798</v>
      </c>
      <c r="G5468" t="s">
        <v>9799</v>
      </c>
      <c r="H5468" s="2">
        <v>46068</v>
      </c>
      <c r="I5468" t="s">
        <v>439</v>
      </c>
      <c r="J5468" s="2">
        <v>46085</v>
      </c>
    </row>
    <row r="5469" spans="1:10">
      <c r="A5469">
        <v>5624</v>
      </c>
      <c r="B5469" t="str">
        <f>VLOOKUP(C5469,属性!A:E,2,FALSE)</f>
        <v>瑞幸</v>
      </c>
      <c r="C5469" t="s">
        <v>9368</v>
      </c>
      <c r="D5469" s="2">
        <f>VLOOKUP(C5469,属性!A:E,3,FALSE)</f>
        <v>46068</v>
      </c>
      <c r="E5469" s="2" t="str">
        <f>VLOOKUP(C5469,属性!A:E,4,FALSE)</f>
        <v>否</v>
      </c>
      <c r="F5469" t="s">
        <v>9800</v>
      </c>
      <c r="G5469" t="s">
        <v>9801</v>
      </c>
      <c r="H5469" s="2">
        <v>46068</v>
      </c>
      <c r="I5469" t="s">
        <v>46</v>
      </c>
      <c r="J5469" s="2">
        <v>46085</v>
      </c>
    </row>
    <row r="5470" spans="1:10">
      <c r="A5470">
        <v>5625</v>
      </c>
      <c r="B5470" t="str">
        <f>VLOOKUP(C5470,属性!A:E,2,FALSE)</f>
        <v>瑞幸</v>
      </c>
      <c r="C5470" t="s">
        <v>9368</v>
      </c>
      <c r="D5470" s="2">
        <f>VLOOKUP(C5470,属性!A:E,3,FALSE)</f>
        <v>46068</v>
      </c>
      <c r="E5470" s="2" t="str">
        <f>VLOOKUP(C5470,属性!A:E,4,FALSE)</f>
        <v>否</v>
      </c>
      <c r="F5470" t="s">
        <v>3083</v>
      </c>
      <c r="G5470" t="s">
        <v>9802</v>
      </c>
      <c r="H5470" s="2">
        <v>46068</v>
      </c>
      <c r="I5470" t="s">
        <v>13</v>
      </c>
      <c r="J5470" s="2">
        <v>46085</v>
      </c>
    </row>
    <row r="5471" spans="1:10">
      <c r="A5471">
        <v>5626</v>
      </c>
      <c r="B5471" t="str">
        <f>VLOOKUP(C5471,属性!A:E,2,FALSE)</f>
        <v>瑞幸</v>
      </c>
      <c r="C5471" t="s">
        <v>9368</v>
      </c>
      <c r="D5471" s="2">
        <f>VLOOKUP(C5471,属性!A:E,3,FALSE)</f>
        <v>46068</v>
      </c>
      <c r="E5471" s="2" t="str">
        <f>VLOOKUP(C5471,属性!A:E,4,FALSE)</f>
        <v>否</v>
      </c>
      <c r="F5471" t="s">
        <v>9803</v>
      </c>
      <c r="G5471" t="s">
        <v>9804</v>
      </c>
      <c r="H5471" s="2">
        <v>46068</v>
      </c>
      <c r="I5471" t="s">
        <v>73</v>
      </c>
      <c r="J5471" s="2">
        <v>46085</v>
      </c>
    </row>
    <row r="5472" spans="1:10">
      <c r="A5472">
        <v>5627</v>
      </c>
      <c r="B5472" t="str">
        <f>VLOOKUP(C5472,属性!A:E,2,FALSE)</f>
        <v>瑞幸</v>
      </c>
      <c r="C5472" t="s">
        <v>9368</v>
      </c>
      <c r="D5472" s="2">
        <f>VLOOKUP(C5472,属性!A:E,3,FALSE)</f>
        <v>46068</v>
      </c>
      <c r="E5472" s="2" t="str">
        <f>VLOOKUP(C5472,属性!A:E,4,FALSE)</f>
        <v>否</v>
      </c>
      <c r="F5472" t="s">
        <v>9805</v>
      </c>
      <c r="G5472" t="s">
        <v>709</v>
      </c>
      <c r="H5472" s="2">
        <v>46068</v>
      </c>
      <c r="I5472" t="s">
        <v>309</v>
      </c>
      <c r="J5472" s="2">
        <v>46085</v>
      </c>
    </row>
    <row r="5473" spans="1:10">
      <c r="A5473">
        <v>5628</v>
      </c>
      <c r="B5473" t="str">
        <f>VLOOKUP(C5473,属性!A:E,2,FALSE)</f>
        <v>瑞幸</v>
      </c>
      <c r="C5473" t="s">
        <v>9368</v>
      </c>
      <c r="D5473" s="2">
        <f>VLOOKUP(C5473,属性!A:E,3,FALSE)</f>
        <v>46068</v>
      </c>
      <c r="E5473" s="2" t="str">
        <f>VLOOKUP(C5473,属性!A:E,4,FALSE)</f>
        <v>否</v>
      </c>
      <c r="F5473" t="s">
        <v>9806</v>
      </c>
      <c r="G5473" t="s">
        <v>9807</v>
      </c>
      <c r="H5473" s="2">
        <v>46068</v>
      </c>
      <c r="I5473" t="s">
        <v>208</v>
      </c>
      <c r="J5473" s="2">
        <v>46085</v>
      </c>
    </row>
    <row r="5474" spans="1:10">
      <c r="A5474">
        <v>5629</v>
      </c>
      <c r="B5474" t="str">
        <f>VLOOKUP(C5474,属性!A:E,2,FALSE)</f>
        <v>瑞幸</v>
      </c>
      <c r="C5474" t="s">
        <v>9368</v>
      </c>
      <c r="D5474" s="2">
        <f>VLOOKUP(C5474,属性!A:E,3,FALSE)</f>
        <v>46068</v>
      </c>
      <c r="E5474" s="2" t="str">
        <f>VLOOKUP(C5474,属性!A:E,4,FALSE)</f>
        <v>否</v>
      </c>
      <c r="F5474" t="s">
        <v>9808</v>
      </c>
      <c r="G5474" t="s">
        <v>9809</v>
      </c>
      <c r="H5474" s="2">
        <v>46068</v>
      </c>
      <c r="I5474" t="s">
        <v>303</v>
      </c>
      <c r="J5474" s="2">
        <v>46085</v>
      </c>
    </row>
    <row r="5475" spans="1:10">
      <c r="A5475">
        <v>5630</v>
      </c>
      <c r="B5475" t="str">
        <f>VLOOKUP(C5475,属性!A:E,2,FALSE)</f>
        <v>瑞幸</v>
      </c>
      <c r="C5475" t="s">
        <v>9368</v>
      </c>
      <c r="D5475" s="2">
        <f>VLOOKUP(C5475,属性!A:E,3,FALSE)</f>
        <v>46068</v>
      </c>
      <c r="E5475" s="2" t="str">
        <f>VLOOKUP(C5475,属性!A:E,4,FALSE)</f>
        <v>否</v>
      </c>
      <c r="F5475" t="s">
        <v>9810</v>
      </c>
      <c r="G5475" t="s">
        <v>9811</v>
      </c>
      <c r="H5475" s="2">
        <v>46068</v>
      </c>
      <c r="I5475" t="s">
        <v>16</v>
      </c>
      <c r="J5475" s="2">
        <v>46085</v>
      </c>
    </row>
    <row r="5476" spans="1:10">
      <c r="A5476">
        <v>5631</v>
      </c>
      <c r="B5476" t="str">
        <f>VLOOKUP(C5476,属性!A:E,2,FALSE)</f>
        <v>瑞幸</v>
      </c>
      <c r="C5476" t="s">
        <v>9368</v>
      </c>
      <c r="D5476" s="2">
        <f>VLOOKUP(C5476,属性!A:E,3,FALSE)</f>
        <v>46068</v>
      </c>
      <c r="E5476" s="2" t="str">
        <f>VLOOKUP(C5476,属性!A:E,4,FALSE)</f>
        <v>否</v>
      </c>
      <c r="F5476" t="s">
        <v>9812</v>
      </c>
      <c r="G5476" t="s">
        <v>160</v>
      </c>
      <c r="H5476" s="2">
        <v>46068</v>
      </c>
      <c r="I5476" t="s">
        <v>13</v>
      </c>
      <c r="J5476" s="2">
        <v>46085</v>
      </c>
    </row>
    <row r="5477" spans="1:10">
      <c r="A5477">
        <v>5632</v>
      </c>
      <c r="B5477" t="str">
        <f>VLOOKUP(C5477,属性!A:E,2,FALSE)</f>
        <v>瑞幸</v>
      </c>
      <c r="C5477" t="s">
        <v>9368</v>
      </c>
      <c r="D5477" s="2">
        <f>VLOOKUP(C5477,属性!A:E,3,FALSE)</f>
        <v>46068</v>
      </c>
      <c r="E5477" s="2" t="str">
        <f>VLOOKUP(C5477,属性!A:E,4,FALSE)</f>
        <v>否</v>
      </c>
      <c r="F5477" t="s">
        <v>9813</v>
      </c>
      <c r="G5477" t="s">
        <v>9814</v>
      </c>
      <c r="H5477" s="2">
        <v>46068</v>
      </c>
      <c r="I5477" t="s">
        <v>46</v>
      </c>
      <c r="J5477" s="2">
        <v>46085</v>
      </c>
    </row>
    <row r="5478" spans="1:10">
      <c r="A5478">
        <v>5633</v>
      </c>
      <c r="B5478" t="str">
        <f>VLOOKUP(C5478,属性!A:E,2,FALSE)</f>
        <v>瑞幸</v>
      </c>
      <c r="C5478" t="s">
        <v>9368</v>
      </c>
      <c r="D5478" s="2">
        <f>VLOOKUP(C5478,属性!A:E,3,FALSE)</f>
        <v>46068</v>
      </c>
      <c r="E5478" s="2" t="str">
        <f>VLOOKUP(C5478,属性!A:E,4,FALSE)</f>
        <v>否</v>
      </c>
      <c r="F5478" t="s">
        <v>9815</v>
      </c>
      <c r="G5478" t="s">
        <v>9816</v>
      </c>
      <c r="H5478" s="2">
        <v>46068</v>
      </c>
      <c r="I5478" t="s">
        <v>73</v>
      </c>
      <c r="J5478" s="2">
        <v>46085</v>
      </c>
    </row>
    <row r="5479" spans="1:10">
      <c r="A5479">
        <v>5634</v>
      </c>
      <c r="B5479" t="str">
        <f>VLOOKUP(C5479,属性!A:E,2,FALSE)</f>
        <v>瑞幸</v>
      </c>
      <c r="C5479" t="s">
        <v>9368</v>
      </c>
      <c r="D5479" s="2">
        <f>VLOOKUP(C5479,属性!A:E,3,FALSE)</f>
        <v>46068</v>
      </c>
      <c r="E5479" s="2" t="str">
        <f>VLOOKUP(C5479,属性!A:E,4,FALSE)</f>
        <v>否</v>
      </c>
      <c r="F5479" t="s">
        <v>9817</v>
      </c>
      <c r="G5479" t="s">
        <v>709</v>
      </c>
      <c r="H5479" s="2">
        <v>46068</v>
      </c>
      <c r="I5479" t="s">
        <v>173</v>
      </c>
      <c r="J5479" s="2">
        <v>46085</v>
      </c>
    </row>
    <row r="5480" spans="1:10">
      <c r="A5480">
        <v>5635</v>
      </c>
      <c r="B5480" t="str">
        <f>VLOOKUP(C5480,属性!A:E,2,FALSE)</f>
        <v>瑞幸</v>
      </c>
      <c r="C5480" t="s">
        <v>9368</v>
      </c>
      <c r="D5480" s="2">
        <f>VLOOKUP(C5480,属性!A:E,3,FALSE)</f>
        <v>46068</v>
      </c>
      <c r="E5480" s="2" t="str">
        <f>VLOOKUP(C5480,属性!A:E,4,FALSE)</f>
        <v>否</v>
      </c>
      <c r="F5480" t="s">
        <v>9818</v>
      </c>
      <c r="G5480" t="s">
        <v>9764</v>
      </c>
      <c r="H5480" s="2">
        <v>46068</v>
      </c>
      <c r="I5480" t="s">
        <v>320</v>
      </c>
      <c r="J5480" s="2">
        <v>46085</v>
      </c>
    </row>
    <row r="5481" spans="1:10">
      <c r="A5481">
        <v>5636</v>
      </c>
      <c r="B5481" t="str">
        <f>VLOOKUP(C5481,属性!A:E,2,FALSE)</f>
        <v>瑞幸</v>
      </c>
      <c r="C5481" t="s">
        <v>9368</v>
      </c>
      <c r="D5481" s="2">
        <f>VLOOKUP(C5481,属性!A:E,3,FALSE)</f>
        <v>46068</v>
      </c>
      <c r="E5481" s="2" t="str">
        <f>VLOOKUP(C5481,属性!A:E,4,FALSE)</f>
        <v>否</v>
      </c>
      <c r="F5481" t="s">
        <v>9819</v>
      </c>
      <c r="G5481" t="s">
        <v>709</v>
      </c>
      <c r="H5481" s="2">
        <v>46068</v>
      </c>
      <c r="I5481" t="s">
        <v>173</v>
      </c>
      <c r="J5481" s="2">
        <v>46085</v>
      </c>
    </row>
    <row r="5482" spans="1:10">
      <c r="A5482">
        <v>5637</v>
      </c>
      <c r="B5482" t="str">
        <f>VLOOKUP(C5482,属性!A:E,2,FALSE)</f>
        <v>瑞幸</v>
      </c>
      <c r="C5482" t="s">
        <v>9368</v>
      </c>
      <c r="D5482" s="2">
        <f>VLOOKUP(C5482,属性!A:E,3,FALSE)</f>
        <v>46068</v>
      </c>
      <c r="E5482" s="2" t="str">
        <f>VLOOKUP(C5482,属性!A:E,4,FALSE)</f>
        <v>否</v>
      </c>
      <c r="F5482" t="s">
        <v>9820</v>
      </c>
      <c r="G5482" t="s">
        <v>9392</v>
      </c>
      <c r="H5482" s="2">
        <v>46068</v>
      </c>
      <c r="I5482" t="s">
        <v>73</v>
      </c>
      <c r="J5482" s="2">
        <v>46085</v>
      </c>
    </row>
    <row r="5483" spans="1:10">
      <c r="A5483">
        <v>5638</v>
      </c>
      <c r="B5483" t="str">
        <f>VLOOKUP(C5483,属性!A:E,2,FALSE)</f>
        <v>瑞幸</v>
      </c>
      <c r="C5483" t="s">
        <v>9368</v>
      </c>
      <c r="D5483" s="2">
        <f>VLOOKUP(C5483,属性!A:E,3,FALSE)</f>
        <v>46068</v>
      </c>
      <c r="E5483" s="2" t="str">
        <f>VLOOKUP(C5483,属性!A:E,4,FALSE)</f>
        <v>否</v>
      </c>
      <c r="F5483">
        <v>240420</v>
      </c>
      <c r="G5483" t="s">
        <v>709</v>
      </c>
      <c r="H5483" s="2">
        <v>46068</v>
      </c>
      <c r="I5483" t="s">
        <v>13</v>
      </c>
      <c r="J5483" s="2">
        <v>46085</v>
      </c>
    </row>
    <row r="5484" spans="1:10">
      <c r="A5484">
        <v>5639</v>
      </c>
      <c r="B5484" t="str">
        <f>VLOOKUP(C5484,属性!A:E,2,FALSE)</f>
        <v>瑞幸</v>
      </c>
      <c r="C5484" t="s">
        <v>9368</v>
      </c>
      <c r="D5484" s="2">
        <f>VLOOKUP(C5484,属性!A:E,3,FALSE)</f>
        <v>46068</v>
      </c>
      <c r="E5484" s="2" t="str">
        <f>VLOOKUP(C5484,属性!A:E,4,FALSE)</f>
        <v>否</v>
      </c>
      <c r="F5484" t="s">
        <v>9821</v>
      </c>
      <c r="G5484" t="s">
        <v>160</v>
      </c>
      <c r="H5484" s="2">
        <v>46068</v>
      </c>
      <c r="I5484" t="s">
        <v>46</v>
      </c>
      <c r="J5484" s="2">
        <v>46085</v>
      </c>
    </row>
    <row r="5485" spans="1:10">
      <c r="A5485">
        <v>5640</v>
      </c>
      <c r="B5485" t="str">
        <f>VLOOKUP(C5485,属性!A:E,2,FALSE)</f>
        <v>瑞幸</v>
      </c>
      <c r="C5485" t="s">
        <v>9368</v>
      </c>
      <c r="D5485" s="2">
        <f>VLOOKUP(C5485,属性!A:E,3,FALSE)</f>
        <v>46068</v>
      </c>
      <c r="E5485" s="2" t="str">
        <f>VLOOKUP(C5485,属性!A:E,4,FALSE)</f>
        <v>否</v>
      </c>
      <c r="F5485" t="s">
        <v>9822</v>
      </c>
      <c r="G5485" t="s">
        <v>9799</v>
      </c>
      <c r="H5485" s="2">
        <v>46068</v>
      </c>
      <c r="I5485" t="s">
        <v>211</v>
      </c>
      <c r="J5485" s="2">
        <v>46085</v>
      </c>
    </row>
    <row r="5486" spans="1:10">
      <c r="A5486">
        <v>5641</v>
      </c>
      <c r="B5486" t="str">
        <f>VLOOKUP(C5486,属性!A:E,2,FALSE)</f>
        <v>瑞幸</v>
      </c>
      <c r="C5486" t="s">
        <v>9368</v>
      </c>
      <c r="D5486" s="2">
        <f>VLOOKUP(C5486,属性!A:E,3,FALSE)</f>
        <v>46068</v>
      </c>
      <c r="E5486" s="2" t="str">
        <f>VLOOKUP(C5486,属性!A:E,4,FALSE)</f>
        <v>否</v>
      </c>
      <c r="F5486" t="s">
        <v>9823</v>
      </c>
      <c r="G5486" t="s">
        <v>9824</v>
      </c>
      <c r="H5486" s="2">
        <v>46068</v>
      </c>
      <c r="I5486" t="s">
        <v>78</v>
      </c>
      <c r="J5486" s="2">
        <v>46085</v>
      </c>
    </row>
    <row r="5487" spans="1:10">
      <c r="A5487">
        <v>5642</v>
      </c>
      <c r="B5487" t="str">
        <f>VLOOKUP(C5487,属性!A:E,2,FALSE)</f>
        <v>瑞幸</v>
      </c>
      <c r="C5487" t="s">
        <v>9368</v>
      </c>
      <c r="D5487" s="2">
        <f>VLOOKUP(C5487,属性!A:E,3,FALSE)</f>
        <v>46068</v>
      </c>
      <c r="E5487" s="2" t="str">
        <f>VLOOKUP(C5487,属性!A:E,4,FALSE)</f>
        <v>否</v>
      </c>
      <c r="F5487" t="s">
        <v>9825</v>
      </c>
      <c r="G5487" t="s">
        <v>160</v>
      </c>
      <c r="H5487" s="2">
        <v>46068</v>
      </c>
      <c r="I5487" t="s">
        <v>31</v>
      </c>
      <c r="J5487" s="2">
        <v>46085</v>
      </c>
    </row>
    <row r="5488" spans="1:10">
      <c r="A5488">
        <v>5643</v>
      </c>
      <c r="B5488" t="str">
        <f>VLOOKUP(C5488,属性!A:E,2,FALSE)</f>
        <v>瑞幸</v>
      </c>
      <c r="C5488" t="s">
        <v>9368</v>
      </c>
      <c r="D5488" s="2">
        <f>VLOOKUP(C5488,属性!A:E,3,FALSE)</f>
        <v>46068</v>
      </c>
      <c r="E5488" s="2" t="str">
        <f>VLOOKUP(C5488,属性!A:E,4,FALSE)</f>
        <v>否</v>
      </c>
      <c r="F5488" t="s">
        <v>1076</v>
      </c>
      <c r="G5488" t="s">
        <v>9826</v>
      </c>
      <c r="H5488" s="2">
        <v>46068</v>
      </c>
      <c r="I5488" t="s">
        <v>46</v>
      </c>
      <c r="J5488" s="2">
        <v>46085</v>
      </c>
    </row>
    <row r="5489" spans="1:10">
      <c r="A5489">
        <v>5644</v>
      </c>
      <c r="B5489" t="str">
        <f>VLOOKUP(C5489,属性!A:E,2,FALSE)</f>
        <v>瑞幸</v>
      </c>
      <c r="C5489" t="s">
        <v>9368</v>
      </c>
      <c r="D5489" s="2">
        <f>VLOOKUP(C5489,属性!A:E,3,FALSE)</f>
        <v>46068</v>
      </c>
      <c r="E5489" s="2" t="str">
        <f>VLOOKUP(C5489,属性!A:E,4,FALSE)</f>
        <v>否</v>
      </c>
      <c r="F5489" t="s">
        <v>9827</v>
      </c>
      <c r="G5489" t="s">
        <v>9828</v>
      </c>
      <c r="H5489" s="2">
        <v>46068</v>
      </c>
      <c r="I5489" t="s">
        <v>144</v>
      </c>
      <c r="J5489" s="2">
        <v>46085</v>
      </c>
    </row>
    <row r="5490" spans="1:10">
      <c r="A5490">
        <v>5645</v>
      </c>
      <c r="B5490" t="str">
        <f>VLOOKUP(C5490,属性!A:E,2,FALSE)</f>
        <v>瑞幸</v>
      </c>
      <c r="C5490" t="s">
        <v>9368</v>
      </c>
      <c r="D5490" s="2">
        <f>VLOOKUP(C5490,属性!A:E,3,FALSE)</f>
        <v>46068</v>
      </c>
      <c r="E5490" s="2" t="str">
        <f>VLOOKUP(C5490,属性!A:E,4,FALSE)</f>
        <v>否</v>
      </c>
      <c r="F5490" t="s">
        <v>9829</v>
      </c>
      <c r="G5490" t="s">
        <v>9530</v>
      </c>
      <c r="H5490" s="2">
        <v>46068</v>
      </c>
      <c r="I5490" t="s">
        <v>38</v>
      </c>
      <c r="J5490" s="2">
        <v>46085</v>
      </c>
    </row>
    <row r="5491" spans="1:10">
      <c r="A5491">
        <v>5646</v>
      </c>
      <c r="B5491" t="str">
        <f>VLOOKUP(C5491,属性!A:E,2,FALSE)</f>
        <v>瑞幸</v>
      </c>
      <c r="C5491" t="s">
        <v>9368</v>
      </c>
      <c r="D5491" s="2">
        <f>VLOOKUP(C5491,属性!A:E,3,FALSE)</f>
        <v>46068</v>
      </c>
      <c r="E5491" s="2" t="str">
        <f>VLOOKUP(C5491,属性!A:E,4,FALSE)</f>
        <v>否</v>
      </c>
      <c r="F5491" t="s">
        <v>9830</v>
      </c>
      <c r="G5491" t="s">
        <v>709</v>
      </c>
      <c r="H5491" s="2">
        <v>46068</v>
      </c>
      <c r="I5491" t="s">
        <v>31</v>
      </c>
      <c r="J5491" s="2">
        <v>46085</v>
      </c>
    </row>
    <row r="5492" spans="1:10">
      <c r="A5492">
        <v>5647</v>
      </c>
      <c r="B5492" t="str">
        <f>VLOOKUP(C5492,属性!A:E,2,FALSE)</f>
        <v>瑞幸</v>
      </c>
      <c r="C5492" t="s">
        <v>9368</v>
      </c>
      <c r="D5492" s="2">
        <f>VLOOKUP(C5492,属性!A:E,3,FALSE)</f>
        <v>46068</v>
      </c>
      <c r="E5492" s="2" t="str">
        <f>VLOOKUP(C5492,属性!A:E,4,FALSE)</f>
        <v>否</v>
      </c>
      <c r="F5492" t="s">
        <v>9831</v>
      </c>
      <c r="G5492" t="s">
        <v>709</v>
      </c>
      <c r="H5492" s="2">
        <v>46068</v>
      </c>
      <c r="I5492" t="s">
        <v>2510</v>
      </c>
      <c r="J5492" s="2">
        <v>46085</v>
      </c>
    </row>
    <row r="5493" spans="1:10">
      <c r="A5493">
        <v>5648</v>
      </c>
      <c r="B5493" t="str">
        <f>VLOOKUP(C5493,属性!A:E,2,FALSE)</f>
        <v>瑞幸</v>
      </c>
      <c r="C5493" t="s">
        <v>9368</v>
      </c>
      <c r="D5493" s="2">
        <f>VLOOKUP(C5493,属性!A:E,3,FALSE)</f>
        <v>46068</v>
      </c>
      <c r="E5493" s="2" t="str">
        <f>VLOOKUP(C5493,属性!A:E,4,FALSE)</f>
        <v>否</v>
      </c>
      <c r="F5493" t="s">
        <v>9832</v>
      </c>
      <c r="G5493" t="s">
        <v>1481</v>
      </c>
      <c r="H5493" s="2">
        <v>46068</v>
      </c>
      <c r="I5493" t="s">
        <v>173</v>
      </c>
      <c r="J5493" s="2">
        <v>46085</v>
      </c>
    </row>
    <row r="5494" spans="1:10">
      <c r="A5494">
        <v>5649</v>
      </c>
      <c r="B5494" t="str">
        <f>VLOOKUP(C5494,属性!A:E,2,FALSE)</f>
        <v>瑞幸</v>
      </c>
      <c r="C5494" t="s">
        <v>9368</v>
      </c>
      <c r="D5494" s="2">
        <f>VLOOKUP(C5494,属性!A:E,3,FALSE)</f>
        <v>46068</v>
      </c>
      <c r="E5494" s="2" t="str">
        <f>VLOOKUP(C5494,属性!A:E,4,FALSE)</f>
        <v>否</v>
      </c>
      <c r="F5494" t="s">
        <v>9833</v>
      </c>
      <c r="G5494" t="s">
        <v>709</v>
      </c>
      <c r="H5494" s="2">
        <v>46068</v>
      </c>
      <c r="I5494" t="s">
        <v>13</v>
      </c>
      <c r="J5494" s="2">
        <v>46085</v>
      </c>
    </row>
    <row r="5495" spans="1:10">
      <c r="A5495">
        <v>5650</v>
      </c>
      <c r="B5495" t="str">
        <f>VLOOKUP(C5495,属性!A:E,2,FALSE)</f>
        <v>瑞幸</v>
      </c>
      <c r="C5495" t="s">
        <v>9368</v>
      </c>
      <c r="D5495" s="2">
        <f>VLOOKUP(C5495,属性!A:E,3,FALSE)</f>
        <v>46068</v>
      </c>
      <c r="E5495" s="2" t="str">
        <f>VLOOKUP(C5495,属性!A:E,4,FALSE)</f>
        <v>否</v>
      </c>
      <c r="F5495" t="s">
        <v>295</v>
      </c>
      <c r="G5495" t="s">
        <v>9419</v>
      </c>
      <c r="H5495" s="2">
        <v>46068</v>
      </c>
      <c r="I5495" t="s">
        <v>62</v>
      </c>
      <c r="J5495" s="2">
        <v>46085</v>
      </c>
    </row>
    <row r="5496" spans="1:10">
      <c r="A5496">
        <v>5651</v>
      </c>
      <c r="B5496" t="str">
        <f>VLOOKUP(C5496,属性!A:E,2,FALSE)</f>
        <v>瑞幸</v>
      </c>
      <c r="C5496" t="s">
        <v>9368</v>
      </c>
      <c r="D5496" s="2">
        <f>VLOOKUP(C5496,属性!A:E,3,FALSE)</f>
        <v>46068</v>
      </c>
      <c r="E5496" s="2" t="str">
        <f>VLOOKUP(C5496,属性!A:E,4,FALSE)</f>
        <v>否</v>
      </c>
      <c r="F5496" t="s">
        <v>9834</v>
      </c>
      <c r="G5496" t="s">
        <v>709</v>
      </c>
      <c r="H5496" s="2">
        <v>46075</v>
      </c>
      <c r="I5496" t="s">
        <v>13</v>
      </c>
      <c r="J5496" s="2">
        <v>46085</v>
      </c>
    </row>
    <row r="5497" spans="1:10">
      <c r="A5497">
        <v>5652</v>
      </c>
      <c r="B5497" t="str">
        <f>VLOOKUP(C5497,属性!A:E,2,FALSE)</f>
        <v>瑞幸</v>
      </c>
      <c r="C5497" t="s">
        <v>9368</v>
      </c>
      <c r="D5497" s="2">
        <f>VLOOKUP(C5497,属性!A:E,3,FALSE)</f>
        <v>46068</v>
      </c>
      <c r="E5497" s="2" t="str">
        <f>VLOOKUP(C5497,属性!A:E,4,FALSE)</f>
        <v>否</v>
      </c>
      <c r="F5497" t="s">
        <v>9835</v>
      </c>
      <c r="G5497" t="s">
        <v>709</v>
      </c>
      <c r="H5497" s="2">
        <v>46074</v>
      </c>
      <c r="I5497" t="s">
        <v>211</v>
      </c>
      <c r="J5497" s="2">
        <v>46085</v>
      </c>
    </row>
    <row r="5498" spans="1:10">
      <c r="A5498">
        <v>5653</v>
      </c>
      <c r="B5498" t="str">
        <f>VLOOKUP(C5498,属性!A:E,2,FALSE)</f>
        <v>瑞幸</v>
      </c>
      <c r="C5498" t="s">
        <v>9368</v>
      </c>
      <c r="D5498" s="2">
        <f>VLOOKUP(C5498,属性!A:E,3,FALSE)</f>
        <v>46068</v>
      </c>
      <c r="E5498" s="2" t="str">
        <f>VLOOKUP(C5498,属性!A:E,4,FALSE)</f>
        <v>否</v>
      </c>
      <c r="F5498" t="s">
        <v>9836</v>
      </c>
      <c r="G5498" t="s">
        <v>160</v>
      </c>
      <c r="H5498" s="2">
        <v>46071</v>
      </c>
      <c r="I5498" t="s">
        <v>13</v>
      </c>
      <c r="J5498" s="2">
        <v>46085</v>
      </c>
    </row>
    <row r="5499" spans="1:10">
      <c r="A5499">
        <v>5654</v>
      </c>
      <c r="B5499" t="str">
        <f>VLOOKUP(C5499,属性!A:E,2,FALSE)</f>
        <v>瑞幸</v>
      </c>
      <c r="C5499" t="s">
        <v>9368</v>
      </c>
      <c r="D5499" s="2">
        <f>VLOOKUP(C5499,属性!A:E,3,FALSE)</f>
        <v>46068</v>
      </c>
      <c r="E5499" s="2" t="str">
        <f>VLOOKUP(C5499,属性!A:E,4,FALSE)</f>
        <v>否</v>
      </c>
      <c r="F5499" t="s">
        <v>9837</v>
      </c>
      <c r="G5499" t="s">
        <v>160</v>
      </c>
      <c r="H5499" s="2">
        <v>46071</v>
      </c>
      <c r="I5499" t="s">
        <v>26</v>
      </c>
      <c r="J5499" s="2">
        <v>46085</v>
      </c>
    </row>
    <row r="5500" spans="1:10">
      <c r="A5500">
        <v>5655</v>
      </c>
      <c r="B5500" t="str">
        <f>VLOOKUP(C5500,属性!A:E,2,FALSE)</f>
        <v>瑞幸</v>
      </c>
      <c r="C5500" t="s">
        <v>9368</v>
      </c>
      <c r="D5500" s="2">
        <f>VLOOKUP(C5500,属性!A:E,3,FALSE)</f>
        <v>46068</v>
      </c>
      <c r="E5500" s="2" t="str">
        <f>VLOOKUP(C5500,属性!A:E,4,FALSE)</f>
        <v>否</v>
      </c>
      <c r="F5500" t="s">
        <v>9838</v>
      </c>
      <c r="G5500" t="s">
        <v>709</v>
      </c>
      <c r="H5500" s="2">
        <v>46070</v>
      </c>
      <c r="I5500" t="s">
        <v>73</v>
      </c>
      <c r="J5500" s="2">
        <v>46085</v>
      </c>
    </row>
    <row r="5501" spans="1:10">
      <c r="A5501">
        <v>5656</v>
      </c>
      <c r="B5501" t="str">
        <f>VLOOKUP(C5501,属性!A:E,2,FALSE)</f>
        <v>瑞幸</v>
      </c>
      <c r="C5501" t="s">
        <v>9368</v>
      </c>
      <c r="D5501" s="2">
        <f>VLOOKUP(C5501,属性!A:E,3,FALSE)</f>
        <v>46068</v>
      </c>
      <c r="E5501" s="2" t="str">
        <f>VLOOKUP(C5501,属性!A:E,4,FALSE)</f>
        <v>否</v>
      </c>
      <c r="F5501" t="s">
        <v>8871</v>
      </c>
      <c r="G5501" t="s">
        <v>160</v>
      </c>
      <c r="H5501" s="2">
        <v>46070</v>
      </c>
      <c r="I5501" t="s">
        <v>320</v>
      </c>
      <c r="J5501" s="2">
        <v>46085</v>
      </c>
    </row>
    <row r="5502" spans="1:10">
      <c r="A5502">
        <v>5657</v>
      </c>
      <c r="B5502" t="str">
        <f>VLOOKUP(C5502,属性!A:E,2,FALSE)</f>
        <v>瑞幸</v>
      </c>
      <c r="C5502" t="s">
        <v>9368</v>
      </c>
      <c r="D5502" s="2">
        <f>VLOOKUP(C5502,属性!A:E,3,FALSE)</f>
        <v>46068</v>
      </c>
      <c r="E5502" s="2" t="str">
        <f>VLOOKUP(C5502,属性!A:E,4,FALSE)</f>
        <v>否</v>
      </c>
      <c r="F5502" t="s">
        <v>9839</v>
      </c>
      <c r="G5502" t="s">
        <v>709</v>
      </c>
      <c r="H5502" s="2">
        <v>46069</v>
      </c>
      <c r="I5502" t="s">
        <v>99</v>
      </c>
      <c r="J5502" s="2">
        <v>46085</v>
      </c>
    </row>
    <row r="5503" spans="1:10">
      <c r="A5503">
        <v>5658</v>
      </c>
      <c r="B5503" t="str">
        <f>VLOOKUP(C5503,属性!A:E,2,FALSE)</f>
        <v>瑞幸</v>
      </c>
      <c r="C5503" t="s">
        <v>9368</v>
      </c>
      <c r="D5503" s="2">
        <f>VLOOKUP(C5503,属性!A:E,3,FALSE)</f>
        <v>46068</v>
      </c>
      <c r="E5503" s="2" t="str">
        <f>VLOOKUP(C5503,属性!A:E,4,FALSE)</f>
        <v>否</v>
      </c>
      <c r="F5503" t="s">
        <v>9840</v>
      </c>
      <c r="G5503" t="s">
        <v>160</v>
      </c>
      <c r="H5503" s="2">
        <v>46069</v>
      </c>
      <c r="I5503" t="s">
        <v>56</v>
      </c>
      <c r="J5503" s="2">
        <v>46085</v>
      </c>
    </row>
    <row r="5504" spans="1:10">
      <c r="A5504">
        <v>5659</v>
      </c>
      <c r="B5504" t="str">
        <f>VLOOKUP(C5504,属性!A:E,2,FALSE)</f>
        <v>瑞幸</v>
      </c>
      <c r="C5504" t="s">
        <v>9368</v>
      </c>
      <c r="D5504" s="2">
        <f>VLOOKUP(C5504,属性!A:E,3,FALSE)</f>
        <v>46068</v>
      </c>
      <c r="E5504" s="2" t="str">
        <f>VLOOKUP(C5504,属性!A:E,4,FALSE)</f>
        <v>否</v>
      </c>
      <c r="F5504" t="s">
        <v>4772</v>
      </c>
      <c r="G5504" t="s">
        <v>709</v>
      </c>
      <c r="H5504" s="2">
        <v>46069</v>
      </c>
      <c r="I5504" t="s">
        <v>13</v>
      </c>
      <c r="J5504" s="2">
        <v>46085</v>
      </c>
    </row>
    <row r="5505" spans="1:10">
      <c r="A5505">
        <v>5660</v>
      </c>
      <c r="B5505" t="str">
        <f>VLOOKUP(C5505,属性!A:E,2,FALSE)</f>
        <v>瑞幸</v>
      </c>
      <c r="C5505" t="s">
        <v>9368</v>
      </c>
      <c r="D5505" s="2">
        <f>VLOOKUP(C5505,属性!A:E,3,FALSE)</f>
        <v>46068</v>
      </c>
      <c r="E5505" s="2" t="str">
        <f>VLOOKUP(C5505,属性!A:E,4,FALSE)</f>
        <v>否</v>
      </c>
      <c r="F5505" t="s">
        <v>9841</v>
      </c>
      <c r="G5505" t="s">
        <v>709</v>
      </c>
      <c r="H5505" s="2">
        <v>46069</v>
      </c>
      <c r="I5505" t="s">
        <v>208</v>
      </c>
      <c r="J5505" s="2">
        <v>46085</v>
      </c>
    </row>
    <row r="5506" spans="1:10">
      <c r="A5506">
        <v>5661</v>
      </c>
      <c r="B5506" t="str">
        <f>VLOOKUP(C5506,属性!A:E,2,FALSE)</f>
        <v>瑞幸</v>
      </c>
      <c r="C5506" t="s">
        <v>9368</v>
      </c>
      <c r="D5506" s="2">
        <f>VLOOKUP(C5506,属性!A:E,3,FALSE)</f>
        <v>46068</v>
      </c>
      <c r="E5506" s="2" t="str">
        <f>VLOOKUP(C5506,属性!A:E,4,FALSE)</f>
        <v>否</v>
      </c>
      <c r="F5506" t="s">
        <v>9842</v>
      </c>
      <c r="G5506" t="s">
        <v>160</v>
      </c>
      <c r="H5506" s="2">
        <v>46068</v>
      </c>
      <c r="I5506" t="s">
        <v>320</v>
      </c>
      <c r="J5506" s="2">
        <v>46085</v>
      </c>
    </row>
    <row r="5507" spans="1:10">
      <c r="A5507">
        <v>5662</v>
      </c>
      <c r="B5507" t="str">
        <f>VLOOKUP(C5507,属性!A:E,2,FALSE)</f>
        <v>瑞幸</v>
      </c>
      <c r="C5507" t="s">
        <v>9368</v>
      </c>
      <c r="D5507" s="2">
        <f>VLOOKUP(C5507,属性!A:E,3,FALSE)</f>
        <v>46068</v>
      </c>
      <c r="E5507" s="2" t="str">
        <f>VLOOKUP(C5507,属性!A:E,4,FALSE)</f>
        <v>否</v>
      </c>
      <c r="F5507" t="s">
        <v>9843</v>
      </c>
      <c r="G5507" t="s">
        <v>709</v>
      </c>
      <c r="H5507" s="2">
        <v>46068</v>
      </c>
      <c r="I5507" t="s">
        <v>102</v>
      </c>
      <c r="J5507" s="2">
        <v>46085</v>
      </c>
    </row>
    <row r="5508" spans="1:10">
      <c r="A5508">
        <v>5663</v>
      </c>
      <c r="B5508" t="str">
        <f>VLOOKUP(C5508,属性!A:E,2,FALSE)</f>
        <v>瑞幸</v>
      </c>
      <c r="C5508" t="s">
        <v>9368</v>
      </c>
      <c r="D5508" s="2">
        <f>VLOOKUP(C5508,属性!A:E,3,FALSE)</f>
        <v>46068</v>
      </c>
      <c r="E5508" s="2" t="str">
        <f>VLOOKUP(C5508,属性!A:E,4,FALSE)</f>
        <v>否</v>
      </c>
      <c r="F5508" t="s">
        <v>9844</v>
      </c>
      <c r="G5508" t="s">
        <v>709</v>
      </c>
      <c r="H5508" s="2">
        <v>46068</v>
      </c>
      <c r="I5508" t="s">
        <v>41</v>
      </c>
      <c r="J5508" s="2">
        <v>46085</v>
      </c>
    </row>
    <row r="5509" spans="1:10">
      <c r="A5509">
        <v>5664</v>
      </c>
      <c r="B5509" t="str">
        <f>VLOOKUP(C5509,属性!A:E,2,FALSE)</f>
        <v>瑞幸</v>
      </c>
      <c r="C5509" t="s">
        <v>9368</v>
      </c>
      <c r="D5509" s="2">
        <f>VLOOKUP(C5509,属性!A:E,3,FALSE)</f>
        <v>46068</v>
      </c>
      <c r="E5509" s="2" t="str">
        <f>VLOOKUP(C5509,属性!A:E,4,FALSE)</f>
        <v>否</v>
      </c>
      <c r="F5509" t="s">
        <v>9845</v>
      </c>
      <c r="G5509" t="s">
        <v>709</v>
      </c>
      <c r="H5509" s="2">
        <v>46068</v>
      </c>
      <c r="I5509" t="s">
        <v>16</v>
      </c>
      <c r="J5509" s="2">
        <v>46085</v>
      </c>
    </row>
    <row r="5510" spans="1:10">
      <c r="A5510">
        <v>5665</v>
      </c>
      <c r="B5510" t="str">
        <f>VLOOKUP(C5510,属性!A:E,2,FALSE)</f>
        <v>瑞幸</v>
      </c>
      <c r="C5510" t="s">
        <v>9368</v>
      </c>
      <c r="D5510" s="2">
        <f>VLOOKUP(C5510,属性!A:E,3,FALSE)</f>
        <v>46068</v>
      </c>
      <c r="E5510" s="2" t="str">
        <f>VLOOKUP(C5510,属性!A:E,4,FALSE)</f>
        <v>否</v>
      </c>
      <c r="F5510" t="s">
        <v>9846</v>
      </c>
      <c r="G5510" t="s">
        <v>709</v>
      </c>
      <c r="H5510" s="2">
        <v>46068</v>
      </c>
      <c r="I5510" t="s">
        <v>13</v>
      </c>
      <c r="J5510" s="2">
        <v>46085</v>
      </c>
    </row>
    <row r="5511" spans="1:10">
      <c r="A5511">
        <v>5666</v>
      </c>
      <c r="B5511" t="str">
        <f>VLOOKUP(C5511,属性!A:E,2,FALSE)</f>
        <v>瑞幸</v>
      </c>
      <c r="C5511" t="s">
        <v>9368</v>
      </c>
      <c r="D5511" s="2">
        <f>VLOOKUP(C5511,属性!A:E,3,FALSE)</f>
        <v>46068</v>
      </c>
      <c r="E5511" s="2" t="str">
        <f>VLOOKUP(C5511,属性!A:E,4,FALSE)</f>
        <v>否</v>
      </c>
      <c r="F5511" t="s">
        <v>9847</v>
      </c>
      <c r="G5511" t="s">
        <v>709</v>
      </c>
      <c r="H5511" s="2">
        <v>46068</v>
      </c>
      <c r="I5511" t="s">
        <v>65</v>
      </c>
      <c r="J5511" s="2">
        <v>46085</v>
      </c>
    </row>
    <row r="5512" spans="1:10">
      <c r="A5512">
        <v>5667</v>
      </c>
      <c r="B5512" t="str">
        <f>VLOOKUP(C5512,属性!A:E,2,FALSE)</f>
        <v>瑞幸</v>
      </c>
      <c r="C5512" t="s">
        <v>9368</v>
      </c>
      <c r="D5512" s="2">
        <f>VLOOKUP(C5512,属性!A:E,3,FALSE)</f>
        <v>46068</v>
      </c>
      <c r="E5512" s="2" t="str">
        <f>VLOOKUP(C5512,属性!A:E,4,FALSE)</f>
        <v>否</v>
      </c>
      <c r="F5512" t="s">
        <v>9848</v>
      </c>
      <c r="G5512" t="s">
        <v>9849</v>
      </c>
      <c r="H5512" s="2">
        <v>46068</v>
      </c>
      <c r="I5512" t="s">
        <v>178</v>
      </c>
      <c r="J5512" s="2">
        <v>46085</v>
      </c>
    </row>
    <row r="5513" spans="1:10">
      <c r="A5513">
        <v>5668</v>
      </c>
      <c r="B5513" t="str">
        <f>VLOOKUP(C5513,属性!A:E,2,FALSE)</f>
        <v>瑞幸</v>
      </c>
      <c r="C5513" t="s">
        <v>9368</v>
      </c>
      <c r="D5513" s="2">
        <f>VLOOKUP(C5513,属性!A:E,3,FALSE)</f>
        <v>46068</v>
      </c>
      <c r="E5513" s="2" t="str">
        <f>VLOOKUP(C5513,属性!A:E,4,FALSE)</f>
        <v>否</v>
      </c>
      <c r="F5513" t="s">
        <v>9850</v>
      </c>
      <c r="G5513" t="s">
        <v>9851</v>
      </c>
      <c r="H5513" s="2">
        <v>46069</v>
      </c>
      <c r="I5513" t="s">
        <v>62</v>
      </c>
      <c r="J5513" s="2">
        <v>46085</v>
      </c>
    </row>
    <row r="5514" spans="1:10">
      <c r="A5514">
        <v>5669</v>
      </c>
      <c r="B5514" t="str">
        <f>VLOOKUP(C5514,属性!A:E,2,FALSE)</f>
        <v>瑞幸</v>
      </c>
      <c r="C5514" t="s">
        <v>9368</v>
      </c>
      <c r="D5514" s="2">
        <f>VLOOKUP(C5514,属性!A:E,3,FALSE)</f>
        <v>46068</v>
      </c>
      <c r="E5514" s="2" t="str">
        <f>VLOOKUP(C5514,属性!A:E,4,FALSE)</f>
        <v>否</v>
      </c>
      <c r="F5514" t="s">
        <v>9852</v>
      </c>
      <c r="G5514" t="s">
        <v>9853</v>
      </c>
      <c r="H5514" s="2">
        <v>46078</v>
      </c>
      <c r="I5514" t="s">
        <v>178</v>
      </c>
      <c r="J5514" s="2">
        <v>46085</v>
      </c>
    </row>
    <row r="5515" spans="1:10">
      <c r="A5515">
        <v>5670</v>
      </c>
      <c r="B5515" t="str">
        <f>VLOOKUP(C5515,属性!A:E,2,FALSE)</f>
        <v>瑞幸</v>
      </c>
      <c r="C5515" t="s">
        <v>9368</v>
      </c>
      <c r="D5515" s="2">
        <f>VLOOKUP(C5515,属性!A:E,3,FALSE)</f>
        <v>46068</v>
      </c>
      <c r="E5515" s="2" t="str">
        <f>VLOOKUP(C5515,属性!A:E,4,FALSE)</f>
        <v>否</v>
      </c>
      <c r="F5515" t="s">
        <v>9854</v>
      </c>
      <c r="G5515" t="s">
        <v>160</v>
      </c>
      <c r="H5515" s="2">
        <v>46078</v>
      </c>
      <c r="I5515" t="s">
        <v>38</v>
      </c>
      <c r="J5515" s="2">
        <v>46085</v>
      </c>
    </row>
    <row r="5516" spans="1:10">
      <c r="A5516">
        <v>5671</v>
      </c>
      <c r="B5516" t="str">
        <f>VLOOKUP(C5516,属性!A:E,2,FALSE)</f>
        <v>瑞幸</v>
      </c>
      <c r="C5516" t="s">
        <v>9368</v>
      </c>
      <c r="D5516" s="2">
        <f>VLOOKUP(C5516,属性!A:E,3,FALSE)</f>
        <v>46068</v>
      </c>
      <c r="E5516" s="2" t="str">
        <f>VLOOKUP(C5516,属性!A:E,4,FALSE)</f>
        <v>否</v>
      </c>
      <c r="F5516" t="s">
        <v>9855</v>
      </c>
      <c r="G5516" t="s">
        <v>9856</v>
      </c>
      <c r="H5516" s="2">
        <v>46078</v>
      </c>
      <c r="I5516" t="s">
        <v>31</v>
      </c>
      <c r="J5516" s="2">
        <v>46085</v>
      </c>
    </row>
    <row r="5517" spans="1:10">
      <c r="A5517">
        <v>5672</v>
      </c>
      <c r="B5517" t="str">
        <f>VLOOKUP(C5517,属性!A:E,2,FALSE)</f>
        <v>瑞幸</v>
      </c>
      <c r="C5517" t="s">
        <v>9368</v>
      </c>
      <c r="D5517" s="2">
        <f>VLOOKUP(C5517,属性!A:E,3,FALSE)</f>
        <v>46068</v>
      </c>
      <c r="E5517" s="2" t="str">
        <f>VLOOKUP(C5517,属性!A:E,4,FALSE)</f>
        <v>否</v>
      </c>
      <c r="F5517" t="s">
        <v>9857</v>
      </c>
      <c r="G5517" t="s">
        <v>9858</v>
      </c>
      <c r="H5517" s="2">
        <v>46078</v>
      </c>
      <c r="I5517" t="s">
        <v>13</v>
      </c>
      <c r="J5517" s="2">
        <v>46085</v>
      </c>
    </row>
    <row r="5518" spans="1:10">
      <c r="A5518">
        <v>5673</v>
      </c>
      <c r="B5518" t="str">
        <f>VLOOKUP(C5518,属性!A:E,2,FALSE)</f>
        <v>瑞幸</v>
      </c>
      <c r="C5518" t="s">
        <v>9368</v>
      </c>
      <c r="D5518" s="2">
        <f>VLOOKUP(C5518,属性!A:E,3,FALSE)</f>
        <v>46068</v>
      </c>
      <c r="E5518" s="2" t="str">
        <f>VLOOKUP(C5518,属性!A:E,4,FALSE)</f>
        <v>否</v>
      </c>
      <c r="F5518" t="s">
        <v>9859</v>
      </c>
      <c r="G5518" t="s">
        <v>160</v>
      </c>
      <c r="H5518" s="2">
        <v>46078</v>
      </c>
      <c r="I5518" t="s">
        <v>303</v>
      </c>
      <c r="J5518" s="2">
        <v>46085</v>
      </c>
    </row>
    <row r="5519" spans="1:10">
      <c r="A5519">
        <v>5674</v>
      </c>
      <c r="B5519" t="str">
        <f>VLOOKUP(C5519,属性!A:E,2,FALSE)</f>
        <v>瑞幸</v>
      </c>
      <c r="C5519" t="s">
        <v>9368</v>
      </c>
      <c r="D5519" s="2">
        <f>VLOOKUP(C5519,属性!A:E,3,FALSE)</f>
        <v>46068</v>
      </c>
      <c r="E5519" s="2" t="str">
        <f>VLOOKUP(C5519,属性!A:E,4,FALSE)</f>
        <v>否</v>
      </c>
      <c r="F5519" t="s">
        <v>9860</v>
      </c>
      <c r="G5519" t="s">
        <v>9861</v>
      </c>
      <c r="H5519" s="2">
        <v>46078</v>
      </c>
      <c r="I5519" t="s">
        <v>31</v>
      </c>
      <c r="J5519" s="2">
        <v>46085</v>
      </c>
    </row>
    <row r="5520" spans="1:10">
      <c r="A5520">
        <v>5675</v>
      </c>
      <c r="B5520" t="str">
        <f>VLOOKUP(C5520,属性!A:E,2,FALSE)</f>
        <v>瑞幸</v>
      </c>
      <c r="C5520" t="s">
        <v>9368</v>
      </c>
      <c r="D5520" s="2">
        <f>VLOOKUP(C5520,属性!A:E,3,FALSE)</f>
        <v>46068</v>
      </c>
      <c r="E5520" s="2" t="str">
        <f>VLOOKUP(C5520,属性!A:E,4,FALSE)</f>
        <v>否</v>
      </c>
      <c r="F5520" t="s">
        <v>9862</v>
      </c>
      <c r="G5520" t="s">
        <v>9863</v>
      </c>
      <c r="H5520" s="2">
        <v>46078</v>
      </c>
      <c r="I5520" t="s">
        <v>303</v>
      </c>
      <c r="J5520" s="2">
        <v>46085</v>
      </c>
    </row>
    <row r="5521" spans="1:10">
      <c r="A5521">
        <v>5676</v>
      </c>
      <c r="B5521" t="str">
        <f>VLOOKUP(C5521,属性!A:E,2,FALSE)</f>
        <v>瑞幸</v>
      </c>
      <c r="C5521" t="s">
        <v>9368</v>
      </c>
      <c r="D5521" s="2">
        <f>VLOOKUP(C5521,属性!A:E,3,FALSE)</f>
        <v>46068</v>
      </c>
      <c r="E5521" s="2" t="str">
        <f>VLOOKUP(C5521,属性!A:E,4,FALSE)</f>
        <v>否</v>
      </c>
      <c r="F5521" t="s">
        <v>9864</v>
      </c>
      <c r="G5521" t="s">
        <v>2105</v>
      </c>
      <c r="H5521" s="2">
        <v>46077</v>
      </c>
      <c r="I5521" t="s">
        <v>65</v>
      </c>
      <c r="J5521" s="2">
        <v>46085</v>
      </c>
    </row>
    <row r="5522" spans="1:10">
      <c r="A5522">
        <v>5677</v>
      </c>
      <c r="B5522" t="str">
        <f>VLOOKUP(C5522,属性!A:E,2,FALSE)</f>
        <v>瑞幸</v>
      </c>
      <c r="C5522" t="s">
        <v>9368</v>
      </c>
      <c r="D5522" s="2">
        <f>VLOOKUP(C5522,属性!A:E,3,FALSE)</f>
        <v>46068</v>
      </c>
      <c r="E5522" s="2" t="str">
        <f>VLOOKUP(C5522,属性!A:E,4,FALSE)</f>
        <v>否</v>
      </c>
      <c r="F5522" t="s">
        <v>9865</v>
      </c>
      <c r="G5522" t="s">
        <v>9866</v>
      </c>
      <c r="H5522" s="2">
        <v>46077</v>
      </c>
      <c r="I5522" t="s">
        <v>13</v>
      </c>
      <c r="J5522" s="2">
        <v>46085</v>
      </c>
    </row>
    <row r="5523" spans="1:10">
      <c r="A5523">
        <v>5678</v>
      </c>
      <c r="B5523" t="str">
        <f>VLOOKUP(C5523,属性!A:E,2,FALSE)</f>
        <v>瑞幸</v>
      </c>
      <c r="C5523" t="s">
        <v>9368</v>
      </c>
      <c r="D5523" s="2">
        <f>VLOOKUP(C5523,属性!A:E,3,FALSE)</f>
        <v>46068</v>
      </c>
      <c r="E5523" s="2" t="str">
        <f>VLOOKUP(C5523,属性!A:E,4,FALSE)</f>
        <v>否</v>
      </c>
      <c r="F5523" t="s">
        <v>9867</v>
      </c>
      <c r="G5523" t="s">
        <v>160</v>
      </c>
      <c r="H5523" s="2">
        <v>46077</v>
      </c>
      <c r="I5523" t="s">
        <v>73</v>
      </c>
      <c r="J5523" s="2">
        <v>46085</v>
      </c>
    </row>
    <row r="5524" spans="1:10">
      <c r="A5524">
        <v>5679</v>
      </c>
      <c r="B5524" t="str">
        <f>VLOOKUP(C5524,属性!A:E,2,FALSE)</f>
        <v>瑞幸</v>
      </c>
      <c r="C5524" t="s">
        <v>9368</v>
      </c>
      <c r="D5524" s="2">
        <f>VLOOKUP(C5524,属性!A:E,3,FALSE)</f>
        <v>46068</v>
      </c>
      <c r="E5524" s="2" t="str">
        <f>VLOOKUP(C5524,属性!A:E,4,FALSE)</f>
        <v>否</v>
      </c>
      <c r="F5524" t="s">
        <v>9868</v>
      </c>
      <c r="G5524" t="s">
        <v>9869</v>
      </c>
      <c r="H5524" s="2">
        <v>46076</v>
      </c>
      <c r="I5524" t="s">
        <v>62</v>
      </c>
      <c r="J5524" s="2">
        <v>46085</v>
      </c>
    </row>
    <row r="5525" spans="1:10">
      <c r="A5525">
        <v>5680</v>
      </c>
      <c r="B5525" t="str">
        <f>VLOOKUP(C5525,属性!A:E,2,FALSE)</f>
        <v>瑞幸</v>
      </c>
      <c r="C5525" t="s">
        <v>9368</v>
      </c>
      <c r="D5525" s="2">
        <f>VLOOKUP(C5525,属性!A:E,3,FALSE)</f>
        <v>46068</v>
      </c>
      <c r="E5525" s="2" t="str">
        <f>VLOOKUP(C5525,属性!A:E,4,FALSE)</f>
        <v>否</v>
      </c>
      <c r="F5525" t="s">
        <v>9870</v>
      </c>
      <c r="G5525" t="s">
        <v>9871</v>
      </c>
      <c r="H5525" s="2">
        <v>46076</v>
      </c>
      <c r="I5525" t="s">
        <v>865</v>
      </c>
      <c r="J5525" s="2">
        <v>46085</v>
      </c>
    </row>
    <row r="5526" spans="1:10">
      <c r="A5526">
        <v>5681</v>
      </c>
      <c r="B5526" t="str">
        <f>VLOOKUP(C5526,属性!A:E,2,FALSE)</f>
        <v>瑞幸</v>
      </c>
      <c r="C5526" t="s">
        <v>9368</v>
      </c>
      <c r="D5526" s="2">
        <f>VLOOKUP(C5526,属性!A:E,3,FALSE)</f>
        <v>46068</v>
      </c>
      <c r="E5526" s="2" t="str">
        <f>VLOOKUP(C5526,属性!A:E,4,FALSE)</f>
        <v>否</v>
      </c>
      <c r="F5526" t="s">
        <v>9872</v>
      </c>
      <c r="G5526" t="s">
        <v>9873</v>
      </c>
      <c r="H5526" s="2">
        <v>46076</v>
      </c>
      <c r="I5526" t="s">
        <v>46</v>
      </c>
      <c r="J5526" s="2">
        <v>46085</v>
      </c>
    </row>
    <row r="5527" spans="1:10">
      <c r="A5527">
        <v>5682</v>
      </c>
      <c r="B5527" t="str">
        <f>VLOOKUP(C5527,属性!A:E,2,FALSE)</f>
        <v>瑞幸</v>
      </c>
      <c r="C5527" t="s">
        <v>9368</v>
      </c>
      <c r="D5527" s="2">
        <f>VLOOKUP(C5527,属性!A:E,3,FALSE)</f>
        <v>46068</v>
      </c>
      <c r="E5527" s="2" t="str">
        <f>VLOOKUP(C5527,属性!A:E,4,FALSE)</f>
        <v>否</v>
      </c>
      <c r="F5527" t="s">
        <v>9874</v>
      </c>
      <c r="G5527" t="s">
        <v>160</v>
      </c>
      <c r="H5527" s="2">
        <v>46076</v>
      </c>
      <c r="I5527" t="s">
        <v>13</v>
      </c>
      <c r="J5527" s="2">
        <v>46085</v>
      </c>
    </row>
    <row r="5528" spans="1:10">
      <c r="A5528">
        <v>5683</v>
      </c>
      <c r="B5528" t="str">
        <f>VLOOKUP(C5528,属性!A:E,2,FALSE)</f>
        <v>瑞幸</v>
      </c>
      <c r="C5528" t="s">
        <v>9368</v>
      </c>
      <c r="D5528" s="2">
        <f>VLOOKUP(C5528,属性!A:E,3,FALSE)</f>
        <v>46068</v>
      </c>
      <c r="E5528" s="2" t="str">
        <f>VLOOKUP(C5528,属性!A:E,4,FALSE)</f>
        <v>否</v>
      </c>
      <c r="F5528" t="s">
        <v>9875</v>
      </c>
      <c r="G5528" t="s">
        <v>9876</v>
      </c>
      <c r="H5528" s="2">
        <v>46076</v>
      </c>
      <c r="I5528" t="s">
        <v>26</v>
      </c>
      <c r="J5528" s="2">
        <v>46085</v>
      </c>
    </row>
    <row r="5529" spans="1:10">
      <c r="A5529">
        <v>5684</v>
      </c>
      <c r="B5529" t="str">
        <f>VLOOKUP(C5529,属性!A:E,2,FALSE)</f>
        <v>瑞幸</v>
      </c>
      <c r="C5529" t="s">
        <v>9368</v>
      </c>
      <c r="D5529" s="2">
        <f>VLOOKUP(C5529,属性!A:E,3,FALSE)</f>
        <v>46068</v>
      </c>
      <c r="E5529" s="2" t="str">
        <f>VLOOKUP(C5529,属性!A:E,4,FALSE)</f>
        <v>否</v>
      </c>
      <c r="F5529" t="s">
        <v>9877</v>
      </c>
      <c r="G5529" t="s">
        <v>9878</v>
      </c>
      <c r="H5529" s="2">
        <v>46076</v>
      </c>
      <c r="I5529" t="s">
        <v>31</v>
      </c>
      <c r="J5529" s="2">
        <v>46085</v>
      </c>
    </row>
    <row r="5530" spans="1:10">
      <c r="A5530">
        <v>5685</v>
      </c>
      <c r="B5530" t="str">
        <f>VLOOKUP(C5530,属性!A:E,2,FALSE)</f>
        <v>瑞幸</v>
      </c>
      <c r="C5530" t="s">
        <v>9368</v>
      </c>
      <c r="D5530" s="2">
        <f>VLOOKUP(C5530,属性!A:E,3,FALSE)</f>
        <v>46068</v>
      </c>
      <c r="E5530" s="2" t="str">
        <f>VLOOKUP(C5530,属性!A:E,4,FALSE)</f>
        <v>否</v>
      </c>
      <c r="F5530" t="s">
        <v>9879</v>
      </c>
      <c r="G5530" t="s">
        <v>9880</v>
      </c>
      <c r="H5530" s="2">
        <v>46076</v>
      </c>
      <c r="I5530" t="s">
        <v>56</v>
      </c>
      <c r="J5530" s="2">
        <v>46085</v>
      </c>
    </row>
    <row r="5531" spans="1:10">
      <c r="A5531">
        <v>5686</v>
      </c>
      <c r="B5531" t="str">
        <f>VLOOKUP(C5531,属性!A:E,2,FALSE)</f>
        <v>瑞幸</v>
      </c>
      <c r="C5531" t="s">
        <v>9368</v>
      </c>
      <c r="D5531" s="2">
        <f>VLOOKUP(C5531,属性!A:E,3,FALSE)</f>
        <v>46068</v>
      </c>
      <c r="E5531" s="2" t="str">
        <f>VLOOKUP(C5531,属性!A:E,4,FALSE)</f>
        <v>否</v>
      </c>
      <c r="F5531" t="s">
        <v>9881</v>
      </c>
      <c r="G5531" t="s">
        <v>9882</v>
      </c>
      <c r="H5531" s="2">
        <v>46076</v>
      </c>
      <c r="I5531" t="s">
        <v>173</v>
      </c>
      <c r="J5531" s="2">
        <v>46085</v>
      </c>
    </row>
    <row r="5532" spans="1:10">
      <c r="A5532">
        <v>5687</v>
      </c>
      <c r="B5532" t="str">
        <f>VLOOKUP(C5532,属性!A:E,2,FALSE)</f>
        <v>瑞幸</v>
      </c>
      <c r="C5532" t="s">
        <v>9368</v>
      </c>
      <c r="D5532" s="2">
        <f>VLOOKUP(C5532,属性!A:E,3,FALSE)</f>
        <v>46068</v>
      </c>
      <c r="E5532" s="2" t="str">
        <f>VLOOKUP(C5532,属性!A:E,4,FALSE)</f>
        <v>否</v>
      </c>
      <c r="F5532" t="s">
        <v>9883</v>
      </c>
      <c r="G5532" t="s">
        <v>160</v>
      </c>
      <c r="H5532" s="2">
        <v>46076</v>
      </c>
      <c r="I5532" t="s">
        <v>31</v>
      </c>
      <c r="J5532" s="2">
        <v>46085</v>
      </c>
    </row>
    <row r="5533" spans="1:10">
      <c r="A5533">
        <v>5688</v>
      </c>
      <c r="B5533" t="str">
        <f>VLOOKUP(C5533,属性!A:E,2,FALSE)</f>
        <v>瑞幸</v>
      </c>
      <c r="C5533" t="s">
        <v>9368</v>
      </c>
      <c r="D5533" s="2">
        <f>VLOOKUP(C5533,属性!A:E,3,FALSE)</f>
        <v>46068</v>
      </c>
      <c r="E5533" s="2" t="str">
        <f>VLOOKUP(C5533,属性!A:E,4,FALSE)</f>
        <v>否</v>
      </c>
      <c r="F5533" t="s">
        <v>9884</v>
      </c>
      <c r="G5533" t="s">
        <v>9885</v>
      </c>
      <c r="H5533" s="2">
        <v>46076</v>
      </c>
      <c r="I5533" t="s">
        <v>211</v>
      </c>
      <c r="J5533" s="2">
        <v>46085</v>
      </c>
    </row>
    <row r="5534" spans="1:10">
      <c r="A5534">
        <v>5689</v>
      </c>
      <c r="B5534" t="str">
        <f>VLOOKUP(C5534,属性!A:E,2,FALSE)</f>
        <v>瑞幸</v>
      </c>
      <c r="C5534" t="s">
        <v>9368</v>
      </c>
      <c r="D5534" s="2">
        <f>VLOOKUP(C5534,属性!A:E,3,FALSE)</f>
        <v>46068</v>
      </c>
      <c r="E5534" s="2" t="str">
        <f>VLOOKUP(C5534,属性!A:E,4,FALSE)</f>
        <v>否</v>
      </c>
      <c r="F5534" t="s">
        <v>9886</v>
      </c>
      <c r="G5534" t="s">
        <v>9887</v>
      </c>
      <c r="H5534" s="2">
        <v>46076</v>
      </c>
      <c r="I5534" t="s">
        <v>303</v>
      </c>
      <c r="J5534" s="2">
        <v>46085</v>
      </c>
    </row>
    <row r="5535" spans="1:10">
      <c r="A5535">
        <v>5690</v>
      </c>
      <c r="B5535" t="str">
        <f>VLOOKUP(C5535,属性!A:E,2,FALSE)</f>
        <v>瑞幸</v>
      </c>
      <c r="C5535" t="s">
        <v>9368</v>
      </c>
      <c r="D5535" s="2">
        <f>VLOOKUP(C5535,属性!A:E,3,FALSE)</f>
        <v>46068</v>
      </c>
      <c r="E5535" s="2" t="str">
        <f>VLOOKUP(C5535,属性!A:E,4,FALSE)</f>
        <v>否</v>
      </c>
      <c r="F5535" t="s">
        <v>9888</v>
      </c>
      <c r="G5535" t="s">
        <v>9889</v>
      </c>
      <c r="H5535" s="2">
        <v>46076</v>
      </c>
      <c r="I5535" t="s">
        <v>26</v>
      </c>
      <c r="J5535" s="2">
        <v>46085</v>
      </c>
    </row>
    <row r="5536" spans="1:10">
      <c r="A5536">
        <v>5691</v>
      </c>
      <c r="B5536" t="str">
        <f>VLOOKUP(C5536,属性!A:E,2,FALSE)</f>
        <v>瑞幸</v>
      </c>
      <c r="C5536" t="s">
        <v>9368</v>
      </c>
      <c r="D5536" s="2">
        <f>VLOOKUP(C5536,属性!A:E,3,FALSE)</f>
        <v>46068</v>
      </c>
      <c r="E5536" s="2" t="str">
        <f>VLOOKUP(C5536,属性!A:E,4,FALSE)</f>
        <v>否</v>
      </c>
      <c r="F5536" t="s">
        <v>9890</v>
      </c>
      <c r="G5536" t="s">
        <v>9891</v>
      </c>
      <c r="H5536" s="2">
        <v>46076</v>
      </c>
      <c r="I5536" t="s">
        <v>144</v>
      </c>
      <c r="J5536" s="2">
        <v>46085</v>
      </c>
    </row>
    <row r="5537" spans="1:10">
      <c r="A5537">
        <v>5692</v>
      </c>
      <c r="B5537" t="str">
        <f>VLOOKUP(C5537,属性!A:E,2,FALSE)</f>
        <v>瑞幸</v>
      </c>
      <c r="C5537" t="s">
        <v>9368</v>
      </c>
      <c r="D5537" s="2">
        <f>VLOOKUP(C5537,属性!A:E,3,FALSE)</f>
        <v>46068</v>
      </c>
      <c r="E5537" s="2" t="str">
        <f>VLOOKUP(C5537,属性!A:E,4,FALSE)</f>
        <v>否</v>
      </c>
      <c r="F5537" t="s">
        <v>9892</v>
      </c>
      <c r="G5537" t="s">
        <v>2105</v>
      </c>
      <c r="H5537" s="2">
        <v>46076</v>
      </c>
      <c r="I5537" t="s">
        <v>16</v>
      </c>
      <c r="J5537" s="2">
        <v>46085</v>
      </c>
    </row>
    <row r="5538" spans="1:10">
      <c r="A5538">
        <v>5693</v>
      </c>
      <c r="B5538" t="str">
        <f>VLOOKUP(C5538,属性!A:E,2,FALSE)</f>
        <v>瑞幸</v>
      </c>
      <c r="C5538" t="s">
        <v>9368</v>
      </c>
      <c r="D5538" s="2">
        <f>VLOOKUP(C5538,属性!A:E,3,FALSE)</f>
        <v>46068</v>
      </c>
      <c r="E5538" s="2" t="str">
        <f>VLOOKUP(C5538,属性!A:E,4,FALSE)</f>
        <v>否</v>
      </c>
      <c r="F5538" t="s">
        <v>9893</v>
      </c>
      <c r="G5538" t="s">
        <v>9894</v>
      </c>
      <c r="H5538" s="2">
        <v>46076</v>
      </c>
      <c r="I5538" t="s">
        <v>56</v>
      </c>
      <c r="J5538" s="2">
        <v>46085</v>
      </c>
    </row>
    <row r="5539" spans="1:10">
      <c r="A5539">
        <v>5694</v>
      </c>
      <c r="B5539" t="str">
        <f>VLOOKUP(C5539,属性!A:E,2,FALSE)</f>
        <v>瑞幸</v>
      </c>
      <c r="C5539" t="s">
        <v>9368</v>
      </c>
      <c r="D5539" s="2">
        <f>VLOOKUP(C5539,属性!A:E,3,FALSE)</f>
        <v>46068</v>
      </c>
      <c r="E5539" s="2" t="str">
        <f>VLOOKUP(C5539,属性!A:E,4,FALSE)</f>
        <v>否</v>
      </c>
      <c r="F5539" t="s">
        <v>9895</v>
      </c>
      <c r="G5539" t="s">
        <v>9896</v>
      </c>
      <c r="H5539" s="2">
        <v>46076</v>
      </c>
      <c r="I5539" t="s">
        <v>13</v>
      </c>
      <c r="J5539" s="2">
        <v>46085</v>
      </c>
    </row>
    <row r="5540" spans="1:10">
      <c r="A5540">
        <v>5695</v>
      </c>
      <c r="B5540" t="str">
        <f>VLOOKUP(C5540,属性!A:E,2,FALSE)</f>
        <v>瑞幸</v>
      </c>
      <c r="C5540" t="s">
        <v>9368</v>
      </c>
      <c r="D5540" s="2">
        <f>VLOOKUP(C5540,属性!A:E,3,FALSE)</f>
        <v>46068</v>
      </c>
      <c r="E5540" s="2" t="str">
        <f>VLOOKUP(C5540,属性!A:E,4,FALSE)</f>
        <v>否</v>
      </c>
      <c r="F5540" t="s">
        <v>9897</v>
      </c>
      <c r="G5540" t="s">
        <v>9898</v>
      </c>
      <c r="H5540" s="2">
        <v>46075</v>
      </c>
      <c r="I5540" t="s">
        <v>16</v>
      </c>
      <c r="J5540" s="2">
        <v>46085</v>
      </c>
    </row>
    <row r="5541" spans="1:10">
      <c r="A5541">
        <v>5696</v>
      </c>
      <c r="B5541" t="str">
        <f>VLOOKUP(C5541,属性!A:E,2,FALSE)</f>
        <v>瑞幸</v>
      </c>
      <c r="C5541" t="s">
        <v>9368</v>
      </c>
      <c r="D5541" s="2">
        <f>VLOOKUP(C5541,属性!A:E,3,FALSE)</f>
        <v>46068</v>
      </c>
      <c r="E5541" s="2" t="str">
        <f>VLOOKUP(C5541,属性!A:E,4,FALSE)</f>
        <v>否</v>
      </c>
      <c r="F5541" t="s">
        <v>2637</v>
      </c>
      <c r="G5541" t="s">
        <v>9899</v>
      </c>
      <c r="H5541" s="2">
        <v>46075</v>
      </c>
      <c r="I5541" t="s">
        <v>208</v>
      </c>
      <c r="J5541" s="2">
        <v>46085</v>
      </c>
    </row>
    <row r="5542" spans="1:10">
      <c r="A5542">
        <v>5697</v>
      </c>
      <c r="B5542" t="str">
        <f>VLOOKUP(C5542,属性!A:E,2,FALSE)</f>
        <v>瑞幸</v>
      </c>
      <c r="C5542" t="s">
        <v>9368</v>
      </c>
      <c r="D5542" s="2">
        <f>VLOOKUP(C5542,属性!A:E,3,FALSE)</f>
        <v>46068</v>
      </c>
      <c r="E5542" s="2" t="str">
        <f>VLOOKUP(C5542,属性!A:E,4,FALSE)</f>
        <v>否</v>
      </c>
      <c r="F5542" t="s">
        <v>9900</v>
      </c>
      <c r="G5542" t="s">
        <v>9901</v>
      </c>
      <c r="H5542" s="2">
        <v>46075</v>
      </c>
      <c r="I5542" t="s">
        <v>13</v>
      </c>
      <c r="J5542" s="2">
        <v>46085</v>
      </c>
    </row>
    <row r="5543" spans="1:10">
      <c r="A5543">
        <v>5698</v>
      </c>
      <c r="B5543" t="str">
        <f>VLOOKUP(C5543,属性!A:E,2,FALSE)</f>
        <v>瑞幸</v>
      </c>
      <c r="C5543" t="s">
        <v>9368</v>
      </c>
      <c r="D5543" s="2">
        <f>VLOOKUP(C5543,属性!A:E,3,FALSE)</f>
        <v>46068</v>
      </c>
      <c r="E5543" s="2" t="str">
        <f>VLOOKUP(C5543,属性!A:E,4,FALSE)</f>
        <v>否</v>
      </c>
      <c r="F5543" t="s">
        <v>9902</v>
      </c>
      <c r="G5543" t="s">
        <v>709</v>
      </c>
      <c r="H5543" s="2">
        <v>46075</v>
      </c>
      <c r="I5543" t="s">
        <v>56</v>
      </c>
      <c r="J5543" s="2">
        <v>46085</v>
      </c>
    </row>
    <row r="5544" spans="1:10">
      <c r="A5544">
        <v>5699</v>
      </c>
      <c r="B5544" t="str">
        <f>VLOOKUP(C5544,属性!A:E,2,FALSE)</f>
        <v>瑞幸</v>
      </c>
      <c r="C5544" t="s">
        <v>9368</v>
      </c>
      <c r="D5544" s="2">
        <f>VLOOKUP(C5544,属性!A:E,3,FALSE)</f>
        <v>46068</v>
      </c>
      <c r="E5544" s="2" t="str">
        <f>VLOOKUP(C5544,属性!A:E,4,FALSE)</f>
        <v>否</v>
      </c>
      <c r="F5544" t="s">
        <v>9903</v>
      </c>
      <c r="G5544" t="s">
        <v>9904</v>
      </c>
      <c r="H5544" s="2">
        <v>46075</v>
      </c>
      <c r="I5544" t="s">
        <v>144</v>
      </c>
      <c r="J5544" s="2">
        <v>46085</v>
      </c>
    </row>
    <row r="5545" spans="1:10">
      <c r="A5545">
        <v>5700</v>
      </c>
      <c r="B5545" t="str">
        <f>VLOOKUP(C5545,属性!A:E,2,FALSE)</f>
        <v>瑞幸</v>
      </c>
      <c r="C5545" t="s">
        <v>9368</v>
      </c>
      <c r="D5545" s="2">
        <f>VLOOKUP(C5545,属性!A:E,3,FALSE)</f>
        <v>46068</v>
      </c>
      <c r="E5545" s="2" t="str">
        <f>VLOOKUP(C5545,属性!A:E,4,FALSE)</f>
        <v>否</v>
      </c>
      <c r="F5545" t="s">
        <v>9905</v>
      </c>
      <c r="G5545" t="s">
        <v>9595</v>
      </c>
      <c r="H5545" s="2">
        <v>46075</v>
      </c>
      <c r="I5545" t="s">
        <v>78</v>
      </c>
      <c r="J5545" s="2">
        <v>46085</v>
      </c>
    </row>
    <row r="5546" spans="1:10">
      <c r="A5546">
        <v>5701</v>
      </c>
      <c r="B5546" t="str">
        <f>VLOOKUP(C5546,属性!A:E,2,FALSE)</f>
        <v>瑞幸</v>
      </c>
      <c r="C5546" t="s">
        <v>9368</v>
      </c>
      <c r="D5546" s="2">
        <f>VLOOKUP(C5546,属性!A:E,3,FALSE)</f>
        <v>46068</v>
      </c>
      <c r="E5546" s="2" t="str">
        <f>VLOOKUP(C5546,属性!A:E,4,FALSE)</f>
        <v>否</v>
      </c>
      <c r="F5546" t="s">
        <v>9906</v>
      </c>
      <c r="G5546" t="s">
        <v>9907</v>
      </c>
      <c r="H5546" s="2">
        <v>46075</v>
      </c>
      <c r="I5546" t="s">
        <v>46</v>
      </c>
      <c r="J5546" s="2">
        <v>46085</v>
      </c>
    </row>
    <row r="5547" spans="1:10">
      <c r="A5547">
        <v>5702</v>
      </c>
      <c r="B5547" t="str">
        <f>VLOOKUP(C5547,属性!A:E,2,FALSE)</f>
        <v>瑞幸</v>
      </c>
      <c r="C5547" t="s">
        <v>9368</v>
      </c>
      <c r="D5547" s="2">
        <f>VLOOKUP(C5547,属性!A:E,3,FALSE)</f>
        <v>46068</v>
      </c>
      <c r="E5547" s="2" t="str">
        <f>VLOOKUP(C5547,属性!A:E,4,FALSE)</f>
        <v>否</v>
      </c>
      <c r="F5547" t="s">
        <v>9908</v>
      </c>
      <c r="G5547" t="s">
        <v>80</v>
      </c>
      <c r="H5547" s="2">
        <v>46075</v>
      </c>
      <c r="I5547" t="s">
        <v>439</v>
      </c>
      <c r="J5547" s="2">
        <v>46085</v>
      </c>
    </row>
    <row r="5548" spans="1:10">
      <c r="A5548">
        <v>5703</v>
      </c>
      <c r="B5548" t="str">
        <f>VLOOKUP(C5548,属性!A:E,2,FALSE)</f>
        <v>瑞幸</v>
      </c>
      <c r="C5548" t="s">
        <v>9368</v>
      </c>
      <c r="D5548" s="2">
        <f>VLOOKUP(C5548,属性!A:E,3,FALSE)</f>
        <v>46068</v>
      </c>
      <c r="E5548" s="2" t="str">
        <f>VLOOKUP(C5548,属性!A:E,4,FALSE)</f>
        <v>否</v>
      </c>
      <c r="F5548" t="s">
        <v>9909</v>
      </c>
      <c r="G5548" t="s">
        <v>9910</v>
      </c>
      <c r="H5548" s="2">
        <v>46075</v>
      </c>
      <c r="I5548" t="s">
        <v>23</v>
      </c>
      <c r="J5548" s="2">
        <v>46085</v>
      </c>
    </row>
    <row r="5549" spans="1:10">
      <c r="A5549">
        <v>5704</v>
      </c>
      <c r="B5549" t="str">
        <f>VLOOKUP(C5549,属性!A:E,2,FALSE)</f>
        <v>瑞幸</v>
      </c>
      <c r="C5549" t="s">
        <v>9368</v>
      </c>
      <c r="D5549" s="2">
        <f>VLOOKUP(C5549,属性!A:E,3,FALSE)</f>
        <v>46068</v>
      </c>
      <c r="E5549" s="2" t="str">
        <f>VLOOKUP(C5549,属性!A:E,4,FALSE)</f>
        <v>否</v>
      </c>
      <c r="F5549" t="s">
        <v>163</v>
      </c>
      <c r="G5549" t="s">
        <v>9911</v>
      </c>
      <c r="H5549" s="2">
        <v>46075</v>
      </c>
      <c r="I5549" t="s">
        <v>31</v>
      </c>
      <c r="J5549" s="2">
        <v>46085</v>
      </c>
    </row>
    <row r="5550" spans="1:10">
      <c r="A5550">
        <v>5705</v>
      </c>
      <c r="B5550" t="str">
        <f>VLOOKUP(C5550,属性!A:E,2,FALSE)</f>
        <v>瑞幸</v>
      </c>
      <c r="C5550" t="s">
        <v>9368</v>
      </c>
      <c r="D5550" s="2">
        <f>VLOOKUP(C5550,属性!A:E,3,FALSE)</f>
        <v>46068</v>
      </c>
      <c r="E5550" s="2" t="str">
        <f>VLOOKUP(C5550,属性!A:E,4,FALSE)</f>
        <v>否</v>
      </c>
      <c r="F5550" t="s">
        <v>9912</v>
      </c>
      <c r="G5550" t="s">
        <v>160</v>
      </c>
      <c r="H5550" s="2">
        <v>46074</v>
      </c>
      <c r="I5550" t="s">
        <v>38</v>
      </c>
      <c r="J5550" s="2">
        <v>46085</v>
      </c>
    </row>
    <row r="5551" spans="1:10">
      <c r="A5551">
        <v>5706</v>
      </c>
      <c r="B5551" t="str">
        <f>VLOOKUP(C5551,属性!A:E,2,FALSE)</f>
        <v>瑞幸</v>
      </c>
      <c r="C5551" t="s">
        <v>9368</v>
      </c>
      <c r="D5551" s="2">
        <f>VLOOKUP(C5551,属性!A:E,3,FALSE)</f>
        <v>46068</v>
      </c>
      <c r="E5551" s="2" t="str">
        <f>VLOOKUP(C5551,属性!A:E,4,FALSE)</f>
        <v>否</v>
      </c>
      <c r="F5551" t="s">
        <v>9913</v>
      </c>
      <c r="G5551" t="s">
        <v>5195</v>
      </c>
      <c r="H5551" s="2">
        <v>46074</v>
      </c>
      <c r="I5551" t="s">
        <v>31</v>
      </c>
      <c r="J5551" s="2">
        <v>46085</v>
      </c>
    </row>
    <row r="5552" spans="1:10">
      <c r="A5552">
        <v>5707</v>
      </c>
      <c r="B5552" t="str">
        <f>VLOOKUP(C5552,属性!A:E,2,FALSE)</f>
        <v>瑞幸</v>
      </c>
      <c r="C5552" t="s">
        <v>9368</v>
      </c>
      <c r="D5552" s="2">
        <f>VLOOKUP(C5552,属性!A:E,3,FALSE)</f>
        <v>46068</v>
      </c>
      <c r="E5552" s="2" t="str">
        <f>VLOOKUP(C5552,属性!A:E,4,FALSE)</f>
        <v>否</v>
      </c>
      <c r="F5552" t="s">
        <v>9914</v>
      </c>
      <c r="G5552" t="s">
        <v>9915</v>
      </c>
      <c r="H5552" s="2">
        <v>46074</v>
      </c>
      <c r="I5552" t="s">
        <v>26</v>
      </c>
      <c r="J5552" s="2">
        <v>46085</v>
      </c>
    </row>
    <row r="5553" spans="1:10">
      <c r="A5553">
        <v>5708</v>
      </c>
      <c r="B5553" t="str">
        <f>VLOOKUP(C5553,属性!A:E,2,FALSE)</f>
        <v>瑞幸</v>
      </c>
      <c r="C5553" t="s">
        <v>9368</v>
      </c>
      <c r="D5553" s="2">
        <f>VLOOKUP(C5553,属性!A:E,3,FALSE)</f>
        <v>46068</v>
      </c>
      <c r="E5553" s="2" t="str">
        <f>VLOOKUP(C5553,属性!A:E,4,FALSE)</f>
        <v>否</v>
      </c>
      <c r="F5553" t="s">
        <v>9916</v>
      </c>
      <c r="G5553" t="s">
        <v>9917</v>
      </c>
      <c r="H5553" s="2">
        <v>46074</v>
      </c>
      <c r="I5553" t="s">
        <v>320</v>
      </c>
      <c r="J5553" s="2">
        <v>46085</v>
      </c>
    </row>
    <row r="5554" spans="1:10">
      <c r="A5554">
        <v>5709</v>
      </c>
      <c r="B5554" t="str">
        <f>VLOOKUP(C5554,属性!A:E,2,FALSE)</f>
        <v>瑞幸</v>
      </c>
      <c r="C5554" t="s">
        <v>9368</v>
      </c>
      <c r="D5554" s="2">
        <f>VLOOKUP(C5554,属性!A:E,3,FALSE)</f>
        <v>46068</v>
      </c>
      <c r="E5554" s="2" t="str">
        <f>VLOOKUP(C5554,属性!A:E,4,FALSE)</f>
        <v>否</v>
      </c>
      <c r="F5554" t="s">
        <v>9918</v>
      </c>
      <c r="G5554" t="s">
        <v>9919</v>
      </c>
      <c r="H5554" s="2">
        <v>46074</v>
      </c>
      <c r="I5554" t="s">
        <v>173</v>
      </c>
      <c r="J5554" s="2">
        <v>46085</v>
      </c>
    </row>
    <row r="5555" spans="1:10">
      <c r="A5555">
        <v>5710</v>
      </c>
      <c r="B5555" t="str">
        <f>VLOOKUP(C5555,属性!A:E,2,FALSE)</f>
        <v>瑞幸</v>
      </c>
      <c r="C5555" t="s">
        <v>9368</v>
      </c>
      <c r="D5555" s="2">
        <f>VLOOKUP(C5555,属性!A:E,3,FALSE)</f>
        <v>46068</v>
      </c>
      <c r="E5555" s="2" t="str">
        <f>VLOOKUP(C5555,属性!A:E,4,FALSE)</f>
        <v>否</v>
      </c>
      <c r="F5555" t="s">
        <v>9920</v>
      </c>
      <c r="G5555" t="s">
        <v>9921</v>
      </c>
      <c r="H5555" s="2">
        <v>46074</v>
      </c>
      <c r="I5555" t="s">
        <v>41</v>
      </c>
      <c r="J5555" s="2">
        <v>46085</v>
      </c>
    </row>
    <row r="5556" spans="1:10">
      <c r="A5556">
        <v>5711</v>
      </c>
      <c r="B5556" t="str">
        <f>VLOOKUP(C5556,属性!A:E,2,FALSE)</f>
        <v>瑞幸</v>
      </c>
      <c r="C5556" t="s">
        <v>9368</v>
      </c>
      <c r="D5556" s="2">
        <f>VLOOKUP(C5556,属性!A:E,3,FALSE)</f>
        <v>46068</v>
      </c>
      <c r="E5556" s="2" t="str">
        <f>VLOOKUP(C5556,属性!A:E,4,FALSE)</f>
        <v>否</v>
      </c>
      <c r="F5556" t="s">
        <v>9922</v>
      </c>
      <c r="G5556" t="s">
        <v>9923</v>
      </c>
      <c r="H5556" s="2">
        <v>46074</v>
      </c>
      <c r="I5556" t="s">
        <v>439</v>
      </c>
      <c r="J5556" s="2">
        <v>46085</v>
      </c>
    </row>
    <row r="5557" spans="1:10">
      <c r="A5557">
        <v>5712</v>
      </c>
      <c r="B5557" t="str">
        <f>VLOOKUP(C5557,属性!A:E,2,FALSE)</f>
        <v>瑞幸</v>
      </c>
      <c r="C5557" t="s">
        <v>9368</v>
      </c>
      <c r="D5557" s="2">
        <f>VLOOKUP(C5557,属性!A:E,3,FALSE)</f>
        <v>46068</v>
      </c>
      <c r="E5557" s="2" t="str">
        <f>VLOOKUP(C5557,属性!A:E,4,FALSE)</f>
        <v>否</v>
      </c>
      <c r="F5557" t="s">
        <v>9924</v>
      </c>
      <c r="G5557" t="s">
        <v>9925</v>
      </c>
      <c r="H5557" s="2">
        <v>46073</v>
      </c>
      <c r="I5557" t="s">
        <v>65</v>
      </c>
      <c r="J5557" s="2">
        <v>46085</v>
      </c>
    </row>
    <row r="5558" spans="1:10">
      <c r="A5558">
        <v>5713</v>
      </c>
      <c r="B5558" t="str">
        <f>VLOOKUP(C5558,属性!A:E,2,FALSE)</f>
        <v>瑞幸</v>
      </c>
      <c r="C5558" t="s">
        <v>9368</v>
      </c>
      <c r="D5558" s="2">
        <f>VLOOKUP(C5558,属性!A:E,3,FALSE)</f>
        <v>46068</v>
      </c>
      <c r="E5558" s="2" t="str">
        <f>VLOOKUP(C5558,属性!A:E,4,FALSE)</f>
        <v>否</v>
      </c>
      <c r="F5558" t="s">
        <v>9926</v>
      </c>
      <c r="G5558" t="s">
        <v>9927</v>
      </c>
      <c r="H5558" s="2">
        <v>46073</v>
      </c>
      <c r="I5558" t="s">
        <v>303</v>
      </c>
      <c r="J5558" s="2">
        <v>46085</v>
      </c>
    </row>
    <row r="5559" spans="1:10">
      <c r="A5559">
        <v>5714</v>
      </c>
      <c r="B5559" t="str">
        <f>VLOOKUP(C5559,属性!A:E,2,FALSE)</f>
        <v>瑞幸</v>
      </c>
      <c r="C5559" t="s">
        <v>9368</v>
      </c>
      <c r="D5559" s="2">
        <f>VLOOKUP(C5559,属性!A:E,3,FALSE)</f>
        <v>46068</v>
      </c>
      <c r="E5559" s="2" t="str">
        <f>VLOOKUP(C5559,属性!A:E,4,FALSE)</f>
        <v>否</v>
      </c>
      <c r="F5559" t="s">
        <v>9928</v>
      </c>
      <c r="G5559" t="s">
        <v>9929</v>
      </c>
      <c r="H5559" s="2">
        <v>46073</v>
      </c>
      <c r="I5559" t="s">
        <v>102</v>
      </c>
      <c r="J5559" s="2">
        <v>46085</v>
      </c>
    </row>
    <row r="5560" spans="1:10">
      <c r="A5560">
        <v>5715</v>
      </c>
      <c r="B5560" t="str">
        <f>VLOOKUP(C5560,属性!A:E,2,FALSE)</f>
        <v>瑞幸</v>
      </c>
      <c r="C5560" t="s">
        <v>9368</v>
      </c>
      <c r="D5560" s="2">
        <f>VLOOKUP(C5560,属性!A:E,3,FALSE)</f>
        <v>46068</v>
      </c>
      <c r="E5560" s="2" t="str">
        <f>VLOOKUP(C5560,属性!A:E,4,FALSE)</f>
        <v>否</v>
      </c>
      <c r="F5560" t="s">
        <v>9930</v>
      </c>
      <c r="G5560" t="s">
        <v>9931</v>
      </c>
      <c r="H5560" s="2">
        <v>46073</v>
      </c>
      <c r="I5560" t="s">
        <v>13</v>
      </c>
      <c r="J5560" s="2">
        <v>46085</v>
      </c>
    </row>
    <row r="5561" spans="1:10">
      <c r="A5561">
        <v>5716</v>
      </c>
      <c r="B5561" t="str">
        <f>VLOOKUP(C5561,属性!A:E,2,FALSE)</f>
        <v>瑞幸</v>
      </c>
      <c r="C5561" t="s">
        <v>9368</v>
      </c>
      <c r="D5561" s="2">
        <f>VLOOKUP(C5561,属性!A:E,3,FALSE)</f>
        <v>46068</v>
      </c>
      <c r="E5561" s="2" t="str">
        <f>VLOOKUP(C5561,属性!A:E,4,FALSE)</f>
        <v>否</v>
      </c>
      <c r="F5561" t="s">
        <v>9932</v>
      </c>
      <c r="G5561" t="s">
        <v>9933</v>
      </c>
      <c r="H5561" s="2">
        <v>46073</v>
      </c>
      <c r="I5561" t="s">
        <v>208</v>
      </c>
      <c r="J5561" s="2">
        <v>46085</v>
      </c>
    </row>
    <row r="5562" spans="1:10">
      <c r="A5562">
        <v>5717</v>
      </c>
      <c r="B5562" t="str">
        <f>VLOOKUP(C5562,属性!A:E,2,FALSE)</f>
        <v>瑞幸</v>
      </c>
      <c r="C5562" t="s">
        <v>9368</v>
      </c>
      <c r="D5562" s="2">
        <f>VLOOKUP(C5562,属性!A:E,3,FALSE)</f>
        <v>46068</v>
      </c>
      <c r="E5562" s="2" t="str">
        <f>VLOOKUP(C5562,属性!A:E,4,FALSE)</f>
        <v>否</v>
      </c>
      <c r="F5562" t="s">
        <v>9934</v>
      </c>
      <c r="G5562" t="s">
        <v>9690</v>
      </c>
      <c r="H5562" s="2">
        <v>46070</v>
      </c>
      <c r="I5562" t="s">
        <v>320</v>
      </c>
      <c r="J5562" s="2">
        <v>46085</v>
      </c>
    </row>
    <row r="5563" spans="1:10">
      <c r="A5563">
        <v>5718</v>
      </c>
      <c r="B5563" t="str">
        <f>VLOOKUP(C5563,属性!A:E,2,FALSE)</f>
        <v>瑞幸</v>
      </c>
      <c r="C5563" t="s">
        <v>9368</v>
      </c>
      <c r="D5563" s="2">
        <f>VLOOKUP(C5563,属性!A:E,3,FALSE)</f>
        <v>46068</v>
      </c>
      <c r="E5563" s="2" t="str">
        <f>VLOOKUP(C5563,属性!A:E,4,FALSE)</f>
        <v>否</v>
      </c>
      <c r="F5563" t="s">
        <v>9935</v>
      </c>
      <c r="G5563" t="s">
        <v>9936</v>
      </c>
      <c r="H5563" s="2">
        <v>46070</v>
      </c>
      <c r="I5563" t="s">
        <v>41</v>
      </c>
      <c r="J5563" s="2">
        <v>46085</v>
      </c>
    </row>
    <row r="5564" spans="1:10">
      <c r="A5564">
        <v>5719</v>
      </c>
      <c r="B5564" t="str">
        <f>VLOOKUP(C5564,属性!A:E,2,FALSE)</f>
        <v>瑞幸</v>
      </c>
      <c r="C5564" t="s">
        <v>9368</v>
      </c>
      <c r="D5564" s="2">
        <f>VLOOKUP(C5564,属性!A:E,3,FALSE)</f>
        <v>46068</v>
      </c>
      <c r="E5564" s="2" t="str">
        <f>VLOOKUP(C5564,属性!A:E,4,FALSE)</f>
        <v>否</v>
      </c>
      <c r="F5564" t="s">
        <v>9937</v>
      </c>
      <c r="G5564" t="s">
        <v>9938</v>
      </c>
      <c r="H5564" s="2">
        <v>46070</v>
      </c>
      <c r="I5564" t="s">
        <v>62</v>
      </c>
      <c r="J5564" s="2">
        <v>46085</v>
      </c>
    </row>
    <row r="5565" spans="1:10">
      <c r="A5565">
        <v>5720</v>
      </c>
      <c r="B5565" t="str">
        <f>VLOOKUP(C5565,属性!A:E,2,FALSE)</f>
        <v>瑞幸</v>
      </c>
      <c r="C5565" t="s">
        <v>9368</v>
      </c>
      <c r="D5565" s="2">
        <f>VLOOKUP(C5565,属性!A:E,3,FALSE)</f>
        <v>46068</v>
      </c>
      <c r="E5565" s="2" t="str">
        <f>VLOOKUP(C5565,属性!A:E,4,FALSE)</f>
        <v>否</v>
      </c>
      <c r="F5565" t="s">
        <v>9939</v>
      </c>
      <c r="G5565" t="s">
        <v>160</v>
      </c>
      <c r="H5565" s="2">
        <v>46070</v>
      </c>
      <c r="I5565" t="s">
        <v>13</v>
      </c>
      <c r="J5565" s="2">
        <v>46085</v>
      </c>
    </row>
    <row r="5566" spans="1:10">
      <c r="A5566">
        <v>5721</v>
      </c>
      <c r="B5566" t="str">
        <f>VLOOKUP(C5566,属性!A:E,2,FALSE)</f>
        <v>瑞幸</v>
      </c>
      <c r="C5566" t="s">
        <v>9368</v>
      </c>
      <c r="D5566" s="2">
        <f>VLOOKUP(C5566,属性!A:E,3,FALSE)</f>
        <v>46068</v>
      </c>
      <c r="E5566" s="2" t="str">
        <f>VLOOKUP(C5566,属性!A:E,4,FALSE)</f>
        <v>否</v>
      </c>
      <c r="F5566" t="s">
        <v>9940</v>
      </c>
      <c r="G5566" t="s">
        <v>160</v>
      </c>
      <c r="H5566" s="2">
        <v>46070</v>
      </c>
      <c r="I5566" t="s">
        <v>144</v>
      </c>
      <c r="J5566" s="2">
        <v>46085</v>
      </c>
    </row>
    <row r="5567" spans="1:10">
      <c r="A5567">
        <v>5722</v>
      </c>
      <c r="B5567" t="str">
        <f>VLOOKUP(C5567,属性!A:E,2,FALSE)</f>
        <v>瑞幸</v>
      </c>
      <c r="C5567" t="s">
        <v>9368</v>
      </c>
      <c r="D5567" s="2">
        <f>VLOOKUP(C5567,属性!A:E,3,FALSE)</f>
        <v>46068</v>
      </c>
      <c r="E5567" s="2" t="str">
        <f>VLOOKUP(C5567,属性!A:E,4,FALSE)</f>
        <v>否</v>
      </c>
      <c r="F5567" t="s">
        <v>9941</v>
      </c>
      <c r="G5567" t="s">
        <v>9942</v>
      </c>
      <c r="H5567" s="2">
        <v>46070</v>
      </c>
      <c r="I5567" t="s">
        <v>320</v>
      </c>
      <c r="J5567" s="2">
        <v>46085</v>
      </c>
    </row>
    <row r="5568" spans="1:10">
      <c r="A5568">
        <v>5723</v>
      </c>
      <c r="B5568" t="str">
        <f>VLOOKUP(C5568,属性!A:E,2,FALSE)</f>
        <v>瑞幸</v>
      </c>
      <c r="C5568" t="s">
        <v>9368</v>
      </c>
      <c r="D5568" s="2">
        <f>VLOOKUP(C5568,属性!A:E,3,FALSE)</f>
        <v>46068</v>
      </c>
      <c r="E5568" s="2" t="str">
        <f>VLOOKUP(C5568,属性!A:E,4,FALSE)</f>
        <v>否</v>
      </c>
      <c r="F5568" t="s">
        <v>9943</v>
      </c>
      <c r="G5568" t="s">
        <v>9944</v>
      </c>
      <c r="H5568" s="2">
        <v>46070</v>
      </c>
      <c r="I5568" t="s">
        <v>26</v>
      </c>
      <c r="J5568" s="2">
        <v>46085</v>
      </c>
    </row>
    <row r="5569" spans="1:10">
      <c r="A5569">
        <v>5724</v>
      </c>
      <c r="B5569" t="str">
        <f>VLOOKUP(C5569,属性!A:E,2,FALSE)</f>
        <v>瑞幸</v>
      </c>
      <c r="C5569" t="s">
        <v>9368</v>
      </c>
      <c r="D5569" s="2">
        <f>VLOOKUP(C5569,属性!A:E,3,FALSE)</f>
        <v>46068</v>
      </c>
      <c r="E5569" s="2" t="str">
        <f>VLOOKUP(C5569,属性!A:E,4,FALSE)</f>
        <v>否</v>
      </c>
      <c r="F5569" t="s">
        <v>163</v>
      </c>
      <c r="G5569" t="s">
        <v>9945</v>
      </c>
      <c r="H5569" s="2">
        <v>46070</v>
      </c>
      <c r="I5569" t="s">
        <v>62</v>
      </c>
      <c r="J5569" s="2">
        <v>46085</v>
      </c>
    </row>
    <row r="5570" spans="1:10">
      <c r="A5570">
        <v>5725</v>
      </c>
      <c r="B5570" t="str">
        <f>VLOOKUP(C5570,属性!A:E,2,FALSE)</f>
        <v>瑞幸</v>
      </c>
      <c r="C5570" t="s">
        <v>9368</v>
      </c>
      <c r="D5570" s="2">
        <f>VLOOKUP(C5570,属性!A:E,3,FALSE)</f>
        <v>46068</v>
      </c>
      <c r="E5570" s="2" t="str">
        <f>VLOOKUP(C5570,属性!A:E,4,FALSE)</f>
        <v>否</v>
      </c>
      <c r="F5570" t="s">
        <v>9946</v>
      </c>
      <c r="G5570" t="s">
        <v>9947</v>
      </c>
      <c r="H5570" s="2">
        <v>46070</v>
      </c>
      <c r="I5570" t="s">
        <v>26</v>
      </c>
      <c r="J5570" s="2">
        <v>46085</v>
      </c>
    </row>
    <row r="5571" spans="1:10">
      <c r="A5571">
        <v>5726</v>
      </c>
      <c r="B5571" t="str">
        <f>VLOOKUP(C5571,属性!A:E,2,FALSE)</f>
        <v>瑞幸</v>
      </c>
      <c r="C5571" t="s">
        <v>9368</v>
      </c>
      <c r="D5571" s="2">
        <f>VLOOKUP(C5571,属性!A:E,3,FALSE)</f>
        <v>46068</v>
      </c>
      <c r="E5571" s="2" t="str">
        <f>VLOOKUP(C5571,属性!A:E,4,FALSE)</f>
        <v>否</v>
      </c>
      <c r="F5571" t="s">
        <v>9948</v>
      </c>
      <c r="G5571" t="s">
        <v>80</v>
      </c>
      <c r="H5571" s="2">
        <v>46070</v>
      </c>
      <c r="I5571" t="s">
        <v>26</v>
      </c>
      <c r="J5571" s="2">
        <v>46085</v>
      </c>
    </row>
    <row r="5572" spans="1:10">
      <c r="A5572">
        <v>5727</v>
      </c>
      <c r="B5572" t="str">
        <f>VLOOKUP(C5572,属性!A:E,2,FALSE)</f>
        <v>瑞幸</v>
      </c>
      <c r="C5572" t="s">
        <v>9368</v>
      </c>
      <c r="D5572" s="2">
        <f>VLOOKUP(C5572,属性!A:E,3,FALSE)</f>
        <v>46068</v>
      </c>
      <c r="E5572" s="2" t="str">
        <f>VLOOKUP(C5572,属性!A:E,4,FALSE)</f>
        <v>否</v>
      </c>
      <c r="F5572" t="s">
        <v>9949</v>
      </c>
      <c r="G5572" t="s">
        <v>9950</v>
      </c>
      <c r="H5572" s="2">
        <v>46070</v>
      </c>
      <c r="I5572" t="s">
        <v>23</v>
      </c>
      <c r="J5572" s="2">
        <v>46085</v>
      </c>
    </row>
    <row r="5573" spans="1:10">
      <c r="A5573">
        <v>5728</v>
      </c>
      <c r="B5573" t="str">
        <f>VLOOKUP(C5573,属性!A:E,2,FALSE)</f>
        <v>瑞幸</v>
      </c>
      <c r="C5573" t="s">
        <v>9368</v>
      </c>
      <c r="D5573" s="2">
        <f>VLOOKUP(C5573,属性!A:E,3,FALSE)</f>
        <v>46068</v>
      </c>
      <c r="E5573" s="2" t="str">
        <f>VLOOKUP(C5573,属性!A:E,4,FALSE)</f>
        <v>否</v>
      </c>
      <c r="F5573" t="s">
        <v>9951</v>
      </c>
      <c r="G5573" t="s">
        <v>9952</v>
      </c>
      <c r="H5573" s="2">
        <v>46070</v>
      </c>
      <c r="I5573" t="s">
        <v>65</v>
      </c>
      <c r="J5573" s="2">
        <v>46085</v>
      </c>
    </row>
    <row r="5574" spans="1:10">
      <c r="A5574">
        <v>5729</v>
      </c>
      <c r="B5574" t="str">
        <f>VLOOKUP(C5574,属性!A:E,2,FALSE)</f>
        <v>瑞幸</v>
      </c>
      <c r="C5574" t="s">
        <v>9368</v>
      </c>
      <c r="D5574" s="2">
        <f>VLOOKUP(C5574,属性!A:E,3,FALSE)</f>
        <v>46068</v>
      </c>
      <c r="E5574" s="2" t="str">
        <f>VLOOKUP(C5574,属性!A:E,4,FALSE)</f>
        <v>否</v>
      </c>
      <c r="F5574" t="s">
        <v>9953</v>
      </c>
      <c r="G5574" t="s">
        <v>9954</v>
      </c>
      <c r="H5574" s="2">
        <v>46070</v>
      </c>
      <c r="I5574" t="s">
        <v>173</v>
      </c>
      <c r="J5574" s="2">
        <v>46085</v>
      </c>
    </row>
    <row r="5575" spans="1:10">
      <c r="A5575">
        <v>5730</v>
      </c>
      <c r="B5575" t="str">
        <f>VLOOKUP(C5575,属性!A:E,2,FALSE)</f>
        <v>瑞幸</v>
      </c>
      <c r="C5575" t="s">
        <v>9368</v>
      </c>
      <c r="D5575" s="2">
        <f>VLOOKUP(C5575,属性!A:E,3,FALSE)</f>
        <v>46068</v>
      </c>
      <c r="E5575" s="2" t="str">
        <f>VLOOKUP(C5575,属性!A:E,4,FALSE)</f>
        <v>否</v>
      </c>
      <c r="F5575" t="s">
        <v>9955</v>
      </c>
      <c r="G5575" t="s">
        <v>9956</v>
      </c>
      <c r="H5575" s="2">
        <v>46070</v>
      </c>
      <c r="I5575" t="s">
        <v>62</v>
      </c>
      <c r="J5575" s="2">
        <v>46085</v>
      </c>
    </row>
    <row r="5576" spans="1:10">
      <c r="A5576">
        <v>5731</v>
      </c>
      <c r="B5576" t="str">
        <f>VLOOKUP(C5576,属性!A:E,2,FALSE)</f>
        <v>瑞幸</v>
      </c>
      <c r="C5576" t="s">
        <v>9368</v>
      </c>
      <c r="D5576" s="2">
        <f>VLOOKUP(C5576,属性!A:E,3,FALSE)</f>
        <v>46068</v>
      </c>
      <c r="E5576" s="2" t="str">
        <f>VLOOKUP(C5576,属性!A:E,4,FALSE)</f>
        <v>否</v>
      </c>
      <c r="F5576" t="s">
        <v>9957</v>
      </c>
      <c r="G5576" t="s">
        <v>9958</v>
      </c>
      <c r="H5576" s="2">
        <v>46070</v>
      </c>
      <c r="I5576" t="s">
        <v>173</v>
      </c>
      <c r="J5576" s="2">
        <v>46085</v>
      </c>
    </row>
    <row r="5577" spans="1:10">
      <c r="A5577">
        <v>5732</v>
      </c>
      <c r="B5577" t="str">
        <f>VLOOKUP(C5577,属性!A:E,2,FALSE)</f>
        <v>瑞幸</v>
      </c>
      <c r="C5577" t="s">
        <v>9368</v>
      </c>
      <c r="D5577" s="2">
        <f>VLOOKUP(C5577,属性!A:E,3,FALSE)</f>
        <v>46068</v>
      </c>
      <c r="E5577" s="2" t="str">
        <f>VLOOKUP(C5577,属性!A:E,4,FALSE)</f>
        <v>否</v>
      </c>
      <c r="F5577" t="s">
        <v>9959</v>
      </c>
      <c r="G5577" t="s">
        <v>9960</v>
      </c>
      <c r="H5577" s="2">
        <v>46070</v>
      </c>
      <c r="I5577" t="s">
        <v>303</v>
      </c>
      <c r="J5577" s="2">
        <v>46085</v>
      </c>
    </row>
    <row r="5578" spans="1:10">
      <c r="A5578">
        <v>5733</v>
      </c>
      <c r="B5578" t="str">
        <f>VLOOKUP(C5578,属性!A:E,2,FALSE)</f>
        <v>瑞幸</v>
      </c>
      <c r="C5578" t="s">
        <v>9368</v>
      </c>
      <c r="D5578" s="2">
        <f>VLOOKUP(C5578,属性!A:E,3,FALSE)</f>
        <v>46068</v>
      </c>
      <c r="E5578" s="2" t="str">
        <f>VLOOKUP(C5578,属性!A:E,4,FALSE)</f>
        <v>否</v>
      </c>
      <c r="F5578" t="s">
        <v>9961</v>
      </c>
      <c r="G5578" t="s">
        <v>9962</v>
      </c>
      <c r="H5578" s="2">
        <v>46070</v>
      </c>
      <c r="I5578" t="s">
        <v>13</v>
      </c>
      <c r="J5578" s="2">
        <v>46085</v>
      </c>
    </row>
    <row r="5579" spans="1:10">
      <c r="A5579">
        <v>5734</v>
      </c>
      <c r="B5579" t="str">
        <f>VLOOKUP(C5579,属性!A:E,2,FALSE)</f>
        <v>瑞幸</v>
      </c>
      <c r="C5579" t="s">
        <v>9368</v>
      </c>
      <c r="D5579" s="2">
        <f>VLOOKUP(C5579,属性!A:E,3,FALSE)</f>
        <v>46068</v>
      </c>
      <c r="E5579" s="2" t="str">
        <f>VLOOKUP(C5579,属性!A:E,4,FALSE)</f>
        <v>否</v>
      </c>
      <c r="F5579">
        <v>21</v>
      </c>
      <c r="G5579" t="s">
        <v>1050</v>
      </c>
      <c r="H5579" s="2">
        <v>46070</v>
      </c>
      <c r="I5579" t="s">
        <v>26</v>
      </c>
      <c r="J5579" s="2">
        <v>46085</v>
      </c>
    </row>
    <row r="5580" spans="1:10">
      <c r="A5580">
        <v>5735</v>
      </c>
      <c r="B5580" t="str">
        <f>VLOOKUP(C5580,属性!A:E,2,FALSE)</f>
        <v>瑞幸</v>
      </c>
      <c r="C5580" t="s">
        <v>9368</v>
      </c>
      <c r="D5580" s="2">
        <f>VLOOKUP(C5580,属性!A:E,3,FALSE)</f>
        <v>46068</v>
      </c>
      <c r="E5580" s="2" t="str">
        <f>VLOOKUP(C5580,属性!A:E,4,FALSE)</f>
        <v>否</v>
      </c>
      <c r="F5580" t="s">
        <v>9963</v>
      </c>
      <c r="G5580" t="s">
        <v>9964</v>
      </c>
      <c r="H5580" s="2">
        <v>46070</v>
      </c>
      <c r="I5580" t="s">
        <v>13</v>
      </c>
      <c r="J5580" s="2">
        <v>46085</v>
      </c>
    </row>
    <row r="5581" spans="1:10">
      <c r="A5581">
        <v>5736</v>
      </c>
      <c r="B5581" t="str">
        <f>VLOOKUP(C5581,属性!A:E,2,FALSE)</f>
        <v>瑞幸</v>
      </c>
      <c r="C5581" t="s">
        <v>9368</v>
      </c>
      <c r="D5581" s="2">
        <f>VLOOKUP(C5581,属性!A:E,3,FALSE)</f>
        <v>46068</v>
      </c>
      <c r="E5581" s="2" t="str">
        <f>VLOOKUP(C5581,属性!A:E,4,FALSE)</f>
        <v>否</v>
      </c>
      <c r="F5581" t="s">
        <v>3459</v>
      </c>
      <c r="G5581" t="s">
        <v>160</v>
      </c>
      <c r="H5581" s="2">
        <v>46070</v>
      </c>
      <c r="I5581" t="s">
        <v>13</v>
      </c>
      <c r="J5581" s="2">
        <v>46085</v>
      </c>
    </row>
    <row r="5582" spans="1:10">
      <c r="A5582">
        <v>5737</v>
      </c>
      <c r="B5582" t="str">
        <f>VLOOKUP(C5582,属性!A:E,2,FALSE)</f>
        <v>瑞幸</v>
      </c>
      <c r="C5582" t="s">
        <v>9368</v>
      </c>
      <c r="D5582" s="2">
        <f>VLOOKUP(C5582,属性!A:E,3,FALSE)</f>
        <v>46068</v>
      </c>
      <c r="E5582" s="2" t="str">
        <f>VLOOKUP(C5582,属性!A:E,4,FALSE)</f>
        <v>否</v>
      </c>
      <c r="F5582" t="s">
        <v>9965</v>
      </c>
      <c r="G5582" t="s">
        <v>160</v>
      </c>
      <c r="H5582" s="2">
        <v>46070</v>
      </c>
      <c r="I5582" t="s">
        <v>320</v>
      </c>
      <c r="J5582" s="2">
        <v>46085</v>
      </c>
    </row>
    <row r="5583" spans="1:10">
      <c r="A5583">
        <v>5738</v>
      </c>
      <c r="B5583" t="str">
        <f>VLOOKUP(C5583,属性!A:E,2,FALSE)</f>
        <v>瑞幸</v>
      </c>
      <c r="C5583" t="s">
        <v>9368</v>
      </c>
      <c r="D5583" s="2">
        <f>VLOOKUP(C5583,属性!A:E,3,FALSE)</f>
        <v>46068</v>
      </c>
      <c r="E5583" s="2" t="str">
        <f>VLOOKUP(C5583,属性!A:E,4,FALSE)</f>
        <v>否</v>
      </c>
      <c r="F5583" t="s">
        <v>9966</v>
      </c>
      <c r="G5583" t="s">
        <v>9967</v>
      </c>
      <c r="H5583" s="2">
        <v>46070</v>
      </c>
      <c r="I5583" t="s">
        <v>46</v>
      </c>
      <c r="J5583" s="2">
        <v>46085</v>
      </c>
    </row>
    <row r="5584" spans="1:10">
      <c r="A5584">
        <v>5739</v>
      </c>
      <c r="B5584" t="str">
        <f>VLOOKUP(C5584,属性!A:E,2,FALSE)</f>
        <v>瑞幸</v>
      </c>
      <c r="C5584" t="s">
        <v>9368</v>
      </c>
      <c r="D5584" s="2">
        <f>VLOOKUP(C5584,属性!A:E,3,FALSE)</f>
        <v>46068</v>
      </c>
      <c r="E5584" s="2" t="str">
        <f>VLOOKUP(C5584,属性!A:E,4,FALSE)</f>
        <v>否</v>
      </c>
      <c r="F5584" t="s">
        <v>9968</v>
      </c>
      <c r="G5584" t="s">
        <v>9969</v>
      </c>
      <c r="H5584" s="2">
        <v>46070</v>
      </c>
      <c r="I5584" t="s">
        <v>41</v>
      </c>
      <c r="J5584" s="2">
        <v>46085</v>
      </c>
    </row>
    <row r="5585" spans="1:10">
      <c r="A5585">
        <v>5740</v>
      </c>
      <c r="B5585" t="str">
        <f>VLOOKUP(C5585,属性!A:E,2,FALSE)</f>
        <v>瑞幸</v>
      </c>
      <c r="C5585" t="s">
        <v>9368</v>
      </c>
      <c r="D5585" s="2">
        <f>VLOOKUP(C5585,属性!A:E,3,FALSE)</f>
        <v>46068</v>
      </c>
      <c r="E5585" s="2" t="str">
        <f>VLOOKUP(C5585,属性!A:E,4,FALSE)</f>
        <v>否</v>
      </c>
      <c r="F5585" t="s">
        <v>9970</v>
      </c>
      <c r="G5585" t="s">
        <v>9971</v>
      </c>
      <c r="H5585" s="2">
        <v>46070</v>
      </c>
      <c r="I5585" t="s">
        <v>31</v>
      </c>
      <c r="J5585" s="2">
        <v>46085</v>
      </c>
    </row>
    <row r="5586" spans="1:10">
      <c r="A5586">
        <v>5741</v>
      </c>
      <c r="B5586" t="str">
        <f>VLOOKUP(C5586,属性!A:E,2,FALSE)</f>
        <v>瑞幸</v>
      </c>
      <c r="C5586" t="s">
        <v>9368</v>
      </c>
      <c r="D5586" s="2">
        <f>VLOOKUP(C5586,属性!A:E,3,FALSE)</f>
        <v>46068</v>
      </c>
      <c r="E5586" s="2" t="str">
        <f>VLOOKUP(C5586,属性!A:E,4,FALSE)</f>
        <v>否</v>
      </c>
      <c r="F5586" t="s">
        <v>9972</v>
      </c>
      <c r="G5586" t="s">
        <v>160</v>
      </c>
      <c r="H5586" s="2">
        <v>46070</v>
      </c>
      <c r="I5586" t="s">
        <v>144</v>
      </c>
      <c r="J5586" s="2">
        <v>46085</v>
      </c>
    </row>
    <row r="5587" spans="1:10">
      <c r="A5587">
        <v>5742</v>
      </c>
      <c r="B5587" t="str">
        <f>VLOOKUP(C5587,属性!A:E,2,FALSE)</f>
        <v>瑞幸</v>
      </c>
      <c r="C5587" t="s">
        <v>9368</v>
      </c>
      <c r="D5587" s="2">
        <f>VLOOKUP(C5587,属性!A:E,3,FALSE)</f>
        <v>46068</v>
      </c>
      <c r="E5587" s="2" t="str">
        <f>VLOOKUP(C5587,属性!A:E,4,FALSE)</f>
        <v>否</v>
      </c>
      <c r="F5587" t="s">
        <v>9973</v>
      </c>
      <c r="G5587" t="s">
        <v>9974</v>
      </c>
      <c r="H5587" s="2">
        <v>46070</v>
      </c>
      <c r="I5587" t="s">
        <v>46</v>
      </c>
      <c r="J5587" s="2">
        <v>46085</v>
      </c>
    </row>
    <row r="5588" spans="1:10">
      <c r="A5588">
        <v>5744</v>
      </c>
      <c r="B5588" t="str">
        <f>VLOOKUP(C5588,属性!A:E,2,FALSE)</f>
        <v>瑞幸</v>
      </c>
      <c r="C5588" t="s">
        <v>9368</v>
      </c>
      <c r="D5588" s="2">
        <f>VLOOKUP(C5588,属性!A:E,3,FALSE)</f>
        <v>46068</v>
      </c>
      <c r="E5588" s="2" t="str">
        <f>VLOOKUP(C5588,属性!A:E,4,FALSE)</f>
        <v>否</v>
      </c>
      <c r="F5588" t="s">
        <v>9975</v>
      </c>
      <c r="G5588" t="s">
        <v>9488</v>
      </c>
      <c r="H5588" s="2">
        <v>46070</v>
      </c>
      <c r="I5588" t="s">
        <v>173</v>
      </c>
      <c r="J5588" s="2">
        <v>46085</v>
      </c>
    </row>
    <row r="5589" spans="1:10">
      <c r="A5589">
        <v>5745</v>
      </c>
      <c r="B5589" t="str">
        <f>VLOOKUP(C5589,属性!A:E,2,FALSE)</f>
        <v>瑞幸</v>
      </c>
      <c r="C5589" t="s">
        <v>9368</v>
      </c>
      <c r="D5589" s="2">
        <f>VLOOKUP(C5589,属性!A:E,3,FALSE)</f>
        <v>46068</v>
      </c>
      <c r="E5589" s="2" t="str">
        <f>VLOOKUP(C5589,属性!A:E,4,FALSE)</f>
        <v>否</v>
      </c>
      <c r="F5589" t="s">
        <v>9976</v>
      </c>
      <c r="G5589" t="s">
        <v>160</v>
      </c>
      <c r="H5589" s="2">
        <v>46070</v>
      </c>
      <c r="I5589" t="s">
        <v>46</v>
      </c>
      <c r="J5589" s="2">
        <v>46085</v>
      </c>
    </row>
    <row r="5590" spans="1:10">
      <c r="A5590">
        <v>5746</v>
      </c>
      <c r="B5590" t="str">
        <f>VLOOKUP(C5590,属性!A:E,2,FALSE)</f>
        <v>瑞幸</v>
      </c>
      <c r="C5590" t="s">
        <v>9368</v>
      </c>
      <c r="D5590" s="2">
        <f>VLOOKUP(C5590,属性!A:E,3,FALSE)</f>
        <v>46068</v>
      </c>
      <c r="E5590" s="2" t="str">
        <f>VLOOKUP(C5590,属性!A:E,4,FALSE)</f>
        <v>否</v>
      </c>
      <c r="F5590" t="s">
        <v>9977</v>
      </c>
      <c r="G5590" t="s">
        <v>9978</v>
      </c>
      <c r="H5590" s="2">
        <v>46070</v>
      </c>
      <c r="I5590" t="s">
        <v>208</v>
      </c>
      <c r="J5590" s="2">
        <v>46085</v>
      </c>
    </row>
    <row r="5591" spans="1:10">
      <c r="A5591">
        <v>5747</v>
      </c>
      <c r="B5591" t="str">
        <f>VLOOKUP(C5591,属性!A:E,2,FALSE)</f>
        <v>瑞幸</v>
      </c>
      <c r="C5591" t="s">
        <v>9368</v>
      </c>
      <c r="D5591" s="2">
        <f>VLOOKUP(C5591,属性!A:E,3,FALSE)</f>
        <v>46068</v>
      </c>
      <c r="E5591" s="2" t="str">
        <f>VLOOKUP(C5591,属性!A:E,4,FALSE)</f>
        <v>否</v>
      </c>
      <c r="F5591" t="s">
        <v>9979</v>
      </c>
      <c r="G5591" t="s">
        <v>160</v>
      </c>
      <c r="H5591" s="2">
        <v>46070</v>
      </c>
      <c r="I5591" t="s">
        <v>31</v>
      </c>
      <c r="J5591" s="2">
        <v>46085</v>
      </c>
    </row>
    <row r="5592" spans="1:10">
      <c r="A5592">
        <v>5748</v>
      </c>
      <c r="B5592" t="str">
        <f>VLOOKUP(C5592,属性!A:E,2,FALSE)</f>
        <v>瑞幸</v>
      </c>
      <c r="C5592" t="s">
        <v>9368</v>
      </c>
      <c r="D5592" s="2">
        <f>VLOOKUP(C5592,属性!A:E,3,FALSE)</f>
        <v>46068</v>
      </c>
      <c r="E5592" s="2" t="str">
        <f>VLOOKUP(C5592,属性!A:E,4,FALSE)</f>
        <v>否</v>
      </c>
      <c r="F5592" t="s">
        <v>9980</v>
      </c>
      <c r="G5592" t="s">
        <v>9981</v>
      </c>
      <c r="H5592" s="2">
        <v>46070</v>
      </c>
      <c r="I5592" t="s">
        <v>173</v>
      </c>
      <c r="J5592" s="2">
        <v>46085</v>
      </c>
    </row>
    <row r="5593" spans="1:10">
      <c r="A5593">
        <v>5749</v>
      </c>
      <c r="B5593" t="str">
        <f>VLOOKUP(C5593,属性!A:E,2,FALSE)</f>
        <v>瑞幸</v>
      </c>
      <c r="C5593" t="s">
        <v>9368</v>
      </c>
      <c r="D5593" s="2">
        <f>VLOOKUP(C5593,属性!A:E,3,FALSE)</f>
        <v>46068</v>
      </c>
      <c r="E5593" s="2" t="str">
        <f>VLOOKUP(C5593,属性!A:E,4,FALSE)</f>
        <v>否</v>
      </c>
      <c r="F5593" t="s">
        <v>9982</v>
      </c>
      <c r="G5593" t="s">
        <v>9983</v>
      </c>
      <c r="H5593" s="2">
        <v>46070</v>
      </c>
      <c r="I5593" t="s">
        <v>16</v>
      </c>
      <c r="J5593" s="2">
        <v>46085</v>
      </c>
    </row>
    <row r="5594" spans="1:10">
      <c r="A5594">
        <v>5750</v>
      </c>
      <c r="B5594" t="str">
        <f>VLOOKUP(C5594,属性!A:E,2,FALSE)</f>
        <v>瑞幸</v>
      </c>
      <c r="C5594" t="s">
        <v>9368</v>
      </c>
      <c r="D5594" s="2">
        <f>VLOOKUP(C5594,属性!A:E,3,FALSE)</f>
        <v>46068</v>
      </c>
      <c r="E5594" s="2" t="str">
        <f>VLOOKUP(C5594,属性!A:E,4,FALSE)</f>
        <v>否</v>
      </c>
      <c r="F5594" t="s">
        <v>9984</v>
      </c>
      <c r="G5594" t="s">
        <v>9985</v>
      </c>
      <c r="H5594" s="2">
        <v>46070</v>
      </c>
      <c r="I5594" t="s">
        <v>13</v>
      </c>
      <c r="J5594" s="2">
        <v>46085</v>
      </c>
    </row>
    <row r="5595" spans="1:10">
      <c r="A5595">
        <v>5751</v>
      </c>
      <c r="B5595" t="str">
        <f>VLOOKUP(C5595,属性!A:E,2,FALSE)</f>
        <v>瑞幸</v>
      </c>
      <c r="C5595" t="s">
        <v>9368</v>
      </c>
      <c r="D5595" s="2">
        <f>VLOOKUP(C5595,属性!A:E,3,FALSE)</f>
        <v>46068</v>
      </c>
      <c r="E5595" s="2" t="str">
        <f>VLOOKUP(C5595,属性!A:E,4,FALSE)</f>
        <v>否</v>
      </c>
      <c r="F5595" t="s">
        <v>9986</v>
      </c>
      <c r="G5595" t="s">
        <v>9987</v>
      </c>
      <c r="H5595" s="2">
        <v>46070</v>
      </c>
      <c r="I5595" t="s">
        <v>41</v>
      </c>
      <c r="J5595" s="2">
        <v>46085</v>
      </c>
    </row>
    <row r="5596" spans="1:10">
      <c r="A5596">
        <v>5752</v>
      </c>
      <c r="B5596" t="str">
        <f>VLOOKUP(C5596,属性!A:E,2,FALSE)</f>
        <v>瑞幸</v>
      </c>
      <c r="C5596" t="s">
        <v>9368</v>
      </c>
      <c r="D5596" s="2">
        <f>VLOOKUP(C5596,属性!A:E,3,FALSE)</f>
        <v>46068</v>
      </c>
      <c r="E5596" s="2" t="str">
        <f>VLOOKUP(C5596,属性!A:E,4,FALSE)</f>
        <v>否</v>
      </c>
      <c r="F5596" t="s">
        <v>9988</v>
      </c>
      <c r="G5596" t="s">
        <v>9989</v>
      </c>
      <c r="H5596" s="2">
        <v>46070</v>
      </c>
      <c r="I5596" t="s">
        <v>173</v>
      </c>
      <c r="J5596" s="2">
        <v>46085</v>
      </c>
    </row>
    <row r="5597" spans="1:10">
      <c r="A5597">
        <v>5753</v>
      </c>
      <c r="B5597" t="str">
        <f>VLOOKUP(C5597,属性!A:E,2,FALSE)</f>
        <v>瑞幸</v>
      </c>
      <c r="C5597" t="s">
        <v>9368</v>
      </c>
      <c r="D5597" s="2">
        <f>VLOOKUP(C5597,属性!A:E,3,FALSE)</f>
        <v>46068</v>
      </c>
      <c r="E5597" s="2" t="str">
        <f>VLOOKUP(C5597,属性!A:E,4,FALSE)</f>
        <v>否</v>
      </c>
      <c r="F5597" t="s">
        <v>9990</v>
      </c>
      <c r="G5597" t="s">
        <v>9991</v>
      </c>
      <c r="H5597" s="2">
        <v>46070</v>
      </c>
      <c r="I5597" t="s">
        <v>13</v>
      </c>
      <c r="J5597" s="2">
        <v>46085</v>
      </c>
    </row>
    <row r="5598" spans="1:10">
      <c r="A5598">
        <v>5754</v>
      </c>
      <c r="B5598" t="str">
        <f>VLOOKUP(C5598,属性!A:E,2,FALSE)</f>
        <v>瑞幸</v>
      </c>
      <c r="C5598" t="s">
        <v>9368</v>
      </c>
      <c r="D5598" s="2">
        <f>VLOOKUP(C5598,属性!A:E,3,FALSE)</f>
        <v>46068</v>
      </c>
      <c r="E5598" s="2" t="str">
        <f>VLOOKUP(C5598,属性!A:E,4,FALSE)</f>
        <v>否</v>
      </c>
      <c r="F5598" t="s">
        <v>9992</v>
      </c>
      <c r="G5598" t="s">
        <v>5226</v>
      </c>
      <c r="H5598" s="2">
        <v>46070</v>
      </c>
      <c r="I5598" t="s">
        <v>46</v>
      </c>
      <c r="J5598" s="2">
        <v>46085</v>
      </c>
    </row>
    <row r="5599" spans="1:10">
      <c r="A5599">
        <v>5755</v>
      </c>
      <c r="B5599" t="str">
        <f>VLOOKUP(C5599,属性!A:E,2,FALSE)</f>
        <v>瑞幸</v>
      </c>
      <c r="C5599" t="s">
        <v>9368</v>
      </c>
      <c r="D5599" s="2">
        <f>VLOOKUP(C5599,属性!A:E,3,FALSE)</f>
        <v>46068</v>
      </c>
      <c r="E5599" s="2" t="str">
        <f>VLOOKUP(C5599,属性!A:E,4,FALSE)</f>
        <v>否</v>
      </c>
      <c r="F5599" t="s">
        <v>4418</v>
      </c>
      <c r="G5599" t="s">
        <v>160</v>
      </c>
      <c r="H5599" s="2">
        <v>46070</v>
      </c>
      <c r="I5599" t="s">
        <v>31</v>
      </c>
      <c r="J5599" s="2">
        <v>46085</v>
      </c>
    </row>
    <row r="5600" spans="1:10">
      <c r="A5600">
        <v>5756</v>
      </c>
      <c r="B5600" t="str">
        <f>VLOOKUP(C5600,属性!A:E,2,FALSE)</f>
        <v>瑞幸</v>
      </c>
      <c r="C5600" t="s">
        <v>9368</v>
      </c>
      <c r="D5600" s="2">
        <f>VLOOKUP(C5600,属性!A:E,3,FALSE)</f>
        <v>46068</v>
      </c>
      <c r="E5600" s="2" t="str">
        <f>VLOOKUP(C5600,属性!A:E,4,FALSE)</f>
        <v>否</v>
      </c>
      <c r="F5600" t="s">
        <v>4988</v>
      </c>
      <c r="G5600" t="s">
        <v>9993</v>
      </c>
      <c r="H5600" s="2">
        <v>46070</v>
      </c>
      <c r="I5600" t="s">
        <v>23</v>
      </c>
      <c r="J5600" s="2">
        <v>46085</v>
      </c>
    </row>
    <row r="5601" spans="1:10">
      <c r="A5601">
        <v>5757</v>
      </c>
      <c r="B5601" t="str">
        <f>VLOOKUP(C5601,属性!A:E,2,FALSE)</f>
        <v>瑞幸</v>
      </c>
      <c r="C5601" t="s">
        <v>9368</v>
      </c>
      <c r="D5601" s="2">
        <f>VLOOKUP(C5601,属性!A:E,3,FALSE)</f>
        <v>46068</v>
      </c>
      <c r="E5601" s="2" t="str">
        <f>VLOOKUP(C5601,属性!A:E,4,FALSE)</f>
        <v>否</v>
      </c>
      <c r="F5601" t="s">
        <v>9994</v>
      </c>
      <c r="G5601" t="s">
        <v>9995</v>
      </c>
      <c r="H5601" s="2">
        <v>46070</v>
      </c>
      <c r="I5601" t="s">
        <v>102</v>
      </c>
      <c r="J5601" s="2">
        <v>46085</v>
      </c>
    </row>
    <row r="5602" spans="1:10">
      <c r="A5602">
        <v>5758</v>
      </c>
      <c r="B5602" t="str">
        <f>VLOOKUP(C5602,属性!A:E,2,FALSE)</f>
        <v>瑞幸</v>
      </c>
      <c r="C5602" t="s">
        <v>9368</v>
      </c>
      <c r="D5602" s="2">
        <f>VLOOKUP(C5602,属性!A:E,3,FALSE)</f>
        <v>46068</v>
      </c>
      <c r="E5602" s="2" t="str">
        <f>VLOOKUP(C5602,属性!A:E,4,FALSE)</f>
        <v>否</v>
      </c>
      <c r="F5602" t="s">
        <v>9996</v>
      </c>
      <c r="G5602" t="s">
        <v>9997</v>
      </c>
      <c r="H5602" s="2">
        <v>46070</v>
      </c>
      <c r="I5602" t="s">
        <v>13</v>
      </c>
      <c r="J5602" s="2">
        <v>46085</v>
      </c>
    </row>
    <row r="5603" spans="1:10">
      <c r="A5603">
        <v>5759</v>
      </c>
      <c r="B5603" t="str">
        <f>VLOOKUP(C5603,属性!A:E,2,FALSE)</f>
        <v>瑞幸</v>
      </c>
      <c r="C5603" t="s">
        <v>9368</v>
      </c>
      <c r="D5603" s="2">
        <f>VLOOKUP(C5603,属性!A:E,3,FALSE)</f>
        <v>46068</v>
      </c>
      <c r="E5603" s="2" t="str">
        <f>VLOOKUP(C5603,属性!A:E,4,FALSE)</f>
        <v>否</v>
      </c>
      <c r="F5603" t="s">
        <v>9998</v>
      </c>
      <c r="G5603" t="s">
        <v>9999</v>
      </c>
      <c r="H5603" s="2">
        <v>46070</v>
      </c>
      <c r="I5603" t="s">
        <v>46</v>
      </c>
      <c r="J5603" s="2">
        <v>46085</v>
      </c>
    </row>
    <row r="5604" spans="1:10">
      <c r="A5604">
        <v>5760</v>
      </c>
      <c r="B5604" t="str">
        <f>VLOOKUP(C5604,属性!A:E,2,FALSE)</f>
        <v>瑞幸</v>
      </c>
      <c r="C5604" t="s">
        <v>9368</v>
      </c>
      <c r="D5604" s="2">
        <f>VLOOKUP(C5604,属性!A:E,3,FALSE)</f>
        <v>46068</v>
      </c>
      <c r="E5604" s="2" t="str">
        <f>VLOOKUP(C5604,属性!A:E,4,FALSE)</f>
        <v>否</v>
      </c>
      <c r="F5604" t="s">
        <v>9043</v>
      </c>
      <c r="G5604" t="s">
        <v>10000</v>
      </c>
      <c r="H5604" s="2">
        <v>46070</v>
      </c>
      <c r="I5604" t="s">
        <v>62</v>
      </c>
      <c r="J5604" s="2">
        <v>46085</v>
      </c>
    </row>
    <row r="5605" spans="1:10">
      <c r="A5605">
        <v>5761</v>
      </c>
      <c r="B5605" t="str">
        <f>VLOOKUP(C5605,属性!A:E,2,FALSE)</f>
        <v>瑞幸</v>
      </c>
      <c r="C5605" t="s">
        <v>9368</v>
      </c>
      <c r="D5605" s="2">
        <f>VLOOKUP(C5605,属性!A:E,3,FALSE)</f>
        <v>46068</v>
      </c>
      <c r="E5605" s="2" t="str">
        <f>VLOOKUP(C5605,属性!A:E,4,FALSE)</f>
        <v>否</v>
      </c>
      <c r="F5605" t="s">
        <v>10001</v>
      </c>
      <c r="G5605" t="s">
        <v>10002</v>
      </c>
      <c r="H5605" s="2">
        <v>46069</v>
      </c>
      <c r="I5605" t="s">
        <v>46</v>
      </c>
      <c r="J5605" s="2">
        <v>46085</v>
      </c>
    </row>
    <row r="5606" spans="1:10">
      <c r="A5606">
        <v>5762</v>
      </c>
      <c r="B5606" t="str">
        <f>VLOOKUP(C5606,属性!A:E,2,FALSE)</f>
        <v>瑞幸</v>
      </c>
      <c r="C5606" t="s">
        <v>9368</v>
      </c>
      <c r="D5606" s="2">
        <f>VLOOKUP(C5606,属性!A:E,3,FALSE)</f>
        <v>46068</v>
      </c>
      <c r="E5606" s="2" t="str">
        <f>VLOOKUP(C5606,属性!A:E,4,FALSE)</f>
        <v>否</v>
      </c>
      <c r="F5606" t="s">
        <v>10003</v>
      </c>
      <c r="G5606" t="s">
        <v>5226</v>
      </c>
      <c r="H5606" s="2">
        <v>46069</v>
      </c>
      <c r="I5606" t="s">
        <v>13</v>
      </c>
      <c r="J5606" s="2">
        <v>46085</v>
      </c>
    </row>
    <row r="5607" spans="1:10">
      <c r="A5607">
        <v>5763</v>
      </c>
      <c r="B5607" t="str">
        <f>VLOOKUP(C5607,属性!A:E,2,FALSE)</f>
        <v>瑞幸</v>
      </c>
      <c r="C5607" t="s">
        <v>9368</v>
      </c>
      <c r="D5607" s="2">
        <f>VLOOKUP(C5607,属性!A:E,3,FALSE)</f>
        <v>46068</v>
      </c>
      <c r="E5607" s="2" t="str">
        <f>VLOOKUP(C5607,属性!A:E,4,FALSE)</f>
        <v>否</v>
      </c>
      <c r="F5607" t="s">
        <v>2289</v>
      </c>
      <c r="G5607" t="s">
        <v>10004</v>
      </c>
      <c r="H5607" s="2">
        <v>46069</v>
      </c>
      <c r="I5607" t="s">
        <v>208</v>
      </c>
      <c r="J5607" s="2">
        <v>46085</v>
      </c>
    </row>
    <row r="5608" spans="1:10">
      <c r="A5608">
        <v>5764</v>
      </c>
      <c r="B5608" t="str">
        <f>VLOOKUP(C5608,属性!A:E,2,FALSE)</f>
        <v>瑞幸</v>
      </c>
      <c r="C5608" t="s">
        <v>9368</v>
      </c>
      <c r="D5608" s="2">
        <f>VLOOKUP(C5608,属性!A:E,3,FALSE)</f>
        <v>46068</v>
      </c>
      <c r="E5608" s="2" t="str">
        <f>VLOOKUP(C5608,属性!A:E,4,FALSE)</f>
        <v>否</v>
      </c>
      <c r="F5608" t="s">
        <v>10005</v>
      </c>
      <c r="G5608" t="s">
        <v>10006</v>
      </c>
      <c r="H5608" s="2">
        <v>46069</v>
      </c>
      <c r="I5608" t="s">
        <v>62</v>
      </c>
      <c r="J5608" s="2">
        <v>46085</v>
      </c>
    </row>
    <row r="5609" spans="1:10">
      <c r="A5609">
        <v>5765</v>
      </c>
      <c r="B5609" t="str">
        <f>VLOOKUP(C5609,属性!A:E,2,FALSE)</f>
        <v>瑞幸</v>
      </c>
      <c r="C5609" t="s">
        <v>9368</v>
      </c>
      <c r="D5609" s="2">
        <f>VLOOKUP(C5609,属性!A:E,3,FALSE)</f>
        <v>46068</v>
      </c>
      <c r="E5609" s="2" t="str">
        <f>VLOOKUP(C5609,属性!A:E,4,FALSE)</f>
        <v>否</v>
      </c>
      <c r="F5609" t="s">
        <v>10007</v>
      </c>
      <c r="G5609" t="s">
        <v>10008</v>
      </c>
      <c r="H5609" s="2">
        <v>46069</v>
      </c>
      <c r="I5609" t="s">
        <v>13</v>
      </c>
      <c r="J5609" s="2">
        <v>46085</v>
      </c>
    </row>
    <row r="5610" spans="1:10">
      <c r="A5610">
        <v>5766</v>
      </c>
      <c r="B5610" t="str">
        <f>VLOOKUP(C5610,属性!A:E,2,FALSE)</f>
        <v>瑞幸</v>
      </c>
      <c r="C5610" t="s">
        <v>9368</v>
      </c>
      <c r="D5610" s="2">
        <f>VLOOKUP(C5610,属性!A:E,3,FALSE)</f>
        <v>46068</v>
      </c>
      <c r="E5610" s="2" t="str">
        <f>VLOOKUP(C5610,属性!A:E,4,FALSE)</f>
        <v>否</v>
      </c>
      <c r="F5610" t="s">
        <v>10009</v>
      </c>
      <c r="G5610" t="s">
        <v>10010</v>
      </c>
      <c r="H5610" s="2">
        <v>46069</v>
      </c>
      <c r="I5610" t="s">
        <v>16</v>
      </c>
      <c r="J5610" s="2">
        <v>46085</v>
      </c>
    </row>
    <row r="5611" spans="1:10">
      <c r="A5611">
        <v>5767</v>
      </c>
      <c r="B5611" t="str">
        <f>VLOOKUP(C5611,属性!A:E,2,FALSE)</f>
        <v>瑞幸</v>
      </c>
      <c r="C5611" t="s">
        <v>9368</v>
      </c>
      <c r="D5611" s="2">
        <f>VLOOKUP(C5611,属性!A:E,3,FALSE)</f>
        <v>46068</v>
      </c>
      <c r="E5611" s="2" t="str">
        <f>VLOOKUP(C5611,属性!A:E,4,FALSE)</f>
        <v>否</v>
      </c>
      <c r="F5611" t="s">
        <v>10011</v>
      </c>
      <c r="G5611" t="s">
        <v>10012</v>
      </c>
      <c r="H5611" s="2">
        <v>46069</v>
      </c>
      <c r="I5611" t="s">
        <v>62</v>
      </c>
      <c r="J5611" s="2">
        <v>46085</v>
      </c>
    </row>
    <row r="5612" spans="1:10">
      <c r="A5612">
        <v>5768</v>
      </c>
      <c r="B5612" t="str">
        <f>VLOOKUP(C5612,属性!A:E,2,FALSE)</f>
        <v>瑞幸</v>
      </c>
      <c r="C5612" t="s">
        <v>9368</v>
      </c>
      <c r="D5612" s="2">
        <f>VLOOKUP(C5612,属性!A:E,3,FALSE)</f>
        <v>46068</v>
      </c>
      <c r="E5612" s="2" t="str">
        <f>VLOOKUP(C5612,属性!A:E,4,FALSE)</f>
        <v>否</v>
      </c>
      <c r="F5612" t="s">
        <v>10013</v>
      </c>
      <c r="G5612" t="s">
        <v>10014</v>
      </c>
      <c r="H5612" s="2">
        <v>46069</v>
      </c>
      <c r="I5612" t="s">
        <v>102</v>
      </c>
      <c r="J5612" s="2">
        <v>46085</v>
      </c>
    </row>
    <row r="5613" spans="1:10">
      <c r="A5613">
        <v>5769</v>
      </c>
      <c r="B5613" t="str">
        <f>VLOOKUP(C5613,属性!A:E,2,FALSE)</f>
        <v>瑞幸</v>
      </c>
      <c r="C5613" t="s">
        <v>9368</v>
      </c>
      <c r="D5613" s="2">
        <f>VLOOKUP(C5613,属性!A:E,3,FALSE)</f>
        <v>46068</v>
      </c>
      <c r="E5613" s="2" t="str">
        <f>VLOOKUP(C5613,属性!A:E,4,FALSE)</f>
        <v>否</v>
      </c>
      <c r="F5613" t="s">
        <v>9728</v>
      </c>
      <c r="G5613" t="s">
        <v>10015</v>
      </c>
      <c r="H5613" s="2">
        <v>46069</v>
      </c>
      <c r="I5613" t="s">
        <v>211</v>
      </c>
      <c r="J5613" s="2">
        <v>46085</v>
      </c>
    </row>
    <row r="5614" spans="1:10">
      <c r="A5614">
        <v>5770</v>
      </c>
      <c r="B5614" t="str">
        <f>VLOOKUP(C5614,属性!A:E,2,FALSE)</f>
        <v>瑞幸</v>
      </c>
      <c r="C5614" t="s">
        <v>9368</v>
      </c>
      <c r="D5614" s="2">
        <f>VLOOKUP(C5614,属性!A:E,3,FALSE)</f>
        <v>46068</v>
      </c>
      <c r="E5614" s="2" t="str">
        <f>VLOOKUP(C5614,属性!A:E,4,FALSE)</f>
        <v>否</v>
      </c>
      <c r="F5614" t="s">
        <v>10016</v>
      </c>
      <c r="G5614" t="s">
        <v>10017</v>
      </c>
      <c r="H5614" s="2">
        <v>46069</v>
      </c>
      <c r="I5614" t="s">
        <v>211</v>
      </c>
      <c r="J5614" s="2">
        <v>46085</v>
      </c>
    </row>
    <row r="5615" spans="1:10">
      <c r="A5615">
        <v>5771</v>
      </c>
      <c r="B5615" t="str">
        <f>VLOOKUP(C5615,属性!A:E,2,FALSE)</f>
        <v>瑞幸</v>
      </c>
      <c r="C5615" t="s">
        <v>9368</v>
      </c>
      <c r="D5615" s="2">
        <f>VLOOKUP(C5615,属性!A:E,3,FALSE)</f>
        <v>46068</v>
      </c>
      <c r="E5615" s="2" t="str">
        <f>VLOOKUP(C5615,属性!A:E,4,FALSE)</f>
        <v>否</v>
      </c>
      <c r="F5615" t="s">
        <v>10018</v>
      </c>
      <c r="G5615" t="s">
        <v>10019</v>
      </c>
      <c r="H5615" s="2">
        <v>46069</v>
      </c>
      <c r="I5615" t="s">
        <v>208</v>
      </c>
      <c r="J5615" s="2">
        <v>46085</v>
      </c>
    </row>
    <row r="5616" spans="1:10">
      <c r="A5616">
        <v>5772</v>
      </c>
      <c r="B5616" t="str">
        <f>VLOOKUP(C5616,属性!A:E,2,FALSE)</f>
        <v>瑞幸</v>
      </c>
      <c r="C5616" t="s">
        <v>9368</v>
      </c>
      <c r="D5616" s="2">
        <f>VLOOKUP(C5616,属性!A:E,3,FALSE)</f>
        <v>46068</v>
      </c>
      <c r="E5616" s="2" t="str">
        <f>VLOOKUP(C5616,属性!A:E,4,FALSE)</f>
        <v>否</v>
      </c>
      <c r="F5616" t="s">
        <v>10020</v>
      </c>
      <c r="G5616" t="s">
        <v>709</v>
      </c>
      <c r="H5616" s="2">
        <v>46069</v>
      </c>
      <c r="I5616" t="s">
        <v>62</v>
      </c>
      <c r="J5616" s="2">
        <v>46085</v>
      </c>
    </row>
    <row r="5617" spans="1:10">
      <c r="A5617">
        <v>5773</v>
      </c>
      <c r="B5617" t="str">
        <f>VLOOKUP(C5617,属性!A:E,2,FALSE)</f>
        <v>瑞幸</v>
      </c>
      <c r="C5617" t="s">
        <v>9368</v>
      </c>
      <c r="D5617" s="2">
        <f>VLOOKUP(C5617,属性!A:E,3,FALSE)</f>
        <v>46068</v>
      </c>
      <c r="E5617" s="2" t="str">
        <f>VLOOKUP(C5617,属性!A:E,4,FALSE)</f>
        <v>否</v>
      </c>
      <c r="F5617" t="s">
        <v>10021</v>
      </c>
      <c r="G5617" t="s">
        <v>10022</v>
      </c>
      <c r="H5617" s="2">
        <v>46068</v>
      </c>
      <c r="I5617" t="s">
        <v>16</v>
      </c>
      <c r="J5617" s="2">
        <v>46085</v>
      </c>
    </row>
    <row r="5618" spans="1:10">
      <c r="A5618">
        <v>5774</v>
      </c>
      <c r="B5618" t="str">
        <f>VLOOKUP(C5618,属性!A:E,2,FALSE)</f>
        <v>瑞幸</v>
      </c>
      <c r="C5618" t="s">
        <v>9368</v>
      </c>
      <c r="D5618" s="2">
        <f>VLOOKUP(C5618,属性!A:E,3,FALSE)</f>
        <v>46068</v>
      </c>
      <c r="E5618" s="2" t="str">
        <f>VLOOKUP(C5618,属性!A:E,4,FALSE)</f>
        <v>否</v>
      </c>
      <c r="F5618" t="s">
        <v>10023</v>
      </c>
      <c r="G5618" t="s">
        <v>5226</v>
      </c>
      <c r="H5618" s="2">
        <v>46068</v>
      </c>
      <c r="I5618" t="s">
        <v>303</v>
      </c>
      <c r="J5618" s="2">
        <v>46085</v>
      </c>
    </row>
    <row r="5619" spans="1:10">
      <c r="A5619">
        <v>5775</v>
      </c>
      <c r="B5619" t="str">
        <f>VLOOKUP(C5619,属性!A:E,2,FALSE)</f>
        <v>瑞幸</v>
      </c>
      <c r="C5619" t="s">
        <v>9368</v>
      </c>
      <c r="D5619" s="2">
        <f>VLOOKUP(C5619,属性!A:E,3,FALSE)</f>
        <v>46068</v>
      </c>
      <c r="E5619" s="2" t="str">
        <f>VLOOKUP(C5619,属性!A:E,4,FALSE)</f>
        <v>否</v>
      </c>
      <c r="F5619" t="s">
        <v>10024</v>
      </c>
      <c r="G5619" t="s">
        <v>10025</v>
      </c>
      <c r="H5619" s="2">
        <v>46068</v>
      </c>
      <c r="I5619" t="s">
        <v>31</v>
      </c>
      <c r="J5619" s="2">
        <v>46085</v>
      </c>
    </row>
    <row r="5620" spans="1:10">
      <c r="A5620">
        <v>5776</v>
      </c>
      <c r="B5620" t="str">
        <f>VLOOKUP(C5620,属性!A:E,2,FALSE)</f>
        <v>瑞幸</v>
      </c>
      <c r="C5620" t="s">
        <v>9368</v>
      </c>
      <c r="D5620" s="2">
        <f>VLOOKUP(C5620,属性!A:E,3,FALSE)</f>
        <v>46068</v>
      </c>
      <c r="E5620" s="2" t="str">
        <f>VLOOKUP(C5620,属性!A:E,4,FALSE)</f>
        <v>否</v>
      </c>
      <c r="F5620" t="s">
        <v>10026</v>
      </c>
      <c r="G5620" t="s">
        <v>10027</v>
      </c>
      <c r="H5620" s="2">
        <v>46068</v>
      </c>
      <c r="I5620" t="s">
        <v>62</v>
      </c>
      <c r="J5620" s="2">
        <v>46085</v>
      </c>
    </row>
    <row r="5621" spans="1:10">
      <c r="A5621">
        <v>5777</v>
      </c>
      <c r="B5621" t="str">
        <f>VLOOKUP(C5621,属性!A:E,2,FALSE)</f>
        <v>瑞幸</v>
      </c>
      <c r="C5621" t="s">
        <v>9368</v>
      </c>
      <c r="D5621" s="2">
        <f>VLOOKUP(C5621,属性!A:E,3,FALSE)</f>
        <v>46068</v>
      </c>
      <c r="E5621" s="2" t="str">
        <f>VLOOKUP(C5621,属性!A:E,4,FALSE)</f>
        <v>否</v>
      </c>
      <c r="F5621" t="s">
        <v>10028</v>
      </c>
      <c r="G5621" t="s">
        <v>10029</v>
      </c>
      <c r="H5621" s="2">
        <v>46068</v>
      </c>
      <c r="I5621" t="s">
        <v>144</v>
      </c>
      <c r="J5621" s="2">
        <v>46085</v>
      </c>
    </row>
    <row r="5622" spans="1:10">
      <c r="A5622">
        <v>5778</v>
      </c>
      <c r="B5622" t="str">
        <f>VLOOKUP(C5622,属性!A:E,2,FALSE)</f>
        <v>瑞幸</v>
      </c>
      <c r="C5622" t="s">
        <v>9368</v>
      </c>
      <c r="D5622" s="2">
        <f>VLOOKUP(C5622,属性!A:E,3,FALSE)</f>
        <v>46068</v>
      </c>
      <c r="E5622" s="2" t="str">
        <f>VLOOKUP(C5622,属性!A:E,4,FALSE)</f>
        <v>否</v>
      </c>
      <c r="F5622" t="s">
        <v>10030</v>
      </c>
      <c r="G5622" t="s">
        <v>6655</v>
      </c>
      <c r="H5622" s="2">
        <v>46068</v>
      </c>
      <c r="I5622" t="s">
        <v>133</v>
      </c>
      <c r="J5622" s="2">
        <v>46085</v>
      </c>
    </row>
    <row r="5623" spans="1:10">
      <c r="A5623">
        <v>5779</v>
      </c>
      <c r="B5623" t="str">
        <f>VLOOKUP(C5623,属性!A:E,2,FALSE)</f>
        <v>瑞幸</v>
      </c>
      <c r="C5623" t="s">
        <v>9368</v>
      </c>
      <c r="D5623" s="2">
        <f>VLOOKUP(C5623,属性!A:E,3,FALSE)</f>
        <v>46068</v>
      </c>
      <c r="E5623" s="2" t="str">
        <f>VLOOKUP(C5623,属性!A:E,4,FALSE)</f>
        <v>否</v>
      </c>
      <c r="F5623" t="s">
        <v>10031</v>
      </c>
      <c r="G5623" t="s">
        <v>1253</v>
      </c>
      <c r="H5623" s="2">
        <v>46068</v>
      </c>
      <c r="I5623" t="s">
        <v>16</v>
      </c>
      <c r="J5623" s="2">
        <v>46085</v>
      </c>
    </row>
    <row r="5624" spans="1:10">
      <c r="A5624">
        <v>5780</v>
      </c>
      <c r="B5624" t="str">
        <f>VLOOKUP(C5624,属性!A:E,2,FALSE)</f>
        <v>瑞幸</v>
      </c>
      <c r="C5624" t="s">
        <v>9368</v>
      </c>
      <c r="D5624" s="2">
        <f>VLOOKUP(C5624,属性!A:E,3,FALSE)</f>
        <v>46068</v>
      </c>
      <c r="E5624" s="2" t="str">
        <f>VLOOKUP(C5624,属性!A:E,4,FALSE)</f>
        <v>否</v>
      </c>
      <c r="F5624" t="s">
        <v>3144</v>
      </c>
      <c r="G5624" t="s">
        <v>10032</v>
      </c>
      <c r="H5624" s="2">
        <v>46068</v>
      </c>
      <c r="I5624" t="s">
        <v>78</v>
      </c>
      <c r="J5624" s="2">
        <v>46085</v>
      </c>
    </row>
    <row r="5625" spans="1:10">
      <c r="A5625">
        <v>5781</v>
      </c>
      <c r="B5625" t="str">
        <f>VLOOKUP(C5625,属性!A:E,2,FALSE)</f>
        <v>瑞幸</v>
      </c>
      <c r="C5625" t="s">
        <v>9368</v>
      </c>
      <c r="D5625" s="2">
        <f>VLOOKUP(C5625,属性!A:E,3,FALSE)</f>
        <v>46068</v>
      </c>
      <c r="E5625" s="2" t="str">
        <f>VLOOKUP(C5625,属性!A:E,4,FALSE)</f>
        <v>否</v>
      </c>
      <c r="F5625" t="s">
        <v>10033</v>
      </c>
      <c r="G5625" t="s">
        <v>10034</v>
      </c>
      <c r="H5625" s="2">
        <v>46068</v>
      </c>
      <c r="I5625" t="s">
        <v>31</v>
      </c>
      <c r="J5625" s="2">
        <v>46085</v>
      </c>
    </row>
    <row r="5626" spans="1:10">
      <c r="A5626">
        <v>5782</v>
      </c>
      <c r="B5626" t="str">
        <f>VLOOKUP(C5626,属性!A:E,2,FALSE)</f>
        <v>瑞幸</v>
      </c>
      <c r="C5626" t="s">
        <v>9368</v>
      </c>
      <c r="D5626" s="2">
        <f>VLOOKUP(C5626,属性!A:E,3,FALSE)</f>
        <v>46068</v>
      </c>
      <c r="E5626" s="2" t="str">
        <f>VLOOKUP(C5626,属性!A:E,4,FALSE)</f>
        <v>否</v>
      </c>
      <c r="F5626" t="s">
        <v>163</v>
      </c>
      <c r="G5626" t="s">
        <v>10035</v>
      </c>
      <c r="H5626" s="2">
        <v>46068</v>
      </c>
      <c r="I5626" t="s">
        <v>56</v>
      </c>
      <c r="J5626" s="2">
        <v>46085</v>
      </c>
    </row>
    <row r="5627" spans="1:10">
      <c r="A5627">
        <v>5783</v>
      </c>
      <c r="B5627" t="str">
        <f>VLOOKUP(C5627,属性!A:E,2,FALSE)</f>
        <v>瑞幸</v>
      </c>
      <c r="C5627" t="s">
        <v>9368</v>
      </c>
      <c r="D5627" s="2">
        <f>VLOOKUP(C5627,属性!A:E,3,FALSE)</f>
        <v>46068</v>
      </c>
      <c r="E5627" s="2" t="str">
        <f>VLOOKUP(C5627,属性!A:E,4,FALSE)</f>
        <v>否</v>
      </c>
      <c r="F5627" t="s">
        <v>10036</v>
      </c>
      <c r="G5627" t="s">
        <v>1050</v>
      </c>
      <c r="H5627" s="2">
        <v>46068</v>
      </c>
      <c r="I5627" t="s">
        <v>133</v>
      </c>
      <c r="J5627" s="2">
        <v>46085</v>
      </c>
    </row>
    <row r="5628" spans="1:10">
      <c r="A5628">
        <v>5784</v>
      </c>
      <c r="B5628" t="str">
        <f>VLOOKUP(C5628,属性!A:E,2,FALSE)</f>
        <v>瑞幸</v>
      </c>
      <c r="C5628" t="s">
        <v>9368</v>
      </c>
      <c r="D5628" s="2">
        <f>VLOOKUP(C5628,属性!A:E,3,FALSE)</f>
        <v>46068</v>
      </c>
      <c r="E5628" s="2" t="str">
        <f>VLOOKUP(C5628,属性!A:E,4,FALSE)</f>
        <v>否</v>
      </c>
      <c r="F5628" t="s">
        <v>10037</v>
      </c>
      <c r="G5628" t="s">
        <v>10038</v>
      </c>
      <c r="H5628" s="2">
        <v>46068</v>
      </c>
      <c r="I5628" t="s">
        <v>133</v>
      </c>
      <c r="J5628" s="2">
        <v>46085</v>
      </c>
    </row>
    <row r="5629" spans="1:10">
      <c r="A5629">
        <v>5785</v>
      </c>
      <c r="B5629" t="str">
        <f>VLOOKUP(C5629,属性!A:E,2,FALSE)</f>
        <v>瑞幸</v>
      </c>
      <c r="C5629" t="s">
        <v>9368</v>
      </c>
      <c r="D5629" s="2">
        <f>VLOOKUP(C5629,属性!A:E,3,FALSE)</f>
        <v>46068</v>
      </c>
      <c r="E5629" s="2" t="str">
        <f>VLOOKUP(C5629,属性!A:E,4,FALSE)</f>
        <v>否</v>
      </c>
      <c r="F5629" t="s">
        <v>496</v>
      </c>
      <c r="G5629" t="s">
        <v>10039</v>
      </c>
      <c r="H5629" s="2">
        <v>46068</v>
      </c>
      <c r="I5629" t="s">
        <v>16</v>
      </c>
      <c r="J5629" s="2">
        <v>46085</v>
      </c>
    </row>
    <row r="5630" spans="1:10">
      <c r="A5630">
        <v>5786</v>
      </c>
      <c r="B5630" t="str">
        <f>VLOOKUP(C5630,属性!A:E,2,FALSE)</f>
        <v>瑞幸</v>
      </c>
      <c r="C5630" t="s">
        <v>9368</v>
      </c>
      <c r="D5630" s="2">
        <f>VLOOKUP(C5630,属性!A:E,3,FALSE)</f>
        <v>46068</v>
      </c>
      <c r="E5630" s="2" t="str">
        <f>VLOOKUP(C5630,属性!A:E,4,FALSE)</f>
        <v>否</v>
      </c>
      <c r="F5630" t="s">
        <v>10040</v>
      </c>
      <c r="G5630" t="s">
        <v>10041</v>
      </c>
      <c r="H5630" s="2">
        <v>46068</v>
      </c>
      <c r="I5630" t="s">
        <v>73</v>
      </c>
      <c r="J5630" s="2">
        <v>46085</v>
      </c>
    </row>
    <row r="5631" spans="1:10">
      <c r="A5631">
        <v>5787</v>
      </c>
      <c r="B5631" t="str">
        <f>VLOOKUP(C5631,属性!A:E,2,FALSE)</f>
        <v>瑞幸</v>
      </c>
      <c r="C5631" t="s">
        <v>9368</v>
      </c>
      <c r="D5631" s="2">
        <f>VLOOKUP(C5631,属性!A:E,3,FALSE)</f>
        <v>46068</v>
      </c>
      <c r="E5631" s="2" t="str">
        <f>VLOOKUP(C5631,属性!A:E,4,FALSE)</f>
        <v>否</v>
      </c>
      <c r="F5631" t="s">
        <v>10042</v>
      </c>
      <c r="G5631" t="s">
        <v>5226</v>
      </c>
      <c r="H5631" s="2">
        <v>46068</v>
      </c>
      <c r="I5631" t="s">
        <v>16</v>
      </c>
      <c r="J5631" s="2">
        <v>46085</v>
      </c>
    </row>
    <row r="5632" spans="1:10">
      <c r="A5632">
        <v>5788</v>
      </c>
      <c r="B5632" t="str">
        <f>VLOOKUP(C5632,属性!A:E,2,FALSE)</f>
        <v>瑞幸</v>
      </c>
      <c r="C5632" t="s">
        <v>9368</v>
      </c>
      <c r="D5632" s="2">
        <f>VLOOKUP(C5632,属性!A:E,3,FALSE)</f>
        <v>46068</v>
      </c>
      <c r="E5632" s="2" t="str">
        <f>VLOOKUP(C5632,属性!A:E,4,FALSE)</f>
        <v>否</v>
      </c>
      <c r="F5632" t="s">
        <v>10043</v>
      </c>
      <c r="G5632" t="s">
        <v>10044</v>
      </c>
      <c r="H5632" s="2">
        <v>46068</v>
      </c>
      <c r="I5632" t="s">
        <v>99</v>
      </c>
      <c r="J5632" s="2">
        <v>46085</v>
      </c>
    </row>
    <row r="5633" spans="1:10">
      <c r="A5633">
        <v>5789</v>
      </c>
      <c r="B5633" t="str">
        <f>VLOOKUP(C5633,属性!A:E,2,FALSE)</f>
        <v>瑞幸</v>
      </c>
      <c r="C5633" t="s">
        <v>9368</v>
      </c>
      <c r="D5633" s="2">
        <f>VLOOKUP(C5633,属性!A:E,3,FALSE)</f>
        <v>46068</v>
      </c>
      <c r="E5633" s="2" t="str">
        <f>VLOOKUP(C5633,属性!A:E,4,FALSE)</f>
        <v>否</v>
      </c>
      <c r="F5633" t="s">
        <v>9651</v>
      </c>
      <c r="G5633" t="s">
        <v>10045</v>
      </c>
      <c r="H5633" s="2">
        <v>46068</v>
      </c>
      <c r="I5633" t="s">
        <v>13</v>
      </c>
      <c r="J5633" s="2">
        <v>46085</v>
      </c>
    </row>
    <row r="5634" spans="1:10">
      <c r="A5634">
        <v>5790</v>
      </c>
      <c r="B5634" t="str">
        <f>VLOOKUP(C5634,属性!A:E,2,FALSE)</f>
        <v>瑞幸</v>
      </c>
      <c r="C5634" t="s">
        <v>9368</v>
      </c>
      <c r="D5634" s="2">
        <f>VLOOKUP(C5634,属性!A:E,3,FALSE)</f>
        <v>46068</v>
      </c>
      <c r="E5634" s="2" t="str">
        <f>VLOOKUP(C5634,属性!A:E,4,FALSE)</f>
        <v>否</v>
      </c>
      <c r="F5634" t="s">
        <v>10046</v>
      </c>
      <c r="G5634" t="s">
        <v>10047</v>
      </c>
      <c r="H5634" s="2">
        <v>46068</v>
      </c>
      <c r="I5634" t="s">
        <v>208</v>
      </c>
      <c r="J5634" s="2">
        <v>46085</v>
      </c>
    </row>
    <row r="5635" spans="1:10">
      <c r="A5635">
        <v>5791</v>
      </c>
      <c r="B5635" t="str">
        <f>VLOOKUP(C5635,属性!A:E,2,FALSE)</f>
        <v>瑞幸</v>
      </c>
      <c r="C5635" t="s">
        <v>9368</v>
      </c>
      <c r="D5635" s="2">
        <f>VLOOKUP(C5635,属性!A:E,3,FALSE)</f>
        <v>46068</v>
      </c>
      <c r="E5635" s="2" t="str">
        <f>VLOOKUP(C5635,属性!A:E,4,FALSE)</f>
        <v>否</v>
      </c>
      <c r="F5635" t="s">
        <v>10048</v>
      </c>
      <c r="G5635" t="s">
        <v>6655</v>
      </c>
      <c r="H5635" s="2">
        <v>46068</v>
      </c>
      <c r="I5635" t="s">
        <v>62</v>
      </c>
      <c r="J5635" s="2">
        <v>46085</v>
      </c>
    </row>
    <row r="5636" spans="1:10">
      <c r="A5636">
        <v>5792</v>
      </c>
      <c r="B5636" t="str">
        <f>VLOOKUP(C5636,属性!A:E,2,FALSE)</f>
        <v>瑞幸</v>
      </c>
      <c r="C5636" t="s">
        <v>9368</v>
      </c>
      <c r="D5636" s="2">
        <f>VLOOKUP(C5636,属性!A:E,3,FALSE)</f>
        <v>46068</v>
      </c>
      <c r="E5636" s="2" t="str">
        <f>VLOOKUP(C5636,属性!A:E,4,FALSE)</f>
        <v>否</v>
      </c>
      <c r="F5636" t="s">
        <v>10049</v>
      </c>
      <c r="G5636" t="s">
        <v>10050</v>
      </c>
      <c r="H5636" s="2">
        <v>46068</v>
      </c>
      <c r="I5636" t="s">
        <v>38</v>
      </c>
      <c r="J5636" s="2">
        <v>46085</v>
      </c>
    </row>
    <row r="5637" spans="1:10">
      <c r="A5637">
        <v>5793</v>
      </c>
      <c r="B5637" t="str">
        <f>VLOOKUP(C5637,属性!A:E,2,FALSE)</f>
        <v>瑞幸</v>
      </c>
      <c r="C5637" t="s">
        <v>9368</v>
      </c>
      <c r="D5637" s="2">
        <f>VLOOKUP(C5637,属性!A:E,3,FALSE)</f>
        <v>46068</v>
      </c>
      <c r="E5637" s="2" t="str">
        <f>VLOOKUP(C5637,属性!A:E,4,FALSE)</f>
        <v>否</v>
      </c>
      <c r="F5637" t="s">
        <v>10051</v>
      </c>
      <c r="G5637" t="s">
        <v>5333</v>
      </c>
      <c r="H5637" s="2">
        <v>46068</v>
      </c>
      <c r="I5637" t="s">
        <v>208</v>
      </c>
      <c r="J5637" s="2">
        <v>46085</v>
      </c>
    </row>
    <row r="5638" spans="1:10">
      <c r="A5638">
        <v>5794</v>
      </c>
      <c r="B5638" t="str">
        <f>VLOOKUP(C5638,属性!A:E,2,FALSE)</f>
        <v>瑞幸</v>
      </c>
      <c r="C5638" t="s">
        <v>9368</v>
      </c>
      <c r="D5638" s="2">
        <f>VLOOKUP(C5638,属性!A:E,3,FALSE)</f>
        <v>46068</v>
      </c>
      <c r="E5638" s="2" t="str">
        <f>VLOOKUP(C5638,属性!A:E,4,FALSE)</f>
        <v>否</v>
      </c>
      <c r="F5638" t="s">
        <v>163</v>
      </c>
      <c r="G5638" t="s">
        <v>10052</v>
      </c>
      <c r="H5638" s="2">
        <v>46083</v>
      </c>
      <c r="I5638" t="s">
        <v>62</v>
      </c>
      <c r="J5638" s="2">
        <v>46085</v>
      </c>
    </row>
    <row r="5639" spans="1:10">
      <c r="A5639">
        <v>5795</v>
      </c>
      <c r="B5639" t="str">
        <f>VLOOKUP(C5639,属性!A:E,2,FALSE)</f>
        <v>瑞幸</v>
      </c>
      <c r="C5639" t="s">
        <v>9368</v>
      </c>
      <c r="D5639" s="2">
        <f>VLOOKUP(C5639,属性!A:E,3,FALSE)</f>
        <v>46068</v>
      </c>
      <c r="E5639" s="2" t="str">
        <f>VLOOKUP(C5639,属性!A:E,4,FALSE)</f>
        <v>否</v>
      </c>
      <c r="F5639" t="s">
        <v>10053</v>
      </c>
      <c r="G5639" t="s">
        <v>10054</v>
      </c>
      <c r="H5639" s="2">
        <v>46082</v>
      </c>
      <c r="I5639" t="s">
        <v>46</v>
      </c>
      <c r="J5639" s="2">
        <v>46085</v>
      </c>
    </row>
    <row r="5640" spans="1:10">
      <c r="A5640">
        <v>5796</v>
      </c>
      <c r="B5640" t="str">
        <f>VLOOKUP(C5640,属性!A:E,2,FALSE)</f>
        <v>瑞幸</v>
      </c>
      <c r="C5640" t="s">
        <v>9368</v>
      </c>
      <c r="D5640" s="2">
        <f>VLOOKUP(C5640,属性!A:E,3,FALSE)</f>
        <v>46068</v>
      </c>
      <c r="E5640" s="2" t="str">
        <f>VLOOKUP(C5640,属性!A:E,4,FALSE)</f>
        <v>否</v>
      </c>
      <c r="F5640" t="s">
        <v>10055</v>
      </c>
      <c r="G5640" t="s">
        <v>709</v>
      </c>
      <c r="H5640" s="2">
        <v>46081</v>
      </c>
      <c r="I5640" t="s">
        <v>31</v>
      </c>
      <c r="J5640" s="2">
        <v>46085</v>
      </c>
    </row>
    <row r="5641" spans="1:10">
      <c r="A5641">
        <v>5797</v>
      </c>
      <c r="B5641" t="str">
        <f>VLOOKUP(C5641,属性!A:E,2,FALSE)</f>
        <v>瑞幸</v>
      </c>
      <c r="C5641" t="s">
        <v>9368</v>
      </c>
      <c r="D5641" s="2">
        <f>VLOOKUP(C5641,属性!A:E,3,FALSE)</f>
        <v>46068</v>
      </c>
      <c r="E5641" s="2" t="str">
        <f>VLOOKUP(C5641,属性!A:E,4,FALSE)</f>
        <v>否</v>
      </c>
      <c r="F5641" t="s">
        <v>10056</v>
      </c>
      <c r="G5641" t="s">
        <v>10057</v>
      </c>
      <c r="H5641" s="2">
        <v>46081</v>
      </c>
      <c r="I5641" t="s">
        <v>13</v>
      </c>
      <c r="J5641" s="2">
        <v>46085</v>
      </c>
    </row>
    <row r="5642" spans="1:10">
      <c r="A5642">
        <v>5798</v>
      </c>
      <c r="B5642" t="str">
        <f>VLOOKUP(C5642,属性!A:E,2,FALSE)</f>
        <v>瑞幸</v>
      </c>
      <c r="C5642" t="s">
        <v>9368</v>
      </c>
      <c r="D5642" s="2">
        <f>VLOOKUP(C5642,属性!A:E,3,FALSE)</f>
        <v>46068</v>
      </c>
      <c r="E5642" s="2" t="str">
        <f>VLOOKUP(C5642,属性!A:E,4,FALSE)</f>
        <v>否</v>
      </c>
      <c r="F5642" t="s">
        <v>10058</v>
      </c>
      <c r="G5642" t="s">
        <v>10059</v>
      </c>
      <c r="H5642" s="2">
        <v>46081</v>
      </c>
      <c r="I5642" t="s">
        <v>62</v>
      </c>
      <c r="J5642" s="2">
        <v>46085</v>
      </c>
    </row>
    <row r="5643" spans="1:10">
      <c r="A5643">
        <v>5799</v>
      </c>
      <c r="B5643" t="str">
        <f>VLOOKUP(C5643,属性!A:E,2,FALSE)</f>
        <v>瑞幸</v>
      </c>
      <c r="C5643" t="s">
        <v>9368</v>
      </c>
      <c r="D5643" s="2">
        <f>VLOOKUP(C5643,属性!A:E,3,FALSE)</f>
        <v>46068</v>
      </c>
      <c r="E5643" s="2" t="str">
        <f>VLOOKUP(C5643,属性!A:E,4,FALSE)</f>
        <v>否</v>
      </c>
      <c r="F5643" t="s">
        <v>10060</v>
      </c>
      <c r="G5643" t="s">
        <v>10061</v>
      </c>
      <c r="H5643" s="2">
        <v>46081</v>
      </c>
      <c r="I5643" t="s">
        <v>26</v>
      </c>
      <c r="J5643" s="2">
        <v>46085</v>
      </c>
    </row>
    <row r="5644" spans="1:10">
      <c r="A5644">
        <v>5800</v>
      </c>
      <c r="B5644" t="str">
        <f>VLOOKUP(C5644,属性!A:E,2,FALSE)</f>
        <v>瑞幸</v>
      </c>
      <c r="C5644" t="s">
        <v>9368</v>
      </c>
      <c r="D5644" s="2">
        <f>VLOOKUP(C5644,属性!A:E,3,FALSE)</f>
        <v>46068</v>
      </c>
      <c r="E5644" s="2" t="str">
        <f>VLOOKUP(C5644,属性!A:E,4,FALSE)</f>
        <v>否</v>
      </c>
      <c r="F5644" t="s">
        <v>10062</v>
      </c>
      <c r="G5644" t="s">
        <v>10063</v>
      </c>
      <c r="H5644" s="2">
        <v>46080</v>
      </c>
      <c r="I5644" t="s">
        <v>73</v>
      </c>
      <c r="J5644" s="2">
        <v>46085</v>
      </c>
    </row>
    <row r="5645" spans="1:10">
      <c r="A5645">
        <v>5801</v>
      </c>
      <c r="B5645" t="str">
        <f>VLOOKUP(C5645,属性!A:E,2,FALSE)</f>
        <v>瑞幸</v>
      </c>
      <c r="C5645" t="s">
        <v>9368</v>
      </c>
      <c r="D5645" s="2">
        <f>VLOOKUP(C5645,属性!A:E,3,FALSE)</f>
        <v>46068</v>
      </c>
      <c r="E5645" s="2" t="str">
        <f>VLOOKUP(C5645,属性!A:E,4,FALSE)</f>
        <v>否</v>
      </c>
      <c r="F5645" t="s">
        <v>10064</v>
      </c>
      <c r="G5645" t="s">
        <v>10065</v>
      </c>
      <c r="H5645" s="2">
        <v>46079</v>
      </c>
      <c r="I5645" t="s">
        <v>144</v>
      </c>
      <c r="J5645" s="2">
        <v>46085</v>
      </c>
    </row>
    <row r="5646" spans="1:10">
      <c r="A5646">
        <v>5802</v>
      </c>
      <c r="B5646" t="str">
        <f>VLOOKUP(C5646,属性!A:E,2,FALSE)</f>
        <v>瑞幸</v>
      </c>
      <c r="C5646" t="s">
        <v>9368</v>
      </c>
      <c r="D5646" s="2">
        <f>VLOOKUP(C5646,属性!A:E,3,FALSE)</f>
        <v>46068</v>
      </c>
      <c r="E5646" s="2" t="str">
        <f>VLOOKUP(C5646,属性!A:E,4,FALSE)</f>
        <v>否</v>
      </c>
      <c r="F5646" t="s">
        <v>10066</v>
      </c>
      <c r="G5646" t="s">
        <v>709</v>
      </c>
      <c r="H5646" s="2">
        <v>46079</v>
      </c>
      <c r="I5646" t="s">
        <v>38</v>
      </c>
      <c r="J5646" s="2">
        <v>46085</v>
      </c>
    </row>
    <row r="5647" spans="1:10">
      <c r="A5647">
        <v>5803</v>
      </c>
      <c r="B5647" t="str">
        <f>VLOOKUP(C5647,属性!A:E,2,FALSE)</f>
        <v>瑞幸</v>
      </c>
      <c r="C5647" t="s">
        <v>9368</v>
      </c>
      <c r="D5647" s="2">
        <f>VLOOKUP(C5647,属性!A:E,3,FALSE)</f>
        <v>46068</v>
      </c>
      <c r="E5647" s="2" t="str">
        <f>VLOOKUP(C5647,属性!A:E,4,FALSE)</f>
        <v>否</v>
      </c>
      <c r="F5647" t="s">
        <v>10067</v>
      </c>
      <c r="G5647" t="s">
        <v>709</v>
      </c>
      <c r="H5647" s="2">
        <v>46079</v>
      </c>
      <c r="I5647" t="s">
        <v>13</v>
      </c>
      <c r="J5647" s="2">
        <v>46085</v>
      </c>
    </row>
    <row r="5648" spans="1:10">
      <c r="A5648">
        <v>5804</v>
      </c>
      <c r="B5648" t="str">
        <f>VLOOKUP(C5648,属性!A:E,2,FALSE)</f>
        <v>瑞幸</v>
      </c>
      <c r="C5648" t="s">
        <v>9368</v>
      </c>
      <c r="D5648" s="2">
        <f>VLOOKUP(C5648,属性!A:E,3,FALSE)</f>
        <v>46068</v>
      </c>
      <c r="E5648" s="2" t="str">
        <f>VLOOKUP(C5648,属性!A:E,4,FALSE)</f>
        <v>否</v>
      </c>
      <c r="F5648" t="s">
        <v>10068</v>
      </c>
      <c r="G5648" t="s">
        <v>10069</v>
      </c>
      <c r="H5648" s="2">
        <v>46078</v>
      </c>
      <c r="I5648" t="s">
        <v>62</v>
      </c>
      <c r="J5648" s="2">
        <v>46085</v>
      </c>
    </row>
    <row r="5649" spans="1:10">
      <c r="A5649">
        <v>5805</v>
      </c>
      <c r="B5649" t="str">
        <f>VLOOKUP(C5649,属性!A:E,2,FALSE)</f>
        <v>瑞幸</v>
      </c>
      <c r="C5649" t="s">
        <v>9368</v>
      </c>
      <c r="D5649" s="2">
        <f>VLOOKUP(C5649,属性!A:E,3,FALSE)</f>
        <v>46068</v>
      </c>
      <c r="E5649" s="2" t="str">
        <f>VLOOKUP(C5649,属性!A:E,4,FALSE)</f>
        <v>否</v>
      </c>
      <c r="F5649" t="s">
        <v>10070</v>
      </c>
      <c r="G5649" t="s">
        <v>10071</v>
      </c>
      <c r="H5649" s="2">
        <v>46078</v>
      </c>
      <c r="I5649" t="s">
        <v>320</v>
      </c>
      <c r="J5649" s="2">
        <v>46085</v>
      </c>
    </row>
    <row r="5650" spans="1:10">
      <c r="A5650">
        <v>5806</v>
      </c>
      <c r="B5650" t="str">
        <f>VLOOKUP(C5650,属性!A:E,2,FALSE)</f>
        <v>瑞幸</v>
      </c>
      <c r="C5650" t="s">
        <v>9368</v>
      </c>
      <c r="D5650" s="2">
        <f>VLOOKUP(C5650,属性!A:E,3,FALSE)</f>
        <v>46068</v>
      </c>
      <c r="E5650" s="2" t="str">
        <f>VLOOKUP(C5650,属性!A:E,4,FALSE)</f>
        <v>否</v>
      </c>
      <c r="F5650" t="s">
        <v>10072</v>
      </c>
      <c r="G5650" t="s">
        <v>709</v>
      </c>
      <c r="H5650" s="2">
        <v>46078</v>
      </c>
      <c r="I5650" t="s">
        <v>303</v>
      </c>
      <c r="J5650" s="2">
        <v>46085</v>
      </c>
    </row>
    <row r="5651" spans="1:10">
      <c r="A5651">
        <v>5807</v>
      </c>
      <c r="B5651" t="str">
        <f>VLOOKUP(C5651,属性!A:E,2,FALSE)</f>
        <v>瑞幸</v>
      </c>
      <c r="C5651" t="s">
        <v>9368</v>
      </c>
      <c r="D5651" s="2">
        <f>VLOOKUP(C5651,属性!A:E,3,FALSE)</f>
        <v>46068</v>
      </c>
      <c r="E5651" s="2" t="str">
        <f>VLOOKUP(C5651,属性!A:E,4,FALSE)</f>
        <v>否</v>
      </c>
      <c r="F5651" t="s">
        <v>10073</v>
      </c>
      <c r="G5651" t="s">
        <v>10074</v>
      </c>
      <c r="H5651" s="2">
        <v>46077</v>
      </c>
      <c r="I5651" t="s">
        <v>62</v>
      </c>
      <c r="J5651" s="2">
        <v>46085</v>
      </c>
    </row>
    <row r="5652" spans="1:10">
      <c r="A5652">
        <v>5808</v>
      </c>
      <c r="B5652" t="str">
        <f>VLOOKUP(C5652,属性!A:E,2,FALSE)</f>
        <v>瑞幸</v>
      </c>
      <c r="C5652" t="s">
        <v>9368</v>
      </c>
      <c r="D5652" s="2">
        <f>VLOOKUP(C5652,属性!A:E,3,FALSE)</f>
        <v>46068</v>
      </c>
      <c r="E5652" s="2" t="str">
        <f>VLOOKUP(C5652,属性!A:E,4,FALSE)</f>
        <v>否</v>
      </c>
      <c r="F5652" t="s">
        <v>10075</v>
      </c>
      <c r="G5652" t="s">
        <v>10076</v>
      </c>
      <c r="H5652" s="2">
        <v>46076</v>
      </c>
      <c r="I5652" t="s">
        <v>62</v>
      </c>
      <c r="J5652" s="2">
        <v>46085</v>
      </c>
    </row>
    <row r="5653" spans="1:10">
      <c r="A5653">
        <v>5809</v>
      </c>
      <c r="B5653" t="str">
        <f>VLOOKUP(C5653,属性!A:E,2,FALSE)</f>
        <v>瑞幸</v>
      </c>
      <c r="C5653" t="s">
        <v>9368</v>
      </c>
      <c r="D5653" s="2">
        <f>VLOOKUP(C5653,属性!A:E,3,FALSE)</f>
        <v>46068</v>
      </c>
      <c r="E5653" s="2" t="str">
        <f>VLOOKUP(C5653,属性!A:E,4,FALSE)</f>
        <v>否</v>
      </c>
      <c r="F5653" t="s">
        <v>10077</v>
      </c>
      <c r="G5653" t="s">
        <v>709</v>
      </c>
      <c r="H5653" s="2">
        <v>46076</v>
      </c>
      <c r="I5653" t="s">
        <v>41</v>
      </c>
      <c r="J5653" s="2">
        <v>46085</v>
      </c>
    </row>
    <row r="5654" spans="1:10">
      <c r="A5654">
        <v>5810</v>
      </c>
      <c r="B5654" t="str">
        <f>VLOOKUP(C5654,属性!A:E,2,FALSE)</f>
        <v>瑞幸</v>
      </c>
      <c r="C5654" t="s">
        <v>9368</v>
      </c>
      <c r="D5654" s="2">
        <f>VLOOKUP(C5654,属性!A:E,3,FALSE)</f>
        <v>46068</v>
      </c>
      <c r="E5654" s="2" t="str">
        <f>VLOOKUP(C5654,属性!A:E,4,FALSE)</f>
        <v>否</v>
      </c>
      <c r="F5654" t="s">
        <v>10078</v>
      </c>
      <c r="G5654" t="s">
        <v>709</v>
      </c>
      <c r="H5654" s="2">
        <v>46076</v>
      </c>
      <c r="I5654" t="s">
        <v>144</v>
      </c>
      <c r="J5654" s="2">
        <v>46085</v>
      </c>
    </row>
    <row r="5655" spans="1:10">
      <c r="A5655">
        <v>5811</v>
      </c>
      <c r="B5655" t="str">
        <f>VLOOKUP(C5655,属性!A:E,2,FALSE)</f>
        <v>瑞幸</v>
      </c>
      <c r="C5655" t="s">
        <v>9368</v>
      </c>
      <c r="D5655" s="2">
        <f>VLOOKUP(C5655,属性!A:E,3,FALSE)</f>
        <v>46068</v>
      </c>
      <c r="E5655" s="2" t="str">
        <f>VLOOKUP(C5655,属性!A:E,4,FALSE)</f>
        <v>否</v>
      </c>
      <c r="F5655" t="s">
        <v>10079</v>
      </c>
      <c r="G5655" t="s">
        <v>10080</v>
      </c>
      <c r="H5655" s="2">
        <v>46076</v>
      </c>
      <c r="I5655" t="s">
        <v>13</v>
      </c>
      <c r="J5655" s="2">
        <v>46085</v>
      </c>
    </row>
    <row r="5656" spans="1:10">
      <c r="A5656">
        <v>5812</v>
      </c>
      <c r="B5656" t="str">
        <f>VLOOKUP(C5656,属性!A:E,2,FALSE)</f>
        <v>瑞幸</v>
      </c>
      <c r="C5656" t="s">
        <v>9368</v>
      </c>
      <c r="D5656" s="2">
        <f>VLOOKUP(C5656,属性!A:E,3,FALSE)</f>
        <v>46068</v>
      </c>
      <c r="E5656" s="2" t="str">
        <f>VLOOKUP(C5656,属性!A:E,4,FALSE)</f>
        <v>否</v>
      </c>
      <c r="F5656" t="s">
        <v>10081</v>
      </c>
      <c r="G5656" t="s">
        <v>10082</v>
      </c>
      <c r="H5656" s="2">
        <v>46076</v>
      </c>
      <c r="I5656" t="s">
        <v>929</v>
      </c>
      <c r="J5656" s="2">
        <v>46085</v>
      </c>
    </row>
    <row r="5657" spans="1:10">
      <c r="A5657">
        <v>5813</v>
      </c>
      <c r="B5657" t="str">
        <f>VLOOKUP(C5657,属性!A:E,2,FALSE)</f>
        <v>瑞幸</v>
      </c>
      <c r="C5657" t="s">
        <v>9368</v>
      </c>
      <c r="D5657" s="2">
        <f>VLOOKUP(C5657,属性!A:E,3,FALSE)</f>
        <v>46068</v>
      </c>
      <c r="E5657" s="2" t="str">
        <f>VLOOKUP(C5657,属性!A:E,4,FALSE)</f>
        <v>否</v>
      </c>
      <c r="F5657" t="s">
        <v>10083</v>
      </c>
      <c r="G5657" t="s">
        <v>10084</v>
      </c>
      <c r="H5657" s="2">
        <v>46076</v>
      </c>
      <c r="I5657" t="s">
        <v>13</v>
      </c>
      <c r="J5657" s="2">
        <v>46085</v>
      </c>
    </row>
    <row r="5658" spans="1:10">
      <c r="A5658">
        <v>5814</v>
      </c>
      <c r="B5658" t="str">
        <f>VLOOKUP(C5658,属性!A:E,2,FALSE)</f>
        <v>瑞幸</v>
      </c>
      <c r="C5658" t="s">
        <v>9368</v>
      </c>
      <c r="D5658" s="2">
        <f>VLOOKUP(C5658,属性!A:E,3,FALSE)</f>
        <v>46068</v>
      </c>
      <c r="E5658" s="2" t="str">
        <f>VLOOKUP(C5658,属性!A:E,4,FALSE)</f>
        <v>否</v>
      </c>
      <c r="F5658" t="s">
        <v>9765</v>
      </c>
      <c r="G5658" t="s">
        <v>1108</v>
      </c>
      <c r="H5658" s="2">
        <v>46075</v>
      </c>
      <c r="I5658" t="s">
        <v>13</v>
      </c>
      <c r="J5658" s="2">
        <v>46085</v>
      </c>
    </row>
    <row r="5659" spans="1:10">
      <c r="A5659">
        <v>5815</v>
      </c>
      <c r="B5659" t="str">
        <f>VLOOKUP(C5659,属性!A:E,2,FALSE)</f>
        <v>瑞幸</v>
      </c>
      <c r="C5659" t="s">
        <v>9368</v>
      </c>
      <c r="D5659" s="2">
        <f>VLOOKUP(C5659,属性!A:E,3,FALSE)</f>
        <v>46068</v>
      </c>
      <c r="E5659" s="2" t="str">
        <f>VLOOKUP(C5659,属性!A:E,4,FALSE)</f>
        <v>否</v>
      </c>
      <c r="F5659" t="s">
        <v>10085</v>
      </c>
      <c r="G5659" t="s">
        <v>10086</v>
      </c>
      <c r="H5659" s="2">
        <v>46075</v>
      </c>
      <c r="I5659" t="s">
        <v>62</v>
      </c>
      <c r="J5659" s="2">
        <v>46085</v>
      </c>
    </row>
    <row r="5660" spans="1:10">
      <c r="A5660">
        <v>5816</v>
      </c>
      <c r="B5660" t="str">
        <f>VLOOKUP(C5660,属性!A:E,2,FALSE)</f>
        <v>瑞幸</v>
      </c>
      <c r="C5660" t="s">
        <v>9368</v>
      </c>
      <c r="D5660" s="2">
        <f>VLOOKUP(C5660,属性!A:E,3,FALSE)</f>
        <v>46068</v>
      </c>
      <c r="E5660" s="2" t="str">
        <f>VLOOKUP(C5660,属性!A:E,4,FALSE)</f>
        <v>否</v>
      </c>
      <c r="F5660" t="s">
        <v>10087</v>
      </c>
      <c r="G5660" t="s">
        <v>709</v>
      </c>
      <c r="H5660" s="2">
        <v>46070</v>
      </c>
      <c r="I5660" t="s">
        <v>62</v>
      </c>
      <c r="J5660" s="2">
        <v>46085</v>
      </c>
    </row>
    <row r="5661" spans="1:10">
      <c r="A5661">
        <v>5817</v>
      </c>
      <c r="B5661" t="str">
        <f>VLOOKUP(C5661,属性!A:E,2,FALSE)</f>
        <v>瑞幸</v>
      </c>
      <c r="C5661" t="s">
        <v>9368</v>
      </c>
      <c r="D5661" s="2">
        <f>VLOOKUP(C5661,属性!A:E,3,FALSE)</f>
        <v>46068</v>
      </c>
      <c r="E5661" s="2" t="str">
        <f>VLOOKUP(C5661,属性!A:E,4,FALSE)</f>
        <v>否</v>
      </c>
      <c r="F5661" t="s">
        <v>10088</v>
      </c>
      <c r="G5661" t="s">
        <v>10089</v>
      </c>
      <c r="H5661" s="2">
        <v>46070</v>
      </c>
      <c r="I5661" t="s">
        <v>99</v>
      </c>
      <c r="J5661" s="2">
        <v>46085</v>
      </c>
    </row>
    <row r="5662" spans="1:10">
      <c r="A5662">
        <v>5818</v>
      </c>
      <c r="B5662" t="str">
        <f>VLOOKUP(C5662,属性!A:E,2,FALSE)</f>
        <v>瑞幸</v>
      </c>
      <c r="C5662" t="s">
        <v>9368</v>
      </c>
      <c r="D5662" s="2">
        <f>VLOOKUP(C5662,属性!A:E,3,FALSE)</f>
        <v>46068</v>
      </c>
      <c r="E5662" s="2" t="str">
        <f>VLOOKUP(C5662,属性!A:E,4,FALSE)</f>
        <v>否</v>
      </c>
      <c r="F5662" t="s">
        <v>10090</v>
      </c>
      <c r="G5662" t="s">
        <v>10091</v>
      </c>
      <c r="H5662" s="2">
        <v>46070</v>
      </c>
      <c r="I5662" t="s">
        <v>144</v>
      </c>
      <c r="J5662" s="2">
        <v>46085</v>
      </c>
    </row>
    <row r="5663" spans="1:10">
      <c r="A5663">
        <v>5819</v>
      </c>
      <c r="B5663" t="str">
        <f>VLOOKUP(C5663,属性!A:E,2,FALSE)</f>
        <v>瑞幸</v>
      </c>
      <c r="C5663" t="s">
        <v>9368</v>
      </c>
      <c r="D5663" s="2">
        <f>VLOOKUP(C5663,属性!A:E,3,FALSE)</f>
        <v>46068</v>
      </c>
      <c r="E5663" s="2" t="str">
        <f>VLOOKUP(C5663,属性!A:E,4,FALSE)</f>
        <v>否</v>
      </c>
      <c r="F5663" t="s">
        <v>10092</v>
      </c>
      <c r="G5663" t="s">
        <v>10093</v>
      </c>
      <c r="H5663" s="2">
        <v>46070</v>
      </c>
      <c r="I5663" t="s">
        <v>62</v>
      </c>
      <c r="J5663" s="2">
        <v>46085</v>
      </c>
    </row>
    <row r="5664" spans="1:10">
      <c r="A5664">
        <v>5820</v>
      </c>
      <c r="B5664" t="str">
        <f>VLOOKUP(C5664,属性!A:E,2,FALSE)</f>
        <v>瑞幸</v>
      </c>
      <c r="C5664" t="s">
        <v>9368</v>
      </c>
      <c r="D5664" s="2">
        <f>VLOOKUP(C5664,属性!A:E,3,FALSE)</f>
        <v>46068</v>
      </c>
      <c r="E5664" s="2" t="str">
        <f>VLOOKUP(C5664,属性!A:E,4,FALSE)</f>
        <v>否</v>
      </c>
      <c r="F5664" t="s">
        <v>10094</v>
      </c>
      <c r="G5664" t="s">
        <v>1481</v>
      </c>
      <c r="H5664" s="2">
        <v>46070</v>
      </c>
      <c r="I5664" t="s">
        <v>173</v>
      </c>
      <c r="J5664" s="2">
        <v>46085</v>
      </c>
    </row>
    <row r="5665" spans="1:10">
      <c r="A5665">
        <v>5821</v>
      </c>
      <c r="B5665" t="str">
        <f>VLOOKUP(C5665,属性!A:E,2,FALSE)</f>
        <v>瑞幸</v>
      </c>
      <c r="C5665" t="s">
        <v>9368</v>
      </c>
      <c r="D5665" s="2">
        <f>VLOOKUP(C5665,属性!A:E,3,FALSE)</f>
        <v>46068</v>
      </c>
      <c r="E5665" s="2" t="str">
        <f>VLOOKUP(C5665,属性!A:E,4,FALSE)</f>
        <v>否</v>
      </c>
      <c r="F5665" t="s">
        <v>10095</v>
      </c>
      <c r="G5665" t="s">
        <v>709</v>
      </c>
      <c r="H5665" s="2">
        <v>46069</v>
      </c>
      <c r="I5665" t="s">
        <v>99</v>
      </c>
      <c r="J5665" s="2">
        <v>46085</v>
      </c>
    </row>
    <row r="5666" spans="1:10">
      <c r="A5666">
        <v>5822</v>
      </c>
      <c r="B5666" t="str">
        <f>VLOOKUP(C5666,属性!A:E,2,FALSE)</f>
        <v>瑞幸</v>
      </c>
      <c r="C5666" t="s">
        <v>9368</v>
      </c>
      <c r="D5666" s="2">
        <f>VLOOKUP(C5666,属性!A:E,3,FALSE)</f>
        <v>46068</v>
      </c>
      <c r="E5666" s="2" t="str">
        <f>VLOOKUP(C5666,属性!A:E,4,FALSE)</f>
        <v>否</v>
      </c>
      <c r="F5666" t="s">
        <v>10096</v>
      </c>
      <c r="G5666" t="s">
        <v>10097</v>
      </c>
      <c r="H5666" s="2">
        <v>46069</v>
      </c>
      <c r="I5666" t="s">
        <v>303</v>
      </c>
      <c r="J5666" s="2">
        <v>46085</v>
      </c>
    </row>
    <row r="5667" spans="1:10">
      <c r="A5667">
        <v>5823</v>
      </c>
      <c r="B5667" t="str">
        <f>VLOOKUP(C5667,属性!A:E,2,FALSE)</f>
        <v>瑞幸</v>
      </c>
      <c r="C5667" t="s">
        <v>9368</v>
      </c>
      <c r="D5667" s="2">
        <f>VLOOKUP(C5667,属性!A:E,3,FALSE)</f>
        <v>46068</v>
      </c>
      <c r="E5667" s="2" t="str">
        <f>VLOOKUP(C5667,属性!A:E,4,FALSE)</f>
        <v>否</v>
      </c>
      <c r="F5667" t="s">
        <v>10098</v>
      </c>
      <c r="G5667" t="s">
        <v>10099</v>
      </c>
      <c r="H5667" s="2">
        <v>46068</v>
      </c>
      <c r="I5667" t="s">
        <v>31</v>
      </c>
      <c r="J5667" s="2">
        <v>46085</v>
      </c>
    </row>
    <row r="5668" spans="1:10">
      <c r="A5668">
        <v>5824</v>
      </c>
      <c r="B5668" t="str">
        <f>VLOOKUP(C5668,属性!A:E,2,FALSE)</f>
        <v>瑞幸</v>
      </c>
      <c r="C5668" t="s">
        <v>9368</v>
      </c>
      <c r="D5668" s="2">
        <f>VLOOKUP(C5668,属性!A:E,3,FALSE)</f>
        <v>46068</v>
      </c>
      <c r="E5668" s="2" t="str">
        <f>VLOOKUP(C5668,属性!A:E,4,FALSE)</f>
        <v>否</v>
      </c>
      <c r="F5668" t="s">
        <v>10100</v>
      </c>
      <c r="G5668" t="s">
        <v>10101</v>
      </c>
      <c r="H5668" s="2">
        <v>46068</v>
      </c>
      <c r="I5668" t="s">
        <v>26</v>
      </c>
      <c r="J5668" s="2">
        <v>46085</v>
      </c>
    </row>
    <row r="5669" spans="1:10">
      <c r="A5669">
        <v>5825</v>
      </c>
      <c r="B5669" t="str">
        <f>VLOOKUP(C5669,属性!A:E,2,FALSE)</f>
        <v>瑞幸</v>
      </c>
      <c r="C5669" t="s">
        <v>9368</v>
      </c>
      <c r="D5669" s="2">
        <f>VLOOKUP(C5669,属性!A:E,3,FALSE)</f>
        <v>46068</v>
      </c>
      <c r="E5669" s="2" t="str">
        <f>VLOOKUP(C5669,属性!A:E,4,FALSE)</f>
        <v>否</v>
      </c>
      <c r="F5669" t="s">
        <v>10102</v>
      </c>
      <c r="G5669" t="s">
        <v>160</v>
      </c>
      <c r="H5669" s="2">
        <v>46082</v>
      </c>
      <c r="I5669" t="s">
        <v>102</v>
      </c>
      <c r="J5669" s="2">
        <v>46085</v>
      </c>
    </row>
    <row r="5670" spans="1:10">
      <c r="A5670">
        <v>5826</v>
      </c>
      <c r="B5670" t="str">
        <f>VLOOKUP(C5670,属性!A:E,2,FALSE)</f>
        <v>瑞幸</v>
      </c>
      <c r="C5670" t="s">
        <v>9368</v>
      </c>
      <c r="D5670" s="2">
        <f>VLOOKUP(C5670,属性!A:E,3,FALSE)</f>
        <v>46068</v>
      </c>
      <c r="E5670" s="2" t="str">
        <f>VLOOKUP(C5670,属性!A:E,4,FALSE)</f>
        <v>否</v>
      </c>
      <c r="F5670" t="s">
        <v>10103</v>
      </c>
      <c r="G5670" t="s">
        <v>160</v>
      </c>
      <c r="H5670" s="2">
        <v>46074</v>
      </c>
      <c r="I5670" t="s">
        <v>62</v>
      </c>
      <c r="J5670" s="2">
        <v>46085</v>
      </c>
    </row>
    <row r="5671" spans="1:10">
      <c r="A5671">
        <v>5827</v>
      </c>
      <c r="B5671" t="str">
        <f>VLOOKUP(C5671,属性!A:E,2,FALSE)</f>
        <v>瑞幸</v>
      </c>
      <c r="C5671" t="s">
        <v>9368</v>
      </c>
      <c r="D5671" s="2">
        <f>VLOOKUP(C5671,属性!A:E,3,FALSE)</f>
        <v>46068</v>
      </c>
      <c r="E5671" s="2" t="str">
        <f>VLOOKUP(C5671,属性!A:E,4,FALSE)</f>
        <v>否</v>
      </c>
      <c r="F5671" t="s">
        <v>10104</v>
      </c>
      <c r="G5671" t="s">
        <v>160</v>
      </c>
      <c r="H5671" s="2">
        <v>46074</v>
      </c>
      <c r="I5671" t="s">
        <v>303</v>
      </c>
      <c r="J5671" s="2">
        <v>46085</v>
      </c>
    </row>
    <row r="5672" spans="1:10">
      <c r="A5672">
        <v>5828</v>
      </c>
      <c r="B5672" t="str">
        <f>VLOOKUP(C5672,属性!A:E,2,FALSE)</f>
        <v>瑞幸</v>
      </c>
      <c r="C5672" t="s">
        <v>9368</v>
      </c>
      <c r="D5672" s="2">
        <f>VLOOKUP(C5672,属性!A:E,3,FALSE)</f>
        <v>46068</v>
      </c>
      <c r="E5672" s="2" t="str">
        <f>VLOOKUP(C5672,属性!A:E,4,FALSE)</f>
        <v>否</v>
      </c>
      <c r="F5672" t="s">
        <v>10105</v>
      </c>
      <c r="G5672" t="s">
        <v>160</v>
      </c>
      <c r="H5672" s="2">
        <v>46073</v>
      </c>
      <c r="I5672" t="s">
        <v>208</v>
      </c>
      <c r="J5672" s="2">
        <v>46085</v>
      </c>
    </row>
    <row r="5673" spans="1:10">
      <c r="A5673">
        <v>5829</v>
      </c>
      <c r="B5673" t="str">
        <f>VLOOKUP(C5673,属性!A:E,2,FALSE)</f>
        <v>瑞幸</v>
      </c>
      <c r="C5673" t="s">
        <v>9368</v>
      </c>
      <c r="D5673" s="2">
        <f>VLOOKUP(C5673,属性!A:E,3,FALSE)</f>
        <v>46068</v>
      </c>
      <c r="E5673" s="2" t="str">
        <f>VLOOKUP(C5673,属性!A:E,4,FALSE)</f>
        <v>否</v>
      </c>
      <c r="F5673" t="s">
        <v>10106</v>
      </c>
      <c r="G5673" t="s">
        <v>10107</v>
      </c>
      <c r="H5673" s="2">
        <v>46076</v>
      </c>
      <c r="I5673" t="s">
        <v>102</v>
      </c>
      <c r="J5673" s="2">
        <v>46085</v>
      </c>
    </row>
    <row r="5674" spans="1:10">
      <c r="A5674">
        <v>5830</v>
      </c>
      <c r="B5674" t="str">
        <f>VLOOKUP(C5674,属性!A:E,2,FALSE)</f>
        <v>瑞幸</v>
      </c>
      <c r="C5674" t="s">
        <v>9368</v>
      </c>
      <c r="D5674" s="2">
        <f>VLOOKUP(C5674,属性!A:E,3,FALSE)</f>
        <v>46068</v>
      </c>
      <c r="E5674" s="2" t="str">
        <f>VLOOKUP(C5674,属性!A:E,4,FALSE)</f>
        <v>否</v>
      </c>
      <c r="F5674" t="s">
        <v>10108</v>
      </c>
      <c r="G5674" t="s">
        <v>10109</v>
      </c>
      <c r="H5674" s="2">
        <v>46082</v>
      </c>
      <c r="I5674" t="s">
        <v>13</v>
      </c>
      <c r="J5674" s="2">
        <v>46085</v>
      </c>
    </row>
    <row r="5675" spans="1:10">
      <c r="A5675">
        <v>5831</v>
      </c>
      <c r="B5675" t="str">
        <f>VLOOKUP(C5675,属性!A:E,2,FALSE)</f>
        <v>瑞幸</v>
      </c>
      <c r="C5675" t="s">
        <v>9368</v>
      </c>
      <c r="D5675" s="2">
        <f>VLOOKUP(C5675,属性!A:E,3,FALSE)</f>
        <v>46068</v>
      </c>
      <c r="E5675" s="2" t="str">
        <f>VLOOKUP(C5675,属性!A:E,4,FALSE)</f>
        <v>否</v>
      </c>
      <c r="F5675" t="s">
        <v>10110</v>
      </c>
      <c r="G5675" t="s">
        <v>10111</v>
      </c>
      <c r="H5675" s="2">
        <v>46068</v>
      </c>
      <c r="I5675" t="s">
        <v>73</v>
      </c>
      <c r="J5675" s="2">
        <v>46085</v>
      </c>
    </row>
    <row r="5676" spans="1:10">
      <c r="A5676">
        <v>5832</v>
      </c>
      <c r="B5676" t="str">
        <f>VLOOKUP(C5676,属性!A:E,2,FALSE)</f>
        <v>瑞幸</v>
      </c>
      <c r="C5676" t="s">
        <v>9368</v>
      </c>
      <c r="D5676" s="2">
        <f>VLOOKUP(C5676,属性!A:E,3,FALSE)</f>
        <v>46068</v>
      </c>
      <c r="E5676" s="2" t="str">
        <f>VLOOKUP(C5676,属性!A:E,4,FALSE)</f>
        <v>否</v>
      </c>
      <c r="F5676" t="s">
        <v>163</v>
      </c>
      <c r="G5676" t="s">
        <v>10112</v>
      </c>
      <c r="H5676" s="2">
        <v>46068</v>
      </c>
      <c r="I5676" t="s">
        <v>13</v>
      </c>
      <c r="J5676" s="2">
        <v>46085</v>
      </c>
    </row>
    <row r="5677" spans="1:10">
      <c r="A5677">
        <v>5833</v>
      </c>
      <c r="B5677" t="str">
        <f>VLOOKUP(C5677,属性!A:E,2,FALSE)</f>
        <v>瑞幸</v>
      </c>
      <c r="C5677" t="s">
        <v>9368</v>
      </c>
      <c r="D5677" s="2">
        <f>VLOOKUP(C5677,属性!A:E,3,FALSE)</f>
        <v>46068</v>
      </c>
      <c r="E5677" s="2" t="str">
        <f>VLOOKUP(C5677,属性!A:E,4,FALSE)</f>
        <v>否</v>
      </c>
      <c r="F5677" t="s">
        <v>10113</v>
      </c>
      <c r="G5677" t="s">
        <v>10114</v>
      </c>
      <c r="H5677" s="2">
        <v>46072</v>
      </c>
      <c r="I5677" t="s">
        <v>26</v>
      </c>
      <c r="J5677" s="2">
        <v>46085</v>
      </c>
    </row>
    <row r="5678" spans="1:10">
      <c r="A5678">
        <v>5834</v>
      </c>
      <c r="B5678" t="str">
        <f>VLOOKUP(C5678,属性!A:E,2,FALSE)</f>
        <v>瑞幸</v>
      </c>
      <c r="C5678" t="s">
        <v>9368</v>
      </c>
      <c r="D5678" s="2">
        <f>VLOOKUP(C5678,属性!A:E,3,FALSE)</f>
        <v>46068</v>
      </c>
      <c r="E5678" s="2" t="str">
        <f>VLOOKUP(C5678,属性!A:E,4,FALSE)</f>
        <v>否</v>
      </c>
      <c r="F5678" t="s">
        <v>10115</v>
      </c>
      <c r="G5678" t="s">
        <v>10116</v>
      </c>
      <c r="H5678" s="2">
        <v>46072</v>
      </c>
      <c r="I5678" t="s">
        <v>31</v>
      </c>
      <c r="J5678" s="2">
        <v>46085</v>
      </c>
    </row>
    <row r="5679" spans="1:10">
      <c r="A5679">
        <v>5835</v>
      </c>
      <c r="B5679" t="str">
        <f>VLOOKUP(C5679,属性!A:E,2,FALSE)</f>
        <v>瑞幸</v>
      </c>
      <c r="C5679" t="s">
        <v>9368</v>
      </c>
      <c r="D5679" s="2">
        <f>VLOOKUP(C5679,属性!A:E,3,FALSE)</f>
        <v>46068</v>
      </c>
      <c r="E5679" s="2" t="str">
        <f>VLOOKUP(C5679,属性!A:E,4,FALSE)</f>
        <v>否</v>
      </c>
      <c r="F5679" t="s">
        <v>496</v>
      </c>
      <c r="G5679" t="s">
        <v>10117</v>
      </c>
      <c r="H5679" s="2">
        <v>46068</v>
      </c>
      <c r="I5679" t="s">
        <v>16</v>
      </c>
      <c r="J5679" s="2">
        <v>46085</v>
      </c>
    </row>
    <row r="5680" spans="1:10">
      <c r="A5680">
        <v>5836</v>
      </c>
      <c r="B5680" t="str">
        <f>VLOOKUP(C5680,属性!A:E,2,FALSE)</f>
        <v>瑞幸</v>
      </c>
      <c r="C5680" t="s">
        <v>9368</v>
      </c>
      <c r="D5680" s="2">
        <f>VLOOKUP(C5680,属性!A:E,3,FALSE)</f>
        <v>46068</v>
      </c>
      <c r="E5680" s="2" t="str">
        <f>VLOOKUP(C5680,属性!A:E,4,FALSE)</f>
        <v>否</v>
      </c>
      <c r="F5680" t="s">
        <v>496</v>
      </c>
      <c r="G5680" t="s">
        <v>10118</v>
      </c>
      <c r="H5680" s="2">
        <v>46068</v>
      </c>
      <c r="I5680" t="s">
        <v>16</v>
      </c>
      <c r="J5680" s="2">
        <v>46085</v>
      </c>
    </row>
    <row r="5681" spans="1:10">
      <c r="A5681">
        <v>5837</v>
      </c>
      <c r="B5681" t="str">
        <f>VLOOKUP(C5681,属性!A:E,2,FALSE)</f>
        <v>瑞幸</v>
      </c>
      <c r="C5681" t="s">
        <v>9368</v>
      </c>
      <c r="D5681" s="2">
        <f>VLOOKUP(C5681,属性!A:E,3,FALSE)</f>
        <v>46068</v>
      </c>
      <c r="E5681" s="2" t="str">
        <f>VLOOKUP(C5681,属性!A:E,4,FALSE)</f>
        <v>否</v>
      </c>
      <c r="F5681" t="s">
        <v>10119</v>
      </c>
      <c r="G5681" t="s">
        <v>10120</v>
      </c>
      <c r="H5681" s="2">
        <v>46068</v>
      </c>
      <c r="I5681" t="s">
        <v>13</v>
      </c>
      <c r="J5681" s="2">
        <v>46085</v>
      </c>
    </row>
    <row r="5682" spans="1:10">
      <c r="A5682">
        <v>5838</v>
      </c>
      <c r="B5682" t="str">
        <f>VLOOKUP(C5682,属性!A:E,2,FALSE)</f>
        <v>瑞幸</v>
      </c>
      <c r="C5682" t="s">
        <v>9368</v>
      </c>
      <c r="D5682" s="2">
        <f>VLOOKUP(C5682,属性!A:E,3,FALSE)</f>
        <v>46068</v>
      </c>
      <c r="E5682" s="2" t="str">
        <f>VLOOKUP(C5682,属性!A:E,4,FALSE)</f>
        <v>否</v>
      </c>
      <c r="F5682" t="s">
        <v>10121</v>
      </c>
      <c r="G5682" t="s">
        <v>10122</v>
      </c>
      <c r="H5682" s="2">
        <v>46068</v>
      </c>
      <c r="I5682" t="s">
        <v>178</v>
      </c>
      <c r="J5682" s="2">
        <v>46085</v>
      </c>
    </row>
    <row r="5683" spans="1:10">
      <c r="A5683">
        <v>5839</v>
      </c>
      <c r="B5683" t="str">
        <f>VLOOKUP(C5683,属性!A:E,2,FALSE)</f>
        <v>瑞幸</v>
      </c>
      <c r="C5683" t="s">
        <v>9368</v>
      </c>
      <c r="D5683" s="2">
        <f>VLOOKUP(C5683,属性!A:E,3,FALSE)</f>
        <v>46068</v>
      </c>
      <c r="E5683" s="2" t="str">
        <f>VLOOKUP(C5683,属性!A:E,4,FALSE)</f>
        <v>否</v>
      </c>
      <c r="F5683" t="s">
        <v>1478</v>
      </c>
      <c r="G5683" t="s">
        <v>543</v>
      </c>
      <c r="H5683" s="2">
        <v>46074</v>
      </c>
      <c r="I5683" t="s">
        <v>46</v>
      </c>
      <c r="J5683" s="2">
        <v>46085</v>
      </c>
    </row>
    <row r="5684" spans="1:10">
      <c r="A5684">
        <v>5840</v>
      </c>
      <c r="B5684" t="str">
        <f>VLOOKUP(C5684,属性!A:E,2,FALSE)</f>
        <v>瑞幸</v>
      </c>
      <c r="C5684" t="s">
        <v>9368</v>
      </c>
      <c r="D5684" s="2">
        <f>VLOOKUP(C5684,属性!A:E,3,FALSE)</f>
        <v>46068</v>
      </c>
      <c r="E5684" s="2" t="str">
        <f>VLOOKUP(C5684,属性!A:E,4,FALSE)</f>
        <v>否</v>
      </c>
      <c r="F5684" t="s">
        <v>10123</v>
      </c>
      <c r="G5684" t="s">
        <v>10124</v>
      </c>
      <c r="H5684" s="2">
        <v>46075</v>
      </c>
      <c r="I5684" t="s">
        <v>144</v>
      </c>
      <c r="J5684" s="2">
        <v>46085</v>
      </c>
    </row>
    <row r="5685" spans="1:10">
      <c r="A5685">
        <v>5841</v>
      </c>
      <c r="B5685" t="str">
        <f>VLOOKUP(C5685,属性!A:E,2,FALSE)</f>
        <v>瑞幸</v>
      </c>
      <c r="C5685" t="s">
        <v>9368</v>
      </c>
      <c r="D5685" s="2">
        <f>VLOOKUP(C5685,属性!A:E,3,FALSE)</f>
        <v>46068</v>
      </c>
      <c r="E5685" s="2" t="str">
        <f>VLOOKUP(C5685,属性!A:E,4,FALSE)</f>
        <v>否</v>
      </c>
      <c r="F5685" t="s">
        <v>10125</v>
      </c>
      <c r="G5685" t="s">
        <v>10126</v>
      </c>
      <c r="H5685" s="2">
        <v>46072</v>
      </c>
      <c r="I5685" t="s">
        <v>62</v>
      </c>
      <c r="J5685" s="2">
        <v>46085</v>
      </c>
    </row>
    <row r="5686" spans="1:10">
      <c r="A5686">
        <v>5842</v>
      </c>
      <c r="B5686" t="str">
        <f>VLOOKUP(C5686,属性!A:E,2,FALSE)</f>
        <v>瑞幸</v>
      </c>
      <c r="C5686" t="s">
        <v>9368</v>
      </c>
      <c r="D5686" s="2">
        <f>VLOOKUP(C5686,属性!A:E,3,FALSE)</f>
        <v>46068</v>
      </c>
      <c r="E5686" s="2" t="str">
        <f>VLOOKUP(C5686,属性!A:E,4,FALSE)</f>
        <v>否</v>
      </c>
      <c r="F5686" t="s">
        <v>10127</v>
      </c>
      <c r="G5686" t="s">
        <v>10128</v>
      </c>
      <c r="H5686" s="2">
        <v>46073</v>
      </c>
      <c r="I5686" t="s">
        <v>439</v>
      </c>
      <c r="J5686" s="2">
        <v>46085</v>
      </c>
    </row>
    <row r="5687" spans="1:10">
      <c r="A5687">
        <v>5843</v>
      </c>
      <c r="B5687" t="str">
        <f>VLOOKUP(C5687,属性!A:E,2,FALSE)</f>
        <v>瑞幸</v>
      </c>
      <c r="C5687" t="s">
        <v>9368</v>
      </c>
      <c r="D5687" s="2">
        <f>VLOOKUP(C5687,属性!A:E,3,FALSE)</f>
        <v>46068</v>
      </c>
      <c r="E5687" s="2" t="str">
        <f>VLOOKUP(C5687,属性!A:E,4,FALSE)</f>
        <v>否</v>
      </c>
      <c r="F5687" t="s">
        <v>10129</v>
      </c>
      <c r="G5687" t="s">
        <v>10130</v>
      </c>
      <c r="H5687" s="2">
        <v>46072</v>
      </c>
      <c r="I5687" t="s">
        <v>65</v>
      </c>
      <c r="J5687" s="2">
        <v>46085</v>
      </c>
    </row>
    <row r="5688" spans="1:10">
      <c r="A5688">
        <v>5844</v>
      </c>
      <c r="B5688" t="str">
        <f>VLOOKUP(C5688,属性!A:E,2,FALSE)</f>
        <v>瑞幸</v>
      </c>
      <c r="C5688" t="s">
        <v>9368</v>
      </c>
      <c r="D5688" s="2">
        <f>VLOOKUP(C5688,属性!A:E,3,FALSE)</f>
        <v>46068</v>
      </c>
      <c r="E5688" s="2" t="str">
        <f>VLOOKUP(C5688,属性!A:E,4,FALSE)</f>
        <v>否</v>
      </c>
      <c r="F5688" t="s">
        <v>10131</v>
      </c>
      <c r="G5688" t="s">
        <v>10132</v>
      </c>
      <c r="H5688" s="2">
        <v>46073</v>
      </c>
      <c r="I5688" t="s">
        <v>303</v>
      </c>
      <c r="J5688" s="2">
        <v>46085</v>
      </c>
    </row>
    <row r="5689" spans="1:10">
      <c r="A5689">
        <v>5845</v>
      </c>
      <c r="B5689" t="str">
        <f>VLOOKUP(C5689,属性!A:E,2,FALSE)</f>
        <v>瑞幸</v>
      </c>
      <c r="C5689" t="s">
        <v>9368</v>
      </c>
      <c r="D5689" s="2">
        <f>VLOOKUP(C5689,属性!A:E,3,FALSE)</f>
        <v>46068</v>
      </c>
      <c r="E5689" s="2" t="str">
        <f>VLOOKUP(C5689,属性!A:E,4,FALSE)</f>
        <v>否</v>
      </c>
      <c r="F5689" t="s">
        <v>10133</v>
      </c>
      <c r="G5689" t="s">
        <v>10134</v>
      </c>
      <c r="H5689" s="2">
        <v>46073</v>
      </c>
      <c r="I5689" t="s">
        <v>26</v>
      </c>
      <c r="J5689" s="2">
        <v>46085</v>
      </c>
    </row>
    <row r="5690" spans="1:10">
      <c r="A5690">
        <v>5846</v>
      </c>
      <c r="B5690" t="str">
        <f>VLOOKUP(C5690,属性!A:E,2,FALSE)</f>
        <v>瑞幸</v>
      </c>
      <c r="C5690" t="s">
        <v>9368</v>
      </c>
      <c r="D5690" s="2">
        <f>VLOOKUP(C5690,属性!A:E,3,FALSE)</f>
        <v>46068</v>
      </c>
      <c r="E5690" s="2" t="str">
        <f>VLOOKUP(C5690,属性!A:E,4,FALSE)</f>
        <v>否</v>
      </c>
      <c r="F5690">
        <v>77</v>
      </c>
      <c r="G5690" t="s">
        <v>10135</v>
      </c>
      <c r="H5690" s="2">
        <v>46076</v>
      </c>
      <c r="I5690" t="s">
        <v>102</v>
      </c>
      <c r="J5690" s="2">
        <v>46085</v>
      </c>
    </row>
    <row r="5691" spans="1:10">
      <c r="A5691">
        <v>5847</v>
      </c>
      <c r="B5691" t="str">
        <f>VLOOKUP(C5691,属性!A:E,2,FALSE)</f>
        <v>瑞幸</v>
      </c>
      <c r="C5691" t="s">
        <v>9368</v>
      </c>
      <c r="D5691" s="2">
        <f>VLOOKUP(C5691,属性!A:E,3,FALSE)</f>
        <v>46068</v>
      </c>
      <c r="E5691" s="2" t="str">
        <f>VLOOKUP(C5691,属性!A:E,4,FALSE)</f>
        <v>否</v>
      </c>
      <c r="F5691" t="s">
        <v>10136</v>
      </c>
      <c r="G5691" t="s">
        <v>10137</v>
      </c>
      <c r="H5691" s="2">
        <v>46073</v>
      </c>
      <c r="I5691" t="s">
        <v>16</v>
      </c>
      <c r="J5691" s="2">
        <v>46085</v>
      </c>
    </row>
    <row r="5692" spans="1:10">
      <c r="A5692">
        <v>5848</v>
      </c>
      <c r="B5692" t="str">
        <f>VLOOKUP(C5692,属性!A:E,2,FALSE)</f>
        <v>瑞幸</v>
      </c>
      <c r="C5692" t="s">
        <v>9368</v>
      </c>
      <c r="D5692" s="2">
        <f>VLOOKUP(C5692,属性!A:E,3,FALSE)</f>
        <v>46068</v>
      </c>
      <c r="E5692" s="2" t="str">
        <f>VLOOKUP(C5692,属性!A:E,4,FALSE)</f>
        <v>否</v>
      </c>
      <c r="F5692" t="s">
        <v>10138</v>
      </c>
      <c r="G5692" t="s">
        <v>10139</v>
      </c>
      <c r="H5692" s="2">
        <v>46085</v>
      </c>
      <c r="I5692" t="s">
        <v>439</v>
      </c>
      <c r="J5692" s="2">
        <v>46085</v>
      </c>
    </row>
    <row r="5693" spans="1:10">
      <c r="A5693">
        <v>5849</v>
      </c>
      <c r="B5693" t="str">
        <f>VLOOKUP(C5693,属性!A:E,2,FALSE)</f>
        <v>瑞幸</v>
      </c>
      <c r="C5693" t="s">
        <v>9368</v>
      </c>
      <c r="D5693" s="2">
        <f>VLOOKUP(C5693,属性!A:E,3,FALSE)</f>
        <v>46068</v>
      </c>
      <c r="E5693" s="2" t="str">
        <f>VLOOKUP(C5693,属性!A:E,4,FALSE)</f>
        <v>否</v>
      </c>
      <c r="F5693" t="s">
        <v>10140</v>
      </c>
      <c r="G5693" t="s">
        <v>10141</v>
      </c>
      <c r="H5693" s="2">
        <v>46084</v>
      </c>
      <c r="I5693" t="s">
        <v>46</v>
      </c>
      <c r="J5693" s="2">
        <v>46085</v>
      </c>
    </row>
    <row r="5694" spans="1:10">
      <c r="A5694">
        <v>5850</v>
      </c>
      <c r="B5694" t="str">
        <f>VLOOKUP(C5694,属性!A:E,2,FALSE)</f>
        <v>瑞幸</v>
      </c>
      <c r="C5694" t="s">
        <v>9368</v>
      </c>
      <c r="D5694" s="2">
        <f>VLOOKUP(C5694,属性!A:E,3,FALSE)</f>
        <v>46068</v>
      </c>
      <c r="E5694" s="2" t="str">
        <f>VLOOKUP(C5694,属性!A:E,4,FALSE)</f>
        <v>否</v>
      </c>
      <c r="F5694" t="s">
        <v>10142</v>
      </c>
      <c r="G5694" t="s">
        <v>10143</v>
      </c>
      <c r="H5694" s="2">
        <v>46084</v>
      </c>
      <c r="I5694" t="s">
        <v>46</v>
      </c>
      <c r="J5694" s="2">
        <v>46085</v>
      </c>
    </row>
    <row r="5695" spans="1:10">
      <c r="A5695">
        <v>5851</v>
      </c>
      <c r="B5695" t="str">
        <f>VLOOKUP(C5695,属性!A:E,2,FALSE)</f>
        <v>瑞幸</v>
      </c>
      <c r="C5695" t="s">
        <v>9368</v>
      </c>
      <c r="D5695" s="2">
        <f>VLOOKUP(C5695,属性!A:E,3,FALSE)</f>
        <v>46068</v>
      </c>
      <c r="E5695" s="2" t="str">
        <f>VLOOKUP(C5695,属性!A:E,4,FALSE)</f>
        <v>否</v>
      </c>
      <c r="F5695">
        <v>0.738194444444444</v>
      </c>
      <c r="G5695" t="s">
        <v>10144</v>
      </c>
      <c r="H5695" s="2">
        <v>46084</v>
      </c>
      <c r="I5695" t="s">
        <v>99</v>
      </c>
      <c r="J5695" s="2">
        <v>46085</v>
      </c>
    </row>
    <row r="5696" spans="1:10">
      <c r="A5696">
        <v>5852</v>
      </c>
      <c r="B5696" t="str">
        <f>VLOOKUP(C5696,属性!A:E,2,FALSE)</f>
        <v>瑞幸</v>
      </c>
      <c r="C5696" t="s">
        <v>9368</v>
      </c>
      <c r="D5696" s="2">
        <f>VLOOKUP(C5696,属性!A:E,3,FALSE)</f>
        <v>46068</v>
      </c>
      <c r="E5696" s="2" t="str">
        <f>VLOOKUP(C5696,属性!A:E,4,FALSE)</f>
        <v>否</v>
      </c>
      <c r="F5696" t="s">
        <v>10145</v>
      </c>
      <c r="G5696" t="s">
        <v>10146</v>
      </c>
      <c r="H5696" s="2">
        <v>46084</v>
      </c>
      <c r="I5696" t="s">
        <v>38</v>
      </c>
      <c r="J5696" s="2">
        <v>46085</v>
      </c>
    </row>
    <row r="5697" spans="1:10">
      <c r="A5697">
        <v>5853</v>
      </c>
      <c r="B5697" t="str">
        <f>VLOOKUP(C5697,属性!A:E,2,FALSE)</f>
        <v>瑞幸</v>
      </c>
      <c r="C5697" t="s">
        <v>9368</v>
      </c>
      <c r="D5697" s="2">
        <f>VLOOKUP(C5697,属性!A:E,3,FALSE)</f>
        <v>46068</v>
      </c>
      <c r="E5697" s="2" t="str">
        <f>VLOOKUP(C5697,属性!A:E,4,FALSE)</f>
        <v>否</v>
      </c>
      <c r="F5697" t="s">
        <v>10147</v>
      </c>
      <c r="G5697" t="s">
        <v>10148</v>
      </c>
      <c r="H5697" s="2">
        <v>46084</v>
      </c>
      <c r="I5697" t="s">
        <v>38</v>
      </c>
      <c r="J5697" s="2">
        <v>46085</v>
      </c>
    </row>
    <row r="5698" spans="1:10">
      <c r="A5698">
        <v>5854</v>
      </c>
      <c r="B5698" t="str">
        <f>VLOOKUP(C5698,属性!A:E,2,FALSE)</f>
        <v>瑞幸</v>
      </c>
      <c r="C5698" t="s">
        <v>9368</v>
      </c>
      <c r="D5698" s="2">
        <f>VLOOKUP(C5698,属性!A:E,3,FALSE)</f>
        <v>46068</v>
      </c>
      <c r="E5698" s="2" t="str">
        <f>VLOOKUP(C5698,属性!A:E,4,FALSE)</f>
        <v>否</v>
      </c>
      <c r="F5698" t="s">
        <v>3009</v>
      </c>
      <c r="G5698" t="s">
        <v>10149</v>
      </c>
      <c r="H5698" s="2">
        <v>46084</v>
      </c>
      <c r="I5698" t="s">
        <v>173</v>
      </c>
      <c r="J5698" s="2">
        <v>46085</v>
      </c>
    </row>
    <row r="5699" spans="1:10">
      <c r="A5699">
        <v>5855</v>
      </c>
      <c r="B5699" t="str">
        <f>VLOOKUP(C5699,属性!A:E,2,FALSE)</f>
        <v>瑞幸</v>
      </c>
      <c r="C5699" t="s">
        <v>9368</v>
      </c>
      <c r="D5699" s="2">
        <f>VLOOKUP(C5699,属性!A:E,3,FALSE)</f>
        <v>46068</v>
      </c>
      <c r="E5699" s="2" t="str">
        <f>VLOOKUP(C5699,属性!A:E,4,FALSE)</f>
        <v>否</v>
      </c>
      <c r="F5699" t="s">
        <v>10150</v>
      </c>
      <c r="G5699" t="s">
        <v>10151</v>
      </c>
      <c r="H5699" s="2">
        <v>46083</v>
      </c>
      <c r="I5699" t="s">
        <v>31</v>
      </c>
      <c r="J5699" s="2">
        <v>46085</v>
      </c>
    </row>
    <row r="5700" spans="1:10">
      <c r="A5700">
        <v>5856</v>
      </c>
      <c r="B5700" t="str">
        <f>VLOOKUP(C5700,属性!A:E,2,FALSE)</f>
        <v>瑞幸</v>
      </c>
      <c r="C5700" t="s">
        <v>9368</v>
      </c>
      <c r="D5700" s="2">
        <f>VLOOKUP(C5700,属性!A:E,3,FALSE)</f>
        <v>46068</v>
      </c>
      <c r="E5700" s="2" t="str">
        <f>VLOOKUP(C5700,属性!A:E,4,FALSE)</f>
        <v>否</v>
      </c>
      <c r="F5700" t="s">
        <v>10152</v>
      </c>
      <c r="G5700" t="s">
        <v>10153</v>
      </c>
      <c r="H5700" s="2">
        <v>46083</v>
      </c>
      <c r="I5700" t="s">
        <v>211</v>
      </c>
      <c r="J5700" s="2">
        <v>46085</v>
      </c>
    </row>
    <row r="5701" spans="1:10">
      <c r="A5701">
        <v>5857</v>
      </c>
      <c r="B5701" t="str">
        <f>VLOOKUP(C5701,属性!A:E,2,FALSE)</f>
        <v>瑞幸</v>
      </c>
      <c r="C5701" t="s">
        <v>9368</v>
      </c>
      <c r="D5701" s="2">
        <f>VLOOKUP(C5701,属性!A:E,3,FALSE)</f>
        <v>46068</v>
      </c>
      <c r="E5701" s="2" t="str">
        <f>VLOOKUP(C5701,属性!A:E,4,FALSE)</f>
        <v>否</v>
      </c>
      <c r="F5701" t="s">
        <v>10154</v>
      </c>
      <c r="G5701" t="s">
        <v>10155</v>
      </c>
      <c r="H5701" s="2">
        <v>46083</v>
      </c>
      <c r="I5701" t="s">
        <v>41</v>
      </c>
      <c r="J5701" s="2">
        <v>46085</v>
      </c>
    </row>
    <row r="5702" spans="1:10">
      <c r="A5702">
        <v>5858</v>
      </c>
      <c r="B5702" t="str">
        <f>VLOOKUP(C5702,属性!A:E,2,FALSE)</f>
        <v>瑞幸</v>
      </c>
      <c r="C5702" t="s">
        <v>9368</v>
      </c>
      <c r="D5702" s="2">
        <f>VLOOKUP(C5702,属性!A:E,3,FALSE)</f>
        <v>46068</v>
      </c>
      <c r="E5702" s="2" t="str">
        <f>VLOOKUP(C5702,属性!A:E,4,FALSE)</f>
        <v>否</v>
      </c>
      <c r="F5702" t="s">
        <v>10156</v>
      </c>
      <c r="G5702" t="s">
        <v>10157</v>
      </c>
      <c r="H5702" s="2">
        <v>46079</v>
      </c>
      <c r="I5702" t="s">
        <v>78</v>
      </c>
      <c r="J5702" s="2">
        <v>46085</v>
      </c>
    </row>
    <row r="5703" spans="1:10">
      <c r="A5703">
        <v>5859</v>
      </c>
      <c r="B5703" t="str">
        <f>VLOOKUP(C5703,属性!A:E,2,FALSE)</f>
        <v>瑞幸</v>
      </c>
      <c r="C5703" t="s">
        <v>9368</v>
      </c>
      <c r="D5703" s="2">
        <f>VLOOKUP(C5703,属性!A:E,3,FALSE)</f>
        <v>46068</v>
      </c>
      <c r="E5703" s="2" t="str">
        <f>VLOOKUP(C5703,属性!A:E,4,FALSE)</f>
        <v>否</v>
      </c>
      <c r="F5703" t="s">
        <v>10156</v>
      </c>
      <c r="G5703" t="s">
        <v>10158</v>
      </c>
      <c r="H5703" s="2">
        <v>46079</v>
      </c>
      <c r="I5703" t="s">
        <v>78</v>
      </c>
      <c r="J5703" s="2">
        <v>46085</v>
      </c>
    </row>
    <row r="5704" spans="1:10">
      <c r="A5704">
        <v>5860</v>
      </c>
      <c r="B5704" t="str">
        <f>VLOOKUP(C5704,属性!A:E,2,FALSE)</f>
        <v>瑞幸</v>
      </c>
      <c r="C5704" t="s">
        <v>9368</v>
      </c>
      <c r="D5704" s="2">
        <f>VLOOKUP(C5704,属性!A:E,3,FALSE)</f>
        <v>46068</v>
      </c>
      <c r="E5704" s="2" t="str">
        <f>VLOOKUP(C5704,属性!A:E,4,FALSE)</f>
        <v>否</v>
      </c>
      <c r="F5704" t="s">
        <v>10159</v>
      </c>
      <c r="G5704" t="s">
        <v>10160</v>
      </c>
      <c r="H5704" s="2">
        <v>46079</v>
      </c>
      <c r="I5704" t="s">
        <v>13</v>
      </c>
      <c r="J5704" s="2">
        <v>46085</v>
      </c>
    </row>
    <row r="5705" spans="1:10">
      <c r="A5705">
        <v>5861</v>
      </c>
      <c r="B5705" t="str">
        <f>VLOOKUP(C5705,属性!A:E,2,FALSE)</f>
        <v>瑞幸</v>
      </c>
      <c r="C5705" t="s">
        <v>9368</v>
      </c>
      <c r="D5705" s="2">
        <f>VLOOKUP(C5705,属性!A:E,3,FALSE)</f>
        <v>46068</v>
      </c>
      <c r="E5705" s="2" t="str">
        <f>VLOOKUP(C5705,属性!A:E,4,FALSE)</f>
        <v>否</v>
      </c>
      <c r="F5705" t="s">
        <v>10161</v>
      </c>
      <c r="G5705" t="s">
        <v>10162</v>
      </c>
      <c r="H5705" s="2">
        <v>46079</v>
      </c>
      <c r="I5705" t="s">
        <v>173</v>
      </c>
      <c r="J5705" s="2">
        <v>46085</v>
      </c>
    </row>
    <row r="5706" spans="1:10">
      <c r="A5706">
        <v>5862</v>
      </c>
      <c r="B5706" t="str">
        <f>VLOOKUP(C5706,属性!A:E,2,FALSE)</f>
        <v>瑞幸</v>
      </c>
      <c r="C5706" t="s">
        <v>9368</v>
      </c>
      <c r="D5706" s="2">
        <f>VLOOKUP(C5706,属性!A:E,3,FALSE)</f>
        <v>46068</v>
      </c>
      <c r="E5706" s="2" t="str">
        <f>VLOOKUP(C5706,属性!A:E,4,FALSE)</f>
        <v>否</v>
      </c>
      <c r="F5706" t="s">
        <v>10163</v>
      </c>
      <c r="G5706" t="s">
        <v>10164</v>
      </c>
      <c r="H5706" s="2">
        <v>46078</v>
      </c>
      <c r="I5706" t="s">
        <v>13</v>
      </c>
      <c r="J5706" s="2">
        <v>46085</v>
      </c>
    </row>
    <row r="5707" spans="1:10">
      <c r="A5707">
        <v>5863</v>
      </c>
      <c r="B5707" t="str">
        <f>VLOOKUP(C5707,属性!A:E,2,FALSE)</f>
        <v>瑞幸</v>
      </c>
      <c r="C5707" t="s">
        <v>9368</v>
      </c>
      <c r="D5707" s="2">
        <f>VLOOKUP(C5707,属性!A:E,3,FALSE)</f>
        <v>46068</v>
      </c>
      <c r="E5707" s="2" t="str">
        <f>VLOOKUP(C5707,属性!A:E,4,FALSE)</f>
        <v>否</v>
      </c>
      <c r="F5707" t="s">
        <v>165</v>
      </c>
      <c r="G5707" t="s">
        <v>10165</v>
      </c>
      <c r="H5707" s="2">
        <v>46078</v>
      </c>
      <c r="I5707" t="s">
        <v>62</v>
      </c>
      <c r="J5707" s="2">
        <v>46085</v>
      </c>
    </row>
    <row r="5708" spans="1:10">
      <c r="A5708">
        <v>5864</v>
      </c>
      <c r="B5708" t="str">
        <f>VLOOKUP(C5708,属性!A:E,2,FALSE)</f>
        <v>瑞幸</v>
      </c>
      <c r="C5708" t="s">
        <v>9368</v>
      </c>
      <c r="D5708" s="2">
        <f>VLOOKUP(C5708,属性!A:E,3,FALSE)</f>
        <v>46068</v>
      </c>
      <c r="E5708" s="2" t="str">
        <f>VLOOKUP(C5708,属性!A:E,4,FALSE)</f>
        <v>否</v>
      </c>
      <c r="F5708" t="s">
        <v>10166</v>
      </c>
      <c r="G5708" t="s">
        <v>160</v>
      </c>
      <c r="H5708" s="2">
        <v>46078</v>
      </c>
      <c r="I5708" t="s">
        <v>13</v>
      </c>
      <c r="J5708" s="2">
        <v>46085</v>
      </c>
    </row>
    <row r="5709" spans="1:10">
      <c r="A5709">
        <v>5865</v>
      </c>
      <c r="B5709" t="str">
        <f>VLOOKUP(C5709,属性!A:E,2,FALSE)</f>
        <v>瑞幸</v>
      </c>
      <c r="C5709" t="s">
        <v>9368</v>
      </c>
      <c r="D5709" s="2">
        <f>VLOOKUP(C5709,属性!A:E,3,FALSE)</f>
        <v>46068</v>
      </c>
      <c r="E5709" s="2" t="str">
        <f>VLOOKUP(C5709,属性!A:E,4,FALSE)</f>
        <v>否</v>
      </c>
      <c r="F5709" t="s">
        <v>10167</v>
      </c>
      <c r="G5709" t="s">
        <v>190</v>
      </c>
      <c r="H5709" s="2">
        <v>46078</v>
      </c>
      <c r="I5709" t="s">
        <v>38</v>
      </c>
      <c r="J5709" s="2">
        <v>46085</v>
      </c>
    </row>
    <row r="5710" spans="1:10">
      <c r="A5710">
        <v>5866</v>
      </c>
      <c r="B5710" t="str">
        <f>VLOOKUP(C5710,属性!A:E,2,FALSE)</f>
        <v>瑞幸</v>
      </c>
      <c r="C5710" t="s">
        <v>9368</v>
      </c>
      <c r="D5710" s="2">
        <f>VLOOKUP(C5710,属性!A:E,3,FALSE)</f>
        <v>46068</v>
      </c>
      <c r="E5710" s="2" t="str">
        <f>VLOOKUP(C5710,属性!A:E,4,FALSE)</f>
        <v>否</v>
      </c>
      <c r="F5710" t="s">
        <v>163</v>
      </c>
      <c r="G5710" t="s">
        <v>10168</v>
      </c>
      <c r="H5710" s="2">
        <v>46078</v>
      </c>
      <c r="I5710" t="s">
        <v>208</v>
      </c>
      <c r="J5710" s="2">
        <v>46085</v>
      </c>
    </row>
    <row r="5711" spans="1:10">
      <c r="A5711">
        <v>5867</v>
      </c>
      <c r="B5711" t="str">
        <f>VLOOKUP(C5711,属性!A:E,2,FALSE)</f>
        <v>瑞幸</v>
      </c>
      <c r="C5711" t="s">
        <v>9368</v>
      </c>
      <c r="D5711" s="2">
        <f>VLOOKUP(C5711,属性!A:E,3,FALSE)</f>
        <v>46068</v>
      </c>
      <c r="E5711" s="2" t="str">
        <f>VLOOKUP(C5711,属性!A:E,4,FALSE)</f>
        <v>否</v>
      </c>
      <c r="F5711" t="s">
        <v>10169</v>
      </c>
      <c r="G5711" t="s">
        <v>10170</v>
      </c>
      <c r="H5711" s="2">
        <v>46078</v>
      </c>
      <c r="I5711" t="s">
        <v>208</v>
      </c>
      <c r="J5711" s="2">
        <v>46085</v>
      </c>
    </row>
    <row r="5712" spans="1:10">
      <c r="A5712">
        <v>5868</v>
      </c>
      <c r="B5712" t="str">
        <f>VLOOKUP(C5712,属性!A:E,2,FALSE)</f>
        <v>瑞幸</v>
      </c>
      <c r="C5712" t="s">
        <v>9368</v>
      </c>
      <c r="D5712" s="2">
        <f>VLOOKUP(C5712,属性!A:E,3,FALSE)</f>
        <v>46068</v>
      </c>
      <c r="E5712" s="2" t="str">
        <f>VLOOKUP(C5712,属性!A:E,4,FALSE)</f>
        <v>否</v>
      </c>
      <c r="F5712" t="s">
        <v>10171</v>
      </c>
      <c r="G5712" t="s">
        <v>10172</v>
      </c>
      <c r="H5712" s="2">
        <v>46077</v>
      </c>
      <c r="I5712" t="s">
        <v>73</v>
      </c>
      <c r="J5712" s="2">
        <v>46085</v>
      </c>
    </row>
    <row r="5713" spans="1:10">
      <c r="A5713">
        <v>5869</v>
      </c>
      <c r="B5713" t="str">
        <f>VLOOKUP(C5713,属性!A:E,2,FALSE)</f>
        <v>瑞幸</v>
      </c>
      <c r="C5713" t="s">
        <v>9368</v>
      </c>
      <c r="D5713" s="2">
        <f>VLOOKUP(C5713,属性!A:E,3,FALSE)</f>
        <v>46068</v>
      </c>
      <c r="E5713" s="2" t="str">
        <f>VLOOKUP(C5713,属性!A:E,4,FALSE)</f>
        <v>否</v>
      </c>
      <c r="F5713" t="s">
        <v>10173</v>
      </c>
      <c r="G5713" t="s">
        <v>10174</v>
      </c>
      <c r="H5713" s="2">
        <v>46076</v>
      </c>
      <c r="I5713" t="s">
        <v>303</v>
      </c>
      <c r="J5713" s="2">
        <v>46085</v>
      </c>
    </row>
    <row r="5714" spans="1:10">
      <c r="A5714">
        <v>5870</v>
      </c>
      <c r="B5714" t="str">
        <f>VLOOKUP(C5714,属性!A:E,2,FALSE)</f>
        <v>瑞幸</v>
      </c>
      <c r="C5714" t="s">
        <v>9368</v>
      </c>
      <c r="D5714" s="2">
        <f>VLOOKUP(C5714,属性!A:E,3,FALSE)</f>
        <v>46068</v>
      </c>
      <c r="E5714" s="2" t="str">
        <f>VLOOKUP(C5714,属性!A:E,4,FALSE)</f>
        <v>否</v>
      </c>
      <c r="F5714" t="s">
        <v>9893</v>
      </c>
      <c r="G5714" t="s">
        <v>10175</v>
      </c>
      <c r="H5714" s="2">
        <v>46076</v>
      </c>
      <c r="I5714" t="s">
        <v>56</v>
      </c>
      <c r="J5714" s="2">
        <v>46085</v>
      </c>
    </row>
    <row r="5715" spans="1:10">
      <c r="A5715">
        <v>5871</v>
      </c>
      <c r="B5715" t="str">
        <f>VLOOKUP(C5715,属性!A:E,2,FALSE)</f>
        <v>瑞幸</v>
      </c>
      <c r="C5715" t="s">
        <v>9368</v>
      </c>
      <c r="D5715" s="2">
        <f>VLOOKUP(C5715,属性!A:E,3,FALSE)</f>
        <v>46068</v>
      </c>
      <c r="E5715" s="2" t="str">
        <f>VLOOKUP(C5715,属性!A:E,4,FALSE)</f>
        <v>否</v>
      </c>
      <c r="F5715" t="s">
        <v>10176</v>
      </c>
      <c r="G5715" t="s">
        <v>9413</v>
      </c>
      <c r="H5715" s="2">
        <v>46075</v>
      </c>
      <c r="I5715" t="s">
        <v>13</v>
      </c>
      <c r="J5715" s="2">
        <v>46085</v>
      </c>
    </row>
    <row r="5716" spans="1:10">
      <c r="A5716">
        <v>5872</v>
      </c>
      <c r="B5716" t="str">
        <f>VLOOKUP(C5716,属性!A:E,2,FALSE)</f>
        <v>瑞幸</v>
      </c>
      <c r="C5716" t="s">
        <v>9368</v>
      </c>
      <c r="D5716" s="2">
        <f>VLOOKUP(C5716,属性!A:E,3,FALSE)</f>
        <v>46068</v>
      </c>
      <c r="E5716" s="2" t="str">
        <f>VLOOKUP(C5716,属性!A:E,4,FALSE)</f>
        <v>否</v>
      </c>
      <c r="F5716" t="s">
        <v>163</v>
      </c>
      <c r="G5716" t="s">
        <v>10177</v>
      </c>
      <c r="H5716" s="2">
        <v>46075</v>
      </c>
      <c r="I5716" t="s">
        <v>73</v>
      </c>
      <c r="J5716" s="2">
        <v>46085</v>
      </c>
    </row>
    <row r="5717" spans="1:10">
      <c r="A5717">
        <v>5873</v>
      </c>
      <c r="B5717" t="str">
        <f>VLOOKUP(C5717,属性!A:E,2,FALSE)</f>
        <v>瑞幸</v>
      </c>
      <c r="C5717" t="s">
        <v>9368</v>
      </c>
      <c r="D5717" s="2">
        <f>VLOOKUP(C5717,属性!A:E,3,FALSE)</f>
        <v>46068</v>
      </c>
      <c r="E5717" s="2" t="str">
        <f>VLOOKUP(C5717,属性!A:E,4,FALSE)</f>
        <v>否</v>
      </c>
      <c r="F5717" t="s">
        <v>10178</v>
      </c>
      <c r="G5717" t="s">
        <v>10179</v>
      </c>
      <c r="H5717" s="2">
        <v>46075</v>
      </c>
      <c r="I5717" t="s">
        <v>13</v>
      </c>
      <c r="J5717" s="2">
        <v>46085</v>
      </c>
    </row>
    <row r="5718" spans="1:10">
      <c r="A5718">
        <v>5874</v>
      </c>
      <c r="B5718" t="str">
        <f>VLOOKUP(C5718,属性!A:E,2,FALSE)</f>
        <v>瑞幸</v>
      </c>
      <c r="C5718" t="s">
        <v>9368</v>
      </c>
      <c r="D5718" s="2">
        <f>VLOOKUP(C5718,属性!A:E,3,FALSE)</f>
        <v>46068</v>
      </c>
      <c r="E5718" s="2" t="str">
        <f>VLOOKUP(C5718,属性!A:E,4,FALSE)</f>
        <v>否</v>
      </c>
      <c r="F5718" t="s">
        <v>10180</v>
      </c>
      <c r="G5718" t="s">
        <v>10181</v>
      </c>
      <c r="H5718" s="2">
        <v>46075</v>
      </c>
      <c r="I5718" t="s">
        <v>31</v>
      </c>
      <c r="J5718" s="2">
        <v>46085</v>
      </c>
    </row>
    <row r="5719" spans="1:10">
      <c r="A5719">
        <v>5875</v>
      </c>
      <c r="B5719" t="str">
        <f>VLOOKUP(C5719,属性!A:E,2,FALSE)</f>
        <v>瑞幸</v>
      </c>
      <c r="C5719" t="s">
        <v>9368</v>
      </c>
      <c r="D5719" s="2">
        <f>VLOOKUP(C5719,属性!A:E,3,FALSE)</f>
        <v>46068</v>
      </c>
      <c r="E5719" s="2" t="str">
        <f>VLOOKUP(C5719,属性!A:E,4,FALSE)</f>
        <v>否</v>
      </c>
      <c r="F5719" t="s">
        <v>10182</v>
      </c>
      <c r="G5719" t="s">
        <v>10183</v>
      </c>
      <c r="H5719" s="2">
        <v>46075</v>
      </c>
      <c r="I5719" t="s">
        <v>211</v>
      </c>
      <c r="J5719" s="2">
        <v>46085</v>
      </c>
    </row>
    <row r="5720" spans="1:10">
      <c r="A5720">
        <v>5876</v>
      </c>
      <c r="B5720" t="str">
        <f>VLOOKUP(C5720,属性!A:E,2,FALSE)</f>
        <v>瑞幸</v>
      </c>
      <c r="C5720" t="s">
        <v>9368</v>
      </c>
      <c r="D5720" s="2">
        <f>VLOOKUP(C5720,属性!A:E,3,FALSE)</f>
        <v>46068</v>
      </c>
      <c r="E5720" s="2" t="str">
        <f>VLOOKUP(C5720,属性!A:E,4,FALSE)</f>
        <v>否</v>
      </c>
      <c r="F5720" t="s">
        <v>10182</v>
      </c>
      <c r="G5720" t="s">
        <v>10184</v>
      </c>
      <c r="H5720" s="2">
        <v>46075</v>
      </c>
      <c r="I5720" t="s">
        <v>211</v>
      </c>
      <c r="J5720" s="2">
        <v>46085</v>
      </c>
    </row>
    <row r="5721" spans="1:10">
      <c r="A5721">
        <v>5877</v>
      </c>
      <c r="B5721" t="str">
        <f>VLOOKUP(C5721,属性!A:E,2,FALSE)</f>
        <v>瑞幸</v>
      </c>
      <c r="C5721" t="s">
        <v>9368</v>
      </c>
      <c r="D5721" s="2">
        <f>VLOOKUP(C5721,属性!A:E,3,FALSE)</f>
        <v>46068</v>
      </c>
      <c r="E5721" s="2" t="str">
        <f>VLOOKUP(C5721,属性!A:E,4,FALSE)</f>
        <v>否</v>
      </c>
      <c r="F5721" t="s">
        <v>10185</v>
      </c>
      <c r="G5721" t="s">
        <v>10186</v>
      </c>
      <c r="H5721" s="2">
        <v>46083</v>
      </c>
      <c r="I5721" t="s">
        <v>38</v>
      </c>
      <c r="J5721" s="2">
        <v>46085</v>
      </c>
    </row>
    <row r="5722" spans="1:10">
      <c r="A5722">
        <v>5878</v>
      </c>
      <c r="B5722" t="str">
        <f>VLOOKUP(C5722,属性!A:E,2,FALSE)</f>
        <v>瑞幸</v>
      </c>
      <c r="C5722" t="s">
        <v>9368</v>
      </c>
      <c r="D5722" s="2">
        <f>VLOOKUP(C5722,属性!A:E,3,FALSE)</f>
        <v>46068</v>
      </c>
      <c r="E5722" s="2" t="str">
        <f>VLOOKUP(C5722,属性!A:E,4,FALSE)</f>
        <v>否</v>
      </c>
      <c r="F5722" t="s">
        <v>10187</v>
      </c>
      <c r="G5722" t="s">
        <v>10188</v>
      </c>
      <c r="H5722" s="2">
        <v>46075</v>
      </c>
      <c r="I5722" t="s">
        <v>173</v>
      </c>
      <c r="J5722" s="2">
        <v>46085</v>
      </c>
    </row>
    <row r="5723" spans="1:10">
      <c r="A5723">
        <v>5879</v>
      </c>
      <c r="B5723" t="str">
        <f>VLOOKUP(C5723,属性!A:E,2,FALSE)</f>
        <v>瑞幸</v>
      </c>
      <c r="C5723" t="s">
        <v>9368</v>
      </c>
      <c r="D5723" s="2">
        <f>VLOOKUP(C5723,属性!A:E,3,FALSE)</f>
        <v>46068</v>
      </c>
      <c r="E5723" s="2" t="str">
        <f>VLOOKUP(C5723,属性!A:E,4,FALSE)</f>
        <v>否</v>
      </c>
      <c r="F5723" t="s">
        <v>10189</v>
      </c>
      <c r="G5723" t="s">
        <v>10190</v>
      </c>
      <c r="H5723" s="2">
        <v>46074</v>
      </c>
      <c r="I5723" t="s">
        <v>178</v>
      </c>
      <c r="J5723" s="2">
        <v>46085</v>
      </c>
    </row>
    <row r="5724" spans="1:10">
      <c r="A5724">
        <v>5880</v>
      </c>
      <c r="B5724" t="str">
        <f>VLOOKUP(C5724,属性!A:E,2,FALSE)</f>
        <v>瑞幸</v>
      </c>
      <c r="C5724" t="s">
        <v>9368</v>
      </c>
      <c r="D5724" s="2">
        <f>VLOOKUP(C5724,属性!A:E,3,FALSE)</f>
        <v>46068</v>
      </c>
      <c r="E5724" s="2" t="str">
        <f>VLOOKUP(C5724,属性!A:E,4,FALSE)</f>
        <v>否</v>
      </c>
      <c r="F5724" t="s">
        <v>10191</v>
      </c>
      <c r="G5724" t="s">
        <v>10192</v>
      </c>
      <c r="H5724" s="2">
        <v>46074</v>
      </c>
      <c r="I5724" t="s">
        <v>133</v>
      </c>
      <c r="J5724" s="2">
        <v>46085</v>
      </c>
    </row>
    <row r="5725" spans="1:10">
      <c r="A5725">
        <v>5881</v>
      </c>
      <c r="B5725" t="str">
        <f>VLOOKUP(C5725,属性!A:E,2,FALSE)</f>
        <v>瑞幸</v>
      </c>
      <c r="C5725" t="s">
        <v>9368</v>
      </c>
      <c r="D5725" s="2">
        <f>VLOOKUP(C5725,属性!A:E,3,FALSE)</f>
        <v>46068</v>
      </c>
      <c r="E5725" s="2" t="str">
        <f>VLOOKUP(C5725,属性!A:E,4,FALSE)</f>
        <v>否</v>
      </c>
      <c r="F5725" t="s">
        <v>10193</v>
      </c>
      <c r="G5725" t="s">
        <v>10194</v>
      </c>
      <c r="H5725" s="2">
        <v>46074</v>
      </c>
      <c r="I5725" t="s">
        <v>46</v>
      </c>
      <c r="J5725" s="2">
        <v>46085</v>
      </c>
    </row>
    <row r="5726" spans="1:10">
      <c r="A5726">
        <v>5882</v>
      </c>
      <c r="B5726" t="str">
        <f>VLOOKUP(C5726,属性!A:E,2,FALSE)</f>
        <v>瑞幸</v>
      </c>
      <c r="C5726" t="s">
        <v>9368</v>
      </c>
      <c r="D5726" s="2">
        <f>VLOOKUP(C5726,属性!A:E,3,FALSE)</f>
        <v>46068</v>
      </c>
      <c r="E5726" s="2" t="str">
        <f>VLOOKUP(C5726,属性!A:E,4,FALSE)</f>
        <v>否</v>
      </c>
      <c r="F5726" t="s">
        <v>10195</v>
      </c>
      <c r="G5726" t="s">
        <v>10196</v>
      </c>
      <c r="H5726" s="2">
        <v>46074</v>
      </c>
      <c r="I5726" t="s">
        <v>144</v>
      </c>
      <c r="J5726" s="2">
        <v>46085</v>
      </c>
    </row>
    <row r="5727" spans="1:10">
      <c r="A5727">
        <v>5883</v>
      </c>
      <c r="B5727" t="str">
        <f>VLOOKUP(C5727,属性!A:E,2,FALSE)</f>
        <v>瑞幸</v>
      </c>
      <c r="C5727" t="s">
        <v>9368</v>
      </c>
      <c r="D5727" s="2">
        <f>VLOOKUP(C5727,属性!A:E,3,FALSE)</f>
        <v>46068</v>
      </c>
      <c r="E5727" s="2" t="str">
        <f>VLOOKUP(C5727,属性!A:E,4,FALSE)</f>
        <v>否</v>
      </c>
      <c r="F5727" t="s">
        <v>10197</v>
      </c>
      <c r="G5727" t="s">
        <v>10198</v>
      </c>
      <c r="H5727" s="2">
        <v>46074</v>
      </c>
      <c r="I5727" t="s">
        <v>31</v>
      </c>
      <c r="J5727" s="2">
        <v>46085</v>
      </c>
    </row>
    <row r="5728" spans="1:10">
      <c r="A5728">
        <v>5884</v>
      </c>
      <c r="B5728" t="str">
        <f>VLOOKUP(C5728,属性!A:E,2,FALSE)</f>
        <v>瑞幸</v>
      </c>
      <c r="C5728" t="s">
        <v>9368</v>
      </c>
      <c r="D5728" s="2">
        <f>VLOOKUP(C5728,属性!A:E,3,FALSE)</f>
        <v>46068</v>
      </c>
      <c r="E5728" s="2" t="str">
        <f>VLOOKUP(C5728,属性!A:E,4,FALSE)</f>
        <v>否</v>
      </c>
      <c r="F5728" t="s">
        <v>10199</v>
      </c>
      <c r="G5728" t="s">
        <v>10200</v>
      </c>
      <c r="H5728" s="2">
        <v>46074</v>
      </c>
      <c r="I5728" t="s">
        <v>13</v>
      </c>
      <c r="J5728" s="2">
        <v>46085</v>
      </c>
    </row>
    <row r="5729" spans="1:10">
      <c r="A5729">
        <v>5885</v>
      </c>
      <c r="B5729" t="str">
        <f>VLOOKUP(C5729,属性!A:E,2,FALSE)</f>
        <v>瑞幸</v>
      </c>
      <c r="C5729" t="s">
        <v>9368</v>
      </c>
      <c r="D5729" s="2">
        <f>VLOOKUP(C5729,属性!A:E,3,FALSE)</f>
        <v>46068</v>
      </c>
      <c r="E5729" s="2" t="str">
        <f>VLOOKUP(C5729,属性!A:E,4,FALSE)</f>
        <v>否</v>
      </c>
      <c r="F5729" t="s">
        <v>10201</v>
      </c>
      <c r="G5729" t="s">
        <v>1050</v>
      </c>
      <c r="H5729" s="2">
        <v>46073</v>
      </c>
      <c r="I5729" t="s">
        <v>16</v>
      </c>
      <c r="J5729" s="2">
        <v>46085</v>
      </c>
    </row>
    <row r="5730" spans="1:10">
      <c r="A5730">
        <v>5886</v>
      </c>
      <c r="B5730" t="str">
        <f>VLOOKUP(C5730,属性!A:E,2,FALSE)</f>
        <v>瑞幸</v>
      </c>
      <c r="C5730" t="s">
        <v>9368</v>
      </c>
      <c r="D5730" s="2">
        <f>VLOOKUP(C5730,属性!A:E,3,FALSE)</f>
        <v>46068</v>
      </c>
      <c r="E5730" s="2" t="str">
        <f>VLOOKUP(C5730,属性!A:E,4,FALSE)</f>
        <v>否</v>
      </c>
      <c r="F5730" t="s">
        <v>10202</v>
      </c>
      <c r="G5730" t="s">
        <v>10203</v>
      </c>
      <c r="H5730" s="2">
        <v>46073</v>
      </c>
      <c r="I5730" t="s">
        <v>46</v>
      </c>
      <c r="J5730" s="2">
        <v>46085</v>
      </c>
    </row>
    <row r="5731" spans="1:10">
      <c r="A5731">
        <v>5887</v>
      </c>
      <c r="B5731" t="str">
        <f>VLOOKUP(C5731,属性!A:E,2,FALSE)</f>
        <v>瑞幸</v>
      </c>
      <c r="C5731" t="s">
        <v>9368</v>
      </c>
      <c r="D5731" s="2">
        <f>VLOOKUP(C5731,属性!A:E,3,FALSE)</f>
        <v>46068</v>
      </c>
      <c r="E5731" s="2" t="str">
        <f>VLOOKUP(C5731,属性!A:E,4,FALSE)</f>
        <v>否</v>
      </c>
      <c r="F5731" t="s">
        <v>163</v>
      </c>
      <c r="G5731" t="s">
        <v>10204</v>
      </c>
      <c r="H5731" s="2">
        <v>46073</v>
      </c>
      <c r="I5731" t="s">
        <v>173</v>
      </c>
      <c r="J5731" s="2">
        <v>46085</v>
      </c>
    </row>
    <row r="5732" spans="1:10">
      <c r="A5732">
        <v>5888</v>
      </c>
      <c r="B5732" t="str">
        <f>VLOOKUP(C5732,属性!A:E,2,FALSE)</f>
        <v>瑞幸</v>
      </c>
      <c r="C5732" t="s">
        <v>9368</v>
      </c>
      <c r="D5732" s="2">
        <f>VLOOKUP(C5732,属性!A:E,3,FALSE)</f>
        <v>46068</v>
      </c>
      <c r="E5732" s="2" t="str">
        <f>VLOOKUP(C5732,属性!A:E,4,FALSE)</f>
        <v>否</v>
      </c>
      <c r="F5732" t="s">
        <v>10205</v>
      </c>
      <c r="G5732" t="s">
        <v>10206</v>
      </c>
      <c r="H5732" s="2">
        <v>46073</v>
      </c>
      <c r="I5732" t="s">
        <v>13</v>
      </c>
      <c r="J5732" s="2">
        <v>46085</v>
      </c>
    </row>
    <row r="5733" spans="1:10">
      <c r="A5733">
        <v>5889</v>
      </c>
      <c r="B5733" t="str">
        <f>VLOOKUP(C5733,属性!A:E,2,FALSE)</f>
        <v>瑞幸</v>
      </c>
      <c r="C5733" t="s">
        <v>9368</v>
      </c>
      <c r="D5733" s="2">
        <f>VLOOKUP(C5733,属性!A:E,3,FALSE)</f>
        <v>46068</v>
      </c>
      <c r="E5733" s="2" t="str">
        <f>VLOOKUP(C5733,属性!A:E,4,FALSE)</f>
        <v>否</v>
      </c>
      <c r="F5733" t="s">
        <v>10207</v>
      </c>
      <c r="G5733" t="s">
        <v>10208</v>
      </c>
      <c r="H5733" s="2">
        <v>46073</v>
      </c>
      <c r="I5733" t="s">
        <v>208</v>
      </c>
      <c r="J5733" s="2">
        <v>46085</v>
      </c>
    </row>
    <row r="5734" spans="1:10">
      <c r="A5734">
        <v>5890</v>
      </c>
      <c r="B5734" t="str">
        <f>VLOOKUP(C5734,属性!A:E,2,FALSE)</f>
        <v>瑞幸</v>
      </c>
      <c r="C5734" t="s">
        <v>9368</v>
      </c>
      <c r="D5734" s="2">
        <f>VLOOKUP(C5734,属性!A:E,3,FALSE)</f>
        <v>46068</v>
      </c>
      <c r="E5734" s="2" t="str">
        <f>VLOOKUP(C5734,属性!A:E,4,FALSE)</f>
        <v>否</v>
      </c>
      <c r="F5734" t="s">
        <v>10209</v>
      </c>
      <c r="G5734" t="s">
        <v>10210</v>
      </c>
      <c r="H5734" s="2">
        <v>46073</v>
      </c>
      <c r="I5734" t="s">
        <v>99</v>
      </c>
      <c r="J5734" s="2">
        <v>46085</v>
      </c>
    </row>
    <row r="5735" spans="1:10">
      <c r="A5735">
        <v>5891</v>
      </c>
      <c r="B5735" t="str">
        <f>VLOOKUP(C5735,属性!A:E,2,FALSE)</f>
        <v>瑞幸</v>
      </c>
      <c r="C5735" t="s">
        <v>9368</v>
      </c>
      <c r="D5735" s="2">
        <f>VLOOKUP(C5735,属性!A:E,3,FALSE)</f>
        <v>46068</v>
      </c>
      <c r="E5735" s="2" t="str">
        <f>VLOOKUP(C5735,属性!A:E,4,FALSE)</f>
        <v>否</v>
      </c>
      <c r="F5735" t="s">
        <v>10211</v>
      </c>
      <c r="G5735" t="s">
        <v>10212</v>
      </c>
      <c r="H5735" s="2">
        <v>46073</v>
      </c>
      <c r="I5735" t="s">
        <v>13</v>
      </c>
      <c r="J5735" s="2">
        <v>46085</v>
      </c>
    </row>
    <row r="5736" spans="1:10">
      <c r="A5736">
        <v>5892</v>
      </c>
      <c r="B5736" t="str">
        <f>VLOOKUP(C5736,属性!A:E,2,FALSE)</f>
        <v>瑞幸</v>
      </c>
      <c r="C5736" t="s">
        <v>9368</v>
      </c>
      <c r="D5736" s="2">
        <f>VLOOKUP(C5736,属性!A:E,3,FALSE)</f>
        <v>46068</v>
      </c>
      <c r="E5736" s="2" t="str">
        <f>VLOOKUP(C5736,属性!A:E,4,FALSE)</f>
        <v>否</v>
      </c>
      <c r="F5736" t="s">
        <v>10213</v>
      </c>
      <c r="G5736" t="s">
        <v>10214</v>
      </c>
      <c r="H5736" s="2">
        <v>46073</v>
      </c>
      <c r="I5736" t="s">
        <v>62</v>
      </c>
      <c r="J5736" s="2">
        <v>46085</v>
      </c>
    </row>
    <row r="5737" spans="1:10">
      <c r="A5737">
        <v>5893</v>
      </c>
      <c r="B5737" t="str">
        <f>VLOOKUP(C5737,属性!A:E,2,FALSE)</f>
        <v>瑞幸</v>
      </c>
      <c r="C5737" t="s">
        <v>9368</v>
      </c>
      <c r="D5737" s="2">
        <f>VLOOKUP(C5737,属性!A:E,3,FALSE)</f>
        <v>46068</v>
      </c>
      <c r="E5737" s="2" t="str">
        <f>VLOOKUP(C5737,属性!A:E,4,FALSE)</f>
        <v>否</v>
      </c>
      <c r="F5737" t="s">
        <v>10215</v>
      </c>
      <c r="G5737" t="s">
        <v>709</v>
      </c>
      <c r="H5737" s="2">
        <v>46073</v>
      </c>
      <c r="I5737" t="s">
        <v>13</v>
      </c>
      <c r="J5737" s="2">
        <v>46085</v>
      </c>
    </row>
    <row r="5738" spans="1:10">
      <c r="A5738">
        <v>5894</v>
      </c>
      <c r="B5738" t="str">
        <f>VLOOKUP(C5738,属性!A:E,2,FALSE)</f>
        <v>瑞幸</v>
      </c>
      <c r="C5738" t="s">
        <v>9368</v>
      </c>
      <c r="D5738" s="2">
        <f>VLOOKUP(C5738,属性!A:E,3,FALSE)</f>
        <v>46068</v>
      </c>
      <c r="E5738" s="2" t="str">
        <f>VLOOKUP(C5738,属性!A:E,4,FALSE)</f>
        <v>否</v>
      </c>
      <c r="F5738" t="s">
        <v>10216</v>
      </c>
      <c r="G5738" t="s">
        <v>10217</v>
      </c>
      <c r="H5738" s="2">
        <v>46072</v>
      </c>
      <c r="I5738" t="s">
        <v>13</v>
      </c>
      <c r="J5738" s="2">
        <v>46085</v>
      </c>
    </row>
    <row r="5739" spans="1:10">
      <c r="A5739">
        <v>5895</v>
      </c>
      <c r="B5739" t="str">
        <f>VLOOKUP(C5739,属性!A:E,2,FALSE)</f>
        <v>瑞幸</v>
      </c>
      <c r="C5739" t="s">
        <v>9368</v>
      </c>
      <c r="D5739" s="2">
        <f>VLOOKUP(C5739,属性!A:E,3,FALSE)</f>
        <v>46068</v>
      </c>
      <c r="E5739" s="2" t="str">
        <f>VLOOKUP(C5739,属性!A:E,4,FALSE)</f>
        <v>否</v>
      </c>
      <c r="F5739" t="s">
        <v>10218</v>
      </c>
      <c r="G5739" t="s">
        <v>10219</v>
      </c>
      <c r="H5739" s="2">
        <v>46072</v>
      </c>
      <c r="I5739" t="s">
        <v>13</v>
      </c>
      <c r="J5739" s="2">
        <v>46085</v>
      </c>
    </row>
    <row r="5740" spans="1:10">
      <c r="A5740">
        <v>5896</v>
      </c>
      <c r="B5740" t="str">
        <f>VLOOKUP(C5740,属性!A:E,2,FALSE)</f>
        <v>瑞幸</v>
      </c>
      <c r="C5740" t="s">
        <v>9368</v>
      </c>
      <c r="D5740" s="2">
        <f>VLOOKUP(C5740,属性!A:E,3,FALSE)</f>
        <v>46068</v>
      </c>
      <c r="E5740" s="2" t="str">
        <f>VLOOKUP(C5740,属性!A:E,4,FALSE)</f>
        <v>否</v>
      </c>
      <c r="F5740" t="s">
        <v>10220</v>
      </c>
      <c r="G5740" t="s">
        <v>543</v>
      </c>
      <c r="H5740" s="2">
        <v>46072</v>
      </c>
      <c r="I5740" t="s">
        <v>46</v>
      </c>
      <c r="J5740" s="2">
        <v>46085</v>
      </c>
    </row>
    <row r="5741" spans="1:10">
      <c r="A5741">
        <v>5897</v>
      </c>
      <c r="B5741" t="str">
        <f>VLOOKUP(C5741,属性!A:E,2,FALSE)</f>
        <v>瑞幸</v>
      </c>
      <c r="C5741" t="s">
        <v>9368</v>
      </c>
      <c r="D5741" s="2">
        <f>VLOOKUP(C5741,属性!A:E,3,FALSE)</f>
        <v>46068</v>
      </c>
      <c r="E5741" s="2" t="str">
        <f>VLOOKUP(C5741,属性!A:E,4,FALSE)</f>
        <v>否</v>
      </c>
      <c r="F5741" t="s">
        <v>10221</v>
      </c>
      <c r="G5741" t="s">
        <v>10222</v>
      </c>
      <c r="H5741" s="2">
        <v>46072</v>
      </c>
      <c r="I5741" t="s">
        <v>178</v>
      </c>
      <c r="J5741" s="2">
        <v>46085</v>
      </c>
    </row>
    <row r="5742" spans="1:10">
      <c r="A5742">
        <v>5898</v>
      </c>
      <c r="B5742" t="str">
        <f>VLOOKUP(C5742,属性!A:E,2,FALSE)</f>
        <v>瑞幸</v>
      </c>
      <c r="C5742" t="s">
        <v>9368</v>
      </c>
      <c r="D5742" s="2">
        <f>VLOOKUP(C5742,属性!A:E,3,FALSE)</f>
        <v>46068</v>
      </c>
      <c r="E5742" s="2" t="str">
        <f>VLOOKUP(C5742,属性!A:E,4,FALSE)</f>
        <v>否</v>
      </c>
      <c r="F5742" t="s">
        <v>10223</v>
      </c>
      <c r="G5742" t="s">
        <v>9799</v>
      </c>
      <c r="H5742" s="2">
        <v>46072</v>
      </c>
      <c r="I5742" t="s">
        <v>94</v>
      </c>
      <c r="J5742" s="2">
        <v>46085</v>
      </c>
    </row>
    <row r="5743" spans="1:10">
      <c r="A5743">
        <v>5899</v>
      </c>
      <c r="B5743" t="str">
        <f>VLOOKUP(C5743,属性!A:E,2,FALSE)</f>
        <v>瑞幸</v>
      </c>
      <c r="C5743" t="s">
        <v>9368</v>
      </c>
      <c r="D5743" s="2">
        <f>VLOOKUP(C5743,属性!A:E,3,FALSE)</f>
        <v>46068</v>
      </c>
      <c r="E5743" s="2" t="str">
        <f>VLOOKUP(C5743,属性!A:E,4,FALSE)</f>
        <v>否</v>
      </c>
      <c r="F5743">
        <v>1</v>
      </c>
      <c r="G5743" t="s">
        <v>10224</v>
      </c>
      <c r="H5743" s="2">
        <v>46072</v>
      </c>
      <c r="I5743" t="s">
        <v>56</v>
      </c>
      <c r="J5743" s="2">
        <v>46085</v>
      </c>
    </row>
    <row r="5744" spans="1:10">
      <c r="A5744">
        <v>5900</v>
      </c>
      <c r="B5744" t="str">
        <f>VLOOKUP(C5744,属性!A:E,2,FALSE)</f>
        <v>瑞幸</v>
      </c>
      <c r="C5744" t="s">
        <v>9368</v>
      </c>
      <c r="D5744" s="2">
        <f>VLOOKUP(C5744,属性!A:E,3,FALSE)</f>
        <v>46068</v>
      </c>
      <c r="E5744" s="2" t="str">
        <f>VLOOKUP(C5744,属性!A:E,4,FALSE)</f>
        <v>否</v>
      </c>
      <c r="F5744" t="s">
        <v>10225</v>
      </c>
      <c r="G5744" t="s">
        <v>10226</v>
      </c>
      <c r="H5744" s="2">
        <v>46072</v>
      </c>
      <c r="I5744" t="s">
        <v>13</v>
      </c>
      <c r="J5744" s="2">
        <v>46085</v>
      </c>
    </row>
    <row r="5745" spans="1:10">
      <c r="A5745">
        <v>5901</v>
      </c>
      <c r="B5745" t="str">
        <f>VLOOKUP(C5745,属性!A:E,2,FALSE)</f>
        <v>瑞幸</v>
      </c>
      <c r="C5745" t="s">
        <v>9368</v>
      </c>
      <c r="D5745" s="2">
        <f>VLOOKUP(C5745,属性!A:E,3,FALSE)</f>
        <v>46068</v>
      </c>
      <c r="E5745" s="2" t="str">
        <f>VLOOKUP(C5745,属性!A:E,4,FALSE)</f>
        <v>否</v>
      </c>
      <c r="F5745" t="s">
        <v>10227</v>
      </c>
      <c r="G5745" t="s">
        <v>10228</v>
      </c>
      <c r="H5745" s="2">
        <v>46072</v>
      </c>
      <c r="I5745" t="s">
        <v>31</v>
      </c>
      <c r="J5745" s="2">
        <v>46085</v>
      </c>
    </row>
    <row r="5746" spans="1:10">
      <c r="A5746">
        <v>5902</v>
      </c>
      <c r="B5746" t="str">
        <f>VLOOKUP(C5746,属性!A:E,2,FALSE)</f>
        <v>瑞幸</v>
      </c>
      <c r="C5746" t="s">
        <v>9368</v>
      </c>
      <c r="D5746" s="2">
        <f>VLOOKUP(C5746,属性!A:E,3,FALSE)</f>
        <v>46068</v>
      </c>
      <c r="E5746" s="2" t="str">
        <f>VLOOKUP(C5746,属性!A:E,4,FALSE)</f>
        <v>否</v>
      </c>
      <c r="F5746" t="s">
        <v>10229</v>
      </c>
      <c r="G5746" t="s">
        <v>10230</v>
      </c>
      <c r="H5746" s="2">
        <v>46071</v>
      </c>
      <c r="I5746" t="s">
        <v>73</v>
      </c>
      <c r="J5746" s="2">
        <v>46085</v>
      </c>
    </row>
    <row r="5747" spans="1:10">
      <c r="A5747">
        <v>5903</v>
      </c>
      <c r="B5747" t="str">
        <f>VLOOKUP(C5747,属性!A:E,2,FALSE)</f>
        <v>瑞幸</v>
      </c>
      <c r="C5747" t="s">
        <v>9368</v>
      </c>
      <c r="D5747" s="2">
        <f>VLOOKUP(C5747,属性!A:E,3,FALSE)</f>
        <v>46068</v>
      </c>
      <c r="E5747" s="2" t="str">
        <f>VLOOKUP(C5747,属性!A:E,4,FALSE)</f>
        <v>否</v>
      </c>
      <c r="F5747" t="s">
        <v>10231</v>
      </c>
      <c r="G5747" t="s">
        <v>10232</v>
      </c>
      <c r="H5747" s="2">
        <v>46072</v>
      </c>
      <c r="I5747" t="s">
        <v>62</v>
      </c>
      <c r="J5747" s="2">
        <v>46085</v>
      </c>
    </row>
    <row r="5748" spans="1:10">
      <c r="A5748">
        <v>5904</v>
      </c>
      <c r="B5748" t="str">
        <f>VLOOKUP(C5748,属性!A:E,2,FALSE)</f>
        <v>瑞幸</v>
      </c>
      <c r="C5748" t="s">
        <v>9368</v>
      </c>
      <c r="D5748" s="2">
        <f>VLOOKUP(C5748,属性!A:E,3,FALSE)</f>
        <v>46068</v>
      </c>
      <c r="E5748" s="2" t="str">
        <f>VLOOKUP(C5748,属性!A:E,4,FALSE)</f>
        <v>否</v>
      </c>
      <c r="F5748" t="s">
        <v>163</v>
      </c>
      <c r="G5748" t="s">
        <v>10233</v>
      </c>
      <c r="H5748" s="2">
        <v>46071</v>
      </c>
      <c r="I5748" t="s">
        <v>303</v>
      </c>
      <c r="J5748" s="2">
        <v>46085</v>
      </c>
    </row>
    <row r="5749" spans="1:10">
      <c r="A5749">
        <v>5905</v>
      </c>
      <c r="B5749" t="str">
        <f>VLOOKUP(C5749,属性!A:E,2,FALSE)</f>
        <v>瑞幸</v>
      </c>
      <c r="C5749" t="s">
        <v>9368</v>
      </c>
      <c r="D5749" s="2">
        <f>VLOOKUP(C5749,属性!A:E,3,FALSE)</f>
        <v>46068</v>
      </c>
      <c r="E5749" s="2" t="str">
        <f>VLOOKUP(C5749,属性!A:E,4,FALSE)</f>
        <v>否</v>
      </c>
      <c r="F5749" t="s">
        <v>10234</v>
      </c>
      <c r="G5749" t="s">
        <v>10162</v>
      </c>
      <c r="H5749" s="2">
        <v>46071</v>
      </c>
      <c r="I5749" t="s">
        <v>211</v>
      </c>
      <c r="J5749" s="2">
        <v>46085</v>
      </c>
    </row>
    <row r="5750" spans="1:10">
      <c r="A5750">
        <v>5906</v>
      </c>
      <c r="B5750" t="str">
        <f>VLOOKUP(C5750,属性!A:E,2,FALSE)</f>
        <v>瑞幸</v>
      </c>
      <c r="C5750" t="s">
        <v>9368</v>
      </c>
      <c r="D5750" s="2">
        <f>VLOOKUP(C5750,属性!A:E,3,FALSE)</f>
        <v>46068</v>
      </c>
      <c r="E5750" s="2" t="str">
        <f>VLOOKUP(C5750,属性!A:E,4,FALSE)</f>
        <v>否</v>
      </c>
      <c r="F5750" t="s">
        <v>10235</v>
      </c>
      <c r="G5750" t="s">
        <v>10236</v>
      </c>
      <c r="H5750" s="2">
        <v>46071</v>
      </c>
      <c r="I5750" t="s">
        <v>31</v>
      </c>
      <c r="J5750" s="2">
        <v>46085</v>
      </c>
    </row>
    <row r="5751" spans="1:10">
      <c r="A5751">
        <v>5907</v>
      </c>
      <c r="B5751" t="str">
        <f>VLOOKUP(C5751,属性!A:E,2,FALSE)</f>
        <v>瑞幸</v>
      </c>
      <c r="C5751" t="s">
        <v>9368</v>
      </c>
      <c r="D5751" s="2">
        <f>VLOOKUP(C5751,属性!A:E,3,FALSE)</f>
        <v>46068</v>
      </c>
      <c r="E5751" s="2" t="str">
        <f>VLOOKUP(C5751,属性!A:E,4,FALSE)</f>
        <v>否</v>
      </c>
      <c r="F5751" t="s">
        <v>10237</v>
      </c>
      <c r="G5751" t="s">
        <v>10238</v>
      </c>
      <c r="H5751" s="2">
        <v>46071</v>
      </c>
      <c r="I5751" t="s">
        <v>62</v>
      </c>
      <c r="J5751" s="2">
        <v>46085</v>
      </c>
    </row>
    <row r="5752" spans="1:10">
      <c r="A5752">
        <v>5908</v>
      </c>
      <c r="B5752" t="str">
        <f>VLOOKUP(C5752,属性!A:E,2,FALSE)</f>
        <v>瑞幸</v>
      </c>
      <c r="C5752" t="s">
        <v>9368</v>
      </c>
      <c r="D5752" s="2">
        <f>VLOOKUP(C5752,属性!A:E,3,FALSE)</f>
        <v>46068</v>
      </c>
      <c r="E5752" s="2" t="str">
        <f>VLOOKUP(C5752,属性!A:E,4,FALSE)</f>
        <v>否</v>
      </c>
      <c r="F5752" t="s">
        <v>10239</v>
      </c>
      <c r="G5752" t="s">
        <v>10240</v>
      </c>
      <c r="H5752" s="2">
        <v>46071</v>
      </c>
      <c r="I5752" t="s">
        <v>41</v>
      </c>
      <c r="J5752" s="2">
        <v>46085</v>
      </c>
    </row>
    <row r="5753" spans="1:10">
      <c r="A5753">
        <v>5909</v>
      </c>
      <c r="B5753" t="str">
        <f>VLOOKUP(C5753,属性!A:E,2,FALSE)</f>
        <v>瑞幸</v>
      </c>
      <c r="C5753" t="s">
        <v>9368</v>
      </c>
      <c r="D5753" s="2">
        <f>VLOOKUP(C5753,属性!A:E,3,FALSE)</f>
        <v>46068</v>
      </c>
      <c r="E5753" s="2" t="str">
        <f>VLOOKUP(C5753,属性!A:E,4,FALSE)</f>
        <v>否</v>
      </c>
      <c r="F5753" t="s">
        <v>10241</v>
      </c>
      <c r="G5753" t="s">
        <v>10242</v>
      </c>
      <c r="H5753" s="2">
        <v>46071</v>
      </c>
      <c r="I5753" t="s">
        <v>208</v>
      </c>
      <c r="J5753" s="2">
        <v>46085</v>
      </c>
    </row>
    <row r="5754" spans="1:10">
      <c r="A5754">
        <v>5910</v>
      </c>
      <c r="B5754" t="str">
        <f>VLOOKUP(C5754,属性!A:E,2,FALSE)</f>
        <v>瑞幸</v>
      </c>
      <c r="C5754" t="s">
        <v>9368</v>
      </c>
      <c r="D5754" s="2">
        <f>VLOOKUP(C5754,属性!A:E,3,FALSE)</f>
        <v>46068</v>
      </c>
      <c r="E5754" s="2" t="str">
        <f>VLOOKUP(C5754,属性!A:E,4,FALSE)</f>
        <v>否</v>
      </c>
      <c r="F5754" t="s">
        <v>10136</v>
      </c>
      <c r="G5754" t="s">
        <v>160</v>
      </c>
      <c r="H5754" s="2">
        <v>46073</v>
      </c>
      <c r="I5754" t="s">
        <v>16</v>
      </c>
      <c r="J5754" s="2">
        <v>46085</v>
      </c>
    </row>
    <row r="5755" spans="1:10">
      <c r="A5755">
        <v>5911</v>
      </c>
      <c r="B5755" t="str">
        <f>VLOOKUP(C5755,属性!A:E,2,FALSE)</f>
        <v>瑞幸</v>
      </c>
      <c r="C5755" t="s">
        <v>9368</v>
      </c>
      <c r="D5755" s="2">
        <f>VLOOKUP(C5755,属性!A:E,3,FALSE)</f>
        <v>46068</v>
      </c>
      <c r="E5755" s="2" t="str">
        <f>VLOOKUP(C5755,属性!A:E,4,FALSE)</f>
        <v>否</v>
      </c>
      <c r="F5755" t="s">
        <v>10243</v>
      </c>
      <c r="G5755" t="s">
        <v>10244</v>
      </c>
      <c r="H5755" s="2">
        <v>46070</v>
      </c>
      <c r="I5755" t="s">
        <v>208</v>
      </c>
      <c r="J5755" s="2">
        <v>46085</v>
      </c>
    </row>
    <row r="5756" spans="1:10">
      <c r="A5756">
        <v>5912</v>
      </c>
      <c r="B5756" t="str">
        <f>VLOOKUP(C5756,属性!A:E,2,FALSE)</f>
        <v>瑞幸</v>
      </c>
      <c r="C5756" t="s">
        <v>9368</v>
      </c>
      <c r="D5756" s="2">
        <f>VLOOKUP(C5756,属性!A:E,3,FALSE)</f>
        <v>46068</v>
      </c>
      <c r="E5756" s="2" t="str">
        <f>VLOOKUP(C5756,属性!A:E,4,FALSE)</f>
        <v>否</v>
      </c>
      <c r="F5756" t="s">
        <v>10245</v>
      </c>
      <c r="G5756" t="s">
        <v>10246</v>
      </c>
      <c r="H5756" s="2">
        <v>46070</v>
      </c>
      <c r="I5756" t="s">
        <v>320</v>
      </c>
      <c r="J5756" s="2">
        <v>46085</v>
      </c>
    </row>
    <row r="5757" spans="1:10">
      <c r="A5757">
        <v>5913</v>
      </c>
      <c r="B5757" t="str">
        <f>VLOOKUP(C5757,属性!A:E,2,FALSE)</f>
        <v>瑞幸</v>
      </c>
      <c r="C5757" t="s">
        <v>9368</v>
      </c>
      <c r="D5757" s="2">
        <f>VLOOKUP(C5757,属性!A:E,3,FALSE)</f>
        <v>46068</v>
      </c>
      <c r="E5757" s="2" t="str">
        <f>VLOOKUP(C5757,属性!A:E,4,FALSE)</f>
        <v>否</v>
      </c>
      <c r="F5757" t="s">
        <v>10247</v>
      </c>
      <c r="G5757" t="s">
        <v>10248</v>
      </c>
      <c r="H5757" s="2">
        <v>46070</v>
      </c>
      <c r="I5757" t="s">
        <v>38</v>
      </c>
      <c r="J5757" s="2">
        <v>46085</v>
      </c>
    </row>
    <row r="5758" spans="1:10">
      <c r="A5758">
        <v>5914</v>
      </c>
      <c r="B5758" t="str">
        <f>VLOOKUP(C5758,属性!A:E,2,FALSE)</f>
        <v>瑞幸</v>
      </c>
      <c r="C5758" t="s">
        <v>9368</v>
      </c>
      <c r="D5758" s="2">
        <f>VLOOKUP(C5758,属性!A:E,3,FALSE)</f>
        <v>46068</v>
      </c>
      <c r="E5758" s="2" t="str">
        <f>VLOOKUP(C5758,属性!A:E,4,FALSE)</f>
        <v>否</v>
      </c>
      <c r="F5758" t="s">
        <v>2252</v>
      </c>
      <c r="G5758" t="s">
        <v>10249</v>
      </c>
      <c r="H5758" s="2">
        <v>46070</v>
      </c>
      <c r="I5758" t="s">
        <v>144</v>
      </c>
      <c r="J5758" s="2">
        <v>46085</v>
      </c>
    </row>
    <row r="5759" spans="1:10">
      <c r="A5759">
        <v>5915</v>
      </c>
      <c r="B5759" t="str">
        <f>VLOOKUP(C5759,属性!A:E,2,FALSE)</f>
        <v>瑞幸</v>
      </c>
      <c r="C5759" t="s">
        <v>9368</v>
      </c>
      <c r="D5759" s="2">
        <f>VLOOKUP(C5759,属性!A:E,3,FALSE)</f>
        <v>46068</v>
      </c>
      <c r="E5759" s="2" t="str">
        <f>VLOOKUP(C5759,属性!A:E,4,FALSE)</f>
        <v>否</v>
      </c>
      <c r="F5759" t="s">
        <v>10250</v>
      </c>
      <c r="G5759" t="s">
        <v>10251</v>
      </c>
      <c r="H5759" s="2">
        <v>46070</v>
      </c>
      <c r="I5759" t="s">
        <v>78</v>
      </c>
      <c r="J5759" s="2">
        <v>46085</v>
      </c>
    </row>
    <row r="5760" spans="1:10">
      <c r="A5760">
        <v>5916</v>
      </c>
      <c r="B5760" t="str">
        <f>VLOOKUP(C5760,属性!A:E,2,FALSE)</f>
        <v>瑞幸</v>
      </c>
      <c r="C5760" t="s">
        <v>9368</v>
      </c>
      <c r="D5760" s="2">
        <f>VLOOKUP(C5760,属性!A:E,3,FALSE)</f>
        <v>46068</v>
      </c>
      <c r="E5760" s="2" t="str">
        <f>VLOOKUP(C5760,属性!A:E,4,FALSE)</f>
        <v>否</v>
      </c>
      <c r="F5760" t="s">
        <v>10252</v>
      </c>
      <c r="G5760" t="s">
        <v>1640</v>
      </c>
      <c r="H5760" s="2">
        <v>46069</v>
      </c>
      <c r="I5760" t="s">
        <v>41</v>
      </c>
      <c r="J5760" s="2">
        <v>46085</v>
      </c>
    </row>
    <row r="5761" spans="1:10">
      <c r="A5761">
        <v>5917</v>
      </c>
      <c r="B5761" t="str">
        <f>VLOOKUP(C5761,属性!A:E,2,FALSE)</f>
        <v>瑞幸</v>
      </c>
      <c r="C5761" t="s">
        <v>9368</v>
      </c>
      <c r="D5761" s="2">
        <f>VLOOKUP(C5761,属性!A:E,3,FALSE)</f>
        <v>46068</v>
      </c>
      <c r="E5761" s="2" t="str">
        <f>VLOOKUP(C5761,属性!A:E,4,FALSE)</f>
        <v>否</v>
      </c>
      <c r="F5761" t="s">
        <v>10253</v>
      </c>
      <c r="G5761" t="s">
        <v>10254</v>
      </c>
      <c r="H5761" s="2">
        <v>46069</v>
      </c>
      <c r="I5761" t="s">
        <v>439</v>
      </c>
      <c r="J5761" s="2">
        <v>46085</v>
      </c>
    </row>
    <row r="5762" spans="1:10">
      <c r="A5762">
        <v>5918</v>
      </c>
      <c r="B5762" t="str">
        <f>VLOOKUP(C5762,属性!A:E,2,FALSE)</f>
        <v>瑞幸</v>
      </c>
      <c r="C5762" t="s">
        <v>9368</v>
      </c>
      <c r="D5762" s="2">
        <f>VLOOKUP(C5762,属性!A:E,3,FALSE)</f>
        <v>46068</v>
      </c>
      <c r="E5762" s="2" t="str">
        <f>VLOOKUP(C5762,属性!A:E,4,FALSE)</f>
        <v>否</v>
      </c>
      <c r="F5762" t="s">
        <v>10255</v>
      </c>
      <c r="G5762" t="s">
        <v>10256</v>
      </c>
      <c r="H5762" s="2">
        <v>46069</v>
      </c>
      <c r="I5762" t="s">
        <v>13</v>
      </c>
      <c r="J5762" s="2">
        <v>46085</v>
      </c>
    </row>
    <row r="5763" spans="1:10">
      <c r="A5763">
        <v>5919</v>
      </c>
      <c r="B5763" t="str">
        <f>VLOOKUP(C5763,属性!A:E,2,FALSE)</f>
        <v>瑞幸</v>
      </c>
      <c r="C5763" t="s">
        <v>9368</v>
      </c>
      <c r="D5763" s="2">
        <f>VLOOKUP(C5763,属性!A:E,3,FALSE)</f>
        <v>46068</v>
      </c>
      <c r="E5763" s="2" t="str">
        <f>VLOOKUP(C5763,属性!A:E,4,FALSE)</f>
        <v>否</v>
      </c>
      <c r="F5763" t="s">
        <v>10257</v>
      </c>
      <c r="G5763" t="s">
        <v>10258</v>
      </c>
      <c r="H5763" s="2">
        <v>46073</v>
      </c>
      <c r="I5763" t="s">
        <v>16</v>
      </c>
      <c r="J5763" s="2">
        <v>46085</v>
      </c>
    </row>
    <row r="5764" spans="1:10">
      <c r="A5764">
        <v>5920</v>
      </c>
      <c r="B5764" t="str">
        <f>VLOOKUP(C5764,属性!A:E,2,FALSE)</f>
        <v>瑞幸</v>
      </c>
      <c r="C5764" t="s">
        <v>9368</v>
      </c>
      <c r="D5764" s="2">
        <f>VLOOKUP(C5764,属性!A:E,3,FALSE)</f>
        <v>46068</v>
      </c>
      <c r="E5764" s="2" t="str">
        <f>VLOOKUP(C5764,属性!A:E,4,FALSE)</f>
        <v>否</v>
      </c>
      <c r="F5764" t="s">
        <v>10259</v>
      </c>
      <c r="G5764" t="s">
        <v>10260</v>
      </c>
      <c r="H5764" s="2">
        <v>46069</v>
      </c>
      <c r="I5764" t="s">
        <v>65</v>
      </c>
      <c r="J5764" s="2">
        <v>46085</v>
      </c>
    </row>
    <row r="5765" spans="1:10">
      <c r="A5765">
        <v>5921</v>
      </c>
      <c r="B5765" t="str">
        <f>VLOOKUP(C5765,属性!A:E,2,FALSE)</f>
        <v>瑞幸</v>
      </c>
      <c r="C5765" t="s">
        <v>9368</v>
      </c>
      <c r="D5765" s="2">
        <f>VLOOKUP(C5765,属性!A:E,3,FALSE)</f>
        <v>46068</v>
      </c>
      <c r="E5765" s="2" t="str">
        <f>VLOOKUP(C5765,属性!A:E,4,FALSE)</f>
        <v>否</v>
      </c>
      <c r="F5765" t="s">
        <v>10261</v>
      </c>
      <c r="G5765" t="s">
        <v>10262</v>
      </c>
      <c r="H5765" s="2">
        <v>46069</v>
      </c>
      <c r="I5765" t="s">
        <v>16</v>
      </c>
      <c r="J5765" s="2">
        <v>46085</v>
      </c>
    </row>
    <row r="5766" spans="1:10">
      <c r="A5766">
        <v>5922</v>
      </c>
      <c r="B5766" t="str">
        <f>VLOOKUP(C5766,属性!A:E,2,FALSE)</f>
        <v>瑞幸</v>
      </c>
      <c r="C5766" t="s">
        <v>9368</v>
      </c>
      <c r="D5766" s="2">
        <f>VLOOKUP(C5766,属性!A:E,3,FALSE)</f>
        <v>46068</v>
      </c>
      <c r="E5766" s="2" t="str">
        <f>VLOOKUP(C5766,属性!A:E,4,FALSE)</f>
        <v>否</v>
      </c>
      <c r="F5766" t="s">
        <v>10263</v>
      </c>
      <c r="G5766" t="s">
        <v>10264</v>
      </c>
      <c r="H5766" s="2">
        <v>46069</v>
      </c>
      <c r="I5766" t="s">
        <v>13</v>
      </c>
      <c r="J5766" s="2">
        <v>46085</v>
      </c>
    </row>
    <row r="5767" spans="1:10">
      <c r="A5767">
        <v>5923</v>
      </c>
      <c r="B5767" t="str">
        <f>VLOOKUP(C5767,属性!A:E,2,FALSE)</f>
        <v>瑞幸</v>
      </c>
      <c r="C5767" t="s">
        <v>9368</v>
      </c>
      <c r="D5767" s="2">
        <f>VLOOKUP(C5767,属性!A:E,3,FALSE)</f>
        <v>46068</v>
      </c>
      <c r="E5767" s="2" t="str">
        <f>VLOOKUP(C5767,属性!A:E,4,FALSE)</f>
        <v>否</v>
      </c>
      <c r="F5767" t="s">
        <v>10265</v>
      </c>
      <c r="G5767" t="s">
        <v>10260</v>
      </c>
      <c r="H5767" s="2">
        <v>46069</v>
      </c>
      <c r="I5767" t="s">
        <v>320</v>
      </c>
      <c r="J5767" s="2">
        <v>46085</v>
      </c>
    </row>
    <row r="5768" spans="1:10">
      <c r="A5768">
        <v>5924</v>
      </c>
      <c r="B5768" t="str">
        <f>VLOOKUP(C5768,属性!A:E,2,FALSE)</f>
        <v>瑞幸</v>
      </c>
      <c r="C5768" t="s">
        <v>9368</v>
      </c>
      <c r="D5768" s="2">
        <f>VLOOKUP(C5768,属性!A:E,3,FALSE)</f>
        <v>46068</v>
      </c>
      <c r="E5768" s="2" t="str">
        <f>VLOOKUP(C5768,属性!A:E,4,FALSE)</f>
        <v>否</v>
      </c>
      <c r="F5768" t="s">
        <v>10266</v>
      </c>
      <c r="G5768" t="s">
        <v>10267</v>
      </c>
      <c r="H5768" s="2">
        <v>46068</v>
      </c>
      <c r="I5768" t="s">
        <v>46</v>
      </c>
      <c r="J5768" s="2">
        <v>46085</v>
      </c>
    </row>
    <row r="5769" spans="1:10">
      <c r="A5769">
        <v>5925</v>
      </c>
      <c r="B5769" t="str">
        <f>VLOOKUP(C5769,属性!A:E,2,FALSE)</f>
        <v>瑞幸</v>
      </c>
      <c r="C5769" t="s">
        <v>9368</v>
      </c>
      <c r="D5769" s="2">
        <f>VLOOKUP(C5769,属性!A:E,3,FALSE)</f>
        <v>46068</v>
      </c>
      <c r="E5769" s="2" t="str">
        <f>VLOOKUP(C5769,属性!A:E,4,FALSE)</f>
        <v>否</v>
      </c>
      <c r="F5769" t="s">
        <v>10268</v>
      </c>
      <c r="G5769" t="s">
        <v>10269</v>
      </c>
      <c r="H5769" s="2">
        <v>46068</v>
      </c>
      <c r="I5769" t="s">
        <v>62</v>
      </c>
      <c r="J5769" s="2">
        <v>46085</v>
      </c>
    </row>
    <row r="5770" spans="1:10">
      <c r="A5770">
        <v>5926</v>
      </c>
      <c r="B5770" t="str">
        <f>VLOOKUP(C5770,属性!A:E,2,FALSE)</f>
        <v>瑞幸</v>
      </c>
      <c r="C5770" t="s">
        <v>9368</v>
      </c>
      <c r="D5770" s="2">
        <f>VLOOKUP(C5770,属性!A:E,3,FALSE)</f>
        <v>46068</v>
      </c>
      <c r="E5770" s="2" t="str">
        <f>VLOOKUP(C5770,属性!A:E,4,FALSE)</f>
        <v>否</v>
      </c>
      <c r="F5770" t="s">
        <v>10270</v>
      </c>
      <c r="G5770" t="s">
        <v>10271</v>
      </c>
      <c r="H5770" s="2">
        <v>46068</v>
      </c>
      <c r="I5770" t="s">
        <v>16</v>
      </c>
      <c r="J5770" s="2">
        <v>46085</v>
      </c>
    </row>
    <row r="5771" spans="1:10">
      <c r="A5771">
        <v>5927</v>
      </c>
      <c r="B5771" t="str">
        <f>VLOOKUP(C5771,属性!A:E,2,FALSE)</f>
        <v>瑞幸</v>
      </c>
      <c r="C5771" t="s">
        <v>9368</v>
      </c>
      <c r="D5771" s="2">
        <f>VLOOKUP(C5771,属性!A:E,3,FALSE)</f>
        <v>46068</v>
      </c>
      <c r="E5771" s="2" t="str">
        <f>VLOOKUP(C5771,属性!A:E,4,FALSE)</f>
        <v>否</v>
      </c>
      <c r="F5771" t="s">
        <v>10272</v>
      </c>
      <c r="G5771" t="s">
        <v>10273</v>
      </c>
      <c r="H5771" s="2">
        <v>46068</v>
      </c>
      <c r="I5771" t="s">
        <v>13</v>
      </c>
      <c r="J5771" s="2">
        <v>46085</v>
      </c>
    </row>
    <row r="5772" spans="1:10">
      <c r="A5772">
        <v>5928</v>
      </c>
      <c r="B5772" t="str">
        <f>VLOOKUP(C5772,属性!A:E,2,FALSE)</f>
        <v>瑞幸</v>
      </c>
      <c r="C5772" t="s">
        <v>9368</v>
      </c>
      <c r="D5772" s="2">
        <f>VLOOKUP(C5772,属性!A:E,3,FALSE)</f>
        <v>46068</v>
      </c>
      <c r="E5772" s="2" t="str">
        <f>VLOOKUP(C5772,属性!A:E,4,FALSE)</f>
        <v>否</v>
      </c>
      <c r="F5772" t="s">
        <v>10274</v>
      </c>
      <c r="G5772" t="s">
        <v>10275</v>
      </c>
      <c r="H5772" s="2">
        <v>46068</v>
      </c>
      <c r="I5772" t="s">
        <v>26</v>
      </c>
      <c r="J5772" s="2">
        <v>46085</v>
      </c>
    </row>
    <row r="5773" spans="1:10">
      <c r="A5773">
        <v>5929</v>
      </c>
      <c r="B5773" t="str">
        <f>VLOOKUP(C5773,属性!A:E,2,FALSE)</f>
        <v>瑞幸</v>
      </c>
      <c r="C5773" t="s">
        <v>9368</v>
      </c>
      <c r="D5773" s="2">
        <f>VLOOKUP(C5773,属性!A:E,3,FALSE)</f>
        <v>46068</v>
      </c>
      <c r="E5773" s="2" t="str">
        <f>VLOOKUP(C5773,属性!A:E,4,FALSE)</f>
        <v>否</v>
      </c>
      <c r="F5773" t="s">
        <v>10276</v>
      </c>
      <c r="G5773" t="s">
        <v>10260</v>
      </c>
      <c r="H5773" s="2">
        <v>46068</v>
      </c>
      <c r="I5773" t="s">
        <v>73</v>
      </c>
      <c r="J5773" s="2">
        <v>46085</v>
      </c>
    </row>
    <row r="5774" spans="1:10">
      <c r="A5774">
        <v>5930</v>
      </c>
      <c r="B5774" t="str">
        <f>VLOOKUP(C5774,属性!A:E,2,FALSE)</f>
        <v>瑞幸</v>
      </c>
      <c r="C5774" t="s">
        <v>9368</v>
      </c>
      <c r="D5774" s="2">
        <f>VLOOKUP(C5774,属性!A:E,3,FALSE)</f>
        <v>46068</v>
      </c>
      <c r="E5774" s="2" t="str">
        <f>VLOOKUP(C5774,属性!A:E,4,FALSE)</f>
        <v>否</v>
      </c>
      <c r="F5774" t="s">
        <v>10277</v>
      </c>
      <c r="G5774" t="s">
        <v>10278</v>
      </c>
      <c r="H5774" s="2">
        <v>46068</v>
      </c>
      <c r="I5774" t="s">
        <v>62</v>
      </c>
      <c r="J5774" s="2">
        <v>46085</v>
      </c>
    </row>
    <row r="5775" spans="1:10">
      <c r="A5775">
        <v>5931</v>
      </c>
      <c r="B5775" t="str">
        <f>VLOOKUP(C5775,属性!A:E,2,FALSE)</f>
        <v>瑞幸</v>
      </c>
      <c r="C5775" t="s">
        <v>9368</v>
      </c>
      <c r="D5775" s="2">
        <f>VLOOKUP(C5775,属性!A:E,3,FALSE)</f>
        <v>46068</v>
      </c>
      <c r="E5775" s="2" t="str">
        <f>VLOOKUP(C5775,属性!A:E,4,FALSE)</f>
        <v>否</v>
      </c>
      <c r="F5775" t="s">
        <v>10279</v>
      </c>
      <c r="G5775" t="s">
        <v>10280</v>
      </c>
      <c r="H5775" s="2">
        <v>46068</v>
      </c>
      <c r="I5775" t="s">
        <v>62</v>
      </c>
      <c r="J5775" s="2">
        <v>46085</v>
      </c>
    </row>
    <row r="5776" spans="1:10">
      <c r="A5776">
        <v>5932</v>
      </c>
      <c r="B5776" t="str">
        <f>VLOOKUP(C5776,属性!A:E,2,FALSE)</f>
        <v>瑞幸</v>
      </c>
      <c r="C5776" t="s">
        <v>9368</v>
      </c>
      <c r="D5776" s="2">
        <f>VLOOKUP(C5776,属性!A:E,3,FALSE)</f>
        <v>46068</v>
      </c>
      <c r="E5776" s="2" t="str">
        <f>VLOOKUP(C5776,属性!A:E,4,FALSE)</f>
        <v>否</v>
      </c>
      <c r="F5776" t="s">
        <v>10281</v>
      </c>
      <c r="G5776" t="s">
        <v>10282</v>
      </c>
      <c r="H5776" s="2">
        <v>46068</v>
      </c>
      <c r="I5776" t="s">
        <v>31</v>
      </c>
      <c r="J5776" s="2">
        <v>46085</v>
      </c>
    </row>
    <row r="5777" spans="1:10">
      <c r="A5777">
        <v>5933</v>
      </c>
      <c r="B5777" t="str">
        <f>VLOOKUP(C5777,属性!A:E,2,FALSE)</f>
        <v>瑞幸</v>
      </c>
      <c r="C5777" t="s">
        <v>9368</v>
      </c>
      <c r="D5777" s="2">
        <f>VLOOKUP(C5777,属性!A:E,3,FALSE)</f>
        <v>46068</v>
      </c>
      <c r="E5777" s="2" t="str">
        <f>VLOOKUP(C5777,属性!A:E,4,FALSE)</f>
        <v>否</v>
      </c>
      <c r="F5777" t="s">
        <v>10283</v>
      </c>
      <c r="G5777" t="s">
        <v>10284</v>
      </c>
      <c r="H5777" s="2">
        <v>46068</v>
      </c>
      <c r="I5777" t="s">
        <v>46</v>
      </c>
      <c r="J5777" s="2">
        <v>46085</v>
      </c>
    </row>
    <row r="5778" spans="1:10">
      <c r="A5778">
        <v>5934</v>
      </c>
      <c r="B5778" t="str">
        <f>VLOOKUP(C5778,属性!A:E,2,FALSE)</f>
        <v>瑞幸</v>
      </c>
      <c r="C5778" t="s">
        <v>9368</v>
      </c>
      <c r="D5778" s="2">
        <f>VLOOKUP(C5778,属性!A:E,3,FALSE)</f>
        <v>46068</v>
      </c>
      <c r="E5778" s="2" t="str">
        <f>VLOOKUP(C5778,属性!A:E,4,FALSE)</f>
        <v>否</v>
      </c>
      <c r="F5778" t="s">
        <v>10285</v>
      </c>
      <c r="G5778" t="s">
        <v>10286</v>
      </c>
      <c r="H5778" s="2">
        <v>46072</v>
      </c>
      <c r="I5778" t="s">
        <v>38</v>
      </c>
      <c r="J5778" s="2">
        <v>46085</v>
      </c>
    </row>
    <row r="5779" spans="1:10">
      <c r="A5779">
        <v>5935</v>
      </c>
      <c r="B5779" t="str">
        <f>VLOOKUP(C5779,属性!A:E,2,FALSE)</f>
        <v>瑞幸</v>
      </c>
      <c r="C5779" t="s">
        <v>9368</v>
      </c>
      <c r="D5779" s="2">
        <f>VLOOKUP(C5779,属性!A:E,3,FALSE)</f>
        <v>46068</v>
      </c>
      <c r="E5779" s="2" t="str">
        <f>VLOOKUP(C5779,属性!A:E,4,FALSE)</f>
        <v>否</v>
      </c>
      <c r="F5779" t="s">
        <v>10287</v>
      </c>
      <c r="G5779" t="s">
        <v>10288</v>
      </c>
      <c r="H5779" s="2">
        <v>46068</v>
      </c>
      <c r="I5779" t="s">
        <v>46</v>
      </c>
      <c r="J5779" s="2">
        <v>46085</v>
      </c>
    </row>
    <row r="5780" spans="1:10">
      <c r="A5780">
        <v>5936</v>
      </c>
      <c r="B5780" t="str">
        <f>VLOOKUP(C5780,属性!A:E,2,FALSE)</f>
        <v>瑞幸</v>
      </c>
      <c r="C5780" t="s">
        <v>9368</v>
      </c>
      <c r="D5780" s="2">
        <f>VLOOKUP(C5780,属性!A:E,3,FALSE)</f>
        <v>46068</v>
      </c>
      <c r="E5780" s="2" t="str">
        <f>VLOOKUP(C5780,属性!A:E,4,FALSE)</f>
        <v>否</v>
      </c>
      <c r="F5780" t="s">
        <v>10289</v>
      </c>
      <c r="G5780" t="s">
        <v>5229</v>
      </c>
      <c r="H5780" s="2">
        <v>46068</v>
      </c>
      <c r="I5780" t="s">
        <v>13</v>
      </c>
      <c r="J5780" s="2">
        <v>46085</v>
      </c>
    </row>
    <row r="5781" spans="1:10">
      <c r="A5781">
        <v>5937</v>
      </c>
      <c r="B5781" t="str">
        <f>VLOOKUP(C5781,属性!A:E,2,FALSE)</f>
        <v>瑞幸</v>
      </c>
      <c r="C5781" t="s">
        <v>9368</v>
      </c>
      <c r="D5781" s="2">
        <f>VLOOKUP(C5781,属性!A:E,3,FALSE)</f>
        <v>46068</v>
      </c>
      <c r="E5781" s="2" t="str">
        <f>VLOOKUP(C5781,属性!A:E,4,FALSE)</f>
        <v>否</v>
      </c>
      <c r="F5781" t="s">
        <v>10290</v>
      </c>
      <c r="G5781" t="s">
        <v>10291</v>
      </c>
      <c r="H5781" s="2">
        <v>46068</v>
      </c>
      <c r="I5781" t="s">
        <v>13</v>
      </c>
      <c r="J5781" s="2">
        <v>46085</v>
      </c>
    </row>
    <row r="5782" spans="1:10">
      <c r="A5782">
        <v>5938</v>
      </c>
      <c r="B5782" t="str">
        <f>VLOOKUP(C5782,属性!A:E,2,FALSE)</f>
        <v>瑞幸</v>
      </c>
      <c r="C5782" t="s">
        <v>9368</v>
      </c>
      <c r="D5782" s="2">
        <f>VLOOKUP(C5782,属性!A:E,3,FALSE)</f>
        <v>46068</v>
      </c>
      <c r="E5782" s="2" t="str">
        <f>VLOOKUP(C5782,属性!A:E,4,FALSE)</f>
        <v>否</v>
      </c>
      <c r="F5782" t="s">
        <v>10292</v>
      </c>
      <c r="G5782" t="s">
        <v>10293</v>
      </c>
      <c r="H5782" s="2">
        <v>46068</v>
      </c>
      <c r="I5782" t="s">
        <v>56</v>
      </c>
      <c r="J5782" s="2">
        <v>46085</v>
      </c>
    </row>
    <row r="5783" spans="1:10">
      <c r="A5783">
        <v>5939</v>
      </c>
      <c r="B5783" t="str">
        <f>VLOOKUP(C5783,属性!A:E,2,FALSE)</f>
        <v>瑞幸</v>
      </c>
      <c r="C5783" t="s">
        <v>9368</v>
      </c>
      <c r="D5783" s="2">
        <f>VLOOKUP(C5783,属性!A:E,3,FALSE)</f>
        <v>46068</v>
      </c>
      <c r="E5783" s="2" t="str">
        <f>VLOOKUP(C5783,属性!A:E,4,FALSE)</f>
        <v>否</v>
      </c>
      <c r="F5783" t="s">
        <v>10294</v>
      </c>
      <c r="G5783" t="s">
        <v>10295</v>
      </c>
      <c r="H5783" s="2">
        <v>46068</v>
      </c>
      <c r="I5783" t="s">
        <v>320</v>
      </c>
      <c r="J5783" s="2">
        <v>46085</v>
      </c>
    </row>
    <row r="5784" spans="1:10">
      <c r="A5784">
        <v>5940</v>
      </c>
      <c r="B5784" t="str">
        <f>VLOOKUP(C5784,属性!A:E,2,FALSE)</f>
        <v>瑞幸</v>
      </c>
      <c r="C5784" t="s">
        <v>9368</v>
      </c>
      <c r="D5784" s="2">
        <f>VLOOKUP(C5784,属性!A:E,3,FALSE)</f>
        <v>46068</v>
      </c>
      <c r="E5784" s="2" t="str">
        <f>VLOOKUP(C5784,属性!A:E,4,FALSE)</f>
        <v>否</v>
      </c>
      <c r="F5784" t="s">
        <v>10296</v>
      </c>
      <c r="G5784" t="s">
        <v>160</v>
      </c>
      <c r="H5784" s="2">
        <v>46068</v>
      </c>
      <c r="I5784" t="s">
        <v>23</v>
      </c>
      <c r="J5784" s="2">
        <v>46085</v>
      </c>
    </row>
    <row r="5785" spans="1:10">
      <c r="A5785">
        <v>5941</v>
      </c>
      <c r="B5785" t="str">
        <f>VLOOKUP(C5785,属性!A:E,2,FALSE)</f>
        <v>瑞幸</v>
      </c>
      <c r="C5785" t="s">
        <v>9368</v>
      </c>
      <c r="D5785" s="2">
        <f>VLOOKUP(C5785,属性!A:E,3,FALSE)</f>
        <v>46068</v>
      </c>
      <c r="E5785" s="2" t="str">
        <f>VLOOKUP(C5785,属性!A:E,4,FALSE)</f>
        <v>否</v>
      </c>
      <c r="F5785" t="s">
        <v>10297</v>
      </c>
      <c r="G5785" t="s">
        <v>10260</v>
      </c>
      <c r="H5785" s="2">
        <v>46068</v>
      </c>
      <c r="I5785" t="s">
        <v>62</v>
      </c>
      <c r="J5785" s="2">
        <v>46085</v>
      </c>
    </row>
    <row r="5786" spans="1:10">
      <c r="A5786">
        <v>5942</v>
      </c>
      <c r="B5786" t="str">
        <f>VLOOKUP(C5786,属性!A:E,2,FALSE)</f>
        <v>瑞幸</v>
      </c>
      <c r="C5786" t="s">
        <v>9368</v>
      </c>
      <c r="D5786" s="2">
        <f>VLOOKUP(C5786,属性!A:E,3,FALSE)</f>
        <v>46068</v>
      </c>
      <c r="E5786" s="2" t="str">
        <f>VLOOKUP(C5786,属性!A:E,4,FALSE)</f>
        <v>否</v>
      </c>
      <c r="F5786" t="s">
        <v>10298</v>
      </c>
      <c r="G5786" t="s">
        <v>10299</v>
      </c>
      <c r="H5786" s="2">
        <v>46068</v>
      </c>
      <c r="I5786" t="s">
        <v>99</v>
      </c>
      <c r="J5786" s="2">
        <v>46085</v>
      </c>
    </row>
    <row r="5787" spans="1:10">
      <c r="A5787">
        <v>5943</v>
      </c>
      <c r="B5787" t="str">
        <f>VLOOKUP(C5787,属性!A:E,2,FALSE)</f>
        <v>瑞幸</v>
      </c>
      <c r="C5787" t="s">
        <v>9368</v>
      </c>
      <c r="D5787" s="2">
        <f>VLOOKUP(C5787,属性!A:E,3,FALSE)</f>
        <v>46068</v>
      </c>
      <c r="E5787" s="2" t="str">
        <f>VLOOKUP(C5787,属性!A:E,4,FALSE)</f>
        <v>否</v>
      </c>
      <c r="F5787" t="s">
        <v>163</v>
      </c>
      <c r="G5787" t="s">
        <v>10260</v>
      </c>
      <c r="H5787" s="2">
        <v>46068</v>
      </c>
      <c r="I5787" t="s">
        <v>173</v>
      </c>
      <c r="J5787" s="2">
        <v>46085</v>
      </c>
    </row>
    <row r="5788" spans="1:10">
      <c r="A5788">
        <v>5944</v>
      </c>
      <c r="B5788" t="str">
        <f>VLOOKUP(C5788,属性!A:E,2,FALSE)</f>
        <v>瑞幸</v>
      </c>
      <c r="C5788" t="s">
        <v>9368</v>
      </c>
      <c r="D5788" s="2">
        <f>VLOOKUP(C5788,属性!A:E,3,FALSE)</f>
        <v>46068</v>
      </c>
      <c r="E5788" s="2" t="str">
        <f>VLOOKUP(C5788,属性!A:E,4,FALSE)</f>
        <v>否</v>
      </c>
      <c r="F5788" t="s">
        <v>10300</v>
      </c>
      <c r="G5788" t="s">
        <v>1108</v>
      </c>
      <c r="H5788" s="2">
        <v>46068</v>
      </c>
      <c r="I5788" t="s">
        <v>13</v>
      </c>
      <c r="J5788" s="2">
        <v>46085</v>
      </c>
    </row>
    <row r="5789" spans="1:10">
      <c r="A5789">
        <v>5945</v>
      </c>
      <c r="B5789" t="str">
        <f>VLOOKUP(C5789,属性!A:E,2,FALSE)</f>
        <v>瑞幸</v>
      </c>
      <c r="C5789" t="s">
        <v>9368</v>
      </c>
      <c r="D5789" s="2">
        <f>VLOOKUP(C5789,属性!A:E,3,FALSE)</f>
        <v>46068</v>
      </c>
      <c r="E5789" s="2" t="str">
        <f>VLOOKUP(C5789,属性!A:E,4,FALSE)</f>
        <v>否</v>
      </c>
      <c r="F5789" t="s">
        <v>10301</v>
      </c>
      <c r="G5789" t="s">
        <v>5212</v>
      </c>
      <c r="H5789" s="2">
        <v>46068</v>
      </c>
      <c r="I5789" t="s">
        <v>13</v>
      </c>
      <c r="J5789" s="2">
        <v>46085</v>
      </c>
    </row>
    <row r="5790" spans="1:10">
      <c r="A5790">
        <v>5946</v>
      </c>
      <c r="B5790" t="str">
        <f>VLOOKUP(C5790,属性!A:E,2,FALSE)</f>
        <v>瑞幸</v>
      </c>
      <c r="C5790" t="s">
        <v>9368</v>
      </c>
      <c r="D5790" s="2">
        <f>VLOOKUP(C5790,属性!A:E,3,FALSE)</f>
        <v>46068</v>
      </c>
      <c r="E5790" s="2" t="str">
        <f>VLOOKUP(C5790,属性!A:E,4,FALSE)</f>
        <v>否</v>
      </c>
      <c r="F5790" t="s">
        <v>10302</v>
      </c>
      <c r="G5790" t="s">
        <v>10303</v>
      </c>
      <c r="H5790" s="2">
        <v>46068</v>
      </c>
      <c r="I5790" t="s">
        <v>13</v>
      </c>
      <c r="J5790" s="2">
        <v>46085</v>
      </c>
    </row>
    <row r="5791" spans="1:10">
      <c r="A5791">
        <v>5947</v>
      </c>
      <c r="B5791" t="str">
        <f>VLOOKUP(C5791,属性!A:E,2,FALSE)</f>
        <v>瑞幸</v>
      </c>
      <c r="C5791" t="s">
        <v>9368</v>
      </c>
      <c r="D5791" s="2">
        <f>VLOOKUP(C5791,属性!A:E,3,FALSE)</f>
        <v>46068</v>
      </c>
      <c r="E5791" s="2" t="str">
        <f>VLOOKUP(C5791,属性!A:E,4,FALSE)</f>
        <v>否</v>
      </c>
      <c r="F5791" t="s">
        <v>10304</v>
      </c>
      <c r="G5791" t="s">
        <v>10305</v>
      </c>
      <c r="H5791" s="2">
        <v>46068</v>
      </c>
      <c r="I5791" t="s">
        <v>133</v>
      </c>
      <c r="J5791" s="2">
        <v>46085</v>
      </c>
    </row>
    <row r="5792" spans="1:10">
      <c r="A5792">
        <v>5948</v>
      </c>
      <c r="B5792" t="str">
        <f>VLOOKUP(C5792,属性!A:E,2,FALSE)</f>
        <v>瑞幸</v>
      </c>
      <c r="C5792" t="s">
        <v>9368</v>
      </c>
      <c r="D5792" s="2">
        <f>VLOOKUP(C5792,属性!A:E,3,FALSE)</f>
        <v>46068</v>
      </c>
      <c r="E5792" s="2" t="str">
        <f>VLOOKUP(C5792,属性!A:E,4,FALSE)</f>
        <v>否</v>
      </c>
      <c r="F5792" t="s">
        <v>10306</v>
      </c>
      <c r="G5792" t="s">
        <v>10307</v>
      </c>
      <c r="H5792" s="2">
        <v>46068</v>
      </c>
      <c r="I5792" t="s">
        <v>31</v>
      </c>
      <c r="J5792" s="2">
        <v>46085</v>
      </c>
    </row>
    <row r="5793" spans="1:10">
      <c r="A5793">
        <v>5949</v>
      </c>
      <c r="B5793" t="str">
        <f>VLOOKUP(C5793,属性!A:E,2,FALSE)</f>
        <v>瑞幸</v>
      </c>
      <c r="C5793" t="s">
        <v>9368</v>
      </c>
      <c r="D5793" s="2">
        <f>VLOOKUP(C5793,属性!A:E,3,FALSE)</f>
        <v>46068</v>
      </c>
      <c r="E5793" s="2" t="str">
        <f>VLOOKUP(C5793,属性!A:E,4,FALSE)</f>
        <v>否</v>
      </c>
      <c r="F5793" t="s">
        <v>10308</v>
      </c>
      <c r="G5793" t="s">
        <v>10260</v>
      </c>
      <c r="H5793" s="2">
        <v>46068</v>
      </c>
      <c r="I5793" t="s">
        <v>133</v>
      </c>
      <c r="J5793" s="2">
        <v>46085</v>
      </c>
    </row>
    <row r="5794" spans="1:10">
      <c r="A5794">
        <v>5950</v>
      </c>
      <c r="B5794" t="str">
        <f>VLOOKUP(C5794,属性!A:E,2,FALSE)</f>
        <v>瑞幸</v>
      </c>
      <c r="C5794" t="s">
        <v>9368</v>
      </c>
      <c r="D5794" s="2">
        <f>VLOOKUP(C5794,属性!A:E,3,FALSE)</f>
        <v>46068</v>
      </c>
      <c r="E5794" s="2" t="str">
        <f>VLOOKUP(C5794,属性!A:E,4,FALSE)</f>
        <v>否</v>
      </c>
      <c r="F5794" t="s">
        <v>10309</v>
      </c>
      <c r="G5794" t="s">
        <v>10310</v>
      </c>
      <c r="H5794" s="2">
        <v>46068</v>
      </c>
      <c r="I5794" t="s">
        <v>38</v>
      </c>
      <c r="J5794" s="2">
        <v>46085</v>
      </c>
    </row>
    <row r="5795" spans="1:10">
      <c r="A5795">
        <v>5951</v>
      </c>
      <c r="B5795" t="str">
        <f>VLOOKUP(C5795,属性!A:E,2,FALSE)</f>
        <v>瑞幸</v>
      </c>
      <c r="C5795" t="s">
        <v>9368</v>
      </c>
      <c r="D5795" s="2">
        <f>VLOOKUP(C5795,属性!A:E,3,FALSE)</f>
        <v>46068</v>
      </c>
      <c r="E5795" s="2" t="str">
        <f>VLOOKUP(C5795,属性!A:E,4,FALSE)</f>
        <v>否</v>
      </c>
      <c r="F5795" t="s">
        <v>10311</v>
      </c>
      <c r="G5795" t="s">
        <v>10312</v>
      </c>
      <c r="H5795" s="2">
        <v>46068</v>
      </c>
      <c r="I5795" t="s">
        <v>31</v>
      </c>
      <c r="J5795" s="2">
        <v>46085</v>
      </c>
    </row>
    <row r="5796" spans="1:10">
      <c r="A5796">
        <v>5952</v>
      </c>
      <c r="B5796" t="str">
        <f>VLOOKUP(C5796,属性!A:E,2,FALSE)</f>
        <v>瑞幸</v>
      </c>
      <c r="C5796" t="s">
        <v>9368</v>
      </c>
      <c r="D5796" s="2">
        <f>VLOOKUP(C5796,属性!A:E,3,FALSE)</f>
        <v>46068</v>
      </c>
      <c r="E5796" s="2" t="str">
        <f>VLOOKUP(C5796,属性!A:E,4,FALSE)</f>
        <v>否</v>
      </c>
      <c r="F5796" t="s">
        <v>8591</v>
      </c>
      <c r="G5796" t="s">
        <v>10313</v>
      </c>
      <c r="H5796" s="2">
        <v>46068</v>
      </c>
      <c r="I5796" t="s">
        <v>94</v>
      </c>
      <c r="J5796" s="2">
        <v>46085</v>
      </c>
    </row>
    <row r="5797" spans="1:10">
      <c r="A5797">
        <v>5953</v>
      </c>
      <c r="B5797" t="str">
        <f>VLOOKUP(C5797,属性!A:E,2,FALSE)</f>
        <v>瑞幸</v>
      </c>
      <c r="C5797" t="s">
        <v>9368</v>
      </c>
      <c r="D5797" s="2">
        <f>VLOOKUP(C5797,属性!A:E,3,FALSE)</f>
        <v>46068</v>
      </c>
      <c r="E5797" s="2" t="str">
        <f>VLOOKUP(C5797,属性!A:E,4,FALSE)</f>
        <v>否</v>
      </c>
      <c r="F5797" t="s">
        <v>10314</v>
      </c>
      <c r="G5797" t="s">
        <v>10315</v>
      </c>
      <c r="H5797" s="2">
        <v>46075</v>
      </c>
      <c r="I5797" t="s">
        <v>65</v>
      </c>
      <c r="J5797" s="2">
        <v>46085</v>
      </c>
    </row>
    <row r="5798" spans="1:10">
      <c r="A5798">
        <v>5954</v>
      </c>
      <c r="B5798" t="str">
        <f>VLOOKUP(C5798,属性!A:E,2,FALSE)</f>
        <v>瑞幸</v>
      </c>
      <c r="C5798" t="s">
        <v>9368</v>
      </c>
      <c r="D5798" s="2">
        <f>VLOOKUP(C5798,属性!A:E,3,FALSE)</f>
        <v>46068</v>
      </c>
      <c r="E5798" s="2" t="str">
        <f>VLOOKUP(C5798,属性!A:E,4,FALSE)</f>
        <v>否</v>
      </c>
      <c r="F5798" t="s">
        <v>10316</v>
      </c>
      <c r="G5798" t="s">
        <v>10317</v>
      </c>
      <c r="H5798" s="2">
        <v>46068</v>
      </c>
      <c r="I5798" t="s">
        <v>65</v>
      </c>
      <c r="J5798" s="2">
        <v>46085</v>
      </c>
    </row>
    <row r="5799" spans="1:10">
      <c r="A5799">
        <v>5955</v>
      </c>
      <c r="B5799" t="str">
        <f>VLOOKUP(C5799,属性!A:E,2,FALSE)</f>
        <v>瑞幸</v>
      </c>
      <c r="C5799" t="s">
        <v>9368</v>
      </c>
      <c r="D5799" s="2">
        <f>VLOOKUP(C5799,属性!A:E,3,FALSE)</f>
        <v>46068</v>
      </c>
      <c r="E5799" s="2" t="str">
        <f>VLOOKUP(C5799,属性!A:E,4,FALSE)</f>
        <v>否</v>
      </c>
      <c r="F5799" t="s">
        <v>163</v>
      </c>
      <c r="G5799" t="s">
        <v>10318</v>
      </c>
      <c r="H5799" s="2">
        <v>46068</v>
      </c>
      <c r="I5799" t="s">
        <v>16</v>
      </c>
      <c r="J5799" s="2">
        <v>46085</v>
      </c>
    </row>
    <row r="5800" spans="1:10">
      <c r="A5800">
        <v>5956</v>
      </c>
      <c r="B5800" t="str">
        <f>VLOOKUP(C5800,属性!A:E,2,FALSE)</f>
        <v>瑞幸</v>
      </c>
      <c r="C5800" t="s">
        <v>9368</v>
      </c>
      <c r="D5800" s="2">
        <f>VLOOKUP(C5800,属性!A:E,3,FALSE)</f>
        <v>46068</v>
      </c>
      <c r="E5800" s="2" t="str">
        <f>VLOOKUP(C5800,属性!A:E,4,FALSE)</f>
        <v>否</v>
      </c>
      <c r="F5800" t="s">
        <v>10319</v>
      </c>
      <c r="G5800" t="s">
        <v>10305</v>
      </c>
      <c r="H5800" s="2">
        <v>46068</v>
      </c>
      <c r="I5800" t="s">
        <v>133</v>
      </c>
      <c r="J5800" s="2">
        <v>46085</v>
      </c>
    </row>
    <row r="5801" spans="1:10">
      <c r="A5801">
        <v>5957</v>
      </c>
      <c r="B5801" t="str">
        <f>VLOOKUP(C5801,属性!A:E,2,FALSE)</f>
        <v>瑞幸</v>
      </c>
      <c r="C5801" t="s">
        <v>9368</v>
      </c>
      <c r="D5801" s="2">
        <f>VLOOKUP(C5801,属性!A:E,3,FALSE)</f>
        <v>46068</v>
      </c>
      <c r="E5801" s="2" t="str">
        <f>VLOOKUP(C5801,属性!A:E,4,FALSE)</f>
        <v>否</v>
      </c>
      <c r="F5801" t="s">
        <v>10320</v>
      </c>
      <c r="G5801" t="s">
        <v>10321</v>
      </c>
      <c r="H5801" s="2">
        <v>46068</v>
      </c>
      <c r="I5801" t="s">
        <v>62</v>
      </c>
      <c r="J5801" s="2">
        <v>46085</v>
      </c>
    </row>
    <row r="5802" spans="1:10">
      <c r="A5802">
        <v>5958</v>
      </c>
      <c r="B5802" t="str">
        <f>VLOOKUP(C5802,属性!A:E,2,FALSE)</f>
        <v>瑞幸</v>
      </c>
      <c r="C5802" t="s">
        <v>9368</v>
      </c>
      <c r="D5802" s="2">
        <f>VLOOKUP(C5802,属性!A:E,3,FALSE)</f>
        <v>46068</v>
      </c>
      <c r="E5802" s="2" t="str">
        <f>VLOOKUP(C5802,属性!A:E,4,FALSE)</f>
        <v>否</v>
      </c>
      <c r="F5802">
        <v>77</v>
      </c>
      <c r="G5802" t="s">
        <v>10322</v>
      </c>
      <c r="H5802" s="2">
        <v>46068</v>
      </c>
      <c r="I5802" t="s">
        <v>31</v>
      </c>
      <c r="J5802" s="2">
        <v>46085</v>
      </c>
    </row>
    <row r="5803" spans="1:10">
      <c r="A5803">
        <v>5959</v>
      </c>
      <c r="B5803" t="str">
        <f>VLOOKUP(C5803,属性!A:E,2,FALSE)</f>
        <v>瑞幸</v>
      </c>
      <c r="C5803" t="s">
        <v>9368</v>
      </c>
      <c r="D5803" s="2">
        <f>VLOOKUP(C5803,属性!A:E,3,FALSE)</f>
        <v>46068</v>
      </c>
      <c r="E5803" s="2" t="str">
        <f>VLOOKUP(C5803,属性!A:E,4,FALSE)</f>
        <v>否</v>
      </c>
      <c r="F5803" t="s">
        <v>10323</v>
      </c>
      <c r="G5803" t="s">
        <v>10324</v>
      </c>
      <c r="H5803" s="2">
        <v>46068</v>
      </c>
      <c r="I5803" t="s">
        <v>73</v>
      </c>
      <c r="J5803" s="2">
        <v>46085</v>
      </c>
    </row>
    <row r="5804" spans="1:10">
      <c r="A5804">
        <v>5960</v>
      </c>
      <c r="B5804" t="str">
        <f>VLOOKUP(C5804,属性!A:E,2,FALSE)</f>
        <v>瑞幸</v>
      </c>
      <c r="C5804" t="s">
        <v>9368</v>
      </c>
      <c r="D5804" s="2">
        <f>VLOOKUP(C5804,属性!A:E,3,FALSE)</f>
        <v>46068</v>
      </c>
      <c r="E5804" s="2" t="str">
        <f>VLOOKUP(C5804,属性!A:E,4,FALSE)</f>
        <v>否</v>
      </c>
      <c r="F5804" t="s">
        <v>10325</v>
      </c>
      <c r="G5804" t="s">
        <v>10326</v>
      </c>
      <c r="H5804" s="2">
        <v>46068</v>
      </c>
      <c r="I5804" t="s">
        <v>46</v>
      </c>
      <c r="J5804" s="2">
        <v>46085</v>
      </c>
    </row>
    <row r="5805" spans="1:10">
      <c r="A5805">
        <v>5961</v>
      </c>
      <c r="B5805" t="str">
        <f>VLOOKUP(C5805,属性!A:E,2,FALSE)</f>
        <v>瑞幸</v>
      </c>
      <c r="C5805" t="s">
        <v>9368</v>
      </c>
      <c r="D5805" s="2">
        <f>VLOOKUP(C5805,属性!A:E,3,FALSE)</f>
        <v>46068</v>
      </c>
      <c r="E5805" s="2" t="str">
        <f>VLOOKUP(C5805,属性!A:E,4,FALSE)</f>
        <v>否</v>
      </c>
      <c r="F5805" t="s">
        <v>10327</v>
      </c>
      <c r="G5805" t="s">
        <v>10260</v>
      </c>
      <c r="H5805" s="2">
        <v>46068</v>
      </c>
      <c r="I5805" t="s">
        <v>211</v>
      </c>
      <c r="J5805" s="2">
        <v>46085</v>
      </c>
    </row>
    <row r="5806" spans="1:10">
      <c r="A5806">
        <v>5962</v>
      </c>
      <c r="B5806" t="str">
        <f>VLOOKUP(C5806,属性!A:E,2,FALSE)</f>
        <v>瑞幸</v>
      </c>
      <c r="C5806" t="s">
        <v>9368</v>
      </c>
      <c r="D5806" s="2">
        <f>VLOOKUP(C5806,属性!A:E,3,FALSE)</f>
        <v>46068</v>
      </c>
      <c r="E5806" s="2" t="str">
        <f>VLOOKUP(C5806,属性!A:E,4,FALSE)</f>
        <v>否</v>
      </c>
      <c r="F5806" t="s">
        <v>10328</v>
      </c>
      <c r="G5806" t="s">
        <v>10260</v>
      </c>
      <c r="H5806" s="2">
        <v>46068</v>
      </c>
      <c r="I5806" t="s">
        <v>13</v>
      </c>
      <c r="J5806" s="2">
        <v>46085</v>
      </c>
    </row>
    <row r="5807" spans="1:10">
      <c r="A5807">
        <v>5963</v>
      </c>
      <c r="B5807" t="str">
        <f>VLOOKUP(C5807,属性!A:E,2,FALSE)</f>
        <v>瑞幸</v>
      </c>
      <c r="C5807" t="s">
        <v>9368</v>
      </c>
      <c r="D5807" s="2">
        <f>VLOOKUP(C5807,属性!A:E,3,FALSE)</f>
        <v>46068</v>
      </c>
      <c r="E5807" s="2" t="str">
        <f>VLOOKUP(C5807,属性!A:E,4,FALSE)</f>
        <v>否</v>
      </c>
      <c r="F5807" t="s">
        <v>10329</v>
      </c>
      <c r="G5807" t="s">
        <v>10260</v>
      </c>
      <c r="H5807" s="2">
        <v>46068</v>
      </c>
      <c r="I5807" t="s">
        <v>320</v>
      </c>
      <c r="J5807" s="2">
        <v>46085</v>
      </c>
    </row>
    <row r="5808" spans="1:10">
      <c r="A5808">
        <v>5964</v>
      </c>
      <c r="B5808" t="str">
        <f>VLOOKUP(C5808,属性!A:E,2,FALSE)</f>
        <v>瑞幸</v>
      </c>
      <c r="C5808" t="s">
        <v>9368</v>
      </c>
      <c r="D5808" s="2">
        <f>VLOOKUP(C5808,属性!A:E,3,FALSE)</f>
        <v>46068</v>
      </c>
      <c r="E5808" s="2" t="str">
        <f>VLOOKUP(C5808,属性!A:E,4,FALSE)</f>
        <v>否</v>
      </c>
      <c r="F5808" t="s">
        <v>10330</v>
      </c>
      <c r="G5808" t="s">
        <v>10331</v>
      </c>
      <c r="H5808" s="2">
        <v>46068</v>
      </c>
      <c r="I5808" t="s">
        <v>865</v>
      </c>
      <c r="J5808" s="2">
        <v>46085</v>
      </c>
    </row>
    <row r="5809" spans="1:10">
      <c r="A5809">
        <v>5965</v>
      </c>
      <c r="B5809" t="str">
        <f>VLOOKUP(C5809,属性!A:E,2,FALSE)</f>
        <v>瑞幸</v>
      </c>
      <c r="C5809" t="s">
        <v>9368</v>
      </c>
      <c r="D5809" s="2">
        <f>VLOOKUP(C5809,属性!A:E,3,FALSE)</f>
        <v>46068</v>
      </c>
      <c r="E5809" s="2" t="str">
        <f>VLOOKUP(C5809,属性!A:E,4,FALSE)</f>
        <v>否</v>
      </c>
      <c r="F5809" t="s">
        <v>10332</v>
      </c>
      <c r="G5809" t="s">
        <v>160</v>
      </c>
      <c r="H5809" s="2">
        <v>46068</v>
      </c>
      <c r="I5809" t="s">
        <v>320</v>
      </c>
      <c r="J5809" s="2">
        <v>46085</v>
      </c>
    </row>
    <row r="5810" spans="1:10">
      <c r="A5810">
        <v>5966</v>
      </c>
      <c r="B5810" t="str">
        <f>VLOOKUP(C5810,属性!A:E,2,FALSE)</f>
        <v>瑞幸</v>
      </c>
      <c r="C5810" t="s">
        <v>9368</v>
      </c>
      <c r="D5810" s="2">
        <f>VLOOKUP(C5810,属性!A:E,3,FALSE)</f>
        <v>46068</v>
      </c>
      <c r="E5810" s="2" t="str">
        <f>VLOOKUP(C5810,属性!A:E,4,FALSE)</f>
        <v>否</v>
      </c>
      <c r="F5810" t="s">
        <v>10333</v>
      </c>
      <c r="G5810" t="s">
        <v>10260</v>
      </c>
      <c r="H5810" s="2">
        <v>46068</v>
      </c>
      <c r="I5810" t="s">
        <v>26</v>
      </c>
      <c r="J5810" s="2">
        <v>46085</v>
      </c>
    </row>
    <row r="5811" spans="1:10">
      <c r="A5811">
        <v>5967</v>
      </c>
      <c r="B5811" t="str">
        <f>VLOOKUP(C5811,属性!A:E,2,FALSE)</f>
        <v>瑞幸</v>
      </c>
      <c r="C5811" t="s">
        <v>9368</v>
      </c>
      <c r="D5811" s="2">
        <f>VLOOKUP(C5811,属性!A:E,3,FALSE)</f>
        <v>46068</v>
      </c>
      <c r="E5811" s="2" t="str">
        <f>VLOOKUP(C5811,属性!A:E,4,FALSE)</f>
        <v>否</v>
      </c>
      <c r="F5811" t="s">
        <v>10334</v>
      </c>
      <c r="G5811" t="s">
        <v>10335</v>
      </c>
      <c r="H5811" s="2">
        <v>46068</v>
      </c>
      <c r="I5811" t="s">
        <v>320</v>
      </c>
      <c r="J5811" s="2">
        <v>46085</v>
      </c>
    </row>
    <row r="5812" spans="1:10">
      <c r="A5812">
        <v>5968</v>
      </c>
      <c r="B5812" t="str">
        <f>VLOOKUP(C5812,属性!A:E,2,FALSE)</f>
        <v>瑞幸</v>
      </c>
      <c r="C5812" t="s">
        <v>9368</v>
      </c>
      <c r="D5812" s="2">
        <f>VLOOKUP(C5812,属性!A:E,3,FALSE)</f>
        <v>46068</v>
      </c>
      <c r="E5812" s="2" t="str">
        <f>VLOOKUP(C5812,属性!A:E,4,FALSE)</f>
        <v>否</v>
      </c>
      <c r="F5812" t="s">
        <v>10336</v>
      </c>
      <c r="G5812" t="s">
        <v>10337</v>
      </c>
      <c r="H5812" s="2">
        <v>46084</v>
      </c>
      <c r="I5812" t="s">
        <v>320</v>
      </c>
      <c r="J5812" s="2">
        <v>46085</v>
      </c>
    </row>
    <row r="5813" spans="1:10">
      <c r="A5813">
        <v>5969</v>
      </c>
      <c r="B5813" t="str">
        <f>VLOOKUP(C5813,属性!A:E,2,FALSE)</f>
        <v>瑞幸</v>
      </c>
      <c r="C5813" t="s">
        <v>9368</v>
      </c>
      <c r="D5813" s="2">
        <f>VLOOKUP(C5813,属性!A:E,3,FALSE)</f>
        <v>46068</v>
      </c>
      <c r="E5813" s="2" t="str">
        <f>VLOOKUP(C5813,属性!A:E,4,FALSE)</f>
        <v>否</v>
      </c>
      <c r="F5813" t="s">
        <v>10338</v>
      </c>
      <c r="G5813" t="s">
        <v>10339</v>
      </c>
      <c r="H5813" s="2">
        <v>46084</v>
      </c>
      <c r="I5813" t="s">
        <v>46</v>
      </c>
      <c r="J5813" s="2">
        <v>46085</v>
      </c>
    </row>
    <row r="5814" spans="1:10">
      <c r="A5814">
        <v>5970</v>
      </c>
      <c r="B5814" t="str">
        <f>VLOOKUP(C5814,属性!A:E,2,FALSE)</f>
        <v>瑞幸</v>
      </c>
      <c r="C5814" t="s">
        <v>9368</v>
      </c>
      <c r="D5814" s="2">
        <f>VLOOKUP(C5814,属性!A:E,3,FALSE)</f>
        <v>46068</v>
      </c>
      <c r="E5814" s="2" t="str">
        <f>VLOOKUP(C5814,属性!A:E,4,FALSE)</f>
        <v>否</v>
      </c>
      <c r="F5814" t="s">
        <v>163</v>
      </c>
      <c r="G5814" t="s">
        <v>10340</v>
      </c>
      <c r="H5814" s="2">
        <v>46084</v>
      </c>
      <c r="I5814" t="s">
        <v>56</v>
      </c>
      <c r="J5814" s="2">
        <v>46085</v>
      </c>
    </row>
    <row r="5815" spans="1:10">
      <c r="A5815">
        <v>5971</v>
      </c>
      <c r="B5815" t="str">
        <f>VLOOKUP(C5815,属性!A:E,2,FALSE)</f>
        <v>瑞幸</v>
      </c>
      <c r="C5815" t="s">
        <v>9368</v>
      </c>
      <c r="D5815" s="2">
        <f>VLOOKUP(C5815,属性!A:E,3,FALSE)</f>
        <v>46068</v>
      </c>
      <c r="E5815" s="2" t="str">
        <f>VLOOKUP(C5815,属性!A:E,4,FALSE)</f>
        <v>否</v>
      </c>
      <c r="F5815" t="s">
        <v>10341</v>
      </c>
      <c r="G5815" t="s">
        <v>10342</v>
      </c>
      <c r="H5815" s="2">
        <v>46084</v>
      </c>
      <c r="I5815" t="s">
        <v>303</v>
      </c>
      <c r="J5815" s="2">
        <v>46085</v>
      </c>
    </row>
    <row r="5816" spans="1:10">
      <c r="A5816">
        <v>5972</v>
      </c>
      <c r="B5816" t="str">
        <f>VLOOKUP(C5816,属性!A:E,2,FALSE)</f>
        <v>瑞幸</v>
      </c>
      <c r="C5816" t="s">
        <v>9368</v>
      </c>
      <c r="D5816" s="2">
        <f>VLOOKUP(C5816,属性!A:E,3,FALSE)</f>
        <v>46068</v>
      </c>
      <c r="E5816" s="2" t="str">
        <f>VLOOKUP(C5816,属性!A:E,4,FALSE)</f>
        <v>否</v>
      </c>
      <c r="F5816" t="s">
        <v>10343</v>
      </c>
      <c r="G5816" t="s">
        <v>10344</v>
      </c>
      <c r="H5816" s="2">
        <v>46083</v>
      </c>
      <c r="I5816" t="s">
        <v>56</v>
      </c>
      <c r="J5816" s="2">
        <v>46085</v>
      </c>
    </row>
    <row r="5817" spans="1:10">
      <c r="A5817">
        <v>5973</v>
      </c>
      <c r="B5817" t="str">
        <f>VLOOKUP(C5817,属性!A:E,2,FALSE)</f>
        <v>瑞幸</v>
      </c>
      <c r="C5817" t="s">
        <v>9368</v>
      </c>
      <c r="D5817" s="2">
        <f>VLOOKUP(C5817,属性!A:E,3,FALSE)</f>
        <v>46068</v>
      </c>
      <c r="E5817" s="2" t="str">
        <f>VLOOKUP(C5817,属性!A:E,4,FALSE)</f>
        <v>否</v>
      </c>
      <c r="F5817" t="s">
        <v>10345</v>
      </c>
      <c r="G5817" t="s">
        <v>10346</v>
      </c>
      <c r="H5817" s="2">
        <v>46083</v>
      </c>
      <c r="I5817" t="s">
        <v>99</v>
      </c>
      <c r="J5817" s="2">
        <v>46085</v>
      </c>
    </row>
    <row r="5818" spans="1:10">
      <c r="A5818">
        <v>5974</v>
      </c>
      <c r="B5818" t="str">
        <f>VLOOKUP(C5818,属性!A:E,2,FALSE)</f>
        <v>瑞幸</v>
      </c>
      <c r="C5818" t="s">
        <v>9368</v>
      </c>
      <c r="D5818" s="2">
        <f>VLOOKUP(C5818,属性!A:E,3,FALSE)</f>
        <v>46068</v>
      </c>
      <c r="E5818" s="2" t="str">
        <f>VLOOKUP(C5818,属性!A:E,4,FALSE)</f>
        <v>否</v>
      </c>
      <c r="F5818" t="s">
        <v>10347</v>
      </c>
      <c r="G5818" t="s">
        <v>10348</v>
      </c>
      <c r="H5818" s="2">
        <v>46082</v>
      </c>
      <c r="I5818" t="s">
        <v>102</v>
      </c>
      <c r="J5818" s="2">
        <v>46085</v>
      </c>
    </row>
    <row r="5819" spans="1:10">
      <c r="A5819">
        <v>5975</v>
      </c>
      <c r="B5819" t="str">
        <f>VLOOKUP(C5819,属性!A:E,2,FALSE)</f>
        <v>瑞幸</v>
      </c>
      <c r="C5819" t="s">
        <v>9368</v>
      </c>
      <c r="D5819" s="2">
        <f>VLOOKUP(C5819,属性!A:E,3,FALSE)</f>
        <v>46068</v>
      </c>
      <c r="E5819" s="2" t="str">
        <f>VLOOKUP(C5819,属性!A:E,4,FALSE)</f>
        <v>否</v>
      </c>
      <c r="F5819" t="s">
        <v>10349</v>
      </c>
      <c r="G5819" t="s">
        <v>1485</v>
      </c>
      <c r="H5819" s="2">
        <v>46081</v>
      </c>
      <c r="I5819" t="s">
        <v>102</v>
      </c>
      <c r="J5819" s="2">
        <v>46085</v>
      </c>
    </row>
    <row r="5820" spans="1:10">
      <c r="A5820">
        <v>5976</v>
      </c>
      <c r="B5820" t="str">
        <f>VLOOKUP(C5820,属性!A:E,2,FALSE)</f>
        <v>瑞幸</v>
      </c>
      <c r="C5820" t="s">
        <v>9368</v>
      </c>
      <c r="D5820" s="2">
        <f>VLOOKUP(C5820,属性!A:E,3,FALSE)</f>
        <v>46068</v>
      </c>
      <c r="E5820" s="2" t="str">
        <f>VLOOKUP(C5820,属性!A:E,4,FALSE)</f>
        <v>否</v>
      </c>
      <c r="F5820" t="s">
        <v>163</v>
      </c>
      <c r="G5820" t="s">
        <v>10350</v>
      </c>
      <c r="H5820" s="2">
        <v>46078</v>
      </c>
      <c r="I5820" t="s">
        <v>13</v>
      </c>
      <c r="J5820" s="2">
        <v>46085</v>
      </c>
    </row>
    <row r="5821" spans="1:10">
      <c r="A5821">
        <v>5977</v>
      </c>
      <c r="B5821" t="str">
        <f>VLOOKUP(C5821,属性!A:E,2,FALSE)</f>
        <v>瑞幸</v>
      </c>
      <c r="C5821" t="s">
        <v>9368</v>
      </c>
      <c r="D5821" s="2">
        <f>VLOOKUP(C5821,属性!A:E,3,FALSE)</f>
        <v>46068</v>
      </c>
      <c r="E5821" s="2" t="str">
        <f>VLOOKUP(C5821,属性!A:E,4,FALSE)</f>
        <v>否</v>
      </c>
      <c r="F5821" t="s">
        <v>10351</v>
      </c>
      <c r="G5821" t="s">
        <v>10352</v>
      </c>
      <c r="H5821" s="2">
        <v>46076</v>
      </c>
      <c r="I5821" t="s">
        <v>13</v>
      </c>
      <c r="J5821" s="2">
        <v>46085</v>
      </c>
    </row>
    <row r="5822" spans="1:10">
      <c r="A5822">
        <v>5978</v>
      </c>
      <c r="B5822" t="str">
        <f>VLOOKUP(C5822,属性!A:E,2,FALSE)</f>
        <v>瑞幸</v>
      </c>
      <c r="C5822" t="s">
        <v>9368</v>
      </c>
      <c r="D5822" s="2">
        <f>VLOOKUP(C5822,属性!A:E,3,FALSE)</f>
        <v>46068</v>
      </c>
      <c r="E5822" s="2" t="str">
        <f>VLOOKUP(C5822,属性!A:E,4,FALSE)</f>
        <v>否</v>
      </c>
      <c r="F5822" t="s">
        <v>10351</v>
      </c>
      <c r="G5822" t="s">
        <v>10353</v>
      </c>
      <c r="H5822" s="2">
        <v>46076</v>
      </c>
      <c r="I5822" t="s">
        <v>13</v>
      </c>
      <c r="J5822" s="2">
        <v>46085</v>
      </c>
    </row>
    <row r="5823" spans="1:10">
      <c r="A5823">
        <v>5979</v>
      </c>
      <c r="B5823" t="str">
        <f>VLOOKUP(C5823,属性!A:E,2,FALSE)</f>
        <v>瑞幸</v>
      </c>
      <c r="C5823" t="s">
        <v>9368</v>
      </c>
      <c r="D5823" s="2">
        <f>VLOOKUP(C5823,属性!A:E,3,FALSE)</f>
        <v>46068</v>
      </c>
      <c r="E5823" s="2" t="str">
        <f>VLOOKUP(C5823,属性!A:E,4,FALSE)</f>
        <v>否</v>
      </c>
      <c r="F5823" t="s">
        <v>10354</v>
      </c>
      <c r="G5823" t="s">
        <v>9764</v>
      </c>
      <c r="H5823" s="2">
        <v>46076</v>
      </c>
      <c r="I5823" t="s">
        <v>65</v>
      </c>
      <c r="J5823" s="2">
        <v>46085</v>
      </c>
    </row>
    <row r="5824" spans="1:10">
      <c r="A5824">
        <v>5980</v>
      </c>
      <c r="B5824" t="str">
        <f>VLOOKUP(C5824,属性!A:E,2,FALSE)</f>
        <v>瑞幸</v>
      </c>
      <c r="C5824" t="s">
        <v>9368</v>
      </c>
      <c r="D5824" s="2">
        <f>VLOOKUP(C5824,属性!A:E,3,FALSE)</f>
        <v>46068</v>
      </c>
      <c r="E5824" s="2" t="str">
        <f>VLOOKUP(C5824,属性!A:E,4,FALSE)</f>
        <v>否</v>
      </c>
      <c r="F5824" t="s">
        <v>3470</v>
      </c>
      <c r="G5824" t="s">
        <v>10355</v>
      </c>
      <c r="H5824" s="2">
        <v>46075</v>
      </c>
      <c r="I5824" t="s">
        <v>320</v>
      </c>
      <c r="J5824" s="2">
        <v>46085</v>
      </c>
    </row>
    <row r="5825" spans="1:10">
      <c r="A5825">
        <v>5981</v>
      </c>
      <c r="B5825" t="str">
        <f>VLOOKUP(C5825,属性!A:E,2,FALSE)</f>
        <v>瑞幸</v>
      </c>
      <c r="C5825" t="s">
        <v>9368</v>
      </c>
      <c r="D5825" s="2">
        <f>VLOOKUP(C5825,属性!A:E,3,FALSE)</f>
        <v>46068</v>
      </c>
      <c r="E5825" s="2" t="str">
        <f>VLOOKUP(C5825,属性!A:E,4,FALSE)</f>
        <v>否</v>
      </c>
      <c r="F5825" t="s">
        <v>10356</v>
      </c>
      <c r="G5825" t="s">
        <v>10357</v>
      </c>
      <c r="H5825" s="2">
        <v>46075</v>
      </c>
      <c r="I5825" t="s">
        <v>46</v>
      </c>
      <c r="J5825" s="2">
        <v>46085</v>
      </c>
    </row>
    <row r="5826" spans="1:10">
      <c r="A5826">
        <v>5982</v>
      </c>
      <c r="B5826" t="str">
        <f>VLOOKUP(C5826,属性!A:E,2,FALSE)</f>
        <v>瑞幸</v>
      </c>
      <c r="C5826" t="s">
        <v>9368</v>
      </c>
      <c r="D5826" s="2">
        <f>VLOOKUP(C5826,属性!A:E,3,FALSE)</f>
        <v>46068</v>
      </c>
      <c r="E5826" s="2" t="str">
        <f>VLOOKUP(C5826,属性!A:E,4,FALSE)</f>
        <v>否</v>
      </c>
      <c r="F5826" t="s">
        <v>163</v>
      </c>
      <c r="G5826" t="s">
        <v>10358</v>
      </c>
      <c r="H5826" s="2">
        <v>46075</v>
      </c>
      <c r="I5826" t="s">
        <v>13</v>
      </c>
      <c r="J5826" s="2">
        <v>46085</v>
      </c>
    </row>
    <row r="5827" spans="1:10">
      <c r="A5827">
        <v>5983</v>
      </c>
      <c r="B5827" t="str">
        <f>VLOOKUP(C5827,属性!A:E,2,FALSE)</f>
        <v>瑞幸</v>
      </c>
      <c r="C5827" t="s">
        <v>9368</v>
      </c>
      <c r="D5827" s="2">
        <f>VLOOKUP(C5827,属性!A:E,3,FALSE)</f>
        <v>46068</v>
      </c>
      <c r="E5827" s="2" t="str">
        <f>VLOOKUP(C5827,属性!A:E,4,FALSE)</f>
        <v>否</v>
      </c>
      <c r="F5827" t="s">
        <v>10359</v>
      </c>
      <c r="G5827" t="s">
        <v>10360</v>
      </c>
      <c r="H5827" s="2">
        <v>46075</v>
      </c>
      <c r="I5827" t="s">
        <v>46</v>
      </c>
      <c r="J5827" s="2">
        <v>46085</v>
      </c>
    </row>
    <row r="5828" spans="1:10">
      <c r="A5828">
        <v>5984</v>
      </c>
      <c r="B5828" t="str">
        <f>VLOOKUP(C5828,属性!A:E,2,FALSE)</f>
        <v>瑞幸</v>
      </c>
      <c r="C5828" t="s">
        <v>9368</v>
      </c>
      <c r="D5828" s="2">
        <f>VLOOKUP(C5828,属性!A:E,3,FALSE)</f>
        <v>46068</v>
      </c>
      <c r="E5828" s="2" t="str">
        <f>VLOOKUP(C5828,属性!A:E,4,FALSE)</f>
        <v>否</v>
      </c>
      <c r="F5828" t="s">
        <v>10359</v>
      </c>
      <c r="G5828" t="s">
        <v>10361</v>
      </c>
      <c r="H5828" s="2">
        <v>46075</v>
      </c>
      <c r="I5828" t="s">
        <v>46</v>
      </c>
      <c r="J5828" s="2">
        <v>46085</v>
      </c>
    </row>
    <row r="5829" spans="1:10">
      <c r="A5829">
        <v>5985</v>
      </c>
      <c r="B5829" t="str">
        <f>VLOOKUP(C5829,属性!A:E,2,FALSE)</f>
        <v>瑞幸</v>
      </c>
      <c r="C5829" t="s">
        <v>9368</v>
      </c>
      <c r="D5829" s="2">
        <f>VLOOKUP(C5829,属性!A:E,3,FALSE)</f>
        <v>46068</v>
      </c>
      <c r="E5829" s="2" t="str">
        <f>VLOOKUP(C5829,属性!A:E,4,FALSE)</f>
        <v>否</v>
      </c>
      <c r="F5829" t="s">
        <v>10362</v>
      </c>
      <c r="G5829" t="s">
        <v>1485</v>
      </c>
      <c r="H5829" s="2">
        <v>46074</v>
      </c>
      <c r="I5829" t="s">
        <v>38</v>
      </c>
      <c r="J5829" s="2">
        <v>46085</v>
      </c>
    </row>
    <row r="5830" spans="1:10">
      <c r="A5830">
        <v>5986</v>
      </c>
      <c r="B5830" t="str">
        <f>VLOOKUP(C5830,属性!A:E,2,FALSE)</f>
        <v>瑞幸</v>
      </c>
      <c r="C5830" t="s">
        <v>9368</v>
      </c>
      <c r="D5830" s="2">
        <f>VLOOKUP(C5830,属性!A:E,3,FALSE)</f>
        <v>46068</v>
      </c>
      <c r="E5830" s="2" t="str">
        <f>VLOOKUP(C5830,属性!A:E,4,FALSE)</f>
        <v>否</v>
      </c>
      <c r="F5830" t="s">
        <v>10363</v>
      </c>
      <c r="G5830" t="s">
        <v>10364</v>
      </c>
      <c r="H5830" s="2">
        <v>46073</v>
      </c>
      <c r="I5830" t="s">
        <v>31</v>
      </c>
      <c r="J5830" s="2">
        <v>46085</v>
      </c>
    </row>
    <row r="5831" spans="1:10">
      <c r="A5831">
        <v>5987</v>
      </c>
      <c r="B5831" t="str">
        <f>VLOOKUP(C5831,属性!A:E,2,FALSE)</f>
        <v>瑞幸</v>
      </c>
      <c r="C5831" t="s">
        <v>9368</v>
      </c>
      <c r="D5831" s="2">
        <f>VLOOKUP(C5831,属性!A:E,3,FALSE)</f>
        <v>46068</v>
      </c>
      <c r="E5831" s="2" t="str">
        <f>VLOOKUP(C5831,属性!A:E,4,FALSE)</f>
        <v>否</v>
      </c>
      <c r="F5831" t="s">
        <v>10365</v>
      </c>
      <c r="G5831" t="s">
        <v>1108</v>
      </c>
      <c r="H5831" s="2">
        <v>46073</v>
      </c>
      <c r="I5831" t="s">
        <v>102</v>
      </c>
      <c r="J5831" s="2">
        <v>46085</v>
      </c>
    </row>
    <row r="5832" spans="1:10">
      <c r="A5832">
        <v>5988</v>
      </c>
      <c r="B5832" t="str">
        <f>VLOOKUP(C5832,属性!A:E,2,FALSE)</f>
        <v>瑞幸</v>
      </c>
      <c r="C5832" t="s">
        <v>9368</v>
      </c>
      <c r="D5832" s="2">
        <f>VLOOKUP(C5832,属性!A:E,3,FALSE)</f>
        <v>46068</v>
      </c>
      <c r="E5832" s="2" t="str">
        <f>VLOOKUP(C5832,属性!A:E,4,FALSE)</f>
        <v>否</v>
      </c>
      <c r="F5832" t="s">
        <v>10366</v>
      </c>
      <c r="G5832" t="s">
        <v>10367</v>
      </c>
      <c r="H5832" s="2">
        <v>46072</v>
      </c>
      <c r="I5832" t="s">
        <v>303</v>
      </c>
      <c r="J5832" s="2">
        <v>46085</v>
      </c>
    </row>
    <row r="5833" spans="1:10">
      <c r="A5833">
        <v>5989</v>
      </c>
      <c r="B5833" t="str">
        <f>VLOOKUP(C5833,属性!A:E,2,FALSE)</f>
        <v>瑞幸</v>
      </c>
      <c r="C5833" t="s">
        <v>9368</v>
      </c>
      <c r="D5833" s="2">
        <f>VLOOKUP(C5833,属性!A:E,3,FALSE)</f>
        <v>46068</v>
      </c>
      <c r="E5833" s="2" t="str">
        <f>VLOOKUP(C5833,属性!A:E,4,FALSE)</f>
        <v>否</v>
      </c>
      <c r="F5833" t="s">
        <v>10368</v>
      </c>
      <c r="G5833" t="s">
        <v>10369</v>
      </c>
      <c r="H5833" s="2">
        <v>46072</v>
      </c>
      <c r="I5833" t="s">
        <v>94</v>
      </c>
      <c r="J5833" s="2">
        <v>46085</v>
      </c>
    </row>
    <row r="5834" spans="1:10">
      <c r="A5834">
        <v>5990</v>
      </c>
      <c r="B5834" t="str">
        <f>VLOOKUP(C5834,属性!A:E,2,FALSE)</f>
        <v>瑞幸</v>
      </c>
      <c r="C5834" t="s">
        <v>9368</v>
      </c>
      <c r="D5834" s="2">
        <f>VLOOKUP(C5834,属性!A:E,3,FALSE)</f>
        <v>46068</v>
      </c>
      <c r="E5834" s="2" t="str">
        <f>VLOOKUP(C5834,属性!A:E,4,FALSE)</f>
        <v>否</v>
      </c>
      <c r="F5834" t="s">
        <v>10370</v>
      </c>
      <c r="G5834" t="s">
        <v>10371</v>
      </c>
      <c r="H5834" s="2">
        <v>46071</v>
      </c>
      <c r="I5834" t="s">
        <v>73</v>
      </c>
      <c r="J5834" s="2">
        <v>46085</v>
      </c>
    </row>
    <row r="5835" spans="1:10">
      <c r="A5835">
        <v>5991</v>
      </c>
      <c r="B5835" t="str">
        <f>VLOOKUP(C5835,属性!A:E,2,FALSE)</f>
        <v>瑞幸</v>
      </c>
      <c r="C5835" t="s">
        <v>9368</v>
      </c>
      <c r="D5835" s="2">
        <f>VLOOKUP(C5835,属性!A:E,3,FALSE)</f>
        <v>46068</v>
      </c>
      <c r="E5835" s="2" t="str">
        <f>VLOOKUP(C5835,属性!A:E,4,FALSE)</f>
        <v>否</v>
      </c>
      <c r="F5835" t="s">
        <v>10372</v>
      </c>
      <c r="G5835" t="s">
        <v>10373</v>
      </c>
      <c r="H5835" s="2">
        <v>46071</v>
      </c>
      <c r="I5835" t="s">
        <v>99</v>
      </c>
      <c r="J5835" s="2">
        <v>46085</v>
      </c>
    </row>
    <row r="5836" spans="1:10">
      <c r="A5836">
        <v>5992</v>
      </c>
      <c r="B5836" t="str">
        <f>VLOOKUP(C5836,属性!A:E,2,FALSE)</f>
        <v>瑞幸</v>
      </c>
      <c r="C5836" t="s">
        <v>9368</v>
      </c>
      <c r="D5836" s="2">
        <f>VLOOKUP(C5836,属性!A:E,3,FALSE)</f>
        <v>46068</v>
      </c>
      <c r="E5836" s="2" t="str">
        <f>VLOOKUP(C5836,属性!A:E,4,FALSE)</f>
        <v>否</v>
      </c>
      <c r="F5836" t="s">
        <v>9458</v>
      </c>
      <c r="G5836" t="s">
        <v>709</v>
      </c>
      <c r="H5836" s="2">
        <v>46070</v>
      </c>
      <c r="I5836" t="s">
        <v>133</v>
      </c>
      <c r="J5836" s="2">
        <v>46085</v>
      </c>
    </row>
    <row r="5837" spans="1:10">
      <c r="A5837">
        <v>5993</v>
      </c>
      <c r="B5837" t="str">
        <f>VLOOKUP(C5837,属性!A:E,2,FALSE)</f>
        <v>瑞幸</v>
      </c>
      <c r="C5837" t="s">
        <v>9368</v>
      </c>
      <c r="D5837" s="2">
        <f>VLOOKUP(C5837,属性!A:E,3,FALSE)</f>
        <v>46068</v>
      </c>
      <c r="E5837" s="2" t="str">
        <f>VLOOKUP(C5837,属性!A:E,4,FALSE)</f>
        <v>否</v>
      </c>
      <c r="F5837" t="s">
        <v>10374</v>
      </c>
      <c r="G5837" t="s">
        <v>709</v>
      </c>
      <c r="H5837" s="2">
        <v>46070</v>
      </c>
      <c r="I5837" t="s">
        <v>31</v>
      </c>
      <c r="J5837" s="2">
        <v>46085</v>
      </c>
    </row>
    <row r="5838" spans="1:10">
      <c r="A5838">
        <v>5994</v>
      </c>
      <c r="B5838" t="str">
        <f>VLOOKUP(C5838,属性!A:E,2,FALSE)</f>
        <v>瑞幸</v>
      </c>
      <c r="C5838" t="s">
        <v>9368</v>
      </c>
      <c r="D5838" s="2">
        <f>VLOOKUP(C5838,属性!A:E,3,FALSE)</f>
        <v>46068</v>
      </c>
      <c r="E5838" s="2" t="str">
        <f>VLOOKUP(C5838,属性!A:E,4,FALSE)</f>
        <v>否</v>
      </c>
      <c r="F5838" t="s">
        <v>10375</v>
      </c>
      <c r="G5838" t="s">
        <v>10376</v>
      </c>
      <c r="H5838" s="2">
        <v>46070</v>
      </c>
      <c r="I5838" t="s">
        <v>31</v>
      </c>
      <c r="J5838" s="2">
        <v>46085</v>
      </c>
    </row>
    <row r="5839" spans="1:10">
      <c r="A5839">
        <v>5995</v>
      </c>
      <c r="B5839" t="str">
        <f>VLOOKUP(C5839,属性!A:E,2,FALSE)</f>
        <v>瑞幸</v>
      </c>
      <c r="C5839" t="s">
        <v>9368</v>
      </c>
      <c r="D5839" s="2">
        <f>VLOOKUP(C5839,属性!A:E,3,FALSE)</f>
        <v>46068</v>
      </c>
      <c r="E5839" s="2" t="str">
        <f>VLOOKUP(C5839,属性!A:E,4,FALSE)</f>
        <v>否</v>
      </c>
      <c r="F5839" t="s">
        <v>9994</v>
      </c>
      <c r="G5839" t="s">
        <v>10377</v>
      </c>
      <c r="H5839" s="2">
        <v>46070</v>
      </c>
      <c r="I5839" t="s">
        <v>102</v>
      </c>
      <c r="J5839" s="2">
        <v>46085</v>
      </c>
    </row>
    <row r="5840" spans="1:10">
      <c r="A5840">
        <v>5996</v>
      </c>
      <c r="B5840" t="str">
        <f>VLOOKUP(C5840,属性!A:E,2,FALSE)</f>
        <v>瑞幸</v>
      </c>
      <c r="C5840" t="s">
        <v>9368</v>
      </c>
      <c r="D5840" s="2">
        <f>VLOOKUP(C5840,属性!A:E,3,FALSE)</f>
        <v>46068</v>
      </c>
      <c r="E5840" s="2" t="str">
        <f>VLOOKUP(C5840,属性!A:E,4,FALSE)</f>
        <v>否</v>
      </c>
      <c r="F5840" t="s">
        <v>10378</v>
      </c>
      <c r="G5840" t="s">
        <v>1108</v>
      </c>
      <c r="H5840" s="2">
        <v>46069</v>
      </c>
      <c r="I5840" t="s">
        <v>13</v>
      </c>
      <c r="J5840" s="2">
        <v>46085</v>
      </c>
    </row>
    <row r="5841" spans="1:10">
      <c r="A5841">
        <v>5997</v>
      </c>
      <c r="B5841" t="str">
        <f>VLOOKUP(C5841,属性!A:E,2,FALSE)</f>
        <v>瑞幸</v>
      </c>
      <c r="C5841" t="s">
        <v>9368</v>
      </c>
      <c r="D5841" s="2">
        <f>VLOOKUP(C5841,属性!A:E,3,FALSE)</f>
        <v>46068</v>
      </c>
      <c r="E5841" s="2" t="str">
        <f>VLOOKUP(C5841,属性!A:E,4,FALSE)</f>
        <v>否</v>
      </c>
      <c r="F5841" t="s">
        <v>10379</v>
      </c>
      <c r="G5841" t="s">
        <v>10380</v>
      </c>
      <c r="H5841" s="2">
        <v>46069</v>
      </c>
      <c r="I5841" t="s">
        <v>133</v>
      </c>
      <c r="J5841" s="2">
        <v>46085</v>
      </c>
    </row>
    <row r="5842" spans="1:10">
      <c r="A5842">
        <v>5998</v>
      </c>
      <c r="B5842" t="str">
        <f>VLOOKUP(C5842,属性!A:E,2,FALSE)</f>
        <v>瑞幸</v>
      </c>
      <c r="C5842" t="s">
        <v>9368</v>
      </c>
      <c r="D5842" s="2">
        <f>VLOOKUP(C5842,属性!A:E,3,FALSE)</f>
        <v>46068</v>
      </c>
      <c r="E5842" s="2" t="str">
        <f>VLOOKUP(C5842,属性!A:E,4,FALSE)</f>
        <v>否</v>
      </c>
      <c r="F5842" t="s">
        <v>10381</v>
      </c>
      <c r="G5842" t="s">
        <v>10382</v>
      </c>
      <c r="H5842" s="2">
        <v>46069</v>
      </c>
      <c r="I5842" t="s">
        <v>173</v>
      </c>
      <c r="J5842" s="2">
        <v>46085</v>
      </c>
    </row>
    <row r="5843" spans="1:10">
      <c r="A5843">
        <v>5999</v>
      </c>
      <c r="B5843" t="str">
        <f>VLOOKUP(C5843,属性!A:E,2,FALSE)</f>
        <v>瑞幸</v>
      </c>
      <c r="C5843" t="s">
        <v>9368</v>
      </c>
      <c r="D5843" s="2">
        <f>VLOOKUP(C5843,属性!A:E,3,FALSE)</f>
        <v>46068</v>
      </c>
      <c r="E5843" s="2" t="str">
        <f>VLOOKUP(C5843,属性!A:E,4,FALSE)</f>
        <v>否</v>
      </c>
      <c r="F5843" t="s">
        <v>10383</v>
      </c>
      <c r="G5843" t="s">
        <v>10384</v>
      </c>
      <c r="H5843" s="2">
        <v>46068</v>
      </c>
      <c r="I5843" t="s">
        <v>13</v>
      </c>
      <c r="J5843" s="2">
        <v>46085</v>
      </c>
    </row>
    <row r="5844" spans="1:10">
      <c r="A5844">
        <v>6000</v>
      </c>
      <c r="B5844" t="str">
        <f>VLOOKUP(C5844,属性!A:E,2,FALSE)</f>
        <v>瑞幸</v>
      </c>
      <c r="C5844" t="s">
        <v>9368</v>
      </c>
      <c r="D5844" s="2">
        <f>VLOOKUP(C5844,属性!A:E,3,FALSE)</f>
        <v>46068</v>
      </c>
      <c r="E5844" s="2" t="str">
        <f>VLOOKUP(C5844,属性!A:E,4,FALSE)</f>
        <v>否</v>
      </c>
      <c r="F5844" t="s">
        <v>10385</v>
      </c>
      <c r="G5844" t="s">
        <v>10386</v>
      </c>
      <c r="H5844" s="2">
        <v>46068</v>
      </c>
      <c r="I5844" t="s">
        <v>94</v>
      </c>
      <c r="J5844" s="2">
        <v>46085</v>
      </c>
    </row>
    <row r="5845" spans="1:10">
      <c r="A5845">
        <v>6001</v>
      </c>
      <c r="B5845" t="str">
        <f>VLOOKUP(C5845,属性!A:E,2,FALSE)</f>
        <v>瑞幸</v>
      </c>
      <c r="C5845" t="s">
        <v>9368</v>
      </c>
      <c r="D5845" s="2">
        <f>VLOOKUP(C5845,属性!A:E,3,FALSE)</f>
        <v>46068</v>
      </c>
      <c r="E5845" s="2" t="str">
        <f>VLOOKUP(C5845,属性!A:E,4,FALSE)</f>
        <v>否</v>
      </c>
      <c r="F5845" t="s">
        <v>10387</v>
      </c>
      <c r="G5845" t="s">
        <v>709</v>
      </c>
      <c r="H5845" s="2">
        <v>46068</v>
      </c>
      <c r="I5845" t="s">
        <v>73</v>
      </c>
      <c r="J5845" s="2">
        <v>46085</v>
      </c>
    </row>
    <row r="5846" spans="1:10">
      <c r="A5846">
        <v>6002</v>
      </c>
      <c r="B5846" t="str">
        <f>VLOOKUP(C5846,属性!A:E,2,FALSE)</f>
        <v>瑞幸</v>
      </c>
      <c r="C5846" t="s">
        <v>9368</v>
      </c>
      <c r="D5846" s="2">
        <f>VLOOKUP(C5846,属性!A:E,3,FALSE)</f>
        <v>46068</v>
      </c>
      <c r="E5846" s="2" t="str">
        <f>VLOOKUP(C5846,属性!A:E,4,FALSE)</f>
        <v>否</v>
      </c>
      <c r="F5846" t="s">
        <v>10388</v>
      </c>
      <c r="G5846" t="s">
        <v>10389</v>
      </c>
      <c r="H5846" s="2">
        <v>46068</v>
      </c>
      <c r="I5846" t="s">
        <v>23</v>
      </c>
      <c r="J5846" s="2">
        <v>46085</v>
      </c>
    </row>
    <row r="5847" spans="1:10">
      <c r="A5847">
        <v>6003</v>
      </c>
      <c r="B5847" t="str">
        <f>VLOOKUP(C5847,属性!A:E,2,FALSE)</f>
        <v>瑞幸</v>
      </c>
      <c r="C5847" t="s">
        <v>9368</v>
      </c>
      <c r="D5847" s="2">
        <f>VLOOKUP(C5847,属性!A:E,3,FALSE)</f>
        <v>46068</v>
      </c>
      <c r="E5847" s="2" t="str">
        <f>VLOOKUP(C5847,属性!A:E,4,FALSE)</f>
        <v>否</v>
      </c>
      <c r="F5847" t="s">
        <v>10390</v>
      </c>
      <c r="G5847" t="s">
        <v>10391</v>
      </c>
      <c r="H5847" s="2">
        <v>46068</v>
      </c>
      <c r="I5847" t="s">
        <v>41</v>
      </c>
      <c r="J5847" s="2">
        <v>46085</v>
      </c>
    </row>
    <row r="5848" spans="1:10">
      <c r="A5848">
        <v>6004</v>
      </c>
      <c r="B5848" t="str">
        <f>VLOOKUP(C5848,属性!A:E,2,FALSE)</f>
        <v>瑞幸</v>
      </c>
      <c r="C5848" t="s">
        <v>9368</v>
      </c>
      <c r="D5848" s="2">
        <f>VLOOKUP(C5848,属性!A:E,3,FALSE)</f>
        <v>46068</v>
      </c>
      <c r="E5848" s="2" t="str">
        <f>VLOOKUP(C5848,属性!A:E,4,FALSE)</f>
        <v>否</v>
      </c>
      <c r="F5848" t="s">
        <v>10274</v>
      </c>
      <c r="G5848" t="s">
        <v>10392</v>
      </c>
      <c r="H5848" s="2">
        <v>46068</v>
      </c>
      <c r="I5848" t="s">
        <v>26</v>
      </c>
      <c r="J5848" s="2">
        <v>46085</v>
      </c>
    </row>
    <row r="5849" spans="1:10">
      <c r="A5849">
        <v>6005</v>
      </c>
      <c r="B5849" t="str">
        <f>VLOOKUP(C5849,属性!A:E,2,FALSE)</f>
        <v>瑞幸</v>
      </c>
      <c r="C5849" t="s">
        <v>9368</v>
      </c>
      <c r="D5849" s="2">
        <f>VLOOKUP(C5849,属性!A:E,3,FALSE)</f>
        <v>46068</v>
      </c>
      <c r="E5849" s="2" t="str">
        <f>VLOOKUP(C5849,属性!A:E,4,FALSE)</f>
        <v>否</v>
      </c>
      <c r="F5849" t="s">
        <v>10393</v>
      </c>
      <c r="G5849" t="s">
        <v>709</v>
      </c>
      <c r="H5849" s="2">
        <v>46068</v>
      </c>
      <c r="I5849" t="s">
        <v>16</v>
      </c>
      <c r="J5849" s="2">
        <v>46085</v>
      </c>
    </row>
    <row r="5850" spans="1:10">
      <c r="A5850">
        <v>6006</v>
      </c>
      <c r="B5850" t="str">
        <f>VLOOKUP(C5850,属性!A:E,2,FALSE)</f>
        <v>瑞幸</v>
      </c>
      <c r="C5850" t="s">
        <v>9368</v>
      </c>
      <c r="D5850" s="2">
        <f>VLOOKUP(C5850,属性!A:E,3,FALSE)</f>
        <v>46068</v>
      </c>
      <c r="E5850" s="2" t="str">
        <f>VLOOKUP(C5850,属性!A:E,4,FALSE)</f>
        <v>否</v>
      </c>
      <c r="F5850" t="s">
        <v>163</v>
      </c>
      <c r="G5850" t="s">
        <v>9929</v>
      </c>
      <c r="H5850" s="2">
        <v>46068</v>
      </c>
      <c r="I5850" t="s">
        <v>13</v>
      </c>
      <c r="J5850" s="2">
        <v>46085</v>
      </c>
    </row>
    <row r="5851" spans="1:10">
      <c r="A5851">
        <v>6007</v>
      </c>
      <c r="B5851" t="str">
        <f>VLOOKUP(C5851,属性!A:E,2,FALSE)</f>
        <v>瑞幸</v>
      </c>
      <c r="C5851" t="s">
        <v>9368</v>
      </c>
      <c r="D5851" s="2">
        <f>VLOOKUP(C5851,属性!A:E,3,FALSE)</f>
        <v>46068</v>
      </c>
      <c r="E5851" s="2" t="str">
        <f>VLOOKUP(C5851,属性!A:E,4,FALSE)</f>
        <v>否</v>
      </c>
      <c r="F5851" t="s">
        <v>10394</v>
      </c>
      <c r="G5851" t="s">
        <v>10395</v>
      </c>
      <c r="H5851" s="2">
        <v>46068</v>
      </c>
      <c r="I5851" t="s">
        <v>41</v>
      </c>
      <c r="J5851" s="2">
        <v>46085</v>
      </c>
    </row>
    <row r="5852" spans="1:10">
      <c r="A5852">
        <v>6008</v>
      </c>
      <c r="B5852" t="str">
        <f>VLOOKUP(C5852,属性!A:E,2,FALSE)</f>
        <v>瑞幸</v>
      </c>
      <c r="C5852" t="s">
        <v>9368</v>
      </c>
      <c r="D5852" s="2">
        <f>VLOOKUP(C5852,属性!A:E,3,FALSE)</f>
        <v>46068</v>
      </c>
      <c r="E5852" s="2" t="str">
        <f>VLOOKUP(C5852,属性!A:E,4,FALSE)</f>
        <v>否</v>
      </c>
      <c r="F5852" t="s">
        <v>163</v>
      </c>
      <c r="G5852" t="s">
        <v>10396</v>
      </c>
      <c r="H5852" s="2">
        <v>46068</v>
      </c>
      <c r="I5852" t="s">
        <v>178</v>
      </c>
      <c r="J5852" s="2">
        <v>46085</v>
      </c>
    </row>
    <row r="5853" spans="1:10">
      <c r="A5853">
        <v>6009</v>
      </c>
      <c r="B5853" t="str">
        <f>VLOOKUP(C5853,属性!A:E,2,FALSE)</f>
        <v>瑞幸</v>
      </c>
      <c r="C5853" t="s">
        <v>9368</v>
      </c>
      <c r="D5853" s="2">
        <f>VLOOKUP(C5853,属性!A:E,3,FALSE)</f>
        <v>46068</v>
      </c>
      <c r="E5853" s="2" t="str">
        <f>VLOOKUP(C5853,属性!A:E,4,FALSE)</f>
        <v>否</v>
      </c>
      <c r="F5853" t="s">
        <v>10397</v>
      </c>
      <c r="G5853" t="s">
        <v>10398</v>
      </c>
      <c r="H5853" s="2">
        <v>46068</v>
      </c>
      <c r="I5853" t="s">
        <v>73</v>
      </c>
      <c r="J5853" s="2">
        <v>46085</v>
      </c>
    </row>
    <row r="5854" spans="1:10">
      <c r="A5854">
        <v>6011</v>
      </c>
      <c r="B5854" t="str">
        <f>VLOOKUP(C5854,属性!A:E,2,FALSE)</f>
        <v>瑞幸</v>
      </c>
      <c r="C5854" t="s">
        <v>9368</v>
      </c>
      <c r="D5854" s="2">
        <f>VLOOKUP(C5854,属性!A:E,3,FALSE)</f>
        <v>46068</v>
      </c>
      <c r="E5854" s="2" t="str">
        <f>VLOOKUP(C5854,属性!A:E,4,FALSE)</f>
        <v>否</v>
      </c>
      <c r="F5854" t="s">
        <v>10399</v>
      </c>
      <c r="G5854" t="s">
        <v>10260</v>
      </c>
      <c r="H5854" s="2">
        <v>46070</v>
      </c>
      <c r="I5854" t="s">
        <v>46</v>
      </c>
      <c r="J5854" s="2">
        <v>46085</v>
      </c>
    </row>
    <row r="5855" spans="1:10">
      <c r="A5855">
        <v>6012</v>
      </c>
      <c r="B5855" t="str">
        <f>VLOOKUP(C5855,属性!A:E,2,FALSE)</f>
        <v>瑞幸</v>
      </c>
      <c r="C5855" t="s">
        <v>9368</v>
      </c>
      <c r="D5855" s="2">
        <f>VLOOKUP(C5855,属性!A:E,3,FALSE)</f>
        <v>46068</v>
      </c>
      <c r="E5855" s="2" t="str">
        <f>VLOOKUP(C5855,属性!A:E,4,FALSE)</f>
        <v>否</v>
      </c>
      <c r="F5855" t="s">
        <v>10400</v>
      </c>
      <c r="G5855" t="s">
        <v>10260</v>
      </c>
      <c r="H5855" s="2">
        <v>46069</v>
      </c>
      <c r="I5855" t="s">
        <v>309</v>
      </c>
      <c r="J5855" s="2">
        <v>46085</v>
      </c>
    </row>
    <row r="5856" spans="1:10">
      <c r="A5856">
        <v>6013</v>
      </c>
      <c r="B5856" t="str">
        <f>VLOOKUP(C5856,属性!A:E,2,FALSE)</f>
        <v>瑞幸</v>
      </c>
      <c r="C5856" t="s">
        <v>9368</v>
      </c>
      <c r="D5856" s="2">
        <f>VLOOKUP(C5856,属性!A:E,3,FALSE)</f>
        <v>46068</v>
      </c>
      <c r="E5856" s="2" t="str">
        <f>VLOOKUP(C5856,属性!A:E,4,FALSE)</f>
        <v>否</v>
      </c>
      <c r="F5856" t="s">
        <v>2457</v>
      </c>
      <c r="G5856" t="s">
        <v>10260</v>
      </c>
      <c r="H5856" s="2">
        <v>46069</v>
      </c>
      <c r="I5856" t="s">
        <v>46</v>
      </c>
      <c r="J5856" s="2">
        <v>46085</v>
      </c>
    </row>
    <row r="5857" spans="1:10">
      <c r="A5857">
        <v>6014</v>
      </c>
      <c r="B5857" t="str">
        <f>VLOOKUP(C5857,属性!A:E,2,FALSE)</f>
        <v>瑞幸</v>
      </c>
      <c r="C5857" t="s">
        <v>9368</v>
      </c>
      <c r="D5857" s="2">
        <f>VLOOKUP(C5857,属性!A:E,3,FALSE)</f>
        <v>46068</v>
      </c>
      <c r="E5857" s="2" t="str">
        <f>VLOOKUP(C5857,属性!A:E,4,FALSE)</f>
        <v>否</v>
      </c>
      <c r="F5857" t="s">
        <v>10401</v>
      </c>
      <c r="G5857" t="s">
        <v>10260</v>
      </c>
      <c r="H5857" s="2">
        <v>46069</v>
      </c>
      <c r="I5857" t="s">
        <v>31</v>
      </c>
      <c r="J5857" s="2">
        <v>46085</v>
      </c>
    </row>
    <row r="5858" spans="1:10">
      <c r="A5858">
        <v>6015</v>
      </c>
      <c r="B5858" t="str">
        <f>VLOOKUP(C5858,属性!A:E,2,FALSE)</f>
        <v>瑞幸</v>
      </c>
      <c r="C5858" t="s">
        <v>9368</v>
      </c>
      <c r="D5858" s="2">
        <f>VLOOKUP(C5858,属性!A:E,3,FALSE)</f>
        <v>46068</v>
      </c>
      <c r="E5858" s="2" t="str">
        <f>VLOOKUP(C5858,属性!A:E,4,FALSE)</f>
        <v>否</v>
      </c>
      <c r="F5858" t="s">
        <v>10402</v>
      </c>
      <c r="G5858" t="s">
        <v>10260</v>
      </c>
      <c r="H5858" s="2">
        <v>46069</v>
      </c>
      <c r="I5858" t="s">
        <v>23</v>
      </c>
      <c r="J5858" s="2">
        <v>46085</v>
      </c>
    </row>
    <row r="5859" spans="1:10">
      <c r="A5859">
        <v>6016</v>
      </c>
      <c r="B5859" t="str">
        <f>VLOOKUP(C5859,属性!A:E,2,FALSE)</f>
        <v>瑞幸</v>
      </c>
      <c r="C5859" t="s">
        <v>9368</v>
      </c>
      <c r="D5859" s="2">
        <f>VLOOKUP(C5859,属性!A:E,3,FALSE)</f>
        <v>46068</v>
      </c>
      <c r="E5859" s="2" t="str">
        <f>VLOOKUP(C5859,属性!A:E,4,FALSE)</f>
        <v>否</v>
      </c>
      <c r="F5859" t="s">
        <v>10403</v>
      </c>
      <c r="G5859" t="s">
        <v>5333</v>
      </c>
      <c r="H5859" s="2">
        <v>46069</v>
      </c>
      <c r="I5859" t="s">
        <v>102</v>
      </c>
      <c r="J5859" s="2">
        <v>46085</v>
      </c>
    </row>
    <row r="5860" spans="1:10">
      <c r="A5860">
        <v>6017</v>
      </c>
      <c r="B5860" t="str">
        <f>VLOOKUP(C5860,属性!A:E,2,FALSE)</f>
        <v>瑞幸</v>
      </c>
      <c r="C5860" t="s">
        <v>9368</v>
      </c>
      <c r="D5860" s="2">
        <f>VLOOKUP(C5860,属性!A:E,3,FALSE)</f>
        <v>46068</v>
      </c>
      <c r="E5860" s="2" t="str">
        <f>VLOOKUP(C5860,属性!A:E,4,FALSE)</f>
        <v>否</v>
      </c>
      <c r="F5860" t="s">
        <v>10404</v>
      </c>
      <c r="G5860">
        <v>1</v>
      </c>
      <c r="H5860" s="2">
        <v>46074</v>
      </c>
      <c r="I5860" t="s">
        <v>46</v>
      </c>
      <c r="J5860" s="2">
        <v>46085</v>
      </c>
    </row>
    <row r="5861" spans="1:10">
      <c r="A5861">
        <v>6018</v>
      </c>
      <c r="B5861" t="str">
        <f>VLOOKUP(C5861,属性!A:E,2,FALSE)</f>
        <v>瑞幸</v>
      </c>
      <c r="C5861" t="s">
        <v>9368</v>
      </c>
      <c r="D5861" s="2">
        <f>VLOOKUP(C5861,属性!A:E,3,FALSE)</f>
        <v>46068</v>
      </c>
      <c r="E5861" s="2" t="str">
        <f>VLOOKUP(C5861,属性!A:E,4,FALSE)</f>
        <v>否</v>
      </c>
      <c r="F5861" t="s">
        <v>10405</v>
      </c>
      <c r="G5861" t="s">
        <v>10406</v>
      </c>
      <c r="H5861" s="2">
        <v>46082</v>
      </c>
      <c r="I5861" t="s">
        <v>62</v>
      </c>
      <c r="J5861" s="2">
        <v>46085</v>
      </c>
    </row>
    <row r="5862" spans="1:10">
      <c r="A5862">
        <v>6019</v>
      </c>
      <c r="B5862" t="str">
        <f>VLOOKUP(C5862,属性!A:E,2,FALSE)</f>
        <v>瑞幸</v>
      </c>
      <c r="C5862" t="s">
        <v>9368</v>
      </c>
      <c r="D5862" s="2">
        <f>VLOOKUP(C5862,属性!A:E,3,FALSE)</f>
        <v>46068</v>
      </c>
      <c r="E5862" s="2" t="str">
        <f>VLOOKUP(C5862,属性!A:E,4,FALSE)</f>
        <v>否</v>
      </c>
      <c r="F5862" t="s">
        <v>10407</v>
      </c>
      <c r="G5862" t="s">
        <v>10408</v>
      </c>
      <c r="H5862" s="2">
        <v>46080</v>
      </c>
      <c r="I5862" t="s">
        <v>31</v>
      </c>
      <c r="J5862" s="2">
        <v>46085</v>
      </c>
    </row>
    <row r="5863" spans="1:10">
      <c r="A5863">
        <v>6020</v>
      </c>
      <c r="B5863" t="str">
        <f>VLOOKUP(C5863,属性!A:E,2,FALSE)</f>
        <v>瑞幸</v>
      </c>
      <c r="C5863" t="s">
        <v>9368</v>
      </c>
      <c r="D5863" s="2">
        <f>VLOOKUP(C5863,属性!A:E,3,FALSE)</f>
        <v>46068</v>
      </c>
      <c r="E5863" s="2" t="str">
        <f>VLOOKUP(C5863,属性!A:E,4,FALSE)</f>
        <v>否</v>
      </c>
      <c r="F5863" t="s">
        <v>10409</v>
      </c>
      <c r="G5863" t="s">
        <v>160</v>
      </c>
      <c r="H5863" s="2">
        <v>46080</v>
      </c>
      <c r="I5863" t="s">
        <v>133</v>
      </c>
      <c r="J5863" s="2">
        <v>46085</v>
      </c>
    </row>
    <row r="5864" spans="1:10">
      <c r="A5864">
        <v>6021</v>
      </c>
      <c r="B5864" t="str">
        <f>VLOOKUP(C5864,属性!A:E,2,FALSE)</f>
        <v>瑞幸</v>
      </c>
      <c r="C5864" t="s">
        <v>9368</v>
      </c>
      <c r="D5864" s="2">
        <f>VLOOKUP(C5864,属性!A:E,3,FALSE)</f>
        <v>46068</v>
      </c>
      <c r="E5864" s="2" t="str">
        <f>VLOOKUP(C5864,属性!A:E,4,FALSE)</f>
        <v>否</v>
      </c>
      <c r="F5864" t="s">
        <v>10409</v>
      </c>
      <c r="G5864" t="s">
        <v>10410</v>
      </c>
      <c r="H5864" s="2">
        <v>46080</v>
      </c>
      <c r="I5864" t="s">
        <v>133</v>
      </c>
      <c r="J5864" s="2">
        <v>46085</v>
      </c>
    </row>
    <row r="5865" spans="1:10">
      <c r="A5865">
        <v>6022</v>
      </c>
      <c r="B5865" t="str">
        <f>VLOOKUP(C5865,属性!A:E,2,FALSE)</f>
        <v>瑞幸</v>
      </c>
      <c r="C5865" t="s">
        <v>9368</v>
      </c>
      <c r="D5865" s="2">
        <f>VLOOKUP(C5865,属性!A:E,3,FALSE)</f>
        <v>46068</v>
      </c>
      <c r="E5865" s="2" t="str">
        <f>VLOOKUP(C5865,属性!A:E,4,FALSE)</f>
        <v>否</v>
      </c>
      <c r="F5865" t="s">
        <v>10411</v>
      </c>
      <c r="G5865" t="s">
        <v>10412</v>
      </c>
      <c r="H5865" s="2">
        <v>46069</v>
      </c>
      <c r="I5865" t="s">
        <v>31</v>
      </c>
      <c r="J5865" s="2">
        <v>46085</v>
      </c>
    </row>
    <row r="5866" spans="1:10">
      <c r="A5866">
        <v>6023</v>
      </c>
      <c r="B5866" t="str">
        <f>VLOOKUP(C5866,属性!A:E,2,FALSE)</f>
        <v>瑞幸</v>
      </c>
      <c r="C5866" t="s">
        <v>9368</v>
      </c>
      <c r="D5866" s="2">
        <f>VLOOKUP(C5866,属性!A:E,3,FALSE)</f>
        <v>46068</v>
      </c>
      <c r="E5866" s="2" t="str">
        <f>VLOOKUP(C5866,属性!A:E,4,FALSE)</f>
        <v>否</v>
      </c>
      <c r="F5866" t="s">
        <v>10413</v>
      </c>
      <c r="G5866" t="s">
        <v>10414</v>
      </c>
      <c r="H5866" s="2">
        <v>46069</v>
      </c>
      <c r="I5866" t="s">
        <v>99</v>
      </c>
      <c r="J5866" s="2">
        <v>46085</v>
      </c>
    </row>
    <row r="5867" spans="1:10">
      <c r="A5867">
        <v>6024</v>
      </c>
      <c r="B5867" t="str">
        <f>VLOOKUP(C5867,属性!A:E,2,FALSE)</f>
        <v>瑞幸</v>
      </c>
      <c r="C5867" t="s">
        <v>9368</v>
      </c>
      <c r="D5867" s="2">
        <f>VLOOKUP(C5867,属性!A:E,3,FALSE)</f>
        <v>46068</v>
      </c>
      <c r="E5867" s="2" t="str">
        <f>VLOOKUP(C5867,属性!A:E,4,FALSE)</f>
        <v>否</v>
      </c>
      <c r="F5867" t="s">
        <v>9407</v>
      </c>
      <c r="G5867" t="s">
        <v>10415</v>
      </c>
      <c r="H5867" s="2">
        <v>46079</v>
      </c>
      <c r="I5867" t="s">
        <v>38</v>
      </c>
      <c r="J5867" s="2">
        <v>46085</v>
      </c>
    </row>
    <row r="5868" spans="1:10">
      <c r="A5868">
        <v>6025</v>
      </c>
      <c r="B5868" t="str">
        <f>VLOOKUP(C5868,属性!A:E,2,FALSE)</f>
        <v>瑞幸</v>
      </c>
      <c r="C5868" t="s">
        <v>9368</v>
      </c>
      <c r="D5868" s="2">
        <f>VLOOKUP(C5868,属性!A:E,3,FALSE)</f>
        <v>46068</v>
      </c>
      <c r="E5868" s="2" t="str">
        <f>VLOOKUP(C5868,属性!A:E,4,FALSE)</f>
        <v>否</v>
      </c>
      <c r="F5868" t="s">
        <v>10416</v>
      </c>
      <c r="G5868" t="s">
        <v>10417</v>
      </c>
      <c r="H5868" s="2">
        <v>46079</v>
      </c>
      <c r="I5868" t="s">
        <v>26</v>
      </c>
      <c r="J5868" s="2">
        <v>46085</v>
      </c>
    </row>
    <row r="5869" spans="1:10">
      <c r="A5869">
        <v>6026</v>
      </c>
      <c r="B5869" t="str">
        <f>VLOOKUP(C5869,属性!A:E,2,FALSE)</f>
        <v>瑞幸</v>
      </c>
      <c r="C5869" t="s">
        <v>9368</v>
      </c>
      <c r="D5869" s="2">
        <f>VLOOKUP(C5869,属性!A:E,3,FALSE)</f>
        <v>46068</v>
      </c>
      <c r="E5869" s="2" t="str">
        <f>VLOOKUP(C5869,属性!A:E,4,FALSE)</f>
        <v>否</v>
      </c>
      <c r="F5869" t="s">
        <v>10418</v>
      </c>
      <c r="G5869" t="s">
        <v>10419</v>
      </c>
      <c r="H5869" s="2">
        <v>46079</v>
      </c>
      <c r="I5869" t="s">
        <v>13</v>
      </c>
      <c r="J5869" s="2">
        <v>46085</v>
      </c>
    </row>
    <row r="5870" spans="1:10">
      <c r="A5870">
        <v>6027</v>
      </c>
      <c r="B5870" t="str">
        <f>VLOOKUP(C5870,属性!A:E,2,FALSE)</f>
        <v>瑞幸</v>
      </c>
      <c r="C5870" t="s">
        <v>9368</v>
      </c>
      <c r="D5870" s="2">
        <f>VLOOKUP(C5870,属性!A:E,3,FALSE)</f>
        <v>46068</v>
      </c>
      <c r="E5870" s="2" t="str">
        <f>VLOOKUP(C5870,属性!A:E,4,FALSE)</f>
        <v>否</v>
      </c>
      <c r="F5870" t="s">
        <v>9838</v>
      </c>
      <c r="G5870" t="s">
        <v>10420</v>
      </c>
      <c r="H5870" s="2">
        <v>46070</v>
      </c>
      <c r="I5870" t="s">
        <v>73</v>
      </c>
      <c r="J5870" s="2">
        <v>46085</v>
      </c>
    </row>
    <row r="5871" spans="1:10">
      <c r="A5871">
        <v>6028</v>
      </c>
      <c r="B5871" t="str">
        <f>VLOOKUP(C5871,属性!A:E,2,FALSE)</f>
        <v>瑞幸</v>
      </c>
      <c r="C5871" t="s">
        <v>9368</v>
      </c>
      <c r="D5871" s="2">
        <f>VLOOKUP(C5871,属性!A:E,3,FALSE)</f>
        <v>46068</v>
      </c>
      <c r="E5871" s="2" t="str">
        <f>VLOOKUP(C5871,属性!A:E,4,FALSE)</f>
        <v>否</v>
      </c>
      <c r="F5871" t="s">
        <v>10421</v>
      </c>
      <c r="G5871" t="s">
        <v>10422</v>
      </c>
      <c r="H5871" s="2">
        <v>46068</v>
      </c>
      <c r="I5871" t="s">
        <v>13</v>
      </c>
      <c r="J5871" s="2">
        <v>46085</v>
      </c>
    </row>
    <row r="5872" spans="1:10">
      <c r="A5872">
        <v>6029</v>
      </c>
      <c r="B5872" t="str">
        <f>VLOOKUP(C5872,属性!A:E,2,FALSE)</f>
        <v>瑞幸</v>
      </c>
      <c r="C5872" t="s">
        <v>9368</v>
      </c>
      <c r="D5872" s="2">
        <f>VLOOKUP(C5872,属性!A:E,3,FALSE)</f>
        <v>46068</v>
      </c>
      <c r="E5872" s="2" t="str">
        <f>VLOOKUP(C5872,属性!A:E,4,FALSE)</f>
        <v>否</v>
      </c>
      <c r="F5872" t="s">
        <v>10413</v>
      </c>
      <c r="G5872" t="s">
        <v>3933</v>
      </c>
      <c r="H5872" s="2">
        <v>46069</v>
      </c>
      <c r="I5872" t="s">
        <v>99</v>
      </c>
      <c r="J5872" s="2">
        <v>46085</v>
      </c>
    </row>
    <row r="5873" spans="1:10">
      <c r="A5873">
        <v>6030</v>
      </c>
      <c r="B5873" t="str">
        <f>VLOOKUP(C5873,属性!A:E,2,FALSE)</f>
        <v>瑞幸</v>
      </c>
      <c r="C5873" t="s">
        <v>9368</v>
      </c>
      <c r="D5873" s="2">
        <f>VLOOKUP(C5873,属性!A:E,3,FALSE)</f>
        <v>46068</v>
      </c>
      <c r="E5873" s="2" t="str">
        <f>VLOOKUP(C5873,属性!A:E,4,FALSE)</f>
        <v>否</v>
      </c>
      <c r="F5873" t="s">
        <v>10423</v>
      </c>
      <c r="G5873" t="s">
        <v>10424</v>
      </c>
      <c r="H5873" s="2">
        <v>46074</v>
      </c>
      <c r="I5873" t="s">
        <v>31</v>
      </c>
      <c r="J5873" s="2">
        <v>46085</v>
      </c>
    </row>
    <row r="5874" spans="1:10">
      <c r="A5874">
        <v>6031</v>
      </c>
      <c r="B5874" t="str">
        <f>VLOOKUP(C5874,属性!A:E,2,FALSE)</f>
        <v>瑞幸</v>
      </c>
      <c r="C5874" t="s">
        <v>9368</v>
      </c>
      <c r="D5874" s="2">
        <f>VLOOKUP(C5874,属性!A:E,3,FALSE)</f>
        <v>46068</v>
      </c>
      <c r="E5874" s="2" t="str">
        <f>VLOOKUP(C5874,属性!A:E,4,FALSE)</f>
        <v>否</v>
      </c>
      <c r="F5874" t="s">
        <v>10425</v>
      </c>
      <c r="G5874" t="s">
        <v>10426</v>
      </c>
      <c r="H5874" s="2">
        <v>46076</v>
      </c>
      <c r="I5874" t="s">
        <v>439</v>
      </c>
      <c r="J5874" s="2">
        <v>46085</v>
      </c>
    </row>
    <row r="5875" spans="1:10">
      <c r="A5875">
        <v>6032</v>
      </c>
      <c r="B5875" t="str">
        <f>VLOOKUP(C5875,属性!A:E,2,FALSE)</f>
        <v>瑞幸</v>
      </c>
      <c r="C5875" t="s">
        <v>9368</v>
      </c>
      <c r="D5875" s="2">
        <f>VLOOKUP(C5875,属性!A:E,3,FALSE)</f>
        <v>46068</v>
      </c>
      <c r="E5875" s="2" t="str">
        <f>VLOOKUP(C5875,属性!A:E,4,FALSE)</f>
        <v>否</v>
      </c>
      <c r="F5875" t="s">
        <v>10427</v>
      </c>
      <c r="G5875" t="s">
        <v>10428</v>
      </c>
      <c r="H5875" s="2">
        <v>46075</v>
      </c>
      <c r="I5875" t="s">
        <v>62</v>
      </c>
      <c r="J5875" s="2">
        <v>46085</v>
      </c>
    </row>
    <row r="5876" spans="1:10">
      <c r="A5876">
        <v>6033</v>
      </c>
      <c r="B5876" t="str">
        <f>VLOOKUP(C5876,属性!A:E,2,FALSE)</f>
        <v>瑞幸</v>
      </c>
      <c r="C5876" t="s">
        <v>9368</v>
      </c>
      <c r="D5876" s="2">
        <f>VLOOKUP(C5876,属性!A:E,3,FALSE)</f>
        <v>46068</v>
      </c>
      <c r="E5876" s="2" t="str">
        <f>VLOOKUP(C5876,属性!A:E,4,FALSE)</f>
        <v>否</v>
      </c>
      <c r="F5876" t="s">
        <v>10429</v>
      </c>
      <c r="G5876" t="s">
        <v>10430</v>
      </c>
      <c r="H5876" s="2">
        <v>46075</v>
      </c>
      <c r="I5876" t="s">
        <v>38</v>
      </c>
      <c r="J5876" s="2">
        <v>46085</v>
      </c>
    </row>
    <row r="5877" spans="1:10">
      <c r="A5877">
        <v>6034</v>
      </c>
      <c r="B5877" t="str">
        <f>VLOOKUP(C5877,属性!A:E,2,FALSE)</f>
        <v>瑞幸</v>
      </c>
      <c r="C5877" t="s">
        <v>9368</v>
      </c>
      <c r="D5877" s="2">
        <f>VLOOKUP(C5877,属性!A:E,3,FALSE)</f>
        <v>46068</v>
      </c>
      <c r="E5877" s="2" t="str">
        <f>VLOOKUP(C5877,属性!A:E,4,FALSE)</f>
        <v>否</v>
      </c>
      <c r="F5877" t="s">
        <v>10431</v>
      </c>
      <c r="G5877" t="s">
        <v>10432</v>
      </c>
      <c r="H5877" s="2">
        <v>46081</v>
      </c>
      <c r="I5877" t="s">
        <v>41</v>
      </c>
      <c r="J5877" s="2">
        <v>46085</v>
      </c>
    </row>
    <row r="5878" spans="1:10">
      <c r="A5878">
        <v>6035</v>
      </c>
      <c r="B5878" t="str">
        <f>VLOOKUP(C5878,属性!A:E,2,FALSE)</f>
        <v>瑞幸</v>
      </c>
      <c r="C5878" t="s">
        <v>9368</v>
      </c>
      <c r="D5878" s="2">
        <f>VLOOKUP(C5878,属性!A:E,3,FALSE)</f>
        <v>46068</v>
      </c>
      <c r="E5878" s="2" t="str">
        <f>VLOOKUP(C5878,属性!A:E,4,FALSE)</f>
        <v>否</v>
      </c>
      <c r="F5878" t="s">
        <v>10433</v>
      </c>
      <c r="G5878" t="s">
        <v>1642</v>
      </c>
      <c r="H5878" s="2">
        <v>46069</v>
      </c>
      <c r="I5878" t="s">
        <v>13</v>
      </c>
      <c r="J5878" s="2">
        <v>46085</v>
      </c>
    </row>
    <row r="5879" spans="1:10">
      <c r="A5879">
        <v>6036</v>
      </c>
      <c r="B5879" t="str">
        <f>VLOOKUP(C5879,属性!A:E,2,FALSE)</f>
        <v>瑞幸</v>
      </c>
      <c r="C5879" t="s">
        <v>9368</v>
      </c>
      <c r="D5879" s="2">
        <f>VLOOKUP(C5879,属性!A:E,3,FALSE)</f>
        <v>46068</v>
      </c>
      <c r="E5879" s="2" t="str">
        <f>VLOOKUP(C5879,属性!A:E,4,FALSE)</f>
        <v>否</v>
      </c>
      <c r="F5879" t="s">
        <v>10434</v>
      </c>
      <c r="G5879" t="s">
        <v>543</v>
      </c>
      <c r="H5879" s="2">
        <v>46069</v>
      </c>
      <c r="I5879" t="s">
        <v>46</v>
      </c>
      <c r="J5879" s="2">
        <v>46085</v>
      </c>
    </row>
    <row r="5880" spans="1:10">
      <c r="A5880">
        <v>6037</v>
      </c>
      <c r="B5880" t="str">
        <f>VLOOKUP(C5880,属性!A:E,2,FALSE)</f>
        <v>瑞幸</v>
      </c>
      <c r="C5880" t="s">
        <v>9368</v>
      </c>
      <c r="D5880" s="2">
        <f>VLOOKUP(C5880,属性!A:E,3,FALSE)</f>
        <v>46068</v>
      </c>
      <c r="E5880" s="2" t="str">
        <f>VLOOKUP(C5880,属性!A:E,4,FALSE)</f>
        <v>否</v>
      </c>
      <c r="F5880" t="s">
        <v>10435</v>
      </c>
      <c r="G5880" t="s">
        <v>9430</v>
      </c>
      <c r="H5880" s="2">
        <v>46073</v>
      </c>
      <c r="I5880" t="s">
        <v>16</v>
      </c>
      <c r="J5880" s="2">
        <v>46085</v>
      </c>
    </row>
    <row r="5881" spans="1:10">
      <c r="A5881">
        <v>6038</v>
      </c>
      <c r="B5881" t="str">
        <f>VLOOKUP(C5881,属性!A:E,2,FALSE)</f>
        <v>瑞幸</v>
      </c>
      <c r="C5881" t="s">
        <v>9368</v>
      </c>
      <c r="D5881" s="2">
        <f>VLOOKUP(C5881,属性!A:E,3,FALSE)</f>
        <v>46068</v>
      </c>
      <c r="E5881" s="2" t="str">
        <f>VLOOKUP(C5881,属性!A:E,4,FALSE)</f>
        <v>否</v>
      </c>
      <c r="F5881" t="s">
        <v>10436</v>
      </c>
      <c r="G5881" t="s">
        <v>10437</v>
      </c>
      <c r="H5881" s="2">
        <v>46078</v>
      </c>
      <c r="I5881" t="s">
        <v>102</v>
      </c>
      <c r="J5881" s="2">
        <v>46085</v>
      </c>
    </row>
    <row r="5882" spans="1:10">
      <c r="A5882">
        <v>6039</v>
      </c>
      <c r="B5882" t="str">
        <f>VLOOKUP(C5882,属性!A:E,2,FALSE)</f>
        <v>瑞幸</v>
      </c>
      <c r="C5882" t="s">
        <v>9368</v>
      </c>
      <c r="D5882" s="2">
        <f>VLOOKUP(C5882,属性!A:E,3,FALSE)</f>
        <v>46068</v>
      </c>
      <c r="E5882" s="2" t="str">
        <f>VLOOKUP(C5882,属性!A:E,4,FALSE)</f>
        <v>否</v>
      </c>
      <c r="F5882" t="s">
        <v>10438</v>
      </c>
      <c r="G5882" t="s">
        <v>10439</v>
      </c>
      <c r="H5882" s="2">
        <v>46068</v>
      </c>
      <c r="I5882" t="s">
        <v>208</v>
      </c>
      <c r="J5882" s="2">
        <v>46085</v>
      </c>
    </row>
    <row r="5883" spans="1:10">
      <c r="A5883">
        <v>6040</v>
      </c>
      <c r="B5883" t="str">
        <f>VLOOKUP(C5883,属性!A:E,2,FALSE)</f>
        <v>瑞幸</v>
      </c>
      <c r="C5883" t="s">
        <v>9368</v>
      </c>
      <c r="D5883" s="2">
        <f>VLOOKUP(C5883,属性!A:E,3,FALSE)</f>
        <v>46068</v>
      </c>
      <c r="E5883" s="2" t="str">
        <f>VLOOKUP(C5883,属性!A:E,4,FALSE)</f>
        <v>否</v>
      </c>
      <c r="F5883" t="s">
        <v>10404</v>
      </c>
      <c r="G5883" t="s">
        <v>10440</v>
      </c>
      <c r="H5883" s="2">
        <v>46074</v>
      </c>
      <c r="I5883" t="s">
        <v>46</v>
      </c>
      <c r="J5883" s="2">
        <v>46085</v>
      </c>
    </row>
    <row r="5884" spans="1:10">
      <c r="A5884">
        <v>6041</v>
      </c>
      <c r="B5884" t="str">
        <f>VLOOKUP(C5884,属性!A:E,2,FALSE)</f>
        <v>瑞幸</v>
      </c>
      <c r="C5884" t="s">
        <v>9368</v>
      </c>
      <c r="D5884" s="2">
        <f>VLOOKUP(C5884,属性!A:E,3,FALSE)</f>
        <v>46068</v>
      </c>
      <c r="E5884" s="2" t="str">
        <f>VLOOKUP(C5884,属性!A:E,4,FALSE)</f>
        <v>否</v>
      </c>
      <c r="F5884" t="s">
        <v>10441</v>
      </c>
      <c r="G5884" t="s">
        <v>10442</v>
      </c>
      <c r="H5884" s="2">
        <v>46078</v>
      </c>
      <c r="I5884" t="s">
        <v>31</v>
      </c>
      <c r="J5884" s="2">
        <v>46085</v>
      </c>
    </row>
    <row r="5885" spans="1:10">
      <c r="A5885">
        <v>6042</v>
      </c>
      <c r="B5885" t="str">
        <f>VLOOKUP(C5885,属性!A:E,2,FALSE)</f>
        <v>瑞幸</v>
      </c>
      <c r="C5885" t="s">
        <v>9368</v>
      </c>
      <c r="D5885" s="2">
        <f>VLOOKUP(C5885,属性!A:E,3,FALSE)</f>
        <v>46068</v>
      </c>
      <c r="E5885" s="2" t="str">
        <f>VLOOKUP(C5885,属性!A:E,4,FALSE)</f>
        <v>否</v>
      </c>
      <c r="F5885" t="s">
        <v>10443</v>
      </c>
      <c r="G5885" t="s">
        <v>10444</v>
      </c>
      <c r="H5885" s="2">
        <v>46075</v>
      </c>
      <c r="I5885" t="s">
        <v>13</v>
      </c>
      <c r="J5885" s="2">
        <v>46085</v>
      </c>
    </row>
    <row r="5886" spans="1:10">
      <c r="A5886">
        <v>6043</v>
      </c>
      <c r="B5886" t="str">
        <f>VLOOKUP(C5886,属性!A:E,2,FALSE)</f>
        <v>瑞幸</v>
      </c>
      <c r="C5886" t="s">
        <v>9368</v>
      </c>
      <c r="D5886" s="2">
        <f>VLOOKUP(C5886,属性!A:E,3,FALSE)</f>
        <v>46068</v>
      </c>
      <c r="E5886" s="2" t="str">
        <f>VLOOKUP(C5886,属性!A:E,4,FALSE)</f>
        <v>否</v>
      </c>
      <c r="F5886" t="s">
        <v>10445</v>
      </c>
      <c r="G5886" t="s">
        <v>10446</v>
      </c>
      <c r="H5886" s="2">
        <v>46073</v>
      </c>
      <c r="I5886" t="s">
        <v>99</v>
      </c>
      <c r="J5886" s="2">
        <v>46085</v>
      </c>
    </row>
    <row r="5887" spans="1:10">
      <c r="A5887">
        <v>6044</v>
      </c>
      <c r="B5887" t="str">
        <f>VLOOKUP(C5887,属性!A:E,2,FALSE)</f>
        <v>瑞幸</v>
      </c>
      <c r="C5887" t="s">
        <v>9368</v>
      </c>
      <c r="D5887" s="2">
        <f>VLOOKUP(C5887,属性!A:E,3,FALSE)</f>
        <v>46068</v>
      </c>
      <c r="E5887" s="2" t="str">
        <f>VLOOKUP(C5887,属性!A:E,4,FALSE)</f>
        <v>否</v>
      </c>
      <c r="F5887" t="s">
        <v>4092</v>
      </c>
      <c r="G5887" t="s">
        <v>10447</v>
      </c>
      <c r="H5887" s="2">
        <v>46074</v>
      </c>
      <c r="I5887" t="s">
        <v>16</v>
      </c>
      <c r="J5887" s="2">
        <v>46085</v>
      </c>
    </row>
    <row r="5888" spans="1:10">
      <c r="A5888">
        <v>6045</v>
      </c>
      <c r="B5888" t="str">
        <f>VLOOKUP(C5888,属性!A:E,2,FALSE)</f>
        <v>瑞幸</v>
      </c>
      <c r="C5888" t="s">
        <v>9368</v>
      </c>
      <c r="D5888" s="2">
        <f>VLOOKUP(C5888,属性!A:E,3,FALSE)</f>
        <v>46068</v>
      </c>
      <c r="E5888" s="2" t="str">
        <f>VLOOKUP(C5888,属性!A:E,4,FALSE)</f>
        <v>否</v>
      </c>
      <c r="F5888" t="s">
        <v>10448</v>
      </c>
      <c r="G5888" t="s">
        <v>10449</v>
      </c>
      <c r="H5888" s="2">
        <v>46074</v>
      </c>
      <c r="I5888" t="s">
        <v>73</v>
      </c>
      <c r="J5888" s="2">
        <v>46085</v>
      </c>
    </row>
    <row r="5889" spans="1:10">
      <c r="A5889">
        <v>6046</v>
      </c>
      <c r="B5889" t="str">
        <f>VLOOKUP(C5889,属性!A:E,2,FALSE)</f>
        <v>瑞幸</v>
      </c>
      <c r="C5889" t="s">
        <v>9368</v>
      </c>
      <c r="D5889" s="2">
        <f>VLOOKUP(C5889,属性!A:E,3,FALSE)</f>
        <v>46068</v>
      </c>
      <c r="E5889" s="2" t="str">
        <f>VLOOKUP(C5889,属性!A:E,4,FALSE)</f>
        <v>否</v>
      </c>
      <c r="F5889" t="s">
        <v>10450</v>
      </c>
      <c r="G5889" t="s">
        <v>10451</v>
      </c>
      <c r="H5889" s="2">
        <v>46074</v>
      </c>
      <c r="I5889" t="s">
        <v>208</v>
      </c>
      <c r="J5889" s="2">
        <v>46085</v>
      </c>
    </row>
    <row r="5890" spans="1:10">
      <c r="A5890">
        <v>6047</v>
      </c>
      <c r="B5890" t="str">
        <f>VLOOKUP(C5890,属性!A:E,2,FALSE)</f>
        <v>瑞幸</v>
      </c>
      <c r="C5890" t="s">
        <v>9368</v>
      </c>
      <c r="D5890" s="2">
        <f>VLOOKUP(C5890,属性!A:E,3,FALSE)</f>
        <v>46068</v>
      </c>
      <c r="E5890" s="2" t="str">
        <f>VLOOKUP(C5890,属性!A:E,4,FALSE)</f>
        <v>否</v>
      </c>
      <c r="F5890" t="s">
        <v>10452</v>
      </c>
      <c r="G5890" t="s">
        <v>10453</v>
      </c>
      <c r="H5890" s="2">
        <v>46071</v>
      </c>
      <c r="I5890" t="s">
        <v>208</v>
      </c>
      <c r="J5890" s="2">
        <v>46085</v>
      </c>
    </row>
    <row r="5891" spans="1:10">
      <c r="A5891">
        <v>6048</v>
      </c>
      <c r="B5891" t="str">
        <f>VLOOKUP(C5891,属性!A:E,2,FALSE)</f>
        <v>瑞幸</v>
      </c>
      <c r="C5891" t="s">
        <v>9368</v>
      </c>
      <c r="D5891" s="2">
        <f>VLOOKUP(C5891,属性!A:E,3,FALSE)</f>
        <v>46068</v>
      </c>
      <c r="E5891" s="2" t="str">
        <f>VLOOKUP(C5891,属性!A:E,4,FALSE)</f>
        <v>否</v>
      </c>
      <c r="F5891" t="s">
        <v>10404</v>
      </c>
      <c r="G5891" t="s">
        <v>10454</v>
      </c>
      <c r="H5891" s="2">
        <v>46074</v>
      </c>
      <c r="I5891" t="s">
        <v>46</v>
      </c>
      <c r="J5891" s="2">
        <v>46085</v>
      </c>
    </row>
    <row r="5892" spans="1:10">
      <c r="A5892">
        <v>6049</v>
      </c>
      <c r="B5892" t="str">
        <f>VLOOKUP(C5892,属性!A:E,2,FALSE)</f>
        <v>瑞幸</v>
      </c>
      <c r="C5892" t="s">
        <v>9368</v>
      </c>
      <c r="D5892" s="2">
        <f>VLOOKUP(C5892,属性!A:E,3,FALSE)</f>
        <v>46068</v>
      </c>
      <c r="E5892" s="2" t="str">
        <f>VLOOKUP(C5892,属性!A:E,4,FALSE)</f>
        <v>否</v>
      </c>
      <c r="F5892" t="s">
        <v>10404</v>
      </c>
      <c r="G5892" t="s">
        <v>10455</v>
      </c>
      <c r="H5892" s="2">
        <v>46074</v>
      </c>
      <c r="I5892" t="s">
        <v>46</v>
      </c>
      <c r="J5892" s="2">
        <v>46085</v>
      </c>
    </row>
    <row r="5893" spans="1:10">
      <c r="A5893">
        <v>6050</v>
      </c>
      <c r="B5893" t="str">
        <f>VLOOKUP(C5893,属性!A:E,2,FALSE)</f>
        <v>瑞幸</v>
      </c>
      <c r="C5893" t="s">
        <v>9368</v>
      </c>
      <c r="D5893" s="2">
        <f>VLOOKUP(C5893,属性!A:E,3,FALSE)</f>
        <v>46068</v>
      </c>
      <c r="E5893" s="2" t="str">
        <f>VLOOKUP(C5893,属性!A:E,4,FALSE)</f>
        <v>否</v>
      </c>
      <c r="F5893" t="s">
        <v>10456</v>
      </c>
      <c r="G5893" t="s">
        <v>10457</v>
      </c>
      <c r="H5893" s="2">
        <v>46073</v>
      </c>
      <c r="I5893" t="s">
        <v>65</v>
      </c>
      <c r="J5893" s="2">
        <v>46085</v>
      </c>
    </row>
    <row r="5894" spans="1:10">
      <c r="A5894">
        <v>6051</v>
      </c>
      <c r="B5894" t="str">
        <f>VLOOKUP(C5894,属性!A:E,2,FALSE)</f>
        <v>瑞幸</v>
      </c>
      <c r="C5894" t="s">
        <v>9368</v>
      </c>
      <c r="D5894" s="2">
        <f>VLOOKUP(C5894,属性!A:E,3,FALSE)</f>
        <v>46068</v>
      </c>
      <c r="E5894" s="2" t="str">
        <f>VLOOKUP(C5894,属性!A:E,4,FALSE)</f>
        <v>否</v>
      </c>
      <c r="F5894" t="s">
        <v>5101</v>
      </c>
      <c r="G5894" t="s">
        <v>10458</v>
      </c>
      <c r="H5894" s="2">
        <v>46075</v>
      </c>
      <c r="I5894" t="s">
        <v>31</v>
      </c>
      <c r="J5894" s="2">
        <v>46085</v>
      </c>
    </row>
    <row r="5895" spans="1:10">
      <c r="A5895">
        <v>6052</v>
      </c>
      <c r="B5895" t="str">
        <f>VLOOKUP(C5895,属性!A:E,2,FALSE)</f>
        <v>瑞幸</v>
      </c>
      <c r="C5895" t="s">
        <v>9368</v>
      </c>
      <c r="D5895" s="2">
        <f>VLOOKUP(C5895,属性!A:E,3,FALSE)</f>
        <v>46068</v>
      </c>
      <c r="E5895" s="2" t="str">
        <f>VLOOKUP(C5895,属性!A:E,4,FALSE)</f>
        <v>否</v>
      </c>
      <c r="F5895" t="s">
        <v>10459</v>
      </c>
      <c r="G5895" t="s">
        <v>80</v>
      </c>
      <c r="H5895" s="2">
        <v>46074</v>
      </c>
      <c r="I5895" t="s">
        <v>16</v>
      </c>
      <c r="J5895" s="2">
        <v>46085</v>
      </c>
    </row>
    <row r="5896" spans="1:10">
      <c r="A5896">
        <v>6053</v>
      </c>
      <c r="B5896" t="str">
        <f>VLOOKUP(C5896,属性!A:E,2,FALSE)</f>
        <v>瑞幸</v>
      </c>
      <c r="C5896" t="s">
        <v>9368</v>
      </c>
      <c r="D5896" s="2">
        <f>VLOOKUP(C5896,属性!A:E,3,FALSE)</f>
        <v>46068</v>
      </c>
      <c r="E5896" s="2" t="str">
        <f>VLOOKUP(C5896,属性!A:E,4,FALSE)</f>
        <v>否</v>
      </c>
      <c r="F5896" t="s">
        <v>10460</v>
      </c>
      <c r="G5896" t="s">
        <v>10461</v>
      </c>
      <c r="H5896" s="2">
        <v>46068</v>
      </c>
      <c r="I5896" t="s">
        <v>62</v>
      </c>
      <c r="J5896" s="2">
        <v>46085</v>
      </c>
    </row>
    <row r="5897" spans="1:10">
      <c r="A5897">
        <v>6054</v>
      </c>
      <c r="B5897" t="str">
        <f>VLOOKUP(C5897,属性!A:E,2,FALSE)</f>
        <v>瑞幸</v>
      </c>
      <c r="C5897" t="s">
        <v>9368</v>
      </c>
      <c r="D5897" s="2">
        <f>VLOOKUP(C5897,属性!A:E,3,FALSE)</f>
        <v>46068</v>
      </c>
      <c r="E5897" s="2" t="str">
        <f>VLOOKUP(C5897,属性!A:E,4,FALSE)</f>
        <v>否</v>
      </c>
      <c r="F5897" t="s">
        <v>10462</v>
      </c>
      <c r="G5897" t="s">
        <v>10463</v>
      </c>
      <c r="H5897" s="2">
        <v>46075</v>
      </c>
      <c r="I5897" t="s">
        <v>73</v>
      </c>
      <c r="J5897" s="2">
        <v>46085</v>
      </c>
    </row>
    <row r="5898" spans="1:10">
      <c r="A5898">
        <v>6055</v>
      </c>
      <c r="B5898" t="str">
        <f>VLOOKUP(C5898,属性!A:E,2,FALSE)</f>
        <v>瑞幸</v>
      </c>
      <c r="C5898" t="s">
        <v>9368</v>
      </c>
      <c r="D5898" s="2">
        <f>VLOOKUP(C5898,属性!A:E,3,FALSE)</f>
        <v>46068</v>
      </c>
      <c r="E5898" s="2" t="str">
        <f>VLOOKUP(C5898,属性!A:E,4,FALSE)</f>
        <v>否</v>
      </c>
      <c r="F5898" t="s">
        <v>10464</v>
      </c>
      <c r="G5898" t="s">
        <v>10465</v>
      </c>
      <c r="H5898" s="2">
        <v>46071</v>
      </c>
      <c r="I5898" t="s">
        <v>46</v>
      </c>
      <c r="J5898" s="2">
        <v>46085</v>
      </c>
    </row>
    <row r="5899" spans="1:10">
      <c r="A5899">
        <v>6056</v>
      </c>
      <c r="B5899" t="str">
        <f>VLOOKUP(C5899,属性!A:E,2,FALSE)</f>
        <v>瑞幸</v>
      </c>
      <c r="C5899" t="s">
        <v>9368</v>
      </c>
      <c r="D5899" s="2">
        <f>VLOOKUP(C5899,属性!A:E,3,FALSE)</f>
        <v>46068</v>
      </c>
      <c r="E5899" s="2" t="str">
        <f>VLOOKUP(C5899,属性!A:E,4,FALSE)</f>
        <v>否</v>
      </c>
      <c r="F5899" t="s">
        <v>163</v>
      </c>
      <c r="G5899" t="s">
        <v>10466</v>
      </c>
      <c r="H5899" s="2">
        <v>46072</v>
      </c>
      <c r="I5899" t="s">
        <v>73</v>
      </c>
      <c r="J5899" s="2">
        <v>46085</v>
      </c>
    </row>
    <row r="5900" spans="1:10">
      <c r="A5900">
        <v>6057</v>
      </c>
      <c r="B5900" t="str">
        <f>VLOOKUP(C5900,属性!A:E,2,FALSE)</f>
        <v>瑞幸</v>
      </c>
      <c r="C5900" t="s">
        <v>9368</v>
      </c>
      <c r="D5900" s="2">
        <f>VLOOKUP(C5900,属性!A:E,3,FALSE)</f>
        <v>46068</v>
      </c>
      <c r="E5900" s="2" t="str">
        <f>VLOOKUP(C5900,属性!A:E,4,FALSE)</f>
        <v>否</v>
      </c>
      <c r="F5900" t="s">
        <v>10467</v>
      </c>
      <c r="G5900" t="s">
        <v>10468</v>
      </c>
      <c r="H5900" s="2">
        <v>46073</v>
      </c>
      <c r="I5900" t="s">
        <v>62</v>
      </c>
      <c r="J5900" s="2">
        <v>46085</v>
      </c>
    </row>
    <row r="5901" spans="1:10">
      <c r="A5901">
        <v>6058</v>
      </c>
      <c r="B5901" t="str">
        <f>VLOOKUP(C5901,属性!A:E,2,FALSE)</f>
        <v>瑞幸</v>
      </c>
      <c r="C5901" t="s">
        <v>9368</v>
      </c>
      <c r="D5901" s="2">
        <f>VLOOKUP(C5901,属性!A:E,3,FALSE)</f>
        <v>46068</v>
      </c>
      <c r="E5901" s="2" t="str">
        <f>VLOOKUP(C5901,属性!A:E,4,FALSE)</f>
        <v>否</v>
      </c>
      <c r="F5901" t="s">
        <v>10469</v>
      </c>
      <c r="G5901" t="s">
        <v>10470</v>
      </c>
      <c r="H5901" s="2">
        <v>46073</v>
      </c>
      <c r="I5901" t="s">
        <v>31</v>
      </c>
      <c r="J5901" s="2">
        <v>46085</v>
      </c>
    </row>
    <row r="5902" spans="1:10">
      <c r="A5902">
        <v>6059</v>
      </c>
      <c r="B5902" t="str">
        <f>VLOOKUP(C5902,属性!A:E,2,FALSE)</f>
        <v>瑞幸</v>
      </c>
      <c r="C5902" t="s">
        <v>9368</v>
      </c>
      <c r="D5902" s="2">
        <f>VLOOKUP(C5902,属性!A:E,3,FALSE)</f>
        <v>46068</v>
      </c>
      <c r="E5902" s="2" t="str">
        <f>VLOOKUP(C5902,属性!A:E,4,FALSE)</f>
        <v>否</v>
      </c>
      <c r="F5902" t="s">
        <v>10471</v>
      </c>
      <c r="G5902" t="s">
        <v>10472</v>
      </c>
      <c r="H5902" s="2">
        <v>46074</v>
      </c>
      <c r="I5902" t="s">
        <v>303</v>
      </c>
      <c r="J5902" s="2">
        <v>46085</v>
      </c>
    </row>
    <row r="5903" spans="1:10">
      <c r="A5903">
        <v>6060</v>
      </c>
      <c r="B5903" t="str">
        <f>VLOOKUP(C5903,属性!A:E,2,FALSE)</f>
        <v>瑞幸</v>
      </c>
      <c r="C5903" t="s">
        <v>9368</v>
      </c>
      <c r="D5903" s="2">
        <f>VLOOKUP(C5903,属性!A:E,3,FALSE)</f>
        <v>46068</v>
      </c>
      <c r="E5903" s="2" t="str">
        <f>VLOOKUP(C5903,属性!A:E,4,FALSE)</f>
        <v>否</v>
      </c>
      <c r="F5903" t="s">
        <v>10473</v>
      </c>
      <c r="G5903" t="s">
        <v>160</v>
      </c>
      <c r="H5903" s="2">
        <v>46074</v>
      </c>
      <c r="I5903" t="s">
        <v>303</v>
      </c>
      <c r="J5903" s="2">
        <v>46085</v>
      </c>
    </row>
    <row r="5904" spans="1:10">
      <c r="A5904">
        <v>6061</v>
      </c>
      <c r="B5904" t="str">
        <f>VLOOKUP(C5904,属性!A:E,2,FALSE)</f>
        <v>瑞幸</v>
      </c>
      <c r="C5904" t="s">
        <v>9368</v>
      </c>
      <c r="D5904" s="2">
        <f>VLOOKUP(C5904,属性!A:E,3,FALSE)</f>
        <v>46068</v>
      </c>
      <c r="E5904" s="2" t="str">
        <f>VLOOKUP(C5904,属性!A:E,4,FALSE)</f>
        <v>否</v>
      </c>
      <c r="F5904" t="s">
        <v>10474</v>
      </c>
      <c r="G5904" t="s">
        <v>10475</v>
      </c>
      <c r="H5904" s="2">
        <v>46069</v>
      </c>
      <c r="I5904" t="s">
        <v>13</v>
      </c>
      <c r="J5904" s="2">
        <v>46085</v>
      </c>
    </row>
    <row r="5905" spans="1:10">
      <c r="A5905">
        <v>6062</v>
      </c>
      <c r="B5905" t="str">
        <f>VLOOKUP(C5905,属性!A:E,2,FALSE)</f>
        <v>瑞幸</v>
      </c>
      <c r="C5905" t="s">
        <v>9368</v>
      </c>
      <c r="D5905" s="2">
        <f>VLOOKUP(C5905,属性!A:E,3,FALSE)</f>
        <v>46068</v>
      </c>
      <c r="E5905" s="2" t="str">
        <f>VLOOKUP(C5905,属性!A:E,4,FALSE)</f>
        <v>否</v>
      </c>
      <c r="F5905" t="s">
        <v>9838</v>
      </c>
      <c r="G5905" t="s">
        <v>160</v>
      </c>
      <c r="H5905" s="2">
        <v>46070</v>
      </c>
      <c r="I5905" t="s">
        <v>73</v>
      </c>
      <c r="J5905" s="2">
        <v>46085</v>
      </c>
    </row>
    <row r="5906" spans="1:10">
      <c r="A5906">
        <v>6063</v>
      </c>
      <c r="B5906" t="str">
        <f>VLOOKUP(C5906,属性!A:E,2,FALSE)</f>
        <v>瑞幸</v>
      </c>
      <c r="C5906" t="s">
        <v>9368</v>
      </c>
      <c r="D5906" s="2">
        <f>VLOOKUP(C5906,属性!A:E,3,FALSE)</f>
        <v>46068</v>
      </c>
      <c r="E5906" s="2" t="str">
        <f>VLOOKUP(C5906,属性!A:E,4,FALSE)</f>
        <v>否</v>
      </c>
      <c r="F5906" t="s">
        <v>10476</v>
      </c>
      <c r="G5906" t="s">
        <v>1253</v>
      </c>
      <c r="H5906" s="2">
        <v>46068</v>
      </c>
      <c r="I5906" t="s">
        <v>865</v>
      </c>
      <c r="J5906" s="2">
        <v>46085</v>
      </c>
    </row>
    <row r="5907" spans="1:10">
      <c r="A5907">
        <v>6064</v>
      </c>
      <c r="B5907" t="str">
        <f>VLOOKUP(C5907,属性!A:E,2,FALSE)</f>
        <v>瑞幸</v>
      </c>
      <c r="C5907" t="s">
        <v>9368</v>
      </c>
      <c r="D5907" s="2">
        <f>VLOOKUP(C5907,属性!A:E,3,FALSE)</f>
        <v>46068</v>
      </c>
      <c r="E5907" s="2" t="str">
        <f>VLOOKUP(C5907,属性!A:E,4,FALSE)</f>
        <v>否</v>
      </c>
      <c r="F5907" t="s">
        <v>10477</v>
      </c>
      <c r="G5907" t="s">
        <v>10478</v>
      </c>
      <c r="H5907" s="2">
        <v>46073</v>
      </c>
      <c r="I5907" t="s">
        <v>16</v>
      </c>
      <c r="J5907" s="2">
        <v>46085</v>
      </c>
    </row>
    <row r="5908" spans="1:10">
      <c r="A5908">
        <v>6065</v>
      </c>
      <c r="B5908" t="str">
        <f>VLOOKUP(C5908,属性!A:E,2,FALSE)</f>
        <v>瑞幸</v>
      </c>
      <c r="C5908" t="s">
        <v>9368</v>
      </c>
      <c r="D5908" s="2">
        <f>VLOOKUP(C5908,属性!A:E,3,FALSE)</f>
        <v>46068</v>
      </c>
      <c r="E5908" s="2" t="str">
        <f>VLOOKUP(C5908,属性!A:E,4,FALSE)</f>
        <v>否</v>
      </c>
      <c r="F5908" t="s">
        <v>10205</v>
      </c>
      <c r="G5908" t="s">
        <v>10479</v>
      </c>
      <c r="H5908" s="2">
        <v>46073</v>
      </c>
      <c r="I5908" t="s">
        <v>13</v>
      </c>
      <c r="J5908" s="2">
        <v>46085</v>
      </c>
    </row>
    <row r="5909" spans="1:10">
      <c r="A5909">
        <v>6066</v>
      </c>
      <c r="B5909" t="str">
        <f>VLOOKUP(C5909,属性!A:E,2,FALSE)</f>
        <v>瑞幸</v>
      </c>
      <c r="C5909" t="s">
        <v>9368</v>
      </c>
      <c r="D5909" s="2">
        <f>VLOOKUP(C5909,属性!A:E,3,FALSE)</f>
        <v>46068</v>
      </c>
      <c r="E5909" s="2" t="str">
        <f>VLOOKUP(C5909,属性!A:E,4,FALSE)</f>
        <v>否</v>
      </c>
      <c r="F5909" t="s">
        <v>7590</v>
      </c>
      <c r="G5909" t="s">
        <v>10480</v>
      </c>
      <c r="H5909" s="2">
        <v>46071</v>
      </c>
      <c r="I5909" t="s">
        <v>211</v>
      </c>
      <c r="J5909" s="2">
        <v>46085</v>
      </c>
    </row>
    <row r="5910" spans="1:10">
      <c r="A5910">
        <v>6067</v>
      </c>
      <c r="B5910" t="str">
        <f>VLOOKUP(C5910,属性!A:E,2,FALSE)</f>
        <v>瑞幸</v>
      </c>
      <c r="C5910" t="s">
        <v>9368</v>
      </c>
      <c r="D5910" s="2">
        <f>VLOOKUP(C5910,属性!A:E,3,FALSE)</f>
        <v>46068</v>
      </c>
      <c r="E5910" s="2" t="str">
        <f>VLOOKUP(C5910,属性!A:E,4,FALSE)</f>
        <v>否</v>
      </c>
      <c r="F5910" t="s">
        <v>10481</v>
      </c>
      <c r="G5910" t="s">
        <v>9128</v>
      </c>
      <c r="H5910" s="2">
        <v>46069</v>
      </c>
      <c r="I5910" t="s">
        <v>16</v>
      </c>
      <c r="J5910" s="2">
        <v>46085</v>
      </c>
    </row>
    <row r="5911" spans="1:10">
      <c r="A5911">
        <v>6068</v>
      </c>
      <c r="B5911" t="str">
        <f>VLOOKUP(C5911,属性!A:E,2,FALSE)</f>
        <v>瑞幸</v>
      </c>
      <c r="C5911" t="s">
        <v>9368</v>
      </c>
      <c r="D5911" s="2">
        <f>VLOOKUP(C5911,属性!A:E,3,FALSE)</f>
        <v>46068</v>
      </c>
      <c r="E5911" s="2" t="str">
        <f>VLOOKUP(C5911,属性!A:E,4,FALSE)</f>
        <v>否</v>
      </c>
      <c r="F5911" t="s">
        <v>10482</v>
      </c>
      <c r="G5911" t="s">
        <v>1050</v>
      </c>
      <c r="H5911" s="2">
        <v>46069</v>
      </c>
      <c r="I5911" t="s">
        <v>16</v>
      </c>
      <c r="J5911" s="2">
        <v>46085</v>
      </c>
    </row>
    <row r="5912" spans="1:10">
      <c r="A5912">
        <v>6069</v>
      </c>
      <c r="B5912" t="str">
        <f>VLOOKUP(C5912,属性!A:E,2,FALSE)</f>
        <v>瑞幸</v>
      </c>
      <c r="C5912" t="s">
        <v>9368</v>
      </c>
      <c r="D5912" s="2">
        <f>VLOOKUP(C5912,属性!A:E,3,FALSE)</f>
        <v>46068</v>
      </c>
      <c r="E5912" s="2" t="str">
        <f>VLOOKUP(C5912,属性!A:E,4,FALSE)</f>
        <v>否</v>
      </c>
      <c r="F5912" t="s">
        <v>10483</v>
      </c>
      <c r="G5912" t="s">
        <v>160</v>
      </c>
      <c r="H5912" s="2">
        <v>46068</v>
      </c>
      <c r="I5912" t="s">
        <v>73</v>
      </c>
      <c r="J5912" s="2">
        <v>46085</v>
      </c>
    </row>
    <row r="5913" spans="1:10">
      <c r="A5913">
        <v>6070</v>
      </c>
      <c r="B5913" t="str">
        <f>VLOOKUP(C5913,属性!A:E,2,FALSE)</f>
        <v>瑞幸</v>
      </c>
      <c r="C5913" t="s">
        <v>9368</v>
      </c>
      <c r="D5913" s="2">
        <f>VLOOKUP(C5913,属性!A:E,3,FALSE)</f>
        <v>46068</v>
      </c>
      <c r="E5913" s="2" t="str">
        <f>VLOOKUP(C5913,属性!A:E,4,FALSE)</f>
        <v>否</v>
      </c>
      <c r="F5913" t="s">
        <v>10484</v>
      </c>
      <c r="G5913" t="s">
        <v>176</v>
      </c>
      <c r="H5913" s="2">
        <v>46068</v>
      </c>
      <c r="I5913" t="s">
        <v>13</v>
      </c>
      <c r="J5913" s="2">
        <v>46085</v>
      </c>
    </row>
    <row r="5914" spans="1:10">
      <c r="A5914">
        <v>6071</v>
      </c>
      <c r="B5914" t="str">
        <f>VLOOKUP(C5914,属性!A:E,2,FALSE)</f>
        <v>瑞幸</v>
      </c>
      <c r="C5914" t="s">
        <v>9368</v>
      </c>
      <c r="D5914" s="2">
        <f>VLOOKUP(C5914,属性!A:E,3,FALSE)</f>
        <v>46068</v>
      </c>
      <c r="E5914" s="2" t="str">
        <f>VLOOKUP(C5914,属性!A:E,4,FALSE)</f>
        <v>否</v>
      </c>
      <c r="F5914" t="s">
        <v>10485</v>
      </c>
      <c r="G5914" t="s">
        <v>709</v>
      </c>
      <c r="H5914" s="2">
        <v>46084</v>
      </c>
      <c r="I5914" t="s">
        <v>46</v>
      </c>
      <c r="J5914" s="2">
        <v>46085</v>
      </c>
    </row>
    <row r="5915" spans="1:10">
      <c r="A5915">
        <v>6072</v>
      </c>
      <c r="B5915" t="str">
        <f>VLOOKUP(C5915,属性!A:E,2,FALSE)</f>
        <v>瑞幸</v>
      </c>
      <c r="C5915" t="s">
        <v>9368</v>
      </c>
      <c r="D5915" s="2">
        <f>VLOOKUP(C5915,属性!A:E,3,FALSE)</f>
        <v>46068</v>
      </c>
      <c r="E5915" s="2" t="str">
        <f>VLOOKUP(C5915,属性!A:E,4,FALSE)</f>
        <v>否</v>
      </c>
      <c r="F5915" t="s">
        <v>10486</v>
      </c>
      <c r="G5915" t="s">
        <v>10487</v>
      </c>
      <c r="H5915" s="2">
        <v>46080</v>
      </c>
      <c r="I5915" t="s">
        <v>208</v>
      </c>
      <c r="J5915" s="2">
        <v>46085</v>
      </c>
    </row>
    <row r="5916" spans="1:10">
      <c r="A5916">
        <v>6073</v>
      </c>
      <c r="B5916" t="str">
        <f>VLOOKUP(C5916,属性!A:E,2,FALSE)</f>
        <v>瑞幸</v>
      </c>
      <c r="C5916" t="s">
        <v>9368</v>
      </c>
      <c r="D5916" s="2">
        <f>VLOOKUP(C5916,属性!A:E,3,FALSE)</f>
        <v>46068</v>
      </c>
      <c r="E5916" s="2" t="str">
        <f>VLOOKUP(C5916,属性!A:E,4,FALSE)</f>
        <v>否</v>
      </c>
      <c r="F5916" t="s">
        <v>10488</v>
      </c>
      <c r="G5916" t="s">
        <v>709</v>
      </c>
      <c r="H5916" s="2">
        <v>46079</v>
      </c>
      <c r="I5916" t="s">
        <v>56</v>
      </c>
      <c r="J5916" s="2">
        <v>46085</v>
      </c>
    </row>
    <row r="5917" spans="1:10">
      <c r="A5917">
        <v>6074</v>
      </c>
      <c r="B5917" t="str">
        <f>VLOOKUP(C5917,属性!A:E,2,FALSE)</f>
        <v>瑞幸</v>
      </c>
      <c r="C5917" t="s">
        <v>9368</v>
      </c>
      <c r="D5917" s="2">
        <f>VLOOKUP(C5917,属性!A:E,3,FALSE)</f>
        <v>46068</v>
      </c>
      <c r="E5917" s="2" t="str">
        <f>VLOOKUP(C5917,属性!A:E,4,FALSE)</f>
        <v>否</v>
      </c>
      <c r="F5917" t="s">
        <v>10359</v>
      </c>
      <c r="G5917" t="s">
        <v>9764</v>
      </c>
      <c r="H5917" s="2">
        <v>46075</v>
      </c>
      <c r="I5917" t="s">
        <v>46</v>
      </c>
      <c r="J5917" s="2">
        <v>46085</v>
      </c>
    </row>
    <row r="5918" spans="1:10">
      <c r="A5918">
        <v>6075</v>
      </c>
      <c r="B5918" t="str">
        <f>VLOOKUP(C5918,属性!A:E,2,FALSE)</f>
        <v>瑞幸</v>
      </c>
      <c r="C5918" t="s">
        <v>9368</v>
      </c>
      <c r="D5918" s="2">
        <f>VLOOKUP(C5918,属性!A:E,3,FALSE)</f>
        <v>46068</v>
      </c>
      <c r="E5918" s="2" t="str">
        <f>VLOOKUP(C5918,属性!A:E,4,FALSE)</f>
        <v>否</v>
      </c>
      <c r="F5918" t="s">
        <v>10489</v>
      </c>
      <c r="G5918" t="s">
        <v>1452</v>
      </c>
      <c r="H5918" s="2">
        <v>46074</v>
      </c>
      <c r="I5918" t="s">
        <v>65</v>
      </c>
      <c r="J5918" s="2">
        <v>46085</v>
      </c>
    </row>
    <row r="5919" spans="1:10">
      <c r="A5919">
        <v>6076</v>
      </c>
      <c r="B5919" t="str">
        <f>VLOOKUP(C5919,属性!A:E,2,FALSE)</f>
        <v>瑞幸</v>
      </c>
      <c r="C5919" t="s">
        <v>9368</v>
      </c>
      <c r="D5919" s="2">
        <f>VLOOKUP(C5919,属性!A:E,3,FALSE)</f>
        <v>46068</v>
      </c>
      <c r="E5919" s="2" t="str">
        <f>VLOOKUP(C5919,属性!A:E,4,FALSE)</f>
        <v>否</v>
      </c>
      <c r="F5919" t="s">
        <v>10490</v>
      </c>
      <c r="G5919" t="s">
        <v>10491</v>
      </c>
      <c r="H5919" s="2">
        <v>46074</v>
      </c>
      <c r="I5919" t="s">
        <v>13</v>
      </c>
      <c r="J5919" s="2">
        <v>46085</v>
      </c>
    </row>
    <row r="5920" spans="1:10">
      <c r="A5920">
        <v>6077</v>
      </c>
      <c r="B5920" t="str">
        <f>VLOOKUP(C5920,属性!A:E,2,FALSE)</f>
        <v>瑞幸</v>
      </c>
      <c r="C5920" t="s">
        <v>9368</v>
      </c>
      <c r="D5920" s="2">
        <f>VLOOKUP(C5920,属性!A:E,3,FALSE)</f>
        <v>46068</v>
      </c>
      <c r="E5920" s="2" t="str">
        <f>VLOOKUP(C5920,属性!A:E,4,FALSE)</f>
        <v>否</v>
      </c>
      <c r="F5920" t="s">
        <v>10492</v>
      </c>
      <c r="G5920" t="s">
        <v>10348</v>
      </c>
      <c r="H5920" s="2">
        <v>46074</v>
      </c>
      <c r="I5920" t="s">
        <v>56</v>
      </c>
      <c r="J5920" s="2">
        <v>46085</v>
      </c>
    </row>
    <row r="5921" spans="1:10">
      <c r="A5921">
        <v>6078</v>
      </c>
      <c r="B5921" t="str">
        <f>VLOOKUP(C5921,属性!A:E,2,FALSE)</f>
        <v>瑞幸</v>
      </c>
      <c r="C5921" t="s">
        <v>9368</v>
      </c>
      <c r="D5921" s="2">
        <f>VLOOKUP(C5921,属性!A:E,3,FALSE)</f>
        <v>46068</v>
      </c>
      <c r="E5921" s="2" t="str">
        <f>VLOOKUP(C5921,属性!A:E,4,FALSE)</f>
        <v>否</v>
      </c>
      <c r="F5921" t="s">
        <v>10493</v>
      </c>
      <c r="G5921" t="s">
        <v>709</v>
      </c>
      <c r="H5921" s="2">
        <v>46073</v>
      </c>
      <c r="I5921" t="s">
        <v>78</v>
      </c>
      <c r="J5921" s="2">
        <v>46085</v>
      </c>
    </row>
    <row r="5922" spans="1:10">
      <c r="A5922">
        <v>6079</v>
      </c>
      <c r="B5922" t="str">
        <f>VLOOKUP(C5922,属性!A:E,2,FALSE)</f>
        <v>瑞幸</v>
      </c>
      <c r="C5922" t="s">
        <v>9368</v>
      </c>
      <c r="D5922" s="2">
        <f>VLOOKUP(C5922,属性!A:E,3,FALSE)</f>
        <v>46068</v>
      </c>
      <c r="E5922" s="2" t="str">
        <f>VLOOKUP(C5922,属性!A:E,4,FALSE)</f>
        <v>否</v>
      </c>
      <c r="F5922">
        <v>537</v>
      </c>
      <c r="G5922" t="s">
        <v>709</v>
      </c>
      <c r="H5922" s="2">
        <v>46073</v>
      </c>
      <c r="I5922" t="s">
        <v>13</v>
      </c>
      <c r="J5922" s="2">
        <v>46085</v>
      </c>
    </row>
    <row r="5923" spans="1:10">
      <c r="A5923">
        <v>6080</v>
      </c>
      <c r="B5923" t="str">
        <f>VLOOKUP(C5923,属性!A:E,2,FALSE)</f>
        <v>瑞幸</v>
      </c>
      <c r="C5923" t="s">
        <v>9368</v>
      </c>
      <c r="D5923" s="2">
        <f>VLOOKUP(C5923,属性!A:E,3,FALSE)</f>
        <v>46068</v>
      </c>
      <c r="E5923" s="2" t="str">
        <f>VLOOKUP(C5923,属性!A:E,4,FALSE)</f>
        <v>否</v>
      </c>
      <c r="F5923" t="s">
        <v>10494</v>
      </c>
      <c r="G5923" t="s">
        <v>1481</v>
      </c>
      <c r="H5923" s="2">
        <v>46073</v>
      </c>
      <c r="I5923" t="s">
        <v>13</v>
      </c>
      <c r="J5923" s="2">
        <v>46085</v>
      </c>
    </row>
    <row r="5924" spans="1:10">
      <c r="A5924">
        <v>6081</v>
      </c>
      <c r="B5924" t="str">
        <f>VLOOKUP(C5924,属性!A:E,2,FALSE)</f>
        <v>瑞幸</v>
      </c>
      <c r="C5924" t="s">
        <v>9368</v>
      </c>
      <c r="D5924" s="2">
        <f>VLOOKUP(C5924,属性!A:E,3,FALSE)</f>
        <v>46068</v>
      </c>
      <c r="E5924" s="2" t="str">
        <f>VLOOKUP(C5924,属性!A:E,4,FALSE)</f>
        <v>否</v>
      </c>
      <c r="F5924" t="s">
        <v>496</v>
      </c>
      <c r="G5924" t="s">
        <v>1479</v>
      </c>
      <c r="H5924" s="2">
        <v>46073</v>
      </c>
      <c r="I5924" t="s">
        <v>439</v>
      </c>
      <c r="J5924" s="2">
        <v>46085</v>
      </c>
    </row>
    <row r="5925" spans="1:10">
      <c r="A5925">
        <v>6082</v>
      </c>
      <c r="B5925" t="str">
        <f>VLOOKUP(C5925,属性!A:E,2,FALSE)</f>
        <v>瑞幸</v>
      </c>
      <c r="C5925" t="s">
        <v>9368</v>
      </c>
      <c r="D5925" s="2">
        <f>VLOOKUP(C5925,属性!A:E,3,FALSE)</f>
        <v>46068</v>
      </c>
      <c r="E5925" s="2" t="str">
        <f>VLOOKUP(C5925,属性!A:E,4,FALSE)</f>
        <v>否</v>
      </c>
      <c r="F5925" t="s">
        <v>10495</v>
      </c>
      <c r="G5925" t="s">
        <v>10496</v>
      </c>
      <c r="H5925" s="2">
        <v>46073</v>
      </c>
      <c r="I5925" t="s">
        <v>211</v>
      </c>
      <c r="J5925" s="2">
        <v>46085</v>
      </c>
    </row>
    <row r="5926" spans="1:10">
      <c r="A5926">
        <v>6083</v>
      </c>
      <c r="B5926" t="str">
        <f>VLOOKUP(C5926,属性!A:E,2,FALSE)</f>
        <v>瑞幸</v>
      </c>
      <c r="C5926" t="s">
        <v>9368</v>
      </c>
      <c r="D5926" s="2">
        <f>VLOOKUP(C5926,属性!A:E,3,FALSE)</f>
        <v>46068</v>
      </c>
      <c r="E5926" s="2" t="str">
        <f>VLOOKUP(C5926,属性!A:E,4,FALSE)</f>
        <v>否</v>
      </c>
      <c r="F5926" t="s">
        <v>163</v>
      </c>
      <c r="G5926" t="s">
        <v>1108</v>
      </c>
      <c r="H5926" s="2">
        <v>46071</v>
      </c>
      <c r="I5926" t="s">
        <v>38</v>
      </c>
      <c r="J5926" s="2">
        <v>46085</v>
      </c>
    </row>
    <row r="5927" spans="1:10">
      <c r="A5927">
        <v>6084</v>
      </c>
      <c r="B5927" t="str">
        <f>VLOOKUP(C5927,属性!A:E,2,FALSE)</f>
        <v>瑞幸</v>
      </c>
      <c r="C5927" t="s">
        <v>9368</v>
      </c>
      <c r="D5927" s="2">
        <f>VLOOKUP(C5927,属性!A:E,3,FALSE)</f>
        <v>46068</v>
      </c>
      <c r="E5927" s="2" t="str">
        <f>VLOOKUP(C5927,属性!A:E,4,FALSE)</f>
        <v>否</v>
      </c>
      <c r="F5927" t="s">
        <v>10497</v>
      </c>
      <c r="G5927" t="s">
        <v>10498</v>
      </c>
      <c r="H5927" s="2">
        <v>46071</v>
      </c>
      <c r="I5927" t="s">
        <v>38</v>
      </c>
      <c r="J5927" s="2">
        <v>46085</v>
      </c>
    </row>
    <row r="5928" spans="1:10">
      <c r="A5928">
        <v>6085</v>
      </c>
      <c r="B5928" t="str">
        <f>VLOOKUP(C5928,属性!A:E,2,FALSE)</f>
        <v>瑞幸</v>
      </c>
      <c r="C5928" t="s">
        <v>9368</v>
      </c>
      <c r="D5928" s="2">
        <f>VLOOKUP(C5928,属性!A:E,3,FALSE)</f>
        <v>46068</v>
      </c>
      <c r="E5928" s="2" t="str">
        <f>VLOOKUP(C5928,属性!A:E,4,FALSE)</f>
        <v>否</v>
      </c>
      <c r="F5928" t="s">
        <v>10499</v>
      </c>
      <c r="G5928" t="s">
        <v>10500</v>
      </c>
      <c r="H5928" s="2">
        <v>46070</v>
      </c>
      <c r="I5928" t="s">
        <v>31</v>
      </c>
      <c r="J5928" s="2">
        <v>46085</v>
      </c>
    </row>
    <row r="5929" spans="1:10">
      <c r="A5929">
        <v>6086</v>
      </c>
      <c r="B5929" t="str">
        <f>VLOOKUP(C5929,属性!A:E,2,FALSE)</f>
        <v>瑞幸</v>
      </c>
      <c r="C5929" t="s">
        <v>9368</v>
      </c>
      <c r="D5929" s="2">
        <f>VLOOKUP(C5929,属性!A:E,3,FALSE)</f>
        <v>46068</v>
      </c>
      <c r="E5929" s="2" t="str">
        <f>VLOOKUP(C5929,属性!A:E,4,FALSE)</f>
        <v>否</v>
      </c>
      <c r="F5929" t="s">
        <v>10501</v>
      </c>
      <c r="G5929" t="s">
        <v>1253</v>
      </c>
      <c r="H5929" s="2">
        <v>46070</v>
      </c>
      <c r="I5929" t="s">
        <v>31</v>
      </c>
      <c r="J5929" s="2">
        <v>46085</v>
      </c>
    </row>
    <row r="5930" spans="1:10">
      <c r="A5930">
        <v>6087</v>
      </c>
      <c r="B5930" t="str">
        <f>VLOOKUP(C5930,属性!A:E,2,FALSE)</f>
        <v>瑞幸</v>
      </c>
      <c r="C5930" t="s">
        <v>9368</v>
      </c>
      <c r="D5930" s="2">
        <f>VLOOKUP(C5930,属性!A:E,3,FALSE)</f>
        <v>46068</v>
      </c>
      <c r="E5930" s="2" t="str">
        <f>VLOOKUP(C5930,属性!A:E,4,FALSE)</f>
        <v>否</v>
      </c>
      <c r="F5930" t="s">
        <v>2457</v>
      </c>
      <c r="G5930" t="s">
        <v>1479</v>
      </c>
      <c r="H5930" s="2">
        <v>46070</v>
      </c>
      <c r="I5930" t="s">
        <v>144</v>
      </c>
      <c r="J5930" s="2">
        <v>46085</v>
      </c>
    </row>
    <row r="5931" spans="1:10">
      <c r="A5931">
        <v>6088</v>
      </c>
      <c r="B5931" t="str">
        <f>VLOOKUP(C5931,属性!A:E,2,FALSE)</f>
        <v>瑞幸</v>
      </c>
      <c r="C5931" t="s">
        <v>9368</v>
      </c>
      <c r="D5931" s="2">
        <f>VLOOKUP(C5931,属性!A:E,3,FALSE)</f>
        <v>46068</v>
      </c>
      <c r="E5931" s="2" t="str">
        <f>VLOOKUP(C5931,属性!A:E,4,FALSE)</f>
        <v>否</v>
      </c>
      <c r="F5931" t="s">
        <v>9452</v>
      </c>
      <c r="G5931" t="s">
        <v>10502</v>
      </c>
      <c r="H5931" s="2">
        <v>46070</v>
      </c>
      <c r="I5931" t="s">
        <v>56</v>
      </c>
      <c r="J5931" s="2">
        <v>46085</v>
      </c>
    </row>
    <row r="5932" spans="1:10">
      <c r="A5932">
        <v>6089</v>
      </c>
      <c r="B5932" t="str">
        <f>VLOOKUP(C5932,属性!A:E,2,FALSE)</f>
        <v>瑞幸</v>
      </c>
      <c r="C5932" t="s">
        <v>9368</v>
      </c>
      <c r="D5932" s="2">
        <f>VLOOKUP(C5932,属性!A:E,3,FALSE)</f>
        <v>46068</v>
      </c>
      <c r="E5932" s="2" t="str">
        <f>VLOOKUP(C5932,属性!A:E,4,FALSE)</f>
        <v>否</v>
      </c>
      <c r="F5932" t="s">
        <v>10503</v>
      </c>
      <c r="G5932" t="s">
        <v>10260</v>
      </c>
      <c r="H5932" s="2">
        <v>46069</v>
      </c>
      <c r="I5932" t="s">
        <v>38</v>
      </c>
      <c r="J5932" s="2">
        <v>46085</v>
      </c>
    </row>
    <row r="5933" spans="1:10">
      <c r="A5933">
        <v>6090</v>
      </c>
      <c r="B5933" t="str">
        <f>VLOOKUP(C5933,属性!A:E,2,FALSE)</f>
        <v>瑞幸</v>
      </c>
      <c r="C5933" t="s">
        <v>9368</v>
      </c>
      <c r="D5933" s="2">
        <f>VLOOKUP(C5933,属性!A:E,3,FALSE)</f>
        <v>46068</v>
      </c>
      <c r="E5933" s="2" t="str">
        <f>VLOOKUP(C5933,属性!A:E,4,FALSE)</f>
        <v>否</v>
      </c>
      <c r="F5933" t="s">
        <v>10504</v>
      </c>
      <c r="G5933" t="s">
        <v>10260</v>
      </c>
      <c r="H5933" s="2">
        <v>46076</v>
      </c>
      <c r="I5933" t="s">
        <v>144</v>
      </c>
      <c r="J5933" s="2">
        <v>46085</v>
      </c>
    </row>
    <row r="5934" spans="1:10">
      <c r="A5934">
        <v>6091</v>
      </c>
      <c r="B5934" t="str">
        <f>VLOOKUP(C5934,属性!A:E,2,FALSE)</f>
        <v>瑞幸</v>
      </c>
      <c r="C5934" t="s">
        <v>9368</v>
      </c>
      <c r="D5934" s="2">
        <f>VLOOKUP(C5934,属性!A:E,3,FALSE)</f>
        <v>46068</v>
      </c>
      <c r="E5934" s="2" t="str">
        <f>VLOOKUP(C5934,属性!A:E,4,FALSE)</f>
        <v>否</v>
      </c>
      <c r="F5934" t="s">
        <v>10505</v>
      </c>
      <c r="G5934" t="s">
        <v>10260</v>
      </c>
      <c r="H5934" s="2">
        <v>46070</v>
      </c>
      <c r="I5934" t="s">
        <v>62</v>
      </c>
      <c r="J5934" s="2">
        <v>46085</v>
      </c>
    </row>
    <row r="5935" spans="1:10">
      <c r="A5935">
        <v>6092</v>
      </c>
      <c r="B5935" t="str">
        <f>VLOOKUP(C5935,属性!A:E,2,FALSE)</f>
        <v>瑞幸</v>
      </c>
      <c r="C5935" t="s">
        <v>9368</v>
      </c>
      <c r="D5935" s="2">
        <f>VLOOKUP(C5935,属性!A:E,3,FALSE)</f>
        <v>46068</v>
      </c>
      <c r="E5935" s="2" t="str">
        <f>VLOOKUP(C5935,属性!A:E,4,FALSE)</f>
        <v>否</v>
      </c>
      <c r="F5935" t="s">
        <v>10506</v>
      </c>
      <c r="G5935" t="s">
        <v>10260</v>
      </c>
      <c r="H5935" s="2">
        <v>46070</v>
      </c>
      <c r="I5935" t="s">
        <v>38</v>
      </c>
      <c r="J5935" s="2">
        <v>46085</v>
      </c>
    </row>
    <row r="5936" spans="1:10">
      <c r="A5936">
        <v>6093</v>
      </c>
      <c r="B5936" t="str">
        <f>VLOOKUP(C5936,属性!A:E,2,FALSE)</f>
        <v>瑞幸</v>
      </c>
      <c r="C5936" t="s">
        <v>9368</v>
      </c>
      <c r="D5936" s="2">
        <f>VLOOKUP(C5936,属性!A:E,3,FALSE)</f>
        <v>46068</v>
      </c>
      <c r="E5936" s="2" t="str">
        <f>VLOOKUP(C5936,属性!A:E,4,FALSE)</f>
        <v>否</v>
      </c>
      <c r="F5936" t="s">
        <v>10507</v>
      </c>
      <c r="G5936" t="s">
        <v>10260</v>
      </c>
      <c r="H5936" s="2">
        <v>46069</v>
      </c>
      <c r="I5936" t="s">
        <v>26</v>
      </c>
      <c r="J5936" s="2">
        <v>46085</v>
      </c>
    </row>
    <row r="5937" spans="1:10">
      <c r="A5937">
        <v>6094</v>
      </c>
      <c r="B5937" t="str">
        <f>VLOOKUP(C5937,属性!A:E,2,FALSE)</f>
        <v>瑞幸</v>
      </c>
      <c r="C5937" t="s">
        <v>9368</v>
      </c>
      <c r="D5937" s="2">
        <f>VLOOKUP(C5937,属性!A:E,3,FALSE)</f>
        <v>46068</v>
      </c>
      <c r="E5937" s="2" t="str">
        <f>VLOOKUP(C5937,属性!A:E,4,FALSE)</f>
        <v>否</v>
      </c>
      <c r="F5937" t="s">
        <v>10508</v>
      </c>
      <c r="G5937" t="s">
        <v>10260</v>
      </c>
      <c r="H5937" s="2">
        <v>46069</v>
      </c>
      <c r="I5937" t="s">
        <v>46</v>
      </c>
      <c r="J5937" s="2">
        <v>46085</v>
      </c>
    </row>
    <row r="5938" spans="1:10">
      <c r="A5938">
        <v>6096</v>
      </c>
      <c r="B5938" t="str">
        <f>VLOOKUP(C5938,属性!A:E,2,FALSE)</f>
        <v>瑞幸</v>
      </c>
      <c r="C5938" t="s">
        <v>9368</v>
      </c>
      <c r="D5938" s="2">
        <f>VLOOKUP(C5938,属性!A:E,3,FALSE)</f>
        <v>46068</v>
      </c>
      <c r="E5938" s="2" t="str">
        <f>VLOOKUP(C5938,属性!A:E,4,FALSE)</f>
        <v>否</v>
      </c>
      <c r="F5938" t="s">
        <v>10509</v>
      </c>
      <c r="G5938" t="s">
        <v>10510</v>
      </c>
      <c r="H5938" s="2">
        <v>46068</v>
      </c>
      <c r="I5938" t="s">
        <v>13</v>
      </c>
      <c r="J5938" s="2">
        <v>46085</v>
      </c>
    </row>
    <row r="5939" spans="1:10">
      <c r="A5939">
        <v>6097</v>
      </c>
      <c r="B5939" t="str">
        <f>VLOOKUP(C5939,属性!A:E,2,FALSE)</f>
        <v>瑞幸</v>
      </c>
      <c r="C5939" t="s">
        <v>9368</v>
      </c>
      <c r="D5939" s="2">
        <f>VLOOKUP(C5939,属性!A:E,3,FALSE)</f>
        <v>46068</v>
      </c>
      <c r="E5939" s="2" t="str">
        <f>VLOOKUP(C5939,属性!A:E,4,FALSE)</f>
        <v>否</v>
      </c>
      <c r="F5939" t="s">
        <v>10511</v>
      </c>
      <c r="G5939" t="s">
        <v>10512</v>
      </c>
      <c r="H5939" s="2">
        <v>46068</v>
      </c>
      <c r="I5939" t="s">
        <v>73</v>
      </c>
      <c r="J5939" s="2">
        <v>46085</v>
      </c>
    </row>
    <row r="5940" spans="1:10">
      <c r="A5940">
        <v>6098</v>
      </c>
      <c r="B5940" t="str">
        <f>VLOOKUP(C5940,属性!A:E,2,FALSE)</f>
        <v>瑞幸</v>
      </c>
      <c r="C5940" t="s">
        <v>9368</v>
      </c>
      <c r="D5940" s="2">
        <f>VLOOKUP(C5940,属性!A:E,3,FALSE)</f>
        <v>46068</v>
      </c>
      <c r="E5940" s="2" t="str">
        <f>VLOOKUP(C5940,属性!A:E,4,FALSE)</f>
        <v>否</v>
      </c>
      <c r="F5940" t="s">
        <v>10513</v>
      </c>
      <c r="G5940" t="s">
        <v>10514</v>
      </c>
      <c r="H5940" s="2">
        <v>46068</v>
      </c>
      <c r="I5940" t="s">
        <v>99</v>
      </c>
      <c r="J5940" s="2">
        <v>46085</v>
      </c>
    </row>
    <row r="5941" spans="1:10">
      <c r="A5941">
        <v>6099</v>
      </c>
      <c r="B5941" t="str">
        <f>VLOOKUP(C5941,属性!A:E,2,FALSE)</f>
        <v>瑞幸</v>
      </c>
      <c r="C5941" t="s">
        <v>9368</v>
      </c>
      <c r="D5941" s="2">
        <f>VLOOKUP(C5941,属性!A:E,3,FALSE)</f>
        <v>46068</v>
      </c>
      <c r="E5941" s="2" t="str">
        <f>VLOOKUP(C5941,属性!A:E,4,FALSE)</f>
        <v>否</v>
      </c>
      <c r="F5941" t="s">
        <v>10515</v>
      </c>
      <c r="G5941" t="s">
        <v>10516</v>
      </c>
      <c r="H5941" s="2">
        <v>46073</v>
      </c>
      <c r="I5941" t="s">
        <v>31</v>
      </c>
      <c r="J5941" s="2">
        <v>46085</v>
      </c>
    </row>
    <row r="5942" spans="1:10">
      <c r="A5942">
        <v>6100</v>
      </c>
      <c r="B5942" t="str">
        <f>VLOOKUP(C5942,属性!A:E,2,FALSE)</f>
        <v>瑞幸</v>
      </c>
      <c r="C5942" t="s">
        <v>9368</v>
      </c>
      <c r="D5942" s="2">
        <f>VLOOKUP(C5942,属性!A:E,3,FALSE)</f>
        <v>46068</v>
      </c>
      <c r="E5942" s="2" t="str">
        <f>VLOOKUP(C5942,属性!A:E,4,FALSE)</f>
        <v>否</v>
      </c>
      <c r="F5942" t="s">
        <v>10517</v>
      </c>
      <c r="G5942" t="s">
        <v>10518</v>
      </c>
      <c r="H5942" s="2">
        <v>46068</v>
      </c>
      <c r="I5942" t="s">
        <v>303</v>
      </c>
      <c r="J5942" s="2">
        <v>46085</v>
      </c>
    </row>
    <row r="5943" spans="1:10">
      <c r="A5943">
        <v>6101</v>
      </c>
      <c r="B5943" t="str">
        <f>VLOOKUP(C5943,属性!A:E,2,FALSE)</f>
        <v>瑞幸</v>
      </c>
      <c r="C5943" t="s">
        <v>9368</v>
      </c>
      <c r="D5943" s="2">
        <f>VLOOKUP(C5943,属性!A:E,3,FALSE)</f>
        <v>46068</v>
      </c>
      <c r="E5943" s="2" t="str">
        <f>VLOOKUP(C5943,属性!A:E,4,FALSE)</f>
        <v>否</v>
      </c>
      <c r="F5943" t="s">
        <v>10519</v>
      </c>
      <c r="G5943" t="s">
        <v>10520</v>
      </c>
      <c r="H5943" s="2">
        <v>46068</v>
      </c>
      <c r="I5943" t="s">
        <v>46</v>
      </c>
      <c r="J5943" s="2">
        <v>46085</v>
      </c>
    </row>
    <row r="5944" spans="1:10">
      <c r="A5944">
        <v>6102</v>
      </c>
      <c r="B5944" t="str">
        <f>VLOOKUP(C5944,属性!A:E,2,FALSE)</f>
        <v>瑞幸</v>
      </c>
      <c r="C5944" t="s">
        <v>9368</v>
      </c>
      <c r="D5944" s="2">
        <f>VLOOKUP(C5944,属性!A:E,3,FALSE)</f>
        <v>46068</v>
      </c>
      <c r="E5944" s="2" t="str">
        <f>VLOOKUP(C5944,属性!A:E,4,FALSE)</f>
        <v>否</v>
      </c>
      <c r="F5944" t="s">
        <v>10521</v>
      </c>
      <c r="G5944" t="s">
        <v>10522</v>
      </c>
      <c r="H5944" s="2">
        <v>46068</v>
      </c>
      <c r="I5944" t="s">
        <v>133</v>
      </c>
      <c r="J5944" s="2">
        <v>46085</v>
      </c>
    </row>
    <row r="5945" spans="1:10">
      <c r="A5945">
        <v>6103</v>
      </c>
      <c r="B5945" t="str">
        <f>VLOOKUP(C5945,属性!A:E,2,FALSE)</f>
        <v>瑞幸</v>
      </c>
      <c r="C5945" t="s">
        <v>9368</v>
      </c>
      <c r="D5945" s="2">
        <f>VLOOKUP(C5945,属性!A:E,3,FALSE)</f>
        <v>46068</v>
      </c>
      <c r="E5945" s="2" t="str">
        <f>VLOOKUP(C5945,属性!A:E,4,FALSE)</f>
        <v>否</v>
      </c>
      <c r="F5945" t="s">
        <v>10523</v>
      </c>
      <c r="G5945" t="s">
        <v>10524</v>
      </c>
      <c r="H5945" s="2">
        <v>46068</v>
      </c>
      <c r="I5945" t="s">
        <v>56</v>
      </c>
      <c r="J5945" s="2">
        <v>46085</v>
      </c>
    </row>
    <row r="5946" spans="1:10">
      <c r="A5946">
        <v>6104</v>
      </c>
      <c r="B5946" t="str">
        <f>VLOOKUP(C5946,属性!A:E,2,FALSE)</f>
        <v>瑞幸</v>
      </c>
      <c r="C5946" t="s">
        <v>9368</v>
      </c>
      <c r="D5946" s="2">
        <f>VLOOKUP(C5946,属性!A:E,3,FALSE)</f>
        <v>46068</v>
      </c>
      <c r="E5946" s="2" t="str">
        <f>VLOOKUP(C5946,属性!A:E,4,FALSE)</f>
        <v>否</v>
      </c>
      <c r="F5946" t="s">
        <v>480</v>
      </c>
      <c r="G5946" t="s">
        <v>10525</v>
      </c>
      <c r="H5946" s="2">
        <v>46068</v>
      </c>
      <c r="I5946" t="s">
        <v>62</v>
      </c>
      <c r="J5946" s="2">
        <v>46085</v>
      </c>
    </row>
    <row r="5947" spans="1:10">
      <c r="A5947">
        <v>6105</v>
      </c>
      <c r="B5947" t="str">
        <f>VLOOKUP(C5947,属性!A:E,2,FALSE)</f>
        <v>瑞幸</v>
      </c>
      <c r="C5947" t="s">
        <v>9368</v>
      </c>
      <c r="D5947" s="2">
        <f>VLOOKUP(C5947,属性!A:E,3,FALSE)</f>
        <v>46068</v>
      </c>
      <c r="E5947" s="2" t="str">
        <f>VLOOKUP(C5947,属性!A:E,4,FALSE)</f>
        <v>否</v>
      </c>
      <c r="F5947" t="s">
        <v>10526</v>
      </c>
      <c r="G5947" t="s">
        <v>10527</v>
      </c>
      <c r="H5947" s="2">
        <v>46068</v>
      </c>
      <c r="I5947" t="s">
        <v>303</v>
      </c>
      <c r="J5947" s="2">
        <v>46085</v>
      </c>
    </row>
    <row r="5948" spans="1:10">
      <c r="A5948">
        <v>6106</v>
      </c>
      <c r="B5948" t="str">
        <f>VLOOKUP(C5948,属性!A:E,2,FALSE)</f>
        <v>瑞幸</v>
      </c>
      <c r="C5948" t="s">
        <v>9368</v>
      </c>
      <c r="D5948" s="2">
        <f>VLOOKUP(C5948,属性!A:E,3,FALSE)</f>
        <v>46068</v>
      </c>
      <c r="E5948" s="2" t="str">
        <f>VLOOKUP(C5948,属性!A:E,4,FALSE)</f>
        <v>否</v>
      </c>
      <c r="F5948" t="s">
        <v>10528</v>
      </c>
      <c r="G5948" t="s">
        <v>10529</v>
      </c>
      <c r="H5948" s="2">
        <v>46069</v>
      </c>
      <c r="I5948" t="s">
        <v>173</v>
      </c>
      <c r="J5948" s="2">
        <v>46085</v>
      </c>
    </row>
    <row r="5949" spans="1:10">
      <c r="A5949">
        <v>6107</v>
      </c>
      <c r="B5949" t="str">
        <f>VLOOKUP(C5949,属性!A:E,2,FALSE)</f>
        <v>瑞幸</v>
      </c>
      <c r="C5949" t="s">
        <v>9368</v>
      </c>
      <c r="D5949" s="2">
        <f>VLOOKUP(C5949,属性!A:E,3,FALSE)</f>
        <v>46068</v>
      </c>
      <c r="E5949" s="2" t="str">
        <f>VLOOKUP(C5949,属性!A:E,4,FALSE)</f>
        <v>否</v>
      </c>
      <c r="F5949" t="s">
        <v>2403</v>
      </c>
      <c r="G5949" t="s">
        <v>10530</v>
      </c>
      <c r="H5949" s="2">
        <v>46069</v>
      </c>
      <c r="I5949" t="s">
        <v>13</v>
      </c>
      <c r="J5949" s="2">
        <v>46085</v>
      </c>
    </row>
    <row r="5950" spans="1:10">
      <c r="A5950">
        <v>6108</v>
      </c>
      <c r="B5950" t="str">
        <f>VLOOKUP(C5950,属性!A:E,2,FALSE)</f>
        <v>瑞幸</v>
      </c>
      <c r="C5950" t="s">
        <v>9368</v>
      </c>
      <c r="D5950" s="2">
        <f>VLOOKUP(C5950,属性!A:E,3,FALSE)</f>
        <v>46068</v>
      </c>
      <c r="E5950" s="2" t="str">
        <f>VLOOKUP(C5950,属性!A:E,4,FALSE)</f>
        <v>否</v>
      </c>
      <c r="F5950" t="s">
        <v>10531</v>
      </c>
      <c r="G5950" t="s">
        <v>10532</v>
      </c>
      <c r="H5950" s="2">
        <v>46068</v>
      </c>
      <c r="I5950" t="s">
        <v>56</v>
      </c>
      <c r="J5950" s="2">
        <v>46085</v>
      </c>
    </row>
    <row r="5951" spans="1:10">
      <c r="A5951">
        <v>6109</v>
      </c>
      <c r="B5951" t="str">
        <f>VLOOKUP(C5951,属性!A:E,2,FALSE)</f>
        <v>瑞幸</v>
      </c>
      <c r="C5951" t="s">
        <v>9368</v>
      </c>
      <c r="D5951" s="2">
        <f>VLOOKUP(C5951,属性!A:E,3,FALSE)</f>
        <v>46068</v>
      </c>
      <c r="E5951" s="2" t="str">
        <f>VLOOKUP(C5951,属性!A:E,4,FALSE)</f>
        <v>否</v>
      </c>
      <c r="F5951" t="s">
        <v>10533</v>
      </c>
      <c r="G5951" t="s">
        <v>10534</v>
      </c>
      <c r="H5951" s="2">
        <v>46068</v>
      </c>
      <c r="I5951" t="s">
        <v>13</v>
      </c>
      <c r="J5951" s="2">
        <v>46085</v>
      </c>
    </row>
    <row r="5952" spans="1:10">
      <c r="A5952">
        <v>6110</v>
      </c>
      <c r="B5952" t="str">
        <f>VLOOKUP(C5952,属性!A:E,2,FALSE)</f>
        <v>瑞幸</v>
      </c>
      <c r="C5952" t="s">
        <v>9368</v>
      </c>
      <c r="D5952" s="2">
        <f>VLOOKUP(C5952,属性!A:E,3,FALSE)</f>
        <v>46068</v>
      </c>
      <c r="E5952" s="2" t="str">
        <f>VLOOKUP(C5952,属性!A:E,4,FALSE)</f>
        <v>否</v>
      </c>
      <c r="F5952" t="s">
        <v>10535</v>
      </c>
      <c r="G5952" t="s">
        <v>10536</v>
      </c>
      <c r="H5952" s="2">
        <v>46068</v>
      </c>
      <c r="I5952" t="s">
        <v>73</v>
      </c>
      <c r="J5952" s="2">
        <v>46085</v>
      </c>
    </row>
    <row r="5953" spans="1:10">
      <c r="A5953">
        <v>6111</v>
      </c>
      <c r="B5953" t="str">
        <f>VLOOKUP(C5953,属性!A:E,2,FALSE)</f>
        <v>瑞幸</v>
      </c>
      <c r="C5953" t="s">
        <v>9368</v>
      </c>
      <c r="D5953" s="2">
        <f>VLOOKUP(C5953,属性!A:E,3,FALSE)</f>
        <v>46068</v>
      </c>
      <c r="E5953" s="2" t="str">
        <f>VLOOKUP(C5953,属性!A:E,4,FALSE)</f>
        <v>否</v>
      </c>
      <c r="F5953" t="s">
        <v>10533</v>
      </c>
      <c r="G5953" t="s">
        <v>10537</v>
      </c>
      <c r="H5953" s="2">
        <v>46068</v>
      </c>
      <c r="I5953" t="s">
        <v>13</v>
      </c>
      <c r="J5953" s="2">
        <v>46085</v>
      </c>
    </row>
    <row r="5954" spans="1:10">
      <c r="A5954">
        <v>6112</v>
      </c>
      <c r="B5954" t="str">
        <f>VLOOKUP(C5954,属性!A:E,2,FALSE)</f>
        <v>瑞幸</v>
      </c>
      <c r="C5954" t="s">
        <v>9368</v>
      </c>
      <c r="D5954" s="2">
        <f>VLOOKUP(C5954,属性!A:E,3,FALSE)</f>
        <v>46068</v>
      </c>
      <c r="E5954" s="2" t="str">
        <f>VLOOKUP(C5954,属性!A:E,4,FALSE)</f>
        <v>否</v>
      </c>
      <c r="F5954" t="s">
        <v>10538</v>
      </c>
      <c r="G5954" t="s">
        <v>10539</v>
      </c>
      <c r="H5954" s="2">
        <v>46068</v>
      </c>
      <c r="I5954" t="s">
        <v>13</v>
      </c>
      <c r="J5954" s="2">
        <v>46085</v>
      </c>
    </row>
    <row r="5955" spans="1:10">
      <c r="A5955">
        <v>6113</v>
      </c>
      <c r="B5955" t="str">
        <f>VLOOKUP(C5955,属性!A:E,2,FALSE)</f>
        <v>瑞幸</v>
      </c>
      <c r="C5955" t="s">
        <v>9368</v>
      </c>
      <c r="D5955" s="2">
        <f>VLOOKUP(C5955,属性!A:E,3,FALSE)</f>
        <v>46068</v>
      </c>
      <c r="E5955" s="2" t="str">
        <f>VLOOKUP(C5955,属性!A:E,4,FALSE)</f>
        <v>否</v>
      </c>
      <c r="F5955" t="s">
        <v>10540</v>
      </c>
      <c r="G5955" t="s">
        <v>10541</v>
      </c>
      <c r="H5955" s="2">
        <v>46068</v>
      </c>
      <c r="I5955" t="s">
        <v>38</v>
      </c>
      <c r="J5955" s="2">
        <v>46085</v>
      </c>
    </row>
    <row r="5956" spans="1:10">
      <c r="A5956">
        <v>6114</v>
      </c>
      <c r="B5956" t="str">
        <f>VLOOKUP(C5956,属性!A:E,2,FALSE)</f>
        <v>瑞幸</v>
      </c>
      <c r="C5956" t="s">
        <v>9368</v>
      </c>
      <c r="D5956" s="2">
        <f>VLOOKUP(C5956,属性!A:E,3,FALSE)</f>
        <v>46068</v>
      </c>
      <c r="E5956" s="2" t="str">
        <f>VLOOKUP(C5956,属性!A:E,4,FALSE)</f>
        <v>否</v>
      </c>
      <c r="F5956" t="s">
        <v>10542</v>
      </c>
      <c r="G5956" t="s">
        <v>10543</v>
      </c>
      <c r="H5956" s="2">
        <v>46068</v>
      </c>
      <c r="I5956" t="s">
        <v>865</v>
      </c>
      <c r="J5956" s="2">
        <v>46085</v>
      </c>
    </row>
    <row r="5957" spans="1:10">
      <c r="A5957">
        <v>6115</v>
      </c>
      <c r="B5957" t="str">
        <f>VLOOKUP(C5957,属性!A:E,2,FALSE)</f>
        <v>瑞幸</v>
      </c>
      <c r="C5957" t="s">
        <v>9368</v>
      </c>
      <c r="D5957" s="2">
        <f>VLOOKUP(C5957,属性!A:E,3,FALSE)</f>
        <v>46068</v>
      </c>
      <c r="E5957" s="2" t="str">
        <f>VLOOKUP(C5957,属性!A:E,4,FALSE)</f>
        <v>否</v>
      </c>
      <c r="F5957" t="s">
        <v>10544</v>
      </c>
      <c r="G5957" t="s">
        <v>6461</v>
      </c>
      <c r="H5957" s="2">
        <v>46069</v>
      </c>
      <c r="I5957" t="s">
        <v>13</v>
      </c>
      <c r="J5957" s="2">
        <v>46085</v>
      </c>
    </row>
    <row r="5958" spans="1:10">
      <c r="A5958">
        <v>6116</v>
      </c>
      <c r="B5958" t="str">
        <f>VLOOKUP(C5958,属性!A:E,2,FALSE)</f>
        <v>瑞幸</v>
      </c>
      <c r="C5958" t="s">
        <v>9368</v>
      </c>
      <c r="D5958" s="2">
        <f>VLOOKUP(C5958,属性!A:E,3,FALSE)</f>
        <v>46068</v>
      </c>
      <c r="E5958" s="2" t="str">
        <f>VLOOKUP(C5958,属性!A:E,4,FALSE)</f>
        <v>否</v>
      </c>
      <c r="F5958" t="s">
        <v>10545</v>
      </c>
      <c r="G5958" t="s">
        <v>10546</v>
      </c>
      <c r="H5958" s="2">
        <v>46068</v>
      </c>
      <c r="I5958" t="s">
        <v>13</v>
      </c>
      <c r="J5958" s="2">
        <v>46085</v>
      </c>
    </row>
    <row r="5959" spans="1:10">
      <c r="A5959">
        <v>6117</v>
      </c>
      <c r="B5959" t="str">
        <f>VLOOKUP(C5959,属性!A:E,2,FALSE)</f>
        <v>瑞幸</v>
      </c>
      <c r="C5959" t="s">
        <v>9368</v>
      </c>
      <c r="D5959" s="2">
        <f>VLOOKUP(C5959,属性!A:E,3,FALSE)</f>
        <v>46068</v>
      </c>
      <c r="E5959" s="2" t="str">
        <f>VLOOKUP(C5959,属性!A:E,4,FALSE)</f>
        <v>否</v>
      </c>
      <c r="F5959" t="s">
        <v>10547</v>
      </c>
      <c r="G5959" t="s">
        <v>10548</v>
      </c>
      <c r="H5959" s="2">
        <v>46068</v>
      </c>
      <c r="I5959" t="s">
        <v>31</v>
      </c>
      <c r="J5959" s="2">
        <v>46085</v>
      </c>
    </row>
    <row r="5960" spans="1:10">
      <c r="A5960">
        <v>6118</v>
      </c>
      <c r="B5960" t="str">
        <f>VLOOKUP(C5960,属性!A:E,2,FALSE)</f>
        <v>瑞幸</v>
      </c>
      <c r="C5960" t="s">
        <v>9368</v>
      </c>
      <c r="D5960" s="2">
        <f>VLOOKUP(C5960,属性!A:E,3,FALSE)</f>
        <v>46068</v>
      </c>
      <c r="E5960" s="2" t="str">
        <f>VLOOKUP(C5960,属性!A:E,4,FALSE)</f>
        <v>否</v>
      </c>
      <c r="F5960" t="s">
        <v>3459</v>
      </c>
      <c r="G5960" t="s">
        <v>10549</v>
      </c>
      <c r="H5960" s="2">
        <v>46068</v>
      </c>
      <c r="I5960" t="s">
        <v>102</v>
      </c>
      <c r="J5960" s="2">
        <v>46085</v>
      </c>
    </row>
    <row r="5961" spans="1:10">
      <c r="A5961">
        <v>6119</v>
      </c>
      <c r="B5961" t="str">
        <f>VLOOKUP(C5961,属性!A:E,2,FALSE)</f>
        <v>瑞幸</v>
      </c>
      <c r="C5961" t="s">
        <v>9368</v>
      </c>
      <c r="D5961" s="2">
        <f>VLOOKUP(C5961,属性!A:E,3,FALSE)</f>
        <v>46068</v>
      </c>
      <c r="E5961" s="2" t="str">
        <f>VLOOKUP(C5961,属性!A:E,4,FALSE)</f>
        <v>否</v>
      </c>
      <c r="F5961" t="s">
        <v>10550</v>
      </c>
      <c r="G5961" t="s">
        <v>10551</v>
      </c>
      <c r="H5961" s="2">
        <v>46068</v>
      </c>
      <c r="I5961" t="s">
        <v>62</v>
      </c>
      <c r="J5961" s="2">
        <v>46085</v>
      </c>
    </row>
    <row r="5962" spans="1:10">
      <c r="A5962">
        <v>6120</v>
      </c>
      <c r="B5962" t="str">
        <f>VLOOKUP(C5962,属性!A:E,2,FALSE)</f>
        <v>瑞幸</v>
      </c>
      <c r="C5962" t="s">
        <v>9368</v>
      </c>
      <c r="D5962" s="2">
        <f>VLOOKUP(C5962,属性!A:E,3,FALSE)</f>
        <v>46068</v>
      </c>
      <c r="E5962" s="2" t="str">
        <f>VLOOKUP(C5962,属性!A:E,4,FALSE)</f>
        <v>否</v>
      </c>
      <c r="F5962" t="s">
        <v>10552</v>
      </c>
      <c r="G5962" t="s">
        <v>10553</v>
      </c>
      <c r="H5962" s="2">
        <v>46082</v>
      </c>
      <c r="I5962" t="s">
        <v>38</v>
      </c>
      <c r="J5962" s="2">
        <v>46085</v>
      </c>
    </row>
    <row r="5963" spans="1:10">
      <c r="A5963">
        <v>6121</v>
      </c>
      <c r="B5963" t="str">
        <f>VLOOKUP(C5963,属性!A:E,2,FALSE)</f>
        <v>瑞幸</v>
      </c>
      <c r="C5963" t="s">
        <v>9368</v>
      </c>
      <c r="D5963" s="2">
        <f>VLOOKUP(C5963,属性!A:E,3,FALSE)</f>
        <v>46068</v>
      </c>
      <c r="E5963" s="2" t="str">
        <f>VLOOKUP(C5963,属性!A:E,4,FALSE)</f>
        <v>否</v>
      </c>
      <c r="F5963" t="s">
        <v>10554</v>
      </c>
      <c r="G5963" t="s">
        <v>10555</v>
      </c>
      <c r="H5963" s="2">
        <v>46082</v>
      </c>
      <c r="I5963" t="s">
        <v>31</v>
      </c>
      <c r="J5963" s="2">
        <v>46085</v>
      </c>
    </row>
    <row r="5964" spans="1:10">
      <c r="A5964">
        <v>6122</v>
      </c>
      <c r="B5964" t="str">
        <f>VLOOKUP(C5964,属性!A:E,2,FALSE)</f>
        <v>瑞幸</v>
      </c>
      <c r="C5964" t="s">
        <v>9368</v>
      </c>
      <c r="D5964" s="2">
        <f>VLOOKUP(C5964,属性!A:E,3,FALSE)</f>
        <v>46068</v>
      </c>
      <c r="E5964" s="2" t="str">
        <f>VLOOKUP(C5964,属性!A:E,4,FALSE)</f>
        <v>否</v>
      </c>
      <c r="F5964" t="s">
        <v>10556</v>
      </c>
      <c r="G5964" t="s">
        <v>10557</v>
      </c>
      <c r="H5964" s="2">
        <v>46081</v>
      </c>
      <c r="I5964" t="s">
        <v>13</v>
      </c>
      <c r="J5964" s="2">
        <v>46085</v>
      </c>
    </row>
    <row r="5965" spans="1:10">
      <c r="A5965">
        <v>6123</v>
      </c>
      <c r="B5965" t="str">
        <f>VLOOKUP(C5965,属性!A:E,2,FALSE)</f>
        <v>瑞幸</v>
      </c>
      <c r="C5965" t="s">
        <v>9368</v>
      </c>
      <c r="D5965" s="2">
        <f>VLOOKUP(C5965,属性!A:E,3,FALSE)</f>
        <v>46068</v>
      </c>
      <c r="E5965" s="2" t="str">
        <f>VLOOKUP(C5965,属性!A:E,4,FALSE)</f>
        <v>否</v>
      </c>
      <c r="F5965" t="s">
        <v>10558</v>
      </c>
      <c r="G5965" t="s">
        <v>10559</v>
      </c>
      <c r="H5965" s="2">
        <v>46069</v>
      </c>
      <c r="I5965" t="s">
        <v>56</v>
      </c>
      <c r="J5965" s="2">
        <v>46085</v>
      </c>
    </row>
    <row r="5966" spans="1:10">
      <c r="A5966">
        <v>6124</v>
      </c>
      <c r="B5966" t="str">
        <f>VLOOKUP(C5966,属性!A:E,2,FALSE)</f>
        <v>瑞幸</v>
      </c>
      <c r="C5966" t="s">
        <v>9368</v>
      </c>
      <c r="D5966" s="2">
        <f>VLOOKUP(C5966,属性!A:E,3,FALSE)</f>
        <v>46068</v>
      </c>
      <c r="E5966" s="2" t="str">
        <f>VLOOKUP(C5966,属性!A:E,4,FALSE)</f>
        <v>否</v>
      </c>
      <c r="F5966" t="s">
        <v>10560</v>
      </c>
      <c r="G5966" t="s">
        <v>10561</v>
      </c>
      <c r="H5966" s="2">
        <v>46069</v>
      </c>
      <c r="I5966" t="s">
        <v>31</v>
      </c>
      <c r="J5966" s="2">
        <v>46085</v>
      </c>
    </row>
    <row r="5967" spans="1:10">
      <c r="A5967">
        <v>6125</v>
      </c>
      <c r="B5967" t="str">
        <f>VLOOKUP(C5967,属性!A:E,2,FALSE)</f>
        <v>瑞幸</v>
      </c>
      <c r="C5967" t="s">
        <v>9368</v>
      </c>
      <c r="D5967" s="2">
        <f>VLOOKUP(C5967,属性!A:E,3,FALSE)</f>
        <v>46068</v>
      </c>
      <c r="E5967" s="2" t="str">
        <f>VLOOKUP(C5967,属性!A:E,4,FALSE)</f>
        <v>否</v>
      </c>
      <c r="F5967" t="s">
        <v>9472</v>
      </c>
      <c r="G5967" t="s">
        <v>10562</v>
      </c>
      <c r="H5967" s="2">
        <v>46068</v>
      </c>
      <c r="I5967" t="s">
        <v>13</v>
      </c>
      <c r="J5967" s="2">
        <v>46085</v>
      </c>
    </row>
    <row r="5968" spans="1:10">
      <c r="A5968">
        <v>6126</v>
      </c>
      <c r="B5968" t="str">
        <f>VLOOKUP(C5968,属性!A:E,2,FALSE)</f>
        <v>瑞幸</v>
      </c>
      <c r="C5968" t="s">
        <v>9368</v>
      </c>
      <c r="D5968" s="2">
        <f>VLOOKUP(C5968,属性!A:E,3,FALSE)</f>
        <v>46068</v>
      </c>
      <c r="E5968" s="2" t="str">
        <f>VLOOKUP(C5968,属性!A:E,4,FALSE)</f>
        <v>否</v>
      </c>
      <c r="F5968" t="s">
        <v>163</v>
      </c>
      <c r="G5968" t="s">
        <v>10563</v>
      </c>
      <c r="H5968" s="2">
        <v>46068</v>
      </c>
      <c r="I5968" t="s">
        <v>13</v>
      </c>
      <c r="J5968" s="2">
        <v>46085</v>
      </c>
    </row>
    <row r="5969" spans="1:10">
      <c r="A5969">
        <v>6127</v>
      </c>
      <c r="B5969" t="str">
        <f>VLOOKUP(C5969,属性!A:E,2,FALSE)</f>
        <v>瑞幸</v>
      </c>
      <c r="C5969" t="s">
        <v>9368</v>
      </c>
      <c r="D5969" s="2">
        <f>VLOOKUP(C5969,属性!A:E,3,FALSE)</f>
        <v>46068</v>
      </c>
      <c r="E5969" s="2" t="str">
        <f>VLOOKUP(C5969,属性!A:E,4,FALSE)</f>
        <v>否</v>
      </c>
      <c r="F5969" t="s">
        <v>10564</v>
      </c>
      <c r="G5969" t="s">
        <v>10565</v>
      </c>
      <c r="H5969" s="2">
        <v>46068</v>
      </c>
      <c r="I5969" t="s">
        <v>208</v>
      </c>
      <c r="J5969" s="2">
        <v>46085</v>
      </c>
    </row>
    <row r="5970" spans="1:10">
      <c r="A5970">
        <v>6128</v>
      </c>
      <c r="B5970" t="str">
        <f>VLOOKUP(C5970,属性!A:E,2,FALSE)</f>
        <v>瑞幸</v>
      </c>
      <c r="C5970" t="s">
        <v>9368</v>
      </c>
      <c r="D5970" s="2">
        <f>VLOOKUP(C5970,属性!A:E,3,FALSE)</f>
        <v>46068</v>
      </c>
      <c r="E5970" s="2" t="str">
        <f>VLOOKUP(C5970,属性!A:E,4,FALSE)</f>
        <v>否</v>
      </c>
      <c r="F5970" t="s">
        <v>10550</v>
      </c>
      <c r="G5970" t="s">
        <v>10566</v>
      </c>
      <c r="H5970" s="2">
        <v>46068</v>
      </c>
      <c r="I5970" t="s">
        <v>62</v>
      </c>
      <c r="J5970" s="2">
        <v>46085</v>
      </c>
    </row>
    <row r="5971" spans="1:10">
      <c r="A5971">
        <v>6129</v>
      </c>
      <c r="B5971" t="str">
        <f>VLOOKUP(C5971,属性!A:E,2,FALSE)</f>
        <v>瑞幸</v>
      </c>
      <c r="C5971" t="s">
        <v>9368</v>
      </c>
      <c r="D5971" s="2">
        <f>VLOOKUP(C5971,属性!A:E,3,FALSE)</f>
        <v>46068</v>
      </c>
      <c r="E5971" s="2" t="str">
        <f>VLOOKUP(C5971,属性!A:E,4,FALSE)</f>
        <v>否</v>
      </c>
      <c r="F5971" t="s">
        <v>10567</v>
      </c>
      <c r="G5971" t="s">
        <v>10568</v>
      </c>
      <c r="H5971" s="2">
        <v>46081</v>
      </c>
      <c r="I5971" t="s">
        <v>46</v>
      </c>
      <c r="J5971" s="2">
        <v>46085</v>
      </c>
    </row>
    <row r="5972" spans="1:10">
      <c r="A5972">
        <v>6130</v>
      </c>
      <c r="B5972" t="str">
        <f>VLOOKUP(C5972,属性!A:E,2,FALSE)</f>
        <v>瑞幸</v>
      </c>
      <c r="C5972" t="s">
        <v>9368</v>
      </c>
      <c r="D5972" s="2">
        <f>VLOOKUP(C5972,属性!A:E,3,FALSE)</f>
        <v>46068</v>
      </c>
      <c r="E5972" s="2" t="str">
        <f>VLOOKUP(C5972,属性!A:E,4,FALSE)</f>
        <v>否</v>
      </c>
      <c r="F5972" t="s">
        <v>10569</v>
      </c>
      <c r="G5972" t="s">
        <v>160</v>
      </c>
      <c r="H5972" s="2">
        <v>46080</v>
      </c>
      <c r="I5972" t="s">
        <v>13</v>
      </c>
      <c r="J5972" s="2">
        <v>46085</v>
      </c>
    </row>
    <row r="5973" spans="1:10">
      <c r="A5973">
        <v>6131</v>
      </c>
      <c r="B5973" t="str">
        <f>VLOOKUP(C5973,属性!A:E,2,FALSE)</f>
        <v>瑞幸</v>
      </c>
      <c r="C5973" t="s">
        <v>9368</v>
      </c>
      <c r="D5973" s="2">
        <f>VLOOKUP(C5973,属性!A:E,3,FALSE)</f>
        <v>46068</v>
      </c>
      <c r="E5973" s="2" t="str">
        <f>VLOOKUP(C5973,属性!A:E,4,FALSE)</f>
        <v>否</v>
      </c>
      <c r="F5973" t="s">
        <v>10570</v>
      </c>
      <c r="G5973" t="s">
        <v>10571</v>
      </c>
      <c r="H5973" s="2">
        <v>46079</v>
      </c>
      <c r="I5973" t="s">
        <v>46</v>
      </c>
      <c r="J5973" s="2">
        <v>46085</v>
      </c>
    </row>
    <row r="5974" spans="1:10">
      <c r="A5974">
        <v>6132</v>
      </c>
      <c r="B5974" t="str">
        <f>VLOOKUP(C5974,属性!A:E,2,FALSE)</f>
        <v>瑞幸</v>
      </c>
      <c r="C5974" t="s">
        <v>9368</v>
      </c>
      <c r="D5974" s="2">
        <f>VLOOKUP(C5974,属性!A:E,3,FALSE)</f>
        <v>46068</v>
      </c>
      <c r="E5974" s="2" t="str">
        <f>VLOOKUP(C5974,属性!A:E,4,FALSE)</f>
        <v>否</v>
      </c>
      <c r="F5974" t="s">
        <v>10572</v>
      </c>
      <c r="G5974" t="s">
        <v>10573</v>
      </c>
      <c r="H5974" s="2">
        <v>46079</v>
      </c>
      <c r="I5974" t="s">
        <v>303</v>
      </c>
      <c r="J5974" s="2">
        <v>46085</v>
      </c>
    </row>
    <row r="5975" spans="1:10">
      <c r="A5975">
        <v>6133</v>
      </c>
      <c r="B5975" t="str">
        <f>VLOOKUP(C5975,属性!A:E,2,FALSE)</f>
        <v>瑞幸</v>
      </c>
      <c r="C5975" t="s">
        <v>9368</v>
      </c>
      <c r="D5975" s="2">
        <f>VLOOKUP(C5975,属性!A:E,3,FALSE)</f>
        <v>46068</v>
      </c>
      <c r="E5975" s="2" t="str">
        <f>VLOOKUP(C5975,属性!A:E,4,FALSE)</f>
        <v>否</v>
      </c>
      <c r="F5975" t="s">
        <v>10574</v>
      </c>
      <c r="G5975" t="s">
        <v>10575</v>
      </c>
      <c r="H5975" s="2">
        <v>46069</v>
      </c>
      <c r="I5975" t="s">
        <v>46</v>
      </c>
      <c r="J5975" s="2">
        <v>46085</v>
      </c>
    </row>
    <row r="5976" spans="1:10">
      <c r="A5976">
        <v>6134</v>
      </c>
      <c r="B5976" t="str">
        <f>VLOOKUP(C5976,属性!A:E,2,FALSE)</f>
        <v>瑞幸</v>
      </c>
      <c r="C5976" t="s">
        <v>9368</v>
      </c>
      <c r="D5976" s="2">
        <f>VLOOKUP(C5976,属性!A:E,3,FALSE)</f>
        <v>46068</v>
      </c>
      <c r="E5976" s="2" t="str">
        <f>VLOOKUP(C5976,属性!A:E,4,FALSE)</f>
        <v>否</v>
      </c>
      <c r="F5976" t="s">
        <v>10576</v>
      </c>
      <c r="G5976" t="s">
        <v>10577</v>
      </c>
      <c r="H5976" s="2">
        <v>46069</v>
      </c>
      <c r="I5976" t="s">
        <v>56</v>
      </c>
      <c r="J5976" s="2">
        <v>46085</v>
      </c>
    </row>
    <row r="5977" spans="1:10">
      <c r="A5977">
        <v>6135</v>
      </c>
      <c r="B5977" t="str">
        <f>VLOOKUP(C5977,属性!A:E,2,FALSE)</f>
        <v>瑞幸</v>
      </c>
      <c r="C5977" t="s">
        <v>9368</v>
      </c>
      <c r="D5977" s="2">
        <f>VLOOKUP(C5977,属性!A:E,3,FALSE)</f>
        <v>46068</v>
      </c>
      <c r="E5977" s="2" t="str">
        <f>VLOOKUP(C5977,属性!A:E,4,FALSE)</f>
        <v>否</v>
      </c>
      <c r="F5977" t="s">
        <v>1629</v>
      </c>
      <c r="G5977" t="s">
        <v>10578</v>
      </c>
      <c r="H5977" s="2">
        <v>46069</v>
      </c>
      <c r="I5977" t="s">
        <v>320</v>
      </c>
      <c r="J5977" s="2">
        <v>46085</v>
      </c>
    </row>
    <row r="5978" spans="1:10">
      <c r="A5978">
        <v>6136</v>
      </c>
      <c r="B5978" t="str">
        <f>VLOOKUP(C5978,属性!A:E,2,FALSE)</f>
        <v>瑞幸</v>
      </c>
      <c r="C5978" t="s">
        <v>9368</v>
      </c>
      <c r="D5978" s="2">
        <f>VLOOKUP(C5978,属性!A:E,3,FALSE)</f>
        <v>46068</v>
      </c>
      <c r="E5978" s="2" t="str">
        <f>VLOOKUP(C5978,属性!A:E,4,FALSE)</f>
        <v>否</v>
      </c>
      <c r="F5978" t="s">
        <v>10579</v>
      </c>
      <c r="G5978" t="s">
        <v>10580</v>
      </c>
      <c r="H5978" s="2">
        <v>46069</v>
      </c>
      <c r="I5978" t="s">
        <v>13</v>
      </c>
      <c r="J5978" s="2">
        <v>46085</v>
      </c>
    </row>
    <row r="5979" spans="1:10">
      <c r="A5979">
        <v>6137</v>
      </c>
      <c r="B5979" t="str">
        <f>VLOOKUP(C5979,属性!A:E,2,FALSE)</f>
        <v>瑞幸</v>
      </c>
      <c r="C5979" t="s">
        <v>9368</v>
      </c>
      <c r="D5979" s="2">
        <f>VLOOKUP(C5979,属性!A:E,3,FALSE)</f>
        <v>46068</v>
      </c>
      <c r="E5979" s="2" t="str">
        <f>VLOOKUP(C5979,属性!A:E,4,FALSE)</f>
        <v>否</v>
      </c>
      <c r="F5979" t="s">
        <v>10581</v>
      </c>
      <c r="G5979" t="s">
        <v>10582</v>
      </c>
      <c r="H5979" s="2">
        <v>46069</v>
      </c>
      <c r="I5979" t="s">
        <v>13</v>
      </c>
      <c r="J5979" s="2">
        <v>46085</v>
      </c>
    </row>
    <row r="5980" spans="1:10">
      <c r="A5980">
        <v>6138</v>
      </c>
      <c r="B5980" t="str">
        <f>VLOOKUP(C5980,属性!A:E,2,FALSE)</f>
        <v>瑞幸</v>
      </c>
      <c r="C5980" t="s">
        <v>9368</v>
      </c>
      <c r="D5980" s="2">
        <f>VLOOKUP(C5980,属性!A:E,3,FALSE)</f>
        <v>46068</v>
      </c>
      <c r="E5980" s="2" t="str">
        <f>VLOOKUP(C5980,属性!A:E,4,FALSE)</f>
        <v>否</v>
      </c>
      <c r="F5980" t="s">
        <v>10583</v>
      </c>
      <c r="G5980" t="s">
        <v>10584</v>
      </c>
      <c r="H5980" s="2">
        <v>46069</v>
      </c>
      <c r="I5980" t="s">
        <v>13</v>
      </c>
      <c r="J5980" s="2">
        <v>46085</v>
      </c>
    </row>
    <row r="5981" spans="1:10">
      <c r="A5981">
        <v>6139</v>
      </c>
      <c r="B5981" t="str">
        <f>VLOOKUP(C5981,属性!A:E,2,FALSE)</f>
        <v>瑞幸</v>
      </c>
      <c r="C5981" t="s">
        <v>9368</v>
      </c>
      <c r="D5981" s="2">
        <f>VLOOKUP(C5981,属性!A:E,3,FALSE)</f>
        <v>46068</v>
      </c>
      <c r="E5981" s="2" t="str">
        <f>VLOOKUP(C5981,属性!A:E,4,FALSE)</f>
        <v>否</v>
      </c>
      <c r="F5981" t="s">
        <v>163</v>
      </c>
      <c r="G5981" t="s">
        <v>10585</v>
      </c>
      <c r="H5981" s="2">
        <v>46069</v>
      </c>
      <c r="I5981" t="s">
        <v>46</v>
      </c>
      <c r="J5981" s="2">
        <v>46085</v>
      </c>
    </row>
    <row r="5982" spans="1:10">
      <c r="A5982">
        <v>6140</v>
      </c>
      <c r="B5982" t="str">
        <f>VLOOKUP(C5982,属性!A:E,2,FALSE)</f>
        <v>瑞幸</v>
      </c>
      <c r="C5982" t="s">
        <v>9368</v>
      </c>
      <c r="D5982" s="2">
        <f>VLOOKUP(C5982,属性!A:E,3,FALSE)</f>
        <v>46068</v>
      </c>
      <c r="E5982" s="2" t="str">
        <f>VLOOKUP(C5982,属性!A:E,4,FALSE)</f>
        <v>否</v>
      </c>
      <c r="F5982" t="s">
        <v>10586</v>
      </c>
      <c r="G5982" t="s">
        <v>10587</v>
      </c>
      <c r="H5982" s="2">
        <v>46069</v>
      </c>
      <c r="I5982" t="s">
        <v>13</v>
      </c>
      <c r="J5982" s="2">
        <v>46085</v>
      </c>
    </row>
    <row r="5983" spans="1:10">
      <c r="A5983">
        <v>6141</v>
      </c>
      <c r="B5983" t="str">
        <f>VLOOKUP(C5983,属性!A:E,2,FALSE)</f>
        <v>瑞幸</v>
      </c>
      <c r="C5983" t="s">
        <v>9368</v>
      </c>
      <c r="D5983" s="2">
        <f>VLOOKUP(C5983,属性!A:E,3,FALSE)</f>
        <v>46068</v>
      </c>
      <c r="E5983" s="2" t="str">
        <f>VLOOKUP(C5983,属性!A:E,4,FALSE)</f>
        <v>否</v>
      </c>
      <c r="F5983" t="s">
        <v>10588</v>
      </c>
      <c r="G5983" t="s">
        <v>10589</v>
      </c>
      <c r="H5983" s="2">
        <v>46070</v>
      </c>
      <c r="I5983" t="s">
        <v>13</v>
      </c>
      <c r="J5983" s="2">
        <v>46085</v>
      </c>
    </row>
    <row r="5984" spans="1:10">
      <c r="A5984">
        <v>6142</v>
      </c>
      <c r="B5984" t="str">
        <f>VLOOKUP(C5984,属性!A:E,2,FALSE)</f>
        <v>瑞幸</v>
      </c>
      <c r="C5984" t="s">
        <v>9368</v>
      </c>
      <c r="D5984" s="2">
        <f>VLOOKUP(C5984,属性!A:E,3,FALSE)</f>
        <v>46068</v>
      </c>
      <c r="E5984" s="2" t="str">
        <f>VLOOKUP(C5984,属性!A:E,4,FALSE)</f>
        <v>否</v>
      </c>
      <c r="F5984">
        <v>7119</v>
      </c>
      <c r="G5984" t="s">
        <v>10590</v>
      </c>
      <c r="H5984" s="2">
        <v>46068</v>
      </c>
      <c r="I5984" t="s">
        <v>13</v>
      </c>
      <c r="J5984" s="2">
        <v>46085</v>
      </c>
    </row>
    <row r="5985" spans="1:10">
      <c r="A5985">
        <v>6143</v>
      </c>
      <c r="B5985" t="str">
        <f>VLOOKUP(C5985,属性!A:E,2,FALSE)</f>
        <v>瑞幸</v>
      </c>
      <c r="C5985" t="s">
        <v>9368</v>
      </c>
      <c r="D5985" s="2">
        <f>VLOOKUP(C5985,属性!A:E,3,FALSE)</f>
        <v>46068</v>
      </c>
      <c r="E5985" s="2" t="str">
        <f>VLOOKUP(C5985,属性!A:E,4,FALSE)</f>
        <v>否</v>
      </c>
      <c r="F5985" t="s">
        <v>10591</v>
      </c>
      <c r="G5985" t="s">
        <v>10592</v>
      </c>
      <c r="H5985" s="2">
        <v>46078</v>
      </c>
      <c r="I5985" t="s">
        <v>56</v>
      </c>
      <c r="J5985" s="2">
        <v>46085</v>
      </c>
    </row>
    <row r="5986" spans="1:10">
      <c r="A5986">
        <v>6144</v>
      </c>
      <c r="B5986" t="str">
        <f>VLOOKUP(C5986,属性!A:E,2,FALSE)</f>
        <v>瑞幸</v>
      </c>
      <c r="C5986" t="s">
        <v>9368</v>
      </c>
      <c r="D5986" s="2">
        <f>VLOOKUP(C5986,属性!A:E,3,FALSE)</f>
        <v>46068</v>
      </c>
      <c r="E5986" s="2" t="str">
        <f>VLOOKUP(C5986,属性!A:E,4,FALSE)</f>
        <v>否</v>
      </c>
      <c r="F5986" t="s">
        <v>10593</v>
      </c>
      <c r="G5986" t="s">
        <v>10594</v>
      </c>
      <c r="H5986" s="2">
        <v>46071</v>
      </c>
      <c r="I5986" t="s">
        <v>73</v>
      </c>
      <c r="J5986" s="2">
        <v>46085</v>
      </c>
    </row>
    <row r="5987" spans="1:10">
      <c r="A5987">
        <v>6145</v>
      </c>
      <c r="B5987" t="str">
        <f>VLOOKUP(C5987,属性!A:E,2,FALSE)</f>
        <v>瑞幸</v>
      </c>
      <c r="C5987" t="s">
        <v>9368</v>
      </c>
      <c r="D5987" s="2">
        <f>VLOOKUP(C5987,属性!A:E,3,FALSE)</f>
        <v>46068</v>
      </c>
      <c r="E5987" s="2" t="str">
        <f>VLOOKUP(C5987,属性!A:E,4,FALSE)</f>
        <v>否</v>
      </c>
      <c r="F5987" t="s">
        <v>10595</v>
      </c>
      <c r="G5987" t="s">
        <v>10596</v>
      </c>
      <c r="H5987" s="2">
        <v>46068</v>
      </c>
      <c r="I5987" t="s">
        <v>13</v>
      </c>
      <c r="J5987" s="2">
        <v>46085</v>
      </c>
    </row>
    <row r="5988" spans="1:10">
      <c r="A5988">
        <v>6146</v>
      </c>
      <c r="B5988" t="str">
        <f>VLOOKUP(C5988,属性!A:E,2,FALSE)</f>
        <v>瑞幸</v>
      </c>
      <c r="C5988" t="s">
        <v>9368</v>
      </c>
      <c r="D5988" s="2">
        <f>VLOOKUP(C5988,属性!A:E,3,FALSE)</f>
        <v>46068</v>
      </c>
      <c r="E5988" s="2" t="str">
        <f>VLOOKUP(C5988,属性!A:E,4,FALSE)</f>
        <v>否</v>
      </c>
      <c r="F5988" t="s">
        <v>10597</v>
      </c>
      <c r="G5988" t="s">
        <v>10598</v>
      </c>
      <c r="H5988" s="2">
        <v>46071</v>
      </c>
      <c r="I5988" t="s">
        <v>229</v>
      </c>
      <c r="J5988" s="2">
        <v>46085</v>
      </c>
    </row>
    <row r="5989" spans="1:10">
      <c r="A5989">
        <v>6147</v>
      </c>
      <c r="B5989" t="str">
        <f>VLOOKUP(C5989,属性!A:E,2,FALSE)</f>
        <v>瑞幸</v>
      </c>
      <c r="C5989" t="s">
        <v>9368</v>
      </c>
      <c r="D5989" s="2">
        <f>VLOOKUP(C5989,属性!A:E,3,FALSE)</f>
        <v>46068</v>
      </c>
      <c r="E5989" s="2" t="str">
        <f>VLOOKUP(C5989,属性!A:E,4,FALSE)</f>
        <v>否</v>
      </c>
      <c r="F5989" t="s">
        <v>10599</v>
      </c>
      <c r="G5989" t="s">
        <v>10600</v>
      </c>
      <c r="H5989" s="2">
        <v>46068</v>
      </c>
      <c r="I5989" t="s">
        <v>38</v>
      </c>
      <c r="J5989" s="2">
        <v>46085</v>
      </c>
    </row>
    <row r="5990" spans="1:10">
      <c r="A5990">
        <v>6148</v>
      </c>
      <c r="B5990" t="str">
        <f>VLOOKUP(C5990,属性!A:E,2,FALSE)</f>
        <v>瑞幸</v>
      </c>
      <c r="C5990" t="s">
        <v>9368</v>
      </c>
      <c r="D5990" s="2">
        <f>VLOOKUP(C5990,属性!A:E,3,FALSE)</f>
        <v>46068</v>
      </c>
      <c r="E5990" s="2" t="str">
        <f>VLOOKUP(C5990,属性!A:E,4,FALSE)</f>
        <v>否</v>
      </c>
      <c r="F5990" t="s">
        <v>10127</v>
      </c>
      <c r="G5990" t="s">
        <v>10601</v>
      </c>
      <c r="H5990" s="2">
        <v>46077</v>
      </c>
      <c r="I5990" t="s">
        <v>439</v>
      </c>
      <c r="J5990" s="2">
        <v>46085</v>
      </c>
    </row>
    <row r="5991" spans="1:10">
      <c r="A5991">
        <v>6149</v>
      </c>
      <c r="B5991" t="str">
        <f>VLOOKUP(C5991,属性!A:E,2,FALSE)</f>
        <v>瑞幸</v>
      </c>
      <c r="C5991" t="s">
        <v>9368</v>
      </c>
      <c r="D5991" s="2">
        <f>VLOOKUP(C5991,属性!A:E,3,FALSE)</f>
        <v>46068</v>
      </c>
      <c r="E5991" s="2" t="str">
        <f>VLOOKUP(C5991,属性!A:E,4,FALSE)</f>
        <v>否</v>
      </c>
      <c r="F5991" t="s">
        <v>10602</v>
      </c>
      <c r="G5991" t="s">
        <v>10603</v>
      </c>
      <c r="H5991" s="2">
        <v>46069</v>
      </c>
      <c r="I5991" t="s">
        <v>41</v>
      </c>
      <c r="J5991" s="2">
        <v>46085</v>
      </c>
    </row>
    <row r="5992" spans="1:10">
      <c r="A5992">
        <v>6150</v>
      </c>
      <c r="B5992" t="str">
        <f>VLOOKUP(C5992,属性!A:E,2,FALSE)</f>
        <v>瑞幸</v>
      </c>
      <c r="C5992" t="s">
        <v>9368</v>
      </c>
      <c r="D5992" s="2">
        <f>VLOOKUP(C5992,属性!A:E,3,FALSE)</f>
        <v>46068</v>
      </c>
      <c r="E5992" s="2" t="str">
        <f>VLOOKUP(C5992,属性!A:E,4,FALSE)</f>
        <v>否</v>
      </c>
      <c r="F5992" t="s">
        <v>10604</v>
      </c>
      <c r="G5992" t="s">
        <v>10260</v>
      </c>
      <c r="H5992" s="2">
        <v>46070</v>
      </c>
      <c r="I5992" t="s">
        <v>13</v>
      </c>
      <c r="J5992" s="2">
        <v>46085</v>
      </c>
    </row>
    <row r="5993" spans="1:10">
      <c r="A5993">
        <v>6151</v>
      </c>
      <c r="B5993" t="str">
        <f>VLOOKUP(C5993,属性!A:E,2,FALSE)</f>
        <v>瑞幸</v>
      </c>
      <c r="C5993" t="s">
        <v>9368</v>
      </c>
      <c r="D5993" s="2">
        <f>VLOOKUP(C5993,属性!A:E,3,FALSE)</f>
        <v>46068</v>
      </c>
      <c r="E5993" s="2" t="str">
        <f>VLOOKUP(C5993,属性!A:E,4,FALSE)</f>
        <v>否</v>
      </c>
      <c r="F5993" t="s">
        <v>10605</v>
      </c>
      <c r="G5993" t="s">
        <v>10606</v>
      </c>
      <c r="H5993" s="2">
        <v>46068</v>
      </c>
      <c r="I5993" t="s">
        <v>13</v>
      </c>
      <c r="J5993" s="2">
        <v>46085</v>
      </c>
    </row>
    <row r="5994" spans="1:10">
      <c r="A5994">
        <v>6152</v>
      </c>
      <c r="B5994" t="str">
        <f>VLOOKUP(C5994,属性!A:E,2,FALSE)</f>
        <v>瑞幸</v>
      </c>
      <c r="C5994" t="s">
        <v>9368</v>
      </c>
      <c r="D5994" s="2">
        <f>VLOOKUP(C5994,属性!A:E,3,FALSE)</f>
        <v>46068</v>
      </c>
      <c r="E5994" s="2" t="str">
        <f>VLOOKUP(C5994,属性!A:E,4,FALSE)</f>
        <v>否</v>
      </c>
      <c r="F5994" t="s">
        <v>10581</v>
      </c>
      <c r="G5994" t="s">
        <v>10607</v>
      </c>
      <c r="H5994" s="2">
        <v>46069</v>
      </c>
      <c r="I5994" t="s">
        <v>13</v>
      </c>
      <c r="J5994" s="2">
        <v>46085</v>
      </c>
    </row>
    <row r="5995" spans="1:10">
      <c r="A5995">
        <v>6153</v>
      </c>
      <c r="B5995" t="str">
        <f>VLOOKUP(C5995,属性!A:E,2,FALSE)</f>
        <v>瑞幸</v>
      </c>
      <c r="C5995" t="s">
        <v>9368</v>
      </c>
      <c r="D5995" s="2">
        <f>VLOOKUP(C5995,属性!A:E,3,FALSE)</f>
        <v>46068</v>
      </c>
      <c r="E5995" s="2" t="str">
        <f>VLOOKUP(C5995,属性!A:E,4,FALSE)</f>
        <v>否</v>
      </c>
      <c r="F5995" t="s">
        <v>7705</v>
      </c>
      <c r="G5995" t="s">
        <v>10608</v>
      </c>
      <c r="H5995" s="2">
        <v>46070</v>
      </c>
      <c r="I5995" t="s">
        <v>144</v>
      </c>
      <c r="J5995" s="2">
        <v>46085</v>
      </c>
    </row>
    <row r="5996" spans="1:10">
      <c r="A5996">
        <v>6154</v>
      </c>
      <c r="B5996" t="str">
        <f>VLOOKUP(C5996,属性!A:E,2,FALSE)</f>
        <v>瑞幸</v>
      </c>
      <c r="C5996" t="s">
        <v>9368</v>
      </c>
      <c r="D5996" s="2">
        <f>VLOOKUP(C5996,属性!A:E,3,FALSE)</f>
        <v>46068</v>
      </c>
      <c r="E5996" s="2" t="str">
        <f>VLOOKUP(C5996,属性!A:E,4,FALSE)</f>
        <v>否</v>
      </c>
      <c r="F5996" t="s">
        <v>10609</v>
      </c>
      <c r="G5996" t="s">
        <v>10610</v>
      </c>
      <c r="H5996" s="2">
        <v>46069</v>
      </c>
      <c r="I5996" t="s">
        <v>13</v>
      </c>
      <c r="J5996" s="2">
        <v>46085</v>
      </c>
    </row>
    <row r="5997" spans="1:10">
      <c r="A5997">
        <v>6155</v>
      </c>
      <c r="B5997" t="str">
        <f>VLOOKUP(C5997,属性!A:E,2,FALSE)</f>
        <v>瑞幸</v>
      </c>
      <c r="C5997" t="s">
        <v>9368</v>
      </c>
      <c r="D5997" s="2">
        <f>VLOOKUP(C5997,属性!A:E,3,FALSE)</f>
        <v>46068</v>
      </c>
      <c r="E5997" s="2" t="str">
        <f>VLOOKUP(C5997,属性!A:E,4,FALSE)</f>
        <v>否</v>
      </c>
      <c r="F5997" t="s">
        <v>10611</v>
      </c>
      <c r="G5997" t="s">
        <v>10612</v>
      </c>
      <c r="H5997" s="2">
        <v>46069</v>
      </c>
      <c r="I5997" t="s">
        <v>26</v>
      </c>
      <c r="J5997" s="2">
        <v>46085</v>
      </c>
    </row>
    <row r="5998" spans="1:10">
      <c r="A5998">
        <v>6156</v>
      </c>
      <c r="B5998" t="str">
        <f>VLOOKUP(C5998,属性!A:E,2,FALSE)</f>
        <v>瑞幸</v>
      </c>
      <c r="C5998" t="s">
        <v>9368</v>
      </c>
      <c r="D5998" s="2">
        <f>VLOOKUP(C5998,属性!A:E,3,FALSE)</f>
        <v>46068</v>
      </c>
      <c r="E5998" s="2" t="str">
        <f>VLOOKUP(C5998,属性!A:E,4,FALSE)</f>
        <v>否</v>
      </c>
      <c r="F5998" t="s">
        <v>10613</v>
      </c>
      <c r="G5998" t="s">
        <v>10614</v>
      </c>
      <c r="H5998" s="2">
        <v>46069</v>
      </c>
      <c r="I5998" t="s">
        <v>102</v>
      </c>
      <c r="J5998" s="2">
        <v>46085</v>
      </c>
    </row>
    <row r="5999" spans="1:10">
      <c r="A5999">
        <v>6157</v>
      </c>
      <c r="B5999" t="str">
        <f>VLOOKUP(C5999,属性!A:E,2,FALSE)</f>
        <v>瑞幸</v>
      </c>
      <c r="C5999" t="s">
        <v>9368</v>
      </c>
      <c r="D5999" s="2">
        <f>VLOOKUP(C5999,属性!A:E,3,FALSE)</f>
        <v>46068</v>
      </c>
      <c r="E5999" s="2" t="str">
        <f>VLOOKUP(C5999,属性!A:E,4,FALSE)</f>
        <v>否</v>
      </c>
      <c r="F5999" t="s">
        <v>10615</v>
      </c>
      <c r="G5999" t="s">
        <v>10616</v>
      </c>
      <c r="H5999" s="2">
        <v>46071</v>
      </c>
      <c r="I5999" t="s">
        <v>31</v>
      </c>
      <c r="J5999" s="2">
        <v>46085</v>
      </c>
    </row>
    <row r="6000" spans="1:10">
      <c r="A6000">
        <v>6158</v>
      </c>
      <c r="B6000" t="str">
        <f>VLOOKUP(C6000,属性!A:E,2,FALSE)</f>
        <v>瑞幸</v>
      </c>
      <c r="C6000" t="s">
        <v>9368</v>
      </c>
      <c r="D6000" s="2">
        <f>VLOOKUP(C6000,属性!A:E,3,FALSE)</f>
        <v>46068</v>
      </c>
      <c r="E6000" s="2" t="str">
        <f>VLOOKUP(C6000,属性!A:E,4,FALSE)</f>
        <v>否</v>
      </c>
      <c r="F6000" t="s">
        <v>10617</v>
      </c>
      <c r="G6000" t="s">
        <v>10618</v>
      </c>
      <c r="H6000" s="2">
        <v>46068</v>
      </c>
      <c r="I6000" t="s">
        <v>46</v>
      </c>
      <c r="J6000" s="2">
        <v>46085</v>
      </c>
    </row>
    <row r="6001" spans="1:10">
      <c r="A6001">
        <v>6159</v>
      </c>
      <c r="B6001" t="str">
        <f>VLOOKUP(C6001,属性!A:E,2,FALSE)</f>
        <v>瑞幸</v>
      </c>
      <c r="C6001" t="s">
        <v>9368</v>
      </c>
      <c r="D6001" s="2">
        <f>VLOOKUP(C6001,属性!A:E,3,FALSE)</f>
        <v>46068</v>
      </c>
      <c r="E6001" s="2" t="str">
        <f>VLOOKUP(C6001,属性!A:E,4,FALSE)</f>
        <v>否</v>
      </c>
      <c r="F6001" t="s">
        <v>10619</v>
      </c>
      <c r="G6001" t="s">
        <v>10620</v>
      </c>
      <c r="H6001" s="2">
        <v>46068</v>
      </c>
      <c r="I6001" t="s">
        <v>99</v>
      </c>
      <c r="J6001" s="2">
        <v>46085</v>
      </c>
    </row>
    <row r="6002" spans="1:10">
      <c r="A6002">
        <v>6160</v>
      </c>
      <c r="B6002" t="str">
        <f>VLOOKUP(C6002,属性!A:E,2,FALSE)</f>
        <v>瑞幸</v>
      </c>
      <c r="C6002" t="s">
        <v>9368</v>
      </c>
      <c r="D6002" s="2">
        <f>VLOOKUP(C6002,属性!A:E,3,FALSE)</f>
        <v>46068</v>
      </c>
      <c r="E6002" s="2" t="str">
        <f>VLOOKUP(C6002,属性!A:E,4,FALSE)</f>
        <v>否</v>
      </c>
      <c r="F6002" t="s">
        <v>10621</v>
      </c>
      <c r="G6002" t="s">
        <v>10622</v>
      </c>
      <c r="H6002" s="2">
        <v>46068</v>
      </c>
      <c r="I6002" t="s">
        <v>173</v>
      </c>
      <c r="J6002" s="2">
        <v>46085</v>
      </c>
    </row>
    <row r="6003" spans="1:10">
      <c r="A6003">
        <v>6161</v>
      </c>
      <c r="B6003" t="str">
        <f>VLOOKUP(C6003,属性!A:E,2,FALSE)</f>
        <v>瑞幸</v>
      </c>
      <c r="C6003" t="s">
        <v>9368</v>
      </c>
      <c r="D6003" s="2">
        <f>VLOOKUP(C6003,属性!A:E,3,FALSE)</f>
        <v>46068</v>
      </c>
      <c r="E6003" s="2" t="str">
        <f>VLOOKUP(C6003,属性!A:E,4,FALSE)</f>
        <v>否</v>
      </c>
      <c r="F6003" t="s">
        <v>10477</v>
      </c>
      <c r="G6003" t="s">
        <v>10623</v>
      </c>
      <c r="H6003" s="2">
        <v>46076</v>
      </c>
      <c r="I6003" t="s">
        <v>16</v>
      </c>
      <c r="J6003" s="2">
        <v>46085</v>
      </c>
    </row>
    <row r="6004" spans="1:10">
      <c r="A6004">
        <v>6162</v>
      </c>
      <c r="B6004" t="str">
        <f>VLOOKUP(C6004,属性!A:E,2,FALSE)</f>
        <v>瑞幸</v>
      </c>
      <c r="C6004" t="s">
        <v>9368</v>
      </c>
      <c r="D6004" s="2">
        <f>VLOOKUP(C6004,属性!A:E,3,FALSE)</f>
        <v>46068</v>
      </c>
      <c r="E6004" s="2" t="str">
        <f>VLOOKUP(C6004,属性!A:E,4,FALSE)</f>
        <v>否</v>
      </c>
      <c r="F6004" t="s">
        <v>10624</v>
      </c>
      <c r="G6004" t="s">
        <v>2620</v>
      </c>
      <c r="H6004" s="2">
        <v>46073</v>
      </c>
      <c r="I6004" t="s">
        <v>26</v>
      </c>
      <c r="J6004" s="2">
        <v>46085</v>
      </c>
    </row>
    <row r="6005" spans="1:10">
      <c r="A6005">
        <v>6163</v>
      </c>
      <c r="B6005" t="str">
        <f>VLOOKUP(C6005,属性!A:E,2,FALSE)</f>
        <v>瑞幸</v>
      </c>
      <c r="C6005" t="s">
        <v>9368</v>
      </c>
      <c r="D6005" s="2">
        <f>VLOOKUP(C6005,属性!A:E,3,FALSE)</f>
        <v>46068</v>
      </c>
      <c r="E6005" s="2" t="str">
        <f>VLOOKUP(C6005,属性!A:E,4,FALSE)</f>
        <v>否</v>
      </c>
      <c r="F6005" t="s">
        <v>10625</v>
      </c>
      <c r="G6005" t="s">
        <v>160</v>
      </c>
      <c r="H6005" s="2">
        <v>46072</v>
      </c>
      <c r="I6005" t="s">
        <v>99</v>
      </c>
      <c r="J6005" s="2">
        <v>46085</v>
      </c>
    </row>
    <row r="6006" spans="1:10">
      <c r="A6006">
        <v>6164</v>
      </c>
      <c r="B6006" t="str">
        <f>VLOOKUP(C6006,属性!A:E,2,FALSE)</f>
        <v>瑞幸</v>
      </c>
      <c r="C6006" t="s">
        <v>9368</v>
      </c>
      <c r="D6006" s="2">
        <f>VLOOKUP(C6006,属性!A:E,3,FALSE)</f>
        <v>46068</v>
      </c>
      <c r="E6006" s="2" t="str">
        <f>VLOOKUP(C6006,属性!A:E,4,FALSE)</f>
        <v>否</v>
      </c>
      <c r="F6006" t="s">
        <v>163</v>
      </c>
      <c r="G6006" t="s">
        <v>10626</v>
      </c>
      <c r="H6006" s="2">
        <v>46074</v>
      </c>
      <c r="I6006" t="s">
        <v>13</v>
      </c>
      <c r="J6006" s="2">
        <v>46085</v>
      </c>
    </row>
    <row r="6007" spans="1:10">
      <c r="A6007">
        <v>6165</v>
      </c>
      <c r="B6007" t="str">
        <f>VLOOKUP(C6007,属性!A:E,2,FALSE)</f>
        <v>瑞幸</v>
      </c>
      <c r="C6007" t="s">
        <v>9368</v>
      </c>
      <c r="D6007" s="2">
        <f>VLOOKUP(C6007,属性!A:E,3,FALSE)</f>
        <v>46068</v>
      </c>
      <c r="E6007" s="2" t="str">
        <f>VLOOKUP(C6007,属性!A:E,4,FALSE)</f>
        <v>否</v>
      </c>
      <c r="F6007" t="s">
        <v>10627</v>
      </c>
      <c r="G6007" t="s">
        <v>10628</v>
      </c>
      <c r="H6007" s="2">
        <v>46068</v>
      </c>
      <c r="I6007" t="s">
        <v>62</v>
      </c>
      <c r="J6007" s="2">
        <v>46085</v>
      </c>
    </row>
    <row r="6008" spans="1:10">
      <c r="A6008">
        <v>6167</v>
      </c>
      <c r="B6008" t="str">
        <f>VLOOKUP(C6008,属性!A:E,2,FALSE)</f>
        <v>瑞幸</v>
      </c>
      <c r="C6008" t="s">
        <v>9368</v>
      </c>
      <c r="D6008" s="2">
        <f>VLOOKUP(C6008,属性!A:E,3,FALSE)</f>
        <v>46068</v>
      </c>
      <c r="E6008" s="2" t="str">
        <f>VLOOKUP(C6008,属性!A:E,4,FALSE)</f>
        <v>否</v>
      </c>
      <c r="F6008" t="s">
        <v>10629</v>
      </c>
      <c r="G6008" t="s">
        <v>10630</v>
      </c>
      <c r="H6008" s="2">
        <v>46069</v>
      </c>
      <c r="I6008" t="s">
        <v>13</v>
      </c>
      <c r="J6008" s="2">
        <v>46085</v>
      </c>
    </row>
    <row r="6009" spans="1:10">
      <c r="A6009">
        <v>6168</v>
      </c>
      <c r="B6009" t="str">
        <f>VLOOKUP(C6009,属性!A:E,2,FALSE)</f>
        <v>瑞幸</v>
      </c>
      <c r="C6009" t="s">
        <v>9368</v>
      </c>
      <c r="D6009" s="2">
        <f>VLOOKUP(C6009,属性!A:E,3,FALSE)</f>
        <v>46068</v>
      </c>
      <c r="E6009" s="2" t="str">
        <f>VLOOKUP(C6009,属性!A:E,4,FALSE)</f>
        <v>否</v>
      </c>
      <c r="F6009" t="s">
        <v>10631</v>
      </c>
      <c r="G6009" t="s">
        <v>10632</v>
      </c>
      <c r="H6009" s="2">
        <v>46069</v>
      </c>
      <c r="I6009" t="s">
        <v>320</v>
      </c>
      <c r="J6009" s="2">
        <v>46085</v>
      </c>
    </row>
    <row r="6010" spans="1:10">
      <c r="A6010">
        <v>6169</v>
      </c>
      <c r="B6010" t="str">
        <f>VLOOKUP(C6010,属性!A:E,2,FALSE)</f>
        <v>瑞幸</v>
      </c>
      <c r="C6010" t="s">
        <v>9368</v>
      </c>
      <c r="D6010" s="2">
        <f>VLOOKUP(C6010,属性!A:E,3,FALSE)</f>
        <v>46068</v>
      </c>
      <c r="E6010" s="2" t="str">
        <f>VLOOKUP(C6010,属性!A:E,4,FALSE)</f>
        <v>否</v>
      </c>
      <c r="F6010" t="s">
        <v>10633</v>
      </c>
      <c r="G6010" t="s">
        <v>10634</v>
      </c>
      <c r="H6010" s="2">
        <v>46069</v>
      </c>
      <c r="I6010" t="s">
        <v>62</v>
      </c>
      <c r="J6010" s="2">
        <v>46085</v>
      </c>
    </row>
    <row r="6011" spans="1:10">
      <c r="A6011">
        <v>6170</v>
      </c>
      <c r="B6011" t="str">
        <f>VLOOKUP(C6011,属性!A:E,2,FALSE)</f>
        <v>瑞幸</v>
      </c>
      <c r="C6011" t="s">
        <v>9368</v>
      </c>
      <c r="D6011" s="2">
        <f>VLOOKUP(C6011,属性!A:E,3,FALSE)</f>
        <v>46068</v>
      </c>
      <c r="E6011" s="2" t="str">
        <f>VLOOKUP(C6011,属性!A:E,4,FALSE)</f>
        <v>否</v>
      </c>
      <c r="F6011" t="s">
        <v>10635</v>
      </c>
      <c r="G6011" t="s">
        <v>10636</v>
      </c>
      <c r="H6011" s="2">
        <v>46069</v>
      </c>
      <c r="I6011" t="s">
        <v>26</v>
      </c>
      <c r="J6011" s="2">
        <v>46085</v>
      </c>
    </row>
    <row r="6012" spans="1:10">
      <c r="A6012">
        <v>6171</v>
      </c>
      <c r="B6012" t="str">
        <f>VLOOKUP(C6012,属性!A:E,2,FALSE)</f>
        <v>瑞幸</v>
      </c>
      <c r="C6012" t="s">
        <v>9368</v>
      </c>
      <c r="D6012" s="2">
        <f>VLOOKUP(C6012,属性!A:E,3,FALSE)</f>
        <v>46068</v>
      </c>
      <c r="E6012" s="2" t="str">
        <f>VLOOKUP(C6012,属性!A:E,4,FALSE)</f>
        <v>否</v>
      </c>
      <c r="F6012" t="s">
        <v>10637</v>
      </c>
      <c r="G6012" t="s">
        <v>10638</v>
      </c>
      <c r="H6012" s="2">
        <v>46069</v>
      </c>
      <c r="I6012" t="s">
        <v>173</v>
      </c>
      <c r="J6012" s="2">
        <v>46085</v>
      </c>
    </row>
    <row r="6013" spans="1:10">
      <c r="A6013">
        <v>6172</v>
      </c>
      <c r="B6013" t="str">
        <f>VLOOKUP(C6013,属性!A:E,2,FALSE)</f>
        <v>瑞幸</v>
      </c>
      <c r="C6013" t="s">
        <v>9368</v>
      </c>
      <c r="D6013" s="2">
        <f>VLOOKUP(C6013,属性!A:E,3,FALSE)</f>
        <v>46068</v>
      </c>
      <c r="E6013" s="2" t="str">
        <f>VLOOKUP(C6013,属性!A:E,4,FALSE)</f>
        <v>否</v>
      </c>
      <c r="F6013" t="s">
        <v>10639</v>
      </c>
      <c r="G6013" t="s">
        <v>10640</v>
      </c>
      <c r="H6013" s="2">
        <v>46069</v>
      </c>
      <c r="I6013" t="s">
        <v>38</v>
      </c>
      <c r="J6013" s="2">
        <v>46085</v>
      </c>
    </row>
    <row r="6014" spans="1:10">
      <c r="A6014">
        <v>6173</v>
      </c>
      <c r="B6014" t="str">
        <f>VLOOKUP(C6014,属性!A:E,2,FALSE)</f>
        <v>瑞幸</v>
      </c>
      <c r="C6014" t="s">
        <v>9368</v>
      </c>
      <c r="D6014" s="2">
        <f>VLOOKUP(C6014,属性!A:E,3,FALSE)</f>
        <v>46068</v>
      </c>
      <c r="E6014" s="2" t="str">
        <f>VLOOKUP(C6014,属性!A:E,4,FALSE)</f>
        <v>否</v>
      </c>
      <c r="F6014" t="s">
        <v>10641</v>
      </c>
      <c r="G6014" t="s">
        <v>10642</v>
      </c>
      <c r="H6014" s="2">
        <v>46069</v>
      </c>
      <c r="I6014" t="s">
        <v>46</v>
      </c>
      <c r="J6014" s="2">
        <v>46085</v>
      </c>
    </row>
    <row r="6015" spans="1:10">
      <c r="A6015">
        <v>6174</v>
      </c>
      <c r="B6015" t="str">
        <f>VLOOKUP(C6015,属性!A:E,2,FALSE)</f>
        <v>瑞幸</v>
      </c>
      <c r="C6015" t="s">
        <v>9368</v>
      </c>
      <c r="D6015" s="2">
        <f>VLOOKUP(C6015,属性!A:E,3,FALSE)</f>
        <v>46068</v>
      </c>
      <c r="E6015" s="2" t="str">
        <f>VLOOKUP(C6015,属性!A:E,4,FALSE)</f>
        <v>否</v>
      </c>
      <c r="F6015" t="s">
        <v>10643</v>
      </c>
      <c r="G6015" t="s">
        <v>10644</v>
      </c>
      <c r="H6015" s="2">
        <v>46069</v>
      </c>
      <c r="I6015" t="s">
        <v>13</v>
      </c>
      <c r="J6015" s="2">
        <v>46085</v>
      </c>
    </row>
    <row r="6016" spans="1:10">
      <c r="A6016">
        <v>6175</v>
      </c>
      <c r="B6016" t="str">
        <f>VLOOKUP(C6016,属性!A:E,2,FALSE)</f>
        <v>瑞幸</v>
      </c>
      <c r="C6016" t="s">
        <v>9368</v>
      </c>
      <c r="D6016" s="2">
        <f>VLOOKUP(C6016,属性!A:E,3,FALSE)</f>
        <v>46068</v>
      </c>
      <c r="E6016" s="2" t="str">
        <f>VLOOKUP(C6016,属性!A:E,4,FALSE)</f>
        <v>否</v>
      </c>
      <c r="F6016" t="s">
        <v>10645</v>
      </c>
      <c r="G6016" t="s">
        <v>10646</v>
      </c>
      <c r="H6016" s="2">
        <v>46069</v>
      </c>
      <c r="I6016" t="s">
        <v>26</v>
      </c>
      <c r="J6016" s="2">
        <v>46085</v>
      </c>
    </row>
    <row r="6017" spans="1:10">
      <c r="A6017">
        <v>6176</v>
      </c>
      <c r="B6017" t="str">
        <f>VLOOKUP(C6017,属性!A:E,2,FALSE)</f>
        <v>瑞幸</v>
      </c>
      <c r="C6017" t="s">
        <v>9368</v>
      </c>
      <c r="D6017" s="2">
        <f>VLOOKUP(C6017,属性!A:E,3,FALSE)</f>
        <v>46068</v>
      </c>
      <c r="E6017" s="2" t="str">
        <f>VLOOKUP(C6017,属性!A:E,4,FALSE)</f>
        <v>否</v>
      </c>
      <c r="F6017" t="s">
        <v>10647</v>
      </c>
      <c r="G6017" t="s">
        <v>10648</v>
      </c>
      <c r="H6017" s="2">
        <v>46069</v>
      </c>
      <c r="I6017" t="s">
        <v>13</v>
      </c>
      <c r="J6017" s="2">
        <v>46085</v>
      </c>
    </row>
    <row r="6018" spans="1:10">
      <c r="A6018">
        <v>6177</v>
      </c>
      <c r="B6018" t="str">
        <f>VLOOKUP(C6018,属性!A:E,2,FALSE)</f>
        <v>瑞幸</v>
      </c>
      <c r="C6018" t="s">
        <v>9368</v>
      </c>
      <c r="D6018" s="2">
        <f>VLOOKUP(C6018,属性!A:E,3,FALSE)</f>
        <v>46068</v>
      </c>
      <c r="E6018" s="2" t="str">
        <f>VLOOKUP(C6018,属性!A:E,4,FALSE)</f>
        <v>否</v>
      </c>
      <c r="F6018" t="s">
        <v>10649</v>
      </c>
      <c r="G6018" t="s">
        <v>10650</v>
      </c>
      <c r="H6018" s="2">
        <v>46069</v>
      </c>
      <c r="I6018" t="s">
        <v>144</v>
      </c>
      <c r="J6018" s="2">
        <v>46085</v>
      </c>
    </row>
    <row r="6019" spans="1:10">
      <c r="A6019">
        <v>6178</v>
      </c>
      <c r="B6019" t="str">
        <f>VLOOKUP(C6019,属性!A:E,2,FALSE)</f>
        <v>瑞幸</v>
      </c>
      <c r="C6019" t="s">
        <v>9368</v>
      </c>
      <c r="D6019" s="2">
        <f>VLOOKUP(C6019,属性!A:E,3,FALSE)</f>
        <v>46068</v>
      </c>
      <c r="E6019" s="2" t="str">
        <f>VLOOKUP(C6019,属性!A:E,4,FALSE)</f>
        <v>否</v>
      </c>
      <c r="F6019" t="s">
        <v>1710</v>
      </c>
      <c r="G6019" t="s">
        <v>10651</v>
      </c>
      <c r="H6019" s="2">
        <v>46069</v>
      </c>
      <c r="I6019" t="s">
        <v>13</v>
      </c>
      <c r="J6019" s="2">
        <v>46085</v>
      </c>
    </row>
    <row r="6020" spans="1:10">
      <c r="A6020">
        <v>6179</v>
      </c>
      <c r="B6020" t="str">
        <f>VLOOKUP(C6020,属性!A:E,2,FALSE)</f>
        <v>瑞幸</v>
      </c>
      <c r="C6020" t="s">
        <v>9368</v>
      </c>
      <c r="D6020" s="2">
        <f>VLOOKUP(C6020,属性!A:E,3,FALSE)</f>
        <v>46068</v>
      </c>
      <c r="E6020" s="2" t="str">
        <f>VLOOKUP(C6020,属性!A:E,4,FALSE)</f>
        <v>否</v>
      </c>
      <c r="F6020" t="s">
        <v>10652</v>
      </c>
      <c r="G6020" t="s">
        <v>10653</v>
      </c>
      <c r="H6020" s="2">
        <v>46069</v>
      </c>
      <c r="I6020" t="s">
        <v>13</v>
      </c>
      <c r="J6020" s="2">
        <v>46085</v>
      </c>
    </row>
    <row r="6021" spans="1:10">
      <c r="A6021">
        <v>6180</v>
      </c>
      <c r="B6021" t="str">
        <f>VLOOKUP(C6021,属性!A:E,2,FALSE)</f>
        <v>瑞幸</v>
      </c>
      <c r="C6021" t="s">
        <v>9368</v>
      </c>
      <c r="D6021" s="2">
        <f>VLOOKUP(C6021,属性!A:E,3,FALSE)</f>
        <v>46068</v>
      </c>
      <c r="E6021" s="2" t="str">
        <f>VLOOKUP(C6021,属性!A:E,4,FALSE)</f>
        <v>否</v>
      </c>
      <c r="F6021" t="s">
        <v>10654</v>
      </c>
      <c r="G6021" t="s">
        <v>10655</v>
      </c>
      <c r="H6021" s="2">
        <v>46069</v>
      </c>
      <c r="I6021" t="s">
        <v>41</v>
      </c>
      <c r="J6021" s="2">
        <v>46085</v>
      </c>
    </row>
    <row r="6022" spans="1:10">
      <c r="A6022">
        <v>6181</v>
      </c>
      <c r="B6022" t="str">
        <f>VLOOKUP(C6022,属性!A:E,2,FALSE)</f>
        <v>瑞幸</v>
      </c>
      <c r="C6022" t="s">
        <v>9368</v>
      </c>
      <c r="D6022" s="2">
        <f>VLOOKUP(C6022,属性!A:E,3,FALSE)</f>
        <v>46068</v>
      </c>
      <c r="E6022" s="2" t="str">
        <f>VLOOKUP(C6022,属性!A:E,4,FALSE)</f>
        <v>否</v>
      </c>
      <c r="F6022" t="s">
        <v>10656</v>
      </c>
      <c r="G6022" t="s">
        <v>10657</v>
      </c>
      <c r="H6022" s="2">
        <v>46069</v>
      </c>
      <c r="I6022" t="s">
        <v>38</v>
      </c>
      <c r="J6022" s="2">
        <v>46085</v>
      </c>
    </row>
    <row r="6023" spans="1:10">
      <c r="A6023">
        <v>6183</v>
      </c>
      <c r="B6023" t="str">
        <f>VLOOKUP(C6023,属性!A:E,2,FALSE)</f>
        <v>瑞幸</v>
      </c>
      <c r="C6023" t="s">
        <v>9368</v>
      </c>
      <c r="D6023" s="2">
        <f>VLOOKUP(C6023,属性!A:E,3,FALSE)</f>
        <v>46068</v>
      </c>
      <c r="E6023" s="2" t="str">
        <f>VLOOKUP(C6023,属性!A:E,4,FALSE)</f>
        <v>否</v>
      </c>
      <c r="F6023" t="s">
        <v>10658</v>
      </c>
      <c r="G6023" t="s">
        <v>10659</v>
      </c>
      <c r="H6023" s="2">
        <v>46069</v>
      </c>
      <c r="I6023" t="s">
        <v>38</v>
      </c>
      <c r="J6023" s="2">
        <v>46085</v>
      </c>
    </row>
    <row r="6024" spans="1:10">
      <c r="A6024">
        <v>6184</v>
      </c>
      <c r="B6024" t="str">
        <f>VLOOKUP(C6024,属性!A:E,2,FALSE)</f>
        <v>瑞幸</v>
      </c>
      <c r="C6024" t="s">
        <v>9368</v>
      </c>
      <c r="D6024" s="2">
        <f>VLOOKUP(C6024,属性!A:E,3,FALSE)</f>
        <v>46068</v>
      </c>
      <c r="E6024" s="2" t="str">
        <f>VLOOKUP(C6024,属性!A:E,4,FALSE)</f>
        <v>否</v>
      </c>
      <c r="F6024" t="s">
        <v>10660</v>
      </c>
      <c r="G6024" t="s">
        <v>10661</v>
      </c>
      <c r="H6024" s="2">
        <v>46069</v>
      </c>
      <c r="I6024" t="s">
        <v>38</v>
      </c>
      <c r="J6024" s="2">
        <v>46085</v>
      </c>
    </row>
    <row r="6025" spans="1:10">
      <c r="A6025">
        <v>6185</v>
      </c>
      <c r="B6025" t="str">
        <f>VLOOKUP(C6025,属性!A:E,2,FALSE)</f>
        <v>瑞幸</v>
      </c>
      <c r="C6025" t="s">
        <v>9368</v>
      </c>
      <c r="D6025" s="2">
        <f>VLOOKUP(C6025,属性!A:E,3,FALSE)</f>
        <v>46068</v>
      </c>
      <c r="E6025" s="2" t="str">
        <f>VLOOKUP(C6025,属性!A:E,4,FALSE)</f>
        <v>否</v>
      </c>
      <c r="F6025" t="s">
        <v>10662</v>
      </c>
      <c r="G6025" t="s">
        <v>10260</v>
      </c>
      <c r="H6025" s="2">
        <v>46069</v>
      </c>
      <c r="I6025" t="s">
        <v>62</v>
      </c>
      <c r="J6025" s="2">
        <v>46085</v>
      </c>
    </row>
    <row r="6026" spans="1:10">
      <c r="A6026">
        <v>6186</v>
      </c>
      <c r="B6026" t="str">
        <f>VLOOKUP(C6026,属性!A:E,2,FALSE)</f>
        <v>瑞幸</v>
      </c>
      <c r="C6026" t="s">
        <v>9368</v>
      </c>
      <c r="D6026" s="2">
        <f>VLOOKUP(C6026,属性!A:E,3,FALSE)</f>
        <v>46068</v>
      </c>
      <c r="E6026" s="2" t="str">
        <f>VLOOKUP(C6026,属性!A:E,4,FALSE)</f>
        <v>否</v>
      </c>
      <c r="F6026" t="s">
        <v>10663</v>
      </c>
      <c r="G6026" t="s">
        <v>10664</v>
      </c>
      <c r="H6026" s="2">
        <v>46069</v>
      </c>
      <c r="I6026" t="s">
        <v>144</v>
      </c>
      <c r="J6026" s="2">
        <v>46085</v>
      </c>
    </row>
    <row r="6027" spans="1:10">
      <c r="A6027">
        <v>6187</v>
      </c>
      <c r="B6027" t="str">
        <f>VLOOKUP(C6027,属性!A:E,2,FALSE)</f>
        <v>瑞幸</v>
      </c>
      <c r="C6027" t="s">
        <v>9368</v>
      </c>
      <c r="D6027" s="2">
        <f>VLOOKUP(C6027,属性!A:E,3,FALSE)</f>
        <v>46068</v>
      </c>
      <c r="E6027" s="2" t="str">
        <f>VLOOKUP(C6027,属性!A:E,4,FALSE)</f>
        <v>否</v>
      </c>
      <c r="F6027" t="s">
        <v>10665</v>
      </c>
      <c r="G6027" t="s">
        <v>10666</v>
      </c>
      <c r="H6027" s="2">
        <v>46069</v>
      </c>
      <c r="I6027" t="s">
        <v>173</v>
      </c>
      <c r="J6027" s="2">
        <v>46085</v>
      </c>
    </row>
    <row r="6028" spans="1:10">
      <c r="A6028">
        <v>6188</v>
      </c>
      <c r="B6028" t="str">
        <f>VLOOKUP(C6028,属性!A:E,2,FALSE)</f>
        <v>瑞幸</v>
      </c>
      <c r="C6028" t="s">
        <v>9368</v>
      </c>
      <c r="D6028" s="2">
        <f>VLOOKUP(C6028,属性!A:E,3,FALSE)</f>
        <v>46068</v>
      </c>
      <c r="E6028" s="2" t="str">
        <f>VLOOKUP(C6028,属性!A:E,4,FALSE)</f>
        <v>否</v>
      </c>
      <c r="F6028" t="s">
        <v>163</v>
      </c>
      <c r="G6028" t="s">
        <v>10667</v>
      </c>
      <c r="H6028" s="2">
        <v>46069</v>
      </c>
      <c r="I6028" t="s">
        <v>229</v>
      </c>
      <c r="J6028" s="2">
        <v>46085</v>
      </c>
    </row>
    <row r="6029" spans="1:10">
      <c r="A6029">
        <v>6189</v>
      </c>
      <c r="B6029" t="str">
        <f>VLOOKUP(C6029,属性!A:E,2,FALSE)</f>
        <v>瑞幸</v>
      </c>
      <c r="C6029" t="s">
        <v>9368</v>
      </c>
      <c r="D6029" s="2">
        <f>VLOOKUP(C6029,属性!A:E,3,FALSE)</f>
        <v>46068</v>
      </c>
      <c r="E6029" s="2" t="str">
        <f>VLOOKUP(C6029,属性!A:E,4,FALSE)</f>
        <v>否</v>
      </c>
      <c r="F6029" t="s">
        <v>10668</v>
      </c>
      <c r="G6029" t="s">
        <v>10669</v>
      </c>
      <c r="H6029" s="2">
        <v>46068</v>
      </c>
      <c r="I6029" t="s">
        <v>46</v>
      </c>
      <c r="J6029" s="2">
        <v>46085</v>
      </c>
    </row>
    <row r="6030" spans="1:10">
      <c r="A6030">
        <v>6190</v>
      </c>
      <c r="B6030" t="str">
        <f>VLOOKUP(C6030,属性!A:E,2,FALSE)</f>
        <v>瑞幸</v>
      </c>
      <c r="C6030" t="s">
        <v>9368</v>
      </c>
      <c r="D6030" s="2">
        <f>VLOOKUP(C6030,属性!A:E,3,FALSE)</f>
        <v>46068</v>
      </c>
      <c r="E6030" s="2" t="str">
        <f>VLOOKUP(C6030,属性!A:E,4,FALSE)</f>
        <v>否</v>
      </c>
      <c r="F6030" t="s">
        <v>10670</v>
      </c>
      <c r="G6030" t="s">
        <v>10671</v>
      </c>
      <c r="H6030" s="2">
        <v>46068</v>
      </c>
      <c r="I6030" t="s">
        <v>31</v>
      </c>
      <c r="J6030" s="2">
        <v>46085</v>
      </c>
    </row>
    <row r="6031" spans="1:10">
      <c r="A6031">
        <v>6191</v>
      </c>
      <c r="B6031" t="str">
        <f>VLOOKUP(C6031,属性!A:E,2,FALSE)</f>
        <v>瑞幸</v>
      </c>
      <c r="C6031" t="s">
        <v>9368</v>
      </c>
      <c r="D6031" s="2">
        <f>VLOOKUP(C6031,属性!A:E,3,FALSE)</f>
        <v>46068</v>
      </c>
      <c r="E6031" s="2" t="str">
        <f>VLOOKUP(C6031,属性!A:E,4,FALSE)</f>
        <v>否</v>
      </c>
      <c r="F6031" t="s">
        <v>10672</v>
      </c>
      <c r="G6031" t="s">
        <v>10673</v>
      </c>
      <c r="H6031" s="2">
        <v>46068</v>
      </c>
      <c r="I6031" t="s">
        <v>31</v>
      </c>
      <c r="J6031" s="2">
        <v>46085</v>
      </c>
    </row>
    <row r="6032" spans="1:10">
      <c r="A6032">
        <v>6192</v>
      </c>
      <c r="B6032" t="str">
        <f>VLOOKUP(C6032,属性!A:E,2,FALSE)</f>
        <v>瑞幸</v>
      </c>
      <c r="C6032" t="s">
        <v>9368</v>
      </c>
      <c r="D6032" s="2">
        <f>VLOOKUP(C6032,属性!A:E,3,FALSE)</f>
        <v>46068</v>
      </c>
      <c r="E6032" s="2" t="str">
        <f>VLOOKUP(C6032,属性!A:E,4,FALSE)</f>
        <v>否</v>
      </c>
      <c r="F6032" t="s">
        <v>10674</v>
      </c>
      <c r="G6032" t="s">
        <v>10675</v>
      </c>
      <c r="H6032" s="2">
        <v>46068</v>
      </c>
      <c r="I6032" t="s">
        <v>13</v>
      </c>
      <c r="J6032" s="2">
        <v>46085</v>
      </c>
    </row>
    <row r="6033" spans="1:10">
      <c r="A6033">
        <v>6193</v>
      </c>
      <c r="B6033" t="str">
        <f>VLOOKUP(C6033,属性!A:E,2,FALSE)</f>
        <v>瑞幸</v>
      </c>
      <c r="C6033" t="s">
        <v>9368</v>
      </c>
      <c r="D6033" s="2">
        <f>VLOOKUP(C6033,属性!A:E,3,FALSE)</f>
        <v>46068</v>
      </c>
      <c r="E6033" s="2" t="str">
        <f>VLOOKUP(C6033,属性!A:E,4,FALSE)</f>
        <v>否</v>
      </c>
      <c r="F6033" t="s">
        <v>10676</v>
      </c>
      <c r="G6033" t="s">
        <v>10677</v>
      </c>
      <c r="H6033" s="2">
        <v>46068</v>
      </c>
      <c r="I6033" t="s">
        <v>26</v>
      </c>
      <c r="J6033" s="2">
        <v>46085</v>
      </c>
    </row>
    <row r="6034" spans="1:10">
      <c r="A6034">
        <v>6194</v>
      </c>
      <c r="B6034" t="str">
        <f>VLOOKUP(C6034,属性!A:E,2,FALSE)</f>
        <v>瑞幸</v>
      </c>
      <c r="C6034" t="s">
        <v>9368</v>
      </c>
      <c r="D6034" s="2">
        <f>VLOOKUP(C6034,属性!A:E,3,FALSE)</f>
        <v>46068</v>
      </c>
      <c r="E6034" s="2" t="str">
        <f>VLOOKUP(C6034,属性!A:E,4,FALSE)</f>
        <v>否</v>
      </c>
      <c r="F6034" t="s">
        <v>10678</v>
      </c>
      <c r="G6034" t="s">
        <v>10679</v>
      </c>
      <c r="H6034" s="2">
        <v>46068</v>
      </c>
      <c r="I6034" t="s">
        <v>46</v>
      </c>
      <c r="J6034" s="2">
        <v>46085</v>
      </c>
    </row>
    <row r="6035" spans="1:10">
      <c r="A6035">
        <v>6195</v>
      </c>
      <c r="B6035" t="str">
        <f>VLOOKUP(C6035,属性!A:E,2,FALSE)</f>
        <v>瑞幸</v>
      </c>
      <c r="C6035" t="s">
        <v>9368</v>
      </c>
      <c r="D6035" s="2">
        <f>VLOOKUP(C6035,属性!A:E,3,FALSE)</f>
        <v>46068</v>
      </c>
      <c r="E6035" s="2" t="str">
        <f>VLOOKUP(C6035,属性!A:E,4,FALSE)</f>
        <v>否</v>
      </c>
      <c r="F6035" t="s">
        <v>163</v>
      </c>
      <c r="G6035" t="s">
        <v>10680</v>
      </c>
      <c r="H6035" s="2">
        <v>46068</v>
      </c>
      <c r="I6035" t="s">
        <v>13</v>
      </c>
      <c r="J6035" s="2">
        <v>46085</v>
      </c>
    </row>
    <row r="6036" spans="1:10">
      <c r="A6036">
        <v>6196</v>
      </c>
      <c r="B6036" t="str">
        <f>VLOOKUP(C6036,属性!A:E,2,FALSE)</f>
        <v>瑞幸</v>
      </c>
      <c r="C6036" t="s">
        <v>9368</v>
      </c>
      <c r="D6036" s="2">
        <f>VLOOKUP(C6036,属性!A:E,3,FALSE)</f>
        <v>46068</v>
      </c>
      <c r="E6036" s="2" t="str">
        <f>VLOOKUP(C6036,属性!A:E,4,FALSE)</f>
        <v>否</v>
      </c>
      <c r="F6036" t="s">
        <v>10681</v>
      </c>
      <c r="G6036" t="s">
        <v>10682</v>
      </c>
      <c r="H6036" s="2">
        <v>46068</v>
      </c>
      <c r="I6036" t="s">
        <v>303</v>
      </c>
      <c r="J6036" s="2">
        <v>46085</v>
      </c>
    </row>
    <row r="6037" spans="1:10">
      <c r="A6037">
        <v>6197</v>
      </c>
      <c r="B6037" t="str">
        <f>VLOOKUP(C6037,属性!A:E,2,FALSE)</f>
        <v>瑞幸</v>
      </c>
      <c r="C6037" t="s">
        <v>9368</v>
      </c>
      <c r="D6037" s="2">
        <f>VLOOKUP(C6037,属性!A:E,3,FALSE)</f>
        <v>46068</v>
      </c>
      <c r="E6037" s="2" t="str">
        <f>VLOOKUP(C6037,属性!A:E,4,FALSE)</f>
        <v>否</v>
      </c>
      <c r="F6037" t="s">
        <v>10683</v>
      </c>
      <c r="G6037" t="s">
        <v>10684</v>
      </c>
      <c r="H6037" s="2">
        <v>46068</v>
      </c>
      <c r="I6037" t="s">
        <v>208</v>
      </c>
      <c r="J6037" s="2">
        <v>46085</v>
      </c>
    </row>
    <row r="6038" spans="1:10">
      <c r="A6038">
        <v>6198</v>
      </c>
      <c r="B6038" t="str">
        <f>VLOOKUP(C6038,属性!A:E,2,FALSE)</f>
        <v>瑞幸</v>
      </c>
      <c r="C6038" t="s">
        <v>9368</v>
      </c>
      <c r="D6038" s="2">
        <f>VLOOKUP(C6038,属性!A:E,3,FALSE)</f>
        <v>46068</v>
      </c>
      <c r="E6038" s="2" t="str">
        <f>VLOOKUP(C6038,属性!A:E,4,FALSE)</f>
        <v>否</v>
      </c>
      <c r="F6038" t="s">
        <v>10685</v>
      </c>
      <c r="G6038" t="s">
        <v>10686</v>
      </c>
      <c r="H6038" s="2">
        <v>46068</v>
      </c>
      <c r="I6038" t="s">
        <v>13</v>
      </c>
      <c r="J6038" s="2">
        <v>46085</v>
      </c>
    </row>
    <row r="6039" spans="1:10">
      <c r="A6039">
        <v>6199</v>
      </c>
      <c r="B6039" t="str">
        <f>VLOOKUP(C6039,属性!A:E,2,FALSE)</f>
        <v>瑞幸</v>
      </c>
      <c r="C6039" t="s">
        <v>9368</v>
      </c>
      <c r="D6039" s="2">
        <f>VLOOKUP(C6039,属性!A:E,3,FALSE)</f>
        <v>46068</v>
      </c>
      <c r="E6039" s="2" t="str">
        <f>VLOOKUP(C6039,属性!A:E,4,FALSE)</f>
        <v>否</v>
      </c>
      <c r="F6039" t="s">
        <v>10687</v>
      </c>
      <c r="G6039" t="s">
        <v>10688</v>
      </c>
      <c r="H6039" s="2">
        <v>46068</v>
      </c>
      <c r="I6039" t="s">
        <v>320</v>
      </c>
      <c r="J6039" s="2">
        <v>46085</v>
      </c>
    </row>
    <row r="6040" spans="1:10">
      <c r="A6040">
        <v>6202</v>
      </c>
      <c r="B6040" t="str">
        <f>VLOOKUP(C6040,属性!A:E,2,FALSE)</f>
        <v>瑞幸</v>
      </c>
      <c r="C6040" t="s">
        <v>9368</v>
      </c>
      <c r="D6040" s="2">
        <f>VLOOKUP(C6040,属性!A:E,3,FALSE)</f>
        <v>46068</v>
      </c>
      <c r="E6040" s="2" t="str">
        <f>VLOOKUP(C6040,属性!A:E,4,FALSE)</f>
        <v>否</v>
      </c>
      <c r="F6040" t="s">
        <v>10689</v>
      </c>
      <c r="G6040" t="s">
        <v>10690</v>
      </c>
      <c r="H6040" s="2">
        <v>46068</v>
      </c>
      <c r="I6040" t="s">
        <v>102</v>
      </c>
      <c r="J6040" s="2">
        <v>46085</v>
      </c>
    </row>
    <row r="6041" spans="1:10">
      <c r="A6041">
        <v>6203</v>
      </c>
      <c r="B6041" t="str">
        <f>VLOOKUP(C6041,属性!A:E,2,FALSE)</f>
        <v>瑞幸</v>
      </c>
      <c r="C6041" t="s">
        <v>9368</v>
      </c>
      <c r="D6041" s="2">
        <f>VLOOKUP(C6041,属性!A:E,3,FALSE)</f>
        <v>46068</v>
      </c>
      <c r="E6041" s="2" t="str">
        <f>VLOOKUP(C6041,属性!A:E,4,FALSE)</f>
        <v>否</v>
      </c>
      <c r="F6041" t="s">
        <v>10691</v>
      </c>
      <c r="G6041" t="s">
        <v>10692</v>
      </c>
      <c r="H6041" s="2">
        <v>46068</v>
      </c>
      <c r="I6041" t="s">
        <v>78</v>
      </c>
      <c r="J6041" s="2">
        <v>46085</v>
      </c>
    </row>
    <row r="6042" spans="1:10">
      <c r="A6042">
        <v>6204</v>
      </c>
      <c r="B6042" t="str">
        <f>VLOOKUP(C6042,属性!A:E,2,FALSE)</f>
        <v>瑞幸</v>
      </c>
      <c r="C6042" t="s">
        <v>9368</v>
      </c>
      <c r="D6042" s="2">
        <f>VLOOKUP(C6042,属性!A:E,3,FALSE)</f>
        <v>46068</v>
      </c>
      <c r="E6042" s="2" t="str">
        <f>VLOOKUP(C6042,属性!A:E,4,FALSE)</f>
        <v>否</v>
      </c>
      <c r="F6042" t="s">
        <v>10693</v>
      </c>
      <c r="G6042" t="s">
        <v>10694</v>
      </c>
      <c r="H6042" s="2">
        <v>46068</v>
      </c>
      <c r="I6042" t="s">
        <v>117</v>
      </c>
      <c r="J6042" s="2">
        <v>46085</v>
      </c>
    </row>
    <row r="6043" spans="1:10">
      <c r="A6043">
        <v>6205</v>
      </c>
      <c r="B6043" t="str">
        <f>VLOOKUP(C6043,属性!A:E,2,FALSE)</f>
        <v>瑞幸</v>
      </c>
      <c r="C6043" t="s">
        <v>9368</v>
      </c>
      <c r="D6043" s="2">
        <f>VLOOKUP(C6043,属性!A:E,3,FALSE)</f>
        <v>46068</v>
      </c>
      <c r="E6043" s="2" t="str">
        <f>VLOOKUP(C6043,属性!A:E,4,FALSE)</f>
        <v>否</v>
      </c>
      <c r="F6043" t="s">
        <v>10695</v>
      </c>
      <c r="G6043" t="s">
        <v>10696</v>
      </c>
      <c r="H6043" s="2">
        <v>46068</v>
      </c>
      <c r="I6043" t="s">
        <v>303</v>
      </c>
      <c r="J6043" s="2">
        <v>46085</v>
      </c>
    </row>
    <row r="6044" spans="1:10">
      <c r="A6044">
        <v>6206</v>
      </c>
      <c r="B6044" t="str">
        <f>VLOOKUP(C6044,属性!A:E,2,FALSE)</f>
        <v>瑞幸</v>
      </c>
      <c r="C6044" t="s">
        <v>9368</v>
      </c>
      <c r="D6044" s="2">
        <f>VLOOKUP(C6044,属性!A:E,3,FALSE)</f>
        <v>46068</v>
      </c>
      <c r="E6044" s="2" t="str">
        <f>VLOOKUP(C6044,属性!A:E,4,FALSE)</f>
        <v>否</v>
      </c>
      <c r="F6044" t="s">
        <v>10697</v>
      </c>
      <c r="G6044" t="s">
        <v>10698</v>
      </c>
      <c r="H6044" s="2">
        <v>46068</v>
      </c>
      <c r="I6044" t="s">
        <v>13</v>
      </c>
      <c r="J6044" s="2">
        <v>46085</v>
      </c>
    </row>
    <row r="6045" spans="1:10">
      <c r="A6045">
        <v>6207</v>
      </c>
      <c r="B6045" t="str">
        <f>VLOOKUP(C6045,属性!A:E,2,FALSE)</f>
        <v>瑞幸</v>
      </c>
      <c r="C6045" t="s">
        <v>9368</v>
      </c>
      <c r="D6045" s="2">
        <f>VLOOKUP(C6045,属性!A:E,3,FALSE)</f>
        <v>46068</v>
      </c>
      <c r="E6045" s="2" t="str">
        <f>VLOOKUP(C6045,属性!A:E,4,FALSE)</f>
        <v>否</v>
      </c>
      <c r="F6045" t="s">
        <v>10699</v>
      </c>
      <c r="G6045" t="s">
        <v>160</v>
      </c>
      <c r="H6045" s="2">
        <v>46068</v>
      </c>
      <c r="I6045" t="s">
        <v>99</v>
      </c>
      <c r="J6045" s="2">
        <v>46085</v>
      </c>
    </row>
    <row r="6046" spans="1:10">
      <c r="A6046">
        <v>6208</v>
      </c>
      <c r="B6046" t="str">
        <f>VLOOKUP(C6046,属性!A:E,2,FALSE)</f>
        <v>瑞幸</v>
      </c>
      <c r="C6046" t="s">
        <v>9368</v>
      </c>
      <c r="D6046" s="2">
        <f>VLOOKUP(C6046,属性!A:E,3,FALSE)</f>
        <v>46068</v>
      </c>
      <c r="E6046" s="2" t="str">
        <f>VLOOKUP(C6046,属性!A:E,4,FALSE)</f>
        <v>否</v>
      </c>
      <c r="F6046" t="s">
        <v>10700</v>
      </c>
      <c r="G6046" t="s">
        <v>10701</v>
      </c>
      <c r="H6046" s="2">
        <v>46068</v>
      </c>
      <c r="I6046" t="s">
        <v>102</v>
      </c>
      <c r="J6046" s="2">
        <v>46085</v>
      </c>
    </row>
    <row r="6047" spans="1:10">
      <c r="A6047">
        <v>6209</v>
      </c>
      <c r="B6047" t="str">
        <f>VLOOKUP(C6047,属性!A:E,2,FALSE)</f>
        <v>瑞幸</v>
      </c>
      <c r="C6047" t="s">
        <v>9368</v>
      </c>
      <c r="D6047" s="2">
        <f>VLOOKUP(C6047,属性!A:E,3,FALSE)</f>
        <v>46068</v>
      </c>
      <c r="E6047" s="2" t="str">
        <f>VLOOKUP(C6047,属性!A:E,4,FALSE)</f>
        <v>否</v>
      </c>
      <c r="F6047" t="s">
        <v>163</v>
      </c>
      <c r="G6047" t="s">
        <v>10702</v>
      </c>
      <c r="H6047" s="2">
        <v>46068</v>
      </c>
      <c r="I6047" t="s">
        <v>173</v>
      </c>
      <c r="J6047" s="2">
        <v>46085</v>
      </c>
    </row>
    <row r="6048" spans="1:10">
      <c r="A6048">
        <v>6210</v>
      </c>
      <c r="B6048" t="str">
        <f>VLOOKUP(C6048,属性!A:E,2,FALSE)</f>
        <v>瑞幸</v>
      </c>
      <c r="C6048" t="s">
        <v>9368</v>
      </c>
      <c r="D6048" s="2">
        <f>VLOOKUP(C6048,属性!A:E,3,FALSE)</f>
        <v>46068</v>
      </c>
      <c r="E6048" s="2" t="str">
        <f>VLOOKUP(C6048,属性!A:E,4,FALSE)</f>
        <v>否</v>
      </c>
      <c r="F6048" t="s">
        <v>10703</v>
      </c>
      <c r="G6048" t="s">
        <v>10704</v>
      </c>
      <c r="H6048" s="2">
        <v>46068</v>
      </c>
      <c r="I6048" t="s">
        <v>46</v>
      </c>
      <c r="J6048" s="2">
        <v>46085</v>
      </c>
    </row>
    <row r="6049" spans="1:10">
      <c r="A6049">
        <v>6211</v>
      </c>
      <c r="B6049" t="str">
        <f>VLOOKUP(C6049,属性!A:E,2,FALSE)</f>
        <v>瑞幸</v>
      </c>
      <c r="C6049" t="s">
        <v>9368</v>
      </c>
      <c r="D6049" s="2">
        <f>VLOOKUP(C6049,属性!A:E,3,FALSE)</f>
        <v>46068</v>
      </c>
      <c r="E6049" s="2" t="str">
        <f>VLOOKUP(C6049,属性!A:E,4,FALSE)</f>
        <v>否</v>
      </c>
      <c r="F6049" t="s">
        <v>4092</v>
      </c>
      <c r="G6049" t="s">
        <v>10705</v>
      </c>
      <c r="H6049" s="2">
        <v>46068</v>
      </c>
      <c r="I6049" t="s">
        <v>41</v>
      </c>
      <c r="J6049" s="2">
        <v>46085</v>
      </c>
    </row>
    <row r="6050" spans="1:10">
      <c r="A6050">
        <v>6212</v>
      </c>
      <c r="B6050" t="str">
        <f>VLOOKUP(C6050,属性!A:E,2,FALSE)</f>
        <v>瑞幸</v>
      </c>
      <c r="C6050" t="s">
        <v>9368</v>
      </c>
      <c r="D6050" s="2">
        <f>VLOOKUP(C6050,属性!A:E,3,FALSE)</f>
        <v>46068</v>
      </c>
      <c r="E6050" s="2" t="str">
        <f>VLOOKUP(C6050,属性!A:E,4,FALSE)</f>
        <v>否</v>
      </c>
      <c r="F6050" t="s">
        <v>10706</v>
      </c>
      <c r="G6050" t="s">
        <v>10707</v>
      </c>
      <c r="H6050" s="2">
        <v>46068</v>
      </c>
      <c r="I6050" t="s">
        <v>13</v>
      </c>
      <c r="J6050" s="2">
        <v>46085</v>
      </c>
    </row>
    <row r="6051" spans="1:10">
      <c r="A6051">
        <v>6213</v>
      </c>
      <c r="B6051" t="str">
        <f>VLOOKUP(C6051,属性!A:E,2,FALSE)</f>
        <v>瑞幸</v>
      </c>
      <c r="C6051" t="s">
        <v>9368</v>
      </c>
      <c r="D6051" s="2">
        <f>VLOOKUP(C6051,属性!A:E,3,FALSE)</f>
        <v>46068</v>
      </c>
      <c r="E6051" s="2" t="str">
        <f>VLOOKUP(C6051,属性!A:E,4,FALSE)</f>
        <v>否</v>
      </c>
      <c r="F6051" t="s">
        <v>10708</v>
      </c>
      <c r="G6051" t="s">
        <v>10702</v>
      </c>
      <c r="H6051" s="2">
        <v>46068</v>
      </c>
      <c r="I6051" t="s">
        <v>211</v>
      </c>
      <c r="J6051" s="2">
        <v>46085</v>
      </c>
    </row>
    <row r="6052" spans="1:10">
      <c r="A6052">
        <v>6214</v>
      </c>
      <c r="B6052" t="str">
        <f>VLOOKUP(C6052,属性!A:E,2,FALSE)</f>
        <v>瑞幸</v>
      </c>
      <c r="C6052" t="s">
        <v>9368</v>
      </c>
      <c r="D6052" s="2">
        <f>VLOOKUP(C6052,属性!A:E,3,FALSE)</f>
        <v>46068</v>
      </c>
      <c r="E6052" s="2" t="str">
        <f>VLOOKUP(C6052,属性!A:E,4,FALSE)</f>
        <v>否</v>
      </c>
      <c r="F6052" t="s">
        <v>10709</v>
      </c>
      <c r="G6052" t="s">
        <v>1479</v>
      </c>
      <c r="H6052" s="2">
        <v>46081</v>
      </c>
      <c r="I6052" t="s">
        <v>26</v>
      </c>
      <c r="J6052" s="2">
        <v>46085</v>
      </c>
    </row>
    <row r="6053" spans="1:10">
      <c r="A6053">
        <v>6215</v>
      </c>
      <c r="B6053" t="str">
        <f>VLOOKUP(C6053,属性!A:E,2,FALSE)</f>
        <v>瑞幸</v>
      </c>
      <c r="C6053" t="s">
        <v>9368</v>
      </c>
      <c r="D6053" s="2">
        <f>VLOOKUP(C6053,属性!A:E,3,FALSE)</f>
        <v>46068</v>
      </c>
      <c r="E6053" s="2" t="str">
        <f>VLOOKUP(C6053,属性!A:E,4,FALSE)</f>
        <v>否</v>
      </c>
      <c r="F6053" t="s">
        <v>10710</v>
      </c>
      <c r="G6053" t="s">
        <v>10711</v>
      </c>
      <c r="H6053" s="2">
        <v>46074</v>
      </c>
      <c r="I6053" t="s">
        <v>31</v>
      </c>
      <c r="J6053" s="2">
        <v>46085</v>
      </c>
    </row>
    <row r="6054" spans="1:10">
      <c r="A6054">
        <v>6216</v>
      </c>
      <c r="B6054" t="str">
        <f>VLOOKUP(C6054,属性!A:E,2,FALSE)</f>
        <v>瑞幸</v>
      </c>
      <c r="C6054" t="s">
        <v>9368</v>
      </c>
      <c r="D6054" s="2">
        <f>VLOOKUP(C6054,属性!A:E,3,FALSE)</f>
        <v>46068</v>
      </c>
      <c r="E6054" s="2" t="str">
        <f>VLOOKUP(C6054,属性!A:E,4,FALSE)</f>
        <v>否</v>
      </c>
      <c r="F6054" t="s">
        <v>10225</v>
      </c>
      <c r="G6054" t="s">
        <v>10712</v>
      </c>
      <c r="H6054" s="2">
        <v>46072</v>
      </c>
      <c r="I6054" t="s">
        <v>13</v>
      </c>
      <c r="J6054" s="2">
        <v>46085</v>
      </c>
    </row>
    <row r="6055" spans="1:10">
      <c r="A6055">
        <v>6217</v>
      </c>
      <c r="B6055" t="str">
        <f>VLOOKUP(C6055,属性!A:E,2,FALSE)</f>
        <v>瑞幸</v>
      </c>
      <c r="C6055" t="s">
        <v>9368</v>
      </c>
      <c r="D6055" s="2">
        <f>VLOOKUP(C6055,属性!A:E,3,FALSE)</f>
        <v>46068</v>
      </c>
      <c r="E6055" s="2" t="str">
        <f>VLOOKUP(C6055,属性!A:E,4,FALSE)</f>
        <v>否</v>
      </c>
      <c r="F6055" t="s">
        <v>10713</v>
      </c>
      <c r="G6055" t="s">
        <v>1479</v>
      </c>
      <c r="H6055" s="2">
        <v>46072</v>
      </c>
      <c r="I6055" t="s">
        <v>31</v>
      </c>
      <c r="J6055" s="2">
        <v>46085</v>
      </c>
    </row>
    <row r="6056" spans="1:10">
      <c r="A6056">
        <v>6218</v>
      </c>
      <c r="B6056" t="str">
        <f>VLOOKUP(C6056,属性!A:E,2,FALSE)</f>
        <v>瑞幸</v>
      </c>
      <c r="C6056" t="s">
        <v>9368</v>
      </c>
      <c r="D6056" s="2">
        <f>VLOOKUP(C6056,属性!A:E,3,FALSE)</f>
        <v>46068</v>
      </c>
      <c r="E6056" s="2" t="str">
        <f>VLOOKUP(C6056,属性!A:E,4,FALSE)</f>
        <v>否</v>
      </c>
      <c r="F6056" t="s">
        <v>10714</v>
      </c>
      <c r="G6056" t="s">
        <v>709</v>
      </c>
      <c r="H6056" s="2">
        <v>46069</v>
      </c>
      <c r="I6056" t="s">
        <v>99</v>
      </c>
      <c r="J6056" s="2">
        <v>46085</v>
      </c>
    </row>
    <row r="6057" spans="1:10">
      <c r="A6057">
        <v>6219</v>
      </c>
      <c r="B6057" t="str">
        <f>VLOOKUP(C6057,属性!A:E,2,FALSE)</f>
        <v>瑞幸</v>
      </c>
      <c r="C6057" t="s">
        <v>9368</v>
      </c>
      <c r="D6057" s="2">
        <f>VLOOKUP(C6057,属性!A:E,3,FALSE)</f>
        <v>46068</v>
      </c>
      <c r="E6057" s="2" t="str">
        <f>VLOOKUP(C6057,属性!A:E,4,FALSE)</f>
        <v>否</v>
      </c>
      <c r="F6057" t="s">
        <v>10715</v>
      </c>
      <c r="G6057" t="s">
        <v>709</v>
      </c>
      <c r="H6057" s="2">
        <v>46069</v>
      </c>
      <c r="I6057" t="s">
        <v>31</v>
      </c>
      <c r="J6057" s="2">
        <v>46085</v>
      </c>
    </row>
    <row r="6058" spans="1:10">
      <c r="A6058">
        <v>6220</v>
      </c>
      <c r="B6058" t="str">
        <f>VLOOKUP(C6058,属性!A:E,2,FALSE)</f>
        <v>瑞幸</v>
      </c>
      <c r="C6058" t="s">
        <v>9368</v>
      </c>
      <c r="D6058" s="2">
        <f>VLOOKUP(C6058,属性!A:E,3,FALSE)</f>
        <v>46068</v>
      </c>
      <c r="E6058" s="2" t="str">
        <f>VLOOKUP(C6058,属性!A:E,4,FALSE)</f>
        <v>否</v>
      </c>
      <c r="F6058" t="s">
        <v>163</v>
      </c>
      <c r="G6058" t="s">
        <v>10716</v>
      </c>
      <c r="H6058" s="2">
        <v>46069</v>
      </c>
      <c r="I6058" t="s">
        <v>38</v>
      </c>
      <c r="J6058" s="2">
        <v>46085</v>
      </c>
    </row>
    <row r="6059" spans="1:10">
      <c r="A6059">
        <v>6221</v>
      </c>
      <c r="B6059" t="str">
        <f>VLOOKUP(C6059,属性!A:E,2,FALSE)</f>
        <v>瑞幸</v>
      </c>
      <c r="C6059" t="s">
        <v>9368</v>
      </c>
      <c r="D6059" s="2">
        <f>VLOOKUP(C6059,属性!A:E,3,FALSE)</f>
        <v>46068</v>
      </c>
      <c r="E6059" s="2" t="str">
        <f>VLOOKUP(C6059,属性!A:E,4,FALSE)</f>
        <v>否</v>
      </c>
      <c r="F6059" t="s">
        <v>10717</v>
      </c>
      <c r="G6059" t="s">
        <v>1452</v>
      </c>
      <c r="H6059" s="2">
        <v>46069</v>
      </c>
      <c r="I6059" t="s">
        <v>229</v>
      </c>
      <c r="J6059" s="2">
        <v>46085</v>
      </c>
    </row>
    <row r="6060" spans="1:10">
      <c r="A6060">
        <v>6222</v>
      </c>
      <c r="B6060" t="str">
        <f>VLOOKUP(C6060,属性!A:E,2,FALSE)</f>
        <v>瑞幸</v>
      </c>
      <c r="C6060" t="s">
        <v>9368</v>
      </c>
      <c r="D6060" s="2">
        <f>VLOOKUP(C6060,属性!A:E,3,FALSE)</f>
        <v>46068</v>
      </c>
      <c r="E6060" s="2" t="str">
        <f>VLOOKUP(C6060,属性!A:E,4,FALSE)</f>
        <v>否</v>
      </c>
      <c r="F6060" t="s">
        <v>9609</v>
      </c>
      <c r="G6060" t="s">
        <v>10718</v>
      </c>
      <c r="H6060" s="2">
        <v>46068</v>
      </c>
      <c r="I6060" t="s">
        <v>31</v>
      </c>
      <c r="J6060" s="2">
        <v>46085</v>
      </c>
    </row>
    <row r="6061" spans="1:10">
      <c r="A6061">
        <v>6223</v>
      </c>
      <c r="B6061" t="str">
        <f>VLOOKUP(C6061,属性!A:E,2,FALSE)</f>
        <v>瑞幸</v>
      </c>
      <c r="C6061" t="s">
        <v>9368</v>
      </c>
      <c r="D6061" s="2">
        <f>VLOOKUP(C6061,属性!A:E,3,FALSE)</f>
        <v>46068</v>
      </c>
      <c r="E6061" s="2" t="str">
        <f>VLOOKUP(C6061,属性!A:E,4,FALSE)</f>
        <v>否</v>
      </c>
      <c r="F6061" t="s">
        <v>10719</v>
      </c>
      <c r="G6061" t="s">
        <v>10720</v>
      </c>
      <c r="H6061" s="2">
        <v>46068</v>
      </c>
      <c r="I6061" t="s">
        <v>31</v>
      </c>
      <c r="J6061" s="2">
        <v>46085</v>
      </c>
    </row>
    <row r="6062" spans="1:10">
      <c r="A6062">
        <v>6224</v>
      </c>
      <c r="B6062" t="str">
        <f>VLOOKUP(C6062,属性!A:E,2,FALSE)</f>
        <v>瑞幸</v>
      </c>
      <c r="C6062" t="s">
        <v>9368</v>
      </c>
      <c r="D6062" s="2">
        <f>VLOOKUP(C6062,属性!A:E,3,FALSE)</f>
        <v>46068</v>
      </c>
      <c r="E6062" s="2" t="str">
        <f>VLOOKUP(C6062,属性!A:E,4,FALSE)</f>
        <v>否</v>
      </c>
      <c r="F6062" t="s">
        <v>10721</v>
      </c>
      <c r="G6062" t="s">
        <v>9646</v>
      </c>
      <c r="H6062" s="2">
        <v>46068</v>
      </c>
      <c r="I6062" t="s">
        <v>16</v>
      </c>
      <c r="J6062" s="2">
        <v>46085</v>
      </c>
    </row>
    <row r="6063" spans="1:10">
      <c r="A6063">
        <v>6225</v>
      </c>
      <c r="B6063" t="str">
        <f>VLOOKUP(C6063,属性!A:E,2,FALSE)</f>
        <v>瑞幸</v>
      </c>
      <c r="C6063" t="s">
        <v>9368</v>
      </c>
      <c r="D6063" s="2">
        <f>VLOOKUP(C6063,属性!A:E,3,FALSE)</f>
        <v>46068</v>
      </c>
      <c r="E6063" s="2" t="str">
        <f>VLOOKUP(C6063,属性!A:E,4,FALSE)</f>
        <v>否</v>
      </c>
      <c r="F6063" t="s">
        <v>10722</v>
      </c>
      <c r="G6063" t="s">
        <v>10723</v>
      </c>
      <c r="H6063" s="2">
        <v>46068</v>
      </c>
      <c r="I6063" t="s">
        <v>46</v>
      </c>
      <c r="J6063" s="2">
        <v>46085</v>
      </c>
    </row>
    <row r="6064" spans="1:10">
      <c r="A6064">
        <v>6226</v>
      </c>
      <c r="B6064" t="str">
        <f>VLOOKUP(C6064,属性!A:E,2,FALSE)</f>
        <v>瑞幸</v>
      </c>
      <c r="C6064" t="s">
        <v>9368</v>
      </c>
      <c r="D6064" s="2">
        <f>VLOOKUP(C6064,属性!A:E,3,FALSE)</f>
        <v>46068</v>
      </c>
      <c r="E6064" s="2" t="str">
        <f>VLOOKUP(C6064,属性!A:E,4,FALSE)</f>
        <v>否</v>
      </c>
      <c r="F6064" t="s">
        <v>10724</v>
      </c>
      <c r="G6064" t="s">
        <v>10725</v>
      </c>
      <c r="H6064" s="2">
        <v>46068</v>
      </c>
      <c r="I6064" t="s">
        <v>13</v>
      </c>
      <c r="J6064" s="2">
        <v>46085</v>
      </c>
    </row>
    <row r="6065" spans="1:10">
      <c r="A6065">
        <v>6232</v>
      </c>
      <c r="B6065" t="str">
        <f>VLOOKUP(C6065,属性!A:E,2,FALSE)</f>
        <v>瑞幸</v>
      </c>
      <c r="C6065" t="s">
        <v>9368</v>
      </c>
      <c r="D6065" s="2">
        <f>VLOOKUP(C6065,属性!A:E,3,FALSE)</f>
        <v>46068</v>
      </c>
      <c r="E6065" s="2" t="str">
        <f>VLOOKUP(C6065,属性!A:E,4,FALSE)</f>
        <v>否</v>
      </c>
      <c r="F6065" t="s">
        <v>10726</v>
      </c>
      <c r="G6065" t="s">
        <v>10727</v>
      </c>
      <c r="H6065" s="2">
        <v>46069</v>
      </c>
      <c r="I6065" t="s">
        <v>38</v>
      </c>
      <c r="J6065" s="2">
        <v>46085</v>
      </c>
    </row>
    <row r="6066" spans="1:10">
      <c r="A6066">
        <v>6233</v>
      </c>
      <c r="B6066" t="str">
        <f>VLOOKUP(C6066,属性!A:E,2,FALSE)</f>
        <v>瑞幸</v>
      </c>
      <c r="C6066" t="s">
        <v>9368</v>
      </c>
      <c r="D6066" s="2">
        <f>VLOOKUP(C6066,属性!A:E,3,FALSE)</f>
        <v>46068</v>
      </c>
      <c r="E6066" s="2" t="str">
        <f>VLOOKUP(C6066,属性!A:E,4,FALSE)</f>
        <v>否</v>
      </c>
      <c r="F6066" t="s">
        <v>10728</v>
      </c>
      <c r="G6066" t="s">
        <v>10729</v>
      </c>
      <c r="H6066" s="2">
        <v>46070</v>
      </c>
      <c r="I6066" t="s">
        <v>31</v>
      </c>
      <c r="J6066" s="2">
        <v>46085</v>
      </c>
    </row>
    <row r="6067" spans="1:10">
      <c r="A6067">
        <v>6234</v>
      </c>
      <c r="B6067" t="str">
        <f>VLOOKUP(C6067,属性!A:E,2,FALSE)</f>
        <v>瑞幸</v>
      </c>
      <c r="C6067" t="s">
        <v>9368</v>
      </c>
      <c r="D6067" s="2">
        <f>VLOOKUP(C6067,属性!A:E,3,FALSE)</f>
        <v>46068</v>
      </c>
      <c r="E6067" s="2" t="str">
        <f>VLOOKUP(C6067,属性!A:E,4,FALSE)</f>
        <v>否</v>
      </c>
      <c r="F6067" t="s">
        <v>10730</v>
      </c>
      <c r="G6067" t="s">
        <v>10731</v>
      </c>
      <c r="H6067" s="2">
        <v>46069</v>
      </c>
      <c r="I6067" t="s">
        <v>102</v>
      </c>
      <c r="J6067" s="2">
        <v>46085</v>
      </c>
    </row>
    <row r="6068" spans="1:10">
      <c r="A6068">
        <v>6235</v>
      </c>
      <c r="B6068" t="str">
        <f>VLOOKUP(C6068,属性!A:E,2,FALSE)</f>
        <v>瑞幸</v>
      </c>
      <c r="C6068" t="s">
        <v>9368</v>
      </c>
      <c r="D6068" s="2">
        <f>VLOOKUP(C6068,属性!A:E,3,FALSE)</f>
        <v>46068</v>
      </c>
      <c r="E6068" s="2" t="str">
        <f>VLOOKUP(C6068,属性!A:E,4,FALSE)</f>
        <v>否</v>
      </c>
      <c r="F6068" t="s">
        <v>10728</v>
      </c>
      <c r="G6068" t="s">
        <v>10732</v>
      </c>
      <c r="H6068" s="2">
        <v>46069</v>
      </c>
      <c r="I6068" t="s">
        <v>26</v>
      </c>
      <c r="J6068" s="2">
        <v>46085</v>
      </c>
    </row>
    <row r="6069" spans="1:10">
      <c r="A6069">
        <v>6236</v>
      </c>
      <c r="B6069" t="str">
        <f>VLOOKUP(C6069,属性!A:E,2,FALSE)</f>
        <v>瑞幸</v>
      </c>
      <c r="C6069" t="s">
        <v>9368</v>
      </c>
      <c r="D6069" s="2">
        <f>VLOOKUP(C6069,属性!A:E,3,FALSE)</f>
        <v>46068</v>
      </c>
      <c r="E6069" s="2" t="str">
        <f>VLOOKUP(C6069,属性!A:E,4,FALSE)</f>
        <v>否</v>
      </c>
      <c r="F6069" t="s">
        <v>690</v>
      </c>
      <c r="G6069" t="s">
        <v>10733</v>
      </c>
      <c r="H6069" s="2">
        <v>46082</v>
      </c>
      <c r="I6069" t="s">
        <v>102</v>
      </c>
      <c r="J6069" s="2">
        <v>46085</v>
      </c>
    </row>
    <row r="6070" spans="1:10">
      <c r="A6070">
        <v>6237</v>
      </c>
      <c r="B6070" t="str">
        <f>VLOOKUP(C6070,属性!A:E,2,FALSE)</f>
        <v>瑞幸</v>
      </c>
      <c r="C6070" t="s">
        <v>9368</v>
      </c>
      <c r="D6070" s="2">
        <f>VLOOKUP(C6070,属性!A:E,3,FALSE)</f>
        <v>46068</v>
      </c>
      <c r="E6070" s="2" t="str">
        <f>VLOOKUP(C6070,属性!A:E,4,FALSE)</f>
        <v>否</v>
      </c>
      <c r="F6070" t="s">
        <v>10734</v>
      </c>
      <c r="G6070" t="s">
        <v>10735</v>
      </c>
      <c r="H6070" s="2">
        <v>46070</v>
      </c>
      <c r="I6070" t="s">
        <v>144</v>
      </c>
      <c r="J6070" s="2">
        <v>46085</v>
      </c>
    </row>
    <row r="6071" spans="1:10">
      <c r="A6071">
        <v>6238</v>
      </c>
      <c r="B6071" t="str">
        <f>VLOOKUP(C6071,属性!A:E,2,FALSE)</f>
        <v>瑞幸</v>
      </c>
      <c r="C6071" t="s">
        <v>9368</v>
      </c>
      <c r="D6071" s="2">
        <f>VLOOKUP(C6071,属性!A:E,3,FALSE)</f>
        <v>46068</v>
      </c>
      <c r="E6071" s="2" t="str">
        <f>VLOOKUP(C6071,属性!A:E,4,FALSE)</f>
        <v>否</v>
      </c>
      <c r="F6071" t="s">
        <v>10736</v>
      </c>
      <c r="G6071" t="s">
        <v>10737</v>
      </c>
      <c r="H6071" s="2">
        <v>46070</v>
      </c>
      <c r="I6071" t="s">
        <v>31</v>
      </c>
      <c r="J6071" s="2">
        <v>46085</v>
      </c>
    </row>
    <row r="6072" spans="1:10">
      <c r="A6072">
        <v>6239</v>
      </c>
      <c r="B6072" t="str">
        <f>VLOOKUP(C6072,属性!A:E,2,FALSE)</f>
        <v>瑞幸</v>
      </c>
      <c r="C6072" t="s">
        <v>9368</v>
      </c>
      <c r="D6072" s="2">
        <f>VLOOKUP(C6072,属性!A:E,3,FALSE)</f>
        <v>46068</v>
      </c>
      <c r="E6072" s="2" t="str">
        <f>VLOOKUP(C6072,属性!A:E,4,FALSE)</f>
        <v>否</v>
      </c>
      <c r="F6072" t="s">
        <v>10738</v>
      </c>
      <c r="G6072" t="s">
        <v>10739</v>
      </c>
      <c r="H6072" s="2">
        <v>46069</v>
      </c>
      <c r="I6072" t="s">
        <v>23</v>
      </c>
      <c r="J6072" s="2">
        <v>46085</v>
      </c>
    </row>
    <row r="6073" spans="1:10">
      <c r="A6073">
        <v>6240</v>
      </c>
      <c r="B6073" t="str">
        <f>VLOOKUP(C6073,属性!A:E,2,FALSE)</f>
        <v>瑞幸</v>
      </c>
      <c r="C6073" t="s">
        <v>9368</v>
      </c>
      <c r="D6073" s="2">
        <f>VLOOKUP(C6073,属性!A:E,3,FALSE)</f>
        <v>46068</v>
      </c>
      <c r="E6073" s="2" t="str">
        <f>VLOOKUP(C6073,属性!A:E,4,FALSE)</f>
        <v>否</v>
      </c>
      <c r="F6073" t="s">
        <v>10728</v>
      </c>
      <c r="G6073" t="s">
        <v>10740</v>
      </c>
      <c r="H6073" s="2">
        <v>46069</v>
      </c>
      <c r="I6073" t="s">
        <v>26</v>
      </c>
      <c r="J6073" s="2">
        <v>46085</v>
      </c>
    </row>
    <row r="6074" spans="1:10">
      <c r="A6074">
        <v>6241</v>
      </c>
      <c r="B6074" t="str">
        <f>VLOOKUP(C6074,属性!A:E,2,FALSE)</f>
        <v>瑞幸</v>
      </c>
      <c r="C6074" t="s">
        <v>9368</v>
      </c>
      <c r="D6074" s="2">
        <f>VLOOKUP(C6074,属性!A:E,3,FALSE)</f>
        <v>46068</v>
      </c>
      <c r="E6074" s="2" t="str">
        <f>VLOOKUP(C6074,属性!A:E,4,FALSE)</f>
        <v>否</v>
      </c>
      <c r="F6074" t="s">
        <v>10741</v>
      </c>
      <c r="G6074" t="s">
        <v>10742</v>
      </c>
      <c r="H6074" s="2">
        <v>46069</v>
      </c>
      <c r="I6074" t="s">
        <v>102</v>
      </c>
      <c r="J6074" s="2">
        <v>46085</v>
      </c>
    </row>
    <row r="6075" spans="1:10">
      <c r="A6075">
        <v>6242</v>
      </c>
      <c r="B6075" t="str">
        <f>VLOOKUP(C6075,属性!A:E,2,FALSE)</f>
        <v>瑞幸</v>
      </c>
      <c r="C6075" t="s">
        <v>9368</v>
      </c>
      <c r="D6075" s="2">
        <f>VLOOKUP(C6075,属性!A:E,3,FALSE)</f>
        <v>46068</v>
      </c>
      <c r="E6075" s="2" t="str">
        <f>VLOOKUP(C6075,属性!A:E,4,FALSE)</f>
        <v>否</v>
      </c>
      <c r="F6075" t="s">
        <v>10728</v>
      </c>
      <c r="G6075" t="s">
        <v>10743</v>
      </c>
      <c r="H6075" s="2">
        <v>46069</v>
      </c>
      <c r="I6075" t="s">
        <v>26</v>
      </c>
      <c r="J6075" s="2">
        <v>46085</v>
      </c>
    </row>
    <row r="6076" spans="1:10">
      <c r="A6076">
        <v>6243</v>
      </c>
      <c r="B6076" t="str">
        <f>VLOOKUP(C6076,属性!A:E,2,FALSE)</f>
        <v>瑞幸</v>
      </c>
      <c r="C6076" t="s">
        <v>9368</v>
      </c>
      <c r="D6076" s="2">
        <f>VLOOKUP(C6076,属性!A:E,3,FALSE)</f>
        <v>46068</v>
      </c>
      <c r="E6076" s="2" t="str">
        <f>VLOOKUP(C6076,属性!A:E,4,FALSE)</f>
        <v>否</v>
      </c>
      <c r="F6076" t="s">
        <v>10744</v>
      </c>
      <c r="G6076" t="s">
        <v>10745</v>
      </c>
      <c r="H6076" s="2">
        <v>46069</v>
      </c>
      <c r="I6076" t="s">
        <v>13</v>
      </c>
      <c r="J6076" s="2">
        <v>46085</v>
      </c>
    </row>
    <row r="6077" spans="1:10">
      <c r="A6077">
        <v>6244</v>
      </c>
      <c r="B6077" t="str">
        <f>VLOOKUP(C6077,属性!A:E,2,FALSE)</f>
        <v>瑞幸</v>
      </c>
      <c r="C6077" t="s">
        <v>9368</v>
      </c>
      <c r="D6077" s="2">
        <f>VLOOKUP(C6077,属性!A:E,3,FALSE)</f>
        <v>46068</v>
      </c>
      <c r="E6077" s="2" t="str">
        <f>VLOOKUP(C6077,属性!A:E,4,FALSE)</f>
        <v>否</v>
      </c>
      <c r="F6077" t="s">
        <v>10728</v>
      </c>
      <c r="G6077" t="s">
        <v>10746</v>
      </c>
      <c r="H6077" s="2">
        <v>46069</v>
      </c>
      <c r="I6077" t="s">
        <v>26</v>
      </c>
      <c r="J6077" s="2">
        <v>46085</v>
      </c>
    </row>
    <row r="6078" spans="1:10">
      <c r="A6078">
        <v>6245</v>
      </c>
      <c r="B6078" t="str">
        <f>VLOOKUP(C6078,属性!A:E,2,FALSE)</f>
        <v>瑞幸</v>
      </c>
      <c r="C6078" t="s">
        <v>9368</v>
      </c>
      <c r="D6078" s="2">
        <f>VLOOKUP(C6078,属性!A:E,3,FALSE)</f>
        <v>46068</v>
      </c>
      <c r="E6078" s="2" t="str">
        <f>VLOOKUP(C6078,属性!A:E,4,FALSE)</f>
        <v>否</v>
      </c>
      <c r="F6078" t="s">
        <v>10747</v>
      </c>
      <c r="G6078" t="s">
        <v>10748</v>
      </c>
      <c r="H6078" s="2">
        <v>46069</v>
      </c>
      <c r="I6078" t="s">
        <v>133</v>
      </c>
      <c r="J6078" s="2">
        <v>46085</v>
      </c>
    </row>
    <row r="6079" spans="1:10">
      <c r="A6079">
        <v>6246</v>
      </c>
      <c r="B6079" t="str">
        <f>VLOOKUP(C6079,属性!A:E,2,FALSE)</f>
        <v>瑞幸</v>
      </c>
      <c r="C6079" t="s">
        <v>9368</v>
      </c>
      <c r="D6079" s="2">
        <f>VLOOKUP(C6079,属性!A:E,3,FALSE)</f>
        <v>46068</v>
      </c>
      <c r="E6079" s="2" t="str">
        <f>VLOOKUP(C6079,属性!A:E,4,FALSE)</f>
        <v>否</v>
      </c>
      <c r="F6079" t="s">
        <v>10749</v>
      </c>
      <c r="G6079" t="s">
        <v>10750</v>
      </c>
      <c r="H6079" s="2">
        <v>46073</v>
      </c>
      <c r="I6079" t="s">
        <v>13</v>
      </c>
      <c r="J6079" s="2">
        <v>46085</v>
      </c>
    </row>
    <row r="6080" spans="1:10">
      <c r="A6080">
        <v>6247</v>
      </c>
      <c r="B6080" t="str">
        <f>VLOOKUP(C6080,属性!A:E,2,FALSE)</f>
        <v>瑞幸</v>
      </c>
      <c r="C6080" t="s">
        <v>9368</v>
      </c>
      <c r="D6080" s="2">
        <f>VLOOKUP(C6080,属性!A:E,3,FALSE)</f>
        <v>46068</v>
      </c>
      <c r="E6080" s="2" t="str">
        <f>VLOOKUP(C6080,属性!A:E,4,FALSE)</f>
        <v>否</v>
      </c>
      <c r="F6080" t="s">
        <v>10751</v>
      </c>
      <c r="G6080" t="s">
        <v>10752</v>
      </c>
      <c r="H6080" s="2">
        <v>46074</v>
      </c>
      <c r="I6080" t="s">
        <v>62</v>
      </c>
      <c r="J6080" s="2">
        <v>46085</v>
      </c>
    </row>
    <row r="6081" spans="1:10">
      <c r="A6081">
        <v>6248</v>
      </c>
      <c r="B6081" t="str">
        <f>VLOOKUP(C6081,属性!A:E,2,FALSE)</f>
        <v>瑞幸</v>
      </c>
      <c r="C6081" t="s">
        <v>9368</v>
      </c>
      <c r="D6081" s="2">
        <f>VLOOKUP(C6081,属性!A:E,3,FALSE)</f>
        <v>46068</v>
      </c>
      <c r="E6081" s="2" t="str">
        <f>VLOOKUP(C6081,属性!A:E,4,FALSE)</f>
        <v>否</v>
      </c>
      <c r="F6081" t="s">
        <v>10753</v>
      </c>
      <c r="G6081" t="s">
        <v>10754</v>
      </c>
      <c r="H6081" s="2">
        <v>46075</v>
      </c>
      <c r="I6081" t="s">
        <v>73</v>
      </c>
      <c r="J6081" s="2">
        <v>46085</v>
      </c>
    </row>
    <row r="6082" spans="1:10">
      <c r="A6082">
        <v>6249</v>
      </c>
      <c r="B6082" t="str">
        <f>VLOOKUP(C6082,属性!A:E,2,FALSE)</f>
        <v>瑞幸</v>
      </c>
      <c r="C6082" t="s">
        <v>9368</v>
      </c>
      <c r="D6082" s="2">
        <f>VLOOKUP(C6082,属性!A:E,3,FALSE)</f>
        <v>46068</v>
      </c>
      <c r="E6082" s="2" t="str">
        <f>VLOOKUP(C6082,属性!A:E,4,FALSE)</f>
        <v>否</v>
      </c>
      <c r="F6082" t="s">
        <v>10755</v>
      </c>
      <c r="G6082" t="s">
        <v>10756</v>
      </c>
      <c r="H6082" s="2">
        <v>46075</v>
      </c>
      <c r="I6082" t="s">
        <v>173</v>
      </c>
      <c r="J6082" s="2">
        <v>46085</v>
      </c>
    </row>
    <row r="6083" spans="1:10">
      <c r="A6083">
        <v>6250</v>
      </c>
      <c r="B6083" t="str">
        <f>VLOOKUP(C6083,属性!A:E,2,FALSE)</f>
        <v>瑞幸</v>
      </c>
      <c r="C6083" t="s">
        <v>9368</v>
      </c>
      <c r="D6083" s="2">
        <f>VLOOKUP(C6083,属性!A:E,3,FALSE)</f>
        <v>46068</v>
      </c>
      <c r="E6083" s="2" t="str">
        <f>VLOOKUP(C6083,属性!A:E,4,FALSE)</f>
        <v>否</v>
      </c>
      <c r="F6083" t="s">
        <v>10757</v>
      </c>
      <c r="G6083" t="s">
        <v>10758</v>
      </c>
      <c r="H6083" s="2">
        <v>46075</v>
      </c>
      <c r="I6083" t="s">
        <v>38</v>
      </c>
      <c r="J6083" s="2">
        <v>46085</v>
      </c>
    </row>
    <row r="6084" spans="1:10">
      <c r="A6084">
        <v>6251</v>
      </c>
      <c r="B6084" t="str">
        <f>VLOOKUP(C6084,属性!A:E,2,FALSE)</f>
        <v>瑞幸</v>
      </c>
      <c r="C6084" t="s">
        <v>9368</v>
      </c>
      <c r="D6084" s="2">
        <f>VLOOKUP(C6084,属性!A:E,3,FALSE)</f>
        <v>46068</v>
      </c>
      <c r="E6084" s="2" t="str">
        <f>VLOOKUP(C6084,属性!A:E,4,FALSE)</f>
        <v>否</v>
      </c>
      <c r="F6084" t="s">
        <v>10759</v>
      </c>
      <c r="G6084" t="s">
        <v>10760</v>
      </c>
      <c r="H6084" s="2">
        <v>46083</v>
      </c>
      <c r="I6084" t="s">
        <v>173</v>
      </c>
      <c r="J6084" s="2">
        <v>46085</v>
      </c>
    </row>
    <row r="6085" spans="1:10">
      <c r="A6085">
        <v>6252</v>
      </c>
      <c r="B6085" t="str">
        <f>VLOOKUP(C6085,属性!A:E,2,FALSE)</f>
        <v>瑞幸</v>
      </c>
      <c r="C6085" t="s">
        <v>9368</v>
      </c>
      <c r="D6085" s="2">
        <f>VLOOKUP(C6085,属性!A:E,3,FALSE)</f>
        <v>46068</v>
      </c>
      <c r="E6085" s="2" t="str">
        <f>VLOOKUP(C6085,属性!A:E,4,FALSE)</f>
        <v>否</v>
      </c>
      <c r="F6085" t="s">
        <v>10100</v>
      </c>
      <c r="G6085" t="s">
        <v>10761</v>
      </c>
      <c r="H6085" s="2">
        <v>46076</v>
      </c>
      <c r="I6085" t="s">
        <v>23</v>
      </c>
      <c r="J6085" s="2">
        <v>46085</v>
      </c>
    </row>
    <row r="6086" spans="1:10">
      <c r="A6086">
        <v>6253</v>
      </c>
      <c r="B6086" t="str">
        <f>VLOOKUP(C6086,属性!A:E,2,FALSE)</f>
        <v>瑞幸</v>
      </c>
      <c r="C6086" t="s">
        <v>9368</v>
      </c>
      <c r="D6086" s="2">
        <f>VLOOKUP(C6086,属性!A:E,3,FALSE)</f>
        <v>46068</v>
      </c>
      <c r="E6086" s="2" t="str">
        <f>VLOOKUP(C6086,属性!A:E,4,FALSE)</f>
        <v>否</v>
      </c>
      <c r="F6086" t="s">
        <v>10762</v>
      </c>
      <c r="G6086" t="s">
        <v>10763</v>
      </c>
      <c r="H6086" s="2">
        <v>46076</v>
      </c>
      <c r="I6086" t="s">
        <v>73</v>
      </c>
      <c r="J6086" s="2">
        <v>46085</v>
      </c>
    </row>
    <row r="6087" spans="1:10">
      <c r="A6087">
        <v>6254</v>
      </c>
      <c r="B6087" t="str">
        <f>VLOOKUP(C6087,属性!A:E,2,FALSE)</f>
        <v>瑞幸</v>
      </c>
      <c r="C6087" t="s">
        <v>9368</v>
      </c>
      <c r="D6087" s="2">
        <f>VLOOKUP(C6087,属性!A:E,3,FALSE)</f>
        <v>46068</v>
      </c>
      <c r="E6087" s="2" t="str">
        <f>VLOOKUP(C6087,属性!A:E,4,FALSE)</f>
        <v>否</v>
      </c>
      <c r="F6087" t="s">
        <v>10764</v>
      </c>
      <c r="G6087" t="s">
        <v>10765</v>
      </c>
      <c r="H6087" s="2">
        <v>46076</v>
      </c>
      <c r="I6087" t="s">
        <v>41</v>
      </c>
      <c r="J6087" s="2">
        <v>46085</v>
      </c>
    </row>
    <row r="6088" spans="1:10">
      <c r="A6088">
        <v>6255</v>
      </c>
      <c r="B6088" t="str">
        <f>VLOOKUP(C6088,属性!A:E,2,FALSE)</f>
        <v>瑞幸</v>
      </c>
      <c r="C6088" t="s">
        <v>9368</v>
      </c>
      <c r="D6088" s="2">
        <f>VLOOKUP(C6088,属性!A:E,3,FALSE)</f>
        <v>46068</v>
      </c>
      <c r="E6088" s="2" t="str">
        <f>VLOOKUP(C6088,属性!A:E,4,FALSE)</f>
        <v>否</v>
      </c>
      <c r="F6088" t="s">
        <v>163</v>
      </c>
      <c r="G6088" t="s">
        <v>10766</v>
      </c>
      <c r="H6088" s="2">
        <v>46077</v>
      </c>
      <c r="I6088" t="s">
        <v>211</v>
      </c>
      <c r="J6088" s="2">
        <v>46085</v>
      </c>
    </row>
    <row r="6089" spans="1:10">
      <c r="A6089">
        <v>6256</v>
      </c>
      <c r="B6089" t="str">
        <f>VLOOKUP(C6089,属性!A:E,2,FALSE)</f>
        <v>瑞幸</v>
      </c>
      <c r="C6089" t="s">
        <v>9368</v>
      </c>
      <c r="D6089" s="2">
        <f>VLOOKUP(C6089,属性!A:E,3,FALSE)</f>
        <v>46068</v>
      </c>
      <c r="E6089" s="2" t="str">
        <f>VLOOKUP(C6089,属性!A:E,4,FALSE)</f>
        <v>否</v>
      </c>
      <c r="F6089" t="s">
        <v>10767</v>
      </c>
      <c r="G6089" t="s">
        <v>10768</v>
      </c>
      <c r="H6089" s="2">
        <v>46071</v>
      </c>
      <c r="I6089" t="s">
        <v>26</v>
      </c>
      <c r="J6089" s="2">
        <v>46085</v>
      </c>
    </row>
    <row r="6090" spans="1:10">
      <c r="A6090">
        <v>6257</v>
      </c>
      <c r="B6090" t="str">
        <f>VLOOKUP(C6090,属性!A:E,2,FALSE)</f>
        <v>瑞幸</v>
      </c>
      <c r="C6090" t="s">
        <v>9368</v>
      </c>
      <c r="D6090" s="2">
        <f>VLOOKUP(C6090,属性!A:E,3,FALSE)</f>
        <v>46068</v>
      </c>
      <c r="E6090" s="2" t="str">
        <f>VLOOKUP(C6090,属性!A:E,4,FALSE)</f>
        <v>否</v>
      </c>
      <c r="F6090" t="s">
        <v>10769</v>
      </c>
      <c r="G6090" t="s">
        <v>10770</v>
      </c>
      <c r="H6090" s="2">
        <v>46072</v>
      </c>
      <c r="I6090" t="s">
        <v>16</v>
      </c>
      <c r="J6090" s="2">
        <v>46085</v>
      </c>
    </row>
    <row r="6091" spans="1:10">
      <c r="A6091">
        <v>6258</v>
      </c>
      <c r="B6091" t="str">
        <f>VLOOKUP(C6091,属性!A:E,2,FALSE)</f>
        <v>瑞幸</v>
      </c>
      <c r="C6091" t="s">
        <v>9368</v>
      </c>
      <c r="D6091" s="2">
        <f>VLOOKUP(C6091,属性!A:E,3,FALSE)</f>
        <v>46068</v>
      </c>
      <c r="E6091" s="2" t="str">
        <f>VLOOKUP(C6091,属性!A:E,4,FALSE)</f>
        <v>否</v>
      </c>
      <c r="F6091" t="s">
        <v>10285</v>
      </c>
      <c r="G6091" t="s">
        <v>709</v>
      </c>
      <c r="H6091" s="2">
        <v>46073</v>
      </c>
      <c r="I6091" t="s">
        <v>38</v>
      </c>
      <c r="J6091" s="2">
        <v>46085</v>
      </c>
    </row>
    <row r="6092" spans="1:10">
      <c r="A6092">
        <v>6259</v>
      </c>
      <c r="B6092" t="str">
        <f>VLOOKUP(C6092,属性!A:E,2,FALSE)</f>
        <v>瑞幸</v>
      </c>
      <c r="C6092" t="s">
        <v>9368</v>
      </c>
      <c r="D6092" s="2">
        <f>VLOOKUP(C6092,属性!A:E,3,FALSE)</f>
        <v>46068</v>
      </c>
      <c r="E6092" s="2" t="str">
        <f>VLOOKUP(C6092,属性!A:E,4,FALSE)</f>
        <v>否</v>
      </c>
      <c r="F6092" t="s">
        <v>10771</v>
      </c>
      <c r="G6092" t="s">
        <v>10772</v>
      </c>
      <c r="H6092" s="2">
        <v>46073</v>
      </c>
      <c r="I6092" t="s">
        <v>73</v>
      </c>
      <c r="J6092" s="2">
        <v>46085</v>
      </c>
    </row>
    <row r="6093" spans="1:10">
      <c r="A6093">
        <v>6260</v>
      </c>
      <c r="B6093" t="str">
        <f>VLOOKUP(C6093,属性!A:E,2,FALSE)</f>
        <v>瑞幸</v>
      </c>
      <c r="C6093" t="s">
        <v>9368</v>
      </c>
      <c r="D6093" s="2">
        <f>VLOOKUP(C6093,属性!A:E,3,FALSE)</f>
        <v>46068</v>
      </c>
      <c r="E6093" s="2" t="str">
        <f>VLOOKUP(C6093,属性!A:E,4,FALSE)</f>
        <v>否</v>
      </c>
      <c r="F6093" t="s">
        <v>10773</v>
      </c>
      <c r="G6093" t="s">
        <v>10774</v>
      </c>
      <c r="H6093" s="2">
        <v>46075</v>
      </c>
      <c r="I6093" t="s">
        <v>173</v>
      </c>
      <c r="J6093" s="2">
        <v>46085</v>
      </c>
    </row>
    <row r="6094" spans="1:10">
      <c r="A6094">
        <v>6261</v>
      </c>
      <c r="B6094" t="str">
        <f>VLOOKUP(C6094,属性!A:E,2,FALSE)</f>
        <v>瑞幸</v>
      </c>
      <c r="C6094" t="s">
        <v>9368</v>
      </c>
      <c r="D6094" s="2">
        <f>VLOOKUP(C6094,属性!A:E,3,FALSE)</f>
        <v>46068</v>
      </c>
      <c r="E6094" s="2" t="str">
        <f>VLOOKUP(C6094,属性!A:E,4,FALSE)</f>
        <v>否</v>
      </c>
      <c r="F6094" t="s">
        <v>10775</v>
      </c>
      <c r="G6094" t="s">
        <v>10776</v>
      </c>
      <c r="H6094" s="2">
        <v>46074</v>
      </c>
      <c r="I6094" t="s">
        <v>73</v>
      </c>
      <c r="J6094" s="2">
        <v>46085</v>
      </c>
    </row>
    <row r="6095" spans="1:10">
      <c r="A6095">
        <v>6262</v>
      </c>
      <c r="B6095" t="str">
        <f>VLOOKUP(C6095,属性!A:E,2,FALSE)</f>
        <v>瑞幸</v>
      </c>
      <c r="C6095" t="s">
        <v>9368</v>
      </c>
      <c r="D6095" s="2">
        <f>VLOOKUP(C6095,属性!A:E,3,FALSE)</f>
        <v>46068</v>
      </c>
      <c r="E6095" s="2" t="str">
        <f>VLOOKUP(C6095,属性!A:E,4,FALSE)</f>
        <v>否</v>
      </c>
      <c r="F6095" t="s">
        <v>10777</v>
      </c>
      <c r="G6095" t="s">
        <v>10778</v>
      </c>
      <c r="H6095" s="2">
        <v>46071</v>
      </c>
      <c r="I6095" t="s">
        <v>320</v>
      </c>
      <c r="J6095" s="2">
        <v>46085</v>
      </c>
    </row>
    <row r="6096" spans="1:10">
      <c r="A6096">
        <v>6263</v>
      </c>
      <c r="B6096" t="str">
        <f>VLOOKUP(C6096,属性!A:E,2,FALSE)</f>
        <v>瑞幸</v>
      </c>
      <c r="C6096" t="s">
        <v>9368</v>
      </c>
      <c r="D6096" s="2">
        <f>VLOOKUP(C6096,属性!A:E,3,FALSE)</f>
        <v>46068</v>
      </c>
      <c r="E6096" s="2" t="str">
        <f>VLOOKUP(C6096,属性!A:E,4,FALSE)</f>
        <v>否</v>
      </c>
      <c r="F6096" t="s">
        <v>10779</v>
      </c>
      <c r="G6096" t="s">
        <v>10780</v>
      </c>
      <c r="H6096" s="2">
        <v>46075</v>
      </c>
      <c r="I6096" t="s">
        <v>144</v>
      </c>
      <c r="J6096" s="2">
        <v>46085</v>
      </c>
    </row>
    <row r="6097" spans="1:10">
      <c r="A6097">
        <v>6264</v>
      </c>
      <c r="B6097" t="str">
        <f>VLOOKUP(C6097,属性!A:E,2,FALSE)</f>
        <v>瑞幸</v>
      </c>
      <c r="C6097" t="s">
        <v>9368</v>
      </c>
      <c r="D6097" s="2">
        <f>VLOOKUP(C6097,属性!A:E,3,FALSE)</f>
        <v>46068</v>
      </c>
      <c r="E6097" s="2" t="str">
        <f>VLOOKUP(C6097,属性!A:E,4,FALSE)</f>
        <v>否</v>
      </c>
      <c r="F6097" t="s">
        <v>10263</v>
      </c>
      <c r="G6097" t="s">
        <v>10781</v>
      </c>
      <c r="H6097" s="2">
        <v>46069</v>
      </c>
      <c r="I6097" t="s">
        <v>13</v>
      </c>
      <c r="J6097" s="2">
        <v>46085</v>
      </c>
    </row>
    <row r="6098" spans="1:10">
      <c r="A6098">
        <v>6265</v>
      </c>
      <c r="B6098" t="str">
        <f>VLOOKUP(C6098,属性!A:E,2,FALSE)</f>
        <v>瑞幸</v>
      </c>
      <c r="C6098" t="s">
        <v>9368</v>
      </c>
      <c r="D6098" s="2">
        <f>VLOOKUP(C6098,属性!A:E,3,FALSE)</f>
        <v>46068</v>
      </c>
      <c r="E6098" s="2" t="str">
        <f>VLOOKUP(C6098,属性!A:E,4,FALSE)</f>
        <v>否</v>
      </c>
      <c r="F6098" t="s">
        <v>10728</v>
      </c>
      <c r="G6098" t="s">
        <v>10782</v>
      </c>
      <c r="H6098" s="2">
        <v>46069</v>
      </c>
      <c r="I6098" t="s">
        <v>26</v>
      </c>
      <c r="J6098" s="2">
        <v>46085</v>
      </c>
    </row>
    <row r="6099" spans="1:10">
      <c r="A6099">
        <v>6266</v>
      </c>
      <c r="B6099" t="str">
        <f>VLOOKUP(C6099,属性!A:E,2,FALSE)</f>
        <v>瑞幸</v>
      </c>
      <c r="C6099" t="s">
        <v>9368</v>
      </c>
      <c r="D6099" s="2">
        <f>VLOOKUP(C6099,属性!A:E,3,FALSE)</f>
        <v>46068</v>
      </c>
      <c r="E6099" s="2" t="str">
        <f>VLOOKUP(C6099,属性!A:E,4,FALSE)</f>
        <v>否</v>
      </c>
      <c r="F6099" t="s">
        <v>10009</v>
      </c>
      <c r="G6099" t="s">
        <v>10783</v>
      </c>
      <c r="H6099" s="2">
        <v>46069</v>
      </c>
      <c r="I6099" t="s">
        <v>16</v>
      </c>
      <c r="J6099" s="2">
        <v>46085</v>
      </c>
    </row>
    <row r="6100" spans="1:10">
      <c r="A6100">
        <v>6267</v>
      </c>
      <c r="B6100" t="str">
        <f>VLOOKUP(C6100,属性!A:E,2,FALSE)</f>
        <v>瑞幸</v>
      </c>
      <c r="C6100" t="s">
        <v>9368</v>
      </c>
      <c r="D6100" s="2">
        <f>VLOOKUP(C6100,属性!A:E,3,FALSE)</f>
        <v>46068</v>
      </c>
      <c r="E6100" s="2" t="str">
        <f>VLOOKUP(C6100,属性!A:E,4,FALSE)</f>
        <v>否</v>
      </c>
      <c r="F6100" t="s">
        <v>10784</v>
      </c>
      <c r="G6100" t="s">
        <v>10785</v>
      </c>
      <c r="H6100" s="2">
        <v>46070</v>
      </c>
      <c r="I6100" t="s">
        <v>46</v>
      </c>
      <c r="J6100" s="2">
        <v>46085</v>
      </c>
    </row>
    <row r="6101" spans="1:10">
      <c r="A6101">
        <v>6268</v>
      </c>
      <c r="B6101" t="str">
        <f>VLOOKUP(C6101,属性!A:E,2,FALSE)</f>
        <v>瑞幸</v>
      </c>
      <c r="C6101" t="s">
        <v>9368</v>
      </c>
      <c r="D6101" s="2">
        <f>VLOOKUP(C6101,属性!A:E,3,FALSE)</f>
        <v>46068</v>
      </c>
      <c r="E6101" s="2" t="str">
        <f>VLOOKUP(C6101,属性!A:E,4,FALSE)</f>
        <v>否</v>
      </c>
      <c r="F6101" t="s">
        <v>10786</v>
      </c>
      <c r="G6101" t="s">
        <v>10787</v>
      </c>
      <c r="H6101" s="2">
        <v>46070</v>
      </c>
      <c r="I6101" t="s">
        <v>31</v>
      </c>
      <c r="J6101" s="2">
        <v>46085</v>
      </c>
    </row>
    <row r="6102" spans="1:10">
      <c r="A6102">
        <v>6269</v>
      </c>
      <c r="B6102" t="str">
        <f>VLOOKUP(C6102,属性!A:E,2,FALSE)</f>
        <v>瑞幸</v>
      </c>
      <c r="C6102" t="s">
        <v>9368</v>
      </c>
      <c r="D6102" s="2">
        <f>VLOOKUP(C6102,属性!A:E,3,FALSE)</f>
        <v>46068</v>
      </c>
      <c r="E6102" s="2" t="str">
        <f>VLOOKUP(C6102,属性!A:E,4,FALSE)</f>
        <v>否</v>
      </c>
      <c r="F6102" t="s">
        <v>10505</v>
      </c>
      <c r="G6102" t="s">
        <v>10788</v>
      </c>
      <c r="H6102" s="2">
        <v>46070</v>
      </c>
      <c r="I6102" t="s">
        <v>62</v>
      </c>
      <c r="J6102" s="2">
        <v>46085</v>
      </c>
    </row>
    <row r="6103" spans="1:10">
      <c r="A6103">
        <v>6270</v>
      </c>
      <c r="B6103" t="str">
        <f>VLOOKUP(C6103,属性!A:E,2,FALSE)</f>
        <v>瑞幸</v>
      </c>
      <c r="C6103" t="s">
        <v>9368</v>
      </c>
      <c r="D6103" s="2">
        <f>VLOOKUP(C6103,属性!A:E,3,FALSE)</f>
        <v>46068</v>
      </c>
      <c r="E6103" s="2" t="str">
        <f>VLOOKUP(C6103,属性!A:E,4,FALSE)</f>
        <v>否</v>
      </c>
      <c r="F6103">
        <v>0.05</v>
      </c>
      <c r="G6103" t="s">
        <v>10789</v>
      </c>
      <c r="H6103" s="2">
        <v>46070</v>
      </c>
      <c r="I6103" t="s">
        <v>31</v>
      </c>
      <c r="J6103" s="2">
        <v>46085</v>
      </c>
    </row>
    <row r="6104" spans="1:10">
      <c r="A6104">
        <v>6271</v>
      </c>
      <c r="B6104" t="str">
        <f>VLOOKUP(C6104,属性!A:E,2,FALSE)</f>
        <v>瑞幸</v>
      </c>
      <c r="C6104" t="s">
        <v>9368</v>
      </c>
      <c r="D6104" s="2">
        <f>VLOOKUP(C6104,属性!A:E,3,FALSE)</f>
        <v>46068</v>
      </c>
      <c r="E6104" s="2" t="str">
        <f>VLOOKUP(C6104,属性!A:E,4,FALSE)</f>
        <v>否</v>
      </c>
      <c r="F6104" t="s">
        <v>10790</v>
      </c>
      <c r="G6104" t="s">
        <v>10791</v>
      </c>
      <c r="H6104" s="2">
        <v>46071</v>
      </c>
      <c r="I6104" t="s">
        <v>26</v>
      </c>
      <c r="J6104" s="2">
        <v>46085</v>
      </c>
    </row>
    <row r="6105" spans="1:10">
      <c r="A6105">
        <v>6272</v>
      </c>
      <c r="B6105" t="str">
        <f>VLOOKUP(C6105,属性!A:E,2,FALSE)</f>
        <v>瑞幸</v>
      </c>
      <c r="C6105" t="s">
        <v>9368</v>
      </c>
      <c r="D6105" s="2">
        <f>VLOOKUP(C6105,属性!A:E,3,FALSE)</f>
        <v>46068</v>
      </c>
      <c r="E6105" s="2" t="str">
        <f>VLOOKUP(C6105,属性!A:E,4,FALSE)</f>
        <v>否</v>
      </c>
      <c r="F6105" t="s">
        <v>325</v>
      </c>
      <c r="G6105" t="s">
        <v>10792</v>
      </c>
      <c r="H6105" s="2">
        <v>46074</v>
      </c>
      <c r="I6105" t="s">
        <v>38</v>
      </c>
      <c r="J6105" s="2">
        <v>46085</v>
      </c>
    </row>
    <row r="6106" spans="1:10">
      <c r="A6106">
        <v>6273</v>
      </c>
      <c r="B6106" t="str">
        <f>VLOOKUP(C6106,属性!A:E,2,FALSE)</f>
        <v>瑞幸</v>
      </c>
      <c r="C6106" t="s">
        <v>9368</v>
      </c>
      <c r="D6106" s="2">
        <f>VLOOKUP(C6106,属性!A:E,3,FALSE)</f>
        <v>46068</v>
      </c>
      <c r="E6106" s="2" t="str">
        <f>VLOOKUP(C6106,属性!A:E,4,FALSE)</f>
        <v>否</v>
      </c>
      <c r="F6106" t="s">
        <v>10793</v>
      </c>
      <c r="G6106" t="s">
        <v>10794</v>
      </c>
      <c r="H6106" s="2">
        <v>46070</v>
      </c>
      <c r="I6106" t="s">
        <v>102</v>
      </c>
      <c r="J6106" s="2">
        <v>46085</v>
      </c>
    </row>
    <row r="6107" spans="1:10">
      <c r="A6107">
        <v>6274</v>
      </c>
      <c r="B6107" t="str">
        <f>VLOOKUP(C6107,属性!A:E,2,FALSE)</f>
        <v>瑞幸</v>
      </c>
      <c r="C6107" t="s">
        <v>9368</v>
      </c>
      <c r="D6107" s="2">
        <f>VLOOKUP(C6107,属性!A:E,3,FALSE)</f>
        <v>46068</v>
      </c>
      <c r="E6107" s="2" t="str">
        <f>VLOOKUP(C6107,属性!A:E,4,FALSE)</f>
        <v>否</v>
      </c>
      <c r="F6107" t="s">
        <v>10795</v>
      </c>
      <c r="G6107" t="s">
        <v>10796</v>
      </c>
      <c r="H6107" s="2">
        <v>46071</v>
      </c>
      <c r="I6107" t="s">
        <v>13</v>
      </c>
      <c r="J6107" s="2">
        <v>46085</v>
      </c>
    </row>
    <row r="6108" spans="1:10">
      <c r="A6108">
        <v>6275</v>
      </c>
      <c r="B6108" t="str">
        <f>VLOOKUP(C6108,属性!A:E,2,FALSE)</f>
        <v>瑞幸</v>
      </c>
      <c r="C6108" t="s">
        <v>9368</v>
      </c>
      <c r="D6108" s="2">
        <f>VLOOKUP(C6108,属性!A:E,3,FALSE)</f>
        <v>46068</v>
      </c>
      <c r="E6108" s="2" t="str">
        <f>VLOOKUP(C6108,属性!A:E,4,FALSE)</f>
        <v>否</v>
      </c>
      <c r="F6108" t="s">
        <v>10797</v>
      </c>
      <c r="G6108" t="s">
        <v>10798</v>
      </c>
      <c r="H6108" s="2">
        <v>46071</v>
      </c>
      <c r="I6108" t="s">
        <v>65</v>
      </c>
      <c r="J6108" s="2">
        <v>46085</v>
      </c>
    </row>
    <row r="6109" spans="1:10">
      <c r="A6109">
        <v>6276</v>
      </c>
      <c r="B6109" t="str">
        <f>VLOOKUP(C6109,属性!A:E,2,FALSE)</f>
        <v>瑞幸</v>
      </c>
      <c r="C6109" t="s">
        <v>9368</v>
      </c>
      <c r="D6109" s="2">
        <f>VLOOKUP(C6109,属性!A:E,3,FALSE)</f>
        <v>46068</v>
      </c>
      <c r="E6109" s="2" t="str">
        <f>VLOOKUP(C6109,属性!A:E,4,FALSE)</f>
        <v>否</v>
      </c>
      <c r="F6109" t="s">
        <v>163</v>
      </c>
      <c r="G6109" t="s">
        <v>10799</v>
      </c>
      <c r="H6109" s="2">
        <v>46071</v>
      </c>
      <c r="I6109" t="s">
        <v>46</v>
      </c>
      <c r="J6109" s="2">
        <v>46085</v>
      </c>
    </row>
    <row r="6110" spans="1:10">
      <c r="A6110">
        <v>6277</v>
      </c>
      <c r="B6110" t="str">
        <f>VLOOKUP(C6110,属性!A:E,2,FALSE)</f>
        <v>瑞幸</v>
      </c>
      <c r="C6110" t="s">
        <v>9368</v>
      </c>
      <c r="D6110" s="2">
        <f>VLOOKUP(C6110,属性!A:E,3,FALSE)</f>
        <v>46068</v>
      </c>
      <c r="E6110" s="2" t="str">
        <f>VLOOKUP(C6110,属性!A:E,4,FALSE)</f>
        <v>否</v>
      </c>
      <c r="F6110" t="s">
        <v>10800</v>
      </c>
      <c r="G6110" t="s">
        <v>10801</v>
      </c>
      <c r="H6110" s="2">
        <v>46070</v>
      </c>
      <c r="I6110" t="s">
        <v>31</v>
      </c>
      <c r="J6110" s="2">
        <v>46085</v>
      </c>
    </row>
    <row r="6111" spans="1:10">
      <c r="A6111">
        <v>6278</v>
      </c>
      <c r="B6111" t="str">
        <f>VLOOKUP(C6111,属性!A:E,2,FALSE)</f>
        <v>瑞幸</v>
      </c>
      <c r="C6111" t="s">
        <v>9368</v>
      </c>
      <c r="D6111" s="2">
        <f>VLOOKUP(C6111,属性!A:E,3,FALSE)</f>
        <v>46068</v>
      </c>
      <c r="E6111" s="2" t="str">
        <f>VLOOKUP(C6111,属性!A:E,4,FALSE)</f>
        <v>否</v>
      </c>
      <c r="F6111" t="s">
        <v>3616</v>
      </c>
      <c r="G6111" t="s">
        <v>10802</v>
      </c>
      <c r="H6111" s="2">
        <v>46069</v>
      </c>
      <c r="I6111" t="s">
        <v>26</v>
      </c>
      <c r="J6111" s="2">
        <v>46085</v>
      </c>
    </row>
    <row r="6112" spans="1:10">
      <c r="A6112">
        <v>6279</v>
      </c>
      <c r="B6112" t="str">
        <f>VLOOKUP(C6112,属性!A:E,2,FALSE)</f>
        <v>瑞幸</v>
      </c>
      <c r="C6112" t="s">
        <v>9368</v>
      </c>
      <c r="D6112" s="2">
        <f>VLOOKUP(C6112,属性!A:E,3,FALSE)</f>
        <v>46068</v>
      </c>
      <c r="E6112" s="2" t="str">
        <f>VLOOKUP(C6112,属性!A:E,4,FALSE)</f>
        <v>否</v>
      </c>
      <c r="F6112" t="s">
        <v>10728</v>
      </c>
      <c r="G6112" t="s">
        <v>10803</v>
      </c>
      <c r="H6112" s="2">
        <v>46069</v>
      </c>
      <c r="I6112" t="s">
        <v>26</v>
      </c>
      <c r="J6112" s="2">
        <v>46085</v>
      </c>
    </row>
    <row r="6113" spans="1:10">
      <c r="A6113">
        <v>6280</v>
      </c>
      <c r="B6113" t="str">
        <f>VLOOKUP(C6113,属性!A:E,2,FALSE)</f>
        <v>瑞幸</v>
      </c>
      <c r="C6113" t="s">
        <v>9368</v>
      </c>
      <c r="D6113" s="2">
        <f>VLOOKUP(C6113,属性!A:E,3,FALSE)</f>
        <v>46068</v>
      </c>
      <c r="E6113" s="2" t="str">
        <f>VLOOKUP(C6113,属性!A:E,4,FALSE)</f>
        <v>否</v>
      </c>
      <c r="F6113" t="s">
        <v>10804</v>
      </c>
      <c r="G6113" t="s">
        <v>10260</v>
      </c>
      <c r="H6113" s="2">
        <v>46070</v>
      </c>
      <c r="I6113" t="s">
        <v>38</v>
      </c>
      <c r="J6113" s="2">
        <v>46085</v>
      </c>
    </row>
    <row r="6114" spans="1:10">
      <c r="A6114">
        <v>6281</v>
      </c>
      <c r="B6114" t="str">
        <f>VLOOKUP(C6114,属性!A:E,2,FALSE)</f>
        <v>瑞幸</v>
      </c>
      <c r="C6114" t="s">
        <v>9368</v>
      </c>
      <c r="D6114" s="2">
        <f>VLOOKUP(C6114,属性!A:E,3,FALSE)</f>
        <v>46068</v>
      </c>
      <c r="E6114" s="2" t="str">
        <f>VLOOKUP(C6114,属性!A:E,4,FALSE)</f>
        <v>否</v>
      </c>
      <c r="F6114" t="s">
        <v>10805</v>
      </c>
      <c r="G6114" t="s">
        <v>10806</v>
      </c>
      <c r="H6114" s="2">
        <v>46070</v>
      </c>
      <c r="I6114" t="s">
        <v>38</v>
      </c>
      <c r="J6114" s="2">
        <v>46085</v>
      </c>
    </row>
    <row r="6115" spans="1:10">
      <c r="A6115">
        <v>6282</v>
      </c>
      <c r="B6115" t="str">
        <f>VLOOKUP(C6115,属性!A:E,2,FALSE)</f>
        <v>瑞幸</v>
      </c>
      <c r="C6115" t="s">
        <v>9368</v>
      </c>
      <c r="D6115" s="2">
        <f>VLOOKUP(C6115,属性!A:E,3,FALSE)</f>
        <v>46068</v>
      </c>
      <c r="E6115" s="2" t="str">
        <f>VLOOKUP(C6115,属性!A:E,4,FALSE)</f>
        <v>否</v>
      </c>
      <c r="F6115">
        <v>18</v>
      </c>
      <c r="G6115" t="s">
        <v>10807</v>
      </c>
      <c r="H6115" s="2">
        <v>46073</v>
      </c>
      <c r="I6115" t="s">
        <v>56</v>
      </c>
      <c r="J6115" s="2">
        <v>46085</v>
      </c>
    </row>
    <row r="6116" spans="1:10">
      <c r="A6116">
        <v>6283</v>
      </c>
      <c r="B6116" t="str">
        <f>VLOOKUP(C6116,属性!A:E,2,FALSE)</f>
        <v>瑞幸</v>
      </c>
      <c r="C6116" t="s">
        <v>9368</v>
      </c>
      <c r="D6116" s="2">
        <f>VLOOKUP(C6116,属性!A:E,3,FALSE)</f>
        <v>46068</v>
      </c>
      <c r="E6116" s="2" t="str">
        <f>VLOOKUP(C6116,属性!A:E,4,FALSE)</f>
        <v>否</v>
      </c>
      <c r="F6116" t="s">
        <v>10808</v>
      </c>
      <c r="G6116" t="s">
        <v>10809</v>
      </c>
      <c r="H6116" s="2">
        <v>46070</v>
      </c>
      <c r="I6116" t="s">
        <v>99</v>
      </c>
      <c r="J6116" s="2">
        <v>46085</v>
      </c>
    </row>
    <row r="6117" spans="1:10">
      <c r="A6117">
        <v>6284</v>
      </c>
      <c r="B6117" t="str">
        <f>VLOOKUP(C6117,属性!A:E,2,FALSE)</f>
        <v>瑞幸</v>
      </c>
      <c r="C6117" t="s">
        <v>9368</v>
      </c>
      <c r="D6117" s="2">
        <f>VLOOKUP(C6117,属性!A:E,3,FALSE)</f>
        <v>46068</v>
      </c>
      <c r="E6117" s="2" t="str">
        <f>VLOOKUP(C6117,属性!A:E,4,FALSE)</f>
        <v>否</v>
      </c>
      <c r="F6117" t="s">
        <v>10810</v>
      </c>
      <c r="G6117" t="s">
        <v>10811</v>
      </c>
      <c r="H6117" s="2">
        <v>46074</v>
      </c>
      <c r="I6117" t="s">
        <v>73</v>
      </c>
      <c r="J6117" s="2">
        <v>46085</v>
      </c>
    </row>
    <row r="6118" spans="1:10">
      <c r="A6118">
        <v>6285</v>
      </c>
      <c r="B6118" t="str">
        <f>VLOOKUP(C6118,属性!A:E,2,FALSE)</f>
        <v>瑞幸</v>
      </c>
      <c r="C6118" t="s">
        <v>9368</v>
      </c>
      <c r="D6118" s="2">
        <f>VLOOKUP(C6118,属性!A:E,3,FALSE)</f>
        <v>46068</v>
      </c>
      <c r="E6118" s="2" t="str">
        <f>VLOOKUP(C6118,属性!A:E,4,FALSE)</f>
        <v>否</v>
      </c>
      <c r="F6118" t="s">
        <v>10812</v>
      </c>
      <c r="G6118" t="s">
        <v>10813</v>
      </c>
      <c r="H6118" s="2">
        <v>46073</v>
      </c>
      <c r="I6118" t="s">
        <v>144</v>
      </c>
      <c r="J6118" s="2">
        <v>46085</v>
      </c>
    </row>
    <row r="6119" spans="1:10">
      <c r="A6119">
        <v>6286</v>
      </c>
      <c r="B6119" t="str">
        <f>VLOOKUP(C6119,属性!A:E,2,FALSE)</f>
        <v>瑞幸</v>
      </c>
      <c r="C6119" t="s">
        <v>9368</v>
      </c>
      <c r="D6119" s="2">
        <f>VLOOKUP(C6119,属性!A:E,3,FALSE)</f>
        <v>46068</v>
      </c>
      <c r="E6119" s="2" t="str">
        <f>VLOOKUP(C6119,属性!A:E,4,FALSE)</f>
        <v>否</v>
      </c>
      <c r="F6119" t="s">
        <v>10814</v>
      </c>
      <c r="G6119" t="s">
        <v>10815</v>
      </c>
      <c r="H6119" s="2">
        <v>46072</v>
      </c>
      <c r="I6119" t="s">
        <v>62</v>
      </c>
      <c r="J6119" s="2">
        <v>46085</v>
      </c>
    </row>
    <row r="6120" spans="1:10">
      <c r="A6120">
        <v>6287</v>
      </c>
      <c r="B6120" t="str">
        <f>VLOOKUP(C6120,属性!A:E,2,FALSE)</f>
        <v>瑞幸</v>
      </c>
      <c r="C6120" t="s">
        <v>9368</v>
      </c>
      <c r="D6120" s="2">
        <f>VLOOKUP(C6120,属性!A:E,3,FALSE)</f>
        <v>46068</v>
      </c>
      <c r="E6120" s="2" t="str">
        <f>VLOOKUP(C6120,属性!A:E,4,FALSE)</f>
        <v>否</v>
      </c>
      <c r="F6120" t="s">
        <v>10693</v>
      </c>
      <c r="G6120" t="s">
        <v>1479</v>
      </c>
      <c r="H6120" s="2">
        <v>46072</v>
      </c>
      <c r="I6120" t="s">
        <v>117</v>
      </c>
      <c r="J6120" s="2">
        <v>46085</v>
      </c>
    </row>
    <row r="6121" spans="1:10">
      <c r="A6121">
        <v>6288</v>
      </c>
      <c r="B6121" t="str">
        <f>VLOOKUP(C6121,属性!A:E,2,FALSE)</f>
        <v>瑞幸</v>
      </c>
      <c r="C6121" t="s">
        <v>9368</v>
      </c>
      <c r="D6121" s="2">
        <f>VLOOKUP(C6121,属性!A:E,3,FALSE)</f>
        <v>46068</v>
      </c>
      <c r="E6121" s="2" t="str">
        <f>VLOOKUP(C6121,属性!A:E,4,FALSE)</f>
        <v>否</v>
      </c>
      <c r="F6121" t="s">
        <v>10816</v>
      </c>
      <c r="G6121" t="s">
        <v>10817</v>
      </c>
      <c r="H6121" s="2">
        <v>46071</v>
      </c>
      <c r="I6121" t="s">
        <v>16</v>
      </c>
      <c r="J6121" s="2">
        <v>46085</v>
      </c>
    </row>
    <row r="6122" spans="1:10">
      <c r="A6122">
        <v>6289</v>
      </c>
      <c r="B6122" t="str">
        <f>VLOOKUP(C6122,属性!A:E,2,FALSE)</f>
        <v>瑞幸</v>
      </c>
      <c r="C6122" t="s">
        <v>9368</v>
      </c>
      <c r="D6122" s="2">
        <f>VLOOKUP(C6122,属性!A:E,3,FALSE)</f>
        <v>46068</v>
      </c>
      <c r="E6122" s="2" t="str">
        <f>VLOOKUP(C6122,属性!A:E,4,FALSE)</f>
        <v>否</v>
      </c>
      <c r="F6122" t="s">
        <v>10818</v>
      </c>
      <c r="G6122" t="s">
        <v>10819</v>
      </c>
      <c r="H6122" s="2">
        <v>46071</v>
      </c>
      <c r="I6122" t="s">
        <v>439</v>
      </c>
      <c r="J6122" s="2">
        <v>46085</v>
      </c>
    </row>
    <row r="6123" spans="1:10">
      <c r="A6123">
        <v>6290</v>
      </c>
      <c r="B6123" t="str">
        <f>VLOOKUP(C6123,属性!A:E,2,FALSE)</f>
        <v>瑞幸</v>
      </c>
      <c r="C6123" t="s">
        <v>9368</v>
      </c>
      <c r="D6123" s="2">
        <f>VLOOKUP(C6123,属性!A:E,3,FALSE)</f>
        <v>46068</v>
      </c>
      <c r="E6123" s="2" t="str">
        <f>VLOOKUP(C6123,属性!A:E,4,FALSE)</f>
        <v>否</v>
      </c>
      <c r="F6123" t="s">
        <v>10820</v>
      </c>
      <c r="G6123" t="s">
        <v>9392</v>
      </c>
      <c r="H6123" s="2">
        <v>46071</v>
      </c>
      <c r="I6123" t="s">
        <v>65</v>
      </c>
      <c r="J6123" s="2">
        <v>46085</v>
      </c>
    </row>
    <row r="6124" spans="1:10">
      <c r="A6124">
        <v>6291</v>
      </c>
      <c r="B6124" t="str">
        <f>VLOOKUP(C6124,属性!A:E,2,FALSE)</f>
        <v>瑞幸</v>
      </c>
      <c r="C6124" t="s">
        <v>9368</v>
      </c>
      <c r="D6124" s="2">
        <f>VLOOKUP(C6124,属性!A:E,3,FALSE)</f>
        <v>46068</v>
      </c>
      <c r="E6124" s="2" t="str">
        <f>VLOOKUP(C6124,属性!A:E,4,FALSE)</f>
        <v>否</v>
      </c>
      <c r="F6124" t="s">
        <v>10821</v>
      </c>
      <c r="G6124" t="s">
        <v>10822</v>
      </c>
      <c r="H6124" s="2">
        <v>46071</v>
      </c>
      <c r="I6124" t="s">
        <v>178</v>
      </c>
      <c r="J6124" s="2">
        <v>46085</v>
      </c>
    </row>
    <row r="6125" spans="1:10">
      <c r="A6125">
        <v>6292</v>
      </c>
      <c r="B6125" t="str">
        <f>VLOOKUP(C6125,属性!A:E,2,FALSE)</f>
        <v>瑞幸</v>
      </c>
      <c r="C6125" t="s">
        <v>9368</v>
      </c>
      <c r="D6125" s="2">
        <f>VLOOKUP(C6125,属性!A:E,3,FALSE)</f>
        <v>46068</v>
      </c>
      <c r="E6125" s="2" t="str">
        <f>VLOOKUP(C6125,属性!A:E,4,FALSE)</f>
        <v>否</v>
      </c>
      <c r="F6125" t="s">
        <v>10823</v>
      </c>
      <c r="G6125" t="s">
        <v>10824</v>
      </c>
      <c r="H6125" s="2">
        <v>46071</v>
      </c>
      <c r="I6125" t="s">
        <v>13</v>
      </c>
      <c r="J6125" s="2">
        <v>46085</v>
      </c>
    </row>
    <row r="6126" spans="1:10">
      <c r="A6126">
        <v>6293</v>
      </c>
      <c r="B6126" t="str">
        <f>VLOOKUP(C6126,属性!A:E,2,FALSE)</f>
        <v>瑞幸</v>
      </c>
      <c r="C6126" t="s">
        <v>9368</v>
      </c>
      <c r="D6126" s="2">
        <f>VLOOKUP(C6126,属性!A:E,3,FALSE)</f>
        <v>46068</v>
      </c>
      <c r="E6126" s="2" t="str">
        <f>VLOOKUP(C6126,属性!A:E,4,FALSE)</f>
        <v>否</v>
      </c>
      <c r="F6126" t="s">
        <v>10285</v>
      </c>
      <c r="G6126" t="s">
        <v>10825</v>
      </c>
      <c r="H6126" s="2">
        <v>46073</v>
      </c>
      <c r="I6126" t="s">
        <v>38</v>
      </c>
      <c r="J6126" s="2">
        <v>46085</v>
      </c>
    </row>
    <row r="6127" spans="1:10">
      <c r="A6127">
        <v>6294</v>
      </c>
      <c r="B6127" t="str">
        <f>VLOOKUP(C6127,属性!A:E,2,FALSE)</f>
        <v>瑞幸</v>
      </c>
      <c r="C6127" t="s">
        <v>9368</v>
      </c>
      <c r="D6127" s="2">
        <f>VLOOKUP(C6127,属性!A:E,3,FALSE)</f>
        <v>46068</v>
      </c>
      <c r="E6127" s="2" t="str">
        <f>VLOOKUP(C6127,属性!A:E,4,FALSE)</f>
        <v>否</v>
      </c>
      <c r="F6127" t="s">
        <v>10826</v>
      </c>
      <c r="G6127" t="s">
        <v>10827</v>
      </c>
      <c r="H6127" s="2">
        <v>46070</v>
      </c>
      <c r="I6127" t="s">
        <v>16</v>
      </c>
      <c r="J6127" s="2">
        <v>46085</v>
      </c>
    </row>
    <row r="6128" spans="1:10">
      <c r="A6128">
        <v>6295</v>
      </c>
      <c r="B6128" t="str">
        <f>VLOOKUP(C6128,属性!A:E,2,FALSE)</f>
        <v>瑞幸</v>
      </c>
      <c r="C6128" t="s">
        <v>9368</v>
      </c>
      <c r="D6128" s="2">
        <f>VLOOKUP(C6128,属性!A:E,3,FALSE)</f>
        <v>46068</v>
      </c>
      <c r="E6128" s="2" t="str">
        <f>VLOOKUP(C6128,属性!A:E,4,FALSE)</f>
        <v>否</v>
      </c>
      <c r="F6128" t="s">
        <v>10828</v>
      </c>
      <c r="G6128" t="s">
        <v>10829</v>
      </c>
      <c r="H6128" s="2">
        <v>46070</v>
      </c>
      <c r="I6128" t="s">
        <v>144</v>
      </c>
      <c r="J6128" s="2">
        <v>46085</v>
      </c>
    </row>
    <row r="6129" spans="1:10">
      <c r="A6129">
        <v>6296</v>
      </c>
      <c r="B6129" t="str">
        <f>VLOOKUP(C6129,属性!A:E,2,FALSE)</f>
        <v>瑞幸</v>
      </c>
      <c r="C6129" t="s">
        <v>9368</v>
      </c>
      <c r="D6129" s="2">
        <f>VLOOKUP(C6129,属性!A:E,3,FALSE)</f>
        <v>46068</v>
      </c>
      <c r="E6129" s="2" t="str">
        <f>VLOOKUP(C6129,属性!A:E,4,FALSE)</f>
        <v>否</v>
      </c>
      <c r="F6129" t="s">
        <v>163</v>
      </c>
      <c r="G6129" t="s">
        <v>10830</v>
      </c>
      <c r="H6129" s="2">
        <v>46069</v>
      </c>
      <c r="I6129" t="s">
        <v>56</v>
      </c>
      <c r="J6129" s="2">
        <v>46085</v>
      </c>
    </row>
    <row r="6130" spans="1:10">
      <c r="A6130">
        <v>6297</v>
      </c>
      <c r="B6130" t="str">
        <f>VLOOKUP(C6130,属性!A:E,2,FALSE)</f>
        <v>瑞幸</v>
      </c>
      <c r="C6130" t="s">
        <v>9368</v>
      </c>
      <c r="D6130" s="2">
        <f>VLOOKUP(C6130,属性!A:E,3,FALSE)</f>
        <v>46068</v>
      </c>
      <c r="E6130" s="2" t="str">
        <f>VLOOKUP(C6130,属性!A:E,4,FALSE)</f>
        <v>否</v>
      </c>
      <c r="F6130" t="s">
        <v>10831</v>
      </c>
      <c r="G6130" t="s">
        <v>1452</v>
      </c>
      <c r="H6130" s="2">
        <v>46069</v>
      </c>
      <c r="I6130" t="s">
        <v>133</v>
      </c>
      <c r="J6130" s="2">
        <v>46085</v>
      </c>
    </row>
    <row r="6131" spans="1:10">
      <c r="A6131">
        <v>6298</v>
      </c>
      <c r="B6131" t="str">
        <f>VLOOKUP(C6131,属性!A:E,2,FALSE)</f>
        <v>瑞幸</v>
      </c>
      <c r="C6131" t="s">
        <v>9368</v>
      </c>
      <c r="D6131" s="2">
        <f>VLOOKUP(C6131,属性!A:E,3,FALSE)</f>
        <v>46068</v>
      </c>
      <c r="E6131" s="2" t="str">
        <f>VLOOKUP(C6131,属性!A:E,4,FALSE)</f>
        <v>否</v>
      </c>
      <c r="F6131" t="s">
        <v>10832</v>
      </c>
      <c r="G6131" t="s">
        <v>10833</v>
      </c>
      <c r="H6131" s="2">
        <v>46069</v>
      </c>
      <c r="I6131" t="s">
        <v>178</v>
      </c>
      <c r="J6131" s="2">
        <v>46085</v>
      </c>
    </row>
    <row r="6132" spans="1:10">
      <c r="A6132">
        <v>6299</v>
      </c>
      <c r="B6132" t="str">
        <f>VLOOKUP(C6132,属性!A:E,2,FALSE)</f>
        <v>瑞幸</v>
      </c>
      <c r="C6132" t="s">
        <v>9368</v>
      </c>
      <c r="D6132" s="2">
        <f>VLOOKUP(C6132,属性!A:E,3,FALSE)</f>
        <v>46068</v>
      </c>
      <c r="E6132" s="2" t="str">
        <f>VLOOKUP(C6132,属性!A:E,4,FALSE)</f>
        <v>否</v>
      </c>
      <c r="F6132" t="s">
        <v>10834</v>
      </c>
      <c r="G6132" t="s">
        <v>10752</v>
      </c>
      <c r="H6132" s="2">
        <v>46074</v>
      </c>
      <c r="I6132" t="s">
        <v>62</v>
      </c>
      <c r="J6132" s="2">
        <v>46085</v>
      </c>
    </row>
    <row r="6133" spans="1:10">
      <c r="A6133">
        <v>6300</v>
      </c>
      <c r="B6133" t="str">
        <f>VLOOKUP(C6133,属性!A:E,2,FALSE)</f>
        <v>瑞幸</v>
      </c>
      <c r="C6133" t="s">
        <v>9368</v>
      </c>
      <c r="D6133" s="2">
        <f>VLOOKUP(C6133,属性!A:E,3,FALSE)</f>
        <v>46068</v>
      </c>
      <c r="E6133" s="2" t="str">
        <f>VLOOKUP(C6133,属性!A:E,4,FALSE)</f>
        <v>否</v>
      </c>
      <c r="F6133" t="s">
        <v>10100</v>
      </c>
      <c r="G6133" t="s">
        <v>10835</v>
      </c>
      <c r="H6133" s="2">
        <v>46076</v>
      </c>
      <c r="I6133" t="s">
        <v>23</v>
      </c>
      <c r="J6133" s="2">
        <v>46085</v>
      </c>
    </row>
    <row r="6134" spans="1:10">
      <c r="A6134">
        <v>6301</v>
      </c>
      <c r="B6134" t="str">
        <f>VLOOKUP(C6134,属性!A:E,2,FALSE)</f>
        <v>瑞幸</v>
      </c>
      <c r="C6134" t="s">
        <v>9368</v>
      </c>
      <c r="D6134" s="2">
        <f>VLOOKUP(C6134,属性!A:E,3,FALSE)</f>
        <v>46068</v>
      </c>
      <c r="E6134" s="2" t="str">
        <f>VLOOKUP(C6134,属性!A:E,4,FALSE)</f>
        <v>否</v>
      </c>
      <c r="F6134" t="s">
        <v>10773</v>
      </c>
      <c r="G6134" t="s">
        <v>10836</v>
      </c>
      <c r="H6134" s="2">
        <v>46075</v>
      </c>
      <c r="I6134" t="s">
        <v>173</v>
      </c>
      <c r="J6134" s="2">
        <v>46085</v>
      </c>
    </row>
    <row r="6135" spans="1:10">
      <c r="A6135">
        <v>6302</v>
      </c>
      <c r="B6135" t="str">
        <f>VLOOKUP(C6135,属性!A:E,2,FALSE)</f>
        <v>瑞幸</v>
      </c>
      <c r="C6135" t="s">
        <v>9368</v>
      </c>
      <c r="D6135" s="2">
        <f>VLOOKUP(C6135,属性!A:E,3,FALSE)</f>
        <v>46068</v>
      </c>
      <c r="E6135" s="2" t="str">
        <f>VLOOKUP(C6135,属性!A:E,4,FALSE)</f>
        <v>否</v>
      </c>
      <c r="F6135" t="s">
        <v>10505</v>
      </c>
      <c r="G6135" t="s">
        <v>10837</v>
      </c>
      <c r="H6135" s="2">
        <v>46070</v>
      </c>
      <c r="I6135" t="s">
        <v>62</v>
      </c>
      <c r="J6135" s="2">
        <v>46085</v>
      </c>
    </row>
    <row r="6136" spans="1:10">
      <c r="A6136">
        <v>6303</v>
      </c>
      <c r="B6136" t="str">
        <f>VLOOKUP(C6136,属性!A:E,2,FALSE)</f>
        <v>瑞幸</v>
      </c>
      <c r="C6136" t="s">
        <v>9368</v>
      </c>
      <c r="D6136" s="2">
        <f>VLOOKUP(C6136,属性!A:E,3,FALSE)</f>
        <v>46068</v>
      </c>
      <c r="E6136" s="2" t="str">
        <f>VLOOKUP(C6136,属性!A:E,4,FALSE)</f>
        <v>否</v>
      </c>
      <c r="F6136">
        <v>0.05</v>
      </c>
      <c r="G6136" t="s">
        <v>10838</v>
      </c>
      <c r="H6136" s="2">
        <v>46070</v>
      </c>
      <c r="I6136" t="s">
        <v>31</v>
      </c>
      <c r="J6136" s="2">
        <v>46085</v>
      </c>
    </row>
    <row r="6137" spans="1:10">
      <c r="A6137">
        <v>6304</v>
      </c>
      <c r="B6137" t="str">
        <f>VLOOKUP(C6137,属性!A:E,2,FALSE)</f>
        <v>瑞幸</v>
      </c>
      <c r="C6137" t="s">
        <v>9368</v>
      </c>
      <c r="D6137" s="2">
        <f>VLOOKUP(C6137,属性!A:E,3,FALSE)</f>
        <v>46068</v>
      </c>
      <c r="E6137" s="2" t="str">
        <f>VLOOKUP(C6137,属性!A:E,4,FALSE)</f>
        <v>否</v>
      </c>
      <c r="F6137" t="s">
        <v>10839</v>
      </c>
      <c r="G6137" t="s">
        <v>10840</v>
      </c>
      <c r="H6137" s="2">
        <v>46084</v>
      </c>
      <c r="I6137" t="s">
        <v>99</v>
      </c>
      <c r="J6137" s="2">
        <v>46085</v>
      </c>
    </row>
    <row r="6138" spans="1:10">
      <c r="A6138">
        <v>6305</v>
      </c>
      <c r="B6138" t="str">
        <f>VLOOKUP(C6138,属性!A:E,2,FALSE)</f>
        <v>瑞幸</v>
      </c>
      <c r="C6138" t="s">
        <v>9368</v>
      </c>
      <c r="D6138" s="2">
        <f>VLOOKUP(C6138,属性!A:E,3,FALSE)</f>
        <v>46068</v>
      </c>
      <c r="E6138" s="2" t="str">
        <f>VLOOKUP(C6138,属性!A:E,4,FALSE)</f>
        <v>否</v>
      </c>
      <c r="F6138" t="s">
        <v>10841</v>
      </c>
      <c r="G6138" t="s">
        <v>10842</v>
      </c>
      <c r="H6138" s="2">
        <v>46084</v>
      </c>
      <c r="I6138" t="s">
        <v>173</v>
      </c>
      <c r="J6138" s="2">
        <v>46085</v>
      </c>
    </row>
    <row r="6139" spans="1:10">
      <c r="A6139">
        <v>6306</v>
      </c>
      <c r="B6139" t="str">
        <f>VLOOKUP(C6139,属性!A:E,2,FALSE)</f>
        <v>瑞幸</v>
      </c>
      <c r="C6139" t="s">
        <v>9368</v>
      </c>
      <c r="D6139" s="2">
        <f>VLOOKUP(C6139,属性!A:E,3,FALSE)</f>
        <v>46068</v>
      </c>
      <c r="E6139" s="2" t="str">
        <f>VLOOKUP(C6139,属性!A:E,4,FALSE)</f>
        <v>否</v>
      </c>
      <c r="F6139" t="s">
        <v>10843</v>
      </c>
      <c r="G6139" t="s">
        <v>10844</v>
      </c>
      <c r="H6139" s="2">
        <v>46084</v>
      </c>
      <c r="I6139" t="s">
        <v>73</v>
      </c>
      <c r="J6139" s="2">
        <v>46085</v>
      </c>
    </row>
    <row r="6140" spans="1:10">
      <c r="A6140">
        <v>6307</v>
      </c>
      <c r="B6140" t="str">
        <f>VLOOKUP(C6140,属性!A:E,2,FALSE)</f>
        <v>瑞幸</v>
      </c>
      <c r="C6140" t="s">
        <v>9368</v>
      </c>
      <c r="D6140" s="2">
        <f>VLOOKUP(C6140,属性!A:E,3,FALSE)</f>
        <v>46068</v>
      </c>
      <c r="E6140" s="2" t="str">
        <f>VLOOKUP(C6140,属性!A:E,4,FALSE)</f>
        <v>否</v>
      </c>
      <c r="F6140" t="s">
        <v>10845</v>
      </c>
      <c r="G6140" t="s">
        <v>160</v>
      </c>
      <c r="H6140" s="2">
        <v>46084</v>
      </c>
      <c r="I6140" t="s">
        <v>31</v>
      </c>
      <c r="J6140" s="2">
        <v>46085</v>
      </c>
    </row>
    <row r="6141" spans="1:10">
      <c r="A6141">
        <v>6308</v>
      </c>
      <c r="B6141" t="str">
        <f>VLOOKUP(C6141,属性!A:E,2,FALSE)</f>
        <v>瑞幸</v>
      </c>
      <c r="C6141" t="s">
        <v>9368</v>
      </c>
      <c r="D6141" s="2">
        <f>VLOOKUP(C6141,属性!A:E,3,FALSE)</f>
        <v>46068</v>
      </c>
      <c r="E6141" s="2" t="str">
        <f>VLOOKUP(C6141,属性!A:E,4,FALSE)</f>
        <v>否</v>
      </c>
      <c r="F6141" t="s">
        <v>3459</v>
      </c>
      <c r="G6141" t="s">
        <v>10846</v>
      </c>
      <c r="H6141" s="2">
        <v>46084</v>
      </c>
      <c r="I6141" t="s">
        <v>320</v>
      </c>
      <c r="J6141" s="2">
        <v>46085</v>
      </c>
    </row>
    <row r="6142" spans="1:10">
      <c r="A6142">
        <v>6309</v>
      </c>
      <c r="B6142" t="str">
        <f>VLOOKUP(C6142,属性!A:E,2,FALSE)</f>
        <v>瑞幸</v>
      </c>
      <c r="C6142" t="s">
        <v>9368</v>
      </c>
      <c r="D6142" s="2">
        <f>VLOOKUP(C6142,属性!A:E,3,FALSE)</f>
        <v>46068</v>
      </c>
      <c r="E6142" s="2" t="str">
        <f>VLOOKUP(C6142,属性!A:E,4,FALSE)</f>
        <v>否</v>
      </c>
      <c r="F6142" t="s">
        <v>163</v>
      </c>
      <c r="G6142" t="s">
        <v>10847</v>
      </c>
      <c r="H6142" s="2">
        <v>46083</v>
      </c>
      <c r="I6142" t="s">
        <v>133</v>
      </c>
      <c r="J6142" s="2">
        <v>46085</v>
      </c>
    </row>
    <row r="6143" spans="1:10">
      <c r="A6143">
        <v>6310</v>
      </c>
      <c r="B6143" t="str">
        <f>VLOOKUP(C6143,属性!A:E,2,FALSE)</f>
        <v>瑞幸</v>
      </c>
      <c r="C6143" t="s">
        <v>9368</v>
      </c>
      <c r="D6143" s="2">
        <f>VLOOKUP(C6143,属性!A:E,3,FALSE)</f>
        <v>46068</v>
      </c>
      <c r="E6143" s="2" t="str">
        <f>VLOOKUP(C6143,属性!A:E,4,FALSE)</f>
        <v>否</v>
      </c>
      <c r="F6143" t="s">
        <v>658</v>
      </c>
      <c r="G6143" t="s">
        <v>10848</v>
      </c>
      <c r="H6143" s="2">
        <v>46083</v>
      </c>
      <c r="I6143" t="s">
        <v>133</v>
      </c>
      <c r="J6143" s="2">
        <v>46085</v>
      </c>
    </row>
    <row r="6144" spans="1:10">
      <c r="A6144">
        <v>6311</v>
      </c>
      <c r="B6144" t="str">
        <f>VLOOKUP(C6144,属性!A:E,2,FALSE)</f>
        <v>瑞幸</v>
      </c>
      <c r="C6144" t="s">
        <v>9368</v>
      </c>
      <c r="D6144" s="2">
        <f>VLOOKUP(C6144,属性!A:E,3,FALSE)</f>
        <v>46068</v>
      </c>
      <c r="E6144" s="2" t="str">
        <f>VLOOKUP(C6144,属性!A:E,4,FALSE)</f>
        <v>否</v>
      </c>
      <c r="F6144" t="s">
        <v>10849</v>
      </c>
      <c r="G6144" t="s">
        <v>10850</v>
      </c>
      <c r="H6144" s="2">
        <v>46083</v>
      </c>
      <c r="I6144" t="s">
        <v>16</v>
      </c>
      <c r="J6144" s="2">
        <v>46085</v>
      </c>
    </row>
    <row r="6145" spans="1:10">
      <c r="A6145">
        <v>6312</v>
      </c>
      <c r="B6145" t="str">
        <f>VLOOKUP(C6145,属性!A:E,2,FALSE)</f>
        <v>瑞幸</v>
      </c>
      <c r="C6145" t="s">
        <v>9368</v>
      </c>
      <c r="D6145" s="2">
        <f>VLOOKUP(C6145,属性!A:E,3,FALSE)</f>
        <v>46068</v>
      </c>
      <c r="E6145" s="2" t="str">
        <f>VLOOKUP(C6145,属性!A:E,4,FALSE)</f>
        <v>否</v>
      </c>
      <c r="F6145" t="s">
        <v>10851</v>
      </c>
      <c r="G6145" t="s">
        <v>1485</v>
      </c>
      <c r="H6145" s="2">
        <v>46083</v>
      </c>
      <c r="I6145" t="s">
        <v>211</v>
      </c>
      <c r="J6145" s="2">
        <v>46085</v>
      </c>
    </row>
    <row r="6146" spans="1:10">
      <c r="A6146">
        <v>6313</v>
      </c>
      <c r="B6146" t="str">
        <f>VLOOKUP(C6146,属性!A:E,2,FALSE)</f>
        <v>瑞幸</v>
      </c>
      <c r="C6146" t="s">
        <v>9368</v>
      </c>
      <c r="D6146" s="2">
        <f>VLOOKUP(C6146,属性!A:E,3,FALSE)</f>
        <v>46068</v>
      </c>
      <c r="E6146" s="2" t="str">
        <f>VLOOKUP(C6146,属性!A:E,4,FALSE)</f>
        <v>否</v>
      </c>
      <c r="F6146" t="s">
        <v>1799</v>
      </c>
      <c r="G6146" t="s">
        <v>10852</v>
      </c>
      <c r="H6146" s="2">
        <v>46083</v>
      </c>
      <c r="I6146" t="s">
        <v>65</v>
      </c>
      <c r="J6146" s="2">
        <v>46085</v>
      </c>
    </row>
    <row r="6147" spans="1:10">
      <c r="A6147">
        <v>6314</v>
      </c>
      <c r="B6147" t="str">
        <f>VLOOKUP(C6147,属性!A:E,2,FALSE)</f>
        <v>瑞幸</v>
      </c>
      <c r="C6147" t="s">
        <v>9368</v>
      </c>
      <c r="D6147" s="2">
        <f>VLOOKUP(C6147,属性!A:E,3,FALSE)</f>
        <v>46068</v>
      </c>
      <c r="E6147" s="2" t="str">
        <f>VLOOKUP(C6147,属性!A:E,4,FALSE)</f>
        <v>否</v>
      </c>
      <c r="F6147" t="s">
        <v>10853</v>
      </c>
      <c r="G6147" t="s">
        <v>10854</v>
      </c>
      <c r="H6147" s="2">
        <v>46083</v>
      </c>
      <c r="I6147" t="s">
        <v>16</v>
      </c>
      <c r="J6147" s="2">
        <v>46085</v>
      </c>
    </row>
    <row r="6148" spans="1:10">
      <c r="A6148">
        <v>6315</v>
      </c>
      <c r="B6148" t="str">
        <f>VLOOKUP(C6148,属性!A:E,2,FALSE)</f>
        <v>瑞幸</v>
      </c>
      <c r="C6148" t="s">
        <v>9368</v>
      </c>
      <c r="D6148" s="2">
        <f>VLOOKUP(C6148,属性!A:E,3,FALSE)</f>
        <v>46068</v>
      </c>
      <c r="E6148" s="2" t="str">
        <f>VLOOKUP(C6148,属性!A:E,4,FALSE)</f>
        <v>否</v>
      </c>
      <c r="F6148" t="s">
        <v>10855</v>
      </c>
      <c r="G6148" t="s">
        <v>10856</v>
      </c>
      <c r="H6148" s="2">
        <v>46083</v>
      </c>
      <c r="I6148" t="s">
        <v>173</v>
      </c>
      <c r="J6148" s="2">
        <v>46085</v>
      </c>
    </row>
    <row r="6149" spans="1:10">
      <c r="A6149">
        <v>6316</v>
      </c>
      <c r="B6149" t="str">
        <f>VLOOKUP(C6149,属性!A:E,2,FALSE)</f>
        <v>瑞幸</v>
      </c>
      <c r="C6149" t="s">
        <v>9368</v>
      </c>
      <c r="D6149" s="2">
        <f>VLOOKUP(C6149,属性!A:E,3,FALSE)</f>
        <v>46068</v>
      </c>
      <c r="E6149" s="2" t="str">
        <f>VLOOKUP(C6149,属性!A:E,4,FALSE)</f>
        <v>否</v>
      </c>
      <c r="F6149" t="s">
        <v>10857</v>
      </c>
      <c r="G6149" t="s">
        <v>10858</v>
      </c>
      <c r="H6149" s="2">
        <v>46083</v>
      </c>
      <c r="I6149" t="s">
        <v>38</v>
      </c>
      <c r="J6149" s="2">
        <v>46085</v>
      </c>
    </row>
    <row r="6150" spans="1:10">
      <c r="A6150">
        <v>6317</v>
      </c>
      <c r="B6150" t="str">
        <f>VLOOKUP(C6150,属性!A:E,2,FALSE)</f>
        <v>瑞幸</v>
      </c>
      <c r="C6150" t="s">
        <v>9368</v>
      </c>
      <c r="D6150" s="2">
        <f>VLOOKUP(C6150,属性!A:E,3,FALSE)</f>
        <v>46068</v>
      </c>
      <c r="E6150" s="2" t="str">
        <f>VLOOKUP(C6150,属性!A:E,4,FALSE)</f>
        <v>否</v>
      </c>
      <c r="F6150" t="s">
        <v>10859</v>
      </c>
      <c r="G6150" t="s">
        <v>10860</v>
      </c>
      <c r="H6150" s="2">
        <v>46083</v>
      </c>
      <c r="I6150" t="s">
        <v>65</v>
      </c>
      <c r="J6150" s="2">
        <v>46085</v>
      </c>
    </row>
    <row r="6151" spans="1:10">
      <c r="A6151">
        <v>6318</v>
      </c>
      <c r="B6151" t="str">
        <f>VLOOKUP(C6151,属性!A:E,2,FALSE)</f>
        <v>瑞幸</v>
      </c>
      <c r="C6151" t="s">
        <v>9368</v>
      </c>
      <c r="D6151" s="2">
        <f>VLOOKUP(C6151,属性!A:E,3,FALSE)</f>
        <v>46068</v>
      </c>
      <c r="E6151" s="2" t="str">
        <f>VLOOKUP(C6151,属性!A:E,4,FALSE)</f>
        <v>否</v>
      </c>
      <c r="F6151" t="s">
        <v>163</v>
      </c>
      <c r="G6151" t="s">
        <v>10861</v>
      </c>
      <c r="H6151" s="2">
        <v>46082</v>
      </c>
      <c r="I6151" t="s">
        <v>144</v>
      </c>
      <c r="J6151" s="2">
        <v>46085</v>
      </c>
    </row>
    <row r="6152" spans="1:10">
      <c r="A6152">
        <v>6319</v>
      </c>
      <c r="B6152" t="str">
        <f>VLOOKUP(C6152,属性!A:E,2,FALSE)</f>
        <v>瑞幸</v>
      </c>
      <c r="C6152" t="s">
        <v>9368</v>
      </c>
      <c r="D6152" s="2">
        <f>VLOOKUP(C6152,属性!A:E,3,FALSE)</f>
        <v>46068</v>
      </c>
      <c r="E6152" s="2" t="str">
        <f>VLOOKUP(C6152,属性!A:E,4,FALSE)</f>
        <v>否</v>
      </c>
      <c r="F6152" t="s">
        <v>10862</v>
      </c>
      <c r="G6152" t="s">
        <v>10863</v>
      </c>
      <c r="H6152" s="2">
        <v>46082</v>
      </c>
      <c r="I6152" t="s">
        <v>73</v>
      </c>
      <c r="J6152" s="2">
        <v>46085</v>
      </c>
    </row>
    <row r="6153" spans="1:10">
      <c r="A6153">
        <v>6320</v>
      </c>
      <c r="B6153" t="str">
        <f>VLOOKUP(C6153,属性!A:E,2,FALSE)</f>
        <v>瑞幸</v>
      </c>
      <c r="C6153" t="s">
        <v>9368</v>
      </c>
      <c r="D6153" s="2">
        <f>VLOOKUP(C6153,属性!A:E,3,FALSE)</f>
        <v>46068</v>
      </c>
      <c r="E6153" s="2" t="str">
        <f>VLOOKUP(C6153,属性!A:E,4,FALSE)</f>
        <v>否</v>
      </c>
      <c r="F6153" t="s">
        <v>10864</v>
      </c>
      <c r="G6153" t="s">
        <v>10865</v>
      </c>
      <c r="H6153" s="2">
        <v>46083</v>
      </c>
      <c r="I6153" t="s">
        <v>99</v>
      </c>
      <c r="J6153" s="2">
        <v>46085</v>
      </c>
    </row>
    <row r="6154" spans="1:10">
      <c r="A6154">
        <v>6321</v>
      </c>
      <c r="B6154" t="str">
        <f>VLOOKUP(C6154,属性!A:E,2,FALSE)</f>
        <v>瑞幸</v>
      </c>
      <c r="C6154" t="s">
        <v>9368</v>
      </c>
      <c r="D6154" s="2">
        <f>VLOOKUP(C6154,属性!A:E,3,FALSE)</f>
        <v>46068</v>
      </c>
      <c r="E6154" s="2" t="str">
        <f>VLOOKUP(C6154,属性!A:E,4,FALSE)</f>
        <v>否</v>
      </c>
      <c r="F6154" t="s">
        <v>10866</v>
      </c>
      <c r="G6154" t="s">
        <v>10867</v>
      </c>
      <c r="H6154" s="2">
        <v>46082</v>
      </c>
      <c r="I6154" t="s">
        <v>56</v>
      </c>
      <c r="J6154" s="2">
        <v>46085</v>
      </c>
    </row>
    <row r="6155" spans="1:10">
      <c r="A6155">
        <v>6322</v>
      </c>
      <c r="B6155" t="str">
        <f>VLOOKUP(C6155,属性!A:E,2,FALSE)</f>
        <v>瑞幸</v>
      </c>
      <c r="C6155" t="s">
        <v>9368</v>
      </c>
      <c r="D6155" s="2">
        <f>VLOOKUP(C6155,属性!A:E,3,FALSE)</f>
        <v>46068</v>
      </c>
      <c r="E6155" s="2" t="str">
        <f>VLOOKUP(C6155,属性!A:E,4,FALSE)</f>
        <v>否</v>
      </c>
      <c r="F6155" t="s">
        <v>10843</v>
      </c>
      <c r="G6155" t="s">
        <v>10868</v>
      </c>
      <c r="H6155" s="2">
        <v>46082</v>
      </c>
      <c r="I6155" t="s">
        <v>73</v>
      </c>
      <c r="J6155" s="2">
        <v>46085</v>
      </c>
    </row>
    <row r="6156" spans="1:10">
      <c r="A6156">
        <v>6323</v>
      </c>
      <c r="B6156" t="str">
        <f>VLOOKUP(C6156,属性!A:E,2,FALSE)</f>
        <v>瑞幸</v>
      </c>
      <c r="C6156" t="s">
        <v>9368</v>
      </c>
      <c r="D6156" s="2">
        <f>VLOOKUP(C6156,属性!A:E,3,FALSE)</f>
        <v>46068</v>
      </c>
      <c r="E6156" s="2" t="str">
        <f>VLOOKUP(C6156,属性!A:E,4,FALSE)</f>
        <v>否</v>
      </c>
      <c r="F6156" t="s">
        <v>10869</v>
      </c>
      <c r="G6156" t="s">
        <v>10870</v>
      </c>
      <c r="H6156" s="2">
        <v>46082</v>
      </c>
      <c r="I6156" t="s">
        <v>303</v>
      </c>
      <c r="J6156" s="2">
        <v>46085</v>
      </c>
    </row>
    <row r="6157" spans="1:10">
      <c r="A6157">
        <v>6324</v>
      </c>
      <c r="B6157" t="str">
        <f>VLOOKUP(C6157,属性!A:E,2,FALSE)</f>
        <v>瑞幸</v>
      </c>
      <c r="C6157" t="s">
        <v>9368</v>
      </c>
      <c r="D6157" s="2">
        <f>VLOOKUP(C6157,属性!A:E,3,FALSE)</f>
        <v>46068</v>
      </c>
      <c r="E6157" s="2" t="str">
        <f>VLOOKUP(C6157,属性!A:E,4,FALSE)</f>
        <v>否</v>
      </c>
      <c r="F6157" t="s">
        <v>10871</v>
      </c>
      <c r="G6157" t="s">
        <v>10872</v>
      </c>
      <c r="H6157" s="2">
        <v>46082</v>
      </c>
      <c r="I6157" t="s">
        <v>38</v>
      </c>
      <c r="J6157" s="2">
        <v>46085</v>
      </c>
    </row>
    <row r="6158" spans="1:10">
      <c r="A6158">
        <v>6325</v>
      </c>
      <c r="B6158" t="str">
        <f>VLOOKUP(C6158,属性!A:E,2,FALSE)</f>
        <v>瑞幸</v>
      </c>
      <c r="C6158" t="s">
        <v>9368</v>
      </c>
      <c r="D6158" s="2">
        <f>VLOOKUP(C6158,属性!A:E,3,FALSE)</f>
        <v>46068</v>
      </c>
      <c r="E6158" s="2" t="str">
        <f>VLOOKUP(C6158,属性!A:E,4,FALSE)</f>
        <v>否</v>
      </c>
      <c r="F6158" t="s">
        <v>10873</v>
      </c>
      <c r="G6158" t="s">
        <v>10874</v>
      </c>
      <c r="H6158" s="2">
        <v>46083</v>
      </c>
      <c r="I6158" t="s">
        <v>13</v>
      </c>
      <c r="J6158" s="2">
        <v>46085</v>
      </c>
    </row>
    <row r="6159" spans="1:10">
      <c r="A6159">
        <v>6326</v>
      </c>
      <c r="B6159" t="str">
        <f>VLOOKUP(C6159,属性!A:E,2,FALSE)</f>
        <v>瑞幸</v>
      </c>
      <c r="C6159" t="s">
        <v>9368</v>
      </c>
      <c r="D6159" s="2">
        <f>VLOOKUP(C6159,属性!A:E,3,FALSE)</f>
        <v>46068</v>
      </c>
      <c r="E6159" s="2" t="str">
        <f>VLOOKUP(C6159,属性!A:E,4,FALSE)</f>
        <v>否</v>
      </c>
      <c r="F6159" t="s">
        <v>10875</v>
      </c>
      <c r="G6159" t="s">
        <v>10876</v>
      </c>
      <c r="H6159" s="2">
        <v>46082</v>
      </c>
      <c r="I6159" t="s">
        <v>56</v>
      </c>
      <c r="J6159" s="2">
        <v>46085</v>
      </c>
    </row>
    <row r="6160" spans="1:10">
      <c r="A6160">
        <v>6327</v>
      </c>
      <c r="B6160" t="str">
        <f>VLOOKUP(C6160,属性!A:E,2,FALSE)</f>
        <v>瑞幸</v>
      </c>
      <c r="C6160" t="s">
        <v>9368</v>
      </c>
      <c r="D6160" s="2">
        <f>VLOOKUP(C6160,属性!A:E,3,FALSE)</f>
        <v>46068</v>
      </c>
      <c r="E6160" s="2" t="str">
        <f>VLOOKUP(C6160,属性!A:E,4,FALSE)</f>
        <v>否</v>
      </c>
      <c r="F6160" t="s">
        <v>10877</v>
      </c>
      <c r="G6160" t="s">
        <v>10878</v>
      </c>
      <c r="H6160" s="2">
        <v>46083</v>
      </c>
      <c r="I6160" t="s">
        <v>26</v>
      </c>
      <c r="J6160" s="2">
        <v>46085</v>
      </c>
    </row>
    <row r="6161" spans="1:10">
      <c r="A6161">
        <v>6328</v>
      </c>
      <c r="B6161" t="str">
        <f>VLOOKUP(C6161,属性!A:E,2,FALSE)</f>
        <v>瑞幸</v>
      </c>
      <c r="C6161" t="s">
        <v>9368</v>
      </c>
      <c r="D6161" s="2">
        <f>VLOOKUP(C6161,属性!A:E,3,FALSE)</f>
        <v>46068</v>
      </c>
      <c r="E6161" s="2" t="str">
        <f>VLOOKUP(C6161,属性!A:E,4,FALSE)</f>
        <v>否</v>
      </c>
      <c r="F6161" t="s">
        <v>10879</v>
      </c>
      <c r="G6161" t="s">
        <v>10880</v>
      </c>
      <c r="H6161" s="2">
        <v>46083</v>
      </c>
      <c r="I6161" t="s">
        <v>38</v>
      </c>
      <c r="J6161" s="2">
        <v>46085</v>
      </c>
    </row>
    <row r="6162" spans="1:10">
      <c r="A6162">
        <v>6329</v>
      </c>
      <c r="B6162" t="str">
        <f>VLOOKUP(C6162,属性!A:E,2,FALSE)</f>
        <v>瑞幸</v>
      </c>
      <c r="C6162" t="s">
        <v>9368</v>
      </c>
      <c r="D6162" s="2">
        <f>VLOOKUP(C6162,属性!A:E,3,FALSE)</f>
        <v>46068</v>
      </c>
      <c r="E6162" s="2" t="str">
        <f>VLOOKUP(C6162,属性!A:E,4,FALSE)</f>
        <v>否</v>
      </c>
      <c r="F6162" t="s">
        <v>10881</v>
      </c>
      <c r="G6162" t="s">
        <v>10882</v>
      </c>
      <c r="H6162" s="2">
        <v>46083</v>
      </c>
      <c r="I6162" t="s">
        <v>13</v>
      </c>
      <c r="J6162" s="2">
        <v>46085</v>
      </c>
    </row>
    <row r="6163" spans="1:10">
      <c r="A6163">
        <v>6330</v>
      </c>
      <c r="B6163" t="str">
        <f>VLOOKUP(C6163,属性!A:E,2,FALSE)</f>
        <v>瑞幸</v>
      </c>
      <c r="C6163" t="s">
        <v>9368</v>
      </c>
      <c r="D6163" s="2">
        <f>VLOOKUP(C6163,属性!A:E,3,FALSE)</f>
        <v>46068</v>
      </c>
      <c r="E6163" s="2" t="str">
        <f>VLOOKUP(C6163,属性!A:E,4,FALSE)</f>
        <v>否</v>
      </c>
      <c r="F6163" t="s">
        <v>10883</v>
      </c>
      <c r="G6163" t="s">
        <v>10884</v>
      </c>
      <c r="H6163" s="2">
        <v>46083</v>
      </c>
      <c r="I6163" t="s">
        <v>23</v>
      </c>
      <c r="J6163" s="2">
        <v>46085</v>
      </c>
    </row>
    <row r="6164" spans="1:10">
      <c r="A6164">
        <v>6331</v>
      </c>
      <c r="B6164" t="str">
        <f>VLOOKUP(C6164,属性!A:E,2,FALSE)</f>
        <v>瑞幸</v>
      </c>
      <c r="C6164" t="s">
        <v>9368</v>
      </c>
      <c r="D6164" s="2">
        <f>VLOOKUP(C6164,属性!A:E,3,FALSE)</f>
        <v>46068</v>
      </c>
      <c r="E6164" s="2" t="str">
        <f>VLOOKUP(C6164,属性!A:E,4,FALSE)</f>
        <v>否</v>
      </c>
      <c r="F6164" t="s">
        <v>163</v>
      </c>
      <c r="G6164" t="s">
        <v>10885</v>
      </c>
      <c r="H6164" s="2">
        <v>46083</v>
      </c>
      <c r="I6164" t="s">
        <v>73</v>
      </c>
      <c r="J6164" s="2">
        <v>46085</v>
      </c>
    </row>
    <row r="6165" spans="1:10">
      <c r="A6165">
        <v>6332</v>
      </c>
      <c r="B6165" t="str">
        <f>VLOOKUP(C6165,属性!A:E,2,FALSE)</f>
        <v>瑞幸</v>
      </c>
      <c r="C6165" t="s">
        <v>9368</v>
      </c>
      <c r="D6165" s="2">
        <f>VLOOKUP(C6165,属性!A:E,3,FALSE)</f>
        <v>46068</v>
      </c>
      <c r="E6165" s="2" t="str">
        <f>VLOOKUP(C6165,属性!A:E,4,FALSE)</f>
        <v>否</v>
      </c>
      <c r="F6165" t="s">
        <v>10886</v>
      </c>
      <c r="G6165" t="s">
        <v>10887</v>
      </c>
      <c r="H6165" s="2">
        <v>46082</v>
      </c>
      <c r="I6165" t="s">
        <v>13</v>
      </c>
      <c r="J6165" s="2">
        <v>46085</v>
      </c>
    </row>
    <row r="6166" spans="1:10">
      <c r="A6166">
        <v>6333</v>
      </c>
      <c r="B6166" t="str">
        <f>VLOOKUP(C6166,属性!A:E,2,FALSE)</f>
        <v>瑞幸</v>
      </c>
      <c r="C6166" t="s">
        <v>9368</v>
      </c>
      <c r="D6166" s="2">
        <f>VLOOKUP(C6166,属性!A:E,3,FALSE)</f>
        <v>46068</v>
      </c>
      <c r="E6166" s="2" t="str">
        <f>VLOOKUP(C6166,属性!A:E,4,FALSE)</f>
        <v>否</v>
      </c>
      <c r="F6166" t="s">
        <v>10888</v>
      </c>
      <c r="G6166" t="s">
        <v>10889</v>
      </c>
      <c r="H6166" s="2">
        <v>46082</v>
      </c>
      <c r="I6166" t="s">
        <v>41</v>
      </c>
      <c r="J6166" s="2">
        <v>46085</v>
      </c>
    </row>
    <row r="6167" spans="1:10">
      <c r="A6167">
        <v>6334</v>
      </c>
      <c r="B6167" t="str">
        <f>VLOOKUP(C6167,属性!A:E,2,FALSE)</f>
        <v>瑞幸</v>
      </c>
      <c r="C6167" t="s">
        <v>9368</v>
      </c>
      <c r="D6167" s="2">
        <f>VLOOKUP(C6167,属性!A:E,3,FALSE)</f>
        <v>46068</v>
      </c>
      <c r="E6167" s="2" t="str">
        <f>VLOOKUP(C6167,属性!A:E,4,FALSE)</f>
        <v>否</v>
      </c>
      <c r="F6167" t="s">
        <v>10890</v>
      </c>
      <c r="G6167" t="s">
        <v>10891</v>
      </c>
      <c r="H6167" s="2">
        <v>46082</v>
      </c>
      <c r="I6167" t="s">
        <v>144</v>
      </c>
      <c r="J6167" s="2">
        <v>46085</v>
      </c>
    </row>
    <row r="6168" spans="1:10">
      <c r="A6168">
        <v>6335</v>
      </c>
      <c r="B6168" t="str">
        <f>VLOOKUP(C6168,属性!A:E,2,FALSE)</f>
        <v>瑞幸</v>
      </c>
      <c r="C6168" t="s">
        <v>9368</v>
      </c>
      <c r="D6168" s="2">
        <f>VLOOKUP(C6168,属性!A:E,3,FALSE)</f>
        <v>46068</v>
      </c>
      <c r="E6168" s="2" t="str">
        <f>VLOOKUP(C6168,属性!A:E,4,FALSE)</f>
        <v>否</v>
      </c>
      <c r="F6168" t="s">
        <v>10820</v>
      </c>
      <c r="G6168" t="s">
        <v>10892</v>
      </c>
      <c r="H6168" s="2">
        <v>46082</v>
      </c>
      <c r="I6168" t="s">
        <v>65</v>
      </c>
      <c r="J6168" s="2">
        <v>46085</v>
      </c>
    </row>
    <row r="6169" spans="1:10">
      <c r="A6169">
        <v>6336</v>
      </c>
      <c r="B6169" t="str">
        <f>VLOOKUP(C6169,属性!A:E,2,FALSE)</f>
        <v>瑞幸</v>
      </c>
      <c r="C6169" t="s">
        <v>9368</v>
      </c>
      <c r="D6169" s="2">
        <f>VLOOKUP(C6169,属性!A:E,3,FALSE)</f>
        <v>46068</v>
      </c>
      <c r="E6169" s="2" t="str">
        <f>VLOOKUP(C6169,属性!A:E,4,FALSE)</f>
        <v>否</v>
      </c>
      <c r="F6169" t="s">
        <v>10893</v>
      </c>
      <c r="G6169" t="s">
        <v>10894</v>
      </c>
      <c r="H6169" s="2">
        <v>46082</v>
      </c>
      <c r="I6169" t="s">
        <v>439</v>
      </c>
      <c r="J6169" s="2">
        <v>46085</v>
      </c>
    </row>
    <row r="6170" spans="1:10">
      <c r="A6170">
        <v>6337</v>
      </c>
      <c r="B6170" t="str">
        <f>VLOOKUP(C6170,属性!A:E,2,FALSE)</f>
        <v>瑞幸</v>
      </c>
      <c r="C6170" t="s">
        <v>9368</v>
      </c>
      <c r="D6170" s="2">
        <f>VLOOKUP(C6170,属性!A:E,3,FALSE)</f>
        <v>46068</v>
      </c>
      <c r="E6170" s="2" t="str">
        <f>VLOOKUP(C6170,属性!A:E,4,FALSE)</f>
        <v>否</v>
      </c>
      <c r="F6170" t="s">
        <v>10895</v>
      </c>
      <c r="G6170" t="s">
        <v>10896</v>
      </c>
      <c r="H6170" s="2">
        <v>46082</v>
      </c>
      <c r="I6170" t="s">
        <v>102</v>
      </c>
      <c r="J6170" s="2">
        <v>46085</v>
      </c>
    </row>
    <row r="6171" spans="1:10">
      <c r="A6171">
        <v>6338</v>
      </c>
      <c r="B6171" t="str">
        <f>VLOOKUP(C6171,属性!A:E,2,FALSE)</f>
        <v>瑞幸</v>
      </c>
      <c r="C6171" t="s">
        <v>9368</v>
      </c>
      <c r="D6171" s="2">
        <f>VLOOKUP(C6171,属性!A:E,3,FALSE)</f>
        <v>46068</v>
      </c>
      <c r="E6171" s="2" t="str">
        <f>VLOOKUP(C6171,属性!A:E,4,FALSE)</f>
        <v>否</v>
      </c>
      <c r="F6171" t="s">
        <v>10897</v>
      </c>
      <c r="G6171" t="s">
        <v>10898</v>
      </c>
      <c r="H6171" s="2">
        <v>46082</v>
      </c>
      <c r="I6171" t="s">
        <v>13</v>
      </c>
      <c r="J6171" s="2">
        <v>46085</v>
      </c>
    </row>
    <row r="6172" spans="1:10">
      <c r="A6172">
        <v>6339</v>
      </c>
      <c r="B6172" t="str">
        <f>VLOOKUP(C6172,属性!A:E,2,FALSE)</f>
        <v>瑞幸</v>
      </c>
      <c r="C6172" t="s">
        <v>9368</v>
      </c>
      <c r="D6172" s="2">
        <f>VLOOKUP(C6172,属性!A:E,3,FALSE)</f>
        <v>46068</v>
      </c>
      <c r="E6172" s="2" t="str">
        <f>VLOOKUP(C6172,属性!A:E,4,FALSE)</f>
        <v>否</v>
      </c>
      <c r="F6172" t="s">
        <v>10899</v>
      </c>
      <c r="G6172" t="s">
        <v>10900</v>
      </c>
      <c r="H6172" s="2">
        <v>46082</v>
      </c>
      <c r="I6172" t="s">
        <v>65</v>
      </c>
      <c r="J6172" s="2">
        <v>46085</v>
      </c>
    </row>
    <row r="6173" spans="1:10">
      <c r="A6173">
        <v>6340</v>
      </c>
      <c r="B6173" t="str">
        <f>VLOOKUP(C6173,属性!A:E,2,FALSE)</f>
        <v>瑞幸</v>
      </c>
      <c r="C6173" t="s">
        <v>9368</v>
      </c>
      <c r="D6173" s="2">
        <f>VLOOKUP(C6173,属性!A:E,3,FALSE)</f>
        <v>46068</v>
      </c>
      <c r="E6173" s="2" t="str">
        <f>VLOOKUP(C6173,属性!A:E,4,FALSE)</f>
        <v>否</v>
      </c>
      <c r="F6173" t="s">
        <v>10901</v>
      </c>
      <c r="G6173" t="s">
        <v>10902</v>
      </c>
      <c r="H6173" s="2">
        <v>46082</v>
      </c>
      <c r="I6173" t="s">
        <v>144</v>
      </c>
      <c r="J6173" s="2">
        <v>46085</v>
      </c>
    </row>
    <row r="6174" spans="1:10">
      <c r="A6174">
        <v>6341</v>
      </c>
      <c r="B6174" t="str">
        <f>VLOOKUP(C6174,属性!A:E,2,FALSE)</f>
        <v>瑞幸</v>
      </c>
      <c r="C6174" t="s">
        <v>9368</v>
      </c>
      <c r="D6174" s="2">
        <f>VLOOKUP(C6174,属性!A:E,3,FALSE)</f>
        <v>46068</v>
      </c>
      <c r="E6174" s="2" t="str">
        <f>VLOOKUP(C6174,属性!A:E,4,FALSE)</f>
        <v>否</v>
      </c>
      <c r="F6174" t="s">
        <v>10903</v>
      </c>
      <c r="G6174" t="s">
        <v>10904</v>
      </c>
      <c r="H6174" s="2">
        <v>46082</v>
      </c>
      <c r="I6174" t="s">
        <v>41</v>
      </c>
      <c r="J6174" s="2">
        <v>46085</v>
      </c>
    </row>
    <row r="6175" spans="1:10">
      <c r="A6175">
        <v>6342</v>
      </c>
      <c r="B6175" t="str">
        <f>VLOOKUP(C6175,属性!A:E,2,FALSE)</f>
        <v>瑞幸</v>
      </c>
      <c r="C6175" t="s">
        <v>9368</v>
      </c>
      <c r="D6175" s="2">
        <f>VLOOKUP(C6175,属性!A:E,3,FALSE)</f>
        <v>46068</v>
      </c>
      <c r="E6175" s="2" t="str">
        <f>VLOOKUP(C6175,属性!A:E,4,FALSE)</f>
        <v>否</v>
      </c>
      <c r="F6175" t="s">
        <v>163</v>
      </c>
      <c r="G6175" t="s">
        <v>10905</v>
      </c>
      <c r="H6175" s="2">
        <v>46082</v>
      </c>
      <c r="I6175" t="s">
        <v>46</v>
      </c>
      <c r="J6175" s="2">
        <v>46085</v>
      </c>
    </row>
    <row r="6176" spans="1:10">
      <c r="A6176">
        <v>6343</v>
      </c>
      <c r="B6176" t="str">
        <f>VLOOKUP(C6176,属性!A:E,2,FALSE)</f>
        <v>瑞幸</v>
      </c>
      <c r="C6176" t="s">
        <v>9368</v>
      </c>
      <c r="D6176" s="2">
        <f>VLOOKUP(C6176,属性!A:E,3,FALSE)</f>
        <v>46068</v>
      </c>
      <c r="E6176" s="2" t="str">
        <f>VLOOKUP(C6176,属性!A:E,4,FALSE)</f>
        <v>否</v>
      </c>
      <c r="F6176" t="s">
        <v>10843</v>
      </c>
      <c r="G6176" t="s">
        <v>10906</v>
      </c>
      <c r="H6176" s="2">
        <v>46082</v>
      </c>
      <c r="I6176" t="s">
        <v>73</v>
      </c>
      <c r="J6176" s="2">
        <v>46085</v>
      </c>
    </row>
    <row r="6177" spans="1:10">
      <c r="A6177">
        <v>6344</v>
      </c>
      <c r="B6177" t="str">
        <f>VLOOKUP(C6177,属性!A:E,2,FALSE)</f>
        <v>瑞幸</v>
      </c>
      <c r="C6177" t="s">
        <v>9368</v>
      </c>
      <c r="D6177" s="2">
        <f>VLOOKUP(C6177,属性!A:E,3,FALSE)</f>
        <v>46068</v>
      </c>
      <c r="E6177" s="2" t="str">
        <f>VLOOKUP(C6177,属性!A:E,4,FALSE)</f>
        <v>否</v>
      </c>
      <c r="F6177" t="s">
        <v>10907</v>
      </c>
      <c r="G6177" t="s">
        <v>10908</v>
      </c>
      <c r="H6177" s="2">
        <v>46082</v>
      </c>
      <c r="I6177" t="s">
        <v>208</v>
      </c>
      <c r="J6177" s="2">
        <v>46085</v>
      </c>
    </row>
    <row r="6178" spans="1:10">
      <c r="A6178">
        <v>6345</v>
      </c>
      <c r="B6178" t="str">
        <f>VLOOKUP(C6178,属性!A:E,2,FALSE)</f>
        <v>瑞幸</v>
      </c>
      <c r="C6178" t="s">
        <v>9368</v>
      </c>
      <c r="D6178" s="2">
        <f>VLOOKUP(C6178,属性!A:E,3,FALSE)</f>
        <v>46068</v>
      </c>
      <c r="E6178" s="2" t="str">
        <f>VLOOKUP(C6178,属性!A:E,4,FALSE)</f>
        <v>否</v>
      </c>
      <c r="F6178" t="s">
        <v>10909</v>
      </c>
      <c r="G6178" t="s">
        <v>10910</v>
      </c>
      <c r="H6178" s="2">
        <v>46082</v>
      </c>
      <c r="I6178" t="s">
        <v>303</v>
      </c>
      <c r="J6178" s="2">
        <v>46085</v>
      </c>
    </row>
    <row r="6179" spans="1:10">
      <c r="A6179">
        <v>6346</v>
      </c>
      <c r="B6179" t="str">
        <f>VLOOKUP(C6179,属性!A:E,2,FALSE)</f>
        <v>瑞幸</v>
      </c>
      <c r="C6179" t="s">
        <v>9368</v>
      </c>
      <c r="D6179" s="2">
        <f>VLOOKUP(C6179,属性!A:E,3,FALSE)</f>
        <v>46068</v>
      </c>
      <c r="E6179" s="2" t="str">
        <f>VLOOKUP(C6179,属性!A:E,4,FALSE)</f>
        <v>否</v>
      </c>
      <c r="F6179" t="s">
        <v>10911</v>
      </c>
      <c r="G6179" t="s">
        <v>10912</v>
      </c>
      <c r="H6179" s="2">
        <v>46082</v>
      </c>
      <c r="I6179" t="s">
        <v>73</v>
      </c>
      <c r="J6179" s="2">
        <v>46085</v>
      </c>
    </row>
    <row r="6180" spans="1:10">
      <c r="A6180">
        <v>6347</v>
      </c>
      <c r="B6180" t="str">
        <f>VLOOKUP(C6180,属性!A:E,2,FALSE)</f>
        <v>瑞幸</v>
      </c>
      <c r="C6180" t="s">
        <v>9368</v>
      </c>
      <c r="D6180" s="2">
        <f>VLOOKUP(C6180,属性!A:E,3,FALSE)</f>
        <v>46068</v>
      </c>
      <c r="E6180" s="2" t="str">
        <f>VLOOKUP(C6180,属性!A:E,4,FALSE)</f>
        <v>否</v>
      </c>
      <c r="F6180" t="s">
        <v>10913</v>
      </c>
      <c r="G6180" t="s">
        <v>10914</v>
      </c>
      <c r="H6180" s="2">
        <v>46083</v>
      </c>
      <c r="I6180" t="s">
        <v>65</v>
      </c>
      <c r="J6180" s="2">
        <v>46085</v>
      </c>
    </row>
    <row r="6181" spans="1:10">
      <c r="A6181">
        <v>6348</v>
      </c>
      <c r="B6181" t="str">
        <f>VLOOKUP(C6181,属性!A:E,2,FALSE)</f>
        <v>瑞幸</v>
      </c>
      <c r="C6181" t="s">
        <v>9368</v>
      </c>
      <c r="D6181" s="2">
        <f>VLOOKUP(C6181,属性!A:E,3,FALSE)</f>
        <v>46068</v>
      </c>
      <c r="E6181" s="2" t="str">
        <f>VLOOKUP(C6181,属性!A:E,4,FALSE)</f>
        <v>否</v>
      </c>
      <c r="F6181" t="s">
        <v>10915</v>
      </c>
      <c r="G6181" t="s">
        <v>10916</v>
      </c>
      <c r="H6181" s="2">
        <v>46083</v>
      </c>
      <c r="I6181" t="s">
        <v>31</v>
      </c>
      <c r="J6181" s="2">
        <v>46085</v>
      </c>
    </row>
    <row r="6182" spans="1:10">
      <c r="A6182">
        <v>6349</v>
      </c>
      <c r="B6182" t="str">
        <f>VLOOKUP(C6182,属性!A:E,2,FALSE)</f>
        <v>瑞幸</v>
      </c>
      <c r="C6182" t="s">
        <v>9368</v>
      </c>
      <c r="D6182" s="2">
        <f>VLOOKUP(C6182,属性!A:E,3,FALSE)</f>
        <v>46068</v>
      </c>
      <c r="E6182" s="2" t="str">
        <f>VLOOKUP(C6182,属性!A:E,4,FALSE)</f>
        <v>否</v>
      </c>
      <c r="F6182" t="s">
        <v>163</v>
      </c>
      <c r="G6182" t="s">
        <v>10917</v>
      </c>
      <c r="H6182" s="2">
        <v>46082</v>
      </c>
      <c r="I6182" t="s">
        <v>13</v>
      </c>
      <c r="J6182" s="2">
        <v>46085</v>
      </c>
    </row>
    <row r="6183" spans="1:10">
      <c r="A6183">
        <v>6350</v>
      </c>
      <c r="B6183" t="str">
        <f>VLOOKUP(C6183,属性!A:E,2,FALSE)</f>
        <v>瑞幸</v>
      </c>
      <c r="C6183" t="s">
        <v>9368</v>
      </c>
      <c r="D6183" s="2">
        <f>VLOOKUP(C6183,属性!A:E,3,FALSE)</f>
        <v>46068</v>
      </c>
      <c r="E6183" s="2" t="str">
        <f>VLOOKUP(C6183,属性!A:E,4,FALSE)</f>
        <v>否</v>
      </c>
      <c r="F6183" t="s">
        <v>10918</v>
      </c>
      <c r="G6183" t="s">
        <v>10919</v>
      </c>
      <c r="H6183" s="2">
        <v>46082</v>
      </c>
      <c r="I6183" t="s">
        <v>13</v>
      </c>
      <c r="J6183" s="2">
        <v>46085</v>
      </c>
    </row>
    <row r="6184" spans="1:10">
      <c r="A6184">
        <v>6351</v>
      </c>
      <c r="B6184" t="str">
        <f>VLOOKUP(C6184,属性!A:E,2,FALSE)</f>
        <v>瑞幸</v>
      </c>
      <c r="C6184" t="s">
        <v>9368</v>
      </c>
      <c r="D6184" s="2">
        <f>VLOOKUP(C6184,属性!A:E,3,FALSE)</f>
        <v>46068</v>
      </c>
      <c r="E6184" s="2" t="str">
        <f>VLOOKUP(C6184,属性!A:E,4,FALSE)</f>
        <v>否</v>
      </c>
      <c r="F6184" t="s">
        <v>10920</v>
      </c>
      <c r="G6184" t="s">
        <v>10921</v>
      </c>
      <c r="H6184" s="2">
        <v>46082</v>
      </c>
      <c r="I6184" t="s">
        <v>303</v>
      </c>
      <c r="J6184" s="2">
        <v>46085</v>
      </c>
    </row>
    <row r="6185" spans="1:10">
      <c r="A6185">
        <v>6352</v>
      </c>
      <c r="B6185" t="str">
        <f>VLOOKUP(C6185,属性!A:E,2,FALSE)</f>
        <v>瑞幸</v>
      </c>
      <c r="C6185" t="s">
        <v>9368</v>
      </c>
      <c r="D6185" s="2">
        <f>VLOOKUP(C6185,属性!A:E,3,FALSE)</f>
        <v>46068</v>
      </c>
      <c r="E6185" s="2" t="str">
        <f>VLOOKUP(C6185,属性!A:E,4,FALSE)</f>
        <v>否</v>
      </c>
      <c r="F6185" t="s">
        <v>10922</v>
      </c>
      <c r="G6185" t="s">
        <v>10923</v>
      </c>
      <c r="H6185" s="2">
        <v>46082</v>
      </c>
      <c r="I6185" t="s">
        <v>41</v>
      </c>
      <c r="J6185" s="2">
        <v>46085</v>
      </c>
    </row>
    <row r="6186" spans="1:10">
      <c r="A6186">
        <v>6353</v>
      </c>
      <c r="B6186" t="str">
        <f>VLOOKUP(C6186,属性!A:E,2,FALSE)</f>
        <v>瑞幸</v>
      </c>
      <c r="C6186" t="s">
        <v>9368</v>
      </c>
      <c r="D6186" s="2">
        <f>VLOOKUP(C6186,属性!A:E,3,FALSE)</f>
        <v>46068</v>
      </c>
      <c r="E6186" s="2" t="str">
        <f>VLOOKUP(C6186,属性!A:E,4,FALSE)</f>
        <v>否</v>
      </c>
      <c r="F6186" t="s">
        <v>3032</v>
      </c>
      <c r="G6186" t="s">
        <v>10924</v>
      </c>
      <c r="H6186" s="2">
        <v>46082</v>
      </c>
      <c r="I6186" t="s">
        <v>211</v>
      </c>
      <c r="J6186" s="2">
        <v>46085</v>
      </c>
    </row>
    <row r="6187" spans="1:10">
      <c r="A6187">
        <v>6354</v>
      </c>
      <c r="B6187" t="str">
        <f>VLOOKUP(C6187,属性!A:E,2,FALSE)</f>
        <v>瑞幸</v>
      </c>
      <c r="C6187" t="s">
        <v>9368</v>
      </c>
      <c r="D6187" s="2">
        <f>VLOOKUP(C6187,属性!A:E,3,FALSE)</f>
        <v>46068</v>
      </c>
      <c r="E6187" s="2" t="str">
        <f>VLOOKUP(C6187,属性!A:E,4,FALSE)</f>
        <v>否</v>
      </c>
      <c r="F6187" t="s">
        <v>10925</v>
      </c>
      <c r="G6187" t="s">
        <v>10926</v>
      </c>
      <c r="H6187" s="2">
        <v>46082</v>
      </c>
      <c r="I6187" t="s">
        <v>13</v>
      </c>
      <c r="J6187" s="2">
        <v>46085</v>
      </c>
    </row>
    <row r="6188" spans="1:10">
      <c r="A6188">
        <v>6355</v>
      </c>
      <c r="B6188" t="str">
        <f>VLOOKUP(C6188,属性!A:E,2,FALSE)</f>
        <v>瑞幸</v>
      </c>
      <c r="C6188" t="s">
        <v>9368</v>
      </c>
      <c r="D6188" s="2">
        <f>VLOOKUP(C6188,属性!A:E,3,FALSE)</f>
        <v>46068</v>
      </c>
      <c r="E6188" s="2" t="str">
        <f>VLOOKUP(C6188,属性!A:E,4,FALSE)</f>
        <v>否</v>
      </c>
      <c r="F6188" t="s">
        <v>10927</v>
      </c>
      <c r="G6188" t="s">
        <v>10928</v>
      </c>
      <c r="H6188" s="2">
        <v>46082</v>
      </c>
      <c r="I6188" t="s">
        <v>13</v>
      </c>
      <c r="J6188" s="2">
        <v>46085</v>
      </c>
    </row>
    <row r="6189" spans="1:10">
      <c r="A6189">
        <v>6356</v>
      </c>
      <c r="B6189" t="str">
        <f>VLOOKUP(C6189,属性!A:E,2,FALSE)</f>
        <v>瑞幸</v>
      </c>
      <c r="C6189" t="s">
        <v>9368</v>
      </c>
      <c r="D6189" s="2">
        <f>VLOOKUP(C6189,属性!A:E,3,FALSE)</f>
        <v>46068</v>
      </c>
      <c r="E6189" s="2" t="str">
        <f>VLOOKUP(C6189,属性!A:E,4,FALSE)</f>
        <v>否</v>
      </c>
      <c r="F6189" t="s">
        <v>10338</v>
      </c>
      <c r="G6189" t="s">
        <v>10929</v>
      </c>
      <c r="H6189" s="2">
        <v>46083</v>
      </c>
      <c r="I6189" t="s">
        <v>46</v>
      </c>
      <c r="J6189" s="2">
        <v>46085</v>
      </c>
    </row>
    <row r="6190" spans="1:10">
      <c r="A6190">
        <v>6357</v>
      </c>
      <c r="B6190" t="str">
        <f>VLOOKUP(C6190,属性!A:E,2,FALSE)</f>
        <v>瑞幸</v>
      </c>
      <c r="C6190" t="s">
        <v>9368</v>
      </c>
      <c r="D6190" s="2">
        <f>VLOOKUP(C6190,属性!A:E,3,FALSE)</f>
        <v>46068</v>
      </c>
      <c r="E6190" s="2" t="str">
        <f>VLOOKUP(C6190,属性!A:E,4,FALSE)</f>
        <v>否</v>
      </c>
      <c r="F6190" t="s">
        <v>10930</v>
      </c>
      <c r="G6190" t="s">
        <v>10931</v>
      </c>
      <c r="H6190" s="2">
        <v>46083</v>
      </c>
      <c r="I6190" t="s">
        <v>41</v>
      </c>
      <c r="J6190" s="2">
        <v>46085</v>
      </c>
    </row>
    <row r="6191" spans="1:10">
      <c r="A6191">
        <v>6358</v>
      </c>
      <c r="B6191" t="str">
        <f>VLOOKUP(C6191,属性!A:E,2,FALSE)</f>
        <v>瑞幸</v>
      </c>
      <c r="C6191" t="s">
        <v>9368</v>
      </c>
      <c r="D6191" s="2">
        <f>VLOOKUP(C6191,属性!A:E,3,FALSE)</f>
        <v>46068</v>
      </c>
      <c r="E6191" s="2" t="str">
        <f>VLOOKUP(C6191,属性!A:E,4,FALSE)</f>
        <v>否</v>
      </c>
      <c r="F6191" t="s">
        <v>10932</v>
      </c>
      <c r="G6191" t="s">
        <v>1485</v>
      </c>
      <c r="H6191" s="2">
        <v>46083</v>
      </c>
      <c r="I6191" t="s">
        <v>16</v>
      </c>
      <c r="J6191" s="2">
        <v>46085</v>
      </c>
    </row>
    <row r="6192" spans="1:10">
      <c r="A6192">
        <v>6359</v>
      </c>
      <c r="B6192" t="str">
        <f>VLOOKUP(C6192,属性!A:E,2,FALSE)</f>
        <v>瑞幸</v>
      </c>
      <c r="C6192" t="s">
        <v>9368</v>
      </c>
      <c r="D6192" s="2">
        <f>VLOOKUP(C6192,属性!A:E,3,FALSE)</f>
        <v>46068</v>
      </c>
      <c r="E6192" s="2" t="str">
        <f>VLOOKUP(C6192,属性!A:E,4,FALSE)</f>
        <v>否</v>
      </c>
      <c r="F6192" t="s">
        <v>10933</v>
      </c>
      <c r="G6192" t="s">
        <v>1481</v>
      </c>
      <c r="H6192" s="2">
        <v>46083</v>
      </c>
      <c r="I6192" t="s">
        <v>13</v>
      </c>
      <c r="J6192" s="2">
        <v>46085</v>
      </c>
    </row>
    <row r="6193" spans="1:10">
      <c r="A6193">
        <v>6360</v>
      </c>
      <c r="B6193" t="str">
        <f>VLOOKUP(C6193,属性!A:E,2,FALSE)</f>
        <v>瑞幸</v>
      </c>
      <c r="C6193" t="s">
        <v>9368</v>
      </c>
      <c r="D6193" s="2">
        <f>VLOOKUP(C6193,属性!A:E,3,FALSE)</f>
        <v>46068</v>
      </c>
      <c r="E6193" s="2" t="str">
        <f>VLOOKUP(C6193,属性!A:E,4,FALSE)</f>
        <v>否</v>
      </c>
      <c r="F6193" t="s">
        <v>163</v>
      </c>
      <c r="G6193" t="s">
        <v>10934</v>
      </c>
      <c r="H6193" s="2">
        <v>46083</v>
      </c>
      <c r="I6193" t="s">
        <v>38</v>
      </c>
      <c r="J6193" s="2">
        <v>46085</v>
      </c>
    </row>
    <row r="6194" spans="1:10">
      <c r="A6194">
        <v>6361</v>
      </c>
      <c r="B6194" t="str">
        <f>VLOOKUP(C6194,属性!A:E,2,FALSE)</f>
        <v>瑞幸</v>
      </c>
      <c r="C6194" t="s">
        <v>9368</v>
      </c>
      <c r="D6194" s="2">
        <f>VLOOKUP(C6194,属性!A:E,3,FALSE)</f>
        <v>46068</v>
      </c>
      <c r="E6194" s="2" t="str">
        <f>VLOOKUP(C6194,属性!A:E,4,FALSE)</f>
        <v>否</v>
      </c>
      <c r="F6194" t="s">
        <v>10935</v>
      </c>
      <c r="G6194" t="s">
        <v>10936</v>
      </c>
      <c r="H6194" s="2">
        <v>46082</v>
      </c>
      <c r="I6194" t="s">
        <v>13</v>
      </c>
      <c r="J6194" s="2">
        <v>46085</v>
      </c>
    </row>
    <row r="6195" spans="1:10">
      <c r="A6195">
        <v>6362</v>
      </c>
      <c r="B6195" t="str">
        <f>VLOOKUP(C6195,属性!A:E,2,FALSE)</f>
        <v>瑞幸</v>
      </c>
      <c r="C6195" t="s">
        <v>9368</v>
      </c>
      <c r="D6195" s="2">
        <f>VLOOKUP(C6195,属性!A:E,3,FALSE)</f>
        <v>46068</v>
      </c>
      <c r="E6195" s="2" t="str">
        <f>VLOOKUP(C6195,属性!A:E,4,FALSE)</f>
        <v>否</v>
      </c>
      <c r="F6195" t="s">
        <v>10937</v>
      </c>
      <c r="G6195" t="s">
        <v>10938</v>
      </c>
      <c r="H6195" s="2">
        <v>46082</v>
      </c>
      <c r="I6195" t="s">
        <v>38</v>
      </c>
      <c r="J6195" s="2">
        <v>46085</v>
      </c>
    </row>
    <row r="6196" spans="1:10">
      <c r="A6196">
        <v>6363</v>
      </c>
      <c r="B6196" t="str">
        <f>VLOOKUP(C6196,属性!A:E,2,FALSE)</f>
        <v>瑞幸</v>
      </c>
      <c r="C6196" t="s">
        <v>9368</v>
      </c>
      <c r="D6196" s="2">
        <f>VLOOKUP(C6196,属性!A:E,3,FALSE)</f>
        <v>46068</v>
      </c>
      <c r="E6196" s="2" t="str">
        <f>VLOOKUP(C6196,属性!A:E,4,FALSE)</f>
        <v>否</v>
      </c>
      <c r="F6196" t="s">
        <v>10939</v>
      </c>
      <c r="G6196" t="s">
        <v>10940</v>
      </c>
      <c r="H6196" s="2">
        <v>46082</v>
      </c>
      <c r="I6196" t="s">
        <v>320</v>
      </c>
      <c r="J6196" s="2">
        <v>46085</v>
      </c>
    </row>
    <row r="6197" spans="1:10">
      <c r="A6197">
        <v>6364</v>
      </c>
      <c r="B6197" t="str">
        <f>VLOOKUP(C6197,属性!A:E,2,FALSE)</f>
        <v>瑞幸</v>
      </c>
      <c r="C6197" t="s">
        <v>9368</v>
      </c>
      <c r="D6197" s="2">
        <f>VLOOKUP(C6197,属性!A:E,3,FALSE)</f>
        <v>46068</v>
      </c>
      <c r="E6197" s="2" t="str">
        <f>VLOOKUP(C6197,属性!A:E,4,FALSE)</f>
        <v>否</v>
      </c>
      <c r="F6197" t="s">
        <v>10941</v>
      </c>
      <c r="G6197" t="s">
        <v>10942</v>
      </c>
      <c r="H6197" s="2">
        <v>46082</v>
      </c>
      <c r="I6197" t="s">
        <v>303</v>
      </c>
      <c r="J6197" s="2">
        <v>46085</v>
      </c>
    </row>
    <row r="6198" spans="1:10">
      <c r="A6198">
        <v>6365</v>
      </c>
      <c r="B6198" t="str">
        <f>VLOOKUP(C6198,属性!A:E,2,FALSE)</f>
        <v>瑞幸</v>
      </c>
      <c r="C6198" t="s">
        <v>9368</v>
      </c>
      <c r="D6198" s="2">
        <f>VLOOKUP(C6198,属性!A:E,3,FALSE)</f>
        <v>46068</v>
      </c>
      <c r="E6198" s="2" t="str">
        <f>VLOOKUP(C6198,属性!A:E,4,FALSE)</f>
        <v>否</v>
      </c>
      <c r="F6198" t="s">
        <v>10943</v>
      </c>
      <c r="G6198" t="s">
        <v>1481</v>
      </c>
      <c r="H6198" s="2">
        <v>46082</v>
      </c>
      <c r="I6198" t="s">
        <v>13</v>
      </c>
      <c r="J6198" s="2">
        <v>46085</v>
      </c>
    </row>
    <row r="6199" spans="1:10">
      <c r="A6199">
        <v>6366</v>
      </c>
      <c r="B6199" t="str">
        <f>VLOOKUP(C6199,属性!A:E,2,FALSE)</f>
        <v>瑞幸</v>
      </c>
      <c r="C6199" t="s">
        <v>9368</v>
      </c>
      <c r="D6199" s="2">
        <f>VLOOKUP(C6199,属性!A:E,3,FALSE)</f>
        <v>46068</v>
      </c>
      <c r="E6199" s="2" t="str">
        <f>VLOOKUP(C6199,属性!A:E,4,FALSE)</f>
        <v>否</v>
      </c>
      <c r="F6199" t="s">
        <v>10944</v>
      </c>
      <c r="G6199" t="s">
        <v>10945</v>
      </c>
      <c r="H6199" s="2">
        <v>46082</v>
      </c>
      <c r="I6199" t="s">
        <v>173</v>
      </c>
      <c r="J6199" s="2">
        <v>46085</v>
      </c>
    </row>
    <row r="6200" spans="1:10">
      <c r="A6200">
        <v>6367</v>
      </c>
      <c r="B6200" t="str">
        <f>VLOOKUP(C6200,属性!A:E,2,FALSE)</f>
        <v>瑞幸</v>
      </c>
      <c r="C6200" t="s">
        <v>9368</v>
      </c>
      <c r="D6200" s="2">
        <f>VLOOKUP(C6200,属性!A:E,3,FALSE)</f>
        <v>46068</v>
      </c>
      <c r="E6200" s="2" t="str">
        <f>VLOOKUP(C6200,属性!A:E,4,FALSE)</f>
        <v>否</v>
      </c>
      <c r="F6200" t="s">
        <v>10946</v>
      </c>
      <c r="G6200" t="s">
        <v>10947</v>
      </c>
      <c r="H6200" s="2">
        <v>46082</v>
      </c>
      <c r="I6200" t="s">
        <v>117</v>
      </c>
      <c r="J6200" s="2">
        <v>46085</v>
      </c>
    </row>
    <row r="6201" spans="1:10">
      <c r="A6201">
        <v>6368</v>
      </c>
      <c r="B6201" t="str">
        <f>VLOOKUP(C6201,属性!A:E,2,FALSE)</f>
        <v>瑞幸</v>
      </c>
      <c r="C6201" t="s">
        <v>9368</v>
      </c>
      <c r="D6201" s="2">
        <f>VLOOKUP(C6201,属性!A:E,3,FALSE)</f>
        <v>46068</v>
      </c>
      <c r="E6201" s="2" t="str">
        <f>VLOOKUP(C6201,属性!A:E,4,FALSE)</f>
        <v>否</v>
      </c>
      <c r="F6201" t="s">
        <v>10948</v>
      </c>
      <c r="G6201" t="s">
        <v>10949</v>
      </c>
      <c r="H6201" s="2">
        <v>46082</v>
      </c>
      <c r="I6201" t="s">
        <v>62</v>
      </c>
      <c r="J6201" s="2">
        <v>46085</v>
      </c>
    </row>
    <row r="6202" spans="1:10">
      <c r="A6202">
        <v>6369</v>
      </c>
      <c r="B6202" t="str">
        <f>VLOOKUP(C6202,属性!A:E,2,FALSE)</f>
        <v>瑞幸</v>
      </c>
      <c r="C6202" t="s">
        <v>9368</v>
      </c>
      <c r="D6202" s="2">
        <f>VLOOKUP(C6202,属性!A:E,3,FALSE)</f>
        <v>46068</v>
      </c>
      <c r="E6202" s="2" t="str">
        <f>VLOOKUP(C6202,属性!A:E,4,FALSE)</f>
        <v>否</v>
      </c>
      <c r="F6202" t="s">
        <v>10950</v>
      </c>
      <c r="G6202" t="s">
        <v>543</v>
      </c>
      <c r="H6202" s="2">
        <v>46082</v>
      </c>
      <c r="I6202" t="s">
        <v>13</v>
      </c>
      <c r="J6202" s="2">
        <v>46085</v>
      </c>
    </row>
    <row r="6203" spans="1:10">
      <c r="A6203">
        <v>6370</v>
      </c>
      <c r="B6203" t="str">
        <f>VLOOKUP(C6203,属性!A:E,2,FALSE)</f>
        <v>瑞幸</v>
      </c>
      <c r="C6203" t="s">
        <v>9368</v>
      </c>
      <c r="D6203" s="2">
        <f>VLOOKUP(C6203,属性!A:E,3,FALSE)</f>
        <v>46068</v>
      </c>
      <c r="E6203" s="2" t="str">
        <f>VLOOKUP(C6203,属性!A:E,4,FALSE)</f>
        <v>否</v>
      </c>
      <c r="F6203" t="s">
        <v>10843</v>
      </c>
      <c r="G6203" t="s">
        <v>10951</v>
      </c>
      <c r="H6203" s="2">
        <v>46082</v>
      </c>
      <c r="I6203" t="s">
        <v>73</v>
      </c>
      <c r="J6203" s="2">
        <v>46085</v>
      </c>
    </row>
    <row r="6204" spans="1:10">
      <c r="A6204">
        <v>6371</v>
      </c>
      <c r="B6204" t="str">
        <f>VLOOKUP(C6204,属性!A:E,2,FALSE)</f>
        <v>瑞幸</v>
      </c>
      <c r="C6204" t="s">
        <v>9368</v>
      </c>
      <c r="D6204" s="2">
        <f>VLOOKUP(C6204,属性!A:E,3,FALSE)</f>
        <v>46068</v>
      </c>
      <c r="E6204" s="2" t="str">
        <f>VLOOKUP(C6204,属性!A:E,4,FALSE)</f>
        <v>否</v>
      </c>
      <c r="F6204" t="s">
        <v>10952</v>
      </c>
      <c r="G6204" t="s">
        <v>10953</v>
      </c>
      <c r="H6204" s="2">
        <v>46073</v>
      </c>
      <c r="I6204" t="s">
        <v>31</v>
      </c>
      <c r="J6204" s="2">
        <v>46085</v>
      </c>
    </row>
    <row r="6205" spans="1:10">
      <c r="A6205">
        <v>6372</v>
      </c>
      <c r="B6205" t="str">
        <f>VLOOKUP(C6205,属性!A:E,2,FALSE)</f>
        <v>瑞幸</v>
      </c>
      <c r="C6205" t="s">
        <v>9368</v>
      </c>
      <c r="D6205" s="2">
        <f>VLOOKUP(C6205,属性!A:E,3,FALSE)</f>
        <v>46068</v>
      </c>
      <c r="E6205" s="2" t="str">
        <f>VLOOKUP(C6205,属性!A:E,4,FALSE)</f>
        <v>否</v>
      </c>
      <c r="F6205" t="s">
        <v>10954</v>
      </c>
      <c r="G6205" t="s">
        <v>10955</v>
      </c>
      <c r="H6205" s="2">
        <v>46073</v>
      </c>
      <c r="I6205" t="s">
        <v>208</v>
      </c>
      <c r="J6205" s="2">
        <v>46085</v>
      </c>
    </row>
    <row r="6206" spans="1:10">
      <c r="A6206">
        <v>6373</v>
      </c>
      <c r="B6206" t="str">
        <f>VLOOKUP(C6206,属性!A:E,2,FALSE)</f>
        <v>瑞幸</v>
      </c>
      <c r="C6206" t="s">
        <v>9368</v>
      </c>
      <c r="D6206" s="2">
        <f>VLOOKUP(C6206,属性!A:E,3,FALSE)</f>
        <v>46068</v>
      </c>
      <c r="E6206" s="2" t="str">
        <f>VLOOKUP(C6206,属性!A:E,4,FALSE)</f>
        <v>否</v>
      </c>
      <c r="F6206" t="s">
        <v>10205</v>
      </c>
      <c r="G6206" t="s">
        <v>10956</v>
      </c>
      <c r="H6206" s="2">
        <v>46073</v>
      </c>
      <c r="I6206" t="s">
        <v>13</v>
      </c>
      <c r="J6206" s="2">
        <v>46085</v>
      </c>
    </row>
    <row r="6207" spans="1:10">
      <c r="A6207">
        <v>6374</v>
      </c>
      <c r="B6207" t="str">
        <f>VLOOKUP(C6207,属性!A:E,2,FALSE)</f>
        <v>瑞幸</v>
      </c>
      <c r="C6207" t="s">
        <v>9368</v>
      </c>
      <c r="D6207" s="2">
        <f>VLOOKUP(C6207,属性!A:E,3,FALSE)</f>
        <v>46068</v>
      </c>
      <c r="E6207" s="2" t="str">
        <f>VLOOKUP(C6207,属性!A:E,4,FALSE)</f>
        <v>否</v>
      </c>
      <c r="F6207" t="s">
        <v>10957</v>
      </c>
      <c r="G6207" t="s">
        <v>10958</v>
      </c>
      <c r="H6207" s="2">
        <v>46075</v>
      </c>
      <c r="I6207" t="s">
        <v>320</v>
      </c>
      <c r="J6207" s="2">
        <v>46085</v>
      </c>
    </row>
    <row r="6208" spans="1:10">
      <c r="A6208">
        <v>6375</v>
      </c>
      <c r="B6208" t="str">
        <f>VLOOKUP(C6208,属性!A:E,2,FALSE)</f>
        <v>瑞幸</v>
      </c>
      <c r="C6208" t="s">
        <v>9368</v>
      </c>
      <c r="D6208" s="2">
        <f>VLOOKUP(C6208,属性!A:E,3,FALSE)</f>
        <v>46068</v>
      </c>
      <c r="E6208" s="2" t="str">
        <f>VLOOKUP(C6208,属性!A:E,4,FALSE)</f>
        <v>否</v>
      </c>
      <c r="F6208" t="s">
        <v>10959</v>
      </c>
      <c r="G6208" t="s">
        <v>10960</v>
      </c>
      <c r="H6208" s="2">
        <v>46075</v>
      </c>
      <c r="I6208" t="s">
        <v>208</v>
      </c>
      <c r="J6208" s="2">
        <v>46085</v>
      </c>
    </row>
    <row r="6209" spans="1:10">
      <c r="A6209">
        <v>6376</v>
      </c>
      <c r="B6209" t="str">
        <f>VLOOKUP(C6209,属性!A:E,2,FALSE)</f>
        <v>瑞幸</v>
      </c>
      <c r="C6209" t="s">
        <v>9368</v>
      </c>
      <c r="D6209" s="2">
        <f>VLOOKUP(C6209,属性!A:E,3,FALSE)</f>
        <v>46068</v>
      </c>
      <c r="E6209" s="2" t="str">
        <f>VLOOKUP(C6209,属性!A:E,4,FALSE)</f>
        <v>否</v>
      </c>
      <c r="F6209" t="s">
        <v>10954</v>
      </c>
      <c r="G6209" t="s">
        <v>10961</v>
      </c>
      <c r="H6209" s="2">
        <v>46075</v>
      </c>
      <c r="I6209" t="s">
        <v>208</v>
      </c>
      <c r="J6209" s="2">
        <v>46085</v>
      </c>
    </row>
    <row r="6210" spans="1:10">
      <c r="A6210">
        <v>6377</v>
      </c>
      <c r="B6210" t="str">
        <f>VLOOKUP(C6210,属性!A:E,2,FALSE)</f>
        <v>瑞幸</v>
      </c>
      <c r="C6210" t="s">
        <v>9368</v>
      </c>
      <c r="D6210" s="2">
        <f>VLOOKUP(C6210,属性!A:E,3,FALSE)</f>
        <v>46068</v>
      </c>
      <c r="E6210" s="2" t="str">
        <f>VLOOKUP(C6210,属性!A:E,4,FALSE)</f>
        <v>否</v>
      </c>
      <c r="F6210" t="s">
        <v>10962</v>
      </c>
      <c r="G6210" t="s">
        <v>10963</v>
      </c>
      <c r="H6210" s="2">
        <v>46075</v>
      </c>
      <c r="I6210" t="s">
        <v>62</v>
      </c>
      <c r="J6210" s="2">
        <v>46085</v>
      </c>
    </row>
    <row r="6211" spans="1:10">
      <c r="A6211">
        <v>6378</v>
      </c>
      <c r="B6211" t="str">
        <f>VLOOKUP(C6211,属性!A:E,2,FALSE)</f>
        <v>瑞幸</v>
      </c>
      <c r="C6211" t="s">
        <v>9368</v>
      </c>
      <c r="D6211" s="2">
        <f>VLOOKUP(C6211,属性!A:E,3,FALSE)</f>
        <v>46068</v>
      </c>
      <c r="E6211" s="2" t="str">
        <f>VLOOKUP(C6211,属性!A:E,4,FALSE)</f>
        <v>否</v>
      </c>
      <c r="F6211" t="s">
        <v>10954</v>
      </c>
      <c r="G6211" t="s">
        <v>10964</v>
      </c>
      <c r="H6211" s="2">
        <v>46075</v>
      </c>
      <c r="I6211" t="s">
        <v>208</v>
      </c>
      <c r="J6211" s="2">
        <v>46085</v>
      </c>
    </row>
    <row r="6212" spans="1:10">
      <c r="A6212">
        <v>6379</v>
      </c>
      <c r="B6212" t="str">
        <f>VLOOKUP(C6212,属性!A:E,2,FALSE)</f>
        <v>瑞幸</v>
      </c>
      <c r="C6212" t="s">
        <v>9368</v>
      </c>
      <c r="D6212" s="2">
        <f>VLOOKUP(C6212,属性!A:E,3,FALSE)</f>
        <v>46068</v>
      </c>
      <c r="E6212" s="2" t="str">
        <f>VLOOKUP(C6212,属性!A:E,4,FALSE)</f>
        <v>否</v>
      </c>
      <c r="F6212" t="s">
        <v>163</v>
      </c>
      <c r="G6212" t="s">
        <v>10965</v>
      </c>
      <c r="H6212" s="2">
        <v>46075</v>
      </c>
      <c r="I6212" t="s">
        <v>26</v>
      </c>
      <c r="J6212" s="2">
        <v>46085</v>
      </c>
    </row>
    <row r="6213" spans="1:10">
      <c r="A6213">
        <v>6380</v>
      </c>
      <c r="B6213" t="str">
        <f>VLOOKUP(C6213,属性!A:E,2,FALSE)</f>
        <v>瑞幸</v>
      </c>
      <c r="C6213" t="s">
        <v>9368</v>
      </c>
      <c r="D6213" s="2">
        <f>VLOOKUP(C6213,属性!A:E,3,FALSE)</f>
        <v>46068</v>
      </c>
      <c r="E6213" s="2" t="str">
        <f>VLOOKUP(C6213,属性!A:E,4,FALSE)</f>
        <v>否</v>
      </c>
      <c r="F6213" t="s">
        <v>10336</v>
      </c>
      <c r="G6213" t="s">
        <v>10966</v>
      </c>
      <c r="H6213" s="2">
        <v>46083</v>
      </c>
      <c r="I6213" t="s">
        <v>320</v>
      </c>
      <c r="J6213" s="2">
        <v>46085</v>
      </c>
    </row>
    <row r="6214" spans="1:10">
      <c r="A6214">
        <v>6381</v>
      </c>
      <c r="B6214" t="str">
        <f>VLOOKUP(C6214,属性!A:E,2,FALSE)</f>
        <v>瑞幸</v>
      </c>
      <c r="C6214" t="s">
        <v>9368</v>
      </c>
      <c r="D6214" s="2">
        <f>VLOOKUP(C6214,属性!A:E,3,FALSE)</f>
        <v>46068</v>
      </c>
      <c r="E6214" s="2" t="str">
        <f>VLOOKUP(C6214,属性!A:E,4,FALSE)</f>
        <v>否</v>
      </c>
      <c r="F6214" t="s">
        <v>10967</v>
      </c>
      <c r="G6214" t="s">
        <v>10968</v>
      </c>
      <c r="H6214" s="2">
        <v>46073</v>
      </c>
      <c r="I6214" t="s">
        <v>144</v>
      </c>
      <c r="J6214" s="2">
        <v>46085</v>
      </c>
    </row>
    <row r="6215" spans="1:10">
      <c r="A6215">
        <v>6382</v>
      </c>
      <c r="B6215" t="str">
        <f>VLOOKUP(C6215,属性!A:E,2,FALSE)</f>
        <v>瑞幸</v>
      </c>
      <c r="C6215" t="s">
        <v>9368</v>
      </c>
      <c r="D6215" s="2">
        <f>VLOOKUP(C6215,属性!A:E,3,FALSE)</f>
        <v>46068</v>
      </c>
      <c r="E6215" s="2" t="str">
        <f>VLOOKUP(C6215,属性!A:E,4,FALSE)</f>
        <v>否</v>
      </c>
      <c r="F6215" t="s">
        <v>10954</v>
      </c>
      <c r="G6215" t="s">
        <v>10969</v>
      </c>
      <c r="H6215" s="2">
        <v>46073</v>
      </c>
      <c r="I6215" t="s">
        <v>208</v>
      </c>
      <c r="J6215" s="2">
        <v>46085</v>
      </c>
    </row>
    <row r="6216" spans="1:10">
      <c r="A6216">
        <v>6383</v>
      </c>
      <c r="B6216" t="str">
        <f>VLOOKUP(C6216,属性!A:E,2,FALSE)</f>
        <v>瑞幸</v>
      </c>
      <c r="C6216" t="s">
        <v>9368</v>
      </c>
      <c r="D6216" s="2">
        <f>VLOOKUP(C6216,属性!A:E,3,FALSE)</f>
        <v>46068</v>
      </c>
      <c r="E6216" s="2" t="str">
        <f>VLOOKUP(C6216,属性!A:E,4,FALSE)</f>
        <v>否</v>
      </c>
      <c r="F6216" t="s">
        <v>10182</v>
      </c>
      <c r="G6216" t="s">
        <v>10970</v>
      </c>
      <c r="H6216" s="2">
        <v>46075</v>
      </c>
      <c r="I6216" t="s">
        <v>211</v>
      </c>
      <c r="J6216" s="2">
        <v>46085</v>
      </c>
    </row>
    <row r="6217" spans="1:10">
      <c r="A6217">
        <v>6384</v>
      </c>
      <c r="B6217" t="str">
        <f>VLOOKUP(C6217,属性!A:E,2,FALSE)</f>
        <v>瑞幸</v>
      </c>
      <c r="C6217" t="s">
        <v>9368</v>
      </c>
      <c r="D6217" s="2">
        <f>VLOOKUP(C6217,属性!A:E,3,FALSE)</f>
        <v>46068</v>
      </c>
      <c r="E6217" s="2" t="str">
        <f>VLOOKUP(C6217,属性!A:E,4,FALSE)</f>
        <v>否</v>
      </c>
      <c r="F6217" t="s">
        <v>10971</v>
      </c>
      <c r="G6217" t="s">
        <v>10972</v>
      </c>
      <c r="H6217" s="2">
        <v>46079</v>
      </c>
      <c r="I6217" t="s">
        <v>73</v>
      </c>
      <c r="J6217" s="2">
        <v>46085</v>
      </c>
    </row>
    <row r="6218" spans="1:10">
      <c r="A6218">
        <v>6385</v>
      </c>
      <c r="B6218" t="str">
        <f>VLOOKUP(C6218,属性!A:E,2,FALSE)</f>
        <v>瑞幸</v>
      </c>
      <c r="C6218" t="s">
        <v>9368</v>
      </c>
      <c r="D6218" s="2">
        <f>VLOOKUP(C6218,属性!A:E,3,FALSE)</f>
        <v>46068</v>
      </c>
      <c r="E6218" s="2" t="str">
        <f>VLOOKUP(C6218,属性!A:E,4,FALSE)</f>
        <v>否</v>
      </c>
      <c r="F6218" t="s">
        <v>10973</v>
      </c>
      <c r="G6218" t="s">
        <v>10974</v>
      </c>
      <c r="H6218" s="2">
        <v>46078</v>
      </c>
      <c r="I6218" t="s">
        <v>117</v>
      </c>
      <c r="J6218" s="2">
        <v>46085</v>
      </c>
    </row>
    <row r="6219" spans="1:10">
      <c r="A6219">
        <v>6386</v>
      </c>
      <c r="B6219" t="str">
        <f>VLOOKUP(C6219,属性!A:E,2,FALSE)</f>
        <v>瑞幸</v>
      </c>
      <c r="C6219" t="s">
        <v>9368</v>
      </c>
      <c r="D6219" s="2">
        <f>VLOOKUP(C6219,属性!A:E,3,FALSE)</f>
        <v>46068</v>
      </c>
      <c r="E6219" s="2" t="str">
        <f>VLOOKUP(C6219,属性!A:E,4,FALSE)</f>
        <v>否</v>
      </c>
      <c r="F6219" t="s">
        <v>10973</v>
      </c>
      <c r="G6219" t="s">
        <v>10975</v>
      </c>
      <c r="H6219" s="2">
        <v>46078</v>
      </c>
      <c r="I6219" t="s">
        <v>117</v>
      </c>
      <c r="J6219" s="2">
        <v>46085</v>
      </c>
    </row>
    <row r="6220" spans="1:10">
      <c r="A6220">
        <v>6387</v>
      </c>
      <c r="B6220" t="str">
        <f>VLOOKUP(C6220,属性!A:E,2,FALSE)</f>
        <v>瑞幸</v>
      </c>
      <c r="C6220" t="s">
        <v>9368</v>
      </c>
      <c r="D6220" s="2">
        <f>VLOOKUP(C6220,属性!A:E,3,FALSE)</f>
        <v>46068</v>
      </c>
      <c r="E6220" s="2" t="str">
        <f>VLOOKUP(C6220,属性!A:E,4,FALSE)</f>
        <v>否</v>
      </c>
      <c r="F6220" t="s">
        <v>10976</v>
      </c>
      <c r="G6220" t="s">
        <v>10977</v>
      </c>
      <c r="H6220" s="2">
        <v>46079</v>
      </c>
      <c r="I6220" t="s">
        <v>56</v>
      </c>
      <c r="J6220" s="2">
        <v>46085</v>
      </c>
    </row>
    <row r="6221" spans="1:10">
      <c r="A6221">
        <v>6388</v>
      </c>
      <c r="B6221" t="str">
        <f>VLOOKUP(C6221,属性!A:E,2,FALSE)</f>
        <v>瑞幸</v>
      </c>
      <c r="C6221" t="s">
        <v>9368</v>
      </c>
      <c r="D6221" s="2">
        <f>VLOOKUP(C6221,属性!A:E,3,FALSE)</f>
        <v>46068</v>
      </c>
      <c r="E6221" s="2" t="str">
        <f>VLOOKUP(C6221,属性!A:E,4,FALSE)</f>
        <v>否</v>
      </c>
      <c r="F6221" t="s">
        <v>10978</v>
      </c>
      <c r="G6221" t="s">
        <v>10979</v>
      </c>
      <c r="H6221" s="2">
        <v>46081</v>
      </c>
      <c r="I6221" t="s">
        <v>26</v>
      </c>
      <c r="J6221" s="2">
        <v>46085</v>
      </c>
    </row>
    <row r="6222" spans="1:10">
      <c r="A6222">
        <v>6389</v>
      </c>
      <c r="B6222" t="str">
        <f>VLOOKUP(C6222,属性!A:E,2,FALSE)</f>
        <v>瑞幸</v>
      </c>
      <c r="C6222" t="s">
        <v>9368</v>
      </c>
      <c r="D6222" s="2">
        <f>VLOOKUP(C6222,属性!A:E,3,FALSE)</f>
        <v>46068</v>
      </c>
      <c r="E6222" s="2" t="str">
        <f>VLOOKUP(C6222,属性!A:E,4,FALSE)</f>
        <v>否</v>
      </c>
      <c r="F6222" t="s">
        <v>10980</v>
      </c>
      <c r="G6222" t="s">
        <v>10981</v>
      </c>
      <c r="H6222" s="2">
        <v>46082</v>
      </c>
      <c r="I6222" t="s">
        <v>26</v>
      </c>
      <c r="J6222" s="2">
        <v>46085</v>
      </c>
    </row>
    <row r="6223" spans="1:10">
      <c r="A6223">
        <v>6390</v>
      </c>
      <c r="B6223" t="str">
        <f>VLOOKUP(C6223,属性!A:E,2,FALSE)</f>
        <v>瑞幸</v>
      </c>
      <c r="C6223" t="s">
        <v>9368</v>
      </c>
      <c r="D6223" s="2">
        <f>VLOOKUP(C6223,属性!A:E,3,FALSE)</f>
        <v>46068</v>
      </c>
      <c r="E6223" s="2" t="str">
        <f>VLOOKUP(C6223,属性!A:E,4,FALSE)</f>
        <v>否</v>
      </c>
      <c r="F6223">
        <v>15</v>
      </c>
      <c r="G6223" t="s">
        <v>80</v>
      </c>
      <c r="H6223" s="2">
        <v>46081</v>
      </c>
      <c r="I6223" t="s">
        <v>208</v>
      </c>
      <c r="J6223" s="2">
        <v>46085</v>
      </c>
    </row>
    <row r="6224" spans="1:10">
      <c r="A6224">
        <v>6391</v>
      </c>
      <c r="B6224" t="str">
        <f>VLOOKUP(C6224,属性!A:E,2,FALSE)</f>
        <v>瑞幸</v>
      </c>
      <c r="C6224" t="s">
        <v>9368</v>
      </c>
      <c r="D6224" s="2">
        <f>VLOOKUP(C6224,属性!A:E,3,FALSE)</f>
        <v>46068</v>
      </c>
      <c r="E6224" s="2" t="str">
        <f>VLOOKUP(C6224,属性!A:E,4,FALSE)</f>
        <v>否</v>
      </c>
      <c r="F6224" t="s">
        <v>10053</v>
      </c>
      <c r="G6224" t="s">
        <v>10982</v>
      </c>
      <c r="H6224" s="2">
        <v>46081</v>
      </c>
      <c r="I6224" t="s">
        <v>46</v>
      </c>
      <c r="J6224" s="2">
        <v>46085</v>
      </c>
    </row>
    <row r="6225" spans="1:10">
      <c r="A6225">
        <v>6392</v>
      </c>
      <c r="B6225" t="str">
        <f>VLOOKUP(C6225,属性!A:E,2,FALSE)</f>
        <v>瑞幸</v>
      </c>
      <c r="C6225" t="s">
        <v>9368</v>
      </c>
      <c r="D6225" s="2">
        <f>VLOOKUP(C6225,属性!A:E,3,FALSE)</f>
        <v>46068</v>
      </c>
      <c r="E6225" s="2" t="str">
        <f>VLOOKUP(C6225,属性!A:E,4,FALSE)</f>
        <v>否</v>
      </c>
      <c r="F6225" t="s">
        <v>10983</v>
      </c>
      <c r="G6225" t="s">
        <v>10984</v>
      </c>
      <c r="H6225" s="2">
        <v>46080</v>
      </c>
      <c r="I6225" t="s">
        <v>102</v>
      </c>
      <c r="J6225" s="2">
        <v>46085</v>
      </c>
    </row>
    <row r="6226" spans="1:10">
      <c r="A6226">
        <v>6393</v>
      </c>
      <c r="B6226" t="str">
        <f>VLOOKUP(C6226,属性!A:E,2,FALSE)</f>
        <v>瑞幸</v>
      </c>
      <c r="C6226" t="s">
        <v>9368</v>
      </c>
      <c r="D6226" s="2">
        <f>VLOOKUP(C6226,属性!A:E,3,FALSE)</f>
        <v>46068</v>
      </c>
      <c r="E6226" s="2" t="str">
        <f>VLOOKUP(C6226,属性!A:E,4,FALSE)</f>
        <v>否</v>
      </c>
      <c r="F6226" t="s">
        <v>10985</v>
      </c>
      <c r="G6226" t="s">
        <v>10986</v>
      </c>
      <c r="H6226" s="2">
        <v>46079</v>
      </c>
      <c r="I6226" t="s">
        <v>94</v>
      </c>
      <c r="J6226" s="2">
        <v>46085</v>
      </c>
    </row>
    <row r="6227" spans="1:10">
      <c r="A6227">
        <v>6394</v>
      </c>
      <c r="B6227" t="str">
        <f>VLOOKUP(C6227,属性!A:E,2,FALSE)</f>
        <v>瑞幸</v>
      </c>
      <c r="C6227" t="s">
        <v>9368</v>
      </c>
      <c r="D6227" s="2">
        <f>VLOOKUP(C6227,属性!A:E,3,FALSE)</f>
        <v>46068</v>
      </c>
      <c r="E6227" s="2" t="str">
        <f>VLOOKUP(C6227,属性!A:E,4,FALSE)</f>
        <v>否</v>
      </c>
      <c r="F6227" t="s">
        <v>10987</v>
      </c>
      <c r="G6227" t="s">
        <v>10988</v>
      </c>
      <c r="H6227" s="2">
        <v>46078</v>
      </c>
      <c r="I6227" t="s">
        <v>102</v>
      </c>
      <c r="J6227" s="2">
        <v>46085</v>
      </c>
    </row>
    <row r="6228" spans="1:10">
      <c r="A6228">
        <v>6395</v>
      </c>
      <c r="B6228" t="str">
        <f>VLOOKUP(C6228,属性!A:E,2,FALSE)</f>
        <v>瑞幸</v>
      </c>
      <c r="C6228" t="s">
        <v>9368</v>
      </c>
      <c r="D6228" s="2">
        <f>VLOOKUP(C6228,属性!A:E,3,FALSE)</f>
        <v>46068</v>
      </c>
      <c r="E6228" s="2" t="str">
        <f>VLOOKUP(C6228,属性!A:E,4,FALSE)</f>
        <v>否</v>
      </c>
      <c r="F6228" t="s">
        <v>10989</v>
      </c>
      <c r="G6228" t="s">
        <v>160</v>
      </c>
      <c r="H6228" s="2">
        <v>46078</v>
      </c>
      <c r="I6228" t="s">
        <v>144</v>
      </c>
      <c r="J6228" s="2">
        <v>46085</v>
      </c>
    </row>
    <row r="6229" spans="1:10">
      <c r="A6229">
        <v>6396</v>
      </c>
      <c r="B6229" t="str">
        <f>VLOOKUP(C6229,属性!A:E,2,FALSE)</f>
        <v>瑞幸</v>
      </c>
      <c r="C6229" t="s">
        <v>9368</v>
      </c>
      <c r="D6229" s="2">
        <f>VLOOKUP(C6229,属性!A:E,3,FALSE)</f>
        <v>46068</v>
      </c>
      <c r="E6229" s="2" t="str">
        <f>VLOOKUP(C6229,属性!A:E,4,FALSE)</f>
        <v>否</v>
      </c>
      <c r="F6229" t="s">
        <v>10990</v>
      </c>
      <c r="G6229" t="s">
        <v>10991</v>
      </c>
      <c r="H6229" s="2">
        <v>46077</v>
      </c>
      <c r="I6229" t="s">
        <v>16</v>
      </c>
      <c r="J6229" s="2">
        <v>46085</v>
      </c>
    </row>
    <row r="6230" spans="1:10">
      <c r="A6230">
        <v>6397</v>
      </c>
      <c r="B6230" t="str">
        <f>VLOOKUP(C6230,属性!A:E,2,FALSE)</f>
        <v>瑞幸</v>
      </c>
      <c r="C6230" t="s">
        <v>9368</v>
      </c>
      <c r="D6230" s="2">
        <f>VLOOKUP(C6230,属性!A:E,3,FALSE)</f>
        <v>46068</v>
      </c>
      <c r="E6230" s="2" t="str">
        <f>VLOOKUP(C6230,属性!A:E,4,FALSE)</f>
        <v>否</v>
      </c>
      <c r="F6230">
        <v>588</v>
      </c>
      <c r="G6230" t="s">
        <v>10992</v>
      </c>
      <c r="H6230" s="2">
        <v>46076</v>
      </c>
      <c r="I6230" t="s">
        <v>46</v>
      </c>
      <c r="J6230" s="2">
        <v>46085</v>
      </c>
    </row>
    <row r="6231" spans="1:10">
      <c r="A6231">
        <v>6398</v>
      </c>
      <c r="B6231" t="str">
        <f>VLOOKUP(C6231,属性!A:E,2,FALSE)</f>
        <v>瑞幸</v>
      </c>
      <c r="C6231" t="s">
        <v>9368</v>
      </c>
      <c r="D6231" s="2">
        <f>VLOOKUP(C6231,属性!A:E,3,FALSE)</f>
        <v>46068</v>
      </c>
      <c r="E6231" s="2" t="str">
        <f>VLOOKUP(C6231,属性!A:E,4,FALSE)</f>
        <v>否</v>
      </c>
      <c r="F6231" t="s">
        <v>10993</v>
      </c>
      <c r="G6231" t="s">
        <v>9698</v>
      </c>
      <c r="H6231" s="2">
        <v>46076</v>
      </c>
      <c r="I6231" t="s">
        <v>208</v>
      </c>
      <c r="J6231" s="2">
        <v>46085</v>
      </c>
    </row>
    <row r="6232" spans="1:10">
      <c r="A6232">
        <v>6399</v>
      </c>
      <c r="B6232" t="str">
        <f>VLOOKUP(C6232,属性!A:E,2,FALSE)</f>
        <v>瑞幸</v>
      </c>
      <c r="C6232" t="s">
        <v>9368</v>
      </c>
      <c r="D6232" s="2">
        <f>VLOOKUP(C6232,属性!A:E,3,FALSE)</f>
        <v>46068</v>
      </c>
      <c r="E6232" s="2" t="str">
        <f>VLOOKUP(C6232,属性!A:E,4,FALSE)</f>
        <v>否</v>
      </c>
      <c r="F6232" t="s">
        <v>10994</v>
      </c>
      <c r="G6232" t="s">
        <v>10995</v>
      </c>
      <c r="H6232" s="2">
        <v>46075</v>
      </c>
      <c r="I6232" t="s">
        <v>31</v>
      </c>
      <c r="J6232" s="2">
        <v>46085</v>
      </c>
    </row>
    <row r="6233" spans="1:10">
      <c r="A6233">
        <v>6400</v>
      </c>
      <c r="B6233" t="str">
        <f>VLOOKUP(C6233,属性!A:E,2,FALSE)</f>
        <v>瑞幸</v>
      </c>
      <c r="C6233" t="s">
        <v>9368</v>
      </c>
      <c r="D6233" s="2">
        <f>VLOOKUP(C6233,属性!A:E,3,FALSE)</f>
        <v>46068</v>
      </c>
      <c r="E6233" s="2" t="str">
        <f>VLOOKUP(C6233,属性!A:E,4,FALSE)</f>
        <v>否</v>
      </c>
      <c r="F6233" t="s">
        <v>10996</v>
      </c>
      <c r="G6233" t="s">
        <v>10997</v>
      </c>
      <c r="H6233" s="2">
        <v>46073</v>
      </c>
      <c r="I6233" t="s">
        <v>26</v>
      </c>
      <c r="J6233" s="2">
        <v>46085</v>
      </c>
    </row>
    <row r="6234" spans="1:10">
      <c r="A6234">
        <v>6401</v>
      </c>
      <c r="B6234" t="str">
        <f>VLOOKUP(C6234,属性!A:E,2,FALSE)</f>
        <v>瑞幸</v>
      </c>
      <c r="C6234" t="s">
        <v>9368</v>
      </c>
      <c r="D6234" s="2">
        <f>VLOOKUP(C6234,属性!A:E,3,FALSE)</f>
        <v>46068</v>
      </c>
      <c r="E6234" s="2" t="str">
        <f>VLOOKUP(C6234,属性!A:E,4,FALSE)</f>
        <v>否</v>
      </c>
      <c r="F6234" t="s">
        <v>10998</v>
      </c>
      <c r="G6234" t="s">
        <v>10398</v>
      </c>
      <c r="H6234" s="2">
        <v>46083</v>
      </c>
      <c r="I6234" t="s">
        <v>65</v>
      </c>
      <c r="J6234" s="2">
        <v>46085</v>
      </c>
    </row>
    <row r="6235" spans="1:10">
      <c r="A6235">
        <v>6402</v>
      </c>
      <c r="B6235" t="str">
        <f>VLOOKUP(C6235,属性!A:E,2,FALSE)</f>
        <v>瑞幸</v>
      </c>
      <c r="C6235" t="s">
        <v>9368</v>
      </c>
      <c r="D6235" s="2">
        <f>VLOOKUP(C6235,属性!A:E,3,FALSE)</f>
        <v>46068</v>
      </c>
      <c r="E6235" s="2" t="str">
        <f>VLOOKUP(C6235,属性!A:E,4,FALSE)</f>
        <v>否</v>
      </c>
      <c r="F6235" t="s">
        <v>10999</v>
      </c>
      <c r="G6235" t="s">
        <v>9646</v>
      </c>
      <c r="H6235" s="2">
        <v>46081</v>
      </c>
      <c r="I6235" t="s">
        <v>46</v>
      </c>
      <c r="J6235" s="2">
        <v>46085</v>
      </c>
    </row>
    <row r="6236" spans="1:10">
      <c r="A6236">
        <v>6403</v>
      </c>
      <c r="B6236" t="str">
        <f>VLOOKUP(C6236,属性!A:E,2,FALSE)</f>
        <v>瑞幸</v>
      </c>
      <c r="C6236" t="s">
        <v>9368</v>
      </c>
      <c r="D6236" s="2">
        <f>VLOOKUP(C6236,属性!A:E,3,FALSE)</f>
        <v>46068</v>
      </c>
      <c r="E6236" s="2" t="str">
        <f>VLOOKUP(C6236,属性!A:E,4,FALSE)</f>
        <v>否</v>
      </c>
      <c r="F6236" t="s">
        <v>11000</v>
      </c>
      <c r="G6236" t="s">
        <v>11001</v>
      </c>
      <c r="H6236" s="2">
        <v>46080</v>
      </c>
      <c r="I6236" t="s">
        <v>38</v>
      </c>
      <c r="J6236" s="2">
        <v>46085</v>
      </c>
    </row>
    <row r="6237" spans="1:10">
      <c r="A6237">
        <v>6404</v>
      </c>
      <c r="B6237" t="str">
        <f>VLOOKUP(C6237,属性!A:E,2,FALSE)</f>
        <v>瑞幸</v>
      </c>
      <c r="C6237" t="s">
        <v>9368</v>
      </c>
      <c r="D6237" s="2">
        <f>VLOOKUP(C6237,属性!A:E,3,FALSE)</f>
        <v>46068</v>
      </c>
      <c r="E6237" s="2" t="str">
        <f>VLOOKUP(C6237,属性!A:E,4,FALSE)</f>
        <v>否</v>
      </c>
      <c r="F6237" t="s">
        <v>11002</v>
      </c>
      <c r="G6237" t="s">
        <v>11003</v>
      </c>
      <c r="H6237" s="2">
        <v>46078</v>
      </c>
      <c r="I6237" t="s">
        <v>78</v>
      </c>
      <c r="J6237" s="2">
        <v>46085</v>
      </c>
    </row>
    <row r="6238" spans="1:10">
      <c r="A6238">
        <v>6405</v>
      </c>
      <c r="B6238" t="str">
        <f>VLOOKUP(C6238,属性!A:E,2,FALSE)</f>
        <v>瑞幸</v>
      </c>
      <c r="C6238" t="s">
        <v>9368</v>
      </c>
      <c r="D6238" s="2">
        <f>VLOOKUP(C6238,属性!A:E,3,FALSE)</f>
        <v>46068</v>
      </c>
      <c r="E6238" s="2" t="str">
        <f>VLOOKUP(C6238,属性!A:E,4,FALSE)</f>
        <v>否</v>
      </c>
      <c r="F6238" t="s">
        <v>163</v>
      </c>
      <c r="G6238" t="s">
        <v>11004</v>
      </c>
      <c r="H6238" s="2">
        <v>46078</v>
      </c>
      <c r="I6238" t="s">
        <v>73</v>
      </c>
      <c r="J6238" s="2">
        <v>46085</v>
      </c>
    </row>
    <row r="6239" spans="1:10">
      <c r="A6239">
        <v>6406</v>
      </c>
      <c r="B6239" t="str">
        <f>VLOOKUP(C6239,属性!A:E,2,FALSE)</f>
        <v>瑞幸</v>
      </c>
      <c r="C6239" t="s">
        <v>9368</v>
      </c>
      <c r="D6239" s="2">
        <f>VLOOKUP(C6239,属性!A:E,3,FALSE)</f>
        <v>46068</v>
      </c>
      <c r="E6239" s="2" t="str">
        <f>VLOOKUP(C6239,属性!A:E,4,FALSE)</f>
        <v>否</v>
      </c>
      <c r="F6239" t="s">
        <v>10359</v>
      </c>
      <c r="G6239" t="s">
        <v>9646</v>
      </c>
      <c r="H6239" s="2">
        <v>46075</v>
      </c>
      <c r="I6239" t="s">
        <v>46</v>
      </c>
      <c r="J6239" s="2">
        <v>46085</v>
      </c>
    </row>
    <row r="6240" spans="1:10">
      <c r="A6240">
        <v>6407</v>
      </c>
      <c r="B6240" t="str">
        <f>VLOOKUP(C6240,属性!A:E,2,FALSE)</f>
        <v>瑞幸</v>
      </c>
      <c r="C6240" t="s">
        <v>9368</v>
      </c>
      <c r="D6240" s="2">
        <f>VLOOKUP(C6240,属性!A:E,3,FALSE)</f>
        <v>46068</v>
      </c>
      <c r="E6240" s="2" t="str">
        <f>VLOOKUP(C6240,属性!A:E,4,FALSE)</f>
        <v>否</v>
      </c>
      <c r="F6240" t="s">
        <v>11005</v>
      </c>
      <c r="G6240" t="s">
        <v>709</v>
      </c>
      <c r="H6240" s="2">
        <v>46074</v>
      </c>
      <c r="I6240" t="s">
        <v>56</v>
      </c>
      <c r="J6240" s="2">
        <v>46085</v>
      </c>
    </row>
    <row r="6241" spans="1:10">
      <c r="A6241">
        <v>6408</v>
      </c>
      <c r="B6241" t="str">
        <f>VLOOKUP(C6241,属性!A:E,2,FALSE)</f>
        <v>瑞幸</v>
      </c>
      <c r="C6241" t="s">
        <v>9368</v>
      </c>
      <c r="D6241" s="2">
        <f>VLOOKUP(C6241,属性!A:E,3,FALSE)</f>
        <v>46068</v>
      </c>
      <c r="E6241" s="2" t="str">
        <f>VLOOKUP(C6241,属性!A:E,4,FALSE)</f>
        <v>否</v>
      </c>
      <c r="F6241" t="s">
        <v>10136</v>
      </c>
      <c r="G6241" t="s">
        <v>709</v>
      </c>
      <c r="H6241" s="2">
        <v>46073</v>
      </c>
      <c r="I6241" t="s">
        <v>16</v>
      </c>
      <c r="J6241" s="2">
        <v>46085</v>
      </c>
    </row>
    <row r="6242" spans="1:10">
      <c r="A6242">
        <v>6409</v>
      </c>
      <c r="B6242" t="str">
        <f>VLOOKUP(C6242,属性!A:E,2,FALSE)</f>
        <v>瑞幸</v>
      </c>
      <c r="C6242" t="s">
        <v>9368</v>
      </c>
      <c r="D6242" s="2">
        <f>VLOOKUP(C6242,属性!A:E,3,FALSE)</f>
        <v>46068</v>
      </c>
      <c r="E6242" s="2" t="str">
        <f>VLOOKUP(C6242,属性!A:E,4,FALSE)</f>
        <v>否</v>
      </c>
      <c r="F6242" t="s">
        <v>11006</v>
      </c>
      <c r="G6242" t="s">
        <v>11007</v>
      </c>
      <c r="H6242" s="2">
        <v>46074</v>
      </c>
      <c r="I6242" t="s">
        <v>144</v>
      </c>
      <c r="J6242" s="2">
        <v>46085</v>
      </c>
    </row>
    <row r="6243" spans="1:10">
      <c r="A6243">
        <v>6410</v>
      </c>
      <c r="B6243" t="str">
        <f>VLOOKUP(C6243,属性!A:E,2,FALSE)</f>
        <v>瑞幸</v>
      </c>
      <c r="C6243" t="s">
        <v>9368</v>
      </c>
      <c r="D6243" s="2">
        <f>VLOOKUP(C6243,属性!A:E,3,FALSE)</f>
        <v>46068</v>
      </c>
      <c r="E6243" s="2" t="str">
        <f>VLOOKUP(C6243,属性!A:E,4,FALSE)</f>
        <v>否</v>
      </c>
      <c r="F6243" t="s">
        <v>11008</v>
      </c>
      <c r="G6243" t="s">
        <v>11009</v>
      </c>
      <c r="H6243" s="2">
        <v>46074</v>
      </c>
      <c r="I6243" t="s">
        <v>229</v>
      </c>
      <c r="J6243" s="2">
        <v>46085</v>
      </c>
    </row>
    <row r="6244" spans="1:10">
      <c r="A6244">
        <v>6411</v>
      </c>
      <c r="B6244" t="str">
        <f>VLOOKUP(C6244,属性!A:E,2,FALSE)</f>
        <v>瑞幸</v>
      </c>
      <c r="C6244" t="s">
        <v>9368</v>
      </c>
      <c r="D6244" s="2">
        <f>VLOOKUP(C6244,属性!A:E,3,FALSE)</f>
        <v>46068</v>
      </c>
      <c r="E6244" s="2" t="str">
        <f>VLOOKUP(C6244,属性!A:E,4,FALSE)</f>
        <v>否</v>
      </c>
      <c r="F6244" t="s">
        <v>11010</v>
      </c>
      <c r="G6244" t="s">
        <v>11011</v>
      </c>
      <c r="H6244" s="2">
        <v>46074</v>
      </c>
      <c r="I6244" t="s">
        <v>46</v>
      </c>
      <c r="J6244" s="2">
        <v>46085</v>
      </c>
    </row>
    <row r="6245" spans="1:10">
      <c r="A6245">
        <v>6412</v>
      </c>
      <c r="B6245" t="str">
        <f>VLOOKUP(C6245,属性!A:E,2,FALSE)</f>
        <v>瑞幸</v>
      </c>
      <c r="C6245" t="s">
        <v>9368</v>
      </c>
      <c r="D6245" s="2">
        <f>VLOOKUP(C6245,属性!A:E,3,FALSE)</f>
        <v>46068</v>
      </c>
      <c r="E6245" s="2" t="str">
        <f>VLOOKUP(C6245,属性!A:E,4,FALSE)</f>
        <v>否</v>
      </c>
      <c r="F6245" t="s">
        <v>11008</v>
      </c>
      <c r="G6245" t="s">
        <v>11012</v>
      </c>
      <c r="H6245" s="2">
        <v>46074</v>
      </c>
      <c r="I6245" t="s">
        <v>229</v>
      </c>
      <c r="J6245" s="2">
        <v>46085</v>
      </c>
    </row>
    <row r="6246" spans="1:10">
      <c r="A6246">
        <v>6413</v>
      </c>
      <c r="B6246" t="str">
        <f>VLOOKUP(C6246,属性!A:E,2,FALSE)</f>
        <v>瑞幸</v>
      </c>
      <c r="C6246" t="s">
        <v>9368</v>
      </c>
      <c r="D6246" s="2">
        <f>VLOOKUP(C6246,属性!A:E,3,FALSE)</f>
        <v>46068</v>
      </c>
      <c r="E6246" s="2" t="str">
        <f>VLOOKUP(C6246,属性!A:E,4,FALSE)</f>
        <v>否</v>
      </c>
      <c r="F6246" t="s">
        <v>11013</v>
      </c>
      <c r="G6246" t="s">
        <v>11014</v>
      </c>
      <c r="H6246" s="2">
        <v>46080</v>
      </c>
      <c r="I6246" t="s">
        <v>73</v>
      </c>
      <c r="J6246" s="2">
        <v>46085</v>
      </c>
    </row>
    <row r="6247" spans="1:10">
      <c r="A6247">
        <v>6414</v>
      </c>
      <c r="B6247" t="str">
        <f>VLOOKUP(C6247,属性!A:E,2,FALSE)</f>
        <v>瑞幸</v>
      </c>
      <c r="C6247" t="s">
        <v>9368</v>
      </c>
      <c r="D6247" s="2">
        <f>VLOOKUP(C6247,属性!A:E,3,FALSE)</f>
        <v>46068</v>
      </c>
      <c r="E6247" s="2" t="str">
        <f>VLOOKUP(C6247,属性!A:E,4,FALSE)</f>
        <v>否</v>
      </c>
      <c r="F6247" t="s">
        <v>11008</v>
      </c>
      <c r="G6247" t="s">
        <v>11015</v>
      </c>
      <c r="H6247" s="2">
        <v>46080</v>
      </c>
      <c r="I6247" t="s">
        <v>229</v>
      </c>
      <c r="J6247" s="2">
        <v>46085</v>
      </c>
    </row>
    <row r="6248" spans="1:10">
      <c r="A6248">
        <v>6415</v>
      </c>
      <c r="B6248" t="str">
        <f>VLOOKUP(C6248,属性!A:E,2,FALSE)</f>
        <v>瑞幸</v>
      </c>
      <c r="C6248" t="s">
        <v>9368</v>
      </c>
      <c r="D6248" s="2">
        <f>VLOOKUP(C6248,属性!A:E,3,FALSE)</f>
        <v>46068</v>
      </c>
      <c r="E6248" s="2" t="str">
        <f>VLOOKUP(C6248,属性!A:E,4,FALSE)</f>
        <v>否</v>
      </c>
      <c r="F6248" t="s">
        <v>11016</v>
      </c>
      <c r="G6248" t="s">
        <v>11017</v>
      </c>
      <c r="H6248" s="2">
        <v>46075</v>
      </c>
      <c r="I6248" t="s">
        <v>23</v>
      </c>
      <c r="J6248" s="2">
        <v>46085</v>
      </c>
    </row>
    <row r="6249" spans="1:10">
      <c r="A6249">
        <v>6416</v>
      </c>
      <c r="B6249" t="str">
        <f>VLOOKUP(C6249,属性!A:E,2,FALSE)</f>
        <v>瑞幸</v>
      </c>
      <c r="C6249" t="s">
        <v>9368</v>
      </c>
      <c r="D6249" s="2">
        <f>VLOOKUP(C6249,属性!A:E,3,FALSE)</f>
        <v>46068</v>
      </c>
      <c r="E6249" s="2" t="str">
        <f>VLOOKUP(C6249,属性!A:E,4,FALSE)</f>
        <v>否</v>
      </c>
      <c r="F6249" t="s">
        <v>11008</v>
      </c>
      <c r="G6249" t="s">
        <v>11018</v>
      </c>
      <c r="H6249" s="2">
        <v>46075</v>
      </c>
      <c r="I6249" t="s">
        <v>229</v>
      </c>
      <c r="J6249" s="2">
        <v>46085</v>
      </c>
    </row>
    <row r="6250" spans="1:10">
      <c r="A6250">
        <v>6417</v>
      </c>
      <c r="B6250" t="str">
        <f>VLOOKUP(C6250,属性!A:E,2,FALSE)</f>
        <v>瑞幸</v>
      </c>
      <c r="C6250" t="s">
        <v>9368</v>
      </c>
      <c r="D6250" s="2">
        <f>VLOOKUP(C6250,属性!A:E,3,FALSE)</f>
        <v>46068</v>
      </c>
      <c r="E6250" s="2" t="str">
        <f>VLOOKUP(C6250,属性!A:E,4,FALSE)</f>
        <v>否</v>
      </c>
      <c r="F6250" t="s">
        <v>11019</v>
      </c>
      <c r="G6250" t="s">
        <v>11020</v>
      </c>
      <c r="H6250" s="2">
        <v>46074</v>
      </c>
      <c r="I6250" t="s">
        <v>133</v>
      </c>
      <c r="J6250" s="2">
        <v>46085</v>
      </c>
    </row>
    <row r="6251" spans="1:10">
      <c r="A6251">
        <v>6418</v>
      </c>
      <c r="B6251" t="str">
        <f>VLOOKUP(C6251,属性!A:E,2,FALSE)</f>
        <v>瑞幸</v>
      </c>
      <c r="C6251" t="s">
        <v>9368</v>
      </c>
      <c r="D6251" s="2">
        <f>VLOOKUP(C6251,属性!A:E,3,FALSE)</f>
        <v>46068</v>
      </c>
      <c r="E6251" s="2" t="str">
        <f>VLOOKUP(C6251,属性!A:E,4,FALSE)</f>
        <v>否</v>
      </c>
      <c r="F6251" t="s">
        <v>11008</v>
      </c>
      <c r="G6251" t="s">
        <v>11021</v>
      </c>
      <c r="H6251" s="2">
        <v>46074</v>
      </c>
      <c r="I6251" t="s">
        <v>229</v>
      </c>
      <c r="J6251" s="2">
        <v>46085</v>
      </c>
    </row>
    <row r="6252" spans="1:10">
      <c r="A6252">
        <v>6419</v>
      </c>
      <c r="B6252" t="str">
        <f>VLOOKUP(C6252,属性!A:E,2,FALSE)</f>
        <v>瑞幸</v>
      </c>
      <c r="C6252" t="s">
        <v>9368</v>
      </c>
      <c r="D6252" s="2">
        <f>VLOOKUP(C6252,属性!A:E,3,FALSE)</f>
        <v>46068</v>
      </c>
      <c r="E6252" s="2" t="str">
        <f>VLOOKUP(C6252,属性!A:E,4,FALSE)</f>
        <v>否</v>
      </c>
      <c r="F6252" t="s">
        <v>163</v>
      </c>
      <c r="G6252" t="s">
        <v>11022</v>
      </c>
      <c r="H6252" s="2">
        <v>46080</v>
      </c>
      <c r="I6252" t="s">
        <v>26</v>
      </c>
      <c r="J6252" s="2">
        <v>46085</v>
      </c>
    </row>
    <row r="6253" spans="1:10">
      <c r="A6253">
        <v>6420</v>
      </c>
      <c r="B6253" t="str">
        <f>VLOOKUP(C6253,属性!A:E,2,FALSE)</f>
        <v>瑞幸</v>
      </c>
      <c r="C6253" t="s">
        <v>9368</v>
      </c>
      <c r="D6253" s="2">
        <f>VLOOKUP(C6253,属性!A:E,3,FALSE)</f>
        <v>46068</v>
      </c>
      <c r="E6253" s="2" t="str">
        <f>VLOOKUP(C6253,属性!A:E,4,FALSE)</f>
        <v>否</v>
      </c>
      <c r="F6253" t="s">
        <v>163</v>
      </c>
      <c r="G6253" t="s">
        <v>11023</v>
      </c>
      <c r="H6253" s="2">
        <v>46075</v>
      </c>
      <c r="I6253" t="s">
        <v>99</v>
      </c>
      <c r="J6253" s="2">
        <v>46085</v>
      </c>
    </row>
    <row r="6254" spans="1:10">
      <c r="A6254">
        <v>6421</v>
      </c>
      <c r="B6254" t="str">
        <f>VLOOKUP(C6254,属性!A:E,2,FALSE)</f>
        <v>瑞幸</v>
      </c>
      <c r="C6254" t="s">
        <v>9368</v>
      </c>
      <c r="D6254" s="2">
        <f>VLOOKUP(C6254,属性!A:E,3,FALSE)</f>
        <v>46068</v>
      </c>
      <c r="E6254" s="2" t="str">
        <f>VLOOKUP(C6254,属性!A:E,4,FALSE)</f>
        <v>否</v>
      </c>
      <c r="F6254" t="s">
        <v>9855</v>
      </c>
      <c r="G6254" t="s">
        <v>11024</v>
      </c>
      <c r="H6254" s="2">
        <v>46075</v>
      </c>
      <c r="I6254" t="s">
        <v>31</v>
      </c>
      <c r="J6254" s="2">
        <v>46085</v>
      </c>
    </row>
    <row r="6255" spans="1:10">
      <c r="A6255">
        <v>6422</v>
      </c>
      <c r="B6255" t="str">
        <f>VLOOKUP(C6255,属性!A:E,2,FALSE)</f>
        <v>瑞幸</v>
      </c>
      <c r="C6255" t="s">
        <v>9368</v>
      </c>
      <c r="D6255" s="2">
        <f>VLOOKUP(C6255,属性!A:E,3,FALSE)</f>
        <v>46068</v>
      </c>
      <c r="E6255" s="2" t="str">
        <f>VLOOKUP(C6255,属性!A:E,4,FALSE)</f>
        <v>否</v>
      </c>
      <c r="F6255" t="s">
        <v>11025</v>
      </c>
      <c r="G6255" t="s">
        <v>11026</v>
      </c>
      <c r="H6255" s="2">
        <v>46080</v>
      </c>
      <c r="I6255" t="s">
        <v>16</v>
      </c>
      <c r="J6255" s="2">
        <v>46085</v>
      </c>
    </row>
    <row r="6256" spans="1:10">
      <c r="A6256">
        <v>6423</v>
      </c>
      <c r="B6256" t="str">
        <f>VLOOKUP(C6256,属性!A:E,2,FALSE)</f>
        <v>瑞幸</v>
      </c>
      <c r="C6256" t="s">
        <v>9368</v>
      </c>
      <c r="D6256" s="2">
        <f>VLOOKUP(C6256,属性!A:E,3,FALSE)</f>
        <v>46068</v>
      </c>
      <c r="E6256" s="2" t="str">
        <f>VLOOKUP(C6256,属性!A:E,4,FALSE)</f>
        <v>否</v>
      </c>
      <c r="F6256" t="s">
        <v>11027</v>
      </c>
      <c r="G6256" t="s">
        <v>11028</v>
      </c>
      <c r="H6256" s="2">
        <v>46079</v>
      </c>
      <c r="I6256" t="s">
        <v>31</v>
      </c>
      <c r="J6256" s="2">
        <v>46085</v>
      </c>
    </row>
    <row r="6257" spans="1:10">
      <c r="A6257">
        <v>6424</v>
      </c>
      <c r="B6257" t="str">
        <f>VLOOKUP(C6257,属性!A:E,2,FALSE)</f>
        <v>瑞幸</v>
      </c>
      <c r="C6257" t="s">
        <v>9368</v>
      </c>
      <c r="D6257" s="2">
        <f>VLOOKUP(C6257,属性!A:E,3,FALSE)</f>
        <v>46068</v>
      </c>
      <c r="E6257" s="2" t="str">
        <f>VLOOKUP(C6257,属性!A:E,4,FALSE)</f>
        <v>否</v>
      </c>
      <c r="F6257" t="s">
        <v>11008</v>
      </c>
      <c r="G6257" t="s">
        <v>11029</v>
      </c>
      <c r="H6257" s="2">
        <v>46079</v>
      </c>
      <c r="I6257" t="s">
        <v>229</v>
      </c>
      <c r="J6257" s="2">
        <v>46085</v>
      </c>
    </row>
    <row r="6258" spans="1:10">
      <c r="A6258">
        <v>6425</v>
      </c>
      <c r="B6258" t="str">
        <f>VLOOKUP(C6258,属性!A:E,2,FALSE)</f>
        <v>瑞幸</v>
      </c>
      <c r="C6258" t="s">
        <v>9368</v>
      </c>
      <c r="D6258" s="2">
        <f>VLOOKUP(C6258,属性!A:E,3,FALSE)</f>
        <v>46068</v>
      </c>
      <c r="E6258" s="2" t="str">
        <f>VLOOKUP(C6258,属性!A:E,4,FALSE)</f>
        <v>否</v>
      </c>
      <c r="F6258" t="s">
        <v>11030</v>
      </c>
      <c r="G6258" t="s">
        <v>11031</v>
      </c>
      <c r="H6258" s="2">
        <v>46078</v>
      </c>
      <c r="I6258" t="s">
        <v>26</v>
      </c>
      <c r="J6258" s="2">
        <v>46085</v>
      </c>
    </row>
    <row r="6259" spans="1:10">
      <c r="A6259">
        <v>6426</v>
      </c>
      <c r="B6259" t="str">
        <f>VLOOKUP(C6259,属性!A:E,2,FALSE)</f>
        <v>瑞幸</v>
      </c>
      <c r="C6259" t="s">
        <v>9368</v>
      </c>
      <c r="D6259" s="2">
        <f>VLOOKUP(C6259,属性!A:E,3,FALSE)</f>
        <v>46068</v>
      </c>
      <c r="E6259" s="2" t="str">
        <f>VLOOKUP(C6259,属性!A:E,4,FALSE)</f>
        <v>否</v>
      </c>
      <c r="F6259" t="s">
        <v>11032</v>
      </c>
      <c r="G6259" t="s">
        <v>11033</v>
      </c>
      <c r="H6259" s="2">
        <v>46077</v>
      </c>
      <c r="I6259" t="s">
        <v>173</v>
      </c>
      <c r="J6259" s="2">
        <v>46085</v>
      </c>
    </row>
    <row r="6260" spans="1:10">
      <c r="A6260">
        <v>6427</v>
      </c>
      <c r="B6260" t="str">
        <f>VLOOKUP(C6260,属性!A:E,2,FALSE)</f>
        <v>瑞幸</v>
      </c>
      <c r="C6260" t="s">
        <v>9368</v>
      </c>
      <c r="D6260" s="2">
        <f>VLOOKUP(C6260,属性!A:E,3,FALSE)</f>
        <v>46068</v>
      </c>
      <c r="E6260" s="2" t="str">
        <f>VLOOKUP(C6260,属性!A:E,4,FALSE)</f>
        <v>否</v>
      </c>
      <c r="F6260" t="s">
        <v>11034</v>
      </c>
      <c r="G6260" t="s">
        <v>11035</v>
      </c>
      <c r="H6260" s="2">
        <v>46076</v>
      </c>
      <c r="I6260" t="s">
        <v>13</v>
      </c>
      <c r="J6260" s="2">
        <v>46085</v>
      </c>
    </row>
    <row r="6261" spans="1:10">
      <c r="A6261">
        <v>6428</v>
      </c>
      <c r="B6261" t="str">
        <f>VLOOKUP(C6261,属性!A:E,2,FALSE)</f>
        <v>瑞幸</v>
      </c>
      <c r="C6261" t="s">
        <v>9368</v>
      </c>
      <c r="D6261" s="2">
        <f>VLOOKUP(C6261,属性!A:E,3,FALSE)</f>
        <v>46068</v>
      </c>
      <c r="E6261" s="2" t="str">
        <f>VLOOKUP(C6261,属性!A:E,4,FALSE)</f>
        <v>否</v>
      </c>
      <c r="F6261" t="s">
        <v>10359</v>
      </c>
      <c r="G6261" t="s">
        <v>11036</v>
      </c>
      <c r="H6261" s="2">
        <v>46075</v>
      </c>
      <c r="I6261" t="s">
        <v>46</v>
      </c>
      <c r="J6261" s="2">
        <v>46085</v>
      </c>
    </row>
    <row r="6262" spans="1:10">
      <c r="A6262">
        <v>6429</v>
      </c>
      <c r="B6262" t="str">
        <f>VLOOKUP(C6262,属性!A:E,2,FALSE)</f>
        <v>瑞幸</v>
      </c>
      <c r="C6262" t="s">
        <v>9368</v>
      </c>
      <c r="D6262" s="2">
        <f>VLOOKUP(C6262,属性!A:E,3,FALSE)</f>
        <v>46068</v>
      </c>
      <c r="E6262" s="2" t="str">
        <f>VLOOKUP(C6262,属性!A:E,4,FALSE)</f>
        <v>否</v>
      </c>
      <c r="F6262" t="s">
        <v>11008</v>
      </c>
      <c r="G6262" t="s">
        <v>11037</v>
      </c>
      <c r="H6262" s="2">
        <v>46075</v>
      </c>
      <c r="I6262" t="s">
        <v>229</v>
      </c>
      <c r="J6262" s="2">
        <v>46085</v>
      </c>
    </row>
    <row r="6263" spans="1:10">
      <c r="A6263">
        <v>6430</v>
      </c>
      <c r="B6263" t="str">
        <f>VLOOKUP(C6263,属性!A:E,2,FALSE)</f>
        <v>瑞幸</v>
      </c>
      <c r="C6263" t="s">
        <v>9368</v>
      </c>
      <c r="D6263" s="2">
        <f>VLOOKUP(C6263,属性!A:E,3,FALSE)</f>
        <v>46068</v>
      </c>
      <c r="E6263" s="2" t="str">
        <f>VLOOKUP(C6263,属性!A:E,4,FALSE)</f>
        <v>否</v>
      </c>
      <c r="F6263" t="s">
        <v>11038</v>
      </c>
      <c r="G6263" t="s">
        <v>7932</v>
      </c>
      <c r="H6263" s="2">
        <v>46074</v>
      </c>
      <c r="I6263" t="s">
        <v>16</v>
      </c>
      <c r="J6263" s="2">
        <v>46085</v>
      </c>
    </row>
    <row r="6264" spans="1:10">
      <c r="A6264">
        <v>6431</v>
      </c>
      <c r="B6264" t="str">
        <f>VLOOKUP(C6264,属性!A:E,2,FALSE)</f>
        <v>瑞幸</v>
      </c>
      <c r="C6264" t="s">
        <v>9368</v>
      </c>
      <c r="D6264" s="2">
        <f>VLOOKUP(C6264,属性!A:E,3,FALSE)</f>
        <v>46068</v>
      </c>
      <c r="E6264" s="2" t="str">
        <f>VLOOKUP(C6264,属性!A:E,4,FALSE)</f>
        <v>否</v>
      </c>
      <c r="F6264" t="s">
        <v>11008</v>
      </c>
      <c r="G6264" t="s">
        <v>11039</v>
      </c>
      <c r="H6264" s="2">
        <v>46074</v>
      </c>
      <c r="I6264" t="s">
        <v>229</v>
      </c>
      <c r="J6264" s="2">
        <v>46085</v>
      </c>
    </row>
    <row r="6265" spans="1:10">
      <c r="A6265">
        <v>6432</v>
      </c>
      <c r="B6265" t="str">
        <f>VLOOKUP(C6265,属性!A:E,2,FALSE)</f>
        <v>瑞幸</v>
      </c>
      <c r="C6265" t="s">
        <v>9368</v>
      </c>
      <c r="D6265" s="2">
        <f>VLOOKUP(C6265,属性!A:E,3,FALSE)</f>
        <v>46068</v>
      </c>
      <c r="E6265" s="2" t="str">
        <f>VLOOKUP(C6265,属性!A:E,4,FALSE)</f>
        <v>否</v>
      </c>
      <c r="F6265" t="s">
        <v>11040</v>
      </c>
      <c r="G6265" t="s">
        <v>11041</v>
      </c>
      <c r="H6265" s="2">
        <v>46074</v>
      </c>
      <c r="I6265" t="s">
        <v>62</v>
      </c>
      <c r="J6265" s="2">
        <v>46085</v>
      </c>
    </row>
    <row r="6266" spans="1:10">
      <c r="A6266">
        <v>6433</v>
      </c>
      <c r="B6266" t="str">
        <f>VLOOKUP(C6266,属性!A:E,2,FALSE)</f>
        <v>瑞幸</v>
      </c>
      <c r="C6266" t="s">
        <v>9368</v>
      </c>
      <c r="D6266" s="2">
        <f>VLOOKUP(C6266,属性!A:E,3,FALSE)</f>
        <v>46068</v>
      </c>
      <c r="E6266" s="2" t="str">
        <f>VLOOKUP(C6266,属性!A:E,4,FALSE)</f>
        <v>否</v>
      </c>
      <c r="F6266" t="s">
        <v>11008</v>
      </c>
      <c r="G6266" t="s">
        <v>11042</v>
      </c>
      <c r="H6266" s="2">
        <v>46074</v>
      </c>
      <c r="I6266" t="s">
        <v>229</v>
      </c>
      <c r="J6266" s="2">
        <v>46085</v>
      </c>
    </row>
    <row r="6267" spans="1:10">
      <c r="A6267">
        <v>6434</v>
      </c>
      <c r="B6267" t="str">
        <f>VLOOKUP(C6267,属性!A:E,2,FALSE)</f>
        <v>瑞幸</v>
      </c>
      <c r="C6267" t="s">
        <v>9368</v>
      </c>
      <c r="D6267" s="2">
        <f>VLOOKUP(C6267,属性!A:E,3,FALSE)</f>
        <v>46068</v>
      </c>
      <c r="E6267" s="2" t="str">
        <f>VLOOKUP(C6267,属性!A:E,4,FALSE)</f>
        <v>否</v>
      </c>
      <c r="F6267">
        <v>932</v>
      </c>
      <c r="G6267" t="s">
        <v>11043</v>
      </c>
      <c r="H6267" s="2">
        <v>46074</v>
      </c>
      <c r="I6267" t="s">
        <v>31</v>
      </c>
      <c r="J6267" s="2">
        <v>46085</v>
      </c>
    </row>
    <row r="6268" spans="1:10">
      <c r="A6268">
        <v>6435</v>
      </c>
      <c r="B6268" t="str">
        <f>VLOOKUP(C6268,属性!A:E,2,FALSE)</f>
        <v>瑞幸</v>
      </c>
      <c r="C6268" t="s">
        <v>9368</v>
      </c>
      <c r="D6268" s="2">
        <f>VLOOKUP(C6268,属性!A:E,3,FALSE)</f>
        <v>46068</v>
      </c>
      <c r="E6268" s="2" t="str">
        <f>VLOOKUP(C6268,属性!A:E,4,FALSE)</f>
        <v>否</v>
      </c>
      <c r="F6268" t="s">
        <v>11008</v>
      </c>
      <c r="G6268" t="s">
        <v>11044</v>
      </c>
      <c r="H6268" s="2">
        <v>46074</v>
      </c>
      <c r="I6268" t="s">
        <v>229</v>
      </c>
      <c r="J6268" s="2">
        <v>46085</v>
      </c>
    </row>
    <row r="6269" spans="1:10">
      <c r="A6269">
        <v>6436</v>
      </c>
      <c r="B6269" t="str">
        <f>VLOOKUP(C6269,属性!A:E,2,FALSE)</f>
        <v>瑞幸</v>
      </c>
      <c r="C6269" t="s">
        <v>9368</v>
      </c>
      <c r="D6269" s="2">
        <f>VLOOKUP(C6269,属性!A:E,3,FALSE)</f>
        <v>46068</v>
      </c>
      <c r="E6269" s="2" t="str">
        <f>VLOOKUP(C6269,属性!A:E,4,FALSE)</f>
        <v>否</v>
      </c>
      <c r="F6269" t="s">
        <v>163</v>
      </c>
      <c r="G6269" t="s">
        <v>11045</v>
      </c>
      <c r="H6269" s="2">
        <v>46068</v>
      </c>
      <c r="I6269" t="s">
        <v>13</v>
      </c>
      <c r="J6269" s="2">
        <v>46085</v>
      </c>
    </row>
    <row r="6270" spans="1:10">
      <c r="A6270">
        <v>6437</v>
      </c>
      <c r="B6270" t="str">
        <f>VLOOKUP(C6270,属性!A:E,2,FALSE)</f>
        <v>瑞幸</v>
      </c>
      <c r="C6270" t="s">
        <v>9368</v>
      </c>
      <c r="D6270" s="2">
        <f>VLOOKUP(C6270,属性!A:E,3,FALSE)</f>
        <v>46068</v>
      </c>
      <c r="E6270" s="2" t="str">
        <f>VLOOKUP(C6270,属性!A:E,4,FALSE)</f>
        <v>否</v>
      </c>
      <c r="F6270" t="s">
        <v>3587</v>
      </c>
      <c r="G6270" t="s">
        <v>11046</v>
      </c>
      <c r="H6270" s="2">
        <v>46068</v>
      </c>
      <c r="I6270" t="s">
        <v>16</v>
      </c>
      <c r="J6270" s="2">
        <v>46085</v>
      </c>
    </row>
    <row r="6271" spans="1:10">
      <c r="A6271">
        <v>6438</v>
      </c>
      <c r="B6271" t="str">
        <f>VLOOKUP(C6271,属性!A:E,2,FALSE)</f>
        <v>瑞幸</v>
      </c>
      <c r="C6271" t="s">
        <v>9368</v>
      </c>
      <c r="D6271" s="2">
        <f>VLOOKUP(C6271,属性!A:E,3,FALSE)</f>
        <v>46068</v>
      </c>
      <c r="E6271" s="2" t="str">
        <f>VLOOKUP(C6271,属性!A:E,4,FALSE)</f>
        <v>否</v>
      </c>
      <c r="F6271" t="s">
        <v>11047</v>
      </c>
      <c r="G6271" t="s">
        <v>11048</v>
      </c>
      <c r="H6271" s="2">
        <v>46068</v>
      </c>
      <c r="I6271" t="s">
        <v>102</v>
      </c>
      <c r="J6271" s="2">
        <v>46085</v>
      </c>
    </row>
    <row r="6272" spans="1:10">
      <c r="A6272">
        <v>6439</v>
      </c>
      <c r="B6272" t="str">
        <f>VLOOKUP(C6272,属性!A:E,2,FALSE)</f>
        <v>瑞幸</v>
      </c>
      <c r="C6272" t="s">
        <v>9368</v>
      </c>
      <c r="D6272" s="2">
        <f>VLOOKUP(C6272,属性!A:E,3,FALSE)</f>
        <v>46068</v>
      </c>
      <c r="E6272" s="2" t="str">
        <f>VLOOKUP(C6272,属性!A:E,4,FALSE)</f>
        <v>否</v>
      </c>
      <c r="F6272" t="s">
        <v>3587</v>
      </c>
      <c r="G6272" t="s">
        <v>11049</v>
      </c>
      <c r="H6272" s="2">
        <v>46068</v>
      </c>
      <c r="I6272" t="s">
        <v>16</v>
      </c>
      <c r="J6272" s="2">
        <v>46085</v>
      </c>
    </row>
    <row r="6273" spans="1:10">
      <c r="A6273">
        <v>6440</v>
      </c>
      <c r="B6273" t="str">
        <f>VLOOKUP(C6273,属性!A:E,2,FALSE)</f>
        <v>瑞幸</v>
      </c>
      <c r="C6273" t="s">
        <v>9368</v>
      </c>
      <c r="D6273" s="2">
        <f>VLOOKUP(C6273,属性!A:E,3,FALSE)</f>
        <v>46068</v>
      </c>
      <c r="E6273" s="2" t="str">
        <f>VLOOKUP(C6273,属性!A:E,4,FALSE)</f>
        <v>否</v>
      </c>
      <c r="F6273" t="s">
        <v>11050</v>
      </c>
      <c r="G6273" t="s">
        <v>11051</v>
      </c>
      <c r="H6273" s="2">
        <v>46068</v>
      </c>
      <c r="I6273" t="s">
        <v>173</v>
      </c>
      <c r="J6273" s="2">
        <v>46085</v>
      </c>
    </row>
    <row r="6274" spans="1:10">
      <c r="A6274">
        <v>6441</v>
      </c>
      <c r="B6274" t="str">
        <f>VLOOKUP(C6274,属性!A:E,2,FALSE)</f>
        <v>瑞幸</v>
      </c>
      <c r="C6274" t="s">
        <v>9368</v>
      </c>
      <c r="D6274" s="2">
        <f>VLOOKUP(C6274,属性!A:E,3,FALSE)</f>
        <v>46068</v>
      </c>
      <c r="E6274" s="2" t="str">
        <f>VLOOKUP(C6274,属性!A:E,4,FALSE)</f>
        <v>否</v>
      </c>
      <c r="F6274" t="s">
        <v>10009</v>
      </c>
      <c r="G6274" t="s">
        <v>11052</v>
      </c>
      <c r="H6274" s="2">
        <v>46069</v>
      </c>
      <c r="I6274" t="s">
        <v>16</v>
      </c>
      <c r="J6274" s="2">
        <v>46085</v>
      </c>
    </row>
    <row r="6275" spans="1:10">
      <c r="A6275">
        <v>6442</v>
      </c>
      <c r="B6275" t="str">
        <f>VLOOKUP(C6275,属性!A:E,2,FALSE)</f>
        <v>瑞幸</v>
      </c>
      <c r="C6275" t="s">
        <v>9368</v>
      </c>
      <c r="D6275" s="2">
        <f>VLOOKUP(C6275,属性!A:E,3,FALSE)</f>
        <v>46068</v>
      </c>
      <c r="E6275" s="2" t="str">
        <f>VLOOKUP(C6275,属性!A:E,4,FALSE)</f>
        <v>否</v>
      </c>
      <c r="F6275" t="s">
        <v>11053</v>
      </c>
      <c r="G6275" t="s">
        <v>11054</v>
      </c>
      <c r="H6275" s="2">
        <v>46068</v>
      </c>
      <c r="I6275" t="s">
        <v>102</v>
      </c>
      <c r="J6275" s="2">
        <v>46085</v>
      </c>
    </row>
    <row r="6276" spans="1:10">
      <c r="A6276">
        <v>6443</v>
      </c>
      <c r="B6276" t="str">
        <f>VLOOKUP(C6276,属性!A:E,2,FALSE)</f>
        <v>瑞幸</v>
      </c>
      <c r="C6276" t="s">
        <v>9368</v>
      </c>
      <c r="D6276" s="2">
        <f>VLOOKUP(C6276,属性!A:E,3,FALSE)</f>
        <v>46068</v>
      </c>
      <c r="E6276" s="2" t="str">
        <f>VLOOKUP(C6276,属性!A:E,4,FALSE)</f>
        <v>否</v>
      </c>
      <c r="F6276" t="s">
        <v>3587</v>
      </c>
      <c r="G6276" t="s">
        <v>11055</v>
      </c>
      <c r="H6276" s="2">
        <v>46068</v>
      </c>
      <c r="I6276" t="s">
        <v>16</v>
      </c>
      <c r="J6276" s="2">
        <v>46085</v>
      </c>
    </row>
    <row r="6277" spans="1:10">
      <c r="A6277">
        <v>6444</v>
      </c>
      <c r="B6277" t="str">
        <f>VLOOKUP(C6277,属性!A:E,2,FALSE)</f>
        <v>瑞幸</v>
      </c>
      <c r="C6277" t="s">
        <v>9368</v>
      </c>
      <c r="D6277" s="2">
        <f>VLOOKUP(C6277,属性!A:E,3,FALSE)</f>
        <v>46068</v>
      </c>
      <c r="E6277" s="2" t="str">
        <f>VLOOKUP(C6277,属性!A:E,4,FALSE)</f>
        <v>否</v>
      </c>
      <c r="F6277" t="s">
        <v>11056</v>
      </c>
      <c r="G6277" t="s">
        <v>11057</v>
      </c>
      <c r="H6277" s="2">
        <v>46068</v>
      </c>
      <c r="I6277" t="s">
        <v>173</v>
      </c>
      <c r="J6277" s="2">
        <v>46085</v>
      </c>
    </row>
    <row r="6278" spans="1:10">
      <c r="A6278">
        <v>6445</v>
      </c>
      <c r="B6278" t="str">
        <f>VLOOKUP(C6278,属性!A:E,2,FALSE)</f>
        <v>瑞幸</v>
      </c>
      <c r="C6278" t="s">
        <v>9368</v>
      </c>
      <c r="D6278" s="2">
        <f>VLOOKUP(C6278,属性!A:E,3,FALSE)</f>
        <v>46068</v>
      </c>
      <c r="E6278" s="2" t="str">
        <f>VLOOKUP(C6278,属性!A:E,4,FALSE)</f>
        <v>否</v>
      </c>
      <c r="F6278" t="s">
        <v>3587</v>
      </c>
      <c r="G6278" t="s">
        <v>11058</v>
      </c>
      <c r="H6278" s="2">
        <v>46068</v>
      </c>
      <c r="I6278" t="s">
        <v>16</v>
      </c>
      <c r="J6278" s="2">
        <v>46085</v>
      </c>
    </row>
    <row r="6279" spans="1:10">
      <c r="A6279">
        <v>6446</v>
      </c>
      <c r="B6279" t="str">
        <f>VLOOKUP(C6279,属性!A:E,2,FALSE)</f>
        <v>瑞幸</v>
      </c>
      <c r="C6279" t="s">
        <v>9368</v>
      </c>
      <c r="D6279" s="2">
        <f>VLOOKUP(C6279,属性!A:E,3,FALSE)</f>
        <v>46068</v>
      </c>
      <c r="E6279" s="2" t="str">
        <f>VLOOKUP(C6279,属性!A:E,4,FALSE)</f>
        <v>否</v>
      </c>
      <c r="F6279" t="s">
        <v>11059</v>
      </c>
      <c r="G6279" t="s">
        <v>11060</v>
      </c>
      <c r="H6279" s="2">
        <v>46068</v>
      </c>
      <c r="I6279" t="s">
        <v>303</v>
      </c>
      <c r="J6279" s="2">
        <v>46085</v>
      </c>
    </row>
    <row r="6280" spans="1:10">
      <c r="A6280">
        <v>6447</v>
      </c>
      <c r="B6280" t="str">
        <f>VLOOKUP(C6280,属性!A:E,2,FALSE)</f>
        <v>瑞幸</v>
      </c>
      <c r="C6280" t="s">
        <v>9368</v>
      </c>
      <c r="D6280" s="2">
        <f>VLOOKUP(C6280,属性!A:E,3,FALSE)</f>
        <v>46068</v>
      </c>
      <c r="E6280" s="2" t="str">
        <f>VLOOKUP(C6280,属性!A:E,4,FALSE)</f>
        <v>否</v>
      </c>
      <c r="F6280" t="s">
        <v>3587</v>
      </c>
      <c r="G6280" t="s">
        <v>11061</v>
      </c>
      <c r="H6280" s="2">
        <v>46068</v>
      </c>
      <c r="I6280" t="s">
        <v>16</v>
      </c>
      <c r="J6280" s="2">
        <v>46085</v>
      </c>
    </row>
    <row r="6281" spans="1:10">
      <c r="A6281">
        <v>6448</v>
      </c>
      <c r="B6281" t="str">
        <f>VLOOKUP(C6281,属性!A:E,2,FALSE)</f>
        <v>瑞幸</v>
      </c>
      <c r="C6281" t="s">
        <v>9368</v>
      </c>
      <c r="D6281" s="2">
        <f>VLOOKUP(C6281,属性!A:E,3,FALSE)</f>
        <v>46068</v>
      </c>
      <c r="E6281" s="2" t="str">
        <f>VLOOKUP(C6281,属性!A:E,4,FALSE)</f>
        <v>否</v>
      </c>
      <c r="F6281" t="s">
        <v>11062</v>
      </c>
      <c r="G6281" t="s">
        <v>11063</v>
      </c>
      <c r="H6281" s="2">
        <v>46069</v>
      </c>
      <c r="I6281" t="s">
        <v>78</v>
      </c>
      <c r="J6281" s="2">
        <v>46085</v>
      </c>
    </row>
    <row r="6282" spans="1:10">
      <c r="A6282">
        <v>6449</v>
      </c>
      <c r="B6282" t="str">
        <f>VLOOKUP(C6282,属性!A:E,2,FALSE)</f>
        <v>瑞幸</v>
      </c>
      <c r="C6282" t="s">
        <v>9368</v>
      </c>
      <c r="D6282" s="2">
        <f>VLOOKUP(C6282,属性!A:E,3,FALSE)</f>
        <v>46068</v>
      </c>
      <c r="E6282" s="2" t="str">
        <f>VLOOKUP(C6282,属性!A:E,4,FALSE)</f>
        <v>否</v>
      </c>
      <c r="F6282" t="s">
        <v>11064</v>
      </c>
      <c r="G6282" t="s">
        <v>11065</v>
      </c>
      <c r="H6282" s="2">
        <v>46069</v>
      </c>
      <c r="I6282" t="s">
        <v>73</v>
      </c>
      <c r="J6282" s="2">
        <v>46085</v>
      </c>
    </row>
    <row r="6283" spans="1:10">
      <c r="A6283">
        <v>6450</v>
      </c>
      <c r="B6283" t="str">
        <f>VLOOKUP(C6283,属性!A:E,2,FALSE)</f>
        <v>瑞幸</v>
      </c>
      <c r="C6283" t="s">
        <v>9368</v>
      </c>
      <c r="D6283" s="2">
        <f>VLOOKUP(C6283,属性!A:E,3,FALSE)</f>
        <v>46068</v>
      </c>
      <c r="E6283" s="2" t="str">
        <f>VLOOKUP(C6283,属性!A:E,4,FALSE)</f>
        <v>否</v>
      </c>
      <c r="F6283" t="s">
        <v>11066</v>
      </c>
      <c r="G6283" t="s">
        <v>11067</v>
      </c>
      <c r="H6283" s="2">
        <v>46069</v>
      </c>
      <c r="I6283" t="s">
        <v>16</v>
      </c>
      <c r="J6283" s="2">
        <v>46085</v>
      </c>
    </row>
    <row r="6284" spans="1:10">
      <c r="A6284">
        <v>6451</v>
      </c>
      <c r="B6284" t="str">
        <f>VLOOKUP(C6284,属性!A:E,2,FALSE)</f>
        <v>瑞幸</v>
      </c>
      <c r="C6284" t="s">
        <v>9368</v>
      </c>
      <c r="D6284" s="2">
        <f>VLOOKUP(C6284,属性!A:E,3,FALSE)</f>
        <v>46068</v>
      </c>
      <c r="E6284" s="2" t="str">
        <f>VLOOKUP(C6284,属性!A:E,4,FALSE)</f>
        <v>否</v>
      </c>
      <c r="F6284" t="s">
        <v>11068</v>
      </c>
      <c r="G6284" t="s">
        <v>160</v>
      </c>
      <c r="H6284" s="2">
        <v>46070</v>
      </c>
      <c r="I6284" t="s">
        <v>46</v>
      </c>
      <c r="J6284" s="2">
        <v>46085</v>
      </c>
    </row>
    <row r="6285" spans="1:10">
      <c r="A6285">
        <v>6452</v>
      </c>
      <c r="B6285" t="str">
        <f>VLOOKUP(C6285,属性!A:E,2,FALSE)</f>
        <v>瑞幸</v>
      </c>
      <c r="C6285" t="s">
        <v>9368</v>
      </c>
      <c r="D6285" s="2">
        <f>VLOOKUP(C6285,属性!A:E,3,FALSE)</f>
        <v>46068</v>
      </c>
      <c r="E6285" s="2" t="str">
        <f>VLOOKUP(C6285,属性!A:E,4,FALSE)</f>
        <v>否</v>
      </c>
      <c r="F6285" t="s">
        <v>11069</v>
      </c>
      <c r="G6285" t="s">
        <v>10260</v>
      </c>
      <c r="H6285" s="2">
        <v>46070</v>
      </c>
      <c r="I6285" t="s">
        <v>31</v>
      </c>
      <c r="J6285" s="2">
        <v>46085</v>
      </c>
    </row>
    <row r="6286" spans="1:10">
      <c r="A6286">
        <v>6453</v>
      </c>
      <c r="B6286" t="str">
        <f>VLOOKUP(C6286,属性!A:E,2,FALSE)</f>
        <v>瑞幸</v>
      </c>
      <c r="C6286" t="s">
        <v>9368</v>
      </c>
      <c r="D6286" s="2">
        <f>VLOOKUP(C6286,属性!A:E,3,FALSE)</f>
        <v>46068</v>
      </c>
      <c r="E6286" s="2" t="str">
        <f>VLOOKUP(C6286,属性!A:E,4,FALSE)</f>
        <v>否</v>
      </c>
      <c r="F6286" t="s">
        <v>6447</v>
      </c>
      <c r="G6286" t="s">
        <v>10260</v>
      </c>
      <c r="H6286" s="2">
        <v>46070</v>
      </c>
      <c r="I6286" t="s">
        <v>13</v>
      </c>
      <c r="J6286" s="2">
        <v>46085</v>
      </c>
    </row>
    <row r="6287" spans="1:10">
      <c r="A6287">
        <v>6454</v>
      </c>
      <c r="B6287" t="str">
        <f>VLOOKUP(C6287,属性!A:E,2,FALSE)</f>
        <v>瑞幸</v>
      </c>
      <c r="C6287" t="s">
        <v>9368</v>
      </c>
      <c r="D6287" s="2">
        <f>VLOOKUP(C6287,属性!A:E,3,FALSE)</f>
        <v>46068</v>
      </c>
      <c r="E6287" s="2" t="str">
        <f>VLOOKUP(C6287,属性!A:E,4,FALSE)</f>
        <v>否</v>
      </c>
      <c r="F6287" t="s">
        <v>10252</v>
      </c>
      <c r="G6287" t="s">
        <v>10260</v>
      </c>
      <c r="H6287" s="2">
        <v>46069</v>
      </c>
      <c r="I6287" t="s">
        <v>41</v>
      </c>
      <c r="J6287" s="2">
        <v>46085</v>
      </c>
    </row>
    <row r="6288" spans="1:10">
      <c r="A6288">
        <v>6455</v>
      </c>
      <c r="B6288" t="str">
        <f>VLOOKUP(C6288,属性!A:E,2,FALSE)</f>
        <v>瑞幸</v>
      </c>
      <c r="C6288" t="s">
        <v>9368</v>
      </c>
      <c r="D6288" s="2">
        <f>VLOOKUP(C6288,属性!A:E,3,FALSE)</f>
        <v>46068</v>
      </c>
      <c r="E6288" s="2" t="str">
        <f>VLOOKUP(C6288,属性!A:E,4,FALSE)</f>
        <v>否</v>
      </c>
      <c r="F6288" t="s">
        <v>11070</v>
      </c>
      <c r="G6288" t="s">
        <v>10260</v>
      </c>
      <c r="H6288" s="2">
        <v>46069</v>
      </c>
      <c r="I6288" t="s">
        <v>78</v>
      </c>
      <c r="J6288" s="2">
        <v>46085</v>
      </c>
    </row>
    <row r="6289" spans="1:10">
      <c r="A6289">
        <v>6456</v>
      </c>
      <c r="B6289" t="str">
        <f>VLOOKUP(C6289,属性!A:E,2,FALSE)</f>
        <v>瑞幸</v>
      </c>
      <c r="C6289" t="s">
        <v>9368</v>
      </c>
      <c r="D6289" s="2">
        <f>VLOOKUP(C6289,属性!A:E,3,FALSE)</f>
        <v>46068</v>
      </c>
      <c r="E6289" s="2" t="str">
        <f>VLOOKUP(C6289,属性!A:E,4,FALSE)</f>
        <v>否</v>
      </c>
      <c r="F6289" t="s">
        <v>11071</v>
      </c>
      <c r="G6289" t="s">
        <v>1640</v>
      </c>
      <c r="H6289" s="2">
        <v>46068</v>
      </c>
      <c r="I6289" t="s">
        <v>62</v>
      </c>
      <c r="J6289" s="2">
        <v>46085</v>
      </c>
    </row>
    <row r="6290" spans="1:10">
      <c r="A6290">
        <v>6457</v>
      </c>
      <c r="B6290" t="str">
        <f>VLOOKUP(C6290,属性!A:E,2,FALSE)</f>
        <v>瑞幸</v>
      </c>
      <c r="C6290" t="s">
        <v>9368</v>
      </c>
      <c r="D6290" s="2">
        <f>VLOOKUP(C6290,属性!A:E,3,FALSE)</f>
        <v>46068</v>
      </c>
      <c r="E6290" s="2" t="str">
        <f>VLOOKUP(C6290,属性!A:E,4,FALSE)</f>
        <v>否</v>
      </c>
      <c r="F6290" t="s">
        <v>11072</v>
      </c>
      <c r="G6290" t="s">
        <v>11073</v>
      </c>
      <c r="H6290" s="2">
        <v>46068</v>
      </c>
      <c r="I6290" t="s">
        <v>62</v>
      </c>
      <c r="J6290" s="2">
        <v>46085</v>
      </c>
    </row>
    <row r="6291" spans="1:10">
      <c r="A6291">
        <v>6458</v>
      </c>
      <c r="B6291" t="str">
        <f>VLOOKUP(C6291,属性!A:E,2,FALSE)</f>
        <v>瑞幸</v>
      </c>
      <c r="C6291" t="s">
        <v>9368</v>
      </c>
      <c r="D6291" s="2">
        <f>VLOOKUP(C6291,属性!A:E,3,FALSE)</f>
        <v>46068</v>
      </c>
      <c r="E6291" s="2" t="str">
        <f>VLOOKUP(C6291,属性!A:E,4,FALSE)</f>
        <v>否</v>
      </c>
      <c r="F6291" t="s">
        <v>11074</v>
      </c>
      <c r="G6291" t="s">
        <v>9368</v>
      </c>
      <c r="H6291" s="2">
        <v>46068</v>
      </c>
      <c r="I6291" t="s">
        <v>117</v>
      </c>
      <c r="J6291" s="2">
        <v>46085</v>
      </c>
    </row>
    <row r="6292" spans="1:10">
      <c r="A6292">
        <v>6459</v>
      </c>
      <c r="B6292" t="str">
        <f>VLOOKUP(C6292,属性!A:E,2,FALSE)</f>
        <v>瑞幸</v>
      </c>
      <c r="C6292" t="s">
        <v>9368</v>
      </c>
      <c r="D6292" s="2">
        <f>VLOOKUP(C6292,属性!A:E,3,FALSE)</f>
        <v>46068</v>
      </c>
      <c r="E6292" s="2" t="str">
        <f>VLOOKUP(C6292,属性!A:E,4,FALSE)</f>
        <v>否</v>
      </c>
      <c r="F6292" t="s">
        <v>11075</v>
      </c>
      <c r="G6292" t="s">
        <v>10260</v>
      </c>
      <c r="H6292" s="2">
        <v>46068</v>
      </c>
      <c r="I6292" t="s">
        <v>26</v>
      </c>
      <c r="J6292" s="2">
        <v>46085</v>
      </c>
    </row>
    <row r="6293" spans="1:10">
      <c r="A6293">
        <v>6460</v>
      </c>
      <c r="B6293" t="str">
        <f>VLOOKUP(C6293,属性!A:E,2,FALSE)</f>
        <v>瑞幸</v>
      </c>
      <c r="C6293" t="s">
        <v>9368</v>
      </c>
      <c r="D6293" s="2">
        <f>VLOOKUP(C6293,属性!A:E,3,FALSE)</f>
        <v>46068</v>
      </c>
      <c r="E6293" s="2" t="str">
        <f>VLOOKUP(C6293,属性!A:E,4,FALSE)</f>
        <v>否</v>
      </c>
      <c r="F6293" t="s">
        <v>1119</v>
      </c>
      <c r="G6293" t="s">
        <v>10260</v>
      </c>
      <c r="H6293" s="2">
        <v>46068</v>
      </c>
      <c r="I6293" t="s">
        <v>46</v>
      </c>
      <c r="J6293" s="2">
        <v>46085</v>
      </c>
    </row>
    <row r="6294" spans="1:10">
      <c r="A6294">
        <v>6461</v>
      </c>
      <c r="B6294" t="str">
        <f>VLOOKUP(C6294,属性!A:E,2,FALSE)</f>
        <v>瑞幸</v>
      </c>
      <c r="C6294" t="s">
        <v>9368</v>
      </c>
      <c r="D6294" s="2">
        <f>VLOOKUP(C6294,属性!A:E,3,FALSE)</f>
        <v>46068</v>
      </c>
      <c r="E6294" s="2" t="str">
        <f>VLOOKUP(C6294,属性!A:E,4,FALSE)</f>
        <v>否</v>
      </c>
      <c r="F6294" t="s">
        <v>11076</v>
      </c>
      <c r="G6294" t="s">
        <v>10260</v>
      </c>
      <c r="H6294" s="2">
        <v>46068</v>
      </c>
      <c r="I6294" t="s">
        <v>16</v>
      </c>
      <c r="J6294" s="2">
        <v>46085</v>
      </c>
    </row>
    <row r="6295" spans="1:10">
      <c r="A6295">
        <v>6462</v>
      </c>
      <c r="B6295" t="str">
        <f>VLOOKUP(C6295,属性!A:E,2,FALSE)</f>
        <v>瑞幸</v>
      </c>
      <c r="C6295" t="s">
        <v>9368</v>
      </c>
      <c r="D6295" s="2">
        <f>VLOOKUP(C6295,属性!A:E,3,FALSE)</f>
        <v>46068</v>
      </c>
      <c r="E6295" s="2" t="str">
        <f>VLOOKUP(C6295,属性!A:E,4,FALSE)</f>
        <v>否</v>
      </c>
      <c r="F6295" t="s">
        <v>11077</v>
      </c>
      <c r="G6295" t="s">
        <v>10305</v>
      </c>
      <c r="H6295" s="2">
        <v>46068</v>
      </c>
      <c r="I6295" t="s">
        <v>13</v>
      </c>
      <c r="J6295" s="2">
        <v>46085</v>
      </c>
    </row>
    <row r="6296" spans="1:10">
      <c r="A6296">
        <v>6463</v>
      </c>
      <c r="B6296" t="str">
        <f>VLOOKUP(C6296,属性!A:E,2,FALSE)</f>
        <v>瑞幸</v>
      </c>
      <c r="C6296" t="s">
        <v>9368</v>
      </c>
      <c r="D6296" s="2">
        <f>VLOOKUP(C6296,属性!A:E,3,FALSE)</f>
        <v>46068</v>
      </c>
      <c r="E6296" s="2" t="str">
        <f>VLOOKUP(C6296,属性!A:E,4,FALSE)</f>
        <v>否</v>
      </c>
      <c r="F6296" t="s">
        <v>11078</v>
      </c>
      <c r="G6296" t="s">
        <v>10260</v>
      </c>
      <c r="H6296" s="2">
        <v>46068</v>
      </c>
      <c r="I6296" t="s">
        <v>23</v>
      </c>
      <c r="J6296" s="2">
        <v>46085</v>
      </c>
    </row>
    <row r="6297" spans="1:10">
      <c r="A6297">
        <v>6464</v>
      </c>
      <c r="B6297" t="str">
        <f>VLOOKUP(C6297,属性!A:E,2,FALSE)</f>
        <v>瑞幸</v>
      </c>
      <c r="C6297" t="s">
        <v>9368</v>
      </c>
      <c r="D6297" s="2">
        <f>VLOOKUP(C6297,属性!A:E,3,FALSE)</f>
        <v>46068</v>
      </c>
      <c r="E6297" s="2" t="str">
        <f>VLOOKUP(C6297,属性!A:E,4,FALSE)</f>
        <v>否</v>
      </c>
      <c r="F6297" t="s">
        <v>11079</v>
      </c>
      <c r="G6297" t="s">
        <v>10260</v>
      </c>
      <c r="H6297" s="2">
        <v>46068</v>
      </c>
      <c r="I6297" t="s">
        <v>13</v>
      </c>
      <c r="J6297" s="2">
        <v>46085</v>
      </c>
    </row>
    <row r="6298" spans="1:10">
      <c r="A6298">
        <v>6465</v>
      </c>
      <c r="B6298" t="str">
        <f>VLOOKUP(C6298,属性!A:E,2,FALSE)</f>
        <v>瑞幸</v>
      </c>
      <c r="C6298" t="s">
        <v>9368</v>
      </c>
      <c r="D6298" s="2">
        <f>VLOOKUP(C6298,属性!A:E,3,FALSE)</f>
        <v>46068</v>
      </c>
      <c r="E6298" s="2" t="str">
        <f>VLOOKUP(C6298,属性!A:E,4,FALSE)</f>
        <v>否</v>
      </c>
      <c r="F6298" t="s">
        <v>11080</v>
      </c>
      <c r="G6298" t="s">
        <v>1640</v>
      </c>
      <c r="H6298" s="2">
        <v>46068</v>
      </c>
      <c r="I6298" t="s">
        <v>211</v>
      </c>
      <c r="J6298" s="2">
        <v>46085</v>
      </c>
    </row>
    <row r="6299" spans="1:10">
      <c r="A6299">
        <v>6466</v>
      </c>
      <c r="B6299" t="str">
        <f>VLOOKUP(C6299,属性!A:E,2,FALSE)</f>
        <v>瑞幸</v>
      </c>
      <c r="C6299" t="s">
        <v>9368</v>
      </c>
      <c r="D6299" s="2">
        <f>VLOOKUP(C6299,属性!A:E,3,FALSE)</f>
        <v>46068</v>
      </c>
      <c r="E6299" s="2" t="str">
        <f>VLOOKUP(C6299,属性!A:E,4,FALSE)</f>
        <v>否</v>
      </c>
      <c r="F6299" t="s">
        <v>11081</v>
      </c>
      <c r="G6299" t="s">
        <v>11082</v>
      </c>
      <c r="H6299" s="2">
        <v>46068</v>
      </c>
      <c r="I6299" t="s">
        <v>62</v>
      </c>
      <c r="J6299" s="2">
        <v>46085</v>
      </c>
    </row>
    <row r="6300" spans="1:10">
      <c r="A6300">
        <v>6467</v>
      </c>
      <c r="B6300" t="str">
        <f>VLOOKUP(C6300,属性!A:E,2,FALSE)</f>
        <v>瑞幸</v>
      </c>
      <c r="C6300" t="s">
        <v>9368</v>
      </c>
      <c r="D6300" s="2">
        <f>VLOOKUP(C6300,属性!A:E,3,FALSE)</f>
        <v>46068</v>
      </c>
      <c r="E6300" s="2" t="str">
        <f>VLOOKUP(C6300,属性!A:E,4,FALSE)</f>
        <v>否</v>
      </c>
      <c r="F6300" t="s">
        <v>11083</v>
      </c>
      <c r="G6300" t="s">
        <v>11084</v>
      </c>
      <c r="H6300" s="2">
        <v>46068</v>
      </c>
      <c r="I6300" t="s">
        <v>133</v>
      </c>
      <c r="J6300" s="2">
        <v>46085</v>
      </c>
    </row>
    <row r="6301" spans="1:10">
      <c r="A6301">
        <v>6468</v>
      </c>
      <c r="B6301" t="str">
        <f>VLOOKUP(C6301,属性!A:E,2,FALSE)</f>
        <v>瑞幸</v>
      </c>
      <c r="C6301" t="s">
        <v>9368</v>
      </c>
      <c r="D6301" s="2">
        <f>VLOOKUP(C6301,属性!A:E,3,FALSE)</f>
        <v>46068</v>
      </c>
      <c r="E6301" s="2" t="str">
        <f>VLOOKUP(C6301,属性!A:E,4,FALSE)</f>
        <v>否</v>
      </c>
      <c r="F6301" t="s">
        <v>163</v>
      </c>
      <c r="G6301" t="s">
        <v>1640</v>
      </c>
      <c r="H6301" s="2">
        <v>46068</v>
      </c>
      <c r="I6301" t="s">
        <v>178</v>
      </c>
      <c r="J6301" s="2">
        <v>46085</v>
      </c>
    </row>
    <row r="6302" spans="1:10">
      <c r="A6302">
        <v>6469</v>
      </c>
      <c r="B6302" t="str">
        <f>VLOOKUP(C6302,属性!A:E,2,FALSE)</f>
        <v>瑞幸</v>
      </c>
      <c r="C6302" t="s">
        <v>9368</v>
      </c>
      <c r="D6302" s="2">
        <f>VLOOKUP(C6302,属性!A:E,3,FALSE)</f>
        <v>46068</v>
      </c>
      <c r="E6302" s="2" t="str">
        <f>VLOOKUP(C6302,属性!A:E,4,FALSE)</f>
        <v>否</v>
      </c>
      <c r="F6302" t="s">
        <v>10024</v>
      </c>
      <c r="G6302" t="s">
        <v>11085</v>
      </c>
      <c r="H6302" s="2">
        <v>46068</v>
      </c>
      <c r="I6302" t="s">
        <v>31</v>
      </c>
      <c r="J6302" s="2">
        <v>46085</v>
      </c>
    </row>
    <row r="6303" spans="1:10">
      <c r="A6303">
        <v>6470</v>
      </c>
      <c r="B6303" t="str">
        <f>VLOOKUP(C6303,属性!A:E,2,FALSE)</f>
        <v>瑞幸</v>
      </c>
      <c r="C6303" t="s">
        <v>9368</v>
      </c>
      <c r="D6303" s="2">
        <f>VLOOKUP(C6303,属性!A:E,3,FALSE)</f>
        <v>46068</v>
      </c>
      <c r="E6303" s="2" t="str">
        <f>VLOOKUP(C6303,属性!A:E,4,FALSE)</f>
        <v>否</v>
      </c>
      <c r="F6303" t="s">
        <v>11086</v>
      </c>
      <c r="G6303" t="s">
        <v>11087</v>
      </c>
      <c r="H6303" s="2">
        <v>46068</v>
      </c>
      <c r="I6303" t="s">
        <v>65</v>
      </c>
      <c r="J6303" s="2">
        <v>46085</v>
      </c>
    </row>
    <row r="6304" spans="1:10">
      <c r="A6304">
        <v>6471</v>
      </c>
      <c r="B6304" t="str">
        <f>VLOOKUP(C6304,属性!A:E,2,FALSE)</f>
        <v>瑞幸</v>
      </c>
      <c r="C6304" t="s">
        <v>9368</v>
      </c>
      <c r="D6304" s="2">
        <f>VLOOKUP(C6304,属性!A:E,3,FALSE)</f>
        <v>46068</v>
      </c>
      <c r="E6304" s="2" t="str">
        <f>VLOOKUP(C6304,属性!A:E,4,FALSE)</f>
        <v>否</v>
      </c>
      <c r="F6304" t="s">
        <v>11088</v>
      </c>
      <c r="G6304" t="s">
        <v>11089</v>
      </c>
      <c r="H6304" s="2">
        <v>46068</v>
      </c>
      <c r="I6304" t="s">
        <v>13</v>
      </c>
      <c r="J6304" s="2">
        <v>46085</v>
      </c>
    </row>
    <row r="6305" spans="1:10">
      <c r="A6305">
        <v>6472</v>
      </c>
      <c r="B6305" t="str">
        <f>VLOOKUP(C6305,属性!A:E,2,FALSE)</f>
        <v>瑞幸</v>
      </c>
      <c r="C6305" t="s">
        <v>9368</v>
      </c>
      <c r="D6305" s="2">
        <f>VLOOKUP(C6305,属性!A:E,3,FALSE)</f>
        <v>46068</v>
      </c>
      <c r="E6305" s="2" t="str">
        <f>VLOOKUP(C6305,属性!A:E,4,FALSE)</f>
        <v>否</v>
      </c>
      <c r="F6305" t="s">
        <v>11090</v>
      </c>
      <c r="G6305" t="s">
        <v>1640</v>
      </c>
      <c r="H6305" s="2">
        <v>46068</v>
      </c>
      <c r="I6305" t="s">
        <v>144</v>
      </c>
      <c r="J6305" s="2">
        <v>46085</v>
      </c>
    </row>
    <row r="6306" spans="1:10">
      <c r="A6306">
        <v>6473</v>
      </c>
      <c r="B6306" t="str">
        <f>VLOOKUP(C6306,属性!A:E,2,FALSE)</f>
        <v>瑞幸</v>
      </c>
      <c r="C6306" t="s">
        <v>9368</v>
      </c>
      <c r="D6306" s="2">
        <f>VLOOKUP(C6306,属性!A:E,3,FALSE)</f>
        <v>46068</v>
      </c>
      <c r="E6306" s="2" t="str">
        <f>VLOOKUP(C6306,属性!A:E,4,FALSE)</f>
        <v>否</v>
      </c>
      <c r="F6306" t="s">
        <v>11091</v>
      </c>
      <c r="G6306" t="s">
        <v>11092</v>
      </c>
      <c r="H6306" s="2">
        <v>46069</v>
      </c>
      <c r="I6306" t="s">
        <v>117</v>
      </c>
      <c r="J6306" s="2">
        <v>46085</v>
      </c>
    </row>
    <row r="6307" spans="1:10">
      <c r="A6307">
        <v>6474</v>
      </c>
      <c r="B6307" t="str">
        <f>VLOOKUP(C6307,属性!A:E,2,FALSE)</f>
        <v>瑞幸</v>
      </c>
      <c r="C6307" t="s">
        <v>9368</v>
      </c>
      <c r="D6307" s="2">
        <f>VLOOKUP(C6307,属性!A:E,3,FALSE)</f>
        <v>46068</v>
      </c>
      <c r="E6307" s="2" t="str">
        <f>VLOOKUP(C6307,属性!A:E,4,FALSE)</f>
        <v>否</v>
      </c>
      <c r="F6307" t="s">
        <v>3587</v>
      </c>
      <c r="G6307" t="s">
        <v>11093</v>
      </c>
      <c r="H6307" s="2">
        <v>46069</v>
      </c>
      <c r="I6307" t="s">
        <v>16</v>
      </c>
      <c r="J6307" s="2">
        <v>46085</v>
      </c>
    </row>
    <row r="6308" spans="1:10">
      <c r="A6308">
        <v>6475</v>
      </c>
      <c r="B6308" t="str">
        <f>VLOOKUP(C6308,属性!A:E,2,FALSE)</f>
        <v>瑞幸</v>
      </c>
      <c r="C6308" t="s">
        <v>9368</v>
      </c>
      <c r="D6308" s="2">
        <f>VLOOKUP(C6308,属性!A:E,3,FALSE)</f>
        <v>46068</v>
      </c>
      <c r="E6308" s="2" t="str">
        <f>VLOOKUP(C6308,属性!A:E,4,FALSE)</f>
        <v>否</v>
      </c>
      <c r="F6308" t="s">
        <v>11094</v>
      </c>
      <c r="G6308" t="s">
        <v>11095</v>
      </c>
      <c r="H6308" s="2">
        <v>46069</v>
      </c>
      <c r="I6308" t="s">
        <v>26</v>
      </c>
      <c r="J6308" s="2">
        <v>46085</v>
      </c>
    </row>
    <row r="6309" spans="1:10">
      <c r="A6309">
        <v>6476</v>
      </c>
      <c r="B6309" t="str">
        <f>VLOOKUP(C6309,属性!A:E,2,FALSE)</f>
        <v>瑞幸</v>
      </c>
      <c r="C6309" t="s">
        <v>9368</v>
      </c>
      <c r="D6309" s="2">
        <f>VLOOKUP(C6309,属性!A:E,3,FALSE)</f>
        <v>46068</v>
      </c>
      <c r="E6309" s="2" t="str">
        <f>VLOOKUP(C6309,属性!A:E,4,FALSE)</f>
        <v>否</v>
      </c>
      <c r="F6309" t="s">
        <v>10693</v>
      </c>
      <c r="G6309" t="s">
        <v>1108</v>
      </c>
      <c r="H6309" s="2">
        <v>46068</v>
      </c>
      <c r="I6309" t="s">
        <v>117</v>
      </c>
      <c r="J6309" s="2">
        <v>46085</v>
      </c>
    </row>
    <row r="6310" spans="1:10">
      <c r="A6310">
        <v>6477</v>
      </c>
      <c r="B6310" t="str">
        <f>VLOOKUP(C6310,属性!A:E,2,FALSE)</f>
        <v>瑞幸</v>
      </c>
      <c r="C6310" t="s">
        <v>9368</v>
      </c>
      <c r="D6310" s="2">
        <f>VLOOKUP(C6310,属性!A:E,3,FALSE)</f>
        <v>46068</v>
      </c>
      <c r="E6310" s="2" t="str">
        <f>VLOOKUP(C6310,属性!A:E,4,FALSE)</f>
        <v>否</v>
      </c>
      <c r="F6310" t="s">
        <v>163</v>
      </c>
      <c r="G6310" t="s">
        <v>11096</v>
      </c>
      <c r="H6310" s="2">
        <v>46068</v>
      </c>
      <c r="I6310" t="s">
        <v>13</v>
      </c>
      <c r="J6310" s="2">
        <v>46085</v>
      </c>
    </row>
    <row r="6311" spans="1:10">
      <c r="A6311">
        <v>6478</v>
      </c>
      <c r="B6311" t="str">
        <f>VLOOKUP(C6311,属性!A:E,2,FALSE)</f>
        <v>瑞幸</v>
      </c>
      <c r="C6311" t="s">
        <v>9368</v>
      </c>
      <c r="D6311" s="2">
        <f>VLOOKUP(C6311,属性!A:E,3,FALSE)</f>
        <v>46068</v>
      </c>
      <c r="E6311" s="2" t="str">
        <f>VLOOKUP(C6311,属性!A:E,4,FALSE)</f>
        <v>否</v>
      </c>
      <c r="F6311" t="s">
        <v>11097</v>
      </c>
      <c r="G6311" t="s">
        <v>11098</v>
      </c>
      <c r="H6311" s="2">
        <v>46068</v>
      </c>
      <c r="I6311" t="s">
        <v>13</v>
      </c>
      <c r="J6311" s="2">
        <v>46085</v>
      </c>
    </row>
    <row r="6312" spans="1:10">
      <c r="A6312">
        <v>6479</v>
      </c>
      <c r="B6312" t="str">
        <f>VLOOKUP(C6312,属性!A:E,2,FALSE)</f>
        <v>瑞幸</v>
      </c>
      <c r="C6312" t="s">
        <v>9368</v>
      </c>
      <c r="D6312" s="2">
        <f>VLOOKUP(C6312,属性!A:E,3,FALSE)</f>
        <v>46068</v>
      </c>
      <c r="E6312" s="2" t="str">
        <f>VLOOKUP(C6312,属性!A:E,4,FALSE)</f>
        <v>否</v>
      </c>
      <c r="F6312" t="s">
        <v>11097</v>
      </c>
      <c r="G6312" t="s">
        <v>11099</v>
      </c>
      <c r="H6312" s="2">
        <v>46068</v>
      </c>
      <c r="I6312" t="s">
        <v>13</v>
      </c>
      <c r="J6312" s="2">
        <v>46085</v>
      </c>
    </row>
    <row r="6313" spans="1:10">
      <c r="A6313">
        <v>6480</v>
      </c>
      <c r="B6313" t="str">
        <f>VLOOKUP(C6313,属性!A:E,2,FALSE)</f>
        <v>瑞幸</v>
      </c>
      <c r="C6313" t="s">
        <v>9368</v>
      </c>
      <c r="D6313" s="2">
        <f>VLOOKUP(C6313,属性!A:E,3,FALSE)</f>
        <v>46068</v>
      </c>
      <c r="E6313" s="2" t="str">
        <f>VLOOKUP(C6313,属性!A:E,4,FALSE)</f>
        <v>否</v>
      </c>
      <c r="F6313" t="s">
        <v>11100</v>
      </c>
      <c r="G6313" t="s">
        <v>1108</v>
      </c>
      <c r="H6313" s="2">
        <v>46068</v>
      </c>
      <c r="I6313" t="s">
        <v>26</v>
      </c>
      <c r="J6313" s="2">
        <v>46085</v>
      </c>
    </row>
    <row r="6314" spans="1:10">
      <c r="A6314">
        <v>6481</v>
      </c>
      <c r="B6314" t="str">
        <f>VLOOKUP(C6314,属性!A:E,2,FALSE)</f>
        <v>瑞幸</v>
      </c>
      <c r="C6314" t="s">
        <v>9368</v>
      </c>
      <c r="D6314" s="2">
        <f>VLOOKUP(C6314,属性!A:E,3,FALSE)</f>
        <v>46068</v>
      </c>
      <c r="E6314" s="2" t="str">
        <f>VLOOKUP(C6314,属性!A:E,4,FALSE)</f>
        <v>否</v>
      </c>
      <c r="F6314" t="s">
        <v>11101</v>
      </c>
      <c r="G6314" t="s">
        <v>10782</v>
      </c>
      <c r="H6314" s="2">
        <v>46068</v>
      </c>
      <c r="I6314" t="s">
        <v>173</v>
      </c>
      <c r="J6314" s="2">
        <v>46085</v>
      </c>
    </row>
    <row r="6315" spans="1:10">
      <c r="A6315">
        <v>6482</v>
      </c>
      <c r="B6315" t="str">
        <f>VLOOKUP(C6315,属性!A:E,2,FALSE)</f>
        <v>瑞幸</v>
      </c>
      <c r="C6315" t="s">
        <v>9368</v>
      </c>
      <c r="D6315" s="2">
        <f>VLOOKUP(C6315,属性!A:E,3,FALSE)</f>
        <v>46068</v>
      </c>
      <c r="E6315" s="2" t="str">
        <f>VLOOKUP(C6315,属性!A:E,4,FALSE)</f>
        <v>否</v>
      </c>
      <c r="F6315" t="s">
        <v>11102</v>
      </c>
      <c r="G6315" t="s">
        <v>10260</v>
      </c>
      <c r="H6315" s="2">
        <v>46073</v>
      </c>
      <c r="I6315" t="s">
        <v>62</v>
      </c>
      <c r="J6315" s="2">
        <v>46085</v>
      </c>
    </row>
    <row r="6316" spans="1:10">
      <c r="A6316">
        <v>6483</v>
      </c>
      <c r="B6316" t="str">
        <f>VLOOKUP(C6316,属性!A:E,2,FALSE)</f>
        <v>瑞幸</v>
      </c>
      <c r="C6316" t="s">
        <v>9368</v>
      </c>
      <c r="D6316" s="2">
        <f>VLOOKUP(C6316,属性!A:E,3,FALSE)</f>
        <v>46068</v>
      </c>
      <c r="E6316" s="2" t="str">
        <f>VLOOKUP(C6316,属性!A:E,4,FALSE)</f>
        <v>否</v>
      </c>
      <c r="F6316" t="s">
        <v>10952</v>
      </c>
      <c r="G6316" t="s">
        <v>11103</v>
      </c>
      <c r="H6316" s="2">
        <v>46073</v>
      </c>
      <c r="I6316" t="s">
        <v>31</v>
      </c>
      <c r="J6316" s="2">
        <v>46085</v>
      </c>
    </row>
    <row r="6317" spans="1:10">
      <c r="A6317">
        <v>6484</v>
      </c>
      <c r="B6317" t="str">
        <f>VLOOKUP(C6317,属性!A:E,2,FALSE)</f>
        <v>瑞幸</v>
      </c>
      <c r="C6317" t="s">
        <v>9368</v>
      </c>
      <c r="D6317" s="2">
        <f>VLOOKUP(C6317,属性!A:E,3,FALSE)</f>
        <v>46068</v>
      </c>
      <c r="E6317" s="2" t="str">
        <f>VLOOKUP(C6317,属性!A:E,4,FALSE)</f>
        <v>否</v>
      </c>
      <c r="F6317" t="s">
        <v>10954</v>
      </c>
      <c r="G6317" t="s">
        <v>11104</v>
      </c>
      <c r="H6317" s="2">
        <v>46073</v>
      </c>
      <c r="I6317" t="s">
        <v>208</v>
      </c>
      <c r="J6317" s="2">
        <v>46085</v>
      </c>
    </row>
    <row r="6318" spans="1:10">
      <c r="A6318">
        <v>6485</v>
      </c>
      <c r="B6318" t="str">
        <f>VLOOKUP(C6318,属性!A:E,2,FALSE)</f>
        <v>瑞幸</v>
      </c>
      <c r="C6318" t="s">
        <v>9368</v>
      </c>
      <c r="D6318" s="2">
        <f>VLOOKUP(C6318,属性!A:E,3,FALSE)</f>
        <v>46068</v>
      </c>
      <c r="E6318" s="2" t="str">
        <f>VLOOKUP(C6318,属性!A:E,4,FALSE)</f>
        <v>否</v>
      </c>
      <c r="F6318" t="s">
        <v>10205</v>
      </c>
      <c r="G6318" t="s">
        <v>11105</v>
      </c>
      <c r="H6318" s="2">
        <v>46073</v>
      </c>
      <c r="I6318" t="s">
        <v>13</v>
      </c>
      <c r="J6318" s="2">
        <v>46085</v>
      </c>
    </row>
    <row r="6319" spans="1:10">
      <c r="A6319">
        <v>6486</v>
      </c>
      <c r="B6319" t="str">
        <f>VLOOKUP(C6319,属性!A:E,2,FALSE)</f>
        <v>瑞幸</v>
      </c>
      <c r="C6319" t="s">
        <v>9368</v>
      </c>
      <c r="D6319" s="2">
        <f>VLOOKUP(C6319,属性!A:E,3,FALSE)</f>
        <v>46068</v>
      </c>
      <c r="E6319" s="2" t="str">
        <f>VLOOKUP(C6319,属性!A:E,4,FALSE)</f>
        <v>否</v>
      </c>
      <c r="F6319" t="s">
        <v>11106</v>
      </c>
      <c r="G6319" t="s">
        <v>10958</v>
      </c>
      <c r="H6319" s="2">
        <v>46075</v>
      </c>
      <c r="I6319" t="s">
        <v>320</v>
      </c>
      <c r="J6319" s="2">
        <v>46085</v>
      </c>
    </row>
    <row r="6320" spans="1:10">
      <c r="A6320">
        <v>6487</v>
      </c>
      <c r="B6320" t="str">
        <f>VLOOKUP(C6320,属性!A:E,2,FALSE)</f>
        <v>瑞幸</v>
      </c>
      <c r="C6320" t="s">
        <v>9368</v>
      </c>
      <c r="D6320" s="2">
        <f>VLOOKUP(C6320,属性!A:E,3,FALSE)</f>
        <v>46068</v>
      </c>
      <c r="E6320" s="2" t="str">
        <f>VLOOKUP(C6320,属性!A:E,4,FALSE)</f>
        <v>否</v>
      </c>
      <c r="F6320" t="s">
        <v>10959</v>
      </c>
      <c r="G6320" t="s">
        <v>11107</v>
      </c>
      <c r="H6320" s="2">
        <v>46075</v>
      </c>
      <c r="I6320" t="s">
        <v>208</v>
      </c>
      <c r="J6320" s="2">
        <v>46085</v>
      </c>
    </row>
    <row r="6321" spans="1:10">
      <c r="A6321">
        <v>6488</v>
      </c>
      <c r="B6321" t="str">
        <f>VLOOKUP(C6321,属性!A:E,2,FALSE)</f>
        <v>瑞幸</v>
      </c>
      <c r="C6321" t="s">
        <v>9368</v>
      </c>
      <c r="D6321" s="2">
        <f>VLOOKUP(C6321,属性!A:E,3,FALSE)</f>
        <v>46068</v>
      </c>
      <c r="E6321" s="2" t="str">
        <f>VLOOKUP(C6321,属性!A:E,4,FALSE)</f>
        <v>否</v>
      </c>
      <c r="F6321" t="s">
        <v>10962</v>
      </c>
      <c r="G6321" t="s">
        <v>11108</v>
      </c>
      <c r="H6321" s="2">
        <v>46075</v>
      </c>
      <c r="I6321" t="s">
        <v>62</v>
      </c>
      <c r="J6321" s="2">
        <v>46085</v>
      </c>
    </row>
    <row r="6322" spans="1:10">
      <c r="A6322">
        <v>6489</v>
      </c>
      <c r="B6322" t="str">
        <f>VLOOKUP(C6322,属性!A:E,2,FALSE)</f>
        <v>瑞幸</v>
      </c>
      <c r="C6322" t="s">
        <v>9368</v>
      </c>
      <c r="D6322" s="2">
        <f>VLOOKUP(C6322,属性!A:E,3,FALSE)</f>
        <v>46068</v>
      </c>
      <c r="E6322" s="2" t="str">
        <f>VLOOKUP(C6322,属性!A:E,4,FALSE)</f>
        <v>否</v>
      </c>
      <c r="F6322" t="s">
        <v>10971</v>
      </c>
      <c r="G6322" t="s">
        <v>11109</v>
      </c>
      <c r="H6322" s="2">
        <v>46079</v>
      </c>
      <c r="I6322" t="s">
        <v>73</v>
      </c>
      <c r="J6322" s="2">
        <v>46085</v>
      </c>
    </row>
    <row r="6323" spans="1:10">
      <c r="A6323">
        <v>6490</v>
      </c>
      <c r="B6323" t="str">
        <f>VLOOKUP(C6323,属性!A:E,2,FALSE)</f>
        <v>瑞幸</v>
      </c>
      <c r="C6323" t="s">
        <v>9368</v>
      </c>
      <c r="D6323" s="2">
        <f>VLOOKUP(C6323,属性!A:E,3,FALSE)</f>
        <v>46068</v>
      </c>
      <c r="E6323" s="2" t="str">
        <f>VLOOKUP(C6323,属性!A:E,4,FALSE)</f>
        <v>否</v>
      </c>
      <c r="F6323" t="s">
        <v>10973</v>
      </c>
      <c r="G6323" t="s">
        <v>11110</v>
      </c>
      <c r="H6323" s="2">
        <v>46078</v>
      </c>
      <c r="I6323" t="s">
        <v>117</v>
      </c>
      <c r="J6323" s="2">
        <v>46085</v>
      </c>
    </row>
    <row r="6324" spans="1:10">
      <c r="A6324">
        <v>6491</v>
      </c>
      <c r="B6324" t="str">
        <f>VLOOKUP(C6324,属性!A:E,2,FALSE)</f>
        <v>瑞幸</v>
      </c>
      <c r="C6324" t="s">
        <v>9368</v>
      </c>
      <c r="D6324" s="2">
        <f>VLOOKUP(C6324,属性!A:E,3,FALSE)</f>
        <v>46068</v>
      </c>
      <c r="E6324" s="2" t="str">
        <f>VLOOKUP(C6324,属性!A:E,4,FALSE)</f>
        <v>否</v>
      </c>
      <c r="F6324" t="s">
        <v>10973</v>
      </c>
      <c r="G6324" t="s">
        <v>11111</v>
      </c>
      <c r="H6324" s="2">
        <v>46078</v>
      </c>
      <c r="I6324" t="s">
        <v>117</v>
      </c>
      <c r="J6324" s="2">
        <v>46085</v>
      </c>
    </row>
    <row r="6325" spans="1:10">
      <c r="A6325">
        <v>6492</v>
      </c>
      <c r="B6325" t="str">
        <f>VLOOKUP(C6325,属性!A:E,2,FALSE)</f>
        <v>瑞幸</v>
      </c>
      <c r="C6325" t="s">
        <v>9368</v>
      </c>
      <c r="D6325" s="2">
        <f>VLOOKUP(C6325,属性!A:E,3,FALSE)</f>
        <v>46068</v>
      </c>
      <c r="E6325" s="2" t="str">
        <f>VLOOKUP(C6325,属性!A:E,4,FALSE)</f>
        <v>否</v>
      </c>
      <c r="F6325" t="s">
        <v>10976</v>
      </c>
      <c r="G6325" t="s">
        <v>11112</v>
      </c>
      <c r="H6325" s="2">
        <v>46079</v>
      </c>
      <c r="I6325" t="s">
        <v>56</v>
      </c>
      <c r="J6325" s="2">
        <v>46085</v>
      </c>
    </row>
    <row r="6326" spans="1:10">
      <c r="A6326">
        <v>6493</v>
      </c>
      <c r="B6326" t="str">
        <f>VLOOKUP(C6326,属性!A:E,2,FALSE)</f>
        <v>瑞幸</v>
      </c>
      <c r="C6326" t="s">
        <v>9368</v>
      </c>
      <c r="D6326" s="2">
        <f>VLOOKUP(C6326,属性!A:E,3,FALSE)</f>
        <v>46068</v>
      </c>
      <c r="E6326" s="2" t="str">
        <f>VLOOKUP(C6326,属性!A:E,4,FALSE)</f>
        <v>否</v>
      </c>
      <c r="F6326" t="s">
        <v>10978</v>
      </c>
      <c r="G6326" t="s">
        <v>11113</v>
      </c>
      <c r="H6326" s="2">
        <v>46082</v>
      </c>
      <c r="I6326" t="s">
        <v>26</v>
      </c>
      <c r="J6326" s="2">
        <v>46085</v>
      </c>
    </row>
    <row r="6327" spans="1:10">
      <c r="A6327">
        <v>6494</v>
      </c>
      <c r="B6327" t="str">
        <f>VLOOKUP(C6327,属性!A:E,2,FALSE)</f>
        <v>瑞幸</v>
      </c>
      <c r="C6327" t="s">
        <v>9368</v>
      </c>
      <c r="D6327" s="2">
        <f>VLOOKUP(C6327,属性!A:E,3,FALSE)</f>
        <v>46068</v>
      </c>
      <c r="E6327" s="2" t="str">
        <f>VLOOKUP(C6327,属性!A:E,4,FALSE)</f>
        <v>否</v>
      </c>
      <c r="F6327" t="s">
        <v>10980</v>
      </c>
      <c r="G6327" t="s">
        <v>11114</v>
      </c>
      <c r="H6327" s="2">
        <v>46083</v>
      </c>
      <c r="I6327" t="s">
        <v>26</v>
      </c>
      <c r="J6327" s="2">
        <v>46085</v>
      </c>
    </row>
    <row r="6328" spans="1:10">
      <c r="A6328">
        <v>6495</v>
      </c>
      <c r="B6328" t="str">
        <f>VLOOKUP(C6328,属性!A:E,2,FALSE)</f>
        <v>瑞幸</v>
      </c>
      <c r="C6328" t="s">
        <v>9368</v>
      </c>
      <c r="D6328" s="2">
        <f>VLOOKUP(C6328,属性!A:E,3,FALSE)</f>
        <v>46068</v>
      </c>
      <c r="E6328" s="2" t="str">
        <f>VLOOKUP(C6328,属性!A:E,4,FALSE)</f>
        <v>否</v>
      </c>
      <c r="F6328" t="s">
        <v>10983</v>
      </c>
      <c r="G6328" t="s">
        <v>11115</v>
      </c>
      <c r="H6328" s="2">
        <v>46080</v>
      </c>
      <c r="I6328" t="s">
        <v>102</v>
      </c>
      <c r="J6328" s="2">
        <v>46085</v>
      </c>
    </row>
    <row r="6329" spans="1:10">
      <c r="A6329">
        <v>6496</v>
      </c>
      <c r="B6329" t="str">
        <f>VLOOKUP(C6329,属性!A:E,2,FALSE)</f>
        <v>瑞幸</v>
      </c>
      <c r="C6329" t="s">
        <v>9368</v>
      </c>
      <c r="D6329" s="2">
        <f>VLOOKUP(C6329,属性!A:E,3,FALSE)</f>
        <v>46068</v>
      </c>
      <c r="E6329" s="2" t="str">
        <f>VLOOKUP(C6329,属性!A:E,4,FALSE)</f>
        <v>否</v>
      </c>
      <c r="F6329" t="s">
        <v>10985</v>
      </c>
      <c r="G6329" t="s">
        <v>11116</v>
      </c>
      <c r="H6329" s="2">
        <v>46079</v>
      </c>
      <c r="I6329" t="s">
        <v>94</v>
      </c>
      <c r="J6329" s="2">
        <v>46085</v>
      </c>
    </row>
    <row r="6330" spans="1:10">
      <c r="A6330">
        <v>6497</v>
      </c>
      <c r="B6330" t="str">
        <f>VLOOKUP(C6330,属性!A:E,2,FALSE)</f>
        <v>瑞幸</v>
      </c>
      <c r="C6330" t="s">
        <v>9368</v>
      </c>
      <c r="D6330" s="2">
        <f>VLOOKUP(C6330,属性!A:E,3,FALSE)</f>
        <v>46068</v>
      </c>
      <c r="E6330" s="2" t="str">
        <f>VLOOKUP(C6330,属性!A:E,4,FALSE)</f>
        <v>否</v>
      </c>
      <c r="F6330" t="s">
        <v>10987</v>
      </c>
      <c r="G6330" t="s">
        <v>11117</v>
      </c>
      <c r="H6330" s="2">
        <v>46078</v>
      </c>
      <c r="I6330" t="s">
        <v>102</v>
      </c>
      <c r="J6330" s="2">
        <v>46085</v>
      </c>
    </row>
    <row r="6331" spans="1:10">
      <c r="A6331">
        <v>6498</v>
      </c>
      <c r="B6331" t="str">
        <f>VLOOKUP(C6331,属性!A:E,2,FALSE)</f>
        <v>瑞幸</v>
      </c>
      <c r="C6331" t="s">
        <v>9368</v>
      </c>
      <c r="D6331" s="2">
        <f>VLOOKUP(C6331,属性!A:E,3,FALSE)</f>
        <v>46068</v>
      </c>
      <c r="E6331" s="2" t="str">
        <f>VLOOKUP(C6331,属性!A:E,4,FALSE)</f>
        <v>否</v>
      </c>
      <c r="F6331" t="s">
        <v>10994</v>
      </c>
      <c r="G6331" t="s">
        <v>11118</v>
      </c>
      <c r="H6331" s="2">
        <v>46075</v>
      </c>
      <c r="I6331" t="s">
        <v>31</v>
      </c>
      <c r="J6331" s="2">
        <v>46085</v>
      </c>
    </row>
    <row r="6332" spans="1:10">
      <c r="A6332">
        <v>6499</v>
      </c>
      <c r="B6332" t="str">
        <f>VLOOKUP(C6332,属性!A:E,2,FALSE)</f>
        <v>瑞幸</v>
      </c>
      <c r="C6332" t="s">
        <v>9368</v>
      </c>
      <c r="D6332" s="2">
        <f>VLOOKUP(C6332,属性!A:E,3,FALSE)</f>
        <v>46068</v>
      </c>
      <c r="E6332" s="2" t="str">
        <f>VLOOKUP(C6332,属性!A:E,4,FALSE)</f>
        <v>否</v>
      </c>
      <c r="F6332" t="s">
        <v>10996</v>
      </c>
      <c r="G6332" t="s">
        <v>11119</v>
      </c>
      <c r="H6332" s="2">
        <v>46073</v>
      </c>
      <c r="I6332" t="s">
        <v>26</v>
      </c>
      <c r="J6332" s="2">
        <v>46085</v>
      </c>
    </row>
    <row r="6333" spans="1:10">
      <c r="A6333">
        <v>6500</v>
      </c>
      <c r="B6333" t="str">
        <f>VLOOKUP(C6333,属性!A:E,2,FALSE)</f>
        <v>瑞幸</v>
      </c>
      <c r="C6333" t="s">
        <v>9368</v>
      </c>
      <c r="D6333" s="2">
        <f>VLOOKUP(C6333,属性!A:E,3,FALSE)</f>
        <v>46068</v>
      </c>
      <c r="E6333" s="2" t="str">
        <f>VLOOKUP(C6333,属性!A:E,4,FALSE)</f>
        <v>否</v>
      </c>
      <c r="F6333" t="s">
        <v>11000</v>
      </c>
      <c r="G6333" t="s">
        <v>11120</v>
      </c>
      <c r="H6333" s="2">
        <v>46080</v>
      </c>
      <c r="I6333" t="s">
        <v>38</v>
      </c>
      <c r="J6333" s="2">
        <v>46085</v>
      </c>
    </row>
    <row r="6334" spans="1:10">
      <c r="A6334">
        <v>6501</v>
      </c>
      <c r="B6334" t="str">
        <f>VLOOKUP(C6334,属性!A:E,2,FALSE)</f>
        <v>瑞幸</v>
      </c>
      <c r="C6334" t="s">
        <v>9368</v>
      </c>
      <c r="D6334" s="2">
        <f>VLOOKUP(C6334,属性!A:E,3,FALSE)</f>
        <v>46068</v>
      </c>
      <c r="E6334" s="2" t="str">
        <f>VLOOKUP(C6334,属性!A:E,4,FALSE)</f>
        <v>否</v>
      </c>
      <c r="F6334" t="s">
        <v>11002</v>
      </c>
      <c r="G6334" t="s">
        <v>11121</v>
      </c>
      <c r="H6334" s="2">
        <v>46078</v>
      </c>
      <c r="I6334" t="s">
        <v>78</v>
      </c>
      <c r="J6334" s="2">
        <v>46085</v>
      </c>
    </row>
    <row r="6335" spans="1:10">
      <c r="A6335">
        <v>6502</v>
      </c>
      <c r="B6335" t="str">
        <f>VLOOKUP(C6335,属性!A:E,2,FALSE)</f>
        <v>瑞幸</v>
      </c>
      <c r="C6335" t="s">
        <v>9368</v>
      </c>
      <c r="D6335" s="2">
        <f>VLOOKUP(C6335,属性!A:E,3,FALSE)</f>
        <v>46068</v>
      </c>
      <c r="E6335" s="2" t="str">
        <f>VLOOKUP(C6335,属性!A:E,4,FALSE)</f>
        <v>否</v>
      </c>
      <c r="F6335" t="s">
        <v>163</v>
      </c>
      <c r="G6335" t="s">
        <v>11122</v>
      </c>
      <c r="H6335" s="2">
        <v>46078</v>
      </c>
      <c r="I6335" t="s">
        <v>73</v>
      </c>
      <c r="J6335" s="2">
        <v>46085</v>
      </c>
    </row>
    <row r="6336" spans="1:10">
      <c r="A6336">
        <v>6503</v>
      </c>
      <c r="B6336" t="str">
        <f>VLOOKUP(C6336,属性!A:E,2,FALSE)</f>
        <v>瑞幸</v>
      </c>
      <c r="C6336" t="s">
        <v>9368</v>
      </c>
      <c r="D6336" s="2">
        <f>VLOOKUP(C6336,属性!A:E,3,FALSE)</f>
        <v>46068</v>
      </c>
      <c r="E6336" s="2" t="str">
        <f>VLOOKUP(C6336,属性!A:E,4,FALSE)</f>
        <v>否</v>
      </c>
      <c r="F6336" t="s">
        <v>11123</v>
      </c>
      <c r="G6336" t="s">
        <v>11124</v>
      </c>
      <c r="H6336" s="2">
        <v>46079</v>
      </c>
      <c r="I6336" t="s">
        <v>99</v>
      </c>
      <c r="J6336" s="2">
        <v>46085</v>
      </c>
    </row>
    <row r="6337" spans="1:10">
      <c r="A6337">
        <v>6504</v>
      </c>
      <c r="B6337" t="str">
        <f>VLOOKUP(C6337,属性!A:E,2,FALSE)</f>
        <v>瑞幸</v>
      </c>
      <c r="C6337" t="s">
        <v>9368</v>
      </c>
      <c r="D6337" s="2">
        <f>VLOOKUP(C6337,属性!A:E,3,FALSE)</f>
        <v>46068</v>
      </c>
      <c r="E6337" s="2" t="str">
        <f>VLOOKUP(C6337,属性!A:E,4,FALSE)</f>
        <v>否</v>
      </c>
      <c r="F6337" t="s">
        <v>11125</v>
      </c>
      <c r="G6337" t="s">
        <v>11126</v>
      </c>
      <c r="H6337" s="2">
        <v>46084</v>
      </c>
      <c r="I6337" t="s">
        <v>13</v>
      </c>
      <c r="J6337" s="2">
        <v>46085</v>
      </c>
    </row>
    <row r="6338" spans="1:10">
      <c r="A6338">
        <v>6505</v>
      </c>
      <c r="B6338" t="str">
        <f>VLOOKUP(C6338,属性!A:E,2,FALSE)</f>
        <v>瑞幸</v>
      </c>
      <c r="C6338" t="s">
        <v>9368</v>
      </c>
      <c r="D6338" s="2">
        <f>VLOOKUP(C6338,属性!A:E,3,FALSE)</f>
        <v>46068</v>
      </c>
      <c r="E6338" s="2" t="str">
        <f>VLOOKUP(C6338,属性!A:E,4,FALSE)</f>
        <v>否</v>
      </c>
      <c r="F6338" t="s">
        <v>11127</v>
      </c>
      <c r="G6338" t="s">
        <v>11128</v>
      </c>
      <c r="H6338" s="2">
        <v>46074</v>
      </c>
      <c r="I6338" t="s">
        <v>303</v>
      </c>
      <c r="J6338" s="2">
        <v>46085</v>
      </c>
    </row>
    <row r="6339" spans="1:10">
      <c r="A6339">
        <v>6506</v>
      </c>
      <c r="B6339" t="str">
        <f>VLOOKUP(C6339,属性!A:E,2,FALSE)</f>
        <v>瑞幸</v>
      </c>
      <c r="C6339" t="s">
        <v>9368</v>
      </c>
      <c r="D6339" s="2">
        <f>VLOOKUP(C6339,属性!A:E,3,FALSE)</f>
        <v>46068</v>
      </c>
      <c r="E6339" s="2" t="str">
        <f>VLOOKUP(C6339,属性!A:E,4,FALSE)</f>
        <v>否</v>
      </c>
      <c r="F6339" t="s">
        <v>11129</v>
      </c>
      <c r="G6339" t="s">
        <v>11130</v>
      </c>
      <c r="H6339" s="2">
        <v>46075</v>
      </c>
      <c r="I6339" t="s">
        <v>65</v>
      </c>
      <c r="J6339" s="2">
        <v>46085</v>
      </c>
    </row>
    <row r="6340" spans="1:10">
      <c r="A6340">
        <v>6507</v>
      </c>
      <c r="B6340" t="str">
        <f>VLOOKUP(C6340,属性!A:E,2,FALSE)</f>
        <v>瑞幸</v>
      </c>
      <c r="C6340" t="s">
        <v>9368</v>
      </c>
      <c r="D6340" s="2">
        <f>VLOOKUP(C6340,属性!A:E,3,FALSE)</f>
        <v>46068</v>
      </c>
      <c r="E6340" s="2" t="str">
        <f>VLOOKUP(C6340,属性!A:E,4,FALSE)</f>
        <v>否</v>
      </c>
      <c r="F6340" t="s">
        <v>11131</v>
      </c>
      <c r="G6340" t="s">
        <v>11132</v>
      </c>
      <c r="H6340" s="2">
        <v>46074</v>
      </c>
      <c r="I6340" t="s">
        <v>99</v>
      </c>
      <c r="J6340" s="2">
        <v>46085</v>
      </c>
    </row>
    <row r="6341" spans="1:10">
      <c r="A6341">
        <v>6508</v>
      </c>
      <c r="B6341" t="str">
        <f>VLOOKUP(C6341,属性!A:E,2,FALSE)</f>
        <v>瑞幸</v>
      </c>
      <c r="C6341" t="s">
        <v>9368</v>
      </c>
      <c r="D6341" s="2">
        <f>VLOOKUP(C6341,属性!A:E,3,FALSE)</f>
        <v>46068</v>
      </c>
      <c r="E6341" s="2" t="str">
        <f>VLOOKUP(C6341,属性!A:E,4,FALSE)</f>
        <v>否</v>
      </c>
      <c r="F6341" t="s">
        <v>11133</v>
      </c>
      <c r="G6341" t="s">
        <v>11134</v>
      </c>
      <c r="H6341" s="2">
        <v>46074</v>
      </c>
      <c r="I6341" t="s">
        <v>65</v>
      </c>
      <c r="J6341" s="2">
        <v>46085</v>
      </c>
    </row>
    <row r="6342" spans="1:10">
      <c r="A6342">
        <v>6509</v>
      </c>
      <c r="B6342" t="str">
        <f>VLOOKUP(C6342,属性!A:E,2,FALSE)</f>
        <v>瑞幸</v>
      </c>
      <c r="C6342" t="s">
        <v>9368</v>
      </c>
      <c r="D6342" s="2">
        <f>VLOOKUP(C6342,属性!A:E,3,FALSE)</f>
        <v>46068</v>
      </c>
      <c r="E6342" s="2" t="str">
        <f>VLOOKUP(C6342,属性!A:E,4,FALSE)</f>
        <v>否</v>
      </c>
      <c r="F6342" t="s">
        <v>11135</v>
      </c>
      <c r="G6342" t="s">
        <v>11136</v>
      </c>
      <c r="H6342" s="2">
        <v>46074</v>
      </c>
      <c r="I6342" t="s">
        <v>13</v>
      </c>
      <c r="J6342" s="2">
        <v>46085</v>
      </c>
    </row>
    <row r="6343" spans="1:10">
      <c r="A6343">
        <v>6510</v>
      </c>
      <c r="B6343" t="str">
        <f>VLOOKUP(C6343,属性!A:E,2,FALSE)</f>
        <v>瑞幸</v>
      </c>
      <c r="C6343" t="s">
        <v>9368</v>
      </c>
      <c r="D6343" s="2">
        <f>VLOOKUP(C6343,属性!A:E,3,FALSE)</f>
        <v>46068</v>
      </c>
      <c r="E6343" s="2" t="str">
        <f>VLOOKUP(C6343,属性!A:E,4,FALSE)</f>
        <v>否</v>
      </c>
      <c r="F6343" t="s">
        <v>11137</v>
      </c>
      <c r="G6343" t="s">
        <v>11138</v>
      </c>
      <c r="H6343" s="2">
        <v>46074</v>
      </c>
      <c r="I6343" t="s">
        <v>56</v>
      </c>
      <c r="J6343" s="2">
        <v>46085</v>
      </c>
    </row>
    <row r="6344" spans="1:10">
      <c r="A6344">
        <v>6511</v>
      </c>
      <c r="B6344" t="str">
        <f>VLOOKUP(C6344,属性!A:E,2,FALSE)</f>
        <v>瑞幸</v>
      </c>
      <c r="C6344" t="s">
        <v>9368</v>
      </c>
      <c r="D6344" s="2">
        <f>VLOOKUP(C6344,属性!A:E,3,FALSE)</f>
        <v>46068</v>
      </c>
      <c r="E6344" s="2" t="str">
        <f>VLOOKUP(C6344,属性!A:E,4,FALSE)</f>
        <v>否</v>
      </c>
      <c r="F6344" t="s">
        <v>11137</v>
      </c>
      <c r="G6344" t="s">
        <v>11139</v>
      </c>
      <c r="H6344" s="2">
        <v>46074</v>
      </c>
      <c r="I6344" t="s">
        <v>56</v>
      </c>
      <c r="J6344" s="2">
        <v>46085</v>
      </c>
    </row>
    <row r="6345" spans="1:10">
      <c r="A6345">
        <v>6512</v>
      </c>
      <c r="B6345" t="str">
        <f>VLOOKUP(C6345,属性!A:E,2,FALSE)</f>
        <v>瑞幸</v>
      </c>
      <c r="C6345" t="s">
        <v>9368</v>
      </c>
      <c r="D6345" s="2">
        <f>VLOOKUP(C6345,属性!A:E,3,FALSE)</f>
        <v>46068</v>
      </c>
      <c r="E6345" s="2" t="str">
        <f>VLOOKUP(C6345,属性!A:E,4,FALSE)</f>
        <v>否</v>
      </c>
      <c r="F6345" t="s">
        <v>11140</v>
      </c>
      <c r="G6345" t="s">
        <v>11141</v>
      </c>
      <c r="H6345" s="2">
        <v>46074</v>
      </c>
      <c r="I6345" t="s">
        <v>26</v>
      </c>
      <c r="J6345" s="2">
        <v>46085</v>
      </c>
    </row>
    <row r="6346" spans="1:10">
      <c r="A6346">
        <v>6513</v>
      </c>
      <c r="B6346" t="str">
        <f>VLOOKUP(C6346,属性!A:E,2,FALSE)</f>
        <v>瑞幸</v>
      </c>
      <c r="C6346" t="s">
        <v>9368</v>
      </c>
      <c r="D6346" s="2">
        <f>VLOOKUP(C6346,属性!A:E,3,FALSE)</f>
        <v>46068</v>
      </c>
      <c r="E6346" s="2" t="str">
        <f>VLOOKUP(C6346,属性!A:E,4,FALSE)</f>
        <v>否</v>
      </c>
      <c r="F6346" t="s">
        <v>163</v>
      </c>
      <c r="G6346" t="s">
        <v>11142</v>
      </c>
      <c r="H6346" s="2">
        <v>46074</v>
      </c>
      <c r="I6346" t="s">
        <v>73</v>
      </c>
      <c r="J6346" s="2">
        <v>46085</v>
      </c>
    </row>
    <row r="6347" spans="1:10">
      <c r="A6347">
        <v>6514</v>
      </c>
      <c r="B6347" t="str">
        <f>VLOOKUP(C6347,属性!A:E,2,FALSE)</f>
        <v>瑞幸</v>
      </c>
      <c r="C6347" t="s">
        <v>9368</v>
      </c>
      <c r="D6347" s="2">
        <f>VLOOKUP(C6347,属性!A:E,3,FALSE)</f>
        <v>46068</v>
      </c>
      <c r="E6347" s="2" t="str">
        <f>VLOOKUP(C6347,属性!A:E,4,FALSE)</f>
        <v>否</v>
      </c>
      <c r="F6347" t="s">
        <v>11143</v>
      </c>
      <c r="G6347" t="s">
        <v>11144</v>
      </c>
      <c r="H6347" s="2">
        <v>46074</v>
      </c>
      <c r="I6347" t="s">
        <v>62</v>
      </c>
      <c r="J6347" s="2">
        <v>46085</v>
      </c>
    </row>
    <row r="6348" spans="1:10">
      <c r="A6348">
        <v>6515</v>
      </c>
      <c r="B6348" t="str">
        <f>VLOOKUP(C6348,属性!A:E,2,FALSE)</f>
        <v>瑞幸</v>
      </c>
      <c r="C6348" t="s">
        <v>9368</v>
      </c>
      <c r="D6348" s="2">
        <f>VLOOKUP(C6348,属性!A:E,3,FALSE)</f>
        <v>46068</v>
      </c>
      <c r="E6348" s="2" t="str">
        <f>VLOOKUP(C6348,属性!A:E,4,FALSE)</f>
        <v>否</v>
      </c>
      <c r="F6348" t="s">
        <v>11143</v>
      </c>
      <c r="G6348" t="s">
        <v>11145</v>
      </c>
      <c r="H6348" s="2">
        <v>46074</v>
      </c>
      <c r="I6348" t="s">
        <v>62</v>
      </c>
      <c r="J6348" s="2">
        <v>46085</v>
      </c>
    </row>
    <row r="6349" spans="1:10">
      <c r="A6349">
        <v>6516</v>
      </c>
      <c r="B6349" t="str">
        <f>VLOOKUP(C6349,属性!A:E,2,FALSE)</f>
        <v>瑞幸</v>
      </c>
      <c r="C6349" t="s">
        <v>9368</v>
      </c>
      <c r="D6349" s="2">
        <f>VLOOKUP(C6349,属性!A:E,3,FALSE)</f>
        <v>46068</v>
      </c>
      <c r="E6349" s="2" t="str">
        <f>VLOOKUP(C6349,属性!A:E,4,FALSE)</f>
        <v>否</v>
      </c>
      <c r="F6349" t="s">
        <v>496</v>
      </c>
      <c r="G6349" t="s">
        <v>11146</v>
      </c>
      <c r="H6349" s="2">
        <v>46075</v>
      </c>
      <c r="I6349" t="s">
        <v>16</v>
      </c>
      <c r="J6349" s="2">
        <v>46085</v>
      </c>
    </row>
    <row r="6350" spans="1:10">
      <c r="A6350">
        <v>6517</v>
      </c>
      <c r="B6350" t="str">
        <f>VLOOKUP(C6350,属性!A:E,2,FALSE)</f>
        <v>瑞幸</v>
      </c>
      <c r="C6350" t="s">
        <v>9368</v>
      </c>
      <c r="D6350" s="2">
        <f>VLOOKUP(C6350,属性!A:E,3,FALSE)</f>
        <v>46068</v>
      </c>
      <c r="E6350" s="2" t="str">
        <f>VLOOKUP(C6350,属性!A:E,4,FALSE)</f>
        <v>否</v>
      </c>
      <c r="F6350" t="s">
        <v>163</v>
      </c>
      <c r="G6350" t="s">
        <v>10076</v>
      </c>
      <c r="H6350" s="2">
        <v>46076</v>
      </c>
      <c r="I6350" t="s">
        <v>26</v>
      </c>
      <c r="J6350" s="2">
        <v>46085</v>
      </c>
    </row>
    <row r="6351" spans="1:10">
      <c r="A6351">
        <v>6518</v>
      </c>
      <c r="B6351" t="str">
        <f>VLOOKUP(C6351,属性!A:E,2,FALSE)</f>
        <v>瑞幸</v>
      </c>
      <c r="C6351" t="s">
        <v>9368</v>
      </c>
      <c r="D6351" s="2">
        <f>VLOOKUP(C6351,属性!A:E,3,FALSE)</f>
        <v>46068</v>
      </c>
      <c r="E6351" s="2" t="str">
        <f>VLOOKUP(C6351,属性!A:E,4,FALSE)</f>
        <v>否</v>
      </c>
      <c r="F6351" t="s">
        <v>10485</v>
      </c>
      <c r="G6351" t="s">
        <v>11147</v>
      </c>
      <c r="H6351" s="2">
        <v>46084</v>
      </c>
      <c r="I6351" t="s">
        <v>46</v>
      </c>
      <c r="J6351" s="2">
        <v>46085</v>
      </c>
    </row>
    <row r="6352" spans="1:10">
      <c r="A6352">
        <v>6519</v>
      </c>
      <c r="B6352" t="str">
        <f>VLOOKUP(C6352,属性!A:E,2,FALSE)</f>
        <v>瑞幸</v>
      </c>
      <c r="C6352" t="s">
        <v>9368</v>
      </c>
      <c r="D6352" s="2">
        <f>VLOOKUP(C6352,属性!A:E,3,FALSE)</f>
        <v>46068</v>
      </c>
      <c r="E6352" s="2" t="str">
        <f>VLOOKUP(C6352,属性!A:E,4,FALSE)</f>
        <v>否</v>
      </c>
      <c r="F6352" t="s">
        <v>11148</v>
      </c>
      <c r="G6352" t="s">
        <v>11149</v>
      </c>
      <c r="H6352" s="2">
        <v>46075</v>
      </c>
      <c r="I6352" t="s">
        <v>26</v>
      </c>
      <c r="J6352" s="2">
        <v>46085</v>
      </c>
    </row>
    <row r="6353" spans="1:10">
      <c r="A6353">
        <v>6520</v>
      </c>
      <c r="B6353" t="str">
        <f>VLOOKUP(C6353,属性!A:E,2,FALSE)</f>
        <v>瑞幸</v>
      </c>
      <c r="C6353" t="s">
        <v>9368</v>
      </c>
      <c r="D6353" s="2">
        <f>VLOOKUP(C6353,属性!A:E,3,FALSE)</f>
        <v>46068</v>
      </c>
      <c r="E6353" s="2" t="str">
        <f>VLOOKUP(C6353,属性!A:E,4,FALSE)</f>
        <v>否</v>
      </c>
      <c r="F6353" t="s">
        <v>11150</v>
      </c>
      <c r="G6353" t="s">
        <v>11151</v>
      </c>
      <c r="H6353" s="2">
        <v>46075</v>
      </c>
      <c r="I6353" t="s">
        <v>46</v>
      </c>
      <c r="J6353" s="2">
        <v>46085</v>
      </c>
    </row>
    <row r="6354" spans="1:10">
      <c r="A6354">
        <v>6521</v>
      </c>
      <c r="B6354" t="str">
        <f>VLOOKUP(C6354,属性!A:E,2,FALSE)</f>
        <v>瑞幸</v>
      </c>
      <c r="C6354" t="s">
        <v>9368</v>
      </c>
      <c r="D6354" s="2">
        <f>VLOOKUP(C6354,属性!A:E,3,FALSE)</f>
        <v>46068</v>
      </c>
      <c r="E6354" s="2" t="str">
        <f>VLOOKUP(C6354,属性!A:E,4,FALSE)</f>
        <v>否</v>
      </c>
      <c r="F6354" t="s">
        <v>11152</v>
      </c>
      <c r="G6354" t="s">
        <v>11153</v>
      </c>
      <c r="H6354" s="2">
        <v>46074</v>
      </c>
      <c r="I6354" t="s">
        <v>31</v>
      </c>
      <c r="J6354" s="2">
        <v>46085</v>
      </c>
    </row>
    <row r="6355" spans="1:10">
      <c r="A6355">
        <v>6522</v>
      </c>
      <c r="B6355" t="str">
        <f>VLOOKUP(C6355,属性!A:E,2,FALSE)</f>
        <v>瑞幸</v>
      </c>
      <c r="C6355" t="s">
        <v>9368</v>
      </c>
      <c r="D6355" s="2">
        <f>VLOOKUP(C6355,属性!A:E,3,FALSE)</f>
        <v>46068</v>
      </c>
      <c r="E6355" s="2" t="str">
        <f>VLOOKUP(C6355,属性!A:E,4,FALSE)</f>
        <v>否</v>
      </c>
      <c r="F6355" t="s">
        <v>11154</v>
      </c>
      <c r="G6355" t="s">
        <v>11155</v>
      </c>
      <c r="H6355" s="2">
        <v>46075</v>
      </c>
      <c r="I6355" t="s">
        <v>13</v>
      </c>
      <c r="J6355" s="2">
        <v>46085</v>
      </c>
    </row>
    <row r="6356" spans="1:10">
      <c r="A6356">
        <v>6523</v>
      </c>
      <c r="B6356" t="str">
        <f>VLOOKUP(C6356,属性!A:E,2,FALSE)</f>
        <v>瑞幸</v>
      </c>
      <c r="C6356" t="s">
        <v>9368</v>
      </c>
      <c r="D6356" s="2">
        <f>VLOOKUP(C6356,属性!A:E,3,FALSE)</f>
        <v>46068</v>
      </c>
      <c r="E6356" s="2" t="str">
        <f>VLOOKUP(C6356,属性!A:E,4,FALSE)</f>
        <v>否</v>
      </c>
      <c r="F6356" t="s">
        <v>4155</v>
      </c>
      <c r="G6356" t="s">
        <v>11156</v>
      </c>
      <c r="H6356" s="2">
        <v>46075</v>
      </c>
      <c r="I6356" t="s">
        <v>31</v>
      </c>
      <c r="J6356" s="2">
        <v>46085</v>
      </c>
    </row>
    <row r="6357" spans="1:10">
      <c r="A6357">
        <v>6524</v>
      </c>
      <c r="B6357" t="str">
        <f>VLOOKUP(C6357,属性!A:E,2,FALSE)</f>
        <v>瑞幸</v>
      </c>
      <c r="C6357" t="s">
        <v>9368</v>
      </c>
      <c r="D6357" s="2">
        <f>VLOOKUP(C6357,属性!A:E,3,FALSE)</f>
        <v>46068</v>
      </c>
      <c r="E6357" s="2" t="str">
        <f>VLOOKUP(C6357,属性!A:E,4,FALSE)</f>
        <v>否</v>
      </c>
      <c r="F6357" t="s">
        <v>11157</v>
      </c>
      <c r="G6357" t="s">
        <v>11158</v>
      </c>
      <c r="H6357" s="2">
        <v>46074</v>
      </c>
      <c r="I6357" t="s">
        <v>62</v>
      </c>
      <c r="J6357" s="2">
        <v>46085</v>
      </c>
    </row>
    <row r="6358" spans="1:10">
      <c r="A6358">
        <v>6525</v>
      </c>
      <c r="B6358" t="str">
        <f>VLOOKUP(C6358,属性!A:E,2,FALSE)</f>
        <v>瑞幸</v>
      </c>
      <c r="C6358" t="s">
        <v>9368</v>
      </c>
      <c r="D6358" s="2">
        <f>VLOOKUP(C6358,属性!A:E,3,FALSE)</f>
        <v>46068</v>
      </c>
      <c r="E6358" s="2" t="str">
        <f>VLOOKUP(C6358,属性!A:E,4,FALSE)</f>
        <v>否</v>
      </c>
      <c r="F6358" t="s">
        <v>11159</v>
      </c>
      <c r="G6358" t="s">
        <v>11160</v>
      </c>
      <c r="H6358" s="2">
        <v>46078</v>
      </c>
      <c r="I6358" t="s">
        <v>56</v>
      </c>
      <c r="J6358" s="2">
        <v>46085</v>
      </c>
    </row>
    <row r="6359" spans="1:10">
      <c r="A6359">
        <v>6526</v>
      </c>
      <c r="B6359" t="str">
        <f>VLOOKUP(C6359,属性!A:E,2,FALSE)</f>
        <v>瑞幸</v>
      </c>
      <c r="C6359" t="s">
        <v>9368</v>
      </c>
      <c r="D6359" s="2">
        <f>VLOOKUP(C6359,属性!A:E,3,FALSE)</f>
        <v>46068</v>
      </c>
      <c r="E6359" s="2" t="str">
        <f>VLOOKUP(C6359,属性!A:E,4,FALSE)</f>
        <v>否</v>
      </c>
      <c r="F6359" t="s">
        <v>10009</v>
      </c>
      <c r="G6359" t="s">
        <v>11161</v>
      </c>
      <c r="H6359" s="2">
        <v>46074</v>
      </c>
      <c r="I6359" t="s">
        <v>16</v>
      </c>
      <c r="J6359" s="2">
        <v>46085</v>
      </c>
    </row>
    <row r="6360" spans="1:10">
      <c r="A6360">
        <v>6527</v>
      </c>
      <c r="B6360" t="str">
        <f>VLOOKUP(C6360,属性!A:E,2,FALSE)</f>
        <v>瑞幸</v>
      </c>
      <c r="C6360" t="s">
        <v>9368</v>
      </c>
      <c r="D6360" s="2">
        <f>VLOOKUP(C6360,属性!A:E,3,FALSE)</f>
        <v>46068</v>
      </c>
      <c r="E6360" s="2" t="str">
        <f>VLOOKUP(C6360,属性!A:E,4,FALSE)</f>
        <v>否</v>
      </c>
      <c r="F6360" t="s">
        <v>11162</v>
      </c>
      <c r="G6360" t="s">
        <v>11163</v>
      </c>
      <c r="H6360" s="2">
        <v>46075</v>
      </c>
      <c r="I6360" t="s">
        <v>13</v>
      </c>
      <c r="J6360" s="2">
        <v>46085</v>
      </c>
    </row>
    <row r="6361" spans="1:10">
      <c r="A6361">
        <v>6528</v>
      </c>
      <c r="B6361" t="str">
        <f>VLOOKUP(C6361,属性!A:E,2,FALSE)</f>
        <v>瑞幸</v>
      </c>
      <c r="C6361" t="s">
        <v>9368</v>
      </c>
      <c r="D6361" s="2">
        <f>VLOOKUP(C6361,属性!A:E,3,FALSE)</f>
        <v>46068</v>
      </c>
      <c r="E6361" s="2" t="str">
        <f>VLOOKUP(C6361,属性!A:E,4,FALSE)</f>
        <v>否</v>
      </c>
      <c r="F6361" t="s">
        <v>1561</v>
      </c>
      <c r="G6361" t="s">
        <v>11164</v>
      </c>
      <c r="H6361" s="2">
        <v>46075</v>
      </c>
      <c r="I6361" t="s">
        <v>13</v>
      </c>
      <c r="J6361" s="2">
        <v>46085</v>
      </c>
    </row>
    <row r="6362" spans="1:10">
      <c r="A6362">
        <v>6529</v>
      </c>
      <c r="B6362" t="str">
        <f>VLOOKUP(C6362,属性!A:E,2,FALSE)</f>
        <v>瑞幸</v>
      </c>
      <c r="C6362" t="s">
        <v>9368</v>
      </c>
      <c r="D6362" s="2">
        <f>VLOOKUP(C6362,属性!A:E,3,FALSE)</f>
        <v>46068</v>
      </c>
      <c r="E6362" s="2" t="str">
        <f>VLOOKUP(C6362,属性!A:E,4,FALSE)</f>
        <v>否</v>
      </c>
      <c r="F6362" t="s">
        <v>11165</v>
      </c>
      <c r="G6362" t="s">
        <v>11166</v>
      </c>
      <c r="H6362" s="2">
        <v>46075</v>
      </c>
      <c r="I6362" t="s">
        <v>62</v>
      </c>
      <c r="J6362" s="2">
        <v>46085</v>
      </c>
    </row>
    <row r="6363" spans="1:10">
      <c r="A6363">
        <v>6530</v>
      </c>
      <c r="B6363" t="str">
        <f>VLOOKUP(C6363,属性!A:E,2,FALSE)</f>
        <v>瑞幸</v>
      </c>
      <c r="C6363" t="s">
        <v>9368</v>
      </c>
      <c r="D6363" s="2">
        <f>VLOOKUP(C6363,属性!A:E,3,FALSE)</f>
        <v>46068</v>
      </c>
      <c r="E6363" s="2" t="str">
        <f>VLOOKUP(C6363,属性!A:E,4,FALSE)</f>
        <v>否</v>
      </c>
      <c r="F6363" t="s">
        <v>11167</v>
      </c>
      <c r="G6363" t="s">
        <v>11168</v>
      </c>
      <c r="H6363" s="2">
        <v>46074</v>
      </c>
      <c r="I6363" t="s">
        <v>62</v>
      </c>
      <c r="J6363" s="2">
        <v>46085</v>
      </c>
    </row>
    <row r="6364" spans="1:10">
      <c r="A6364">
        <v>6531</v>
      </c>
      <c r="B6364" t="str">
        <f>VLOOKUP(C6364,属性!A:E,2,FALSE)</f>
        <v>瑞幸</v>
      </c>
      <c r="C6364" t="s">
        <v>9368</v>
      </c>
      <c r="D6364" s="2">
        <f>VLOOKUP(C6364,属性!A:E,3,FALSE)</f>
        <v>46068</v>
      </c>
      <c r="E6364" s="2" t="str">
        <f>VLOOKUP(C6364,属性!A:E,4,FALSE)</f>
        <v>否</v>
      </c>
      <c r="F6364" t="s">
        <v>11169</v>
      </c>
      <c r="G6364" t="s">
        <v>11170</v>
      </c>
      <c r="H6364" s="2">
        <v>46074</v>
      </c>
      <c r="I6364" t="s">
        <v>178</v>
      </c>
      <c r="J6364" s="2">
        <v>46085</v>
      </c>
    </row>
    <row r="6365" spans="1:10">
      <c r="A6365">
        <v>6532</v>
      </c>
      <c r="B6365" t="str">
        <f>VLOOKUP(C6365,属性!A:E,2,FALSE)</f>
        <v>瑞幸</v>
      </c>
      <c r="C6365" t="s">
        <v>9368</v>
      </c>
      <c r="D6365" s="2">
        <f>VLOOKUP(C6365,属性!A:E,3,FALSE)</f>
        <v>46068</v>
      </c>
      <c r="E6365" s="2" t="str">
        <f>VLOOKUP(C6365,属性!A:E,4,FALSE)</f>
        <v>否</v>
      </c>
      <c r="F6365" t="s">
        <v>11171</v>
      </c>
      <c r="G6365" t="s">
        <v>11172</v>
      </c>
      <c r="H6365" s="2">
        <v>46075</v>
      </c>
      <c r="I6365" t="s">
        <v>62</v>
      </c>
      <c r="J6365" s="2">
        <v>46085</v>
      </c>
    </row>
    <row r="6366" spans="1:10">
      <c r="A6366">
        <v>6533</v>
      </c>
      <c r="B6366" t="str">
        <f>VLOOKUP(C6366,属性!A:E,2,FALSE)</f>
        <v>瑞幸</v>
      </c>
      <c r="C6366" t="s">
        <v>9368</v>
      </c>
      <c r="D6366" s="2">
        <f>VLOOKUP(C6366,属性!A:E,3,FALSE)</f>
        <v>46068</v>
      </c>
      <c r="E6366" s="2" t="str">
        <f>VLOOKUP(C6366,属性!A:E,4,FALSE)</f>
        <v>否</v>
      </c>
      <c r="F6366" t="s">
        <v>11173</v>
      </c>
      <c r="G6366" t="s">
        <v>11174</v>
      </c>
      <c r="H6366" s="2">
        <v>46078</v>
      </c>
      <c r="I6366" t="s">
        <v>208</v>
      </c>
      <c r="J6366" s="2">
        <v>46085</v>
      </c>
    </row>
    <row r="6367" spans="1:10">
      <c r="A6367">
        <v>6534</v>
      </c>
      <c r="B6367" t="str">
        <f>VLOOKUP(C6367,属性!A:E,2,FALSE)</f>
        <v>瑞幸</v>
      </c>
      <c r="C6367" t="s">
        <v>9368</v>
      </c>
      <c r="D6367" s="2">
        <f>VLOOKUP(C6367,属性!A:E,3,FALSE)</f>
        <v>46068</v>
      </c>
      <c r="E6367" s="2" t="str">
        <f>VLOOKUP(C6367,属性!A:E,4,FALSE)</f>
        <v>否</v>
      </c>
      <c r="F6367" t="s">
        <v>11175</v>
      </c>
      <c r="G6367" t="s">
        <v>11176</v>
      </c>
      <c r="H6367" s="2">
        <v>46074</v>
      </c>
      <c r="I6367" t="s">
        <v>144</v>
      </c>
      <c r="J6367" s="2">
        <v>46085</v>
      </c>
    </row>
    <row r="6368" spans="1:10">
      <c r="A6368">
        <v>6535</v>
      </c>
      <c r="B6368" t="str">
        <f>VLOOKUP(C6368,属性!A:E,2,FALSE)</f>
        <v>瑞幸</v>
      </c>
      <c r="C6368" t="s">
        <v>9368</v>
      </c>
      <c r="D6368" s="2">
        <f>VLOOKUP(C6368,属性!A:E,3,FALSE)</f>
        <v>46068</v>
      </c>
      <c r="E6368" s="2" t="str">
        <f>VLOOKUP(C6368,属性!A:E,4,FALSE)</f>
        <v>否</v>
      </c>
      <c r="F6368" t="s">
        <v>11175</v>
      </c>
      <c r="G6368" t="s">
        <v>11177</v>
      </c>
      <c r="H6368" s="2">
        <v>46074</v>
      </c>
      <c r="I6368" t="s">
        <v>144</v>
      </c>
      <c r="J6368" s="2">
        <v>46085</v>
      </c>
    </row>
    <row r="6369" spans="1:10">
      <c r="A6369">
        <v>6536</v>
      </c>
      <c r="B6369" t="str">
        <f>VLOOKUP(C6369,属性!A:E,2,FALSE)</f>
        <v>瑞幸</v>
      </c>
      <c r="C6369" t="s">
        <v>9368</v>
      </c>
      <c r="D6369" s="2">
        <f>VLOOKUP(C6369,属性!A:E,3,FALSE)</f>
        <v>46068</v>
      </c>
      <c r="E6369" s="2" t="str">
        <f>VLOOKUP(C6369,属性!A:E,4,FALSE)</f>
        <v>否</v>
      </c>
      <c r="F6369" t="s">
        <v>11178</v>
      </c>
      <c r="G6369" t="s">
        <v>11179</v>
      </c>
      <c r="H6369" s="2">
        <v>46074</v>
      </c>
      <c r="I6369" t="s">
        <v>13</v>
      </c>
      <c r="J6369" s="2">
        <v>46085</v>
      </c>
    </row>
    <row r="6370" spans="1:10">
      <c r="A6370">
        <v>6537</v>
      </c>
      <c r="B6370" t="str">
        <f>VLOOKUP(C6370,属性!A:E,2,FALSE)</f>
        <v>瑞幸</v>
      </c>
      <c r="C6370" t="s">
        <v>9368</v>
      </c>
      <c r="D6370" s="2">
        <f>VLOOKUP(C6370,属性!A:E,3,FALSE)</f>
        <v>46068</v>
      </c>
      <c r="E6370" s="2" t="str">
        <f>VLOOKUP(C6370,属性!A:E,4,FALSE)</f>
        <v>否</v>
      </c>
      <c r="F6370" t="s">
        <v>11180</v>
      </c>
      <c r="G6370" t="s">
        <v>10076</v>
      </c>
      <c r="H6370" s="2">
        <v>46079</v>
      </c>
      <c r="I6370" t="s">
        <v>56</v>
      </c>
      <c r="J6370" s="2">
        <v>46085</v>
      </c>
    </row>
    <row r="6371" spans="1:10">
      <c r="A6371">
        <v>6538</v>
      </c>
      <c r="B6371" t="str">
        <f>VLOOKUP(C6371,属性!A:E,2,FALSE)</f>
        <v>瑞幸</v>
      </c>
      <c r="C6371" t="s">
        <v>9368</v>
      </c>
      <c r="D6371" s="2">
        <f>VLOOKUP(C6371,属性!A:E,3,FALSE)</f>
        <v>46068</v>
      </c>
      <c r="E6371" s="2" t="str">
        <f>VLOOKUP(C6371,属性!A:E,4,FALSE)</f>
        <v>否</v>
      </c>
      <c r="F6371" t="s">
        <v>11181</v>
      </c>
      <c r="G6371" t="s">
        <v>11182</v>
      </c>
      <c r="H6371" s="2">
        <v>46078</v>
      </c>
      <c r="I6371" t="s">
        <v>26</v>
      </c>
      <c r="J6371" s="2">
        <v>46085</v>
      </c>
    </row>
    <row r="6372" spans="1:10">
      <c r="A6372">
        <v>6539</v>
      </c>
      <c r="B6372" t="str">
        <f>VLOOKUP(C6372,属性!A:E,2,FALSE)</f>
        <v>瑞幸</v>
      </c>
      <c r="C6372" t="s">
        <v>9368</v>
      </c>
      <c r="D6372" s="2">
        <f>VLOOKUP(C6372,属性!A:E,3,FALSE)</f>
        <v>46068</v>
      </c>
      <c r="E6372" s="2" t="str">
        <f>VLOOKUP(C6372,属性!A:E,4,FALSE)</f>
        <v>否</v>
      </c>
      <c r="F6372" t="s">
        <v>11183</v>
      </c>
      <c r="G6372" t="s">
        <v>9646</v>
      </c>
      <c r="H6372" s="2">
        <v>46076</v>
      </c>
      <c r="I6372" t="s">
        <v>65</v>
      </c>
      <c r="J6372" s="2">
        <v>46085</v>
      </c>
    </row>
    <row r="6373" spans="1:10">
      <c r="A6373">
        <v>6540</v>
      </c>
      <c r="B6373" t="str">
        <f>VLOOKUP(C6373,属性!A:E,2,FALSE)</f>
        <v>瑞幸</v>
      </c>
      <c r="C6373" t="s">
        <v>9368</v>
      </c>
      <c r="D6373" s="2">
        <f>VLOOKUP(C6373,属性!A:E,3,FALSE)</f>
        <v>46068</v>
      </c>
      <c r="E6373" s="2" t="str">
        <f>VLOOKUP(C6373,属性!A:E,4,FALSE)</f>
        <v>否</v>
      </c>
      <c r="F6373" t="s">
        <v>11184</v>
      </c>
      <c r="G6373" t="s">
        <v>1462</v>
      </c>
      <c r="H6373" s="2">
        <v>46075</v>
      </c>
      <c r="I6373" t="s">
        <v>38</v>
      </c>
      <c r="J6373" s="2">
        <v>46085</v>
      </c>
    </row>
    <row r="6374" spans="1:10">
      <c r="A6374">
        <v>6541</v>
      </c>
      <c r="B6374" t="str">
        <f>VLOOKUP(C6374,属性!A:E,2,FALSE)</f>
        <v>瑞幸</v>
      </c>
      <c r="C6374" t="s">
        <v>9368</v>
      </c>
      <c r="D6374" s="2">
        <f>VLOOKUP(C6374,属性!A:E,3,FALSE)</f>
        <v>46068</v>
      </c>
      <c r="E6374" s="2" t="str">
        <f>VLOOKUP(C6374,属性!A:E,4,FALSE)</f>
        <v>否</v>
      </c>
      <c r="F6374" t="s">
        <v>9251</v>
      </c>
      <c r="G6374" t="s">
        <v>11185</v>
      </c>
      <c r="H6374" s="2">
        <v>46075</v>
      </c>
      <c r="I6374" t="s">
        <v>46</v>
      </c>
      <c r="J6374" s="2">
        <v>46085</v>
      </c>
    </row>
    <row r="6375" spans="1:10">
      <c r="A6375">
        <v>6542</v>
      </c>
      <c r="B6375" t="str">
        <f>VLOOKUP(C6375,属性!A:E,2,FALSE)</f>
        <v>瑞幸</v>
      </c>
      <c r="C6375" t="s">
        <v>9368</v>
      </c>
      <c r="D6375" s="2">
        <f>VLOOKUP(C6375,属性!A:E,3,FALSE)</f>
        <v>46068</v>
      </c>
      <c r="E6375" s="2" t="str">
        <f>VLOOKUP(C6375,属性!A:E,4,FALSE)</f>
        <v>否</v>
      </c>
      <c r="F6375" t="s">
        <v>11186</v>
      </c>
      <c r="G6375" t="s">
        <v>11187</v>
      </c>
      <c r="H6375" s="2">
        <v>46083</v>
      </c>
      <c r="I6375" t="s">
        <v>31</v>
      </c>
      <c r="J6375" s="2">
        <v>46085</v>
      </c>
    </row>
    <row r="6376" spans="1:10">
      <c r="A6376">
        <v>6543</v>
      </c>
      <c r="B6376" t="str">
        <f>VLOOKUP(C6376,属性!A:E,2,FALSE)</f>
        <v>瑞幸</v>
      </c>
      <c r="C6376" t="s">
        <v>9368</v>
      </c>
      <c r="D6376" s="2">
        <f>VLOOKUP(C6376,属性!A:E,3,FALSE)</f>
        <v>46068</v>
      </c>
      <c r="E6376" s="2" t="str">
        <f>VLOOKUP(C6376,属性!A:E,4,FALSE)</f>
        <v>否</v>
      </c>
      <c r="F6376" t="s">
        <v>11188</v>
      </c>
      <c r="G6376" t="s">
        <v>11189</v>
      </c>
      <c r="H6376" s="2">
        <v>46083</v>
      </c>
      <c r="I6376" t="s">
        <v>56</v>
      </c>
      <c r="J6376" s="2">
        <v>46085</v>
      </c>
    </row>
    <row r="6377" spans="1:10">
      <c r="A6377">
        <v>6544</v>
      </c>
      <c r="B6377" t="str">
        <f>VLOOKUP(C6377,属性!A:E,2,FALSE)</f>
        <v>瑞幸</v>
      </c>
      <c r="C6377" t="s">
        <v>9368</v>
      </c>
      <c r="D6377" s="2">
        <f>VLOOKUP(C6377,属性!A:E,3,FALSE)</f>
        <v>46068</v>
      </c>
      <c r="E6377" s="2" t="str">
        <f>VLOOKUP(C6377,属性!A:E,4,FALSE)</f>
        <v>否</v>
      </c>
      <c r="F6377" t="s">
        <v>11190</v>
      </c>
      <c r="G6377" t="s">
        <v>11191</v>
      </c>
      <c r="H6377" s="2">
        <v>46084</v>
      </c>
      <c r="I6377" t="s">
        <v>31</v>
      </c>
      <c r="J6377" s="2">
        <v>46085</v>
      </c>
    </row>
    <row r="6378" spans="1:10">
      <c r="A6378">
        <v>6545</v>
      </c>
      <c r="B6378" t="str">
        <f>VLOOKUP(C6378,属性!A:E,2,FALSE)</f>
        <v>瑞幸</v>
      </c>
      <c r="C6378" t="s">
        <v>9368</v>
      </c>
      <c r="D6378" s="2">
        <f>VLOOKUP(C6378,属性!A:E,3,FALSE)</f>
        <v>46068</v>
      </c>
      <c r="E6378" s="2" t="str">
        <f>VLOOKUP(C6378,属性!A:E,4,FALSE)</f>
        <v>否</v>
      </c>
      <c r="F6378" t="s">
        <v>11188</v>
      </c>
      <c r="G6378" t="s">
        <v>11192</v>
      </c>
      <c r="H6378" s="2">
        <v>46084</v>
      </c>
      <c r="I6378" t="s">
        <v>56</v>
      </c>
      <c r="J6378" s="2">
        <v>46085</v>
      </c>
    </row>
    <row r="6379" spans="1:10">
      <c r="A6379">
        <v>6546</v>
      </c>
      <c r="B6379" t="str">
        <f>VLOOKUP(C6379,属性!A:E,2,FALSE)</f>
        <v>瑞幸</v>
      </c>
      <c r="C6379" t="s">
        <v>9368</v>
      </c>
      <c r="D6379" s="2">
        <f>VLOOKUP(C6379,属性!A:E,3,FALSE)</f>
        <v>46068</v>
      </c>
      <c r="E6379" s="2" t="str">
        <f>VLOOKUP(C6379,属性!A:E,4,FALSE)</f>
        <v>否</v>
      </c>
      <c r="F6379" t="s">
        <v>11193</v>
      </c>
      <c r="G6379" t="s">
        <v>11194</v>
      </c>
      <c r="H6379" s="2">
        <v>46084</v>
      </c>
      <c r="I6379" t="s">
        <v>26</v>
      </c>
      <c r="J6379" s="2">
        <v>46085</v>
      </c>
    </row>
    <row r="6380" spans="1:10">
      <c r="A6380">
        <v>6547</v>
      </c>
      <c r="B6380" t="str">
        <f>VLOOKUP(C6380,属性!A:E,2,FALSE)</f>
        <v>瑞幸</v>
      </c>
      <c r="C6380" t="s">
        <v>9368</v>
      </c>
      <c r="D6380" s="2">
        <f>VLOOKUP(C6380,属性!A:E,3,FALSE)</f>
        <v>46068</v>
      </c>
      <c r="E6380" s="2" t="str">
        <f>VLOOKUP(C6380,属性!A:E,4,FALSE)</f>
        <v>否</v>
      </c>
      <c r="F6380" t="s">
        <v>11188</v>
      </c>
      <c r="G6380" t="s">
        <v>11195</v>
      </c>
      <c r="H6380" s="2">
        <v>46084</v>
      </c>
      <c r="I6380" t="s">
        <v>56</v>
      </c>
      <c r="J6380" s="2">
        <v>46085</v>
      </c>
    </row>
    <row r="6381" spans="1:10">
      <c r="A6381">
        <v>6548</v>
      </c>
      <c r="B6381" t="str">
        <f>VLOOKUP(C6381,属性!A:E,2,FALSE)</f>
        <v>瑞幸</v>
      </c>
      <c r="C6381" t="s">
        <v>9368</v>
      </c>
      <c r="D6381" s="2">
        <f>VLOOKUP(C6381,属性!A:E,3,FALSE)</f>
        <v>46068</v>
      </c>
      <c r="E6381" s="2" t="str">
        <f>VLOOKUP(C6381,属性!A:E,4,FALSE)</f>
        <v>否</v>
      </c>
      <c r="F6381" t="s">
        <v>11196</v>
      </c>
      <c r="G6381" t="s">
        <v>11197</v>
      </c>
      <c r="H6381" s="2">
        <v>46084</v>
      </c>
      <c r="I6381" t="s">
        <v>173</v>
      </c>
      <c r="J6381" s="2">
        <v>46085</v>
      </c>
    </row>
    <row r="6382" spans="1:10">
      <c r="A6382">
        <v>6549</v>
      </c>
      <c r="B6382" t="str">
        <f>VLOOKUP(C6382,属性!A:E,2,FALSE)</f>
        <v>瑞幸</v>
      </c>
      <c r="C6382" t="s">
        <v>9368</v>
      </c>
      <c r="D6382" s="2">
        <f>VLOOKUP(C6382,属性!A:E,3,FALSE)</f>
        <v>46068</v>
      </c>
      <c r="E6382" s="2" t="str">
        <f>VLOOKUP(C6382,属性!A:E,4,FALSE)</f>
        <v>否</v>
      </c>
      <c r="F6382" t="s">
        <v>11188</v>
      </c>
      <c r="G6382" t="s">
        <v>11198</v>
      </c>
      <c r="H6382" s="2">
        <v>46084</v>
      </c>
      <c r="I6382" t="s">
        <v>56</v>
      </c>
      <c r="J6382" s="2">
        <v>46085</v>
      </c>
    </row>
    <row r="6383" spans="1:10">
      <c r="A6383">
        <v>6550</v>
      </c>
      <c r="B6383" t="str">
        <f>VLOOKUP(C6383,属性!A:E,2,FALSE)</f>
        <v>瑞幸</v>
      </c>
      <c r="C6383" t="s">
        <v>9368</v>
      </c>
      <c r="D6383" s="2">
        <f>VLOOKUP(C6383,属性!A:E,3,FALSE)</f>
        <v>46068</v>
      </c>
      <c r="E6383" s="2" t="str">
        <f>VLOOKUP(C6383,属性!A:E,4,FALSE)</f>
        <v>否</v>
      </c>
      <c r="F6383" t="s">
        <v>7985</v>
      </c>
      <c r="G6383" t="s">
        <v>11199</v>
      </c>
      <c r="H6383" s="2">
        <v>46084</v>
      </c>
      <c r="I6383" t="s">
        <v>46</v>
      </c>
      <c r="J6383" s="2">
        <v>46085</v>
      </c>
    </row>
    <row r="6384" spans="1:10">
      <c r="A6384">
        <v>6551</v>
      </c>
      <c r="B6384" t="str">
        <f>VLOOKUP(C6384,属性!A:E,2,FALSE)</f>
        <v>瑞幸</v>
      </c>
      <c r="C6384" t="s">
        <v>9368</v>
      </c>
      <c r="D6384" s="2">
        <f>VLOOKUP(C6384,属性!A:E,3,FALSE)</f>
        <v>46068</v>
      </c>
      <c r="E6384" s="2" t="str">
        <f>VLOOKUP(C6384,属性!A:E,4,FALSE)</f>
        <v>否</v>
      </c>
      <c r="F6384" t="s">
        <v>11188</v>
      </c>
      <c r="G6384" t="s">
        <v>11200</v>
      </c>
      <c r="H6384" s="2">
        <v>46084</v>
      </c>
      <c r="I6384" t="s">
        <v>56</v>
      </c>
      <c r="J6384" s="2">
        <v>46085</v>
      </c>
    </row>
    <row r="6385" spans="1:10">
      <c r="A6385">
        <v>6552</v>
      </c>
      <c r="B6385" t="str">
        <f>VLOOKUP(C6385,属性!A:E,2,FALSE)</f>
        <v>瑞幸</v>
      </c>
      <c r="C6385" t="s">
        <v>9368</v>
      </c>
      <c r="D6385" s="2">
        <f>VLOOKUP(C6385,属性!A:E,3,FALSE)</f>
        <v>46068</v>
      </c>
      <c r="E6385" s="2" t="str">
        <f>VLOOKUP(C6385,属性!A:E,4,FALSE)</f>
        <v>否</v>
      </c>
      <c r="F6385" t="s">
        <v>11201</v>
      </c>
      <c r="G6385" t="s">
        <v>11202</v>
      </c>
      <c r="H6385" s="2">
        <v>46084</v>
      </c>
      <c r="I6385" t="s">
        <v>56</v>
      </c>
      <c r="J6385" s="2">
        <v>46085</v>
      </c>
    </row>
    <row r="6386" spans="1:10">
      <c r="A6386">
        <v>6553</v>
      </c>
      <c r="B6386" t="str">
        <f>VLOOKUP(C6386,属性!A:E,2,FALSE)</f>
        <v>瑞幸</v>
      </c>
      <c r="C6386" t="s">
        <v>9368</v>
      </c>
      <c r="D6386" s="2">
        <f>VLOOKUP(C6386,属性!A:E,3,FALSE)</f>
        <v>46068</v>
      </c>
      <c r="E6386" s="2" t="str">
        <f>VLOOKUP(C6386,属性!A:E,4,FALSE)</f>
        <v>否</v>
      </c>
      <c r="F6386" t="s">
        <v>11203</v>
      </c>
      <c r="G6386" t="s">
        <v>11204</v>
      </c>
      <c r="H6386" s="2">
        <v>46083</v>
      </c>
      <c r="I6386" t="s">
        <v>41</v>
      </c>
      <c r="J6386" s="2">
        <v>46085</v>
      </c>
    </row>
    <row r="6387" spans="1:10">
      <c r="A6387">
        <v>6554</v>
      </c>
      <c r="B6387" t="str">
        <f>VLOOKUP(C6387,属性!A:E,2,FALSE)</f>
        <v>瑞幸</v>
      </c>
      <c r="C6387" t="s">
        <v>9368</v>
      </c>
      <c r="D6387" s="2">
        <f>VLOOKUP(C6387,属性!A:E,3,FALSE)</f>
        <v>46068</v>
      </c>
      <c r="E6387" s="2" t="str">
        <f>VLOOKUP(C6387,属性!A:E,4,FALSE)</f>
        <v>否</v>
      </c>
      <c r="F6387" t="s">
        <v>11188</v>
      </c>
      <c r="G6387" t="s">
        <v>11205</v>
      </c>
      <c r="H6387" s="2">
        <v>46083</v>
      </c>
      <c r="I6387" t="s">
        <v>56</v>
      </c>
      <c r="J6387" s="2">
        <v>46085</v>
      </c>
    </row>
    <row r="6388" spans="1:10">
      <c r="A6388">
        <v>6555</v>
      </c>
      <c r="B6388" t="str">
        <f>VLOOKUP(C6388,属性!A:E,2,FALSE)</f>
        <v>瑞幸</v>
      </c>
      <c r="C6388" t="s">
        <v>9368</v>
      </c>
      <c r="D6388" s="2">
        <f>VLOOKUP(C6388,属性!A:E,3,FALSE)</f>
        <v>46068</v>
      </c>
      <c r="E6388" s="2" t="str">
        <f>VLOOKUP(C6388,属性!A:E,4,FALSE)</f>
        <v>否</v>
      </c>
      <c r="F6388" t="s">
        <v>11188</v>
      </c>
      <c r="G6388" t="s">
        <v>11206</v>
      </c>
      <c r="H6388" s="2">
        <v>46084</v>
      </c>
      <c r="I6388" t="s">
        <v>56</v>
      </c>
      <c r="J6388" s="2">
        <v>46085</v>
      </c>
    </row>
    <row r="6389" spans="1:10">
      <c r="A6389">
        <v>6556</v>
      </c>
      <c r="B6389" t="str">
        <f>VLOOKUP(C6389,属性!A:E,2,FALSE)</f>
        <v>瑞幸</v>
      </c>
      <c r="C6389" t="s">
        <v>9368</v>
      </c>
      <c r="D6389" s="2">
        <f>VLOOKUP(C6389,属性!A:E,3,FALSE)</f>
        <v>46068</v>
      </c>
      <c r="E6389" s="2" t="str">
        <f>VLOOKUP(C6389,属性!A:E,4,FALSE)</f>
        <v>否</v>
      </c>
      <c r="F6389" t="s">
        <v>11207</v>
      </c>
      <c r="G6389" t="s">
        <v>11208</v>
      </c>
      <c r="H6389" s="2">
        <v>46084</v>
      </c>
      <c r="I6389" t="s">
        <v>46</v>
      </c>
      <c r="J6389" s="2">
        <v>46085</v>
      </c>
    </row>
    <row r="6390" spans="1:10">
      <c r="A6390">
        <v>6557</v>
      </c>
      <c r="B6390" t="str">
        <f>VLOOKUP(C6390,属性!A:E,2,FALSE)</f>
        <v>瑞幸</v>
      </c>
      <c r="C6390" t="s">
        <v>9368</v>
      </c>
      <c r="D6390" s="2">
        <f>VLOOKUP(C6390,属性!A:E,3,FALSE)</f>
        <v>46068</v>
      </c>
      <c r="E6390" s="2" t="str">
        <f>VLOOKUP(C6390,属性!A:E,4,FALSE)</f>
        <v>否</v>
      </c>
      <c r="F6390" t="s">
        <v>11209</v>
      </c>
      <c r="G6390" t="s">
        <v>11210</v>
      </c>
      <c r="H6390" s="2">
        <v>46084</v>
      </c>
      <c r="I6390" t="s">
        <v>65</v>
      </c>
      <c r="J6390" s="2">
        <v>46085</v>
      </c>
    </row>
    <row r="6391" spans="1:10">
      <c r="A6391">
        <v>6558</v>
      </c>
      <c r="B6391" t="str">
        <f>VLOOKUP(C6391,属性!A:E,2,FALSE)</f>
        <v>瑞幸</v>
      </c>
      <c r="C6391" t="s">
        <v>9368</v>
      </c>
      <c r="D6391" s="2">
        <f>VLOOKUP(C6391,属性!A:E,3,FALSE)</f>
        <v>46068</v>
      </c>
      <c r="E6391" s="2" t="str">
        <f>VLOOKUP(C6391,属性!A:E,4,FALSE)</f>
        <v>否</v>
      </c>
      <c r="F6391" t="s">
        <v>11188</v>
      </c>
      <c r="G6391" t="s">
        <v>3718</v>
      </c>
      <c r="H6391" s="2">
        <v>46084</v>
      </c>
      <c r="I6391" t="s">
        <v>56</v>
      </c>
      <c r="J6391" s="2">
        <v>46085</v>
      </c>
    </row>
    <row r="6392" spans="1:10">
      <c r="A6392">
        <v>6559</v>
      </c>
      <c r="B6392" t="str">
        <f>VLOOKUP(C6392,属性!A:E,2,FALSE)</f>
        <v>瑞幸</v>
      </c>
      <c r="C6392" t="s">
        <v>9368</v>
      </c>
      <c r="D6392" s="2">
        <f>VLOOKUP(C6392,属性!A:E,3,FALSE)</f>
        <v>46068</v>
      </c>
      <c r="E6392" s="2" t="str">
        <f>VLOOKUP(C6392,属性!A:E,4,FALSE)</f>
        <v>否</v>
      </c>
      <c r="F6392" t="s">
        <v>11211</v>
      </c>
      <c r="G6392" t="s">
        <v>11212</v>
      </c>
      <c r="H6392" s="2">
        <v>46084</v>
      </c>
      <c r="I6392" t="s">
        <v>211</v>
      </c>
      <c r="J6392" s="2">
        <v>46085</v>
      </c>
    </row>
    <row r="6393" spans="1:10">
      <c r="A6393">
        <v>6560</v>
      </c>
      <c r="B6393" t="str">
        <f>VLOOKUP(C6393,属性!A:E,2,FALSE)</f>
        <v>瑞幸</v>
      </c>
      <c r="C6393" t="s">
        <v>9368</v>
      </c>
      <c r="D6393" s="2">
        <f>VLOOKUP(C6393,属性!A:E,3,FALSE)</f>
        <v>46068</v>
      </c>
      <c r="E6393" s="2" t="str">
        <f>VLOOKUP(C6393,属性!A:E,4,FALSE)</f>
        <v>否</v>
      </c>
      <c r="F6393" t="s">
        <v>11211</v>
      </c>
      <c r="G6393" t="s">
        <v>11213</v>
      </c>
      <c r="H6393" s="2">
        <v>46084</v>
      </c>
      <c r="I6393" t="s">
        <v>211</v>
      </c>
      <c r="J6393" s="2">
        <v>46085</v>
      </c>
    </row>
    <row r="6394" spans="1:10">
      <c r="A6394">
        <v>6561</v>
      </c>
      <c r="B6394" t="str">
        <f>VLOOKUP(C6394,属性!A:E,2,FALSE)</f>
        <v>瑞幸</v>
      </c>
      <c r="C6394" t="s">
        <v>9368</v>
      </c>
      <c r="D6394" s="2">
        <f>VLOOKUP(C6394,属性!A:E,3,FALSE)</f>
        <v>46068</v>
      </c>
      <c r="E6394" s="2" t="str">
        <f>VLOOKUP(C6394,属性!A:E,4,FALSE)</f>
        <v>否</v>
      </c>
      <c r="F6394" t="s">
        <v>11214</v>
      </c>
      <c r="G6394" t="s">
        <v>11215</v>
      </c>
      <c r="H6394" s="2">
        <v>46084</v>
      </c>
      <c r="I6394" t="s">
        <v>73</v>
      </c>
      <c r="J6394" s="2">
        <v>46085</v>
      </c>
    </row>
    <row r="6395" spans="1:10">
      <c r="A6395">
        <v>6562</v>
      </c>
      <c r="B6395" t="str">
        <f>VLOOKUP(C6395,属性!A:E,2,FALSE)</f>
        <v>瑞幸</v>
      </c>
      <c r="C6395" t="s">
        <v>9368</v>
      </c>
      <c r="D6395" s="2">
        <f>VLOOKUP(C6395,属性!A:E,3,FALSE)</f>
        <v>46068</v>
      </c>
      <c r="E6395" s="2" t="str">
        <f>VLOOKUP(C6395,属性!A:E,4,FALSE)</f>
        <v>否</v>
      </c>
      <c r="F6395" t="s">
        <v>11216</v>
      </c>
      <c r="G6395" t="s">
        <v>11217</v>
      </c>
      <c r="H6395" s="2">
        <v>46084</v>
      </c>
      <c r="I6395" t="s">
        <v>865</v>
      </c>
      <c r="J6395" s="2">
        <v>46085</v>
      </c>
    </row>
    <row r="6396" spans="1:10">
      <c r="A6396">
        <v>6563</v>
      </c>
      <c r="B6396" t="str">
        <f>VLOOKUP(C6396,属性!A:E,2,FALSE)</f>
        <v>瑞幸</v>
      </c>
      <c r="C6396" t="s">
        <v>9368</v>
      </c>
      <c r="D6396" s="2">
        <f>VLOOKUP(C6396,属性!A:E,3,FALSE)</f>
        <v>46068</v>
      </c>
      <c r="E6396" s="2" t="str">
        <f>VLOOKUP(C6396,属性!A:E,4,FALSE)</f>
        <v>否</v>
      </c>
      <c r="F6396" t="s">
        <v>11218</v>
      </c>
      <c r="G6396" t="s">
        <v>11219</v>
      </c>
      <c r="H6396" s="2">
        <v>46083</v>
      </c>
      <c r="I6396" t="s">
        <v>303</v>
      </c>
      <c r="J6396" s="2">
        <v>46085</v>
      </c>
    </row>
    <row r="6397" spans="1:10">
      <c r="A6397">
        <v>6564</v>
      </c>
      <c r="B6397" t="str">
        <f>VLOOKUP(C6397,属性!A:E,2,FALSE)</f>
        <v>瑞幸</v>
      </c>
      <c r="C6397" t="s">
        <v>9368</v>
      </c>
      <c r="D6397" s="2">
        <f>VLOOKUP(C6397,属性!A:E,3,FALSE)</f>
        <v>46068</v>
      </c>
      <c r="E6397" s="2" t="str">
        <f>VLOOKUP(C6397,属性!A:E,4,FALSE)</f>
        <v>否</v>
      </c>
      <c r="F6397" t="s">
        <v>3032</v>
      </c>
      <c r="G6397" t="s">
        <v>11220</v>
      </c>
      <c r="H6397" s="2">
        <v>46083</v>
      </c>
      <c r="I6397" t="s">
        <v>211</v>
      </c>
      <c r="J6397" s="2">
        <v>46085</v>
      </c>
    </row>
    <row r="6398" spans="1:10">
      <c r="A6398">
        <v>6565</v>
      </c>
      <c r="B6398" t="str">
        <f>VLOOKUP(C6398,属性!A:E,2,FALSE)</f>
        <v>瑞幸</v>
      </c>
      <c r="C6398" t="s">
        <v>9368</v>
      </c>
      <c r="D6398" s="2">
        <f>VLOOKUP(C6398,属性!A:E,3,FALSE)</f>
        <v>46068</v>
      </c>
      <c r="E6398" s="2" t="str">
        <f>VLOOKUP(C6398,属性!A:E,4,FALSE)</f>
        <v>否</v>
      </c>
      <c r="F6398" t="s">
        <v>11221</v>
      </c>
      <c r="G6398" t="s">
        <v>11222</v>
      </c>
      <c r="H6398" s="2">
        <v>46083</v>
      </c>
      <c r="I6398" t="s">
        <v>133</v>
      </c>
      <c r="J6398" s="2">
        <v>46085</v>
      </c>
    </row>
    <row r="6399" spans="1:10">
      <c r="A6399">
        <v>6566</v>
      </c>
      <c r="B6399" t="str">
        <f>VLOOKUP(C6399,属性!A:E,2,FALSE)</f>
        <v>瑞幸</v>
      </c>
      <c r="C6399" t="s">
        <v>9368</v>
      </c>
      <c r="D6399" s="2">
        <f>VLOOKUP(C6399,属性!A:E,3,FALSE)</f>
        <v>46068</v>
      </c>
      <c r="E6399" s="2" t="str">
        <f>VLOOKUP(C6399,属性!A:E,4,FALSE)</f>
        <v>否</v>
      </c>
      <c r="F6399" t="s">
        <v>11188</v>
      </c>
      <c r="G6399" t="s">
        <v>11223</v>
      </c>
      <c r="H6399" s="2">
        <v>46083</v>
      </c>
      <c r="I6399" t="s">
        <v>56</v>
      </c>
      <c r="J6399" s="2">
        <v>46085</v>
      </c>
    </row>
    <row r="6400" spans="1:10">
      <c r="A6400">
        <v>6567</v>
      </c>
      <c r="B6400" t="str">
        <f>VLOOKUP(C6400,属性!A:E,2,FALSE)</f>
        <v>瑞幸</v>
      </c>
      <c r="C6400" t="s">
        <v>9368</v>
      </c>
      <c r="D6400" s="2">
        <f>VLOOKUP(C6400,属性!A:E,3,FALSE)</f>
        <v>46068</v>
      </c>
      <c r="E6400" s="2" t="str">
        <f>VLOOKUP(C6400,属性!A:E,4,FALSE)</f>
        <v>否</v>
      </c>
      <c r="F6400" t="s">
        <v>11224</v>
      </c>
      <c r="G6400" t="s">
        <v>11225</v>
      </c>
      <c r="H6400" s="2">
        <v>46084</v>
      </c>
      <c r="I6400" t="s">
        <v>13</v>
      </c>
      <c r="J6400" s="2">
        <v>46085</v>
      </c>
    </row>
    <row r="6401" spans="1:10">
      <c r="A6401">
        <v>6568</v>
      </c>
      <c r="B6401" t="str">
        <f>VLOOKUP(C6401,属性!A:E,2,FALSE)</f>
        <v>瑞幸</v>
      </c>
      <c r="C6401" t="s">
        <v>9368</v>
      </c>
      <c r="D6401" s="2">
        <f>VLOOKUP(C6401,属性!A:E,3,FALSE)</f>
        <v>46068</v>
      </c>
      <c r="E6401" s="2" t="str">
        <f>VLOOKUP(C6401,属性!A:E,4,FALSE)</f>
        <v>否</v>
      </c>
      <c r="F6401" t="s">
        <v>163</v>
      </c>
      <c r="G6401" t="s">
        <v>11226</v>
      </c>
      <c r="H6401" s="2">
        <v>46084</v>
      </c>
      <c r="I6401" t="s">
        <v>303</v>
      </c>
      <c r="J6401" s="2">
        <v>46085</v>
      </c>
    </row>
    <row r="6402" spans="1:10">
      <c r="A6402">
        <v>6569</v>
      </c>
      <c r="B6402" t="str">
        <f>VLOOKUP(C6402,属性!A:E,2,FALSE)</f>
        <v>瑞幸</v>
      </c>
      <c r="C6402" t="s">
        <v>9368</v>
      </c>
      <c r="D6402" s="2">
        <f>VLOOKUP(C6402,属性!A:E,3,FALSE)</f>
        <v>46068</v>
      </c>
      <c r="E6402" s="2" t="str">
        <f>VLOOKUP(C6402,属性!A:E,4,FALSE)</f>
        <v>否</v>
      </c>
      <c r="F6402" t="s">
        <v>2419</v>
      </c>
      <c r="G6402" t="s">
        <v>11227</v>
      </c>
      <c r="H6402" s="2">
        <v>46084</v>
      </c>
      <c r="I6402" t="s">
        <v>31</v>
      </c>
      <c r="J6402" s="2">
        <v>46085</v>
      </c>
    </row>
    <row r="6403" spans="1:10">
      <c r="A6403">
        <v>6570</v>
      </c>
      <c r="B6403" t="str">
        <f>VLOOKUP(C6403,属性!A:E,2,FALSE)</f>
        <v>瑞幸</v>
      </c>
      <c r="C6403" t="s">
        <v>9368</v>
      </c>
      <c r="D6403" s="2">
        <f>VLOOKUP(C6403,属性!A:E,3,FALSE)</f>
        <v>46068</v>
      </c>
      <c r="E6403" s="2" t="str">
        <f>VLOOKUP(C6403,属性!A:E,4,FALSE)</f>
        <v>否</v>
      </c>
      <c r="F6403" t="s">
        <v>10390</v>
      </c>
      <c r="G6403" t="s">
        <v>11228</v>
      </c>
      <c r="H6403" s="2">
        <v>46083</v>
      </c>
      <c r="I6403" t="s">
        <v>31</v>
      </c>
      <c r="J6403" s="2">
        <v>46085</v>
      </c>
    </row>
    <row r="6404" spans="1:10">
      <c r="A6404">
        <v>6571</v>
      </c>
      <c r="B6404" t="str">
        <f>VLOOKUP(C6404,属性!A:E,2,FALSE)</f>
        <v>瑞幸</v>
      </c>
      <c r="C6404" t="s">
        <v>9368</v>
      </c>
      <c r="D6404" s="2">
        <f>VLOOKUP(C6404,属性!A:E,3,FALSE)</f>
        <v>46068</v>
      </c>
      <c r="E6404" s="2" t="str">
        <f>VLOOKUP(C6404,属性!A:E,4,FALSE)</f>
        <v>否</v>
      </c>
      <c r="F6404" t="s">
        <v>11229</v>
      </c>
      <c r="G6404" t="s">
        <v>11230</v>
      </c>
      <c r="H6404" s="2">
        <v>46083</v>
      </c>
      <c r="I6404" t="s">
        <v>133</v>
      </c>
      <c r="J6404" s="2">
        <v>46085</v>
      </c>
    </row>
    <row r="6405" spans="1:10">
      <c r="A6405">
        <v>6572</v>
      </c>
      <c r="B6405" t="str">
        <f>VLOOKUP(C6405,属性!A:E,2,FALSE)</f>
        <v>瑞幸</v>
      </c>
      <c r="C6405" t="s">
        <v>9368</v>
      </c>
      <c r="D6405" s="2">
        <f>VLOOKUP(C6405,属性!A:E,3,FALSE)</f>
        <v>46068</v>
      </c>
      <c r="E6405" s="2" t="str">
        <f>VLOOKUP(C6405,属性!A:E,4,FALSE)</f>
        <v>否</v>
      </c>
      <c r="F6405" t="s">
        <v>11188</v>
      </c>
      <c r="G6405" t="s">
        <v>11231</v>
      </c>
      <c r="H6405" s="2">
        <v>46083</v>
      </c>
      <c r="I6405" t="s">
        <v>56</v>
      </c>
      <c r="J6405" s="2">
        <v>46085</v>
      </c>
    </row>
    <row r="6406" spans="1:10">
      <c r="A6406">
        <v>6573</v>
      </c>
      <c r="B6406" t="str">
        <f>VLOOKUP(C6406,属性!A:E,2,FALSE)</f>
        <v>瑞幸</v>
      </c>
      <c r="C6406" t="s">
        <v>9368</v>
      </c>
      <c r="D6406" s="2">
        <f>VLOOKUP(C6406,属性!A:E,3,FALSE)</f>
        <v>46068</v>
      </c>
      <c r="E6406" s="2" t="str">
        <f>VLOOKUP(C6406,属性!A:E,4,FALSE)</f>
        <v>否</v>
      </c>
      <c r="F6406" t="s">
        <v>11232</v>
      </c>
      <c r="G6406" t="s">
        <v>11233</v>
      </c>
      <c r="H6406" s="2">
        <v>46083</v>
      </c>
      <c r="I6406" t="s">
        <v>208</v>
      </c>
      <c r="J6406" s="2">
        <v>46085</v>
      </c>
    </row>
    <row r="6407" spans="1:10">
      <c r="A6407">
        <v>6574</v>
      </c>
      <c r="B6407" t="str">
        <f>VLOOKUP(C6407,属性!A:E,2,FALSE)</f>
        <v>瑞幸</v>
      </c>
      <c r="C6407" t="s">
        <v>9368</v>
      </c>
      <c r="D6407" s="2">
        <f>VLOOKUP(C6407,属性!A:E,3,FALSE)</f>
        <v>46068</v>
      </c>
      <c r="E6407" s="2" t="str">
        <f>VLOOKUP(C6407,属性!A:E,4,FALSE)</f>
        <v>否</v>
      </c>
      <c r="F6407" t="s">
        <v>11188</v>
      </c>
      <c r="G6407" t="s">
        <v>11234</v>
      </c>
      <c r="H6407" s="2">
        <v>46083</v>
      </c>
      <c r="I6407" t="s">
        <v>56</v>
      </c>
      <c r="J6407" s="2">
        <v>46085</v>
      </c>
    </row>
    <row r="6408" spans="1:10">
      <c r="A6408">
        <v>6575</v>
      </c>
      <c r="B6408" t="str">
        <f>VLOOKUP(C6408,属性!A:E,2,FALSE)</f>
        <v>瑞幸</v>
      </c>
      <c r="C6408" t="s">
        <v>1498</v>
      </c>
      <c r="D6408" s="2">
        <f>VLOOKUP(C6408,属性!A:E,3,FALSE)</f>
        <v>46068</v>
      </c>
      <c r="E6408" s="2" t="str">
        <f>VLOOKUP(C6408,属性!A:E,4,FALSE)</f>
        <v>否</v>
      </c>
      <c r="F6408" t="s">
        <v>9328</v>
      </c>
      <c r="G6408" t="s">
        <v>1501</v>
      </c>
      <c r="H6408" s="2">
        <v>46069</v>
      </c>
      <c r="I6408" t="s">
        <v>26</v>
      </c>
      <c r="J6408" s="2">
        <v>46082</v>
      </c>
    </row>
    <row r="6409" spans="1:10">
      <c r="A6409">
        <v>6576</v>
      </c>
      <c r="B6409" t="str">
        <f>VLOOKUP(C6409,属性!A:E,2,FALSE)</f>
        <v>瑞幸</v>
      </c>
      <c r="C6409" t="s">
        <v>1498</v>
      </c>
      <c r="D6409" s="2">
        <f>VLOOKUP(C6409,属性!A:E,3,FALSE)</f>
        <v>46068</v>
      </c>
      <c r="E6409" s="2" t="str">
        <f>VLOOKUP(C6409,属性!A:E,4,FALSE)</f>
        <v>否</v>
      </c>
      <c r="F6409" t="s">
        <v>9328</v>
      </c>
      <c r="G6409" t="s">
        <v>1504</v>
      </c>
      <c r="H6409" s="2">
        <v>46068</v>
      </c>
      <c r="I6409" t="s">
        <v>26</v>
      </c>
      <c r="J6409" s="2">
        <v>46082</v>
      </c>
    </row>
    <row r="6410" spans="1:10">
      <c r="A6410">
        <v>6577</v>
      </c>
      <c r="B6410" t="str">
        <f>VLOOKUP(C6410,属性!A:E,2,FALSE)</f>
        <v>瑞幸</v>
      </c>
      <c r="C6410" t="s">
        <v>1498</v>
      </c>
      <c r="D6410" s="2">
        <f>VLOOKUP(C6410,属性!A:E,3,FALSE)</f>
        <v>46068</v>
      </c>
      <c r="E6410" s="2" t="str">
        <f>VLOOKUP(C6410,属性!A:E,4,FALSE)</f>
        <v>否</v>
      </c>
      <c r="F6410" t="s">
        <v>1508</v>
      </c>
      <c r="G6410" t="s">
        <v>11235</v>
      </c>
      <c r="H6410" s="2">
        <v>46080</v>
      </c>
      <c r="I6410" t="s">
        <v>26</v>
      </c>
      <c r="J6410" s="2">
        <v>46082</v>
      </c>
    </row>
    <row r="6411" spans="1:10">
      <c r="A6411">
        <v>6578</v>
      </c>
      <c r="B6411" t="str">
        <f>VLOOKUP(C6411,属性!A:E,2,FALSE)</f>
        <v>瑞幸</v>
      </c>
      <c r="C6411" t="s">
        <v>1498</v>
      </c>
      <c r="D6411" s="2">
        <f>VLOOKUP(C6411,属性!A:E,3,FALSE)</f>
        <v>46068</v>
      </c>
      <c r="E6411" s="2" t="str">
        <f>VLOOKUP(C6411,属性!A:E,4,FALSE)</f>
        <v>否</v>
      </c>
      <c r="F6411" t="s">
        <v>9328</v>
      </c>
      <c r="G6411" t="s">
        <v>11236</v>
      </c>
      <c r="H6411" s="2">
        <v>46080</v>
      </c>
      <c r="I6411" t="s">
        <v>26</v>
      </c>
      <c r="J6411" s="2">
        <v>46082</v>
      </c>
    </row>
    <row r="6412" spans="1:10">
      <c r="A6412">
        <v>6579</v>
      </c>
      <c r="B6412" t="str">
        <f>VLOOKUP(C6412,属性!A:E,2,FALSE)</f>
        <v>瑞幸</v>
      </c>
      <c r="C6412" t="s">
        <v>1498</v>
      </c>
      <c r="D6412" s="2">
        <f>VLOOKUP(C6412,属性!A:E,3,FALSE)</f>
        <v>46068</v>
      </c>
      <c r="E6412" s="2" t="str">
        <f>VLOOKUP(C6412,属性!A:E,4,FALSE)</f>
        <v>否</v>
      </c>
      <c r="F6412" t="s">
        <v>9328</v>
      </c>
      <c r="G6412" t="s">
        <v>1507</v>
      </c>
      <c r="H6412" s="2">
        <v>46069</v>
      </c>
      <c r="I6412" t="s">
        <v>26</v>
      </c>
      <c r="J6412" s="2">
        <v>46082</v>
      </c>
    </row>
    <row r="6413" spans="1:10">
      <c r="A6413">
        <v>6580</v>
      </c>
      <c r="B6413" t="str">
        <f>VLOOKUP(C6413,属性!A:E,2,FALSE)</f>
        <v>瑞幸</v>
      </c>
      <c r="C6413" t="s">
        <v>1498</v>
      </c>
      <c r="D6413" s="2">
        <f>VLOOKUP(C6413,属性!A:E,3,FALSE)</f>
        <v>46068</v>
      </c>
      <c r="E6413" s="2" t="str">
        <f>VLOOKUP(C6413,属性!A:E,4,FALSE)</f>
        <v>否</v>
      </c>
      <c r="F6413" t="s">
        <v>11237</v>
      </c>
      <c r="G6413" t="s">
        <v>1512</v>
      </c>
      <c r="H6413" s="2">
        <v>46072</v>
      </c>
      <c r="I6413" t="s">
        <v>65</v>
      </c>
      <c r="J6413" s="2">
        <v>46082</v>
      </c>
    </row>
    <row r="6414" spans="1:10">
      <c r="A6414">
        <v>6581</v>
      </c>
      <c r="B6414" t="str">
        <f>VLOOKUP(C6414,属性!A:E,2,FALSE)</f>
        <v>瑞幸</v>
      </c>
      <c r="C6414" t="s">
        <v>1498</v>
      </c>
      <c r="D6414" s="2">
        <f>VLOOKUP(C6414,属性!A:E,3,FALSE)</f>
        <v>46068</v>
      </c>
      <c r="E6414" s="2" t="str">
        <f>VLOOKUP(C6414,属性!A:E,4,FALSE)</f>
        <v>否</v>
      </c>
      <c r="F6414" t="s">
        <v>9328</v>
      </c>
      <c r="G6414" t="s">
        <v>1513</v>
      </c>
      <c r="H6414" s="2">
        <v>46072</v>
      </c>
      <c r="I6414" t="s">
        <v>26</v>
      </c>
      <c r="J6414" s="2">
        <v>46082</v>
      </c>
    </row>
    <row r="6415" spans="1:10">
      <c r="A6415">
        <v>6582</v>
      </c>
      <c r="B6415" t="str">
        <f>VLOOKUP(C6415,属性!A:E,2,FALSE)</f>
        <v>瑞幸</v>
      </c>
      <c r="C6415" t="s">
        <v>1498</v>
      </c>
      <c r="D6415" s="2">
        <f>VLOOKUP(C6415,属性!A:E,3,FALSE)</f>
        <v>46068</v>
      </c>
      <c r="E6415" s="2" t="str">
        <f>VLOOKUP(C6415,属性!A:E,4,FALSE)</f>
        <v>否</v>
      </c>
      <c r="F6415" t="s">
        <v>9328</v>
      </c>
      <c r="G6415" t="s">
        <v>1516</v>
      </c>
      <c r="H6415" s="2">
        <v>46077</v>
      </c>
      <c r="I6415" t="s">
        <v>26</v>
      </c>
      <c r="J6415" s="2">
        <v>46082</v>
      </c>
    </row>
    <row r="6416" spans="1:10">
      <c r="A6416">
        <v>6583</v>
      </c>
      <c r="B6416" t="str">
        <f>VLOOKUP(C6416,属性!A:E,2,FALSE)</f>
        <v>瑞幸</v>
      </c>
      <c r="C6416" t="s">
        <v>1498</v>
      </c>
      <c r="D6416" s="2">
        <f>VLOOKUP(C6416,属性!A:E,3,FALSE)</f>
        <v>46068</v>
      </c>
      <c r="E6416" s="2" t="str">
        <f>VLOOKUP(C6416,属性!A:E,4,FALSE)</f>
        <v>否</v>
      </c>
      <c r="F6416" t="s">
        <v>11238</v>
      </c>
      <c r="G6416" t="s">
        <v>11239</v>
      </c>
      <c r="H6416" s="2">
        <v>46082</v>
      </c>
      <c r="I6416" t="s">
        <v>46</v>
      </c>
      <c r="J6416" s="2">
        <v>46082</v>
      </c>
    </row>
    <row r="6417" spans="1:10">
      <c r="A6417">
        <v>6584</v>
      </c>
      <c r="B6417" t="str">
        <f>VLOOKUP(C6417,属性!A:E,2,FALSE)</f>
        <v>瑞幸</v>
      </c>
      <c r="C6417" t="s">
        <v>1498</v>
      </c>
      <c r="D6417" s="2">
        <f>VLOOKUP(C6417,属性!A:E,3,FALSE)</f>
        <v>46068</v>
      </c>
      <c r="E6417" s="2" t="str">
        <f>VLOOKUP(C6417,属性!A:E,4,FALSE)</f>
        <v>否</v>
      </c>
      <c r="F6417" t="s">
        <v>9328</v>
      </c>
      <c r="G6417" t="s">
        <v>9288</v>
      </c>
      <c r="H6417" s="2">
        <v>46083</v>
      </c>
      <c r="I6417" t="s">
        <v>26</v>
      </c>
      <c r="J6417" s="2">
        <v>46082</v>
      </c>
    </row>
    <row r="6418" spans="1:10">
      <c r="A6418">
        <v>6585</v>
      </c>
      <c r="B6418" t="str">
        <f>VLOOKUP(C6418,属性!A:E,2,FALSE)</f>
        <v>瑞幸</v>
      </c>
      <c r="C6418" t="s">
        <v>1498</v>
      </c>
      <c r="D6418" s="2">
        <f>VLOOKUP(C6418,属性!A:E,3,FALSE)</f>
        <v>46068</v>
      </c>
      <c r="E6418" s="2" t="str">
        <f>VLOOKUP(C6418,属性!A:E,4,FALSE)</f>
        <v>否</v>
      </c>
      <c r="F6418" t="s">
        <v>163</v>
      </c>
      <c r="G6418" t="s">
        <v>11240</v>
      </c>
      <c r="H6418" s="2">
        <v>46071</v>
      </c>
      <c r="I6418" t="s">
        <v>865</v>
      </c>
      <c r="J6418" s="2">
        <v>46082</v>
      </c>
    </row>
    <row r="6419" spans="1:10">
      <c r="A6419">
        <v>6586</v>
      </c>
      <c r="B6419" t="str">
        <f>VLOOKUP(C6419,属性!A:E,2,FALSE)</f>
        <v>瑞幸</v>
      </c>
      <c r="C6419" t="s">
        <v>1498</v>
      </c>
      <c r="D6419" s="2">
        <f>VLOOKUP(C6419,属性!A:E,3,FALSE)</f>
        <v>46068</v>
      </c>
      <c r="E6419" s="2" t="str">
        <f>VLOOKUP(C6419,属性!A:E,4,FALSE)</f>
        <v>否</v>
      </c>
      <c r="F6419" t="s">
        <v>11241</v>
      </c>
      <c r="G6419" t="s">
        <v>11242</v>
      </c>
      <c r="H6419" s="2">
        <v>46081</v>
      </c>
      <c r="I6419" t="s">
        <v>303</v>
      </c>
      <c r="J6419" s="2">
        <v>46082</v>
      </c>
    </row>
    <row r="6420" spans="1:10">
      <c r="A6420">
        <v>6587</v>
      </c>
      <c r="B6420" t="str">
        <f>VLOOKUP(C6420,属性!A:E,2,FALSE)</f>
        <v>瑞幸</v>
      </c>
      <c r="C6420" t="s">
        <v>1498</v>
      </c>
      <c r="D6420" s="2">
        <f>VLOOKUP(C6420,属性!A:E,3,FALSE)</f>
        <v>46068</v>
      </c>
      <c r="E6420" s="2" t="str">
        <f>VLOOKUP(C6420,属性!A:E,4,FALSE)</f>
        <v>否</v>
      </c>
      <c r="F6420" t="s">
        <v>11243</v>
      </c>
      <c r="G6420" t="s">
        <v>11244</v>
      </c>
      <c r="H6420" s="2">
        <v>46083</v>
      </c>
      <c r="I6420" t="s">
        <v>62</v>
      </c>
      <c r="J6420" s="2">
        <v>46082</v>
      </c>
    </row>
    <row r="6421" spans="1:10">
      <c r="A6421">
        <v>6588</v>
      </c>
      <c r="B6421" t="str">
        <f>VLOOKUP(C6421,属性!A:E,2,FALSE)</f>
        <v>瑞幸</v>
      </c>
      <c r="C6421" t="s">
        <v>1498</v>
      </c>
      <c r="D6421" s="2">
        <f>VLOOKUP(C6421,属性!A:E,3,FALSE)</f>
        <v>46068</v>
      </c>
      <c r="E6421" s="2" t="str">
        <f>VLOOKUP(C6421,属性!A:E,4,FALSE)</f>
        <v>否</v>
      </c>
      <c r="F6421" t="s">
        <v>11245</v>
      </c>
      <c r="G6421" t="s">
        <v>11246</v>
      </c>
      <c r="H6421" s="2">
        <v>46083</v>
      </c>
      <c r="I6421" t="s">
        <v>173</v>
      </c>
      <c r="J6421" s="2">
        <v>46082</v>
      </c>
    </row>
    <row r="6422" spans="1:10">
      <c r="A6422">
        <v>6589</v>
      </c>
      <c r="B6422" t="str">
        <f>VLOOKUP(C6422,属性!A:E,2,FALSE)</f>
        <v>瑞幸</v>
      </c>
      <c r="C6422" t="s">
        <v>1498</v>
      </c>
      <c r="D6422" s="2">
        <f>VLOOKUP(C6422,属性!A:E,3,FALSE)</f>
        <v>46068</v>
      </c>
      <c r="E6422" s="2" t="str">
        <f>VLOOKUP(C6422,属性!A:E,4,FALSE)</f>
        <v>否</v>
      </c>
      <c r="F6422" t="s">
        <v>7295</v>
      </c>
      <c r="G6422" t="s">
        <v>11247</v>
      </c>
      <c r="H6422" s="2">
        <v>46068</v>
      </c>
      <c r="I6422" t="s">
        <v>41</v>
      </c>
      <c r="J6422" s="2">
        <v>46082</v>
      </c>
    </row>
    <row r="6423" spans="1:10">
      <c r="A6423">
        <v>6590</v>
      </c>
      <c r="B6423" t="str">
        <f>VLOOKUP(C6423,属性!A:E,2,FALSE)</f>
        <v>瑞幸</v>
      </c>
      <c r="C6423" t="s">
        <v>1498</v>
      </c>
      <c r="D6423" s="2">
        <f>VLOOKUP(C6423,属性!A:E,3,FALSE)</f>
        <v>46068</v>
      </c>
      <c r="E6423" s="2" t="str">
        <f>VLOOKUP(C6423,属性!A:E,4,FALSE)</f>
        <v>否</v>
      </c>
      <c r="F6423" t="s">
        <v>11248</v>
      </c>
      <c r="G6423" t="s">
        <v>11249</v>
      </c>
      <c r="H6423" s="2">
        <v>46068</v>
      </c>
      <c r="I6423" t="s">
        <v>94</v>
      </c>
      <c r="J6423" s="2">
        <v>46082</v>
      </c>
    </row>
    <row r="6424" spans="1:10">
      <c r="A6424">
        <v>6591</v>
      </c>
      <c r="B6424" t="str">
        <f>VLOOKUP(C6424,属性!A:E,2,FALSE)</f>
        <v>瑞幸</v>
      </c>
      <c r="C6424" t="s">
        <v>1498</v>
      </c>
      <c r="D6424" s="2">
        <f>VLOOKUP(C6424,属性!A:E,3,FALSE)</f>
        <v>46068</v>
      </c>
      <c r="E6424" s="2" t="str">
        <f>VLOOKUP(C6424,属性!A:E,4,FALSE)</f>
        <v>否</v>
      </c>
      <c r="F6424" t="s">
        <v>11250</v>
      </c>
      <c r="G6424" t="s">
        <v>11251</v>
      </c>
      <c r="H6424" s="2">
        <v>46083</v>
      </c>
      <c r="I6424" t="s">
        <v>65</v>
      </c>
      <c r="J6424" s="2">
        <v>46082</v>
      </c>
    </row>
    <row r="6425" spans="1:10">
      <c r="A6425">
        <v>6592</v>
      </c>
      <c r="B6425" t="str">
        <f>VLOOKUP(C6425,属性!A:E,2,FALSE)</f>
        <v>瑞幸</v>
      </c>
      <c r="C6425" t="s">
        <v>1498</v>
      </c>
      <c r="D6425" s="2">
        <f>VLOOKUP(C6425,属性!A:E,3,FALSE)</f>
        <v>46068</v>
      </c>
      <c r="E6425" s="2" t="str">
        <f>VLOOKUP(C6425,属性!A:E,4,FALSE)</f>
        <v>否</v>
      </c>
      <c r="F6425" t="s">
        <v>11252</v>
      </c>
      <c r="G6425" t="s">
        <v>11253</v>
      </c>
      <c r="H6425" s="2">
        <v>46082</v>
      </c>
      <c r="I6425" t="s">
        <v>173</v>
      </c>
      <c r="J6425" s="2">
        <v>46082</v>
      </c>
    </row>
    <row r="6426" spans="1:10">
      <c r="A6426">
        <v>6593</v>
      </c>
      <c r="B6426" t="str">
        <f>VLOOKUP(C6426,属性!A:E,2,FALSE)</f>
        <v>瑞幸</v>
      </c>
      <c r="C6426" t="s">
        <v>1498</v>
      </c>
      <c r="D6426" s="2">
        <f>VLOOKUP(C6426,属性!A:E,3,FALSE)</f>
        <v>46068</v>
      </c>
      <c r="E6426" s="2" t="str">
        <f>VLOOKUP(C6426,属性!A:E,4,FALSE)</f>
        <v>否</v>
      </c>
      <c r="F6426" t="s">
        <v>11254</v>
      </c>
      <c r="G6426" t="s">
        <v>11255</v>
      </c>
      <c r="H6426" s="2">
        <v>46068</v>
      </c>
      <c r="I6426" t="s">
        <v>320</v>
      </c>
      <c r="J6426" s="2">
        <v>46082</v>
      </c>
    </row>
    <row r="6427" spans="1:10">
      <c r="A6427">
        <v>6594</v>
      </c>
      <c r="B6427" t="str">
        <f>VLOOKUP(C6427,属性!A:E,2,FALSE)</f>
        <v>瑞幸</v>
      </c>
      <c r="C6427" t="s">
        <v>1498</v>
      </c>
      <c r="D6427" s="2">
        <f>VLOOKUP(C6427,属性!A:E,3,FALSE)</f>
        <v>46068</v>
      </c>
      <c r="E6427" s="2" t="str">
        <f>VLOOKUP(C6427,属性!A:E,4,FALSE)</f>
        <v>否</v>
      </c>
      <c r="F6427" t="s">
        <v>11256</v>
      </c>
      <c r="G6427" t="s">
        <v>11257</v>
      </c>
      <c r="H6427" s="2">
        <v>46068</v>
      </c>
      <c r="I6427" t="s">
        <v>99</v>
      </c>
      <c r="J6427" s="2">
        <v>46082</v>
      </c>
    </row>
    <row r="6428" spans="1:10">
      <c r="A6428">
        <v>6595</v>
      </c>
      <c r="B6428" t="str">
        <f>VLOOKUP(C6428,属性!A:E,2,FALSE)</f>
        <v>瑞幸</v>
      </c>
      <c r="C6428" t="s">
        <v>1498</v>
      </c>
      <c r="D6428" s="2">
        <f>VLOOKUP(C6428,属性!A:E,3,FALSE)</f>
        <v>46068</v>
      </c>
      <c r="E6428" s="2" t="str">
        <f>VLOOKUP(C6428,属性!A:E,4,FALSE)</f>
        <v>否</v>
      </c>
      <c r="F6428" t="s">
        <v>11258</v>
      </c>
      <c r="G6428" t="s">
        <v>11259</v>
      </c>
      <c r="H6428" s="2">
        <v>46082</v>
      </c>
      <c r="I6428" t="s">
        <v>46</v>
      </c>
      <c r="J6428" s="2">
        <v>46082</v>
      </c>
    </row>
    <row r="6429" spans="1:10">
      <c r="A6429">
        <v>6596</v>
      </c>
      <c r="B6429" t="str">
        <f>VLOOKUP(C6429,属性!A:E,2,FALSE)</f>
        <v>瑞幸</v>
      </c>
      <c r="C6429" t="s">
        <v>1498</v>
      </c>
      <c r="D6429" s="2">
        <f>VLOOKUP(C6429,属性!A:E,3,FALSE)</f>
        <v>46068</v>
      </c>
      <c r="E6429" s="2" t="str">
        <f>VLOOKUP(C6429,属性!A:E,4,FALSE)</f>
        <v>否</v>
      </c>
      <c r="F6429" t="s">
        <v>11260</v>
      </c>
      <c r="G6429" t="s">
        <v>11261</v>
      </c>
      <c r="H6429" s="2">
        <v>46081</v>
      </c>
      <c r="I6429" t="s">
        <v>13</v>
      </c>
      <c r="J6429" s="2">
        <v>46082</v>
      </c>
    </row>
    <row r="6430" spans="1:10">
      <c r="A6430">
        <v>6597</v>
      </c>
      <c r="B6430" t="str">
        <f>VLOOKUP(C6430,属性!A:E,2,FALSE)</f>
        <v>瑞幸</v>
      </c>
      <c r="C6430" t="s">
        <v>1498</v>
      </c>
      <c r="D6430" s="2">
        <f>VLOOKUP(C6430,属性!A:E,3,FALSE)</f>
        <v>46068</v>
      </c>
      <c r="E6430" s="2" t="str">
        <f>VLOOKUP(C6430,属性!A:E,4,FALSE)</f>
        <v>否</v>
      </c>
      <c r="F6430" t="s">
        <v>11262</v>
      </c>
      <c r="G6430" t="s">
        <v>11263</v>
      </c>
      <c r="H6430" s="2">
        <v>46081</v>
      </c>
      <c r="I6430" t="s">
        <v>46</v>
      </c>
      <c r="J6430" s="2">
        <v>46082</v>
      </c>
    </row>
    <row r="6431" spans="1:10">
      <c r="A6431">
        <v>6598</v>
      </c>
      <c r="B6431" t="str">
        <f>VLOOKUP(C6431,属性!A:E,2,FALSE)</f>
        <v>瑞幸</v>
      </c>
      <c r="C6431" t="s">
        <v>1498</v>
      </c>
      <c r="D6431" s="2">
        <f>VLOOKUP(C6431,属性!A:E,3,FALSE)</f>
        <v>46068</v>
      </c>
      <c r="E6431" s="2" t="str">
        <f>VLOOKUP(C6431,属性!A:E,4,FALSE)</f>
        <v>否</v>
      </c>
      <c r="F6431" t="s">
        <v>11264</v>
      </c>
      <c r="G6431" t="s">
        <v>11265</v>
      </c>
      <c r="H6431" s="2">
        <v>46081</v>
      </c>
      <c r="I6431" t="s">
        <v>62</v>
      </c>
      <c r="J6431" s="2">
        <v>46082</v>
      </c>
    </row>
    <row r="6432" spans="1:10">
      <c r="A6432">
        <v>6599</v>
      </c>
      <c r="B6432" t="str">
        <f>VLOOKUP(C6432,属性!A:E,2,FALSE)</f>
        <v>瑞幸</v>
      </c>
      <c r="C6432" t="s">
        <v>1498</v>
      </c>
      <c r="D6432" s="2">
        <f>VLOOKUP(C6432,属性!A:E,3,FALSE)</f>
        <v>46068</v>
      </c>
      <c r="E6432" s="2" t="str">
        <f>VLOOKUP(C6432,属性!A:E,4,FALSE)</f>
        <v>否</v>
      </c>
      <c r="F6432" t="s">
        <v>11266</v>
      </c>
      <c r="G6432" t="s">
        <v>11267</v>
      </c>
      <c r="H6432" s="2">
        <v>46080</v>
      </c>
      <c r="I6432" t="s">
        <v>38</v>
      </c>
      <c r="J6432" s="2">
        <v>46082</v>
      </c>
    </row>
    <row r="6433" spans="1:10">
      <c r="A6433">
        <v>6600</v>
      </c>
      <c r="B6433" t="str">
        <f>VLOOKUP(C6433,属性!A:E,2,FALSE)</f>
        <v>瑞幸</v>
      </c>
      <c r="C6433" t="s">
        <v>1498</v>
      </c>
      <c r="D6433" s="2">
        <f>VLOOKUP(C6433,属性!A:E,3,FALSE)</f>
        <v>46068</v>
      </c>
      <c r="E6433" s="2" t="str">
        <f>VLOOKUP(C6433,属性!A:E,4,FALSE)</f>
        <v>否</v>
      </c>
      <c r="F6433" t="s">
        <v>11268</v>
      </c>
      <c r="G6433" t="s">
        <v>11269</v>
      </c>
      <c r="H6433" s="2">
        <v>46080</v>
      </c>
      <c r="I6433" t="s">
        <v>31</v>
      </c>
      <c r="J6433" s="2">
        <v>46082</v>
      </c>
    </row>
    <row r="6434" spans="1:10">
      <c r="A6434">
        <v>6601</v>
      </c>
      <c r="B6434" t="str">
        <f>VLOOKUP(C6434,属性!A:E,2,FALSE)</f>
        <v>瑞幸</v>
      </c>
      <c r="C6434" t="s">
        <v>1498</v>
      </c>
      <c r="D6434" s="2">
        <f>VLOOKUP(C6434,属性!A:E,3,FALSE)</f>
        <v>46068</v>
      </c>
      <c r="E6434" s="2" t="str">
        <f>VLOOKUP(C6434,属性!A:E,4,FALSE)</f>
        <v>否</v>
      </c>
      <c r="F6434" t="s">
        <v>163</v>
      </c>
      <c r="G6434" t="s">
        <v>11270</v>
      </c>
      <c r="H6434" s="2">
        <v>46075</v>
      </c>
      <c r="I6434" t="s">
        <v>144</v>
      </c>
      <c r="J6434" s="2">
        <v>46082</v>
      </c>
    </row>
    <row r="6435" spans="1:10">
      <c r="A6435">
        <v>6602</v>
      </c>
      <c r="B6435" t="str">
        <f>VLOOKUP(C6435,属性!A:E,2,FALSE)</f>
        <v>瑞幸</v>
      </c>
      <c r="C6435" t="s">
        <v>1498</v>
      </c>
      <c r="D6435" s="2">
        <f>VLOOKUP(C6435,属性!A:E,3,FALSE)</f>
        <v>46068</v>
      </c>
      <c r="E6435" s="2" t="str">
        <f>VLOOKUP(C6435,属性!A:E,4,FALSE)</f>
        <v>否</v>
      </c>
      <c r="F6435" t="s">
        <v>11271</v>
      </c>
      <c r="G6435" t="s">
        <v>11272</v>
      </c>
      <c r="H6435" s="2">
        <v>46075</v>
      </c>
      <c r="I6435" t="s">
        <v>16</v>
      </c>
      <c r="J6435" s="2">
        <v>46082</v>
      </c>
    </row>
    <row r="6436" spans="1:10">
      <c r="A6436">
        <v>6603</v>
      </c>
      <c r="B6436" t="str">
        <f>VLOOKUP(C6436,属性!A:E,2,FALSE)</f>
        <v>瑞幸</v>
      </c>
      <c r="C6436" t="s">
        <v>1498</v>
      </c>
      <c r="D6436" s="2">
        <f>VLOOKUP(C6436,属性!A:E,3,FALSE)</f>
        <v>46068</v>
      </c>
      <c r="E6436" s="2" t="str">
        <f>VLOOKUP(C6436,属性!A:E,4,FALSE)</f>
        <v>否</v>
      </c>
      <c r="F6436" t="s">
        <v>11273</v>
      </c>
      <c r="G6436" t="s">
        <v>11274</v>
      </c>
      <c r="H6436" s="2">
        <v>46068</v>
      </c>
      <c r="I6436" t="s">
        <v>65</v>
      </c>
      <c r="J6436" s="2">
        <v>46082</v>
      </c>
    </row>
    <row r="6437" spans="1:10">
      <c r="A6437">
        <v>6604</v>
      </c>
      <c r="B6437" t="str">
        <f>VLOOKUP(C6437,属性!A:E,2,FALSE)</f>
        <v>瑞幸</v>
      </c>
      <c r="C6437" t="s">
        <v>1498</v>
      </c>
      <c r="D6437" s="2">
        <f>VLOOKUP(C6437,属性!A:E,3,FALSE)</f>
        <v>46068</v>
      </c>
      <c r="E6437" s="2" t="str">
        <f>VLOOKUP(C6437,属性!A:E,4,FALSE)</f>
        <v>否</v>
      </c>
      <c r="F6437" t="s">
        <v>163</v>
      </c>
      <c r="G6437" t="s">
        <v>11275</v>
      </c>
      <c r="H6437" s="2">
        <v>46068</v>
      </c>
      <c r="I6437" t="s">
        <v>144</v>
      </c>
      <c r="J6437" s="2">
        <v>46082</v>
      </c>
    </row>
    <row r="6438" spans="1:10">
      <c r="A6438">
        <v>6605</v>
      </c>
      <c r="B6438" t="str">
        <f>VLOOKUP(C6438,属性!A:E,2,FALSE)</f>
        <v>瑞幸</v>
      </c>
      <c r="C6438" t="s">
        <v>1498</v>
      </c>
      <c r="D6438" s="2">
        <f>VLOOKUP(C6438,属性!A:E,3,FALSE)</f>
        <v>46068</v>
      </c>
      <c r="E6438" s="2" t="str">
        <f>VLOOKUP(C6438,属性!A:E,4,FALSE)</f>
        <v>否</v>
      </c>
      <c r="F6438" t="s">
        <v>11276</v>
      </c>
      <c r="G6438" t="s">
        <v>11277</v>
      </c>
      <c r="H6438" s="2">
        <v>46068</v>
      </c>
      <c r="I6438" t="s">
        <v>26</v>
      </c>
      <c r="J6438" s="2">
        <v>46082</v>
      </c>
    </row>
    <row r="6439" spans="1:10">
      <c r="A6439">
        <v>6606</v>
      </c>
      <c r="B6439" t="str">
        <f>VLOOKUP(C6439,属性!A:E,2,FALSE)</f>
        <v>瑞幸</v>
      </c>
      <c r="C6439" t="s">
        <v>1498</v>
      </c>
      <c r="D6439" s="2">
        <f>VLOOKUP(C6439,属性!A:E,3,FALSE)</f>
        <v>46068</v>
      </c>
      <c r="E6439" s="2" t="str">
        <f>VLOOKUP(C6439,属性!A:E,4,FALSE)</f>
        <v>否</v>
      </c>
      <c r="F6439" t="s">
        <v>11278</v>
      </c>
      <c r="G6439" t="s">
        <v>543</v>
      </c>
      <c r="H6439" s="2">
        <v>46068</v>
      </c>
      <c r="I6439" t="s">
        <v>46</v>
      </c>
      <c r="J6439" s="2">
        <v>46082</v>
      </c>
    </row>
    <row r="6440" spans="1:10">
      <c r="A6440">
        <v>6607</v>
      </c>
      <c r="B6440" t="str">
        <f>VLOOKUP(C6440,属性!A:E,2,FALSE)</f>
        <v>瑞幸</v>
      </c>
      <c r="C6440" t="s">
        <v>1498</v>
      </c>
      <c r="D6440" s="2">
        <f>VLOOKUP(C6440,属性!A:E,3,FALSE)</f>
        <v>46068</v>
      </c>
      <c r="E6440" s="2" t="str">
        <f>VLOOKUP(C6440,属性!A:E,4,FALSE)</f>
        <v>否</v>
      </c>
      <c r="F6440" t="s">
        <v>11279</v>
      </c>
      <c r="G6440" t="s">
        <v>11280</v>
      </c>
      <c r="H6440" s="2">
        <v>46069</v>
      </c>
      <c r="I6440" t="s">
        <v>78</v>
      </c>
      <c r="J6440" s="2">
        <v>46082</v>
      </c>
    </row>
    <row r="6441" spans="1:10">
      <c r="A6441">
        <v>6608</v>
      </c>
      <c r="B6441" t="str">
        <f>VLOOKUP(C6441,属性!A:E,2,FALSE)</f>
        <v>瑞幸</v>
      </c>
      <c r="C6441" t="s">
        <v>1498</v>
      </c>
      <c r="D6441" s="2">
        <f>VLOOKUP(C6441,属性!A:E,3,FALSE)</f>
        <v>46068</v>
      </c>
      <c r="E6441" s="2" t="str">
        <f>VLOOKUP(C6441,属性!A:E,4,FALSE)</f>
        <v>否</v>
      </c>
      <c r="F6441" t="s">
        <v>11281</v>
      </c>
      <c r="G6441" t="s">
        <v>11282</v>
      </c>
      <c r="H6441" s="2">
        <v>46072</v>
      </c>
      <c r="I6441" t="s">
        <v>320</v>
      </c>
      <c r="J6441" s="2">
        <v>46082</v>
      </c>
    </row>
    <row r="6442" spans="1:10">
      <c r="A6442">
        <v>6609</v>
      </c>
      <c r="B6442" t="str">
        <f>VLOOKUP(C6442,属性!A:E,2,FALSE)</f>
        <v>瑞幸</v>
      </c>
      <c r="C6442" t="s">
        <v>1498</v>
      </c>
      <c r="D6442" s="2">
        <f>VLOOKUP(C6442,属性!A:E,3,FALSE)</f>
        <v>46068</v>
      </c>
      <c r="E6442" s="2" t="str">
        <f>VLOOKUP(C6442,属性!A:E,4,FALSE)</f>
        <v>否</v>
      </c>
      <c r="F6442" t="s">
        <v>11283</v>
      </c>
      <c r="G6442" t="s">
        <v>11284</v>
      </c>
      <c r="H6442" s="2">
        <v>46068</v>
      </c>
      <c r="I6442" t="s">
        <v>320</v>
      </c>
      <c r="J6442" s="2">
        <v>46082</v>
      </c>
    </row>
    <row r="6443" spans="1:10">
      <c r="A6443">
        <v>6610</v>
      </c>
      <c r="B6443" t="str">
        <f>VLOOKUP(C6443,属性!A:E,2,FALSE)</f>
        <v>瑞幸</v>
      </c>
      <c r="C6443" t="s">
        <v>1498</v>
      </c>
      <c r="D6443" s="2">
        <f>VLOOKUP(C6443,属性!A:E,3,FALSE)</f>
        <v>46068</v>
      </c>
      <c r="E6443" s="2" t="str">
        <f>VLOOKUP(C6443,属性!A:E,4,FALSE)</f>
        <v>否</v>
      </c>
      <c r="F6443" t="s">
        <v>11285</v>
      </c>
      <c r="G6443" t="s">
        <v>539</v>
      </c>
      <c r="H6443" s="2">
        <v>46068</v>
      </c>
      <c r="I6443" t="s">
        <v>73</v>
      </c>
      <c r="J6443" s="2">
        <v>46082</v>
      </c>
    </row>
    <row r="6444" spans="1:10">
      <c r="A6444">
        <v>6611</v>
      </c>
      <c r="B6444" t="str">
        <f>VLOOKUP(C6444,属性!A:E,2,FALSE)</f>
        <v>瑞幸</v>
      </c>
      <c r="C6444" t="s">
        <v>1498</v>
      </c>
      <c r="D6444" s="2">
        <f>VLOOKUP(C6444,属性!A:E,3,FALSE)</f>
        <v>46068</v>
      </c>
      <c r="E6444" s="2" t="str">
        <f>VLOOKUP(C6444,属性!A:E,4,FALSE)</f>
        <v>否</v>
      </c>
      <c r="F6444" t="s">
        <v>11286</v>
      </c>
      <c r="G6444" t="s">
        <v>11287</v>
      </c>
      <c r="H6444" s="2">
        <v>46071</v>
      </c>
      <c r="I6444" t="s">
        <v>133</v>
      </c>
      <c r="J6444" s="2">
        <v>46082</v>
      </c>
    </row>
    <row r="6445" spans="1:10">
      <c r="A6445">
        <v>6612</v>
      </c>
      <c r="B6445" t="str">
        <f>VLOOKUP(C6445,属性!A:E,2,FALSE)</f>
        <v>瑞幸</v>
      </c>
      <c r="C6445" t="s">
        <v>1498</v>
      </c>
      <c r="D6445" s="2">
        <f>VLOOKUP(C6445,属性!A:E,3,FALSE)</f>
        <v>46068</v>
      </c>
      <c r="E6445" s="2" t="str">
        <f>VLOOKUP(C6445,属性!A:E,4,FALSE)</f>
        <v>否</v>
      </c>
      <c r="F6445" t="s">
        <v>11288</v>
      </c>
      <c r="G6445" t="s">
        <v>11289</v>
      </c>
      <c r="H6445" s="2">
        <v>46068</v>
      </c>
      <c r="I6445" t="s">
        <v>13</v>
      </c>
      <c r="J6445" s="2">
        <v>46082</v>
      </c>
    </row>
    <row r="6446" spans="1:10">
      <c r="A6446">
        <v>6613</v>
      </c>
      <c r="B6446" t="str">
        <f>VLOOKUP(C6446,属性!A:E,2,FALSE)</f>
        <v>瑞幸</v>
      </c>
      <c r="C6446" t="s">
        <v>1498</v>
      </c>
      <c r="D6446" s="2">
        <f>VLOOKUP(C6446,属性!A:E,3,FALSE)</f>
        <v>46068</v>
      </c>
      <c r="E6446" s="2" t="str">
        <f>VLOOKUP(C6446,属性!A:E,4,FALSE)</f>
        <v>否</v>
      </c>
      <c r="F6446" t="s">
        <v>11290</v>
      </c>
      <c r="G6446" t="s">
        <v>11291</v>
      </c>
      <c r="H6446" s="2">
        <v>46068</v>
      </c>
      <c r="I6446" t="s">
        <v>13</v>
      </c>
      <c r="J6446" s="2">
        <v>46082</v>
      </c>
    </row>
    <row r="6447" spans="1:10">
      <c r="A6447">
        <v>6614</v>
      </c>
      <c r="B6447" t="str">
        <f>VLOOKUP(C6447,属性!A:E,2,FALSE)</f>
        <v>瑞幸</v>
      </c>
      <c r="C6447" t="s">
        <v>1498</v>
      </c>
      <c r="D6447" s="2">
        <f>VLOOKUP(C6447,属性!A:E,3,FALSE)</f>
        <v>46068</v>
      </c>
      <c r="E6447" s="2" t="str">
        <f>VLOOKUP(C6447,属性!A:E,4,FALSE)</f>
        <v>否</v>
      </c>
      <c r="F6447" t="s">
        <v>11292</v>
      </c>
      <c r="G6447" t="s">
        <v>11293</v>
      </c>
      <c r="H6447" s="2">
        <v>46068</v>
      </c>
      <c r="I6447" t="s">
        <v>62</v>
      </c>
      <c r="J6447" s="2">
        <v>46082</v>
      </c>
    </row>
    <row r="6448" spans="1:10">
      <c r="A6448">
        <v>6615</v>
      </c>
      <c r="B6448" t="str">
        <f>VLOOKUP(C6448,属性!A:E,2,FALSE)</f>
        <v>瑞幸</v>
      </c>
      <c r="C6448" t="s">
        <v>1498</v>
      </c>
      <c r="D6448" s="2">
        <f>VLOOKUP(C6448,属性!A:E,3,FALSE)</f>
        <v>46068</v>
      </c>
      <c r="E6448" s="2" t="str">
        <f>VLOOKUP(C6448,属性!A:E,4,FALSE)</f>
        <v>否</v>
      </c>
      <c r="F6448" t="s">
        <v>11294</v>
      </c>
      <c r="G6448" t="s">
        <v>11295</v>
      </c>
      <c r="H6448" s="2">
        <v>46073</v>
      </c>
      <c r="I6448" t="s">
        <v>38</v>
      </c>
      <c r="J6448" s="2">
        <v>46082</v>
      </c>
    </row>
    <row r="6449" spans="1:10">
      <c r="A6449">
        <v>6616</v>
      </c>
      <c r="B6449" t="str">
        <f>VLOOKUP(C6449,属性!A:E,2,FALSE)</f>
        <v>瑞幸</v>
      </c>
      <c r="C6449" t="s">
        <v>1498</v>
      </c>
      <c r="D6449" s="2">
        <f>VLOOKUP(C6449,属性!A:E,3,FALSE)</f>
        <v>46068</v>
      </c>
      <c r="E6449" s="2" t="str">
        <f>VLOOKUP(C6449,属性!A:E,4,FALSE)</f>
        <v>否</v>
      </c>
      <c r="F6449" t="s">
        <v>11296</v>
      </c>
      <c r="G6449" t="s">
        <v>11297</v>
      </c>
      <c r="H6449" s="2">
        <v>46068</v>
      </c>
      <c r="I6449" t="s">
        <v>102</v>
      </c>
      <c r="J6449" s="2">
        <v>46082</v>
      </c>
    </row>
    <row r="6450" spans="1:10">
      <c r="A6450">
        <v>6617</v>
      </c>
      <c r="B6450" t="str">
        <f>VLOOKUP(C6450,属性!A:E,2,FALSE)</f>
        <v>瑞幸</v>
      </c>
      <c r="C6450" t="s">
        <v>1498</v>
      </c>
      <c r="D6450" s="2">
        <f>VLOOKUP(C6450,属性!A:E,3,FALSE)</f>
        <v>46068</v>
      </c>
      <c r="E6450" s="2" t="str">
        <f>VLOOKUP(C6450,属性!A:E,4,FALSE)</f>
        <v>否</v>
      </c>
      <c r="F6450" t="s">
        <v>11298</v>
      </c>
      <c r="G6450" t="s">
        <v>11299</v>
      </c>
      <c r="H6450" s="2">
        <v>46077</v>
      </c>
      <c r="I6450" t="s">
        <v>102</v>
      </c>
      <c r="J6450" s="2">
        <v>46082</v>
      </c>
    </row>
    <row r="6451" spans="1:10">
      <c r="A6451">
        <v>6618</v>
      </c>
      <c r="B6451" t="str">
        <f>VLOOKUP(C6451,属性!A:E,2,FALSE)</f>
        <v>瑞幸</v>
      </c>
      <c r="C6451" t="s">
        <v>1498</v>
      </c>
      <c r="D6451" s="2">
        <f>VLOOKUP(C6451,属性!A:E,3,FALSE)</f>
        <v>46068</v>
      </c>
      <c r="E6451" s="2" t="str">
        <f>VLOOKUP(C6451,属性!A:E,4,FALSE)</f>
        <v>否</v>
      </c>
      <c r="F6451" t="s">
        <v>11300</v>
      </c>
      <c r="G6451" t="s">
        <v>11301</v>
      </c>
      <c r="H6451" s="2">
        <v>46078</v>
      </c>
      <c r="I6451" t="s">
        <v>13</v>
      </c>
      <c r="J6451" s="2">
        <v>46082</v>
      </c>
    </row>
    <row r="6452" spans="1:10">
      <c r="A6452">
        <v>6620</v>
      </c>
      <c r="B6452" t="str">
        <f>VLOOKUP(C6452,属性!A:E,2,FALSE)</f>
        <v>瑞幸</v>
      </c>
      <c r="C6452" t="s">
        <v>1498</v>
      </c>
      <c r="D6452" s="2">
        <f>VLOOKUP(C6452,属性!A:E,3,FALSE)</f>
        <v>46068</v>
      </c>
      <c r="E6452" s="2" t="str">
        <f>VLOOKUP(C6452,属性!A:E,4,FALSE)</f>
        <v>否</v>
      </c>
      <c r="F6452" t="s">
        <v>11302</v>
      </c>
      <c r="G6452" t="s">
        <v>11303</v>
      </c>
      <c r="H6452" s="2">
        <v>46081</v>
      </c>
      <c r="I6452" t="s">
        <v>144</v>
      </c>
      <c r="J6452" s="2">
        <v>46082</v>
      </c>
    </row>
    <row r="6453" spans="1:10">
      <c r="A6453">
        <v>6621</v>
      </c>
      <c r="B6453" t="str">
        <f>VLOOKUP(C6453,属性!A:E,2,FALSE)</f>
        <v>瑞幸</v>
      </c>
      <c r="C6453" t="s">
        <v>1498</v>
      </c>
      <c r="D6453" s="2">
        <f>VLOOKUP(C6453,属性!A:E,3,FALSE)</f>
        <v>46068</v>
      </c>
      <c r="E6453" s="2" t="str">
        <f>VLOOKUP(C6453,属性!A:E,4,FALSE)</f>
        <v>否</v>
      </c>
      <c r="F6453" t="s">
        <v>11304</v>
      </c>
      <c r="G6453" t="s">
        <v>11305</v>
      </c>
      <c r="H6453" s="2">
        <v>46075</v>
      </c>
      <c r="I6453" t="s">
        <v>56</v>
      </c>
      <c r="J6453" s="2">
        <v>46082</v>
      </c>
    </row>
    <row r="6454" spans="1:10">
      <c r="A6454">
        <v>6622</v>
      </c>
      <c r="B6454" t="str">
        <f>VLOOKUP(C6454,属性!A:E,2,FALSE)</f>
        <v>瑞幸</v>
      </c>
      <c r="C6454" t="s">
        <v>1498</v>
      </c>
      <c r="D6454" s="2">
        <f>VLOOKUP(C6454,属性!A:E,3,FALSE)</f>
        <v>46068</v>
      </c>
      <c r="E6454" s="2" t="str">
        <f>VLOOKUP(C6454,属性!A:E,4,FALSE)</f>
        <v>否</v>
      </c>
      <c r="F6454" t="s">
        <v>11306</v>
      </c>
      <c r="G6454" t="s">
        <v>11307</v>
      </c>
      <c r="H6454" s="2">
        <v>46075</v>
      </c>
      <c r="I6454" t="s">
        <v>62</v>
      </c>
      <c r="J6454" s="2">
        <v>46082</v>
      </c>
    </row>
    <row r="6455" spans="1:10">
      <c r="A6455">
        <v>6623</v>
      </c>
      <c r="B6455" t="str">
        <f>VLOOKUP(C6455,属性!A:E,2,FALSE)</f>
        <v>瑞幸</v>
      </c>
      <c r="C6455" t="s">
        <v>1498</v>
      </c>
      <c r="D6455" s="2">
        <f>VLOOKUP(C6455,属性!A:E,3,FALSE)</f>
        <v>46068</v>
      </c>
      <c r="E6455" s="2" t="str">
        <f>VLOOKUP(C6455,属性!A:E,4,FALSE)</f>
        <v>否</v>
      </c>
      <c r="F6455" t="s">
        <v>11308</v>
      </c>
      <c r="G6455" t="s">
        <v>11309</v>
      </c>
      <c r="H6455" s="2">
        <v>46074</v>
      </c>
      <c r="I6455" t="s">
        <v>41</v>
      </c>
      <c r="J6455" s="2">
        <v>46082</v>
      </c>
    </row>
    <row r="6456" spans="1:10">
      <c r="A6456">
        <v>6624</v>
      </c>
      <c r="B6456" t="str">
        <f>VLOOKUP(C6456,属性!A:E,2,FALSE)</f>
        <v>瑞幸</v>
      </c>
      <c r="C6456" t="s">
        <v>1498</v>
      </c>
      <c r="D6456" s="2">
        <f>VLOOKUP(C6456,属性!A:E,3,FALSE)</f>
        <v>46068</v>
      </c>
      <c r="E6456" s="2" t="str">
        <f>VLOOKUP(C6456,属性!A:E,4,FALSE)</f>
        <v>否</v>
      </c>
      <c r="F6456" t="s">
        <v>11310</v>
      </c>
      <c r="G6456" t="s">
        <v>11311</v>
      </c>
      <c r="H6456" s="2">
        <v>46074</v>
      </c>
      <c r="I6456" t="s">
        <v>65</v>
      </c>
      <c r="J6456" s="2">
        <v>46082</v>
      </c>
    </row>
    <row r="6457" spans="1:10">
      <c r="A6457">
        <v>6625</v>
      </c>
      <c r="B6457" t="str">
        <f>VLOOKUP(C6457,属性!A:E,2,FALSE)</f>
        <v>瑞幸</v>
      </c>
      <c r="C6457" t="s">
        <v>1498</v>
      </c>
      <c r="D6457" s="2">
        <f>VLOOKUP(C6457,属性!A:E,3,FALSE)</f>
        <v>46068</v>
      </c>
      <c r="E6457" s="2" t="str">
        <f>VLOOKUP(C6457,属性!A:E,4,FALSE)</f>
        <v>否</v>
      </c>
      <c r="F6457" t="s">
        <v>11312</v>
      </c>
      <c r="G6457" t="s">
        <v>11313</v>
      </c>
      <c r="H6457" s="2">
        <v>46074</v>
      </c>
      <c r="I6457" t="s">
        <v>46</v>
      </c>
      <c r="J6457" s="2">
        <v>46082</v>
      </c>
    </row>
    <row r="6458" spans="1:10">
      <c r="A6458">
        <v>6626</v>
      </c>
      <c r="B6458" t="str">
        <f>VLOOKUP(C6458,属性!A:E,2,FALSE)</f>
        <v>瑞幸</v>
      </c>
      <c r="C6458" t="s">
        <v>1498</v>
      </c>
      <c r="D6458" s="2">
        <f>VLOOKUP(C6458,属性!A:E,3,FALSE)</f>
        <v>46068</v>
      </c>
      <c r="E6458" s="2" t="str">
        <f>VLOOKUP(C6458,属性!A:E,4,FALSE)</f>
        <v>否</v>
      </c>
      <c r="F6458" t="s">
        <v>3392</v>
      </c>
      <c r="G6458" t="s">
        <v>11314</v>
      </c>
      <c r="H6458" s="2">
        <v>46074</v>
      </c>
      <c r="I6458" t="s">
        <v>144</v>
      </c>
      <c r="J6458" s="2">
        <v>46082</v>
      </c>
    </row>
    <row r="6459" spans="1:10">
      <c r="A6459">
        <v>6627</v>
      </c>
      <c r="B6459" t="str">
        <f>VLOOKUP(C6459,属性!A:E,2,FALSE)</f>
        <v>瑞幸</v>
      </c>
      <c r="C6459" t="s">
        <v>1498</v>
      </c>
      <c r="D6459" s="2">
        <f>VLOOKUP(C6459,属性!A:E,3,FALSE)</f>
        <v>46068</v>
      </c>
      <c r="E6459" s="2" t="str">
        <f>VLOOKUP(C6459,属性!A:E,4,FALSE)</f>
        <v>否</v>
      </c>
      <c r="F6459" t="s">
        <v>11315</v>
      </c>
      <c r="G6459" t="s">
        <v>11316</v>
      </c>
      <c r="H6459" s="2">
        <v>46074</v>
      </c>
      <c r="I6459" t="s">
        <v>13</v>
      </c>
      <c r="J6459" s="2">
        <v>46082</v>
      </c>
    </row>
    <row r="6460" spans="1:10">
      <c r="A6460">
        <v>6628</v>
      </c>
      <c r="B6460" t="str">
        <f>VLOOKUP(C6460,属性!A:E,2,FALSE)</f>
        <v>瑞幸</v>
      </c>
      <c r="C6460" t="s">
        <v>1498</v>
      </c>
      <c r="D6460" s="2">
        <f>VLOOKUP(C6460,属性!A:E,3,FALSE)</f>
        <v>46068</v>
      </c>
      <c r="E6460" s="2" t="str">
        <f>VLOOKUP(C6460,属性!A:E,4,FALSE)</f>
        <v>否</v>
      </c>
      <c r="F6460" t="s">
        <v>11317</v>
      </c>
      <c r="G6460" t="s">
        <v>11318</v>
      </c>
      <c r="H6460" s="2">
        <v>46074</v>
      </c>
      <c r="I6460" t="s">
        <v>13</v>
      </c>
      <c r="J6460" s="2">
        <v>46082</v>
      </c>
    </row>
    <row r="6461" spans="1:10">
      <c r="A6461">
        <v>6629</v>
      </c>
      <c r="B6461" t="str">
        <f>VLOOKUP(C6461,属性!A:E,2,FALSE)</f>
        <v>瑞幸</v>
      </c>
      <c r="C6461" t="s">
        <v>1498</v>
      </c>
      <c r="D6461" s="2">
        <f>VLOOKUP(C6461,属性!A:E,3,FALSE)</f>
        <v>46068</v>
      </c>
      <c r="E6461" s="2" t="str">
        <f>VLOOKUP(C6461,属性!A:E,4,FALSE)</f>
        <v>否</v>
      </c>
      <c r="F6461" t="s">
        <v>11319</v>
      </c>
      <c r="G6461" t="s">
        <v>11320</v>
      </c>
      <c r="H6461" s="2">
        <v>46074</v>
      </c>
      <c r="I6461" t="s">
        <v>73</v>
      </c>
      <c r="J6461" s="2">
        <v>46082</v>
      </c>
    </row>
    <row r="6462" spans="1:10">
      <c r="A6462">
        <v>6630</v>
      </c>
      <c r="B6462" t="str">
        <f>VLOOKUP(C6462,属性!A:E,2,FALSE)</f>
        <v>瑞幸</v>
      </c>
      <c r="C6462" t="s">
        <v>1498</v>
      </c>
      <c r="D6462" s="2">
        <f>VLOOKUP(C6462,属性!A:E,3,FALSE)</f>
        <v>46068</v>
      </c>
      <c r="E6462" s="2" t="str">
        <f>VLOOKUP(C6462,属性!A:E,4,FALSE)</f>
        <v>否</v>
      </c>
      <c r="F6462" t="s">
        <v>11321</v>
      </c>
      <c r="G6462" t="s">
        <v>11322</v>
      </c>
      <c r="H6462" s="2">
        <v>46074</v>
      </c>
      <c r="I6462" t="s">
        <v>46</v>
      </c>
      <c r="J6462" s="2">
        <v>46082</v>
      </c>
    </row>
    <row r="6463" spans="1:10">
      <c r="A6463">
        <v>6631</v>
      </c>
      <c r="B6463" t="str">
        <f>VLOOKUP(C6463,属性!A:E,2,FALSE)</f>
        <v>瑞幸</v>
      </c>
      <c r="C6463" t="s">
        <v>1498</v>
      </c>
      <c r="D6463" s="2">
        <f>VLOOKUP(C6463,属性!A:E,3,FALSE)</f>
        <v>46068</v>
      </c>
      <c r="E6463" s="2" t="str">
        <f>VLOOKUP(C6463,属性!A:E,4,FALSE)</f>
        <v>否</v>
      </c>
      <c r="F6463">
        <v>705</v>
      </c>
      <c r="G6463" t="s">
        <v>11323</v>
      </c>
      <c r="H6463" s="2">
        <v>46074</v>
      </c>
      <c r="I6463" t="s">
        <v>320</v>
      </c>
      <c r="J6463" s="2">
        <v>46082</v>
      </c>
    </row>
    <row r="6464" spans="1:10">
      <c r="A6464">
        <v>6632</v>
      </c>
      <c r="B6464" t="str">
        <f>VLOOKUP(C6464,属性!A:E,2,FALSE)</f>
        <v>瑞幸</v>
      </c>
      <c r="C6464" t="s">
        <v>1498</v>
      </c>
      <c r="D6464" s="2">
        <f>VLOOKUP(C6464,属性!A:E,3,FALSE)</f>
        <v>46068</v>
      </c>
      <c r="E6464" s="2" t="str">
        <f>VLOOKUP(C6464,属性!A:E,4,FALSE)</f>
        <v>否</v>
      </c>
      <c r="F6464" t="s">
        <v>11324</v>
      </c>
      <c r="G6464" t="s">
        <v>11325</v>
      </c>
      <c r="H6464" s="2">
        <v>46074</v>
      </c>
      <c r="I6464" t="s">
        <v>31</v>
      </c>
      <c r="J6464" s="2">
        <v>46082</v>
      </c>
    </row>
    <row r="6465" spans="1:10">
      <c r="A6465">
        <v>6633</v>
      </c>
      <c r="B6465" t="str">
        <f>VLOOKUP(C6465,属性!A:E,2,FALSE)</f>
        <v>瑞幸</v>
      </c>
      <c r="C6465" t="s">
        <v>1498</v>
      </c>
      <c r="D6465" s="2">
        <f>VLOOKUP(C6465,属性!A:E,3,FALSE)</f>
        <v>46068</v>
      </c>
      <c r="E6465" s="2" t="str">
        <f>VLOOKUP(C6465,属性!A:E,4,FALSE)</f>
        <v>否</v>
      </c>
      <c r="F6465" t="s">
        <v>11326</v>
      </c>
      <c r="G6465" t="s">
        <v>11327</v>
      </c>
      <c r="H6465" s="2">
        <v>46074</v>
      </c>
      <c r="I6465" t="s">
        <v>78</v>
      </c>
      <c r="J6465" s="2">
        <v>46082</v>
      </c>
    </row>
    <row r="6466" spans="1:10">
      <c r="A6466">
        <v>6634</v>
      </c>
      <c r="B6466" t="str">
        <f>VLOOKUP(C6466,属性!A:E,2,FALSE)</f>
        <v>瑞幸</v>
      </c>
      <c r="C6466" t="s">
        <v>1498</v>
      </c>
      <c r="D6466" s="2">
        <f>VLOOKUP(C6466,属性!A:E,3,FALSE)</f>
        <v>46068</v>
      </c>
      <c r="E6466" s="2" t="str">
        <f>VLOOKUP(C6466,属性!A:E,4,FALSE)</f>
        <v>否</v>
      </c>
      <c r="F6466" t="s">
        <v>11328</v>
      </c>
      <c r="G6466" t="s">
        <v>11329</v>
      </c>
      <c r="H6466" s="2">
        <v>46074</v>
      </c>
      <c r="I6466" t="s">
        <v>38</v>
      </c>
      <c r="J6466" s="2">
        <v>46082</v>
      </c>
    </row>
    <row r="6467" spans="1:10">
      <c r="A6467">
        <v>6635</v>
      </c>
      <c r="B6467" t="str">
        <f>VLOOKUP(C6467,属性!A:E,2,FALSE)</f>
        <v>瑞幸</v>
      </c>
      <c r="C6467" t="s">
        <v>1498</v>
      </c>
      <c r="D6467" s="2">
        <f>VLOOKUP(C6467,属性!A:E,3,FALSE)</f>
        <v>46068</v>
      </c>
      <c r="E6467" s="2" t="str">
        <f>VLOOKUP(C6467,属性!A:E,4,FALSE)</f>
        <v>否</v>
      </c>
      <c r="F6467" t="s">
        <v>11330</v>
      </c>
      <c r="G6467" t="s">
        <v>11331</v>
      </c>
      <c r="H6467" s="2">
        <v>46074</v>
      </c>
      <c r="I6467" t="s">
        <v>13</v>
      </c>
      <c r="J6467" s="2">
        <v>46082</v>
      </c>
    </row>
    <row r="6468" spans="1:10">
      <c r="A6468">
        <v>6636</v>
      </c>
      <c r="B6468" t="str">
        <f>VLOOKUP(C6468,属性!A:E,2,FALSE)</f>
        <v>瑞幸</v>
      </c>
      <c r="C6468" t="s">
        <v>1498</v>
      </c>
      <c r="D6468" s="2">
        <f>VLOOKUP(C6468,属性!A:E,3,FALSE)</f>
        <v>46068</v>
      </c>
      <c r="E6468" s="2" t="str">
        <f>VLOOKUP(C6468,属性!A:E,4,FALSE)</f>
        <v>否</v>
      </c>
      <c r="F6468" t="s">
        <v>11332</v>
      </c>
      <c r="G6468" t="s">
        <v>11333</v>
      </c>
      <c r="H6468" s="2">
        <v>46073</v>
      </c>
      <c r="I6468" t="s">
        <v>16</v>
      </c>
      <c r="J6468" s="2">
        <v>46082</v>
      </c>
    </row>
    <row r="6469" spans="1:10">
      <c r="A6469">
        <v>6637</v>
      </c>
      <c r="B6469" t="str">
        <f>VLOOKUP(C6469,属性!A:E,2,FALSE)</f>
        <v>瑞幸</v>
      </c>
      <c r="C6469" t="s">
        <v>1498</v>
      </c>
      <c r="D6469" s="2">
        <f>VLOOKUP(C6469,属性!A:E,3,FALSE)</f>
        <v>46068</v>
      </c>
      <c r="E6469" s="2" t="str">
        <f>VLOOKUP(C6469,属性!A:E,4,FALSE)</f>
        <v>否</v>
      </c>
      <c r="F6469" t="s">
        <v>11334</v>
      </c>
      <c r="G6469" t="s">
        <v>11335</v>
      </c>
      <c r="H6469" s="2">
        <v>46073</v>
      </c>
      <c r="I6469" t="s">
        <v>62</v>
      </c>
      <c r="J6469" s="2">
        <v>46082</v>
      </c>
    </row>
    <row r="6470" spans="1:10">
      <c r="A6470">
        <v>6638</v>
      </c>
      <c r="B6470" t="str">
        <f>VLOOKUP(C6470,属性!A:E,2,FALSE)</f>
        <v>瑞幸</v>
      </c>
      <c r="C6470" t="s">
        <v>1498</v>
      </c>
      <c r="D6470" s="2">
        <f>VLOOKUP(C6470,属性!A:E,3,FALSE)</f>
        <v>46068</v>
      </c>
      <c r="E6470" s="2" t="str">
        <f>VLOOKUP(C6470,属性!A:E,4,FALSE)</f>
        <v>否</v>
      </c>
      <c r="F6470" t="s">
        <v>11336</v>
      </c>
      <c r="G6470" t="s">
        <v>11337</v>
      </c>
      <c r="H6470" s="2">
        <v>46073</v>
      </c>
      <c r="I6470" t="s">
        <v>211</v>
      </c>
      <c r="J6470" s="2">
        <v>46082</v>
      </c>
    </row>
    <row r="6471" spans="1:10">
      <c r="A6471">
        <v>6639</v>
      </c>
      <c r="B6471" t="str">
        <f>VLOOKUP(C6471,属性!A:E,2,FALSE)</f>
        <v>瑞幸</v>
      </c>
      <c r="C6471" t="s">
        <v>1498</v>
      </c>
      <c r="D6471" s="2">
        <f>VLOOKUP(C6471,属性!A:E,3,FALSE)</f>
        <v>46068</v>
      </c>
      <c r="E6471" s="2" t="str">
        <f>VLOOKUP(C6471,属性!A:E,4,FALSE)</f>
        <v>否</v>
      </c>
      <c r="F6471" t="s">
        <v>11338</v>
      </c>
      <c r="G6471" t="s">
        <v>11339</v>
      </c>
      <c r="H6471" s="2">
        <v>46073</v>
      </c>
      <c r="I6471" t="s">
        <v>31</v>
      </c>
      <c r="J6471" s="2">
        <v>46082</v>
      </c>
    </row>
    <row r="6472" spans="1:10">
      <c r="A6472">
        <v>6641</v>
      </c>
      <c r="B6472" t="str">
        <f>VLOOKUP(C6472,属性!A:E,2,FALSE)</f>
        <v>瑞幸</v>
      </c>
      <c r="C6472" t="s">
        <v>1498</v>
      </c>
      <c r="D6472" s="2">
        <f>VLOOKUP(C6472,属性!A:E,3,FALSE)</f>
        <v>46068</v>
      </c>
      <c r="E6472" s="2" t="str">
        <f>VLOOKUP(C6472,属性!A:E,4,FALSE)</f>
        <v>否</v>
      </c>
      <c r="F6472" t="s">
        <v>11340</v>
      </c>
      <c r="G6472" t="s">
        <v>11341</v>
      </c>
      <c r="H6472" s="2">
        <v>46073</v>
      </c>
      <c r="I6472" t="s">
        <v>38</v>
      </c>
      <c r="J6472" s="2">
        <v>46082</v>
      </c>
    </row>
    <row r="6473" spans="1:10">
      <c r="A6473">
        <v>6642</v>
      </c>
      <c r="B6473" t="str">
        <f>VLOOKUP(C6473,属性!A:E,2,FALSE)</f>
        <v>瑞幸</v>
      </c>
      <c r="C6473" t="s">
        <v>1498</v>
      </c>
      <c r="D6473" s="2">
        <f>VLOOKUP(C6473,属性!A:E,3,FALSE)</f>
        <v>46068</v>
      </c>
      <c r="E6473" s="2" t="str">
        <f>VLOOKUP(C6473,属性!A:E,4,FALSE)</f>
        <v>否</v>
      </c>
      <c r="F6473" t="s">
        <v>163</v>
      </c>
      <c r="G6473" t="s">
        <v>11342</v>
      </c>
      <c r="H6473" s="2">
        <v>46073</v>
      </c>
      <c r="I6473" t="s">
        <v>102</v>
      </c>
      <c r="J6473" s="2">
        <v>46082</v>
      </c>
    </row>
    <row r="6474" spans="1:10">
      <c r="A6474">
        <v>6643</v>
      </c>
      <c r="B6474" t="str">
        <f>VLOOKUP(C6474,属性!A:E,2,FALSE)</f>
        <v>瑞幸</v>
      </c>
      <c r="C6474" t="s">
        <v>1498</v>
      </c>
      <c r="D6474" s="2">
        <f>VLOOKUP(C6474,属性!A:E,3,FALSE)</f>
        <v>46068</v>
      </c>
      <c r="E6474" s="2" t="str">
        <f>VLOOKUP(C6474,属性!A:E,4,FALSE)</f>
        <v>否</v>
      </c>
      <c r="F6474" t="s">
        <v>11343</v>
      </c>
      <c r="G6474" t="s">
        <v>11344</v>
      </c>
      <c r="H6474" s="2">
        <v>46073</v>
      </c>
      <c r="I6474" t="s">
        <v>13</v>
      </c>
      <c r="J6474" s="2">
        <v>46082</v>
      </c>
    </row>
    <row r="6475" spans="1:10">
      <c r="A6475">
        <v>6644</v>
      </c>
      <c r="B6475" t="str">
        <f>VLOOKUP(C6475,属性!A:E,2,FALSE)</f>
        <v>瑞幸</v>
      </c>
      <c r="C6475" t="s">
        <v>1498</v>
      </c>
      <c r="D6475" s="2">
        <f>VLOOKUP(C6475,属性!A:E,3,FALSE)</f>
        <v>46068</v>
      </c>
      <c r="E6475" s="2" t="str">
        <f>VLOOKUP(C6475,属性!A:E,4,FALSE)</f>
        <v>否</v>
      </c>
      <c r="F6475" t="s">
        <v>11345</v>
      </c>
      <c r="G6475" t="s">
        <v>11346</v>
      </c>
      <c r="H6475" s="2">
        <v>46073</v>
      </c>
      <c r="I6475" t="s">
        <v>102</v>
      </c>
      <c r="J6475" s="2">
        <v>46082</v>
      </c>
    </row>
    <row r="6476" spans="1:10">
      <c r="A6476">
        <v>6645</v>
      </c>
      <c r="B6476" t="str">
        <f>VLOOKUP(C6476,属性!A:E,2,FALSE)</f>
        <v>瑞幸</v>
      </c>
      <c r="C6476" t="s">
        <v>1498</v>
      </c>
      <c r="D6476" s="2">
        <f>VLOOKUP(C6476,属性!A:E,3,FALSE)</f>
        <v>46068</v>
      </c>
      <c r="E6476" s="2" t="str">
        <f>VLOOKUP(C6476,属性!A:E,4,FALSE)</f>
        <v>否</v>
      </c>
      <c r="F6476" t="s">
        <v>11347</v>
      </c>
      <c r="G6476" t="s">
        <v>11348</v>
      </c>
      <c r="H6476" s="2">
        <v>46073</v>
      </c>
      <c r="I6476" t="s">
        <v>38</v>
      </c>
      <c r="J6476" s="2">
        <v>46082</v>
      </c>
    </row>
    <row r="6477" spans="1:10">
      <c r="A6477">
        <v>6646</v>
      </c>
      <c r="B6477" t="str">
        <f>VLOOKUP(C6477,属性!A:E,2,FALSE)</f>
        <v>瑞幸</v>
      </c>
      <c r="C6477" t="s">
        <v>1498</v>
      </c>
      <c r="D6477" s="2">
        <f>VLOOKUP(C6477,属性!A:E,3,FALSE)</f>
        <v>46068</v>
      </c>
      <c r="E6477" s="2" t="str">
        <f>VLOOKUP(C6477,属性!A:E,4,FALSE)</f>
        <v>否</v>
      </c>
      <c r="F6477" t="s">
        <v>163</v>
      </c>
      <c r="G6477" t="s">
        <v>11349</v>
      </c>
      <c r="H6477" s="2">
        <v>46073</v>
      </c>
      <c r="I6477" t="s">
        <v>16</v>
      </c>
      <c r="J6477" s="2">
        <v>46082</v>
      </c>
    </row>
    <row r="6478" spans="1:10">
      <c r="A6478">
        <v>6647</v>
      </c>
      <c r="B6478" t="str">
        <f>VLOOKUP(C6478,属性!A:E,2,FALSE)</f>
        <v>瑞幸</v>
      </c>
      <c r="C6478" t="s">
        <v>1498</v>
      </c>
      <c r="D6478" s="2">
        <f>VLOOKUP(C6478,属性!A:E,3,FALSE)</f>
        <v>46068</v>
      </c>
      <c r="E6478" s="2" t="str">
        <f>VLOOKUP(C6478,属性!A:E,4,FALSE)</f>
        <v>否</v>
      </c>
      <c r="F6478" t="s">
        <v>11350</v>
      </c>
      <c r="G6478" t="s">
        <v>11351</v>
      </c>
      <c r="H6478" s="2">
        <v>46073</v>
      </c>
      <c r="I6478" t="s">
        <v>26</v>
      </c>
      <c r="J6478" s="2">
        <v>46082</v>
      </c>
    </row>
    <row r="6479" spans="1:10">
      <c r="A6479">
        <v>6648</v>
      </c>
      <c r="B6479" t="str">
        <f>VLOOKUP(C6479,属性!A:E,2,FALSE)</f>
        <v>瑞幸</v>
      </c>
      <c r="C6479" t="s">
        <v>1498</v>
      </c>
      <c r="D6479" s="2">
        <f>VLOOKUP(C6479,属性!A:E,3,FALSE)</f>
        <v>46068</v>
      </c>
      <c r="E6479" s="2" t="str">
        <f>VLOOKUP(C6479,属性!A:E,4,FALSE)</f>
        <v>否</v>
      </c>
      <c r="F6479" t="s">
        <v>11352</v>
      </c>
      <c r="G6479" t="s">
        <v>11353</v>
      </c>
      <c r="H6479" s="2">
        <v>46073</v>
      </c>
      <c r="I6479" t="s">
        <v>31</v>
      </c>
      <c r="J6479" s="2">
        <v>46082</v>
      </c>
    </row>
    <row r="6480" spans="1:10">
      <c r="A6480">
        <v>6649</v>
      </c>
      <c r="B6480" t="str">
        <f>VLOOKUP(C6480,属性!A:E,2,FALSE)</f>
        <v>瑞幸</v>
      </c>
      <c r="C6480" t="s">
        <v>1498</v>
      </c>
      <c r="D6480" s="2">
        <f>VLOOKUP(C6480,属性!A:E,3,FALSE)</f>
        <v>46068</v>
      </c>
      <c r="E6480" s="2" t="str">
        <f>VLOOKUP(C6480,属性!A:E,4,FALSE)</f>
        <v>否</v>
      </c>
      <c r="F6480" t="s">
        <v>11354</v>
      </c>
      <c r="G6480" t="s">
        <v>11355</v>
      </c>
      <c r="H6480" s="2">
        <v>46073</v>
      </c>
      <c r="I6480" t="s">
        <v>16</v>
      </c>
      <c r="J6480" s="2">
        <v>46082</v>
      </c>
    </row>
    <row r="6481" spans="1:10">
      <c r="A6481">
        <v>6650</v>
      </c>
      <c r="B6481" t="str">
        <f>VLOOKUP(C6481,属性!A:E,2,FALSE)</f>
        <v>瑞幸</v>
      </c>
      <c r="C6481" t="s">
        <v>1498</v>
      </c>
      <c r="D6481" s="2">
        <f>VLOOKUP(C6481,属性!A:E,3,FALSE)</f>
        <v>46068</v>
      </c>
      <c r="E6481" s="2" t="str">
        <f>VLOOKUP(C6481,属性!A:E,4,FALSE)</f>
        <v>否</v>
      </c>
      <c r="F6481" t="s">
        <v>11356</v>
      </c>
      <c r="G6481" t="s">
        <v>11357</v>
      </c>
      <c r="H6481" s="2">
        <v>46073</v>
      </c>
      <c r="I6481" t="s">
        <v>13</v>
      </c>
      <c r="J6481" s="2">
        <v>46082</v>
      </c>
    </row>
    <row r="6482" spans="1:10">
      <c r="A6482">
        <v>6651</v>
      </c>
      <c r="B6482" t="str">
        <f>VLOOKUP(C6482,属性!A:E,2,FALSE)</f>
        <v>瑞幸</v>
      </c>
      <c r="C6482" t="s">
        <v>1498</v>
      </c>
      <c r="D6482" s="2">
        <f>VLOOKUP(C6482,属性!A:E,3,FALSE)</f>
        <v>46068</v>
      </c>
      <c r="E6482" s="2" t="str">
        <f>VLOOKUP(C6482,属性!A:E,4,FALSE)</f>
        <v>否</v>
      </c>
      <c r="F6482" t="s">
        <v>163</v>
      </c>
      <c r="G6482" t="s">
        <v>11358</v>
      </c>
      <c r="H6482" s="2">
        <v>46073</v>
      </c>
      <c r="I6482" t="s">
        <v>16</v>
      </c>
      <c r="J6482" s="2">
        <v>46082</v>
      </c>
    </row>
    <row r="6483" spans="1:10">
      <c r="A6483">
        <v>6652</v>
      </c>
      <c r="B6483" t="str">
        <f>VLOOKUP(C6483,属性!A:E,2,FALSE)</f>
        <v>瑞幸</v>
      </c>
      <c r="C6483" t="s">
        <v>1498</v>
      </c>
      <c r="D6483" s="2">
        <f>VLOOKUP(C6483,属性!A:E,3,FALSE)</f>
        <v>46068</v>
      </c>
      <c r="E6483" s="2" t="str">
        <f>VLOOKUP(C6483,属性!A:E,4,FALSE)</f>
        <v>否</v>
      </c>
      <c r="F6483" t="s">
        <v>4450</v>
      </c>
      <c r="G6483" t="s">
        <v>11359</v>
      </c>
      <c r="H6483" s="2">
        <v>46073</v>
      </c>
      <c r="I6483" t="s">
        <v>31</v>
      </c>
      <c r="J6483" s="2">
        <v>46082</v>
      </c>
    </row>
    <row r="6484" spans="1:10">
      <c r="A6484">
        <v>6653</v>
      </c>
      <c r="B6484" t="str">
        <f>VLOOKUP(C6484,属性!A:E,2,FALSE)</f>
        <v>瑞幸</v>
      </c>
      <c r="C6484" t="s">
        <v>1498</v>
      </c>
      <c r="D6484" s="2">
        <f>VLOOKUP(C6484,属性!A:E,3,FALSE)</f>
        <v>46068</v>
      </c>
      <c r="E6484" s="2" t="str">
        <f>VLOOKUP(C6484,属性!A:E,4,FALSE)</f>
        <v>否</v>
      </c>
      <c r="F6484" t="s">
        <v>11360</v>
      </c>
      <c r="G6484" t="s">
        <v>11361</v>
      </c>
      <c r="H6484" s="2">
        <v>46072</v>
      </c>
      <c r="I6484" t="s">
        <v>38</v>
      </c>
      <c r="J6484" s="2">
        <v>46082</v>
      </c>
    </row>
    <row r="6485" spans="1:10">
      <c r="A6485">
        <v>6654</v>
      </c>
      <c r="B6485" t="str">
        <f>VLOOKUP(C6485,属性!A:E,2,FALSE)</f>
        <v>瑞幸</v>
      </c>
      <c r="C6485" t="s">
        <v>1498</v>
      </c>
      <c r="D6485" s="2">
        <f>VLOOKUP(C6485,属性!A:E,3,FALSE)</f>
        <v>46068</v>
      </c>
      <c r="E6485" s="2" t="str">
        <f>VLOOKUP(C6485,属性!A:E,4,FALSE)</f>
        <v>否</v>
      </c>
      <c r="F6485" t="s">
        <v>11362</v>
      </c>
      <c r="G6485" t="s">
        <v>11363</v>
      </c>
      <c r="H6485" s="2">
        <v>46072</v>
      </c>
      <c r="I6485" t="s">
        <v>23</v>
      </c>
      <c r="J6485" s="2">
        <v>46082</v>
      </c>
    </row>
    <row r="6486" spans="1:10">
      <c r="A6486">
        <v>6655</v>
      </c>
      <c r="B6486" t="str">
        <f>VLOOKUP(C6486,属性!A:E,2,FALSE)</f>
        <v>瑞幸</v>
      </c>
      <c r="C6486" t="s">
        <v>1498</v>
      </c>
      <c r="D6486" s="2">
        <f>VLOOKUP(C6486,属性!A:E,3,FALSE)</f>
        <v>46068</v>
      </c>
      <c r="E6486" s="2" t="str">
        <f>VLOOKUP(C6486,属性!A:E,4,FALSE)</f>
        <v>否</v>
      </c>
      <c r="F6486" t="s">
        <v>3960</v>
      </c>
      <c r="G6486" t="s">
        <v>11364</v>
      </c>
      <c r="H6486" s="2">
        <v>46072</v>
      </c>
      <c r="I6486" t="s">
        <v>73</v>
      </c>
      <c r="J6486" s="2">
        <v>46082</v>
      </c>
    </row>
    <row r="6487" spans="1:10">
      <c r="A6487">
        <v>6656</v>
      </c>
      <c r="B6487" t="str">
        <f>VLOOKUP(C6487,属性!A:E,2,FALSE)</f>
        <v>瑞幸</v>
      </c>
      <c r="C6487" t="s">
        <v>1498</v>
      </c>
      <c r="D6487" s="2">
        <f>VLOOKUP(C6487,属性!A:E,3,FALSE)</f>
        <v>46068</v>
      </c>
      <c r="E6487" s="2" t="str">
        <f>VLOOKUP(C6487,属性!A:E,4,FALSE)</f>
        <v>否</v>
      </c>
      <c r="F6487" t="s">
        <v>11365</v>
      </c>
      <c r="G6487" t="s">
        <v>11366</v>
      </c>
      <c r="H6487" s="2">
        <v>46072</v>
      </c>
      <c r="I6487" t="s">
        <v>56</v>
      </c>
      <c r="J6487" s="2">
        <v>46082</v>
      </c>
    </row>
    <row r="6488" spans="1:10">
      <c r="A6488">
        <v>6658</v>
      </c>
      <c r="B6488" t="str">
        <f>VLOOKUP(C6488,属性!A:E,2,FALSE)</f>
        <v>瑞幸</v>
      </c>
      <c r="C6488" t="s">
        <v>1498</v>
      </c>
      <c r="D6488" s="2">
        <f>VLOOKUP(C6488,属性!A:E,3,FALSE)</f>
        <v>46068</v>
      </c>
      <c r="E6488" s="2" t="str">
        <f>VLOOKUP(C6488,属性!A:E,4,FALSE)</f>
        <v>否</v>
      </c>
      <c r="F6488" t="s">
        <v>11367</v>
      </c>
      <c r="G6488" t="s">
        <v>11368</v>
      </c>
      <c r="H6488" s="2">
        <v>46072</v>
      </c>
      <c r="I6488" t="s">
        <v>26</v>
      </c>
      <c r="J6488" s="2">
        <v>46082</v>
      </c>
    </row>
    <row r="6489" spans="1:10">
      <c r="A6489">
        <v>6659</v>
      </c>
      <c r="B6489" t="str">
        <f>VLOOKUP(C6489,属性!A:E,2,FALSE)</f>
        <v>瑞幸</v>
      </c>
      <c r="C6489" t="s">
        <v>1498</v>
      </c>
      <c r="D6489" s="2">
        <f>VLOOKUP(C6489,属性!A:E,3,FALSE)</f>
        <v>46068</v>
      </c>
      <c r="E6489" s="2" t="str">
        <f>VLOOKUP(C6489,属性!A:E,4,FALSE)</f>
        <v>否</v>
      </c>
      <c r="F6489" t="s">
        <v>11369</v>
      </c>
      <c r="G6489" t="s">
        <v>11370</v>
      </c>
      <c r="H6489" s="2">
        <v>46072</v>
      </c>
      <c r="I6489" t="s">
        <v>31</v>
      </c>
      <c r="J6489" s="2">
        <v>46082</v>
      </c>
    </row>
    <row r="6490" spans="1:10">
      <c r="A6490">
        <v>6660</v>
      </c>
      <c r="B6490" t="str">
        <f>VLOOKUP(C6490,属性!A:E,2,FALSE)</f>
        <v>瑞幸</v>
      </c>
      <c r="C6490" t="s">
        <v>1498</v>
      </c>
      <c r="D6490" s="2">
        <f>VLOOKUP(C6490,属性!A:E,3,FALSE)</f>
        <v>46068</v>
      </c>
      <c r="E6490" s="2" t="str">
        <f>VLOOKUP(C6490,属性!A:E,4,FALSE)</f>
        <v>否</v>
      </c>
      <c r="F6490" t="s">
        <v>11371</v>
      </c>
      <c r="G6490" t="s">
        <v>11372</v>
      </c>
      <c r="H6490" s="2">
        <v>46072</v>
      </c>
      <c r="I6490" t="s">
        <v>13</v>
      </c>
      <c r="J6490" s="2">
        <v>46082</v>
      </c>
    </row>
    <row r="6491" spans="1:10">
      <c r="A6491">
        <v>6661</v>
      </c>
      <c r="B6491" t="str">
        <f>VLOOKUP(C6491,属性!A:E,2,FALSE)</f>
        <v>瑞幸</v>
      </c>
      <c r="C6491" t="s">
        <v>1498</v>
      </c>
      <c r="D6491" s="2">
        <f>VLOOKUP(C6491,属性!A:E,3,FALSE)</f>
        <v>46068</v>
      </c>
      <c r="E6491" s="2" t="str">
        <f>VLOOKUP(C6491,属性!A:E,4,FALSE)</f>
        <v>否</v>
      </c>
      <c r="F6491" t="s">
        <v>11373</v>
      </c>
      <c r="G6491" t="s">
        <v>11374</v>
      </c>
      <c r="H6491" s="2">
        <v>46072</v>
      </c>
      <c r="I6491" t="s">
        <v>46</v>
      </c>
      <c r="J6491" s="2">
        <v>46082</v>
      </c>
    </row>
    <row r="6492" spans="1:10">
      <c r="A6492">
        <v>6662</v>
      </c>
      <c r="B6492" t="str">
        <f>VLOOKUP(C6492,属性!A:E,2,FALSE)</f>
        <v>瑞幸</v>
      </c>
      <c r="C6492" t="s">
        <v>1498</v>
      </c>
      <c r="D6492" s="2">
        <f>VLOOKUP(C6492,属性!A:E,3,FALSE)</f>
        <v>46068</v>
      </c>
      <c r="E6492" s="2" t="str">
        <f>VLOOKUP(C6492,属性!A:E,4,FALSE)</f>
        <v>否</v>
      </c>
      <c r="F6492" t="s">
        <v>11375</v>
      </c>
      <c r="G6492" t="s">
        <v>11376</v>
      </c>
      <c r="H6492" s="2">
        <v>46072</v>
      </c>
      <c r="I6492" t="s">
        <v>56</v>
      </c>
      <c r="J6492" s="2">
        <v>46082</v>
      </c>
    </row>
    <row r="6493" spans="1:10">
      <c r="A6493">
        <v>6663</v>
      </c>
      <c r="B6493" t="str">
        <f>VLOOKUP(C6493,属性!A:E,2,FALSE)</f>
        <v>瑞幸</v>
      </c>
      <c r="C6493" t="s">
        <v>1498</v>
      </c>
      <c r="D6493" s="2">
        <f>VLOOKUP(C6493,属性!A:E,3,FALSE)</f>
        <v>46068</v>
      </c>
      <c r="E6493" s="2" t="str">
        <f>VLOOKUP(C6493,属性!A:E,4,FALSE)</f>
        <v>否</v>
      </c>
      <c r="F6493" t="s">
        <v>11377</v>
      </c>
      <c r="G6493" t="s">
        <v>11378</v>
      </c>
      <c r="H6493" s="2">
        <v>46072</v>
      </c>
      <c r="I6493" t="s">
        <v>62</v>
      </c>
      <c r="J6493" s="2">
        <v>46082</v>
      </c>
    </row>
    <row r="6494" spans="1:10">
      <c r="A6494">
        <v>6664</v>
      </c>
      <c r="B6494" t="str">
        <f>VLOOKUP(C6494,属性!A:E,2,FALSE)</f>
        <v>瑞幸</v>
      </c>
      <c r="C6494" t="s">
        <v>1498</v>
      </c>
      <c r="D6494" s="2">
        <f>VLOOKUP(C6494,属性!A:E,3,FALSE)</f>
        <v>46068</v>
      </c>
      <c r="E6494" s="2" t="str">
        <f>VLOOKUP(C6494,属性!A:E,4,FALSE)</f>
        <v>否</v>
      </c>
      <c r="F6494" t="s">
        <v>11379</v>
      </c>
      <c r="G6494" t="s">
        <v>11380</v>
      </c>
      <c r="H6494" s="2">
        <v>46072</v>
      </c>
      <c r="I6494" t="s">
        <v>26</v>
      </c>
      <c r="J6494" s="2">
        <v>46082</v>
      </c>
    </row>
    <row r="6495" spans="1:10">
      <c r="A6495">
        <v>6665</v>
      </c>
      <c r="B6495" t="str">
        <f>VLOOKUP(C6495,属性!A:E,2,FALSE)</f>
        <v>瑞幸</v>
      </c>
      <c r="C6495" t="s">
        <v>1498</v>
      </c>
      <c r="D6495" s="2">
        <f>VLOOKUP(C6495,属性!A:E,3,FALSE)</f>
        <v>46068</v>
      </c>
      <c r="E6495" s="2" t="str">
        <f>VLOOKUP(C6495,属性!A:E,4,FALSE)</f>
        <v>否</v>
      </c>
      <c r="F6495" t="s">
        <v>11381</v>
      </c>
      <c r="G6495" t="s">
        <v>11382</v>
      </c>
      <c r="H6495" s="2">
        <v>46072</v>
      </c>
      <c r="I6495" t="s">
        <v>78</v>
      </c>
      <c r="J6495" s="2">
        <v>46082</v>
      </c>
    </row>
    <row r="6496" spans="1:10">
      <c r="A6496">
        <v>6666</v>
      </c>
      <c r="B6496" t="str">
        <f>VLOOKUP(C6496,属性!A:E,2,FALSE)</f>
        <v>瑞幸</v>
      </c>
      <c r="C6496" t="s">
        <v>1498</v>
      </c>
      <c r="D6496" s="2">
        <f>VLOOKUP(C6496,属性!A:E,3,FALSE)</f>
        <v>46068</v>
      </c>
      <c r="E6496" s="2" t="str">
        <f>VLOOKUP(C6496,属性!A:E,4,FALSE)</f>
        <v>否</v>
      </c>
      <c r="F6496" t="s">
        <v>11383</v>
      </c>
      <c r="G6496" t="s">
        <v>11384</v>
      </c>
      <c r="H6496" s="2">
        <v>46072</v>
      </c>
      <c r="I6496" t="s">
        <v>13</v>
      </c>
      <c r="J6496" s="2">
        <v>46082</v>
      </c>
    </row>
    <row r="6497" spans="1:10">
      <c r="A6497">
        <v>6667</v>
      </c>
      <c r="B6497" t="str">
        <f>VLOOKUP(C6497,属性!A:E,2,FALSE)</f>
        <v>瑞幸</v>
      </c>
      <c r="C6497" t="s">
        <v>1498</v>
      </c>
      <c r="D6497" s="2">
        <f>VLOOKUP(C6497,属性!A:E,3,FALSE)</f>
        <v>46068</v>
      </c>
      <c r="E6497" s="2" t="str">
        <f>VLOOKUP(C6497,属性!A:E,4,FALSE)</f>
        <v>否</v>
      </c>
      <c r="F6497" t="s">
        <v>11385</v>
      </c>
      <c r="G6497" t="s">
        <v>11386</v>
      </c>
      <c r="H6497" s="2">
        <v>46072</v>
      </c>
      <c r="I6497" t="s">
        <v>65</v>
      </c>
      <c r="J6497" s="2">
        <v>46082</v>
      </c>
    </row>
    <row r="6498" spans="1:10">
      <c r="A6498">
        <v>6668</v>
      </c>
      <c r="B6498" t="str">
        <f>VLOOKUP(C6498,属性!A:E,2,FALSE)</f>
        <v>瑞幸</v>
      </c>
      <c r="C6498" t="s">
        <v>1498</v>
      </c>
      <c r="D6498" s="2">
        <f>VLOOKUP(C6498,属性!A:E,3,FALSE)</f>
        <v>46068</v>
      </c>
      <c r="E6498" s="2" t="str">
        <f>VLOOKUP(C6498,属性!A:E,4,FALSE)</f>
        <v>否</v>
      </c>
      <c r="F6498" t="s">
        <v>11387</v>
      </c>
      <c r="G6498" t="s">
        <v>80</v>
      </c>
      <c r="H6498" s="2">
        <v>46070</v>
      </c>
      <c r="I6498" t="s">
        <v>62</v>
      </c>
      <c r="J6498" s="2">
        <v>46082</v>
      </c>
    </row>
    <row r="6499" spans="1:10">
      <c r="A6499">
        <v>6669</v>
      </c>
      <c r="B6499" t="str">
        <f>VLOOKUP(C6499,属性!A:E,2,FALSE)</f>
        <v>瑞幸</v>
      </c>
      <c r="C6499" t="s">
        <v>1498</v>
      </c>
      <c r="D6499" s="2">
        <f>VLOOKUP(C6499,属性!A:E,3,FALSE)</f>
        <v>46068</v>
      </c>
      <c r="E6499" s="2" t="str">
        <f>VLOOKUP(C6499,属性!A:E,4,FALSE)</f>
        <v>否</v>
      </c>
      <c r="F6499" t="s">
        <v>11388</v>
      </c>
      <c r="G6499" t="s">
        <v>2505</v>
      </c>
      <c r="H6499" s="2">
        <v>46070</v>
      </c>
      <c r="I6499" t="s">
        <v>303</v>
      </c>
      <c r="J6499" s="2">
        <v>46082</v>
      </c>
    </row>
    <row r="6500" spans="1:10">
      <c r="A6500">
        <v>6670</v>
      </c>
      <c r="B6500" t="str">
        <f>VLOOKUP(C6500,属性!A:E,2,FALSE)</f>
        <v>瑞幸</v>
      </c>
      <c r="C6500" t="s">
        <v>1498</v>
      </c>
      <c r="D6500" s="2">
        <f>VLOOKUP(C6500,属性!A:E,3,FALSE)</f>
        <v>46068</v>
      </c>
      <c r="E6500" s="2" t="str">
        <f>VLOOKUP(C6500,属性!A:E,4,FALSE)</f>
        <v>否</v>
      </c>
      <c r="F6500" t="s">
        <v>11389</v>
      </c>
      <c r="G6500" t="s">
        <v>11390</v>
      </c>
      <c r="H6500" s="2">
        <v>46070</v>
      </c>
      <c r="I6500" t="s">
        <v>13</v>
      </c>
      <c r="J6500" s="2">
        <v>46082</v>
      </c>
    </row>
    <row r="6501" spans="1:10">
      <c r="A6501">
        <v>6671</v>
      </c>
      <c r="B6501" t="str">
        <f>VLOOKUP(C6501,属性!A:E,2,FALSE)</f>
        <v>瑞幸</v>
      </c>
      <c r="C6501" t="s">
        <v>1498</v>
      </c>
      <c r="D6501" s="2">
        <f>VLOOKUP(C6501,属性!A:E,3,FALSE)</f>
        <v>46068</v>
      </c>
      <c r="E6501" s="2" t="str">
        <f>VLOOKUP(C6501,属性!A:E,4,FALSE)</f>
        <v>否</v>
      </c>
      <c r="F6501" t="s">
        <v>4345</v>
      </c>
      <c r="G6501" t="s">
        <v>11391</v>
      </c>
      <c r="H6501" s="2">
        <v>46069</v>
      </c>
      <c r="I6501" t="s">
        <v>31</v>
      </c>
      <c r="J6501" s="2">
        <v>46082</v>
      </c>
    </row>
    <row r="6502" spans="1:10">
      <c r="A6502">
        <v>6672</v>
      </c>
      <c r="B6502" t="str">
        <f>VLOOKUP(C6502,属性!A:E,2,FALSE)</f>
        <v>瑞幸</v>
      </c>
      <c r="C6502" t="s">
        <v>1498</v>
      </c>
      <c r="D6502" s="2">
        <f>VLOOKUP(C6502,属性!A:E,3,FALSE)</f>
        <v>46068</v>
      </c>
      <c r="E6502" s="2" t="str">
        <f>VLOOKUP(C6502,属性!A:E,4,FALSE)</f>
        <v>否</v>
      </c>
      <c r="F6502" t="s">
        <v>10464</v>
      </c>
      <c r="G6502" t="s">
        <v>11392</v>
      </c>
      <c r="H6502" s="2">
        <v>46069</v>
      </c>
      <c r="I6502" t="s">
        <v>46</v>
      </c>
      <c r="J6502" s="2">
        <v>46082</v>
      </c>
    </row>
    <row r="6503" spans="1:10">
      <c r="A6503">
        <v>6673</v>
      </c>
      <c r="B6503" t="str">
        <f>VLOOKUP(C6503,属性!A:E,2,FALSE)</f>
        <v>瑞幸</v>
      </c>
      <c r="C6503" t="s">
        <v>1498</v>
      </c>
      <c r="D6503" s="2">
        <f>VLOOKUP(C6503,属性!A:E,3,FALSE)</f>
        <v>46068</v>
      </c>
      <c r="E6503" s="2" t="str">
        <f>VLOOKUP(C6503,属性!A:E,4,FALSE)</f>
        <v>否</v>
      </c>
      <c r="F6503" t="s">
        <v>3287</v>
      </c>
      <c r="G6503" t="s">
        <v>11393</v>
      </c>
      <c r="H6503" s="2">
        <v>46069</v>
      </c>
      <c r="I6503" t="s">
        <v>178</v>
      </c>
      <c r="J6503" s="2">
        <v>46082</v>
      </c>
    </row>
    <row r="6504" spans="1:10">
      <c r="A6504">
        <v>6674</v>
      </c>
      <c r="B6504" t="str">
        <f>VLOOKUP(C6504,属性!A:E,2,FALSE)</f>
        <v>瑞幸</v>
      </c>
      <c r="C6504" t="s">
        <v>1498</v>
      </c>
      <c r="D6504" s="2">
        <f>VLOOKUP(C6504,属性!A:E,3,FALSE)</f>
        <v>46068</v>
      </c>
      <c r="E6504" s="2" t="str">
        <f>VLOOKUP(C6504,属性!A:E,4,FALSE)</f>
        <v>否</v>
      </c>
      <c r="F6504" t="s">
        <v>11394</v>
      </c>
      <c r="G6504" t="s">
        <v>11395</v>
      </c>
      <c r="H6504" s="2">
        <v>46069</v>
      </c>
      <c r="I6504" t="s">
        <v>208</v>
      </c>
      <c r="J6504" s="2">
        <v>46082</v>
      </c>
    </row>
    <row r="6505" spans="1:10">
      <c r="A6505">
        <v>6675</v>
      </c>
      <c r="B6505" t="str">
        <f>VLOOKUP(C6505,属性!A:E,2,FALSE)</f>
        <v>瑞幸</v>
      </c>
      <c r="C6505" t="s">
        <v>1498</v>
      </c>
      <c r="D6505" s="2">
        <f>VLOOKUP(C6505,属性!A:E,3,FALSE)</f>
        <v>46068</v>
      </c>
      <c r="E6505" s="2" t="str">
        <f>VLOOKUP(C6505,属性!A:E,4,FALSE)</f>
        <v>否</v>
      </c>
      <c r="F6505" t="s">
        <v>11396</v>
      </c>
      <c r="G6505" t="s">
        <v>11397</v>
      </c>
      <c r="H6505" s="2">
        <v>46069</v>
      </c>
      <c r="I6505" t="s">
        <v>16</v>
      </c>
      <c r="J6505" s="2">
        <v>46082</v>
      </c>
    </row>
    <row r="6506" spans="1:10">
      <c r="A6506">
        <v>6676</v>
      </c>
      <c r="B6506" t="str">
        <f>VLOOKUP(C6506,属性!A:E,2,FALSE)</f>
        <v>瑞幸</v>
      </c>
      <c r="C6506" t="s">
        <v>1498</v>
      </c>
      <c r="D6506" s="2">
        <f>VLOOKUP(C6506,属性!A:E,3,FALSE)</f>
        <v>46068</v>
      </c>
      <c r="E6506" s="2" t="str">
        <f>VLOOKUP(C6506,属性!A:E,4,FALSE)</f>
        <v>否</v>
      </c>
      <c r="F6506" t="s">
        <v>11398</v>
      </c>
      <c r="G6506" t="s">
        <v>11399</v>
      </c>
      <c r="H6506" s="2">
        <v>46069</v>
      </c>
      <c r="I6506" t="s">
        <v>144</v>
      </c>
      <c r="J6506" s="2">
        <v>46082</v>
      </c>
    </row>
    <row r="6507" spans="1:10">
      <c r="A6507">
        <v>6677</v>
      </c>
      <c r="B6507" t="str">
        <f>VLOOKUP(C6507,属性!A:E,2,FALSE)</f>
        <v>瑞幸</v>
      </c>
      <c r="C6507" t="s">
        <v>1498</v>
      </c>
      <c r="D6507" s="2">
        <f>VLOOKUP(C6507,属性!A:E,3,FALSE)</f>
        <v>46068</v>
      </c>
      <c r="E6507" s="2" t="str">
        <f>VLOOKUP(C6507,属性!A:E,4,FALSE)</f>
        <v>否</v>
      </c>
      <c r="F6507" t="s">
        <v>11400</v>
      </c>
      <c r="G6507" t="s">
        <v>11401</v>
      </c>
      <c r="H6507" s="2">
        <v>46069</v>
      </c>
      <c r="I6507" t="s">
        <v>144</v>
      </c>
      <c r="J6507" s="2">
        <v>46082</v>
      </c>
    </row>
    <row r="6508" spans="1:10">
      <c r="A6508">
        <v>6678</v>
      </c>
      <c r="B6508" t="str">
        <f>VLOOKUP(C6508,属性!A:E,2,FALSE)</f>
        <v>瑞幸</v>
      </c>
      <c r="C6508" t="s">
        <v>1498</v>
      </c>
      <c r="D6508" s="2">
        <f>VLOOKUP(C6508,属性!A:E,3,FALSE)</f>
        <v>46068</v>
      </c>
      <c r="E6508" s="2" t="str">
        <f>VLOOKUP(C6508,属性!A:E,4,FALSE)</f>
        <v>否</v>
      </c>
      <c r="F6508" t="s">
        <v>11402</v>
      </c>
      <c r="G6508" t="s">
        <v>11403</v>
      </c>
      <c r="H6508" s="2">
        <v>46069</v>
      </c>
      <c r="I6508" t="s">
        <v>11404</v>
      </c>
      <c r="J6508" s="2">
        <v>46082</v>
      </c>
    </row>
    <row r="6509" spans="1:10">
      <c r="A6509">
        <v>6679</v>
      </c>
      <c r="B6509" t="str">
        <f>VLOOKUP(C6509,属性!A:E,2,FALSE)</f>
        <v>瑞幸</v>
      </c>
      <c r="C6509" t="s">
        <v>1498</v>
      </c>
      <c r="D6509" s="2">
        <f>VLOOKUP(C6509,属性!A:E,3,FALSE)</f>
        <v>46068</v>
      </c>
      <c r="E6509" s="2" t="str">
        <f>VLOOKUP(C6509,属性!A:E,4,FALSE)</f>
        <v>否</v>
      </c>
      <c r="F6509" t="s">
        <v>11405</v>
      </c>
      <c r="G6509" t="s">
        <v>11406</v>
      </c>
      <c r="H6509" s="2">
        <v>46069</v>
      </c>
      <c r="I6509" t="s">
        <v>56</v>
      </c>
      <c r="J6509" s="2">
        <v>46082</v>
      </c>
    </row>
    <row r="6510" spans="1:10">
      <c r="A6510">
        <v>6680</v>
      </c>
      <c r="B6510" t="str">
        <f>VLOOKUP(C6510,属性!A:E,2,FALSE)</f>
        <v>瑞幸</v>
      </c>
      <c r="C6510" t="s">
        <v>1498</v>
      </c>
      <c r="D6510" s="2">
        <f>VLOOKUP(C6510,属性!A:E,3,FALSE)</f>
        <v>46068</v>
      </c>
      <c r="E6510" s="2" t="str">
        <f>VLOOKUP(C6510,属性!A:E,4,FALSE)</f>
        <v>否</v>
      </c>
      <c r="F6510" t="s">
        <v>11407</v>
      </c>
      <c r="G6510" t="s">
        <v>11408</v>
      </c>
      <c r="H6510" s="2">
        <v>46069</v>
      </c>
      <c r="I6510" t="s">
        <v>31</v>
      </c>
      <c r="J6510" s="2">
        <v>46082</v>
      </c>
    </row>
    <row r="6511" spans="1:10">
      <c r="A6511">
        <v>6681</v>
      </c>
      <c r="B6511" t="str">
        <f>VLOOKUP(C6511,属性!A:E,2,FALSE)</f>
        <v>瑞幸</v>
      </c>
      <c r="C6511" t="s">
        <v>1498</v>
      </c>
      <c r="D6511" s="2">
        <f>VLOOKUP(C6511,属性!A:E,3,FALSE)</f>
        <v>46068</v>
      </c>
      <c r="E6511" s="2" t="str">
        <f>VLOOKUP(C6511,属性!A:E,4,FALSE)</f>
        <v>否</v>
      </c>
      <c r="F6511" t="s">
        <v>11409</v>
      </c>
      <c r="G6511" t="s">
        <v>11410</v>
      </c>
      <c r="H6511" s="2">
        <v>46069</v>
      </c>
      <c r="I6511" t="s">
        <v>303</v>
      </c>
      <c r="J6511" s="2">
        <v>46082</v>
      </c>
    </row>
    <row r="6512" spans="1:10">
      <c r="A6512">
        <v>6682</v>
      </c>
      <c r="B6512" t="str">
        <f>VLOOKUP(C6512,属性!A:E,2,FALSE)</f>
        <v>瑞幸</v>
      </c>
      <c r="C6512" t="s">
        <v>1498</v>
      </c>
      <c r="D6512" s="2">
        <f>VLOOKUP(C6512,属性!A:E,3,FALSE)</f>
        <v>46068</v>
      </c>
      <c r="E6512" s="2" t="str">
        <f>VLOOKUP(C6512,属性!A:E,4,FALSE)</f>
        <v>否</v>
      </c>
      <c r="F6512" t="s">
        <v>11411</v>
      </c>
      <c r="G6512" t="s">
        <v>11412</v>
      </c>
      <c r="H6512" s="2">
        <v>46069</v>
      </c>
      <c r="I6512" t="s">
        <v>38</v>
      </c>
      <c r="J6512" s="2">
        <v>46082</v>
      </c>
    </row>
    <row r="6513" spans="1:10">
      <c r="A6513">
        <v>6683</v>
      </c>
      <c r="B6513" t="str">
        <f>VLOOKUP(C6513,属性!A:E,2,FALSE)</f>
        <v>瑞幸</v>
      </c>
      <c r="C6513" t="s">
        <v>1498</v>
      </c>
      <c r="D6513" s="2">
        <f>VLOOKUP(C6513,属性!A:E,3,FALSE)</f>
        <v>46068</v>
      </c>
      <c r="E6513" s="2" t="str">
        <f>VLOOKUP(C6513,属性!A:E,4,FALSE)</f>
        <v>否</v>
      </c>
      <c r="F6513" t="s">
        <v>11413</v>
      </c>
      <c r="G6513" t="s">
        <v>11414</v>
      </c>
      <c r="H6513" s="2">
        <v>46069</v>
      </c>
      <c r="I6513" t="s">
        <v>99</v>
      </c>
      <c r="J6513" s="2">
        <v>46082</v>
      </c>
    </row>
    <row r="6514" spans="1:10">
      <c r="A6514">
        <v>6684</v>
      </c>
      <c r="B6514" t="str">
        <f>VLOOKUP(C6514,属性!A:E,2,FALSE)</f>
        <v>瑞幸</v>
      </c>
      <c r="C6514" t="s">
        <v>1498</v>
      </c>
      <c r="D6514" s="2">
        <f>VLOOKUP(C6514,属性!A:E,3,FALSE)</f>
        <v>46068</v>
      </c>
      <c r="E6514" s="2" t="str">
        <f>VLOOKUP(C6514,属性!A:E,4,FALSE)</f>
        <v>否</v>
      </c>
      <c r="F6514" t="s">
        <v>11415</v>
      </c>
      <c r="G6514" t="s">
        <v>11416</v>
      </c>
      <c r="H6514" s="2">
        <v>46069</v>
      </c>
      <c r="I6514" t="s">
        <v>46</v>
      </c>
      <c r="J6514" s="2">
        <v>46082</v>
      </c>
    </row>
    <row r="6515" spans="1:10">
      <c r="A6515">
        <v>6685</v>
      </c>
      <c r="B6515" t="str">
        <f>VLOOKUP(C6515,属性!A:E,2,FALSE)</f>
        <v>瑞幸</v>
      </c>
      <c r="C6515" t="s">
        <v>1498</v>
      </c>
      <c r="D6515" s="2">
        <f>VLOOKUP(C6515,属性!A:E,3,FALSE)</f>
        <v>46068</v>
      </c>
      <c r="E6515" s="2" t="str">
        <f>VLOOKUP(C6515,属性!A:E,4,FALSE)</f>
        <v>否</v>
      </c>
      <c r="F6515" t="s">
        <v>11417</v>
      </c>
      <c r="G6515" t="s">
        <v>160</v>
      </c>
      <c r="H6515" s="2">
        <v>46069</v>
      </c>
      <c r="I6515" t="s">
        <v>133</v>
      </c>
      <c r="J6515" s="2">
        <v>46082</v>
      </c>
    </row>
    <row r="6516" spans="1:10">
      <c r="A6516">
        <v>6686</v>
      </c>
      <c r="B6516" t="str">
        <f>VLOOKUP(C6516,属性!A:E,2,FALSE)</f>
        <v>瑞幸</v>
      </c>
      <c r="C6516" t="s">
        <v>1498</v>
      </c>
      <c r="D6516" s="2">
        <f>VLOOKUP(C6516,属性!A:E,3,FALSE)</f>
        <v>46068</v>
      </c>
      <c r="E6516" s="2" t="str">
        <f>VLOOKUP(C6516,属性!A:E,4,FALSE)</f>
        <v>否</v>
      </c>
      <c r="F6516" t="s">
        <v>11418</v>
      </c>
      <c r="G6516" t="s">
        <v>11419</v>
      </c>
      <c r="H6516" s="2">
        <v>46069</v>
      </c>
      <c r="I6516" t="s">
        <v>13</v>
      </c>
      <c r="J6516" s="2">
        <v>46082</v>
      </c>
    </row>
    <row r="6517" spans="1:10">
      <c r="A6517">
        <v>6687</v>
      </c>
      <c r="B6517" t="str">
        <f>VLOOKUP(C6517,属性!A:E,2,FALSE)</f>
        <v>瑞幸</v>
      </c>
      <c r="C6517" t="s">
        <v>1498</v>
      </c>
      <c r="D6517" s="2">
        <f>VLOOKUP(C6517,属性!A:E,3,FALSE)</f>
        <v>46068</v>
      </c>
      <c r="E6517" s="2" t="str">
        <f>VLOOKUP(C6517,属性!A:E,4,FALSE)</f>
        <v>否</v>
      </c>
      <c r="F6517" t="s">
        <v>11420</v>
      </c>
      <c r="G6517" t="s">
        <v>11421</v>
      </c>
      <c r="H6517" s="2">
        <v>46069</v>
      </c>
      <c r="I6517" t="s">
        <v>13</v>
      </c>
      <c r="J6517" s="2">
        <v>46082</v>
      </c>
    </row>
    <row r="6518" spans="1:10">
      <c r="A6518">
        <v>6688</v>
      </c>
      <c r="B6518" t="str">
        <f>VLOOKUP(C6518,属性!A:E,2,FALSE)</f>
        <v>瑞幸</v>
      </c>
      <c r="C6518" t="s">
        <v>1498</v>
      </c>
      <c r="D6518" s="2">
        <f>VLOOKUP(C6518,属性!A:E,3,FALSE)</f>
        <v>46068</v>
      </c>
      <c r="E6518" s="2" t="str">
        <f>VLOOKUP(C6518,属性!A:E,4,FALSE)</f>
        <v>否</v>
      </c>
      <c r="F6518" t="s">
        <v>11422</v>
      </c>
      <c r="G6518" t="s">
        <v>11423</v>
      </c>
      <c r="H6518" s="2">
        <v>46069</v>
      </c>
      <c r="I6518" t="s">
        <v>31</v>
      </c>
      <c r="J6518" s="2">
        <v>46082</v>
      </c>
    </row>
    <row r="6519" spans="1:10">
      <c r="A6519">
        <v>6689</v>
      </c>
      <c r="B6519" t="str">
        <f>VLOOKUP(C6519,属性!A:E,2,FALSE)</f>
        <v>瑞幸</v>
      </c>
      <c r="C6519" t="s">
        <v>1498</v>
      </c>
      <c r="D6519" s="2">
        <f>VLOOKUP(C6519,属性!A:E,3,FALSE)</f>
        <v>46068</v>
      </c>
      <c r="E6519" s="2" t="str">
        <f>VLOOKUP(C6519,属性!A:E,4,FALSE)</f>
        <v>否</v>
      </c>
      <c r="F6519" t="s">
        <v>11424</v>
      </c>
      <c r="G6519" t="s">
        <v>11425</v>
      </c>
      <c r="H6519" s="2">
        <v>46069</v>
      </c>
      <c r="I6519" t="s">
        <v>133</v>
      </c>
      <c r="J6519" s="2">
        <v>46082</v>
      </c>
    </row>
    <row r="6520" spans="1:10">
      <c r="A6520">
        <v>6690</v>
      </c>
      <c r="B6520" t="str">
        <f>VLOOKUP(C6520,属性!A:E,2,FALSE)</f>
        <v>瑞幸</v>
      </c>
      <c r="C6520" t="s">
        <v>1498</v>
      </c>
      <c r="D6520" s="2">
        <f>VLOOKUP(C6520,属性!A:E,3,FALSE)</f>
        <v>46068</v>
      </c>
      <c r="E6520" s="2" t="str">
        <f>VLOOKUP(C6520,属性!A:E,4,FALSE)</f>
        <v>否</v>
      </c>
      <c r="F6520" t="s">
        <v>11426</v>
      </c>
      <c r="G6520" t="s">
        <v>11427</v>
      </c>
      <c r="H6520" s="2">
        <v>46069</v>
      </c>
      <c r="I6520" t="s">
        <v>31</v>
      </c>
      <c r="J6520" s="2">
        <v>46082</v>
      </c>
    </row>
    <row r="6521" spans="1:10">
      <c r="A6521">
        <v>6691</v>
      </c>
      <c r="B6521" t="str">
        <f>VLOOKUP(C6521,属性!A:E,2,FALSE)</f>
        <v>瑞幸</v>
      </c>
      <c r="C6521" t="s">
        <v>1498</v>
      </c>
      <c r="D6521" s="2">
        <f>VLOOKUP(C6521,属性!A:E,3,FALSE)</f>
        <v>46068</v>
      </c>
      <c r="E6521" s="2" t="str">
        <f>VLOOKUP(C6521,属性!A:E,4,FALSE)</f>
        <v>否</v>
      </c>
      <c r="F6521" t="s">
        <v>11428</v>
      </c>
      <c r="G6521" t="s">
        <v>11429</v>
      </c>
      <c r="H6521" s="2">
        <v>46069</v>
      </c>
      <c r="I6521" t="s">
        <v>31</v>
      </c>
      <c r="J6521" s="2">
        <v>46082</v>
      </c>
    </row>
    <row r="6522" spans="1:10">
      <c r="A6522">
        <v>6692</v>
      </c>
      <c r="B6522" t="str">
        <f>VLOOKUP(C6522,属性!A:E,2,FALSE)</f>
        <v>瑞幸</v>
      </c>
      <c r="C6522" t="s">
        <v>1498</v>
      </c>
      <c r="D6522" s="2">
        <f>VLOOKUP(C6522,属性!A:E,3,FALSE)</f>
        <v>46068</v>
      </c>
      <c r="E6522" s="2" t="str">
        <f>VLOOKUP(C6522,属性!A:E,4,FALSE)</f>
        <v>否</v>
      </c>
      <c r="F6522" t="s">
        <v>11430</v>
      </c>
      <c r="G6522" t="s">
        <v>11431</v>
      </c>
      <c r="H6522" s="2">
        <v>46069</v>
      </c>
      <c r="I6522" t="s">
        <v>16</v>
      </c>
      <c r="J6522" s="2">
        <v>46082</v>
      </c>
    </row>
    <row r="6523" spans="1:10">
      <c r="A6523">
        <v>6693</v>
      </c>
      <c r="B6523" t="str">
        <f>VLOOKUP(C6523,属性!A:E,2,FALSE)</f>
        <v>瑞幸</v>
      </c>
      <c r="C6523" t="s">
        <v>1498</v>
      </c>
      <c r="D6523" s="2">
        <f>VLOOKUP(C6523,属性!A:E,3,FALSE)</f>
        <v>46068</v>
      </c>
      <c r="E6523" s="2" t="str">
        <f>VLOOKUP(C6523,属性!A:E,4,FALSE)</f>
        <v>否</v>
      </c>
      <c r="F6523" t="s">
        <v>11432</v>
      </c>
      <c r="G6523" t="s">
        <v>11433</v>
      </c>
      <c r="H6523" s="2">
        <v>46069</v>
      </c>
      <c r="I6523" t="s">
        <v>320</v>
      </c>
      <c r="J6523" s="2">
        <v>46082</v>
      </c>
    </row>
    <row r="6524" spans="1:10">
      <c r="A6524">
        <v>6694</v>
      </c>
      <c r="B6524" t="str">
        <f>VLOOKUP(C6524,属性!A:E,2,FALSE)</f>
        <v>瑞幸</v>
      </c>
      <c r="C6524" t="s">
        <v>1498</v>
      </c>
      <c r="D6524" s="2">
        <f>VLOOKUP(C6524,属性!A:E,3,FALSE)</f>
        <v>46068</v>
      </c>
      <c r="E6524" s="2" t="str">
        <f>VLOOKUP(C6524,属性!A:E,4,FALSE)</f>
        <v>否</v>
      </c>
      <c r="F6524" t="s">
        <v>11434</v>
      </c>
      <c r="G6524" t="s">
        <v>11435</v>
      </c>
      <c r="H6524" s="2">
        <v>46069</v>
      </c>
      <c r="I6524" t="s">
        <v>23</v>
      </c>
      <c r="J6524" s="2">
        <v>46082</v>
      </c>
    </row>
    <row r="6525" spans="1:10">
      <c r="A6525">
        <v>6695</v>
      </c>
      <c r="B6525" t="str">
        <f>VLOOKUP(C6525,属性!A:E,2,FALSE)</f>
        <v>瑞幸</v>
      </c>
      <c r="C6525" t="s">
        <v>1498</v>
      </c>
      <c r="D6525" s="2">
        <f>VLOOKUP(C6525,属性!A:E,3,FALSE)</f>
        <v>46068</v>
      </c>
      <c r="E6525" s="2" t="str">
        <f>VLOOKUP(C6525,属性!A:E,4,FALSE)</f>
        <v>否</v>
      </c>
      <c r="F6525" t="s">
        <v>11436</v>
      </c>
      <c r="G6525" t="s">
        <v>11437</v>
      </c>
      <c r="H6525" s="2">
        <v>46069</v>
      </c>
      <c r="I6525" t="s">
        <v>7175</v>
      </c>
      <c r="J6525" s="2">
        <v>46082</v>
      </c>
    </row>
    <row r="6526" spans="1:10">
      <c r="A6526">
        <v>6696</v>
      </c>
      <c r="B6526" t="str">
        <f>VLOOKUP(C6526,属性!A:E,2,FALSE)</f>
        <v>瑞幸</v>
      </c>
      <c r="C6526" t="s">
        <v>1498</v>
      </c>
      <c r="D6526" s="2">
        <f>VLOOKUP(C6526,属性!A:E,3,FALSE)</f>
        <v>46068</v>
      </c>
      <c r="E6526" s="2" t="str">
        <f>VLOOKUP(C6526,属性!A:E,4,FALSE)</f>
        <v>否</v>
      </c>
      <c r="F6526" t="s">
        <v>11438</v>
      </c>
      <c r="G6526" t="s">
        <v>11439</v>
      </c>
      <c r="H6526" s="2">
        <v>46069</v>
      </c>
      <c r="I6526" t="s">
        <v>31</v>
      </c>
      <c r="J6526" s="2">
        <v>46082</v>
      </c>
    </row>
    <row r="6527" spans="1:10">
      <c r="A6527">
        <v>6697</v>
      </c>
      <c r="B6527" t="str">
        <f>VLOOKUP(C6527,属性!A:E,2,FALSE)</f>
        <v>瑞幸</v>
      </c>
      <c r="C6527" t="s">
        <v>1498</v>
      </c>
      <c r="D6527" s="2">
        <f>VLOOKUP(C6527,属性!A:E,3,FALSE)</f>
        <v>46068</v>
      </c>
      <c r="E6527" s="2" t="str">
        <f>VLOOKUP(C6527,属性!A:E,4,FALSE)</f>
        <v>否</v>
      </c>
      <c r="F6527" t="s">
        <v>11440</v>
      </c>
      <c r="G6527" t="s">
        <v>11441</v>
      </c>
      <c r="H6527" s="2">
        <v>46069</v>
      </c>
      <c r="I6527" t="s">
        <v>13</v>
      </c>
      <c r="J6527" s="2">
        <v>46082</v>
      </c>
    </row>
    <row r="6528" spans="1:10">
      <c r="A6528">
        <v>6698</v>
      </c>
      <c r="B6528" t="str">
        <f>VLOOKUP(C6528,属性!A:E,2,FALSE)</f>
        <v>瑞幸</v>
      </c>
      <c r="C6528" t="s">
        <v>1498</v>
      </c>
      <c r="D6528" s="2">
        <f>VLOOKUP(C6528,属性!A:E,3,FALSE)</f>
        <v>46068</v>
      </c>
      <c r="E6528" s="2" t="str">
        <f>VLOOKUP(C6528,属性!A:E,4,FALSE)</f>
        <v>否</v>
      </c>
      <c r="F6528" t="s">
        <v>11442</v>
      </c>
      <c r="G6528" t="s">
        <v>11443</v>
      </c>
      <c r="H6528" s="2">
        <v>46069</v>
      </c>
      <c r="I6528" t="s">
        <v>41</v>
      </c>
      <c r="J6528" s="2">
        <v>46082</v>
      </c>
    </row>
    <row r="6529" spans="1:10">
      <c r="A6529">
        <v>6699</v>
      </c>
      <c r="B6529" t="str">
        <f>VLOOKUP(C6529,属性!A:E,2,FALSE)</f>
        <v>瑞幸</v>
      </c>
      <c r="C6529" t="s">
        <v>1498</v>
      </c>
      <c r="D6529" s="2">
        <f>VLOOKUP(C6529,属性!A:E,3,FALSE)</f>
        <v>46068</v>
      </c>
      <c r="E6529" s="2" t="str">
        <f>VLOOKUP(C6529,属性!A:E,4,FALSE)</f>
        <v>否</v>
      </c>
      <c r="F6529" t="s">
        <v>11444</v>
      </c>
      <c r="G6529" t="s">
        <v>8988</v>
      </c>
      <c r="H6529" s="2">
        <v>46069</v>
      </c>
      <c r="I6529" t="s">
        <v>320</v>
      </c>
      <c r="J6529" s="2">
        <v>46082</v>
      </c>
    </row>
    <row r="6530" spans="1:10">
      <c r="A6530">
        <v>6700</v>
      </c>
      <c r="B6530" t="str">
        <f>VLOOKUP(C6530,属性!A:E,2,FALSE)</f>
        <v>瑞幸</v>
      </c>
      <c r="C6530" t="s">
        <v>1498</v>
      </c>
      <c r="D6530" s="2">
        <f>VLOOKUP(C6530,属性!A:E,3,FALSE)</f>
        <v>46068</v>
      </c>
      <c r="E6530" s="2" t="str">
        <f>VLOOKUP(C6530,属性!A:E,4,FALSE)</f>
        <v>否</v>
      </c>
      <c r="F6530" t="s">
        <v>11445</v>
      </c>
      <c r="G6530" t="s">
        <v>11446</v>
      </c>
      <c r="H6530" s="2">
        <v>46069</v>
      </c>
      <c r="I6530" t="s">
        <v>13</v>
      </c>
      <c r="J6530" s="2">
        <v>46082</v>
      </c>
    </row>
    <row r="6531" spans="1:10">
      <c r="A6531">
        <v>6701</v>
      </c>
      <c r="B6531" t="str">
        <f>VLOOKUP(C6531,属性!A:E,2,FALSE)</f>
        <v>瑞幸</v>
      </c>
      <c r="C6531" t="s">
        <v>1498</v>
      </c>
      <c r="D6531" s="2">
        <f>VLOOKUP(C6531,属性!A:E,3,FALSE)</f>
        <v>46068</v>
      </c>
      <c r="E6531" s="2" t="str">
        <f>VLOOKUP(C6531,属性!A:E,4,FALSE)</f>
        <v>否</v>
      </c>
      <c r="F6531" t="s">
        <v>11447</v>
      </c>
      <c r="G6531" t="s">
        <v>11448</v>
      </c>
      <c r="H6531" s="2">
        <v>46069</v>
      </c>
      <c r="I6531" t="s">
        <v>31</v>
      </c>
      <c r="J6531" s="2">
        <v>46082</v>
      </c>
    </row>
    <row r="6532" spans="1:10">
      <c r="A6532">
        <v>6702</v>
      </c>
      <c r="B6532" t="str">
        <f>VLOOKUP(C6532,属性!A:E,2,FALSE)</f>
        <v>瑞幸</v>
      </c>
      <c r="C6532" t="s">
        <v>1498</v>
      </c>
      <c r="D6532" s="2">
        <f>VLOOKUP(C6532,属性!A:E,3,FALSE)</f>
        <v>46068</v>
      </c>
      <c r="E6532" s="2" t="str">
        <f>VLOOKUP(C6532,属性!A:E,4,FALSE)</f>
        <v>否</v>
      </c>
      <c r="F6532" t="s">
        <v>11449</v>
      </c>
      <c r="G6532" t="s">
        <v>1642</v>
      </c>
      <c r="H6532" s="2">
        <v>46069</v>
      </c>
      <c r="I6532" t="s">
        <v>211</v>
      </c>
      <c r="J6532" s="2">
        <v>46082</v>
      </c>
    </row>
    <row r="6533" spans="1:10">
      <c r="A6533">
        <v>6703</v>
      </c>
      <c r="B6533" t="str">
        <f>VLOOKUP(C6533,属性!A:E,2,FALSE)</f>
        <v>瑞幸</v>
      </c>
      <c r="C6533" t="s">
        <v>1498</v>
      </c>
      <c r="D6533" s="2">
        <f>VLOOKUP(C6533,属性!A:E,3,FALSE)</f>
        <v>46068</v>
      </c>
      <c r="E6533" s="2" t="str">
        <f>VLOOKUP(C6533,属性!A:E,4,FALSE)</f>
        <v>否</v>
      </c>
      <c r="F6533" t="s">
        <v>11450</v>
      </c>
      <c r="G6533" t="s">
        <v>11451</v>
      </c>
      <c r="H6533" s="2">
        <v>46068</v>
      </c>
      <c r="I6533" t="s">
        <v>102</v>
      </c>
      <c r="J6533" s="2">
        <v>46082</v>
      </c>
    </row>
    <row r="6534" spans="1:10">
      <c r="A6534">
        <v>6704</v>
      </c>
      <c r="B6534" t="str">
        <f>VLOOKUP(C6534,属性!A:E,2,FALSE)</f>
        <v>瑞幸</v>
      </c>
      <c r="C6534" t="s">
        <v>1498</v>
      </c>
      <c r="D6534" s="2">
        <f>VLOOKUP(C6534,属性!A:E,3,FALSE)</f>
        <v>46068</v>
      </c>
      <c r="E6534" s="2" t="str">
        <f>VLOOKUP(C6534,属性!A:E,4,FALSE)</f>
        <v>否</v>
      </c>
      <c r="F6534" t="s">
        <v>11452</v>
      </c>
      <c r="G6534" t="s">
        <v>709</v>
      </c>
      <c r="H6534" s="2">
        <v>46068</v>
      </c>
      <c r="I6534" t="s">
        <v>41</v>
      </c>
      <c r="J6534" s="2">
        <v>46082</v>
      </c>
    </row>
    <row r="6535" spans="1:10">
      <c r="A6535">
        <v>6705</v>
      </c>
      <c r="B6535" t="str">
        <f>VLOOKUP(C6535,属性!A:E,2,FALSE)</f>
        <v>瑞幸</v>
      </c>
      <c r="C6535" t="s">
        <v>1498</v>
      </c>
      <c r="D6535" s="2">
        <f>VLOOKUP(C6535,属性!A:E,3,FALSE)</f>
        <v>46068</v>
      </c>
      <c r="E6535" s="2" t="str">
        <f>VLOOKUP(C6535,属性!A:E,4,FALSE)</f>
        <v>否</v>
      </c>
      <c r="F6535" t="s">
        <v>11453</v>
      </c>
      <c r="G6535" t="s">
        <v>11454</v>
      </c>
      <c r="H6535" s="2">
        <v>46068</v>
      </c>
      <c r="I6535" t="s">
        <v>320</v>
      </c>
      <c r="J6535" s="2">
        <v>46082</v>
      </c>
    </row>
    <row r="6536" spans="1:10">
      <c r="A6536">
        <v>6706</v>
      </c>
      <c r="B6536" t="str">
        <f>VLOOKUP(C6536,属性!A:E,2,FALSE)</f>
        <v>瑞幸</v>
      </c>
      <c r="C6536" t="s">
        <v>1498</v>
      </c>
      <c r="D6536" s="2">
        <f>VLOOKUP(C6536,属性!A:E,3,FALSE)</f>
        <v>46068</v>
      </c>
      <c r="E6536" s="2" t="str">
        <f>VLOOKUP(C6536,属性!A:E,4,FALSE)</f>
        <v>否</v>
      </c>
      <c r="F6536" t="s">
        <v>11455</v>
      </c>
      <c r="G6536" t="s">
        <v>1934</v>
      </c>
      <c r="H6536" s="2">
        <v>46068</v>
      </c>
      <c r="I6536" t="s">
        <v>46</v>
      </c>
      <c r="J6536" s="2">
        <v>46082</v>
      </c>
    </row>
    <row r="6537" spans="1:10">
      <c r="A6537">
        <v>6707</v>
      </c>
      <c r="B6537" t="str">
        <f>VLOOKUP(C6537,属性!A:E,2,FALSE)</f>
        <v>瑞幸</v>
      </c>
      <c r="C6537" t="s">
        <v>1498</v>
      </c>
      <c r="D6537" s="2">
        <f>VLOOKUP(C6537,属性!A:E,3,FALSE)</f>
        <v>46068</v>
      </c>
      <c r="E6537" s="2" t="str">
        <f>VLOOKUP(C6537,属性!A:E,4,FALSE)</f>
        <v>否</v>
      </c>
      <c r="F6537" t="s">
        <v>11456</v>
      </c>
      <c r="G6537" t="s">
        <v>11457</v>
      </c>
      <c r="H6537" s="2">
        <v>46068</v>
      </c>
      <c r="I6537" t="s">
        <v>31</v>
      </c>
      <c r="J6537" s="2">
        <v>46082</v>
      </c>
    </row>
    <row r="6538" spans="1:10">
      <c r="A6538">
        <v>6708</v>
      </c>
      <c r="B6538" t="str">
        <f>VLOOKUP(C6538,属性!A:E,2,FALSE)</f>
        <v>瑞幸</v>
      </c>
      <c r="C6538" t="s">
        <v>1498</v>
      </c>
      <c r="D6538" s="2">
        <f>VLOOKUP(C6538,属性!A:E,3,FALSE)</f>
        <v>46068</v>
      </c>
      <c r="E6538" s="2" t="str">
        <f>VLOOKUP(C6538,属性!A:E,4,FALSE)</f>
        <v>否</v>
      </c>
      <c r="F6538" t="s">
        <v>11458</v>
      </c>
      <c r="G6538" t="s">
        <v>11459</v>
      </c>
      <c r="H6538" s="2">
        <v>46068</v>
      </c>
      <c r="I6538" t="s">
        <v>865</v>
      </c>
      <c r="J6538" s="2">
        <v>46082</v>
      </c>
    </row>
    <row r="6539" spans="1:10">
      <c r="A6539">
        <v>6709</v>
      </c>
      <c r="B6539" t="str">
        <f>VLOOKUP(C6539,属性!A:E,2,FALSE)</f>
        <v>瑞幸</v>
      </c>
      <c r="C6539" t="s">
        <v>1498</v>
      </c>
      <c r="D6539" s="2">
        <f>VLOOKUP(C6539,属性!A:E,3,FALSE)</f>
        <v>46068</v>
      </c>
      <c r="E6539" s="2" t="str">
        <f>VLOOKUP(C6539,属性!A:E,4,FALSE)</f>
        <v>否</v>
      </c>
      <c r="F6539" t="s">
        <v>163</v>
      </c>
      <c r="G6539" t="s">
        <v>11460</v>
      </c>
      <c r="H6539" s="2">
        <v>46068</v>
      </c>
      <c r="I6539" t="s">
        <v>13</v>
      </c>
      <c r="J6539" s="2">
        <v>46082</v>
      </c>
    </row>
    <row r="6540" spans="1:10">
      <c r="A6540">
        <v>6710</v>
      </c>
      <c r="B6540" t="str">
        <f>VLOOKUP(C6540,属性!A:E,2,FALSE)</f>
        <v>瑞幸</v>
      </c>
      <c r="C6540" t="s">
        <v>1498</v>
      </c>
      <c r="D6540" s="2">
        <f>VLOOKUP(C6540,属性!A:E,3,FALSE)</f>
        <v>46068</v>
      </c>
      <c r="E6540" s="2" t="str">
        <f>VLOOKUP(C6540,属性!A:E,4,FALSE)</f>
        <v>否</v>
      </c>
      <c r="F6540" t="s">
        <v>11461</v>
      </c>
      <c r="G6540" t="s">
        <v>11462</v>
      </c>
      <c r="H6540" s="2">
        <v>46068</v>
      </c>
      <c r="I6540" t="s">
        <v>13</v>
      </c>
      <c r="J6540" s="2">
        <v>46082</v>
      </c>
    </row>
    <row r="6541" spans="1:10">
      <c r="A6541">
        <v>6711</v>
      </c>
      <c r="B6541" t="str">
        <f>VLOOKUP(C6541,属性!A:E,2,FALSE)</f>
        <v>瑞幸</v>
      </c>
      <c r="C6541" t="s">
        <v>1498</v>
      </c>
      <c r="D6541" s="2">
        <f>VLOOKUP(C6541,属性!A:E,3,FALSE)</f>
        <v>46068</v>
      </c>
      <c r="E6541" s="2" t="str">
        <f>VLOOKUP(C6541,属性!A:E,4,FALSE)</f>
        <v>否</v>
      </c>
      <c r="F6541" t="s">
        <v>11463</v>
      </c>
      <c r="G6541" t="s">
        <v>11464</v>
      </c>
      <c r="H6541" s="2">
        <v>46068</v>
      </c>
      <c r="I6541" t="s">
        <v>144</v>
      </c>
      <c r="J6541" s="2">
        <v>46082</v>
      </c>
    </row>
    <row r="6542" spans="1:10">
      <c r="A6542">
        <v>6712</v>
      </c>
      <c r="B6542" t="str">
        <f>VLOOKUP(C6542,属性!A:E,2,FALSE)</f>
        <v>瑞幸</v>
      </c>
      <c r="C6542" t="s">
        <v>1498</v>
      </c>
      <c r="D6542" s="2">
        <f>VLOOKUP(C6542,属性!A:E,3,FALSE)</f>
        <v>46068</v>
      </c>
      <c r="E6542" s="2" t="str">
        <f>VLOOKUP(C6542,属性!A:E,4,FALSE)</f>
        <v>否</v>
      </c>
      <c r="F6542" t="s">
        <v>11465</v>
      </c>
      <c r="G6542" t="s">
        <v>11466</v>
      </c>
      <c r="H6542" s="2">
        <v>46068</v>
      </c>
      <c r="I6542" t="s">
        <v>46</v>
      </c>
      <c r="J6542" s="2">
        <v>46082</v>
      </c>
    </row>
    <row r="6543" spans="1:10">
      <c r="A6543">
        <v>6713</v>
      </c>
      <c r="B6543" t="str">
        <f>VLOOKUP(C6543,属性!A:E,2,FALSE)</f>
        <v>瑞幸</v>
      </c>
      <c r="C6543" t="s">
        <v>1498</v>
      </c>
      <c r="D6543" s="2">
        <f>VLOOKUP(C6543,属性!A:E,3,FALSE)</f>
        <v>46068</v>
      </c>
      <c r="E6543" s="2" t="str">
        <f>VLOOKUP(C6543,属性!A:E,4,FALSE)</f>
        <v>否</v>
      </c>
      <c r="F6543" t="s">
        <v>11467</v>
      </c>
      <c r="G6543" t="s">
        <v>11468</v>
      </c>
      <c r="H6543" s="2">
        <v>46068</v>
      </c>
      <c r="I6543" t="s">
        <v>211</v>
      </c>
      <c r="J6543" s="2">
        <v>46082</v>
      </c>
    </row>
    <row r="6544" spans="1:10">
      <c r="A6544">
        <v>6714</v>
      </c>
      <c r="B6544" t="str">
        <f>VLOOKUP(C6544,属性!A:E,2,FALSE)</f>
        <v>瑞幸</v>
      </c>
      <c r="C6544" t="s">
        <v>1498</v>
      </c>
      <c r="D6544" s="2">
        <f>VLOOKUP(C6544,属性!A:E,3,FALSE)</f>
        <v>46068</v>
      </c>
      <c r="E6544" s="2" t="str">
        <f>VLOOKUP(C6544,属性!A:E,4,FALSE)</f>
        <v>否</v>
      </c>
      <c r="F6544" t="s">
        <v>11469</v>
      </c>
      <c r="G6544" t="s">
        <v>11470</v>
      </c>
      <c r="H6544" s="2">
        <v>46068</v>
      </c>
      <c r="I6544" t="s">
        <v>38</v>
      </c>
      <c r="J6544" s="2">
        <v>46082</v>
      </c>
    </row>
    <row r="6545" spans="1:10">
      <c r="A6545">
        <v>6715</v>
      </c>
      <c r="B6545" t="str">
        <f>VLOOKUP(C6545,属性!A:E,2,FALSE)</f>
        <v>瑞幸</v>
      </c>
      <c r="C6545" t="s">
        <v>1498</v>
      </c>
      <c r="D6545" s="2">
        <f>VLOOKUP(C6545,属性!A:E,3,FALSE)</f>
        <v>46068</v>
      </c>
      <c r="E6545" s="2" t="str">
        <f>VLOOKUP(C6545,属性!A:E,4,FALSE)</f>
        <v>否</v>
      </c>
      <c r="F6545" t="s">
        <v>11471</v>
      </c>
      <c r="G6545" t="s">
        <v>11472</v>
      </c>
      <c r="H6545" s="2">
        <v>46068</v>
      </c>
      <c r="I6545" t="s">
        <v>178</v>
      </c>
      <c r="J6545" s="2">
        <v>46082</v>
      </c>
    </row>
    <row r="6546" spans="1:10">
      <c r="A6546">
        <v>6716</v>
      </c>
      <c r="B6546" t="str">
        <f>VLOOKUP(C6546,属性!A:E,2,FALSE)</f>
        <v>瑞幸</v>
      </c>
      <c r="C6546" t="s">
        <v>1498</v>
      </c>
      <c r="D6546" s="2">
        <f>VLOOKUP(C6546,属性!A:E,3,FALSE)</f>
        <v>46068</v>
      </c>
      <c r="E6546" s="2" t="str">
        <f>VLOOKUP(C6546,属性!A:E,4,FALSE)</f>
        <v>否</v>
      </c>
      <c r="F6546" t="s">
        <v>11473</v>
      </c>
      <c r="G6546" t="s">
        <v>11474</v>
      </c>
      <c r="H6546" s="2">
        <v>46068</v>
      </c>
      <c r="I6546" t="s">
        <v>173</v>
      </c>
      <c r="J6546" s="2">
        <v>46082</v>
      </c>
    </row>
    <row r="6547" spans="1:10">
      <c r="A6547">
        <v>6717</v>
      </c>
      <c r="B6547" t="str">
        <f>VLOOKUP(C6547,属性!A:E,2,FALSE)</f>
        <v>瑞幸</v>
      </c>
      <c r="C6547" t="s">
        <v>1498</v>
      </c>
      <c r="D6547" s="2">
        <f>VLOOKUP(C6547,属性!A:E,3,FALSE)</f>
        <v>46068</v>
      </c>
      <c r="E6547" s="2" t="str">
        <f>VLOOKUP(C6547,属性!A:E,4,FALSE)</f>
        <v>否</v>
      </c>
      <c r="F6547" t="s">
        <v>11475</v>
      </c>
      <c r="G6547" t="s">
        <v>11476</v>
      </c>
      <c r="H6547" s="2">
        <v>46068</v>
      </c>
      <c r="I6547" t="s">
        <v>31</v>
      </c>
      <c r="J6547" s="2">
        <v>46082</v>
      </c>
    </row>
    <row r="6548" spans="1:10">
      <c r="A6548">
        <v>6718</v>
      </c>
      <c r="B6548" t="str">
        <f>VLOOKUP(C6548,属性!A:E,2,FALSE)</f>
        <v>瑞幸</v>
      </c>
      <c r="C6548" t="s">
        <v>1498</v>
      </c>
      <c r="D6548" s="2">
        <f>VLOOKUP(C6548,属性!A:E,3,FALSE)</f>
        <v>46068</v>
      </c>
      <c r="E6548" s="2" t="str">
        <f>VLOOKUP(C6548,属性!A:E,4,FALSE)</f>
        <v>否</v>
      </c>
      <c r="F6548" t="s">
        <v>11477</v>
      </c>
      <c r="G6548" t="s">
        <v>11478</v>
      </c>
      <c r="H6548" s="2">
        <v>46068</v>
      </c>
      <c r="I6548" t="s">
        <v>133</v>
      </c>
      <c r="J6548" s="2">
        <v>46082</v>
      </c>
    </row>
    <row r="6549" spans="1:10">
      <c r="A6549">
        <v>6719</v>
      </c>
      <c r="B6549" t="str">
        <f>VLOOKUP(C6549,属性!A:E,2,FALSE)</f>
        <v>瑞幸</v>
      </c>
      <c r="C6549" t="s">
        <v>1498</v>
      </c>
      <c r="D6549" s="2">
        <f>VLOOKUP(C6549,属性!A:E,3,FALSE)</f>
        <v>46068</v>
      </c>
      <c r="E6549" s="2" t="str">
        <f>VLOOKUP(C6549,属性!A:E,4,FALSE)</f>
        <v>否</v>
      </c>
      <c r="F6549" t="s">
        <v>163</v>
      </c>
      <c r="G6549" t="s">
        <v>11479</v>
      </c>
      <c r="H6549" s="2">
        <v>46068</v>
      </c>
      <c r="I6549" t="s">
        <v>46</v>
      </c>
      <c r="J6549" s="2">
        <v>46082</v>
      </c>
    </row>
    <row r="6550" spans="1:10">
      <c r="A6550">
        <v>6720</v>
      </c>
      <c r="B6550" t="str">
        <f>VLOOKUP(C6550,属性!A:E,2,FALSE)</f>
        <v>瑞幸</v>
      </c>
      <c r="C6550" t="s">
        <v>1498</v>
      </c>
      <c r="D6550" s="2">
        <f>VLOOKUP(C6550,属性!A:E,3,FALSE)</f>
        <v>46068</v>
      </c>
      <c r="E6550" s="2" t="str">
        <f>VLOOKUP(C6550,属性!A:E,4,FALSE)</f>
        <v>否</v>
      </c>
      <c r="F6550" t="s">
        <v>11480</v>
      </c>
      <c r="G6550" t="s">
        <v>11481</v>
      </c>
      <c r="H6550" s="2">
        <v>46068</v>
      </c>
      <c r="I6550" t="s">
        <v>26</v>
      </c>
      <c r="J6550" s="2">
        <v>46082</v>
      </c>
    </row>
    <row r="6551" spans="1:10">
      <c r="A6551">
        <v>6721</v>
      </c>
      <c r="B6551" t="str">
        <f>VLOOKUP(C6551,属性!A:E,2,FALSE)</f>
        <v>瑞幸</v>
      </c>
      <c r="C6551" t="s">
        <v>1498</v>
      </c>
      <c r="D6551" s="2">
        <f>VLOOKUP(C6551,属性!A:E,3,FALSE)</f>
        <v>46068</v>
      </c>
      <c r="E6551" s="2" t="str">
        <f>VLOOKUP(C6551,属性!A:E,4,FALSE)</f>
        <v>否</v>
      </c>
      <c r="F6551" t="s">
        <v>1996</v>
      </c>
      <c r="G6551" t="s">
        <v>11482</v>
      </c>
      <c r="H6551" s="2">
        <v>46068</v>
      </c>
      <c r="I6551" t="s">
        <v>38</v>
      </c>
      <c r="J6551" s="2">
        <v>46082</v>
      </c>
    </row>
    <row r="6552" spans="1:10">
      <c r="A6552">
        <v>6722</v>
      </c>
      <c r="B6552" t="str">
        <f>VLOOKUP(C6552,属性!A:E,2,FALSE)</f>
        <v>瑞幸</v>
      </c>
      <c r="C6552" t="s">
        <v>1498</v>
      </c>
      <c r="D6552" s="2">
        <f>VLOOKUP(C6552,属性!A:E,3,FALSE)</f>
        <v>46068</v>
      </c>
      <c r="E6552" s="2" t="str">
        <f>VLOOKUP(C6552,属性!A:E,4,FALSE)</f>
        <v>否</v>
      </c>
      <c r="F6552" t="s">
        <v>11483</v>
      </c>
      <c r="G6552" t="s">
        <v>11484</v>
      </c>
      <c r="H6552" s="2">
        <v>46068</v>
      </c>
      <c r="I6552" t="s">
        <v>31</v>
      </c>
      <c r="J6552" s="2">
        <v>46082</v>
      </c>
    </row>
    <row r="6553" spans="1:10">
      <c r="A6553">
        <v>6723</v>
      </c>
      <c r="B6553" t="str">
        <f>VLOOKUP(C6553,属性!A:E,2,FALSE)</f>
        <v>瑞幸</v>
      </c>
      <c r="C6553" t="s">
        <v>1498</v>
      </c>
      <c r="D6553" s="2">
        <f>VLOOKUP(C6553,属性!A:E,3,FALSE)</f>
        <v>46068</v>
      </c>
      <c r="E6553" s="2" t="str">
        <f>VLOOKUP(C6553,属性!A:E,4,FALSE)</f>
        <v>否</v>
      </c>
      <c r="F6553" t="s">
        <v>163</v>
      </c>
      <c r="G6553" t="s">
        <v>11485</v>
      </c>
      <c r="H6553" s="2">
        <v>46068</v>
      </c>
      <c r="I6553" t="s">
        <v>13</v>
      </c>
      <c r="J6553" s="2">
        <v>46082</v>
      </c>
    </row>
    <row r="6554" spans="1:10">
      <c r="A6554">
        <v>6724</v>
      </c>
      <c r="B6554" t="str">
        <f>VLOOKUP(C6554,属性!A:E,2,FALSE)</f>
        <v>瑞幸</v>
      </c>
      <c r="C6554" t="s">
        <v>1498</v>
      </c>
      <c r="D6554" s="2">
        <f>VLOOKUP(C6554,属性!A:E,3,FALSE)</f>
        <v>46068</v>
      </c>
      <c r="E6554" s="2" t="str">
        <f>VLOOKUP(C6554,属性!A:E,4,FALSE)</f>
        <v>否</v>
      </c>
      <c r="F6554" t="s">
        <v>11486</v>
      </c>
      <c r="G6554" t="s">
        <v>11487</v>
      </c>
      <c r="H6554" s="2">
        <v>46068</v>
      </c>
      <c r="I6554" t="s">
        <v>38</v>
      </c>
      <c r="J6554" s="2">
        <v>46082</v>
      </c>
    </row>
    <row r="6555" spans="1:10">
      <c r="A6555">
        <v>6725</v>
      </c>
      <c r="B6555" t="str">
        <f>VLOOKUP(C6555,属性!A:E,2,FALSE)</f>
        <v>瑞幸</v>
      </c>
      <c r="C6555" t="s">
        <v>1498</v>
      </c>
      <c r="D6555" s="2">
        <f>VLOOKUP(C6555,属性!A:E,3,FALSE)</f>
        <v>46068</v>
      </c>
      <c r="E6555" s="2" t="str">
        <f>VLOOKUP(C6555,属性!A:E,4,FALSE)</f>
        <v>否</v>
      </c>
      <c r="F6555" t="s">
        <v>163</v>
      </c>
      <c r="G6555" t="s">
        <v>11488</v>
      </c>
      <c r="H6555" s="2">
        <v>46068</v>
      </c>
      <c r="I6555" t="s">
        <v>144</v>
      </c>
      <c r="J6555" s="2">
        <v>46082</v>
      </c>
    </row>
    <row r="6556" spans="1:10">
      <c r="A6556">
        <v>6726</v>
      </c>
      <c r="B6556" t="str">
        <f>VLOOKUP(C6556,属性!A:E,2,FALSE)</f>
        <v>瑞幸</v>
      </c>
      <c r="C6556" t="s">
        <v>1498</v>
      </c>
      <c r="D6556" s="2">
        <f>VLOOKUP(C6556,属性!A:E,3,FALSE)</f>
        <v>46068</v>
      </c>
      <c r="E6556" s="2" t="str">
        <f>VLOOKUP(C6556,属性!A:E,4,FALSE)</f>
        <v>否</v>
      </c>
      <c r="F6556" t="s">
        <v>11489</v>
      </c>
      <c r="G6556" t="s">
        <v>11490</v>
      </c>
      <c r="H6556" s="2">
        <v>46068</v>
      </c>
      <c r="I6556" t="s">
        <v>41</v>
      </c>
      <c r="J6556" s="2">
        <v>46082</v>
      </c>
    </row>
    <row r="6557" spans="1:10">
      <c r="A6557">
        <v>6727</v>
      </c>
      <c r="B6557" t="str">
        <f>VLOOKUP(C6557,属性!A:E,2,FALSE)</f>
        <v>瑞幸</v>
      </c>
      <c r="C6557" t="s">
        <v>1498</v>
      </c>
      <c r="D6557" s="2">
        <f>VLOOKUP(C6557,属性!A:E,3,FALSE)</f>
        <v>46068</v>
      </c>
      <c r="E6557" s="2" t="str">
        <f>VLOOKUP(C6557,属性!A:E,4,FALSE)</f>
        <v>否</v>
      </c>
      <c r="F6557" t="s">
        <v>11491</v>
      </c>
      <c r="G6557" t="s">
        <v>11492</v>
      </c>
      <c r="H6557" s="2">
        <v>46068</v>
      </c>
      <c r="I6557" t="s">
        <v>38</v>
      </c>
      <c r="J6557" s="2">
        <v>46082</v>
      </c>
    </row>
    <row r="6558" spans="1:10">
      <c r="A6558">
        <v>6728</v>
      </c>
      <c r="B6558" t="str">
        <f>VLOOKUP(C6558,属性!A:E,2,FALSE)</f>
        <v>瑞幸</v>
      </c>
      <c r="C6558" t="s">
        <v>1498</v>
      </c>
      <c r="D6558" s="2">
        <f>VLOOKUP(C6558,属性!A:E,3,FALSE)</f>
        <v>46068</v>
      </c>
      <c r="E6558" s="2" t="str">
        <f>VLOOKUP(C6558,属性!A:E,4,FALSE)</f>
        <v>否</v>
      </c>
      <c r="F6558" t="s">
        <v>11493</v>
      </c>
      <c r="G6558" t="s">
        <v>11494</v>
      </c>
      <c r="H6558" s="2">
        <v>46068</v>
      </c>
      <c r="I6558" t="s">
        <v>31</v>
      </c>
      <c r="J6558" s="2">
        <v>46082</v>
      </c>
    </row>
    <row r="6559" spans="1:10">
      <c r="A6559">
        <v>6729</v>
      </c>
      <c r="B6559" t="str">
        <f>VLOOKUP(C6559,属性!A:E,2,FALSE)</f>
        <v>瑞幸</v>
      </c>
      <c r="C6559" t="s">
        <v>1498</v>
      </c>
      <c r="D6559" s="2">
        <f>VLOOKUP(C6559,属性!A:E,3,FALSE)</f>
        <v>46068</v>
      </c>
      <c r="E6559" s="2" t="str">
        <f>VLOOKUP(C6559,属性!A:E,4,FALSE)</f>
        <v>否</v>
      </c>
      <c r="F6559" t="s">
        <v>11495</v>
      </c>
      <c r="G6559" t="s">
        <v>11496</v>
      </c>
      <c r="H6559" s="2">
        <v>46068</v>
      </c>
      <c r="I6559" t="s">
        <v>13</v>
      </c>
      <c r="J6559" s="2">
        <v>46082</v>
      </c>
    </row>
    <row r="6560" spans="1:10">
      <c r="A6560">
        <v>6730</v>
      </c>
      <c r="B6560" t="str">
        <f>VLOOKUP(C6560,属性!A:E,2,FALSE)</f>
        <v>瑞幸</v>
      </c>
      <c r="C6560" t="s">
        <v>1498</v>
      </c>
      <c r="D6560" s="2">
        <f>VLOOKUP(C6560,属性!A:E,3,FALSE)</f>
        <v>46068</v>
      </c>
      <c r="E6560" s="2" t="str">
        <f>VLOOKUP(C6560,属性!A:E,4,FALSE)</f>
        <v>否</v>
      </c>
      <c r="F6560" t="s">
        <v>11497</v>
      </c>
      <c r="G6560" t="s">
        <v>11498</v>
      </c>
      <c r="H6560" s="2">
        <v>46068</v>
      </c>
      <c r="I6560" t="s">
        <v>99</v>
      </c>
      <c r="J6560" s="2">
        <v>46082</v>
      </c>
    </row>
    <row r="6561" spans="1:10">
      <c r="A6561">
        <v>6731</v>
      </c>
      <c r="B6561" t="str">
        <f>VLOOKUP(C6561,属性!A:E,2,FALSE)</f>
        <v>瑞幸</v>
      </c>
      <c r="C6561" t="s">
        <v>1498</v>
      </c>
      <c r="D6561" s="2">
        <f>VLOOKUP(C6561,属性!A:E,3,FALSE)</f>
        <v>46068</v>
      </c>
      <c r="E6561" s="2" t="str">
        <f>VLOOKUP(C6561,属性!A:E,4,FALSE)</f>
        <v>否</v>
      </c>
      <c r="F6561" t="s">
        <v>11499</v>
      </c>
      <c r="G6561" t="s">
        <v>11500</v>
      </c>
      <c r="H6561" s="2">
        <v>46068</v>
      </c>
      <c r="I6561" t="s">
        <v>13</v>
      </c>
      <c r="J6561" s="2">
        <v>46082</v>
      </c>
    </row>
    <row r="6562" spans="1:10">
      <c r="A6562">
        <v>6732</v>
      </c>
      <c r="B6562" t="str">
        <f>VLOOKUP(C6562,属性!A:E,2,FALSE)</f>
        <v>瑞幸</v>
      </c>
      <c r="C6562" t="s">
        <v>1498</v>
      </c>
      <c r="D6562" s="2">
        <f>VLOOKUP(C6562,属性!A:E,3,FALSE)</f>
        <v>46068</v>
      </c>
      <c r="E6562" s="2" t="str">
        <f>VLOOKUP(C6562,属性!A:E,4,FALSE)</f>
        <v>否</v>
      </c>
      <c r="F6562" t="s">
        <v>11501</v>
      </c>
      <c r="G6562" t="s">
        <v>11502</v>
      </c>
      <c r="H6562" s="2">
        <v>46068</v>
      </c>
      <c r="I6562" t="s">
        <v>133</v>
      </c>
      <c r="J6562" s="2">
        <v>46082</v>
      </c>
    </row>
    <row r="6563" spans="1:10">
      <c r="A6563">
        <v>6733</v>
      </c>
      <c r="B6563" t="str">
        <f>VLOOKUP(C6563,属性!A:E,2,FALSE)</f>
        <v>瑞幸</v>
      </c>
      <c r="C6563" t="s">
        <v>1498</v>
      </c>
      <c r="D6563" s="2">
        <f>VLOOKUP(C6563,属性!A:E,3,FALSE)</f>
        <v>46068</v>
      </c>
      <c r="E6563" s="2" t="str">
        <f>VLOOKUP(C6563,属性!A:E,4,FALSE)</f>
        <v>否</v>
      </c>
      <c r="F6563" t="s">
        <v>11503</v>
      </c>
      <c r="G6563" t="s">
        <v>11504</v>
      </c>
      <c r="H6563" s="2">
        <v>46068</v>
      </c>
      <c r="I6563" t="s">
        <v>229</v>
      </c>
      <c r="J6563" s="2">
        <v>46082</v>
      </c>
    </row>
    <row r="6564" spans="1:10">
      <c r="A6564">
        <v>6734</v>
      </c>
      <c r="B6564" t="str">
        <f>VLOOKUP(C6564,属性!A:E,2,FALSE)</f>
        <v>瑞幸</v>
      </c>
      <c r="C6564" t="s">
        <v>1498</v>
      </c>
      <c r="D6564" s="2">
        <f>VLOOKUP(C6564,属性!A:E,3,FALSE)</f>
        <v>46068</v>
      </c>
      <c r="E6564" s="2" t="str">
        <f>VLOOKUP(C6564,属性!A:E,4,FALSE)</f>
        <v>否</v>
      </c>
      <c r="F6564" t="s">
        <v>11256</v>
      </c>
      <c r="G6564" t="s">
        <v>11505</v>
      </c>
      <c r="H6564" s="2">
        <v>46068</v>
      </c>
      <c r="I6564" t="s">
        <v>99</v>
      </c>
      <c r="J6564" s="2">
        <v>46082</v>
      </c>
    </row>
    <row r="6565" spans="1:10">
      <c r="A6565">
        <v>6735</v>
      </c>
      <c r="B6565" t="str">
        <f>VLOOKUP(C6565,属性!A:E,2,FALSE)</f>
        <v>瑞幸</v>
      </c>
      <c r="C6565" t="s">
        <v>1498</v>
      </c>
      <c r="D6565" s="2">
        <f>VLOOKUP(C6565,属性!A:E,3,FALSE)</f>
        <v>46068</v>
      </c>
      <c r="E6565" s="2" t="str">
        <f>VLOOKUP(C6565,属性!A:E,4,FALSE)</f>
        <v>否</v>
      </c>
      <c r="F6565" t="s">
        <v>11506</v>
      </c>
      <c r="G6565" t="s">
        <v>11507</v>
      </c>
      <c r="H6565" s="2">
        <v>46068</v>
      </c>
      <c r="I6565" t="s">
        <v>173</v>
      </c>
      <c r="J6565" s="2">
        <v>46082</v>
      </c>
    </row>
    <row r="6566" spans="1:10">
      <c r="A6566">
        <v>6736</v>
      </c>
      <c r="B6566" t="str">
        <f>VLOOKUP(C6566,属性!A:E,2,FALSE)</f>
        <v>瑞幸</v>
      </c>
      <c r="C6566" t="s">
        <v>1498</v>
      </c>
      <c r="D6566" s="2">
        <f>VLOOKUP(C6566,属性!A:E,3,FALSE)</f>
        <v>46068</v>
      </c>
      <c r="E6566" s="2" t="str">
        <f>VLOOKUP(C6566,属性!A:E,4,FALSE)</f>
        <v>否</v>
      </c>
      <c r="F6566" t="s">
        <v>11508</v>
      </c>
      <c r="G6566" t="s">
        <v>11509</v>
      </c>
      <c r="H6566" s="2">
        <v>46068</v>
      </c>
      <c r="I6566" t="s">
        <v>439</v>
      </c>
      <c r="J6566" s="2">
        <v>46082</v>
      </c>
    </row>
    <row r="6567" spans="1:10">
      <c r="A6567">
        <v>6737</v>
      </c>
      <c r="B6567" t="str">
        <f>VLOOKUP(C6567,属性!A:E,2,FALSE)</f>
        <v>瑞幸</v>
      </c>
      <c r="C6567" t="s">
        <v>1498</v>
      </c>
      <c r="D6567" s="2">
        <f>VLOOKUP(C6567,属性!A:E,3,FALSE)</f>
        <v>46068</v>
      </c>
      <c r="E6567" s="2" t="str">
        <f>VLOOKUP(C6567,属性!A:E,4,FALSE)</f>
        <v>否</v>
      </c>
      <c r="F6567" t="s">
        <v>11510</v>
      </c>
      <c r="G6567" t="s">
        <v>11511</v>
      </c>
      <c r="H6567" s="2">
        <v>46068</v>
      </c>
      <c r="I6567" t="s">
        <v>13</v>
      </c>
      <c r="J6567" s="2">
        <v>46082</v>
      </c>
    </row>
    <row r="6568" spans="1:10">
      <c r="A6568">
        <v>6738</v>
      </c>
      <c r="B6568" t="str">
        <f>VLOOKUP(C6568,属性!A:E,2,FALSE)</f>
        <v>瑞幸</v>
      </c>
      <c r="C6568" t="s">
        <v>1498</v>
      </c>
      <c r="D6568" s="2">
        <f>VLOOKUP(C6568,属性!A:E,3,FALSE)</f>
        <v>46068</v>
      </c>
      <c r="E6568" s="2" t="str">
        <f>VLOOKUP(C6568,属性!A:E,4,FALSE)</f>
        <v>否</v>
      </c>
      <c r="F6568" t="s">
        <v>11512</v>
      </c>
      <c r="G6568" t="s">
        <v>11513</v>
      </c>
      <c r="H6568" s="2">
        <v>46068</v>
      </c>
      <c r="I6568" t="s">
        <v>320</v>
      </c>
      <c r="J6568" s="2">
        <v>46082</v>
      </c>
    </row>
    <row r="6569" spans="1:10">
      <c r="A6569">
        <v>6739</v>
      </c>
      <c r="B6569" t="str">
        <f>VLOOKUP(C6569,属性!A:E,2,FALSE)</f>
        <v>瑞幸</v>
      </c>
      <c r="C6569" t="s">
        <v>1498</v>
      </c>
      <c r="D6569" s="2">
        <f>VLOOKUP(C6569,属性!A:E,3,FALSE)</f>
        <v>46068</v>
      </c>
      <c r="E6569" s="2" t="str">
        <f>VLOOKUP(C6569,属性!A:E,4,FALSE)</f>
        <v>否</v>
      </c>
      <c r="F6569" t="s">
        <v>11514</v>
      </c>
      <c r="G6569" t="s">
        <v>11515</v>
      </c>
      <c r="H6569" s="2">
        <v>46068</v>
      </c>
      <c r="I6569" t="s">
        <v>13</v>
      </c>
      <c r="J6569" s="2">
        <v>46082</v>
      </c>
    </row>
    <row r="6570" spans="1:10">
      <c r="A6570">
        <v>6740</v>
      </c>
      <c r="B6570" t="str">
        <f>VLOOKUP(C6570,属性!A:E,2,FALSE)</f>
        <v>瑞幸</v>
      </c>
      <c r="C6570" t="s">
        <v>1498</v>
      </c>
      <c r="D6570" s="2">
        <f>VLOOKUP(C6570,属性!A:E,3,FALSE)</f>
        <v>46068</v>
      </c>
      <c r="E6570" s="2" t="str">
        <f>VLOOKUP(C6570,属性!A:E,4,FALSE)</f>
        <v>否</v>
      </c>
      <c r="F6570" t="s">
        <v>163</v>
      </c>
      <c r="G6570" t="s">
        <v>11516</v>
      </c>
      <c r="H6570" s="2">
        <v>46068</v>
      </c>
      <c r="I6570" t="s">
        <v>73</v>
      </c>
      <c r="J6570" s="2">
        <v>46082</v>
      </c>
    </row>
    <row r="6571" spans="1:10">
      <c r="A6571">
        <v>6741</v>
      </c>
      <c r="B6571" t="str">
        <f>VLOOKUP(C6571,属性!A:E,2,FALSE)</f>
        <v>瑞幸</v>
      </c>
      <c r="C6571" t="s">
        <v>1498</v>
      </c>
      <c r="D6571" s="2">
        <f>VLOOKUP(C6571,属性!A:E,3,FALSE)</f>
        <v>46068</v>
      </c>
      <c r="E6571" s="2" t="str">
        <f>VLOOKUP(C6571,属性!A:E,4,FALSE)</f>
        <v>否</v>
      </c>
      <c r="F6571" t="s">
        <v>11517</v>
      </c>
      <c r="G6571" t="s">
        <v>11518</v>
      </c>
      <c r="H6571" s="2">
        <v>46068</v>
      </c>
      <c r="I6571" t="s">
        <v>99</v>
      </c>
      <c r="J6571" s="2">
        <v>46082</v>
      </c>
    </row>
    <row r="6572" spans="1:10">
      <c r="A6572">
        <v>6742</v>
      </c>
      <c r="B6572" t="str">
        <f>VLOOKUP(C6572,属性!A:E,2,FALSE)</f>
        <v>瑞幸</v>
      </c>
      <c r="C6572" t="s">
        <v>1498</v>
      </c>
      <c r="D6572" s="2">
        <f>VLOOKUP(C6572,属性!A:E,3,FALSE)</f>
        <v>46068</v>
      </c>
      <c r="E6572" s="2" t="str">
        <f>VLOOKUP(C6572,属性!A:E,4,FALSE)</f>
        <v>否</v>
      </c>
      <c r="F6572" t="s">
        <v>11519</v>
      </c>
      <c r="G6572" t="s">
        <v>2068</v>
      </c>
      <c r="H6572" s="2">
        <v>46068</v>
      </c>
      <c r="I6572" t="s">
        <v>117</v>
      </c>
      <c r="J6572" s="2">
        <v>46082</v>
      </c>
    </row>
    <row r="6573" spans="1:10">
      <c r="A6573">
        <v>6743</v>
      </c>
      <c r="B6573" t="str">
        <f>VLOOKUP(C6573,属性!A:E,2,FALSE)</f>
        <v>瑞幸</v>
      </c>
      <c r="C6573" t="s">
        <v>1498</v>
      </c>
      <c r="D6573" s="2">
        <f>VLOOKUP(C6573,属性!A:E,3,FALSE)</f>
        <v>46068</v>
      </c>
      <c r="E6573" s="2" t="str">
        <f>VLOOKUP(C6573,属性!A:E,4,FALSE)</f>
        <v>否</v>
      </c>
      <c r="F6573" t="s">
        <v>11520</v>
      </c>
      <c r="G6573" t="s">
        <v>11521</v>
      </c>
      <c r="H6573" s="2">
        <v>46068</v>
      </c>
      <c r="I6573" t="s">
        <v>41</v>
      </c>
      <c r="J6573" s="2">
        <v>46082</v>
      </c>
    </row>
    <row r="6574" spans="1:10">
      <c r="A6574">
        <v>6744</v>
      </c>
      <c r="B6574" t="str">
        <f>VLOOKUP(C6574,属性!A:E,2,FALSE)</f>
        <v>瑞幸</v>
      </c>
      <c r="C6574" t="s">
        <v>1498</v>
      </c>
      <c r="D6574" s="2">
        <f>VLOOKUP(C6574,属性!A:E,3,FALSE)</f>
        <v>46068</v>
      </c>
      <c r="E6574" s="2" t="str">
        <f>VLOOKUP(C6574,属性!A:E,4,FALSE)</f>
        <v>否</v>
      </c>
      <c r="F6574" t="s">
        <v>11522</v>
      </c>
      <c r="G6574" t="s">
        <v>11523</v>
      </c>
      <c r="H6574" s="2">
        <v>46068</v>
      </c>
      <c r="I6574" t="s">
        <v>46</v>
      </c>
      <c r="J6574" s="2">
        <v>46082</v>
      </c>
    </row>
    <row r="6575" spans="1:10">
      <c r="A6575">
        <v>6745</v>
      </c>
      <c r="B6575" t="str">
        <f>VLOOKUP(C6575,属性!A:E,2,FALSE)</f>
        <v>瑞幸</v>
      </c>
      <c r="C6575" t="s">
        <v>1498</v>
      </c>
      <c r="D6575" s="2">
        <f>VLOOKUP(C6575,属性!A:E,3,FALSE)</f>
        <v>46068</v>
      </c>
      <c r="E6575" s="2" t="str">
        <f>VLOOKUP(C6575,属性!A:E,4,FALSE)</f>
        <v>否</v>
      </c>
      <c r="F6575" t="s">
        <v>11524</v>
      </c>
      <c r="G6575" t="s">
        <v>11525</v>
      </c>
      <c r="H6575" s="2">
        <v>46068</v>
      </c>
      <c r="I6575" t="s">
        <v>303</v>
      </c>
      <c r="J6575" s="2">
        <v>46082</v>
      </c>
    </row>
    <row r="6576" spans="1:10">
      <c r="A6576">
        <v>6746</v>
      </c>
      <c r="B6576" t="str">
        <f>VLOOKUP(C6576,属性!A:E,2,FALSE)</f>
        <v>瑞幸</v>
      </c>
      <c r="C6576" t="s">
        <v>1498</v>
      </c>
      <c r="D6576" s="2">
        <f>VLOOKUP(C6576,属性!A:E,3,FALSE)</f>
        <v>46068</v>
      </c>
      <c r="E6576" s="2" t="str">
        <f>VLOOKUP(C6576,属性!A:E,4,FALSE)</f>
        <v>否</v>
      </c>
      <c r="F6576" t="s">
        <v>11526</v>
      </c>
      <c r="G6576" t="s">
        <v>11527</v>
      </c>
      <c r="H6576" s="2">
        <v>46068</v>
      </c>
      <c r="I6576" t="s">
        <v>320</v>
      </c>
      <c r="J6576" s="2">
        <v>46082</v>
      </c>
    </row>
    <row r="6577" spans="1:10">
      <c r="A6577">
        <v>6747</v>
      </c>
      <c r="B6577" t="str">
        <f>VLOOKUP(C6577,属性!A:E,2,FALSE)</f>
        <v>瑞幸</v>
      </c>
      <c r="C6577" t="s">
        <v>1498</v>
      </c>
      <c r="D6577" s="2">
        <f>VLOOKUP(C6577,属性!A:E,3,FALSE)</f>
        <v>46068</v>
      </c>
      <c r="E6577" s="2" t="str">
        <f>VLOOKUP(C6577,属性!A:E,4,FALSE)</f>
        <v>否</v>
      </c>
      <c r="F6577" t="s">
        <v>11528</v>
      </c>
      <c r="G6577" t="s">
        <v>11529</v>
      </c>
      <c r="H6577" s="2">
        <v>46068</v>
      </c>
      <c r="I6577" t="s">
        <v>46</v>
      </c>
      <c r="J6577" s="2">
        <v>46082</v>
      </c>
    </row>
    <row r="6578" spans="1:10">
      <c r="A6578">
        <v>6748</v>
      </c>
      <c r="B6578" t="str">
        <f>VLOOKUP(C6578,属性!A:E,2,FALSE)</f>
        <v>瑞幸</v>
      </c>
      <c r="C6578" t="s">
        <v>1498</v>
      </c>
      <c r="D6578" s="2">
        <f>VLOOKUP(C6578,属性!A:E,3,FALSE)</f>
        <v>46068</v>
      </c>
      <c r="E6578" s="2" t="str">
        <f>VLOOKUP(C6578,属性!A:E,4,FALSE)</f>
        <v>否</v>
      </c>
      <c r="F6578" t="s">
        <v>163</v>
      </c>
      <c r="G6578" t="s">
        <v>11530</v>
      </c>
      <c r="H6578" s="2">
        <v>46068</v>
      </c>
      <c r="I6578" t="s">
        <v>65</v>
      </c>
      <c r="J6578" s="2">
        <v>46082</v>
      </c>
    </row>
    <row r="6579" spans="1:10">
      <c r="A6579">
        <v>6749</v>
      </c>
      <c r="B6579" t="str">
        <f>VLOOKUP(C6579,属性!A:E,2,FALSE)</f>
        <v>瑞幸</v>
      </c>
      <c r="C6579" t="s">
        <v>1498</v>
      </c>
      <c r="D6579" s="2">
        <f>VLOOKUP(C6579,属性!A:E,3,FALSE)</f>
        <v>46068</v>
      </c>
      <c r="E6579" s="2" t="str">
        <f>VLOOKUP(C6579,属性!A:E,4,FALSE)</f>
        <v>否</v>
      </c>
      <c r="F6579" t="s">
        <v>11531</v>
      </c>
      <c r="G6579" t="s">
        <v>5990</v>
      </c>
      <c r="H6579" s="2">
        <v>46068</v>
      </c>
      <c r="I6579" t="s">
        <v>62</v>
      </c>
      <c r="J6579" s="2">
        <v>46082</v>
      </c>
    </row>
    <row r="6580" spans="1:10">
      <c r="A6580">
        <v>6750</v>
      </c>
      <c r="B6580" t="str">
        <f>VLOOKUP(C6580,属性!A:E,2,FALSE)</f>
        <v>瑞幸</v>
      </c>
      <c r="C6580" t="s">
        <v>1498</v>
      </c>
      <c r="D6580" s="2">
        <f>VLOOKUP(C6580,属性!A:E,3,FALSE)</f>
        <v>46068</v>
      </c>
      <c r="E6580" s="2" t="str">
        <f>VLOOKUP(C6580,属性!A:E,4,FALSE)</f>
        <v>否</v>
      </c>
      <c r="F6580" t="s">
        <v>11532</v>
      </c>
      <c r="G6580" t="s">
        <v>11533</v>
      </c>
      <c r="H6580" s="2">
        <v>46068</v>
      </c>
      <c r="I6580" t="s">
        <v>62</v>
      </c>
      <c r="J6580" s="2">
        <v>46082</v>
      </c>
    </row>
    <row r="6581" spans="1:10">
      <c r="A6581">
        <v>6751</v>
      </c>
      <c r="B6581" t="str">
        <f>VLOOKUP(C6581,属性!A:E,2,FALSE)</f>
        <v>瑞幸</v>
      </c>
      <c r="C6581" t="s">
        <v>1498</v>
      </c>
      <c r="D6581" s="2">
        <f>VLOOKUP(C6581,属性!A:E,3,FALSE)</f>
        <v>46068</v>
      </c>
      <c r="E6581" s="2" t="str">
        <f>VLOOKUP(C6581,属性!A:E,4,FALSE)</f>
        <v>否</v>
      </c>
      <c r="F6581" t="s">
        <v>11534</v>
      </c>
      <c r="G6581" t="s">
        <v>11535</v>
      </c>
      <c r="H6581" s="2">
        <v>46068</v>
      </c>
      <c r="I6581" t="s">
        <v>133</v>
      </c>
      <c r="J6581" s="2">
        <v>46082</v>
      </c>
    </row>
    <row r="6582" spans="1:10">
      <c r="A6582">
        <v>6752</v>
      </c>
      <c r="B6582" t="str">
        <f>VLOOKUP(C6582,属性!A:E,2,FALSE)</f>
        <v>瑞幸</v>
      </c>
      <c r="C6582" t="s">
        <v>1498</v>
      </c>
      <c r="D6582" s="2">
        <f>VLOOKUP(C6582,属性!A:E,3,FALSE)</f>
        <v>46068</v>
      </c>
      <c r="E6582" s="2" t="str">
        <f>VLOOKUP(C6582,属性!A:E,4,FALSE)</f>
        <v>否</v>
      </c>
      <c r="F6582" t="s">
        <v>11536</v>
      </c>
      <c r="G6582" t="s">
        <v>11537</v>
      </c>
      <c r="H6582" s="2">
        <v>46068</v>
      </c>
      <c r="I6582" t="s">
        <v>46</v>
      </c>
      <c r="J6582" s="2">
        <v>46082</v>
      </c>
    </row>
    <row r="6583" spans="1:10">
      <c r="A6583">
        <v>6753</v>
      </c>
      <c r="B6583" t="str">
        <f>VLOOKUP(C6583,属性!A:E,2,FALSE)</f>
        <v>瑞幸</v>
      </c>
      <c r="C6583" t="s">
        <v>1498</v>
      </c>
      <c r="D6583" s="2">
        <f>VLOOKUP(C6583,属性!A:E,3,FALSE)</f>
        <v>46068</v>
      </c>
      <c r="E6583" s="2" t="str">
        <f>VLOOKUP(C6583,属性!A:E,4,FALSE)</f>
        <v>否</v>
      </c>
      <c r="F6583" t="s">
        <v>11538</v>
      </c>
      <c r="G6583" t="s">
        <v>11539</v>
      </c>
      <c r="H6583" s="2">
        <v>46068</v>
      </c>
      <c r="I6583" t="s">
        <v>46</v>
      </c>
      <c r="J6583" s="2">
        <v>46082</v>
      </c>
    </row>
    <row r="6584" spans="1:10">
      <c r="A6584">
        <v>6754</v>
      </c>
      <c r="B6584" t="str">
        <f>VLOOKUP(C6584,属性!A:E,2,FALSE)</f>
        <v>瑞幸</v>
      </c>
      <c r="C6584" t="s">
        <v>1498</v>
      </c>
      <c r="D6584" s="2">
        <f>VLOOKUP(C6584,属性!A:E,3,FALSE)</f>
        <v>46068</v>
      </c>
      <c r="E6584" s="2" t="str">
        <f>VLOOKUP(C6584,属性!A:E,4,FALSE)</f>
        <v>否</v>
      </c>
      <c r="F6584" t="s">
        <v>11540</v>
      </c>
      <c r="G6584" t="s">
        <v>11541</v>
      </c>
      <c r="H6584" s="2">
        <v>46068</v>
      </c>
      <c r="I6584" t="s">
        <v>13</v>
      </c>
      <c r="J6584" s="2">
        <v>46082</v>
      </c>
    </row>
    <row r="6585" spans="1:10">
      <c r="A6585">
        <v>6755</v>
      </c>
      <c r="B6585" t="str">
        <f>VLOOKUP(C6585,属性!A:E,2,FALSE)</f>
        <v>瑞幸</v>
      </c>
      <c r="C6585" t="s">
        <v>1498</v>
      </c>
      <c r="D6585" s="2">
        <f>VLOOKUP(C6585,属性!A:E,3,FALSE)</f>
        <v>46068</v>
      </c>
      <c r="E6585" s="2" t="str">
        <f>VLOOKUP(C6585,属性!A:E,4,FALSE)</f>
        <v>否</v>
      </c>
      <c r="F6585" t="s">
        <v>11542</v>
      </c>
      <c r="G6585" t="s">
        <v>11543</v>
      </c>
      <c r="H6585" s="2">
        <v>46068</v>
      </c>
      <c r="I6585" t="s">
        <v>13</v>
      </c>
      <c r="J6585" s="2">
        <v>46082</v>
      </c>
    </row>
    <row r="6586" spans="1:10">
      <c r="A6586">
        <v>6756</v>
      </c>
      <c r="B6586" t="str">
        <f>VLOOKUP(C6586,属性!A:E,2,FALSE)</f>
        <v>瑞幸</v>
      </c>
      <c r="C6586" t="s">
        <v>1498</v>
      </c>
      <c r="D6586" s="2">
        <f>VLOOKUP(C6586,属性!A:E,3,FALSE)</f>
        <v>46068</v>
      </c>
      <c r="E6586" s="2" t="str">
        <f>VLOOKUP(C6586,属性!A:E,4,FALSE)</f>
        <v>否</v>
      </c>
      <c r="F6586" t="s">
        <v>11544</v>
      </c>
      <c r="G6586" t="s">
        <v>11545</v>
      </c>
      <c r="H6586" s="2">
        <v>46068</v>
      </c>
      <c r="I6586" t="s">
        <v>31</v>
      </c>
      <c r="J6586" s="2">
        <v>46082</v>
      </c>
    </row>
    <row r="6587" spans="1:10">
      <c r="A6587">
        <v>6757</v>
      </c>
      <c r="B6587" t="str">
        <f>VLOOKUP(C6587,属性!A:E,2,FALSE)</f>
        <v>瑞幸</v>
      </c>
      <c r="C6587" t="s">
        <v>1498</v>
      </c>
      <c r="D6587" s="2">
        <f>VLOOKUP(C6587,属性!A:E,3,FALSE)</f>
        <v>46068</v>
      </c>
      <c r="E6587" s="2" t="str">
        <f>VLOOKUP(C6587,属性!A:E,4,FALSE)</f>
        <v>否</v>
      </c>
      <c r="F6587" t="s">
        <v>11546</v>
      </c>
      <c r="G6587" t="s">
        <v>11547</v>
      </c>
      <c r="H6587" s="2">
        <v>46068</v>
      </c>
      <c r="I6587" t="s">
        <v>46</v>
      </c>
      <c r="J6587" s="2">
        <v>46082</v>
      </c>
    </row>
    <row r="6588" spans="1:10">
      <c r="A6588">
        <v>6758</v>
      </c>
      <c r="B6588" t="str">
        <f>VLOOKUP(C6588,属性!A:E,2,FALSE)</f>
        <v>瑞幸</v>
      </c>
      <c r="C6588" t="s">
        <v>1498</v>
      </c>
      <c r="D6588" s="2">
        <f>VLOOKUP(C6588,属性!A:E,3,FALSE)</f>
        <v>46068</v>
      </c>
      <c r="E6588" s="2" t="str">
        <f>VLOOKUP(C6588,属性!A:E,4,FALSE)</f>
        <v>否</v>
      </c>
      <c r="F6588" t="s">
        <v>11548</v>
      </c>
      <c r="G6588" t="s">
        <v>11549</v>
      </c>
      <c r="H6588" s="2">
        <v>46068</v>
      </c>
      <c r="I6588" t="s">
        <v>865</v>
      </c>
      <c r="J6588" s="2">
        <v>46082</v>
      </c>
    </row>
    <row r="6589" spans="1:10">
      <c r="A6589">
        <v>6759</v>
      </c>
      <c r="B6589" t="str">
        <f>VLOOKUP(C6589,属性!A:E,2,FALSE)</f>
        <v>瑞幸</v>
      </c>
      <c r="C6589" t="s">
        <v>1498</v>
      </c>
      <c r="D6589" s="2">
        <f>VLOOKUP(C6589,属性!A:E,3,FALSE)</f>
        <v>46068</v>
      </c>
      <c r="E6589" s="2" t="str">
        <f>VLOOKUP(C6589,属性!A:E,4,FALSE)</f>
        <v>否</v>
      </c>
      <c r="F6589" t="s">
        <v>163</v>
      </c>
      <c r="G6589" t="s">
        <v>11550</v>
      </c>
      <c r="H6589" s="2">
        <v>46068</v>
      </c>
      <c r="I6589" t="s">
        <v>144</v>
      </c>
      <c r="J6589" s="2">
        <v>46082</v>
      </c>
    </row>
    <row r="6590" spans="1:10">
      <c r="A6590">
        <v>6760</v>
      </c>
      <c r="B6590" t="str">
        <f>VLOOKUP(C6590,属性!A:E,2,FALSE)</f>
        <v>瑞幸</v>
      </c>
      <c r="C6590" t="s">
        <v>1498</v>
      </c>
      <c r="D6590" s="2">
        <f>VLOOKUP(C6590,属性!A:E,3,FALSE)</f>
        <v>46068</v>
      </c>
      <c r="E6590" s="2" t="str">
        <f>VLOOKUP(C6590,属性!A:E,4,FALSE)</f>
        <v>否</v>
      </c>
      <c r="F6590" t="s">
        <v>11551</v>
      </c>
      <c r="G6590" t="s">
        <v>11552</v>
      </c>
      <c r="H6590" s="2">
        <v>46068</v>
      </c>
      <c r="I6590" t="s">
        <v>94</v>
      </c>
      <c r="J6590" s="2">
        <v>46082</v>
      </c>
    </row>
    <row r="6591" spans="1:10">
      <c r="A6591">
        <v>6761</v>
      </c>
      <c r="B6591" t="str">
        <f>VLOOKUP(C6591,属性!A:E,2,FALSE)</f>
        <v>瑞幸</v>
      </c>
      <c r="C6591" t="s">
        <v>1498</v>
      </c>
      <c r="D6591" s="2">
        <f>VLOOKUP(C6591,属性!A:E,3,FALSE)</f>
        <v>46068</v>
      </c>
      <c r="E6591" s="2" t="str">
        <f>VLOOKUP(C6591,属性!A:E,4,FALSE)</f>
        <v>否</v>
      </c>
      <c r="F6591" t="s">
        <v>11553</v>
      </c>
      <c r="G6591" t="s">
        <v>11554</v>
      </c>
      <c r="H6591" s="2">
        <v>46068</v>
      </c>
      <c r="I6591" t="s">
        <v>229</v>
      </c>
      <c r="J6591" s="2">
        <v>46082</v>
      </c>
    </row>
    <row r="6592" spans="1:10">
      <c r="A6592">
        <v>6762</v>
      </c>
      <c r="B6592" t="str">
        <f>VLOOKUP(C6592,属性!A:E,2,FALSE)</f>
        <v>瑞幸</v>
      </c>
      <c r="C6592" t="s">
        <v>1498</v>
      </c>
      <c r="D6592" s="2">
        <f>VLOOKUP(C6592,属性!A:E,3,FALSE)</f>
        <v>46068</v>
      </c>
      <c r="E6592" s="2" t="str">
        <f>VLOOKUP(C6592,属性!A:E,4,FALSE)</f>
        <v>否</v>
      </c>
      <c r="F6592" t="s">
        <v>11555</v>
      </c>
      <c r="G6592" t="s">
        <v>11556</v>
      </c>
      <c r="H6592" s="2">
        <v>46068</v>
      </c>
      <c r="I6592" t="s">
        <v>117</v>
      </c>
      <c r="J6592" s="2">
        <v>46082</v>
      </c>
    </row>
    <row r="6593" spans="1:10">
      <c r="A6593">
        <v>6763</v>
      </c>
      <c r="B6593" t="str">
        <f>VLOOKUP(C6593,属性!A:E,2,FALSE)</f>
        <v>瑞幸</v>
      </c>
      <c r="C6593" t="s">
        <v>1498</v>
      </c>
      <c r="D6593" s="2">
        <f>VLOOKUP(C6593,属性!A:E,3,FALSE)</f>
        <v>46068</v>
      </c>
      <c r="E6593" s="2" t="str">
        <f>VLOOKUP(C6593,属性!A:E,4,FALSE)</f>
        <v>否</v>
      </c>
      <c r="F6593" t="s">
        <v>11557</v>
      </c>
      <c r="G6593" t="s">
        <v>11558</v>
      </c>
      <c r="H6593" s="2">
        <v>46068</v>
      </c>
      <c r="I6593" t="s">
        <v>38</v>
      </c>
      <c r="J6593" s="2">
        <v>46082</v>
      </c>
    </row>
    <row r="6594" spans="1:10">
      <c r="A6594">
        <v>6764</v>
      </c>
      <c r="B6594" t="str">
        <f>VLOOKUP(C6594,属性!A:E,2,FALSE)</f>
        <v>瑞幸</v>
      </c>
      <c r="C6594" t="s">
        <v>1498</v>
      </c>
      <c r="D6594" s="2">
        <f>VLOOKUP(C6594,属性!A:E,3,FALSE)</f>
        <v>46068</v>
      </c>
      <c r="E6594" s="2" t="str">
        <f>VLOOKUP(C6594,属性!A:E,4,FALSE)</f>
        <v>否</v>
      </c>
      <c r="F6594" t="s">
        <v>163</v>
      </c>
      <c r="G6594" t="s">
        <v>11559</v>
      </c>
      <c r="H6594" s="2">
        <v>46068</v>
      </c>
      <c r="I6594" t="s">
        <v>41</v>
      </c>
      <c r="J6594" s="2">
        <v>46082</v>
      </c>
    </row>
    <row r="6595" spans="1:10">
      <c r="A6595">
        <v>6765</v>
      </c>
      <c r="B6595" t="str">
        <f>VLOOKUP(C6595,属性!A:E,2,FALSE)</f>
        <v>瑞幸</v>
      </c>
      <c r="C6595" t="s">
        <v>1498</v>
      </c>
      <c r="D6595" s="2">
        <f>VLOOKUP(C6595,属性!A:E,3,FALSE)</f>
        <v>46068</v>
      </c>
      <c r="E6595" s="2" t="str">
        <f>VLOOKUP(C6595,属性!A:E,4,FALSE)</f>
        <v>否</v>
      </c>
      <c r="F6595" t="s">
        <v>11560</v>
      </c>
      <c r="G6595" t="s">
        <v>11561</v>
      </c>
      <c r="H6595" s="2">
        <v>46068</v>
      </c>
      <c r="I6595" t="s">
        <v>46</v>
      </c>
      <c r="J6595" s="2">
        <v>46082</v>
      </c>
    </row>
    <row r="6596" spans="1:10">
      <c r="A6596">
        <v>6766</v>
      </c>
      <c r="B6596" t="str">
        <f>VLOOKUP(C6596,属性!A:E,2,FALSE)</f>
        <v>瑞幸</v>
      </c>
      <c r="C6596" t="s">
        <v>1498</v>
      </c>
      <c r="D6596" s="2">
        <f>VLOOKUP(C6596,属性!A:E,3,FALSE)</f>
        <v>46068</v>
      </c>
      <c r="E6596" s="2" t="str">
        <f>VLOOKUP(C6596,属性!A:E,4,FALSE)</f>
        <v>否</v>
      </c>
      <c r="F6596" t="s">
        <v>8753</v>
      </c>
      <c r="G6596" t="s">
        <v>3139</v>
      </c>
      <c r="H6596" s="2">
        <v>46068</v>
      </c>
      <c r="I6596" t="s">
        <v>173</v>
      </c>
      <c r="J6596" s="2">
        <v>46082</v>
      </c>
    </row>
    <row r="6597" spans="1:10">
      <c r="A6597">
        <v>6767</v>
      </c>
      <c r="B6597" t="str">
        <f>VLOOKUP(C6597,属性!A:E,2,FALSE)</f>
        <v>瑞幸</v>
      </c>
      <c r="C6597" t="s">
        <v>1498</v>
      </c>
      <c r="D6597" s="2">
        <f>VLOOKUP(C6597,属性!A:E,3,FALSE)</f>
        <v>46068</v>
      </c>
      <c r="E6597" s="2" t="str">
        <f>VLOOKUP(C6597,属性!A:E,4,FALSE)</f>
        <v>否</v>
      </c>
      <c r="F6597" t="s">
        <v>11562</v>
      </c>
      <c r="G6597" t="s">
        <v>11563</v>
      </c>
      <c r="H6597" s="2">
        <v>46068</v>
      </c>
      <c r="I6597" t="s">
        <v>229</v>
      </c>
      <c r="J6597" s="2">
        <v>46082</v>
      </c>
    </row>
    <row r="6598" spans="1:10">
      <c r="A6598">
        <v>6768</v>
      </c>
      <c r="B6598" t="str">
        <f>VLOOKUP(C6598,属性!A:E,2,FALSE)</f>
        <v>瑞幸</v>
      </c>
      <c r="C6598" t="s">
        <v>1498</v>
      </c>
      <c r="D6598" s="2">
        <f>VLOOKUP(C6598,属性!A:E,3,FALSE)</f>
        <v>46068</v>
      </c>
      <c r="E6598" s="2" t="str">
        <f>VLOOKUP(C6598,属性!A:E,4,FALSE)</f>
        <v>否</v>
      </c>
      <c r="F6598" t="s">
        <v>11564</v>
      </c>
      <c r="G6598" t="s">
        <v>5990</v>
      </c>
      <c r="H6598" s="2">
        <v>46068</v>
      </c>
      <c r="I6598" t="s">
        <v>56</v>
      </c>
      <c r="J6598" s="2">
        <v>46082</v>
      </c>
    </row>
    <row r="6599" spans="1:10">
      <c r="A6599">
        <v>6769</v>
      </c>
      <c r="B6599" t="str">
        <f>VLOOKUP(C6599,属性!A:E,2,FALSE)</f>
        <v>瑞幸</v>
      </c>
      <c r="C6599" t="s">
        <v>1498</v>
      </c>
      <c r="D6599" s="2">
        <f>VLOOKUP(C6599,属性!A:E,3,FALSE)</f>
        <v>46068</v>
      </c>
      <c r="E6599" s="2" t="str">
        <f>VLOOKUP(C6599,属性!A:E,4,FALSE)</f>
        <v>否</v>
      </c>
      <c r="F6599" t="s">
        <v>11565</v>
      </c>
      <c r="G6599" t="s">
        <v>11566</v>
      </c>
      <c r="H6599" s="2">
        <v>46068</v>
      </c>
      <c r="I6599" t="s">
        <v>13</v>
      </c>
      <c r="J6599" s="2">
        <v>46082</v>
      </c>
    </row>
    <row r="6600" spans="1:10">
      <c r="A6600">
        <v>6770</v>
      </c>
      <c r="B6600" t="str">
        <f>VLOOKUP(C6600,属性!A:E,2,FALSE)</f>
        <v>瑞幸</v>
      </c>
      <c r="C6600" t="s">
        <v>1498</v>
      </c>
      <c r="D6600" s="2">
        <f>VLOOKUP(C6600,属性!A:E,3,FALSE)</f>
        <v>46068</v>
      </c>
      <c r="E6600" s="2" t="str">
        <f>VLOOKUP(C6600,属性!A:E,4,FALSE)</f>
        <v>否</v>
      </c>
      <c r="F6600" t="s">
        <v>11567</v>
      </c>
      <c r="G6600" t="s">
        <v>80</v>
      </c>
      <c r="H6600" s="2">
        <v>46068</v>
      </c>
      <c r="I6600" t="s">
        <v>208</v>
      </c>
      <c r="J6600" s="2">
        <v>46082</v>
      </c>
    </row>
    <row r="6601" spans="1:10">
      <c r="A6601">
        <v>6771</v>
      </c>
      <c r="B6601" t="str">
        <f>VLOOKUP(C6601,属性!A:E,2,FALSE)</f>
        <v>瑞幸</v>
      </c>
      <c r="C6601" t="s">
        <v>1498</v>
      </c>
      <c r="D6601" s="2">
        <f>VLOOKUP(C6601,属性!A:E,3,FALSE)</f>
        <v>46068</v>
      </c>
      <c r="E6601" s="2" t="str">
        <f>VLOOKUP(C6601,属性!A:E,4,FALSE)</f>
        <v>否</v>
      </c>
      <c r="F6601" t="s">
        <v>11568</v>
      </c>
      <c r="G6601" t="s">
        <v>11569</v>
      </c>
      <c r="H6601" s="2">
        <v>46068</v>
      </c>
      <c r="I6601" t="s">
        <v>38</v>
      </c>
      <c r="J6601" s="2">
        <v>46082</v>
      </c>
    </row>
    <row r="6602" spans="1:10">
      <c r="A6602">
        <v>6772</v>
      </c>
      <c r="B6602" t="str">
        <f>VLOOKUP(C6602,属性!A:E,2,FALSE)</f>
        <v>瑞幸</v>
      </c>
      <c r="C6602" t="s">
        <v>1498</v>
      </c>
      <c r="D6602" s="2">
        <f>VLOOKUP(C6602,属性!A:E,3,FALSE)</f>
        <v>46068</v>
      </c>
      <c r="E6602" s="2" t="str">
        <f>VLOOKUP(C6602,属性!A:E,4,FALSE)</f>
        <v>否</v>
      </c>
      <c r="F6602" t="s">
        <v>11570</v>
      </c>
      <c r="G6602" t="s">
        <v>11569</v>
      </c>
      <c r="H6602" s="2">
        <v>46068</v>
      </c>
      <c r="I6602" t="s">
        <v>173</v>
      </c>
      <c r="J6602" s="2">
        <v>46082</v>
      </c>
    </row>
    <row r="6603" spans="1:10">
      <c r="A6603">
        <v>6773</v>
      </c>
      <c r="B6603" t="str">
        <f>VLOOKUP(C6603,属性!A:E,2,FALSE)</f>
        <v>瑞幸</v>
      </c>
      <c r="C6603" t="s">
        <v>1498</v>
      </c>
      <c r="D6603" s="2">
        <f>VLOOKUP(C6603,属性!A:E,3,FALSE)</f>
        <v>46068</v>
      </c>
      <c r="E6603" s="2" t="str">
        <f>VLOOKUP(C6603,属性!A:E,4,FALSE)</f>
        <v>否</v>
      </c>
      <c r="F6603" t="s">
        <v>163</v>
      </c>
      <c r="G6603" t="s">
        <v>11571</v>
      </c>
      <c r="H6603" s="2">
        <v>46068</v>
      </c>
      <c r="I6603" t="s">
        <v>31</v>
      </c>
      <c r="J6603" s="2">
        <v>46082</v>
      </c>
    </row>
    <row r="6604" spans="1:10">
      <c r="A6604">
        <v>6774</v>
      </c>
      <c r="B6604" t="str">
        <f>VLOOKUP(C6604,属性!A:E,2,FALSE)</f>
        <v>瑞幸</v>
      </c>
      <c r="C6604" t="s">
        <v>1498</v>
      </c>
      <c r="D6604" s="2">
        <f>VLOOKUP(C6604,属性!A:E,3,FALSE)</f>
        <v>46068</v>
      </c>
      <c r="E6604" s="2" t="str">
        <f>VLOOKUP(C6604,属性!A:E,4,FALSE)</f>
        <v>否</v>
      </c>
      <c r="F6604" t="s">
        <v>11572</v>
      </c>
      <c r="G6604" t="s">
        <v>11573</v>
      </c>
      <c r="H6604" s="2">
        <v>46068</v>
      </c>
      <c r="I6604" t="s">
        <v>65</v>
      </c>
      <c r="J6604" s="2">
        <v>46082</v>
      </c>
    </row>
    <row r="6605" spans="1:10">
      <c r="A6605">
        <v>6775</v>
      </c>
      <c r="B6605" t="str">
        <f>VLOOKUP(C6605,属性!A:E,2,FALSE)</f>
        <v>瑞幸</v>
      </c>
      <c r="C6605" t="s">
        <v>1498</v>
      </c>
      <c r="D6605" s="2">
        <f>VLOOKUP(C6605,属性!A:E,3,FALSE)</f>
        <v>46068</v>
      </c>
      <c r="E6605" s="2" t="str">
        <f>VLOOKUP(C6605,属性!A:E,4,FALSE)</f>
        <v>否</v>
      </c>
      <c r="F6605" t="s">
        <v>11574</v>
      </c>
      <c r="G6605" t="s">
        <v>11575</v>
      </c>
      <c r="H6605" s="2">
        <v>46074</v>
      </c>
      <c r="I6605" t="s">
        <v>13</v>
      </c>
      <c r="J6605" s="2">
        <v>46082</v>
      </c>
    </row>
    <row r="6606" spans="1:10">
      <c r="A6606">
        <v>6776</v>
      </c>
      <c r="B6606" t="str">
        <f>VLOOKUP(C6606,属性!A:E,2,FALSE)</f>
        <v>瑞幸</v>
      </c>
      <c r="C6606" t="s">
        <v>1498</v>
      </c>
      <c r="D6606" s="2">
        <f>VLOOKUP(C6606,属性!A:E,3,FALSE)</f>
        <v>46068</v>
      </c>
      <c r="E6606" s="2" t="str">
        <f>VLOOKUP(C6606,属性!A:E,4,FALSE)</f>
        <v>否</v>
      </c>
      <c r="F6606" t="s">
        <v>11576</v>
      </c>
      <c r="G6606" t="s">
        <v>11577</v>
      </c>
      <c r="H6606" s="2">
        <v>46069</v>
      </c>
      <c r="I6606" t="s">
        <v>41</v>
      </c>
      <c r="J6606" s="2">
        <v>46082</v>
      </c>
    </row>
    <row r="6607" spans="1:10">
      <c r="A6607">
        <v>6777</v>
      </c>
      <c r="B6607" t="str">
        <f>VLOOKUP(C6607,属性!A:E,2,FALSE)</f>
        <v>瑞幸</v>
      </c>
      <c r="C6607" t="s">
        <v>1498</v>
      </c>
      <c r="D6607" s="2">
        <f>VLOOKUP(C6607,属性!A:E,3,FALSE)</f>
        <v>46068</v>
      </c>
      <c r="E6607" s="2" t="str">
        <f>VLOOKUP(C6607,属性!A:E,4,FALSE)</f>
        <v>否</v>
      </c>
      <c r="F6607" t="s">
        <v>11578</v>
      </c>
      <c r="G6607" t="s">
        <v>11579</v>
      </c>
      <c r="H6607" s="2">
        <v>46079</v>
      </c>
      <c r="I6607" t="s">
        <v>73</v>
      </c>
      <c r="J6607" s="2">
        <v>46082</v>
      </c>
    </row>
    <row r="6608" spans="1:10">
      <c r="A6608">
        <v>6778</v>
      </c>
      <c r="B6608" t="str">
        <f>VLOOKUP(C6608,属性!A:E,2,FALSE)</f>
        <v>瑞幸</v>
      </c>
      <c r="C6608" t="s">
        <v>1498</v>
      </c>
      <c r="D6608" s="2">
        <f>VLOOKUP(C6608,属性!A:E,3,FALSE)</f>
        <v>46068</v>
      </c>
      <c r="E6608" s="2" t="str">
        <f>VLOOKUP(C6608,属性!A:E,4,FALSE)</f>
        <v>否</v>
      </c>
      <c r="F6608" t="s">
        <v>9839</v>
      </c>
      <c r="G6608" t="s">
        <v>11580</v>
      </c>
      <c r="H6608" s="2">
        <v>46078</v>
      </c>
      <c r="I6608" t="s">
        <v>62</v>
      </c>
      <c r="J6608" s="2">
        <v>46082</v>
      </c>
    </row>
    <row r="6609" spans="1:10">
      <c r="A6609">
        <v>6779</v>
      </c>
      <c r="B6609" t="str">
        <f>VLOOKUP(C6609,属性!A:E,2,FALSE)</f>
        <v>瑞幸</v>
      </c>
      <c r="C6609" t="s">
        <v>1498</v>
      </c>
      <c r="D6609" s="2">
        <f>VLOOKUP(C6609,属性!A:E,3,FALSE)</f>
        <v>46068</v>
      </c>
      <c r="E6609" s="2" t="str">
        <f>VLOOKUP(C6609,属性!A:E,4,FALSE)</f>
        <v>否</v>
      </c>
      <c r="F6609" t="s">
        <v>11581</v>
      </c>
      <c r="G6609" t="s">
        <v>11582</v>
      </c>
      <c r="H6609" s="2">
        <v>46076</v>
      </c>
      <c r="I6609" t="s">
        <v>38</v>
      </c>
      <c r="J6609" s="2">
        <v>46082</v>
      </c>
    </row>
    <row r="6610" spans="1:10">
      <c r="A6610">
        <v>6780</v>
      </c>
      <c r="B6610" t="str">
        <f>VLOOKUP(C6610,属性!A:E,2,FALSE)</f>
        <v>瑞幸</v>
      </c>
      <c r="C6610" t="s">
        <v>1498</v>
      </c>
      <c r="D6610" s="2">
        <f>VLOOKUP(C6610,属性!A:E,3,FALSE)</f>
        <v>46068</v>
      </c>
      <c r="E6610" s="2" t="str">
        <f>VLOOKUP(C6610,属性!A:E,4,FALSE)</f>
        <v>否</v>
      </c>
      <c r="F6610" t="s">
        <v>11583</v>
      </c>
      <c r="G6610" t="s">
        <v>11584</v>
      </c>
      <c r="H6610" s="2">
        <v>46075</v>
      </c>
      <c r="I6610" t="s">
        <v>62</v>
      </c>
      <c r="J6610" s="2">
        <v>46082</v>
      </c>
    </row>
    <row r="6611" spans="1:10">
      <c r="A6611">
        <v>6781</v>
      </c>
      <c r="B6611" t="str">
        <f>VLOOKUP(C6611,属性!A:E,2,FALSE)</f>
        <v>瑞幸</v>
      </c>
      <c r="C6611" t="s">
        <v>1498</v>
      </c>
      <c r="D6611" s="2">
        <f>VLOOKUP(C6611,属性!A:E,3,FALSE)</f>
        <v>46068</v>
      </c>
      <c r="E6611" s="2" t="str">
        <f>VLOOKUP(C6611,属性!A:E,4,FALSE)</f>
        <v>否</v>
      </c>
      <c r="F6611" t="s">
        <v>11585</v>
      </c>
      <c r="G6611" t="s">
        <v>1479</v>
      </c>
      <c r="H6611" s="2">
        <v>46075</v>
      </c>
      <c r="I6611" t="s">
        <v>46</v>
      </c>
      <c r="J6611" s="2">
        <v>46082</v>
      </c>
    </row>
    <row r="6612" spans="1:10">
      <c r="A6612">
        <v>6782</v>
      </c>
      <c r="B6612" t="str">
        <f>VLOOKUP(C6612,属性!A:E,2,FALSE)</f>
        <v>瑞幸</v>
      </c>
      <c r="C6612" t="s">
        <v>1498</v>
      </c>
      <c r="D6612" s="2">
        <f>VLOOKUP(C6612,属性!A:E,3,FALSE)</f>
        <v>46068</v>
      </c>
      <c r="E6612" s="2" t="str">
        <f>VLOOKUP(C6612,属性!A:E,4,FALSE)</f>
        <v>否</v>
      </c>
      <c r="F6612" t="s">
        <v>11586</v>
      </c>
      <c r="G6612" t="s">
        <v>11587</v>
      </c>
      <c r="H6612" s="2">
        <v>46075</v>
      </c>
      <c r="I6612" t="s">
        <v>13</v>
      </c>
      <c r="J6612" s="2">
        <v>46082</v>
      </c>
    </row>
    <row r="6613" spans="1:10">
      <c r="A6613">
        <v>6783</v>
      </c>
      <c r="B6613" t="str">
        <f>VLOOKUP(C6613,属性!A:E,2,FALSE)</f>
        <v>瑞幸</v>
      </c>
      <c r="C6613" t="s">
        <v>1498</v>
      </c>
      <c r="D6613" s="2">
        <f>VLOOKUP(C6613,属性!A:E,3,FALSE)</f>
        <v>46068</v>
      </c>
      <c r="E6613" s="2" t="str">
        <f>VLOOKUP(C6613,属性!A:E,4,FALSE)</f>
        <v>否</v>
      </c>
      <c r="F6613" t="s">
        <v>11588</v>
      </c>
      <c r="G6613" t="s">
        <v>11589</v>
      </c>
      <c r="H6613" s="2">
        <v>46074</v>
      </c>
      <c r="I6613" t="s">
        <v>320</v>
      </c>
      <c r="J6613" s="2">
        <v>46082</v>
      </c>
    </row>
    <row r="6614" spans="1:10">
      <c r="A6614">
        <v>6784</v>
      </c>
      <c r="B6614" t="str">
        <f>VLOOKUP(C6614,属性!A:E,2,FALSE)</f>
        <v>瑞幸</v>
      </c>
      <c r="C6614" t="s">
        <v>1498</v>
      </c>
      <c r="D6614" s="2">
        <f>VLOOKUP(C6614,属性!A:E,3,FALSE)</f>
        <v>46068</v>
      </c>
      <c r="E6614" s="2" t="str">
        <f>VLOOKUP(C6614,属性!A:E,4,FALSE)</f>
        <v>否</v>
      </c>
      <c r="F6614" t="s">
        <v>11590</v>
      </c>
      <c r="G6614" t="s">
        <v>11591</v>
      </c>
      <c r="H6614" s="2">
        <v>46073</v>
      </c>
      <c r="I6614" t="s">
        <v>99</v>
      </c>
      <c r="J6614" s="2">
        <v>46082</v>
      </c>
    </row>
    <row r="6615" spans="1:10">
      <c r="A6615">
        <v>6785</v>
      </c>
      <c r="B6615" t="str">
        <f>VLOOKUP(C6615,属性!A:E,2,FALSE)</f>
        <v>瑞幸</v>
      </c>
      <c r="C6615" t="s">
        <v>1498</v>
      </c>
      <c r="D6615" s="2">
        <f>VLOOKUP(C6615,属性!A:E,3,FALSE)</f>
        <v>46068</v>
      </c>
      <c r="E6615" s="2" t="str">
        <f>VLOOKUP(C6615,属性!A:E,4,FALSE)</f>
        <v>否</v>
      </c>
      <c r="F6615" t="s">
        <v>163</v>
      </c>
      <c r="G6615" t="s">
        <v>1479</v>
      </c>
      <c r="H6615" s="2">
        <v>46073</v>
      </c>
      <c r="I6615" t="s">
        <v>65</v>
      </c>
      <c r="J6615" s="2">
        <v>46082</v>
      </c>
    </row>
    <row r="6616" spans="1:10">
      <c r="A6616">
        <v>6786</v>
      </c>
      <c r="B6616" t="str">
        <f>VLOOKUP(C6616,属性!A:E,2,FALSE)</f>
        <v>瑞幸</v>
      </c>
      <c r="C6616" t="s">
        <v>1498</v>
      </c>
      <c r="D6616" s="2">
        <f>VLOOKUP(C6616,属性!A:E,3,FALSE)</f>
        <v>46068</v>
      </c>
      <c r="E6616" s="2" t="str">
        <f>VLOOKUP(C6616,属性!A:E,4,FALSE)</f>
        <v>否</v>
      </c>
      <c r="F6616" t="s">
        <v>11592</v>
      </c>
      <c r="G6616" t="s">
        <v>11593</v>
      </c>
      <c r="H6616" s="2">
        <v>46072</v>
      </c>
      <c r="I6616" t="s">
        <v>62</v>
      </c>
      <c r="J6616" s="2">
        <v>46082</v>
      </c>
    </row>
    <row r="6617" spans="1:10">
      <c r="A6617">
        <v>6787</v>
      </c>
      <c r="B6617" t="str">
        <f>VLOOKUP(C6617,属性!A:E,2,FALSE)</f>
        <v>瑞幸</v>
      </c>
      <c r="C6617" t="s">
        <v>1498</v>
      </c>
      <c r="D6617" s="2">
        <f>VLOOKUP(C6617,属性!A:E,3,FALSE)</f>
        <v>46068</v>
      </c>
      <c r="E6617" s="2" t="str">
        <f>VLOOKUP(C6617,属性!A:E,4,FALSE)</f>
        <v>否</v>
      </c>
      <c r="F6617" t="s">
        <v>11594</v>
      </c>
      <c r="G6617" t="s">
        <v>11595</v>
      </c>
      <c r="H6617" s="2">
        <v>46072</v>
      </c>
      <c r="I6617" t="s">
        <v>208</v>
      </c>
      <c r="J6617" s="2">
        <v>46082</v>
      </c>
    </row>
    <row r="6618" spans="1:10">
      <c r="A6618">
        <v>6788</v>
      </c>
      <c r="B6618" t="str">
        <f>VLOOKUP(C6618,属性!A:E,2,FALSE)</f>
        <v>瑞幸</v>
      </c>
      <c r="C6618" t="s">
        <v>1498</v>
      </c>
      <c r="D6618" s="2">
        <f>VLOOKUP(C6618,属性!A:E,3,FALSE)</f>
        <v>46068</v>
      </c>
      <c r="E6618" s="2" t="str">
        <f>VLOOKUP(C6618,属性!A:E,4,FALSE)</f>
        <v>否</v>
      </c>
      <c r="F6618" t="s">
        <v>11596</v>
      </c>
      <c r="G6618" t="s">
        <v>11597</v>
      </c>
      <c r="H6618" s="2">
        <v>46072</v>
      </c>
      <c r="I6618" t="s">
        <v>38</v>
      </c>
      <c r="J6618" s="2">
        <v>46082</v>
      </c>
    </row>
    <row r="6619" spans="1:10">
      <c r="A6619">
        <v>6789</v>
      </c>
      <c r="B6619" t="str">
        <f>VLOOKUP(C6619,属性!A:E,2,FALSE)</f>
        <v>瑞幸</v>
      </c>
      <c r="C6619" t="s">
        <v>1498</v>
      </c>
      <c r="D6619" s="2">
        <f>VLOOKUP(C6619,属性!A:E,3,FALSE)</f>
        <v>46068</v>
      </c>
      <c r="E6619" s="2" t="str">
        <f>VLOOKUP(C6619,属性!A:E,4,FALSE)</f>
        <v>否</v>
      </c>
      <c r="F6619" t="s">
        <v>11598</v>
      </c>
      <c r="G6619" t="s">
        <v>11599</v>
      </c>
      <c r="H6619" s="2">
        <v>46072</v>
      </c>
      <c r="I6619" t="s">
        <v>23</v>
      </c>
      <c r="J6619" s="2">
        <v>46082</v>
      </c>
    </row>
    <row r="6620" spans="1:10">
      <c r="A6620">
        <v>6790</v>
      </c>
      <c r="B6620" t="str">
        <f>VLOOKUP(C6620,属性!A:E,2,FALSE)</f>
        <v>瑞幸</v>
      </c>
      <c r="C6620" t="s">
        <v>1498</v>
      </c>
      <c r="D6620" s="2">
        <f>VLOOKUP(C6620,属性!A:E,3,FALSE)</f>
        <v>46068</v>
      </c>
      <c r="E6620" s="2" t="str">
        <f>VLOOKUP(C6620,属性!A:E,4,FALSE)</f>
        <v>否</v>
      </c>
      <c r="F6620" t="s">
        <v>11600</v>
      </c>
      <c r="G6620" t="s">
        <v>11601</v>
      </c>
      <c r="H6620" s="2">
        <v>46072</v>
      </c>
      <c r="I6620" t="s">
        <v>102</v>
      </c>
      <c r="J6620" s="2">
        <v>46082</v>
      </c>
    </row>
    <row r="6621" spans="1:10">
      <c r="A6621">
        <v>6791</v>
      </c>
      <c r="B6621" t="str">
        <f>VLOOKUP(C6621,属性!A:E,2,FALSE)</f>
        <v>瑞幸</v>
      </c>
      <c r="C6621" t="s">
        <v>1498</v>
      </c>
      <c r="D6621" s="2">
        <f>VLOOKUP(C6621,属性!A:E,3,FALSE)</f>
        <v>46068</v>
      </c>
      <c r="E6621" s="2" t="str">
        <f>VLOOKUP(C6621,属性!A:E,4,FALSE)</f>
        <v>否</v>
      </c>
      <c r="F6621" t="s">
        <v>11602</v>
      </c>
      <c r="G6621" t="s">
        <v>11603</v>
      </c>
      <c r="H6621" s="2">
        <v>46072</v>
      </c>
      <c r="I6621" t="s">
        <v>102</v>
      </c>
      <c r="J6621" s="2">
        <v>46082</v>
      </c>
    </row>
    <row r="6622" spans="1:10">
      <c r="A6622">
        <v>6792</v>
      </c>
      <c r="B6622" t="str">
        <f>VLOOKUP(C6622,属性!A:E,2,FALSE)</f>
        <v>瑞幸</v>
      </c>
      <c r="C6622" t="s">
        <v>1498</v>
      </c>
      <c r="D6622" s="2">
        <f>VLOOKUP(C6622,属性!A:E,3,FALSE)</f>
        <v>46068</v>
      </c>
      <c r="E6622" s="2" t="str">
        <f>VLOOKUP(C6622,属性!A:E,4,FALSE)</f>
        <v>否</v>
      </c>
      <c r="F6622" t="s">
        <v>11604</v>
      </c>
      <c r="G6622" t="s">
        <v>11605</v>
      </c>
      <c r="H6622" s="2">
        <v>46072</v>
      </c>
      <c r="I6622" t="s">
        <v>320</v>
      </c>
      <c r="J6622" s="2">
        <v>46082</v>
      </c>
    </row>
    <row r="6623" spans="1:10">
      <c r="A6623">
        <v>6793</v>
      </c>
      <c r="B6623" t="str">
        <f>VLOOKUP(C6623,属性!A:E,2,FALSE)</f>
        <v>瑞幸</v>
      </c>
      <c r="C6623" t="s">
        <v>1498</v>
      </c>
      <c r="D6623" s="2">
        <f>VLOOKUP(C6623,属性!A:E,3,FALSE)</f>
        <v>46068</v>
      </c>
      <c r="E6623" s="2" t="str">
        <f>VLOOKUP(C6623,属性!A:E,4,FALSE)</f>
        <v>否</v>
      </c>
      <c r="F6623" t="s">
        <v>11606</v>
      </c>
      <c r="G6623" t="s">
        <v>11607</v>
      </c>
      <c r="H6623" s="2">
        <v>46072</v>
      </c>
      <c r="I6623" t="s">
        <v>13</v>
      </c>
      <c r="J6623" s="2">
        <v>46082</v>
      </c>
    </row>
    <row r="6624" spans="1:10">
      <c r="A6624">
        <v>6794</v>
      </c>
      <c r="B6624" t="str">
        <f>VLOOKUP(C6624,属性!A:E,2,FALSE)</f>
        <v>瑞幸</v>
      </c>
      <c r="C6624" t="s">
        <v>1498</v>
      </c>
      <c r="D6624" s="2">
        <f>VLOOKUP(C6624,属性!A:E,3,FALSE)</f>
        <v>46068</v>
      </c>
      <c r="E6624" s="2" t="str">
        <f>VLOOKUP(C6624,属性!A:E,4,FALSE)</f>
        <v>否</v>
      </c>
      <c r="F6624" t="s">
        <v>163</v>
      </c>
      <c r="G6624" t="s">
        <v>11608</v>
      </c>
      <c r="H6624" s="2">
        <v>46071</v>
      </c>
      <c r="I6624" t="s">
        <v>23</v>
      </c>
      <c r="J6624" s="2">
        <v>46082</v>
      </c>
    </row>
    <row r="6625" spans="1:10">
      <c r="A6625">
        <v>6795</v>
      </c>
      <c r="B6625" t="str">
        <f>VLOOKUP(C6625,属性!A:E,2,FALSE)</f>
        <v>瑞幸</v>
      </c>
      <c r="C6625" t="s">
        <v>1498</v>
      </c>
      <c r="D6625" s="2">
        <f>VLOOKUP(C6625,属性!A:E,3,FALSE)</f>
        <v>46068</v>
      </c>
      <c r="E6625" s="2" t="str">
        <f>VLOOKUP(C6625,属性!A:E,4,FALSE)</f>
        <v>否</v>
      </c>
      <c r="F6625" t="s">
        <v>11609</v>
      </c>
      <c r="G6625" t="s">
        <v>11610</v>
      </c>
      <c r="H6625" s="2">
        <v>46071</v>
      </c>
      <c r="I6625" t="s">
        <v>73</v>
      </c>
      <c r="J6625" s="2">
        <v>46082</v>
      </c>
    </row>
    <row r="6626" spans="1:10">
      <c r="A6626">
        <v>6796</v>
      </c>
      <c r="B6626" t="str">
        <f>VLOOKUP(C6626,属性!A:E,2,FALSE)</f>
        <v>瑞幸</v>
      </c>
      <c r="C6626" t="s">
        <v>1498</v>
      </c>
      <c r="D6626" s="2">
        <f>VLOOKUP(C6626,属性!A:E,3,FALSE)</f>
        <v>46068</v>
      </c>
      <c r="E6626" s="2" t="str">
        <f>VLOOKUP(C6626,属性!A:E,4,FALSE)</f>
        <v>否</v>
      </c>
      <c r="F6626" t="s">
        <v>11611</v>
      </c>
      <c r="G6626" t="s">
        <v>11612</v>
      </c>
      <c r="H6626" s="2">
        <v>46071</v>
      </c>
      <c r="I6626" t="s">
        <v>320</v>
      </c>
      <c r="J6626" s="2">
        <v>46082</v>
      </c>
    </row>
    <row r="6627" spans="1:10">
      <c r="A6627">
        <v>6797</v>
      </c>
      <c r="B6627" t="str">
        <f>VLOOKUP(C6627,属性!A:E,2,FALSE)</f>
        <v>瑞幸</v>
      </c>
      <c r="C6627" t="s">
        <v>1498</v>
      </c>
      <c r="D6627" s="2">
        <f>VLOOKUP(C6627,属性!A:E,3,FALSE)</f>
        <v>46068</v>
      </c>
      <c r="E6627" s="2" t="str">
        <f>VLOOKUP(C6627,属性!A:E,4,FALSE)</f>
        <v>否</v>
      </c>
      <c r="F6627" t="s">
        <v>11613</v>
      </c>
      <c r="G6627" t="s">
        <v>11614</v>
      </c>
      <c r="H6627" s="2">
        <v>46071</v>
      </c>
      <c r="I6627" t="s">
        <v>26</v>
      </c>
      <c r="J6627" s="2">
        <v>46082</v>
      </c>
    </row>
    <row r="6628" spans="1:10">
      <c r="A6628">
        <v>6798</v>
      </c>
      <c r="B6628" t="str">
        <f>VLOOKUP(C6628,属性!A:E,2,FALSE)</f>
        <v>瑞幸</v>
      </c>
      <c r="C6628" t="s">
        <v>1498</v>
      </c>
      <c r="D6628" s="2">
        <f>VLOOKUP(C6628,属性!A:E,3,FALSE)</f>
        <v>46068</v>
      </c>
      <c r="E6628" s="2" t="str">
        <f>VLOOKUP(C6628,属性!A:E,4,FALSE)</f>
        <v>否</v>
      </c>
      <c r="F6628" t="s">
        <v>11615</v>
      </c>
      <c r="G6628" t="s">
        <v>11616</v>
      </c>
      <c r="H6628" s="2">
        <v>46071</v>
      </c>
      <c r="I6628" t="s">
        <v>16</v>
      </c>
      <c r="J6628" s="2">
        <v>46082</v>
      </c>
    </row>
    <row r="6629" spans="1:10">
      <c r="A6629">
        <v>6799</v>
      </c>
      <c r="B6629" t="str">
        <f>VLOOKUP(C6629,属性!A:E,2,FALSE)</f>
        <v>瑞幸</v>
      </c>
      <c r="C6629" t="s">
        <v>1498</v>
      </c>
      <c r="D6629" s="2">
        <f>VLOOKUP(C6629,属性!A:E,3,FALSE)</f>
        <v>46068</v>
      </c>
      <c r="E6629" s="2" t="str">
        <f>VLOOKUP(C6629,属性!A:E,4,FALSE)</f>
        <v>否</v>
      </c>
      <c r="F6629" t="s">
        <v>11617</v>
      </c>
      <c r="G6629" t="s">
        <v>11618</v>
      </c>
      <c r="H6629" s="2">
        <v>46069</v>
      </c>
      <c r="I6629" t="s">
        <v>56</v>
      </c>
      <c r="J6629" s="2">
        <v>46082</v>
      </c>
    </row>
    <row r="6630" spans="1:10">
      <c r="A6630">
        <v>6800</v>
      </c>
      <c r="B6630" t="str">
        <f>VLOOKUP(C6630,属性!A:E,2,FALSE)</f>
        <v>瑞幸</v>
      </c>
      <c r="C6630" t="s">
        <v>1498</v>
      </c>
      <c r="D6630" s="2">
        <f>VLOOKUP(C6630,属性!A:E,3,FALSE)</f>
        <v>46068</v>
      </c>
      <c r="E6630" s="2" t="str">
        <f>VLOOKUP(C6630,属性!A:E,4,FALSE)</f>
        <v>否</v>
      </c>
      <c r="F6630" t="s">
        <v>607</v>
      </c>
      <c r="G6630" t="s">
        <v>11619</v>
      </c>
      <c r="H6630" s="2">
        <v>46069</v>
      </c>
      <c r="I6630" t="s">
        <v>23</v>
      </c>
      <c r="J6630" s="2">
        <v>46082</v>
      </c>
    </row>
    <row r="6631" spans="1:10">
      <c r="A6631">
        <v>6801</v>
      </c>
      <c r="B6631" t="str">
        <f>VLOOKUP(C6631,属性!A:E,2,FALSE)</f>
        <v>瑞幸</v>
      </c>
      <c r="C6631" t="s">
        <v>1498</v>
      </c>
      <c r="D6631" s="2">
        <f>VLOOKUP(C6631,属性!A:E,3,FALSE)</f>
        <v>46068</v>
      </c>
      <c r="E6631" s="2" t="str">
        <f>VLOOKUP(C6631,属性!A:E,4,FALSE)</f>
        <v>否</v>
      </c>
      <c r="F6631" t="s">
        <v>11620</v>
      </c>
      <c r="G6631" t="s">
        <v>11621</v>
      </c>
      <c r="H6631" s="2">
        <v>46069</v>
      </c>
      <c r="I6631" t="s">
        <v>65</v>
      </c>
      <c r="J6631" s="2">
        <v>46082</v>
      </c>
    </row>
    <row r="6632" spans="1:10">
      <c r="A6632">
        <v>6802</v>
      </c>
      <c r="B6632" t="str">
        <f>VLOOKUP(C6632,属性!A:E,2,FALSE)</f>
        <v>瑞幸</v>
      </c>
      <c r="C6632" t="s">
        <v>1498</v>
      </c>
      <c r="D6632" s="2">
        <f>VLOOKUP(C6632,属性!A:E,3,FALSE)</f>
        <v>46068</v>
      </c>
      <c r="E6632" s="2" t="str">
        <f>VLOOKUP(C6632,属性!A:E,4,FALSE)</f>
        <v>否</v>
      </c>
      <c r="F6632" t="s">
        <v>11622</v>
      </c>
      <c r="G6632" t="s">
        <v>11623</v>
      </c>
      <c r="H6632" s="2">
        <v>46069</v>
      </c>
      <c r="I6632" t="s">
        <v>56</v>
      </c>
      <c r="J6632" s="2">
        <v>46082</v>
      </c>
    </row>
    <row r="6633" spans="1:10">
      <c r="A6633">
        <v>6803</v>
      </c>
      <c r="B6633" t="str">
        <f>VLOOKUP(C6633,属性!A:E,2,FALSE)</f>
        <v>瑞幸</v>
      </c>
      <c r="C6633" t="s">
        <v>1498</v>
      </c>
      <c r="D6633" s="2">
        <f>VLOOKUP(C6633,属性!A:E,3,FALSE)</f>
        <v>46068</v>
      </c>
      <c r="E6633" s="2" t="str">
        <f>VLOOKUP(C6633,属性!A:E,4,FALSE)</f>
        <v>否</v>
      </c>
      <c r="F6633" t="s">
        <v>11624</v>
      </c>
      <c r="G6633" t="s">
        <v>11625</v>
      </c>
      <c r="H6633" s="2">
        <v>46069</v>
      </c>
      <c r="I6633" t="s">
        <v>26</v>
      </c>
      <c r="J6633" s="2">
        <v>46082</v>
      </c>
    </row>
    <row r="6634" spans="1:10">
      <c r="A6634">
        <v>6804</v>
      </c>
      <c r="B6634" t="str">
        <f>VLOOKUP(C6634,属性!A:E,2,FALSE)</f>
        <v>瑞幸</v>
      </c>
      <c r="C6634" t="s">
        <v>1498</v>
      </c>
      <c r="D6634" s="2">
        <f>VLOOKUP(C6634,属性!A:E,3,FALSE)</f>
        <v>46068</v>
      </c>
      <c r="E6634" s="2" t="str">
        <f>VLOOKUP(C6634,属性!A:E,4,FALSE)</f>
        <v>否</v>
      </c>
      <c r="F6634" t="s">
        <v>11626</v>
      </c>
      <c r="G6634" t="s">
        <v>11627</v>
      </c>
      <c r="H6634" s="2">
        <v>46069</v>
      </c>
      <c r="I6634" t="s">
        <v>211</v>
      </c>
      <c r="J6634" s="2">
        <v>46082</v>
      </c>
    </row>
    <row r="6635" spans="1:10">
      <c r="A6635">
        <v>6805</v>
      </c>
      <c r="B6635" t="str">
        <f>VLOOKUP(C6635,属性!A:E,2,FALSE)</f>
        <v>瑞幸</v>
      </c>
      <c r="C6635" t="s">
        <v>1498</v>
      </c>
      <c r="D6635" s="2">
        <f>VLOOKUP(C6635,属性!A:E,3,FALSE)</f>
        <v>46068</v>
      </c>
      <c r="E6635" s="2" t="str">
        <f>VLOOKUP(C6635,属性!A:E,4,FALSE)</f>
        <v>否</v>
      </c>
      <c r="F6635" t="s">
        <v>11628</v>
      </c>
      <c r="G6635" t="s">
        <v>11629</v>
      </c>
      <c r="H6635" s="2">
        <v>46069</v>
      </c>
      <c r="I6635" t="s">
        <v>38</v>
      </c>
      <c r="J6635" s="2">
        <v>46082</v>
      </c>
    </row>
    <row r="6636" spans="1:10">
      <c r="A6636">
        <v>6806</v>
      </c>
      <c r="B6636" t="str">
        <f>VLOOKUP(C6636,属性!A:E,2,FALSE)</f>
        <v>瑞幸</v>
      </c>
      <c r="C6636" t="s">
        <v>1498</v>
      </c>
      <c r="D6636" s="2">
        <f>VLOOKUP(C6636,属性!A:E,3,FALSE)</f>
        <v>46068</v>
      </c>
      <c r="E6636" s="2" t="str">
        <f>VLOOKUP(C6636,属性!A:E,4,FALSE)</f>
        <v>否</v>
      </c>
      <c r="F6636" t="s">
        <v>11630</v>
      </c>
      <c r="G6636" t="s">
        <v>11631</v>
      </c>
      <c r="H6636" s="2">
        <v>46068</v>
      </c>
      <c r="I6636" t="s">
        <v>31</v>
      </c>
      <c r="J6636" s="2">
        <v>46082</v>
      </c>
    </row>
    <row r="6637" spans="1:10">
      <c r="A6637">
        <v>6807</v>
      </c>
      <c r="B6637" t="str">
        <f>VLOOKUP(C6637,属性!A:E,2,FALSE)</f>
        <v>瑞幸</v>
      </c>
      <c r="C6637" t="s">
        <v>1498</v>
      </c>
      <c r="D6637" s="2">
        <f>VLOOKUP(C6637,属性!A:E,3,FALSE)</f>
        <v>46068</v>
      </c>
      <c r="E6637" s="2" t="str">
        <f>VLOOKUP(C6637,属性!A:E,4,FALSE)</f>
        <v>否</v>
      </c>
      <c r="F6637" t="s">
        <v>11632</v>
      </c>
      <c r="G6637" t="s">
        <v>11633</v>
      </c>
      <c r="H6637" s="2">
        <v>46068</v>
      </c>
      <c r="I6637" t="s">
        <v>23</v>
      </c>
      <c r="J6637" s="2">
        <v>46082</v>
      </c>
    </row>
    <row r="6638" spans="1:10">
      <c r="A6638">
        <v>6808</v>
      </c>
      <c r="B6638" t="str">
        <f>VLOOKUP(C6638,属性!A:E,2,FALSE)</f>
        <v>瑞幸</v>
      </c>
      <c r="C6638" t="s">
        <v>1498</v>
      </c>
      <c r="D6638" s="2">
        <f>VLOOKUP(C6638,属性!A:E,3,FALSE)</f>
        <v>46068</v>
      </c>
      <c r="E6638" s="2" t="str">
        <f>VLOOKUP(C6638,属性!A:E,4,FALSE)</f>
        <v>否</v>
      </c>
      <c r="F6638" t="s">
        <v>11634</v>
      </c>
      <c r="G6638" t="s">
        <v>11635</v>
      </c>
      <c r="H6638" s="2">
        <v>46068</v>
      </c>
      <c r="I6638" t="s">
        <v>38</v>
      </c>
      <c r="J6638" s="2">
        <v>46082</v>
      </c>
    </row>
    <row r="6639" spans="1:10">
      <c r="A6639">
        <v>6809</v>
      </c>
      <c r="B6639" t="str">
        <f>VLOOKUP(C6639,属性!A:E,2,FALSE)</f>
        <v>瑞幸</v>
      </c>
      <c r="C6639" t="s">
        <v>1498</v>
      </c>
      <c r="D6639" s="2">
        <f>VLOOKUP(C6639,属性!A:E,3,FALSE)</f>
        <v>46068</v>
      </c>
      <c r="E6639" s="2" t="str">
        <f>VLOOKUP(C6639,属性!A:E,4,FALSE)</f>
        <v>否</v>
      </c>
      <c r="F6639" t="s">
        <v>11636</v>
      </c>
      <c r="G6639" t="s">
        <v>11637</v>
      </c>
      <c r="H6639" s="2">
        <v>46068</v>
      </c>
      <c r="I6639" t="s">
        <v>73</v>
      </c>
      <c r="J6639" s="2">
        <v>46082</v>
      </c>
    </row>
    <row r="6640" spans="1:10">
      <c r="A6640">
        <v>6810</v>
      </c>
      <c r="B6640" t="str">
        <f>VLOOKUP(C6640,属性!A:E,2,FALSE)</f>
        <v>瑞幸</v>
      </c>
      <c r="C6640" t="s">
        <v>1498</v>
      </c>
      <c r="D6640" s="2">
        <f>VLOOKUP(C6640,属性!A:E,3,FALSE)</f>
        <v>46068</v>
      </c>
      <c r="E6640" s="2" t="str">
        <f>VLOOKUP(C6640,属性!A:E,4,FALSE)</f>
        <v>否</v>
      </c>
      <c r="F6640" t="s">
        <v>11638</v>
      </c>
      <c r="G6640" t="s">
        <v>11639</v>
      </c>
      <c r="H6640" s="2">
        <v>46068</v>
      </c>
      <c r="I6640" t="s">
        <v>102</v>
      </c>
      <c r="J6640" s="2">
        <v>46082</v>
      </c>
    </row>
    <row r="6641" spans="1:10">
      <c r="A6641">
        <v>6811</v>
      </c>
      <c r="B6641" t="str">
        <f>VLOOKUP(C6641,属性!A:E,2,FALSE)</f>
        <v>瑞幸</v>
      </c>
      <c r="C6641" t="s">
        <v>1498</v>
      </c>
      <c r="D6641" s="2">
        <f>VLOOKUP(C6641,属性!A:E,3,FALSE)</f>
        <v>46068</v>
      </c>
      <c r="E6641" s="2" t="str">
        <f>VLOOKUP(C6641,属性!A:E,4,FALSE)</f>
        <v>否</v>
      </c>
      <c r="F6641" t="s">
        <v>11640</v>
      </c>
      <c r="G6641" t="s">
        <v>11641</v>
      </c>
      <c r="H6641" s="2">
        <v>46068</v>
      </c>
      <c r="I6641" t="s">
        <v>65</v>
      </c>
      <c r="J6641" s="2">
        <v>46082</v>
      </c>
    </row>
    <row r="6642" spans="1:10">
      <c r="A6642">
        <v>6812</v>
      </c>
      <c r="B6642" t="str">
        <f>VLOOKUP(C6642,属性!A:E,2,FALSE)</f>
        <v>瑞幸</v>
      </c>
      <c r="C6642" t="s">
        <v>1498</v>
      </c>
      <c r="D6642" s="2">
        <f>VLOOKUP(C6642,属性!A:E,3,FALSE)</f>
        <v>46068</v>
      </c>
      <c r="E6642" s="2" t="str">
        <f>VLOOKUP(C6642,属性!A:E,4,FALSE)</f>
        <v>否</v>
      </c>
      <c r="F6642" t="s">
        <v>11642</v>
      </c>
      <c r="G6642" t="s">
        <v>11643</v>
      </c>
      <c r="H6642" s="2">
        <v>46068</v>
      </c>
      <c r="I6642" t="s">
        <v>73</v>
      </c>
      <c r="J6642" s="2">
        <v>46082</v>
      </c>
    </row>
    <row r="6643" spans="1:10">
      <c r="A6643">
        <v>6813</v>
      </c>
      <c r="B6643" t="str">
        <f>VLOOKUP(C6643,属性!A:E,2,FALSE)</f>
        <v>瑞幸</v>
      </c>
      <c r="C6643" t="s">
        <v>1498</v>
      </c>
      <c r="D6643" s="2">
        <f>VLOOKUP(C6643,属性!A:E,3,FALSE)</f>
        <v>46068</v>
      </c>
      <c r="E6643" s="2" t="str">
        <f>VLOOKUP(C6643,属性!A:E,4,FALSE)</f>
        <v>否</v>
      </c>
      <c r="F6643" t="s">
        <v>11644</v>
      </c>
      <c r="G6643" t="s">
        <v>11645</v>
      </c>
      <c r="H6643" s="2">
        <v>46068</v>
      </c>
      <c r="I6643" t="s">
        <v>16</v>
      </c>
      <c r="J6643" s="2">
        <v>46082</v>
      </c>
    </row>
    <row r="6644" spans="1:10">
      <c r="A6644">
        <v>6814</v>
      </c>
      <c r="B6644" t="str">
        <f>VLOOKUP(C6644,属性!A:E,2,FALSE)</f>
        <v>瑞幸</v>
      </c>
      <c r="C6644" t="s">
        <v>1498</v>
      </c>
      <c r="D6644" s="2">
        <f>VLOOKUP(C6644,属性!A:E,3,FALSE)</f>
        <v>46068</v>
      </c>
      <c r="E6644" s="2" t="str">
        <f>VLOOKUP(C6644,属性!A:E,4,FALSE)</f>
        <v>否</v>
      </c>
      <c r="F6644" t="s">
        <v>11646</v>
      </c>
      <c r="G6644" t="s">
        <v>11647</v>
      </c>
      <c r="H6644" s="2">
        <v>46068</v>
      </c>
      <c r="I6644" t="s">
        <v>13</v>
      </c>
      <c r="J6644" s="2">
        <v>46082</v>
      </c>
    </row>
    <row r="6645" spans="1:10">
      <c r="A6645">
        <v>6815</v>
      </c>
      <c r="B6645" t="str">
        <f>VLOOKUP(C6645,属性!A:E,2,FALSE)</f>
        <v>瑞幸</v>
      </c>
      <c r="C6645" t="s">
        <v>1498</v>
      </c>
      <c r="D6645" s="2">
        <f>VLOOKUP(C6645,属性!A:E,3,FALSE)</f>
        <v>46068</v>
      </c>
      <c r="E6645" s="2" t="str">
        <f>VLOOKUP(C6645,属性!A:E,4,FALSE)</f>
        <v>否</v>
      </c>
      <c r="F6645" t="s">
        <v>11336</v>
      </c>
      <c r="G6645" t="s">
        <v>11648</v>
      </c>
      <c r="H6645" s="2">
        <v>46068</v>
      </c>
      <c r="I6645" t="s">
        <v>211</v>
      </c>
      <c r="J6645" s="2">
        <v>46082</v>
      </c>
    </row>
    <row r="6646" spans="1:10">
      <c r="A6646">
        <v>6816</v>
      </c>
      <c r="B6646" t="str">
        <f>VLOOKUP(C6646,属性!A:E,2,FALSE)</f>
        <v>瑞幸</v>
      </c>
      <c r="C6646" t="s">
        <v>1498</v>
      </c>
      <c r="D6646" s="2">
        <f>VLOOKUP(C6646,属性!A:E,3,FALSE)</f>
        <v>46068</v>
      </c>
      <c r="E6646" s="2" t="str">
        <f>VLOOKUP(C6646,属性!A:E,4,FALSE)</f>
        <v>否</v>
      </c>
      <c r="F6646" t="s">
        <v>11649</v>
      </c>
      <c r="G6646" t="s">
        <v>11650</v>
      </c>
      <c r="H6646" s="2">
        <v>46068</v>
      </c>
      <c r="I6646" t="s">
        <v>102</v>
      </c>
      <c r="J6646" s="2">
        <v>46082</v>
      </c>
    </row>
    <row r="6647" spans="1:10">
      <c r="A6647">
        <v>6817</v>
      </c>
      <c r="B6647" t="str">
        <f>VLOOKUP(C6647,属性!A:E,2,FALSE)</f>
        <v>瑞幸</v>
      </c>
      <c r="C6647" t="s">
        <v>1498</v>
      </c>
      <c r="D6647" s="2">
        <f>VLOOKUP(C6647,属性!A:E,3,FALSE)</f>
        <v>46068</v>
      </c>
      <c r="E6647" s="2" t="str">
        <f>VLOOKUP(C6647,属性!A:E,4,FALSE)</f>
        <v>否</v>
      </c>
      <c r="F6647" t="s">
        <v>11651</v>
      </c>
      <c r="G6647" t="s">
        <v>11652</v>
      </c>
      <c r="H6647" s="2">
        <v>46068</v>
      </c>
      <c r="I6647" t="s">
        <v>65</v>
      </c>
      <c r="J6647" s="2">
        <v>46082</v>
      </c>
    </row>
    <row r="6648" spans="1:10">
      <c r="A6648">
        <v>6818</v>
      </c>
      <c r="B6648" t="str">
        <f>VLOOKUP(C6648,属性!A:E,2,FALSE)</f>
        <v>瑞幸</v>
      </c>
      <c r="C6648" t="s">
        <v>1498</v>
      </c>
      <c r="D6648" s="2">
        <f>VLOOKUP(C6648,属性!A:E,3,FALSE)</f>
        <v>46068</v>
      </c>
      <c r="E6648" s="2" t="str">
        <f>VLOOKUP(C6648,属性!A:E,4,FALSE)</f>
        <v>否</v>
      </c>
      <c r="F6648" t="s">
        <v>163</v>
      </c>
      <c r="G6648" t="s">
        <v>11653</v>
      </c>
      <c r="H6648" s="2">
        <v>46068</v>
      </c>
      <c r="I6648" t="s">
        <v>31</v>
      </c>
      <c r="J6648" s="2">
        <v>46082</v>
      </c>
    </row>
    <row r="6649" spans="1:10">
      <c r="A6649">
        <v>6819</v>
      </c>
      <c r="B6649" t="str">
        <f>VLOOKUP(C6649,属性!A:E,2,FALSE)</f>
        <v>瑞幸</v>
      </c>
      <c r="C6649" t="s">
        <v>1498</v>
      </c>
      <c r="D6649" s="2">
        <f>VLOOKUP(C6649,属性!A:E,3,FALSE)</f>
        <v>46068</v>
      </c>
      <c r="E6649" s="2" t="str">
        <f>VLOOKUP(C6649,属性!A:E,4,FALSE)</f>
        <v>否</v>
      </c>
      <c r="F6649" t="s">
        <v>11654</v>
      </c>
      <c r="G6649" t="s">
        <v>11655</v>
      </c>
      <c r="H6649" s="2">
        <v>46068</v>
      </c>
      <c r="I6649" t="s">
        <v>211</v>
      </c>
      <c r="J6649" s="2">
        <v>46082</v>
      </c>
    </row>
    <row r="6650" spans="1:10">
      <c r="A6650">
        <v>6820</v>
      </c>
      <c r="B6650" t="str">
        <f>VLOOKUP(C6650,属性!A:E,2,FALSE)</f>
        <v>瑞幸</v>
      </c>
      <c r="C6650" t="s">
        <v>1498</v>
      </c>
      <c r="D6650" s="2">
        <f>VLOOKUP(C6650,属性!A:E,3,FALSE)</f>
        <v>46068</v>
      </c>
      <c r="E6650" s="2" t="str">
        <f>VLOOKUP(C6650,属性!A:E,4,FALSE)</f>
        <v>否</v>
      </c>
      <c r="F6650" t="s">
        <v>11656</v>
      </c>
      <c r="G6650" t="s">
        <v>11657</v>
      </c>
      <c r="H6650" s="2">
        <v>46068</v>
      </c>
      <c r="I6650" t="s">
        <v>13</v>
      </c>
      <c r="J6650" s="2">
        <v>46082</v>
      </c>
    </row>
    <row r="6651" spans="1:10">
      <c r="A6651">
        <v>6821</v>
      </c>
      <c r="B6651" t="str">
        <f>VLOOKUP(C6651,属性!A:E,2,FALSE)</f>
        <v>瑞幸</v>
      </c>
      <c r="C6651" t="s">
        <v>1498</v>
      </c>
      <c r="D6651" s="2">
        <f>VLOOKUP(C6651,属性!A:E,3,FALSE)</f>
        <v>46068</v>
      </c>
      <c r="E6651" s="2" t="str">
        <f>VLOOKUP(C6651,属性!A:E,4,FALSE)</f>
        <v>否</v>
      </c>
      <c r="F6651" t="s">
        <v>11658</v>
      </c>
      <c r="G6651" t="s">
        <v>11659</v>
      </c>
      <c r="H6651" s="2">
        <v>46068</v>
      </c>
      <c r="I6651" t="s">
        <v>62</v>
      </c>
      <c r="J6651" s="2">
        <v>46082</v>
      </c>
    </row>
    <row r="6652" spans="1:10">
      <c r="A6652">
        <v>6822</v>
      </c>
      <c r="B6652" t="str">
        <f>VLOOKUP(C6652,属性!A:E,2,FALSE)</f>
        <v>瑞幸</v>
      </c>
      <c r="C6652" t="s">
        <v>1498</v>
      </c>
      <c r="D6652" s="2">
        <f>VLOOKUP(C6652,属性!A:E,3,FALSE)</f>
        <v>46068</v>
      </c>
      <c r="E6652" s="2" t="str">
        <f>VLOOKUP(C6652,属性!A:E,4,FALSE)</f>
        <v>否</v>
      </c>
      <c r="F6652" t="s">
        <v>11660</v>
      </c>
      <c r="G6652" t="s">
        <v>11661</v>
      </c>
      <c r="H6652" s="2">
        <v>46068</v>
      </c>
      <c r="I6652" t="s">
        <v>16</v>
      </c>
      <c r="J6652" s="2">
        <v>46082</v>
      </c>
    </row>
    <row r="6653" spans="1:10">
      <c r="A6653">
        <v>6823</v>
      </c>
      <c r="B6653" t="str">
        <f>VLOOKUP(C6653,属性!A:E,2,FALSE)</f>
        <v>瑞幸</v>
      </c>
      <c r="C6653" t="s">
        <v>1498</v>
      </c>
      <c r="D6653" s="2">
        <f>VLOOKUP(C6653,属性!A:E,3,FALSE)</f>
        <v>46068</v>
      </c>
      <c r="E6653" s="2" t="str">
        <f>VLOOKUP(C6653,属性!A:E,4,FALSE)</f>
        <v>否</v>
      </c>
      <c r="F6653" t="s">
        <v>11662</v>
      </c>
      <c r="G6653" t="s">
        <v>11663</v>
      </c>
      <c r="H6653" s="2">
        <v>46068</v>
      </c>
      <c r="I6653" t="s">
        <v>65</v>
      </c>
      <c r="J6653" s="2">
        <v>46082</v>
      </c>
    </row>
    <row r="6654" spans="1:10">
      <c r="A6654">
        <v>6824</v>
      </c>
      <c r="B6654" t="str">
        <f>VLOOKUP(C6654,属性!A:E,2,FALSE)</f>
        <v>瑞幸</v>
      </c>
      <c r="C6654" t="s">
        <v>1498</v>
      </c>
      <c r="D6654" s="2">
        <f>VLOOKUP(C6654,属性!A:E,3,FALSE)</f>
        <v>46068</v>
      </c>
      <c r="E6654" s="2" t="str">
        <f>VLOOKUP(C6654,属性!A:E,4,FALSE)</f>
        <v>否</v>
      </c>
      <c r="F6654" t="s">
        <v>11664</v>
      </c>
      <c r="G6654" t="s">
        <v>11665</v>
      </c>
      <c r="H6654" s="2">
        <v>46068</v>
      </c>
      <c r="I6654" t="s">
        <v>78</v>
      </c>
      <c r="J6654" s="2">
        <v>46082</v>
      </c>
    </row>
    <row r="6655" spans="1:10">
      <c r="A6655">
        <v>6825</v>
      </c>
      <c r="B6655" t="str">
        <f>VLOOKUP(C6655,属性!A:E,2,FALSE)</f>
        <v>瑞幸</v>
      </c>
      <c r="C6655" t="s">
        <v>1498</v>
      </c>
      <c r="D6655" s="2">
        <f>VLOOKUP(C6655,属性!A:E,3,FALSE)</f>
        <v>46068</v>
      </c>
      <c r="E6655" s="2" t="str">
        <f>VLOOKUP(C6655,属性!A:E,4,FALSE)</f>
        <v>否</v>
      </c>
      <c r="F6655" t="s">
        <v>11666</v>
      </c>
      <c r="G6655" t="s">
        <v>11667</v>
      </c>
      <c r="H6655" s="2">
        <v>46068</v>
      </c>
      <c r="I6655" t="s">
        <v>11668</v>
      </c>
      <c r="J6655" s="2">
        <v>46082</v>
      </c>
    </row>
    <row r="6656" spans="1:10">
      <c r="A6656">
        <v>6826</v>
      </c>
      <c r="B6656" t="str">
        <f>VLOOKUP(C6656,属性!A:E,2,FALSE)</f>
        <v>瑞幸</v>
      </c>
      <c r="C6656" t="s">
        <v>1498</v>
      </c>
      <c r="D6656" s="2">
        <f>VLOOKUP(C6656,属性!A:E,3,FALSE)</f>
        <v>46068</v>
      </c>
      <c r="E6656" s="2" t="str">
        <f>VLOOKUP(C6656,属性!A:E,4,FALSE)</f>
        <v>否</v>
      </c>
      <c r="F6656" t="s">
        <v>11669</v>
      </c>
      <c r="G6656" t="s">
        <v>11670</v>
      </c>
      <c r="H6656" s="2">
        <v>46068</v>
      </c>
      <c r="I6656" t="s">
        <v>31</v>
      </c>
      <c r="J6656" s="2">
        <v>46082</v>
      </c>
    </row>
    <row r="6657" spans="1:10">
      <c r="A6657">
        <v>6827</v>
      </c>
      <c r="B6657" t="str">
        <f>VLOOKUP(C6657,属性!A:E,2,FALSE)</f>
        <v>瑞幸</v>
      </c>
      <c r="C6657" t="s">
        <v>1498</v>
      </c>
      <c r="D6657" s="2">
        <f>VLOOKUP(C6657,属性!A:E,3,FALSE)</f>
        <v>46068</v>
      </c>
      <c r="E6657" s="2" t="str">
        <f>VLOOKUP(C6657,属性!A:E,4,FALSE)</f>
        <v>否</v>
      </c>
      <c r="F6657" t="s">
        <v>2154</v>
      </c>
      <c r="G6657" t="s">
        <v>11671</v>
      </c>
      <c r="H6657" s="2">
        <v>46068</v>
      </c>
      <c r="I6657" t="s">
        <v>144</v>
      </c>
      <c r="J6657" s="2">
        <v>46082</v>
      </c>
    </row>
    <row r="6658" spans="1:10">
      <c r="A6658">
        <v>6828</v>
      </c>
      <c r="B6658" t="str">
        <f>VLOOKUP(C6658,属性!A:E,2,FALSE)</f>
        <v>瑞幸</v>
      </c>
      <c r="C6658" t="s">
        <v>1498</v>
      </c>
      <c r="D6658" s="2">
        <f>VLOOKUP(C6658,属性!A:E,3,FALSE)</f>
        <v>46068</v>
      </c>
      <c r="E6658" s="2" t="str">
        <f>VLOOKUP(C6658,属性!A:E,4,FALSE)</f>
        <v>否</v>
      </c>
      <c r="F6658" t="s">
        <v>11672</v>
      </c>
      <c r="G6658" t="s">
        <v>11673</v>
      </c>
      <c r="H6658" s="2">
        <v>46068</v>
      </c>
      <c r="I6658" t="s">
        <v>13</v>
      </c>
      <c r="J6658" s="2">
        <v>46082</v>
      </c>
    </row>
    <row r="6659" spans="1:10">
      <c r="A6659">
        <v>6829</v>
      </c>
      <c r="B6659" t="str">
        <f>VLOOKUP(C6659,属性!A:E,2,FALSE)</f>
        <v>瑞幸</v>
      </c>
      <c r="C6659" t="s">
        <v>1498</v>
      </c>
      <c r="D6659" s="2">
        <f>VLOOKUP(C6659,属性!A:E,3,FALSE)</f>
        <v>46068</v>
      </c>
      <c r="E6659" s="2" t="str">
        <f>VLOOKUP(C6659,属性!A:E,4,FALSE)</f>
        <v>否</v>
      </c>
      <c r="F6659" t="s">
        <v>163</v>
      </c>
      <c r="G6659" t="s">
        <v>11674</v>
      </c>
      <c r="H6659" s="2">
        <v>46068</v>
      </c>
      <c r="I6659" t="s">
        <v>38</v>
      </c>
      <c r="J6659" s="2">
        <v>46082</v>
      </c>
    </row>
    <row r="6660" spans="1:10">
      <c r="A6660">
        <v>6830</v>
      </c>
      <c r="B6660" t="str">
        <f>VLOOKUP(C6660,属性!A:E,2,FALSE)</f>
        <v>瑞幸</v>
      </c>
      <c r="C6660" t="s">
        <v>1498</v>
      </c>
      <c r="D6660" s="2">
        <f>VLOOKUP(C6660,属性!A:E,3,FALSE)</f>
        <v>46068</v>
      </c>
      <c r="E6660" s="2" t="str">
        <f>VLOOKUP(C6660,属性!A:E,4,FALSE)</f>
        <v>否</v>
      </c>
      <c r="F6660" t="s">
        <v>163</v>
      </c>
      <c r="G6660" t="s">
        <v>11675</v>
      </c>
      <c r="H6660" s="2">
        <v>46068</v>
      </c>
      <c r="I6660" t="s">
        <v>208</v>
      </c>
      <c r="J6660" s="2">
        <v>46082</v>
      </c>
    </row>
    <row r="6661" spans="1:10">
      <c r="A6661">
        <v>6831</v>
      </c>
      <c r="B6661" t="str">
        <f>VLOOKUP(C6661,属性!A:E,2,FALSE)</f>
        <v>瑞幸</v>
      </c>
      <c r="C6661" t="s">
        <v>1498</v>
      </c>
      <c r="D6661" s="2">
        <f>VLOOKUP(C6661,属性!A:E,3,FALSE)</f>
        <v>46068</v>
      </c>
      <c r="E6661" s="2" t="str">
        <f>VLOOKUP(C6661,属性!A:E,4,FALSE)</f>
        <v>否</v>
      </c>
      <c r="F6661" t="s">
        <v>11676</v>
      </c>
      <c r="G6661" t="s">
        <v>11677</v>
      </c>
      <c r="H6661" s="2">
        <v>46068</v>
      </c>
      <c r="I6661" t="s">
        <v>94</v>
      </c>
      <c r="J6661" s="2">
        <v>46082</v>
      </c>
    </row>
    <row r="6662" spans="1:10">
      <c r="A6662">
        <v>6832</v>
      </c>
      <c r="B6662" t="str">
        <f>VLOOKUP(C6662,属性!A:E,2,FALSE)</f>
        <v>瑞幸</v>
      </c>
      <c r="C6662" t="s">
        <v>1498</v>
      </c>
      <c r="D6662" s="2">
        <f>VLOOKUP(C6662,属性!A:E,3,FALSE)</f>
        <v>46068</v>
      </c>
      <c r="E6662" s="2" t="str">
        <f>VLOOKUP(C6662,属性!A:E,4,FALSE)</f>
        <v>否</v>
      </c>
      <c r="F6662" t="s">
        <v>11678</v>
      </c>
      <c r="G6662" t="s">
        <v>11679</v>
      </c>
      <c r="H6662" s="2">
        <v>46068</v>
      </c>
      <c r="I6662" t="s">
        <v>13</v>
      </c>
      <c r="J6662" s="2">
        <v>46082</v>
      </c>
    </row>
    <row r="6663" spans="1:10">
      <c r="A6663">
        <v>6833</v>
      </c>
      <c r="B6663" t="str">
        <f>VLOOKUP(C6663,属性!A:E,2,FALSE)</f>
        <v>瑞幸</v>
      </c>
      <c r="C6663" t="s">
        <v>1498</v>
      </c>
      <c r="D6663" s="2">
        <f>VLOOKUP(C6663,属性!A:E,3,FALSE)</f>
        <v>46068</v>
      </c>
      <c r="E6663" s="2" t="str">
        <f>VLOOKUP(C6663,属性!A:E,4,FALSE)</f>
        <v>否</v>
      </c>
      <c r="F6663" t="s">
        <v>11680</v>
      </c>
      <c r="G6663" t="s">
        <v>11681</v>
      </c>
      <c r="H6663" s="2">
        <v>46068</v>
      </c>
      <c r="I6663" t="s">
        <v>16</v>
      </c>
      <c r="J6663" s="2">
        <v>46082</v>
      </c>
    </row>
    <row r="6664" spans="1:10">
      <c r="A6664">
        <v>6834</v>
      </c>
      <c r="B6664" t="str">
        <f>VLOOKUP(C6664,属性!A:E,2,FALSE)</f>
        <v>瑞幸</v>
      </c>
      <c r="C6664" t="s">
        <v>1498</v>
      </c>
      <c r="D6664" s="2">
        <f>VLOOKUP(C6664,属性!A:E,3,FALSE)</f>
        <v>46068</v>
      </c>
      <c r="E6664" s="2" t="str">
        <f>VLOOKUP(C6664,属性!A:E,4,FALSE)</f>
        <v>否</v>
      </c>
      <c r="F6664" t="s">
        <v>163</v>
      </c>
      <c r="G6664" t="s">
        <v>11682</v>
      </c>
      <c r="H6664" s="2">
        <v>46068</v>
      </c>
      <c r="I6664" t="s">
        <v>41</v>
      </c>
      <c r="J6664" s="2">
        <v>46082</v>
      </c>
    </row>
    <row r="6665" spans="1:10">
      <c r="A6665">
        <v>6835</v>
      </c>
      <c r="B6665" t="str">
        <f>VLOOKUP(C6665,属性!A:E,2,FALSE)</f>
        <v>瑞幸</v>
      </c>
      <c r="C6665" t="s">
        <v>1498</v>
      </c>
      <c r="D6665" s="2">
        <f>VLOOKUP(C6665,属性!A:E,3,FALSE)</f>
        <v>46068</v>
      </c>
      <c r="E6665" s="2" t="str">
        <f>VLOOKUP(C6665,属性!A:E,4,FALSE)</f>
        <v>否</v>
      </c>
      <c r="F6665" t="s">
        <v>11683</v>
      </c>
      <c r="G6665" t="s">
        <v>1108</v>
      </c>
      <c r="H6665" s="2">
        <v>46068</v>
      </c>
      <c r="I6665" t="s">
        <v>56</v>
      </c>
      <c r="J6665" s="2">
        <v>46082</v>
      </c>
    </row>
    <row r="6666" spans="1:10">
      <c r="A6666">
        <v>6836</v>
      </c>
      <c r="B6666" t="str">
        <f>VLOOKUP(C6666,属性!A:E,2,FALSE)</f>
        <v>瑞幸</v>
      </c>
      <c r="C6666" t="s">
        <v>1498</v>
      </c>
      <c r="D6666" s="2">
        <f>VLOOKUP(C6666,属性!A:E,3,FALSE)</f>
        <v>46068</v>
      </c>
      <c r="E6666" s="2" t="str">
        <f>VLOOKUP(C6666,属性!A:E,4,FALSE)</f>
        <v>否</v>
      </c>
      <c r="F6666" t="s">
        <v>11684</v>
      </c>
      <c r="G6666" t="s">
        <v>1640</v>
      </c>
      <c r="H6666" s="2">
        <v>46068</v>
      </c>
      <c r="I6666" t="s">
        <v>211</v>
      </c>
      <c r="J6666" s="2">
        <v>46082</v>
      </c>
    </row>
    <row r="6667" spans="1:10">
      <c r="A6667">
        <v>6837</v>
      </c>
      <c r="B6667" t="str">
        <f>VLOOKUP(C6667,属性!A:E,2,FALSE)</f>
        <v>瑞幸</v>
      </c>
      <c r="C6667" t="s">
        <v>1498</v>
      </c>
      <c r="D6667" s="2">
        <f>VLOOKUP(C6667,属性!A:E,3,FALSE)</f>
        <v>46068</v>
      </c>
      <c r="E6667" s="2" t="str">
        <f>VLOOKUP(C6667,属性!A:E,4,FALSE)</f>
        <v>否</v>
      </c>
      <c r="F6667" t="s">
        <v>11685</v>
      </c>
      <c r="G6667" t="s">
        <v>11686</v>
      </c>
      <c r="H6667" s="2">
        <v>46068</v>
      </c>
      <c r="I6667" t="s">
        <v>26</v>
      </c>
      <c r="J6667" s="2">
        <v>46082</v>
      </c>
    </row>
    <row r="6668" spans="1:10">
      <c r="A6668">
        <v>6838</v>
      </c>
      <c r="B6668" t="str">
        <f>VLOOKUP(C6668,属性!A:E,2,FALSE)</f>
        <v>瑞幸</v>
      </c>
      <c r="C6668" t="s">
        <v>1498</v>
      </c>
      <c r="D6668" s="2">
        <f>VLOOKUP(C6668,属性!A:E,3,FALSE)</f>
        <v>46068</v>
      </c>
      <c r="E6668" s="2" t="str">
        <f>VLOOKUP(C6668,属性!A:E,4,FALSE)</f>
        <v>否</v>
      </c>
      <c r="F6668" t="s">
        <v>3032</v>
      </c>
      <c r="G6668" t="s">
        <v>11687</v>
      </c>
      <c r="H6668" s="2">
        <v>46068</v>
      </c>
      <c r="I6668" t="s">
        <v>211</v>
      </c>
      <c r="J6668" s="2">
        <v>46082</v>
      </c>
    </row>
    <row r="6669" spans="1:10">
      <c r="A6669">
        <v>6839</v>
      </c>
      <c r="B6669" t="str">
        <f>VLOOKUP(C6669,属性!A:E,2,FALSE)</f>
        <v>瑞幸</v>
      </c>
      <c r="C6669" t="s">
        <v>1498</v>
      </c>
      <c r="D6669" s="2">
        <f>VLOOKUP(C6669,属性!A:E,3,FALSE)</f>
        <v>46068</v>
      </c>
      <c r="E6669" s="2" t="str">
        <f>VLOOKUP(C6669,属性!A:E,4,FALSE)</f>
        <v>否</v>
      </c>
      <c r="F6669" t="s">
        <v>1453</v>
      </c>
      <c r="G6669" t="s">
        <v>11688</v>
      </c>
      <c r="H6669" s="2">
        <v>46068</v>
      </c>
      <c r="I6669" t="s">
        <v>38</v>
      </c>
      <c r="J6669" s="2">
        <v>46082</v>
      </c>
    </row>
    <row r="6670" spans="1:10">
      <c r="A6670">
        <v>6843</v>
      </c>
      <c r="B6670" t="str">
        <f>VLOOKUP(C6670,属性!A:E,2,FALSE)</f>
        <v>瑞幸</v>
      </c>
      <c r="C6670" t="s">
        <v>1498</v>
      </c>
      <c r="D6670" s="2">
        <f>VLOOKUP(C6670,属性!A:E,3,FALSE)</f>
        <v>46068</v>
      </c>
      <c r="E6670" s="2" t="str">
        <f>VLOOKUP(C6670,属性!A:E,4,FALSE)</f>
        <v>否</v>
      </c>
      <c r="F6670" t="s">
        <v>11689</v>
      </c>
      <c r="G6670" t="s">
        <v>11690</v>
      </c>
      <c r="H6670" s="2">
        <v>46069</v>
      </c>
      <c r="I6670" t="s">
        <v>46</v>
      </c>
      <c r="J6670" s="2">
        <v>46082</v>
      </c>
    </row>
    <row r="6671" spans="1:10">
      <c r="A6671">
        <v>6845</v>
      </c>
      <c r="B6671" t="str">
        <f>VLOOKUP(C6671,属性!A:E,2,FALSE)</f>
        <v>瑞幸</v>
      </c>
      <c r="C6671" t="s">
        <v>1498</v>
      </c>
      <c r="D6671" s="2">
        <f>VLOOKUP(C6671,属性!A:E,3,FALSE)</f>
        <v>46068</v>
      </c>
      <c r="E6671" s="2" t="str">
        <f>VLOOKUP(C6671,属性!A:E,4,FALSE)</f>
        <v>否</v>
      </c>
      <c r="F6671" t="s">
        <v>11691</v>
      </c>
      <c r="G6671" t="s">
        <v>11692</v>
      </c>
      <c r="H6671" s="2">
        <v>46071</v>
      </c>
      <c r="I6671" t="s">
        <v>41</v>
      </c>
      <c r="J6671" s="2">
        <v>46082</v>
      </c>
    </row>
    <row r="6672" spans="1:10">
      <c r="A6672">
        <v>6846</v>
      </c>
      <c r="B6672" t="str">
        <f>VLOOKUP(C6672,属性!A:E,2,FALSE)</f>
        <v>瑞幸</v>
      </c>
      <c r="C6672" t="s">
        <v>1498</v>
      </c>
      <c r="D6672" s="2">
        <f>VLOOKUP(C6672,属性!A:E,3,FALSE)</f>
        <v>46068</v>
      </c>
      <c r="E6672" s="2" t="str">
        <f>VLOOKUP(C6672,属性!A:E,4,FALSE)</f>
        <v>否</v>
      </c>
      <c r="F6672" t="s">
        <v>11693</v>
      </c>
      <c r="G6672" t="s">
        <v>11694</v>
      </c>
      <c r="H6672" s="2">
        <v>46071</v>
      </c>
      <c r="I6672" t="s">
        <v>46</v>
      </c>
      <c r="J6672" s="2">
        <v>46082</v>
      </c>
    </row>
    <row r="6673" spans="1:10">
      <c r="A6673">
        <v>6847</v>
      </c>
      <c r="B6673" t="str">
        <f>VLOOKUP(C6673,属性!A:E,2,FALSE)</f>
        <v>瑞幸</v>
      </c>
      <c r="C6673" t="s">
        <v>1498</v>
      </c>
      <c r="D6673" s="2">
        <f>VLOOKUP(C6673,属性!A:E,3,FALSE)</f>
        <v>46068</v>
      </c>
      <c r="E6673" s="2" t="str">
        <f>VLOOKUP(C6673,属性!A:E,4,FALSE)</f>
        <v>否</v>
      </c>
      <c r="F6673" t="s">
        <v>11695</v>
      </c>
      <c r="G6673" t="s">
        <v>11696</v>
      </c>
      <c r="H6673" s="2">
        <v>46068</v>
      </c>
      <c r="I6673" t="s">
        <v>16</v>
      </c>
      <c r="J6673" s="2">
        <v>46082</v>
      </c>
    </row>
    <row r="6674" spans="1:10">
      <c r="A6674">
        <v>6848</v>
      </c>
      <c r="B6674" t="str">
        <f>VLOOKUP(C6674,属性!A:E,2,FALSE)</f>
        <v>瑞幸</v>
      </c>
      <c r="C6674" t="s">
        <v>1498</v>
      </c>
      <c r="D6674" s="2">
        <f>VLOOKUP(C6674,属性!A:E,3,FALSE)</f>
        <v>46068</v>
      </c>
      <c r="E6674" s="2" t="str">
        <f>VLOOKUP(C6674,属性!A:E,4,FALSE)</f>
        <v>否</v>
      </c>
      <c r="F6674" t="s">
        <v>11693</v>
      </c>
      <c r="G6674" t="s">
        <v>11697</v>
      </c>
      <c r="H6674" s="2">
        <v>46068</v>
      </c>
      <c r="I6674" t="s">
        <v>46</v>
      </c>
      <c r="J6674" s="2">
        <v>46082</v>
      </c>
    </row>
    <row r="6675" spans="1:10">
      <c r="A6675">
        <v>6849</v>
      </c>
      <c r="B6675" t="str">
        <f>VLOOKUP(C6675,属性!A:E,2,FALSE)</f>
        <v>瑞幸</v>
      </c>
      <c r="C6675" t="s">
        <v>1498</v>
      </c>
      <c r="D6675" s="2">
        <f>VLOOKUP(C6675,属性!A:E,3,FALSE)</f>
        <v>46068</v>
      </c>
      <c r="E6675" s="2" t="str">
        <f>VLOOKUP(C6675,属性!A:E,4,FALSE)</f>
        <v>否</v>
      </c>
      <c r="F6675" t="s">
        <v>11698</v>
      </c>
      <c r="G6675" t="s">
        <v>11699</v>
      </c>
      <c r="H6675" s="2">
        <v>46077</v>
      </c>
      <c r="I6675" t="s">
        <v>173</v>
      </c>
      <c r="J6675" s="2">
        <v>46082</v>
      </c>
    </row>
    <row r="6676" spans="1:10">
      <c r="A6676">
        <v>6850</v>
      </c>
      <c r="B6676" t="str">
        <f>VLOOKUP(C6676,属性!A:E,2,FALSE)</f>
        <v>瑞幸</v>
      </c>
      <c r="C6676" t="s">
        <v>1498</v>
      </c>
      <c r="D6676" s="2">
        <f>VLOOKUP(C6676,属性!A:E,3,FALSE)</f>
        <v>46068</v>
      </c>
      <c r="E6676" s="2" t="str">
        <f>VLOOKUP(C6676,属性!A:E,4,FALSE)</f>
        <v>否</v>
      </c>
      <c r="F6676" t="s">
        <v>11700</v>
      </c>
      <c r="G6676" t="s">
        <v>11701</v>
      </c>
      <c r="H6676" s="2">
        <v>46077</v>
      </c>
      <c r="I6676" t="s">
        <v>13</v>
      </c>
      <c r="J6676" s="2">
        <v>46082</v>
      </c>
    </row>
    <row r="6677" spans="1:10">
      <c r="A6677">
        <v>6851</v>
      </c>
      <c r="B6677" t="str">
        <f>VLOOKUP(C6677,属性!A:E,2,FALSE)</f>
        <v>瑞幸</v>
      </c>
      <c r="C6677" t="s">
        <v>1498</v>
      </c>
      <c r="D6677" s="2">
        <f>VLOOKUP(C6677,属性!A:E,3,FALSE)</f>
        <v>46068</v>
      </c>
      <c r="E6677" s="2" t="str">
        <f>VLOOKUP(C6677,属性!A:E,4,FALSE)</f>
        <v>否</v>
      </c>
      <c r="F6677" t="s">
        <v>11702</v>
      </c>
      <c r="G6677" t="s">
        <v>539</v>
      </c>
      <c r="H6677" s="2">
        <v>46069</v>
      </c>
      <c r="I6677" t="s">
        <v>46</v>
      </c>
      <c r="J6677" s="2">
        <v>46082</v>
      </c>
    </row>
    <row r="6678" spans="1:10">
      <c r="A6678">
        <v>6852</v>
      </c>
      <c r="B6678" t="str">
        <f>VLOOKUP(C6678,属性!A:E,2,FALSE)</f>
        <v>瑞幸</v>
      </c>
      <c r="C6678" t="s">
        <v>1498</v>
      </c>
      <c r="D6678" s="2">
        <f>VLOOKUP(C6678,属性!A:E,3,FALSE)</f>
        <v>46068</v>
      </c>
      <c r="E6678" s="2" t="str">
        <f>VLOOKUP(C6678,属性!A:E,4,FALSE)</f>
        <v>否</v>
      </c>
      <c r="F6678" t="s">
        <v>11703</v>
      </c>
      <c r="G6678" t="s">
        <v>11704</v>
      </c>
      <c r="H6678" s="2">
        <v>46070</v>
      </c>
      <c r="I6678" t="s">
        <v>13</v>
      </c>
      <c r="J6678" s="2">
        <v>46082</v>
      </c>
    </row>
    <row r="6679" spans="1:10">
      <c r="A6679">
        <v>6853</v>
      </c>
      <c r="B6679" t="str">
        <f>VLOOKUP(C6679,属性!A:E,2,FALSE)</f>
        <v>瑞幸</v>
      </c>
      <c r="C6679" t="s">
        <v>1498</v>
      </c>
      <c r="D6679" s="2">
        <f>VLOOKUP(C6679,属性!A:E,3,FALSE)</f>
        <v>46068</v>
      </c>
      <c r="E6679" s="2" t="str">
        <f>VLOOKUP(C6679,属性!A:E,4,FALSE)</f>
        <v>否</v>
      </c>
      <c r="F6679" t="s">
        <v>11705</v>
      </c>
      <c r="G6679" t="s">
        <v>11706</v>
      </c>
      <c r="H6679" s="2">
        <v>46069</v>
      </c>
      <c r="I6679" t="s">
        <v>16</v>
      </c>
      <c r="J6679" s="2">
        <v>46082</v>
      </c>
    </row>
    <row r="6680" spans="1:10">
      <c r="A6680">
        <v>6854</v>
      </c>
      <c r="B6680" t="str">
        <f>VLOOKUP(C6680,属性!A:E,2,FALSE)</f>
        <v>瑞幸</v>
      </c>
      <c r="C6680" t="s">
        <v>1498</v>
      </c>
      <c r="D6680" s="2">
        <f>VLOOKUP(C6680,属性!A:E,3,FALSE)</f>
        <v>46068</v>
      </c>
      <c r="E6680" s="2" t="str">
        <f>VLOOKUP(C6680,属性!A:E,4,FALSE)</f>
        <v>否</v>
      </c>
      <c r="F6680" t="s">
        <v>163</v>
      </c>
      <c r="G6680" t="s">
        <v>11707</v>
      </c>
      <c r="H6680" s="2">
        <v>46073</v>
      </c>
      <c r="I6680" t="s">
        <v>62</v>
      </c>
      <c r="J6680" s="2">
        <v>46082</v>
      </c>
    </row>
    <row r="6681" spans="1:10">
      <c r="A6681">
        <v>6855</v>
      </c>
      <c r="B6681" t="str">
        <f>VLOOKUP(C6681,属性!A:E,2,FALSE)</f>
        <v>瑞幸</v>
      </c>
      <c r="C6681" t="s">
        <v>1498</v>
      </c>
      <c r="D6681" s="2">
        <f>VLOOKUP(C6681,属性!A:E,3,FALSE)</f>
        <v>46068</v>
      </c>
      <c r="E6681" s="2" t="str">
        <f>VLOOKUP(C6681,属性!A:E,4,FALSE)</f>
        <v>否</v>
      </c>
      <c r="F6681" t="s">
        <v>11708</v>
      </c>
      <c r="G6681" t="s">
        <v>11709</v>
      </c>
      <c r="H6681" s="2">
        <v>46074</v>
      </c>
      <c r="I6681" t="s">
        <v>16</v>
      </c>
      <c r="J6681" s="2">
        <v>46082</v>
      </c>
    </row>
    <row r="6682" spans="1:10">
      <c r="A6682">
        <v>6856</v>
      </c>
      <c r="B6682" t="str">
        <f>VLOOKUP(C6682,属性!A:E,2,FALSE)</f>
        <v>瑞幸</v>
      </c>
      <c r="C6682" t="s">
        <v>1498</v>
      </c>
      <c r="D6682" s="2">
        <f>VLOOKUP(C6682,属性!A:E,3,FALSE)</f>
        <v>46068</v>
      </c>
      <c r="E6682" s="2" t="str">
        <f>VLOOKUP(C6682,属性!A:E,4,FALSE)</f>
        <v>否</v>
      </c>
      <c r="F6682" t="s">
        <v>11710</v>
      </c>
      <c r="G6682" t="s">
        <v>11711</v>
      </c>
      <c r="H6682" s="2">
        <v>46075</v>
      </c>
      <c r="I6682" t="s">
        <v>16</v>
      </c>
      <c r="J6682" s="2">
        <v>46082</v>
      </c>
    </row>
    <row r="6683" spans="1:10">
      <c r="A6683">
        <v>6857</v>
      </c>
      <c r="B6683" t="str">
        <f>VLOOKUP(C6683,属性!A:E,2,FALSE)</f>
        <v>瑞幸</v>
      </c>
      <c r="C6683" t="s">
        <v>1498</v>
      </c>
      <c r="D6683" s="2">
        <f>VLOOKUP(C6683,属性!A:E,3,FALSE)</f>
        <v>46068</v>
      </c>
      <c r="E6683" s="2" t="str">
        <f>VLOOKUP(C6683,属性!A:E,4,FALSE)</f>
        <v>否</v>
      </c>
      <c r="F6683" t="s">
        <v>11712</v>
      </c>
      <c r="G6683" t="s">
        <v>11713</v>
      </c>
      <c r="H6683" s="2">
        <v>46075</v>
      </c>
      <c r="I6683" t="s">
        <v>62</v>
      </c>
      <c r="J6683" s="2">
        <v>46082</v>
      </c>
    </row>
    <row r="6684" spans="1:10">
      <c r="A6684">
        <v>6858</v>
      </c>
      <c r="B6684" t="str">
        <f>VLOOKUP(C6684,属性!A:E,2,FALSE)</f>
        <v>瑞幸</v>
      </c>
      <c r="C6684" t="s">
        <v>1498</v>
      </c>
      <c r="D6684" s="2">
        <f>VLOOKUP(C6684,属性!A:E,3,FALSE)</f>
        <v>46068</v>
      </c>
      <c r="E6684" s="2" t="str">
        <f>VLOOKUP(C6684,属性!A:E,4,FALSE)</f>
        <v>否</v>
      </c>
      <c r="F6684" t="s">
        <v>11714</v>
      </c>
      <c r="G6684" t="s">
        <v>11715</v>
      </c>
      <c r="H6684" s="2">
        <v>46075</v>
      </c>
      <c r="I6684" t="s">
        <v>13</v>
      </c>
      <c r="J6684" s="2">
        <v>46082</v>
      </c>
    </row>
    <row r="6685" spans="1:10">
      <c r="A6685">
        <v>6859</v>
      </c>
      <c r="B6685" t="str">
        <f>VLOOKUP(C6685,属性!A:E,2,FALSE)</f>
        <v>瑞幸</v>
      </c>
      <c r="C6685" t="s">
        <v>1498</v>
      </c>
      <c r="D6685" s="2">
        <f>VLOOKUP(C6685,属性!A:E,3,FALSE)</f>
        <v>46068</v>
      </c>
      <c r="E6685" s="2" t="str">
        <f>VLOOKUP(C6685,属性!A:E,4,FALSE)</f>
        <v>否</v>
      </c>
      <c r="F6685" t="s">
        <v>11716</v>
      </c>
      <c r="G6685" t="s">
        <v>11717</v>
      </c>
      <c r="H6685" s="2">
        <v>46072</v>
      </c>
      <c r="I6685" t="s">
        <v>41</v>
      </c>
      <c r="J6685" s="2">
        <v>46082</v>
      </c>
    </row>
    <row r="6686" spans="1:10">
      <c r="A6686">
        <v>6860</v>
      </c>
      <c r="B6686" t="str">
        <f>VLOOKUP(C6686,属性!A:E,2,FALSE)</f>
        <v>瑞幸</v>
      </c>
      <c r="C6686" t="s">
        <v>1498</v>
      </c>
      <c r="D6686" s="2">
        <f>VLOOKUP(C6686,属性!A:E,3,FALSE)</f>
        <v>46068</v>
      </c>
      <c r="E6686" s="2" t="str">
        <f>VLOOKUP(C6686,属性!A:E,4,FALSE)</f>
        <v>否</v>
      </c>
      <c r="F6686" t="s">
        <v>11718</v>
      </c>
      <c r="G6686" t="s">
        <v>11719</v>
      </c>
      <c r="H6686" s="2">
        <v>46071</v>
      </c>
      <c r="I6686" t="s">
        <v>31</v>
      </c>
      <c r="J6686" s="2">
        <v>46082</v>
      </c>
    </row>
    <row r="6687" spans="1:10">
      <c r="A6687">
        <v>6861</v>
      </c>
      <c r="B6687" t="str">
        <f>VLOOKUP(C6687,属性!A:E,2,FALSE)</f>
        <v>瑞幸</v>
      </c>
      <c r="C6687" t="s">
        <v>1498</v>
      </c>
      <c r="D6687" s="2">
        <f>VLOOKUP(C6687,属性!A:E,3,FALSE)</f>
        <v>46068</v>
      </c>
      <c r="E6687" s="2" t="str">
        <f>VLOOKUP(C6687,属性!A:E,4,FALSE)</f>
        <v>否</v>
      </c>
      <c r="F6687" t="s">
        <v>11720</v>
      </c>
      <c r="G6687" t="s">
        <v>11721</v>
      </c>
      <c r="H6687" s="2">
        <v>46082</v>
      </c>
      <c r="I6687" t="s">
        <v>65</v>
      </c>
      <c r="J6687" s="2">
        <v>46082</v>
      </c>
    </row>
    <row r="6688" spans="1:10">
      <c r="A6688">
        <v>6862</v>
      </c>
      <c r="B6688" t="str">
        <f>VLOOKUP(C6688,属性!A:E,2,FALSE)</f>
        <v>瑞幸</v>
      </c>
      <c r="C6688" t="s">
        <v>1498</v>
      </c>
      <c r="D6688" s="2">
        <f>VLOOKUP(C6688,属性!A:E,3,FALSE)</f>
        <v>46068</v>
      </c>
      <c r="E6688" s="2" t="str">
        <f>VLOOKUP(C6688,属性!A:E,4,FALSE)</f>
        <v>否</v>
      </c>
      <c r="F6688" t="s">
        <v>1522</v>
      </c>
      <c r="G6688" t="s">
        <v>11722</v>
      </c>
      <c r="H6688" s="2">
        <v>46074</v>
      </c>
      <c r="I6688" t="s">
        <v>46</v>
      </c>
      <c r="J6688" s="2">
        <v>46082</v>
      </c>
    </row>
    <row r="6689" spans="1:10">
      <c r="A6689">
        <v>6863</v>
      </c>
      <c r="B6689" t="str">
        <f>VLOOKUP(C6689,属性!A:E,2,FALSE)</f>
        <v>瑞幸</v>
      </c>
      <c r="C6689" t="s">
        <v>1498</v>
      </c>
      <c r="D6689" s="2">
        <f>VLOOKUP(C6689,属性!A:E,3,FALSE)</f>
        <v>46068</v>
      </c>
      <c r="E6689" s="2" t="str">
        <f>VLOOKUP(C6689,属性!A:E,4,FALSE)</f>
        <v>否</v>
      </c>
      <c r="F6689" t="s">
        <v>11723</v>
      </c>
      <c r="G6689" t="s">
        <v>11724</v>
      </c>
      <c r="H6689" s="2">
        <v>46068</v>
      </c>
      <c r="I6689" t="s">
        <v>211</v>
      </c>
      <c r="J6689" s="2">
        <v>46082</v>
      </c>
    </row>
    <row r="6690" spans="1:10">
      <c r="A6690">
        <v>6864</v>
      </c>
      <c r="B6690" t="str">
        <f>VLOOKUP(C6690,属性!A:E,2,FALSE)</f>
        <v>瑞幸</v>
      </c>
      <c r="C6690" t="s">
        <v>1498</v>
      </c>
      <c r="D6690" s="2">
        <f>VLOOKUP(C6690,属性!A:E,3,FALSE)</f>
        <v>46068</v>
      </c>
      <c r="E6690" s="2" t="str">
        <f>VLOOKUP(C6690,属性!A:E,4,FALSE)</f>
        <v>否</v>
      </c>
      <c r="F6690" t="s">
        <v>11725</v>
      </c>
      <c r="G6690" t="s">
        <v>11726</v>
      </c>
      <c r="H6690" s="2">
        <v>46068</v>
      </c>
      <c r="I6690" t="s">
        <v>38</v>
      </c>
      <c r="J6690" s="2">
        <v>46082</v>
      </c>
    </row>
    <row r="6691" spans="1:10">
      <c r="A6691">
        <v>6865</v>
      </c>
      <c r="B6691" t="str">
        <f>VLOOKUP(C6691,属性!A:E,2,FALSE)</f>
        <v>瑞幸</v>
      </c>
      <c r="C6691" t="s">
        <v>1498</v>
      </c>
      <c r="D6691" s="2">
        <f>VLOOKUP(C6691,属性!A:E,3,FALSE)</f>
        <v>46068</v>
      </c>
      <c r="E6691" s="2" t="str">
        <f>VLOOKUP(C6691,属性!A:E,4,FALSE)</f>
        <v>否</v>
      </c>
      <c r="F6691" t="s">
        <v>11283</v>
      </c>
      <c r="G6691" t="s">
        <v>11727</v>
      </c>
      <c r="H6691" s="2">
        <v>46068</v>
      </c>
      <c r="I6691" t="s">
        <v>320</v>
      </c>
      <c r="J6691" s="2">
        <v>46082</v>
      </c>
    </row>
    <row r="6692" spans="1:10">
      <c r="A6692">
        <v>6866</v>
      </c>
      <c r="B6692" t="str">
        <f>VLOOKUP(C6692,属性!A:E,2,FALSE)</f>
        <v>瑞幸</v>
      </c>
      <c r="C6692" t="s">
        <v>1498</v>
      </c>
      <c r="D6692" s="2">
        <f>VLOOKUP(C6692,属性!A:E,3,FALSE)</f>
        <v>46068</v>
      </c>
      <c r="E6692" s="2" t="str">
        <f>VLOOKUP(C6692,属性!A:E,4,FALSE)</f>
        <v>否</v>
      </c>
      <c r="F6692" t="s">
        <v>11725</v>
      </c>
      <c r="G6692" t="s">
        <v>11728</v>
      </c>
      <c r="H6692" s="2">
        <v>46068</v>
      </c>
      <c r="I6692" t="s">
        <v>38</v>
      </c>
      <c r="J6692" s="2">
        <v>46082</v>
      </c>
    </row>
    <row r="6693" spans="1:10">
      <c r="A6693">
        <v>6867</v>
      </c>
      <c r="B6693" t="str">
        <f>VLOOKUP(C6693,属性!A:E,2,FALSE)</f>
        <v>瑞幸</v>
      </c>
      <c r="C6693" t="s">
        <v>1498</v>
      </c>
      <c r="D6693" s="2">
        <f>VLOOKUP(C6693,属性!A:E,3,FALSE)</f>
        <v>46068</v>
      </c>
      <c r="E6693" s="2" t="str">
        <f>VLOOKUP(C6693,属性!A:E,4,FALSE)</f>
        <v>否</v>
      </c>
      <c r="F6693" t="s">
        <v>11729</v>
      </c>
      <c r="G6693" t="s">
        <v>11730</v>
      </c>
      <c r="H6693" s="2">
        <v>46069</v>
      </c>
      <c r="I6693" t="s">
        <v>31</v>
      </c>
      <c r="J6693" s="2">
        <v>46082</v>
      </c>
    </row>
    <row r="6694" spans="1:10">
      <c r="A6694">
        <v>6868</v>
      </c>
      <c r="B6694" t="str">
        <f>VLOOKUP(C6694,属性!A:E,2,FALSE)</f>
        <v>瑞幸</v>
      </c>
      <c r="C6694" t="s">
        <v>1498</v>
      </c>
      <c r="D6694" s="2">
        <f>VLOOKUP(C6694,属性!A:E,3,FALSE)</f>
        <v>46068</v>
      </c>
      <c r="E6694" s="2" t="str">
        <f>VLOOKUP(C6694,属性!A:E,4,FALSE)</f>
        <v>否</v>
      </c>
      <c r="F6694" t="s">
        <v>1599</v>
      </c>
      <c r="G6694" t="s">
        <v>11731</v>
      </c>
      <c r="H6694" s="2">
        <v>46069</v>
      </c>
      <c r="I6694" t="s">
        <v>78</v>
      </c>
      <c r="J6694" s="2">
        <v>46082</v>
      </c>
    </row>
    <row r="6695" spans="1:10">
      <c r="A6695">
        <v>6869</v>
      </c>
      <c r="B6695" t="str">
        <f>VLOOKUP(C6695,属性!A:E,2,FALSE)</f>
        <v>瑞幸</v>
      </c>
      <c r="C6695" t="s">
        <v>1498</v>
      </c>
      <c r="D6695" s="2">
        <f>VLOOKUP(C6695,属性!A:E,3,FALSE)</f>
        <v>46068</v>
      </c>
      <c r="E6695" s="2" t="str">
        <f>VLOOKUP(C6695,属性!A:E,4,FALSE)</f>
        <v>否</v>
      </c>
      <c r="F6695" t="s">
        <v>11732</v>
      </c>
      <c r="G6695" t="s">
        <v>11733</v>
      </c>
      <c r="H6695" s="2">
        <v>46068</v>
      </c>
      <c r="I6695" t="s">
        <v>41</v>
      </c>
      <c r="J6695" s="2">
        <v>46082</v>
      </c>
    </row>
    <row r="6696" spans="1:10">
      <c r="A6696">
        <v>6870</v>
      </c>
      <c r="B6696" t="str">
        <f>VLOOKUP(C6696,属性!A:E,2,FALSE)</f>
        <v>瑞幸</v>
      </c>
      <c r="C6696" t="s">
        <v>1498</v>
      </c>
      <c r="D6696" s="2">
        <f>VLOOKUP(C6696,属性!A:E,3,FALSE)</f>
        <v>46068</v>
      </c>
      <c r="E6696" s="2" t="str">
        <f>VLOOKUP(C6696,属性!A:E,4,FALSE)</f>
        <v>否</v>
      </c>
      <c r="F6696" t="s">
        <v>7824</v>
      </c>
      <c r="G6696" t="s">
        <v>11734</v>
      </c>
      <c r="H6696" s="2">
        <v>46068</v>
      </c>
      <c r="I6696" t="s">
        <v>94</v>
      </c>
      <c r="J6696" s="2">
        <v>46082</v>
      </c>
    </row>
    <row r="6697" spans="1:10">
      <c r="A6697">
        <v>6871</v>
      </c>
      <c r="B6697" t="str">
        <f>VLOOKUP(C6697,属性!A:E,2,FALSE)</f>
        <v>瑞幸</v>
      </c>
      <c r="C6697" t="s">
        <v>1498</v>
      </c>
      <c r="D6697" s="2">
        <f>VLOOKUP(C6697,属性!A:E,3,FALSE)</f>
        <v>46068</v>
      </c>
      <c r="E6697" s="2" t="str">
        <f>VLOOKUP(C6697,属性!A:E,4,FALSE)</f>
        <v>否</v>
      </c>
      <c r="F6697" t="s">
        <v>11256</v>
      </c>
      <c r="G6697" t="s">
        <v>11735</v>
      </c>
      <c r="H6697" s="2">
        <v>46068</v>
      </c>
      <c r="I6697" t="s">
        <v>99</v>
      </c>
      <c r="J6697" s="2">
        <v>46082</v>
      </c>
    </row>
    <row r="6698" spans="1:10">
      <c r="A6698">
        <v>6872</v>
      </c>
      <c r="B6698" t="str">
        <f>VLOOKUP(C6698,属性!A:E,2,FALSE)</f>
        <v>瑞幸</v>
      </c>
      <c r="C6698" t="s">
        <v>1498</v>
      </c>
      <c r="D6698" s="2">
        <f>VLOOKUP(C6698,属性!A:E,3,FALSE)</f>
        <v>46068</v>
      </c>
      <c r="E6698" s="2" t="str">
        <f>VLOOKUP(C6698,属性!A:E,4,FALSE)</f>
        <v>否</v>
      </c>
      <c r="F6698" t="s">
        <v>11736</v>
      </c>
      <c r="G6698" t="s">
        <v>11737</v>
      </c>
      <c r="H6698" s="2">
        <v>46068</v>
      </c>
      <c r="I6698" t="s">
        <v>46</v>
      </c>
      <c r="J6698" s="2">
        <v>46082</v>
      </c>
    </row>
    <row r="6699" spans="1:10">
      <c r="A6699">
        <v>6873</v>
      </c>
      <c r="B6699" t="str">
        <f>VLOOKUP(C6699,属性!A:E,2,FALSE)</f>
        <v>瑞幸</v>
      </c>
      <c r="C6699" t="s">
        <v>1498</v>
      </c>
      <c r="D6699" s="2">
        <f>VLOOKUP(C6699,属性!A:E,3,FALSE)</f>
        <v>46068</v>
      </c>
      <c r="E6699" s="2" t="str">
        <f>VLOOKUP(C6699,属性!A:E,4,FALSE)</f>
        <v>否</v>
      </c>
      <c r="F6699" t="s">
        <v>11723</v>
      </c>
      <c r="G6699" t="s">
        <v>11738</v>
      </c>
      <c r="H6699" s="2">
        <v>46068</v>
      </c>
      <c r="I6699" t="s">
        <v>211</v>
      </c>
      <c r="J6699" s="2">
        <v>46082</v>
      </c>
    </row>
    <row r="6700" spans="1:10">
      <c r="A6700">
        <v>6874</v>
      </c>
      <c r="B6700" t="str">
        <f>VLOOKUP(C6700,属性!A:E,2,FALSE)</f>
        <v>瑞幸</v>
      </c>
      <c r="C6700" t="s">
        <v>1498</v>
      </c>
      <c r="D6700" s="2">
        <f>VLOOKUP(C6700,属性!A:E,3,FALSE)</f>
        <v>46068</v>
      </c>
      <c r="E6700" s="2" t="str">
        <f>VLOOKUP(C6700,属性!A:E,4,FALSE)</f>
        <v>否</v>
      </c>
      <c r="F6700" t="s">
        <v>11739</v>
      </c>
      <c r="G6700" t="s">
        <v>11740</v>
      </c>
      <c r="H6700" s="2">
        <v>46068</v>
      </c>
      <c r="I6700" t="s">
        <v>439</v>
      </c>
      <c r="J6700" s="2">
        <v>46082</v>
      </c>
    </row>
    <row r="6701" spans="1:10">
      <c r="A6701">
        <v>6875</v>
      </c>
      <c r="B6701" t="str">
        <f>VLOOKUP(C6701,属性!A:E,2,FALSE)</f>
        <v>瑞幸</v>
      </c>
      <c r="C6701" t="s">
        <v>1498</v>
      </c>
      <c r="D6701" s="2">
        <f>VLOOKUP(C6701,属性!A:E,3,FALSE)</f>
        <v>46068</v>
      </c>
      <c r="E6701" s="2" t="str">
        <f>VLOOKUP(C6701,属性!A:E,4,FALSE)</f>
        <v>否</v>
      </c>
      <c r="F6701" t="s">
        <v>11741</v>
      </c>
      <c r="G6701" t="s">
        <v>5226</v>
      </c>
      <c r="H6701" s="2">
        <v>46069</v>
      </c>
      <c r="I6701" t="s">
        <v>178</v>
      </c>
      <c r="J6701" s="2">
        <v>46082</v>
      </c>
    </row>
    <row r="6702" spans="1:10">
      <c r="A6702">
        <v>6876</v>
      </c>
      <c r="B6702" t="str">
        <f>VLOOKUP(C6702,属性!A:E,2,FALSE)</f>
        <v>瑞幸</v>
      </c>
      <c r="C6702" t="s">
        <v>1498</v>
      </c>
      <c r="D6702" s="2">
        <f>VLOOKUP(C6702,属性!A:E,3,FALSE)</f>
        <v>46068</v>
      </c>
      <c r="E6702" s="2" t="str">
        <f>VLOOKUP(C6702,属性!A:E,4,FALSE)</f>
        <v>否</v>
      </c>
      <c r="F6702" t="s">
        <v>11742</v>
      </c>
      <c r="G6702" t="s">
        <v>11743</v>
      </c>
      <c r="H6702" s="2">
        <v>46068</v>
      </c>
      <c r="I6702" t="s">
        <v>26</v>
      </c>
      <c r="J6702" s="2">
        <v>46082</v>
      </c>
    </row>
    <row r="6703" spans="1:10">
      <c r="A6703">
        <v>6877</v>
      </c>
      <c r="B6703" t="str">
        <f>VLOOKUP(C6703,属性!A:E,2,FALSE)</f>
        <v>瑞幸</v>
      </c>
      <c r="C6703" t="s">
        <v>1498</v>
      </c>
      <c r="D6703" s="2">
        <f>VLOOKUP(C6703,属性!A:E,3,FALSE)</f>
        <v>46068</v>
      </c>
      <c r="E6703" s="2" t="str">
        <f>VLOOKUP(C6703,属性!A:E,4,FALSE)</f>
        <v>否</v>
      </c>
      <c r="F6703" t="s">
        <v>11744</v>
      </c>
      <c r="G6703" t="s">
        <v>11745</v>
      </c>
      <c r="H6703" s="2">
        <v>46068</v>
      </c>
      <c r="I6703" t="s">
        <v>865</v>
      </c>
      <c r="J6703" s="2">
        <v>46082</v>
      </c>
    </row>
    <row r="6704" spans="1:10">
      <c r="A6704">
        <v>6878</v>
      </c>
      <c r="B6704" t="str">
        <f>VLOOKUP(C6704,属性!A:E,2,FALSE)</f>
        <v>瑞幸</v>
      </c>
      <c r="C6704" t="s">
        <v>1498</v>
      </c>
      <c r="D6704" s="2">
        <f>VLOOKUP(C6704,属性!A:E,3,FALSE)</f>
        <v>46068</v>
      </c>
      <c r="E6704" s="2" t="str">
        <f>VLOOKUP(C6704,属性!A:E,4,FALSE)</f>
        <v>否</v>
      </c>
      <c r="F6704" t="s">
        <v>11746</v>
      </c>
      <c r="G6704" t="s">
        <v>11747</v>
      </c>
      <c r="H6704" s="2">
        <v>46075</v>
      </c>
      <c r="I6704" t="s">
        <v>13</v>
      </c>
      <c r="J6704" s="2">
        <v>46082</v>
      </c>
    </row>
    <row r="6705" spans="1:10">
      <c r="A6705">
        <v>6879</v>
      </c>
      <c r="B6705" t="str">
        <f>VLOOKUP(C6705,属性!A:E,2,FALSE)</f>
        <v>瑞幸</v>
      </c>
      <c r="C6705" t="s">
        <v>1498</v>
      </c>
      <c r="D6705" s="2">
        <f>VLOOKUP(C6705,属性!A:E,3,FALSE)</f>
        <v>46068</v>
      </c>
      <c r="E6705" s="2" t="str">
        <f>VLOOKUP(C6705,属性!A:E,4,FALSE)</f>
        <v>否</v>
      </c>
      <c r="F6705" t="s">
        <v>11741</v>
      </c>
      <c r="G6705">
        <v>1</v>
      </c>
      <c r="H6705" s="2">
        <v>46075</v>
      </c>
      <c r="I6705" t="s">
        <v>178</v>
      </c>
      <c r="J6705" s="2">
        <v>46082</v>
      </c>
    </row>
    <row r="6706" spans="1:10">
      <c r="A6706">
        <v>6880</v>
      </c>
      <c r="B6706" t="str">
        <f>VLOOKUP(C6706,属性!A:E,2,FALSE)</f>
        <v>瑞幸</v>
      </c>
      <c r="C6706" t="s">
        <v>1498</v>
      </c>
      <c r="D6706" s="2">
        <f>VLOOKUP(C6706,属性!A:E,3,FALSE)</f>
        <v>46068</v>
      </c>
      <c r="E6706" s="2" t="str">
        <f>VLOOKUP(C6706,属性!A:E,4,FALSE)</f>
        <v>否</v>
      </c>
      <c r="F6706" t="s">
        <v>11748</v>
      </c>
      <c r="G6706" t="s">
        <v>11749</v>
      </c>
      <c r="H6706" s="2">
        <v>46070</v>
      </c>
      <c r="I6706" t="s">
        <v>23</v>
      </c>
      <c r="J6706" s="2">
        <v>46082</v>
      </c>
    </row>
    <row r="6707" spans="1:10">
      <c r="A6707">
        <v>6881</v>
      </c>
      <c r="B6707" t="str">
        <f>VLOOKUP(C6707,属性!A:E,2,FALSE)</f>
        <v>瑞幸</v>
      </c>
      <c r="C6707" t="s">
        <v>1498</v>
      </c>
      <c r="D6707" s="2">
        <f>VLOOKUP(C6707,属性!A:E,3,FALSE)</f>
        <v>46068</v>
      </c>
      <c r="E6707" s="2" t="str">
        <f>VLOOKUP(C6707,属性!A:E,4,FALSE)</f>
        <v>否</v>
      </c>
      <c r="F6707" t="s">
        <v>11750</v>
      </c>
      <c r="G6707" t="s">
        <v>11751</v>
      </c>
      <c r="H6707" s="2">
        <v>46073</v>
      </c>
      <c r="I6707" t="s">
        <v>208</v>
      </c>
      <c r="J6707" s="2">
        <v>46082</v>
      </c>
    </row>
    <row r="6708" spans="1:10">
      <c r="A6708">
        <v>6882</v>
      </c>
      <c r="B6708" t="str">
        <f>VLOOKUP(C6708,属性!A:E,2,FALSE)</f>
        <v>瑞幸</v>
      </c>
      <c r="C6708" t="s">
        <v>1498</v>
      </c>
      <c r="D6708" s="2">
        <f>VLOOKUP(C6708,属性!A:E,3,FALSE)</f>
        <v>46068</v>
      </c>
      <c r="E6708" s="2" t="str">
        <f>VLOOKUP(C6708,属性!A:E,4,FALSE)</f>
        <v>否</v>
      </c>
      <c r="F6708" t="s">
        <v>11750</v>
      </c>
      <c r="G6708" t="s">
        <v>11752</v>
      </c>
      <c r="H6708" s="2">
        <v>46073</v>
      </c>
      <c r="I6708" t="s">
        <v>208</v>
      </c>
      <c r="J6708" s="2">
        <v>46082</v>
      </c>
    </row>
    <row r="6709" spans="1:10">
      <c r="A6709">
        <v>6883</v>
      </c>
      <c r="B6709" t="str">
        <f>VLOOKUP(C6709,属性!A:E,2,FALSE)</f>
        <v>瑞幸</v>
      </c>
      <c r="C6709" t="s">
        <v>1498</v>
      </c>
      <c r="D6709" s="2">
        <f>VLOOKUP(C6709,属性!A:E,3,FALSE)</f>
        <v>46068</v>
      </c>
      <c r="E6709" s="2" t="str">
        <f>VLOOKUP(C6709,属性!A:E,4,FALSE)</f>
        <v>否</v>
      </c>
      <c r="F6709" t="s">
        <v>9341</v>
      </c>
      <c r="G6709" t="s">
        <v>11753</v>
      </c>
      <c r="H6709" s="2">
        <v>46069</v>
      </c>
      <c r="I6709" t="s">
        <v>173</v>
      </c>
      <c r="J6709" s="2">
        <v>46082</v>
      </c>
    </row>
    <row r="6710" spans="1:10">
      <c r="A6710">
        <v>6884</v>
      </c>
      <c r="B6710" t="str">
        <f>VLOOKUP(C6710,属性!A:E,2,FALSE)</f>
        <v>瑞幸</v>
      </c>
      <c r="C6710" t="s">
        <v>9042</v>
      </c>
      <c r="D6710" s="2">
        <f>VLOOKUP(C6710,属性!A:E,3,FALSE)</f>
        <v>46083</v>
      </c>
      <c r="E6710" s="2" t="str">
        <f>VLOOKUP(C6710,属性!A:E,4,FALSE)</f>
        <v>否</v>
      </c>
      <c r="F6710" t="s">
        <v>11754</v>
      </c>
      <c r="G6710" t="s">
        <v>11755</v>
      </c>
      <c r="H6710" s="2">
        <v>46085</v>
      </c>
      <c r="I6710" t="s">
        <v>78</v>
      </c>
      <c r="J6710" s="2">
        <v>46085</v>
      </c>
    </row>
    <row r="6711" spans="1:10">
      <c r="A6711">
        <v>6885</v>
      </c>
      <c r="B6711" t="str">
        <f>VLOOKUP(C6711,属性!A:E,2,FALSE)</f>
        <v>瑞幸</v>
      </c>
      <c r="C6711" t="s">
        <v>9042</v>
      </c>
      <c r="D6711" s="2">
        <f>VLOOKUP(C6711,属性!A:E,3,FALSE)</f>
        <v>46083</v>
      </c>
      <c r="E6711" s="2" t="str">
        <f>VLOOKUP(C6711,属性!A:E,4,FALSE)</f>
        <v>否</v>
      </c>
      <c r="F6711" t="s">
        <v>11756</v>
      </c>
      <c r="G6711" t="s">
        <v>11757</v>
      </c>
      <c r="H6711" s="2">
        <v>46085</v>
      </c>
      <c r="I6711" t="s">
        <v>73</v>
      </c>
      <c r="J6711" s="2">
        <v>46085</v>
      </c>
    </row>
    <row r="6712" spans="1:10">
      <c r="A6712">
        <v>6886</v>
      </c>
      <c r="B6712" t="str">
        <f>VLOOKUP(C6712,属性!A:E,2,FALSE)</f>
        <v>瑞幸</v>
      </c>
      <c r="C6712" t="s">
        <v>9042</v>
      </c>
      <c r="D6712" s="2">
        <f>VLOOKUP(C6712,属性!A:E,3,FALSE)</f>
        <v>46083</v>
      </c>
      <c r="E6712" s="2" t="str">
        <f>VLOOKUP(C6712,属性!A:E,4,FALSE)</f>
        <v>否</v>
      </c>
      <c r="F6712" t="s">
        <v>11758</v>
      </c>
      <c r="G6712" t="s">
        <v>5361</v>
      </c>
      <c r="H6712" s="2">
        <v>46085</v>
      </c>
      <c r="I6712" t="s">
        <v>73</v>
      </c>
      <c r="J6712" s="2">
        <v>46085</v>
      </c>
    </row>
    <row r="6713" spans="1:10">
      <c r="A6713">
        <v>6887</v>
      </c>
      <c r="B6713" t="str">
        <f>VLOOKUP(C6713,属性!A:E,2,FALSE)</f>
        <v>瑞幸</v>
      </c>
      <c r="C6713" t="s">
        <v>9042</v>
      </c>
      <c r="D6713" s="2">
        <f>VLOOKUP(C6713,属性!A:E,3,FALSE)</f>
        <v>46083</v>
      </c>
      <c r="E6713" s="2" t="str">
        <f>VLOOKUP(C6713,属性!A:E,4,FALSE)</f>
        <v>否</v>
      </c>
      <c r="F6713" t="s">
        <v>11759</v>
      </c>
      <c r="G6713" t="s">
        <v>11760</v>
      </c>
      <c r="H6713" s="2">
        <v>46085</v>
      </c>
      <c r="I6713" t="s">
        <v>320</v>
      </c>
      <c r="J6713" s="2">
        <v>46085</v>
      </c>
    </row>
    <row r="6714" spans="1:10">
      <c r="A6714">
        <v>6888</v>
      </c>
      <c r="B6714" t="str">
        <f>VLOOKUP(C6714,属性!A:E,2,FALSE)</f>
        <v>瑞幸</v>
      </c>
      <c r="C6714" t="s">
        <v>9042</v>
      </c>
      <c r="D6714" s="2">
        <f>VLOOKUP(C6714,属性!A:E,3,FALSE)</f>
        <v>46083</v>
      </c>
      <c r="E6714" s="2" t="str">
        <f>VLOOKUP(C6714,属性!A:E,4,FALSE)</f>
        <v>否</v>
      </c>
      <c r="F6714" t="s">
        <v>11761</v>
      </c>
      <c r="G6714" t="s">
        <v>11762</v>
      </c>
      <c r="H6714" s="2">
        <v>46085</v>
      </c>
      <c r="I6714" t="s">
        <v>31</v>
      </c>
      <c r="J6714" s="2">
        <v>46085</v>
      </c>
    </row>
    <row r="6715" spans="1:10">
      <c r="A6715">
        <v>6889</v>
      </c>
      <c r="B6715" t="str">
        <f>VLOOKUP(C6715,属性!A:E,2,FALSE)</f>
        <v>瑞幸</v>
      </c>
      <c r="C6715" t="s">
        <v>9042</v>
      </c>
      <c r="D6715" s="2">
        <f>VLOOKUP(C6715,属性!A:E,3,FALSE)</f>
        <v>46083</v>
      </c>
      <c r="E6715" s="2" t="str">
        <f>VLOOKUP(C6715,属性!A:E,4,FALSE)</f>
        <v>否</v>
      </c>
      <c r="F6715" t="s">
        <v>11763</v>
      </c>
      <c r="G6715" t="s">
        <v>11764</v>
      </c>
      <c r="H6715" s="2">
        <v>46085</v>
      </c>
      <c r="I6715" t="s">
        <v>117</v>
      </c>
      <c r="J6715" s="2">
        <v>46085</v>
      </c>
    </row>
    <row r="6716" spans="1:10">
      <c r="A6716">
        <v>6890</v>
      </c>
      <c r="B6716" t="str">
        <f>VLOOKUP(C6716,属性!A:E,2,FALSE)</f>
        <v>瑞幸</v>
      </c>
      <c r="C6716" t="s">
        <v>9042</v>
      </c>
      <c r="D6716" s="2">
        <f>VLOOKUP(C6716,属性!A:E,3,FALSE)</f>
        <v>46083</v>
      </c>
      <c r="E6716" s="2" t="str">
        <f>VLOOKUP(C6716,属性!A:E,4,FALSE)</f>
        <v>否</v>
      </c>
      <c r="F6716" t="s">
        <v>11765</v>
      </c>
      <c r="G6716" t="s">
        <v>11766</v>
      </c>
      <c r="H6716" s="2">
        <v>46085</v>
      </c>
      <c r="I6716" t="s">
        <v>94</v>
      </c>
      <c r="J6716" s="2">
        <v>46085</v>
      </c>
    </row>
    <row r="6717" spans="1:10">
      <c r="A6717">
        <v>6891</v>
      </c>
      <c r="B6717" t="str">
        <f>VLOOKUP(C6717,属性!A:E,2,FALSE)</f>
        <v>瑞幸</v>
      </c>
      <c r="C6717" t="s">
        <v>9042</v>
      </c>
      <c r="D6717" s="2">
        <f>VLOOKUP(C6717,属性!A:E,3,FALSE)</f>
        <v>46083</v>
      </c>
      <c r="E6717" s="2" t="str">
        <f>VLOOKUP(C6717,属性!A:E,4,FALSE)</f>
        <v>否</v>
      </c>
      <c r="F6717" t="s">
        <v>11767</v>
      </c>
      <c r="G6717" t="s">
        <v>11768</v>
      </c>
      <c r="H6717" s="2">
        <v>46085</v>
      </c>
      <c r="I6717" t="s">
        <v>102</v>
      </c>
      <c r="J6717" s="2">
        <v>46085</v>
      </c>
    </row>
    <row r="6718" spans="1:10">
      <c r="A6718">
        <v>6892</v>
      </c>
      <c r="B6718" t="str">
        <f>VLOOKUP(C6718,属性!A:E,2,FALSE)</f>
        <v>瑞幸</v>
      </c>
      <c r="C6718" t="s">
        <v>9042</v>
      </c>
      <c r="D6718" s="2">
        <f>VLOOKUP(C6718,属性!A:E,3,FALSE)</f>
        <v>46083</v>
      </c>
      <c r="E6718" s="2" t="str">
        <f>VLOOKUP(C6718,属性!A:E,4,FALSE)</f>
        <v>否</v>
      </c>
      <c r="F6718" t="s">
        <v>11769</v>
      </c>
      <c r="G6718" t="s">
        <v>11770</v>
      </c>
      <c r="H6718" s="2">
        <v>46085</v>
      </c>
      <c r="I6718" t="s">
        <v>26</v>
      </c>
      <c r="J6718" s="2">
        <v>46085</v>
      </c>
    </row>
    <row r="6719" spans="1:10">
      <c r="A6719">
        <v>6893</v>
      </c>
      <c r="B6719" t="str">
        <f>VLOOKUP(C6719,属性!A:E,2,FALSE)</f>
        <v>瑞幸</v>
      </c>
      <c r="C6719" t="s">
        <v>9042</v>
      </c>
      <c r="D6719" s="2">
        <f>VLOOKUP(C6719,属性!A:E,3,FALSE)</f>
        <v>46083</v>
      </c>
      <c r="E6719" s="2" t="str">
        <f>VLOOKUP(C6719,属性!A:E,4,FALSE)</f>
        <v>否</v>
      </c>
      <c r="F6719" t="s">
        <v>11771</v>
      </c>
      <c r="G6719" t="s">
        <v>11772</v>
      </c>
      <c r="H6719" s="2">
        <v>46085</v>
      </c>
      <c r="I6719" t="s">
        <v>144</v>
      </c>
      <c r="J6719" s="2">
        <v>46085</v>
      </c>
    </row>
    <row r="6720" spans="1:10">
      <c r="A6720">
        <v>6894</v>
      </c>
      <c r="B6720" t="str">
        <f>VLOOKUP(C6720,属性!A:E,2,FALSE)</f>
        <v>瑞幸</v>
      </c>
      <c r="C6720" t="s">
        <v>9042</v>
      </c>
      <c r="D6720" s="2">
        <f>VLOOKUP(C6720,属性!A:E,3,FALSE)</f>
        <v>46083</v>
      </c>
      <c r="E6720" s="2" t="str">
        <f>VLOOKUP(C6720,属性!A:E,4,FALSE)</f>
        <v>否</v>
      </c>
      <c r="F6720" t="s">
        <v>11773</v>
      </c>
      <c r="G6720" t="s">
        <v>11774</v>
      </c>
      <c r="H6720" s="2">
        <v>46085</v>
      </c>
      <c r="I6720" t="s">
        <v>320</v>
      </c>
      <c r="J6720" s="2">
        <v>46085</v>
      </c>
    </row>
    <row r="6721" spans="1:10">
      <c r="A6721">
        <v>6895</v>
      </c>
      <c r="B6721" t="str">
        <f>VLOOKUP(C6721,属性!A:E,2,FALSE)</f>
        <v>瑞幸</v>
      </c>
      <c r="C6721" t="s">
        <v>9042</v>
      </c>
      <c r="D6721" s="2">
        <f>VLOOKUP(C6721,属性!A:E,3,FALSE)</f>
        <v>46083</v>
      </c>
      <c r="E6721" s="2" t="str">
        <f>VLOOKUP(C6721,属性!A:E,4,FALSE)</f>
        <v>否</v>
      </c>
      <c r="F6721" t="s">
        <v>11775</v>
      </c>
      <c r="G6721" t="s">
        <v>11776</v>
      </c>
      <c r="H6721" s="2">
        <v>46085</v>
      </c>
      <c r="I6721" t="s">
        <v>211</v>
      </c>
      <c r="J6721" s="2">
        <v>46085</v>
      </c>
    </row>
    <row r="6722" spans="1:10">
      <c r="A6722">
        <v>6896</v>
      </c>
      <c r="B6722" t="str">
        <f>VLOOKUP(C6722,属性!A:E,2,FALSE)</f>
        <v>瑞幸</v>
      </c>
      <c r="C6722" t="s">
        <v>9042</v>
      </c>
      <c r="D6722" s="2">
        <f>VLOOKUP(C6722,属性!A:E,3,FALSE)</f>
        <v>46083</v>
      </c>
      <c r="E6722" s="2" t="str">
        <f>VLOOKUP(C6722,属性!A:E,4,FALSE)</f>
        <v>否</v>
      </c>
      <c r="F6722" t="s">
        <v>10106</v>
      </c>
      <c r="G6722" t="s">
        <v>11777</v>
      </c>
      <c r="H6722" s="2">
        <v>46085</v>
      </c>
      <c r="I6722" t="s">
        <v>56</v>
      </c>
      <c r="J6722" s="2">
        <v>46085</v>
      </c>
    </row>
    <row r="6723" spans="1:10">
      <c r="A6723">
        <v>6897</v>
      </c>
      <c r="B6723" t="str">
        <f>VLOOKUP(C6723,属性!A:E,2,FALSE)</f>
        <v>瑞幸</v>
      </c>
      <c r="C6723" t="s">
        <v>9042</v>
      </c>
      <c r="D6723" s="2">
        <f>VLOOKUP(C6723,属性!A:E,3,FALSE)</f>
        <v>46083</v>
      </c>
      <c r="E6723" s="2" t="str">
        <f>VLOOKUP(C6723,属性!A:E,4,FALSE)</f>
        <v>否</v>
      </c>
      <c r="F6723" t="s">
        <v>11778</v>
      </c>
      <c r="G6723" t="s">
        <v>11779</v>
      </c>
      <c r="H6723" s="2">
        <v>46085</v>
      </c>
      <c r="I6723" t="s">
        <v>65</v>
      </c>
      <c r="J6723" s="2">
        <v>46085</v>
      </c>
    </row>
    <row r="6724" spans="1:10">
      <c r="A6724">
        <v>6898</v>
      </c>
      <c r="B6724" t="str">
        <f>VLOOKUP(C6724,属性!A:E,2,FALSE)</f>
        <v>瑞幸</v>
      </c>
      <c r="C6724" t="s">
        <v>9042</v>
      </c>
      <c r="D6724" s="2">
        <f>VLOOKUP(C6724,属性!A:E,3,FALSE)</f>
        <v>46083</v>
      </c>
      <c r="E6724" s="2" t="str">
        <f>VLOOKUP(C6724,属性!A:E,4,FALSE)</f>
        <v>否</v>
      </c>
      <c r="F6724" t="s">
        <v>11780</v>
      </c>
      <c r="G6724" t="s">
        <v>80</v>
      </c>
      <c r="H6724" s="2">
        <v>46085</v>
      </c>
      <c r="I6724" t="s">
        <v>13</v>
      </c>
      <c r="J6724" s="2">
        <v>46085</v>
      </c>
    </row>
    <row r="6725" spans="1:10">
      <c r="A6725">
        <v>6899</v>
      </c>
      <c r="B6725" t="str">
        <f>VLOOKUP(C6725,属性!A:E,2,FALSE)</f>
        <v>瑞幸</v>
      </c>
      <c r="C6725" t="s">
        <v>9042</v>
      </c>
      <c r="D6725" s="2">
        <f>VLOOKUP(C6725,属性!A:E,3,FALSE)</f>
        <v>46083</v>
      </c>
      <c r="E6725" s="2" t="str">
        <f>VLOOKUP(C6725,属性!A:E,4,FALSE)</f>
        <v>否</v>
      </c>
      <c r="F6725" t="s">
        <v>11781</v>
      </c>
      <c r="G6725" t="s">
        <v>11782</v>
      </c>
      <c r="H6725" s="2">
        <v>46085</v>
      </c>
      <c r="I6725" t="s">
        <v>208</v>
      </c>
      <c r="J6725" s="2">
        <v>46085</v>
      </c>
    </row>
    <row r="6726" spans="1:10">
      <c r="A6726">
        <v>6900</v>
      </c>
      <c r="B6726" t="str">
        <f>VLOOKUP(C6726,属性!A:E,2,FALSE)</f>
        <v>瑞幸</v>
      </c>
      <c r="C6726" t="s">
        <v>9042</v>
      </c>
      <c r="D6726" s="2">
        <f>VLOOKUP(C6726,属性!A:E,3,FALSE)</f>
        <v>46083</v>
      </c>
      <c r="E6726" s="2" t="str">
        <f>VLOOKUP(C6726,属性!A:E,4,FALSE)</f>
        <v>否</v>
      </c>
      <c r="F6726" t="s">
        <v>11783</v>
      </c>
      <c r="G6726" t="s">
        <v>11784</v>
      </c>
      <c r="H6726" s="2">
        <v>46085</v>
      </c>
      <c r="I6726" t="s">
        <v>117</v>
      </c>
      <c r="J6726" s="2">
        <v>46085</v>
      </c>
    </row>
    <row r="6727" spans="1:10">
      <c r="A6727">
        <v>6901</v>
      </c>
      <c r="B6727" t="str">
        <f>VLOOKUP(C6727,属性!A:E,2,FALSE)</f>
        <v>瑞幸</v>
      </c>
      <c r="C6727" t="s">
        <v>9042</v>
      </c>
      <c r="D6727" s="2">
        <f>VLOOKUP(C6727,属性!A:E,3,FALSE)</f>
        <v>46083</v>
      </c>
      <c r="E6727" s="2" t="str">
        <f>VLOOKUP(C6727,属性!A:E,4,FALSE)</f>
        <v>否</v>
      </c>
      <c r="F6727" t="s">
        <v>11785</v>
      </c>
      <c r="G6727" t="s">
        <v>11786</v>
      </c>
      <c r="H6727" s="2">
        <v>46085</v>
      </c>
      <c r="I6727" t="s">
        <v>13</v>
      </c>
      <c r="J6727" s="2">
        <v>46085</v>
      </c>
    </row>
    <row r="6728" spans="1:10">
      <c r="A6728">
        <v>6902</v>
      </c>
      <c r="B6728" t="str">
        <f>VLOOKUP(C6728,属性!A:E,2,FALSE)</f>
        <v>瑞幸</v>
      </c>
      <c r="C6728" t="s">
        <v>9042</v>
      </c>
      <c r="D6728" s="2">
        <f>VLOOKUP(C6728,属性!A:E,3,FALSE)</f>
        <v>46083</v>
      </c>
      <c r="E6728" s="2" t="str">
        <f>VLOOKUP(C6728,属性!A:E,4,FALSE)</f>
        <v>否</v>
      </c>
      <c r="F6728" t="s">
        <v>3627</v>
      </c>
      <c r="G6728" t="s">
        <v>11787</v>
      </c>
      <c r="H6728" s="2">
        <v>46085</v>
      </c>
      <c r="I6728" t="s">
        <v>439</v>
      </c>
      <c r="J6728" s="2">
        <v>46085</v>
      </c>
    </row>
    <row r="6729" spans="1:10">
      <c r="A6729">
        <v>6903</v>
      </c>
      <c r="B6729" t="str">
        <f>VLOOKUP(C6729,属性!A:E,2,FALSE)</f>
        <v>瑞幸</v>
      </c>
      <c r="C6729" t="s">
        <v>9042</v>
      </c>
      <c r="D6729" s="2">
        <f>VLOOKUP(C6729,属性!A:E,3,FALSE)</f>
        <v>46083</v>
      </c>
      <c r="E6729" s="2" t="str">
        <f>VLOOKUP(C6729,属性!A:E,4,FALSE)</f>
        <v>否</v>
      </c>
      <c r="F6729" t="s">
        <v>11788</v>
      </c>
      <c r="G6729" t="s">
        <v>11789</v>
      </c>
      <c r="H6729" s="2">
        <v>46085</v>
      </c>
      <c r="I6729" t="s">
        <v>73</v>
      </c>
      <c r="J6729" s="2">
        <v>46085</v>
      </c>
    </row>
    <row r="6730" spans="1:10">
      <c r="A6730">
        <v>6904</v>
      </c>
      <c r="B6730" t="str">
        <f>VLOOKUP(C6730,属性!A:E,2,FALSE)</f>
        <v>瑞幸</v>
      </c>
      <c r="C6730" t="s">
        <v>9042</v>
      </c>
      <c r="D6730" s="2">
        <f>VLOOKUP(C6730,属性!A:E,3,FALSE)</f>
        <v>46083</v>
      </c>
      <c r="E6730" s="2" t="str">
        <f>VLOOKUP(C6730,属性!A:E,4,FALSE)</f>
        <v>否</v>
      </c>
      <c r="F6730" t="s">
        <v>11790</v>
      </c>
      <c r="G6730" t="s">
        <v>11791</v>
      </c>
      <c r="H6730" s="2">
        <v>46085</v>
      </c>
      <c r="I6730" t="s">
        <v>23</v>
      </c>
      <c r="J6730" s="2">
        <v>46085</v>
      </c>
    </row>
    <row r="6731" spans="1:10">
      <c r="A6731">
        <v>6905</v>
      </c>
      <c r="B6731" t="str">
        <f>VLOOKUP(C6731,属性!A:E,2,FALSE)</f>
        <v>瑞幸</v>
      </c>
      <c r="C6731" t="s">
        <v>9042</v>
      </c>
      <c r="D6731" s="2">
        <f>VLOOKUP(C6731,属性!A:E,3,FALSE)</f>
        <v>46083</v>
      </c>
      <c r="E6731" s="2" t="str">
        <f>VLOOKUP(C6731,属性!A:E,4,FALSE)</f>
        <v>否</v>
      </c>
      <c r="F6731" t="s">
        <v>11792</v>
      </c>
      <c r="G6731" t="s">
        <v>11793</v>
      </c>
      <c r="H6731" s="2">
        <v>46085</v>
      </c>
      <c r="I6731" t="s">
        <v>23</v>
      </c>
      <c r="J6731" s="2">
        <v>46085</v>
      </c>
    </row>
    <row r="6732" spans="1:10">
      <c r="A6732">
        <v>6906</v>
      </c>
      <c r="B6732" t="str">
        <f>VLOOKUP(C6732,属性!A:E,2,FALSE)</f>
        <v>瑞幸</v>
      </c>
      <c r="C6732" t="s">
        <v>9042</v>
      </c>
      <c r="D6732" s="2">
        <f>VLOOKUP(C6732,属性!A:E,3,FALSE)</f>
        <v>46083</v>
      </c>
      <c r="E6732" s="2" t="str">
        <f>VLOOKUP(C6732,属性!A:E,4,FALSE)</f>
        <v>否</v>
      </c>
      <c r="F6732" t="s">
        <v>11794</v>
      </c>
      <c r="G6732" t="s">
        <v>11795</v>
      </c>
      <c r="H6732" s="2">
        <v>46085</v>
      </c>
      <c r="I6732" t="s">
        <v>38</v>
      </c>
      <c r="J6732" s="2">
        <v>46085</v>
      </c>
    </row>
    <row r="6733" spans="1:10">
      <c r="A6733">
        <v>6907</v>
      </c>
      <c r="B6733" t="str">
        <f>VLOOKUP(C6733,属性!A:E,2,FALSE)</f>
        <v>瑞幸</v>
      </c>
      <c r="C6733" t="s">
        <v>9042</v>
      </c>
      <c r="D6733" s="2">
        <f>VLOOKUP(C6733,属性!A:E,3,FALSE)</f>
        <v>46083</v>
      </c>
      <c r="E6733" s="2" t="str">
        <f>VLOOKUP(C6733,属性!A:E,4,FALSE)</f>
        <v>否</v>
      </c>
      <c r="F6733" t="s">
        <v>11796</v>
      </c>
      <c r="G6733" t="s">
        <v>11797</v>
      </c>
      <c r="H6733" s="2">
        <v>46085</v>
      </c>
      <c r="I6733" t="s">
        <v>46</v>
      </c>
      <c r="J6733" s="2">
        <v>46085</v>
      </c>
    </row>
    <row r="6734" spans="1:10">
      <c r="A6734">
        <v>6908</v>
      </c>
      <c r="B6734" t="str">
        <f>VLOOKUP(C6734,属性!A:E,2,FALSE)</f>
        <v>瑞幸</v>
      </c>
      <c r="C6734" t="s">
        <v>9042</v>
      </c>
      <c r="D6734" s="2">
        <f>VLOOKUP(C6734,属性!A:E,3,FALSE)</f>
        <v>46083</v>
      </c>
      <c r="E6734" s="2" t="str">
        <f>VLOOKUP(C6734,属性!A:E,4,FALSE)</f>
        <v>否</v>
      </c>
      <c r="F6734" t="s">
        <v>163</v>
      </c>
      <c r="G6734" t="s">
        <v>11798</v>
      </c>
      <c r="H6734" s="2">
        <v>46085</v>
      </c>
      <c r="I6734" t="s">
        <v>102</v>
      </c>
      <c r="J6734" s="2">
        <v>46085</v>
      </c>
    </row>
    <row r="6735" spans="1:10">
      <c r="A6735">
        <v>6909</v>
      </c>
      <c r="B6735" t="str">
        <f>VLOOKUP(C6735,属性!A:E,2,FALSE)</f>
        <v>瑞幸</v>
      </c>
      <c r="C6735" t="s">
        <v>9042</v>
      </c>
      <c r="D6735" s="2">
        <f>VLOOKUP(C6735,属性!A:E,3,FALSE)</f>
        <v>46083</v>
      </c>
      <c r="E6735" s="2" t="str">
        <f>VLOOKUP(C6735,属性!A:E,4,FALSE)</f>
        <v>否</v>
      </c>
      <c r="F6735" t="s">
        <v>11799</v>
      </c>
      <c r="G6735" t="s">
        <v>11800</v>
      </c>
      <c r="H6735" s="2">
        <v>46085</v>
      </c>
      <c r="I6735" t="s">
        <v>41</v>
      </c>
      <c r="J6735" s="2">
        <v>46085</v>
      </c>
    </row>
    <row r="6736" spans="1:10">
      <c r="A6736">
        <v>6910</v>
      </c>
      <c r="B6736" t="str">
        <f>VLOOKUP(C6736,属性!A:E,2,FALSE)</f>
        <v>瑞幸</v>
      </c>
      <c r="C6736" t="s">
        <v>9042</v>
      </c>
      <c r="D6736" s="2">
        <f>VLOOKUP(C6736,属性!A:E,3,FALSE)</f>
        <v>46083</v>
      </c>
      <c r="E6736" s="2" t="str">
        <f>VLOOKUP(C6736,属性!A:E,4,FALSE)</f>
        <v>否</v>
      </c>
      <c r="F6736" t="s">
        <v>11801</v>
      </c>
      <c r="G6736" t="s">
        <v>11802</v>
      </c>
      <c r="H6736" s="2">
        <v>46085</v>
      </c>
      <c r="I6736" t="s">
        <v>320</v>
      </c>
      <c r="J6736" s="2">
        <v>46085</v>
      </c>
    </row>
    <row r="6737" spans="1:10">
      <c r="A6737">
        <v>6911</v>
      </c>
      <c r="B6737" t="str">
        <f>VLOOKUP(C6737,属性!A:E,2,FALSE)</f>
        <v>瑞幸</v>
      </c>
      <c r="C6737" t="s">
        <v>9042</v>
      </c>
      <c r="D6737" s="2">
        <f>VLOOKUP(C6737,属性!A:E,3,FALSE)</f>
        <v>46083</v>
      </c>
      <c r="E6737" s="2" t="str">
        <f>VLOOKUP(C6737,属性!A:E,4,FALSE)</f>
        <v>否</v>
      </c>
      <c r="F6737" t="s">
        <v>11803</v>
      </c>
      <c r="G6737" t="s">
        <v>11804</v>
      </c>
      <c r="H6737" s="2">
        <v>46085</v>
      </c>
      <c r="I6737" t="s">
        <v>211</v>
      </c>
      <c r="J6737" s="2">
        <v>46085</v>
      </c>
    </row>
    <row r="6738" spans="1:10">
      <c r="A6738">
        <v>6912</v>
      </c>
      <c r="B6738" t="str">
        <f>VLOOKUP(C6738,属性!A:E,2,FALSE)</f>
        <v>瑞幸</v>
      </c>
      <c r="C6738" t="s">
        <v>9042</v>
      </c>
      <c r="D6738" s="2">
        <f>VLOOKUP(C6738,属性!A:E,3,FALSE)</f>
        <v>46083</v>
      </c>
      <c r="E6738" s="2" t="str">
        <f>VLOOKUP(C6738,属性!A:E,4,FALSE)</f>
        <v>否</v>
      </c>
      <c r="F6738" t="s">
        <v>11805</v>
      </c>
      <c r="G6738" t="s">
        <v>11806</v>
      </c>
      <c r="H6738" s="2">
        <v>46085</v>
      </c>
      <c r="I6738" t="s">
        <v>38</v>
      </c>
      <c r="J6738" s="2">
        <v>46085</v>
      </c>
    </row>
    <row r="6739" spans="1:10">
      <c r="A6739">
        <v>6913</v>
      </c>
      <c r="B6739" t="str">
        <f>VLOOKUP(C6739,属性!A:E,2,FALSE)</f>
        <v>瑞幸</v>
      </c>
      <c r="C6739" t="s">
        <v>9042</v>
      </c>
      <c r="D6739" s="2">
        <f>VLOOKUP(C6739,属性!A:E,3,FALSE)</f>
        <v>46083</v>
      </c>
      <c r="E6739" s="2" t="str">
        <f>VLOOKUP(C6739,属性!A:E,4,FALSE)</f>
        <v>否</v>
      </c>
      <c r="F6739" t="s">
        <v>11807</v>
      </c>
      <c r="G6739" t="s">
        <v>11808</v>
      </c>
      <c r="H6739" s="2">
        <v>46085</v>
      </c>
      <c r="I6739" t="s">
        <v>62</v>
      </c>
      <c r="J6739" s="2">
        <v>46085</v>
      </c>
    </row>
    <row r="6740" spans="1:10">
      <c r="A6740">
        <v>6914</v>
      </c>
      <c r="B6740" t="str">
        <f>VLOOKUP(C6740,属性!A:E,2,FALSE)</f>
        <v>瑞幸</v>
      </c>
      <c r="C6740" t="s">
        <v>9042</v>
      </c>
      <c r="D6740" s="2">
        <f>VLOOKUP(C6740,属性!A:E,3,FALSE)</f>
        <v>46083</v>
      </c>
      <c r="E6740" s="2" t="str">
        <f>VLOOKUP(C6740,属性!A:E,4,FALSE)</f>
        <v>否</v>
      </c>
      <c r="F6740" t="s">
        <v>11809</v>
      </c>
      <c r="G6740" t="s">
        <v>11810</v>
      </c>
      <c r="H6740" s="2">
        <v>46085</v>
      </c>
      <c r="I6740" t="s">
        <v>13</v>
      </c>
      <c r="J6740" s="2">
        <v>46085</v>
      </c>
    </row>
    <row r="6741" spans="1:10">
      <c r="A6741">
        <v>6915</v>
      </c>
      <c r="B6741" t="str">
        <f>VLOOKUP(C6741,属性!A:E,2,FALSE)</f>
        <v>瑞幸</v>
      </c>
      <c r="C6741" t="s">
        <v>9042</v>
      </c>
      <c r="D6741" s="2">
        <f>VLOOKUP(C6741,属性!A:E,3,FALSE)</f>
        <v>46083</v>
      </c>
      <c r="E6741" s="2" t="str">
        <f>VLOOKUP(C6741,属性!A:E,4,FALSE)</f>
        <v>否</v>
      </c>
      <c r="F6741" t="s">
        <v>11811</v>
      </c>
      <c r="G6741" t="s">
        <v>11812</v>
      </c>
      <c r="H6741" s="2">
        <v>46085</v>
      </c>
      <c r="I6741" t="s">
        <v>133</v>
      </c>
      <c r="J6741" s="2">
        <v>46085</v>
      </c>
    </row>
    <row r="6742" spans="1:10">
      <c r="A6742">
        <v>6916</v>
      </c>
      <c r="B6742" t="str">
        <f>VLOOKUP(C6742,属性!A:E,2,FALSE)</f>
        <v>瑞幸</v>
      </c>
      <c r="C6742" t="s">
        <v>9042</v>
      </c>
      <c r="D6742" s="2">
        <f>VLOOKUP(C6742,属性!A:E,3,FALSE)</f>
        <v>46083</v>
      </c>
      <c r="E6742" s="2" t="str">
        <f>VLOOKUP(C6742,属性!A:E,4,FALSE)</f>
        <v>否</v>
      </c>
      <c r="F6742" t="s">
        <v>11813</v>
      </c>
      <c r="G6742" t="s">
        <v>11808</v>
      </c>
      <c r="H6742" s="2">
        <v>46085</v>
      </c>
      <c r="I6742" t="s">
        <v>117</v>
      </c>
      <c r="J6742" s="2">
        <v>46085</v>
      </c>
    </row>
    <row r="6743" spans="1:10">
      <c r="A6743">
        <v>6917</v>
      </c>
      <c r="B6743" t="str">
        <f>VLOOKUP(C6743,属性!A:E,2,FALSE)</f>
        <v>瑞幸</v>
      </c>
      <c r="C6743" t="s">
        <v>9042</v>
      </c>
      <c r="D6743" s="2">
        <f>VLOOKUP(C6743,属性!A:E,3,FALSE)</f>
        <v>46083</v>
      </c>
      <c r="E6743" s="2" t="str">
        <f>VLOOKUP(C6743,属性!A:E,4,FALSE)</f>
        <v>否</v>
      </c>
      <c r="F6743" t="s">
        <v>11814</v>
      </c>
      <c r="G6743" t="s">
        <v>11815</v>
      </c>
      <c r="H6743" s="2">
        <v>46085</v>
      </c>
      <c r="I6743" t="s">
        <v>62</v>
      </c>
      <c r="J6743" s="2">
        <v>46085</v>
      </c>
    </row>
    <row r="6744" spans="1:10">
      <c r="A6744">
        <v>6918</v>
      </c>
      <c r="B6744" t="str">
        <f>VLOOKUP(C6744,属性!A:E,2,FALSE)</f>
        <v>瑞幸</v>
      </c>
      <c r="C6744" t="s">
        <v>9042</v>
      </c>
      <c r="D6744" s="2">
        <f>VLOOKUP(C6744,属性!A:E,3,FALSE)</f>
        <v>46083</v>
      </c>
      <c r="E6744" s="2" t="str">
        <f>VLOOKUP(C6744,属性!A:E,4,FALSE)</f>
        <v>否</v>
      </c>
      <c r="F6744" t="s">
        <v>11816</v>
      </c>
      <c r="G6744" t="s">
        <v>11817</v>
      </c>
      <c r="H6744" s="2">
        <v>46085</v>
      </c>
      <c r="I6744" t="s">
        <v>13</v>
      </c>
      <c r="J6744" s="2">
        <v>46085</v>
      </c>
    </row>
    <row r="6745" spans="1:10">
      <c r="A6745">
        <v>6919</v>
      </c>
      <c r="B6745" t="str">
        <f>VLOOKUP(C6745,属性!A:E,2,FALSE)</f>
        <v>瑞幸</v>
      </c>
      <c r="C6745" t="s">
        <v>9042</v>
      </c>
      <c r="D6745" s="2">
        <f>VLOOKUP(C6745,属性!A:E,3,FALSE)</f>
        <v>46083</v>
      </c>
      <c r="E6745" s="2" t="str">
        <f>VLOOKUP(C6745,属性!A:E,4,FALSE)</f>
        <v>否</v>
      </c>
      <c r="F6745" t="s">
        <v>11818</v>
      </c>
      <c r="G6745" t="s">
        <v>11819</v>
      </c>
      <c r="H6745" s="2">
        <v>46085</v>
      </c>
      <c r="I6745" t="s">
        <v>56</v>
      </c>
      <c r="J6745" s="2">
        <v>46085</v>
      </c>
    </row>
    <row r="6746" spans="1:10">
      <c r="A6746">
        <v>6920</v>
      </c>
      <c r="B6746" t="str">
        <f>VLOOKUP(C6746,属性!A:E,2,FALSE)</f>
        <v>瑞幸</v>
      </c>
      <c r="C6746" t="s">
        <v>9042</v>
      </c>
      <c r="D6746" s="2">
        <f>VLOOKUP(C6746,属性!A:E,3,FALSE)</f>
        <v>46083</v>
      </c>
      <c r="E6746" s="2" t="str">
        <f>VLOOKUP(C6746,属性!A:E,4,FALSE)</f>
        <v>否</v>
      </c>
      <c r="F6746" t="s">
        <v>11820</v>
      </c>
      <c r="G6746" t="s">
        <v>11821</v>
      </c>
      <c r="H6746" s="2">
        <v>46085</v>
      </c>
      <c r="I6746" t="s">
        <v>31</v>
      </c>
      <c r="J6746" s="2">
        <v>46085</v>
      </c>
    </row>
    <row r="6747" spans="1:10">
      <c r="A6747">
        <v>6921</v>
      </c>
      <c r="B6747" t="str">
        <f>VLOOKUP(C6747,属性!A:E,2,FALSE)</f>
        <v>瑞幸</v>
      </c>
      <c r="C6747" t="s">
        <v>9042</v>
      </c>
      <c r="D6747" s="2">
        <f>VLOOKUP(C6747,属性!A:E,3,FALSE)</f>
        <v>46083</v>
      </c>
      <c r="E6747" s="2" t="str">
        <f>VLOOKUP(C6747,属性!A:E,4,FALSE)</f>
        <v>否</v>
      </c>
      <c r="F6747" t="s">
        <v>11822</v>
      </c>
      <c r="G6747" t="s">
        <v>11823</v>
      </c>
      <c r="H6747" s="2">
        <v>46085</v>
      </c>
      <c r="I6747" t="s">
        <v>439</v>
      </c>
      <c r="J6747" s="2">
        <v>46085</v>
      </c>
    </row>
    <row r="6748" spans="1:10">
      <c r="A6748">
        <v>6922</v>
      </c>
      <c r="B6748" t="str">
        <f>VLOOKUP(C6748,属性!A:E,2,FALSE)</f>
        <v>瑞幸</v>
      </c>
      <c r="C6748" t="s">
        <v>9042</v>
      </c>
      <c r="D6748" s="2">
        <f>VLOOKUP(C6748,属性!A:E,3,FALSE)</f>
        <v>46083</v>
      </c>
      <c r="E6748" s="2" t="str">
        <f>VLOOKUP(C6748,属性!A:E,4,FALSE)</f>
        <v>否</v>
      </c>
      <c r="F6748" t="s">
        <v>163</v>
      </c>
      <c r="G6748" t="s">
        <v>11824</v>
      </c>
      <c r="H6748" s="2">
        <v>46085</v>
      </c>
      <c r="I6748" t="s">
        <v>31</v>
      </c>
      <c r="J6748" s="2">
        <v>46085</v>
      </c>
    </row>
    <row r="6749" spans="1:10">
      <c r="A6749">
        <v>6923</v>
      </c>
      <c r="B6749" t="str">
        <f>VLOOKUP(C6749,属性!A:E,2,FALSE)</f>
        <v>瑞幸</v>
      </c>
      <c r="C6749" t="s">
        <v>9042</v>
      </c>
      <c r="D6749" s="2">
        <f>VLOOKUP(C6749,属性!A:E,3,FALSE)</f>
        <v>46083</v>
      </c>
      <c r="E6749" s="2" t="str">
        <f>VLOOKUP(C6749,属性!A:E,4,FALSE)</f>
        <v>否</v>
      </c>
      <c r="F6749" t="s">
        <v>11825</v>
      </c>
      <c r="G6749" t="s">
        <v>11826</v>
      </c>
      <c r="H6749" s="2">
        <v>46085</v>
      </c>
      <c r="I6749" t="s">
        <v>144</v>
      </c>
      <c r="J6749" s="2">
        <v>46085</v>
      </c>
    </row>
    <row r="6750" spans="1:10">
      <c r="A6750">
        <v>6924</v>
      </c>
      <c r="B6750" t="str">
        <f>VLOOKUP(C6750,属性!A:E,2,FALSE)</f>
        <v>瑞幸</v>
      </c>
      <c r="C6750" t="s">
        <v>9042</v>
      </c>
      <c r="D6750" s="2">
        <f>VLOOKUP(C6750,属性!A:E,3,FALSE)</f>
        <v>46083</v>
      </c>
      <c r="E6750" s="2" t="str">
        <f>VLOOKUP(C6750,属性!A:E,4,FALSE)</f>
        <v>否</v>
      </c>
      <c r="F6750" t="s">
        <v>11827</v>
      </c>
      <c r="G6750" t="s">
        <v>11828</v>
      </c>
      <c r="H6750" s="2">
        <v>46085</v>
      </c>
      <c r="I6750" t="s">
        <v>13</v>
      </c>
      <c r="J6750" s="2">
        <v>46085</v>
      </c>
    </row>
    <row r="6751" spans="1:10">
      <c r="A6751">
        <v>6925</v>
      </c>
      <c r="B6751" t="str">
        <f>VLOOKUP(C6751,属性!A:E,2,FALSE)</f>
        <v>瑞幸</v>
      </c>
      <c r="C6751" t="s">
        <v>9042</v>
      </c>
      <c r="D6751" s="2">
        <f>VLOOKUP(C6751,属性!A:E,3,FALSE)</f>
        <v>46083</v>
      </c>
      <c r="E6751" s="2" t="str">
        <f>VLOOKUP(C6751,属性!A:E,4,FALSE)</f>
        <v>否</v>
      </c>
      <c r="F6751" t="s">
        <v>11829</v>
      </c>
      <c r="G6751" t="s">
        <v>11830</v>
      </c>
      <c r="H6751" s="2">
        <v>46085</v>
      </c>
      <c r="I6751" t="s">
        <v>23</v>
      </c>
      <c r="J6751" s="2">
        <v>46085</v>
      </c>
    </row>
    <row r="6752" spans="1:10">
      <c r="A6752">
        <v>6926</v>
      </c>
      <c r="B6752" t="str">
        <f>VLOOKUP(C6752,属性!A:E,2,FALSE)</f>
        <v>瑞幸</v>
      </c>
      <c r="C6752" t="s">
        <v>9042</v>
      </c>
      <c r="D6752" s="2">
        <f>VLOOKUP(C6752,属性!A:E,3,FALSE)</f>
        <v>46083</v>
      </c>
      <c r="E6752" s="2" t="str">
        <f>VLOOKUP(C6752,属性!A:E,4,FALSE)</f>
        <v>否</v>
      </c>
      <c r="F6752" t="s">
        <v>11831</v>
      </c>
      <c r="G6752" t="s">
        <v>11808</v>
      </c>
      <c r="H6752" s="2">
        <v>46085</v>
      </c>
      <c r="I6752" t="s">
        <v>102</v>
      </c>
      <c r="J6752" s="2">
        <v>46085</v>
      </c>
    </row>
    <row r="6753" spans="1:10">
      <c r="A6753">
        <v>6927</v>
      </c>
      <c r="B6753" t="str">
        <f>VLOOKUP(C6753,属性!A:E,2,FALSE)</f>
        <v>瑞幸</v>
      </c>
      <c r="C6753" t="s">
        <v>9042</v>
      </c>
      <c r="D6753" s="2">
        <f>VLOOKUP(C6753,属性!A:E,3,FALSE)</f>
        <v>46083</v>
      </c>
      <c r="E6753" s="2" t="str">
        <f>VLOOKUP(C6753,属性!A:E,4,FALSE)</f>
        <v>否</v>
      </c>
      <c r="F6753" t="s">
        <v>11763</v>
      </c>
      <c r="G6753" t="s">
        <v>11832</v>
      </c>
      <c r="H6753" s="2">
        <v>46085</v>
      </c>
      <c r="I6753" t="s">
        <v>117</v>
      </c>
      <c r="J6753" s="2">
        <v>46085</v>
      </c>
    </row>
    <row r="6754" spans="1:10">
      <c r="A6754">
        <v>6928</v>
      </c>
      <c r="B6754" t="str">
        <f>VLOOKUP(C6754,属性!A:E,2,FALSE)</f>
        <v>瑞幸</v>
      </c>
      <c r="C6754" t="s">
        <v>9042</v>
      </c>
      <c r="D6754" s="2">
        <f>VLOOKUP(C6754,属性!A:E,3,FALSE)</f>
        <v>46083</v>
      </c>
      <c r="E6754" s="2" t="str">
        <f>VLOOKUP(C6754,属性!A:E,4,FALSE)</f>
        <v>否</v>
      </c>
      <c r="F6754" t="s">
        <v>11758</v>
      </c>
      <c r="G6754" t="s">
        <v>11833</v>
      </c>
      <c r="H6754" s="2">
        <v>46085</v>
      </c>
      <c r="I6754" t="s">
        <v>73</v>
      </c>
      <c r="J6754" s="2">
        <v>46085</v>
      </c>
    </row>
    <row r="6755" spans="1:10">
      <c r="A6755">
        <v>6929</v>
      </c>
      <c r="B6755" t="str">
        <f>VLOOKUP(C6755,属性!A:E,2,FALSE)</f>
        <v>瑞幸</v>
      </c>
      <c r="C6755" t="s">
        <v>9042</v>
      </c>
      <c r="D6755" s="2">
        <f>VLOOKUP(C6755,属性!A:E,3,FALSE)</f>
        <v>46083</v>
      </c>
      <c r="E6755" s="2" t="str">
        <f>VLOOKUP(C6755,属性!A:E,4,FALSE)</f>
        <v>否</v>
      </c>
      <c r="F6755" t="s">
        <v>11778</v>
      </c>
      <c r="G6755" t="s">
        <v>11834</v>
      </c>
      <c r="H6755" s="2">
        <v>46085</v>
      </c>
      <c r="I6755" t="s">
        <v>65</v>
      </c>
      <c r="J6755" s="2">
        <v>46085</v>
      </c>
    </row>
    <row r="6756" spans="1:10">
      <c r="A6756">
        <v>6930</v>
      </c>
      <c r="B6756" t="str">
        <f>VLOOKUP(C6756,属性!A:E,2,FALSE)</f>
        <v>瑞幸</v>
      </c>
      <c r="C6756" t="s">
        <v>9042</v>
      </c>
      <c r="D6756" s="2">
        <f>VLOOKUP(C6756,属性!A:E,3,FALSE)</f>
        <v>46083</v>
      </c>
      <c r="E6756" s="2" t="str">
        <f>VLOOKUP(C6756,属性!A:E,4,FALSE)</f>
        <v>否</v>
      </c>
      <c r="F6756" t="s">
        <v>11775</v>
      </c>
      <c r="G6756" t="s">
        <v>11835</v>
      </c>
      <c r="H6756" s="2">
        <v>46085</v>
      </c>
      <c r="I6756" t="s">
        <v>211</v>
      </c>
      <c r="J6756" s="2">
        <v>46085</v>
      </c>
    </row>
    <row r="6757" spans="1:10">
      <c r="A6757">
        <v>6931</v>
      </c>
      <c r="B6757" t="str">
        <f>VLOOKUP(C6757,属性!A:E,2,FALSE)</f>
        <v>瑞幸</v>
      </c>
      <c r="C6757" t="s">
        <v>9042</v>
      </c>
      <c r="D6757" s="2">
        <f>VLOOKUP(C6757,属性!A:E,3,FALSE)</f>
        <v>46083</v>
      </c>
      <c r="E6757" s="2" t="str">
        <f>VLOOKUP(C6757,属性!A:E,4,FALSE)</f>
        <v>否</v>
      </c>
      <c r="F6757" t="s">
        <v>11836</v>
      </c>
      <c r="G6757" t="s">
        <v>11837</v>
      </c>
      <c r="H6757" s="2">
        <v>46085</v>
      </c>
      <c r="I6757" t="s">
        <v>320</v>
      </c>
      <c r="J6757" s="2">
        <v>46085</v>
      </c>
    </row>
    <row r="6758" spans="1:10">
      <c r="A6758">
        <v>6932</v>
      </c>
      <c r="B6758" t="str">
        <f>VLOOKUP(C6758,属性!A:E,2,FALSE)</f>
        <v>瑞幸</v>
      </c>
      <c r="C6758" t="s">
        <v>9042</v>
      </c>
      <c r="D6758" s="2">
        <f>VLOOKUP(C6758,属性!A:E,3,FALSE)</f>
        <v>46083</v>
      </c>
      <c r="E6758" s="2" t="str">
        <f>VLOOKUP(C6758,属性!A:E,4,FALSE)</f>
        <v>否</v>
      </c>
      <c r="F6758" t="s">
        <v>11769</v>
      </c>
      <c r="G6758" t="s">
        <v>11838</v>
      </c>
      <c r="H6758" s="2">
        <v>46085</v>
      </c>
      <c r="I6758" t="s">
        <v>26</v>
      </c>
      <c r="J6758" s="2">
        <v>46085</v>
      </c>
    </row>
    <row r="6759" spans="1:10">
      <c r="A6759">
        <v>6933</v>
      </c>
      <c r="B6759" t="str">
        <f>VLOOKUP(C6759,属性!A:E,2,FALSE)</f>
        <v>瑞幸</v>
      </c>
      <c r="C6759" t="s">
        <v>9042</v>
      </c>
      <c r="D6759" s="2">
        <f>VLOOKUP(C6759,属性!A:E,3,FALSE)</f>
        <v>46083</v>
      </c>
      <c r="E6759" s="2" t="str">
        <f>VLOOKUP(C6759,属性!A:E,4,FALSE)</f>
        <v>否</v>
      </c>
      <c r="F6759" t="s">
        <v>11767</v>
      </c>
      <c r="G6759" t="s">
        <v>11839</v>
      </c>
      <c r="H6759" s="2">
        <v>46085</v>
      </c>
      <c r="I6759" t="s">
        <v>102</v>
      </c>
      <c r="J6759" s="2">
        <v>46085</v>
      </c>
    </row>
    <row r="6760" spans="1:10">
      <c r="A6760">
        <v>6934</v>
      </c>
      <c r="B6760" t="str">
        <f>VLOOKUP(C6760,属性!A:E,2,FALSE)</f>
        <v>瑞幸</v>
      </c>
      <c r="C6760" t="s">
        <v>9042</v>
      </c>
      <c r="D6760" s="2">
        <f>VLOOKUP(C6760,属性!A:E,3,FALSE)</f>
        <v>46083</v>
      </c>
      <c r="E6760" s="2" t="str">
        <f>VLOOKUP(C6760,属性!A:E,4,FALSE)</f>
        <v>否</v>
      </c>
      <c r="F6760" t="s">
        <v>11765</v>
      </c>
      <c r="G6760" t="s">
        <v>11840</v>
      </c>
      <c r="H6760" s="2">
        <v>46085</v>
      </c>
      <c r="I6760" t="s">
        <v>94</v>
      </c>
      <c r="J6760" s="2">
        <v>46085</v>
      </c>
    </row>
    <row r="6761" spans="1:10">
      <c r="A6761">
        <v>6935</v>
      </c>
      <c r="B6761" t="str">
        <f>VLOOKUP(C6761,属性!A:E,2,FALSE)</f>
        <v>瑞幸</v>
      </c>
      <c r="C6761" t="s">
        <v>9042</v>
      </c>
      <c r="D6761" s="2">
        <f>VLOOKUP(C6761,属性!A:E,3,FALSE)</f>
        <v>46083</v>
      </c>
      <c r="E6761" s="2" t="str">
        <f>VLOOKUP(C6761,属性!A:E,4,FALSE)</f>
        <v>否</v>
      </c>
      <c r="F6761" t="s">
        <v>11763</v>
      </c>
      <c r="G6761" t="s">
        <v>11841</v>
      </c>
      <c r="H6761" s="2">
        <v>46085</v>
      </c>
      <c r="I6761" t="s">
        <v>117</v>
      </c>
      <c r="J6761" s="2">
        <v>46085</v>
      </c>
    </row>
    <row r="6762" spans="1:10">
      <c r="A6762">
        <v>6936</v>
      </c>
      <c r="B6762" t="str">
        <f>VLOOKUP(C6762,属性!A:E,2,FALSE)</f>
        <v>瑞幸</v>
      </c>
      <c r="C6762" t="s">
        <v>9042</v>
      </c>
      <c r="D6762" s="2">
        <f>VLOOKUP(C6762,属性!A:E,3,FALSE)</f>
        <v>46083</v>
      </c>
      <c r="E6762" s="2" t="str">
        <f>VLOOKUP(C6762,属性!A:E,4,FALSE)</f>
        <v>否</v>
      </c>
      <c r="F6762" t="s">
        <v>11761</v>
      </c>
      <c r="G6762" t="s">
        <v>11842</v>
      </c>
      <c r="H6762" s="2">
        <v>46085</v>
      </c>
      <c r="I6762" t="s">
        <v>31</v>
      </c>
      <c r="J6762" s="2">
        <v>46085</v>
      </c>
    </row>
    <row r="6763" spans="1:10">
      <c r="A6763">
        <v>6937</v>
      </c>
      <c r="B6763" t="str">
        <f>VLOOKUP(C6763,属性!A:E,2,FALSE)</f>
        <v>瑞幸</v>
      </c>
      <c r="C6763" t="s">
        <v>9042</v>
      </c>
      <c r="D6763" s="2">
        <f>VLOOKUP(C6763,属性!A:E,3,FALSE)</f>
        <v>46083</v>
      </c>
      <c r="E6763" s="2" t="str">
        <f>VLOOKUP(C6763,属性!A:E,4,FALSE)</f>
        <v>否</v>
      </c>
      <c r="F6763" t="s">
        <v>11759</v>
      </c>
      <c r="G6763" t="s">
        <v>11843</v>
      </c>
      <c r="H6763" s="2">
        <v>46085</v>
      </c>
      <c r="I6763" t="s">
        <v>320</v>
      </c>
      <c r="J6763" s="2">
        <v>46085</v>
      </c>
    </row>
    <row r="6764" spans="1:10">
      <c r="A6764">
        <v>6938</v>
      </c>
      <c r="B6764" t="str">
        <f>VLOOKUP(C6764,属性!A:E,2,FALSE)</f>
        <v>瑞幸</v>
      </c>
      <c r="C6764" t="s">
        <v>9042</v>
      </c>
      <c r="D6764" s="2">
        <f>VLOOKUP(C6764,属性!A:E,3,FALSE)</f>
        <v>46083</v>
      </c>
      <c r="E6764" s="2" t="str">
        <f>VLOOKUP(C6764,属性!A:E,4,FALSE)</f>
        <v>否</v>
      </c>
      <c r="F6764" t="s">
        <v>11844</v>
      </c>
      <c r="G6764" t="s">
        <v>11757</v>
      </c>
      <c r="H6764" s="2">
        <v>46085</v>
      </c>
      <c r="I6764" t="s">
        <v>73</v>
      </c>
      <c r="J6764" s="2">
        <v>46085</v>
      </c>
    </row>
    <row r="6765" spans="1:10">
      <c r="A6765">
        <v>6939</v>
      </c>
      <c r="B6765" t="str">
        <f>VLOOKUP(C6765,属性!A:E,2,FALSE)</f>
        <v>瑞幸</v>
      </c>
      <c r="C6765" t="s">
        <v>9042</v>
      </c>
      <c r="D6765" s="2">
        <f>VLOOKUP(C6765,属性!A:E,3,FALSE)</f>
        <v>46083</v>
      </c>
      <c r="E6765" s="2" t="str">
        <f>VLOOKUP(C6765,属性!A:E,4,FALSE)</f>
        <v>否</v>
      </c>
      <c r="F6765" t="s">
        <v>11754</v>
      </c>
      <c r="G6765" t="s">
        <v>11845</v>
      </c>
      <c r="H6765" s="2">
        <v>46085</v>
      </c>
      <c r="I6765" t="s">
        <v>78</v>
      </c>
      <c r="J6765" s="2">
        <v>46085</v>
      </c>
    </row>
    <row r="6766" spans="1:10">
      <c r="A6766">
        <v>6940</v>
      </c>
      <c r="B6766" t="str">
        <f>VLOOKUP(C6766,属性!A:E,2,FALSE)</f>
        <v>瑞幸</v>
      </c>
      <c r="C6766" t="s">
        <v>9042</v>
      </c>
      <c r="D6766" s="2">
        <f>VLOOKUP(C6766,属性!A:E,3,FALSE)</f>
        <v>46083</v>
      </c>
      <c r="E6766" s="2" t="str">
        <f>VLOOKUP(C6766,属性!A:E,4,FALSE)</f>
        <v>否</v>
      </c>
      <c r="F6766" t="s">
        <v>11792</v>
      </c>
      <c r="G6766" t="s">
        <v>11846</v>
      </c>
      <c r="H6766" s="2">
        <v>46085</v>
      </c>
      <c r="I6766" t="s">
        <v>23</v>
      </c>
      <c r="J6766" s="2">
        <v>46085</v>
      </c>
    </row>
    <row r="6767" spans="1:10">
      <c r="A6767">
        <v>6941</v>
      </c>
      <c r="B6767" t="str">
        <f>VLOOKUP(C6767,属性!A:E,2,FALSE)</f>
        <v>瑞幸</v>
      </c>
      <c r="C6767" t="s">
        <v>9042</v>
      </c>
      <c r="D6767" s="2">
        <f>VLOOKUP(C6767,属性!A:E,3,FALSE)</f>
        <v>46083</v>
      </c>
      <c r="E6767" s="2" t="str">
        <f>VLOOKUP(C6767,属性!A:E,4,FALSE)</f>
        <v>否</v>
      </c>
      <c r="F6767" t="s">
        <v>3627</v>
      </c>
      <c r="G6767" t="s">
        <v>11847</v>
      </c>
      <c r="H6767" s="2">
        <v>46085</v>
      </c>
      <c r="I6767" t="s">
        <v>439</v>
      </c>
      <c r="J6767" s="2">
        <v>46085</v>
      </c>
    </row>
    <row r="6768" spans="1:10">
      <c r="A6768">
        <v>6942</v>
      </c>
      <c r="B6768" t="str">
        <f>VLOOKUP(C6768,属性!A:E,2,FALSE)</f>
        <v>瑞幸</v>
      </c>
      <c r="C6768" t="s">
        <v>9042</v>
      </c>
      <c r="D6768" s="2">
        <f>VLOOKUP(C6768,属性!A:E,3,FALSE)</f>
        <v>46083</v>
      </c>
      <c r="E6768" s="2" t="str">
        <f>VLOOKUP(C6768,属性!A:E,4,FALSE)</f>
        <v>否</v>
      </c>
      <c r="F6768" t="s">
        <v>11788</v>
      </c>
      <c r="G6768" t="s">
        <v>11848</v>
      </c>
      <c r="H6768" s="2">
        <v>46085</v>
      </c>
      <c r="I6768" t="s">
        <v>73</v>
      </c>
      <c r="J6768" s="2">
        <v>46085</v>
      </c>
    </row>
    <row r="6769" spans="1:10">
      <c r="A6769">
        <v>6943</v>
      </c>
      <c r="B6769" t="str">
        <f>VLOOKUP(C6769,属性!A:E,2,FALSE)</f>
        <v>瑞幸</v>
      </c>
      <c r="C6769" t="s">
        <v>9042</v>
      </c>
      <c r="D6769" s="2">
        <f>VLOOKUP(C6769,属性!A:E,3,FALSE)</f>
        <v>46083</v>
      </c>
      <c r="E6769" s="2" t="str">
        <f>VLOOKUP(C6769,属性!A:E,4,FALSE)</f>
        <v>否</v>
      </c>
      <c r="F6769" t="s">
        <v>11849</v>
      </c>
      <c r="G6769" t="s">
        <v>11850</v>
      </c>
      <c r="H6769" s="2">
        <v>46085</v>
      </c>
      <c r="I6769" t="s">
        <v>144</v>
      </c>
      <c r="J6769" s="2">
        <v>46085</v>
      </c>
    </row>
    <row r="6770" spans="1:10">
      <c r="A6770">
        <v>6944</v>
      </c>
      <c r="B6770" t="str">
        <f>VLOOKUP(C6770,属性!A:E,2,FALSE)</f>
        <v>瑞幸</v>
      </c>
      <c r="C6770" t="s">
        <v>9042</v>
      </c>
      <c r="D6770" s="2">
        <f>VLOOKUP(C6770,属性!A:E,3,FALSE)</f>
        <v>46083</v>
      </c>
      <c r="E6770" s="2" t="str">
        <f>VLOOKUP(C6770,属性!A:E,4,FALSE)</f>
        <v>否</v>
      </c>
      <c r="F6770" t="s">
        <v>11801</v>
      </c>
      <c r="G6770" t="s">
        <v>11851</v>
      </c>
      <c r="H6770" s="2">
        <v>46085</v>
      </c>
      <c r="I6770" t="s">
        <v>320</v>
      </c>
      <c r="J6770" s="2">
        <v>46085</v>
      </c>
    </row>
    <row r="6771" spans="1:10">
      <c r="A6771">
        <v>6945</v>
      </c>
      <c r="B6771" t="str">
        <f>VLOOKUP(C6771,属性!A:E,2,FALSE)</f>
        <v>瑞幸</v>
      </c>
      <c r="C6771" t="s">
        <v>9042</v>
      </c>
      <c r="D6771" s="2">
        <f>VLOOKUP(C6771,属性!A:E,3,FALSE)</f>
        <v>46083</v>
      </c>
      <c r="E6771" s="2" t="str">
        <f>VLOOKUP(C6771,属性!A:E,4,FALSE)</f>
        <v>否</v>
      </c>
      <c r="F6771" t="s">
        <v>11803</v>
      </c>
      <c r="G6771" t="s">
        <v>10905</v>
      </c>
      <c r="H6771" s="2">
        <v>46085</v>
      </c>
      <c r="I6771" t="s">
        <v>211</v>
      </c>
      <c r="J6771" s="2">
        <v>46085</v>
      </c>
    </row>
    <row r="6772" spans="1:10">
      <c r="A6772">
        <v>6946</v>
      </c>
      <c r="B6772" t="str">
        <f>VLOOKUP(C6772,属性!A:E,2,FALSE)</f>
        <v>瑞幸</v>
      </c>
      <c r="C6772" t="s">
        <v>9042</v>
      </c>
      <c r="D6772" s="2">
        <f>VLOOKUP(C6772,属性!A:E,3,FALSE)</f>
        <v>46083</v>
      </c>
      <c r="E6772" s="2" t="str">
        <f>VLOOKUP(C6772,属性!A:E,4,FALSE)</f>
        <v>否</v>
      </c>
      <c r="F6772" t="s">
        <v>11820</v>
      </c>
      <c r="G6772" t="s">
        <v>10905</v>
      </c>
      <c r="H6772" s="2">
        <v>46085</v>
      </c>
      <c r="I6772" t="s">
        <v>31</v>
      </c>
      <c r="J6772" s="2">
        <v>46085</v>
      </c>
    </row>
    <row r="6773" spans="1:10">
      <c r="A6773">
        <v>6947</v>
      </c>
      <c r="B6773" t="str">
        <f>VLOOKUP(C6773,属性!A:E,2,FALSE)</f>
        <v>瑞幸</v>
      </c>
      <c r="C6773" t="s">
        <v>9042</v>
      </c>
      <c r="D6773" s="2">
        <f>VLOOKUP(C6773,属性!A:E,3,FALSE)</f>
        <v>46083</v>
      </c>
      <c r="E6773" s="2" t="str">
        <f>VLOOKUP(C6773,属性!A:E,4,FALSE)</f>
        <v>否</v>
      </c>
      <c r="F6773" t="s">
        <v>11811</v>
      </c>
      <c r="G6773" t="s">
        <v>11852</v>
      </c>
      <c r="H6773" s="2">
        <v>46085</v>
      </c>
      <c r="I6773" t="s">
        <v>133</v>
      </c>
      <c r="J6773" s="2">
        <v>46085</v>
      </c>
    </row>
    <row r="6774" spans="1:10">
      <c r="A6774">
        <v>6948</v>
      </c>
      <c r="B6774" t="str">
        <f>VLOOKUP(C6774,属性!A:E,2,FALSE)</f>
        <v>瑞幸</v>
      </c>
      <c r="C6774" t="s">
        <v>9042</v>
      </c>
      <c r="D6774" s="2">
        <f>VLOOKUP(C6774,属性!A:E,3,FALSE)</f>
        <v>46083</v>
      </c>
      <c r="E6774" s="2" t="str">
        <f>VLOOKUP(C6774,属性!A:E,4,FALSE)</f>
        <v>否</v>
      </c>
      <c r="F6774" t="s">
        <v>11853</v>
      </c>
      <c r="G6774" t="s">
        <v>11854</v>
      </c>
      <c r="H6774" s="2">
        <v>46085</v>
      </c>
      <c r="I6774" t="s">
        <v>38</v>
      </c>
      <c r="J6774" s="2">
        <v>46085</v>
      </c>
    </row>
    <row r="6775" spans="1:10">
      <c r="A6775">
        <v>6949</v>
      </c>
      <c r="B6775" t="str">
        <f>VLOOKUP(C6775,属性!A:E,2,FALSE)</f>
        <v>瑞幸</v>
      </c>
      <c r="C6775" t="s">
        <v>9042</v>
      </c>
      <c r="D6775" s="2">
        <f>VLOOKUP(C6775,属性!A:E,3,FALSE)</f>
        <v>46083</v>
      </c>
      <c r="E6775" s="2" t="str">
        <f>VLOOKUP(C6775,属性!A:E,4,FALSE)</f>
        <v>否</v>
      </c>
      <c r="F6775" t="s">
        <v>11785</v>
      </c>
      <c r="G6775" t="s">
        <v>11855</v>
      </c>
      <c r="H6775" s="2">
        <v>46085</v>
      </c>
      <c r="I6775" t="s">
        <v>13</v>
      </c>
      <c r="J6775" s="2">
        <v>46085</v>
      </c>
    </row>
    <row r="6776" spans="1:10">
      <c r="A6776">
        <v>6950</v>
      </c>
      <c r="B6776" t="str">
        <f>VLOOKUP(C6776,属性!A:E,2,FALSE)</f>
        <v>瑞幸</v>
      </c>
      <c r="C6776" t="s">
        <v>9042</v>
      </c>
      <c r="D6776" s="2">
        <f>VLOOKUP(C6776,属性!A:E,3,FALSE)</f>
        <v>46083</v>
      </c>
      <c r="E6776" s="2" t="str">
        <f>VLOOKUP(C6776,属性!A:E,4,FALSE)</f>
        <v>否</v>
      </c>
      <c r="F6776" t="s">
        <v>11814</v>
      </c>
      <c r="G6776" t="s">
        <v>11856</v>
      </c>
      <c r="H6776" s="2">
        <v>46085</v>
      </c>
      <c r="I6776" t="s">
        <v>62</v>
      </c>
      <c r="J6776" s="2">
        <v>46085</v>
      </c>
    </row>
    <row r="6777" spans="1:10">
      <c r="A6777">
        <v>6951</v>
      </c>
      <c r="B6777" t="str">
        <f>VLOOKUP(C6777,属性!A:E,2,FALSE)</f>
        <v>瑞幸</v>
      </c>
      <c r="C6777" t="s">
        <v>9042</v>
      </c>
      <c r="D6777" s="2">
        <f>VLOOKUP(C6777,属性!A:E,3,FALSE)</f>
        <v>46083</v>
      </c>
      <c r="E6777" s="2" t="str">
        <f>VLOOKUP(C6777,属性!A:E,4,FALSE)</f>
        <v>否</v>
      </c>
      <c r="F6777" t="s">
        <v>11778</v>
      </c>
      <c r="G6777" t="s">
        <v>10905</v>
      </c>
      <c r="H6777" s="2">
        <v>46085</v>
      </c>
      <c r="I6777" t="s">
        <v>65</v>
      </c>
      <c r="J6777" s="2">
        <v>46085</v>
      </c>
    </row>
    <row r="6778" spans="1:10">
      <c r="A6778">
        <v>6952</v>
      </c>
      <c r="B6778" t="str">
        <f>VLOOKUP(C6778,属性!A:E,2,FALSE)</f>
        <v>瑞幸</v>
      </c>
      <c r="C6778" t="s">
        <v>9042</v>
      </c>
      <c r="D6778" s="2">
        <f>VLOOKUP(C6778,属性!A:E,3,FALSE)</f>
        <v>46083</v>
      </c>
      <c r="E6778" s="2" t="str">
        <f>VLOOKUP(C6778,属性!A:E,4,FALSE)</f>
        <v>否</v>
      </c>
      <c r="F6778" t="s">
        <v>11796</v>
      </c>
      <c r="G6778" t="s">
        <v>11857</v>
      </c>
      <c r="H6778" s="2">
        <v>46085</v>
      </c>
      <c r="I6778" t="s">
        <v>46</v>
      </c>
      <c r="J6778" s="2">
        <v>46085</v>
      </c>
    </row>
    <row r="6779" spans="1:10">
      <c r="A6779">
        <v>6953</v>
      </c>
      <c r="B6779" t="str">
        <f>VLOOKUP(C6779,属性!A:E,2,FALSE)</f>
        <v>瑞幸</v>
      </c>
      <c r="C6779" t="s">
        <v>9042</v>
      </c>
      <c r="D6779" s="2">
        <f>VLOOKUP(C6779,属性!A:E,3,FALSE)</f>
        <v>46083</v>
      </c>
      <c r="E6779" s="2" t="str">
        <f>VLOOKUP(C6779,属性!A:E,4,FALSE)</f>
        <v>否</v>
      </c>
      <c r="F6779" t="s">
        <v>11836</v>
      </c>
      <c r="G6779" t="s">
        <v>2152</v>
      </c>
      <c r="H6779" s="2">
        <v>46085</v>
      </c>
      <c r="I6779" t="s">
        <v>320</v>
      </c>
      <c r="J6779" s="2">
        <v>46085</v>
      </c>
    </row>
    <row r="6780" spans="1:10">
      <c r="A6780">
        <v>6954</v>
      </c>
      <c r="B6780" t="str">
        <f>VLOOKUP(C6780,属性!A:E,2,FALSE)</f>
        <v>瑞幸</v>
      </c>
      <c r="C6780" t="s">
        <v>9042</v>
      </c>
      <c r="D6780" s="2">
        <f>VLOOKUP(C6780,属性!A:E,3,FALSE)</f>
        <v>46083</v>
      </c>
      <c r="E6780" s="2" t="str">
        <f>VLOOKUP(C6780,属性!A:E,4,FALSE)</f>
        <v>否</v>
      </c>
      <c r="F6780" t="s">
        <v>11765</v>
      </c>
      <c r="G6780" t="s">
        <v>11858</v>
      </c>
      <c r="H6780" s="2">
        <v>46085</v>
      </c>
      <c r="I6780" t="s">
        <v>94</v>
      </c>
      <c r="J6780" s="2">
        <v>46085</v>
      </c>
    </row>
    <row r="6781" spans="1:10">
      <c r="A6781">
        <v>6955</v>
      </c>
      <c r="B6781" t="str">
        <f>VLOOKUP(C6781,属性!A:E,2,FALSE)</f>
        <v>瑞幸</v>
      </c>
      <c r="C6781" t="s">
        <v>9042</v>
      </c>
      <c r="D6781" s="2">
        <f>VLOOKUP(C6781,属性!A:E,3,FALSE)</f>
        <v>46083</v>
      </c>
      <c r="E6781" s="2" t="str">
        <f>VLOOKUP(C6781,属性!A:E,4,FALSE)</f>
        <v>否</v>
      </c>
      <c r="F6781" t="s">
        <v>11763</v>
      </c>
      <c r="G6781" t="s">
        <v>11859</v>
      </c>
      <c r="H6781" s="2">
        <v>46085</v>
      </c>
      <c r="I6781" t="s">
        <v>117</v>
      </c>
      <c r="J6781" s="2">
        <v>46085</v>
      </c>
    </row>
    <row r="6782" spans="1:10">
      <c r="A6782">
        <v>6956</v>
      </c>
      <c r="B6782" t="str">
        <f>VLOOKUP(C6782,属性!A:E,2,FALSE)</f>
        <v>瑞幸</v>
      </c>
      <c r="C6782" t="s">
        <v>9042</v>
      </c>
      <c r="D6782" s="2">
        <f>VLOOKUP(C6782,属性!A:E,3,FALSE)</f>
        <v>46083</v>
      </c>
      <c r="E6782" s="2" t="str">
        <f>VLOOKUP(C6782,属性!A:E,4,FALSE)</f>
        <v>否</v>
      </c>
      <c r="F6782" t="s">
        <v>11767</v>
      </c>
      <c r="G6782" t="s">
        <v>11860</v>
      </c>
      <c r="H6782" s="2">
        <v>46085</v>
      </c>
      <c r="I6782" t="s">
        <v>102</v>
      </c>
      <c r="J6782" s="2">
        <v>46085</v>
      </c>
    </row>
    <row r="6783" spans="1:10">
      <c r="A6783">
        <v>6957</v>
      </c>
      <c r="B6783" t="str">
        <f>VLOOKUP(C6783,属性!A:E,2,FALSE)</f>
        <v>瑞幸</v>
      </c>
      <c r="C6783" t="s">
        <v>9042</v>
      </c>
      <c r="D6783" s="2">
        <f>VLOOKUP(C6783,属性!A:E,3,FALSE)</f>
        <v>46083</v>
      </c>
      <c r="E6783" s="2" t="str">
        <f>VLOOKUP(C6783,属性!A:E,4,FALSE)</f>
        <v>否</v>
      </c>
      <c r="F6783" t="s">
        <v>11769</v>
      </c>
      <c r="G6783" t="s">
        <v>11861</v>
      </c>
      <c r="H6783" s="2">
        <v>46085</v>
      </c>
      <c r="I6783" t="s">
        <v>26</v>
      </c>
      <c r="J6783" s="2">
        <v>46085</v>
      </c>
    </row>
    <row r="6784" spans="1:10">
      <c r="A6784">
        <v>6958</v>
      </c>
      <c r="B6784" t="str">
        <f>VLOOKUP(C6784,属性!A:E,2,FALSE)</f>
        <v>瑞幸</v>
      </c>
      <c r="C6784" t="s">
        <v>9042</v>
      </c>
      <c r="D6784" s="2">
        <f>VLOOKUP(C6784,属性!A:E,3,FALSE)</f>
        <v>46083</v>
      </c>
      <c r="E6784" s="2" t="str">
        <f>VLOOKUP(C6784,属性!A:E,4,FALSE)</f>
        <v>否</v>
      </c>
      <c r="F6784" t="s">
        <v>11761</v>
      </c>
      <c r="G6784" t="s">
        <v>11862</v>
      </c>
      <c r="H6784" s="2">
        <v>46085</v>
      </c>
      <c r="I6784" t="s">
        <v>31</v>
      </c>
      <c r="J6784" s="2">
        <v>46085</v>
      </c>
    </row>
    <row r="6785" spans="1:10">
      <c r="A6785">
        <v>6959</v>
      </c>
      <c r="B6785" t="str">
        <f>VLOOKUP(C6785,属性!A:E,2,FALSE)</f>
        <v>瑞幸</v>
      </c>
      <c r="C6785" t="s">
        <v>9042</v>
      </c>
      <c r="D6785" s="2">
        <f>VLOOKUP(C6785,属性!A:E,3,FALSE)</f>
        <v>46083</v>
      </c>
      <c r="E6785" s="2" t="str">
        <f>VLOOKUP(C6785,属性!A:E,4,FALSE)</f>
        <v>否</v>
      </c>
      <c r="F6785" t="s">
        <v>11844</v>
      </c>
      <c r="G6785" t="s">
        <v>11863</v>
      </c>
      <c r="H6785" s="2">
        <v>46085</v>
      </c>
      <c r="I6785" t="s">
        <v>73</v>
      </c>
      <c r="J6785" s="2">
        <v>46085</v>
      </c>
    </row>
    <row r="6786" spans="1:10">
      <c r="A6786">
        <v>6960</v>
      </c>
      <c r="B6786" t="str">
        <f>VLOOKUP(C6786,属性!A:E,2,FALSE)</f>
        <v>瑞幸</v>
      </c>
      <c r="C6786" t="s">
        <v>9042</v>
      </c>
      <c r="D6786" s="2">
        <f>VLOOKUP(C6786,属性!A:E,3,FALSE)</f>
        <v>46083</v>
      </c>
      <c r="E6786" s="2" t="str">
        <f>VLOOKUP(C6786,属性!A:E,4,FALSE)</f>
        <v>否</v>
      </c>
      <c r="F6786" t="s">
        <v>11754</v>
      </c>
      <c r="G6786" t="s">
        <v>11864</v>
      </c>
      <c r="H6786" s="2">
        <v>46085</v>
      </c>
      <c r="I6786" t="s">
        <v>78</v>
      </c>
      <c r="J6786" s="2">
        <v>46085</v>
      </c>
    </row>
    <row r="6787" spans="1:10">
      <c r="A6787">
        <v>6961</v>
      </c>
      <c r="B6787" t="str">
        <f>VLOOKUP(C6787,属性!A:E,2,FALSE)</f>
        <v>瑞幸</v>
      </c>
      <c r="C6787" t="s">
        <v>9042</v>
      </c>
      <c r="D6787" s="2">
        <f>VLOOKUP(C6787,属性!A:E,3,FALSE)</f>
        <v>46083</v>
      </c>
      <c r="E6787" s="2" t="str">
        <f>VLOOKUP(C6787,属性!A:E,4,FALSE)</f>
        <v>否</v>
      </c>
      <c r="F6787" t="s">
        <v>11792</v>
      </c>
      <c r="G6787" t="s">
        <v>11865</v>
      </c>
      <c r="H6787" s="2">
        <v>46085</v>
      </c>
      <c r="I6787" t="s">
        <v>23</v>
      </c>
      <c r="J6787" s="2">
        <v>46085</v>
      </c>
    </row>
    <row r="6788" spans="1:10">
      <c r="A6788">
        <v>6962</v>
      </c>
      <c r="B6788" t="str">
        <f>VLOOKUP(C6788,属性!A:E,2,FALSE)</f>
        <v>瑞幸</v>
      </c>
      <c r="C6788" t="s">
        <v>9042</v>
      </c>
      <c r="D6788" s="2">
        <f>VLOOKUP(C6788,属性!A:E,3,FALSE)</f>
        <v>46083</v>
      </c>
      <c r="E6788" s="2" t="str">
        <f>VLOOKUP(C6788,属性!A:E,4,FALSE)</f>
        <v>否</v>
      </c>
      <c r="F6788" t="s">
        <v>3627</v>
      </c>
      <c r="G6788" t="s">
        <v>11866</v>
      </c>
      <c r="H6788" s="2">
        <v>46085</v>
      </c>
      <c r="I6788" t="s">
        <v>439</v>
      </c>
      <c r="J6788" s="2">
        <v>46085</v>
      </c>
    </row>
    <row r="6789" spans="1:10">
      <c r="A6789">
        <v>6963</v>
      </c>
      <c r="B6789" t="str">
        <f>VLOOKUP(C6789,属性!A:E,2,FALSE)</f>
        <v>瑞幸</v>
      </c>
      <c r="C6789" t="s">
        <v>9042</v>
      </c>
      <c r="D6789" s="2">
        <f>VLOOKUP(C6789,属性!A:E,3,FALSE)</f>
        <v>46083</v>
      </c>
      <c r="E6789" s="2" t="str">
        <f>VLOOKUP(C6789,属性!A:E,4,FALSE)</f>
        <v>否</v>
      </c>
      <c r="F6789" t="s">
        <v>11790</v>
      </c>
      <c r="G6789" t="s">
        <v>11867</v>
      </c>
      <c r="H6789" s="2">
        <v>46085</v>
      </c>
      <c r="I6789" t="s">
        <v>23</v>
      </c>
      <c r="J6789" s="2">
        <v>46085</v>
      </c>
    </row>
    <row r="6790" spans="1:10">
      <c r="A6790">
        <v>6964</v>
      </c>
      <c r="B6790" t="str">
        <f>VLOOKUP(C6790,属性!A:E,2,FALSE)</f>
        <v>瑞幸</v>
      </c>
      <c r="C6790" t="s">
        <v>9042</v>
      </c>
      <c r="D6790" s="2">
        <f>VLOOKUP(C6790,属性!A:E,3,FALSE)</f>
        <v>46083</v>
      </c>
      <c r="E6790" s="2" t="str">
        <f>VLOOKUP(C6790,属性!A:E,4,FALSE)</f>
        <v>否</v>
      </c>
      <c r="F6790" t="s">
        <v>11803</v>
      </c>
      <c r="G6790" t="s">
        <v>11868</v>
      </c>
      <c r="H6790" s="2">
        <v>46085</v>
      </c>
      <c r="I6790" t="s">
        <v>211</v>
      </c>
      <c r="J6790" s="2">
        <v>46085</v>
      </c>
    </row>
    <row r="6791" spans="1:10">
      <c r="A6791">
        <v>6965</v>
      </c>
      <c r="B6791" t="str">
        <f>VLOOKUP(C6791,属性!A:E,2,FALSE)</f>
        <v>瑞幸</v>
      </c>
      <c r="C6791" t="s">
        <v>9042</v>
      </c>
      <c r="D6791" s="2">
        <f>VLOOKUP(C6791,属性!A:E,3,FALSE)</f>
        <v>46083</v>
      </c>
      <c r="E6791" s="2" t="str">
        <f>VLOOKUP(C6791,属性!A:E,4,FALSE)</f>
        <v>否</v>
      </c>
      <c r="F6791" t="s">
        <v>11869</v>
      </c>
      <c r="G6791" t="s">
        <v>11870</v>
      </c>
      <c r="H6791" s="2">
        <v>46085</v>
      </c>
      <c r="I6791" t="s">
        <v>23</v>
      </c>
      <c r="J6791" s="2">
        <v>46085</v>
      </c>
    </row>
    <row r="6792" spans="1:10">
      <c r="A6792">
        <v>6966</v>
      </c>
      <c r="B6792" t="str">
        <f>VLOOKUP(C6792,属性!A:E,2,FALSE)</f>
        <v>瑞幸</v>
      </c>
      <c r="C6792" t="s">
        <v>9042</v>
      </c>
      <c r="D6792" s="2">
        <f>VLOOKUP(C6792,属性!A:E,3,FALSE)</f>
        <v>46083</v>
      </c>
      <c r="E6792" s="2" t="str">
        <f>VLOOKUP(C6792,属性!A:E,4,FALSE)</f>
        <v>否</v>
      </c>
      <c r="F6792" t="s">
        <v>11871</v>
      </c>
      <c r="G6792" t="s">
        <v>11872</v>
      </c>
      <c r="H6792" s="2">
        <v>46085</v>
      </c>
      <c r="I6792" t="s">
        <v>13</v>
      </c>
      <c r="J6792" s="2">
        <v>46085</v>
      </c>
    </row>
    <row r="6793" spans="1:10">
      <c r="A6793">
        <v>6967</v>
      </c>
      <c r="B6793" t="str">
        <f>VLOOKUP(C6793,属性!A:E,2,FALSE)</f>
        <v>瑞幸</v>
      </c>
      <c r="C6793" t="s">
        <v>9042</v>
      </c>
      <c r="D6793" s="2">
        <f>VLOOKUP(C6793,属性!A:E,3,FALSE)</f>
        <v>46083</v>
      </c>
      <c r="E6793" s="2" t="str">
        <f>VLOOKUP(C6793,属性!A:E,4,FALSE)</f>
        <v>否</v>
      </c>
      <c r="F6793" t="s">
        <v>11873</v>
      </c>
      <c r="G6793" t="s">
        <v>11874</v>
      </c>
      <c r="H6793" s="2">
        <v>46085</v>
      </c>
      <c r="I6793" t="s">
        <v>102</v>
      </c>
      <c r="J6793" s="2">
        <v>46085</v>
      </c>
    </row>
    <row r="6794" spans="1:10">
      <c r="A6794">
        <v>6968</v>
      </c>
      <c r="B6794" t="str">
        <f>VLOOKUP(C6794,属性!A:E,2,FALSE)</f>
        <v>瑞幸</v>
      </c>
      <c r="C6794" t="s">
        <v>9042</v>
      </c>
      <c r="D6794" s="2">
        <f>VLOOKUP(C6794,属性!A:E,3,FALSE)</f>
        <v>46083</v>
      </c>
      <c r="E6794" s="2" t="str">
        <f>VLOOKUP(C6794,属性!A:E,4,FALSE)</f>
        <v>否</v>
      </c>
      <c r="F6794" t="s">
        <v>11875</v>
      </c>
      <c r="G6794" t="s">
        <v>11876</v>
      </c>
      <c r="H6794" s="2">
        <v>46085</v>
      </c>
      <c r="I6794" t="s">
        <v>211</v>
      </c>
      <c r="J6794" s="2">
        <v>46085</v>
      </c>
    </row>
    <row r="6795" spans="1:10">
      <c r="A6795">
        <v>6970</v>
      </c>
      <c r="B6795" t="str">
        <f>VLOOKUP(C6795,属性!A:E,2,FALSE)</f>
        <v>瑞幸</v>
      </c>
      <c r="C6795" t="s">
        <v>9042</v>
      </c>
      <c r="D6795" s="2">
        <f>VLOOKUP(C6795,属性!A:E,3,FALSE)</f>
        <v>46083</v>
      </c>
      <c r="E6795" s="2" t="str">
        <f>VLOOKUP(C6795,属性!A:E,4,FALSE)</f>
        <v>否</v>
      </c>
      <c r="F6795" t="s">
        <v>11877</v>
      </c>
      <c r="G6795" t="s">
        <v>11878</v>
      </c>
      <c r="H6795" s="2">
        <v>46085</v>
      </c>
      <c r="I6795" t="s">
        <v>31</v>
      </c>
      <c r="J6795" s="2">
        <v>46085</v>
      </c>
    </row>
    <row r="6796" spans="1:10">
      <c r="A6796">
        <v>6971</v>
      </c>
      <c r="B6796" t="str">
        <f>VLOOKUP(C6796,属性!A:E,2,FALSE)</f>
        <v>瑞幸</v>
      </c>
      <c r="C6796" t="s">
        <v>9042</v>
      </c>
      <c r="D6796" s="2">
        <f>VLOOKUP(C6796,属性!A:E,3,FALSE)</f>
        <v>46083</v>
      </c>
      <c r="E6796" s="2" t="str">
        <f>VLOOKUP(C6796,属性!A:E,4,FALSE)</f>
        <v>否</v>
      </c>
      <c r="F6796" t="s">
        <v>11879</v>
      </c>
      <c r="G6796" t="s">
        <v>11880</v>
      </c>
      <c r="H6796" s="2">
        <v>46085</v>
      </c>
      <c r="I6796" t="s">
        <v>78</v>
      </c>
      <c r="J6796" s="2">
        <v>46085</v>
      </c>
    </row>
    <row r="6797" spans="1:10">
      <c r="A6797">
        <v>6972</v>
      </c>
      <c r="B6797" t="str">
        <f>VLOOKUP(C6797,属性!A:E,2,FALSE)</f>
        <v>瑞幸</v>
      </c>
      <c r="C6797" t="s">
        <v>9042</v>
      </c>
      <c r="D6797" s="2">
        <f>VLOOKUP(C6797,属性!A:E,3,FALSE)</f>
        <v>46083</v>
      </c>
      <c r="E6797" s="2" t="str">
        <f>VLOOKUP(C6797,属性!A:E,4,FALSE)</f>
        <v>否</v>
      </c>
      <c r="F6797" t="s">
        <v>11765</v>
      </c>
      <c r="G6797" t="s">
        <v>11881</v>
      </c>
      <c r="H6797" s="2">
        <v>46085</v>
      </c>
      <c r="I6797" t="s">
        <v>94</v>
      </c>
      <c r="J6797" s="2">
        <v>46085</v>
      </c>
    </row>
    <row r="6798" spans="1:10">
      <c r="A6798">
        <v>6973</v>
      </c>
      <c r="B6798" t="str">
        <f>VLOOKUP(C6798,属性!A:E,2,FALSE)</f>
        <v>瑞幸</v>
      </c>
      <c r="C6798" t="s">
        <v>9042</v>
      </c>
      <c r="D6798" s="2">
        <f>VLOOKUP(C6798,属性!A:E,3,FALSE)</f>
        <v>46083</v>
      </c>
      <c r="E6798" s="2" t="str">
        <f>VLOOKUP(C6798,属性!A:E,4,FALSE)</f>
        <v>否</v>
      </c>
      <c r="F6798" t="s">
        <v>163</v>
      </c>
      <c r="G6798" t="s">
        <v>11882</v>
      </c>
      <c r="H6798" s="2">
        <v>46085</v>
      </c>
      <c r="I6798" t="s">
        <v>56</v>
      </c>
      <c r="J6798" s="2">
        <v>46085</v>
      </c>
    </row>
    <row r="6799" spans="1:10">
      <c r="A6799">
        <v>6974</v>
      </c>
      <c r="B6799" t="str">
        <f>VLOOKUP(C6799,属性!A:E,2,FALSE)</f>
        <v>瑞幸</v>
      </c>
      <c r="C6799" t="s">
        <v>9042</v>
      </c>
      <c r="D6799" s="2">
        <f>VLOOKUP(C6799,属性!A:E,3,FALSE)</f>
        <v>46083</v>
      </c>
      <c r="E6799" s="2" t="str">
        <f>VLOOKUP(C6799,属性!A:E,4,FALSE)</f>
        <v>否</v>
      </c>
      <c r="F6799" t="s">
        <v>11883</v>
      </c>
      <c r="G6799" t="s">
        <v>11884</v>
      </c>
      <c r="H6799" s="2">
        <v>46085</v>
      </c>
      <c r="I6799" t="s">
        <v>56</v>
      </c>
      <c r="J6799" s="2">
        <v>46085</v>
      </c>
    </row>
    <row r="6800" spans="1:10">
      <c r="A6800">
        <v>6975</v>
      </c>
      <c r="B6800" t="str">
        <f>VLOOKUP(C6800,属性!A:E,2,FALSE)</f>
        <v>瑞幸</v>
      </c>
      <c r="C6800" t="s">
        <v>9042</v>
      </c>
      <c r="D6800" s="2">
        <f>VLOOKUP(C6800,属性!A:E,3,FALSE)</f>
        <v>46083</v>
      </c>
      <c r="E6800" s="2" t="str">
        <f>VLOOKUP(C6800,属性!A:E,4,FALSE)</f>
        <v>否</v>
      </c>
      <c r="F6800" t="s">
        <v>11885</v>
      </c>
      <c r="G6800" t="s">
        <v>11886</v>
      </c>
      <c r="H6800" s="2">
        <v>46085</v>
      </c>
      <c r="I6800" t="s">
        <v>31</v>
      </c>
      <c r="J6800" s="2">
        <v>46085</v>
      </c>
    </row>
    <row r="6801" spans="1:10">
      <c r="A6801">
        <v>6976</v>
      </c>
      <c r="B6801" t="str">
        <f>VLOOKUP(C6801,属性!A:E,2,FALSE)</f>
        <v>瑞幸</v>
      </c>
      <c r="C6801" t="s">
        <v>9042</v>
      </c>
      <c r="D6801" s="2">
        <f>VLOOKUP(C6801,属性!A:E,3,FALSE)</f>
        <v>46083</v>
      </c>
      <c r="E6801" s="2" t="str">
        <f>VLOOKUP(C6801,属性!A:E,4,FALSE)</f>
        <v>否</v>
      </c>
      <c r="F6801" t="s">
        <v>11887</v>
      </c>
      <c r="G6801" t="s">
        <v>10348</v>
      </c>
      <c r="H6801" s="2">
        <v>46085</v>
      </c>
      <c r="I6801" t="s">
        <v>99</v>
      </c>
      <c r="J6801" s="2">
        <v>46085</v>
      </c>
    </row>
    <row r="6802" spans="1:10">
      <c r="A6802">
        <v>6977</v>
      </c>
      <c r="B6802" t="str">
        <f>VLOOKUP(C6802,属性!A:E,2,FALSE)</f>
        <v>瑞幸</v>
      </c>
      <c r="C6802" t="s">
        <v>9042</v>
      </c>
      <c r="D6802" s="2">
        <f>VLOOKUP(C6802,属性!A:E,3,FALSE)</f>
        <v>46083</v>
      </c>
      <c r="E6802" s="2" t="str">
        <f>VLOOKUP(C6802,属性!A:E,4,FALSE)</f>
        <v>否</v>
      </c>
      <c r="F6802" t="s">
        <v>11888</v>
      </c>
      <c r="G6802" t="s">
        <v>11889</v>
      </c>
      <c r="H6802" s="2">
        <v>46085</v>
      </c>
      <c r="I6802" t="s">
        <v>73</v>
      </c>
      <c r="J6802" s="2">
        <v>46085</v>
      </c>
    </row>
    <row r="6803" spans="1:10">
      <c r="A6803">
        <v>6978</v>
      </c>
      <c r="B6803" t="str">
        <f>VLOOKUP(C6803,属性!A:E,2,FALSE)</f>
        <v>瑞幸</v>
      </c>
      <c r="C6803" t="s">
        <v>9042</v>
      </c>
      <c r="D6803" s="2">
        <f>VLOOKUP(C6803,属性!A:E,3,FALSE)</f>
        <v>46083</v>
      </c>
      <c r="E6803" s="2" t="str">
        <f>VLOOKUP(C6803,属性!A:E,4,FALSE)</f>
        <v>否</v>
      </c>
      <c r="F6803" t="s">
        <v>11890</v>
      </c>
      <c r="G6803" t="s">
        <v>11891</v>
      </c>
      <c r="H6803" s="2">
        <v>46085</v>
      </c>
      <c r="I6803" t="s">
        <v>46</v>
      </c>
      <c r="J6803" s="2">
        <v>46085</v>
      </c>
    </row>
    <row r="6804" spans="1:10">
      <c r="A6804">
        <v>6979</v>
      </c>
      <c r="B6804" t="str">
        <f>VLOOKUP(C6804,属性!A:E,2,FALSE)</f>
        <v>瑞幸</v>
      </c>
      <c r="C6804" t="s">
        <v>9042</v>
      </c>
      <c r="D6804" s="2">
        <f>VLOOKUP(C6804,属性!A:E,3,FALSE)</f>
        <v>46083</v>
      </c>
      <c r="E6804" s="2" t="str">
        <f>VLOOKUP(C6804,属性!A:E,4,FALSE)</f>
        <v>否</v>
      </c>
      <c r="F6804" t="s">
        <v>11892</v>
      </c>
      <c r="G6804" t="s">
        <v>11893</v>
      </c>
      <c r="H6804" s="2">
        <v>46085</v>
      </c>
      <c r="I6804" t="s">
        <v>78</v>
      </c>
      <c r="J6804" s="2">
        <v>46085</v>
      </c>
    </row>
    <row r="6805" spans="1:10">
      <c r="A6805">
        <v>6980</v>
      </c>
      <c r="B6805" t="str">
        <f>VLOOKUP(C6805,属性!A:E,2,FALSE)</f>
        <v>瑞幸</v>
      </c>
      <c r="C6805" t="s">
        <v>9042</v>
      </c>
      <c r="D6805" s="2">
        <f>VLOOKUP(C6805,属性!A:E,3,FALSE)</f>
        <v>46083</v>
      </c>
      <c r="E6805" s="2" t="str">
        <f>VLOOKUP(C6805,属性!A:E,4,FALSE)</f>
        <v>否</v>
      </c>
      <c r="F6805" t="s">
        <v>11894</v>
      </c>
      <c r="G6805" t="s">
        <v>11895</v>
      </c>
      <c r="H6805" s="2">
        <v>46085</v>
      </c>
      <c r="I6805" t="s">
        <v>65</v>
      </c>
      <c r="J6805" s="2">
        <v>46085</v>
      </c>
    </row>
    <row r="6806" spans="1:10">
      <c r="A6806">
        <v>6981</v>
      </c>
      <c r="B6806" t="str">
        <f>VLOOKUP(C6806,属性!A:E,2,FALSE)</f>
        <v>瑞幸</v>
      </c>
      <c r="C6806" t="s">
        <v>9042</v>
      </c>
      <c r="D6806" s="2">
        <f>VLOOKUP(C6806,属性!A:E,3,FALSE)</f>
        <v>46083</v>
      </c>
      <c r="E6806" s="2" t="str">
        <f>VLOOKUP(C6806,属性!A:E,4,FALSE)</f>
        <v>否</v>
      </c>
      <c r="F6806" t="s">
        <v>11896</v>
      </c>
      <c r="G6806" t="s">
        <v>11897</v>
      </c>
      <c r="H6806" s="2">
        <v>46085</v>
      </c>
      <c r="I6806" t="s">
        <v>56</v>
      </c>
      <c r="J6806" s="2">
        <v>46085</v>
      </c>
    </row>
    <row r="6807" spans="1:10">
      <c r="A6807">
        <v>6982</v>
      </c>
      <c r="B6807" t="str">
        <f>VLOOKUP(C6807,属性!A:E,2,FALSE)</f>
        <v>瑞幸</v>
      </c>
      <c r="C6807" t="s">
        <v>9042</v>
      </c>
      <c r="D6807" s="2">
        <f>VLOOKUP(C6807,属性!A:E,3,FALSE)</f>
        <v>46083</v>
      </c>
      <c r="E6807" s="2" t="str">
        <f>VLOOKUP(C6807,属性!A:E,4,FALSE)</f>
        <v>否</v>
      </c>
      <c r="F6807" t="s">
        <v>11898</v>
      </c>
      <c r="G6807" t="s">
        <v>11899</v>
      </c>
      <c r="H6807" s="2">
        <v>46085</v>
      </c>
      <c r="I6807" t="s">
        <v>46</v>
      </c>
      <c r="J6807" s="2">
        <v>46085</v>
      </c>
    </row>
    <row r="6808" spans="1:10">
      <c r="A6808">
        <v>6983</v>
      </c>
      <c r="B6808" t="str">
        <f>VLOOKUP(C6808,属性!A:E,2,FALSE)</f>
        <v>瑞幸</v>
      </c>
      <c r="C6808" t="s">
        <v>9042</v>
      </c>
      <c r="D6808" s="2">
        <f>VLOOKUP(C6808,属性!A:E,3,FALSE)</f>
        <v>46083</v>
      </c>
      <c r="E6808" s="2" t="str">
        <f>VLOOKUP(C6808,属性!A:E,4,FALSE)</f>
        <v>否</v>
      </c>
      <c r="F6808" t="s">
        <v>11900</v>
      </c>
      <c r="G6808" t="s">
        <v>11901</v>
      </c>
      <c r="H6808" s="2">
        <v>46085</v>
      </c>
      <c r="I6808" t="s">
        <v>102</v>
      </c>
      <c r="J6808" s="2">
        <v>46085</v>
      </c>
    </row>
    <row r="6809" spans="1:10">
      <c r="A6809">
        <v>6984</v>
      </c>
      <c r="B6809" t="str">
        <f>VLOOKUP(C6809,属性!A:E,2,FALSE)</f>
        <v>瑞幸</v>
      </c>
      <c r="C6809" t="s">
        <v>9042</v>
      </c>
      <c r="D6809" s="2">
        <f>VLOOKUP(C6809,属性!A:E,3,FALSE)</f>
        <v>46083</v>
      </c>
      <c r="E6809" s="2" t="str">
        <f>VLOOKUP(C6809,属性!A:E,4,FALSE)</f>
        <v>否</v>
      </c>
      <c r="F6809" t="s">
        <v>11902</v>
      </c>
      <c r="G6809" t="s">
        <v>11903</v>
      </c>
      <c r="H6809" s="2">
        <v>46085</v>
      </c>
      <c r="I6809" t="s">
        <v>94</v>
      </c>
      <c r="J6809" s="2">
        <v>46085</v>
      </c>
    </row>
    <row r="6810" spans="1:10">
      <c r="A6810">
        <v>6985</v>
      </c>
      <c r="B6810" t="str">
        <f>VLOOKUP(C6810,属性!A:E,2,FALSE)</f>
        <v>瑞幸</v>
      </c>
      <c r="C6810" t="s">
        <v>9042</v>
      </c>
      <c r="D6810" s="2">
        <f>VLOOKUP(C6810,属性!A:E,3,FALSE)</f>
        <v>46083</v>
      </c>
      <c r="E6810" s="2" t="str">
        <f>VLOOKUP(C6810,属性!A:E,4,FALSE)</f>
        <v>否</v>
      </c>
      <c r="F6810" t="s">
        <v>6808</v>
      </c>
      <c r="G6810" t="s">
        <v>11904</v>
      </c>
      <c r="H6810" s="2">
        <v>46085</v>
      </c>
      <c r="I6810" t="s">
        <v>320</v>
      </c>
      <c r="J6810" s="2">
        <v>46085</v>
      </c>
    </row>
    <row r="6811" spans="1:10">
      <c r="A6811">
        <v>6986</v>
      </c>
      <c r="B6811" t="str">
        <f>VLOOKUP(C6811,属性!A:E,2,FALSE)</f>
        <v>瑞幸</v>
      </c>
      <c r="C6811" t="s">
        <v>9042</v>
      </c>
      <c r="D6811" s="2">
        <f>VLOOKUP(C6811,属性!A:E,3,FALSE)</f>
        <v>46083</v>
      </c>
      <c r="E6811" s="2" t="str">
        <f>VLOOKUP(C6811,属性!A:E,4,FALSE)</f>
        <v>否</v>
      </c>
      <c r="F6811" t="s">
        <v>11905</v>
      </c>
      <c r="G6811" t="s">
        <v>1479</v>
      </c>
      <c r="H6811" s="2">
        <v>46085</v>
      </c>
      <c r="I6811" t="s">
        <v>62</v>
      </c>
      <c r="J6811" s="2">
        <v>46085</v>
      </c>
    </row>
    <row r="6812" spans="1:10">
      <c r="A6812">
        <v>6987</v>
      </c>
      <c r="B6812" t="str">
        <f>VLOOKUP(C6812,属性!A:E,2,FALSE)</f>
        <v>瑞幸</v>
      </c>
      <c r="C6812" t="s">
        <v>9042</v>
      </c>
      <c r="D6812" s="2">
        <f>VLOOKUP(C6812,属性!A:E,3,FALSE)</f>
        <v>46083</v>
      </c>
      <c r="E6812" s="2" t="str">
        <f>VLOOKUP(C6812,属性!A:E,4,FALSE)</f>
        <v>否</v>
      </c>
      <c r="F6812" t="s">
        <v>11906</v>
      </c>
      <c r="G6812" t="s">
        <v>11907</v>
      </c>
      <c r="H6812" s="2">
        <v>46084</v>
      </c>
      <c r="I6812" t="s">
        <v>13</v>
      </c>
      <c r="J6812" s="2">
        <v>46087</v>
      </c>
    </row>
    <row r="6813" spans="1:10">
      <c r="A6813">
        <v>6988</v>
      </c>
      <c r="B6813" t="str">
        <f>VLOOKUP(C6813,属性!A:E,2,FALSE)</f>
        <v>瑞幸</v>
      </c>
      <c r="C6813" t="s">
        <v>9042</v>
      </c>
      <c r="D6813" s="2">
        <f>VLOOKUP(C6813,属性!A:E,3,FALSE)</f>
        <v>46083</v>
      </c>
      <c r="E6813" s="2" t="str">
        <f>VLOOKUP(C6813,属性!A:E,4,FALSE)</f>
        <v>否</v>
      </c>
      <c r="F6813" t="s">
        <v>11908</v>
      </c>
      <c r="G6813" t="s">
        <v>11909</v>
      </c>
      <c r="H6813" s="2">
        <v>46084</v>
      </c>
      <c r="I6813" t="s">
        <v>13</v>
      </c>
      <c r="J6813" s="2">
        <v>46087</v>
      </c>
    </row>
    <row r="6814" spans="1:10">
      <c r="A6814">
        <v>6989</v>
      </c>
      <c r="B6814" t="str">
        <f>VLOOKUP(C6814,属性!A:E,2,FALSE)</f>
        <v>瑞幸</v>
      </c>
      <c r="C6814" t="s">
        <v>9042</v>
      </c>
      <c r="D6814" s="2">
        <f>VLOOKUP(C6814,属性!A:E,3,FALSE)</f>
        <v>46083</v>
      </c>
      <c r="E6814" s="2" t="str">
        <f>VLOOKUP(C6814,属性!A:E,4,FALSE)</f>
        <v>否</v>
      </c>
      <c r="F6814" t="s">
        <v>11910</v>
      </c>
      <c r="G6814" t="s">
        <v>11911</v>
      </c>
      <c r="H6814" s="2">
        <v>46086</v>
      </c>
      <c r="I6814" t="s">
        <v>13</v>
      </c>
      <c r="J6814" s="2">
        <v>46087</v>
      </c>
    </row>
    <row r="6815" spans="1:10">
      <c r="A6815">
        <v>6990</v>
      </c>
      <c r="B6815" t="str">
        <f>VLOOKUP(C6815,属性!A:E,2,FALSE)</f>
        <v>瑞幸</v>
      </c>
      <c r="C6815" t="s">
        <v>9042</v>
      </c>
      <c r="D6815" s="2">
        <f>VLOOKUP(C6815,属性!A:E,3,FALSE)</f>
        <v>46083</v>
      </c>
      <c r="E6815" s="2" t="str">
        <f>VLOOKUP(C6815,属性!A:E,4,FALSE)</f>
        <v>否</v>
      </c>
      <c r="F6815" t="s">
        <v>11912</v>
      </c>
      <c r="G6815" t="s">
        <v>11913</v>
      </c>
      <c r="H6815" s="2">
        <v>46086</v>
      </c>
      <c r="I6815" t="s">
        <v>73</v>
      </c>
      <c r="J6815" s="2">
        <v>46087</v>
      </c>
    </row>
    <row r="6816" spans="1:10">
      <c r="A6816">
        <v>6991</v>
      </c>
      <c r="B6816" t="str">
        <f>VLOOKUP(C6816,属性!A:E,2,FALSE)</f>
        <v>瑞幸</v>
      </c>
      <c r="C6816" t="s">
        <v>9042</v>
      </c>
      <c r="D6816" s="2">
        <f>VLOOKUP(C6816,属性!A:E,3,FALSE)</f>
        <v>46083</v>
      </c>
      <c r="E6816" s="2" t="str">
        <f>VLOOKUP(C6816,属性!A:E,4,FALSE)</f>
        <v>否</v>
      </c>
      <c r="F6816" t="s">
        <v>9360</v>
      </c>
      <c r="G6816" t="s">
        <v>11914</v>
      </c>
      <c r="H6816" s="2">
        <v>46084</v>
      </c>
      <c r="I6816" t="s">
        <v>13</v>
      </c>
      <c r="J6816" s="2">
        <v>46087</v>
      </c>
    </row>
    <row r="6817" spans="1:10">
      <c r="A6817">
        <v>6992</v>
      </c>
      <c r="B6817" t="str">
        <f>VLOOKUP(C6817,属性!A:E,2,FALSE)</f>
        <v>瑞幸</v>
      </c>
      <c r="C6817" t="s">
        <v>9042</v>
      </c>
      <c r="D6817" s="2">
        <f>VLOOKUP(C6817,属性!A:E,3,FALSE)</f>
        <v>46083</v>
      </c>
      <c r="E6817" s="2" t="str">
        <f>VLOOKUP(C6817,属性!A:E,4,FALSE)</f>
        <v>否</v>
      </c>
      <c r="F6817" t="s">
        <v>9961</v>
      </c>
      <c r="G6817" t="s">
        <v>11915</v>
      </c>
      <c r="H6817" s="2">
        <v>46084</v>
      </c>
      <c r="I6817" t="s">
        <v>13</v>
      </c>
      <c r="J6817" s="2">
        <v>46087</v>
      </c>
    </row>
    <row r="6818" spans="1:10">
      <c r="A6818">
        <v>6993</v>
      </c>
      <c r="B6818" t="str">
        <f>VLOOKUP(C6818,属性!A:E,2,FALSE)</f>
        <v>瑞幸</v>
      </c>
      <c r="C6818" t="s">
        <v>9042</v>
      </c>
      <c r="D6818" s="2">
        <f>VLOOKUP(C6818,属性!A:E,3,FALSE)</f>
        <v>46083</v>
      </c>
      <c r="E6818" s="2" t="str">
        <f>VLOOKUP(C6818,属性!A:E,4,FALSE)</f>
        <v>否</v>
      </c>
      <c r="F6818" t="s">
        <v>163</v>
      </c>
      <c r="G6818" t="s">
        <v>11916</v>
      </c>
      <c r="H6818" s="2">
        <v>46084</v>
      </c>
      <c r="I6818" t="s">
        <v>13</v>
      </c>
      <c r="J6818" s="2">
        <v>46087</v>
      </c>
    </row>
    <row r="6819" spans="1:10">
      <c r="A6819">
        <v>6994</v>
      </c>
      <c r="B6819" t="str">
        <f>VLOOKUP(C6819,属性!A:E,2,FALSE)</f>
        <v>瑞幸</v>
      </c>
      <c r="C6819" t="s">
        <v>9042</v>
      </c>
      <c r="D6819" s="2">
        <f>VLOOKUP(C6819,属性!A:E,3,FALSE)</f>
        <v>46083</v>
      </c>
      <c r="E6819" s="2" t="str">
        <f>VLOOKUP(C6819,属性!A:E,4,FALSE)</f>
        <v>否</v>
      </c>
      <c r="F6819" t="s">
        <v>11917</v>
      </c>
      <c r="G6819" t="s">
        <v>11918</v>
      </c>
      <c r="H6819" s="2">
        <v>46085</v>
      </c>
      <c r="I6819" t="s">
        <v>99</v>
      </c>
      <c r="J6819" s="2">
        <v>46087</v>
      </c>
    </row>
    <row r="6820" spans="1:10">
      <c r="A6820">
        <v>6995</v>
      </c>
      <c r="B6820" t="str">
        <f>VLOOKUP(C6820,属性!A:E,2,FALSE)</f>
        <v>瑞幸</v>
      </c>
      <c r="C6820" t="s">
        <v>9042</v>
      </c>
      <c r="D6820" s="2">
        <f>VLOOKUP(C6820,属性!A:E,3,FALSE)</f>
        <v>46083</v>
      </c>
      <c r="E6820" s="2" t="str">
        <f>VLOOKUP(C6820,属性!A:E,4,FALSE)</f>
        <v>否</v>
      </c>
      <c r="F6820" t="s">
        <v>11919</v>
      </c>
      <c r="G6820" t="s">
        <v>11920</v>
      </c>
      <c r="H6820" s="2">
        <v>46084</v>
      </c>
      <c r="I6820" t="s">
        <v>13</v>
      </c>
      <c r="J6820" s="2">
        <v>46087</v>
      </c>
    </row>
    <row r="6821" spans="1:10">
      <c r="A6821">
        <v>6996</v>
      </c>
      <c r="B6821" t="str">
        <f>VLOOKUP(C6821,属性!A:E,2,FALSE)</f>
        <v>瑞幸</v>
      </c>
      <c r="C6821" t="s">
        <v>9042</v>
      </c>
      <c r="D6821" s="2">
        <f>VLOOKUP(C6821,属性!A:E,3,FALSE)</f>
        <v>46083</v>
      </c>
      <c r="E6821" s="2" t="str">
        <f>VLOOKUP(C6821,属性!A:E,4,FALSE)</f>
        <v>否</v>
      </c>
      <c r="F6821" t="s">
        <v>11921</v>
      </c>
      <c r="G6821" t="s">
        <v>11922</v>
      </c>
      <c r="H6821" s="2">
        <v>46084</v>
      </c>
      <c r="I6821" t="s">
        <v>31</v>
      </c>
      <c r="J6821" s="2">
        <v>46087</v>
      </c>
    </row>
    <row r="6822" spans="1:10">
      <c r="A6822">
        <v>6997</v>
      </c>
      <c r="B6822" t="str">
        <f>VLOOKUP(C6822,属性!A:E,2,FALSE)</f>
        <v>瑞幸</v>
      </c>
      <c r="C6822" t="s">
        <v>9042</v>
      </c>
      <c r="D6822" s="2">
        <f>VLOOKUP(C6822,属性!A:E,3,FALSE)</f>
        <v>46083</v>
      </c>
      <c r="E6822" s="2" t="str">
        <f>VLOOKUP(C6822,属性!A:E,4,FALSE)</f>
        <v>否</v>
      </c>
      <c r="F6822" t="s">
        <v>11923</v>
      </c>
      <c r="G6822" t="s">
        <v>11924</v>
      </c>
      <c r="H6822" s="2">
        <v>46084</v>
      </c>
      <c r="I6822" t="s">
        <v>62</v>
      </c>
      <c r="J6822" s="2">
        <v>46087</v>
      </c>
    </row>
    <row r="6823" spans="1:10">
      <c r="A6823">
        <v>6998</v>
      </c>
      <c r="B6823" t="str">
        <f>VLOOKUP(C6823,属性!A:E,2,FALSE)</f>
        <v>瑞幸</v>
      </c>
      <c r="C6823" t="s">
        <v>9042</v>
      </c>
      <c r="D6823" s="2">
        <f>VLOOKUP(C6823,属性!A:E,3,FALSE)</f>
        <v>46083</v>
      </c>
      <c r="E6823" s="2" t="str">
        <f>VLOOKUP(C6823,属性!A:E,4,FALSE)</f>
        <v>否</v>
      </c>
      <c r="F6823" t="s">
        <v>163</v>
      </c>
      <c r="G6823" t="s">
        <v>11925</v>
      </c>
      <c r="H6823" s="2">
        <v>46084</v>
      </c>
      <c r="I6823" t="s">
        <v>31</v>
      </c>
      <c r="J6823" s="2">
        <v>46087</v>
      </c>
    </row>
    <row r="6824" spans="1:10">
      <c r="A6824">
        <v>6999</v>
      </c>
      <c r="B6824" t="str">
        <f>VLOOKUP(C6824,属性!A:E,2,FALSE)</f>
        <v>瑞幸</v>
      </c>
      <c r="C6824" t="s">
        <v>9042</v>
      </c>
      <c r="D6824" s="2">
        <f>VLOOKUP(C6824,属性!A:E,3,FALSE)</f>
        <v>46083</v>
      </c>
      <c r="E6824" s="2" t="str">
        <f>VLOOKUP(C6824,属性!A:E,4,FALSE)</f>
        <v>否</v>
      </c>
      <c r="F6824" t="s">
        <v>11926</v>
      </c>
      <c r="G6824" t="s">
        <v>11927</v>
      </c>
      <c r="H6824" s="2">
        <v>46084</v>
      </c>
      <c r="I6824" t="s">
        <v>13</v>
      </c>
      <c r="J6824" s="2">
        <v>46087</v>
      </c>
    </row>
    <row r="6825" spans="1:10">
      <c r="A6825">
        <v>7000</v>
      </c>
      <c r="B6825" t="str">
        <f>VLOOKUP(C6825,属性!A:E,2,FALSE)</f>
        <v>瑞幸</v>
      </c>
      <c r="C6825" t="s">
        <v>9042</v>
      </c>
      <c r="D6825" s="2">
        <f>VLOOKUP(C6825,属性!A:E,3,FALSE)</f>
        <v>46083</v>
      </c>
      <c r="E6825" s="2" t="str">
        <f>VLOOKUP(C6825,属性!A:E,4,FALSE)</f>
        <v>否</v>
      </c>
      <c r="F6825" t="s">
        <v>11928</v>
      </c>
      <c r="G6825" t="s">
        <v>11929</v>
      </c>
      <c r="H6825" s="2">
        <v>46085</v>
      </c>
      <c r="I6825" t="s">
        <v>303</v>
      </c>
      <c r="J6825" s="2">
        <v>46087</v>
      </c>
    </row>
    <row r="6826" spans="1:10">
      <c r="A6826">
        <v>7001</v>
      </c>
      <c r="B6826" t="str">
        <f>VLOOKUP(C6826,属性!A:E,2,FALSE)</f>
        <v>瑞幸</v>
      </c>
      <c r="C6826" t="s">
        <v>9042</v>
      </c>
      <c r="D6826" s="2">
        <f>VLOOKUP(C6826,属性!A:E,3,FALSE)</f>
        <v>46083</v>
      </c>
      <c r="E6826" s="2" t="str">
        <f>VLOOKUP(C6826,属性!A:E,4,FALSE)</f>
        <v>否</v>
      </c>
      <c r="F6826" t="s">
        <v>658</v>
      </c>
      <c r="G6826" t="s">
        <v>11930</v>
      </c>
      <c r="H6826" s="2">
        <v>46086</v>
      </c>
      <c r="I6826" t="s">
        <v>144</v>
      </c>
      <c r="J6826" s="2">
        <v>46087</v>
      </c>
    </row>
    <row r="6827" spans="1:10">
      <c r="A6827">
        <v>7002</v>
      </c>
      <c r="B6827" t="str">
        <f>VLOOKUP(C6827,属性!A:E,2,FALSE)</f>
        <v>瑞幸</v>
      </c>
      <c r="C6827" t="s">
        <v>9042</v>
      </c>
      <c r="D6827" s="2">
        <f>VLOOKUP(C6827,属性!A:E,3,FALSE)</f>
        <v>46083</v>
      </c>
      <c r="E6827" s="2" t="str">
        <f>VLOOKUP(C6827,属性!A:E,4,FALSE)</f>
        <v>否</v>
      </c>
      <c r="F6827" t="s">
        <v>658</v>
      </c>
      <c r="G6827" t="s">
        <v>80</v>
      </c>
      <c r="H6827" s="2">
        <v>46086</v>
      </c>
      <c r="I6827" t="s">
        <v>144</v>
      </c>
      <c r="J6827" s="2">
        <v>46087</v>
      </c>
    </row>
    <row r="6828" spans="1:10">
      <c r="A6828">
        <v>7003</v>
      </c>
      <c r="B6828" t="str">
        <f>VLOOKUP(C6828,属性!A:E,2,FALSE)</f>
        <v>瑞幸</v>
      </c>
      <c r="C6828" t="s">
        <v>9042</v>
      </c>
      <c r="D6828" s="2">
        <f>VLOOKUP(C6828,属性!A:E,3,FALSE)</f>
        <v>46083</v>
      </c>
      <c r="E6828" s="2" t="str">
        <f>VLOOKUP(C6828,属性!A:E,4,FALSE)</f>
        <v>否</v>
      </c>
      <c r="F6828" t="s">
        <v>11931</v>
      </c>
      <c r="G6828" t="s">
        <v>11932</v>
      </c>
      <c r="H6828" s="2">
        <v>46084</v>
      </c>
      <c r="I6828" t="s">
        <v>38</v>
      </c>
      <c r="J6828" s="2">
        <v>46087</v>
      </c>
    </row>
    <row r="6829" spans="1:10">
      <c r="A6829">
        <v>7004</v>
      </c>
      <c r="B6829" t="str">
        <f>VLOOKUP(C6829,属性!A:E,2,FALSE)</f>
        <v>瑞幸</v>
      </c>
      <c r="C6829" t="s">
        <v>9042</v>
      </c>
      <c r="D6829" s="2">
        <f>VLOOKUP(C6829,属性!A:E,3,FALSE)</f>
        <v>46083</v>
      </c>
      <c r="E6829" s="2" t="str">
        <f>VLOOKUP(C6829,属性!A:E,4,FALSE)</f>
        <v>否</v>
      </c>
      <c r="F6829" t="s">
        <v>11931</v>
      </c>
      <c r="G6829" t="s">
        <v>11933</v>
      </c>
      <c r="H6829" s="2">
        <v>46085</v>
      </c>
      <c r="I6829" t="s">
        <v>38</v>
      </c>
      <c r="J6829" s="2">
        <v>46087</v>
      </c>
    </row>
    <row r="6830" spans="1:10">
      <c r="A6830">
        <v>7005</v>
      </c>
      <c r="B6830" t="str">
        <f>VLOOKUP(C6830,属性!A:E,2,FALSE)</f>
        <v>瑞幸</v>
      </c>
      <c r="C6830" t="s">
        <v>9042</v>
      </c>
      <c r="D6830" s="2">
        <f>VLOOKUP(C6830,属性!A:E,3,FALSE)</f>
        <v>46083</v>
      </c>
      <c r="E6830" s="2" t="str">
        <f>VLOOKUP(C6830,属性!A:E,4,FALSE)</f>
        <v>否</v>
      </c>
      <c r="F6830" t="s">
        <v>11934</v>
      </c>
      <c r="G6830" t="s">
        <v>11935</v>
      </c>
      <c r="H6830" s="2">
        <v>46084</v>
      </c>
      <c r="I6830" t="s">
        <v>13</v>
      </c>
      <c r="J6830" s="2">
        <v>46087</v>
      </c>
    </row>
    <row r="6831" spans="1:10">
      <c r="A6831">
        <v>7006</v>
      </c>
      <c r="B6831" t="str">
        <f>VLOOKUP(C6831,属性!A:E,2,FALSE)</f>
        <v>瑞幸</v>
      </c>
      <c r="C6831" t="s">
        <v>9042</v>
      </c>
      <c r="D6831" s="2">
        <f>VLOOKUP(C6831,属性!A:E,3,FALSE)</f>
        <v>46083</v>
      </c>
      <c r="E6831" s="2" t="str">
        <f>VLOOKUP(C6831,属性!A:E,4,FALSE)</f>
        <v>否</v>
      </c>
      <c r="F6831" t="s">
        <v>11936</v>
      </c>
      <c r="G6831" t="s">
        <v>11937</v>
      </c>
      <c r="H6831" s="2">
        <v>46084</v>
      </c>
      <c r="I6831" t="s">
        <v>62</v>
      </c>
      <c r="J6831" s="2">
        <v>46087</v>
      </c>
    </row>
    <row r="6832" spans="1:10">
      <c r="A6832">
        <v>7007</v>
      </c>
      <c r="B6832" t="str">
        <f>VLOOKUP(C6832,属性!A:E,2,FALSE)</f>
        <v>瑞幸</v>
      </c>
      <c r="C6832" t="s">
        <v>9042</v>
      </c>
      <c r="D6832" s="2">
        <f>VLOOKUP(C6832,属性!A:E,3,FALSE)</f>
        <v>46083</v>
      </c>
      <c r="E6832" s="2" t="str">
        <f>VLOOKUP(C6832,属性!A:E,4,FALSE)</f>
        <v>否</v>
      </c>
      <c r="F6832" t="s">
        <v>11938</v>
      </c>
      <c r="G6832" t="s">
        <v>11939</v>
      </c>
      <c r="H6832" s="2">
        <v>46086</v>
      </c>
      <c r="I6832" t="s">
        <v>102</v>
      </c>
      <c r="J6832" s="2">
        <v>46087</v>
      </c>
    </row>
    <row r="6833" spans="1:10">
      <c r="A6833">
        <v>7008</v>
      </c>
      <c r="B6833" t="str">
        <f>VLOOKUP(C6833,属性!A:E,2,FALSE)</f>
        <v>瑞幸</v>
      </c>
      <c r="C6833" t="s">
        <v>9042</v>
      </c>
      <c r="D6833" s="2">
        <f>VLOOKUP(C6833,属性!A:E,3,FALSE)</f>
        <v>46083</v>
      </c>
      <c r="E6833" s="2" t="str">
        <f>VLOOKUP(C6833,属性!A:E,4,FALSE)</f>
        <v>否</v>
      </c>
      <c r="F6833" t="s">
        <v>11940</v>
      </c>
      <c r="G6833" t="s">
        <v>11941</v>
      </c>
      <c r="H6833" s="2">
        <v>46086</v>
      </c>
      <c r="I6833" t="s">
        <v>26</v>
      </c>
      <c r="J6833" s="2">
        <v>46087</v>
      </c>
    </row>
    <row r="6834" spans="1:10">
      <c r="A6834">
        <v>7009</v>
      </c>
      <c r="B6834" t="str">
        <f>VLOOKUP(C6834,属性!A:E,2,FALSE)</f>
        <v>瑞幸</v>
      </c>
      <c r="C6834" t="s">
        <v>9042</v>
      </c>
      <c r="D6834" s="2">
        <f>VLOOKUP(C6834,属性!A:E,3,FALSE)</f>
        <v>46083</v>
      </c>
      <c r="E6834" s="2" t="str">
        <f>VLOOKUP(C6834,属性!A:E,4,FALSE)</f>
        <v>否</v>
      </c>
      <c r="F6834" t="s">
        <v>11942</v>
      </c>
      <c r="G6834" t="s">
        <v>11943</v>
      </c>
      <c r="H6834" s="2">
        <v>46085</v>
      </c>
      <c r="I6834" t="s">
        <v>13</v>
      </c>
      <c r="J6834" s="2">
        <v>46087</v>
      </c>
    </row>
    <row r="6835" spans="1:10">
      <c r="A6835">
        <v>7010</v>
      </c>
      <c r="B6835" t="str">
        <f>VLOOKUP(C6835,属性!A:E,2,FALSE)</f>
        <v>瑞幸</v>
      </c>
      <c r="C6835" t="s">
        <v>9042</v>
      </c>
      <c r="D6835" s="2">
        <f>VLOOKUP(C6835,属性!A:E,3,FALSE)</f>
        <v>46083</v>
      </c>
      <c r="E6835" s="2" t="str">
        <f>VLOOKUP(C6835,属性!A:E,4,FALSE)</f>
        <v>否</v>
      </c>
      <c r="F6835" t="s">
        <v>11944</v>
      </c>
      <c r="G6835" t="s">
        <v>11945</v>
      </c>
      <c r="H6835" s="2">
        <v>46086</v>
      </c>
      <c r="I6835" t="s">
        <v>38</v>
      </c>
      <c r="J6835" s="2">
        <v>46087</v>
      </c>
    </row>
    <row r="6836" spans="1:10">
      <c r="A6836">
        <v>7011</v>
      </c>
      <c r="B6836" t="str">
        <f>VLOOKUP(C6836,属性!A:E,2,FALSE)</f>
        <v>瑞幸</v>
      </c>
      <c r="C6836" t="s">
        <v>9042</v>
      </c>
      <c r="D6836" s="2">
        <f>VLOOKUP(C6836,属性!A:E,3,FALSE)</f>
        <v>46083</v>
      </c>
      <c r="E6836" s="2" t="str">
        <f>VLOOKUP(C6836,属性!A:E,4,FALSE)</f>
        <v>否</v>
      </c>
      <c r="F6836" t="s">
        <v>11946</v>
      </c>
      <c r="G6836" t="s">
        <v>11947</v>
      </c>
      <c r="H6836" s="2">
        <v>46084</v>
      </c>
      <c r="I6836" t="s">
        <v>303</v>
      </c>
      <c r="J6836" s="2">
        <v>46087</v>
      </c>
    </row>
    <row r="6837" spans="1:10">
      <c r="A6837">
        <v>7012</v>
      </c>
      <c r="B6837" t="str">
        <f>VLOOKUP(C6837,属性!A:E,2,FALSE)</f>
        <v>瑞幸</v>
      </c>
      <c r="C6837" t="s">
        <v>9042</v>
      </c>
      <c r="D6837" s="2">
        <f>VLOOKUP(C6837,属性!A:E,3,FALSE)</f>
        <v>46083</v>
      </c>
      <c r="E6837" s="2" t="str">
        <f>VLOOKUP(C6837,属性!A:E,4,FALSE)</f>
        <v>否</v>
      </c>
      <c r="F6837" t="s">
        <v>11948</v>
      </c>
      <c r="G6837" t="s">
        <v>11949</v>
      </c>
      <c r="H6837" s="2">
        <v>46084</v>
      </c>
      <c r="I6837" t="s">
        <v>13</v>
      </c>
      <c r="J6837" s="2">
        <v>46087</v>
      </c>
    </row>
    <row r="6838" spans="1:10">
      <c r="A6838">
        <v>7013</v>
      </c>
      <c r="B6838" t="str">
        <f>VLOOKUP(C6838,属性!A:E,2,FALSE)</f>
        <v>瑞幸</v>
      </c>
      <c r="C6838" t="s">
        <v>9042</v>
      </c>
      <c r="D6838" s="2">
        <f>VLOOKUP(C6838,属性!A:E,3,FALSE)</f>
        <v>46083</v>
      </c>
      <c r="E6838" s="2" t="str">
        <f>VLOOKUP(C6838,属性!A:E,4,FALSE)</f>
        <v>否</v>
      </c>
      <c r="F6838" t="s">
        <v>11950</v>
      </c>
      <c r="G6838" t="s">
        <v>11951</v>
      </c>
      <c r="H6838" s="2">
        <v>46084</v>
      </c>
      <c r="I6838" t="s">
        <v>16</v>
      </c>
      <c r="J6838" s="2">
        <v>46087</v>
      </c>
    </row>
    <row r="6839" spans="1:10">
      <c r="A6839">
        <v>7014</v>
      </c>
      <c r="B6839" t="str">
        <f>VLOOKUP(C6839,属性!A:E,2,FALSE)</f>
        <v>瑞幸</v>
      </c>
      <c r="C6839" t="s">
        <v>9042</v>
      </c>
      <c r="D6839" s="2">
        <f>VLOOKUP(C6839,属性!A:E,3,FALSE)</f>
        <v>46083</v>
      </c>
      <c r="E6839" s="2" t="str">
        <f>VLOOKUP(C6839,属性!A:E,4,FALSE)</f>
        <v>否</v>
      </c>
      <c r="F6839" t="s">
        <v>11952</v>
      </c>
      <c r="G6839" t="s">
        <v>11953</v>
      </c>
      <c r="H6839" s="2">
        <v>46084</v>
      </c>
      <c r="I6839" t="s">
        <v>56</v>
      </c>
      <c r="J6839" s="2">
        <v>46087</v>
      </c>
    </row>
    <row r="6840" spans="1:10">
      <c r="A6840">
        <v>7015</v>
      </c>
      <c r="B6840" t="str">
        <f>VLOOKUP(C6840,属性!A:E,2,FALSE)</f>
        <v>瑞幸</v>
      </c>
      <c r="C6840" t="s">
        <v>9042</v>
      </c>
      <c r="D6840" s="2">
        <f>VLOOKUP(C6840,属性!A:E,3,FALSE)</f>
        <v>46083</v>
      </c>
      <c r="E6840" s="2" t="str">
        <f>VLOOKUP(C6840,属性!A:E,4,FALSE)</f>
        <v>否</v>
      </c>
      <c r="F6840" t="s">
        <v>11954</v>
      </c>
      <c r="G6840" t="s">
        <v>11955</v>
      </c>
      <c r="H6840" s="2">
        <v>46084</v>
      </c>
      <c r="I6840" t="s">
        <v>23</v>
      </c>
      <c r="J6840" s="2">
        <v>46087</v>
      </c>
    </row>
    <row r="6841" spans="1:10">
      <c r="A6841">
        <v>7016</v>
      </c>
      <c r="B6841" t="str">
        <f>VLOOKUP(C6841,属性!A:E,2,FALSE)</f>
        <v>瑞幸</v>
      </c>
      <c r="C6841" t="s">
        <v>9042</v>
      </c>
      <c r="D6841" s="2">
        <f>VLOOKUP(C6841,属性!A:E,3,FALSE)</f>
        <v>46083</v>
      </c>
      <c r="E6841" s="2" t="str">
        <f>VLOOKUP(C6841,属性!A:E,4,FALSE)</f>
        <v>否</v>
      </c>
      <c r="F6841" t="s">
        <v>11956</v>
      </c>
      <c r="G6841" t="s">
        <v>11957</v>
      </c>
      <c r="H6841" s="2">
        <v>46084</v>
      </c>
      <c r="I6841" t="s">
        <v>62</v>
      </c>
      <c r="J6841" s="2">
        <v>46087</v>
      </c>
    </row>
    <row r="6842" spans="1:10">
      <c r="A6842">
        <v>7017</v>
      </c>
      <c r="B6842" t="str">
        <f>VLOOKUP(C6842,属性!A:E,2,FALSE)</f>
        <v>瑞幸</v>
      </c>
      <c r="C6842" t="s">
        <v>9042</v>
      </c>
      <c r="D6842" s="2">
        <f>VLOOKUP(C6842,属性!A:E,3,FALSE)</f>
        <v>46083</v>
      </c>
      <c r="E6842" s="2" t="str">
        <f>VLOOKUP(C6842,属性!A:E,4,FALSE)</f>
        <v>否</v>
      </c>
      <c r="F6842" t="s">
        <v>11958</v>
      </c>
      <c r="G6842" t="s">
        <v>11959</v>
      </c>
      <c r="H6842" s="2">
        <v>46084</v>
      </c>
      <c r="I6842" t="s">
        <v>13</v>
      </c>
      <c r="J6842" s="2">
        <v>46087</v>
      </c>
    </row>
    <row r="6843" spans="1:10">
      <c r="A6843">
        <v>7018</v>
      </c>
      <c r="B6843" t="str">
        <f>VLOOKUP(C6843,属性!A:E,2,FALSE)</f>
        <v>瑞幸</v>
      </c>
      <c r="C6843" t="s">
        <v>9042</v>
      </c>
      <c r="D6843" s="2">
        <f>VLOOKUP(C6843,属性!A:E,3,FALSE)</f>
        <v>46083</v>
      </c>
      <c r="E6843" s="2" t="str">
        <f>VLOOKUP(C6843,属性!A:E,4,FALSE)</f>
        <v>否</v>
      </c>
      <c r="F6843" t="s">
        <v>163</v>
      </c>
      <c r="G6843" t="s">
        <v>11960</v>
      </c>
      <c r="H6843" s="2">
        <v>46084</v>
      </c>
      <c r="I6843" t="s">
        <v>65</v>
      </c>
      <c r="J6843" s="2">
        <v>46087</v>
      </c>
    </row>
    <row r="6844" spans="1:10">
      <c r="A6844">
        <v>7019</v>
      </c>
      <c r="B6844" t="str">
        <f>VLOOKUP(C6844,属性!A:E,2,FALSE)</f>
        <v>瑞幸</v>
      </c>
      <c r="C6844" t="s">
        <v>9042</v>
      </c>
      <c r="D6844" s="2">
        <f>VLOOKUP(C6844,属性!A:E,3,FALSE)</f>
        <v>46083</v>
      </c>
      <c r="E6844" s="2" t="str">
        <f>VLOOKUP(C6844,属性!A:E,4,FALSE)</f>
        <v>否</v>
      </c>
      <c r="F6844" t="s">
        <v>11961</v>
      </c>
      <c r="G6844" t="s">
        <v>11962</v>
      </c>
      <c r="H6844" s="2">
        <v>46084</v>
      </c>
      <c r="I6844" t="s">
        <v>99</v>
      </c>
      <c r="J6844" s="2">
        <v>46087</v>
      </c>
    </row>
    <row r="6845" spans="1:10">
      <c r="A6845">
        <v>7020</v>
      </c>
      <c r="B6845" t="str">
        <f>VLOOKUP(C6845,属性!A:E,2,FALSE)</f>
        <v>瑞幸</v>
      </c>
      <c r="C6845" t="s">
        <v>9042</v>
      </c>
      <c r="D6845" s="2">
        <f>VLOOKUP(C6845,属性!A:E,3,FALSE)</f>
        <v>46083</v>
      </c>
      <c r="E6845" s="2" t="str">
        <f>VLOOKUP(C6845,属性!A:E,4,FALSE)</f>
        <v>否</v>
      </c>
      <c r="F6845" t="s">
        <v>11963</v>
      </c>
      <c r="G6845" t="s">
        <v>11964</v>
      </c>
      <c r="H6845" s="2">
        <v>46084</v>
      </c>
      <c r="I6845" t="s">
        <v>99</v>
      </c>
      <c r="J6845" s="2">
        <v>46087</v>
      </c>
    </row>
    <row r="6846" spans="1:10">
      <c r="A6846">
        <v>7021</v>
      </c>
      <c r="B6846" t="str">
        <f>VLOOKUP(C6846,属性!A:E,2,FALSE)</f>
        <v>瑞幸</v>
      </c>
      <c r="C6846" t="s">
        <v>9042</v>
      </c>
      <c r="D6846" s="2">
        <f>VLOOKUP(C6846,属性!A:E,3,FALSE)</f>
        <v>46083</v>
      </c>
      <c r="E6846" s="2" t="str">
        <f>VLOOKUP(C6846,属性!A:E,4,FALSE)</f>
        <v>否</v>
      </c>
      <c r="F6846" t="s">
        <v>11965</v>
      </c>
      <c r="G6846" t="s">
        <v>11966</v>
      </c>
      <c r="H6846" s="2">
        <v>46084</v>
      </c>
      <c r="I6846" t="s">
        <v>320</v>
      </c>
      <c r="J6846" s="2">
        <v>46087</v>
      </c>
    </row>
    <row r="6847" spans="1:10">
      <c r="A6847">
        <v>7022</v>
      </c>
      <c r="B6847" t="str">
        <f>VLOOKUP(C6847,属性!A:E,2,FALSE)</f>
        <v>瑞幸</v>
      </c>
      <c r="C6847" t="s">
        <v>9042</v>
      </c>
      <c r="D6847" s="2">
        <f>VLOOKUP(C6847,属性!A:E,3,FALSE)</f>
        <v>46083</v>
      </c>
      <c r="E6847" s="2" t="str">
        <f>VLOOKUP(C6847,属性!A:E,4,FALSE)</f>
        <v>否</v>
      </c>
      <c r="F6847" t="s">
        <v>11967</v>
      </c>
      <c r="G6847" t="s">
        <v>3055</v>
      </c>
      <c r="H6847" s="2">
        <v>46084</v>
      </c>
      <c r="I6847" t="s">
        <v>46</v>
      </c>
      <c r="J6847" s="2">
        <v>46087</v>
      </c>
    </row>
    <row r="6848" spans="1:10">
      <c r="A6848">
        <v>7023</v>
      </c>
      <c r="B6848" t="str">
        <f>VLOOKUP(C6848,属性!A:E,2,FALSE)</f>
        <v>瑞幸</v>
      </c>
      <c r="C6848" t="s">
        <v>9042</v>
      </c>
      <c r="D6848" s="2">
        <f>VLOOKUP(C6848,属性!A:E,3,FALSE)</f>
        <v>46083</v>
      </c>
      <c r="E6848" s="2" t="str">
        <f>VLOOKUP(C6848,属性!A:E,4,FALSE)</f>
        <v>否</v>
      </c>
      <c r="F6848" t="s">
        <v>11968</v>
      </c>
      <c r="G6848" t="s">
        <v>11969</v>
      </c>
      <c r="H6848" s="2">
        <v>46086</v>
      </c>
      <c r="I6848" t="s">
        <v>173</v>
      </c>
      <c r="J6848" s="2">
        <v>46087</v>
      </c>
    </row>
    <row r="6849" spans="1:10">
      <c r="A6849">
        <v>7024</v>
      </c>
      <c r="B6849" t="str">
        <f>VLOOKUP(C6849,属性!A:E,2,FALSE)</f>
        <v>瑞幸</v>
      </c>
      <c r="C6849" t="s">
        <v>9042</v>
      </c>
      <c r="D6849" s="2">
        <f>VLOOKUP(C6849,属性!A:E,3,FALSE)</f>
        <v>46083</v>
      </c>
      <c r="E6849" s="2" t="str">
        <f>VLOOKUP(C6849,属性!A:E,4,FALSE)</f>
        <v>否</v>
      </c>
      <c r="F6849" t="s">
        <v>9068</v>
      </c>
      <c r="G6849" t="s">
        <v>11970</v>
      </c>
      <c r="H6849" s="2">
        <v>46084</v>
      </c>
      <c r="I6849" t="s">
        <v>13</v>
      </c>
      <c r="J6849" s="2">
        <v>46087</v>
      </c>
    </row>
    <row r="6850" spans="1:10">
      <c r="A6850">
        <v>7025</v>
      </c>
      <c r="B6850" t="str">
        <f>VLOOKUP(C6850,属性!A:E,2,FALSE)</f>
        <v>瑞幸</v>
      </c>
      <c r="C6850" t="s">
        <v>9042</v>
      </c>
      <c r="D6850" s="2">
        <f>VLOOKUP(C6850,属性!A:E,3,FALSE)</f>
        <v>46083</v>
      </c>
      <c r="E6850" s="2" t="str">
        <f>VLOOKUP(C6850,属性!A:E,4,FALSE)</f>
        <v>否</v>
      </c>
      <c r="F6850" t="s">
        <v>11971</v>
      </c>
      <c r="G6850" t="s">
        <v>11972</v>
      </c>
      <c r="H6850" s="2">
        <v>46085</v>
      </c>
      <c r="I6850" t="s">
        <v>31</v>
      </c>
      <c r="J6850" s="2">
        <v>46087</v>
      </c>
    </row>
    <row r="6851" spans="1:10">
      <c r="A6851">
        <v>7026</v>
      </c>
      <c r="B6851" t="str">
        <f>VLOOKUP(C6851,属性!A:E,2,FALSE)</f>
        <v>瑞幸</v>
      </c>
      <c r="C6851" t="s">
        <v>9042</v>
      </c>
      <c r="D6851" s="2">
        <f>VLOOKUP(C6851,属性!A:E,3,FALSE)</f>
        <v>46083</v>
      </c>
      <c r="E6851" s="2" t="str">
        <f>VLOOKUP(C6851,属性!A:E,4,FALSE)</f>
        <v>否</v>
      </c>
      <c r="F6851" t="s">
        <v>11973</v>
      </c>
      <c r="G6851" t="s">
        <v>11974</v>
      </c>
      <c r="H6851" s="2">
        <v>46085</v>
      </c>
      <c r="I6851" t="s">
        <v>31</v>
      </c>
      <c r="J6851" s="2">
        <v>46087</v>
      </c>
    </row>
    <row r="6852" spans="1:10">
      <c r="A6852">
        <v>7027</v>
      </c>
      <c r="B6852" t="str">
        <f>VLOOKUP(C6852,属性!A:E,2,FALSE)</f>
        <v>瑞幸</v>
      </c>
      <c r="C6852" t="s">
        <v>9042</v>
      </c>
      <c r="D6852" s="2">
        <f>VLOOKUP(C6852,属性!A:E,3,FALSE)</f>
        <v>46083</v>
      </c>
      <c r="E6852" s="2" t="str">
        <f>VLOOKUP(C6852,属性!A:E,4,FALSE)</f>
        <v>否</v>
      </c>
      <c r="F6852" t="s">
        <v>11975</v>
      </c>
      <c r="G6852" t="s">
        <v>11976</v>
      </c>
      <c r="H6852" s="2">
        <v>46084</v>
      </c>
      <c r="I6852" t="s">
        <v>65</v>
      </c>
      <c r="J6852" s="2">
        <v>46087</v>
      </c>
    </row>
    <row r="6853" spans="1:10">
      <c r="A6853">
        <v>7028</v>
      </c>
      <c r="B6853" t="str">
        <f>VLOOKUP(C6853,属性!A:E,2,FALSE)</f>
        <v>瑞幸</v>
      </c>
      <c r="C6853" t="s">
        <v>9042</v>
      </c>
      <c r="D6853" s="2">
        <f>VLOOKUP(C6853,属性!A:E,3,FALSE)</f>
        <v>46083</v>
      </c>
      <c r="E6853" s="2" t="str">
        <f>VLOOKUP(C6853,属性!A:E,4,FALSE)</f>
        <v>否</v>
      </c>
      <c r="F6853" t="s">
        <v>11977</v>
      </c>
      <c r="G6853" t="s">
        <v>11978</v>
      </c>
      <c r="H6853" s="2">
        <v>46084</v>
      </c>
      <c r="I6853" t="s">
        <v>46</v>
      </c>
      <c r="J6853" s="2">
        <v>46087</v>
      </c>
    </row>
    <row r="6854" spans="1:10">
      <c r="A6854">
        <v>7029</v>
      </c>
      <c r="B6854" t="str">
        <f>VLOOKUP(C6854,属性!A:E,2,FALSE)</f>
        <v>瑞幸</v>
      </c>
      <c r="C6854" t="s">
        <v>9042</v>
      </c>
      <c r="D6854" s="2">
        <f>VLOOKUP(C6854,属性!A:E,3,FALSE)</f>
        <v>46083</v>
      </c>
      <c r="E6854" s="2" t="str">
        <f>VLOOKUP(C6854,属性!A:E,4,FALSE)</f>
        <v>否</v>
      </c>
      <c r="F6854" t="s">
        <v>11979</v>
      </c>
      <c r="G6854" t="s">
        <v>11980</v>
      </c>
      <c r="H6854" s="2">
        <v>46084</v>
      </c>
      <c r="I6854" t="s">
        <v>13</v>
      </c>
      <c r="J6854" s="2">
        <v>46087</v>
      </c>
    </row>
    <row r="6855" spans="1:10">
      <c r="A6855">
        <v>7030</v>
      </c>
      <c r="B6855" t="str">
        <f>VLOOKUP(C6855,属性!A:E,2,FALSE)</f>
        <v>瑞幸</v>
      </c>
      <c r="C6855" t="s">
        <v>9042</v>
      </c>
      <c r="D6855" s="2">
        <f>VLOOKUP(C6855,属性!A:E,3,FALSE)</f>
        <v>46083</v>
      </c>
      <c r="E6855" s="2" t="str">
        <f>VLOOKUP(C6855,属性!A:E,4,FALSE)</f>
        <v>否</v>
      </c>
      <c r="F6855" t="s">
        <v>11981</v>
      </c>
      <c r="G6855" t="s">
        <v>11982</v>
      </c>
      <c r="H6855" s="2">
        <v>46084</v>
      </c>
      <c r="I6855" t="s">
        <v>73</v>
      </c>
      <c r="J6855" s="2">
        <v>46087</v>
      </c>
    </row>
    <row r="6856" spans="1:10">
      <c r="A6856">
        <v>7031</v>
      </c>
      <c r="B6856" t="str">
        <f>VLOOKUP(C6856,属性!A:E,2,FALSE)</f>
        <v>瑞幸</v>
      </c>
      <c r="C6856" t="s">
        <v>9042</v>
      </c>
      <c r="D6856" s="2">
        <f>VLOOKUP(C6856,属性!A:E,3,FALSE)</f>
        <v>46083</v>
      </c>
      <c r="E6856" s="2" t="str">
        <f>VLOOKUP(C6856,属性!A:E,4,FALSE)</f>
        <v>否</v>
      </c>
      <c r="F6856" t="s">
        <v>11983</v>
      </c>
      <c r="G6856" t="s">
        <v>11984</v>
      </c>
      <c r="H6856" s="2">
        <v>46085</v>
      </c>
      <c r="I6856" t="s">
        <v>439</v>
      </c>
      <c r="J6856" s="2">
        <v>46087</v>
      </c>
    </row>
    <row r="6857" spans="1:10">
      <c r="A6857">
        <v>7036</v>
      </c>
      <c r="B6857" t="str">
        <f>VLOOKUP(C6857,属性!A:E,2,FALSE)</f>
        <v>瑞幸</v>
      </c>
      <c r="C6857" t="s">
        <v>9042</v>
      </c>
      <c r="D6857" s="2">
        <f>VLOOKUP(C6857,属性!A:E,3,FALSE)</f>
        <v>46083</v>
      </c>
      <c r="E6857" s="2" t="str">
        <f>VLOOKUP(C6857,属性!A:E,4,FALSE)</f>
        <v>否</v>
      </c>
      <c r="F6857" t="s">
        <v>11985</v>
      </c>
      <c r="G6857" t="s">
        <v>547</v>
      </c>
      <c r="H6857" s="2">
        <v>46084</v>
      </c>
      <c r="I6857" t="s">
        <v>73</v>
      </c>
      <c r="J6857" s="2">
        <v>46087</v>
      </c>
    </row>
    <row r="6858" spans="1:10">
      <c r="A6858">
        <v>7038</v>
      </c>
      <c r="B6858" t="str">
        <f>VLOOKUP(C6858,属性!A:E,2,FALSE)</f>
        <v>瑞幸</v>
      </c>
      <c r="C6858" t="s">
        <v>9042</v>
      </c>
      <c r="D6858" s="2">
        <f>VLOOKUP(C6858,属性!A:E,3,FALSE)</f>
        <v>46083</v>
      </c>
      <c r="E6858" s="2" t="str">
        <f>VLOOKUP(C6858,属性!A:E,4,FALSE)</f>
        <v>否</v>
      </c>
      <c r="F6858" t="s">
        <v>11986</v>
      </c>
      <c r="G6858" t="s">
        <v>135</v>
      </c>
      <c r="H6858" s="2">
        <v>46084</v>
      </c>
      <c r="I6858" t="s">
        <v>13</v>
      </c>
      <c r="J6858" s="2">
        <v>46087</v>
      </c>
    </row>
    <row r="6859" spans="1:10">
      <c r="A6859">
        <v>7039</v>
      </c>
      <c r="B6859" t="str">
        <f>VLOOKUP(C6859,属性!A:E,2,FALSE)</f>
        <v>瑞幸</v>
      </c>
      <c r="C6859" t="s">
        <v>9042</v>
      </c>
      <c r="D6859" s="2">
        <f>VLOOKUP(C6859,属性!A:E,3,FALSE)</f>
        <v>46083</v>
      </c>
      <c r="E6859" s="2" t="str">
        <f>VLOOKUP(C6859,属性!A:E,4,FALSE)</f>
        <v>否</v>
      </c>
      <c r="F6859" t="s">
        <v>9173</v>
      </c>
      <c r="G6859" t="s">
        <v>11987</v>
      </c>
      <c r="H6859" s="2">
        <v>46084</v>
      </c>
      <c r="I6859" t="s">
        <v>102</v>
      </c>
      <c r="J6859" s="2">
        <v>46087</v>
      </c>
    </row>
    <row r="6860" spans="1:10">
      <c r="A6860">
        <v>7040</v>
      </c>
      <c r="B6860" t="str">
        <f>VLOOKUP(C6860,属性!A:E,2,FALSE)</f>
        <v>瑞幸</v>
      </c>
      <c r="C6860" t="s">
        <v>9042</v>
      </c>
      <c r="D6860" s="2">
        <f>VLOOKUP(C6860,属性!A:E,3,FALSE)</f>
        <v>46083</v>
      </c>
      <c r="E6860" s="2" t="str">
        <f>VLOOKUP(C6860,属性!A:E,4,FALSE)</f>
        <v>否</v>
      </c>
      <c r="F6860" t="s">
        <v>11988</v>
      </c>
      <c r="G6860" t="s">
        <v>11989</v>
      </c>
      <c r="H6860" s="2">
        <v>46086</v>
      </c>
      <c r="I6860" t="s">
        <v>99</v>
      </c>
      <c r="J6860" s="2">
        <v>46087</v>
      </c>
    </row>
    <row r="6861" spans="1:10">
      <c r="A6861">
        <v>7041</v>
      </c>
      <c r="B6861" t="str">
        <f>VLOOKUP(C6861,属性!A:E,2,FALSE)</f>
        <v>瑞幸</v>
      </c>
      <c r="C6861" t="s">
        <v>9042</v>
      </c>
      <c r="D6861" s="2">
        <f>VLOOKUP(C6861,属性!A:E,3,FALSE)</f>
        <v>46083</v>
      </c>
      <c r="E6861" s="2" t="str">
        <f>VLOOKUP(C6861,属性!A:E,4,FALSE)</f>
        <v>否</v>
      </c>
      <c r="F6861" t="s">
        <v>11990</v>
      </c>
      <c r="G6861" t="s">
        <v>11991</v>
      </c>
      <c r="H6861" s="2">
        <v>46086</v>
      </c>
      <c r="I6861" t="s">
        <v>13</v>
      </c>
      <c r="J6861" s="2">
        <v>46087</v>
      </c>
    </row>
    <row r="6862" spans="1:10">
      <c r="A6862">
        <v>7042</v>
      </c>
      <c r="B6862" t="str">
        <f>VLOOKUP(C6862,属性!A:E,2,FALSE)</f>
        <v>瑞幸</v>
      </c>
      <c r="C6862" t="s">
        <v>9042</v>
      </c>
      <c r="D6862" s="2">
        <f>VLOOKUP(C6862,属性!A:E,3,FALSE)</f>
        <v>46083</v>
      </c>
      <c r="E6862" s="2" t="str">
        <f>VLOOKUP(C6862,属性!A:E,4,FALSE)</f>
        <v>否</v>
      </c>
      <c r="F6862" t="s">
        <v>9182</v>
      </c>
      <c r="G6862" t="s">
        <v>11992</v>
      </c>
      <c r="H6862" s="2">
        <v>46084</v>
      </c>
      <c r="I6862" t="s">
        <v>31</v>
      </c>
      <c r="J6862" s="2">
        <v>46087</v>
      </c>
    </row>
    <row r="6863" spans="1:10">
      <c r="A6863">
        <v>7043</v>
      </c>
      <c r="B6863" t="str">
        <f>VLOOKUP(C6863,属性!A:E,2,FALSE)</f>
        <v>瑞幸</v>
      </c>
      <c r="C6863" t="s">
        <v>9042</v>
      </c>
      <c r="D6863" s="2">
        <f>VLOOKUP(C6863,属性!A:E,3,FALSE)</f>
        <v>46083</v>
      </c>
      <c r="E6863" s="2" t="str">
        <f>VLOOKUP(C6863,属性!A:E,4,FALSE)</f>
        <v>否</v>
      </c>
      <c r="F6863" t="s">
        <v>9256</v>
      </c>
      <c r="G6863" t="s">
        <v>3432</v>
      </c>
      <c r="H6863" s="2">
        <v>46085</v>
      </c>
      <c r="I6863" t="s">
        <v>173</v>
      </c>
      <c r="J6863" s="2">
        <v>46087</v>
      </c>
    </row>
    <row r="6864" spans="1:10">
      <c r="A6864">
        <v>7044</v>
      </c>
      <c r="B6864" t="str">
        <f>VLOOKUP(C6864,属性!A:E,2,FALSE)</f>
        <v>瑞幸</v>
      </c>
      <c r="C6864" t="s">
        <v>9042</v>
      </c>
      <c r="D6864" s="2">
        <f>VLOOKUP(C6864,属性!A:E,3,FALSE)</f>
        <v>46083</v>
      </c>
      <c r="E6864" s="2" t="str">
        <f>VLOOKUP(C6864,属性!A:E,4,FALSE)</f>
        <v>否</v>
      </c>
      <c r="F6864" t="s">
        <v>9177</v>
      </c>
      <c r="G6864" t="s">
        <v>11993</v>
      </c>
      <c r="H6864" s="2">
        <v>46084</v>
      </c>
      <c r="I6864" t="s">
        <v>102</v>
      </c>
      <c r="J6864" s="2">
        <v>46087</v>
      </c>
    </row>
    <row r="6865" spans="1:10">
      <c r="A6865">
        <v>7045</v>
      </c>
      <c r="B6865" t="str">
        <f>VLOOKUP(C6865,属性!A:E,2,FALSE)</f>
        <v>瑞幸</v>
      </c>
      <c r="C6865" t="s">
        <v>9042</v>
      </c>
      <c r="D6865" s="2">
        <f>VLOOKUP(C6865,属性!A:E,3,FALSE)</f>
        <v>46083</v>
      </c>
      <c r="E6865" s="2" t="str">
        <f>VLOOKUP(C6865,属性!A:E,4,FALSE)</f>
        <v>否</v>
      </c>
      <c r="F6865" t="s">
        <v>3587</v>
      </c>
      <c r="G6865" t="s">
        <v>11994</v>
      </c>
      <c r="H6865" s="2">
        <v>46084</v>
      </c>
      <c r="I6865" t="s">
        <v>16</v>
      </c>
      <c r="J6865" s="2">
        <v>46087</v>
      </c>
    </row>
    <row r="6866" spans="1:10">
      <c r="A6866">
        <v>7046</v>
      </c>
      <c r="B6866" t="str">
        <f>VLOOKUP(C6866,属性!A:E,2,FALSE)</f>
        <v>瑞幸</v>
      </c>
      <c r="C6866" t="s">
        <v>9042</v>
      </c>
      <c r="D6866" s="2">
        <f>VLOOKUP(C6866,属性!A:E,3,FALSE)</f>
        <v>46083</v>
      </c>
      <c r="E6866" s="2" t="str">
        <f>VLOOKUP(C6866,属性!A:E,4,FALSE)</f>
        <v>否</v>
      </c>
      <c r="F6866" t="s">
        <v>11995</v>
      </c>
      <c r="G6866" t="s">
        <v>11996</v>
      </c>
      <c r="H6866" s="2">
        <v>46084</v>
      </c>
      <c r="I6866" t="s">
        <v>56</v>
      </c>
      <c r="J6866" s="2">
        <v>46087</v>
      </c>
    </row>
    <row r="6867" spans="1:10">
      <c r="A6867">
        <v>7047</v>
      </c>
      <c r="B6867" t="str">
        <f>VLOOKUP(C6867,属性!A:E,2,FALSE)</f>
        <v>瑞幸</v>
      </c>
      <c r="C6867" t="s">
        <v>9042</v>
      </c>
      <c r="D6867" s="2">
        <f>VLOOKUP(C6867,属性!A:E,3,FALSE)</f>
        <v>46083</v>
      </c>
      <c r="E6867" s="2" t="str">
        <f>VLOOKUP(C6867,属性!A:E,4,FALSE)</f>
        <v>否</v>
      </c>
      <c r="F6867" t="s">
        <v>11995</v>
      </c>
      <c r="G6867" t="s">
        <v>11997</v>
      </c>
      <c r="H6867" s="2">
        <v>46084</v>
      </c>
      <c r="I6867" t="s">
        <v>56</v>
      </c>
      <c r="J6867" s="2">
        <v>46087</v>
      </c>
    </row>
    <row r="6868" spans="1:10">
      <c r="A6868">
        <v>7048</v>
      </c>
      <c r="B6868" t="str">
        <f>VLOOKUP(C6868,属性!A:E,2,FALSE)</f>
        <v>瑞幸</v>
      </c>
      <c r="C6868" t="s">
        <v>9042</v>
      </c>
      <c r="D6868" s="2">
        <f>VLOOKUP(C6868,属性!A:E,3,FALSE)</f>
        <v>46083</v>
      </c>
      <c r="E6868" s="2" t="str">
        <f>VLOOKUP(C6868,属性!A:E,4,FALSE)</f>
        <v>否</v>
      </c>
      <c r="F6868" t="s">
        <v>163</v>
      </c>
      <c r="G6868" t="s">
        <v>11998</v>
      </c>
      <c r="H6868" s="2">
        <v>46083</v>
      </c>
      <c r="I6868" t="s">
        <v>65</v>
      </c>
      <c r="J6868" s="2">
        <v>46087</v>
      </c>
    </row>
    <row r="6869" spans="1:10">
      <c r="A6869">
        <v>7049</v>
      </c>
      <c r="B6869" t="str">
        <f>VLOOKUP(C6869,属性!A:E,2,FALSE)</f>
        <v>瑞幸</v>
      </c>
      <c r="C6869" t="s">
        <v>9042</v>
      </c>
      <c r="D6869" s="2">
        <f>VLOOKUP(C6869,属性!A:E,3,FALSE)</f>
        <v>46083</v>
      </c>
      <c r="E6869" s="2" t="str">
        <f>VLOOKUP(C6869,属性!A:E,4,FALSE)</f>
        <v>否</v>
      </c>
      <c r="F6869" t="s">
        <v>3587</v>
      </c>
      <c r="G6869" t="s">
        <v>11999</v>
      </c>
      <c r="H6869" s="2">
        <v>46083</v>
      </c>
      <c r="I6869" t="s">
        <v>16</v>
      </c>
      <c r="J6869" s="2">
        <v>46087</v>
      </c>
    </row>
    <row r="6870" spans="1:10">
      <c r="A6870">
        <v>7050</v>
      </c>
      <c r="B6870" t="str">
        <f>VLOOKUP(C6870,属性!A:E,2,FALSE)</f>
        <v>瑞幸</v>
      </c>
      <c r="C6870" t="s">
        <v>9042</v>
      </c>
      <c r="D6870" s="2">
        <f>VLOOKUP(C6870,属性!A:E,3,FALSE)</f>
        <v>46083</v>
      </c>
      <c r="E6870" s="2" t="str">
        <f>VLOOKUP(C6870,属性!A:E,4,FALSE)</f>
        <v>否</v>
      </c>
      <c r="F6870" t="s">
        <v>3587</v>
      </c>
      <c r="G6870" t="s">
        <v>12000</v>
      </c>
      <c r="H6870" s="2">
        <v>46084</v>
      </c>
      <c r="I6870" t="s">
        <v>16</v>
      </c>
      <c r="J6870" s="2">
        <v>46087</v>
      </c>
    </row>
    <row r="6871" spans="1:10">
      <c r="A6871">
        <v>7051</v>
      </c>
      <c r="B6871" t="str">
        <f>VLOOKUP(C6871,属性!A:E,2,FALSE)</f>
        <v>瑞幸</v>
      </c>
      <c r="C6871" t="s">
        <v>9042</v>
      </c>
      <c r="D6871" s="2">
        <f>VLOOKUP(C6871,属性!A:E,3,FALSE)</f>
        <v>46083</v>
      </c>
      <c r="E6871" s="2" t="str">
        <f>VLOOKUP(C6871,属性!A:E,4,FALSE)</f>
        <v>否</v>
      </c>
      <c r="F6871" t="s">
        <v>3587</v>
      </c>
      <c r="G6871" t="s">
        <v>12001</v>
      </c>
      <c r="H6871" s="2">
        <v>46083</v>
      </c>
      <c r="I6871" t="s">
        <v>16</v>
      </c>
      <c r="J6871" s="2">
        <v>46087</v>
      </c>
    </row>
    <row r="6872" spans="1:10">
      <c r="A6872">
        <v>7052</v>
      </c>
      <c r="B6872" t="str">
        <f>VLOOKUP(C6872,属性!A:E,2,FALSE)</f>
        <v>瑞幸</v>
      </c>
      <c r="C6872" t="s">
        <v>9042</v>
      </c>
      <c r="D6872" s="2">
        <f>VLOOKUP(C6872,属性!A:E,3,FALSE)</f>
        <v>46083</v>
      </c>
      <c r="E6872" s="2" t="str">
        <f>VLOOKUP(C6872,属性!A:E,4,FALSE)</f>
        <v>否</v>
      </c>
      <c r="F6872" t="s">
        <v>9198</v>
      </c>
      <c r="G6872" t="s">
        <v>12002</v>
      </c>
      <c r="H6872" s="2">
        <v>46083</v>
      </c>
      <c r="I6872" t="s">
        <v>173</v>
      </c>
      <c r="J6872" s="2">
        <v>46087</v>
      </c>
    </row>
    <row r="6873" spans="1:10">
      <c r="A6873">
        <v>7053</v>
      </c>
      <c r="B6873" t="str">
        <f>VLOOKUP(C6873,属性!A:E,2,FALSE)</f>
        <v>瑞幸</v>
      </c>
      <c r="C6873" t="s">
        <v>9042</v>
      </c>
      <c r="D6873" s="2">
        <f>VLOOKUP(C6873,属性!A:E,3,FALSE)</f>
        <v>46083</v>
      </c>
      <c r="E6873" s="2" t="str">
        <f>VLOOKUP(C6873,属性!A:E,4,FALSE)</f>
        <v>否</v>
      </c>
      <c r="F6873" t="s">
        <v>3587</v>
      </c>
      <c r="G6873" t="s">
        <v>12003</v>
      </c>
      <c r="H6873" s="2">
        <v>46083</v>
      </c>
      <c r="I6873" t="s">
        <v>16</v>
      </c>
      <c r="J6873" s="2">
        <v>46087</v>
      </c>
    </row>
    <row r="6874" spans="1:10">
      <c r="A6874">
        <v>7054</v>
      </c>
      <c r="B6874" t="str">
        <f>VLOOKUP(C6874,属性!A:E,2,FALSE)</f>
        <v>瑞幸</v>
      </c>
      <c r="C6874" t="s">
        <v>9042</v>
      </c>
      <c r="D6874" s="2">
        <f>VLOOKUP(C6874,属性!A:E,3,FALSE)</f>
        <v>46083</v>
      </c>
      <c r="E6874" s="2" t="str">
        <f>VLOOKUP(C6874,属性!A:E,4,FALSE)</f>
        <v>否</v>
      </c>
      <c r="F6874" t="s">
        <v>12004</v>
      </c>
      <c r="G6874" t="s">
        <v>12005</v>
      </c>
      <c r="H6874" s="2">
        <v>46086</v>
      </c>
      <c r="I6874" t="s">
        <v>31</v>
      </c>
      <c r="J6874" s="2">
        <v>46087</v>
      </c>
    </row>
    <row r="6875" spans="1:10">
      <c r="A6875">
        <v>7055</v>
      </c>
      <c r="B6875" t="str">
        <f>VLOOKUP(C6875,属性!A:E,2,FALSE)</f>
        <v>瑞幸</v>
      </c>
      <c r="C6875" t="s">
        <v>9042</v>
      </c>
      <c r="D6875" s="2">
        <f>VLOOKUP(C6875,属性!A:E,3,FALSE)</f>
        <v>46083</v>
      </c>
      <c r="E6875" s="2" t="str">
        <f>VLOOKUP(C6875,属性!A:E,4,FALSE)</f>
        <v>否</v>
      </c>
      <c r="F6875" t="s">
        <v>3587</v>
      </c>
      <c r="G6875" t="s">
        <v>12006</v>
      </c>
      <c r="H6875" s="2">
        <v>46086</v>
      </c>
      <c r="I6875" t="s">
        <v>16</v>
      </c>
      <c r="J6875" s="2">
        <v>46087</v>
      </c>
    </row>
    <row r="6876" spans="1:10">
      <c r="A6876">
        <v>7056</v>
      </c>
      <c r="B6876" t="str">
        <f>VLOOKUP(C6876,属性!A:E,2,FALSE)</f>
        <v>瑞幸</v>
      </c>
      <c r="C6876" t="s">
        <v>9042</v>
      </c>
      <c r="D6876" s="2">
        <f>VLOOKUP(C6876,属性!A:E,3,FALSE)</f>
        <v>46083</v>
      </c>
      <c r="E6876" s="2" t="str">
        <f>VLOOKUP(C6876,属性!A:E,4,FALSE)</f>
        <v>否</v>
      </c>
      <c r="F6876" t="s">
        <v>9192</v>
      </c>
      <c r="G6876" t="s">
        <v>12007</v>
      </c>
      <c r="H6876" s="2">
        <v>46084</v>
      </c>
      <c r="I6876" t="s">
        <v>13</v>
      </c>
      <c r="J6876" s="2">
        <v>46087</v>
      </c>
    </row>
    <row r="6877" spans="1:10">
      <c r="A6877">
        <v>7057</v>
      </c>
      <c r="B6877" t="str">
        <f>VLOOKUP(C6877,属性!A:E,2,FALSE)</f>
        <v>瑞幸</v>
      </c>
      <c r="C6877" t="s">
        <v>9042</v>
      </c>
      <c r="D6877" s="2">
        <f>VLOOKUP(C6877,属性!A:E,3,FALSE)</f>
        <v>46083</v>
      </c>
      <c r="E6877" s="2" t="str">
        <f>VLOOKUP(C6877,属性!A:E,4,FALSE)</f>
        <v>否</v>
      </c>
      <c r="F6877" t="s">
        <v>3587</v>
      </c>
      <c r="G6877" t="s">
        <v>12008</v>
      </c>
      <c r="H6877" s="2">
        <v>46084</v>
      </c>
      <c r="I6877" t="s">
        <v>16</v>
      </c>
      <c r="J6877" s="2">
        <v>46087</v>
      </c>
    </row>
    <row r="6878" spans="1:10">
      <c r="A6878">
        <v>7058</v>
      </c>
      <c r="B6878" t="str">
        <f>VLOOKUP(C6878,属性!A:E,2,FALSE)</f>
        <v>瑞幸</v>
      </c>
      <c r="C6878" t="s">
        <v>9042</v>
      </c>
      <c r="D6878" s="2">
        <f>VLOOKUP(C6878,属性!A:E,3,FALSE)</f>
        <v>46083</v>
      </c>
      <c r="E6878" s="2" t="str">
        <f>VLOOKUP(C6878,属性!A:E,4,FALSE)</f>
        <v>否</v>
      </c>
      <c r="F6878" t="s">
        <v>12009</v>
      </c>
      <c r="G6878" t="s">
        <v>12010</v>
      </c>
      <c r="H6878" s="2">
        <v>46086</v>
      </c>
      <c r="I6878" t="s">
        <v>102</v>
      </c>
      <c r="J6878" s="2">
        <v>46087</v>
      </c>
    </row>
    <row r="6879" spans="1:10">
      <c r="A6879">
        <v>7059</v>
      </c>
      <c r="B6879" t="str">
        <f>VLOOKUP(C6879,属性!A:E,2,FALSE)</f>
        <v>瑞幸</v>
      </c>
      <c r="C6879" t="s">
        <v>9042</v>
      </c>
      <c r="D6879" s="2">
        <f>VLOOKUP(C6879,属性!A:E,3,FALSE)</f>
        <v>46083</v>
      </c>
      <c r="E6879" s="2" t="str">
        <f>VLOOKUP(C6879,属性!A:E,4,FALSE)</f>
        <v>否</v>
      </c>
      <c r="F6879" t="s">
        <v>12011</v>
      </c>
      <c r="G6879" t="s">
        <v>12012</v>
      </c>
      <c r="H6879" s="2">
        <v>46086</v>
      </c>
      <c r="I6879" t="s">
        <v>31</v>
      </c>
      <c r="J6879" s="2">
        <v>46087</v>
      </c>
    </row>
    <row r="6880" spans="1:10">
      <c r="A6880">
        <v>7060</v>
      </c>
      <c r="B6880" t="str">
        <f>VLOOKUP(C6880,属性!A:E,2,FALSE)</f>
        <v>瑞幸</v>
      </c>
      <c r="C6880" t="s">
        <v>9042</v>
      </c>
      <c r="D6880" s="2">
        <f>VLOOKUP(C6880,属性!A:E,3,FALSE)</f>
        <v>46083</v>
      </c>
      <c r="E6880" s="2" t="str">
        <f>VLOOKUP(C6880,属性!A:E,4,FALSE)</f>
        <v>否</v>
      </c>
      <c r="F6880" t="s">
        <v>6785</v>
      </c>
      <c r="G6880" t="s">
        <v>12013</v>
      </c>
      <c r="H6880" s="2">
        <v>46086</v>
      </c>
      <c r="I6880" t="s">
        <v>31</v>
      </c>
      <c r="J6880" s="2">
        <v>46087</v>
      </c>
    </row>
    <row r="6881" spans="1:10">
      <c r="A6881">
        <v>7061</v>
      </c>
      <c r="B6881" t="str">
        <f>VLOOKUP(C6881,属性!A:E,2,FALSE)</f>
        <v>瑞幸</v>
      </c>
      <c r="C6881" t="s">
        <v>9042</v>
      </c>
      <c r="D6881" s="2">
        <f>VLOOKUP(C6881,属性!A:E,3,FALSE)</f>
        <v>46083</v>
      </c>
      <c r="E6881" s="2" t="str">
        <f>VLOOKUP(C6881,属性!A:E,4,FALSE)</f>
        <v>否</v>
      </c>
      <c r="F6881" t="s">
        <v>3587</v>
      </c>
      <c r="G6881" t="s">
        <v>12014</v>
      </c>
      <c r="H6881" s="2">
        <v>46086</v>
      </c>
      <c r="I6881" t="s">
        <v>16</v>
      </c>
      <c r="J6881" s="2">
        <v>46087</v>
      </c>
    </row>
    <row r="6882" spans="1:10">
      <c r="A6882">
        <v>7062</v>
      </c>
      <c r="B6882" t="str">
        <f>VLOOKUP(C6882,属性!A:E,2,FALSE)</f>
        <v>瑞幸</v>
      </c>
      <c r="C6882" t="s">
        <v>9042</v>
      </c>
      <c r="D6882" s="2">
        <f>VLOOKUP(C6882,属性!A:E,3,FALSE)</f>
        <v>46083</v>
      </c>
      <c r="E6882" s="2" t="str">
        <f>VLOOKUP(C6882,属性!A:E,4,FALSE)</f>
        <v>否</v>
      </c>
      <c r="F6882" t="s">
        <v>9206</v>
      </c>
      <c r="G6882" t="s">
        <v>12015</v>
      </c>
      <c r="H6882" s="2">
        <v>46084</v>
      </c>
      <c r="I6882" t="s">
        <v>31</v>
      </c>
      <c r="J6882" s="2">
        <v>46087</v>
      </c>
    </row>
    <row r="6883" spans="1:10">
      <c r="A6883">
        <v>7063</v>
      </c>
      <c r="B6883" t="str">
        <f>VLOOKUP(C6883,属性!A:E,2,FALSE)</f>
        <v>瑞幸</v>
      </c>
      <c r="C6883" t="s">
        <v>9042</v>
      </c>
      <c r="D6883" s="2">
        <f>VLOOKUP(C6883,属性!A:E,3,FALSE)</f>
        <v>46083</v>
      </c>
      <c r="E6883" s="2" t="str">
        <f>VLOOKUP(C6883,属性!A:E,4,FALSE)</f>
        <v>否</v>
      </c>
      <c r="F6883" t="s">
        <v>3587</v>
      </c>
      <c r="G6883" t="s">
        <v>12016</v>
      </c>
      <c r="H6883" s="2">
        <v>46084</v>
      </c>
      <c r="I6883" t="s">
        <v>16</v>
      </c>
      <c r="J6883" s="2">
        <v>46087</v>
      </c>
    </row>
    <row r="6884" spans="1:10">
      <c r="A6884">
        <v>7064</v>
      </c>
      <c r="B6884" t="str">
        <f>VLOOKUP(C6884,属性!A:E,2,FALSE)</f>
        <v>瑞幸</v>
      </c>
      <c r="C6884" t="s">
        <v>9042</v>
      </c>
      <c r="D6884" s="2">
        <f>VLOOKUP(C6884,属性!A:E,3,FALSE)</f>
        <v>46083</v>
      </c>
      <c r="E6884" s="2" t="str">
        <f>VLOOKUP(C6884,属性!A:E,4,FALSE)</f>
        <v>否</v>
      </c>
      <c r="F6884" t="s">
        <v>3587</v>
      </c>
      <c r="G6884" t="s">
        <v>12017</v>
      </c>
      <c r="H6884" s="2">
        <v>46084</v>
      </c>
      <c r="I6884" t="s">
        <v>16</v>
      </c>
      <c r="J6884" s="2">
        <v>46087</v>
      </c>
    </row>
    <row r="6885" spans="1:10">
      <c r="A6885">
        <v>7065</v>
      </c>
      <c r="B6885" t="str">
        <f>VLOOKUP(C6885,属性!A:E,2,FALSE)</f>
        <v>瑞幸</v>
      </c>
      <c r="C6885" t="s">
        <v>9042</v>
      </c>
      <c r="D6885" s="2">
        <f>VLOOKUP(C6885,属性!A:E,3,FALSE)</f>
        <v>46083</v>
      </c>
      <c r="E6885" s="2" t="str">
        <f>VLOOKUP(C6885,属性!A:E,4,FALSE)</f>
        <v>否</v>
      </c>
      <c r="F6885" t="s">
        <v>9211</v>
      </c>
      <c r="G6885" t="s">
        <v>12018</v>
      </c>
      <c r="H6885" s="2">
        <v>46084</v>
      </c>
      <c r="I6885" t="s">
        <v>173</v>
      </c>
      <c r="J6885" s="2">
        <v>46087</v>
      </c>
    </row>
    <row r="6886" spans="1:10">
      <c r="A6886">
        <v>7066</v>
      </c>
      <c r="B6886" t="str">
        <f>VLOOKUP(C6886,属性!A:E,2,FALSE)</f>
        <v>瑞幸</v>
      </c>
      <c r="C6886" t="s">
        <v>9042</v>
      </c>
      <c r="D6886" s="2">
        <f>VLOOKUP(C6886,属性!A:E,3,FALSE)</f>
        <v>46083</v>
      </c>
      <c r="E6886" s="2" t="str">
        <f>VLOOKUP(C6886,属性!A:E,4,FALSE)</f>
        <v>否</v>
      </c>
      <c r="F6886" t="s">
        <v>9204</v>
      </c>
      <c r="G6886" t="s">
        <v>7882</v>
      </c>
      <c r="H6886" s="2">
        <v>46084</v>
      </c>
      <c r="I6886" t="s">
        <v>320</v>
      </c>
      <c r="J6886" s="2">
        <v>46087</v>
      </c>
    </row>
    <row r="6887" spans="1:10">
      <c r="A6887">
        <v>7067</v>
      </c>
      <c r="B6887" t="str">
        <f>VLOOKUP(C6887,属性!A:E,2,FALSE)</f>
        <v>瑞幸</v>
      </c>
      <c r="C6887" t="s">
        <v>9042</v>
      </c>
      <c r="D6887" s="2">
        <f>VLOOKUP(C6887,属性!A:E,3,FALSE)</f>
        <v>46083</v>
      </c>
      <c r="E6887" s="2" t="str">
        <f>VLOOKUP(C6887,属性!A:E,4,FALSE)</f>
        <v>否</v>
      </c>
      <c r="F6887" t="s">
        <v>3587</v>
      </c>
      <c r="G6887" t="s">
        <v>12019</v>
      </c>
      <c r="H6887" s="2">
        <v>46084</v>
      </c>
      <c r="I6887" t="s">
        <v>16</v>
      </c>
      <c r="J6887" s="2">
        <v>46087</v>
      </c>
    </row>
    <row r="6888" spans="1:10">
      <c r="A6888">
        <v>7068</v>
      </c>
      <c r="B6888" t="str">
        <f>VLOOKUP(C6888,属性!A:E,2,FALSE)</f>
        <v>瑞幸</v>
      </c>
      <c r="C6888" t="s">
        <v>9042</v>
      </c>
      <c r="D6888" s="2">
        <f>VLOOKUP(C6888,属性!A:E,3,FALSE)</f>
        <v>46083</v>
      </c>
      <c r="E6888" s="2" t="str">
        <f>VLOOKUP(C6888,属性!A:E,4,FALSE)</f>
        <v>否</v>
      </c>
      <c r="F6888" t="s">
        <v>9209</v>
      </c>
      <c r="G6888" t="s">
        <v>12020</v>
      </c>
      <c r="H6888" s="2">
        <v>46084</v>
      </c>
      <c r="I6888" t="s">
        <v>73</v>
      </c>
      <c r="J6888" s="2">
        <v>46087</v>
      </c>
    </row>
    <row r="6889" spans="1:10">
      <c r="A6889">
        <v>7069</v>
      </c>
      <c r="B6889" t="str">
        <f>VLOOKUP(C6889,属性!A:E,2,FALSE)</f>
        <v>瑞幸</v>
      </c>
      <c r="C6889" t="s">
        <v>9042</v>
      </c>
      <c r="D6889" s="2">
        <f>VLOOKUP(C6889,属性!A:E,3,FALSE)</f>
        <v>46083</v>
      </c>
      <c r="E6889" s="2" t="str">
        <f>VLOOKUP(C6889,属性!A:E,4,FALSE)</f>
        <v>否</v>
      </c>
      <c r="F6889" t="s">
        <v>9184</v>
      </c>
      <c r="G6889" t="s">
        <v>12021</v>
      </c>
      <c r="H6889" s="2">
        <v>46085</v>
      </c>
      <c r="I6889" t="s">
        <v>320</v>
      </c>
      <c r="J6889" s="2">
        <v>46087</v>
      </c>
    </row>
    <row r="6890" spans="1:10">
      <c r="A6890">
        <v>7070</v>
      </c>
      <c r="B6890" t="str">
        <f>VLOOKUP(C6890,属性!A:E,2,FALSE)</f>
        <v>瑞幸</v>
      </c>
      <c r="C6890" t="s">
        <v>9042</v>
      </c>
      <c r="D6890" s="2">
        <f>VLOOKUP(C6890,属性!A:E,3,FALSE)</f>
        <v>46083</v>
      </c>
      <c r="E6890" s="2" t="str">
        <f>VLOOKUP(C6890,属性!A:E,4,FALSE)</f>
        <v>否</v>
      </c>
      <c r="F6890" t="s">
        <v>9202</v>
      </c>
      <c r="G6890" t="s">
        <v>12022</v>
      </c>
      <c r="H6890" s="2">
        <v>46084</v>
      </c>
      <c r="I6890" t="s">
        <v>38</v>
      </c>
      <c r="J6890" s="2">
        <v>46087</v>
      </c>
    </row>
    <row r="6891" spans="1:10">
      <c r="A6891">
        <v>7071</v>
      </c>
      <c r="B6891" t="str">
        <f>VLOOKUP(C6891,属性!A:E,2,FALSE)</f>
        <v>瑞幸</v>
      </c>
      <c r="C6891" t="s">
        <v>9042</v>
      </c>
      <c r="D6891" s="2">
        <f>VLOOKUP(C6891,属性!A:E,3,FALSE)</f>
        <v>46083</v>
      </c>
      <c r="E6891" s="2" t="str">
        <f>VLOOKUP(C6891,属性!A:E,4,FALSE)</f>
        <v>否</v>
      </c>
      <c r="F6891" t="s">
        <v>12023</v>
      </c>
      <c r="G6891" t="s">
        <v>160</v>
      </c>
      <c r="H6891" s="2">
        <v>46086</v>
      </c>
      <c r="I6891" t="s">
        <v>26</v>
      </c>
      <c r="J6891" s="2">
        <v>46087</v>
      </c>
    </row>
    <row r="6892" spans="1:10">
      <c r="A6892">
        <v>7072</v>
      </c>
      <c r="B6892" t="str">
        <f>VLOOKUP(C6892,属性!A:E,2,FALSE)</f>
        <v>瑞幸</v>
      </c>
      <c r="C6892" t="s">
        <v>9042</v>
      </c>
      <c r="D6892" s="2">
        <f>VLOOKUP(C6892,属性!A:E,3,FALSE)</f>
        <v>46083</v>
      </c>
      <c r="E6892" s="2" t="str">
        <f>VLOOKUP(C6892,属性!A:E,4,FALSE)</f>
        <v>否</v>
      </c>
      <c r="F6892" t="s">
        <v>9213</v>
      </c>
      <c r="G6892" t="s">
        <v>2553</v>
      </c>
      <c r="H6892" s="2">
        <v>46084</v>
      </c>
      <c r="I6892" t="s">
        <v>46</v>
      </c>
      <c r="J6892" s="2">
        <v>46087</v>
      </c>
    </row>
    <row r="6893" spans="1:10">
      <c r="A6893">
        <v>7073</v>
      </c>
      <c r="B6893" t="str">
        <f>VLOOKUP(C6893,属性!A:E,2,FALSE)</f>
        <v>瑞幸</v>
      </c>
      <c r="C6893" t="s">
        <v>9042</v>
      </c>
      <c r="D6893" s="2">
        <f>VLOOKUP(C6893,属性!A:E,3,FALSE)</f>
        <v>46083</v>
      </c>
      <c r="E6893" s="2" t="str">
        <f>VLOOKUP(C6893,属性!A:E,4,FALSE)</f>
        <v>否</v>
      </c>
      <c r="F6893" t="s">
        <v>12024</v>
      </c>
      <c r="G6893" t="s">
        <v>160</v>
      </c>
      <c r="H6893" s="2">
        <v>46085</v>
      </c>
      <c r="I6893" t="s">
        <v>78</v>
      </c>
      <c r="J6893" s="2">
        <v>46087</v>
      </c>
    </row>
    <row r="6894" spans="1:10">
      <c r="A6894">
        <v>7074</v>
      </c>
      <c r="B6894" t="str">
        <f>VLOOKUP(C6894,属性!A:E,2,FALSE)</f>
        <v>瑞幸</v>
      </c>
      <c r="C6894" t="s">
        <v>9042</v>
      </c>
      <c r="D6894" s="2">
        <f>VLOOKUP(C6894,属性!A:E,3,FALSE)</f>
        <v>46083</v>
      </c>
      <c r="E6894" s="2" t="str">
        <f>VLOOKUP(C6894,属性!A:E,4,FALSE)</f>
        <v>否</v>
      </c>
      <c r="F6894" t="s">
        <v>12025</v>
      </c>
      <c r="G6894" t="s">
        <v>12026</v>
      </c>
      <c r="H6894" s="2">
        <v>46084</v>
      </c>
      <c r="I6894" t="s">
        <v>144</v>
      </c>
      <c r="J6894" s="2">
        <v>46087</v>
      </c>
    </row>
    <row r="6895" spans="1:10">
      <c r="A6895">
        <v>7075</v>
      </c>
      <c r="B6895" t="str">
        <f>VLOOKUP(C6895,属性!A:E,2,FALSE)</f>
        <v>瑞幸</v>
      </c>
      <c r="C6895" t="s">
        <v>9042</v>
      </c>
      <c r="D6895" s="2">
        <f>VLOOKUP(C6895,属性!A:E,3,FALSE)</f>
        <v>46083</v>
      </c>
      <c r="E6895" s="2" t="str">
        <f>VLOOKUP(C6895,属性!A:E,4,FALSE)</f>
        <v>否</v>
      </c>
      <c r="F6895" t="s">
        <v>11995</v>
      </c>
      <c r="G6895" t="s">
        <v>119</v>
      </c>
      <c r="H6895" s="2">
        <v>46084</v>
      </c>
      <c r="I6895" t="s">
        <v>56</v>
      </c>
      <c r="J6895" s="2">
        <v>46087</v>
      </c>
    </row>
    <row r="6896" spans="1:10">
      <c r="A6896">
        <v>7076</v>
      </c>
      <c r="B6896" t="str">
        <f>VLOOKUP(C6896,属性!A:E,2,FALSE)</f>
        <v>瑞幸</v>
      </c>
      <c r="C6896" t="s">
        <v>9042</v>
      </c>
      <c r="D6896" s="2">
        <f>VLOOKUP(C6896,属性!A:E,3,FALSE)</f>
        <v>46083</v>
      </c>
      <c r="E6896" s="2" t="str">
        <f>VLOOKUP(C6896,属性!A:E,4,FALSE)</f>
        <v>否</v>
      </c>
      <c r="F6896" t="s">
        <v>12027</v>
      </c>
      <c r="G6896" t="s">
        <v>12028</v>
      </c>
      <c r="H6896" s="2">
        <v>46084</v>
      </c>
      <c r="I6896" t="s">
        <v>320</v>
      </c>
      <c r="J6896" s="2">
        <v>46087</v>
      </c>
    </row>
    <row r="6897" spans="1:10">
      <c r="A6897">
        <v>7077</v>
      </c>
      <c r="B6897" t="str">
        <f>VLOOKUP(C6897,属性!A:E,2,FALSE)</f>
        <v>瑞幸</v>
      </c>
      <c r="C6897" t="s">
        <v>9042</v>
      </c>
      <c r="D6897" s="2">
        <f>VLOOKUP(C6897,属性!A:E,3,FALSE)</f>
        <v>46083</v>
      </c>
      <c r="E6897" s="2" t="str">
        <f>VLOOKUP(C6897,属性!A:E,4,FALSE)</f>
        <v>否</v>
      </c>
      <c r="F6897" t="s">
        <v>9186</v>
      </c>
      <c r="G6897" t="s">
        <v>12029</v>
      </c>
      <c r="H6897" s="2">
        <v>46085</v>
      </c>
      <c r="I6897" t="s">
        <v>31</v>
      </c>
      <c r="J6897" s="2">
        <v>46087</v>
      </c>
    </row>
    <row r="6898" spans="1:10">
      <c r="A6898">
        <v>7078</v>
      </c>
      <c r="B6898" t="str">
        <f>VLOOKUP(C6898,属性!A:E,2,FALSE)</f>
        <v>瑞幸</v>
      </c>
      <c r="C6898" t="s">
        <v>9042</v>
      </c>
      <c r="D6898" s="2">
        <f>VLOOKUP(C6898,属性!A:E,3,FALSE)</f>
        <v>46083</v>
      </c>
      <c r="E6898" s="2" t="str">
        <f>VLOOKUP(C6898,属性!A:E,4,FALSE)</f>
        <v>否</v>
      </c>
      <c r="F6898" t="s">
        <v>163</v>
      </c>
      <c r="G6898" t="s">
        <v>12030</v>
      </c>
      <c r="H6898" s="2">
        <v>46084</v>
      </c>
      <c r="I6898" t="s">
        <v>13</v>
      </c>
      <c r="J6898" s="2">
        <v>46087</v>
      </c>
    </row>
    <row r="6899" spans="1:10">
      <c r="A6899">
        <v>7079</v>
      </c>
      <c r="B6899" t="str">
        <f>VLOOKUP(C6899,属性!A:E,2,FALSE)</f>
        <v>瑞幸</v>
      </c>
      <c r="C6899" t="s">
        <v>9042</v>
      </c>
      <c r="D6899" s="2">
        <f>VLOOKUP(C6899,属性!A:E,3,FALSE)</f>
        <v>46083</v>
      </c>
      <c r="E6899" s="2" t="str">
        <f>VLOOKUP(C6899,属性!A:E,4,FALSE)</f>
        <v>否</v>
      </c>
      <c r="F6899" t="s">
        <v>9217</v>
      </c>
      <c r="G6899" t="s">
        <v>12031</v>
      </c>
      <c r="H6899" s="2">
        <v>46084</v>
      </c>
      <c r="I6899" t="s">
        <v>99</v>
      </c>
      <c r="J6899" s="2">
        <v>46087</v>
      </c>
    </row>
    <row r="6900" spans="1:10">
      <c r="A6900">
        <v>7080</v>
      </c>
      <c r="B6900" t="str">
        <f>VLOOKUP(C6900,属性!A:E,2,FALSE)</f>
        <v>瑞幸</v>
      </c>
      <c r="C6900" t="s">
        <v>9042</v>
      </c>
      <c r="D6900" s="2">
        <f>VLOOKUP(C6900,属性!A:E,3,FALSE)</f>
        <v>46083</v>
      </c>
      <c r="E6900" s="2" t="str">
        <f>VLOOKUP(C6900,属性!A:E,4,FALSE)</f>
        <v>否</v>
      </c>
      <c r="F6900" t="s">
        <v>12032</v>
      </c>
      <c r="G6900" t="s">
        <v>12033</v>
      </c>
      <c r="H6900" s="2">
        <v>46086</v>
      </c>
      <c r="I6900" t="s">
        <v>13</v>
      </c>
      <c r="J6900" s="2">
        <v>46087</v>
      </c>
    </row>
    <row r="6901" spans="1:10">
      <c r="A6901">
        <v>7081</v>
      </c>
      <c r="B6901" t="str">
        <f>VLOOKUP(C6901,属性!A:E,2,FALSE)</f>
        <v>瑞幸</v>
      </c>
      <c r="C6901" t="s">
        <v>9042</v>
      </c>
      <c r="D6901" s="2">
        <f>VLOOKUP(C6901,属性!A:E,3,FALSE)</f>
        <v>46083</v>
      </c>
      <c r="E6901" s="2" t="str">
        <f>VLOOKUP(C6901,属性!A:E,4,FALSE)</f>
        <v>否</v>
      </c>
      <c r="F6901" t="s">
        <v>12034</v>
      </c>
      <c r="G6901" t="s">
        <v>12035</v>
      </c>
      <c r="H6901" s="2">
        <v>46086</v>
      </c>
      <c r="I6901" t="s">
        <v>62</v>
      </c>
      <c r="J6901" s="2">
        <v>46087</v>
      </c>
    </row>
    <row r="6902" spans="1:10">
      <c r="A6902">
        <v>7082</v>
      </c>
      <c r="B6902" t="str">
        <f>VLOOKUP(C6902,属性!A:E,2,FALSE)</f>
        <v>瑞幸</v>
      </c>
      <c r="C6902" t="s">
        <v>9042</v>
      </c>
      <c r="D6902" s="2">
        <f>VLOOKUP(C6902,属性!A:E,3,FALSE)</f>
        <v>46083</v>
      </c>
      <c r="E6902" s="2" t="str">
        <f>VLOOKUP(C6902,属性!A:E,4,FALSE)</f>
        <v>否</v>
      </c>
      <c r="F6902" t="s">
        <v>12036</v>
      </c>
      <c r="G6902" t="s">
        <v>12037</v>
      </c>
      <c r="H6902" s="2">
        <v>46086</v>
      </c>
      <c r="I6902" t="s">
        <v>13</v>
      </c>
      <c r="J6902" s="2">
        <v>46087</v>
      </c>
    </row>
    <row r="6903" spans="1:10">
      <c r="A6903">
        <v>7083</v>
      </c>
      <c r="B6903" t="str">
        <f>VLOOKUP(C6903,属性!A:E,2,FALSE)</f>
        <v>瑞幸</v>
      </c>
      <c r="C6903" t="s">
        <v>9042</v>
      </c>
      <c r="D6903" s="2">
        <f>VLOOKUP(C6903,属性!A:E,3,FALSE)</f>
        <v>46083</v>
      </c>
      <c r="E6903" s="2" t="str">
        <f>VLOOKUP(C6903,属性!A:E,4,FALSE)</f>
        <v>否</v>
      </c>
      <c r="F6903" t="s">
        <v>12038</v>
      </c>
      <c r="G6903" t="s">
        <v>12039</v>
      </c>
      <c r="H6903" s="2">
        <v>46086</v>
      </c>
      <c r="I6903" t="s">
        <v>94</v>
      </c>
      <c r="J6903" s="2">
        <v>46087</v>
      </c>
    </row>
    <row r="6904" spans="1:10">
      <c r="A6904">
        <v>7084</v>
      </c>
      <c r="B6904" t="str">
        <f>VLOOKUP(C6904,属性!A:E,2,FALSE)</f>
        <v>瑞幸</v>
      </c>
      <c r="C6904" t="s">
        <v>9042</v>
      </c>
      <c r="D6904" s="2">
        <f>VLOOKUP(C6904,属性!A:E,3,FALSE)</f>
        <v>46083</v>
      </c>
      <c r="E6904" s="2" t="str">
        <f>VLOOKUP(C6904,属性!A:E,4,FALSE)</f>
        <v>否</v>
      </c>
      <c r="F6904" t="s">
        <v>12040</v>
      </c>
      <c r="G6904" t="s">
        <v>12041</v>
      </c>
      <c r="H6904" s="2">
        <v>46086</v>
      </c>
      <c r="I6904" t="s">
        <v>144</v>
      </c>
      <c r="J6904" s="2">
        <v>46087</v>
      </c>
    </row>
    <row r="6905" spans="1:10">
      <c r="A6905">
        <v>7085</v>
      </c>
      <c r="B6905" t="str">
        <f>VLOOKUP(C6905,属性!A:E,2,FALSE)</f>
        <v>瑞幸</v>
      </c>
      <c r="C6905" t="s">
        <v>9042</v>
      </c>
      <c r="D6905" s="2">
        <f>VLOOKUP(C6905,属性!A:E,3,FALSE)</f>
        <v>46083</v>
      </c>
      <c r="E6905" s="2" t="str">
        <f>VLOOKUP(C6905,属性!A:E,4,FALSE)</f>
        <v>否</v>
      </c>
      <c r="F6905" t="s">
        <v>12042</v>
      </c>
      <c r="G6905" t="s">
        <v>12043</v>
      </c>
      <c r="H6905" s="2">
        <v>46086</v>
      </c>
      <c r="I6905" t="s">
        <v>26</v>
      </c>
      <c r="J6905" s="2">
        <v>46087</v>
      </c>
    </row>
    <row r="6906" spans="1:10">
      <c r="A6906">
        <v>7086</v>
      </c>
      <c r="B6906" t="str">
        <f>VLOOKUP(C6906,属性!A:E,2,FALSE)</f>
        <v>瑞幸</v>
      </c>
      <c r="C6906" t="s">
        <v>9042</v>
      </c>
      <c r="D6906" s="2">
        <f>VLOOKUP(C6906,属性!A:E,3,FALSE)</f>
        <v>46083</v>
      </c>
      <c r="E6906" s="2" t="str">
        <f>VLOOKUP(C6906,属性!A:E,4,FALSE)</f>
        <v>否</v>
      </c>
      <c r="F6906" t="s">
        <v>12042</v>
      </c>
      <c r="G6906" t="s">
        <v>12044</v>
      </c>
      <c r="H6906" s="2">
        <v>46086</v>
      </c>
      <c r="I6906" t="s">
        <v>26</v>
      </c>
      <c r="J6906" s="2">
        <v>46087</v>
      </c>
    </row>
    <row r="6907" spans="1:10">
      <c r="A6907">
        <v>7087</v>
      </c>
      <c r="B6907" t="str">
        <f>VLOOKUP(C6907,属性!A:E,2,FALSE)</f>
        <v>瑞幸</v>
      </c>
      <c r="C6907" t="s">
        <v>9042</v>
      </c>
      <c r="D6907" s="2">
        <f>VLOOKUP(C6907,属性!A:E,3,FALSE)</f>
        <v>46083</v>
      </c>
      <c r="E6907" s="2" t="str">
        <f>VLOOKUP(C6907,属性!A:E,4,FALSE)</f>
        <v>否</v>
      </c>
      <c r="F6907" t="s">
        <v>12045</v>
      </c>
      <c r="G6907" t="s">
        <v>12046</v>
      </c>
      <c r="H6907" s="2">
        <v>46086</v>
      </c>
      <c r="I6907" t="s">
        <v>46</v>
      </c>
      <c r="J6907" s="2">
        <v>46087</v>
      </c>
    </row>
    <row r="6908" spans="1:10">
      <c r="A6908">
        <v>7088</v>
      </c>
      <c r="B6908" t="str">
        <f>VLOOKUP(C6908,属性!A:E,2,FALSE)</f>
        <v>瑞幸</v>
      </c>
      <c r="C6908" t="s">
        <v>9042</v>
      </c>
      <c r="D6908" s="2">
        <f>VLOOKUP(C6908,属性!A:E,3,FALSE)</f>
        <v>46083</v>
      </c>
      <c r="E6908" s="2" t="str">
        <f>VLOOKUP(C6908,属性!A:E,4,FALSE)</f>
        <v>否</v>
      </c>
      <c r="F6908" t="s">
        <v>12047</v>
      </c>
      <c r="G6908" t="s">
        <v>12048</v>
      </c>
      <c r="H6908" s="2">
        <v>46086</v>
      </c>
      <c r="I6908" t="s">
        <v>73</v>
      </c>
      <c r="J6908" s="2">
        <v>46087</v>
      </c>
    </row>
    <row r="6909" spans="1:10">
      <c r="A6909">
        <v>7089</v>
      </c>
      <c r="B6909" t="str">
        <f>VLOOKUP(C6909,属性!A:E,2,FALSE)</f>
        <v>瑞幸</v>
      </c>
      <c r="C6909" t="s">
        <v>9042</v>
      </c>
      <c r="D6909" s="2">
        <f>VLOOKUP(C6909,属性!A:E,3,FALSE)</f>
        <v>46083</v>
      </c>
      <c r="E6909" s="2" t="str">
        <f>VLOOKUP(C6909,属性!A:E,4,FALSE)</f>
        <v>否</v>
      </c>
      <c r="F6909" t="s">
        <v>12049</v>
      </c>
      <c r="G6909" t="s">
        <v>12050</v>
      </c>
      <c r="H6909" s="2">
        <v>46086</v>
      </c>
      <c r="I6909" t="s">
        <v>26</v>
      </c>
      <c r="J6909" s="2">
        <v>46087</v>
      </c>
    </row>
    <row r="6910" spans="1:10">
      <c r="A6910">
        <v>7090</v>
      </c>
      <c r="B6910" t="str">
        <f>VLOOKUP(C6910,属性!A:E,2,FALSE)</f>
        <v>瑞幸</v>
      </c>
      <c r="C6910" t="s">
        <v>9042</v>
      </c>
      <c r="D6910" s="2">
        <f>VLOOKUP(C6910,属性!A:E,3,FALSE)</f>
        <v>46083</v>
      </c>
      <c r="E6910" s="2" t="str">
        <f>VLOOKUP(C6910,属性!A:E,4,FALSE)</f>
        <v>否</v>
      </c>
      <c r="F6910" t="s">
        <v>12051</v>
      </c>
      <c r="G6910" t="s">
        <v>12052</v>
      </c>
      <c r="H6910" s="2">
        <v>46086</v>
      </c>
      <c r="I6910" t="s">
        <v>46</v>
      </c>
      <c r="J6910" s="2">
        <v>46087</v>
      </c>
    </row>
    <row r="6911" spans="1:10">
      <c r="A6911">
        <v>7091</v>
      </c>
      <c r="B6911" t="str">
        <f>VLOOKUP(C6911,属性!A:E,2,FALSE)</f>
        <v>瑞幸</v>
      </c>
      <c r="C6911" t="s">
        <v>9042</v>
      </c>
      <c r="D6911" s="2">
        <f>VLOOKUP(C6911,属性!A:E,3,FALSE)</f>
        <v>46083</v>
      </c>
      <c r="E6911" s="2" t="str">
        <f>VLOOKUP(C6911,属性!A:E,4,FALSE)</f>
        <v>否</v>
      </c>
      <c r="F6911" t="s">
        <v>12053</v>
      </c>
      <c r="G6911" t="s">
        <v>12054</v>
      </c>
      <c r="H6911" s="2">
        <v>46087</v>
      </c>
      <c r="I6911" t="s">
        <v>16</v>
      </c>
      <c r="J6911" s="2">
        <v>46087</v>
      </c>
    </row>
    <row r="6912" spans="1:10">
      <c r="A6912">
        <v>7092</v>
      </c>
      <c r="B6912" t="str">
        <f>VLOOKUP(C6912,属性!A:E,2,FALSE)</f>
        <v>瑞幸</v>
      </c>
      <c r="C6912" t="s">
        <v>9042</v>
      </c>
      <c r="D6912" s="2">
        <f>VLOOKUP(C6912,属性!A:E,3,FALSE)</f>
        <v>46083</v>
      </c>
      <c r="E6912" s="2" t="str">
        <f>VLOOKUP(C6912,属性!A:E,4,FALSE)</f>
        <v>否</v>
      </c>
      <c r="F6912" t="s">
        <v>9144</v>
      </c>
      <c r="G6912" t="s">
        <v>12055</v>
      </c>
      <c r="H6912" s="2">
        <v>46086</v>
      </c>
      <c r="I6912" t="s">
        <v>102</v>
      </c>
      <c r="J6912" s="2">
        <v>46087</v>
      </c>
    </row>
    <row r="6913" spans="1:10">
      <c r="A6913">
        <v>7093</v>
      </c>
      <c r="B6913" t="str">
        <f>VLOOKUP(C6913,属性!A:E,2,FALSE)</f>
        <v>瑞幸</v>
      </c>
      <c r="C6913" t="s">
        <v>9042</v>
      </c>
      <c r="D6913" s="2">
        <f>VLOOKUP(C6913,属性!A:E,3,FALSE)</f>
        <v>46083</v>
      </c>
      <c r="E6913" s="2" t="str">
        <f>VLOOKUP(C6913,属性!A:E,4,FALSE)</f>
        <v>否</v>
      </c>
      <c r="F6913" t="s">
        <v>12056</v>
      </c>
      <c r="G6913" t="s">
        <v>12057</v>
      </c>
      <c r="H6913" s="2">
        <v>46086</v>
      </c>
      <c r="I6913" t="s">
        <v>133</v>
      </c>
      <c r="J6913" s="2">
        <v>46087</v>
      </c>
    </row>
    <row r="6914" spans="1:10">
      <c r="A6914">
        <v>7094</v>
      </c>
      <c r="B6914" t="str">
        <f>VLOOKUP(C6914,属性!A:E,2,FALSE)</f>
        <v>瑞幸</v>
      </c>
      <c r="C6914" t="s">
        <v>9042</v>
      </c>
      <c r="D6914" s="2">
        <f>VLOOKUP(C6914,属性!A:E,3,FALSE)</f>
        <v>46083</v>
      </c>
      <c r="E6914" s="2" t="str">
        <f>VLOOKUP(C6914,属性!A:E,4,FALSE)</f>
        <v>否</v>
      </c>
      <c r="F6914" t="s">
        <v>12058</v>
      </c>
      <c r="G6914" t="s">
        <v>12059</v>
      </c>
      <c r="H6914" s="2">
        <v>46086</v>
      </c>
      <c r="I6914" t="s">
        <v>13</v>
      </c>
      <c r="J6914" s="2">
        <v>46087</v>
      </c>
    </row>
    <row r="6915" spans="1:10">
      <c r="A6915">
        <v>7095</v>
      </c>
      <c r="B6915" t="str">
        <f>VLOOKUP(C6915,属性!A:E,2,FALSE)</f>
        <v>瑞幸</v>
      </c>
      <c r="C6915" t="s">
        <v>9042</v>
      </c>
      <c r="D6915" s="2">
        <f>VLOOKUP(C6915,属性!A:E,3,FALSE)</f>
        <v>46083</v>
      </c>
      <c r="E6915" s="2" t="str">
        <f>VLOOKUP(C6915,属性!A:E,4,FALSE)</f>
        <v>否</v>
      </c>
      <c r="F6915" t="s">
        <v>12060</v>
      </c>
      <c r="G6915" t="s">
        <v>12061</v>
      </c>
      <c r="H6915" s="2">
        <v>46086</v>
      </c>
      <c r="I6915" t="s">
        <v>46</v>
      </c>
      <c r="J6915" s="2">
        <v>46087</v>
      </c>
    </row>
    <row r="6916" spans="1:10">
      <c r="A6916">
        <v>7096</v>
      </c>
      <c r="B6916" t="str">
        <f>VLOOKUP(C6916,属性!A:E,2,FALSE)</f>
        <v>瑞幸</v>
      </c>
      <c r="C6916" t="s">
        <v>9042</v>
      </c>
      <c r="D6916" s="2">
        <f>VLOOKUP(C6916,属性!A:E,3,FALSE)</f>
        <v>46083</v>
      </c>
      <c r="E6916" s="2" t="str">
        <f>VLOOKUP(C6916,属性!A:E,4,FALSE)</f>
        <v>否</v>
      </c>
      <c r="F6916" t="s">
        <v>12045</v>
      </c>
      <c r="G6916" t="s">
        <v>12062</v>
      </c>
      <c r="H6916" s="2">
        <v>46086</v>
      </c>
      <c r="I6916" t="s">
        <v>46</v>
      </c>
      <c r="J6916" s="2">
        <v>46087</v>
      </c>
    </row>
    <row r="6917" spans="1:10">
      <c r="A6917">
        <v>7097</v>
      </c>
      <c r="B6917" t="str">
        <f>VLOOKUP(C6917,属性!A:E,2,FALSE)</f>
        <v>瑞幸</v>
      </c>
      <c r="C6917" t="s">
        <v>9042</v>
      </c>
      <c r="D6917" s="2">
        <f>VLOOKUP(C6917,属性!A:E,3,FALSE)</f>
        <v>46083</v>
      </c>
      <c r="E6917" s="2" t="str">
        <f>VLOOKUP(C6917,属性!A:E,4,FALSE)</f>
        <v>否</v>
      </c>
      <c r="F6917" t="s">
        <v>12063</v>
      </c>
      <c r="G6917" t="s">
        <v>12064</v>
      </c>
      <c r="H6917" s="2">
        <v>46086</v>
      </c>
      <c r="I6917" t="s">
        <v>38</v>
      </c>
      <c r="J6917" s="2">
        <v>46087</v>
      </c>
    </row>
    <row r="6918" spans="1:10">
      <c r="A6918">
        <v>7098</v>
      </c>
      <c r="B6918" t="str">
        <f>VLOOKUP(C6918,属性!A:E,2,FALSE)</f>
        <v>瑞幸</v>
      </c>
      <c r="C6918" t="s">
        <v>9042</v>
      </c>
      <c r="D6918" s="2">
        <f>VLOOKUP(C6918,属性!A:E,3,FALSE)</f>
        <v>46083</v>
      </c>
      <c r="E6918" s="2" t="str">
        <f>VLOOKUP(C6918,属性!A:E,4,FALSE)</f>
        <v>否</v>
      </c>
      <c r="F6918" t="s">
        <v>12065</v>
      </c>
      <c r="G6918" t="s">
        <v>12066</v>
      </c>
      <c r="H6918" s="2">
        <v>46086</v>
      </c>
      <c r="I6918" t="s">
        <v>26</v>
      </c>
      <c r="J6918" s="2">
        <v>46087</v>
      </c>
    </row>
    <row r="6919" spans="1:10">
      <c r="A6919">
        <v>7099</v>
      </c>
      <c r="B6919" t="str">
        <f>VLOOKUP(C6919,属性!A:E,2,FALSE)</f>
        <v>瑞幸</v>
      </c>
      <c r="C6919" t="s">
        <v>9042</v>
      </c>
      <c r="D6919" s="2">
        <f>VLOOKUP(C6919,属性!A:E,3,FALSE)</f>
        <v>46083</v>
      </c>
      <c r="E6919" s="2" t="str">
        <f>VLOOKUP(C6919,属性!A:E,4,FALSE)</f>
        <v>否</v>
      </c>
      <c r="F6919" t="s">
        <v>12067</v>
      </c>
      <c r="G6919" t="s">
        <v>12068</v>
      </c>
      <c r="H6919" s="2">
        <v>46086</v>
      </c>
      <c r="I6919" t="s">
        <v>144</v>
      </c>
      <c r="J6919" s="2">
        <v>46087</v>
      </c>
    </row>
    <row r="6920" spans="1:10">
      <c r="A6920">
        <v>7100</v>
      </c>
      <c r="B6920" t="str">
        <f>VLOOKUP(C6920,属性!A:E,2,FALSE)</f>
        <v>瑞幸</v>
      </c>
      <c r="C6920" t="s">
        <v>9042</v>
      </c>
      <c r="D6920" s="2">
        <f>VLOOKUP(C6920,属性!A:E,3,FALSE)</f>
        <v>46083</v>
      </c>
      <c r="E6920" s="2" t="str">
        <f>VLOOKUP(C6920,属性!A:E,4,FALSE)</f>
        <v>否</v>
      </c>
      <c r="F6920" t="s">
        <v>9068</v>
      </c>
      <c r="G6920" t="s">
        <v>12069</v>
      </c>
      <c r="H6920" s="2">
        <v>46086</v>
      </c>
      <c r="I6920" t="s">
        <v>13</v>
      </c>
      <c r="J6920" s="2">
        <v>46087</v>
      </c>
    </row>
    <row r="6921" spans="1:10">
      <c r="A6921">
        <v>7101</v>
      </c>
      <c r="B6921" t="str">
        <f>VLOOKUP(C6921,属性!A:E,2,FALSE)</f>
        <v>瑞幸</v>
      </c>
      <c r="C6921" t="s">
        <v>9042</v>
      </c>
      <c r="D6921" s="2">
        <f>VLOOKUP(C6921,属性!A:E,3,FALSE)</f>
        <v>46083</v>
      </c>
      <c r="E6921" s="2" t="str">
        <f>VLOOKUP(C6921,属性!A:E,4,FALSE)</f>
        <v>否</v>
      </c>
      <c r="F6921" t="s">
        <v>12070</v>
      </c>
      <c r="G6921" t="s">
        <v>12071</v>
      </c>
      <c r="H6921" s="2">
        <v>46086</v>
      </c>
      <c r="I6921" t="s">
        <v>13</v>
      </c>
      <c r="J6921" s="2">
        <v>46087</v>
      </c>
    </row>
    <row r="6922" spans="1:10">
      <c r="A6922">
        <v>7102</v>
      </c>
      <c r="B6922" t="str">
        <f>VLOOKUP(C6922,属性!A:E,2,FALSE)</f>
        <v>瑞幸</v>
      </c>
      <c r="C6922" t="s">
        <v>9042</v>
      </c>
      <c r="D6922" s="2">
        <f>VLOOKUP(C6922,属性!A:E,3,FALSE)</f>
        <v>46083</v>
      </c>
      <c r="E6922" s="2" t="str">
        <f>VLOOKUP(C6922,属性!A:E,4,FALSE)</f>
        <v>否</v>
      </c>
      <c r="F6922" t="s">
        <v>12045</v>
      </c>
      <c r="G6922" t="s">
        <v>12072</v>
      </c>
      <c r="H6922" s="2">
        <v>46086</v>
      </c>
      <c r="I6922" t="s">
        <v>46</v>
      </c>
      <c r="J6922" s="2">
        <v>46087</v>
      </c>
    </row>
    <row r="6923" spans="1:10">
      <c r="A6923">
        <v>7103</v>
      </c>
      <c r="B6923" t="str">
        <f>VLOOKUP(C6923,属性!A:E,2,FALSE)</f>
        <v>瑞幸</v>
      </c>
      <c r="C6923" t="s">
        <v>9042</v>
      </c>
      <c r="D6923" s="2">
        <f>VLOOKUP(C6923,属性!A:E,3,FALSE)</f>
        <v>46083</v>
      </c>
      <c r="E6923" s="2" t="str">
        <f>VLOOKUP(C6923,属性!A:E,4,FALSE)</f>
        <v>否</v>
      </c>
      <c r="F6923" t="s">
        <v>12073</v>
      </c>
      <c r="G6923" t="s">
        <v>12074</v>
      </c>
      <c r="H6923" s="2">
        <v>46086</v>
      </c>
      <c r="I6923" t="s">
        <v>102</v>
      </c>
      <c r="J6923" s="2">
        <v>46087</v>
      </c>
    </row>
    <row r="6924" spans="1:10">
      <c r="A6924">
        <v>7104</v>
      </c>
      <c r="B6924" t="str">
        <f>VLOOKUP(C6924,属性!A:E,2,FALSE)</f>
        <v>瑞幸</v>
      </c>
      <c r="C6924" t="s">
        <v>9042</v>
      </c>
      <c r="D6924" s="2">
        <f>VLOOKUP(C6924,属性!A:E,3,FALSE)</f>
        <v>46083</v>
      </c>
      <c r="E6924" s="2" t="str">
        <f>VLOOKUP(C6924,属性!A:E,4,FALSE)</f>
        <v>否</v>
      </c>
      <c r="F6924" t="s">
        <v>12075</v>
      </c>
      <c r="G6924" t="s">
        <v>12076</v>
      </c>
      <c r="H6924" s="2">
        <v>46086</v>
      </c>
      <c r="I6924" t="s">
        <v>102</v>
      </c>
      <c r="J6924" s="2">
        <v>46087</v>
      </c>
    </row>
    <row r="6925" spans="1:10">
      <c r="A6925">
        <v>7105</v>
      </c>
      <c r="B6925" t="str">
        <f>VLOOKUP(C6925,属性!A:E,2,FALSE)</f>
        <v>瑞幸</v>
      </c>
      <c r="C6925" t="s">
        <v>9042</v>
      </c>
      <c r="D6925" s="2">
        <f>VLOOKUP(C6925,属性!A:E,3,FALSE)</f>
        <v>46083</v>
      </c>
      <c r="E6925" s="2" t="str">
        <f>VLOOKUP(C6925,属性!A:E,4,FALSE)</f>
        <v>否</v>
      </c>
      <c r="F6925" t="s">
        <v>12056</v>
      </c>
      <c r="G6925" t="s">
        <v>12077</v>
      </c>
      <c r="H6925" s="2">
        <v>46086</v>
      </c>
      <c r="I6925" t="s">
        <v>133</v>
      </c>
      <c r="J6925" s="2">
        <v>46087</v>
      </c>
    </row>
    <row r="6926" spans="1:10">
      <c r="A6926">
        <v>7106</v>
      </c>
      <c r="B6926" t="str">
        <f>VLOOKUP(C6926,属性!A:E,2,FALSE)</f>
        <v>瑞幸</v>
      </c>
      <c r="C6926" t="s">
        <v>9042</v>
      </c>
      <c r="D6926" s="2">
        <f>VLOOKUP(C6926,属性!A:E,3,FALSE)</f>
        <v>46083</v>
      </c>
      <c r="E6926" s="2" t="str">
        <f>VLOOKUP(C6926,属性!A:E,4,FALSE)</f>
        <v>否</v>
      </c>
      <c r="F6926" t="s">
        <v>12078</v>
      </c>
      <c r="G6926" t="s">
        <v>12079</v>
      </c>
      <c r="H6926" s="2">
        <v>46086</v>
      </c>
      <c r="I6926" t="s">
        <v>31</v>
      </c>
      <c r="J6926" s="2">
        <v>46087</v>
      </c>
    </row>
    <row r="6927" spans="1:10">
      <c r="A6927">
        <v>7107</v>
      </c>
      <c r="B6927" t="str">
        <f>VLOOKUP(C6927,属性!A:E,2,FALSE)</f>
        <v>瑞幸</v>
      </c>
      <c r="C6927" t="s">
        <v>9042</v>
      </c>
      <c r="D6927" s="2">
        <f>VLOOKUP(C6927,属性!A:E,3,FALSE)</f>
        <v>46083</v>
      </c>
      <c r="E6927" s="2" t="str">
        <f>VLOOKUP(C6927,属性!A:E,4,FALSE)</f>
        <v>否</v>
      </c>
      <c r="F6927" t="s">
        <v>12080</v>
      </c>
      <c r="G6927" t="s">
        <v>12081</v>
      </c>
      <c r="H6927" s="2">
        <v>46086</v>
      </c>
      <c r="I6927" t="s">
        <v>38</v>
      </c>
      <c r="J6927" s="2">
        <v>46087</v>
      </c>
    </row>
    <row r="6928" spans="1:10">
      <c r="A6928">
        <v>7108</v>
      </c>
      <c r="B6928" t="str">
        <f>VLOOKUP(C6928,属性!A:E,2,FALSE)</f>
        <v>瑞幸</v>
      </c>
      <c r="C6928" t="s">
        <v>9042</v>
      </c>
      <c r="D6928" s="2">
        <f>VLOOKUP(C6928,属性!A:E,3,FALSE)</f>
        <v>46083</v>
      </c>
      <c r="E6928" s="2" t="str">
        <f>VLOOKUP(C6928,属性!A:E,4,FALSE)</f>
        <v>否</v>
      </c>
      <c r="F6928" t="s">
        <v>12045</v>
      </c>
      <c r="G6928" t="s">
        <v>12082</v>
      </c>
      <c r="H6928" s="2">
        <v>46086</v>
      </c>
      <c r="I6928" t="s">
        <v>46</v>
      </c>
      <c r="J6928" s="2">
        <v>46087</v>
      </c>
    </row>
    <row r="6929" spans="1:10">
      <c r="A6929">
        <v>7109</v>
      </c>
      <c r="B6929" t="str">
        <f>VLOOKUP(C6929,属性!A:E,2,FALSE)</f>
        <v>瑞幸</v>
      </c>
      <c r="C6929" t="s">
        <v>9042</v>
      </c>
      <c r="D6929" s="2">
        <f>VLOOKUP(C6929,属性!A:E,3,FALSE)</f>
        <v>46083</v>
      </c>
      <c r="E6929" s="2" t="str">
        <f>VLOOKUP(C6929,属性!A:E,4,FALSE)</f>
        <v>否</v>
      </c>
      <c r="F6929" t="s">
        <v>12083</v>
      </c>
      <c r="G6929" t="s">
        <v>12084</v>
      </c>
      <c r="H6929" s="2">
        <v>46086</v>
      </c>
      <c r="I6929" t="s">
        <v>13</v>
      </c>
      <c r="J6929" s="2">
        <v>46087</v>
      </c>
    </row>
    <row r="6930" spans="1:10">
      <c r="A6930">
        <v>7110</v>
      </c>
      <c r="B6930" t="str">
        <f>VLOOKUP(C6930,属性!A:E,2,FALSE)</f>
        <v>瑞幸</v>
      </c>
      <c r="C6930" t="s">
        <v>9042</v>
      </c>
      <c r="D6930" s="2">
        <f>VLOOKUP(C6930,属性!A:E,3,FALSE)</f>
        <v>46083</v>
      </c>
      <c r="E6930" s="2" t="str">
        <f>VLOOKUP(C6930,属性!A:E,4,FALSE)</f>
        <v>否</v>
      </c>
      <c r="F6930" t="s">
        <v>12045</v>
      </c>
      <c r="G6930" t="s">
        <v>12085</v>
      </c>
      <c r="H6930" s="2">
        <v>46086</v>
      </c>
      <c r="I6930" t="s">
        <v>46</v>
      </c>
      <c r="J6930" s="2">
        <v>46087</v>
      </c>
    </row>
    <row r="6931" spans="1:10">
      <c r="A6931">
        <v>7111</v>
      </c>
      <c r="B6931" t="str">
        <f>VLOOKUP(C6931,属性!A:E,2,FALSE)</f>
        <v>瑞幸</v>
      </c>
      <c r="C6931" t="s">
        <v>9042</v>
      </c>
      <c r="D6931" s="2">
        <f>VLOOKUP(C6931,属性!A:E,3,FALSE)</f>
        <v>46083</v>
      </c>
      <c r="E6931" s="2" t="str">
        <f>VLOOKUP(C6931,属性!A:E,4,FALSE)</f>
        <v>否</v>
      </c>
      <c r="F6931" t="s">
        <v>12086</v>
      </c>
      <c r="G6931" t="s">
        <v>12087</v>
      </c>
      <c r="H6931" s="2">
        <v>46086</v>
      </c>
      <c r="I6931" t="s">
        <v>211</v>
      </c>
      <c r="J6931" s="2">
        <v>46087</v>
      </c>
    </row>
    <row r="6932" spans="1:10">
      <c r="A6932">
        <v>7112</v>
      </c>
      <c r="B6932" t="str">
        <f>VLOOKUP(C6932,属性!A:E,2,FALSE)</f>
        <v>瑞幸</v>
      </c>
      <c r="C6932" t="s">
        <v>9042</v>
      </c>
      <c r="D6932" s="2">
        <f>VLOOKUP(C6932,属性!A:E,3,FALSE)</f>
        <v>46083</v>
      </c>
      <c r="E6932" s="2" t="str">
        <f>VLOOKUP(C6932,属性!A:E,4,FALSE)</f>
        <v>否</v>
      </c>
      <c r="F6932" t="s">
        <v>9057</v>
      </c>
      <c r="G6932" t="s">
        <v>12088</v>
      </c>
      <c r="H6932" s="2">
        <v>46086</v>
      </c>
      <c r="I6932" t="s">
        <v>26</v>
      </c>
      <c r="J6932" s="2">
        <v>46087</v>
      </c>
    </row>
    <row r="6933" spans="1:10">
      <c r="A6933">
        <v>7113</v>
      </c>
      <c r="B6933" t="str">
        <f>VLOOKUP(C6933,属性!A:E,2,FALSE)</f>
        <v>瑞幸</v>
      </c>
      <c r="C6933" t="s">
        <v>9042</v>
      </c>
      <c r="D6933" s="2">
        <f>VLOOKUP(C6933,属性!A:E,3,FALSE)</f>
        <v>46083</v>
      </c>
      <c r="E6933" s="2" t="str">
        <f>VLOOKUP(C6933,属性!A:E,4,FALSE)</f>
        <v>否</v>
      </c>
      <c r="F6933" t="s">
        <v>12089</v>
      </c>
      <c r="G6933" t="s">
        <v>12090</v>
      </c>
      <c r="H6933" s="2">
        <v>46086</v>
      </c>
      <c r="I6933" t="s">
        <v>31</v>
      </c>
      <c r="J6933" s="2">
        <v>46087</v>
      </c>
    </row>
    <row r="6934" spans="1:10">
      <c r="A6934">
        <v>7114</v>
      </c>
      <c r="B6934" t="str">
        <f>VLOOKUP(C6934,属性!A:E,2,FALSE)</f>
        <v>瑞幸</v>
      </c>
      <c r="C6934" t="s">
        <v>9042</v>
      </c>
      <c r="D6934" s="2">
        <f>VLOOKUP(C6934,属性!A:E,3,FALSE)</f>
        <v>46083</v>
      </c>
      <c r="E6934" s="2" t="str">
        <f>VLOOKUP(C6934,属性!A:E,4,FALSE)</f>
        <v>否</v>
      </c>
      <c r="F6934" t="s">
        <v>12091</v>
      </c>
      <c r="G6934" t="s">
        <v>12092</v>
      </c>
      <c r="H6934" s="2">
        <v>46086</v>
      </c>
      <c r="I6934" t="s">
        <v>13</v>
      </c>
      <c r="J6934" s="2">
        <v>46087</v>
      </c>
    </row>
    <row r="6935" spans="1:10">
      <c r="A6935">
        <v>7115</v>
      </c>
      <c r="B6935" t="str">
        <f>VLOOKUP(C6935,属性!A:E,2,FALSE)</f>
        <v>瑞幸</v>
      </c>
      <c r="C6935" t="s">
        <v>9042</v>
      </c>
      <c r="D6935" s="2">
        <f>VLOOKUP(C6935,属性!A:E,3,FALSE)</f>
        <v>46083</v>
      </c>
      <c r="E6935" s="2" t="str">
        <f>VLOOKUP(C6935,属性!A:E,4,FALSE)</f>
        <v>否</v>
      </c>
      <c r="F6935" t="s">
        <v>9144</v>
      </c>
      <c r="G6935" t="s">
        <v>12093</v>
      </c>
      <c r="H6935" s="2">
        <v>46086</v>
      </c>
      <c r="I6935" t="s">
        <v>102</v>
      </c>
      <c r="J6935" s="2">
        <v>46087</v>
      </c>
    </row>
    <row r="6936" spans="1:10">
      <c r="A6936">
        <v>7116</v>
      </c>
      <c r="B6936" t="str">
        <f>VLOOKUP(C6936,属性!A:E,2,FALSE)</f>
        <v>瑞幸</v>
      </c>
      <c r="C6936" t="s">
        <v>9042</v>
      </c>
      <c r="D6936" s="2">
        <f>VLOOKUP(C6936,属性!A:E,3,FALSE)</f>
        <v>46083</v>
      </c>
      <c r="E6936" s="2" t="str">
        <f>VLOOKUP(C6936,属性!A:E,4,FALSE)</f>
        <v>否</v>
      </c>
      <c r="F6936" t="s">
        <v>12094</v>
      </c>
      <c r="G6936" t="s">
        <v>12095</v>
      </c>
      <c r="H6936" s="2">
        <v>46086</v>
      </c>
      <c r="I6936" t="s">
        <v>46</v>
      </c>
      <c r="J6936" s="2">
        <v>46087</v>
      </c>
    </row>
    <row r="6937" spans="1:10">
      <c r="A6937">
        <v>7117</v>
      </c>
      <c r="B6937" t="str">
        <f>VLOOKUP(C6937,属性!A:E,2,FALSE)</f>
        <v>瑞幸</v>
      </c>
      <c r="C6937" t="s">
        <v>9042</v>
      </c>
      <c r="D6937" s="2">
        <f>VLOOKUP(C6937,属性!A:E,3,FALSE)</f>
        <v>46083</v>
      </c>
      <c r="E6937" s="2" t="str">
        <f>VLOOKUP(C6937,属性!A:E,4,FALSE)</f>
        <v>否</v>
      </c>
      <c r="F6937" t="s">
        <v>12096</v>
      </c>
      <c r="G6937" t="s">
        <v>12097</v>
      </c>
      <c r="H6937" s="2">
        <v>46086</v>
      </c>
      <c r="I6937" t="s">
        <v>303</v>
      </c>
      <c r="J6937" s="2">
        <v>46087</v>
      </c>
    </row>
    <row r="6938" spans="1:10">
      <c r="A6938">
        <v>7118</v>
      </c>
      <c r="B6938" t="str">
        <f>VLOOKUP(C6938,属性!A:E,2,FALSE)</f>
        <v>瑞幸</v>
      </c>
      <c r="C6938" t="s">
        <v>9042</v>
      </c>
      <c r="D6938" s="2">
        <f>VLOOKUP(C6938,属性!A:E,3,FALSE)</f>
        <v>46083</v>
      </c>
      <c r="E6938" s="2" t="str">
        <f>VLOOKUP(C6938,属性!A:E,4,FALSE)</f>
        <v>否</v>
      </c>
      <c r="F6938" t="s">
        <v>12098</v>
      </c>
      <c r="G6938" t="s">
        <v>12099</v>
      </c>
      <c r="H6938" s="2">
        <v>46086</v>
      </c>
      <c r="I6938" t="s">
        <v>13</v>
      </c>
      <c r="J6938" s="2">
        <v>46087</v>
      </c>
    </row>
    <row r="6939" spans="1:10">
      <c r="A6939">
        <v>7119</v>
      </c>
      <c r="B6939" t="str">
        <f>VLOOKUP(C6939,属性!A:E,2,FALSE)</f>
        <v>瑞幸</v>
      </c>
      <c r="C6939" t="s">
        <v>9042</v>
      </c>
      <c r="D6939" s="2">
        <f>VLOOKUP(C6939,属性!A:E,3,FALSE)</f>
        <v>46083</v>
      </c>
      <c r="E6939" s="2" t="str">
        <f>VLOOKUP(C6939,属性!A:E,4,FALSE)</f>
        <v>否</v>
      </c>
      <c r="F6939" t="s">
        <v>12100</v>
      </c>
      <c r="G6939" t="s">
        <v>12101</v>
      </c>
      <c r="H6939" s="2">
        <v>46086</v>
      </c>
      <c r="I6939" t="s">
        <v>26</v>
      </c>
      <c r="J6939" s="2">
        <v>46087</v>
      </c>
    </row>
    <row r="6940" spans="1:10">
      <c r="A6940">
        <v>7120</v>
      </c>
      <c r="B6940" t="str">
        <f>VLOOKUP(C6940,属性!A:E,2,FALSE)</f>
        <v>瑞幸</v>
      </c>
      <c r="C6940" t="s">
        <v>9042</v>
      </c>
      <c r="D6940" s="2">
        <f>VLOOKUP(C6940,属性!A:E,3,FALSE)</f>
        <v>46083</v>
      </c>
      <c r="E6940" s="2" t="str">
        <f>VLOOKUP(C6940,属性!A:E,4,FALSE)</f>
        <v>否</v>
      </c>
      <c r="F6940" t="s">
        <v>12102</v>
      </c>
      <c r="G6940" t="s">
        <v>12103</v>
      </c>
      <c r="H6940" s="2">
        <v>46086</v>
      </c>
      <c r="I6940" t="s">
        <v>16</v>
      </c>
      <c r="J6940" s="2">
        <v>46087</v>
      </c>
    </row>
    <row r="6941" spans="1:10">
      <c r="A6941">
        <v>7121</v>
      </c>
      <c r="B6941" t="str">
        <f>VLOOKUP(C6941,属性!A:E,2,FALSE)</f>
        <v>瑞幸</v>
      </c>
      <c r="C6941" t="s">
        <v>9042</v>
      </c>
      <c r="D6941" s="2">
        <f>VLOOKUP(C6941,属性!A:E,3,FALSE)</f>
        <v>46083</v>
      </c>
      <c r="E6941" s="2" t="str">
        <f>VLOOKUP(C6941,属性!A:E,4,FALSE)</f>
        <v>否</v>
      </c>
      <c r="F6941" t="s">
        <v>12104</v>
      </c>
      <c r="G6941" t="s">
        <v>12105</v>
      </c>
      <c r="H6941" s="2">
        <v>46086</v>
      </c>
      <c r="I6941" t="s">
        <v>31</v>
      </c>
      <c r="J6941" s="2">
        <v>46087</v>
      </c>
    </row>
    <row r="6942" spans="1:10">
      <c r="A6942">
        <v>7122</v>
      </c>
      <c r="B6942" t="str">
        <f>VLOOKUP(C6942,属性!A:E,2,FALSE)</f>
        <v>瑞幸</v>
      </c>
      <c r="C6942" t="s">
        <v>9042</v>
      </c>
      <c r="D6942" s="2">
        <f>VLOOKUP(C6942,属性!A:E,3,FALSE)</f>
        <v>46083</v>
      </c>
      <c r="E6942" s="2" t="str">
        <f>VLOOKUP(C6942,属性!A:E,4,FALSE)</f>
        <v>否</v>
      </c>
      <c r="F6942" t="s">
        <v>12106</v>
      </c>
      <c r="G6942" t="s">
        <v>12107</v>
      </c>
      <c r="H6942" s="2">
        <v>46086</v>
      </c>
      <c r="I6942" t="s">
        <v>13</v>
      </c>
      <c r="J6942" s="2">
        <v>46087</v>
      </c>
    </row>
    <row r="6943" spans="1:10">
      <c r="A6943">
        <v>7123</v>
      </c>
      <c r="B6943" t="str">
        <f>VLOOKUP(C6943,属性!A:E,2,FALSE)</f>
        <v>瑞幸</v>
      </c>
      <c r="C6943" t="s">
        <v>9042</v>
      </c>
      <c r="D6943" s="2">
        <f>VLOOKUP(C6943,属性!A:E,3,FALSE)</f>
        <v>46083</v>
      </c>
      <c r="E6943" s="2" t="str">
        <f>VLOOKUP(C6943,属性!A:E,4,FALSE)</f>
        <v>否</v>
      </c>
      <c r="F6943" t="s">
        <v>12108</v>
      </c>
      <c r="G6943" t="s">
        <v>12109</v>
      </c>
      <c r="H6943" s="2">
        <v>46086</v>
      </c>
      <c r="I6943" t="s">
        <v>41</v>
      </c>
      <c r="J6943" s="2">
        <v>46087</v>
      </c>
    </row>
    <row r="6944" spans="1:10">
      <c r="A6944">
        <v>7124</v>
      </c>
      <c r="B6944" t="str">
        <f>VLOOKUP(C6944,属性!A:E,2,FALSE)</f>
        <v>瑞幸</v>
      </c>
      <c r="C6944" t="s">
        <v>9042</v>
      </c>
      <c r="D6944" s="2">
        <f>VLOOKUP(C6944,属性!A:E,3,FALSE)</f>
        <v>46083</v>
      </c>
      <c r="E6944" s="2" t="str">
        <f>VLOOKUP(C6944,属性!A:E,4,FALSE)</f>
        <v>否</v>
      </c>
      <c r="F6944" t="s">
        <v>12110</v>
      </c>
      <c r="G6944" t="s">
        <v>12111</v>
      </c>
      <c r="H6944" s="2">
        <v>46086</v>
      </c>
      <c r="I6944" t="s">
        <v>46</v>
      </c>
      <c r="J6944" s="2">
        <v>46087</v>
      </c>
    </row>
    <row r="6945" spans="1:10">
      <c r="A6945">
        <v>7125</v>
      </c>
      <c r="B6945" t="str">
        <f>VLOOKUP(C6945,属性!A:E,2,FALSE)</f>
        <v>瑞幸</v>
      </c>
      <c r="C6945" t="s">
        <v>9042</v>
      </c>
      <c r="D6945" s="2">
        <f>VLOOKUP(C6945,属性!A:E,3,FALSE)</f>
        <v>46083</v>
      </c>
      <c r="E6945" s="2" t="str">
        <f>VLOOKUP(C6945,属性!A:E,4,FALSE)</f>
        <v>否</v>
      </c>
      <c r="F6945" t="s">
        <v>12112</v>
      </c>
      <c r="G6945" t="s">
        <v>12113</v>
      </c>
      <c r="H6945" s="2">
        <v>46086</v>
      </c>
      <c r="I6945" t="s">
        <v>46</v>
      </c>
      <c r="J6945" s="2">
        <v>46087</v>
      </c>
    </row>
    <row r="6946" spans="1:10">
      <c r="A6946">
        <v>7126</v>
      </c>
      <c r="B6946" t="str">
        <f>VLOOKUP(C6946,属性!A:E,2,FALSE)</f>
        <v>瑞幸</v>
      </c>
      <c r="C6946" t="s">
        <v>9042</v>
      </c>
      <c r="D6946" s="2">
        <f>VLOOKUP(C6946,属性!A:E,3,FALSE)</f>
        <v>46083</v>
      </c>
      <c r="E6946" s="2" t="str">
        <f>VLOOKUP(C6946,属性!A:E,4,FALSE)</f>
        <v>否</v>
      </c>
      <c r="F6946" t="s">
        <v>12114</v>
      </c>
      <c r="G6946" t="s">
        <v>12115</v>
      </c>
      <c r="H6946" s="2">
        <v>46086</v>
      </c>
      <c r="I6946" t="s">
        <v>46</v>
      </c>
      <c r="J6946" s="2">
        <v>46087</v>
      </c>
    </row>
    <row r="6947" spans="1:10">
      <c r="A6947">
        <v>7127</v>
      </c>
      <c r="B6947" t="str">
        <f>VLOOKUP(C6947,属性!A:E,2,FALSE)</f>
        <v>瑞幸</v>
      </c>
      <c r="C6947" t="s">
        <v>9042</v>
      </c>
      <c r="D6947" s="2">
        <f>VLOOKUP(C6947,属性!A:E,3,FALSE)</f>
        <v>46083</v>
      </c>
      <c r="E6947" s="2" t="str">
        <f>VLOOKUP(C6947,属性!A:E,4,FALSE)</f>
        <v>否</v>
      </c>
      <c r="F6947" t="s">
        <v>12056</v>
      </c>
      <c r="G6947" t="s">
        <v>12116</v>
      </c>
      <c r="H6947" s="2">
        <v>46086</v>
      </c>
      <c r="I6947" t="s">
        <v>133</v>
      </c>
      <c r="J6947" s="2">
        <v>46087</v>
      </c>
    </row>
    <row r="6948" spans="1:10">
      <c r="A6948">
        <v>7129</v>
      </c>
      <c r="B6948" t="str">
        <f>VLOOKUP(C6948,属性!A:E,2,FALSE)</f>
        <v>瑞幸</v>
      </c>
      <c r="C6948" t="s">
        <v>9368</v>
      </c>
      <c r="D6948" s="2">
        <f>VLOOKUP(C6948,属性!A:E,3,FALSE)</f>
        <v>46068</v>
      </c>
      <c r="E6948" s="2" t="str">
        <f>VLOOKUP(C6948,属性!A:E,4,FALSE)</f>
        <v>否</v>
      </c>
      <c r="F6948" t="s">
        <v>12117</v>
      </c>
      <c r="G6948" t="s">
        <v>12118</v>
      </c>
      <c r="H6948" s="2">
        <v>46084</v>
      </c>
      <c r="I6948" t="s">
        <v>41</v>
      </c>
      <c r="J6948" s="2">
        <v>46087</v>
      </c>
    </row>
    <row r="6949" spans="1:10">
      <c r="A6949">
        <v>7130</v>
      </c>
      <c r="B6949" t="str">
        <f>VLOOKUP(C6949,属性!A:E,2,FALSE)</f>
        <v>瑞幸</v>
      </c>
      <c r="C6949" t="s">
        <v>9368</v>
      </c>
      <c r="D6949" s="2">
        <f>VLOOKUP(C6949,属性!A:E,3,FALSE)</f>
        <v>46068</v>
      </c>
      <c r="E6949" s="2" t="str">
        <f>VLOOKUP(C6949,属性!A:E,4,FALSE)</f>
        <v>否</v>
      </c>
      <c r="F6949" t="s">
        <v>12119</v>
      </c>
      <c r="G6949" t="s">
        <v>12120</v>
      </c>
      <c r="H6949" s="2">
        <v>46084</v>
      </c>
      <c r="I6949" t="s">
        <v>173</v>
      </c>
      <c r="J6949" s="2">
        <v>46087</v>
      </c>
    </row>
    <row r="6950" spans="1:10">
      <c r="A6950">
        <v>7131</v>
      </c>
      <c r="B6950" t="str">
        <f>VLOOKUP(C6950,属性!A:E,2,FALSE)</f>
        <v>瑞幸</v>
      </c>
      <c r="C6950" t="s">
        <v>9368</v>
      </c>
      <c r="D6950" s="2">
        <f>VLOOKUP(C6950,属性!A:E,3,FALSE)</f>
        <v>46068</v>
      </c>
      <c r="E6950" s="2" t="str">
        <f>VLOOKUP(C6950,属性!A:E,4,FALSE)</f>
        <v>否</v>
      </c>
      <c r="F6950" t="s">
        <v>9961</v>
      </c>
      <c r="G6950" t="s">
        <v>12121</v>
      </c>
      <c r="H6950" s="2">
        <v>46084</v>
      </c>
      <c r="I6950" t="s">
        <v>13</v>
      </c>
      <c r="J6950" s="2">
        <v>46087</v>
      </c>
    </row>
    <row r="6951" spans="1:10">
      <c r="A6951">
        <v>7132</v>
      </c>
      <c r="B6951" t="str">
        <f>VLOOKUP(C6951,属性!A:E,2,FALSE)</f>
        <v>瑞幸</v>
      </c>
      <c r="C6951" t="s">
        <v>9368</v>
      </c>
      <c r="D6951" s="2">
        <f>VLOOKUP(C6951,属性!A:E,3,FALSE)</f>
        <v>46068</v>
      </c>
      <c r="E6951" s="2" t="str">
        <f>VLOOKUP(C6951,属性!A:E,4,FALSE)</f>
        <v>否</v>
      </c>
      <c r="F6951" t="s">
        <v>12119</v>
      </c>
      <c r="G6951" t="s">
        <v>12122</v>
      </c>
      <c r="H6951" s="2">
        <v>46084</v>
      </c>
      <c r="I6951" t="s">
        <v>173</v>
      </c>
      <c r="J6951" s="2">
        <v>46087</v>
      </c>
    </row>
    <row r="6952" spans="1:10">
      <c r="A6952">
        <v>7133</v>
      </c>
      <c r="B6952" t="str">
        <f>VLOOKUP(C6952,属性!A:E,2,FALSE)</f>
        <v>瑞幸</v>
      </c>
      <c r="C6952" t="s">
        <v>9368</v>
      </c>
      <c r="D6952" s="2">
        <f>VLOOKUP(C6952,属性!A:E,3,FALSE)</f>
        <v>46068</v>
      </c>
      <c r="E6952" s="2" t="str">
        <f>VLOOKUP(C6952,属性!A:E,4,FALSE)</f>
        <v>否</v>
      </c>
      <c r="F6952" t="s">
        <v>12123</v>
      </c>
      <c r="G6952" t="s">
        <v>12124</v>
      </c>
      <c r="H6952" s="2">
        <v>46083</v>
      </c>
      <c r="I6952" t="s">
        <v>31</v>
      </c>
      <c r="J6952" s="2">
        <v>46087</v>
      </c>
    </row>
    <row r="6953" spans="1:10">
      <c r="A6953">
        <v>7134</v>
      </c>
      <c r="B6953" t="str">
        <f>VLOOKUP(C6953,属性!A:E,2,FALSE)</f>
        <v>瑞幸</v>
      </c>
      <c r="C6953" t="s">
        <v>9368</v>
      </c>
      <c r="D6953" s="2">
        <f>VLOOKUP(C6953,属性!A:E,3,FALSE)</f>
        <v>46068</v>
      </c>
      <c r="E6953" s="2" t="str">
        <f>VLOOKUP(C6953,属性!A:E,4,FALSE)</f>
        <v>否</v>
      </c>
      <c r="F6953" t="s">
        <v>12119</v>
      </c>
      <c r="G6953" t="s">
        <v>12125</v>
      </c>
      <c r="H6953" s="2">
        <v>46084</v>
      </c>
      <c r="I6953" t="s">
        <v>173</v>
      </c>
      <c r="J6953" s="2">
        <v>46087</v>
      </c>
    </row>
    <row r="6954" spans="1:10">
      <c r="A6954">
        <v>7135</v>
      </c>
      <c r="B6954" t="str">
        <f>VLOOKUP(C6954,属性!A:E,2,FALSE)</f>
        <v>瑞幸</v>
      </c>
      <c r="C6954" t="s">
        <v>9368</v>
      </c>
      <c r="D6954" s="2">
        <f>VLOOKUP(C6954,属性!A:E,3,FALSE)</f>
        <v>46068</v>
      </c>
      <c r="E6954" s="2" t="str">
        <f>VLOOKUP(C6954,属性!A:E,4,FALSE)</f>
        <v>否</v>
      </c>
      <c r="F6954" t="s">
        <v>10800</v>
      </c>
      <c r="G6954" t="s">
        <v>12126</v>
      </c>
      <c r="H6954" s="2">
        <v>46086</v>
      </c>
      <c r="I6954" t="s">
        <v>16</v>
      </c>
      <c r="J6954" s="2">
        <v>46087</v>
      </c>
    </row>
    <row r="6955" spans="1:10">
      <c r="A6955">
        <v>7136</v>
      </c>
      <c r="B6955" t="str">
        <f>VLOOKUP(C6955,属性!A:E,2,FALSE)</f>
        <v>瑞幸</v>
      </c>
      <c r="C6955" t="s">
        <v>9368</v>
      </c>
      <c r="D6955" s="2">
        <f>VLOOKUP(C6955,属性!A:E,3,FALSE)</f>
        <v>46068</v>
      </c>
      <c r="E6955" s="2" t="str">
        <f>VLOOKUP(C6955,属性!A:E,4,FALSE)</f>
        <v>否</v>
      </c>
      <c r="F6955" t="s">
        <v>12119</v>
      </c>
      <c r="G6955" t="s">
        <v>80</v>
      </c>
      <c r="H6955" s="2">
        <v>46086</v>
      </c>
      <c r="I6955" t="s">
        <v>173</v>
      </c>
      <c r="J6955" s="2">
        <v>46087</v>
      </c>
    </row>
    <row r="6956" spans="1:10">
      <c r="A6956">
        <v>7137</v>
      </c>
      <c r="B6956" t="str">
        <f>VLOOKUP(C6956,属性!A:E,2,FALSE)</f>
        <v>瑞幸</v>
      </c>
      <c r="C6956" t="s">
        <v>9368</v>
      </c>
      <c r="D6956" s="2">
        <f>VLOOKUP(C6956,属性!A:E,3,FALSE)</f>
        <v>46068</v>
      </c>
      <c r="E6956" s="2" t="str">
        <f>VLOOKUP(C6956,属性!A:E,4,FALSE)</f>
        <v>否</v>
      </c>
      <c r="F6956" t="s">
        <v>12127</v>
      </c>
      <c r="G6956" t="s">
        <v>12128</v>
      </c>
      <c r="H6956" s="2">
        <v>46086</v>
      </c>
      <c r="I6956" t="s">
        <v>73</v>
      </c>
      <c r="J6956" s="2">
        <v>46087</v>
      </c>
    </row>
    <row r="6957" spans="1:10">
      <c r="A6957">
        <v>7138</v>
      </c>
      <c r="B6957" t="str">
        <f>VLOOKUP(C6957,属性!A:E,2,FALSE)</f>
        <v>瑞幸</v>
      </c>
      <c r="C6957" t="s">
        <v>9368</v>
      </c>
      <c r="D6957" s="2">
        <f>VLOOKUP(C6957,属性!A:E,3,FALSE)</f>
        <v>46068</v>
      </c>
      <c r="E6957" s="2" t="str">
        <f>VLOOKUP(C6957,属性!A:E,4,FALSE)</f>
        <v>否</v>
      </c>
      <c r="F6957" t="s">
        <v>9247</v>
      </c>
      <c r="G6957" t="s">
        <v>12129</v>
      </c>
      <c r="H6957" s="2">
        <v>46084</v>
      </c>
      <c r="I6957" t="s">
        <v>13</v>
      </c>
      <c r="J6957" s="2">
        <v>46087</v>
      </c>
    </row>
    <row r="6958" spans="1:10">
      <c r="A6958">
        <v>7139</v>
      </c>
      <c r="B6958" t="str">
        <f>VLOOKUP(C6958,属性!A:E,2,FALSE)</f>
        <v>瑞幸</v>
      </c>
      <c r="C6958" t="s">
        <v>9368</v>
      </c>
      <c r="D6958" s="2">
        <f>VLOOKUP(C6958,属性!A:E,3,FALSE)</f>
        <v>46068</v>
      </c>
      <c r="E6958" s="2" t="str">
        <f>VLOOKUP(C6958,属性!A:E,4,FALSE)</f>
        <v>否</v>
      </c>
      <c r="F6958" t="s">
        <v>12119</v>
      </c>
      <c r="G6958" t="s">
        <v>12130</v>
      </c>
      <c r="H6958" s="2">
        <v>46086</v>
      </c>
      <c r="I6958" t="s">
        <v>173</v>
      </c>
      <c r="J6958" s="2">
        <v>46087</v>
      </c>
    </row>
    <row r="6959" spans="1:10">
      <c r="A6959">
        <v>7140</v>
      </c>
      <c r="B6959" t="str">
        <f>VLOOKUP(C6959,属性!A:E,2,FALSE)</f>
        <v>瑞幸</v>
      </c>
      <c r="C6959" t="s">
        <v>9368</v>
      </c>
      <c r="D6959" s="2">
        <f>VLOOKUP(C6959,属性!A:E,3,FALSE)</f>
        <v>46068</v>
      </c>
      <c r="E6959" s="2" t="str">
        <f>VLOOKUP(C6959,属性!A:E,4,FALSE)</f>
        <v>否</v>
      </c>
      <c r="F6959" t="s">
        <v>12131</v>
      </c>
      <c r="G6959" t="s">
        <v>12132</v>
      </c>
      <c r="H6959" s="2">
        <v>46084</v>
      </c>
      <c r="I6959" t="s">
        <v>62</v>
      </c>
      <c r="J6959" s="2">
        <v>46087</v>
      </c>
    </row>
    <row r="6960" spans="1:10">
      <c r="A6960">
        <v>7141</v>
      </c>
      <c r="B6960" t="str">
        <f>VLOOKUP(C6960,属性!A:E,2,FALSE)</f>
        <v>瑞幸</v>
      </c>
      <c r="C6960" t="s">
        <v>9368</v>
      </c>
      <c r="D6960" s="2">
        <f>VLOOKUP(C6960,属性!A:E,3,FALSE)</f>
        <v>46068</v>
      </c>
      <c r="E6960" s="2" t="str">
        <f>VLOOKUP(C6960,属性!A:E,4,FALSE)</f>
        <v>否</v>
      </c>
      <c r="F6960" t="s">
        <v>12119</v>
      </c>
      <c r="G6960" t="s">
        <v>12133</v>
      </c>
      <c r="H6960" s="2">
        <v>46084</v>
      </c>
      <c r="I6960" t="s">
        <v>173</v>
      </c>
      <c r="J6960" s="2">
        <v>46087</v>
      </c>
    </row>
    <row r="6961" spans="1:10">
      <c r="A6961">
        <v>7142</v>
      </c>
      <c r="B6961" t="str">
        <f>VLOOKUP(C6961,属性!A:E,2,FALSE)</f>
        <v>瑞幸</v>
      </c>
      <c r="C6961" t="s">
        <v>9368</v>
      </c>
      <c r="D6961" s="2">
        <f>VLOOKUP(C6961,属性!A:E,3,FALSE)</f>
        <v>46068</v>
      </c>
      <c r="E6961" s="2" t="str">
        <f>VLOOKUP(C6961,属性!A:E,4,FALSE)</f>
        <v>否</v>
      </c>
      <c r="F6961" t="s">
        <v>12134</v>
      </c>
      <c r="G6961" t="s">
        <v>12135</v>
      </c>
      <c r="H6961" s="2">
        <v>46086</v>
      </c>
      <c r="I6961" t="s">
        <v>99</v>
      </c>
      <c r="J6961" s="2">
        <v>46087</v>
      </c>
    </row>
    <row r="6962" spans="1:10">
      <c r="A6962">
        <v>7143</v>
      </c>
      <c r="B6962" t="str">
        <f>VLOOKUP(C6962,属性!A:E,2,FALSE)</f>
        <v>瑞幸</v>
      </c>
      <c r="C6962" t="s">
        <v>9368</v>
      </c>
      <c r="D6962" s="2">
        <f>VLOOKUP(C6962,属性!A:E,3,FALSE)</f>
        <v>46068</v>
      </c>
      <c r="E6962" s="2" t="str">
        <f>VLOOKUP(C6962,属性!A:E,4,FALSE)</f>
        <v>否</v>
      </c>
      <c r="F6962" t="s">
        <v>12119</v>
      </c>
      <c r="G6962" t="s">
        <v>12136</v>
      </c>
      <c r="H6962" s="2">
        <v>46086</v>
      </c>
      <c r="I6962" t="s">
        <v>173</v>
      </c>
      <c r="J6962" s="2">
        <v>46087</v>
      </c>
    </row>
    <row r="6963" spans="1:10">
      <c r="A6963">
        <v>7144</v>
      </c>
      <c r="B6963" t="str">
        <f>VLOOKUP(C6963,属性!A:E,2,FALSE)</f>
        <v>瑞幸</v>
      </c>
      <c r="C6963" t="s">
        <v>9368</v>
      </c>
      <c r="D6963" s="2">
        <f>VLOOKUP(C6963,属性!A:E,3,FALSE)</f>
        <v>46068</v>
      </c>
      <c r="E6963" s="2" t="str">
        <f>VLOOKUP(C6963,属性!A:E,4,FALSE)</f>
        <v>否</v>
      </c>
      <c r="F6963" t="s">
        <v>12137</v>
      </c>
      <c r="G6963" t="s">
        <v>12138</v>
      </c>
      <c r="H6963" s="2">
        <v>46086</v>
      </c>
      <c r="I6963" t="s">
        <v>865</v>
      </c>
      <c r="J6963" s="2">
        <v>46087</v>
      </c>
    </row>
    <row r="6964" spans="1:10">
      <c r="A6964">
        <v>7145</v>
      </c>
      <c r="B6964" t="str">
        <f>VLOOKUP(C6964,属性!A:E,2,FALSE)</f>
        <v>瑞幸</v>
      </c>
      <c r="C6964" t="s">
        <v>9368</v>
      </c>
      <c r="D6964" s="2">
        <f>VLOOKUP(C6964,属性!A:E,3,FALSE)</f>
        <v>46068</v>
      </c>
      <c r="E6964" s="2" t="str">
        <f>VLOOKUP(C6964,属性!A:E,4,FALSE)</f>
        <v>否</v>
      </c>
      <c r="F6964" t="s">
        <v>12119</v>
      </c>
      <c r="G6964" t="s">
        <v>12139</v>
      </c>
      <c r="H6964" s="2">
        <v>46086</v>
      </c>
      <c r="I6964" t="s">
        <v>173</v>
      </c>
      <c r="J6964" s="2">
        <v>46087</v>
      </c>
    </row>
    <row r="6965" spans="1:10">
      <c r="A6965">
        <v>7146</v>
      </c>
      <c r="B6965" t="str">
        <f>VLOOKUP(C6965,属性!A:E,2,FALSE)</f>
        <v>瑞幸</v>
      </c>
      <c r="C6965" t="s">
        <v>9368</v>
      </c>
      <c r="D6965" s="2">
        <f>VLOOKUP(C6965,属性!A:E,3,FALSE)</f>
        <v>46068</v>
      </c>
      <c r="E6965" s="2" t="str">
        <f>VLOOKUP(C6965,属性!A:E,4,FALSE)</f>
        <v>否</v>
      </c>
      <c r="F6965" t="s">
        <v>12140</v>
      </c>
      <c r="G6965" t="s">
        <v>12141</v>
      </c>
      <c r="H6965" s="2">
        <v>46086</v>
      </c>
      <c r="I6965" t="s">
        <v>102</v>
      </c>
      <c r="J6965" s="2">
        <v>46087</v>
      </c>
    </row>
    <row r="6966" spans="1:10">
      <c r="A6966">
        <v>7147</v>
      </c>
      <c r="B6966" t="str">
        <f>VLOOKUP(C6966,属性!A:E,2,FALSE)</f>
        <v>瑞幸</v>
      </c>
      <c r="C6966" t="s">
        <v>9368</v>
      </c>
      <c r="D6966" s="2">
        <f>VLOOKUP(C6966,属性!A:E,3,FALSE)</f>
        <v>46068</v>
      </c>
      <c r="E6966" s="2" t="str">
        <f>VLOOKUP(C6966,属性!A:E,4,FALSE)</f>
        <v>否</v>
      </c>
      <c r="F6966" t="s">
        <v>12119</v>
      </c>
      <c r="G6966" t="s">
        <v>12142</v>
      </c>
      <c r="H6966" s="2">
        <v>46086</v>
      </c>
      <c r="I6966" t="s">
        <v>173</v>
      </c>
      <c r="J6966" s="2">
        <v>46087</v>
      </c>
    </row>
    <row r="6967" spans="1:10">
      <c r="A6967">
        <v>7148</v>
      </c>
      <c r="B6967" t="str">
        <f>VLOOKUP(C6967,属性!A:E,2,FALSE)</f>
        <v>瑞幸</v>
      </c>
      <c r="C6967" t="s">
        <v>9368</v>
      </c>
      <c r="D6967" s="2">
        <f>VLOOKUP(C6967,属性!A:E,3,FALSE)</f>
        <v>46068</v>
      </c>
      <c r="E6967" s="2" t="str">
        <f>VLOOKUP(C6967,属性!A:E,4,FALSE)</f>
        <v>否</v>
      </c>
      <c r="F6967" t="s">
        <v>12143</v>
      </c>
      <c r="G6967" t="s">
        <v>12144</v>
      </c>
      <c r="H6967" s="2">
        <v>46085</v>
      </c>
      <c r="I6967" t="s">
        <v>16</v>
      </c>
      <c r="J6967" s="2">
        <v>46087</v>
      </c>
    </row>
    <row r="6968" spans="1:10">
      <c r="A6968">
        <v>7149</v>
      </c>
      <c r="B6968" t="str">
        <f>VLOOKUP(C6968,属性!A:E,2,FALSE)</f>
        <v>瑞幸</v>
      </c>
      <c r="C6968" t="s">
        <v>9368</v>
      </c>
      <c r="D6968" s="2">
        <f>VLOOKUP(C6968,属性!A:E,3,FALSE)</f>
        <v>46068</v>
      </c>
      <c r="E6968" s="2" t="str">
        <f>VLOOKUP(C6968,属性!A:E,4,FALSE)</f>
        <v>否</v>
      </c>
      <c r="F6968" t="s">
        <v>12119</v>
      </c>
      <c r="G6968" t="s">
        <v>12145</v>
      </c>
      <c r="H6968" s="2">
        <v>46086</v>
      </c>
      <c r="I6968" t="s">
        <v>173</v>
      </c>
      <c r="J6968" s="2">
        <v>46087</v>
      </c>
    </row>
    <row r="6969" spans="1:10">
      <c r="A6969">
        <v>7150</v>
      </c>
      <c r="B6969" t="str">
        <f>VLOOKUP(C6969,属性!A:E,2,FALSE)</f>
        <v>瑞幸</v>
      </c>
      <c r="C6969" t="s">
        <v>9368</v>
      </c>
      <c r="D6969" s="2">
        <f>VLOOKUP(C6969,属性!A:E,3,FALSE)</f>
        <v>46068</v>
      </c>
      <c r="E6969" s="2" t="str">
        <f>VLOOKUP(C6969,属性!A:E,4,FALSE)</f>
        <v>否</v>
      </c>
      <c r="F6969" t="s">
        <v>12146</v>
      </c>
      <c r="G6969" t="s">
        <v>12147</v>
      </c>
      <c r="H6969" s="2">
        <v>46086</v>
      </c>
      <c r="I6969" t="s">
        <v>13</v>
      </c>
      <c r="J6969" s="2">
        <v>46087</v>
      </c>
    </row>
    <row r="6970" spans="1:10">
      <c r="A6970">
        <v>7151</v>
      </c>
      <c r="B6970" t="str">
        <f>VLOOKUP(C6970,属性!A:E,2,FALSE)</f>
        <v>瑞幸</v>
      </c>
      <c r="C6970" t="s">
        <v>9368</v>
      </c>
      <c r="D6970" s="2">
        <f>VLOOKUP(C6970,属性!A:E,3,FALSE)</f>
        <v>46068</v>
      </c>
      <c r="E6970" s="2" t="str">
        <f>VLOOKUP(C6970,属性!A:E,4,FALSE)</f>
        <v>否</v>
      </c>
      <c r="F6970" t="s">
        <v>12148</v>
      </c>
      <c r="G6970" t="s">
        <v>12149</v>
      </c>
      <c r="H6970" s="2">
        <v>46084</v>
      </c>
      <c r="I6970" t="s">
        <v>303</v>
      </c>
      <c r="J6970" s="2">
        <v>46087</v>
      </c>
    </row>
    <row r="6971" spans="1:10">
      <c r="A6971">
        <v>7152</v>
      </c>
      <c r="B6971" t="str">
        <f>VLOOKUP(C6971,属性!A:E,2,FALSE)</f>
        <v>瑞幸</v>
      </c>
      <c r="C6971" t="s">
        <v>9368</v>
      </c>
      <c r="D6971" s="2">
        <f>VLOOKUP(C6971,属性!A:E,3,FALSE)</f>
        <v>46068</v>
      </c>
      <c r="E6971" s="2" t="str">
        <f>VLOOKUP(C6971,属性!A:E,4,FALSE)</f>
        <v>否</v>
      </c>
      <c r="F6971" t="s">
        <v>12119</v>
      </c>
      <c r="G6971" t="s">
        <v>12150</v>
      </c>
      <c r="H6971" s="2">
        <v>46086</v>
      </c>
      <c r="I6971" t="s">
        <v>173</v>
      </c>
      <c r="J6971" s="2">
        <v>46087</v>
      </c>
    </row>
    <row r="6972" spans="1:10">
      <c r="A6972">
        <v>7153</v>
      </c>
      <c r="B6972" t="str">
        <f>VLOOKUP(C6972,属性!A:E,2,FALSE)</f>
        <v>瑞幸</v>
      </c>
      <c r="C6972" t="s">
        <v>9368</v>
      </c>
      <c r="D6972" s="2">
        <f>VLOOKUP(C6972,属性!A:E,3,FALSE)</f>
        <v>46068</v>
      </c>
      <c r="E6972" s="2" t="str">
        <f>VLOOKUP(C6972,属性!A:E,4,FALSE)</f>
        <v>否</v>
      </c>
      <c r="F6972" t="s">
        <v>12151</v>
      </c>
      <c r="G6972" t="s">
        <v>12152</v>
      </c>
      <c r="H6972" s="2">
        <v>46084</v>
      </c>
      <c r="I6972" t="s">
        <v>31</v>
      </c>
      <c r="J6972" s="2">
        <v>46087</v>
      </c>
    </row>
    <row r="6973" spans="1:10">
      <c r="A6973">
        <v>7154</v>
      </c>
      <c r="B6973" t="str">
        <f>VLOOKUP(C6973,属性!A:E,2,FALSE)</f>
        <v>瑞幸</v>
      </c>
      <c r="C6973" t="s">
        <v>9368</v>
      </c>
      <c r="D6973" s="2">
        <f>VLOOKUP(C6973,属性!A:E,3,FALSE)</f>
        <v>46068</v>
      </c>
      <c r="E6973" s="2" t="str">
        <f>VLOOKUP(C6973,属性!A:E,4,FALSE)</f>
        <v>否</v>
      </c>
      <c r="F6973" t="s">
        <v>12119</v>
      </c>
      <c r="G6973" t="s">
        <v>2553</v>
      </c>
      <c r="H6973" s="2">
        <v>46086</v>
      </c>
      <c r="I6973" t="s">
        <v>173</v>
      </c>
      <c r="J6973" s="2">
        <v>46087</v>
      </c>
    </row>
    <row r="6974" spans="1:10">
      <c r="A6974">
        <v>7155</v>
      </c>
      <c r="B6974" t="str">
        <f>VLOOKUP(C6974,属性!A:E,2,FALSE)</f>
        <v>瑞幸</v>
      </c>
      <c r="C6974" t="s">
        <v>9368</v>
      </c>
      <c r="D6974" s="2">
        <f>VLOOKUP(C6974,属性!A:E,3,FALSE)</f>
        <v>46068</v>
      </c>
      <c r="E6974" s="2" t="str">
        <f>VLOOKUP(C6974,属性!A:E,4,FALSE)</f>
        <v>否</v>
      </c>
      <c r="F6974" t="s">
        <v>12153</v>
      </c>
      <c r="G6974" t="s">
        <v>12154</v>
      </c>
      <c r="H6974" s="2">
        <v>46084</v>
      </c>
      <c r="I6974" t="s">
        <v>144</v>
      </c>
      <c r="J6974" s="2">
        <v>46087</v>
      </c>
    </row>
    <row r="6975" spans="1:10">
      <c r="A6975">
        <v>7156</v>
      </c>
      <c r="B6975" t="str">
        <f>VLOOKUP(C6975,属性!A:E,2,FALSE)</f>
        <v>瑞幸</v>
      </c>
      <c r="C6975" t="s">
        <v>9368</v>
      </c>
      <c r="D6975" s="2">
        <f>VLOOKUP(C6975,属性!A:E,3,FALSE)</f>
        <v>46068</v>
      </c>
      <c r="E6975" s="2" t="str">
        <f>VLOOKUP(C6975,属性!A:E,4,FALSE)</f>
        <v>否</v>
      </c>
      <c r="F6975" t="s">
        <v>12155</v>
      </c>
      <c r="G6975" t="s">
        <v>12156</v>
      </c>
      <c r="H6975" s="2">
        <v>46086</v>
      </c>
      <c r="I6975" t="s">
        <v>26</v>
      </c>
      <c r="J6975" s="2">
        <v>46087</v>
      </c>
    </row>
    <row r="6976" spans="1:10">
      <c r="A6976">
        <v>7157</v>
      </c>
      <c r="B6976" t="str">
        <f>VLOOKUP(C6976,属性!A:E,2,FALSE)</f>
        <v>瑞幸</v>
      </c>
      <c r="C6976" t="s">
        <v>9368</v>
      </c>
      <c r="D6976" s="2">
        <f>VLOOKUP(C6976,属性!A:E,3,FALSE)</f>
        <v>46068</v>
      </c>
      <c r="E6976" s="2" t="str">
        <f>VLOOKUP(C6976,属性!A:E,4,FALSE)</f>
        <v>否</v>
      </c>
      <c r="F6976" t="s">
        <v>12119</v>
      </c>
      <c r="G6976" t="s">
        <v>12157</v>
      </c>
      <c r="H6976" s="2">
        <v>46086</v>
      </c>
      <c r="I6976" t="s">
        <v>173</v>
      </c>
      <c r="J6976" s="2">
        <v>46087</v>
      </c>
    </row>
    <row r="6977" spans="1:10">
      <c r="A6977">
        <v>7158</v>
      </c>
      <c r="B6977" t="str">
        <f>VLOOKUP(C6977,属性!A:E,2,FALSE)</f>
        <v>瑞幸</v>
      </c>
      <c r="C6977" t="s">
        <v>9368</v>
      </c>
      <c r="D6977" s="2">
        <f>VLOOKUP(C6977,属性!A:E,3,FALSE)</f>
        <v>46068</v>
      </c>
      <c r="E6977" s="2" t="str">
        <f>VLOOKUP(C6977,属性!A:E,4,FALSE)</f>
        <v>否</v>
      </c>
      <c r="F6977" t="s">
        <v>12158</v>
      </c>
      <c r="G6977" t="s">
        <v>160</v>
      </c>
      <c r="H6977" s="2">
        <v>46086</v>
      </c>
      <c r="I6977" t="s">
        <v>13</v>
      </c>
      <c r="J6977" s="2">
        <v>46087</v>
      </c>
    </row>
    <row r="6978" spans="1:10">
      <c r="A6978">
        <v>7159</v>
      </c>
      <c r="B6978" t="str">
        <f>VLOOKUP(C6978,属性!A:E,2,FALSE)</f>
        <v>瑞幸</v>
      </c>
      <c r="C6978" t="s">
        <v>9368</v>
      </c>
      <c r="D6978" s="2">
        <f>VLOOKUP(C6978,属性!A:E,3,FALSE)</f>
        <v>46068</v>
      </c>
      <c r="E6978" s="2" t="str">
        <f>VLOOKUP(C6978,属性!A:E,4,FALSE)</f>
        <v>否</v>
      </c>
      <c r="F6978" t="s">
        <v>12159</v>
      </c>
      <c r="G6978" t="s">
        <v>12160</v>
      </c>
      <c r="H6978" s="2">
        <v>46084</v>
      </c>
      <c r="I6978" t="s">
        <v>78</v>
      </c>
      <c r="J6978" s="2">
        <v>46087</v>
      </c>
    </row>
    <row r="6979" spans="1:10">
      <c r="A6979">
        <v>7160</v>
      </c>
      <c r="B6979" t="str">
        <f>VLOOKUP(C6979,属性!A:E,2,FALSE)</f>
        <v>瑞幸</v>
      </c>
      <c r="C6979" t="s">
        <v>9368</v>
      </c>
      <c r="D6979" s="2">
        <f>VLOOKUP(C6979,属性!A:E,3,FALSE)</f>
        <v>46068</v>
      </c>
      <c r="E6979" s="2" t="str">
        <f>VLOOKUP(C6979,属性!A:E,4,FALSE)</f>
        <v>否</v>
      </c>
      <c r="F6979" t="s">
        <v>12161</v>
      </c>
      <c r="G6979" t="s">
        <v>492</v>
      </c>
      <c r="H6979" s="2">
        <v>46084</v>
      </c>
      <c r="I6979" t="s">
        <v>26</v>
      </c>
      <c r="J6979" s="2">
        <v>46087</v>
      </c>
    </row>
    <row r="6980" spans="1:10">
      <c r="A6980">
        <v>7161</v>
      </c>
      <c r="B6980" t="str">
        <f>VLOOKUP(C6980,属性!A:E,2,FALSE)</f>
        <v>瑞幸</v>
      </c>
      <c r="C6980" t="s">
        <v>9368</v>
      </c>
      <c r="D6980" s="2">
        <f>VLOOKUP(C6980,属性!A:E,3,FALSE)</f>
        <v>46068</v>
      </c>
      <c r="E6980" s="2" t="str">
        <f>VLOOKUP(C6980,属性!A:E,4,FALSE)</f>
        <v>否</v>
      </c>
      <c r="F6980" t="s">
        <v>12119</v>
      </c>
      <c r="G6980" t="s">
        <v>12162</v>
      </c>
      <c r="H6980" s="2">
        <v>46084</v>
      </c>
      <c r="I6980" t="s">
        <v>173</v>
      </c>
      <c r="J6980" s="2">
        <v>46087</v>
      </c>
    </row>
    <row r="6981" spans="1:10">
      <c r="A6981">
        <v>7162</v>
      </c>
      <c r="B6981" t="str">
        <f>VLOOKUP(C6981,属性!A:E,2,FALSE)</f>
        <v>瑞幸</v>
      </c>
      <c r="C6981" t="s">
        <v>9368</v>
      </c>
      <c r="D6981" s="2">
        <f>VLOOKUP(C6981,属性!A:E,3,FALSE)</f>
        <v>46068</v>
      </c>
      <c r="E6981" s="2" t="str">
        <f>VLOOKUP(C6981,属性!A:E,4,FALSE)</f>
        <v>否</v>
      </c>
      <c r="F6981" t="s">
        <v>12163</v>
      </c>
      <c r="G6981" t="s">
        <v>12164</v>
      </c>
      <c r="H6981" s="2">
        <v>46084</v>
      </c>
      <c r="I6981" t="s">
        <v>26</v>
      </c>
      <c r="J6981" s="2">
        <v>46087</v>
      </c>
    </row>
    <row r="6982" spans="1:10">
      <c r="A6982">
        <v>7163</v>
      </c>
      <c r="B6982" t="str">
        <f>VLOOKUP(C6982,属性!A:E,2,FALSE)</f>
        <v>瑞幸</v>
      </c>
      <c r="C6982" t="s">
        <v>9368</v>
      </c>
      <c r="D6982" s="2">
        <f>VLOOKUP(C6982,属性!A:E,3,FALSE)</f>
        <v>46068</v>
      </c>
      <c r="E6982" s="2" t="str">
        <f>VLOOKUP(C6982,属性!A:E,4,FALSE)</f>
        <v>否</v>
      </c>
      <c r="F6982" t="s">
        <v>12119</v>
      </c>
      <c r="G6982" t="s">
        <v>12165</v>
      </c>
      <c r="H6982" s="2">
        <v>46084</v>
      </c>
      <c r="I6982" t="s">
        <v>173</v>
      </c>
      <c r="J6982" s="2">
        <v>46087</v>
      </c>
    </row>
    <row r="6983" spans="1:10">
      <c r="A6983">
        <v>7164</v>
      </c>
      <c r="B6983" t="str">
        <f>VLOOKUP(C6983,属性!A:E,2,FALSE)</f>
        <v>瑞幸</v>
      </c>
      <c r="C6983" t="s">
        <v>9368</v>
      </c>
      <c r="D6983" s="2">
        <f>VLOOKUP(C6983,属性!A:E,3,FALSE)</f>
        <v>46068</v>
      </c>
      <c r="E6983" s="2" t="str">
        <f>VLOOKUP(C6983,属性!A:E,4,FALSE)</f>
        <v>否</v>
      </c>
      <c r="F6983" t="s">
        <v>12166</v>
      </c>
      <c r="G6983" t="s">
        <v>9725</v>
      </c>
      <c r="H6983" s="2">
        <v>46084</v>
      </c>
      <c r="I6983" t="s">
        <v>13</v>
      </c>
      <c r="J6983" s="2">
        <v>46087</v>
      </c>
    </row>
    <row r="6984" spans="1:10">
      <c r="A6984">
        <v>7165</v>
      </c>
      <c r="B6984" t="str">
        <f>VLOOKUP(C6984,属性!A:E,2,FALSE)</f>
        <v>瑞幸</v>
      </c>
      <c r="C6984" t="s">
        <v>9368</v>
      </c>
      <c r="D6984" s="2">
        <f>VLOOKUP(C6984,属性!A:E,3,FALSE)</f>
        <v>46068</v>
      </c>
      <c r="E6984" s="2" t="str">
        <f>VLOOKUP(C6984,属性!A:E,4,FALSE)</f>
        <v>否</v>
      </c>
      <c r="F6984" t="s">
        <v>9136</v>
      </c>
      <c r="G6984" t="s">
        <v>12167</v>
      </c>
      <c r="H6984" s="2">
        <v>46083</v>
      </c>
      <c r="I6984" t="s">
        <v>94</v>
      </c>
      <c r="J6984" s="2">
        <v>46087</v>
      </c>
    </row>
    <row r="6985" spans="1:10">
      <c r="A6985">
        <v>7166</v>
      </c>
      <c r="B6985" t="str">
        <f>VLOOKUP(C6985,属性!A:E,2,FALSE)</f>
        <v>瑞幸</v>
      </c>
      <c r="C6985" t="s">
        <v>9368</v>
      </c>
      <c r="D6985" s="2">
        <f>VLOOKUP(C6985,属性!A:E,3,FALSE)</f>
        <v>46068</v>
      </c>
      <c r="E6985" s="2" t="str">
        <f>VLOOKUP(C6985,属性!A:E,4,FALSE)</f>
        <v>否</v>
      </c>
      <c r="F6985" t="s">
        <v>12119</v>
      </c>
      <c r="G6985" t="s">
        <v>12168</v>
      </c>
      <c r="H6985" s="2">
        <v>46084</v>
      </c>
      <c r="I6985" t="s">
        <v>173</v>
      </c>
      <c r="J6985" s="2">
        <v>46087</v>
      </c>
    </row>
    <row r="6986" spans="1:10">
      <c r="A6986">
        <v>7167</v>
      </c>
      <c r="B6986" t="str">
        <f>VLOOKUP(C6986,属性!A:E,2,FALSE)</f>
        <v>瑞幸</v>
      </c>
      <c r="C6986" t="s">
        <v>9368</v>
      </c>
      <c r="D6986" s="2">
        <f>VLOOKUP(C6986,属性!A:E,3,FALSE)</f>
        <v>46068</v>
      </c>
      <c r="E6986" s="2" t="str">
        <f>VLOOKUP(C6986,属性!A:E,4,FALSE)</f>
        <v>否</v>
      </c>
      <c r="F6986" t="s">
        <v>295</v>
      </c>
      <c r="G6986" t="s">
        <v>12169</v>
      </c>
      <c r="H6986" s="2">
        <v>46083</v>
      </c>
      <c r="I6986" t="s">
        <v>62</v>
      </c>
      <c r="J6986" s="2">
        <v>46087</v>
      </c>
    </row>
    <row r="6987" spans="1:10">
      <c r="A6987">
        <v>7168</v>
      </c>
      <c r="B6987" t="str">
        <f>VLOOKUP(C6987,属性!A:E,2,FALSE)</f>
        <v>瑞幸</v>
      </c>
      <c r="C6987" t="s">
        <v>9368</v>
      </c>
      <c r="D6987" s="2">
        <f>VLOOKUP(C6987,属性!A:E,3,FALSE)</f>
        <v>46068</v>
      </c>
      <c r="E6987" s="2" t="str">
        <f>VLOOKUP(C6987,属性!A:E,4,FALSE)</f>
        <v>否</v>
      </c>
      <c r="F6987" t="s">
        <v>12119</v>
      </c>
      <c r="G6987" t="s">
        <v>12170</v>
      </c>
      <c r="H6987" s="2">
        <v>46083</v>
      </c>
      <c r="I6987" t="s">
        <v>173</v>
      </c>
      <c r="J6987" s="2">
        <v>46087</v>
      </c>
    </row>
    <row r="6988" spans="1:10">
      <c r="A6988">
        <v>7169</v>
      </c>
      <c r="B6988" t="str">
        <f>VLOOKUP(C6988,属性!A:E,2,FALSE)</f>
        <v>瑞幸</v>
      </c>
      <c r="C6988" t="s">
        <v>9042</v>
      </c>
      <c r="D6988" s="2">
        <f>VLOOKUP(C6988,属性!A:E,3,FALSE)</f>
        <v>46083</v>
      </c>
      <c r="E6988" s="2" t="str">
        <f>VLOOKUP(C6988,属性!A:E,4,FALSE)</f>
        <v>否</v>
      </c>
      <c r="F6988" t="s">
        <v>9300</v>
      </c>
      <c r="G6988" t="s">
        <v>2055</v>
      </c>
      <c r="H6988" s="2">
        <v>46083</v>
      </c>
      <c r="I6988" t="s">
        <v>31</v>
      </c>
      <c r="J6988" s="2">
        <v>46087</v>
      </c>
    </row>
    <row r="6989" spans="1:10">
      <c r="A6989">
        <v>7170</v>
      </c>
      <c r="B6989" t="str">
        <f>VLOOKUP(C6989,属性!A:E,2,FALSE)</f>
        <v>瑞幸</v>
      </c>
      <c r="C6989" t="s">
        <v>9042</v>
      </c>
      <c r="D6989" s="2">
        <f>VLOOKUP(C6989,属性!A:E,3,FALSE)</f>
        <v>46083</v>
      </c>
      <c r="E6989" s="2" t="str">
        <f>VLOOKUP(C6989,属性!A:E,4,FALSE)</f>
        <v>否</v>
      </c>
      <c r="F6989" t="s">
        <v>12171</v>
      </c>
      <c r="G6989" t="s">
        <v>12172</v>
      </c>
      <c r="H6989" s="2">
        <v>46086</v>
      </c>
      <c r="I6989" t="s">
        <v>13</v>
      </c>
      <c r="J6989" s="2">
        <v>46087</v>
      </c>
    </row>
    <row r="6990" spans="1:10">
      <c r="A6990">
        <v>7171</v>
      </c>
      <c r="B6990" t="str">
        <f>VLOOKUP(C6990,属性!A:E,2,FALSE)</f>
        <v>瑞幸</v>
      </c>
      <c r="C6990" t="s">
        <v>9042</v>
      </c>
      <c r="D6990" s="2">
        <f>VLOOKUP(C6990,属性!A:E,3,FALSE)</f>
        <v>46083</v>
      </c>
      <c r="E6990" s="2" t="str">
        <f>VLOOKUP(C6990,属性!A:E,4,FALSE)</f>
        <v>否</v>
      </c>
      <c r="F6990" t="s">
        <v>9300</v>
      </c>
      <c r="G6990" t="s">
        <v>12173</v>
      </c>
      <c r="H6990" s="2">
        <v>46086</v>
      </c>
      <c r="I6990" t="s">
        <v>31</v>
      </c>
      <c r="J6990" s="2">
        <v>46087</v>
      </c>
    </row>
    <row r="6991" spans="1:10">
      <c r="A6991">
        <v>7172</v>
      </c>
      <c r="B6991" t="str">
        <f>VLOOKUP(C6991,属性!A:E,2,FALSE)</f>
        <v>瑞幸</v>
      </c>
      <c r="C6991" t="s">
        <v>9042</v>
      </c>
      <c r="D6991" s="2">
        <f>VLOOKUP(C6991,属性!A:E,3,FALSE)</f>
        <v>46083</v>
      </c>
      <c r="E6991" s="2" t="str">
        <f>VLOOKUP(C6991,属性!A:E,4,FALSE)</f>
        <v>否</v>
      </c>
      <c r="F6991" t="s">
        <v>12174</v>
      </c>
      <c r="G6991" t="s">
        <v>12175</v>
      </c>
      <c r="H6991" s="2">
        <v>46086</v>
      </c>
      <c r="I6991" t="s">
        <v>46</v>
      </c>
      <c r="J6991" s="2">
        <v>46087</v>
      </c>
    </row>
    <row r="6992" spans="1:10">
      <c r="A6992">
        <v>7173</v>
      </c>
      <c r="B6992" t="str">
        <f>VLOOKUP(C6992,属性!A:E,2,FALSE)</f>
        <v>瑞幸</v>
      </c>
      <c r="C6992" t="s">
        <v>9042</v>
      </c>
      <c r="D6992" s="2">
        <f>VLOOKUP(C6992,属性!A:E,3,FALSE)</f>
        <v>46083</v>
      </c>
      <c r="E6992" s="2" t="str">
        <f>VLOOKUP(C6992,属性!A:E,4,FALSE)</f>
        <v>否</v>
      </c>
      <c r="F6992" t="s">
        <v>9300</v>
      </c>
      <c r="G6992" t="s">
        <v>12176</v>
      </c>
      <c r="H6992" s="2">
        <v>46086</v>
      </c>
      <c r="I6992" t="s">
        <v>31</v>
      </c>
      <c r="J6992" s="2">
        <v>46087</v>
      </c>
    </row>
    <row r="6993" spans="1:10">
      <c r="A6993">
        <v>7174</v>
      </c>
      <c r="B6993" t="str">
        <f>VLOOKUP(C6993,属性!A:E,2,FALSE)</f>
        <v>瑞幸</v>
      </c>
      <c r="C6993" t="s">
        <v>9042</v>
      </c>
      <c r="D6993" s="2">
        <f>VLOOKUP(C6993,属性!A:E,3,FALSE)</f>
        <v>46083</v>
      </c>
      <c r="E6993" s="2" t="str">
        <f>VLOOKUP(C6993,属性!A:E,4,FALSE)</f>
        <v>否</v>
      </c>
      <c r="F6993" t="s">
        <v>9300</v>
      </c>
      <c r="G6993" t="s">
        <v>12177</v>
      </c>
      <c r="H6993" s="2">
        <v>46083</v>
      </c>
      <c r="I6993" t="s">
        <v>31</v>
      </c>
      <c r="J6993" s="2">
        <v>46087</v>
      </c>
    </row>
    <row r="6994" spans="1:10">
      <c r="A6994">
        <v>7175</v>
      </c>
      <c r="B6994" t="str">
        <f>VLOOKUP(C6994,属性!A:E,2,FALSE)</f>
        <v>瑞幸</v>
      </c>
      <c r="C6994" t="s">
        <v>9042</v>
      </c>
      <c r="D6994" s="2">
        <f>VLOOKUP(C6994,属性!A:E,3,FALSE)</f>
        <v>46083</v>
      </c>
      <c r="E6994" s="2" t="str">
        <f>VLOOKUP(C6994,属性!A:E,4,FALSE)</f>
        <v>否</v>
      </c>
      <c r="F6994" t="s">
        <v>9304</v>
      </c>
      <c r="G6994" t="s">
        <v>12178</v>
      </c>
      <c r="H6994" s="2">
        <v>46083</v>
      </c>
      <c r="I6994" t="s">
        <v>13</v>
      </c>
      <c r="J6994" s="2">
        <v>46087</v>
      </c>
    </row>
    <row r="6995" spans="1:10">
      <c r="A6995">
        <v>7176</v>
      </c>
      <c r="B6995" t="str">
        <f>VLOOKUP(C6995,属性!A:E,2,FALSE)</f>
        <v>瑞幸</v>
      </c>
      <c r="C6995" t="s">
        <v>9042</v>
      </c>
      <c r="D6995" s="2">
        <f>VLOOKUP(C6995,属性!A:E,3,FALSE)</f>
        <v>46083</v>
      </c>
      <c r="E6995" s="2" t="str">
        <f>VLOOKUP(C6995,属性!A:E,4,FALSE)</f>
        <v>否</v>
      </c>
      <c r="F6995" t="s">
        <v>9300</v>
      </c>
      <c r="G6995" t="s">
        <v>12179</v>
      </c>
      <c r="H6995" s="2">
        <v>46083</v>
      </c>
      <c r="I6995" t="s">
        <v>31</v>
      </c>
      <c r="J6995" s="2">
        <v>46087</v>
      </c>
    </row>
    <row r="6996" spans="1:10">
      <c r="A6996">
        <v>7177</v>
      </c>
      <c r="B6996" t="str">
        <f>VLOOKUP(C6996,属性!A:E,2,FALSE)</f>
        <v>瑞幸</v>
      </c>
      <c r="C6996" t="s">
        <v>9042</v>
      </c>
      <c r="D6996" s="2">
        <f>VLOOKUP(C6996,属性!A:E,3,FALSE)</f>
        <v>46083</v>
      </c>
      <c r="E6996" s="2" t="str">
        <f>VLOOKUP(C6996,属性!A:E,4,FALSE)</f>
        <v>否</v>
      </c>
      <c r="F6996" t="s">
        <v>9309</v>
      </c>
      <c r="G6996" t="s">
        <v>12180</v>
      </c>
      <c r="H6996" s="2">
        <v>46084</v>
      </c>
      <c r="I6996" t="s">
        <v>26</v>
      </c>
      <c r="J6996" s="2">
        <v>46087</v>
      </c>
    </row>
    <row r="6997" spans="1:10">
      <c r="A6997">
        <v>7178</v>
      </c>
      <c r="B6997" t="str">
        <f>VLOOKUP(C6997,属性!A:E,2,FALSE)</f>
        <v>瑞幸</v>
      </c>
      <c r="C6997" t="s">
        <v>9042</v>
      </c>
      <c r="D6997" s="2">
        <f>VLOOKUP(C6997,属性!A:E,3,FALSE)</f>
        <v>46083</v>
      </c>
      <c r="E6997" s="2" t="str">
        <f>VLOOKUP(C6997,属性!A:E,4,FALSE)</f>
        <v>否</v>
      </c>
      <c r="F6997" t="s">
        <v>9300</v>
      </c>
      <c r="G6997" t="s">
        <v>12181</v>
      </c>
      <c r="H6997" s="2">
        <v>46084</v>
      </c>
      <c r="I6997" t="s">
        <v>31</v>
      </c>
      <c r="J6997" s="2">
        <v>46087</v>
      </c>
    </row>
    <row r="6998" spans="1:10">
      <c r="A6998">
        <v>7179</v>
      </c>
      <c r="B6998" t="str">
        <f>VLOOKUP(C6998,属性!A:E,2,FALSE)</f>
        <v>瑞幸</v>
      </c>
      <c r="C6998" t="s">
        <v>9042</v>
      </c>
      <c r="D6998" s="2">
        <f>VLOOKUP(C6998,属性!A:E,3,FALSE)</f>
        <v>46083</v>
      </c>
      <c r="E6998" s="2" t="str">
        <f>VLOOKUP(C6998,属性!A:E,4,FALSE)</f>
        <v>否</v>
      </c>
      <c r="F6998" t="s">
        <v>1502</v>
      </c>
      <c r="G6998" t="s">
        <v>12182</v>
      </c>
      <c r="H6998" s="2">
        <v>46084</v>
      </c>
      <c r="I6998" t="s">
        <v>26</v>
      </c>
      <c r="J6998" s="2">
        <v>46087</v>
      </c>
    </row>
    <row r="6999" spans="1:10">
      <c r="A6999">
        <v>7180</v>
      </c>
      <c r="B6999" t="str">
        <f>VLOOKUP(C6999,属性!A:E,2,FALSE)</f>
        <v>瑞幸</v>
      </c>
      <c r="C6999" t="s">
        <v>9042</v>
      </c>
      <c r="D6999" s="2">
        <f>VLOOKUP(C6999,属性!A:E,3,FALSE)</f>
        <v>46083</v>
      </c>
      <c r="E6999" s="2" t="str">
        <f>VLOOKUP(C6999,属性!A:E,4,FALSE)</f>
        <v>否</v>
      </c>
      <c r="F6999" t="s">
        <v>9312</v>
      </c>
      <c r="G6999" t="s">
        <v>12183</v>
      </c>
      <c r="H6999" s="2">
        <v>46083</v>
      </c>
      <c r="I6999" t="s">
        <v>102</v>
      </c>
      <c r="J6999" s="2">
        <v>46087</v>
      </c>
    </row>
    <row r="7000" spans="1:10">
      <c r="A7000">
        <v>7181</v>
      </c>
      <c r="B7000" t="str">
        <f>VLOOKUP(C7000,属性!A:E,2,FALSE)</f>
        <v>瑞幸</v>
      </c>
      <c r="C7000" t="s">
        <v>9042</v>
      </c>
      <c r="D7000" s="2">
        <f>VLOOKUP(C7000,属性!A:E,3,FALSE)</f>
        <v>46083</v>
      </c>
      <c r="E7000" s="2" t="str">
        <f>VLOOKUP(C7000,属性!A:E,4,FALSE)</f>
        <v>否</v>
      </c>
      <c r="F7000" t="s">
        <v>12184</v>
      </c>
      <c r="G7000" t="s">
        <v>12185</v>
      </c>
      <c r="H7000" s="2">
        <v>46083</v>
      </c>
      <c r="I7000" t="s">
        <v>65</v>
      </c>
      <c r="J7000" s="2">
        <v>46087</v>
      </c>
    </row>
    <row r="7001" spans="1:10">
      <c r="A7001">
        <v>7182</v>
      </c>
      <c r="B7001" t="str">
        <f>VLOOKUP(C7001,属性!A:E,2,FALSE)</f>
        <v>瑞幸</v>
      </c>
      <c r="C7001" t="s">
        <v>9042</v>
      </c>
      <c r="D7001" s="2">
        <f>VLOOKUP(C7001,属性!A:E,3,FALSE)</f>
        <v>46083</v>
      </c>
      <c r="E7001" s="2" t="str">
        <f>VLOOKUP(C7001,属性!A:E,4,FALSE)</f>
        <v>否</v>
      </c>
      <c r="F7001" t="s">
        <v>12186</v>
      </c>
      <c r="G7001" t="s">
        <v>12187</v>
      </c>
      <c r="H7001" s="2">
        <v>46083</v>
      </c>
      <c r="I7001" t="s">
        <v>26</v>
      </c>
      <c r="J7001" s="2">
        <v>46087</v>
      </c>
    </row>
    <row r="7002" spans="1:10">
      <c r="A7002">
        <v>7183</v>
      </c>
      <c r="B7002" t="str">
        <f>VLOOKUP(C7002,属性!A:E,2,FALSE)</f>
        <v>瑞幸</v>
      </c>
      <c r="C7002" t="s">
        <v>9042</v>
      </c>
      <c r="D7002" s="2">
        <f>VLOOKUP(C7002,属性!A:E,3,FALSE)</f>
        <v>46083</v>
      </c>
      <c r="E7002" s="2" t="str">
        <f>VLOOKUP(C7002,属性!A:E,4,FALSE)</f>
        <v>否</v>
      </c>
      <c r="F7002" t="s">
        <v>12188</v>
      </c>
      <c r="G7002" t="s">
        <v>5850</v>
      </c>
      <c r="H7002" s="2">
        <v>46085</v>
      </c>
      <c r="I7002" t="s">
        <v>144</v>
      </c>
      <c r="J7002" s="2">
        <v>46087</v>
      </c>
    </row>
    <row r="7003" spans="1:10">
      <c r="A7003">
        <v>7184</v>
      </c>
      <c r="B7003" t="str">
        <f>VLOOKUP(C7003,属性!A:E,2,FALSE)</f>
        <v>瑞幸</v>
      </c>
      <c r="C7003" t="s">
        <v>9042</v>
      </c>
      <c r="D7003" s="2">
        <f>VLOOKUP(C7003,属性!A:E,3,FALSE)</f>
        <v>46083</v>
      </c>
      <c r="E7003" s="2" t="str">
        <f>VLOOKUP(C7003,属性!A:E,4,FALSE)</f>
        <v>否</v>
      </c>
      <c r="F7003" t="s">
        <v>12189</v>
      </c>
      <c r="G7003" t="s">
        <v>80</v>
      </c>
      <c r="H7003" s="2">
        <v>46085</v>
      </c>
      <c r="I7003" t="s">
        <v>13</v>
      </c>
      <c r="J7003" s="2">
        <v>46087</v>
      </c>
    </row>
    <row r="7004" spans="1:10">
      <c r="A7004">
        <v>7185</v>
      </c>
      <c r="B7004" t="str">
        <f>VLOOKUP(C7004,属性!A:E,2,FALSE)</f>
        <v>瑞幸</v>
      </c>
      <c r="C7004" t="s">
        <v>9042</v>
      </c>
      <c r="D7004" s="2">
        <f>VLOOKUP(C7004,属性!A:E,3,FALSE)</f>
        <v>46083</v>
      </c>
      <c r="E7004" s="2" t="str">
        <f>VLOOKUP(C7004,属性!A:E,4,FALSE)</f>
        <v>否</v>
      </c>
      <c r="F7004" t="s">
        <v>12190</v>
      </c>
      <c r="G7004" t="s">
        <v>12191</v>
      </c>
      <c r="H7004" s="2">
        <v>46086</v>
      </c>
      <c r="I7004" t="s">
        <v>117</v>
      </c>
      <c r="J7004" s="2">
        <v>46087</v>
      </c>
    </row>
    <row r="7005" spans="1:10">
      <c r="A7005">
        <v>7186</v>
      </c>
      <c r="B7005" t="str">
        <f>VLOOKUP(C7005,属性!A:E,2,FALSE)</f>
        <v>瑞幸</v>
      </c>
      <c r="C7005" t="s">
        <v>9042</v>
      </c>
      <c r="D7005" s="2">
        <f>VLOOKUP(C7005,属性!A:E,3,FALSE)</f>
        <v>46083</v>
      </c>
      <c r="E7005" s="2" t="str">
        <f>VLOOKUP(C7005,属性!A:E,4,FALSE)</f>
        <v>否</v>
      </c>
      <c r="F7005" t="s">
        <v>12192</v>
      </c>
      <c r="G7005" t="s">
        <v>12193</v>
      </c>
      <c r="H7005" s="2">
        <v>46084</v>
      </c>
      <c r="I7005" t="s">
        <v>13</v>
      </c>
      <c r="J7005" s="2">
        <v>46087</v>
      </c>
    </row>
    <row r="7006" spans="1:10">
      <c r="A7006">
        <v>7187</v>
      </c>
      <c r="B7006" t="str">
        <f>VLOOKUP(C7006,属性!A:E,2,FALSE)</f>
        <v>瑞幸</v>
      </c>
      <c r="C7006" t="s">
        <v>9042</v>
      </c>
      <c r="D7006" s="2">
        <f>VLOOKUP(C7006,属性!A:E,3,FALSE)</f>
        <v>46083</v>
      </c>
      <c r="E7006" s="2" t="str">
        <f>VLOOKUP(C7006,属性!A:E,4,FALSE)</f>
        <v>否</v>
      </c>
      <c r="F7006" t="s">
        <v>12184</v>
      </c>
      <c r="G7006" t="s">
        <v>12194</v>
      </c>
      <c r="H7006" s="2">
        <v>46084</v>
      </c>
      <c r="I7006" t="s">
        <v>65</v>
      </c>
      <c r="J7006" s="2">
        <v>46087</v>
      </c>
    </row>
    <row r="7007" spans="1:10">
      <c r="A7007">
        <v>7188</v>
      </c>
      <c r="B7007" t="str">
        <f>VLOOKUP(C7007,属性!A:E,2,FALSE)</f>
        <v>瑞幸</v>
      </c>
      <c r="C7007" t="s">
        <v>9042</v>
      </c>
      <c r="D7007" s="2">
        <f>VLOOKUP(C7007,属性!A:E,3,FALSE)</f>
        <v>46083</v>
      </c>
      <c r="E7007" s="2" t="str">
        <f>VLOOKUP(C7007,属性!A:E,4,FALSE)</f>
        <v>否</v>
      </c>
      <c r="F7007" t="s">
        <v>12195</v>
      </c>
      <c r="G7007" t="s">
        <v>12196</v>
      </c>
      <c r="H7007" s="2">
        <v>46084</v>
      </c>
      <c r="I7007" t="s">
        <v>56</v>
      </c>
      <c r="J7007" s="2">
        <v>46087</v>
      </c>
    </row>
    <row r="7008" spans="1:10">
      <c r="A7008">
        <v>7189</v>
      </c>
      <c r="B7008" t="str">
        <f>VLOOKUP(C7008,属性!A:E,2,FALSE)</f>
        <v>瑞幸</v>
      </c>
      <c r="C7008" t="s">
        <v>9042</v>
      </c>
      <c r="D7008" s="2">
        <f>VLOOKUP(C7008,属性!A:E,3,FALSE)</f>
        <v>46083</v>
      </c>
      <c r="E7008" s="2" t="str">
        <f>VLOOKUP(C7008,属性!A:E,4,FALSE)</f>
        <v>否</v>
      </c>
      <c r="F7008" t="s">
        <v>12197</v>
      </c>
      <c r="G7008" t="s">
        <v>9364</v>
      </c>
      <c r="H7008" s="2">
        <v>46084</v>
      </c>
      <c r="I7008" t="s">
        <v>65</v>
      </c>
      <c r="J7008" s="2">
        <v>46087</v>
      </c>
    </row>
    <row r="7009" spans="1:10">
      <c r="A7009">
        <v>7190</v>
      </c>
      <c r="B7009" t="str">
        <f>VLOOKUP(C7009,属性!A:E,2,FALSE)</f>
        <v>瑞幸</v>
      </c>
      <c r="C7009" t="s">
        <v>9042</v>
      </c>
      <c r="D7009" s="2">
        <f>VLOOKUP(C7009,属性!A:E,3,FALSE)</f>
        <v>46083</v>
      </c>
      <c r="E7009" s="2" t="str">
        <f>VLOOKUP(C7009,属性!A:E,4,FALSE)</f>
        <v>否</v>
      </c>
      <c r="F7009" t="s">
        <v>12198</v>
      </c>
      <c r="G7009" t="s">
        <v>12199</v>
      </c>
      <c r="H7009" s="2">
        <v>46083</v>
      </c>
      <c r="I7009" t="s">
        <v>303</v>
      </c>
      <c r="J7009" s="2">
        <v>46087</v>
      </c>
    </row>
    <row r="7010" spans="1:10">
      <c r="A7010">
        <v>7191</v>
      </c>
      <c r="B7010" t="str">
        <f>VLOOKUP(C7010,属性!A:E,2,FALSE)</f>
        <v>瑞幸</v>
      </c>
      <c r="C7010" t="s">
        <v>9042</v>
      </c>
      <c r="D7010" s="2">
        <f>VLOOKUP(C7010,属性!A:E,3,FALSE)</f>
        <v>46083</v>
      </c>
      <c r="E7010" s="2" t="str">
        <f>VLOOKUP(C7010,属性!A:E,4,FALSE)</f>
        <v>否</v>
      </c>
      <c r="F7010" t="s">
        <v>12200</v>
      </c>
      <c r="G7010" t="s">
        <v>12201</v>
      </c>
      <c r="H7010" s="2">
        <v>46083</v>
      </c>
      <c r="I7010" t="s">
        <v>303</v>
      </c>
      <c r="J7010" s="2">
        <v>46087</v>
      </c>
    </row>
    <row r="7011" spans="1:10">
      <c r="A7011">
        <v>7192</v>
      </c>
      <c r="B7011" t="str">
        <f>VLOOKUP(C7011,属性!A:E,2,FALSE)</f>
        <v>瑞幸</v>
      </c>
      <c r="C7011" t="s">
        <v>9042</v>
      </c>
      <c r="D7011" s="2">
        <f>VLOOKUP(C7011,属性!A:E,3,FALSE)</f>
        <v>46083</v>
      </c>
      <c r="E7011" s="2" t="str">
        <f>VLOOKUP(C7011,属性!A:E,4,FALSE)</f>
        <v>否</v>
      </c>
      <c r="F7011" t="s">
        <v>12202</v>
      </c>
      <c r="G7011" t="s">
        <v>709</v>
      </c>
      <c r="H7011" s="2">
        <v>46084</v>
      </c>
      <c r="I7011" t="s">
        <v>65</v>
      </c>
      <c r="J7011" s="2">
        <v>46087</v>
      </c>
    </row>
    <row r="7012" spans="1:10">
      <c r="A7012">
        <v>7193</v>
      </c>
      <c r="B7012" t="str">
        <f>VLOOKUP(C7012,属性!A:E,2,FALSE)</f>
        <v>瑞幸</v>
      </c>
      <c r="C7012" t="s">
        <v>9042</v>
      </c>
      <c r="D7012" s="2">
        <f>VLOOKUP(C7012,属性!A:E,3,FALSE)</f>
        <v>46083</v>
      </c>
      <c r="E7012" s="2" t="str">
        <f>VLOOKUP(C7012,属性!A:E,4,FALSE)</f>
        <v>否</v>
      </c>
      <c r="F7012" t="s">
        <v>12203</v>
      </c>
      <c r="G7012" t="s">
        <v>160</v>
      </c>
      <c r="H7012" s="2">
        <v>46084</v>
      </c>
      <c r="I7012" t="s">
        <v>31</v>
      </c>
      <c r="J7012" s="2">
        <v>46087</v>
      </c>
    </row>
    <row r="7013" spans="1:10">
      <c r="A7013">
        <v>7194</v>
      </c>
      <c r="B7013" t="str">
        <f>VLOOKUP(C7013,属性!A:E,2,FALSE)</f>
        <v>瑞幸</v>
      </c>
      <c r="C7013" t="s">
        <v>9042</v>
      </c>
      <c r="D7013" s="2">
        <f>VLOOKUP(C7013,属性!A:E,3,FALSE)</f>
        <v>46083</v>
      </c>
      <c r="E7013" s="2" t="str">
        <f>VLOOKUP(C7013,属性!A:E,4,FALSE)</f>
        <v>否</v>
      </c>
      <c r="F7013" t="s">
        <v>12204</v>
      </c>
      <c r="G7013" t="s">
        <v>12205</v>
      </c>
      <c r="H7013" s="2">
        <v>46084</v>
      </c>
      <c r="I7013" t="s">
        <v>144</v>
      </c>
      <c r="J7013" s="2">
        <v>46087</v>
      </c>
    </row>
    <row r="7014" spans="1:10">
      <c r="A7014">
        <v>7195</v>
      </c>
      <c r="B7014" t="str">
        <f>VLOOKUP(C7014,属性!A:E,2,FALSE)</f>
        <v>瑞幸</v>
      </c>
      <c r="C7014" t="s">
        <v>9042</v>
      </c>
      <c r="D7014" s="2">
        <f>VLOOKUP(C7014,属性!A:E,3,FALSE)</f>
        <v>46083</v>
      </c>
      <c r="E7014" s="2" t="str">
        <f>VLOOKUP(C7014,属性!A:E,4,FALSE)</f>
        <v>否</v>
      </c>
      <c r="F7014" t="s">
        <v>12206</v>
      </c>
      <c r="G7014" t="s">
        <v>12207</v>
      </c>
      <c r="H7014" s="2">
        <v>46083</v>
      </c>
      <c r="I7014" t="s">
        <v>102</v>
      </c>
      <c r="J7014" s="2">
        <v>46087</v>
      </c>
    </row>
    <row r="7015" spans="1:10">
      <c r="A7015">
        <v>7196</v>
      </c>
      <c r="B7015" t="str">
        <f>VLOOKUP(C7015,属性!A:E,2,FALSE)</f>
        <v>瑞幸</v>
      </c>
      <c r="C7015" t="s">
        <v>9042</v>
      </c>
      <c r="D7015" s="2">
        <f>VLOOKUP(C7015,属性!A:E,3,FALSE)</f>
        <v>46083</v>
      </c>
      <c r="E7015" s="2" t="str">
        <f>VLOOKUP(C7015,属性!A:E,4,FALSE)</f>
        <v>否</v>
      </c>
      <c r="F7015" t="s">
        <v>295</v>
      </c>
      <c r="G7015" t="s">
        <v>12208</v>
      </c>
      <c r="H7015" s="2">
        <v>46083</v>
      </c>
      <c r="I7015" t="s">
        <v>62</v>
      </c>
      <c r="J7015" s="2">
        <v>46087</v>
      </c>
    </row>
    <row r="7016" spans="1:10">
      <c r="A7016">
        <v>7197</v>
      </c>
      <c r="B7016" t="str">
        <f>VLOOKUP(C7016,属性!A:E,2,FALSE)</f>
        <v>瑞幸</v>
      </c>
      <c r="C7016" t="s">
        <v>9042</v>
      </c>
      <c r="D7016" s="2">
        <f>VLOOKUP(C7016,属性!A:E,3,FALSE)</f>
        <v>46083</v>
      </c>
      <c r="E7016" s="2" t="str">
        <f>VLOOKUP(C7016,属性!A:E,4,FALSE)</f>
        <v>否</v>
      </c>
      <c r="F7016" t="s">
        <v>12209</v>
      </c>
      <c r="G7016" t="s">
        <v>12210</v>
      </c>
      <c r="H7016" s="2">
        <v>46083</v>
      </c>
      <c r="I7016" t="s">
        <v>78</v>
      </c>
      <c r="J7016" s="2">
        <v>46087</v>
      </c>
    </row>
    <row r="7017" spans="1:10">
      <c r="A7017">
        <v>7198</v>
      </c>
      <c r="B7017" t="str">
        <f>VLOOKUP(C7017,属性!A:E,2,FALSE)</f>
        <v>瑞幸</v>
      </c>
      <c r="C7017" t="s">
        <v>9042</v>
      </c>
      <c r="D7017" s="2">
        <f>VLOOKUP(C7017,属性!A:E,3,FALSE)</f>
        <v>46083</v>
      </c>
      <c r="E7017" s="2" t="str">
        <f>VLOOKUP(C7017,属性!A:E,4,FALSE)</f>
        <v>否</v>
      </c>
      <c r="F7017" t="s">
        <v>12211</v>
      </c>
      <c r="G7017" t="s">
        <v>12212</v>
      </c>
      <c r="H7017" s="2">
        <v>46083</v>
      </c>
      <c r="I7017" t="s">
        <v>62</v>
      </c>
      <c r="J7017" s="2">
        <v>46087</v>
      </c>
    </row>
    <row r="7018" spans="1:10">
      <c r="A7018">
        <v>7199</v>
      </c>
      <c r="B7018" t="str">
        <f>VLOOKUP(C7018,属性!A:E,2,FALSE)</f>
        <v>瑞幸</v>
      </c>
      <c r="C7018" t="s">
        <v>9042</v>
      </c>
      <c r="D7018" s="2">
        <f>VLOOKUP(C7018,属性!A:E,3,FALSE)</f>
        <v>46083</v>
      </c>
      <c r="E7018" s="2" t="str">
        <f>VLOOKUP(C7018,属性!A:E,4,FALSE)</f>
        <v>否</v>
      </c>
      <c r="F7018" t="s">
        <v>12213</v>
      </c>
      <c r="G7018" t="s">
        <v>12214</v>
      </c>
      <c r="H7018" s="2">
        <v>46084</v>
      </c>
      <c r="I7018" t="s">
        <v>38</v>
      </c>
      <c r="J7018" s="2">
        <v>46087</v>
      </c>
    </row>
    <row r="7019" spans="1:10">
      <c r="A7019">
        <v>7200</v>
      </c>
      <c r="B7019" t="str">
        <f>VLOOKUP(C7019,属性!A:E,2,FALSE)</f>
        <v>瑞幸</v>
      </c>
      <c r="C7019" t="s">
        <v>9042</v>
      </c>
      <c r="D7019" s="2">
        <f>VLOOKUP(C7019,属性!A:E,3,FALSE)</f>
        <v>46083</v>
      </c>
      <c r="E7019" s="2" t="str">
        <f>VLOOKUP(C7019,属性!A:E,4,FALSE)</f>
        <v>否</v>
      </c>
      <c r="F7019" t="s">
        <v>12215</v>
      </c>
      <c r="G7019" t="s">
        <v>12216</v>
      </c>
      <c r="H7019" s="2">
        <v>46084</v>
      </c>
      <c r="I7019" t="s">
        <v>38</v>
      </c>
      <c r="J7019" s="2">
        <v>46087</v>
      </c>
    </row>
    <row r="7020" spans="1:10">
      <c r="A7020">
        <v>7201</v>
      </c>
      <c r="B7020" t="str">
        <f>VLOOKUP(C7020,属性!A:E,2,FALSE)</f>
        <v>瑞幸</v>
      </c>
      <c r="C7020" t="s">
        <v>9042</v>
      </c>
      <c r="D7020" s="2">
        <f>VLOOKUP(C7020,属性!A:E,3,FALSE)</f>
        <v>46083</v>
      </c>
      <c r="E7020" s="2" t="str">
        <f>VLOOKUP(C7020,属性!A:E,4,FALSE)</f>
        <v>否</v>
      </c>
      <c r="F7020" t="s">
        <v>12217</v>
      </c>
      <c r="G7020" t="s">
        <v>12218</v>
      </c>
      <c r="H7020" s="2">
        <v>46084</v>
      </c>
      <c r="I7020" t="s">
        <v>208</v>
      </c>
      <c r="J7020" s="2">
        <v>46087</v>
      </c>
    </row>
    <row r="7021" spans="1:10">
      <c r="A7021">
        <v>7202</v>
      </c>
      <c r="B7021" t="str">
        <f>VLOOKUP(C7021,属性!A:E,2,FALSE)</f>
        <v>瑞幸</v>
      </c>
      <c r="C7021" t="s">
        <v>9042</v>
      </c>
      <c r="D7021" s="2">
        <f>VLOOKUP(C7021,属性!A:E,3,FALSE)</f>
        <v>46083</v>
      </c>
      <c r="E7021" s="2" t="str">
        <f>VLOOKUP(C7021,属性!A:E,4,FALSE)</f>
        <v>否</v>
      </c>
      <c r="F7021" t="s">
        <v>295</v>
      </c>
      <c r="G7021" t="s">
        <v>12219</v>
      </c>
      <c r="H7021" s="2">
        <v>46084</v>
      </c>
      <c r="I7021" t="s">
        <v>62</v>
      </c>
      <c r="J7021" s="2">
        <v>46087</v>
      </c>
    </row>
    <row r="7022" spans="1:10">
      <c r="A7022">
        <v>7203</v>
      </c>
      <c r="B7022" t="str">
        <f>VLOOKUP(C7022,属性!A:E,2,FALSE)</f>
        <v>瑞幸</v>
      </c>
      <c r="C7022" t="s">
        <v>9042</v>
      </c>
      <c r="D7022" s="2">
        <f>VLOOKUP(C7022,属性!A:E,3,FALSE)</f>
        <v>46083</v>
      </c>
      <c r="E7022" s="2" t="str">
        <f>VLOOKUP(C7022,属性!A:E,4,FALSE)</f>
        <v>否</v>
      </c>
      <c r="F7022" t="s">
        <v>12220</v>
      </c>
      <c r="G7022" t="s">
        <v>12221</v>
      </c>
      <c r="H7022" s="2">
        <v>46083</v>
      </c>
      <c r="I7022" t="s">
        <v>62</v>
      </c>
      <c r="J7022" s="2">
        <v>46087</v>
      </c>
    </row>
    <row r="7023" spans="1:10">
      <c r="A7023">
        <v>7204</v>
      </c>
      <c r="B7023" t="str">
        <f>VLOOKUP(C7023,属性!A:E,2,FALSE)</f>
        <v>瑞幸</v>
      </c>
      <c r="C7023" t="s">
        <v>9042</v>
      </c>
      <c r="D7023" s="2">
        <f>VLOOKUP(C7023,属性!A:E,3,FALSE)</f>
        <v>46083</v>
      </c>
      <c r="E7023" s="2" t="str">
        <f>VLOOKUP(C7023,属性!A:E,4,FALSE)</f>
        <v>否</v>
      </c>
      <c r="F7023" t="s">
        <v>295</v>
      </c>
      <c r="G7023" t="s">
        <v>12222</v>
      </c>
      <c r="H7023" s="2">
        <v>46083</v>
      </c>
      <c r="I7023" t="s">
        <v>62</v>
      </c>
      <c r="J7023" s="2">
        <v>46087</v>
      </c>
    </row>
    <row r="7024" spans="1:10">
      <c r="A7024">
        <v>7205</v>
      </c>
      <c r="B7024" t="str">
        <f>VLOOKUP(C7024,属性!A:E,2,FALSE)</f>
        <v>瑞幸</v>
      </c>
      <c r="C7024" t="s">
        <v>9042</v>
      </c>
      <c r="D7024" s="2">
        <f>VLOOKUP(C7024,属性!A:E,3,FALSE)</f>
        <v>46083</v>
      </c>
      <c r="E7024" s="2" t="str">
        <f>VLOOKUP(C7024,属性!A:E,4,FALSE)</f>
        <v>否</v>
      </c>
      <c r="F7024" t="s">
        <v>12223</v>
      </c>
      <c r="G7024" t="s">
        <v>12224</v>
      </c>
      <c r="H7024" s="2">
        <v>46084</v>
      </c>
      <c r="I7024" t="s">
        <v>724</v>
      </c>
      <c r="J7024" s="2">
        <v>46087</v>
      </c>
    </row>
    <row r="7025" spans="1:10">
      <c r="A7025">
        <v>7206</v>
      </c>
      <c r="B7025" t="str">
        <f>VLOOKUP(C7025,属性!A:E,2,FALSE)</f>
        <v>瑞幸</v>
      </c>
      <c r="C7025" t="s">
        <v>9042</v>
      </c>
      <c r="D7025" s="2">
        <f>VLOOKUP(C7025,属性!A:E,3,FALSE)</f>
        <v>46083</v>
      </c>
      <c r="E7025" s="2" t="str">
        <f>VLOOKUP(C7025,属性!A:E,4,FALSE)</f>
        <v>否</v>
      </c>
      <c r="F7025" t="s">
        <v>12225</v>
      </c>
      <c r="G7025" t="s">
        <v>12226</v>
      </c>
      <c r="H7025" s="2">
        <v>46084</v>
      </c>
      <c r="I7025" t="s">
        <v>724</v>
      </c>
      <c r="J7025" s="2">
        <v>46087</v>
      </c>
    </row>
    <row r="7026" spans="1:10">
      <c r="A7026">
        <v>7207</v>
      </c>
      <c r="B7026" t="str">
        <f>VLOOKUP(C7026,属性!A:E,2,FALSE)</f>
        <v>瑞幸</v>
      </c>
      <c r="C7026" t="s">
        <v>9042</v>
      </c>
      <c r="D7026" s="2">
        <f>VLOOKUP(C7026,属性!A:E,3,FALSE)</f>
        <v>46083</v>
      </c>
      <c r="E7026" s="2" t="str">
        <f>VLOOKUP(C7026,属性!A:E,4,FALSE)</f>
        <v>否</v>
      </c>
      <c r="F7026" t="s">
        <v>12227</v>
      </c>
      <c r="G7026" t="s">
        <v>12228</v>
      </c>
      <c r="H7026" s="2">
        <v>46083</v>
      </c>
      <c r="I7026" t="s">
        <v>13</v>
      </c>
      <c r="J7026" s="2">
        <v>46087</v>
      </c>
    </row>
    <row r="7027" spans="1:10">
      <c r="A7027">
        <v>7208</v>
      </c>
      <c r="B7027" t="str">
        <f>VLOOKUP(C7027,属性!A:E,2,FALSE)</f>
        <v>瑞幸</v>
      </c>
      <c r="C7027" t="s">
        <v>9042</v>
      </c>
      <c r="D7027" s="2">
        <f>VLOOKUP(C7027,属性!A:E,3,FALSE)</f>
        <v>46083</v>
      </c>
      <c r="E7027" s="2" t="str">
        <f>VLOOKUP(C7027,属性!A:E,4,FALSE)</f>
        <v>否</v>
      </c>
      <c r="F7027" t="s">
        <v>12227</v>
      </c>
      <c r="G7027" t="s">
        <v>12229</v>
      </c>
      <c r="H7027" s="2">
        <v>46083</v>
      </c>
      <c r="I7027" t="s">
        <v>13</v>
      </c>
      <c r="J7027" s="2">
        <v>46087</v>
      </c>
    </row>
    <row r="7028" spans="1:10">
      <c r="A7028">
        <v>7209</v>
      </c>
      <c r="B7028" t="str">
        <f>VLOOKUP(C7028,属性!A:E,2,FALSE)</f>
        <v>瑞幸</v>
      </c>
      <c r="C7028" t="s">
        <v>9042</v>
      </c>
      <c r="D7028" s="2">
        <f>VLOOKUP(C7028,属性!A:E,3,FALSE)</f>
        <v>46083</v>
      </c>
      <c r="E7028" s="2" t="str">
        <f>VLOOKUP(C7028,属性!A:E,4,FALSE)</f>
        <v>否</v>
      </c>
      <c r="F7028" t="s">
        <v>12230</v>
      </c>
      <c r="G7028" t="s">
        <v>12231</v>
      </c>
      <c r="H7028" s="2">
        <v>46084</v>
      </c>
      <c r="I7028" t="s">
        <v>13</v>
      </c>
      <c r="J7028" s="2">
        <v>46087</v>
      </c>
    </row>
    <row r="7029" spans="1:10">
      <c r="A7029">
        <v>7210</v>
      </c>
      <c r="B7029" t="str">
        <f>VLOOKUP(C7029,属性!A:E,2,FALSE)</f>
        <v>瑞幸</v>
      </c>
      <c r="C7029" t="s">
        <v>9042</v>
      </c>
      <c r="D7029" s="2">
        <f>VLOOKUP(C7029,属性!A:E,3,FALSE)</f>
        <v>46083</v>
      </c>
      <c r="E7029" s="2" t="str">
        <f>VLOOKUP(C7029,属性!A:E,4,FALSE)</f>
        <v>否</v>
      </c>
      <c r="F7029" t="s">
        <v>12232</v>
      </c>
      <c r="G7029" t="s">
        <v>12233</v>
      </c>
      <c r="H7029" s="2">
        <v>46084</v>
      </c>
      <c r="I7029" t="s">
        <v>13</v>
      </c>
      <c r="J7029" s="2">
        <v>46087</v>
      </c>
    </row>
    <row r="7030" spans="1:10">
      <c r="A7030">
        <v>7211</v>
      </c>
      <c r="B7030" t="str">
        <f>VLOOKUP(C7030,属性!A:E,2,FALSE)</f>
        <v>瑞幸</v>
      </c>
      <c r="C7030" t="s">
        <v>9042</v>
      </c>
      <c r="D7030" s="2">
        <f>VLOOKUP(C7030,属性!A:E,3,FALSE)</f>
        <v>46083</v>
      </c>
      <c r="E7030" s="2" t="str">
        <f>VLOOKUP(C7030,属性!A:E,4,FALSE)</f>
        <v>否</v>
      </c>
      <c r="F7030" t="s">
        <v>12234</v>
      </c>
      <c r="G7030" t="s">
        <v>12235</v>
      </c>
      <c r="H7030" s="2">
        <v>46084</v>
      </c>
      <c r="I7030" t="s">
        <v>13</v>
      </c>
      <c r="J7030" s="2">
        <v>46087</v>
      </c>
    </row>
    <row r="7031" spans="1:10">
      <c r="A7031">
        <v>7212</v>
      </c>
      <c r="B7031" t="str">
        <f>VLOOKUP(C7031,属性!A:E,2,FALSE)</f>
        <v>瑞幸</v>
      </c>
      <c r="C7031" t="s">
        <v>9042</v>
      </c>
      <c r="D7031" s="2">
        <f>VLOOKUP(C7031,属性!A:E,3,FALSE)</f>
        <v>46083</v>
      </c>
      <c r="E7031" s="2" t="str">
        <f>VLOOKUP(C7031,属性!A:E,4,FALSE)</f>
        <v>否</v>
      </c>
      <c r="F7031" t="s">
        <v>12236</v>
      </c>
      <c r="G7031" t="s">
        <v>12237</v>
      </c>
      <c r="H7031" s="2">
        <v>46084</v>
      </c>
      <c r="I7031" t="s">
        <v>13</v>
      </c>
      <c r="J7031" s="2">
        <v>46087</v>
      </c>
    </row>
    <row r="7032" spans="1:10">
      <c r="A7032">
        <v>7213</v>
      </c>
      <c r="B7032" t="str">
        <f>VLOOKUP(C7032,属性!A:E,2,FALSE)</f>
        <v>瑞幸</v>
      </c>
      <c r="C7032" t="s">
        <v>9042</v>
      </c>
      <c r="D7032" s="2">
        <f>VLOOKUP(C7032,属性!A:E,3,FALSE)</f>
        <v>46083</v>
      </c>
      <c r="E7032" s="2" t="str">
        <f>VLOOKUP(C7032,属性!A:E,4,FALSE)</f>
        <v>否</v>
      </c>
      <c r="F7032" t="s">
        <v>12238</v>
      </c>
      <c r="G7032" t="s">
        <v>12239</v>
      </c>
      <c r="H7032" s="2">
        <v>46084</v>
      </c>
      <c r="I7032" t="s">
        <v>16</v>
      </c>
      <c r="J7032" s="2">
        <v>46087</v>
      </c>
    </row>
    <row r="7033" spans="1:10">
      <c r="A7033">
        <v>7214</v>
      </c>
      <c r="B7033" t="str">
        <f>VLOOKUP(C7033,属性!A:E,2,FALSE)</f>
        <v>瑞幸</v>
      </c>
      <c r="C7033" t="s">
        <v>9042</v>
      </c>
      <c r="D7033" s="2">
        <f>VLOOKUP(C7033,属性!A:E,3,FALSE)</f>
        <v>46083</v>
      </c>
      <c r="E7033" s="2" t="str">
        <f>VLOOKUP(C7033,属性!A:E,4,FALSE)</f>
        <v>否</v>
      </c>
      <c r="F7033" t="s">
        <v>12240</v>
      </c>
      <c r="G7033" t="s">
        <v>12241</v>
      </c>
      <c r="H7033" s="2">
        <v>46084</v>
      </c>
      <c r="I7033" t="s">
        <v>46</v>
      </c>
      <c r="J7033" s="2">
        <v>46087</v>
      </c>
    </row>
    <row r="7034" spans="1:10">
      <c r="A7034">
        <v>7215</v>
      </c>
      <c r="B7034" t="str">
        <f>VLOOKUP(C7034,属性!A:E,2,FALSE)</f>
        <v>瑞幸</v>
      </c>
      <c r="C7034" t="s">
        <v>9042</v>
      </c>
      <c r="D7034" s="2">
        <f>VLOOKUP(C7034,属性!A:E,3,FALSE)</f>
        <v>46083</v>
      </c>
      <c r="E7034" s="2" t="str">
        <f>VLOOKUP(C7034,属性!A:E,4,FALSE)</f>
        <v>否</v>
      </c>
      <c r="F7034" t="s">
        <v>12242</v>
      </c>
      <c r="G7034" t="s">
        <v>12243</v>
      </c>
      <c r="H7034" s="2">
        <v>46084</v>
      </c>
      <c r="I7034" t="s">
        <v>13</v>
      </c>
      <c r="J7034" s="2">
        <v>46087</v>
      </c>
    </row>
    <row r="7035" spans="1:10">
      <c r="A7035">
        <v>7216</v>
      </c>
      <c r="B7035" t="str">
        <f>VLOOKUP(C7035,属性!A:E,2,FALSE)</f>
        <v>瑞幸</v>
      </c>
      <c r="C7035" t="s">
        <v>9042</v>
      </c>
      <c r="D7035" s="2">
        <f>VLOOKUP(C7035,属性!A:E,3,FALSE)</f>
        <v>46083</v>
      </c>
      <c r="E7035" s="2" t="str">
        <f>VLOOKUP(C7035,属性!A:E,4,FALSE)</f>
        <v>否</v>
      </c>
      <c r="F7035" t="s">
        <v>12244</v>
      </c>
      <c r="G7035" t="s">
        <v>12245</v>
      </c>
      <c r="H7035" s="2">
        <v>46084</v>
      </c>
      <c r="I7035" t="s">
        <v>46</v>
      </c>
      <c r="J7035" s="2">
        <v>46087</v>
      </c>
    </row>
    <row r="7036" spans="1:10">
      <c r="A7036">
        <v>7217</v>
      </c>
      <c r="B7036" t="str">
        <f>VLOOKUP(C7036,属性!A:E,2,FALSE)</f>
        <v>瑞幸</v>
      </c>
      <c r="C7036" t="s">
        <v>9042</v>
      </c>
      <c r="D7036" s="2">
        <f>VLOOKUP(C7036,属性!A:E,3,FALSE)</f>
        <v>46083</v>
      </c>
      <c r="E7036" s="2" t="str">
        <f>VLOOKUP(C7036,属性!A:E,4,FALSE)</f>
        <v>否</v>
      </c>
      <c r="F7036" t="s">
        <v>12240</v>
      </c>
      <c r="G7036" t="s">
        <v>12246</v>
      </c>
      <c r="H7036" s="2">
        <v>46084</v>
      </c>
      <c r="I7036" t="s">
        <v>46</v>
      </c>
      <c r="J7036" s="2">
        <v>46087</v>
      </c>
    </row>
    <row r="7037" spans="1:10">
      <c r="A7037">
        <v>7218</v>
      </c>
      <c r="B7037" t="str">
        <f>VLOOKUP(C7037,属性!A:E,2,FALSE)</f>
        <v>瑞幸</v>
      </c>
      <c r="C7037" t="s">
        <v>9042</v>
      </c>
      <c r="D7037" s="2">
        <f>VLOOKUP(C7037,属性!A:E,3,FALSE)</f>
        <v>46083</v>
      </c>
      <c r="E7037" s="2" t="str">
        <f>VLOOKUP(C7037,属性!A:E,4,FALSE)</f>
        <v>否</v>
      </c>
      <c r="F7037" t="s">
        <v>12247</v>
      </c>
      <c r="G7037" t="s">
        <v>12248</v>
      </c>
      <c r="H7037" s="2">
        <v>46084</v>
      </c>
      <c r="I7037" t="s">
        <v>99</v>
      </c>
      <c r="J7037" s="2">
        <v>46087</v>
      </c>
    </row>
    <row r="7038" spans="1:10">
      <c r="A7038">
        <v>7219</v>
      </c>
      <c r="B7038" t="str">
        <f>VLOOKUP(C7038,属性!A:E,2,FALSE)</f>
        <v>瑞幸</v>
      </c>
      <c r="C7038" t="s">
        <v>9042</v>
      </c>
      <c r="D7038" s="2">
        <f>VLOOKUP(C7038,属性!A:E,3,FALSE)</f>
        <v>46083</v>
      </c>
      <c r="E7038" s="2" t="str">
        <f>VLOOKUP(C7038,属性!A:E,4,FALSE)</f>
        <v>否</v>
      </c>
      <c r="F7038" t="s">
        <v>12240</v>
      </c>
      <c r="G7038" t="s">
        <v>12249</v>
      </c>
      <c r="H7038" s="2">
        <v>46084</v>
      </c>
      <c r="I7038" t="s">
        <v>46</v>
      </c>
      <c r="J7038" s="2">
        <v>46087</v>
      </c>
    </row>
    <row r="7039" spans="1:10">
      <c r="A7039">
        <v>7220</v>
      </c>
      <c r="B7039" t="str">
        <f>VLOOKUP(C7039,属性!A:E,2,FALSE)</f>
        <v>瑞幸</v>
      </c>
      <c r="C7039" t="s">
        <v>9042</v>
      </c>
      <c r="D7039" s="2">
        <f>VLOOKUP(C7039,属性!A:E,3,FALSE)</f>
        <v>46083</v>
      </c>
      <c r="E7039" s="2" t="str">
        <f>VLOOKUP(C7039,属性!A:E,4,FALSE)</f>
        <v>否</v>
      </c>
      <c r="F7039" t="s">
        <v>12250</v>
      </c>
      <c r="G7039" t="s">
        <v>12251</v>
      </c>
      <c r="H7039" s="2">
        <v>46085</v>
      </c>
      <c r="I7039" t="s">
        <v>102</v>
      </c>
      <c r="J7039" s="2">
        <v>46087</v>
      </c>
    </row>
    <row r="7040" spans="1:10">
      <c r="A7040">
        <v>7221</v>
      </c>
      <c r="B7040" t="str">
        <f>VLOOKUP(C7040,属性!A:E,2,FALSE)</f>
        <v>瑞幸</v>
      </c>
      <c r="C7040" t="s">
        <v>9042</v>
      </c>
      <c r="D7040" s="2">
        <f>VLOOKUP(C7040,属性!A:E,3,FALSE)</f>
        <v>46083</v>
      </c>
      <c r="E7040" s="2" t="str">
        <f>VLOOKUP(C7040,属性!A:E,4,FALSE)</f>
        <v>否</v>
      </c>
      <c r="F7040" t="s">
        <v>12252</v>
      </c>
      <c r="G7040" t="s">
        <v>12253</v>
      </c>
      <c r="H7040" s="2">
        <v>46085</v>
      </c>
      <c r="I7040" t="s">
        <v>133</v>
      </c>
      <c r="J7040" s="2">
        <v>46087</v>
      </c>
    </row>
    <row r="7041" spans="1:10">
      <c r="A7041">
        <v>7222</v>
      </c>
      <c r="B7041" t="str">
        <f>VLOOKUP(C7041,属性!A:E,2,FALSE)</f>
        <v>瑞幸</v>
      </c>
      <c r="C7041" t="s">
        <v>9042</v>
      </c>
      <c r="D7041" s="2">
        <f>VLOOKUP(C7041,属性!A:E,3,FALSE)</f>
        <v>46083</v>
      </c>
      <c r="E7041" s="2" t="str">
        <f>VLOOKUP(C7041,属性!A:E,4,FALSE)</f>
        <v>否</v>
      </c>
      <c r="F7041" t="s">
        <v>12254</v>
      </c>
      <c r="G7041" t="s">
        <v>1485</v>
      </c>
      <c r="H7041" s="2">
        <v>46086</v>
      </c>
      <c r="I7041" t="s">
        <v>13</v>
      </c>
      <c r="J7041" s="2">
        <v>46087</v>
      </c>
    </row>
    <row r="7042" spans="1:10">
      <c r="A7042">
        <v>7223</v>
      </c>
      <c r="B7042" t="str">
        <f>VLOOKUP(C7042,属性!A:E,2,FALSE)</f>
        <v>瑞幸</v>
      </c>
      <c r="C7042" t="s">
        <v>9042</v>
      </c>
      <c r="D7042" s="2">
        <f>VLOOKUP(C7042,属性!A:E,3,FALSE)</f>
        <v>46083</v>
      </c>
      <c r="E7042" s="2" t="str">
        <f>VLOOKUP(C7042,属性!A:E,4,FALSE)</f>
        <v>否</v>
      </c>
      <c r="F7042" t="s">
        <v>12255</v>
      </c>
      <c r="G7042" t="s">
        <v>12256</v>
      </c>
      <c r="H7042" s="2">
        <v>46084</v>
      </c>
      <c r="I7042" t="s">
        <v>62</v>
      </c>
      <c r="J7042" s="2">
        <v>46087</v>
      </c>
    </row>
    <row r="7043" spans="1:10">
      <c r="A7043">
        <v>7224</v>
      </c>
      <c r="B7043" t="str">
        <f>VLOOKUP(C7043,属性!A:E,2,FALSE)</f>
        <v>瑞幸</v>
      </c>
      <c r="C7043" t="s">
        <v>9042</v>
      </c>
      <c r="D7043" s="2">
        <f>VLOOKUP(C7043,属性!A:E,3,FALSE)</f>
        <v>46083</v>
      </c>
      <c r="E7043" s="2" t="str">
        <f>VLOOKUP(C7043,属性!A:E,4,FALSE)</f>
        <v>否</v>
      </c>
      <c r="F7043" t="s">
        <v>12257</v>
      </c>
      <c r="G7043" t="s">
        <v>12258</v>
      </c>
      <c r="H7043" s="2">
        <v>46084</v>
      </c>
      <c r="I7043" t="s">
        <v>41</v>
      </c>
      <c r="J7043" s="2">
        <v>46087</v>
      </c>
    </row>
    <row r="7044" spans="1:10">
      <c r="A7044">
        <v>7225</v>
      </c>
      <c r="B7044" t="str">
        <f>VLOOKUP(C7044,属性!A:E,2,FALSE)</f>
        <v>瑞幸</v>
      </c>
      <c r="C7044" t="s">
        <v>9042</v>
      </c>
      <c r="D7044" s="2">
        <f>VLOOKUP(C7044,属性!A:E,3,FALSE)</f>
        <v>46083</v>
      </c>
      <c r="E7044" s="2" t="str">
        <f>VLOOKUP(C7044,属性!A:E,4,FALSE)</f>
        <v>否</v>
      </c>
      <c r="F7044" t="s">
        <v>12240</v>
      </c>
      <c r="G7044" t="s">
        <v>4071</v>
      </c>
      <c r="H7044" s="2">
        <v>46084</v>
      </c>
      <c r="I7044" t="s">
        <v>46</v>
      </c>
      <c r="J7044" s="2">
        <v>46087</v>
      </c>
    </row>
    <row r="7045" spans="1:10">
      <c r="A7045">
        <v>7226</v>
      </c>
      <c r="B7045" t="str">
        <f>VLOOKUP(C7045,属性!A:E,2,FALSE)</f>
        <v>瑞幸</v>
      </c>
      <c r="C7045" t="s">
        <v>9368</v>
      </c>
      <c r="D7045" s="2">
        <f>VLOOKUP(C7045,属性!A:E,3,FALSE)</f>
        <v>46068</v>
      </c>
      <c r="E7045" s="2" t="str">
        <f>VLOOKUP(C7045,属性!A:E,4,FALSE)</f>
        <v>否</v>
      </c>
      <c r="F7045" t="s">
        <v>12259</v>
      </c>
      <c r="G7045" t="s">
        <v>12260</v>
      </c>
      <c r="H7045" s="2">
        <v>46086</v>
      </c>
      <c r="I7045" t="s">
        <v>102</v>
      </c>
      <c r="J7045" s="2">
        <v>46087</v>
      </c>
    </row>
    <row r="7046" spans="1:10">
      <c r="A7046">
        <v>7227</v>
      </c>
      <c r="B7046" t="str">
        <f>VLOOKUP(C7046,属性!A:E,2,FALSE)</f>
        <v>瑞幸</v>
      </c>
      <c r="C7046" t="s">
        <v>9368</v>
      </c>
      <c r="D7046" s="2">
        <f>VLOOKUP(C7046,属性!A:E,3,FALSE)</f>
        <v>46068</v>
      </c>
      <c r="E7046" s="2" t="str">
        <f>VLOOKUP(C7046,属性!A:E,4,FALSE)</f>
        <v>否</v>
      </c>
      <c r="F7046" t="s">
        <v>2252</v>
      </c>
      <c r="G7046" t="s">
        <v>12261</v>
      </c>
      <c r="H7046" s="2">
        <v>46068</v>
      </c>
      <c r="I7046" t="s">
        <v>144</v>
      </c>
      <c r="J7046" s="2">
        <v>46087</v>
      </c>
    </row>
    <row r="7047" spans="1:10">
      <c r="A7047">
        <v>7228</v>
      </c>
      <c r="B7047" t="str">
        <f>VLOOKUP(C7047,属性!A:E,2,FALSE)</f>
        <v>瑞幸</v>
      </c>
      <c r="C7047" t="s">
        <v>9368</v>
      </c>
      <c r="D7047" s="2">
        <f>VLOOKUP(C7047,属性!A:E,3,FALSE)</f>
        <v>46068</v>
      </c>
      <c r="E7047" s="2" t="str">
        <f>VLOOKUP(C7047,属性!A:E,4,FALSE)</f>
        <v>否</v>
      </c>
      <c r="F7047" t="s">
        <v>10185</v>
      </c>
      <c r="G7047" t="s">
        <v>12262</v>
      </c>
      <c r="H7047" s="2">
        <v>46083</v>
      </c>
      <c r="I7047" t="s">
        <v>38</v>
      </c>
      <c r="J7047" s="2">
        <v>46087</v>
      </c>
    </row>
    <row r="7048" spans="1:10">
      <c r="A7048">
        <v>7229</v>
      </c>
      <c r="B7048" t="str">
        <f>VLOOKUP(C7048,属性!A:E,2,FALSE)</f>
        <v>瑞幸</v>
      </c>
      <c r="C7048" t="s">
        <v>9368</v>
      </c>
      <c r="D7048" s="2">
        <f>VLOOKUP(C7048,属性!A:E,3,FALSE)</f>
        <v>46068</v>
      </c>
      <c r="E7048" s="2" t="str">
        <f>VLOOKUP(C7048,属性!A:E,4,FALSE)</f>
        <v>否</v>
      </c>
      <c r="F7048" t="s">
        <v>163</v>
      </c>
      <c r="G7048" t="s">
        <v>12263</v>
      </c>
      <c r="H7048" s="2">
        <v>46086</v>
      </c>
      <c r="I7048" t="s">
        <v>31</v>
      </c>
      <c r="J7048" s="2">
        <v>46087</v>
      </c>
    </row>
    <row r="7049" spans="1:10">
      <c r="A7049">
        <v>7230</v>
      </c>
      <c r="B7049" t="str">
        <f>VLOOKUP(C7049,属性!A:E,2,FALSE)</f>
        <v>瑞幸</v>
      </c>
      <c r="C7049" t="s">
        <v>9368</v>
      </c>
      <c r="D7049" s="2">
        <f>VLOOKUP(C7049,属性!A:E,3,FALSE)</f>
        <v>46068</v>
      </c>
      <c r="E7049" s="2" t="str">
        <f>VLOOKUP(C7049,属性!A:E,4,FALSE)</f>
        <v>否</v>
      </c>
      <c r="F7049" t="s">
        <v>12264</v>
      </c>
      <c r="G7049" t="s">
        <v>10144</v>
      </c>
      <c r="H7049" s="2">
        <v>46085</v>
      </c>
      <c r="I7049" t="s">
        <v>99</v>
      </c>
      <c r="J7049" s="2">
        <v>46087</v>
      </c>
    </row>
    <row r="7050" spans="1:10">
      <c r="A7050">
        <v>7231</v>
      </c>
      <c r="B7050" t="str">
        <f>VLOOKUP(C7050,属性!A:E,2,FALSE)</f>
        <v>瑞幸</v>
      </c>
      <c r="C7050" t="s">
        <v>9368</v>
      </c>
      <c r="D7050" s="2">
        <f>VLOOKUP(C7050,属性!A:E,3,FALSE)</f>
        <v>46068</v>
      </c>
      <c r="E7050" s="2" t="str">
        <f>VLOOKUP(C7050,属性!A:E,4,FALSE)</f>
        <v>否</v>
      </c>
      <c r="F7050" t="s">
        <v>10209</v>
      </c>
      <c r="G7050" t="s">
        <v>12265</v>
      </c>
      <c r="H7050" s="2">
        <v>46073</v>
      </c>
      <c r="I7050" t="s">
        <v>99</v>
      </c>
      <c r="J7050" s="2">
        <v>46087</v>
      </c>
    </row>
    <row r="7051" spans="1:10">
      <c r="A7051">
        <v>7232</v>
      </c>
      <c r="B7051" t="str">
        <f>VLOOKUP(C7051,属性!A:E,2,FALSE)</f>
        <v>瑞幸</v>
      </c>
      <c r="C7051" t="s">
        <v>9368</v>
      </c>
      <c r="D7051" s="2">
        <f>VLOOKUP(C7051,属性!A:E,3,FALSE)</f>
        <v>46068</v>
      </c>
      <c r="E7051" s="2" t="str">
        <f>VLOOKUP(C7051,属性!A:E,4,FALSE)</f>
        <v>否</v>
      </c>
      <c r="F7051" t="s">
        <v>10225</v>
      </c>
      <c r="G7051" t="s">
        <v>12266</v>
      </c>
      <c r="H7051" s="2">
        <v>46072</v>
      </c>
      <c r="I7051" t="s">
        <v>13</v>
      </c>
      <c r="J7051" s="2">
        <v>46087</v>
      </c>
    </row>
    <row r="7052" spans="1:10">
      <c r="A7052">
        <v>7233</v>
      </c>
      <c r="B7052" t="str">
        <f>VLOOKUP(C7052,属性!A:E,2,FALSE)</f>
        <v>瑞幸</v>
      </c>
      <c r="C7052" t="s">
        <v>9368</v>
      </c>
      <c r="D7052" s="2">
        <f>VLOOKUP(C7052,属性!A:E,3,FALSE)</f>
        <v>46068</v>
      </c>
      <c r="E7052" s="2" t="str">
        <f>VLOOKUP(C7052,属性!A:E,4,FALSE)</f>
        <v>否</v>
      </c>
      <c r="F7052" t="s">
        <v>10227</v>
      </c>
      <c r="G7052" t="s">
        <v>12267</v>
      </c>
      <c r="H7052" s="2">
        <v>46072</v>
      </c>
      <c r="I7052" t="s">
        <v>31</v>
      </c>
      <c r="J7052" s="2">
        <v>46087</v>
      </c>
    </row>
    <row r="7053" spans="1:10">
      <c r="A7053">
        <v>7234</v>
      </c>
      <c r="B7053" t="str">
        <f>VLOOKUP(C7053,属性!A:E,2,FALSE)</f>
        <v>瑞幸</v>
      </c>
      <c r="C7053" t="s">
        <v>9368</v>
      </c>
      <c r="D7053" s="2">
        <f>VLOOKUP(C7053,属性!A:E,3,FALSE)</f>
        <v>46068</v>
      </c>
      <c r="E7053" s="2" t="str">
        <f>VLOOKUP(C7053,属性!A:E,4,FALSE)</f>
        <v>否</v>
      </c>
      <c r="F7053" t="s">
        <v>10221</v>
      </c>
      <c r="G7053" t="s">
        <v>12268</v>
      </c>
      <c r="H7053" s="2">
        <v>46072</v>
      </c>
      <c r="I7053" t="s">
        <v>178</v>
      </c>
      <c r="J7053" s="2">
        <v>46087</v>
      </c>
    </row>
    <row r="7054" spans="1:10">
      <c r="A7054">
        <v>7236</v>
      </c>
      <c r="B7054" t="str">
        <f>VLOOKUP(C7054,属性!A:E,2,FALSE)</f>
        <v>瑞幸</v>
      </c>
      <c r="C7054" t="s">
        <v>9368</v>
      </c>
      <c r="D7054" s="2">
        <f>VLOOKUP(C7054,属性!A:E,3,FALSE)</f>
        <v>46068</v>
      </c>
      <c r="E7054" s="2" t="str">
        <f>VLOOKUP(C7054,属性!A:E,4,FALSE)</f>
        <v>否</v>
      </c>
      <c r="F7054" t="s">
        <v>12269</v>
      </c>
      <c r="G7054" t="s">
        <v>12270</v>
      </c>
      <c r="H7054" s="2">
        <v>46073</v>
      </c>
      <c r="I7054" t="s">
        <v>62</v>
      </c>
      <c r="J7054" s="2">
        <v>46087</v>
      </c>
    </row>
    <row r="7055" spans="1:10">
      <c r="A7055">
        <v>7237</v>
      </c>
      <c r="B7055" t="str">
        <f>VLOOKUP(C7055,属性!A:E,2,FALSE)</f>
        <v>瑞幸</v>
      </c>
      <c r="C7055" t="s">
        <v>9368</v>
      </c>
      <c r="D7055" s="2">
        <f>VLOOKUP(C7055,属性!A:E,3,FALSE)</f>
        <v>46068</v>
      </c>
      <c r="E7055" s="2" t="str">
        <f>VLOOKUP(C7055,属性!A:E,4,FALSE)</f>
        <v>否</v>
      </c>
      <c r="F7055" t="s">
        <v>10216</v>
      </c>
      <c r="G7055" t="s">
        <v>12271</v>
      </c>
      <c r="H7055" s="2">
        <v>46072</v>
      </c>
      <c r="I7055" t="s">
        <v>13</v>
      </c>
      <c r="J7055" s="2">
        <v>46087</v>
      </c>
    </row>
    <row r="7056" spans="1:10">
      <c r="A7056">
        <v>7238</v>
      </c>
      <c r="B7056" t="str">
        <f>VLOOKUP(C7056,属性!A:E,2,FALSE)</f>
        <v>瑞幸</v>
      </c>
      <c r="C7056" t="s">
        <v>9368</v>
      </c>
      <c r="D7056" s="2">
        <f>VLOOKUP(C7056,属性!A:E,3,FALSE)</f>
        <v>46068</v>
      </c>
      <c r="E7056" s="2" t="str">
        <f>VLOOKUP(C7056,属性!A:E,4,FALSE)</f>
        <v>否</v>
      </c>
      <c r="F7056" t="s">
        <v>10294</v>
      </c>
      <c r="G7056" t="s">
        <v>12272</v>
      </c>
      <c r="H7056" s="2">
        <v>46068</v>
      </c>
      <c r="I7056" t="s">
        <v>320</v>
      </c>
      <c r="J7056" s="2">
        <v>46087</v>
      </c>
    </row>
    <row r="7057" spans="1:10">
      <c r="A7057">
        <v>7239</v>
      </c>
      <c r="B7057" t="str">
        <f>VLOOKUP(C7057,属性!A:E,2,FALSE)</f>
        <v>瑞幸</v>
      </c>
      <c r="C7057" t="s">
        <v>9368</v>
      </c>
      <c r="D7057" s="2">
        <f>VLOOKUP(C7057,属性!A:E,3,FALSE)</f>
        <v>46068</v>
      </c>
      <c r="E7057" s="2" t="str">
        <f>VLOOKUP(C7057,属性!A:E,4,FALSE)</f>
        <v>否</v>
      </c>
      <c r="F7057" t="s">
        <v>10304</v>
      </c>
      <c r="G7057" t="s">
        <v>12273</v>
      </c>
      <c r="H7057" s="2">
        <v>46068</v>
      </c>
      <c r="I7057" t="s">
        <v>133</v>
      </c>
      <c r="J7057" s="2">
        <v>46087</v>
      </c>
    </row>
    <row r="7058" spans="1:10">
      <c r="A7058">
        <v>7240</v>
      </c>
      <c r="B7058" t="str">
        <f>VLOOKUP(C7058,属性!A:E,2,FALSE)</f>
        <v>瑞幸</v>
      </c>
      <c r="C7058" t="s">
        <v>9368</v>
      </c>
      <c r="D7058" s="2">
        <f>VLOOKUP(C7058,属性!A:E,3,FALSE)</f>
        <v>46068</v>
      </c>
      <c r="E7058" s="2" t="str">
        <f>VLOOKUP(C7058,属性!A:E,4,FALSE)</f>
        <v>否</v>
      </c>
      <c r="F7058" t="s">
        <v>10323</v>
      </c>
      <c r="G7058" t="s">
        <v>12274</v>
      </c>
      <c r="H7058" s="2">
        <v>46068</v>
      </c>
      <c r="I7058" t="s">
        <v>73</v>
      </c>
      <c r="J7058" s="2">
        <v>46087</v>
      </c>
    </row>
    <row r="7059" spans="1:10">
      <c r="A7059">
        <v>7241</v>
      </c>
      <c r="B7059" t="str">
        <f>VLOOKUP(C7059,属性!A:E,2,FALSE)</f>
        <v>瑞幸</v>
      </c>
      <c r="C7059" t="s">
        <v>9368</v>
      </c>
      <c r="D7059" s="2">
        <f>VLOOKUP(C7059,属性!A:E,3,FALSE)</f>
        <v>46068</v>
      </c>
      <c r="E7059" s="2" t="str">
        <f>VLOOKUP(C7059,属性!A:E,4,FALSE)</f>
        <v>否</v>
      </c>
      <c r="F7059" t="s">
        <v>163</v>
      </c>
      <c r="G7059" t="s">
        <v>12275</v>
      </c>
      <c r="H7059" s="2">
        <v>46086</v>
      </c>
      <c r="I7059" t="s">
        <v>31</v>
      </c>
      <c r="J7059" s="2">
        <v>46087</v>
      </c>
    </row>
    <row r="7060" spans="1:10">
      <c r="A7060">
        <v>7242</v>
      </c>
      <c r="B7060" t="str">
        <f>VLOOKUP(C7060,属性!A:E,2,FALSE)</f>
        <v>瑞幸</v>
      </c>
      <c r="C7060" t="s">
        <v>9368</v>
      </c>
      <c r="D7060" s="2">
        <f>VLOOKUP(C7060,属性!A:E,3,FALSE)</f>
        <v>46068</v>
      </c>
      <c r="E7060" s="2" t="str">
        <f>VLOOKUP(C7060,属性!A:E,4,FALSE)</f>
        <v>否</v>
      </c>
      <c r="F7060" t="s">
        <v>10338</v>
      </c>
      <c r="G7060" t="s">
        <v>12276</v>
      </c>
      <c r="H7060" s="2">
        <v>46084</v>
      </c>
      <c r="I7060" t="s">
        <v>46</v>
      </c>
      <c r="J7060" s="2">
        <v>46087</v>
      </c>
    </row>
    <row r="7061" spans="1:10">
      <c r="A7061">
        <v>7243</v>
      </c>
      <c r="B7061" t="str">
        <f>VLOOKUP(C7061,属性!A:E,2,FALSE)</f>
        <v>瑞幸</v>
      </c>
      <c r="C7061" t="s">
        <v>9368</v>
      </c>
      <c r="D7061" s="2">
        <f>VLOOKUP(C7061,属性!A:E,3,FALSE)</f>
        <v>46068</v>
      </c>
      <c r="E7061" s="2" t="str">
        <f>VLOOKUP(C7061,属性!A:E,4,FALSE)</f>
        <v>否</v>
      </c>
      <c r="F7061" t="s">
        <v>10343</v>
      </c>
      <c r="G7061" t="s">
        <v>12277</v>
      </c>
      <c r="H7061" s="2">
        <v>46084</v>
      </c>
      <c r="I7061" t="s">
        <v>56</v>
      </c>
      <c r="J7061" s="2">
        <v>46087</v>
      </c>
    </row>
    <row r="7062" spans="1:10">
      <c r="A7062">
        <v>7244</v>
      </c>
      <c r="B7062" t="str">
        <f>VLOOKUP(C7062,属性!A:E,2,FALSE)</f>
        <v>瑞幸</v>
      </c>
      <c r="C7062" t="s">
        <v>9368</v>
      </c>
      <c r="D7062" s="2">
        <f>VLOOKUP(C7062,属性!A:E,3,FALSE)</f>
        <v>46068</v>
      </c>
      <c r="E7062" s="2" t="str">
        <f>VLOOKUP(C7062,属性!A:E,4,FALSE)</f>
        <v>否</v>
      </c>
      <c r="F7062" t="s">
        <v>12278</v>
      </c>
      <c r="G7062" t="s">
        <v>1108</v>
      </c>
      <c r="H7062" s="2">
        <v>46073</v>
      </c>
      <c r="I7062" t="s">
        <v>102</v>
      </c>
      <c r="J7062" s="2">
        <v>46087</v>
      </c>
    </row>
    <row r="7063" spans="1:10">
      <c r="A7063">
        <v>7245</v>
      </c>
      <c r="B7063" t="str">
        <f>VLOOKUP(C7063,属性!A:E,2,FALSE)</f>
        <v>瑞幸</v>
      </c>
      <c r="C7063" t="s">
        <v>9368</v>
      </c>
      <c r="D7063" s="2">
        <f>VLOOKUP(C7063,属性!A:E,3,FALSE)</f>
        <v>46068</v>
      </c>
      <c r="E7063" s="2" t="str">
        <f>VLOOKUP(C7063,属性!A:E,4,FALSE)</f>
        <v>否</v>
      </c>
      <c r="F7063" t="s">
        <v>12279</v>
      </c>
      <c r="G7063" t="s">
        <v>12280</v>
      </c>
      <c r="H7063" s="2">
        <v>46083</v>
      </c>
      <c r="I7063" t="s">
        <v>16</v>
      </c>
      <c r="J7063" s="2">
        <v>46087</v>
      </c>
    </row>
    <row r="7064" spans="1:10">
      <c r="A7064">
        <v>7246</v>
      </c>
      <c r="B7064" t="str">
        <f>VLOOKUP(C7064,属性!A:E,2,FALSE)</f>
        <v>瑞幸</v>
      </c>
      <c r="C7064" t="s">
        <v>9368</v>
      </c>
      <c r="D7064" s="2">
        <f>VLOOKUP(C7064,属性!A:E,3,FALSE)</f>
        <v>46068</v>
      </c>
      <c r="E7064" s="2" t="str">
        <f>VLOOKUP(C7064,属性!A:E,4,FALSE)</f>
        <v>否</v>
      </c>
      <c r="F7064" t="s">
        <v>12281</v>
      </c>
      <c r="G7064" t="s">
        <v>12282</v>
      </c>
      <c r="H7064" s="2">
        <v>46083</v>
      </c>
      <c r="I7064" t="s">
        <v>31</v>
      </c>
      <c r="J7064" s="2">
        <v>46087</v>
      </c>
    </row>
    <row r="7065" spans="1:10">
      <c r="A7065">
        <v>7247</v>
      </c>
      <c r="B7065" t="str">
        <f>VLOOKUP(C7065,属性!A:E,2,FALSE)</f>
        <v>瑞幸</v>
      </c>
      <c r="C7065" t="s">
        <v>9368</v>
      </c>
      <c r="D7065" s="2">
        <f>VLOOKUP(C7065,属性!A:E,3,FALSE)</f>
        <v>46068</v>
      </c>
      <c r="E7065" s="2" t="str">
        <f>VLOOKUP(C7065,属性!A:E,4,FALSE)</f>
        <v>否</v>
      </c>
      <c r="F7065" t="s">
        <v>12283</v>
      </c>
      <c r="G7065" t="s">
        <v>12284</v>
      </c>
      <c r="H7065" s="2">
        <v>46084</v>
      </c>
      <c r="I7065" t="s">
        <v>13</v>
      </c>
      <c r="J7065" s="2">
        <v>46087</v>
      </c>
    </row>
    <row r="7066" spans="1:10">
      <c r="A7066">
        <v>7248</v>
      </c>
      <c r="B7066" t="str">
        <f>VLOOKUP(C7066,属性!A:E,2,FALSE)</f>
        <v>瑞幸</v>
      </c>
      <c r="C7066" t="s">
        <v>9368</v>
      </c>
      <c r="D7066" s="2">
        <f>VLOOKUP(C7066,属性!A:E,3,FALSE)</f>
        <v>46068</v>
      </c>
      <c r="E7066" s="2" t="str">
        <f>VLOOKUP(C7066,属性!A:E,4,FALSE)</f>
        <v>否</v>
      </c>
      <c r="F7066" t="s">
        <v>12285</v>
      </c>
      <c r="G7066" t="s">
        <v>12286</v>
      </c>
      <c r="H7066" s="2">
        <v>46084</v>
      </c>
      <c r="I7066" t="s">
        <v>62</v>
      </c>
      <c r="J7066" s="2">
        <v>46087</v>
      </c>
    </row>
    <row r="7067" spans="1:10">
      <c r="A7067">
        <v>7249</v>
      </c>
      <c r="B7067" t="str">
        <f>VLOOKUP(C7067,属性!A:E,2,FALSE)</f>
        <v>瑞幸</v>
      </c>
      <c r="C7067" t="s">
        <v>9368</v>
      </c>
      <c r="D7067" s="2">
        <f>VLOOKUP(C7067,属性!A:E,3,FALSE)</f>
        <v>46068</v>
      </c>
      <c r="E7067" s="2" t="str">
        <f>VLOOKUP(C7067,属性!A:E,4,FALSE)</f>
        <v>否</v>
      </c>
      <c r="F7067" t="s">
        <v>12287</v>
      </c>
      <c r="G7067" t="s">
        <v>12288</v>
      </c>
      <c r="H7067" s="2">
        <v>46084</v>
      </c>
      <c r="I7067" t="s">
        <v>13</v>
      </c>
      <c r="J7067" s="2">
        <v>46087</v>
      </c>
    </row>
    <row r="7068" spans="1:10">
      <c r="A7068">
        <v>7250</v>
      </c>
      <c r="B7068" t="str">
        <f>VLOOKUP(C7068,属性!A:E,2,FALSE)</f>
        <v>瑞幸</v>
      </c>
      <c r="C7068" t="s">
        <v>9368</v>
      </c>
      <c r="D7068" s="2">
        <f>VLOOKUP(C7068,属性!A:E,3,FALSE)</f>
        <v>46068</v>
      </c>
      <c r="E7068" s="2" t="str">
        <f>VLOOKUP(C7068,属性!A:E,4,FALSE)</f>
        <v>否</v>
      </c>
      <c r="F7068" t="s">
        <v>12285</v>
      </c>
      <c r="G7068" t="s">
        <v>12289</v>
      </c>
      <c r="H7068" s="2">
        <v>46084</v>
      </c>
      <c r="I7068" t="s">
        <v>62</v>
      </c>
      <c r="J7068" s="2">
        <v>46087</v>
      </c>
    </row>
    <row r="7069" spans="1:10">
      <c r="A7069">
        <v>7251</v>
      </c>
      <c r="B7069" t="str">
        <f>VLOOKUP(C7069,属性!A:E,2,FALSE)</f>
        <v>瑞幸</v>
      </c>
      <c r="C7069" t="s">
        <v>9368</v>
      </c>
      <c r="D7069" s="2">
        <f>VLOOKUP(C7069,属性!A:E,3,FALSE)</f>
        <v>46068</v>
      </c>
      <c r="E7069" s="2" t="str">
        <f>VLOOKUP(C7069,属性!A:E,4,FALSE)</f>
        <v>否</v>
      </c>
      <c r="F7069" t="s">
        <v>12290</v>
      </c>
      <c r="G7069" t="s">
        <v>12291</v>
      </c>
      <c r="H7069" s="2">
        <v>46083</v>
      </c>
      <c r="I7069" t="s">
        <v>144</v>
      </c>
      <c r="J7069" s="2">
        <v>46087</v>
      </c>
    </row>
    <row r="7070" spans="1:10">
      <c r="A7070">
        <v>7252</v>
      </c>
      <c r="B7070" t="str">
        <f>VLOOKUP(C7070,属性!A:E,2,FALSE)</f>
        <v>瑞幸</v>
      </c>
      <c r="C7070" t="s">
        <v>9368</v>
      </c>
      <c r="D7070" s="2">
        <f>VLOOKUP(C7070,属性!A:E,3,FALSE)</f>
        <v>46068</v>
      </c>
      <c r="E7070" s="2" t="str">
        <f>VLOOKUP(C7070,属性!A:E,4,FALSE)</f>
        <v>否</v>
      </c>
      <c r="F7070" t="s">
        <v>12285</v>
      </c>
      <c r="G7070" t="s">
        <v>12292</v>
      </c>
      <c r="H7070" s="2">
        <v>46084</v>
      </c>
      <c r="I7070" t="s">
        <v>62</v>
      </c>
      <c r="J7070" s="2">
        <v>46087</v>
      </c>
    </row>
    <row r="7071" spans="1:10">
      <c r="A7071">
        <v>7253</v>
      </c>
      <c r="B7071" t="str">
        <f>VLOOKUP(C7071,属性!A:E,2,FALSE)</f>
        <v>瑞幸</v>
      </c>
      <c r="C7071" t="s">
        <v>9368</v>
      </c>
      <c r="D7071" s="2">
        <f>VLOOKUP(C7071,属性!A:E,3,FALSE)</f>
        <v>46068</v>
      </c>
      <c r="E7071" s="2" t="str">
        <f>VLOOKUP(C7071,属性!A:E,4,FALSE)</f>
        <v>否</v>
      </c>
      <c r="F7071" t="s">
        <v>12283</v>
      </c>
      <c r="G7071" t="s">
        <v>12293</v>
      </c>
      <c r="H7071" s="2">
        <v>46084</v>
      </c>
      <c r="I7071" t="s">
        <v>13</v>
      </c>
      <c r="J7071" s="2">
        <v>46087</v>
      </c>
    </row>
    <row r="7072" spans="1:10">
      <c r="A7072">
        <v>7254</v>
      </c>
      <c r="B7072" t="str">
        <f>VLOOKUP(C7072,属性!A:E,2,FALSE)</f>
        <v>瑞幸</v>
      </c>
      <c r="C7072" t="s">
        <v>9368</v>
      </c>
      <c r="D7072" s="2">
        <f>VLOOKUP(C7072,属性!A:E,3,FALSE)</f>
        <v>46068</v>
      </c>
      <c r="E7072" s="2" t="str">
        <f>VLOOKUP(C7072,属性!A:E,4,FALSE)</f>
        <v>否</v>
      </c>
      <c r="F7072" t="s">
        <v>12294</v>
      </c>
      <c r="G7072" t="s">
        <v>12295</v>
      </c>
      <c r="H7072" s="2">
        <v>46084</v>
      </c>
      <c r="I7072" t="s">
        <v>31</v>
      </c>
      <c r="J7072" s="2">
        <v>46087</v>
      </c>
    </row>
    <row r="7073" spans="1:10">
      <c r="A7073">
        <v>7255</v>
      </c>
      <c r="B7073" t="str">
        <f>VLOOKUP(C7073,属性!A:E,2,FALSE)</f>
        <v>瑞幸</v>
      </c>
      <c r="C7073" t="s">
        <v>9368</v>
      </c>
      <c r="D7073" s="2">
        <f>VLOOKUP(C7073,属性!A:E,3,FALSE)</f>
        <v>46068</v>
      </c>
      <c r="E7073" s="2" t="str">
        <f>VLOOKUP(C7073,属性!A:E,4,FALSE)</f>
        <v>否</v>
      </c>
      <c r="F7073" t="s">
        <v>12296</v>
      </c>
      <c r="G7073" t="s">
        <v>2167</v>
      </c>
      <c r="H7073" s="2">
        <v>46084</v>
      </c>
      <c r="I7073" t="s">
        <v>13</v>
      </c>
      <c r="J7073" s="2">
        <v>46087</v>
      </c>
    </row>
    <row r="7074" spans="1:10">
      <c r="A7074">
        <v>7256</v>
      </c>
      <c r="B7074" t="str">
        <f>VLOOKUP(C7074,属性!A:E,2,FALSE)</f>
        <v>瑞幸</v>
      </c>
      <c r="C7074" t="s">
        <v>9368</v>
      </c>
      <c r="D7074" s="2">
        <f>VLOOKUP(C7074,属性!A:E,3,FALSE)</f>
        <v>46068</v>
      </c>
      <c r="E7074" s="2" t="str">
        <f>VLOOKUP(C7074,属性!A:E,4,FALSE)</f>
        <v>否</v>
      </c>
      <c r="F7074" t="s">
        <v>12297</v>
      </c>
      <c r="G7074" t="s">
        <v>12298</v>
      </c>
      <c r="H7074" s="2">
        <v>46084</v>
      </c>
      <c r="I7074" t="s">
        <v>16</v>
      </c>
      <c r="J7074" s="2">
        <v>46087</v>
      </c>
    </row>
    <row r="7075" spans="1:10">
      <c r="A7075">
        <v>7257</v>
      </c>
      <c r="B7075" t="str">
        <f>VLOOKUP(C7075,属性!A:E,2,FALSE)</f>
        <v>瑞幸</v>
      </c>
      <c r="C7075" t="s">
        <v>9368</v>
      </c>
      <c r="D7075" s="2">
        <f>VLOOKUP(C7075,属性!A:E,3,FALSE)</f>
        <v>46068</v>
      </c>
      <c r="E7075" s="2" t="str">
        <f>VLOOKUP(C7075,属性!A:E,4,FALSE)</f>
        <v>否</v>
      </c>
      <c r="F7075" t="s">
        <v>12281</v>
      </c>
      <c r="G7075" t="s">
        <v>12299</v>
      </c>
      <c r="H7075" s="2">
        <v>46084</v>
      </c>
      <c r="I7075" t="s">
        <v>31</v>
      </c>
      <c r="J7075" s="2">
        <v>46087</v>
      </c>
    </row>
    <row r="7076" spans="1:10">
      <c r="A7076">
        <v>7258</v>
      </c>
      <c r="B7076" t="str">
        <f>VLOOKUP(C7076,属性!A:E,2,FALSE)</f>
        <v>瑞幸</v>
      </c>
      <c r="C7076" t="s">
        <v>9368</v>
      </c>
      <c r="D7076" s="2">
        <f>VLOOKUP(C7076,属性!A:E,3,FALSE)</f>
        <v>46068</v>
      </c>
      <c r="E7076" s="2" t="str">
        <f>VLOOKUP(C7076,属性!A:E,4,FALSE)</f>
        <v>否</v>
      </c>
      <c r="F7076" t="s">
        <v>12300</v>
      </c>
      <c r="G7076" t="s">
        <v>12301</v>
      </c>
      <c r="H7076" s="2">
        <v>46083</v>
      </c>
      <c r="I7076" t="s">
        <v>13</v>
      </c>
      <c r="J7076" s="2">
        <v>46087</v>
      </c>
    </row>
    <row r="7077" spans="1:10">
      <c r="A7077">
        <v>7259</v>
      </c>
      <c r="B7077" t="str">
        <f>VLOOKUP(C7077,属性!A:E,2,FALSE)</f>
        <v>瑞幸</v>
      </c>
      <c r="C7077" t="s">
        <v>9368</v>
      </c>
      <c r="D7077" s="2">
        <f>VLOOKUP(C7077,属性!A:E,3,FALSE)</f>
        <v>46068</v>
      </c>
      <c r="E7077" s="2" t="str">
        <f>VLOOKUP(C7077,属性!A:E,4,FALSE)</f>
        <v>否</v>
      </c>
      <c r="F7077" t="s">
        <v>12281</v>
      </c>
      <c r="G7077" t="s">
        <v>12302</v>
      </c>
      <c r="H7077" s="2">
        <v>46083</v>
      </c>
      <c r="I7077" t="s">
        <v>31</v>
      </c>
      <c r="J7077" s="2">
        <v>46087</v>
      </c>
    </row>
    <row r="7078" spans="1:10">
      <c r="A7078">
        <v>7260</v>
      </c>
      <c r="B7078" t="str">
        <f>VLOOKUP(C7078,属性!A:E,2,FALSE)</f>
        <v>瑞幸</v>
      </c>
      <c r="C7078" t="s">
        <v>9368</v>
      </c>
      <c r="D7078" s="2">
        <f>VLOOKUP(C7078,属性!A:E,3,FALSE)</f>
        <v>46068</v>
      </c>
      <c r="E7078" s="2" t="str">
        <f>VLOOKUP(C7078,属性!A:E,4,FALSE)</f>
        <v>否</v>
      </c>
      <c r="F7078" t="s">
        <v>12303</v>
      </c>
      <c r="G7078" t="s">
        <v>12304</v>
      </c>
      <c r="H7078" s="2">
        <v>46083</v>
      </c>
      <c r="I7078" t="s">
        <v>144</v>
      </c>
      <c r="J7078" s="2">
        <v>46087</v>
      </c>
    </row>
    <row r="7079" spans="1:10">
      <c r="A7079">
        <v>7261</v>
      </c>
      <c r="B7079" t="str">
        <f>VLOOKUP(C7079,属性!A:E,2,FALSE)</f>
        <v>瑞幸</v>
      </c>
      <c r="C7079" t="s">
        <v>9368</v>
      </c>
      <c r="D7079" s="2">
        <f>VLOOKUP(C7079,属性!A:E,3,FALSE)</f>
        <v>46068</v>
      </c>
      <c r="E7079" s="2" t="str">
        <f>VLOOKUP(C7079,属性!A:E,4,FALSE)</f>
        <v>否</v>
      </c>
      <c r="F7079" t="s">
        <v>12281</v>
      </c>
      <c r="G7079" t="s">
        <v>12305</v>
      </c>
      <c r="H7079" s="2">
        <v>46083</v>
      </c>
      <c r="I7079" t="s">
        <v>31</v>
      </c>
      <c r="J7079" s="2">
        <v>46087</v>
      </c>
    </row>
    <row r="7080" spans="1:10">
      <c r="A7080">
        <v>7262</v>
      </c>
      <c r="B7080" t="str">
        <f>VLOOKUP(C7080,属性!A:E,2,FALSE)</f>
        <v>瑞幸</v>
      </c>
      <c r="C7080" t="s">
        <v>9368</v>
      </c>
      <c r="D7080" s="2">
        <f>VLOOKUP(C7080,属性!A:E,3,FALSE)</f>
        <v>46068</v>
      </c>
      <c r="E7080" s="2" t="str">
        <f>VLOOKUP(C7080,属性!A:E,4,FALSE)</f>
        <v>否</v>
      </c>
      <c r="F7080">
        <v>979</v>
      </c>
      <c r="G7080" t="s">
        <v>12306</v>
      </c>
      <c r="H7080" s="2">
        <v>46084</v>
      </c>
      <c r="I7080" t="s">
        <v>99</v>
      </c>
      <c r="J7080" s="2">
        <v>46087</v>
      </c>
    </row>
    <row r="7081" spans="1:10">
      <c r="A7081">
        <v>7263</v>
      </c>
      <c r="B7081" t="str">
        <f>VLOOKUP(C7081,属性!A:E,2,FALSE)</f>
        <v>瑞幸</v>
      </c>
      <c r="C7081" t="s">
        <v>9368</v>
      </c>
      <c r="D7081" s="2">
        <f>VLOOKUP(C7081,属性!A:E,3,FALSE)</f>
        <v>46068</v>
      </c>
      <c r="E7081" s="2" t="str">
        <f>VLOOKUP(C7081,属性!A:E,4,FALSE)</f>
        <v>否</v>
      </c>
      <c r="F7081" t="s">
        <v>12307</v>
      </c>
      <c r="G7081" t="s">
        <v>12308</v>
      </c>
      <c r="H7081" s="2">
        <v>46084</v>
      </c>
      <c r="I7081" t="s">
        <v>94</v>
      </c>
      <c r="J7081" s="2">
        <v>46087</v>
      </c>
    </row>
    <row r="7082" spans="1:10">
      <c r="A7082">
        <v>7264</v>
      </c>
      <c r="B7082" t="str">
        <f>VLOOKUP(C7082,属性!A:E,2,FALSE)</f>
        <v>瑞幸</v>
      </c>
      <c r="C7082" t="s">
        <v>9368</v>
      </c>
      <c r="D7082" s="2">
        <f>VLOOKUP(C7082,属性!A:E,3,FALSE)</f>
        <v>46068</v>
      </c>
      <c r="E7082" s="2" t="str">
        <f>VLOOKUP(C7082,属性!A:E,4,FALSE)</f>
        <v>否</v>
      </c>
      <c r="F7082" t="s">
        <v>12309</v>
      </c>
      <c r="G7082" t="s">
        <v>12310</v>
      </c>
      <c r="H7082" s="2">
        <v>46084</v>
      </c>
      <c r="I7082" t="s">
        <v>208</v>
      </c>
      <c r="J7082" s="2">
        <v>46087</v>
      </c>
    </row>
    <row r="7083" spans="1:10">
      <c r="A7083">
        <v>7265</v>
      </c>
      <c r="B7083" t="str">
        <f>VLOOKUP(C7083,属性!A:E,2,FALSE)</f>
        <v>瑞幸</v>
      </c>
      <c r="C7083" t="s">
        <v>9368</v>
      </c>
      <c r="D7083" s="2">
        <f>VLOOKUP(C7083,属性!A:E,3,FALSE)</f>
        <v>46068</v>
      </c>
      <c r="E7083" s="2" t="str">
        <f>VLOOKUP(C7083,属性!A:E,4,FALSE)</f>
        <v>否</v>
      </c>
      <c r="F7083" t="s">
        <v>12311</v>
      </c>
      <c r="G7083" t="s">
        <v>12312</v>
      </c>
      <c r="H7083" s="2">
        <v>46084</v>
      </c>
      <c r="I7083" t="s">
        <v>16</v>
      </c>
      <c r="J7083" s="2">
        <v>46087</v>
      </c>
    </row>
    <row r="7084" spans="1:10">
      <c r="A7084">
        <v>7266</v>
      </c>
      <c r="B7084" t="str">
        <f>VLOOKUP(C7084,属性!A:E,2,FALSE)</f>
        <v>瑞幸</v>
      </c>
      <c r="C7084" t="s">
        <v>9368</v>
      </c>
      <c r="D7084" s="2">
        <f>VLOOKUP(C7084,属性!A:E,3,FALSE)</f>
        <v>46068</v>
      </c>
      <c r="E7084" s="2" t="str">
        <f>VLOOKUP(C7084,属性!A:E,4,FALSE)</f>
        <v>否</v>
      </c>
      <c r="F7084" t="s">
        <v>12313</v>
      </c>
      <c r="G7084" t="s">
        <v>12314</v>
      </c>
      <c r="H7084" s="2">
        <v>46084</v>
      </c>
      <c r="I7084" t="s">
        <v>46</v>
      </c>
      <c r="J7084" s="2">
        <v>46087</v>
      </c>
    </row>
    <row r="7085" spans="1:10">
      <c r="A7085">
        <v>7267</v>
      </c>
      <c r="B7085" t="str">
        <f>VLOOKUP(C7085,属性!A:E,2,FALSE)</f>
        <v>瑞幸</v>
      </c>
      <c r="C7085" t="s">
        <v>9368</v>
      </c>
      <c r="D7085" s="2">
        <f>VLOOKUP(C7085,属性!A:E,3,FALSE)</f>
        <v>46068</v>
      </c>
      <c r="E7085" s="2" t="str">
        <f>VLOOKUP(C7085,属性!A:E,4,FALSE)</f>
        <v>否</v>
      </c>
      <c r="F7085" t="s">
        <v>12315</v>
      </c>
      <c r="G7085" t="s">
        <v>12316</v>
      </c>
      <c r="H7085" s="2">
        <v>46083</v>
      </c>
      <c r="I7085" t="s">
        <v>865</v>
      </c>
      <c r="J7085" s="2">
        <v>46087</v>
      </c>
    </row>
    <row r="7086" spans="1:10">
      <c r="A7086">
        <v>7268</v>
      </c>
      <c r="B7086" t="str">
        <f>VLOOKUP(C7086,属性!A:E,2,FALSE)</f>
        <v>瑞幸</v>
      </c>
      <c r="C7086" t="s">
        <v>9368</v>
      </c>
      <c r="D7086" s="2">
        <f>VLOOKUP(C7086,属性!A:E,3,FALSE)</f>
        <v>46068</v>
      </c>
      <c r="E7086" s="2" t="str">
        <f>VLOOKUP(C7086,属性!A:E,4,FALSE)</f>
        <v>否</v>
      </c>
      <c r="F7086" t="s">
        <v>12281</v>
      </c>
      <c r="G7086" t="s">
        <v>12317</v>
      </c>
      <c r="H7086" s="2">
        <v>46083</v>
      </c>
      <c r="I7086" t="s">
        <v>31</v>
      </c>
      <c r="J7086" s="2">
        <v>46087</v>
      </c>
    </row>
    <row r="7087" spans="1:10">
      <c r="A7087">
        <v>7269</v>
      </c>
      <c r="B7087" t="str">
        <f>VLOOKUP(C7087,属性!A:E,2,FALSE)</f>
        <v>瑞幸</v>
      </c>
      <c r="C7087" t="s">
        <v>9368</v>
      </c>
      <c r="D7087" s="2">
        <f>VLOOKUP(C7087,属性!A:E,3,FALSE)</f>
        <v>46068</v>
      </c>
      <c r="E7087" s="2" t="str">
        <f>VLOOKUP(C7087,属性!A:E,4,FALSE)</f>
        <v>否</v>
      </c>
      <c r="F7087" t="s">
        <v>12318</v>
      </c>
      <c r="G7087" t="s">
        <v>12319</v>
      </c>
      <c r="H7087" s="2">
        <v>46084</v>
      </c>
      <c r="I7087" t="s">
        <v>56</v>
      </c>
      <c r="J7087" s="2">
        <v>46087</v>
      </c>
    </row>
    <row r="7088" spans="1:10">
      <c r="A7088">
        <v>7270</v>
      </c>
      <c r="B7088" t="str">
        <f>VLOOKUP(C7088,属性!A:E,2,FALSE)</f>
        <v>瑞幸</v>
      </c>
      <c r="C7088" t="s">
        <v>9368</v>
      </c>
      <c r="D7088" s="2">
        <f>VLOOKUP(C7088,属性!A:E,3,FALSE)</f>
        <v>46068</v>
      </c>
      <c r="E7088" s="2" t="str">
        <f>VLOOKUP(C7088,属性!A:E,4,FALSE)</f>
        <v>否</v>
      </c>
      <c r="F7088" t="s">
        <v>12320</v>
      </c>
      <c r="G7088" t="s">
        <v>12321</v>
      </c>
      <c r="H7088" s="2">
        <v>46084</v>
      </c>
      <c r="I7088" t="s">
        <v>94</v>
      </c>
      <c r="J7088" s="2">
        <v>46087</v>
      </c>
    </row>
    <row r="7089" spans="1:10">
      <c r="A7089">
        <v>7271</v>
      </c>
      <c r="B7089" t="str">
        <f>VLOOKUP(C7089,属性!A:E,2,FALSE)</f>
        <v>瑞幸</v>
      </c>
      <c r="C7089" t="s">
        <v>9368</v>
      </c>
      <c r="D7089" s="2">
        <f>VLOOKUP(C7089,属性!A:E,3,FALSE)</f>
        <v>46068</v>
      </c>
      <c r="E7089" s="2" t="str">
        <f>VLOOKUP(C7089,属性!A:E,4,FALSE)</f>
        <v>否</v>
      </c>
      <c r="F7089" t="s">
        <v>12322</v>
      </c>
      <c r="G7089" t="s">
        <v>12323</v>
      </c>
      <c r="H7089" s="2">
        <v>46084</v>
      </c>
      <c r="I7089" t="s">
        <v>31</v>
      </c>
      <c r="J7089" s="2">
        <v>46087</v>
      </c>
    </row>
    <row r="7090" spans="1:10">
      <c r="A7090">
        <v>7272</v>
      </c>
      <c r="B7090" t="str">
        <f>VLOOKUP(C7090,属性!A:E,2,FALSE)</f>
        <v>瑞幸</v>
      </c>
      <c r="C7090" t="s">
        <v>9368</v>
      </c>
      <c r="D7090" s="2">
        <f>VLOOKUP(C7090,属性!A:E,3,FALSE)</f>
        <v>46068</v>
      </c>
      <c r="E7090" s="2" t="str">
        <f>VLOOKUP(C7090,属性!A:E,4,FALSE)</f>
        <v>否</v>
      </c>
      <c r="F7090" t="s">
        <v>10866</v>
      </c>
      <c r="G7090" t="s">
        <v>12324</v>
      </c>
      <c r="H7090" s="2">
        <v>46084</v>
      </c>
      <c r="I7090" t="s">
        <v>56</v>
      </c>
      <c r="J7090" s="2">
        <v>46087</v>
      </c>
    </row>
    <row r="7091" spans="1:10">
      <c r="A7091">
        <v>7273</v>
      </c>
      <c r="B7091" t="str">
        <f>VLOOKUP(C7091,属性!A:E,2,FALSE)</f>
        <v>瑞幸</v>
      </c>
      <c r="C7091" t="s">
        <v>9368</v>
      </c>
      <c r="D7091" s="2">
        <f>VLOOKUP(C7091,属性!A:E,3,FALSE)</f>
        <v>46068</v>
      </c>
      <c r="E7091" s="2" t="str">
        <f>VLOOKUP(C7091,属性!A:E,4,FALSE)</f>
        <v>否</v>
      </c>
      <c r="F7091" t="s">
        <v>12325</v>
      </c>
      <c r="G7091" t="s">
        <v>12326</v>
      </c>
      <c r="H7091" s="2">
        <v>46084</v>
      </c>
      <c r="I7091" t="s">
        <v>56</v>
      </c>
      <c r="J7091" s="2">
        <v>46087</v>
      </c>
    </row>
    <row r="7092" spans="1:10">
      <c r="A7092">
        <v>7274</v>
      </c>
      <c r="B7092" t="str">
        <f>VLOOKUP(C7092,属性!A:E,2,FALSE)</f>
        <v>瑞幸</v>
      </c>
      <c r="C7092" t="s">
        <v>9368</v>
      </c>
      <c r="D7092" s="2">
        <f>VLOOKUP(C7092,属性!A:E,3,FALSE)</f>
        <v>46068</v>
      </c>
      <c r="E7092" s="2" t="str">
        <f>VLOOKUP(C7092,属性!A:E,4,FALSE)</f>
        <v>否</v>
      </c>
      <c r="F7092" t="s">
        <v>12327</v>
      </c>
      <c r="G7092" t="s">
        <v>12328</v>
      </c>
      <c r="H7092" s="2">
        <v>46068</v>
      </c>
      <c r="I7092" t="s">
        <v>13</v>
      </c>
      <c r="J7092" s="2">
        <v>46087</v>
      </c>
    </row>
    <row r="7093" spans="1:10">
      <c r="A7093">
        <v>7275</v>
      </c>
      <c r="B7093" t="str">
        <f>VLOOKUP(C7093,属性!A:E,2,FALSE)</f>
        <v>瑞幸</v>
      </c>
      <c r="C7093" t="s">
        <v>9368</v>
      </c>
      <c r="D7093" s="2">
        <f>VLOOKUP(C7093,属性!A:E,3,FALSE)</f>
        <v>46068</v>
      </c>
      <c r="E7093" s="2" t="str">
        <f>VLOOKUP(C7093,属性!A:E,4,FALSE)</f>
        <v>否</v>
      </c>
      <c r="F7093" t="s">
        <v>12329</v>
      </c>
      <c r="G7093" t="s">
        <v>12330</v>
      </c>
      <c r="H7093" s="2">
        <v>46070</v>
      </c>
      <c r="I7093" t="s">
        <v>117</v>
      </c>
      <c r="J7093" s="2">
        <v>46087</v>
      </c>
    </row>
    <row r="7094" spans="1:10">
      <c r="A7094">
        <v>7276</v>
      </c>
      <c r="B7094" t="str">
        <f>VLOOKUP(C7094,属性!A:E,2,FALSE)</f>
        <v>瑞幸</v>
      </c>
      <c r="C7094" t="s">
        <v>9368</v>
      </c>
      <c r="D7094" s="2">
        <f>VLOOKUP(C7094,属性!A:E,3,FALSE)</f>
        <v>46068</v>
      </c>
      <c r="E7094" s="2" t="str">
        <f>VLOOKUP(C7094,属性!A:E,4,FALSE)</f>
        <v>否</v>
      </c>
      <c r="F7094" t="s">
        <v>12331</v>
      </c>
      <c r="G7094" t="s">
        <v>12332</v>
      </c>
      <c r="H7094" s="2">
        <v>46086</v>
      </c>
      <c r="I7094" t="s">
        <v>724</v>
      </c>
      <c r="J7094" s="2">
        <v>46087</v>
      </c>
    </row>
    <row r="7095" spans="1:10">
      <c r="A7095">
        <v>7277</v>
      </c>
      <c r="B7095" t="str">
        <f>VLOOKUP(C7095,属性!A:E,2,FALSE)</f>
        <v>瑞幸</v>
      </c>
      <c r="C7095" t="s">
        <v>9368</v>
      </c>
      <c r="D7095" s="2">
        <f>VLOOKUP(C7095,属性!A:E,3,FALSE)</f>
        <v>46068</v>
      </c>
      <c r="E7095" s="2" t="str">
        <f>VLOOKUP(C7095,属性!A:E,4,FALSE)</f>
        <v>否</v>
      </c>
      <c r="F7095" t="s">
        <v>12333</v>
      </c>
      <c r="G7095" t="s">
        <v>12334</v>
      </c>
      <c r="H7095" s="2">
        <v>46072</v>
      </c>
      <c r="I7095" t="s">
        <v>78</v>
      </c>
      <c r="J7095" s="2">
        <v>46087</v>
      </c>
    </row>
    <row r="7096" spans="1:10">
      <c r="A7096">
        <v>7278</v>
      </c>
      <c r="B7096" t="str">
        <f>VLOOKUP(C7096,属性!A:E,2,FALSE)</f>
        <v>瑞幸</v>
      </c>
      <c r="C7096" t="s">
        <v>9368</v>
      </c>
      <c r="D7096" s="2">
        <f>VLOOKUP(C7096,属性!A:E,3,FALSE)</f>
        <v>46068</v>
      </c>
      <c r="E7096" s="2" t="str">
        <f>VLOOKUP(C7096,属性!A:E,4,FALSE)</f>
        <v>否</v>
      </c>
      <c r="F7096" t="s">
        <v>12335</v>
      </c>
      <c r="G7096" t="s">
        <v>12336</v>
      </c>
      <c r="H7096" s="2">
        <v>46074</v>
      </c>
      <c r="I7096" t="s">
        <v>13</v>
      </c>
      <c r="J7096" s="2">
        <v>46087</v>
      </c>
    </row>
    <row r="7097" spans="1:10">
      <c r="A7097">
        <v>7279</v>
      </c>
      <c r="B7097" t="str">
        <f>VLOOKUP(C7097,属性!A:E,2,FALSE)</f>
        <v>瑞幸</v>
      </c>
      <c r="C7097" t="s">
        <v>9368</v>
      </c>
      <c r="D7097" s="2">
        <f>VLOOKUP(C7097,属性!A:E,3,FALSE)</f>
        <v>46068</v>
      </c>
      <c r="E7097" s="2" t="str">
        <f>VLOOKUP(C7097,属性!A:E,4,FALSE)</f>
        <v>否</v>
      </c>
      <c r="F7097" t="s">
        <v>12337</v>
      </c>
      <c r="G7097" t="s">
        <v>12338</v>
      </c>
      <c r="H7097" s="2">
        <v>46071</v>
      </c>
      <c r="I7097" t="s">
        <v>144</v>
      </c>
      <c r="J7097" s="2">
        <v>46087</v>
      </c>
    </row>
    <row r="7098" spans="1:10">
      <c r="A7098">
        <v>7280</v>
      </c>
      <c r="B7098" t="str">
        <f>VLOOKUP(C7098,属性!A:E,2,FALSE)</f>
        <v>瑞幸</v>
      </c>
      <c r="C7098" t="s">
        <v>9368</v>
      </c>
      <c r="D7098" s="2">
        <f>VLOOKUP(C7098,属性!A:E,3,FALSE)</f>
        <v>46068</v>
      </c>
      <c r="E7098" s="2" t="str">
        <f>VLOOKUP(C7098,属性!A:E,4,FALSE)</f>
        <v>否</v>
      </c>
      <c r="F7098" t="s">
        <v>12339</v>
      </c>
      <c r="G7098" t="s">
        <v>12340</v>
      </c>
      <c r="H7098" s="2">
        <v>46071</v>
      </c>
      <c r="I7098" t="s">
        <v>13</v>
      </c>
      <c r="J7098" s="2">
        <v>46087</v>
      </c>
    </row>
    <row r="7099" spans="1:10">
      <c r="A7099">
        <v>7281</v>
      </c>
      <c r="B7099" t="str">
        <f>VLOOKUP(C7099,属性!A:E,2,FALSE)</f>
        <v>瑞幸</v>
      </c>
      <c r="C7099" t="s">
        <v>9368</v>
      </c>
      <c r="D7099" s="2">
        <f>VLOOKUP(C7099,属性!A:E,3,FALSE)</f>
        <v>46068</v>
      </c>
      <c r="E7099" s="2" t="str">
        <f>VLOOKUP(C7099,属性!A:E,4,FALSE)</f>
        <v>否</v>
      </c>
      <c r="F7099" t="s">
        <v>10048</v>
      </c>
      <c r="G7099" t="s">
        <v>12341</v>
      </c>
      <c r="H7099" s="2">
        <v>46068</v>
      </c>
      <c r="I7099" t="s">
        <v>62</v>
      </c>
      <c r="J7099" s="2">
        <v>46087</v>
      </c>
    </row>
    <row r="7100" spans="1:10">
      <c r="A7100">
        <v>7282</v>
      </c>
      <c r="B7100" t="str">
        <f>VLOOKUP(C7100,属性!A:E,2,FALSE)</f>
        <v>瑞幸</v>
      </c>
      <c r="C7100" t="s">
        <v>9368</v>
      </c>
      <c r="D7100" s="2">
        <f>VLOOKUP(C7100,属性!A:E,3,FALSE)</f>
        <v>46068</v>
      </c>
      <c r="E7100" s="2" t="str">
        <f>VLOOKUP(C7100,属性!A:E,4,FALSE)</f>
        <v>否</v>
      </c>
      <c r="F7100" t="s">
        <v>12342</v>
      </c>
      <c r="G7100" t="s">
        <v>12343</v>
      </c>
      <c r="H7100" s="2">
        <v>46068</v>
      </c>
      <c r="I7100" t="s">
        <v>13</v>
      </c>
      <c r="J7100" s="2">
        <v>46087</v>
      </c>
    </row>
    <row r="7101" spans="1:10">
      <c r="A7101">
        <v>7283</v>
      </c>
      <c r="B7101" t="str">
        <f>VLOOKUP(C7101,属性!A:E,2,FALSE)</f>
        <v>瑞幸</v>
      </c>
      <c r="C7101" t="s">
        <v>9368</v>
      </c>
      <c r="D7101" s="2">
        <f>VLOOKUP(C7101,属性!A:E,3,FALSE)</f>
        <v>46068</v>
      </c>
      <c r="E7101" s="2" t="str">
        <f>VLOOKUP(C7101,属性!A:E,4,FALSE)</f>
        <v>否</v>
      </c>
      <c r="F7101" t="s">
        <v>163</v>
      </c>
      <c r="G7101" t="s">
        <v>12344</v>
      </c>
      <c r="H7101" s="2">
        <v>46086</v>
      </c>
      <c r="I7101" t="s">
        <v>31</v>
      </c>
      <c r="J7101" s="2">
        <v>46087</v>
      </c>
    </row>
    <row r="7102" spans="1:10">
      <c r="A7102">
        <v>7284</v>
      </c>
      <c r="B7102" t="str">
        <f>VLOOKUP(C7102,属性!A:E,2,FALSE)</f>
        <v>瑞幸</v>
      </c>
      <c r="C7102" t="s">
        <v>9368</v>
      </c>
      <c r="D7102" s="2">
        <f>VLOOKUP(C7102,属性!A:E,3,FALSE)</f>
        <v>46068</v>
      </c>
      <c r="E7102" s="2" t="str">
        <f>VLOOKUP(C7102,属性!A:E,4,FALSE)</f>
        <v>否</v>
      </c>
      <c r="F7102" t="s">
        <v>12345</v>
      </c>
      <c r="G7102" t="s">
        <v>12346</v>
      </c>
      <c r="H7102" s="2">
        <v>46082</v>
      </c>
      <c r="I7102" t="s">
        <v>16</v>
      </c>
      <c r="J7102" s="2">
        <v>46087</v>
      </c>
    </row>
    <row r="7103" spans="1:10">
      <c r="A7103">
        <v>7285</v>
      </c>
      <c r="B7103" t="str">
        <f>VLOOKUP(C7103,属性!A:E,2,FALSE)</f>
        <v>瑞幸</v>
      </c>
      <c r="C7103" t="s">
        <v>9368</v>
      </c>
      <c r="D7103" s="2">
        <f>VLOOKUP(C7103,属性!A:E,3,FALSE)</f>
        <v>46068</v>
      </c>
      <c r="E7103" s="2" t="str">
        <f>VLOOKUP(C7103,属性!A:E,4,FALSE)</f>
        <v>否</v>
      </c>
      <c r="F7103" t="s">
        <v>12347</v>
      </c>
      <c r="G7103" t="s">
        <v>12348</v>
      </c>
      <c r="H7103" s="2">
        <v>46084</v>
      </c>
      <c r="I7103" t="s">
        <v>13</v>
      </c>
      <c r="J7103" s="2">
        <v>46087</v>
      </c>
    </row>
    <row r="7104" spans="1:10">
      <c r="A7104">
        <v>7286</v>
      </c>
      <c r="B7104" t="str">
        <f>VLOOKUP(C7104,属性!A:E,2,FALSE)</f>
        <v>瑞幸</v>
      </c>
      <c r="C7104" t="s">
        <v>9368</v>
      </c>
      <c r="D7104" s="2">
        <f>VLOOKUP(C7104,属性!A:E,3,FALSE)</f>
        <v>46068</v>
      </c>
      <c r="E7104" s="2" t="str">
        <f>VLOOKUP(C7104,属性!A:E,4,FALSE)</f>
        <v>否</v>
      </c>
      <c r="F7104" t="s">
        <v>12349</v>
      </c>
      <c r="G7104" t="s">
        <v>12350</v>
      </c>
      <c r="H7104" s="2">
        <v>46075</v>
      </c>
      <c r="I7104" t="s">
        <v>13</v>
      </c>
      <c r="J7104" s="2">
        <v>46087</v>
      </c>
    </row>
    <row r="7105" spans="1:10">
      <c r="A7105">
        <v>7287</v>
      </c>
      <c r="B7105" t="str">
        <f>VLOOKUP(C7105,属性!A:E,2,FALSE)</f>
        <v>瑞幸</v>
      </c>
      <c r="C7105" t="s">
        <v>9368</v>
      </c>
      <c r="D7105" s="2">
        <f>VLOOKUP(C7105,属性!A:E,3,FALSE)</f>
        <v>46068</v>
      </c>
      <c r="E7105" s="2" t="str">
        <f>VLOOKUP(C7105,属性!A:E,4,FALSE)</f>
        <v>否</v>
      </c>
      <c r="F7105" t="s">
        <v>12351</v>
      </c>
      <c r="G7105" t="s">
        <v>12352</v>
      </c>
      <c r="H7105" s="2">
        <v>46076</v>
      </c>
      <c r="I7105" t="s">
        <v>144</v>
      </c>
      <c r="J7105" s="2">
        <v>46087</v>
      </c>
    </row>
    <row r="7106" spans="1:10">
      <c r="A7106">
        <v>7288</v>
      </c>
      <c r="B7106" t="str">
        <f>VLOOKUP(C7106,属性!A:E,2,FALSE)</f>
        <v>瑞幸</v>
      </c>
      <c r="C7106" t="s">
        <v>9368</v>
      </c>
      <c r="D7106" s="2">
        <f>VLOOKUP(C7106,属性!A:E,3,FALSE)</f>
        <v>46068</v>
      </c>
      <c r="E7106" s="2" t="str">
        <f>VLOOKUP(C7106,属性!A:E,4,FALSE)</f>
        <v>否</v>
      </c>
      <c r="F7106" t="s">
        <v>12353</v>
      </c>
      <c r="G7106" t="s">
        <v>12354</v>
      </c>
      <c r="H7106" s="2">
        <v>46078</v>
      </c>
      <c r="I7106" t="s">
        <v>99</v>
      </c>
      <c r="J7106" s="2">
        <v>46087</v>
      </c>
    </row>
    <row r="7107" spans="1:10">
      <c r="A7107">
        <v>7289</v>
      </c>
      <c r="B7107" t="str">
        <f>VLOOKUP(C7107,属性!A:E,2,FALSE)</f>
        <v>瑞幸</v>
      </c>
      <c r="C7107" t="s">
        <v>9368</v>
      </c>
      <c r="D7107" s="2">
        <f>VLOOKUP(C7107,属性!A:E,3,FALSE)</f>
        <v>46068</v>
      </c>
      <c r="E7107" s="2" t="str">
        <f>VLOOKUP(C7107,属性!A:E,4,FALSE)</f>
        <v>否</v>
      </c>
      <c r="F7107">
        <v>588</v>
      </c>
      <c r="G7107" t="s">
        <v>12355</v>
      </c>
      <c r="H7107" s="2">
        <v>46076</v>
      </c>
      <c r="I7107" t="s">
        <v>46</v>
      </c>
      <c r="J7107" s="2">
        <v>46087</v>
      </c>
    </row>
    <row r="7108" spans="1:10">
      <c r="A7108">
        <v>7290</v>
      </c>
      <c r="B7108" t="str">
        <f>VLOOKUP(C7108,属性!A:E,2,FALSE)</f>
        <v>瑞幸</v>
      </c>
      <c r="C7108" t="s">
        <v>9368</v>
      </c>
      <c r="D7108" s="2">
        <f>VLOOKUP(C7108,属性!A:E,3,FALSE)</f>
        <v>46068</v>
      </c>
      <c r="E7108" s="2" t="str">
        <f>VLOOKUP(C7108,属性!A:E,4,FALSE)</f>
        <v>否</v>
      </c>
      <c r="F7108" t="s">
        <v>9868</v>
      </c>
      <c r="G7108" t="s">
        <v>12356</v>
      </c>
      <c r="H7108" s="2">
        <v>46076</v>
      </c>
      <c r="I7108" t="s">
        <v>62</v>
      </c>
      <c r="J7108" s="2">
        <v>46087</v>
      </c>
    </row>
    <row r="7109" spans="1:10">
      <c r="A7109">
        <v>7291</v>
      </c>
      <c r="B7109" t="str">
        <f>VLOOKUP(C7109,属性!A:E,2,FALSE)</f>
        <v>瑞幸</v>
      </c>
      <c r="C7109" t="s">
        <v>9368</v>
      </c>
      <c r="D7109" s="2">
        <f>VLOOKUP(C7109,属性!A:E,3,FALSE)</f>
        <v>46068</v>
      </c>
      <c r="E7109" s="2" t="str">
        <f>VLOOKUP(C7109,属性!A:E,4,FALSE)</f>
        <v>否</v>
      </c>
      <c r="F7109" t="s">
        <v>12357</v>
      </c>
      <c r="G7109" t="s">
        <v>12358</v>
      </c>
      <c r="H7109" s="2">
        <v>46083</v>
      </c>
      <c r="I7109" t="s">
        <v>320</v>
      </c>
      <c r="J7109" s="2">
        <v>46087</v>
      </c>
    </row>
    <row r="7110" spans="1:10">
      <c r="A7110">
        <v>7292</v>
      </c>
      <c r="B7110" t="str">
        <f>VLOOKUP(C7110,属性!A:E,2,FALSE)</f>
        <v>瑞幸</v>
      </c>
      <c r="C7110" t="s">
        <v>9368</v>
      </c>
      <c r="D7110" s="2">
        <f>VLOOKUP(C7110,属性!A:E,3,FALSE)</f>
        <v>46068</v>
      </c>
      <c r="E7110" s="2" t="str">
        <f>VLOOKUP(C7110,属性!A:E,4,FALSE)</f>
        <v>否</v>
      </c>
      <c r="F7110" t="s">
        <v>12359</v>
      </c>
      <c r="G7110" t="s">
        <v>12360</v>
      </c>
      <c r="H7110" s="2">
        <v>46086</v>
      </c>
      <c r="I7110" t="s">
        <v>56</v>
      </c>
      <c r="J7110" s="2">
        <v>46087</v>
      </c>
    </row>
    <row r="7111" spans="1:10">
      <c r="A7111">
        <v>7293</v>
      </c>
      <c r="B7111" t="str">
        <f>VLOOKUP(C7111,属性!A:E,2,FALSE)</f>
        <v>瑞幸</v>
      </c>
      <c r="C7111" t="s">
        <v>9368</v>
      </c>
      <c r="D7111" s="2">
        <f>VLOOKUP(C7111,属性!A:E,3,FALSE)</f>
        <v>46068</v>
      </c>
      <c r="E7111" s="2" t="str">
        <f>VLOOKUP(C7111,属性!A:E,4,FALSE)</f>
        <v>否</v>
      </c>
      <c r="F7111" t="s">
        <v>10998</v>
      </c>
      <c r="G7111" t="s">
        <v>12361</v>
      </c>
      <c r="H7111" s="2">
        <v>46084</v>
      </c>
      <c r="I7111" t="s">
        <v>65</v>
      </c>
      <c r="J7111" s="2">
        <v>46087</v>
      </c>
    </row>
    <row r="7112" spans="1:10">
      <c r="A7112">
        <v>7294</v>
      </c>
      <c r="B7112" t="str">
        <f>VLOOKUP(C7112,属性!A:E,2,FALSE)</f>
        <v>瑞幸</v>
      </c>
      <c r="C7112" t="s">
        <v>9368</v>
      </c>
      <c r="D7112" s="2">
        <f>VLOOKUP(C7112,属性!A:E,3,FALSE)</f>
        <v>46068</v>
      </c>
      <c r="E7112" s="2" t="str">
        <f>VLOOKUP(C7112,属性!A:E,4,FALSE)</f>
        <v>否</v>
      </c>
      <c r="F7112" t="s">
        <v>12362</v>
      </c>
      <c r="G7112" t="s">
        <v>12363</v>
      </c>
      <c r="H7112" s="2">
        <v>46070</v>
      </c>
      <c r="I7112" t="s">
        <v>13</v>
      </c>
      <c r="J7112" s="2">
        <v>46087</v>
      </c>
    </row>
    <row r="7113" spans="1:10">
      <c r="A7113">
        <v>7295</v>
      </c>
      <c r="B7113" t="str">
        <f>VLOOKUP(C7113,属性!A:E,2,FALSE)</f>
        <v>瑞幸</v>
      </c>
      <c r="C7113" t="s">
        <v>9368</v>
      </c>
      <c r="D7113" s="2">
        <f>VLOOKUP(C7113,属性!A:E,3,FALSE)</f>
        <v>46068</v>
      </c>
      <c r="E7113" s="2" t="str">
        <f>VLOOKUP(C7113,属性!A:E,4,FALSE)</f>
        <v>否</v>
      </c>
      <c r="F7113" t="s">
        <v>12364</v>
      </c>
      <c r="G7113" t="s">
        <v>12365</v>
      </c>
      <c r="H7113" s="2">
        <v>46075</v>
      </c>
      <c r="I7113" t="s">
        <v>303</v>
      </c>
      <c r="J7113" s="2">
        <v>46087</v>
      </c>
    </row>
    <row r="7114" spans="1:10">
      <c r="A7114">
        <v>7296</v>
      </c>
      <c r="B7114" t="str">
        <f>VLOOKUP(C7114,属性!A:E,2,FALSE)</f>
        <v>瑞幸</v>
      </c>
      <c r="C7114" t="s">
        <v>9368</v>
      </c>
      <c r="D7114" s="2">
        <f>VLOOKUP(C7114,属性!A:E,3,FALSE)</f>
        <v>46068</v>
      </c>
      <c r="E7114" s="2" t="str">
        <f>VLOOKUP(C7114,属性!A:E,4,FALSE)</f>
        <v>否</v>
      </c>
      <c r="F7114" t="s">
        <v>12366</v>
      </c>
      <c r="G7114" t="s">
        <v>12367</v>
      </c>
      <c r="H7114" s="2">
        <v>46084</v>
      </c>
      <c r="I7114" t="s">
        <v>16</v>
      </c>
      <c r="J7114" s="2">
        <v>46087</v>
      </c>
    </row>
    <row r="7115" spans="1:10">
      <c r="A7115">
        <v>7297</v>
      </c>
      <c r="B7115" t="str">
        <f>VLOOKUP(C7115,属性!A:E,2,FALSE)</f>
        <v>瑞幸</v>
      </c>
      <c r="C7115" t="s">
        <v>9368</v>
      </c>
      <c r="D7115" s="2">
        <f>VLOOKUP(C7115,属性!A:E,3,FALSE)</f>
        <v>46068</v>
      </c>
      <c r="E7115" s="2" t="str">
        <f>VLOOKUP(C7115,属性!A:E,4,FALSE)</f>
        <v>否</v>
      </c>
      <c r="F7115" t="s">
        <v>9462</v>
      </c>
      <c r="G7115" t="s">
        <v>12368</v>
      </c>
      <c r="H7115" s="2">
        <v>46070</v>
      </c>
      <c r="I7115" t="s">
        <v>16</v>
      </c>
      <c r="J7115" s="2">
        <v>46087</v>
      </c>
    </row>
    <row r="7116" spans="1:10">
      <c r="A7116">
        <v>7298</v>
      </c>
      <c r="B7116" t="str">
        <f>VLOOKUP(C7116,属性!A:E,2,FALSE)</f>
        <v>瑞幸</v>
      </c>
      <c r="C7116" t="s">
        <v>9368</v>
      </c>
      <c r="D7116" s="2">
        <f>VLOOKUP(C7116,属性!A:E,3,FALSE)</f>
        <v>46068</v>
      </c>
      <c r="E7116" s="2" t="str">
        <f>VLOOKUP(C7116,属性!A:E,4,FALSE)</f>
        <v>否</v>
      </c>
      <c r="F7116" t="s">
        <v>10068</v>
      </c>
      <c r="G7116" t="s">
        <v>12369</v>
      </c>
      <c r="H7116" s="2">
        <v>46077</v>
      </c>
      <c r="I7116" t="s">
        <v>62</v>
      </c>
      <c r="J7116" s="2">
        <v>46087</v>
      </c>
    </row>
    <row r="7117" spans="1:10">
      <c r="A7117">
        <v>7299</v>
      </c>
      <c r="B7117" t="str">
        <f>VLOOKUP(C7117,属性!A:E,2,FALSE)</f>
        <v>瑞幸</v>
      </c>
      <c r="C7117" t="s">
        <v>9368</v>
      </c>
      <c r="D7117" s="2">
        <f>VLOOKUP(C7117,属性!A:E,3,FALSE)</f>
        <v>46068</v>
      </c>
      <c r="E7117" s="2" t="str">
        <f>VLOOKUP(C7117,属性!A:E,4,FALSE)</f>
        <v>否</v>
      </c>
      <c r="F7117" t="s">
        <v>10207</v>
      </c>
      <c r="G7117" t="s">
        <v>12370</v>
      </c>
      <c r="H7117" s="2">
        <v>46073</v>
      </c>
      <c r="I7117" t="s">
        <v>208</v>
      </c>
      <c r="J7117" s="2">
        <v>46087</v>
      </c>
    </row>
    <row r="7118" spans="1:10">
      <c r="A7118">
        <v>7300</v>
      </c>
      <c r="B7118" t="str">
        <f>VLOOKUP(C7118,属性!A:E,2,FALSE)</f>
        <v>瑞幸</v>
      </c>
      <c r="C7118" t="s">
        <v>9368</v>
      </c>
      <c r="D7118" s="2">
        <f>VLOOKUP(C7118,属性!A:E,3,FALSE)</f>
        <v>46068</v>
      </c>
      <c r="E7118" s="2" t="str">
        <f>VLOOKUP(C7118,属性!A:E,4,FALSE)</f>
        <v>否</v>
      </c>
      <c r="F7118" t="s">
        <v>12371</v>
      </c>
      <c r="G7118" t="s">
        <v>12372</v>
      </c>
      <c r="H7118" s="2">
        <v>46080</v>
      </c>
      <c r="I7118" t="s">
        <v>56</v>
      </c>
      <c r="J7118" s="2">
        <v>46087</v>
      </c>
    </row>
    <row r="7119" spans="1:10">
      <c r="A7119">
        <v>7301</v>
      </c>
      <c r="B7119" t="str">
        <f>VLOOKUP(C7119,属性!A:E,2,FALSE)</f>
        <v>瑞幸</v>
      </c>
      <c r="C7119" t="s">
        <v>9368</v>
      </c>
      <c r="D7119" s="2">
        <f>VLOOKUP(C7119,属性!A:E,3,FALSE)</f>
        <v>46068</v>
      </c>
      <c r="E7119" s="2" t="str">
        <f>VLOOKUP(C7119,属性!A:E,4,FALSE)</f>
        <v>否</v>
      </c>
      <c r="F7119" t="s">
        <v>12373</v>
      </c>
      <c r="G7119" t="s">
        <v>12374</v>
      </c>
      <c r="H7119" s="2">
        <v>46082</v>
      </c>
      <c r="I7119" t="s">
        <v>73</v>
      </c>
      <c r="J7119" s="2">
        <v>46087</v>
      </c>
    </row>
    <row r="7120" spans="1:10">
      <c r="A7120">
        <v>7302</v>
      </c>
      <c r="B7120" t="str">
        <f>VLOOKUP(C7120,属性!A:E,2,FALSE)</f>
        <v>瑞幸</v>
      </c>
      <c r="C7120" t="s">
        <v>9368</v>
      </c>
      <c r="D7120" s="2">
        <f>VLOOKUP(C7120,属性!A:E,3,FALSE)</f>
        <v>46068</v>
      </c>
      <c r="E7120" s="2" t="str">
        <f>VLOOKUP(C7120,属性!A:E,4,FALSE)</f>
        <v>否</v>
      </c>
      <c r="F7120" t="s">
        <v>12375</v>
      </c>
      <c r="G7120" t="s">
        <v>12376</v>
      </c>
      <c r="H7120" s="2">
        <v>46073</v>
      </c>
      <c r="I7120" t="s">
        <v>46</v>
      </c>
      <c r="J7120" s="2">
        <v>46087</v>
      </c>
    </row>
    <row r="7121" spans="1:10">
      <c r="A7121">
        <v>7303</v>
      </c>
      <c r="B7121" t="str">
        <f>VLOOKUP(C7121,属性!A:E,2,FALSE)</f>
        <v>瑞幸</v>
      </c>
      <c r="C7121" t="s">
        <v>9368</v>
      </c>
      <c r="D7121" s="2">
        <f>VLOOKUP(C7121,属性!A:E,3,FALSE)</f>
        <v>46068</v>
      </c>
      <c r="E7121" s="2" t="str">
        <f>VLOOKUP(C7121,属性!A:E,4,FALSE)</f>
        <v>否</v>
      </c>
      <c r="F7121" t="s">
        <v>12377</v>
      </c>
      <c r="G7121" t="s">
        <v>12378</v>
      </c>
      <c r="H7121" s="2">
        <v>46080</v>
      </c>
      <c r="I7121" t="s">
        <v>78</v>
      </c>
      <c r="J7121" s="2">
        <v>46087</v>
      </c>
    </row>
    <row r="7122" spans="1:10">
      <c r="A7122">
        <v>7304</v>
      </c>
      <c r="B7122" t="str">
        <f>VLOOKUP(C7122,属性!A:E,2,FALSE)</f>
        <v>瑞幸</v>
      </c>
      <c r="C7122" t="s">
        <v>9368</v>
      </c>
      <c r="D7122" s="2">
        <f>VLOOKUP(C7122,属性!A:E,3,FALSE)</f>
        <v>46068</v>
      </c>
      <c r="E7122" s="2" t="str">
        <f>VLOOKUP(C7122,属性!A:E,4,FALSE)</f>
        <v>否</v>
      </c>
      <c r="F7122" t="s">
        <v>12379</v>
      </c>
      <c r="G7122" t="s">
        <v>12380</v>
      </c>
      <c r="H7122" s="2">
        <v>46074</v>
      </c>
      <c r="I7122" t="s">
        <v>31</v>
      </c>
      <c r="J7122" s="2">
        <v>46087</v>
      </c>
    </row>
    <row r="7123" spans="1:10">
      <c r="A7123">
        <v>7305</v>
      </c>
      <c r="B7123" t="str">
        <f>VLOOKUP(C7123,属性!A:E,2,FALSE)</f>
        <v>瑞幸</v>
      </c>
      <c r="C7123" t="s">
        <v>9368</v>
      </c>
      <c r="D7123" s="2">
        <f>VLOOKUP(C7123,属性!A:E,3,FALSE)</f>
        <v>46068</v>
      </c>
      <c r="E7123" s="2" t="str">
        <f>VLOOKUP(C7123,属性!A:E,4,FALSE)</f>
        <v>否</v>
      </c>
      <c r="F7123" t="s">
        <v>12381</v>
      </c>
      <c r="G7123" t="s">
        <v>12382</v>
      </c>
      <c r="H7123" s="2">
        <v>46076</v>
      </c>
      <c r="I7123" t="s">
        <v>31</v>
      </c>
      <c r="J7123" s="2">
        <v>46087</v>
      </c>
    </row>
    <row r="7124" spans="1:10">
      <c r="A7124">
        <v>7306</v>
      </c>
      <c r="B7124" t="str">
        <f>VLOOKUP(C7124,属性!A:E,2,FALSE)</f>
        <v>瑞幸</v>
      </c>
      <c r="C7124" t="s">
        <v>9368</v>
      </c>
      <c r="D7124" s="2">
        <f>VLOOKUP(C7124,属性!A:E,3,FALSE)</f>
        <v>46068</v>
      </c>
      <c r="E7124" s="2" t="str">
        <f>VLOOKUP(C7124,属性!A:E,4,FALSE)</f>
        <v>否</v>
      </c>
      <c r="F7124" t="s">
        <v>163</v>
      </c>
      <c r="G7124" t="s">
        <v>12383</v>
      </c>
      <c r="H7124" s="2">
        <v>46077</v>
      </c>
      <c r="I7124" t="s">
        <v>208</v>
      </c>
      <c r="J7124" s="2">
        <v>46087</v>
      </c>
    </row>
    <row r="7125" spans="1:10">
      <c r="A7125">
        <v>7307</v>
      </c>
      <c r="B7125" t="str">
        <f>VLOOKUP(C7125,属性!A:E,2,FALSE)</f>
        <v>瑞幸</v>
      </c>
      <c r="C7125" t="s">
        <v>9368</v>
      </c>
      <c r="D7125" s="2">
        <f>VLOOKUP(C7125,属性!A:E,3,FALSE)</f>
        <v>46068</v>
      </c>
      <c r="E7125" s="2" t="str">
        <f>VLOOKUP(C7125,属性!A:E,4,FALSE)</f>
        <v>否</v>
      </c>
      <c r="F7125" t="s">
        <v>11100</v>
      </c>
      <c r="G7125" t="s">
        <v>12384</v>
      </c>
      <c r="H7125" s="2">
        <v>46076</v>
      </c>
      <c r="I7125" t="s">
        <v>26</v>
      </c>
      <c r="J7125" s="2">
        <v>46087</v>
      </c>
    </row>
    <row r="7126" spans="1:10">
      <c r="A7126">
        <v>7308</v>
      </c>
      <c r="B7126" t="str">
        <f>VLOOKUP(C7126,属性!A:E,2,FALSE)</f>
        <v>瑞幸</v>
      </c>
      <c r="C7126" t="s">
        <v>9368</v>
      </c>
      <c r="D7126" s="2">
        <f>VLOOKUP(C7126,属性!A:E,3,FALSE)</f>
        <v>46068</v>
      </c>
      <c r="E7126" s="2" t="str">
        <f>VLOOKUP(C7126,属性!A:E,4,FALSE)</f>
        <v>否</v>
      </c>
      <c r="F7126" t="s">
        <v>8140</v>
      </c>
      <c r="G7126" t="s">
        <v>12385</v>
      </c>
      <c r="H7126" s="2">
        <v>46071</v>
      </c>
      <c r="I7126" t="s">
        <v>62</v>
      </c>
      <c r="J7126" s="2">
        <v>46087</v>
      </c>
    </row>
    <row r="7127" spans="1:10">
      <c r="A7127">
        <v>7309</v>
      </c>
      <c r="B7127" t="str">
        <f>VLOOKUP(C7127,属性!A:E,2,FALSE)</f>
        <v>瑞幸</v>
      </c>
      <c r="C7127" t="s">
        <v>9368</v>
      </c>
      <c r="D7127" s="2">
        <f>VLOOKUP(C7127,属性!A:E,3,FALSE)</f>
        <v>46068</v>
      </c>
      <c r="E7127" s="2" t="str">
        <f>VLOOKUP(C7127,属性!A:E,4,FALSE)</f>
        <v>否</v>
      </c>
      <c r="F7127" t="s">
        <v>12386</v>
      </c>
      <c r="G7127" t="s">
        <v>12387</v>
      </c>
      <c r="H7127" s="2">
        <v>46068</v>
      </c>
      <c r="I7127" t="s">
        <v>65</v>
      </c>
      <c r="J7127" s="2">
        <v>46087</v>
      </c>
    </row>
    <row r="7128" spans="1:10">
      <c r="A7128">
        <v>7310</v>
      </c>
      <c r="B7128" t="str">
        <f>VLOOKUP(C7128,属性!A:E,2,FALSE)</f>
        <v>瑞幸</v>
      </c>
      <c r="C7128" t="s">
        <v>9368</v>
      </c>
      <c r="D7128" s="2">
        <f>VLOOKUP(C7128,属性!A:E,3,FALSE)</f>
        <v>46068</v>
      </c>
      <c r="E7128" s="2" t="str">
        <f>VLOOKUP(C7128,属性!A:E,4,FALSE)</f>
        <v>否</v>
      </c>
      <c r="F7128" t="s">
        <v>12388</v>
      </c>
      <c r="G7128" t="s">
        <v>12389</v>
      </c>
      <c r="H7128" s="2">
        <v>46073</v>
      </c>
      <c r="I7128" t="s">
        <v>102</v>
      </c>
      <c r="J7128" s="2">
        <v>46087</v>
      </c>
    </row>
    <row r="7129" spans="1:10">
      <c r="A7129">
        <v>7311</v>
      </c>
      <c r="B7129" t="str">
        <f>VLOOKUP(C7129,属性!A:E,2,FALSE)</f>
        <v>瑞幸</v>
      </c>
      <c r="C7129" t="s">
        <v>9368</v>
      </c>
      <c r="D7129" s="2">
        <f>VLOOKUP(C7129,属性!A:E,3,FALSE)</f>
        <v>46068</v>
      </c>
      <c r="E7129" s="2" t="str">
        <f>VLOOKUP(C7129,属性!A:E,4,FALSE)</f>
        <v>否</v>
      </c>
      <c r="F7129" t="s">
        <v>9426</v>
      </c>
      <c r="G7129" t="s">
        <v>12390</v>
      </c>
      <c r="H7129" s="2">
        <v>46072</v>
      </c>
      <c r="I7129" t="s">
        <v>56</v>
      </c>
      <c r="J7129" s="2">
        <v>46087</v>
      </c>
    </row>
    <row r="7130" spans="1:10">
      <c r="A7130">
        <v>7312</v>
      </c>
      <c r="B7130" t="str">
        <f>VLOOKUP(C7130,属性!A:E,2,FALSE)</f>
        <v>瑞幸</v>
      </c>
      <c r="C7130" t="s">
        <v>9368</v>
      </c>
      <c r="D7130" s="2">
        <f>VLOOKUP(C7130,属性!A:E,3,FALSE)</f>
        <v>46068</v>
      </c>
      <c r="E7130" s="2" t="str">
        <f>VLOOKUP(C7130,属性!A:E,4,FALSE)</f>
        <v>否</v>
      </c>
      <c r="F7130" t="s">
        <v>12391</v>
      </c>
      <c r="G7130" t="s">
        <v>12392</v>
      </c>
      <c r="H7130" s="2">
        <v>46068</v>
      </c>
      <c r="I7130" t="s">
        <v>173</v>
      </c>
      <c r="J7130" s="2">
        <v>46087</v>
      </c>
    </row>
    <row r="7131" spans="1:10">
      <c r="A7131">
        <v>7313</v>
      </c>
      <c r="B7131" t="str">
        <f>VLOOKUP(C7131,属性!A:E,2,FALSE)</f>
        <v>瑞幸</v>
      </c>
      <c r="C7131" t="s">
        <v>9368</v>
      </c>
      <c r="D7131" s="2">
        <f>VLOOKUP(C7131,属性!A:E,3,FALSE)</f>
        <v>46068</v>
      </c>
      <c r="E7131" s="2" t="str">
        <f>VLOOKUP(C7131,属性!A:E,4,FALSE)</f>
        <v>否</v>
      </c>
      <c r="F7131" t="s">
        <v>10088</v>
      </c>
      <c r="G7131" t="s">
        <v>12393</v>
      </c>
      <c r="H7131" s="2">
        <v>46070</v>
      </c>
      <c r="I7131" t="s">
        <v>99</v>
      </c>
      <c r="J7131" s="2">
        <v>46087</v>
      </c>
    </row>
    <row r="7132" spans="1:10">
      <c r="A7132">
        <v>7314</v>
      </c>
      <c r="B7132" t="str">
        <f>VLOOKUP(C7132,属性!A:E,2,FALSE)</f>
        <v>瑞幸</v>
      </c>
      <c r="C7132" t="s">
        <v>9368</v>
      </c>
      <c r="D7132" s="2">
        <f>VLOOKUP(C7132,属性!A:E,3,FALSE)</f>
        <v>46068</v>
      </c>
      <c r="E7132" s="2" t="str">
        <f>VLOOKUP(C7132,属性!A:E,4,FALSE)</f>
        <v>否</v>
      </c>
      <c r="F7132" t="s">
        <v>10724</v>
      </c>
      <c r="G7132" t="s">
        <v>12394</v>
      </c>
      <c r="H7132" s="2">
        <v>46070</v>
      </c>
      <c r="I7132" t="s">
        <v>13</v>
      </c>
      <c r="J7132" s="2">
        <v>46087</v>
      </c>
    </row>
    <row r="7133" spans="1:10">
      <c r="A7133">
        <v>7315</v>
      </c>
      <c r="B7133" t="str">
        <f>VLOOKUP(C7133,属性!A:E,2,FALSE)</f>
        <v>瑞幸</v>
      </c>
      <c r="C7133" t="s">
        <v>9368</v>
      </c>
      <c r="D7133" s="2">
        <f>VLOOKUP(C7133,属性!A:E,3,FALSE)</f>
        <v>46068</v>
      </c>
      <c r="E7133" s="2" t="str">
        <f>VLOOKUP(C7133,属性!A:E,4,FALSE)</f>
        <v>否</v>
      </c>
      <c r="F7133" t="s">
        <v>12395</v>
      </c>
      <c r="G7133" t="s">
        <v>160</v>
      </c>
      <c r="H7133" s="2">
        <v>46068</v>
      </c>
      <c r="I7133" t="s">
        <v>102</v>
      </c>
      <c r="J7133" s="2">
        <v>46087</v>
      </c>
    </row>
    <row r="7134" spans="1:10">
      <c r="A7134">
        <v>7316</v>
      </c>
      <c r="B7134" t="str">
        <f>VLOOKUP(C7134,属性!A:E,2,FALSE)</f>
        <v>瑞幸</v>
      </c>
      <c r="C7134" t="s">
        <v>9368</v>
      </c>
      <c r="D7134" s="2">
        <f>VLOOKUP(C7134,属性!A:E,3,FALSE)</f>
        <v>46068</v>
      </c>
      <c r="E7134" s="2" t="str">
        <f>VLOOKUP(C7134,属性!A:E,4,FALSE)</f>
        <v>否</v>
      </c>
      <c r="F7134" t="s">
        <v>12396</v>
      </c>
      <c r="G7134" t="s">
        <v>12397</v>
      </c>
      <c r="H7134" s="2">
        <v>46068</v>
      </c>
      <c r="I7134" t="s">
        <v>38</v>
      </c>
      <c r="J7134" s="2">
        <v>46087</v>
      </c>
    </row>
    <row r="7135" spans="1:10">
      <c r="A7135">
        <v>7317</v>
      </c>
      <c r="B7135" t="str">
        <f>VLOOKUP(C7135,属性!A:E,2,FALSE)</f>
        <v>瑞幸</v>
      </c>
      <c r="C7135" t="s">
        <v>9368</v>
      </c>
      <c r="D7135" s="2">
        <f>VLOOKUP(C7135,属性!A:E,3,FALSE)</f>
        <v>46068</v>
      </c>
      <c r="E7135" s="2" t="str">
        <f>VLOOKUP(C7135,属性!A:E,4,FALSE)</f>
        <v>否</v>
      </c>
      <c r="F7135" t="s">
        <v>12398</v>
      </c>
      <c r="G7135" t="s">
        <v>12399</v>
      </c>
      <c r="H7135" s="2">
        <v>46083</v>
      </c>
      <c r="I7135" t="s">
        <v>46</v>
      </c>
      <c r="J7135" s="2">
        <v>46087</v>
      </c>
    </row>
    <row r="7136" spans="1:10">
      <c r="A7136">
        <v>7318</v>
      </c>
      <c r="B7136" t="str">
        <f>VLOOKUP(C7136,属性!A:E,2,FALSE)</f>
        <v>瑞幸</v>
      </c>
      <c r="C7136" t="s">
        <v>9368</v>
      </c>
      <c r="D7136" s="2">
        <f>VLOOKUP(C7136,属性!A:E,3,FALSE)</f>
        <v>46068</v>
      </c>
      <c r="E7136" s="2" t="str">
        <f>VLOOKUP(C7136,属性!A:E,4,FALSE)</f>
        <v>否</v>
      </c>
      <c r="F7136" t="s">
        <v>12400</v>
      </c>
      <c r="G7136" t="s">
        <v>709</v>
      </c>
      <c r="H7136" s="2">
        <v>46083</v>
      </c>
      <c r="I7136" t="s">
        <v>13</v>
      </c>
      <c r="J7136" s="2">
        <v>46087</v>
      </c>
    </row>
    <row r="7137" spans="1:10">
      <c r="A7137">
        <v>7319</v>
      </c>
      <c r="B7137" t="str">
        <f>VLOOKUP(C7137,属性!A:E,2,FALSE)</f>
        <v>瑞幸</v>
      </c>
      <c r="C7137" t="s">
        <v>9368</v>
      </c>
      <c r="D7137" s="2">
        <f>VLOOKUP(C7137,属性!A:E,3,FALSE)</f>
        <v>46068</v>
      </c>
      <c r="E7137" s="2" t="str">
        <f>VLOOKUP(C7137,属性!A:E,4,FALSE)</f>
        <v>否</v>
      </c>
      <c r="F7137" t="s">
        <v>12401</v>
      </c>
      <c r="G7137" t="s">
        <v>12402</v>
      </c>
      <c r="H7137" s="2">
        <v>46082</v>
      </c>
      <c r="I7137" t="s">
        <v>320</v>
      </c>
      <c r="J7137" s="2">
        <v>46087</v>
      </c>
    </row>
    <row r="7138" spans="1:10">
      <c r="A7138">
        <v>7320</v>
      </c>
      <c r="B7138" t="str">
        <f>VLOOKUP(C7138,属性!A:E,2,FALSE)</f>
        <v>瑞幸</v>
      </c>
      <c r="C7138" t="s">
        <v>9368</v>
      </c>
      <c r="D7138" s="2">
        <f>VLOOKUP(C7138,属性!A:E,3,FALSE)</f>
        <v>46068</v>
      </c>
      <c r="E7138" s="2" t="str">
        <f>VLOOKUP(C7138,属性!A:E,4,FALSE)</f>
        <v>否</v>
      </c>
      <c r="F7138" t="s">
        <v>163</v>
      </c>
      <c r="G7138" t="s">
        <v>12403</v>
      </c>
      <c r="H7138" s="2">
        <v>46081</v>
      </c>
      <c r="I7138" t="s">
        <v>31</v>
      </c>
      <c r="J7138" s="2">
        <v>46087</v>
      </c>
    </row>
    <row r="7139" spans="1:10">
      <c r="A7139">
        <v>7321</v>
      </c>
      <c r="B7139" t="str">
        <f>VLOOKUP(C7139,属性!A:E,2,FALSE)</f>
        <v>瑞幸</v>
      </c>
      <c r="C7139" t="s">
        <v>9368</v>
      </c>
      <c r="D7139" s="2">
        <f>VLOOKUP(C7139,属性!A:E,3,FALSE)</f>
        <v>46068</v>
      </c>
      <c r="E7139" s="2" t="str">
        <f>VLOOKUP(C7139,属性!A:E,4,FALSE)</f>
        <v>否</v>
      </c>
      <c r="F7139" t="s">
        <v>1303</v>
      </c>
      <c r="G7139" t="s">
        <v>12404</v>
      </c>
      <c r="H7139" s="2">
        <v>46081</v>
      </c>
      <c r="I7139" t="s">
        <v>13</v>
      </c>
      <c r="J7139" s="2">
        <v>46087</v>
      </c>
    </row>
    <row r="7140" spans="1:10">
      <c r="A7140">
        <v>7322</v>
      </c>
      <c r="B7140" t="str">
        <f>VLOOKUP(C7140,属性!A:E,2,FALSE)</f>
        <v>瑞幸</v>
      </c>
      <c r="C7140" t="s">
        <v>9368</v>
      </c>
      <c r="D7140" s="2">
        <f>VLOOKUP(C7140,属性!A:E,3,FALSE)</f>
        <v>46068</v>
      </c>
      <c r="E7140" s="2" t="str">
        <f>VLOOKUP(C7140,属性!A:E,4,FALSE)</f>
        <v>否</v>
      </c>
      <c r="F7140" t="s">
        <v>12405</v>
      </c>
      <c r="G7140" t="s">
        <v>12406</v>
      </c>
      <c r="H7140" s="2">
        <v>46078</v>
      </c>
      <c r="I7140" t="s">
        <v>26</v>
      </c>
      <c r="J7140" s="2">
        <v>46087</v>
      </c>
    </row>
    <row r="7141" spans="1:10">
      <c r="A7141">
        <v>7323</v>
      </c>
      <c r="B7141" t="str">
        <f>VLOOKUP(C7141,属性!A:E,2,FALSE)</f>
        <v>瑞幸</v>
      </c>
      <c r="C7141" t="s">
        <v>9368</v>
      </c>
      <c r="D7141" s="2">
        <f>VLOOKUP(C7141,属性!A:E,3,FALSE)</f>
        <v>46068</v>
      </c>
      <c r="E7141" s="2" t="str">
        <f>VLOOKUP(C7141,属性!A:E,4,FALSE)</f>
        <v>否</v>
      </c>
      <c r="F7141" t="s">
        <v>8012</v>
      </c>
      <c r="G7141" t="s">
        <v>709</v>
      </c>
      <c r="H7141" s="2">
        <v>46075</v>
      </c>
      <c r="I7141" t="s">
        <v>102</v>
      </c>
      <c r="J7141" s="2">
        <v>46087</v>
      </c>
    </row>
    <row r="7142" spans="1:10">
      <c r="A7142">
        <v>7324</v>
      </c>
      <c r="B7142" t="str">
        <f>VLOOKUP(C7142,属性!A:E,2,FALSE)</f>
        <v>瑞幸</v>
      </c>
      <c r="C7142" t="s">
        <v>9368</v>
      </c>
      <c r="D7142" s="2">
        <f>VLOOKUP(C7142,属性!A:E,3,FALSE)</f>
        <v>46068</v>
      </c>
      <c r="E7142" s="2" t="str">
        <f>VLOOKUP(C7142,属性!A:E,4,FALSE)</f>
        <v>否</v>
      </c>
      <c r="F7142" t="s">
        <v>12407</v>
      </c>
      <c r="G7142" t="s">
        <v>12408</v>
      </c>
      <c r="H7142" s="2">
        <v>46074</v>
      </c>
      <c r="I7142" t="s">
        <v>320</v>
      </c>
      <c r="J7142" s="2">
        <v>46087</v>
      </c>
    </row>
    <row r="7143" spans="1:10">
      <c r="A7143">
        <v>7325</v>
      </c>
      <c r="B7143" t="str">
        <f>VLOOKUP(C7143,属性!A:E,2,FALSE)</f>
        <v>瑞幸</v>
      </c>
      <c r="C7143" t="s">
        <v>9368</v>
      </c>
      <c r="D7143" s="2">
        <f>VLOOKUP(C7143,属性!A:E,3,FALSE)</f>
        <v>46068</v>
      </c>
      <c r="E7143" s="2" t="str">
        <f>VLOOKUP(C7143,属性!A:E,4,FALSE)</f>
        <v>否</v>
      </c>
      <c r="F7143" t="s">
        <v>11948</v>
      </c>
      <c r="G7143" t="s">
        <v>12409</v>
      </c>
      <c r="H7143" s="2">
        <v>46073</v>
      </c>
      <c r="I7143" t="s">
        <v>13</v>
      </c>
      <c r="J7143" s="2">
        <v>46087</v>
      </c>
    </row>
    <row r="7144" spans="1:10">
      <c r="A7144">
        <v>7326</v>
      </c>
      <c r="B7144" t="str">
        <f>VLOOKUP(C7144,属性!A:E,2,FALSE)</f>
        <v>瑞幸</v>
      </c>
      <c r="C7144" t="s">
        <v>9368</v>
      </c>
      <c r="D7144" s="2">
        <f>VLOOKUP(C7144,属性!A:E,3,FALSE)</f>
        <v>46068</v>
      </c>
      <c r="E7144" s="2" t="str">
        <f>VLOOKUP(C7144,属性!A:E,4,FALSE)</f>
        <v>否</v>
      </c>
      <c r="F7144" t="s">
        <v>12410</v>
      </c>
      <c r="G7144" t="s">
        <v>12411</v>
      </c>
      <c r="H7144" s="2">
        <v>46072</v>
      </c>
      <c r="I7144" t="s">
        <v>65</v>
      </c>
      <c r="J7144" s="2">
        <v>46087</v>
      </c>
    </row>
    <row r="7145" spans="1:10">
      <c r="A7145">
        <v>7327</v>
      </c>
      <c r="B7145" t="str">
        <f>VLOOKUP(C7145,属性!A:E,2,FALSE)</f>
        <v>瑞幸</v>
      </c>
      <c r="C7145" t="s">
        <v>9368</v>
      </c>
      <c r="D7145" s="2">
        <f>VLOOKUP(C7145,属性!A:E,3,FALSE)</f>
        <v>46068</v>
      </c>
      <c r="E7145" s="2" t="str">
        <f>VLOOKUP(C7145,属性!A:E,4,FALSE)</f>
        <v>否</v>
      </c>
      <c r="F7145" t="s">
        <v>12412</v>
      </c>
      <c r="G7145" t="s">
        <v>12413</v>
      </c>
      <c r="H7145" s="2">
        <v>46072</v>
      </c>
      <c r="I7145" t="s">
        <v>117</v>
      </c>
      <c r="J7145" s="2">
        <v>46087</v>
      </c>
    </row>
    <row r="7146" spans="1:10">
      <c r="A7146">
        <v>7328</v>
      </c>
      <c r="B7146" t="str">
        <f>VLOOKUP(C7146,属性!A:E,2,FALSE)</f>
        <v>瑞幸</v>
      </c>
      <c r="C7146" t="s">
        <v>9368</v>
      </c>
      <c r="D7146" s="2">
        <f>VLOOKUP(C7146,属性!A:E,3,FALSE)</f>
        <v>46068</v>
      </c>
      <c r="E7146" s="2" t="str">
        <f>VLOOKUP(C7146,属性!A:E,4,FALSE)</f>
        <v>否</v>
      </c>
      <c r="F7146" t="s">
        <v>12414</v>
      </c>
      <c r="G7146" t="s">
        <v>12415</v>
      </c>
      <c r="H7146" s="2">
        <v>46072</v>
      </c>
      <c r="I7146" t="s">
        <v>229</v>
      </c>
      <c r="J7146" s="2">
        <v>46087</v>
      </c>
    </row>
    <row r="7147" spans="1:10">
      <c r="A7147">
        <v>7329</v>
      </c>
      <c r="B7147" t="str">
        <f>VLOOKUP(C7147,属性!A:E,2,FALSE)</f>
        <v>瑞幸</v>
      </c>
      <c r="C7147" t="s">
        <v>9368</v>
      </c>
      <c r="D7147" s="2">
        <f>VLOOKUP(C7147,属性!A:E,3,FALSE)</f>
        <v>46068</v>
      </c>
      <c r="E7147" s="2" t="str">
        <f>VLOOKUP(C7147,属性!A:E,4,FALSE)</f>
        <v>否</v>
      </c>
      <c r="F7147" t="s">
        <v>12416</v>
      </c>
      <c r="G7147" t="s">
        <v>12417</v>
      </c>
      <c r="H7147" s="2">
        <v>46071</v>
      </c>
      <c r="I7147" t="s">
        <v>211</v>
      </c>
      <c r="J7147" s="2">
        <v>46087</v>
      </c>
    </row>
    <row r="7148" spans="1:10">
      <c r="A7148">
        <v>7330</v>
      </c>
      <c r="B7148" t="str">
        <f>VLOOKUP(C7148,属性!A:E,2,FALSE)</f>
        <v>瑞幸</v>
      </c>
      <c r="C7148" t="s">
        <v>9368</v>
      </c>
      <c r="D7148" s="2">
        <f>VLOOKUP(C7148,属性!A:E,3,FALSE)</f>
        <v>46068</v>
      </c>
      <c r="E7148" s="2" t="str">
        <f>VLOOKUP(C7148,属性!A:E,4,FALSE)</f>
        <v>否</v>
      </c>
      <c r="F7148" t="s">
        <v>12418</v>
      </c>
      <c r="G7148" t="s">
        <v>12419</v>
      </c>
      <c r="H7148" s="2">
        <v>46070</v>
      </c>
      <c r="I7148" t="s">
        <v>13</v>
      </c>
      <c r="J7148" s="2">
        <v>46087</v>
      </c>
    </row>
    <row r="7149" spans="1:10">
      <c r="A7149">
        <v>7331</v>
      </c>
      <c r="B7149" t="str">
        <f>VLOOKUP(C7149,属性!A:E,2,FALSE)</f>
        <v>瑞幸</v>
      </c>
      <c r="C7149" t="s">
        <v>9368</v>
      </c>
      <c r="D7149" s="2">
        <f>VLOOKUP(C7149,属性!A:E,3,FALSE)</f>
        <v>46068</v>
      </c>
      <c r="E7149" s="2" t="str">
        <f>VLOOKUP(C7149,属性!A:E,4,FALSE)</f>
        <v>否</v>
      </c>
      <c r="F7149" t="s">
        <v>10481</v>
      </c>
      <c r="G7149" t="s">
        <v>12420</v>
      </c>
      <c r="H7149" s="2">
        <v>46069</v>
      </c>
      <c r="I7149" t="s">
        <v>16</v>
      </c>
      <c r="J7149" s="2">
        <v>46087</v>
      </c>
    </row>
    <row r="7150" spans="1:10">
      <c r="A7150">
        <v>7332</v>
      </c>
      <c r="B7150" t="str">
        <f>VLOOKUP(C7150,属性!A:E,2,FALSE)</f>
        <v>瑞幸</v>
      </c>
      <c r="C7150" t="s">
        <v>9368</v>
      </c>
      <c r="D7150" s="2">
        <f>VLOOKUP(C7150,属性!A:E,3,FALSE)</f>
        <v>46068</v>
      </c>
      <c r="E7150" s="2" t="str">
        <f>VLOOKUP(C7150,属性!A:E,4,FALSE)</f>
        <v>否</v>
      </c>
      <c r="F7150" t="s">
        <v>12421</v>
      </c>
      <c r="G7150" t="s">
        <v>12422</v>
      </c>
      <c r="H7150" s="2">
        <v>46068</v>
      </c>
      <c r="I7150" t="s">
        <v>62</v>
      </c>
      <c r="J7150" s="2">
        <v>46087</v>
      </c>
    </row>
    <row r="7151" spans="1:10">
      <c r="A7151">
        <v>7333</v>
      </c>
      <c r="B7151" t="str">
        <f>VLOOKUP(C7151,属性!A:E,2,FALSE)</f>
        <v>瑞幸</v>
      </c>
      <c r="C7151" t="s">
        <v>9368</v>
      </c>
      <c r="D7151" s="2">
        <f>VLOOKUP(C7151,属性!A:E,3,FALSE)</f>
        <v>46068</v>
      </c>
      <c r="E7151" s="2" t="str">
        <f>VLOOKUP(C7151,属性!A:E,4,FALSE)</f>
        <v>否</v>
      </c>
      <c r="F7151" t="s">
        <v>10793</v>
      </c>
      <c r="G7151" t="s">
        <v>12423</v>
      </c>
      <c r="H7151" s="2">
        <v>46068</v>
      </c>
      <c r="I7151" t="s">
        <v>173</v>
      </c>
      <c r="J7151" s="2">
        <v>46087</v>
      </c>
    </row>
    <row r="7152" spans="1:10">
      <c r="A7152">
        <v>7334</v>
      </c>
      <c r="B7152" t="str">
        <f>VLOOKUP(C7152,属性!A:E,2,FALSE)</f>
        <v>瑞幸</v>
      </c>
      <c r="C7152" t="s">
        <v>9368</v>
      </c>
      <c r="D7152" s="2">
        <f>VLOOKUP(C7152,属性!A:E,3,FALSE)</f>
        <v>46068</v>
      </c>
      <c r="E7152" s="2" t="str">
        <f>VLOOKUP(C7152,属性!A:E,4,FALSE)</f>
        <v>否</v>
      </c>
      <c r="F7152" t="s">
        <v>12424</v>
      </c>
      <c r="G7152" t="s">
        <v>12425</v>
      </c>
      <c r="H7152" s="2">
        <v>46068</v>
      </c>
      <c r="I7152" t="s">
        <v>99</v>
      </c>
      <c r="J7152" s="2">
        <v>46087</v>
      </c>
    </row>
    <row r="7153" spans="1:10">
      <c r="A7153">
        <v>7335</v>
      </c>
      <c r="B7153" t="str">
        <f>VLOOKUP(C7153,属性!A:E,2,FALSE)</f>
        <v>瑞幸</v>
      </c>
      <c r="C7153" t="s">
        <v>9368</v>
      </c>
      <c r="D7153" s="2">
        <f>VLOOKUP(C7153,属性!A:E,3,FALSE)</f>
        <v>46068</v>
      </c>
      <c r="E7153" s="2" t="str">
        <f>VLOOKUP(C7153,属性!A:E,4,FALSE)</f>
        <v>否</v>
      </c>
      <c r="F7153" t="s">
        <v>12426</v>
      </c>
      <c r="G7153" t="s">
        <v>1108</v>
      </c>
      <c r="H7153" s="2">
        <v>46068</v>
      </c>
      <c r="I7153" t="s">
        <v>303</v>
      </c>
      <c r="J7153" s="2">
        <v>46087</v>
      </c>
    </row>
    <row r="7154" spans="1:10">
      <c r="A7154">
        <v>7336</v>
      </c>
      <c r="B7154" t="str">
        <f>VLOOKUP(C7154,属性!A:E,2,FALSE)</f>
        <v>瑞幸</v>
      </c>
      <c r="C7154" t="s">
        <v>9368</v>
      </c>
      <c r="D7154" s="2">
        <f>VLOOKUP(C7154,属性!A:E,3,FALSE)</f>
        <v>46068</v>
      </c>
      <c r="E7154" s="2" t="str">
        <f>VLOOKUP(C7154,属性!A:E,4,FALSE)</f>
        <v>否</v>
      </c>
      <c r="F7154" t="s">
        <v>12427</v>
      </c>
      <c r="G7154" t="s">
        <v>12428</v>
      </c>
      <c r="H7154" s="2">
        <v>46068</v>
      </c>
      <c r="I7154" t="s">
        <v>13</v>
      </c>
      <c r="J7154" s="2">
        <v>46087</v>
      </c>
    </row>
    <row r="7155" spans="1:10">
      <c r="A7155">
        <v>7337</v>
      </c>
      <c r="B7155" t="str">
        <f>VLOOKUP(C7155,属性!A:E,2,FALSE)</f>
        <v>瑞幸</v>
      </c>
      <c r="C7155" t="s">
        <v>9368</v>
      </c>
      <c r="D7155" s="2">
        <f>VLOOKUP(C7155,属性!A:E,3,FALSE)</f>
        <v>46068</v>
      </c>
      <c r="E7155" s="2" t="str">
        <f>VLOOKUP(C7155,属性!A:E,4,FALSE)</f>
        <v>否</v>
      </c>
      <c r="F7155">
        <v>20250426</v>
      </c>
      <c r="G7155" t="s">
        <v>12429</v>
      </c>
      <c r="H7155" s="2">
        <v>46068</v>
      </c>
      <c r="I7155" t="s">
        <v>94</v>
      </c>
      <c r="J7155" s="2">
        <v>46087</v>
      </c>
    </row>
    <row r="7156" spans="1:10">
      <c r="A7156">
        <v>7339</v>
      </c>
      <c r="B7156" t="str">
        <f>VLOOKUP(C7156,属性!A:E,2,FALSE)</f>
        <v>瑞幸</v>
      </c>
      <c r="C7156" t="s">
        <v>9368</v>
      </c>
      <c r="D7156" s="2">
        <f>VLOOKUP(C7156,属性!A:E,3,FALSE)</f>
        <v>46068</v>
      </c>
      <c r="E7156" s="2" t="str">
        <f>VLOOKUP(C7156,属性!A:E,4,FALSE)</f>
        <v>否</v>
      </c>
      <c r="F7156" t="s">
        <v>12430</v>
      </c>
      <c r="G7156" t="s">
        <v>12431</v>
      </c>
      <c r="H7156" s="2">
        <v>46084</v>
      </c>
      <c r="I7156" t="s">
        <v>73</v>
      </c>
      <c r="J7156" s="2">
        <v>46087</v>
      </c>
    </row>
    <row r="7157" spans="1:10">
      <c r="A7157">
        <v>7340</v>
      </c>
      <c r="B7157" t="str">
        <f>VLOOKUP(C7157,属性!A:E,2,FALSE)</f>
        <v>瑞幸</v>
      </c>
      <c r="C7157" t="s">
        <v>9368</v>
      </c>
      <c r="D7157" s="2">
        <f>VLOOKUP(C7157,属性!A:E,3,FALSE)</f>
        <v>46068</v>
      </c>
      <c r="E7157" s="2" t="str">
        <f>VLOOKUP(C7157,属性!A:E,4,FALSE)</f>
        <v>否</v>
      </c>
      <c r="F7157" t="s">
        <v>12432</v>
      </c>
      <c r="G7157" t="s">
        <v>12433</v>
      </c>
      <c r="H7157" s="2">
        <v>46069</v>
      </c>
      <c r="I7157" t="s">
        <v>73</v>
      </c>
      <c r="J7157" s="2">
        <v>46087</v>
      </c>
    </row>
    <row r="7158" spans="1:10">
      <c r="A7158">
        <v>7341</v>
      </c>
      <c r="B7158" t="str">
        <f>VLOOKUP(C7158,属性!A:E,2,FALSE)</f>
        <v>瑞幸</v>
      </c>
      <c r="C7158" t="s">
        <v>9368</v>
      </c>
      <c r="D7158" s="2">
        <f>VLOOKUP(C7158,属性!A:E,3,FALSE)</f>
        <v>46068</v>
      </c>
      <c r="E7158" s="2" t="str">
        <f>VLOOKUP(C7158,属性!A:E,4,FALSE)</f>
        <v>否</v>
      </c>
      <c r="F7158" t="s">
        <v>12434</v>
      </c>
      <c r="G7158" t="s">
        <v>12435</v>
      </c>
      <c r="H7158" s="2">
        <v>46069</v>
      </c>
      <c r="I7158" t="s">
        <v>65</v>
      </c>
      <c r="J7158" s="2">
        <v>46087</v>
      </c>
    </row>
    <row r="7159" spans="1:10">
      <c r="A7159">
        <v>7342</v>
      </c>
      <c r="B7159" t="str">
        <f>VLOOKUP(C7159,属性!A:E,2,FALSE)</f>
        <v>瑞幸</v>
      </c>
      <c r="C7159" t="s">
        <v>9368</v>
      </c>
      <c r="D7159" s="2">
        <f>VLOOKUP(C7159,属性!A:E,3,FALSE)</f>
        <v>46068</v>
      </c>
      <c r="E7159" s="2" t="str">
        <f>VLOOKUP(C7159,属性!A:E,4,FALSE)</f>
        <v>否</v>
      </c>
      <c r="F7159" t="s">
        <v>12436</v>
      </c>
      <c r="G7159" t="s">
        <v>12437</v>
      </c>
      <c r="H7159" s="2">
        <v>46069</v>
      </c>
      <c r="I7159" t="s">
        <v>62</v>
      </c>
      <c r="J7159" s="2">
        <v>46087</v>
      </c>
    </row>
    <row r="7160" spans="1:10">
      <c r="A7160">
        <v>7343</v>
      </c>
      <c r="B7160" t="str">
        <f>VLOOKUP(C7160,属性!A:E,2,FALSE)</f>
        <v>瑞幸</v>
      </c>
      <c r="C7160" t="s">
        <v>9368</v>
      </c>
      <c r="D7160" s="2">
        <f>VLOOKUP(C7160,属性!A:E,3,FALSE)</f>
        <v>46068</v>
      </c>
      <c r="E7160" s="2" t="str">
        <f>VLOOKUP(C7160,属性!A:E,4,FALSE)</f>
        <v>否</v>
      </c>
      <c r="F7160" t="s">
        <v>9961</v>
      </c>
      <c r="G7160" t="s">
        <v>12438</v>
      </c>
      <c r="H7160" s="2">
        <v>46069</v>
      </c>
      <c r="I7160" t="s">
        <v>13</v>
      </c>
      <c r="J7160" s="2">
        <v>46087</v>
      </c>
    </row>
    <row r="7161" spans="1:10">
      <c r="A7161">
        <v>7344</v>
      </c>
      <c r="B7161" t="str">
        <f>VLOOKUP(C7161,属性!A:E,2,FALSE)</f>
        <v>瑞幸</v>
      </c>
      <c r="C7161" t="s">
        <v>9368</v>
      </c>
      <c r="D7161" s="2">
        <f>VLOOKUP(C7161,属性!A:E,3,FALSE)</f>
        <v>46068</v>
      </c>
      <c r="E7161" s="2" t="str">
        <f>VLOOKUP(C7161,属性!A:E,4,FALSE)</f>
        <v>否</v>
      </c>
      <c r="F7161" t="s">
        <v>12439</v>
      </c>
      <c r="G7161" t="s">
        <v>709</v>
      </c>
      <c r="H7161" s="2">
        <v>46080</v>
      </c>
      <c r="I7161" t="s">
        <v>46</v>
      </c>
      <c r="J7161" s="2">
        <v>46087</v>
      </c>
    </row>
    <row r="7162" spans="1:10">
      <c r="A7162">
        <v>7345</v>
      </c>
      <c r="B7162" t="str">
        <f>VLOOKUP(C7162,属性!A:E,2,FALSE)</f>
        <v>瑞幸</v>
      </c>
      <c r="C7162" t="s">
        <v>9368</v>
      </c>
      <c r="D7162" s="2">
        <f>VLOOKUP(C7162,属性!A:E,3,FALSE)</f>
        <v>46068</v>
      </c>
      <c r="E7162" s="2" t="str">
        <f>VLOOKUP(C7162,属性!A:E,4,FALSE)</f>
        <v>否</v>
      </c>
      <c r="F7162" t="s">
        <v>12440</v>
      </c>
      <c r="G7162" t="s">
        <v>12441</v>
      </c>
      <c r="H7162" s="2">
        <v>46080</v>
      </c>
      <c r="I7162" t="s">
        <v>144</v>
      </c>
      <c r="J7162" s="2">
        <v>46087</v>
      </c>
    </row>
    <row r="7163" spans="1:10">
      <c r="A7163">
        <v>7346</v>
      </c>
      <c r="B7163" t="str">
        <f>VLOOKUP(C7163,属性!A:E,2,FALSE)</f>
        <v>瑞幸</v>
      </c>
      <c r="C7163" t="s">
        <v>9368</v>
      </c>
      <c r="D7163" s="2">
        <f>VLOOKUP(C7163,属性!A:E,3,FALSE)</f>
        <v>46068</v>
      </c>
      <c r="E7163" s="2" t="str">
        <f>VLOOKUP(C7163,属性!A:E,4,FALSE)</f>
        <v>否</v>
      </c>
      <c r="F7163" t="s">
        <v>12442</v>
      </c>
      <c r="G7163" t="s">
        <v>12443</v>
      </c>
      <c r="H7163" s="2">
        <v>46072</v>
      </c>
      <c r="I7163" t="s">
        <v>62</v>
      </c>
      <c r="J7163" s="2">
        <v>46087</v>
      </c>
    </row>
    <row r="7164" spans="1:10">
      <c r="A7164">
        <v>7347</v>
      </c>
      <c r="B7164" t="str">
        <f>VLOOKUP(C7164,属性!A:E,2,FALSE)</f>
        <v>瑞幸</v>
      </c>
      <c r="C7164" t="s">
        <v>9368</v>
      </c>
      <c r="D7164" s="2">
        <f>VLOOKUP(C7164,属性!A:E,3,FALSE)</f>
        <v>46068</v>
      </c>
      <c r="E7164" s="2" t="str">
        <f>VLOOKUP(C7164,属性!A:E,4,FALSE)</f>
        <v>否</v>
      </c>
      <c r="F7164" t="s">
        <v>12444</v>
      </c>
      <c r="G7164" t="s">
        <v>12445</v>
      </c>
      <c r="H7164" s="2">
        <v>46072</v>
      </c>
      <c r="I7164" t="s">
        <v>31</v>
      </c>
      <c r="J7164" s="2">
        <v>46087</v>
      </c>
    </row>
    <row r="7165" spans="1:10">
      <c r="A7165">
        <v>7348</v>
      </c>
      <c r="B7165" t="str">
        <f>VLOOKUP(C7165,属性!A:E,2,FALSE)</f>
        <v>瑞幸</v>
      </c>
      <c r="C7165" t="s">
        <v>9368</v>
      </c>
      <c r="D7165" s="2">
        <f>VLOOKUP(C7165,属性!A:E,3,FALSE)</f>
        <v>46068</v>
      </c>
      <c r="E7165" s="2" t="str">
        <f>VLOOKUP(C7165,属性!A:E,4,FALSE)</f>
        <v>否</v>
      </c>
      <c r="F7165" t="s">
        <v>12446</v>
      </c>
      <c r="G7165" t="s">
        <v>12447</v>
      </c>
      <c r="H7165" s="2">
        <v>46086</v>
      </c>
      <c r="I7165" t="s">
        <v>13</v>
      </c>
      <c r="J7165" s="2">
        <v>46087</v>
      </c>
    </row>
    <row r="7166" spans="1:10">
      <c r="A7166">
        <v>7349</v>
      </c>
      <c r="B7166" t="str">
        <f>VLOOKUP(C7166,属性!A:E,2,FALSE)</f>
        <v>瑞幸</v>
      </c>
      <c r="C7166" t="s">
        <v>9368</v>
      </c>
      <c r="D7166" s="2">
        <f>VLOOKUP(C7166,属性!A:E,3,FALSE)</f>
        <v>46068</v>
      </c>
      <c r="E7166" s="2" t="str">
        <f>VLOOKUP(C7166,属性!A:E,4,FALSE)</f>
        <v>否</v>
      </c>
      <c r="F7166" t="s">
        <v>12448</v>
      </c>
      <c r="G7166" t="s">
        <v>12449</v>
      </c>
      <c r="H7166" s="2">
        <v>46071</v>
      </c>
      <c r="I7166" t="s">
        <v>38</v>
      </c>
      <c r="J7166" s="2">
        <v>46087</v>
      </c>
    </row>
    <row r="7167" spans="1:10">
      <c r="A7167">
        <v>7350</v>
      </c>
      <c r="B7167" t="str">
        <f>VLOOKUP(C7167,属性!A:E,2,FALSE)</f>
        <v>瑞幸</v>
      </c>
      <c r="C7167" t="s">
        <v>9368</v>
      </c>
      <c r="D7167" s="2">
        <f>VLOOKUP(C7167,属性!A:E,3,FALSE)</f>
        <v>46068</v>
      </c>
      <c r="E7167" s="2" t="str">
        <f>VLOOKUP(C7167,属性!A:E,4,FALSE)</f>
        <v>否</v>
      </c>
      <c r="F7167" t="s">
        <v>12450</v>
      </c>
      <c r="G7167" t="s">
        <v>12451</v>
      </c>
      <c r="H7167" s="2">
        <v>46071</v>
      </c>
      <c r="I7167" t="s">
        <v>41</v>
      </c>
      <c r="J7167" s="2">
        <v>46087</v>
      </c>
    </row>
    <row r="7168" spans="1:10">
      <c r="A7168">
        <v>7351</v>
      </c>
      <c r="B7168" t="str">
        <f>VLOOKUP(C7168,属性!A:E,2,FALSE)</f>
        <v>瑞幸</v>
      </c>
      <c r="C7168" t="s">
        <v>9368</v>
      </c>
      <c r="D7168" s="2">
        <f>VLOOKUP(C7168,属性!A:E,3,FALSE)</f>
        <v>46068</v>
      </c>
      <c r="E7168" s="2" t="str">
        <f>VLOOKUP(C7168,属性!A:E,4,FALSE)</f>
        <v>否</v>
      </c>
      <c r="F7168" t="s">
        <v>9961</v>
      </c>
      <c r="G7168" t="s">
        <v>12452</v>
      </c>
      <c r="H7168" s="2">
        <v>46069</v>
      </c>
      <c r="I7168" t="s">
        <v>13</v>
      </c>
      <c r="J7168" s="2">
        <v>46087</v>
      </c>
    </row>
    <row r="7169" spans="1:10">
      <c r="A7169">
        <v>7352</v>
      </c>
      <c r="B7169" t="str">
        <f>VLOOKUP(C7169,属性!A:E,2,FALSE)</f>
        <v>瑞幸</v>
      </c>
      <c r="C7169" t="s">
        <v>9368</v>
      </c>
      <c r="D7169" s="2">
        <f>VLOOKUP(C7169,属性!A:E,3,FALSE)</f>
        <v>46068</v>
      </c>
      <c r="E7169" s="2" t="str">
        <f>VLOOKUP(C7169,属性!A:E,4,FALSE)</f>
        <v>否</v>
      </c>
      <c r="F7169" t="s">
        <v>12453</v>
      </c>
      <c r="G7169" t="s">
        <v>12454</v>
      </c>
      <c r="H7169" s="2">
        <v>46070</v>
      </c>
      <c r="I7169" t="s">
        <v>144</v>
      </c>
      <c r="J7169" s="2">
        <v>46087</v>
      </c>
    </row>
    <row r="7170" spans="1:10">
      <c r="A7170">
        <v>7353</v>
      </c>
      <c r="B7170" t="str">
        <f>VLOOKUP(C7170,属性!A:E,2,FALSE)</f>
        <v>瑞幸</v>
      </c>
      <c r="C7170" t="s">
        <v>9368</v>
      </c>
      <c r="D7170" s="2">
        <f>VLOOKUP(C7170,属性!A:E,3,FALSE)</f>
        <v>46068</v>
      </c>
      <c r="E7170" s="2" t="str">
        <f>VLOOKUP(C7170,属性!A:E,4,FALSE)</f>
        <v>否</v>
      </c>
      <c r="F7170" t="s">
        <v>12455</v>
      </c>
      <c r="G7170" t="s">
        <v>543</v>
      </c>
      <c r="H7170" s="2">
        <v>46071</v>
      </c>
      <c r="I7170" t="s">
        <v>13</v>
      </c>
      <c r="J7170" s="2">
        <v>46087</v>
      </c>
    </row>
    <row r="7171" spans="1:10">
      <c r="A7171">
        <v>7354</v>
      </c>
      <c r="B7171" t="str">
        <f>VLOOKUP(C7171,属性!A:E,2,FALSE)</f>
        <v>瑞幸</v>
      </c>
      <c r="C7171" t="s">
        <v>9368</v>
      </c>
      <c r="D7171" s="2">
        <f>VLOOKUP(C7171,属性!A:E,3,FALSE)</f>
        <v>46068</v>
      </c>
      <c r="E7171" s="2" t="str">
        <f>VLOOKUP(C7171,属性!A:E,4,FALSE)</f>
        <v>否</v>
      </c>
      <c r="F7171" t="s">
        <v>163</v>
      </c>
      <c r="G7171" t="s">
        <v>12456</v>
      </c>
      <c r="H7171" s="2">
        <v>46069</v>
      </c>
      <c r="I7171" t="s">
        <v>173</v>
      </c>
      <c r="J7171" s="2">
        <v>46087</v>
      </c>
    </row>
    <row r="7172" spans="1:10">
      <c r="A7172">
        <v>7355</v>
      </c>
      <c r="B7172" t="str">
        <f>VLOOKUP(C7172,属性!A:E,2,FALSE)</f>
        <v>瑞幸</v>
      </c>
      <c r="C7172" t="s">
        <v>9368</v>
      </c>
      <c r="D7172" s="2">
        <f>VLOOKUP(C7172,属性!A:E,3,FALSE)</f>
        <v>46068</v>
      </c>
      <c r="E7172" s="2" t="str">
        <f>VLOOKUP(C7172,属性!A:E,4,FALSE)</f>
        <v>否</v>
      </c>
      <c r="F7172" t="s">
        <v>12457</v>
      </c>
      <c r="G7172" t="s">
        <v>12458</v>
      </c>
      <c r="H7172" s="2">
        <v>46069</v>
      </c>
      <c r="I7172" t="s">
        <v>41</v>
      </c>
      <c r="J7172" s="2">
        <v>46087</v>
      </c>
    </row>
    <row r="7173" spans="1:10">
      <c r="A7173">
        <v>7356</v>
      </c>
      <c r="B7173" t="str">
        <f>VLOOKUP(C7173,属性!A:E,2,FALSE)</f>
        <v>瑞幸</v>
      </c>
      <c r="C7173" t="s">
        <v>9368</v>
      </c>
      <c r="D7173" s="2">
        <f>VLOOKUP(C7173,属性!A:E,3,FALSE)</f>
        <v>46068</v>
      </c>
      <c r="E7173" s="2" t="str">
        <f>VLOOKUP(C7173,属性!A:E,4,FALSE)</f>
        <v>否</v>
      </c>
      <c r="F7173" t="s">
        <v>12459</v>
      </c>
      <c r="G7173" t="s">
        <v>12460</v>
      </c>
      <c r="H7173" s="2">
        <v>46084</v>
      </c>
      <c r="I7173" t="s">
        <v>16</v>
      </c>
      <c r="J7173" s="2">
        <v>46087</v>
      </c>
    </row>
    <row r="7174" spans="1:10">
      <c r="A7174">
        <v>7357</v>
      </c>
      <c r="B7174" t="str">
        <f>VLOOKUP(C7174,属性!A:E,2,FALSE)</f>
        <v>瑞幸</v>
      </c>
      <c r="C7174" t="s">
        <v>9368</v>
      </c>
      <c r="D7174" s="2">
        <f>VLOOKUP(C7174,属性!A:E,3,FALSE)</f>
        <v>46068</v>
      </c>
      <c r="E7174" s="2" t="str">
        <f>VLOOKUP(C7174,属性!A:E,4,FALSE)</f>
        <v>否</v>
      </c>
      <c r="F7174" t="s">
        <v>12461</v>
      </c>
      <c r="G7174" t="s">
        <v>12462</v>
      </c>
      <c r="H7174" s="2">
        <v>46084</v>
      </c>
      <c r="I7174" t="s">
        <v>62</v>
      </c>
      <c r="J7174" s="2">
        <v>46087</v>
      </c>
    </row>
    <row r="7175" spans="1:10">
      <c r="A7175">
        <v>7358</v>
      </c>
      <c r="B7175" t="str">
        <f>VLOOKUP(C7175,属性!A:E,2,FALSE)</f>
        <v>瑞幸</v>
      </c>
      <c r="C7175" t="s">
        <v>9368</v>
      </c>
      <c r="D7175" s="2">
        <f>VLOOKUP(C7175,属性!A:E,3,FALSE)</f>
        <v>46068</v>
      </c>
      <c r="E7175" s="2" t="str">
        <f>VLOOKUP(C7175,属性!A:E,4,FALSE)</f>
        <v>否</v>
      </c>
      <c r="F7175" t="s">
        <v>12463</v>
      </c>
      <c r="G7175" t="s">
        <v>12464</v>
      </c>
      <c r="H7175" s="2">
        <v>46084</v>
      </c>
      <c r="I7175" t="s">
        <v>13</v>
      </c>
      <c r="J7175" s="2">
        <v>46087</v>
      </c>
    </row>
    <row r="7176" spans="1:10">
      <c r="A7176">
        <v>7359</v>
      </c>
      <c r="B7176" t="str">
        <f>VLOOKUP(C7176,属性!A:E,2,FALSE)</f>
        <v>瑞幸</v>
      </c>
      <c r="C7176" t="s">
        <v>9368</v>
      </c>
      <c r="D7176" s="2">
        <f>VLOOKUP(C7176,属性!A:E,3,FALSE)</f>
        <v>46068</v>
      </c>
      <c r="E7176" s="2" t="str">
        <f>VLOOKUP(C7176,属性!A:E,4,FALSE)</f>
        <v>否</v>
      </c>
      <c r="F7176" t="s">
        <v>12465</v>
      </c>
      <c r="G7176" t="s">
        <v>12466</v>
      </c>
      <c r="H7176" s="2">
        <v>46084</v>
      </c>
      <c r="I7176" t="s">
        <v>13</v>
      </c>
      <c r="J7176" s="2">
        <v>46087</v>
      </c>
    </row>
    <row r="7177" spans="1:10">
      <c r="A7177">
        <v>7360</v>
      </c>
      <c r="B7177" t="str">
        <f>VLOOKUP(C7177,属性!A:E,2,FALSE)</f>
        <v>瑞幸</v>
      </c>
      <c r="C7177" t="s">
        <v>9368</v>
      </c>
      <c r="D7177" s="2">
        <f>VLOOKUP(C7177,属性!A:E,3,FALSE)</f>
        <v>46068</v>
      </c>
      <c r="E7177" s="2" t="str">
        <f>VLOOKUP(C7177,属性!A:E,4,FALSE)</f>
        <v>否</v>
      </c>
      <c r="F7177" t="s">
        <v>12467</v>
      </c>
      <c r="G7177" t="s">
        <v>12468</v>
      </c>
      <c r="H7177" s="2">
        <v>46083</v>
      </c>
      <c r="I7177" t="s">
        <v>16</v>
      </c>
      <c r="J7177" s="2">
        <v>46087</v>
      </c>
    </row>
    <row r="7178" spans="1:10">
      <c r="A7178">
        <v>7361</v>
      </c>
      <c r="B7178" t="str">
        <f>VLOOKUP(C7178,属性!A:E,2,FALSE)</f>
        <v>瑞幸</v>
      </c>
      <c r="C7178" t="s">
        <v>9368</v>
      </c>
      <c r="D7178" s="2">
        <f>VLOOKUP(C7178,属性!A:E,3,FALSE)</f>
        <v>46068</v>
      </c>
      <c r="E7178" s="2" t="str">
        <f>VLOOKUP(C7178,属性!A:E,4,FALSE)</f>
        <v>否</v>
      </c>
      <c r="F7178" t="s">
        <v>12469</v>
      </c>
      <c r="G7178" t="s">
        <v>12470</v>
      </c>
      <c r="H7178" s="2">
        <v>46082</v>
      </c>
      <c r="I7178" t="s">
        <v>26</v>
      </c>
      <c r="J7178" s="2">
        <v>46087</v>
      </c>
    </row>
    <row r="7179" spans="1:10">
      <c r="A7179">
        <v>7362</v>
      </c>
      <c r="B7179" t="str">
        <f>VLOOKUP(C7179,属性!A:E,2,FALSE)</f>
        <v>瑞幸</v>
      </c>
      <c r="C7179" t="s">
        <v>9368</v>
      </c>
      <c r="D7179" s="2">
        <f>VLOOKUP(C7179,属性!A:E,3,FALSE)</f>
        <v>46068</v>
      </c>
      <c r="E7179" s="2" t="str">
        <f>VLOOKUP(C7179,属性!A:E,4,FALSE)</f>
        <v>否</v>
      </c>
      <c r="F7179" t="s">
        <v>12471</v>
      </c>
      <c r="G7179" t="s">
        <v>12472</v>
      </c>
      <c r="H7179" s="2">
        <v>46082</v>
      </c>
      <c r="I7179" t="s">
        <v>26</v>
      </c>
      <c r="J7179" s="2">
        <v>46087</v>
      </c>
    </row>
    <row r="7180" spans="1:10">
      <c r="A7180">
        <v>7363</v>
      </c>
      <c r="B7180" t="str">
        <f>VLOOKUP(C7180,属性!A:E,2,FALSE)</f>
        <v>瑞幸</v>
      </c>
      <c r="C7180" t="s">
        <v>9368</v>
      </c>
      <c r="D7180" s="2">
        <f>VLOOKUP(C7180,属性!A:E,3,FALSE)</f>
        <v>46068</v>
      </c>
      <c r="E7180" s="2" t="str">
        <f>VLOOKUP(C7180,属性!A:E,4,FALSE)</f>
        <v>否</v>
      </c>
      <c r="F7180" t="s">
        <v>10431</v>
      </c>
      <c r="G7180" t="s">
        <v>12473</v>
      </c>
      <c r="H7180" s="2">
        <v>46081</v>
      </c>
      <c r="I7180" t="s">
        <v>41</v>
      </c>
      <c r="J7180" s="2">
        <v>46087</v>
      </c>
    </row>
    <row r="7181" spans="1:10">
      <c r="A7181">
        <v>7364</v>
      </c>
      <c r="B7181" t="str">
        <f>VLOOKUP(C7181,属性!A:E,2,FALSE)</f>
        <v>瑞幸</v>
      </c>
      <c r="C7181" t="s">
        <v>9368</v>
      </c>
      <c r="D7181" s="2">
        <f>VLOOKUP(C7181,属性!A:E,3,FALSE)</f>
        <v>46068</v>
      </c>
      <c r="E7181" s="2" t="str">
        <f>VLOOKUP(C7181,属性!A:E,4,FALSE)</f>
        <v>否</v>
      </c>
      <c r="F7181" t="s">
        <v>12474</v>
      </c>
      <c r="G7181" t="s">
        <v>12475</v>
      </c>
      <c r="H7181" s="2">
        <v>46081</v>
      </c>
      <c r="I7181" t="s">
        <v>208</v>
      </c>
      <c r="J7181" s="2">
        <v>46087</v>
      </c>
    </row>
    <row r="7182" spans="1:10">
      <c r="A7182">
        <v>7365</v>
      </c>
      <c r="B7182" t="str">
        <f>VLOOKUP(C7182,属性!A:E,2,FALSE)</f>
        <v>瑞幸</v>
      </c>
      <c r="C7182" t="s">
        <v>9368</v>
      </c>
      <c r="D7182" s="2">
        <f>VLOOKUP(C7182,属性!A:E,3,FALSE)</f>
        <v>46068</v>
      </c>
      <c r="E7182" s="2" t="str">
        <f>VLOOKUP(C7182,属性!A:E,4,FALSE)</f>
        <v>否</v>
      </c>
      <c r="F7182" t="s">
        <v>12476</v>
      </c>
      <c r="G7182" t="s">
        <v>12477</v>
      </c>
      <c r="H7182" s="2">
        <v>46080</v>
      </c>
      <c r="I7182" t="s">
        <v>13</v>
      </c>
      <c r="J7182" s="2">
        <v>46087</v>
      </c>
    </row>
    <row r="7183" spans="1:10">
      <c r="A7183">
        <v>7366</v>
      </c>
      <c r="B7183" t="str">
        <f>VLOOKUP(C7183,属性!A:E,2,FALSE)</f>
        <v>瑞幸</v>
      </c>
      <c r="C7183" t="s">
        <v>9368</v>
      </c>
      <c r="D7183" s="2">
        <f>VLOOKUP(C7183,属性!A:E,3,FALSE)</f>
        <v>46068</v>
      </c>
      <c r="E7183" s="2" t="str">
        <f>VLOOKUP(C7183,属性!A:E,4,FALSE)</f>
        <v>否</v>
      </c>
      <c r="F7183" t="s">
        <v>12478</v>
      </c>
      <c r="G7183" t="s">
        <v>12479</v>
      </c>
      <c r="H7183" s="2">
        <v>46080</v>
      </c>
      <c r="I7183" t="s">
        <v>41</v>
      </c>
      <c r="J7183" s="2">
        <v>46087</v>
      </c>
    </row>
    <row r="7184" spans="1:10">
      <c r="A7184">
        <v>7367</v>
      </c>
      <c r="B7184" t="str">
        <f>VLOOKUP(C7184,属性!A:E,2,FALSE)</f>
        <v>瑞幸</v>
      </c>
      <c r="C7184" t="s">
        <v>9368</v>
      </c>
      <c r="D7184" s="2">
        <f>VLOOKUP(C7184,属性!A:E,3,FALSE)</f>
        <v>46068</v>
      </c>
      <c r="E7184" s="2" t="str">
        <f>VLOOKUP(C7184,属性!A:E,4,FALSE)</f>
        <v>否</v>
      </c>
      <c r="F7184" t="s">
        <v>163</v>
      </c>
      <c r="G7184" t="s">
        <v>12480</v>
      </c>
      <c r="H7184" s="2">
        <v>46078</v>
      </c>
      <c r="I7184" t="s">
        <v>13</v>
      </c>
      <c r="J7184" s="2">
        <v>46087</v>
      </c>
    </row>
    <row r="7185" spans="1:10">
      <c r="A7185">
        <v>7368</v>
      </c>
      <c r="B7185" t="str">
        <f>VLOOKUP(C7185,属性!A:E,2,FALSE)</f>
        <v>瑞幸</v>
      </c>
      <c r="C7185" t="s">
        <v>9368</v>
      </c>
      <c r="D7185" s="2">
        <f>VLOOKUP(C7185,属性!A:E,3,FALSE)</f>
        <v>46068</v>
      </c>
      <c r="E7185" s="2" t="str">
        <f>VLOOKUP(C7185,属性!A:E,4,FALSE)</f>
        <v>否</v>
      </c>
      <c r="F7185" t="s">
        <v>12481</v>
      </c>
      <c r="G7185" t="s">
        <v>12482</v>
      </c>
      <c r="H7185" s="2">
        <v>46078</v>
      </c>
      <c r="I7185" t="s">
        <v>13</v>
      </c>
      <c r="J7185" s="2">
        <v>46087</v>
      </c>
    </row>
    <row r="7186" spans="1:10">
      <c r="A7186">
        <v>7369</v>
      </c>
      <c r="B7186" t="str">
        <f>VLOOKUP(C7186,属性!A:E,2,FALSE)</f>
        <v>瑞幸</v>
      </c>
      <c r="C7186" t="s">
        <v>9368</v>
      </c>
      <c r="D7186" s="2">
        <f>VLOOKUP(C7186,属性!A:E,3,FALSE)</f>
        <v>46068</v>
      </c>
      <c r="E7186" s="2" t="str">
        <f>VLOOKUP(C7186,属性!A:E,4,FALSE)</f>
        <v>否</v>
      </c>
      <c r="F7186" t="s">
        <v>12483</v>
      </c>
      <c r="G7186" t="s">
        <v>12484</v>
      </c>
      <c r="H7186" s="2">
        <v>46076</v>
      </c>
      <c r="I7186" t="s">
        <v>229</v>
      </c>
      <c r="J7186" s="2">
        <v>46087</v>
      </c>
    </row>
    <row r="7187" spans="1:10">
      <c r="A7187">
        <v>7370</v>
      </c>
      <c r="B7187" t="str">
        <f>VLOOKUP(C7187,属性!A:E,2,FALSE)</f>
        <v>瑞幸</v>
      </c>
      <c r="C7187" t="s">
        <v>9368</v>
      </c>
      <c r="D7187" s="2">
        <f>VLOOKUP(C7187,属性!A:E,3,FALSE)</f>
        <v>46068</v>
      </c>
      <c r="E7187" s="2" t="str">
        <f>VLOOKUP(C7187,属性!A:E,4,FALSE)</f>
        <v>否</v>
      </c>
      <c r="F7187" t="s">
        <v>12485</v>
      </c>
      <c r="G7187" t="s">
        <v>12486</v>
      </c>
      <c r="H7187" s="2">
        <v>46075</v>
      </c>
      <c r="I7187" t="s">
        <v>320</v>
      </c>
      <c r="J7187" s="2">
        <v>46087</v>
      </c>
    </row>
    <row r="7188" spans="1:10">
      <c r="A7188">
        <v>7371</v>
      </c>
      <c r="B7188" t="str">
        <f>VLOOKUP(C7188,属性!A:E,2,FALSE)</f>
        <v>瑞幸</v>
      </c>
      <c r="C7188" t="s">
        <v>9368</v>
      </c>
      <c r="D7188" s="2">
        <f>VLOOKUP(C7188,属性!A:E,3,FALSE)</f>
        <v>46068</v>
      </c>
      <c r="E7188" s="2" t="str">
        <f>VLOOKUP(C7188,属性!A:E,4,FALSE)</f>
        <v>否</v>
      </c>
      <c r="F7188" t="s">
        <v>12487</v>
      </c>
      <c r="G7188" t="s">
        <v>12488</v>
      </c>
      <c r="H7188" s="2">
        <v>46075</v>
      </c>
      <c r="I7188" t="s">
        <v>62</v>
      </c>
      <c r="J7188" s="2">
        <v>46087</v>
      </c>
    </row>
    <row r="7189" spans="1:10">
      <c r="A7189">
        <v>7372</v>
      </c>
      <c r="B7189" t="str">
        <f>VLOOKUP(C7189,属性!A:E,2,FALSE)</f>
        <v>瑞幸</v>
      </c>
      <c r="C7189" t="s">
        <v>9368</v>
      </c>
      <c r="D7189" s="2">
        <f>VLOOKUP(C7189,属性!A:E,3,FALSE)</f>
        <v>46068</v>
      </c>
      <c r="E7189" s="2" t="str">
        <f>VLOOKUP(C7189,属性!A:E,4,FALSE)</f>
        <v>否</v>
      </c>
      <c r="F7189" t="s">
        <v>10182</v>
      </c>
      <c r="G7189" t="s">
        <v>12489</v>
      </c>
      <c r="H7189" s="2">
        <v>46075</v>
      </c>
      <c r="I7189" t="s">
        <v>211</v>
      </c>
      <c r="J7189" s="2">
        <v>46087</v>
      </c>
    </row>
    <row r="7190" spans="1:10">
      <c r="A7190">
        <v>7373</v>
      </c>
      <c r="B7190" t="str">
        <f>VLOOKUP(C7190,属性!A:E,2,FALSE)</f>
        <v>瑞幸</v>
      </c>
      <c r="C7190" t="s">
        <v>9368</v>
      </c>
      <c r="D7190" s="2">
        <f>VLOOKUP(C7190,属性!A:E,3,FALSE)</f>
        <v>46068</v>
      </c>
      <c r="E7190" s="2" t="str">
        <f>VLOOKUP(C7190,属性!A:E,4,FALSE)</f>
        <v>否</v>
      </c>
      <c r="F7190" t="s">
        <v>12490</v>
      </c>
      <c r="G7190" t="s">
        <v>12491</v>
      </c>
      <c r="H7190" s="2">
        <v>46074</v>
      </c>
      <c r="I7190" t="s">
        <v>303</v>
      </c>
      <c r="J7190" s="2">
        <v>46087</v>
      </c>
    </row>
    <row r="7191" spans="1:10">
      <c r="A7191">
        <v>7374</v>
      </c>
      <c r="B7191" t="str">
        <f>VLOOKUP(C7191,属性!A:E,2,FALSE)</f>
        <v>瑞幸</v>
      </c>
      <c r="C7191" t="s">
        <v>9368</v>
      </c>
      <c r="D7191" s="2">
        <f>VLOOKUP(C7191,属性!A:E,3,FALSE)</f>
        <v>46068</v>
      </c>
      <c r="E7191" s="2" t="str">
        <f>VLOOKUP(C7191,属性!A:E,4,FALSE)</f>
        <v>否</v>
      </c>
      <c r="F7191" t="s">
        <v>12492</v>
      </c>
      <c r="G7191" t="s">
        <v>12493</v>
      </c>
      <c r="H7191" s="2">
        <v>46074</v>
      </c>
      <c r="I7191" t="s">
        <v>38</v>
      </c>
      <c r="J7191" s="2">
        <v>46087</v>
      </c>
    </row>
    <row r="7192" spans="1:10">
      <c r="A7192">
        <v>7375</v>
      </c>
      <c r="B7192" t="str">
        <f>VLOOKUP(C7192,属性!A:E,2,FALSE)</f>
        <v>瑞幸</v>
      </c>
      <c r="C7192" t="s">
        <v>9368</v>
      </c>
      <c r="D7192" s="2">
        <f>VLOOKUP(C7192,属性!A:E,3,FALSE)</f>
        <v>46068</v>
      </c>
      <c r="E7192" s="2" t="str">
        <f>VLOOKUP(C7192,属性!A:E,4,FALSE)</f>
        <v>否</v>
      </c>
      <c r="F7192" t="s">
        <v>12494</v>
      </c>
      <c r="G7192" t="s">
        <v>160</v>
      </c>
      <c r="H7192" s="2">
        <v>46074</v>
      </c>
      <c r="I7192" t="s">
        <v>13</v>
      </c>
      <c r="J7192" s="2">
        <v>46087</v>
      </c>
    </row>
    <row r="7193" spans="1:10">
      <c r="A7193">
        <v>7376</v>
      </c>
      <c r="B7193" t="str">
        <f>VLOOKUP(C7193,属性!A:E,2,FALSE)</f>
        <v>瑞幸</v>
      </c>
      <c r="C7193" t="s">
        <v>9368</v>
      </c>
      <c r="D7193" s="2">
        <f>VLOOKUP(C7193,属性!A:E,3,FALSE)</f>
        <v>46068</v>
      </c>
      <c r="E7193" s="2" t="str">
        <f>VLOOKUP(C7193,属性!A:E,4,FALSE)</f>
        <v>否</v>
      </c>
      <c r="F7193" t="s">
        <v>12495</v>
      </c>
      <c r="G7193" t="s">
        <v>12496</v>
      </c>
      <c r="H7193" s="2">
        <v>46073</v>
      </c>
      <c r="I7193" t="s">
        <v>56</v>
      </c>
      <c r="J7193" s="2">
        <v>46087</v>
      </c>
    </row>
    <row r="7194" spans="1:10">
      <c r="A7194">
        <v>7377</v>
      </c>
      <c r="B7194" t="str">
        <f>VLOOKUP(C7194,属性!A:E,2,FALSE)</f>
        <v>瑞幸</v>
      </c>
      <c r="C7194" t="s">
        <v>9368</v>
      </c>
      <c r="D7194" s="2">
        <f>VLOOKUP(C7194,属性!A:E,3,FALSE)</f>
        <v>46068</v>
      </c>
      <c r="E7194" s="2" t="str">
        <f>VLOOKUP(C7194,属性!A:E,4,FALSE)</f>
        <v>否</v>
      </c>
      <c r="F7194" t="s">
        <v>12497</v>
      </c>
      <c r="G7194" t="s">
        <v>12498</v>
      </c>
      <c r="H7194" s="2">
        <v>46073</v>
      </c>
      <c r="I7194" t="s">
        <v>73</v>
      </c>
      <c r="J7194" s="2">
        <v>46087</v>
      </c>
    </row>
    <row r="7195" spans="1:10">
      <c r="A7195">
        <v>7378</v>
      </c>
      <c r="B7195" t="str">
        <f>VLOOKUP(C7195,属性!A:E,2,FALSE)</f>
        <v>瑞幸</v>
      </c>
      <c r="C7195" t="s">
        <v>9368</v>
      </c>
      <c r="D7195" s="2">
        <f>VLOOKUP(C7195,属性!A:E,3,FALSE)</f>
        <v>46068</v>
      </c>
      <c r="E7195" s="2" t="str">
        <f>VLOOKUP(C7195,属性!A:E,4,FALSE)</f>
        <v>否</v>
      </c>
      <c r="F7195" t="s">
        <v>12499</v>
      </c>
      <c r="G7195" t="s">
        <v>12500</v>
      </c>
      <c r="H7195" s="2">
        <v>46073</v>
      </c>
      <c r="I7195" t="s">
        <v>13</v>
      </c>
      <c r="J7195" s="2">
        <v>46087</v>
      </c>
    </row>
    <row r="7196" spans="1:10">
      <c r="A7196">
        <v>7379</v>
      </c>
      <c r="B7196" t="str">
        <f>VLOOKUP(C7196,属性!A:E,2,FALSE)</f>
        <v>瑞幸</v>
      </c>
      <c r="C7196" t="s">
        <v>9368</v>
      </c>
      <c r="D7196" s="2">
        <f>VLOOKUP(C7196,属性!A:E,3,FALSE)</f>
        <v>46068</v>
      </c>
      <c r="E7196" s="2" t="str">
        <f>VLOOKUP(C7196,属性!A:E,4,FALSE)</f>
        <v>否</v>
      </c>
      <c r="F7196" t="s">
        <v>12501</v>
      </c>
      <c r="G7196" t="s">
        <v>12502</v>
      </c>
      <c r="H7196" s="2">
        <v>46072</v>
      </c>
      <c r="I7196" t="s">
        <v>13</v>
      </c>
      <c r="J7196" s="2">
        <v>46087</v>
      </c>
    </row>
    <row r="7197" spans="1:10">
      <c r="A7197">
        <v>7380</v>
      </c>
      <c r="B7197" t="str">
        <f>VLOOKUP(C7197,属性!A:E,2,FALSE)</f>
        <v>瑞幸</v>
      </c>
      <c r="C7197" t="s">
        <v>9368</v>
      </c>
      <c r="D7197" s="2">
        <f>VLOOKUP(C7197,属性!A:E,3,FALSE)</f>
        <v>46068</v>
      </c>
      <c r="E7197" s="2" t="str">
        <f>VLOOKUP(C7197,属性!A:E,4,FALSE)</f>
        <v>否</v>
      </c>
      <c r="F7197" t="s">
        <v>12503</v>
      </c>
      <c r="G7197" t="s">
        <v>12504</v>
      </c>
      <c r="H7197" s="2">
        <v>46072</v>
      </c>
      <c r="I7197" t="s">
        <v>46</v>
      </c>
      <c r="J7197" s="2">
        <v>46087</v>
      </c>
    </row>
    <row r="7198" spans="1:10">
      <c r="A7198">
        <v>7381</v>
      </c>
      <c r="B7198" t="str">
        <f>VLOOKUP(C7198,属性!A:E,2,FALSE)</f>
        <v>瑞幸</v>
      </c>
      <c r="C7198" t="s">
        <v>9368</v>
      </c>
      <c r="D7198" s="2">
        <f>VLOOKUP(C7198,属性!A:E,3,FALSE)</f>
        <v>46068</v>
      </c>
      <c r="E7198" s="2" t="str">
        <f>VLOOKUP(C7198,属性!A:E,4,FALSE)</f>
        <v>否</v>
      </c>
      <c r="F7198" t="s">
        <v>10231</v>
      </c>
      <c r="G7198" t="s">
        <v>12505</v>
      </c>
      <c r="H7198" s="2">
        <v>46072</v>
      </c>
      <c r="I7198" t="s">
        <v>62</v>
      </c>
      <c r="J7198" s="2">
        <v>46087</v>
      </c>
    </row>
    <row r="7199" spans="1:10">
      <c r="A7199">
        <v>7382</v>
      </c>
      <c r="B7199" t="str">
        <f>VLOOKUP(C7199,属性!A:E,2,FALSE)</f>
        <v>瑞幸</v>
      </c>
      <c r="C7199" t="s">
        <v>9368</v>
      </c>
      <c r="D7199" s="2">
        <f>VLOOKUP(C7199,属性!A:E,3,FALSE)</f>
        <v>46068</v>
      </c>
      <c r="E7199" s="2" t="str">
        <f>VLOOKUP(C7199,属性!A:E,4,FALSE)</f>
        <v>否</v>
      </c>
      <c r="F7199" t="s">
        <v>12506</v>
      </c>
      <c r="G7199" t="s">
        <v>160</v>
      </c>
      <c r="H7199" s="2">
        <v>46072</v>
      </c>
      <c r="I7199" t="s">
        <v>16</v>
      </c>
      <c r="J7199" s="2">
        <v>46087</v>
      </c>
    </row>
    <row r="7200" spans="1:10">
      <c r="A7200">
        <v>7383</v>
      </c>
      <c r="B7200" t="str">
        <f>VLOOKUP(C7200,属性!A:E,2,FALSE)</f>
        <v>瑞幸</v>
      </c>
      <c r="C7200" t="s">
        <v>9368</v>
      </c>
      <c r="D7200" s="2">
        <f>VLOOKUP(C7200,属性!A:E,3,FALSE)</f>
        <v>46068</v>
      </c>
      <c r="E7200" s="2" t="str">
        <f>VLOOKUP(C7200,属性!A:E,4,FALSE)</f>
        <v>否</v>
      </c>
      <c r="F7200" t="s">
        <v>12507</v>
      </c>
      <c r="G7200" t="s">
        <v>12508</v>
      </c>
      <c r="H7200" s="2">
        <v>46071</v>
      </c>
      <c r="I7200" t="s">
        <v>31</v>
      </c>
      <c r="J7200" s="2">
        <v>46087</v>
      </c>
    </row>
    <row r="7201" spans="1:10">
      <c r="A7201">
        <v>7384</v>
      </c>
      <c r="B7201" t="str">
        <f>VLOOKUP(C7201,属性!A:E,2,FALSE)</f>
        <v>瑞幸</v>
      </c>
      <c r="C7201" t="s">
        <v>9368</v>
      </c>
      <c r="D7201" s="2">
        <f>VLOOKUP(C7201,属性!A:E,3,FALSE)</f>
        <v>46068</v>
      </c>
      <c r="E7201" s="2" t="str">
        <f>VLOOKUP(C7201,属性!A:E,4,FALSE)</f>
        <v>否</v>
      </c>
      <c r="F7201" t="s">
        <v>12509</v>
      </c>
      <c r="G7201" t="s">
        <v>12510</v>
      </c>
      <c r="H7201" s="2">
        <v>46071</v>
      </c>
      <c r="I7201" t="s">
        <v>65</v>
      </c>
      <c r="J7201" s="2">
        <v>46087</v>
      </c>
    </row>
    <row r="7202" spans="1:10">
      <c r="A7202">
        <v>7386</v>
      </c>
      <c r="B7202" t="str">
        <f>VLOOKUP(C7202,属性!A:E,2,FALSE)</f>
        <v>瑞幸</v>
      </c>
      <c r="C7202" t="s">
        <v>9368</v>
      </c>
      <c r="D7202" s="2">
        <f>VLOOKUP(C7202,属性!A:E,3,FALSE)</f>
        <v>46068</v>
      </c>
      <c r="E7202" s="2" t="str">
        <f>VLOOKUP(C7202,属性!A:E,4,FALSE)</f>
        <v>否</v>
      </c>
      <c r="F7202" t="s">
        <v>12511</v>
      </c>
      <c r="G7202" t="s">
        <v>12512</v>
      </c>
      <c r="H7202" s="2">
        <v>46072</v>
      </c>
      <c r="I7202" t="s">
        <v>62</v>
      </c>
      <c r="J7202" s="2">
        <v>46087</v>
      </c>
    </row>
    <row r="7203" spans="1:10">
      <c r="A7203">
        <v>7387</v>
      </c>
      <c r="B7203" t="str">
        <f>VLOOKUP(C7203,属性!A:E,2,FALSE)</f>
        <v>瑞幸</v>
      </c>
      <c r="C7203" t="s">
        <v>9368</v>
      </c>
      <c r="D7203" s="2">
        <f>VLOOKUP(C7203,属性!A:E,3,FALSE)</f>
        <v>46068</v>
      </c>
      <c r="E7203" s="2" t="str">
        <f>VLOOKUP(C7203,属性!A:E,4,FALSE)</f>
        <v>否</v>
      </c>
      <c r="F7203" t="s">
        <v>12513</v>
      </c>
      <c r="G7203" t="s">
        <v>5333</v>
      </c>
      <c r="H7203" s="2">
        <v>46071</v>
      </c>
      <c r="I7203" t="s">
        <v>13</v>
      </c>
      <c r="J7203" s="2">
        <v>46087</v>
      </c>
    </row>
    <row r="7204" spans="1:10">
      <c r="A7204">
        <v>7388</v>
      </c>
      <c r="B7204" t="str">
        <f>VLOOKUP(C7204,属性!A:E,2,FALSE)</f>
        <v>瑞幸</v>
      </c>
      <c r="C7204" t="s">
        <v>9368</v>
      </c>
      <c r="D7204" s="2">
        <f>VLOOKUP(C7204,属性!A:E,3,FALSE)</f>
        <v>46068</v>
      </c>
      <c r="E7204" s="2" t="str">
        <f>VLOOKUP(C7204,属性!A:E,4,FALSE)</f>
        <v>否</v>
      </c>
      <c r="F7204" t="s">
        <v>9206</v>
      </c>
      <c r="G7204" t="s">
        <v>10260</v>
      </c>
      <c r="H7204" s="2">
        <v>46071</v>
      </c>
      <c r="I7204" t="s">
        <v>38</v>
      </c>
      <c r="J7204" s="2">
        <v>46087</v>
      </c>
    </row>
    <row r="7205" spans="1:10">
      <c r="A7205">
        <v>7389</v>
      </c>
      <c r="B7205" t="str">
        <f>VLOOKUP(C7205,属性!A:E,2,FALSE)</f>
        <v>瑞幸</v>
      </c>
      <c r="C7205" t="s">
        <v>9368</v>
      </c>
      <c r="D7205" s="2">
        <f>VLOOKUP(C7205,属性!A:E,3,FALSE)</f>
        <v>46068</v>
      </c>
      <c r="E7205" s="2" t="str">
        <f>VLOOKUP(C7205,属性!A:E,4,FALSE)</f>
        <v>否</v>
      </c>
      <c r="F7205" t="s">
        <v>12514</v>
      </c>
      <c r="G7205" t="s">
        <v>9421</v>
      </c>
      <c r="H7205" s="2">
        <v>46071</v>
      </c>
      <c r="I7205" t="s">
        <v>13</v>
      </c>
      <c r="J7205" s="2">
        <v>46087</v>
      </c>
    </row>
    <row r="7206" spans="1:10">
      <c r="A7206">
        <v>7390</v>
      </c>
      <c r="B7206" t="str">
        <f>VLOOKUP(C7206,属性!A:E,2,FALSE)</f>
        <v>瑞幸</v>
      </c>
      <c r="C7206" t="s">
        <v>9368</v>
      </c>
      <c r="D7206" s="2">
        <f>VLOOKUP(C7206,属性!A:E,3,FALSE)</f>
        <v>46068</v>
      </c>
      <c r="E7206" s="2" t="str">
        <f>VLOOKUP(C7206,属性!A:E,4,FALSE)</f>
        <v>否</v>
      </c>
      <c r="F7206" t="s">
        <v>12515</v>
      </c>
      <c r="G7206" t="s">
        <v>12516</v>
      </c>
      <c r="H7206" s="2">
        <v>46071</v>
      </c>
      <c r="I7206" t="s">
        <v>16</v>
      </c>
      <c r="J7206" s="2">
        <v>46087</v>
      </c>
    </row>
    <row r="7207" spans="1:10">
      <c r="A7207">
        <v>7391</v>
      </c>
      <c r="B7207" t="str">
        <f>VLOOKUP(C7207,属性!A:E,2,FALSE)</f>
        <v>瑞幸</v>
      </c>
      <c r="C7207" t="s">
        <v>9368</v>
      </c>
      <c r="D7207" s="2">
        <f>VLOOKUP(C7207,属性!A:E,3,FALSE)</f>
        <v>46068</v>
      </c>
      <c r="E7207" s="2" t="str">
        <f>VLOOKUP(C7207,属性!A:E,4,FALSE)</f>
        <v>否</v>
      </c>
      <c r="F7207" t="s">
        <v>10085</v>
      </c>
      <c r="G7207" t="s">
        <v>12517</v>
      </c>
      <c r="H7207" s="2">
        <v>46071</v>
      </c>
      <c r="I7207" t="s">
        <v>62</v>
      </c>
      <c r="J7207" s="2">
        <v>46087</v>
      </c>
    </row>
    <row r="7208" spans="1:10">
      <c r="A7208">
        <v>7392</v>
      </c>
      <c r="B7208" t="str">
        <f>VLOOKUP(C7208,属性!A:E,2,FALSE)</f>
        <v>瑞幸</v>
      </c>
      <c r="C7208" t="s">
        <v>9368</v>
      </c>
      <c r="D7208" s="2">
        <f>VLOOKUP(C7208,属性!A:E,3,FALSE)</f>
        <v>46068</v>
      </c>
      <c r="E7208" s="2" t="str">
        <f>VLOOKUP(C7208,属性!A:E,4,FALSE)</f>
        <v>否</v>
      </c>
      <c r="F7208" t="s">
        <v>12518</v>
      </c>
      <c r="G7208" t="s">
        <v>1640</v>
      </c>
      <c r="H7208" s="2">
        <v>46071</v>
      </c>
      <c r="I7208" t="s">
        <v>62</v>
      </c>
      <c r="J7208" s="2">
        <v>46087</v>
      </c>
    </row>
    <row r="7209" spans="1:10">
      <c r="A7209">
        <v>7393</v>
      </c>
      <c r="B7209" t="str">
        <f>VLOOKUP(C7209,属性!A:E,2,FALSE)</f>
        <v>瑞幸</v>
      </c>
      <c r="C7209" t="s">
        <v>9368</v>
      </c>
      <c r="D7209" s="2">
        <f>VLOOKUP(C7209,属性!A:E,3,FALSE)</f>
        <v>46068</v>
      </c>
      <c r="E7209" s="2" t="str">
        <f>VLOOKUP(C7209,属性!A:E,4,FALSE)</f>
        <v>否</v>
      </c>
      <c r="F7209" t="s">
        <v>12519</v>
      </c>
      <c r="G7209" t="s">
        <v>12520</v>
      </c>
      <c r="H7209" s="2">
        <v>46071</v>
      </c>
      <c r="I7209" t="s">
        <v>173</v>
      </c>
      <c r="J7209" s="2">
        <v>46087</v>
      </c>
    </row>
    <row r="7210" spans="1:10">
      <c r="A7210">
        <v>7394</v>
      </c>
      <c r="B7210" t="str">
        <f>VLOOKUP(C7210,属性!A:E,2,FALSE)</f>
        <v>瑞幸</v>
      </c>
      <c r="C7210" t="s">
        <v>9368</v>
      </c>
      <c r="D7210" s="2">
        <f>VLOOKUP(C7210,属性!A:E,3,FALSE)</f>
        <v>46068</v>
      </c>
      <c r="E7210" s="2" t="str">
        <f>VLOOKUP(C7210,属性!A:E,4,FALSE)</f>
        <v>否</v>
      </c>
      <c r="F7210" t="s">
        <v>12521</v>
      </c>
      <c r="G7210" t="s">
        <v>12522</v>
      </c>
      <c r="H7210" s="2">
        <v>46071</v>
      </c>
      <c r="I7210" t="s">
        <v>65</v>
      </c>
      <c r="J7210" s="2">
        <v>46087</v>
      </c>
    </row>
    <row r="7211" spans="1:10">
      <c r="A7211">
        <v>7395</v>
      </c>
      <c r="B7211" t="str">
        <f>VLOOKUP(C7211,属性!A:E,2,FALSE)</f>
        <v>瑞幸</v>
      </c>
      <c r="C7211" t="s">
        <v>9368</v>
      </c>
      <c r="D7211" s="2">
        <f>VLOOKUP(C7211,属性!A:E,3,FALSE)</f>
        <v>46068</v>
      </c>
      <c r="E7211" s="2" t="str">
        <f>VLOOKUP(C7211,属性!A:E,4,FALSE)</f>
        <v>否</v>
      </c>
      <c r="F7211" t="s">
        <v>12523</v>
      </c>
      <c r="G7211" t="s">
        <v>12524</v>
      </c>
      <c r="H7211" s="2">
        <v>46071</v>
      </c>
      <c r="I7211" t="s">
        <v>133</v>
      </c>
      <c r="J7211" s="2">
        <v>46087</v>
      </c>
    </row>
    <row r="7212" spans="1:10">
      <c r="A7212">
        <v>7396</v>
      </c>
      <c r="B7212" t="str">
        <f>VLOOKUP(C7212,属性!A:E,2,FALSE)</f>
        <v>瑞幸</v>
      </c>
      <c r="C7212" t="s">
        <v>9368</v>
      </c>
      <c r="D7212" s="2">
        <f>VLOOKUP(C7212,属性!A:E,3,FALSE)</f>
        <v>46068</v>
      </c>
      <c r="E7212" s="2" t="str">
        <f>VLOOKUP(C7212,属性!A:E,4,FALSE)</f>
        <v>否</v>
      </c>
      <c r="F7212" t="s">
        <v>12525</v>
      </c>
      <c r="G7212" t="s">
        <v>12526</v>
      </c>
      <c r="H7212" s="2">
        <v>46071</v>
      </c>
      <c r="I7212" t="s">
        <v>13</v>
      </c>
      <c r="J7212" s="2">
        <v>46087</v>
      </c>
    </row>
    <row r="7213" spans="1:10">
      <c r="A7213">
        <v>7397</v>
      </c>
      <c r="B7213" t="str">
        <f>VLOOKUP(C7213,属性!A:E,2,FALSE)</f>
        <v>瑞幸</v>
      </c>
      <c r="C7213" t="s">
        <v>9368</v>
      </c>
      <c r="D7213" s="2">
        <f>VLOOKUP(C7213,属性!A:E,3,FALSE)</f>
        <v>46068</v>
      </c>
      <c r="E7213" s="2" t="str">
        <f>VLOOKUP(C7213,属性!A:E,4,FALSE)</f>
        <v>否</v>
      </c>
      <c r="F7213" t="s">
        <v>12527</v>
      </c>
      <c r="G7213" t="s">
        <v>12528</v>
      </c>
      <c r="H7213" s="2">
        <v>46071</v>
      </c>
      <c r="I7213" t="s">
        <v>102</v>
      </c>
      <c r="J7213" s="2">
        <v>46087</v>
      </c>
    </row>
    <row r="7214" spans="1:10">
      <c r="A7214">
        <v>7398</v>
      </c>
      <c r="B7214" t="str">
        <f>VLOOKUP(C7214,属性!A:E,2,FALSE)</f>
        <v>瑞幸</v>
      </c>
      <c r="C7214" t="s">
        <v>9368</v>
      </c>
      <c r="D7214" s="2">
        <f>VLOOKUP(C7214,属性!A:E,3,FALSE)</f>
        <v>46068</v>
      </c>
      <c r="E7214" s="2" t="str">
        <f>VLOOKUP(C7214,属性!A:E,4,FALSE)</f>
        <v>否</v>
      </c>
      <c r="F7214" t="s">
        <v>12529</v>
      </c>
      <c r="G7214" t="s">
        <v>12530</v>
      </c>
      <c r="H7214" s="2">
        <v>46071</v>
      </c>
      <c r="I7214" t="s">
        <v>117</v>
      </c>
      <c r="J7214" s="2">
        <v>46087</v>
      </c>
    </row>
    <row r="7215" spans="1:10">
      <c r="A7215">
        <v>7399</v>
      </c>
      <c r="B7215" t="str">
        <f>VLOOKUP(C7215,属性!A:E,2,FALSE)</f>
        <v>瑞幸</v>
      </c>
      <c r="C7215" t="s">
        <v>9368</v>
      </c>
      <c r="D7215" s="2">
        <f>VLOOKUP(C7215,属性!A:E,3,FALSE)</f>
        <v>46068</v>
      </c>
      <c r="E7215" s="2" t="str">
        <f>VLOOKUP(C7215,属性!A:E,4,FALSE)</f>
        <v>否</v>
      </c>
      <c r="F7215" t="s">
        <v>12531</v>
      </c>
      <c r="G7215" t="s">
        <v>12532</v>
      </c>
      <c r="H7215" s="2">
        <v>46070</v>
      </c>
      <c r="I7215" t="s">
        <v>62</v>
      </c>
      <c r="J7215" s="2">
        <v>46087</v>
      </c>
    </row>
    <row r="7216" spans="1:10">
      <c r="A7216">
        <v>7400</v>
      </c>
      <c r="B7216" t="str">
        <f>VLOOKUP(C7216,属性!A:E,2,FALSE)</f>
        <v>瑞幸</v>
      </c>
      <c r="C7216" t="s">
        <v>9368</v>
      </c>
      <c r="D7216" s="2">
        <f>VLOOKUP(C7216,属性!A:E,3,FALSE)</f>
        <v>46068</v>
      </c>
      <c r="E7216" s="2" t="str">
        <f>VLOOKUP(C7216,属性!A:E,4,FALSE)</f>
        <v>否</v>
      </c>
      <c r="F7216" t="s">
        <v>12533</v>
      </c>
      <c r="G7216" t="s">
        <v>12534</v>
      </c>
      <c r="H7216" s="2">
        <v>46070</v>
      </c>
      <c r="I7216" t="s">
        <v>173</v>
      </c>
      <c r="J7216" s="2">
        <v>46087</v>
      </c>
    </row>
    <row r="7217" spans="1:10">
      <c r="A7217">
        <v>7401</v>
      </c>
      <c r="B7217" t="str">
        <f>VLOOKUP(C7217,属性!A:E,2,FALSE)</f>
        <v>瑞幸</v>
      </c>
      <c r="C7217" t="s">
        <v>9368</v>
      </c>
      <c r="D7217" s="2">
        <f>VLOOKUP(C7217,属性!A:E,3,FALSE)</f>
        <v>46068</v>
      </c>
      <c r="E7217" s="2" t="str">
        <f>VLOOKUP(C7217,属性!A:E,4,FALSE)</f>
        <v>否</v>
      </c>
      <c r="F7217" t="s">
        <v>12535</v>
      </c>
      <c r="G7217" t="s">
        <v>12536</v>
      </c>
      <c r="H7217" s="2">
        <v>46070</v>
      </c>
      <c r="I7217" t="s">
        <v>13</v>
      </c>
      <c r="J7217" s="2">
        <v>46087</v>
      </c>
    </row>
    <row r="7218" spans="1:10">
      <c r="A7218">
        <v>7402</v>
      </c>
      <c r="B7218" t="str">
        <f>VLOOKUP(C7218,属性!A:E,2,FALSE)</f>
        <v>瑞幸</v>
      </c>
      <c r="C7218" t="s">
        <v>9368</v>
      </c>
      <c r="D7218" s="2">
        <f>VLOOKUP(C7218,属性!A:E,3,FALSE)</f>
        <v>46068</v>
      </c>
      <c r="E7218" s="2" t="str">
        <f>VLOOKUP(C7218,属性!A:E,4,FALSE)</f>
        <v>否</v>
      </c>
      <c r="F7218" t="s">
        <v>12537</v>
      </c>
      <c r="G7218" t="s">
        <v>12538</v>
      </c>
      <c r="H7218" s="2">
        <v>46070</v>
      </c>
      <c r="I7218" t="s">
        <v>38</v>
      </c>
      <c r="J7218" s="2">
        <v>46087</v>
      </c>
    </row>
    <row r="7219" spans="1:10">
      <c r="A7219">
        <v>7403</v>
      </c>
      <c r="B7219" t="str">
        <f>VLOOKUP(C7219,属性!A:E,2,FALSE)</f>
        <v>瑞幸</v>
      </c>
      <c r="C7219" t="s">
        <v>9368</v>
      </c>
      <c r="D7219" s="2">
        <f>VLOOKUP(C7219,属性!A:E,3,FALSE)</f>
        <v>46068</v>
      </c>
      <c r="E7219" s="2" t="str">
        <f>VLOOKUP(C7219,属性!A:E,4,FALSE)</f>
        <v>否</v>
      </c>
      <c r="F7219" t="s">
        <v>12539</v>
      </c>
      <c r="G7219" t="s">
        <v>12540</v>
      </c>
      <c r="H7219" s="2">
        <v>46070</v>
      </c>
      <c r="I7219" t="s">
        <v>41</v>
      </c>
      <c r="J7219" s="2">
        <v>46087</v>
      </c>
    </row>
    <row r="7220" spans="1:10">
      <c r="A7220">
        <v>7404</v>
      </c>
      <c r="B7220" t="str">
        <f>VLOOKUP(C7220,属性!A:E,2,FALSE)</f>
        <v>瑞幸</v>
      </c>
      <c r="C7220" t="s">
        <v>9368</v>
      </c>
      <c r="D7220" s="2">
        <f>VLOOKUP(C7220,属性!A:E,3,FALSE)</f>
        <v>46068</v>
      </c>
      <c r="E7220" s="2" t="str">
        <f>VLOOKUP(C7220,属性!A:E,4,FALSE)</f>
        <v>否</v>
      </c>
      <c r="F7220" t="s">
        <v>12541</v>
      </c>
      <c r="G7220" t="s">
        <v>12542</v>
      </c>
      <c r="H7220" s="2">
        <v>46070</v>
      </c>
      <c r="I7220" t="s">
        <v>26</v>
      </c>
      <c r="J7220" s="2">
        <v>46087</v>
      </c>
    </row>
    <row r="7221" spans="1:10">
      <c r="A7221">
        <v>7405</v>
      </c>
      <c r="B7221" t="str">
        <f>VLOOKUP(C7221,属性!A:E,2,FALSE)</f>
        <v>瑞幸</v>
      </c>
      <c r="C7221" t="s">
        <v>9368</v>
      </c>
      <c r="D7221" s="2">
        <f>VLOOKUP(C7221,属性!A:E,3,FALSE)</f>
        <v>46068</v>
      </c>
      <c r="E7221" s="2" t="str">
        <f>VLOOKUP(C7221,属性!A:E,4,FALSE)</f>
        <v>否</v>
      </c>
      <c r="F7221" t="s">
        <v>163</v>
      </c>
      <c r="G7221" t="s">
        <v>12543</v>
      </c>
      <c r="H7221" s="2">
        <v>46070</v>
      </c>
      <c r="I7221" t="s">
        <v>26</v>
      </c>
      <c r="J7221" s="2">
        <v>46087</v>
      </c>
    </row>
    <row r="7222" spans="1:10">
      <c r="A7222">
        <v>7406</v>
      </c>
      <c r="B7222" t="str">
        <f>VLOOKUP(C7222,属性!A:E,2,FALSE)</f>
        <v>瑞幸</v>
      </c>
      <c r="C7222" t="s">
        <v>9368</v>
      </c>
      <c r="D7222" s="2">
        <f>VLOOKUP(C7222,属性!A:E,3,FALSE)</f>
        <v>46068</v>
      </c>
      <c r="E7222" s="2" t="str">
        <f>VLOOKUP(C7222,属性!A:E,4,FALSE)</f>
        <v>否</v>
      </c>
      <c r="F7222" t="s">
        <v>1595</v>
      </c>
      <c r="G7222" t="s">
        <v>12544</v>
      </c>
      <c r="H7222" s="2">
        <v>46070</v>
      </c>
      <c r="I7222" t="s">
        <v>26</v>
      </c>
      <c r="J7222" s="2">
        <v>46087</v>
      </c>
    </row>
    <row r="7223" spans="1:10">
      <c r="A7223">
        <v>7407</v>
      </c>
      <c r="B7223" t="str">
        <f>VLOOKUP(C7223,属性!A:E,2,FALSE)</f>
        <v>瑞幸</v>
      </c>
      <c r="C7223" t="s">
        <v>9368</v>
      </c>
      <c r="D7223" s="2">
        <f>VLOOKUP(C7223,属性!A:E,3,FALSE)</f>
        <v>46068</v>
      </c>
      <c r="E7223" s="2" t="str">
        <f>VLOOKUP(C7223,属性!A:E,4,FALSE)</f>
        <v>否</v>
      </c>
      <c r="F7223" t="s">
        <v>12545</v>
      </c>
      <c r="G7223" t="s">
        <v>709</v>
      </c>
      <c r="H7223" s="2">
        <v>46070</v>
      </c>
      <c r="I7223" t="s">
        <v>65</v>
      </c>
      <c r="J7223" s="2">
        <v>46087</v>
      </c>
    </row>
    <row r="7224" spans="1:10">
      <c r="A7224">
        <v>7408</v>
      </c>
      <c r="B7224" t="str">
        <f>VLOOKUP(C7224,属性!A:E,2,FALSE)</f>
        <v>瑞幸</v>
      </c>
      <c r="C7224" t="s">
        <v>9368</v>
      </c>
      <c r="D7224" s="2">
        <f>VLOOKUP(C7224,属性!A:E,3,FALSE)</f>
        <v>46068</v>
      </c>
      <c r="E7224" s="2" t="str">
        <f>VLOOKUP(C7224,属性!A:E,4,FALSE)</f>
        <v>否</v>
      </c>
      <c r="F7224" t="s">
        <v>12546</v>
      </c>
      <c r="G7224" t="s">
        <v>12547</v>
      </c>
      <c r="H7224" s="2">
        <v>46070</v>
      </c>
      <c r="I7224" t="s">
        <v>41</v>
      </c>
      <c r="J7224" s="2">
        <v>46087</v>
      </c>
    </row>
    <row r="7225" spans="1:10">
      <c r="A7225">
        <v>7410</v>
      </c>
      <c r="B7225" t="str">
        <f>VLOOKUP(C7225,属性!A:E,2,FALSE)</f>
        <v>瑞幸</v>
      </c>
      <c r="C7225" t="s">
        <v>9368</v>
      </c>
      <c r="D7225" s="2">
        <f>VLOOKUP(C7225,属性!A:E,3,FALSE)</f>
        <v>46068</v>
      </c>
      <c r="E7225" s="2" t="str">
        <f>VLOOKUP(C7225,属性!A:E,4,FALSE)</f>
        <v>否</v>
      </c>
      <c r="F7225" t="s">
        <v>12548</v>
      </c>
      <c r="G7225" t="s">
        <v>12549</v>
      </c>
      <c r="H7225" s="2">
        <v>46070</v>
      </c>
      <c r="I7225" t="s">
        <v>13</v>
      </c>
      <c r="J7225" s="2">
        <v>46087</v>
      </c>
    </row>
    <row r="7226" spans="1:10">
      <c r="A7226">
        <v>7411</v>
      </c>
      <c r="B7226" t="str">
        <f>VLOOKUP(C7226,属性!A:E,2,FALSE)</f>
        <v>瑞幸</v>
      </c>
      <c r="C7226" t="s">
        <v>9368</v>
      </c>
      <c r="D7226" s="2">
        <f>VLOOKUP(C7226,属性!A:E,3,FALSE)</f>
        <v>46068</v>
      </c>
      <c r="E7226" s="2" t="str">
        <f>VLOOKUP(C7226,属性!A:E,4,FALSE)</f>
        <v>否</v>
      </c>
      <c r="F7226" t="s">
        <v>12550</v>
      </c>
      <c r="G7226" t="s">
        <v>12551</v>
      </c>
      <c r="H7226" s="2">
        <v>46070</v>
      </c>
      <c r="I7226" t="s">
        <v>102</v>
      </c>
      <c r="J7226" s="2">
        <v>46087</v>
      </c>
    </row>
    <row r="7227" spans="1:10">
      <c r="A7227">
        <v>7412</v>
      </c>
      <c r="B7227" t="str">
        <f>VLOOKUP(C7227,属性!A:E,2,FALSE)</f>
        <v>瑞幸</v>
      </c>
      <c r="C7227" t="s">
        <v>9368</v>
      </c>
      <c r="D7227" s="2">
        <f>VLOOKUP(C7227,属性!A:E,3,FALSE)</f>
        <v>46068</v>
      </c>
      <c r="E7227" s="2" t="str">
        <f>VLOOKUP(C7227,属性!A:E,4,FALSE)</f>
        <v>否</v>
      </c>
      <c r="F7227" t="s">
        <v>12552</v>
      </c>
      <c r="G7227" t="s">
        <v>12553</v>
      </c>
      <c r="H7227" s="2">
        <v>46070</v>
      </c>
      <c r="I7227" t="s">
        <v>13</v>
      </c>
      <c r="J7227" s="2">
        <v>46087</v>
      </c>
    </row>
    <row r="7228" spans="1:10">
      <c r="A7228">
        <v>7413</v>
      </c>
      <c r="B7228" t="str">
        <f>VLOOKUP(C7228,属性!A:E,2,FALSE)</f>
        <v>瑞幸</v>
      </c>
      <c r="C7228" t="s">
        <v>9368</v>
      </c>
      <c r="D7228" s="2">
        <f>VLOOKUP(C7228,属性!A:E,3,FALSE)</f>
        <v>46068</v>
      </c>
      <c r="E7228" s="2" t="str">
        <f>VLOOKUP(C7228,属性!A:E,4,FALSE)</f>
        <v>否</v>
      </c>
      <c r="F7228" t="s">
        <v>10808</v>
      </c>
      <c r="G7228" t="s">
        <v>12554</v>
      </c>
      <c r="H7228" s="2">
        <v>46070</v>
      </c>
      <c r="I7228" t="s">
        <v>99</v>
      </c>
      <c r="J7228" s="2">
        <v>46087</v>
      </c>
    </row>
    <row r="7229" spans="1:10">
      <c r="A7229">
        <v>7414</v>
      </c>
      <c r="B7229" t="str">
        <f>VLOOKUP(C7229,属性!A:E,2,FALSE)</f>
        <v>瑞幸</v>
      </c>
      <c r="C7229" t="s">
        <v>9368</v>
      </c>
      <c r="D7229" s="2">
        <f>VLOOKUP(C7229,属性!A:E,3,FALSE)</f>
        <v>46068</v>
      </c>
      <c r="E7229" s="2" t="str">
        <f>VLOOKUP(C7229,属性!A:E,4,FALSE)</f>
        <v>否</v>
      </c>
      <c r="F7229" t="s">
        <v>12555</v>
      </c>
      <c r="G7229" t="s">
        <v>12556</v>
      </c>
      <c r="H7229" s="2">
        <v>46069</v>
      </c>
      <c r="I7229" t="s">
        <v>62</v>
      </c>
      <c r="J7229" s="2">
        <v>46087</v>
      </c>
    </row>
    <row r="7230" spans="1:10">
      <c r="A7230">
        <v>7415</v>
      </c>
      <c r="B7230" t="str">
        <f>VLOOKUP(C7230,属性!A:E,2,FALSE)</f>
        <v>瑞幸</v>
      </c>
      <c r="C7230" t="s">
        <v>9368</v>
      </c>
      <c r="D7230" s="2">
        <f>VLOOKUP(C7230,属性!A:E,3,FALSE)</f>
        <v>46068</v>
      </c>
      <c r="E7230" s="2" t="str">
        <f>VLOOKUP(C7230,属性!A:E,4,FALSE)</f>
        <v>否</v>
      </c>
      <c r="F7230" t="s">
        <v>12557</v>
      </c>
      <c r="G7230" t="s">
        <v>12558</v>
      </c>
      <c r="H7230" s="2">
        <v>46069</v>
      </c>
      <c r="I7230" t="s">
        <v>31</v>
      </c>
      <c r="J7230" s="2">
        <v>46087</v>
      </c>
    </row>
    <row r="7231" spans="1:10">
      <c r="A7231">
        <v>7416</v>
      </c>
      <c r="B7231" t="str">
        <f>VLOOKUP(C7231,属性!A:E,2,FALSE)</f>
        <v>瑞幸</v>
      </c>
      <c r="C7231" t="s">
        <v>9368</v>
      </c>
      <c r="D7231" s="2">
        <f>VLOOKUP(C7231,属性!A:E,3,FALSE)</f>
        <v>46068</v>
      </c>
      <c r="E7231" s="2" t="str">
        <f>VLOOKUP(C7231,属性!A:E,4,FALSE)</f>
        <v>否</v>
      </c>
      <c r="F7231" t="s">
        <v>163</v>
      </c>
      <c r="G7231" t="s">
        <v>12559</v>
      </c>
      <c r="H7231" s="2">
        <v>46069</v>
      </c>
      <c r="I7231" t="s">
        <v>73</v>
      </c>
      <c r="J7231" s="2">
        <v>46087</v>
      </c>
    </row>
    <row r="7232" spans="1:10">
      <c r="A7232">
        <v>7417</v>
      </c>
      <c r="B7232" t="str">
        <f>VLOOKUP(C7232,属性!A:E,2,FALSE)</f>
        <v>瑞幸</v>
      </c>
      <c r="C7232" t="s">
        <v>9368</v>
      </c>
      <c r="D7232" s="2">
        <f>VLOOKUP(C7232,属性!A:E,3,FALSE)</f>
        <v>46068</v>
      </c>
      <c r="E7232" s="2" t="str">
        <f>VLOOKUP(C7232,属性!A:E,4,FALSE)</f>
        <v>否</v>
      </c>
      <c r="F7232" t="s">
        <v>12560</v>
      </c>
      <c r="G7232" t="s">
        <v>160</v>
      </c>
      <c r="H7232" s="2">
        <v>46080</v>
      </c>
      <c r="I7232" t="s">
        <v>320</v>
      </c>
      <c r="J7232" s="2">
        <v>46087</v>
      </c>
    </row>
    <row r="7233" spans="1:10">
      <c r="A7233">
        <v>7418</v>
      </c>
      <c r="B7233" t="str">
        <f>VLOOKUP(C7233,属性!A:E,2,FALSE)</f>
        <v>瑞幸</v>
      </c>
      <c r="C7233" t="s">
        <v>9368</v>
      </c>
      <c r="D7233" s="2">
        <f>VLOOKUP(C7233,属性!A:E,3,FALSE)</f>
        <v>46068</v>
      </c>
      <c r="E7233" s="2" t="str">
        <f>VLOOKUP(C7233,属性!A:E,4,FALSE)</f>
        <v>否</v>
      </c>
      <c r="F7233" t="s">
        <v>12561</v>
      </c>
      <c r="G7233" t="s">
        <v>12562</v>
      </c>
      <c r="H7233" s="2">
        <v>46075</v>
      </c>
      <c r="I7233" t="s">
        <v>320</v>
      </c>
      <c r="J7233" s="2">
        <v>46087</v>
      </c>
    </row>
    <row r="7234" spans="1:10">
      <c r="A7234">
        <v>7419</v>
      </c>
      <c r="B7234" t="str">
        <f>VLOOKUP(C7234,属性!A:E,2,FALSE)</f>
        <v>瑞幸</v>
      </c>
      <c r="C7234" t="s">
        <v>9368</v>
      </c>
      <c r="D7234" s="2">
        <f>VLOOKUP(C7234,属性!A:E,3,FALSE)</f>
        <v>46068</v>
      </c>
      <c r="E7234" s="2" t="str">
        <f>VLOOKUP(C7234,属性!A:E,4,FALSE)</f>
        <v>否</v>
      </c>
      <c r="F7234" t="s">
        <v>12563</v>
      </c>
      <c r="G7234" t="s">
        <v>11619</v>
      </c>
      <c r="H7234" s="2">
        <v>46074</v>
      </c>
      <c r="I7234" t="s">
        <v>26</v>
      </c>
      <c r="J7234" s="2">
        <v>46087</v>
      </c>
    </row>
    <row r="7235" spans="1:10">
      <c r="A7235">
        <v>7420</v>
      </c>
      <c r="B7235" t="str">
        <f>VLOOKUP(C7235,属性!A:E,2,FALSE)</f>
        <v>瑞幸</v>
      </c>
      <c r="C7235" t="s">
        <v>9368</v>
      </c>
      <c r="D7235" s="2">
        <f>VLOOKUP(C7235,属性!A:E,3,FALSE)</f>
        <v>46068</v>
      </c>
      <c r="E7235" s="2" t="str">
        <f>VLOOKUP(C7235,属性!A:E,4,FALSE)</f>
        <v>否</v>
      </c>
      <c r="F7235" t="s">
        <v>4921</v>
      </c>
      <c r="G7235" t="s">
        <v>12564</v>
      </c>
      <c r="H7235" s="2">
        <v>46071</v>
      </c>
      <c r="I7235" t="s">
        <v>320</v>
      </c>
      <c r="J7235" s="2">
        <v>46087</v>
      </c>
    </row>
    <row r="7236" spans="1:10">
      <c r="A7236">
        <v>7421</v>
      </c>
      <c r="B7236" t="str">
        <f>VLOOKUP(C7236,属性!A:E,2,FALSE)</f>
        <v>瑞幸</v>
      </c>
      <c r="C7236" t="s">
        <v>9368</v>
      </c>
      <c r="D7236" s="2">
        <f>VLOOKUP(C7236,属性!A:E,3,FALSE)</f>
        <v>46068</v>
      </c>
      <c r="E7236" s="2" t="str">
        <f>VLOOKUP(C7236,属性!A:E,4,FALSE)</f>
        <v>否</v>
      </c>
      <c r="F7236" t="s">
        <v>12565</v>
      </c>
      <c r="G7236" t="s">
        <v>12566</v>
      </c>
      <c r="H7236" s="2">
        <v>46070</v>
      </c>
      <c r="I7236" t="s">
        <v>56</v>
      </c>
      <c r="J7236" s="2">
        <v>46087</v>
      </c>
    </row>
    <row r="7237" spans="1:10">
      <c r="A7237">
        <v>7422</v>
      </c>
      <c r="B7237" t="str">
        <f>VLOOKUP(C7237,属性!A:E,2,FALSE)</f>
        <v>瑞幸</v>
      </c>
      <c r="C7237" t="s">
        <v>9368</v>
      </c>
      <c r="D7237" s="2">
        <f>VLOOKUP(C7237,属性!A:E,3,FALSE)</f>
        <v>46068</v>
      </c>
      <c r="E7237" s="2" t="str">
        <f>VLOOKUP(C7237,属性!A:E,4,FALSE)</f>
        <v>否</v>
      </c>
      <c r="F7237" t="s">
        <v>11127</v>
      </c>
      <c r="G7237" t="s">
        <v>12567</v>
      </c>
      <c r="H7237" s="2">
        <v>46074</v>
      </c>
      <c r="I7237" t="s">
        <v>303</v>
      </c>
      <c r="J7237" s="2">
        <v>46087</v>
      </c>
    </row>
    <row r="7238" spans="1:10">
      <c r="A7238">
        <v>7423</v>
      </c>
      <c r="B7238" t="str">
        <f>VLOOKUP(C7238,属性!A:E,2,FALSE)</f>
        <v>瑞幸</v>
      </c>
      <c r="C7238" t="s">
        <v>9368</v>
      </c>
      <c r="D7238" s="2">
        <f>VLOOKUP(C7238,属性!A:E,3,FALSE)</f>
        <v>46068</v>
      </c>
      <c r="E7238" s="2" t="str">
        <f>VLOOKUP(C7238,属性!A:E,4,FALSE)</f>
        <v>否</v>
      </c>
      <c r="F7238" t="s">
        <v>11129</v>
      </c>
      <c r="G7238" t="s">
        <v>12568</v>
      </c>
      <c r="H7238" s="2">
        <v>46075</v>
      </c>
      <c r="I7238" t="s">
        <v>65</v>
      </c>
      <c r="J7238" s="2">
        <v>46087</v>
      </c>
    </row>
    <row r="7239" spans="1:10">
      <c r="A7239">
        <v>7424</v>
      </c>
      <c r="B7239" t="str">
        <f>VLOOKUP(C7239,属性!A:E,2,FALSE)</f>
        <v>瑞幸</v>
      </c>
      <c r="C7239" t="s">
        <v>9368</v>
      </c>
      <c r="D7239" s="2">
        <f>VLOOKUP(C7239,属性!A:E,3,FALSE)</f>
        <v>46068</v>
      </c>
      <c r="E7239" s="2" t="str">
        <f>VLOOKUP(C7239,属性!A:E,4,FALSE)</f>
        <v>否</v>
      </c>
      <c r="F7239" t="s">
        <v>11123</v>
      </c>
      <c r="G7239" t="s">
        <v>12569</v>
      </c>
      <c r="H7239" s="2">
        <v>46078</v>
      </c>
      <c r="I7239" t="s">
        <v>99</v>
      </c>
      <c r="J7239" s="2">
        <v>46087</v>
      </c>
    </row>
    <row r="7240" spans="1:10">
      <c r="A7240">
        <v>7425</v>
      </c>
      <c r="B7240" t="str">
        <f>VLOOKUP(C7240,属性!A:E,2,FALSE)</f>
        <v>瑞幸</v>
      </c>
      <c r="C7240" t="s">
        <v>9368</v>
      </c>
      <c r="D7240" s="2">
        <f>VLOOKUP(C7240,属性!A:E,3,FALSE)</f>
        <v>46068</v>
      </c>
      <c r="E7240" s="2" t="str">
        <f>VLOOKUP(C7240,属性!A:E,4,FALSE)</f>
        <v>否</v>
      </c>
      <c r="F7240" t="s">
        <v>11125</v>
      </c>
      <c r="G7240" t="s">
        <v>12570</v>
      </c>
      <c r="H7240" s="2">
        <v>46085</v>
      </c>
      <c r="I7240" t="s">
        <v>13</v>
      </c>
      <c r="J7240" s="2">
        <v>46087</v>
      </c>
    </row>
    <row r="7241" spans="1:10">
      <c r="A7241">
        <v>7426</v>
      </c>
      <c r="B7241" t="str">
        <f>VLOOKUP(C7241,属性!A:E,2,FALSE)</f>
        <v>瑞幸</v>
      </c>
      <c r="C7241" t="s">
        <v>9368</v>
      </c>
      <c r="D7241" s="2">
        <f>VLOOKUP(C7241,属性!A:E,3,FALSE)</f>
        <v>46068</v>
      </c>
      <c r="E7241" s="2" t="str">
        <f>VLOOKUP(C7241,属性!A:E,4,FALSE)</f>
        <v>否</v>
      </c>
      <c r="F7241" t="s">
        <v>11131</v>
      </c>
      <c r="G7241" t="s">
        <v>12571</v>
      </c>
      <c r="H7241" s="2">
        <v>46074</v>
      </c>
      <c r="I7241" t="s">
        <v>99</v>
      </c>
      <c r="J7241" s="2">
        <v>46087</v>
      </c>
    </row>
    <row r="7242" spans="1:10">
      <c r="A7242">
        <v>7427</v>
      </c>
      <c r="B7242" t="str">
        <f>VLOOKUP(C7242,属性!A:E,2,FALSE)</f>
        <v>瑞幸</v>
      </c>
      <c r="C7242" t="s">
        <v>9368</v>
      </c>
      <c r="D7242" s="2">
        <f>VLOOKUP(C7242,属性!A:E,3,FALSE)</f>
        <v>46068</v>
      </c>
      <c r="E7242" s="2" t="str">
        <f>VLOOKUP(C7242,属性!A:E,4,FALSE)</f>
        <v>否</v>
      </c>
      <c r="F7242" t="s">
        <v>11133</v>
      </c>
      <c r="G7242" t="s">
        <v>12572</v>
      </c>
      <c r="H7242" s="2">
        <v>46074</v>
      </c>
      <c r="I7242" t="s">
        <v>65</v>
      </c>
      <c r="J7242" s="2">
        <v>46087</v>
      </c>
    </row>
    <row r="7243" spans="1:10">
      <c r="A7243">
        <v>7428</v>
      </c>
      <c r="B7243" t="str">
        <f>VLOOKUP(C7243,属性!A:E,2,FALSE)</f>
        <v>瑞幸</v>
      </c>
      <c r="C7243" t="s">
        <v>9368</v>
      </c>
      <c r="D7243" s="2">
        <f>VLOOKUP(C7243,属性!A:E,3,FALSE)</f>
        <v>46068</v>
      </c>
      <c r="E7243" s="2" t="str">
        <f>VLOOKUP(C7243,属性!A:E,4,FALSE)</f>
        <v>否</v>
      </c>
      <c r="F7243" t="s">
        <v>11135</v>
      </c>
      <c r="G7243" t="s">
        <v>12573</v>
      </c>
      <c r="H7243" s="2">
        <v>46074</v>
      </c>
      <c r="I7243" t="s">
        <v>13</v>
      </c>
      <c r="J7243" s="2">
        <v>46087</v>
      </c>
    </row>
    <row r="7244" spans="1:10">
      <c r="A7244">
        <v>7429</v>
      </c>
      <c r="B7244" t="str">
        <f>VLOOKUP(C7244,属性!A:E,2,FALSE)</f>
        <v>瑞幸</v>
      </c>
      <c r="C7244" t="s">
        <v>9368</v>
      </c>
      <c r="D7244" s="2">
        <f>VLOOKUP(C7244,属性!A:E,3,FALSE)</f>
        <v>46068</v>
      </c>
      <c r="E7244" s="2" t="str">
        <f>VLOOKUP(C7244,属性!A:E,4,FALSE)</f>
        <v>否</v>
      </c>
      <c r="F7244" t="s">
        <v>11137</v>
      </c>
      <c r="G7244" t="s">
        <v>12574</v>
      </c>
      <c r="H7244" s="2">
        <v>46074</v>
      </c>
      <c r="I7244" t="s">
        <v>56</v>
      </c>
      <c r="J7244" s="2">
        <v>46087</v>
      </c>
    </row>
    <row r="7245" spans="1:10">
      <c r="A7245">
        <v>7430</v>
      </c>
      <c r="B7245" t="str">
        <f>VLOOKUP(C7245,属性!A:E,2,FALSE)</f>
        <v>瑞幸</v>
      </c>
      <c r="C7245" t="s">
        <v>9368</v>
      </c>
      <c r="D7245" s="2">
        <f>VLOOKUP(C7245,属性!A:E,3,FALSE)</f>
        <v>46068</v>
      </c>
      <c r="E7245" s="2" t="str">
        <f>VLOOKUP(C7245,属性!A:E,4,FALSE)</f>
        <v>否</v>
      </c>
      <c r="F7245" t="s">
        <v>12575</v>
      </c>
      <c r="G7245" t="s">
        <v>12576</v>
      </c>
      <c r="H7245" s="2">
        <v>46086</v>
      </c>
      <c r="I7245" t="s">
        <v>26</v>
      </c>
      <c r="J7245" s="2">
        <v>46087</v>
      </c>
    </row>
    <row r="7246" spans="1:10">
      <c r="A7246">
        <v>7431</v>
      </c>
      <c r="B7246" t="str">
        <f>VLOOKUP(C7246,属性!A:E,2,FALSE)</f>
        <v>瑞幸</v>
      </c>
      <c r="C7246" t="s">
        <v>9368</v>
      </c>
      <c r="D7246" s="2">
        <f>VLOOKUP(C7246,属性!A:E,3,FALSE)</f>
        <v>46068</v>
      </c>
      <c r="E7246" s="2" t="str">
        <f>VLOOKUP(C7246,属性!A:E,4,FALSE)</f>
        <v>否</v>
      </c>
      <c r="F7246" t="s">
        <v>11137</v>
      </c>
      <c r="G7246" t="s">
        <v>12577</v>
      </c>
      <c r="H7246" s="2">
        <v>46074</v>
      </c>
      <c r="I7246" t="s">
        <v>56</v>
      </c>
      <c r="J7246" s="2">
        <v>46087</v>
      </c>
    </row>
    <row r="7247" spans="1:10">
      <c r="A7247">
        <v>7432</v>
      </c>
      <c r="B7247" t="str">
        <f>VLOOKUP(C7247,属性!A:E,2,FALSE)</f>
        <v>瑞幸</v>
      </c>
      <c r="C7247" t="s">
        <v>9368</v>
      </c>
      <c r="D7247" s="2">
        <f>VLOOKUP(C7247,属性!A:E,3,FALSE)</f>
        <v>46068</v>
      </c>
      <c r="E7247" s="2" t="str">
        <f>VLOOKUP(C7247,属性!A:E,4,FALSE)</f>
        <v>否</v>
      </c>
      <c r="F7247" t="s">
        <v>11140</v>
      </c>
      <c r="G7247" t="s">
        <v>12578</v>
      </c>
      <c r="H7247" s="2">
        <v>46074</v>
      </c>
      <c r="I7247" t="s">
        <v>26</v>
      </c>
      <c r="J7247" s="2">
        <v>46087</v>
      </c>
    </row>
    <row r="7248" spans="1:10">
      <c r="A7248">
        <v>7433</v>
      </c>
      <c r="B7248" t="str">
        <f>VLOOKUP(C7248,属性!A:E,2,FALSE)</f>
        <v>瑞幸</v>
      </c>
      <c r="C7248" t="s">
        <v>9368</v>
      </c>
      <c r="D7248" s="2">
        <f>VLOOKUP(C7248,属性!A:E,3,FALSE)</f>
        <v>46068</v>
      </c>
      <c r="E7248" s="2" t="str">
        <f>VLOOKUP(C7248,属性!A:E,4,FALSE)</f>
        <v>否</v>
      </c>
      <c r="F7248" t="s">
        <v>11143</v>
      </c>
      <c r="G7248" t="s">
        <v>12579</v>
      </c>
      <c r="H7248" s="2">
        <v>46074</v>
      </c>
      <c r="I7248" t="s">
        <v>62</v>
      </c>
      <c r="J7248" s="2">
        <v>46087</v>
      </c>
    </row>
    <row r="7249" spans="1:10">
      <c r="A7249">
        <v>7434</v>
      </c>
      <c r="B7249" t="str">
        <f>VLOOKUP(C7249,属性!A:E,2,FALSE)</f>
        <v>瑞幸</v>
      </c>
      <c r="C7249" t="s">
        <v>9368</v>
      </c>
      <c r="D7249" s="2">
        <f>VLOOKUP(C7249,属性!A:E,3,FALSE)</f>
        <v>46068</v>
      </c>
      <c r="E7249" s="2" t="str">
        <f>VLOOKUP(C7249,属性!A:E,4,FALSE)</f>
        <v>否</v>
      </c>
      <c r="F7249" t="s">
        <v>11143</v>
      </c>
      <c r="G7249" t="s">
        <v>12580</v>
      </c>
      <c r="H7249" s="2">
        <v>46074</v>
      </c>
      <c r="I7249" t="s">
        <v>62</v>
      </c>
      <c r="J7249" s="2">
        <v>46087</v>
      </c>
    </row>
    <row r="7250" spans="1:10">
      <c r="A7250">
        <v>7435</v>
      </c>
      <c r="B7250" t="str">
        <f>VLOOKUP(C7250,属性!A:E,2,FALSE)</f>
        <v>瑞幸</v>
      </c>
      <c r="C7250" t="s">
        <v>9368</v>
      </c>
      <c r="D7250" s="2">
        <f>VLOOKUP(C7250,属性!A:E,3,FALSE)</f>
        <v>46068</v>
      </c>
      <c r="E7250" s="2" t="str">
        <f>VLOOKUP(C7250,属性!A:E,4,FALSE)</f>
        <v>否</v>
      </c>
      <c r="F7250" t="s">
        <v>163</v>
      </c>
      <c r="G7250" t="s">
        <v>12581</v>
      </c>
      <c r="H7250" s="2">
        <v>46074</v>
      </c>
      <c r="I7250" t="s">
        <v>73</v>
      </c>
      <c r="J7250" s="2">
        <v>46087</v>
      </c>
    </row>
    <row r="7251" spans="1:10">
      <c r="A7251">
        <v>7436</v>
      </c>
      <c r="B7251" t="str">
        <f>VLOOKUP(C7251,属性!A:E,2,FALSE)</f>
        <v>瑞幸</v>
      </c>
      <c r="C7251" t="s">
        <v>9368</v>
      </c>
      <c r="D7251" s="2">
        <f>VLOOKUP(C7251,属性!A:E,3,FALSE)</f>
        <v>46068</v>
      </c>
      <c r="E7251" s="2" t="str">
        <f>VLOOKUP(C7251,属性!A:E,4,FALSE)</f>
        <v>否</v>
      </c>
      <c r="F7251" t="s">
        <v>10485</v>
      </c>
      <c r="G7251" t="s">
        <v>12582</v>
      </c>
      <c r="H7251" s="2">
        <v>46084</v>
      </c>
      <c r="I7251" t="s">
        <v>46</v>
      </c>
      <c r="J7251" s="2">
        <v>46087</v>
      </c>
    </row>
    <row r="7252" spans="1:10">
      <c r="A7252">
        <v>7437</v>
      </c>
      <c r="B7252" t="str">
        <f>VLOOKUP(C7252,属性!A:E,2,FALSE)</f>
        <v>瑞幸</v>
      </c>
      <c r="C7252" t="s">
        <v>9368</v>
      </c>
      <c r="D7252" s="2">
        <f>VLOOKUP(C7252,属性!A:E,3,FALSE)</f>
        <v>46068</v>
      </c>
      <c r="E7252" s="2" t="str">
        <f>VLOOKUP(C7252,属性!A:E,4,FALSE)</f>
        <v>否</v>
      </c>
      <c r="F7252" t="s">
        <v>11148</v>
      </c>
      <c r="G7252" t="s">
        <v>12583</v>
      </c>
      <c r="H7252" s="2">
        <v>46075</v>
      </c>
      <c r="I7252" t="s">
        <v>26</v>
      </c>
      <c r="J7252" s="2">
        <v>46087</v>
      </c>
    </row>
    <row r="7253" spans="1:10">
      <c r="A7253">
        <v>7438</v>
      </c>
      <c r="B7253" t="str">
        <f>VLOOKUP(C7253,属性!A:E,2,FALSE)</f>
        <v>瑞幸</v>
      </c>
      <c r="C7253" t="s">
        <v>9368</v>
      </c>
      <c r="D7253" s="2">
        <f>VLOOKUP(C7253,属性!A:E,3,FALSE)</f>
        <v>46068</v>
      </c>
      <c r="E7253" s="2" t="str">
        <f>VLOOKUP(C7253,属性!A:E,4,FALSE)</f>
        <v>否</v>
      </c>
      <c r="F7253" t="s">
        <v>11150</v>
      </c>
      <c r="G7253" t="s">
        <v>12584</v>
      </c>
      <c r="H7253" s="2">
        <v>46075</v>
      </c>
      <c r="I7253" t="s">
        <v>46</v>
      </c>
      <c r="J7253" s="2">
        <v>46087</v>
      </c>
    </row>
    <row r="7254" spans="1:10">
      <c r="A7254">
        <v>7439</v>
      </c>
      <c r="B7254" t="str">
        <f>VLOOKUP(C7254,属性!A:E,2,FALSE)</f>
        <v>瑞幸</v>
      </c>
      <c r="C7254" t="s">
        <v>9368</v>
      </c>
      <c r="D7254" s="2">
        <f>VLOOKUP(C7254,属性!A:E,3,FALSE)</f>
        <v>46068</v>
      </c>
      <c r="E7254" s="2" t="str">
        <f>VLOOKUP(C7254,属性!A:E,4,FALSE)</f>
        <v>否</v>
      </c>
      <c r="F7254" t="s">
        <v>4155</v>
      </c>
      <c r="G7254" t="s">
        <v>12585</v>
      </c>
      <c r="H7254" s="2">
        <v>46075</v>
      </c>
      <c r="I7254" t="s">
        <v>31</v>
      </c>
      <c r="J7254" s="2">
        <v>46087</v>
      </c>
    </row>
    <row r="7255" spans="1:10">
      <c r="A7255">
        <v>7440</v>
      </c>
      <c r="B7255" t="str">
        <f>VLOOKUP(C7255,属性!A:E,2,FALSE)</f>
        <v>瑞幸</v>
      </c>
      <c r="C7255" t="s">
        <v>9368</v>
      </c>
      <c r="D7255" s="2">
        <f>VLOOKUP(C7255,属性!A:E,3,FALSE)</f>
        <v>46068</v>
      </c>
      <c r="E7255" s="2" t="str">
        <f>VLOOKUP(C7255,属性!A:E,4,FALSE)</f>
        <v>否</v>
      </c>
      <c r="F7255" t="s">
        <v>11162</v>
      </c>
      <c r="G7255" t="s">
        <v>12586</v>
      </c>
      <c r="H7255" s="2">
        <v>46075</v>
      </c>
      <c r="I7255" t="s">
        <v>13</v>
      </c>
      <c r="J7255" s="2">
        <v>46087</v>
      </c>
    </row>
    <row r="7256" spans="1:10">
      <c r="A7256">
        <v>7441</v>
      </c>
      <c r="B7256" t="str">
        <f>VLOOKUP(C7256,属性!A:E,2,FALSE)</f>
        <v>瑞幸</v>
      </c>
      <c r="C7256" t="s">
        <v>9368</v>
      </c>
      <c r="D7256" s="2">
        <f>VLOOKUP(C7256,属性!A:E,3,FALSE)</f>
        <v>46068</v>
      </c>
      <c r="E7256" s="2" t="str">
        <f>VLOOKUP(C7256,属性!A:E,4,FALSE)</f>
        <v>否</v>
      </c>
      <c r="F7256" t="s">
        <v>11154</v>
      </c>
      <c r="G7256" t="s">
        <v>12587</v>
      </c>
      <c r="H7256" s="2">
        <v>46075</v>
      </c>
      <c r="I7256" t="s">
        <v>13</v>
      </c>
      <c r="J7256" s="2">
        <v>46087</v>
      </c>
    </row>
    <row r="7257" spans="1:10">
      <c r="A7257">
        <v>7442</v>
      </c>
      <c r="B7257" t="str">
        <f>VLOOKUP(C7257,属性!A:E,2,FALSE)</f>
        <v>瑞幸</v>
      </c>
      <c r="C7257" t="s">
        <v>9368</v>
      </c>
      <c r="D7257" s="2">
        <f>VLOOKUP(C7257,属性!A:E,3,FALSE)</f>
        <v>46068</v>
      </c>
      <c r="E7257" s="2" t="str">
        <f>VLOOKUP(C7257,属性!A:E,4,FALSE)</f>
        <v>否</v>
      </c>
      <c r="F7257" t="s">
        <v>11152</v>
      </c>
      <c r="G7257" t="s">
        <v>12588</v>
      </c>
      <c r="H7257" s="2">
        <v>46074</v>
      </c>
      <c r="I7257" t="s">
        <v>31</v>
      </c>
      <c r="J7257" s="2">
        <v>46087</v>
      </c>
    </row>
    <row r="7258" spans="1:10">
      <c r="A7258">
        <v>7443</v>
      </c>
      <c r="B7258" t="str">
        <f>VLOOKUP(C7258,属性!A:E,2,FALSE)</f>
        <v>瑞幸</v>
      </c>
      <c r="C7258" t="s">
        <v>9368</v>
      </c>
      <c r="D7258" s="2">
        <f>VLOOKUP(C7258,属性!A:E,3,FALSE)</f>
        <v>46068</v>
      </c>
      <c r="E7258" s="2" t="str">
        <f>VLOOKUP(C7258,属性!A:E,4,FALSE)</f>
        <v>否</v>
      </c>
      <c r="F7258" t="s">
        <v>11165</v>
      </c>
      <c r="G7258" t="s">
        <v>12589</v>
      </c>
      <c r="H7258" s="2">
        <v>46075</v>
      </c>
      <c r="I7258" t="s">
        <v>62</v>
      </c>
      <c r="J7258" s="2">
        <v>46087</v>
      </c>
    </row>
    <row r="7259" spans="1:10">
      <c r="A7259">
        <v>7444</v>
      </c>
      <c r="B7259" t="str">
        <f>VLOOKUP(C7259,属性!A:E,2,FALSE)</f>
        <v>瑞幸</v>
      </c>
      <c r="C7259" t="s">
        <v>9368</v>
      </c>
      <c r="D7259" s="2">
        <f>VLOOKUP(C7259,属性!A:E,3,FALSE)</f>
        <v>46068</v>
      </c>
      <c r="E7259" s="2" t="str">
        <f>VLOOKUP(C7259,属性!A:E,4,FALSE)</f>
        <v>否</v>
      </c>
      <c r="F7259" t="s">
        <v>11157</v>
      </c>
      <c r="G7259" t="s">
        <v>12590</v>
      </c>
      <c r="H7259" s="2">
        <v>46074</v>
      </c>
      <c r="I7259" t="s">
        <v>62</v>
      </c>
      <c r="J7259" s="2">
        <v>46087</v>
      </c>
    </row>
    <row r="7260" spans="1:10">
      <c r="A7260">
        <v>7445</v>
      </c>
      <c r="B7260" t="str">
        <f>VLOOKUP(C7260,属性!A:E,2,FALSE)</f>
        <v>瑞幸</v>
      </c>
      <c r="C7260" t="s">
        <v>9368</v>
      </c>
      <c r="D7260" s="2">
        <f>VLOOKUP(C7260,属性!A:E,3,FALSE)</f>
        <v>46068</v>
      </c>
      <c r="E7260" s="2" t="str">
        <f>VLOOKUP(C7260,属性!A:E,4,FALSE)</f>
        <v>否</v>
      </c>
      <c r="F7260" t="s">
        <v>11167</v>
      </c>
      <c r="G7260" t="s">
        <v>12591</v>
      </c>
      <c r="H7260" s="2">
        <v>46074</v>
      </c>
      <c r="I7260" t="s">
        <v>62</v>
      </c>
      <c r="J7260" s="2">
        <v>46087</v>
      </c>
    </row>
    <row r="7261" spans="1:10">
      <c r="A7261">
        <v>7446</v>
      </c>
      <c r="B7261" t="str">
        <f>VLOOKUP(C7261,属性!A:E,2,FALSE)</f>
        <v>瑞幸</v>
      </c>
      <c r="C7261" t="s">
        <v>9368</v>
      </c>
      <c r="D7261" s="2">
        <f>VLOOKUP(C7261,属性!A:E,3,FALSE)</f>
        <v>46068</v>
      </c>
      <c r="E7261" s="2" t="str">
        <f>VLOOKUP(C7261,属性!A:E,4,FALSE)</f>
        <v>否</v>
      </c>
      <c r="F7261" t="s">
        <v>10009</v>
      </c>
      <c r="G7261" t="s">
        <v>12592</v>
      </c>
      <c r="H7261" s="2">
        <v>46074</v>
      </c>
      <c r="I7261" t="s">
        <v>16</v>
      </c>
      <c r="J7261" s="2">
        <v>46087</v>
      </c>
    </row>
    <row r="7262" spans="1:10">
      <c r="A7262">
        <v>7447</v>
      </c>
      <c r="B7262" t="str">
        <f>VLOOKUP(C7262,属性!A:E,2,FALSE)</f>
        <v>瑞幸</v>
      </c>
      <c r="C7262" t="s">
        <v>9368</v>
      </c>
      <c r="D7262" s="2">
        <f>VLOOKUP(C7262,属性!A:E,3,FALSE)</f>
        <v>46068</v>
      </c>
      <c r="E7262" s="2" t="str">
        <f>VLOOKUP(C7262,属性!A:E,4,FALSE)</f>
        <v>否</v>
      </c>
      <c r="F7262" t="s">
        <v>11173</v>
      </c>
      <c r="G7262" t="s">
        <v>12593</v>
      </c>
      <c r="H7262" s="2">
        <v>46077</v>
      </c>
      <c r="I7262" t="s">
        <v>208</v>
      </c>
      <c r="J7262" s="2">
        <v>46087</v>
      </c>
    </row>
    <row r="7263" spans="1:10">
      <c r="A7263">
        <v>7448</v>
      </c>
      <c r="B7263" t="str">
        <f>VLOOKUP(C7263,属性!A:E,2,FALSE)</f>
        <v>瑞幸</v>
      </c>
      <c r="C7263" t="s">
        <v>9368</v>
      </c>
      <c r="D7263" s="2">
        <f>VLOOKUP(C7263,属性!A:E,3,FALSE)</f>
        <v>46068</v>
      </c>
      <c r="E7263" s="2" t="str">
        <f>VLOOKUP(C7263,属性!A:E,4,FALSE)</f>
        <v>否</v>
      </c>
      <c r="F7263" t="s">
        <v>11175</v>
      </c>
      <c r="G7263" t="s">
        <v>12594</v>
      </c>
      <c r="H7263" s="2">
        <v>46074</v>
      </c>
      <c r="I7263" t="s">
        <v>144</v>
      </c>
      <c r="J7263" s="2">
        <v>46087</v>
      </c>
    </row>
    <row r="7264" spans="1:10">
      <c r="A7264">
        <v>7449</v>
      </c>
      <c r="B7264" t="str">
        <f>VLOOKUP(C7264,属性!A:E,2,FALSE)</f>
        <v>瑞幸</v>
      </c>
      <c r="C7264" t="s">
        <v>9368</v>
      </c>
      <c r="D7264" s="2">
        <f>VLOOKUP(C7264,属性!A:E,3,FALSE)</f>
        <v>46068</v>
      </c>
      <c r="E7264" s="2" t="str">
        <f>VLOOKUP(C7264,属性!A:E,4,FALSE)</f>
        <v>否</v>
      </c>
      <c r="F7264" t="s">
        <v>11175</v>
      </c>
      <c r="G7264" t="s">
        <v>12595</v>
      </c>
      <c r="H7264" s="2">
        <v>46074</v>
      </c>
      <c r="I7264" t="s">
        <v>144</v>
      </c>
      <c r="J7264" s="2">
        <v>46087</v>
      </c>
    </row>
    <row r="7265" spans="1:10">
      <c r="A7265">
        <v>7450</v>
      </c>
      <c r="B7265" t="str">
        <f>VLOOKUP(C7265,属性!A:E,2,FALSE)</f>
        <v>瑞幸</v>
      </c>
      <c r="C7265" t="s">
        <v>9368</v>
      </c>
      <c r="D7265" s="2">
        <f>VLOOKUP(C7265,属性!A:E,3,FALSE)</f>
        <v>46068</v>
      </c>
      <c r="E7265" s="2" t="str">
        <f>VLOOKUP(C7265,属性!A:E,4,FALSE)</f>
        <v>否</v>
      </c>
      <c r="F7265" t="s">
        <v>11171</v>
      </c>
      <c r="G7265" t="s">
        <v>12596</v>
      </c>
      <c r="H7265" s="2">
        <v>46075</v>
      </c>
      <c r="I7265" t="s">
        <v>62</v>
      </c>
      <c r="J7265" s="2">
        <v>46087</v>
      </c>
    </row>
    <row r="7266" spans="1:10">
      <c r="A7266">
        <v>7451</v>
      </c>
      <c r="B7266" t="str">
        <f>VLOOKUP(C7266,属性!A:E,2,FALSE)</f>
        <v>瑞幸</v>
      </c>
      <c r="C7266" t="s">
        <v>9368</v>
      </c>
      <c r="D7266" s="2">
        <f>VLOOKUP(C7266,属性!A:E,3,FALSE)</f>
        <v>46068</v>
      </c>
      <c r="E7266" s="2" t="str">
        <f>VLOOKUP(C7266,属性!A:E,4,FALSE)</f>
        <v>否</v>
      </c>
      <c r="F7266" t="s">
        <v>11169</v>
      </c>
      <c r="G7266" t="s">
        <v>12597</v>
      </c>
      <c r="H7266" s="2">
        <v>46074</v>
      </c>
      <c r="I7266" t="s">
        <v>178</v>
      </c>
      <c r="J7266" s="2">
        <v>46087</v>
      </c>
    </row>
    <row r="7267" spans="1:10">
      <c r="A7267">
        <v>7452</v>
      </c>
      <c r="B7267" t="str">
        <f>VLOOKUP(C7267,属性!A:E,2,FALSE)</f>
        <v>瑞幸</v>
      </c>
      <c r="C7267" t="s">
        <v>9368</v>
      </c>
      <c r="D7267" s="2">
        <f>VLOOKUP(C7267,属性!A:E,3,FALSE)</f>
        <v>46068</v>
      </c>
      <c r="E7267" s="2" t="str">
        <f>VLOOKUP(C7267,属性!A:E,4,FALSE)</f>
        <v>否</v>
      </c>
      <c r="F7267" t="s">
        <v>11178</v>
      </c>
      <c r="G7267" t="s">
        <v>12598</v>
      </c>
      <c r="H7267" s="2">
        <v>46074</v>
      </c>
      <c r="I7267" t="s">
        <v>13</v>
      </c>
      <c r="J7267" s="2">
        <v>46087</v>
      </c>
    </row>
    <row r="7268" spans="1:10">
      <c r="A7268">
        <v>7453</v>
      </c>
      <c r="B7268" t="str">
        <f>VLOOKUP(C7268,属性!A:E,2,FALSE)</f>
        <v>瑞幸</v>
      </c>
      <c r="C7268" t="s">
        <v>9368</v>
      </c>
      <c r="D7268" s="2">
        <f>VLOOKUP(C7268,属性!A:E,3,FALSE)</f>
        <v>46068</v>
      </c>
      <c r="E7268" s="2" t="str">
        <f>VLOOKUP(C7268,属性!A:E,4,FALSE)</f>
        <v>否</v>
      </c>
      <c r="F7268" t="s">
        <v>11181</v>
      </c>
      <c r="G7268" t="s">
        <v>12599</v>
      </c>
      <c r="H7268" s="2">
        <v>46078</v>
      </c>
      <c r="I7268" t="s">
        <v>26</v>
      </c>
      <c r="J7268" s="2">
        <v>46087</v>
      </c>
    </row>
    <row r="7269" spans="1:10">
      <c r="A7269">
        <v>7454</v>
      </c>
      <c r="B7269" t="str">
        <f>VLOOKUP(C7269,属性!A:E,2,FALSE)</f>
        <v>瑞幸</v>
      </c>
      <c r="C7269" t="s">
        <v>9368</v>
      </c>
      <c r="D7269" s="2">
        <f>VLOOKUP(C7269,属性!A:E,3,FALSE)</f>
        <v>46068</v>
      </c>
      <c r="E7269" s="2" t="str">
        <f>VLOOKUP(C7269,属性!A:E,4,FALSE)</f>
        <v>否</v>
      </c>
      <c r="F7269" t="s">
        <v>9251</v>
      </c>
      <c r="G7269" t="s">
        <v>12600</v>
      </c>
      <c r="H7269" s="2">
        <v>46075</v>
      </c>
      <c r="I7269" t="s">
        <v>46</v>
      </c>
      <c r="J7269" s="2">
        <v>46087</v>
      </c>
    </row>
    <row r="7270" spans="1:10">
      <c r="A7270">
        <v>7455</v>
      </c>
      <c r="B7270" t="str">
        <f>VLOOKUP(C7270,属性!A:E,2,FALSE)</f>
        <v>瑞幸</v>
      </c>
      <c r="C7270" t="s">
        <v>1498</v>
      </c>
      <c r="D7270" s="2">
        <f>VLOOKUP(C7270,属性!A:E,3,FALSE)</f>
        <v>46068</v>
      </c>
      <c r="E7270" s="2" t="str">
        <f>VLOOKUP(C7270,属性!A:E,4,FALSE)</f>
        <v>否</v>
      </c>
      <c r="F7270" t="s">
        <v>163</v>
      </c>
      <c r="G7270" t="s">
        <v>12601</v>
      </c>
      <c r="H7270" s="2">
        <v>46070</v>
      </c>
      <c r="I7270" t="s">
        <v>46</v>
      </c>
      <c r="J7270" s="2">
        <v>46087</v>
      </c>
    </row>
    <row r="7271" spans="1:10">
      <c r="A7271">
        <v>7456</v>
      </c>
      <c r="B7271" t="str">
        <f>VLOOKUP(C7271,属性!A:E,2,FALSE)</f>
        <v>瑞幸</v>
      </c>
      <c r="C7271" t="s">
        <v>1498</v>
      </c>
      <c r="D7271" s="2">
        <f>VLOOKUP(C7271,属性!A:E,3,FALSE)</f>
        <v>46068</v>
      </c>
      <c r="E7271" s="2" t="str">
        <f>VLOOKUP(C7271,属性!A:E,4,FALSE)</f>
        <v>否</v>
      </c>
      <c r="F7271" t="s">
        <v>10605</v>
      </c>
      <c r="G7271" t="s">
        <v>12602</v>
      </c>
      <c r="H7271" s="2">
        <v>46071</v>
      </c>
      <c r="I7271" t="s">
        <v>13</v>
      </c>
      <c r="J7271" s="2">
        <v>46087</v>
      </c>
    </row>
    <row r="7272" spans="1:10">
      <c r="A7272">
        <v>7457</v>
      </c>
      <c r="B7272" t="str">
        <f>VLOOKUP(C7272,属性!A:E,2,FALSE)</f>
        <v>瑞幸</v>
      </c>
      <c r="C7272" t="s">
        <v>1498</v>
      </c>
      <c r="D7272" s="2">
        <f>VLOOKUP(C7272,属性!A:E,3,FALSE)</f>
        <v>46068</v>
      </c>
      <c r="E7272" s="2" t="str">
        <f>VLOOKUP(C7272,属性!A:E,4,FALSE)</f>
        <v>否</v>
      </c>
      <c r="F7272" t="s">
        <v>12603</v>
      </c>
      <c r="G7272" t="s">
        <v>12604</v>
      </c>
      <c r="H7272" s="2">
        <v>46070</v>
      </c>
      <c r="I7272" t="s">
        <v>13</v>
      </c>
      <c r="J7272" s="2">
        <v>46087</v>
      </c>
    </row>
    <row r="7273" spans="1:10">
      <c r="A7273">
        <v>7458</v>
      </c>
      <c r="B7273" t="str">
        <f>VLOOKUP(C7273,属性!A:E,2,FALSE)</f>
        <v>瑞幸</v>
      </c>
      <c r="C7273" t="s">
        <v>1498</v>
      </c>
      <c r="D7273" s="2">
        <f>VLOOKUP(C7273,属性!A:E,3,FALSE)</f>
        <v>46068</v>
      </c>
      <c r="E7273" s="2" t="str">
        <f>VLOOKUP(C7273,属性!A:E,4,FALSE)</f>
        <v>否</v>
      </c>
      <c r="F7273" t="s">
        <v>12605</v>
      </c>
      <c r="G7273" t="s">
        <v>12606</v>
      </c>
      <c r="H7273" s="2">
        <v>46070</v>
      </c>
      <c r="I7273" t="s">
        <v>13</v>
      </c>
      <c r="J7273" s="2">
        <v>46087</v>
      </c>
    </row>
    <row r="7274" spans="1:10">
      <c r="A7274">
        <v>7459</v>
      </c>
      <c r="B7274" t="str">
        <f>VLOOKUP(C7274,属性!A:E,2,FALSE)</f>
        <v>瑞幸</v>
      </c>
      <c r="C7274" t="s">
        <v>1498</v>
      </c>
      <c r="D7274" s="2">
        <f>VLOOKUP(C7274,属性!A:E,3,FALSE)</f>
        <v>46068</v>
      </c>
      <c r="E7274" s="2" t="str">
        <f>VLOOKUP(C7274,属性!A:E,4,FALSE)</f>
        <v>否</v>
      </c>
      <c r="F7274" t="s">
        <v>12607</v>
      </c>
      <c r="G7274" t="s">
        <v>12608</v>
      </c>
      <c r="H7274" s="2">
        <v>46076</v>
      </c>
      <c r="I7274" t="s">
        <v>320</v>
      </c>
      <c r="J7274" s="2">
        <v>46087</v>
      </c>
    </row>
    <row r="7275" spans="1:10">
      <c r="A7275">
        <v>7460</v>
      </c>
      <c r="B7275" t="str">
        <f>VLOOKUP(C7275,属性!A:E,2,FALSE)</f>
        <v>瑞幸</v>
      </c>
      <c r="C7275" t="s">
        <v>1498</v>
      </c>
      <c r="D7275" s="2">
        <f>VLOOKUP(C7275,属性!A:E,3,FALSE)</f>
        <v>46068</v>
      </c>
      <c r="E7275" s="2" t="str">
        <f>VLOOKUP(C7275,属性!A:E,4,FALSE)</f>
        <v>否</v>
      </c>
      <c r="F7275" t="s">
        <v>12056</v>
      </c>
      <c r="G7275" t="s">
        <v>12609</v>
      </c>
      <c r="H7275" s="2">
        <v>46077</v>
      </c>
      <c r="I7275" t="s">
        <v>133</v>
      </c>
      <c r="J7275" s="2">
        <v>46087</v>
      </c>
    </row>
    <row r="7276" spans="1:10">
      <c r="A7276">
        <v>7461</v>
      </c>
      <c r="B7276" t="str">
        <f>VLOOKUP(C7276,属性!A:E,2,FALSE)</f>
        <v>瑞幸</v>
      </c>
      <c r="C7276" t="s">
        <v>1498</v>
      </c>
      <c r="D7276" s="2">
        <f>VLOOKUP(C7276,属性!A:E,3,FALSE)</f>
        <v>46068</v>
      </c>
      <c r="E7276" s="2" t="str">
        <f>VLOOKUP(C7276,属性!A:E,4,FALSE)</f>
        <v>否</v>
      </c>
      <c r="F7276" t="s">
        <v>12610</v>
      </c>
      <c r="G7276" t="s">
        <v>12611</v>
      </c>
      <c r="H7276" s="2">
        <v>46071</v>
      </c>
      <c r="I7276" t="s">
        <v>144</v>
      </c>
      <c r="J7276" s="2">
        <v>46087</v>
      </c>
    </row>
    <row r="7277" spans="1:10">
      <c r="A7277">
        <v>7462</v>
      </c>
      <c r="B7277" t="str">
        <f>VLOOKUP(C7277,属性!A:E,2,FALSE)</f>
        <v>瑞幸</v>
      </c>
      <c r="C7277" t="s">
        <v>1498</v>
      </c>
      <c r="D7277" s="2">
        <f>VLOOKUP(C7277,属性!A:E,3,FALSE)</f>
        <v>46068</v>
      </c>
      <c r="E7277" s="2" t="str">
        <f>VLOOKUP(C7277,属性!A:E,4,FALSE)</f>
        <v>否</v>
      </c>
      <c r="F7277" t="s">
        <v>12612</v>
      </c>
      <c r="G7277" t="s">
        <v>12613</v>
      </c>
      <c r="H7277" s="2">
        <v>46071</v>
      </c>
      <c r="I7277" t="s">
        <v>23</v>
      </c>
      <c r="J7277" s="2">
        <v>46087</v>
      </c>
    </row>
    <row r="7278" spans="1:10">
      <c r="A7278">
        <v>7463</v>
      </c>
      <c r="B7278" t="str">
        <f>VLOOKUP(C7278,属性!A:E,2,FALSE)</f>
        <v>瑞幸</v>
      </c>
      <c r="C7278" t="s">
        <v>1498</v>
      </c>
      <c r="D7278" s="2">
        <f>VLOOKUP(C7278,属性!A:E,3,FALSE)</f>
        <v>46068</v>
      </c>
      <c r="E7278" s="2" t="str">
        <f>VLOOKUP(C7278,属性!A:E,4,FALSE)</f>
        <v>否</v>
      </c>
      <c r="F7278" t="s">
        <v>12614</v>
      </c>
      <c r="G7278" t="s">
        <v>12615</v>
      </c>
      <c r="H7278" s="2">
        <v>46071</v>
      </c>
      <c r="I7278" t="s">
        <v>94</v>
      </c>
      <c r="J7278" s="2">
        <v>46087</v>
      </c>
    </row>
    <row r="7279" spans="1:10">
      <c r="A7279">
        <v>7464</v>
      </c>
      <c r="B7279" t="str">
        <f>VLOOKUP(C7279,属性!A:E,2,FALSE)</f>
        <v>瑞幸</v>
      </c>
      <c r="C7279" t="s">
        <v>1498</v>
      </c>
      <c r="D7279" s="2">
        <f>VLOOKUP(C7279,属性!A:E,3,FALSE)</f>
        <v>46068</v>
      </c>
      <c r="E7279" s="2" t="str">
        <f>VLOOKUP(C7279,属性!A:E,4,FALSE)</f>
        <v>否</v>
      </c>
      <c r="F7279" t="s">
        <v>12616</v>
      </c>
      <c r="G7279" t="s">
        <v>12617</v>
      </c>
      <c r="H7279" s="2">
        <v>46070</v>
      </c>
      <c r="I7279" t="s">
        <v>13</v>
      </c>
      <c r="J7279" s="2">
        <v>46087</v>
      </c>
    </row>
    <row r="7280" spans="1:10">
      <c r="A7280">
        <v>7465</v>
      </c>
      <c r="B7280" t="str">
        <f>VLOOKUP(C7280,属性!A:E,2,FALSE)</f>
        <v>瑞幸</v>
      </c>
      <c r="C7280" t="s">
        <v>1498</v>
      </c>
      <c r="D7280" s="2">
        <f>VLOOKUP(C7280,属性!A:E,3,FALSE)</f>
        <v>46068</v>
      </c>
      <c r="E7280" s="2" t="str">
        <f>VLOOKUP(C7280,属性!A:E,4,FALSE)</f>
        <v>否</v>
      </c>
      <c r="F7280" t="s">
        <v>12618</v>
      </c>
      <c r="G7280" t="s">
        <v>12619</v>
      </c>
      <c r="H7280" s="2">
        <v>46070</v>
      </c>
      <c r="I7280" t="s">
        <v>13</v>
      </c>
      <c r="J7280" s="2">
        <v>46087</v>
      </c>
    </row>
    <row r="7281" spans="1:10">
      <c r="A7281">
        <v>7466</v>
      </c>
      <c r="B7281" t="str">
        <f>VLOOKUP(C7281,属性!A:E,2,FALSE)</f>
        <v>瑞幸</v>
      </c>
      <c r="C7281" t="s">
        <v>1498</v>
      </c>
      <c r="D7281" s="2">
        <f>VLOOKUP(C7281,属性!A:E,3,FALSE)</f>
        <v>46068</v>
      </c>
      <c r="E7281" s="2" t="str">
        <f>VLOOKUP(C7281,属性!A:E,4,FALSE)</f>
        <v>否</v>
      </c>
      <c r="F7281" t="s">
        <v>12620</v>
      </c>
      <c r="G7281" t="s">
        <v>12621</v>
      </c>
      <c r="H7281" s="2">
        <v>46070</v>
      </c>
      <c r="I7281" t="s">
        <v>320</v>
      </c>
      <c r="J7281" s="2">
        <v>46087</v>
      </c>
    </row>
    <row r="7282" spans="1:10">
      <c r="A7282">
        <v>7467</v>
      </c>
      <c r="B7282" t="str">
        <f>VLOOKUP(C7282,属性!A:E,2,FALSE)</f>
        <v>瑞幸</v>
      </c>
      <c r="C7282" t="s">
        <v>1498</v>
      </c>
      <c r="D7282" s="2">
        <f>VLOOKUP(C7282,属性!A:E,3,FALSE)</f>
        <v>46068</v>
      </c>
      <c r="E7282" s="2" t="str">
        <f>VLOOKUP(C7282,属性!A:E,4,FALSE)</f>
        <v>否</v>
      </c>
      <c r="F7282" t="s">
        <v>12622</v>
      </c>
      <c r="G7282" t="s">
        <v>12623</v>
      </c>
      <c r="H7282" s="2">
        <v>46070</v>
      </c>
      <c r="I7282" t="s">
        <v>62</v>
      </c>
      <c r="J7282" s="2">
        <v>46087</v>
      </c>
    </row>
    <row r="7283" spans="1:10">
      <c r="A7283">
        <v>7468</v>
      </c>
      <c r="B7283" t="str">
        <f>VLOOKUP(C7283,属性!A:E,2,FALSE)</f>
        <v>瑞幸</v>
      </c>
      <c r="C7283" t="s">
        <v>1498</v>
      </c>
      <c r="D7283" s="2">
        <f>VLOOKUP(C7283,属性!A:E,3,FALSE)</f>
        <v>46068</v>
      </c>
      <c r="E7283" s="2" t="str">
        <f>VLOOKUP(C7283,属性!A:E,4,FALSE)</f>
        <v>否</v>
      </c>
      <c r="F7283" t="s">
        <v>12624</v>
      </c>
      <c r="G7283" t="s">
        <v>12625</v>
      </c>
      <c r="H7283" s="2">
        <v>46071</v>
      </c>
      <c r="I7283" t="s">
        <v>13</v>
      </c>
      <c r="J7283" s="2">
        <v>46087</v>
      </c>
    </row>
    <row r="7284" spans="1:10">
      <c r="A7284">
        <v>7469</v>
      </c>
      <c r="B7284" t="str">
        <f>VLOOKUP(C7284,属性!A:E,2,FALSE)</f>
        <v>瑞幸</v>
      </c>
      <c r="C7284" t="s">
        <v>1498</v>
      </c>
      <c r="D7284" s="2">
        <f>VLOOKUP(C7284,属性!A:E,3,FALSE)</f>
        <v>46068</v>
      </c>
      <c r="E7284" s="2" t="str">
        <f>VLOOKUP(C7284,属性!A:E,4,FALSE)</f>
        <v>否</v>
      </c>
      <c r="F7284" t="s">
        <v>12626</v>
      </c>
      <c r="G7284" t="s">
        <v>12627</v>
      </c>
      <c r="H7284" s="2">
        <v>46075</v>
      </c>
      <c r="I7284" t="s">
        <v>211</v>
      </c>
      <c r="J7284" s="2">
        <v>46087</v>
      </c>
    </row>
    <row r="7285" spans="1:10">
      <c r="A7285">
        <v>7470</v>
      </c>
      <c r="B7285" t="str">
        <f>VLOOKUP(C7285,属性!A:E,2,FALSE)</f>
        <v>瑞幸</v>
      </c>
      <c r="C7285" t="s">
        <v>1498</v>
      </c>
      <c r="D7285" s="2">
        <f>VLOOKUP(C7285,属性!A:E,3,FALSE)</f>
        <v>46068</v>
      </c>
      <c r="E7285" s="2" t="str">
        <f>VLOOKUP(C7285,属性!A:E,4,FALSE)</f>
        <v>否</v>
      </c>
      <c r="F7285" t="s">
        <v>12628</v>
      </c>
      <c r="G7285" t="s">
        <v>12629</v>
      </c>
      <c r="H7285" s="2">
        <v>46070</v>
      </c>
      <c r="I7285" t="s">
        <v>31</v>
      </c>
      <c r="J7285" s="2">
        <v>46087</v>
      </c>
    </row>
    <row r="7286" spans="1:10">
      <c r="A7286">
        <v>7471</v>
      </c>
      <c r="B7286" t="str">
        <f>VLOOKUP(C7286,属性!A:E,2,FALSE)</f>
        <v>瑞幸</v>
      </c>
      <c r="C7286" t="s">
        <v>1498</v>
      </c>
      <c r="D7286" s="2">
        <f>VLOOKUP(C7286,属性!A:E,3,FALSE)</f>
        <v>46068</v>
      </c>
      <c r="E7286" s="2" t="str">
        <f>VLOOKUP(C7286,属性!A:E,4,FALSE)</f>
        <v>否</v>
      </c>
      <c r="F7286" t="s">
        <v>12630</v>
      </c>
      <c r="G7286" t="s">
        <v>12631</v>
      </c>
      <c r="H7286" s="2">
        <v>46070</v>
      </c>
      <c r="I7286" t="s">
        <v>13</v>
      </c>
      <c r="J7286" s="2">
        <v>46087</v>
      </c>
    </row>
    <row r="7287" spans="1:10">
      <c r="A7287">
        <v>7472</v>
      </c>
      <c r="B7287" t="str">
        <f>VLOOKUP(C7287,属性!A:E,2,FALSE)</f>
        <v>瑞幸</v>
      </c>
      <c r="C7287" t="s">
        <v>1498</v>
      </c>
      <c r="D7287" s="2">
        <f>VLOOKUP(C7287,属性!A:E,3,FALSE)</f>
        <v>46068</v>
      </c>
      <c r="E7287" s="2" t="str">
        <f>VLOOKUP(C7287,属性!A:E,4,FALSE)</f>
        <v>否</v>
      </c>
      <c r="F7287" t="s">
        <v>12632</v>
      </c>
      <c r="G7287" t="s">
        <v>12633</v>
      </c>
      <c r="H7287" s="2">
        <v>46075</v>
      </c>
      <c r="I7287" t="s">
        <v>73</v>
      </c>
      <c r="J7287" s="2">
        <v>46087</v>
      </c>
    </row>
    <row r="7288" spans="1:10">
      <c r="A7288">
        <v>7473</v>
      </c>
      <c r="B7288" t="str">
        <f>VLOOKUP(C7288,属性!A:E,2,FALSE)</f>
        <v>瑞幸</v>
      </c>
      <c r="C7288" t="s">
        <v>1498</v>
      </c>
      <c r="D7288" s="2">
        <f>VLOOKUP(C7288,属性!A:E,3,FALSE)</f>
        <v>46068</v>
      </c>
      <c r="E7288" s="2" t="str">
        <f>VLOOKUP(C7288,属性!A:E,4,FALSE)</f>
        <v>否</v>
      </c>
      <c r="F7288" t="s">
        <v>12634</v>
      </c>
      <c r="G7288" t="s">
        <v>12635</v>
      </c>
      <c r="H7288" s="2">
        <v>46083</v>
      </c>
      <c r="I7288" t="s">
        <v>41</v>
      </c>
      <c r="J7288" s="2">
        <v>46087</v>
      </c>
    </row>
    <row r="7289" spans="1:10">
      <c r="A7289">
        <v>7474</v>
      </c>
      <c r="B7289" t="str">
        <f>VLOOKUP(C7289,属性!A:E,2,FALSE)</f>
        <v>瑞幸</v>
      </c>
      <c r="C7289" t="s">
        <v>1498</v>
      </c>
      <c r="D7289" s="2">
        <f>VLOOKUP(C7289,属性!A:E,3,FALSE)</f>
        <v>46068</v>
      </c>
      <c r="E7289" s="2" t="str">
        <f>VLOOKUP(C7289,属性!A:E,4,FALSE)</f>
        <v>否</v>
      </c>
      <c r="F7289" t="s">
        <v>12636</v>
      </c>
      <c r="G7289" t="s">
        <v>12637</v>
      </c>
      <c r="H7289" s="2">
        <v>46071</v>
      </c>
      <c r="I7289" t="s">
        <v>56</v>
      </c>
      <c r="J7289" s="2">
        <v>46087</v>
      </c>
    </row>
    <row r="7290" spans="1:10">
      <c r="A7290">
        <v>7475</v>
      </c>
      <c r="B7290" t="str">
        <f>VLOOKUP(C7290,属性!A:E,2,FALSE)</f>
        <v>瑞幸</v>
      </c>
      <c r="C7290" t="s">
        <v>1498</v>
      </c>
      <c r="D7290" s="2">
        <f>VLOOKUP(C7290,属性!A:E,3,FALSE)</f>
        <v>46068</v>
      </c>
      <c r="E7290" s="2" t="str">
        <f>VLOOKUP(C7290,属性!A:E,4,FALSE)</f>
        <v>否</v>
      </c>
      <c r="F7290" t="s">
        <v>163</v>
      </c>
      <c r="G7290" t="s">
        <v>12638</v>
      </c>
      <c r="H7290" s="2">
        <v>46077</v>
      </c>
      <c r="I7290" t="s">
        <v>65</v>
      </c>
      <c r="J7290" s="2">
        <v>46087</v>
      </c>
    </row>
    <row r="7291" spans="1:10">
      <c r="A7291">
        <v>7476</v>
      </c>
      <c r="B7291" t="str">
        <f>VLOOKUP(C7291,属性!A:E,2,FALSE)</f>
        <v>瑞幸</v>
      </c>
      <c r="C7291" t="s">
        <v>1498</v>
      </c>
      <c r="D7291" s="2">
        <f>VLOOKUP(C7291,属性!A:E,3,FALSE)</f>
        <v>46068</v>
      </c>
      <c r="E7291" s="2" t="str">
        <f>VLOOKUP(C7291,属性!A:E,4,FALSE)</f>
        <v>否</v>
      </c>
      <c r="F7291" t="s">
        <v>12639</v>
      </c>
      <c r="G7291" t="s">
        <v>12640</v>
      </c>
      <c r="H7291" s="2">
        <v>46071</v>
      </c>
      <c r="I7291" t="s">
        <v>46</v>
      </c>
      <c r="J7291" s="2">
        <v>46087</v>
      </c>
    </row>
    <row r="7292" spans="1:10">
      <c r="A7292">
        <v>7477</v>
      </c>
      <c r="B7292" t="str">
        <f>VLOOKUP(C7292,属性!A:E,2,FALSE)</f>
        <v>瑞幸</v>
      </c>
      <c r="C7292" t="s">
        <v>1498</v>
      </c>
      <c r="D7292" s="2">
        <f>VLOOKUP(C7292,属性!A:E,3,FALSE)</f>
        <v>46068</v>
      </c>
      <c r="E7292" s="2" t="str">
        <f>VLOOKUP(C7292,属性!A:E,4,FALSE)</f>
        <v>否</v>
      </c>
      <c r="F7292" t="s">
        <v>12641</v>
      </c>
      <c r="G7292" t="s">
        <v>12642</v>
      </c>
      <c r="H7292" s="2">
        <v>46075</v>
      </c>
      <c r="I7292" t="s">
        <v>173</v>
      </c>
      <c r="J7292" s="2">
        <v>46087</v>
      </c>
    </row>
    <row r="7293" spans="1:10">
      <c r="A7293">
        <v>7478</v>
      </c>
      <c r="B7293" t="str">
        <f>VLOOKUP(C7293,属性!A:E,2,FALSE)</f>
        <v>瑞幸</v>
      </c>
      <c r="C7293" t="s">
        <v>1498</v>
      </c>
      <c r="D7293" s="2">
        <f>VLOOKUP(C7293,属性!A:E,3,FALSE)</f>
        <v>46068</v>
      </c>
      <c r="E7293" s="2" t="str">
        <f>VLOOKUP(C7293,属性!A:E,4,FALSE)</f>
        <v>否</v>
      </c>
      <c r="F7293" t="s">
        <v>12643</v>
      </c>
      <c r="G7293" t="s">
        <v>12644</v>
      </c>
      <c r="H7293" s="2">
        <v>46070</v>
      </c>
      <c r="I7293" t="s">
        <v>46</v>
      </c>
      <c r="J7293" s="2">
        <v>46087</v>
      </c>
    </row>
    <row r="7294" spans="1:10">
      <c r="A7294">
        <v>7479</v>
      </c>
      <c r="B7294" t="str">
        <f>VLOOKUP(C7294,属性!A:E,2,FALSE)</f>
        <v>瑞幸</v>
      </c>
      <c r="C7294" t="s">
        <v>1498</v>
      </c>
      <c r="D7294" s="2">
        <f>VLOOKUP(C7294,属性!A:E,3,FALSE)</f>
        <v>46068</v>
      </c>
      <c r="E7294" s="2" t="str">
        <f>VLOOKUP(C7294,属性!A:E,4,FALSE)</f>
        <v>否</v>
      </c>
      <c r="F7294" t="s">
        <v>7513</v>
      </c>
      <c r="G7294" t="s">
        <v>12645</v>
      </c>
      <c r="H7294" s="2">
        <v>46070</v>
      </c>
      <c r="I7294" t="s">
        <v>73</v>
      </c>
      <c r="J7294" s="2">
        <v>46087</v>
      </c>
    </row>
    <row r="7295" spans="1:10">
      <c r="A7295">
        <v>7480</v>
      </c>
      <c r="B7295" t="str">
        <f>VLOOKUP(C7295,属性!A:E,2,FALSE)</f>
        <v>瑞幸</v>
      </c>
      <c r="C7295" t="s">
        <v>1498</v>
      </c>
      <c r="D7295" s="2">
        <f>VLOOKUP(C7295,属性!A:E,3,FALSE)</f>
        <v>46068</v>
      </c>
      <c r="E7295" s="2" t="str">
        <f>VLOOKUP(C7295,属性!A:E,4,FALSE)</f>
        <v>否</v>
      </c>
      <c r="F7295" t="s">
        <v>12646</v>
      </c>
      <c r="G7295" t="s">
        <v>12647</v>
      </c>
      <c r="H7295" s="2">
        <v>46070</v>
      </c>
      <c r="I7295" t="s">
        <v>13</v>
      </c>
      <c r="J7295" s="2">
        <v>46087</v>
      </c>
    </row>
    <row r="7296" spans="1:10">
      <c r="A7296">
        <v>7481</v>
      </c>
      <c r="B7296" t="str">
        <f>VLOOKUP(C7296,属性!A:E,2,FALSE)</f>
        <v>瑞幸</v>
      </c>
      <c r="C7296" t="s">
        <v>1498</v>
      </c>
      <c r="D7296" s="2">
        <f>VLOOKUP(C7296,属性!A:E,3,FALSE)</f>
        <v>46068</v>
      </c>
      <c r="E7296" s="2" t="str">
        <f>VLOOKUP(C7296,属性!A:E,4,FALSE)</f>
        <v>否</v>
      </c>
      <c r="F7296" t="s">
        <v>12648</v>
      </c>
      <c r="G7296" t="s">
        <v>12649</v>
      </c>
      <c r="H7296" s="2">
        <v>46070</v>
      </c>
      <c r="I7296" t="s">
        <v>65</v>
      </c>
      <c r="J7296" s="2">
        <v>46087</v>
      </c>
    </row>
    <row r="7297" spans="1:10">
      <c r="A7297">
        <v>7482</v>
      </c>
      <c r="B7297" t="str">
        <f>VLOOKUP(C7297,属性!A:E,2,FALSE)</f>
        <v>瑞幸</v>
      </c>
      <c r="C7297" t="s">
        <v>1498</v>
      </c>
      <c r="D7297" s="2">
        <f>VLOOKUP(C7297,属性!A:E,3,FALSE)</f>
        <v>46068</v>
      </c>
      <c r="E7297" s="2" t="str">
        <f>VLOOKUP(C7297,属性!A:E,4,FALSE)</f>
        <v>否</v>
      </c>
      <c r="F7297" t="s">
        <v>12650</v>
      </c>
      <c r="G7297" t="s">
        <v>12651</v>
      </c>
      <c r="H7297" s="2">
        <v>46071</v>
      </c>
      <c r="I7297" t="s">
        <v>46</v>
      </c>
      <c r="J7297" s="2">
        <v>46087</v>
      </c>
    </row>
    <row r="7298" spans="1:10">
      <c r="A7298">
        <v>7483</v>
      </c>
      <c r="B7298" t="str">
        <f>VLOOKUP(C7298,属性!A:E,2,FALSE)</f>
        <v>瑞幸</v>
      </c>
      <c r="C7298" t="s">
        <v>1498</v>
      </c>
      <c r="D7298" s="2">
        <f>VLOOKUP(C7298,属性!A:E,3,FALSE)</f>
        <v>46068</v>
      </c>
      <c r="E7298" s="2" t="str">
        <f>VLOOKUP(C7298,属性!A:E,4,FALSE)</f>
        <v>否</v>
      </c>
      <c r="F7298" t="s">
        <v>163</v>
      </c>
      <c r="G7298" t="s">
        <v>12652</v>
      </c>
      <c r="H7298" s="2">
        <v>46079</v>
      </c>
      <c r="I7298" t="s">
        <v>13</v>
      </c>
      <c r="J7298" s="2">
        <v>46087</v>
      </c>
    </row>
    <row r="7299" spans="1:10">
      <c r="A7299">
        <v>7484</v>
      </c>
      <c r="B7299" t="str">
        <f>VLOOKUP(C7299,属性!A:E,2,FALSE)</f>
        <v>瑞幸</v>
      </c>
      <c r="C7299" t="s">
        <v>1498</v>
      </c>
      <c r="D7299" s="2">
        <f>VLOOKUP(C7299,属性!A:E,3,FALSE)</f>
        <v>46068</v>
      </c>
      <c r="E7299" s="2" t="str">
        <f>VLOOKUP(C7299,属性!A:E,4,FALSE)</f>
        <v>否</v>
      </c>
      <c r="F7299" t="s">
        <v>12653</v>
      </c>
      <c r="G7299" t="s">
        <v>12654</v>
      </c>
      <c r="H7299" s="2">
        <v>46075</v>
      </c>
      <c r="I7299" t="s">
        <v>65</v>
      </c>
      <c r="J7299" s="2">
        <v>46087</v>
      </c>
    </row>
    <row r="7300" spans="1:10">
      <c r="A7300">
        <v>7485</v>
      </c>
      <c r="B7300" t="str">
        <f>VLOOKUP(C7300,属性!A:E,2,FALSE)</f>
        <v>瑞幸</v>
      </c>
      <c r="C7300" t="s">
        <v>1498</v>
      </c>
      <c r="D7300" s="2">
        <f>VLOOKUP(C7300,属性!A:E,3,FALSE)</f>
        <v>46068</v>
      </c>
      <c r="E7300" s="2" t="str">
        <f>VLOOKUP(C7300,属性!A:E,4,FALSE)</f>
        <v>否</v>
      </c>
      <c r="F7300" t="s">
        <v>5857</v>
      </c>
      <c r="G7300" t="s">
        <v>12655</v>
      </c>
      <c r="H7300" s="2">
        <v>46071</v>
      </c>
      <c r="I7300" t="s">
        <v>41</v>
      </c>
      <c r="J7300" s="2">
        <v>46087</v>
      </c>
    </row>
    <row r="7301" spans="1:10">
      <c r="A7301">
        <v>7486</v>
      </c>
      <c r="B7301" t="str">
        <f>VLOOKUP(C7301,属性!A:E,2,FALSE)</f>
        <v>瑞幸</v>
      </c>
      <c r="C7301" t="s">
        <v>1498</v>
      </c>
      <c r="D7301" s="2">
        <f>VLOOKUP(C7301,属性!A:E,3,FALSE)</f>
        <v>46068</v>
      </c>
      <c r="E7301" s="2" t="str">
        <f>VLOOKUP(C7301,属性!A:E,4,FALSE)</f>
        <v>否</v>
      </c>
      <c r="F7301" t="s">
        <v>658</v>
      </c>
      <c r="G7301" t="s">
        <v>12656</v>
      </c>
      <c r="H7301" s="2">
        <v>46070</v>
      </c>
      <c r="I7301" t="s">
        <v>31</v>
      </c>
      <c r="J7301" s="2">
        <v>46087</v>
      </c>
    </row>
    <row r="7302" spans="1:10">
      <c r="A7302">
        <v>7487</v>
      </c>
      <c r="B7302" t="str">
        <f>VLOOKUP(C7302,属性!A:E,2,FALSE)</f>
        <v>瑞幸</v>
      </c>
      <c r="C7302" t="s">
        <v>1498</v>
      </c>
      <c r="D7302" s="2">
        <f>VLOOKUP(C7302,属性!A:E,3,FALSE)</f>
        <v>46068</v>
      </c>
      <c r="E7302" s="2" t="str">
        <f>VLOOKUP(C7302,属性!A:E,4,FALSE)</f>
        <v>否</v>
      </c>
      <c r="F7302" t="s">
        <v>12657</v>
      </c>
      <c r="G7302" t="s">
        <v>12658</v>
      </c>
      <c r="H7302" s="2">
        <v>46071</v>
      </c>
      <c r="I7302" t="s">
        <v>229</v>
      </c>
      <c r="J7302" s="2">
        <v>46087</v>
      </c>
    </row>
    <row r="7303" spans="1:10">
      <c r="A7303">
        <v>7488</v>
      </c>
      <c r="B7303" t="str">
        <f>VLOOKUP(C7303,属性!A:E,2,FALSE)</f>
        <v>瑞幸</v>
      </c>
      <c r="C7303" t="s">
        <v>1498</v>
      </c>
      <c r="D7303" s="2">
        <f>VLOOKUP(C7303,属性!A:E,3,FALSE)</f>
        <v>46068</v>
      </c>
      <c r="E7303" s="2" t="str">
        <f>VLOOKUP(C7303,属性!A:E,4,FALSE)</f>
        <v>否</v>
      </c>
      <c r="F7303" t="s">
        <v>12659</v>
      </c>
      <c r="G7303" t="s">
        <v>12660</v>
      </c>
      <c r="H7303" s="2">
        <v>46075</v>
      </c>
      <c r="I7303" t="s">
        <v>41</v>
      </c>
      <c r="J7303" s="2">
        <v>46087</v>
      </c>
    </row>
    <row r="7304" spans="1:10">
      <c r="A7304">
        <v>7489</v>
      </c>
      <c r="B7304" t="str">
        <f>VLOOKUP(C7304,属性!A:E,2,FALSE)</f>
        <v>瑞幸</v>
      </c>
      <c r="C7304" t="s">
        <v>1498</v>
      </c>
      <c r="D7304" s="2">
        <f>VLOOKUP(C7304,属性!A:E,3,FALSE)</f>
        <v>46068</v>
      </c>
      <c r="E7304" s="2" t="str">
        <f>VLOOKUP(C7304,属性!A:E,4,FALSE)</f>
        <v>否</v>
      </c>
      <c r="F7304" t="s">
        <v>12661</v>
      </c>
      <c r="G7304" t="s">
        <v>12662</v>
      </c>
      <c r="H7304" s="2">
        <v>46071</v>
      </c>
      <c r="I7304" t="s">
        <v>13</v>
      </c>
      <c r="J7304" s="2">
        <v>46087</v>
      </c>
    </row>
    <row r="7305" spans="1:10">
      <c r="A7305">
        <v>7490</v>
      </c>
      <c r="B7305" t="str">
        <f>VLOOKUP(C7305,属性!A:E,2,FALSE)</f>
        <v>瑞幸</v>
      </c>
      <c r="C7305" t="s">
        <v>1498</v>
      </c>
      <c r="D7305" s="2">
        <f>VLOOKUP(C7305,属性!A:E,3,FALSE)</f>
        <v>46068</v>
      </c>
      <c r="E7305" s="2" t="str">
        <f>VLOOKUP(C7305,属性!A:E,4,FALSE)</f>
        <v>否</v>
      </c>
      <c r="F7305" t="s">
        <v>8197</v>
      </c>
      <c r="G7305" t="s">
        <v>12663</v>
      </c>
      <c r="H7305" s="2">
        <v>46072</v>
      </c>
      <c r="I7305" t="s">
        <v>46</v>
      </c>
      <c r="J7305" s="2">
        <v>46087</v>
      </c>
    </row>
    <row r="7306" spans="1:10">
      <c r="A7306">
        <v>7491</v>
      </c>
      <c r="B7306" t="str">
        <f>VLOOKUP(C7306,属性!A:E,2,FALSE)</f>
        <v>瑞幸</v>
      </c>
      <c r="C7306" t="s">
        <v>1498</v>
      </c>
      <c r="D7306" s="2">
        <f>VLOOKUP(C7306,属性!A:E,3,FALSE)</f>
        <v>46068</v>
      </c>
      <c r="E7306" s="2" t="str">
        <f>VLOOKUP(C7306,属性!A:E,4,FALSE)</f>
        <v>否</v>
      </c>
      <c r="F7306" t="s">
        <v>12664</v>
      </c>
      <c r="G7306" t="s">
        <v>12665</v>
      </c>
      <c r="H7306" s="2">
        <v>46084</v>
      </c>
      <c r="I7306" t="s">
        <v>320</v>
      </c>
      <c r="J7306" s="2">
        <v>46087</v>
      </c>
    </row>
    <row r="7307" spans="1:10">
      <c r="A7307">
        <v>7492</v>
      </c>
      <c r="B7307" t="str">
        <f>VLOOKUP(C7307,属性!A:E,2,FALSE)</f>
        <v>瑞幸</v>
      </c>
      <c r="C7307" t="s">
        <v>1498</v>
      </c>
      <c r="D7307" s="2">
        <f>VLOOKUP(C7307,属性!A:E,3,FALSE)</f>
        <v>46068</v>
      </c>
      <c r="E7307" s="2" t="str">
        <f>VLOOKUP(C7307,属性!A:E,4,FALSE)</f>
        <v>否</v>
      </c>
      <c r="F7307" t="s">
        <v>12666</v>
      </c>
      <c r="G7307" t="s">
        <v>12667</v>
      </c>
      <c r="H7307" s="2">
        <v>46070</v>
      </c>
      <c r="I7307" t="s">
        <v>38</v>
      </c>
      <c r="J7307" s="2">
        <v>46087</v>
      </c>
    </row>
    <row r="7308" spans="1:10">
      <c r="A7308">
        <v>7493</v>
      </c>
      <c r="B7308" t="str">
        <f>VLOOKUP(C7308,属性!A:E,2,FALSE)</f>
        <v>瑞幸</v>
      </c>
      <c r="C7308" t="s">
        <v>1498</v>
      </c>
      <c r="D7308" s="2">
        <f>VLOOKUP(C7308,属性!A:E,3,FALSE)</f>
        <v>46068</v>
      </c>
      <c r="E7308" s="2" t="str">
        <f>VLOOKUP(C7308,属性!A:E,4,FALSE)</f>
        <v>否</v>
      </c>
      <c r="F7308" t="s">
        <v>12668</v>
      </c>
      <c r="G7308" t="s">
        <v>12669</v>
      </c>
      <c r="H7308" s="2">
        <v>46075</v>
      </c>
      <c r="I7308" t="s">
        <v>13</v>
      </c>
      <c r="J7308" s="2">
        <v>46087</v>
      </c>
    </row>
    <row r="7309" spans="1:10">
      <c r="A7309">
        <v>7494</v>
      </c>
      <c r="B7309" t="str">
        <f>VLOOKUP(C7309,属性!A:E,2,FALSE)</f>
        <v>瑞幸</v>
      </c>
      <c r="C7309" t="s">
        <v>1498</v>
      </c>
      <c r="D7309" s="2">
        <f>VLOOKUP(C7309,属性!A:E,3,FALSE)</f>
        <v>46068</v>
      </c>
      <c r="E7309" s="2" t="str">
        <f>VLOOKUP(C7309,属性!A:E,4,FALSE)</f>
        <v>否</v>
      </c>
      <c r="F7309" t="s">
        <v>12670</v>
      </c>
      <c r="G7309" t="s">
        <v>12671</v>
      </c>
      <c r="H7309" s="2">
        <v>46075</v>
      </c>
      <c r="I7309" t="s">
        <v>173</v>
      </c>
      <c r="J7309" s="2">
        <v>46087</v>
      </c>
    </row>
    <row r="7310" spans="1:10">
      <c r="A7310">
        <v>7495</v>
      </c>
      <c r="B7310" t="str">
        <f>VLOOKUP(C7310,属性!A:E,2,FALSE)</f>
        <v>瑞幸</v>
      </c>
      <c r="C7310" t="s">
        <v>1498</v>
      </c>
      <c r="D7310" s="2">
        <f>VLOOKUP(C7310,属性!A:E,3,FALSE)</f>
        <v>46068</v>
      </c>
      <c r="E7310" s="2" t="str">
        <f>VLOOKUP(C7310,属性!A:E,4,FALSE)</f>
        <v>否</v>
      </c>
      <c r="F7310" t="s">
        <v>12672</v>
      </c>
      <c r="G7310" t="s">
        <v>12673</v>
      </c>
      <c r="H7310" s="2">
        <v>46072</v>
      </c>
      <c r="I7310" t="s">
        <v>46</v>
      </c>
      <c r="J7310" s="2">
        <v>46087</v>
      </c>
    </row>
    <row r="7311" spans="1:10">
      <c r="A7311">
        <v>7496</v>
      </c>
      <c r="B7311" t="str">
        <f>VLOOKUP(C7311,属性!A:E,2,FALSE)</f>
        <v>瑞幸</v>
      </c>
      <c r="C7311" t="s">
        <v>1498</v>
      </c>
      <c r="D7311" s="2">
        <f>VLOOKUP(C7311,属性!A:E,3,FALSE)</f>
        <v>46068</v>
      </c>
      <c r="E7311" s="2" t="str">
        <f>VLOOKUP(C7311,属性!A:E,4,FALSE)</f>
        <v>否</v>
      </c>
      <c r="F7311" t="s">
        <v>12674</v>
      </c>
      <c r="G7311" t="s">
        <v>12675</v>
      </c>
      <c r="H7311" s="2">
        <v>46072</v>
      </c>
      <c r="I7311" t="s">
        <v>31</v>
      </c>
      <c r="J7311" s="2">
        <v>46087</v>
      </c>
    </row>
    <row r="7312" spans="1:10">
      <c r="A7312">
        <v>7497</v>
      </c>
      <c r="B7312" t="str">
        <f>VLOOKUP(C7312,属性!A:E,2,FALSE)</f>
        <v>瑞幸</v>
      </c>
      <c r="C7312" t="s">
        <v>1498</v>
      </c>
      <c r="D7312" s="2">
        <f>VLOOKUP(C7312,属性!A:E,3,FALSE)</f>
        <v>46068</v>
      </c>
      <c r="E7312" s="2" t="str">
        <f>VLOOKUP(C7312,属性!A:E,4,FALSE)</f>
        <v>否</v>
      </c>
      <c r="F7312" t="s">
        <v>12676</v>
      </c>
      <c r="G7312" t="s">
        <v>12677</v>
      </c>
      <c r="H7312" s="2">
        <v>46072</v>
      </c>
      <c r="I7312" t="s">
        <v>62</v>
      </c>
      <c r="J7312" s="2">
        <v>46087</v>
      </c>
    </row>
    <row r="7313" spans="1:10">
      <c r="A7313">
        <v>7498</v>
      </c>
      <c r="B7313" t="str">
        <f>VLOOKUP(C7313,属性!A:E,2,FALSE)</f>
        <v>瑞幸</v>
      </c>
      <c r="C7313" t="s">
        <v>1498</v>
      </c>
      <c r="D7313" s="2">
        <f>VLOOKUP(C7313,属性!A:E,3,FALSE)</f>
        <v>46068</v>
      </c>
      <c r="E7313" s="2" t="str">
        <f>VLOOKUP(C7313,属性!A:E,4,FALSE)</f>
        <v>否</v>
      </c>
      <c r="F7313" t="s">
        <v>12678</v>
      </c>
      <c r="G7313" t="s">
        <v>12679</v>
      </c>
      <c r="H7313" s="2">
        <v>46075</v>
      </c>
      <c r="I7313" t="s">
        <v>62</v>
      </c>
      <c r="J7313" s="2">
        <v>46087</v>
      </c>
    </row>
    <row r="7314" spans="1:10">
      <c r="A7314">
        <v>7499</v>
      </c>
      <c r="B7314" t="str">
        <f>VLOOKUP(C7314,属性!A:E,2,FALSE)</f>
        <v>瑞幸</v>
      </c>
      <c r="C7314" t="s">
        <v>1498</v>
      </c>
      <c r="D7314" s="2">
        <f>VLOOKUP(C7314,属性!A:E,3,FALSE)</f>
        <v>46068</v>
      </c>
      <c r="E7314" s="2" t="str">
        <f>VLOOKUP(C7314,属性!A:E,4,FALSE)</f>
        <v>否</v>
      </c>
      <c r="F7314" t="s">
        <v>9077</v>
      </c>
      <c r="G7314" t="s">
        <v>12680</v>
      </c>
      <c r="H7314" s="2">
        <v>46074</v>
      </c>
      <c r="I7314" t="s">
        <v>38</v>
      </c>
      <c r="J7314" s="2">
        <v>46087</v>
      </c>
    </row>
    <row r="7315" spans="1:10">
      <c r="A7315">
        <v>7500</v>
      </c>
      <c r="B7315" t="str">
        <f>VLOOKUP(C7315,属性!A:E,2,FALSE)</f>
        <v>瑞幸</v>
      </c>
      <c r="C7315" t="s">
        <v>1498</v>
      </c>
      <c r="D7315" s="2">
        <f>VLOOKUP(C7315,属性!A:E,3,FALSE)</f>
        <v>46068</v>
      </c>
      <c r="E7315" s="2" t="str">
        <f>VLOOKUP(C7315,属性!A:E,4,FALSE)</f>
        <v>否</v>
      </c>
      <c r="F7315" t="s">
        <v>12681</v>
      </c>
      <c r="G7315" t="s">
        <v>12682</v>
      </c>
      <c r="H7315" s="2">
        <v>46073</v>
      </c>
      <c r="I7315" t="s">
        <v>99</v>
      </c>
      <c r="J7315" s="2">
        <v>46087</v>
      </c>
    </row>
    <row r="7316" spans="1:10">
      <c r="A7316">
        <v>7501</v>
      </c>
      <c r="B7316" t="str">
        <f>VLOOKUP(C7316,属性!A:E,2,FALSE)</f>
        <v>瑞幸</v>
      </c>
      <c r="C7316" t="s">
        <v>1498</v>
      </c>
      <c r="D7316" s="2">
        <f>VLOOKUP(C7316,属性!A:E,3,FALSE)</f>
        <v>46068</v>
      </c>
      <c r="E7316" s="2" t="str">
        <f>VLOOKUP(C7316,属性!A:E,4,FALSE)</f>
        <v>否</v>
      </c>
      <c r="F7316" t="s">
        <v>12683</v>
      </c>
      <c r="G7316" t="s">
        <v>12684</v>
      </c>
      <c r="H7316" s="2">
        <v>46071</v>
      </c>
      <c r="I7316" t="s">
        <v>62</v>
      </c>
      <c r="J7316" s="2">
        <v>46087</v>
      </c>
    </row>
    <row r="7317" spans="1:10">
      <c r="A7317">
        <v>7502</v>
      </c>
      <c r="B7317" t="str">
        <f>VLOOKUP(C7317,属性!A:E,2,FALSE)</f>
        <v>瑞幸</v>
      </c>
      <c r="C7317" t="s">
        <v>1498</v>
      </c>
      <c r="D7317" s="2">
        <f>VLOOKUP(C7317,属性!A:E,3,FALSE)</f>
        <v>46068</v>
      </c>
      <c r="E7317" s="2" t="str">
        <f>VLOOKUP(C7317,属性!A:E,4,FALSE)</f>
        <v>否</v>
      </c>
      <c r="F7317" t="s">
        <v>12685</v>
      </c>
      <c r="G7317" t="s">
        <v>12686</v>
      </c>
      <c r="H7317" s="2">
        <v>46071</v>
      </c>
      <c r="I7317" t="s">
        <v>31</v>
      </c>
      <c r="J7317" s="2">
        <v>46087</v>
      </c>
    </row>
    <row r="7318" spans="1:10">
      <c r="A7318">
        <v>7503</v>
      </c>
      <c r="B7318" t="str">
        <f>VLOOKUP(C7318,属性!A:E,2,FALSE)</f>
        <v>瑞幸</v>
      </c>
      <c r="C7318" t="s">
        <v>1498</v>
      </c>
      <c r="D7318" s="2">
        <f>VLOOKUP(C7318,属性!A:E,3,FALSE)</f>
        <v>46068</v>
      </c>
      <c r="E7318" s="2" t="str">
        <f>VLOOKUP(C7318,属性!A:E,4,FALSE)</f>
        <v>否</v>
      </c>
      <c r="F7318" t="s">
        <v>3928</v>
      </c>
      <c r="G7318" t="s">
        <v>12687</v>
      </c>
      <c r="H7318" s="2">
        <v>46083</v>
      </c>
      <c r="I7318" t="s">
        <v>13</v>
      </c>
      <c r="J7318" s="2">
        <v>46087</v>
      </c>
    </row>
    <row r="7319" spans="1:10">
      <c r="A7319">
        <v>7504</v>
      </c>
      <c r="B7319" t="str">
        <f>VLOOKUP(C7319,属性!A:E,2,FALSE)</f>
        <v>瑞幸</v>
      </c>
      <c r="C7319" t="s">
        <v>1498</v>
      </c>
      <c r="D7319" s="2">
        <f>VLOOKUP(C7319,属性!A:E,3,FALSE)</f>
        <v>46068</v>
      </c>
      <c r="E7319" s="2" t="str">
        <f>VLOOKUP(C7319,属性!A:E,4,FALSE)</f>
        <v>否</v>
      </c>
      <c r="F7319" t="s">
        <v>12688</v>
      </c>
      <c r="G7319" t="s">
        <v>12689</v>
      </c>
      <c r="H7319" s="2">
        <v>46075</v>
      </c>
      <c r="I7319" t="s">
        <v>23</v>
      </c>
      <c r="J7319" s="2">
        <v>46087</v>
      </c>
    </row>
    <row r="7320" spans="1:10">
      <c r="A7320">
        <v>7505</v>
      </c>
      <c r="B7320" t="str">
        <f>VLOOKUP(C7320,属性!A:E,2,FALSE)</f>
        <v>瑞幸</v>
      </c>
      <c r="C7320" t="s">
        <v>1498</v>
      </c>
      <c r="D7320" s="2">
        <f>VLOOKUP(C7320,属性!A:E,3,FALSE)</f>
        <v>46068</v>
      </c>
      <c r="E7320" s="2" t="str">
        <f>VLOOKUP(C7320,属性!A:E,4,FALSE)</f>
        <v>否</v>
      </c>
      <c r="F7320" t="s">
        <v>12690</v>
      </c>
      <c r="G7320" t="s">
        <v>12691</v>
      </c>
      <c r="H7320" s="2">
        <v>46072</v>
      </c>
      <c r="I7320" t="s">
        <v>144</v>
      </c>
      <c r="J7320" s="2">
        <v>46087</v>
      </c>
    </row>
    <row r="7321" spans="1:10">
      <c r="A7321">
        <v>7506</v>
      </c>
      <c r="B7321" t="str">
        <f>VLOOKUP(C7321,属性!A:E,2,FALSE)</f>
        <v>瑞幸</v>
      </c>
      <c r="C7321" t="s">
        <v>1498</v>
      </c>
      <c r="D7321" s="2">
        <f>VLOOKUP(C7321,属性!A:E,3,FALSE)</f>
        <v>46068</v>
      </c>
      <c r="E7321" s="2" t="str">
        <f>VLOOKUP(C7321,属性!A:E,4,FALSE)</f>
        <v>否</v>
      </c>
      <c r="F7321" t="s">
        <v>12692</v>
      </c>
      <c r="G7321" t="s">
        <v>12693</v>
      </c>
      <c r="H7321" s="2">
        <v>46075</v>
      </c>
      <c r="I7321" t="s">
        <v>94</v>
      </c>
      <c r="J7321" s="2">
        <v>46087</v>
      </c>
    </row>
    <row r="7322" spans="1:10">
      <c r="A7322">
        <v>7507</v>
      </c>
      <c r="B7322" t="str">
        <f>VLOOKUP(C7322,属性!A:E,2,FALSE)</f>
        <v>瑞幸</v>
      </c>
      <c r="C7322" t="s">
        <v>1498</v>
      </c>
      <c r="D7322" s="2">
        <f>VLOOKUP(C7322,属性!A:E,3,FALSE)</f>
        <v>46068</v>
      </c>
      <c r="E7322" s="2" t="str">
        <f>VLOOKUP(C7322,属性!A:E,4,FALSE)</f>
        <v>否</v>
      </c>
      <c r="F7322" t="s">
        <v>11300</v>
      </c>
      <c r="G7322" t="s">
        <v>12694</v>
      </c>
      <c r="H7322" s="2">
        <v>46078</v>
      </c>
      <c r="I7322" t="s">
        <v>13</v>
      </c>
      <c r="J7322" s="2">
        <v>46087</v>
      </c>
    </row>
    <row r="7323" spans="1:10">
      <c r="A7323">
        <v>7508</v>
      </c>
      <c r="B7323" t="str">
        <f>VLOOKUP(C7323,属性!A:E,2,FALSE)</f>
        <v>瑞幸</v>
      </c>
      <c r="C7323" t="s">
        <v>1498</v>
      </c>
      <c r="D7323" s="2">
        <f>VLOOKUP(C7323,属性!A:E,3,FALSE)</f>
        <v>46068</v>
      </c>
      <c r="E7323" s="2" t="str">
        <f>VLOOKUP(C7323,属性!A:E,4,FALSE)</f>
        <v>否</v>
      </c>
      <c r="F7323" t="s">
        <v>12695</v>
      </c>
      <c r="G7323" t="s">
        <v>12696</v>
      </c>
      <c r="H7323" s="2">
        <v>46073</v>
      </c>
      <c r="I7323" t="s">
        <v>62</v>
      </c>
      <c r="J7323" s="2">
        <v>46087</v>
      </c>
    </row>
    <row r="7324" spans="1:10">
      <c r="A7324">
        <v>7509</v>
      </c>
      <c r="B7324" t="str">
        <f>VLOOKUP(C7324,属性!A:E,2,FALSE)</f>
        <v>瑞幸</v>
      </c>
      <c r="C7324" t="s">
        <v>1498</v>
      </c>
      <c r="D7324" s="2">
        <f>VLOOKUP(C7324,属性!A:E,3,FALSE)</f>
        <v>46068</v>
      </c>
      <c r="E7324" s="2" t="str">
        <f>VLOOKUP(C7324,属性!A:E,4,FALSE)</f>
        <v>否</v>
      </c>
      <c r="F7324" t="s">
        <v>12697</v>
      </c>
      <c r="G7324" t="s">
        <v>12698</v>
      </c>
      <c r="H7324" s="2">
        <v>46071</v>
      </c>
      <c r="I7324" t="s">
        <v>13</v>
      </c>
      <c r="J7324" s="2">
        <v>46087</v>
      </c>
    </row>
    <row r="7325" spans="1:10">
      <c r="A7325">
        <v>7510</v>
      </c>
      <c r="B7325" t="str">
        <f>VLOOKUP(C7325,属性!A:E,2,FALSE)</f>
        <v>瑞幸</v>
      </c>
      <c r="C7325" t="s">
        <v>1498</v>
      </c>
      <c r="D7325" s="2">
        <f>VLOOKUP(C7325,属性!A:E,3,FALSE)</f>
        <v>46068</v>
      </c>
      <c r="E7325" s="2" t="str">
        <f>VLOOKUP(C7325,属性!A:E,4,FALSE)</f>
        <v>否</v>
      </c>
      <c r="F7325" t="s">
        <v>12699</v>
      </c>
      <c r="G7325" t="s">
        <v>12700</v>
      </c>
      <c r="H7325" s="2">
        <v>46078</v>
      </c>
      <c r="I7325" t="s">
        <v>13</v>
      </c>
      <c r="J7325" s="2">
        <v>46087</v>
      </c>
    </row>
    <row r="7326" spans="1:10">
      <c r="A7326">
        <v>7511</v>
      </c>
      <c r="B7326" t="str">
        <f>VLOOKUP(C7326,属性!A:E,2,FALSE)</f>
        <v>瑞幸</v>
      </c>
      <c r="C7326" t="s">
        <v>1498</v>
      </c>
      <c r="D7326" s="2">
        <f>VLOOKUP(C7326,属性!A:E,3,FALSE)</f>
        <v>46068</v>
      </c>
      <c r="E7326" s="2" t="str">
        <f>VLOOKUP(C7326,属性!A:E,4,FALSE)</f>
        <v>否</v>
      </c>
      <c r="F7326" t="s">
        <v>12701</v>
      </c>
      <c r="G7326" t="s">
        <v>12702</v>
      </c>
      <c r="H7326" s="2">
        <v>46077</v>
      </c>
      <c r="I7326" t="s">
        <v>102</v>
      </c>
      <c r="J7326" s="2">
        <v>46087</v>
      </c>
    </row>
    <row r="7327" spans="1:10">
      <c r="A7327">
        <v>7512</v>
      </c>
      <c r="B7327" t="str">
        <f>VLOOKUP(C7327,属性!A:E,2,FALSE)</f>
        <v>瑞幸</v>
      </c>
      <c r="C7327" t="s">
        <v>1498</v>
      </c>
      <c r="D7327" s="2">
        <f>VLOOKUP(C7327,属性!A:E,3,FALSE)</f>
        <v>46068</v>
      </c>
      <c r="E7327" s="2" t="str">
        <f>VLOOKUP(C7327,属性!A:E,4,FALSE)</f>
        <v>否</v>
      </c>
      <c r="F7327" t="s">
        <v>1516</v>
      </c>
      <c r="G7327" t="s">
        <v>12703</v>
      </c>
      <c r="H7327" s="2">
        <v>46075</v>
      </c>
      <c r="I7327" t="s">
        <v>41</v>
      </c>
      <c r="J7327" s="2">
        <v>46087</v>
      </c>
    </row>
    <row r="7328" spans="1:10">
      <c r="A7328">
        <v>7513</v>
      </c>
      <c r="B7328" t="str">
        <f>VLOOKUP(C7328,属性!A:E,2,FALSE)</f>
        <v>瑞幸</v>
      </c>
      <c r="C7328" t="s">
        <v>1498</v>
      </c>
      <c r="D7328" s="2">
        <f>VLOOKUP(C7328,属性!A:E,3,FALSE)</f>
        <v>46068</v>
      </c>
      <c r="E7328" s="2" t="str">
        <f>VLOOKUP(C7328,属性!A:E,4,FALSE)</f>
        <v>否</v>
      </c>
      <c r="F7328" t="s">
        <v>12704</v>
      </c>
      <c r="G7328" t="s">
        <v>12705</v>
      </c>
      <c r="H7328" s="2">
        <v>46077</v>
      </c>
      <c r="I7328" t="s">
        <v>173</v>
      </c>
      <c r="J7328" s="2">
        <v>46087</v>
      </c>
    </row>
    <row r="7329" spans="1:10">
      <c r="A7329">
        <v>7514</v>
      </c>
      <c r="B7329" t="str">
        <f>VLOOKUP(C7329,属性!A:E,2,FALSE)</f>
        <v>瑞幸</v>
      </c>
      <c r="C7329" t="s">
        <v>1498</v>
      </c>
      <c r="D7329" s="2">
        <f>VLOOKUP(C7329,属性!A:E,3,FALSE)</f>
        <v>46068</v>
      </c>
      <c r="E7329" s="2" t="str">
        <f>VLOOKUP(C7329,属性!A:E,4,FALSE)</f>
        <v>否</v>
      </c>
      <c r="F7329" t="s">
        <v>12706</v>
      </c>
      <c r="G7329" t="s">
        <v>12707</v>
      </c>
      <c r="H7329" s="2">
        <v>46070</v>
      </c>
      <c r="I7329" t="s">
        <v>46</v>
      </c>
      <c r="J7329" s="2">
        <v>46087</v>
      </c>
    </row>
    <row r="7330" spans="1:10">
      <c r="A7330">
        <v>7515</v>
      </c>
      <c r="B7330" t="str">
        <f>VLOOKUP(C7330,属性!A:E,2,FALSE)</f>
        <v>瑞幸</v>
      </c>
      <c r="C7330" t="s">
        <v>1498</v>
      </c>
      <c r="D7330" s="2">
        <f>VLOOKUP(C7330,属性!A:E,3,FALSE)</f>
        <v>46068</v>
      </c>
      <c r="E7330" s="2" t="str">
        <f>VLOOKUP(C7330,属性!A:E,4,FALSE)</f>
        <v>否</v>
      </c>
      <c r="F7330" t="s">
        <v>12708</v>
      </c>
      <c r="G7330" t="s">
        <v>12709</v>
      </c>
      <c r="H7330" s="2">
        <v>46078</v>
      </c>
      <c r="I7330" t="s">
        <v>23</v>
      </c>
      <c r="J7330" s="2">
        <v>46087</v>
      </c>
    </row>
    <row r="7331" spans="1:10">
      <c r="A7331">
        <v>7516</v>
      </c>
      <c r="B7331" t="str">
        <f>VLOOKUP(C7331,属性!A:E,2,FALSE)</f>
        <v>瑞幸</v>
      </c>
      <c r="C7331" t="s">
        <v>1498</v>
      </c>
      <c r="D7331" s="2">
        <f>VLOOKUP(C7331,属性!A:E,3,FALSE)</f>
        <v>46068</v>
      </c>
      <c r="E7331" s="2" t="str">
        <f>VLOOKUP(C7331,属性!A:E,4,FALSE)</f>
        <v>否</v>
      </c>
      <c r="F7331" t="s">
        <v>12710</v>
      </c>
      <c r="G7331" t="s">
        <v>12711</v>
      </c>
      <c r="H7331" s="2">
        <v>46070</v>
      </c>
      <c r="I7331" t="s">
        <v>46</v>
      </c>
      <c r="J7331" s="2">
        <v>46087</v>
      </c>
    </row>
    <row r="7332" spans="1:10">
      <c r="A7332">
        <v>7517</v>
      </c>
      <c r="B7332" t="str">
        <f>VLOOKUP(C7332,属性!A:E,2,FALSE)</f>
        <v>瑞幸</v>
      </c>
      <c r="C7332" t="s">
        <v>1498</v>
      </c>
      <c r="D7332" s="2">
        <f>VLOOKUP(C7332,属性!A:E,3,FALSE)</f>
        <v>46068</v>
      </c>
      <c r="E7332" s="2" t="str">
        <f>VLOOKUP(C7332,属性!A:E,4,FALSE)</f>
        <v>否</v>
      </c>
      <c r="F7332" t="s">
        <v>12712</v>
      </c>
      <c r="G7332" t="s">
        <v>12713</v>
      </c>
      <c r="H7332" s="2">
        <v>46074</v>
      </c>
      <c r="I7332" t="s">
        <v>62</v>
      </c>
      <c r="J7332" s="2">
        <v>46087</v>
      </c>
    </row>
    <row r="7333" spans="1:10">
      <c r="A7333">
        <v>7518</v>
      </c>
      <c r="B7333" t="str">
        <f>VLOOKUP(C7333,属性!A:E,2,FALSE)</f>
        <v>瑞幸</v>
      </c>
      <c r="C7333" t="s">
        <v>1498</v>
      </c>
      <c r="D7333" s="2">
        <f>VLOOKUP(C7333,属性!A:E,3,FALSE)</f>
        <v>46068</v>
      </c>
      <c r="E7333" s="2" t="str">
        <f>VLOOKUP(C7333,属性!A:E,4,FALSE)</f>
        <v>否</v>
      </c>
      <c r="F7333" t="s">
        <v>12714</v>
      </c>
      <c r="G7333" t="s">
        <v>12715</v>
      </c>
      <c r="H7333" s="2">
        <v>46077</v>
      </c>
      <c r="I7333" t="s">
        <v>13</v>
      </c>
      <c r="J7333" s="2">
        <v>46087</v>
      </c>
    </row>
    <row r="7334" spans="1:10">
      <c r="A7334">
        <v>7519</v>
      </c>
      <c r="B7334" t="str">
        <f>VLOOKUP(C7334,属性!A:E,2,FALSE)</f>
        <v>瑞幸</v>
      </c>
      <c r="C7334" t="s">
        <v>1498</v>
      </c>
      <c r="D7334" s="2">
        <f>VLOOKUP(C7334,属性!A:E,3,FALSE)</f>
        <v>46068</v>
      </c>
      <c r="E7334" s="2" t="str">
        <f>VLOOKUP(C7334,属性!A:E,4,FALSE)</f>
        <v>否</v>
      </c>
      <c r="F7334" t="s">
        <v>12716</v>
      </c>
      <c r="G7334" t="s">
        <v>12717</v>
      </c>
      <c r="H7334" s="2">
        <v>46070</v>
      </c>
      <c r="I7334" t="s">
        <v>439</v>
      </c>
      <c r="J7334" s="2">
        <v>46087</v>
      </c>
    </row>
    <row r="7335" spans="1:10">
      <c r="A7335">
        <v>7520</v>
      </c>
      <c r="B7335" t="str">
        <f>VLOOKUP(C7335,属性!A:E,2,FALSE)</f>
        <v>瑞幸</v>
      </c>
      <c r="C7335" t="s">
        <v>1498</v>
      </c>
      <c r="D7335" s="2">
        <f>VLOOKUP(C7335,属性!A:E,3,FALSE)</f>
        <v>46068</v>
      </c>
      <c r="E7335" s="2" t="str">
        <f>VLOOKUP(C7335,属性!A:E,4,FALSE)</f>
        <v>否</v>
      </c>
      <c r="F7335" t="s">
        <v>12718</v>
      </c>
      <c r="G7335" t="s">
        <v>12719</v>
      </c>
      <c r="H7335" s="2">
        <v>46073</v>
      </c>
      <c r="I7335" t="s">
        <v>31</v>
      </c>
      <c r="J7335" s="2">
        <v>46087</v>
      </c>
    </row>
    <row r="7336" spans="1:10">
      <c r="A7336">
        <v>7521</v>
      </c>
      <c r="B7336" t="str">
        <f>VLOOKUP(C7336,属性!A:E,2,FALSE)</f>
        <v>瑞幸</v>
      </c>
      <c r="C7336" t="s">
        <v>1498</v>
      </c>
      <c r="D7336" s="2">
        <f>VLOOKUP(C7336,属性!A:E,3,FALSE)</f>
        <v>46068</v>
      </c>
      <c r="E7336" s="2" t="str">
        <f>VLOOKUP(C7336,属性!A:E,4,FALSE)</f>
        <v>否</v>
      </c>
      <c r="F7336" t="s">
        <v>12720</v>
      </c>
      <c r="G7336" t="s">
        <v>12721</v>
      </c>
      <c r="H7336" s="2">
        <v>46073</v>
      </c>
      <c r="I7336" t="s">
        <v>173</v>
      </c>
      <c r="J7336" s="2">
        <v>46087</v>
      </c>
    </row>
    <row r="7337" spans="1:10">
      <c r="A7337">
        <v>7522</v>
      </c>
      <c r="B7337" t="str">
        <f>VLOOKUP(C7337,属性!A:E,2,FALSE)</f>
        <v>瑞幸</v>
      </c>
      <c r="C7337" t="s">
        <v>1498</v>
      </c>
      <c r="D7337" s="2">
        <f>VLOOKUP(C7337,属性!A:E,3,FALSE)</f>
        <v>46068</v>
      </c>
      <c r="E7337" s="2" t="str">
        <f>VLOOKUP(C7337,属性!A:E,4,FALSE)</f>
        <v>否</v>
      </c>
      <c r="F7337" t="s">
        <v>12722</v>
      </c>
      <c r="G7337" t="s">
        <v>12723</v>
      </c>
      <c r="H7337" s="2">
        <v>46076</v>
      </c>
      <c r="I7337" t="s">
        <v>62</v>
      </c>
      <c r="J7337" s="2">
        <v>46087</v>
      </c>
    </row>
    <row r="7338" spans="1:10">
      <c r="A7338">
        <v>7523</v>
      </c>
      <c r="B7338" t="str">
        <f>VLOOKUP(C7338,属性!A:E,2,FALSE)</f>
        <v>瑞幸</v>
      </c>
      <c r="C7338" t="s">
        <v>1498</v>
      </c>
      <c r="D7338" s="2">
        <f>VLOOKUP(C7338,属性!A:E,3,FALSE)</f>
        <v>46068</v>
      </c>
      <c r="E7338" s="2" t="str">
        <f>VLOOKUP(C7338,属性!A:E,4,FALSE)</f>
        <v>否</v>
      </c>
      <c r="F7338" t="s">
        <v>12724</v>
      </c>
      <c r="G7338" t="s">
        <v>12725</v>
      </c>
      <c r="H7338" s="2">
        <v>46071</v>
      </c>
      <c r="I7338" t="s">
        <v>31</v>
      </c>
      <c r="J7338" s="2">
        <v>46087</v>
      </c>
    </row>
    <row r="7339" spans="1:10">
      <c r="A7339">
        <v>7524</v>
      </c>
      <c r="B7339" t="str">
        <f>VLOOKUP(C7339,属性!A:E,2,FALSE)</f>
        <v>瑞幸</v>
      </c>
      <c r="C7339" t="s">
        <v>1498</v>
      </c>
      <c r="D7339" s="2">
        <f>VLOOKUP(C7339,属性!A:E,3,FALSE)</f>
        <v>46068</v>
      </c>
      <c r="E7339" s="2" t="str">
        <f>VLOOKUP(C7339,属性!A:E,4,FALSE)</f>
        <v>否</v>
      </c>
      <c r="F7339" t="s">
        <v>11294</v>
      </c>
      <c r="G7339" t="s">
        <v>12726</v>
      </c>
      <c r="H7339" s="2">
        <v>46070</v>
      </c>
      <c r="I7339" t="s">
        <v>38</v>
      </c>
      <c r="J7339" s="2">
        <v>46087</v>
      </c>
    </row>
    <row r="7340" spans="1:10">
      <c r="A7340">
        <v>7526</v>
      </c>
      <c r="B7340" t="str">
        <f>VLOOKUP(C7340,属性!A:E,2,FALSE)</f>
        <v>瑞幸</v>
      </c>
      <c r="C7340" t="s">
        <v>1498</v>
      </c>
      <c r="D7340" s="2">
        <f>VLOOKUP(C7340,属性!A:E,3,FALSE)</f>
        <v>46068</v>
      </c>
      <c r="E7340" s="2" t="str">
        <f>VLOOKUP(C7340,属性!A:E,4,FALSE)</f>
        <v>否</v>
      </c>
      <c r="F7340" t="s">
        <v>12727</v>
      </c>
      <c r="G7340" t="s">
        <v>12728</v>
      </c>
      <c r="H7340" s="2">
        <v>46073</v>
      </c>
      <c r="I7340" t="s">
        <v>99</v>
      </c>
      <c r="J7340" s="2">
        <v>46087</v>
      </c>
    </row>
    <row r="7341" spans="1:10">
      <c r="A7341">
        <v>7527</v>
      </c>
      <c r="B7341" t="str">
        <f>VLOOKUP(C7341,属性!A:E,2,FALSE)</f>
        <v>瑞幸</v>
      </c>
      <c r="C7341" t="s">
        <v>1498</v>
      </c>
      <c r="D7341" s="2">
        <f>VLOOKUP(C7341,属性!A:E,3,FALSE)</f>
        <v>46068</v>
      </c>
      <c r="E7341" s="2" t="str">
        <f>VLOOKUP(C7341,属性!A:E,4,FALSE)</f>
        <v>否</v>
      </c>
      <c r="F7341" t="s">
        <v>12729</v>
      </c>
      <c r="G7341" t="s">
        <v>12730</v>
      </c>
      <c r="H7341" s="2">
        <v>46072</v>
      </c>
      <c r="I7341" t="s">
        <v>13</v>
      </c>
      <c r="J7341" s="2">
        <v>46087</v>
      </c>
    </row>
    <row r="7342" spans="1:10">
      <c r="A7342">
        <v>7528</v>
      </c>
      <c r="B7342" t="str">
        <f>VLOOKUP(C7342,属性!A:E,2,FALSE)</f>
        <v>瑞幸</v>
      </c>
      <c r="C7342" t="s">
        <v>1498</v>
      </c>
      <c r="D7342" s="2">
        <f>VLOOKUP(C7342,属性!A:E,3,FALSE)</f>
        <v>46068</v>
      </c>
      <c r="E7342" s="2" t="str">
        <f>VLOOKUP(C7342,属性!A:E,4,FALSE)</f>
        <v>否</v>
      </c>
      <c r="F7342" t="s">
        <v>12731</v>
      </c>
      <c r="G7342" t="s">
        <v>12732</v>
      </c>
      <c r="H7342" s="2">
        <v>46072</v>
      </c>
      <c r="I7342" t="s">
        <v>73</v>
      </c>
      <c r="J7342" s="2">
        <v>46087</v>
      </c>
    </row>
    <row r="7343" spans="1:10">
      <c r="A7343">
        <v>7529</v>
      </c>
      <c r="B7343" t="str">
        <f>VLOOKUP(C7343,属性!A:E,2,FALSE)</f>
        <v>瑞幸</v>
      </c>
      <c r="C7343" t="s">
        <v>1498</v>
      </c>
      <c r="D7343" s="2">
        <f>VLOOKUP(C7343,属性!A:E,3,FALSE)</f>
        <v>46068</v>
      </c>
      <c r="E7343" s="2" t="str">
        <f>VLOOKUP(C7343,属性!A:E,4,FALSE)</f>
        <v>否</v>
      </c>
      <c r="F7343" t="s">
        <v>12733</v>
      </c>
      <c r="G7343" t="s">
        <v>12734</v>
      </c>
      <c r="H7343" s="2">
        <v>46072</v>
      </c>
      <c r="I7343" t="s">
        <v>144</v>
      </c>
      <c r="J7343" s="2">
        <v>46087</v>
      </c>
    </row>
    <row r="7344" spans="1:10">
      <c r="A7344">
        <v>7530</v>
      </c>
      <c r="B7344" t="str">
        <f>VLOOKUP(C7344,属性!A:E,2,FALSE)</f>
        <v>瑞幸</v>
      </c>
      <c r="C7344" t="s">
        <v>1498</v>
      </c>
      <c r="D7344" s="2">
        <f>VLOOKUP(C7344,属性!A:E,3,FALSE)</f>
        <v>46068</v>
      </c>
      <c r="E7344" s="2" t="str">
        <f>VLOOKUP(C7344,属性!A:E,4,FALSE)</f>
        <v>否</v>
      </c>
      <c r="F7344" t="s">
        <v>12735</v>
      </c>
      <c r="G7344" t="s">
        <v>12736</v>
      </c>
      <c r="H7344" s="2">
        <v>46071</v>
      </c>
      <c r="I7344" t="s">
        <v>16</v>
      </c>
      <c r="J7344" s="2">
        <v>46087</v>
      </c>
    </row>
    <row r="7345" spans="1:10">
      <c r="A7345">
        <v>7531</v>
      </c>
      <c r="B7345" t="str">
        <f>VLOOKUP(C7345,属性!A:E,2,FALSE)</f>
        <v>瑞幸</v>
      </c>
      <c r="C7345" t="s">
        <v>1498</v>
      </c>
      <c r="D7345" s="2">
        <f>VLOOKUP(C7345,属性!A:E,3,FALSE)</f>
        <v>46068</v>
      </c>
      <c r="E7345" s="2" t="str">
        <f>VLOOKUP(C7345,属性!A:E,4,FALSE)</f>
        <v>否</v>
      </c>
      <c r="F7345" t="s">
        <v>12737</v>
      </c>
      <c r="G7345" t="s">
        <v>12738</v>
      </c>
      <c r="H7345" s="2">
        <v>46071</v>
      </c>
      <c r="I7345" t="s">
        <v>320</v>
      </c>
      <c r="J7345" s="2">
        <v>46087</v>
      </c>
    </row>
    <row r="7346" spans="1:10">
      <c r="A7346">
        <v>7532</v>
      </c>
      <c r="B7346" t="str">
        <f>VLOOKUP(C7346,属性!A:E,2,FALSE)</f>
        <v>瑞幸</v>
      </c>
      <c r="C7346" t="s">
        <v>1498</v>
      </c>
      <c r="D7346" s="2">
        <f>VLOOKUP(C7346,属性!A:E,3,FALSE)</f>
        <v>46068</v>
      </c>
      <c r="E7346" s="2" t="str">
        <f>VLOOKUP(C7346,属性!A:E,4,FALSE)</f>
        <v>否</v>
      </c>
      <c r="F7346" t="s">
        <v>12739</v>
      </c>
      <c r="G7346" t="s">
        <v>12740</v>
      </c>
      <c r="H7346" s="2">
        <v>46071</v>
      </c>
      <c r="I7346" t="s">
        <v>208</v>
      </c>
      <c r="J7346" s="2">
        <v>46087</v>
      </c>
    </row>
    <row r="7347" spans="1:10">
      <c r="A7347">
        <v>7533</v>
      </c>
      <c r="B7347" t="str">
        <f>VLOOKUP(C7347,属性!A:E,2,FALSE)</f>
        <v>瑞幸</v>
      </c>
      <c r="C7347" t="s">
        <v>1498</v>
      </c>
      <c r="D7347" s="2">
        <f>VLOOKUP(C7347,属性!A:E,3,FALSE)</f>
        <v>46068</v>
      </c>
      <c r="E7347" s="2" t="str">
        <f>VLOOKUP(C7347,属性!A:E,4,FALSE)</f>
        <v>否</v>
      </c>
      <c r="F7347" t="s">
        <v>12741</v>
      </c>
      <c r="G7347" t="s">
        <v>12742</v>
      </c>
      <c r="H7347" s="2">
        <v>46071</v>
      </c>
      <c r="I7347" t="s">
        <v>16</v>
      </c>
      <c r="J7347" s="2">
        <v>46087</v>
      </c>
    </row>
    <row r="7348" spans="1:10">
      <c r="A7348">
        <v>7534</v>
      </c>
      <c r="B7348" t="str">
        <f>VLOOKUP(C7348,属性!A:E,2,FALSE)</f>
        <v>瑞幸</v>
      </c>
      <c r="C7348" t="s">
        <v>1498</v>
      </c>
      <c r="D7348" s="2">
        <f>VLOOKUP(C7348,属性!A:E,3,FALSE)</f>
        <v>46068</v>
      </c>
      <c r="E7348" s="2" t="str">
        <f>VLOOKUP(C7348,属性!A:E,4,FALSE)</f>
        <v>否</v>
      </c>
      <c r="F7348" t="s">
        <v>12743</v>
      </c>
      <c r="G7348" t="s">
        <v>12744</v>
      </c>
      <c r="H7348" s="2">
        <v>46071</v>
      </c>
      <c r="I7348" t="s">
        <v>13</v>
      </c>
      <c r="J7348" s="2">
        <v>46087</v>
      </c>
    </row>
    <row r="7349" spans="1:10">
      <c r="A7349">
        <v>7535</v>
      </c>
      <c r="B7349" t="str">
        <f>VLOOKUP(C7349,属性!A:E,2,FALSE)</f>
        <v>瑞幸</v>
      </c>
      <c r="C7349" t="s">
        <v>1498</v>
      </c>
      <c r="D7349" s="2">
        <f>VLOOKUP(C7349,属性!A:E,3,FALSE)</f>
        <v>46068</v>
      </c>
      <c r="E7349" s="2" t="str">
        <f>VLOOKUP(C7349,属性!A:E,4,FALSE)</f>
        <v>否</v>
      </c>
      <c r="F7349" t="s">
        <v>12745</v>
      </c>
      <c r="G7349" t="s">
        <v>12746</v>
      </c>
      <c r="H7349" s="2">
        <v>46071</v>
      </c>
      <c r="I7349" t="s">
        <v>41</v>
      </c>
      <c r="J7349" s="2">
        <v>46087</v>
      </c>
    </row>
    <row r="7350" spans="1:10">
      <c r="A7350">
        <v>7536</v>
      </c>
      <c r="B7350" t="str">
        <f>VLOOKUP(C7350,属性!A:E,2,FALSE)</f>
        <v>瑞幸</v>
      </c>
      <c r="C7350" t="s">
        <v>1498</v>
      </c>
      <c r="D7350" s="2">
        <f>VLOOKUP(C7350,属性!A:E,3,FALSE)</f>
        <v>46068</v>
      </c>
      <c r="E7350" s="2" t="str">
        <f>VLOOKUP(C7350,属性!A:E,4,FALSE)</f>
        <v>否</v>
      </c>
      <c r="F7350" t="s">
        <v>12747</v>
      </c>
      <c r="G7350" t="s">
        <v>12748</v>
      </c>
      <c r="H7350" s="2">
        <v>46071</v>
      </c>
      <c r="I7350" t="s">
        <v>26</v>
      </c>
      <c r="J7350" s="2">
        <v>46087</v>
      </c>
    </row>
    <row r="7351" spans="1:10">
      <c r="A7351">
        <v>7537</v>
      </c>
      <c r="B7351" t="str">
        <f>VLOOKUP(C7351,属性!A:E,2,FALSE)</f>
        <v>瑞幸</v>
      </c>
      <c r="C7351" t="s">
        <v>1498</v>
      </c>
      <c r="D7351" s="2">
        <f>VLOOKUP(C7351,属性!A:E,3,FALSE)</f>
        <v>46068</v>
      </c>
      <c r="E7351" s="2" t="str">
        <f>VLOOKUP(C7351,属性!A:E,4,FALSE)</f>
        <v>否</v>
      </c>
      <c r="F7351" t="s">
        <v>12749</v>
      </c>
      <c r="G7351" t="s">
        <v>12750</v>
      </c>
      <c r="H7351" s="2">
        <v>46071</v>
      </c>
      <c r="I7351" t="s">
        <v>144</v>
      </c>
      <c r="J7351" s="2">
        <v>46087</v>
      </c>
    </row>
    <row r="7352" spans="1:10">
      <c r="A7352">
        <v>7538</v>
      </c>
      <c r="B7352" t="str">
        <f>VLOOKUP(C7352,属性!A:E,2,FALSE)</f>
        <v>瑞幸</v>
      </c>
      <c r="C7352" t="s">
        <v>1498</v>
      </c>
      <c r="D7352" s="2">
        <f>VLOOKUP(C7352,属性!A:E,3,FALSE)</f>
        <v>46068</v>
      </c>
      <c r="E7352" s="2" t="str">
        <f>VLOOKUP(C7352,属性!A:E,4,FALSE)</f>
        <v>否</v>
      </c>
      <c r="F7352" t="s">
        <v>12751</v>
      </c>
      <c r="G7352" t="s">
        <v>12752</v>
      </c>
      <c r="H7352" s="2">
        <v>46071</v>
      </c>
      <c r="I7352" t="s">
        <v>38</v>
      </c>
      <c r="J7352" s="2">
        <v>46087</v>
      </c>
    </row>
    <row r="7353" spans="1:10">
      <c r="A7353">
        <v>7539</v>
      </c>
      <c r="B7353" t="str">
        <f>VLOOKUP(C7353,属性!A:E,2,FALSE)</f>
        <v>瑞幸</v>
      </c>
      <c r="C7353" t="s">
        <v>1498</v>
      </c>
      <c r="D7353" s="2">
        <f>VLOOKUP(C7353,属性!A:E,3,FALSE)</f>
        <v>46068</v>
      </c>
      <c r="E7353" s="2" t="str">
        <f>VLOOKUP(C7353,属性!A:E,4,FALSE)</f>
        <v>否</v>
      </c>
      <c r="F7353" t="s">
        <v>12753</v>
      </c>
      <c r="G7353" t="s">
        <v>12754</v>
      </c>
      <c r="H7353" s="2">
        <v>46071</v>
      </c>
      <c r="I7353" t="s">
        <v>65</v>
      </c>
      <c r="J7353" s="2">
        <v>46087</v>
      </c>
    </row>
    <row r="7354" spans="1:10">
      <c r="A7354">
        <v>7540</v>
      </c>
      <c r="B7354" t="str">
        <f>VLOOKUP(C7354,属性!A:E,2,FALSE)</f>
        <v>瑞幸</v>
      </c>
      <c r="C7354" t="s">
        <v>1498</v>
      </c>
      <c r="D7354" s="2">
        <f>VLOOKUP(C7354,属性!A:E,3,FALSE)</f>
        <v>46068</v>
      </c>
      <c r="E7354" s="2" t="str">
        <f>VLOOKUP(C7354,属性!A:E,4,FALSE)</f>
        <v>否</v>
      </c>
      <c r="F7354" t="s">
        <v>12755</v>
      </c>
      <c r="G7354" t="s">
        <v>12756</v>
      </c>
      <c r="H7354" s="2">
        <v>46071</v>
      </c>
      <c r="I7354" t="s">
        <v>211</v>
      </c>
      <c r="J7354" s="2">
        <v>46087</v>
      </c>
    </row>
    <row r="7355" spans="1:10">
      <c r="A7355">
        <v>7541</v>
      </c>
      <c r="B7355" t="str">
        <f>VLOOKUP(C7355,属性!A:E,2,FALSE)</f>
        <v>瑞幸</v>
      </c>
      <c r="C7355" t="s">
        <v>1498</v>
      </c>
      <c r="D7355" s="2">
        <f>VLOOKUP(C7355,属性!A:E,3,FALSE)</f>
        <v>46068</v>
      </c>
      <c r="E7355" s="2" t="str">
        <f>VLOOKUP(C7355,属性!A:E,4,FALSE)</f>
        <v>否</v>
      </c>
      <c r="F7355" t="s">
        <v>12757</v>
      </c>
      <c r="G7355" t="s">
        <v>12758</v>
      </c>
      <c r="H7355" s="2">
        <v>46071</v>
      </c>
      <c r="I7355" t="s">
        <v>46</v>
      </c>
      <c r="J7355" s="2">
        <v>46087</v>
      </c>
    </row>
    <row r="7356" spans="1:10">
      <c r="A7356">
        <v>7542</v>
      </c>
      <c r="B7356" t="str">
        <f>VLOOKUP(C7356,属性!A:E,2,FALSE)</f>
        <v>瑞幸</v>
      </c>
      <c r="C7356" t="s">
        <v>1498</v>
      </c>
      <c r="D7356" s="2">
        <f>VLOOKUP(C7356,属性!A:E,3,FALSE)</f>
        <v>46068</v>
      </c>
      <c r="E7356" s="2" t="str">
        <f>VLOOKUP(C7356,属性!A:E,4,FALSE)</f>
        <v>否</v>
      </c>
      <c r="F7356" t="s">
        <v>12759</v>
      </c>
      <c r="G7356" t="s">
        <v>12760</v>
      </c>
      <c r="H7356" s="2">
        <v>46071</v>
      </c>
      <c r="I7356" t="s">
        <v>26</v>
      </c>
      <c r="J7356" s="2">
        <v>46087</v>
      </c>
    </row>
    <row r="7357" spans="1:10">
      <c r="A7357">
        <v>7543</v>
      </c>
      <c r="B7357" t="str">
        <f>VLOOKUP(C7357,属性!A:E,2,FALSE)</f>
        <v>瑞幸</v>
      </c>
      <c r="C7357" t="s">
        <v>1498</v>
      </c>
      <c r="D7357" s="2">
        <f>VLOOKUP(C7357,属性!A:E,3,FALSE)</f>
        <v>46068</v>
      </c>
      <c r="E7357" s="2" t="str">
        <f>VLOOKUP(C7357,属性!A:E,4,FALSE)</f>
        <v>否</v>
      </c>
      <c r="F7357" t="s">
        <v>12761</v>
      </c>
      <c r="G7357" t="s">
        <v>12762</v>
      </c>
      <c r="H7357" s="2">
        <v>46071</v>
      </c>
      <c r="I7357" t="s">
        <v>41</v>
      </c>
      <c r="J7357" s="2">
        <v>46087</v>
      </c>
    </row>
    <row r="7358" spans="1:10">
      <c r="A7358">
        <v>7544</v>
      </c>
      <c r="B7358" t="str">
        <f>VLOOKUP(C7358,属性!A:E,2,FALSE)</f>
        <v>瑞幸</v>
      </c>
      <c r="C7358" t="s">
        <v>1498</v>
      </c>
      <c r="D7358" s="2">
        <f>VLOOKUP(C7358,属性!A:E,3,FALSE)</f>
        <v>46068</v>
      </c>
      <c r="E7358" s="2" t="str">
        <f>VLOOKUP(C7358,属性!A:E,4,FALSE)</f>
        <v>否</v>
      </c>
      <c r="F7358" t="s">
        <v>12763</v>
      </c>
      <c r="G7358" t="s">
        <v>12764</v>
      </c>
      <c r="H7358" s="2">
        <v>46071</v>
      </c>
      <c r="I7358" t="s">
        <v>65</v>
      </c>
      <c r="J7358" s="2">
        <v>46087</v>
      </c>
    </row>
    <row r="7359" spans="1:10">
      <c r="A7359">
        <v>7545</v>
      </c>
      <c r="B7359" t="str">
        <f>VLOOKUP(C7359,属性!A:E,2,FALSE)</f>
        <v>瑞幸</v>
      </c>
      <c r="C7359" t="s">
        <v>1498</v>
      </c>
      <c r="D7359" s="2">
        <f>VLOOKUP(C7359,属性!A:E,3,FALSE)</f>
        <v>46068</v>
      </c>
      <c r="E7359" s="2" t="str">
        <f>VLOOKUP(C7359,属性!A:E,4,FALSE)</f>
        <v>否</v>
      </c>
      <c r="F7359" t="s">
        <v>12765</v>
      </c>
      <c r="G7359" t="s">
        <v>12766</v>
      </c>
      <c r="H7359" s="2">
        <v>46071</v>
      </c>
      <c r="I7359" t="s">
        <v>13</v>
      </c>
      <c r="J7359" s="2">
        <v>46087</v>
      </c>
    </row>
    <row r="7360" spans="1:10">
      <c r="A7360">
        <v>7546</v>
      </c>
      <c r="B7360" t="str">
        <f>VLOOKUP(C7360,属性!A:E,2,FALSE)</f>
        <v>瑞幸</v>
      </c>
      <c r="C7360" t="s">
        <v>1498</v>
      </c>
      <c r="D7360" s="2">
        <f>VLOOKUP(C7360,属性!A:E,3,FALSE)</f>
        <v>46068</v>
      </c>
      <c r="E7360" s="2" t="str">
        <f>VLOOKUP(C7360,属性!A:E,4,FALSE)</f>
        <v>否</v>
      </c>
      <c r="F7360" t="s">
        <v>12767</v>
      </c>
      <c r="G7360" t="s">
        <v>12768</v>
      </c>
      <c r="H7360" s="2">
        <v>46071</v>
      </c>
      <c r="I7360" t="s">
        <v>46</v>
      </c>
      <c r="J7360" s="2">
        <v>46087</v>
      </c>
    </row>
    <row r="7361" spans="1:10">
      <c r="A7361">
        <v>7547</v>
      </c>
      <c r="B7361" t="str">
        <f>VLOOKUP(C7361,属性!A:E,2,FALSE)</f>
        <v>瑞幸</v>
      </c>
      <c r="C7361" t="s">
        <v>1498</v>
      </c>
      <c r="D7361" s="2">
        <f>VLOOKUP(C7361,属性!A:E,3,FALSE)</f>
        <v>46068</v>
      </c>
      <c r="E7361" s="2" t="str">
        <f>VLOOKUP(C7361,属性!A:E,4,FALSE)</f>
        <v>否</v>
      </c>
      <c r="F7361" t="s">
        <v>12769</v>
      </c>
      <c r="G7361" t="s">
        <v>12770</v>
      </c>
      <c r="H7361" s="2">
        <v>46071</v>
      </c>
      <c r="I7361" t="s">
        <v>56</v>
      </c>
      <c r="J7361" s="2">
        <v>46087</v>
      </c>
    </row>
    <row r="7362" spans="1:10">
      <c r="A7362">
        <v>7548</v>
      </c>
      <c r="B7362" t="str">
        <f>VLOOKUP(C7362,属性!A:E,2,FALSE)</f>
        <v>瑞幸</v>
      </c>
      <c r="C7362" t="s">
        <v>1498</v>
      </c>
      <c r="D7362" s="2">
        <f>VLOOKUP(C7362,属性!A:E,3,FALSE)</f>
        <v>46068</v>
      </c>
      <c r="E7362" s="2" t="str">
        <f>VLOOKUP(C7362,属性!A:E,4,FALSE)</f>
        <v>否</v>
      </c>
      <c r="F7362" t="s">
        <v>10649</v>
      </c>
      <c r="G7362" t="s">
        <v>12771</v>
      </c>
      <c r="H7362" s="2">
        <v>46071</v>
      </c>
      <c r="I7362" t="s">
        <v>144</v>
      </c>
      <c r="J7362" s="2">
        <v>46087</v>
      </c>
    </row>
    <row r="7363" spans="1:10">
      <c r="A7363">
        <v>7549</v>
      </c>
      <c r="B7363" t="str">
        <f>VLOOKUP(C7363,属性!A:E,2,FALSE)</f>
        <v>瑞幸</v>
      </c>
      <c r="C7363" t="s">
        <v>1498</v>
      </c>
      <c r="D7363" s="2">
        <f>VLOOKUP(C7363,属性!A:E,3,FALSE)</f>
        <v>46068</v>
      </c>
      <c r="E7363" s="2" t="str">
        <f>VLOOKUP(C7363,属性!A:E,4,FALSE)</f>
        <v>否</v>
      </c>
      <c r="F7363" t="s">
        <v>12772</v>
      </c>
      <c r="G7363" t="s">
        <v>12773</v>
      </c>
      <c r="H7363" s="2">
        <v>46071</v>
      </c>
      <c r="I7363" t="s">
        <v>16</v>
      </c>
      <c r="J7363" s="2">
        <v>46087</v>
      </c>
    </row>
    <row r="7364" spans="1:10">
      <c r="A7364">
        <v>7550</v>
      </c>
      <c r="B7364" t="str">
        <f>VLOOKUP(C7364,属性!A:E,2,FALSE)</f>
        <v>瑞幸</v>
      </c>
      <c r="C7364" t="s">
        <v>1498</v>
      </c>
      <c r="D7364" s="2">
        <f>VLOOKUP(C7364,属性!A:E,3,FALSE)</f>
        <v>46068</v>
      </c>
      <c r="E7364" s="2" t="str">
        <f>VLOOKUP(C7364,属性!A:E,4,FALSE)</f>
        <v>否</v>
      </c>
      <c r="F7364" t="s">
        <v>12774</v>
      </c>
      <c r="G7364" t="s">
        <v>12775</v>
      </c>
      <c r="H7364" s="2">
        <v>46071</v>
      </c>
      <c r="I7364" t="s">
        <v>23</v>
      </c>
      <c r="J7364" s="2">
        <v>46087</v>
      </c>
    </row>
    <row r="7365" spans="1:10">
      <c r="A7365">
        <v>7551</v>
      </c>
      <c r="B7365" t="str">
        <f>VLOOKUP(C7365,属性!A:E,2,FALSE)</f>
        <v>瑞幸</v>
      </c>
      <c r="C7365" t="s">
        <v>1498</v>
      </c>
      <c r="D7365" s="2">
        <f>VLOOKUP(C7365,属性!A:E,3,FALSE)</f>
        <v>46068</v>
      </c>
      <c r="E7365" s="2" t="str">
        <f>VLOOKUP(C7365,属性!A:E,4,FALSE)</f>
        <v>否</v>
      </c>
      <c r="F7365" t="s">
        <v>12776</v>
      </c>
      <c r="G7365" t="s">
        <v>12777</v>
      </c>
      <c r="H7365" s="2">
        <v>46071</v>
      </c>
      <c r="I7365" t="s">
        <v>211</v>
      </c>
      <c r="J7365" s="2">
        <v>46087</v>
      </c>
    </row>
    <row r="7366" spans="1:10">
      <c r="A7366">
        <v>7552</v>
      </c>
      <c r="B7366" t="str">
        <f>VLOOKUP(C7366,属性!A:E,2,FALSE)</f>
        <v>瑞幸</v>
      </c>
      <c r="C7366" t="s">
        <v>1498</v>
      </c>
      <c r="D7366" s="2">
        <f>VLOOKUP(C7366,属性!A:E,3,FALSE)</f>
        <v>46068</v>
      </c>
      <c r="E7366" s="2" t="str">
        <f>VLOOKUP(C7366,属性!A:E,4,FALSE)</f>
        <v>否</v>
      </c>
      <c r="F7366" t="s">
        <v>12778</v>
      </c>
      <c r="G7366" t="s">
        <v>12779</v>
      </c>
      <c r="H7366" s="2">
        <v>46071</v>
      </c>
      <c r="I7366" t="s">
        <v>13</v>
      </c>
      <c r="J7366" s="2">
        <v>46087</v>
      </c>
    </row>
    <row r="7367" spans="1:10">
      <c r="A7367">
        <v>7553</v>
      </c>
      <c r="B7367" t="str">
        <f>VLOOKUP(C7367,属性!A:E,2,FALSE)</f>
        <v>瑞幸</v>
      </c>
      <c r="C7367" t="s">
        <v>1498</v>
      </c>
      <c r="D7367" s="2">
        <f>VLOOKUP(C7367,属性!A:E,3,FALSE)</f>
        <v>46068</v>
      </c>
      <c r="E7367" s="2" t="str">
        <f>VLOOKUP(C7367,属性!A:E,4,FALSE)</f>
        <v>否</v>
      </c>
      <c r="F7367" t="s">
        <v>12780</v>
      </c>
      <c r="G7367" t="s">
        <v>12781</v>
      </c>
      <c r="H7367" s="2">
        <v>46071</v>
      </c>
      <c r="I7367" t="s">
        <v>41</v>
      </c>
      <c r="J7367" s="2">
        <v>46087</v>
      </c>
    </row>
    <row r="7368" spans="1:10">
      <c r="A7368">
        <v>7554</v>
      </c>
      <c r="B7368" t="str">
        <f>VLOOKUP(C7368,属性!A:E,2,FALSE)</f>
        <v>瑞幸</v>
      </c>
      <c r="C7368" t="s">
        <v>1498</v>
      </c>
      <c r="D7368" s="2">
        <f>VLOOKUP(C7368,属性!A:E,3,FALSE)</f>
        <v>46068</v>
      </c>
      <c r="E7368" s="2" t="str">
        <f>VLOOKUP(C7368,属性!A:E,4,FALSE)</f>
        <v>否</v>
      </c>
      <c r="F7368" t="s">
        <v>12782</v>
      </c>
      <c r="G7368" t="s">
        <v>12783</v>
      </c>
      <c r="H7368" s="2">
        <v>46071</v>
      </c>
      <c r="I7368" t="s">
        <v>208</v>
      </c>
      <c r="J7368" s="2">
        <v>46087</v>
      </c>
    </row>
    <row r="7369" spans="1:10">
      <c r="A7369">
        <v>7555</v>
      </c>
      <c r="B7369" t="str">
        <f>VLOOKUP(C7369,属性!A:E,2,FALSE)</f>
        <v>瑞幸</v>
      </c>
      <c r="C7369" t="s">
        <v>1498</v>
      </c>
      <c r="D7369" s="2">
        <f>VLOOKUP(C7369,属性!A:E,3,FALSE)</f>
        <v>46068</v>
      </c>
      <c r="E7369" s="2" t="str">
        <f>VLOOKUP(C7369,属性!A:E,4,FALSE)</f>
        <v>否</v>
      </c>
      <c r="F7369" t="s">
        <v>12784</v>
      </c>
      <c r="G7369" t="s">
        <v>12785</v>
      </c>
      <c r="H7369" s="2">
        <v>46071</v>
      </c>
      <c r="I7369" t="s">
        <v>211</v>
      </c>
      <c r="J7369" s="2">
        <v>46087</v>
      </c>
    </row>
    <row r="7370" spans="1:10">
      <c r="A7370">
        <v>7556</v>
      </c>
      <c r="B7370" t="str">
        <f>VLOOKUP(C7370,属性!A:E,2,FALSE)</f>
        <v>瑞幸</v>
      </c>
      <c r="C7370" t="s">
        <v>1498</v>
      </c>
      <c r="D7370" s="2">
        <f>VLOOKUP(C7370,属性!A:E,3,FALSE)</f>
        <v>46068</v>
      </c>
      <c r="E7370" s="2" t="str">
        <f>VLOOKUP(C7370,属性!A:E,4,FALSE)</f>
        <v>否</v>
      </c>
      <c r="F7370" t="s">
        <v>12786</v>
      </c>
      <c r="G7370" t="s">
        <v>12787</v>
      </c>
      <c r="H7370" s="2">
        <v>46070</v>
      </c>
      <c r="I7370" t="s">
        <v>439</v>
      </c>
      <c r="J7370" s="2">
        <v>46087</v>
      </c>
    </row>
    <row r="7371" spans="1:10">
      <c r="A7371">
        <v>7557</v>
      </c>
      <c r="B7371" t="str">
        <f>VLOOKUP(C7371,属性!A:E,2,FALSE)</f>
        <v>瑞幸</v>
      </c>
      <c r="C7371" t="s">
        <v>1498</v>
      </c>
      <c r="D7371" s="2">
        <f>VLOOKUP(C7371,属性!A:E,3,FALSE)</f>
        <v>46068</v>
      </c>
      <c r="E7371" s="2" t="str">
        <f>VLOOKUP(C7371,属性!A:E,4,FALSE)</f>
        <v>否</v>
      </c>
      <c r="F7371" t="s">
        <v>12788</v>
      </c>
      <c r="G7371" t="s">
        <v>12789</v>
      </c>
      <c r="H7371" s="2">
        <v>46070</v>
      </c>
      <c r="I7371" t="s">
        <v>320</v>
      </c>
      <c r="J7371" s="2">
        <v>46087</v>
      </c>
    </row>
    <row r="7372" spans="1:10">
      <c r="A7372">
        <v>7558</v>
      </c>
      <c r="B7372" t="str">
        <f>VLOOKUP(C7372,属性!A:E,2,FALSE)</f>
        <v>瑞幸</v>
      </c>
      <c r="C7372" t="s">
        <v>1498</v>
      </c>
      <c r="D7372" s="2">
        <f>VLOOKUP(C7372,属性!A:E,3,FALSE)</f>
        <v>46068</v>
      </c>
      <c r="E7372" s="2" t="str">
        <f>VLOOKUP(C7372,属性!A:E,4,FALSE)</f>
        <v>否</v>
      </c>
      <c r="F7372" t="s">
        <v>12790</v>
      </c>
      <c r="G7372" t="s">
        <v>12791</v>
      </c>
      <c r="H7372" s="2">
        <v>46070</v>
      </c>
      <c r="I7372" t="s">
        <v>38</v>
      </c>
      <c r="J7372" s="2">
        <v>46087</v>
      </c>
    </row>
    <row r="7373" spans="1:10">
      <c r="A7373">
        <v>7559</v>
      </c>
      <c r="B7373" t="str">
        <f>VLOOKUP(C7373,属性!A:E,2,FALSE)</f>
        <v>瑞幸</v>
      </c>
      <c r="C7373" t="s">
        <v>1498</v>
      </c>
      <c r="D7373" s="2">
        <f>VLOOKUP(C7373,属性!A:E,3,FALSE)</f>
        <v>46068</v>
      </c>
      <c r="E7373" s="2" t="str">
        <f>VLOOKUP(C7373,属性!A:E,4,FALSE)</f>
        <v>否</v>
      </c>
      <c r="F7373" t="s">
        <v>12792</v>
      </c>
      <c r="G7373" t="s">
        <v>12793</v>
      </c>
      <c r="H7373" s="2">
        <v>46070</v>
      </c>
      <c r="I7373" t="s">
        <v>13</v>
      </c>
      <c r="J7373" s="2">
        <v>46087</v>
      </c>
    </row>
    <row r="7374" spans="1:10">
      <c r="A7374">
        <v>7560</v>
      </c>
      <c r="B7374" t="str">
        <f>VLOOKUP(C7374,属性!A:E,2,FALSE)</f>
        <v>瑞幸</v>
      </c>
      <c r="C7374" t="s">
        <v>1498</v>
      </c>
      <c r="D7374" s="2">
        <f>VLOOKUP(C7374,属性!A:E,3,FALSE)</f>
        <v>46068</v>
      </c>
      <c r="E7374" s="2" t="str">
        <f>VLOOKUP(C7374,属性!A:E,4,FALSE)</f>
        <v>否</v>
      </c>
      <c r="F7374" t="s">
        <v>12794</v>
      </c>
      <c r="G7374" t="s">
        <v>12795</v>
      </c>
      <c r="H7374" s="2">
        <v>46070</v>
      </c>
      <c r="I7374" t="s">
        <v>65</v>
      </c>
      <c r="J7374" s="2">
        <v>46087</v>
      </c>
    </row>
    <row r="7375" spans="1:10">
      <c r="A7375">
        <v>7561</v>
      </c>
      <c r="B7375" t="str">
        <f>VLOOKUP(C7375,属性!A:E,2,FALSE)</f>
        <v>瑞幸</v>
      </c>
      <c r="C7375" t="s">
        <v>1498</v>
      </c>
      <c r="D7375" s="2">
        <f>VLOOKUP(C7375,属性!A:E,3,FALSE)</f>
        <v>46068</v>
      </c>
      <c r="E7375" s="2" t="str">
        <f>VLOOKUP(C7375,属性!A:E,4,FALSE)</f>
        <v>否</v>
      </c>
      <c r="F7375" t="s">
        <v>12796</v>
      </c>
      <c r="G7375" t="s">
        <v>12797</v>
      </c>
      <c r="H7375" s="2">
        <v>46070</v>
      </c>
      <c r="I7375" t="s">
        <v>62</v>
      </c>
      <c r="J7375" s="2">
        <v>46087</v>
      </c>
    </row>
    <row r="7376" spans="1:10">
      <c r="A7376">
        <v>7562</v>
      </c>
      <c r="B7376" t="str">
        <f>VLOOKUP(C7376,属性!A:E,2,FALSE)</f>
        <v>瑞幸</v>
      </c>
      <c r="C7376" t="s">
        <v>1498</v>
      </c>
      <c r="D7376" s="2">
        <f>VLOOKUP(C7376,属性!A:E,3,FALSE)</f>
        <v>46068</v>
      </c>
      <c r="E7376" s="2" t="str">
        <f>VLOOKUP(C7376,属性!A:E,4,FALSE)</f>
        <v>否</v>
      </c>
      <c r="F7376" t="s">
        <v>163</v>
      </c>
      <c r="G7376" t="s">
        <v>12798</v>
      </c>
      <c r="H7376" s="2">
        <v>46070</v>
      </c>
      <c r="I7376" t="s">
        <v>38</v>
      </c>
      <c r="J7376" s="2">
        <v>46087</v>
      </c>
    </row>
    <row r="7377" spans="1:10">
      <c r="A7377">
        <v>7563</v>
      </c>
      <c r="B7377" t="str">
        <f>VLOOKUP(C7377,属性!A:E,2,FALSE)</f>
        <v>瑞幸</v>
      </c>
      <c r="C7377" t="s">
        <v>1498</v>
      </c>
      <c r="D7377" s="2">
        <f>VLOOKUP(C7377,属性!A:E,3,FALSE)</f>
        <v>46068</v>
      </c>
      <c r="E7377" s="2" t="str">
        <f>VLOOKUP(C7377,属性!A:E,4,FALSE)</f>
        <v>否</v>
      </c>
      <c r="F7377" t="s">
        <v>163</v>
      </c>
      <c r="G7377" t="s">
        <v>12799</v>
      </c>
      <c r="H7377" s="2">
        <v>46070</v>
      </c>
      <c r="I7377" t="s">
        <v>173</v>
      </c>
      <c r="J7377" s="2">
        <v>46087</v>
      </c>
    </row>
    <row r="7378" spans="1:10">
      <c r="A7378">
        <v>7564</v>
      </c>
      <c r="B7378" t="str">
        <f>VLOOKUP(C7378,属性!A:E,2,FALSE)</f>
        <v>瑞幸</v>
      </c>
      <c r="C7378" t="s">
        <v>1498</v>
      </c>
      <c r="D7378" s="2">
        <f>VLOOKUP(C7378,属性!A:E,3,FALSE)</f>
        <v>46068</v>
      </c>
      <c r="E7378" s="2" t="str">
        <f>VLOOKUP(C7378,属性!A:E,4,FALSE)</f>
        <v>否</v>
      </c>
      <c r="F7378" t="s">
        <v>163</v>
      </c>
      <c r="G7378" t="s">
        <v>12800</v>
      </c>
      <c r="H7378" s="2">
        <v>46070</v>
      </c>
      <c r="I7378" t="s">
        <v>144</v>
      </c>
      <c r="J7378" s="2">
        <v>46087</v>
      </c>
    </row>
    <row r="7379" spans="1:10">
      <c r="A7379">
        <v>7565</v>
      </c>
      <c r="B7379" t="str">
        <f>VLOOKUP(C7379,属性!A:E,2,FALSE)</f>
        <v>瑞幸</v>
      </c>
      <c r="C7379" t="s">
        <v>1498</v>
      </c>
      <c r="D7379" s="2">
        <f>VLOOKUP(C7379,属性!A:E,3,FALSE)</f>
        <v>46068</v>
      </c>
      <c r="E7379" s="2" t="str">
        <f>VLOOKUP(C7379,属性!A:E,4,FALSE)</f>
        <v>否</v>
      </c>
      <c r="F7379" t="s">
        <v>12801</v>
      </c>
      <c r="G7379" t="s">
        <v>12802</v>
      </c>
      <c r="H7379" s="2">
        <v>46070</v>
      </c>
      <c r="I7379" t="s">
        <v>13</v>
      </c>
      <c r="J7379" s="2">
        <v>46087</v>
      </c>
    </row>
    <row r="7380" spans="1:10">
      <c r="A7380">
        <v>7566</v>
      </c>
      <c r="B7380" t="str">
        <f>VLOOKUP(C7380,属性!A:E,2,FALSE)</f>
        <v>瑞幸</v>
      </c>
      <c r="C7380" t="s">
        <v>1498</v>
      </c>
      <c r="D7380" s="2">
        <f>VLOOKUP(C7380,属性!A:E,3,FALSE)</f>
        <v>46068</v>
      </c>
      <c r="E7380" s="2" t="str">
        <f>VLOOKUP(C7380,属性!A:E,4,FALSE)</f>
        <v>否</v>
      </c>
      <c r="F7380" t="s">
        <v>12801</v>
      </c>
      <c r="G7380" t="s">
        <v>12803</v>
      </c>
      <c r="H7380" s="2">
        <v>46070</v>
      </c>
      <c r="I7380" t="s">
        <v>13</v>
      </c>
      <c r="J7380" s="2">
        <v>46087</v>
      </c>
    </row>
    <row r="7381" spans="1:10">
      <c r="A7381">
        <v>7567</v>
      </c>
      <c r="B7381" t="str">
        <f>VLOOKUP(C7381,属性!A:E,2,FALSE)</f>
        <v>瑞幸</v>
      </c>
      <c r="C7381" t="s">
        <v>1498</v>
      </c>
      <c r="D7381" s="2">
        <f>VLOOKUP(C7381,属性!A:E,3,FALSE)</f>
        <v>46068</v>
      </c>
      <c r="E7381" s="2" t="str">
        <f>VLOOKUP(C7381,属性!A:E,4,FALSE)</f>
        <v>否</v>
      </c>
      <c r="F7381" t="s">
        <v>12804</v>
      </c>
      <c r="G7381" t="s">
        <v>12805</v>
      </c>
      <c r="H7381" s="2">
        <v>46078</v>
      </c>
      <c r="I7381" t="s">
        <v>26</v>
      </c>
      <c r="J7381" s="2">
        <v>46087</v>
      </c>
    </row>
    <row r="7382" spans="1:10">
      <c r="A7382">
        <v>7568</v>
      </c>
      <c r="B7382" t="str">
        <f>VLOOKUP(C7382,属性!A:E,2,FALSE)</f>
        <v>瑞幸</v>
      </c>
      <c r="C7382" t="s">
        <v>1498</v>
      </c>
      <c r="D7382" s="2">
        <f>VLOOKUP(C7382,属性!A:E,3,FALSE)</f>
        <v>46068</v>
      </c>
      <c r="E7382" s="2" t="str">
        <f>VLOOKUP(C7382,属性!A:E,4,FALSE)</f>
        <v>否</v>
      </c>
      <c r="F7382" t="s">
        <v>12806</v>
      </c>
      <c r="G7382" t="s">
        <v>12807</v>
      </c>
      <c r="H7382" s="2">
        <v>46074</v>
      </c>
      <c r="I7382" t="s">
        <v>303</v>
      </c>
      <c r="J7382" s="2">
        <v>46087</v>
      </c>
    </row>
    <row r="7383" spans="1:10">
      <c r="A7383">
        <v>7569</v>
      </c>
      <c r="B7383" t="str">
        <f>VLOOKUP(C7383,属性!A:E,2,FALSE)</f>
        <v>瑞幸</v>
      </c>
      <c r="C7383" t="s">
        <v>1498</v>
      </c>
      <c r="D7383" s="2">
        <f>VLOOKUP(C7383,属性!A:E,3,FALSE)</f>
        <v>46068</v>
      </c>
      <c r="E7383" s="2" t="str">
        <f>VLOOKUP(C7383,属性!A:E,4,FALSE)</f>
        <v>否</v>
      </c>
      <c r="F7383" t="s">
        <v>12808</v>
      </c>
      <c r="G7383" t="s">
        <v>12809</v>
      </c>
      <c r="H7383" s="2">
        <v>46072</v>
      </c>
      <c r="I7383" t="s">
        <v>133</v>
      </c>
      <c r="J7383" s="2">
        <v>46087</v>
      </c>
    </row>
    <row r="7384" spans="1:10">
      <c r="A7384">
        <v>7570</v>
      </c>
      <c r="B7384" t="str">
        <f>VLOOKUP(C7384,属性!A:E,2,FALSE)</f>
        <v>瑞幸</v>
      </c>
      <c r="C7384" t="s">
        <v>1498</v>
      </c>
      <c r="D7384" s="2">
        <f>VLOOKUP(C7384,属性!A:E,3,FALSE)</f>
        <v>46068</v>
      </c>
      <c r="E7384" s="2" t="str">
        <f>VLOOKUP(C7384,属性!A:E,4,FALSE)</f>
        <v>否</v>
      </c>
      <c r="F7384" t="s">
        <v>12810</v>
      </c>
      <c r="G7384" t="s">
        <v>9764</v>
      </c>
      <c r="H7384" s="2">
        <v>46071</v>
      </c>
      <c r="I7384" t="s">
        <v>13</v>
      </c>
      <c r="J7384" s="2">
        <v>46087</v>
      </c>
    </row>
    <row r="7385" spans="1:10">
      <c r="A7385">
        <v>7571</v>
      </c>
      <c r="B7385" t="str">
        <f>VLOOKUP(C7385,属性!A:E,2,FALSE)</f>
        <v>瑞幸</v>
      </c>
      <c r="C7385" t="s">
        <v>1498</v>
      </c>
      <c r="D7385" s="2">
        <f>VLOOKUP(C7385,属性!A:E,3,FALSE)</f>
        <v>46068</v>
      </c>
      <c r="E7385" s="2" t="str">
        <f>VLOOKUP(C7385,属性!A:E,4,FALSE)</f>
        <v>否</v>
      </c>
      <c r="F7385" t="s">
        <v>12811</v>
      </c>
      <c r="G7385" t="s">
        <v>12812</v>
      </c>
      <c r="H7385" s="2">
        <v>46071</v>
      </c>
      <c r="I7385" t="s">
        <v>13</v>
      </c>
      <c r="J7385" s="2">
        <v>46087</v>
      </c>
    </row>
    <row r="7386" spans="1:10">
      <c r="A7386">
        <v>7572</v>
      </c>
      <c r="B7386" t="str">
        <f>VLOOKUP(C7386,属性!A:E,2,FALSE)</f>
        <v>瑞幸</v>
      </c>
      <c r="C7386" t="s">
        <v>1498</v>
      </c>
      <c r="D7386" s="2">
        <f>VLOOKUP(C7386,属性!A:E,3,FALSE)</f>
        <v>46068</v>
      </c>
      <c r="E7386" s="2" t="str">
        <f>VLOOKUP(C7386,属性!A:E,4,FALSE)</f>
        <v>否</v>
      </c>
      <c r="F7386" t="s">
        <v>163</v>
      </c>
      <c r="G7386" t="s">
        <v>12813</v>
      </c>
      <c r="H7386" s="2">
        <v>46071</v>
      </c>
      <c r="I7386" t="s">
        <v>26</v>
      </c>
      <c r="J7386" s="2">
        <v>46087</v>
      </c>
    </row>
    <row r="7387" spans="1:10">
      <c r="A7387">
        <v>7573</v>
      </c>
      <c r="B7387" t="str">
        <f>VLOOKUP(C7387,属性!A:E,2,FALSE)</f>
        <v>瑞幸</v>
      </c>
      <c r="C7387" t="s">
        <v>1498</v>
      </c>
      <c r="D7387" s="2">
        <f>VLOOKUP(C7387,属性!A:E,3,FALSE)</f>
        <v>46068</v>
      </c>
      <c r="E7387" s="2" t="str">
        <f>VLOOKUP(C7387,属性!A:E,4,FALSE)</f>
        <v>否</v>
      </c>
      <c r="F7387" t="s">
        <v>12814</v>
      </c>
      <c r="G7387" t="s">
        <v>12815</v>
      </c>
      <c r="H7387" s="2">
        <v>46071</v>
      </c>
      <c r="I7387" t="s">
        <v>62</v>
      </c>
      <c r="J7387" s="2">
        <v>46087</v>
      </c>
    </row>
    <row r="7388" spans="1:10">
      <c r="A7388">
        <v>7574</v>
      </c>
      <c r="B7388" t="str">
        <f>VLOOKUP(C7388,属性!A:E,2,FALSE)</f>
        <v>瑞幸</v>
      </c>
      <c r="C7388" t="s">
        <v>1498</v>
      </c>
      <c r="D7388" s="2">
        <f>VLOOKUP(C7388,属性!A:E,3,FALSE)</f>
        <v>46068</v>
      </c>
      <c r="E7388" s="2" t="str">
        <f>VLOOKUP(C7388,属性!A:E,4,FALSE)</f>
        <v>否</v>
      </c>
      <c r="F7388" t="s">
        <v>12816</v>
      </c>
      <c r="G7388" t="s">
        <v>12817</v>
      </c>
      <c r="H7388" s="2">
        <v>46071</v>
      </c>
      <c r="I7388" t="s">
        <v>865</v>
      </c>
      <c r="J7388" s="2">
        <v>46087</v>
      </c>
    </row>
    <row r="7389" spans="1:10">
      <c r="A7389">
        <v>7575</v>
      </c>
      <c r="B7389" t="str">
        <f>VLOOKUP(C7389,属性!A:E,2,FALSE)</f>
        <v>瑞幸</v>
      </c>
      <c r="C7389" t="s">
        <v>1498</v>
      </c>
      <c r="D7389" s="2">
        <f>VLOOKUP(C7389,属性!A:E,3,FALSE)</f>
        <v>46068</v>
      </c>
      <c r="E7389" s="2" t="str">
        <f>VLOOKUP(C7389,属性!A:E,4,FALSE)</f>
        <v>否</v>
      </c>
      <c r="F7389" t="s">
        <v>12818</v>
      </c>
      <c r="G7389" t="s">
        <v>12819</v>
      </c>
      <c r="H7389" s="2">
        <v>46071</v>
      </c>
      <c r="I7389" t="s">
        <v>13</v>
      </c>
      <c r="J7389" s="2">
        <v>46087</v>
      </c>
    </row>
    <row r="7390" spans="1:10">
      <c r="A7390">
        <v>7576</v>
      </c>
      <c r="B7390" t="str">
        <f>VLOOKUP(C7390,属性!A:E,2,FALSE)</f>
        <v>瑞幸</v>
      </c>
      <c r="C7390" t="s">
        <v>1498</v>
      </c>
      <c r="D7390" s="2">
        <f>VLOOKUP(C7390,属性!A:E,3,FALSE)</f>
        <v>46068</v>
      </c>
      <c r="E7390" s="2" t="str">
        <f>VLOOKUP(C7390,属性!A:E,4,FALSE)</f>
        <v>否</v>
      </c>
      <c r="F7390" t="s">
        <v>12820</v>
      </c>
      <c r="G7390" t="s">
        <v>12821</v>
      </c>
      <c r="H7390" s="2">
        <v>46071</v>
      </c>
      <c r="I7390" t="s">
        <v>26</v>
      </c>
      <c r="J7390" s="2">
        <v>46087</v>
      </c>
    </row>
    <row r="7391" spans="1:10">
      <c r="A7391">
        <v>7577</v>
      </c>
      <c r="B7391" t="str">
        <f>VLOOKUP(C7391,属性!A:E,2,FALSE)</f>
        <v>瑞幸</v>
      </c>
      <c r="C7391" t="s">
        <v>1498</v>
      </c>
      <c r="D7391" s="2">
        <f>VLOOKUP(C7391,属性!A:E,3,FALSE)</f>
        <v>46068</v>
      </c>
      <c r="E7391" s="2" t="str">
        <f>VLOOKUP(C7391,属性!A:E,4,FALSE)</f>
        <v>否</v>
      </c>
      <c r="F7391" t="s">
        <v>12822</v>
      </c>
      <c r="G7391" t="s">
        <v>12823</v>
      </c>
      <c r="H7391" s="2">
        <v>46071</v>
      </c>
      <c r="I7391" t="s">
        <v>320</v>
      </c>
      <c r="J7391" s="2">
        <v>46087</v>
      </c>
    </row>
    <row r="7392" spans="1:10">
      <c r="A7392">
        <v>7578</v>
      </c>
      <c r="B7392" t="str">
        <f>VLOOKUP(C7392,属性!A:E,2,FALSE)</f>
        <v>瑞幸</v>
      </c>
      <c r="C7392" t="s">
        <v>1498</v>
      </c>
      <c r="D7392" s="2">
        <f>VLOOKUP(C7392,属性!A:E,3,FALSE)</f>
        <v>46068</v>
      </c>
      <c r="E7392" s="2" t="str">
        <f>VLOOKUP(C7392,属性!A:E,4,FALSE)</f>
        <v>否</v>
      </c>
      <c r="F7392" t="s">
        <v>7513</v>
      </c>
      <c r="G7392" t="s">
        <v>12824</v>
      </c>
      <c r="H7392" s="2">
        <v>46070</v>
      </c>
      <c r="I7392" t="s">
        <v>73</v>
      </c>
      <c r="J7392" s="2">
        <v>46087</v>
      </c>
    </row>
    <row r="7393" spans="1:10">
      <c r="A7393">
        <v>7579</v>
      </c>
      <c r="B7393" t="str">
        <f>VLOOKUP(C7393,属性!A:E,2,FALSE)</f>
        <v>瑞幸</v>
      </c>
      <c r="C7393" t="s">
        <v>1498</v>
      </c>
      <c r="D7393" s="2">
        <f>VLOOKUP(C7393,属性!A:E,3,FALSE)</f>
        <v>46068</v>
      </c>
      <c r="E7393" s="2" t="str">
        <f>VLOOKUP(C7393,属性!A:E,4,FALSE)</f>
        <v>否</v>
      </c>
      <c r="F7393" t="s">
        <v>12825</v>
      </c>
      <c r="G7393" t="s">
        <v>12826</v>
      </c>
      <c r="H7393" s="2">
        <v>46070</v>
      </c>
      <c r="I7393" t="s">
        <v>173</v>
      </c>
      <c r="J7393" s="2">
        <v>46087</v>
      </c>
    </row>
    <row r="7394" spans="1:10">
      <c r="A7394">
        <v>7580</v>
      </c>
      <c r="B7394" t="str">
        <f>VLOOKUP(C7394,属性!A:E,2,FALSE)</f>
        <v>瑞幸</v>
      </c>
      <c r="C7394" t="s">
        <v>1498</v>
      </c>
      <c r="D7394" s="2">
        <f>VLOOKUP(C7394,属性!A:E,3,FALSE)</f>
        <v>46068</v>
      </c>
      <c r="E7394" s="2" t="str">
        <f>VLOOKUP(C7394,属性!A:E,4,FALSE)</f>
        <v>否</v>
      </c>
      <c r="F7394" t="s">
        <v>12827</v>
      </c>
      <c r="G7394" t="s">
        <v>12828</v>
      </c>
      <c r="H7394" s="2">
        <v>46070</v>
      </c>
      <c r="I7394" t="s">
        <v>102</v>
      </c>
      <c r="J7394" s="2">
        <v>46087</v>
      </c>
    </row>
    <row r="7395" spans="1:10">
      <c r="A7395">
        <v>7581</v>
      </c>
      <c r="B7395" t="str">
        <f>VLOOKUP(C7395,属性!A:E,2,FALSE)</f>
        <v>瑞幸</v>
      </c>
      <c r="C7395" t="s">
        <v>1498</v>
      </c>
      <c r="D7395" s="2">
        <f>VLOOKUP(C7395,属性!A:E,3,FALSE)</f>
        <v>46068</v>
      </c>
      <c r="E7395" s="2" t="str">
        <f>VLOOKUP(C7395,属性!A:E,4,FALSE)</f>
        <v>否</v>
      </c>
      <c r="F7395" t="s">
        <v>1603</v>
      </c>
      <c r="G7395" t="s">
        <v>709</v>
      </c>
      <c r="H7395" s="2">
        <v>46070</v>
      </c>
      <c r="I7395" t="s">
        <v>38</v>
      </c>
      <c r="J7395" s="2">
        <v>46087</v>
      </c>
    </row>
    <row r="7396" spans="1:10">
      <c r="A7396">
        <v>7582</v>
      </c>
      <c r="B7396" t="str">
        <f>VLOOKUP(C7396,属性!A:E,2,FALSE)</f>
        <v>瑞幸</v>
      </c>
      <c r="C7396" t="s">
        <v>1498</v>
      </c>
      <c r="D7396" s="2">
        <f>VLOOKUP(C7396,属性!A:E,3,FALSE)</f>
        <v>46068</v>
      </c>
      <c r="E7396" s="2" t="str">
        <f>VLOOKUP(C7396,属性!A:E,4,FALSE)</f>
        <v>否</v>
      </c>
      <c r="F7396" t="s">
        <v>12829</v>
      </c>
      <c r="G7396" t="s">
        <v>12830</v>
      </c>
      <c r="H7396" s="2">
        <v>46070</v>
      </c>
      <c r="I7396" t="s">
        <v>31</v>
      </c>
      <c r="J7396" s="2">
        <v>46087</v>
      </c>
    </row>
    <row r="7397" spans="1:10">
      <c r="A7397">
        <v>7583</v>
      </c>
      <c r="B7397" t="str">
        <f>VLOOKUP(C7397,属性!A:E,2,FALSE)</f>
        <v>瑞幸</v>
      </c>
      <c r="C7397" t="s">
        <v>1498</v>
      </c>
      <c r="D7397" s="2">
        <f>VLOOKUP(C7397,属性!A:E,3,FALSE)</f>
        <v>46068</v>
      </c>
      <c r="E7397" s="2" t="str">
        <f>VLOOKUP(C7397,属性!A:E,4,FALSE)</f>
        <v>否</v>
      </c>
      <c r="F7397" t="s">
        <v>12831</v>
      </c>
      <c r="G7397" t="s">
        <v>12832</v>
      </c>
      <c r="H7397" s="2">
        <v>46070</v>
      </c>
      <c r="I7397" t="s">
        <v>13</v>
      </c>
      <c r="J7397" s="2">
        <v>46087</v>
      </c>
    </row>
    <row r="7398" spans="1:10">
      <c r="A7398">
        <v>7585</v>
      </c>
      <c r="B7398" t="str">
        <f>VLOOKUP(C7398,属性!A:E,2,FALSE)</f>
        <v>瑞幸</v>
      </c>
      <c r="C7398" t="s">
        <v>1498</v>
      </c>
      <c r="D7398" s="2">
        <f>VLOOKUP(C7398,属性!A:E,3,FALSE)</f>
        <v>46068</v>
      </c>
      <c r="E7398" s="2" t="str">
        <f>VLOOKUP(C7398,属性!A:E,4,FALSE)</f>
        <v>否</v>
      </c>
      <c r="F7398" t="s">
        <v>12833</v>
      </c>
      <c r="G7398" t="s">
        <v>12834</v>
      </c>
      <c r="H7398" s="2">
        <v>46072</v>
      </c>
      <c r="I7398" t="s">
        <v>144</v>
      </c>
      <c r="J7398" s="2">
        <v>46087</v>
      </c>
    </row>
    <row r="7399" spans="1:10">
      <c r="A7399">
        <v>7586</v>
      </c>
      <c r="B7399" t="str">
        <f>VLOOKUP(C7399,属性!A:E,2,FALSE)</f>
        <v>瑞幸</v>
      </c>
      <c r="C7399" t="s">
        <v>1498</v>
      </c>
      <c r="D7399" s="2">
        <f>VLOOKUP(C7399,属性!A:E,3,FALSE)</f>
        <v>46068</v>
      </c>
      <c r="E7399" s="2" t="str">
        <f>VLOOKUP(C7399,属性!A:E,4,FALSE)</f>
        <v>否</v>
      </c>
      <c r="F7399" t="s">
        <v>12835</v>
      </c>
      <c r="G7399" t="s">
        <v>12836</v>
      </c>
      <c r="H7399" s="2">
        <v>46067</v>
      </c>
      <c r="I7399" t="s">
        <v>173</v>
      </c>
      <c r="J7399" s="2">
        <v>46087</v>
      </c>
    </row>
    <row r="7400" spans="1:10">
      <c r="A7400">
        <v>7587</v>
      </c>
      <c r="B7400" t="str">
        <f>VLOOKUP(C7400,属性!A:E,2,FALSE)</f>
        <v>瑞幸</v>
      </c>
      <c r="C7400" t="s">
        <v>1498</v>
      </c>
      <c r="D7400" s="2">
        <f>VLOOKUP(C7400,属性!A:E,3,FALSE)</f>
        <v>46068</v>
      </c>
      <c r="E7400" s="2" t="str">
        <f>VLOOKUP(C7400,属性!A:E,4,FALSE)</f>
        <v>否</v>
      </c>
      <c r="F7400" t="s">
        <v>12837</v>
      </c>
      <c r="G7400" t="s">
        <v>12838</v>
      </c>
      <c r="H7400" s="2">
        <v>46067</v>
      </c>
      <c r="I7400" t="s">
        <v>62</v>
      </c>
      <c r="J7400" s="2">
        <v>46087</v>
      </c>
    </row>
    <row r="7401" spans="1:10">
      <c r="A7401">
        <v>7588</v>
      </c>
      <c r="B7401" t="str">
        <f>VLOOKUP(C7401,属性!A:E,2,FALSE)</f>
        <v>瑞幸</v>
      </c>
      <c r="C7401" t="s">
        <v>1498</v>
      </c>
      <c r="D7401" s="2">
        <f>VLOOKUP(C7401,属性!A:E,3,FALSE)</f>
        <v>46068</v>
      </c>
      <c r="E7401" s="2" t="str">
        <f>VLOOKUP(C7401,属性!A:E,4,FALSE)</f>
        <v>否</v>
      </c>
      <c r="F7401" t="s">
        <v>12839</v>
      </c>
      <c r="G7401" t="s">
        <v>12840</v>
      </c>
      <c r="H7401" s="2">
        <v>46067</v>
      </c>
      <c r="I7401" t="s">
        <v>46</v>
      </c>
      <c r="J7401" s="2">
        <v>46087</v>
      </c>
    </row>
    <row r="7402" spans="1:10">
      <c r="A7402">
        <v>7589</v>
      </c>
      <c r="B7402" t="str">
        <f>VLOOKUP(C7402,属性!A:E,2,FALSE)</f>
        <v>瑞幸</v>
      </c>
      <c r="C7402" t="s">
        <v>1498</v>
      </c>
      <c r="D7402" s="2">
        <f>VLOOKUP(C7402,属性!A:E,3,FALSE)</f>
        <v>46068</v>
      </c>
      <c r="E7402" s="2" t="str">
        <f>VLOOKUP(C7402,属性!A:E,4,FALSE)</f>
        <v>否</v>
      </c>
      <c r="F7402" t="s">
        <v>12837</v>
      </c>
      <c r="G7402" t="s">
        <v>12841</v>
      </c>
      <c r="H7402" s="2">
        <v>46067</v>
      </c>
      <c r="I7402" t="s">
        <v>62</v>
      </c>
      <c r="J7402" s="2">
        <v>46087</v>
      </c>
    </row>
    <row r="7403" spans="1:10">
      <c r="A7403">
        <v>7590</v>
      </c>
      <c r="B7403" t="str">
        <f>VLOOKUP(C7403,属性!A:E,2,FALSE)</f>
        <v>瑞幸</v>
      </c>
      <c r="C7403" t="s">
        <v>1498</v>
      </c>
      <c r="D7403" s="2">
        <f>VLOOKUP(C7403,属性!A:E,3,FALSE)</f>
        <v>46068</v>
      </c>
      <c r="E7403" s="2" t="str">
        <f>VLOOKUP(C7403,属性!A:E,4,FALSE)</f>
        <v>否</v>
      </c>
      <c r="F7403" t="s">
        <v>12842</v>
      </c>
      <c r="G7403" t="s">
        <v>12843</v>
      </c>
      <c r="H7403" s="2">
        <v>46066</v>
      </c>
      <c r="I7403" t="s">
        <v>41</v>
      </c>
      <c r="J7403" s="2">
        <v>46087</v>
      </c>
    </row>
    <row r="7404" spans="1:10">
      <c r="A7404">
        <v>7591</v>
      </c>
      <c r="B7404" t="str">
        <f>VLOOKUP(C7404,属性!A:E,2,FALSE)</f>
        <v>瑞幸</v>
      </c>
      <c r="C7404" t="s">
        <v>1498</v>
      </c>
      <c r="D7404" s="2">
        <f>VLOOKUP(C7404,属性!A:E,3,FALSE)</f>
        <v>46068</v>
      </c>
      <c r="E7404" s="2" t="str">
        <f>VLOOKUP(C7404,属性!A:E,4,FALSE)</f>
        <v>否</v>
      </c>
      <c r="F7404" t="s">
        <v>12844</v>
      </c>
      <c r="G7404" t="s">
        <v>12845</v>
      </c>
      <c r="H7404" s="2">
        <v>46066</v>
      </c>
      <c r="I7404" t="s">
        <v>65</v>
      </c>
      <c r="J7404" s="2">
        <v>46087</v>
      </c>
    </row>
    <row r="7405" spans="1:10">
      <c r="A7405">
        <v>7592</v>
      </c>
      <c r="B7405" t="str">
        <f>VLOOKUP(C7405,属性!A:E,2,FALSE)</f>
        <v>瑞幸</v>
      </c>
      <c r="C7405" t="s">
        <v>1498</v>
      </c>
      <c r="D7405" s="2">
        <f>VLOOKUP(C7405,属性!A:E,3,FALSE)</f>
        <v>46068</v>
      </c>
      <c r="E7405" s="2" t="str">
        <f>VLOOKUP(C7405,属性!A:E,4,FALSE)</f>
        <v>否</v>
      </c>
      <c r="F7405" t="s">
        <v>12846</v>
      </c>
      <c r="G7405" t="s">
        <v>12847</v>
      </c>
      <c r="H7405" s="2">
        <v>46066</v>
      </c>
      <c r="I7405" t="s">
        <v>56</v>
      </c>
      <c r="J7405" s="2">
        <v>46087</v>
      </c>
    </row>
    <row r="7406" spans="1:10">
      <c r="A7406">
        <v>7593</v>
      </c>
      <c r="B7406" t="str">
        <f>VLOOKUP(C7406,属性!A:E,2,FALSE)</f>
        <v>瑞幸</v>
      </c>
      <c r="C7406" t="s">
        <v>1498</v>
      </c>
      <c r="D7406" s="2">
        <f>VLOOKUP(C7406,属性!A:E,3,FALSE)</f>
        <v>46068</v>
      </c>
      <c r="E7406" s="2" t="str">
        <f>VLOOKUP(C7406,属性!A:E,4,FALSE)</f>
        <v>否</v>
      </c>
      <c r="F7406" t="s">
        <v>12848</v>
      </c>
      <c r="G7406" t="s">
        <v>12849</v>
      </c>
      <c r="H7406" s="2">
        <v>46066</v>
      </c>
      <c r="I7406" t="s">
        <v>144</v>
      </c>
      <c r="J7406" s="2">
        <v>46087</v>
      </c>
    </row>
    <row r="7407" spans="1:10">
      <c r="A7407">
        <v>7594</v>
      </c>
      <c r="B7407" t="str">
        <f>VLOOKUP(C7407,属性!A:E,2,FALSE)</f>
        <v>瑞幸</v>
      </c>
      <c r="C7407" t="s">
        <v>1498</v>
      </c>
      <c r="D7407" s="2">
        <f>VLOOKUP(C7407,属性!A:E,3,FALSE)</f>
        <v>46068</v>
      </c>
      <c r="E7407" s="2" t="str">
        <f>VLOOKUP(C7407,属性!A:E,4,FALSE)</f>
        <v>否</v>
      </c>
      <c r="F7407" t="s">
        <v>1137</v>
      </c>
      <c r="G7407" t="s">
        <v>12850</v>
      </c>
      <c r="H7407" s="2">
        <v>46066</v>
      </c>
      <c r="I7407" t="s">
        <v>16</v>
      </c>
      <c r="J7407" s="2">
        <v>46087</v>
      </c>
    </row>
    <row r="7408" spans="1:10">
      <c r="A7408">
        <v>7595</v>
      </c>
      <c r="B7408" t="str">
        <f>VLOOKUP(C7408,属性!A:E,2,FALSE)</f>
        <v>瑞幸</v>
      </c>
      <c r="C7408" t="s">
        <v>1498</v>
      </c>
      <c r="D7408" s="2">
        <f>VLOOKUP(C7408,属性!A:E,3,FALSE)</f>
        <v>46068</v>
      </c>
      <c r="E7408" s="2" t="str">
        <f>VLOOKUP(C7408,属性!A:E,4,FALSE)</f>
        <v>否</v>
      </c>
      <c r="F7408" t="s">
        <v>12851</v>
      </c>
      <c r="G7408" t="s">
        <v>12852</v>
      </c>
      <c r="H7408" s="2">
        <v>46067</v>
      </c>
      <c r="I7408" t="s">
        <v>62</v>
      </c>
      <c r="J7408" s="2">
        <v>46087</v>
      </c>
    </row>
    <row r="7409" spans="1:10">
      <c r="A7409">
        <v>7596</v>
      </c>
      <c r="B7409" t="str">
        <f>VLOOKUP(C7409,属性!A:E,2,FALSE)</f>
        <v>瑞幸</v>
      </c>
      <c r="C7409" t="s">
        <v>1498</v>
      </c>
      <c r="D7409" s="2">
        <f>VLOOKUP(C7409,属性!A:E,3,FALSE)</f>
        <v>46068</v>
      </c>
      <c r="E7409" s="2" t="str">
        <f>VLOOKUP(C7409,属性!A:E,4,FALSE)</f>
        <v>否</v>
      </c>
      <c r="F7409" t="s">
        <v>163</v>
      </c>
      <c r="G7409" t="s">
        <v>12853</v>
      </c>
      <c r="H7409" s="2">
        <v>46068</v>
      </c>
      <c r="I7409" t="s">
        <v>73</v>
      </c>
      <c r="J7409" s="2">
        <v>46087</v>
      </c>
    </row>
    <row r="7410" spans="1:10">
      <c r="A7410">
        <v>7597</v>
      </c>
      <c r="B7410" t="str">
        <f>VLOOKUP(C7410,属性!A:E,2,FALSE)</f>
        <v>瑞幸</v>
      </c>
      <c r="C7410" t="s">
        <v>1498</v>
      </c>
      <c r="D7410" s="2">
        <f>VLOOKUP(C7410,属性!A:E,3,FALSE)</f>
        <v>46068</v>
      </c>
      <c r="E7410" s="2" t="str">
        <f>VLOOKUP(C7410,属性!A:E,4,FALSE)</f>
        <v>否</v>
      </c>
      <c r="F7410" t="s">
        <v>12056</v>
      </c>
      <c r="G7410" t="s">
        <v>12854</v>
      </c>
      <c r="H7410" s="2">
        <v>46068</v>
      </c>
      <c r="I7410" t="s">
        <v>133</v>
      </c>
      <c r="J7410" s="2">
        <v>46087</v>
      </c>
    </row>
    <row r="7411" spans="1:10">
      <c r="A7411">
        <v>7598</v>
      </c>
      <c r="B7411" t="str">
        <f>VLOOKUP(C7411,属性!A:E,2,FALSE)</f>
        <v>瑞幸</v>
      </c>
      <c r="C7411" t="s">
        <v>1498</v>
      </c>
      <c r="D7411" s="2">
        <f>VLOOKUP(C7411,属性!A:E,3,FALSE)</f>
        <v>46068</v>
      </c>
      <c r="E7411" s="2" t="str">
        <f>VLOOKUP(C7411,属性!A:E,4,FALSE)</f>
        <v>否</v>
      </c>
      <c r="F7411" t="s">
        <v>12855</v>
      </c>
      <c r="G7411" t="s">
        <v>12856</v>
      </c>
      <c r="H7411" s="2">
        <v>46066</v>
      </c>
      <c r="I7411" t="s">
        <v>13</v>
      </c>
      <c r="J7411" s="2">
        <v>46087</v>
      </c>
    </row>
    <row r="7412" spans="1:10">
      <c r="A7412">
        <v>7599</v>
      </c>
      <c r="B7412" t="str">
        <f>VLOOKUP(C7412,属性!A:E,2,FALSE)</f>
        <v>瑞幸</v>
      </c>
      <c r="C7412" t="s">
        <v>1498</v>
      </c>
      <c r="D7412" s="2">
        <f>VLOOKUP(C7412,属性!A:E,3,FALSE)</f>
        <v>46068</v>
      </c>
      <c r="E7412" s="2" t="str">
        <f>VLOOKUP(C7412,属性!A:E,4,FALSE)</f>
        <v>否</v>
      </c>
      <c r="F7412" t="s">
        <v>12857</v>
      </c>
      <c r="G7412" t="s">
        <v>12858</v>
      </c>
      <c r="H7412" s="2">
        <v>46067</v>
      </c>
      <c r="I7412" t="s">
        <v>439</v>
      </c>
      <c r="J7412" s="2">
        <v>46087</v>
      </c>
    </row>
    <row r="7413" spans="1:10">
      <c r="A7413">
        <v>7600</v>
      </c>
      <c r="B7413" t="str">
        <f>VLOOKUP(C7413,属性!A:E,2,FALSE)</f>
        <v>瑞幸</v>
      </c>
      <c r="C7413" t="s">
        <v>1498</v>
      </c>
      <c r="D7413" s="2">
        <f>VLOOKUP(C7413,属性!A:E,3,FALSE)</f>
        <v>46068</v>
      </c>
      <c r="E7413" s="2" t="str">
        <f>VLOOKUP(C7413,属性!A:E,4,FALSE)</f>
        <v>否</v>
      </c>
      <c r="F7413" t="s">
        <v>12859</v>
      </c>
      <c r="G7413" t="s">
        <v>12860</v>
      </c>
      <c r="H7413" s="2">
        <v>46067</v>
      </c>
      <c r="I7413" t="s">
        <v>56</v>
      </c>
      <c r="J7413" s="2">
        <v>46087</v>
      </c>
    </row>
    <row r="7414" spans="1:10">
      <c r="A7414">
        <v>7601</v>
      </c>
      <c r="B7414" t="str">
        <f>VLOOKUP(C7414,属性!A:E,2,FALSE)</f>
        <v>瑞幸</v>
      </c>
      <c r="C7414" t="s">
        <v>1498</v>
      </c>
      <c r="D7414" s="2">
        <f>VLOOKUP(C7414,属性!A:E,3,FALSE)</f>
        <v>46068</v>
      </c>
      <c r="E7414" s="2" t="str">
        <f>VLOOKUP(C7414,属性!A:E,4,FALSE)</f>
        <v>否</v>
      </c>
      <c r="F7414" t="s">
        <v>12861</v>
      </c>
      <c r="G7414" t="s">
        <v>12862</v>
      </c>
      <c r="H7414" s="2">
        <v>46068</v>
      </c>
      <c r="I7414" t="s">
        <v>133</v>
      </c>
      <c r="J7414" s="2">
        <v>46087</v>
      </c>
    </row>
    <row r="7415" spans="1:10">
      <c r="A7415">
        <v>7602</v>
      </c>
      <c r="B7415" t="str">
        <f>VLOOKUP(C7415,属性!A:E,2,FALSE)</f>
        <v>瑞幸</v>
      </c>
      <c r="C7415" t="s">
        <v>1498</v>
      </c>
      <c r="D7415" s="2">
        <f>VLOOKUP(C7415,属性!A:E,3,FALSE)</f>
        <v>46068</v>
      </c>
      <c r="E7415" s="2" t="str">
        <f>VLOOKUP(C7415,属性!A:E,4,FALSE)</f>
        <v>否</v>
      </c>
      <c r="F7415" t="s">
        <v>12863</v>
      </c>
      <c r="G7415" t="s">
        <v>12864</v>
      </c>
      <c r="H7415" s="2">
        <v>46067</v>
      </c>
      <c r="I7415" t="s">
        <v>56</v>
      </c>
      <c r="J7415" s="2">
        <v>46087</v>
      </c>
    </row>
    <row r="7416" spans="1:10">
      <c r="A7416">
        <v>7603</v>
      </c>
      <c r="B7416" t="str">
        <f>VLOOKUP(C7416,属性!A:E,2,FALSE)</f>
        <v>瑞幸</v>
      </c>
      <c r="C7416" t="s">
        <v>1498</v>
      </c>
      <c r="D7416" s="2">
        <f>VLOOKUP(C7416,属性!A:E,3,FALSE)</f>
        <v>46068</v>
      </c>
      <c r="E7416" s="2" t="str">
        <f>VLOOKUP(C7416,属性!A:E,4,FALSE)</f>
        <v>否</v>
      </c>
      <c r="F7416" t="s">
        <v>12835</v>
      </c>
      <c r="G7416" t="s">
        <v>12865</v>
      </c>
      <c r="H7416" s="2">
        <v>46067</v>
      </c>
      <c r="I7416" t="s">
        <v>173</v>
      </c>
      <c r="J7416" s="2">
        <v>46087</v>
      </c>
    </row>
    <row r="7417" spans="1:10">
      <c r="A7417">
        <v>7604</v>
      </c>
      <c r="B7417" t="str">
        <f>VLOOKUP(C7417,属性!A:E,2,FALSE)</f>
        <v>瑞幸</v>
      </c>
      <c r="C7417" t="s">
        <v>1498</v>
      </c>
      <c r="D7417" s="2">
        <f>VLOOKUP(C7417,属性!A:E,3,FALSE)</f>
        <v>46068</v>
      </c>
      <c r="E7417" s="2" t="str">
        <f>VLOOKUP(C7417,属性!A:E,4,FALSE)</f>
        <v>否</v>
      </c>
      <c r="F7417" t="s">
        <v>12866</v>
      </c>
      <c r="G7417" t="s">
        <v>12867</v>
      </c>
      <c r="H7417" s="2">
        <v>46068</v>
      </c>
      <c r="I7417" t="s">
        <v>13</v>
      </c>
      <c r="J7417" s="2">
        <v>46087</v>
      </c>
    </row>
    <row r="7418" spans="1:10">
      <c r="A7418">
        <v>7605</v>
      </c>
      <c r="B7418" t="str">
        <f>VLOOKUP(C7418,属性!A:E,2,FALSE)</f>
        <v>瑞幸</v>
      </c>
      <c r="C7418" t="s">
        <v>1498</v>
      </c>
      <c r="D7418" s="2">
        <f>VLOOKUP(C7418,属性!A:E,3,FALSE)</f>
        <v>46068</v>
      </c>
      <c r="E7418" s="2" t="str">
        <f>VLOOKUP(C7418,属性!A:E,4,FALSE)</f>
        <v>否</v>
      </c>
      <c r="F7418" t="s">
        <v>12868</v>
      </c>
      <c r="G7418" t="s">
        <v>12869</v>
      </c>
      <c r="H7418" s="2">
        <v>46068</v>
      </c>
      <c r="I7418" t="s">
        <v>173</v>
      </c>
      <c r="J7418" s="2">
        <v>46087</v>
      </c>
    </row>
    <row r="7419" spans="1:10">
      <c r="A7419">
        <v>7606</v>
      </c>
      <c r="B7419" t="str">
        <f>VLOOKUP(C7419,属性!A:E,2,FALSE)</f>
        <v>瑞幸</v>
      </c>
      <c r="C7419" t="s">
        <v>1498</v>
      </c>
      <c r="D7419" s="2">
        <f>VLOOKUP(C7419,属性!A:E,3,FALSE)</f>
        <v>46068</v>
      </c>
      <c r="E7419" s="2" t="str">
        <f>VLOOKUP(C7419,属性!A:E,4,FALSE)</f>
        <v>否</v>
      </c>
      <c r="F7419" t="s">
        <v>12870</v>
      </c>
      <c r="G7419" t="s">
        <v>12871</v>
      </c>
      <c r="H7419" s="2">
        <v>46067</v>
      </c>
      <c r="I7419" t="s">
        <v>56</v>
      </c>
      <c r="J7419" s="2">
        <v>46087</v>
      </c>
    </row>
    <row r="7420" spans="1:10">
      <c r="A7420">
        <v>7607</v>
      </c>
      <c r="B7420" t="str">
        <f>VLOOKUP(C7420,属性!A:E,2,FALSE)</f>
        <v>瑞幸</v>
      </c>
      <c r="C7420" t="s">
        <v>1498</v>
      </c>
      <c r="D7420" s="2">
        <f>VLOOKUP(C7420,属性!A:E,3,FALSE)</f>
        <v>46068</v>
      </c>
      <c r="E7420" s="2" t="str">
        <f>VLOOKUP(C7420,属性!A:E,4,FALSE)</f>
        <v>否</v>
      </c>
      <c r="F7420" t="s">
        <v>12872</v>
      </c>
      <c r="G7420" t="s">
        <v>12873</v>
      </c>
      <c r="H7420" s="2">
        <v>46067</v>
      </c>
      <c r="I7420" t="s">
        <v>102</v>
      </c>
      <c r="J7420" s="2">
        <v>46087</v>
      </c>
    </row>
    <row r="7421" spans="1:10">
      <c r="A7421">
        <v>7608</v>
      </c>
      <c r="B7421" t="str">
        <f>VLOOKUP(C7421,属性!A:E,2,FALSE)</f>
        <v>瑞幸</v>
      </c>
      <c r="C7421" t="s">
        <v>1498</v>
      </c>
      <c r="D7421" s="2">
        <f>VLOOKUP(C7421,属性!A:E,3,FALSE)</f>
        <v>46068</v>
      </c>
      <c r="E7421" s="2" t="str">
        <f>VLOOKUP(C7421,属性!A:E,4,FALSE)</f>
        <v>否</v>
      </c>
      <c r="F7421" t="s">
        <v>12874</v>
      </c>
      <c r="G7421" t="s">
        <v>12875</v>
      </c>
      <c r="H7421" s="2">
        <v>46066</v>
      </c>
      <c r="I7421" t="s">
        <v>102</v>
      </c>
      <c r="J7421" s="2">
        <v>46087</v>
      </c>
    </row>
    <row r="7422" spans="1:10">
      <c r="A7422">
        <v>7609</v>
      </c>
      <c r="B7422" t="str">
        <f>VLOOKUP(C7422,属性!A:E,2,FALSE)</f>
        <v>瑞幸</v>
      </c>
      <c r="C7422" t="s">
        <v>1498</v>
      </c>
      <c r="D7422" s="2">
        <f>VLOOKUP(C7422,属性!A:E,3,FALSE)</f>
        <v>46068</v>
      </c>
      <c r="E7422" s="2" t="str">
        <f>VLOOKUP(C7422,属性!A:E,4,FALSE)</f>
        <v>否</v>
      </c>
      <c r="F7422" t="s">
        <v>12874</v>
      </c>
      <c r="G7422" t="s">
        <v>12876</v>
      </c>
      <c r="H7422" s="2">
        <v>46066</v>
      </c>
      <c r="I7422" t="s">
        <v>102</v>
      </c>
      <c r="J7422" s="2">
        <v>46087</v>
      </c>
    </row>
    <row r="7423" spans="1:10">
      <c r="A7423">
        <v>7610</v>
      </c>
      <c r="B7423" t="str">
        <f>VLOOKUP(C7423,属性!A:E,2,FALSE)</f>
        <v>瑞幸</v>
      </c>
      <c r="C7423" t="s">
        <v>1498</v>
      </c>
      <c r="D7423" s="2">
        <f>VLOOKUP(C7423,属性!A:E,3,FALSE)</f>
        <v>46068</v>
      </c>
      <c r="E7423" s="2" t="str">
        <f>VLOOKUP(C7423,属性!A:E,4,FALSE)</f>
        <v>否</v>
      </c>
      <c r="F7423" t="s">
        <v>12877</v>
      </c>
      <c r="G7423" t="s">
        <v>12878</v>
      </c>
      <c r="H7423" s="2">
        <v>46066</v>
      </c>
      <c r="I7423" t="s">
        <v>38</v>
      </c>
      <c r="J7423" s="2">
        <v>46087</v>
      </c>
    </row>
    <row r="7424" spans="1:10">
      <c r="A7424">
        <v>7611</v>
      </c>
      <c r="B7424" t="str">
        <f>VLOOKUP(C7424,属性!A:E,2,FALSE)</f>
        <v>瑞幸</v>
      </c>
      <c r="C7424" t="s">
        <v>1498</v>
      </c>
      <c r="D7424" s="2">
        <f>VLOOKUP(C7424,属性!A:E,3,FALSE)</f>
        <v>46068</v>
      </c>
      <c r="E7424" s="2" t="str">
        <f>VLOOKUP(C7424,属性!A:E,4,FALSE)</f>
        <v>否</v>
      </c>
      <c r="F7424" t="s">
        <v>12879</v>
      </c>
      <c r="G7424" t="s">
        <v>12880</v>
      </c>
      <c r="H7424" s="2">
        <v>46067</v>
      </c>
      <c r="I7424" t="s">
        <v>13</v>
      </c>
      <c r="J7424" s="2">
        <v>46087</v>
      </c>
    </row>
    <row r="7425" spans="1:10">
      <c r="A7425">
        <v>7612</v>
      </c>
      <c r="B7425" t="str">
        <f>VLOOKUP(C7425,属性!A:E,2,FALSE)</f>
        <v>瑞幸</v>
      </c>
      <c r="C7425" t="s">
        <v>1498</v>
      </c>
      <c r="D7425" s="2">
        <f>VLOOKUP(C7425,属性!A:E,3,FALSE)</f>
        <v>46068</v>
      </c>
      <c r="E7425" s="2" t="str">
        <f>VLOOKUP(C7425,属性!A:E,4,FALSE)</f>
        <v>否</v>
      </c>
      <c r="F7425" t="s">
        <v>12881</v>
      </c>
      <c r="G7425" t="s">
        <v>12882</v>
      </c>
      <c r="H7425" s="2">
        <v>46067</v>
      </c>
      <c r="I7425" t="s">
        <v>439</v>
      </c>
      <c r="J7425" s="2">
        <v>46087</v>
      </c>
    </row>
    <row r="7426" spans="1:10">
      <c r="A7426">
        <v>7613</v>
      </c>
      <c r="B7426" t="str">
        <f>VLOOKUP(C7426,属性!A:E,2,FALSE)</f>
        <v>瑞幸</v>
      </c>
      <c r="C7426" t="s">
        <v>1498</v>
      </c>
      <c r="D7426" s="2">
        <f>VLOOKUP(C7426,属性!A:E,3,FALSE)</f>
        <v>46068</v>
      </c>
      <c r="E7426" s="2" t="str">
        <f>VLOOKUP(C7426,属性!A:E,4,FALSE)</f>
        <v>否</v>
      </c>
      <c r="F7426" t="s">
        <v>12883</v>
      </c>
      <c r="G7426" t="s">
        <v>12884</v>
      </c>
      <c r="H7426" s="2">
        <v>46068</v>
      </c>
      <c r="I7426" t="s">
        <v>31</v>
      </c>
      <c r="J7426" s="2">
        <v>46087</v>
      </c>
    </row>
    <row r="7427" spans="1:10">
      <c r="A7427">
        <v>7614</v>
      </c>
      <c r="B7427" t="str">
        <f>VLOOKUP(C7427,属性!A:E,2,FALSE)</f>
        <v>瑞幸</v>
      </c>
      <c r="C7427" t="s">
        <v>1498</v>
      </c>
      <c r="D7427" s="2">
        <f>VLOOKUP(C7427,属性!A:E,3,FALSE)</f>
        <v>46068</v>
      </c>
      <c r="E7427" s="2" t="str">
        <f>VLOOKUP(C7427,属性!A:E,4,FALSE)</f>
        <v>否</v>
      </c>
      <c r="F7427" t="s">
        <v>12885</v>
      </c>
      <c r="G7427" t="s">
        <v>12886</v>
      </c>
      <c r="H7427" s="2">
        <v>46067</v>
      </c>
      <c r="I7427" t="s">
        <v>102</v>
      </c>
      <c r="J7427" s="2">
        <v>46087</v>
      </c>
    </row>
    <row r="7428" spans="1:10">
      <c r="A7428">
        <v>7615</v>
      </c>
      <c r="B7428" t="str">
        <f>VLOOKUP(C7428,属性!A:E,2,FALSE)</f>
        <v>瑞幸</v>
      </c>
      <c r="C7428" t="s">
        <v>1498</v>
      </c>
      <c r="D7428" s="2">
        <f>VLOOKUP(C7428,属性!A:E,3,FALSE)</f>
        <v>46068</v>
      </c>
      <c r="E7428" s="2" t="str">
        <f>VLOOKUP(C7428,属性!A:E,4,FALSE)</f>
        <v>否</v>
      </c>
      <c r="F7428" t="s">
        <v>12887</v>
      </c>
      <c r="G7428" t="s">
        <v>12888</v>
      </c>
      <c r="H7428" s="2">
        <v>46066</v>
      </c>
      <c r="I7428" t="s">
        <v>41</v>
      </c>
      <c r="J7428" s="2">
        <v>46087</v>
      </c>
    </row>
    <row r="7429" spans="1:10">
      <c r="A7429">
        <v>7616</v>
      </c>
      <c r="B7429" t="str">
        <f>VLOOKUP(C7429,属性!A:E,2,FALSE)</f>
        <v>瑞幸</v>
      </c>
      <c r="C7429" t="s">
        <v>1498</v>
      </c>
      <c r="D7429" s="2">
        <f>VLOOKUP(C7429,属性!A:E,3,FALSE)</f>
        <v>46068</v>
      </c>
      <c r="E7429" s="2" t="str">
        <f>VLOOKUP(C7429,属性!A:E,4,FALSE)</f>
        <v>否</v>
      </c>
      <c r="F7429" t="s">
        <v>10647</v>
      </c>
      <c r="G7429" t="s">
        <v>12889</v>
      </c>
      <c r="H7429" s="2">
        <v>46066</v>
      </c>
      <c r="I7429" t="s">
        <v>320</v>
      </c>
      <c r="J7429" s="2">
        <v>46087</v>
      </c>
    </row>
    <row r="7430" spans="1:10">
      <c r="A7430">
        <v>7617</v>
      </c>
      <c r="B7430" t="str">
        <f>VLOOKUP(C7430,属性!A:E,2,FALSE)</f>
        <v>瑞幸</v>
      </c>
      <c r="C7430" t="s">
        <v>1498</v>
      </c>
      <c r="D7430" s="2">
        <f>VLOOKUP(C7430,属性!A:E,3,FALSE)</f>
        <v>46068</v>
      </c>
      <c r="E7430" s="2" t="str">
        <f>VLOOKUP(C7430,属性!A:E,4,FALSE)</f>
        <v>否</v>
      </c>
      <c r="F7430" t="s">
        <v>12890</v>
      </c>
      <c r="G7430" t="s">
        <v>12891</v>
      </c>
      <c r="H7430" s="2">
        <v>46068</v>
      </c>
      <c r="I7430" t="s">
        <v>208</v>
      </c>
      <c r="J7430" s="2">
        <v>46087</v>
      </c>
    </row>
    <row r="7431" spans="1:10">
      <c r="A7431">
        <v>7618</v>
      </c>
      <c r="B7431" t="str">
        <f>VLOOKUP(C7431,属性!A:E,2,FALSE)</f>
        <v>瑞幸</v>
      </c>
      <c r="C7431" t="s">
        <v>1498</v>
      </c>
      <c r="D7431" s="2">
        <f>VLOOKUP(C7431,属性!A:E,3,FALSE)</f>
        <v>46068</v>
      </c>
      <c r="E7431" s="2" t="str">
        <f>VLOOKUP(C7431,属性!A:E,4,FALSE)</f>
        <v>否</v>
      </c>
      <c r="F7431" t="s">
        <v>12890</v>
      </c>
      <c r="G7431" t="s">
        <v>12892</v>
      </c>
      <c r="H7431" s="2">
        <v>46068</v>
      </c>
      <c r="I7431" t="s">
        <v>208</v>
      </c>
      <c r="J7431" s="2">
        <v>46087</v>
      </c>
    </row>
    <row r="7432" spans="1:10">
      <c r="A7432">
        <v>7619</v>
      </c>
      <c r="B7432" t="str">
        <f>VLOOKUP(C7432,属性!A:E,2,FALSE)</f>
        <v>瑞幸</v>
      </c>
      <c r="C7432" t="s">
        <v>1498</v>
      </c>
      <c r="D7432" s="2">
        <f>VLOOKUP(C7432,属性!A:E,3,FALSE)</f>
        <v>46068</v>
      </c>
      <c r="E7432" s="2" t="str">
        <f>VLOOKUP(C7432,属性!A:E,4,FALSE)</f>
        <v>否</v>
      </c>
      <c r="F7432" t="s">
        <v>12893</v>
      </c>
      <c r="G7432" t="s">
        <v>12894</v>
      </c>
      <c r="H7432" s="2">
        <v>46068</v>
      </c>
      <c r="I7432" t="s">
        <v>73</v>
      </c>
      <c r="J7432" s="2">
        <v>46087</v>
      </c>
    </row>
    <row r="7433" spans="1:10">
      <c r="A7433">
        <v>7620</v>
      </c>
      <c r="B7433" t="str">
        <f>VLOOKUP(C7433,属性!A:E,2,FALSE)</f>
        <v>瑞幸</v>
      </c>
      <c r="C7433" t="s">
        <v>1498</v>
      </c>
      <c r="D7433" s="2">
        <f>VLOOKUP(C7433,属性!A:E,3,FALSE)</f>
        <v>46068</v>
      </c>
      <c r="E7433" s="2" t="str">
        <f>VLOOKUP(C7433,属性!A:E,4,FALSE)</f>
        <v>否</v>
      </c>
      <c r="F7433" t="s">
        <v>12056</v>
      </c>
      <c r="G7433" t="s">
        <v>12895</v>
      </c>
      <c r="H7433" s="2">
        <v>46068</v>
      </c>
      <c r="I7433" t="s">
        <v>133</v>
      </c>
      <c r="J7433" s="2">
        <v>46087</v>
      </c>
    </row>
    <row r="7434" spans="1:10">
      <c r="A7434">
        <v>7621</v>
      </c>
      <c r="B7434" t="str">
        <f>VLOOKUP(C7434,属性!A:E,2,FALSE)</f>
        <v>瑞幸</v>
      </c>
      <c r="C7434" t="s">
        <v>1498</v>
      </c>
      <c r="D7434" s="2">
        <f>VLOOKUP(C7434,属性!A:E,3,FALSE)</f>
        <v>46068</v>
      </c>
      <c r="E7434" s="2" t="str">
        <f>VLOOKUP(C7434,属性!A:E,4,FALSE)</f>
        <v>否</v>
      </c>
      <c r="F7434" t="s">
        <v>12896</v>
      </c>
      <c r="G7434" t="s">
        <v>12897</v>
      </c>
      <c r="H7434" s="2">
        <v>46069</v>
      </c>
      <c r="I7434" t="s">
        <v>13</v>
      </c>
      <c r="J7434" s="2">
        <v>46087</v>
      </c>
    </row>
    <row r="7435" spans="1:10">
      <c r="A7435">
        <v>7622</v>
      </c>
      <c r="B7435" t="str">
        <f>VLOOKUP(C7435,属性!A:E,2,FALSE)</f>
        <v>瑞幸</v>
      </c>
      <c r="C7435" t="s">
        <v>1498</v>
      </c>
      <c r="D7435" s="2">
        <f>VLOOKUP(C7435,属性!A:E,3,FALSE)</f>
        <v>46068</v>
      </c>
      <c r="E7435" s="2" t="str">
        <f>VLOOKUP(C7435,属性!A:E,4,FALSE)</f>
        <v>否</v>
      </c>
      <c r="F7435" t="s">
        <v>12898</v>
      </c>
      <c r="G7435" t="s">
        <v>12899</v>
      </c>
      <c r="H7435" s="2">
        <v>46066</v>
      </c>
      <c r="I7435" t="s">
        <v>62</v>
      </c>
      <c r="J7435" s="2">
        <v>46087</v>
      </c>
    </row>
    <row r="7436" spans="1:10">
      <c r="A7436">
        <v>7623</v>
      </c>
      <c r="B7436" t="str">
        <f>VLOOKUP(C7436,属性!A:E,2,FALSE)</f>
        <v>瑞幸</v>
      </c>
      <c r="C7436" t="s">
        <v>1498</v>
      </c>
      <c r="D7436" s="2">
        <f>VLOOKUP(C7436,属性!A:E,3,FALSE)</f>
        <v>46068</v>
      </c>
      <c r="E7436" s="2" t="str">
        <f>VLOOKUP(C7436,属性!A:E,4,FALSE)</f>
        <v>否</v>
      </c>
      <c r="F7436" t="s">
        <v>2887</v>
      </c>
      <c r="G7436" t="s">
        <v>12900</v>
      </c>
      <c r="H7436" s="2">
        <v>46067</v>
      </c>
      <c r="I7436" t="s">
        <v>65</v>
      </c>
      <c r="J7436" s="2">
        <v>46087</v>
      </c>
    </row>
    <row r="7437" spans="1:10">
      <c r="A7437">
        <v>7624</v>
      </c>
      <c r="B7437" t="str">
        <f>VLOOKUP(C7437,属性!A:E,2,FALSE)</f>
        <v>瑞幸</v>
      </c>
      <c r="C7437" t="s">
        <v>1498</v>
      </c>
      <c r="D7437" s="2">
        <f>VLOOKUP(C7437,属性!A:E,3,FALSE)</f>
        <v>46068</v>
      </c>
      <c r="E7437" s="2" t="str">
        <f>VLOOKUP(C7437,属性!A:E,4,FALSE)</f>
        <v>否</v>
      </c>
      <c r="F7437" t="s">
        <v>12901</v>
      </c>
      <c r="G7437" t="s">
        <v>12902</v>
      </c>
      <c r="H7437" s="2">
        <v>46068</v>
      </c>
      <c r="I7437" t="s">
        <v>16</v>
      </c>
      <c r="J7437" s="2">
        <v>46087</v>
      </c>
    </row>
    <row r="7438" spans="1:10">
      <c r="A7438">
        <v>7625</v>
      </c>
      <c r="B7438" t="str">
        <f>VLOOKUP(C7438,属性!A:E,2,FALSE)</f>
        <v>瑞幸</v>
      </c>
      <c r="C7438" t="s">
        <v>1498</v>
      </c>
      <c r="D7438" s="2">
        <f>VLOOKUP(C7438,属性!A:E,3,FALSE)</f>
        <v>46068</v>
      </c>
      <c r="E7438" s="2" t="str">
        <f>VLOOKUP(C7438,属性!A:E,4,FALSE)</f>
        <v>否</v>
      </c>
      <c r="F7438" t="s">
        <v>6812</v>
      </c>
      <c r="G7438" t="s">
        <v>12903</v>
      </c>
      <c r="H7438" s="2">
        <v>46066</v>
      </c>
      <c r="I7438" t="s">
        <v>173</v>
      </c>
      <c r="J7438" s="2">
        <v>46087</v>
      </c>
    </row>
    <row r="7439" spans="1:10">
      <c r="A7439">
        <v>7626</v>
      </c>
      <c r="B7439" t="str">
        <f>VLOOKUP(C7439,属性!A:E,2,FALSE)</f>
        <v>瑞幸</v>
      </c>
      <c r="C7439" t="s">
        <v>1498</v>
      </c>
      <c r="D7439" s="2">
        <f>VLOOKUP(C7439,属性!A:E,3,FALSE)</f>
        <v>46068</v>
      </c>
      <c r="E7439" s="2" t="str">
        <f>VLOOKUP(C7439,属性!A:E,4,FALSE)</f>
        <v>否</v>
      </c>
      <c r="F7439" t="s">
        <v>12904</v>
      </c>
      <c r="G7439" t="s">
        <v>12905</v>
      </c>
      <c r="H7439" s="2">
        <v>46075</v>
      </c>
      <c r="I7439" t="s">
        <v>173</v>
      </c>
      <c r="J7439" s="2">
        <v>46087</v>
      </c>
    </row>
    <row r="7440" spans="1:10">
      <c r="A7440">
        <v>7627</v>
      </c>
      <c r="B7440" t="str">
        <f>VLOOKUP(C7440,属性!A:E,2,FALSE)</f>
        <v>瑞幸</v>
      </c>
      <c r="C7440" t="s">
        <v>1498</v>
      </c>
      <c r="D7440" s="2">
        <f>VLOOKUP(C7440,属性!A:E,3,FALSE)</f>
        <v>46068</v>
      </c>
      <c r="E7440" s="2" t="str">
        <f>VLOOKUP(C7440,属性!A:E,4,FALSE)</f>
        <v>否</v>
      </c>
      <c r="F7440" t="s">
        <v>12906</v>
      </c>
      <c r="G7440" t="s">
        <v>12907</v>
      </c>
      <c r="H7440" s="2">
        <v>46068</v>
      </c>
      <c r="I7440" t="s">
        <v>31</v>
      </c>
      <c r="J7440" s="2">
        <v>46087</v>
      </c>
    </row>
    <row r="7441" spans="1:10">
      <c r="A7441">
        <v>7628</v>
      </c>
      <c r="B7441" t="str">
        <f>VLOOKUP(C7441,属性!A:E,2,FALSE)</f>
        <v>瑞幸</v>
      </c>
      <c r="C7441" t="s">
        <v>1498</v>
      </c>
      <c r="D7441" s="2">
        <f>VLOOKUP(C7441,属性!A:E,3,FALSE)</f>
        <v>46068</v>
      </c>
      <c r="E7441" s="2" t="str">
        <f>VLOOKUP(C7441,属性!A:E,4,FALSE)</f>
        <v>否</v>
      </c>
      <c r="F7441" t="s">
        <v>12908</v>
      </c>
      <c r="G7441" t="s">
        <v>12909</v>
      </c>
      <c r="H7441" s="2">
        <v>46068</v>
      </c>
      <c r="I7441" t="s">
        <v>865</v>
      </c>
      <c r="J7441" s="2">
        <v>46087</v>
      </c>
    </row>
    <row r="7442" spans="1:10">
      <c r="A7442">
        <v>7629</v>
      </c>
      <c r="B7442" t="str">
        <f>VLOOKUP(C7442,属性!A:E,2,FALSE)</f>
        <v>瑞幸</v>
      </c>
      <c r="C7442" t="s">
        <v>1498</v>
      </c>
      <c r="D7442" s="2">
        <f>VLOOKUP(C7442,属性!A:E,3,FALSE)</f>
        <v>46068</v>
      </c>
      <c r="E7442" s="2" t="str">
        <f>VLOOKUP(C7442,属性!A:E,4,FALSE)</f>
        <v>否</v>
      </c>
      <c r="F7442" t="s">
        <v>112</v>
      </c>
      <c r="G7442" t="s">
        <v>12910</v>
      </c>
      <c r="H7442" s="2">
        <v>46070</v>
      </c>
      <c r="I7442" t="s">
        <v>31</v>
      </c>
      <c r="J7442" s="2">
        <v>46087</v>
      </c>
    </row>
    <row r="7443" spans="1:10">
      <c r="A7443">
        <v>7630</v>
      </c>
      <c r="B7443" t="str">
        <f>VLOOKUP(C7443,属性!A:E,2,FALSE)</f>
        <v>瑞幸</v>
      </c>
      <c r="C7443" t="s">
        <v>1498</v>
      </c>
      <c r="D7443" s="2">
        <f>VLOOKUP(C7443,属性!A:E,3,FALSE)</f>
        <v>46068</v>
      </c>
      <c r="E7443" s="2" t="str">
        <f>VLOOKUP(C7443,属性!A:E,4,FALSE)</f>
        <v>否</v>
      </c>
      <c r="F7443" t="s">
        <v>163</v>
      </c>
      <c r="G7443" t="s">
        <v>12911</v>
      </c>
      <c r="H7443" s="2">
        <v>46066</v>
      </c>
      <c r="I7443" t="s">
        <v>12912</v>
      </c>
      <c r="J7443" s="2">
        <v>46087</v>
      </c>
    </row>
    <row r="7444" spans="1:10">
      <c r="A7444">
        <v>7631</v>
      </c>
      <c r="B7444" t="str">
        <f>VLOOKUP(C7444,属性!A:E,2,FALSE)</f>
        <v>瑞幸</v>
      </c>
      <c r="C7444" t="s">
        <v>1498</v>
      </c>
      <c r="D7444" s="2">
        <f>VLOOKUP(C7444,属性!A:E,3,FALSE)</f>
        <v>46068</v>
      </c>
      <c r="E7444" s="2" t="str">
        <f>VLOOKUP(C7444,属性!A:E,4,FALSE)</f>
        <v>否</v>
      </c>
      <c r="F7444" t="s">
        <v>12913</v>
      </c>
      <c r="G7444" t="s">
        <v>12914</v>
      </c>
      <c r="H7444" s="2">
        <v>46069</v>
      </c>
      <c r="I7444" t="s">
        <v>99</v>
      </c>
      <c r="J7444" s="2">
        <v>46087</v>
      </c>
    </row>
    <row r="7445" spans="1:10">
      <c r="A7445">
        <v>7632</v>
      </c>
      <c r="B7445" t="str">
        <f>VLOOKUP(C7445,属性!A:E,2,FALSE)</f>
        <v>瑞幸</v>
      </c>
      <c r="C7445" t="s">
        <v>1498</v>
      </c>
      <c r="D7445" s="2">
        <f>VLOOKUP(C7445,属性!A:E,3,FALSE)</f>
        <v>46068</v>
      </c>
      <c r="E7445" s="2" t="str">
        <f>VLOOKUP(C7445,属性!A:E,4,FALSE)</f>
        <v>否</v>
      </c>
      <c r="F7445" t="s">
        <v>12915</v>
      </c>
      <c r="G7445" t="s">
        <v>11464</v>
      </c>
      <c r="H7445" s="2">
        <v>46068</v>
      </c>
      <c r="I7445" t="s">
        <v>13</v>
      </c>
      <c r="J7445" s="2">
        <v>46087</v>
      </c>
    </row>
    <row r="7446" spans="1:10">
      <c r="A7446">
        <v>7633</v>
      </c>
      <c r="B7446" t="str">
        <f>VLOOKUP(C7446,属性!A:E,2,FALSE)</f>
        <v>瑞幸</v>
      </c>
      <c r="C7446" t="s">
        <v>1498</v>
      </c>
      <c r="D7446" s="2">
        <f>VLOOKUP(C7446,属性!A:E,3,FALSE)</f>
        <v>46068</v>
      </c>
      <c r="E7446" s="2" t="str">
        <f>VLOOKUP(C7446,属性!A:E,4,FALSE)</f>
        <v>否</v>
      </c>
      <c r="F7446" t="s">
        <v>11520</v>
      </c>
      <c r="G7446" t="s">
        <v>12916</v>
      </c>
      <c r="H7446" s="2">
        <v>46066</v>
      </c>
      <c r="I7446" t="s">
        <v>31</v>
      </c>
      <c r="J7446" s="2">
        <v>46087</v>
      </c>
    </row>
    <row r="7447" spans="1:10">
      <c r="A7447">
        <v>7634</v>
      </c>
      <c r="B7447" t="str">
        <f>VLOOKUP(C7447,属性!A:E,2,FALSE)</f>
        <v>瑞幸</v>
      </c>
      <c r="C7447" t="s">
        <v>1498</v>
      </c>
      <c r="D7447" s="2">
        <f>VLOOKUP(C7447,属性!A:E,3,FALSE)</f>
        <v>46068</v>
      </c>
      <c r="E7447" s="2" t="str">
        <f>VLOOKUP(C7447,属性!A:E,4,FALSE)</f>
        <v>否</v>
      </c>
      <c r="F7447" t="s">
        <v>10617</v>
      </c>
      <c r="G7447" t="s">
        <v>12917</v>
      </c>
      <c r="H7447" s="2">
        <v>46068</v>
      </c>
      <c r="I7447" t="s">
        <v>46</v>
      </c>
      <c r="J7447" s="2">
        <v>46087</v>
      </c>
    </row>
    <row r="7448" spans="1:10">
      <c r="A7448">
        <v>7635</v>
      </c>
      <c r="B7448" t="str">
        <f>VLOOKUP(C7448,属性!A:E,2,FALSE)</f>
        <v>瑞幸</v>
      </c>
      <c r="C7448" t="s">
        <v>1498</v>
      </c>
      <c r="D7448" s="2">
        <f>VLOOKUP(C7448,属性!A:E,3,FALSE)</f>
        <v>46068</v>
      </c>
      <c r="E7448" s="2" t="str">
        <f>VLOOKUP(C7448,属性!A:E,4,FALSE)</f>
        <v>否</v>
      </c>
      <c r="F7448" t="s">
        <v>12918</v>
      </c>
      <c r="G7448" t="s">
        <v>12919</v>
      </c>
      <c r="H7448" s="2">
        <v>46068</v>
      </c>
      <c r="I7448" t="s">
        <v>41</v>
      </c>
      <c r="J7448" s="2">
        <v>46087</v>
      </c>
    </row>
    <row r="7449" spans="1:10">
      <c r="A7449">
        <v>7636</v>
      </c>
      <c r="B7449" t="str">
        <f>VLOOKUP(C7449,属性!A:E,2,FALSE)</f>
        <v>瑞幸</v>
      </c>
      <c r="C7449" t="s">
        <v>1498</v>
      </c>
      <c r="D7449" s="2">
        <f>VLOOKUP(C7449,属性!A:E,3,FALSE)</f>
        <v>46068</v>
      </c>
      <c r="E7449" s="2" t="str">
        <f>VLOOKUP(C7449,属性!A:E,4,FALSE)</f>
        <v>否</v>
      </c>
      <c r="F7449" t="s">
        <v>12920</v>
      </c>
      <c r="G7449" t="s">
        <v>12921</v>
      </c>
      <c r="H7449" s="2">
        <v>46068</v>
      </c>
      <c r="I7449" t="s">
        <v>13</v>
      </c>
      <c r="J7449" s="2">
        <v>46087</v>
      </c>
    </row>
    <row r="7450" spans="1:10">
      <c r="A7450">
        <v>7637</v>
      </c>
      <c r="B7450" t="str">
        <f>VLOOKUP(C7450,属性!A:E,2,FALSE)</f>
        <v>瑞幸</v>
      </c>
      <c r="C7450" t="s">
        <v>1498</v>
      </c>
      <c r="D7450" s="2">
        <f>VLOOKUP(C7450,属性!A:E,3,FALSE)</f>
        <v>46068</v>
      </c>
      <c r="E7450" s="2" t="str">
        <f>VLOOKUP(C7450,属性!A:E,4,FALSE)</f>
        <v>否</v>
      </c>
      <c r="F7450" t="s">
        <v>12922</v>
      </c>
      <c r="G7450" t="s">
        <v>12923</v>
      </c>
      <c r="H7450" s="2">
        <v>46068</v>
      </c>
      <c r="I7450" t="s">
        <v>41</v>
      </c>
      <c r="J7450" s="2">
        <v>46087</v>
      </c>
    </row>
    <row r="7451" spans="1:10">
      <c r="A7451">
        <v>7638</v>
      </c>
      <c r="B7451" t="str">
        <f>VLOOKUP(C7451,属性!A:E,2,FALSE)</f>
        <v>瑞幸</v>
      </c>
      <c r="C7451" t="s">
        <v>1498</v>
      </c>
      <c r="D7451" s="2">
        <f>VLOOKUP(C7451,属性!A:E,3,FALSE)</f>
        <v>46068</v>
      </c>
      <c r="E7451" s="2" t="str">
        <f>VLOOKUP(C7451,属性!A:E,4,FALSE)</f>
        <v>否</v>
      </c>
      <c r="F7451" t="s">
        <v>12924</v>
      </c>
      <c r="G7451" t="s">
        <v>12843</v>
      </c>
      <c r="H7451" s="2">
        <v>46066</v>
      </c>
      <c r="I7451" t="s">
        <v>94</v>
      </c>
      <c r="J7451" s="2">
        <v>46087</v>
      </c>
    </row>
    <row r="7452" spans="1:10">
      <c r="A7452">
        <v>7639</v>
      </c>
      <c r="B7452" t="str">
        <f>VLOOKUP(C7452,属性!A:E,2,FALSE)</f>
        <v>瑞幸</v>
      </c>
      <c r="C7452" t="s">
        <v>1498</v>
      </c>
      <c r="D7452" s="2">
        <f>VLOOKUP(C7452,属性!A:E,3,FALSE)</f>
        <v>46068</v>
      </c>
      <c r="E7452" s="2" t="str">
        <f>VLOOKUP(C7452,属性!A:E,4,FALSE)</f>
        <v>否</v>
      </c>
      <c r="F7452" t="s">
        <v>12925</v>
      </c>
      <c r="G7452" t="s">
        <v>12926</v>
      </c>
      <c r="H7452" s="2">
        <v>46066</v>
      </c>
      <c r="I7452" t="s">
        <v>320</v>
      </c>
      <c r="J7452" s="2">
        <v>46087</v>
      </c>
    </row>
    <row r="7453" spans="1:10">
      <c r="A7453">
        <v>7640</v>
      </c>
      <c r="B7453" t="str">
        <f>VLOOKUP(C7453,属性!A:E,2,FALSE)</f>
        <v>瑞幸</v>
      </c>
      <c r="C7453" t="s">
        <v>1498</v>
      </c>
      <c r="D7453" s="2">
        <f>VLOOKUP(C7453,属性!A:E,3,FALSE)</f>
        <v>46068</v>
      </c>
      <c r="E7453" s="2" t="str">
        <f>VLOOKUP(C7453,属性!A:E,4,FALSE)</f>
        <v>否</v>
      </c>
      <c r="F7453" t="s">
        <v>12927</v>
      </c>
      <c r="G7453" t="s">
        <v>12928</v>
      </c>
      <c r="H7453" s="2">
        <v>46068</v>
      </c>
      <c r="I7453" t="s">
        <v>173</v>
      </c>
      <c r="J7453" s="2">
        <v>46087</v>
      </c>
    </row>
    <row r="7454" spans="1:10">
      <c r="A7454">
        <v>7641</v>
      </c>
      <c r="B7454" t="str">
        <f>VLOOKUP(C7454,属性!A:E,2,FALSE)</f>
        <v>瑞幸</v>
      </c>
      <c r="C7454" t="s">
        <v>1498</v>
      </c>
      <c r="D7454" s="2">
        <f>VLOOKUP(C7454,属性!A:E,3,FALSE)</f>
        <v>46068</v>
      </c>
      <c r="E7454" s="2" t="str">
        <f>VLOOKUP(C7454,属性!A:E,4,FALSE)</f>
        <v>否</v>
      </c>
      <c r="F7454" t="s">
        <v>12929</v>
      </c>
      <c r="G7454" t="s">
        <v>12930</v>
      </c>
      <c r="H7454" s="2">
        <v>46067</v>
      </c>
      <c r="I7454" t="s">
        <v>16</v>
      </c>
      <c r="J7454" s="2">
        <v>46087</v>
      </c>
    </row>
    <row r="7455" spans="1:10">
      <c r="A7455">
        <v>7642</v>
      </c>
      <c r="B7455" t="str">
        <f>VLOOKUP(C7455,属性!A:E,2,FALSE)</f>
        <v>瑞幸</v>
      </c>
      <c r="C7455" t="s">
        <v>1498</v>
      </c>
      <c r="D7455" s="2">
        <f>VLOOKUP(C7455,属性!A:E,3,FALSE)</f>
        <v>46068</v>
      </c>
      <c r="E7455" s="2" t="str">
        <f>VLOOKUP(C7455,属性!A:E,4,FALSE)</f>
        <v>否</v>
      </c>
      <c r="F7455" t="s">
        <v>12931</v>
      </c>
      <c r="G7455" t="s">
        <v>12932</v>
      </c>
      <c r="H7455" s="2">
        <v>46066</v>
      </c>
      <c r="I7455" t="s">
        <v>46</v>
      </c>
      <c r="J7455" s="2">
        <v>46087</v>
      </c>
    </row>
    <row r="7456" spans="1:10">
      <c r="A7456">
        <v>7643</v>
      </c>
      <c r="B7456" t="str">
        <f>VLOOKUP(C7456,属性!A:E,2,FALSE)</f>
        <v>瑞幸</v>
      </c>
      <c r="C7456" t="s">
        <v>1498</v>
      </c>
      <c r="D7456" s="2">
        <f>VLOOKUP(C7456,属性!A:E,3,FALSE)</f>
        <v>46068</v>
      </c>
      <c r="E7456" s="2" t="str">
        <f>VLOOKUP(C7456,属性!A:E,4,FALSE)</f>
        <v>否</v>
      </c>
      <c r="F7456" t="s">
        <v>12933</v>
      </c>
      <c r="G7456" t="s">
        <v>12934</v>
      </c>
      <c r="H7456" s="2">
        <v>46068</v>
      </c>
      <c r="I7456" t="s">
        <v>41</v>
      </c>
      <c r="J7456" s="2">
        <v>46087</v>
      </c>
    </row>
    <row r="7457" spans="1:10">
      <c r="A7457">
        <v>7644</v>
      </c>
      <c r="B7457" t="str">
        <f>VLOOKUP(C7457,属性!A:E,2,FALSE)</f>
        <v>瑞幸</v>
      </c>
      <c r="C7457" t="s">
        <v>1498</v>
      </c>
      <c r="D7457" s="2">
        <f>VLOOKUP(C7457,属性!A:E,3,FALSE)</f>
        <v>46068</v>
      </c>
      <c r="E7457" s="2" t="str">
        <f>VLOOKUP(C7457,属性!A:E,4,FALSE)</f>
        <v>否</v>
      </c>
      <c r="F7457" t="s">
        <v>12935</v>
      </c>
      <c r="G7457" t="s">
        <v>12936</v>
      </c>
      <c r="H7457" s="2">
        <v>46077</v>
      </c>
      <c r="I7457" t="s">
        <v>16</v>
      </c>
      <c r="J7457" s="2">
        <v>46087</v>
      </c>
    </row>
    <row r="7458" spans="1:10">
      <c r="A7458">
        <v>7645</v>
      </c>
      <c r="B7458" t="str">
        <f>VLOOKUP(C7458,属性!A:E,2,FALSE)</f>
        <v>瑞幸</v>
      </c>
      <c r="C7458" t="s">
        <v>1498</v>
      </c>
      <c r="D7458" s="2">
        <f>VLOOKUP(C7458,属性!A:E,3,FALSE)</f>
        <v>46068</v>
      </c>
      <c r="E7458" s="2" t="str">
        <f>VLOOKUP(C7458,属性!A:E,4,FALSE)</f>
        <v>否</v>
      </c>
      <c r="F7458" t="s">
        <v>12937</v>
      </c>
      <c r="G7458" t="s">
        <v>12938</v>
      </c>
      <c r="H7458" s="2">
        <v>46068</v>
      </c>
      <c r="I7458" t="s">
        <v>46</v>
      </c>
      <c r="J7458" s="2">
        <v>46087</v>
      </c>
    </row>
    <row r="7459" spans="1:10">
      <c r="A7459">
        <v>7646</v>
      </c>
      <c r="B7459" t="str">
        <f>VLOOKUP(C7459,属性!A:E,2,FALSE)</f>
        <v>瑞幸</v>
      </c>
      <c r="C7459" t="s">
        <v>1498</v>
      </c>
      <c r="D7459" s="2">
        <f>VLOOKUP(C7459,属性!A:E,3,FALSE)</f>
        <v>46068</v>
      </c>
      <c r="E7459" s="2" t="str">
        <f>VLOOKUP(C7459,属性!A:E,4,FALSE)</f>
        <v>否</v>
      </c>
      <c r="F7459" t="s">
        <v>163</v>
      </c>
      <c r="G7459" t="s">
        <v>12939</v>
      </c>
      <c r="H7459" s="2">
        <v>46067</v>
      </c>
      <c r="I7459" t="s">
        <v>65</v>
      </c>
      <c r="J7459" s="2">
        <v>46087</v>
      </c>
    </row>
    <row r="7460" spans="1:10">
      <c r="A7460">
        <v>7647</v>
      </c>
      <c r="B7460" t="str">
        <f>VLOOKUP(C7460,属性!A:E,2,FALSE)</f>
        <v>瑞幸</v>
      </c>
      <c r="C7460" t="s">
        <v>1498</v>
      </c>
      <c r="D7460" s="2">
        <f>VLOOKUP(C7460,属性!A:E,3,FALSE)</f>
        <v>46068</v>
      </c>
      <c r="E7460" s="2" t="str">
        <f>VLOOKUP(C7460,属性!A:E,4,FALSE)</f>
        <v>否</v>
      </c>
      <c r="F7460" t="s">
        <v>12940</v>
      </c>
      <c r="G7460" t="s">
        <v>11464</v>
      </c>
      <c r="H7460" s="2">
        <v>46066</v>
      </c>
      <c r="I7460" t="s">
        <v>46</v>
      </c>
      <c r="J7460" s="2">
        <v>46087</v>
      </c>
    </row>
    <row r="7461" spans="1:10">
      <c r="A7461">
        <v>7648</v>
      </c>
      <c r="B7461" t="str">
        <f>VLOOKUP(C7461,属性!A:E,2,FALSE)</f>
        <v>瑞幸</v>
      </c>
      <c r="C7461" t="s">
        <v>1498</v>
      </c>
      <c r="D7461" s="2">
        <f>VLOOKUP(C7461,属性!A:E,3,FALSE)</f>
        <v>46068</v>
      </c>
      <c r="E7461" s="2" t="str">
        <f>VLOOKUP(C7461,属性!A:E,4,FALSE)</f>
        <v>否</v>
      </c>
      <c r="F7461" t="s">
        <v>12887</v>
      </c>
      <c r="G7461" t="s">
        <v>12941</v>
      </c>
      <c r="H7461" s="2">
        <v>46068</v>
      </c>
      <c r="I7461" t="s">
        <v>41</v>
      </c>
      <c r="J7461" s="2">
        <v>46087</v>
      </c>
    </row>
    <row r="7462" spans="1:10">
      <c r="A7462">
        <v>7649</v>
      </c>
      <c r="B7462" t="str">
        <f>VLOOKUP(C7462,属性!A:E,2,FALSE)</f>
        <v>瑞幸</v>
      </c>
      <c r="C7462" t="s">
        <v>1498</v>
      </c>
      <c r="D7462" s="2">
        <f>VLOOKUP(C7462,属性!A:E,3,FALSE)</f>
        <v>46068</v>
      </c>
      <c r="E7462" s="2" t="str">
        <f>VLOOKUP(C7462,属性!A:E,4,FALSE)</f>
        <v>否</v>
      </c>
      <c r="F7462" t="s">
        <v>12942</v>
      </c>
      <c r="G7462" t="s">
        <v>12943</v>
      </c>
      <c r="H7462" s="2">
        <v>46068</v>
      </c>
      <c r="I7462" t="s">
        <v>26</v>
      </c>
      <c r="J7462" s="2">
        <v>46087</v>
      </c>
    </row>
    <row r="7463" spans="1:10">
      <c r="A7463">
        <v>7650</v>
      </c>
      <c r="B7463" t="str">
        <f>VLOOKUP(C7463,属性!A:E,2,FALSE)</f>
        <v>瑞幸</v>
      </c>
      <c r="C7463" t="s">
        <v>1498</v>
      </c>
      <c r="D7463" s="2">
        <f>VLOOKUP(C7463,属性!A:E,3,FALSE)</f>
        <v>46068</v>
      </c>
      <c r="E7463" s="2" t="str">
        <f>VLOOKUP(C7463,属性!A:E,4,FALSE)</f>
        <v>否</v>
      </c>
      <c r="F7463" t="s">
        <v>163</v>
      </c>
      <c r="G7463" t="s">
        <v>12944</v>
      </c>
      <c r="H7463" s="2">
        <v>46068</v>
      </c>
      <c r="I7463" t="s">
        <v>13</v>
      </c>
      <c r="J7463" s="2">
        <v>46087</v>
      </c>
    </row>
    <row r="7464" spans="1:10">
      <c r="A7464">
        <v>7651</v>
      </c>
      <c r="B7464" t="str">
        <f>VLOOKUP(C7464,属性!A:E,2,FALSE)</f>
        <v>瑞幸</v>
      </c>
      <c r="C7464" t="s">
        <v>1498</v>
      </c>
      <c r="D7464" s="2">
        <f>VLOOKUP(C7464,属性!A:E,3,FALSE)</f>
        <v>46068</v>
      </c>
      <c r="E7464" s="2" t="str">
        <f>VLOOKUP(C7464,属性!A:E,4,FALSE)</f>
        <v>否</v>
      </c>
      <c r="F7464" t="s">
        <v>12945</v>
      </c>
      <c r="G7464" t="s">
        <v>12946</v>
      </c>
      <c r="H7464" s="2">
        <v>46068</v>
      </c>
      <c r="I7464" t="s">
        <v>62</v>
      </c>
      <c r="J7464" s="2">
        <v>46087</v>
      </c>
    </row>
    <row r="7465" spans="1:10">
      <c r="A7465">
        <v>7652</v>
      </c>
      <c r="B7465" t="str">
        <f>VLOOKUP(C7465,属性!A:E,2,FALSE)</f>
        <v>瑞幸</v>
      </c>
      <c r="C7465" t="s">
        <v>1498</v>
      </c>
      <c r="D7465" s="2">
        <f>VLOOKUP(C7465,属性!A:E,3,FALSE)</f>
        <v>46068</v>
      </c>
      <c r="E7465" s="2" t="str">
        <f>VLOOKUP(C7465,属性!A:E,4,FALSE)</f>
        <v>否</v>
      </c>
      <c r="F7465" t="s">
        <v>12947</v>
      </c>
      <c r="G7465" t="s">
        <v>12948</v>
      </c>
      <c r="H7465" s="2">
        <v>46068</v>
      </c>
      <c r="I7465" t="s">
        <v>16</v>
      </c>
      <c r="J7465" s="2">
        <v>46087</v>
      </c>
    </row>
    <row r="7466" spans="1:10">
      <c r="A7466">
        <v>7653</v>
      </c>
      <c r="B7466" t="str">
        <f>VLOOKUP(C7466,属性!A:E,2,FALSE)</f>
        <v>瑞幸</v>
      </c>
      <c r="C7466" t="s">
        <v>1498</v>
      </c>
      <c r="D7466" s="2">
        <f>VLOOKUP(C7466,属性!A:E,3,FALSE)</f>
        <v>46068</v>
      </c>
      <c r="E7466" s="2" t="str">
        <f>VLOOKUP(C7466,属性!A:E,4,FALSE)</f>
        <v>否</v>
      </c>
      <c r="F7466" t="s">
        <v>163</v>
      </c>
      <c r="G7466" t="s">
        <v>12949</v>
      </c>
      <c r="H7466" s="2">
        <v>46066</v>
      </c>
      <c r="I7466" t="s">
        <v>31</v>
      </c>
      <c r="J7466" s="2">
        <v>46087</v>
      </c>
    </row>
    <row r="7467" spans="1:10">
      <c r="A7467">
        <v>7654</v>
      </c>
      <c r="B7467" t="str">
        <f>VLOOKUP(C7467,属性!A:E,2,FALSE)</f>
        <v>瑞幸</v>
      </c>
      <c r="C7467" t="s">
        <v>1498</v>
      </c>
      <c r="D7467" s="2">
        <f>VLOOKUP(C7467,属性!A:E,3,FALSE)</f>
        <v>46068</v>
      </c>
      <c r="E7467" s="2" t="str">
        <f>VLOOKUP(C7467,属性!A:E,4,FALSE)</f>
        <v>否</v>
      </c>
      <c r="F7467" t="s">
        <v>12950</v>
      </c>
      <c r="G7467" t="s">
        <v>12951</v>
      </c>
      <c r="H7467" s="2">
        <v>46069</v>
      </c>
      <c r="I7467" t="s">
        <v>13</v>
      </c>
      <c r="J7467" s="2">
        <v>46087</v>
      </c>
    </row>
    <row r="7468" spans="1:10">
      <c r="A7468">
        <v>7655</v>
      </c>
      <c r="B7468" t="str">
        <f>VLOOKUP(C7468,属性!A:E,2,FALSE)</f>
        <v>瑞幸</v>
      </c>
      <c r="C7468" t="s">
        <v>1498</v>
      </c>
      <c r="D7468" s="2">
        <f>VLOOKUP(C7468,属性!A:E,3,FALSE)</f>
        <v>46068</v>
      </c>
      <c r="E7468" s="2" t="str">
        <f>VLOOKUP(C7468,属性!A:E,4,FALSE)</f>
        <v>否</v>
      </c>
      <c r="F7468" t="s">
        <v>12952</v>
      </c>
      <c r="G7468" t="s">
        <v>12953</v>
      </c>
      <c r="H7468" s="2">
        <v>46068</v>
      </c>
      <c r="I7468" t="s">
        <v>208</v>
      </c>
      <c r="J7468" s="2">
        <v>46087</v>
      </c>
    </row>
    <row r="7469" spans="1:10">
      <c r="A7469">
        <v>7656</v>
      </c>
      <c r="B7469" t="str">
        <f>VLOOKUP(C7469,属性!A:E,2,FALSE)</f>
        <v>瑞幸</v>
      </c>
      <c r="C7469" t="s">
        <v>1498</v>
      </c>
      <c r="D7469" s="2">
        <f>VLOOKUP(C7469,属性!A:E,3,FALSE)</f>
        <v>46068</v>
      </c>
      <c r="E7469" s="2" t="str">
        <f>VLOOKUP(C7469,属性!A:E,4,FALSE)</f>
        <v>否</v>
      </c>
      <c r="F7469" t="s">
        <v>163</v>
      </c>
      <c r="G7469" t="s">
        <v>12954</v>
      </c>
      <c r="H7469" s="2">
        <v>46066</v>
      </c>
      <c r="I7469" t="s">
        <v>133</v>
      </c>
      <c r="J7469" s="2">
        <v>46087</v>
      </c>
    </row>
    <row r="7470" spans="1:10">
      <c r="A7470">
        <v>7657</v>
      </c>
      <c r="B7470" t="str">
        <f>VLOOKUP(C7470,属性!A:E,2,FALSE)</f>
        <v>瑞幸</v>
      </c>
      <c r="C7470" t="s">
        <v>1498</v>
      </c>
      <c r="D7470" s="2">
        <f>VLOOKUP(C7470,属性!A:E,3,FALSE)</f>
        <v>46068</v>
      </c>
      <c r="E7470" s="2" t="str">
        <f>VLOOKUP(C7470,属性!A:E,4,FALSE)</f>
        <v>否</v>
      </c>
      <c r="F7470" t="s">
        <v>12955</v>
      </c>
      <c r="G7470" t="s">
        <v>12956</v>
      </c>
      <c r="H7470" s="2">
        <v>46067</v>
      </c>
      <c r="I7470" t="s">
        <v>16</v>
      </c>
      <c r="J7470" s="2">
        <v>46087</v>
      </c>
    </row>
    <row r="7471" spans="1:10">
      <c r="A7471">
        <v>7658</v>
      </c>
      <c r="B7471" t="str">
        <f>VLOOKUP(C7471,属性!A:E,2,FALSE)</f>
        <v>瑞幸</v>
      </c>
      <c r="C7471" t="s">
        <v>1498</v>
      </c>
      <c r="D7471" s="2">
        <f>VLOOKUP(C7471,属性!A:E,3,FALSE)</f>
        <v>46068</v>
      </c>
      <c r="E7471" s="2" t="str">
        <f>VLOOKUP(C7471,属性!A:E,4,FALSE)</f>
        <v>否</v>
      </c>
      <c r="F7471" t="s">
        <v>12957</v>
      </c>
      <c r="G7471" t="s">
        <v>12958</v>
      </c>
      <c r="H7471" s="2">
        <v>46067</v>
      </c>
      <c r="I7471" t="s">
        <v>56</v>
      </c>
      <c r="J7471" s="2">
        <v>46087</v>
      </c>
    </row>
    <row r="7472" spans="1:10">
      <c r="A7472">
        <v>7659</v>
      </c>
      <c r="B7472" t="str">
        <f>VLOOKUP(C7472,属性!A:E,2,FALSE)</f>
        <v>瑞幸</v>
      </c>
      <c r="C7472" t="s">
        <v>1498</v>
      </c>
      <c r="D7472" s="2">
        <f>VLOOKUP(C7472,属性!A:E,3,FALSE)</f>
        <v>46068</v>
      </c>
      <c r="E7472" s="2" t="str">
        <f>VLOOKUP(C7472,属性!A:E,4,FALSE)</f>
        <v>否</v>
      </c>
      <c r="F7472" t="s">
        <v>12959</v>
      </c>
      <c r="G7472" t="s">
        <v>12960</v>
      </c>
      <c r="H7472" s="2">
        <v>46066</v>
      </c>
      <c r="I7472" t="s">
        <v>23</v>
      </c>
      <c r="J7472" s="2">
        <v>46087</v>
      </c>
    </row>
    <row r="7473" spans="1:10">
      <c r="A7473">
        <v>7660</v>
      </c>
      <c r="B7473" t="str">
        <f>VLOOKUP(C7473,属性!A:E,2,FALSE)</f>
        <v>瑞幸</v>
      </c>
      <c r="C7473" t="s">
        <v>1498</v>
      </c>
      <c r="D7473" s="2">
        <f>VLOOKUP(C7473,属性!A:E,3,FALSE)</f>
        <v>46068</v>
      </c>
      <c r="E7473" s="2" t="str">
        <f>VLOOKUP(C7473,属性!A:E,4,FALSE)</f>
        <v>否</v>
      </c>
      <c r="F7473" t="s">
        <v>12961</v>
      </c>
      <c r="G7473" t="s">
        <v>12962</v>
      </c>
      <c r="H7473" s="2">
        <v>46067</v>
      </c>
      <c r="I7473" t="s">
        <v>320</v>
      </c>
      <c r="J7473" s="2">
        <v>46087</v>
      </c>
    </row>
    <row r="7474" spans="1:10">
      <c r="A7474">
        <v>7661</v>
      </c>
      <c r="B7474" t="str">
        <f>VLOOKUP(C7474,属性!A:E,2,FALSE)</f>
        <v>瑞幸</v>
      </c>
      <c r="C7474" t="s">
        <v>1498</v>
      </c>
      <c r="D7474" s="2">
        <f>VLOOKUP(C7474,属性!A:E,3,FALSE)</f>
        <v>46068</v>
      </c>
      <c r="E7474" s="2" t="str">
        <f>VLOOKUP(C7474,属性!A:E,4,FALSE)</f>
        <v>否</v>
      </c>
      <c r="F7474" t="s">
        <v>12963</v>
      </c>
      <c r="G7474" t="s">
        <v>12964</v>
      </c>
      <c r="H7474" s="2">
        <v>46068</v>
      </c>
      <c r="I7474" t="s">
        <v>26</v>
      </c>
      <c r="J7474" s="2">
        <v>46087</v>
      </c>
    </row>
    <row r="7475" spans="1:10">
      <c r="A7475">
        <v>7662</v>
      </c>
      <c r="B7475" t="str">
        <f>VLOOKUP(C7475,属性!A:E,2,FALSE)</f>
        <v>瑞幸</v>
      </c>
      <c r="C7475" t="s">
        <v>1498</v>
      </c>
      <c r="D7475" s="2">
        <f>VLOOKUP(C7475,属性!A:E,3,FALSE)</f>
        <v>46068</v>
      </c>
      <c r="E7475" s="2" t="str">
        <f>VLOOKUP(C7475,属性!A:E,4,FALSE)</f>
        <v>否</v>
      </c>
      <c r="F7475" t="s">
        <v>12965</v>
      </c>
      <c r="G7475" t="s">
        <v>12966</v>
      </c>
      <c r="H7475" s="2">
        <v>46068</v>
      </c>
      <c r="I7475" t="s">
        <v>13</v>
      </c>
      <c r="J7475" s="2">
        <v>46087</v>
      </c>
    </row>
    <row r="7476" spans="1:10">
      <c r="A7476">
        <v>7663</v>
      </c>
      <c r="B7476" t="str">
        <f>VLOOKUP(C7476,属性!A:E,2,FALSE)</f>
        <v>瑞幸</v>
      </c>
      <c r="C7476" t="s">
        <v>1498</v>
      </c>
      <c r="D7476" s="2">
        <f>VLOOKUP(C7476,属性!A:E,3,FALSE)</f>
        <v>46068</v>
      </c>
      <c r="E7476" s="2" t="str">
        <f>VLOOKUP(C7476,属性!A:E,4,FALSE)</f>
        <v>否</v>
      </c>
      <c r="F7476" t="s">
        <v>163</v>
      </c>
      <c r="G7476" t="s">
        <v>12967</v>
      </c>
      <c r="H7476" s="2">
        <v>46068</v>
      </c>
      <c r="I7476" t="s">
        <v>62</v>
      </c>
      <c r="J7476" s="2">
        <v>46087</v>
      </c>
    </row>
    <row r="7477" spans="1:10">
      <c r="A7477">
        <v>7664</v>
      </c>
      <c r="B7477" t="str">
        <f>VLOOKUP(C7477,属性!A:E,2,FALSE)</f>
        <v>瑞幸</v>
      </c>
      <c r="C7477" t="s">
        <v>1498</v>
      </c>
      <c r="D7477" s="2">
        <f>VLOOKUP(C7477,属性!A:E,3,FALSE)</f>
        <v>46068</v>
      </c>
      <c r="E7477" s="2" t="str">
        <f>VLOOKUP(C7477,属性!A:E,4,FALSE)</f>
        <v>否</v>
      </c>
      <c r="F7477" t="s">
        <v>3065</v>
      </c>
      <c r="G7477" t="s">
        <v>12968</v>
      </c>
      <c r="H7477" s="2">
        <v>46067</v>
      </c>
      <c r="I7477" t="s">
        <v>46</v>
      </c>
      <c r="J7477" s="2">
        <v>46087</v>
      </c>
    </row>
    <row r="7478" spans="1:10">
      <c r="A7478">
        <v>7665</v>
      </c>
      <c r="B7478" t="str">
        <f>VLOOKUP(C7478,属性!A:E,2,FALSE)</f>
        <v>瑞幸</v>
      </c>
      <c r="C7478" t="s">
        <v>1498</v>
      </c>
      <c r="D7478" s="2">
        <f>VLOOKUP(C7478,属性!A:E,3,FALSE)</f>
        <v>46068</v>
      </c>
      <c r="E7478" s="2" t="str">
        <f>VLOOKUP(C7478,属性!A:E,4,FALSE)</f>
        <v>否</v>
      </c>
      <c r="F7478" t="s">
        <v>12969</v>
      </c>
      <c r="G7478" t="s">
        <v>12970</v>
      </c>
      <c r="H7478" s="2">
        <v>46066</v>
      </c>
      <c r="I7478" t="s">
        <v>173</v>
      </c>
      <c r="J7478" s="2">
        <v>46087</v>
      </c>
    </row>
    <row r="7479" spans="1:10">
      <c r="A7479">
        <v>7666</v>
      </c>
      <c r="B7479" t="str">
        <f>VLOOKUP(C7479,属性!A:E,2,FALSE)</f>
        <v>瑞幸</v>
      </c>
      <c r="C7479" t="s">
        <v>1498</v>
      </c>
      <c r="D7479" s="2">
        <f>VLOOKUP(C7479,属性!A:E,3,FALSE)</f>
        <v>46068</v>
      </c>
      <c r="E7479" s="2" t="str">
        <f>VLOOKUP(C7479,属性!A:E,4,FALSE)</f>
        <v>否</v>
      </c>
      <c r="F7479" t="s">
        <v>1538</v>
      </c>
      <c r="G7479" t="s">
        <v>12971</v>
      </c>
      <c r="H7479" s="2">
        <v>46081</v>
      </c>
      <c r="I7479" t="s">
        <v>13</v>
      </c>
      <c r="J7479" s="2">
        <v>46087</v>
      </c>
    </row>
    <row r="7480" spans="1:10">
      <c r="A7480">
        <v>7667</v>
      </c>
      <c r="B7480" t="str">
        <f>VLOOKUP(C7480,属性!A:E,2,FALSE)</f>
        <v>瑞幸</v>
      </c>
      <c r="C7480" t="s">
        <v>1498</v>
      </c>
      <c r="D7480" s="2">
        <f>VLOOKUP(C7480,属性!A:E,3,FALSE)</f>
        <v>46068</v>
      </c>
      <c r="E7480" s="2" t="str">
        <f>VLOOKUP(C7480,属性!A:E,4,FALSE)</f>
        <v>否</v>
      </c>
      <c r="F7480" t="s">
        <v>163</v>
      </c>
      <c r="G7480" t="s">
        <v>12972</v>
      </c>
      <c r="H7480" s="2">
        <v>46082</v>
      </c>
      <c r="I7480" t="s">
        <v>73</v>
      </c>
      <c r="J7480" s="2">
        <v>46087</v>
      </c>
    </row>
    <row r="7481" spans="1:10">
      <c r="A7481">
        <v>7668</v>
      </c>
      <c r="B7481" t="str">
        <f>VLOOKUP(C7481,属性!A:E,2,FALSE)</f>
        <v>瑞幸</v>
      </c>
      <c r="C7481" t="s">
        <v>1498</v>
      </c>
      <c r="D7481" s="2">
        <f>VLOOKUP(C7481,属性!A:E,3,FALSE)</f>
        <v>46068</v>
      </c>
      <c r="E7481" s="2" t="str">
        <f>VLOOKUP(C7481,属性!A:E,4,FALSE)</f>
        <v>否</v>
      </c>
      <c r="F7481" t="s">
        <v>12973</v>
      </c>
      <c r="G7481" t="s">
        <v>12974</v>
      </c>
      <c r="H7481" s="2">
        <v>46080</v>
      </c>
      <c r="I7481" t="s">
        <v>303</v>
      </c>
      <c r="J7481" s="2">
        <v>46087</v>
      </c>
    </row>
    <row r="7482" spans="1:10">
      <c r="A7482">
        <v>7669</v>
      </c>
      <c r="B7482" t="str">
        <f>VLOOKUP(C7482,属性!A:E,2,FALSE)</f>
        <v>瑞幸</v>
      </c>
      <c r="C7482" t="s">
        <v>1498</v>
      </c>
      <c r="D7482" s="2">
        <f>VLOOKUP(C7482,属性!A:E,3,FALSE)</f>
        <v>46068</v>
      </c>
      <c r="E7482" s="2" t="str">
        <f>VLOOKUP(C7482,属性!A:E,4,FALSE)</f>
        <v>否</v>
      </c>
      <c r="F7482" t="s">
        <v>12975</v>
      </c>
      <c r="G7482" t="s">
        <v>12976</v>
      </c>
      <c r="H7482" s="2">
        <v>46083</v>
      </c>
      <c r="I7482" t="s">
        <v>102</v>
      </c>
      <c r="J7482" s="2">
        <v>46087</v>
      </c>
    </row>
    <row r="7483" spans="1:10">
      <c r="A7483">
        <v>7670</v>
      </c>
      <c r="B7483" t="str">
        <f>VLOOKUP(C7483,属性!A:E,2,FALSE)</f>
        <v>瑞幸</v>
      </c>
      <c r="C7483" t="s">
        <v>1498</v>
      </c>
      <c r="D7483" s="2">
        <f>VLOOKUP(C7483,属性!A:E,3,FALSE)</f>
        <v>46068</v>
      </c>
      <c r="E7483" s="2" t="str">
        <f>VLOOKUP(C7483,属性!A:E,4,FALSE)</f>
        <v>否</v>
      </c>
      <c r="F7483" t="s">
        <v>11025</v>
      </c>
      <c r="G7483" t="s">
        <v>12977</v>
      </c>
      <c r="H7483" s="2">
        <v>46087</v>
      </c>
      <c r="I7483" t="s">
        <v>16</v>
      </c>
      <c r="J7483" s="2">
        <v>46087</v>
      </c>
    </row>
    <row r="7484" spans="1:10">
      <c r="A7484">
        <v>7671</v>
      </c>
      <c r="B7484" t="str">
        <f>VLOOKUP(C7484,属性!A:E,2,FALSE)</f>
        <v>瑞幸</v>
      </c>
      <c r="C7484" t="s">
        <v>1498</v>
      </c>
      <c r="D7484" s="2">
        <f>VLOOKUP(C7484,属性!A:E,3,FALSE)</f>
        <v>46068</v>
      </c>
      <c r="E7484" s="2" t="str">
        <f>VLOOKUP(C7484,属性!A:E,4,FALSE)</f>
        <v>否</v>
      </c>
      <c r="F7484" t="s">
        <v>12978</v>
      </c>
      <c r="G7484" t="s">
        <v>12979</v>
      </c>
      <c r="H7484" s="2">
        <v>46081</v>
      </c>
      <c r="I7484" t="s">
        <v>13</v>
      </c>
      <c r="J7484" s="2">
        <v>46087</v>
      </c>
    </row>
    <row r="7485" spans="1:10">
      <c r="A7485">
        <v>7672</v>
      </c>
      <c r="B7485" t="str">
        <f>VLOOKUP(C7485,属性!A:E,2,FALSE)</f>
        <v>瑞幸</v>
      </c>
      <c r="C7485" t="s">
        <v>1498</v>
      </c>
      <c r="D7485" s="2">
        <f>VLOOKUP(C7485,属性!A:E,3,FALSE)</f>
        <v>46068</v>
      </c>
      <c r="E7485" s="2" t="str">
        <f>VLOOKUP(C7485,属性!A:E,4,FALSE)</f>
        <v>否</v>
      </c>
      <c r="F7485" t="s">
        <v>12980</v>
      </c>
      <c r="G7485" t="s">
        <v>12981</v>
      </c>
      <c r="H7485" s="2">
        <v>46080</v>
      </c>
      <c r="I7485" t="s">
        <v>38</v>
      </c>
      <c r="J7485" s="2">
        <v>46087</v>
      </c>
    </row>
    <row r="7486" spans="1:10">
      <c r="A7486">
        <v>7673</v>
      </c>
      <c r="B7486" t="str">
        <f>VLOOKUP(C7486,属性!A:E,2,FALSE)</f>
        <v>瑞幸</v>
      </c>
      <c r="C7486" t="s">
        <v>1498</v>
      </c>
      <c r="D7486" s="2">
        <f>VLOOKUP(C7486,属性!A:E,3,FALSE)</f>
        <v>46068</v>
      </c>
      <c r="E7486" s="2" t="str">
        <f>VLOOKUP(C7486,属性!A:E,4,FALSE)</f>
        <v>否</v>
      </c>
      <c r="F7486" t="s">
        <v>12982</v>
      </c>
      <c r="G7486" t="s">
        <v>12983</v>
      </c>
      <c r="H7486" s="2">
        <v>46083</v>
      </c>
      <c r="I7486" t="s">
        <v>13</v>
      </c>
      <c r="J7486" s="2">
        <v>46087</v>
      </c>
    </row>
    <row r="7487" spans="1:10">
      <c r="A7487">
        <v>7674</v>
      </c>
      <c r="B7487" t="str">
        <f>VLOOKUP(C7487,属性!A:E,2,FALSE)</f>
        <v>瑞幸</v>
      </c>
      <c r="C7487" t="s">
        <v>1498</v>
      </c>
      <c r="D7487" s="2">
        <f>VLOOKUP(C7487,属性!A:E,3,FALSE)</f>
        <v>46068</v>
      </c>
      <c r="E7487" s="2" t="str">
        <f>VLOOKUP(C7487,属性!A:E,4,FALSE)</f>
        <v>否</v>
      </c>
      <c r="F7487" t="s">
        <v>12984</v>
      </c>
      <c r="G7487" t="s">
        <v>12985</v>
      </c>
      <c r="H7487" s="2">
        <v>46084</v>
      </c>
      <c r="I7487" t="s">
        <v>173</v>
      </c>
      <c r="J7487" s="2">
        <v>46087</v>
      </c>
    </row>
    <row r="7488" spans="1:10">
      <c r="A7488">
        <v>7675</v>
      </c>
      <c r="B7488" t="str">
        <f>VLOOKUP(C7488,属性!A:E,2,FALSE)</f>
        <v>瑞幸</v>
      </c>
      <c r="C7488" t="s">
        <v>1498</v>
      </c>
      <c r="D7488" s="2">
        <f>VLOOKUP(C7488,属性!A:E,3,FALSE)</f>
        <v>46068</v>
      </c>
      <c r="E7488" s="2" t="str">
        <f>VLOOKUP(C7488,属性!A:E,4,FALSE)</f>
        <v>否</v>
      </c>
      <c r="F7488" t="s">
        <v>1538</v>
      </c>
      <c r="G7488" t="s">
        <v>12986</v>
      </c>
      <c r="H7488" s="2">
        <v>46084</v>
      </c>
      <c r="I7488" t="s">
        <v>13</v>
      </c>
      <c r="J7488" s="2">
        <v>46087</v>
      </c>
    </row>
    <row r="7489" spans="1:10">
      <c r="A7489">
        <v>7676</v>
      </c>
      <c r="B7489" t="str">
        <f>VLOOKUP(C7489,属性!A:E,2,FALSE)</f>
        <v>瑞幸</v>
      </c>
      <c r="C7489" t="s">
        <v>1498</v>
      </c>
      <c r="D7489" s="2">
        <f>VLOOKUP(C7489,属性!A:E,3,FALSE)</f>
        <v>46068</v>
      </c>
      <c r="E7489" s="2" t="str">
        <f>VLOOKUP(C7489,属性!A:E,4,FALSE)</f>
        <v>否</v>
      </c>
      <c r="F7489" t="s">
        <v>12987</v>
      </c>
      <c r="G7489" t="s">
        <v>12988</v>
      </c>
      <c r="H7489" s="2">
        <v>46081</v>
      </c>
      <c r="I7489" t="s">
        <v>13</v>
      </c>
      <c r="J7489" s="2">
        <v>46087</v>
      </c>
    </row>
    <row r="7490" spans="1:10">
      <c r="A7490">
        <v>7677</v>
      </c>
      <c r="B7490" t="str">
        <f>VLOOKUP(C7490,属性!A:E,2,FALSE)</f>
        <v>瑞幸</v>
      </c>
      <c r="C7490" t="s">
        <v>1498</v>
      </c>
      <c r="D7490" s="2">
        <f>VLOOKUP(C7490,属性!A:E,3,FALSE)</f>
        <v>46068</v>
      </c>
      <c r="E7490" s="2" t="str">
        <f>VLOOKUP(C7490,属性!A:E,4,FALSE)</f>
        <v>否</v>
      </c>
      <c r="F7490" t="s">
        <v>12989</v>
      </c>
      <c r="G7490" t="s">
        <v>12990</v>
      </c>
      <c r="H7490" s="2">
        <v>46083</v>
      </c>
      <c r="I7490" t="s">
        <v>13</v>
      </c>
      <c r="J7490" s="2">
        <v>46087</v>
      </c>
    </row>
    <row r="7491" spans="1:10">
      <c r="A7491">
        <v>7678</v>
      </c>
      <c r="B7491" t="str">
        <f>VLOOKUP(C7491,属性!A:E,2,FALSE)</f>
        <v>瑞幸</v>
      </c>
      <c r="C7491" t="s">
        <v>1498</v>
      </c>
      <c r="D7491" s="2">
        <f>VLOOKUP(C7491,属性!A:E,3,FALSE)</f>
        <v>46068</v>
      </c>
      <c r="E7491" s="2" t="str">
        <f>VLOOKUP(C7491,属性!A:E,4,FALSE)</f>
        <v>否</v>
      </c>
      <c r="F7491" t="s">
        <v>12991</v>
      </c>
      <c r="G7491" t="s">
        <v>12992</v>
      </c>
      <c r="H7491" s="2">
        <v>46078</v>
      </c>
      <c r="I7491" t="s">
        <v>13</v>
      </c>
      <c r="J7491" s="2">
        <v>46087</v>
      </c>
    </row>
    <row r="7492" spans="1:10">
      <c r="A7492">
        <v>7679</v>
      </c>
      <c r="B7492" t="str">
        <f>VLOOKUP(C7492,属性!A:E,2,FALSE)</f>
        <v>瑞幸</v>
      </c>
      <c r="C7492" t="s">
        <v>1498</v>
      </c>
      <c r="D7492" s="2">
        <f>VLOOKUP(C7492,属性!A:E,3,FALSE)</f>
        <v>46068</v>
      </c>
      <c r="E7492" s="2" t="str">
        <f>VLOOKUP(C7492,属性!A:E,4,FALSE)</f>
        <v>否</v>
      </c>
      <c r="F7492" t="s">
        <v>11499</v>
      </c>
      <c r="G7492" t="s">
        <v>12993</v>
      </c>
      <c r="H7492" s="2">
        <v>46082</v>
      </c>
      <c r="I7492" t="s">
        <v>865</v>
      </c>
      <c r="J7492" s="2">
        <v>46087</v>
      </c>
    </row>
    <row r="7493" spans="1:10">
      <c r="A7493">
        <v>7680</v>
      </c>
      <c r="B7493" t="str">
        <f>VLOOKUP(C7493,属性!A:E,2,FALSE)</f>
        <v>瑞幸</v>
      </c>
      <c r="C7493" t="s">
        <v>1498</v>
      </c>
      <c r="D7493" s="2">
        <f>VLOOKUP(C7493,属性!A:E,3,FALSE)</f>
        <v>46068</v>
      </c>
      <c r="E7493" s="2" t="str">
        <f>VLOOKUP(C7493,属性!A:E,4,FALSE)</f>
        <v>否</v>
      </c>
      <c r="F7493" t="s">
        <v>163</v>
      </c>
      <c r="G7493" t="s">
        <v>12994</v>
      </c>
      <c r="H7493" s="2">
        <v>46078</v>
      </c>
      <c r="I7493" t="s">
        <v>439</v>
      </c>
      <c r="J7493" s="2">
        <v>46087</v>
      </c>
    </row>
    <row r="7494" spans="1:10">
      <c r="A7494">
        <v>7681</v>
      </c>
      <c r="B7494" t="str">
        <f>VLOOKUP(C7494,属性!A:E,2,FALSE)</f>
        <v>瑞幸</v>
      </c>
      <c r="C7494" t="s">
        <v>1498</v>
      </c>
      <c r="D7494" s="2">
        <f>VLOOKUP(C7494,属性!A:E,3,FALSE)</f>
        <v>46068</v>
      </c>
      <c r="E7494" s="2" t="str">
        <f>VLOOKUP(C7494,属性!A:E,4,FALSE)</f>
        <v>否</v>
      </c>
      <c r="F7494" t="s">
        <v>1538</v>
      </c>
      <c r="G7494" t="s">
        <v>12995</v>
      </c>
      <c r="H7494" s="2">
        <v>46084</v>
      </c>
      <c r="I7494" t="s">
        <v>13</v>
      </c>
      <c r="J7494" s="2">
        <v>46087</v>
      </c>
    </row>
    <row r="7495" spans="1:10">
      <c r="A7495">
        <v>7682</v>
      </c>
      <c r="B7495" t="str">
        <f>VLOOKUP(C7495,属性!A:E,2,FALSE)</f>
        <v>瑞幸</v>
      </c>
      <c r="C7495" t="s">
        <v>10</v>
      </c>
      <c r="D7495" s="2">
        <f>VLOOKUP(C7495,属性!A:E,3,FALSE)</f>
        <v>46076</v>
      </c>
      <c r="E7495" s="2" t="str">
        <f>VLOOKUP(C7495,属性!A:E,4,FALSE)</f>
        <v>否</v>
      </c>
      <c r="F7495" t="s">
        <v>12996</v>
      </c>
      <c r="G7495" t="s">
        <v>12997</v>
      </c>
      <c r="H7495" s="2">
        <v>46080</v>
      </c>
      <c r="I7495" t="s">
        <v>13</v>
      </c>
      <c r="J7495" s="2">
        <v>46087</v>
      </c>
    </row>
    <row r="7496" spans="1:10">
      <c r="A7496">
        <v>7683</v>
      </c>
      <c r="B7496" t="str">
        <f>VLOOKUP(C7496,属性!A:E,2,FALSE)</f>
        <v>瑞幸</v>
      </c>
      <c r="C7496" t="s">
        <v>10</v>
      </c>
      <c r="D7496" s="2">
        <f>VLOOKUP(C7496,属性!A:E,3,FALSE)</f>
        <v>46076</v>
      </c>
      <c r="E7496" s="2" t="str">
        <f>VLOOKUP(C7496,属性!A:E,4,FALSE)</f>
        <v>否</v>
      </c>
      <c r="F7496" t="s">
        <v>12998</v>
      </c>
      <c r="G7496" t="s">
        <v>12999</v>
      </c>
      <c r="H7496" s="2">
        <v>46080</v>
      </c>
      <c r="I7496" t="s">
        <v>38</v>
      </c>
      <c r="J7496" s="2">
        <v>46087</v>
      </c>
    </row>
    <row r="7497" spans="1:10">
      <c r="A7497">
        <v>7684</v>
      </c>
      <c r="B7497" t="str">
        <f>VLOOKUP(C7497,属性!A:E,2,FALSE)</f>
        <v>瑞幸</v>
      </c>
      <c r="C7497" t="s">
        <v>10</v>
      </c>
      <c r="D7497" s="2">
        <f>VLOOKUP(C7497,属性!A:E,3,FALSE)</f>
        <v>46076</v>
      </c>
      <c r="E7497" s="2" t="str">
        <f>VLOOKUP(C7497,属性!A:E,4,FALSE)</f>
        <v>否</v>
      </c>
      <c r="F7497" t="s">
        <v>13000</v>
      </c>
      <c r="G7497" t="s">
        <v>13001</v>
      </c>
      <c r="H7497" s="2">
        <v>46078</v>
      </c>
      <c r="I7497" t="s">
        <v>320</v>
      </c>
      <c r="J7497" s="2">
        <v>46087</v>
      </c>
    </row>
    <row r="7498" spans="1:10">
      <c r="A7498">
        <v>7685</v>
      </c>
      <c r="B7498" t="str">
        <f>VLOOKUP(C7498,属性!A:E,2,FALSE)</f>
        <v>瑞幸</v>
      </c>
      <c r="C7498" t="s">
        <v>10</v>
      </c>
      <c r="D7498" s="2">
        <f>VLOOKUP(C7498,属性!A:E,3,FALSE)</f>
        <v>46076</v>
      </c>
      <c r="E7498" s="2" t="str">
        <f>VLOOKUP(C7498,属性!A:E,4,FALSE)</f>
        <v>否</v>
      </c>
      <c r="F7498" t="s">
        <v>163</v>
      </c>
      <c r="G7498" t="s">
        <v>13002</v>
      </c>
      <c r="H7498" s="2">
        <v>46078</v>
      </c>
      <c r="I7498" t="s">
        <v>38</v>
      </c>
      <c r="J7498" s="2">
        <v>46087</v>
      </c>
    </row>
    <row r="7499" spans="1:10">
      <c r="A7499">
        <v>7686</v>
      </c>
      <c r="B7499" t="str">
        <f>VLOOKUP(C7499,属性!A:E,2,FALSE)</f>
        <v>瑞幸</v>
      </c>
      <c r="C7499" t="s">
        <v>10</v>
      </c>
      <c r="D7499" s="2">
        <f>VLOOKUP(C7499,属性!A:E,3,FALSE)</f>
        <v>46076</v>
      </c>
      <c r="E7499" s="2" t="str">
        <f>VLOOKUP(C7499,属性!A:E,4,FALSE)</f>
        <v>否</v>
      </c>
      <c r="F7499" t="s">
        <v>13003</v>
      </c>
      <c r="G7499" t="s">
        <v>13004</v>
      </c>
      <c r="H7499" s="2">
        <v>46081</v>
      </c>
      <c r="I7499" t="s">
        <v>31</v>
      </c>
      <c r="J7499" s="2">
        <v>46087</v>
      </c>
    </row>
    <row r="7500" spans="1:10">
      <c r="A7500">
        <v>7687</v>
      </c>
      <c r="B7500" t="str">
        <f>VLOOKUP(C7500,属性!A:E,2,FALSE)</f>
        <v>瑞幸</v>
      </c>
      <c r="C7500" t="s">
        <v>10</v>
      </c>
      <c r="D7500" s="2">
        <f>VLOOKUP(C7500,属性!A:E,3,FALSE)</f>
        <v>46076</v>
      </c>
      <c r="E7500" s="2" t="str">
        <f>VLOOKUP(C7500,属性!A:E,4,FALSE)</f>
        <v>否</v>
      </c>
      <c r="F7500" t="s">
        <v>13005</v>
      </c>
      <c r="G7500" t="s">
        <v>13006</v>
      </c>
      <c r="H7500" s="2">
        <v>46081</v>
      </c>
      <c r="I7500" t="s">
        <v>144</v>
      </c>
      <c r="J7500" s="2">
        <v>46087</v>
      </c>
    </row>
    <row r="7501" spans="1:10">
      <c r="A7501">
        <v>7688</v>
      </c>
      <c r="B7501" t="str">
        <f>VLOOKUP(C7501,属性!A:E,2,FALSE)</f>
        <v>瑞幸</v>
      </c>
      <c r="C7501" t="s">
        <v>10</v>
      </c>
      <c r="D7501" s="2">
        <f>VLOOKUP(C7501,属性!A:E,3,FALSE)</f>
        <v>46076</v>
      </c>
      <c r="E7501" s="2" t="str">
        <f>VLOOKUP(C7501,属性!A:E,4,FALSE)</f>
        <v>否</v>
      </c>
      <c r="F7501" t="s">
        <v>13007</v>
      </c>
      <c r="G7501" t="s">
        <v>13008</v>
      </c>
      <c r="H7501" s="2">
        <v>46078</v>
      </c>
      <c r="I7501" t="s">
        <v>46</v>
      </c>
      <c r="J7501" s="2">
        <v>46087</v>
      </c>
    </row>
    <row r="7502" spans="1:10">
      <c r="A7502">
        <v>7689</v>
      </c>
      <c r="B7502" t="str">
        <f>VLOOKUP(C7502,属性!A:E,2,FALSE)</f>
        <v>瑞幸</v>
      </c>
      <c r="C7502" t="s">
        <v>10</v>
      </c>
      <c r="D7502" s="2">
        <f>VLOOKUP(C7502,属性!A:E,3,FALSE)</f>
        <v>46076</v>
      </c>
      <c r="E7502" s="2" t="str">
        <f>VLOOKUP(C7502,属性!A:E,4,FALSE)</f>
        <v>否</v>
      </c>
      <c r="F7502" t="s">
        <v>13009</v>
      </c>
      <c r="G7502" t="s">
        <v>13010</v>
      </c>
      <c r="H7502" s="2">
        <v>46078</v>
      </c>
      <c r="I7502" t="s">
        <v>117</v>
      </c>
      <c r="J7502" s="2">
        <v>46087</v>
      </c>
    </row>
    <row r="7503" spans="1:10">
      <c r="A7503">
        <v>7690</v>
      </c>
      <c r="B7503" t="str">
        <f>VLOOKUP(C7503,属性!A:E,2,FALSE)</f>
        <v>瑞幸</v>
      </c>
      <c r="C7503" t="s">
        <v>10</v>
      </c>
      <c r="D7503" s="2">
        <f>VLOOKUP(C7503,属性!A:E,3,FALSE)</f>
        <v>46076</v>
      </c>
      <c r="E7503" s="2" t="str">
        <f>VLOOKUP(C7503,属性!A:E,4,FALSE)</f>
        <v>否</v>
      </c>
      <c r="F7503" t="s">
        <v>163</v>
      </c>
      <c r="G7503" t="s">
        <v>13011</v>
      </c>
      <c r="H7503" s="2">
        <v>46078</v>
      </c>
      <c r="I7503" t="s">
        <v>13</v>
      </c>
      <c r="J7503" s="2">
        <v>46087</v>
      </c>
    </row>
    <row r="7504" spans="1:10">
      <c r="A7504">
        <v>7691</v>
      </c>
      <c r="B7504" t="str">
        <f>VLOOKUP(C7504,属性!A:E,2,FALSE)</f>
        <v>瑞幸</v>
      </c>
      <c r="C7504" t="s">
        <v>10</v>
      </c>
      <c r="D7504" s="2">
        <f>VLOOKUP(C7504,属性!A:E,3,FALSE)</f>
        <v>46076</v>
      </c>
      <c r="E7504" s="2" t="str">
        <f>VLOOKUP(C7504,属性!A:E,4,FALSE)</f>
        <v>否</v>
      </c>
      <c r="F7504" t="s">
        <v>13012</v>
      </c>
      <c r="G7504" t="s">
        <v>13013</v>
      </c>
      <c r="H7504" s="2">
        <v>46078</v>
      </c>
      <c r="I7504" t="s">
        <v>320</v>
      </c>
      <c r="J7504" s="2">
        <v>46087</v>
      </c>
    </row>
    <row r="7505" spans="1:10">
      <c r="A7505">
        <v>7692</v>
      </c>
      <c r="B7505" t="str">
        <f>VLOOKUP(C7505,属性!A:E,2,FALSE)</f>
        <v>瑞幸</v>
      </c>
      <c r="C7505" t="s">
        <v>10</v>
      </c>
      <c r="D7505" s="2">
        <f>VLOOKUP(C7505,属性!A:E,3,FALSE)</f>
        <v>46076</v>
      </c>
      <c r="E7505" s="2" t="str">
        <f>VLOOKUP(C7505,属性!A:E,4,FALSE)</f>
        <v>否</v>
      </c>
      <c r="F7505" t="s">
        <v>658</v>
      </c>
      <c r="G7505" t="s">
        <v>13014</v>
      </c>
      <c r="H7505" s="2">
        <v>46078</v>
      </c>
      <c r="I7505" t="s">
        <v>133</v>
      </c>
      <c r="J7505" s="2">
        <v>46087</v>
      </c>
    </row>
    <row r="7506" spans="1:10">
      <c r="A7506">
        <v>7693</v>
      </c>
      <c r="B7506" t="str">
        <f>VLOOKUP(C7506,属性!A:E,2,FALSE)</f>
        <v>瑞幸</v>
      </c>
      <c r="C7506" t="s">
        <v>10</v>
      </c>
      <c r="D7506" s="2">
        <f>VLOOKUP(C7506,属性!A:E,3,FALSE)</f>
        <v>46076</v>
      </c>
      <c r="E7506" s="2" t="str">
        <f>VLOOKUP(C7506,属性!A:E,4,FALSE)</f>
        <v>否</v>
      </c>
      <c r="F7506" t="s">
        <v>9784</v>
      </c>
      <c r="G7506" t="s">
        <v>13015</v>
      </c>
      <c r="H7506" s="2">
        <v>46078</v>
      </c>
      <c r="I7506" t="s">
        <v>73</v>
      </c>
      <c r="J7506" s="2">
        <v>46087</v>
      </c>
    </row>
    <row r="7507" spans="1:10">
      <c r="A7507">
        <v>7694</v>
      </c>
      <c r="B7507" t="str">
        <f>VLOOKUP(C7507,属性!A:E,2,FALSE)</f>
        <v>瑞幸</v>
      </c>
      <c r="C7507" t="s">
        <v>10</v>
      </c>
      <c r="D7507" s="2">
        <f>VLOOKUP(C7507,属性!A:E,3,FALSE)</f>
        <v>46076</v>
      </c>
      <c r="E7507" s="2" t="str">
        <f>VLOOKUP(C7507,属性!A:E,4,FALSE)</f>
        <v>否</v>
      </c>
      <c r="F7507" t="s">
        <v>1173</v>
      </c>
      <c r="G7507" t="s">
        <v>13016</v>
      </c>
      <c r="H7507" s="2">
        <v>46077</v>
      </c>
      <c r="I7507" t="s">
        <v>16</v>
      </c>
      <c r="J7507" s="2">
        <v>46087</v>
      </c>
    </row>
    <row r="7508" spans="1:10">
      <c r="A7508">
        <v>7695</v>
      </c>
      <c r="B7508" t="str">
        <f>VLOOKUP(C7508,属性!A:E,2,FALSE)</f>
        <v>瑞幸</v>
      </c>
      <c r="C7508" t="s">
        <v>10</v>
      </c>
      <c r="D7508" s="2">
        <f>VLOOKUP(C7508,属性!A:E,3,FALSE)</f>
        <v>46076</v>
      </c>
      <c r="E7508" s="2" t="str">
        <f>VLOOKUP(C7508,属性!A:E,4,FALSE)</f>
        <v>否</v>
      </c>
      <c r="F7508" t="s">
        <v>13017</v>
      </c>
      <c r="G7508" t="s">
        <v>13018</v>
      </c>
      <c r="H7508" s="2">
        <v>46078</v>
      </c>
      <c r="I7508" t="s">
        <v>46</v>
      </c>
      <c r="J7508" s="2">
        <v>46087</v>
      </c>
    </row>
    <row r="7509" spans="1:10">
      <c r="A7509">
        <v>7696</v>
      </c>
      <c r="B7509" t="str">
        <f>VLOOKUP(C7509,属性!A:E,2,FALSE)</f>
        <v>瑞幸</v>
      </c>
      <c r="C7509" t="s">
        <v>10</v>
      </c>
      <c r="D7509" s="2">
        <f>VLOOKUP(C7509,属性!A:E,3,FALSE)</f>
        <v>46076</v>
      </c>
      <c r="E7509" s="2" t="str">
        <f>VLOOKUP(C7509,属性!A:E,4,FALSE)</f>
        <v>否</v>
      </c>
      <c r="F7509" t="s">
        <v>13019</v>
      </c>
      <c r="G7509" t="s">
        <v>13020</v>
      </c>
      <c r="H7509" s="2">
        <v>46077</v>
      </c>
      <c r="I7509" t="s">
        <v>13</v>
      </c>
      <c r="J7509" s="2">
        <v>46087</v>
      </c>
    </row>
    <row r="7510" spans="1:10">
      <c r="A7510">
        <v>7697</v>
      </c>
      <c r="B7510" t="str">
        <f>VLOOKUP(C7510,属性!A:E,2,FALSE)</f>
        <v>瑞幸</v>
      </c>
      <c r="C7510" t="s">
        <v>10</v>
      </c>
      <c r="D7510" s="2">
        <f>VLOOKUP(C7510,属性!A:E,3,FALSE)</f>
        <v>46076</v>
      </c>
      <c r="E7510" s="2" t="str">
        <f>VLOOKUP(C7510,属性!A:E,4,FALSE)</f>
        <v>否</v>
      </c>
      <c r="F7510" t="s">
        <v>13021</v>
      </c>
      <c r="G7510" t="s">
        <v>13022</v>
      </c>
      <c r="H7510" s="2">
        <v>46077</v>
      </c>
      <c r="I7510" t="s">
        <v>13</v>
      </c>
      <c r="J7510" s="2">
        <v>46087</v>
      </c>
    </row>
    <row r="7511" spans="1:10">
      <c r="A7511">
        <v>7698</v>
      </c>
      <c r="B7511" t="str">
        <f>VLOOKUP(C7511,属性!A:E,2,FALSE)</f>
        <v>瑞幸</v>
      </c>
      <c r="C7511" t="s">
        <v>10</v>
      </c>
      <c r="D7511" s="2">
        <f>VLOOKUP(C7511,属性!A:E,3,FALSE)</f>
        <v>46076</v>
      </c>
      <c r="E7511" s="2" t="str">
        <f>VLOOKUP(C7511,属性!A:E,4,FALSE)</f>
        <v>否</v>
      </c>
      <c r="F7511" t="s">
        <v>13023</v>
      </c>
      <c r="G7511" t="s">
        <v>13024</v>
      </c>
      <c r="H7511" s="2">
        <v>46078</v>
      </c>
      <c r="I7511" t="s">
        <v>13</v>
      </c>
      <c r="J7511" s="2">
        <v>46087</v>
      </c>
    </row>
    <row r="7512" spans="1:10">
      <c r="A7512">
        <v>7699</v>
      </c>
      <c r="B7512" t="str">
        <f>VLOOKUP(C7512,属性!A:E,2,FALSE)</f>
        <v>瑞幸</v>
      </c>
      <c r="C7512" t="s">
        <v>10</v>
      </c>
      <c r="D7512" s="2">
        <f>VLOOKUP(C7512,属性!A:E,3,FALSE)</f>
        <v>46076</v>
      </c>
      <c r="E7512" s="2" t="str">
        <f>VLOOKUP(C7512,属性!A:E,4,FALSE)</f>
        <v>否</v>
      </c>
      <c r="F7512" t="s">
        <v>13025</v>
      </c>
      <c r="G7512" t="s">
        <v>13026</v>
      </c>
      <c r="H7512" s="2">
        <v>46078</v>
      </c>
      <c r="I7512" t="s">
        <v>23</v>
      </c>
      <c r="J7512" s="2">
        <v>46087</v>
      </c>
    </row>
    <row r="7513" spans="1:10">
      <c r="A7513">
        <v>7700</v>
      </c>
      <c r="B7513" t="str">
        <f>VLOOKUP(C7513,属性!A:E,2,FALSE)</f>
        <v>瑞幸</v>
      </c>
      <c r="C7513" t="s">
        <v>10</v>
      </c>
      <c r="D7513" s="2">
        <f>VLOOKUP(C7513,属性!A:E,3,FALSE)</f>
        <v>46076</v>
      </c>
      <c r="E7513" s="2" t="str">
        <f>VLOOKUP(C7513,属性!A:E,4,FALSE)</f>
        <v>否</v>
      </c>
      <c r="F7513" t="s">
        <v>13027</v>
      </c>
      <c r="G7513" t="s">
        <v>13028</v>
      </c>
      <c r="H7513" s="2">
        <v>46078</v>
      </c>
      <c r="I7513" t="s">
        <v>46</v>
      </c>
      <c r="J7513" s="2">
        <v>46087</v>
      </c>
    </row>
    <row r="7514" spans="1:10">
      <c r="A7514">
        <v>7701</v>
      </c>
      <c r="B7514" t="str">
        <f>VLOOKUP(C7514,属性!A:E,2,FALSE)</f>
        <v>瑞幸</v>
      </c>
      <c r="C7514" t="s">
        <v>10</v>
      </c>
      <c r="D7514" s="2">
        <f>VLOOKUP(C7514,属性!A:E,3,FALSE)</f>
        <v>46076</v>
      </c>
      <c r="E7514" s="2" t="str">
        <f>VLOOKUP(C7514,属性!A:E,4,FALSE)</f>
        <v>否</v>
      </c>
      <c r="F7514" t="s">
        <v>13029</v>
      </c>
      <c r="G7514" t="s">
        <v>13030</v>
      </c>
      <c r="H7514" s="2">
        <v>46078</v>
      </c>
      <c r="I7514" t="s">
        <v>38</v>
      </c>
      <c r="J7514" s="2">
        <v>46087</v>
      </c>
    </row>
    <row r="7515" spans="1:10">
      <c r="A7515">
        <v>7702</v>
      </c>
      <c r="B7515" t="str">
        <f>VLOOKUP(C7515,属性!A:E,2,FALSE)</f>
        <v>瑞幸</v>
      </c>
      <c r="C7515" t="s">
        <v>10</v>
      </c>
      <c r="D7515" s="2">
        <f>VLOOKUP(C7515,属性!A:E,3,FALSE)</f>
        <v>46076</v>
      </c>
      <c r="E7515" s="2" t="str">
        <f>VLOOKUP(C7515,属性!A:E,4,FALSE)</f>
        <v>否</v>
      </c>
      <c r="F7515" t="s">
        <v>13031</v>
      </c>
      <c r="G7515" t="s">
        <v>13032</v>
      </c>
      <c r="H7515" s="2">
        <v>46077</v>
      </c>
      <c r="I7515" t="s">
        <v>13</v>
      </c>
      <c r="J7515" s="2">
        <v>46087</v>
      </c>
    </row>
    <row r="7516" spans="1:10">
      <c r="A7516">
        <v>7703</v>
      </c>
      <c r="B7516" t="str">
        <f>VLOOKUP(C7516,属性!A:E,2,FALSE)</f>
        <v>瑞幸</v>
      </c>
      <c r="C7516" t="s">
        <v>10</v>
      </c>
      <c r="D7516" s="2">
        <f>VLOOKUP(C7516,属性!A:E,3,FALSE)</f>
        <v>46076</v>
      </c>
      <c r="E7516" s="2" t="str">
        <f>VLOOKUP(C7516,属性!A:E,4,FALSE)</f>
        <v>否</v>
      </c>
      <c r="F7516" t="s">
        <v>13033</v>
      </c>
      <c r="G7516" t="s">
        <v>13034</v>
      </c>
      <c r="H7516" s="2">
        <v>46077</v>
      </c>
      <c r="I7516" t="s">
        <v>320</v>
      </c>
      <c r="J7516" s="2">
        <v>46087</v>
      </c>
    </row>
    <row r="7517" spans="1:10">
      <c r="A7517">
        <v>7704</v>
      </c>
      <c r="B7517" t="str">
        <f>VLOOKUP(C7517,属性!A:E,2,FALSE)</f>
        <v>瑞幸</v>
      </c>
      <c r="C7517" t="s">
        <v>10</v>
      </c>
      <c r="D7517" s="2">
        <f>VLOOKUP(C7517,属性!A:E,3,FALSE)</f>
        <v>46076</v>
      </c>
      <c r="E7517" s="2" t="str">
        <f>VLOOKUP(C7517,属性!A:E,4,FALSE)</f>
        <v>否</v>
      </c>
      <c r="F7517" t="s">
        <v>13021</v>
      </c>
      <c r="G7517" t="s">
        <v>13035</v>
      </c>
      <c r="H7517" s="2">
        <v>46077</v>
      </c>
      <c r="I7517" t="s">
        <v>13</v>
      </c>
      <c r="J7517" s="2">
        <v>46087</v>
      </c>
    </row>
    <row r="7518" spans="1:10">
      <c r="A7518">
        <v>7705</v>
      </c>
      <c r="B7518" t="str">
        <f>VLOOKUP(C7518,属性!A:E,2,FALSE)</f>
        <v>瑞幸</v>
      </c>
      <c r="C7518" t="s">
        <v>10</v>
      </c>
      <c r="D7518" s="2">
        <f>VLOOKUP(C7518,属性!A:E,3,FALSE)</f>
        <v>46076</v>
      </c>
      <c r="E7518" s="2" t="str">
        <f>VLOOKUP(C7518,属性!A:E,4,FALSE)</f>
        <v>否</v>
      </c>
      <c r="F7518" t="s">
        <v>13036</v>
      </c>
      <c r="G7518" t="s">
        <v>13037</v>
      </c>
      <c r="H7518" s="2">
        <v>46078</v>
      </c>
      <c r="I7518" t="s">
        <v>65</v>
      </c>
      <c r="J7518" s="2">
        <v>46087</v>
      </c>
    </row>
    <row r="7519" spans="1:10">
      <c r="A7519">
        <v>7706</v>
      </c>
      <c r="B7519" t="str">
        <f>VLOOKUP(C7519,属性!A:E,2,FALSE)</f>
        <v>瑞幸</v>
      </c>
      <c r="C7519" t="s">
        <v>10</v>
      </c>
      <c r="D7519" s="2">
        <f>VLOOKUP(C7519,属性!A:E,3,FALSE)</f>
        <v>46076</v>
      </c>
      <c r="E7519" s="2" t="str">
        <f>VLOOKUP(C7519,属性!A:E,4,FALSE)</f>
        <v>否</v>
      </c>
      <c r="F7519" t="s">
        <v>13038</v>
      </c>
      <c r="G7519" t="s">
        <v>13039</v>
      </c>
      <c r="H7519" s="2">
        <v>46078</v>
      </c>
      <c r="I7519" t="s">
        <v>102</v>
      </c>
      <c r="J7519" s="2">
        <v>46087</v>
      </c>
    </row>
    <row r="7520" spans="1:10">
      <c r="A7520">
        <v>7707</v>
      </c>
      <c r="B7520" t="str">
        <f>VLOOKUP(C7520,属性!A:E,2,FALSE)</f>
        <v>瑞幸</v>
      </c>
      <c r="C7520" t="s">
        <v>10</v>
      </c>
      <c r="D7520" s="2">
        <f>VLOOKUP(C7520,属性!A:E,3,FALSE)</f>
        <v>46076</v>
      </c>
      <c r="E7520" s="2" t="str">
        <f>VLOOKUP(C7520,属性!A:E,4,FALSE)</f>
        <v>否</v>
      </c>
      <c r="F7520" t="s">
        <v>13040</v>
      </c>
      <c r="G7520" t="s">
        <v>13041</v>
      </c>
      <c r="H7520" s="2">
        <v>46078</v>
      </c>
      <c r="I7520" t="s">
        <v>303</v>
      </c>
      <c r="J7520" s="2">
        <v>46087</v>
      </c>
    </row>
    <row r="7521" spans="1:10">
      <c r="A7521">
        <v>7708</v>
      </c>
      <c r="B7521" t="str">
        <f>VLOOKUP(C7521,属性!A:E,2,FALSE)</f>
        <v>瑞幸</v>
      </c>
      <c r="C7521" t="s">
        <v>10</v>
      </c>
      <c r="D7521" s="2">
        <f>VLOOKUP(C7521,属性!A:E,3,FALSE)</f>
        <v>46076</v>
      </c>
      <c r="E7521" s="2" t="str">
        <f>VLOOKUP(C7521,属性!A:E,4,FALSE)</f>
        <v>否</v>
      </c>
      <c r="F7521" t="s">
        <v>13021</v>
      </c>
      <c r="G7521" t="s">
        <v>13042</v>
      </c>
      <c r="H7521" s="2">
        <v>46078</v>
      </c>
      <c r="I7521" t="s">
        <v>13</v>
      </c>
      <c r="J7521" s="2">
        <v>46087</v>
      </c>
    </row>
    <row r="7522" spans="1:10">
      <c r="A7522">
        <v>7709</v>
      </c>
      <c r="B7522" t="str">
        <f>VLOOKUP(C7522,属性!A:E,2,FALSE)</f>
        <v>瑞幸</v>
      </c>
      <c r="C7522" t="s">
        <v>10</v>
      </c>
      <c r="D7522" s="2">
        <f>VLOOKUP(C7522,属性!A:E,3,FALSE)</f>
        <v>46076</v>
      </c>
      <c r="E7522" s="2" t="str">
        <f>VLOOKUP(C7522,属性!A:E,4,FALSE)</f>
        <v>否</v>
      </c>
      <c r="F7522" t="s">
        <v>13043</v>
      </c>
      <c r="G7522" t="s">
        <v>13044</v>
      </c>
      <c r="H7522" s="2">
        <v>46078</v>
      </c>
      <c r="I7522" t="s">
        <v>13</v>
      </c>
      <c r="J7522" s="2">
        <v>46087</v>
      </c>
    </row>
    <row r="7523" spans="1:10">
      <c r="A7523">
        <v>7710</v>
      </c>
      <c r="B7523" t="str">
        <f>VLOOKUP(C7523,属性!A:E,2,FALSE)</f>
        <v>瑞幸</v>
      </c>
      <c r="C7523" t="s">
        <v>10</v>
      </c>
      <c r="D7523" s="2">
        <f>VLOOKUP(C7523,属性!A:E,3,FALSE)</f>
        <v>46076</v>
      </c>
      <c r="E7523" s="2" t="str">
        <f>VLOOKUP(C7523,属性!A:E,4,FALSE)</f>
        <v>否</v>
      </c>
      <c r="F7523" t="s">
        <v>9784</v>
      </c>
      <c r="G7523" t="s">
        <v>13045</v>
      </c>
      <c r="H7523" s="2">
        <v>46078</v>
      </c>
      <c r="I7523" t="s">
        <v>73</v>
      </c>
      <c r="J7523" s="2">
        <v>46087</v>
      </c>
    </row>
    <row r="7524" spans="1:10">
      <c r="A7524">
        <v>7711</v>
      </c>
      <c r="B7524" t="str">
        <f>VLOOKUP(C7524,属性!A:E,2,FALSE)</f>
        <v>瑞幸</v>
      </c>
      <c r="C7524" t="s">
        <v>10</v>
      </c>
      <c r="D7524" s="2">
        <f>VLOOKUP(C7524,属性!A:E,3,FALSE)</f>
        <v>46076</v>
      </c>
      <c r="E7524" s="2" t="str">
        <f>VLOOKUP(C7524,属性!A:E,4,FALSE)</f>
        <v>否</v>
      </c>
      <c r="F7524" t="s">
        <v>13046</v>
      </c>
      <c r="G7524" t="s">
        <v>13047</v>
      </c>
      <c r="H7524" s="2">
        <v>46077</v>
      </c>
      <c r="I7524" t="s">
        <v>13</v>
      </c>
      <c r="J7524" s="2">
        <v>46087</v>
      </c>
    </row>
    <row r="7525" spans="1:10">
      <c r="A7525">
        <v>7712</v>
      </c>
      <c r="B7525" t="str">
        <f>VLOOKUP(C7525,属性!A:E,2,FALSE)</f>
        <v>瑞幸</v>
      </c>
      <c r="C7525" t="s">
        <v>10</v>
      </c>
      <c r="D7525" s="2">
        <f>VLOOKUP(C7525,属性!A:E,3,FALSE)</f>
        <v>46076</v>
      </c>
      <c r="E7525" s="2" t="str">
        <f>VLOOKUP(C7525,属性!A:E,4,FALSE)</f>
        <v>否</v>
      </c>
      <c r="F7525" t="s">
        <v>13046</v>
      </c>
      <c r="G7525" t="s">
        <v>13048</v>
      </c>
      <c r="H7525" s="2">
        <v>46077</v>
      </c>
      <c r="I7525" t="s">
        <v>13</v>
      </c>
      <c r="J7525" s="2">
        <v>46087</v>
      </c>
    </row>
    <row r="7526" spans="1:10">
      <c r="A7526">
        <v>7713</v>
      </c>
      <c r="B7526" t="str">
        <f>VLOOKUP(C7526,属性!A:E,2,FALSE)</f>
        <v>瑞幸</v>
      </c>
      <c r="C7526" t="s">
        <v>10</v>
      </c>
      <c r="D7526" s="2">
        <f>VLOOKUP(C7526,属性!A:E,3,FALSE)</f>
        <v>46076</v>
      </c>
      <c r="E7526" s="2" t="str">
        <f>VLOOKUP(C7526,属性!A:E,4,FALSE)</f>
        <v>否</v>
      </c>
      <c r="F7526" t="s">
        <v>13049</v>
      </c>
      <c r="G7526" t="s">
        <v>11954</v>
      </c>
      <c r="H7526" s="2">
        <v>46077</v>
      </c>
      <c r="I7526" t="s">
        <v>38</v>
      </c>
      <c r="J7526" s="2">
        <v>46087</v>
      </c>
    </row>
    <row r="7527" spans="1:10">
      <c r="A7527">
        <v>7714</v>
      </c>
      <c r="B7527" t="str">
        <f>VLOOKUP(C7527,属性!A:E,2,FALSE)</f>
        <v>瑞幸</v>
      </c>
      <c r="C7527" t="s">
        <v>10</v>
      </c>
      <c r="D7527" s="2">
        <f>VLOOKUP(C7527,属性!A:E,3,FALSE)</f>
        <v>46076</v>
      </c>
      <c r="E7527" s="2" t="str">
        <f>VLOOKUP(C7527,属性!A:E,4,FALSE)</f>
        <v>否</v>
      </c>
      <c r="F7527" t="s">
        <v>13050</v>
      </c>
      <c r="G7527" t="s">
        <v>13051</v>
      </c>
      <c r="H7527" s="2">
        <v>46077</v>
      </c>
      <c r="I7527" t="s">
        <v>724</v>
      </c>
      <c r="J7527" s="2">
        <v>46087</v>
      </c>
    </row>
    <row r="7528" spans="1:10">
      <c r="A7528">
        <v>7715</v>
      </c>
      <c r="B7528" t="str">
        <f>VLOOKUP(C7528,属性!A:E,2,FALSE)</f>
        <v>瑞幸</v>
      </c>
      <c r="C7528" t="s">
        <v>10</v>
      </c>
      <c r="D7528" s="2">
        <f>VLOOKUP(C7528,属性!A:E,3,FALSE)</f>
        <v>46076</v>
      </c>
      <c r="E7528" s="2" t="str">
        <f>VLOOKUP(C7528,属性!A:E,4,FALSE)</f>
        <v>否</v>
      </c>
      <c r="F7528" t="s">
        <v>13052</v>
      </c>
      <c r="G7528" t="s">
        <v>13053</v>
      </c>
      <c r="H7528" s="2">
        <v>46077</v>
      </c>
      <c r="I7528" t="s">
        <v>16</v>
      </c>
      <c r="J7528" s="2">
        <v>46087</v>
      </c>
    </row>
    <row r="7529" spans="1:10">
      <c r="A7529">
        <v>7716</v>
      </c>
      <c r="B7529" t="str">
        <f>VLOOKUP(C7529,属性!A:E,2,FALSE)</f>
        <v>瑞幸</v>
      </c>
      <c r="C7529" t="s">
        <v>10</v>
      </c>
      <c r="D7529" s="2">
        <f>VLOOKUP(C7529,属性!A:E,3,FALSE)</f>
        <v>46076</v>
      </c>
      <c r="E7529" s="2" t="str">
        <f>VLOOKUP(C7529,属性!A:E,4,FALSE)</f>
        <v>否</v>
      </c>
      <c r="F7529" t="s">
        <v>13054</v>
      </c>
      <c r="G7529" t="s">
        <v>13055</v>
      </c>
      <c r="H7529" s="2">
        <v>46078</v>
      </c>
      <c r="I7529" t="s">
        <v>13</v>
      </c>
      <c r="J7529" s="2">
        <v>46087</v>
      </c>
    </row>
    <row r="7530" spans="1:10">
      <c r="A7530">
        <v>7717</v>
      </c>
      <c r="B7530" t="str">
        <f>VLOOKUP(C7530,属性!A:E,2,FALSE)</f>
        <v>瑞幸</v>
      </c>
      <c r="C7530" t="s">
        <v>10</v>
      </c>
      <c r="D7530" s="2">
        <f>VLOOKUP(C7530,属性!A:E,3,FALSE)</f>
        <v>46076</v>
      </c>
      <c r="E7530" s="2" t="str">
        <f>VLOOKUP(C7530,属性!A:E,4,FALSE)</f>
        <v>否</v>
      </c>
      <c r="F7530" t="s">
        <v>12327</v>
      </c>
      <c r="G7530" t="s">
        <v>13056</v>
      </c>
      <c r="H7530" s="2">
        <v>46077</v>
      </c>
      <c r="I7530" t="s">
        <v>13</v>
      </c>
      <c r="J7530" s="2">
        <v>46087</v>
      </c>
    </row>
    <row r="7531" spans="1:10">
      <c r="A7531">
        <v>7718</v>
      </c>
      <c r="B7531" t="str">
        <f>VLOOKUP(C7531,属性!A:E,2,FALSE)</f>
        <v>瑞幸</v>
      </c>
      <c r="C7531" t="s">
        <v>10</v>
      </c>
      <c r="D7531" s="2">
        <f>VLOOKUP(C7531,属性!A:E,3,FALSE)</f>
        <v>46076</v>
      </c>
      <c r="E7531" s="2" t="str">
        <f>VLOOKUP(C7531,属性!A:E,4,FALSE)</f>
        <v>否</v>
      </c>
      <c r="F7531" t="s">
        <v>13057</v>
      </c>
      <c r="G7531" t="s">
        <v>13058</v>
      </c>
      <c r="H7531" s="2">
        <v>46078</v>
      </c>
      <c r="I7531" t="s">
        <v>94</v>
      </c>
      <c r="J7531" s="2">
        <v>46087</v>
      </c>
    </row>
    <row r="7532" spans="1:10">
      <c r="A7532">
        <v>7719</v>
      </c>
      <c r="B7532" t="str">
        <f>VLOOKUP(C7532,属性!A:E,2,FALSE)</f>
        <v>瑞幸</v>
      </c>
      <c r="C7532" t="s">
        <v>10</v>
      </c>
      <c r="D7532" s="2">
        <f>VLOOKUP(C7532,属性!A:E,3,FALSE)</f>
        <v>46076</v>
      </c>
      <c r="E7532" s="2" t="str">
        <f>VLOOKUP(C7532,属性!A:E,4,FALSE)</f>
        <v>否</v>
      </c>
      <c r="F7532" t="s">
        <v>13059</v>
      </c>
      <c r="G7532" t="s">
        <v>13060</v>
      </c>
      <c r="H7532" s="2">
        <v>46078</v>
      </c>
      <c r="I7532" t="s">
        <v>41</v>
      </c>
      <c r="J7532" s="2">
        <v>46087</v>
      </c>
    </row>
    <row r="7533" spans="1:10">
      <c r="A7533">
        <v>7720</v>
      </c>
      <c r="B7533" t="str">
        <f>VLOOKUP(C7533,属性!A:E,2,FALSE)</f>
        <v>瑞幸</v>
      </c>
      <c r="C7533" t="s">
        <v>10</v>
      </c>
      <c r="D7533" s="2">
        <f>VLOOKUP(C7533,属性!A:E,3,FALSE)</f>
        <v>46076</v>
      </c>
      <c r="E7533" s="2" t="str">
        <f>VLOOKUP(C7533,属性!A:E,4,FALSE)</f>
        <v>否</v>
      </c>
      <c r="F7533" t="s">
        <v>13061</v>
      </c>
      <c r="G7533" t="s">
        <v>13062</v>
      </c>
      <c r="H7533" s="2">
        <v>46078</v>
      </c>
      <c r="I7533" t="s">
        <v>78</v>
      </c>
      <c r="J7533" s="2">
        <v>46087</v>
      </c>
    </row>
    <row r="7534" spans="1:10">
      <c r="A7534">
        <v>7721</v>
      </c>
      <c r="B7534" t="str">
        <f>VLOOKUP(C7534,属性!A:E,2,FALSE)</f>
        <v>瑞幸</v>
      </c>
      <c r="C7534" t="s">
        <v>10</v>
      </c>
      <c r="D7534" s="2">
        <f>VLOOKUP(C7534,属性!A:E,3,FALSE)</f>
        <v>46076</v>
      </c>
      <c r="E7534" s="2" t="str">
        <f>VLOOKUP(C7534,属性!A:E,4,FALSE)</f>
        <v>否</v>
      </c>
      <c r="F7534" t="s">
        <v>13021</v>
      </c>
      <c r="G7534" t="s">
        <v>13063</v>
      </c>
      <c r="H7534" s="2">
        <v>46077</v>
      </c>
      <c r="I7534" t="s">
        <v>13</v>
      </c>
      <c r="J7534" s="2">
        <v>46087</v>
      </c>
    </row>
    <row r="7535" spans="1:10">
      <c r="A7535">
        <v>7722</v>
      </c>
      <c r="B7535" t="str">
        <f>VLOOKUP(C7535,属性!A:E,2,FALSE)</f>
        <v>瑞幸</v>
      </c>
      <c r="C7535" t="s">
        <v>10</v>
      </c>
      <c r="D7535" s="2">
        <f>VLOOKUP(C7535,属性!A:E,3,FALSE)</f>
        <v>46076</v>
      </c>
      <c r="E7535" s="2" t="str">
        <f>VLOOKUP(C7535,属性!A:E,4,FALSE)</f>
        <v>否</v>
      </c>
      <c r="F7535" t="s">
        <v>13064</v>
      </c>
      <c r="G7535" t="s">
        <v>13065</v>
      </c>
      <c r="H7535" s="2">
        <v>46077</v>
      </c>
      <c r="I7535" t="s">
        <v>78</v>
      </c>
      <c r="J7535" s="2">
        <v>46087</v>
      </c>
    </row>
    <row r="7536" spans="1:10">
      <c r="A7536">
        <v>7723</v>
      </c>
      <c r="B7536" t="str">
        <f>VLOOKUP(C7536,属性!A:E,2,FALSE)</f>
        <v>瑞幸</v>
      </c>
      <c r="C7536" t="s">
        <v>10</v>
      </c>
      <c r="D7536" s="2">
        <f>VLOOKUP(C7536,属性!A:E,3,FALSE)</f>
        <v>46076</v>
      </c>
      <c r="E7536" s="2" t="str">
        <f>VLOOKUP(C7536,属性!A:E,4,FALSE)</f>
        <v>否</v>
      </c>
      <c r="F7536" t="s">
        <v>13066</v>
      </c>
      <c r="G7536" t="s">
        <v>13067</v>
      </c>
      <c r="H7536" s="2">
        <v>46078</v>
      </c>
      <c r="I7536" t="s">
        <v>208</v>
      </c>
      <c r="J7536" s="2">
        <v>46087</v>
      </c>
    </row>
    <row r="7537" spans="1:10">
      <c r="A7537">
        <v>7724</v>
      </c>
      <c r="B7537" t="str">
        <f>VLOOKUP(C7537,属性!A:E,2,FALSE)</f>
        <v>瑞幸</v>
      </c>
      <c r="C7537" t="s">
        <v>10</v>
      </c>
      <c r="D7537" s="2">
        <f>VLOOKUP(C7537,属性!A:E,3,FALSE)</f>
        <v>46076</v>
      </c>
      <c r="E7537" s="2" t="str">
        <f>VLOOKUP(C7537,属性!A:E,4,FALSE)</f>
        <v>否</v>
      </c>
      <c r="F7537" t="s">
        <v>13068</v>
      </c>
      <c r="G7537" t="s">
        <v>1504</v>
      </c>
      <c r="H7537" s="2">
        <v>46078</v>
      </c>
      <c r="I7537" t="s">
        <v>99</v>
      </c>
      <c r="J7537" s="2">
        <v>46087</v>
      </c>
    </row>
    <row r="7538" spans="1:10">
      <c r="A7538">
        <v>7725</v>
      </c>
      <c r="B7538" t="str">
        <f>VLOOKUP(C7538,属性!A:E,2,FALSE)</f>
        <v>瑞幸</v>
      </c>
      <c r="C7538" t="s">
        <v>10</v>
      </c>
      <c r="D7538" s="2">
        <f>VLOOKUP(C7538,属性!A:E,3,FALSE)</f>
        <v>46076</v>
      </c>
      <c r="E7538" s="2" t="str">
        <f>VLOOKUP(C7538,属性!A:E,4,FALSE)</f>
        <v>否</v>
      </c>
      <c r="F7538" t="s">
        <v>13069</v>
      </c>
      <c r="G7538" t="s">
        <v>13070</v>
      </c>
      <c r="H7538" s="2">
        <v>46078</v>
      </c>
      <c r="I7538" t="s">
        <v>173</v>
      </c>
      <c r="J7538" s="2">
        <v>46087</v>
      </c>
    </row>
    <row r="7539" spans="1:10">
      <c r="A7539">
        <v>7726</v>
      </c>
      <c r="B7539" t="str">
        <f>VLOOKUP(C7539,属性!A:E,2,FALSE)</f>
        <v>瑞幸</v>
      </c>
      <c r="C7539" t="s">
        <v>10</v>
      </c>
      <c r="D7539" s="2">
        <f>VLOOKUP(C7539,属性!A:E,3,FALSE)</f>
        <v>46076</v>
      </c>
      <c r="E7539" s="2" t="str">
        <f>VLOOKUP(C7539,属性!A:E,4,FALSE)</f>
        <v>否</v>
      </c>
      <c r="F7539" t="s">
        <v>13071</v>
      </c>
      <c r="G7539" t="s">
        <v>13072</v>
      </c>
      <c r="H7539" s="2">
        <v>46078</v>
      </c>
      <c r="I7539" t="s">
        <v>16</v>
      </c>
      <c r="J7539" s="2">
        <v>46087</v>
      </c>
    </row>
    <row r="7540" spans="1:10">
      <c r="A7540">
        <v>7727</v>
      </c>
      <c r="B7540" t="str">
        <f>VLOOKUP(C7540,属性!A:E,2,FALSE)</f>
        <v>瑞幸</v>
      </c>
      <c r="C7540" t="s">
        <v>10</v>
      </c>
      <c r="D7540" s="2">
        <f>VLOOKUP(C7540,属性!A:E,3,FALSE)</f>
        <v>46076</v>
      </c>
      <c r="E7540" s="2" t="str">
        <f>VLOOKUP(C7540,属性!A:E,4,FALSE)</f>
        <v>否</v>
      </c>
      <c r="F7540" t="s">
        <v>13073</v>
      </c>
      <c r="G7540" t="s">
        <v>13074</v>
      </c>
      <c r="H7540" s="2">
        <v>46078</v>
      </c>
      <c r="I7540" t="s">
        <v>65</v>
      </c>
      <c r="J7540" s="2">
        <v>46087</v>
      </c>
    </row>
    <row r="7541" spans="1:10">
      <c r="A7541">
        <v>7728</v>
      </c>
      <c r="B7541" t="str">
        <f>VLOOKUP(C7541,属性!A:E,2,FALSE)</f>
        <v>瑞幸</v>
      </c>
      <c r="C7541" t="s">
        <v>10</v>
      </c>
      <c r="D7541" s="2">
        <f>VLOOKUP(C7541,属性!A:E,3,FALSE)</f>
        <v>46076</v>
      </c>
      <c r="E7541" s="2" t="str">
        <f>VLOOKUP(C7541,属性!A:E,4,FALSE)</f>
        <v>否</v>
      </c>
      <c r="F7541" t="s">
        <v>13075</v>
      </c>
      <c r="G7541" t="s">
        <v>13076</v>
      </c>
      <c r="H7541" s="2">
        <v>46078</v>
      </c>
      <c r="I7541" t="s">
        <v>13</v>
      </c>
      <c r="J7541" s="2">
        <v>46087</v>
      </c>
    </row>
    <row r="7542" spans="1:10">
      <c r="A7542">
        <v>7729</v>
      </c>
      <c r="B7542" t="str">
        <f>VLOOKUP(C7542,属性!A:E,2,FALSE)</f>
        <v>瑞幸</v>
      </c>
      <c r="C7542" t="s">
        <v>10</v>
      </c>
      <c r="D7542" s="2">
        <f>VLOOKUP(C7542,属性!A:E,3,FALSE)</f>
        <v>46076</v>
      </c>
      <c r="E7542" s="2" t="str">
        <f>VLOOKUP(C7542,属性!A:E,4,FALSE)</f>
        <v>否</v>
      </c>
      <c r="F7542" t="s">
        <v>13077</v>
      </c>
      <c r="G7542" t="s">
        <v>13078</v>
      </c>
      <c r="H7542" s="2">
        <v>46077</v>
      </c>
      <c r="I7542" t="s">
        <v>13</v>
      </c>
      <c r="J7542" s="2">
        <v>46087</v>
      </c>
    </row>
    <row r="7543" spans="1:10">
      <c r="A7543">
        <v>7730</v>
      </c>
      <c r="B7543" t="str">
        <f>VLOOKUP(C7543,属性!A:E,2,FALSE)</f>
        <v>瑞幸</v>
      </c>
      <c r="C7543" t="s">
        <v>10</v>
      </c>
      <c r="D7543" s="2">
        <f>VLOOKUP(C7543,属性!A:E,3,FALSE)</f>
        <v>46076</v>
      </c>
      <c r="E7543" s="2" t="str">
        <f>VLOOKUP(C7543,属性!A:E,4,FALSE)</f>
        <v>否</v>
      </c>
      <c r="F7543" t="s">
        <v>13079</v>
      </c>
      <c r="G7543" t="s">
        <v>13080</v>
      </c>
      <c r="H7543" s="2">
        <v>46086</v>
      </c>
      <c r="I7543" t="s">
        <v>13</v>
      </c>
      <c r="J7543" s="2">
        <v>46087</v>
      </c>
    </row>
    <row r="7544" spans="1:10">
      <c r="A7544">
        <v>7731</v>
      </c>
      <c r="B7544" t="str">
        <f>VLOOKUP(C7544,属性!A:E,2,FALSE)</f>
        <v>瑞幸</v>
      </c>
      <c r="C7544" t="s">
        <v>10</v>
      </c>
      <c r="D7544" s="2">
        <f>VLOOKUP(C7544,属性!A:E,3,FALSE)</f>
        <v>46076</v>
      </c>
      <c r="E7544" s="2" t="str">
        <f>VLOOKUP(C7544,属性!A:E,4,FALSE)</f>
        <v>否</v>
      </c>
      <c r="F7544" t="s">
        <v>13081</v>
      </c>
      <c r="G7544" t="s">
        <v>543</v>
      </c>
      <c r="H7544" s="2">
        <v>46080</v>
      </c>
      <c r="I7544" t="s">
        <v>13</v>
      </c>
      <c r="J7544" s="2">
        <v>46087</v>
      </c>
    </row>
    <row r="7545" spans="1:10">
      <c r="A7545">
        <v>7732</v>
      </c>
      <c r="B7545" t="str">
        <f>VLOOKUP(C7545,属性!A:E,2,FALSE)</f>
        <v>瑞幸</v>
      </c>
      <c r="C7545" t="s">
        <v>10</v>
      </c>
      <c r="D7545" s="2">
        <f>VLOOKUP(C7545,属性!A:E,3,FALSE)</f>
        <v>46076</v>
      </c>
      <c r="E7545" s="2" t="str">
        <f>VLOOKUP(C7545,属性!A:E,4,FALSE)</f>
        <v>否</v>
      </c>
      <c r="F7545" t="s">
        <v>13082</v>
      </c>
      <c r="G7545" t="s">
        <v>13083</v>
      </c>
      <c r="H7545" s="2">
        <v>46078</v>
      </c>
      <c r="I7545" t="s">
        <v>62</v>
      </c>
      <c r="J7545" s="2">
        <v>46087</v>
      </c>
    </row>
    <row r="7546" spans="1:10">
      <c r="A7546">
        <v>7733</v>
      </c>
      <c r="B7546" t="str">
        <f>VLOOKUP(C7546,属性!A:E,2,FALSE)</f>
        <v>瑞幸</v>
      </c>
      <c r="C7546" t="s">
        <v>10</v>
      </c>
      <c r="D7546" s="2">
        <f>VLOOKUP(C7546,属性!A:E,3,FALSE)</f>
        <v>46076</v>
      </c>
      <c r="E7546" s="2" t="str">
        <f>VLOOKUP(C7546,属性!A:E,4,FALSE)</f>
        <v>否</v>
      </c>
      <c r="F7546" t="s">
        <v>1629</v>
      </c>
      <c r="G7546" t="s">
        <v>13084</v>
      </c>
      <c r="H7546" s="2">
        <v>46078</v>
      </c>
      <c r="I7546" t="s">
        <v>208</v>
      </c>
      <c r="J7546" s="2">
        <v>46087</v>
      </c>
    </row>
    <row r="7547" spans="1:10">
      <c r="A7547">
        <v>7734</v>
      </c>
      <c r="B7547" t="str">
        <f>VLOOKUP(C7547,属性!A:E,2,FALSE)</f>
        <v>瑞幸</v>
      </c>
      <c r="C7547" t="s">
        <v>10</v>
      </c>
      <c r="D7547" s="2">
        <f>VLOOKUP(C7547,属性!A:E,3,FALSE)</f>
        <v>46076</v>
      </c>
      <c r="E7547" s="2" t="str">
        <f>VLOOKUP(C7547,属性!A:E,4,FALSE)</f>
        <v>否</v>
      </c>
      <c r="F7547" t="s">
        <v>163</v>
      </c>
      <c r="G7547" t="s">
        <v>13085</v>
      </c>
      <c r="H7547" s="2">
        <v>46078</v>
      </c>
      <c r="I7547" t="s">
        <v>31</v>
      </c>
      <c r="J7547" s="2">
        <v>46087</v>
      </c>
    </row>
    <row r="7548" spans="1:10">
      <c r="A7548">
        <v>7735</v>
      </c>
      <c r="B7548" t="str">
        <f>VLOOKUP(C7548,属性!A:E,2,FALSE)</f>
        <v>瑞幸</v>
      </c>
      <c r="C7548" t="s">
        <v>10</v>
      </c>
      <c r="D7548" s="2">
        <f>VLOOKUP(C7548,属性!A:E,3,FALSE)</f>
        <v>46076</v>
      </c>
      <c r="E7548" s="2" t="str">
        <f>VLOOKUP(C7548,属性!A:E,4,FALSE)</f>
        <v>否</v>
      </c>
      <c r="F7548" t="s">
        <v>13021</v>
      </c>
      <c r="G7548" t="s">
        <v>13086</v>
      </c>
      <c r="H7548" s="2">
        <v>46078</v>
      </c>
      <c r="I7548" t="s">
        <v>13</v>
      </c>
      <c r="J7548" s="2">
        <v>46087</v>
      </c>
    </row>
    <row r="7549" spans="1:10">
      <c r="A7549">
        <v>7736</v>
      </c>
      <c r="B7549" t="str">
        <f>VLOOKUP(C7549,属性!A:E,2,FALSE)</f>
        <v>瑞幸</v>
      </c>
      <c r="C7549" t="s">
        <v>10</v>
      </c>
      <c r="D7549" s="2">
        <f>VLOOKUP(C7549,属性!A:E,3,FALSE)</f>
        <v>46076</v>
      </c>
      <c r="E7549" s="2" t="str">
        <f>VLOOKUP(C7549,属性!A:E,4,FALSE)</f>
        <v>否</v>
      </c>
      <c r="F7549" t="s">
        <v>13087</v>
      </c>
      <c r="G7549" t="s">
        <v>13088</v>
      </c>
      <c r="H7549" s="2">
        <v>46078</v>
      </c>
      <c r="I7549" t="s">
        <v>26</v>
      </c>
      <c r="J7549" s="2">
        <v>46087</v>
      </c>
    </row>
    <row r="7550" spans="1:10">
      <c r="A7550">
        <v>7737</v>
      </c>
      <c r="B7550" t="str">
        <f>VLOOKUP(C7550,属性!A:E,2,FALSE)</f>
        <v>瑞幸</v>
      </c>
      <c r="C7550" t="s">
        <v>10</v>
      </c>
      <c r="D7550" s="2">
        <f>VLOOKUP(C7550,属性!A:E,3,FALSE)</f>
        <v>46076</v>
      </c>
      <c r="E7550" s="2" t="str">
        <f>VLOOKUP(C7550,属性!A:E,4,FALSE)</f>
        <v>否</v>
      </c>
      <c r="F7550" t="s">
        <v>13089</v>
      </c>
      <c r="G7550" t="s">
        <v>13090</v>
      </c>
      <c r="H7550" s="2">
        <v>46078</v>
      </c>
      <c r="I7550" t="s">
        <v>56</v>
      </c>
      <c r="J7550" s="2">
        <v>46087</v>
      </c>
    </row>
    <row r="7551" spans="1:10">
      <c r="A7551">
        <v>7738</v>
      </c>
      <c r="B7551" t="str">
        <f>VLOOKUP(C7551,属性!A:E,2,FALSE)</f>
        <v>瑞幸</v>
      </c>
      <c r="C7551" t="s">
        <v>10</v>
      </c>
      <c r="D7551" s="2">
        <f>VLOOKUP(C7551,属性!A:E,3,FALSE)</f>
        <v>46076</v>
      </c>
      <c r="E7551" s="2" t="str">
        <f>VLOOKUP(C7551,属性!A:E,4,FALSE)</f>
        <v>否</v>
      </c>
      <c r="F7551" t="s">
        <v>13091</v>
      </c>
      <c r="G7551" t="s">
        <v>13092</v>
      </c>
      <c r="H7551" s="2">
        <v>46078</v>
      </c>
      <c r="I7551" t="s">
        <v>38</v>
      </c>
      <c r="J7551" s="2">
        <v>46087</v>
      </c>
    </row>
    <row r="7552" spans="1:10">
      <c r="A7552">
        <v>7739</v>
      </c>
      <c r="B7552" t="str">
        <f>VLOOKUP(C7552,属性!A:E,2,FALSE)</f>
        <v>瑞幸</v>
      </c>
      <c r="C7552" t="s">
        <v>10</v>
      </c>
      <c r="D7552" s="2">
        <f>VLOOKUP(C7552,属性!A:E,3,FALSE)</f>
        <v>46076</v>
      </c>
      <c r="E7552" s="2" t="str">
        <f>VLOOKUP(C7552,属性!A:E,4,FALSE)</f>
        <v>否</v>
      </c>
      <c r="F7552" t="s">
        <v>13093</v>
      </c>
      <c r="G7552" t="s">
        <v>13094</v>
      </c>
      <c r="H7552" s="2">
        <v>46078</v>
      </c>
      <c r="I7552" t="s">
        <v>99</v>
      </c>
      <c r="J7552" s="2">
        <v>46087</v>
      </c>
    </row>
    <row r="7553" spans="1:10">
      <c r="A7553">
        <v>7740</v>
      </c>
      <c r="B7553" t="str">
        <f>VLOOKUP(C7553,属性!A:E,2,FALSE)</f>
        <v>瑞幸</v>
      </c>
      <c r="C7553" t="s">
        <v>10</v>
      </c>
      <c r="D7553" s="2">
        <f>VLOOKUP(C7553,属性!A:E,3,FALSE)</f>
        <v>46076</v>
      </c>
      <c r="E7553" s="2" t="str">
        <f>VLOOKUP(C7553,属性!A:E,4,FALSE)</f>
        <v>否</v>
      </c>
      <c r="F7553" t="s">
        <v>13095</v>
      </c>
      <c r="G7553" t="s">
        <v>13096</v>
      </c>
      <c r="H7553" s="2">
        <v>46086</v>
      </c>
      <c r="I7553" t="s">
        <v>99</v>
      </c>
      <c r="J7553" s="2">
        <v>46087</v>
      </c>
    </row>
    <row r="7554" spans="1:10">
      <c r="A7554">
        <v>7741</v>
      </c>
      <c r="B7554" t="str">
        <f>VLOOKUP(C7554,属性!A:E,2,FALSE)</f>
        <v>瑞幸</v>
      </c>
      <c r="C7554" t="s">
        <v>10</v>
      </c>
      <c r="D7554" s="2">
        <f>VLOOKUP(C7554,属性!A:E,3,FALSE)</f>
        <v>46076</v>
      </c>
      <c r="E7554" s="2" t="str">
        <f>VLOOKUP(C7554,属性!A:E,4,FALSE)</f>
        <v>否</v>
      </c>
      <c r="F7554" t="s">
        <v>13097</v>
      </c>
      <c r="G7554" t="s">
        <v>13098</v>
      </c>
      <c r="H7554" s="2">
        <v>46078</v>
      </c>
      <c r="I7554" t="s">
        <v>41</v>
      </c>
      <c r="J7554" s="2">
        <v>46087</v>
      </c>
    </row>
    <row r="7555" spans="1:10">
      <c r="A7555">
        <v>7742</v>
      </c>
      <c r="B7555" t="str">
        <f>VLOOKUP(C7555,属性!A:E,2,FALSE)</f>
        <v>瑞幸</v>
      </c>
      <c r="C7555" t="s">
        <v>10</v>
      </c>
      <c r="D7555" s="2">
        <f>VLOOKUP(C7555,属性!A:E,3,FALSE)</f>
        <v>46076</v>
      </c>
      <c r="E7555" s="2" t="str">
        <f>VLOOKUP(C7555,属性!A:E,4,FALSE)</f>
        <v>否</v>
      </c>
      <c r="F7555" t="s">
        <v>13099</v>
      </c>
      <c r="G7555" t="s">
        <v>13100</v>
      </c>
      <c r="H7555" s="2">
        <v>46078</v>
      </c>
      <c r="I7555" t="s">
        <v>13</v>
      </c>
      <c r="J7555" s="2">
        <v>46087</v>
      </c>
    </row>
    <row r="7556" spans="1:10">
      <c r="A7556">
        <v>7743</v>
      </c>
      <c r="B7556" t="str">
        <f>VLOOKUP(C7556,属性!A:E,2,FALSE)</f>
        <v>瑞幸</v>
      </c>
      <c r="C7556" t="s">
        <v>10</v>
      </c>
      <c r="D7556" s="2">
        <f>VLOOKUP(C7556,属性!A:E,3,FALSE)</f>
        <v>46076</v>
      </c>
      <c r="E7556" s="2" t="str">
        <f>VLOOKUP(C7556,属性!A:E,4,FALSE)</f>
        <v>否</v>
      </c>
      <c r="F7556" t="s">
        <v>13101</v>
      </c>
      <c r="G7556" t="s">
        <v>13102</v>
      </c>
      <c r="H7556" s="2">
        <v>46078</v>
      </c>
      <c r="I7556" t="s">
        <v>38</v>
      </c>
      <c r="J7556" s="2">
        <v>46087</v>
      </c>
    </row>
    <row r="7557" spans="1:10">
      <c r="A7557">
        <v>7744</v>
      </c>
      <c r="B7557" t="str">
        <f>VLOOKUP(C7557,属性!A:E,2,FALSE)</f>
        <v>瑞幸</v>
      </c>
      <c r="C7557" t="s">
        <v>10</v>
      </c>
      <c r="D7557" s="2">
        <f>VLOOKUP(C7557,属性!A:E,3,FALSE)</f>
        <v>46076</v>
      </c>
      <c r="E7557" s="2" t="str">
        <f>VLOOKUP(C7557,属性!A:E,4,FALSE)</f>
        <v>否</v>
      </c>
      <c r="F7557" t="s">
        <v>13103</v>
      </c>
      <c r="G7557" t="s">
        <v>13104</v>
      </c>
      <c r="H7557" s="2">
        <v>46078</v>
      </c>
      <c r="I7557" t="s">
        <v>94</v>
      </c>
      <c r="J7557" s="2">
        <v>46087</v>
      </c>
    </row>
    <row r="7558" spans="1:10">
      <c r="A7558">
        <v>7745</v>
      </c>
      <c r="B7558" t="str">
        <f>VLOOKUP(C7558,属性!A:E,2,FALSE)</f>
        <v>瑞幸</v>
      </c>
      <c r="C7558" t="s">
        <v>10</v>
      </c>
      <c r="D7558" s="2">
        <f>VLOOKUP(C7558,属性!A:E,3,FALSE)</f>
        <v>46076</v>
      </c>
      <c r="E7558" s="2" t="str">
        <f>VLOOKUP(C7558,属性!A:E,4,FALSE)</f>
        <v>否</v>
      </c>
      <c r="F7558" t="s">
        <v>13103</v>
      </c>
      <c r="G7558" t="s">
        <v>13105</v>
      </c>
      <c r="H7558" s="2">
        <v>46078</v>
      </c>
      <c r="I7558" t="s">
        <v>38</v>
      </c>
      <c r="J7558" s="2">
        <v>46087</v>
      </c>
    </row>
    <row r="7559" spans="1:10">
      <c r="A7559">
        <v>7746</v>
      </c>
      <c r="B7559" t="str">
        <f>VLOOKUP(C7559,属性!A:E,2,FALSE)</f>
        <v>瑞幸</v>
      </c>
      <c r="C7559" t="s">
        <v>10</v>
      </c>
      <c r="D7559" s="2">
        <f>VLOOKUP(C7559,属性!A:E,3,FALSE)</f>
        <v>46076</v>
      </c>
      <c r="E7559" s="2" t="str">
        <f>VLOOKUP(C7559,属性!A:E,4,FALSE)</f>
        <v>否</v>
      </c>
      <c r="F7559" t="s">
        <v>13106</v>
      </c>
      <c r="G7559" t="s">
        <v>13107</v>
      </c>
      <c r="H7559" s="2">
        <v>46086</v>
      </c>
      <c r="I7559" t="s">
        <v>23</v>
      </c>
      <c r="J7559" s="2">
        <v>46087</v>
      </c>
    </row>
    <row r="7560" spans="1:10">
      <c r="A7560">
        <v>7747</v>
      </c>
      <c r="B7560" t="str">
        <f>VLOOKUP(C7560,属性!A:E,2,FALSE)</f>
        <v>瑞幸</v>
      </c>
      <c r="C7560" t="s">
        <v>10</v>
      </c>
      <c r="D7560" s="2">
        <f>VLOOKUP(C7560,属性!A:E,3,FALSE)</f>
        <v>46076</v>
      </c>
      <c r="E7560" s="2" t="str">
        <f>VLOOKUP(C7560,属性!A:E,4,FALSE)</f>
        <v>否</v>
      </c>
      <c r="F7560" t="s">
        <v>163</v>
      </c>
      <c r="G7560" t="s">
        <v>13108</v>
      </c>
      <c r="H7560" s="2">
        <v>46086</v>
      </c>
      <c r="I7560" t="s">
        <v>38</v>
      </c>
      <c r="J7560" s="2">
        <v>46087</v>
      </c>
    </row>
    <row r="7561" spans="1:10">
      <c r="A7561">
        <v>7748</v>
      </c>
      <c r="B7561" t="str">
        <f>VLOOKUP(C7561,属性!A:E,2,FALSE)</f>
        <v>瑞幸</v>
      </c>
      <c r="C7561" t="s">
        <v>10</v>
      </c>
      <c r="D7561" s="2">
        <f>VLOOKUP(C7561,属性!A:E,3,FALSE)</f>
        <v>46076</v>
      </c>
      <c r="E7561" s="2" t="str">
        <f>VLOOKUP(C7561,属性!A:E,4,FALSE)</f>
        <v>否</v>
      </c>
      <c r="F7561" t="s">
        <v>13109</v>
      </c>
      <c r="G7561" t="s">
        <v>13110</v>
      </c>
      <c r="H7561" s="2">
        <v>46080</v>
      </c>
      <c r="I7561" t="s">
        <v>38</v>
      </c>
      <c r="J7561" s="2">
        <v>46087</v>
      </c>
    </row>
    <row r="7562" spans="1:10">
      <c r="A7562">
        <v>7749</v>
      </c>
      <c r="B7562" t="str">
        <f>VLOOKUP(C7562,属性!A:E,2,FALSE)</f>
        <v>瑞幸</v>
      </c>
      <c r="C7562" t="s">
        <v>10</v>
      </c>
      <c r="D7562" s="2">
        <f>VLOOKUP(C7562,属性!A:E,3,FALSE)</f>
        <v>46076</v>
      </c>
      <c r="E7562" s="2" t="str">
        <f>VLOOKUP(C7562,属性!A:E,4,FALSE)</f>
        <v>否</v>
      </c>
      <c r="F7562" t="s">
        <v>13111</v>
      </c>
      <c r="G7562" t="s">
        <v>13112</v>
      </c>
      <c r="H7562" s="2">
        <v>46077</v>
      </c>
      <c r="I7562" t="s">
        <v>13</v>
      </c>
      <c r="J7562" s="2">
        <v>46087</v>
      </c>
    </row>
    <row r="7563" spans="1:10">
      <c r="A7563">
        <v>7750</v>
      </c>
      <c r="B7563" t="str">
        <f>VLOOKUP(C7563,属性!A:E,2,FALSE)</f>
        <v>瑞幸</v>
      </c>
      <c r="C7563" t="s">
        <v>10</v>
      </c>
      <c r="D7563" s="2">
        <f>VLOOKUP(C7563,属性!A:E,3,FALSE)</f>
        <v>46076</v>
      </c>
      <c r="E7563" s="2" t="str">
        <f>VLOOKUP(C7563,属性!A:E,4,FALSE)</f>
        <v>否</v>
      </c>
      <c r="F7563" t="s">
        <v>13113</v>
      </c>
      <c r="G7563" t="s">
        <v>13114</v>
      </c>
      <c r="H7563" s="2">
        <v>46078</v>
      </c>
      <c r="I7563" t="s">
        <v>41</v>
      </c>
      <c r="J7563" s="2">
        <v>46087</v>
      </c>
    </row>
    <row r="7564" spans="1:10">
      <c r="A7564">
        <v>7751</v>
      </c>
      <c r="B7564" t="str">
        <f>VLOOKUP(C7564,属性!A:E,2,FALSE)</f>
        <v>瑞幸</v>
      </c>
      <c r="C7564" t="s">
        <v>10</v>
      </c>
      <c r="D7564" s="2">
        <f>VLOOKUP(C7564,属性!A:E,3,FALSE)</f>
        <v>46076</v>
      </c>
      <c r="E7564" s="2" t="str">
        <f>VLOOKUP(C7564,属性!A:E,4,FALSE)</f>
        <v>否</v>
      </c>
      <c r="F7564" t="s">
        <v>13115</v>
      </c>
      <c r="G7564" t="s">
        <v>13116</v>
      </c>
      <c r="H7564" s="2">
        <v>46085</v>
      </c>
      <c r="I7564" t="s">
        <v>41</v>
      </c>
      <c r="J7564" s="2">
        <v>46087</v>
      </c>
    </row>
    <row r="7565" spans="1:10">
      <c r="A7565">
        <v>7752</v>
      </c>
      <c r="B7565" t="str">
        <f>VLOOKUP(C7565,属性!A:E,2,FALSE)</f>
        <v>瑞幸</v>
      </c>
      <c r="C7565" t="s">
        <v>10</v>
      </c>
      <c r="D7565" s="2">
        <f>VLOOKUP(C7565,属性!A:E,3,FALSE)</f>
        <v>46076</v>
      </c>
      <c r="E7565" s="2" t="str">
        <f>VLOOKUP(C7565,属性!A:E,4,FALSE)</f>
        <v>否</v>
      </c>
      <c r="F7565" t="s">
        <v>13117</v>
      </c>
      <c r="G7565" t="s">
        <v>13118</v>
      </c>
      <c r="H7565" s="2">
        <v>46086</v>
      </c>
      <c r="I7565" t="s">
        <v>144</v>
      </c>
      <c r="J7565" s="2">
        <v>46087</v>
      </c>
    </row>
    <row r="7566" spans="1:10">
      <c r="A7566">
        <v>7753</v>
      </c>
      <c r="B7566" t="str">
        <f>VLOOKUP(C7566,属性!A:E,2,FALSE)</f>
        <v>瑞幸</v>
      </c>
      <c r="C7566" t="s">
        <v>10</v>
      </c>
      <c r="D7566" s="2">
        <f>VLOOKUP(C7566,属性!A:E,3,FALSE)</f>
        <v>46076</v>
      </c>
      <c r="E7566" s="2" t="str">
        <f>VLOOKUP(C7566,属性!A:E,4,FALSE)</f>
        <v>否</v>
      </c>
      <c r="F7566" t="s">
        <v>13119</v>
      </c>
      <c r="G7566" t="s">
        <v>523</v>
      </c>
      <c r="H7566" s="2">
        <v>46083</v>
      </c>
      <c r="I7566" t="s">
        <v>439</v>
      </c>
      <c r="J7566" s="2">
        <v>46087</v>
      </c>
    </row>
    <row r="7567" spans="1:10">
      <c r="A7567">
        <v>7754</v>
      </c>
      <c r="B7567" t="str">
        <f>VLOOKUP(C7567,属性!A:E,2,FALSE)</f>
        <v>瑞幸</v>
      </c>
      <c r="C7567" t="s">
        <v>10</v>
      </c>
      <c r="D7567" s="2">
        <f>VLOOKUP(C7567,属性!A:E,3,FALSE)</f>
        <v>46076</v>
      </c>
      <c r="E7567" s="2" t="str">
        <f>VLOOKUP(C7567,属性!A:E,4,FALSE)</f>
        <v>否</v>
      </c>
      <c r="F7567" t="s">
        <v>13120</v>
      </c>
      <c r="G7567" t="s">
        <v>13121</v>
      </c>
      <c r="H7567" s="2">
        <v>46086</v>
      </c>
      <c r="I7567" t="s">
        <v>46</v>
      </c>
      <c r="J7567" s="2">
        <v>46087</v>
      </c>
    </row>
    <row r="7568" spans="1:10">
      <c r="A7568">
        <v>7755</v>
      </c>
      <c r="B7568" t="str">
        <f>VLOOKUP(C7568,属性!A:E,2,FALSE)</f>
        <v>瑞幸</v>
      </c>
      <c r="C7568" t="s">
        <v>10</v>
      </c>
      <c r="D7568" s="2">
        <f>VLOOKUP(C7568,属性!A:E,3,FALSE)</f>
        <v>46076</v>
      </c>
      <c r="E7568" s="2" t="str">
        <f>VLOOKUP(C7568,属性!A:E,4,FALSE)</f>
        <v>否</v>
      </c>
      <c r="F7568" t="s">
        <v>13122</v>
      </c>
      <c r="G7568" t="s">
        <v>13123</v>
      </c>
      <c r="H7568" s="2">
        <v>46082</v>
      </c>
      <c r="I7568" t="s">
        <v>31</v>
      </c>
      <c r="J7568" s="2">
        <v>46087</v>
      </c>
    </row>
    <row r="7569" spans="1:10">
      <c r="A7569">
        <v>7756</v>
      </c>
      <c r="B7569" t="str">
        <f>VLOOKUP(C7569,属性!A:E,2,FALSE)</f>
        <v>瑞幸</v>
      </c>
      <c r="C7569" t="s">
        <v>10</v>
      </c>
      <c r="D7569" s="2">
        <f>VLOOKUP(C7569,属性!A:E,3,FALSE)</f>
        <v>46076</v>
      </c>
      <c r="E7569" s="2" t="str">
        <f>VLOOKUP(C7569,属性!A:E,4,FALSE)</f>
        <v>否</v>
      </c>
      <c r="F7569">
        <v>12</v>
      </c>
      <c r="G7569" t="s">
        <v>2152</v>
      </c>
      <c r="H7569" s="2">
        <v>46082</v>
      </c>
      <c r="I7569" t="s">
        <v>62</v>
      </c>
      <c r="J7569" s="2">
        <v>46087</v>
      </c>
    </row>
    <row r="7570" spans="1:10">
      <c r="A7570">
        <v>7757</v>
      </c>
      <c r="B7570" t="str">
        <f>VLOOKUP(C7570,属性!A:E,2,FALSE)</f>
        <v>瑞幸</v>
      </c>
      <c r="C7570" t="s">
        <v>10</v>
      </c>
      <c r="D7570" s="2">
        <f>VLOOKUP(C7570,属性!A:E,3,FALSE)</f>
        <v>46076</v>
      </c>
      <c r="E7570" s="2" t="str">
        <f>VLOOKUP(C7570,属性!A:E,4,FALSE)</f>
        <v>否</v>
      </c>
      <c r="F7570" t="s">
        <v>13124</v>
      </c>
      <c r="G7570" t="s">
        <v>13125</v>
      </c>
      <c r="H7570" s="2">
        <v>46083</v>
      </c>
      <c r="I7570" t="s">
        <v>78</v>
      </c>
      <c r="J7570" s="2">
        <v>46087</v>
      </c>
    </row>
    <row r="7571" spans="1:10">
      <c r="A7571">
        <v>7758</v>
      </c>
      <c r="B7571" t="str">
        <f>VLOOKUP(C7571,属性!A:E,2,FALSE)</f>
        <v>瑞幸</v>
      </c>
      <c r="C7571" t="s">
        <v>10</v>
      </c>
      <c r="D7571" s="2">
        <f>VLOOKUP(C7571,属性!A:E,3,FALSE)</f>
        <v>46076</v>
      </c>
      <c r="E7571" s="2" t="str">
        <f>VLOOKUP(C7571,属性!A:E,4,FALSE)</f>
        <v>否</v>
      </c>
      <c r="F7571" t="s">
        <v>13126</v>
      </c>
      <c r="G7571" t="s">
        <v>13127</v>
      </c>
      <c r="H7571" s="2">
        <v>46085</v>
      </c>
      <c r="I7571" t="s">
        <v>31</v>
      </c>
      <c r="J7571" s="2">
        <v>46087</v>
      </c>
    </row>
    <row r="7572" spans="1:10">
      <c r="A7572">
        <v>7759</v>
      </c>
      <c r="B7572" t="str">
        <f>VLOOKUP(C7572,属性!A:E,2,FALSE)</f>
        <v>瑞幸</v>
      </c>
      <c r="C7572" t="s">
        <v>10</v>
      </c>
      <c r="D7572" s="2">
        <f>VLOOKUP(C7572,属性!A:E,3,FALSE)</f>
        <v>46076</v>
      </c>
      <c r="E7572" s="2" t="str">
        <f>VLOOKUP(C7572,属性!A:E,4,FALSE)</f>
        <v>否</v>
      </c>
      <c r="F7572" t="s">
        <v>419</v>
      </c>
      <c r="G7572" t="s">
        <v>13128</v>
      </c>
      <c r="H7572" s="2">
        <v>46077</v>
      </c>
      <c r="I7572" t="s">
        <v>99</v>
      </c>
      <c r="J7572" s="2">
        <v>46087</v>
      </c>
    </row>
    <row r="7573" spans="1:10">
      <c r="A7573">
        <v>7760</v>
      </c>
      <c r="B7573" t="str">
        <f>VLOOKUP(C7573,属性!A:E,2,FALSE)</f>
        <v>瑞幸</v>
      </c>
      <c r="C7573" t="s">
        <v>10</v>
      </c>
      <c r="D7573" s="2">
        <f>VLOOKUP(C7573,属性!A:E,3,FALSE)</f>
        <v>46076</v>
      </c>
      <c r="E7573" s="2" t="str">
        <f>VLOOKUP(C7573,属性!A:E,4,FALSE)</f>
        <v>否</v>
      </c>
      <c r="F7573" t="s">
        <v>8585</v>
      </c>
      <c r="G7573" t="s">
        <v>13129</v>
      </c>
      <c r="H7573" s="2">
        <v>46081</v>
      </c>
      <c r="I7573" t="s">
        <v>303</v>
      </c>
      <c r="J7573" s="2">
        <v>46087</v>
      </c>
    </row>
    <row r="7574" spans="1:10">
      <c r="A7574">
        <v>7761</v>
      </c>
      <c r="B7574" t="str">
        <f>VLOOKUP(C7574,属性!A:E,2,FALSE)</f>
        <v>瑞幸</v>
      </c>
      <c r="C7574" t="s">
        <v>10</v>
      </c>
      <c r="D7574" s="2">
        <f>VLOOKUP(C7574,属性!A:E,3,FALSE)</f>
        <v>46076</v>
      </c>
      <c r="E7574" s="2" t="str">
        <f>VLOOKUP(C7574,属性!A:E,4,FALSE)</f>
        <v>否</v>
      </c>
      <c r="F7574" t="s">
        <v>13130</v>
      </c>
      <c r="G7574" t="s">
        <v>13131</v>
      </c>
      <c r="H7574" s="2">
        <v>46077</v>
      </c>
      <c r="I7574" t="s">
        <v>99</v>
      </c>
      <c r="J7574" s="2">
        <v>46087</v>
      </c>
    </row>
    <row r="7575" spans="1:10">
      <c r="A7575">
        <v>7762</v>
      </c>
      <c r="B7575" t="str">
        <f>VLOOKUP(C7575,属性!A:E,2,FALSE)</f>
        <v>瑞幸</v>
      </c>
      <c r="C7575" t="s">
        <v>10</v>
      </c>
      <c r="D7575" s="2">
        <f>VLOOKUP(C7575,属性!A:E,3,FALSE)</f>
        <v>46076</v>
      </c>
      <c r="E7575" s="2" t="str">
        <f>VLOOKUP(C7575,属性!A:E,4,FALSE)</f>
        <v>否</v>
      </c>
      <c r="F7575" t="s">
        <v>13132</v>
      </c>
      <c r="G7575" t="s">
        <v>13133</v>
      </c>
      <c r="H7575" s="2">
        <v>46077</v>
      </c>
      <c r="I7575" t="s">
        <v>13</v>
      </c>
      <c r="J7575" s="2">
        <v>46087</v>
      </c>
    </row>
    <row r="7576" spans="1:10">
      <c r="A7576">
        <v>7763</v>
      </c>
      <c r="B7576" t="str">
        <f>VLOOKUP(C7576,属性!A:E,2,FALSE)</f>
        <v>瑞幸</v>
      </c>
      <c r="C7576" t="s">
        <v>10</v>
      </c>
      <c r="D7576" s="2">
        <f>VLOOKUP(C7576,属性!A:E,3,FALSE)</f>
        <v>46076</v>
      </c>
      <c r="E7576" s="2" t="str">
        <f>VLOOKUP(C7576,属性!A:E,4,FALSE)</f>
        <v>否</v>
      </c>
      <c r="F7576" t="s">
        <v>13134</v>
      </c>
      <c r="G7576" t="s">
        <v>13135</v>
      </c>
      <c r="H7576" s="2">
        <v>46081</v>
      </c>
      <c r="I7576" t="s">
        <v>117</v>
      </c>
      <c r="J7576" s="2">
        <v>46087</v>
      </c>
    </row>
    <row r="7577" spans="1:10">
      <c r="A7577">
        <v>7764</v>
      </c>
      <c r="B7577" t="str">
        <f>VLOOKUP(C7577,属性!A:E,2,FALSE)</f>
        <v>瑞幸</v>
      </c>
      <c r="C7577" t="s">
        <v>10</v>
      </c>
      <c r="D7577" s="2">
        <f>VLOOKUP(C7577,属性!A:E,3,FALSE)</f>
        <v>46076</v>
      </c>
      <c r="E7577" s="2" t="str">
        <f>VLOOKUP(C7577,属性!A:E,4,FALSE)</f>
        <v>否</v>
      </c>
      <c r="F7577" t="s">
        <v>13136</v>
      </c>
      <c r="G7577" t="s">
        <v>13137</v>
      </c>
      <c r="H7577" s="2">
        <v>46077</v>
      </c>
      <c r="I7577" t="s">
        <v>13</v>
      </c>
      <c r="J7577" s="2">
        <v>46087</v>
      </c>
    </row>
    <row r="7578" spans="1:10">
      <c r="A7578">
        <v>7765</v>
      </c>
      <c r="B7578" t="str">
        <f>VLOOKUP(C7578,属性!A:E,2,FALSE)</f>
        <v>瑞幸</v>
      </c>
      <c r="C7578" t="s">
        <v>10</v>
      </c>
      <c r="D7578" s="2">
        <f>VLOOKUP(C7578,属性!A:E,3,FALSE)</f>
        <v>46076</v>
      </c>
      <c r="E7578" s="2" t="str">
        <f>VLOOKUP(C7578,属性!A:E,4,FALSE)</f>
        <v>否</v>
      </c>
      <c r="F7578" t="s">
        <v>13138</v>
      </c>
      <c r="G7578" t="s">
        <v>13139</v>
      </c>
      <c r="H7578" s="2">
        <v>46077</v>
      </c>
      <c r="I7578" t="s">
        <v>62</v>
      </c>
      <c r="J7578" s="2">
        <v>46087</v>
      </c>
    </row>
    <row r="7579" spans="1:10">
      <c r="A7579">
        <v>7766</v>
      </c>
      <c r="B7579" t="str">
        <f>VLOOKUP(C7579,属性!A:E,2,FALSE)</f>
        <v>瑞幸</v>
      </c>
      <c r="C7579" t="s">
        <v>10</v>
      </c>
      <c r="D7579" s="2">
        <f>VLOOKUP(C7579,属性!A:E,3,FALSE)</f>
        <v>46076</v>
      </c>
      <c r="E7579" s="2" t="str">
        <f>VLOOKUP(C7579,属性!A:E,4,FALSE)</f>
        <v>否</v>
      </c>
      <c r="F7579" t="s">
        <v>13140</v>
      </c>
      <c r="G7579" t="s">
        <v>13141</v>
      </c>
      <c r="H7579" s="2">
        <v>46081</v>
      </c>
      <c r="I7579" t="s">
        <v>62</v>
      </c>
      <c r="J7579" s="2">
        <v>46087</v>
      </c>
    </row>
    <row r="7580" spans="1:10">
      <c r="A7580">
        <v>7767</v>
      </c>
      <c r="B7580" t="str">
        <f>VLOOKUP(C7580,属性!A:E,2,FALSE)</f>
        <v>瑞幸</v>
      </c>
      <c r="C7580" t="s">
        <v>10</v>
      </c>
      <c r="D7580" s="2">
        <f>VLOOKUP(C7580,属性!A:E,3,FALSE)</f>
        <v>46076</v>
      </c>
      <c r="E7580" s="2" t="str">
        <f>VLOOKUP(C7580,属性!A:E,4,FALSE)</f>
        <v>否</v>
      </c>
      <c r="F7580" t="s">
        <v>13142</v>
      </c>
      <c r="G7580" t="s">
        <v>13143</v>
      </c>
      <c r="H7580" s="2">
        <v>46082</v>
      </c>
      <c r="I7580" t="s">
        <v>303</v>
      </c>
      <c r="J7580" s="2">
        <v>46087</v>
      </c>
    </row>
    <row r="7581" spans="1:10">
      <c r="A7581">
        <v>7768</v>
      </c>
      <c r="B7581" t="str">
        <f>VLOOKUP(C7581,属性!A:E,2,FALSE)</f>
        <v>瑞幸</v>
      </c>
      <c r="C7581" t="s">
        <v>10</v>
      </c>
      <c r="D7581" s="2">
        <f>VLOOKUP(C7581,属性!A:E,3,FALSE)</f>
        <v>46076</v>
      </c>
      <c r="E7581" s="2" t="str">
        <f>VLOOKUP(C7581,属性!A:E,4,FALSE)</f>
        <v>否</v>
      </c>
      <c r="F7581" t="s">
        <v>13144</v>
      </c>
      <c r="G7581" t="s">
        <v>13145</v>
      </c>
      <c r="H7581" s="2">
        <v>46084</v>
      </c>
      <c r="I7581" t="s">
        <v>41</v>
      </c>
      <c r="J7581" s="2">
        <v>46087</v>
      </c>
    </row>
    <row r="7582" spans="1:10">
      <c r="A7582">
        <v>7769</v>
      </c>
      <c r="B7582" t="str">
        <f>VLOOKUP(C7582,属性!A:E,2,FALSE)</f>
        <v>瑞幸</v>
      </c>
      <c r="C7582" t="s">
        <v>10</v>
      </c>
      <c r="D7582" s="2">
        <f>VLOOKUP(C7582,属性!A:E,3,FALSE)</f>
        <v>46076</v>
      </c>
      <c r="E7582" s="2" t="str">
        <f>VLOOKUP(C7582,属性!A:E,4,FALSE)</f>
        <v>否</v>
      </c>
      <c r="F7582" t="s">
        <v>13146</v>
      </c>
      <c r="G7582" t="s">
        <v>13147</v>
      </c>
      <c r="H7582" s="2">
        <v>46084</v>
      </c>
      <c r="I7582" t="s">
        <v>62</v>
      </c>
      <c r="J7582" s="2">
        <v>46087</v>
      </c>
    </row>
    <row r="7583" spans="1:10">
      <c r="A7583">
        <v>7770</v>
      </c>
      <c r="B7583" t="str">
        <f>VLOOKUP(C7583,属性!A:E,2,FALSE)</f>
        <v>瑞幸</v>
      </c>
      <c r="C7583" t="s">
        <v>10</v>
      </c>
      <c r="D7583" s="2">
        <f>VLOOKUP(C7583,属性!A:E,3,FALSE)</f>
        <v>46076</v>
      </c>
      <c r="E7583" s="2" t="str">
        <f>VLOOKUP(C7583,属性!A:E,4,FALSE)</f>
        <v>否</v>
      </c>
      <c r="F7583" t="s">
        <v>13148</v>
      </c>
      <c r="G7583" t="s">
        <v>13149</v>
      </c>
      <c r="H7583" s="2">
        <v>46077</v>
      </c>
      <c r="I7583" t="s">
        <v>46</v>
      </c>
      <c r="J7583" s="2">
        <v>46087</v>
      </c>
    </row>
    <row r="7584" spans="1:10">
      <c r="A7584">
        <v>7771</v>
      </c>
      <c r="B7584" t="str">
        <f>VLOOKUP(C7584,属性!A:E,2,FALSE)</f>
        <v>瑞幸</v>
      </c>
      <c r="C7584" t="s">
        <v>10</v>
      </c>
      <c r="D7584" s="2">
        <f>VLOOKUP(C7584,属性!A:E,3,FALSE)</f>
        <v>46076</v>
      </c>
      <c r="E7584" s="2" t="str">
        <f>VLOOKUP(C7584,属性!A:E,4,FALSE)</f>
        <v>否</v>
      </c>
      <c r="F7584" t="s">
        <v>13150</v>
      </c>
      <c r="G7584" t="s">
        <v>13151</v>
      </c>
      <c r="H7584" s="2">
        <v>46078</v>
      </c>
      <c r="I7584" t="s">
        <v>26</v>
      </c>
      <c r="J7584" s="2">
        <v>46087</v>
      </c>
    </row>
    <row r="7585" spans="1:10">
      <c r="A7585">
        <v>7772</v>
      </c>
      <c r="B7585" t="str">
        <f>VLOOKUP(C7585,属性!A:E,2,FALSE)</f>
        <v>瑞幸</v>
      </c>
      <c r="C7585" t="s">
        <v>10</v>
      </c>
      <c r="D7585" s="2">
        <f>VLOOKUP(C7585,属性!A:E,3,FALSE)</f>
        <v>46076</v>
      </c>
      <c r="E7585" s="2" t="str">
        <f>VLOOKUP(C7585,属性!A:E,4,FALSE)</f>
        <v>否</v>
      </c>
      <c r="F7585" t="s">
        <v>13152</v>
      </c>
      <c r="G7585" t="s">
        <v>13153</v>
      </c>
      <c r="H7585" s="2">
        <v>46078</v>
      </c>
      <c r="I7585" t="s">
        <v>46</v>
      </c>
      <c r="J7585" s="2">
        <v>46087</v>
      </c>
    </row>
    <row r="7586" spans="1:10">
      <c r="A7586">
        <v>7773</v>
      </c>
      <c r="B7586" t="str">
        <f>VLOOKUP(C7586,属性!A:E,2,FALSE)</f>
        <v>瑞幸</v>
      </c>
      <c r="C7586" t="s">
        <v>10</v>
      </c>
      <c r="D7586" s="2">
        <f>VLOOKUP(C7586,属性!A:E,3,FALSE)</f>
        <v>46076</v>
      </c>
      <c r="E7586" s="2" t="str">
        <f>VLOOKUP(C7586,属性!A:E,4,FALSE)</f>
        <v>否</v>
      </c>
      <c r="F7586" t="s">
        <v>13154</v>
      </c>
      <c r="G7586" t="s">
        <v>13155</v>
      </c>
      <c r="H7586" s="2">
        <v>46078</v>
      </c>
      <c r="I7586" t="s">
        <v>46</v>
      </c>
      <c r="J7586" s="2">
        <v>46087</v>
      </c>
    </row>
    <row r="7587" spans="1:10">
      <c r="A7587">
        <v>7774</v>
      </c>
      <c r="B7587" t="str">
        <f>VLOOKUP(C7587,属性!A:E,2,FALSE)</f>
        <v>瑞幸</v>
      </c>
      <c r="C7587" t="s">
        <v>10</v>
      </c>
      <c r="D7587" s="2">
        <f>VLOOKUP(C7587,属性!A:E,3,FALSE)</f>
        <v>46076</v>
      </c>
      <c r="E7587" s="2" t="str">
        <f>VLOOKUP(C7587,属性!A:E,4,FALSE)</f>
        <v>否</v>
      </c>
      <c r="F7587" t="s">
        <v>4092</v>
      </c>
      <c r="G7587" t="s">
        <v>13156</v>
      </c>
      <c r="H7587" s="2">
        <v>46078</v>
      </c>
      <c r="I7587" t="s">
        <v>46</v>
      </c>
      <c r="J7587" s="2">
        <v>46087</v>
      </c>
    </row>
    <row r="7588" spans="1:10">
      <c r="A7588">
        <v>7775</v>
      </c>
      <c r="B7588" t="str">
        <f>VLOOKUP(C7588,属性!A:E,2,FALSE)</f>
        <v>瑞幸</v>
      </c>
      <c r="C7588" t="s">
        <v>10</v>
      </c>
      <c r="D7588" s="2">
        <f>VLOOKUP(C7588,属性!A:E,3,FALSE)</f>
        <v>46076</v>
      </c>
      <c r="E7588" s="2" t="str">
        <f>VLOOKUP(C7588,属性!A:E,4,FALSE)</f>
        <v>否</v>
      </c>
      <c r="F7588" t="s">
        <v>13157</v>
      </c>
      <c r="G7588" t="s">
        <v>13158</v>
      </c>
      <c r="H7588" s="2">
        <v>46086</v>
      </c>
      <c r="I7588" t="s">
        <v>56</v>
      </c>
      <c r="J7588" s="2">
        <v>46087</v>
      </c>
    </row>
    <row r="7589" spans="1:10">
      <c r="A7589">
        <v>7776</v>
      </c>
      <c r="B7589" t="str">
        <f>VLOOKUP(C7589,属性!A:E,2,FALSE)</f>
        <v>瑞幸</v>
      </c>
      <c r="C7589" t="s">
        <v>10</v>
      </c>
      <c r="D7589" s="2">
        <f>VLOOKUP(C7589,属性!A:E,3,FALSE)</f>
        <v>46076</v>
      </c>
      <c r="E7589" s="2" t="str">
        <f>VLOOKUP(C7589,属性!A:E,4,FALSE)</f>
        <v>否</v>
      </c>
      <c r="F7589" t="s">
        <v>13159</v>
      </c>
      <c r="G7589" t="s">
        <v>13160</v>
      </c>
      <c r="H7589" s="2">
        <v>46087</v>
      </c>
      <c r="I7589" t="s">
        <v>94</v>
      </c>
      <c r="J7589" s="2">
        <v>46087</v>
      </c>
    </row>
    <row r="7590" spans="1:10">
      <c r="A7590">
        <v>7777</v>
      </c>
      <c r="B7590" t="str">
        <f>VLOOKUP(C7590,属性!A:E,2,FALSE)</f>
        <v>瑞幸</v>
      </c>
      <c r="C7590" t="s">
        <v>10</v>
      </c>
      <c r="D7590" s="2">
        <f>VLOOKUP(C7590,属性!A:E,3,FALSE)</f>
        <v>46076</v>
      </c>
      <c r="E7590" s="2" t="str">
        <f>VLOOKUP(C7590,属性!A:E,4,FALSE)</f>
        <v>否</v>
      </c>
      <c r="F7590" t="s">
        <v>13161</v>
      </c>
      <c r="G7590" t="s">
        <v>13162</v>
      </c>
      <c r="H7590" s="2">
        <v>46086</v>
      </c>
      <c r="I7590" t="s">
        <v>56</v>
      </c>
      <c r="J7590" s="2">
        <v>46087</v>
      </c>
    </row>
    <row r="7591" spans="1:10">
      <c r="A7591">
        <v>7778</v>
      </c>
      <c r="B7591" t="str">
        <f>VLOOKUP(C7591,属性!A:E,2,FALSE)</f>
        <v>瑞幸</v>
      </c>
      <c r="C7591" t="s">
        <v>10</v>
      </c>
      <c r="D7591" s="2">
        <f>VLOOKUP(C7591,属性!A:E,3,FALSE)</f>
        <v>46076</v>
      </c>
      <c r="E7591" s="2" t="str">
        <f>VLOOKUP(C7591,属性!A:E,4,FALSE)</f>
        <v>否</v>
      </c>
      <c r="F7591" t="s">
        <v>13163</v>
      </c>
      <c r="G7591" t="s">
        <v>119</v>
      </c>
      <c r="H7591" s="2">
        <v>46086</v>
      </c>
      <c r="I7591" t="s">
        <v>173</v>
      </c>
      <c r="J7591" s="2">
        <v>46087</v>
      </c>
    </row>
    <row r="7592" spans="1:10">
      <c r="A7592">
        <v>7779</v>
      </c>
      <c r="B7592" t="str">
        <f>VLOOKUP(C7592,属性!A:E,2,FALSE)</f>
        <v>瑞幸</v>
      </c>
      <c r="C7592" t="s">
        <v>10</v>
      </c>
      <c r="D7592" s="2">
        <f>VLOOKUP(C7592,属性!A:E,3,FALSE)</f>
        <v>46076</v>
      </c>
      <c r="E7592" s="2" t="str">
        <f>VLOOKUP(C7592,属性!A:E,4,FALSE)</f>
        <v>否</v>
      </c>
      <c r="F7592" t="s">
        <v>13164</v>
      </c>
      <c r="G7592" t="s">
        <v>13165</v>
      </c>
      <c r="H7592" s="2">
        <v>46083</v>
      </c>
      <c r="I7592" t="s">
        <v>133</v>
      </c>
      <c r="J7592" s="2">
        <v>46087</v>
      </c>
    </row>
    <row r="7593" spans="1:10">
      <c r="A7593">
        <v>7780</v>
      </c>
      <c r="B7593" t="str">
        <f>VLOOKUP(C7593,属性!A:E,2,FALSE)</f>
        <v>瑞幸</v>
      </c>
      <c r="C7593" t="s">
        <v>10</v>
      </c>
      <c r="D7593" s="2">
        <f>VLOOKUP(C7593,属性!A:E,3,FALSE)</f>
        <v>46076</v>
      </c>
      <c r="E7593" s="2" t="str">
        <f>VLOOKUP(C7593,属性!A:E,4,FALSE)</f>
        <v>否</v>
      </c>
      <c r="F7593" t="s">
        <v>6361</v>
      </c>
      <c r="G7593" t="s">
        <v>13166</v>
      </c>
      <c r="H7593" s="2">
        <v>46082</v>
      </c>
      <c r="I7593" t="s">
        <v>102</v>
      </c>
      <c r="J7593" s="2">
        <v>46087</v>
      </c>
    </row>
    <row r="7594" spans="1:10">
      <c r="A7594">
        <v>7781</v>
      </c>
      <c r="B7594" t="str">
        <f>VLOOKUP(C7594,属性!A:E,2,FALSE)</f>
        <v>瑞幸</v>
      </c>
      <c r="C7594" t="s">
        <v>10</v>
      </c>
      <c r="D7594" s="2">
        <f>VLOOKUP(C7594,属性!A:E,3,FALSE)</f>
        <v>46076</v>
      </c>
      <c r="E7594" s="2" t="str">
        <f>VLOOKUP(C7594,属性!A:E,4,FALSE)</f>
        <v>否</v>
      </c>
      <c r="F7594" t="s">
        <v>13167</v>
      </c>
      <c r="G7594" t="s">
        <v>13168</v>
      </c>
      <c r="H7594" s="2">
        <v>46081</v>
      </c>
      <c r="I7594" t="s">
        <v>13</v>
      </c>
      <c r="J7594" s="2">
        <v>46087</v>
      </c>
    </row>
    <row r="7595" spans="1:10">
      <c r="A7595">
        <v>7782</v>
      </c>
      <c r="B7595" t="str">
        <f>VLOOKUP(C7595,属性!A:E,2,FALSE)</f>
        <v>瑞幸</v>
      </c>
      <c r="C7595" t="s">
        <v>10</v>
      </c>
      <c r="D7595" s="2">
        <f>VLOOKUP(C7595,属性!A:E,3,FALSE)</f>
        <v>46076</v>
      </c>
      <c r="E7595" s="2" t="str">
        <f>VLOOKUP(C7595,属性!A:E,4,FALSE)</f>
        <v>否</v>
      </c>
      <c r="F7595" t="s">
        <v>9104</v>
      </c>
      <c r="G7595" t="s">
        <v>13169</v>
      </c>
      <c r="H7595" s="2">
        <v>46081</v>
      </c>
      <c r="I7595" t="s">
        <v>144</v>
      </c>
      <c r="J7595" s="2">
        <v>46087</v>
      </c>
    </row>
    <row r="7596" spans="1:10">
      <c r="A7596">
        <v>7783</v>
      </c>
      <c r="B7596" t="str">
        <f>VLOOKUP(C7596,属性!A:E,2,FALSE)</f>
        <v>瑞幸</v>
      </c>
      <c r="C7596" t="s">
        <v>10</v>
      </c>
      <c r="D7596" s="2">
        <f>VLOOKUP(C7596,属性!A:E,3,FALSE)</f>
        <v>46076</v>
      </c>
      <c r="E7596" s="2" t="str">
        <f>VLOOKUP(C7596,属性!A:E,4,FALSE)</f>
        <v>否</v>
      </c>
      <c r="F7596" t="s">
        <v>9104</v>
      </c>
      <c r="G7596" t="s">
        <v>13170</v>
      </c>
      <c r="H7596" s="2">
        <v>46081</v>
      </c>
      <c r="I7596" t="s">
        <v>144</v>
      </c>
      <c r="J7596" s="2">
        <v>46087</v>
      </c>
    </row>
    <row r="7597" spans="1:10">
      <c r="A7597">
        <v>7784</v>
      </c>
      <c r="B7597" t="str">
        <f>VLOOKUP(C7597,属性!A:E,2,FALSE)</f>
        <v>瑞幸</v>
      </c>
      <c r="C7597" t="s">
        <v>10</v>
      </c>
      <c r="D7597" s="2">
        <f>VLOOKUP(C7597,属性!A:E,3,FALSE)</f>
        <v>46076</v>
      </c>
      <c r="E7597" s="2" t="str">
        <f>VLOOKUP(C7597,属性!A:E,4,FALSE)</f>
        <v>否</v>
      </c>
      <c r="F7597" t="s">
        <v>9104</v>
      </c>
      <c r="G7597" t="s">
        <v>13171</v>
      </c>
      <c r="H7597" s="2">
        <v>46081</v>
      </c>
      <c r="I7597" t="s">
        <v>144</v>
      </c>
      <c r="J7597" s="2">
        <v>46087</v>
      </c>
    </row>
    <row r="7598" spans="1:10">
      <c r="A7598">
        <v>7785</v>
      </c>
      <c r="B7598" t="str">
        <f>VLOOKUP(C7598,属性!A:E,2,FALSE)</f>
        <v>瑞幸</v>
      </c>
      <c r="C7598" t="s">
        <v>10</v>
      </c>
      <c r="D7598" s="2">
        <f>VLOOKUP(C7598,属性!A:E,3,FALSE)</f>
        <v>46076</v>
      </c>
      <c r="E7598" s="2" t="str">
        <f>VLOOKUP(C7598,属性!A:E,4,FALSE)</f>
        <v>否</v>
      </c>
      <c r="F7598" t="s">
        <v>9104</v>
      </c>
      <c r="G7598" t="s">
        <v>13172</v>
      </c>
      <c r="H7598" s="2">
        <v>46081</v>
      </c>
      <c r="I7598" t="s">
        <v>144</v>
      </c>
      <c r="J7598" s="2">
        <v>46087</v>
      </c>
    </row>
    <row r="7599" spans="1:10">
      <c r="A7599">
        <v>7786</v>
      </c>
      <c r="B7599" t="str">
        <f>VLOOKUP(C7599,属性!A:E,2,FALSE)</f>
        <v>瑞幸</v>
      </c>
      <c r="C7599" t="s">
        <v>10</v>
      </c>
      <c r="D7599" s="2">
        <f>VLOOKUP(C7599,属性!A:E,3,FALSE)</f>
        <v>46076</v>
      </c>
      <c r="E7599" s="2" t="str">
        <f>VLOOKUP(C7599,属性!A:E,4,FALSE)</f>
        <v>否</v>
      </c>
      <c r="F7599" t="s">
        <v>13173</v>
      </c>
      <c r="G7599" t="s">
        <v>119</v>
      </c>
      <c r="H7599" s="2">
        <v>46080</v>
      </c>
      <c r="I7599" t="s">
        <v>23</v>
      </c>
      <c r="J7599" s="2">
        <v>46087</v>
      </c>
    </row>
    <row r="7600" spans="1:10">
      <c r="A7600">
        <v>7787</v>
      </c>
      <c r="B7600" t="str">
        <f>VLOOKUP(C7600,属性!A:E,2,FALSE)</f>
        <v>瑞幸</v>
      </c>
      <c r="C7600" t="s">
        <v>10</v>
      </c>
      <c r="D7600" s="2">
        <f>VLOOKUP(C7600,属性!A:E,3,FALSE)</f>
        <v>46076</v>
      </c>
      <c r="E7600" s="2" t="str">
        <f>VLOOKUP(C7600,属性!A:E,4,FALSE)</f>
        <v>否</v>
      </c>
      <c r="F7600" t="s">
        <v>13174</v>
      </c>
      <c r="G7600" t="s">
        <v>13175</v>
      </c>
      <c r="H7600" s="2">
        <v>46080</v>
      </c>
      <c r="I7600" t="s">
        <v>13</v>
      </c>
      <c r="J7600" s="2">
        <v>46087</v>
      </c>
    </row>
    <row r="7601" spans="1:10">
      <c r="A7601">
        <v>7788</v>
      </c>
      <c r="B7601" t="str">
        <f>VLOOKUP(C7601,属性!A:E,2,FALSE)</f>
        <v>瑞幸</v>
      </c>
      <c r="C7601" t="s">
        <v>10</v>
      </c>
      <c r="D7601" s="2">
        <f>VLOOKUP(C7601,属性!A:E,3,FALSE)</f>
        <v>46076</v>
      </c>
      <c r="E7601" s="2" t="str">
        <f>VLOOKUP(C7601,属性!A:E,4,FALSE)</f>
        <v>否</v>
      </c>
      <c r="F7601" t="s">
        <v>13176</v>
      </c>
      <c r="G7601" t="s">
        <v>13177</v>
      </c>
      <c r="H7601" s="2">
        <v>46080</v>
      </c>
      <c r="I7601" t="s">
        <v>13</v>
      </c>
      <c r="J7601" s="2">
        <v>46087</v>
      </c>
    </row>
    <row r="7602" spans="1:10">
      <c r="A7602">
        <v>7789</v>
      </c>
      <c r="B7602" t="str">
        <f>VLOOKUP(C7602,属性!A:E,2,FALSE)</f>
        <v>瑞幸</v>
      </c>
      <c r="C7602" t="s">
        <v>10</v>
      </c>
      <c r="D7602" s="2">
        <f>VLOOKUP(C7602,属性!A:E,3,FALSE)</f>
        <v>46076</v>
      </c>
      <c r="E7602" s="2" t="str">
        <f>VLOOKUP(C7602,属性!A:E,4,FALSE)</f>
        <v>否</v>
      </c>
      <c r="F7602" t="s">
        <v>13178</v>
      </c>
      <c r="G7602" t="s">
        <v>13179</v>
      </c>
      <c r="H7602" s="2">
        <v>46080</v>
      </c>
      <c r="I7602" t="s">
        <v>38</v>
      </c>
      <c r="J7602" s="2">
        <v>46087</v>
      </c>
    </row>
    <row r="7603" spans="1:10">
      <c r="A7603">
        <v>7790</v>
      </c>
      <c r="B7603" t="str">
        <f>VLOOKUP(C7603,属性!A:E,2,FALSE)</f>
        <v>瑞幸</v>
      </c>
      <c r="C7603" t="s">
        <v>10</v>
      </c>
      <c r="D7603" s="2">
        <f>VLOOKUP(C7603,属性!A:E,3,FALSE)</f>
        <v>46076</v>
      </c>
      <c r="E7603" s="2" t="str">
        <f>VLOOKUP(C7603,属性!A:E,4,FALSE)</f>
        <v>否</v>
      </c>
      <c r="F7603" t="s">
        <v>13180</v>
      </c>
      <c r="G7603" t="s">
        <v>13181</v>
      </c>
      <c r="H7603" s="2">
        <v>46079</v>
      </c>
      <c r="I7603" t="s">
        <v>38</v>
      </c>
      <c r="J7603" s="2">
        <v>46087</v>
      </c>
    </row>
    <row r="7604" spans="1:10">
      <c r="A7604">
        <v>7791</v>
      </c>
      <c r="B7604" t="str">
        <f>VLOOKUP(C7604,属性!A:E,2,FALSE)</f>
        <v>瑞幸</v>
      </c>
      <c r="C7604" t="s">
        <v>10</v>
      </c>
      <c r="D7604" s="2">
        <f>VLOOKUP(C7604,属性!A:E,3,FALSE)</f>
        <v>46076</v>
      </c>
      <c r="E7604" s="2" t="str">
        <f>VLOOKUP(C7604,属性!A:E,4,FALSE)</f>
        <v>否</v>
      </c>
      <c r="F7604" t="s">
        <v>13182</v>
      </c>
      <c r="G7604" t="s">
        <v>13183</v>
      </c>
      <c r="H7604" s="2">
        <v>46079</v>
      </c>
      <c r="I7604" t="s">
        <v>173</v>
      </c>
      <c r="J7604" s="2">
        <v>46087</v>
      </c>
    </row>
    <row r="7605" spans="1:10">
      <c r="A7605">
        <v>7792</v>
      </c>
      <c r="B7605" t="str">
        <f>VLOOKUP(C7605,属性!A:E,2,FALSE)</f>
        <v>瑞幸</v>
      </c>
      <c r="C7605" t="s">
        <v>10</v>
      </c>
      <c r="D7605" s="2">
        <f>VLOOKUP(C7605,属性!A:E,3,FALSE)</f>
        <v>46076</v>
      </c>
      <c r="E7605" s="2" t="str">
        <f>VLOOKUP(C7605,属性!A:E,4,FALSE)</f>
        <v>否</v>
      </c>
      <c r="F7605" t="s">
        <v>13184</v>
      </c>
      <c r="G7605" t="s">
        <v>13185</v>
      </c>
      <c r="H7605" s="2">
        <v>46079</v>
      </c>
      <c r="I7605" t="s">
        <v>13</v>
      </c>
      <c r="J7605" s="2">
        <v>46087</v>
      </c>
    </row>
    <row r="7606" spans="1:10">
      <c r="A7606">
        <v>7793</v>
      </c>
      <c r="B7606" t="str">
        <f>VLOOKUP(C7606,属性!A:E,2,FALSE)</f>
        <v>瑞幸</v>
      </c>
      <c r="C7606" t="s">
        <v>10</v>
      </c>
      <c r="D7606" s="2">
        <f>VLOOKUP(C7606,属性!A:E,3,FALSE)</f>
        <v>46076</v>
      </c>
      <c r="E7606" s="2" t="str">
        <f>VLOOKUP(C7606,属性!A:E,4,FALSE)</f>
        <v>否</v>
      </c>
      <c r="F7606" t="s">
        <v>13186</v>
      </c>
      <c r="G7606" t="s">
        <v>13187</v>
      </c>
      <c r="H7606" s="2">
        <v>46079</v>
      </c>
      <c r="I7606" t="s">
        <v>102</v>
      </c>
      <c r="J7606" s="2">
        <v>46087</v>
      </c>
    </row>
    <row r="7607" spans="1:10">
      <c r="A7607">
        <v>7794</v>
      </c>
      <c r="B7607" t="str">
        <f>VLOOKUP(C7607,属性!A:E,2,FALSE)</f>
        <v>瑞幸</v>
      </c>
      <c r="C7607" t="s">
        <v>10</v>
      </c>
      <c r="D7607" s="2">
        <f>VLOOKUP(C7607,属性!A:E,3,FALSE)</f>
        <v>46076</v>
      </c>
      <c r="E7607" s="2" t="str">
        <f>VLOOKUP(C7607,属性!A:E,4,FALSE)</f>
        <v>否</v>
      </c>
      <c r="F7607" t="s">
        <v>13188</v>
      </c>
      <c r="G7607" t="s">
        <v>4613</v>
      </c>
      <c r="H7607" s="2">
        <v>46079</v>
      </c>
      <c r="I7607" t="s">
        <v>46</v>
      </c>
      <c r="J7607" s="2">
        <v>46087</v>
      </c>
    </row>
    <row r="7608" spans="1:10">
      <c r="A7608">
        <v>7795</v>
      </c>
      <c r="B7608" t="str">
        <f>VLOOKUP(C7608,属性!A:E,2,FALSE)</f>
        <v>瑞幸</v>
      </c>
      <c r="C7608" t="s">
        <v>10</v>
      </c>
      <c r="D7608" s="2">
        <f>VLOOKUP(C7608,属性!A:E,3,FALSE)</f>
        <v>46076</v>
      </c>
      <c r="E7608" s="2" t="str">
        <f>VLOOKUP(C7608,属性!A:E,4,FALSE)</f>
        <v>否</v>
      </c>
      <c r="F7608" t="s">
        <v>13189</v>
      </c>
      <c r="G7608" t="s">
        <v>13190</v>
      </c>
      <c r="H7608" s="2">
        <v>46079</v>
      </c>
      <c r="I7608" t="s">
        <v>16</v>
      </c>
      <c r="J7608" s="2">
        <v>46087</v>
      </c>
    </row>
    <row r="7609" spans="1:10">
      <c r="A7609">
        <v>7796</v>
      </c>
      <c r="B7609" t="str">
        <f>VLOOKUP(C7609,属性!A:E,2,FALSE)</f>
        <v>瑞幸</v>
      </c>
      <c r="C7609" t="s">
        <v>10</v>
      </c>
      <c r="D7609" s="2">
        <f>VLOOKUP(C7609,属性!A:E,3,FALSE)</f>
        <v>46076</v>
      </c>
      <c r="E7609" s="2" t="str">
        <f>VLOOKUP(C7609,属性!A:E,4,FALSE)</f>
        <v>否</v>
      </c>
      <c r="F7609" t="s">
        <v>13191</v>
      </c>
      <c r="G7609" t="s">
        <v>10894</v>
      </c>
      <c r="H7609" s="2">
        <v>46078</v>
      </c>
      <c r="I7609" t="s">
        <v>46</v>
      </c>
      <c r="J7609" s="2">
        <v>46087</v>
      </c>
    </row>
    <row r="7610" spans="1:10">
      <c r="A7610">
        <v>7797</v>
      </c>
      <c r="B7610" t="str">
        <f>VLOOKUP(C7610,属性!A:E,2,FALSE)</f>
        <v>瑞幸</v>
      </c>
      <c r="C7610" t="s">
        <v>10</v>
      </c>
      <c r="D7610" s="2">
        <f>VLOOKUP(C7610,属性!A:E,3,FALSE)</f>
        <v>46076</v>
      </c>
      <c r="E7610" s="2" t="str">
        <f>VLOOKUP(C7610,属性!A:E,4,FALSE)</f>
        <v>否</v>
      </c>
      <c r="F7610" t="s">
        <v>13192</v>
      </c>
      <c r="G7610" t="s">
        <v>13193</v>
      </c>
      <c r="H7610" s="2">
        <v>46078</v>
      </c>
      <c r="I7610" t="s">
        <v>439</v>
      </c>
      <c r="J7610" s="2">
        <v>46087</v>
      </c>
    </row>
    <row r="7611" spans="1:10">
      <c r="A7611">
        <v>7798</v>
      </c>
      <c r="B7611" t="str">
        <f>VLOOKUP(C7611,属性!A:E,2,FALSE)</f>
        <v>瑞幸</v>
      </c>
      <c r="C7611" t="s">
        <v>10</v>
      </c>
      <c r="D7611" s="2">
        <f>VLOOKUP(C7611,属性!A:E,3,FALSE)</f>
        <v>46076</v>
      </c>
      <c r="E7611" s="2" t="str">
        <f>VLOOKUP(C7611,属性!A:E,4,FALSE)</f>
        <v>否</v>
      </c>
      <c r="F7611" t="s">
        <v>13194</v>
      </c>
      <c r="G7611" t="s">
        <v>13195</v>
      </c>
      <c r="H7611" s="2">
        <v>46078</v>
      </c>
      <c r="I7611" t="s">
        <v>46</v>
      </c>
      <c r="J7611" s="2">
        <v>46087</v>
      </c>
    </row>
    <row r="7612" spans="1:10">
      <c r="A7612">
        <v>7799</v>
      </c>
      <c r="B7612" t="str">
        <f>VLOOKUP(C7612,属性!A:E,2,FALSE)</f>
        <v>瑞幸</v>
      </c>
      <c r="C7612" t="s">
        <v>10</v>
      </c>
      <c r="D7612" s="2">
        <f>VLOOKUP(C7612,属性!A:E,3,FALSE)</f>
        <v>46076</v>
      </c>
      <c r="E7612" s="2" t="str">
        <f>VLOOKUP(C7612,属性!A:E,4,FALSE)</f>
        <v>否</v>
      </c>
      <c r="F7612" t="s">
        <v>13196</v>
      </c>
      <c r="G7612" t="s">
        <v>13197</v>
      </c>
      <c r="H7612" s="2">
        <v>46078</v>
      </c>
      <c r="I7612" t="s">
        <v>99</v>
      </c>
      <c r="J7612" s="2">
        <v>46087</v>
      </c>
    </row>
    <row r="7613" spans="1:10">
      <c r="A7613">
        <v>7800</v>
      </c>
      <c r="B7613" t="str">
        <f>VLOOKUP(C7613,属性!A:E,2,FALSE)</f>
        <v>瑞幸</v>
      </c>
      <c r="C7613" t="s">
        <v>10</v>
      </c>
      <c r="D7613" s="2">
        <f>VLOOKUP(C7613,属性!A:E,3,FALSE)</f>
        <v>46076</v>
      </c>
      <c r="E7613" s="2" t="str">
        <f>VLOOKUP(C7613,属性!A:E,4,FALSE)</f>
        <v>否</v>
      </c>
      <c r="F7613" t="s">
        <v>13198</v>
      </c>
      <c r="G7613" t="s">
        <v>13199</v>
      </c>
      <c r="H7613" s="2">
        <v>46078</v>
      </c>
      <c r="I7613" t="s">
        <v>23</v>
      </c>
      <c r="J7613" s="2">
        <v>46087</v>
      </c>
    </row>
    <row r="7614" spans="1:10">
      <c r="A7614">
        <v>7801</v>
      </c>
      <c r="B7614" t="str">
        <f>VLOOKUP(C7614,属性!A:E,2,FALSE)</f>
        <v>瑞幸</v>
      </c>
      <c r="C7614" t="s">
        <v>10</v>
      </c>
      <c r="D7614" s="2">
        <f>VLOOKUP(C7614,属性!A:E,3,FALSE)</f>
        <v>46076</v>
      </c>
      <c r="E7614" s="2" t="str">
        <f>VLOOKUP(C7614,属性!A:E,4,FALSE)</f>
        <v>否</v>
      </c>
      <c r="F7614" t="s">
        <v>13200</v>
      </c>
      <c r="G7614" t="s">
        <v>5850</v>
      </c>
      <c r="H7614" s="2">
        <v>46078</v>
      </c>
      <c r="I7614" t="s">
        <v>65</v>
      </c>
      <c r="J7614" s="2">
        <v>46087</v>
      </c>
    </row>
    <row r="7615" spans="1:10">
      <c r="A7615">
        <v>7802</v>
      </c>
      <c r="B7615" t="str">
        <f>VLOOKUP(C7615,属性!A:E,2,FALSE)</f>
        <v>瑞幸</v>
      </c>
      <c r="C7615" t="s">
        <v>10</v>
      </c>
      <c r="D7615" s="2">
        <f>VLOOKUP(C7615,属性!A:E,3,FALSE)</f>
        <v>46076</v>
      </c>
      <c r="E7615" s="2" t="str">
        <f>VLOOKUP(C7615,属性!A:E,4,FALSE)</f>
        <v>否</v>
      </c>
      <c r="F7615" t="s">
        <v>13201</v>
      </c>
      <c r="G7615" t="s">
        <v>13202</v>
      </c>
      <c r="H7615" s="2">
        <v>46078</v>
      </c>
      <c r="I7615" t="s">
        <v>13</v>
      </c>
      <c r="J7615" s="2">
        <v>46087</v>
      </c>
    </row>
    <row r="7616" spans="1:10">
      <c r="A7616">
        <v>7804</v>
      </c>
      <c r="B7616" t="str">
        <f>VLOOKUP(C7616,属性!A:E,2,FALSE)</f>
        <v>瑞幸</v>
      </c>
      <c r="C7616" t="s">
        <v>10</v>
      </c>
      <c r="D7616" s="2">
        <f>VLOOKUP(C7616,属性!A:E,3,FALSE)</f>
        <v>46076</v>
      </c>
      <c r="E7616" s="2" t="str">
        <f>VLOOKUP(C7616,属性!A:E,4,FALSE)</f>
        <v>否</v>
      </c>
      <c r="F7616" t="s">
        <v>13203</v>
      </c>
      <c r="G7616" t="s">
        <v>13204</v>
      </c>
      <c r="H7616" s="2">
        <v>46079</v>
      </c>
      <c r="I7616" t="s">
        <v>38</v>
      </c>
      <c r="J7616" s="2">
        <v>46087</v>
      </c>
    </row>
    <row r="7617" spans="1:10">
      <c r="A7617">
        <v>7805</v>
      </c>
      <c r="B7617" t="str">
        <f>VLOOKUP(C7617,属性!A:E,2,FALSE)</f>
        <v>瑞幸</v>
      </c>
      <c r="C7617" t="s">
        <v>10</v>
      </c>
      <c r="D7617" s="2">
        <f>VLOOKUP(C7617,属性!A:E,3,FALSE)</f>
        <v>46076</v>
      </c>
      <c r="E7617" s="2" t="str">
        <f>VLOOKUP(C7617,属性!A:E,4,FALSE)</f>
        <v>否</v>
      </c>
      <c r="F7617" t="s">
        <v>13205</v>
      </c>
      <c r="G7617" t="s">
        <v>13206</v>
      </c>
      <c r="H7617" s="2">
        <v>46078</v>
      </c>
      <c r="I7617" t="s">
        <v>31</v>
      </c>
      <c r="J7617" s="2">
        <v>46087</v>
      </c>
    </row>
    <row r="7618" spans="1:10">
      <c r="A7618">
        <v>7806</v>
      </c>
      <c r="B7618" t="str">
        <f>VLOOKUP(C7618,属性!A:E,2,FALSE)</f>
        <v>瑞幸</v>
      </c>
      <c r="C7618" t="s">
        <v>10</v>
      </c>
      <c r="D7618" s="2">
        <f>VLOOKUP(C7618,属性!A:E,3,FALSE)</f>
        <v>46076</v>
      </c>
      <c r="E7618" s="2" t="str">
        <f>VLOOKUP(C7618,属性!A:E,4,FALSE)</f>
        <v>否</v>
      </c>
      <c r="F7618" t="s">
        <v>232</v>
      </c>
      <c r="G7618" t="s">
        <v>13207</v>
      </c>
      <c r="H7618" s="2">
        <v>46078</v>
      </c>
      <c r="I7618" t="s">
        <v>144</v>
      </c>
      <c r="J7618" s="2">
        <v>46087</v>
      </c>
    </row>
    <row r="7619" spans="1:10">
      <c r="A7619">
        <v>7807</v>
      </c>
      <c r="B7619" t="str">
        <f>VLOOKUP(C7619,属性!A:E,2,FALSE)</f>
        <v>瑞幸</v>
      </c>
      <c r="C7619" t="s">
        <v>10</v>
      </c>
      <c r="D7619" s="2">
        <f>VLOOKUP(C7619,属性!A:E,3,FALSE)</f>
        <v>46076</v>
      </c>
      <c r="E7619" s="2" t="str">
        <f>VLOOKUP(C7619,属性!A:E,4,FALSE)</f>
        <v>否</v>
      </c>
      <c r="F7619" t="s">
        <v>13208</v>
      </c>
      <c r="G7619" t="s">
        <v>13209</v>
      </c>
      <c r="H7619" s="2">
        <v>46078</v>
      </c>
      <c r="I7619" t="s">
        <v>38</v>
      </c>
      <c r="J7619" s="2">
        <v>46087</v>
      </c>
    </row>
    <row r="7620" spans="1:10">
      <c r="A7620">
        <v>7808</v>
      </c>
      <c r="B7620" t="str">
        <f>VLOOKUP(C7620,属性!A:E,2,FALSE)</f>
        <v>瑞幸</v>
      </c>
      <c r="C7620" t="s">
        <v>10</v>
      </c>
      <c r="D7620" s="2">
        <f>VLOOKUP(C7620,属性!A:E,3,FALSE)</f>
        <v>46076</v>
      </c>
      <c r="E7620" s="2" t="str">
        <f>VLOOKUP(C7620,属性!A:E,4,FALSE)</f>
        <v>否</v>
      </c>
      <c r="F7620" t="s">
        <v>13210</v>
      </c>
      <c r="G7620" t="s">
        <v>13211</v>
      </c>
      <c r="H7620" s="2">
        <v>46078</v>
      </c>
      <c r="I7620" t="s">
        <v>23</v>
      </c>
      <c r="J7620" s="2">
        <v>46087</v>
      </c>
    </row>
    <row r="7621" spans="1:10">
      <c r="A7621">
        <v>7809</v>
      </c>
      <c r="B7621" t="str">
        <f>VLOOKUP(C7621,属性!A:E,2,FALSE)</f>
        <v>瑞幸</v>
      </c>
      <c r="C7621" t="s">
        <v>10</v>
      </c>
      <c r="D7621" s="2">
        <f>VLOOKUP(C7621,属性!A:E,3,FALSE)</f>
        <v>46076</v>
      </c>
      <c r="E7621" s="2" t="str">
        <f>VLOOKUP(C7621,属性!A:E,4,FALSE)</f>
        <v>否</v>
      </c>
      <c r="F7621" t="s">
        <v>13212</v>
      </c>
      <c r="G7621" t="s">
        <v>13213</v>
      </c>
      <c r="H7621" s="2">
        <v>46078</v>
      </c>
      <c r="I7621" t="s">
        <v>320</v>
      </c>
      <c r="J7621" s="2">
        <v>46087</v>
      </c>
    </row>
    <row r="7622" spans="1:10">
      <c r="A7622">
        <v>7810</v>
      </c>
      <c r="B7622" t="str">
        <f>VLOOKUP(C7622,属性!A:E,2,FALSE)</f>
        <v>瑞幸</v>
      </c>
      <c r="C7622" t="s">
        <v>10</v>
      </c>
      <c r="D7622" s="2">
        <f>VLOOKUP(C7622,属性!A:E,3,FALSE)</f>
        <v>46076</v>
      </c>
      <c r="E7622" s="2" t="str">
        <f>VLOOKUP(C7622,属性!A:E,4,FALSE)</f>
        <v>否</v>
      </c>
      <c r="F7622" t="s">
        <v>13214</v>
      </c>
      <c r="G7622" t="s">
        <v>13215</v>
      </c>
      <c r="H7622" s="2">
        <v>46078</v>
      </c>
      <c r="I7622" t="s">
        <v>102</v>
      </c>
      <c r="J7622" s="2">
        <v>46087</v>
      </c>
    </row>
    <row r="7623" spans="1:10">
      <c r="A7623">
        <v>7811</v>
      </c>
      <c r="B7623" t="str">
        <f>VLOOKUP(C7623,属性!A:E,2,FALSE)</f>
        <v>瑞幸</v>
      </c>
      <c r="C7623" t="s">
        <v>10</v>
      </c>
      <c r="D7623" s="2">
        <f>VLOOKUP(C7623,属性!A:E,3,FALSE)</f>
        <v>46076</v>
      </c>
      <c r="E7623" s="2" t="str">
        <f>VLOOKUP(C7623,属性!A:E,4,FALSE)</f>
        <v>否</v>
      </c>
      <c r="F7623" t="s">
        <v>13216</v>
      </c>
      <c r="G7623" t="s">
        <v>13217</v>
      </c>
      <c r="H7623" s="2">
        <v>46078</v>
      </c>
      <c r="I7623" t="s">
        <v>38</v>
      </c>
      <c r="J7623" s="2">
        <v>46087</v>
      </c>
    </row>
    <row r="7624" spans="1:10">
      <c r="A7624">
        <v>7812</v>
      </c>
      <c r="B7624" t="str">
        <f>VLOOKUP(C7624,属性!A:E,2,FALSE)</f>
        <v>瑞幸</v>
      </c>
      <c r="C7624" t="s">
        <v>10</v>
      </c>
      <c r="D7624" s="2">
        <f>VLOOKUP(C7624,属性!A:E,3,FALSE)</f>
        <v>46076</v>
      </c>
      <c r="E7624" s="2" t="str">
        <f>VLOOKUP(C7624,属性!A:E,4,FALSE)</f>
        <v>否</v>
      </c>
      <c r="F7624" t="s">
        <v>13218</v>
      </c>
      <c r="G7624" t="s">
        <v>13219</v>
      </c>
      <c r="H7624" s="2">
        <v>46078</v>
      </c>
      <c r="I7624" t="s">
        <v>94</v>
      </c>
      <c r="J7624" s="2">
        <v>46087</v>
      </c>
    </row>
    <row r="7625" spans="1:10">
      <c r="A7625">
        <v>7813</v>
      </c>
      <c r="B7625" t="str">
        <f>VLOOKUP(C7625,属性!A:E,2,FALSE)</f>
        <v>瑞幸</v>
      </c>
      <c r="C7625" t="s">
        <v>10</v>
      </c>
      <c r="D7625" s="2">
        <f>VLOOKUP(C7625,属性!A:E,3,FALSE)</f>
        <v>46076</v>
      </c>
      <c r="E7625" s="2" t="str">
        <f>VLOOKUP(C7625,属性!A:E,4,FALSE)</f>
        <v>否</v>
      </c>
      <c r="F7625" t="s">
        <v>13220</v>
      </c>
      <c r="G7625" t="s">
        <v>13221</v>
      </c>
      <c r="H7625" s="2">
        <v>46078</v>
      </c>
      <c r="I7625" t="s">
        <v>102</v>
      </c>
      <c r="J7625" s="2">
        <v>46087</v>
      </c>
    </row>
    <row r="7626" spans="1:10">
      <c r="A7626">
        <v>7814</v>
      </c>
      <c r="B7626" t="str">
        <f>VLOOKUP(C7626,属性!A:E,2,FALSE)</f>
        <v>瑞幸</v>
      </c>
      <c r="C7626" t="s">
        <v>10</v>
      </c>
      <c r="D7626" s="2">
        <f>VLOOKUP(C7626,属性!A:E,3,FALSE)</f>
        <v>46076</v>
      </c>
      <c r="E7626" s="2" t="str">
        <f>VLOOKUP(C7626,属性!A:E,4,FALSE)</f>
        <v>否</v>
      </c>
      <c r="F7626" t="s">
        <v>13222</v>
      </c>
      <c r="G7626" t="s">
        <v>13223</v>
      </c>
      <c r="H7626" s="2">
        <v>46078</v>
      </c>
      <c r="I7626" t="s">
        <v>102</v>
      </c>
      <c r="J7626" s="2">
        <v>46087</v>
      </c>
    </row>
    <row r="7627" spans="1:10">
      <c r="A7627">
        <v>7815</v>
      </c>
      <c r="B7627" t="str">
        <f>VLOOKUP(C7627,属性!A:E,2,FALSE)</f>
        <v>瑞幸</v>
      </c>
      <c r="C7627" t="s">
        <v>10</v>
      </c>
      <c r="D7627" s="2">
        <f>VLOOKUP(C7627,属性!A:E,3,FALSE)</f>
        <v>46076</v>
      </c>
      <c r="E7627" s="2" t="str">
        <f>VLOOKUP(C7627,属性!A:E,4,FALSE)</f>
        <v>否</v>
      </c>
      <c r="F7627" t="s">
        <v>13224</v>
      </c>
      <c r="G7627" t="s">
        <v>176</v>
      </c>
      <c r="H7627" s="2">
        <v>46078</v>
      </c>
      <c r="I7627" t="s">
        <v>31</v>
      </c>
      <c r="J7627" s="2">
        <v>46087</v>
      </c>
    </row>
    <row r="7628" spans="1:10">
      <c r="A7628">
        <v>7816</v>
      </c>
      <c r="B7628" t="str">
        <f>VLOOKUP(C7628,属性!A:E,2,FALSE)</f>
        <v>瑞幸</v>
      </c>
      <c r="C7628" t="s">
        <v>10</v>
      </c>
      <c r="D7628" s="2">
        <f>VLOOKUP(C7628,属性!A:E,3,FALSE)</f>
        <v>46076</v>
      </c>
      <c r="E7628" s="2" t="str">
        <f>VLOOKUP(C7628,属性!A:E,4,FALSE)</f>
        <v>否</v>
      </c>
      <c r="F7628" t="s">
        <v>654</v>
      </c>
      <c r="G7628" t="s">
        <v>13225</v>
      </c>
      <c r="H7628" s="2">
        <v>46078</v>
      </c>
      <c r="I7628" t="s">
        <v>46</v>
      </c>
      <c r="J7628" s="2">
        <v>46087</v>
      </c>
    </row>
    <row r="7629" spans="1:10">
      <c r="A7629">
        <v>7817</v>
      </c>
      <c r="B7629" t="str">
        <f>VLOOKUP(C7629,属性!A:E,2,FALSE)</f>
        <v>瑞幸</v>
      </c>
      <c r="C7629" t="s">
        <v>10</v>
      </c>
      <c r="D7629" s="2">
        <f>VLOOKUP(C7629,属性!A:E,3,FALSE)</f>
        <v>46076</v>
      </c>
      <c r="E7629" s="2" t="str">
        <f>VLOOKUP(C7629,属性!A:E,4,FALSE)</f>
        <v>否</v>
      </c>
      <c r="F7629" t="s">
        <v>13226</v>
      </c>
      <c r="G7629" t="s">
        <v>13227</v>
      </c>
      <c r="H7629" s="2">
        <v>46078</v>
      </c>
      <c r="I7629" t="s">
        <v>56</v>
      </c>
      <c r="J7629" s="2">
        <v>46087</v>
      </c>
    </row>
    <row r="7630" spans="1:10">
      <c r="A7630">
        <v>7818</v>
      </c>
      <c r="B7630" t="str">
        <f>VLOOKUP(C7630,属性!A:E,2,FALSE)</f>
        <v>瑞幸</v>
      </c>
      <c r="C7630" t="s">
        <v>10</v>
      </c>
      <c r="D7630" s="2">
        <f>VLOOKUP(C7630,属性!A:E,3,FALSE)</f>
        <v>46076</v>
      </c>
      <c r="E7630" s="2" t="str">
        <f>VLOOKUP(C7630,属性!A:E,4,FALSE)</f>
        <v>否</v>
      </c>
      <c r="F7630">
        <v>0</v>
      </c>
      <c r="G7630" t="s">
        <v>13228</v>
      </c>
      <c r="H7630" s="2">
        <v>46078</v>
      </c>
      <c r="I7630" t="s">
        <v>65</v>
      </c>
      <c r="J7630" s="2">
        <v>46087</v>
      </c>
    </row>
    <row r="7631" spans="1:10">
      <c r="A7631">
        <v>7819</v>
      </c>
      <c r="B7631" t="str">
        <f>VLOOKUP(C7631,属性!A:E,2,FALSE)</f>
        <v>瑞幸</v>
      </c>
      <c r="C7631" t="s">
        <v>10</v>
      </c>
      <c r="D7631" s="2">
        <f>VLOOKUP(C7631,属性!A:E,3,FALSE)</f>
        <v>46076</v>
      </c>
      <c r="E7631" s="2" t="str">
        <f>VLOOKUP(C7631,属性!A:E,4,FALSE)</f>
        <v>否</v>
      </c>
      <c r="F7631" t="s">
        <v>13229</v>
      </c>
      <c r="G7631" t="s">
        <v>13230</v>
      </c>
      <c r="H7631" s="2">
        <v>46078</v>
      </c>
      <c r="I7631" t="s">
        <v>46</v>
      </c>
      <c r="J7631" s="2">
        <v>46087</v>
      </c>
    </row>
    <row r="7632" spans="1:10">
      <c r="A7632">
        <v>7821</v>
      </c>
      <c r="B7632" t="str">
        <f>VLOOKUP(C7632,属性!A:E,2,FALSE)</f>
        <v>瑞幸</v>
      </c>
      <c r="C7632" t="s">
        <v>10</v>
      </c>
      <c r="D7632" s="2">
        <f>VLOOKUP(C7632,属性!A:E,3,FALSE)</f>
        <v>46076</v>
      </c>
      <c r="E7632" s="2" t="str">
        <f>VLOOKUP(C7632,属性!A:E,4,FALSE)</f>
        <v>否</v>
      </c>
      <c r="F7632">
        <v>238164</v>
      </c>
      <c r="G7632" t="s">
        <v>13231</v>
      </c>
      <c r="H7632" s="2">
        <v>46078</v>
      </c>
      <c r="I7632" t="s">
        <v>173</v>
      </c>
      <c r="J7632" s="2">
        <v>46087</v>
      </c>
    </row>
    <row r="7633" spans="1:10">
      <c r="A7633">
        <v>7822</v>
      </c>
      <c r="B7633" t="str">
        <f>VLOOKUP(C7633,属性!A:E,2,FALSE)</f>
        <v>瑞幸</v>
      </c>
      <c r="C7633" t="s">
        <v>10</v>
      </c>
      <c r="D7633" s="2">
        <f>VLOOKUP(C7633,属性!A:E,3,FALSE)</f>
        <v>46076</v>
      </c>
      <c r="E7633" s="2" t="str">
        <f>VLOOKUP(C7633,属性!A:E,4,FALSE)</f>
        <v>否</v>
      </c>
      <c r="F7633" t="s">
        <v>13232</v>
      </c>
      <c r="G7633" t="s">
        <v>13233</v>
      </c>
      <c r="H7633" s="2">
        <v>46078</v>
      </c>
      <c r="I7633" t="s">
        <v>46</v>
      </c>
      <c r="J7633" s="2">
        <v>46087</v>
      </c>
    </row>
    <row r="7634" spans="1:10">
      <c r="A7634">
        <v>7823</v>
      </c>
      <c r="B7634" t="str">
        <f>VLOOKUP(C7634,属性!A:E,2,FALSE)</f>
        <v>瑞幸</v>
      </c>
      <c r="C7634" t="s">
        <v>10</v>
      </c>
      <c r="D7634" s="2">
        <f>VLOOKUP(C7634,属性!A:E,3,FALSE)</f>
        <v>46076</v>
      </c>
      <c r="E7634" s="2" t="str">
        <f>VLOOKUP(C7634,属性!A:E,4,FALSE)</f>
        <v>否</v>
      </c>
      <c r="F7634" t="s">
        <v>13234</v>
      </c>
      <c r="G7634" t="s">
        <v>13235</v>
      </c>
      <c r="H7634" s="2">
        <v>46078</v>
      </c>
      <c r="I7634" t="s">
        <v>38</v>
      </c>
      <c r="J7634" s="2">
        <v>46087</v>
      </c>
    </row>
    <row r="7635" spans="1:10">
      <c r="A7635">
        <v>7824</v>
      </c>
      <c r="B7635" t="str">
        <f>VLOOKUP(C7635,属性!A:E,2,FALSE)</f>
        <v>瑞幸</v>
      </c>
      <c r="C7635" t="s">
        <v>10</v>
      </c>
      <c r="D7635" s="2">
        <f>VLOOKUP(C7635,属性!A:E,3,FALSE)</f>
        <v>46076</v>
      </c>
      <c r="E7635" s="2" t="str">
        <f>VLOOKUP(C7635,属性!A:E,4,FALSE)</f>
        <v>否</v>
      </c>
      <c r="F7635" t="s">
        <v>13236</v>
      </c>
      <c r="G7635" t="s">
        <v>13237</v>
      </c>
      <c r="H7635" s="2">
        <v>46078</v>
      </c>
      <c r="I7635" t="s">
        <v>38</v>
      </c>
      <c r="J7635" s="2">
        <v>46087</v>
      </c>
    </row>
    <row r="7636" spans="1:10">
      <c r="A7636">
        <v>7825</v>
      </c>
      <c r="B7636" t="str">
        <f>VLOOKUP(C7636,属性!A:E,2,FALSE)</f>
        <v>瑞幸</v>
      </c>
      <c r="C7636" t="s">
        <v>10</v>
      </c>
      <c r="D7636" s="2">
        <f>VLOOKUP(C7636,属性!A:E,3,FALSE)</f>
        <v>46076</v>
      </c>
      <c r="E7636" s="2" t="str">
        <f>VLOOKUP(C7636,属性!A:E,4,FALSE)</f>
        <v>否</v>
      </c>
      <c r="F7636" t="s">
        <v>13238</v>
      </c>
      <c r="G7636" t="s">
        <v>13239</v>
      </c>
      <c r="H7636" s="2">
        <v>46078</v>
      </c>
      <c r="I7636" t="s">
        <v>173</v>
      </c>
      <c r="J7636" s="2">
        <v>46087</v>
      </c>
    </row>
    <row r="7637" spans="1:10">
      <c r="A7637">
        <v>7826</v>
      </c>
      <c r="B7637" t="str">
        <f>VLOOKUP(C7637,属性!A:E,2,FALSE)</f>
        <v>瑞幸</v>
      </c>
      <c r="C7637" t="s">
        <v>10</v>
      </c>
      <c r="D7637" s="2">
        <f>VLOOKUP(C7637,属性!A:E,3,FALSE)</f>
        <v>46076</v>
      </c>
      <c r="E7637" s="2" t="str">
        <f>VLOOKUP(C7637,属性!A:E,4,FALSE)</f>
        <v>否</v>
      </c>
      <c r="F7637" t="s">
        <v>13240</v>
      </c>
      <c r="G7637" t="s">
        <v>13241</v>
      </c>
      <c r="H7637" s="2">
        <v>46078</v>
      </c>
      <c r="I7637" t="s">
        <v>46</v>
      </c>
      <c r="J7637" s="2">
        <v>46087</v>
      </c>
    </row>
    <row r="7638" spans="1:10">
      <c r="A7638">
        <v>7827</v>
      </c>
      <c r="B7638" t="str">
        <f>VLOOKUP(C7638,属性!A:E,2,FALSE)</f>
        <v>瑞幸</v>
      </c>
      <c r="C7638" t="s">
        <v>10</v>
      </c>
      <c r="D7638" s="2">
        <f>VLOOKUP(C7638,属性!A:E,3,FALSE)</f>
        <v>46076</v>
      </c>
      <c r="E7638" s="2" t="str">
        <f>VLOOKUP(C7638,属性!A:E,4,FALSE)</f>
        <v>否</v>
      </c>
      <c r="F7638" t="s">
        <v>13242</v>
      </c>
      <c r="G7638" t="s">
        <v>13243</v>
      </c>
      <c r="H7638" s="2">
        <v>46078</v>
      </c>
      <c r="I7638" t="s">
        <v>41</v>
      </c>
      <c r="J7638" s="2">
        <v>46087</v>
      </c>
    </row>
    <row r="7639" spans="1:10">
      <c r="A7639">
        <v>7828</v>
      </c>
      <c r="B7639" t="str">
        <f>VLOOKUP(C7639,属性!A:E,2,FALSE)</f>
        <v>瑞幸</v>
      </c>
      <c r="C7639" t="s">
        <v>10</v>
      </c>
      <c r="D7639" s="2">
        <f>VLOOKUP(C7639,属性!A:E,3,FALSE)</f>
        <v>46076</v>
      </c>
      <c r="E7639" s="2" t="str">
        <f>VLOOKUP(C7639,属性!A:E,4,FALSE)</f>
        <v>否</v>
      </c>
      <c r="F7639" t="s">
        <v>163</v>
      </c>
      <c r="G7639" t="s">
        <v>13244</v>
      </c>
      <c r="H7639" s="2">
        <v>46078</v>
      </c>
      <c r="I7639" t="s">
        <v>320</v>
      </c>
      <c r="J7639" s="2">
        <v>46087</v>
      </c>
    </row>
    <row r="7640" spans="1:10">
      <c r="A7640">
        <v>7829</v>
      </c>
      <c r="B7640" t="str">
        <f>VLOOKUP(C7640,属性!A:E,2,FALSE)</f>
        <v>瑞幸</v>
      </c>
      <c r="C7640" t="s">
        <v>10</v>
      </c>
      <c r="D7640" s="2">
        <f>VLOOKUP(C7640,属性!A:E,3,FALSE)</f>
        <v>46076</v>
      </c>
      <c r="E7640" s="2" t="str">
        <f>VLOOKUP(C7640,属性!A:E,4,FALSE)</f>
        <v>否</v>
      </c>
      <c r="F7640" t="s">
        <v>4187</v>
      </c>
      <c r="G7640" t="s">
        <v>9525</v>
      </c>
      <c r="H7640" s="2">
        <v>46078</v>
      </c>
      <c r="I7640" t="s">
        <v>65</v>
      </c>
      <c r="J7640" s="2">
        <v>46087</v>
      </c>
    </row>
    <row r="7641" spans="1:10">
      <c r="A7641">
        <v>7830</v>
      </c>
      <c r="B7641" t="str">
        <f>VLOOKUP(C7641,属性!A:E,2,FALSE)</f>
        <v>瑞幸</v>
      </c>
      <c r="C7641" t="s">
        <v>10</v>
      </c>
      <c r="D7641" s="2">
        <f>VLOOKUP(C7641,属性!A:E,3,FALSE)</f>
        <v>46076</v>
      </c>
      <c r="E7641" s="2" t="str">
        <f>VLOOKUP(C7641,属性!A:E,4,FALSE)</f>
        <v>否</v>
      </c>
      <c r="F7641" t="s">
        <v>13245</v>
      </c>
      <c r="G7641" t="s">
        <v>119</v>
      </c>
      <c r="H7641" s="2">
        <v>46078</v>
      </c>
      <c r="I7641" t="s">
        <v>31</v>
      </c>
      <c r="J7641" s="2">
        <v>46087</v>
      </c>
    </row>
    <row r="7642" spans="1:10">
      <c r="A7642">
        <v>7831</v>
      </c>
      <c r="B7642" t="str">
        <f>VLOOKUP(C7642,属性!A:E,2,FALSE)</f>
        <v>瑞幸</v>
      </c>
      <c r="C7642" t="s">
        <v>10</v>
      </c>
      <c r="D7642" s="2">
        <f>VLOOKUP(C7642,属性!A:E,3,FALSE)</f>
        <v>46076</v>
      </c>
      <c r="E7642" s="2" t="str">
        <f>VLOOKUP(C7642,属性!A:E,4,FALSE)</f>
        <v>否</v>
      </c>
      <c r="F7642" t="s">
        <v>13246</v>
      </c>
      <c r="G7642" t="s">
        <v>1576</v>
      </c>
      <c r="H7642" s="2">
        <v>46078</v>
      </c>
      <c r="I7642" t="s">
        <v>94</v>
      </c>
      <c r="J7642" s="2">
        <v>46087</v>
      </c>
    </row>
    <row r="7643" spans="1:10">
      <c r="A7643">
        <v>7832</v>
      </c>
      <c r="B7643" t="str">
        <f>VLOOKUP(C7643,属性!A:E,2,FALSE)</f>
        <v>瑞幸</v>
      </c>
      <c r="C7643" t="s">
        <v>10</v>
      </c>
      <c r="D7643" s="2">
        <f>VLOOKUP(C7643,属性!A:E,3,FALSE)</f>
        <v>46076</v>
      </c>
      <c r="E7643" s="2" t="str">
        <f>VLOOKUP(C7643,属性!A:E,4,FALSE)</f>
        <v>否</v>
      </c>
      <c r="F7643" t="s">
        <v>13247</v>
      </c>
      <c r="G7643" t="s">
        <v>13248</v>
      </c>
      <c r="H7643" s="2">
        <v>46078</v>
      </c>
      <c r="I7643" t="s">
        <v>99</v>
      </c>
      <c r="J7643" s="2">
        <v>46087</v>
      </c>
    </row>
    <row r="7644" spans="1:10">
      <c r="A7644">
        <v>7833</v>
      </c>
      <c r="B7644" t="str">
        <f>VLOOKUP(C7644,属性!A:E,2,FALSE)</f>
        <v>瑞幸</v>
      </c>
      <c r="C7644" t="s">
        <v>10</v>
      </c>
      <c r="D7644" s="2">
        <f>VLOOKUP(C7644,属性!A:E,3,FALSE)</f>
        <v>46076</v>
      </c>
      <c r="E7644" s="2" t="str">
        <f>VLOOKUP(C7644,属性!A:E,4,FALSE)</f>
        <v>否</v>
      </c>
      <c r="F7644" t="s">
        <v>13249</v>
      </c>
      <c r="G7644" t="s">
        <v>13250</v>
      </c>
      <c r="H7644" s="2">
        <v>46078</v>
      </c>
      <c r="I7644" t="s">
        <v>211</v>
      </c>
      <c r="J7644" s="2">
        <v>46087</v>
      </c>
    </row>
    <row r="7645" spans="1:10">
      <c r="A7645">
        <v>7834</v>
      </c>
      <c r="B7645" t="str">
        <f>VLOOKUP(C7645,属性!A:E,2,FALSE)</f>
        <v>瑞幸</v>
      </c>
      <c r="C7645" t="s">
        <v>10</v>
      </c>
      <c r="D7645" s="2">
        <f>VLOOKUP(C7645,属性!A:E,3,FALSE)</f>
        <v>46076</v>
      </c>
      <c r="E7645" s="2" t="str">
        <f>VLOOKUP(C7645,属性!A:E,4,FALSE)</f>
        <v>否</v>
      </c>
      <c r="F7645" t="s">
        <v>13251</v>
      </c>
      <c r="G7645" t="s">
        <v>13252</v>
      </c>
      <c r="H7645" s="2">
        <v>46078</v>
      </c>
      <c r="I7645" t="s">
        <v>56</v>
      </c>
      <c r="J7645" s="2">
        <v>46087</v>
      </c>
    </row>
    <row r="7646" spans="1:10">
      <c r="A7646">
        <v>7835</v>
      </c>
      <c r="B7646" t="str">
        <f>VLOOKUP(C7646,属性!A:E,2,FALSE)</f>
        <v>瑞幸</v>
      </c>
      <c r="C7646" t="s">
        <v>10</v>
      </c>
      <c r="D7646" s="2">
        <f>VLOOKUP(C7646,属性!A:E,3,FALSE)</f>
        <v>46076</v>
      </c>
      <c r="E7646" s="2" t="str">
        <f>VLOOKUP(C7646,属性!A:E,4,FALSE)</f>
        <v>否</v>
      </c>
      <c r="F7646" t="s">
        <v>13253</v>
      </c>
      <c r="G7646" t="s">
        <v>13254</v>
      </c>
      <c r="H7646" s="2">
        <v>46078</v>
      </c>
      <c r="I7646" t="s">
        <v>13</v>
      </c>
      <c r="J7646" s="2">
        <v>46087</v>
      </c>
    </row>
    <row r="7647" spans="1:10">
      <c r="A7647">
        <v>7836</v>
      </c>
      <c r="B7647" t="str">
        <f>VLOOKUP(C7647,属性!A:E,2,FALSE)</f>
        <v>瑞幸</v>
      </c>
      <c r="C7647" t="s">
        <v>10</v>
      </c>
      <c r="D7647" s="2">
        <f>VLOOKUP(C7647,属性!A:E,3,FALSE)</f>
        <v>46076</v>
      </c>
      <c r="E7647" s="2" t="str">
        <f>VLOOKUP(C7647,属性!A:E,4,FALSE)</f>
        <v>否</v>
      </c>
      <c r="F7647" t="s">
        <v>13255</v>
      </c>
      <c r="G7647" t="s">
        <v>13256</v>
      </c>
      <c r="H7647" s="2">
        <v>46078</v>
      </c>
      <c r="I7647" t="s">
        <v>31</v>
      </c>
      <c r="J7647" s="2">
        <v>46087</v>
      </c>
    </row>
    <row r="7648" spans="1:10">
      <c r="A7648">
        <v>7837</v>
      </c>
      <c r="B7648" t="str">
        <f>VLOOKUP(C7648,属性!A:E,2,FALSE)</f>
        <v>瑞幸</v>
      </c>
      <c r="C7648" t="s">
        <v>10</v>
      </c>
      <c r="D7648" s="2">
        <f>VLOOKUP(C7648,属性!A:E,3,FALSE)</f>
        <v>46076</v>
      </c>
      <c r="E7648" s="2" t="str">
        <f>VLOOKUP(C7648,属性!A:E,4,FALSE)</f>
        <v>否</v>
      </c>
      <c r="F7648" t="s">
        <v>13257</v>
      </c>
      <c r="G7648" t="s">
        <v>13258</v>
      </c>
      <c r="H7648" s="2">
        <v>46078</v>
      </c>
      <c r="I7648" t="s">
        <v>13</v>
      </c>
      <c r="J7648" s="2">
        <v>46087</v>
      </c>
    </row>
    <row r="7649" spans="1:10">
      <c r="A7649">
        <v>7838</v>
      </c>
      <c r="B7649" t="str">
        <f>VLOOKUP(C7649,属性!A:E,2,FALSE)</f>
        <v>瑞幸</v>
      </c>
      <c r="C7649" t="s">
        <v>10</v>
      </c>
      <c r="D7649" s="2">
        <f>VLOOKUP(C7649,属性!A:E,3,FALSE)</f>
        <v>46076</v>
      </c>
      <c r="E7649" s="2" t="str">
        <f>VLOOKUP(C7649,属性!A:E,4,FALSE)</f>
        <v>否</v>
      </c>
      <c r="F7649" t="s">
        <v>12236</v>
      </c>
      <c r="G7649" t="s">
        <v>13259</v>
      </c>
      <c r="H7649" s="2">
        <v>46078</v>
      </c>
      <c r="I7649" t="s">
        <v>38</v>
      </c>
      <c r="J7649" s="2">
        <v>46087</v>
      </c>
    </row>
    <row r="7650" spans="1:10">
      <c r="A7650">
        <v>7839</v>
      </c>
      <c r="B7650" t="str">
        <f>VLOOKUP(C7650,属性!A:E,2,FALSE)</f>
        <v>瑞幸</v>
      </c>
      <c r="C7650" t="s">
        <v>10</v>
      </c>
      <c r="D7650" s="2">
        <f>VLOOKUP(C7650,属性!A:E,3,FALSE)</f>
        <v>46076</v>
      </c>
      <c r="E7650" s="2" t="str">
        <f>VLOOKUP(C7650,属性!A:E,4,FALSE)</f>
        <v>否</v>
      </c>
      <c r="F7650" t="s">
        <v>163</v>
      </c>
      <c r="G7650" t="s">
        <v>13260</v>
      </c>
      <c r="H7650" s="2">
        <v>46078</v>
      </c>
      <c r="I7650" t="s">
        <v>13</v>
      </c>
      <c r="J7650" s="2">
        <v>46087</v>
      </c>
    </row>
    <row r="7651" spans="1:10">
      <c r="A7651">
        <v>7840</v>
      </c>
      <c r="B7651" t="str">
        <f>VLOOKUP(C7651,属性!A:E,2,FALSE)</f>
        <v>瑞幸</v>
      </c>
      <c r="C7651" t="s">
        <v>10</v>
      </c>
      <c r="D7651" s="2">
        <f>VLOOKUP(C7651,属性!A:E,3,FALSE)</f>
        <v>46076</v>
      </c>
      <c r="E7651" s="2" t="str">
        <f>VLOOKUP(C7651,属性!A:E,4,FALSE)</f>
        <v>否</v>
      </c>
      <c r="F7651" t="s">
        <v>13261</v>
      </c>
      <c r="G7651" t="s">
        <v>13262</v>
      </c>
      <c r="H7651" s="2">
        <v>46078</v>
      </c>
      <c r="I7651" t="s">
        <v>38</v>
      </c>
      <c r="J7651" s="2">
        <v>46087</v>
      </c>
    </row>
    <row r="7652" spans="1:10">
      <c r="A7652">
        <v>7841</v>
      </c>
      <c r="B7652" t="str">
        <f>VLOOKUP(C7652,属性!A:E,2,FALSE)</f>
        <v>瑞幸</v>
      </c>
      <c r="C7652" t="s">
        <v>10</v>
      </c>
      <c r="D7652" s="2">
        <f>VLOOKUP(C7652,属性!A:E,3,FALSE)</f>
        <v>46076</v>
      </c>
      <c r="E7652" s="2" t="str">
        <f>VLOOKUP(C7652,属性!A:E,4,FALSE)</f>
        <v>否</v>
      </c>
      <c r="F7652" t="s">
        <v>658</v>
      </c>
      <c r="G7652" t="s">
        <v>13263</v>
      </c>
      <c r="H7652" s="2">
        <v>46078</v>
      </c>
      <c r="I7652" t="s">
        <v>56</v>
      </c>
      <c r="J7652" s="2">
        <v>46087</v>
      </c>
    </row>
    <row r="7653" spans="1:10">
      <c r="A7653">
        <v>7842</v>
      </c>
      <c r="B7653" t="str">
        <f>VLOOKUP(C7653,属性!A:E,2,FALSE)</f>
        <v>瑞幸</v>
      </c>
      <c r="C7653" t="s">
        <v>10</v>
      </c>
      <c r="D7653" s="2">
        <f>VLOOKUP(C7653,属性!A:E,3,FALSE)</f>
        <v>46076</v>
      </c>
      <c r="E7653" s="2" t="str">
        <f>VLOOKUP(C7653,属性!A:E,4,FALSE)</f>
        <v>否</v>
      </c>
      <c r="F7653" t="s">
        <v>13264</v>
      </c>
      <c r="G7653" t="s">
        <v>13265</v>
      </c>
      <c r="H7653" s="2">
        <v>46078</v>
      </c>
      <c r="I7653" t="s">
        <v>13</v>
      </c>
      <c r="J7653" s="2">
        <v>46087</v>
      </c>
    </row>
    <row r="7654" spans="1:10">
      <c r="A7654">
        <v>7843</v>
      </c>
      <c r="B7654" t="str">
        <f>VLOOKUP(C7654,属性!A:E,2,FALSE)</f>
        <v>瑞幸</v>
      </c>
      <c r="C7654" t="s">
        <v>10</v>
      </c>
      <c r="D7654" s="2">
        <f>VLOOKUP(C7654,属性!A:E,3,FALSE)</f>
        <v>46076</v>
      </c>
      <c r="E7654" s="2" t="str">
        <f>VLOOKUP(C7654,属性!A:E,4,FALSE)</f>
        <v>否</v>
      </c>
      <c r="F7654" t="s">
        <v>13266</v>
      </c>
      <c r="G7654" t="s">
        <v>12517</v>
      </c>
      <c r="H7654" s="2">
        <v>46078</v>
      </c>
      <c r="I7654" t="s">
        <v>31</v>
      </c>
      <c r="J7654" s="2">
        <v>46087</v>
      </c>
    </row>
    <row r="7655" spans="1:10">
      <c r="A7655">
        <v>7844</v>
      </c>
      <c r="B7655" t="str">
        <f>VLOOKUP(C7655,属性!A:E,2,FALSE)</f>
        <v>瑞幸</v>
      </c>
      <c r="C7655" t="s">
        <v>10</v>
      </c>
      <c r="D7655" s="2">
        <f>VLOOKUP(C7655,属性!A:E,3,FALSE)</f>
        <v>46076</v>
      </c>
      <c r="E7655" s="2" t="str">
        <f>VLOOKUP(C7655,属性!A:E,4,FALSE)</f>
        <v>否</v>
      </c>
      <c r="F7655" t="s">
        <v>163</v>
      </c>
      <c r="G7655" t="s">
        <v>13267</v>
      </c>
      <c r="H7655" s="2">
        <v>46078</v>
      </c>
      <c r="I7655" t="s">
        <v>31</v>
      </c>
      <c r="J7655" s="2">
        <v>46087</v>
      </c>
    </row>
    <row r="7656" spans="1:10">
      <c r="A7656">
        <v>7845</v>
      </c>
      <c r="B7656" t="str">
        <f>VLOOKUP(C7656,属性!A:E,2,FALSE)</f>
        <v>瑞幸</v>
      </c>
      <c r="C7656" t="s">
        <v>10</v>
      </c>
      <c r="D7656" s="2">
        <f>VLOOKUP(C7656,属性!A:E,3,FALSE)</f>
        <v>46076</v>
      </c>
      <c r="E7656" s="2" t="str">
        <f>VLOOKUP(C7656,属性!A:E,4,FALSE)</f>
        <v>否</v>
      </c>
      <c r="F7656" t="s">
        <v>13268</v>
      </c>
      <c r="G7656" t="s">
        <v>13269</v>
      </c>
      <c r="H7656" s="2">
        <v>46078</v>
      </c>
      <c r="I7656" t="s">
        <v>144</v>
      </c>
      <c r="J7656" s="2">
        <v>46087</v>
      </c>
    </row>
    <row r="7657" spans="1:10">
      <c r="A7657">
        <v>7846</v>
      </c>
      <c r="B7657" t="str">
        <f>VLOOKUP(C7657,属性!A:E,2,FALSE)</f>
        <v>瑞幸</v>
      </c>
      <c r="C7657" t="s">
        <v>10</v>
      </c>
      <c r="D7657" s="2">
        <f>VLOOKUP(C7657,属性!A:E,3,FALSE)</f>
        <v>46076</v>
      </c>
      <c r="E7657" s="2" t="str">
        <f>VLOOKUP(C7657,属性!A:E,4,FALSE)</f>
        <v>否</v>
      </c>
      <c r="F7657" t="s">
        <v>13270</v>
      </c>
      <c r="G7657" t="s">
        <v>13271</v>
      </c>
      <c r="H7657" s="2">
        <v>46078</v>
      </c>
      <c r="I7657" t="s">
        <v>31</v>
      </c>
      <c r="J7657" s="2">
        <v>46087</v>
      </c>
    </row>
    <row r="7658" spans="1:10">
      <c r="A7658">
        <v>7847</v>
      </c>
      <c r="B7658" t="str">
        <f>VLOOKUP(C7658,属性!A:E,2,FALSE)</f>
        <v>瑞幸</v>
      </c>
      <c r="C7658" t="s">
        <v>10</v>
      </c>
      <c r="D7658" s="2">
        <f>VLOOKUP(C7658,属性!A:E,3,FALSE)</f>
        <v>46076</v>
      </c>
      <c r="E7658" s="2" t="str">
        <f>VLOOKUP(C7658,属性!A:E,4,FALSE)</f>
        <v>否</v>
      </c>
      <c r="F7658" t="s">
        <v>13272</v>
      </c>
      <c r="G7658" t="s">
        <v>13273</v>
      </c>
      <c r="H7658" s="2">
        <v>46078</v>
      </c>
      <c r="I7658" t="s">
        <v>13274</v>
      </c>
      <c r="J7658" s="2">
        <v>46087</v>
      </c>
    </row>
    <row r="7659" spans="1:10">
      <c r="A7659">
        <v>7848</v>
      </c>
      <c r="B7659" t="str">
        <f>VLOOKUP(C7659,属性!A:E,2,FALSE)</f>
        <v>瑞幸</v>
      </c>
      <c r="C7659" t="s">
        <v>10</v>
      </c>
      <c r="D7659" s="2">
        <f>VLOOKUP(C7659,属性!A:E,3,FALSE)</f>
        <v>46076</v>
      </c>
      <c r="E7659" s="2" t="str">
        <f>VLOOKUP(C7659,属性!A:E,4,FALSE)</f>
        <v>否</v>
      </c>
      <c r="F7659" t="s">
        <v>13275</v>
      </c>
      <c r="G7659" t="s">
        <v>176</v>
      </c>
      <c r="H7659" s="2">
        <v>46078</v>
      </c>
      <c r="I7659" t="s">
        <v>13</v>
      </c>
      <c r="J7659" s="2">
        <v>46087</v>
      </c>
    </row>
    <row r="7660" spans="1:10">
      <c r="A7660">
        <v>7849</v>
      </c>
      <c r="B7660" t="str">
        <f>VLOOKUP(C7660,属性!A:E,2,FALSE)</f>
        <v>瑞幸</v>
      </c>
      <c r="C7660" t="s">
        <v>10</v>
      </c>
      <c r="D7660" s="2">
        <f>VLOOKUP(C7660,属性!A:E,3,FALSE)</f>
        <v>46076</v>
      </c>
      <c r="E7660" s="2" t="str">
        <f>VLOOKUP(C7660,属性!A:E,4,FALSE)</f>
        <v>否</v>
      </c>
      <c r="F7660" t="s">
        <v>13276</v>
      </c>
      <c r="G7660" t="s">
        <v>13277</v>
      </c>
      <c r="H7660" s="2">
        <v>46078</v>
      </c>
      <c r="I7660" t="s">
        <v>13</v>
      </c>
      <c r="J7660" s="2">
        <v>46087</v>
      </c>
    </row>
    <row r="7661" spans="1:10">
      <c r="A7661">
        <v>7850</v>
      </c>
      <c r="B7661" t="str">
        <f>VLOOKUP(C7661,属性!A:E,2,FALSE)</f>
        <v>瑞幸</v>
      </c>
      <c r="C7661" t="s">
        <v>10</v>
      </c>
      <c r="D7661" s="2">
        <f>VLOOKUP(C7661,属性!A:E,3,FALSE)</f>
        <v>46076</v>
      </c>
      <c r="E7661" s="2" t="str">
        <f>VLOOKUP(C7661,属性!A:E,4,FALSE)</f>
        <v>否</v>
      </c>
      <c r="F7661" t="s">
        <v>13278</v>
      </c>
      <c r="G7661" t="s">
        <v>13279</v>
      </c>
      <c r="H7661" s="2">
        <v>46078</v>
      </c>
      <c r="I7661" t="s">
        <v>41</v>
      </c>
      <c r="J7661" s="2">
        <v>46087</v>
      </c>
    </row>
    <row r="7662" spans="1:10">
      <c r="A7662">
        <v>7851</v>
      </c>
      <c r="B7662" t="str">
        <f>VLOOKUP(C7662,属性!A:E,2,FALSE)</f>
        <v>瑞幸</v>
      </c>
      <c r="C7662" t="s">
        <v>10</v>
      </c>
      <c r="D7662" s="2">
        <f>VLOOKUP(C7662,属性!A:E,3,FALSE)</f>
        <v>46076</v>
      </c>
      <c r="E7662" s="2" t="str">
        <f>VLOOKUP(C7662,属性!A:E,4,FALSE)</f>
        <v>否</v>
      </c>
      <c r="F7662" t="s">
        <v>13280</v>
      </c>
      <c r="G7662" t="s">
        <v>13281</v>
      </c>
      <c r="H7662" s="2">
        <v>46078</v>
      </c>
      <c r="I7662" t="s">
        <v>102</v>
      </c>
      <c r="J7662" s="2">
        <v>46087</v>
      </c>
    </row>
    <row r="7663" spans="1:10">
      <c r="A7663">
        <v>7852</v>
      </c>
      <c r="B7663" t="str">
        <f>VLOOKUP(C7663,属性!A:E,2,FALSE)</f>
        <v>瑞幸</v>
      </c>
      <c r="C7663" t="s">
        <v>10</v>
      </c>
      <c r="D7663" s="2">
        <f>VLOOKUP(C7663,属性!A:E,3,FALSE)</f>
        <v>46076</v>
      </c>
      <c r="E7663" s="2" t="str">
        <f>VLOOKUP(C7663,属性!A:E,4,FALSE)</f>
        <v>否</v>
      </c>
      <c r="F7663" t="s">
        <v>13282</v>
      </c>
      <c r="G7663" t="s">
        <v>13283</v>
      </c>
      <c r="H7663" s="2">
        <v>46078</v>
      </c>
      <c r="I7663" t="s">
        <v>31</v>
      </c>
      <c r="J7663" s="2">
        <v>46087</v>
      </c>
    </row>
    <row r="7664" spans="1:10">
      <c r="A7664">
        <v>7853</v>
      </c>
      <c r="B7664" t="str">
        <f>VLOOKUP(C7664,属性!A:E,2,FALSE)</f>
        <v>瑞幸</v>
      </c>
      <c r="C7664" t="s">
        <v>10</v>
      </c>
      <c r="D7664" s="2">
        <f>VLOOKUP(C7664,属性!A:E,3,FALSE)</f>
        <v>46076</v>
      </c>
      <c r="E7664" s="2" t="str">
        <f>VLOOKUP(C7664,属性!A:E,4,FALSE)</f>
        <v>否</v>
      </c>
      <c r="F7664" t="s">
        <v>13284</v>
      </c>
      <c r="G7664" t="s">
        <v>13285</v>
      </c>
      <c r="H7664" s="2">
        <v>46078</v>
      </c>
      <c r="I7664" t="s">
        <v>16</v>
      </c>
      <c r="J7664" s="2">
        <v>46087</v>
      </c>
    </row>
    <row r="7665" spans="1:10">
      <c r="A7665">
        <v>7854</v>
      </c>
      <c r="B7665" t="str">
        <f>VLOOKUP(C7665,属性!A:E,2,FALSE)</f>
        <v>瑞幸</v>
      </c>
      <c r="C7665" t="s">
        <v>10</v>
      </c>
      <c r="D7665" s="2">
        <f>VLOOKUP(C7665,属性!A:E,3,FALSE)</f>
        <v>46076</v>
      </c>
      <c r="E7665" s="2" t="str">
        <f>VLOOKUP(C7665,属性!A:E,4,FALSE)</f>
        <v>否</v>
      </c>
      <c r="F7665" t="s">
        <v>13286</v>
      </c>
      <c r="G7665" t="s">
        <v>13287</v>
      </c>
      <c r="H7665" s="2">
        <v>46078</v>
      </c>
      <c r="I7665" t="s">
        <v>208</v>
      </c>
      <c r="J7665" s="2">
        <v>46087</v>
      </c>
    </row>
    <row r="7666" spans="1:10">
      <c r="A7666">
        <v>7855</v>
      </c>
      <c r="B7666" t="str">
        <f>VLOOKUP(C7666,属性!A:E,2,FALSE)</f>
        <v>瑞幸</v>
      </c>
      <c r="C7666" t="s">
        <v>10</v>
      </c>
      <c r="D7666" s="2">
        <f>VLOOKUP(C7666,属性!A:E,3,FALSE)</f>
        <v>46076</v>
      </c>
      <c r="E7666" s="2" t="str">
        <f>VLOOKUP(C7666,属性!A:E,4,FALSE)</f>
        <v>否</v>
      </c>
      <c r="F7666" t="s">
        <v>13288</v>
      </c>
      <c r="G7666" t="s">
        <v>13289</v>
      </c>
      <c r="H7666" s="2">
        <v>46078</v>
      </c>
      <c r="I7666" t="s">
        <v>46</v>
      </c>
      <c r="J7666" s="2">
        <v>46087</v>
      </c>
    </row>
    <row r="7667" spans="1:10">
      <c r="A7667">
        <v>7856</v>
      </c>
      <c r="B7667" t="str">
        <f>VLOOKUP(C7667,属性!A:E,2,FALSE)</f>
        <v>瑞幸</v>
      </c>
      <c r="C7667" t="s">
        <v>10</v>
      </c>
      <c r="D7667" s="2">
        <f>VLOOKUP(C7667,属性!A:E,3,FALSE)</f>
        <v>46076</v>
      </c>
      <c r="E7667" s="2" t="str">
        <f>VLOOKUP(C7667,属性!A:E,4,FALSE)</f>
        <v>否</v>
      </c>
      <c r="F7667" t="s">
        <v>13290</v>
      </c>
      <c r="G7667" t="s">
        <v>13291</v>
      </c>
      <c r="H7667" s="2">
        <v>46078</v>
      </c>
      <c r="I7667" t="s">
        <v>13</v>
      </c>
      <c r="J7667" s="2">
        <v>46087</v>
      </c>
    </row>
    <row r="7668" spans="1:10">
      <c r="A7668">
        <v>7857</v>
      </c>
      <c r="B7668" t="str">
        <f>VLOOKUP(C7668,属性!A:E,2,FALSE)</f>
        <v>瑞幸</v>
      </c>
      <c r="C7668" t="s">
        <v>10</v>
      </c>
      <c r="D7668" s="2">
        <f>VLOOKUP(C7668,属性!A:E,3,FALSE)</f>
        <v>46076</v>
      </c>
      <c r="E7668" s="2" t="str">
        <f>VLOOKUP(C7668,属性!A:E,4,FALSE)</f>
        <v>否</v>
      </c>
      <c r="F7668" t="s">
        <v>13292</v>
      </c>
      <c r="G7668" t="s">
        <v>13293</v>
      </c>
      <c r="H7668" s="2">
        <v>46078</v>
      </c>
      <c r="I7668" t="s">
        <v>65</v>
      </c>
      <c r="J7668" s="2">
        <v>46087</v>
      </c>
    </row>
    <row r="7669" spans="1:10">
      <c r="A7669">
        <v>7858</v>
      </c>
      <c r="B7669" t="str">
        <f>VLOOKUP(C7669,属性!A:E,2,FALSE)</f>
        <v>瑞幸</v>
      </c>
      <c r="C7669" t="s">
        <v>10</v>
      </c>
      <c r="D7669" s="2">
        <f>VLOOKUP(C7669,属性!A:E,3,FALSE)</f>
        <v>46076</v>
      </c>
      <c r="E7669" s="2" t="str">
        <f>VLOOKUP(C7669,属性!A:E,4,FALSE)</f>
        <v>否</v>
      </c>
      <c r="F7669" t="s">
        <v>13294</v>
      </c>
      <c r="G7669" t="s">
        <v>13295</v>
      </c>
      <c r="H7669" s="2">
        <v>46078</v>
      </c>
      <c r="I7669" t="s">
        <v>94</v>
      </c>
      <c r="J7669" s="2">
        <v>46087</v>
      </c>
    </row>
    <row r="7670" spans="1:10">
      <c r="A7670">
        <v>7859</v>
      </c>
      <c r="B7670" t="str">
        <f>VLOOKUP(C7670,属性!A:E,2,FALSE)</f>
        <v>瑞幸</v>
      </c>
      <c r="C7670" t="s">
        <v>10</v>
      </c>
      <c r="D7670" s="2">
        <f>VLOOKUP(C7670,属性!A:E,3,FALSE)</f>
        <v>46076</v>
      </c>
      <c r="E7670" s="2" t="str">
        <f>VLOOKUP(C7670,属性!A:E,4,FALSE)</f>
        <v>否</v>
      </c>
      <c r="F7670" t="s">
        <v>13296</v>
      </c>
      <c r="G7670" t="s">
        <v>13297</v>
      </c>
      <c r="H7670" s="2">
        <v>46078</v>
      </c>
      <c r="I7670" t="s">
        <v>99</v>
      </c>
      <c r="J7670" s="2">
        <v>46087</v>
      </c>
    </row>
    <row r="7671" spans="1:10">
      <c r="A7671">
        <v>7860</v>
      </c>
      <c r="B7671" t="str">
        <f>VLOOKUP(C7671,属性!A:E,2,FALSE)</f>
        <v>瑞幸</v>
      </c>
      <c r="C7671" t="s">
        <v>10</v>
      </c>
      <c r="D7671" s="2">
        <f>VLOOKUP(C7671,属性!A:E,3,FALSE)</f>
        <v>46076</v>
      </c>
      <c r="E7671" s="2" t="str">
        <f>VLOOKUP(C7671,属性!A:E,4,FALSE)</f>
        <v>否</v>
      </c>
      <c r="F7671" t="s">
        <v>13298</v>
      </c>
      <c r="G7671" t="s">
        <v>13299</v>
      </c>
      <c r="H7671" s="2">
        <v>46078</v>
      </c>
      <c r="I7671" t="s">
        <v>31</v>
      </c>
      <c r="J7671" s="2">
        <v>46087</v>
      </c>
    </row>
    <row r="7672" spans="1:10">
      <c r="A7672">
        <v>7861</v>
      </c>
      <c r="B7672" t="str">
        <f>VLOOKUP(C7672,属性!A:E,2,FALSE)</f>
        <v>瑞幸</v>
      </c>
      <c r="C7672" t="s">
        <v>10</v>
      </c>
      <c r="D7672" s="2">
        <f>VLOOKUP(C7672,属性!A:E,3,FALSE)</f>
        <v>46076</v>
      </c>
      <c r="E7672" s="2" t="str">
        <f>VLOOKUP(C7672,属性!A:E,4,FALSE)</f>
        <v>否</v>
      </c>
      <c r="F7672" t="s">
        <v>13300</v>
      </c>
      <c r="G7672" t="s">
        <v>9145</v>
      </c>
      <c r="H7672" s="2">
        <v>46078</v>
      </c>
      <c r="I7672" t="s">
        <v>26</v>
      </c>
      <c r="J7672" s="2">
        <v>46087</v>
      </c>
    </row>
    <row r="7673" spans="1:10">
      <c r="A7673">
        <v>7862</v>
      </c>
      <c r="B7673" t="str">
        <f>VLOOKUP(C7673,属性!A:E,2,FALSE)</f>
        <v>瑞幸</v>
      </c>
      <c r="C7673" t="s">
        <v>10</v>
      </c>
      <c r="D7673" s="2">
        <f>VLOOKUP(C7673,属性!A:E,3,FALSE)</f>
        <v>46076</v>
      </c>
      <c r="E7673" s="2" t="str">
        <f>VLOOKUP(C7673,属性!A:E,4,FALSE)</f>
        <v>否</v>
      </c>
      <c r="F7673" t="s">
        <v>163</v>
      </c>
      <c r="G7673" t="s">
        <v>13301</v>
      </c>
      <c r="H7673" s="2">
        <v>46078</v>
      </c>
      <c r="I7673" t="s">
        <v>78</v>
      </c>
      <c r="J7673" s="2">
        <v>46087</v>
      </c>
    </row>
    <row r="7674" spans="1:10">
      <c r="A7674">
        <v>7863</v>
      </c>
      <c r="B7674" t="str">
        <f>VLOOKUP(C7674,属性!A:E,2,FALSE)</f>
        <v>瑞幸</v>
      </c>
      <c r="C7674" t="s">
        <v>10</v>
      </c>
      <c r="D7674" s="2">
        <f>VLOOKUP(C7674,属性!A:E,3,FALSE)</f>
        <v>46076</v>
      </c>
      <c r="E7674" s="2" t="str">
        <f>VLOOKUP(C7674,属性!A:E,4,FALSE)</f>
        <v>否</v>
      </c>
      <c r="F7674" t="s">
        <v>13302</v>
      </c>
      <c r="G7674" t="s">
        <v>2055</v>
      </c>
      <c r="H7674" s="2">
        <v>46078</v>
      </c>
      <c r="I7674" t="s">
        <v>62</v>
      </c>
      <c r="J7674" s="2">
        <v>46087</v>
      </c>
    </row>
    <row r="7675" spans="1:10">
      <c r="A7675">
        <v>7864</v>
      </c>
      <c r="B7675" t="str">
        <f>VLOOKUP(C7675,属性!A:E,2,FALSE)</f>
        <v>瑞幸</v>
      </c>
      <c r="C7675" t="s">
        <v>10</v>
      </c>
      <c r="D7675" s="2">
        <f>VLOOKUP(C7675,属性!A:E,3,FALSE)</f>
        <v>46076</v>
      </c>
      <c r="E7675" s="2" t="str">
        <f>VLOOKUP(C7675,属性!A:E,4,FALSE)</f>
        <v>否</v>
      </c>
      <c r="F7675" t="s">
        <v>13303</v>
      </c>
      <c r="G7675" t="s">
        <v>13304</v>
      </c>
      <c r="H7675" s="2">
        <v>46078</v>
      </c>
      <c r="I7675" t="s">
        <v>46</v>
      </c>
      <c r="J7675" s="2">
        <v>46087</v>
      </c>
    </row>
    <row r="7676" spans="1:10">
      <c r="A7676">
        <v>7865</v>
      </c>
      <c r="B7676" t="str">
        <f>VLOOKUP(C7676,属性!A:E,2,FALSE)</f>
        <v>瑞幸</v>
      </c>
      <c r="C7676" t="s">
        <v>10</v>
      </c>
      <c r="D7676" s="2">
        <f>VLOOKUP(C7676,属性!A:E,3,FALSE)</f>
        <v>46076</v>
      </c>
      <c r="E7676" s="2" t="str">
        <f>VLOOKUP(C7676,属性!A:E,4,FALSE)</f>
        <v>否</v>
      </c>
      <c r="F7676" t="s">
        <v>13305</v>
      </c>
      <c r="G7676" t="s">
        <v>13306</v>
      </c>
      <c r="H7676" s="2">
        <v>46078</v>
      </c>
      <c r="I7676" t="s">
        <v>13</v>
      </c>
      <c r="J7676" s="2">
        <v>46087</v>
      </c>
    </row>
    <row r="7677" spans="1:10">
      <c r="A7677">
        <v>7866</v>
      </c>
      <c r="B7677" t="str">
        <f>VLOOKUP(C7677,属性!A:E,2,FALSE)</f>
        <v>瑞幸</v>
      </c>
      <c r="C7677" t="s">
        <v>10</v>
      </c>
      <c r="D7677" s="2">
        <f>VLOOKUP(C7677,属性!A:E,3,FALSE)</f>
        <v>46076</v>
      </c>
      <c r="E7677" s="2" t="str">
        <f>VLOOKUP(C7677,属性!A:E,4,FALSE)</f>
        <v>否</v>
      </c>
      <c r="F7677" t="s">
        <v>13307</v>
      </c>
      <c r="G7677" t="s">
        <v>13308</v>
      </c>
      <c r="H7677" s="2">
        <v>46078</v>
      </c>
      <c r="I7677" t="s">
        <v>13</v>
      </c>
      <c r="J7677" s="2">
        <v>46087</v>
      </c>
    </row>
    <row r="7678" spans="1:10">
      <c r="A7678">
        <v>7867</v>
      </c>
      <c r="B7678" t="str">
        <f>VLOOKUP(C7678,属性!A:E,2,FALSE)</f>
        <v>瑞幸</v>
      </c>
      <c r="C7678" t="s">
        <v>10</v>
      </c>
      <c r="D7678" s="2">
        <f>VLOOKUP(C7678,属性!A:E,3,FALSE)</f>
        <v>46076</v>
      </c>
      <c r="E7678" s="2" t="str">
        <f>VLOOKUP(C7678,属性!A:E,4,FALSE)</f>
        <v>否</v>
      </c>
      <c r="F7678" t="s">
        <v>13309</v>
      </c>
      <c r="G7678" t="s">
        <v>13310</v>
      </c>
      <c r="H7678" s="2">
        <v>46078</v>
      </c>
      <c r="I7678" t="s">
        <v>117</v>
      </c>
      <c r="J7678" s="2">
        <v>46087</v>
      </c>
    </row>
    <row r="7679" spans="1:10">
      <c r="A7679">
        <v>7868</v>
      </c>
      <c r="B7679" t="str">
        <f>VLOOKUP(C7679,属性!A:E,2,FALSE)</f>
        <v>瑞幸</v>
      </c>
      <c r="C7679" t="s">
        <v>10</v>
      </c>
      <c r="D7679" s="2">
        <f>VLOOKUP(C7679,属性!A:E,3,FALSE)</f>
        <v>46076</v>
      </c>
      <c r="E7679" s="2" t="str">
        <f>VLOOKUP(C7679,属性!A:E,4,FALSE)</f>
        <v>否</v>
      </c>
      <c r="F7679" t="s">
        <v>13311</v>
      </c>
      <c r="G7679" t="s">
        <v>13312</v>
      </c>
      <c r="H7679" s="2">
        <v>46078</v>
      </c>
      <c r="I7679" t="s">
        <v>13</v>
      </c>
      <c r="J7679" s="2">
        <v>46087</v>
      </c>
    </row>
    <row r="7680" spans="1:10">
      <c r="A7680">
        <v>7869</v>
      </c>
      <c r="B7680" t="str">
        <f>VLOOKUP(C7680,属性!A:E,2,FALSE)</f>
        <v>瑞幸</v>
      </c>
      <c r="C7680" t="s">
        <v>10</v>
      </c>
      <c r="D7680" s="2">
        <f>VLOOKUP(C7680,属性!A:E,3,FALSE)</f>
        <v>46076</v>
      </c>
      <c r="E7680" s="2" t="str">
        <f>VLOOKUP(C7680,属性!A:E,4,FALSE)</f>
        <v>否</v>
      </c>
      <c r="F7680" t="s">
        <v>13313</v>
      </c>
      <c r="G7680" t="s">
        <v>13314</v>
      </c>
      <c r="H7680" s="2">
        <v>46078</v>
      </c>
      <c r="I7680" t="s">
        <v>144</v>
      </c>
      <c r="J7680" s="2">
        <v>46087</v>
      </c>
    </row>
    <row r="7681" spans="1:10">
      <c r="A7681">
        <v>7870</v>
      </c>
      <c r="B7681" t="str">
        <f>VLOOKUP(C7681,属性!A:E,2,FALSE)</f>
        <v>瑞幸</v>
      </c>
      <c r="C7681" t="s">
        <v>10</v>
      </c>
      <c r="D7681" s="2">
        <f>VLOOKUP(C7681,属性!A:E,3,FALSE)</f>
        <v>46076</v>
      </c>
      <c r="E7681" s="2" t="str">
        <f>VLOOKUP(C7681,属性!A:E,4,FALSE)</f>
        <v>否</v>
      </c>
      <c r="F7681" t="s">
        <v>13315</v>
      </c>
      <c r="G7681" t="s">
        <v>166</v>
      </c>
      <c r="H7681" s="2">
        <v>46078</v>
      </c>
      <c r="I7681" t="s">
        <v>13</v>
      </c>
      <c r="J7681" s="2">
        <v>46087</v>
      </c>
    </row>
    <row r="7682" spans="1:10">
      <c r="A7682">
        <v>7871</v>
      </c>
      <c r="B7682" t="str">
        <f>VLOOKUP(C7682,属性!A:E,2,FALSE)</f>
        <v>瑞幸</v>
      </c>
      <c r="C7682" t="s">
        <v>10</v>
      </c>
      <c r="D7682" s="2">
        <f>VLOOKUP(C7682,属性!A:E,3,FALSE)</f>
        <v>46076</v>
      </c>
      <c r="E7682" s="2" t="str">
        <f>VLOOKUP(C7682,属性!A:E,4,FALSE)</f>
        <v>否</v>
      </c>
      <c r="F7682" t="s">
        <v>13316</v>
      </c>
      <c r="G7682" t="s">
        <v>13317</v>
      </c>
      <c r="H7682" s="2">
        <v>46078</v>
      </c>
      <c r="I7682" t="s">
        <v>46</v>
      </c>
      <c r="J7682" s="2">
        <v>46087</v>
      </c>
    </row>
    <row r="7683" spans="1:10">
      <c r="A7683">
        <v>7872</v>
      </c>
      <c r="B7683" t="str">
        <f>VLOOKUP(C7683,属性!A:E,2,FALSE)</f>
        <v>瑞幸</v>
      </c>
      <c r="C7683" t="s">
        <v>10</v>
      </c>
      <c r="D7683" s="2">
        <f>VLOOKUP(C7683,属性!A:E,3,FALSE)</f>
        <v>46076</v>
      </c>
      <c r="E7683" s="2" t="str">
        <f>VLOOKUP(C7683,属性!A:E,4,FALSE)</f>
        <v>否</v>
      </c>
      <c r="F7683" t="s">
        <v>13318</v>
      </c>
      <c r="G7683" t="s">
        <v>13319</v>
      </c>
      <c r="H7683" s="2">
        <v>46078</v>
      </c>
      <c r="I7683" t="s">
        <v>144</v>
      </c>
      <c r="J7683" s="2">
        <v>46087</v>
      </c>
    </row>
    <row r="7684" spans="1:10">
      <c r="A7684">
        <v>7873</v>
      </c>
      <c r="B7684" t="str">
        <f>VLOOKUP(C7684,属性!A:E,2,FALSE)</f>
        <v>瑞幸</v>
      </c>
      <c r="C7684" t="s">
        <v>10</v>
      </c>
      <c r="D7684" s="2">
        <f>VLOOKUP(C7684,属性!A:E,3,FALSE)</f>
        <v>46076</v>
      </c>
      <c r="E7684" s="2" t="str">
        <f>VLOOKUP(C7684,属性!A:E,4,FALSE)</f>
        <v>否</v>
      </c>
      <c r="F7684" t="s">
        <v>13320</v>
      </c>
      <c r="G7684" t="s">
        <v>13321</v>
      </c>
      <c r="H7684" s="2">
        <v>46078</v>
      </c>
      <c r="I7684" t="s">
        <v>303</v>
      </c>
      <c r="J7684" s="2">
        <v>46087</v>
      </c>
    </row>
    <row r="7685" spans="1:10">
      <c r="A7685">
        <v>7874</v>
      </c>
      <c r="B7685" t="str">
        <f>VLOOKUP(C7685,属性!A:E,2,FALSE)</f>
        <v>瑞幸</v>
      </c>
      <c r="C7685" t="s">
        <v>10</v>
      </c>
      <c r="D7685" s="2">
        <f>VLOOKUP(C7685,属性!A:E,3,FALSE)</f>
        <v>46076</v>
      </c>
      <c r="E7685" s="2" t="str">
        <f>VLOOKUP(C7685,属性!A:E,4,FALSE)</f>
        <v>否</v>
      </c>
      <c r="F7685" t="s">
        <v>13322</v>
      </c>
      <c r="G7685" t="s">
        <v>13323</v>
      </c>
      <c r="H7685" s="2">
        <v>46078</v>
      </c>
      <c r="I7685" t="s">
        <v>16</v>
      </c>
      <c r="J7685" s="2">
        <v>46087</v>
      </c>
    </row>
    <row r="7686" spans="1:10">
      <c r="A7686">
        <v>7875</v>
      </c>
      <c r="B7686" t="str">
        <f>VLOOKUP(C7686,属性!A:E,2,FALSE)</f>
        <v>瑞幸</v>
      </c>
      <c r="C7686" t="s">
        <v>10</v>
      </c>
      <c r="D7686" s="2">
        <f>VLOOKUP(C7686,属性!A:E,3,FALSE)</f>
        <v>46076</v>
      </c>
      <c r="E7686" s="2" t="str">
        <f>VLOOKUP(C7686,属性!A:E,4,FALSE)</f>
        <v>否</v>
      </c>
      <c r="F7686" t="s">
        <v>163</v>
      </c>
      <c r="G7686" t="s">
        <v>13324</v>
      </c>
      <c r="H7686" s="2">
        <v>46078</v>
      </c>
      <c r="I7686" t="s">
        <v>23</v>
      </c>
      <c r="J7686" s="2">
        <v>46087</v>
      </c>
    </row>
    <row r="7687" spans="1:10">
      <c r="A7687">
        <v>7876</v>
      </c>
      <c r="B7687" t="str">
        <f>VLOOKUP(C7687,属性!A:E,2,FALSE)</f>
        <v>瑞幸</v>
      </c>
      <c r="C7687" t="s">
        <v>10</v>
      </c>
      <c r="D7687" s="2">
        <f>VLOOKUP(C7687,属性!A:E,3,FALSE)</f>
        <v>46076</v>
      </c>
      <c r="E7687" s="2" t="str">
        <f>VLOOKUP(C7687,属性!A:E,4,FALSE)</f>
        <v>否</v>
      </c>
      <c r="F7687" t="s">
        <v>13325</v>
      </c>
      <c r="G7687" t="s">
        <v>13326</v>
      </c>
      <c r="H7687" s="2">
        <v>46078</v>
      </c>
      <c r="I7687" t="s">
        <v>99</v>
      </c>
      <c r="J7687" s="2">
        <v>46087</v>
      </c>
    </row>
    <row r="7688" spans="1:10">
      <c r="A7688">
        <v>7877</v>
      </c>
      <c r="B7688" t="str">
        <f>VLOOKUP(C7688,属性!A:E,2,FALSE)</f>
        <v>瑞幸</v>
      </c>
      <c r="C7688" t="s">
        <v>10</v>
      </c>
      <c r="D7688" s="2">
        <f>VLOOKUP(C7688,属性!A:E,3,FALSE)</f>
        <v>46076</v>
      </c>
      <c r="E7688" s="2" t="str">
        <f>VLOOKUP(C7688,属性!A:E,4,FALSE)</f>
        <v>否</v>
      </c>
      <c r="F7688" t="s">
        <v>13327</v>
      </c>
      <c r="G7688" t="s">
        <v>2055</v>
      </c>
      <c r="H7688" s="2">
        <v>46078</v>
      </c>
      <c r="I7688" t="s">
        <v>208</v>
      </c>
      <c r="J7688" s="2">
        <v>46087</v>
      </c>
    </row>
    <row r="7689" spans="1:10">
      <c r="A7689">
        <v>7878</v>
      </c>
      <c r="B7689" t="str">
        <f>VLOOKUP(C7689,属性!A:E,2,FALSE)</f>
        <v>瑞幸</v>
      </c>
      <c r="C7689" t="s">
        <v>10</v>
      </c>
      <c r="D7689" s="2">
        <f>VLOOKUP(C7689,属性!A:E,3,FALSE)</f>
        <v>46076</v>
      </c>
      <c r="E7689" s="2" t="str">
        <f>VLOOKUP(C7689,属性!A:E,4,FALSE)</f>
        <v>否</v>
      </c>
      <c r="F7689" t="s">
        <v>13328</v>
      </c>
      <c r="G7689" t="s">
        <v>13329</v>
      </c>
      <c r="H7689" s="2">
        <v>46078</v>
      </c>
      <c r="I7689" t="s">
        <v>26</v>
      </c>
      <c r="J7689" s="2">
        <v>46087</v>
      </c>
    </row>
    <row r="7690" spans="1:10">
      <c r="A7690">
        <v>7879</v>
      </c>
      <c r="B7690" t="str">
        <f>VLOOKUP(C7690,属性!A:E,2,FALSE)</f>
        <v>瑞幸</v>
      </c>
      <c r="C7690" t="s">
        <v>10</v>
      </c>
      <c r="D7690" s="2">
        <f>VLOOKUP(C7690,属性!A:E,3,FALSE)</f>
        <v>46076</v>
      </c>
      <c r="E7690" s="2" t="str">
        <f>VLOOKUP(C7690,属性!A:E,4,FALSE)</f>
        <v>否</v>
      </c>
      <c r="F7690" t="s">
        <v>13330</v>
      </c>
      <c r="G7690" t="s">
        <v>13331</v>
      </c>
      <c r="H7690" s="2">
        <v>46078</v>
      </c>
      <c r="I7690" t="s">
        <v>16</v>
      </c>
      <c r="J7690" s="2">
        <v>46087</v>
      </c>
    </row>
    <row r="7691" spans="1:10">
      <c r="A7691">
        <v>7880</v>
      </c>
      <c r="B7691" t="str">
        <f>VLOOKUP(C7691,属性!A:E,2,FALSE)</f>
        <v>瑞幸</v>
      </c>
      <c r="C7691" t="s">
        <v>10</v>
      </c>
      <c r="D7691" s="2">
        <f>VLOOKUP(C7691,属性!A:E,3,FALSE)</f>
        <v>46076</v>
      </c>
      <c r="E7691" s="2" t="str">
        <f>VLOOKUP(C7691,属性!A:E,4,FALSE)</f>
        <v>否</v>
      </c>
      <c r="F7691" t="s">
        <v>13332</v>
      </c>
      <c r="G7691" t="s">
        <v>13333</v>
      </c>
      <c r="H7691" s="2">
        <v>46078</v>
      </c>
      <c r="I7691" t="s">
        <v>208</v>
      </c>
      <c r="J7691" s="2">
        <v>46087</v>
      </c>
    </row>
    <row r="7692" spans="1:10">
      <c r="A7692">
        <v>7881</v>
      </c>
      <c r="B7692" t="str">
        <f>VLOOKUP(C7692,属性!A:E,2,FALSE)</f>
        <v>瑞幸</v>
      </c>
      <c r="C7692" t="s">
        <v>10</v>
      </c>
      <c r="D7692" s="2">
        <f>VLOOKUP(C7692,属性!A:E,3,FALSE)</f>
        <v>46076</v>
      </c>
      <c r="E7692" s="2" t="str">
        <f>VLOOKUP(C7692,属性!A:E,4,FALSE)</f>
        <v>否</v>
      </c>
      <c r="F7692" t="s">
        <v>11611</v>
      </c>
      <c r="G7692" t="s">
        <v>13334</v>
      </c>
      <c r="H7692" s="2">
        <v>46078</v>
      </c>
      <c r="I7692" t="s">
        <v>320</v>
      </c>
      <c r="J7692" s="2">
        <v>46087</v>
      </c>
    </row>
    <row r="7693" spans="1:10">
      <c r="A7693">
        <v>7882</v>
      </c>
      <c r="B7693" t="str">
        <f>VLOOKUP(C7693,属性!A:E,2,FALSE)</f>
        <v>瑞幸</v>
      </c>
      <c r="C7693" t="s">
        <v>10</v>
      </c>
      <c r="D7693" s="2">
        <f>VLOOKUP(C7693,属性!A:E,3,FALSE)</f>
        <v>46076</v>
      </c>
      <c r="E7693" s="2" t="str">
        <f>VLOOKUP(C7693,属性!A:E,4,FALSE)</f>
        <v>否</v>
      </c>
      <c r="F7693" t="s">
        <v>13335</v>
      </c>
      <c r="G7693" t="s">
        <v>13336</v>
      </c>
      <c r="H7693" s="2">
        <v>46078</v>
      </c>
      <c r="I7693" t="s">
        <v>144</v>
      </c>
      <c r="J7693" s="2">
        <v>46087</v>
      </c>
    </row>
    <row r="7694" spans="1:10">
      <c r="A7694">
        <v>7883</v>
      </c>
      <c r="B7694" t="str">
        <f>VLOOKUP(C7694,属性!A:E,2,FALSE)</f>
        <v>瑞幸</v>
      </c>
      <c r="C7694" t="s">
        <v>10</v>
      </c>
      <c r="D7694" s="2">
        <f>VLOOKUP(C7694,属性!A:E,3,FALSE)</f>
        <v>46076</v>
      </c>
      <c r="E7694" s="2" t="str">
        <f>VLOOKUP(C7694,属性!A:E,4,FALSE)</f>
        <v>否</v>
      </c>
      <c r="F7694" t="s">
        <v>13337</v>
      </c>
      <c r="G7694" t="s">
        <v>13338</v>
      </c>
      <c r="H7694" s="2">
        <v>46078</v>
      </c>
      <c r="I7694" t="s">
        <v>38</v>
      </c>
      <c r="J7694" s="2">
        <v>46087</v>
      </c>
    </row>
    <row r="7695" spans="1:10">
      <c r="A7695">
        <v>7884</v>
      </c>
      <c r="B7695" t="str">
        <f>VLOOKUP(C7695,属性!A:E,2,FALSE)</f>
        <v>瑞幸</v>
      </c>
      <c r="C7695" t="s">
        <v>10</v>
      </c>
      <c r="D7695" s="2">
        <f>VLOOKUP(C7695,属性!A:E,3,FALSE)</f>
        <v>46076</v>
      </c>
      <c r="E7695" s="2" t="str">
        <f>VLOOKUP(C7695,属性!A:E,4,FALSE)</f>
        <v>否</v>
      </c>
      <c r="F7695" t="s">
        <v>13339</v>
      </c>
      <c r="G7695" t="s">
        <v>13340</v>
      </c>
      <c r="H7695" s="2">
        <v>46078</v>
      </c>
      <c r="I7695" t="s">
        <v>62</v>
      </c>
      <c r="J7695" s="2">
        <v>46087</v>
      </c>
    </row>
    <row r="7696" spans="1:10">
      <c r="A7696">
        <v>7885</v>
      </c>
      <c r="B7696" t="str">
        <f>VLOOKUP(C7696,属性!A:E,2,FALSE)</f>
        <v>瑞幸</v>
      </c>
      <c r="C7696" t="s">
        <v>10</v>
      </c>
      <c r="D7696" s="2">
        <f>VLOOKUP(C7696,属性!A:E,3,FALSE)</f>
        <v>46076</v>
      </c>
      <c r="E7696" s="2" t="str">
        <f>VLOOKUP(C7696,属性!A:E,4,FALSE)</f>
        <v>否</v>
      </c>
      <c r="F7696" t="s">
        <v>13341</v>
      </c>
      <c r="G7696" t="s">
        <v>13342</v>
      </c>
      <c r="H7696" s="2">
        <v>46078</v>
      </c>
      <c r="I7696" t="s">
        <v>13</v>
      </c>
      <c r="J7696" s="2">
        <v>46087</v>
      </c>
    </row>
    <row r="7697" spans="1:10">
      <c r="A7697">
        <v>7886</v>
      </c>
      <c r="B7697" t="str">
        <f>VLOOKUP(C7697,属性!A:E,2,FALSE)</f>
        <v>瑞幸</v>
      </c>
      <c r="C7697" t="s">
        <v>10</v>
      </c>
      <c r="D7697" s="2">
        <f>VLOOKUP(C7697,属性!A:E,3,FALSE)</f>
        <v>46076</v>
      </c>
      <c r="E7697" s="2" t="str">
        <f>VLOOKUP(C7697,属性!A:E,4,FALSE)</f>
        <v>否</v>
      </c>
      <c r="F7697" t="s">
        <v>13343</v>
      </c>
      <c r="G7697" t="s">
        <v>13344</v>
      </c>
      <c r="H7697" s="2">
        <v>46078</v>
      </c>
      <c r="I7697" t="s">
        <v>65</v>
      </c>
      <c r="J7697" s="2">
        <v>46087</v>
      </c>
    </row>
    <row r="7698" spans="1:10">
      <c r="A7698">
        <v>7887</v>
      </c>
      <c r="B7698" t="str">
        <f>VLOOKUP(C7698,属性!A:E,2,FALSE)</f>
        <v>瑞幸</v>
      </c>
      <c r="C7698" t="s">
        <v>10</v>
      </c>
      <c r="D7698" s="2">
        <f>VLOOKUP(C7698,属性!A:E,3,FALSE)</f>
        <v>46076</v>
      </c>
      <c r="E7698" s="2" t="str">
        <f>VLOOKUP(C7698,属性!A:E,4,FALSE)</f>
        <v>否</v>
      </c>
      <c r="F7698" t="s">
        <v>13345</v>
      </c>
      <c r="G7698" t="s">
        <v>13346</v>
      </c>
      <c r="H7698" s="2">
        <v>46078</v>
      </c>
      <c r="I7698" t="s">
        <v>16</v>
      </c>
      <c r="J7698" s="2">
        <v>46087</v>
      </c>
    </row>
    <row r="7699" spans="1:10">
      <c r="A7699">
        <v>7888</v>
      </c>
      <c r="B7699" t="str">
        <f>VLOOKUP(C7699,属性!A:E,2,FALSE)</f>
        <v>瑞幸</v>
      </c>
      <c r="C7699" t="s">
        <v>10</v>
      </c>
      <c r="D7699" s="2">
        <f>VLOOKUP(C7699,属性!A:E,3,FALSE)</f>
        <v>46076</v>
      </c>
      <c r="E7699" s="2" t="str">
        <f>VLOOKUP(C7699,属性!A:E,4,FALSE)</f>
        <v>否</v>
      </c>
      <c r="F7699" t="s">
        <v>13347</v>
      </c>
      <c r="G7699" t="s">
        <v>13348</v>
      </c>
      <c r="H7699" s="2">
        <v>46078</v>
      </c>
      <c r="I7699" t="s">
        <v>38</v>
      </c>
      <c r="J7699" s="2">
        <v>46087</v>
      </c>
    </row>
    <row r="7700" spans="1:10">
      <c r="A7700">
        <v>7889</v>
      </c>
      <c r="B7700" t="str">
        <f>VLOOKUP(C7700,属性!A:E,2,FALSE)</f>
        <v>瑞幸</v>
      </c>
      <c r="C7700" t="s">
        <v>10</v>
      </c>
      <c r="D7700" s="2">
        <f>VLOOKUP(C7700,属性!A:E,3,FALSE)</f>
        <v>46076</v>
      </c>
      <c r="E7700" s="2" t="str">
        <f>VLOOKUP(C7700,属性!A:E,4,FALSE)</f>
        <v>否</v>
      </c>
      <c r="F7700" t="s">
        <v>163</v>
      </c>
      <c r="G7700" t="s">
        <v>13349</v>
      </c>
      <c r="H7700" s="2">
        <v>46078</v>
      </c>
      <c r="I7700" t="s">
        <v>320</v>
      </c>
      <c r="J7700" s="2">
        <v>46087</v>
      </c>
    </row>
    <row r="7701" spans="1:10">
      <c r="A7701">
        <v>7890</v>
      </c>
      <c r="B7701" t="str">
        <f>VLOOKUP(C7701,属性!A:E,2,FALSE)</f>
        <v>瑞幸</v>
      </c>
      <c r="C7701" t="s">
        <v>10</v>
      </c>
      <c r="D7701" s="2">
        <f>VLOOKUP(C7701,属性!A:E,3,FALSE)</f>
        <v>46076</v>
      </c>
      <c r="E7701" s="2" t="str">
        <f>VLOOKUP(C7701,属性!A:E,4,FALSE)</f>
        <v>否</v>
      </c>
      <c r="F7701" t="s">
        <v>13350</v>
      </c>
      <c r="G7701" t="s">
        <v>13351</v>
      </c>
      <c r="H7701" s="2">
        <v>46078</v>
      </c>
      <c r="I7701" t="s">
        <v>31</v>
      </c>
      <c r="J7701" s="2">
        <v>46087</v>
      </c>
    </row>
    <row r="7702" spans="1:10">
      <c r="A7702">
        <v>7891</v>
      </c>
      <c r="B7702" t="str">
        <f>VLOOKUP(C7702,属性!A:E,2,FALSE)</f>
        <v>瑞幸</v>
      </c>
      <c r="C7702" t="s">
        <v>10</v>
      </c>
      <c r="D7702" s="2">
        <f>VLOOKUP(C7702,属性!A:E,3,FALSE)</f>
        <v>46076</v>
      </c>
      <c r="E7702" s="2" t="str">
        <f>VLOOKUP(C7702,属性!A:E,4,FALSE)</f>
        <v>否</v>
      </c>
      <c r="F7702" t="s">
        <v>8360</v>
      </c>
      <c r="G7702" t="s">
        <v>13352</v>
      </c>
      <c r="H7702" s="2">
        <v>46078</v>
      </c>
      <c r="I7702" t="s">
        <v>23</v>
      </c>
      <c r="J7702" s="2">
        <v>46087</v>
      </c>
    </row>
    <row r="7703" spans="1:10">
      <c r="A7703">
        <v>7892</v>
      </c>
      <c r="B7703" t="str">
        <f>VLOOKUP(C7703,属性!A:E,2,FALSE)</f>
        <v>瑞幸</v>
      </c>
      <c r="C7703" t="s">
        <v>10</v>
      </c>
      <c r="D7703" s="2">
        <f>VLOOKUP(C7703,属性!A:E,3,FALSE)</f>
        <v>46076</v>
      </c>
      <c r="E7703" s="2" t="str">
        <f>VLOOKUP(C7703,属性!A:E,4,FALSE)</f>
        <v>否</v>
      </c>
      <c r="F7703" t="s">
        <v>13353</v>
      </c>
      <c r="G7703" t="s">
        <v>13354</v>
      </c>
      <c r="H7703" s="2">
        <v>46078</v>
      </c>
      <c r="I7703" t="s">
        <v>303</v>
      </c>
      <c r="J7703" s="2">
        <v>46087</v>
      </c>
    </row>
    <row r="7704" spans="1:10">
      <c r="A7704">
        <v>7893</v>
      </c>
      <c r="B7704" t="str">
        <f>VLOOKUP(C7704,属性!A:E,2,FALSE)</f>
        <v>瑞幸</v>
      </c>
      <c r="C7704" t="s">
        <v>10</v>
      </c>
      <c r="D7704" s="2">
        <f>VLOOKUP(C7704,属性!A:E,3,FALSE)</f>
        <v>46076</v>
      </c>
      <c r="E7704" s="2" t="str">
        <f>VLOOKUP(C7704,属性!A:E,4,FALSE)</f>
        <v>否</v>
      </c>
      <c r="F7704" t="s">
        <v>13355</v>
      </c>
      <c r="G7704" t="s">
        <v>543</v>
      </c>
      <c r="H7704" s="2">
        <v>46078</v>
      </c>
      <c r="I7704" t="s">
        <v>16</v>
      </c>
      <c r="J7704" s="2">
        <v>46087</v>
      </c>
    </row>
    <row r="7705" spans="1:10">
      <c r="A7705">
        <v>7894</v>
      </c>
      <c r="B7705" t="str">
        <f>VLOOKUP(C7705,属性!A:E,2,FALSE)</f>
        <v>瑞幸</v>
      </c>
      <c r="C7705" t="s">
        <v>10</v>
      </c>
      <c r="D7705" s="2">
        <f>VLOOKUP(C7705,属性!A:E,3,FALSE)</f>
        <v>46076</v>
      </c>
      <c r="E7705" s="2" t="str">
        <f>VLOOKUP(C7705,属性!A:E,4,FALSE)</f>
        <v>否</v>
      </c>
      <c r="F7705" t="s">
        <v>13356</v>
      </c>
      <c r="G7705" t="s">
        <v>13357</v>
      </c>
      <c r="H7705" s="2">
        <v>46078</v>
      </c>
      <c r="I7705" t="s">
        <v>303</v>
      </c>
      <c r="J7705" s="2">
        <v>46087</v>
      </c>
    </row>
    <row r="7706" spans="1:10">
      <c r="A7706">
        <v>7895</v>
      </c>
      <c r="B7706" t="str">
        <f>VLOOKUP(C7706,属性!A:E,2,FALSE)</f>
        <v>瑞幸</v>
      </c>
      <c r="C7706" t="s">
        <v>10</v>
      </c>
      <c r="D7706" s="2">
        <f>VLOOKUP(C7706,属性!A:E,3,FALSE)</f>
        <v>46076</v>
      </c>
      <c r="E7706" s="2" t="str">
        <f>VLOOKUP(C7706,属性!A:E,4,FALSE)</f>
        <v>否</v>
      </c>
      <c r="F7706" t="s">
        <v>163</v>
      </c>
      <c r="G7706" t="s">
        <v>13358</v>
      </c>
      <c r="H7706" s="2">
        <v>46078</v>
      </c>
      <c r="I7706" t="s">
        <v>13</v>
      </c>
      <c r="J7706" s="2">
        <v>46087</v>
      </c>
    </row>
    <row r="7707" spans="1:10">
      <c r="A7707">
        <v>7896</v>
      </c>
      <c r="B7707" t="str">
        <f>VLOOKUP(C7707,属性!A:E,2,FALSE)</f>
        <v>瑞幸</v>
      </c>
      <c r="C7707" t="s">
        <v>10</v>
      </c>
      <c r="D7707" s="2">
        <f>VLOOKUP(C7707,属性!A:E,3,FALSE)</f>
        <v>46076</v>
      </c>
      <c r="E7707" s="2" t="str">
        <f>VLOOKUP(C7707,属性!A:E,4,FALSE)</f>
        <v>否</v>
      </c>
      <c r="F7707" t="s">
        <v>2285</v>
      </c>
      <c r="G7707" t="s">
        <v>13359</v>
      </c>
      <c r="H7707" s="2">
        <v>46078</v>
      </c>
      <c r="I7707" t="s">
        <v>13</v>
      </c>
      <c r="J7707" s="2">
        <v>46087</v>
      </c>
    </row>
    <row r="7708" spans="1:10">
      <c r="A7708">
        <v>7897</v>
      </c>
      <c r="B7708" t="str">
        <f>VLOOKUP(C7708,属性!A:E,2,FALSE)</f>
        <v>瑞幸</v>
      </c>
      <c r="C7708" t="s">
        <v>10</v>
      </c>
      <c r="D7708" s="2">
        <f>VLOOKUP(C7708,属性!A:E,3,FALSE)</f>
        <v>46076</v>
      </c>
      <c r="E7708" s="2" t="str">
        <f>VLOOKUP(C7708,属性!A:E,4,FALSE)</f>
        <v>否</v>
      </c>
      <c r="F7708" t="s">
        <v>2287</v>
      </c>
      <c r="G7708" t="s">
        <v>13360</v>
      </c>
      <c r="H7708" s="2">
        <v>46078</v>
      </c>
      <c r="I7708" t="s">
        <v>13</v>
      </c>
      <c r="J7708" s="2">
        <v>46087</v>
      </c>
    </row>
    <row r="7709" spans="1:10">
      <c r="A7709">
        <v>7898</v>
      </c>
      <c r="B7709" t="str">
        <f>VLOOKUP(C7709,属性!A:E,2,FALSE)</f>
        <v>瑞幸</v>
      </c>
      <c r="C7709" t="s">
        <v>10</v>
      </c>
      <c r="D7709" s="2">
        <f>VLOOKUP(C7709,属性!A:E,3,FALSE)</f>
        <v>46076</v>
      </c>
      <c r="E7709" s="2" t="str">
        <f>VLOOKUP(C7709,属性!A:E,4,FALSE)</f>
        <v>否</v>
      </c>
      <c r="F7709" t="s">
        <v>13361</v>
      </c>
      <c r="G7709" t="s">
        <v>13362</v>
      </c>
      <c r="H7709" s="2">
        <v>46078</v>
      </c>
      <c r="I7709" t="s">
        <v>31</v>
      </c>
      <c r="J7709" s="2">
        <v>46087</v>
      </c>
    </row>
    <row r="7710" spans="1:10">
      <c r="A7710">
        <v>7899</v>
      </c>
      <c r="B7710" t="str">
        <f>VLOOKUP(C7710,属性!A:E,2,FALSE)</f>
        <v>瑞幸</v>
      </c>
      <c r="C7710" t="s">
        <v>10</v>
      </c>
      <c r="D7710" s="2">
        <f>VLOOKUP(C7710,属性!A:E,3,FALSE)</f>
        <v>46076</v>
      </c>
      <c r="E7710" s="2" t="str">
        <f>VLOOKUP(C7710,属性!A:E,4,FALSE)</f>
        <v>否</v>
      </c>
      <c r="F7710" t="s">
        <v>13363</v>
      </c>
      <c r="G7710" t="s">
        <v>13364</v>
      </c>
      <c r="H7710" s="2">
        <v>46078</v>
      </c>
      <c r="I7710" t="s">
        <v>13</v>
      </c>
      <c r="J7710" s="2">
        <v>46087</v>
      </c>
    </row>
    <row r="7711" spans="1:10">
      <c r="A7711">
        <v>7900</v>
      </c>
      <c r="B7711" t="str">
        <f>VLOOKUP(C7711,属性!A:E,2,FALSE)</f>
        <v>瑞幸</v>
      </c>
      <c r="C7711" t="s">
        <v>10</v>
      </c>
      <c r="D7711" s="2">
        <f>VLOOKUP(C7711,属性!A:E,3,FALSE)</f>
        <v>46076</v>
      </c>
      <c r="E7711" s="2" t="str">
        <f>VLOOKUP(C7711,属性!A:E,4,FALSE)</f>
        <v>否</v>
      </c>
      <c r="F7711" t="s">
        <v>13365</v>
      </c>
      <c r="G7711" t="s">
        <v>13366</v>
      </c>
      <c r="H7711" s="2">
        <v>46078</v>
      </c>
      <c r="I7711" t="s">
        <v>46</v>
      </c>
      <c r="J7711" s="2">
        <v>46087</v>
      </c>
    </row>
    <row r="7712" spans="1:10">
      <c r="A7712">
        <v>7901</v>
      </c>
      <c r="B7712" t="str">
        <f>VLOOKUP(C7712,属性!A:E,2,FALSE)</f>
        <v>瑞幸</v>
      </c>
      <c r="C7712" t="s">
        <v>10</v>
      </c>
      <c r="D7712" s="2">
        <f>VLOOKUP(C7712,属性!A:E,3,FALSE)</f>
        <v>46076</v>
      </c>
      <c r="E7712" s="2" t="str">
        <f>VLOOKUP(C7712,属性!A:E,4,FALSE)</f>
        <v>否</v>
      </c>
      <c r="F7712" t="s">
        <v>13367</v>
      </c>
      <c r="G7712" t="s">
        <v>13368</v>
      </c>
      <c r="H7712" s="2">
        <v>46078</v>
      </c>
      <c r="I7712" t="s">
        <v>46</v>
      </c>
      <c r="J7712" s="2">
        <v>46087</v>
      </c>
    </row>
    <row r="7713" spans="1:10">
      <c r="A7713">
        <v>7902</v>
      </c>
      <c r="B7713" t="str">
        <f>VLOOKUP(C7713,属性!A:E,2,FALSE)</f>
        <v>瑞幸</v>
      </c>
      <c r="C7713" t="s">
        <v>10</v>
      </c>
      <c r="D7713" s="2">
        <f>VLOOKUP(C7713,属性!A:E,3,FALSE)</f>
        <v>46076</v>
      </c>
      <c r="E7713" s="2" t="str">
        <f>VLOOKUP(C7713,属性!A:E,4,FALSE)</f>
        <v>否</v>
      </c>
      <c r="F7713" t="s">
        <v>13369</v>
      </c>
      <c r="G7713" t="s">
        <v>13370</v>
      </c>
      <c r="H7713" s="2">
        <v>46078</v>
      </c>
      <c r="I7713" t="s">
        <v>13</v>
      </c>
      <c r="J7713" s="2">
        <v>46087</v>
      </c>
    </row>
    <row r="7714" spans="1:10">
      <c r="A7714">
        <v>7903</v>
      </c>
      <c r="B7714" t="str">
        <f>VLOOKUP(C7714,属性!A:E,2,FALSE)</f>
        <v>瑞幸</v>
      </c>
      <c r="C7714" t="s">
        <v>10</v>
      </c>
      <c r="D7714" s="2">
        <f>VLOOKUP(C7714,属性!A:E,3,FALSE)</f>
        <v>46076</v>
      </c>
      <c r="E7714" s="2" t="str">
        <f>VLOOKUP(C7714,属性!A:E,4,FALSE)</f>
        <v>否</v>
      </c>
      <c r="F7714" t="s">
        <v>13371</v>
      </c>
      <c r="G7714" t="s">
        <v>1957</v>
      </c>
      <c r="H7714" s="2">
        <v>46078</v>
      </c>
      <c r="I7714" t="s">
        <v>13</v>
      </c>
      <c r="J7714" s="2">
        <v>46087</v>
      </c>
    </row>
    <row r="7715" spans="1:10">
      <c r="A7715">
        <v>7904</v>
      </c>
      <c r="B7715" t="str">
        <f>VLOOKUP(C7715,属性!A:E,2,FALSE)</f>
        <v>瑞幸</v>
      </c>
      <c r="C7715" t="s">
        <v>10</v>
      </c>
      <c r="D7715" s="2">
        <f>VLOOKUP(C7715,属性!A:E,3,FALSE)</f>
        <v>46076</v>
      </c>
      <c r="E7715" s="2" t="str">
        <f>VLOOKUP(C7715,属性!A:E,4,FALSE)</f>
        <v>否</v>
      </c>
      <c r="F7715" t="s">
        <v>13372</v>
      </c>
      <c r="G7715" t="s">
        <v>13373</v>
      </c>
      <c r="H7715" s="2">
        <v>46078</v>
      </c>
      <c r="I7715" t="s">
        <v>320</v>
      </c>
      <c r="J7715" s="2">
        <v>46087</v>
      </c>
    </row>
    <row r="7716" spans="1:10">
      <c r="A7716">
        <v>7905</v>
      </c>
      <c r="B7716" t="str">
        <f>VLOOKUP(C7716,属性!A:E,2,FALSE)</f>
        <v>瑞幸</v>
      </c>
      <c r="C7716" t="s">
        <v>10</v>
      </c>
      <c r="D7716" s="2">
        <f>VLOOKUP(C7716,属性!A:E,3,FALSE)</f>
        <v>46076</v>
      </c>
      <c r="E7716" s="2" t="str">
        <f>VLOOKUP(C7716,属性!A:E,4,FALSE)</f>
        <v>否</v>
      </c>
      <c r="F7716" t="s">
        <v>13374</v>
      </c>
      <c r="G7716" t="s">
        <v>13375</v>
      </c>
      <c r="H7716" s="2">
        <v>46078</v>
      </c>
      <c r="I7716" t="s">
        <v>117</v>
      </c>
      <c r="J7716" s="2">
        <v>46087</v>
      </c>
    </row>
    <row r="7717" spans="1:10">
      <c r="A7717">
        <v>7906</v>
      </c>
      <c r="B7717" t="str">
        <f>VLOOKUP(C7717,属性!A:E,2,FALSE)</f>
        <v>瑞幸</v>
      </c>
      <c r="C7717" t="s">
        <v>10</v>
      </c>
      <c r="D7717" s="2">
        <f>VLOOKUP(C7717,属性!A:E,3,FALSE)</f>
        <v>46076</v>
      </c>
      <c r="E7717" s="2" t="str">
        <f>VLOOKUP(C7717,属性!A:E,4,FALSE)</f>
        <v>否</v>
      </c>
      <c r="F7717" t="s">
        <v>13376</v>
      </c>
      <c r="G7717" t="s">
        <v>13377</v>
      </c>
      <c r="H7717" s="2">
        <v>46078</v>
      </c>
      <c r="I7717" t="s">
        <v>73</v>
      </c>
      <c r="J7717" s="2">
        <v>46087</v>
      </c>
    </row>
    <row r="7718" spans="1:10">
      <c r="A7718">
        <v>7907</v>
      </c>
      <c r="B7718" t="str">
        <f>VLOOKUP(C7718,属性!A:E,2,FALSE)</f>
        <v>瑞幸</v>
      </c>
      <c r="C7718" t="s">
        <v>10</v>
      </c>
      <c r="D7718" s="2">
        <f>VLOOKUP(C7718,属性!A:E,3,FALSE)</f>
        <v>46076</v>
      </c>
      <c r="E7718" s="2" t="str">
        <f>VLOOKUP(C7718,属性!A:E,4,FALSE)</f>
        <v>否</v>
      </c>
      <c r="F7718" t="s">
        <v>13378</v>
      </c>
      <c r="G7718" t="s">
        <v>13379</v>
      </c>
      <c r="H7718" s="2">
        <v>46077</v>
      </c>
      <c r="I7718" t="s">
        <v>16</v>
      </c>
      <c r="J7718" s="2">
        <v>46087</v>
      </c>
    </row>
    <row r="7719" spans="1:10">
      <c r="A7719">
        <v>7908</v>
      </c>
      <c r="B7719" t="str">
        <f>VLOOKUP(C7719,属性!A:E,2,FALSE)</f>
        <v>瑞幸</v>
      </c>
      <c r="C7719" t="s">
        <v>10</v>
      </c>
      <c r="D7719" s="2">
        <f>VLOOKUP(C7719,属性!A:E,3,FALSE)</f>
        <v>46076</v>
      </c>
      <c r="E7719" s="2" t="str">
        <f>VLOOKUP(C7719,属性!A:E,4,FALSE)</f>
        <v>否</v>
      </c>
      <c r="F7719" t="s">
        <v>13380</v>
      </c>
      <c r="G7719" t="s">
        <v>13381</v>
      </c>
      <c r="H7719" s="2">
        <v>46077</v>
      </c>
      <c r="I7719" t="s">
        <v>38</v>
      </c>
      <c r="J7719" s="2">
        <v>46087</v>
      </c>
    </row>
    <row r="7720" spans="1:10">
      <c r="A7720">
        <v>7909</v>
      </c>
      <c r="B7720" t="str">
        <f>VLOOKUP(C7720,属性!A:E,2,FALSE)</f>
        <v>瑞幸</v>
      </c>
      <c r="C7720" t="s">
        <v>10</v>
      </c>
      <c r="D7720" s="2">
        <f>VLOOKUP(C7720,属性!A:E,3,FALSE)</f>
        <v>46076</v>
      </c>
      <c r="E7720" s="2" t="str">
        <f>VLOOKUP(C7720,属性!A:E,4,FALSE)</f>
        <v>否</v>
      </c>
      <c r="F7720" t="s">
        <v>13382</v>
      </c>
      <c r="G7720" t="s">
        <v>13383</v>
      </c>
      <c r="H7720" s="2">
        <v>46077</v>
      </c>
      <c r="I7720" t="s">
        <v>13</v>
      </c>
      <c r="J7720" s="2">
        <v>46087</v>
      </c>
    </row>
    <row r="7721" spans="1:10">
      <c r="A7721">
        <v>7910</v>
      </c>
      <c r="B7721" t="str">
        <f>VLOOKUP(C7721,属性!A:E,2,FALSE)</f>
        <v>瑞幸</v>
      </c>
      <c r="C7721" t="s">
        <v>10</v>
      </c>
      <c r="D7721" s="2">
        <f>VLOOKUP(C7721,属性!A:E,3,FALSE)</f>
        <v>46076</v>
      </c>
      <c r="E7721" s="2" t="str">
        <f>VLOOKUP(C7721,属性!A:E,4,FALSE)</f>
        <v>否</v>
      </c>
      <c r="F7721" t="s">
        <v>13384</v>
      </c>
      <c r="G7721" t="s">
        <v>13385</v>
      </c>
      <c r="H7721" s="2">
        <v>46077</v>
      </c>
      <c r="I7721" t="s">
        <v>62</v>
      </c>
      <c r="J7721" s="2">
        <v>46087</v>
      </c>
    </row>
    <row r="7722" spans="1:10">
      <c r="A7722">
        <v>7911</v>
      </c>
      <c r="B7722" t="str">
        <f>VLOOKUP(C7722,属性!A:E,2,FALSE)</f>
        <v>瑞幸</v>
      </c>
      <c r="C7722" t="s">
        <v>10</v>
      </c>
      <c r="D7722" s="2">
        <f>VLOOKUP(C7722,属性!A:E,3,FALSE)</f>
        <v>46076</v>
      </c>
      <c r="E7722" s="2" t="str">
        <f>VLOOKUP(C7722,属性!A:E,4,FALSE)</f>
        <v>否</v>
      </c>
      <c r="F7722" t="s">
        <v>13386</v>
      </c>
      <c r="G7722" t="s">
        <v>13387</v>
      </c>
      <c r="H7722" s="2">
        <v>46077</v>
      </c>
      <c r="I7722" t="s">
        <v>13</v>
      </c>
      <c r="J7722" s="2">
        <v>46087</v>
      </c>
    </row>
    <row r="7723" spans="1:10">
      <c r="A7723">
        <v>7912</v>
      </c>
      <c r="B7723" t="str">
        <f>VLOOKUP(C7723,属性!A:E,2,FALSE)</f>
        <v>瑞幸</v>
      </c>
      <c r="C7723" t="s">
        <v>10</v>
      </c>
      <c r="D7723" s="2">
        <f>VLOOKUP(C7723,属性!A:E,3,FALSE)</f>
        <v>46076</v>
      </c>
      <c r="E7723" s="2" t="str">
        <f>VLOOKUP(C7723,属性!A:E,4,FALSE)</f>
        <v>否</v>
      </c>
      <c r="F7723" t="s">
        <v>13388</v>
      </c>
      <c r="G7723" t="s">
        <v>13389</v>
      </c>
      <c r="H7723" s="2">
        <v>46077</v>
      </c>
      <c r="I7723" t="s">
        <v>26</v>
      </c>
      <c r="J7723" s="2">
        <v>46087</v>
      </c>
    </row>
    <row r="7724" spans="1:10">
      <c r="A7724">
        <v>7913</v>
      </c>
      <c r="B7724" t="str">
        <f>VLOOKUP(C7724,属性!A:E,2,FALSE)</f>
        <v>瑞幸</v>
      </c>
      <c r="C7724" t="s">
        <v>10</v>
      </c>
      <c r="D7724" s="2">
        <f>VLOOKUP(C7724,属性!A:E,3,FALSE)</f>
        <v>46076</v>
      </c>
      <c r="E7724" s="2" t="str">
        <f>VLOOKUP(C7724,属性!A:E,4,FALSE)</f>
        <v>否</v>
      </c>
      <c r="F7724" t="s">
        <v>13390</v>
      </c>
      <c r="G7724" t="s">
        <v>5583</v>
      </c>
      <c r="H7724" s="2">
        <v>46077</v>
      </c>
      <c r="I7724" t="s">
        <v>41</v>
      </c>
      <c r="J7724" s="2">
        <v>46087</v>
      </c>
    </row>
    <row r="7725" spans="1:10">
      <c r="A7725">
        <v>7914</v>
      </c>
      <c r="B7725" t="str">
        <f>VLOOKUP(C7725,属性!A:E,2,FALSE)</f>
        <v>瑞幸</v>
      </c>
      <c r="C7725" t="s">
        <v>10</v>
      </c>
      <c r="D7725" s="2">
        <f>VLOOKUP(C7725,属性!A:E,3,FALSE)</f>
        <v>46076</v>
      </c>
      <c r="E7725" s="2" t="str">
        <f>VLOOKUP(C7725,属性!A:E,4,FALSE)</f>
        <v>否</v>
      </c>
      <c r="F7725" t="s">
        <v>13391</v>
      </c>
      <c r="G7725" t="s">
        <v>13392</v>
      </c>
      <c r="H7725" s="2">
        <v>46077</v>
      </c>
      <c r="I7725" t="s">
        <v>73</v>
      </c>
      <c r="J7725" s="2">
        <v>46087</v>
      </c>
    </row>
    <row r="7726" spans="1:10">
      <c r="A7726">
        <v>7915</v>
      </c>
      <c r="B7726" t="str">
        <f>VLOOKUP(C7726,属性!A:E,2,FALSE)</f>
        <v>瑞幸</v>
      </c>
      <c r="C7726" t="s">
        <v>10</v>
      </c>
      <c r="D7726" s="2">
        <f>VLOOKUP(C7726,属性!A:E,3,FALSE)</f>
        <v>46076</v>
      </c>
      <c r="E7726" s="2" t="str">
        <f>VLOOKUP(C7726,属性!A:E,4,FALSE)</f>
        <v>否</v>
      </c>
      <c r="F7726" t="s">
        <v>13393</v>
      </c>
      <c r="G7726" t="s">
        <v>13394</v>
      </c>
      <c r="H7726" s="2">
        <v>46077</v>
      </c>
      <c r="I7726" t="s">
        <v>144</v>
      </c>
      <c r="J7726" s="2">
        <v>46087</v>
      </c>
    </row>
    <row r="7727" spans="1:10">
      <c r="A7727">
        <v>7916</v>
      </c>
      <c r="B7727" t="str">
        <f>VLOOKUP(C7727,属性!A:E,2,FALSE)</f>
        <v>瑞幸</v>
      </c>
      <c r="C7727" t="s">
        <v>10</v>
      </c>
      <c r="D7727" s="2">
        <f>VLOOKUP(C7727,属性!A:E,3,FALSE)</f>
        <v>46076</v>
      </c>
      <c r="E7727" s="2" t="str">
        <f>VLOOKUP(C7727,属性!A:E,4,FALSE)</f>
        <v>否</v>
      </c>
      <c r="F7727" t="s">
        <v>13395</v>
      </c>
      <c r="G7727" t="s">
        <v>13396</v>
      </c>
      <c r="H7727" s="2">
        <v>46077</v>
      </c>
      <c r="I7727" t="s">
        <v>13</v>
      </c>
      <c r="J7727" s="2">
        <v>46087</v>
      </c>
    </row>
    <row r="7728" spans="1:10">
      <c r="A7728">
        <v>7917</v>
      </c>
      <c r="B7728" t="str">
        <f>VLOOKUP(C7728,属性!A:E,2,FALSE)</f>
        <v>瑞幸</v>
      </c>
      <c r="C7728" t="s">
        <v>10</v>
      </c>
      <c r="D7728" s="2">
        <f>VLOOKUP(C7728,属性!A:E,3,FALSE)</f>
        <v>46076</v>
      </c>
      <c r="E7728" s="2" t="str">
        <f>VLOOKUP(C7728,属性!A:E,4,FALSE)</f>
        <v>否</v>
      </c>
      <c r="F7728" t="s">
        <v>13397</v>
      </c>
      <c r="G7728" t="s">
        <v>13398</v>
      </c>
      <c r="H7728" s="2">
        <v>46077</v>
      </c>
      <c r="I7728" t="s">
        <v>16</v>
      </c>
      <c r="J7728" s="2">
        <v>46087</v>
      </c>
    </row>
    <row r="7729" spans="1:10">
      <c r="A7729">
        <v>7918</v>
      </c>
      <c r="B7729" t="str">
        <f>VLOOKUP(C7729,属性!A:E,2,FALSE)</f>
        <v>瑞幸</v>
      </c>
      <c r="C7729" t="s">
        <v>10</v>
      </c>
      <c r="D7729" s="2">
        <f>VLOOKUP(C7729,属性!A:E,3,FALSE)</f>
        <v>46076</v>
      </c>
      <c r="E7729" s="2" t="str">
        <f>VLOOKUP(C7729,属性!A:E,4,FALSE)</f>
        <v>否</v>
      </c>
      <c r="F7729" t="s">
        <v>13399</v>
      </c>
      <c r="G7729" t="s">
        <v>13400</v>
      </c>
      <c r="H7729" s="2">
        <v>46077</v>
      </c>
      <c r="I7729" t="s">
        <v>13</v>
      </c>
      <c r="J7729" s="2">
        <v>46087</v>
      </c>
    </row>
    <row r="7730" spans="1:10">
      <c r="A7730">
        <v>7919</v>
      </c>
      <c r="B7730" t="str">
        <f>VLOOKUP(C7730,属性!A:E,2,FALSE)</f>
        <v>瑞幸</v>
      </c>
      <c r="C7730" t="s">
        <v>10</v>
      </c>
      <c r="D7730" s="2">
        <f>VLOOKUP(C7730,属性!A:E,3,FALSE)</f>
        <v>46076</v>
      </c>
      <c r="E7730" s="2" t="str">
        <f>VLOOKUP(C7730,属性!A:E,4,FALSE)</f>
        <v>否</v>
      </c>
      <c r="F7730" t="s">
        <v>13401</v>
      </c>
      <c r="G7730" t="s">
        <v>13402</v>
      </c>
      <c r="H7730" s="2">
        <v>46077</v>
      </c>
      <c r="I7730" t="s">
        <v>13</v>
      </c>
      <c r="J7730" s="2">
        <v>46087</v>
      </c>
    </row>
    <row r="7731" spans="1:10">
      <c r="A7731">
        <v>7920</v>
      </c>
      <c r="B7731" t="str">
        <f>VLOOKUP(C7731,属性!A:E,2,FALSE)</f>
        <v>瑞幸</v>
      </c>
      <c r="C7731" t="s">
        <v>10</v>
      </c>
      <c r="D7731" s="2">
        <f>VLOOKUP(C7731,属性!A:E,3,FALSE)</f>
        <v>46076</v>
      </c>
      <c r="E7731" s="2" t="str">
        <f>VLOOKUP(C7731,属性!A:E,4,FALSE)</f>
        <v>否</v>
      </c>
      <c r="F7731" t="s">
        <v>13403</v>
      </c>
      <c r="G7731" t="s">
        <v>13404</v>
      </c>
      <c r="H7731" s="2">
        <v>46077</v>
      </c>
      <c r="I7731" t="s">
        <v>31</v>
      </c>
      <c r="J7731" s="2">
        <v>46087</v>
      </c>
    </row>
    <row r="7732" spans="1:10">
      <c r="A7732">
        <v>7921</v>
      </c>
      <c r="B7732" t="str">
        <f>VLOOKUP(C7732,属性!A:E,2,FALSE)</f>
        <v>瑞幸</v>
      </c>
      <c r="C7732" t="s">
        <v>10</v>
      </c>
      <c r="D7732" s="2">
        <f>VLOOKUP(C7732,属性!A:E,3,FALSE)</f>
        <v>46076</v>
      </c>
      <c r="E7732" s="2" t="str">
        <f>VLOOKUP(C7732,属性!A:E,4,FALSE)</f>
        <v>否</v>
      </c>
      <c r="F7732" t="s">
        <v>10899</v>
      </c>
      <c r="G7732" t="s">
        <v>13405</v>
      </c>
      <c r="H7732" s="2">
        <v>46077</v>
      </c>
      <c r="I7732" t="s">
        <v>65</v>
      </c>
      <c r="J7732" s="2">
        <v>46087</v>
      </c>
    </row>
    <row r="7733" spans="1:10">
      <c r="A7733">
        <v>7922</v>
      </c>
      <c r="B7733" t="str">
        <f>VLOOKUP(C7733,属性!A:E,2,FALSE)</f>
        <v>瑞幸</v>
      </c>
      <c r="C7733" t="s">
        <v>10</v>
      </c>
      <c r="D7733" s="2">
        <f>VLOOKUP(C7733,属性!A:E,3,FALSE)</f>
        <v>46076</v>
      </c>
      <c r="E7733" s="2" t="str">
        <f>VLOOKUP(C7733,属性!A:E,4,FALSE)</f>
        <v>否</v>
      </c>
      <c r="F7733" t="s">
        <v>163</v>
      </c>
      <c r="G7733" t="s">
        <v>13406</v>
      </c>
      <c r="H7733" s="2">
        <v>46077</v>
      </c>
      <c r="I7733" t="s">
        <v>13</v>
      </c>
      <c r="J7733" s="2">
        <v>46087</v>
      </c>
    </row>
    <row r="7734" spans="1:10">
      <c r="A7734">
        <v>7923</v>
      </c>
      <c r="B7734" t="str">
        <f>VLOOKUP(C7734,属性!A:E,2,FALSE)</f>
        <v>瑞幸</v>
      </c>
      <c r="C7734" t="s">
        <v>10</v>
      </c>
      <c r="D7734" s="2">
        <f>VLOOKUP(C7734,属性!A:E,3,FALSE)</f>
        <v>46076</v>
      </c>
      <c r="E7734" s="2" t="str">
        <f>VLOOKUP(C7734,属性!A:E,4,FALSE)</f>
        <v>否</v>
      </c>
      <c r="F7734" t="s">
        <v>13407</v>
      </c>
      <c r="G7734" t="s">
        <v>13408</v>
      </c>
      <c r="H7734" s="2">
        <v>46077</v>
      </c>
      <c r="I7734" t="s">
        <v>13</v>
      </c>
      <c r="J7734" s="2">
        <v>46087</v>
      </c>
    </row>
    <row r="7735" spans="1:10">
      <c r="A7735">
        <v>7924</v>
      </c>
      <c r="B7735" t="str">
        <f>VLOOKUP(C7735,属性!A:E,2,FALSE)</f>
        <v>瑞幸</v>
      </c>
      <c r="C7735" t="s">
        <v>10</v>
      </c>
      <c r="D7735" s="2">
        <f>VLOOKUP(C7735,属性!A:E,3,FALSE)</f>
        <v>46076</v>
      </c>
      <c r="E7735" s="2" t="str">
        <f>VLOOKUP(C7735,属性!A:E,4,FALSE)</f>
        <v>否</v>
      </c>
      <c r="F7735" t="s">
        <v>13409</v>
      </c>
      <c r="G7735" t="s">
        <v>13410</v>
      </c>
      <c r="H7735" s="2">
        <v>46077</v>
      </c>
      <c r="I7735" t="s">
        <v>13</v>
      </c>
      <c r="J7735" s="2">
        <v>46087</v>
      </c>
    </row>
    <row r="7736" spans="1:10">
      <c r="A7736">
        <v>7925</v>
      </c>
      <c r="B7736" t="str">
        <f>VLOOKUP(C7736,属性!A:E,2,FALSE)</f>
        <v>瑞幸</v>
      </c>
      <c r="C7736" t="s">
        <v>10</v>
      </c>
      <c r="D7736" s="2">
        <f>VLOOKUP(C7736,属性!A:E,3,FALSE)</f>
        <v>46076</v>
      </c>
      <c r="E7736" s="2" t="str">
        <f>VLOOKUP(C7736,属性!A:E,4,FALSE)</f>
        <v>否</v>
      </c>
      <c r="F7736" t="s">
        <v>13411</v>
      </c>
      <c r="G7736" t="s">
        <v>13412</v>
      </c>
      <c r="H7736" s="2">
        <v>46077</v>
      </c>
      <c r="I7736" t="s">
        <v>38</v>
      </c>
      <c r="J7736" s="2">
        <v>46087</v>
      </c>
    </row>
    <row r="7737" spans="1:10">
      <c r="A7737">
        <v>7926</v>
      </c>
      <c r="B7737" t="str">
        <f>VLOOKUP(C7737,属性!A:E,2,FALSE)</f>
        <v>瑞幸</v>
      </c>
      <c r="C7737" t="s">
        <v>10</v>
      </c>
      <c r="D7737" s="2">
        <f>VLOOKUP(C7737,属性!A:E,3,FALSE)</f>
        <v>46076</v>
      </c>
      <c r="E7737" s="2" t="str">
        <f>VLOOKUP(C7737,属性!A:E,4,FALSE)</f>
        <v>否</v>
      </c>
      <c r="F7737" t="s">
        <v>13413</v>
      </c>
      <c r="G7737" t="s">
        <v>2425</v>
      </c>
      <c r="H7737" s="2">
        <v>46077</v>
      </c>
      <c r="I7737" t="s">
        <v>173</v>
      </c>
      <c r="J7737" s="2">
        <v>46087</v>
      </c>
    </row>
    <row r="7738" spans="1:10">
      <c r="A7738">
        <v>7927</v>
      </c>
      <c r="B7738" t="str">
        <f>VLOOKUP(C7738,属性!A:E,2,FALSE)</f>
        <v>瑞幸</v>
      </c>
      <c r="C7738" t="s">
        <v>10</v>
      </c>
      <c r="D7738" s="2">
        <f>VLOOKUP(C7738,属性!A:E,3,FALSE)</f>
        <v>46076</v>
      </c>
      <c r="E7738" s="2" t="str">
        <f>VLOOKUP(C7738,属性!A:E,4,FALSE)</f>
        <v>否</v>
      </c>
      <c r="F7738" t="s">
        <v>1453</v>
      </c>
      <c r="G7738" t="s">
        <v>13414</v>
      </c>
      <c r="H7738" s="2">
        <v>46077</v>
      </c>
      <c r="I7738" t="s">
        <v>38</v>
      </c>
      <c r="J7738" s="2">
        <v>46087</v>
      </c>
    </row>
    <row r="7739" spans="1:10">
      <c r="A7739">
        <v>7928</v>
      </c>
      <c r="B7739" t="str">
        <f>VLOOKUP(C7739,属性!A:E,2,FALSE)</f>
        <v>瑞幸</v>
      </c>
      <c r="C7739" t="s">
        <v>10</v>
      </c>
      <c r="D7739" s="2">
        <f>VLOOKUP(C7739,属性!A:E,3,FALSE)</f>
        <v>46076</v>
      </c>
      <c r="E7739" s="2" t="str">
        <f>VLOOKUP(C7739,属性!A:E,4,FALSE)</f>
        <v>否</v>
      </c>
      <c r="F7739" t="s">
        <v>13077</v>
      </c>
      <c r="G7739" t="s">
        <v>3406</v>
      </c>
      <c r="H7739" s="2">
        <v>46077</v>
      </c>
      <c r="I7739" t="s">
        <v>13</v>
      </c>
      <c r="J7739" s="2">
        <v>46087</v>
      </c>
    </row>
    <row r="7740" spans="1:10">
      <c r="A7740">
        <v>7929</v>
      </c>
      <c r="B7740" t="str">
        <f>VLOOKUP(C7740,属性!A:E,2,FALSE)</f>
        <v>瑞幸</v>
      </c>
      <c r="C7740" t="s">
        <v>10</v>
      </c>
      <c r="D7740" s="2">
        <f>VLOOKUP(C7740,属性!A:E,3,FALSE)</f>
        <v>46076</v>
      </c>
      <c r="E7740" s="2" t="str">
        <f>VLOOKUP(C7740,属性!A:E,4,FALSE)</f>
        <v>否</v>
      </c>
      <c r="F7740" t="s">
        <v>13415</v>
      </c>
      <c r="G7740" t="s">
        <v>709</v>
      </c>
      <c r="H7740" s="2">
        <v>46085</v>
      </c>
      <c r="I7740" t="s">
        <v>23</v>
      </c>
      <c r="J7740" s="2">
        <v>46087</v>
      </c>
    </row>
    <row r="7741" spans="1:10">
      <c r="A7741">
        <v>7930</v>
      </c>
      <c r="B7741" t="str">
        <f>VLOOKUP(C7741,属性!A:E,2,FALSE)</f>
        <v>瑞幸</v>
      </c>
      <c r="C7741" t="s">
        <v>10</v>
      </c>
      <c r="D7741" s="2">
        <f>VLOOKUP(C7741,属性!A:E,3,FALSE)</f>
        <v>46076</v>
      </c>
      <c r="E7741" s="2" t="str">
        <f>VLOOKUP(C7741,属性!A:E,4,FALSE)</f>
        <v>否</v>
      </c>
      <c r="F7741" t="s">
        <v>13416</v>
      </c>
      <c r="G7741" t="s">
        <v>13417</v>
      </c>
      <c r="H7741" s="2">
        <v>46082</v>
      </c>
      <c r="I7741" t="s">
        <v>94</v>
      </c>
      <c r="J7741" s="2">
        <v>46087</v>
      </c>
    </row>
    <row r="7742" spans="1:10">
      <c r="A7742">
        <v>7931</v>
      </c>
      <c r="B7742" t="str">
        <f>VLOOKUP(C7742,属性!A:E,2,FALSE)</f>
        <v>瑞幸</v>
      </c>
      <c r="C7742" t="s">
        <v>10</v>
      </c>
      <c r="D7742" s="2">
        <f>VLOOKUP(C7742,属性!A:E,3,FALSE)</f>
        <v>46076</v>
      </c>
      <c r="E7742" s="2" t="str">
        <f>VLOOKUP(C7742,属性!A:E,4,FALSE)</f>
        <v>否</v>
      </c>
      <c r="F7742" t="s">
        <v>1076</v>
      </c>
      <c r="G7742" t="s">
        <v>13418</v>
      </c>
      <c r="H7742" s="2">
        <v>46080</v>
      </c>
      <c r="I7742" t="s">
        <v>13</v>
      </c>
      <c r="J7742" s="2">
        <v>46087</v>
      </c>
    </row>
    <row r="7743" spans="1:10">
      <c r="A7743">
        <v>7932</v>
      </c>
      <c r="B7743" t="str">
        <f>VLOOKUP(C7743,属性!A:E,2,FALSE)</f>
        <v>瑞幸</v>
      </c>
      <c r="C7743" t="s">
        <v>10</v>
      </c>
      <c r="D7743" s="2">
        <f>VLOOKUP(C7743,属性!A:E,3,FALSE)</f>
        <v>46076</v>
      </c>
      <c r="E7743" s="2" t="str">
        <f>VLOOKUP(C7743,属性!A:E,4,FALSE)</f>
        <v>否</v>
      </c>
      <c r="F7743" t="s">
        <v>3083</v>
      </c>
      <c r="G7743" t="s">
        <v>80</v>
      </c>
      <c r="H7743" s="2">
        <v>46078</v>
      </c>
      <c r="I7743" t="s">
        <v>229</v>
      </c>
      <c r="J7743" s="2">
        <v>46087</v>
      </c>
    </row>
    <row r="7744" spans="1:10">
      <c r="A7744">
        <v>7933</v>
      </c>
      <c r="B7744" t="str">
        <f>VLOOKUP(C7744,属性!A:E,2,FALSE)</f>
        <v>瑞幸</v>
      </c>
      <c r="C7744" t="s">
        <v>10</v>
      </c>
      <c r="D7744" s="2">
        <f>VLOOKUP(C7744,属性!A:E,3,FALSE)</f>
        <v>46076</v>
      </c>
      <c r="E7744" s="2" t="str">
        <f>VLOOKUP(C7744,属性!A:E,4,FALSE)</f>
        <v>否</v>
      </c>
      <c r="F7744" t="s">
        <v>13419</v>
      </c>
      <c r="G7744" t="s">
        <v>13420</v>
      </c>
      <c r="H7744" s="2">
        <v>46078</v>
      </c>
      <c r="I7744" t="s">
        <v>208</v>
      </c>
      <c r="J7744" s="2">
        <v>46087</v>
      </c>
    </row>
    <row r="7745" spans="1:10">
      <c r="A7745">
        <v>7934</v>
      </c>
      <c r="B7745" t="str">
        <f>VLOOKUP(C7745,属性!A:E,2,FALSE)</f>
        <v>瑞幸</v>
      </c>
      <c r="C7745" t="s">
        <v>10</v>
      </c>
      <c r="D7745" s="2">
        <f>VLOOKUP(C7745,属性!A:E,3,FALSE)</f>
        <v>46076</v>
      </c>
      <c r="E7745" s="2" t="str">
        <f>VLOOKUP(C7745,属性!A:E,4,FALSE)</f>
        <v>否</v>
      </c>
      <c r="F7745" t="s">
        <v>13421</v>
      </c>
      <c r="G7745" t="s">
        <v>13422</v>
      </c>
      <c r="H7745" s="2">
        <v>46078</v>
      </c>
      <c r="I7745" t="s">
        <v>46</v>
      </c>
      <c r="J7745" s="2">
        <v>46087</v>
      </c>
    </row>
    <row r="7746" spans="1:10">
      <c r="A7746">
        <v>7935</v>
      </c>
      <c r="B7746" t="str">
        <f>VLOOKUP(C7746,属性!A:E,2,FALSE)</f>
        <v>瑞幸</v>
      </c>
      <c r="C7746" t="s">
        <v>10</v>
      </c>
      <c r="D7746" s="2">
        <f>VLOOKUP(C7746,属性!A:E,3,FALSE)</f>
        <v>46076</v>
      </c>
      <c r="E7746" s="2" t="str">
        <f>VLOOKUP(C7746,属性!A:E,4,FALSE)</f>
        <v>否</v>
      </c>
      <c r="F7746" t="s">
        <v>13423</v>
      </c>
      <c r="G7746" t="s">
        <v>13424</v>
      </c>
      <c r="H7746" s="2">
        <v>46078</v>
      </c>
      <c r="I7746" t="s">
        <v>173</v>
      </c>
      <c r="J7746" s="2">
        <v>46087</v>
      </c>
    </row>
    <row r="7747" spans="1:10">
      <c r="A7747">
        <v>7936</v>
      </c>
      <c r="B7747" t="str">
        <f>VLOOKUP(C7747,属性!A:E,2,FALSE)</f>
        <v>瑞幸</v>
      </c>
      <c r="C7747" t="s">
        <v>10</v>
      </c>
      <c r="D7747" s="2">
        <f>VLOOKUP(C7747,属性!A:E,3,FALSE)</f>
        <v>46076</v>
      </c>
      <c r="E7747" s="2" t="str">
        <f>VLOOKUP(C7747,属性!A:E,4,FALSE)</f>
        <v>否</v>
      </c>
      <c r="F7747" t="s">
        <v>13425</v>
      </c>
      <c r="G7747" t="s">
        <v>13426</v>
      </c>
      <c r="H7747" s="2">
        <v>46078</v>
      </c>
      <c r="I7747" t="s">
        <v>13</v>
      </c>
      <c r="J7747" s="2">
        <v>46087</v>
      </c>
    </row>
    <row r="7748" spans="1:10">
      <c r="A7748">
        <v>7937</v>
      </c>
      <c r="B7748" t="str">
        <f>VLOOKUP(C7748,属性!A:E,2,FALSE)</f>
        <v>瑞幸</v>
      </c>
      <c r="C7748" t="s">
        <v>10</v>
      </c>
      <c r="D7748" s="2">
        <f>VLOOKUP(C7748,属性!A:E,3,FALSE)</f>
        <v>46076</v>
      </c>
      <c r="E7748" s="2" t="str">
        <f>VLOOKUP(C7748,属性!A:E,4,FALSE)</f>
        <v>否</v>
      </c>
      <c r="F7748" t="s">
        <v>13425</v>
      </c>
      <c r="G7748" t="s">
        <v>13427</v>
      </c>
      <c r="H7748" s="2">
        <v>46078</v>
      </c>
      <c r="I7748" t="s">
        <v>13</v>
      </c>
      <c r="J7748" s="2">
        <v>46087</v>
      </c>
    </row>
    <row r="7749" spans="1:10">
      <c r="A7749">
        <v>7938</v>
      </c>
      <c r="B7749" t="str">
        <f>VLOOKUP(C7749,属性!A:E,2,FALSE)</f>
        <v>瑞幸</v>
      </c>
      <c r="C7749" t="s">
        <v>10</v>
      </c>
      <c r="D7749" s="2">
        <f>VLOOKUP(C7749,属性!A:E,3,FALSE)</f>
        <v>46076</v>
      </c>
      <c r="E7749" s="2" t="str">
        <f>VLOOKUP(C7749,属性!A:E,4,FALSE)</f>
        <v>否</v>
      </c>
      <c r="F7749" t="s">
        <v>13428</v>
      </c>
      <c r="G7749" t="s">
        <v>13429</v>
      </c>
      <c r="H7749" s="2">
        <v>46078</v>
      </c>
      <c r="I7749" t="s">
        <v>173</v>
      </c>
      <c r="J7749" s="2">
        <v>46087</v>
      </c>
    </row>
    <row r="7750" spans="1:10">
      <c r="A7750">
        <v>7939</v>
      </c>
      <c r="B7750" t="str">
        <f>VLOOKUP(C7750,属性!A:E,2,FALSE)</f>
        <v>瑞幸</v>
      </c>
      <c r="C7750" t="s">
        <v>10</v>
      </c>
      <c r="D7750" s="2">
        <f>VLOOKUP(C7750,属性!A:E,3,FALSE)</f>
        <v>46076</v>
      </c>
      <c r="E7750" s="2" t="str">
        <f>VLOOKUP(C7750,属性!A:E,4,FALSE)</f>
        <v>否</v>
      </c>
      <c r="F7750" t="s">
        <v>13430</v>
      </c>
      <c r="G7750" t="s">
        <v>856</v>
      </c>
      <c r="H7750" s="2">
        <v>46078</v>
      </c>
      <c r="I7750" t="s">
        <v>62</v>
      </c>
      <c r="J7750" s="2">
        <v>46087</v>
      </c>
    </row>
    <row r="7751" spans="1:10">
      <c r="A7751">
        <v>7940</v>
      </c>
      <c r="B7751" t="str">
        <f>VLOOKUP(C7751,属性!A:E,2,FALSE)</f>
        <v>瑞幸</v>
      </c>
      <c r="C7751" t="s">
        <v>10</v>
      </c>
      <c r="D7751" s="2">
        <f>VLOOKUP(C7751,属性!A:E,3,FALSE)</f>
        <v>46076</v>
      </c>
      <c r="E7751" s="2" t="str">
        <f>VLOOKUP(C7751,属性!A:E,4,FALSE)</f>
        <v>否</v>
      </c>
      <c r="F7751" t="s">
        <v>13431</v>
      </c>
      <c r="G7751" t="s">
        <v>13432</v>
      </c>
      <c r="H7751" s="2">
        <v>46078</v>
      </c>
      <c r="I7751" t="s">
        <v>16</v>
      </c>
      <c r="J7751" s="2">
        <v>46087</v>
      </c>
    </row>
    <row r="7752" spans="1:10">
      <c r="A7752">
        <v>7941</v>
      </c>
      <c r="B7752" t="str">
        <f>VLOOKUP(C7752,属性!A:E,2,FALSE)</f>
        <v>瑞幸</v>
      </c>
      <c r="C7752" t="s">
        <v>10</v>
      </c>
      <c r="D7752" s="2">
        <f>VLOOKUP(C7752,属性!A:E,3,FALSE)</f>
        <v>46076</v>
      </c>
      <c r="E7752" s="2" t="str">
        <f>VLOOKUP(C7752,属性!A:E,4,FALSE)</f>
        <v>否</v>
      </c>
      <c r="F7752" t="s">
        <v>13433</v>
      </c>
      <c r="G7752" t="s">
        <v>13434</v>
      </c>
      <c r="H7752" s="2">
        <v>46077</v>
      </c>
      <c r="I7752" t="s">
        <v>13</v>
      </c>
      <c r="J7752" s="2">
        <v>46087</v>
      </c>
    </row>
    <row r="7753" spans="1:10">
      <c r="A7753">
        <v>7942</v>
      </c>
      <c r="B7753" t="str">
        <f>VLOOKUP(C7753,属性!A:E,2,FALSE)</f>
        <v>瑞幸</v>
      </c>
      <c r="C7753" t="s">
        <v>10</v>
      </c>
      <c r="D7753" s="2">
        <f>VLOOKUP(C7753,属性!A:E,3,FALSE)</f>
        <v>46076</v>
      </c>
      <c r="E7753" s="2" t="str">
        <f>VLOOKUP(C7753,属性!A:E,4,FALSE)</f>
        <v>否</v>
      </c>
      <c r="F7753" t="s">
        <v>13435</v>
      </c>
      <c r="G7753" t="s">
        <v>13436</v>
      </c>
      <c r="H7753" s="2">
        <v>46077</v>
      </c>
      <c r="I7753" t="s">
        <v>13</v>
      </c>
      <c r="J7753" s="2">
        <v>46087</v>
      </c>
    </row>
    <row r="7754" spans="1:10">
      <c r="A7754">
        <v>7943</v>
      </c>
      <c r="B7754" t="str">
        <f>VLOOKUP(C7754,属性!A:E,2,FALSE)</f>
        <v>瑞幸</v>
      </c>
      <c r="C7754" t="s">
        <v>10</v>
      </c>
      <c r="D7754" s="2">
        <f>VLOOKUP(C7754,属性!A:E,3,FALSE)</f>
        <v>46076</v>
      </c>
      <c r="E7754" s="2" t="str">
        <f>VLOOKUP(C7754,属性!A:E,4,FALSE)</f>
        <v>否</v>
      </c>
      <c r="F7754" t="s">
        <v>3691</v>
      </c>
      <c r="G7754" t="s">
        <v>13437</v>
      </c>
      <c r="H7754" s="2">
        <v>46080</v>
      </c>
      <c r="I7754" t="s">
        <v>46</v>
      </c>
      <c r="J7754" s="2">
        <v>46087</v>
      </c>
    </row>
    <row r="7755" spans="1:10">
      <c r="A7755">
        <v>7944</v>
      </c>
      <c r="B7755" t="str">
        <f>VLOOKUP(C7755,属性!A:E,2,FALSE)</f>
        <v>瑞幸</v>
      </c>
      <c r="C7755" t="s">
        <v>10</v>
      </c>
      <c r="D7755" s="2">
        <f>VLOOKUP(C7755,属性!A:E,3,FALSE)</f>
        <v>46076</v>
      </c>
      <c r="E7755" s="2" t="str">
        <f>VLOOKUP(C7755,属性!A:E,4,FALSE)</f>
        <v>否</v>
      </c>
      <c r="F7755" t="s">
        <v>13438</v>
      </c>
      <c r="G7755" t="s">
        <v>13439</v>
      </c>
      <c r="H7755" s="2">
        <v>46078</v>
      </c>
      <c r="I7755" t="s">
        <v>303</v>
      </c>
      <c r="J7755" s="2">
        <v>46087</v>
      </c>
    </row>
    <row r="7756" spans="1:10">
      <c r="A7756">
        <v>7945</v>
      </c>
      <c r="B7756" t="str">
        <f>VLOOKUP(C7756,属性!A:E,2,FALSE)</f>
        <v>瑞幸</v>
      </c>
      <c r="C7756" t="s">
        <v>10</v>
      </c>
      <c r="D7756" s="2">
        <f>VLOOKUP(C7756,属性!A:E,3,FALSE)</f>
        <v>46076</v>
      </c>
      <c r="E7756" s="2" t="str">
        <f>VLOOKUP(C7756,属性!A:E,4,FALSE)</f>
        <v>否</v>
      </c>
      <c r="F7756" t="s">
        <v>13440</v>
      </c>
      <c r="G7756" t="s">
        <v>13441</v>
      </c>
      <c r="H7756" s="2">
        <v>46081</v>
      </c>
      <c r="I7756" t="s">
        <v>173</v>
      </c>
      <c r="J7756" s="2">
        <v>46087</v>
      </c>
    </row>
    <row r="7757" spans="1:10">
      <c r="A7757">
        <v>7946</v>
      </c>
      <c r="B7757" t="str">
        <f>VLOOKUP(C7757,属性!A:E,2,FALSE)</f>
        <v>瑞幸</v>
      </c>
      <c r="C7757" t="s">
        <v>10</v>
      </c>
      <c r="D7757" s="2">
        <f>VLOOKUP(C7757,属性!A:E,3,FALSE)</f>
        <v>46076</v>
      </c>
      <c r="E7757" s="2" t="str">
        <f>VLOOKUP(C7757,属性!A:E,4,FALSE)</f>
        <v>否</v>
      </c>
      <c r="F7757" t="s">
        <v>12186</v>
      </c>
      <c r="G7757" t="s">
        <v>13442</v>
      </c>
      <c r="H7757" s="2">
        <v>46081</v>
      </c>
      <c r="I7757" t="s">
        <v>26</v>
      </c>
      <c r="J7757" s="2">
        <v>46087</v>
      </c>
    </row>
    <row r="7758" spans="1:10">
      <c r="A7758">
        <v>7947</v>
      </c>
      <c r="B7758" t="str">
        <f>VLOOKUP(C7758,属性!A:E,2,FALSE)</f>
        <v>瑞幸</v>
      </c>
      <c r="C7758" t="s">
        <v>10</v>
      </c>
      <c r="D7758" s="2">
        <f>VLOOKUP(C7758,属性!A:E,3,FALSE)</f>
        <v>46076</v>
      </c>
      <c r="E7758" s="2" t="str">
        <f>VLOOKUP(C7758,属性!A:E,4,FALSE)</f>
        <v>否</v>
      </c>
      <c r="F7758" t="s">
        <v>13443</v>
      </c>
      <c r="G7758" t="s">
        <v>13444</v>
      </c>
      <c r="H7758" s="2">
        <v>46078</v>
      </c>
      <c r="I7758" t="s">
        <v>31</v>
      </c>
      <c r="J7758" s="2">
        <v>46087</v>
      </c>
    </row>
    <row r="7759" spans="1:10">
      <c r="A7759">
        <v>7948</v>
      </c>
      <c r="B7759" t="str">
        <f>VLOOKUP(C7759,属性!A:E,2,FALSE)</f>
        <v>瑞幸</v>
      </c>
      <c r="C7759" t="s">
        <v>10</v>
      </c>
      <c r="D7759" s="2">
        <f>VLOOKUP(C7759,属性!A:E,3,FALSE)</f>
        <v>46076</v>
      </c>
      <c r="E7759" s="2" t="str">
        <f>VLOOKUP(C7759,属性!A:E,4,FALSE)</f>
        <v>否</v>
      </c>
      <c r="F7759" t="s">
        <v>13445</v>
      </c>
      <c r="G7759" t="s">
        <v>13446</v>
      </c>
      <c r="H7759" s="2">
        <v>46078</v>
      </c>
      <c r="I7759" t="s">
        <v>31</v>
      </c>
      <c r="J7759" s="2">
        <v>46087</v>
      </c>
    </row>
    <row r="7760" spans="1:10">
      <c r="A7760">
        <v>7949</v>
      </c>
      <c r="B7760" t="str">
        <f>VLOOKUP(C7760,属性!A:E,2,FALSE)</f>
        <v>瑞幸</v>
      </c>
      <c r="C7760" t="s">
        <v>10</v>
      </c>
      <c r="D7760" s="2">
        <f>VLOOKUP(C7760,属性!A:E,3,FALSE)</f>
        <v>46076</v>
      </c>
      <c r="E7760" s="2" t="str">
        <f>VLOOKUP(C7760,属性!A:E,4,FALSE)</f>
        <v>否</v>
      </c>
      <c r="F7760" t="s">
        <v>2129</v>
      </c>
      <c r="G7760" t="s">
        <v>13447</v>
      </c>
      <c r="H7760" s="2">
        <v>46078</v>
      </c>
      <c r="I7760" t="s">
        <v>73</v>
      </c>
      <c r="J7760" s="2">
        <v>46087</v>
      </c>
    </row>
    <row r="7761" spans="1:10">
      <c r="A7761">
        <v>7950</v>
      </c>
      <c r="B7761" t="str">
        <f>VLOOKUP(C7761,属性!A:E,2,FALSE)</f>
        <v>瑞幸</v>
      </c>
      <c r="C7761" t="s">
        <v>10</v>
      </c>
      <c r="D7761" s="2">
        <f>VLOOKUP(C7761,属性!A:E,3,FALSE)</f>
        <v>46076</v>
      </c>
      <c r="E7761" s="2" t="str">
        <f>VLOOKUP(C7761,属性!A:E,4,FALSE)</f>
        <v>否</v>
      </c>
      <c r="F7761" t="s">
        <v>12186</v>
      </c>
      <c r="G7761" t="s">
        <v>13448</v>
      </c>
      <c r="H7761" s="2">
        <v>46078</v>
      </c>
      <c r="I7761" t="s">
        <v>26</v>
      </c>
      <c r="J7761" s="2">
        <v>46087</v>
      </c>
    </row>
    <row r="7762" spans="1:10">
      <c r="A7762">
        <v>7951</v>
      </c>
      <c r="B7762" t="str">
        <f>VLOOKUP(C7762,属性!A:E,2,FALSE)</f>
        <v>瑞幸</v>
      </c>
      <c r="C7762" t="s">
        <v>10</v>
      </c>
      <c r="D7762" s="2">
        <f>VLOOKUP(C7762,属性!A:E,3,FALSE)</f>
        <v>46076</v>
      </c>
      <c r="E7762" s="2" t="str">
        <f>VLOOKUP(C7762,属性!A:E,4,FALSE)</f>
        <v>否</v>
      </c>
      <c r="F7762" t="s">
        <v>13449</v>
      </c>
      <c r="G7762" t="s">
        <v>13450</v>
      </c>
      <c r="H7762" s="2">
        <v>46080</v>
      </c>
      <c r="I7762" t="s">
        <v>38</v>
      </c>
      <c r="J7762" s="2">
        <v>46087</v>
      </c>
    </row>
    <row r="7763" spans="1:10">
      <c r="A7763">
        <v>7952</v>
      </c>
      <c r="B7763" t="str">
        <f>VLOOKUP(C7763,属性!A:E,2,FALSE)</f>
        <v>瑞幸</v>
      </c>
      <c r="C7763" t="s">
        <v>10</v>
      </c>
      <c r="D7763" s="2">
        <f>VLOOKUP(C7763,属性!A:E,3,FALSE)</f>
        <v>46076</v>
      </c>
      <c r="E7763" s="2" t="str">
        <f>VLOOKUP(C7763,属性!A:E,4,FALSE)</f>
        <v>否</v>
      </c>
      <c r="F7763" t="s">
        <v>12186</v>
      </c>
      <c r="G7763" t="s">
        <v>13451</v>
      </c>
      <c r="H7763" s="2">
        <v>46080</v>
      </c>
      <c r="I7763" t="s">
        <v>26</v>
      </c>
      <c r="J7763" s="2">
        <v>46087</v>
      </c>
    </row>
    <row r="7764" spans="1:10">
      <c r="A7764">
        <v>7953</v>
      </c>
      <c r="B7764" t="str">
        <f>VLOOKUP(C7764,属性!A:E,2,FALSE)</f>
        <v>瑞幸</v>
      </c>
      <c r="C7764" t="s">
        <v>10</v>
      </c>
      <c r="D7764" s="2">
        <f>VLOOKUP(C7764,属性!A:E,3,FALSE)</f>
        <v>46076</v>
      </c>
      <c r="E7764" s="2" t="str">
        <f>VLOOKUP(C7764,属性!A:E,4,FALSE)</f>
        <v>否</v>
      </c>
      <c r="F7764" t="s">
        <v>13452</v>
      </c>
      <c r="G7764" t="s">
        <v>13453</v>
      </c>
      <c r="H7764" s="2">
        <v>46086</v>
      </c>
      <c r="I7764" t="s">
        <v>13</v>
      </c>
      <c r="J7764" s="2">
        <v>46087</v>
      </c>
    </row>
    <row r="7765" spans="1:10">
      <c r="A7765">
        <v>7954</v>
      </c>
      <c r="B7765" t="str">
        <f>VLOOKUP(C7765,属性!A:E,2,FALSE)</f>
        <v>瑞幸</v>
      </c>
      <c r="C7765" t="s">
        <v>10</v>
      </c>
      <c r="D7765" s="2">
        <f>VLOOKUP(C7765,属性!A:E,3,FALSE)</f>
        <v>46076</v>
      </c>
      <c r="E7765" s="2" t="str">
        <f>VLOOKUP(C7765,属性!A:E,4,FALSE)</f>
        <v>否</v>
      </c>
      <c r="F7765" t="s">
        <v>13454</v>
      </c>
      <c r="G7765" t="s">
        <v>13455</v>
      </c>
      <c r="H7765" s="2">
        <v>46080</v>
      </c>
      <c r="I7765" t="s">
        <v>208</v>
      </c>
      <c r="J7765" s="2">
        <v>46087</v>
      </c>
    </row>
    <row r="7766" spans="1:10">
      <c r="A7766">
        <v>7955</v>
      </c>
      <c r="B7766" t="str">
        <f>VLOOKUP(C7766,属性!A:E,2,FALSE)</f>
        <v>瑞幸</v>
      </c>
      <c r="C7766" t="s">
        <v>10</v>
      </c>
      <c r="D7766" s="2">
        <f>VLOOKUP(C7766,属性!A:E,3,FALSE)</f>
        <v>46076</v>
      </c>
      <c r="E7766" s="2" t="str">
        <f>VLOOKUP(C7766,属性!A:E,4,FALSE)</f>
        <v>否</v>
      </c>
      <c r="F7766" t="s">
        <v>12186</v>
      </c>
      <c r="G7766" t="s">
        <v>13456</v>
      </c>
      <c r="H7766" s="2">
        <v>46080</v>
      </c>
      <c r="I7766" t="s">
        <v>26</v>
      </c>
      <c r="J7766" s="2">
        <v>46087</v>
      </c>
    </row>
    <row r="7767" spans="1:10">
      <c r="A7767">
        <v>7956</v>
      </c>
      <c r="B7767" t="str">
        <f>VLOOKUP(C7767,属性!A:E,2,FALSE)</f>
        <v>瑞幸</v>
      </c>
      <c r="C7767" t="s">
        <v>10</v>
      </c>
      <c r="D7767" s="2">
        <f>VLOOKUP(C7767,属性!A:E,3,FALSE)</f>
        <v>46076</v>
      </c>
      <c r="E7767" s="2" t="str">
        <f>VLOOKUP(C7767,属性!A:E,4,FALSE)</f>
        <v>否</v>
      </c>
      <c r="F7767" t="s">
        <v>13457</v>
      </c>
      <c r="G7767" t="s">
        <v>13458</v>
      </c>
      <c r="H7767" s="2">
        <v>46081</v>
      </c>
      <c r="I7767" t="s">
        <v>38</v>
      </c>
      <c r="J7767" s="2">
        <v>46087</v>
      </c>
    </row>
    <row r="7768" spans="1:10">
      <c r="A7768">
        <v>7957</v>
      </c>
      <c r="B7768" t="str">
        <f>VLOOKUP(C7768,属性!A:E,2,FALSE)</f>
        <v>瑞幸</v>
      </c>
      <c r="C7768" t="s">
        <v>10</v>
      </c>
      <c r="D7768" s="2">
        <f>VLOOKUP(C7768,属性!A:E,3,FALSE)</f>
        <v>46076</v>
      </c>
      <c r="E7768" s="2" t="str">
        <f>VLOOKUP(C7768,属性!A:E,4,FALSE)</f>
        <v>否</v>
      </c>
      <c r="F7768" t="s">
        <v>12186</v>
      </c>
      <c r="G7768" t="s">
        <v>13459</v>
      </c>
      <c r="H7768" s="2">
        <v>46081</v>
      </c>
      <c r="I7768" t="s">
        <v>26</v>
      </c>
      <c r="J7768" s="2">
        <v>46087</v>
      </c>
    </row>
    <row r="7769" spans="1:10">
      <c r="A7769">
        <v>7958</v>
      </c>
      <c r="B7769" t="str">
        <f>VLOOKUP(C7769,属性!A:E,2,FALSE)</f>
        <v>瑞幸</v>
      </c>
      <c r="C7769" t="s">
        <v>10</v>
      </c>
      <c r="D7769" s="2">
        <f>VLOOKUP(C7769,属性!A:E,3,FALSE)</f>
        <v>46076</v>
      </c>
      <c r="E7769" s="2" t="str">
        <f>VLOOKUP(C7769,属性!A:E,4,FALSE)</f>
        <v>否</v>
      </c>
      <c r="F7769" t="s">
        <v>13460</v>
      </c>
      <c r="G7769" t="s">
        <v>13461</v>
      </c>
      <c r="H7769" s="2">
        <v>46078</v>
      </c>
      <c r="I7769" t="s">
        <v>62</v>
      </c>
      <c r="J7769" s="2">
        <v>46087</v>
      </c>
    </row>
    <row r="7770" spans="1:10">
      <c r="A7770">
        <v>7959</v>
      </c>
      <c r="B7770" t="str">
        <f>VLOOKUP(C7770,属性!A:E,2,FALSE)</f>
        <v>瑞幸</v>
      </c>
      <c r="C7770" t="s">
        <v>10</v>
      </c>
      <c r="D7770" s="2">
        <f>VLOOKUP(C7770,属性!A:E,3,FALSE)</f>
        <v>46076</v>
      </c>
      <c r="E7770" s="2" t="str">
        <f>VLOOKUP(C7770,属性!A:E,4,FALSE)</f>
        <v>否</v>
      </c>
      <c r="F7770" t="s">
        <v>12186</v>
      </c>
      <c r="G7770" t="s">
        <v>13462</v>
      </c>
      <c r="H7770" s="2">
        <v>46080</v>
      </c>
      <c r="I7770" t="s">
        <v>26</v>
      </c>
      <c r="J7770" s="2">
        <v>46087</v>
      </c>
    </row>
    <row r="7771" spans="1:10">
      <c r="A7771">
        <v>7960</v>
      </c>
      <c r="B7771" t="str">
        <f>VLOOKUP(C7771,属性!A:E,2,FALSE)</f>
        <v>瑞幸</v>
      </c>
      <c r="C7771" t="s">
        <v>10</v>
      </c>
      <c r="D7771" s="2">
        <f>VLOOKUP(C7771,属性!A:E,3,FALSE)</f>
        <v>46076</v>
      </c>
      <c r="E7771" s="2" t="str">
        <f>VLOOKUP(C7771,属性!A:E,4,FALSE)</f>
        <v>否</v>
      </c>
      <c r="F7771" t="s">
        <v>13463</v>
      </c>
      <c r="G7771" t="s">
        <v>13464</v>
      </c>
      <c r="H7771" s="2">
        <v>46081</v>
      </c>
      <c r="I7771" t="s">
        <v>56</v>
      </c>
      <c r="J7771" s="2">
        <v>46087</v>
      </c>
    </row>
    <row r="7772" spans="1:10">
      <c r="A7772">
        <v>7961</v>
      </c>
      <c r="B7772" t="str">
        <f>VLOOKUP(C7772,属性!A:E,2,FALSE)</f>
        <v>瑞幸</v>
      </c>
      <c r="C7772" t="s">
        <v>10</v>
      </c>
      <c r="D7772" s="2">
        <f>VLOOKUP(C7772,属性!A:E,3,FALSE)</f>
        <v>46076</v>
      </c>
      <c r="E7772" s="2" t="str">
        <f>VLOOKUP(C7772,属性!A:E,4,FALSE)</f>
        <v>否</v>
      </c>
      <c r="F7772" t="s">
        <v>12186</v>
      </c>
      <c r="G7772" t="s">
        <v>13465</v>
      </c>
      <c r="H7772" s="2">
        <v>46081</v>
      </c>
      <c r="I7772" t="s">
        <v>26</v>
      </c>
      <c r="J7772" s="2">
        <v>46087</v>
      </c>
    </row>
    <row r="7773" spans="1:10">
      <c r="A7773">
        <v>7962</v>
      </c>
      <c r="B7773" t="str">
        <f>VLOOKUP(C7773,属性!A:E,2,FALSE)</f>
        <v>瑞幸</v>
      </c>
      <c r="C7773" t="s">
        <v>10</v>
      </c>
      <c r="D7773" s="2">
        <f>VLOOKUP(C7773,属性!A:E,3,FALSE)</f>
        <v>46076</v>
      </c>
      <c r="E7773" s="2" t="str">
        <f>VLOOKUP(C7773,属性!A:E,4,FALSE)</f>
        <v>否</v>
      </c>
      <c r="F7773" t="s">
        <v>13466</v>
      </c>
      <c r="G7773" t="s">
        <v>13467</v>
      </c>
      <c r="H7773" s="2">
        <v>46078</v>
      </c>
      <c r="I7773" t="s">
        <v>56</v>
      </c>
      <c r="J7773" s="2">
        <v>46087</v>
      </c>
    </row>
    <row r="7774" spans="1:10">
      <c r="A7774">
        <v>7963</v>
      </c>
      <c r="B7774" t="str">
        <f>VLOOKUP(C7774,属性!A:E,2,FALSE)</f>
        <v>瑞幸</v>
      </c>
      <c r="C7774" t="s">
        <v>10</v>
      </c>
      <c r="D7774" s="2">
        <f>VLOOKUP(C7774,属性!A:E,3,FALSE)</f>
        <v>46076</v>
      </c>
      <c r="E7774" s="2" t="str">
        <f>VLOOKUP(C7774,属性!A:E,4,FALSE)</f>
        <v>否</v>
      </c>
      <c r="F7774" t="s">
        <v>13466</v>
      </c>
      <c r="G7774" t="s">
        <v>13468</v>
      </c>
      <c r="H7774" s="2">
        <v>46078</v>
      </c>
      <c r="I7774" t="s">
        <v>56</v>
      </c>
      <c r="J7774" s="2">
        <v>46087</v>
      </c>
    </row>
    <row r="7775" spans="1:10">
      <c r="A7775">
        <v>7964</v>
      </c>
      <c r="B7775" t="str">
        <f>VLOOKUP(C7775,属性!A:E,2,FALSE)</f>
        <v>瑞幸</v>
      </c>
      <c r="C7775" t="s">
        <v>10</v>
      </c>
      <c r="D7775" s="2">
        <f>VLOOKUP(C7775,属性!A:E,3,FALSE)</f>
        <v>46076</v>
      </c>
      <c r="E7775" s="2" t="str">
        <f>VLOOKUP(C7775,属性!A:E,4,FALSE)</f>
        <v>否</v>
      </c>
      <c r="F7775" t="s">
        <v>13469</v>
      </c>
      <c r="G7775" t="s">
        <v>13470</v>
      </c>
      <c r="H7775" s="2">
        <v>46086</v>
      </c>
      <c r="I7775" t="s">
        <v>320</v>
      </c>
      <c r="J7775" s="2">
        <v>46087</v>
      </c>
    </row>
    <row r="7776" spans="1:10">
      <c r="A7776">
        <v>7965</v>
      </c>
      <c r="B7776" t="str">
        <f>VLOOKUP(C7776,属性!A:E,2,FALSE)</f>
        <v>瑞幸</v>
      </c>
      <c r="C7776" t="s">
        <v>10</v>
      </c>
      <c r="D7776" s="2">
        <f>VLOOKUP(C7776,属性!A:E,3,FALSE)</f>
        <v>46076</v>
      </c>
      <c r="E7776" s="2" t="str">
        <f>VLOOKUP(C7776,属性!A:E,4,FALSE)</f>
        <v>否</v>
      </c>
      <c r="F7776" t="s">
        <v>13471</v>
      </c>
      <c r="G7776" t="s">
        <v>13472</v>
      </c>
      <c r="H7776" s="2">
        <v>46086</v>
      </c>
      <c r="I7776" t="s">
        <v>38</v>
      </c>
      <c r="J7776" s="2">
        <v>46087</v>
      </c>
    </row>
    <row r="7777" spans="1:10">
      <c r="A7777">
        <v>7966</v>
      </c>
      <c r="B7777" t="str">
        <f>VLOOKUP(C7777,属性!A:E,2,FALSE)</f>
        <v>瑞幸</v>
      </c>
      <c r="C7777" t="s">
        <v>10</v>
      </c>
      <c r="D7777" s="2">
        <f>VLOOKUP(C7777,属性!A:E,3,FALSE)</f>
        <v>46076</v>
      </c>
      <c r="E7777" s="2" t="str">
        <f>VLOOKUP(C7777,属性!A:E,4,FALSE)</f>
        <v>否</v>
      </c>
      <c r="F7777" t="s">
        <v>13473</v>
      </c>
      <c r="G7777" t="s">
        <v>13474</v>
      </c>
      <c r="H7777" s="2">
        <v>46082</v>
      </c>
      <c r="I7777" t="s">
        <v>46</v>
      </c>
      <c r="J7777" s="2">
        <v>46087</v>
      </c>
    </row>
    <row r="7778" spans="1:10">
      <c r="A7778">
        <v>7967</v>
      </c>
      <c r="B7778" t="str">
        <f>VLOOKUP(C7778,属性!A:E,2,FALSE)</f>
        <v>瑞幸</v>
      </c>
      <c r="C7778" t="s">
        <v>10</v>
      </c>
      <c r="D7778" s="2">
        <f>VLOOKUP(C7778,属性!A:E,3,FALSE)</f>
        <v>46076</v>
      </c>
      <c r="E7778" s="2" t="str">
        <f>VLOOKUP(C7778,属性!A:E,4,FALSE)</f>
        <v>否</v>
      </c>
      <c r="F7778" t="s">
        <v>13475</v>
      </c>
      <c r="G7778" t="s">
        <v>13476</v>
      </c>
      <c r="H7778" s="2">
        <v>46077</v>
      </c>
      <c r="I7778" t="s">
        <v>13</v>
      </c>
      <c r="J7778" s="2">
        <v>46087</v>
      </c>
    </row>
    <row r="7779" spans="1:10">
      <c r="A7779">
        <v>7968</v>
      </c>
      <c r="B7779" t="str">
        <f>VLOOKUP(C7779,属性!A:E,2,FALSE)</f>
        <v>瑞幸</v>
      </c>
      <c r="C7779" t="s">
        <v>10</v>
      </c>
      <c r="D7779" s="2">
        <f>VLOOKUP(C7779,属性!A:E,3,FALSE)</f>
        <v>46076</v>
      </c>
      <c r="E7779" s="2" t="str">
        <f>VLOOKUP(C7779,属性!A:E,4,FALSE)</f>
        <v>否</v>
      </c>
      <c r="F7779" t="s">
        <v>12186</v>
      </c>
      <c r="G7779" t="s">
        <v>13477</v>
      </c>
      <c r="H7779" s="2">
        <v>46077</v>
      </c>
      <c r="I7779" t="s">
        <v>26</v>
      </c>
      <c r="J7779" s="2">
        <v>46087</v>
      </c>
    </row>
    <row r="7780" spans="1:10">
      <c r="A7780">
        <v>7969</v>
      </c>
      <c r="B7780" t="str">
        <f>VLOOKUP(C7780,属性!A:E,2,FALSE)</f>
        <v>瑞幸</v>
      </c>
      <c r="C7780" t="s">
        <v>10</v>
      </c>
      <c r="D7780" s="2">
        <f>VLOOKUP(C7780,属性!A:E,3,FALSE)</f>
        <v>46076</v>
      </c>
      <c r="E7780" s="2" t="str">
        <f>VLOOKUP(C7780,属性!A:E,4,FALSE)</f>
        <v>否</v>
      </c>
      <c r="F7780" t="s">
        <v>13478</v>
      </c>
      <c r="G7780" t="s">
        <v>160</v>
      </c>
      <c r="H7780" s="2">
        <v>46086</v>
      </c>
      <c r="I7780" t="s">
        <v>16</v>
      </c>
      <c r="J7780" s="2">
        <v>46087</v>
      </c>
    </row>
    <row r="7781" spans="1:10">
      <c r="A7781">
        <v>7970</v>
      </c>
      <c r="B7781" t="str">
        <f>VLOOKUP(C7781,属性!A:E,2,FALSE)</f>
        <v>瑞幸</v>
      </c>
      <c r="C7781" t="s">
        <v>10</v>
      </c>
      <c r="D7781" s="2">
        <f>VLOOKUP(C7781,属性!A:E,3,FALSE)</f>
        <v>46076</v>
      </c>
      <c r="E7781" s="2" t="str">
        <f>VLOOKUP(C7781,属性!A:E,4,FALSE)</f>
        <v>否</v>
      </c>
      <c r="F7781" t="s">
        <v>13479</v>
      </c>
      <c r="G7781" t="s">
        <v>13480</v>
      </c>
      <c r="H7781" s="2">
        <v>46086</v>
      </c>
      <c r="I7781" t="s">
        <v>320</v>
      </c>
      <c r="J7781" s="2">
        <v>46087</v>
      </c>
    </row>
    <row r="7782" spans="1:10">
      <c r="A7782">
        <v>7971</v>
      </c>
      <c r="B7782" t="str">
        <f>VLOOKUP(C7782,属性!A:E,2,FALSE)</f>
        <v>瑞幸</v>
      </c>
      <c r="C7782" t="s">
        <v>10</v>
      </c>
      <c r="D7782" s="2">
        <f>VLOOKUP(C7782,属性!A:E,3,FALSE)</f>
        <v>46076</v>
      </c>
      <c r="E7782" s="2" t="str">
        <f>VLOOKUP(C7782,属性!A:E,4,FALSE)</f>
        <v>否</v>
      </c>
      <c r="F7782" t="s">
        <v>13481</v>
      </c>
      <c r="G7782" t="s">
        <v>13482</v>
      </c>
      <c r="H7782" s="2">
        <v>46086</v>
      </c>
      <c r="I7782" t="s">
        <v>13</v>
      </c>
      <c r="J7782" s="2">
        <v>46087</v>
      </c>
    </row>
    <row r="7783" spans="1:10">
      <c r="A7783">
        <v>7972</v>
      </c>
      <c r="B7783" t="str">
        <f>VLOOKUP(C7783,属性!A:E,2,FALSE)</f>
        <v>瑞幸</v>
      </c>
      <c r="C7783" t="s">
        <v>10</v>
      </c>
      <c r="D7783" s="2">
        <f>VLOOKUP(C7783,属性!A:E,3,FALSE)</f>
        <v>46076</v>
      </c>
      <c r="E7783" s="2" t="str">
        <f>VLOOKUP(C7783,属性!A:E,4,FALSE)</f>
        <v>否</v>
      </c>
      <c r="F7783" t="s">
        <v>13483</v>
      </c>
      <c r="G7783" t="s">
        <v>13484</v>
      </c>
      <c r="H7783" s="2">
        <v>46086</v>
      </c>
      <c r="I7783" t="s">
        <v>13</v>
      </c>
      <c r="J7783" s="2">
        <v>46087</v>
      </c>
    </row>
    <row r="7784" spans="1:10">
      <c r="A7784">
        <v>7973</v>
      </c>
      <c r="B7784" t="str">
        <f>VLOOKUP(C7784,属性!A:E,2,FALSE)</f>
        <v>瑞幸</v>
      </c>
      <c r="C7784" t="s">
        <v>10</v>
      </c>
      <c r="D7784" s="2">
        <f>VLOOKUP(C7784,属性!A:E,3,FALSE)</f>
        <v>46076</v>
      </c>
      <c r="E7784" s="2" t="str">
        <f>VLOOKUP(C7784,属性!A:E,4,FALSE)</f>
        <v>否</v>
      </c>
      <c r="F7784" t="s">
        <v>13485</v>
      </c>
      <c r="G7784" t="s">
        <v>13486</v>
      </c>
      <c r="H7784" s="2">
        <v>46081</v>
      </c>
      <c r="I7784" t="s">
        <v>102</v>
      </c>
      <c r="J7784" s="2">
        <v>46087</v>
      </c>
    </row>
    <row r="7785" spans="1:10">
      <c r="A7785">
        <v>7974</v>
      </c>
      <c r="B7785" t="str">
        <f>VLOOKUP(C7785,属性!A:E,2,FALSE)</f>
        <v>瑞幸</v>
      </c>
      <c r="C7785" t="s">
        <v>10</v>
      </c>
      <c r="D7785" s="2">
        <f>VLOOKUP(C7785,属性!A:E,3,FALSE)</f>
        <v>46076</v>
      </c>
      <c r="E7785" s="2" t="str">
        <f>VLOOKUP(C7785,属性!A:E,4,FALSE)</f>
        <v>否</v>
      </c>
      <c r="F7785" t="s">
        <v>13487</v>
      </c>
      <c r="G7785" t="s">
        <v>13488</v>
      </c>
      <c r="H7785" s="2">
        <v>46078</v>
      </c>
      <c r="I7785" t="s">
        <v>56</v>
      </c>
      <c r="J7785" s="2">
        <v>46087</v>
      </c>
    </row>
    <row r="7786" spans="1:10">
      <c r="A7786">
        <v>7975</v>
      </c>
      <c r="B7786" t="str">
        <f>VLOOKUP(C7786,属性!A:E,2,FALSE)</f>
        <v>瑞幸</v>
      </c>
      <c r="C7786" t="s">
        <v>10</v>
      </c>
      <c r="D7786" s="2">
        <f>VLOOKUP(C7786,属性!A:E,3,FALSE)</f>
        <v>46076</v>
      </c>
      <c r="E7786" s="2" t="str">
        <f>VLOOKUP(C7786,属性!A:E,4,FALSE)</f>
        <v>否</v>
      </c>
      <c r="F7786" t="s">
        <v>13489</v>
      </c>
      <c r="G7786" t="s">
        <v>13490</v>
      </c>
      <c r="H7786" s="2">
        <v>46078</v>
      </c>
      <c r="I7786" t="s">
        <v>31</v>
      </c>
      <c r="J7786" s="2">
        <v>46087</v>
      </c>
    </row>
    <row r="7787" spans="1:10">
      <c r="A7787">
        <v>7976</v>
      </c>
      <c r="B7787" t="str">
        <f>VLOOKUP(C7787,属性!A:E,2,FALSE)</f>
        <v>瑞幸</v>
      </c>
      <c r="C7787" t="s">
        <v>10</v>
      </c>
      <c r="D7787" s="2">
        <f>VLOOKUP(C7787,属性!A:E,3,FALSE)</f>
        <v>46076</v>
      </c>
      <c r="E7787" s="2" t="str">
        <f>VLOOKUP(C7787,属性!A:E,4,FALSE)</f>
        <v>否</v>
      </c>
      <c r="F7787" t="s">
        <v>13491</v>
      </c>
      <c r="G7787" t="s">
        <v>13492</v>
      </c>
      <c r="H7787" s="2">
        <v>46081</v>
      </c>
      <c r="I7787" t="s">
        <v>13</v>
      </c>
      <c r="J7787" s="2">
        <v>46087</v>
      </c>
    </row>
    <row r="7788" spans="1:10">
      <c r="A7788">
        <v>7977</v>
      </c>
      <c r="B7788" t="str">
        <f>VLOOKUP(C7788,属性!A:E,2,FALSE)</f>
        <v>瑞幸</v>
      </c>
      <c r="C7788" t="s">
        <v>10</v>
      </c>
      <c r="D7788" s="2">
        <f>VLOOKUP(C7788,属性!A:E,3,FALSE)</f>
        <v>46076</v>
      </c>
      <c r="E7788" s="2" t="str">
        <f>VLOOKUP(C7788,属性!A:E,4,FALSE)</f>
        <v>否</v>
      </c>
      <c r="F7788" t="s">
        <v>13493</v>
      </c>
      <c r="G7788" t="s">
        <v>13494</v>
      </c>
      <c r="H7788" s="2">
        <v>46082</v>
      </c>
      <c r="I7788" t="s">
        <v>13</v>
      </c>
      <c r="J7788" s="2">
        <v>46087</v>
      </c>
    </row>
    <row r="7789" spans="1:10">
      <c r="A7789">
        <v>7978</v>
      </c>
      <c r="B7789" t="str">
        <f>VLOOKUP(C7789,属性!A:E,2,FALSE)</f>
        <v>瑞幸</v>
      </c>
      <c r="C7789" t="s">
        <v>10</v>
      </c>
      <c r="D7789" s="2">
        <f>VLOOKUP(C7789,属性!A:E,3,FALSE)</f>
        <v>46076</v>
      </c>
      <c r="E7789" s="2" t="str">
        <f>VLOOKUP(C7789,属性!A:E,4,FALSE)</f>
        <v>否</v>
      </c>
      <c r="F7789" t="s">
        <v>13495</v>
      </c>
      <c r="G7789" t="s">
        <v>13496</v>
      </c>
      <c r="H7789" s="2">
        <v>46086</v>
      </c>
      <c r="I7789" t="s">
        <v>144</v>
      </c>
      <c r="J7789" s="2">
        <v>46087</v>
      </c>
    </row>
    <row r="7790" spans="1:10">
      <c r="A7790">
        <v>7979</v>
      </c>
      <c r="B7790" t="str">
        <f>VLOOKUP(C7790,属性!A:E,2,FALSE)</f>
        <v>瑞幸</v>
      </c>
      <c r="C7790" t="s">
        <v>10</v>
      </c>
      <c r="D7790" s="2">
        <f>VLOOKUP(C7790,属性!A:E,3,FALSE)</f>
        <v>46076</v>
      </c>
      <c r="E7790" s="2" t="str">
        <f>VLOOKUP(C7790,属性!A:E,4,FALSE)</f>
        <v>否</v>
      </c>
      <c r="F7790" t="s">
        <v>13497</v>
      </c>
      <c r="G7790" t="s">
        <v>13498</v>
      </c>
      <c r="H7790" s="2">
        <v>46086</v>
      </c>
      <c r="I7790" t="s">
        <v>31</v>
      </c>
      <c r="J7790" s="2">
        <v>46087</v>
      </c>
    </row>
    <row r="7791" spans="1:10">
      <c r="A7791">
        <v>7980</v>
      </c>
      <c r="B7791" t="str">
        <f>VLOOKUP(C7791,属性!A:E,2,FALSE)</f>
        <v>瑞幸</v>
      </c>
      <c r="C7791" t="s">
        <v>10</v>
      </c>
      <c r="D7791" s="2">
        <f>VLOOKUP(C7791,属性!A:E,3,FALSE)</f>
        <v>46076</v>
      </c>
      <c r="E7791" s="2" t="str">
        <f>VLOOKUP(C7791,属性!A:E,4,FALSE)</f>
        <v>否</v>
      </c>
      <c r="F7791" t="s">
        <v>13499</v>
      </c>
      <c r="G7791" t="s">
        <v>13500</v>
      </c>
      <c r="H7791" s="2">
        <v>46078</v>
      </c>
      <c r="I7791" t="s">
        <v>62</v>
      </c>
      <c r="J7791" s="2">
        <v>46087</v>
      </c>
    </row>
    <row r="7792" spans="1:10">
      <c r="A7792">
        <v>7981</v>
      </c>
      <c r="B7792" t="str">
        <f>VLOOKUP(C7792,属性!A:E,2,FALSE)</f>
        <v>瑞幸</v>
      </c>
      <c r="C7792" t="s">
        <v>10</v>
      </c>
      <c r="D7792" s="2">
        <f>VLOOKUP(C7792,属性!A:E,3,FALSE)</f>
        <v>46076</v>
      </c>
      <c r="E7792" s="2" t="str">
        <f>VLOOKUP(C7792,属性!A:E,4,FALSE)</f>
        <v>否</v>
      </c>
      <c r="F7792" t="s">
        <v>13501</v>
      </c>
      <c r="G7792" t="s">
        <v>13502</v>
      </c>
      <c r="H7792" s="2">
        <v>46081</v>
      </c>
      <c r="I7792" t="s">
        <v>38</v>
      </c>
      <c r="J7792" s="2">
        <v>46087</v>
      </c>
    </row>
    <row r="7793" spans="1:10">
      <c r="A7793">
        <v>7982</v>
      </c>
      <c r="B7793" t="str">
        <f>VLOOKUP(C7793,属性!A:E,2,FALSE)</f>
        <v>瑞幸</v>
      </c>
      <c r="C7793" t="s">
        <v>10</v>
      </c>
      <c r="D7793" s="2">
        <f>VLOOKUP(C7793,属性!A:E,3,FALSE)</f>
        <v>46076</v>
      </c>
      <c r="E7793" s="2" t="str">
        <f>VLOOKUP(C7793,属性!A:E,4,FALSE)</f>
        <v>否</v>
      </c>
      <c r="F7793" t="s">
        <v>13503</v>
      </c>
      <c r="G7793" t="s">
        <v>13504</v>
      </c>
      <c r="H7793" s="2">
        <v>46081</v>
      </c>
      <c r="I7793" t="s">
        <v>117</v>
      </c>
      <c r="J7793" s="2">
        <v>46087</v>
      </c>
    </row>
    <row r="7794" spans="1:10">
      <c r="A7794">
        <v>7983</v>
      </c>
      <c r="B7794" t="str">
        <f>VLOOKUP(C7794,属性!A:E,2,FALSE)</f>
        <v>瑞幸</v>
      </c>
      <c r="C7794" t="s">
        <v>10</v>
      </c>
      <c r="D7794" s="2">
        <f>VLOOKUP(C7794,属性!A:E,3,FALSE)</f>
        <v>46076</v>
      </c>
      <c r="E7794" s="2" t="str">
        <f>VLOOKUP(C7794,属性!A:E,4,FALSE)</f>
        <v>否</v>
      </c>
      <c r="F7794" t="s">
        <v>13505</v>
      </c>
      <c r="G7794" t="s">
        <v>13506</v>
      </c>
      <c r="H7794" s="2">
        <v>46081</v>
      </c>
      <c r="I7794" t="s">
        <v>31</v>
      </c>
      <c r="J7794" s="2">
        <v>46087</v>
      </c>
    </row>
    <row r="7795" spans="1:10">
      <c r="A7795">
        <v>7984</v>
      </c>
      <c r="B7795" t="str">
        <f>VLOOKUP(C7795,属性!A:E,2,FALSE)</f>
        <v>瑞幸</v>
      </c>
      <c r="C7795" t="s">
        <v>10</v>
      </c>
      <c r="D7795" s="2">
        <f>VLOOKUP(C7795,属性!A:E,3,FALSE)</f>
        <v>46076</v>
      </c>
      <c r="E7795" s="2" t="str">
        <f>VLOOKUP(C7795,属性!A:E,4,FALSE)</f>
        <v>否</v>
      </c>
      <c r="F7795" t="s">
        <v>13507</v>
      </c>
      <c r="G7795" t="s">
        <v>13508</v>
      </c>
      <c r="H7795" s="2">
        <v>46086</v>
      </c>
      <c r="I7795" t="s">
        <v>73</v>
      </c>
      <c r="J7795" s="2">
        <v>46087</v>
      </c>
    </row>
    <row r="7796" spans="1:10">
      <c r="A7796">
        <v>7985</v>
      </c>
      <c r="B7796" t="str">
        <f>VLOOKUP(C7796,属性!A:E,2,FALSE)</f>
        <v>瑞幸</v>
      </c>
      <c r="C7796" t="s">
        <v>10</v>
      </c>
      <c r="D7796" s="2">
        <f>VLOOKUP(C7796,属性!A:E,3,FALSE)</f>
        <v>46076</v>
      </c>
      <c r="E7796" s="2" t="str">
        <f>VLOOKUP(C7796,属性!A:E,4,FALSE)</f>
        <v>否</v>
      </c>
      <c r="F7796" t="s">
        <v>13509</v>
      </c>
      <c r="G7796" t="s">
        <v>13510</v>
      </c>
      <c r="H7796" s="2">
        <v>46086</v>
      </c>
      <c r="I7796" t="s">
        <v>62</v>
      </c>
      <c r="J7796" s="2">
        <v>46087</v>
      </c>
    </row>
    <row r="7797" spans="1:10">
      <c r="A7797">
        <v>7986</v>
      </c>
      <c r="B7797" t="str">
        <f>VLOOKUP(C7797,属性!A:E,2,FALSE)</f>
        <v>瑞幸</v>
      </c>
      <c r="C7797" t="s">
        <v>10</v>
      </c>
      <c r="D7797" s="2">
        <f>VLOOKUP(C7797,属性!A:E,3,FALSE)</f>
        <v>46076</v>
      </c>
      <c r="E7797" s="2" t="str">
        <f>VLOOKUP(C7797,属性!A:E,4,FALSE)</f>
        <v>否</v>
      </c>
      <c r="F7797" t="s">
        <v>13511</v>
      </c>
      <c r="G7797" t="s">
        <v>13512</v>
      </c>
      <c r="H7797" s="2">
        <v>46086</v>
      </c>
      <c r="I7797" t="s">
        <v>173</v>
      </c>
      <c r="J7797" s="2">
        <v>46087</v>
      </c>
    </row>
    <row r="7798" spans="1:10">
      <c r="A7798">
        <v>7987</v>
      </c>
      <c r="B7798" t="str">
        <f>VLOOKUP(C7798,属性!A:E,2,FALSE)</f>
        <v>瑞幸</v>
      </c>
      <c r="C7798" t="s">
        <v>10</v>
      </c>
      <c r="D7798" s="2">
        <f>VLOOKUP(C7798,属性!A:E,3,FALSE)</f>
        <v>46076</v>
      </c>
      <c r="E7798" s="2" t="str">
        <f>VLOOKUP(C7798,属性!A:E,4,FALSE)</f>
        <v>否</v>
      </c>
      <c r="F7798" t="s">
        <v>13513</v>
      </c>
      <c r="G7798" t="s">
        <v>13514</v>
      </c>
      <c r="H7798" s="2">
        <v>46078</v>
      </c>
      <c r="I7798" t="s">
        <v>102</v>
      </c>
      <c r="J7798" s="2">
        <v>46087</v>
      </c>
    </row>
    <row r="7799" spans="1:10">
      <c r="A7799">
        <v>7988</v>
      </c>
      <c r="B7799" t="str">
        <f>VLOOKUP(C7799,属性!A:E,2,FALSE)</f>
        <v>瑞幸</v>
      </c>
      <c r="C7799" t="s">
        <v>10</v>
      </c>
      <c r="D7799" s="2">
        <f>VLOOKUP(C7799,属性!A:E,3,FALSE)</f>
        <v>46076</v>
      </c>
      <c r="E7799" s="2" t="str">
        <f>VLOOKUP(C7799,属性!A:E,4,FALSE)</f>
        <v>否</v>
      </c>
      <c r="F7799" t="s">
        <v>13515</v>
      </c>
      <c r="G7799" t="s">
        <v>13516</v>
      </c>
      <c r="H7799" s="2">
        <v>46086</v>
      </c>
      <c r="I7799" t="s">
        <v>102</v>
      </c>
      <c r="J7799" s="2">
        <v>46087</v>
      </c>
    </row>
    <row r="7800" spans="1:10">
      <c r="A7800">
        <v>7989</v>
      </c>
      <c r="B7800" t="str">
        <f>VLOOKUP(C7800,属性!A:E,2,FALSE)</f>
        <v>瑞幸</v>
      </c>
      <c r="C7800" t="s">
        <v>10</v>
      </c>
      <c r="D7800" s="2">
        <f>VLOOKUP(C7800,属性!A:E,3,FALSE)</f>
        <v>46076</v>
      </c>
      <c r="E7800" s="2" t="str">
        <f>VLOOKUP(C7800,属性!A:E,4,FALSE)</f>
        <v>否</v>
      </c>
      <c r="F7800" t="s">
        <v>13517</v>
      </c>
      <c r="G7800" t="s">
        <v>13518</v>
      </c>
      <c r="H7800" s="2">
        <v>46082</v>
      </c>
      <c r="I7800" t="s">
        <v>23</v>
      </c>
      <c r="J7800" s="2">
        <v>46087</v>
      </c>
    </row>
    <row r="7801" spans="1:10">
      <c r="A7801">
        <v>7990</v>
      </c>
      <c r="B7801" t="str">
        <f>VLOOKUP(C7801,属性!A:E,2,FALSE)</f>
        <v>瑞幸</v>
      </c>
      <c r="C7801" t="s">
        <v>10</v>
      </c>
      <c r="D7801" s="2">
        <f>VLOOKUP(C7801,属性!A:E,3,FALSE)</f>
        <v>46076</v>
      </c>
      <c r="E7801" s="2" t="str">
        <f>VLOOKUP(C7801,属性!A:E,4,FALSE)</f>
        <v>否</v>
      </c>
      <c r="F7801" t="s">
        <v>12186</v>
      </c>
      <c r="G7801" t="s">
        <v>13519</v>
      </c>
      <c r="H7801" s="2">
        <v>46082</v>
      </c>
      <c r="I7801" t="s">
        <v>26</v>
      </c>
      <c r="J7801" s="2">
        <v>46087</v>
      </c>
    </row>
    <row r="7802" spans="1:10">
      <c r="A7802">
        <v>7991</v>
      </c>
      <c r="B7802" t="str">
        <f>VLOOKUP(C7802,属性!A:E,2,FALSE)</f>
        <v>瑞幸</v>
      </c>
      <c r="C7802" t="s">
        <v>10</v>
      </c>
      <c r="D7802" s="2">
        <f>VLOOKUP(C7802,属性!A:E,3,FALSE)</f>
        <v>46076</v>
      </c>
      <c r="E7802" s="2" t="str">
        <f>VLOOKUP(C7802,属性!A:E,4,FALSE)</f>
        <v>否</v>
      </c>
      <c r="F7802" t="s">
        <v>13520</v>
      </c>
      <c r="G7802" t="s">
        <v>13521</v>
      </c>
      <c r="H7802" s="2">
        <v>46087</v>
      </c>
      <c r="I7802" t="s">
        <v>16</v>
      </c>
      <c r="J7802" s="2">
        <v>46087</v>
      </c>
    </row>
    <row r="7803" spans="1:10">
      <c r="A7803">
        <v>7992</v>
      </c>
      <c r="B7803" t="str">
        <f>VLOOKUP(C7803,属性!A:E,2,FALSE)</f>
        <v>瑞幸</v>
      </c>
      <c r="C7803" t="s">
        <v>10</v>
      </c>
      <c r="D7803" s="2">
        <f>VLOOKUP(C7803,属性!A:E,3,FALSE)</f>
        <v>46076</v>
      </c>
      <c r="E7803" s="2" t="str">
        <f>VLOOKUP(C7803,属性!A:E,4,FALSE)</f>
        <v>否</v>
      </c>
      <c r="F7803" t="s">
        <v>13522</v>
      </c>
      <c r="G7803" t="s">
        <v>13523</v>
      </c>
      <c r="H7803" s="2">
        <v>46086</v>
      </c>
      <c r="I7803" t="s">
        <v>13</v>
      </c>
      <c r="J7803" s="2">
        <v>46087</v>
      </c>
    </row>
    <row r="7804" spans="1:10">
      <c r="A7804">
        <v>7993</v>
      </c>
      <c r="B7804" t="str">
        <f>VLOOKUP(C7804,属性!A:E,2,FALSE)</f>
        <v>瑞幸</v>
      </c>
      <c r="C7804" t="s">
        <v>10</v>
      </c>
      <c r="D7804" s="2">
        <f>VLOOKUP(C7804,属性!A:E,3,FALSE)</f>
        <v>46076</v>
      </c>
      <c r="E7804" s="2" t="str">
        <f>VLOOKUP(C7804,属性!A:E,4,FALSE)</f>
        <v>否</v>
      </c>
      <c r="F7804" t="s">
        <v>13524</v>
      </c>
      <c r="G7804" t="s">
        <v>119</v>
      </c>
      <c r="H7804" s="2">
        <v>46081</v>
      </c>
      <c r="I7804" t="s">
        <v>16</v>
      </c>
      <c r="J7804" s="2">
        <v>46087</v>
      </c>
    </row>
    <row r="7805" spans="1:10">
      <c r="A7805">
        <v>7994</v>
      </c>
      <c r="B7805" t="str">
        <f>VLOOKUP(C7805,属性!A:E,2,FALSE)</f>
        <v>瑞幸</v>
      </c>
      <c r="C7805" t="s">
        <v>10</v>
      </c>
      <c r="D7805" s="2">
        <f>VLOOKUP(C7805,属性!A:E,3,FALSE)</f>
        <v>46076</v>
      </c>
      <c r="E7805" s="2" t="str">
        <f>VLOOKUP(C7805,属性!A:E,4,FALSE)</f>
        <v>否</v>
      </c>
      <c r="F7805" t="s">
        <v>1492</v>
      </c>
      <c r="G7805" t="s">
        <v>13525</v>
      </c>
      <c r="H7805" s="2">
        <v>46085</v>
      </c>
      <c r="I7805" t="s">
        <v>13</v>
      </c>
      <c r="J7805" s="2">
        <v>46087</v>
      </c>
    </row>
    <row r="7806" spans="1:10">
      <c r="A7806">
        <v>7995</v>
      </c>
      <c r="B7806" t="str">
        <f>VLOOKUP(C7806,属性!A:E,2,FALSE)</f>
        <v>瑞幸</v>
      </c>
      <c r="C7806" t="s">
        <v>10</v>
      </c>
      <c r="D7806" s="2">
        <f>VLOOKUP(C7806,属性!A:E,3,FALSE)</f>
        <v>46076</v>
      </c>
      <c r="E7806" s="2" t="str">
        <f>VLOOKUP(C7806,属性!A:E,4,FALSE)</f>
        <v>否</v>
      </c>
      <c r="F7806" t="s">
        <v>13526</v>
      </c>
      <c r="G7806" t="s">
        <v>13527</v>
      </c>
      <c r="H7806" s="2">
        <v>46081</v>
      </c>
      <c r="I7806" t="s">
        <v>173</v>
      </c>
      <c r="J7806" s="2">
        <v>46087</v>
      </c>
    </row>
    <row r="7807" spans="1:10">
      <c r="A7807">
        <v>7996</v>
      </c>
      <c r="B7807" t="str">
        <f>VLOOKUP(C7807,属性!A:E,2,FALSE)</f>
        <v>瑞幸</v>
      </c>
      <c r="C7807" t="s">
        <v>10</v>
      </c>
      <c r="D7807" s="2">
        <f>VLOOKUP(C7807,属性!A:E,3,FALSE)</f>
        <v>46076</v>
      </c>
      <c r="E7807" s="2" t="str">
        <f>VLOOKUP(C7807,属性!A:E,4,FALSE)</f>
        <v>否</v>
      </c>
      <c r="F7807" t="s">
        <v>13528</v>
      </c>
      <c r="G7807" t="s">
        <v>13529</v>
      </c>
      <c r="H7807" s="2">
        <v>46078</v>
      </c>
      <c r="I7807" t="s">
        <v>46</v>
      </c>
      <c r="J7807" s="2">
        <v>46087</v>
      </c>
    </row>
    <row r="7808" spans="1:10">
      <c r="A7808">
        <v>7997</v>
      </c>
      <c r="B7808" t="str">
        <f>VLOOKUP(C7808,属性!A:E,2,FALSE)</f>
        <v>瑞幸</v>
      </c>
      <c r="C7808" t="s">
        <v>10</v>
      </c>
      <c r="D7808" s="2">
        <f>VLOOKUP(C7808,属性!A:E,3,FALSE)</f>
        <v>46076</v>
      </c>
      <c r="E7808" s="2" t="str">
        <f>VLOOKUP(C7808,属性!A:E,4,FALSE)</f>
        <v>否</v>
      </c>
      <c r="F7808" t="s">
        <v>13530</v>
      </c>
      <c r="G7808" t="s">
        <v>13531</v>
      </c>
      <c r="H7808" s="2">
        <v>46087</v>
      </c>
      <c r="I7808" t="s">
        <v>31</v>
      </c>
      <c r="J7808" s="2">
        <v>46087</v>
      </c>
    </row>
    <row r="7809" spans="1:10">
      <c r="A7809">
        <v>7998</v>
      </c>
      <c r="B7809" t="str">
        <f>VLOOKUP(C7809,属性!A:E,2,FALSE)</f>
        <v>瑞幸</v>
      </c>
      <c r="C7809" t="s">
        <v>10</v>
      </c>
      <c r="D7809" s="2">
        <f>VLOOKUP(C7809,属性!A:E,3,FALSE)</f>
        <v>46076</v>
      </c>
      <c r="E7809" s="2" t="str">
        <f>VLOOKUP(C7809,属性!A:E,4,FALSE)</f>
        <v>否</v>
      </c>
      <c r="F7809" t="s">
        <v>13532</v>
      </c>
      <c r="G7809" t="s">
        <v>13533</v>
      </c>
      <c r="H7809" s="2">
        <v>46081</v>
      </c>
      <c r="I7809" t="s">
        <v>38</v>
      </c>
      <c r="J7809" s="2">
        <v>46087</v>
      </c>
    </row>
    <row r="7810" spans="1:10">
      <c r="A7810">
        <v>7999</v>
      </c>
      <c r="B7810" t="str">
        <f>VLOOKUP(C7810,属性!A:E,2,FALSE)</f>
        <v>瑞幸</v>
      </c>
      <c r="C7810" t="s">
        <v>10</v>
      </c>
      <c r="D7810" s="2">
        <f>VLOOKUP(C7810,属性!A:E,3,FALSE)</f>
        <v>46076</v>
      </c>
      <c r="E7810" s="2" t="str">
        <f>VLOOKUP(C7810,属性!A:E,4,FALSE)</f>
        <v>否</v>
      </c>
      <c r="F7810" t="s">
        <v>13534</v>
      </c>
      <c r="G7810" t="s">
        <v>13535</v>
      </c>
      <c r="H7810" s="2">
        <v>46081</v>
      </c>
      <c r="I7810" t="s">
        <v>62</v>
      </c>
      <c r="J7810" s="2">
        <v>46087</v>
      </c>
    </row>
    <row r="7811" spans="1:10">
      <c r="A7811">
        <v>8000</v>
      </c>
      <c r="B7811" t="str">
        <f>VLOOKUP(C7811,属性!A:E,2,FALSE)</f>
        <v>瑞幸</v>
      </c>
      <c r="C7811" t="s">
        <v>10</v>
      </c>
      <c r="D7811" s="2">
        <f>VLOOKUP(C7811,属性!A:E,3,FALSE)</f>
        <v>46076</v>
      </c>
      <c r="E7811" s="2" t="str">
        <f>VLOOKUP(C7811,属性!A:E,4,FALSE)</f>
        <v>否</v>
      </c>
      <c r="F7811" t="s">
        <v>13536</v>
      </c>
      <c r="G7811" t="s">
        <v>13537</v>
      </c>
      <c r="H7811" s="2">
        <v>46085</v>
      </c>
      <c r="I7811" t="s">
        <v>94</v>
      </c>
      <c r="J7811" s="2">
        <v>46087</v>
      </c>
    </row>
    <row r="7812" spans="1:10">
      <c r="A7812">
        <v>8001</v>
      </c>
      <c r="B7812" t="str">
        <f>VLOOKUP(C7812,属性!A:E,2,FALSE)</f>
        <v>瑞幸</v>
      </c>
      <c r="C7812" t="s">
        <v>10</v>
      </c>
      <c r="D7812" s="2">
        <f>VLOOKUP(C7812,属性!A:E,3,FALSE)</f>
        <v>46076</v>
      </c>
      <c r="E7812" s="2" t="str">
        <f>VLOOKUP(C7812,属性!A:E,4,FALSE)</f>
        <v>否</v>
      </c>
      <c r="F7812" t="s">
        <v>13538</v>
      </c>
      <c r="G7812" t="s">
        <v>13539</v>
      </c>
      <c r="H7812" s="2">
        <v>46085</v>
      </c>
      <c r="I7812" t="s">
        <v>62</v>
      </c>
      <c r="J7812" s="2">
        <v>46087</v>
      </c>
    </row>
    <row r="7813" spans="1:10">
      <c r="A7813">
        <v>8002</v>
      </c>
      <c r="B7813" t="str">
        <f>VLOOKUP(C7813,属性!A:E,2,FALSE)</f>
        <v>瑞幸</v>
      </c>
      <c r="C7813" t="s">
        <v>10</v>
      </c>
      <c r="D7813" s="2">
        <f>VLOOKUP(C7813,属性!A:E,3,FALSE)</f>
        <v>46076</v>
      </c>
      <c r="E7813" s="2" t="str">
        <f>VLOOKUP(C7813,属性!A:E,4,FALSE)</f>
        <v>否</v>
      </c>
      <c r="F7813" t="s">
        <v>13540</v>
      </c>
      <c r="G7813" t="s">
        <v>13541</v>
      </c>
      <c r="H7813" s="2">
        <v>46085</v>
      </c>
      <c r="I7813" t="s">
        <v>46</v>
      </c>
      <c r="J7813" s="2">
        <v>46087</v>
      </c>
    </row>
    <row r="7814" spans="1:10">
      <c r="A7814">
        <v>8003</v>
      </c>
      <c r="B7814" t="str">
        <f>VLOOKUP(C7814,属性!A:E,2,FALSE)</f>
        <v>瑞幸</v>
      </c>
      <c r="C7814" t="s">
        <v>10</v>
      </c>
      <c r="D7814" s="2">
        <f>VLOOKUP(C7814,属性!A:E,3,FALSE)</f>
        <v>46076</v>
      </c>
      <c r="E7814" s="2" t="str">
        <f>VLOOKUP(C7814,属性!A:E,4,FALSE)</f>
        <v>否</v>
      </c>
      <c r="F7814" t="s">
        <v>13542</v>
      </c>
      <c r="G7814" t="s">
        <v>13543</v>
      </c>
      <c r="H7814" s="2">
        <v>46081</v>
      </c>
      <c r="I7814" t="s">
        <v>208</v>
      </c>
      <c r="J7814" s="2">
        <v>46087</v>
      </c>
    </row>
    <row r="7815" spans="1:10">
      <c r="A7815">
        <v>8004</v>
      </c>
      <c r="B7815" t="str">
        <f>VLOOKUP(C7815,属性!A:E,2,FALSE)</f>
        <v>瑞幸</v>
      </c>
      <c r="C7815" t="s">
        <v>10</v>
      </c>
      <c r="D7815" s="2">
        <f>VLOOKUP(C7815,属性!A:E,3,FALSE)</f>
        <v>46076</v>
      </c>
      <c r="E7815" s="2" t="str">
        <f>VLOOKUP(C7815,属性!A:E,4,FALSE)</f>
        <v>否</v>
      </c>
      <c r="F7815" t="s">
        <v>13544</v>
      </c>
      <c r="G7815" t="s">
        <v>13545</v>
      </c>
      <c r="H7815" s="2">
        <v>46080</v>
      </c>
      <c r="I7815" t="s">
        <v>31</v>
      </c>
      <c r="J7815" s="2">
        <v>46087</v>
      </c>
    </row>
    <row r="7816" spans="1:10">
      <c r="A7816">
        <v>8005</v>
      </c>
      <c r="B7816" t="str">
        <f>VLOOKUP(C7816,属性!A:E,2,FALSE)</f>
        <v>瑞幸</v>
      </c>
      <c r="C7816" t="s">
        <v>10</v>
      </c>
      <c r="D7816" s="2">
        <f>VLOOKUP(C7816,属性!A:E,3,FALSE)</f>
        <v>46076</v>
      </c>
      <c r="E7816" s="2" t="str">
        <f>VLOOKUP(C7816,属性!A:E,4,FALSE)</f>
        <v>否</v>
      </c>
      <c r="F7816" t="s">
        <v>6013</v>
      </c>
      <c r="G7816" t="s">
        <v>13546</v>
      </c>
      <c r="H7816" s="2">
        <v>46078</v>
      </c>
      <c r="I7816" t="s">
        <v>13</v>
      </c>
      <c r="J7816" s="2">
        <v>46087</v>
      </c>
    </row>
    <row r="7817" spans="1:10">
      <c r="A7817">
        <v>8006</v>
      </c>
      <c r="B7817" t="str">
        <f>VLOOKUP(C7817,属性!A:E,2,FALSE)</f>
        <v>瑞幸</v>
      </c>
      <c r="C7817" t="s">
        <v>10</v>
      </c>
      <c r="D7817" s="2">
        <f>VLOOKUP(C7817,属性!A:E,3,FALSE)</f>
        <v>46076</v>
      </c>
      <c r="E7817" s="2" t="str">
        <f>VLOOKUP(C7817,属性!A:E,4,FALSE)</f>
        <v>否</v>
      </c>
      <c r="F7817" t="s">
        <v>13547</v>
      </c>
      <c r="G7817" t="s">
        <v>13548</v>
      </c>
      <c r="H7817" s="2">
        <v>46085</v>
      </c>
      <c r="I7817" t="s">
        <v>13</v>
      </c>
      <c r="J7817" s="2">
        <v>46087</v>
      </c>
    </row>
    <row r="7818" spans="1:10">
      <c r="A7818">
        <v>8007</v>
      </c>
      <c r="B7818" t="str">
        <f>VLOOKUP(C7818,属性!A:E,2,FALSE)</f>
        <v>瑞幸</v>
      </c>
      <c r="C7818" t="s">
        <v>10</v>
      </c>
      <c r="D7818" s="2">
        <f>VLOOKUP(C7818,属性!A:E,3,FALSE)</f>
        <v>46076</v>
      </c>
      <c r="E7818" s="2" t="str">
        <f>VLOOKUP(C7818,属性!A:E,4,FALSE)</f>
        <v>否</v>
      </c>
      <c r="F7818" t="s">
        <v>13549</v>
      </c>
      <c r="G7818" t="s">
        <v>2908</v>
      </c>
      <c r="H7818" s="2">
        <v>46086</v>
      </c>
      <c r="I7818" t="s">
        <v>13</v>
      </c>
      <c r="J7818" s="2">
        <v>46087</v>
      </c>
    </row>
    <row r="7819" spans="1:10">
      <c r="A7819">
        <v>8008</v>
      </c>
      <c r="B7819" t="str">
        <f>VLOOKUP(C7819,属性!A:E,2,FALSE)</f>
        <v>瑞幸</v>
      </c>
      <c r="C7819" t="s">
        <v>10</v>
      </c>
      <c r="D7819" s="2">
        <f>VLOOKUP(C7819,属性!A:E,3,FALSE)</f>
        <v>46076</v>
      </c>
      <c r="E7819" s="2" t="str">
        <f>VLOOKUP(C7819,属性!A:E,4,FALSE)</f>
        <v>否</v>
      </c>
      <c r="F7819" t="s">
        <v>13550</v>
      </c>
      <c r="G7819" t="s">
        <v>3618</v>
      </c>
      <c r="H7819" s="2">
        <v>46087</v>
      </c>
      <c r="I7819" t="s">
        <v>46</v>
      </c>
      <c r="J7819" s="2">
        <v>46087</v>
      </c>
    </row>
    <row r="7820" spans="1:10">
      <c r="A7820">
        <v>8009</v>
      </c>
      <c r="B7820" t="str">
        <f>VLOOKUP(C7820,属性!A:E,2,FALSE)</f>
        <v>瑞幸</v>
      </c>
      <c r="C7820" t="s">
        <v>10</v>
      </c>
      <c r="D7820" s="2">
        <f>VLOOKUP(C7820,属性!A:E,3,FALSE)</f>
        <v>46076</v>
      </c>
      <c r="E7820" s="2" t="str">
        <f>VLOOKUP(C7820,属性!A:E,4,FALSE)</f>
        <v>否</v>
      </c>
      <c r="F7820" t="s">
        <v>13551</v>
      </c>
      <c r="G7820" t="s">
        <v>13552</v>
      </c>
      <c r="H7820" s="2">
        <v>46081</v>
      </c>
      <c r="I7820" t="s">
        <v>38</v>
      </c>
      <c r="J7820" s="2">
        <v>46087</v>
      </c>
    </row>
    <row r="7821" spans="1:10">
      <c r="A7821">
        <v>8010</v>
      </c>
      <c r="B7821" t="str">
        <f>VLOOKUP(C7821,属性!A:E,2,FALSE)</f>
        <v>瑞幸</v>
      </c>
      <c r="C7821" t="s">
        <v>10</v>
      </c>
      <c r="D7821" s="2">
        <f>VLOOKUP(C7821,属性!A:E,3,FALSE)</f>
        <v>46076</v>
      </c>
      <c r="E7821" s="2" t="str">
        <f>VLOOKUP(C7821,属性!A:E,4,FALSE)</f>
        <v>否</v>
      </c>
      <c r="F7821" t="s">
        <v>13553</v>
      </c>
      <c r="G7821" t="s">
        <v>13554</v>
      </c>
      <c r="H7821" s="2">
        <v>46085</v>
      </c>
      <c r="I7821" t="s">
        <v>211</v>
      </c>
      <c r="J7821" s="2">
        <v>46087</v>
      </c>
    </row>
    <row r="7822" spans="1:10">
      <c r="A7822">
        <v>8011</v>
      </c>
      <c r="B7822" t="str">
        <f>VLOOKUP(C7822,属性!A:E,2,FALSE)</f>
        <v>瑞幸</v>
      </c>
      <c r="C7822" t="s">
        <v>10</v>
      </c>
      <c r="D7822" s="2">
        <f>VLOOKUP(C7822,属性!A:E,3,FALSE)</f>
        <v>46076</v>
      </c>
      <c r="E7822" s="2" t="str">
        <f>VLOOKUP(C7822,属性!A:E,4,FALSE)</f>
        <v>否</v>
      </c>
      <c r="F7822" t="s">
        <v>13555</v>
      </c>
      <c r="G7822" t="s">
        <v>13556</v>
      </c>
      <c r="H7822" s="2">
        <v>46085</v>
      </c>
      <c r="I7822" t="s">
        <v>173</v>
      </c>
      <c r="J7822" s="2">
        <v>46087</v>
      </c>
    </row>
    <row r="7823" spans="1:10">
      <c r="A7823">
        <v>8012</v>
      </c>
      <c r="B7823" t="str">
        <f>VLOOKUP(C7823,属性!A:E,2,FALSE)</f>
        <v>瑞幸</v>
      </c>
      <c r="C7823" t="s">
        <v>10</v>
      </c>
      <c r="D7823" s="2">
        <f>VLOOKUP(C7823,属性!A:E,3,FALSE)</f>
        <v>46076</v>
      </c>
      <c r="E7823" s="2" t="str">
        <f>VLOOKUP(C7823,属性!A:E,4,FALSE)</f>
        <v>否</v>
      </c>
      <c r="F7823" t="s">
        <v>13557</v>
      </c>
      <c r="G7823" t="s">
        <v>13558</v>
      </c>
      <c r="H7823" s="2">
        <v>46085</v>
      </c>
      <c r="I7823" t="s">
        <v>62</v>
      </c>
      <c r="J7823" s="2">
        <v>46087</v>
      </c>
    </row>
    <row r="7824" spans="1:10">
      <c r="A7824">
        <v>8013</v>
      </c>
      <c r="B7824" t="str">
        <f>VLOOKUP(C7824,属性!A:E,2,FALSE)</f>
        <v>瑞幸</v>
      </c>
      <c r="C7824" t="s">
        <v>10</v>
      </c>
      <c r="D7824" s="2">
        <f>VLOOKUP(C7824,属性!A:E,3,FALSE)</f>
        <v>46076</v>
      </c>
      <c r="E7824" s="2" t="str">
        <f>VLOOKUP(C7824,属性!A:E,4,FALSE)</f>
        <v>否</v>
      </c>
      <c r="F7824" t="s">
        <v>13559</v>
      </c>
      <c r="G7824" t="s">
        <v>13560</v>
      </c>
      <c r="H7824" s="2">
        <v>46080</v>
      </c>
      <c r="I7824" t="s">
        <v>73</v>
      </c>
      <c r="J7824" s="2">
        <v>46087</v>
      </c>
    </row>
    <row r="7825" spans="1:10">
      <c r="A7825">
        <v>8014</v>
      </c>
      <c r="B7825" t="str">
        <f>VLOOKUP(C7825,属性!A:E,2,FALSE)</f>
        <v>瑞幸</v>
      </c>
      <c r="C7825" t="s">
        <v>10</v>
      </c>
      <c r="D7825" s="2">
        <f>VLOOKUP(C7825,属性!A:E,3,FALSE)</f>
        <v>46076</v>
      </c>
      <c r="E7825" s="2" t="str">
        <f>VLOOKUP(C7825,属性!A:E,4,FALSE)</f>
        <v>否</v>
      </c>
      <c r="F7825" t="s">
        <v>13561</v>
      </c>
      <c r="G7825" t="s">
        <v>13562</v>
      </c>
      <c r="H7825" s="2">
        <v>46083</v>
      </c>
      <c r="I7825" t="s">
        <v>73</v>
      </c>
      <c r="J7825" s="2">
        <v>46087</v>
      </c>
    </row>
    <row r="7826" spans="1:10">
      <c r="A7826">
        <v>8015</v>
      </c>
      <c r="B7826" t="str">
        <f>VLOOKUP(C7826,属性!A:E,2,FALSE)</f>
        <v>瑞幸</v>
      </c>
      <c r="C7826" t="s">
        <v>10</v>
      </c>
      <c r="D7826" s="2">
        <f>VLOOKUP(C7826,属性!A:E,3,FALSE)</f>
        <v>46076</v>
      </c>
      <c r="E7826" s="2" t="str">
        <f>VLOOKUP(C7826,属性!A:E,4,FALSE)</f>
        <v>否</v>
      </c>
      <c r="F7826" t="s">
        <v>163</v>
      </c>
      <c r="G7826" t="s">
        <v>13563</v>
      </c>
      <c r="H7826" s="2">
        <v>46081</v>
      </c>
      <c r="I7826" t="s">
        <v>31</v>
      </c>
      <c r="J7826" s="2">
        <v>46087</v>
      </c>
    </row>
    <row r="7827" spans="1:10">
      <c r="A7827">
        <v>8016</v>
      </c>
      <c r="B7827" t="str">
        <f>VLOOKUP(C7827,属性!A:E,2,FALSE)</f>
        <v>瑞幸</v>
      </c>
      <c r="C7827" t="s">
        <v>10</v>
      </c>
      <c r="D7827" s="2">
        <f>VLOOKUP(C7827,属性!A:E,3,FALSE)</f>
        <v>46076</v>
      </c>
      <c r="E7827" s="2" t="str">
        <f>VLOOKUP(C7827,属性!A:E,4,FALSE)</f>
        <v>否</v>
      </c>
      <c r="F7827" t="s">
        <v>13564</v>
      </c>
      <c r="G7827" t="s">
        <v>13565</v>
      </c>
      <c r="H7827" s="2">
        <v>46078</v>
      </c>
      <c r="I7827" t="s">
        <v>144</v>
      </c>
      <c r="J7827" s="2">
        <v>46087</v>
      </c>
    </row>
    <row r="7828" spans="1:10">
      <c r="A7828">
        <v>8017</v>
      </c>
      <c r="B7828" t="str">
        <f>VLOOKUP(C7828,属性!A:E,2,FALSE)</f>
        <v>瑞幸</v>
      </c>
      <c r="C7828" t="s">
        <v>10</v>
      </c>
      <c r="D7828" s="2">
        <f>VLOOKUP(C7828,属性!A:E,3,FALSE)</f>
        <v>46076</v>
      </c>
      <c r="E7828" s="2" t="str">
        <f>VLOOKUP(C7828,属性!A:E,4,FALSE)</f>
        <v>否</v>
      </c>
      <c r="F7828" t="s">
        <v>13566</v>
      </c>
      <c r="G7828" t="s">
        <v>80</v>
      </c>
      <c r="H7828" s="2">
        <v>46087</v>
      </c>
      <c r="I7828" t="s">
        <v>38</v>
      </c>
      <c r="J7828" s="2">
        <v>46087</v>
      </c>
    </row>
    <row r="7829" spans="1:10">
      <c r="A7829">
        <v>8018</v>
      </c>
      <c r="B7829" t="str">
        <f>VLOOKUP(C7829,属性!A:E,2,FALSE)</f>
        <v>瑞幸</v>
      </c>
      <c r="C7829" t="s">
        <v>10</v>
      </c>
      <c r="D7829" s="2">
        <f>VLOOKUP(C7829,属性!A:E,3,FALSE)</f>
        <v>46076</v>
      </c>
      <c r="E7829" s="2" t="str">
        <f>VLOOKUP(C7829,属性!A:E,4,FALSE)</f>
        <v>否</v>
      </c>
      <c r="F7829" t="s">
        <v>13567</v>
      </c>
      <c r="G7829" t="s">
        <v>13568</v>
      </c>
      <c r="H7829" s="2">
        <v>46083</v>
      </c>
      <c r="I7829" t="s">
        <v>211</v>
      </c>
      <c r="J7829" s="2">
        <v>46087</v>
      </c>
    </row>
    <row r="7830" spans="1:10">
      <c r="A7830">
        <v>8019</v>
      </c>
      <c r="B7830" t="str">
        <f>VLOOKUP(C7830,属性!A:E,2,FALSE)</f>
        <v>瑞幸</v>
      </c>
      <c r="C7830" t="s">
        <v>10</v>
      </c>
      <c r="D7830" s="2">
        <f>VLOOKUP(C7830,属性!A:E,3,FALSE)</f>
        <v>46076</v>
      </c>
      <c r="E7830" s="2" t="str">
        <f>VLOOKUP(C7830,属性!A:E,4,FALSE)</f>
        <v>否</v>
      </c>
      <c r="F7830" t="s">
        <v>13569</v>
      </c>
      <c r="G7830" t="s">
        <v>13570</v>
      </c>
      <c r="H7830" s="2">
        <v>46087</v>
      </c>
      <c r="I7830" t="s">
        <v>31</v>
      </c>
      <c r="J7830" s="2">
        <v>46087</v>
      </c>
    </row>
    <row r="7831" spans="1:10">
      <c r="A7831">
        <v>8020</v>
      </c>
      <c r="B7831" t="str">
        <f>VLOOKUP(C7831,属性!A:E,2,FALSE)</f>
        <v>瑞幸</v>
      </c>
      <c r="C7831" t="s">
        <v>10</v>
      </c>
      <c r="D7831" s="2">
        <f>VLOOKUP(C7831,属性!A:E,3,FALSE)</f>
        <v>46076</v>
      </c>
      <c r="E7831" s="2" t="str">
        <f>VLOOKUP(C7831,属性!A:E,4,FALSE)</f>
        <v>否</v>
      </c>
      <c r="F7831" t="s">
        <v>13571</v>
      </c>
      <c r="G7831" t="s">
        <v>13572</v>
      </c>
      <c r="H7831" s="2">
        <v>46087</v>
      </c>
      <c r="I7831" t="s">
        <v>439</v>
      </c>
      <c r="J7831" s="2">
        <v>46087</v>
      </c>
    </row>
    <row r="7832" spans="1:10">
      <c r="A7832">
        <v>8021</v>
      </c>
      <c r="B7832" t="str">
        <f>VLOOKUP(C7832,属性!A:E,2,FALSE)</f>
        <v>瑞幸</v>
      </c>
      <c r="C7832" t="s">
        <v>10</v>
      </c>
      <c r="D7832" s="2">
        <f>VLOOKUP(C7832,属性!A:E,3,FALSE)</f>
        <v>46076</v>
      </c>
      <c r="E7832" s="2" t="str">
        <f>VLOOKUP(C7832,属性!A:E,4,FALSE)</f>
        <v>否</v>
      </c>
      <c r="F7832" t="s">
        <v>163</v>
      </c>
      <c r="G7832" t="s">
        <v>13573</v>
      </c>
      <c r="H7832" s="2">
        <v>46087</v>
      </c>
      <c r="I7832" t="s">
        <v>320</v>
      </c>
      <c r="J7832" s="2">
        <v>46087</v>
      </c>
    </row>
    <row r="7833" spans="1:10">
      <c r="A7833">
        <v>8022</v>
      </c>
      <c r="B7833" t="str">
        <f>VLOOKUP(C7833,属性!A:E,2,FALSE)</f>
        <v>瑞幸</v>
      </c>
      <c r="C7833" t="s">
        <v>10</v>
      </c>
      <c r="D7833" s="2">
        <f>VLOOKUP(C7833,属性!A:E,3,FALSE)</f>
        <v>46076</v>
      </c>
      <c r="E7833" s="2" t="str">
        <f>VLOOKUP(C7833,属性!A:E,4,FALSE)</f>
        <v>否</v>
      </c>
      <c r="F7833" t="s">
        <v>13574</v>
      </c>
      <c r="G7833" t="s">
        <v>13575</v>
      </c>
      <c r="H7833" s="2">
        <v>46084</v>
      </c>
      <c r="I7833" t="s">
        <v>56</v>
      </c>
      <c r="J7833" s="2">
        <v>46087</v>
      </c>
    </row>
    <row r="7834" spans="1:10">
      <c r="A7834">
        <v>8023</v>
      </c>
      <c r="B7834" t="str">
        <f>VLOOKUP(C7834,属性!A:E,2,FALSE)</f>
        <v>瑞幸</v>
      </c>
      <c r="C7834" t="s">
        <v>10</v>
      </c>
      <c r="D7834" s="2">
        <f>VLOOKUP(C7834,属性!A:E,3,FALSE)</f>
        <v>46076</v>
      </c>
      <c r="E7834" s="2" t="str">
        <f>VLOOKUP(C7834,属性!A:E,4,FALSE)</f>
        <v>否</v>
      </c>
      <c r="F7834" t="s">
        <v>13576</v>
      </c>
      <c r="G7834" t="s">
        <v>13577</v>
      </c>
      <c r="H7834" s="2">
        <v>46083</v>
      </c>
      <c r="I7834" t="s">
        <v>31</v>
      </c>
      <c r="J7834" s="2">
        <v>46087</v>
      </c>
    </row>
    <row r="7835" spans="1:10">
      <c r="A7835">
        <v>8024</v>
      </c>
      <c r="B7835" t="str">
        <f>VLOOKUP(C7835,属性!A:E,2,FALSE)</f>
        <v>瑞幸</v>
      </c>
      <c r="C7835" t="s">
        <v>10</v>
      </c>
      <c r="D7835" s="2">
        <f>VLOOKUP(C7835,属性!A:E,3,FALSE)</f>
        <v>46076</v>
      </c>
      <c r="E7835" s="2" t="str">
        <f>VLOOKUP(C7835,属性!A:E,4,FALSE)</f>
        <v>否</v>
      </c>
      <c r="F7835" t="s">
        <v>13578</v>
      </c>
      <c r="G7835" t="s">
        <v>13579</v>
      </c>
      <c r="H7835" s="2">
        <v>46086</v>
      </c>
      <c r="I7835" t="s">
        <v>133</v>
      </c>
      <c r="J7835" s="2">
        <v>46087</v>
      </c>
    </row>
    <row r="7836" spans="1:10">
      <c r="A7836">
        <v>8025</v>
      </c>
      <c r="B7836" t="str">
        <f>VLOOKUP(C7836,属性!A:E,2,FALSE)</f>
        <v>瑞幸</v>
      </c>
      <c r="C7836" t="s">
        <v>10</v>
      </c>
      <c r="D7836" s="2">
        <f>VLOOKUP(C7836,属性!A:E,3,FALSE)</f>
        <v>46076</v>
      </c>
      <c r="E7836" s="2" t="str">
        <f>VLOOKUP(C7836,属性!A:E,4,FALSE)</f>
        <v>否</v>
      </c>
      <c r="F7836" t="s">
        <v>13580</v>
      </c>
      <c r="G7836" t="s">
        <v>13581</v>
      </c>
      <c r="H7836" s="2">
        <v>46087</v>
      </c>
      <c r="I7836" t="s">
        <v>38</v>
      </c>
      <c r="J7836" s="2">
        <v>46087</v>
      </c>
    </row>
    <row r="7837" spans="1:10">
      <c r="A7837">
        <v>8026</v>
      </c>
      <c r="B7837" t="str">
        <f>VLOOKUP(C7837,属性!A:E,2,FALSE)</f>
        <v>瑞幸</v>
      </c>
      <c r="C7837" t="s">
        <v>10</v>
      </c>
      <c r="D7837" s="2">
        <f>VLOOKUP(C7837,属性!A:E,3,FALSE)</f>
        <v>46076</v>
      </c>
      <c r="E7837" s="2" t="str">
        <f>VLOOKUP(C7837,属性!A:E,4,FALSE)</f>
        <v>否</v>
      </c>
      <c r="F7837" t="s">
        <v>13582</v>
      </c>
      <c r="G7837" t="s">
        <v>13583</v>
      </c>
      <c r="H7837" s="2">
        <v>46080</v>
      </c>
      <c r="I7837" t="s">
        <v>38</v>
      </c>
      <c r="J7837" s="2">
        <v>46087</v>
      </c>
    </row>
    <row r="7838" spans="1:10">
      <c r="A7838">
        <v>8027</v>
      </c>
      <c r="B7838" t="str">
        <f>VLOOKUP(C7838,属性!A:E,2,FALSE)</f>
        <v>瑞幸</v>
      </c>
      <c r="C7838" t="s">
        <v>10</v>
      </c>
      <c r="D7838" s="2">
        <f>VLOOKUP(C7838,属性!A:E,3,FALSE)</f>
        <v>46076</v>
      </c>
      <c r="E7838" s="2" t="str">
        <f>VLOOKUP(C7838,属性!A:E,4,FALSE)</f>
        <v>否</v>
      </c>
      <c r="F7838" t="s">
        <v>13584</v>
      </c>
      <c r="G7838" t="s">
        <v>13585</v>
      </c>
      <c r="H7838" s="2">
        <v>46085</v>
      </c>
      <c r="I7838" t="s">
        <v>13</v>
      </c>
      <c r="J7838" s="2">
        <v>46087</v>
      </c>
    </row>
    <row r="7839" spans="1:10">
      <c r="A7839">
        <v>8028</v>
      </c>
      <c r="B7839" t="str">
        <f>VLOOKUP(C7839,属性!A:E,2,FALSE)</f>
        <v>瑞幸</v>
      </c>
      <c r="C7839" t="s">
        <v>10</v>
      </c>
      <c r="D7839" s="2">
        <f>VLOOKUP(C7839,属性!A:E,3,FALSE)</f>
        <v>46076</v>
      </c>
      <c r="E7839" s="2" t="str">
        <f>VLOOKUP(C7839,属性!A:E,4,FALSE)</f>
        <v>否</v>
      </c>
      <c r="F7839" t="s">
        <v>13586</v>
      </c>
      <c r="G7839" t="s">
        <v>176</v>
      </c>
      <c r="H7839" s="2">
        <v>46085</v>
      </c>
      <c r="I7839" t="s">
        <v>62</v>
      </c>
      <c r="J7839" s="2">
        <v>46087</v>
      </c>
    </row>
    <row r="7840" spans="1:10">
      <c r="A7840">
        <v>8029</v>
      </c>
      <c r="B7840" t="str">
        <f>VLOOKUP(C7840,属性!A:E,2,FALSE)</f>
        <v>瑞幸</v>
      </c>
      <c r="C7840" t="s">
        <v>10</v>
      </c>
      <c r="D7840" s="2">
        <f>VLOOKUP(C7840,属性!A:E,3,FALSE)</f>
        <v>46076</v>
      </c>
      <c r="E7840" s="2" t="str">
        <f>VLOOKUP(C7840,属性!A:E,4,FALSE)</f>
        <v>否</v>
      </c>
      <c r="F7840" t="s">
        <v>13587</v>
      </c>
      <c r="G7840" t="s">
        <v>13588</v>
      </c>
      <c r="H7840" s="2">
        <v>46085</v>
      </c>
      <c r="I7840" t="s">
        <v>46</v>
      </c>
      <c r="J7840" s="2">
        <v>46087</v>
      </c>
    </row>
    <row r="7841" spans="1:10">
      <c r="A7841">
        <v>8030</v>
      </c>
      <c r="B7841" t="str">
        <f>VLOOKUP(C7841,属性!A:E,2,FALSE)</f>
        <v>瑞幸</v>
      </c>
      <c r="C7841" t="s">
        <v>10</v>
      </c>
      <c r="D7841" s="2">
        <f>VLOOKUP(C7841,属性!A:E,3,FALSE)</f>
        <v>46076</v>
      </c>
      <c r="E7841" s="2" t="str">
        <f>VLOOKUP(C7841,属性!A:E,4,FALSE)</f>
        <v>否</v>
      </c>
      <c r="F7841" t="s">
        <v>4171</v>
      </c>
      <c r="G7841" t="s">
        <v>13589</v>
      </c>
      <c r="H7841" s="2">
        <v>46085</v>
      </c>
      <c r="I7841" t="s">
        <v>62</v>
      </c>
      <c r="J7841" s="2">
        <v>46087</v>
      </c>
    </row>
    <row r="7842" spans="1:10">
      <c r="A7842">
        <v>8031</v>
      </c>
      <c r="B7842" t="str">
        <f>VLOOKUP(C7842,属性!A:E,2,FALSE)</f>
        <v>瑞幸</v>
      </c>
      <c r="C7842" t="s">
        <v>10</v>
      </c>
      <c r="D7842" s="2">
        <f>VLOOKUP(C7842,属性!A:E,3,FALSE)</f>
        <v>46076</v>
      </c>
      <c r="E7842" s="2" t="str">
        <f>VLOOKUP(C7842,属性!A:E,4,FALSE)</f>
        <v>否</v>
      </c>
      <c r="F7842" t="s">
        <v>163</v>
      </c>
      <c r="G7842" t="s">
        <v>13590</v>
      </c>
      <c r="H7842" s="2">
        <v>46084</v>
      </c>
      <c r="I7842" t="s">
        <v>38</v>
      </c>
      <c r="J7842" s="2">
        <v>46087</v>
      </c>
    </row>
    <row r="7843" spans="1:10">
      <c r="A7843">
        <v>8032</v>
      </c>
      <c r="B7843" t="str">
        <f>VLOOKUP(C7843,属性!A:E,2,FALSE)</f>
        <v>瑞幸</v>
      </c>
      <c r="C7843" t="s">
        <v>10</v>
      </c>
      <c r="D7843" s="2">
        <f>VLOOKUP(C7843,属性!A:E,3,FALSE)</f>
        <v>46076</v>
      </c>
      <c r="E7843" s="2" t="str">
        <f>VLOOKUP(C7843,属性!A:E,4,FALSE)</f>
        <v>否</v>
      </c>
      <c r="F7843" t="s">
        <v>163</v>
      </c>
      <c r="G7843" t="s">
        <v>13591</v>
      </c>
      <c r="H7843" s="2">
        <v>46084</v>
      </c>
      <c r="I7843" t="s">
        <v>46</v>
      </c>
      <c r="J7843" s="2">
        <v>46087</v>
      </c>
    </row>
    <row r="7844" spans="1:10">
      <c r="A7844">
        <v>8033</v>
      </c>
      <c r="B7844" t="str">
        <f>VLOOKUP(C7844,属性!A:E,2,FALSE)</f>
        <v>瑞幸</v>
      </c>
      <c r="C7844" t="s">
        <v>10</v>
      </c>
      <c r="D7844" s="2">
        <f>VLOOKUP(C7844,属性!A:E,3,FALSE)</f>
        <v>46076</v>
      </c>
      <c r="E7844" s="2" t="str">
        <f>VLOOKUP(C7844,属性!A:E,4,FALSE)</f>
        <v>否</v>
      </c>
      <c r="F7844" t="s">
        <v>13592</v>
      </c>
      <c r="G7844" t="s">
        <v>13593</v>
      </c>
      <c r="H7844" s="2">
        <v>46084</v>
      </c>
      <c r="I7844" t="s">
        <v>102</v>
      </c>
      <c r="J7844" s="2">
        <v>46087</v>
      </c>
    </row>
    <row r="7845" spans="1:10">
      <c r="A7845">
        <v>8034</v>
      </c>
      <c r="B7845" t="str">
        <f>VLOOKUP(C7845,属性!A:E,2,FALSE)</f>
        <v>瑞幸</v>
      </c>
      <c r="C7845" t="s">
        <v>10</v>
      </c>
      <c r="D7845" s="2">
        <f>VLOOKUP(C7845,属性!A:E,3,FALSE)</f>
        <v>46076</v>
      </c>
      <c r="E7845" s="2" t="str">
        <f>VLOOKUP(C7845,属性!A:E,4,FALSE)</f>
        <v>否</v>
      </c>
      <c r="F7845" t="s">
        <v>13594</v>
      </c>
      <c r="G7845" t="s">
        <v>13595</v>
      </c>
      <c r="H7845" s="2">
        <v>46084</v>
      </c>
      <c r="I7845" t="s">
        <v>38</v>
      </c>
      <c r="J7845" s="2">
        <v>46087</v>
      </c>
    </row>
    <row r="7846" spans="1:10">
      <c r="A7846">
        <v>8035</v>
      </c>
      <c r="B7846" t="str">
        <f>VLOOKUP(C7846,属性!A:E,2,FALSE)</f>
        <v>瑞幸</v>
      </c>
      <c r="C7846" t="s">
        <v>10</v>
      </c>
      <c r="D7846" s="2">
        <f>VLOOKUP(C7846,属性!A:E,3,FALSE)</f>
        <v>46076</v>
      </c>
      <c r="E7846" s="2" t="str">
        <f>VLOOKUP(C7846,属性!A:E,4,FALSE)</f>
        <v>否</v>
      </c>
      <c r="F7846" t="s">
        <v>13596</v>
      </c>
      <c r="G7846" t="s">
        <v>13597</v>
      </c>
      <c r="H7846" s="2">
        <v>46084</v>
      </c>
      <c r="I7846" t="s">
        <v>133</v>
      </c>
      <c r="J7846" s="2">
        <v>46087</v>
      </c>
    </row>
    <row r="7847" spans="1:10">
      <c r="A7847">
        <v>8036</v>
      </c>
      <c r="B7847" t="str">
        <f>VLOOKUP(C7847,属性!A:E,2,FALSE)</f>
        <v>瑞幸</v>
      </c>
      <c r="C7847" t="s">
        <v>10</v>
      </c>
      <c r="D7847" s="2">
        <f>VLOOKUP(C7847,属性!A:E,3,FALSE)</f>
        <v>46076</v>
      </c>
      <c r="E7847" s="2" t="str">
        <f>VLOOKUP(C7847,属性!A:E,4,FALSE)</f>
        <v>否</v>
      </c>
      <c r="F7847" t="s">
        <v>13598</v>
      </c>
      <c r="G7847" t="s">
        <v>13599</v>
      </c>
      <c r="H7847" s="2">
        <v>46084</v>
      </c>
      <c r="I7847" t="s">
        <v>26</v>
      </c>
      <c r="J7847" s="2">
        <v>46087</v>
      </c>
    </row>
    <row r="7848" spans="1:10">
      <c r="A7848">
        <v>8037</v>
      </c>
      <c r="B7848" t="str">
        <f>VLOOKUP(C7848,属性!A:E,2,FALSE)</f>
        <v>瑞幸</v>
      </c>
      <c r="C7848" t="s">
        <v>10</v>
      </c>
      <c r="D7848" s="2">
        <f>VLOOKUP(C7848,属性!A:E,3,FALSE)</f>
        <v>46076</v>
      </c>
      <c r="E7848" s="2" t="str">
        <f>VLOOKUP(C7848,属性!A:E,4,FALSE)</f>
        <v>否</v>
      </c>
      <c r="F7848" t="s">
        <v>13600</v>
      </c>
      <c r="G7848" t="s">
        <v>13601</v>
      </c>
      <c r="H7848" s="2">
        <v>46084</v>
      </c>
      <c r="I7848" t="s">
        <v>73</v>
      </c>
      <c r="J7848" s="2">
        <v>46087</v>
      </c>
    </row>
    <row r="7849" spans="1:10">
      <c r="A7849">
        <v>8038</v>
      </c>
      <c r="B7849" t="str">
        <f>VLOOKUP(C7849,属性!A:E,2,FALSE)</f>
        <v>瑞幸</v>
      </c>
      <c r="C7849" t="s">
        <v>10</v>
      </c>
      <c r="D7849" s="2">
        <f>VLOOKUP(C7849,属性!A:E,3,FALSE)</f>
        <v>46076</v>
      </c>
      <c r="E7849" s="2" t="str">
        <f>VLOOKUP(C7849,属性!A:E,4,FALSE)</f>
        <v>否</v>
      </c>
      <c r="F7849" t="s">
        <v>13602</v>
      </c>
      <c r="G7849" t="s">
        <v>13603</v>
      </c>
      <c r="H7849" s="2">
        <v>46084</v>
      </c>
      <c r="I7849" t="s">
        <v>46</v>
      </c>
      <c r="J7849" s="2">
        <v>46087</v>
      </c>
    </row>
    <row r="7850" spans="1:10">
      <c r="A7850">
        <v>8039</v>
      </c>
      <c r="B7850" t="str">
        <f>VLOOKUP(C7850,属性!A:E,2,FALSE)</f>
        <v>瑞幸</v>
      </c>
      <c r="C7850" t="s">
        <v>10</v>
      </c>
      <c r="D7850" s="2">
        <f>VLOOKUP(C7850,属性!A:E,3,FALSE)</f>
        <v>46076</v>
      </c>
      <c r="E7850" s="2" t="str">
        <f>VLOOKUP(C7850,属性!A:E,4,FALSE)</f>
        <v>否</v>
      </c>
      <c r="F7850" t="s">
        <v>13604</v>
      </c>
      <c r="G7850" t="s">
        <v>80</v>
      </c>
      <c r="H7850" s="2">
        <v>46084</v>
      </c>
      <c r="I7850" t="s">
        <v>31</v>
      </c>
      <c r="J7850" s="2">
        <v>46087</v>
      </c>
    </row>
    <row r="7851" spans="1:10">
      <c r="A7851">
        <v>8040</v>
      </c>
      <c r="B7851" t="str">
        <f>VLOOKUP(C7851,属性!A:E,2,FALSE)</f>
        <v>瑞幸</v>
      </c>
      <c r="C7851" t="s">
        <v>10</v>
      </c>
      <c r="D7851" s="2">
        <f>VLOOKUP(C7851,属性!A:E,3,FALSE)</f>
        <v>46076</v>
      </c>
      <c r="E7851" s="2" t="str">
        <f>VLOOKUP(C7851,属性!A:E,4,FALSE)</f>
        <v>否</v>
      </c>
      <c r="F7851" t="s">
        <v>13605</v>
      </c>
      <c r="G7851" t="s">
        <v>13606</v>
      </c>
      <c r="H7851" s="2">
        <v>46084</v>
      </c>
      <c r="I7851" t="s">
        <v>73</v>
      </c>
      <c r="J7851" s="2">
        <v>46087</v>
      </c>
    </row>
    <row r="7852" spans="1:10">
      <c r="A7852">
        <v>8041</v>
      </c>
      <c r="B7852" t="str">
        <f>VLOOKUP(C7852,属性!A:E,2,FALSE)</f>
        <v>瑞幸</v>
      </c>
      <c r="C7852" t="s">
        <v>10</v>
      </c>
      <c r="D7852" s="2">
        <f>VLOOKUP(C7852,属性!A:E,3,FALSE)</f>
        <v>46076</v>
      </c>
      <c r="E7852" s="2" t="str">
        <f>VLOOKUP(C7852,属性!A:E,4,FALSE)</f>
        <v>否</v>
      </c>
      <c r="F7852" t="s">
        <v>13607</v>
      </c>
      <c r="G7852" t="s">
        <v>13608</v>
      </c>
      <c r="H7852" s="2">
        <v>46083</v>
      </c>
      <c r="I7852" t="s">
        <v>99</v>
      </c>
      <c r="J7852" s="2">
        <v>46087</v>
      </c>
    </row>
    <row r="7853" spans="1:10">
      <c r="A7853">
        <v>8042</v>
      </c>
      <c r="B7853" t="str">
        <f>VLOOKUP(C7853,属性!A:E,2,FALSE)</f>
        <v>瑞幸</v>
      </c>
      <c r="C7853" t="s">
        <v>10</v>
      </c>
      <c r="D7853" s="2">
        <f>VLOOKUP(C7853,属性!A:E,3,FALSE)</f>
        <v>46076</v>
      </c>
      <c r="E7853" s="2" t="str">
        <f>VLOOKUP(C7853,属性!A:E,4,FALSE)</f>
        <v>否</v>
      </c>
      <c r="F7853" t="s">
        <v>13609</v>
      </c>
      <c r="G7853" t="s">
        <v>13610</v>
      </c>
      <c r="H7853" s="2">
        <v>46083</v>
      </c>
      <c r="I7853" t="s">
        <v>78</v>
      </c>
      <c r="J7853" s="2">
        <v>46087</v>
      </c>
    </row>
    <row r="7854" spans="1:10">
      <c r="A7854">
        <v>8043</v>
      </c>
      <c r="B7854" t="str">
        <f>VLOOKUP(C7854,属性!A:E,2,FALSE)</f>
        <v>瑞幸</v>
      </c>
      <c r="C7854" t="s">
        <v>10</v>
      </c>
      <c r="D7854" s="2">
        <f>VLOOKUP(C7854,属性!A:E,3,FALSE)</f>
        <v>46076</v>
      </c>
      <c r="E7854" s="2" t="str">
        <f>VLOOKUP(C7854,属性!A:E,4,FALSE)</f>
        <v>否</v>
      </c>
      <c r="F7854" t="s">
        <v>163</v>
      </c>
      <c r="G7854" t="s">
        <v>13611</v>
      </c>
      <c r="H7854" s="2">
        <v>46083</v>
      </c>
      <c r="I7854" t="s">
        <v>41</v>
      </c>
      <c r="J7854" s="2">
        <v>46087</v>
      </c>
    </row>
    <row r="7855" spans="1:10">
      <c r="A7855">
        <v>8044</v>
      </c>
      <c r="B7855" t="str">
        <f>VLOOKUP(C7855,属性!A:E,2,FALSE)</f>
        <v>瑞幸</v>
      </c>
      <c r="C7855" t="s">
        <v>10</v>
      </c>
      <c r="D7855" s="2">
        <f>VLOOKUP(C7855,属性!A:E,3,FALSE)</f>
        <v>46076</v>
      </c>
      <c r="E7855" s="2" t="str">
        <f>VLOOKUP(C7855,属性!A:E,4,FALSE)</f>
        <v>否</v>
      </c>
      <c r="F7855" t="s">
        <v>13612</v>
      </c>
      <c r="G7855" t="s">
        <v>13613</v>
      </c>
      <c r="H7855" s="2">
        <v>46083</v>
      </c>
      <c r="I7855" t="s">
        <v>13</v>
      </c>
      <c r="J7855" s="2">
        <v>46087</v>
      </c>
    </row>
    <row r="7856" spans="1:10">
      <c r="A7856">
        <v>8045</v>
      </c>
      <c r="B7856" t="str">
        <f>VLOOKUP(C7856,属性!A:E,2,FALSE)</f>
        <v>瑞幸</v>
      </c>
      <c r="C7856" t="s">
        <v>10</v>
      </c>
      <c r="D7856" s="2">
        <f>VLOOKUP(C7856,属性!A:E,3,FALSE)</f>
        <v>46076</v>
      </c>
      <c r="E7856" s="2" t="str">
        <f>VLOOKUP(C7856,属性!A:E,4,FALSE)</f>
        <v>否</v>
      </c>
      <c r="F7856" t="s">
        <v>13614</v>
      </c>
      <c r="G7856" t="s">
        <v>13615</v>
      </c>
      <c r="H7856" s="2">
        <v>46083</v>
      </c>
      <c r="I7856" t="s">
        <v>173</v>
      </c>
      <c r="J7856" s="2">
        <v>46087</v>
      </c>
    </row>
    <row r="7857" spans="1:10">
      <c r="A7857">
        <v>8046</v>
      </c>
      <c r="B7857" t="str">
        <f>VLOOKUP(C7857,属性!A:E,2,FALSE)</f>
        <v>瑞幸</v>
      </c>
      <c r="C7857" t="s">
        <v>10</v>
      </c>
      <c r="D7857" s="2">
        <f>VLOOKUP(C7857,属性!A:E,3,FALSE)</f>
        <v>46076</v>
      </c>
      <c r="E7857" s="2" t="str">
        <f>VLOOKUP(C7857,属性!A:E,4,FALSE)</f>
        <v>否</v>
      </c>
      <c r="F7857" t="s">
        <v>13616</v>
      </c>
      <c r="G7857" t="s">
        <v>13617</v>
      </c>
      <c r="H7857" s="2">
        <v>46083</v>
      </c>
      <c r="I7857" t="s">
        <v>31</v>
      </c>
      <c r="J7857" s="2">
        <v>46087</v>
      </c>
    </row>
    <row r="7858" spans="1:10">
      <c r="A7858">
        <v>8047</v>
      </c>
      <c r="B7858" t="str">
        <f>VLOOKUP(C7858,属性!A:E,2,FALSE)</f>
        <v>瑞幸</v>
      </c>
      <c r="C7858" t="s">
        <v>10</v>
      </c>
      <c r="D7858" s="2">
        <f>VLOOKUP(C7858,属性!A:E,3,FALSE)</f>
        <v>46076</v>
      </c>
      <c r="E7858" s="2" t="str">
        <f>VLOOKUP(C7858,属性!A:E,4,FALSE)</f>
        <v>否</v>
      </c>
      <c r="F7858" t="s">
        <v>13618</v>
      </c>
      <c r="G7858" t="s">
        <v>13619</v>
      </c>
      <c r="H7858" s="2">
        <v>46083</v>
      </c>
      <c r="I7858" t="s">
        <v>16</v>
      </c>
      <c r="J7858" s="2">
        <v>46087</v>
      </c>
    </row>
    <row r="7859" spans="1:10">
      <c r="A7859">
        <v>8048</v>
      </c>
      <c r="B7859" t="str">
        <f>VLOOKUP(C7859,属性!A:E,2,FALSE)</f>
        <v>瑞幸</v>
      </c>
      <c r="C7859" t="s">
        <v>10</v>
      </c>
      <c r="D7859" s="2">
        <f>VLOOKUP(C7859,属性!A:E,3,FALSE)</f>
        <v>46076</v>
      </c>
      <c r="E7859" s="2" t="str">
        <f>VLOOKUP(C7859,属性!A:E,4,FALSE)</f>
        <v>否</v>
      </c>
      <c r="F7859" t="s">
        <v>13620</v>
      </c>
      <c r="G7859" t="s">
        <v>2760</v>
      </c>
      <c r="H7859" s="2">
        <v>46083</v>
      </c>
      <c r="I7859" t="s">
        <v>46</v>
      </c>
      <c r="J7859" s="2">
        <v>46087</v>
      </c>
    </row>
    <row r="7860" spans="1:10">
      <c r="A7860">
        <v>8049</v>
      </c>
      <c r="B7860" t="str">
        <f>VLOOKUP(C7860,属性!A:E,2,FALSE)</f>
        <v>瑞幸</v>
      </c>
      <c r="C7860" t="s">
        <v>10</v>
      </c>
      <c r="D7860" s="2">
        <f>VLOOKUP(C7860,属性!A:E,3,FALSE)</f>
        <v>46076</v>
      </c>
      <c r="E7860" s="2" t="str">
        <f>VLOOKUP(C7860,属性!A:E,4,FALSE)</f>
        <v>否</v>
      </c>
      <c r="F7860" t="s">
        <v>13621</v>
      </c>
      <c r="G7860" t="s">
        <v>13622</v>
      </c>
      <c r="H7860" s="2">
        <v>46083</v>
      </c>
      <c r="I7860" t="s">
        <v>46</v>
      </c>
      <c r="J7860" s="2">
        <v>46087</v>
      </c>
    </row>
    <row r="7861" spans="1:10">
      <c r="A7861">
        <v>8050</v>
      </c>
      <c r="B7861" t="str">
        <f>VLOOKUP(C7861,属性!A:E,2,FALSE)</f>
        <v>瑞幸</v>
      </c>
      <c r="C7861" t="s">
        <v>10</v>
      </c>
      <c r="D7861" s="2">
        <f>VLOOKUP(C7861,属性!A:E,3,FALSE)</f>
        <v>46076</v>
      </c>
      <c r="E7861" s="2" t="str">
        <f>VLOOKUP(C7861,属性!A:E,4,FALSE)</f>
        <v>否</v>
      </c>
      <c r="F7861" t="s">
        <v>13623</v>
      </c>
      <c r="G7861" t="s">
        <v>13624</v>
      </c>
      <c r="H7861" s="2">
        <v>46083</v>
      </c>
      <c r="I7861" t="s">
        <v>31</v>
      </c>
      <c r="J7861" s="2">
        <v>46087</v>
      </c>
    </row>
    <row r="7862" spans="1:10">
      <c r="A7862">
        <v>8051</v>
      </c>
      <c r="B7862" t="str">
        <f>VLOOKUP(C7862,属性!A:E,2,FALSE)</f>
        <v>瑞幸</v>
      </c>
      <c r="C7862" t="s">
        <v>10</v>
      </c>
      <c r="D7862" s="2">
        <f>VLOOKUP(C7862,属性!A:E,3,FALSE)</f>
        <v>46076</v>
      </c>
      <c r="E7862" s="2" t="str">
        <f>VLOOKUP(C7862,属性!A:E,4,FALSE)</f>
        <v>否</v>
      </c>
      <c r="F7862" t="s">
        <v>13625</v>
      </c>
      <c r="G7862" t="s">
        <v>13626</v>
      </c>
      <c r="H7862" s="2">
        <v>46083</v>
      </c>
      <c r="I7862" t="s">
        <v>46</v>
      </c>
      <c r="J7862" s="2">
        <v>46087</v>
      </c>
    </row>
    <row r="7863" spans="1:10">
      <c r="A7863">
        <v>8052</v>
      </c>
      <c r="B7863" t="str">
        <f>VLOOKUP(C7863,属性!A:E,2,FALSE)</f>
        <v>瑞幸</v>
      </c>
      <c r="C7863" t="s">
        <v>10</v>
      </c>
      <c r="D7863" s="2">
        <f>VLOOKUP(C7863,属性!A:E,3,FALSE)</f>
        <v>46076</v>
      </c>
      <c r="E7863" s="2" t="str">
        <f>VLOOKUP(C7863,属性!A:E,4,FALSE)</f>
        <v>否</v>
      </c>
      <c r="F7863" t="s">
        <v>13627</v>
      </c>
      <c r="G7863" t="s">
        <v>13628</v>
      </c>
      <c r="H7863" s="2">
        <v>46083</v>
      </c>
      <c r="I7863" t="s">
        <v>46</v>
      </c>
      <c r="J7863" s="2">
        <v>46087</v>
      </c>
    </row>
    <row r="7864" spans="1:10">
      <c r="A7864">
        <v>8053</v>
      </c>
      <c r="B7864" t="str">
        <f>VLOOKUP(C7864,属性!A:E,2,FALSE)</f>
        <v>瑞幸</v>
      </c>
      <c r="C7864" t="s">
        <v>10</v>
      </c>
      <c r="D7864" s="2">
        <f>VLOOKUP(C7864,属性!A:E,3,FALSE)</f>
        <v>46076</v>
      </c>
      <c r="E7864" s="2" t="str">
        <f>VLOOKUP(C7864,属性!A:E,4,FALSE)</f>
        <v>否</v>
      </c>
      <c r="F7864" t="s">
        <v>13629</v>
      </c>
      <c r="G7864" t="s">
        <v>13630</v>
      </c>
      <c r="H7864" s="2">
        <v>46083</v>
      </c>
      <c r="I7864" t="s">
        <v>208</v>
      </c>
      <c r="J7864" s="2">
        <v>46087</v>
      </c>
    </row>
    <row r="7865" spans="1:10">
      <c r="A7865">
        <v>8054</v>
      </c>
      <c r="B7865" t="str">
        <f>VLOOKUP(C7865,属性!A:E,2,FALSE)</f>
        <v>瑞幸</v>
      </c>
      <c r="C7865" t="s">
        <v>10</v>
      </c>
      <c r="D7865" s="2">
        <f>VLOOKUP(C7865,属性!A:E,3,FALSE)</f>
        <v>46076</v>
      </c>
      <c r="E7865" s="2" t="str">
        <f>VLOOKUP(C7865,属性!A:E,4,FALSE)</f>
        <v>否</v>
      </c>
      <c r="F7865" t="s">
        <v>163</v>
      </c>
      <c r="G7865" t="s">
        <v>13631</v>
      </c>
      <c r="H7865" s="2">
        <v>46083</v>
      </c>
      <c r="I7865" t="s">
        <v>133</v>
      </c>
      <c r="J7865" s="2">
        <v>46087</v>
      </c>
    </row>
    <row r="7866" spans="1:10">
      <c r="A7866">
        <v>8055</v>
      </c>
      <c r="B7866" t="str">
        <f>VLOOKUP(C7866,属性!A:E,2,FALSE)</f>
        <v>瑞幸</v>
      </c>
      <c r="C7866" t="s">
        <v>10</v>
      </c>
      <c r="D7866" s="2">
        <f>VLOOKUP(C7866,属性!A:E,3,FALSE)</f>
        <v>46076</v>
      </c>
      <c r="E7866" s="2" t="str">
        <f>VLOOKUP(C7866,属性!A:E,4,FALSE)</f>
        <v>否</v>
      </c>
      <c r="F7866" t="s">
        <v>13632</v>
      </c>
      <c r="G7866" t="s">
        <v>13633</v>
      </c>
      <c r="H7866" s="2">
        <v>46083</v>
      </c>
      <c r="I7866" t="s">
        <v>13</v>
      </c>
      <c r="J7866" s="2">
        <v>46087</v>
      </c>
    </row>
    <row r="7867" spans="1:10">
      <c r="A7867">
        <v>8056</v>
      </c>
      <c r="B7867" t="str">
        <f>VLOOKUP(C7867,属性!A:E,2,FALSE)</f>
        <v>瑞幸</v>
      </c>
      <c r="C7867" t="s">
        <v>10</v>
      </c>
      <c r="D7867" s="2">
        <f>VLOOKUP(C7867,属性!A:E,3,FALSE)</f>
        <v>46076</v>
      </c>
      <c r="E7867" s="2" t="str">
        <f>VLOOKUP(C7867,属性!A:E,4,FALSE)</f>
        <v>否</v>
      </c>
      <c r="F7867" t="s">
        <v>13634</v>
      </c>
      <c r="G7867" t="s">
        <v>13635</v>
      </c>
      <c r="H7867" s="2">
        <v>46083</v>
      </c>
      <c r="I7867" t="s">
        <v>31</v>
      </c>
      <c r="J7867" s="2">
        <v>46087</v>
      </c>
    </row>
    <row r="7868" spans="1:10">
      <c r="A7868">
        <v>8057</v>
      </c>
      <c r="B7868" t="str">
        <f>VLOOKUP(C7868,属性!A:E,2,FALSE)</f>
        <v>瑞幸</v>
      </c>
      <c r="C7868" t="s">
        <v>10</v>
      </c>
      <c r="D7868" s="2">
        <f>VLOOKUP(C7868,属性!A:E,3,FALSE)</f>
        <v>46076</v>
      </c>
      <c r="E7868" s="2" t="str">
        <f>VLOOKUP(C7868,属性!A:E,4,FALSE)</f>
        <v>否</v>
      </c>
      <c r="F7868" t="s">
        <v>8325</v>
      </c>
      <c r="G7868" t="s">
        <v>13636</v>
      </c>
      <c r="H7868" s="2">
        <v>46083</v>
      </c>
      <c r="I7868" t="s">
        <v>31</v>
      </c>
      <c r="J7868" s="2">
        <v>46087</v>
      </c>
    </row>
    <row r="7869" spans="1:10">
      <c r="A7869">
        <v>8058</v>
      </c>
      <c r="B7869" t="str">
        <f>VLOOKUP(C7869,属性!A:E,2,FALSE)</f>
        <v>瑞幸</v>
      </c>
      <c r="C7869" t="s">
        <v>10</v>
      </c>
      <c r="D7869" s="2">
        <f>VLOOKUP(C7869,属性!A:E,3,FALSE)</f>
        <v>46076</v>
      </c>
      <c r="E7869" s="2" t="str">
        <f>VLOOKUP(C7869,属性!A:E,4,FALSE)</f>
        <v>否</v>
      </c>
      <c r="F7869" t="s">
        <v>13637</v>
      </c>
      <c r="G7869" t="s">
        <v>13638</v>
      </c>
      <c r="H7869" s="2">
        <v>46083</v>
      </c>
      <c r="I7869" t="s">
        <v>99</v>
      </c>
      <c r="J7869" s="2">
        <v>46087</v>
      </c>
    </row>
    <row r="7870" spans="1:10">
      <c r="A7870">
        <v>8059</v>
      </c>
      <c r="B7870" t="str">
        <f>VLOOKUP(C7870,属性!A:E,2,FALSE)</f>
        <v>瑞幸</v>
      </c>
      <c r="C7870" t="s">
        <v>10</v>
      </c>
      <c r="D7870" s="2">
        <f>VLOOKUP(C7870,属性!A:E,3,FALSE)</f>
        <v>46076</v>
      </c>
      <c r="E7870" s="2" t="str">
        <f>VLOOKUP(C7870,属性!A:E,4,FALSE)</f>
        <v>否</v>
      </c>
      <c r="F7870" t="s">
        <v>13639</v>
      </c>
      <c r="G7870" t="s">
        <v>13640</v>
      </c>
      <c r="H7870" s="2">
        <v>46083</v>
      </c>
      <c r="I7870" t="s">
        <v>13</v>
      </c>
      <c r="J7870" s="2">
        <v>46087</v>
      </c>
    </row>
    <row r="7871" spans="1:10">
      <c r="A7871">
        <v>8060</v>
      </c>
      <c r="B7871" t="str">
        <f>VLOOKUP(C7871,属性!A:E,2,FALSE)</f>
        <v>瑞幸</v>
      </c>
      <c r="C7871" t="s">
        <v>10</v>
      </c>
      <c r="D7871" s="2">
        <f>VLOOKUP(C7871,属性!A:E,3,FALSE)</f>
        <v>46076</v>
      </c>
      <c r="E7871" s="2" t="str">
        <f>VLOOKUP(C7871,属性!A:E,4,FALSE)</f>
        <v>否</v>
      </c>
      <c r="F7871" t="s">
        <v>13641</v>
      </c>
      <c r="G7871" t="s">
        <v>13642</v>
      </c>
      <c r="H7871" s="2">
        <v>46083</v>
      </c>
      <c r="I7871" t="s">
        <v>38</v>
      </c>
      <c r="J7871" s="2">
        <v>46087</v>
      </c>
    </row>
    <row r="7872" spans="1:10">
      <c r="A7872">
        <v>8061</v>
      </c>
      <c r="B7872" t="str">
        <f>VLOOKUP(C7872,属性!A:E,2,FALSE)</f>
        <v>瑞幸</v>
      </c>
      <c r="C7872" t="s">
        <v>10</v>
      </c>
      <c r="D7872" s="2">
        <f>VLOOKUP(C7872,属性!A:E,3,FALSE)</f>
        <v>46076</v>
      </c>
      <c r="E7872" s="2" t="str">
        <f>VLOOKUP(C7872,属性!A:E,4,FALSE)</f>
        <v>否</v>
      </c>
      <c r="F7872" t="s">
        <v>13643</v>
      </c>
      <c r="G7872" t="s">
        <v>13644</v>
      </c>
      <c r="H7872" s="2">
        <v>46083</v>
      </c>
      <c r="I7872" t="s">
        <v>211</v>
      </c>
      <c r="J7872" s="2">
        <v>46087</v>
      </c>
    </row>
    <row r="7873" spans="1:10">
      <c r="A7873">
        <v>8062</v>
      </c>
      <c r="B7873" t="str">
        <f>VLOOKUP(C7873,属性!A:E,2,FALSE)</f>
        <v>瑞幸</v>
      </c>
      <c r="C7873" t="s">
        <v>10</v>
      </c>
      <c r="D7873" s="2">
        <f>VLOOKUP(C7873,属性!A:E,3,FALSE)</f>
        <v>46076</v>
      </c>
      <c r="E7873" s="2" t="str">
        <f>VLOOKUP(C7873,属性!A:E,4,FALSE)</f>
        <v>否</v>
      </c>
      <c r="F7873" t="s">
        <v>163</v>
      </c>
      <c r="G7873" t="s">
        <v>13645</v>
      </c>
      <c r="H7873" s="2">
        <v>46082</v>
      </c>
      <c r="I7873" t="s">
        <v>94</v>
      </c>
      <c r="J7873" s="2">
        <v>46087</v>
      </c>
    </row>
    <row r="7874" spans="1:10">
      <c r="A7874">
        <v>8063</v>
      </c>
      <c r="B7874" t="str">
        <f>VLOOKUP(C7874,属性!A:E,2,FALSE)</f>
        <v>瑞幸</v>
      </c>
      <c r="C7874" t="s">
        <v>10</v>
      </c>
      <c r="D7874" s="2">
        <f>VLOOKUP(C7874,属性!A:E,3,FALSE)</f>
        <v>46076</v>
      </c>
      <c r="E7874" s="2" t="str">
        <f>VLOOKUP(C7874,属性!A:E,4,FALSE)</f>
        <v>否</v>
      </c>
      <c r="F7874" t="s">
        <v>13646</v>
      </c>
      <c r="G7874" t="s">
        <v>13647</v>
      </c>
      <c r="H7874" s="2">
        <v>46082</v>
      </c>
      <c r="I7874" t="s">
        <v>102</v>
      </c>
      <c r="J7874" s="2">
        <v>46087</v>
      </c>
    </row>
    <row r="7875" spans="1:10">
      <c r="A7875">
        <v>8064</v>
      </c>
      <c r="B7875" t="str">
        <f>VLOOKUP(C7875,属性!A:E,2,FALSE)</f>
        <v>瑞幸</v>
      </c>
      <c r="C7875" t="s">
        <v>10</v>
      </c>
      <c r="D7875" s="2">
        <f>VLOOKUP(C7875,属性!A:E,3,FALSE)</f>
        <v>46076</v>
      </c>
      <c r="E7875" s="2" t="str">
        <f>VLOOKUP(C7875,属性!A:E,4,FALSE)</f>
        <v>否</v>
      </c>
      <c r="F7875" t="s">
        <v>13648</v>
      </c>
      <c r="G7875" t="s">
        <v>13649</v>
      </c>
      <c r="H7875" s="2">
        <v>46082</v>
      </c>
      <c r="I7875" t="s">
        <v>56</v>
      </c>
      <c r="J7875" s="2">
        <v>46087</v>
      </c>
    </row>
    <row r="7876" spans="1:10">
      <c r="A7876">
        <v>8065</v>
      </c>
      <c r="B7876" t="str">
        <f>VLOOKUP(C7876,属性!A:E,2,FALSE)</f>
        <v>瑞幸</v>
      </c>
      <c r="C7876" t="s">
        <v>10</v>
      </c>
      <c r="D7876" s="2">
        <f>VLOOKUP(C7876,属性!A:E,3,FALSE)</f>
        <v>46076</v>
      </c>
      <c r="E7876" s="2" t="str">
        <f>VLOOKUP(C7876,属性!A:E,4,FALSE)</f>
        <v>否</v>
      </c>
      <c r="F7876" t="s">
        <v>13650</v>
      </c>
      <c r="G7876" t="s">
        <v>13651</v>
      </c>
      <c r="H7876" s="2">
        <v>46082</v>
      </c>
      <c r="I7876" t="s">
        <v>31</v>
      </c>
      <c r="J7876" s="2">
        <v>46087</v>
      </c>
    </row>
    <row r="7877" spans="1:10">
      <c r="A7877">
        <v>8066</v>
      </c>
      <c r="B7877" t="str">
        <f>VLOOKUP(C7877,属性!A:E,2,FALSE)</f>
        <v>瑞幸</v>
      </c>
      <c r="C7877" t="s">
        <v>10</v>
      </c>
      <c r="D7877" s="2">
        <f>VLOOKUP(C7877,属性!A:E,3,FALSE)</f>
        <v>46076</v>
      </c>
      <c r="E7877" s="2" t="str">
        <f>VLOOKUP(C7877,属性!A:E,4,FALSE)</f>
        <v>否</v>
      </c>
      <c r="F7877" t="s">
        <v>13652</v>
      </c>
      <c r="G7877" t="s">
        <v>13653</v>
      </c>
      <c r="H7877" s="2">
        <v>46082</v>
      </c>
      <c r="I7877" t="s">
        <v>62</v>
      </c>
      <c r="J7877" s="2">
        <v>46087</v>
      </c>
    </row>
    <row r="7878" spans="1:10">
      <c r="A7878">
        <v>8067</v>
      </c>
      <c r="B7878" t="str">
        <f>VLOOKUP(C7878,属性!A:E,2,FALSE)</f>
        <v>瑞幸</v>
      </c>
      <c r="C7878" t="s">
        <v>10</v>
      </c>
      <c r="D7878" s="2">
        <f>VLOOKUP(C7878,属性!A:E,3,FALSE)</f>
        <v>46076</v>
      </c>
      <c r="E7878" s="2" t="str">
        <f>VLOOKUP(C7878,属性!A:E,4,FALSE)</f>
        <v>否</v>
      </c>
      <c r="F7878">
        <v>17</v>
      </c>
      <c r="G7878" t="s">
        <v>13654</v>
      </c>
      <c r="H7878" s="2">
        <v>46082</v>
      </c>
      <c r="I7878" t="s">
        <v>303</v>
      </c>
      <c r="J7878" s="2">
        <v>46087</v>
      </c>
    </row>
    <row r="7879" spans="1:10">
      <c r="A7879">
        <v>8068</v>
      </c>
      <c r="B7879" t="str">
        <f>VLOOKUP(C7879,属性!A:E,2,FALSE)</f>
        <v>瑞幸</v>
      </c>
      <c r="C7879" t="s">
        <v>10</v>
      </c>
      <c r="D7879" s="2">
        <f>VLOOKUP(C7879,属性!A:E,3,FALSE)</f>
        <v>46076</v>
      </c>
      <c r="E7879" s="2" t="str">
        <f>VLOOKUP(C7879,属性!A:E,4,FALSE)</f>
        <v>否</v>
      </c>
      <c r="F7879" t="s">
        <v>13655</v>
      </c>
      <c r="G7879" t="s">
        <v>13656</v>
      </c>
      <c r="H7879" s="2">
        <v>46082</v>
      </c>
      <c r="I7879" t="s">
        <v>144</v>
      </c>
      <c r="J7879" s="2">
        <v>46087</v>
      </c>
    </row>
    <row r="7880" spans="1:10">
      <c r="A7880">
        <v>8069</v>
      </c>
      <c r="B7880" t="str">
        <f>VLOOKUP(C7880,属性!A:E,2,FALSE)</f>
        <v>瑞幸</v>
      </c>
      <c r="C7880" t="s">
        <v>10</v>
      </c>
      <c r="D7880" s="2">
        <f>VLOOKUP(C7880,属性!A:E,3,FALSE)</f>
        <v>46076</v>
      </c>
      <c r="E7880" s="2" t="str">
        <f>VLOOKUP(C7880,属性!A:E,4,FALSE)</f>
        <v>否</v>
      </c>
      <c r="F7880" t="s">
        <v>13657</v>
      </c>
      <c r="G7880" t="s">
        <v>709</v>
      </c>
      <c r="H7880" s="2">
        <v>46082</v>
      </c>
      <c r="I7880" t="s">
        <v>41</v>
      </c>
      <c r="J7880" s="2">
        <v>46087</v>
      </c>
    </row>
    <row r="7881" spans="1:10">
      <c r="A7881">
        <v>8070</v>
      </c>
      <c r="B7881" t="str">
        <f>VLOOKUP(C7881,属性!A:E,2,FALSE)</f>
        <v>瑞幸</v>
      </c>
      <c r="C7881" t="s">
        <v>10</v>
      </c>
      <c r="D7881" s="2">
        <f>VLOOKUP(C7881,属性!A:E,3,FALSE)</f>
        <v>46076</v>
      </c>
      <c r="E7881" s="2" t="str">
        <f>VLOOKUP(C7881,属性!A:E,4,FALSE)</f>
        <v>否</v>
      </c>
      <c r="F7881" t="s">
        <v>13658</v>
      </c>
      <c r="G7881" t="s">
        <v>13659</v>
      </c>
      <c r="H7881" s="2">
        <v>46082</v>
      </c>
      <c r="I7881" t="s">
        <v>46</v>
      </c>
      <c r="J7881" s="2">
        <v>46087</v>
      </c>
    </row>
    <row r="7882" spans="1:10">
      <c r="A7882">
        <v>8071</v>
      </c>
      <c r="B7882" t="str">
        <f>VLOOKUP(C7882,属性!A:E,2,FALSE)</f>
        <v>瑞幸</v>
      </c>
      <c r="C7882" t="s">
        <v>10</v>
      </c>
      <c r="D7882" s="2">
        <f>VLOOKUP(C7882,属性!A:E,3,FALSE)</f>
        <v>46076</v>
      </c>
      <c r="E7882" s="2" t="str">
        <f>VLOOKUP(C7882,属性!A:E,4,FALSE)</f>
        <v>否</v>
      </c>
      <c r="F7882" t="s">
        <v>13660</v>
      </c>
      <c r="G7882" t="s">
        <v>13661</v>
      </c>
      <c r="H7882" s="2">
        <v>46082</v>
      </c>
      <c r="I7882" t="s">
        <v>94</v>
      </c>
      <c r="J7882" s="2">
        <v>46087</v>
      </c>
    </row>
    <row r="7883" spans="1:10">
      <c r="A7883">
        <v>8072</v>
      </c>
      <c r="B7883" t="str">
        <f>VLOOKUP(C7883,属性!A:E,2,FALSE)</f>
        <v>瑞幸</v>
      </c>
      <c r="C7883" t="s">
        <v>10</v>
      </c>
      <c r="D7883" s="2">
        <f>VLOOKUP(C7883,属性!A:E,3,FALSE)</f>
        <v>46076</v>
      </c>
      <c r="E7883" s="2" t="str">
        <f>VLOOKUP(C7883,属性!A:E,4,FALSE)</f>
        <v>否</v>
      </c>
      <c r="F7883" t="s">
        <v>13662</v>
      </c>
      <c r="G7883" t="s">
        <v>13663</v>
      </c>
      <c r="H7883" s="2">
        <v>46082</v>
      </c>
      <c r="I7883" t="s">
        <v>26</v>
      </c>
      <c r="J7883" s="2">
        <v>46087</v>
      </c>
    </row>
    <row r="7884" spans="1:10">
      <c r="A7884">
        <v>8073</v>
      </c>
      <c r="B7884" t="str">
        <f>VLOOKUP(C7884,属性!A:E,2,FALSE)</f>
        <v>瑞幸</v>
      </c>
      <c r="C7884" t="s">
        <v>10</v>
      </c>
      <c r="D7884" s="2">
        <f>VLOOKUP(C7884,属性!A:E,3,FALSE)</f>
        <v>46076</v>
      </c>
      <c r="E7884" s="2" t="str">
        <f>VLOOKUP(C7884,属性!A:E,4,FALSE)</f>
        <v>否</v>
      </c>
      <c r="F7884" t="s">
        <v>13664</v>
      </c>
      <c r="G7884" t="s">
        <v>13665</v>
      </c>
      <c r="H7884" s="2">
        <v>46082</v>
      </c>
      <c r="I7884" t="s">
        <v>99</v>
      </c>
      <c r="J7884" s="2">
        <v>46087</v>
      </c>
    </row>
    <row r="7885" spans="1:10">
      <c r="A7885">
        <v>8074</v>
      </c>
      <c r="B7885" t="str">
        <f>VLOOKUP(C7885,属性!A:E,2,FALSE)</f>
        <v>瑞幸</v>
      </c>
      <c r="C7885" t="s">
        <v>10</v>
      </c>
      <c r="D7885" s="2">
        <f>VLOOKUP(C7885,属性!A:E,3,FALSE)</f>
        <v>46076</v>
      </c>
      <c r="E7885" s="2" t="str">
        <f>VLOOKUP(C7885,属性!A:E,4,FALSE)</f>
        <v>否</v>
      </c>
      <c r="F7885" t="s">
        <v>13091</v>
      </c>
      <c r="G7885" t="s">
        <v>13666</v>
      </c>
      <c r="H7885" s="2">
        <v>46082</v>
      </c>
      <c r="I7885" t="s">
        <v>31</v>
      </c>
      <c r="J7885" s="2">
        <v>46087</v>
      </c>
    </row>
    <row r="7886" spans="1:10">
      <c r="A7886">
        <v>8075</v>
      </c>
      <c r="B7886" t="str">
        <f>VLOOKUP(C7886,属性!A:E,2,FALSE)</f>
        <v>瑞幸</v>
      </c>
      <c r="C7886" t="s">
        <v>10</v>
      </c>
      <c r="D7886" s="2">
        <f>VLOOKUP(C7886,属性!A:E,3,FALSE)</f>
        <v>46076</v>
      </c>
      <c r="E7886" s="2" t="str">
        <f>VLOOKUP(C7886,属性!A:E,4,FALSE)</f>
        <v>否</v>
      </c>
      <c r="F7886" t="s">
        <v>13667</v>
      </c>
      <c r="G7886" t="s">
        <v>13668</v>
      </c>
      <c r="H7886" s="2">
        <v>46082</v>
      </c>
      <c r="I7886" t="s">
        <v>173</v>
      </c>
      <c r="J7886" s="2">
        <v>46087</v>
      </c>
    </row>
    <row r="7887" spans="1:10">
      <c r="A7887">
        <v>8076</v>
      </c>
      <c r="B7887" t="str">
        <f>VLOOKUP(C7887,属性!A:E,2,FALSE)</f>
        <v>瑞幸</v>
      </c>
      <c r="C7887" t="s">
        <v>10</v>
      </c>
      <c r="D7887" s="2">
        <f>VLOOKUP(C7887,属性!A:E,3,FALSE)</f>
        <v>46076</v>
      </c>
      <c r="E7887" s="2" t="str">
        <f>VLOOKUP(C7887,属性!A:E,4,FALSE)</f>
        <v>否</v>
      </c>
      <c r="F7887" t="s">
        <v>13493</v>
      </c>
      <c r="G7887" t="s">
        <v>13669</v>
      </c>
      <c r="H7887" s="2">
        <v>46082</v>
      </c>
      <c r="I7887" t="s">
        <v>13</v>
      </c>
      <c r="J7887" s="2">
        <v>46087</v>
      </c>
    </row>
    <row r="7888" spans="1:10">
      <c r="A7888">
        <v>8077</v>
      </c>
      <c r="B7888" t="str">
        <f>VLOOKUP(C7888,属性!A:E,2,FALSE)</f>
        <v>瑞幸</v>
      </c>
      <c r="C7888" t="s">
        <v>10</v>
      </c>
      <c r="D7888" s="2">
        <f>VLOOKUP(C7888,属性!A:E,3,FALSE)</f>
        <v>46076</v>
      </c>
      <c r="E7888" s="2" t="str">
        <f>VLOOKUP(C7888,属性!A:E,4,FALSE)</f>
        <v>否</v>
      </c>
      <c r="F7888" t="s">
        <v>13670</v>
      </c>
      <c r="G7888" t="s">
        <v>13671</v>
      </c>
      <c r="H7888" s="2">
        <v>46082</v>
      </c>
      <c r="I7888" t="s">
        <v>41</v>
      </c>
      <c r="J7888" s="2">
        <v>46087</v>
      </c>
    </row>
    <row r="7889" spans="1:10">
      <c r="A7889">
        <v>8078</v>
      </c>
      <c r="B7889" t="str">
        <f>VLOOKUP(C7889,属性!A:E,2,FALSE)</f>
        <v>瑞幸</v>
      </c>
      <c r="C7889" t="s">
        <v>10</v>
      </c>
      <c r="D7889" s="2">
        <f>VLOOKUP(C7889,属性!A:E,3,FALSE)</f>
        <v>46076</v>
      </c>
      <c r="E7889" s="2" t="str">
        <f>VLOOKUP(C7889,属性!A:E,4,FALSE)</f>
        <v>否</v>
      </c>
      <c r="F7889" t="s">
        <v>13672</v>
      </c>
      <c r="G7889" t="s">
        <v>709</v>
      </c>
      <c r="H7889" s="2">
        <v>46082</v>
      </c>
      <c r="I7889" t="s">
        <v>62</v>
      </c>
      <c r="J7889" s="2">
        <v>46087</v>
      </c>
    </row>
    <row r="7890" spans="1:10">
      <c r="A7890">
        <v>8079</v>
      </c>
      <c r="B7890" t="str">
        <f>VLOOKUP(C7890,属性!A:E,2,FALSE)</f>
        <v>瑞幸</v>
      </c>
      <c r="C7890" t="s">
        <v>10</v>
      </c>
      <c r="D7890" s="2">
        <f>VLOOKUP(C7890,属性!A:E,3,FALSE)</f>
        <v>46076</v>
      </c>
      <c r="E7890" s="2" t="str">
        <f>VLOOKUP(C7890,属性!A:E,4,FALSE)</f>
        <v>否</v>
      </c>
      <c r="F7890" t="s">
        <v>13673</v>
      </c>
      <c r="G7890" t="s">
        <v>13674</v>
      </c>
      <c r="H7890" s="2">
        <v>46082</v>
      </c>
      <c r="I7890" t="s">
        <v>178</v>
      </c>
      <c r="J7890" s="2">
        <v>46087</v>
      </c>
    </row>
    <row r="7891" spans="1:10">
      <c r="A7891">
        <v>8080</v>
      </c>
      <c r="B7891" t="str">
        <f>VLOOKUP(C7891,属性!A:E,2,FALSE)</f>
        <v>瑞幸</v>
      </c>
      <c r="C7891" t="s">
        <v>10</v>
      </c>
      <c r="D7891" s="2">
        <f>VLOOKUP(C7891,属性!A:E,3,FALSE)</f>
        <v>46076</v>
      </c>
      <c r="E7891" s="2" t="str">
        <f>VLOOKUP(C7891,属性!A:E,4,FALSE)</f>
        <v>否</v>
      </c>
      <c r="F7891" t="s">
        <v>13675</v>
      </c>
      <c r="G7891" t="s">
        <v>13676</v>
      </c>
      <c r="H7891" s="2">
        <v>46082</v>
      </c>
      <c r="I7891" t="s">
        <v>26</v>
      </c>
      <c r="J7891" s="2">
        <v>46087</v>
      </c>
    </row>
    <row r="7892" spans="1:10">
      <c r="A7892">
        <v>8081</v>
      </c>
      <c r="B7892" t="str">
        <f>VLOOKUP(C7892,属性!A:E,2,FALSE)</f>
        <v>瑞幸</v>
      </c>
      <c r="C7892" t="s">
        <v>10</v>
      </c>
      <c r="D7892" s="2">
        <f>VLOOKUP(C7892,属性!A:E,3,FALSE)</f>
        <v>46076</v>
      </c>
      <c r="E7892" s="2" t="str">
        <f>VLOOKUP(C7892,属性!A:E,4,FALSE)</f>
        <v>否</v>
      </c>
      <c r="F7892" t="s">
        <v>13677</v>
      </c>
      <c r="G7892" t="s">
        <v>13678</v>
      </c>
      <c r="H7892" s="2">
        <v>46082</v>
      </c>
      <c r="I7892" t="s">
        <v>31</v>
      </c>
      <c r="J7892" s="2">
        <v>46087</v>
      </c>
    </row>
    <row r="7893" spans="1:10">
      <c r="A7893">
        <v>8082</v>
      </c>
      <c r="B7893" t="str">
        <f>VLOOKUP(C7893,属性!A:E,2,FALSE)</f>
        <v>瑞幸</v>
      </c>
      <c r="C7893" t="s">
        <v>10</v>
      </c>
      <c r="D7893" s="2">
        <f>VLOOKUP(C7893,属性!A:E,3,FALSE)</f>
        <v>46076</v>
      </c>
      <c r="E7893" s="2" t="str">
        <f>VLOOKUP(C7893,属性!A:E,4,FALSE)</f>
        <v>否</v>
      </c>
      <c r="F7893" t="s">
        <v>13679</v>
      </c>
      <c r="G7893" t="s">
        <v>13680</v>
      </c>
      <c r="H7893" s="2">
        <v>46082</v>
      </c>
      <c r="I7893" t="s">
        <v>144</v>
      </c>
      <c r="J7893" s="2">
        <v>46087</v>
      </c>
    </row>
    <row r="7894" spans="1:10">
      <c r="A7894">
        <v>8083</v>
      </c>
      <c r="B7894" t="str">
        <f>VLOOKUP(C7894,属性!A:E,2,FALSE)</f>
        <v>瑞幸</v>
      </c>
      <c r="C7894" t="s">
        <v>10</v>
      </c>
      <c r="D7894" s="2">
        <f>VLOOKUP(C7894,属性!A:E,3,FALSE)</f>
        <v>46076</v>
      </c>
      <c r="E7894" s="2" t="str">
        <f>VLOOKUP(C7894,属性!A:E,4,FALSE)</f>
        <v>否</v>
      </c>
      <c r="F7894" t="s">
        <v>13681</v>
      </c>
      <c r="G7894" t="s">
        <v>9523</v>
      </c>
      <c r="H7894" s="2">
        <v>46082</v>
      </c>
      <c r="I7894" t="s">
        <v>38</v>
      </c>
      <c r="J7894" s="2">
        <v>46087</v>
      </c>
    </row>
    <row r="7895" spans="1:10">
      <c r="A7895">
        <v>8084</v>
      </c>
      <c r="B7895" t="str">
        <f>VLOOKUP(C7895,属性!A:E,2,FALSE)</f>
        <v>瑞幸</v>
      </c>
      <c r="C7895" t="s">
        <v>10</v>
      </c>
      <c r="D7895" s="2">
        <f>VLOOKUP(C7895,属性!A:E,3,FALSE)</f>
        <v>46076</v>
      </c>
      <c r="E7895" s="2" t="str">
        <f>VLOOKUP(C7895,属性!A:E,4,FALSE)</f>
        <v>否</v>
      </c>
      <c r="F7895" t="s">
        <v>13682</v>
      </c>
      <c r="G7895" t="s">
        <v>160</v>
      </c>
      <c r="H7895" s="2">
        <v>46082</v>
      </c>
      <c r="I7895" t="s">
        <v>62</v>
      </c>
      <c r="J7895" s="2">
        <v>46087</v>
      </c>
    </row>
    <row r="7896" spans="1:10">
      <c r="A7896">
        <v>8085</v>
      </c>
      <c r="B7896" t="str">
        <f>VLOOKUP(C7896,属性!A:E,2,FALSE)</f>
        <v>瑞幸</v>
      </c>
      <c r="C7896" t="s">
        <v>10</v>
      </c>
      <c r="D7896" s="2">
        <f>VLOOKUP(C7896,属性!A:E,3,FALSE)</f>
        <v>46076</v>
      </c>
      <c r="E7896" s="2" t="str">
        <f>VLOOKUP(C7896,属性!A:E,4,FALSE)</f>
        <v>否</v>
      </c>
      <c r="F7896" t="s">
        <v>13683</v>
      </c>
      <c r="G7896" t="s">
        <v>119</v>
      </c>
      <c r="H7896" s="2">
        <v>46082</v>
      </c>
      <c r="I7896" t="s">
        <v>31</v>
      </c>
      <c r="J7896" s="2">
        <v>46087</v>
      </c>
    </row>
    <row r="7897" spans="1:10">
      <c r="A7897">
        <v>8086</v>
      </c>
      <c r="B7897" t="str">
        <f>VLOOKUP(C7897,属性!A:E,2,FALSE)</f>
        <v>瑞幸</v>
      </c>
      <c r="C7897" t="s">
        <v>10</v>
      </c>
      <c r="D7897" s="2">
        <f>VLOOKUP(C7897,属性!A:E,3,FALSE)</f>
        <v>46076</v>
      </c>
      <c r="E7897" s="2" t="str">
        <f>VLOOKUP(C7897,属性!A:E,4,FALSE)</f>
        <v>否</v>
      </c>
      <c r="F7897" t="s">
        <v>13684</v>
      </c>
      <c r="G7897" t="s">
        <v>13685</v>
      </c>
      <c r="H7897" s="2">
        <v>46082</v>
      </c>
      <c r="I7897" t="s">
        <v>31</v>
      </c>
      <c r="J7897" s="2">
        <v>46087</v>
      </c>
    </row>
    <row r="7898" spans="1:10">
      <c r="A7898">
        <v>8087</v>
      </c>
      <c r="B7898" t="str">
        <f>VLOOKUP(C7898,属性!A:E,2,FALSE)</f>
        <v>瑞幸</v>
      </c>
      <c r="C7898" t="s">
        <v>10</v>
      </c>
      <c r="D7898" s="2">
        <f>VLOOKUP(C7898,属性!A:E,3,FALSE)</f>
        <v>46076</v>
      </c>
      <c r="E7898" s="2" t="str">
        <f>VLOOKUP(C7898,属性!A:E,4,FALSE)</f>
        <v>否</v>
      </c>
      <c r="F7898" t="s">
        <v>13686</v>
      </c>
      <c r="G7898" t="s">
        <v>13687</v>
      </c>
      <c r="H7898" s="2">
        <v>46082</v>
      </c>
      <c r="I7898" t="s">
        <v>13</v>
      </c>
      <c r="J7898" s="2">
        <v>46087</v>
      </c>
    </row>
    <row r="7899" spans="1:10">
      <c r="A7899">
        <v>8088</v>
      </c>
      <c r="B7899" t="str">
        <f>VLOOKUP(C7899,属性!A:E,2,FALSE)</f>
        <v>瑞幸</v>
      </c>
      <c r="C7899" t="s">
        <v>10</v>
      </c>
      <c r="D7899" s="2">
        <f>VLOOKUP(C7899,属性!A:E,3,FALSE)</f>
        <v>46076</v>
      </c>
      <c r="E7899" s="2" t="str">
        <f>VLOOKUP(C7899,属性!A:E,4,FALSE)</f>
        <v>否</v>
      </c>
      <c r="F7899" t="s">
        <v>13688</v>
      </c>
      <c r="G7899" t="s">
        <v>13689</v>
      </c>
      <c r="H7899" s="2">
        <v>46082</v>
      </c>
      <c r="I7899" t="s">
        <v>117</v>
      </c>
      <c r="J7899" s="2">
        <v>46087</v>
      </c>
    </row>
    <row r="7900" spans="1:10">
      <c r="A7900">
        <v>8089</v>
      </c>
      <c r="B7900" t="str">
        <f>VLOOKUP(C7900,属性!A:E,2,FALSE)</f>
        <v>瑞幸</v>
      </c>
      <c r="C7900" t="s">
        <v>10</v>
      </c>
      <c r="D7900" s="2">
        <f>VLOOKUP(C7900,属性!A:E,3,FALSE)</f>
        <v>46076</v>
      </c>
      <c r="E7900" s="2" t="str">
        <f>VLOOKUP(C7900,属性!A:E,4,FALSE)</f>
        <v>否</v>
      </c>
      <c r="F7900" t="s">
        <v>163</v>
      </c>
      <c r="G7900" t="s">
        <v>13690</v>
      </c>
      <c r="H7900" s="2">
        <v>46082</v>
      </c>
      <c r="I7900" t="s">
        <v>31</v>
      </c>
      <c r="J7900" s="2">
        <v>46087</v>
      </c>
    </row>
    <row r="7901" spans="1:10">
      <c r="A7901">
        <v>8090</v>
      </c>
      <c r="B7901" t="str">
        <f>VLOOKUP(C7901,属性!A:E,2,FALSE)</f>
        <v>瑞幸</v>
      </c>
      <c r="C7901" t="s">
        <v>10</v>
      </c>
      <c r="D7901" s="2">
        <f>VLOOKUP(C7901,属性!A:E,3,FALSE)</f>
        <v>46076</v>
      </c>
      <c r="E7901" s="2" t="str">
        <f>VLOOKUP(C7901,属性!A:E,4,FALSE)</f>
        <v>否</v>
      </c>
      <c r="F7901" t="s">
        <v>13691</v>
      </c>
      <c r="G7901" t="s">
        <v>7656</v>
      </c>
      <c r="H7901" s="2">
        <v>46082</v>
      </c>
      <c r="I7901" t="s">
        <v>13</v>
      </c>
      <c r="J7901" s="2">
        <v>46087</v>
      </c>
    </row>
    <row r="7902" spans="1:10">
      <c r="A7902">
        <v>8091</v>
      </c>
      <c r="B7902" t="str">
        <f>VLOOKUP(C7902,属性!A:E,2,FALSE)</f>
        <v>瑞幸</v>
      </c>
      <c r="C7902" t="s">
        <v>10</v>
      </c>
      <c r="D7902" s="2">
        <f>VLOOKUP(C7902,属性!A:E,3,FALSE)</f>
        <v>46076</v>
      </c>
      <c r="E7902" s="2" t="str">
        <f>VLOOKUP(C7902,属性!A:E,4,FALSE)</f>
        <v>否</v>
      </c>
      <c r="F7902" t="s">
        <v>13692</v>
      </c>
      <c r="G7902" t="s">
        <v>13693</v>
      </c>
      <c r="H7902" s="2">
        <v>46082</v>
      </c>
      <c r="I7902" t="s">
        <v>439</v>
      </c>
      <c r="J7902" s="2">
        <v>46087</v>
      </c>
    </row>
    <row r="7903" spans="1:10">
      <c r="A7903">
        <v>8092</v>
      </c>
      <c r="B7903" t="str">
        <f>VLOOKUP(C7903,属性!A:E,2,FALSE)</f>
        <v>瑞幸</v>
      </c>
      <c r="C7903" t="s">
        <v>10</v>
      </c>
      <c r="D7903" s="2">
        <f>VLOOKUP(C7903,属性!A:E,3,FALSE)</f>
        <v>46076</v>
      </c>
      <c r="E7903" s="2" t="str">
        <f>VLOOKUP(C7903,属性!A:E,4,FALSE)</f>
        <v>否</v>
      </c>
      <c r="F7903" t="s">
        <v>13694</v>
      </c>
      <c r="G7903" t="s">
        <v>13695</v>
      </c>
      <c r="H7903" s="2">
        <v>46082</v>
      </c>
      <c r="I7903" t="s">
        <v>31</v>
      </c>
      <c r="J7903" s="2">
        <v>46087</v>
      </c>
    </row>
    <row r="7904" spans="1:10">
      <c r="A7904">
        <v>8093</v>
      </c>
      <c r="B7904" t="str">
        <f>VLOOKUP(C7904,属性!A:E,2,FALSE)</f>
        <v>瑞幸</v>
      </c>
      <c r="C7904" t="s">
        <v>10</v>
      </c>
      <c r="D7904" s="2">
        <f>VLOOKUP(C7904,属性!A:E,3,FALSE)</f>
        <v>46076</v>
      </c>
      <c r="E7904" s="2" t="str">
        <f>VLOOKUP(C7904,属性!A:E,4,FALSE)</f>
        <v>否</v>
      </c>
      <c r="F7904" t="s">
        <v>13696</v>
      </c>
      <c r="G7904" t="s">
        <v>13697</v>
      </c>
      <c r="H7904" s="2">
        <v>46082</v>
      </c>
      <c r="I7904" t="s">
        <v>65</v>
      </c>
      <c r="J7904" s="2">
        <v>46087</v>
      </c>
    </row>
    <row r="7905" spans="1:10">
      <c r="A7905">
        <v>8094</v>
      </c>
      <c r="B7905" t="str">
        <f>VLOOKUP(C7905,属性!A:E,2,FALSE)</f>
        <v>瑞幸</v>
      </c>
      <c r="C7905" t="s">
        <v>10</v>
      </c>
      <c r="D7905" s="2">
        <f>VLOOKUP(C7905,属性!A:E,3,FALSE)</f>
        <v>46076</v>
      </c>
      <c r="E7905" s="2" t="str">
        <f>VLOOKUP(C7905,属性!A:E,4,FALSE)</f>
        <v>否</v>
      </c>
      <c r="F7905" t="s">
        <v>13698</v>
      </c>
      <c r="G7905" t="s">
        <v>13699</v>
      </c>
      <c r="H7905" s="2">
        <v>46082</v>
      </c>
      <c r="I7905" t="s">
        <v>62</v>
      </c>
      <c r="J7905" s="2">
        <v>46087</v>
      </c>
    </row>
    <row r="7906" spans="1:10">
      <c r="A7906">
        <v>8095</v>
      </c>
      <c r="B7906" t="str">
        <f>VLOOKUP(C7906,属性!A:E,2,FALSE)</f>
        <v>瑞幸</v>
      </c>
      <c r="C7906" t="s">
        <v>10</v>
      </c>
      <c r="D7906" s="2">
        <f>VLOOKUP(C7906,属性!A:E,3,FALSE)</f>
        <v>46076</v>
      </c>
      <c r="E7906" s="2" t="str">
        <f>VLOOKUP(C7906,属性!A:E,4,FALSE)</f>
        <v>否</v>
      </c>
      <c r="F7906" t="s">
        <v>13700</v>
      </c>
      <c r="G7906" t="s">
        <v>13701</v>
      </c>
      <c r="H7906" s="2">
        <v>46082</v>
      </c>
      <c r="I7906" t="s">
        <v>31</v>
      </c>
      <c r="J7906" s="2">
        <v>46087</v>
      </c>
    </row>
    <row r="7907" spans="1:10">
      <c r="A7907">
        <v>8096</v>
      </c>
      <c r="B7907" t="str">
        <f>VLOOKUP(C7907,属性!A:E,2,FALSE)</f>
        <v>瑞幸</v>
      </c>
      <c r="C7907" t="s">
        <v>10</v>
      </c>
      <c r="D7907" s="2">
        <f>VLOOKUP(C7907,属性!A:E,3,FALSE)</f>
        <v>46076</v>
      </c>
      <c r="E7907" s="2" t="str">
        <f>VLOOKUP(C7907,属性!A:E,4,FALSE)</f>
        <v>否</v>
      </c>
      <c r="F7907" t="s">
        <v>13702</v>
      </c>
      <c r="G7907" t="s">
        <v>13703</v>
      </c>
      <c r="H7907" s="2">
        <v>46082</v>
      </c>
      <c r="I7907" t="s">
        <v>320</v>
      </c>
      <c r="J7907" s="2">
        <v>46087</v>
      </c>
    </row>
    <row r="7908" spans="1:10">
      <c r="A7908">
        <v>8097</v>
      </c>
      <c r="B7908" t="str">
        <f>VLOOKUP(C7908,属性!A:E,2,FALSE)</f>
        <v>瑞幸</v>
      </c>
      <c r="C7908" t="s">
        <v>10</v>
      </c>
      <c r="D7908" s="2">
        <f>VLOOKUP(C7908,属性!A:E,3,FALSE)</f>
        <v>46076</v>
      </c>
      <c r="E7908" s="2" t="str">
        <f>VLOOKUP(C7908,属性!A:E,4,FALSE)</f>
        <v>否</v>
      </c>
      <c r="F7908" t="s">
        <v>13704</v>
      </c>
      <c r="G7908" t="s">
        <v>13705</v>
      </c>
      <c r="H7908" s="2">
        <v>46082</v>
      </c>
      <c r="I7908" t="s">
        <v>26</v>
      </c>
      <c r="J7908" s="2">
        <v>46087</v>
      </c>
    </row>
    <row r="7909" spans="1:10">
      <c r="A7909">
        <v>8098</v>
      </c>
      <c r="B7909" t="str">
        <f>VLOOKUP(C7909,属性!A:E,2,FALSE)</f>
        <v>瑞幸</v>
      </c>
      <c r="C7909" t="s">
        <v>10</v>
      </c>
      <c r="D7909" s="2">
        <f>VLOOKUP(C7909,属性!A:E,3,FALSE)</f>
        <v>46076</v>
      </c>
      <c r="E7909" s="2" t="str">
        <f>VLOOKUP(C7909,属性!A:E,4,FALSE)</f>
        <v>否</v>
      </c>
      <c r="F7909" t="s">
        <v>13706</v>
      </c>
      <c r="G7909" t="s">
        <v>13707</v>
      </c>
      <c r="H7909" s="2">
        <v>46081</v>
      </c>
      <c r="I7909" t="s">
        <v>46</v>
      </c>
      <c r="J7909" s="2">
        <v>46087</v>
      </c>
    </row>
    <row r="7910" spans="1:10">
      <c r="A7910">
        <v>8099</v>
      </c>
      <c r="B7910" t="str">
        <f>VLOOKUP(C7910,属性!A:E,2,FALSE)</f>
        <v>瑞幸</v>
      </c>
      <c r="C7910" t="s">
        <v>10</v>
      </c>
      <c r="D7910" s="2">
        <f>VLOOKUP(C7910,属性!A:E,3,FALSE)</f>
        <v>46076</v>
      </c>
      <c r="E7910" s="2" t="str">
        <f>VLOOKUP(C7910,属性!A:E,4,FALSE)</f>
        <v>否</v>
      </c>
      <c r="F7910" t="s">
        <v>13708</v>
      </c>
      <c r="G7910" t="s">
        <v>13709</v>
      </c>
      <c r="H7910" s="2">
        <v>46081</v>
      </c>
      <c r="I7910" t="s">
        <v>13</v>
      </c>
      <c r="J7910" s="2">
        <v>46087</v>
      </c>
    </row>
    <row r="7911" spans="1:10">
      <c r="A7911">
        <v>8100</v>
      </c>
      <c r="B7911" t="str">
        <f>VLOOKUP(C7911,属性!A:E,2,FALSE)</f>
        <v>瑞幸</v>
      </c>
      <c r="C7911" t="s">
        <v>10</v>
      </c>
      <c r="D7911" s="2">
        <f>VLOOKUP(C7911,属性!A:E,3,FALSE)</f>
        <v>46076</v>
      </c>
      <c r="E7911" s="2" t="str">
        <f>VLOOKUP(C7911,属性!A:E,4,FALSE)</f>
        <v>否</v>
      </c>
      <c r="F7911" t="s">
        <v>13710</v>
      </c>
      <c r="G7911" t="s">
        <v>13711</v>
      </c>
      <c r="H7911" s="2">
        <v>46081</v>
      </c>
      <c r="I7911" t="s">
        <v>78</v>
      </c>
      <c r="J7911" s="2">
        <v>46087</v>
      </c>
    </row>
    <row r="7912" spans="1:10">
      <c r="A7912">
        <v>8101</v>
      </c>
      <c r="B7912" t="str">
        <f>VLOOKUP(C7912,属性!A:E,2,FALSE)</f>
        <v>瑞幸</v>
      </c>
      <c r="C7912" t="s">
        <v>10</v>
      </c>
      <c r="D7912" s="2">
        <f>VLOOKUP(C7912,属性!A:E,3,FALSE)</f>
        <v>46076</v>
      </c>
      <c r="E7912" s="2" t="str">
        <f>VLOOKUP(C7912,属性!A:E,4,FALSE)</f>
        <v>否</v>
      </c>
      <c r="F7912" t="s">
        <v>13712</v>
      </c>
      <c r="G7912" t="s">
        <v>119</v>
      </c>
      <c r="H7912" s="2">
        <v>46081</v>
      </c>
      <c r="I7912" t="s">
        <v>229</v>
      </c>
      <c r="J7912" s="2">
        <v>46087</v>
      </c>
    </row>
    <row r="7913" spans="1:10">
      <c r="A7913">
        <v>8102</v>
      </c>
      <c r="B7913" t="str">
        <f>VLOOKUP(C7913,属性!A:E,2,FALSE)</f>
        <v>瑞幸</v>
      </c>
      <c r="C7913" t="s">
        <v>10</v>
      </c>
      <c r="D7913" s="2">
        <f>VLOOKUP(C7913,属性!A:E,3,FALSE)</f>
        <v>46076</v>
      </c>
      <c r="E7913" s="2" t="str">
        <f>VLOOKUP(C7913,属性!A:E,4,FALSE)</f>
        <v>否</v>
      </c>
      <c r="F7913" t="s">
        <v>13713</v>
      </c>
      <c r="G7913" t="s">
        <v>13714</v>
      </c>
      <c r="H7913" s="2">
        <v>46081</v>
      </c>
      <c r="I7913" t="s">
        <v>31</v>
      </c>
      <c r="J7913" s="2">
        <v>46087</v>
      </c>
    </row>
    <row r="7914" spans="1:10">
      <c r="A7914">
        <v>8103</v>
      </c>
      <c r="B7914" t="str">
        <f>VLOOKUP(C7914,属性!A:E,2,FALSE)</f>
        <v>瑞幸</v>
      </c>
      <c r="C7914" t="s">
        <v>10</v>
      </c>
      <c r="D7914" s="2">
        <f>VLOOKUP(C7914,属性!A:E,3,FALSE)</f>
        <v>46076</v>
      </c>
      <c r="E7914" s="2" t="str">
        <f>VLOOKUP(C7914,属性!A:E,4,FALSE)</f>
        <v>否</v>
      </c>
      <c r="F7914" t="s">
        <v>13715</v>
      </c>
      <c r="G7914" t="s">
        <v>80</v>
      </c>
      <c r="H7914" s="2">
        <v>46081</v>
      </c>
      <c r="I7914" t="s">
        <v>102</v>
      </c>
      <c r="J7914" s="2">
        <v>46087</v>
      </c>
    </row>
    <row r="7915" spans="1:10">
      <c r="A7915">
        <v>8104</v>
      </c>
      <c r="B7915" t="str">
        <f>VLOOKUP(C7915,属性!A:E,2,FALSE)</f>
        <v>瑞幸</v>
      </c>
      <c r="C7915" t="s">
        <v>10</v>
      </c>
      <c r="D7915" s="2">
        <f>VLOOKUP(C7915,属性!A:E,3,FALSE)</f>
        <v>46076</v>
      </c>
      <c r="E7915" s="2" t="str">
        <f>VLOOKUP(C7915,属性!A:E,4,FALSE)</f>
        <v>否</v>
      </c>
      <c r="F7915" t="s">
        <v>13716</v>
      </c>
      <c r="G7915" t="s">
        <v>13717</v>
      </c>
      <c r="H7915" s="2">
        <v>46081</v>
      </c>
      <c r="I7915" t="s">
        <v>41</v>
      </c>
      <c r="J7915" s="2">
        <v>46087</v>
      </c>
    </row>
    <row r="7916" spans="1:10">
      <c r="A7916">
        <v>8105</v>
      </c>
      <c r="B7916" t="str">
        <f>VLOOKUP(C7916,属性!A:E,2,FALSE)</f>
        <v>瑞幸</v>
      </c>
      <c r="C7916" t="s">
        <v>10</v>
      </c>
      <c r="D7916" s="2">
        <f>VLOOKUP(C7916,属性!A:E,3,FALSE)</f>
        <v>46076</v>
      </c>
      <c r="E7916" s="2" t="str">
        <f>VLOOKUP(C7916,属性!A:E,4,FALSE)</f>
        <v>否</v>
      </c>
      <c r="F7916" t="s">
        <v>13718</v>
      </c>
      <c r="G7916" t="s">
        <v>13719</v>
      </c>
      <c r="H7916" s="2">
        <v>46081</v>
      </c>
      <c r="I7916" t="s">
        <v>26</v>
      </c>
      <c r="J7916" s="2">
        <v>46087</v>
      </c>
    </row>
    <row r="7917" spans="1:10">
      <c r="A7917">
        <v>8106</v>
      </c>
      <c r="B7917" t="str">
        <f>VLOOKUP(C7917,属性!A:E,2,FALSE)</f>
        <v>瑞幸</v>
      </c>
      <c r="C7917" t="s">
        <v>10</v>
      </c>
      <c r="D7917" s="2">
        <f>VLOOKUP(C7917,属性!A:E,3,FALSE)</f>
        <v>46076</v>
      </c>
      <c r="E7917" s="2" t="str">
        <f>VLOOKUP(C7917,属性!A:E,4,FALSE)</f>
        <v>否</v>
      </c>
      <c r="F7917" t="s">
        <v>13720</v>
      </c>
      <c r="G7917" t="s">
        <v>13721</v>
      </c>
      <c r="H7917" s="2">
        <v>46081</v>
      </c>
      <c r="I7917" t="s">
        <v>62</v>
      </c>
      <c r="J7917" s="2">
        <v>46087</v>
      </c>
    </row>
    <row r="7918" spans="1:10">
      <c r="A7918">
        <v>8107</v>
      </c>
      <c r="B7918" t="str">
        <f>VLOOKUP(C7918,属性!A:E,2,FALSE)</f>
        <v>瑞幸</v>
      </c>
      <c r="C7918" t="s">
        <v>10</v>
      </c>
      <c r="D7918" s="2">
        <f>VLOOKUP(C7918,属性!A:E,3,FALSE)</f>
        <v>46076</v>
      </c>
      <c r="E7918" s="2" t="str">
        <f>VLOOKUP(C7918,属性!A:E,4,FALSE)</f>
        <v>否</v>
      </c>
      <c r="F7918" t="s">
        <v>13722</v>
      </c>
      <c r="G7918" t="s">
        <v>80</v>
      </c>
      <c r="H7918" s="2">
        <v>46081</v>
      </c>
      <c r="I7918" t="s">
        <v>62</v>
      </c>
      <c r="J7918" s="2">
        <v>46087</v>
      </c>
    </row>
    <row r="7919" spans="1:10">
      <c r="A7919">
        <v>8108</v>
      </c>
      <c r="B7919" t="str">
        <f>VLOOKUP(C7919,属性!A:E,2,FALSE)</f>
        <v>瑞幸</v>
      </c>
      <c r="C7919" t="s">
        <v>10</v>
      </c>
      <c r="D7919" s="2">
        <f>VLOOKUP(C7919,属性!A:E,3,FALSE)</f>
        <v>46076</v>
      </c>
      <c r="E7919" s="2" t="str">
        <f>VLOOKUP(C7919,属性!A:E,4,FALSE)</f>
        <v>否</v>
      </c>
      <c r="F7919" t="s">
        <v>13723</v>
      </c>
      <c r="G7919" t="s">
        <v>13724</v>
      </c>
      <c r="H7919" s="2">
        <v>46081</v>
      </c>
      <c r="I7919" t="s">
        <v>26</v>
      </c>
      <c r="J7919" s="2">
        <v>46087</v>
      </c>
    </row>
    <row r="7920" spans="1:10">
      <c r="A7920">
        <v>8109</v>
      </c>
      <c r="B7920" t="str">
        <f>VLOOKUP(C7920,属性!A:E,2,FALSE)</f>
        <v>瑞幸</v>
      </c>
      <c r="C7920" t="s">
        <v>10</v>
      </c>
      <c r="D7920" s="2">
        <f>VLOOKUP(C7920,属性!A:E,3,FALSE)</f>
        <v>46076</v>
      </c>
      <c r="E7920" s="2" t="str">
        <f>VLOOKUP(C7920,属性!A:E,4,FALSE)</f>
        <v>否</v>
      </c>
      <c r="F7920" t="s">
        <v>13725</v>
      </c>
      <c r="G7920" t="s">
        <v>13726</v>
      </c>
      <c r="H7920" s="2">
        <v>46081</v>
      </c>
      <c r="I7920" t="s">
        <v>320</v>
      </c>
      <c r="J7920" s="2">
        <v>46087</v>
      </c>
    </row>
    <row r="7921" spans="1:10">
      <c r="A7921">
        <v>8110</v>
      </c>
      <c r="B7921" t="str">
        <f>VLOOKUP(C7921,属性!A:E,2,FALSE)</f>
        <v>瑞幸</v>
      </c>
      <c r="C7921" t="s">
        <v>10</v>
      </c>
      <c r="D7921" s="2">
        <f>VLOOKUP(C7921,属性!A:E,3,FALSE)</f>
        <v>46076</v>
      </c>
      <c r="E7921" s="2" t="str">
        <f>VLOOKUP(C7921,属性!A:E,4,FALSE)</f>
        <v>否</v>
      </c>
      <c r="F7921" t="s">
        <v>13727</v>
      </c>
      <c r="G7921" t="s">
        <v>13728</v>
      </c>
      <c r="H7921" s="2">
        <v>46081</v>
      </c>
      <c r="I7921" t="s">
        <v>208</v>
      </c>
      <c r="J7921" s="2">
        <v>46087</v>
      </c>
    </row>
    <row r="7922" spans="1:10">
      <c r="A7922">
        <v>8111</v>
      </c>
      <c r="B7922" t="str">
        <f>VLOOKUP(C7922,属性!A:E,2,FALSE)</f>
        <v>瑞幸</v>
      </c>
      <c r="C7922" t="s">
        <v>10</v>
      </c>
      <c r="D7922" s="2">
        <f>VLOOKUP(C7922,属性!A:E,3,FALSE)</f>
        <v>46076</v>
      </c>
      <c r="E7922" s="2" t="str">
        <f>VLOOKUP(C7922,属性!A:E,4,FALSE)</f>
        <v>否</v>
      </c>
      <c r="F7922" t="s">
        <v>13729</v>
      </c>
      <c r="G7922" t="s">
        <v>13730</v>
      </c>
      <c r="H7922" s="2">
        <v>46081</v>
      </c>
      <c r="I7922" t="s">
        <v>62</v>
      </c>
      <c r="J7922" s="2">
        <v>46087</v>
      </c>
    </row>
    <row r="7923" spans="1:10">
      <c r="A7923">
        <v>8112</v>
      </c>
      <c r="B7923" t="str">
        <f>VLOOKUP(C7923,属性!A:E,2,FALSE)</f>
        <v>瑞幸</v>
      </c>
      <c r="C7923" t="s">
        <v>10</v>
      </c>
      <c r="D7923" s="2">
        <f>VLOOKUP(C7923,属性!A:E,3,FALSE)</f>
        <v>46076</v>
      </c>
      <c r="E7923" s="2" t="str">
        <f>VLOOKUP(C7923,属性!A:E,4,FALSE)</f>
        <v>否</v>
      </c>
      <c r="F7923" t="s">
        <v>13731</v>
      </c>
      <c r="G7923" t="s">
        <v>13732</v>
      </c>
      <c r="H7923" s="2">
        <v>46081</v>
      </c>
      <c r="I7923" t="s">
        <v>62</v>
      </c>
      <c r="J7923" s="2">
        <v>46087</v>
      </c>
    </row>
    <row r="7924" spans="1:10">
      <c r="A7924">
        <v>8113</v>
      </c>
      <c r="B7924" t="str">
        <f>VLOOKUP(C7924,属性!A:E,2,FALSE)</f>
        <v>瑞幸</v>
      </c>
      <c r="C7924" t="s">
        <v>10</v>
      </c>
      <c r="D7924" s="2">
        <f>VLOOKUP(C7924,属性!A:E,3,FALSE)</f>
        <v>46076</v>
      </c>
      <c r="E7924" s="2" t="str">
        <f>VLOOKUP(C7924,属性!A:E,4,FALSE)</f>
        <v>否</v>
      </c>
      <c r="F7924" t="s">
        <v>13733</v>
      </c>
      <c r="G7924" t="s">
        <v>13496</v>
      </c>
      <c r="H7924" s="2">
        <v>46081</v>
      </c>
      <c r="I7924" t="s">
        <v>211</v>
      </c>
      <c r="J7924" s="2">
        <v>46087</v>
      </c>
    </row>
    <row r="7925" spans="1:10">
      <c r="A7925">
        <v>8114</v>
      </c>
      <c r="B7925" t="str">
        <f>VLOOKUP(C7925,属性!A:E,2,FALSE)</f>
        <v>瑞幸</v>
      </c>
      <c r="C7925" t="s">
        <v>10</v>
      </c>
      <c r="D7925" s="2">
        <f>VLOOKUP(C7925,属性!A:E,3,FALSE)</f>
        <v>46076</v>
      </c>
      <c r="E7925" s="2" t="str">
        <f>VLOOKUP(C7925,属性!A:E,4,FALSE)</f>
        <v>否</v>
      </c>
      <c r="F7925" t="s">
        <v>13734</v>
      </c>
      <c r="G7925" t="s">
        <v>13735</v>
      </c>
      <c r="H7925" s="2">
        <v>46081</v>
      </c>
      <c r="I7925" t="s">
        <v>16</v>
      </c>
      <c r="J7925" s="2">
        <v>46087</v>
      </c>
    </row>
    <row r="7926" spans="1:10">
      <c r="A7926">
        <v>8115</v>
      </c>
      <c r="B7926" t="str">
        <f>VLOOKUP(C7926,属性!A:E,2,FALSE)</f>
        <v>瑞幸</v>
      </c>
      <c r="C7926" t="s">
        <v>10</v>
      </c>
      <c r="D7926" s="2">
        <f>VLOOKUP(C7926,属性!A:E,3,FALSE)</f>
        <v>46076</v>
      </c>
      <c r="E7926" s="2" t="str">
        <f>VLOOKUP(C7926,属性!A:E,4,FALSE)</f>
        <v>否</v>
      </c>
      <c r="F7926" t="s">
        <v>13736</v>
      </c>
      <c r="G7926" t="s">
        <v>13737</v>
      </c>
      <c r="H7926" s="2">
        <v>46081</v>
      </c>
      <c r="I7926" t="s">
        <v>133</v>
      </c>
      <c r="J7926" s="2">
        <v>46087</v>
      </c>
    </row>
    <row r="7927" spans="1:10">
      <c r="A7927">
        <v>8116</v>
      </c>
      <c r="B7927" t="str">
        <f>VLOOKUP(C7927,属性!A:E,2,FALSE)</f>
        <v>瑞幸</v>
      </c>
      <c r="C7927" t="s">
        <v>10</v>
      </c>
      <c r="D7927" s="2">
        <f>VLOOKUP(C7927,属性!A:E,3,FALSE)</f>
        <v>46076</v>
      </c>
      <c r="E7927" s="2" t="str">
        <f>VLOOKUP(C7927,属性!A:E,4,FALSE)</f>
        <v>否</v>
      </c>
      <c r="F7927" t="s">
        <v>13738</v>
      </c>
      <c r="G7927" t="s">
        <v>1978</v>
      </c>
      <c r="H7927" s="2">
        <v>46081</v>
      </c>
      <c r="I7927" t="s">
        <v>144</v>
      </c>
      <c r="J7927" s="2">
        <v>46087</v>
      </c>
    </row>
    <row r="7928" spans="1:10">
      <c r="A7928">
        <v>8117</v>
      </c>
      <c r="B7928" t="str">
        <f>VLOOKUP(C7928,属性!A:E,2,FALSE)</f>
        <v>瑞幸</v>
      </c>
      <c r="C7928" t="s">
        <v>10</v>
      </c>
      <c r="D7928" s="2">
        <f>VLOOKUP(C7928,属性!A:E,3,FALSE)</f>
        <v>46076</v>
      </c>
      <c r="E7928" s="2" t="str">
        <f>VLOOKUP(C7928,属性!A:E,4,FALSE)</f>
        <v>否</v>
      </c>
      <c r="F7928" t="s">
        <v>13739</v>
      </c>
      <c r="G7928" t="s">
        <v>13740</v>
      </c>
      <c r="H7928" s="2">
        <v>46081</v>
      </c>
      <c r="I7928" t="s">
        <v>38</v>
      </c>
      <c r="J7928" s="2">
        <v>46087</v>
      </c>
    </row>
    <row r="7929" spans="1:10">
      <c r="A7929">
        <v>8118</v>
      </c>
      <c r="B7929" t="str">
        <f>VLOOKUP(C7929,属性!A:E,2,FALSE)</f>
        <v>瑞幸</v>
      </c>
      <c r="C7929" t="s">
        <v>10</v>
      </c>
      <c r="D7929" s="2">
        <f>VLOOKUP(C7929,属性!A:E,3,FALSE)</f>
        <v>46076</v>
      </c>
      <c r="E7929" s="2" t="str">
        <f>VLOOKUP(C7929,属性!A:E,4,FALSE)</f>
        <v>否</v>
      </c>
      <c r="F7929" t="s">
        <v>7705</v>
      </c>
      <c r="G7929" t="s">
        <v>13570</v>
      </c>
      <c r="H7929" s="2">
        <v>46081</v>
      </c>
      <c r="I7929" t="s">
        <v>16</v>
      </c>
      <c r="J7929" s="2">
        <v>46087</v>
      </c>
    </row>
    <row r="7930" spans="1:10">
      <c r="A7930">
        <v>8119</v>
      </c>
      <c r="B7930" t="str">
        <f>VLOOKUP(C7930,属性!A:E,2,FALSE)</f>
        <v>瑞幸</v>
      </c>
      <c r="C7930" t="s">
        <v>10</v>
      </c>
      <c r="D7930" s="2">
        <f>VLOOKUP(C7930,属性!A:E,3,FALSE)</f>
        <v>46076</v>
      </c>
      <c r="E7930" s="2" t="str">
        <f>VLOOKUP(C7930,属性!A:E,4,FALSE)</f>
        <v>否</v>
      </c>
      <c r="F7930" t="s">
        <v>13741</v>
      </c>
      <c r="G7930" t="s">
        <v>9523</v>
      </c>
      <c r="H7930" s="2">
        <v>46081</v>
      </c>
      <c r="I7930" t="s">
        <v>102</v>
      </c>
      <c r="J7930" s="2">
        <v>46087</v>
      </c>
    </row>
    <row r="7931" spans="1:10">
      <c r="A7931">
        <v>8120</v>
      </c>
      <c r="B7931" t="str">
        <f>VLOOKUP(C7931,属性!A:E,2,FALSE)</f>
        <v>瑞幸</v>
      </c>
      <c r="C7931" t="s">
        <v>10</v>
      </c>
      <c r="D7931" s="2">
        <f>VLOOKUP(C7931,属性!A:E,3,FALSE)</f>
        <v>46076</v>
      </c>
      <c r="E7931" s="2" t="str">
        <f>VLOOKUP(C7931,属性!A:E,4,FALSE)</f>
        <v>否</v>
      </c>
      <c r="F7931" t="s">
        <v>13742</v>
      </c>
      <c r="G7931" t="s">
        <v>13743</v>
      </c>
      <c r="H7931" s="2">
        <v>46081</v>
      </c>
      <c r="I7931" t="s">
        <v>13</v>
      </c>
      <c r="J7931" s="2">
        <v>46087</v>
      </c>
    </row>
    <row r="7932" spans="1:10">
      <c r="A7932">
        <v>8121</v>
      </c>
      <c r="B7932" t="str">
        <f>VLOOKUP(C7932,属性!A:E,2,FALSE)</f>
        <v>瑞幸</v>
      </c>
      <c r="C7932" t="s">
        <v>10</v>
      </c>
      <c r="D7932" s="2">
        <f>VLOOKUP(C7932,属性!A:E,3,FALSE)</f>
        <v>46076</v>
      </c>
      <c r="E7932" s="2" t="str">
        <f>VLOOKUP(C7932,属性!A:E,4,FALSE)</f>
        <v>否</v>
      </c>
      <c r="F7932" t="s">
        <v>13744</v>
      </c>
      <c r="G7932" t="s">
        <v>13745</v>
      </c>
      <c r="H7932" s="2">
        <v>46081</v>
      </c>
      <c r="I7932" t="s">
        <v>320</v>
      </c>
      <c r="J7932" s="2">
        <v>46087</v>
      </c>
    </row>
    <row r="7933" spans="1:10">
      <c r="A7933">
        <v>8122</v>
      </c>
      <c r="B7933" t="str">
        <f>VLOOKUP(C7933,属性!A:E,2,FALSE)</f>
        <v>瑞幸</v>
      </c>
      <c r="C7933" t="s">
        <v>10</v>
      </c>
      <c r="D7933" s="2">
        <f>VLOOKUP(C7933,属性!A:E,3,FALSE)</f>
        <v>46076</v>
      </c>
      <c r="E7933" s="2" t="str">
        <f>VLOOKUP(C7933,属性!A:E,4,FALSE)</f>
        <v>否</v>
      </c>
      <c r="F7933" t="s">
        <v>13746</v>
      </c>
      <c r="G7933" t="s">
        <v>5246</v>
      </c>
      <c r="H7933" s="2">
        <v>46081</v>
      </c>
      <c r="I7933" t="s">
        <v>13</v>
      </c>
      <c r="J7933" s="2">
        <v>46087</v>
      </c>
    </row>
    <row r="7934" spans="1:10">
      <c r="A7934">
        <v>8123</v>
      </c>
      <c r="B7934" t="str">
        <f>VLOOKUP(C7934,属性!A:E,2,FALSE)</f>
        <v>瑞幸</v>
      </c>
      <c r="C7934" t="s">
        <v>10</v>
      </c>
      <c r="D7934" s="2">
        <f>VLOOKUP(C7934,属性!A:E,3,FALSE)</f>
        <v>46076</v>
      </c>
      <c r="E7934" s="2" t="str">
        <f>VLOOKUP(C7934,属性!A:E,4,FALSE)</f>
        <v>否</v>
      </c>
      <c r="F7934" t="s">
        <v>163</v>
      </c>
      <c r="G7934" t="s">
        <v>13747</v>
      </c>
      <c r="H7934" s="2">
        <v>46081</v>
      </c>
      <c r="I7934" t="s">
        <v>62</v>
      </c>
      <c r="J7934" s="2">
        <v>46087</v>
      </c>
    </row>
    <row r="7935" spans="1:10">
      <c r="A7935">
        <v>8124</v>
      </c>
      <c r="B7935" t="str">
        <f>VLOOKUP(C7935,属性!A:E,2,FALSE)</f>
        <v>瑞幸</v>
      </c>
      <c r="C7935" t="s">
        <v>10</v>
      </c>
      <c r="D7935" s="2">
        <f>VLOOKUP(C7935,属性!A:E,3,FALSE)</f>
        <v>46076</v>
      </c>
      <c r="E7935" s="2" t="str">
        <f>VLOOKUP(C7935,属性!A:E,4,FALSE)</f>
        <v>否</v>
      </c>
      <c r="F7935" t="s">
        <v>13748</v>
      </c>
      <c r="G7935" t="s">
        <v>13749</v>
      </c>
      <c r="H7935" s="2">
        <v>46081</v>
      </c>
      <c r="I7935" t="s">
        <v>13</v>
      </c>
      <c r="J7935" s="2">
        <v>46087</v>
      </c>
    </row>
    <row r="7936" spans="1:10">
      <c r="A7936">
        <v>8125</v>
      </c>
      <c r="B7936" t="str">
        <f>VLOOKUP(C7936,属性!A:E,2,FALSE)</f>
        <v>瑞幸</v>
      </c>
      <c r="C7936" t="s">
        <v>10</v>
      </c>
      <c r="D7936" s="2">
        <f>VLOOKUP(C7936,属性!A:E,3,FALSE)</f>
        <v>46076</v>
      </c>
      <c r="E7936" s="2" t="str">
        <f>VLOOKUP(C7936,属性!A:E,4,FALSE)</f>
        <v>否</v>
      </c>
      <c r="F7936" t="s">
        <v>13750</v>
      </c>
      <c r="G7936" t="s">
        <v>13751</v>
      </c>
      <c r="H7936" s="2">
        <v>46081</v>
      </c>
      <c r="I7936" t="s">
        <v>38</v>
      </c>
      <c r="J7936" s="2">
        <v>46087</v>
      </c>
    </row>
    <row r="7937" spans="1:10">
      <c r="A7937">
        <v>8126</v>
      </c>
      <c r="B7937" t="str">
        <f>VLOOKUP(C7937,属性!A:E,2,FALSE)</f>
        <v>瑞幸</v>
      </c>
      <c r="C7937" t="s">
        <v>10</v>
      </c>
      <c r="D7937" s="2">
        <f>VLOOKUP(C7937,属性!A:E,3,FALSE)</f>
        <v>46076</v>
      </c>
      <c r="E7937" s="2" t="str">
        <f>VLOOKUP(C7937,属性!A:E,4,FALSE)</f>
        <v>否</v>
      </c>
      <c r="F7937" t="s">
        <v>13752</v>
      </c>
      <c r="G7937" t="s">
        <v>13753</v>
      </c>
      <c r="H7937" s="2">
        <v>46081</v>
      </c>
      <c r="I7937" t="s">
        <v>78</v>
      </c>
      <c r="J7937" s="2">
        <v>46087</v>
      </c>
    </row>
    <row r="7938" spans="1:10">
      <c r="A7938">
        <v>8127</v>
      </c>
      <c r="B7938" t="str">
        <f>VLOOKUP(C7938,属性!A:E,2,FALSE)</f>
        <v>瑞幸</v>
      </c>
      <c r="C7938" t="s">
        <v>10</v>
      </c>
      <c r="D7938" s="2">
        <f>VLOOKUP(C7938,属性!A:E,3,FALSE)</f>
        <v>46076</v>
      </c>
      <c r="E7938" s="2" t="str">
        <f>VLOOKUP(C7938,属性!A:E,4,FALSE)</f>
        <v>否</v>
      </c>
      <c r="F7938" t="s">
        <v>13754</v>
      </c>
      <c r="G7938" t="s">
        <v>13755</v>
      </c>
      <c r="H7938" s="2">
        <v>46081</v>
      </c>
      <c r="I7938" t="s">
        <v>73</v>
      </c>
      <c r="J7938" s="2">
        <v>46087</v>
      </c>
    </row>
    <row r="7939" spans="1:10">
      <c r="A7939">
        <v>8128</v>
      </c>
      <c r="B7939" t="str">
        <f>VLOOKUP(C7939,属性!A:E,2,FALSE)</f>
        <v>瑞幸</v>
      </c>
      <c r="C7939" t="s">
        <v>10</v>
      </c>
      <c r="D7939" s="2">
        <f>VLOOKUP(C7939,属性!A:E,3,FALSE)</f>
        <v>46076</v>
      </c>
      <c r="E7939" s="2" t="str">
        <f>VLOOKUP(C7939,属性!A:E,4,FALSE)</f>
        <v>否</v>
      </c>
      <c r="F7939" t="s">
        <v>13756</v>
      </c>
      <c r="G7939" t="s">
        <v>2011</v>
      </c>
      <c r="H7939" s="2">
        <v>46081</v>
      </c>
      <c r="I7939" t="s">
        <v>62</v>
      </c>
      <c r="J7939" s="2">
        <v>46087</v>
      </c>
    </row>
    <row r="7940" spans="1:10">
      <c r="A7940">
        <v>8129</v>
      </c>
      <c r="B7940" t="str">
        <f>VLOOKUP(C7940,属性!A:E,2,FALSE)</f>
        <v>瑞幸</v>
      </c>
      <c r="C7940" t="s">
        <v>10</v>
      </c>
      <c r="D7940" s="2">
        <f>VLOOKUP(C7940,属性!A:E,3,FALSE)</f>
        <v>46076</v>
      </c>
      <c r="E7940" s="2" t="str">
        <f>VLOOKUP(C7940,属性!A:E,4,FALSE)</f>
        <v>否</v>
      </c>
      <c r="F7940" t="s">
        <v>13757</v>
      </c>
      <c r="G7940" t="s">
        <v>13758</v>
      </c>
      <c r="H7940" s="2">
        <v>46081</v>
      </c>
      <c r="I7940" t="s">
        <v>320</v>
      </c>
      <c r="J7940" s="2">
        <v>46087</v>
      </c>
    </row>
    <row r="7941" spans="1:10">
      <c r="A7941">
        <v>8130</v>
      </c>
      <c r="B7941" t="str">
        <f>VLOOKUP(C7941,属性!A:E,2,FALSE)</f>
        <v>瑞幸</v>
      </c>
      <c r="C7941" t="s">
        <v>10</v>
      </c>
      <c r="D7941" s="2">
        <f>VLOOKUP(C7941,属性!A:E,3,FALSE)</f>
        <v>46076</v>
      </c>
      <c r="E7941" s="2" t="str">
        <f>VLOOKUP(C7941,属性!A:E,4,FALSE)</f>
        <v>否</v>
      </c>
      <c r="F7941" t="s">
        <v>13759</v>
      </c>
      <c r="G7941" t="s">
        <v>13760</v>
      </c>
      <c r="H7941" s="2">
        <v>46081</v>
      </c>
      <c r="I7941" t="s">
        <v>65</v>
      </c>
      <c r="J7941" s="2">
        <v>46087</v>
      </c>
    </row>
    <row r="7942" spans="1:10">
      <c r="A7942">
        <v>8131</v>
      </c>
      <c r="B7942" t="str">
        <f>VLOOKUP(C7942,属性!A:E,2,FALSE)</f>
        <v>瑞幸</v>
      </c>
      <c r="C7942" t="s">
        <v>10</v>
      </c>
      <c r="D7942" s="2">
        <f>VLOOKUP(C7942,属性!A:E,3,FALSE)</f>
        <v>46076</v>
      </c>
      <c r="E7942" s="2" t="str">
        <f>VLOOKUP(C7942,属性!A:E,4,FALSE)</f>
        <v>否</v>
      </c>
      <c r="F7942" t="s">
        <v>13761</v>
      </c>
      <c r="G7942" t="s">
        <v>2864</v>
      </c>
      <c r="H7942" s="2">
        <v>46081</v>
      </c>
      <c r="I7942" t="s">
        <v>16</v>
      </c>
      <c r="J7942" s="2">
        <v>46087</v>
      </c>
    </row>
    <row r="7943" spans="1:10">
      <c r="A7943">
        <v>8132</v>
      </c>
      <c r="B7943" t="str">
        <f>VLOOKUP(C7943,属性!A:E,2,FALSE)</f>
        <v>瑞幸</v>
      </c>
      <c r="C7943" t="s">
        <v>10</v>
      </c>
      <c r="D7943" s="2">
        <f>VLOOKUP(C7943,属性!A:E,3,FALSE)</f>
        <v>46076</v>
      </c>
      <c r="E7943" s="2" t="str">
        <f>VLOOKUP(C7943,属性!A:E,4,FALSE)</f>
        <v>否</v>
      </c>
      <c r="F7943" t="s">
        <v>13762</v>
      </c>
      <c r="G7943" t="s">
        <v>13763</v>
      </c>
      <c r="H7943" s="2">
        <v>46081</v>
      </c>
      <c r="I7943" t="s">
        <v>16</v>
      </c>
      <c r="J7943" s="2">
        <v>46087</v>
      </c>
    </row>
    <row r="7944" spans="1:10">
      <c r="A7944">
        <v>8133</v>
      </c>
      <c r="B7944" t="str">
        <f>VLOOKUP(C7944,属性!A:E,2,FALSE)</f>
        <v>瑞幸</v>
      </c>
      <c r="C7944" t="s">
        <v>10</v>
      </c>
      <c r="D7944" s="2">
        <f>VLOOKUP(C7944,属性!A:E,3,FALSE)</f>
        <v>46076</v>
      </c>
      <c r="E7944" s="2" t="str">
        <f>VLOOKUP(C7944,属性!A:E,4,FALSE)</f>
        <v>否</v>
      </c>
      <c r="F7944" t="s">
        <v>4927</v>
      </c>
      <c r="G7944" t="s">
        <v>13764</v>
      </c>
      <c r="H7944" s="2">
        <v>46081</v>
      </c>
      <c r="I7944" t="s">
        <v>62</v>
      </c>
      <c r="J7944" s="2">
        <v>46087</v>
      </c>
    </row>
    <row r="7945" spans="1:10">
      <c r="A7945">
        <v>8134</v>
      </c>
      <c r="B7945" t="str">
        <f>VLOOKUP(C7945,属性!A:E,2,FALSE)</f>
        <v>瑞幸</v>
      </c>
      <c r="C7945" t="s">
        <v>10</v>
      </c>
      <c r="D7945" s="2">
        <f>VLOOKUP(C7945,属性!A:E,3,FALSE)</f>
        <v>46076</v>
      </c>
      <c r="E7945" s="2" t="str">
        <f>VLOOKUP(C7945,属性!A:E,4,FALSE)</f>
        <v>否</v>
      </c>
      <c r="F7945" t="s">
        <v>13765</v>
      </c>
      <c r="G7945" t="s">
        <v>13766</v>
      </c>
      <c r="H7945" s="2">
        <v>46081</v>
      </c>
      <c r="I7945" t="s">
        <v>229</v>
      </c>
      <c r="J7945" s="2">
        <v>46087</v>
      </c>
    </row>
    <row r="7946" spans="1:10">
      <c r="A7946">
        <v>8135</v>
      </c>
      <c r="B7946" t="str">
        <f>VLOOKUP(C7946,属性!A:E,2,FALSE)</f>
        <v>瑞幸</v>
      </c>
      <c r="C7946" t="s">
        <v>10</v>
      </c>
      <c r="D7946" s="2">
        <f>VLOOKUP(C7946,属性!A:E,3,FALSE)</f>
        <v>46076</v>
      </c>
      <c r="E7946" s="2" t="str">
        <f>VLOOKUP(C7946,属性!A:E,4,FALSE)</f>
        <v>否</v>
      </c>
      <c r="F7946" t="s">
        <v>13767</v>
      </c>
      <c r="G7946" t="s">
        <v>160</v>
      </c>
      <c r="H7946" s="2">
        <v>46081</v>
      </c>
      <c r="I7946" t="s">
        <v>16</v>
      </c>
      <c r="J7946" s="2">
        <v>46087</v>
      </c>
    </row>
    <row r="7947" spans="1:10">
      <c r="A7947">
        <v>8136</v>
      </c>
      <c r="B7947" t="str">
        <f>VLOOKUP(C7947,属性!A:E,2,FALSE)</f>
        <v>瑞幸</v>
      </c>
      <c r="C7947" t="s">
        <v>10</v>
      </c>
      <c r="D7947" s="2">
        <f>VLOOKUP(C7947,属性!A:E,3,FALSE)</f>
        <v>46076</v>
      </c>
      <c r="E7947" s="2" t="str">
        <f>VLOOKUP(C7947,属性!A:E,4,FALSE)</f>
        <v>否</v>
      </c>
      <c r="F7947" t="s">
        <v>13768</v>
      </c>
      <c r="G7947" t="s">
        <v>13769</v>
      </c>
      <c r="H7947" s="2">
        <v>46081</v>
      </c>
      <c r="I7947" t="s">
        <v>117</v>
      </c>
      <c r="J7947" s="2">
        <v>46087</v>
      </c>
    </row>
    <row r="7948" spans="1:10">
      <c r="A7948">
        <v>8137</v>
      </c>
      <c r="B7948" t="str">
        <f>VLOOKUP(C7948,属性!A:E,2,FALSE)</f>
        <v>瑞幸</v>
      </c>
      <c r="C7948" t="s">
        <v>10</v>
      </c>
      <c r="D7948" s="2">
        <f>VLOOKUP(C7948,属性!A:E,3,FALSE)</f>
        <v>46076</v>
      </c>
      <c r="E7948" s="2" t="str">
        <f>VLOOKUP(C7948,属性!A:E,4,FALSE)</f>
        <v>否</v>
      </c>
      <c r="F7948" t="s">
        <v>13770</v>
      </c>
      <c r="G7948" t="s">
        <v>13771</v>
      </c>
      <c r="H7948" s="2">
        <v>46081</v>
      </c>
      <c r="I7948" t="s">
        <v>26</v>
      </c>
      <c r="J7948" s="2">
        <v>46087</v>
      </c>
    </row>
    <row r="7949" spans="1:10">
      <c r="A7949">
        <v>8138</v>
      </c>
      <c r="B7949" t="str">
        <f>VLOOKUP(C7949,属性!A:E,2,FALSE)</f>
        <v>瑞幸</v>
      </c>
      <c r="C7949" t="s">
        <v>10</v>
      </c>
      <c r="D7949" s="2">
        <f>VLOOKUP(C7949,属性!A:E,3,FALSE)</f>
        <v>46076</v>
      </c>
      <c r="E7949" s="2" t="str">
        <f>VLOOKUP(C7949,属性!A:E,4,FALSE)</f>
        <v>否</v>
      </c>
      <c r="F7949" t="s">
        <v>13772</v>
      </c>
      <c r="G7949" t="s">
        <v>13773</v>
      </c>
      <c r="H7949" s="2">
        <v>46081</v>
      </c>
      <c r="I7949" t="s">
        <v>320</v>
      </c>
      <c r="J7949" s="2">
        <v>46087</v>
      </c>
    </row>
    <row r="7950" spans="1:10">
      <c r="A7950">
        <v>8139</v>
      </c>
      <c r="B7950" t="str">
        <f>VLOOKUP(C7950,属性!A:E,2,FALSE)</f>
        <v>瑞幸</v>
      </c>
      <c r="C7950" t="s">
        <v>10</v>
      </c>
      <c r="D7950" s="2">
        <f>VLOOKUP(C7950,属性!A:E,3,FALSE)</f>
        <v>46076</v>
      </c>
      <c r="E7950" s="2" t="str">
        <f>VLOOKUP(C7950,属性!A:E,4,FALSE)</f>
        <v>否</v>
      </c>
      <c r="F7950" t="s">
        <v>1070</v>
      </c>
      <c r="G7950" t="s">
        <v>13774</v>
      </c>
      <c r="H7950" s="2">
        <v>46081</v>
      </c>
      <c r="I7950" t="s">
        <v>211</v>
      </c>
      <c r="J7950" s="2">
        <v>46087</v>
      </c>
    </row>
    <row r="7951" spans="1:10">
      <c r="A7951">
        <v>8140</v>
      </c>
      <c r="B7951" t="str">
        <f>VLOOKUP(C7951,属性!A:E,2,FALSE)</f>
        <v>瑞幸</v>
      </c>
      <c r="C7951" t="s">
        <v>10</v>
      </c>
      <c r="D7951" s="2">
        <f>VLOOKUP(C7951,属性!A:E,3,FALSE)</f>
        <v>46076</v>
      </c>
      <c r="E7951" s="2" t="str">
        <f>VLOOKUP(C7951,属性!A:E,4,FALSE)</f>
        <v>否</v>
      </c>
      <c r="F7951" t="s">
        <v>13775</v>
      </c>
      <c r="G7951" t="s">
        <v>13496</v>
      </c>
      <c r="H7951" s="2">
        <v>46081</v>
      </c>
      <c r="I7951" t="s">
        <v>41</v>
      </c>
      <c r="J7951" s="2">
        <v>46087</v>
      </c>
    </row>
    <row r="7952" spans="1:10">
      <c r="A7952">
        <v>8141</v>
      </c>
      <c r="B7952" t="str">
        <f>VLOOKUP(C7952,属性!A:E,2,FALSE)</f>
        <v>瑞幸</v>
      </c>
      <c r="C7952" t="s">
        <v>10</v>
      </c>
      <c r="D7952" s="2">
        <f>VLOOKUP(C7952,属性!A:E,3,FALSE)</f>
        <v>46076</v>
      </c>
      <c r="E7952" s="2" t="str">
        <f>VLOOKUP(C7952,属性!A:E,4,FALSE)</f>
        <v>否</v>
      </c>
      <c r="F7952" t="s">
        <v>13776</v>
      </c>
      <c r="G7952" t="s">
        <v>13777</v>
      </c>
      <c r="H7952" s="2">
        <v>46081</v>
      </c>
      <c r="I7952" t="s">
        <v>41</v>
      </c>
      <c r="J7952" s="2">
        <v>46087</v>
      </c>
    </row>
    <row r="7953" spans="1:10">
      <c r="A7953">
        <v>8142</v>
      </c>
      <c r="B7953" t="str">
        <f>VLOOKUP(C7953,属性!A:E,2,FALSE)</f>
        <v>瑞幸</v>
      </c>
      <c r="C7953" t="s">
        <v>10</v>
      </c>
      <c r="D7953" s="2">
        <f>VLOOKUP(C7953,属性!A:E,3,FALSE)</f>
        <v>46076</v>
      </c>
      <c r="E7953" s="2" t="str">
        <f>VLOOKUP(C7953,属性!A:E,4,FALSE)</f>
        <v>否</v>
      </c>
      <c r="F7953" t="s">
        <v>13778</v>
      </c>
      <c r="G7953" t="s">
        <v>119</v>
      </c>
      <c r="H7953" s="2">
        <v>46081</v>
      </c>
      <c r="I7953" t="s">
        <v>38</v>
      </c>
      <c r="J7953" s="2">
        <v>46087</v>
      </c>
    </row>
    <row r="7954" spans="1:10">
      <c r="A7954">
        <v>8143</v>
      </c>
      <c r="B7954" t="str">
        <f>VLOOKUP(C7954,属性!A:E,2,FALSE)</f>
        <v>瑞幸</v>
      </c>
      <c r="C7954" t="s">
        <v>10</v>
      </c>
      <c r="D7954" s="2">
        <f>VLOOKUP(C7954,属性!A:E,3,FALSE)</f>
        <v>46076</v>
      </c>
      <c r="E7954" s="2" t="str">
        <f>VLOOKUP(C7954,属性!A:E,4,FALSE)</f>
        <v>否</v>
      </c>
      <c r="F7954" t="s">
        <v>13779</v>
      </c>
      <c r="G7954" t="s">
        <v>13780</v>
      </c>
      <c r="H7954" s="2">
        <v>46081</v>
      </c>
      <c r="I7954" t="s">
        <v>117</v>
      </c>
      <c r="J7954" s="2">
        <v>46087</v>
      </c>
    </row>
    <row r="7955" spans="1:10">
      <c r="A7955">
        <v>8144</v>
      </c>
      <c r="B7955" t="str">
        <f>VLOOKUP(C7955,属性!A:E,2,FALSE)</f>
        <v>瑞幸</v>
      </c>
      <c r="C7955" t="s">
        <v>10</v>
      </c>
      <c r="D7955" s="2">
        <f>VLOOKUP(C7955,属性!A:E,3,FALSE)</f>
        <v>46076</v>
      </c>
      <c r="E7955" s="2" t="str">
        <f>VLOOKUP(C7955,属性!A:E,4,FALSE)</f>
        <v>否</v>
      </c>
      <c r="F7955" t="s">
        <v>13781</v>
      </c>
      <c r="G7955" t="s">
        <v>13782</v>
      </c>
      <c r="H7955" s="2">
        <v>46081</v>
      </c>
      <c r="I7955" t="s">
        <v>26</v>
      </c>
      <c r="J7955" s="2">
        <v>46087</v>
      </c>
    </row>
    <row r="7956" spans="1:10">
      <c r="A7956">
        <v>8145</v>
      </c>
      <c r="B7956" t="str">
        <f>VLOOKUP(C7956,属性!A:E,2,FALSE)</f>
        <v>瑞幸</v>
      </c>
      <c r="C7956" t="s">
        <v>10</v>
      </c>
      <c r="D7956" s="2">
        <f>VLOOKUP(C7956,属性!A:E,3,FALSE)</f>
        <v>46076</v>
      </c>
      <c r="E7956" s="2" t="str">
        <f>VLOOKUP(C7956,属性!A:E,4,FALSE)</f>
        <v>否</v>
      </c>
      <c r="F7956" t="s">
        <v>13783</v>
      </c>
      <c r="G7956" t="s">
        <v>13784</v>
      </c>
      <c r="H7956" s="2">
        <v>46081</v>
      </c>
      <c r="I7956" t="s">
        <v>99</v>
      </c>
      <c r="J7956" s="2">
        <v>46087</v>
      </c>
    </row>
    <row r="7957" spans="1:10">
      <c r="A7957">
        <v>8146</v>
      </c>
      <c r="B7957" t="str">
        <f>VLOOKUP(C7957,属性!A:E,2,FALSE)</f>
        <v>瑞幸</v>
      </c>
      <c r="C7957" t="s">
        <v>10</v>
      </c>
      <c r="D7957" s="2">
        <f>VLOOKUP(C7957,属性!A:E,3,FALSE)</f>
        <v>46076</v>
      </c>
      <c r="E7957" s="2" t="str">
        <f>VLOOKUP(C7957,属性!A:E,4,FALSE)</f>
        <v>否</v>
      </c>
      <c r="F7957" t="s">
        <v>13785</v>
      </c>
      <c r="G7957" t="s">
        <v>9572</v>
      </c>
      <c r="H7957" s="2">
        <v>46081</v>
      </c>
      <c r="I7957" t="s">
        <v>56</v>
      </c>
      <c r="J7957" s="2">
        <v>46087</v>
      </c>
    </row>
    <row r="7958" spans="1:10">
      <c r="A7958">
        <v>8147</v>
      </c>
      <c r="B7958" t="str">
        <f>VLOOKUP(C7958,属性!A:E,2,FALSE)</f>
        <v>瑞幸</v>
      </c>
      <c r="C7958" t="s">
        <v>10</v>
      </c>
      <c r="D7958" s="2">
        <f>VLOOKUP(C7958,属性!A:E,3,FALSE)</f>
        <v>46076</v>
      </c>
      <c r="E7958" s="2" t="str">
        <f>VLOOKUP(C7958,属性!A:E,4,FALSE)</f>
        <v>否</v>
      </c>
      <c r="F7958" t="s">
        <v>13786</v>
      </c>
      <c r="G7958" t="s">
        <v>176</v>
      </c>
      <c r="H7958" s="2">
        <v>46081</v>
      </c>
      <c r="I7958" t="s">
        <v>303</v>
      </c>
      <c r="J7958" s="2">
        <v>46087</v>
      </c>
    </row>
    <row r="7959" spans="1:10">
      <c r="A7959">
        <v>8148</v>
      </c>
      <c r="B7959" t="str">
        <f>VLOOKUP(C7959,属性!A:E,2,FALSE)</f>
        <v>瑞幸</v>
      </c>
      <c r="C7959" t="s">
        <v>10</v>
      </c>
      <c r="D7959" s="2">
        <f>VLOOKUP(C7959,属性!A:E,3,FALSE)</f>
        <v>46076</v>
      </c>
      <c r="E7959" s="2" t="str">
        <f>VLOOKUP(C7959,属性!A:E,4,FALSE)</f>
        <v>否</v>
      </c>
      <c r="F7959" t="s">
        <v>13787</v>
      </c>
      <c r="G7959" t="s">
        <v>13788</v>
      </c>
      <c r="H7959" s="2">
        <v>46081</v>
      </c>
      <c r="I7959" t="s">
        <v>23</v>
      </c>
      <c r="J7959" s="2">
        <v>46087</v>
      </c>
    </row>
    <row r="7960" spans="1:10">
      <c r="A7960">
        <v>8149</v>
      </c>
      <c r="B7960" t="str">
        <f>VLOOKUP(C7960,属性!A:E,2,FALSE)</f>
        <v>瑞幸</v>
      </c>
      <c r="C7960" t="s">
        <v>10</v>
      </c>
      <c r="D7960" s="2">
        <f>VLOOKUP(C7960,属性!A:E,3,FALSE)</f>
        <v>46076</v>
      </c>
      <c r="E7960" s="2" t="str">
        <f>VLOOKUP(C7960,属性!A:E,4,FALSE)</f>
        <v>否</v>
      </c>
      <c r="F7960" t="s">
        <v>13789</v>
      </c>
      <c r="G7960" t="s">
        <v>80</v>
      </c>
      <c r="H7960" s="2">
        <v>46081</v>
      </c>
      <c r="I7960" t="s">
        <v>73</v>
      </c>
      <c r="J7960" s="2">
        <v>46087</v>
      </c>
    </row>
    <row r="7961" spans="1:10">
      <c r="A7961">
        <v>8150</v>
      </c>
      <c r="B7961" t="str">
        <f>VLOOKUP(C7961,属性!A:E,2,FALSE)</f>
        <v>瑞幸</v>
      </c>
      <c r="C7961" t="s">
        <v>10</v>
      </c>
      <c r="D7961" s="2">
        <f>VLOOKUP(C7961,属性!A:E,3,FALSE)</f>
        <v>46076</v>
      </c>
      <c r="E7961" s="2" t="str">
        <f>VLOOKUP(C7961,属性!A:E,4,FALSE)</f>
        <v>否</v>
      </c>
      <c r="F7961" t="s">
        <v>13790</v>
      </c>
      <c r="G7961" t="s">
        <v>13791</v>
      </c>
      <c r="H7961" s="2">
        <v>46081</v>
      </c>
      <c r="I7961" t="s">
        <v>73</v>
      </c>
      <c r="J7961" s="2">
        <v>46087</v>
      </c>
    </row>
    <row r="7962" spans="1:10">
      <c r="A7962">
        <v>8151</v>
      </c>
      <c r="B7962" t="str">
        <f>VLOOKUP(C7962,属性!A:E,2,FALSE)</f>
        <v>瑞幸</v>
      </c>
      <c r="C7962" t="s">
        <v>10</v>
      </c>
      <c r="D7962" s="2">
        <f>VLOOKUP(C7962,属性!A:E,3,FALSE)</f>
        <v>46076</v>
      </c>
      <c r="E7962" s="2" t="str">
        <f>VLOOKUP(C7962,属性!A:E,4,FALSE)</f>
        <v>否</v>
      </c>
      <c r="F7962" t="s">
        <v>13792</v>
      </c>
      <c r="G7962" t="s">
        <v>13793</v>
      </c>
      <c r="H7962" s="2">
        <v>46081</v>
      </c>
      <c r="I7962" t="s">
        <v>26</v>
      </c>
      <c r="J7962" s="2">
        <v>46087</v>
      </c>
    </row>
    <row r="7963" spans="1:10">
      <c r="A7963">
        <v>8152</v>
      </c>
      <c r="B7963" t="str">
        <f>VLOOKUP(C7963,属性!A:E,2,FALSE)</f>
        <v>瑞幸</v>
      </c>
      <c r="C7963" t="s">
        <v>10</v>
      </c>
      <c r="D7963" s="2">
        <f>VLOOKUP(C7963,属性!A:E,3,FALSE)</f>
        <v>46076</v>
      </c>
      <c r="E7963" s="2" t="str">
        <f>VLOOKUP(C7963,属性!A:E,4,FALSE)</f>
        <v>否</v>
      </c>
      <c r="F7963" t="s">
        <v>13794</v>
      </c>
      <c r="G7963" t="s">
        <v>13795</v>
      </c>
      <c r="H7963" s="2">
        <v>46081</v>
      </c>
      <c r="I7963" t="s">
        <v>23</v>
      </c>
      <c r="J7963" s="2">
        <v>46087</v>
      </c>
    </row>
    <row r="7964" spans="1:10">
      <c r="A7964">
        <v>8153</v>
      </c>
      <c r="B7964" t="str">
        <f>VLOOKUP(C7964,属性!A:E,2,FALSE)</f>
        <v>瑞幸</v>
      </c>
      <c r="C7964" t="s">
        <v>10</v>
      </c>
      <c r="D7964" s="2">
        <f>VLOOKUP(C7964,属性!A:E,3,FALSE)</f>
        <v>46076</v>
      </c>
      <c r="E7964" s="2" t="str">
        <f>VLOOKUP(C7964,属性!A:E,4,FALSE)</f>
        <v>否</v>
      </c>
      <c r="F7964" t="s">
        <v>13796</v>
      </c>
      <c r="G7964" t="s">
        <v>13797</v>
      </c>
      <c r="H7964" s="2">
        <v>46081</v>
      </c>
      <c r="I7964" t="s">
        <v>31</v>
      </c>
      <c r="J7964" s="2">
        <v>46087</v>
      </c>
    </row>
    <row r="7965" spans="1:10">
      <c r="A7965">
        <v>8154</v>
      </c>
      <c r="B7965" t="str">
        <f>VLOOKUP(C7965,属性!A:E,2,FALSE)</f>
        <v>瑞幸</v>
      </c>
      <c r="C7965" t="s">
        <v>10</v>
      </c>
      <c r="D7965" s="2">
        <f>VLOOKUP(C7965,属性!A:E,3,FALSE)</f>
        <v>46076</v>
      </c>
      <c r="E7965" s="2" t="str">
        <f>VLOOKUP(C7965,属性!A:E,4,FALSE)</f>
        <v>否</v>
      </c>
      <c r="F7965" t="s">
        <v>13798</v>
      </c>
      <c r="G7965" t="s">
        <v>13496</v>
      </c>
      <c r="H7965" s="2">
        <v>46081</v>
      </c>
      <c r="I7965" t="s">
        <v>94</v>
      </c>
      <c r="J7965" s="2">
        <v>46087</v>
      </c>
    </row>
    <row r="7966" spans="1:10">
      <c r="A7966">
        <v>8155</v>
      </c>
      <c r="B7966" t="str">
        <f>VLOOKUP(C7966,属性!A:E,2,FALSE)</f>
        <v>瑞幸</v>
      </c>
      <c r="C7966" t="s">
        <v>10</v>
      </c>
      <c r="D7966" s="2">
        <f>VLOOKUP(C7966,属性!A:E,3,FALSE)</f>
        <v>46076</v>
      </c>
      <c r="E7966" s="2" t="str">
        <f>VLOOKUP(C7966,属性!A:E,4,FALSE)</f>
        <v>否</v>
      </c>
      <c r="F7966" t="s">
        <v>13799</v>
      </c>
      <c r="G7966" t="s">
        <v>13800</v>
      </c>
      <c r="H7966" s="2">
        <v>46081</v>
      </c>
      <c r="I7966" t="s">
        <v>144</v>
      </c>
      <c r="J7966" s="2">
        <v>46087</v>
      </c>
    </row>
    <row r="7967" spans="1:10">
      <c r="A7967">
        <v>8156</v>
      </c>
      <c r="B7967" t="str">
        <f>VLOOKUP(C7967,属性!A:E,2,FALSE)</f>
        <v>瑞幸</v>
      </c>
      <c r="C7967" t="s">
        <v>10</v>
      </c>
      <c r="D7967" s="2">
        <f>VLOOKUP(C7967,属性!A:E,3,FALSE)</f>
        <v>46076</v>
      </c>
      <c r="E7967" s="2" t="str">
        <f>VLOOKUP(C7967,属性!A:E,4,FALSE)</f>
        <v>否</v>
      </c>
      <c r="F7967" t="s">
        <v>13801</v>
      </c>
      <c r="G7967" t="s">
        <v>9131</v>
      </c>
      <c r="H7967" s="2">
        <v>46081</v>
      </c>
      <c r="I7967" t="s">
        <v>13</v>
      </c>
      <c r="J7967" s="2">
        <v>46087</v>
      </c>
    </row>
    <row r="7968" spans="1:10">
      <c r="A7968">
        <v>8157</v>
      </c>
      <c r="B7968" t="str">
        <f>VLOOKUP(C7968,属性!A:E,2,FALSE)</f>
        <v>瑞幸</v>
      </c>
      <c r="C7968" t="s">
        <v>10</v>
      </c>
      <c r="D7968" s="2">
        <f>VLOOKUP(C7968,属性!A:E,3,FALSE)</f>
        <v>46076</v>
      </c>
      <c r="E7968" s="2" t="str">
        <f>VLOOKUP(C7968,属性!A:E,4,FALSE)</f>
        <v>否</v>
      </c>
      <c r="F7968" t="s">
        <v>13802</v>
      </c>
      <c r="G7968" t="s">
        <v>13803</v>
      </c>
      <c r="H7968" s="2">
        <v>46081</v>
      </c>
      <c r="I7968" t="s">
        <v>13</v>
      </c>
      <c r="J7968" s="2">
        <v>46087</v>
      </c>
    </row>
    <row r="7969" spans="1:10">
      <c r="A7969">
        <v>8158</v>
      </c>
      <c r="B7969" t="str">
        <f>VLOOKUP(C7969,属性!A:E,2,FALSE)</f>
        <v>瑞幸</v>
      </c>
      <c r="C7969" t="s">
        <v>10</v>
      </c>
      <c r="D7969" s="2">
        <f>VLOOKUP(C7969,属性!A:E,3,FALSE)</f>
        <v>46076</v>
      </c>
      <c r="E7969" s="2" t="str">
        <f>VLOOKUP(C7969,属性!A:E,4,FALSE)</f>
        <v>否</v>
      </c>
      <c r="F7969" t="s">
        <v>13804</v>
      </c>
      <c r="G7969" t="s">
        <v>13805</v>
      </c>
      <c r="H7969" s="2">
        <v>46081</v>
      </c>
      <c r="I7969" t="s">
        <v>31</v>
      </c>
      <c r="J7969" s="2">
        <v>46087</v>
      </c>
    </row>
    <row r="7970" spans="1:10">
      <c r="A7970">
        <v>8159</v>
      </c>
      <c r="B7970" t="str">
        <f>VLOOKUP(C7970,属性!A:E,2,FALSE)</f>
        <v>瑞幸</v>
      </c>
      <c r="C7970" t="s">
        <v>10</v>
      </c>
      <c r="D7970" s="2">
        <f>VLOOKUP(C7970,属性!A:E,3,FALSE)</f>
        <v>46076</v>
      </c>
      <c r="E7970" s="2" t="str">
        <f>VLOOKUP(C7970,属性!A:E,4,FALSE)</f>
        <v>否</v>
      </c>
      <c r="F7970" t="s">
        <v>2227</v>
      </c>
      <c r="G7970" t="s">
        <v>13806</v>
      </c>
      <c r="H7970" s="2">
        <v>46081</v>
      </c>
      <c r="I7970" t="s">
        <v>13</v>
      </c>
      <c r="J7970" s="2">
        <v>46087</v>
      </c>
    </row>
    <row r="7971" spans="1:10">
      <c r="A7971">
        <v>8160</v>
      </c>
      <c r="B7971" t="str">
        <f>VLOOKUP(C7971,属性!A:E,2,FALSE)</f>
        <v>瑞幸</v>
      </c>
      <c r="C7971" t="s">
        <v>10</v>
      </c>
      <c r="D7971" s="2">
        <f>VLOOKUP(C7971,属性!A:E,3,FALSE)</f>
        <v>46076</v>
      </c>
      <c r="E7971" s="2" t="str">
        <f>VLOOKUP(C7971,属性!A:E,4,FALSE)</f>
        <v>否</v>
      </c>
      <c r="F7971" t="s">
        <v>13807</v>
      </c>
      <c r="G7971" t="s">
        <v>13808</v>
      </c>
      <c r="H7971" s="2">
        <v>46081</v>
      </c>
      <c r="I7971" t="s">
        <v>16</v>
      </c>
      <c r="J7971" s="2">
        <v>46087</v>
      </c>
    </row>
    <row r="7972" spans="1:10">
      <c r="A7972">
        <v>8161</v>
      </c>
      <c r="B7972" t="str">
        <f>VLOOKUP(C7972,属性!A:E,2,FALSE)</f>
        <v>瑞幸</v>
      </c>
      <c r="C7972" t="s">
        <v>10</v>
      </c>
      <c r="D7972" s="2">
        <f>VLOOKUP(C7972,属性!A:E,3,FALSE)</f>
        <v>46076</v>
      </c>
      <c r="E7972" s="2" t="str">
        <f>VLOOKUP(C7972,属性!A:E,4,FALSE)</f>
        <v>否</v>
      </c>
      <c r="F7972" t="s">
        <v>13809</v>
      </c>
      <c r="G7972" t="s">
        <v>119</v>
      </c>
      <c r="H7972" s="2">
        <v>46081</v>
      </c>
      <c r="I7972" t="s">
        <v>31</v>
      </c>
      <c r="J7972" s="2">
        <v>46087</v>
      </c>
    </row>
    <row r="7973" spans="1:10">
      <c r="A7973">
        <v>8162</v>
      </c>
      <c r="B7973" t="str">
        <f>VLOOKUP(C7973,属性!A:E,2,FALSE)</f>
        <v>瑞幸</v>
      </c>
      <c r="C7973" t="s">
        <v>10</v>
      </c>
      <c r="D7973" s="2">
        <f>VLOOKUP(C7973,属性!A:E,3,FALSE)</f>
        <v>46076</v>
      </c>
      <c r="E7973" s="2" t="str">
        <f>VLOOKUP(C7973,属性!A:E,4,FALSE)</f>
        <v>否</v>
      </c>
      <c r="F7973" t="s">
        <v>13810</v>
      </c>
      <c r="G7973" t="s">
        <v>13811</v>
      </c>
      <c r="H7973" s="2">
        <v>46081</v>
      </c>
      <c r="I7973" t="s">
        <v>38</v>
      </c>
      <c r="J7973" s="2">
        <v>46087</v>
      </c>
    </row>
    <row r="7974" spans="1:10">
      <c r="A7974">
        <v>8163</v>
      </c>
      <c r="B7974" t="str">
        <f>VLOOKUP(C7974,属性!A:E,2,FALSE)</f>
        <v>瑞幸</v>
      </c>
      <c r="C7974" t="s">
        <v>10</v>
      </c>
      <c r="D7974" s="2">
        <f>VLOOKUP(C7974,属性!A:E,3,FALSE)</f>
        <v>46076</v>
      </c>
      <c r="E7974" s="2" t="str">
        <f>VLOOKUP(C7974,属性!A:E,4,FALSE)</f>
        <v>否</v>
      </c>
      <c r="F7974" t="s">
        <v>13812</v>
      </c>
      <c r="G7974" t="s">
        <v>8200</v>
      </c>
      <c r="H7974" s="2">
        <v>46081</v>
      </c>
      <c r="I7974" t="s">
        <v>62</v>
      </c>
      <c r="J7974" s="2">
        <v>46087</v>
      </c>
    </row>
    <row r="7975" spans="1:10">
      <c r="A7975">
        <v>8164</v>
      </c>
      <c r="B7975" t="str">
        <f>VLOOKUP(C7975,属性!A:E,2,FALSE)</f>
        <v>瑞幸</v>
      </c>
      <c r="C7975" t="s">
        <v>10</v>
      </c>
      <c r="D7975" s="2">
        <f>VLOOKUP(C7975,属性!A:E,3,FALSE)</f>
        <v>46076</v>
      </c>
      <c r="E7975" s="2" t="str">
        <f>VLOOKUP(C7975,属性!A:E,4,FALSE)</f>
        <v>否</v>
      </c>
      <c r="F7975" t="s">
        <v>13813</v>
      </c>
      <c r="G7975" t="s">
        <v>13814</v>
      </c>
      <c r="H7975" s="2">
        <v>46081</v>
      </c>
      <c r="I7975" t="s">
        <v>38</v>
      </c>
      <c r="J7975" s="2">
        <v>46087</v>
      </c>
    </row>
    <row r="7976" spans="1:10">
      <c r="A7976">
        <v>8165</v>
      </c>
      <c r="B7976" t="str">
        <f>VLOOKUP(C7976,属性!A:E,2,FALSE)</f>
        <v>瑞幸</v>
      </c>
      <c r="C7976" t="s">
        <v>10</v>
      </c>
      <c r="D7976" s="2">
        <f>VLOOKUP(C7976,属性!A:E,3,FALSE)</f>
        <v>46076</v>
      </c>
      <c r="E7976" s="2" t="str">
        <f>VLOOKUP(C7976,属性!A:E,4,FALSE)</f>
        <v>否</v>
      </c>
      <c r="F7976" t="s">
        <v>13815</v>
      </c>
      <c r="G7976" t="s">
        <v>13816</v>
      </c>
      <c r="H7976" s="2">
        <v>46081</v>
      </c>
      <c r="I7976" t="s">
        <v>26</v>
      </c>
      <c r="J7976" s="2">
        <v>46087</v>
      </c>
    </row>
    <row r="7977" spans="1:10">
      <c r="A7977">
        <v>8166</v>
      </c>
      <c r="B7977" t="str">
        <f>VLOOKUP(C7977,属性!A:E,2,FALSE)</f>
        <v>瑞幸</v>
      </c>
      <c r="C7977" t="s">
        <v>10</v>
      </c>
      <c r="D7977" s="2">
        <f>VLOOKUP(C7977,属性!A:E,3,FALSE)</f>
        <v>46076</v>
      </c>
      <c r="E7977" s="2" t="str">
        <f>VLOOKUP(C7977,属性!A:E,4,FALSE)</f>
        <v>否</v>
      </c>
      <c r="F7977" t="s">
        <v>13817</v>
      </c>
      <c r="G7977" t="s">
        <v>13818</v>
      </c>
      <c r="H7977" s="2">
        <v>46081</v>
      </c>
      <c r="I7977" t="s">
        <v>13</v>
      </c>
      <c r="J7977" s="2">
        <v>46087</v>
      </c>
    </row>
    <row r="7978" spans="1:10">
      <c r="A7978">
        <v>8167</v>
      </c>
      <c r="B7978" t="str">
        <f>VLOOKUP(C7978,属性!A:E,2,FALSE)</f>
        <v>瑞幸</v>
      </c>
      <c r="C7978" t="s">
        <v>10</v>
      </c>
      <c r="D7978" s="2">
        <f>VLOOKUP(C7978,属性!A:E,3,FALSE)</f>
        <v>46076</v>
      </c>
      <c r="E7978" s="2" t="str">
        <f>VLOOKUP(C7978,属性!A:E,4,FALSE)</f>
        <v>否</v>
      </c>
      <c r="F7978" t="s">
        <v>13819</v>
      </c>
      <c r="G7978" t="s">
        <v>13820</v>
      </c>
      <c r="H7978" s="2">
        <v>46081</v>
      </c>
      <c r="I7978" t="s">
        <v>46</v>
      </c>
      <c r="J7978" s="2">
        <v>46087</v>
      </c>
    </row>
    <row r="7979" spans="1:10">
      <c r="A7979">
        <v>8168</v>
      </c>
      <c r="B7979" t="str">
        <f>VLOOKUP(C7979,属性!A:E,2,FALSE)</f>
        <v>瑞幸</v>
      </c>
      <c r="C7979" t="s">
        <v>10</v>
      </c>
      <c r="D7979" s="2">
        <f>VLOOKUP(C7979,属性!A:E,3,FALSE)</f>
        <v>46076</v>
      </c>
      <c r="E7979" s="2" t="str">
        <f>VLOOKUP(C7979,属性!A:E,4,FALSE)</f>
        <v>否</v>
      </c>
      <c r="F7979" t="s">
        <v>13821</v>
      </c>
      <c r="G7979" t="s">
        <v>13822</v>
      </c>
      <c r="H7979" s="2">
        <v>46081</v>
      </c>
      <c r="I7979" t="s">
        <v>46</v>
      </c>
      <c r="J7979" s="2">
        <v>46087</v>
      </c>
    </row>
    <row r="7980" spans="1:10">
      <c r="A7980">
        <v>8169</v>
      </c>
      <c r="B7980" t="str">
        <f>VLOOKUP(C7980,属性!A:E,2,FALSE)</f>
        <v>瑞幸</v>
      </c>
      <c r="C7980" t="s">
        <v>10</v>
      </c>
      <c r="D7980" s="2">
        <f>VLOOKUP(C7980,属性!A:E,3,FALSE)</f>
        <v>46076</v>
      </c>
      <c r="E7980" s="2" t="str">
        <f>VLOOKUP(C7980,属性!A:E,4,FALSE)</f>
        <v>否</v>
      </c>
      <c r="F7980" t="s">
        <v>13823</v>
      </c>
      <c r="G7980" t="s">
        <v>13824</v>
      </c>
      <c r="H7980" s="2">
        <v>46081</v>
      </c>
      <c r="I7980" t="s">
        <v>13</v>
      </c>
      <c r="J7980" s="2">
        <v>46087</v>
      </c>
    </row>
    <row r="7981" spans="1:10">
      <c r="A7981">
        <v>8170</v>
      </c>
      <c r="B7981" t="str">
        <f>VLOOKUP(C7981,属性!A:E,2,FALSE)</f>
        <v>瑞幸</v>
      </c>
      <c r="C7981" t="s">
        <v>10</v>
      </c>
      <c r="D7981" s="2">
        <f>VLOOKUP(C7981,属性!A:E,3,FALSE)</f>
        <v>46076</v>
      </c>
      <c r="E7981" s="2" t="str">
        <f>VLOOKUP(C7981,属性!A:E,4,FALSE)</f>
        <v>否</v>
      </c>
      <c r="F7981" t="s">
        <v>13825</v>
      </c>
      <c r="G7981" t="s">
        <v>80</v>
      </c>
      <c r="H7981" s="2">
        <v>46081</v>
      </c>
      <c r="I7981" t="s">
        <v>65</v>
      </c>
      <c r="J7981" s="2">
        <v>46087</v>
      </c>
    </row>
    <row r="7982" spans="1:10">
      <c r="A7982">
        <v>8171</v>
      </c>
      <c r="B7982" t="str">
        <f>VLOOKUP(C7982,属性!A:E,2,FALSE)</f>
        <v>瑞幸</v>
      </c>
      <c r="C7982" t="s">
        <v>10</v>
      </c>
      <c r="D7982" s="2">
        <f>VLOOKUP(C7982,属性!A:E,3,FALSE)</f>
        <v>46076</v>
      </c>
      <c r="E7982" s="2" t="str">
        <f>VLOOKUP(C7982,属性!A:E,4,FALSE)</f>
        <v>否</v>
      </c>
      <c r="F7982" t="s">
        <v>13826</v>
      </c>
      <c r="G7982" t="s">
        <v>13827</v>
      </c>
      <c r="H7982" s="2">
        <v>46081</v>
      </c>
      <c r="I7982" t="s">
        <v>31</v>
      </c>
      <c r="J7982" s="2">
        <v>46087</v>
      </c>
    </row>
    <row r="7983" spans="1:10">
      <c r="A7983">
        <v>8172</v>
      </c>
      <c r="B7983" t="str">
        <f>VLOOKUP(C7983,属性!A:E,2,FALSE)</f>
        <v>瑞幸</v>
      </c>
      <c r="C7983" t="s">
        <v>10</v>
      </c>
      <c r="D7983" s="2">
        <f>VLOOKUP(C7983,属性!A:E,3,FALSE)</f>
        <v>46076</v>
      </c>
      <c r="E7983" s="2" t="str">
        <f>VLOOKUP(C7983,属性!A:E,4,FALSE)</f>
        <v>否</v>
      </c>
      <c r="F7983" t="s">
        <v>13828</v>
      </c>
      <c r="G7983" t="s">
        <v>1963</v>
      </c>
      <c r="H7983" s="2">
        <v>46081</v>
      </c>
      <c r="I7983" t="s">
        <v>38</v>
      </c>
      <c r="J7983" s="2">
        <v>46087</v>
      </c>
    </row>
    <row r="7984" spans="1:10">
      <c r="A7984">
        <v>8173</v>
      </c>
      <c r="B7984" t="str">
        <f>VLOOKUP(C7984,属性!A:E,2,FALSE)</f>
        <v>瑞幸</v>
      </c>
      <c r="C7984" t="s">
        <v>10</v>
      </c>
      <c r="D7984" s="2">
        <f>VLOOKUP(C7984,属性!A:E,3,FALSE)</f>
        <v>46076</v>
      </c>
      <c r="E7984" s="2" t="str">
        <f>VLOOKUP(C7984,属性!A:E,4,FALSE)</f>
        <v>否</v>
      </c>
      <c r="F7984" t="s">
        <v>13829</v>
      </c>
      <c r="G7984" t="s">
        <v>13830</v>
      </c>
      <c r="H7984" s="2">
        <v>46081</v>
      </c>
      <c r="I7984" t="s">
        <v>31</v>
      </c>
      <c r="J7984" s="2">
        <v>46087</v>
      </c>
    </row>
    <row r="7985" spans="1:10">
      <c r="A7985">
        <v>8174</v>
      </c>
      <c r="B7985" t="str">
        <f>VLOOKUP(C7985,属性!A:E,2,FALSE)</f>
        <v>瑞幸</v>
      </c>
      <c r="C7985" t="s">
        <v>10</v>
      </c>
      <c r="D7985" s="2">
        <f>VLOOKUP(C7985,属性!A:E,3,FALSE)</f>
        <v>46076</v>
      </c>
      <c r="E7985" s="2" t="str">
        <f>VLOOKUP(C7985,属性!A:E,4,FALSE)</f>
        <v>否</v>
      </c>
      <c r="F7985" t="s">
        <v>13831</v>
      </c>
      <c r="G7985" t="s">
        <v>13496</v>
      </c>
      <c r="H7985" s="2">
        <v>46081</v>
      </c>
      <c r="I7985" t="s">
        <v>56</v>
      </c>
      <c r="J7985" s="2">
        <v>46087</v>
      </c>
    </row>
    <row r="7986" spans="1:10">
      <c r="A7986">
        <v>8175</v>
      </c>
      <c r="B7986" t="str">
        <f>VLOOKUP(C7986,属性!A:E,2,FALSE)</f>
        <v>瑞幸</v>
      </c>
      <c r="C7986" t="s">
        <v>10</v>
      </c>
      <c r="D7986" s="2">
        <f>VLOOKUP(C7986,属性!A:E,3,FALSE)</f>
        <v>46076</v>
      </c>
      <c r="E7986" s="2" t="str">
        <f>VLOOKUP(C7986,属性!A:E,4,FALSE)</f>
        <v>否</v>
      </c>
      <c r="F7986" t="s">
        <v>13832</v>
      </c>
      <c r="G7986" t="s">
        <v>13833</v>
      </c>
      <c r="H7986" s="2">
        <v>46081</v>
      </c>
      <c r="I7986" t="s">
        <v>178</v>
      </c>
      <c r="J7986" s="2">
        <v>46087</v>
      </c>
    </row>
    <row r="7987" spans="1:10">
      <c r="A7987">
        <v>8176</v>
      </c>
      <c r="B7987" t="str">
        <f>VLOOKUP(C7987,属性!A:E,2,FALSE)</f>
        <v>瑞幸</v>
      </c>
      <c r="C7987" t="s">
        <v>10</v>
      </c>
      <c r="D7987" s="2">
        <f>VLOOKUP(C7987,属性!A:E,3,FALSE)</f>
        <v>46076</v>
      </c>
      <c r="E7987" s="2" t="str">
        <f>VLOOKUP(C7987,属性!A:E,4,FALSE)</f>
        <v>否</v>
      </c>
      <c r="F7987" t="s">
        <v>163</v>
      </c>
      <c r="G7987" t="s">
        <v>2055</v>
      </c>
      <c r="H7987" s="2">
        <v>46081</v>
      </c>
      <c r="I7987" t="s">
        <v>13</v>
      </c>
      <c r="J7987" s="2">
        <v>46087</v>
      </c>
    </row>
    <row r="7988" spans="1:10">
      <c r="A7988">
        <v>8177</v>
      </c>
      <c r="B7988" t="str">
        <f>VLOOKUP(C7988,属性!A:E,2,FALSE)</f>
        <v>瑞幸</v>
      </c>
      <c r="C7988" t="s">
        <v>10</v>
      </c>
      <c r="D7988" s="2">
        <f>VLOOKUP(C7988,属性!A:E,3,FALSE)</f>
        <v>46076</v>
      </c>
      <c r="E7988" s="2" t="str">
        <f>VLOOKUP(C7988,属性!A:E,4,FALSE)</f>
        <v>否</v>
      </c>
      <c r="F7988" t="s">
        <v>13834</v>
      </c>
      <c r="G7988" t="s">
        <v>9131</v>
      </c>
      <c r="H7988" s="2">
        <v>46081</v>
      </c>
      <c r="I7988" t="s">
        <v>41</v>
      </c>
      <c r="J7988" s="2">
        <v>46087</v>
      </c>
    </row>
    <row r="7989" spans="1:10">
      <c r="A7989">
        <v>8178</v>
      </c>
      <c r="B7989" t="str">
        <f>VLOOKUP(C7989,属性!A:E,2,FALSE)</f>
        <v>瑞幸</v>
      </c>
      <c r="C7989" t="s">
        <v>10</v>
      </c>
      <c r="D7989" s="2">
        <f>VLOOKUP(C7989,属性!A:E,3,FALSE)</f>
        <v>46076</v>
      </c>
      <c r="E7989" s="2" t="str">
        <f>VLOOKUP(C7989,属性!A:E,4,FALSE)</f>
        <v>否</v>
      </c>
      <c r="F7989" t="s">
        <v>13835</v>
      </c>
      <c r="G7989" t="s">
        <v>13836</v>
      </c>
      <c r="H7989" s="2">
        <v>46081</v>
      </c>
      <c r="I7989" t="s">
        <v>46</v>
      </c>
      <c r="J7989" s="2">
        <v>46087</v>
      </c>
    </row>
    <row r="7990" spans="1:10">
      <c r="A7990">
        <v>8179</v>
      </c>
      <c r="B7990" t="str">
        <f>VLOOKUP(C7990,属性!A:E,2,FALSE)</f>
        <v>瑞幸</v>
      </c>
      <c r="C7990" t="s">
        <v>10</v>
      </c>
      <c r="D7990" s="2">
        <f>VLOOKUP(C7990,属性!A:E,3,FALSE)</f>
        <v>46076</v>
      </c>
      <c r="E7990" s="2" t="str">
        <f>VLOOKUP(C7990,属性!A:E,4,FALSE)</f>
        <v>否</v>
      </c>
      <c r="F7990" t="s">
        <v>13837</v>
      </c>
      <c r="G7990" t="s">
        <v>13838</v>
      </c>
      <c r="H7990" s="2">
        <v>46080</v>
      </c>
      <c r="I7990" t="s">
        <v>13</v>
      </c>
      <c r="J7990" s="2">
        <v>46087</v>
      </c>
    </row>
    <row r="7991" spans="1:10">
      <c r="A7991">
        <v>8180</v>
      </c>
      <c r="B7991" t="str">
        <f>VLOOKUP(C7991,属性!A:E,2,FALSE)</f>
        <v>瑞幸</v>
      </c>
      <c r="C7991" t="s">
        <v>10</v>
      </c>
      <c r="D7991" s="2">
        <f>VLOOKUP(C7991,属性!A:E,3,FALSE)</f>
        <v>46076</v>
      </c>
      <c r="E7991" s="2" t="str">
        <f>VLOOKUP(C7991,属性!A:E,4,FALSE)</f>
        <v>否</v>
      </c>
      <c r="F7991" t="s">
        <v>13839</v>
      </c>
      <c r="G7991" t="s">
        <v>176</v>
      </c>
      <c r="H7991" s="2">
        <v>46080</v>
      </c>
      <c r="I7991" t="s">
        <v>38</v>
      </c>
      <c r="J7991" s="2">
        <v>46087</v>
      </c>
    </row>
    <row r="7992" spans="1:10">
      <c r="A7992">
        <v>8181</v>
      </c>
      <c r="B7992" t="str">
        <f>VLOOKUP(C7992,属性!A:E,2,FALSE)</f>
        <v>瑞幸</v>
      </c>
      <c r="C7992" t="s">
        <v>10</v>
      </c>
      <c r="D7992" s="2">
        <f>VLOOKUP(C7992,属性!A:E,3,FALSE)</f>
        <v>46076</v>
      </c>
      <c r="E7992" s="2" t="str">
        <f>VLOOKUP(C7992,属性!A:E,4,FALSE)</f>
        <v>否</v>
      </c>
      <c r="F7992" t="s">
        <v>13840</v>
      </c>
      <c r="G7992" t="s">
        <v>13841</v>
      </c>
      <c r="H7992" s="2">
        <v>46080</v>
      </c>
      <c r="I7992" t="s">
        <v>13</v>
      </c>
      <c r="J7992" s="2">
        <v>46087</v>
      </c>
    </row>
    <row r="7993" spans="1:10">
      <c r="A7993">
        <v>8182</v>
      </c>
      <c r="B7993" t="str">
        <f>VLOOKUP(C7993,属性!A:E,2,FALSE)</f>
        <v>瑞幸</v>
      </c>
      <c r="C7993" t="s">
        <v>10</v>
      </c>
      <c r="D7993" s="2">
        <f>VLOOKUP(C7993,属性!A:E,3,FALSE)</f>
        <v>46076</v>
      </c>
      <c r="E7993" s="2" t="str">
        <f>VLOOKUP(C7993,属性!A:E,4,FALSE)</f>
        <v>否</v>
      </c>
      <c r="F7993" t="s">
        <v>13842</v>
      </c>
      <c r="G7993" t="s">
        <v>8200</v>
      </c>
      <c r="H7993" s="2">
        <v>46080</v>
      </c>
      <c r="I7993" t="s">
        <v>38</v>
      </c>
      <c r="J7993" s="2">
        <v>46087</v>
      </c>
    </row>
    <row r="7994" spans="1:10">
      <c r="A7994">
        <v>8183</v>
      </c>
      <c r="B7994" t="str">
        <f>VLOOKUP(C7994,属性!A:E,2,FALSE)</f>
        <v>瑞幸</v>
      </c>
      <c r="C7994" t="s">
        <v>10</v>
      </c>
      <c r="D7994" s="2">
        <f>VLOOKUP(C7994,属性!A:E,3,FALSE)</f>
        <v>46076</v>
      </c>
      <c r="E7994" s="2" t="str">
        <f>VLOOKUP(C7994,属性!A:E,4,FALSE)</f>
        <v>否</v>
      </c>
      <c r="F7994" t="s">
        <v>9988</v>
      </c>
      <c r="G7994" t="s">
        <v>13843</v>
      </c>
      <c r="H7994" s="2">
        <v>46080</v>
      </c>
      <c r="I7994" t="s">
        <v>41</v>
      </c>
      <c r="J7994" s="2">
        <v>46087</v>
      </c>
    </row>
    <row r="7995" spans="1:10">
      <c r="A7995">
        <v>8184</v>
      </c>
      <c r="B7995" t="str">
        <f>VLOOKUP(C7995,属性!A:E,2,FALSE)</f>
        <v>瑞幸</v>
      </c>
      <c r="C7995" t="s">
        <v>10</v>
      </c>
      <c r="D7995" s="2">
        <f>VLOOKUP(C7995,属性!A:E,3,FALSE)</f>
        <v>46076</v>
      </c>
      <c r="E7995" s="2" t="str">
        <f>VLOOKUP(C7995,属性!A:E,4,FALSE)</f>
        <v>否</v>
      </c>
      <c r="F7995" t="s">
        <v>13844</v>
      </c>
      <c r="G7995" t="s">
        <v>13845</v>
      </c>
      <c r="H7995" s="2">
        <v>46080</v>
      </c>
      <c r="I7995" t="s">
        <v>13</v>
      </c>
      <c r="J7995" s="2">
        <v>46087</v>
      </c>
    </row>
    <row r="7996" spans="1:10">
      <c r="A7996">
        <v>8185</v>
      </c>
      <c r="B7996" t="str">
        <f>VLOOKUP(C7996,属性!A:E,2,FALSE)</f>
        <v>瑞幸</v>
      </c>
      <c r="C7996" t="s">
        <v>10</v>
      </c>
      <c r="D7996" s="2">
        <f>VLOOKUP(C7996,属性!A:E,3,FALSE)</f>
        <v>46076</v>
      </c>
      <c r="E7996" s="2" t="str">
        <f>VLOOKUP(C7996,属性!A:E,4,FALSE)</f>
        <v>否</v>
      </c>
      <c r="F7996" t="s">
        <v>13846</v>
      </c>
      <c r="G7996" t="s">
        <v>237</v>
      </c>
      <c r="H7996" s="2">
        <v>46080</v>
      </c>
      <c r="I7996" t="s">
        <v>178</v>
      </c>
      <c r="J7996" s="2">
        <v>46087</v>
      </c>
    </row>
    <row r="7997" spans="1:10">
      <c r="A7997">
        <v>8186</v>
      </c>
      <c r="B7997" t="str">
        <f>VLOOKUP(C7997,属性!A:E,2,FALSE)</f>
        <v>瑞幸</v>
      </c>
      <c r="C7997" t="s">
        <v>10</v>
      </c>
      <c r="D7997" s="2">
        <f>VLOOKUP(C7997,属性!A:E,3,FALSE)</f>
        <v>46076</v>
      </c>
      <c r="E7997" s="2" t="str">
        <f>VLOOKUP(C7997,属性!A:E,4,FALSE)</f>
        <v>否</v>
      </c>
      <c r="F7997" t="s">
        <v>13847</v>
      </c>
      <c r="G7997" t="s">
        <v>13848</v>
      </c>
      <c r="H7997" s="2">
        <v>46080</v>
      </c>
      <c r="I7997" t="s">
        <v>46</v>
      </c>
      <c r="J7997" s="2">
        <v>46087</v>
      </c>
    </row>
    <row r="7998" spans="1:10">
      <c r="A7998">
        <v>8187</v>
      </c>
      <c r="B7998" t="str">
        <f>VLOOKUP(C7998,属性!A:E,2,FALSE)</f>
        <v>瑞幸</v>
      </c>
      <c r="C7998" t="s">
        <v>10</v>
      </c>
      <c r="D7998" s="2">
        <f>VLOOKUP(C7998,属性!A:E,3,FALSE)</f>
        <v>46076</v>
      </c>
      <c r="E7998" s="2" t="str">
        <f>VLOOKUP(C7998,属性!A:E,4,FALSE)</f>
        <v>否</v>
      </c>
      <c r="F7998" t="s">
        <v>13849</v>
      </c>
      <c r="G7998" t="s">
        <v>13850</v>
      </c>
      <c r="H7998" s="2">
        <v>46080</v>
      </c>
      <c r="I7998" t="s">
        <v>26</v>
      </c>
      <c r="J7998" s="2">
        <v>46087</v>
      </c>
    </row>
    <row r="7999" spans="1:10">
      <c r="A7999">
        <v>8188</v>
      </c>
      <c r="B7999" t="str">
        <f>VLOOKUP(C7999,属性!A:E,2,FALSE)</f>
        <v>瑞幸</v>
      </c>
      <c r="C7999" t="s">
        <v>10</v>
      </c>
      <c r="D7999" s="2">
        <f>VLOOKUP(C7999,属性!A:E,3,FALSE)</f>
        <v>46076</v>
      </c>
      <c r="E7999" s="2" t="str">
        <f>VLOOKUP(C7999,属性!A:E,4,FALSE)</f>
        <v>否</v>
      </c>
      <c r="F7999" t="s">
        <v>13851</v>
      </c>
      <c r="G7999" t="s">
        <v>119</v>
      </c>
      <c r="H7999" s="2">
        <v>46080</v>
      </c>
      <c r="I7999" t="s">
        <v>99</v>
      </c>
      <c r="J7999" s="2">
        <v>46087</v>
      </c>
    </row>
    <row r="8000" spans="1:10">
      <c r="A8000">
        <v>8189</v>
      </c>
      <c r="B8000" t="str">
        <f>VLOOKUP(C8000,属性!A:E,2,FALSE)</f>
        <v>瑞幸</v>
      </c>
      <c r="C8000" t="s">
        <v>10</v>
      </c>
      <c r="D8000" s="2">
        <f>VLOOKUP(C8000,属性!A:E,3,FALSE)</f>
        <v>46076</v>
      </c>
      <c r="E8000" s="2" t="str">
        <f>VLOOKUP(C8000,属性!A:E,4,FALSE)</f>
        <v>否</v>
      </c>
      <c r="F8000" t="s">
        <v>13852</v>
      </c>
      <c r="G8000" t="s">
        <v>13853</v>
      </c>
      <c r="H8000" s="2">
        <v>46080</v>
      </c>
      <c r="I8000" t="s">
        <v>38</v>
      </c>
      <c r="J8000" s="2">
        <v>46087</v>
      </c>
    </row>
    <row r="8001" spans="1:10">
      <c r="A8001">
        <v>8190</v>
      </c>
      <c r="B8001" t="str">
        <f>VLOOKUP(C8001,属性!A:E,2,FALSE)</f>
        <v>瑞幸</v>
      </c>
      <c r="C8001" t="s">
        <v>10</v>
      </c>
      <c r="D8001" s="2">
        <f>VLOOKUP(C8001,属性!A:E,3,FALSE)</f>
        <v>46076</v>
      </c>
      <c r="E8001" s="2" t="str">
        <f>VLOOKUP(C8001,属性!A:E,4,FALSE)</f>
        <v>否</v>
      </c>
      <c r="F8001" t="s">
        <v>13854</v>
      </c>
      <c r="G8001" t="s">
        <v>13855</v>
      </c>
      <c r="H8001" s="2">
        <v>46080</v>
      </c>
      <c r="I8001" t="s">
        <v>13</v>
      </c>
      <c r="J8001" s="2">
        <v>46087</v>
      </c>
    </row>
    <row r="8002" spans="1:10">
      <c r="A8002">
        <v>8191</v>
      </c>
      <c r="B8002" t="str">
        <f>VLOOKUP(C8002,属性!A:E,2,FALSE)</f>
        <v>瑞幸</v>
      </c>
      <c r="C8002" t="s">
        <v>10</v>
      </c>
      <c r="D8002" s="2">
        <f>VLOOKUP(C8002,属性!A:E,3,FALSE)</f>
        <v>46076</v>
      </c>
      <c r="E8002" s="2" t="str">
        <f>VLOOKUP(C8002,属性!A:E,4,FALSE)</f>
        <v>否</v>
      </c>
      <c r="F8002" t="s">
        <v>13856</v>
      </c>
      <c r="G8002" t="s">
        <v>13857</v>
      </c>
      <c r="H8002" s="2">
        <v>46080</v>
      </c>
      <c r="I8002" t="s">
        <v>26</v>
      </c>
      <c r="J8002" s="2">
        <v>46087</v>
      </c>
    </row>
    <row r="8003" spans="1:10">
      <c r="A8003">
        <v>8192</v>
      </c>
      <c r="B8003" t="str">
        <f>VLOOKUP(C8003,属性!A:E,2,FALSE)</f>
        <v>瑞幸</v>
      </c>
      <c r="C8003" t="s">
        <v>10</v>
      </c>
      <c r="D8003" s="2">
        <f>VLOOKUP(C8003,属性!A:E,3,FALSE)</f>
        <v>46076</v>
      </c>
      <c r="E8003" s="2" t="str">
        <f>VLOOKUP(C8003,属性!A:E,4,FALSE)</f>
        <v>否</v>
      </c>
      <c r="F8003" t="s">
        <v>13858</v>
      </c>
      <c r="G8003" t="s">
        <v>13859</v>
      </c>
      <c r="H8003" s="2">
        <v>46080</v>
      </c>
      <c r="I8003" t="s">
        <v>46</v>
      </c>
      <c r="J8003" s="2">
        <v>46087</v>
      </c>
    </row>
    <row r="8004" spans="1:10">
      <c r="A8004">
        <v>8193</v>
      </c>
      <c r="B8004" t="str">
        <f>VLOOKUP(C8004,属性!A:E,2,FALSE)</f>
        <v>瑞幸</v>
      </c>
      <c r="C8004" t="s">
        <v>10</v>
      </c>
      <c r="D8004" s="2">
        <f>VLOOKUP(C8004,属性!A:E,3,FALSE)</f>
        <v>46076</v>
      </c>
      <c r="E8004" s="2" t="str">
        <f>VLOOKUP(C8004,属性!A:E,4,FALSE)</f>
        <v>否</v>
      </c>
      <c r="F8004" t="s">
        <v>13860</v>
      </c>
      <c r="G8004" t="s">
        <v>80</v>
      </c>
      <c r="H8004" s="2">
        <v>46080</v>
      </c>
      <c r="I8004" t="s">
        <v>73</v>
      </c>
      <c r="J8004" s="2">
        <v>46087</v>
      </c>
    </row>
    <row r="8005" spans="1:10">
      <c r="A8005">
        <v>8194</v>
      </c>
      <c r="B8005" t="str">
        <f>VLOOKUP(C8005,属性!A:E,2,FALSE)</f>
        <v>瑞幸</v>
      </c>
      <c r="C8005" t="s">
        <v>10</v>
      </c>
      <c r="D8005" s="2">
        <f>VLOOKUP(C8005,属性!A:E,3,FALSE)</f>
        <v>46076</v>
      </c>
      <c r="E8005" s="2" t="str">
        <f>VLOOKUP(C8005,属性!A:E,4,FALSE)</f>
        <v>否</v>
      </c>
      <c r="F8005" t="s">
        <v>13861</v>
      </c>
      <c r="G8005" t="s">
        <v>13862</v>
      </c>
      <c r="H8005" s="2">
        <v>46080</v>
      </c>
      <c r="I8005" t="s">
        <v>62</v>
      </c>
      <c r="J8005" s="2">
        <v>46087</v>
      </c>
    </row>
    <row r="8006" spans="1:10">
      <c r="A8006">
        <v>8195</v>
      </c>
      <c r="B8006" t="str">
        <f>VLOOKUP(C8006,属性!A:E,2,FALSE)</f>
        <v>瑞幸</v>
      </c>
      <c r="C8006" t="s">
        <v>10</v>
      </c>
      <c r="D8006" s="2">
        <f>VLOOKUP(C8006,属性!A:E,3,FALSE)</f>
        <v>46076</v>
      </c>
      <c r="E8006" s="2" t="str">
        <f>VLOOKUP(C8006,属性!A:E,4,FALSE)</f>
        <v>否</v>
      </c>
      <c r="F8006" t="s">
        <v>13863</v>
      </c>
      <c r="G8006" t="s">
        <v>13864</v>
      </c>
      <c r="H8006" s="2">
        <v>46080</v>
      </c>
      <c r="I8006" t="s">
        <v>46</v>
      </c>
      <c r="J8006" s="2">
        <v>46087</v>
      </c>
    </row>
    <row r="8007" spans="1:10">
      <c r="A8007">
        <v>8196</v>
      </c>
      <c r="B8007" t="str">
        <f>VLOOKUP(C8007,属性!A:E,2,FALSE)</f>
        <v>瑞幸</v>
      </c>
      <c r="C8007" t="s">
        <v>10</v>
      </c>
      <c r="D8007" s="2">
        <f>VLOOKUP(C8007,属性!A:E,3,FALSE)</f>
        <v>46076</v>
      </c>
      <c r="E8007" s="2" t="str">
        <f>VLOOKUP(C8007,属性!A:E,4,FALSE)</f>
        <v>否</v>
      </c>
      <c r="F8007" t="s">
        <v>13865</v>
      </c>
      <c r="G8007" t="s">
        <v>13866</v>
      </c>
      <c r="H8007" s="2">
        <v>46080</v>
      </c>
      <c r="I8007" t="s">
        <v>178</v>
      </c>
      <c r="J8007" s="2">
        <v>46087</v>
      </c>
    </row>
    <row r="8008" spans="1:10">
      <c r="A8008">
        <v>8197</v>
      </c>
      <c r="B8008" t="str">
        <f>VLOOKUP(C8008,属性!A:E,2,FALSE)</f>
        <v>瑞幸</v>
      </c>
      <c r="C8008" t="s">
        <v>10</v>
      </c>
      <c r="D8008" s="2">
        <f>VLOOKUP(C8008,属性!A:E,3,FALSE)</f>
        <v>46076</v>
      </c>
      <c r="E8008" s="2" t="str">
        <f>VLOOKUP(C8008,属性!A:E,4,FALSE)</f>
        <v>否</v>
      </c>
      <c r="F8008" t="s">
        <v>13867</v>
      </c>
      <c r="G8008" t="s">
        <v>13868</v>
      </c>
      <c r="H8008" s="2">
        <v>46080</v>
      </c>
      <c r="I8008" t="s">
        <v>26</v>
      </c>
      <c r="J8008" s="2">
        <v>46087</v>
      </c>
    </row>
    <row r="8009" spans="1:10">
      <c r="A8009">
        <v>8198</v>
      </c>
      <c r="B8009" t="str">
        <f>VLOOKUP(C8009,属性!A:E,2,FALSE)</f>
        <v>瑞幸</v>
      </c>
      <c r="C8009" t="s">
        <v>10</v>
      </c>
      <c r="D8009" s="2">
        <f>VLOOKUP(C8009,属性!A:E,3,FALSE)</f>
        <v>46076</v>
      </c>
      <c r="E8009" s="2" t="str">
        <f>VLOOKUP(C8009,属性!A:E,4,FALSE)</f>
        <v>否</v>
      </c>
      <c r="F8009" t="s">
        <v>13869</v>
      </c>
      <c r="G8009" t="s">
        <v>13870</v>
      </c>
      <c r="H8009" s="2">
        <v>46080</v>
      </c>
      <c r="I8009" t="s">
        <v>208</v>
      </c>
      <c r="J8009" s="2">
        <v>46087</v>
      </c>
    </row>
    <row r="8010" spans="1:10">
      <c r="A8010">
        <v>8199</v>
      </c>
      <c r="B8010" t="str">
        <f>VLOOKUP(C8010,属性!A:E,2,FALSE)</f>
        <v>瑞幸</v>
      </c>
      <c r="C8010" t="s">
        <v>10</v>
      </c>
      <c r="D8010" s="2">
        <f>VLOOKUP(C8010,属性!A:E,3,FALSE)</f>
        <v>46076</v>
      </c>
      <c r="E8010" s="2" t="str">
        <f>VLOOKUP(C8010,属性!A:E,4,FALSE)</f>
        <v>否</v>
      </c>
      <c r="F8010" t="s">
        <v>13871</v>
      </c>
      <c r="G8010" t="s">
        <v>13872</v>
      </c>
      <c r="H8010" s="2">
        <v>46080</v>
      </c>
      <c r="I8010" t="s">
        <v>16</v>
      </c>
      <c r="J8010" s="2">
        <v>46087</v>
      </c>
    </row>
    <row r="8011" spans="1:10">
      <c r="A8011">
        <v>8200</v>
      </c>
      <c r="B8011" t="str">
        <f>VLOOKUP(C8011,属性!A:E,2,FALSE)</f>
        <v>瑞幸</v>
      </c>
      <c r="C8011" t="s">
        <v>10</v>
      </c>
      <c r="D8011" s="2">
        <f>VLOOKUP(C8011,属性!A:E,3,FALSE)</f>
        <v>46076</v>
      </c>
      <c r="E8011" s="2" t="str">
        <f>VLOOKUP(C8011,属性!A:E,4,FALSE)</f>
        <v>否</v>
      </c>
      <c r="F8011" t="s">
        <v>13873</v>
      </c>
      <c r="G8011" t="s">
        <v>176</v>
      </c>
      <c r="H8011" s="2">
        <v>46080</v>
      </c>
      <c r="I8011" t="s">
        <v>144</v>
      </c>
      <c r="J8011" s="2">
        <v>46087</v>
      </c>
    </row>
    <row r="8012" spans="1:10">
      <c r="A8012">
        <v>8201</v>
      </c>
      <c r="B8012" t="str">
        <f>VLOOKUP(C8012,属性!A:E,2,FALSE)</f>
        <v>瑞幸</v>
      </c>
      <c r="C8012" t="s">
        <v>10</v>
      </c>
      <c r="D8012" s="2">
        <f>VLOOKUP(C8012,属性!A:E,3,FALSE)</f>
        <v>46076</v>
      </c>
      <c r="E8012" s="2" t="str">
        <f>VLOOKUP(C8012,属性!A:E,4,FALSE)</f>
        <v>否</v>
      </c>
      <c r="F8012" t="s">
        <v>13874</v>
      </c>
      <c r="G8012" t="s">
        <v>13875</v>
      </c>
      <c r="H8012" s="2">
        <v>46080</v>
      </c>
      <c r="I8012" t="s">
        <v>208</v>
      </c>
      <c r="J8012" s="2">
        <v>46087</v>
      </c>
    </row>
    <row r="8013" spans="1:10">
      <c r="A8013">
        <v>8202</v>
      </c>
      <c r="B8013" t="str">
        <f>VLOOKUP(C8013,属性!A:E,2,FALSE)</f>
        <v>瑞幸</v>
      </c>
      <c r="C8013" t="s">
        <v>10</v>
      </c>
      <c r="D8013" s="2">
        <f>VLOOKUP(C8013,属性!A:E,3,FALSE)</f>
        <v>46076</v>
      </c>
      <c r="E8013" s="2" t="str">
        <f>VLOOKUP(C8013,属性!A:E,4,FALSE)</f>
        <v>否</v>
      </c>
      <c r="F8013" t="s">
        <v>13876</v>
      </c>
      <c r="G8013" t="s">
        <v>13877</v>
      </c>
      <c r="H8013" s="2">
        <v>46080</v>
      </c>
      <c r="I8013" t="s">
        <v>41</v>
      </c>
      <c r="J8013" s="2">
        <v>46087</v>
      </c>
    </row>
    <row r="8014" spans="1:10">
      <c r="A8014">
        <v>8203</v>
      </c>
      <c r="B8014" t="str">
        <f>VLOOKUP(C8014,属性!A:E,2,FALSE)</f>
        <v>瑞幸</v>
      </c>
      <c r="C8014" t="s">
        <v>10</v>
      </c>
      <c r="D8014" s="2">
        <f>VLOOKUP(C8014,属性!A:E,3,FALSE)</f>
        <v>46076</v>
      </c>
      <c r="E8014" s="2" t="str">
        <f>VLOOKUP(C8014,属性!A:E,4,FALSE)</f>
        <v>否</v>
      </c>
      <c r="F8014" t="s">
        <v>13878</v>
      </c>
      <c r="G8014" t="s">
        <v>13879</v>
      </c>
      <c r="H8014" s="2">
        <v>46080</v>
      </c>
      <c r="I8014" t="s">
        <v>62</v>
      </c>
      <c r="J8014" s="2">
        <v>46087</v>
      </c>
    </row>
    <row r="8015" spans="1:10">
      <c r="A8015">
        <v>8204</v>
      </c>
      <c r="B8015" t="str">
        <f>VLOOKUP(C8015,属性!A:E,2,FALSE)</f>
        <v>瑞幸</v>
      </c>
      <c r="C8015" t="s">
        <v>10</v>
      </c>
      <c r="D8015" s="2">
        <f>VLOOKUP(C8015,属性!A:E,3,FALSE)</f>
        <v>46076</v>
      </c>
      <c r="E8015" s="2" t="str">
        <f>VLOOKUP(C8015,属性!A:E,4,FALSE)</f>
        <v>否</v>
      </c>
      <c r="F8015" t="s">
        <v>13880</v>
      </c>
      <c r="G8015" t="s">
        <v>3008</v>
      </c>
      <c r="H8015" s="2">
        <v>46080</v>
      </c>
      <c r="I8015" t="s">
        <v>208</v>
      </c>
      <c r="J8015" s="2">
        <v>46087</v>
      </c>
    </row>
    <row r="8016" spans="1:10">
      <c r="A8016">
        <v>8205</v>
      </c>
      <c r="B8016" t="str">
        <f>VLOOKUP(C8016,属性!A:E,2,FALSE)</f>
        <v>瑞幸</v>
      </c>
      <c r="C8016" t="s">
        <v>10</v>
      </c>
      <c r="D8016" s="2">
        <f>VLOOKUP(C8016,属性!A:E,3,FALSE)</f>
        <v>46076</v>
      </c>
      <c r="E8016" s="2" t="str">
        <f>VLOOKUP(C8016,属性!A:E,4,FALSE)</f>
        <v>否</v>
      </c>
      <c r="F8016" t="s">
        <v>13881</v>
      </c>
      <c r="G8016" t="s">
        <v>13882</v>
      </c>
      <c r="H8016" s="2">
        <v>46080</v>
      </c>
      <c r="I8016" t="s">
        <v>13</v>
      </c>
      <c r="J8016" s="2">
        <v>46087</v>
      </c>
    </row>
    <row r="8017" spans="1:10">
      <c r="A8017">
        <v>8206</v>
      </c>
      <c r="B8017" t="str">
        <f>VLOOKUP(C8017,属性!A:E,2,FALSE)</f>
        <v>瑞幸</v>
      </c>
      <c r="C8017" t="s">
        <v>10</v>
      </c>
      <c r="D8017" s="2">
        <f>VLOOKUP(C8017,属性!A:E,3,FALSE)</f>
        <v>46076</v>
      </c>
      <c r="E8017" s="2" t="str">
        <f>VLOOKUP(C8017,属性!A:E,4,FALSE)</f>
        <v>否</v>
      </c>
      <c r="F8017" t="s">
        <v>13883</v>
      </c>
      <c r="G8017" t="s">
        <v>119</v>
      </c>
      <c r="H8017" s="2">
        <v>46080</v>
      </c>
      <c r="I8017" t="s">
        <v>56</v>
      </c>
      <c r="J8017" s="2">
        <v>46087</v>
      </c>
    </row>
    <row r="8018" spans="1:10">
      <c r="A8018">
        <v>8207</v>
      </c>
      <c r="B8018" t="str">
        <f>VLOOKUP(C8018,属性!A:E,2,FALSE)</f>
        <v>瑞幸</v>
      </c>
      <c r="C8018" t="s">
        <v>10</v>
      </c>
      <c r="D8018" s="2">
        <f>VLOOKUP(C8018,属性!A:E,3,FALSE)</f>
        <v>46076</v>
      </c>
      <c r="E8018" s="2" t="str">
        <f>VLOOKUP(C8018,属性!A:E,4,FALSE)</f>
        <v>否</v>
      </c>
      <c r="F8018" t="s">
        <v>13884</v>
      </c>
      <c r="G8018" t="s">
        <v>119</v>
      </c>
      <c r="H8018" s="2">
        <v>46080</v>
      </c>
      <c r="I8018" t="s">
        <v>31</v>
      </c>
      <c r="J8018" s="2">
        <v>46087</v>
      </c>
    </row>
    <row r="8019" spans="1:10">
      <c r="A8019">
        <v>8208</v>
      </c>
      <c r="B8019" t="str">
        <f>VLOOKUP(C8019,属性!A:E,2,FALSE)</f>
        <v>瑞幸</v>
      </c>
      <c r="C8019" t="s">
        <v>10</v>
      </c>
      <c r="D8019" s="2">
        <f>VLOOKUP(C8019,属性!A:E,3,FALSE)</f>
        <v>46076</v>
      </c>
      <c r="E8019" s="2" t="str">
        <f>VLOOKUP(C8019,属性!A:E,4,FALSE)</f>
        <v>否</v>
      </c>
      <c r="F8019" t="s">
        <v>13885</v>
      </c>
      <c r="G8019" t="s">
        <v>13886</v>
      </c>
      <c r="H8019" s="2">
        <v>46080</v>
      </c>
      <c r="I8019" t="s">
        <v>94</v>
      </c>
      <c r="J8019" s="2">
        <v>46087</v>
      </c>
    </row>
    <row r="8020" spans="1:10">
      <c r="A8020">
        <v>8209</v>
      </c>
      <c r="B8020" t="str">
        <f>VLOOKUP(C8020,属性!A:E,2,FALSE)</f>
        <v>瑞幸</v>
      </c>
      <c r="C8020" t="s">
        <v>10</v>
      </c>
      <c r="D8020" s="2">
        <f>VLOOKUP(C8020,属性!A:E,3,FALSE)</f>
        <v>46076</v>
      </c>
      <c r="E8020" s="2" t="str">
        <f>VLOOKUP(C8020,属性!A:E,4,FALSE)</f>
        <v>否</v>
      </c>
      <c r="F8020" t="s">
        <v>13887</v>
      </c>
      <c r="G8020" t="s">
        <v>13888</v>
      </c>
      <c r="H8020" s="2">
        <v>46080</v>
      </c>
      <c r="I8020" t="s">
        <v>117</v>
      </c>
      <c r="J8020" s="2">
        <v>46087</v>
      </c>
    </row>
    <row r="8021" spans="1:10">
      <c r="A8021">
        <v>8210</v>
      </c>
      <c r="B8021" t="str">
        <f>VLOOKUP(C8021,属性!A:E,2,FALSE)</f>
        <v>瑞幸</v>
      </c>
      <c r="C8021" t="s">
        <v>10</v>
      </c>
      <c r="D8021" s="2">
        <f>VLOOKUP(C8021,属性!A:E,3,FALSE)</f>
        <v>46076</v>
      </c>
      <c r="E8021" s="2" t="str">
        <f>VLOOKUP(C8021,属性!A:E,4,FALSE)</f>
        <v>否</v>
      </c>
      <c r="F8021" t="s">
        <v>13889</v>
      </c>
      <c r="G8021" t="s">
        <v>13890</v>
      </c>
      <c r="H8021" s="2">
        <v>46080</v>
      </c>
      <c r="I8021" t="s">
        <v>320</v>
      </c>
      <c r="J8021" s="2">
        <v>46087</v>
      </c>
    </row>
    <row r="8022" spans="1:10">
      <c r="A8022">
        <v>8211</v>
      </c>
      <c r="B8022" t="str">
        <f>VLOOKUP(C8022,属性!A:E,2,FALSE)</f>
        <v>瑞幸</v>
      </c>
      <c r="C8022" t="s">
        <v>10</v>
      </c>
      <c r="D8022" s="2">
        <f>VLOOKUP(C8022,属性!A:E,3,FALSE)</f>
        <v>46076</v>
      </c>
      <c r="E8022" s="2" t="str">
        <f>VLOOKUP(C8022,属性!A:E,4,FALSE)</f>
        <v>否</v>
      </c>
      <c r="F8022" t="s">
        <v>13891</v>
      </c>
      <c r="G8022" t="s">
        <v>13892</v>
      </c>
      <c r="H8022" s="2">
        <v>46080</v>
      </c>
      <c r="I8022" t="s">
        <v>78</v>
      </c>
      <c r="J8022" s="2">
        <v>46087</v>
      </c>
    </row>
    <row r="8023" spans="1:10">
      <c r="A8023">
        <v>8212</v>
      </c>
      <c r="B8023" t="str">
        <f>VLOOKUP(C8023,属性!A:E,2,FALSE)</f>
        <v>瑞幸</v>
      </c>
      <c r="C8023" t="s">
        <v>10</v>
      </c>
      <c r="D8023" s="2">
        <f>VLOOKUP(C8023,属性!A:E,3,FALSE)</f>
        <v>46076</v>
      </c>
      <c r="E8023" s="2" t="str">
        <f>VLOOKUP(C8023,属性!A:E,4,FALSE)</f>
        <v>否</v>
      </c>
      <c r="F8023" t="s">
        <v>13893</v>
      </c>
      <c r="G8023" t="s">
        <v>13894</v>
      </c>
      <c r="H8023" s="2">
        <v>46080</v>
      </c>
      <c r="I8023" t="s">
        <v>65</v>
      </c>
      <c r="J8023" s="2">
        <v>46087</v>
      </c>
    </row>
    <row r="8024" spans="1:10">
      <c r="A8024">
        <v>8213</v>
      </c>
      <c r="B8024" t="str">
        <f>VLOOKUP(C8024,属性!A:E,2,FALSE)</f>
        <v>瑞幸</v>
      </c>
      <c r="C8024" t="s">
        <v>10</v>
      </c>
      <c r="D8024" s="2">
        <f>VLOOKUP(C8024,属性!A:E,3,FALSE)</f>
        <v>46076</v>
      </c>
      <c r="E8024" s="2" t="str">
        <f>VLOOKUP(C8024,属性!A:E,4,FALSE)</f>
        <v>否</v>
      </c>
      <c r="F8024" t="s">
        <v>13895</v>
      </c>
      <c r="G8024" t="s">
        <v>13896</v>
      </c>
      <c r="H8024" s="2">
        <v>46080</v>
      </c>
      <c r="I8024" t="s">
        <v>26</v>
      </c>
      <c r="J8024" s="2">
        <v>46087</v>
      </c>
    </row>
    <row r="8025" spans="1:10">
      <c r="A8025">
        <v>8214</v>
      </c>
      <c r="B8025" t="str">
        <f>VLOOKUP(C8025,属性!A:E,2,FALSE)</f>
        <v>瑞幸</v>
      </c>
      <c r="C8025" t="s">
        <v>10</v>
      </c>
      <c r="D8025" s="2">
        <f>VLOOKUP(C8025,属性!A:E,3,FALSE)</f>
        <v>46076</v>
      </c>
      <c r="E8025" s="2" t="str">
        <f>VLOOKUP(C8025,属性!A:E,4,FALSE)</f>
        <v>否</v>
      </c>
      <c r="F8025" t="s">
        <v>13897</v>
      </c>
      <c r="G8025" t="s">
        <v>13898</v>
      </c>
      <c r="H8025" s="2">
        <v>46080</v>
      </c>
      <c r="I8025" t="s">
        <v>173</v>
      </c>
      <c r="J8025" s="2">
        <v>46087</v>
      </c>
    </row>
    <row r="8026" spans="1:10">
      <c r="A8026">
        <v>8215</v>
      </c>
      <c r="B8026" t="str">
        <f>VLOOKUP(C8026,属性!A:E,2,FALSE)</f>
        <v>瑞幸</v>
      </c>
      <c r="C8026" t="s">
        <v>10</v>
      </c>
      <c r="D8026" s="2">
        <f>VLOOKUP(C8026,属性!A:E,3,FALSE)</f>
        <v>46076</v>
      </c>
      <c r="E8026" s="2" t="str">
        <f>VLOOKUP(C8026,属性!A:E,4,FALSE)</f>
        <v>否</v>
      </c>
      <c r="F8026" t="s">
        <v>13899</v>
      </c>
      <c r="G8026" t="s">
        <v>13900</v>
      </c>
      <c r="H8026" s="2">
        <v>46080</v>
      </c>
      <c r="I8026" t="s">
        <v>173</v>
      </c>
      <c r="J8026" s="2">
        <v>46087</v>
      </c>
    </row>
    <row r="8027" spans="1:10">
      <c r="A8027">
        <v>8216</v>
      </c>
      <c r="B8027" t="str">
        <f>VLOOKUP(C8027,属性!A:E,2,FALSE)</f>
        <v>瑞幸</v>
      </c>
      <c r="C8027" t="s">
        <v>10</v>
      </c>
      <c r="D8027" s="2">
        <f>VLOOKUP(C8027,属性!A:E,3,FALSE)</f>
        <v>46076</v>
      </c>
      <c r="E8027" s="2" t="str">
        <f>VLOOKUP(C8027,属性!A:E,4,FALSE)</f>
        <v>否</v>
      </c>
      <c r="F8027" t="s">
        <v>13901</v>
      </c>
      <c r="G8027" t="s">
        <v>176</v>
      </c>
      <c r="H8027" s="2">
        <v>46080</v>
      </c>
      <c r="I8027" t="s">
        <v>117</v>
      </c>
      <c r="J8027" s="2">
        <v>46087</v>
      </c>
    </row>
    <row r="8028" spans="1:10">
      <c r="A8028">
        <v>8217</v>
      </c>
      <c r="B8028" t="str">
        <f>VLOOKUP(C8028,属性!A:E,2,FALSE)</f>
        <v>瑞幸</v>
      </c>
      <c r="C8028" t="s">
        <v>10</v>
      </c>
      <c r="D8028" s="2">
        <f>VLOOKUP(C8028,属性!A:E,3,FALSE)</f>
        <v>46076</v>
      </c>
      <c r="E8028" s="2" t="str">
        <f>VLOOKUP(C8028,属性!A:E,4,FALSE)</f>
        <v>否</v>
      </c>
      <c r="F8028" t="s">
        <v>13902</v>
      </c>
      <c r="G8028" t="s">
        <v>13903</v>
      </c>
      <c r="H8028" s="2">
        <v>46080</v>
      </c>
      <c r="I8028" t="s">
        <v>208</v>
      </c>
      <c r="J8028" s="2">
        <v>46087</v>
      </c>
    </row>
    <row r="8029" spans="1:10">
      <c r="A8029">
        <v>8218</v>
      </c>
      <c r="B8029" t="str">
        <f>VLOOKUP(C8029,属性!A:E,2,FALSE)</f>
        <v>瑞幸</v>
      </c>
      <c r="C8029" t="s">
        <v>10</v>
      </c>
      <c r="D8029" s="2">
        <f>VLOOKUP(C8029,属性!A:E,3,FALSE)</f>
        <v>46076</v>
      </c>
      <c r="E8029" s="2" t="str">
        <f>VLOOKUP(C8029,属性!A:E,4,FALSE)</f>
        <v>否</v>
      </c>
      <c r="F8029" t="s">
        <v>5413</v>
      </c>
      <c r="G8029" t="s">
        <v>13904</v>
      </c>
      <c r="H8029" s="2">
        <v>46080</v>
      </c>
      <c r="I8029" t="s">
        <v>23</v>
      </c>
      <c r="J8029" s="2">
        <v>46087</v>
      </c>
    </row>
    <row r="8030" spans="1:10">
      <c r="A8030">
        <v>8219</v>
      </c>
      <c r="B8030" t="str">
        <f>VLOOKUP(C8030,属性!A:E,2,FALSE)</f>
        <v>瑞幸</v>
      </c>
      <c r="C8030" t="s">
        <v>10</v>
      </c>
      <c r="D8030" s="2">
        <f>VLOOKUP(C8030,属性!A:E,3,FALSE)</f>
        <v>46076</v>
      </c>
      <c r="E8030" s="2" t="str">
        <f>VLOOKUP(C8030,属性!A:E,4,FALSE)</f>
        <v>否</v>
      </c>
      <c r="F8030" t="s">
        <v>13905</v>
      </c>
      <c r="G8030" t="s">
        <v>13906</v>
      </c>
      <c r="H8030" s="2">
        <v>46080</v>
      </c>
      <c r="I8030" t="s">
        <v>144</v>
      </c>
      <c r="J8030" s="2">
        <v>46087</v>
      </c>
    </row>
    <row r="8031" spans="1:10">
      <c r="A8031">
        <v>8220</v>
      </c>
      <c r="B8031" t="str">
        <f>VLOOKUP(C8031,属性!A:E,2,FALSE)</f>
        <v>瑞幸</v>
      </c>
      <c r="C8031" t="s">
        <v>10</v>
      </c>
      <c r="D8031" s="2">
        <f>VLOOKUP(C8031,属性!A:E,3,FALSE)</f>
        <v>46076</v>
      </c>
      <c r="E8031" s="2" t="str">
        <f>VLOOKUP(C8031,属性!A:E,4,FALSE)</f>
        <v>否</v>
      </c>
      <c r="F8031" t="s">
        <v>13907</v>
      </c>
      <c r="G8031" t="s">
        <v>13908</v>
      </c>
      <c r="H8031" s="2">
        <v>46080</v>
      </c>
      <c r="I8031" t="s">
        <v>211</v>
      </c>
      <c r="J8031" s="2">
        <v>46087</v>
      </c>
    </row>
    <row r="8032" spans="1:10">
      <c r="A8032">
        <v>8221</v>
      </c>
      <c r="B8032" t="str">
        <f>VLOOKUP(C8032,属性!A:E,2,FALSE)</f>
        <v>瑞幸</v>
      </c>
      <c r="C8032" t="s">
        <v>10</v>
      </c>
      <c r="D8032" s="2">
        <f>VLOOKUP(C8032,属性!A:E,3,FALSE)</f>
        <v>46076</v>
      </c>
      <c r="E8032" s="2" t="str">
        <f>VLOOKUP(C8032,属性!A:E,4,FALSE)</f>
        <v>否</v>
      </c>
      <c r="F8032" t="s">
        <v>13909</v>
      </c>
      <c r="G8032" t="s">
        <v>1253</v>
      </c>
      <c r="H8032" s="2">
        <v>46080</v>
      </c>
      <c r="I8032" t="s">
        <v>117</v>
      </c>
      <c r="J8032" s="2">
        <v>46087</v>
      </c>
    </row>
    <row r="8033" spans="1:10">
      <c r="A8033">
        <v>8222</v>
      </c>
      <c r="B8033" t="str">
        <f>VLOOKUP(C8033,属性!A:E,2,FALSE)</f>
        <v>瑞幸</v>
      </c>
      <c r="C8033" t="s">
        <v>10</v>
      </c>
      <c r="D8033" s="2">
        <f>VLOOKUP(C8033,属性!A:E,3,FALSE)</f>
        <v>46076</v>
      </c>
      <c r="E8033" s="2" t="str">
        <f>VLOOKUP(C8033,属性!A:E,4,FALSE)</f>
        <v>否</v>
      </c>
      <c r="F8033" t="s">
        <v>13910</v>
      </c>
      <c r="G8033" t="s">
        <v>13911</v>
      </c>
      <c r="H8033" s="2">
        <v>46080</v>
      </c>
      <c r="I8033" t="s">
        <v>13</v>
      </c>
      <c r="J8033" s="2">
        <v>46087</v>
      </c>
    </row>
    <row r="8034" spans="1:10">
      <c r="A8034">
        <v>8223</v>
      </c>
      <c r="B8034" t="str">
        <f>VLOOKUP(C8034,属性!A:E,2,FALSE)</f>
        <v>瑞幸</v>
      </c>
      <c r="C8034" t="s">
        <v>10</v>
      </c>
      <c r="D8034" s="2">
        <f>VLOOKUP(C8034,属性!A:E,3,FALSE)</f>
        <v>46076</v>
      </c>
      <c r="E8034" s="2" t="str">
        <f>VLOOKUP(C8034,属性!A:E,4,FALSE)</f>
        <v>否</v>
      </c>
      <c r="F8034" t="s">
        <v>13912</v>
      </c>
      <c r="G8034" t="s">
        <v>13913</v>
      </c>
      <c r="H8034" s="2">
        <v>46080</v>
      </c>
      <c r="I8034" t="s">
        <v>73</v>
      </c>
      <c r="J8034" s="2">
        <v>46087</v>
      </c>
    </row>
    <row r="8035" spans="1:10">
      <c r="A8035">
        <v>8224</v>
      </c>
      <c r="B8035" t="str">
        <f>VLOOKUP(C8035,属性!A:E,2,FALSE)</f>
        <v>瑞幸</v>
      </c>
      <c r="C8035" t="s">
        <v>10</v>
      </c>
      <c r="D8035" s="2">
        <f>VLOOKUP(C8035,属性!A:E,3,FALSE)</f>
        <v>46076</v>
      </c>
      <c r="E8035" s="2" t="str">
        <f>VLOOKUP(C8035,属性!A:E,4,FALSE)</f>
        <v>否</v>
      </c>
      <c r="F8035" t="s">
        <v>13914</v>
      </c>
      <c r="G8035" t="s">
        <v>1253</v>
      </c>
      <c r="H8035" s="2">
        <v>46080</v>
      </c>
      <c r="I8035" t="s">
        <v>38</v>
      </c>
      <c r="J8035" s="2">
        <v>46087</v>
      </c>
    </row>
    <row r="8036" spans="1:10">
      <c r="A8036">
        <v>8225</v>
      </c>
      <c r="B8036" t="str">
        <f>VLOOKUP(C8036,属性!A:E,2,FALSE)</f>
        <v>瑞幸</v>
      </c>
      <c r="C8036" t="s">
        <v>10</v>
      </c>
      <c r="D8036" s="2">
        <f>VLOOKUP(C8036,属性!A:E,3,FALSE)</f>
        <v>46076</v>
      </c>
      <c r="E8036" s="2" t="str">
        <f>VLOOKUP(C8036,属性!A:E,4,FALSE)</f>
        <v>否</v>
      </c>
      <c r="F8036" t="s">
        <v>13915</v>
      </c>
      <c r="G8036" t="s">
        <v>13916</v>
      </c>
      <c r="H8036" s="2">
        <v>46080</v>
      </c>
      <c r="I8036" t="s">
        <v>117</v>
      </c>
      <c r="J8036" s="2">
        <v>46087</v>
      </c>
    </row>
    <row r="8037" spans="1:10">
      <c r="A8037">
        <v>8226</v>
      </c>
      <c r="B8037" t="str">
        <f>VLOOKUP(C8037,属性!A:E,2,FALSE)</f>
        <v>瑞幸</v>
      </c>
      <c r="C8037" t="s">
        <v>10</v>
      </c>
      <c r="D8037" s="2">
        <f>VLOOKUP(C8037,属性!A:E,3,FALSE)</f>
        <v>46076</v>
      </c>
      <c r="E8037" s="2" t="str">
        <f>VLOOKUP(C8037,属性!A:E,4,FALSE)</f>
        <v>否</v>
      </c>
      <c r="F8037" t="s">
        <v>13917</v>
      </c>
      <c r="G8037" t="s">
        <v>13496</v>
      </c>
      <c r="H8037" s="2">
        <v>46080</v>
      </c>
      <c r="I8037" t="s">
        <v>65</v>
      </c>
      <c r="J8037" s="2">
        <v>46087</v>
      </c>
    </row>
    <row r="8038" spans="1:10">
      <c r="A8038">
        <v>8227</v>
      </c>
      <c r="B8038" t="str">
        <f>VLOOKUP(C8038,属性!A:E,2,FALSE)</f>
        <v>瑞幸</v>
      </c>
      <c r="C8038" t="s">
        <v>10</v>
      </c>
      <c r="D8038" s="2">
        <f>VLOOKUP(C8038,属性!A:E,3,FALSE)</f>
        <v>46076</v>
      </c>
      <c r="E8038" s="2" t="str">
        <f>VLOOKUP(C8038,属性!A:E,4,FALSE)</f>
        <v>否</v>
      </c>
      <c r="F8038">
        <v>77</v>
      </c>
      <c r="G8038" t="s">
        <v>13918</v>
      </c>
      <c r="H8038" s="2">
        <v>46080</v>
      </c>
      <c r="I8038" t="s">
        <v>144</v>
      </c>
      <c r="J8038" s="2">
        <v>46087</v>
      </c>
    </row>
    <row r="8039" spans="1:10">
      <c r="A8039">
        <v>8228</v>
      </c>
      <c r="B8039" t="str">
        <f>VLOOKUP(C8039,属性!A:E,2,FALSE)</f>
        <v>瑞幸</v>
      </c>
      <c r="C8039" t="s">
        <v>10</v>
      </c>
      <c r="D8039" s="2">
        <f>VLOOKUP(C8039,属性!A:E,3,FALSE)</f>
        <v>46076</v>
      </c>
      <c r="E8039" s="2" t="str">
        <f>VLOOKUP(C8039,属性!A:E,4,FALSE)</f>
        <v>否</v>
      </c>
      <c r="F8039" t="s">
        <v>163</v>
      </c>
      <c r="G8039" t="s">
        <v>13919</v>
      </c>
      <c r="H8039" s="2">
        <v>46080</v>
      </c>
      <c r="I8039" t="s">
        <v>13</v>
      </c>
      <c r="J8039" s="2">
        <v>46087</v>
      </c>
    </row>
    <row r="8040" spans="1:10">
      <c r="A8040">
        <v>8229</v>
      </c>
      <c r="B8040" t="str">
        <f>VLOOKUP(C8040,属性!A:E,2,FALSE)</f>
        <v>瑞幸</v>
      </c>
      <c r="C8040" t="s">
        <v>10</v>
      </c>
      <c r="D8040" s="2">
        <f>VLOOKUP(C8040,属性!A:E,3,FALSE)</f>
        <v>46076</v>
      </c>
      <c r="E8040" s="2" t="str">
        <f>VLOOKUP(C8040,属性!A:E,4,FALSE)</f>
        <v>否</v>
      </c>
      <c r="F8040" t="s">
        <v>13920</v>
      </c>
      <c r="G8040" t="s">
        <v>13921</v>
      </c>
      <c r="H8040" s="2">
        <v>46080</v>
      </c>
      <c r="I8040" t="s">
        <v>23</v>
      </c>
      <c r="J8040" s="2">
        <v>46087</v>
      </c>
    </row>
    <row r="8041" spans="1:10">
      <c r="A8041">
        <v>8230</v>
      </c>
      <c r="B8041" t="str">
        <f>VLOOKUP(C8041,属性!A:E,2,FALSE)</f>
        <v>瑞幸</v>
      </c>
      <c r="C8041" t="s">
        <v>10</v>
      </c>
      <c r="D8041" s="2">
        <f>VLOOKUP(C8041,属性!A:E,3,FALSE)</f>
        <v>46076</v>
      </c>
      <c r="E8041" s="2" t="str">
        <f>VLOOKUP(C8041,属性!A:E,4,FALSE)</f>
        <v>否</v>
      </c>
      <c r="F8041" t="s">
        <v>13922</v>
      </c>
      <c r="G8041" t="s">
        <v>13923</v>
      </c>
      <c r="H8041" s="2">
        <v>46080</v>
      </c>
      <c r="I8041" t="s">
        <v>62</v>
      </c>
      <c r="J8041" s="2">
        <v>46087</v>
      </c>
    </row>
    <row r="8042" spans="1:10">
      <c r="A8042">
        <v>8231</v>
      </c>
      <c r="B8042" t="str">
        <f>VLOOKUP(C8042,属性!A:E,2,FALSE)</f>
        <v>瑞幸</v>
      </c>
      <c r="C8042" t="s">
        <v>10</v>
      </c>
      <c r="D8042" s="2">
        <f>VLOOKUP(C8042,属性!A:E,3,FALSE)</f>
        <v>46076</v>
      </c>
      <c r="E8042" s="2" t="str">
        <f>VLOOKUP(C8042,属性!A:E,4,FALSE)</f>
        <v>否</v>
      </c>
      <c r="F8042" t="s">
        <v>13924</v>
      </c>
      <c r="G8042" t="s">
        <v>13488</v>
      </c>
      <c r="H8042" s="2">
        <v>46080</v>
      </c>
      <c r="I8042" t="s">
        <v>173</v>
      </c>
      <c r="J8042" s="2">
        <v>46087</v>
      </c>
    </row>
    <row r="8043" spans="1:10">
      <c r="A8043">
        <v>8232</v>
      </c>
      <c r="B8043" t="str">
        <f>VLOOKUP(C8043,属性!A:E,2,FALSE)</f>
        <v>瑞幸</v>
      </c>
      <c r="C8043" t="s">
        <v>10</v>
      </c>
      <c r="D8043" s="2">
        <f>VLOOKUP(C8043,属性!A:E,3,FALSE)</f>
        <v>46076</v>
      </c>
      <c r="E8043" s="2" t="str">
        <f>VLOOKUP(C8043,属性!A:E,4,FALSE)</f>
        <v>否</v>
      </c>
      <c r="F8043" t="s">
        <v>13925</v>
      </c>
      <c r="G8043" t="s">
        <v>80</v>
      </c>
      <c r="H8043" s="2">
        <v>46080</v>
      </c>
      <c r="I8043" t="s">
        <v>13</v>
      </c>
      <c r="J8043" s="2">
        <v>46087</v>
      </c>
    </row>
    <row r="8044" spans="1:10">
      <c r="A8044">
        <v>8233</v>
      </c>
      <c r="B8044" t="str">
        <f>VLOOKUP(C8044,属性!A:E,2,FALSE)</f>
        <v>瑞幸</v>
      </c>
      <c r="C8044" t="s">
        <v>10</v>
      </c>
      <c r="D8044" s="2">
        <f>VLOOKUP(C8044,属性!A:E,3,FALSE)</f>
        <v>46076</v>
      </c>
      <c r="E8044" s="2" t="str">
        <f>VLOOKUP(C8044,属性!A:E,4,FALSE)</f>
        <v>否</v>
      </c>
      <c r="F8044" t="s">
        <v>13926</v>
      </c>
      <c r="G8044" t="s">
        <v>13927</v>
      </c>
      <c r="H8044" s="2">
        <v>46080</v>
      </c>
      <c r="I8044" t="s">
        <v>26</v>
      </c>
      <c r="J8044" s="2">
        <v>46087</v>
      </c>
    </row>
    <row r="8045" spans="1:10">
      <c r="A8045">
        <v>8234</v>
      </c>
      <c r="B8045" t="str">
        <f>VLOOKUP(C8045,属性!A:E,2,FALSE)</f>
        <v>瑞幸</v>
      </c>
      <c r="C8045" t="s">
        <v>10</v>
      </c>
      <c r="D8045" s="2">
        <f>VLOOKUP(C8045,属性!A:E,3,FALSE)</f>
        <v>46076</v>
      </c>
      <c r="E8045" s="2" t="str">
        <f>VLOOKUP(C8045,属性!A:E,4,FALSE)</f>
        <v>否</v>
      </c>
      <c r="F8045" t="s">
        <v>7811</v>
      </c>
      <c r="G8045" t="s">
        <v>2080</v>
      </c>
      <c r="H8045" s="2">
        <v>46080</v>
      </c>
      <c r="I8045" t="s">
        <v>16</v>
      </c>
      <c r="J8045" s="2">
        <v>46087</v>
      </c>
    </row>
    <row r="8046" spans="1:10">
      <c r="A8046">
        <v>8235</v>
      </c>
      <c r="B8046" t="str">
        <f>VLOOKUP(C8046,属性!A:E,2,FALSE)</f>
        <v>瑞幸</v>
      </c>
      <c r="C8046" t="s">
        <v>10</v>
      </c>
      <c r="D8046" s="2">
        <f>VLOOKUP(C8046,属性!A:E,3,FALSE)</f>
        <v>46076</v>
      </c>
      <c r="E8046" s="2" t="str">
        <f>VLOOKUP(C8046,属性!A:E,4,FALSE)</f>
        <v>否</v>
      </c>
      <c r="F8046" t="s">
        <v>13928</v>
      </c>
      <c r="G8046" t="s">
        <v>13929</v>
      </c>
      <c r="H8046" s="2">
        <v>46080</v>
      </c>
      <c r="I8046" t="s">
        <v>41</v>
      </c>
      <c r="J8046" s="2">
        <v>46087</v>
      </c>
    </row>
    <row r="8047" spans="1:10">
      <c r="A8047">
        <v>8236</v>
      </c>
      <c r="B8047" t="str">
        <f>VLOOKUP(C8047,属性!A:E,2,FALSE)</f>
        <v>瑞幸</v>
      </c>
      <c r="C8047" t="s">
        <v>10</v>
      </c>
      <c r="D8047" s="2">
        <f>VLOOKUP(C8047,属性!A:E,3,FALSE)</f>
        <v>46076</v>
      </c>
      <c r="E8047" s="2" t="str">
        <f>VLOOKUP(C8047,属性!A:E,4,FALSE)</f>
        <v>否</v>
      </c>
      <c r="F8047" t="s">
        <v>13930</v>
      </c>
      <c r="G8047" t="s">
        <v>13931</v>
      </c>
      <c r="H8047" s="2">
        <v>46080</v>
      </c>
      <c r="I8047" t="s">
        <v>144</v>
      </c>
      <c r="J8047" s="2">
        <v>46087</v>
      </c>
    </row>
    <row r="8048" spans="1:10">
      <c r="A8048">
        <v>8237</v>
      </c>
      <c r="B8048" t="str">
        <f>VLOOKUP(C8048,属性!A:E,2,FALSE)</f>
        <v>瑞幸</v>
      </c>
      <c r="C8048" t="s">
        <v>10</v>
      </c>
      <c r="D8048" s="2">
        <f>VLOOKUP(C8048,属性!A:E,3,FALSE)</f>
        <v>46076</v>
      </c>
      <c r="E8048" s="2" t="str">
        <f>VLOOKUP(C8048,属性!A:E,4,FALSE)</f>
        <v>否</v>
      </c>
      <c r="F8048" t="s">
        <v>13932</v>
      </c>
      <c r="G8048" t="s">
        <v>13933</v>
      </c>
      <c r="H8048" s="2">
        <v>46080</v>
      </c>
      <c r="I8048" t="s">
        <v>117</v>
      </c>
      <c r="J8048" s="2">
        <v>46087</v>
      </c>
    </row>
    <row r="8049" spans="1:10">
      <c r="A8049">
        <v>8238</v>
      </c>
      <c r="B8049" t="str">
        <f>VLOOKUP(C8049,属性!A:E,2,FALSE)</f>
        <v>瑞幸</v>
      </c>
      <c r="C8049" t="s">
        <v>10</v>
      </c>
      <c r="D8049" s="2">
        <f>VLOOKUP(C8049,属性!A:E,3,FALSE)</f>
        <v>46076</v>
      </c>
      <c r="E8049" s="2" t="str">
        <f>VLOOKUP(C8049,属性!A:E,4,FALSE)</f>
        <v>否</v>
      </c>
      <c r="F8049" t="s">
        <v>13934</v>
      </c>
      <c r="G8049" t="s">
        <v>13935</v>
      </c>
      <c r="H8049" s="2">
        <v>46080</v>
      </c>
      <c r="I8049" t="s">
        <v>211</v>
      </c>
      <c r="J8049" s="2">
        <v>46087</v>
      </c>
    </row>
    <row r="8050" spans="1:10">
      <c r="A8050">
        <v>8239</v>
      </c>
      <c r="B8050" t="str">
        <f>VLOOKUP(C8050,属性!A:E,2,FALSE)</f>
        <v>瑞幸</v>
      </c>
      <c r="C8050" t="s">
        <v>10</v>
      </c>
      <c r="D8050" s="2">
        <f>VLOOKUP(C8050,属性!A:E,3,FALSE)</f>
        <v>46076</v>
      </c>
      <c r="E8050" s="2" t="str">
        <f>VLOOKUP(C8050,属性!A:E,4,FALSE)</f>
        <v>否</v>
      </c>
      <c r="F8050" t="s">
        <v>13936</v>
      </c>
      <c r="G8050" t="s">
        <v>13937</v>
      </c>
      <c r="H8050" s="2">
        <v>46080</v>
      </c>
      <c r="I8050" t="s">
        <v>133</v>
      </c>
      <c r="J8050" s="2">
        <v>46087</v>
      </c>
    </row>
    <row r="8051" spans="1:10">
      <c r="A8051">
        <v>8240</v>
      </c>
      <c r="B8051" t="str">
        <f>VLOOKUP(C8051,属性!A:E,2,FALSE)</f>
        <v>瑞幸</v>
      </c>
      <c r="C8051" t="s">
        <v>10</v>
      </c>
      <c r="D8051" s="2">
        <f>VLOOKUP(C8051,属性!A:E,3,FALSE)</f>
        <v>46076</v>
      </c>
      <c r="E8051" s="2" t="str">
        <f>VLOOKUP(C8051,属性!A:E,4,FALSE)</f>
        <v>否</v>
      </c>
      <c r="F8051" t="s">
        <v>13938</v>
      </c>
      <c r="G8051" t="s">
        <v>13939</v>
      </c>
      <c r="H8051" s="2">
        <v>46080</v>
      </c>
      <c r="I8051" t="s">
        <v>23</v>
      </c>
      <c r="J8051" s="2">
        <v>46087</v>
      </c>
    </row>
    <row r="8052" spans="1:10">
      <c r="A8052">
        <v>8241</v>
      </c>
      <c r="B8052" t="str">
        <f>VLOOKUP(C8052,属性!A:E,2,FALSE)</f>
        <v>瑞幸</v>
      </c>
      <c r="C8052" t="s">
        <v>10</v>
      </c>
      <c r="D8052" s="2">
        <f>VLOOKUP(C8052,属性!A:E,3,FALSE)</f>
        <v>46076</v>
      </c>
      <c r="E8052" s="2" t="str">
        <f>VLOOKUP(C8052,属性!A:E,4,FALSE)</f>
        <v>否</v>
      </c>
      <c r="F8052" t="s">
        <v>13940</v>
      </c>
      <c r="G8052" t="s">
        <v>13941</v>
      </c>
      <c r="H8052" s="2">
        <v>46080</v>
      </c>
      <c r="I8052" t="s">
        <v>31</v>
      </c>
      <c r="J8052" s="2">
        <v>46087</v>
      </c>
    </row>
    <row r="8053" spans="1:10">
      <c r="A8053">
        <v>8242</v>
      </c>
      <c r="B8053" t="str">
        <f>VLOOKUP(C8053,属性!A:E,2,FALSE)</f>
        <v>瑞幸</v>
      </c>
      <c r="C8053" t="s">
        <v>10</v>
      </c>
      <c r="D8053" s="2">
        <f>VLOOKUP(C8053,属性!A:E,3,FALSE)</f>
        <v>46076</v>
      </c>
      <c r="E8053" s="2" t="str">
        <f>VLOOKUP(C8053,属性!A:E,4,FALSE)</f>
        <v>否</v>
      </c>
      <c r="F8053" t="s">
        <v>13942</v>
      </c>
      <c r="G8053" t="s">
        <v>13943</v>
      </c>
      <c r="H8053" s="2">
        <v>46080</v>
      </c>
      <c r="I8053" t="s">
        <v>31</v>
      </c>
      <c r="J8053" s="2">
        <v>46087</v>
      </c>
    </row>
    <row r="8054" spans="1:10">
      <c r="A8054">
        <v>8243</v>
      </c>
      <c r="B8054" t="str">
        <f>VLOOKUP(C8054,属性!A:E,2,FALSE)</f>
        <v>瑞幸</v>
      </c>
      <c r="C8054" t="s">
        <v>10</v>
      </c>
      <c r="D8054" s="2">
        <f>VLOOKUP(C8054,属性!A:E,3,FALSE)</f>
        <v>46076</v>
      </c>
      <c r="E8054" s="2" t="str">
        <f>VLOOKUP(C8054,属性!A:E,4,FALSE)</f>
        <v>否</v>
      </c>
      <c r="F8054" t="s">
        <v>13944</v>
      </c>
      <c r="G8054" t="s">
        <v>13945</v>
      </c>
      <c r="H8054" s="2">
        <v>46080</v>
      </c>
      <c r="I8054" t="s">
        <v>208</v>
      </c>
      <c r="J8054" s="2">
        <v>46087</v>
      </c>
    </row>
    <row r="8055" spans="1:10">
      <c r="A8055">
        <v>8244</v>
      </c>
      <c r="B8055" t="str">
        <f>VLOOKUP(C8055,属性!A:E,2,FALSE)</f>
        <v>瑞幸</v>
      </c>
      <c r="C8055" t="s">
        <v>10</v>
      </c>
      <c r="D8055" s="2">
        <f>VLOOKUP(C8055,属性!A:E,3,FALSE)</f>
        <v>46076</v>
      </c>
      <c r="E8055" s="2" t="str">
        <f>VLOOKUP(C8055,属性!A:E,4,FALSE)</f>
        <v>否</v>
      </c>
      <c r="F8055" t="s">
        <v>13946</v>
      </c>
      <c r="G8055" t="s">
        <v>13947</v>
      </c>
      <c r="H8055" s="2">
        <v>46080</v>
      </c>
      <c r="I8055" t="s">
        <v>31</v>
      </c>
      <c r="J8055" s="2">
        <v>46087</v>
      </c>
    </row>
    <row r="8056" spans="1:10">
      <c r="A8056">
        <v>8245</v>
      </c>
      <c r="B8056" t="str">
        <f>VLOOKUP(C8056,属性!A:E,2,FALSE)</f>
        <v>瑞幸</v>
      </c>
      <c r="C8056" t="s">
        <v>10</v>
      </c>
      <c r="D8056" s="2">
        <f>VLOOKUP(C8056,属性!A:E,3,FALSE)</f>
        <v>46076</v>
      </c>
      <c r="E8056" s="2" t="str">
        <f>VLOOKUP(C8056,属性!A:E,4,FALSE)</f>
        <v>否</v>
      </c>
      <c r="F8056" t="s">
        <v>13948</v>
      </c>
      <c r="G8056" t="s">
        <v>9523</v>
      </c>
      <c r="H8056" s="2">
        <v>46080</v>
      </c>
      <c r="I8056" t="s">
        <v>13</v>
      </c>
      <c r="J8056" s="2">
        <v>46087</v>
      </c>
    </row>
    <row r="8057" spans="1:10">
      <c r="A8057">
        <v>8246</v>
      </c>
      <c r="B8057" t="str">
        <f>VLOOKUP(C8057,属性!A:E,2,FALSE)</f>
        <v>瑞幸</v>
      </c>
      <c r="C8057" t="s">
        <v>10</v>
      </c>
      <c r="D8057" s="2">
        <f>VLOOKUP(C8057,属性!A:E,3,FALSE)</f>
        <v>46076</v>
      </c>
      <c r="E8057" s="2" t="str">
        <f>VLOOKUP(C8057,属性!A:E,4,FALSE)</f>
        <v>否</v>
      </c>
      <c r="F8057" t="s">
        <v>13949</v>
      </c>
      <c r="G8057" t="s">
        <v>13950</v>
      </c>
      <c r="H8057" s="2">
        <v>46080</v>
      </c>
      <c r="I8057" t="s">
        <v>13</v>
      </c>
      <c r="J8057" s="2">
        <v>46087</v>
      </c>
    </row>
    <row r="8058" spans="1:10">
      <c r="A8058">
        <v>8247</v>
      </c>
      <c r="B8058" t="str">
        <f>VLOOKUP(C8058,属性!A:E,2,FALSE)</f>
        <v>瑞幸</v>
      </c>
      <c r="C8058" t="s">
        <v>10</v>
      </c>
      <c r="D8058" s="2">
        <f>VLOOKUP(C8058,属性!A:E,3,FALSE)</f>
        <v>46076</v>
      </c>
      <c r="E8058" s="2" t="str">
        <f>VLOOKUP(C8058,属性!A:E,4,FALSE)</f>
        <v>否</v>
      </c>
      <c r="F8058" t="s">
        <v>13951</v>
      </c>
      <c r="G8058" t="s">
        <v>13952</v>
      </c>
      <c r="H8058" s="2">
        <v>46080</v>
      </c>
      <c r="I8058" t="s">
        <v>56</v>
      </c>
      <c r="J8058" s="2">
        <v>46087</v>
      </c>
    </row>
    <row r="8059" spans="1:10">
      <c r="A8059">
        <v>8248</v>
      </c>
      <c r="B8059" t="str">
        <f>VLOOKUP(C8059,属性!A:E,2,FALSE)</f>
        <v>瑞幸</v>
      </c>
      <c r="C8059" t="s">
        <v>10</v>
      </c>
      <c r="D8059" s="2">
        <f>VLOOKUP(C8059,属性!A:E,3,FALSE)</f>
        <v>46076</v>
      </c>
      <c r="E8059" s="2" t="str">
        <f>VLOOKUP(C8059,属性!A:E,4,FALSE)</f>
        <v>否</v>
      </c>
      <c r="F8059" t="s">
        <v>13953</v>
      </c>
      <c r="G8059" t="s">
        <v>13954</v>
      </c>
      <c r="H8059" s="2">
        <v>46080</v>
      </c>
      <c r="I8059" t="s">
        <v>46</v>
      </c>
      <c r="J8059" s="2">
        <v>46087</v>
      </c>
    </row>
    <row r="8060" spans="1:10">
      <c r="A8060">
        <v>8249</v>
      </c>
      <c r="B8060" t="str">
        <f>VLOOKUP(C8060,属性!A:E,2,FALSE)</f>
        <v>瑞幸</v>
      </c>
      <c r="C8060" t="s">
        <v>10</v>
      </c>
      <c r="D8060" s="2">
        <f>VLOOKUP(C8060,属性!A:E,3,FALSE)</f>
        <v>46076</v>
      </c>
      <c r="E8060" s="2" t="str">
        <f>VLOOKUP(C8060,属性!A:E,4,FALSE)</f>
        <v>否</v>
      </c>
      <c r="F8060" t="s">
        <v>13955</v>
      </c>
      <c r="G8060" t="s">
        <v>190</v>
      </c>
      <c r="H8060" s="2">
        <v>46080</v>
      </c>
      <c r="I8060" t="s">
        <v>56</v>
      </c>
      <c r="J8060" s="2">
        <v>46087</v>
      </c>
    </row>
    <row r="8061" spans="1:10">
      <c r="A8061">
        <v>8250</v>
      </c>
      <c r="B8061" t="str">
        <f>VLOOKUP(C8061,属性!A:E,2,FALSE)</f>
        <v>瑞幸</v>
      </c>
      <c r="C8061" t="s">
        <v>10</v>
      </c>
      <c r="D8061" s="2">
        <f>VLOOKUP(C8061,属性!A:E,3,FALSE)</f>
        <v>46076</v>
      </c>
      <c r="E8061" s="2" t="str">
        <f>VLOOKUP(C8061,属性!A:E,4,FALSE)</f>
        <v>否</v>
      </c>
      <c r="F8061" t="s">
        <v>13956</v>
      </c>
      <c r="G8061" t="s">
        <v>160</v>
      </c>
      <c r="H8061" s="2">
        <v>46080</v>
      </c>
      <c r="I8061" t="s">
        <v>102</v>
      </c>
      <c r="J8061" s="2">
        <v>46087</v>
      </c>
    </row>
    <row r="8062" spans="1:10">
      <c r="A8062">
        <v>8251</v>
      </c>
      <c r="B8062" t="str">
        <f>VLOOKUP(C8062,属性!A:E,2,FALSE)</f>
        <v>瑞幸</v>
      </c>
      <c r="C8062" t="s">
        <v>10</v>
      </c>
      <c r="D8062" s="2">
        <f>VLOOKUP(C8062,属性!A:E,3,FALSE)</f>
        <v>46076</v>
      </c>
      <c r="E8062" s="2" t="str">
        <f>VLOOKUP(C8062,属性!A:E,4,FALSE)</f>
        <v>否</v>
      </c>
      <c r="F8062" t="s">
        <v>13957</v>
      </c>
      <c r="G8062" t="s">
        <v>13958</v>
      </c>
      <c r="H8062" s="2">
        <v>46080</v>
      </c>
      <c r="I8062" t="s">
        <v>56</v>
      </c>
      <c r="J8062" s="2">
        <v>46087</v>
      </c>
    </row>
    <row r="8063" spans="1:10">
      <c r="A8063">
        <v>8252</v>
      </c>
      <c r="B8063" t="str">
        <f>VLOOKUP(C8063,属性!A:E,2,FALSE)</f>
        <v>瑞幸</v>
      </c>
      <c r="C8063" t="s">
        <v>10</v>
      </c>
      <c r="D8063" s="2">
        <f>VLOOKUP(C8063,属性!A:E,3,FALSE)</f>
        <v>46076</v>
      </c>
      <c r="E8063" s="2" t="str">
        <f>VLOOKUP(C8063,属性!A:E,4,FALSE)</f>
        <v>否</v>
      </c>
      <c r="F8063" t="s">
        <v>13959</v>
      </c>
      <c r="G8063" t="s">
        <v>1050</v>
      </c>
      <c r="H8063" s="2">
        <v>46080</v>
      </c>
      <c r="I8063" t="s">
        <v>62</v>
      </c>
      <c r="J8063" s="2">
        <v>46087</v>
      </c>
    </row>
    <row r="8064" spans="1:10">
      <c r="A8064">
        <v>8253</v>
      </c>
      <c r="B8064" t="str">
        <f>VLOOKUP(C8064,属性!A:E,2,FALSE)</f>
        <v>瑞幸</v>
      </c>
      <c r="C8064" t="s">
        <v>10</v>
      </c>
      <c r="D8064" s="2">
        <f>VLOOKUP(C8064,属性!A:E,3,FALSE)</f>
        <v>46076</v>
      </c>
      <c r="E8064" s="2" t="str">
        <f>VLOOKUP(C8064,属性!A:E,4,FALSE)</f>
        <v>否</v>
      </c>
      <c r="F8064" t="s">
        <v>13960</v>
      </c>
      <c r="G8064" t="s">
        <v>334</v>
      </c>
      <c r="H8064" s="2">
        <v>46080</v>
      </c>
      <c r="I8064" t="s">
        <v>23</v>
      </c>
      <c r="J8064" s="2">
        <v>46087</v>
      </c>
    </row>
    <row r="8065" spans="1:10">
      <c r="A8065">
        <v>8254</v>
      </c>
      <c r="B8065" t="str">
        <f>VLOOKUP(C8065,属性!A:E,2,FALSE)</f>
        <v>瑞幸</v>
      </c>
      <c r="C8065" t="s">
        <v>10</v>
      </c>
      <c r="D8065" s="2">
        <f>VLOOKUP(C8065,属性!A:E,3,FALSE)</f>
        <v>46076</v>
      </c>
      <c r="E8065" s="2" t="str">
        <f>VLOOKUP(C8065,属性!A:E,4,FALSE)</f>
        <v>否</v>
      </c>
      <c r="F8065" t="s">
        <v>163</v>
      </c>
      <c r="G8065" t="s">
        <v>13961</v>
      </c>
      <c r="H8065" s="2">
        <v>46080</v>
      </c>
      <c r="I8065" t="s">
        <v>38</v>
      </c>
      <c r="J8065" s="2">
        <v>46087</v>
      </c>
    </row>
    <row r="8066" spans="1:10">
      <c r="A8066">
        <v>8255</v>
      </c>
      <c r="B8066" t="str">
        <f>VLOOKUP(C8066,属性!A:E,2,FALSE)</f>
        <v>瑞幸</v>
      </c>
      <c r="C8066" t="s">
        <v>10</v>
      </c>
      <c r="D8066" s="2">
        <f>VLOOKUP(C8066,属性!A:E,3,FALSE)</f>
        <v>46076</v>
      </c>
      <c r="E8066" s="2" t="str">
        <f>VLOOKUP(C8066,属性!A:E,4,FALSE)</f>
        <v>否</v>
      </c>
      <c r="F8066" t="s">
        <v>13962</v>
      </c>
      <c r="G8066" t="s">
        <v>80</v>
      </c>
      <c r="H8066" s="2">
        <v>46080</v>
      </c>
      <c r="I8066" t="s">
        <v>46</v>
      </c>
      <c r="J8066" s="2">
        <v>46087</v>
      </c>
    </row>
    <row r="8067" spans="1:10">
      <c r="A8067">
        <v>8256</v>
      </c>
      <c r="B8067" t="str">
        <f>VLOOKUP(C8067,属性!A:E,2,FALSE)</f>
        <v>瑞幸</v>
      </c>
      <c r="C8067" t="s">
        <v>10</v>
      </c>
      <c r="D8067" s="2">
        <f>VLOOKUP(C8067,属性!A:E,3,FALSE)</f>
        <v>46076</v>
      </c>
      <c r="E8067" s="2" t="str">
        <f>VLOOKUP(C8067,属性!A:E,4,FALSE)</f>
        <v>否</v>
      </c>
      <c r="F8067" t="s">
        <v>13963</v>
      </c>
      <c r="G8067" t="s">
        <v>13964</v>
      </c>
      <c r="H8067" s="2">
        <v>46080</v>
      </c>
      <c r="I8067" t="s">
        <v>94</v>
      </c>
      <c r="J8067" s="2">
        <v>46087</v>
      </c>
    </row>
    <row r="8068" spans="1:10">
      <c r="A8068">
        <v>8257</v>
      </c>
      <c r="B8068" t="str">
        <f>VLOOKUP(C8068,属性!A:E,2,FALSE)</f>
        <v>瑞幸</v>
      </c>
      <c r="C8068" t="s">
        <v>10</v>
      </c>
      <c r="D8068" s="2">
        <f>VLOOKUP(C8068,属性!A:E,3,FALSE)</f>
        <v>46076</v>
      </c>
      <c r="E8068" s="2" t="str">
        <f>VLOOKUP(C8068,属性!A:E,4,FALSE)</f>
        <v>否</v>
      </c>
      <c r="F8068" t="s">
        <v>13965</v>
      </c>
      <c r="G8068" t="s">
        <v>13966</v>
      </c>
      <c r="H8068" s="2">
        <v>46080</v>
      </c>
      <c r="I8068" t="s">
        <v>26</v>
      </c>
      <c r="J8068" s="2">
        <v>46087</v>
      </c>
    </row>
    <row r="8069" spans="1:10">
      <c r="A8069">
        <v>8258</v>
      </c>
      <c r="B8069" t="str">
        <f>VLOOKUP(C8069,属性!A:E,2,FALSE)</f>
        <v>瑞幸</v>
      </c>
      <c r="C8069" t="s">
        <v>10</v>
      </c>
      <c r="D8069" s="2">
        <f>VLOOKUP(C8069,属性!A:E,3,FALSE)</f>
        <v>46076</v>
      </c>
      <c r="E8069" s="2" t="str">
        <f>VLOOKUP(C8069,属性!A:E,4,FALSE)</f>
        <v>否</v>
      </c>
      <c r="F8069" t="s">
        <v>1629</v>
      </c>
      <c r="G8069" t="s">
        <v>13967</v>
      </c>
      <c r="H8069" s="2">
        <v>46080</v>
      </c>
      <c r="I8069" t="s">
        <v>46</v>
      </c>
      <c r="J8069" s="2">
        <v>46087</v>
      </c>
    </row>
    <row r="8070" spans="1:10">
      <c r="A8070">
        <v>8259</v>
      </c>
      <c r="B8070" t="str">
        <f>VLOOKUP(C8070,属性!A:E,2,FALSE)</f>
        <v>瑞幸</v>
      </c>
      <c r="C8070" t="s">
        <v>10</v>
      </c>
      <c r="D8070" s="2">
        <f>VLOOKUP(C8070,属性!A:E,3,FALSE)</f>
        <v>46076</v>
      </c>
      <c r="E8070" s="2" t="str">
        <f>VLOOKUP(C8070,属性!A:E,4,FALSE)</f>
        <v>否</v>
      </c>
      <c r="F8070" t="s">
        <v>3011</v>
      </c>
      <c r="G8070" t="s">
        <v>119</v>
      </c>
      <c r="H8070" s="2">
        <v>46080</v>
      </c>
      <c r="I8070" t="s">
        <v>46</v>
      </c>
      <c r="J8070" s="2">
        <v>46087</v>
      </c>
    </row>
    <row r="8071" spans="1:10">
      <c r="A8071">
        <v>8260</v>
      </c>
      <c r="B8071" t="str">
        <f>VLOOKUP(C8071,属性!A:E,2,FALSE)</f>
        <v>瑞幸</v>
      </c>
      <c r="C8071" t="s">
        <v>10</v>
      </c>
      <c r="D8071" s="2">
        <f>VLOOKUP(C8071,属性!A:E,3,FALSE)</f>
        <v>46076</v>
      </c>
      <c r="E8071" s="2" t="str">
        <f>VLOOKUP(C8071,属性!A:E,4,FALSE)</f>
        <v>否</v>
      </c>
      <c r="F8071" t="s">
        <v>13968</v>
      </c>
      <c r="G8071" t="s">
        <v>13969</v>
      </c>
      <c r="H8071" s="2">
        <v>46080</v>
      </c>
      <c r="I8071" t="s">
        <v>26</v>
      </c>
      <c r="J8071" s="2">
        <v>46087</v>
      </c>
    </row>
    <row r="8072" spans="1:10">
      <c r="A8072">
        <v>8261</v>
      </c>
      <c r="B8072" t="str">
        <f>VLOOKUP(C8072,属性!A:E,2,FALSE)</f>
        <v>瑞幸</v>
      </c>
      <c r="C8072" t="s">
        <v>10</v>
      </c>
      <c r="D8072" s="2">
        <f>VLOOKUP(C8072,属性!A:E,3,FALSE)</f>
        <v>46076</v>
      </c>
      <c r="E8072" s="2" t="str">
        <f>VLOOKUP(C8072,属性!A:E,4,FALSE)</f>
        <v>否</v>
      </c>
      <c r="F8072" t="s">
        <v>13970</v>
      </c>
      <c r="G8072" t="s">
        <v>13971</v>
      </c>
      <c r="H8072" s="2">
        <v>46080</v>
      </c>
      <c r="I8072" t="s">
        <v>62</v>
      </c>
      <c r="J8072" s="2">
        <v>46087</v>
      </c>
    </row>
    <row r="8073" spans="1:10">
      <c r="A8073">
        <v>8262</v>
      </c>
      <c r="B8073" t="str">
        <f>VLOOKUP(C8073,属性!A:E,2,FALSE)</f>
        <v>瑞幸</v>
      </c>
      <c r="C8073" t="s">
        <v>10</v>
      </c>
      <c r="D8073" s="2">
        <f>VLOOKUP(C8073,属性!A:E,3,FALSE)</f>
        <v>46076</v>
      </c>
      <c r="E8073" s="2" t="str">
        <f>VLOOKUP(C8073,属性!A:E,4,FALSE)</f>
        <v>否</v>
      </c>
      <c r="F8073" t="s">
        <v>13972</v>
      </c>
      <c r="G8073" t="s">
        <v>13973</v>
      </c>
      <c r="H8073" s="2">
        <v>46080</v>
      </c>
      <c r="I8073" t="s">
        <v>13</v>
      </c>
      <c r="J8073" s="2">
        <v>46087</v>
      </c>
    </row>
    <row r="8074" spans="1:10">
      <c r="A8074">
        <v>8263</v>
      </c>
      <c r="B8074" t="str">
        <f>VLOOKUP(C8074,属性!A:E,2,FALSE)</f>
        <v>瑞幸</v>
      </c>
      <c r="C8074" t="s">
        <v>10</v>
      </c>
      <c r="D8074" s="2">
        <f>VLOOKUP(C8074,属性!A:E,3,FALSE)</f>
        <v>46076</v>
      </c>
      <c r="E8074" s="2" t="str">
        <f>VLOOKUP(C8074,属性!A:E,4,FALSE)</f>
        <v>否</v>
      </c>
      <c r="F8074" t="s">
        <v>13974</v>
      </c>
      <c r="G8074" t="s">
        <v>80</v>
      </c>
      <c r="H8074" s="2">
        <v>46080</v>
      </c>
      <c r="I8074" t="s">
        <v>56</v>
      </c>
      <c r="J8074" s="2">
        <v>46087</v>
      </c>
    </row>
    <row r="8075" spans="1:10">
      <c r="A8075">
        <v>8264</v>
      </c>
      <c r="B8075" t="str">
        <f>VLOOKUP(C8075,属性!A:E,2,FALSE)</f>
        <v>瑞幸</v>
      </c>
      <c r="C8075" t="s">
        <v>10</v>
      </c>
      <c r="D8075" s="2">
        <f>VLOOKUP(C8075,属性!A:E,3,FALSE)</f>
        <v>46076</v>
      </c>
      <c r="E8075" s="2" t="str">
        <f>VLOOKUP(C8075,属性!A:E,4,FALSE)</f>
        <v>否</v>
      </c>
      <c r="F8075" t="s">
        <v>13975</v>
      </c>
      <c r="G8075" t="s">
        <v>13976</v>
      </c>
      <c r="H8075" s="2">
        <v>46080</v>
      </c>
      <c r="I8075" t="s">
        <v>38</v>
      </c>
      <c r="J8075" s="2">
        <v>46087</v>
      </c>
    </row>
    <row r="8076" spans="1:10">
      <c r="A8076">
        <v>8265</v>
      </c>
      <c r="B8076" t="str">
        <f>VLOOKUP(C8076,属性!A:E,2,FALSE)</f>
        <v>瑞幸</v>
      </c>
      <c r="C8076" t="s">
        <v>10</v>
      </c>
      <c r="D8076" s="2">
        <f>VLOOKUP(C8076,属性!A:E,3,FALSE)</f>
        <v>46076</v>
      </c>
      <c r="E8076" s="2" t="str">
        <f>VLOOKUP(C8076,属性!A:E,4,FALSE)</f>
        <v>否</v>
      </c>
      <c r="F8076" t="s">
        <v>13977</v>
      </c>
      <c r="G8076" t="s">
        <v>237</v>
      </c>
      <c r="H8076" s="2">
        <v>46080</v>
      </c>
      <c r="I8076" t="s">
        <v>38</v>
      </c>
      <c r="J8076" s="2">
        <v>46087</v>
      </c>
    </row>
    <row r="8077" spans="1:10">
      <c r="A8077">
        <v>8266</v>
      </c>
      <c r="B8077" t="str">
        <f>VLOOKUP(C8077,属性!A:E,2,FALSE)</f>
        <v>瑞幸</v>
      </c>
      <c r="C8077" t="s">
        <v>10</v>
      </c>
      <c r="D8077" s="2">
        <f>VLOOKUP(C8077,属性!A:E,3,FALSE)</f>
        <v>46076</v>
      </c>
      <c r="E8077" s="2" t="str">
        <f>VLOOKUP(C8077,属性!A:E,4,FALSE)</f>
        <v>否</v>
      </c>
      <c r="F8077" t="s">
        <v>13978</v>
      </c>
      <c r="G8077" t="s">
        <v>13979</v>
      </c>
      <c r="H8077" s="2">
        <v>46080</v>
      </c>
      <c r="I8077" t="s">
        <v>38</v>
      </c>
      <c r="J8077" s="2">
        <v>46087</v>
      </c>
    </row>
    <row r="8078" spans="1:10">
      <c r="A8078">
        <v>8267</v>
      </c>
      <c r="B8078" t="str">
        <f>VLOOKUP(C8078,属性!A:E,2,FALSE)</f>
        <v>瑞幸</v>
      </c>
      <c r="C8078" t="s">
        <v>10</v>
      </c>
      <c r="D8078" s="2">
        <f>VLOOKUP(C8078,属性!A:E,3,FALSE)</f>
        <v>46076</v>
      </c>
      <c r="E8078" s="2" t="str">
        <f>VLOOKUP(C8078,属性!A:E,4,FALSE)</f>
        <v>否</v>
      </c>
      <c r="F8078" t="s">
        <v>13980</v>
      </c>
      <c r="G8078" t="s">
        <v>13981</v>
      </c>
      <c r="H8078" s="2">
        <v>46080</v>
      </c>
      <c r="I8078" t="s">
        <v>13</v>
      </c>
      <c r="J8078" s="2">
        <v>46087</v>
      </c>
    </row>
    <row r="8079" spans="1:10">
      <c r="A8079">
        <v>8268</v>
      </c>
      <c r="B8079" t="str">
        <f>VLOOKUP(C8079,属性!A:E,2,FALSE)</f>
        <v>瑞幸</v>
      </c>
      <c r="C8079" t="s">
        <v>10</v>
      </c>
      <c r="D8079" s="2">
        <f>VLOOKUP(C8079,属性!A:E,3,FALSE)</f>
        <v>46076</v>
      </c>
      <c r="E8079" s="2" t="str">
        <f>VLOOKUP(C8079,属性!A:E,4,FALSE)</f>
        <v>否</v>
      </c>
      <c r="F8079" t="s">
        <v>5465</v>
      </c>
      <c r="G8079" t="s">
        <v>13982</v>
      </c>
      <c r="H8079" s="2">
        <v>46080</v>
      </c>
      <c r="I8079" t="s">
        <v>13</v>
      </c>
      <c r="J8079" s="2">
        <v>46087</v>
      </c>
    </row>
    <row r="8080" spans="1:10">
      <c r="A8080">
        <v>8269</v>
      </c>
      <c r="B8080" t="str">
        <f>VLOOKUP(C8080,属性!A:E,2,FALSE)</f>
        <v>瑞幸</v>
      </c>
      <c r="C8080" t="s">
        <v>10</v>
      </c>
      <c r="D8080" s="2">
        <f>VLOOKUP(C8080,属性!A:E,3,FALSE)</f>
        <v>46076</v>
      </c>
      <c r="E8080" s="2" t="str">
        <f>VLOOKUP(C8080,属性!A:E,4,FALSE)</f>
        <v>否</v>
      </c>
      <c r="F8080" t="s">
        <v>13983</v>
      </c>
      <c r="G8080" t="s">
        <v>13984</v>
      </c>
      <c r="H8080" s="2">
        <v>46080</v>
      </c>
      <c r="I8080" t="s">
        <v>303</v>
      </c>
      <c r="J8080" s="2">
        <v>46087</v>
      </c>
    </row>
    <row r="8081" spans="1:10">
      <c r="A8081">
        <v>8270</v>
      </c>
      <c r="B8081" t="str">
        <f>VLOOKUP(C8081,属性!A:E,2,FALSE)</f>
        <v>瑞幸</v>
      </c>
      <c r="C8081" t="s">
        <v>10</v>
      </c>
      <c r="D8081" s="2">
        <f>VLOOKUP(C8081,属性!A:E,3,FALSE)</f>
        <v>46076</v>
      </c>
      <c r="E8081" s="2" t="str">
        <f>VLOOKUP(C8081,属性!A:E,4,FALSE)</f>
        <v>否</v>
      </c>
      <c r="F8081" t="s">
        <v>13985</v>
      </c>
      <c r="G8081" t="s">
        <v>13986</v>
      </c>
      <c r="H8081" s="2">
        <v>46080</v>
      </c>
      <c r="I8081" t="s">
        <v>13</v>
      </c>
      <c r="J8081" s="2">
        <v>46087</v>
      </c>
    </row>
    <row r="8082" spans="1:10">
      <c r="A8082">
        <v>8271</v>
      </c>
      <c r="B8082" t="str">
        <f>VLOOKUP(C8082,属性!A:E,2,FALSE)</f>
        <v>瑞幸</v>
      </c>
      <c r="C8082" t="s">
        <v>10</v>
      </c>
      <c r="D8082" s="2">
        <f>VLOOKUP(C8082,属性!A:E,3,FALSE)</f>
        <v>46076</v>
      </c>
      <c r="E8082" s="2" t="str">
        <f>VLOOKUP(C8082,属性!A:E,4,FALSE)</f>
        <v>否</v>
      </c>
      <c r="F8082">
        <v>211</v>
      </c>
      <c r="G8082" t="s">
        <v>13987</v>
      </c>
      <c r="H8082" s="2">
        <v>46080</v>
      </c>
      <c r="I8082" t="s">
        <v>23</v>
      </c>
      <c r="J8082" s="2">
        <v>46087</v>
      </c>
    </row>
    <row r="8083" spans="1:10">
      <c r="A8083">
        <v>8272</v>
      </c>
      <c r="B8083" t="str">
        <f>VLOOKUP(C8083,属性!A:E,2,FALSE)</f>
        <v>瑞幸</v>
      </c>
      <c r="C8083" t="s">
        <v>10</v>
      </c>
      <c r="D8083" s="2">
        <f>VLOOKUP(C8083,属性!A:E,3,FALSE)</f>
        <v>46076</v>
      </c>
      <c r="E8083" s="2" t="str">
        <f>VLOOKUP(C8083,属性!A:E,4,FALSE)</f>
        <v>否</v>
      </c>
      <c r="F8083" t="s">
        <v>13988</v>
      </c>
      <c r="G8083" t="s">
        <v>13989</v>
      </c>
      <c r="H8083" s="2">
        <v>46080</v>
      </c>
      <c r="I8083" t="s">
        <v>56</v>
      </c>
      <c r="J8083" s="2">
        <v>46087</v>
      </c>
    </row>
    <row r="8084" spans="1:10">
      <c r="A8084">
        <v>8273</v>
      </c>
      <c r="B8084" t="str">
        <f>VLOOKUP(C8084,属性!A:E,2,FALSE)</f>
        <v>瑞幸</v>
      </c>
      <c r="C8084" t="s">
        <v>10</v>
      </c>
      <c r="D8084" s="2">
        <f>VLOOKUP(C8084,属性!A:E,3,FALSE)</f>
        <v>46076</v>
      </c>
      <c r="E8084" s="2" t="str">
        <f>VLOOKUP(C8084,属性!A:E,4,FALSE)</f>
        <v>否</v>
      </c>
      <c r="F8084" t="s">
        <v>13990</v>
      </c>
      <c r="G8084" t="s">
        <v>13991</v>
      </c>
      <c r="H8084" s="2">
        <v>46080</v>
      </c>
      <c r="I8084" t="s">
        <v>31</v>
      </c>
      <c r="J8084" s="2">
        <v>46087</v>
      </c>
    </row>
    <row r="8085" spans="1:10">
      <c r="A8085">
        <v>8274</v>
      </c>
      <c r="B8085" t="str">
        <f>VLOOKUP(C8085,属性!A:E,2,FALSE)</f>
        <v>瑞幸</v>
      </c>
      <c r="C8085" t="s">
        <v>10</v>
      </c>
      <c r="D8085" s="2">
        <f>VLOOKUP(C8085,属性!A:E,3,FALSE)</f>
        <v>46076</v>
      </c>
      <c r="E8085" s="2" t="str">
        <f>VLOOKUP(C8085,属性!A:E,4,FALSE)</f>
        <v>否</v>
      </c>
      <c r="F8085" t="s">
        <v>13992</v>
      </c>
      <c r="G8085" t="s">
        <v>13993</v>
      </c>
      <c r="H8085" s="2">
        <v>46080</v>
      </c>
      <c r="I8085" t="s">
        <v>13</v>
      </c>
      <c r="J8085" s="2">
        <v>46087</v>
      </c>
    </row>
    <row r="8086" spans="1:10">
      <c r="A8086">
        <v>8275</v>
      </c>
      <c r="B8086" t="str">
        <f>VLOOKUP(C8086,属性!A:E,2,FALSE)</f>
        <v>瑞幸</v>
      </c>
      <c r="C8086" t="s">
        <v>10</v>
      </c>
      <c r="D8086" s="2">
        <f>VLOOKUP(C8086,属性!A:E,3,FALSE)</f>
        <v>46076</v>
      </c>
      <c r="E8086" s="2" t="str">
        <f>VLOOKUP(C8086,属性!A:E,4,FALSE)</f>
        <v>否</v>
      </c>
      <c r="F8086" t="s">
        <v>13994</v>
      </c>
      <c r="G8086" t="s">
        <v>119</v>
      </c>
      <c r="H8086" s="2">
        <v>46079</v>
      </c>
      <c r="I8086" t="s">
        <v>144</v>
      </c>
      <c r="J8086" s="2">
        <v>46087</v>
      </c>
    </row>
    <row r="8087" spans="1:10">
      <c r="A8087">
        <v>8276</v>
      </c>
      <c r="B8087" t="str">
        <f>VLOOKUP(C8087,属性!A:E,2,FALSE)</f>
        <v>瑞幸</v>
      </c>
      <c r="C8087" t="s">
        <v>10</v>
      </c>
      <c r="D8087" s="2">
        <f>VLOOKUP(C8087,属性!A:E,3,FALSE)</f>
        <v>46076</v>
      </c>
      <c r="E8087" s="2" t="str">
        <f>VLOOKUP(C8087,属性!A:E,4,FALSE)</f>
        <v>否</v>
      </c>
      <c r="F8087" t="s">
        <v>13995</v>
      </c>
      <c r="G8087" t="s">
        <v>13996</v>
      </c>
      <c r="H8087" s="2">
        <v>46079</v>
      </c>
      <c r="I8087" t="s">
        <v>99</v>
      </c>
      <c r="J8087" s="2">
        <v>46087</v>
      </c>
    </row>
    <row r="8088" spans="1:10">
      <c r="A8088">
        <v>8277</v>
      </c>
      <c r="B8088" t="str">
        <f>VLOOKUP(C8088,属性!A:E,2,FALSE)</f>
        <v>瑞幸</v>
      </c>
      <c r="C8088" t="s">
        <v>10</v>
      </c>
      <c r="D8088" s="2">
        <f>VLOOKUP(C8088,属性!A:E,3,FALSE)</f>
        <v>46076</v>
      </c>
      <c r="E8088" s="2" t="str">
        <f>VLOOKUP(C8088,属性!A:E,4,FALSE)</f>
        <v>否</v>
      </c>
      <c r="F8088" t="s">
        <v>1551</v>
      </c>
      <c r="G8088" t="s">
        <v>13997</v>
      </c>
      <c r="H8088" s="2">
        <v>46079</v>
      </c>
      <c r="I8088" t="s">
        <v>41</v>
      </c>
      <c r="J8088" s="2">
        <v>46087</v>
      </c>
    </row>
    <row r="8089" spans="1:10">
      <c r="A8089">
        <v>8278</v>
      </c>
      <c r="B8089" t="str">
        <f>VLOOKUP(C8089,属性!A:E,2,FALSE)</f>
        <v>瑞幸</v>
      </c>
      <c r="C8089" t="s">
        <v>10</v>
      </c>
      <c r="D8089" s="2">
        <f>VLOOKUP(C8089,属性!A:E,3,FALSE)</f>
        <v>46076</v>
      </c>
      <c r="E8089" s="2" t="str">
        <f>VLOOKUP(C8089,属性!A:E,4,FALSE)</f>
        <v>否</v>
      </c>
      <c r="F8089" t="s">
        <v>13998</v>
      </c>
      <c r="G8089" t="s">
        <v>13999</v>
      </c>
      <c r="H8089" s="2">
        <v>46079</v>
      </c>
      <c r="I8089" t="s">
        <v>16</v>
      </c>
      <c r="J8089" s="2">
        <v>46087</v>
      </c>
    </row>
    <row r="8090" spans="1:10">
      <c r="A8090">
        <v>8279</v>
      </c>
      <c r="B8090" t="str">
        <f>VLOOKUP(C8090,属性!A:E,2,FALSE)</f>
        <v>瑞幸</v>
      </c>
      <c r="C8090" t="s">
        <v>10</v>
      </c>
      <c r="D8090" s="2">
        <f>VLOOKUP(C8090,属性!A:E,3,FALSE)</f>
        <v>46076</v>
      </c>
      <c r="E8090" s="2" t="str">
        <f>VLOOKUP(C8090,属性!A:E,4,FALSE)</f>
        <v>否</v>
      </c>
      <c r="F8090" t="s">
        <v>8059</v>
      </c>
      <c r="G8090" t="s">
        <v>14000</v>
      </c>
      <c r="H8090" s="2">
        <v>46079</v>
      </c>
      <c r="I8090" t="s">
        <v>31</v>
      </c>
      <c r="J8090" s="2">
        <v>46087</v>
      </c>
    </row>
    <row r="8091" spans="1:10">
      <c r="A8091">
        <v>8280</v>
      </c>
      <c r="B8091" t="str">
        <f>VLOOKUP(C8091,属性!A:E,2,FALSE)</f>
        <v>瑞幸</v>
      </c>
      <c r="C8091" t="s">
        <v>10</v>
      </c>
      <c r="D8091" s="2">
        <f>VLOOKUP(C8091,属性!A:E,3,FALSE)</f>
        <v>46076</v>
      </c>
      <c r="E8091" s="2" t="str">
        <f>VLOOKUP(C8091,属性!A:E,4,FALSE)</f>
        <v>否</v>
      </c>
      <c r="F8091" t="s">
        <v>8059</v>
      </c>
      <c r="G8091" t="s">
        <v>80</v>
      </c>
      <c r="H8091" s="2">
        <v>46079</v>
      </c>
      <c r="I8091" t="s">
        <v>31</v>
      </c>
      <c r="J8091" s="2">
        <v>46087</v>
      </c>
    </row>
    <row r="8092" spans="1:10">
      <c r="A8092">
        <v>8281</v>
      </c>
      <c r="B8092" t="str">
        <f>VLOOKUP(C8092,属性!A:E,2,FALSE)</f>
        <v>瑞幸</v>
      </c>
      <c r="C8092" t="s">
        <v>10</v>
      </c>
      <c r="D8092" s="2">
        <f>VLOOKUP(C8092,属性!A:E,3,FALSE)</f>
        <v>46076</v>
      </c>
      <c r="E8092" s="2" t="str">
        <f>VLOOKUP(C8092,属性!A:E,4,FALSE)</f>
        <v>否</v>
      </c>
      <c r="F8092" t="s">
        <v>14001</v>
      </c>
      <c r="G8092" t="s">
        <v>14002</v>
      </c>
      <c r="H8092" s="2">
        <v>46079</v>
      </c>
      <c r="I8092" t="s">
        <v>31</v>
      </c>
      <c r="J8092" s="2">
        <v>46087</v>
      </c>
    </row>
    <row r="8093" spans="1:10">
      <c r="A8093">
        <v>8282</v>
      </c>
      <c r="B8093" t="str">
        <f>VLOOKUP(C8093,属性!A:E,2,FALSE)</f>
        <v>瑞幸</v>
      </c>
      <c r="C8093" t="s">
        <v>10</v>
      </c>
      <c r="D8093" s="2">
        <f>VLOOKUP(C8093,属性!A:E,3,FALSE)</f>
        <v>46076</v>
      </c>
      <c r="E8093" s="2" t="str">
        <f>VLOOKUP(C8093,属性!A:E,4,FALSE)</f>
        <v>否</v>
      </c>
      <c r="F8093" t="s">
        <v>14003</v>
      </c>
      <c r="G8093" t="s">
        <v>176</v>
      </c>
      <c r="H8093" s="2">
        <v>46079</v>
      </c>
      <c r="I8093" t="s">
        <v>38</v>
      </c>
      <c r="J8093" s="2">
        <v>46087</v>
      </c>
    </row>
    <row r="8094" spans="1:10">
      <c r="A8094">
        <v>8283</v>
      </c>
      <c r="B8094" t="str">
        <f>VLOOKUP(C8094,属性!A:E,2,FALSE)</f>
        <v>瑞幸</v>
      </c>
      <c r="C8094" t="s">
        <v>10</v>
      </c>
      <c r="D8094" s="2">
        <f>VLOOKUP(C8094,属性!A:E,3,FALSE)</f>
        <v>46076</v>
      </c>
      <c r="E8094" s="2" t="str">
        <f>VLOOKUP(C8094,属性!A:E,4,FALSE)</f>
        <v>否</v>
      </c>
      <c r="F8094" t="s">
        <v>14004</v>
      </c>
      <c r="G8094" t="s">
        <v>14005</v>
      </c>
      <c r="H8094" s="2">
        <v>46079</v>
      </c>
      <c r="I8094" t="s">
        <v>46</v>
      </c>
      <c r="J8094" s="2">
        <v>46087</v>
      </c>
    </row>
    <row r="8095" spans="1:10">
      <c r="A8095">
        <v>8284</v>
      </c>
      <c r="B8095" t="str">
        <f>VLOOKUP(C8095,属性!A:E,2,FALSE)</f>
        <v>瑞幸</v>
      </c>
      <c r="C8095" t="s">
        <v>10</v>
      </c>
      <c r="D8095" s="2">
        <f>VLOOKUP(C8095,属性!A:E,3,FALSE)</f>
        <v>46076</v>
      </c>
      <c r="E8095" s="2" t="str">
        <f>VLOOKUP(C8095,属性!A:E,4,FALSE)</f>
        <v>否</v>
      </c>
      <c r="F8095" t="s">
        <v>14006</v>
      </c>
      <c r="G8095" t="s">
        <v>80</v>
      </c>
      <c r="H8095" s="2">
        <v>46079</v>
      </c>
      <c r="I8095" t="s">
        <v>173</v>
      </c>
      <c r="J8095" s="2">
        <v>46087</v>
      </c>
    </row>
    <row r="8096" spans="1:10">
      <c r="A8096">
        <v>8285</v>
      </c>
      <c r="B8096" t="str">
        <f>VLOOKUP(C8096,属性!A:E,2,FALSE)</f>
        <v>瑞幸</v>
      </c>
      <c r="C8096" t="s">
        <v>10</v>
      </c>
      <c r="D8096" s="2">
        <f>VLOOKUP(C8096,属性!A:E,3,FALSE)</f>
        <v>46076</v>
      </c>
      <c r="E8096" s="2" t="str">
        <f>VLOOKUP(C8096,属性!A:E,4,FALSE)</f>
        <v>否</v>
      </c>
      <c r="F8096" t="s">
        <v>14007</v>
      </c>
      <c r="G8096" t="s">
        <v>14008</v>
      </c>
      <c r="H8096" s="2">
        <v>46079</v>
      </c>
      <c r="I8096" t="s">
        <v>38</v>
      </c>
      <c r="J8096" s="2">
        <v>46087</v>
      </c>
    </row>
    <row r="8097" spans="1:10">
      <c r="A8097">
        <v>8286</v>
      </c>
      <c r="B8097" t="str">
        <f>VLOOKUP(C8097,属性!A:E,2,FALSE)</f>
        <v>瑞幸</v>
      </c>
      <c r="C8097" t="s">
        <v>10</v>
      </c>
      <c r="D8097" s="2">
        <f>VLOOKUP(C8097,属性!A:E,3,FALSE)</f>
        <v>46076</v>
      </c>
      <c r="E8097" s="2" t="str">
        <f>VLOOKUP(C8097,属性!A:E,4,FALSE)</f>
        <v>否</v>
      </c>
      <c r="F8097" t="s">
        <v>14009</v>
      </c>
      <c r="G8097" t="s">
        <v>14010</v>
      </c>
      <c r="H8097" s="2">
        <v>46078</v>
      </c>
      <c r="I8097" t="s">
        <v>23</v>
      </c>
      <c r="J8097" s="2">
        <v>46087</v>
      </c>
    </row>
    <row r="8098" spans="1:10">
      <c r="A8098">
        <v>8287</v>
      </c>
      <c r="B8098" t="str">
        <f>VLOOKUP(C8098,属性!A:E,2,FALSE)</f>
        <v>瑞幸</v>
      </c>
      <c r="C8098" t="s">
        <v>10</v>
      </c>
      <c r="D8098" s="2">
        <f>VLOOKUP(C8098,属性!A:E,3,FALSE)</f>
        <v>46076</v>
      </c>
      <c r="E8098" s="2" t="str">
        <f>VLOOKUP(C8098,属性!A:E,4,FALSE)</f>
        <v>否</v>
      </c>
      <c r="F8098" t="s">
        <v>14011</v>
      </c>
      <c r="G8098" t="s">
        <v>14012</v>
      </c>
      <c r="H8098" s="2">
        <v>46078</v>
      </c>
      <c r="I8098" t="s">
        <v>117</v>
      </c>
      <c r="J8098" s="2">
        <v>46087</v>
      </c>
    </row>
    <row r="8099" spans="1:10">
      <c r="A8099">
        <v>8288</v>
      </c>
      <c r="B8099" t="str">
        <f>VLOOKUP(C8099,属性!A:E,2,FALSE)</f>
        <v>瑞幸</v>
      </c>
      <c r="C8099" t="s">
        <v>10</v>
      </c>
      <c r="D8099" s="2">
        <f>VLOOKUP(C8099,属性!A:E,3,FALSE)</f>
        <v>46076</v>
      </c>
      <c r="E8099" s="2" t="str">
        <f>VLOOKUP(C8099,属性!A:E,4,FALSE)</f>
        <v>否</v>
      </c>
      <c r="F8099" t="s">
        <v>14013</v>
      </c>
      <c r="G8099" t="s">
        <v>14014</v>
      </c>
      <c r="H8099" s="2">
        <v>46078</v>
      </c>
      <c r="I8099" t="s">
        <v>133</v>
      </c>
      <c r="J8099" s="2">
        <v>46087</v>
      </c>
    </row>
    <row r="8100" spans="1:10">
      <c r="A8100">
        <v>8289</v>
      </c>
      <c r="B8100" t="str">
        <f>VLOOKUP(C8100,属性!A:E,2,FALSE)</f>
        <v>瑞幸</v>
      </c>
      <c r="C8100" t="s">
        <v>10</v>
      </c>
      <c r="D8100" s="2">
        <f>VLOOKUP(C8100,属性!A:E,3,FALSE)</f>
        <v>46076</v>
      </c>
      <c r="E8100" s="2" t="str">
        <f>VLOOKUP(C8100,属性!A:E,4,FALSE)</f>
        <v>否</v>
      </c>
      <c r="F8100" t="s">
        <v>14015</v>
      </c>
      <c r="G8100" t="s">
        <v>14016</v>
      </c>
      <c r="H8100" s="2">
        <v>46078</v>
      </c>
      <c r="I8100" t="s">
        <v>439</v>
      </c>
      <c r="J8100" s="2">
        <v>46087</v>
      </c>
    </row>
    <row r="8101" spans="1:10">
      <c r="A8101">
        <v>8290</v>
      </c>
      <c r="B8101" t="str">
        <f>VLOOKUP(C8101,属性!A:E,2,FALSE)</f>
        <v>瑞幸</v>
      </c>
      <c r="C8101" t="s">
        <v>10</v>
      </c>
      <c r="D8101" s="2">
        <f>VLOOKUP(C8101,属性!A:E,3,FALSE)</f>
        <v>46076</v>
      </c>
      <c r="E8101" s="2" t="str">
        <f>VLOOKUP(C8101,属性!A:E,4,FALSE)</f>
        <v>否</v>
      </c>
      <c r="F8101" t="s">
        <v>14017</v>
      </c>
      <c r="G8101" t="s">
        <v>14018</v>
      </c>
      <c r="H8101" s="2">
        <v>46078</v>
      </c>
      <c r="I8101" t="s">
        <v>26</v>
      </c>
      <c r="J8101" s="2">
        <v>46087</v>
      </c>
    </row>
    <row r="8102" spans="1:10">
      <c r="A8102">
        <v>8291</v>
      </c>
      <c r="B8102" t="str">
        <f>VLOOKUP(C8102,属性!A:E,2,FALSE)</f>
        <v>瑞幸</v>
      </c>
      <c r="C8102" t="s">
        <v>10</v>
      </c>
      <c r="D8102" s="2">
        <f>VLOOKUP(C8102,属性!A:E,3,FALSE)</f>
        <v>46076</v>
      </c>
      <c r="E8102" s="2" t="str">
        <f>VLOOKUP(C8102,属性!A:E,4,FALSE)</f>
        <v>否</v>
      </c>
      <c r="F8102" t="s">
        <v>14019</v>
      </c>
      <c r="G8102" t="s">
        <v>4747</v>
      </c>
      <c r="H8102" s="2">
        <v>46078</v>
      </c>
      <c r="I8102" t="s">
        <v>38</v>
      </c>
      <c r="J8102" s="2">
        <v>46087</v>
      </c>
    </row>
    <row r="8103" spans="1:10">
      <c r="A8103">
        <v>8292</v>
      </c>
      <c r="B8103" t="str">
        <f>VLOOKUP(C8103,属性!A:E,2,FALSE)</f>
        <v>瑞幸</v>
      </c>
      <c r="C8103" t="s">
        <v>10</v>
      </c>
      <c r="D8103" s="2">
        <f>VLOOKUP(C8103,属性!A:E,3,FALSE)</f>
        <v>46076</v>
      </c>
      <c r="E8103" s="2" t="str">
        <f>VLOOKUP(C8103,属性!A:E,4,FALSE)</f>
        <v>否</v>
      </c>
      <c r="F8103" t="s">
        <v>14020</v>
      </c>
      <c r="G8103" t="s">
        <v>14021</v>
      </c>
      <c r="H8103" s="2">
        <v>46078</v>
      </c>
      <c r="I8103" t="s">
        <v>46</v>
      </c>
      <c r="J8103" s="2">
        <v>46087</v>
      </c>
    </row>
    <row r="8104" spans="1:10">
      <c r="A8104">
        <v>8293</v>
      </c>
      <c r="B8104" t="str">
        <f>VLOOKUP(C8104,属性!A:E,2,FALSE)</f>
        <v>瑞幸</v>
      </c>
      <c r="C8104" t="s">
        <v>10</v>
      </c>
      <c r="D8104" s="2">
        <f>VLOOKUP(C8104,属性!A:E,3,FALSE)</f>
        <v>46076</v>
      </c>
      <c r="E8104" s="2" t="str">
        <f>VLOOKUP(C8104,属性!A:E,4,FALSE)</f>
        <v>否</v>
      </c>
      <c r="F8104" t="s">
        <v>14022</v>
      </c>
      <c r="G8104" t="s">
        <v>14023</v>
      </c>
      <c r="H8104" s="2">
        <v>46078</v>
      </c>
      <c r="I8104" t="s">
        <v>303</v>
      </c>
      <c r="J8104" s="2">
        <v>46087</v>
      </c>
    </row>
    <row r="8105" spans="1:10">
      <c r="A8105">
        <v>8294</v>
      </c>
      <c r="B8105" t="str">
        <f>VLOOKUP(C8105,属性!A:E,2,FALSE)</f>
        <v>瑞幸</v>
      </c>
      <c r="C8105" t="s">
        <v>10</v>
      </c>
      <c r="D8105" s="2">
        <f>VLOOKUP(C8105,属性!A:E,3,FALSE)</f>
        <v>46076</v>
      </c>
      <c r="E8105" s="2" t="str">
        <f>VLOOKUP(C8105,属性!A:E,4,FALSE)</f>
        <v>否</v>
      </c>
      <c r="F8105" t="s">
        <v>14024</v>
      </c>
      <c r="G8105" t="s">
        <v>190</v>
      </c>
      <c r="H8105" s="2">
        <v>46078</v>
      </c>
      <c r="I8105" t="s">
        <v>26</v>
      </c>
      <c r="J8105" s="2">
        <v>46087</v>
      </c>
    </row>
    <row r="8106" spans="1:10">
      <c r="A8106">
        <v>8295</v>
      </c>
      <c r="B8106" t="str">
        <f>VLOOKUP(C8106,属性!A:E,2,FALSE)</f>
        <v>瑞幸</v>
      </c>
      <c r="C8106" t="s">
        <v>10</v>
      </c>
      <c r="D8106" s="2">
        <f>VLOOKUP(C8106,属性!A:E,3,FALSE)</f>
        <v>46076</v>
      </c>
      <c r="E8106" s="2" t="str">
        <f>VLOOKUP(C8106,属性!A:E,4,FALSE)</f>
        <v>否</v>
      </c>
      <c r="F8106" t="s">
        <v>14025</v>
      </c>
      <c r="G8106" t="s">
        <v>14026</v>
      </c>
      <c r="H8106" s="2">
        <v>46078</v>
      </c>
      <c r="I8106" t="s">
        <v>99</v>
      </c>
      <c r="J8106" s="2">
        <v>46087</v>
      </c>
    </row>
    <row r="8107" spans="1:10">
      <c r="A8107">
        <v>8296</v>
      </c>
      <c r="B8107" t="str">
        <f>VLOOKUP(C8107,属性!A:E,2,FALSE)</f>
        <v>瑞幸</v>
      </c>
      <c r="C8107" t="s">
        <v>10</v>
      </c>
      <c r="D8107" s="2">
        <f>VLOOKUP(C8107,属性!A:E,3,FALSE)</f>
        <v>46076</v>
      </c>
      <c r="E8107" s="2" t="str">
        <f>VLOOKUP(C8107,属性!A:E,4,FALSE)</f>
        <v>否</v>
      </c>
      <c r="F8107" t="s">
        <v>14027</v>
      </c>
      <c r="G8107" t="s">
        <v>14028</v>
      </c>
      <c r="H8107" s="2">
        <v>46078</v>
      </c>
      <c r="I8107" t="s">
        <v>31</v>
      </c>
      <c r="J8107" s="2">
        <v>46087</v>
      </c>
    </row>
    <row r="8108" spans="1:10">
      <c r="A8108">
        <v>8297</v>
      </c>
      <c r="B8108" t="str">
        <f>VLOOKUP(C8108,属性!A:E,2,FALSE)</f>
        <v>瑞幸</v>
      </c>
      <c r="C8108" t="s">
        <v>10</v>
      </c>
      <c r="D8108" s="2">
        <f>VLOOKUP(C8108,属性!A:E,3,FALSE)</f>
        <v>46076</v>
      </c>
      <c r="E8108" s="2" t="str">
        <f>VLOOKUP(C8108,属性!A:E,4,FALSE)</f>
        <v>否</v>
      </c>
      <c r="F8108" t="s">
        <v>14029</v>
      </c>
      <c r="G8108" t="s">
        <v>3359</v>
      </c>
      <c r="H8108" s="2">
        <v>46078</v>
      </c>
      <c r="I8108" t="s">
        <v>13</v>
      </c>
      <c r="J8108" s="2">
        <v>46087</v>
      </c>
    </row>
    <row r="8109" spans="1:10">
      <c r="A8109">
        <v>8298</v>
      </c>
      <c r="B8109" t="str">
        <f>VLOOKUP(C8109,属性!A:E,2,FALSE)</f>
        <v>瑞幸</v>
      </c>
      <c r="C8109" t="s">
        <v>10</v>
      </c>
      <c r="D8109" s="2">
        <f>VLOOKUP(C8109,属性!A:E,3,FALSE)</f>
        <v>46076</v>
      </c>
      <c r="E8109" s="2" t="str">
        <f>VLOOKUP(C8109,属性!A:E,4,FALSE)</f>
        <v>否</v>
      </c>
      <c r="F8109" t="s">
        <v>13798</v>
      </c>
      <c r="G8109" t="s">
        <v>14030</v>
      </c>
      <c r="H8109" s="2">
        <v>46078</v>
      </c>
      <c r="I8109" t="s">
        <v>94</v>
      </c>
      <c r="J8109" s="2">
        <v>46087</v>
      </c>
    </row>
    <row r="8110" spans="1:10">
      <c r="A8110">
        <v>8299</v>
      </c>
      <c r="B8110" t="str">
        <f>VLOOKUP(C8110,属性!A:E,2,FALSE)</f>
        <v>瑞幸</v>
      </c>
      <c r="C8110" t="s">
        <v>10</v>
      </c>
      <c r="D8110" s="2">
        <f>VLOOKUP(C8110,属性!A:E,3,FALSE)</f>
        <v>46076</v>
      </c>
      <c r="E8110" s="2" t="str">
        <f>VLOOKUP(C8110,属性!A:E,4,FALSE)</f>
        <v>否</v>
      </c>
      <c r="F8110" t="s">
        <v>14031</v>
      </c>
      <c r="G8110" t="s">
        <v>14032</v>
      </c>
      <c r="H8110" s="2">
        <v>46078</v>
      </c>
      <c r="I8110" t="s">
        <v>144</v>
      </c>
      <c r="J8110" s="2">
        <v>46087</v>
      </c>
    </row>
    <row r="8111" spans="1:10">
      <c r="A8111">
        <v>8300</v>
      </c>
      <c r="B8111" t="str">
        <f>VLOOKUP(C8111,属性!A:E,2,FALSE)</f>
        <v>瑞幸</v>
      </c>
      <c r="C8111" t="s">
        <v>10</v>
      </c>
      <c r="D8111" s="2">
        <f>VLOOKUP(C8111,属性!A:E,3,FALSE)</f>
        <v>46076</v>
      </c>
      <c r="E8111" s="2" t="str">
        <f>VLOOKUP(C8111,属性!A:E,4,FALSE)</f>
        <v>否</v>
      </c>
      <c r="F8111" t="s">
        <v>14033</v>
      </c>
      <c r="G8111" t="s">
        <v>14034</v>
      </c>
      <c r="H8111" s="2">
        <v>46078</v>
      </c>
      <c r="I8111" t="s">
        <v>31</v>
      </c>
      <c r="J8111" s="2">
        <v>46087</v>
      </c>
    </row>
    <row r="8112" spans="1:10">
      <c r="A8112">
        <v>8301</v>
      </c>
      <c r="B8112" t="str">
        <f>VLOOKUP(C8112,属性!A:E,2,FALSE)</f>
        <v>瑞幸</v>
      </c>
      <c r="C8112" t="s">
        <v>10</v>
      </c>
      <c r="D8112" s="2">
        <f>VLOOKUP(C8112,属性!A:E,3,FALSE)</f>
        <v>46076</v>
      </c>
      <c r="E8112" s="2" t="str">
        <f>VLOOKUP(C8112,属性!A:E,4,FALSE)</f>
        <v>否</v>
      </c>
      <c r="F8112" t="s">
        <v>14035</v>
      </c>
      <c r="G8112" t="s">
        <v>14036</v>
      </c>
      <c r="H8112" s="2">
        <v>46078</v>
      </c>
      <c r="I8112" t="s">
        <v>46</v>
      </c>
      <c r="J8112" s="2">
        <v>46087</v>
      </c>
    </row>
    <row r="8113" spans="1:10">
      <c r="A8113">
        <v>8302</v>
      </c>
      <c r="B8113" t="str">
        <f>VLOOKUP(C8113,属性!A:E,2,FALSE)</f>
        <v>瑞幸</v>
      </c>
      <c r="C8113" t="s">
        <v>10</v>
      </c>
      <c r="D8113" s="2">
        <f>VLOOKUP(C8113,属性!A:E,3,FALSE)</f>
        <v>46076</v>
      </c>
      <c r="E8113" s="2" t="str">
        <f>VLOOKUP(C8113,属性!A:E,4,FALSE)</f>
        <v>否</v>
      </c>
      <c r="F8113" t="s">
        <v>163</v>
      </c>
      <c r="G8113" t="s">
        <v>1050</v>
      </c>
      <c r="H8113" s="2">
        <v>46078</v>
      </c>
      <c r="I8113" t="s">
        <v>211</v>
      </c>
      <c r="J8113" s="2">
        <v>46087</v>
      </c>
    </row>
    <row r="8114" spans="1:10">
      <c r="A8114">
        <v>8303</v>
      </c>
      <c r="B8114" t="str">
        <f>VLOOKUP(C8114,属性!A:E,2,FALSE)</f>
        <v>瑞幸</v>
      </c>
      <c r="C8114" t="s">
        <v>10</v>
      </c>
      <c r="D8114" s="2">
        <f>VLOOKUP(C8114,属性!A:E,3,FALSE)</f>
        <v>46076</v>
      </c>
      <c r="E8114" s="2" t="str">
        <f>VLOOKUP(C8114,属性!A:E,4,FALSE)</f>
        <v>否</v>
      </c>
      <c r="F8114" t="s">
        <v>163</v>
      </c>
      <c r="G8114" t="s">
        <v>14037</v>
      </c>
      <c r="H8114" s="2">
        <v>46078</v>
      </c>
      <c r="I8114" t="s">
        <v>117</v>
      </c>
      <c r="J8114" s="2">
        <v>46087</v>
      </c>
    </row>
    <row r="8115" spans="1:10">
      <c r="A8115">
        <v>8304</v>
      </c>
      <c r="B8115" t="str">
        <f>VLOOKUP(C8115,属性!A:E,2,FALSE)</f>
        <v>瑞幸</v>
      </c>
      <c r="C8115" t="s">
        <v>10</v>
      </c>
      <c r="D8115" s="2">
        <f>VLOOKUP(C8115,属性!A:E,3,FALSE)</f>
        <v>46076</v>
      </c>
      <c r="E8115" s="2" t="str">
        <f>VLOOKUP(C8115,属性!A:E,4,FALSE)</f>
        <v>否</v>
      </c>
      <c r="F8115" t="s">
        <v>14038</v>
      </c>
      <c r="G8115" t="s">
        <v>14039</v>
      </c>
      <c r="H8115" s="2">
        <v>46078</v>
      </c>
      <c r="I8115" t="s">
        <v>23</v>
      </c>
      <c r="J8115" s="2">
        <v>46087</v>
      </c>
    </row>
    <row r="8116" spans="1:10">
      <c r="A8116">
        <v>8305</v>
      </c>
      <c r="B8116" t="str">
        <f>VLOOKUP(C8116,属性!A:E,2,FALSE)</f>
        <v>瑞幸</v>
      </c>
      <c r="C8116" t="s">
        <v>10</v>
      </c>
      <c r="D8116" s="2">
        <f>VLOOKUP(C8116,属性!A:E,3,FALSE)</f>
        <v>46076</v>
      </c>
      <c r="E8116" s="2" t="str">
        <f>VLOOKUP(C8116,属性!A:E,4,FALSE)</f>
        <v>否</v>
      </c>
      <c r="F8116" t="s">
        <v>14040</v>
      </c>
      <c r="G8116" t="s">
        <v>9523</v>
      </c>
      <c r="H8116" s="2">
        <v>46078</v>
      </c>
      <c r="I8116" t="s">
        <v>16</v>
      </c>
      <c r="J8116" s="2">
        <v>46087</v>
      </c>
    </row>
    <row r="8117" spans="1:10">
      <c r="A8117">
        <v>8306</v>
      </c>
      <c r="B8117" t="str">
        <f>VLOOKUP(C8117,属性!A:E,2,FALSE)</f>
        <v>瑞幸</v>
      </c>
      <c r="C8117" t="s">
        <v>10</v>
      </c>
      <c r="D8117" s="2">
        <f>VLOOKUP(C8117,属性!A:E,3,FALSE)</f>
        <v>46076</v>
      </c>
      <c r="E8117" s="2" t="str">
        <f>VLOOKUP(C8117,属性!A:E,4,FALSE)</f>
        <v>否</v>
      </c>
      <c r="F8117" t="s">
        <v>14041</v>
      </c>
      <c r="G8117" t="s">
        <v>14042</v>
      </c>
      <c r="H8117" s="2">
        <v>46078</v>
      </c>
      <c r="I8117" t="s">
        <v>13</v>
      </c>
      <c r="J8117" s="2">
        <v>46087</v>
      </c>
    </row>
    <row r="8118" spans="1:10">
      <c r="A8118">
        <v>8307</v>
      </c>
      <c r="B8118" t="str">
        <f>VLOOKUP(C8118,属性!A:E,2,FALSE)</f>
        <v>瑞幸</v>
      </c>
      <c r="C8118" t="s">
        <v>10</v>
      </c>
      <c r="D8118" s="2">
        <f>VLOOKUP(C8118,属性!A:E,3,FALSE)</f>
        <v>46076</v>
      </c>
      <c r="E8118" s="2" t="str">
        <f>VLOOKUP(C8118,属性!A:E,4,FALSE)</f>
        <v>否</v>
      </c>
      <c r="F8118" t="s">
        <v>14043</v>
      </c>
      <c r="G8118" t="s">
        <v>14044</v>
      </c>
      <c r="H8118" s="2">
        <v>46078</v>
      </c>
      <c r="I8118" t="s">
        <v>26</v>
      </c>
      <c r="J8118" s="2">
        <v>46087</v>
      </c>
    </row>
    <row r="8119" spans="1:10">
      <c r="A8119">
        <v>8308</v>
      </c>
      <c r="B8119" t="str">
        <f>VLOOKUP(C8119,属性!A:E,2,FALSE)</f>
        <v>瑞幸</v>
      </c>
      <c r="C8119" t="s">
        <v>10</v>
      </c>
      <c r="D8119" s="2">
        <f>VLOOKUP(C8119,属性!A:E,3,FALSE)</f>
        <v>46076</v>
      </c>
      <c r="E8119" s="2" t="str">
        <f>VLOOKUP(C8119,属性!A:E,4,FALSE)</f>
        <v>否</v>
      </c>
      <c r="F8119" t="s">
        <v>14045</v>
      </c>
      <c r="G8119" t="s">
        <v>14046</v>
      </c>
      <c r="H8119" s="2">
        <v>46078</v>
      </c>
      <c r="I8119" t="s">
        <v>144</v>
      </c>
      <c r="J8119" s="2">
        <v>46087</v>
      </c>
    </row>
    <row r="8120" spans="1:10">
      <c r="A8120">
        <v>8309</v>
      </c>
      <c r="B8120" t="str">
        <f>VLOOKUP(C8120,属性!A:E,2,FALSE)</f>
        <v>瑞幸</v>
      </c>
      <c r="C8120" t="s">
        <v>10</v>
      </c>
      <c r="D8120" s="2">
        <f>VLOOKUP(C8120,属性!A:E,3,FALSE)</f>
        <v>46076</v>
      </c>
      <c r="E8120" s="2" t="str">
        <f>VLOOKUP(C8120,属性!A:E,4,FALSE)</f>
        <v>否</v>
      </c>
      <c r="F8120" t="s">
        <v>14047</v>
      </c>
      <c r="G8120" t="s">
        <v>14048</v>
      </c>
      <c r="H8120" s="2">
        <v>46078</v>
      </c>
      <c r="I8120" t="s">
        <v>62</v>
      </c>
      <c r="J8120" s="2">
        <v>46087</v>
      </c>
    </row>
    <row r="8121" spans="1:10">
      <c r="A8121">
        <v>8310</v>
      </c>
      <c r="B8121" t="str">
        <f>VLOOKUP(C8121,属性!A:E,2,FALSE)</f>
        <v>瑞幸</v>
      </c>
      <c r="C8121" t="s">
        <v>10</v>
      </c>
      <c r="D8121" s="2">
        <f>VLOOKUP(C8121,属性!A:E,3,FALSE)</f>
        <v>46076</v>
      </c>
      <c r="E8121" s="2" t="str">
        <f>VLOOKUP(C8121,属性!A:E,4,FALSE)</f>
        <v>否</v>
      </c>
      <c r="F8121" t="s">
        <v>14049</v>
      </c>
      <c r="G8121" t="s">
        <v>2904</v>
      </c>
      <c r="H8121" s="2">
        <v>46078</v>
      </c>
      <c r="I8121" t="s">
        <v>13</v>
      </c>
      <c r="J8121" s="2">
        <v>46087</v>
      </c>
    </row>
    <row r="8122" spans="1:10">
      <c r="A8122">
        <v>8311</v>
      </c>
      <c r="B8122" t="str">
        <f>VLOOKUP(C8122,属性!A:E,2,FALSE)</f>
        <v>瑞幸</v>
      </c>
      <c r="C8122" t="s">
        <v>10</v>
      </c>
      <c r="D8122" s="2">
        <f>VLOOKUP(C8122,属性!A:E,3,FALSE)</f>
        <v>46076</v>
      </c>
      <c r="E8122" s="2" t="str">
        <f>VLOOKUP(C8122,属性!A:E,4,FALSE)</f>
        <v>否</v>
      </c>
      <c r="F8122" t="s">
        <v>14050</v>
      </c>
      <c r="G8122" t="s">
        <v>14051</v>
      </c>
      <c r="H8122" s="2">
        <v>46078</v>
      </c>
      <c r="I8122" t="s">
        <v>16</v>
      </c>
      <c r="J8122" s="2">
        <v>46087</v>
      </c>
    </row>
    <row r="8123" spans="1:10">
      <c r="A8123">
        <v>8312</v>
      </c>
      <c r="B8123" t="str">
        <f>VLOOKUP(C8123,属性!A:E,2,FALSE)</f>
        <v>瑞幸</v>
      </c>
      <c r="C8123" t="s">
        <v>10</v>
      </c>
      <c r="D8123" s="2">
        <f>VLOOKUP(C8123,属性!A:E,3,FALSE)</f>
        <v>46076</v>
      </c>
      <c r="E8123" s="2" t="str">
        <f>VLOOKUP(C8123,属性!A:E,4,FALSE)</f>
        <v>否</v>
      </c>
      <c r="F8123" t="s">
        <v>14052</v>
      </c>
      <c r="G8123" t="s">
        <v>14053</v>
      </c>
      <c r="H8123" s="2">
        <v>46078</v>
      </c>
      <c r="I8123" t="s">
        <v>41</v>
      </c>
      <c r="J8123" s="2">
        <v>46087</v>
      </c>
    </row>
    <row r="8124" spans="1:10">
      <c r="A8124">
        <v>8313</v>
      </c>
      <c r="B8124" t="str">
        <f>VLOOKUP(C8124,属性!A:E,2,FALSE)</f>
        <v>瑞幸</v>
      </c>
      <c r="C8124" t="s">
        <v>10</v>
      </c>
      <c r="D8124" s="2">
        <f>VLOOKUP(C8124,属性!A:E,3,FALSE)</f>
        <v>46076</v>
      </c>
      <c r="E8124" s="2" t="str">
        <f>VLOOKUP(C8124,属性!A:E,4,FALSE)</f>
        <v>否</v>
      </c>
      <c r="F8124" t="s">
        <v>14054</v>
      </c>
      <c r="G8124" t="s">
        <v>14055</v>
      </c>
      <c r="H8124" s="2">
        <v>46078</v>
      </c>
      <c r="I8124" t="s">
        <v>31</v>
      </c>
      <c r="J8124" s="2">
        <v>46087</v>
      </c>
    </row>
    <row r="8125" spans="1:10">
      <c r="A8125">
        <v>8314</v>
      </c>
      <c r="B8125" t="str">
        <f>VLOOKUP(C8125,属性!A:E,2,FALSE)</f>
        <v>瑞幸</v>
      </c>
      <c r="C8125" t="s">
        <v>10</v>
      </c>
      <c r="D8125" s="2">
        <f>VLOOKUP(C8125,属性!A:E,3,FALSE)</f>
        <v>46076</v>
      </c>
      <c r="E8125" s="2" t="str">
        <f>VLOOKUP(C8125,属性!A:E,4,FALSE)</f>
        <v>否</v>
      </c>
      <c r="F8125" t="s">
        <v>14056</v>
      </c>
      <c r="G8125" t="s">
        <v>2105</v>
      </c>
      <c r="H8125" s="2">
        <v>46078</v>
      </c>
      <c r="I8125" t="s">
        <v>41</v>
      </c>
      <c r="J8125" s="2">
        <v>46087</v>
      </c>
    </row>
    <row r="8126" spans="1:10">
      <c r="A8126">
        <v>8315</v>
      </c>
      <c r="B8126" t="str">
        <f>VLOOKUP(C8126,属性!A:E,2,FALSE)</f>
        <v>瑞幸</v>
      </c>
      <c r="C8126" t="s">
        <v>10</v>
      </c>
      <c r="D8126" s="2">
        <f>VLOOKUP(C8126,属性!A:E,3,FALSE)</f>
        <v>46076</v>
      </c>
      <c r="E8126" s="2" t="str">
        <f>VLOOKUP(C8126,属性!A:E,4,FALSE)</f>
        <v>否</v>
      </c>
      <c r="F8126" t="s">
        <v>9909</v>
      </c>
      <c r="G8126" t="s">
        <v>14057</v>
      </c>
      <c r="H8126" s="2">
        <v>46078</v>
      </c>
      <c r="I8126" t="s">
        <v>23</v>
      </c>
      <c r="J8126" s="2">
        <v>46087</v>
      </c>
    </row>
    <row r="8127" spans="1:10">
      <c r="A8127">
        <v>8316</v>
      </c>
      <c r="B8127" t="str">
        <f>VLOOKUP(C8127,属性!A:E,2,FALSE)</f>
        <v>瑞幸</v>
      </c>
      <c r="C8127" t="s">
        <v>10</v>
      </c>
      <c r="D8127" s="2">
        <f>VLOOKUP(C8127,属性!A:E,3,FALSE)</f>
        <v>46076</v>
      </c>
      <c r="E8127" s="2" t="str">
        <f>VLOOKUP(C8127,属性!A:E,4,FALSE)</f>
        <v>否</v>
      </c>
      <c r="F8127" t="s">
        <v>14058</v>
      </c>
      <c r="G8127" t="s">
        <v>14059</v>
      </c>
      <c r="H8127" s="2">
        <v>46078</v>
      </c>
      <c r="I8127" t="s">
        <v>320</v>
      </c>
      <c r="J8127" s="2">
        <v>46087</v>
      </c>
    </row>
    <row r="8128" spans="1:10">
      <c r="A8128">
        <v>8317</v>
      </c>
      <c r="B8128" t="str">
        <f>VLOOKUP(C8128,属性!A:E,2,FALSE)</f>
        <v>瑞幸</v>
      </c>
      <c r="C8128" t="s">
        <v>10</v>
      </c>
      <c r="D8128" s="2">
        <f>VLOOKUP(C8128,属性!A:E,3,FALSE)</f>
        <v>46076</v>
      </c>
      <c r="E8128" s="2" t="str">
        <f>VLOOKUP(C8128,属性!A:E,4,FALSE)</f>
        <v>否</v>
      </c>
      <c r="F8128" t="s">
        <v>14060</v>
      </c>
      <c r="G8128" t="s">
        <v>14061</v>
      </c>
      <c r="H8128" s="2">
        <v>46078</v>
      </c>
      <c r="I8128" t="s">
        <v>31</v>
      </c>
      <c r="J8128" s="2">
        <v>46087</v>
      </c>
    </row>
    <row r="8129" spans="1:10">
      <c r="A8129">
        <v>8318</v>
      </c>
      <c r="B8129" t="str">
        <f>VLOOKUP(C8129,属性!A:E,2,FALSE)</f>
        <v>瑞幸</v>
      </c>
      <c r="C8129" t="s">
        <v>10</v>
      </c>
      <c r="D8129" s="2">
        <f>VLOOKUP(C8129,属性!A:E,3,FALSE)</f>
        <v>46076</v>
      </c>
      <c r="E8129" s="2" t="str">
        <f>VLOOKUP(C8129,属性!A:E,4,FALSE)</f>
        <v>否</v>
      </c>
      <c r="F8129" t="s">
        <v>14062</v>
      </c>
      <c r="G8129" t="s">
        <v>14063</v>
      </c>
      <c r="H8129" s="2">
        <v>46078</v>
      </c>
      <c r="I8129" t="s">
        <v>62</v>
      </c>
      <c r="J8129" s="2">
        <v>46087</v>
      </c>
    </row>
    <row r="8130" spans="1:10">
      <c r="A8130">
        <v>8319</v>
      </c>
      <c r="B8130" t="str">
        <f>VLOOKUP(C8130,属性!A:E,2,FALSE)</f>
        <v>瑞幸</v>
      </c>
      <c r="C8130" t="s">
        <v>10</v>
      </c>
      <c r="D8130" s="2">
        <f>VLOOKUP(C8130,属性!A:E,3,FALSE)</f>
        <v>46076</v>
      </c>
      <c r="E8130" s="2" t="str">
        <f>VLOOKUP(C8130,属性!A:E,4,FALSE)</f>
        <v>否</v>
      </c>
      <c r="F8130" t="s">
        <v>14064</v>
      </c>
      <c r="G8130" t="s">
        <v>14065</v>
      </c>
      <c r="H8130" s="2">
        <v>46078</v>
      </c>
      <c r="I8130" t="s">
        <v>208</v>
      </c>
      <c r="J8130" s="2">
        <v>46087</v>
      </c>
    </row>
    <row r="8131" spans="1:10">
      <c r="A8131">
        <v>8320</v>
      </c>
      <c r="B8131" t="str">
        <f>VLOOKUP(C8131,属性!A:E,2,FALSE)</f>
        <v>瑞幸</v>
      </c>
      <c r="C8131" t="s">
        <v>10</v>
      </c>
      <c r="D8131" s="2">
        <f>VLOOKUP(C8131,属性!A:E,3,FALSE)</f>
        <v>46076</v>
      </c>
      <c r="E8131" s="2" t="str">
        <f>VLOOKUP(C8131,属性!A:E,4,FALSE)</f>
        <v>否</v>
      </c>
      <c r="F8131" t="s">
        <v>14066</v>
      </c>
      <c r="G8131" t="s">
        <v>146</v>
      </c>
      <c r="H8131" s="2">
        <v>46078</v>
      </c>
      <c r="I8131" t="s">
        <v>56</v>
      </c>
      <c r="J8131" s="2">
        <v>46087</v>
      </c>
    </row>
    <row r="8132" spans="1:10">
      <c r="A8132">
        <v>8321</v>
      </c>
      <c r="B8132" t="str">
        <f>VLOOKUP(C8132,属性!A:E,2,FALSE)</f>
        <v>瑞幸</v>
      </c>
      <c r="C8132" t="s">
        <v>10</v>
      </c>
      <c r="D8132" s="2">
        <f>VLOOKUP(C8132,属性!A:E,3,FALSE)</f>
        <v>46076</v>
      </c>
      <c r="E8132" s="2" t="str">
        <f>VLOOKUP(C8132,属性!A:E,4,FALSE)</f>
        <v>否</v>
      </c>
      <c r="F8132" t="s">
        <v>163</v>
      </c>
      <c r="G8132" t="s">
        <v>13651</v>
      </c>
      <c r="H8132" s="2">
        <v>46078</v>
      </c>
      <c r="I8132" t="s">
        <v>102</v>
      </c>
      <c r="J8132" s="2">
        <v>46087</v>
      </c>
    </row>
    <row r="8133" spans="1:10">
      <c r="A8133">
        <v>8322</v>
      </c>
      <c r="B8133" t="str">
        <f>VLOOKUP(C8133,属性!A:E,2,FALSE)</f>
        <v>瑞幸</v>
      </c>
      <c r="C8133" t="s">
        <v>10</v>
      </c>
      <c r="D8133" s="2">
        <f>VLOOKUP(C8133,属性!A:E,3,FALSE)</f>
        <v>46076</v>
      </c>
      <c r="E8133" s="2" t="str">
        <f>VLOOKUP(C8133,属性!A:E,4,FALSE)</f>
        <v>否</v>
      </c>
      <c r="F8133" t="s">
        <v>14067</v>
      </c>
      <c r="G8133" t="s">
        <v>14068</v>
      </c>
      <c r="H8133" s="2">
        <v>46078</v>
      </c>
      <c r="I8133" t="s">
        <v>133</v>
      </c>
      <c r="J8133" s="2">
        <v>46087</v>
      </c>
    </row>
    <row r="8134" spans="1:10">
      <c r="A8134">
        <v>8323</v>
      </c>
      <c r="B8134" t="str">
        <f>VLOOKUP(C8134,属性!A:E,2,FALSE)</f>
        <v>瑞幸</v>
      </c>
      <c r="C8134" t="s">
        <v>10</v>
      </c>
      <c r="D8134" s="2">
        <f>VLOOKUP(C8134,属性!A:E,3,FALSE)</f>
        <v>46076</v>
      </c>
      <c r="E8134" s="2" t="str">
        <f>VLOOKUP(C8134,属性!A:E,4,FALSE)</f>
        <v>否</v>
      </c>
      <c r="F8134" t="s">
        <v>14069</v>
      </c>
      <c r="G8134" t="s">
        <v>119</v>
      </c>
      <c r="H8134" s="2">
        <v>46078</v>
      </c>
      <c r="I8134" t="s">
        <v>133</v>
      </c>
      <c r="J8134" s="2">
        <v>46087</v>
      </c>
    </row>
    <row r="8135" spans="1:10">
      <c r="A8135">
        <v>8324</v>
      </c>
      <c r="B8135" t="str">
        <f>VLOOKUP(C8135,属性!A:E,2,FALSE)</f>
        <v>瑞幸</v>
      </c>
      <c r="C8135" t="s">
        <v>10</v>
      </c>
      <c r="D8135" s="2">
        <f>VLOOKUP(C8135,属性!A:E,3,FALSE)</f>
        <v>46076</v>
      </c>
      <c r="E8135" s="2" t="str">
        <f>VLOOKUP(C8135,属性!A:E,4,FALSE)</f>
        <v>否</v>
      </c>
      <c r="F8135" t="s">
        <v>13337</v>
      </c>
      <c r="G8135" t="s">
        <v>14070</v>
      </c>
      <c r="H8135" s="2">
        <v>46078</v>
      </c>
      <c r="I8135" t="s">
        <v>38</v>
      </c>
      <c r="J8135" s="2">
        <v>46087</v>
      </c>
    </row>
    <row r="8136" spans="1:10">
      <c r="A8136">
        <v>8325</v>
      </c>
      <c r="B8136" t="str">
        <f>VLOOKUP(C8136,属性!A:E,2,FALSE)</f>
        <v>瑞幸</v>
      </c>
      <c r="C8136" t="s">
        <v>10</v>
      </c>
      <c r="D8136" s="2">
        <f>VLOOKUP(C8136,属性!A:E,3,FALSE)</f>
        <v>46076</v>
      </c>
      <c r="E8136" s="2" t="str">
        <f>VLOOKUP(C8136,属性!A:E,4,FALSE)</f>
        <v>否</v>
      </c>
      <c r="F8136" t="s">
        <v>14071</v>
      </c>
      <c r="G8136" t="s">
        <v>9525</v>
      </c>
      <c r="H8136" s="2">
        <v>46078</v>
      </c>
      <c r="I8136" t="s">
        <v>208</v>
      </c>
      <c r="J8136" s="2">
        <v>46087</v>
      </c>
    </row>
    <row r="8137" spans="1:10">
      <c r="A8137">
        <v>8326</v>
      </c>
      <c r="B8137" t="str">
        <f>VLOOKUP(C8137,属性!A:E,2,FALSE)</f>
        <v>瑞幸</v>
      </c>
      <c r="C8137" t="s">
        <v>10</v>
      </c>
      <c r="D8137" s="2">
        <f>VLOOKUP(C8137,属性!A:E,3,FALSE)</f>
        <v>46076</v>
      </c>
      <c r="E8137" s="2" t="str">
        <f>VLOOKUP(C8137,属性!A:E,4,FALSE)</f>
        <v>否</v>
      </c>
      <c r="F8137" t="s">
        <v>14072</v>
      </c>
      <c r="G8137" t="s">
        <v>119</v>
      </c>
      <c r="H8137" s="2">
        <v>46078</v>
      </c>
      <c r="I8137" t="s">
        <v>46</v>
      </c>
      <c r="J8137" s="2">
        <v>46087</v>
      </c>
    </row>
    <row r="8138" spans="1:10">
      <c r="A8138">
        <v>8327</v>
      </c>
      <c r="B8138" t="str">
        <f>VLOOKUP(C8138,属性!A:E,2,FALSE)</f>
        <v>瑞幸</v>
      </c>
      <c r="C8138" t="s">
        <v>10</v>
      </c>
      <c r="D8138" s="2">
        <f>VLOOKUP(C8138,属性!A:E,3,FALSE)</f>
        <v>46076</v>
      </c>
      <c r="E8138" s="2" t="str">
        <f>VLOOKUP(C8138,属性!A:E,4,FALSE)</f>
        <v>否</v>
      </c>
      <c r="F8138" t="s">
        <v>14073</v>
      </c>
      <c r="G8138" t="s">
        <v>14074</v>
      </c>
      <c r="H8138" s="2">
        <v>46077</v>
      </c>
      <c r="I8138" t="s">
        <v>13</v>
      </c>
      <c r="J8138" s="2">
        <v>46087</v>
      </c>
    </row>
    <row r="8139" spans="1:10">
      <c r="A8139">
        <v>8328</v>
      </c>
      <c r="B8139" t="str">
        <f>VLOOKUP(C8139,属性!A:E,2,FALSE)</f>
        <v>瑞幸</v>
      </c>
      <c r="C8139" t="s">
        <v>10</v>
      </c>
      <c r="D8139" s="2">
        <f>VLOOKUP(C8139,属性!A:E,3,FALSE)</f>
        <v>46076</v>
      </c>
      <c r="E8139" s="2" t="str">
        <f>VLOOKUP(C8139,属性!A:E,4,FALSE)</f>
        <v>否</v>
      </c>
      <c r="F8139" t="s">
        <v>14075</v>
      </c>
      <c r="G8139" t="s">
        <v>14076</v>
      </c>
      <c r="H8139" s="2">
        <v>46077</v>
      </c>
      <c r="I8139" t="s">
        <v>56</v>
      </c>
      <c r="J8139" s="2">
        <v>46087</v>
      </c>
    </row>
    <row r="8140" spans="1:10">
      <c r="A8140">
        <v>8329</v>
      </c>
      <c r="B8140" t="str">
        <f>VLOOKUP(C8140,属性!A:E,2,FALSE)</f>
        <v>瑞幸</v>
      </c>
      <c r="C8140" t="s">
        <v>10</v>
      </c>
      <c r="D8140" s="2">
        <f>VLOOKUP(C8140,属性!A:E,3,FALSE)</f>
        <v>46076</v>
      </c>
      <c r="E8140" s="2" t="str">
        <f>VLOOKUP(C8140,属性!A:E,4,FALSE)</f>
        <v>否</v>
      </c>
      <c r="F8140" t="s">
        <v>14077</v>
      </c>
      <c r="G8140" t="s">
        <v>14078</v>
      </c>
      <c r="H8140" s="2">
        <v>46077</v>
      </c>
      <c r="I8140" t="s">
        <v>46</v>
      </c>
      <c r="J8140" s="2">
        <v>46087</v>
      </c>
    </row>
    <row r="8141" spans="1:10">
      <c r="A8141">
        <v>8330</v>
      </c>
      <c r="B8141" t="str">
        <f>VLOOKUP(C8141,属性!A:E,2,FALSE)</f>
        <v>瑞幸</v>
      </c>
      <c r="C8141" t="s">
        <v>10</v>
      </c>
      <c r="D8141" s="2">
        <f>VLOOKUP(C8141,属性!A:E,3,FALSE)</f>
        <v>46076</v>
      </c>
      <c r="E8141" s="2" t="str">
        <f>VLOOKUP(C8141,属性!A:E,4,FALSE)</f>
        <v>否</v>
      </c>
      <c r="F8141" t="s">
        <v>14079</v>
      </c>
      <c r="G8141" t="s">
        <v>14080</v>
      </c>
      <c r="H8141" s="2">
        <v>46077</v>
      </c>
      <c r="I8141" t="s">
        <v>65</v>
      </c>
      <c r="J8141" s="2">
        <v>46087</v>
      </c>
    </row>
    <row r="8142" spans="1:10">
      <c r="A8142">
        <v>8331</v>
      </c>
      <c r="B8142" t="str">
        <f>VLOOKUP(C8142,属性!A:E,2,FALSE)</f>
        <v>瑞幸</v>
      </c>
      <c r="C8142" t="s">
        <v>10</v>
      </c>
      <c r="D8142" s="2">
        <f>VLOOKUP(C8142,属性!A:E,3,FALSE)</f>
        <v>46076</v>
      </c>
      <c r="E8142" s="2" t="str">
        <f>VLOOKUP(C8142,属性!A:E,4,FALSE)</f>
        <v>否</v>
      </c>
      <c r="F8142" t="s">
        <v>14081</v>
      </c>
      <c r="G8142" t="s">
        <v>9523</v>
      </c>
      <c r="H8142" s="2">
        <v>46077</v>
      </c>
      <c r="I8142" t="s">
        <v>144</v>
      </c>
      <c r="J8142" s="2">
        <v>46087</v>
      </c>
    </row>
    <row r="8143" spans="1:10">
      <c r="A8143">
        <v>8332</v>
      </c>
      <c r="B8143" t="str">
        <f>VLOOKUP(C8143,属性!A:E,2,FALSE)</f>
        <v>瑞幸</v>
      </c>
      <c r="C8143" t="s">
        <v>10</v>
      </c>
      <c r="D8143" s="2">
        <f>VLOOKUP(C8143,属性!A:E,3,FALSE)</f>
        <v>46076</v>
      </c>
      <c r="E8143" s="2" t="str">
        <f>VLOOKUP(C8143,属性!A:E,4,FALSE)</f>
        <v>否</v>
      </c>
      <c r="F8143" t="s">
        <v>14082</v>
      </c>
      <c r="G8143" t="s">
        <v>160</v>
      </c>
      <c r="H8143" s="2">
        <v>46077</v>
      </c>
      <c r="I8143" t="s">
        <v>320</v>
      </c>
      <c r="J8143" s="2">
        <v>46087</v>
      </c>
    </row>
    <row r="8144" spans="1:10">
      <c r="A8144">
        <v>8333</v>
      </c>
      <c r="B8144" t="str">
        <f>VLOOKUP(C8144,属性!A:E,2,FALSE)</f>
        <v>瑞幸</v>
      </c>
      <c r="C8144" t="s">
        <v>10</v>
      </c>
      <c r="D8144" s="2">
        <f>VLOOKUP(C8144,属性!A:E,3,FALSE)</f>
        <v>46076</v>
      </c>
      <c r="E8144" s="2" t="str">
        <f>VLOOKUP(C8144,属性!A:E,4,FALSE)</f>
        <v>否</v>
      </c>
      <c r="F8144" t="s">
        <v>14083</v>
      </c>
      <c r="G8144" t="s">
        <v>14084</v>
      </c>
      <c r="H8144" s="2">
        <v>46077</v>
      </c>
      <c r="I8144" t="s">
        <v>208</v>
      </c>
      <c r="J8144" s="2">
        <v>46087</v>
      </c>
    </row>
    <row r="8145" spans="1:10">
      <c r="A8145">
        <v>8334</v>
      </c>
      <c r="B8145" t="str">
        <f>VLOOKUP(C8145,属性!A:E,2,FALSE)</f>
        <v>瑞幸</v>
      </c>
      <c r="C8145" t="s">
        <v>10</v>
      </c>
      <c r="D8145" s="2">
        <f>VLOOKUP(C8145,属性!A:E,3,FALSE)</f>
        <v>46076</v>
      </c>
      <c r="E8145" s="2" t="str">
        <f>VLOOKUP(C8145,属性!A:E,4,FALSE)</f>
        <v>否</v>
      </c>
      <c r="F8145" t="s">
        <v>14085</v>
      </c>
      <c r="G8145" t="s">
        <v>14086</v>
      </c>
      <c r="H8145" s="2">
        <v>46077</v>
      </c>
      <c r="I8145" t="s">
        <v>117</v>
      </c>
      <c r="J8145" s="2">
        <v>46087</v>
      </c>
    </row>
    <row r="8146" spans="1:10">
      <c r="A8146">
        <v>8335</v>
      </c>
      <c r="B8146" t="str">
        <f>VLOOKUP(C8146,属性!A:E,2,FALSE)</f>
        <v>瑞幸</v>
      </c>
      <c r="C8146" t="s">
        <v>10</v>
      </c>
      <c r="D8146" s="2">
        <f>VLOOKUP(C8146,属性!A:E,3,FALSE)</f>
        <v>46076</v>
      </c>
      <c r="E8146" s="2" t="str">
        <f>VLOOKUP(C8146,属性!A:E,4,FALSE)</f>
        <v>否</v>
      </c>
      <c r="F8146" t="s">
        <v>14087</v>
      </c>
      <c r="G8146" t="s">
        <v>14088</v>
      </c>
      <c r="H8146" s="2">
        <v>46077</v>
      </c>
      <c r="I8146" t="s">
        <v>26</v>
      </c>
      <c r="J8146" s="2">
        <v>46087</v>
      </c>
    </row>
    <row r="8147" spans="1:10">
      <c r="A8147">
        <v>8336</v>
      </c>
      <c r="B8147" t="str">
        <f>VLOOKUP(C8147,属性!A:E,2,FALSE)</f>
        <v>瑞幸</v>
      </c>
      <c r="C8147" t="s">
        <v>10</v>
      </c>
      <c r="D8147" s="2">
        <f>VLOOKUP(C8147,属性!A:E,3,FALSE)</f>
        <v>46076</v>
      </c>
      <c r="E8147" s="2" t="str">
        <f>VLOOKUP(C8147,属性!A:E,4,FALSE)</f>
        <v>否</v>
      </c>
      <c r="F8147" t="s">
        <v>12439</v>
      </c>
      <c r="G8147" t="s">
        <v>4613</v>
      </c>
      <c r="H8147" s="2">
        <v>46077</v>
      </c>
      <c r="I8147" t="s">
        <v>62</v>
      </c>
      <c r="J8147" s="2">
        <v>46087</v>
      </c>
    </row>
    <row r="8148" spans="1:10">
      <c r="A8148">
        <v>8337</v>
      </c>
      <c r="B8148" t="str">
        <f>VLOOKUP(C8148,属性!A:E,2,FALSE)</f>
        <v>瑞幸</v>
      </c>
      <c r="C8148" t="s">
        <v>10</v>
      </c>
      <c r="D8148" s="2">
        <f>VLOOKUP(C8148,属性!A:E,3,FALSE)</f>
        <v>46076</v>
      </c>
      <c r="E8148" s="2" t="str">
        <f>VLOOKUP(C8148,属性!A:E,4,FALSE)</f>
        <v>否</v>
      </c>
      <c r="F8148" t="s">
        <v>14089</v>
      </c>
      <c r="G8148" t="s">
        <v>13496</v>
      </c>
      <c r="H8148" s="2">
        <v>46076</v>
      </c>
      <c r="I8148" t="s">
        <v>38</v>
      </c>
      <c r="J8148" s="2">
        <v>46087</v>
      </c>
    </row>
    <row r="8149" spans="1:10">
      <c r="A8149">
        <v>8338</v>
      </c>
      <c r="B8149" t="str">
        <f>VLOOKUP(C8149,属性!A:E,2,FALSE)</f>
        <v>瑞幸</v>
      </c>
      <c r="C8149" t="s">
        <v>10</v>
      </c>
      <c r="D8149" s="2">
        <f>VLOOKUP(C8149,属性!A:E,3,FALSE)</f>
        <v>46076</v>
      </c>
      <c r="E8149" s="2" t="str">
        <f>VLOOKUP(C8149,属性!A:E,4,FALSE)</f>
        <v>否</v>
      </c>
      <c r="F8149" t="s">
        <v>14090</v>
      </c>
      <c r="G8149" t="s">
        <v>14091</v>
      </c>
      <c r="H8149" s="2">
        <v>46076</v>
      </c>
      <c r="I8149" t="s">
        <v>62</v>
      </c>
      <c r="J8149" s="2">
        <v>46087</v>
      </c>
    </row>
    <row r="8150" spans="1:10">
      <c r="A8150">
        <v>8339</v>
      </c>
      <c r="B8150" t="str">
        <f>VLOOKUP(C8150,属性!A:E,2,FALSE)</f>
        <v>瑞幸</v>
      </c>
      <c r="C8150" t="s">
        <v>10</v>
      </c>
      <c r="D8150" s="2">
        <f>VLOOKUP(C8150,属性!A:E,3,FALSE)</f>
        <v>46076</v>
      </c>
      <c r="E8150" s="2" t="str">
        <f>VLOOKUP(C8150,属性!A:E,4,FALSE)</f>
        <v>否</v>
      </c>
      <c r="F8150" t="s">
        <v>14092</v>
      </c>
      <c r="G8150" t="s">
        <v>14093</v>
      </c>
      <c r="H8150" s="2">
        <v>46076</v>
      </c>
      <c r="I8150" t="s">
        <v>229</v>
      </c>
      <c r="J8150" s="2">
        <v>46087</v>
      </c>
    </row>
    <row r="8151" spans="1:10">
      <c r="A8151">
        <v>8340</v>
      </c>
      <c r="B8151" t="str">
        <f>VLOOKUP(C8151,属性!A:E,2,FALSE)</f>
        <v>瑞幸</v>
      </c>
      <c r="C8151" t="s">
        <v>10</v>
      </c>
      <c r="D8151" s="2">
        <f>VLOOKUP(C8151,属性!A:E,3,FALSE)</f>
        <v>46076</v>
      </c>
      <c r="E8151" s="2" t="str">
        <f>VLOOKUP(C8151,属性!A:E,4,FALSE)</f>
        <v>否</v>
      </c>
      <c r="F8151">
        <v>1</v>
      </c>
      <c r="G8151" t="s">
        <v>14094</v>
      </c>
      <c r="H8151" s="2">
        <v>46076</v>
      </c>
      <c r="I8151" t="s">
        <v>31</v>
      </c>
      <c r="J8151" s="2">
        <v>46087</v>
      </c>
    </row>
    <row r="8152" spans="1:10">
      <c r="A8152">
        <v>8341</v>
      </c>
      <c r="B8152" t="str">
        <f>VLOOKUP(C8152,属性!A:E,2,FALSE)</f>
        <v>瑞幸</v>
      </c>
      <c r="C8152" t="s">
        <v>10</v>
      </c>
      <c r="D8152" s="2">
        <f>VLOOKUP(C8152,属性!A:E,3,FALSE)</f>
        <v>46076</v>
      </c>
      <c r="E8152" s="2" t="str">
        <f>VLOOKUP(C8152,属性!A:E,4,FALSE)</f>
        <v>否</v>
      </c>
      <c r="F8152" t="s">
        <v>14095</v>
      </c>
      <c r="G8152" t="s">
        <v>14096</v>
      </c>
      <c r="H8152" s="2">
        <v>46076</v>
      </c>
      <c r="I8152" t="s">
        <v>303</v>
      </c>
      <c r="J8152" s="2">
        <v>46087</v>
      </c>
    </row>
    <row r="8153" spans="1:10">
      <c r="A8153">
        <v>8342</v>
      </c>
      <c r="B8153" t="str">
        <f>VLOOKUP(C8153,属性!A:E,2,FALSE)</f>
        <v>瑞幸</v>
      </c>
      <c r="C8153" t="s">
        <v>10</v>
      </c>
      <c r="D8153" s="2">
        <f>VLOOKUP(C8153,属性!A:E,3,FALSE)</f>
        <v>46076</v>
      </c>
      <c r="E8153" s="2" t="str">
        <f>VLOOKUP(C8153,属性!A:E,4,FALSE)</f>
        <v>否</v>
      </c>
      <c r="F8153" t="s">
        <v>14097</v>
      </c>
      <c r="G8153" t="s">
        <v>14098</v>
      </c>
      <c r="H8153" s="2">
        <v>46076</v>
      </c>
      <c r="I8153" t="s">
        <v>26</v>
      </c>
      <c r="J8153" s="2">
        <v>46087</v>
      </c>
    </row>
    <row r="8154" spans="1:10">
      <c r="A8154">
        <v>8343</v>
      </c>
      <c r="B8154" t="str">
        <f>VLOOKUP(C8154,属性!A:E,2,FALSE)</f>
        <v>瑞幸</v>
      </c>
      <c r="C8154" t="s">
        <v>10</v>
      </c>
      <c r="D8154" s="2">
        <f>VLOOKUP(C8154,属性!A:E,3,FALSE)</f>
        <v>46076</v>
      </c>
      <c r="E8154" s="2" t="str">
        <f>VLOOKUP(C8154,属性!A:E,4,FALSE)</f>
        <v>否</v>
      </c>
      <c r="F8154" t="s">
        <v>14099</v>
      </c>
      <c r="G8154" t="s">
        <v>14100</v>
      </c>
      <c r="H8154" s="2">
        <v>46086</v>
      </c>
      <c r="I8154" t="s">
        <v>41</v>
      </c>
      <c r="J8154" s="2">
        <v>46087</v>
      </c>
    </row>
    <row r="8155" spans="1:10">
      <c r="A8155">
        <v>8344</v>
      </c>
      <c r="B8155" t="str">
        <f>VLOOKUP(C8155,属性!A:E,2,FALSE)</f>
        <v>瑞幸</v>
      </c>
      <c r="C8155" t="s">
        <v>10</v>
      </c>
      <c r="D8155" s="2">
        <f>VLOOKUP(C8155,属性!A:E,3,FALSE)</f>
        <v>46076</v>
      </c>
      <c r="E8155" s="2" t="str">
        <f>VLOOKUP(C8155,属性!A:E,4,FALSE)</f>
        <v>否</v>
      </c>
      <c r="F8155" t="s">
        <v>14101</v>
      </c>
      <c r="G8155" t="s">
        <v>14102</v>
      </c>
      <c r="H8155" s="2">
        <v>46086</v>
      </c>
      <c r="I8155" t="s">
        <v>13</v>
      </c>
      <c r="J8155" s="2">
        <v>46087</v>
      </c>
    </row>
    <row r="8156" spans="1:10">
      <c r="A8156">
        <v>8345</v>
      </c>
      <c r="B8156" t="str">
        <f>VLOOKUP(C8156,属性!A:E,2,FALSE)</f>
        <v>瑞幸</v>
      </c>
      <c r="C8156" t="s">
        <v>10</v>
      </c>
      <c r="D8156" s="2">
        <f>VLOOKUP(C8156,属性!A:E,3,FALSE)</f>
        <v>46076</v>
      </c>
      <c r="E8156" s="2" t="str">
        <f>VLOOKUP(C8156,属性!A:E,4,FALSE)</f>
        <v>否</v>
      </c>
      <c r="F8156" t="s">
        <v>14103</v>
      </c>
      <c r="G8156" t="s">
        <v>14104</v>
      </c>
      <c r="H8156" s="2">
        <v>46085</v>
      </c>
      <c r="I8156" t="s">
        <v>41</v>
      </c>
      <c r="J8156" s="2">
        <v>46087</v>
      </c>
    </row>
    <row r="8157" spans="1:10">
      <c r="A8157">
        <v>8346</v>
      </c>
      <c r="B8157" t="str">
        <f>VLOOKUP(C8157,属性!A:E,2,FALSE)</f>
        <v>瑞幸</v>
      </c>
      <c r="C8157" t="s">
        <v>10</v>
      </c>
      <c r="D8157" s="2">
        <f>VLOOKUP(C8157,属性!A:E,3,FALSE)</f>
        <v>46076</v>
      </c>
      <c r="E8157" s="2" t="str">
        <f>VLOOKUP(C8157,属性!A:E,4,FALSE)</f>
        <v>否</v>
      </c>
      <c r="F8157" t="s">
        <v>14105</v>
      </c>
      <c r="G8157" t="s">
        <v>14106</v>
      </c>
      <c r="H8157" s="2">
        <v>46085</v>
      </c>
      <c r="I8157" t="s">
        <v>23</v>
      </c>
      <c r="J8157" s="2">
        <v>46087</v>
      </c>
    </row>
    <row r="8158" spans="1:10">
      <c r="A8158">
        <v>8347</v>
      </c>
      <c r="B8158" t="str">
        <f>VLOOKUP(C8158,属性!A:E,2,FALSE)</f>
        <v>瑞幸</v>
      </c>
      <c r="C8158" t="s">
        <v>10</v>
      </c>
      <c r="D8158" s="2">
        <f>VLOOKUP(C8158,属性!A:E,3,FALSE)</f>
        <v>46076</v>
      </c>
      <c r="E8158" s="2" t="str">
        <f>VLOOKUP(C8158,属性!A:E,4,FALSE)</f>
        <v>否</v>
      </c>
      <c r="F8158" t="s">
        <v>14107</v>
      </c>
      <c r="G8158" t="s">
        <v>709</v>
      </c>
      <c r="H8158" s="2">
        <v>46085</v>
      </c>
      <c r="I8158" t="s">
        <v>865</v>
      </c>
      <c r="J8158" s="2">
        <v>46087</v>
      </c>
    </row>
    <row r="8159" spans="1:10">
      <c r="A8159">
        <v>8348</v>
      </c>
      <c r="B8159" t="str">
        <f>VLOOKUP(C8159,属性!A:E,2,FALSE)</f>
        <v>瑞幸</v>
      </c>
      <c r="C8159" t="s">
        <v>10</v>
      </c>
      <c r="D8159" s="2">
        <f>VLOOKUP(C8159,属性!A:E,3,FALSE)</f>
        <v>46076</v>
      </c>
      <c r="E8159" s="2" t="str">
        <f>VLOOKUP(C8159,属性!A:E,4,FALSE)</f>
        <v>否</v>
      </c>
      <c r="F8159" t="s">
        <v>14108</v>
      </c>
      <c r="G8159" t="s">
        <v>709</v>
      </c>
      <c r="H8159" s="2">
        <v>46083</v>
      </c>
      <c r="I8159" t="s">
        <v>38</v>
      </c>
      <c r="J8159" s="2">
        <v>46087</v>
      </c>
    </row>
    <row r="8160" spans="1:10">
      <c r="A8160">
        <v>8349</v>
      </c>
      <c r="B8160" t="str">
        <f>VLOOKUP(C8160,属性!A:E,2,FALSE)</f>
        <v>瑞幸</v>
      </c>
      <c r="C8160" t="s">
        <v>10</v>
      </c>
      <c r="D8160" s="2">
        <f>VLOOKUP(C8160,属性!A:E,3,FALSE)</f>
        <v>46076</v>
      </c>
      <c r="E8160" s="2" t="str">
        <f>VLOOKUP(C8160,属性!A:E,4,FALSE)</f>
        <v>否</v>
      </c>
      <c r="F8160" t="s">
        <v>14109</v>
      </c>
      <c r="G8160" t="s">
        <v>14110</v>
      </c>
      <c r="H8160" s="2">
        <v>46082</v>
      </c>
      <c r="I8160" t="s">
        <v>23</v>
      </c>
      <c r="J8160" s="2">
        <v>46087</v>
      </c>
    </row>
    <row r="8161" spans="1:10">
      <c r="A8161">
        <v>8350</v>
      </c>
      <c r="B8161" t="str">
        <f>VLOOKUP(C8161,属性!A:E,2,FALSE)</f>
        <v>瑞幸</v>
      </c>
      <c r="C8161" t="s">
        <v>10</v>
      </c>
      <c r="D8161" s="2">
        <f>VLOOKUP(C8161,属性!A:E,3,FALSE)</f>
        <v>46076</v>
      </c>
      <c r="E8161" s="2" t="str">
        <f>VLOOKUP(C8161,属性!A:E,4,FALSE)</f>
        <v>否</v>
      </c>
      <c r="F8161" t="s">
        <v>14111</v>
      </c>
      <c r="G8161" t="s">
        <v>14112</v>
      </c>
      <c r="H8161" s="2">
        <v>46081</v>
      </c>
      <c r="I8161" t="s">
        <v>31</v>
      </c>
      <c r="J8161" s="2">
        <v>46087</v>
      </c>
    </row>
    <row r="8162" spans="1:10">
      <c r="A8162">
        <v>8351</v>
      </c>
      <c r="B8162" t="str">
        <f>VLOOKUP(C8162,属性!A:E,2,FALSE)</f>
        <v>瑞幸</v>
      </c>
      <c r="C8162" t="s">
        <v>10</v>
      </c>
      <c r="D8162" s="2">
        <f>VLOOKUP(C8162,属性!A:E,3,FALSE)</f>
        <v>46076</v>
      </c>
      <c r="E8162" s="2" t="str">
        <f>VLOOKUP(C8162,属性!A:E,4,FALSE)</f>
        <v>否</v>
      </c>
      <c r="F8162" t="s">
        <v>14113</v>
      </c>
      <c r="G8162" t="s">
        <v>1481</v>
      </c>
      <c r="H8162" s="2">
        <v>46080</v>
      </c>
      <c r="I8162" t="s">
        <v>62</v>
      </c>
      <c r="J8162" s="2">
        <v>46087</v>
      </c>
    </row>
    <row r="8163" spans="1:10">
      <c r="A8163">
        <v>8352</v>
      </c>
      <c r="B8163" t="str">
        <f>VLOOKUP(C8163,属性!A:E,2,FALSE)</f>
        <v>瑞幸</v>
      </c>
      <c r="C8163" t="s">
        <v>10</v>
      </c>
      <c r="D8163" s="2">
        <f>VLOOKUP(C8163,属性!A:E,3,FALSE)</f>
        <v>46076</v>
      </c>
      <c r="E8163" s="2" t="str">
        <f>VLOOKUP(C8163,属性!A:E,4,FALSE)</f>
        <v>否</v>
      </c>
      <c r="F8163" t="s">
        <v>14114</v>
      </c>
      <c r="G8163" t="s">
        <v>14115</v>
      </c>
      <c r="H8163" s="2">
        <v>46080</v>
      </c>
      <c r="I8163" t="s">
        <v>23</v>
      </c>
      <c r="J8163" s="2">
        <v>46087</v>
      </c>
    </row>
    <row r="8164" spans="1:10">
      <c r="A8164">
        <v>8353</v>
      </c>
      <c r="B8164" t="str">
        <f>VLOOKUP(C8164,属性!A:E,2,FALSE)</f>
        <v>瑞幸</v>
      </c>
      <c r="C8164" t="s">
        <v>10</v>
      </c>
      <c r="D8164" s="2">
        <f>VLOOKUP(C8164,属性!A:E,3,FALSE)</f>
        <v>46076</v>
      </c>
      <c r="E8164" s="2" t="str">
        <f>VLOOKUP(C8164,属性!A:E,4,FALSE)</f>
        <v>否</v>
      </c>
      <c r="F8164" t="s">
        <v>14116</v>
      </c>
      <c r="G8164" t="s">
        <v>14117</v>
      </c>
      <c r="H8164" s="2">
        <v>46080</v>
      </c>
      <c r="I8164" t="s">
        <v>31</v>
      </c>
      <c r="J8164" s="2">
        <v>46087</v>
      </c>
    </row>
    <row r="8165" spans="1:10">
      <c r="A8165">
        <v>8354</v>
      </c>
      <c r="B8165" t="str">
        <f>VLOOKUP(C8165,属性!A:E,2,FALSE)</f>
        <v>瑞幸</v>
      </c>
      <c r="C8165" t="s">
        <v>10</v>
      </c>
      <c r="D8165" s="2">
        <f>VLOOKUP(C8165,属性!A:E,3,FALSE)</f>
        <v>46076</v>
      </c>
      <c r="E8165" s="2" t="str">
        <f>VLOOKUP(C8165,属性!A:E,4,FALSE)</f>
        <v>否</v>
      </c>
      <c r="F8165" t="s">
        <v>14118</v>
      </c>
      <c r="G8165" t="s">
        <v>14119</v>
      </c>
      <c r="H8165" s="2">
        <v>46080</v>
      </c>
      <c r="I8165" t="s">
        <v>46</v>
      </c>
      <c r="J8165" s="2">
        <v>46087</v>
      </c>
    </row>
    <row r="8166" spans="1:10">
      <c r="A8166">
        <v>8355</v>
      </c>
      <c r="B8166" t="str">
        <f>VLOOKUP(C8166,属性!A:E,2,FALSE)</f>
        <v>瑞幸</v>
      </c>
      <c r="C8166" t="s">
        <v>10</v>
      </c>
      <c r="D8166" s="2">
        <f>VLOOKUP(C8166,属性!A:E,3,FALSE)</f>
        <v>46076</v>
      </c>
      <c r="E8166" s="2" t="str">
        <f>VLOOKUP(C8166,属性!A:E,4,FALSE)</f>
        <v>否</v>
      </c>
      <c r="F8166" t="s">
        <v>14120</v>
      </c>
      <c r="G8166" t="s">
        <v>14121</v>
      </c>
      <c r="H8166" s="2">
        <v>46080</v>
      </c>
      <c r="I8166" t="s">
        <v>144</v>
      </c>
      <c r="J8166" s="2">
        <v>46087</v>
      </c>
    </row>
    <row r="8167" spans="1:10">
      <c r="A8167">
        <v>8356</v>
      </c>
      <c r="B8167" t="str">
        <f>VLOOKUP(C8167,属性!A:E,2,FALSE)</f>
        <v>瑞幸</v>
      </c>
      <c r="C8167" t="s">
        <v>10</v>
      </c>
      <c r="D8167" s="2">
        <f>VLOOKUP(C8167,属性!A:E,3,FALSE)</f>
        <v>46076</v>
      </c>
      <c r="E8167" s="2" t="str">
        <f>VLOOKUP(C8167,属性!A:E,4,FALSE)</f>
        <v>否</v>
      </c>
      <c r="F8167" t="s">
        <v>14122</v>
      </c>
      <c r="G8167" t="s">
        <v>709</v>
      </c>
      <c r="H8167" s="2">
        <v>46080</v>
      </c>
      <c r="I8167" t="s">
        <v>31</v>
      </c>
      <c r="J8167" s="2">
        <v>46087</v>
      </c>
    </row>
    <row r="8168" spans="1:10">
      <c r="A8168">
        <v>8357</v>
      </c>
      <c r="B8168" t="str">
        <f>VLOOKUP(C8168,属性!A:E,2,FALSE)</f>
        <v>瑞幸</v>
      </c>
      <c r="C8168" t="s">
        <v>10</v>
      </c>
      <c r="D8168" s="2">
        <f>VLOOKUP(C8168,属性!A:E,3,FALSE)</f>
        <v>46076</v>
      </c>
      <c r="E8168" s="2" t="str">
        <f>VLOOKUP(C8168,属性!A:E,4,FALSE)</f>
        <v>否</v>
      </c>
      <c r="F8168" t="s">
        <v>1447</v>
      </c>
      <c r="G8168" t="s">
        <v>14123</v>
      </c>
      <c r="H8168" s="2">
        <v>46080</v>
      </c>
      <c r="I8168" t="s">
        <v>102</v>
      </c>
      <c r="J8168" s="2">
        <v>46087</v>
      </c>
    </row>
    <row r="8169" spans="1:10">
      <c r="A8169">
        <v>8358</v>
      </c>
      <c r="B8169" t="str">
        <f>VLOOKUP(C8169,属性!A:E,2,FALSE)</f>
        <v>瑞幸</v>
      </c>
      <c r="C8169" t="s">
        <v>10</v>
      </c>
      <c r="D8169" s="2">
        <f>VLOOKUP(C8169,属性!A:E,3,FALSE)</f>
        <v>46076</v>
      </c>
      <c r="E8169" s="2" t="str">
        <f>VLOOKUP(C8169,属性!A:E,4,FALSE)</f>
        <v>否</v>
      </c>
      <c r="F8169" t="s">
        <v>14124</v>
      </c>
      <c r="G8169" t="s">
        <v>709</v>
      </c>
      <c r="H8169" s="2">
        <v>46080</v>
      </c>
      <c r="I8169" t="s">
        <v>65</v>
      </c>
      <c r="J8169" s="2">
        <v>46087</v>
      </c>
    </row>
    <row r="8170" spans="1:10">
      <c r="A8170">
        <v>8359</v>
      </c>
      <c r="B8170" t="str">
        <f>VLOOKUP(C8170,属性!A:E,2,FALSE)</f>
        <v>瑞幸</v>
      </c>
      <c r="C8170" t="s">
        <v>10</v>
      </c>
      <c r="D8170" s="2">
        <f>VLOOKUP(C8170,属性!A:E,3,FALSE)</f>
        <v>46076</v>
      </c>
      <c r="E8170" s="2" t="str">
        <f>VLOOKUP(C8170,属性!A:E,4,FALSE)</f>
        <v>否</v>
      </c>
      <c r="F8170" t="s">
        <v>2227</v>
      </c>
      <c r="G8170" t="s">
        <v>14125</v>
      </c>
      <c r="H8170" s="2">
        <v>46080</v>
      </c>
      <c r="I8170" t="s">
        <v>99</v>
      </c>
      <c r="J8170" s="2">
        <v>46087</v>
      </c>
    </row>
    <row r="8171" spans="1:10">
      <c r="A8171">
        <v>8360</v>
      </c>
      <c r="B8171" t="str">
        <f>VLOOKUP(C8171,属性!A:E,2,FALSE)</f>
        <v>瑞幸</v>
      </c>
      <c r="C8171" t="s">
        <v>10</v>
      </c>
      <c r="D8171" s="2">
        <f>VLOOKUP(C8171,属性!A:E,3,FALSE)</f>
        <v>46076</v>
      </c>
      <c r="E8171" s="2" t="str">
        <f>VLOOKUP(C8171,属性!A:E,4,FALSE)</f>
        <v>否</v>
      </c>
      <c r="F8171" t="s">
        <v>2227</v>
      </c>
      <c r="G8171" t="s">
        <v>14126</v>
      </c>
      <c r="H8171" s="2">
        <v>46080</v>
      </c>
      <c r="I8171" t="s">
        <v>99</v>
      </c>
      <c r="J8171" s="2">
        <v>46087</v>
      </c>
    </row>
    <row r="8172" spans="1:10">
      <c r="A8172">
        <v>8361</v>
      </c>
      <c r="B8172" t="str">
        <f>VLOOKUP(C8172,属性!A:E,2,FALSE)</f>
        <v>瑞幸</v>
      </c>
      <c r="C8172" t="s">
        <v>10</v>
      </c>
      <c r="D8172" s="2">
        <f>VLOOKUP(C8172,属性!A:E,3,FALSE)</f>
        <v>46076</v>
      </c>
      <c r="E8172" s="2" t="str">
        <f>VLOOKUP(C8172,属性!A:E,4,FALSE)</f>
        <v>否</v>
      </c>
      <c r="F8172" t="s">
        <v>14127</v>
      </c>
      <c r="G8172" t="s">
        <v>14128</v>
      </c>
      <c r="H8172" s="2">
        <v>46078</v>
      </c>
      <c r="I8172" t="s">
        <v>208</v>
      </c>
      <c r="J8172" s="2">
        <v>46087</v>
      </c>
    </row>
    <row r="8173" spans="1:10">
      <c r="A8173">
        <v>8362</v>
      </c>
      <c r="B8173" t="str">
        <f>VLOOKUP(C8173,属性!A:E,2,FALSE)</f>
        <v>瑞幸</v>
      </c>
      <c r="C8173" t="s">
        <v>10</v>
      </c>
      <c r="D8173" s="2">
        <f>VLOOKUP(C8173,属性!A:E,3,FALSE)</f>
        <v>46076</v>
      </c>
      <c r="E8173" s="2" t="str">
        <f>VLOOKUP(C8173,属性!A:E,4,FALSE)</f>
        <v>否</v>
      </c>
      <c r="F8173" t="s">
        <v>14129</v>
      </c>
      <c r="G8173" t="s">
        <v>709</v>
      </c>
      <c r="H8173" s="2">
        <v>46078</v>
      </c>
      <c r="I8173" t="s">
        <v>26</v>
      </c>
      <c r="J8173" s="2">
        <v>46087</v>
      </c>
    </row>
    <row r="8174" spans="1:10">
      <c r="A8174">
        <v>8363</v>
      </c>
      <c r="B8174" t="str">
        <f>VLOOKUP(C8174,属性!A:E,2,FALSE)</f>
        <v>瑞幸</v>
      </c>
      <c r="C8174" t="s">
        <v>10</v>
      </c>
      <c r="D8174" s="2">
        <f>VLOOKUP(C8174,属性!A:E,3,FALSE)</f>
        <v>46076</v>
      </c>
      <c r="E8174" s="2" t="str">
        <f>VLOOKUP(C8174,属性!A:E,4,FALSE)</f>
        <v>否</v>
      </c>
      <c r="F8174" t="s">
        <v>14130</v>
      </c>
      <c r="G8174" t="s">
        <v>709</v>
      </c>
      <c r="H8174" s="2">
        <v>46077</v>
      </c>
      <c r="I8174" t="s">
        <v>26</v>
      </c>
      <c r="J8174" s="2">
        <v>46087</v>
      </c>
    </row>
    <row r="8175" spans="1:10">
      <c r="A8175">
        <v>8364</v>
      </c>
      <c r="B8175" t="str">
        <f>VLOOKUP(C8175,属性!A:E,2,FALSE)</f>
        <v>瑞幸</v>
      </c>
      <c r="C8175" t="s">
        <v>10</v>
      </c>
      <c r="D8175" s="2">
        <f>VLOOKUP(C8175,属性!A:E,3,FALSE)</f>
        <v>46076</v>
      </c>
      <c r="E8175" s="2" t="str">
        <f>VLOOKUP(C8175,属性!A:E,4,FALSE)</f>
        <v>否</v>
      </c>
      <c r="F8175" t="s">
        <v>14131</v>
      </c>
      <c r="G8175" t="s">
        <v>14132</v>
      </c>
      <c r="H8175" s="2">
        <v>46076</v>
      </c>
      <c r="I8175" t="s">
        <v>46</v>
      </c>
      <c r="J8175" s="2">
        <v>46087</v>
      </c>
    </row>
    <row r="8176" spans="1:10">
      <c r="A8176">
        <v>8365</v>
      </c>
      <c r="B8176" t="str">
        <f>VLOOKUP(C8176,属性!A:E,2,FALSE)</f>
        <v>瑞幸</v>
      </c>
      <c r="C8176" t="s">
        <v>10</v>
      </c>
      <c r="D8176" s="2">
        <f>VLOOKUP(C8176,属性!A:E,3,FALSE)</f>
        <v>46076</v>
      </c>
      <c r="E8176" s="2" t="str">
        <f>VLOOKUP(C8176,属性!A:E,4,FALSE)</f>
        <v>否</v>
      </c>
      <c r="F8176" t="s">
        <v>14133</v>
      </c>
      <c r="G8176" t="s">
        <v>14134</v>
      </c>
      <c r="H8176" s="2">
        <v>46076</v>
      </c>
      <c r="I8176" t="s">
        <v>23</v>
      </c>
      <c r="J8176" s="2">
        <v>46087</v>
      </c>
    </row>
    <row r="8177" spans="1:10">
      <c r="A8177">
        <v>8366</v>
      </c>
      <c r="B8177" t="str">
        <f>VLOOKUP(C8177,属性!A:E,2,FALSE)</f>
        <v>瑞幸</v>
      </c>
      <c r="C8177" t="s">
        <v>10</v>
      </c>
      <c r="D8177" s="2">
        <f>VLOOKUP(C8177,属性!A:E,3,FALSE)</f>
        <v>46076</v>
      </c>
      <c r="E8177" s="2" t="str">
        <f>VLOOKUP(C8177,属性!A:E,4,FALSE)</f>
        <v>否</v>
      </c>
      <c r="F8177" t="s">
        <v>1282</v>
      </c>
      <c r="G8177" t="s">
        <v>1108</v>
      </c>
      <c r="H8177" s="2">
        <v>46076</v>
      </c>
      <c r="I8177" t="s">
        <v>16</v>
      </c>
      <c r="J8177" s="2">
        <v>46087</v>
      </c>
    </row>
    <row r="8178" spans="1:10">
      <c r="A8178">
        <v>8367</v>
      </c>
      <c r="B8178" t="str">
        <f>VLOOKUP(C8178,属性!A:E,2,FALSE)</f>
        <v>瑞幸</v>
      </c>
      <c r="C8178" t="s">
        <v>10</v>
      </c>
      <c r="D8178" s="2">
        <f>VLOOKUP(C8178,属性!A:E,3,FALSE)</f>
        <v>46076</v>
      </c>
      <c r="E8178" s="2" t="str">
        <f>VLOOKUP(C8178,属性!A:E,4,FALSE)</f>
        <v>否</v>
      </c>
      <c r="F8178" t="s">
        <v>11564</v>
      </c>
      <c r="G8178" t="s">
        <v>14135</v>
      </c>
      <c r="H8178" s="2">
        <v>46076</v>
      </c>
      <c r="I8178" t="s">
        <v>56</v>
      </c>
      <c r="J8178" s="2">
        <v>46087</v>
      </c>
    </row>
    <row r="8179" spans="1:10">
      <c r="A8179">
        <v>8368</v>
      </c>
      <c r="B8179" t="str">
        <f>VLOOKUP(C8179,属性!A:E,2,FALSE)</f>
        <v>瑞幸</v>
      </c>
      <c r="C8179" t="s">
        <v>10</v>
      </c>
      <c r="D8179" s="2">
        <f>VLOOKUP(C8179,属性!A:E,3,FALSE)</f>
        <v>46076</v>
      </c>
      <c r="E8179" s="2" t="str">
        <f>VLOOKUP(C8179,属性!A:E,4,FALSE)</f>
        <v>否</v>
      </c>
      <c r="F8179" t="s">
        <v>14136</v>
      </c>
      <c r="G8179" t="s">
        <v>80</v>
      </c>
      <c r="H8179" s="2">
        <v>46083</v>
      </c>
      <c r="I8179" t="s">
        <v>46</v>
      </c>
      <c r="J8179" s="2">
        <v>46087</v>
      </c>
    </row>
    <row r="8180" spans="1:10">
      <c r="A8180">
        <v>8369</v>
      </c>
      <c r="B8180" t="str">
        <f>VLOOKUP(C8180,属性!A:E,2,FALSE)</f>
        <v>瑞幸</v>
      </c>
      <c r="C8180" t="s">
        <v>10</v>
      </c>
      <c r="D8180" s="2">
        <f>VLOOKUP(C8180,属性!A:E,3,FALSE)</f>
        <v>46076</v>
      </c>
      <c r="E8180" s="2" t="str">
        <f>VLOOKUP(C8180,属性!A:E,4,FALSE)</f>
        <v>否</v>
      </c>
      <c r="F8180" t="s">
        <v>14137</v>
      </c>
      <c r="G8180" t="s">
        <v>80</v>
      </c>
      <c r="H8180" s="2">
        <v>46083</v>
      </c>
      <c r="I8180" t="s">
        <v>13</v>
      </c>
      <c r="J8180" s="2">
        <v>46087</v>
      </c>
    </row>
    <row r="8181" spans="1:10">
      <c r="A8181">
        <v>8370</v>
      </c>
      <c r="B8181" t="str">
        <f>VLOOKUP(C8181,属性!A:E,2,FALSE)</f>
        <v>瑞幸</v>
      </c>
      <c r="C8181" t="s">
        <v>10</v>
      </c>
      <c r="D8181" s="2">
        <f>VLOOKUP(C8181,属性!A:E,3,FALSE)</f>
        <v>46076</v>
      </c>
      <c r="E8181" s="2" t="str">
        <f>VLOOKUP(C8181,属性!A:E,4,FALSE)</f>
        <v>否</v>
      </c>
      <c r="F8181" t="s">
        <v>14138</v>
      </c>
      <c r="G8181" t="s">
        <v>14139</v>
      </c>
      <c r="H8181" s="2">
        <v>46076</v>
      </c>
      <c r="I8181" t="s">
        <v>99</v>
      </c>
      <c r="J8181" s="2">
        <v>46087</v>
      </c>
    </row>
    <row r="8182" spans="1:10">
      <c r="A8182">
        <v>8371</v>
      </c>
      <c r="B8182" t="str">
        <f>VLOOKUP(C8182,属性!A:E,2,FALSE)</f>
        <v>瑞幸</v>
      </c>
      <c r="C8182" t="s">
        <v>10</v>
      </c>
      <c r="D8182" s="2">
        <f>VLOOKUP(C8182,属性!A:E,3,FALSE)</f>
        <v>46076</v>
      </c>
      <c r="E8182" s="2" t="str">
        <f>VLOOKUP(C8182,属性!A:E,4,FALSE)</f>
        <v>否</v>
      </c>
      <c r="F8182" t="s">
        <v>355</v>
      </c>
      <c r="G8182" t="s">
        <v>14140</v>
      </c>
      <c r="H8182" s="2">
        <v>46076</v>
      </c>
      <c r="I8182" t="s">
        <v>46</v>
      </c>
      <c r="J8182" s="2">
        <v>46087</v>
      </c>
    </row>
    <row r="8183" spans="1:10">
      <c r="A8183">
        <v>8372</v>
      </c>
      <c r="B8183" t="str">
        <f>VLOOKUP(C8183,属性!A:E,2,FALSE)</f>
        <v>瑞幸</v>
      </c>
      <c r="C8183" t="s">
        <v>10</v>
      </c>
      <c r="D8183" s="2">
        <f>VLOOKUP(C8183,属性!A:E,3,FALSE)</f>
        <v>46076</v>
      </c>
      <c r="E8183" s="2" t="str">
        <f>VLOOKUP(C8183,属性!A:E,4,FALSE)</f>
        <v>否</v>
      </c>
      <c r="F8183" t="s">
        <v>293</v>
      </c>
      <c r="G8183" t="s">
        <v>14141</v>
      </c>
      <c r="H8183" s="2">
        <v>46076</v>
      </c>
      <c r="I8183" t="s">
        <v>13</v>
      </c>
      <c r="J8183" s="2">
        <v>46087</v>
      </c>
    </row>
    <row r="8184" spans="1:10">
      <c r="A8184">
        <v>8373</v>
      </c>
      <c r="B8184" t="str">
        <f>VLOOKUP(C8184,属性!A:E,2,FALSE)</f>
        <v>瑞幸</v>
      </c>
      <c r="C8184" t="s">
        <v>10</v>
      </c>
      <c r="D8184" s="2">
        <f>VLOOKUP(C8184,属性!A:E,3,FALSE)</f>
        <v>46076</v>
      </c>
      <c r="E8184" s="2" t="str">
        <f>VLOOKUP(C8184,属性!A:E,4,FALSE)</f>
        <v>否</v>
      </c>
      <c r="F8184" t="s">
        <v>295</v>
      </c>
      <c r="G8184" t="s">
        <v>14142</v>
      </c>
      <c r="H8184" s="2">
        <v>46076</v>
      </c>
      <c r="I8184" t="s">
        <v>62</v>
      </c>
      <c r="J8184" s="2">
        <v>46087</v>
      </c>
    </row>
    <row r="8185" spans="1:10">
      <c r="A8185">
        <v>8374</v>
      </c>
      <c r="B8185" t="str">
        <f>VLOOKUP(C8185,属性!A:E,2,FALSE)</f>
        <v>瑞幸</v>
      </c>
      <c r="C8185" t="s">
        <v>10</v>
      </c>
      <c r="D8185" s="2">
        <f>VLOOKUP(C8185,属性!A:E,3,FALSE)</f>
        <v>46076</v>
      </c>
      <c r="E8185" s="2" t="str">
        <f>VLOOKUP(C8185,属性!A:E,4,FALSE)</f>
        <v>否</v>
      </c>
      <c r="F8185" t="s">
        <v>14143</v>
      </c>
      <c r="G8185" t="s">
        <v>14144</v>
      </c>
      <c r="H8185" s="2">
        <v>46076</v>
      </c>
      <c r="I8185" t="s">
        <v>26</v>
      </c>
      <c r="J8185" s="2">
        <v>46087</v>
      </c>
    </row>
    <row r="8186" spans="1:10">
      <c r="A8186">
        <v>8375</v>
      </c>
      <c r="B8186" t="str">
        <f>VLOOKUP(C8186,属性!A:E,2,FALSE)</f>
        <v>瑞幸</v>
      </c>
      <c r="C8186" t="s">
        <v>10</v>
      </c>
      <c r="D8186" s="2">
        <f>VLOOKUP(C8186,属性!A:E,3,FALSE)</f>
        <v>46076</v>
      </c>
      <c r="E8186" s="2" t="str">
        <f>VLOOKUP(C8186,属性!A:E,4,FALSE)</f>
        <v>否</v>
      </c>
      <c r="F8186" t="s">
        <v>163</v>
      </c>
      <c r="G8186" t="s">
        <v>14145</v>
      </c>
      <c r="H8186" s="2">
        <v>46076</v>
      </c>
      <c r="I8186" t="s">
        <v>31</v>
      </c>
      <c r="J8186" s="2">
        <v>46087</v>
      </c>
    </row>
    <row r="8187" spans="1:10">
      <c r="A8187">
        <v>8376</v>
      </c>
      <c r="B8187" t="str">
        <f>VLOOKUP(C8187,属性!A:E,2,FALSE)</f>
        <v>瑞幸</v>
      </c>
      <c r="C8187" t="s">
        <v>10</v>
      </c>
      <c r="D8187" s="2">
        <f>VLOOKUP(C8187,属性!A:E,3,FALSE)</f>
        <v>46076</v>
      </c>
      <c r="E8187" s="2" t="str">
        <f>VLOOKUP(C8187,属性!A:E,4,FALSE)</f>
        <v>否</v>
      </c>
      <c r="F8187" t="s">
        <v>295</v>
      </c>
      <c r="G8187" t="s">
        <v>14146</v>
      </c>
      <c r="H8187" s="2">
        <v>46076</v>
      </c>
      <c r="I8187" t="s">
        <v>62</v>
      </c>
      <c r="J8187" s="2">
        <v>46087</v>
      </c>
    </row>
    <row r="8188" spans="1:10">
      <c r="A8188">
        <v>8377</v>
      </c>
      <c r="B8188" t="str">
        <f>VLOOKUP(C8188,属性!A:E,2,FALSE)</f>
        <v>瑞幸</v>
      </c>
      <c r="C8188" t="s">
        <v>10</v>
      </c>
      <c r="D8188" s="2">
        <f>VLOOKUP(C8188,属性!A:E,3,FALSE)</f>
        <v>46076</v>
      </c>
      <c r="E8188" s="2" t="str">
        <f>VLOOKUP(C8188,属性!A:E,4,FALSE)</f>
        <v>否</v>
      </c>
      <c r="F8188" t="s">
        <v>14147</v>
      </c>
      <c r="G8188" t="s">
        <v>14148</v>
      </c>
      <c r="H8188" s="2">
        <v>46082</v>
      </c>
      <c r="I8188" t="s">
        <v>26</v>
      </c>
      <c r="J8188" s="2">
        <v>46087</v>
      </c>
    </row>
    <row r="8189" spans="1:10">
      <c r="A8189">
        <v>8378</v>
      </c>
      <c r="B8189" t="str">
        <f>VLOOKUP(C8189,属性!A:E,2,FALSE)</f>
        <v>瑞幸</v>
      </c>
      <c r="C8189" t="s">
        <v>10</v>
      </c>
      <c r="D8189" s="2">
        <f>VLOOKUP(C8189,属性!A:E,3,FALSE)</f>
        <v>46076</v>
      </c>
      <c r="E8189" s="2" t="str">
        <f>VLOOKUP(C8189,属性!A:E,4,FALSE)</f>
        <v>否</v>
      </c>
      <c r="F8189" t="s">
        <v>14149</v>
      </c>
      <c r="G8189" t="s">
        <v>14150</v>
      </c>
      <c r="H8189" s="2">
        <v>46083</v>
      </c>
      <c r="I8189" t="s">
        <v>13</v>
      </c>
      <c r="J8189" s="2">
        <v>46087</v>
      </c>
    </row>
    <row r="8190" spans="1:10">
      <c r="A8190">
        <v>8379</v>
      </c>
      <c r="B8190" t="str">
        <f>VLOOKUP(C8190,属性!A:E,2,FALSE)</f>
        <v>瑞幸</v>
      </c>
      <c r="C8190" t="s">
        <v>10</v>
      </c>
      <c r="D8190" s="2">
        <f>VLOOKUP(C8190,属性!A:E,3,FALSE)</f>
        <v>46076</v>
      </c>
      <c r="E8190" s="2" t="str">
        <f>VLOOKUP(C8190,属性!A:E,4,FALSE)</f>
        <v>否</v>
      </c>
      <c r="F8190" t="s">
        <v>271</v>
      </c>
      <c r="G8190" t="s">
        <v>14151</v>
      </c>
      <c r="H8190" s="2">
        <v>46076</v>
      </c>
      <c r="I8190" t="s">
        <v>62</v>
      </c>
      <c r="J8190" s="2">
        <v>46087</v>
      </c>
    </row>
    <row r="8191" spans="1:10">
      <c r="A8191">
        <v>8380</v>
      </c>
      <c r="B8191" t="str">
        <f>VLOOKUP(C8191,属性!A:E,2,FALSE)</f>
        <v>瑞幸</v>
      </c>
      <c r="C8191" t="s">
        <v>10</v>
      </c>
      <c r="D8191" s="2">
        <f>VLOOKUP(C8191,属性!A:E,3,FALSE)</f>
        <v>46076</v>
      </c>
      <c r="E8191" s="2" t="str">
        <f>VLOOKUP(C8191,属性!A:E,4,FALSE)</f>
        <v>否</v>
      </c>
      <c r="F8191" t="s">
        <v>163</v>
      </c>
      <c r="G8191" t="s">
        <v>14152</v>
      </c>
      <c r="H8191" s="2">
        <v>46076</v>
      </c>
      <c r="I8191" t="s">
        <v>99</v>
      </c>
      <c r="J8191" s="2">
        <v>46087</v>
      </c>
    </row>
    <row r="8192" spans="1:10">
      <c r="A8192">
        <v>8381</v>
      </c>
      <c r="B8192" t="str">
        <f>VLOOKUP(C8192,属性!A:E,2,FALSE)</f>
        <v>瑞幸</v>
      </c>
      <c r="C8192" t="s">
        <v>10</v>
      </c>
      <c r="D8192" s="2">
        <f>VLOOKUP(C8192,属性!A:E,3,FALSE)</f>
        <v>46076</v>
      </c>
      <c r="E8192" s="2" t="str">
        <f>VLOOKUP(C8192,属性!A:E,4,FALSE)</f>
        <v>否</v>
      </c>
      <c r="F8192" t="s">
        <v>295</v>
      </c>
      <c r="G8192" t="s">
        <v>14153</v>
      </c>
      <c r="H8192" s="2">
        <v>46076</v>
      </c>
      <c r="I8192" t="s">
        <v>62</v>
      </c>
      <c r="J8192" s="2">
        <v>46087</v>
      </c>
    </row>
    <row r="8193" spans="1:10">
      <c r="A8193">
        <v>8382</v>
      </c>
      <c r="B8193" t="str">
        <f>VLOOKUP(C8193,属性!A:E,2,FALSE)</f>
        <v>瑞幸</v>
      </c>
      <c r="C8193" t="s">
        <v>10</v>
      </c>
      <c r="D8193" s="2">
        <f>VLOOKUP(C8193,属性!A:E,3,FALSE)</f>
        <v>46076</v>
      </c>
      <c r="E8193" s="2" t="str">
        <f>VLOOKUP(C8193,属性!A:E,4,FALSE)</f>
        <v>否</v>
      </c>
      <c r="F8193" t="s">
        <v>14154</v>
      </c>
      <c r="G8193" t="s">
        <v>14155</v>
      </c>
      <c r="H8193" s="2">
        <v>46076</v>
      </c>
      <c r="I8193" t="s">
        <v>46</v>
      </c>
      <c r="J8193" s="2">
        <v>46087</v>
      </c>
    </row>
    <row r="8194" spans="1:10">
      <c r="A8194">
        <v>8383</v>
      </c>
      <c r="B8194" t="str">
        <f>VLOOKUP(C8194,属性!A:E,2,FALSE)</f>
        <v>瑞幸</v>
      </c>
      <c r="C8194" t="s">
        <v>10</v>
      </c>
      <c r="D8194" s="2">
        <f>VLOOKUP(C8194,属性!A:E,3,FALSE)</f>
        <v>46076</v>
      </c>
      <c r="E8194" s="2" t="str">
        <f>VLOOKUP(C8194,属性!A:E,4,FALSE)</f>
        <v>否</v>
      </c>
      <c r="F8194" t="s">
        <v>234</v>
      </c>
      <c r="G8194" t="s">
        <v>14156</v>
      </c>
      <c r="H8194" s="2">
        <v>46080</v>
      </c>
      <c r="I8194" t="s">
        <v>62</v>
      </c>
      <c r="J8194" s="2">
        <v>46087</v>
      </c>
    </row>
    <row r="8195" spans="1:10">
      <c r="A8195">
        <v>8384</v>
      </c>
      <c r="B8195" t="str">
        <f>VLOOKUP(C8195,属性!A:E,2,FALSE)</f>
        <v>瑞幸</v>
      </c>
      <c r="C8195" t="s">
        <v>10</v>
      </c>
      <c r="D8195" s="2">
        <f>VLOOKUP(C8195,属性!A:E,3,FALSE)</f>
        <v>46076</v>
      </c>
      <c r="E8195" s="2" t="str">
        <f>VLOOKUP(C8195,属性!A:E,4,FALSE)</f>
        <v>否</v>
      </c>
      <c r="F8195" t="s">
        <v>14157</v>
      </c>
      <c r="G8195" t="s">
        <v>14158</v>
      </c>
      <c r="H8195" s="2">
        <v>46076</v>
      </c>
      <c r="I8195" t="s">
        <v>46</v>
      </c>
      <c r="J8195" s="2">
        <v>46087</v>
      </c>
    </row>
    <row r="8196" spans="1:10">
      <c r="A8196">
        <v>8385</v>
      </c>
      <c r="B8196" t="str">
        <f>VLOOKUP(C8196,属性!A:E,2,FALSE)</f>
        <v>瑞幸</v>
      </c>
      <c r="C8196" t="s">
        <v>10</v>
      </c>
      <c r="D8196" s="2">
        <f>VLOOKUP(C8196,属性!A:E,3,FALSE)</f>
        <v>46076</v>
      </c>
      <c r="E8196" s="2" t="str">
        <f>VLOOKUP(C8196,属性!A:E,4,FALSE)</f>
        <v>否</v>
      </c>
      <c r="F8196" t="s">
        <v>271</v>
      </c>
      <c r="G8196" t="s">
        <v>14159</v>
      </c>
      <c r="H8196" s="2">
        <v>46076</v>
      </c>
      <c r="I8196" t="s">
        <v>62</v>
      </c>
      <c r="J8196" s="2">
        <v>46087</v>
      </c>
    </row>
    <row r="8197" spans="1:10">
      <c r="A8197">
        <v>8386</v>
      </c>
      <c r="B8197" t="str">
        <f>VLOOKUP(C8197,属性!A:E,2,FALSE)</f>
        <v>瑞幸</v>
      </c>
      <c r="C8197" t="s">
        <v>10</v>
      </c>
      <c r="D8197" s="2">
        <f>VLOOKUP(C8197,属性!A:E,3,FALSE)</f>
        <v>46076</v>
      </c>
      <c r="E8197" s="2" t="str">
        <f>VLOOKUP(C8197,属性!A:E,4,FALSE)</f>
        <v>否</v>
      </c>
      <c r="F8197" t="s">
        <v>310</v>
      </c>
      <c r="G8197" t="s">
        <v>14160</v>
      </c>
      <c r="H8197" s="2">
        <v>46076</v>
      </c>
      <c r="I8197" t="s">
        <v>303</v>
      </c>
      <c r="J8197" s="2">
        <v>46087</v>
      </c>
    </row>
    <row r="8198" spans="1:10">
      <c r="A8198">
        <v>8387</v>
      </c>
      <c r="B8198" t="str">
        <f>VLOOKUP(C8198,属性!A:E,2,FALSE)</f>
        <v>瑞幸</v>
      </c>
      <c r="C8198" t="s">
        <v>10</v>
      </c>
      <c r="D8198" s="2">
        <f>VLOOKUP(C8198,属性!A:E,3,FALSE)</f>
        <v>46076</v>
      </c>
      <c r="E8198" s="2" t="str">
        <f>VLOOKUP(C8198,属性!A:E,4,FALSE)</f>
        <v>否</v>
      </c>
      <c r="F8198" t="s">
        <v>295</v>
      </c>
      <c r="G8198" t="s">
        <v>14161</v>
      </c>
      <c r="H8198" s="2">
        <v>46076</v>
      </c>
      <c r="I8198" t="s">
        <v>62</v>
      </c>
      <c r="J8198" s="2">
        <v>46087</v>
      </c>
    </row>
    <row r="8199" spans="1:10">
      <c r="A8199">
        <v>8388</v>
      </c>
      <c r="B8199" t="str">
        <f>VLOOKUP(C8199,属性!A:E,2,FALSE)</f>
        <v>瑞幸</v>
      </c>
      <c r="C8199" t="s">
        <v>10</v>
      </c>
      <c r="D8199" s="2">
        <f>VLOOKUP(C8199,属性!A:E,3,FALSE)</f>
        <v>46076</v>
      </c>
      <c r="E8199" s="2" t="str">
        <f>VLOOKUP(C8199,属性!A:E,4,FALSE)</f>
        <v>否</v>
      </c>
      <c r="F8199" t="s">
        <v>14162</v>
      </c>
      <c r="G8199" t="s">
        <v>14163</v>
      </c>
      <c r="H8199" s="2">
        <v>46076</v>
      </c>
      <c r="I8199" t="s">
        <v>62</v>
      </c>
      <c r="J8199" s="2">
        <v>46087</v>
      </c>
    </row>
    <row r="8200" spans="1:10">
      <c r="A8200">
        <v>8389</v>
      </c>
      <c r="B8200" t="str">
        <f>VLOOKUP(C8200,属性!A:E,2,FALSE)</f>
        <v>瑞幸</v>
      </c>
      <c r="C8200" t="s">
        <v>10</v>
      </c>
      <c r="D8200" s="2">
        <f>VLOOKUP(C8200,属性!A:E,3,FALSE)</f>
        <v>46076</v>
      </c>
      <c r="E8200" s="2" t="str">
        <f>VLOOKUP(C8200,属性!A:E,4,FALSE)</f>
        <v>否</v>
      </c>
      <c r="F8200" t="s">
        <v>271</v>
      </c>
      <c r="G8200" t="s">
        <v>14164</v>
      </c>
      <c r="H8200" s="2">
        <v>46076</v>
      </c>
      <c r="I8200" t="s">
        <v>62</v>
      </c>
      <c r="J8200" s="2">
        <v>46087</v>
      </c>
    </row>
    <row r="8201" spans="1:10">
      <c r="A8201">
        <v>8390</v>
      </c>
      <c r="B8201" t="str">
        <f>VLOOKUP(C8201,属性!A:E,2,FALSE)</f>
        <v>瑞幸</v>
      </c>
      <c r="C8201" t="s">
        <v>10</v>
      </c>
      <c r="D8201" s="2">
        <f>VLOOKUP(C8201,属性!A:E,3,FALSE)</f>
        <v>46076</v>
      </c>
      <c r="E8201" s="2" t="str">
        <f>VLOOKUP(C8201,属性!A:E,4,FALSE)</f>
        <v>否</v>
      </c>
      <c r="F8201" t="s">
        <v>299</v>
      </c>
      <c r="G8201" t="s">
        <v>14165</v>
      </c>
      <c r="H8201" s="2">
        <v>46076</v>
      </c>
      <c r="I8201" t="s">
        <v>46</v>
      </c>
      <c r="J8201" s="2">
        <v>46087</v>
      </c>
    </row>
    <row r="8202" spans="1:10">
      <c r="A8202">
        <v>8391</v>
      </c>
      <c r="B8202" t="str">
        <f>VLOOKUP(C8202,属性!A:E,2,FALSE)</f>
        <v>瑞幸</v>
      </c>
      <c r="C8202" t="s">
        <v>10</v>
      </c>
      <c r="D8202" s="2">
        <f>VLOOKUP(C8202,属性!A:E,3,FALSE)</f>
        <v>46076</v>
      </c>
      <c r="E8202" s="2" t="str">
        <f>VLOOKUP(C8202,属性!A:E,4,FALSE)</f>
        <v>否</v>
      </c>
      <c r="F8202" t="s">
        <v>14166</v>
      </c>
      <c r="G8202" t="s">
        <v>119</v>
      </c>
      <c r="H8202" s="2">
        <v>46076</v>
      </c>
      <c r="I8202" t="s">
        <v>99</v>
      </c>
      <c r="J8202" s="2">
        <v>46087</v>
      </c>
    </row>
    <row r="8203" spans="1:10">
      <c r="A8203">
        <v>8392</v>
      </c>
      <c r="B8203" t="str">
        <f>VLOOKUP(C8203,属性!A:E,2,FALSE)</f>
        <v>瑞幸</v>
      </c>
      <c r="C8203" t="s">
        <v>10</v>
      </c>
      <c r="D8203" s="2">
        <f>VLOOKUP(C8203,属性!A:E,3,FALSE)</f>
        <v>46076</v>
      </c>
      <c r="E8203" s="2" t="str">
        <f>VLOOKUP(C8203,属性!A:E,4,FALSE)</f>
        <v>否</v>
      </c>
      <c r="F8203" t="s">
        <v>14167</v>
      </c>
      <c r="G8203" t="s">
        <v>14168</v>
      </c>
      <c r="H8203" s="2">
        <v>46076</v>
      </c>
      <c r="I8203" t="s">
        <v>38</v>
      </c>
      <c r="J8203" s="2">
        <v>46087</v>
      </c>
    </row>
    <row r="8204" spans="1:10">
      <c r="A8204">
        <v>8393</v>
      </c>
      <c r="B8204" t="str">
        <f>VLOOKUP(C8204,属性!A:E,2,FALSE)</f>
        <v>瑞幸</v>
      </c>
      <c r="C8204" t="s">
        <v>10</v>
      </c>
      <c r="D8204" s="2">
        <f>VLOOKUP(C8204,属性!A:E,3,FALSE)</f>
        <v>46076</v>
      </c>
      <c r="E8204" s="2" t="str">
        <f>VLOOKUP(C8204,属性!A:E,4,FALSE)</f>
        <v>否</v>
      </c>
      <c r="F8204" t="s">
        <v>312</v>
      </c>
      <c r="G8204" t="s">
        <v>14169</v>
      </c>
      <c r="H8204" s="2">
        <v>46076</v>
      </c>
      <c r="I8204" t="s">
        <v>208</v>
      </c>
      <c r="J8204" s="2">
        <v>46087</v>
      </c>
    </row>
    <row r="8205" spans="1:10">
      <c r="A8205">
        <v>8394</v>
      </c>
      <c r="B8205" t="str">
        <f>VLOOKUP(C8205,属性!A:E,2,FALSE)</f>
        <v>瑞幸</v>
      </c>
      <c r="C8205" t="s">
        <v>10</v>
      </c>
      <c r="D8205" s="2">
        <f>VLOOKUP(C8205,属性!A:E,3,FALSE)</f>
        <v>46076</v>
      </c>
      <c r="E8205" s="2" t="str">
        <f>VLOOKUP(C8205,属性!A:E,4,FALSE)</f>
        <v>否</v>
      </c>
      <c r="F8205" t="s">
        <v>318</v>
      </c>
      <c r="G8205" t="s">
        <v>14170</v>
      </c>
      <c r="H8205" s="2">
        <v>46076</v>
      </c>
      <c r="I8205" t="s">
        <v>320</v>
      </c>
      <c r="J8205" s="2">
        <v>46087</v>
      </c>
    </row>
    <row r="8206" spans="1:10">
      <c r="A8206">
        <v>8395</v>
      </c>
      <c r="B8206" t="str">
        <f>VLOOKUP(C8206,属性!A:E,2,FALSE)</f>
        <v>瑞幸</v>
      </c>
      <c r="C8206" t="s">
        <v>10</v>
      </c>
      <c r="D8206" s="2">
        <f>VLOOKUP(C8206,属性!A:E,3,FALSE)</f>
        <v>46076</v>
      </c>
      <c r="E8206" s="2" t="str">
        <f>VLOOKUP(C8206,属性!A:E,4,FALSE)</f>
        <v>否</v>
      </c>
      <c r="F8206" t="s">
        <v>295</v>
      </c>
      <c r="G8206" t="s">
        <v>14171</v>
      </c>
      <c r="H8206" s="2">
        <v>46076</v>
      </c>
      <c r="I8206" t="s">
        <v>62</v>
      </c>
      <c r="J8206" s="2">
        <v>46087</v>
      </c>
    </row>
    <row r="8207" spans="1:10">
      <c r="A8207">
        <v>8396</v>
      </c>
      <c r="B8207" t="str">
        <f>VLOOKUP(C8207,属性!A:E,2,FALSE)</f>
        <v>瑞幸</v>
      </c>
      <c r="C8207" t="s">
        <v>10</v>
      </c>
      <c r="D8207" s="2">
        <f>VLOOKUP(C8207,属性!A:E,3,FALSE)</f>
        <v>46076</v>
      </c>
      <c r="E8207" s="2" t="str">
        <f>VLOOKUP(C8207,属性!A:E,4,FALSE)</f>
        <v>否</v>
      </c>
      <c r="F8207" t="s">
        <v>14172</v>
      </c>
      <c r="G8207" t="s">
        <v>14173</v>
      </c>
      <c r="H8207" s="2">
        <v>46076</v>
      </c>
      <c r="I8207" t="s">
        <v>62</v>
      </c>
      <c r="J8207" s="2">
        <v>46087</v>
      </c>
    </row>
    <row r="8208" spans="1:10">
      <c r="A8208">
        <v>8397</v>
      </c>
      <c r="B8208" t="str">
        <f>VLOOKUP(C8208,属性!A:E,2,FALSE)</f>
        <v>瑞幸</v>
      </c>
      <c r="C8208" t="s">
        <v>10</v>
      </c>
      <c r="D8208" s="2">
        <f>VLOOKUP(C8208,属性!A:E,3,FALSE)</f>
        <v>46076</v>
      </c>
      <c r="E8208" s="2" t="str">
        <f>VLOOKUP(C8208,属性!A:E,4,FALSE)</f>
        <v>否</v>
      </c>
      <c r="F8208">
        <v>327</v>
      </c>
      <c r="G8208" t="s">
        <v>14174</v>
      </c>
      <c r="H8208" s="2">
        <v>46076</v>
      </c>
      <c r="I8208" t="s">
        <v>13</v>
      </c>
      <c r="J8208" s="2">
        <v>46087</v>
      </c>
    </row>
    <row r="8209" spans="1:10">
      <c r="A8209">
        <v>8398</v>
      </c>
      <c r="B8209" t="str">
        <f>VLOOKUP(C8209,属性!A:E,2,FALSE)</f>
        <v>瑞幸</v>
      </c>
      <c r="C8209" t="s">
        <v>10</v>
      </c>
      <c r="D8209" s="2">
        <f>VLOOKUP(C8209,属性!A:E,3,FALSE)</f>
        <v>46076</v>
      </c>
      <c r="E8209" s="2" t="str">
        <f>VLOOKUP(C8209,属性!A:E,4,FALSE)</f>
        <v>否</v>
      </c>
      <c r="F8209" t="s">
        <v>301</v>
      </c>
      <c r="G8209" t="s">
        <v>80</v>
      </c>
      <c r="H8209" s="2">
        <v>46076</v>
      </c>
      <c r="I8209" t="s">
        <v>303</v>
      </c>
      <c r="J8209" s="2">
        <v>46087</v>
      </c>
    </row>
    <row r="8210" spans="1:10">
      <c r="A8210">
        <v>8399</v>
      </c>
      <c r="B8210" t="str">
        <f>VLOOKUP(C8210,属性!A:E,2,FALSE)</f>
        <v>瑞幸</v>
      </c>
      <c r="C8210" t="s">
        <v>10</v>
      </c>
      <c r="D8210" s="2">
        <f>VLOOKUP(C8210,属性!A:E,3,FALSE)</f>
        <v>46076</v>
      </c>
      <c r="E8210" s="2" t="str">
        <f>VLOOKUP(C8210,属性!A:E,4,FALSE)</f>
        <v>否</v>
      </c>
      <c r="F8210" t="s">
        <v>14175</v>
      </c>
      <c r="G8210" t="s">
        <v>14176</v>
      </c>
      <c r="H8210" s="2">
        <v>46076</v>
      </c>
      <c r="I8210" t="s">
        <v>178</v>
      </c>
      <c r="J8210" s="2">
        <v>46087</v>
      </c>
    </row>
    <row r="8211" spans="1:10">
      <c r="A8211">
        <v>8400</v>
      </c>
      <c r="B8211" t="str">
        <f>VLOOKUP(C8211,属性!A:E,2,FALSE)</f>
        <v>瑞幸</v>
      </c>
      <c r="C8211" t="s">
        <v>10</v>
      </c>
      <c r="D8211" s="2">
        <f>VLOOKUP(C8211,属性!A:E,3,FALSE)</f>
        <v>46076</v>
      </c>
      <c r="E8211" s="2" t="str">
        <f>VLOOKUP(C8211,属性!A:E,4,FALSE)</f>
        <v>否</v>
      </c>
      <c r="F8211" t="s">
        <v>14177</v>
      </c>
      <c r="G8211" t="s">
        <v>14178</v>
      </c>
      <c r="H8211" s="2">
        <v>46076</v>
      </c>
      <c r="I8211" t="s">
        <v>320</v>
      </c>
      <c r="J8211" s="2">
        <v>46087</v>
      </c>
    </row>
    <row r="8212" spans="1:10">
      <c r="A8212">
        <v>8401</v>
      </c>
      <c r="B8212" t="str">
        <f>VLOOKUP(C8212,属性!A:E,2,FALSE)</f>
        <v>瑞幸</v>
      </c>
      <c r="C8212" t="s">
        <v>10</v>
      </c>
      <c r="D8212" s="2">
        <f>VLOOKUP(C8212,属性!A:E,3,FALSE)</f>
        <v>46076</v>
      </c>
      <c r="E8212" s="2" t="str">
        <f>VLOOKUP(C8212,属性!A:E,4,FALSE)</f>
        <v>否</v>
      </c>
      <c r="F8212" t="s">
        <v>14179</v>
      </c>
      <c r="G8212" t="s">
        <v>14180</v>
      </c>
      <c r="H8212" s="2">
        <v>46076</v>
      </c>
      <c r="I8212" t="s">
        <v>62</v>
      </c>
      <c r="J8212" s="2">
        <v>46087</v>
      </c>
    </row>
    <row r="8213" spans="1:10">
      <c r="A8213">
        <v>8402</v>
      </c>
      <c r="B8213" t="str">
        <f>VLOOKUP(C8213,属性!A:E,2,FALSE)</f>
        <v>瑞幸</v>
      </c>
      <c r="C8213" t="s">
        <v>10</v>
      </c>
      <c r="D8213" s="2">
        <f>VLOOKUP(C8213,属性!A:E,3,FALSE)</f>
        <v>46076</v>
      </c>
      <c r="E8213" s="2" t="str">
        <f>VLOOKUP(C8213,属性!A:E,4,FALSE)</f>
        <v>否</v>
      </c>
      <c r="F8213" t="s">
        <v>14181</v>
      </c>
      <c r="G8213" t="s">
        <v>14182</v>
      </c>
      <c r="H8213" s="2">
        <v>46076</v>
      </c>
      <c r="I8213" t="s">
        <v>38</v>
      </c>
      <c r="J8213" s="2">
        <v>46087</v>
      </c>
    </row>
    <row r="8214" spans="1:10">
      <c r="A8214">
        <v>8403</v>
      </c>
      <c r="B8214" t="str">
        <f>VLOOKUP(C8214,属性!A:E,2,FALSE)</f>
        <v>瑞幸</v>
      </c>
      <c r="C8214" t="s">
        <v>10</v>
      </c>
      <c r="D8214" s="2">
        <f>VLOOKUP(C8214,属性!A:E,3,FALSE)</f>
        <v>46076</v>
      </c>
      <c r="E8214" s="2" t="str">
        <f>VLOOKUP(C8214,属性!A:E,4,FALSE)</f>
        <v>否</v>
      </c>
      <c r="F8214" t="s">
        <v>316</v>
      </c>
      <c r="G8214" t="s">
        <v>14183</v>
      </c>
      <c r="H8214" s="2">
        <v>46076</v>
      </c>
      <c r="I8214" t="s">
        <v>56</v>
      </c>
      <c r="J8214" s="2">
        <v>46087</v>
      </c>
    </row>
    <row r="8215" spans="1:10">
      <c r="A8215">
        <v>8404</v>
      </c>
      <c r="B8215" t="str">
        <f>VLOOKUP(C8215,属性!A:E,2,FALSE)</f>
        <v>瑞幸</v>
      </c>
      <c r="C8215" t="s">
        <v>10</v>
      </c>
      <c r="D8215" s="2">
        <f>VLOOKUP(C8215,属性!A:E,3,FALSE)</f>
        <v>46076</v>
      </c>
      <c r="E8215" s="2" t="str">
        <f>VLOOKUP(C8215,属性!A:E,4,FALSE)</f>
        <v>否</v>
      </c>
      <c r="F8215" t="s">
        <v>14184</v>
      </c>
      <c r="G8215" t="s">
        <v>10548</v>
      </c>
      <c r="H8215" s="2">
        <v>46076</v>
      </c>
      <c r="I8215" t="s">
        <v>62</v>
      </c>
      <c r="J8215" s="2">
        <v>46087</v>
      </c>
    </row>
    <row r="8216" spans="1:10">
      <c r="A8216">
        <v>8405</v>
      </c>
      <c r="B8216" t="str">
        <f>VLOOKUP(C8216,属性!A:E,2,FALSE)</f>
        <v>瑞幸</v>
      </c>
      <c r="C8216" t="s">
        <v>10</v>
      </c>
      <c r="D8216" s="2">
        <f>VLOOKUP(C8216,属性!A:E,3,FALSE)</f>
        <v>46076</v>
      </c>
      <c r="E8216" s="2" t="str">
        <f>VLOOKUP(C8216,属性!A:E,4,FALSE)</f>
        <v>否</v>
      </c>
      <c r="F8216" t="s">
        <v>329</v>
      </c>
      <c r="G8216" t="s">
        <v>14185</v>
      </c>
      <c r="H8216" s="2">
        <v>46076</v>
      </c>
      <c r="I8216" t="s">
        <v>13</v>
      </c>
      <c r="J8216" s="2">
        <v>46087</v>
      </c>
    </row>
    <row r="8217" spans="1:10">
      <c r="A8217">
        <v>8406</v>
      </c>
      <c r="B8217" t="str">
        <f>VLOOKUP(C8217,属性!A:E,2,FALSE)</f>
        <v>瑞幸</v>
      </c>
      <c r="C8217" t="s">
        <v>10</v>
      </c>
      <c r="D8217" s="2">
        <f>VLOOKUP(C8217,属性!A:E,3,FALSE)</f>
        <v>46076</v>
      </c>
      <c r="E8217" s="2" t="str">
        <f>VLOOKUP(C8217,属性!A:E,4,FALSE)</f>
        <v>否</v>
      </c>
      <c r="F8217" t="s">
        <v>295</v>
      </c>
      <c r="G8217" t="s">
        <v>14186</v>
      </c>
      <c r="H8217" s="2">
        <v>46076</v>
      </c>
      <c r="I8217" t="s">
        <v>62</v>
      </c>
      <c r="J8217" s="2">
        <v>46087</v>
      </c>
    </row>
    <row r="8218" spans="1:10">
      <c r="A8218">
        <v>8407</v>
      </c>
      <c r="B8218" t="str">
        <f>VLOOKUP(C8218,属性!A:E,2,FALSE)</f>
        <v>瑞幸</v>
      </c>
      <c r="C8218" t="s">
        <v>10</v>
      </c>
      <c r="D8218" s="2">
        <f>VLOOKUP(C8218,属性!A:E,3,FALSE)</f>
        <v>46076</v>
      </c>
      <c r="E8218" s="2" t="str">
        <f>VLOOKUP(C8218,属性!A:E,4,FALSE)</f>
        <v>否</v>
      </c>
      <c r="F8218" t="s">
        <v>14187</v>
      </c>
      <c r="G8218" t="s">
        <v>14188</v>
      </c>
      <c r="H8218" s="2">
        <v>46080</v>
      </c>
      <c r="I8218" t="s">
        <v>303</v>
      </c>
      <c r="J8218" s="2">
        <v>46087</v>
      </c>
    </row>
    <row r="8219" spans="1:10">
      <c r="A8219">
        <v>8408</v>
      </c>
      <c r="B8219" t="str">
        <f>VLOOKUP(C8219,属性!A:E,2,FALSE)</f>
        <v>瑞幸</v>
      </c>
      <c r="C8219" t="s">
        <v>10</v>
      </c>
      <c r="D8219" s="2">
        <f>VLOOKUP(C8219,属性!A:E,3,FALSE)</f>
        <v>46076</v>
      </c>
      <c r="E8219" s="2" t="str">
        <f>VLOOKUP(C8219,属性!A:E,4,FALSE)</f>
        <v>否</v>
      </c>
      <c r="F8219" t="s">
        <v>206</v>
      </c>
      <c r="G8219" t="s">
        <v>14189</v>
      </c>
      <c r="H8219" s="2">
        <v>46080</v>
      </c>
      <c r="I8219" t="s">
        <v>208</v>
      </c>
      <c r="J8219" s="2">
        <v>46087</v>
      </c>
    </row>
    <row r="8220" spans="1:10">
      <c r="A8220">
        <v>8409</v>
      </c>
      <c r="B8220" t="str">
        <f>VLOOKUP(C8220,属性!A:E,2,FALSE)</f>
        <v>瑞幸</v>
      </c>
      <c r="C8220" t="s">
        <v>10</v>
      </c>
      <c r="D8220" s="2">
        <f>VLOOKUP(C8220,属性!A:E,3,FALSE)</f>
        <v>46076</v>
      </c>
      <c r="E8220" s="2" t="str">
        <f>VLOOKUP(C8220,属性!A:E,4,FALSE)</f>
        <v>否</v>
      </c>
      <c r="F8220" t="s">
        <v>14190</v>
      </c>
      <c r="G8220" t="s">
        <v>14191</v>
      </c>
      <c r="H8220" s="2">
        <v>46076</v>
      </c>
      <c r="I8220" t="s">
        <v>13</v>
      </c>
      <c r="J8220" s="2">
        <v>46087</v>
      </c>
    </row>
    <row r="8221" spans="1:10">
      <c r="A8221">
        <v>8410</v>
      </c>
      <c r="B8221" t="str">
        <f>VLOOKUP(C8221,属性!A:E,2,FALSE)</f>
        <v>瑞幸</v>
      </c>
      <c r="C8221" t="s">
        <v>10</v>
      </c>
      <c r="D8221" s="2">
        <f>VLOOKUP(C8221,属性!A:E,3,FALSE)</f>
        <v>46076</v>
      </c>
      <c r="E8221" s="2" t="str">
        <f>VLOOKUP(C8221,属性!A:E,4,FALSE)</f>
        <v>否</v>
      </c>
      <c r="F8221" t="s">
        <v>295</v>
      </c>
      <c r="G8221" t="s">
        <v>14192</v>
      </c>
      <c r="H8221" s="2">
        <v>46076</v>
      </c>
      <c r="I8221" t="s">
        <v>62</v>
      </c>
      <c r="J8221" s="2">
        <v>46087</v>
      </c>
    </row>
    <row r="8222" spans="1:10">
      <c r="A8222">
        <v>8411</v>
      </c>
      <c r="B8222" t="str">
        <f>VLOOKUP(C8222,属性!A:E,2,FALSE)</f>
        <v>瑞幸</v>
      </c>
      <c r="C8222" t="s">
        <v>10</v>
      </c>
      <c r="D8222" s="2">
        <f>VLOOKUP(C8222,属性!A:E,3,FALSE)</f>
        <v>46076</v>
      </c>
      <c r="E8222" s="2" t="str">
        <f>VLOOKUP(C8222,属性!A:E,4,FALSE)</f>
        <v>否</v>
      </c>
      <c r="F8222" t="s">
        <v>14193</v>
      </c>
      <c r="G8222" t="s">
        <v>543</v>
      </c>
      <c r="H8222" s="2">
        <v>46076</v>
      </c>
      <c r="I8222" t="s">
        <v>13</v>
      </c>
      <c r="J8222" s="2">
        <v>46087</v>
      </c>
    </row>
    <row r="8223" spans="1:10">
      <c r="A8223">
        <v>8412</v>
      </c>
      <c r="B8223" t="str">
        <f>VLOOKUP(C8223,属性!A:E,2,FALSE)</f>
        <v>瑞幸</v>
      </c>
      <c r="C8223" t="s">
        <v>10</v>
      </c>
      <c r="D8223" s="2">
        <f>VLOOKUP(C8223,属性!A:E,3,FALSE)</f>
        <v>46076</v>
      </c>
      <c r="E8223" s="2" t="str">
        <f>VLOOKUP(C8223,属性!A:E,4,FALSE)</f>
        <v>否</v>
      </c>
      <c r="F8223" t="s">
        <v>295</v>
      </c>
      <c r="G8223" t="s">
        <v>14194</v>
      </c>
      <c r="H8223" s="2">
        <v>46076</v>
      </c>
      <c r="I8223" t="s">
        <v>62</v>
      </c>
      <c r="J8223" s="2">
        <v>46087</v>
      </c>
    </row>
    <row r="8224" spans="1:10">
      <c r="A8224">
        <v>8413</v>
      </c>
      <c r="B8224" t="str">
        <f>VLOOKUP(C8224,属性!A:E,2,FALSE)</f>
        <v>瑞幸</v>
      </c>
      <c r="C8224" t="s">
        <v>10</v>
      </c>
      <c r="D8224" s="2">
        <f>VLOOKUP(C8224,属性!A:E,3,FALSE)</f>
        <v>46076</v>
      </c>
      <c r="E8224" s="2" t="str">
        <f>VLOOKUP(C8224,属性!A:E,4,FALSE)</f>
        <v>否</v>
      </c>
      <c r="F8224" t="s">
        <v>327</v>
      </c>
      <c r="G8224" t="s">
        <v>14195</v>
      </c>
      <c r="H8224" s="2">
        <v>46076</v>
      </c>
      <c r="I8224" t="s">
        <v>78</v>
      </c>
      <c r="J8224" s="2">
        <v>46087</v>
      </c>
    </row>
    <row r="8225" spans="1:10">
      <c r="A8225">
        <v>8414</v>
      </c>
      <c r="B8225" t="str">
        <f>VLOOKUP(C8225,属性!A:E,2,FALSE)</f>
        <v>瑞幸</v>
      </c>
      <c r="C8225" t="s">
        <v>10</v>
      </c>
      <c r="D8225" s="2">
        <f>VLOOKUP(C8225,属性!A:E,3,FALSE)</f>
        <v>46076</v>
      </c>
      <c r="E8225" s="2" t="str">
        <f>VLOOKUP(C8225,属性!A:E,4,FALSE)</f>
        <v>否</v>
      </c>
      <c r="F8225" t="s">
        <v>335</v>
      </c>
      <c r="G8225" t="s">
        <v>14196</v>
      </c>
      <c r="H8225" s="2">
        <v>46076</v>
      </c>
      <c r="I8225" t="s">
        <v>102</v>
      </c>
      <c r="J8225" s="2">
        <v>46087</v>
      </c>
    </row>
    <row r="8226" spans="1:10">
      <c r="A8226">
        <v>8415</v>
      </c>
      <c r="B8226" t="str">
        <f>VLOOKUP(C8226,属性!A:E,2,FALSE)</f>
        <v>瑞幸</v>
      </c>
      <c r="C8226" t="s">
        <v>10</v>
      </c>
      <c r="D8226" s="2">
        <f>VLOOKUP(C8226,属性!A:E,3,FALSE)</f>
        <v>46076</v>
      </c>
      <c r="E8226" s="2" t="str">
        <f>VLOOKUP(C8226,属性!A:E,4,FALSE)</f>
        <v>否</v>
      </c>
      <c r="F8226" t="s">
        <v>14197</v>
      </c>
      <c r="G8226" t="s">
        <v>322</v>
      </c>
      <c r="H8226" s="2">
        <v>46076</v>
      </c>
      <c r="I8226" t="s">
        <v>208</v>
      </c>
      <c r="J8226" s="2">
        <v>46087</v>
      </c>
    </row>
    <row r="8227" spans="1:10">
      <c r="A8227">
        <v>8416</v>
      </c>
      <c r="B8227" t="str">
        <f>VLOOKUP(C8227,属性!A:E,2,FALSE)</f>
        <v>瑞幸</v>
      </c>
      <c r="C8227" t="s">
        <v>10</v>
      </c>
      <c r="D8227" s="2">
        <f>VLOOKUP(C8227,属性!A:E,3,FALSE)</f>
        <v>46076</v>
      </c>
      <c r="E8227" s="2" t="str">
        <f>VLOOKUP(C8227,属性!A:E,4,FALSE)</f>
        <v>否</v>
      </c>
      <c r="F8227" t="s">
        <v>14198</v>
      </c>
      <c r="G8227" t="s">
        <v>14199</v>
      </c>
      <c r="H8227" s="2">
        <v>46076</v>
      </c>
      <c r="I8227" t="s">
        <v>16</v>
      </c>
      <c r="J8227" s="2">
        <v>46087</v>
      </c>
    </row>
    <row r="8228" spans="1:10">
      <c r="A8228">
        <v>8417</v>
      </c>
      <c r="B8228" t="str">
        <f>VLOOKUP(C8228,属性!A:E,2,FALSE)</f>
        <v>瑞幸</v>
      </c>
      <c r="C8228" t="s">
        <v>10</v>
      </c>
      <c r="D8228" s="2">
        <f>VLOOKUP(C8228,属性!A:E,3,FALSE)</f>
        <v>46076</v>
      </c>
      <c r="E8228" s="2" t="str">
        <f>VLOOKUP(C8228,属性!A:E,4,FALSE)</f>
        <v>否</v>
      </c>
      <c r="F8228" t="s">
        <v>337</v>
      </c>
      <c r="G8228" t="s">
        <v>14200</v>
      </c>
      <c r="H8228" s="2">
        <v>46076</v>
      </c>
      <c r="I8228" t="s">
        <v>16</v>
      </c>
      <c r="J8228" s="2">
        <v>46087</v>
      </c>
    </row>
    <row r="8229" spans="1:10">
      <c r="A8229">
        <v>8418</v>
      </c>
      <c r="B8229" t="str">
        <f>VLOOKUP(C8229,属性!A:E,2,FALSE)</f>
        <v>瑞幸</v>
      </c>
      <c r="C8229" t="s">
        <v>10</v>
      </c>
      <c r="D8229" s="2">
        <f>VLOOKUP(C8229,属性!A:E,3,FALSE)</f>
        <v>46076</v>
      </c>
      <c r="E8229" s="2" t="str">
        <f>VLOOKUP(C8229,属性!A:E,4,FALSE)</f>
        <v>否</v>
      </c>
      <c r="F8229" t="s">
        <v>14201</v>
      </c>
      <c r="G8229" t="s">
        <v>14202</v>
      </c>
      <c r="H8229" s="2">
        <v>46076</v>
      </c>
      <c r="I8229" t="s">
        <v>46</v>
      </c>
      <c r="J8229" s="2">
        <v>46087</v>
      </c>
    </row>
    <row r="8230" spans="1:10">
      <c r="A8230">
        <v>8419</v>
      </c>
      <c r="B8230" t="str">
        <f>VLOOKUP(C8230,属性!A:E,2,FALSE)</f>
        <v>瑞幸</v>
      </c>
      <c r="C8230" t="s">
        <v>10</v>
      </c>
      <c r="D8230" s="2">
        <f>VLOOKUP(C8230,属性!A:E,3,FALSE)</f>
        <v>46076</v>
      </c>
      <c r="E8230" s="2" t="str">
        <f>VLOOKUP(C8230,属性!A:E,4,FALSE)</f>
        <v>否</v>
      </c>
      <c r="F8230" t="s">
        <v>14203</v>
      </c>
      <c r="G8230" t="s">
        <v>14204</v>
      </c>
      <c r="H8230" s="2">
        <v>46076</v>
      </c>
      <c r="I8230" t="s">
        <v>211</v>
      </c>
      <c r="J8230" s="2">
        <v>46087</v>
      </c>
    </row>
    <row r="8231" spans="1:10">
      <c r="A8231">
        <v>8420</v>
      </c>
      <c r="B8231" t="str">
        <f>VLOOKUP(C8231,属性!A:E,2,FALSE)</f>
        <v>瑞幸</v>
      </c>
      <c r="C8231" t="s">
        <v>10</v>
      </c>
      <c r="D8231" s="2">
        <f>VLOOKUP(C8231,属性!A:E,3,FALSE)</f>
        <v>46076</v>
      </c>
      <c r="E8231" s="2" t="str">
        <f>VLOOKUP(C8231,属性!A:E,4,FALSE)</f>
        <v>否</v>
      </c>
      <c r="F8231" t="s">
        <v>14205</v>
      </c>
      <c r="G8231" t="s">
        <v>80</v>
      </c>
      <c r="H8231" s="2">
        <v>46076</v>
      </c>
      <c r="I8231" t="s">
        <v>65</v>
      </c>
      <c r="J8231" s="2">
        <v>46087</v>
      </c>
    </row>
    <row r="8232" spans="1:10">
      <c r="A8232">
        <v>8421</v>
      </c>
      <c r="B8232" t="str">
        <f>VLOOKUP(C8232,属性!A:E,2,FALSE)</f>
        <v>瑞幸</v>
      </c>
      <c r="C8232" t="s">
        <v>10</v>
      </c>
      <c r="D8232" s="2">
        <f>VLOOKUP(C8232,属性!A:E,3,FALSE)</f>
        <v>46076</v>
      </c>
      <c r="E8232" s="2" t="str">
        <f>VLOOKUP(C8232,属性!A:E,4,FALSE)</f>
        <v>否</v>
      </c>
      <c r="F8232" t="s">
        <v>307</v>
      </c>
      <c r="G8232" t="s">
        <v>14206</v>
      </c>
      <c r="H8232" s="2">
        <v>46076</v>
      </c>
      <c r="I8232" t="s">
        <v>309</v>
      </c>
      <c r="J8232" s="2">
        <v>46087</v>
      </c>
    </row>
    <row r="8233" spans="1:10">
      <c r="A8233">
        <v>8422</v>
      </c>
      <c r="B8233" t="str">
        <f>VLOOKUP(C8233,属性!A:E,2,FALSE)</f>
        <v>瑞幸</v>
      </c>
      <c r="C8233" t="s">
        <v>10</v>
      </c>
      <c r="D8233" s="2">
        <f>VLOOKUP(C8233,属性!A:E,3,FALSE)</f>
        <v>46076</v>
      </c>
      <c r="E8233" s="2" t="str">
        <f>VLOOKUP(C8233,属性!A:E,4,FALSE)</f>
        <v>否</v>
      </c>
      <c r="F8233" t="s">
        <v>325</v>
      </c>
      <c r="G8233" t="s">
        <v>14207</v>
      </c>
      <c r="H8233" s="2">
        <v>46076</v>
      </c>
      <c r="I8233" t="s">
        <v>208</v>
      </c>
      <c r="J8233" s="2">
        <v>46087</v>
      </c>
    </row>
    <row r="8234" spans="1:10">
      <c r="A8234">
        <v>8423</v>
      </c>
      <c r="B8234" t="str">
        <f>VLOOKUP(C8234,属性!A:E,2,FALSE)</f>
        <v>瑞幸</v>
      </c>
      <c r="C8234" t="s">
        <v>10</v>
      </c>
      <c r="D8234" s="2">
        <f>VLOOKUP(C8234,属性!A:E,3,FALSE)</f>
        <v>46076</v>
      </c>
      <c r="E8234" s="2" t="str">
        <f>VLOOKUP(C8234,属性!A:E,4,FALSE)</f>
        <v>否</v>
      </c>
      <c r="F8234" t="s">
        <v>14208</v>
      </c>
      <c r="G8234" t="s">
        <v>14209</v>
      </c>
      <c r="H8234" s="2">
        <v>46076</v>
      </c>
      <c r="I8234" t="s">
        <v>208</v>
      </c>
      <c r="J8234" s="2">
        <v>46087</v>
      </c>
    </row>
    <row r="8235" spans="1:10">
      <c r="A8235">
        <v>8424</v>
      </c>
      <c r="B8235" t="str">
        <f>VLOOKUP(C8235,属性!A:E,2,FALSE)</f>
        <v>瑞幸</v>
      </c>
      <c r="C8235" t="s">
        <v>10</v>
      </c>
      <c r="D8235" s="2">
        <f>VLOOKUP(C8235,属性!A:E,3,FALSE)</f>
        <v>46076</v>
      </c>
      <c r="E8235" s="2" t="str">
        <f>VLOOKUP(C8235,属性!A:E,4,FALSE)</f>
        <v>否</v>
      </c>
      <c r="F8235" t="s">
        <v>14210</v>
      </c>
      <c r="G8235" t="s">
        <v>14211</v>
      </c>
      <c r="H8235" s="2">
        <v>46076</v>
      </c>
      <c r="I8235" t="s">
        <v>38</v>
      </c>
      <c r="J8235" s="2">
        <v>46087</v>
      </c>
    </row>
    <row r="8236" spans="1:10">
      <c r="A8236">
        <v>8425</v>
      </c>
      <c r="B8236" t="str">
        <f>VLOOKUP(C8236,属性!A:E,2,FALSE)</f>
        <v>瑞幸</v>
      </c>
      <c r="C8236" t="s">
        <v>10</v>
      </c>
      <c r="D8236" s="2">
        <f>VLOOKUP(C8236,属性!A:E,3,FALSE)</f>
        <v>46076</v>
      </c>
      <c r="E8236" s="2" t="str">
        <f>VLOOKUP(C8236,属性!A:E,4,FALSE)</f>
        <v>否</v>
      </c>
      <c r="F8236" t="s">
        <v>314</v>
      </c>
      <c r="G8236" t="s">
        <v>14212</v>
      </c>
      <c r="H8236" s="2">
        <v>46076</v>
      </c>
      <c r="I8236" t="s">
        <v>229</v>
      </c>
      <c r="J8236" s="2">
        <v>46087</v>
      </c>
    </row>
    <row r="8237" spans="1:10">
      <c r="A8237">
        <v>8426</v>
      </c>
      <c r="B8237" t="str">
        <f>VLOOKUP(C8237,属性!A:E,2,FALSE)</f>
        <v>瑞幸</v>
      </c>
      <c r="C8237" t="s">
        <v>10</v>
      </c>
      <c r="D8237" s="2">
        <f>VLOOKUP(C8237,属性!A:E,3,FALSE)</f>
        <v>46076</v>
      </c>
      <c r="E8237" s="2" t="str">
        <f>VLOOKUP(C8237,属性!A:E,4,FALSE)</f>
        <v>否</v>
      </c>
      <c r="F8237" t="s">
        <v>285</v>
      </c>
      <c r="G8237" t="s">
        <v>14213</v>
      </c>
      <c r="H8237" s="2">
        <v>46076</v>
      </c>
      <c r="I8237" t="s">
        <v>208</v>
      </c>
      <c r="J8237" s="2">
        <v>46087</v>
      </c>
    </row>
    <row r="8238" spans="1:10">
      <c r="A8238">
        <v>8427</v>
      </c>
      <c r="B8238" t="str">
        <f>VLOOKUP(C8238,属性!A:E,2,FALSE)</f>
        <v>瑞幸</v>
      </c>
      <c r="C8238" t="s">
        <v>10</v>
      </c>
      <c r="D8238" s="2">
        <f>VLOOKUP(C8238,属性!A:E,3,FALSE)</f>
        <v>46076</v>
      </c>
      <c r="E8238" s="2" t="str">
        <f>VLOOKUP(C8238,属性!A:E,4,FALSE)</f>
        <v>否</v>
      </c>
      <c r="F8238" t="s">
        <v>349</v>
      </c>
      <c r="G8238" t="s">
        <v>14214</v>
      </c>
      <c r="H8238" s="2">
        <v>46076</v>
      </c>
      <c r="I8238" t="s">
        <v>94</v>
      </c>
      <c r="J8238" s="2">
        <v>46087</v>
      </c>
    </row>
    <row r="8239" spans="1:10">
      <c r="A8239">
        <v>8428</v>
      </c>
      <c r="B8239" t="str">
        <f>VLOOKUP(C8239,属性!A:E,2,FALSE)</f>
        <v>瑞幸</v>
      </c>
      <c r="C8239" t="s">
        <v>10</v>
      </c>
      <c r="D8239" s="2">
        <f>VLOOKUP(C8239,属性!A:E,3,FALSE)</f>
        <v>46076</v>
      </c>
      <c r="E8239" s="2" t="str">
        <f>VLOOKUP(C8239,属性!A:E,4,FALSE)</f>
        <v>否</v>
      </c>
      <c r="F8239" t="s">
        <v>359</v>
      </c>
      <c r="G8239" t="s">
        <v>14215</v>
      </c>
      <c r="H8239" s="2">
        <v>46076</v>
      </c>
      <c r="I8239" t="s">
        <v>62</v>
      </c>
      <c r="J8239" s="2">
        <v>46087</v>
      </c>
    </row>
    <row r="8240" spans="1:10">
      <c r="A8240">
        <v>8429</v>
      </c>
      <c r="B8240" t="str">
        <f>VLOOKUP(C8240,属性!A:E,2,FALSE)</f>
        <v>瑞幸</v>
      </c>
      <c r="C8240" t="s">
        <v>10</v>
      </c>
      <c r="D8240" s="2">
        <f>VLOOKUP(C8240,属性!A:E,3,FALSE)</f>
        <v>46076</v>
      </c>
      <c r="E8240" s="2" t="str">
        <f>VLOOKUP(C8240,属性!A:E,4,FALSE)</f>
        <v>否</v>
      </c>
      <c r="F8240" t="s">
        <v>357</v>
      </c>
      <c r="G8240" t="s">
        <v>14216</v>
      </c>
      <c r="H8240" s="2">
        <v>46076</v>
      </c>
      <c r="I8240" t="s">
        <v>99</v>
      </c>
      <c r="J8240" s="2">
        <v>46087</v>
      </c>
    </row>
    <row r="8241" spans="1:10">
      <c r="A8241">
        <v>8430</v>
      </c>
      <c r="B8241" t="str">
        <f>VLOOKUP(C8241,属性!A:E,2,FALSE)</f>
        <v>瑞幸</v>
      </c>
      <c r="C8241" t="s">
        <v>10</v>
      </c>
      <c r="D8241" s="2">
        <f>VLOOKUP(C8241,属性!A:E,3,FALSE)</f>
        <v>46076</v>
      </c>
      <c r="E8241" s="2" t="str">
        <f>VLOOKUP(C8241,属性!A:E,4,FALSE)</f>
        <v>否</v>
      </c>
      <c r="F8241" t="s">
        <v>163</v>
      </c>
      <c r="G8241" t="s">
        <v>14217</v>
      </c>
      <c r="H8241" s="2">
        <v>46076</v>
      </c>
      <c r="I8241" t="s">
        <v>62</v>
      </c>
      <c r="J8241" s="2">
        <v>46087</v>
      </c>
    </row>
    <row r="8242" spans="1:10">
      <c r="A8242">
        <v>8431</v>
      </c>
      <c r="B8242" t="str">
        <f>VLOOKUP(C8242,属性!A:E,2,FALSE)</f>
        <v>瑞幸</v>
      </c>
      <c r="C8242" t="s">
        <v>10</v>
      </c>
      <c r="D8242" s="2">
        <f>VLOOKUP(C8242,属性!A:E,3,FALSE)</f>
        <v>46076</v>
      </c>
      <c r="E8242" s="2" t="str">
        <f>VLOOKUP(C8242,属性!A:E,4,FALSE)</f>
        <v>否</v>
      </c>
      <c r="F8242" t="s">
        <v>345</v>
      </c>
      <c r="G8242" t="s">
        <v>14218</v>
      </c>
      <c r="H8242" s="2">
        <v>46076</v>
      </c>
      <c r="I8242" t="s">
        <v>303</v>
      </c>
      <c r="J8242" s="2">
        <v>46087</v>
      </c>
    </row>
    <row r="8243" spans="1:10">
      <c r="A8243">
        <v>8432</v>
      </c>
      <c r="B8243" t="str">
        <f>VLOOKUP(C8243,属性!A:E,2,FALSE)</f>
        <v>瑞幸</v>
      </c>
      <c r="C8243" t="s">
        <v>10</v>
      </c>
      <c r="D8243" s="2">
        <f>VLOOKUP(C8243,属性!A:E,3,FALSE)</f>
        <v>46076</v>
      </c>
      <c r="E8243" s="2" t="str">
        <f>VLOOKUP(C8243,属性!A:E,4,FALSE)</f>
        <v>否</v>
      </c>
      <c r="F8243" t="s">
        <v>14219</v>
      </c>
      <c r="G8243" t="s">
        <v>14220</v>
      </c>
      <c r="H8243" s="2">
        <v>46076</v>
      </c>
      <c r="I8243" t="s">
        <v>929</v>
      </c>
      <c r="J8243" s="2">
        <v>46087</v>
      </c>
    </row>
    <row r="8244" spans="1:10">
      <c r="A8244">
        <v>8433</v>
      </c>
      <c r="B8244" t="str">
        <f>VLOOKUP(C8244,属性!A:E,2,FALSE)</f>
        <v>瑞幸</v>
      </c>
      <c r="C8244" t="s">
        <v>10</v>
      </c>
      <c r="D8244" s="2">
        <f>VLOOKUP(C8244,属性!A:E,3,FALSE)</f>
        <v>46076</v>
      </c>
      <c r="E8244" s="2" t="str">
        <f>VLOOKUP(C8244,属性!A:E,4,FALSE)</f>
        <v>否</v>
      </c>
      <c r="F8244" t="s">
        <v>14221</v>
      </c>
      <c r="G8244" t="s">
        <v>14222</v>
      </c>
      <c r="H8244" s="2">
        <v>46076</v>
      </c>
      <c r="I8244" t="s">
        <v>62</v>
      </c>
      <c r="J8244" s="2">
        <v>46087</v>
      </c>
    </row>
    <row r="8245" spans="1:10">
      <c r="A8245">
        <v>8434</v>
      </c>
      <c r="B8245" t="str">
        <f>VLOOKUP(C8245,属性!A:E,2,FALSE)</f>
        <v>瑞幸</v>
      </c>
      <c r="C8245" t="s">
        <v>10</v>
      </c>
      <c r="D8245" s="2">
        <f>VLOOKUP(C8245,属性!A:E,3,FALSE)</f>
        <v>46076</v>
      </c>
      <c r="E8245" s="2" t="str">
        <f>VLOOKUP(C8245,属性!A:E,4,FALSE)</f>
        <v>否</v>
      </c>
      <c r="F8245" t="s">
        <v>14223</v>
      </c>
      <c r="G8245" t="s">
        <v>14224</v>
      </c>
      <c r="H8245" s="2">
        <v>46076</v>
      </c>
      <c r="I8245" t="s">
        <v>31</v>
      </c>
      <c r="J8245" s="2">
        <v>46087</v>
      </c>
    </row>
    <row r="8246" spans="1:10">
      <c r="A8246">
        <v>8435</v>
      </c>
      <c r="B8246" t="str">
        <f>VLOOKUP(C8246,属性!A:E,2,FALSE)</f>
        <v>瑞幸</v>
      </c>
      <c r="C8246" t="s">
        <v>10</v>
      </c>
      <c r="D8246" s="2">
        <f>VLOOKUP(C8246,属性!A:E,3,FALSE)</f>
        <v>46076</v>
      </c>
      <c r="E8246" s="2" t="str">
        <f>VLOOKUP(C8246,属性!A:E,4,FALSE)</f>
        <v>否</v>
      </c>
      <c r="F8246" t="s">
        <v>12056</v>
      </c>
      <c r="G8246" t="s">
        <v>14225</v>
      </c>
      <c r="H8246" s="2">
        <v>46076</v>
      </c>
      <c r="I8246" t="s">
        <v>133</v>
      </c>
      <c r="J8246" s="2">
        <v>46087</v>
      </c>
    </row>
    <row r="8247" spans="1:10">
      <c r="A8247">
        <v>8436</v>
      </c>
      <c r="B8247" t="str">
        <f>VLOOKUP(C8247,属性!A:E,2,FALSE)</f>
        <v>瑞幸</v>
      </c>
      <c r="C8247" t="s">
        <v>10</v>
      </c>
      <c r="D8247" s="2">
        <f>VLOOKUP(C8247,属性!A:E,3,FALSE)</f>
        <v>46076</v>
      </c>
      <c r="E8247" s="2" t="str">
        <f>VLOOKUP(C8247,属性!A:E,4,FALSE)</f>
        <v>否</v>
      </c>
      <c r="F8247" t="s">
        <v>14226</v>
      </c>
      <c r="G8247" t="s">
        <v>119</v>
      </c>
      <c r="H8247" s="2">
        <v>46076</v>
      </c>
      <c r="I8247" t="s">
        <v>178</v>
      </c>
      <c r="J8247" s="2">
        <v>46087</v>
      </c>
    </row>
    <row r="8248" spans="1:10">
      <c r="A8248">
        <v>8437</v>
      </c>
      <c r="B8248" t="str">
        <f>VLOOKUP(C8248,属性!A:E,2,FALSE)</f>
        <v>瑞幸</v>
      </c>
      <c r="C8248" t="s">
        <v>10</v>
      </c>
      <c r="D8248" s="2">
        <f>VLOOKUP(C8248,属性!A:E,3,FALSE)</f>
        <v>46076</v>
      </c>
      <c r="E8248" s="2" t="str">
        <f>VLOOKUP(C8248,属性!A:E,4,FALSE)</f>
        <v>否</v>
      </c>
      <c r="F8248" t="s">
        <v>339</v>
      </c>
      <c r="G8248" t="s">
        <v>14227</v>
      </c>
      <c r="H8248" s="2">
        <v>46076</v>
      </c>
      <c r="I8248" t="s">
        <v>46</v>
      </c>
      <c r="J8248" s="2">
        <v>46087</v>
      </c>
    </row>
    <row r="8249" spans="1:10">
      <c r="A8249">
        <v>8438</v>
      </c>
      <c r="B8249" t="str">
        <f>VLOOKUP(C8249,属性!A:E,2,FALSE)</f>
        <v>瑞幸</v>
      </c>
      <c r="C8249" t="s">
        <v>10</v>
      </c>
      <c r="D8249" s="2">
        <f>VLOOKUP(C8249,属性!A:E,3,FALSE)</f>
        <v>46076</v>
      </c>
      <c r="E8249" s="2" t="str">
        <f>VLOOKUP(C8249,属性!A:E,4,FALSE)</f>
        <v>否</v>
      </c>
      <c r="F8249" t="s">
        <v>282</v>
      </c>
      <c r="G8249" t="s">
        <v>14228</v>
      </c>
      <c r="H8249" s="2">
        <v>46076</v>
      </c>
      <c r="I8249" t="s">
        <v>12912</v>
      </c>
      <c r="J8249" s="2">
        <v>46087</v>
      </c>
    </row>
    <row r="8250" spans="1:10">
      <c r="A8250">
        <v>8439</v>
      </c>
      <c r="B8250" t="str">
        <f>VLOOKUP(C8250,属性!A:E,2,FALSE)</f>
        <v>瑞幸</v>
      </c>
      <c r="C8250" t="s">
        <v>10</v>
      </c>
      <c r="D8250" s="2">
        <f>VLOOKUP(C8250,属性!A:E,3,FALSE)</f>
        <v>46076</v>
      </c>
      <c r="E8250" s="2" t="str">
        <f>VLOOKUP(C8250,属性!A:E,4,FALSE)</f>
        <v>否</v>
      </c>
      <c r="F8250" t="s">
        <v>14229</v>
      </c>
      <c r="G8250" t="s">
        <v>14230</v>
      </c>
      <c r="H8250" s="2">
        <v>46077</v>
      </c>
      <c r="I8250" t="s">
        <v>46</v>
      </c>
      <c r="J8250" s="2">
        <v>46087</v>
      </c>
    </row>
    <row r="8251" spans="1:10">
      <c r="A8251">
        <v>8440</v>
      </c>
      <c r="B8251" t="str">
        <f>VLOOKUP(C8251,属性!A:E,2,FALSE)</f>
        <v>瑞幸</v>
      </c>
      <c r="C8251" t="s">
        <v>10</v>
      </c>
      <c r="D8251" s="2">
        <f>VLOOKUP(C8251,属性!A:E,3,FALSE)</f>
        <v>46076</v>
      </c>
      <c r="E8251" s="2" t="str">
        <f>VLOOKUP(C8251,属性!A:E,4,FALSE)</f>
        <v>否</v>
      </c>
      <c r="F8251" t="s">
        <v>361</v>
      </c>
      <c r="G8251" t="s">
        <v>14231</v>
      </c>
      <c r="H8251" s="2">
        <v>46076</v>
      </c>
      <c r="I8251" t="s">
        <v>13</v>
      </c>
      <c r="J8251" s="2">
        <v>46087</v>
      </c>
    </row>
    <row r="8252" spans="1:10">
      <c r="A8252">
        <v>8441</v>
      </c>
      <c r="B8252" t="str">
        <f>VLOOKUP(C8252,属性!A:E,2,FALSE)</f>
        <v>瑞幸</v>
      </c>
      <c r="C8252" t="s">
        <v>10</v>
      </c>
      <c r="D8252" s="2">
        <f>VLOOKUP(C8252,属性!A:E,3,FALSE)</f>
        <v>46076</v>
      </c>
      <c r="E8252" s="2" t="str">
        <f>VLOOKUP(C8252,属性!A:E,4,FALSE)</f>
        <v>否</v>
      </c>
      <c r="F8252" t="s">
        <v>14232</v>
      </c>
      <c r="G8252" t="s">
        <v>14233</v>
      </c>
      <c r="H8252" s="2">
        <v>46076</v>
      </c>
      <c r="I8252" t="s">
        <v>73</v>
      </c>
      <c r="J8252" s="2">
        <v>46087</v>
      </c>
    </row>
    <row r="8253" spans="1:10">
      <c r="A8253">
        <v>8442</v>
      </c>
      <c r="B8253" t="str">
        <f>VLOOKUP(C8253,属性!A:E,2,FALSE)</f>
        <v>瑞幸</v>
      </c>
      <c r="C8253" t="s">
        <v>10</v>
      </c>
      <c r="D8253" s="2">
        <f>VLOOKUP(C8253,属性!A:E,3,FALSE)</f>
        <v>46076</v>
      </c>
      <c r="E8253" s="2" t="str">
        <f>VLOOKUP(C8253,属性!A:E,4,FALSE)</f>
        <v>否</v>
      </c>
      <c r="F8253" t="s">
        <v>14234</v>
      </c>
      <c r="G8253" t="s">
        <v>543</v>
      </c>
      <c r="H8253" s="2">
        <v>46076</v>
      </c>
      <c r="I8253" t="s">
        <v>303</v>
      </c>
      <c r="J8253" s="2">
        <v>46087</v>
      </c>
    </row>
    <row r="8254" spans="1:10">
      <c r="A8254">
        <v>8443</v>
      </c>
      <c r="B8254" t="str">
        <f>VLOOKUP(C8254,属性!A:E,2,FALSE)</f>
        <v>瑞幸</v>
      </c>
      <c r="C8254" t="s">
        <v>10</v>
      </c>
      <c r="D8254" s="2">
        <f>VLOOKUP(C8254,属性!A:E,3,FALSE)</f>
        <v>46076</v>
      </c>
      <c r="E8254" s="2" t="str">
        <f>VLOOKUP(C8254,属性!A:E,4,FALSE)</f>
        <v>否</v>
      </c>
      <c r="F8254" t="s">
        <v>14235</v>
      </c>
      <c r="G8254" t="s">
        <v>14236</v>
      </c>
      <c r="H8254" s="2">
        <v>46076</v>
      </c>
      <c r="I8254" t="s">
        <v>31</v>
      </c>
      <c r="J8254" s="2">
        <v>46087</v>
      </c>
    </row>
    <row r="8255" spans="1:10">
      <c r="A8255">
        <v>8444</v>
      </c>
      <c r="B8255" t="str">
        <f>VLOOKUP(C8255,属性!A:E,2,FALSE)</f>
        <v>瑞幸</v>
      </c>
      <c r="C8255" t="s">
        <v>10</v>
      </c>
      <c r="D8255" s="2">
        <f>VLOOKUP(C8255,属性!A:E,3,FALSE)</f>
        <v>46076</v>
      </c>
      <c r="E8255" s="2" t="str">
        <f>VLOOKUP(C8255,属性!A:E,4,FALSE)</f>
        <v>否</v>
      </c>
      <c r="F8255" t="s">
        <v>14237</v>
      </c>
      <c r="G8255" t="s">
        <v>14238</v>
      </c>
      <c r="H8255" s="2">
        <v>46076</v>
      </c>
      <c r="I8255" t="s">
        <v>13</v>
      </c>
      <c r="J8255" s="2">
        <v>46087</v>
      </c>
    </row>
    <row r="8256" spans="1:10">
      <c r="A8256">
        <v>8445</v>
      </c>
      <c r="B8256" t="str">
        <f>VLOOKUP(C8256,属性!A:E,2,FALSE)</f>
        <v>瑞幸</v>
      </c>
      <c r="C8256" t="s">
        <v>10</v>
      </c>
      <c r="D8256" s="2">
        <f>VLOOKUP(C8256,属性!A:E,3,FALSE)</f>
        <v>46076</v>
      </c>
      <c r="E8256" s="2" t="str">
        <f>VLOOKUP(C8256,属性!A:E,4,FALSE)</f>
        <v>否</v>
      </c>
      <c r="F8256" t="s">
        <v>14239</v>
      </c>
      <c r="G8256" t="s">
        <v>14240</v>
      </c>
      <c r="H8256" s="2">
        <v>46076</v>
      </c>
      <c r="I8256" t="s">
        <v>208</v>
      </c>
      <c r="J8256" s="2">
        <v>46087</v>
      </c>
    </row>
    <row r="8257" spans="1:10">
      <c r="A8257">
        <v>8446</v>
      </c>
      <c r="B8257" t="str">
        <f>VLOOKUP(C8257,属性!A:E,2,FALSE)</f>
        <v>瑞幸</v>
      </c>
      <c r="C8257" t="s">
        <v>10</v>
      </c>
      <c r="D8257" s="2">
        <f>VLOOKUP(C8257,属性!A:E,3,FALSE)</f>
        <v>46076</v>
      </c>
      <c r="E8257" s="2" t="str">
        <f>VLOOKUP(C8257,属性!A:E,4,FALSE)</f>
        <v>否</v>
      </c>
      <c r="F8257" t="s">
        <v>14241</v>
      </c>
      <c r="G8257" t="s">
        <v>14242</v>
      </c>
      <c r="H8257" s="2">
        <v>46076</v>
      </c>
      <c r="I8257" t="s">
        <v>62</v>
      </c>
      <c r="J8257" s="2">
        <v>46087</v>
      </c>
    </row>
    <row r="8258" spans="1:10">
      <c r="A8258">
        <v>8447</v>
      </c>
      <c r="B8258" t="str">
        <f>VLOOKUP(C8258,属性!A:E,2,FALSE)</f>
        <v>瑞幸</v>
      </c>
      <c r="C8258" t="s">
        <v>10</v>
      </c>
      <c r="D8258" s="2">
        <f>VLOOKUP(C8258,属性!A:E,3,FALSE)</f>
        <v>46076</v>
      </c>
      <c r="E8258" s="2" t="str">
        <f>VLOOKUP(C8258,属性!A:E,4,FALSE)</f>
        <v>否</v>
      </c>
      <c r="F8258" t="s">
        <v>341</v>
      </c>
      <c r="G8258" t="s">
        <v>14243</v>
      </c>
      <c r="H8258" s="2">
        <v>46076</v>
      </c>
      <c r="I8258" t="s">
        <v>46</v>
      </c>
      <c r="J8258" s="2">
        <v>46087</v>
      </c>
    </row>
    <row r="8259" spans="1:10">
      <c r="A8259">
        <v>8448</v>
      </c>
      <c r="B8259" t="str">
        <f>VLOOKUP(C8259,属性!A:E,2,FALSE)</f>
        <v>瑞幸</v>
      </c>
      <c r="C8259" t="s">
        <v>10</v>
      </c>
      <c r="D8259" s="2">
        <f>VLOOKUP(C8259,属性!A:E,3,FALSE)</f>
        <v>46076</v>
      </c>
      <c r="E8259" s="2" t="str">
        <f>VLOOKUP(C8259,属性!A:E,4,FALSE)</f>
        <v>否</v>
      </c>
      <c r="F8259" t="s">
        <v>295</v>
      </c>
      <c r="G8259" t="s">
        <v>14244</v>
      </c>
      <c r="H8259" s="2">
        <v>46076</v>
      </c>
      <c r="I8259" t="s">
        <v>62</v>
      </c>
      <c r="J8259" s="2">
        <v>46087</v>
      </c>
    </row>
    <row r="8260" spans="1:10">
      <c r="A8260">
        <v>8449</v>
      </c>
      <c r="B8260" t="str">
        <f>VLOOKUP(C8260,属性!A:E,2,FALSE)</f>
        <v>瑞幸</v>
      </c>
      <c r="C8260" t="s">
        <v>10</v>
      </c>
      <c r="D8260" s="2">
        <f>VLOOKUP(C8260,属性!A:E,3,FALSE)</f>
        <v>46076</v>
      </c>
      <c r="E8260" s="2" t="str">
        <f>VLOOKUP(C8260,属性!A:E,4,FALSE)</f>
        <v>否</v>
      </c>
      <c r="F8260" t="s">
        <v>333</v>
      </c>
      <c r="G8260" t="s">
        <v>14245</v>
      </c>
      <c r="H8260" s="2">
        <v>46076</v>
      </c>
      <c r="I8260" t="s">
        <v>13</v>
      </c>
      <c r="J8260" s="2">
        <v>46087</v>
      </c>
    </row>
    <row r="8261" spans="1:10">
      <c r="A8261">
        <v>8450</v>
      </c>
      <c r="B8261" t="str">
        <f>VLOOKUP(C8261,属性!A:E,2,FALSE)</f>
        <v>瑞幸</v>
      </c>
      <c r="C8261" t="s">
        <v>10</v>
      </c>
      <c r="D8261" s="2">
        <f>VLOOKUP(C8261,属性!A:E,3,FALSE)</f>
        <v>46076</v>
      </c>
      <c r="E8261" s="2" t="str">
        <f>VLOOKUP(C8261,属性!A:E,4,FALSE)</f>
        <v>否</v>
      </c>
      <c r="F8261" t="s">
        <v>295</v>
      </c>
      <c r="G8261" t="s">
        <v>14246</v>
      </c>
      <c r="H8261" s="2">
        <v>46076</v>
      </c>
      <c r="I8261" t="s">
        <v>62</v>
      </c>
      <c r="J8261" s="2">
        <v>46087</v>
      </c>
    </row>
    <row r="8262" spans="1:10">
      <c r="A8262">
        <v>8451</v>
      </c>
      <c r="B8262" t="str">
        <f>VLOOKUP(C8262,属性!A:E,2,FALSE)</f>
        <v>瑞幸</v>
      </c>
      <c r="C8262" t="s">
        <v>10</v>
      </c>
      <c r="D8262" s="2">
        <f>VLOOKUP(C8262,属性!A:E,3,FALSE)</f>
        <v>46076</v>
      </c>
      <c r="E8262" s="2" t="str">
        <f>VLOOKUP(C8262,属性!A:E,4,FALSE)</f>
        <v>否</v>
      </c>
      <c r="F8262" t="s">
        <v>353</v>
      </c>
      <c r="G8262" t="s">
        <v>14247</v>
      </c>
      <c r="H8262" s="2">
        <v>46076</v>
      </c>
      <c r="I8262" t="s">
        <v>56</v>
      </c>
      <c r="J8262" s="2">
        <v>46087</v>
      </c>
    </row>
    <row r="8263" spans="1:10">
      <c r="A8263">
        <v>8452</v>
      </c>
      <c r="B8263" t="str">
        <f>VLOOKUP(C8263,属性!A:E,2,FALSE)</f>
        <v>瑞幸</v>
      </c>
      <c r="C8263" t="s">
        <v>10</v>
      </c>
      <c r="D8263" s="2">
        <f>VLOOKUP(C8263,属性!A:E,3,FALSE)</f>
        <v>46076</v>
      </c>
      <c r="E8263" s="2" t="str">
        <f>VLOOKUP(C8263,属性!A:E,4,FALSE)</f>
        <v>否</v>
      </c>
      <c r="F8263" t="s">
        <v>295</v>
      </c>
      <c r="G8263" t="s">
        <v>14248</v>
      </c>
      <c r="H8263" s="2">
        <v>46076</v>
      </c>
      <c r="I8263" t="s">
        <v>62</v>
      </c>
      <c r="J8263" s="2">
        <v>46087</v>
      </c>
    </row>
    <row r="8264" spans="1:10">
      <c r="A8264">
        <v>8453</v>
      </c>
      <c r="B8264" t="str">
        <f>VLOOKUP(C8264,属性!A:E,2,FALSE)</f>
        <v>瑞幸</v>
      </c>
      <c r="C8264" t="s">
        <v>10</v>
      </c>
      <c r="D8264" s="2">
        <f>VLOOKUP(C8264,属性!A:E,3,FALSE)</f>
        <v>46076</v>
      </c>
      <c r="E8264" s="2" t="str">
        <f>VLOOKUP(C8264,属性!A:E,4,FALSE)</f>
        <v>否</v>
      </c>
      <c r="F8264" t="s">
        <v>343</v>
      </c>
      <c r="G8264" t="s">
        <v>14249</v>
      </c>
      <c r="H8264" s="2">
        <v>46076</v>
      </c>
      <c r="I8264" t="s">
        <v>46</v>
      </c>
      <c r="J8264" s="2">
        <v>46087</v>
      </c>
    </row>
    <row r="8265" spans="1:10">
      <c r="A8265">
        <v>8454</v>
      </c>
      <c r="B8265" t="str">
        <f>VLOOKUP(C8265,属性!A:E,2,FALSE)</f>
        <v>瑞幸</v>
      </c>
      <c r="C8265" t="s">
        <v>10</v>
      </c>
      <c r="D8265" s="2">
        <f>VLOOKUP(C8265,属性!A:E,3,FALSE)</f>
        <v>46076</v>
      </c>
      <c r="E8265" s="2" t="str">
        <f>VLOOKUP(C8265,属性!A:E,4,FALSE)</f>
        <v>否</v>
      </c>
      <c r="F8265" t="s">
        <v>14250</v>
      </c>
      <c r="G8265" t="s">
        <v>14251</v>
      </c>
      <c r="H8265" s="2">
        <v>46076</v>
      </c>
      <c r="I8265" t="s">
        <v>46</v>
      </c>
      <c r="J8265" s="2">
        <v>46087</v>
      </c>
    </row>
    <row r="8266" spans="1:10">
      <c r="A8266">
        <v>8455</v>
      </c>
      <c r="B8266" t="str">
        <f>VLOOKUP(C8266,属性!A:E,2,FALSE)</f>
        <v>瑞幸</v>
      </c>
      <c r="C8266" t="s">
        <v>10</v>
      </c>
      <c r="D8266" s="2">
        <f>VLOOKUP(C8266,属性!A:E,3,FALSE)</f>
        <v>46076</v>
      </c>
      <c r="E8266" s="2" t="str">
        <f>VLOOKUP(C8266,属性!A:E,4,FALSE)</f>
        <v>否</v>
      </c>
      <c r="F8266" t="s">
        <v>163</v>
      </c>
      <c r="G8266" t="s">
        <v>14252</v>
      </c>
      <c r="H8266" s="2">
        <v>46076</v>
      </c>
      <c r="I8266" t="s">
        <v>73</v>
      </c>
      <c r="J8266" s="2">
        <v>46087</v>
      </c>
    </row>
    <row r="8267" spans="1:10">
      <c r="A8267">
        <v>8456</v>
      </c>
      <c r="B8267" t="str">
        <f>VLOOKUP(C8267,属性!A:E,2,FALSE)</f>
        <v>瑞幸</v>
      </c>
      <c r="C8267" t="s">
        <v>10</v>
      </c>
      <c r="D8267" s="2">
        <f>VLOOKUP(C8267,属性!A:E,3,FALSE)</f>
        <v>46076</v>
      </c>
      <c r="E8267" s="2" t="str">
        <f>VLOOKUP(C8267,属性!A:E,4,FALSE)</f>
        <v>否</v>
      </c>
      <c r="F8267" t="s">
        <v>163</v>
      </c>
      <c r="G8267" t="s">
        <v>14253</v>
      </c>
      <c r="H8267" s="2">
        <v>46079</v>
      </c>
      <c r="I8267" t="s">
        <v>13</v>
      </c>
      <c r="J8267" s="2">
        <v>46087</v>
      </c>
    </row>
    <row r="8268" spans="1:10">
      <c r="A8268">
        <v>8457</v>
      </c>
      <c r="B8268" t="str">
        <f>VLOOKUP(C8268,属性!A:E,2,FALSE)</f>
        <v>瑞幸</v>
      </c>
      <c r="C8268" t="s">
        <v>10</v>
      </c>
      <c r="D8268" s="2">
        <f>VLOOKUP(C8268,属性!A:E,3,FALSE)</f>
        <v>46076</v>
      </c>
      <c r="E8268" s="2" t="str">
        <f>VLOOKUP(C8268,属性!A:E,4,FALSE)</f>
        <v>否</v>
      </c>
      <c r="F8268" t="s">
        <v>224</v>
      </c>
      <c r="G8268" t="s">
        <v>14254</v>
      </c>
      <c r="H8268" s="2">
        <v>46079</v>
      </c>
      <c r="I8268" t="s">
        <v>73</v>
      </c>
      <c r="J8268" s="2">
        <v>46087</v>
      </c>
    </row>
    <row r="8269" spans="1:10">
      <c r="A8269">
        <v>8458</v>
      </c>
      <c r="B8269" t="str">
        <f>VLOOKUP(C8269,属性!A:E,2,FALSE)</f>
        <v>瑞幸</v>
      </c>
      <c r="C8269" t="s">
        <v>10</v>
      </c>
      <c r="D8269" s="2">
        <f>VLOOKUP(C8269,属性!A:E,3,FALSE)</f>
        <v>46076</v>
      </c>
      <c r="E8269" s="2" t="str">
        <f>VLOOKUP(C8269,属性!A:E,4,FALSE)</f>
        <v>否</v>
      </c>
      <c r="F8269" t="s">
        <v>14255</v>
      </c>
      <c r="G8269" t="s">
        <v>14256</v>
      </c>
      <c r="H8269" s="2">
        <v>46082</v>
      </c>
      <c r="I8269" t="s">
        <v>102</v>
      </c>
      <c r="J8269" s="2">
        <v>46087</v>
      </c>
    </row>
    <row r="8270" spans="1:10">
      <c r="A8270">
        <v>8459</v>
      </c>
      <c r="B8270" t="str">
        <f>VLOOKUP(C8270,属性!A:E,2,FALSE)</f>
        <v>瑞幸</v>
      </c>
      <c r="C8270" t="s">
        <v>10</v>
      </c>
      <c r="D8270" s="2">
        <f>VLOOKUP(C8270,属性!A:E,3,FALSE)</f>
        <v>46076</v>
      </c>
      <c r="E8270" s="2" t="str">
        <f>VLOOKUP(C8270,属性!A:E,4,FALSE)</f>
        <v>否</v>
      </c>
      <c r="F8270" t="s">
        <v>214</v>
      </c>
      <c r="G8270" t="s">
        <v>14257</v>
      </c>
      <c r="H8270" s="2">
        <v>46080</v>
      </c>
      <c r="I8270" t="s">
        <v>13</v>
      </c>
      <c r="J8270" s="2">
        <v>46087</v>
      </c>
    </row>
    <row r="8271" spans="1:10">
      <c r="A8271">
        <v>8460</v>
      </c>
      <c r="B8271" t="str">
        <f>VLOOKUP(C8271,属性!A:E,2,FALSE)</f>
        <v>瑞幸</v>
      </c>
      <c r="C8271" t="s">
        <v>10</v>
      </c>
      <c r="D8271" s="2">
        <f>VLOOKUP(C8271,属性!A:E,3,FALSE)</f>
        <v>46076</v>
      </c>
      <c r="E8271" s="2" t="str">
        <f>VLOOKUP(C8271,属性!A:E,4,FALSE)</f>
        <v>否</v>
      </c>
      <c r="F8271" t="s">
        <v>14258</v>
      </c>
      <c r="G8271" t="s">
        <v>14259</v>
      </c>
      <c r="H8271" s="2">
        <v>46082</v>
      </c>
      <c r="I8271" t="s">
        <v>41</v>
      </c>
      <c r="J8271" s="2">
        <v>46087</v>
      </c>
    </row>
    <row r="8272" spans="1:10">
      <c r="A8272">
        <v>8461</v>
      </c>
      <c r="B8272" t="str">
        <f>VLOOKUP(C8272,属性!A:E,2,FALSE)</f>
        <v>瑞幸</v>
      </c>
      <c r="C8272" t="s">
        <v>10</v>
      </c>
      <c r="D8272" s="2">
        <f>VLOOKUP(C8272,属性!A:E,3,FALSE)</f>
        <v>46076</v>
      </c>
      <c r="E8272" s="2" t="str">
        <f>VLOOKUP(C8272,属性!A:E,4,FALSE)</f>
        <v>否</v>
      </c>
      <c r="F8272" t="s">
        <v>259</v>
      </c>
      <c r="G8272" t="s">
        <v>14260</v>
      </c>
      <c r="H8272" s="2">
        <v>46078</v>
      </c>
      <c r="I8272" t="s">
        <v>38</v>
      </c>
      <c r="J8272" s="2">
        <v>46087</v>
      </c>
    </row>
    <row r="8273" spans="1:10">
      <c r="A8273">
        <v>8462</v>
      </c>
      <c r="B8273" t="str">
        <f>VLOOKUP(C8273,属性!A:E,2,FALSE)</f>
        <v>瑞幸</v>
      </c>
      <c r="C8273" t="s">
        <v>10</v>
      </c>
      <c r="D8273" s="2">
        <f>VLOOKUP(C8273,属性!A:E,3,FALSE)</f>
        <v>46076</v>
      </c>
      <c r="E8273" s="2" t="str">
        <f>VLOOKUP(C8273,属性!A:E,4,FALSE)</f>
        <v>否</v>
      </c>
      <c r="F8273" t="s">
        <v>14261</v>
      </c>
      <c r="G8273" t="s">
        <v>14262</v>
      </c>
      <c r="H8273" s="2">
        <v>46081</v>
      </c>
      <c r="I8273" t="s">
        <v>144</v>
      </c>
      <c r="J8273" s="2">
        <v>46087</v>
      </c>
    </row>
    <row r="8274" spans="1:10">
      <c r="A8274">
        <v>8463</v>
      </c>
      <c r="B8274" t="str">
        <f>VLOOKUP(C8274,属性!A:E,2,FALSE)</f>
        <v>瑞幸</v>
      </c>
      <c r="C8274" t="s">
        <v>10</v>
      </c>
      <c r="D8274" s="2">
        <f>VLOOKUP(C8274,属性!A:E,3,FALSE)</f>
        <v>46076</v>
      </c>
      <c r="E8274" s="2" t="str">
        <f>VLOOKUP(C8274,属性!A:E,4,FALSE)</f>
        <v>否</v>
      </c>
      <c r="F8274" t="s">
        <v>227</v>
      </c>
      <c r="G8274" t="s">
        <v>14263</v>
      </c>
      <c r="H8274" s="2">
        <v>46079</v>
      </c>
      <c r="I8274" t="s">
        <v>229</v>
      </c>
      <c r="J8274" s="2">
        <v>46087</v>
      </c>
    </row>
    <row r="8275" spans="1:10">
      <c r="A8275">
        <v>8464</v>
      </c>
      <c r="B8275" t="str">
        <f>VLOOKUP(C8275,属性!A:E,2,FALSE)</f>
        <v>瑞幸</v>
      </c>
      <c r="C8275" t="s">
        <v>10</v>
      </c>
      <c r="D8275" s="2">
        <f>VLOOKUP(C8275,属性!A:E,3,FALSE)</f>
        <v>46076</v>
      </c>
      <c r="E8275" s="2" t="str">
        <f>VLOOKUP(C8275,属性!A:E,4,FALSE)</f>
        <v>否</v>
      </c>
      <c r="F8275" t="s">
        <v>14264</v>
      </c>
      <c r="G8275" t="s">
        <v>213</v>
      </c>
      <c r="H8275" s="2">
        <v>46080</v>
      </c>
      <c r="I8275" t="s">
        <v>41</v>
      </c>
      <c r="J8275" s="2">
        <v>46087</v>
      </c>
    </row>
    <row r="8276" spans="1:10">
      <c r="A8276">
        <v>8465</v>
      </c>
      <c r="B8276" t="str">
        <f>VLOOKUP(C8276,属性!A:E,2,FALSE)</f>
        <v>瑞幸</v>
      </c>
      <c r="C8276" t="s">
        <v>10</v>
      </c>
      <c r="D8276" s="2">
        <f>VLOOKUP(C8276,属性!A:E,3,FALSE)</f>
        <v>46076</v>
      </c>
      <c r="E8276" s="2" t="str">
        <f>VLOOKUP(C8276,属性!A:E,4,FALSE)</f>
        <v>否</v>
      </c>
      <c r="F8276" t="s">
        <v>14265</v>
      </c>
      <c r="G8276" t="s">
        <v>119</v>
      </c>
      <c r="H8276" s="2">
        <v>46080</v>
      </c>
      <c r="I8276" t="s">
        <v>46</v>
      </c>
      <c r="J8276" s="2">
        <v>46087</v>
      </c>
    </row>
    <row r="8277" spans="1:10">
      <c r="A8277">
        <v>8466</v>
      </c>
      <c r="B8277" t="str">
        <f>VLOOKUP(C8277,属性!A:E,2,FALSE)</f>
        <v>瑞幸</v>
      </c>
      <c r="C8277" t="s">
        <v>10</v>
      </c>
      <c r="D8277" s="2">
        <f>VLOOKUP(C8277,属性!A:E,3,FALSE)</f>
        <v>46076</v>
      </c>
      <c r="E8277" s="2" t="str">
        <f>VLOOKUP(C8277,属性!A:E,4,FALSE)</f>
        <v>否</v>
      </c>
      <c r="F8277" t="s">
        <v>351</v>
      </c>
      <c r="G8277" t="s">
        <v>14266</v>
      </c>
      <c r="H8277" s="2">
        <v>46076</v>
      </c>
      <c r="I8277" t="s">
        <v>13</v>
      </c>
      <c r="J8277" s="2">
        <v>46087</v>
      </c>
    </row>
    <row r="8278" spans="1:10">
      <c r="A8278">
        <v>8467</v>
      </c>
      <c r="B8278" t="str">
        <f>VLOOKUP(C8278,属性!A:E,2,FALSE)</f>
        <v>瑞幸</v>
      </c>
      <c r="C8278" t="s">
        <v>10</v>
      </c>
      <c r="D8278" s="2">
        <f>VLOOKUP(C8278,属性!A:E,3,FALSE)</f>
        <v>46076</v>
      </c>
      <c r="E8278" s="2" t="str">
        <f>VLOOKUP(C8278,属性!A:E,4,FALSE)</f>
        <v>否</v>
      </c>
      <c r="F8278" t="s">
        <v>14267</v>
      </c>
      <c r="G8278" t="s">
        <v>14268</v>
      </c>
      <c r="H8278" s="2">
        <v>46079</v>
      </c>
      <c r="I8278" t="s">
        <v>99</v>
      </c>
      <c r="J8278" s="2">
        <v>46087</v>
      </c>
    </row>
    <row r="8279" spans="1:10">
      <c r="A8279">
        <v>8468</v>
      </c>
      <c r="B8279" t="str">
        <f>VLOOKUP(C8279,属性!A:E,2,FALSE)</f>
        <v>瑞幸</v>
      </c>
      <c r="C8279" t="s">
        <v>10</v>
      </c>
      <c r="D8279" s="2">
        <f>VLOOKUP(C8279,属性!A:E,3,FALSE)</f>
        <v>46076</v>
      </c>
      <c r="E8279" s="2" t="str">
        <f>VLOOKUP(C8279,属性!A:E,4,FALSE)</f>
        <v>否</v>
      </c>
      <c r="F8279" t="s">
        <v>14269</v>
      </c>
      <c r="G8279" t="s">
        <v>14270</v>
      </c>
      <c r="H8279" s="2">
        <v>46081</v>
      </c>
      <c r="I8279" t="s">
        <v>73</v>
      </c>
      <c r="J8279" s="2">
        <v>46087</v>
      </c>
    </row>
    <row r="8280" spans="1:10">
      <c r="A8280">
        <v>8470</v>
      </c>
      <c r="B8280" t="str">
        <f>VLOOKUP(C8280,属性!A:E,2,FALSE)</f>
        <v>瑞幸</v>
      </c>
      <c r="C8280" t="s">
        <v>10</v>
      </c>
      <c r="D8280" s="2">
        <f>VLOOKUP(C8280,属性!A:E,3,FALSE)</f>
        <v>46076</v>
      </c>
      <c r="E8280" s="2" t="str">
        <f>VLOOKUP(C8280,属性!A:E,4,FALSE)</f>
        <v>否</v>
      </c>
      <c r="F8280" t="s">
        <v>14271</v>
      </c>
      <c r="G8280" t="s">
        <v>14272</v>
      </c>
      <c r="H8280" s="2">
        <v>46076</v>
      </c>
      <c r="I8280" t="s">
        <v>46</v>
      </c>
      <c r="J8280" s="2">
        <v>46087</v>
      </c>
    </row>
    <row r="8281" spans="1:10">
      <c r="A8281">
        <v>8471</v>
      </c>
      <c r="B8281" t="str">
        <f>VLOOKUP(C8281,属性!A:E,2,FALSE)</f>
        <v>瑞幸</v>
      </c>
      <c r="C8281" t="s">
        <v>10</v>
      </c>
      <c r="D8281" s="2">
        <f>VLOOKUP(C8281,属性!A:E,3,FALSE)</f>
        <v>46076</v>
      </c>
      <c r="E8281" s="2" t="str">
        <f>VLOOKUP(C8281,属性!A:E,4,FALSE)</f>
        <v>否</v>
      </c>
      <c r="F8281" t="s">
        <v>14273</v>
      </c>
      <c r="G8281" t="s">
        <v>14274</v>
      </c>
      <c r="H8281" s="2">
        <v>46081</v>
      </c>
      <c r="I8281" t="s">
        <v>31</v>
      </c>
      <c r="J8281" s="2">
        <v>46087</v>
      </c>
    </row>
    <row r="8282" spans="1:10">
      <c r="A8282">
        <v>8472</v>
      </c>
      <c r="B8282" t="str">
        <f>VLOOKUP(C8282,属性!A:E,2,FALSE)</f>
        <v>瑞幸</v>
      </c>
      <c r="C8282" t="s">
        <v>10</v>
      </c>
      <c r="D8282" s="2">
        <f>VLOOKUP(C8282,属性!A:E,3,FALSE)</f>
        <v>46076</v>
      </c>
      <c r="E8282" s="2" t="str">
        <f>VLOOKUP(C8282,属性!A:E,4,FALSE)</f>
        <v>否</v>
      </c>
      <c r="F8282" t="s">
        <v>14275</v>
      </c>
      <c r="G8282" t="s">
        <v>4071</v>
      </c>
      <c r="H8282" s="2">
        <v>46081</v>
      </c>
      <c r="I8282" t="s">
        <v>31</v>
      </c>
      <c r="J8282" s="2">
        <v>46087</v>
      </c>
    </row>
    <row r="8283" spans="1:10">
      <c r="A8283">
        <v>8473</v>
      </c>
      <c r="B8283" t="str">
        <f>VLOOKUP(C8283,属性!A:E,2,FALSE)</f>
        <v>瑞幸</v>
      </c>
      <c r="C8283" t="s">
        <v>10</v>
      </c>
      <c r="D8283" s="2">
        <f>VLOOKUP(C8283,属性!A:E,3,FALSE)</f>
        <v>46076</v>
      </c>
      <c r="E8283" s="2" t="str">
        <f>VLOOKUP(C8283,属性!A:E,4,FALSE)</f>
        <v>否</v>
      </c>
      <c r="F8283" t="s">
        <v>14276</v>
      </c>
      <c r="G8283" t="s">
        <v>10809</v>
      </c>
      <c r="H8283" s="2">
        <v>46083</v>
      </c>
      <c r="I8283" t="s">
        <v>16</v>
      </c>
      <c r="J8283" s="2">
        <v>46087</v>
      </c>
    </row>
    <row r="8284" spans="1:10">
      <c r="A8284">
        <v>8474</v>
      </c>
      <c r="B8284" t="str">
        <f>VLOOKUP(C8284,属性!A:E,2,FALSE)</f>
        <v>瑞幸</v>
      </c>
      <c r="C8284" t="s">
        <v>10</v>
      </c>
      <c r="D8284" s="2">
        <f>VLOOKUP(C8284,属性!A:E,3,FALSE)</f>
        <v>46076</v>
      </c>
      <c r="E8284" s="2" t="str">
        <f>VLOOKUP(C8284,属性!A:E,4,FALSE)</f>
        <v>否</v>
      </c>
      <c r="F8284" t="s">
        <v>14277</v>
      </c>
      <c r="G8284" t="s">
        <v>14278</v>
      </c>
      <c r="H8284" s="2">
        <v>46083</v>
      </c>
      <c r="I8284" t="s">
        <v>16</v>
      </c>
      <c r="J8284" s="2">
        <v>46087</v>
      </c>
    </row>
    <row r="8285" spans="1:10">
      <c r="A8285">
        <v>8475</v>
      </c>
      <c r="B8285" t="str">
        <f>VLOOKUP(C8285,属性!A:E,2,FALSE)</f>
        <v>瑞幸</v>
      </c>
      <c r="C8285" t="s">
        <v>10</v>
      </c>
      <c r="D8285" s="2">
        <f>VLOOKUP(C8285,属性!A:E,3,FALSE)</f>
        <v>46076</v>
      </c>
      <c r="E8285" s="2" t="str">
        <f>VLOOKUP(C8285,属性!A:E,4,FALSE)</f>
        <v>否</v>
      </c>
      <c r="F8285" t="s">
        <v>5259</v>
      </c>
      <c r="G8285" t="s">
        <v>14279</v>
      </c>
      <c r="H8285" s="2">
        <v>46077</v>
      </c>
      <c r="I8285" t="s">
        <v>38</v>
      </c>
      <c r="J8285" s="2">
        <v>46087</v>
      </c>
    </row>
    <row r="8286" spans="1:10">
      <c r="A8286">
        <v>8476</v>
      </c>
      <c r="B8286" t="str">
        <f>VLOOKUP(C8286,属性!A:E,2,FALSE)</f>
        <v>瑞幸</v>
      </c>
      <c r="C8286" t="s">
        <v>10</v>
      </c>
      <c r="D8286" s="2">
        <f>VLOOKUP(C8286,属性!A:E,3,FALSE)</f>
        <v>46076</v>
      </c>
      <c r="E8286" s="2" t="str">
        <f>VLOOKUP(C8286,属性!A:E,4,FALSE)</f>
        <v>否</v>
      </c>
      <c r="F8286" t="s">
        <v>163</v>
      </c>
      <c r="G8286" t="s">
        <v>14280</v>
      </c>
      <c r="H8286" s="2">
        <v>46077</v>
      </c>
      <c r="I8286" t="s">
        <v>38</v>
      </c>
      <c r="J8286" s="2">
        <v>46087</v>
      </c>
    </row>
    <row r="8287" spans="1:10">
      <c r="A8287">
        <v>8477</v>
      </c>
      <c r="B8287" t="str">
        <f>VLOOKUP(C8287,属性!A:E,2,FALSE)</f>
        <v>瑞幸</v>
      </c>
      <c r="C8287" t="s">
        <v>10</v>
      </c>
      <c r="D8287" s="2">
        <f>VLOOKUP(C8287,属性!A:E,3,FALSE)</f>
        <v>46076</v>
      </c>
      <c r="E8287" s="2" t="str">
        <f>VLOOKUP(C8287,属性!A:E,4,FALSE)</f>
        <v>否</v>
      </c>
      <c r="F8287" t="s">
        <v>8885</v>
      </c>
      <c r="G8287" t="s">
        <v>13603</v>
      </c>
      <c r="H8287" s="2">
        <v>46077</v>
      </c>
      <c r="I8287" t="s">
        <v>38</v>
      </c>
      <c r="J8287" s="2">
        <v>46087</v>
      </c>
    </row>
    <row r="8288" spans="1:10">
      <c r="A8288">
        <v>8478</v>
      </c>
      <c r="B8288" t="str">
        <f>VLOOKUP(C8288,属性!A:E,2,FALSE)</f>
        <v>瑞幸</v>
      </c>
      <c r="C8288" t="s">
        <v>10</v>
      </c>
      <c r="D8288" s="2">
        <f>VLOOKUP(C8288,属性!A:E,3,FALSE)</f>
        <v>46076</v>
      </c>
      <c r="E8288" s="2" t="str">
        <f>VLOOKUP(C8288,属性!A:E,4,FALSE)</f>
        <v>否</v>
      </c>
      <c r="F8288" t="s">
        <v>255</v>
      </c>
      <c r="G8288" t="s">
        <v>14281</v>
      </c>
      <c r="H8288" s="2">
        <v>46077</v>
      </c>
      <c r="I8288" t="s">
        <v>13</v>
      </c>
      <c r="J8288" s="2">
        <v>46087</v>
      </c>
    </row>
    <row r="8289" spans="1:10">
      <c r="A8289">
        <v>8479</v>
      </c>
      <c r="B8289" t="str">
        <f>VLOOKUP(C8289,属性!A:E,2,FALSE)</f>
        <v>瑞幸</v>
      </c>
      <c r="C8289" t="s">
        <v>10</v>
      </c>
      <c r="D8289" s="2">
        <f>VLOOKUP(C8289,属性!A:E,3,FALSE)</f>
        <v>46076</v>
      </c>
      <c r="E8289" s="2" t="str">
        <f>VLOOKUP(C8289,属性!A:E,4,FALSE)</f>
        <v>否</v>
      </c>
      <c r="F8289" t="s">
        <v>251</v>
      </c>
      <c r="G8289" t="s">
        <v>14282</v>
      </c>
      <c r="H8289" s="2">
        <v>46077</v>
      </c>
      <c r="I8289" t="s">
        <v>144</v>
      </c>
      <c r="J8289" s="2">
        <v>46087</v>
      </c>
    </row>
    <row r="8290" spans="1:10">
      <c r="A8290">
        <v>8480</v>
      </c>
      <c r="B8290" t="str">
        <f>VLOOKUP(C8290,属性!A:E,2,FALSE)</f>
        <v>瑞幸</v>
      </c>
      <c r="C8290" t="s">
        <v>10</v>
      </c>
      <c r="D8290" s="2">
        <f>VLOOKUP(C8290,属性!A:E,3,FALSE)</f>
        <v>46076</v>
      </c>
      <c r="E8290" s="2" t="str">
        <f>VLOOKUP(C8290,属性!A:E,4,FALSE)</f>
        <v>否</v>
      </c>
      <c r="F8290" t="s">
        <v>257</v>
      </c>
      <c r="G8290" t="s">
        <v>14283</v>
      </c>
      <c r="H8290" s="2">
        <v>46077</v>
      </c>
      <c r="I8290" t="s">
        <v>46</v>
      </c>
      <c r="J8290" s="2">
        <v>46087</v>
      </c>
    </row>
    <row r="8291" spans="1:10">
      <c r="A8291">
        <v>8481</v>
      </c>
      <c r="B8291" t="str">
        <f>VLOOKUP(C8291,属性!A:E,2,FALSE)</f>
        <v>瑞幸</v>
      </c>
      <c r="C8291" t="s">
        <v>10</v>
      </c>
      <c r="D8291" s="2">
        <f>VLOOKUP(C8291,属性!A:E,3,FALSE)</f>
        <v>46076</v>
      </c>
      <c r="E8291" s="2" t="str">
        <f>VLOOKUP(C8291,属性!A:E,4,FALSE)</f>
        <v>否</v>
      </c>
      <c r="F8291" t="s">
        <v>14284</v>
      </c>
      <c r="G8291" t="s">
        <v>14285</v>
      </c>
      <c r="H8291" s="2">
        <v>46077</v>
      </c>
      <c r="I8291" t="s">
        <v>38</v>
      </c>
      <c r="J8291" s="2">
        <v>46087</v>
      </c>
    </row>
    <row r="8292" spans="1:10">
      <c r="A8292">
        <v>8482</v>
      </c>
      <c r="B8292" t="str">
        <f>VLOOKUP(C8292,属性!A:E,2,FALSE)</f>
        <v>瑞幸</v>
      </c>
      <c r="C8292" t="s">
        <v>10</v>
      </c>
      <c r="D8292" s="2">
        <f>VLOOKUP(C8292,属性!A:E,3,FALSE)</f>
        <v>46076</v>
      </c>
      <c r="E8292" s="2" t="str">
        <f>VLOOKUP(C8292,属性!A:E,4,FALSE)</f>
        <v>否</v>
      </c>
      <c r="F8292" t="s">
        <v>2660</v>
      </c>
      <c r="G8292" t="s">
        <v>14286</v>
      </c>
      <c r="H8292" s="2">
        <v>46078</v>
      </c>
      <c r="I8292" t="s">
        <v>38</v>
      </c>
      <c r="J8292" s="2">
        <v>46087</v>
      </c>
    </row>
    <row r="8293" spans="1:10">
      <c r="A8293">
        <v>8483</v>
      </c>
      <c r="B8293" t="str">
        <f>VLOOKUP(C8293,属性!A:E,2,FALSE)</f>
        <v>瑞幸</v>
      </c>
      <c r="C8293" t="s">
        <v>10</v>
      </c>
      <c r="D8293" s="2">
        <f>VLOOKUP(C8293,属性!A:E,3,FALSE)</f>
        <v>46076</v>
      </c>
      <c r="E8293" s="2" t="str">
        <f>VLOOKUP(C8293,属性!A:E,4,FALSE)</f>
        <v>否</v>
      </c>
      <c r="F8293" t="s">
        <v>163</v>
      </c>
      <c r="G8293" t="s">
        <v>14287</v>
      </c>
      <c r="H8293" s="2">
        <v>46077</v>
      </c>
      <c r="I8293" t="s">
        <v>26</v>
      </c>
      <c r="J8293" s="2">
        <v>46087</v>
      </c>
    </row>
    <row r="8294" spans="1:10">
      <c r="A8294">
        <v>8484</v>
      </c>
      <c r="B8294" t="str">
        <f>VLOOKUP(C8294,属性!A:E,2,FALSE)</f>
        <v>瑞幸</v>
      </c>
      <c r="C8294" t="s">
        <v>10</v>
      </c>
      <c r="D8294" s="2">
        <f>VLOOKUP(C8294,属性!A:E,3,FALSE)</f>
        <v>46076</v>
      </c>
      <c r="E8294" s="2" t="str">
        <f>VLOOKUP(C8294,属性!A:E,4,FALSE)</f>
        <v>否</v>
      </c>
      <c r="F8294" t="s">
        <v>14288</v>
      </c>
      <c r="G8294" t="s">
        <v>14289</v>
      </c>
      <c r="H8294" s="2">
        <v>46077</v>
      </c>
      <c r="I8294" t="s">
        <v>31</v>
      </c>
      <c r="J8294" s="2">
        <v>46087</v>
      </c>
    </row>
    <row r="8295" spans="1:10">
      <c r="A8295">
        <v>8485</v>
      </c>
      <c r="B8295" t="str">
        <f>VLOOKUP(C8295,属性!A:E,2,FALSE)</f>
        <v>瑞幸</v>
      </c>
      <c r="C8295" t="s">
        <v>10</v>
      </c>
      <c r="D8295" s="2">
        <f>VLOOKUP(C8295,属性!A:E,3,FALSE)</f>
        <v>46076</v>
      </c>
      <c r="E8295" s="2" t="str">
        <f>VLOOKUP(C8295,属性!A:E,4,FALSE)</f>
        <v>否</v>
      </c>
      <c r="F8295" t="s">
        <v>163</v>
      </c>
      <c r="G8295" t="s">
        <v>14290</v>
      </c>
      <c r="H8295" s="2">
        <v>46077</v>
      </c>
      <c r="I8295" t="s">
        <v>73</v>
      </c>
      <c r="J8295" s="2">
        <v>46087</v>
      </c>
    </row>
    <row r="8296" spans="1:10">
      <c r="A8296">
        <v>8486</v>
      </c>
      <c r="B8296" t="str">
        <f>VLOOKUP(C8296,属性!A:E,2,FALSE)</f>
        <v>瑞幸</v>
      </c>
      <c r="C8296" t="s">
        <v>10</v>
      </c>
      <c r="D8296" s="2">
        <f>VLOOKUP(C8296,属性!A:E,3,FALSE)</f>
        <v>46076</v>
      </c>
      <c r="E8296" s="2" t="str">
        <f>VLOOKUP(C8296,属性!A:E,4,FALSE)</f>
        <v>否</v>
      </c>
      <c r="F8296" t="s">
        <v>278</v>
      </c>
      <c r="G8296" t="s">
        <v>14291</v>
      </c>
      <c r="H8296" s="2">
        <v>46077</v>
      </c>
      <c r="I8296" t="s">
        <v>46</v>
      </c>
      <c r="J8296" s="2">
        <v>46087</v>
      </c>
    </row>
    <row r="8297" spans="1:10">
      <c r="A8297">
        <v>8487</v>
      </c>
      <c r="B8297" t="str">
        <f>VLOOKUP(C8297,属性!A:E,2,FALSE)</f>
        <v>瑞幸</v>
      </c>
      <c r="C8297" t="s">
        <v>10</v>
      </c>
      <c r="D8297" s="2">
        <f>VLOOKUP(C8297,属性!A:E,3,FALSE)</f>
        <v>46076</v>
      </c>
      <c r="E8297" s="2" t="str">
        <f>VLOOKUP(C8297,属性!A:E,4,FALSE)</f>
        <v>否</v>
      </c>
      <c r="F8297" t="s">
        <v>14292</v>
      </c>
      <c r="G8297" t="s">
        <v>14293</v>
      </c>
      <c r="H8297" s="2">
        <v>46077</v>
      </c>
      <c r="I8297" t="s">
        <v>65</v>
      </c>
      <c r="J8297" s="2">
        <v>46087</v>
      </c>
    </row>
    <row r="8298" spans="1:10">
      <c r="A8298">
        <v>8488</v>
      </c>
      <c r="B8298" t="str">
        <f>VLOOKUP(C8298,属性!A:E,2,FALSE)</f>
        <v>瑞幸</v>
      </c>
      <c r="C8298" t="s">
        <v>10</v>
      </c>
      <c r="D8298" s="2">
        <f>VLOOKUP(C8298,属性!A:E,3,FALSE)</f>
        <v>46076</v>
      </c>
      <c r="E8298" s="2" t="str">
        <f>VLOOKUP(C8298,属性!A:E,4,FALSE)</f>
        <v>否</v>
      </c>
      <c r="F8298" t="s">
        <v>280</v>
      </c>
      <c r="G8298" t="s">
        <v>14294</v>
      </c>
      <c r="H8298" s="2">
        <v>46077</v>
      </c>
      <c r="I8298" t="s">
        <v>13</v>
      </c>
      <c r="J8298" s="2">
        <v>46087</v>
      </c>
    </row>
    <row r="8299" spans="1:10">
      <c r="A8299">
        <v>8489</v>
      </c>
      <c r="B8299" t="str">
        <f>VLOOKUP(C8299,属性!A:E,2,FALSE)</f>
        <v>瑞幸</v>
      </c>
      <c r="C8299" t="s">
        <v>10</v>
      </c>
      <c r="D8299" s="2">
        <f>VLOOKUP(C8299,属性!A:E,3,FALSE)</f>
        <v>46076</v>
      </c>
      <c r="E8299" s="2" t="str">
        <f>VLOOKUP(C8299,属性!A:E,4,FALSE)</f>
        <v>否</v>
      </c>
      <c r="F8299" t="s">
        <v>14295</v>
      </c>
      <c r="G8299" t="s">
        <v>14296</v>
      </c>
      <c r="H8299" s="2">
        <v>46077</v>
      </c>
      <c r="I8299" t="s">
        <v>94</v>
      </c>
      <c r="J8299" s="2">
        <v>46087</v>
      </c>
    </row>
    <row r="8300" spans="1:10">
      <c r="A8300">
        <v>8490</v>
      </c>
      <c r="B8300" t="str">
        <f>VLOOKUP(C8300,属性!A:E,2,FALSE)</f>
        <v>瑞幸</v>
      </c>
      <c r="C8300" t="s">
        <v>10</v>
      </c>
      <c r="D8300" s="2">
        <f>VLOOKUP(C8300,属性!A:E,3,FALSE)</f>
        <v>46076</v>
      </c>
      <c r="E8300" s="2" t="str">
        <f>VLOOKUP(C8300,属性!A:E,4,FALSE)</f>
        <v>否</v>
      </c>
      <c r="F8300" t="s">
        <v>14297</v>
      </c>
      <c r="G8300" t="s">
        <v>14298</v>
      </c>
      <c r="H8300" s="2">
        <v>46077</v>
      </c>
      <c r="I8300" t="s">
        <v>102</v>
      </c>
      <c r="J8300" s="2">
        <v>46087</v>
      </c>
    </row>
    <row r="8301" spans="1:10">
      <c r="A8301">
        <v>8491</v>
      </c>
      <c r="B8301" t="str">
        <f>VLOOKUP(C8301,属性!A:E,2,FALSE)</f>
        <v>瑞幸</v>
      </c>
      <c r="C8301" t="s">
        <v>10</v>
      </c>
      <c r="D8301" s="2">
        <f>VLOOKUP(C8301,属性!A:E,3,FALSE)</f>
        <v>46076</v>
      </c>
      <c r="E8301" s="2" t="str">
        <f>VLOOKUP(C8301,属性!A:E,4,FALSE)</f>
        <v>否</v>
      </c>
      <c r="F8301" t="s">
        <v>14299</v>
      </c>
      <c r="G8301" t="s">
        <v>14300</v>
      </c>
      <c r="H8301" s="2">
        <v>46076</v>
      </c>
      <c r="I8301" t="s">
        <v>41</v>
      </c>
      <c r="J8301" s="2">
        <v>46087</v>
      </c>
    </row>
    <row r="8302" spans="1:10">
      <c r="A8302">
        <v>8492</v>
      </c>
      <c r="B8302" t="str">
        <f>VLOOKUP(C8302,属性!A:E,2,FALSE)</f>
        <v>瑞幸</v>
      </c>
      <c r="C8302" t="s">
        <v>10</v>
      </c>
      <c r="D8302" s="2">
        <f>VLOOKUP(C8302,属性!A:E,3,FALSE)</f>
        <v>46076</v>
      </c>
      <c r="E8302" s="2" t="str">
        <f>VLOOKUP(C8302,属性!A:E,4,FALSE)</f>
        <v>否</v>
      </c>
      <c r="F8302" t="s">
        <v>163</v>
      </c>
      <c r="G8302" t="s">
        <v>14301</v>
      </c>
      <c r="H8302" s="2">
        <v>46076</v>
      </c>
      <c r="I8302" t="s">
        <v>211</v>
      </c>
      <c r="J8302" s="2">
        <v>46087</v>
      </c>
    </row>
    <row r="8303" spans="1:10">
      <c r="A8303">
        <v>8493</v>
      </c>
      <c r="B8303" t="str">
        <f>VLOOKUP(C8303,属性!A:E,2,FALSE)</f>
        <v>瑞幸</v>
      </c>
      <c r="C8303" t="s">
        <v>10</v>
      </c>
      <c r="D8303" s="2">
        <f>VLOOKUP(C8303,属性!A:E,3,FALSE)</f>
        <v>46076</v>
      </c>
      <c r="E8303" s="2" t="str">
        <f>VLOOKUP(C8303,属性!A:E,4,FALSE)</f>
        <v>否</v>
      </c>
      <c r="F8303" t="s">
        <v>14302</v>
      </c>
      <c r="G8303" t="s">
        <v>14303</v>
      </c>
      <c r="H8303" s="2">
        <v>46076</v>
      </c>
      <c r="I8303" t="s">
        <v>144</v>
      </c>
      <c r="J8303" s="2">
        <v>46087</v>
      </c>
    </row>
    <row r="8304" spans="1:10">
      <c r="A8304">
        <v>8494</v>
      </c>
      <c r="B8304" t="str">
        <f>VLOOKUP(C8304,属性!A:E,2,FALSE)</f>
        <v>瑞幸</v>
      </c>
      <c r="C8304" t="s">
        <v>10</v>
      </c>
      <c r="D8304" s="2">
        <f>VLOOKUP(C8304,属性!A:E,3,FALSE)</f>
        <v>46076</v>
      </c>
      <c r="E8304" s="2" t="str">
        <f>VLOOKUP(C8304,属性!A:E,4,FALSE)</f>
        <v>否</v>
      </c>
      <c r="F8304" t="s">
        <v>14304</v>
      </c>
      <c r="G8304" t="s">
        <v>80</v>
      </c>
      <c r="H8304" s="2">
        <v>46076</v>
      </c>
      <c r="I8304" t="s">
        <v>38</v>
      </c>
      <c r="J8304" s="2">
        <v>46087</v>
      </c>
    </row>
    <row r="8305" spans="1:10">
      <c r="A8305">
        <v>8495</v>
      </c>
      <c r="B8305" t="str">
        <f>VLOOKUP(C8305,属性!A:E,2,FALSE)</f>
        <v>瑞幸</v>
      </c>
      <c r="C8305" t="s">
        <v>10</v>
      </c>
      <c r="D8305" s="2">
        <f>VLOOKUP(C8305,属性!A:E,3,FALSE)</f>
        <v>46076</v>
      </c>
      <c r="E8305" s="2" t="str">
        <f>VLOOKUP(C8305,属性!A:E,4,FALSE)</f>
        <v>否</v>
      </c>
      <c r="F8305" t="s">
        <v>14305</v>
      </c>
      <c r="G8305" t="s">
        <v>14306</v>
      </c>
      <c r="H8305" s="2">
        <v>46076</v>
      </c>
      <c r="I8305" t="s">
        <v>38</v>
      </c>
      <c r="J8305" s="2">
        <v>46087</v>
      </c>
    </row>
    <row r="8306" spans="1:10">
      <c r="A8306">
        <v>8496</v>
      </c>
      <c r="B8306" t="str">
        <f>VLOOKUP(C8306,属性!A:E,2,FALSE)</f>
        <v>瑞幸</v>
      </c>
      <c r="C8306" t="s">
        <v>10</v>
      </c>
      <c r="D8306" s="2">
        <f>VLOOKUP(C8306,属性!A:E,3,FALSE)</f>
        <v>46076</v>
      </c>
      <c r="E8306" s="2" t="str">
        <f>VLOOKUP(C8306,属性!A:E,4,FALSE)</f>
        <v>否</v>
      </c>
      <c r="F8306" t="s">
        <v>287</v>
      </c>
      <c r="G8306" t="s">
        <v>14307</v>
      </c>
      <c r="H8306" s="2">
        <v>46076</v>
      </c>
      <c r="I8306" t="s">
        <v>94</v>
      </c>
      <c r="J8306" s="2">
        <v>46087</v>
      </c>
    </row>
    <row r="8307" spans="1:10">
      <c r="A8307">
        <v>8497</v>
      </c>
      <c r="B8307" t="str">
        <f>VLOOKUP(C8307,属性!A:E,2,FALSE)</f>
        <v>瑞幸</v>
      </c>
      <c r="C8307" t="s">
        <v>10</v>
      </c>
      <c r="D8307" s="2">
        <f>VLOOKUP(C8307,属性!A:E,3,FALSE)</f>
        <v>46076</v>
      </c>
      <c r="E8307" s="2" t="str">
        <f>VLOOKUP(C8307,属性!A:E,4,FALSE)</f>
        <v>否</v>
      </c>
      <c r="F8307" t="s">
        <v>14308</v>
      </c>
      <c r="G8307" t="s">
        <v>80</v>
      </c>
      <c r="H8307" s="2">
        <v>46076</v>
      </c>
      <c r="I8307" t="s">
        <v>16</v>
      </c>
      <c r="J8307" s="2">
        <v>46087</v>
      </c>
    </row>
    <row r="8308" spans="1:10">
      <c r="A8308">
        <v>8498</v>
      </c>
      <c r="B8308" t="str">
        <f>VLOOKUP(C8308,属性!A:E,2,FALSE)</f>
        <v>瑞幸</v>
      </c>
      <c r="C8308" t="s">
        <v>10</v>
      </c>
      <c r="D8308" s="2">
        <f>VLOOKUP(C8308,属性!A:E,3,FALSE)</f>
        <v>46076</v>
      </c>
      <c r="E8308" s="2" t="str">
        <f>VLOOKUP(C8308,属性!A:E,4,FALSE)</f>
        <v>否</v>
      </c>
      <c r="F8308" t="s">
        <v>14309</v>
      </c>
      <c r="G8308" t="s">
        <v>14310</v>
      </c>
      <c r="H8308" s="2">
        <v>46076</v>
      </c>
      <c r="I8308" t="s">
        <v>26</v>
      </c>
      <c r="J8308" s="2">
        <v>46087</v>
      </c>
    </row>
    <row r="8309" spans="1:10">
      <c r="A8309">
        <v>8499</v>
      </c>
      <c r="B8309" t="str">
        <f>VLOOKUP(C8309,属性!A:E,2,FALSE)</f>
        <v>瑞幸</v>
      </c>
      <c r="C8309" t="s">
        <v>10</v>
      </c>
      <c r="D8309" s="2">
        <f>VLOOKUP(C8309,属性!A:E,3,FALSE)</f>
        <v>46076</v>
      </c>
      <c r="E8309" s="2" t="str">
        <f>VLOOKUP(C8309,属性!A:E,4,FALSE)</f>
        <v>否</v>
      </c>
      <c r="F8309" t="s">
        <v>14311</v>
      </c>
      <c r="G8309" t="s">
        <v>14312</v>
      </c>
      <c r="H8309" s="2">
        <v>46076</v>
      </c>
      <c r="I8309" t="s">
        <v>31</v>
      </c>
      <c r="J8309" s="2">
        <v>46087</v>
      </c>
    </row>
    <row r="8310" spans="1:10">
      <c r="A8310">
        <v>8500</v>
      </c>
      <c r="B8310" t="str">
        <f>VLOOKUP(C8310,属性!A:E,2,FALSE)</f>
        <v>瑞幸</v>
      </c>
      <c r="C8310" t="s">
        <v>10</v>
      </c>
      <c r="D8310" s="2">
        <f>VLOOKUP(C8310,属性!A:E,3,FALSE)</f>
        <v>46076</v>
      </c>
      <c r="E8310" s="2" t="str">
        <f>VLOOKUP(C8310,属性!A:E,4,FALSE)</f>
        <v>否</v>
      </c>
      <c r="F8310" t="s">
        <v>291</v>
      </c>
      <c r="G8310" t="s">
        <v>14313</v>
      </c>
      <c r="H8310" s="2">
        <v>46076</v>
      </c>
      <c r="I8310" t="s">
        <v>62</v>
      </c>
      <c r="J8310" s="2">
        <v>46087</v>
      </c>
    </row>
    <row r="8311" spans="1:10">
      <c r="A8311">
        <v>8501</v>
      </c>
      <c r="B8311" t="str">
        <f>VLOOKUP(C8311,属性!A:E,2,FALSE)</f>
        <v>瑞幸</v>
      </c>
      <c r="C8311" t="s">
        <v>10</v>
      </c>
      <c r="D8311" s="2">
        <f>VLOOKUP(C8311,属性!A:E,3,FALSE)</f>
        <v>46076</v>
      </c>
      <c r="E8311" s="2" t="str">
        <f>VLOOKUP(C8311,属性!A:E,4,FALSE)</f>
        <v>否</v>
      </c>
      <c r="F8311" t="s">
        <v>14314</v>
      </c>
      <c r="G8311" t="s">
        <v>80</v>
      </c>
      <c r="H8311" s="2">
        <v>46076</v>
      </c>
      <c r="I8311" t="s">
        <v>41</v>
      </c>
      <c r="J8311" s="2">
        <v>46087</v>
      </c>
    </row>
    <row r="8312" spans="1:10">
      <c r="A8312">
        <v>8502</v>
      </c>
      <c r="B8312" t="str">
        <f>VLOOKUP(C8312,属性!A:E,2,FALSE)</f>
        <v>瑞幸</v>
      </c>
      <c r="C8312" t="s">
        <v>10</v>
      </c>
      <c r="D8312" s="2">
        <f>VLOOKUP(C8312,属性!A:E,3,FALSE)</f>
        <v>46076</v>
      </c>
      <c r="E8312" s="2" t="str">
        <f>VLOOKUP(C8312,属性!A:E,4,FALSE)</f>
        <v>否</v>
      </c>
      <c r="F8312" t="s">
        <v>14315</v>
      </c>
      <c r="G8312" t="s">
        <v>14316</v>
      </c>
      <c r="H8312" s="2">
        <v>46076</v>
      </c>
      <c r="I8312" t="s">
        <v>13</v>
      </c>
      <c r="J8312" s="2">
        <v>46087</v>
      </c>
    </row>
    <row r="8313" spans="1:10">
      <c r="A8313">
        <v>8503</v>
      </c>
      <c r="B8313" t="str">
        <f>VLOOKUP(C8313,属性!A:E,2,FALSE)</f>
        <v>瑞幸</v>
      </c>
      <c r="C8313" t="s">
        <v>10</v>
      </c>
      <c r="D8313" s="2">
        <f>VLOOKUP(C8313,属性!A:E,3,FALSE)</f>
        <v>46076</v>
      </c>
      <c r="E8313" s="2" t="str">
        <f>VLOOKUP(C8313,属性!A:E,4,FALSE)</f>
        <v>否</v>
      </c>
      <c r="F8313" t="s">
        <v>10550</v>
      </c>
      <c r="G8313" t="s">
        <v>160</v>
      </c>
      <c r="H8313" s="2">
        <v>46076</v>
      </c>
      <c r="I8313" t="s">
        <v>56</v>
      </c>
      <c r="J8313" s="2">
        <v>46087</v>
      </c>
    </row>
    <row r="8314" spans="1:10">
      <c r="A8314">
        <v>8504</v>
      </c>
      <c r="B8314" t="str">
        <f>VLOOKUP(C8314,属性!A:E,2,FALSE)</f>
        <v>瑞幸</v>
      </c>
      <c r="C8314" t="s">
        <v>10</v>
      </c>
      <c r="D8314" s="2">
        <f>VLOOKUP(C8314,属性!A:E,3,FALSE)</f>
        <v>46076</v>
      </c>
      <c r="E8314" s="2" t="str">
        <f>VLOOKUP(C8314,属性!A:E,4,FALSE)</f>
        <v>否</v>
      </c>
      <c r="F8314" t="s">
        <v>658</v>
      </c>
      <c r="G8314" t="s">
        <v>14317</v>
      </c>
      <c r="H8314" s="2">
        <v>46076</v>
      </c>
      <c r="I8314" t="s">
        <v>133</v>
      </c>
      <c r="J8314" s="2">
        <v>46087</v>
      </c>
    </row>
    <row r="8315" spans="1:10">
      <c r="A8315">
        <v>8505</v>
      </c>
      <c r="B8315" t="str">
        <f>VLOOKUP(C8315,属性!A:E,2,FALSE)</f>
        <v>瑞幸</v>
      </c>
      <c r="C8315" t="s">
        <v>10</v>
      </c>
      <c r="D8315" s="2">
        <f>VLOOKUP(C8315,属性!A:E,3,FALSE)</f>
        <v>46076</v>
      </c>
      <c r="E8315" s="2" t="str">
        <f>VLOOKUP(C8315,属性!A:E,4,FALSE)</f>
        <v>否</v>
      </c>
      <c r="F8315" t="s">
        <v>14318</v>
      </c>
      <c r="G8315" t="s">
        <v>412</v>
      </c>
      <c r="H8315" s="2">
        <v>46076</v>
      </c>
      <c r="I8315" t="s">
        <v>41</v>
      </c>
      <c r="J8315" s="2">
        <v>46087</v>
      </c>
    </row>
    <row r="8316" spans="1:10">
      <c r="A8316">
        <v>8506</v>
      </c>
      <c r="B8316" t="str">
        <f>VLOOKUP(C8316,属性!A:E,2,FALSE)</f>
        <v>瑞幸</v>
      </c>
      <c r="C8316" t="s">
        <v>10</v>
      </c>
      <c r="D8316" s="2">
        <f>VLOOKUP(C8316,属性!A:E,3,FALSE)</f>
        <v>46076</v>
      </c>
      <c r="E8316" s="2" t="str">
        <f>VLOOKUP(C8316,属性!A:E,4,FALSE)</f>
        <v>否</v>
      </c>
      <c r="F8316" t="s">
        <v>14177</v>
      </c>
      <c r="G8316" t="s">
        <v>14319</v>
      </c>
      <c r="H8316" s="2">
        <v>46076</v>
      </c>
      <c r="I8316" t="s">
        <v>320</v>
      </c>
      <c r="J8316" s="2">
        <v>46087</v>
      </c>
    </row>
    <row r="8317" spans="1:10">
      <c r="A8317">
        <v>8507</v>
      </c>
      <c r="B8317" t="str">
        <f>VLOOKUP(C8317,属性!A:E,2,FALSE)</f>
        <v>瑞幸</v>
      </c>
      <c r="C8317" t="s">
        <v>10</v>
      </c>
      <c r="D8317" s="2">
        <f>VLOOKUP(C8317,属性!A:E,3,FALSE)</f>
        <v>46076</v>
      </c>
      <c r="E8317" s="2" t="str">
        <f>VLOOKUP(C8317,属性!A:E,4,FALSE)</f>
        <v>否</v>
      </c>
      <c r="F8317" t="s">
        <v>14320</v>
      </c>
      <c r="G8317" t="s">
        <v>14321</v>
      </c>
      <c r="H8317" s="2">
        <v>46076</v>
      </c>
      <c r="I8317" t="s">
        <v>38</v>
      </c>
      <c r="J8317" s="2">
        <v>46087</v>
      </c>
    </row>
    <row r="8318" spans="1:10">
      <c r="A8318">
        <v>8508</v>
      </c>
      <c r="B8318" t="str">
        <f>VLOOKUP(C8318,属性!A:E,2,FALSE)</f>
        <v>瑞幸</v>
      </c>
      <c r="C8318" t="s">
        <v>10</v>
      </c>
      <c r="D8318" s="2">
        <f>VLOOKUP(C8318,属性!A:E,3,FALSE)</f>
        <v>46076</v>
      </c>
      <c r="E8318" s="2" t="str">
        <f>VLOOKUP(C8318,属性!A:E,4,FALSE)</f>
        <v>否</v>
      </c>
      <c r="F8318" t="s">
        <v>14322</v>
      </c>
      <c r="G8318" t="s">
        <v>14323</v>
      </c>
      <c r="H8318" s="2">
        <v>46076</v>
      </c>
      <c r="I8318" t="s">
        <v>38</v>
      </c>
      <c r="J8318" s="2">
        <v>46087</v>
      </c>
    </row>
    <row r="8319" spans="1:10">
      <c r="A8319">
        <v>8509</v>
      </c>
      <c r="B8319" t="str">
        <f>VLOOKUP(C8319,属性!A:E,2,FALSE)</f>
        <v>瑞幸</v>
      </c>
      <c r="C8319" t="s">
        <v>10</v>
      </c>
      <c r="D8319" s="2">
        <f>VLOOKUP(C8319,属性!A:E,3,FALSE)</f>
        <v>46076</v>
      </c>
      <c r="E8319" s="2" t="str">
        <f>VLOOKUP(C8319,属性!A:E,4,FALSE)</f>
        <v>否</v>
      </c>
      <c r="F8319" t="s">
        <v>14324</v>
      </c>
      <c r="G8319" t="s">
        <v>14325</v>
      </c>
      <c r="H8319" s="2">
        <v>46076</v>
      </c>
      <c r="I8319" t="s">
        <v>211</v>
      </c>
      <c r="J8319" s="2">
        <v>46087</v>
      </c>
    </row>
    <row r="8320" spans="1:10">
      <c r="A8320">
        <v>8510</v>
      </c>
      <c r="B8320" t="str">
        <f>VLOOKUP(C8320,属性!A:E,2,FALSE)</f>
        <v>瑞幸</v>
      </c>
      <c r="C8320" t="s">
        <v>10</v>
      </c>
      <c r="D8320" s="2">
        <f>VLOOKUP(C8320,属性!A:E,3,FALSE)</f>
        <v>46076</v>
      </c>
      <c r="E8320" s="2" t="str">
        <f>VLOOKUP(C8320,属性!A:E,4,FALSE)</f>
        <v>否</v>
      </c>
      <c r="F8320" t="s">
        <v>14326</v>
      </c>
      <c r="G8320" t="s">
        <v>14327</v>
      </c>
      <c r="H8320" s="2">
        <v>46081</v>
      </c>
      <c r="I8320" t="s">
        <v>211</v>
      </c>
      <c r="J8320" s="2">
        <v>46087</v>
      </c>
    </row>
    <row r="8321" spans="1:10">
      <c r="A8321">
        <v>8511</v>
      </c>
      <c r="B8321" t="str">
        <f>VLOOKUP(C8321,属性!A:E,2,FALSE)</f>
        <v>瑞幸</v>
      </c>
      <c r="C8321" t="s">
        <v>10</v>
      </c>
      <c r="D8321" s="2">
        <f>VLOOKUP(C8321,属性!A:E,3,FALSE)</f>
        <v>46076</v>
      </c>
      <c r="E8321" s="2" t="str">
        <f>VLOOKUP(C8321,属性!A:E,4,FALSE)</f>
        <v>否</v>
      </c>
      <c r="F8321" t="s">
        <v>14328</v>
      </c>
      <c r="G8321" t="s">
        <v>1963</v>
      </c>
      <c r="H8321" s="2">
        <v>46076</v>
      </c>
      <c r="I8321" t="s">
        <v>13</v>
      </c>
      <c r="J8321" s="2">
        <v>46087</v>
      </c>
    </row>
    <row r="8322" spans="1:10">
      <c r="A8322">
        <v>8512</v>
      </c>
      <c r="B8322" t="str">
        <f>VLOOKUP(C8322,属性!A:E,2,FALSE)</f>
        <v>瑞幸</v>
      </c>
      <c r="C8322" t="s">
        <v>10</v>
      </c>
      <c r="D8322" s="2">
        <f>VLOOKUP(C8322,属性!A:E,3,FALSE)</f>
        <v>46076</v>
      </c>
      <c r="E8322" s="2" t="str">
        <f>VLOOKUP(C8322,属性!A:E,4,FALSE)</f>
        <v>否</v>
      </c>
      <c r="F8322" t="s">
        <v>14329</v>
      </c>
      <c r="G8322" t="s">
        <v>14330</v>
      </c>
      <c r="H8322" s="2">
        <v>46076</v>
      </c>
      <c r="I8322" t="s">
        <v>41</v>
      </c>
      <c r="J8322" s="2">
        <v>46087</v>
      </c>
    </row>
    <row r="8323" spans="1:10">
      <c r="A8323">
        <v>8513</v>
      </c>
      <c r="B8323" t="str">
        <f>VLOOKUP(C8323,属性!A:E,2,FALSE)</f>
        <v>瑞幸</v>
      </c>
      <c r="C8323" t="s">
        <v>10</v>
      </c>
      <c r="D8323" s="2">
        <f>VLOOKUP(C8323,属性!A:E,3,FALSE)</f>
        <v>46076</v>
      </c>
      <c r="E8323" s="2" t="str">
        <f>VLOOKUP(C8323,属性!A:E,4,FALSE)</f>
        <v>否</v>
      </c>
      <c r="F8323" t="s">
        <v>14331</v>
      </c>
      <c r="G8323" t="s">
        <v>14332</v>
      </c>
      <c r="H8323" s="2">
        <v>46076</v>
      </c>
      <c r="I8323" t="s">
        <v>13</v>
      </c>
      <c r="J8323" s="2">
        <v>46087</v>
      </c>
    </row>
    <row r="8324" spans="1:10">
      <c r="A8324">
        <v>8514</v>
      </c>
      <c r="B8324" t="str">
        <f>VLOOKUP(C8324,属性!A:E,2,FALSE)</f>
        <v>瑞幸</v>
      </c>
      <c r="C8324" t="s">
        <v>10</v>
      </c>
      <c r="D8324" s="2">
        <f>VLOOKUP(C8324,属性!A:E,3,FALSE)</f>
        <v>46076</v>
      </c>
      <c r="E8324" s="2" t="str">
        <f>VLOOKUP(C8324,属性!A:E,4,FALSE)</f>
        <v>否</v>
      </c>
      <c r="F8324" t="s">
        <v>14333</v>
      </c>
      <c r="G8324" t="s">
        <v>14334</v>
      </c>
      <c r="H8324" s="2">
        <v>46076</v>
      </c>
      <c r="I8324" t="s">
        <v>78</v>
      </c>
      <c r="J8324" s="2">
        <v>46087</v>
      </c>
    </row>
    <row r="8325" spans="1:10">
      <c r="A8325">
        <v>8515</v>
      </c>
      <c r="B8325" t="str">
        <f>VLOOKUP(C8325,属性!A:E,2,FALSE)</f>
        <v>瑞幸</v>
      </c>
      <c r="C8325" t="s">
        <v>10</v>
      </c>
      <c r="D8325" s="2">
        <f>VLOOKUP(C8325,属性!A:E,3,FALSE)</f>
        <v>46076</v>
      </c>
      <c r="E8325" s="2" t="str">
        <f>VLOOKUP(C8325,属性!A:E,4,FALSE)</f>
        <v>否</v>
      </c>
      <c r="F8325" t="s">
        <v>14335</v>
      </c>
      <c r="G8325" t="s">
        <v>14336</v>
      </c>
      <c r="H8325" s="2">
        <v>46076</v>
      </c>
      <c r="I8325" t="s">
        <v>31</v>
      </c>
      <c r="J8325" s="2">
        <v>46087</v>
      </c>
    </row>
    <row r="8326" spans="1:10">
      <c r="A8326">
        <v>8516</v>
      </c>
      <c r="B8326" t="str">
        <f>VLOOKUP(C8326,属性!A:E,2,FALSE)</f>
        <v>瑞幸</v>
      </c>
      <c r="C8326" t="s">
        <v>10</v>
      </c>
      <c r="D8326" s="2">
        <f>VLOOKUP(C8326,属性!A:E,3,FALSE)</f>
        <v>46076</v>
      </c>
      <c r="E8326" s="2" t="str">
        <f>VLOOKUP(C8326,属性!A:E,4,FALSE)</f>
        <v>否</v>
      </c>
      <c r="F8326" t="s">
        <v>14337</v>
      </c>
      <c r="G8326" t="s">
        <v>14338</v>
      </c>
      <c r="H8326" s="2">
        <v>46076</v>
      </c>
      <c r="I8326" t="s">
        <v>31</v>
      </c>
      <c r="J8326" s="2">
        <v>46087</v>
      </c>
    </row>
    <row r="8327" spans="1:10">
      <c r="A8327">
        <v>8517</v>
      </c>
      <c r="B8327" t="str">
        <f>VLOOKUP(C8327,属性!A:E,2,FALSE)</f>
        <v>瑞幸</v>
      </c>
      <c r="C8327" t="s">
        <v>10</v>
      </c>
      <c r="D8327" s="2">
        <f>VLOOKUP(C8327,属性!A:E,3,FALSE)</f>
        <v>46076</v>
      </c>
      <c r="E8327" s="2" t="str">
        <f>VLOOKUP(C8327,属性!A:E,4,FALSE)</f>
        <v>否</v>
      </c>
      <c r="F8327" t="s">
        <v>14339</v>
      </c>
      <c r="G8327" t="s">
        <v>334</v>
      </c>
      <c r="H8327" s="2">
        <v>46076</v>
      </c>
      <c r="I8327" t="s">
        <v>13</v>
      </c>
      <c r="J8327" s="2">
        <v>46087</v>
      </c>
    </row>
    <row r="8328" spans="1:10">
      <c r="A8328">
        <v>8518</v>
      </c>
      <c r="B8328" t="str">
        <f>VLOOKUP(C8328,属性!A:E,2,FALSE)</f>
        <v>瑞幸</v>
      </c>
      <c r="C8328" t="s">
        <v>10</v>
      </c>
      <c r="D8328" s="2">
        <f>VLOOKUP(C8328,属性!A:E,3,FALSE)</f>
        <v>46076</v>
      </c>
      <c r="E8328" s="2" t="str">
        <f>VLOOKUP(C8328,属性!A:E,4,FALSE)</f>
        <v>否</v>
      </c>
      <c r="F8328" t="s">
        <v>14340</v>
      </c>
      <c r="G8328" t="s">
        <v>14341</v>
      </c>
      <c r="H8328" s="2">
        <v>46076</v>
      </c>
      <c r="I8328" t="s">
        <v>65</v>
      </c>
      <c r="J8328" s="2">
        <v>46087</v>
      </c>
    </row>
    <row r="8329" spans="1:10">
      <c r="A8329">
        <v>8519</v>
      </c>
      <c r="B8329" t="str">
        <f>VLOOKUP(C8329,属性!A:E,2,FALSE)</f>
        <v>瑞幸</v>
      </c>
      <c r="C8329" t="s">
        <v>10</v>
      </c>
      <c r="D8329" s="2">
        <f>VLOOKUP(C8329,属性!A:E,3,FALSE)</f>
        <v>46076</v>
      </c>
      <c r="E8329" s="2" t="str">
        <f>VLOOKUP(C8329,属性!A:E,4,FALSE)</f>
        <v>否</v>
      </c>
      <c r="F8329" t="s">
        <v>14342</v>
      </c>
      <c r="G8329" t="s">
        <v>14343</v>
      </c>
      <c r="H8329" s="2">
        <v>46076</v>
      </c>
      <c r="I8329" t="s">
        <v>38</v>
      </c>
      <c r="J8329" s="2">
        <v>46087</v>
      </c>
    </row>
    <row r="8330" spans="1:10">
      <c r="A8330">
        <v>8520</v>
      </c>
      <c r="B8330" t="str">
        <f>VLOOKUP(C8330,属性!A:E,2,FALSE)</f>
        <v>瑞幸</v>
      </c>
      <c r="C8330" t="s">
        <v>10</v>
      </c>
      <c r="D8330" s="2">
        <f>VLOOKUP(C8330,属性!A:E,3,FALSE)</f>
        <v>46076</v>
      </c>
      <c r="E8330" s="2" t="str">
        <f>VLOOKUP(C8330,属性!A:E,4,FALSE)</f>
        <v>否</v>
      </c>
      <c r="F8330" t="s">
        <v>14090</v>
      </c>
      <c r="G8330" t="s">
        <v>14344</v>
      </c>
      <c r="H8330" s="2">
        <v>46076</v>
      </c>
      <c r="I8330" t="s">
        <v>62</v>
      </c>
      <c r="J8330" s="2">
        <v>46087</v>
      </c>
    </row>
    <row r="8331" spans="1:10">
      <c r="A8331">
        <v>8521</v>
      </c>
      <c r="B8331" t="str">
        <f>VLOOKUP(C8331,属性!A:E,2,FALSE)</f>
        <v>瑞幸</v>
      </c>
      <c r="C8331" t="s">
        <v>10</v>
      </c>
      <c r="D8331" s="2">
        <f>VLOOKUP(C8331,属性!A:E,3,FALSE)</f>
        <v>46076</v>
      </c>
      <c r="E8331" s="2" t="str">
        <f>VLOOKUP(C8331,属性!A:E,4,FALSE)</f>
        <v>否</v>
      </c>
      <c r="F8331" t="s">
        <v>14345</v>
      </c>
      <c r="G8331" t="s">
        <v>14346</v>
      </c>
      <c r="H8331" s="2">
        <v>46076</v>
      </c>
      <c r="I8331" t="s">
        <v>320</v>
      </c>
      <c r="J8331" s="2">
        <v>46087</v>
      </c>
    </row>
    <row r="8332" spans="1:10">
      <c r="A8332">
        <v>8522</v>
      </c>
      <c r="B8332" t="str">
        <f>VLOOKUP(C8332,属性!A:E,2,FALSE)</f>
        <v>瑞幸</v>
      </c>
      <c r="C8332" t="s">
        <v>10</v>
      </c>
      <c r="D8332" s="2">
        <f>VLOOKUP(C8332,属性!A:E,3,FALSE)</f>
        <v>46076</v>
      </c>
      <c r="E8332" s="2" t="str">
        <f>VLOOKUP(C8332,属性!A:E,4,FALSE)</f>
        <v>否</v>
      </c>
      <c r="F8332" t="s">
        <v>14347</v>
      </c>
      <c r="G8332" t="s">
        <v>523</v>
      </c>
      <c r="H8332" s="2">
        <v>46076</v>
      </c>
      <c r="I8332" t="s">
        <v>46</v>
      </c>
      <c r="J8332" s="2">
        <v>46087</v>
      </c>
    </row>
    <row r="8333" spans="1:10">
      <c r="A8333">
        <v>8523</v>
      </c>
      <c r="B8333" t="str">
        <f>VLOOKUP(C8333,属性!A:E,2,FALSE)</f>
        <v>瑞幸</v>
      </c>
      <c r="C8333" t="s">
        <v>10</v>
      </c>
      <c r="D8333" s="2">
        <f>VLOOKUP(C8333,属性!A:E,3,FALSE)</f>
        <v>46076</v>
      </c>
      <c r="E8333" s="2" t="str">
        <f>VLOOKUP(C8333,属性!A:E,4,FALSE)</f>
        <v>否</v>
      </c>
      <c r="F8333" t="s">
        <v>14348</v>
      </c>
      <c r="G8333" t="s">
        <v>14349</v>
      </c>
      <c r="H8333" s="2">
        <v>46076</v>
      </c>
      <c r="I8333" t="s">
        <v>46</v>
      </c>
      <c r="J8333" s="2">
        <v>46087</v>
      </c>
    </row>
    <row r="8334" spans="1:10">
      <c r="A8334">
        <v>8524</v>
      </c>
      <c r="B8334" t="str">
        <f>VLOOKUP(C8334,属性!A:E,2,FALSE)</f>
        <v>瑞幸</v>
      </c>
      <c r="C8334" t="s">
        <v>10</v>
      </c>
      <c r="D8334" s="2">
        <f>VLOOKUP(C8334,属性!A:E,3,FALSE)</f>
        <v>46076</v>
      </c>
      <c r="E8334" s="2" t="str">
        <f>VLOOKUP(C8334,属性!A:E,4,FALSE)</f>
        <v>否</v>
      </c>
      <c r="F8334" t="s">
        <v>14350</v>
      </c>
      <c r="G8334" t="s">
        <v>14351</v>
      </c>
      <c r="H8334" s="2">
        <v>46076</v>
      </c>
      <c r="I8334" t="s">
        <v>94</v>
      </c>
      <c r="J8334" s="2">
        <v>46087</v>
      </c>
    </row>
    <row r="8335" spans="1:10">
      <c r="A8335">
        <v>8525</v>
      </c>
      <c r="B8335" t="str">
        <f>VLOOKUP(C8335,属性!A:E,2,FALSE)</f>
        <v>瑞幸</v>
      </c>
      <c r="C8335" t="s">
        <v>10</v>
      </c>
      <c r="D8335" s="2">
        <f>VLOOKUP(C8335,属性!A:E,3,FALSE)</f>
        <v>46076</v>
      </c>
      <c r="E8335" s="2" t="str">
        <f>VLOOKUP(C8335,属性!A:E,4,FALSE)</f>
        <v>否</v>
      </c>
      <c r="F8335" t="s">
        <v>14352</v>
      </c>
      <c r="G8335" t="s">
        <v>14353</v>
      </c>
      <c r="H8335" s="2">
        <v>46076</v>
      </c>
      <c r="I8335" t="s">
        <v>31</v>
      </c>
      <c r="J8335" s="2">
        <v>46087</v>
      </c>
    </row>
    <row r="8336" spans="1:10">
      <c r="A8336">
        <v>8526</v>
      </c>
      <c r="B8336" t="str">
        <f>VLOOKUP(C8336,属性!A:E,2,FALSE)</f>
        <v>瑞幸</v>
      </c>
      <c r="C8336" t="s">
        <v>10</v>
      </c>
      <c r="D8336" s="2">
        <f>VLOOKUP(C8336,属性!A:E,3,FALSE)</f>
        <v>46076</v>
      </c>
      <c r="E8336" s="2" t="str">
        <f>VLOOKUP(C8336,属性!A:E,4,FALSE)</f>
        <v>否</v>
      </c>
      <c r="F8336" t="s">
        <v>14354</v>
      </c>
      <c r="G8336" t="s">
        <v>14355</v>
      </c>
      <c r="H8336" s="2">
        <v>46076</v>
      </c>
      <c r="I8336" t="s">
        <v>99</v>
      </c>
      <c r="J8336" s="2">
        <v>46087</v>
      </c>
    </row>
    <row r="8337" spans="1:10">
      <c r="A8337">
        <v>8527</v>
      </c>
      <c r="B8337" t="str">
        <f>VLOOKUP(C8337,属性!A:E,2,FALSE)</f>
        <v>瑞幸</v>
      </c>
      <c r="C8337" t="s">
        <v>10</v>
      </c>
      <c r="D8337" s="2">
        <f>VLOOKUP(C8337,属性!A:E,3,FALSE)</f>
        <v>46076</v>
      </c>
      <c r="E8337" s="2" t="str">
        <f>VLOOKUP(C8337,属性!A:E,4,FALSE)</f>
        <v>否</v>
      </c>
      <c r="F8337" t="s">
        <v>14356</v>
      </c>
      <c r="G8337" t="s">
        <v>14357</v>
      </c>
      <c r="H8337" s="2">
        <v>46076</v>
      </c>
      <c r="I8337" t="s">
        <v>320</v>
      </c>
      <c r="J8337" s="2">
        <v>46087</v>
      </c>
    </row>
    <row r="8338" spans="1:10">
      <c r="A8338">
        <v>8528</v>
      </c>
      <c r="B8338" t="str">
        <f>VLOOKUP(C8338,属性!A:E,2,FALSE)</f>
        <v>瑞幸</v>
      </c>
      <c r="C8338" t="s">
        <v>10</v>
      </c>
      <c r="D8338" s="2">
        <f>VLOOKUP(C8338,属性!A:E,3,FALSE)</f>
        <v>46076</v>
      </c>
      <c r="E8338" s="2" t="str">
        <f>VLOOKUP(C8338,属性!A:E,4,FALSE)</f>
        <v>否</v>
      </c>
      <c r="F8338" t="s">
        <v>14358</v>
      </c>
      <c r="G8338" t="s">
        <v>14359</v>
      </c>
      <c r="H8338" s="2">
        <v>46076</v>
      </c>
      <c r="I8338" t="s">
        <v>31</v>
      </c>
      <c r="J8338" s="2">
        <v>46087</v>
      </c>
    </row>
    <row r="8339" spans="1:10">
      <c r="A8339">
        <v>8529</v>
      </c>
      <c r="B8339" t="str">
        <f>VLOOKUP(C8339,属性!A:E,2,FALSE)</f>
        <v>瑞幸</v>
      </c>
      <c r="C8339" t="s">
        <v>10</v>
      </c>
      <c r="D8339" s="2">
        <f>VLOOKUP(C8339,属性!A:E,3,FALSE)</f>
        <v>46076</v>
      </c>
      <c r="E8339" s="2" t="str">
        <f>VLOOKUP(C8339,属性!A:E,4,FALSE)</f>
        <v>否</v>
      </c>
      <c r="F8339" t="s">
        <v>14360</v>
      </c>
      <c r="G8339" t="s">
        <v>14361</v>
      </c>
      <c r="H8339" s="2">
        <v>46076</v>
      </c>
      <c r="I8339" t="s">
        <v>56</v>
      </c>
      <c r="J8339" s="2">
        <v>46087</v>
      </c>
    </row>
    <row r="8340" spans="1:10">
      <c r="A8340">
        <v>8530</v>
      </c>
      <c r="B8340" t="str">
        <f>VLOOKUP(C8340,属性!A:E,2,FALSE)</f>
        <v>瑞幸</v>
      </c>
      <c r="C8340" t="s">
        <v>10</v>
      </c>
      <c r="D8340" s="2">
        <f>VLOOKUP(C8340,属性!A:E,3,FALSE)</f>
        <v>46076</v>
      </c>
      <c r="E8340" s="2" t="str">
        <f>VLOOKUP(C8340,属性!A:E,4,FALSE)</f>
        <v>否</v>
      </c>
      <c r="F8340" t="s">
        <v>14362</v>
      </c>
      <c r="G8340" t="s">
        <v>14363</v>
      </c>
      <c r="H8340" s="2">
        <v>46076</v>
      </c>
      <c r="I8340" t="s">
        <v>26</v>
      </c>
      <c r="J8340" s="2">
        <v>46087</v>
      </c>
    </row>
    <row r="8341" spans="1:10">
      <c r="A8341">
        <v>8531</v>
      </c>
      <c r="B8341" t="str">
        <f>VLOOKUP(C8341,属性!A:E,2,FALSE)</f>
        <v>瑞幸</v>
      </c>
      <c r="C8341" t="s">
        <v>10</v>
      </c>
      <c r="D8341" s="2">
        <f>VLOOKUP(C8341,属性!A:E,3,FALSE)</f>
        <v>46076</v>
      </c>
      <c r="E8341" s="2" t="str">
        <f>VLOOKUP(C8341,属性!A:E,4,FALSE)</f>
        <v>否</v>
      </c>
      <c r="F8341" t="s">
        <v>14364</v>
      </c>
      <c r="G8341" t="s">
        <v>2167</v>
      </c>
      <c r="H8341" s="2">
        <v>46076</v>
      </c>
      <c r="I8341" t="s">
        <v>16</v>
      </c>
      <c r="J8341" s="2">
        <v>46087</v>
      </c>
    </row>
    <row r="8342" spans="1:10">
      <c r="A8342">
        <v>8532</v>
      </c>
      <c r="B8342" t="str">
        <f>VLOOKUP(C8342,属性!A:E,2,FALSE)</f>
        <v>瑞幸</v>
      </c>
      <c r="C8342" t="s">
        <v>10</v>
      </c>
      <c r="D8342" s="2">
        <f>VLOOKUP(C8342,属性!A:E,3,FALSE)</f>
        <v>46076</v>
      </c>
      <c r="E8342" s="2" t="str">
        <f>VLOOKUP(C8342,属性!A:E,4,FALSE)</f>
        <v>否</v>
      </c>
      <c r="F8342" t="s">
        <v>14365</v>
      </c>
      <c r="G8342" t="s">
        <v>14366</v>
      </c>
      <c r="H8342" s="2">
        <v>46076</v>
      </c>
      <c r="I8342" t="s">
        <v>62</v>
      </c>
      <c r="J8342" s="2">
        <v>46087</v>
      </c>
    </row>
    <row r="8343" spans="1:10">
      <c r="A8343">
        <v>8533</v>
      </c>
      <c r="B8343" t="str">
        <f>VLOOKUP(C8343,属性!A:E,2,FALSE)</f>
        <v>瑞幸</v>
      </c>
      <c r="C8343" t="s">
        <v>10</v>
      </c>
      <c r="D8343" s="2">
        <f>VLOOKUP(C8343,属性!A:E,3,FALSE)</f>
        <v>46076</v>
      </c>
      <c r="E8343" s="2" t="str">
        <f>VLOOKUP(C8343,属性!A:E,4,FALSE)</f>
        <v>否</v>
      </c>
      <c r="F8343" t="s">
        <v>14367</v>
      </c>
      <c r="G8343" t="s">
        <v>14368</v>
      </c>
      <c r="H8343" s="2">
        <v>46076</v>
      </c>
      <c r="I8343" t="s">
        <v>23</v>
      </c>
      <c r="J8343" s="2">
        <v>46087</v>
      </c>
    </row>
    <row r="8344" spans="1:10">
      <c r="A8344">
        <v>8534</v>
      </c>
      <c r="B8344" t="str">
        <f>VLOOKUP(C8344,属性!A:E,2,FALSE)</f>
        <v>瑞幸</v>
      </c>
      <c r="C8344" t="s">
        <v>10</v>
      </c>
      <c r="D8344" s="2">
        <f>VLOOKUP(C8344,属性!A:E,3,FALSE)</f>
        <v>46076</v>
      </c>
      <c r="E8344" s="2" t="str">
        <f>VLOOKUP(C8344,属性!A:E,4,FALSE)</f>
        <v>否</v>
      </c>
      <c r="F8344" t="s">
        <v>14369</v>
      </c>
      <c r="G8344" t="s">
        <v>14370</v>
      </c>
      <c r="H8344" s="2">
        <v>46076</v>
      </c>
      <c r="I8344" t="s">
        <v>173</v>
      </c>
      <c r="J8344" s="2">
        <v>46087</v>
      </c>
    </row>
    <row r="8345" spans="1:10">
      <c r="A8345">
        <v>8535</v>
      </c>
      <c r="B8345" t="str">
        <f>VLOOKUP(C8345,属性!A:E,2,FALSE)</f>
        <v>瑞幸</v>
      </c>
      <c r="C8345" t="s">
        <v>10</v>
      </c>
      <c r="D8345" s="2">
        <f>VLOOKUP(C8345,属性!A:E,3,FALSE)</f>
        <v>46076</v>
      </c>
      <c r="E8345" s="2" t="str">
        <f>VLOOKUP(C8345,属性!A:E,4,FALSE)</f>
        <v>否</v>
      </c>
      <c r="F8345" t="s">
        <v>14371</v>
      </c>
      <c r="G8345" t="s">
        <v>14372</v>
      </c>
      <c r="H8345" s="2">
        <v>46076</v>
      </c>
      <c r="I8345" t="s">
        <v>38</v>
      </c>
      <c r="J8345" s="2">
        <v>46087</v>
      </c>
    </row>
    <row r="8346" spans="1:10">
      <c r="A8346">
        <v>8536</v>
      </c>
      <c r="B8346" t="str">
        <f>VLOOKUP(C8346,属性!A:E,2,FALSE)</f>
        <v>瑞幸</v>
      </c>
      <c r="C8346" t="s">
        <v>10</v>
      </c>
      <c r="D8346" s="2">
        <f>VLOOKUP(C8346,属性!A:E,3,FALSE)</f>
        <v>46076</v>
      </c>
      <c r="E8346" s="2" t="str">
        <f>VLOOKUP(C8346,属性!A:E,4,FALSE)</f>
        <v>否</v>
      </c>
      <c r="F8346" t="s">
        <v>14373</v>
      </c>
      <c r="G8346" t="s">
        <v>14374</v>
      </c>
      <c r="H8346" s="2">
        <v>46076</v>
      </c>
      <c r="I8346" t="s">
        <v>65</v>
      </c>
      <c r="J8346" s="2">
        <v>46087</v>
      </c>
    </row>
    <row r="8347" spans="1:10">
      <c r="A8347">
        <v>8537</v>
      </c>
      <c r="B8347" t="str">
        <f>VLOOKUP(C8347,属性!A:E,2,FALSE)</f>
        <v>瑞幸</v>
      </c>
      <c r="C8347" t="s">
        <v>10</v>
      </c>
      <c r="D8347" s="2">
        <f>VLOOKUP(C8347,属性!A:E,3,FALSE)</f>
        <v>46076</v>
      </c>
      <c r="E8347" s="2" t="str">
        <f>VLOOKUP(C8347,属性!A:E,4,FALSE)</f>
        <v>否</v>
      </c>
      <c r="F8347" t="s">
        <v>14375</v>
      </c>
      <c r="G8347" t="s">
        <v>80</v>
      </c>
      <c r="H8347" s="2">
        <v>46076</v>
      </c>
      <c r="I8347" t="s">
        <v>144</v>
      </c>
      <c r="J8347" s="2">
        <v>46087</v>
      </c>
    </row>
    <row r="8348" spans="1:10">
      <c r="A8348">
        <v>8538</v>
      </c>
      <c r="B8348" t="str">
        <f>VLOOKUP(C8348,属性!A:E,2,FALSE)</f>
        <v>瑞幸</v>
      </c>
      <c r="C8348" t="s">
        <v>10</v>
      </c>
      <c r="D8348" s="2">
        <f>VLOOKUP(C8348,属性!A:E,3,FALSE)</f>
        <v>46076</v>
      </c>
      <c r="E8348" s="2" t="str">
        <f>VLOOKUP(C8348,属性!A:E,4,FALSE)</f>
        <v>否</v>
      </c>
      <c r="F8348" t="s">
        <v>14376</v>
      </c>
      <c r="G8348" t="s">
        <v>9572</v>
      </c>
      <c r="H8348" s="2">
        <v>46076</v>
      </c>
      <c r="I8348" t="s">
        <v>13</v>
      </c>
      <c r="J8348" s="2">
        <v>46087</v>
      </c>
    </row>
    <row r="8349" spans="1:10">
      <c r="A8349">
        <v>8539</v>
      </c>
      <c r="B8349" t="str">
        <f>VLOOKUP(C8349,属性!A:E,2,FALSE)</f>
        <v>瑞幸</v>
      </c>
      <c r="C8349" t="s">
        <v>10</v>
      </c>
      <c r="D8349" s="2">
        <f>VLOOKUP(C8349,属性!A:E,3,FALSE)</f>
        <v>46076</v>
      </c>
      <c r="E8349" s="2" t="str">
        <f>VLOOKUP(C8349,属性!A:E,4,FALSE)</f>
        <v>否</v>
      </c>
      <c r="F8349" t="s">
        <v>163</v>
      </c>
      <c r="G8349" t="s">
        <v>14377</v>
      </c>
      <c r="H8349" s="2">
        <v>46076</v>
      </c>
      <c r="I8349" t="s">
        <v>99</v>
      </c>
      <c r="J8349" s="2">
        <v>46087</v>
      </c>
    </row>
    <row r="8350" spans="1:10">
      <c r="A8350">
        <v>8540</v>
      </c>
      <c r="B8350" t="str">
        <f>VLOOKUP(C8350,属性!A:E,2,FALSE)</f>
        <v>瑞幸</v>
      </c>
      <c r="C8350" t="s">
        <v>10</v>
      </c>
      <c r="D8350" s="2">
        <f>VLOOKUP(C8350,属性!A:E,3,FALSE)</f>
        <v>46076</v>
      </c>
      <c r="E8350" s="2" t="str">
        <f>VLOOKUP(C8350,属性!A:E,4,FALSE)</f>
        <v>否</v>
      </c>
      <c r="F8350" t="s">
        <v>14378</v>
      </c>
      <c r="G8350" t="s">
        <v>14379</v>
      </c>
      <c r="H8350" s="2">
        <v>46076</v>
      </c>
      <c r="I8350" t="s">
        <v>41</v>
      </c>
      <c r="J8350" s="2">
        <v>46087</v>
      </c>
    </row>
    <row r="8351" spans="1:10">
      <c r="A8351">
        <v>8541</v>
      </c>
      <c r="B8351" t="str">
        <f>VLOOKUP(C8351,属性!A:E,2,FALSE)</f>
        <v>瑞幸</v>
      </c>
      <c r="C8351" t="s">
        <v>10</v>
      </c>
      <c r="D8351" s="2">
        <f>VLOOKUP(C8351,属性!A:E,3,FALSE)</f>
        <v>46076</v>
      </c>
      <c r="E8351" s="2" t="str">
        <f>VLOOKUP(C8351,属性!A:E,4,FALSE)</f>
        <v>否</v>
      </c>
      <c r="F8351" t="s">
        <v>14380</v>
      </c>
      <c r="G8351" t="s">
        <v>80</v>
      </c>
      <c r="H8351" s="2">
        <v>46076</v>
      </c>
      <c r="I8351" t="s">
        <v>208</v>
      </c>
      <c r="J8351" s="2">
        <v>46087</v>
      </c>
    </row>
    <row r="8352" spans="1:10">
      <c r="A8352">
        <v>8543</v>
      </c>
      <c r="B8352" t="str">
        <f>VLOOKUP(C8352,属性!A:E,2,FALSE)</f>
        <v>瑞幸</v>
      </c>
      <c r="C8352" t="s">
        <v>10</v>
      </c>
      <c r="D8352" s="2">
        <f>VLOOKUP(C8352,属性!A:E,3,FALSE)</f>
        <v>46076</v>
      </c>
      <c r="E8352" s="2" t="str">
        <f>VLOOKUP(C8352,属性!A:E,4,FALSE)</f>
        <v>否</v>
      </c>
      <c r="F8352" t="s">
        <v>295</v>
      </c>
      <c r="G8352" t="s">
        <v>14381</v>
      </c>
      <c r="H8352" s="2">
        <v>46076</v>
      </c>
      <c r="I8352" t="s">
        <v>62</v>
      </c>
      <c r="J8352" s="2">
        <v>46087</v>
      </c>
    </row>
    <row r="8353" spans="1:10">
      <c r="A8353">
        <v>8544</v>
      </c>
      <c r="B8353" t="str">
        <f>VLOOKUP(C8353,属性!A:E,2,FALSE)</f>
        <v>瑞幸</v>
      </c>
      <c r="C8353" t="s">
        <v>10</v>
      </c>
      <c r="D8353" s="2">
        <f>VLOOKUP(C8353,属性!A:E,3,FALSE)</f>
        <v>46076</v>
      </c>
      <c r="E8353" s="2" t="str">
        <f>VLOOKUP(C8353,属性!A:E,4,FALSE)</f>
        <v>否</v>
      </c>
      <c r="F8353" t="s">
        <v>14382</v>
      </c>
      <c r="G8353" t="s">
        <v>14383</v>
      </c>
      <c r="H8353" s="2">
        <v>46076</v>
      </c>
      <c r="I8353" t="s">
        <v>102</v>
      </c>
      <c r="J8353" s="2">
        <v>46087</v>
      </c>
    </row>
    <row r="8354" spans="1:10">
      <c r="A8354">
        <v>8545</v>
      </c>
      <c r="B8354" t="str">
        <f>VLOOKUP(C8354,属性!A:E,2,FALSE)</f>
        <v>瑞幸</v>
      </c>
      <c r="C8354" t="s">
        <v>10</v>
      </c>
      <c r="D8354" s="2">
        <f>VLOOKUP(C8354,属性!A:E,3,FALSE)</f>
        <v>46076</v>
      </c>
      <c r="E8354" s="2" t="str">
        <f>VLOOKUP(C8354,属性!A:E,4,FALSE)</f>
        <v>否</v>
      </c>
      <c r="F8354" t="s">
        <v>363</v>
      </c>
      <c r="G8354" t="s">
        <v>14384</v>
      </c>
      <c r="H8354" s="2">
        <v>46076</v>
      </c>
      <c r="I8354" t="s">
        <v>78</v>
      </c>
      <c r="J8354" s="2">
        <v>46087</v>
      </c>
    </row>
    <row r="8355" spans="1:10">
      <c r="A8355">
        <v>8546</v>
      </c>
      <c r="B8355" t="str">
        <f>VLOOKUP(C8355,属性!A:E,2,FALSE)</f>
        <v>瑞幸</v>
      </c>
      <c r="C8355" t="s">
        <v>10</v>
      </c>
      <c r="D8355" s="2">
        <f>VLOOKUP(C8355,属性!A:E,3,FALSE)</f>
        <v>46076</v>
      </c>
      <c r="E8355" s="2" t="str">
        <f>VLOOKUP(C8355,属性!A:E,4,FALSE)</f>
        <v>否</v>
      </c>
      <c r="F8355" t="s">
        <v>365</v>
      </c>
      <c r="G8355" t="s">
        <v>14385</v>
      </c>
      <c r="H8355" s="2">
        <v>46076</v>
      </c>
      <c r="I8355" t="s">
        <v>38</v>
      </c>
      <c r="J8355" s="2">
        <v>46087</v>
      </c>
    </row>
    <row r="8356" spans="1:10">
      <c r="A8356">
        <v>8547</v>
      </c>
      <c r="B8356" t="str">
        <f>VLOOKUP(C8356,属性!A:E,2,FALSE)</f>
        <v>瑞幸</v>
      </c>
      <c r="C8356" t="s">
        <v>10</v>
      </c>
      <c r="D8356" s="2">
        <f>VLOOKUP(C8356,属性!A:E,3,FALSE)</f>
        <v>46076</v>
      </c>
      <c r="E8356" s="2" t="str">
        <f>VLOOKUP(C8356,属性!A:E,4,FALSE)</f>
        <v>否</v>
      </c>
      <c r="F8356" t="s">
        <v>163</v>
      </c>
      <c r="G8356" t="s">
        <v>14386</v>
      </c>
      <c r="H8356" s="2">
        <v>46076</v>
      </c>
      <c r="I8356" t="s">
        <v>173</v>
      </c>
      <c r="J8356" s="2">
        <v>46087</v>
      </c>
    </row>
    <row r="8357" spans="1:10">
      <c r="A8357">
        <v>8548</v>
      </c>
      <c r="B8357" t="str">
        <f>VLOOKUP(C8357,属性!A:E,2,FALSE)</f>
        <v>瑞幸</v>
      </c>
      <c r="C8357" t="s">
        <v>10</v>
      </c>
      <c r="D8357" s="2">
        <f>VLOOKUP(C8357,属性!A:E,3,FALSE)</f>
        <v>46076</v>
      </c>
      <c r="E8357" s="2" t="str">
        <f>VLOOKUP(C8357,属性!A:E,4,FALSE)</f>
        <v>否</v>
      </c>
      <c r="F8357" t="s">
        <v>367</v>
      </c>
      <c r="G8357" t="s">
        <v>14387</v>
      </c>
      <c r="H8357" s="2">
        <v>46076</v>
      </c>
      <c r="I8357" t="s">
        <v>13</v>
      </c>
      <c r="J8357" s="2">
        <v>46087</v>
      </c>
    </row>
    <row r="8358" spans="1:10">
      <c r="A8358">
        <v>8549</v>
      </c>
      <c r="B8358" t="str">
        <f>VLOOKUP(C8358,属性!A:E,2,FALSE)</f>
        <v>瑞幸</v>
      </c>
      <c r="C8358" t="s">
        <v>10</v>
      </c>
      <c r="D8358" s="2">
        <f>VLOOKUP(C8358,属性!A:E,3,FALSE)</f>
        <v>46076</v>
      </c>
      <c r="E8358" s="2" t="str">
        <f>VLOOKUP(C8358,属性!A:E,4,FALSE)</f>
        <v>否</v>
      </c>
      <c r="F8358" t="s">
        <v>14388</v>
      </c>
      <c r="G8358" t="s">
        <v>14389</v>
      </c>
      <c r="H8358" s="2">
        <v>46076</v>
      </c>
      <c r="I8358" t="s">
        <v>38</v>
      </c>
      <c r="J8358" s="2">
        <v>46087</v>
      </c>
    </row>
    <row r="8359" spans="1:10">
      <c r="A8359">
        <v>8550</v>
      </c>
      <c r="B8359" t="str">
        <f>VLOOKUP(C8359,属性!A:E,2,FALSE)</f>
        <v>瑞幸</v>
      </c>
      <c r="C8359" t="s">
        <v>10</v>
      </c>
      <c r="D8359" s="2">
        <f>VLOOKUP(C8359,属性!A:E,3,FALSE)</f>
        <v>46076</v>
      </c>
      <c r="E8359" s="2" t="str">
        <f>VLOOKUP(C8359,属性!A:E,4,FALSE)</f>
        <v>否</v>
      </c>
      <c r="F8359" t="s">
        <v>369</v>
      </c>
      <c r="G8359" t="s">
        <v>14390</v>
      </c>
      <c r="H8359" s="2">
        <v>46076</v>
      </c>
      <c r="I8359" t="s">
        <v>13</v>
      </c>
      <c r="J8359" s="2">
        <v>46087</v>
      </c>
    </row>
    <row r="8360" spans="1:10">
      <c r="A8360">
        <v>8551</v>
      </c>
      <c r="B8360" t="str">
        <f>VLOOKUP(C8360,属性!A:E,2,FALSE)</f>
        <v>瑞幸</v>
      </c>
      <c r="C8360" t="s">
        <v>10</v>
      </c>
      <c r="D8360" s="2">
        <f>VLOOKUP(C8360,属性!A:E,3,FALSE)</f>
        <v>46076</v>
      </c>
      <c r="E8360" s="2" t="str">
        <f>VLOOKUP(C8360,属性!A:E,4,FALSE)</f>
        <v>否</v>
      </c>
      <c r="F8360" t="s">
        <v>14391</v>
      </c>
      <c r="G8360" t="s">
        <v>14392</v>
      </c>
      <c r="H8360" s="2">
        <v>46076</v>
      </c>
      <c r="I8360" t="s">
        <v>26</v>
      </c>
      <c r="J8360" s="2">
        <v>46087</v>
      </c>
    </row>
    <row r="8361" spans="1:10">
      <c r="A8361">
        <v>8552</v>
      </c>
      <c r="B8361" t="str">
        <f>VLOOKUP(C8361,属性!A:E,2,FALSE)</f>
        <v>瑞幸</v>
      </c>
      <c r="C8361" t="s">
        <v>10</v>
      </c>
      <c r="D8361" s="2">
        <f>VLOOKUP(C8361,属性!A:E,3,FALSE)</f>
        <v>46076</v>
      </c>
      <c r="E8361" s="2" t="str">
        <f>VLOOKUP(C8361,属性!A:E,4,FALSE)</f>
        <v>否</v>
      </c>
      <c r="F8361" t="s">
        <v>457</v>
      </c>
      <c r="G8361" t="s">
        <v>14393</v>
      </c>
      <c r="H8361" s="2">
        <v>46076</v>
      </c>
      <c r="I8361" t="s">
        <v>13</v>
      </c>
      <c r="J8361" s="2">
        <v>46087</v>
      </c>
    </row>
    <row r="8362" spans="1:10">
      <c r="A8362">
        <v>8553</v>
      </c>
      <c r="B8362" t="str">
        <f>VLOOKUP(C8362,属性!A:E,2,FALSE)</f>
        <v>瑞幸</v>
      </c>
      <c r="C8362" t="s">
        <v>10</v>
      </c>
      <c r="D8362" s="2">
        <f>VLOOKUP(C8362,属性!A:E,3,FALSE)</f>
        <v>46076</v>
      </c>
      <c r="E8362" s="2" t="str">
        <f>VLOOKUP(C8362,属性!A:E,4,FALSE)</f>
        <v>否</v>
      </c>
      <c r="F8362" t="s">
        <v>14394</v>
      </c>
      <c r="G8362" t="s">
        <v>14395</v>
      </c>
      <c r="H8362" s="2">
        <v>46076</v>
      </c>
      <c r="I8362" t="s">
        <v>13</v>
      </c>
      <c r="J8362" s="2">
        <v>46087</v>
      </c>
    </row>
    <row r="8363" spans="1:10">
      <c r="A8363">
        <v>8554</v>
      </c>
      <c r="B8363" t="str">
        <f>VLOOKUP(C8363,属性!A:E,2,FALSE)</f>
        <v>瑞幸</v>
      </c>
      <c r="C8363" t="s">
        <v>10</v>
      </c>
      <c r="D8363" s="2">
        <f>VLOOKUP(C8363,属性!A:E,3,FALSE)</f>
        <v>46076</v>
      </c>
      <c r="E8363" s="2" t="str">
        <f>VLOOKUP(C8363,属性!A:E,4,FALSE)</f>
        <v>否</v>
      </c>
      <c r="F8363" t="s">
        <v>14396</v>
      </c>
      <c r="G8363" t="s">
        <v>14397</v>
      </c>
      <c r="H8363" s="2">
        <v>46086</v>
      </c>
      <c r="I8363" t="s">
        <v>13</v>
      </c>
      <c r="J8363" s="2">
        <v>46087</v>
      </c>
    </row>
    <row r="8364" spans="1:10">
      <c r="A8364">
        <v>8555</v>
      </c>
      <c r="B8364" t="str">
        <f>VLOOKUP(C8364,属性!A:E,2,FALSE)</f>
        <v>瑞幸</v>
      </c>
      <c r="C8364" t="s">
        <v>10</v>
      </c>
      <c r="D8364" s="2">
        <f>VLOOKUP(C8364,属性!A:E,3,FALSE)</f>
        <v>46076</v>
      </c>
      <c r="E8364" s="2" t="str">
        <f>VLOOKUP(C8364,属性!A:E,4,FALSE)</f>
        <v>否</v>
      </c>
      <c r="F8364" t="s">
        <v>14398</v>
      </c>
      <c r="G8364" t="s">
        <v>14399</v>
      </c>
      <c r="H8364" s="2">
        <v>46076</v>
      </c>
      <c r="I8364" t="s">
        <v>208</v>
      </c>
      <c r="J8364" s="2">
        <v>46087</v>
      </c>
    </row>
    <row r="8365" spans="1:10">
      <c r="A8365">
        <v>8556</v>
      </c>
      <c r="B8365" t="str">
        <f>VLOOKUP(C8365,属性!A:E,2,FALSE)</f>
        <v>瑞幸</v>
      </c>
      <c r="C8365" t="s">
        <v>10</v>
      </c>
      <c r="D8365" s="2">
        <f>VLOOKUP(C8365,属性!A:E,3,FALSE)</f>
        <v>46076</v>
      </c>
      <c r="E8365" s="2" t="str">
        <f>VLOOKUP(C8365,属性!A:E,4,FALSE)</f>
        <v>否</v>
      </c>
      <c r="F8365" t="s">
        <v>14400</v>
      </c>
      <c r="G8365" t="s">
        <v>14401</v>
      </c>
      <c r="H8365" s="2">
        <v>46076</v>
      </c>
      <c r="I8365" t="s">
        <v>94</v>
      </c>
      <c r="J8365" s="2">
        <v>46087</v>
      </c>
    </row>
    <row r="8366" spans="1:10">
      <c r="A8366">
        <v>8557</v>
      </c>
      <c r="B8366" t="str">
        <f>VLOOKUP(C8366,属性!A:E,2,FALSE)</f>
        <v>瑞幸</v>
      </c>
      <c r="C8366" t="s">
        <v>10</v>
      </c>
      <c r="D8366" s="2">
        <f>VLOOKUP(C8366,属性!A:E,3,FALSE)</f>
        <v>46076</v>
      </c>
      <c r="E8366" s="2" t="str">
        <f>VLOOKUP(C8366,属性!A:E,4,FALSE)</f>
        <v>否</v>
      </c>
      <c r="F8366" t="s">
        <v>14400</v>
      </c>
      <c r="G8366" t="s">
        <v>14402</v>
      </c>
      <c r="H8366" s="2">
        <v>46076</v>
      </c>
      <c r="I8366" t="s">
        <v>94</v>
      </c>
      <c r="J8366" s="2">
        <v>46087</v>
      </c>
    </row>
    <row r="8367" spans="1:10">
      <c r="A8367">
        <v>8558</v>
      </c>
      <c r="B8367" t="str">
        <f>VLOOKUP(C8367,属性!A:E,2,FALSE)</f>
        <v>瑞幸</v>
      </c>
      <c r="C8367" t="s">
        <v>10</v>
      </c>
      <c r="D8367" s="2">
        <f>VLOOKUP(C8367,属性!A:E,3,FALSE)</f>
        <v>46076</v>
      </c>
      <c r="E8367" s="2" t="str">
        <f>VLOOKUP(C8367,属性!A:E,4,FALSE)</f>
        <v>否</v>
      </c>
      <c r="F8367" t="s">
        <v>371</v>
      </c>
      <c r="G8367" t="s">
        <v>14403</v>
      </c>
      <c r="H8367" s="2">
        <v>46076</v>
      </c>
      <c r="I8367" t="s">
        <v>13</v>
      </c>
      <c r="J8367" s="2">
        <v>46087</v>
      </c>
    </row>
    <row r="8368" spans="1:10">
      <c r="A8368">
        <v>8559</v>
      </c>
      <c r="B8368" t="str">
        <f>VLOOKUP(C8368,属性!A:E,2,FALSE)</f>
        <v>瑞幸</v>
      </c>
      <c r="C8368" t="s">
        <v>10</v>
      </c>
      <c r="D8368" s="2">
        <f>VLOOKUP(C8368,属性!A:E,3,FALSE)</f>
        <v>46076</v>
      </c>
      <c r="E8368" s="2" t="str">
        <f>VLOOKUP(C8368,属性!A:E,4,FALSE)</f>
        <v>否</v>
      </c>
      <c r="F8368" t="s">
        <v>14404</v>
      </c>
      <c r="G8368" t="s">
        <v>14405</v>
      </c>
      <c r="H8368" s="2">
        <v>46076</v>
      </c>
      <c r="I8368" t="s">
        <v>62</v>
      </c>
      <c r="J8368" s="2">
        <v>46087</v>
      </c>
    </row>
    <row r="8369" spans="1:10">
      <c r="A8369">
        <v>8560</v>
      </c>
      <c r="B8369" t="str">
        <f>VLOOKUP(C8369,属性!A:E,2,FALSE)</f>
        <v>瑞幸</v>
      </c>
      <c r="C8369" t="s">
        <v>10</v>
      </c>
      <c r="D8369" s="2">
        <f>VLOOKUP(C8369,属性!A:E,3,FALSE)</f>
        <v>46076</v>
      </c>
      <c r="E8369" s="2" t="str">
        <f>VLOOKUP(C8369,属性!A:E,4,FALSE)</f>
        <v>否</v>
      </c>
      <c r="F8369" t="s">
        <v>373</v>
      </c>
      <c r="G8369" t="s">
        <v>14406</v>
      </c>
      <c r="H8369" s="2">
        <v>46076</v>
      </c>
      <c r="I8369" t="s">
        <v>38</v>
      </c>
      <c r="J8369" s="2">
        <v>46087</v>
      </c>
    </row>
    <row r="8370" spans="1:10">
      <c r="A8370">
        <v>8561</v>
      </c>
      <c r="B8370" t="str">
        <f>VLOOKUP(C8370,属性!A:E,2,FALSE)</f>
        <v>瑞幸</v>
      </c>
      <c r="C8370" t="s">
        <v>10</v>
      </c>
      <c r="D8370" s="2">
        <f>VLOOKUP(C8370,属性!A:E,3,FALSE)</f>
        <v>46076</v>
      </c>
      <c r="E8370" s="2" t="str">
        <f>VLOOKUP(C8370,属性!A:E,4,FALSE)</f>
        <v>否</v>
      </c>
      <c r="F8370" t="s">
        <v>375</v>
      </c>
      <c r="G8370" t="s">
        <v>14407</v>
      </c>
      <c r="H8370" s="2">
        <v>46076</v>
      </c>
      <c r="I8370" t="s">
        <v>26</v>
      </c>
      <c r="J8370" s="2">
        <v>46087</v>
      </c>
    </row>
    <row r="8371" spans="1:10">
      <c r="A8371">
        <v>8562</v>
      </c>
      <c r="B8371" t="str">
        <f>VLOOKUP(C8371,属性!A:E,2,FALSE)</f>
        <v>瑞幸</v>
      </c>
      <c r="C8371" t="s">
        <v>10</v>
      </c>
      <c r="D8371" s="2">
        <f>VLOOKUP(C8371,属性!A:E,3,FALSE)</f>
        <v>46076</v>
      </c>
      <c r="E8371" s="2" t="str">
        <f>VLOOKUP(C8371,属性!A:E,4,FALSE)</f>
        <v>否</v>
      </c>
      <c r="F8371" t="s">
        <v>295</v>
      </c>
      <c r="G8371" t="s">
        <v>14408</v>
      </c>
      <c r="H8371" s="2">
        <v>46076</v>
      </c>
      <c r="I8371" t="s">
        <v>62</v>
      </c>
      <c r="J8371" s="2">
        <v>46087</v>
      </c>
    </row>
    <row r="8372" spans="1:10">
      <c r="A8372">
        <v>8563</v>
      </c>
      <c r="B8372" t="str">
        <f>VLOOKUP(C8372,属性!A:E,2,FALSE)</f>
        <v>瑞幸</v>
      </c>
      <c r="C8372" t="s">
        <v>10</v>
      </c>
      <c r="D8372" s="2">
        <f>VLOOKUP(C8372,属性!A:E,3,FALSE)</f>
        <v>46076</v>
      </c>
      <c r="E8372" s="2" t="str">
        <f>VLOOKUP(C8372,属性!A:E,4,FALSE)</f>
        <v>否</v>
      </c>
      <c r="F8372" t="s">
        <v>375</v>
      </c>
      <c r="G8372" t="s">
        <v>14409</v>
      </c>
      <c r="H8372" s="2">
        <v>46076</v>
      </c>
      <c r="I8372" t="s">
        <v>26</v>
      </c>
      <c r="J8372" s="2">
        <v>46087</v>
      </c>
    </row>
    <row r="8373" spans="1:10">
      <c r="A8373">
        <v>8564</v>
      </c>
      <c r="B8373" t="str">
        <f>VLOOKUP(C8373,属性!A:E,2,FALSE)</f>
        <v>瑞幸</v>
      </c>
      <c r="C8373" t="s">
        <v>10</v>
      </c>
      <c r="D8373" s="2">
        <f>VLOOKUP(C8373,属性!A:E,3,FALSE)</f>
        <v>46076</v>
      </c>
      <c r="E8373" s="2" t="str">
        <f>VLOOKUP(C8373,属性!A:E,4,FALSE)</f>
        <v>否</v>
      </c>
      <c r="F8373" t="s">
        <v>375</v>
      </c>
      <c r="G8373" t="s">
        <v>14410</v>
      </c>
      <c r="H8373" s="2">
        <v>46076</v>
      </c>
      <c r="I8373" t="s">
        <v>26</v>
      </c>
      <c r="J8373" s="2">
        <v>46087</v>
      </c>
    </row>
    <row r="8374" spans="1:10">
      <c r="A8374">
        <v>8565</v>
      </c>
      <c r="B8374" t="str">
        <f>VLOOKUP(C8374,属性!A:E,2,FALSE)</f>
        <v>瑞幸</v>
      </c>
      <c r="C8374" t="s">
        <v>10</v>
      </c>
      <c r="D8374" s="2">
        <f>VLOOKUP(C8374,属性!A:E,3,FALSE)</f>
        <v>46076</v>
      </c>
      <c r="E8374" s="2" t="str">
        <f>VLOOKUP(C8374,属性!A:E,4,FALSE)</f>
        <v>否</v>
      </c>
      <c r="F8374" t="s">
        <v>375</v>
      </c>
      <c r="G8374" t="s">
        <v>14411</v>
      </c>
      <c r="H8374" s="2">
        <v>46076</v>
      </c>
      <c r="I8374" t="s">
        <v>26</v>
      </c>
      <c r="J8374" s="2">
        <v>46087</v>
      </c>
    </row>
    <row r="8375" spans="1:10">
      <c r="A8375">
        <v>8566</v>
      </c>
      <c r="B8375" t="str">
        <f>VLOOKUP(C8375,属性!A:E,2,FALSE)</f>
        <v>瑞幸</v>
      </c>
      <c r="C8375" t="s">
        <v>10</v>
      </c>
      <c r="D8375" s="2">
        <f>VLOOKUP(C8375,属性!A:E,3,FALSE)</f>
        <v>46076</v>
      </c>
      <c r="E8375" s="2" t="str">
        <f>VLOOKUP(C8375,属性!A:E,4,FALSE)</f>
        <v>否</v>
      </c>
      <c r="F8375" t="s">
        <v>14412</v>
      </c>
      <c r="G8375" t="s">
        <v>14413</v>
      </c>
      <c r="H8375" s="2">
        <v>46076</v>
      </c>
      <c r="I8375" t="s">
        <v>865</v>
      </c>
      <c r="J8375" s="2">
        <v>46087</v>
      </c>
    </row>
    <row r="8376" spans="1:10">
      <c r="A8376">
        <v>8568</v>
      </c>
      <c r="B8376" t="str">
        <f>VLOOKUP(C8376,属性!A:E,2,FALSE)</f>
        <v>瑞幸</v>
      </c>
      <c r="C8376" t="s">
        <v>10</v>
      </c>
      <c r="D8376" s="2">
        <f>VLOOKUP(C8376,属性!A:E,3,FALSE)</f>
        <v>46076</v>
      </c>
      <c r="E8376" s="2" t="str">
        <f>VLOOKUP(C8376,属性!A:E,4,FALSE)</f>
        <v>否</v>
      </c>
      <c r="F8376" t="s">
        <v>14414</v>
      </c>
      <c r="G8376" t="s">
        <v>14415</v>
      </c>
      <c r="H8376" s="2">
        <v>46077</v>
      </c>
      <c r="I8376" t="s">
        <v>173</v>
      </c>
      <c r="J8376" s="2">
        <v>46087</v>
      </c>
    </row>
    <row r="8377" spans="1:10">
      <c r="A8377">
        <v>8570</v>
      </c>
      <c r="B8377" t="str">
        <f>VLOOKUP(C8377,属性!A:E,2,FALSE)</f>
        <v>瑞幸</v>
      </c>
      <c r="C8377" t="s">
        <v>10</v>
      </c>
      <c r="D8377" s="2">
        <f>VLOOKUP(C8377,属性!A:E,3,FALSE)</f>
        <v>46076</v>
      </c>
      <c r="E8377" s="2" t="str">
        <f>VLOOKUP(C8377,属性!A:E,4,FALSE)</f>
        <v>否</v>
      </c>
      <c r="F8377" t="s">
        <v>14416</v>
      </c>
      <c r="G8377" t="s">
        <v>5483</v>
      </c>
      <c r="H8377" s="2">
        <v>46076</v>
      </c>
      <c r="I8377" t="s">
        <v>73</v>
      </c>
      <c r="J8377" s="2">
        <v>46087</v>
      </c>
    </row>
    <row r="8378" spans="1:10">
      <c r="A8378">
        <v>8573</v>
      </c>
      <c r="B8378" t="str">
        <f>VLOOKUP(C8378,属性!A:E,2,FALSE)</f>
        <v>瑞幸</v>
      </c>
      <c r="C8378" t="s">
        <v>10</v>
      </c>
      <c r="D8378" s="2">
        <f>VLOOKUP(C8378,属性!A:E,3,FALSE)</f>
        <v>46076</v>
      </c>
      <c r="E8378" s="2" t="str">
        <f>VLOOKUP(C8378,属性!A:E,4,FALSE)</f>
        <v>否</v>
      </c>
      <c r="F8378" t="s">
        <v>14417</v>
      </c>
      <c r="G8378" t="s">
        <v>547</v>
      </c>
      <c r="H8378" s="2">
        <v>46076</v>
      </c>
      <c r="I8378" t="s">
        <v>41</v>
      </c>
      <c r="J8378" s="2">
        <v>46087</v>
      </c>
    </row>
    <row r="8379" spans="1:10">
      <c r="A8379">
        <v>8580</v>
      </c>
      <c r="B8379" t="str">
        <f>VLOOKUP(C8379,属性!A:E,2,FALSE)</f>
        <v>瑞幸</v>
      </c>
      <c r="C8379" t="s">
        <v>10</v>
      </c>
      <c r="D8379" s="2">
        <f>VLOOKUP(C8379,属性!A:E,3,FALSE)</f>
        <v>46076</v>
      </c>
      <c r="E8379" s="2" t="str">
        <f>VLOOKUP(C8379,属性!A:E,4,FALSE)</f>
        <v>否</v>
      </c>
      <c r="F8379" t="s">
        <v>14418</v>
      </c>
      <c r="G8379" t="s">
        <v>14419</v>
      </c>
      <c r="H8379" s="2">
        <v>46076</v>
      </c>
      <c r="I8379" t="s">
        <v>13</v>
      </c>
      <c r="J8379" s="2">
        <v>46087</v>
      </c>
    </row>
    <row r="8380" spans="1:10">
      <c r="A8380">
        <v>8582</v>
      </c>
      <c r="B8380" t="str">
        <f>VLOOKUP(C8380,属性!A:E,2,FALSE)</f>
        <v>瑞幸</v>
      </c>
      <c r="C8380" t="s">
        <v>10</v>
      </c>
      <c r="D8380" s="2">
        <f>VLOOKUP(C8380,属性!A:E,3,FALSE)</f>
        <v>46076</v>
      </c>
      <c r="E8380" s="2" t="str">
        <f>VLOOKUP(C8380,属性!A:E,4,FALSE)</f>
        <v>否</v>
      </c>
      <c r="F8380" t="s">
        <v>14420</v>
      </c>
      <c r="G8380" t="s">
        <v>14421</v>
      </c>
      <c r="H8380" s="2">
        <v>46076</v>
      </c>
      <c r="I8380" t="s">
        <v>65</v>
      </c>
      <c r="J8380" s="2">
        <v>46087</v>
      </c>
    </row>
    <row r="8381" spans="1:10">
      <c r="A8381">
        <v>8585</v>
      </c>
      <c r="B8381" t="str">
        <f>VLOOKUP(C8381,属性!A:E,2,FALSE)</f>
        <v>瑞幸</v>
      </c>
      <c r="C8381" t="s">
        <v>10</v>
      </c>
      <c r="D8381" s="2">
        <f>VLOOKUP(C8381,属性!A:E,3,FALSE)</f>
        <v>46076</v>
      </c>
      <c r="E8381" s="2" t="str">
        <f>VLOOKUP(C8381,属性!A:E,4,FALSE)</f>
        <v>否</v>
      </c>
      <c r="F8381" t="s">
        <v>14422</v>
      </c>
      <c r="G8381" t="s">
        <v>14423</v>
      </c>
      <c r="H8381" s="2">
        <v>46076</v>
      </c>
      <c r="I8381" t="s">
        <v>38</v>
      </c>
      <c r="J8381" s="2">
        <v>46087</v>
      </c>
    </row>
    <row r="8382" spans="1:10">
      <c r="A8382">
        <v>8587</v>
      </c>
      <c r="B8382" t="str">
        <f>VLOOKUP(C8382,属性!A:E,2,FALSE)</f>
        <v>瑞幸</v>
      </c>
      <c r="C8382" t="s">
        <v>10</v>
      </c>
      <c r="D8382" s="2">
        <f>VLOOKUP(C8382,属性!A:E,3,FALSE)</f>
        <v>46076</v>
      </c>
      <c r="E8382" s="2" t="str">
        <f>VLOOKUP(C8382,属性!A:E,4,FALSE)</f>
        <v>否</v>
      </c>
      <c r="F8382" t="s">
        <v>14424</v>
      </c>
      <c r="G8382" t="s">
        <v>14425</v>
      </c>
      <c r="H8382" s="2">
        <v>46076</v>
      </c>
      <c r="I8382" t="s">
        <v>102</v>
      </c>
      <c r="J8382" s="2">
        <v>46087</v>
      </c>
    </row>
    <row r="8383" spans="1:10">
      <c r="A8383">
        <v>8589</v>
      </c>
      <c r="B8383" t="str">
        <f>VLOOKUP(C8383,属性!A:E,2,FALSE)</f>
        <v>瑞幸</v>
      </c>
      <c r="C8383" t="s">
        <v>10</v>
      </c>
      <c r="D8383" s="2">
        <f>VLOOKUP(C8383,属性!A:E,3,FALSE)</f>
        <v>46076</v>
      </c>
      <c r="E8383" s="2" t="str">
        <f>VLOOKUP(C8383,属性!A:E,4,FALSE)</f>
        <v>否</v>
      </c>
      <c r="F8383" t="s">
        <v>14426</v>
      </c>
      <c r="G8383" t="s">
        <v>14427</v>
      </c>
      <c r="H8383" s="2">
        <v>46076</v>
      </c>
      <c r="I8383" t="s">
        <v>65</v>
      </c>
      <c r="J8383" s="2">
        <v>46087</v>
      </c>
    </row>
    <row r="8384" spans="1:10">
      <c r="A8384">
        <v>8592</v>
      </c>
      <c r="B8384" t="str">
        <f>VLOOKUP(C8384,属性!A:E,2,FALSE)</f>
        <v>瑞幸</v>
      </c>
      <c r="C8384" t="s">
        <v>10</v>
      </c>
      <c r="D8384" s="2">
        <f>VLOOKUP(C8384,属性!A:E,3,FALSE)</f>
        <v>46076</v>
      </c>
      <c r="E8384" s="2" t="str">
        <f>VLOOKUP(C8384,属性!A:E,4,FALSE)</f>
        <v>否</v>
      </c>
      <c r="F8384" t="s">
        <v>14428</v>
      </c>
      <c r="G8384" t="s">
        <v>14429</v>
      </c>
      <c r="H8384" s="2">
        <v>46076</v>
      </c>
      <c r="I8384" t="s">
        <v>320</v>
      </c>
      <c r="J8384" s="2">
        <v>46087</v>
      </c>
    </row>
    <row r="8385" spans="1:10">
      <c r="A8385">
        <v>8595</v>
      </c>
      <c r="B8385" t="str">
        <f>VLOOKUP(C8385,属性!A:E,2,FALSE)</f>
        <v>瑞幸</v>
      </c>
      <c r="C8385" t="s">
        <v>10</v>
      </c>
      <c r="D8385" s="2">
        <f>VLOOKUP(C8385,属性!A:E,3,FALSE)</f>
        <v>46076</v>
      </c>
      <c r="E8385" s="2" t="str">
        <f>VLOOKUP(C8385,属性!A:E,4,FALSE)</f>
        <v>否</v>
      </c>
      <c r="F8385" t="s">
        <v>14430</v>
      </c>
      <c r="G8385" t="s">
        <v>14431</v>
      </c>
      <c r="H8385" s="2">
        <v>46076</v>
      </c>
      <c r="I8385" t="s">
        <v>133</v>
      </c>
      <c r="J8385" s="2">
        <v>46087</v>
      </c>
    </row>
    <row r="8386" spans="1:10">
      <c r="A8386">
        <v>8596</v>
      </c>
      <c r="B8386" t="str">
        <f>VLOOKUP(C8386,属性!A:E,2,FALSE)</f>
        <v>瑞幸</v>
      </c>
      <c r="C8386" t="s">
        <v>10</v>
      </c>
      <c r="D8386" s="2">
        <f>VLOOKUP(C8386,属性!A:E,3,FALSE)</f>
        <v>46076</v>
      </c>
      <c r="E8386" s="2" t="str">
        <f>VLOOKUP(C8386,属性!A:E,4,FALSE)</f>
        <v>否</v>
      </c>
      <c r="F8386" t="s">
        <v>3587</v>
      </c>
      <c r="G8386" t="s">
        <v>14432</v>
      </c>
      <c r="H8386" s="2">
        <v>46076</v>
      </c>
      <c r="I8386" t="s">
        <v>16</v>
      </c>
      <c r="J8386" s="2">
        <v>46087</v>
      </c>
    </row>
    <row r="8387" spans="1:10">
      <c r="A8387">
        <v>8597</v>
      </c>
      <c r="B8387" t="str">
        <f>VLOOKUP(C8387,属性!A:E,2,FALSE)</f>
        <v>瑞幸</v>
      </c>
      <c r="C8387" t="s">
        <v>10</v>
      </c>
      <c r="D8387" s="2">
        <f>VLOOKUP(C8387,属性!A:E,3,FALSE)</f>
        <v>46076</v>
      </c>
      <c r="E8387" s="2" t="str">
        <f>VLOOKUP(C8387,属性!A:E,4,FALSE)</f>
        <v>否</v>
      </c>
      <c r="F8387" t="s">
        <v>10649</v>
      </c>
      <c r="G8387" t="s">
        <v>80</v>
      </c>
      <c r="H8387" s="2">
        <v>46077</v>
      </c>
      <c r="I8387" t="s">
        <v>133</v>
      </c>
      <c r="J8387" s="2">
        <v>46087</v>
      </c>
    </row>
    <row r="8388" spans="1:10">
      <c r="A8388">
        <v>8598</v>
      </c>
      <c r="B8388" t="str">
        <f>VLOOKUP(C8388,属性!A:E,2,FALSE)</f>
        <v>瑞幸</v>
      </c>
      <c r="C8388" t="s">
        <v>10</v>
      </c>
      <c r="D8388" s="2">
        <f>VLOOKUP(C8388,属性!A:E,3,FALSE)</f>
        <v>46076</v>
      </c>
      <c r="E8388" s="2" t="str">
        <f>VLOOKUP(C8388,属性!A:E,4,FALSE)</f>
        <v>否</v>
      </c>
      <c r="F8388" t="s">
        <v>3587</v>
      </c>
      <c r="G8388" t="s">
        <v>14433</v>
      </c>
      <c r="H8388" s="2">
        <v>46077</v>
      </c>
      <c r="I8388" t="s">
        <v>16</v>
      </c>
      <c r="J8388" s="2">
        <v>46087</v>
      </c>
    </row>
    <row r="8389" spans="1:10">
      <c r="A8389">
        <v>8599</v>
      </c>
      <c r="B8389" t="str">
        <f>VLOOKUP(C8389,属性!A:E,2,FALSE)</f>
        <v>瑞幸</v>
      </c>
      <c r="C8389" t="s">
        <v>10</v>
      </c>
      <c r="D8389" s="2">
        <f>VLOOKUP(C8389,属性!A:E,3,FALSE)</f>
        <v>46076</v>
      </c>
      <c r="E8389" s="2" t="str">
        <f>VLOOKUP(C8389,属性!A:E,4,FALSE)</f>
        <v>否</v>
      </c>
      <c r="F8389" t="s">
        <v>14434</v>
      </c>
      <c r="G8389" t="s">
        <v>14435</v>
      </c>
      <c r="H8389" s="2">
        <v>46076</v>
      </c>
      <c r="I8389" t="s">
        <v>62</v>
      </c>
      <c r="J8389" s="2">
        <v>46087</v>
      </c>
    </row>
    <row r="8390" spans="1:10">
      <c r="A8390">
        <v>8600</v>
      </c>
      <c r="B8390" t="str">
        <f>VLOOKUP(C8390,属性!A:E,2,FALSE)</f>
        <v>瑞幸</v>
      </c>
      <c r="C8390" t="s">
        <v>10</v>
      </c>
      <c r="D8390" s="2">
        <f>VLOOKUP(C8390,属性!A:E,3,FALSE)</f>
        <v>46076</v>
      </c>
      <c r="E8390" s="2" t="str">
        <f>VLOOKUP(C8390,属性!A:E,4,FALSE)</f>
        <v>否</v>
      </c>
      <c r="F8390" t="s">
        <v>3587</v>
      </c>
      <c r="G8390" t="s">
        <v>14436</v>
      </c>
      <c r="H8390" s="2">
        <v>46076</v>
      </c>
      <c r="I8390" t="s">
        <v>16</v>
      </c>
      <c r="J8390" s="2">
        <v>46087</v>
      </c>
    </row>
    <row r="8391" spans="1:10">
      <c r="A8391">
        <v>8601</v>
      </c>
      <c r="B8391" t="str">
        <f>VLOOKUP(C8391,属性!A:E,2,FALSE)</f>
        <v>瑞幸</v>
      </c>
      <c r="C8391" t="s">
        <v>10</v>
      </c>
      <c r="D8391" s="2">
        <f>VLOOKUP(C8391,属性!A:E,3,FALSE)</f>
        <v>46076</v>
      </c>
      <c r="E8391" s="2" t="str">
        <f>VLOOKUP(C8391,属性!A:E,4,FALSE)</f>
        <v>否</v>
      </c>
      <c r="F8391" t="s">
        <v>14437</v>
      </c>
      <c r="G8391" t="s">
        <v>14438</v>
      </c>
      <c r="H8391" s="2">
        <v>46076</v>
      </c>
      <c r="I8391" t="s">
        <v>31</v>
      </c>
      <c r="J8391" s="2">
        <v>46087</v>
      </c>
    </row>
    <row r="8392" spans="1:10">
      <c r="A8392">
        <v>8602</v>
      </c>
      <c r="B8392" t="str">
        <f>VLOOKUP(C8392,属性!A:E,2,FALSE)</f>
        <v>瑞幸</v>
      </c>
      <c r="C8392" t="s">
        <v>10</v>
      </c>
      <c r="D8392" s="2">
        <f>VLOOKUP(C8392,属性!A:E,3,FALSE)</f>
        <v>46076</v>
      </c>
      <c r="E8392" s="2" t="str">
        <f>VLOOKUP(C8392,属性!A:E,4,FALSE)</f>
        <v>否</v>
      </c>
      <c r="F8392" t="s">
        <v>3587</v>
      </c>
      <c r="G8392" t="s">
        <v>14439</v>
      </c>
      <c r="H8392" s="2">
        <v>46076</v>
      </c>
      <c r="I8392" t="s">
        <v>16</v>
      </c>
      <c r="J8392" s="2">
        <v>46087</v>
      </c>
    </row>
    <row r="8393" spans="1:10">
      <c r="A8393">
        <v>8603</v>
      </c>
      <c r="B8393" t="str">
        <f>VLOOKUP(C8393,属性!A:E,2,FALSE)</f>
        <v>瑞幸</v>
      </c>
      <c r="C8393" t="s">
        <v>10</v>
      </c>
      <c r="D8393" s="2">
        <f>VLOOKUP(C8393,属性!A:E,3,FALSE)</f>
        <v>46076</v>
      </c>
      <c r="E8393" s="2" t="str">
        <f>VLOOKUP(C8393,属性!A:E,4,FALSE)</f>
        <v>否</v>
      </c>
      <c r="F8393" t="s">
        <v>6812</v>
      </c>
      <c r="G8393" t="s">
        <v>14440</v>
      </c>
      <c r="H8393" s="2">
        <v>46076</v>
      </c>
      <c r="I8393" t="s">
        <v>173</v>
      </c>
      <c r="J8393" s="2">
        <v>46087</v>
      </c>
    </row>
    <row r="8394" spans="1:10">
      <c r="A8394">
        <v>8604</v>
      </c>
      <c r="B8394" t="str">
        <f>VLOOKUP(C8394,属性!A:E,2,FALSE)</f>
        <v>瑞幸</v>
      </c>
      <c r="C8394" t="s">
        <v>10</v>
      </c>
      <c r="D8394" s="2">
        <f>VLOOKUP(C8394,属性!A:E,3,FALSE)</f>
        <v>46076</v>
      </c>
      <c r="E8394" s="2" t="str">
        <f>VLOOKUP(C8394,属性!A:E,4,FALSE)</f>
        <v>否</v>
      </c>
      <c r="F8394" t="s">
        <v>3587</v>
      </c>
      <c r="G8394" t="s">
        <v>14441</v>
      </c>
      <c r="H8394" s="2">
        <v>46076</v>
      </c>
      <c r="I8394" t="s">
        <v>16</v>
      </c>
      <c r="J8394" s="2">
        <v>46087</v>
      </c>
    </row>
    <row r="8395" spans="1:10">
      <c r="A8395">
        <v>8605</v>
      </c>
      <c r="B8395" t="str">
        <f>VLOOKUP(C8395,属性!A:E,2,FALSE)</f>
        <v>瑞幸</v>
      </c>
      <c r="C8395" t="s">
        <v>10</v>
      </c>
      <c r="D8395" s="2">
        <f>VLOOKUP(C8395,属性!A:E,3,FALSE)</f>
        <v>46076</v>
      </c>
      <c r="E8395" s="2" t="str">
        <f>VLOOKUP(C8395,属性!A:E,4,FALSE)</f>
        <v>否</v>
      </c>
      <c r="F8395" t="s">
        <v>14442</v>
      </c>
      <c r="G8395" t="s">
        <v>14443</v>
      </c>
      <c r="H8395" s="2">
        <v>46076</v>
      </c>
      <c r="I8395" t="s">
        <v>62</v>
      </c>
      <c r="J8395" s="2">
        <v>46087</v>
      </c>
    </row>
    <row r="8396" spans="1:10">
      <c r="A8396">
        <v>8606</v>
      </c>
      <c r="B8396" t="str">
        <f>VLOOKUP(C8396,属性!A:E,2,FALSE)</f>
        <v>瑞幸</v>
      </c>
      <c r="C8396" t="s">
        <v>10</v>
      </c>
      <c r="D8396" s="2">
        <f>VLOOKUP(C8396,属性!A:E,3,FALSE)</f>
        <v>46076</v>
      </c>
      <c r="E8396" s="2" t="str">
        <f>VLOOKUP(C8396,属性!A:E,4,FALSE)</f>
        <v>否</v>
      </c>
      <c r="F8396" t="s">
        <v>3587</v>
      </c>
      <c r="G8396" t="s">
        <v>14444</v>
      </c>
      <c r="H8396" s="2">
        <v>46076</v>
      </c>
      <c r="I8396" t="s">
        <v>16</v>
      </c>
      <c r="J8396" s="2">
        <v>46087</v>
      </c>
    </row>
    <row r="8397" spans="1:10">
      <c r="A8397">
        <v>8607</v>
      </c>
      <c r="B8397" t="str">
        <f>VLOOKUP(C8397,属性!A:E,2,FALSE)</f>
        <v>瑞幸</v>
      </c>
      <c r="C8397" t="s">
        <v>10</v>
      </c>
      <c r="D8397" s="2">
        <f>VLOOKUP(C8397,属性!A:E,3,FALSE)</f>
        <v>46076</v>
      </c>
      <c r="E8397" s="2" t="str">
        <f>VLOOKUP(C8397,属性!A:E,4,FALSE)</f>
        <v>否</v>
      </c>
      <c r="F8397" t="s">
        <v>3587</v>
      </c>
      <c r="G8397" t="s">
        <v>14445</v>
      </c>
      <c r="H8397" s="2">
        <v>46076</v>
      </c>
      <c r="I8397" t="s">
        <v>16</v>
      </c>
      <c r="J8397" s="2">
        <v>46087</v>
      </c>
    </row>
    <row r="8398" spans="1:10">
      <c r="A8398">
        <v>8608</v>
      </c>
      <c r="B8398" t="str">
        <f>VLOOKUP(C8398,属性!A:E,2,FALSE)</f>
        <v>瑞幸</v>
      </c>
      <c r="C8398" t="s">
        <v>10</v>
      </c>
      <c r="D8398" s="2">
        <f>VLOOKUP(C8398,属性!A:E,3,FALSE)</f>
        <v>46076</v>
      </c>
      <c r="E8398" s="2" t="str">
        <f>VLOOKUP(C8398,属性!A:E,4,FALSE)</f>
        <v>否</v>
      </c>
      <c r="F8398" t="s">
        <v>14446</v>
      </c>
      <c r="G8398" t="s">
        <v>14447</v>
      </c>
      <c r="H8398" s="2">
        <v>46076</v>
      </c>
      <c r="I8398" t="s">
        <v>46</v>
      </c>
      <c r="J8398" s="2">
        <v>46087</v>
      </c>
    </row>
    <row r="8399" spans="1:10">
      <c r="A8399">
        <v>8609</v>
      </c>
      <c r="B8399" t="str">
        <f>VLOOKUP(C8399,属性!A:E,2,FALSE)</f>
        <v>瑞幸</v>
      </c>
      <c r="C8399" t="s">
        <v>10</v>
      </c>
      <c r="D8399" s="2">
        <f>VLOOKUP(C8399,属性!A:E,3,FALSE)</f>
        <v>46076</v>
      </c>
      <c r="E8399" s="2" t="str">
        <f>VLOOKUP(C8399,属性!A:E,4,FALSE)</f>
        <v>否</v>
      </c>
      <c r="F8399" t="s">
        <v>3587</v>
      </c>
      <c r="G8399" t="s">
        <v>14448</v>
      </c>
      <c r="H8399" s="2">
        <v>46076</v>
      </c>
      <c r="I8399" t="s">
        <v>16</v>
      </c>
      <c r="J8399" s="2">
        <v>46087</v>
      </c>
    </row>
    <row r="8400" spans="1:10">
      <c r="A8400">
        <v>8610</v>
      </c>
      <c r="B8400" t="str">
        <f>VLOOKUP(C8400,属性!A:E,2,FALSE)</f>
        <v>瑞幸</v>
      </c>
      <c r="C8400" t="s">
        <v>10</v>
      </c>
      <c r="D8400" s="2">
        <f>VLOOKUP(C8400,属性!A:E,3,FALSE)</f>
        <v>46076</v>
      </c>
      <c r="E8400" s="2" t="str">
        <f>VLOOKUP(C8400,属性!A:E,4,FALSE)</f>
        <v>否</v>
      </c>
      <c r="F8400" t="s">
        <v>13804</v>
      </c>
      <c r="G8400" t="s">
        <v>14449</v>
      </c>
      <c r="H8400" s="2">
        <v>46081</v>
      </c>
      <c r="I8400" t="s">
        <v>31</v>
      </c>
      <c r="J8400" s="2">
        <v>46087</v>
      </c>
    </row>
    <row r="8401" spans="1:10">
      <c r="A8401">
        <v>8611</v>
      </c>
      <c r="B8401" t="str">
        <f>VLOOKUP(C8401,属性!A:E,2,FALSE)</f>
        <v>瑞幸</v>
      </c>
      <c r="C8401" t="s">
        <v>10</v>
      </c>
      <c r="D8401" s="2">
        <f>VLOOKUP(C8401,属性!A:E,3,FALSE)</f>
        <v>46076</v>
      </c>
      <c r="E8401" s="2" t="str">
        <f>VLOOKUP(C8401,属性!A:E,4,FALSE)</f>
        <v>否</v>
      </c>
      <c r="F8401" t="s">
        <v>14450</v>
      </c>
      <c r="G8401" t="s">
        <v>14451</v>
      </c>
      <c r="H8401" s="2">
        <v>46076</v>
      </c>
      <c r="I8401" t="s">
        <v>46</v>
      </c>
      <c r="J8401" s="2">
        <v>46087</v>
      </c>
    </row>
    <row r="8402" spans="1:10">
      <c r="A8402">
        <v>8612</v>
      </c>
      <c r="B8402" t="str">
        <f>VLOOKUP(C8402,属性!A:E,2,FALSE)</f>
        <v>瑞幸</v>
      </c>
      <c r="C8402" t="s">
        <v>10</v>
      </c>
      <c r="D8402" s="2">
        <f>VLOOKUP(C8402,属性!A:E,3,FALSE)</f>
        <v>46076</v>
      </c>
      <c r="E8402" s="2" t="str">
        <f>VLOOKUP(C8402,属性!A:E,4,FALSE)</f>
        <v>否</v>
      </c>
      <c r="F8402" t="s">
        <v>3587</v>
      </c>
      <c r="G8402" t="s">
        <v>14452</v>
      </c>
      <c r="H8402" s="2">
        <v>46076</v>
      </c>
      <c r="I8402" t="s">
        <v>16</v>
      </c>
      <c r="J8402" s="2">
        <v>46087</v>
      </c>
    </row>
    <row r="8403" spans="1:10">
      <c r="A8403">
        <v>8613</v>
      </c>
      <c r="B8403" t="str">
        <f>VLOOKUP(C8403,属性!A:E,2,FALSE)</f>
        <v>瑞幸</v>
      </c>
      <c r="C8403" t="s">
        <v>10</v>
      </c>
      <c r="D8403" s="2">
        <f>VLOOKUP(C8403,属性!A:E,3,FALSE)</f>
        <v>46076</v>
      </c>
      <c r="E8403" s="2" t="str">
        <f>VLOOKUP(C8403,属性!A:E,4,FALSE)</f>
        <v>否</v>
      </c>
      <c r="F8403" t="s">
        <v>14143</v>
      </c>
      <c r="G8403" t="s">
        <v>14453</v>
      </c>
      <c r="H8403" s="2">
        <v>46076</v>
      </c>
      <c r="I8403" t="s">
        <v>26</v>
      </c>
      <c r="J8403" s="2">
        <v>46087</v>
      </c>
    </row>
    <row r="8404" spans="1:10">
      <c r="A8404">
        <v>8614</v>
      </c>
      <c r="B8404" t="str">
        <f>VLOOKUP(C8404,属性!A:E,2,FALSE)</f>
        <v>瑞幸</v>
      </c>
      <c r="C8404" t="s">
        <v>10</v>
      </c>
      <c r="D8404" s="2">
        <f>VLOOKUP(C8404,属性!A:E,3,FALSE)</f>
        <v>46076</v>
      </c>
      <c r="E8404" s="2" t="str">
        <f>VLOOKUP(C8404,属性!A:E,4,FALSE)</f>
        <v>否</v>
      </c>
      <c r="F8404" t="s">
        <v>3587</v>
      </c>
      <c r="G8404" t="s">
        <v>14454</v>
      </c>
      <c r="H8404" s="2">
        <v>46076</v>
      </c>
      <c r="I8404" t="s">
        <v>16</v>
      </c>
      <c r="J8404" s="2">
        <v>46087</v>
      </c>
    </row>
    <row r="8405" spans="1:10">
      <c r="A8405">
        <v>8615</v>
      </c>
      <c r="B8405" t="str">
        <f>VLOOKUP(C8405,属性!A:E,2,FALSE)</f>
        <v>瑞幸</v>
      </c>
      <c r="C8405" t="s">
        <v>10</v>
      </c>
      <c r="D8405" s="2">
        <f>VLOOKUP(C8405,属性!A:E,3,FALSE)</f>
        <v>46076</v>
      </c>
      <c r="E8405" s="2" t="str">
        <f>VLOOKUP(C8405,属性!A:E,4,FALSE)</f>
        <v>否</v>
      </c>
      <c r="F8405" t="s">
        <v>14455</v>
      </c>
      <c r="G8405" t="s">
        <v>14456</v>
      </c>
      <c r="H8405" s="2">
        <v>46076</v>
      </c>
      <c r="I8405" t="s">
        <v>65</v>
      </c>
      <c r="J8405" s="2">
        <v>46087</v>
      </c>
    </row>
    <row r="8406" spans="1:10">
      <c r="A8406">
        <v>8616</v>
      </c>
      <c r="B8406" t="str">
        <f>VLOOKUP(C8406,属性!A:E,2,FALSE)</f>
        <v>瑞幸</v>
      </c>
      <c r="C8406" t="s">
        <v>10</v>
      </c>
      <c r="D8406" s="2">
        <f>VLOOKUP(C8406,属性!A:E,3,FALSE)</f>
        <v>46076</v>
      </c>
      <c r="E8406" s="2" t="str">
        <f>VLOOKUP(C8406,属性!A:E,4,FALSE)</f>
        <v>否</v>
      </c>
      <c r="F8406" t="s">
        <v>3587</v>
      </c>
      <c r="G8406" t="s">
        <v>14457</v>
      </c>
      <c r="H8406" s="2">
        <v>46076</v>
      </c>
      <c r="I8406" t="s">
        <v>16</v>
      </c>
      <c r="J8406" s="2">
        <v>46087</v>
      </c>
    </row>
    <row r="8407" spans="1:10">
      <c r="A8407">
        <v>8617</v>
      </c>
      <c r="B8407" t="str">
        <f>VLOOKUP(C8407,属性!A:E,2,FALSE)</f>
        <v>瑞幸</v>
      </c>
      <c r="C8407" t="s">
        <v>10</v>
      </c>
      <c r="D8407" s="2">
        <f>VLOOKUP(C8407,属性!A:E,3,FALSE)</f>
        <v>46076</v>
      </c>
      <c r="E8407" s="2" t="str">
        <f>VLOOKUP(C8407,属性!A:E,4,FALSE)</f>
        <v>否</v>
      </c>
      <c r="F8407" t="s">
        <v>14458</v>
      </c>
      <c r="G8407" t="s">
        <v>14459</v>
      </c>
      <c r="H8407" s="2">
        <v>46076</v>
      </c>
      <c r="I8407" t="s">
        <v>46</v>
      </c>
      <c r="J8407" s="2">
        <v>46087</v>
      </c>
    </row>
    <row r="8408" spans="1:10">
      <c r="A8408">
        <v>8618</v>
      </c>
      <c r="B8408" t="str">
        <f>VLOOKUP(C8408,属性!A:E,2,FALSE)</f>
        <v>瑞幸</v>
      </c>
      <c r="C8408" t="s">
        <v>10</v>
      </c>
      <c r="D8408" s="2">
        <f>VLOOKUP(C8408,属性!A:E,3,FALSE)</f>
        <v>46076</v>
      </c>
      <c r="E8408" s="2" t="str">
        <f>VLOOKUP(C8408,属性!A:E,4,FALSE)</f>
        <v>否</v>
      </c>
      <c r="F8408" t="s">
        <v>3587</v>
      </c>
      <c r="G8408" t="s">
        <v>14460</v>
      </c>
      <c r="H8408" s="2">
        <v>46076</v>
      </c>
      <c r="I8408" t="s">
        <v>16</v>
      </c>
      <c r="J8408" s="2">
        <v>46087</v>
      </c>
    </row>
    <row r="8409" spans="1:10">
      <c r="A8409">
        <v>8619</v>
      </c>
      <c r="B8409" t="str">
        <f>VLOOKUP(C8409,属性!A:E,2,FALSE)</f>
        <v>瑞幸</v>
      </c>
      <c r="C8409" t="s">
        <v>10</v>
      </c>
      <c r="D8409" s="2">
        <f>VLOOKUP(C8409,属性!A:E,3,FALSE)</f>
        <v>46076</v>
      </c>
      <c r="E8409" s="2" t="str">
        <f>VLOOKUP(C8409,属性!A:E,4,FALSE)</f>
        <v>否</v>
      </c>
      <c r="F8409" t="s">
        <v>13555</v>
      </c>
      <c r="G8409" t="s">
        <v>14461</v>
      </c>
      <c r="H8409" s="2">
        <v>46078</v>
      </c>
      <c r="I8409" t="s">
        <v>62</v>
      </c>
      <c r="J8409" s="2">
        <v>46087</v>
      </c>
    </row>
    <row r="8410" spans="1:10">
      <c r="A8410">
        <v>8620</v>
      </c>
      <c r="B8410" t="str">
        <f>VLOOKUP(C8410,属性!A:E,2,FALSE)</f>
        <v>瑞幸</v>
      </c>
      <c r="C8410" t="s">
        <v>10</v>
      </c>
      <c r="D8410" s="2">
        <f>VLOOKUP(C8410,属性!A:E,3,FALSE)</f>
        <v>46076</v>
      </c>
      <c r="E8410" s="2" t="str">
        <f>VLOOKUP(C8410,属性!A:E,4,FALSE)</f>
        <v>否</v>
      </c>
      <c r="F8410" t="s">
        <v>14462</v>
      </c>
      <c r="G8410" t="s">
        <v>14463</v>
      </c>
      <c r="H8410" s="2">
        <v>46079</v>
      </c>
      <c r="I8410" t="s">
        <v>46</v>
      </c>
      <c r="J8410" s="2">
        <v>46087</v>
      </c>
    </row>
    <row r="8411" spans="1:10">
      <c r="A8411">
        <v>8621</v>
      </c>
      <c r="B8411" t="str">
        <f>VLOOKUP(C8411,属性!A:E,2,FALSE)</f>
        <v>瑞幸</v>
      </c>
      <c r="C8411" t="s">
        <v>10</v>
      </c>
      <c r="D8411" s="2">
        <f>VLOOKUP(C8411,属性!A:E,3,FALSE)</f>
        <v>46076</v>
      </c>
      <c r="E8411" s="2" t="str">
        <f>VLOOKUP(C8411,属性!A:E,4,FALSE)</f>
        <v>否</v>
      </c>
      <c r="F8411" t="s">
        <v>14464</v>
      </c>
      <c r="G8411" t="s">
        <v>14451</v>
      </c>
      <c r="H8411" s="2">
        <v>46077</v>
      </c>
      <c r="I8411" t="s">
        <v>133</v>
      </c>
      <c r="J8411" s="2">
        <v>46087</v>
      </c>
    </row>
    <row r="8412" spans="1:10">
      <c r="A8412">
        <v>8622</v>
      </c>
      <c r="B8412" t="str">
        <f>VLOOKUP(C8412,属性!A:E,2,FALSE)</f>
        <v>瑞幸</v>
      </c>
      <c r="C8412" t="s">
        <v>10</v>
      </c>
      <c r="D8412" s="2">
        <f>VLOOKUP(C8412,属性!A:E,3,FALSE)</f>
        <v>46076</v>
      </c>
      <c r="E8412" s="2" t="str">
        <f>VLOOKUP(C8412,属性!A:E,4,FALSE)</f>
        <v>否</v>
      </c>
      <c r="F8412" t="s">
        <v>3587</v>
      </c>
      <c r="G8412" t="s">
        <v>14465</v>
      </c>
      <c r="H8412" s="2">
        <v>46077</v>
      </c>
      <c r="I8412" t="s">
        <v>16</v>
      </c>
      <c r="J8412" s="2">
        <v>46087</v>
      </c>
    </row>
    <row r="8413" spans="1:10">
      <c r="A8413">
        <v>8623</v>
      </c>
      <c r="B8413" t="str">
        <f>VLOOKUP(C8413,属性!A:E,2,FALSE)</f>
        <v>瑞幸</v>
      </c>
      <c r="C8413" t="s">
        <v>10</v>
      </c>
      <c r="D8413" s="2">
        <f>VLOOKUP(C8413,属性!A:E,3,FALSE)</f>
        <v>46076</v>
      </c>
      <c r="E8413" s="2" t="str">
        <f>VLOOKUP(C8413,属性!A:E,4,FALSE)</f>
        <v>否</v>
      </c>
      <c r="F8413" t="s">
        <v>14466</v>
      </c>
      <c r="G8413" t="s">
        <v>14467</v>
      </c>
      <c r="H8413" s="2">
        <v>46076</v>
      </c>
      <c r="I8413" t="s">
        <v>41</v>
      </c>
      <c r="J8413" s="2">
        <v>46087</v>
      </c>
    </row>
    <row r="8414" spans="1:10">
      <c r="A8414">
        <v>8624</v>
      </c>
      <c r="B8414" t="str">
        <f>VLOOKUP(C8414,属性!A:E,2,FALSE)</f>
        <v>瑞幸</v>
      </c>
      <c r="C8414" t="s">
        <v>10</v>
      </c>
      <c r="D8414" s="2">
        <f>VLOOKUP(C8414,属性!A:E,3,FALSE)</f>
        <v>46076</v>
      </c>
      <c r="E8414" s="2" t="str">
        <f>VLOOKUP(C8414,属性!A:E,4,FALSE)</f>
        <v>否</v>
      </c>
      <c r="F8414" t="s">
        <v>3587</v>
      </c>
      <c r="G8414" t="s">
        <v>14468</v>
      </c>
      <c r="H8414" s="2">
        <v>46076</v>
      </c>
      <c r="I8414" t="s">
        <v>16</v>
      </c>
      <c r="J8414" s="2">
        <v>46087</v>
      </c>
    </row>
    <row r="8415" spans="1:10">
      <c r="A8415">
        <v>8625</v>
      </c>
      <c r="B8415" t="str">
        <f>VLOOKUP(C8415,属性!A:E,2,FALSE)</f>
        <v>瑞幸</v>
      </c>
      <c r="C8415" t="s">
        <v>10</v>
      </c>
      <c r="D8415" s="2">
        <f>VLOOKUP(C8415,属性!A:E,3,FALSE)</f>
        <v>46076</v>
      </c>
      <c r="E8415" s="2" t="str">
        <f>VLOOKUP(C8415,属性!A:E,4,FALSE)</f>
        <v>否</v>
      </c>
      <c r="F8415" t="s">
        <v>14469</v>
      </c>
      <c r="G8415" t="s">
        <v>53</v>
      </c>
      <c r="H8415" s="2">
        <v>46076</v>
      </c>
      <c r="I8415" t="s">
        <v>41</v>
      </c>
      <c r="J8415" s="2">
        <v>46087</v>
      </c>
    </row>
    <row r="8416" spans="1:10">
      <c r="A8416">
        <v>8626</v>
      </c>
      <c r="B8416" t="str">
        <f>VLOOKUP(C8416,属性!A:E,2,FALSE)</f>
        <v>瑞幸</v>
      </c>
      <c r="C8416" t="s">
        <v>10</v>
      </c>
      <c r="D8416" s="2">
        <f>VLOOKUP(C8416,属性!A:E,3,FALSE)</f>
        <v>46076</v>
      </c>
      <c r="E8416" s="2" t="str">
        <f>VLOOKUP(C8416,属性!A:E,4,FALSE)</f>
        <v>否</v>
      </c>
      <c r="F8416" t="s">
        <v>3587</v>
      </c>
      <c r="G8416" t="s">
        <v>14470</v>
      </c>
      <c r="H8416" s="2">
        <v>46076</v>
      </c>
      <c r="I8416" t="s">
        <v>16</v>
      </c>
      <c r="J8416" s="2">
        <v>46087</v>
      </c>
    </row>
    <row r="8417" spans="1:10">
      <c r="A8417">
        <v>8627</v>
      </c>
      <c r="B8417" t="str">
        <f>VLOOKUP(C8417,属性!A:E,2,FALSE)</f>
        <v>瑞幸</v>
      </c>
      <c r="C8417" t="s">
        <v>10</v>
      </c>
      <c r="D8417" s="2">
        <f>VLOOKUP(C8417,属性!A:E,3,FALSE)</f>
        <v>46076</v>
      </c>
      <c r="E8417" s="2" t="str">
        <f>VLOOKUP(C8417,属性!A:E,4,FALSE)</f>
        <v>否</v>
      </c>
      <c r="F8417" t="s">
        <v>163</v>
      </c>
      <c r="G8417" t="s">
        <v>14471</v>
      </c>
      <c r="H8417" s="2">
        <v>46076</v>
      </c>
      <c r="I8417" t="s">
        <v>173</v>
      </c>
      <c r="J8417" s="2">
        <v>46087</v>
      </c>
    </row>
    <row r="8418" spans="1:10">
      <c r="A8418">
        <v>8628</v>
      </c>
      <c r="B8418" t="str">
        <f>VLOOKUP(C8418,属性!A:E,2,FALSE)</f>
        <v>瑞幸</v>
      </c>
      <c r="C8418" t="s">
        <v>10</v>
      </c>
      <c r="D8418" s="2">
        <f>VLOOKUP(C8418,属性!A:E,3,FALSE)</f>
        <v>46076</v>
      </c>
      <c r="E8418" s="2" t="str">
        <f>VLOOKUP(C8418,属性!A:E,4,FALSE)</f>
        <v>否</v>
      </c>
      <c r="F8418" t="s">
        <v>3587</v>
      </c>
      <c r="G8418" t="s">
        <v>14472</v>
      </c>
      <c r="H8418" s="2">
        <v>46076</v>
      </c>
      <c r="I8418" t="s">
        <v>16</v>
      </c>
      <c r="J8418" s="2">
        <v>46087</v>
      </c>
    </row>
    <row r="8419" spans="1:10">
      <c r="A8419">
        <v>8629</v>
      </c>
      <c r="B8419" t="str">
        <f>VLOOKUP(C8419,属性!A:E,2,FALSE)</f>
        <v>瑞幸</v>
      </c>
      <c r="C8419" t="s">
        <v>10</v>
      </c>
      <c r="D8419" s="2">
        <f>VLOOKUP(C8419,属性!A:E,3,FALSE)</f>
        <v>46076</v>
      </c>
      <c r="E8419" s="2" t="str">
        <f>VLOOKUP(C8419,属性!A:E,4,FALSE)</f>
        <v>否</v>
      </c>
      <c r="F8419" t="s">
        <v>14473</v>
      </c>
      <c r="G8419" t="s">
        <v>14474</v>
      </c>
      <c r="H8419" s="2">
        <v>46076</v>
      </c>
      <c r="I8419" t="s">
        <v>62</v>
      </c>
      <c r="J8419" s="2">
        <v>46087</v>
      </c>
    </row>
    <row r="8420" spans="1:10">
      <c r="A8420">
        <v>8630</v>
      </c>
      <c r="B8420" t="str">
        <f>VLOOKUP(C8420,属性!A:E,2,FALSE)</f>
        <v>瑞幸</v>
      </c>
      <c r="C8420" t="s">
        <v>10</v>
      </c>
      <c r="D8420" s="2">
        <f>VLOOKUP(C8420,属性!A:E,3,FALSE)</f>
        <v>46076</v>
      </c>
      <c r="E8420" s="2" t="str">
        <f>VLOOKUP(C8420,属性!A:E,4,FALSE)</f>
        <v>否</v>
      </c>
      <c r="F8420" t="s">
        <v>3587</v>
      </c>
      <c r="G8420" t="s">
        <v>14475</v>
      </c>
      <c r="H8420" s="2">
        <v>46076</v>
      </c>
      <c r="I8420" t="s">
        <v>16</v>
      </c>
      <c r="J8420" s="2">
        <v>46087</v>
      </c>
    </row>
    <row r="8421" spans="1:10">
      <c r="A8421">
        <v>8631</v>
      </c>
      <c r="B8421" t="str">
        <f>VLOOKUP(C8421,属性!A:E,2,FALSE)</f>
        <v>瑞幸</v>
      </c>
      <c r="C8421" t="s">
        <v>10</v>
      </c>
      <c r="D8421" s="2">
        <f>VLOOKUP(C8421,属性!A:E,3,FALSE)</f>
        <v>46076</v>
      </c>
      <c r="E8421" s="2" t="str">
        <f>VLOOKUP(C8421,属性!A:E,4,FALSE)</f>
        <v>否</v>
      </c>
      <c r="F8421" t="s">
        <v>14476</v>
      </c>
      <c r="G8421" t="s">
        <v>80</v>
      </c>
      <c r="H8421" s="2">
        <v>46076</v>
      </c>
      <c r="I8421" t="s">
        <v>56</v>
      </c>
      <c r="J8421" s="2">
        <v>46087</v>
      </c>
    </row>
    <row r="8422" spans="1:10">
      <c r="A8422">
        <v>8632</v>
      </c>
      <c r="B8422" t="str">
        <f>VLOOKUP(C8422,属性!A:E,2,FALSE)</f>
        <v>瑞幸</v>
      </c>
      <c r="C8422" t="s">
        <v>10</v>
      </c>
      <c r="D8422" s="2">
        <f>VLOOKUP(C8422,属性!A:E,3,FALSE)</f>
        <v>46076</v>
      </c>
      <c r="E8422" s="2" t="str">
        <f>VLOOKUP(C8422,属性!A:E,4,FALSE)</f>
        <v>否</v>
      </c>
      <c r="F8422" t="s">
        <v>3587</v>
      </c>
      <c r="G8422" t="s">
        <v>14477</v>
      </c>
      <c r="H8422" s="2">
        <v>46076</v>
      </c>
      <c r="I8422" t="s">
        <v>16</v>
      </c>
      <c r="J8422" s="2">
        <v>46087</v>
      </c>
    </row>
    <row r="8423" spans="1:10">
      <c r="A8423">
        <v>8633</v>
      </c>
      <c r="B8423" t="str">
        <f>VLOOKUP(C8423,属性!A:E,2,FALSE)</f>
        <v>瑞幸</v>
      </c>
      <c r="C8423" t="s">
        <v>10</v>
      </c>
      <c r="D8423" s="2">
        <f>VLOOKUP(C8423,属性!A:E,3,FALSE)</f>
        <v>46076</v>
      </c>
      <c r="E8423" s="2" t="str">
        <f>VLOOKUP(C8423,属性!A:E,4,FALSE)</f>
        <v>否</v>
      </c>
      <c r="F8423" t="s">
        <v>3587</v>
      </c>
      <c r="G8423" t="s">
        <v>14478</v>
      </c>
      <c r="H8423" s="2">
        <v>46076</v>
      </c>
      <c r="I8423" t="s">
        <v>16</v>
      </c>
      <c r="J8423" s="2">
        <v>46087</v>
      </c>
    </row>
    <row r="8424" spans="1:10">
      <c r="A8424">
        <v>8634</v>
      </c>
      <c r="B8424" t="str">
        <f>VLOOKUP(C8424,属性!A:E,2,FALSE)</f>
        <v>瑞幸</v>
      </c>
      <c r="C8424" t="s">
        <v>10</v>
      </c>
      <c r="D8424" s="2">
        <f>VLOOKUP(C8424,属性!A:E,3,FALSE)</f>
        <v>46076</v>
      </c>
      <c r="E8424" s="2" t="str">
        <f>VLOOKUP(C8424,属性!A:E,4,FALSE)</f>
        <v>否</v>
      </c>
      <c r="F8424" t="s">
        <v>13384</v>
      </c>
      <c r="G8424" t="s">
        <v>14479</v>
      </c>
      <c r="H8424" s="2">
        <v>46076</v>
      </c>
      <c r="I8424" t="s">
        <v>16</v>
      </c>
      <c r="J8424" s="2">
        <v>46087</v>
      </c>
    </row>
    <row r="8425" spans="1:10">
      <c r="A8425">
        <v>8635</v>
      </c>
      <c r="B8425" t="str">
        <f>VLOOKUP(C8425,属性!A:E,2,FALSE)</f>
        <v>瑞幸</v>
      </c>
      <c r="C8425" t="s">
        <v>10</v>
      </c>
      <c r="D8425" s="2">
        <f>VLOOKUP(C8425,属性!A:E,3,FALSE)</f>
        <v>46076</v>
      </c>
      <c r="E8425" s="2" t="str">
        <f>VLOOKUP(C8425,属性!A:E,4,FALSE)</f>
        <v>否</v>
      </c>
      <c r="F8425" t="s">
        <v>3587</v>
      </c>
      <c r="G8425" t="s">
        <v>14480</v>
      </c>
      <c r="H8425" s="2">
        <v>46076</v>
      </c>
      <c r="I8425" t="s">
        <v>16</v>
      </c>
      <c r="J8425" s="2">
        <v>46087</v>
      </c>
    </row>
    <row r="8426" spans="1:10">
      <c r="A8426">
        <v>8636</v>
      </c>
      <c r="B8426" t="str">
        <f>VLOOKUP(C8426,属性!A:E,2,FALSE)</f>
        <v>瑞幸</v>
      </c>
      <c r="C8426" t="s">
        <v>10</v>
      </c>
      <c r="D8426" s="2">
        <f>VLOOKUP(C8426,属性!A:E,3,FALSE)</f>
        <v>46076</v>
      </c>
      <c r="E8426" s="2" t="str">
        <f>VLOOKUP(C8426,属性!A:E,4,FALSE)</f>
        <v>否</v>
      </c>
      <c r="F8426" t="s">
        <v>14481</v>
      </c>
      <c r="G8426" t="s">
        <v>14482</v>
      </c>
      <c r="H8426" s="2">
        <v>46077</v>
      </c>
      <c r="I8426" t="s">
        <v>41</v>
      </c>
      <c r="J8426" s="2">
        <v>46087</v>
      </c>
    </row>
    <row r="8427" spans="1:10">
      <c r="A8427">
        <v>8637</v>
      </c>
      <c r="B8427" t="str">
        <f>VLOOKUP(C8427,属性!A:E,2,FALSE)</f>
        <v>瑞幸</v>
      </c>
      <c r="C8427" t="s">
        <v>10</v>
      </c>
      <c r="D8427" s="2">
        <f>VLOOKUP(C8427,属性!A:E,3,FALSE)</f>
        <v>46076</v>
      </c>
      <c r="E8427" s="2" t="str">
        <f>VLOOKUP(C8427,属性!A:E,4,FALSE)</f>
        <v>否</v>
      </c>
      <c r="F8427" t="s">
        <v>3587</v>
      </c>
      <c r="G8427" t="s">
        <v>14483</v>
      </c>
      <c r="H8427" s="2">
        <v>46077</v>
      </c>
      <c r="I8427" t="s">
        <v>16</v>
      </c>
      <c r="J8427" s="2">
        <v>46087</v>
      </c>
    </row>
    <row r="8428" spans="1:10">
      <c r="A8428">
        <v>8638</v>
      </c>
      <c r="B8428" t="str">
        <f>VLOOKUP(C8428,属性!A:E,2,FALSE)</f>
        <v>瑞幸</v>
      </c>
      <c r="C8428" t="s">
        <v>10</v>
      </c>
      <c r="D8428" s="2">
        <f>VLOOKUP(C8428,属性!A:E,3,FALSE)</f>
        <v>46076</v>
      </c>
      <c r="E8428" s="2" t="str">
        <f>VLOOKUP(C8428,属性!A:E,4,FALSE)</f>
        <v>否</v>
      </c>
      <c r="F8428" t="s">
        <v>14484</v>
      </c>
      <c r="G8428" t="s">
        <v>14485</v>
      </c>
      <c r="H8428" s="2">
        <v>46076</v>
      </c>
      <c r="I8428" t="s">
        <v>117</v>
      </c>
      <c r="J8428" s="2">
        <v>46087</v>
      </c>
    </row>
    <row r="8429" spans="1:10">
      <c r="A8429">
        <v>8639</v>
      </c>
      <c r="B8429" t="str">
        <f>VLOOKUP(C8429,属性!A:E,2,FALSE)</f>
        <v>瑞幸</v>
      </c>
      <c r="C8429" t="s">
        <v>10</v>
      </c>
      <c r="D8429" s="2">
        <f>VLOOKUP(C8429,属性!A:E,3,FALSE)</f>
        <v>46076</v>
      </c>
      <c r="E8429" s="2" t="str">
        <f>VLOOKUP(C8429,属性!A:E,4,FALSE)</f>
        <v>否</v>
      </c>
      <c r="F8429" t="s">
        <v>3587</v>
      </c>
      <c r="G8429" t="s">
        <v>14486</v>
      </c>
      <c r="H8429" s="2">
        <v>46076</v>
      </c>
      <c r="I8429" t="s">
        <v>16</v>
      </c>
      <c r="J8429" s="2">
        <v>46087</v>
      </c>
    </row>
    <row r="8430" spans="1:10">
      <c r="A8430">
        <v>8640</v>
      </c>
      <c r="B8430" t="str">
        <f>VLOOKUP(C8430,属性!A:E,2,FALSE)</f>
        <v>瑞幸</v>
      </c>
      <c r="C8430" t="s">
        <v>10</v>
      </c>
      <c r="D8430" s="2">
        <f>VLOOKUP(C8430,属性!A:E,3,FALSE)</f>
        <v>46076</v>
      </c>
      <c r="E8430" s="2" t="str">
        <f>VLOOKUP(C8430,属性!A:E,4,FALSE)</f>
        <v>否</v>
      </c>
      <c r="F8430" t="s">
        <v>1522</v>
      </c>
      <c r="G8430" t="s">
        <v>14487</v>
      </c>
      <c r="H8430" s="2">
        <v>46076</v>
      </c>
      <c r="I8430" t="s">
        <v>173</v>
      </c>
      <c r="J8430" s="2">
        <v>46087</v>
      </c>
    </row>
    <row r="8431" spans="1:10">
      <c r="A8431">
        <v>8641</v>
      </c>
      <c r="B8431" t="str">
        <f>VLOOKUP(C8431,属性!A:E,2,FALSE)</f>
        <v>瑞幸</v>
      </c>
      <c r="C8431" t="s">
        <v>10</v>
      </c>
      <c r="D8431" s="2">
        <f>VLOOKUP(C8431,属性!A:E,3,FALSE)</f>
        <v>46076</v>
      </c>
      <c r="E8431" s="2" t="str">
        <f>VLOOKUP(C8431,属性!A:E,4,FALSE)</f>
        <v>否</v>
      </c>
      <c r="F8431" t="s">
        <v>3587</v>
      </c>
      <c r="G8431" t="s">
        <v>14488</v>
      </c>
      <c r="H8431" s="2">
        <v>46076</v>
      </c>
      <c r="I8431" t="s">
        <v>16</v>
      </c>
      <c r="J8431" s="2">
        <v>46087</v>
      </c>
    </row>
    <row r="8432" spans="1:10">
      <c r="A8432">
        <v>8642</v>
      </c>
      <c r="B8432" t="str">
        <f>VLOOKUP(C8432,属性!A:E,2,FALSE)</f>
        <v>瑞幸</v>
      </c>
      <c r="C8432" t="s">
        <v>10</v>
      </c>
      <c r="D8432" s="2">
        <f>VLOOKUP(C8432,属性!A:E,3,FALSE)</f>
        <v>46076</v>
      </c>
      <c r="E8432" s="2" t="str">
        <f>VLOOKUP(C8432,属性!A:E,4,FALSE)</f>
        <v>否</v>
      </c>
      <c r="F8432" t="s">
        <v>14489</v>
      </c>
      <c r="G8432" t="s">
        <v>53</v>
      </c>
      <c r="H8432" s="2">
        <v>46076</v>
      </c>
      <c r="I8432" t="s">
        <v>13</v>
      </c>
      <c r="J8432" s="2">
        <v>46087</v>
      </c>
    </row>
    <row r="8433" spans="1:10">
      <c r="A8433">
        <v>8643</v>
      </c>
      <c r="B8433" t="str">
        <f>VLOOKUP(C8433,属性!A:E,2,FALSE)</f>
        <v>瑞幸</v>
      </c>
      <c r="C8433" t="s">
        <v>10</v>
      </c>
      <c r="D8433" s="2">
        <f>VLOOKUP(C8433,属性!A:E,3,FALSE)</f>
        <v>46076</v>
      </c>
      <c r="E8433" s="2" t="str">
        <f>VLOOKUP(C8433,属性!A:E,4,FALSE)</f>
        <v>否</v>
      </c>
      <c r="F8433" t="s">
        <v>3587</v>
      </c>
      <c r="G8433" t="s">
        <v>14490</v>
      </c>
      <c r="H8433" s="2">
        <v>46076</v>
      </c>
      <c r="I8433" t="s">
        <v>16</v>
      </c>
      <c r="J8433" s="2">
        <v>46087</v>
      </c>
    </row>
    <row r="8434" spans="1:10">
      <c r="A8434">
        <v>8644</v>
      </c>
      <c r="B8434" t="str">
        <f>VLOOKUP(C8434,属性!A:E,2,FALSE)</f>
        <v>瑞幸</v>
      </c>
      <c r="C8434" t="s">
        <v>10</v>
      </c>
      <c r="D8434" s="2">
        <f>VLOOKUP(C8434,属性!A:E,3,FALSE)</f>
        <v>46076</v>
      </c>
      <c r="E8434" s="2" t="str">
        <f>VLOOKUP(C8434,属性!A:E,4,FALSE)</f>
        <v>否</v>
      </c>
      <c r="F8434" t="s">
        <v>14491</v>
      </c>
      <c r="G8434" t="s">
        <v>14492</v>
      </c>
      <c r="H8434" s="2">
        <v>46076</v>
      </c>
      <c r="I8434" t="s">
        <v>56</v>
      </c>
      <c r="J8434" s="2">
        <v>46087</v>
      </c>
    </row>
    <row r="8435" spans="1:10">
      <c r="A8435">
        <v>8645</v>
      </c>
      <c r="B8435" t="str">
        <f>VLOOKUP(C8435,属性!A:E,2,FALSE)</f>
        <v>瑞幸</v>
      </c>
      <c r="C8435" t="s">
        <v>10</v>
      </c>
      <c r="D8435" s="2">
        <f>VLOOKUP(C8435,属性!A:E,3,FALSE)</f>
        <v>46076</v>
      </c>
      <c r="E8435" s="2" t="str">
        <f>VLOOKUP(C8435,属性!A:E,4,FALSE)</f>
        <v>否</v>
      </c>
      <c r="F8435" t="s">
        <v>3587</v>
      </c>
      <c r="G8435" t="s">
        <v>14493</v>
      </c>
      <c r="H8435" s="2">
        <v>46076</v>
      </c>
      <c r="I8435" t="s">
        <v>16</v>
      </c>
      <c r="J8435" s="2">
        <v>46087</v>
      </c>
    </row>
    <row r="8436" spans="1:10">
      <c r="A8436">
        <v>8646</v>
      </c>
      <c r="B8436" t="str">
        <f>VLOOKUP(C8436,属性!A:E,2,FALSE)</f>
        <v>瑞幸</v>
      </c>
      <c r="C8436" t="s">
        <v>10</v>
      </c>
      <c r="D8436" s="2">
        <f>VLOOKUP(C8436,属性!A:E,3,FALSE)</f>
        <v>46076</v>
      </c>
      <c r="E8436" s="2" t="str">
        <f>VLOOKUP(C8436,属性!A:E,4,FALSE)</f>
        <v>否</v>
      </c>
      <c r="F8436" t="s">
        <v>3587</v>
      </c>
      <c r="G8436" t="s">
        <v>14494</v>
      </c>
      <c r="H8436" s="2">
        <v>46076</v>
      </c>
      <c r="I8436" t="s">
        <v>16</v>
      </c>
      <c r="J8436" s="2">
        <v>46087</v>
      </c>
    </row>
    <row r="8437" spans="1:10">
      <c r="A8437">
        <v>8647</v>
      </c>
      <c r="B8437" t="str">
        <f>VLOOKUP(C8437,属性!A:E,2,FALSE)</f>
        <v>瑞幸</v>
      </c>
      <c r="C8437" t="s">
        <v>10</v>
      </c>
      <c r="D8437" s="2">
        <f>VLOOKUP(C8437,属性!A:E,3,FALSE)</f>
        <v>46076</v>
      </c>
      <c r="E8437" s="2" t="str">
        <f>VLOOKUP(C8437,属性!A:E,4,FALSE)</f>
        <v>否</v>
      </c>
      <c r="F8437" t="s">
        <v>14495</v>
      </c>
      <c r="G8437" t="s">
        <v>14496</v>
      </c>
      <c r="H8437" s="2">
        <v>46076</v>
      </c>
      <c r="I8437" t="s">
        <v>41</v>
      </c>
      <c r="J8437" s="2">
        <v>46087</v>
      </c>
    </row>
    <row r="8438" spans="1:10">
      <c r="A8438">
        <v>8648</v>
      </c>
      <c r="B8438" t="str">
        <f>VLOOKUP(C8438,属性!A:E,2,FALSE)</f>
        <v>瑞幸</v>
      </c>
      <c r="C8438" t="s">
        <v>10</v>
      </c>
      <c r="D8438" s="2">
        <f>VLOOKUP(C8438,属性!A:E,3,FALSE)</f>
        <v>46076</v>
      </c>
      <c r="E8438" s="2" t="str">
        <f>VLOOKUP(C8438,属性!A:E,4,FALSE)</f>
        <v>否</v>
      </c>
      <c r="F8438" t="s">
        <v>3587</v>
      </c>
      <c r="G8438" t="s">
        <v>14497</v>
      </c>
      <c r="H8438" s="2">
        <v>46076</v>
      </c>
      <c r="I8438" t="s">
        <v>16</v>
      </c>
      <c r="J8438" s="2">
        <v>46087</v>
      </c>
    </row>
    <row r="8439" spans="1:10">
      <c r="A8439">
        <v>8649</v>
      </c>
      <c r="B8439" t="str">
        <f>VLOOKUP(C8439,属性!A:E,2,FALSE)</f>
        <v>瑞幸</v>
      </c>
      <c r="C8439" t="s">
        <v>10</v>
      </c>
      <c r="D8439" s="2">
        <f>VLOOKUP(C8439,属性!A:E,3,FALSE)</f>
        <v>46076</v>
      </c>
      <c r="E8439" s="2" t="str">
        <f>VLOOKUP(C8439,属性!A:E,4,FALSE)</f>
        <v>否</v>
      </c>
      <c r="F8439" t="s">
        <v>14498</v>
      </c>
      <c r="G8439" t="s">
        <v>14499</v>
      </c>
      <c r="H8439" s="2">
        <v>46081</v>
      </c>
      <c r="I8439" t="s">
        <v>99</v>
      </c>
      <c r="J8439" s="2">
        <v>46087</v>
      </c>
    </row>
    <row r="8440" spans="1:10">
      <c r="A8440">
        <v>8650</v>
      </c>
      <c r="B8440" t="str">
        <f>VLOOKUP(C8440,属性!A:E,2,FALSE)</f>
        <v>瑞幸</v>
      </c>
      <c r="C8440" t="s">
        <v>10</v>
      </c>
      <c r="D8440" s="2">
        <f>VLOOKUP(C8440,属性!A:E,3,FALSE)</f>
        <v>46076</v>
      </c>
      <c r="E8440" s="2" t="str">
        <f>VLOOKUP(C8440,属性!A:E,4,FALSE)</f>
        <v>否</v>
      </c>
      <c r="F8440" t="s">
        <v>163</v>
      </c>
      <c r="G8440" t="s">
        <v>14343</v>
      </c>
      <c r="H8440" s="2">
        <v>46080</v>
      </c>
      <c r="I8440" t="s">
        <v>208</v>
      </c>
      <c r="J8440" s="2">
        <v>46087</v>
      </c>
    </row>
    <row r="8441" spans="1:10">
      <c r="A8441">
        <v>8651</v>
      </c>
      <c r="B8441" t="str">
        <f>VLOOKUP(C8441,属性!A:E,2,FALSE)</f>
        <v>瑞幸</v>
      </c>
      <c r="C8441" t="s">
        <v>10</v>
      </c>
      <c r="D8441" s="2">
        <f>VLOOKUP(C8441,属性!A:E,3,FALSE)</f>
        <v>46076</v>
      </c>
      <c r="E8441" s="2" t="str">
        <f>VLOOKUP(C8441,属性!A:E,4,FALSE)</f>
        <v>否</v>
      </c>
      <c r="F8441" t="s">
        <v>14500</v>
      </c>
      <c r="G8441" t="s">
        <v>14440</v>
      </c>
      <c r="H8441" s="2">
        <v>46081</v>
      </c>
      <c r="I8441" t="s">
        <v>16</v>
      </c>
      <c r="J8441" s="2">
        <v>46087</v>
      </c>
    </row>
    <row r="8442" spans="1:10">
      <c r="A8442">
        <v>8652</v>
      </c>
      <c r="B8442" t="str">
        <f>VLOOKUP(C8442,属性!A:E,2,FALSE)</f>
        <v>瑞幸</v>
      </c>
      <c r="C8442" t="s">
        <v>10</v>
      </c>
      <c r="D8442" s="2">
        <f>VLOOKUP(C8442,属性!A:E,3,FALSE)</f>
        <v>46076</v>
      </c>
      <c r="E8442" s="2" t="str">
        <f>VLOOKUP(C8442,属性!A:E,4,FALSE)</f>
        <v>否</v>
      </c>
      <c r="F8442">
        <v>11</v>
      </c>
      <c r="G8442" t="s">
        <v>14501</v>
      </c>
      <c r="H8442" s="2">
        <v>46082</v>
      </c>
      <c r="I8442" t="s">
        <v>46</v>
      </c>
      <c r="J8442" s="2">
        <v>46087</v>
      </c>
    </row>
    <row r="8443" spans="1:10">
      <c r="A8443">
        <v>8653</v>
      </c>
      <c r="B8443" t="str">
        <f>VLOOKUP(C8443,属性!A:E,2,FALSE)</f>
        <v>瑞幸</v>
      </c>
      <c r="C8443" t="s">
        <v>10</v>
      </c>
      <c r="D8443" s="2">
        <f>VLOOKUP(C8443,属性!A:E,3,FALSE)</f>
        <v>46076</v>
      </c>
      <c r="E8443" s="2" t="str">
        <f>VLOOKUP(C8443,属性!A:E,4,FALSE)</f>
        <v>否</v>
      </c>
      <c r="F8443" t="s">
        <v>14502</v>
      </c>
      <c r="G8443" t="s">
        <v>14503</v>
      </c>
      <c r="H8443" s="2">
        <v>46081</v>
      </c>
      <c r="I8443" t="s">
        <v>178</v>
      </c>
      <c r="J8443" s="2">
        <v>46087</v>
      </c>
    </row>
    <row r="8444" spans="1:10">
      <c r="A8444">
        <v>8654</v>
      </c>
      <c r="B8444" t="str">
        <f>VLOOKUP(C8444,属性!A:E,2,FALSE)</f>
        <v>瑞幸</v>
      </c>
      <c r="C8444" t="s">
        <v>10</v>
      </c>
      <c r="D8444" s="2">
        <f>VLOOKUP(C8444,属性!A:E,3,FALSE)</f>
        <v>46076</v>
      </c>
      <c r="E8444" s="2" t="str">
        <f>VLOOKUP(C8444,属性!A:E,4,FALSE)</f>
        <v>否</v>
      </c>
      <c r="F8444" t="s">
        <v>14504</v>
      </c>
      <c r="G8444" t="s">
        <v>14505</v>
      </c>
      <c r="H8444" s="2">
        <v>46078</v>
      </c>
      <c r="I8444" t="s">
        <v>16</v>
      </c>
      <c r="J8444" s="2">
        <v>46087</v>
      </c>
    </row>
    <row r="8445" spans="1:10">
      <c r="A8445">
        <v>8655</v>
      </c>
      <c r="B8445" t="str">
        <f>VLOOKUP(C8445,属性!A:E,2,FALSE)</f>
        <v>瑞幸</v>
      </c>
      <c r="C8445" t="s">
        <v>10</v>
      </c>
      <c r="D8445" s="2">
        <f>VLOOKUP(C8445,属性!A:E,3,FALSE)</f>
        <v>46076</v>
      </c>
      <c r="E8445" s="2" t="str">
        <f>VLOOKUP(C8445,属性!A:E,4,FALSE)</f>
        <v>否</v>
      </c>
      <c r="F8445" t="s">
        <v>14506</v>
      </c>
      <c r="G8445" t="s">
        <v>12116</v>
      </c>
      <c r="H8445" s="2">
        <v>46080</v>
      </c>
      <c r="I8445" t="s">
        <v>173</v>
      </c>
      <c r="J8445" s="2">
        <v>46087</v>
      </c>
    </row>
    <row r="8446" spans="1:10">
      <c r="A8446">
        <v>8656</v>
      </c>
      <c r="B8446" t="str">
        <f>VLOOKUP(C8446,属性!A:E,2,FALSE)</f>
        <v>瑞幸</v>
      </c>
      <c r="C8446" t="s">
        <v>10</v>
      </c>
      <c r="D8446" s="2">
        <f>VLOOKUP(C8446,属性!A:E,3,FALSE)</f>
        <v>46076</v>
      </c>
      <c r="E8446" s="2" t="str">
        <f>VLOOKUP(C8446,属性!A:E,4,FALSE)</f>
        <v>否</v>
      </c>
      <c r="F8446" t="s">
        <v>14507</v>
      </c>
      <c r="G8446" t="s">
        <v>14508</v>
      </c>
      <c r="H8446" s="2">
        <v>46084</v>
      </c>
      <c r="I8446" t="s">
        <v>62</v>
      </c>
      <c r="J8446" s="2">
        <v>46087</v>
      </c>
    </row>
    <row r="8447" spans="1:10">
      <c r="A8447">
        <v>8657</v>
      </c>
      <c r="B8447" t="str">
        <f>VLOOKUP(C8447,属性!A:E,2,FALSE)</f>
        <v>瑞幸</v>
      </c>
      <c r="C8447" t="s">
        <v>10</v>
      </c>
      <c r="D8447" s="2">
        <f>VLOOKUP(C8447,属性!A:E,3,FALSE)</f>
        <v>46076</v>
      </c>
      <c r="E8447" s="2" t="str">
        <f>VLOOKUP(C8447,属性!A:E,4,FALSE)</f>
        <v>否</v>
      </c>
      <c r="F8447" t="s">
        <v>14509</v>
      </c>
      <c r="G8447" t="s">
        <v>14510</v>
      </c>
      <c r="H8447" s="2">
        <v>46077</v>
      </c>
      <c r="I8447" t="s">
        <v>62</v>
      </c>
      <c r="J8447" s="2">
        <v>46087</v>
      </c>
    </row>
    <row r="8448" spans="1:10">
      <c r="A8448">
        <v>8658</v>
      </c>
      <c r="B8448" t="str">
        <f>VLOOKUP(C8448,属性!A:E,2,FALSE)</f>
        <v>瑞幸</v>
      </c>
      <c r="C8448" t="s">
        <v>10</v>
      </c>
      <c r="D8448" s="2">
        <f>VLOOKUP(C8448,属性!A:E,3,FALSE)</f>
        <v>46076</v>
      </c>
      <c r="E8448" s="2" t="str">
        <f>VLOOKUP(C8448,属性!A:E,4,FALSE)</f>
        <v>否</v>
      </c>
      <c r="F8448" t="s">
        <v>14511</v>
      </c>
      <c r="G8448" t="s">
        <v>14512</v>
      </c>
      <c r="H8448" s="2">
        <v>46077</v>
      </c>
      <c r="I8448" t="s">
        <v>144</v>
      </c>
      <c r="J8448" s="2">
        <v>46087</v>
      </c>
    </row>
    <row r="8449" spans="1:10">
      <c r="A8449">
        <v>8659</v>
      </c>
      <c r="B8449" t="str">
        <f>VLOOKUP(C8449,属性!A:E,2,FALSE)</f>
        <v>瑞幸</v>
      </c>
      <c r="C8449" t="s">
        <v>10</v>
      </c>
      <c r="D8449" s="2">
        <f>VLOOKUP(C8449,属性!A:E,3,FALSE)</f>
        <v>46076</v>
      </c>
      <c r="E8449" s="2" t="str">
        <f>VLOOKUP(C8449,属性!A:E,4,FALSE)</f>
        <v>否</v>
      </c>
      <c r="F8449" t="s">
        <v>14513</v>
      </c>
      <c r="G8449" t="s">
        <v>14514</v>
      </c>
      <c r="H8449" s="2">
        <v>46076</v>
      </c>
      <c r="I8449" t="s">
        <v>303</v>
      </c>
      <c r="J8449" s="2">
        <v>46087</v>
      </c>
    </row>
    <row r="8450" spans="1:10">
      <c r="A8450">
        <v>8660</v>
      </c>
      <c r="B8450" t="str">
        <f>VLOOKUP(C8450,属性!A:E,2,FALSE)</f>
        <v>瑞幸</v>
      </c>
      <c r="C8450" t="s">
        <v>10</v>
      </c>
      <c r="D8450" s="2">
        <f>VLOOKUP(C8450,属性!A:E,3,FALSE)</f>
        <v>46076</v>
      </c>
      <c r="E8450" s="2" t="str">
        <f>VLOOKUP(C8450,属性!A:E,4,FALSE)</f>
        <v>否</v>
      </c>
      <c r="F8450" t="s">
        <v>3587</v>
      </c>
      <c r="G8450" t="s">
        <v>14515</v>
      </c>
      <c r="H8450" s="2">
        <v>46076</v>
      </c>
      <c r="I8450" t="s">
        <v>16</v>
      </c>
      <c r="J8450" s="2">
        <v>46087</v>
      </c>
    </row>
    <row r="8451" spans="1:10">
      <c r="A8451">
        <v>8661</v>
      </c>
      <c r="B8451" t="str">
        <f>VLOOKUP(C8451,属性!A:E,2,FALSE)</f>
        <v>瑞幸</v>
      </c>
      <c r="C8451" t="s">
        <v>10</v>
      </c>
      <c r="D8451" s="2">
        <f>VLOOKUP(C8451,属性!A:E,3,FALSE)</f>
        <v>46076</v>
      </c>
      <c r="E8451" s="2" t="str">
        <f>VLOOKUP(C8451,属性!A:E,4,FALSE)</f>
        <v>否</v>
      </c>
      <c r="F8451" t="s">
        <v>14516</v>
      </c>
      <c r="G8451" t="s">
        <v>14517</v>
      </c>
      <c r="H8451" s="2">
        <v>46077</v>
      </c>
      <c r="I8451" t="s">
        <v>144</v>
      </c>
      <c r="J8451" s="2">
        <v>46087</v>
      </c>
    </row>
    <row r="8452" spans="1:10">
      <c r="A8452">
        <v>8662</v>
      </c>
      <c r="B8452" t="str">
        <f>VLOOKUP(C8452,属性!A:E,2,FALSE)</f>
        <v>瑞幸</v>
      </c>
      <c r="C8452" t="s">
        <v>10</v>
      </c>
      <c r="D8452" s="2">
        <f>VLOOKUP(C8452,属性!A:E,3,FALSE)</f>
        <v>46076</v>
      </c>
      <c r="E8452" s="2" t="str">
        <f>VLOOKUP(C8452,属性!A:E,4,FALSE)</f>
        <v>否</v>
      </c>
      <c r="F8452">
        <v>1011</v>
      </c>
      <c r="G8452" t="s">
        <v>14518</v>
      </c>
      <c r="H8452" s="2">
        <v>46076</v>
      </c>
      <c r="I8452" t="s">
        <v>73</v>
      </c>
      <c r="J8452" s="2">
        <v>46087</v>
      </c>
    </row>
    <row r="8453" spans="1:10">
      <c r="A8453">
        <v>8663</v>
      </c>
      <c r="B8453" t="str">
        <f>VLOOKUP(C8453,属性!A:E,2,FALSE)</f>
        <v>瑞幸</v>
      </c>
      <c r="C8453" t="s">
        <v>10</v>
      </c>
      <c r="D8453" s="2">
        <f>VLOOKUP(C8453,属性!A:E,3,FALSE)</f>
        <v>46076</v>
      </c>
      <c r="E8453" s="2" t="str">
        <f>VLOOKUP(C8453,属性!A:E,4,FALSE)</f>
        <v>否</v>
      </c>
      <c r="F8453" t="s">
        <v>14519</v>
      </c>
      <c r="G8453" t="s">
        <v>334</v>
      </c>
      <c r="H8453" s="2">
        <v>46076</v>
      </c>
      <c r="I8453" t="s">
        <v>46</v>
      </c>
      <c r="J8453" s="2">
        <v>46087</v>
      </c>
    </row>
    <row r="8454" spans="1:10">
      <c r="A8454">
        <v>8664</v>
      </c>
      <c r="B8454" t="str">
        <f>VLOOKUP(C8454,属性!A:E,2,FALSE)</f>
        <v>瑞幸</v>
      </c>
      <c r="C8454" t="s">
        <v>10</v>
      </c>
      <c r="D8454" s="2">
        <f>VLOOKUP(C8454,属性!A:E,3,FALSE)</f>
        <v>46076</v>
      </c>
      <c r="E8454" s="2" t="str">
        <f>VLOOKUP(C8454,属性!A:E,4,FALSE)</f>
        <v>否</v>
      </c>
      <c r="F8454" t="s">
        <v>14520</v>
      </c>
      <c r="G8454" t="s">
        <v>14521</v>
      </c>
      <c r="H8454" s="2">
        <v>46076</v>
      </c>
      <c r="I8454" t="s">
        <v>31</v>
      </c>
      <c r="J8454" s="2">
        <v>46087</v>
      </c>
    </row>
    <row r="8455" spans="1:10">
      <c r="A8455">
        <v>8665</v>
      </c>
      <c r="B8455" t="str">
        <f>VLOOKUP(C8455,属性!A:E,2,FALSE)</f>
        <v>瑞幸</v>
      </c>
      <c r="C8455" t="s">
        <v>10</v>
      </c>
      <c r="D8455" s="2">
        <f>VLOOKUP(C8455,属性!A:E,3,FALSE)</f>
        <v>46076</v>
      </c>
      <c r="E8455" s="2" t="str">
        <f>VLOOKUP(C8455,属性!A:E,4,FALSE)</f>
        <v>否</v>
      </c>
      <c r="F8455" t="s">
        <v>8345</v>
      </c>
      <c r="G8455" t="s">
        <v>12116</v>
      </c>
      <c r="H8455" s="2">
        <v>46076</v>
      </c>
      <c r="I8455" t="s">
        <v>31</v>
      </c>
      <c r="J8455" s="2">
        <v>46087</v>
      </c>
    </row>
    <row r="8456" spans="1:10">
      <c r="A8456">
        <v>8666</v>
      </c>
      <c r="B8456" t="str">
        <f>VLOOKUP(C8456,属性!A:E,2,FALSE)</f>
        <v>瑞幸</v>
      </c>
      <c r="C8456" t="s">
        <v>10</v>
      </c>
      <c r="D8456" s="2">
        <f>VLOOKUP(C8456,属性!A:E,3,FALSE)</f>
        <v>46076</v>
      </c>
      <c r="E8456" s="2" t="str">
        <f>VLOOKUP(C8456,属性!A:E,4,FALSE)</f>
        <v>否</v>
      </c>
      <c r="F8456" t="s">
        <v>14522</v>
      </c>
      <c r="G8456" t="s">
        <v>14084</v>
      </c>
      <c r="H8456" s="2">
        <v>46076</v>
      </c>
      <c r="I8456" t="s">
        <v>26</v>
      </c>
      <c r="J8456" s="2">
        <v>46087</v>
      </c>
    </row>
    <row r="8457" spans="1:10">
      <c r="A8457">
        <v>8667</v>
      </c>
      <c r="B8457" t="str">
        <f>VLOOKUP(C8457,属性!A:E,2,FALSE)</f>
        <v>瑞幸</v>
      </c>
      <c r="C8457" t="s">
        <v>10</v>
      </c>
      <c r="D8457" s="2">
        <f>VLOOKUP(C8457,属性!A:E,3,FALSE)</f>
        <v>46076</v>
      </c>
      <c r="E8457" s="2" t="str">
        <f>VLOOKUP(C8457,属性!A:E,4,FALSE)</f>
        <v>否</v>
      </c>
      <c r="F8457" t="s">
        <v>14523</v>
      </c>
      <c r="G8457" t="s">
        <v>14524</v>
      </c>
      <c r="H8457" s="2">
        <v>46076</v>
      </c>
      <c r="I8457" t="s">
        <v>13</v>
      </c>
      <c r="J8457" s="2">
        <v>46087</v>
      </c>
    </row>
    <row r="8458" spans="1:10">
      <c r="A8458">
        <v>8668</v>
      </c>
      <c r="B8458" t="str">
        <f>VLOOKUP(C8458,属性!A:E,2,FALSE)</f>
        <v>瑞幸</v>
      </c>
      <c r="C8458" t="s">
        <v>10</v>
      </c>
      <c r="D8458" s="2">
        <f>VLOOKUP(C8458,属性!A:E,3,FALSE)</f>
        <v>46076</v>
      </c>
      <c r="E8458" s="2" t="str">
        <f>VLOOKUP(C8458,属性!A:E,4,FALSE)</f>
        <v>否</v>
      </c>
      <c r="F8458" t="s">
        <v>14525</v>
      </c>
      <c r="G8458" t="s">
        <v>14526</v>
      </c>
      <c r="H8458" s="2">
        <v>46076</v>
      </c>
      <c r="I8458" t="s">
        <v>320</v>
      </c>
      <c r="J8458" s="2">
        <v>46087</v>
      </c>
    </row>
    <row r="8459" spans="1:10">
      <c r="A8459">
        <v>8669</v>
      </c>
      <c r="B8459" t="str">
        <f>VLOOKUP(C8459,属性!A:E,2,FALSE)</f>
        <v>瑞幸</v>
      </c>
      <c r="C8459" t="s">
        <v>10</v>
      </c>
      <c r="D8459" s="2">
        <f>VLOOKUP(C8459,属性!A:E,3,FALSE)</f>
        <v>46076</v>
      </c>
      <c r="E8459" s="2" t="str">
        <f>VLOOKUP(C8459,属性!A:E,4,FALSE)</f>
        <v>否</v>
      </c>
      <c r="F8459" t="s">
        <v>163</v>
      </c>
      <c r="G8459" t="s">
        <v>12116</v>
      </c>
      <c r="H8459" s="2">
        <v>46076</v>
      </c>
      <c r="I8459" t="s">
        <v>173</v>
      </c>
      <c r="J8459" s="2">
        <v>46087</v>
      </c>
    </row>
    <row r="8460" spans="1:10">
      <c r="A8460">
        <v>8670</v>
      </c>
      <c r="B8460" t="str">
        <f>VLOOKUP(C8460,属性!A:E,2,FALSE)</f>
        <v>瑞幸</v>
      </c>
      <c r="C8460" t="s">
        <v>10</v>
      </c>
      <c r="D8460" s="2">
        <f>VLOOKUP(C8460,属性!A:E,3,FALSE)</f>
        <v>46076</v>
      </c>
      <c r="E8460" s="2" t="str">
        <f>VLOOKUP(C8460,属性!A:E,4,FALSE)</f>
        <v>否</v>
      </c>
      <c r="F8460" t="s">
        <v>14527</v>
      </c>
      <c r="G8460" t="s">
        <v>14528</v>
      </c>
      <c r="H8460" s="2">
        <v>46076</v>
      </c>
      <c r="I8460" t="s">
        <v>38</v>
      </c>
      <c r="J8460" s="2">
        <v>46087</v>
      </c>
    </row>
    <row r="8461" spans="1:10">
      <c r="A8461">
        <v>8671</v>
      </c>
      <c r="B8461" t="str">
        <f>VLOOKUP(C8461,属性!A:E,2,FALSE)</f>
        <v>瑞幸</v>
      </c>
      <c r="C8461" t="s">
        <v>10</v>
      </c>
      <c r="D8461" s="2">
        <f>VLOOKUP(C8461,属性!A:E,3,FALSE)</f>
        <v>46076</v>
      </c>
      <c r="E8461" s="2" t="str">
        <f>VLOOKUP(C8461,属性!A:E,4,FALSE)</f>
        <v>否</v>
      </c>
      <c r="F8461" t="s">
        <v>3587</v>
      </c>
      <c r="G8461" t="s">
        <v>14529</v>
      </c>
      <c r="H8461" s="2">
        <v>46076</v>
      </c>
      <c r="I8461" t="s">
        <v>16</v>
      </c>
      <c r="J8461" s="2">
        <v>46087</v>
      </c>
    </row>
    <row r="8462" spans="1:10">
      <c r="A8462">
        <v>8672</v>
      </c>
      <c r="B8462" t="str">
        <f>VLOOKUP(C8462,属性!A:E,2,FALSE)</f>
        <v>瑞幸</v>
      </c>
      <c r="C8462" t="s">
        <v>10</v>
      </c>
      <c r="D8462" s="2">
        <f>VLOOKUP(C8462,属性!A:E,3,FALSE)</f>
        <v>46076</v>
      </c>
      <c r="E8462" s="2" t="str">
        <f>VLOOKUP(C8462,属性!A:E,4,FALSE)</f>
        <v>否</v>
      </c>
      <c r="F8462" t="s">
        <v>163</v>
      </c>
      <c r="G8462" t="s">
        <v>14530</v>
      </c>
      <c r="H8462" s="2">
        <v>46076</v>
      </c>
      <c r="I8462" t="s">
        <v>208</v>
      </c>
      <c r="J8462" s="2">
        <v>46087</v>
      </c>
    </row>
    <row r="8463" spans="1:10">
      <c r="A8463">
        <v>8673</v>
      </c>
      <c r="B8463" t="str">
        <f>VLOOKUP(C8463,属性!A:E,2,FALSE)</f>
        <v>瑞幸</v>
      </c>
      <c r="C8463" t="s">
        <v>10</v>
      </c>
      <c r="D8463" s="2">
        <f>VLOOKUP(C8463,属性!A:E,3,FALSE)</f>
        <v>46076</v>
      </c>
      <c r="E8463" s="2" t="str">
        <f>VLOOKUP(C8463,属性!A:E,4,FALSE)</f>
        <v>否</v>
      </c>
      <c r="F8463" t="s">
        <v>3587</v>
      </c>
      <c r="G8463" t="s">
        <v>14531</v>
      </c>
      <c r="H8463" s="2">
        <v>46076</v>
      </c>
      <c r="I8463" t="s">
        <v>16</v>
      </c>
      <c r="J8463" s="2">
        <v>46087</v>
      </c>
    </row>
    <row r="8464" spans="1:10">
      <c r="A8464">
        <v>8674</v>
      </c>
      <c r="B8464" t="str">
        <f>VLOOKUP(C8464,属性!A:E,2,FALSE)</f>
        <v>瑞幸</v>
      </c>
      <c r="C8464" t="s">
        <v>10</v>
      </c>
      <c r="D8464" s="2">
        <f>VLOOKUP(C8464,属性!A:E,3,FALSE)</f>
        <v>46076</v>
      </c>
      <c r="E8464" s="2" t="str">
        <f>VLOOKUP(C8464,属性!A:E,4,FALSE)</f>
        <v>否</v>
      </c>
      <c r="F8464" t="s">
        <v>14532</v>
      </c>
      <c r="G8464" t="s">
        <v>14533</v>
      </c>
      <c r="H8464" s="2">
        <v>46078</v>
      </c>
      <c r="I8464" t="s">
        <v>26</v>
      </c>
      <c r="J8464" s="2">
        <v>46087</v>
      </c>
    </row>
    <row r="8465" spans="1:10">
      <c r="A8465">
        <v>8675</v>
      </c>
      <c r="B8465" t="str">
        <f>VLOOKUP(C8465,属性!A:E,2,FALSE)</f>
        <v>瑞幸</v>
      </c>
      <c r="C8465" t="s">
        <v>10</v>
      </c>
      <c r="D8465" s="2">
        <f>VLOOKUP(C8465,属性!A:E,3,FALSE)</f>
        <v>46076</v>
      </c>
      <c r="E8465" s="2" t="str">
        <f>VLOOKUP(C8465,属性!A:E,4,FALSE)</f>
        <v>否</v>
      </c>
      <c r="F8465" t="s">
        <v>14534</v>
      </c>
      <c r="G8465" t="s">
        <v>14535</v>
      </c>
      <c r="H8465" s="2">
        <v>46084</v>
      </c>
      <c r="I8465" t="s">
        <v>16</v>
      </c>
      <c r="J8465" s="2">
        <v>46087</v>
      </c>
    </row>
    <row r="8466" spans="1:10">
      <c r="A8466">
        <v>8676</v>
      </c>
      <c r="B8466" t="str">
        <f>VLOOKUP(C8466,属性!A:E,2,FALSE)</f>
        <v>瑞幸</v>
      </c>
      <c r="C8466" t="s">
        <v>10</v>
      </c>
      <c r="D8466" s="2">
        <f>VLOOKUP(C8466,属性!A:E,3,FALSE)</f>
        <v>46076</v>
      </c>
      <c r="E8466" s="2" t="str">
        <f>VLOOKUP(C8466,属性!A:E,4,FALSE)</f>
        <v>否</v>
      </c>
      <c r="F8466" t="s">
        <v>14536</v>
      </c>
      <c r="G8466" t="s">
        <v>14537</v>
      </c>
      <c r="H8466" s="2">
        <v>46078</v>
      </c>
      <c r="I8466" t="s">
        <v>16</v>
      </c>
      <c r="J8466" s="2">
        <v>46087</v>
      </c>
    </row>
    <row r="8467" spans="1:10">
      <c r="A8467">
        <v>8677</v>
      </c>
      <c r="B8467" t="str">
        <f>VLOOKUP(C8467,属性!A:E,2,FALSE)</f>
        <v>瑞幸</v>
      </c>
      <c r="C8467" t="s">
        <v>10</v>
      </c>
      <c r="D8467" s="2">
        <f>VLOOKUP(C8467,属性!A:E,3,FALSE)</f>
        <v>46076</v>
      </c>
      <c r="E8467" s="2" t="str">
        <f>VLOOKUP(C8467,属性!A:E,4,FALSE)</f>
        <v>否</v>
      </c>
      <c r="F8467" t="s">
        <v>14538</v>
      </c>
      <c r="G8467" t="s">
        <v>14539</v>
      </c>
      <c r="H8467" s="2">
        <v>46079</v>
      </c>
      <c r="I8467" t="s">
        <v>13</v>
      </c>
      <c r="J8467" s="2">
        <v>46087</v>
      </c>
    </row>
    <row r="8468" spans="1:10">
      <c r="A8468">
        <v>8678</v>
      </c>
      <c r="B8468" t="str">
        <f>VLOOKUP(C8468,属性!A:E,2,FALSE)</f>
        <v>瑞幸</v>
      </c>
      <c r="C8468" t="s">
        <v>10</v>
      </c>
      <c r="D8468" s="2">
        <f>VLOOKUP(C8468,属性!A:E,3,FALSE)</f>
        <v>46076</v>
      </c>
      <c r="E8468" s="2" t="str">
        <f>VLOOKUP(C8468,属性!A:E,4,FALSE)</f>
        <v>否</v>
      </c>
      <c r="F8468" t="s">
        <v>14540</v>
      </c>
      <c r="G8468" t="s">
        <v>14541</v>
      </c>
      <c r="H8468" s="2">
        <v>46078</v>
      </c>
      <c r="I8468" t="s">
        <v>38</v>
      </c>
      <c r="J8468" s="2">
        <v>46087</v>
      </c>
    </row>
    <row r="8469" spans="1:10">
      <c r="A8469">
        <v>8679</v>
      </c>
      <c r="B8469" t="str">
        <f>VLOOKUP(C8469,属性!A:E,2,FALSE)</f>
        <v>瑞幸</v>
      </c>
      <c r="C8469" t="s">
        <v>10</v>
      </c>
      <c r="D8469" s="2">
        <f>VLOOKUP(C8469,属性!A:E,3,FALSE)</f>
        <v>46076</v>
      </c>
      <c r="E8469" s="2" t="str">
        <f>VLOOKUP(C8469,属性!A:E,4,FALSE)</f>
        <v>否</v>
      </c>
      <c r="F8469" t="s">
        <v>14542</v>
      </c>
      <c r="G8469" t="s">
        <v>14543</v>
      </c>
      <c r="H8469" s="2">
        <v>46078</v>
      </c>
      <c r="I8469" t="s">
        <v>7175</v>
      </c>
      <c r="J8469" s="2">
        <v>46087</v>
      </c>
    </row>
    <row r="8470" spans="1:10">
      <c r="A8470">
        <v>8680</v>
      </c>
      <c r="B8470" t="str">
        <f>VLOOKUP(C8470,属性!A:E,2,FALSE)</f>
        <v>瑞幸</v>
      </c>
      <c r="C8470" t="s">
        <v>10</v>
      </c>
      <c r="D8470" s="2">
        <f>VLOOKUP(C8470,属性!A:E,3,FALSE)</f>
        <v>46076</v>
      </c>
      <c r="E8470" s="2" t="str">
        <f>VLOOKUP(C8470,属性!A:E,4,FALSE)</f>
        <v>否</v>
      </c>
      <c r="F8470" t="s">
        <v>14544</v>
      </c>
      <c r="G8470" t="s">
        <v>14545</v>
      </c>
      <c r="H8470" s="2">
        <v>46077</v>
      </c>
      <c r="I8470" t="s">
        <v>173</v>
      </c>
      <c r="J8470" s="2">
        <v>46087</v>
      </c>
    </row>
    <row r="8471" spans="1:10">
      <c r="A8471">
        <v>8681</v>
      </c>
      <c r="B8471" t="str">
        <f>VLOOKUP(C8471,属性!A:E,2,FALSE)</f>
        <v>瑞幸</v>
      </c>
      <c r="C8471" t="s">
        <v>10</v>
      </c>
      <c r="D8471" s="2">
        <f>VLOOKUP(C8471,属性!A:E,3,FALSE)</f>
        <v>46076</v>
      </c>
      <c r="E8471" s="2" t="str">
        <f>VLOOKUP(C8471,属性!A:E,4,FALSE)</f>
        <v>否</v>
      </c>
      <c r="F8471" t="s">
        <v>14546</v>
      </c>
      <c r="G8471" t="s">
        <v>14547</v>
      </c>
      <c r="H8471" s="2">
        <v>46078</v>
      </c>
      <c r="I8471" t="s">
        <v>173</v>
      </c>
      <c r="J8471" s="2">
        <v>46087</v>
      </c>
    </row>
    <row r="8472" spans="1:10">
      <c r="A8472">
        <v>8682</v>
      </c>
      <c r="B8472" t="str">
        <f>VLOOKUP(C8472,属性!A:E,2,FALSE)</f>
        <v>瑞幸</v>
      </c>
      <c r="C8472" t="s">
        <v>10</v>
      </c>
      <c r="D8472" s="2">
        <f>VLOOKUP(C8472,属性!A:E,3,FALSE)</f>
        <v>46076</v>
      </c>
      <c r="E8472" s="2" t="str">
        <f>VLOOKUP(C8472,属性!A:E,4,FALSE)</f>
        <v>否</v>
      </c>
      <c r="F8472" t="s">
        <v>6365</v>
      </c>
      <c r="G8472" t="s">
        <v>14548</v>
      </c>
      <c r="H8472" s="2">
        <v>46077</v>
      </c>
      <c r="I8472" t="s">
        <v>13</v>
      </c>
      <c r="J8472" s="2">
        <v>46087</v>
      </c>
    </row>
    <row r="8473" spans="1:10">
      <c r="A8473">
        <v>8683</v>
      </c>
      <c r="B8473" t="str">
        <f>VLOOKUP(C8473,属性!A:E,2,FALSE)</f>
        <v>瑞幸</v>
      </c>
      <c r="C8473" t="s">
        <v>10</v>
      </c>
      <c r="D8473" s="2">
        <f>VLOOKUP(C8473,属性!A:E,3,FALSE)</f>
        <v>46076</v>
      </c>
      <c r="E8473" s="2" t="str">
        <f>VLOOKUP(C8473,属性!A:E,4,FALSE)</f>
        <v>否</v>
      </c>
      <c r="F8473" t="s">
        <v>14549</v>
      </c>
      <c r="G8473" t="s">
        <v>14550</v>
      </c>
      <c r="H8473" s="2">
        <v>46077</v>
      </c>
      <c r="I8473" t="s">
        <v>26</v>
      </c>
      <c r="J8473" s="2">
        <v>46087</v>
      </c>
    </row>
    <row r="8474" spans="1:10">
      <c r="A8474">
        <v>8684</v>
      </c>
      <c r="B8474" t="str">
        <f>VLOOKUP(C8474,属性!A:E,2,FALSE)</f>
        <v>瑞幸</v>
      </c>
      <c r="C8474" t="s">
        <v>10</v>
      </c>
      <c r="D8474" s="2">
        <f>VLOOKUP(C8474,属性!A:E,3,FALSE)</f>
        <v>46076</v>
      </c>
      <c r="E8474" s="2" t="str">
        <f>VLOOKUP(C8474,属性!A:E,4,FALSE)</f>
        <v>否</v>
      </c>
      <c r="F8474" t="s">
        <v>14551</v>
      </c>
      <c r="G8474" t="s">
        <v>14552</v>
      </c>
      <c r="H8474" s="2">
        <v>46077</v>
      </c>
      <c r="I8474" t="s">
        <v>13</v>
      </c>
      <c r="J8474" s="2">
        <v>46087</v>
      </c>
    </row>
    <row r="8475" spans="1:10">
      <c r="A8475">
        <v>8685</v>
      </c>
      <c r="B8475" t="str">
        <f>VLOOKUP(C8475,属性!A:E,2,FALSE)</f>
        <v>瑞幸</v>
      </c>
      <c r="C8475" t="s">
        <v>10</v>
      </c>
      <c r="D8475" s="2">
        <f>VLOOKUP(C8475,属性!A:E,3,FALSE)</f>
        <v>46076</v>
      </c>
      <c r="E8475" s="2" t="str">
        <f>VLOOKUP(C8475,属性!A:E,4,FALSE)</f>
        <v>否</v>
      </c>
      <c r="F8475" t="s">
        <v>14549</v>
      </c>
      <c r="G8475" t="s">
        <v>14553</v>
      </c>
      <c r="H8475" s="2">
        <v>46077</v>
      </c>
      <c r="I8475" t="s">
        <v>26</v>
      </c>
      <c r="J8475" s="2">
        <v>46087</v>
      </c>
    </row>
    <row r="8476" spans="1:10">
      <c r="A8476">
        <v>8686</v>
      </c>
      <c r="B8476" t="str">
        <f>VLOOKUP(C8476,属性!A:E,2,FALSE)</f>
        <v>瑞幸</v>
      </c>
      <c r="C8476" t="s">
        <v>10</v>
      </c>
      <c r="D8476" s="2">
        <f>VLOOKUP(C8476,属性!A:E,3,FALSE)</f>
        <v>46076</v>
      </c>
      <c r="E8476" s="2" t="str">
        <f>VLOOKUP(C8476,属性!A:E,4,FALSE)</f>
        <v>否</v>
      </c>
      <c r="F8476" t="s">
        <v>14554</v>
      </c>
      <c r="G8476" t="s">
        <v>14555</v>
      </c>
      <c r="H8476" s="2">
        <v>46077</v>
      </c>
      <c r="I8476" t="s">
        <v>208</v>
      </c>
      <c r="J8476" s="2">
        <v>46087</v>
      </c>
    </row>
    <row r="8477" spans="1:10">
      <c r="A8477">
        <v>8687</v>
      </c>
      <c r="B8477" t="str">
        <f>VLOOKUP(C8477,属性!A:E,2,FALSE)</f>
        <v>瑞幸</v>
      </c>
      <c r="C8477" t="s">
        <v>10</v>
      </c>
      <c r="D8477" s="2">
        <f>VLOOKUP(C8477,属性!A:E,3,FALSE)</f>
        <v>46076</v>
      </c>
      <c r="E8477" s="2" t="str">
        <f>VLOOKUP(C8477,属性!A:E,4,FALSE)</f>
        <v>否</v>
      </c>
      <c r="F8477" t="s">
        <v>14549</v>
      </c>
      <c r="G8477" t="s">
        <v>14556</v>
      </c>
      <c r="H8477" s="2">
        <v>46077</v>
      </c>
      <c r="I8477" t="s">
        <v>26</v>
      </c>
      <c r="J8477" s="2">
        <v>46087</v>
      </c>
    </row>
    <row r="8478" spans="1:10">
      <c r="A8478">
        <v>8688</v>
      </c>
      <c r="B8478" t="str">
        <f>VLOOKUP(C8478,属性!A:E,2,FALSE)</f>
        <v>瑞幸</v>
      </c>
      <c r="C8478" t="s">
        <v>10</v>
      </c>
      <c r="D8478" s="2">
        <f>VLOOKUP(C8478,属性!A:E,3,FALSE)</f>
        <v>46076</v>
      </c>
      <c r="E8478" s="2" t="str">
        <f>VLOOKUP(C8478,属性!A:E,4,FALSE)</f>
        <v>否</v>
      </c>
      <c r="F8478" t="s">
        <v>14557</v>
      </c>
      <c r="G8478" t="s">
        <v>14558</v>
      </c>
      <c r="H8478" s="2">
        <v>46078</v>
      </c>
      <c r="I8478" t="s">
        <v>31</v>
      </c>
      <c r="J8478" s="2">
        <v>46087</v>
      </c>
    </row>
    <row r="8479" spans="1:10">
      <c r="A8479">
        <v>8689</v>
      </c>
      <c r="B8479" t="str">
        <f>VLOOKUP(C8479,属性!A:E,2,FALSE)</f>
        <v>瑞幸</v>
      </c>
      <c r="C8479" t="s">
        <v>10</v>
      </c>
      <c r="D8479" s="2">
        <f>VLOOKUP(C8479,属性!A:E,3,FALSE)</f>
        <v>46076</v>
      </c>
      <c r="E8479" s="2" t="str">
        <f>VLOOKUP(C8479,属性!A:E,4,FALSE)</f>
        <v>否</v>
      </c>
      <c r="F8479" t="s">
        <v>14559</v>
      </c>
      <c r="G8479" t="s">
        <v>14560</v>
      </c>
      <c r="H8479" s="2">
        <v>46078</v>
      </c>
      <c r="I8479" t="s">
        <v>41</v>
      </c>
      <c r="J8479" s="2">
        <v>46087</v>
      </c>
    </row>
    <row r="8480" spans="1:10">
      <c r="A8480">
        <v>8690</v>
      </c>
      <c r="B8480" t="str">
        <f>VLOOKUP(C8480,属性!A:E,2,FALSE)</f>
        <v>瑞幸</v>
      </c>
      <c r="C8480" t="s">
        <v>10</v>
      </c>
      <c r="D8480" s="2">
        <f>VLOOKUP(C8480,属性!A:E,3,FALSE)</f>
        <v>46076</v>
      </c>
      <c r="E8480" s="2" t="str">
        <f>VLOOKUP(C8480,属性!A:E,4,FALSE)</f>
        <v>否</v>
      </c>
      <c r="F8480" t="s">
        <v>14561</v>
      </c>
      <c r="G8480" t="s">
        <v>80</v>
      </c>
      <c r="H8480" s="2">
        <v>46078</v>
      </c>
      <c r="I8480" t="s">
        <v>62</v>
      </c>
      <c r="J8480" s="2">
        <v>46087</v>
      </c>
    </row>
    <row r="8481" spans="1:10">
      <c r="A8481">
        <v>8691</v>
      </c>
      <c r="B8481" t="str">
        <f>VLOOKUP(C8481,属性!A:E,2,FALSE)</f>
        <v>瑞幸</v>
      </c>
      <c r="C8481" t="s">
        <v>10</v>
      </c>
      <c r="D8481" s="2">
        <f>VLOOKUP(C8481,属性!A:E,3,FALSE)</f>
        <v>46076</v>
      </c>
      <c r="E8481" s="2" t="str">
        <f>VLOOKUP(C8481,属性!A:E,4,FALSE)</f>
        <v>否</v>
      </c>
      <c r="F8481" t="s">
        <v>14562</v>
      </c>
      <c r="G8481" t="s">
        <v>14563</v>
      </c>
      <c r="H8481" s="2">
        <v>46082</v>
      </c>
      <c r="I8481" t="s">
        <v>211</v>
      </c>
      <c r="J8481" s="2">
        <v>46087</v>
      </c>
    </row>
    <row r="8482" spans="1:10">
      <c r="A8482">
        <v>8692</v>
      </c>
      <c r="B8482" t="str">
        <f>VLOOKUP(C8482,属性!A:E,2,FALSE)</f>
        <v>瑞幸</v>
      </c>
      <c r="C8482" t="s">
        <v>10</v>
      </c>
      <c r="D8482" s="2">
        <f>VLOOKUP(C8482,属性!A:E,3,FALSE)</f>
        <v>46076</v>
      </c>
      <c r="E8482" s="2" t="str">
        <f>VLOOKUP(C8482,属性!A:E,4,FALSE)</f>
        <v>否</v>
      </c>
      <c r="F8482" t="s">
        <v>14564</v>
      </c>
      <c r="G8482" t="s">
        <v>14565</v>
      </c>
      <c r="H8482" s="2">
        <v>46079</v>
      </c>
      <c r="I8482" t="s">
        <v>46</v>
      </c>
      <c r="J8482" s="2">
        <v>46087</v>
      </c>
    </row>
    <row r="8483" spans="1:10">
      <c r="A8483">
        <v>8693</v>
      </c>
      <c r="B8483" t="str">
        <f>VLOOKUP(C8483,属性!A:E,2,FALSE)</f>
        <v>瑞幸</v>
      </c>
      <c r="C8483" t="s">
        <v>10</v>
      </c>
      <c r="D8483" s="2">
        <f>VLOOKUP(C8483,属性!A:E,3,FALSE)</f>
        <v>46076</v>
      </c>
      <c r="E8483" s="2" t="str">
        <f>VLOOKUP(C8483,属性!A:E,4,FALSE)</f>
        <v>否</v>
      </c>
      <c r="F8483" t="s">
        <v>14564</v>
      </c>
      <c r="G8483" t="s">
        <v>14566</v>
      </c>
      <c r="H8483" s="2">
        <v>46079</v>
      </c>
      <c r="I8483" t="s">
        <v>46</v>
      </c>
      <c r="J8483" s="2">
        <v>46087</v>
      </c>
    </row>
    <row r="8484" spans="1:10">
      <c r="A8484">
        <v>8694</v>
      </c>
      <c r="B8484" t="str">
        <f>VLOOKUP(C8484,属性!A:E,2,FALSE)</f>
        <v>瑞幸</v>
      </c>
      <c r="C8484" t="s">
        <v>10</v>
      </c>
      <c r="D8484" s="2">
        <f>VLOOKUP(C8484,属性!A:E,3,FALSE)</f>
        <v>46076</v>
      </c>
      <c r="E8484" s="2" t="str">
        <f>VLOOKUP(C8484,属性!A:E,4,FALSE)</f>
        <v>否</v>
      </c>
      <c r="F8484" t="s">
        <v>8201</v>
      </c>
      <c r="G8484" t="s">
        <v>14567</v>
      </c>
      <c r="H8484" s="2">
        <v>46078</v>
      </c>
      <c r="I8484" t="s">
        <v>38</v>
      </c>
      <c r="J8484" s="2">
        <v>46087</v>
      </c>
    </row>
    <row r="8485" spans="1:10">
      <c r="A8485">
        <v>8695</v>
      </c>
      <c r="B8485" t="str">
        <f>VLOOKUP(C8485,属性!A:E,2,FALSE)</f>
        <v>瑞幸</v>
      </c>
      <c r="C8485" t="s">
        <v>10</v>
      </c>
      <c r="D8485" s="2">
        <f>VLOOKUP(C8485,属性!A:E,3,FALSE)</f>
        <v>46076</v>
      </c>
      <c r="E8485" s="2" t="str">
        <f>VLOOKUP(C8485,属性!A:E,4,FALSE)</f>
        <v>否</v>
      </c>
      <c r="F8485" t="s">
        <v>14568</v>
      </c>
      <c r="G8485" t="s">
        <v>14569</v>
      </c>
      <c r="H8485" s="2">
        <v>46078</v>
      </c>
      <c r="I8485" t="s">
        <v>102</v>
      </c>
      <c r="J8485" s="2">
        <v>46087</v>
      </c>
    </row>
    <row r="8486" spans="1:10">
      <c r="A8486">
        <v>8696</v>
      </c>
      <c r="B8486" t="str">
        <f>VLOOKUP(C8486,属性!A:E,2,FALSE)</f>
        <v>瑞幸</v>
      </c>
      <c r="C8486" t="s">
        <v>10</v>
      </c>
      <c r="D8486" s="2">
        <f>VLOOKUP(C8486,属性!A:E,3,FALSE)</f>
        <v>46076</v>
      </c>
      <c r="E8486" s="2" t="str">
        <f>VLOOKUP(C8486,属性!A:E,4,FALSE)</f>
        <v>否</v>
      </c>
      <c r="F8486" t="s">
        <v>14570</v>
      </c>
      <c r="G8486" t="s">
        <v>14571</v>
      </c>
      <c r="H8486" s="2">
        <v>46086</v>
      </c>
      <c r="I8486" t="s">
        <v>62</v>
      </c>
      <c r="J8486" s="2">
        <v>46087</v>
      </c>
    </row>
    <row r="8487" spans="1:10">
      <c r="A8487">
        <v>8697</v>
      </c>
      <c r="B8487" t="str">
        <f>VLOOKUP(C8487,属性!A:E,2,FALSE)</f>
        <v>瑞幸</v>
      </c>
      <c r="C8487" t="s">
        <v>10</v>
      </c>
      <c r="D8487" s="2">
        <f>VLOOKUP(C8487,属性!A:E,3,FALSE)</f>
        <v>46076</v>
      </c>
      <c r="E8487" s="2" t="str">
        <f>VLOOKUP(C8487,属性!A:E,4,FALSE)</f>
        <v>否</v>
      </c>
      <c r="F8487" t="s">
        <v>14572</v>
      </c>
      <c r="G8487" t="s">
        <v>14573</v>
      </c>
      <c r="H8487" s="2">
        <v>46084</v>
      </c>
      <c r="I8487" t="s">
        <v>94</v>
      </c>
      <c r="J8487" s="2">
        <v>46087</v>
      </c>
    </row>
    <row r="8488" spans="1:10">
      <c r="A8488">
        <v>8698</v>
      </c>
      <c r="B8488" t="str">
        <f>VLOOKUP(C8488,属性!A:E,2,FALSE)</f>
        <v>瑞幸</v>
      </c>
      <c r="C8488" t="s">
        <v>10</v>
      </c>
      <c r="D8488" s="2">
        <f>VLOOKUP(C8488,属性!A:E,3,FALSE)</f>
        <v>46076</v>
      </c>
      <c r="E8488" s="2" t="str">
        <f>VLOOKUP(C8488,属性!A:E,4,FALSE)</f>
        <v>否</v>
      </c>
      <c r="F8488" t="s">
        <v>8583</v>
      </c>
      <c r="G8488" t="s">
        <v>14574</v>
      </c>
      <c r="H8488" s="2">
        <v>46084</v>
      </c>
      <c r="I8488" t="s">
        <v>31</v>
      </c>
      <c r="J8488" s="2">
        <v>46087</v>
      </c>
    </row>
    <row r="8489" spans="1:10">
      <c r="A8489">
        <v>8699</v>
      </c>
      <c r="B8489" t="str">
        <f>VLOOKUP(C8489,属性!A:E,2,FALSE)</f>
        <v>瑞幸</v>
      </c>
      <c r="C8489" t="s">
        <v>10</v>
      </c>
      <c r="D8489" s="2">
        <f>VLOOKUP(C8489,属性!A:E,3,FALSE)</f>
        <v>46076</v>
      </c>
      <c r="E8489" s="2" t="str">
        <f>VLOOKUP(C8489,属性!A:E,4,FALSE)</f>
        <v>否</v>
      </c>
      <c r="F8489" t="s">
        <v>14575</v>
      </c>
      <c r="G8489" t="s">
        <v>14576</v>
      </c>
      <c r="H8489" s="2">
        <v>46085</v>
      </c>
      <c r="I8489" t="s">
        <v>320</v>
      </c>
      <c r="J8489" s="2">
        <v>46087</v>
      </c>
    </row>
    <row r="8490" spans="1:10">
      <c r="A8490">
        <v>8700</v>
      </c>
      <c r="B8490" t="str">
        <f>VLOOKUP(C8490,属性!A:E,2,FALSE)</f>
        <v>瑞幸</v>
      </c>
      <c r="C8490" t="s">
        <v>10</v>
      </c>
      <c r="D8490" s="2">
        <f>VLOOKUP(C8490,属性!A:E,3,FALSE)</f>
        <v>46076</v>
      </c>
      <c r="E8490" s="2" t="str">
        <f>VLOOKUP(C8490,属性!A:E,4,FALSE)</f>
        <v>否</v>
      </c>
      <c r="F8490" t="s">
        <v>14577</v>
      </c>
      <c r="G8490" t="s">
        <v>14578</v>
      </c>
      <c r="H8490" s="2">
        <v>46084</v>
      </c>
      <c r="I8490" t="s">
        <v>13</v>
      </c>
      <c r="J8490" s="2">
        <v>46087</v>
      </c>
    </row>
    <row r="8491" spans="1:10">
      <c r="A8491">
        <v>8701</v>
      </c>
      <c r="B8491" t="str">
        <f>VLOOKUP(C8491,属性!A:E,2,FALSE)</f>
        <v>瑞幸</v>
      </c>
      <c r="C8491" t="s">
        <v>10</v>
      </c>
      <c r="D8491" s="2">
        <f>VLOOKUP(C8491,属性!A:E,3,FALSE)</f>
        <v>46076</v>
      </c>
      <c r="E8491" s="2" t="str">
        <f>VLOOKUP(C8491,属性!A:E,4,FALSE)</f>
        <v>否</v>
      </c>
      <c r="F8491" t="s">
        <v>14579</v>
      </c>
      <c r="G8491" t="s">
        <v>14580</v>
      </c>
      <c r="H8491" s="2">
        <v>46082</v>
      </c>
      <c r="I8491" t="s">
        <v>65</v>
      </c>
      <c r="J8491" s="2">
        <v>46087</v>
      </c>
    </row>
    <row r="8492" spans="1:10">
      <c r="A8492">
        <v>8702</v>
      </c>
      <c r="B8492" t="str">
        <f>VLOOKUP(C8492,属性!A:E,2,FALSE)</f>
        <v>瑞幸</v>
      </c>
      <c r="C8492" t="s">
        <v>10</v>
      </c>
      <c r="D8492" s="2">
        <f>VLOOKUP(C8492,属性!A:E,3,FALSE)</f>
        <v>46076</v>
      </c>
      <c r="E8492" s="2" t="str">
        <f>VLOOKUP(C8492,属性!A:E,4,FALSE)</f>
        <v>否</v>
      </c>
      <c r="F8492" t="s">
        <v>14581</v>
      </c>
      <c r="G8492" t="s">
        <v>14582</v>
      </c>
      <c r="H8492" s="2">
        <v>46081</v>
      </c>
      <c r="I8492" t="s">
        <v>102</v>
      </c>
      <c r="J8492" s="2">
        <v>46087</v>
      </c>
    </row>
    <row r="8493" spans="1:10">
      <c r="A8493">
        <v>8703</v>
      </c>
      <c r="B8493" t="str">
        <f>VLOOKUP(C8493,属性!A:E,2,FALSE)</f>
        <v>瑞幸</v>
      </c>
      <c r="C8493" t="s">
        <v>10</v>
      </c>
      <c r="D8493" s="2">
        <f>VLOOKUP(C8493,属性!A:E,3,FALSE)</f>
        <v>46076</v>
      </c>
      <c r="E8493" s="2" t="str">
        <f>VLOOKUP(C8493,属性!A:E,4,FALSE)</f>
        <v>否</v>
      </c>
      <c r="F8493" t="s">
        <v>14583</v>
      </c>
      <c r="G8493" t="s">
        <v>14584</v>
      </c>
      <c r="H8493" s="2">
        <v>46086</v>
      </c>
      <c r="I8493" t="s">
        <v>13</v>
      </c>
      <c r="J8493" s="2">
        <v>46087</v>
      </c>
    </row>
    <row r="8494" spans="1:10">
      <c r="A8494">
        <v>8704</v>
      </c>
      <c r="B8494" t="str">
        <f>VLOOKUP(C8494,属性!A:E,2,FALSE)</f>
        <v>瑞幸</v>
      </c>
      <c r="C8494" t="s">
        <v>10</v>
      </c>
      <c r="D8494" s="2">
        <f>VLOOKUP(C8494,属性!A:E,3,FALSE)</f>
        <v>46076</v>
      </c>
      <c r="E8494" s="2" t="str">
        <f>VLOOKUP(C8494,属性!A:E,4,FALSE)</f>
        <v>否</v>
      </c>
      <c r="F8494" t="s">
        <v>14585</v>
      </c>
      <c r="G8494" t="s">
        <v>14586</v>
      </c>
      <c r="H8494" s="2">
        <v>46085</v>
      </c>
      <c r="I8494" t="s">
        <v>13</v>
      </c>
      <c r="J8494" s="2">
        <v>46087</v>
      </c>
    </row>
    <row r="8495" spans="1:10">
      <c r="A8495">
        <v>8705</v>
      </c>
      <c r="B8495" t="str">
        <f>VLOOKUP(C8495,属性!A:E,2,FALSE)</f>
        <v>瑞幸</v>
      </c>
      <c r="C8495" t="s">
        <v>10</v>
      </c>
      <c r="D8495" s="2">
        <f>VLOOKUP(C8495,属性!A:E,3,FALSE)</f>
        <v>46076</v>
      </c>
      <c r="E8495" s="2" t="str">
        <f>VLOOKUP(C8495,属性!A:E,4,FALSE)</f>
        <v>否</v>
      </c>
      <c r="F8495" t="s">
        <v>14587</v>
      </c>
      <c r="G8495" t="s">
        <v>14588</v>
      </c>
      <c r="H8495" s="2">
        <v>46086</v>
      </c>
      <c r="I8495" t="s">
        <v>62</v>
      </c>
      <c r="J8495" s="2">
        <v>46087</v>
      </c>
    </row>
    <row r="8496" spans="1:10">
      <c r="A8496">
        <v>8706</v>
      </c>
      <c r="B8496" t="str">
        <f>VLOOKUP(C8496,属性!A:E,2,FALSE)</f>
        <v>瑞幸</v>
      </c>
      <c r="C8496" t="s">
        <v>10</v>
      </c>
      <c r="D8496" s="2">
        <f>VLOOKUP(C8496,属性!A:E,3,FALSE)</f>
        <v>46076</v>
      </c>
      <c r="E8496" s="2" t="str">
        <f>VLOOKUP(C8496,属性!A:E,4,FALSE)</f>
        <v>否</v>
      </c>
      <c r="F8496" t="s">
        <v>14589</v>
      </c>
      <c r="G8496" t="s">
        <v>14590</v>
      </c>
      <c r="H8496" s="2">
        <v>46080</v>
      </c>
      <c r="I8496" t="s">
        <v>23</v>
      </c>
      <c r="J8496" s="2">
        <v>46087</v>
      </c>
    </row>
    <row r="8497" spans="1:10">
      <c r="A8497">
        <v>8707</v>
      </c>
      <c r="B8497" t="str">
        <f>VLOOKUP(C8497,属性!A:E,2,FALSE)</f>
        <v>瑞幸</v>
      </c>
      <c r="C8497" t="s">
        <v>10</v>
      </c>
      <c r="D8497" s="2">
        <f>VLOOKUP(C8497,属性!A:E,3,FALSE)</f>
        <v>46076</v>
      </c>
      <c r="E8497" s="2" t="str">
        <f>VLOOKUP(C8497,属性!A:E,4,FALSE)</f>
        <v>否</v>
      </c>
      <c r="F8497" t="s">
        <v>14591</v>
      </c>
      <c r="G8497" t="s">
        <v>14592</v>
      </c>
      <c r="H8497" s="2">
        <v>46078</v>
      </c>
      <c r="I8497" t="s">
        <v>31</v>
      </c>
      <c r="J8497" s="2">
        <v>46087</v>
      </c>
    </row>
    <row r="8498" spans="1:10">
      <c r="A8498">
        <v>8708</v>
      </c>
      <c r="B8498" t="str">
        <f>VLOOKUP(C8498,属性!A:E,2,FALSE)</f>
        <v>瑞幸</v>
      </c>
      <c r="C8498" t="s">
        <v>10</v>
      </c>
      <c r="D8498" s="2">
        <f>VLOOKUP(C8498,属性!A:E,3,FALSE)</f>
        <v>46076</v>
      </c>
      <c r="E8498" s="2" t="str">
        <f>VLOOKUP(C8498,属性!A:E,4,FALSE)</f>
        <v>否</v>
      </c>
      <c r="F8498" t="s">
        <v>14593</v>
      </c>
      <c r="G8498" t="s">
        <v>14594</v>
      </c>
      <c r="H8498" s="2">
        <v>46082</v>
      </c>
      <c r="I8498" t="s">
        <v>13</v>
      </c>
      <c r="J8498" s="2">
        <v>46087</v>
      </c>
    </row>
    <row r="8499" spans="1:10">
      <c r="A8499">
        <v>8709</v>
      </c>
      <c r="B8499" t="str">
        <f>VLOOKUP(C8499,属性!A:E,2,FALSE)</f>
        <v>瑞幸</v>
      </c>
      <c r="C8499" t="s">
        <v>10</v>
      </c>
      <c r="D8499" s="2">
        <f>VLOOKUP(C8499,属性!A:E,3,FALSE)</f>
        <v>46076</v>
      </c>
      <c r="E8499" s="2" t="str">
        <f>VLOOKUP(C8499,属性!A:E,4,FALSE)</f>
        <v>否</v>
      </c>
      <c r="F8499" t="s">
        <v>14595</v>
      </c>
      <c r="G8499" t="s">
        <v>14596</v>
      </c>
      <c r="H8499" s="2">
        <v>46078</v>
      </c>
      <c r="I8499" t="s">
        <v>41</v>
      </c>
      <c r="J8499" s="2">
        <v>46087</v>
      </c>
    </row>
    <row r="8500" spans="1:10">
      <c r="A8500">
        <v>8710</v>
      </c>
      <c r="B8500" t="str">
        <f>VLOOKUP(C8500,属性!A:E,2,FALSE)</f>
        <v>瑞幸</v>
      </c>
      <c r="C8500" t="s">
        <v>10</v>
      </c>
      <c r="D8500" s="2">
        <f>VLOOKUP(C8500,属性!A:E,3,FALSE)</f>
        <v>46076</v>
      </c>
      <c r="E8500" s="2" t="str">
        <f>VLOOKUP(C8500,属性!A:E,4,FALSE)</f>
        <v>否</v>
      </c>
      <c r="F8500" t="s">
        <v>14597</v>
      </c>
      <c r="G8500" t="s">
        <v>14598</v>
      </c>
      <c r="H8500" s="2">
        <v>46078</v>
      </c>
      <c r="I8500" t="s">
        <v>208</v>
      </c>
      <c r="J8500" s="2">
        <v>46087</v>
      </c>
    </row>
    <row r="8501" spans="1:10">
      <c r="A8501">
        <v>8711</v>
      </c>
      <c r="B8501" t="str">
        <f>VLOOKUP(C8501,属性!A:E,2,FALSE)</f>
        <v>瑞幸</v>
      </c>
      <c r="C8501" t="s">
        <v>10</v>
      </c>
      <c r="D8501" s="2">
        <f>VLOOKUP(C8501,属性!A:E,3,FALSE)</f>
        <v>46076</v>
      </c>
      <c r="E8501" s="2" t="str">
        <f>VLOOKUP(C8501,属性!A:E,4,FALSE)</f>
        <v>否</v>
      </c>
      <c r="F8501" t="s">
        <v>14564</v>
      </c>
      <c r="G8501" t="s">
        <v>14599</v>
      </c>
      <c r="H8501" s="2">
        <v>46079</v>
      </c>
      <c r="I8501" t="s">
        <v>46</v>
      </c>
      <c r="J8501" s="2">
        <v>46087</v>
      </c>
    </row>
    <row r="8502" spans="1:10">
      <c r="A8502">
        <v>8712</v>
      </c>
      <c r="B8502" t="str">
        <f>VLOOKUP(C8502,属性!A:E,2,FALSE)</f>
        <v>瑞幸</v>
      </c>
      <c r="C8502" t="s">
        <v>10</v>
      </c>
      <c r="D8502" s="2">
        <f>VLOOKUP(C8502,属性!A:E,3,FALSE)</f>
        <v>46076</v>
      </c>
      <c r="E8502" s="2" t="str">
        <f>VLOOKUP(C8502,属性!A:E,4,FALSE)</f>
        <v>否</v>
      </c>
      <c r="F8502" t="s">
        <v>14600</v>
      </c>
      <c r="G8502" t="s">
        <v>14601</v>
      </c>
      <c r="H8502" s="2">
        <v>46078</v>
      </c>
      <c r="I8502" t="s">
        <v>102</v>
      </c>
      <c r="J8502" s="2">
        <v>46087</v>
      </c>
    </row>
    <row r="8503" spans="1:10">
      <c r="A8503">
        <v>8713</v>
      </c>
      <c r="B8503" t="str">
        <f>VLOOKUP(C8503,属性!A:E,2,FALSE)</f>
        <v>瑞幸</v>
      </c>
      <c r="C8503" t="s">
        <v>10</v>
      </c>
      <c r="D8503" s="2">
        <f>VLOOKUP(C8503,属性!A:E,3,FALSE)</f>
        <v>46076</v>
      </c>
      <c r="E8503" s="2" t="str">
        <f>VLOOKUP(C8503,属性!A:E,4,FALSE)</f>
        <v>否</v>
      </c>
      <c r="F8503" t="s">
        <v>14602</v>
      </c>
      <c r="G8503" t="s">
        <v>14603</v>
      </c>
      <c r="H8503" s="2">
        <v>46078</v>
      </c>
      <c r="I8503" t="s">
        <v>31</v>
      </c>
      <c r="J8503" s="2">
        <v>46087</v>
      </c>
    </row>
    <row r="8504" spans="1:10">
      <c r="A8504">
        <v>8714</v>
      </c>
      <c r="B8504" t="str">
        <f>VLOOKUP(C8504,属性!A:E,2,FALSE)</f>
        <v>瑞幸</v>
      </c>
      <c r="C8504" t="s">
        <v>10</v>
      </c>
      <c r="D8504" s="2">
        <f>VLOOKUP(C8504,属性!A:E,3,FALSE)</f>
        <v>46076</v>
      </c>
      <c r="E8504" s="2" t="str">
        <f>VLOOKUP(C8504,属性!A:E,4,FALSE)</f>
        <v>否</v>
      </c>
      <c r="F8504" t="s">
        <v>14604</v>
      </c>
      <c r="G8504" t="s">
        <v>14605</v>
      </c>
      <c r="H8504" s="2">
        <v>46078</v>
      </c>
      <c r="I8504" t="s">
        <v>144</v>
      </c>
      <c r="J8504" s="2">
        <v>46087</v>
      </c>
    </row>
    <row r="8505" spans="1:10">
      <c r="A8505">
        <v>8715</v>
      </c>
      <c r="B8505" t="str">
        <f>VLOOKUP(C8505,属性!A:E,2,FALSE)</f>
        <v>瑞幸</v>
      </c>
      <c r="C8505" t="s">
        <v>10</v>
      </c>
      <c r="D8505" s="2">
        <f>VLOOKUP(C8505,属性!A:E,3,FALSE)</f>
        <v>46076</v>
      </c>
      <c r="E8505" s="2" t="str">
        <f>VLOOKUP(C8505,属性!A:E,4,FALSE)</f>
        <v>否</v>
      </c>
      <c r="F8505" t="s">
        <v>14606</v>
      </c>
      <c r="G8505" t="s">
        <v>14607</v>
      </c>
      <c r="H8505" s="2">
        <v>46078</v>
      </c>
      <c r="I8505" t="s">
        <v>16</v>
      </c>
      <c r="J8505" s="2">
        <v>46087</v>
      </c>
    </row>
    <row r="8506" spans="1:10">
      <c r="A8506">
        <v>8716</v>
      </c>
      <c r="B8506" t="str">
        <f>VLOOKUP(C8506,属性!A:E,2,FALSE)</f>
        <v>瑞幸</v>
      </c>
      <c r="C8506" t="s">
        <v>10</v>
      </c>
      <c r="D8506" s="2">
        <f>VLOOKUP(C8506,属性!A:E,3,FALSE)</f>
        <v>46076</v>
      </c>
      <c r="E8506" s="2" t="str">
        <f>VLOOKUP(C8506,属性!A:E,4,FALSE)</f>
        <v>否</v>
      </c>
      <c r="F8506" t="s">
        <v>14608</v>
      </c>
      <c r="G8506" t="s">
        <v>14609</v>
      </c>
      <c r="H8506" s="2">
        <v>46078</v>
      </c>
      <c r="I8506" t="s">
        <v>208</v>
      </c>
      <c r="J8506" s="2">
        <v>46087</v>
      </c>
    </row>
    <row r="8507" spans="1:10">
      <c r="A8507">
        <v>8717</v>
      </c>
      <c r="B8507" t="str">
        <f>VLOOKUP(C8507,属性!A:E,2,FALSE)</f>
        <v>瑞幸</v>
      </c>
      <c r="C8507" t="s">
        <v>10</v>
      </c>
      <c r="D8507" s="2">
        <f>VLOOKUP(C8507,属性!A:E,3,FALSE)</f>
        <v>46076</v>
      </c>
      <c r="E8507" s="2" t="str">
        <f>VLOOKUP(C8507,属性!A:E,4,FALSE)</f>
        <v>否</v>
      </c>
      <c r="F8507" t="s">
        <v>14610</v>
      </c>
      <c r="G8507" t="s">
        <v>14611</v>
      </c>
      <c r="H8507" s="2">
        <v>46078</v>
      </c>
      <c r="I8507" t="s">
        <v>320</v>
      </c>
      <c r="J8507" s="2">
        <v>46087</v>
      </c>
    </row>
    <row r="8508" spans="1:10">
      <c r="A8508">
        <v>8718</v>
      </c>
      <c r="B8508" t="str">
        <f>VLOOKUP(C8508,属性!A:E,2,FALSE)</f>
        <v>瑞幸</v>
      </c>
      <c r="C8508" t="s">
        <v>10</v>
      </c>
      <c r="D8508" s="2">
        <f>VLOOKUP(C8508,属性!A:E,3,FALSE)</f>
        <v>46076</v>
      </c>
      <c r="E8508" s="2" t="str">
        <f>VLOOKUP(C8508,属性!A:E,4,FALSE)</f>
        <v>否</v>
      </c>
      <c r="F8508" t="s">
        <v>2457</v>
      </c>
      <c r="G8508" t="s">
        <v>14612</v>
      </c>
      <c r="H8508" s="2">
        <v>46081</v>
      </c>
      <c r="I8508" t="s">
        <v>320</v>
      </c>
      <c r="J8508" s="2">
        <v>46087</v>
      </c>
    </row>
    <row r="8509" spans="1:10">
      <c r="A8509">
        <v>8719</v>
      </c>
      <c r="B8509" t="str">
        <f>VLOOKUP(C8509,属性!A:E,2,FALSE)</f>
        <v>瑞幸</v>
      </c>
      <c r="C8509" t="s">
        <v>10</v>
      </c>
      <c r="D8509" s="2">
        <f>VLOOKUP(C8509,属性!A:E,3,FALSE)</f>
        <v>46076</v>
      </c>
      <c r="E8509" s="2" t="str">
        <f>VLOOKUP(C8509,属性!A:E,4,FALSE)</f>
        <v>否</v>
      </c>
      <c r="F8509" t="s">
        <v>163</v>
      </c>
      <c r="G8509" t="s">
        <v>14613</v>
      </c>
      <c r="H8509" s="2">
        <v>46078</v>
      </c>
      <c r="I8509" t="s">
        <v>26</v>
      </c>
      <c r="J8509" s="2">
        <v>46087</v>
      </c>
    </row>
    <row r="8510" spans="1:10">
      <c r="A8510">
        <v>8720</v>
      </c>
      <c r="B8510" t="str">
        <f>VLOOKUP(C8510,属性!A:E,2,FALSE)</f>
        <v>瑞幸</v>
      </c>
      <c r="C8510" t="s">
        <v>10</v>
      </c>
      <c r="D8510" s="2">
        <f>VLOOKUP(C8510,属性!A:E,3,FALSE)</f>
        <v>46076</v>
      </c>
      <c r="E8510" s="2" t="str">
        <f>VLOOKUP(C8510,属性!A:E,4,FALSE)</f>
        <v>否</v>
      </c>
      <c r="F8510" t="s">
        <v>14614</v>
      </c>
      <c r="G8510" t="s">
        <v>5850</v>
      </c>
      <c r="H8510" s="2">
        <v>46082</v>
      </c>
      <c r="I8510" t="s">
        <v>38</v>
      </c>
      <c r="J8510" s="2">
        <v>46087</v>
      </c>
    </row>
    <row r="8511" spans="1:10">
      <c r="A8511">
        <v>8721</v>
      </c>
      <c r="B8511" t="str">
        <f>VLOOKUP(C8511,属性!A:E,2,FALSE)</f>
        <v>瑞幸</v>
      </c>
      <c r="C8511" t="s">
        <v>10</v>
      </c>
      <c r="D8511" s="2">
        <f>VLOOKUP(C8511,属性!A:E,3,FALSE)</f>
        <v>46076</v>
      </c>
      <c r="E8511" s="2" t="str">
        <f>VLOOKUP(C8511,属性!A:E,4,FALSE)</f>
        <v>否</v>
      </c>
      <c r="F8511">
        <v>11</v>
      </c>
      <c r="G8511" t="s">
        <v>14615</v>
      </c>
      <c r="H8511" s="2">
        <v>46079</v>
      </c>
      <c r="I8511" t="s">
        <v>31</v>
      </c>
      <c r="J8511" s="2">
        <v>46087</v>
      </c>
    </row>
    <row r="8512" spans="1:10">
      <c r="A8512">
        <v>8722</v>
      </c>
      <c r="B8512" t="str">
        <f>VLOOKUP(C8512,属性!A:E,2,FALSE)</f>
        <v>瑞幸</v>
      </c>
      <c r="C8512" t="s">
        <v>10</v>
      </c>
      <c r="D8512" s="2">
        <f>VLOOKUP(C8512,属性!A:E,3,FALSE)</f>
        <v>46076</v>
      </c>
      <c r="E8512" s="2" t="str">
        <f>VLOOKUP(C8512,属性!A:E,4,FALSE)</f>
        <v>否</v>
      </c>
      <c r="F8512" t="s">
        <v>14616</v>
      </c>
      <c r="G8512" t="s">
        <v>14617</v>
      </c>
      <c r="H8512" s="2">
        <v>46078</v>
      </c>
      <c r="I8512" t="s">
        <v>13</v>
      </c>
      <c r="J8512" s="2">
        <v>46087</v>
      </c>
    </row>
    <row r="8513" spans="1:10">
      <c r="A8513">
        <v>8723</v>
      </c>
      <c r="B8513" t="str">
        <f>VLOOKUP(C8513,属性!A:E,2,FALSE)</f>
        <v>瑞幸</v>
      </c>
      <c r="C8513" t="s">
        <v>10</v>
      </c>
      <c r="D8513" s="2">
        <f>VLOOKUP(C8513,属性!A:E,3,FALSE)</f>
        <v>46076</v>
      </c>
      <c r="E8513" s="2" t="str">
        <f>VLOOKUP(C8513,属性!A:E,4,FALSE)</f>
        <v>否</v>
      </c>
      <c r="F8513" t="s">
        <v>14618</v>
      </c>
      <c r="G8513" t="s">
        <v>14619</v>
      </c>
      <c r="H8513" s="2">
        <v>46078</v>
      </c>
      <c r="I8513" t="s">
        <v>26</v>
      </c>
      <c r="J8513" s="2">
        <v>46087</v>
      </c>
    </row>
    <row r="8514" spans="1:10">
      <c r="A8514">
        <v>8724</v>
      </c>
      <c r="B8514" t="str">
        <f>VLOOKUP(C8514,属性!A:E,2,FALSE)</f>
        <v>瑞幸</v>
      </c>
      <c r="C8514" t="s">
        <v>10</v>
      </c>
      <c r="D8514" s="2">
        <f>VLOOKUP(C8514,属性!A:E,3,FALSE)</f>
        <v>46076</v>
      </c>
      <c r="E8514" s="2" t="str">
        <f>VLOOKUP(C8514,属性!A:E,4,FALSE)</f>
        <v>否</v>
      </c>
      <c r="F8514" t="s">
        <v>14620</v>
      </c>
      <c r="G8514" t="s">
        <v>1108</v>
      </c>
      <c r="H8514" s="2">
        <v>46080</v>
      </c>
      <c r="I8514" t="s">
        <v>26</v>
      </c>
      <c r="J8514" s="2">
        <v>46087</v>
      </c>
    </row>
    <row r="8515" spans="1:10">
      <c r="A8515">
        <v>8725</v>
      </c>
      <c r="B8515" t="str">
        <f>VLOOKUP(C8515,属性!A:E,2,FALSE)</f>
        <v>瑞幸</v>
      </c>
      <c r="C8515" t="s">
        <v>10</v>
      </c>
      <c r="D8515" s="2">
        <f>VLOOKUP(C8515,属性!A:E,3,FALSE)</f>
        <v>46076</v>
      </c>
      <c r="E8515" s="2" t="str">
        <f>VLOOKUP(C8515,属性!A:E,4,FALSE)</f>
        <v>否</v>
      </c>
      <c r="F8515" t="s">
        <v>9360</v>
      </c>
      <c r="G8515" t="s">
        <v>14621</v>
      </c>
      <c r="H8515" s="2">
        <v>46077</v>
      </c>
      <c r="I8515" t="s">
        <v>38</v>
      </c>
      <c r="J8515" s="2">
        <v>46087</v>
      </c>
    </row>
    <row r="8516" spans="1:10">
      <c r="A8516">
        <v>8726</v>
      </c>
      <c r="B8516" t="str">
        <f>VLOOKUP(C8516,属性!A:E,2,FALSE)</f>
        <v>瑞幸</v>
      </c>
      <c r="C8516" t="s">
        <v>10</v>
      </c>
      <c r="D8516" s="2">
        <f>VLOOKUP(C8516,属性!A:E,3,FALSE)</f>
        <v>46076</v>
      </c>
      <c r="E8516" s="2" t="str">
        <f>VLOOKUP(C8516,属性!A:E,4,FALSE)</f>
        <v>否</v>
      </c>
      <c r="F8516" t="s">
        <v>14622</v>
      </c>
      <c r="G8516" t="s">
        <v>14623</v>
      </c>
      <c r="H8516" s="2">
        <v>46077</v>
      </c>
      <c r="I8516" t="s">
        <v>303</v>
      </c>
      <c r="J8516" s="2">
        <v>46087</v>
      </c>
    </row>
    <row r="8517" spans="1:10">
      <c r="A8517">
        <v>8727</v>
      </c>
      <c r="B8517" t="str">
        <f>VLOOKUP(C8517,属性!A:E,2,FALSE)</f>
        <v>瑞幸</v>
      </c>
      <c r="C8517" t="s">
        <v>10</v>
      </c>
      <c r="D8517" s="2">
        <f>VLOOKUP(C8517,属性!A:E,3,FALSE)</f>
        <v>46076</v>
      </c>
      <c r="E8517" s="2" t="str">
        <f>VLOOKUP(C8517,属性!A:E,4,FALSE)</f>
        <v>否</v>
      </c>
      <c r="F8517">
        <v>999</v>
      </c>
      <c r="G8517" t="s">
        <v>14624</v>
      </c>
      <c r="H8517" s="2">
        <v>46078</v>
      </c>
      <c r="I8517" t="s">
        <v>73</v>
      </c>
      <c r="J8517" s="2">
        <v>46087</v>
      </c>
    </row>
    <row r="8518" spans="1:10">
      <c r="A8518">
        <v>8728</v>
      </c>
      <c r="B8518" t="str">
        <f>VLOOKUP(C8518,属性!A:E,2,FALSE)</f>
        <v>瑞幸</v>
      </c>
      <c r="C8518" t="s">
        <v>10</v>
      </c>
      <c r="D8518" s="2">
        <f>VLOOKUP(C8518,属性!A:E,3,FALSE)</f>
        <v>46076</v>
      </c>
      <c r="E8518" s="2" t="str">
        <f>VLOOKUP(C8518,属性!A:E,4,FALSE)</f>
        <v>否</v>
      </c>
      <c r="F8518" t="s">
        <v>14625</v>
      </c>
      <c r="G8518" t="s">
        <v>14626</v>
      </c>
      <c r="H8518" s="2">
        <v>46078</v>
      </c>
      <c r="I8518" t="s">
        <v>46</v>
      </c>
      <c r="J8518" s="2">
        <v>46087</v>
      </c>
    </row>
    <row r="8519" spans="1:10">
      <c r="A8519">
        <v>8729</v>
      </c>
      <c r="B8519" t="str">
        <f>VLOOKUP(C8519,属性!A:E,2,FALSE)</f>
        <v>瑞幸</v>
      </c>
      <c r="C8519" t="s">
        <v>10</v>
      </c>
      <c r="D8519" s="2">
        <f>VLOOKUP(C8519,属性!A:E,3,FALSE)</f>
        <v>46076</v>
      </c>
      <c r="E8519" s="2" t="str">
        <f>VLOOKUP(C8519,属性!A:E,4,FALSE)</f>
        <v>否</v>
      </c>
      <c r="F8519" t="s">
        <v>14627</v>
      </c>
      <c r="G8519" t="s">
        <v>14628</v>
      </c>
      <c r="H8519" s="2">
        <v>46078</v>
      </c>
      <c r="I8519" t="s">
        <v>208</v>
      </c>
      <c r="J8519" s="2">
        <v>46087</v>
      </c>
    </row>
    <row r="8520" spans="1:10">
      <c r="A8520">
        <v>8730</v>
      </c>
      <c r="B8520" t="str">
        <f>VLOOKUP(C8520,属性!A:E,2,FALSE)</f>
        <v>瑞幸</v>
      </c>
      <c r="C8520" t="s">
        <v>10</v>
      </c>
      <c r="D8520" s="2">
        <f>VLOOKUP(C8520,属性!A:E,3,FALSE)</f>
        <v>46076</v>
      </c>
      <c r="E8520" s="2" t="str">
        <f>VLOOKUP(C8520,属性!A:E,4,FALSE)</f>
        <v>否</v>
      </c>
      <c r="F8520" t="s">
        <v>11167</v>
      </c>
      <c r="G8520" t="s">
        <v>14629</v>
      </c>
      <c r="H8520" s="2">
        <v>46078</v>
      </c>
      <c r="I8520" t="s">
        <v>62</v>
      </c>
      <c r="J8520" s="2">
        <v>46087</v>
      </c>
    </row>
    <row r="8521" spans="1:10">
      <c r="A8521">
        <v>8731</v>
      </c>
      <c r="B8521" t="str">
        <f>VLOOKUP(C8521,属性!A:E,2,FALSE)</f>
        <v>瑞幸</v>
      </c>
      <c r="C8521" t="s">
        <v>10</v>
      </c>
      <c r="D8521" s="2">
        <f>VLOOKUP(C8521,属性!A:E,3,FALSE)</f>
        <v>46076</v>
      </c>
      <c r="E8521" s="2" t="str">
        <f>VLOOKUP(C8521,属性!A:E,4,FALSE)</f>
        <v>否</v>
      </c>
      <c r="F8521" t="s">
        <v>14630</v>
      </c>
      <c r="G8521" t="s">
        <v>14631</v>
      </c>
      <c r="H8521" s="2">
        <v>46078</v>
      </c>
      <c r="I8521" t="s">
        <v>46</v>
      </c>
      <c r="J8521" s="2">
        <v>46087</v>
      </c>
    </row>
    <row r="8522" spans="1:10">
      <c r="A8522">
        <v>8732</v>
      </c>
      <c r="B8522" t="str">
        <f>VLOOKUP(C8522,属性!A:E,2,FALSE)</f>
        <v>瑞幸</v>
      </c>
      <c r="C8522" t="s">
        <v>10</v>
      </c>
      <c r="D8522" s="2">
        <f>VLOOKUP(C8522,属性!A:E,3,FALSE)</f>
        <v>46076</v>
      </c>
      <c r="E8522" s="2" t="str">
        <f>VLOOKUP(C8522,属性!A:E,4,FALSE)</f>
        <v>否</v>
      </c>
      <c r="F8522" t="s">
        <v>14632</v>
      </c>
      <c r="G8522" t="s">
        <v>14633</v>
      </c>
      <c r="H8522" s="2">
        <v>46078</v>
      </c>
      <c r="I8522" t="s">
        <v>23</v>
      </c>
      <c r="J8522" s="2">
        <v>46087</v>
      </c>
    </row>
    <row r="8523" spans="1:10">
      <c r="A8523">
        <v>8733</v>
      </c>
      <c r="B8523" t="str">
        <f>VLOOKUP(C8523,属性!A:E,2,FALSE)</f>
        <v>瑞幸</v>
      </c>
      <c r="C8523" t="s">
        <v>10</v>
      </c>
      <c r="D8523" s="2">
        <f>VLOOKUP(C8523,属性!A:E,3,FALSE)</f>
        <v>46076</v>
      </c>
      <c r="E8523" s="2" t="str">
        <f>VLOOKUP(C8523,属性!A:E,4,FALSE)</f>
        <v>否</v>
      </c>
      <c r="F8523" t="s">
        <v>14634</v>
      </c>
      <c r="G8523" t="s">
        <v>14635</v>
      </c>
      <c r="H8523" s="2">
        <v>46078</v>
      </c>
      <c r="I8523" t="s">
        <v>16</v>
      </c>
      <c r="J8523" s="2">
        <v>46087</v>
      </c>
    </row>
    <row r="8524" spans="1:10">
      <c r="A8524">
        <v>8734</v>
      </c>
      <c r="B8524" t="str">
        <f>VLOOKUP(C8524,属性!A:E,2,FALSE)</f>
        <v>瑞幸</v>
      </c>
      <c r="C8524" t="s">
        <v>10</v>
      </c>
      <c r="D8524" s="2">
        <f>VLOOKUP(C8524,属性!A:E,3,FALSE)</f>
        <v>46076</v>
      </c>
      <c r="E8524" s="2" t="str">
        <f>VLOOKUP(C8524,属性!A:E,4,FALSE)</f>
        <v>否</v>
      </c>
      <c r="F8524" t="s">
        <v>14636</v>
      </c>
      <c r="G8524" t="s">
        <v>14637</v>
      </c>
      <c r="H8524" s="2">
        <v>46078</v>
      </c>
      <c r="I8524" t="s">
        <v>65</v>
      </c>
      <c r="J8524" s="2">
        <v>46087</v>
      </c>
    </row>
    <row r="8525" spans="1:10">
      <c r="A8525">
        <v>8735</v>
      </c>
      <c r="B8525" t="str">
        <f>VLOOKUP(C8525,属性!A:E,2,FALSE)</f>
        <v>瑞幸</v>
      </c>
      <c r="C8525" t="s">
        <v>10</v>
      </c>
      <c r="D8525" s="2">
        <f>VLOOKUP(C8525,属性!A:E,3,FALSE)</f>
        <v>46076</v>
      </c>
      <c r="E8525" s="2" t="str">
        <f>VLOOKUP(C8525,属性!A:E,4,FALSE)</f>
        <v>否</v>
      </c>
      <c r="F8525" t="s">
        <v>14638</v>
      </c>
      <c r="G8525" t="s">
        <v>14639</v>
      </c>
      <c r="H8525" s="2">
        <v>46078</v>
      </c>
      <c r="I8525" t="s">
        <v>211</v>
      </c>
      <c r="J8525" s="2">
        <v>46087</v>
      </c>
    </row>
    <row r="8526" spans="1:10">
      <c r="A8526">
        <v>8736</v>
      </c>
      <c r="B8526" t="str">
        <f>VLOOKUP(C8526,属性!A:E,2,FALSE)</f>
        <v>瑞幸</v>
      </c>
      <c r="C8526" t="s">
        <v>10</v>
      </c>
      <c r="D8526" s="2">
        <f>VLOOKUP(C8526,属性!A:E,3,FALSE)</f>
        <v>46076</v>
      </c>
      <c r="E8526" s="2" t="str">
        <f>VLOOKUP(C8526,属性!A:E,4,FALSE)</f>
        <v>否</v>
      </c>
      <c r="F8526" t="s">
        <v>14640</v>
      </c>
      <c r="G8526" t="s">
        <v>14641</v>
      </c>
      <c r="H8526" s="2">
        <v>46078</v>
      </c>
      <c r="I8526" t="s">
        <v>46</v>
      </c>
      <c r="J8526" s="2">
        <v>46087</v>
      </c>
    </row>
    <row r="8527" spans="1:10">
      <c r="A8527">
        <v>8737</v>
      </c>
      <c r="B8527" t="str">
        <f>VLOOKUP(C8527,属性!A:E,2,FALSE)</f>
        <v>瑞幸</v>
      </c>
      <c r="C8527" t="s">
        <v>10</v>
      </c>
      <c r="D8527" s="2">
        <f>VLOOKUP(C8527,属性!A:E,3,FALSE)</f>
        <v>46076</v>
      </c>
      <c r="E8527" s="2" t="str">
        <f>VLOOKUP(C8527,属性!A:E,4,FALSE)</f>
        <v>否</v>
      </c>
      <c r="F8527" t="s">
        <v>14642</v>
      </c>
      <c r="G8527" t="s">
        <v>9131</v>
      </c>
      <c r="H8527" s="2">
        <v>46078</v>
      </c>
      <c r="I8527" t="s">
        <v>13</v>
      </c>
      <c r="J8527" s="2">
        <v>46087</v>
      </c>
    </row>
    <row r="8528" spans="1:10">
      <c r="A8528">
        <v>8738</v>
      </c>
      <c r="B8528" t="str">
        <f>VLOOKUP(C8528,属性!A:E,2,FALSE)</f>
        <v>瑞幸</v>
      </c>
      <c r="C8528" t="s">
        <v>10</v>
      </c>
      <c r="D8528" s="2">
        <f>VLOOKUP(C8528,属性!A:E,3,FALSE)</f>
        <v>46076</v>
      </c>
      <c r="E8528" s="2" t="str">
        <f>VLOOKUP(C8528,属性!A:E,4,FALSE)</f>
        <v>否</v>
      </c>
      <c r="F8528" t="s">
        <v>14643</v>
      </c>
      <c r="G8528" t="s">
        <v>14644</v>
      </c>
      <c r="H8528" s="2">
        <v>46078</v>
      </c>
      <c r="I8528" t="s">
        <v>38</v>
      </c>
      <c r="J8528" s="2">
        <v>46087</v>
      </c>
    </row>
    <row r="8529" spans="1:10">
      <c r="A8529">
        <v>8739</v>
      </c>
      <c r="B8529" t="str">
        <f>VLOOKUP(C8529,属性!A:E,2,FALSE)</f>
        <v>瑞幸</v>
      </c>
      <c r="C8529" t="s">
        <v>10</v>
      </c>
      <c r="D8529" s="2">
        <f>VLOOKUP(C8529,属性!A:E,3,FALSE)</f>
        <v>46076</v>
      </c>
      <c r="E8529" s="2" t="str">
        <f>VLOOKUP(C8529,属性!A:E,4,FALSE)</f>
        <v>否</v>
      </c>
      <c r="F8529" t="s">
        <v>163</v>
      </c>
      <c r="G8529" t="s">
        <v>14645</v>
      </c>
      <c r="H8529" s="2">
        <v>46078</v>
      </c>
      <c r="I8529" t="s">
        <v>78</v>
      </c>
      <c r="J8529" s="2">
        <v>46087</v>
      </c>
    </row>
    <row r="8530" spans="1:10">
      <c r="A8530">
        <v>8740</v>
      </c>
      <c r="B8530" t="str">
        <f>VLOOKUP(C8530,属性!A:E,2,FALSE)</f>
        <v>瑞幸</v>
      </c>
      <c r="C8530" t="s">
        <v>10</v>
      </c>
      <c r="D8530" s="2">
        <f>VLOOKUP(C8530,属性!A:E,3,FALSE)</f>
        <v>46076</v>
      </c>
      <c r="E8530" s="2" t="str">
        <f>VLOOKUP(C8530,属性!A:E,4,FALSE)</f>
        <v>否</v>
      </c>
      <c r="F8530" t="s">
        <v>14646</v>
      </c>
      <c r="G8530" t="s">
        <v>14647</v>
      </c>
      <c r="H8530" s="2">
        <v>46078</v>
      </c>
      <c r="I8530" t="s">
        <v>23</v>
      </c>
      <c r="J8530" s="2">
        <v>46087</v>
      </c>
    </row>
    <row r="8531" spans="1:10">
      <c r="A8531">
        <v>8741</v>
      </c>
      <c r="B8531" t="str">
        <f>VLOOKUP(C8531,属性!A:E,2,FALSE)</f>
        <v>瑞幸</v>
      </c>
      <c r="C8531" t="s">
        <v>10</v>
      </c>
      <c r="D8531" s="2">
        <f>VLOOKUP(C8531,属性!A:E,3,FALSE)</f>
        <v>46076</v>
      </c>
      <c r="E8531" s="2" t="str">
        <f>VLOOKUP(C8531,属性!A:E,4,FALSE)</f>
        <v>否</v>
      </c>
      <c r="F8531" t="s">
        <v>14648</v>
      </c>
      <c r="G8531" t="s">
        <v>14649</v>
      </c>
      <c r="H8531" s="2">
        <v>46078</v>
      </c>
      <c r="I8531" t="s">
        <v>13</v>
      </c>
      <c r="J8531" s="2">
        <v>46087</v>
      </c>
    </row>
    <row r="8532" spans="1:10">
      <c r="A8532">
        <v>8742</v>
      </c>
      <c r="B8532" t="str">
        <f>VLOOKUP(C8532,属性!A:E,2,FALSE)</f>
        <v>瑞幸</v>
      </c>
      <c r="C8532" t="s">
        <v>10</v>
      </c>
      <c r="D8532" s="2">
        <f>VLOOKUP(C8532,属性!A:E,3,FALSE)</f>
        <v>46076</v>
      </c>
      <c r="E8532" s="2" t="str">
        <f>VLOOKUP(C8532,属性!A:E,4,FALSE)</f>
        <v>否</v>
      </c>
      <c r="F8532" t="s">
        <v>14650</v>
      </c>
      <c r="G8532" t="s">
        <v>14651</v>
      </c>
      <c r="H8532" s="2">
        <v>46078</v>
      </c>
      <c r="I8532" t="s">
        <v>62</v>
      </c>
      <c r="J8532" s="2">
        <v>46087</v>
      </c>
    </row>
    <row r="8533" spans="1:10">
      <c r="A8533">
        <v>8743</v>
      </c>
      <c r="B8533" t="str">
        <f>VLOOKUP(C8533,属性!A:E,2,FALSE)</f>
        <v>瑞幸</v>
      </c>
      <c r="C8533" t="s">
        <v>10</v>
      </c>
      <c r="D8533" s="2">
        <f>VLOOKUP(C8533,属性!A:E,3,FALSE)</f>
        <v>46076</v>
      </c>
      <c r="E8533" s="2" t="str">
        <f>VLOOKUP(C8533,属性!A:E,4,FALSE)</f>
        <v>否</v>
      </c>
      <c r="F8533" t="s">
        <v>13057</v>
      </c>
      <c r="G8533" t="s">
        <v>14652</v>
      </c>
      <c r="H8533" s="2">
        <v>46078</v>
      </c>
      <c r="I8533" t="s">
        <v>94</v>
      </c>
      <c r="J8533" s="2">
        <v>46087</v>
      </c>
    </row>
    <row r="8534" spans="1:10">
      <c r="A8534">
        <v>8744</v>
      </c>
      <c r="B8534" t="str">
        <f>VLOOKUP(C8534,属性!A:E,2,FALSE)</f>
        <v>瑞幸</v>
      </c>
      <c r="C8534" t="s">
        <v>10</v>
      </c>
      <c r="D8534" s="2">
        <f>VLOOKUP(C8534,属性!A:E,3,FALSE)</f>
        <v>46076</v>
      </c>
      <c r="E8534" s="2" t="str">
        <f>VLOOKUP(C8534,属性!A:E,4,FALSE)</f>
        <v>否</v>
      </c>
      <c r="F8534" t="s">
        <v>14653</v>
      </c>
      <c r="G8534" t="s">
        <v>14654</v>
      </c>
      <c r="H8534" s="2">
        <v>46078</v>
      </c>
      <c r="I8534" t="s">
        <v>38</v>
      </c>
      <c r="J8534" s="2">
        <v>46087</v>
      </c>
    </row>
    <row r="8535" spans="1:10">
      <c r="A8535">
        <v>8745</v>
      </c>
      <c r="B8535" t="str">
        <f>VLOOKUP(C8535,属性!A:E,2,FALSE)</f>
        <v>瑞幸</v>
      </c>
      <c r="C8535" t="s">
        <v>10</v>
      </c>
      <c r="D8535" s="2">
        <f>VLOOKUP(C8535,属性!A:E,3,FALSE)</f>
        <v>46076</v>
      </c>
      <c r="E8535" s="2" t="str">
        <f>VLOOKUP(C8535,属性!A:E,4,FALSE)</f>
        <v>否</v>
      </c>
      <c r="F8535" t="s">
        <v>14655</v>
      </c>
      <c r="G8535" t="s">
        <v>14656</v>
      </c>
      <c r="H8535" s="2">
        <v>46078</v>
      </c>
      <c r="I8535" t="s">
        <v>62</v>
      </c>
      <c r="J8535" s="2">
        <v>46087</v>
      </c>
    </row>
    <row r="8536" spans="1:10">
      <c r="A8536">
        <v>8746</v>
      </c>
      <c r="B8536" t="str">
        <f>VLOOKUP(C8536,属性!A:E,2,FALSE)</f>
        <v>瑞幸</v>
      </c>
      <c r="C8536" t="s">
        <v>10</v>
      </c>
      <c r="D8536" s="2">
        <f>VLOOKUP(C8536,属性!A:E,3,FALSE)</f>
        <v>46076</v>
      </c>
      <c r="E8536" s="2" t="str">
        <f>VLOOKUP(C8536,属性!A:E,4,FALSE)</f>
        <v>否</v>
      </c>
      <c r="F8536" t="s">
        <v>14657</v>
      </c>
      <c r="G8536" t="s">
        <v>119</v>
      </c>
      <c r="H8536" s="2">
        <v>46078</v>
      </c>
      <c r="I8536" t="s">
        <v>13</v>
      </c>
      <c r="J8536" s="2">
        <v>46087</v>
      </c>
    </row>
    <row r="8537" spans="1:10">
      <c r="A8537">
        <v>8747</v>
      </c>
      <c r="B8537" t="str">
        <f>VLOOKUP(C8537,属性!A:E,2,FALSE)</f>
        <v>瑞幸</v>
      </c>
      <c r="C8537" t="s">
        <v>10</v>
      </c>
      <c r="D8537" s="2">
        <f>VLOOKUP(C8537,属性!A:E,3,FALSE)</f>
        <v>46076</v>
      </c>
      <c r="E8537" s="2" t="str">
        <f>VLOOKUP(C8537,属性!A:E,4,FALSE)</f>
        <v>否</v>
      </c>
      <c r="F8537" t="s">
        <v>14658</v>
      </c>
      <c r="G8537" t="s">
        <v>14659</v>
      </c>
      <c r="H8537" s="2">
        <v>46077</v>
      </c>
      <c r="I8537" t="s">
        <v>41</v>
      </c>
      <c r="J8537" s="2">
        <v>46087</v>
      </c>
    </row>
    <row r="8538" spans="1:10">
      <c r="A8538">
        <v>8748</v>
      </c>
      <c r="B8538" t="str">
        <f>VLOOKUP(C8538,属性!A:E,2,FALSE)</f>
        <v>瑞幸</v>
      </c>
      <c r="C8538" t="s">
        <v>10</v>
      </c>
      <c r="D8538" s="2">
        <f>VLOOKUP(C8538,属性!A:E,3,FALSE)</f>
        <v>46076</v>
      </c>
      <c r="E8538" s="2" t="str">
        <f>VLOOKUP(C8538,属性!A:E,4,FALSE)</f>
        <v>否</v>
      </c>
      <c r="F8538" t="s">
        <v>14660</v>
      </c>
      <c r="G8538" t="s">
        <v>14661</v>
      </c>
      <c r="H8538" s="2">
        <v>46077</v>
      </c>
      <c r="I8538" t="s">
        <v>13</v>
      </c>
      <c r="J8538" s="2">
        <v>46087</v>
      </c>
    </row>
    <row r="8539" spans="1:10">
      <c r="A8539">
        <v>8749</v>
      </c>
      <c r="B8539" t="str">
        <f>VLOOKUP(C8539,属性!A:E,2,FALSE)</f>
        <v>瑞幸</v>
      </c>
      <c r="C8539" t="s">
        <v>10</v>
      </c>
      <c r="D8539" s="2">
        <f>VLOOKUP(C8539,属性!A:E,3,FALSE)</f>
        <v>46076</v>
      </c>
      <c r="E8539" s="2" t="str">
        <f>VLOOKUP(C8539,属性!A:E,4,FALSE)</f>
        <v>否</v>
      </c>
      <c r="F8539" t="s">
        <v>14662</v>
      </c>
      <c r="G8539" t="s">
        <v>14663</v>
      </c>
      <c r="H8539" s="2">
        <v>46077</v>
      </c>
      <c r="I8539" t="s">
        <v>65</v>
      </c>
      <c r="J8539" s="2">
        <v>46087</v>
      </c>
    </row>
    <row r="8540" spans="1:10">
      <c r="A8540">
        <v>8750</v>
      </c>
      <c r="B8540" t="str">
        <f>VLOOKUP(C8540,属性!A:E,2,FALSE)</f>
        <v>瑞幸</v>
      </c>
      <c r="C8540" t="s">
        <v>10</v>
      </c>
      <c r="D8540" s="2">
        <f>VLOOKUP(C8540,属性!A:E,3,FALSE)</f>
        <v>46076</v>
      </c>
      <c r="E8540" s="2" t="str">
        <f>VLOOKUP(C8540,属性!A:E,4,FALSE)</f>
        <v>否</v>
      </c>
      <c r="F8540" t="s">
        <v>14664</v>
      </c>
      <c r="G8540" t="s">
        <v>9764</v>
      </c>
      <c r="H8540" s="2">
        <v>46086</v>
      </c>
      <c r="I8540" t="s">
        <v>38</v>
      </c>
      <c r="J8540" s="2">
        <v>46087</v>
      </c>
    </row>
    <row r="8541" spans="1:10">
      <c r="A8541">
        <v>8751</v>
      </c>
      <c r="B8541" t="str">
        <f>VLOOKUP(C8541,属性!A:E,2,FALSE)</f>
        <v>瑞幸</v>
      </c>
      <c r="C8541" t="s">
        <v>10</v>
      </c>
      <c r="D8541" s="2">
        <f>VLOOKUP(C8541,属性!A:E,3,FALSE)</f>
        <v>46076</v>
      </c>
      <c r="E8541" s="2" t="str">
        <f>VLOOKUP(C8541,属性!A:E,4,FALSE)</f>
        <v>否</v>
      </c>
      <c r="F8541" t="s">
        <v>14665</v>
      </c>
      <c r="G8541" t="s">
        <v>10458</v>
      </c>
      <c r="H8541" s="2">
        <v>46085</v>
      </c>
      <c r="I8541" t="s">
        <v>46</v>
      </c>
      <c r="J8541" s="2">
        <v>46087</v>
      </c>
    </row>
    <row r="8542" spans="1:10">
      <c r="A8542">
        <v>8752</v>
      </c>
      <c r="B8542" t="str">
        <f>VLOOKUP(C8542,属性!A:E,2,FALSE)</f>
        <v>瑞幸</v>
      </c>
      <c r="C8542" t="s">
        <v>10</v>
      </c>
      <c r="D8542" s="2">
        <f>VLOOKUP(C8542,属性!A:E,3,FALSE)</f>
        <v>46076</v>
      </c>
      <c r="E8542" s="2" t="str">
        <f>VLOOKUP(C8542,属性!A:E,4,FALSE)</f>
        <v>否</v>
      </c>
      <c r="F8542" t="s">
        <v>14665</v>
      </c>
      <c r="G8542" t="s">
        <v>14666</v>
      </c>
      <c r="H8542" s="2">
        <v>46085</v>
      </c>
      <c r="I8542" t="s">
        <v>46</v>
      </c>
      <c r="J8542" s="2">
        <v>46087</v>
      </c>
    </row>
    <row r="8543" spans="1:10">
      <c r="A8543">
        <v>8753</v>
      </c>
      <c r="B8543" t="str">
        <f>VLOOKUP(C8543,属性!A:E,2,FALSE)</f>
        <v>瑞幸</v>
      </c>
      <c r="C8543" t="s">
        <v>10</v>
      </c>
      <c r="D8543" s="2">
        <f>VLOOKUP(C8543,属性!A:E,3,FALSE)</f>
        <v>46076</v>
      </c>
      <c r="E8543" s="2" t="str">
        <f>VLOOKUP(C8543,属性!A:E,4,FALSE)</f>
        <v>否</v>
      </c>
      <c r="F8543" t="s">
        <v>14667</v>
      </c>
      <c r="G8543" t="s">
        <v>14668</v>
      </c>
      <c r="H8543" s="2">
        <v>46085</v>
      </c>
      <c r="I8543" t="s">
        <v>229</v>
      </c>
      <c r="J8543" s="2">
        <v>46087</v>
      </c>
    </row>
    <row r="8544" spans="1:10">
      <c r="A8544">
        <v>8754</v>
      </c>
      <c r="B8544" t="str">
        <f>VLOOKUP(C8544,属性!A:E,2,FALSE)</f>
        <v>瑞幸</v>
      </c>
      <c r="C8544" t="s">
        <v>10</v>
      </c>
      <c r="D8544" s="2">
        <f>VLOOKUP(C8544,属性!A:E,3,FALSE)</f>
        <v>46076</v>
      </c>
      <c r="E8544" s="2" t="str">
        <f>VLOOKUP(C8544,属性!A:E,4,FALSE)</f>
        <v>否</v>
      </c>
      <c r="F8544" t="s">
        <v>14669</v>
      </c>
      <c r="G8544" t="s">
        <v>14670</v>
      </c>
      <c r="H8544" s="2">
        <v>46079</v>
      </c>
      <c r="I8544" t="s">
        <v>99</v>
      </c>
      <c r="J8544" s="2">
        <v>46087</v>
      </c>
    </row>
    <row r="8545" spans="1:10">
      <c r="A8545">
        <v>8755</v>
      </c>
      <c r="B8545" t="str">
        <f>VLOOKUP(C8545,属性!A:E,2,FALSE)</f>
        <v>瑞幸</v>
      </c>
      <c r="C8545" t="s">
        <v>10</v>
      </c>
      <c r="D8545" s="2">
        <f>VLOOKUP(C8545,属性!A:E,3,FALSE)</f>
        <v>46076</v>
      </c>
      <c r="E8545" s="2" t="str">
        <f>VLOOKUP(C8545,属性!A:E,4,FALSE)</f>
        <v>否</v>
      </c>
      <c r="F8545" t="s">
        <v>14671</v>
      </c>
      <c r="G8545" t="s">
        <v>14672</v>
      </c>
      <c r="H8545" s="2">
        <v>46078</v>
      </c>
      <c r="I8545" t="s">
        <v>144</v>
      </c>
      <c r="J8545" s="2">
        <v>46087</v>
      </c>
    </row>
    <row r="8546" spans="1:10">
      <c r="A8546">
        <v>8756</v>
      </c>
      <c r="B8546" t="str">
        <f>VLOOKUP(C8546,属性!A:E,2,FALSE)</f>
        <v>瑞幸</v>
      </c>
      <c r="C8546" t="s">
        <v>10</v>
      </c>
      <c r="D8546" s="2">
        <f>VLOOKUP(C8546,属性!A:E,3,FALSE)</f>
        <v>46076</v>
      </c>
      <c r="E8546" s="2" t="str">
        <f>VLOOKUP(C8546,属性!A:E,4,FALSE)</f>
        <v>否</v>
      </c>
      <c r="F8546" t="s">
        <v>1076</v>
      </c>
      <c r="G8546" t="s">
        <v>14673</v>
      </c>
      <c r="H8546" s="2">
        <v>46077</v>
      </c>
      <c r="I8546" t="s">
        <v>133</v>
      </c>
      <c r="J8546" s="2">
        <v>46087</v>
      </c>
    </row>
    <row r="8547" spans="1:10">
      <c r="A8547">
        <v>8757</v>
      </c>
      <c r="B8547" t="str">
        <f>VLOOKUP(C8547,属性!A:E,2,FALSE)</f>
        <v>瑞幸</v>
      </c>
      <c r="C8547" t="s">
        <v>10</v>
      </c>
      <c r="D8547" s="2">
        <f>VLOOKUP(C8547,属性!A:E,3,FALSE)</f>
        <v>46076</v>
      </c>
      <c r="E8547" s="2" t="str">
        <f>VLOOKUP(C8547,属性!A:E,4,FALSE)</f>
        <v>否</v>
      </c>
      <c r="F8547" t="s">
        <v>14549</v>
      </c>
      <c r="G8547" t="s">
        <v>14674</v>
      </c>
      <c r="H8547" s="2">
        <v>46077</v>
      </c>
      <c r="I8547" t="s">
        <v>26</v>
      </c>
      <c r="J8547" s="2">
        <v>46087</v>
      </c>
    </row>
    <row r="8548" spans="1:10">
      <c r="A8548">
        <v>8759</v>
      </c>
      <c r="B8548" t="str">
        <f>VLOOKUP(C8548,属性!A:E,2,FALSE)</f>
        <v>瑞幸</v>
      </c>
      <c r="C8548" t="s">
        <v>10</v>
      </c>
      <c r="D8548" s="2">
        <f>VLOOKUP(C8548,属性!A:E,3,FALSE)</f>
        <v>46076</v>
      </c>
      <c r="E8548" s="2" t="str">
        <f>VLOOKUP(C8548,属性!A:E,4,FALSE)</f>
        <v>否</v>
      </c>
      <c r="F8548" t="s">
        <v>14675</v>
      </c>
      <c r="G8548" t="s">
        <v>14676</v>
      </c>
      <c r="H8548" s="2">
        <v>46078</v>
      </c>
      <c r="I8548" t="s">
        <v>56</v>
      </c>
      <c r="J8548" s="2">
        <v>46087</v>
      </c>
    </row>
    <row r="8549" spans="1:10">
      <c r="A8549">
        <v>8761</v>
      </c>
      <c r="B8549" t="str">
        <f>VLOOKUP(C8549,属性!A:E,2,FALSE)</f>
        <v>瑞幸</v>
      </c>
      <c r="C8549" t="s">
        <v>10</v>
      </c>
      <c r="D8549" s="2">
        <f>VLOOKUP(C8549,属性!A:E,3,FALSE)</f>
        <v>46076</v>
      </c>
      <c r="E8549" s="2" t="str">
        <f>VLOOKUP(C8549,属性!A:E,4,FALSE)</f>
        <v>否</v>
      </c>
      <c r="F8549" t="s">
        <v>14677</v>
      </c>
      <c r="G8549" t="s">
        <v>14678</v>
      </c>
      <c r="H8549" s="2">
        <v>46080</v>
      </c>
      <c r="I8549" t="s">
        <v>41</v>
      </c>
      <c r="J8549" s="2">
        <v>46087</v>
      </c>
    </row>
    <row r="8550" spans="1:10">
      <c r="A8550">
        <v>8762</v>
      </c>
      <c r="B8550" t="str">
        <f>VLOOKUP(C8550,属性!A:E,2,FALSE)</f>
        <v>瑞幸</v>
      </c>
      <c r="C8550" t="s">
        <v>10</v>
      </c>
      <c r="D8550" s="2">
        <f>VLOOKUP(C8550,属性!A:E,3,FALSE)</f>
        <v>46076</v>
      </c>
      <c r="E8550" s="2" t="str">
        <f>VLOOKUP(C8550,属性!A:E,4,FALSE)</f>
        <v>否</v>
      </c>
      <c r="F8550" t="s">
        <v>14679</v>
      </c>
      <c r="G8550" t="s">
        <v>14680</v>
      </c>
      <c r="H8550" s="2">
        <v>46085</v>
      </c>
      <c r="I8550" t="s">
        <v>65</v>
      </c>
      <c r="J8550" s="2">
        <v>46087</v>
      </c>
    </row>
    <row r="8551" spans="1:10">
      <c r="A8551">
        <v>8763</v>
      </c>
      <c r="B8551" t="str">
        <f>VLOOKUP(C8551,属性!A:E,2,FALSE)</f>
        <v>瑞幸</v>
      </c>
      <c r="C8551" t="s">
        <v>10</v>
      </c>
      <c r="D8551" s="2">
        <f>VLOOKUP(C8551,属性!A:E,3,FALSE)</f>
        <v>46076</v>
      </c>
      <c r="E8551" s="2" t="str">
        <f>VLOOKUP(C8551,属性!A:E,4,FALSE)</f>
        <v>否</v>
      </c>
      <c r="F8551" t="s">
        <v>13384</v>
      </c>
      <c r="G8551" t="s">
        <v>14681</v>
      </c>
      <c r="H8551" s="2">
        <v>46086</v>
      </c>
      <c r="I8551" t="s">
        <v>13</v>
      </c>
      <c r="J8551" s="2">
        <v>46087</v>
      </c>
    </row>
    <row r="8552" spans="1:10">
      <c r="A8552">
        <v>8764</v>
      </c>
      <c r="B8552" t="str">
        <f>VLOOKUP(C8552,属性!A:E,2,FALSE)</f>
        <v>瑞幸</v>
      </c>
      <c r="C8552" t="s">
        <v>10</v>
      </c>
      <c r="D8552" s="2">
        <f>VLOOKUP(C8552,属性!A:E,3,FALSE)</f>
        <v>46076</v>
      </c>
      <c r="E8552" s="2" t="str">
        <f>VLOOKUP(C8552,属性!A:E,4,FALSE)</f>
        <v>否</v>
      </c>
      <c r="F8552" t="s">
        <v>136</v>
      </c>
      <c r="G8552" t="s">
        <v>14682</v>
      </c>
      <c r="H8552" s="2">
        <v>46078</v>
      </c>
      <c r="I8552" t="s">
        <v>78</v>
      </c>
      <c r="J8552" s="2">
        <v>46087</v>
      </c>
    </row>
    <row r="8553" spans="1:10">
      <c r="A8553">
        <v>8765</v>
      </c>
      <c r="B8553" t="str">
        <f>VLOOKUP(C8553,属性!A:E,2,FALSE)</f>
        <v>瑞幸</v>
      </c>
      <c r="C8553" t="s">
        <v>10</v>
      </c>
      <c r="D8553" s="2">
        <f>VLOOKUP(C8553,属性!A:E,3,FALSE)</f>
        <v>46076</v>
      </c>
      <c r="E8553" s="2" t="str">
        <f>VLOOKUP(C8553,属性!A:E,4,FALSE)</f>
        <v>否</v>
      </c>
      <c r="F8553" t="s">
        <v>163</v>
      </c>
      <c r="G8553" t="s">
        <v>14683</v>
      </c>
      <c r="H8553" s="2">
        <v>46080</v>
      </c>
      <c r="I8553" t="s">
        <v>229</v>
      </c>
      <c r="J8553" s="2">
        <v>46087</v>
      </c>
    </row>
    <row r="8554" spans="1:10">
      <c r="A8554">
        <v>8766</v>
      </c>
      <c r="B8554" t="str">
        <f>VLOOKUP(C8554,属性!A:E,2,FALSE)</f>
        <v>瑞幸</v>
      </c>
      <c r="C8554" t="s">
        <v>10</v>
      </c>
      <c r="D8554" s="2">
        <f>VLOOKUP(C8554,属性!A:E,3,FALSE)</f>
        <v>46076</v>
      </c>
      <c r="E8554" s="2" t="str">
        <f>VLOOKUP(C8554,属性!A:E,4,FALSE)</f>
        <v>否</v>
      </c>
      <c r="F8554" t="s">
        <v>140</v>
      </c>
      <c r="G8554" t="s">
        <v>14684</v>
      </c>
      <c r="H8554" s="2">
        <v>46078</v>
      </c>
      <c r="I8554" t="s">
        <v>102</v>
      </c>
      <c r="J8554" s="2">
        <v>46087</v>
      </c>
    </row>
    <row r="8555" spans="1:10">
      <c r="A8555">
        <v>8767</v>
      </c>
      <c r="B8555" t="str">
        <f>VLOOKUP(C8555,属性!A:E,2,FALSE)</f>
        <v>瑞幸</v>
      </c>
      <c r="C8555" t="s">
        <v>10</v>
      </c>
      <c r="D8555" s="2">
        <f>VLOOKUP(C8555,属性!A:E,3,FALSE)</f>
        <v>46076</v>
      </c>
      <c r="E8555" s="2" t="str">
        <f>VLOOKUP(C8555,属性!A:E,4,FALSE)</f>
        <v>否</v>
      </c>
      <c r="F8555" t="s">
        <v>14685</v>
      </c>
      <c r="G8555" t="s">
        <v>14686</v>
      </c>
      <c r="H8555" s="2">
        <v>46081</v>
      </c>
      <c r="I8555" t="s">
        <v>31</v>
      </c>
      <c r="J8555" s="2">
        <v>46087</v>
      </c>
    </row>
    <row r="8556" spans="1:10">
      <c r="A8556">
        <v>8768</v>
      </c>
      <c r="B8556" t="str">
        <f>VLOOKUP(C8556,属性!A:E,2,FALSE)</f>
        <v>瑞幸</v>
      </c>
      <c r="C8556" t="s">
        <v>10</v>
      </c>
      <c r="D8556" s="2">
        <f>VLOOKUP(C8556,属性!A:E,3,FALSE)</f>
        <v>46076</v>
      </c>
      <c r="E8556" s="2" t="str">
        <f>VLOOKUP(C8556,属性!A:E,4,FALSE)</f>
        <v>否</v>
      </c>
      <c r="F8556" t="s">
        <v>14687</v>
      </c>
      <c r="G8556" t="s">
        <v>14688</v>
      </c>
      <c r="H8556" s="2">
        <v>46081</v>
      </c>
      <c r="I8556" t="s">
        <v>16</v>
      </c>
      <c r="J8556" s="2">
        <v>46087</v>
      </c>
    </row>
    <row r="8557" spans="1:10">
      <c r="A8557">
        <v>8769</v>
      </c>
      <c r="B8557" t="str">
        <f>VLOOKUP(C8557,属性!A:E,2,FALSE)</f>
        <v>瑞幸</v>
      </c>
      <c r="C8557" t="s">
        <v>10</v>
      </c>
      <c r="D8557" s="2">
        <f>VLOOKUP(C8557,属性!A:E,3,FALSE)</f>
        <v>46076</v>
      </c>
      <c r="E8557" s="2" t="str">
        <f>VLOOKUP(C8557,属性!A:E,4,FALSE)</f>
        <v>否</v>
      </c>
      <c r="F8557" t="s">
        <v>13604</v>
      </c>
      <c r="G8557" t="s">
        <v>14689</v>
      </c>
      <c r="H8557" s="2">
        <v>46086</v>
      </c>
      <c r="I8557" t="s">
        <v>178</v>
      </c>
      <c r="J8557" s="2">
        <v>46087</v>
      </c>
    </row>
    <row r="8558" spans="1:10">
      <c r="A8558">
        <v>8770</v>
      </c>
      <c r="B8558" t="str">
        <f>VLOOKUP(C8558,属性!A:E,2,FALSE)</f>
        <v>瑞幸</v>
      </c>
      <c r="C8558" t="s">
        <v>10</v>
      </c>
      <c r="D8558" s="2">
        <f>VLOOKUP(C8558,属性!A:E,3,FALSE)</f>
        <v>46076</v>
      </c>
      <c r="E8558" s="2" t="str">
        <f>VLOOKUP(C8558,属性!A:E,4,FALSE)</f>
        <v>否</v>
      </c>
      <c r="F8558" t="s">
        <v>149</v>
      </c>
      <c r="G8558" t="s">
        <v>14690</v>
      </c>
      <c r="H8558" s="2">
        <v>46080</v>
      </c>
      <c r="I8558" t="s">
        <v>99</v>
      </c>
      <c r="J8558" s="2">
        <v>46087</v>
      </c>
    </row>
    <row r="8559" spans="1:10">
      <c r="A8559">
        <v>8771</v>
      </c>
      <c r="B8559" t="str">
        <f>VLOOKUP(C8559,属性!A:E,2,FALSE)</f>
        <v>瑞幸</v>
      </c>
      <c r="C8559" t="s">
        <v>10</v>
      </c>
      <c r="D8559" s="2">
        <f>VLOOKUP(C8559,属性!A:E,3,FALSE)</f>
        <v>46076</v>
      </c>
      <c r="E8559" s="2" t="str">
        <f>VLOOKUP(C8559,属性!A:E,4,FALSE)</f>
        <v>否</v>
      </c>
      <c r="F8559" t="s">
        <v>151</v>
      </c>
      <c r="G8559" t="s">
        <v>13100</v>
      </c>
      <c r="H8559" s="2">
        <v>46081</v>
      </c>
      <c r="I8559" t="s">
        <v>41</v>
      </c>
      <c r="J8559" s="2">
        <v>46087</v>
      </c>
    </row>
    <row r="8560" spans="1:10">
      <c r="A8560">
        <v>8772</v>
      </c>
      <c r="B8560" t="str">
        <f>VLOOKUP(C8560,属性!A:E,2,FALSE)</f>
        <v>瑞幸</v>
      </c>
      <c r="C8560" t="s">
        <v>10</v>
      </c>
      <c r="D8560" s="2">
        <f>VLOOKUP(C8560,属性!A:E,3,FALSE)</f>
        <v>46076</v>
      </c>
      <c r="E8560" s="2" t="str">
        <f>VLOOKUP(C8560,属性!A:E,4,FALSE)</f>
        <v>否</v>
      </c>
      <c r="F8560" t="s">
        <v>187</v>
      </c>
      <c r="G8560" t="s">
        <v>14691</v>
      </c>
      <c r="H8560" s="2">
        <v>46077</v>
      </c>
      <c r="I8560" t="s">
        <v>94</v>
      </c>
      <c r="J8560" s="2">
        <v>46087</v>
      </c>
    </row>
    <row r="8561" spans="1:10">
      <c r="A8561">
        <v>8773</v>
      </c>
      <c r="B8561" t="str">
        <f>VLOOKUP(C8561,属性!A:E,2,FALSE)</f>
        <v>瑞幸</v>
      </c>
      <c r="C8561" t="s">
        <v>10</v>
      </c>
      <c r="D8561" s="2">
        <f>VLOOKUP(C8561,属性!A:E,3,FALSE)</f>
        <v>46076</v>
      </c>
      <c r="E8561" s="2" t="str">
        <f>VLOOKUP(C8561,属性!A:E,4,FALSE)</f>
        <v>否</v>
      </c>
      <c r="F8561" t="s">
        <v>14692</v>
      </c>
      <c r="G8561" t="s">
        <v>14693</v>
      </c>
      <c r="H8561" s="2">
        <v>46081</v>
      </c>
      <c r="I8561" t="s">
        <v>41</v>
      </c>
      <c r="J8561" s="2">
        <v>46087</v>
      </c>
    </row>
    <row r="8562" spans="1:10">
      <c r="A8562">
        <v>8774</v>
      </c>
      <c r="B8562" t="str">
        <f>VLOOKUP(C8562,属性!A:E,2,FALSE)</f>
        <v>瑞幸</v>
      </c>
      <c r="C8562" t="s">
        <v>10</v>
      </c>
      <c r="D8562" s="2">
        <f>VLOOKUP(C8562,属性!A:E,3,FALSE)</f>
        <v>46076</v>
      </c>
      <c r="E8562" s="2" t="str">
        <f>VLOOKUP(C8562,属性!A:E,4,FALSE)</f>
        <v>否</v>
      </c>
      <c r="F8562" t="s">
        <v>14694</v>
      </c>
      <c r="G8562" t="s">
        <v>80</v>
      </c>
      <c r="H8562" s="2">
        <v>46086</v>
      </c>
      <c r="I8562" t="s">
        <v>13</v>
      </c>
      <c r="J8562" s="2">
        <v>46087</v>
      </c>
    </row>
    <row r="8563" spans="1:10">
      <c r="A8563">
        <v>8775</v>
      </c>
      <c r="B8563" t="str">
        <f>VLOOKUP(C8563,属性!A:E,2,FALSE)</f>
        <v>瑞幸</v>
      </c>
      <c r="C8563" t="s">
        <v>10</v>
      </c>
      <c r="D8563" s="2">
        <f>VLOOKUP(C8563,属性!A:E,3,FALSE)</f>
        <v>46076</v>
      </c>
      <c r="E8563" s="2" t="str">
        <f>VLOOKUP(C8563,属性!A:E,4,FALSE)</f>
        <v>否</v>
      </c>
      <c r="F8563" t="s">
        <v>14695</v>
      </c>
      <c r="G8563" t="s">
        <v>14696</v>
      </c>
      <c r="H8563" s="2">
        <v>46086</v>
      </c>
      <c r="I8563" t="s">
        <v>38</v>
      </c>
      <c r="J8563" s="2">
        <v>46087</v>
      </c>
    </row>
    <row r="8564" spans="1:10">
      <c r="A8564">
        <v>8776</v>
      </c>
      <c r="B8564" t="str">
        <f>VLOOKUP(C8564,属性!A:E,2,FALSE)</f>
        <v>瑞幸</v>
      </c>
      <c r="C8564" t="s">
        <v>10</v>
      </c>
      <c r="D8564" s="2">
        <f>VLOOKUP(C8564,属性!A:E,3,FALSE)</f>
        <v>46076</v>
      </c>
      <c r="E8564" s="2" t="str">
        <f>VLOOKUP(C8564,属性!A:E,4,FALSE)</f>
        <v>否</v>
      </c>
      <c r="F8564" t="s">
        <v>14697</v>
      </c>
      <c r="G8564" t="s">
        <v>14698</v>
      </c>
      <c r="H8564" s="2">
        <v>46083</v>
      </c>
      <c r="I8564" t="s">
        <v>38</v>
      </c>
      <c r="J8564" s="2">
        <v>46087</v>
      </c>
    </row>
    <row r="8565" spans="1:10">
      <c r="A8565">
        <v>8777</v>
      </c>
      <c r="B8565" t="str">
        <f>VLOOKUP(C8565,属性!A:E,2,FALSE)</f>
        <v>瑞幸</v>
      </c>
      <c r="C8565" t="s">
        <v>10</v>
      </c>
      <c r="D8565" s="2">
        <f>VLOOKUP(C8565,属性!A:E,3,FALSE)</f>
        <v>46076</v>
      </c>
      <c r="E8565" s="2" t="str">
        <f>VLOOKUP(C8565,属性!A:E,4,FALSE)</f>
        <v>否</v>
      </c>
      <c r="F8565" t="s">
        <v>3870</v>
      </c>
      <c r="G8565" t="s">
        <v>14699</v>
      </c>
      <c r="H8565" s="2">
        <v>46082</v>
      </c>
      <c r="I8565" t="s">
        <v>13</v>
      </c>
      <c r="J8565" s="2">
        <v>46087</v>
      </c>
    </row>
    <row r="8566" spans="1:10">
      <c r="A8566">
        <v>8778</v>
      </c>
      <c r="B8566" t="str">
        <f>VLOOKUP(C8566,属性!A:E,2,FALSE)</f>
        <v>瑞幸</v>
      </c>
      <c r="C8566" t="s">
        <v>10</v>
      </c>
      <c r="D8566" s="2">
        <f>VLOOKUP(C8566,属性!A:E,3,FALSE)</f>
        <v>46076</v>
      </c>
      <c r="E8566" s="2" t="str">
        <f>VLOOKUP(C8566,属性!A:E,4,FALSE)</f>
        <v>否</v>
      </c>
      <c r="F8566" t="s">
        <v>14700</v>
      </c>
      <c r="G8566" t="s">
        <v>14701</v>
      </c>
      <c r="H8566" s="2">
        <v>46086</v>
      </c>
      <c r="I8566" t="s">
        <v>102</v>
      </c>
      <c r="J8566" s="2">
        <v>46087</v>
      </c>
    </row>
    <row r="8567" spans="1:10">
      <c r="A8567">
        <v>8779</v>
      </c>
      <c r="B8567" t="str">
        <f>VLOOKUP(C8567,属性!A:E,2,FALSE)</f>
        <v>瑞幸</v>
      </c>
      <c r="C8567" t="s">
        <v>10</v>
      </c>
      <c r="D8567" s="2">
        <f>VLOOKUP(C8567,属性!A:E,3,FALSE)</f>
        <v>46076</v>
      </c>
      <c r="E8567" s="2" t="str">
        <f>VLOOKUP(C8567,属性!A:E,4,FALSE)</f>
        <v>否</v>
      </c>
      <c r="F8567" t="s">
        <v>14702</v>
      </c>
      <c r="G8567" t="s">
        <v>14703</v>
      </c>
      <c r="H8567" s="2">
        <v>46086</v>
      </c>
      <c r="I8567" t="s">
        <v>31</v>
      </c>
      <c r="J8567" s="2">
        <v>46087</v>
      </c>
    </row>
    <row r="8568" spans="1:10">
      <c r="A8568">
        <v>8780</v>
      </c>
      <c r="B8568" t="str">
        <f>VLOOKUP(C8568,属性!A:E,2,FALSE)</f>
        <v>瑞幸</v>
      </c>
      <c r="C8568" t="s">
        <v>10</v>
      </c>
      <c r="D8568" s="2">
        <f>VLOOKUP(C8568,属性!A:E,3,FALSE)</f>
        <v>46076</v>
      </c>
      <c r="E8568" s="2" t="str">
        <f>VLOOKUP(C8568,属性!A:E,4,FALSE)</f>
        <v>否</v>
      </c>
      <c r="F8568" t="s">
        <v>14704</v>
      </c>
      <c r="G8568" t="s">
        <v>14705</v>
      </c>
      <c r="H8568" s="2">
        <v>46085</v>
      </c>
      <c r="I8568" t="s">
        <v>13</v>
      </c>
      <c r="J8568" s="2">
        <v>46087</v>
      </c>
    </row>
    <row r="8569" spans="1:10">
      <c r="A8569">
        <v>8781</v>
      </c>
      <c r="B8569" t="str">
        <f>VLOOKUP(C8569,属性!A:E,2,FALSE)</f>
        <v>瑞幸</v>
      </c>
      <c r="C8569" t="s">
        <v>10</v>
      </c>
      <c r="D8569" s="2">
        <f>VLOOKUP(C8569,属性!A:E,3,FALSE)</f>
        <v>46076</v>
      </c>
      <c r="E8569" s="2" t="str">
        <f>VLOOKUP(C8569,属性!A:E,4,FALSE)</f>
        <v>否</v>
      </c>
      <c r="F8569" t="s">
        <v>14706</v>
      </c>
      <c r="G8569" t="s">
        <v>14707</v>
      </c>
      <c r="H8569" s="2">
        <v>46084</v>
      </c>
      <c r="I8569" t="s">
        <v>16</v>
      </c>
      <c r="J8569" s="2">
        <v>46087</v>
      </c>
    </row>
    <row r="8570" spans="1:10">
      <c r="A8570">
        <v>8782</v>
      </c>
      <c r="B8570" t="str">
        <f>VLOOKUP(C8570,属性!A:E,2,FALSE)</f>
        <v>瑞幸</v>
      </c>
      <c r="C8570" t="s">
        <v>10</v>
      </c>
      <c r="D8570" s="2">
        <f>VLOOKUP(C8570,属性!A:E,3,FALSE)</f>
        <v>46076</v>
      </c>
      <c r="E8570" s="2" t="str">
        <f>VLOOKUP(C8570,属性!A:E,4,FALSE)</f>
        <v>否</v>
      </c>
      <c r="F8570" t="s">
        <v>14708</v>
      </c>
      <c r="G8570" t="s">
        <v>13100</v>
      </c>
      <c r="H8570" s="2">
        <v>46081</v>
      </c>
      <c r="I8570" t="s">
        <v>133</v>
      </c>
      <c r="J8570" s="2">
        <v>46087</v>
      </c>
    </row>
    <row r="8571" spans="1:10">
      <c r="A8571">
        <v>8783</v>
      </c>
      <c r="B8571" t="str">
        <f>VLOOKUP(C8571,属性!A:E,2,FALSE)</f>
        <v>瑞幸</v>
      </c>
      <c r="C8571" t="s">
        <v>10</v>
      </c>
      <c r="D8571" s="2">
        <f>VLOOKUP(C8571,属性!A:E,3,FALSE)</f>
        <v>46076</v>
      </c>
      <c r="E8571" s="2" t="str">
        <f>VLOOKUP(C8571,属性!A:E,4,FALSE)</f>
        <v>否</v>
      </c>
      <c r="F8571" t="s">
        <v>14709</v>
      </c>
      <c r="G8571" t="s">
        <v>14710</v>
      </c>
      <c r="H8571" s="2">
        <v>46082</v>
      </c>
      <c r="I8571" t="s">
        <v>229</v>
      </c>
      <c r="J8571" s="2">
        <v>46087</v>
      </c>
    </row>
    <row r="8572" spans="1:10">
      <c r="A8572">
        <v>8784</v>
      </c>
      <c r="B8572" t="str">
        <f>VLOOKUP(C8572,属性!A:E,2,FALSE)</f>
        <v>瑞幸</v>
      </c>
      <c r="C8572" t="s">
        <v>10</v>
      </c>
      <c r="D8572" s="2">
        <f>VLOOKUP(C8572,属性!A:E,3,FALSE)</f>
        <v>46076</v>
      </c>
      <c r="E8572" s="2" t="str">
        <f>VLOOKUP(C8572,属性!A:E,4,FALSE)</f>
        <v>否</v>
      </c>
      <c r="F8572" t="s">
        <v>14711</v>
      </c>
      <c r="G8572" t="s">
        <v>14712</v>
      </c>
      <c r="H8572" s="2">
        <v>46084</v>
      </c>
      <c r="I8572" t="s">
        <v>46</v>
      </c>
      <c r="J8572" s="2">
        <v>46087</v>
      </c>
    </row>
    <row r="8573" spans="1:10">
      <c r="A8573">
        <v>8785</v>
      </c>
      <c r="B8573" t="str">
        <f>VLOOKUP(C8573,属性!A:E,2,FALSE)</f>
        <v>瑞幸</v>
      </c>
      <c r="C8573" t="s">
        <v>10</v>
      </c>
      <c r="D8573" s="2">
        <f>VLOOKUP(C8573,属性!A:E,3,FALSE)</f>
        <v>46076</v>
      </c>
      <c r="E8573" s="2" t="str">
        <f>VLOOKUP(C8573,属性!A:E,4,FALSE)</f>
        <v>否</v>
      </c>
      <c r="F8573" t="s">
        <v>14713</v>
      </c>
      <c r="G8573" t="s">
        <v>14714</v>
      </c>
      <c r="H8573" s="2">
        <v>46084</v>
      </c>
      <c r="I8573" t="s">
        <v>13</v>
      </c>
      <c r="J8573" s="2">
        <v>46087</v>
      </c>
    </row>
    <row r="8574" spans="1:10">
      <c r="A8574">
        <v>8786</v>
      </c>
      <c r="B8574" t="str">
        <f>VLOOKUP(C8574,属性!A:E,2,FALSE)</f>
        <v>瑞幸</v>
      </c>
      <c r="C8574" t="s">
        <v>10</v>
      </c>
      <c r="D8574" s="2">
        <f>VLOOKUP(C8574,属性!A:E,3,FALSE)</f>
        <v>46076</v>
      </c>
      <c r="E8574" s="2" t="str">
        <f>VLOOKUP(C8574,属性!A:E,4,FALSE)</f>
        <v>否</v>
      </c>
      <c r="F8574" t="s">
        <v>169</v>
      </c>
      <c r="G8574" t="s">
        <v>14715</v>
      </c>
      <c r="H8574" s="2">
        <v>46079</v>
      </c>
      <c r="I8574" t="s">
        <v>31</v>
      </c>
      <c r="J8574" s="2">
        <v>46087</v>
      </c>
    </row>
    <row r="8575" spans="1:10">
      <c r="A8575">
        <v>8787</v>
      </c>
      <c r="B8575" t="str">
        <f>VLOOKUP(C8575,属性!A:E,2,FALSE)</f>
        <v>瑞幸</v>
      </c>
      <c r="C8575" t="s">
        <v>10</v>
      </c>
      <c r="D8575" s="2">
        <f>VLOOKUP(C8575,属性!A:E,3,FALSE)</f>
        <v>46076</v>
      </c>
      <c r="E8575" s="2" t="str">
        <f>VLOOKUP(C8575,属性!A:E,4,FALSE)</f>
        <v>否</v>
      </c>
      <c r="F8575" t="s">
        <v>185</v>
      </c>
      <c r="G8575" t="s">
        <v>14716</v>
      </c>
      <c r="H8575" s="2">
        <v>46077</v>
      </c>
      <c r="I8575" t="s">
        <v>56</v>
      </c>
      <c r="J8575" s="2">
        <v>46087</v>
      </c>
    </row>
    <row r="8576" spans="1:10">
      <c r="A8576">
        <v>8788</v>
      </c>
      <c r="B8576" t="str">
        <f>VLOOKUP(C8576,属性!A:E,2,FALSE)</f>
        <v>瑞幸</v>
      </c>
      <c r="C8576" t="s">
        <v>10</v>
      </c>
      <c r="D8576" s="2">
        <f>VLOOKUP(C8576,属性!A:E,3,FALSE)</f>
        <v>46076</v>
      </c>
      <c r="E8576" s="2" t="str">
        <f>VLOOKUP(C8576,属性!A:E,4,FALSE)</f>
        <v>否</v>
      </c>
      <c r="F8576" t="s">
        <v>14717</v>
      </c>
      <c r="G8576" t="s">
        <v>14718</v>
      </c>
      <c r="H8576" s="2">
        <v>46084</v>
      </c>
      <c r="I8576" t="s">
        <v>56</v>
      </c>
      <c r="J8576" s="2">
        <v>46087</v>
      </c>
    </row>
    <row r="8577" spans="1:10">
      <c r="A8577">
        <v>8789</v>
      </c>
      <c r="B8577" t="str">
        <f>VLOOKUP(C8577,属性!A:E,2,FALSE)</f>
        <v>瑞幸</v>
      </c>
      <c r="C8577" t="s">
        <v>10</v>
      </c>
      <c r="D8577" s="2">
        <f>VLOOKUP(C8577,属性!A:E,3,FALSE)</f>
        <v>46076</v>
      </c>
      <c r="E8577" s="2" t="str">
        <f>VLOOKUP(C8577,属性!A:E,4,FALSE)</f>
        <v>否</v>
      </c>
      <c r="F8577" t="s">
        <v>14719</v>
      </c>
      <c r="G8577" t="s">
        <v>14720</v>
      </c>
      <c r="H8577" s="2">
        <v>46081</v>
      </c>
      <c r="I8577" t="s">
        <v>73</v>
      </c>
      <c r="J8577" s="2">
        <v>46087</v>
      </c>
    </row>
    <row r="8578" spans="1:10">
      <c r="A8578">
        <v>8790</v>
      </c>
      <c r="B8578" t="str">
        <f>VLOOKUP(C8578,属性!A:E,2,FALSE)</f>
        <v>瑞幸</v>
      </c>
      <c r="C8578" t="s">
        <v>10</v>
      </c>
      <c r="D8578" s="2">
        <f>VLOOKUP(C8578,属性!A:E,3,FALSE)</f>
        <v>46076</v>
      </c>
      <c r="E8578" s="2" t="str">
        <f>VLOOKUP(C8578,属性!A:E,4,FALSE)</f>
        <v>否</v>
      </c>
      <c r="F8578" t="s">
        <v>165</v>
      </c>
      <c r="G8578" t="s">
        <v>2996</v>
      </c>
      <c r="H8578" s="2">
        <v>46080</v>
      </c>
      <c r="I8578" t="s">
        <v>56</v>
      </c>
      <c r="J8578" s="2">
        <v>46087</v>
      </c>
    </row>
    <row r="8579" spans="1:10">
      <c r="A8579">
        <v>8791</v>
      </c>
      <c r="B8579" t="str">
        <f>VLOOKUP(C8579,属性!A:E,2,FALSE)</f>
        <v>瑞幸</v>
      </c>
      <c r="C8579" t="s">
        <v>10</v>
      </c>
      <c r="D8579" s="2">
        <f>VLOOKUP(C8579,属性!A:E,3,FALSE)</f>
        <v>46076</v>
      </c>
      <c r="E8579" s="2" t="str">
        <f>VLOOKUP(C8579,属性!A:E,4,FALSE)</f>
        <v>否</v>
      </c>
      <c r="F8579" t="s">
        <v>14721</v>
      </c>
      <c r="G8579" t="s">
        <v>14722</v>
      </c>
      <c r="H8579" s="2">
        <v>46081</v>
      </c>
      <c r="I8579" t="s">
        <v>399</v>
      </c>
      <c r="J8579" s="2">
        <v>46087</v>
      </c>
    </row>
    <row r="8580" spans="1:10">
      <c r="A8580">
        <v>8792</v>
      </c>
      <c r="B8580" t="str">
        <f>VLOOKUP(C8580,属性!A:E,2,FALSE)</f>
        <v>瑞幸</v>
      </c>
      <c r="C8580" t="s">
        <v>10</v>
      </c>
      <c r="D8580" s="2">
        <f>VLOOKUP(C8580,属性!A:E,3,FALSE)</f>
        <v>46076</v>
      </c>
      <c r="E8580" s="2" t="str">
        <f>VLOOKUP(C8580,属性!A:E,4,FALSE)</f>
        <v>否</v>
      </c>
      <c r="F8580" t="s">
        <v>179</v>
      </c>
      <c r="G8580" t="s">
        <v>14723</v>
      </c>
      <c r="H8580" s="2">
        <v>46078</v>
      </c>
      <c r="I8580" t="s">
        <v>46</v>
      </c>
      <c r="J8580" s="2">
        <v>46087</v>
      </c>
    </row>
    <row r="8581" spans="1:10">
      <c r="A8581">
        <v>8793</v>
      </c>
      <c r="B8581" t="str">
        <f>VLOOKUP(C8581,属性!A:E,2,FALSE)</f>
        <v>瑞幸</v>
      </c>
      <c r="C8581" t="s">
        <v>10</v>
      </c>
      <c r="D8581" s="2">
        <f>VLOOKUP(C8581,属性!A:E,3,FALSE)</f>
        <v>46076</v>
      </c>
      <c r="E8581" s="2" t="str">
        <f>VLOOKUP(C8581,属性!A:E,4,FALSE)</f>
        <v>否</v>
      </c>
      <c r="F8581" t="s">
        <v>163</v>
      </c>
      <c r="G8581" t="s">
        <v>14724</v>
      </c>
      <c r="H8581" s="2">
        <v>46085</v>
      </c>
      <c r="I8581" t="s">
        <v>38</v>
      </c>
      <c r="J8581" s="2">
        <v>46087</v>
      </c>
    </row>
    <row r="8582" spans="1:10">
      <c r="A8582">
        <v>8794</v>
      </c>
      <c r="B8582" t="str">
        <f>VLOOKUP(C8582,属性!A:E,2,FALSE)</f>
        <v>瑞幸</v>
      </c>
      <c r="C8582" t="s">
        <v>10</v>
      </c>
      <c r="D8582" s="2">
        <f>VLOOKUP(C8582,属性!A:E,3,FALSE)</f>
        <v>46076</v>
      </c>
      <c r="E8582" s="2" t="str">
        <f>VLOOKUP(C8582,属性!A:E,4,FALSE)</f>
        <v>否</v>
      </c>
      <c r="F8582" t="s">
        <v>189</v>
      </c>
      <c r="G8582" t="s">
        <v>1506</v>
      </c>
      <c r="H8582" s="2">
        <v>46077</v>
      </c>
      <c r="I8582" t="s">
        <v>94</v>
      </c>
      <c r="J8582" s="2">
        <v>46087</v>
      </c>
    </row>
    <row r="8583" spans="1:10">
      <c r="A8583">
        <v>8795</v>
      </c>
      <c r="B8583" t="str">
        <f>VLOOKUP(C8583,属性!A:E,2,FALSE)</f>
        <v>瑞幸</v>
      </c>
      <c r="C8583" t="s">
        <v>10</v>
      </c>
      <c r="D8583" s="2">
        <f>VLOOKUP(C8583,属性!A:E,3,FALSE)</f>
        <v>46076</v>
      </c>
      <c r="E8583" s="2" t="str">
        <f>VLOOKUP(C8583,属性!A:E,4,FALSE)</f>
        <v>否</v>
      </c>
      <c r="F8583" t="s">
        <v>14725</v>
      </c>
      <c r="G8583" t="s">
        <v>14726</v>
      </c>
      <c r="H8583" s="2">
        <v>46081</v>
      </c>
      <c r="I8583" t="s">
        <v>38</v>
      </c>
      <c r="J8583" s="2">
        <v>46087</v>
      </c>
    </row>
    <row r="8584" spans="1:10">
      <c r="A8584">
        <v>8796</v>
      </c>
      <c r="B8584" t="str">
        <f>VLOOKUP(C8584,属性!A:E,2,FALSE)</f>
        <v>瑞幸</v>
      </c>
      <c r="C8584" t="s">
        <v>10</v>
      </c>
      <c r="D8584" s="2">
        <f>VLOOKUP(C8584,属性!A:E,3,FALSE)</f>
        <v>46076</v>
      </c>
      <c r="E8584" s="2" t="str">
        <f>VLOOKUP(C8584,属性!A:E,4,FALSE)</f>
        <v>否</v>
      </c>
      <c r="F8584" t="s">
        <v>183</v>
      </c>
      <c r="G8584" t="s">
        <v>14727</v>
      </c>
      <c r="H8584" s="2">
        <v>46078</v>
      </c>
      <c r="I8584" t="s">
        <v>46</v>
      </c>
      <c r="J8584" s="2">
        <v>46087</v>
      </c>
    </row>
    <row r="8585" spans="1:10">
      <c r="A8585">
        <v>8797</v>
      </c>
      <c r="B8585" t="str">
        <f>VLOOKUP(C8585,属性!A:E,2,FALSE)</f>
        <v>瑞幸</v>
      </c>
      <c r="C8585" t="s">
        <v>10</v>
      </c>
      <c r="D8585" s="2">
        <f>VLOOKUP(C8585,属性!A:E,3,FALSE)</f>
        <v>46076</v>
      </c>
      <c r="E8585" s="2" t="str">
        <f>VLOOKUP(C8585,属性!A:E,4,FALSE)</f>
        <v>否</v>
      </c>
      <c r="F8585" t="s">
        <v>14728</v>
      </c>
      <c r="G8585" t="s">
        <v>14729</v>
      </c>
      <c r="H8585" s="2">
        <v>46081</v>
      </c>
      <c r="I8585" t="s">
        <v>38</v>
      </c>
      <c r="J8585" s="2">
        <v>46087</v>
      </c>
    </row>
    <row r="8586" spans="1:10">
      <c r="A8586">
        <v>8798</v>
      </c>
      <c r="B8586" t="str">
        <f>VLOOKUP(C8586,属性!A:E,2,FALSE)</f>
        <v>瑞幸</v>
      </c>
      <c r="C8586" t="s">
        <v>10</v>
      </c>
      <c r="D8586" s="2">
        <f>VLOOKUP(C8586,属性!A:E,3,FALSE)</f>
        <v>46076</v>
      </c>
      <c r="E8586" s="2" t="str">
        <f>VLOOKUP(C8586,属性!A:E,4,FALSE)</f>
        <v>否</v>
      </c>
      <c r="F8586" t="s">
        <v>8683</v>
      </c>
      <c r="G8586" t="s">
        <v>14730</v>
      </c>
      <c r="H8586" s="2">
        <v>46081</v>
      </c>
      <c r="I8586" t="s">
        <v>16</v>
      </c>
      <c r="J8586" s="2">
        <v>46087</v>
      </c>
    </row>
    <row r="8587" spans="1:10">
      <c r="A8587">
        <v>8799</v>
      </c>
      <c r="B8587" t="str">
        <f>VLOOKUP(C8587,属性!A:E,2,FALSE)</f>
        <v>瑞幸</v>
      </c>
      <c r="C8587" t="s">
        <v>10</v>
      </c>
      <c r="D8587" s="2">
        <f>VLOOKUP(C8587,属性!A:E,3,FALSE)</f>
        <v>46076</v>
      </c>
      <c r="E8587" s="2" t="str">
        <f>VLOOKUP(C8587,属性!A:E,4,FALSE)</f>
        <v>否</v>
      </c>
      <c r="F8587" t="s">
        <v>14731</v>
      </c>
      <c r="G8587" t="s">
        <v>14732</v>
      </c>
      <c r="H8587" s="2">
        <v>46081</v>
      </c>
      <c r="I8587" t="s">
        <v>56</v>
      </c>
      <c r="J8587" s="2">
        <v>46087</v>
      </c>
    </row>
    <row r="8588" spans="1:10">
      <c r="A8588">
        <v>8800</v>
      </c>
      <c r="B8588" t="str">
        <f>VLOOKUP(C8588,属性!A:E,2,FALSE)</f>
        <v>瑞幸</v>
      </c>
      <c r="C8588" t="s">
        <v>10</v>
      </c>
      <c r="D8588" s="2">
        <f>VLOOKUP(C8588,属性!A:E,3,FALSE)</f>
        <v>46076</v>
      </c>
      <c r="E8588" s="2" t="str">
        <f>VLOOKUP(C8588,属性!A:E,4,FALSE)</f>
        <v>否</v>
      </c>
      <c r="F8588" t="s">
        <v>14733</v>
      </c>
      <c r="G8588" t="s">
        <v>14734</v>
      </c>
      <c r="H8588" s="2">
        <v>46084</v>
      </c>
      <c r="I8588" t="s">
        <v>38</v>
      </c>
      <c r="J8588" s="2">
        <v>46087</v>
      </c>
    </row>
    <row r="8589" spans="1:10">
      <c r="A8589">
        <v>8801</v>
      </c>
      <c r="B8589" t="str">
        <f>VLOOKUP(C8589,属性!A:E,2,FALSE)</f>
        <v>瑞幸</v>
      </c>
      <c r="C8589" t="s">
        <v>10</v>
      </c>
      <c r="D8589" s="2">
        <f>VLOOKUP(C8589,属性!A:E,3,FALSE)</f>
        <v>46076</v>
      </c>
      <c r="E8589" s="2" t="str">
        <f>VLOOKUP(C8589,属性!A:E,4,FALSE)</f>
        <v>否</v>
      </c>
      <c r="F8589" t="s">
        <v>153</v>
      </c>
      <c r="G8589" t="s">
        <v>14735</v>
      </c>
      <c r="H8589" s="2">
        <v>46081</v>
      </c>
      <c r="I8589" t="s">
        <v>13</v>
      </c>
      <c r="J8589" s="2">
        <v>46087</v>
      </c>
    </row>
    <row r="8590" spans="1:10">
      <c r="A8590">
        <v>8802</v>
      </c>
      <c r="B8590" t="str">
        <f>VLOOKUP(C8590,属性!A:E,2,FALSE)</f>
        <v>瑞幸</v>
      </c>
      <c r="C8590" t="s">
        <v>10</v>
      </c>
      <c r="D8590" s="2">
        <f>VLOOKUP(C8590,属性!A:E,3,FALSE)</f>
        <v>46076</v>
      </c>
      <c r="E8590" s="2" t="str">
        <f>VLOOKUP(C8590,属性!A:E,4,FALSE)</f>
        <v>否</v>
      </c>
      <c r="F8590" t="s">
        <v>181</v>
      </c>
      <c r="G8590" t="s">
        <v>14736</v>
      </c>
      <c r="H8590" s="2">
        <v>46081</v>
      </c>
      <c r="I8590" t="s">
        <v>38</v>
      </c>
      <c r="J8590" s="2">
        <v>46087</v>
      </c>
    </row>
    <row r="8591" spans="1:10">
      <c r="A8591">
        <v>8803</v>
      </c>
      <c r="B8591" t="str">
        <f>VLOOKUP(C8591,属性!A:E,2,FALSE)</f>
        <v>瑞幸</v>
      </c>
      <c r="C8591" t="s">
        <v>10</v>
      </c>
      <c r="D8591" s="2">
        <f>VLOOKUP(C8591,属性!A:E,3,FALSE)</f>
        <v>46076</v>
      </c>
      <c r="E8591" s="2" t="str">
        <f>VLOOKUP(C8591,属性!A:E,4,FALSE)</f>
        <v>否</v>
      </c>
      <c r="F8591" t="s">
        <v>147</v>
      </c>
      <c r="G8591" t="s">
        <v>14737</v>
      </c>
      <c r="H8591" s="2">
        <v>46081</v>
      </c>
      <c r="I8591" t="s">
        <v>38</v>
      </c>
      <c r="J8591" s="2">
        <v>46087</v>
      </c>
    </row>
    <row r="8592" spans="1:10">
      <c r="A8592">
        <v>8804</v>
      </c>
      <c r="B8592" t="str">
        <f>VLOOKUP(C8592,属性!A:E,2,FALSE)</f>
        <v>瑞幸</v>
      </c>
      <c r="C8592" t="s">
        <v>10</v>
      </c>
      <c r="D8592" s="2">
        <f>VLOOKUP(C8592,属性!A:E,3,FALSE)</f>
        <v>46076</v>
      </c>
      <c r="E8592" s="2" t="str">
        <f>VLOOKUP(C8592,属性!A:E,4,FALSE)</f>
        <v>否</v>
      </c>
      <c r="F8592" t="s">
        <v>155</v>
      </c>
      <c r="G8592" t="s">
        <v>2489</v>
      </c>
      <c r="H8592" s="2">
        <v>46080</v>
      </c>
      <c r="I8592" t="s">
        <v>62</v>
      </c>
      <c r="J8592" s="2">
        <v>46087</v>
      </c>
    </row>
    <row r="8593" spans="1:10">
      <c r="A8593">
        <v>8805</v>
      </c>
      <c r="B8593" t="str">
        <f>VLOOKUP(C8593,属性!A:E,2,FALSE)</f>
        <v>瑞幸</v>
      </c>
      <c r="C8593" t="s">
        <v>10</v>
      </c>
      <c r="D8593" s="2">
        <f>VLOOKUP(C8593,属性!A:E,3,FALSE)</f>
        <v>46076</v>
      </c>
      <c r="E8593" s="2" t="str">
        <f>VLOOKUP(C8593,属性!A:E,4,FALSE)</f>
        <v>否</v>
      </c>
      <c r="F8593" t="s">
        <v>174</v>
      </c>
      <c r="G8593" t="s">
        <v>14738</v>
      </c>
      <c r="H8593" s="2">
        <v>46080</v>
      </c>
      <c r="I8593" t="s">
        <v>38</v>
      </c>
      <c r="J8593" s="2">
        <v>46087</v>
      </c>
    </row>
    <row r="8594" spans="1:10">
      <c r="A8594">
        <v>8806</v>
      </c>
      <c r="B8594" t="str">
        <f>VLOOKUP(C8594,属性!A:E,2,FALSE)</f>
        <v>瑞幸</v>
      </c>
      <c r="C8594" t="s">
        <v>10</v>
      </c>
      <c r="D8594" s="2">
        <f>VLOOKUP(C8594,属性!A:E,3,FALSE)</f>
        <v>46076</v>
      </c>
      <c r="E8594" s="2" t="str">
        <f>VLOOKUP(C8594,属性!A:E,4,FALSE)</f>
        <v>否</v>
      </c>
      <c r="F8594" t="s">
        <v>167</v>
      </c>
      <c r="G8594" t="s">
        <v>14739</v>
      </c>
      <c r="H8594" s="2">
        <v>46078</v>
      </c>
      <c r="I8594" t="s">
        <v>13</v>
      </c>
      <c r="J8594" s="2">
        <v>46087</v>
      </c>
    </row>
    <row r="8595" spans="1:10">
      <c r="A8595">
        <v>8807</v>
      </c>
      <c r="B8595" t="str">
        <f>VLOOKUP(C8595,属性!A:E,2,FALSE)</f>
        <v>瑞幸</v>
      </c>
      <c r="C8595" t="s">
        <v>10</v>
      </c>
      <c r="D8595" s="2">
        <f>VLOOKUP(C8595,属性!A:E,3,FALSE)</f>
        <v>46076</v>
      </c>
      <c r="E8595" s="2" t="str">
        <f>VLOOKUP(C8595,属性!A:E,4,FALSE)</f>
        <v>否</v>
      </c>
      <c r="F8595" t="s">
        <v>171</v>
      </c>
      <c r="G8595" t="s">
        <v>14740</v>
      </c>
      <c r="H8595" s="2">
        <v>46078</v>
      </c>
      <c r="I8595" t="s">
        <v>173</v>
      </c>
      <c r="J8595" s="2">
        <v>46087</v>
      </c>
    </row>
    <row r="8596" spans="1:10">
      <c r="A8596">
        <v>8808</v>
      </c>
      <c r="B8596" t="str">
        <f>VLOOKUP(C8596,属性!A:E,2,FALSE)</f>
        <v>瑞幸</v>
      </c>
      <c r="C8596" t="s">
        <v>10</v>
      </c>
      <c r="D8596" s="2">
        <f>VLOOKUP(C8596,属性!A:E,3,FALSE)</f>
        <v>46076</v>
      </c>
      <c r="E8596" s="2" t="str">
        <f>VLOOKUP(C8596,属性!A:E,4,FALSE)</f>
        <v>否</v>
      </c>
      <c r="F8596" t="s">
        <v>14741</v>
      </c>
      <c r="G8596" t="s">
        <v>14742</v>
      </c>
      <c r="H8596" s="2">
        <v>46084</v>
      </c>
      <c r="I8596" t="s">
        <v>94</v>
      </c>
      <c r="J8596" s="2">
        <v>46087</v>
      </c>
    </row>
    <row r="8597" spans="1:10">
      <c r="A8597">
        <v>8809</v>
      </c>
      <c r="B8597" t="str">
        <f>VLOOKUP(C8597,属性!A:E,2,FALSE)</f>
        <v>瑞幸</v>
      </c>
      <c r="C8597" t="s">
        <v>10</v>
      </c>
      <c r="D8597" s="2">
        <f>VLOOKUP(C8597,属性!A:E,3,FALSE)</f>
        <v>46076</v>
      </c>
      <c r="E8597" s="2" t="str">
        <f>VLOOKUP(C8597,属性!A:E,4,FALSE)</f>
        <v>否</v>
      </c>
      <c r="F8597" t="s">
        <v>14743</v>
      </c>
      <c r="G8597" t="s">
        <v>14744</v>
      </c>
      <c r="H8597" s="2">
        <v>46084</v>
      </c>
      <c r="I8597" t="s">
        <v>94</v>
      </c>
      <c r="J8597" s="2">
        <v>46087</v>
      </c>
    </row>
    <row r="8598" spans="1:10">
      <c r="A8598">
        <v>8810</v>
      </c>
      <c r="B8598" t="str">
        <f>VLOOKUP(C8598,属性!A:E,2,FALSE)</f>
        <v>瑞幸</v>
      </c>
      <c r="C8598" t="s">
        <v>10</v>
      </c>
      <c r="D8598" s="2">
        <f>VLOOKUP(C8598,属性!A:E,3,FALSE)</f>
        <v>46076</v>
      </c>
      <c r="E8598" s="2" t="str">
        <f>VLOOKUP(C8598,属性!A:E,4,FALSE)</f>
        <v>否</v>
      </c>
      <c r="F8598" t="s">
        <v>191</v>
      </c>
      <c r="G8598" t="s">
        <v>14745</v>
      </c>
      <c r="H8598" s="2">
        <v>46080</v>
      </c>
      <c r="I8598" t="s">
        <v>102</v>
      </c>
      <c r="J8598" s="2">
        <v>46087</v>
      </c>
    </row>
    <row r="8599" spans="1:10">
      <c r="A8599">
        <v>8811</v>
      </c>
      <c r="B8599" t="str">
        <f>VLOOKUP(C8599,属性!A:E,2,FALSE)</f>
        <v>瑞幸</v>
      </c>
      <c r="C8599" t="s">
        <v>10</v>
      </c>
      <c r="D8599" s="2">
        <f>VLOOKUP(C8599,属性!A:E,3,FALSE)</f>
        <v>46076</v>
      </c>
      <c r="E8599" s="2" t="str">
        <f>VLOOKUP(C8599,属性!A:E,4,FALSE)</f>
        <v>否</v>
      </c>
      <c r="F8599" t="s">
        <v>14746</v>
      </c>
      <c r="G8599" t="s">
        <v>14747</v>
      </c>
      <c r="H8599" s="2">
        <v>46079</v>
      </c>
      <c r="I8599" t="s">
        <v>31</v>
      </c>
      <c r="J8599" s="2">
        <v>46087</v>
      </c>
    </row>
    <row r="8600" spans="1:10">
      <c r="A8600">
        <v>8812</v>
      </c>
      <c r="B8600" t="str">
        <f>VLOOKUP(C8600,属性!A:E,2,FALSE)</f>
        <v>瑞幸</v>
      </c>
      <c r="C8600" t="s">
        <v>10</v>
      </c>
      <c r="D8600" s="2">
        <f>VLOOKUP(C8600,属性!A:E,3,FALSE)</f>
        <v>46076</v>
      </c>
      <c r="E8600" s="2" t="str">
        <f>VLOOKUP(C8600,属性!A:E,4,FALSE)</f>
        <v>否</v>
      </c>
      <c r="F8600" t="s">
        <v>14748</v>
      </c>
      <c r="G8600" t="s">
        <v>14749</v>
      </c>
      <c r="H8600" s="2">
        <v>46081</v>
      </c>
      <c r="I8600" t="s">
        <v>65</v>
      </c>
      <c r="J8600" s="2">
        <v>46087</v>
      </c>
    </row>
    <row r="8601" spans="1:10">
      <c r="A8601">
        <v>8813</v>
      </c>
      <c r="B8601" t="str">
        <f>VLOOKUP(C8601,属性!A:E,2,FALSE)</f>
        <v>瑞幸</v>
      </c>
      <c r="C8601" t="s">
        <v>10</v>
      </c>
      <c r="D8601" s="2">
        <f>VLOOKUP(C8601,属性!A:E,3,FALSE)</f>
        <v>46076</v>
      </c>
      <c r="E8601" s="2" t="str">
        <f>VLOOKUP(C8601,属性!A:E,4,FALSE)</f>
        <v>否</v>
      </c>
      <c r="F8601" t="s">
        <v>14750</v>
      </c>
      <c r="G8601" t="s">
        <v>14751</v>
      </c>
      <c r="H8601" s="2">
        <v>46086</v>
      </c>
      <c r="I8601" t="s">
        <v>38</v>
      </c>
      <c r="J8601" s="2">
        <v>46087</v>
      </c>
    </row>
    <row r="8602" spans="1:10">
      <c r="A8602">
        <v>8814</v>
      </c>
      <c r="B8602" t="str">
        <f>VLOOKUP(C8602,属性!A:E,2,FALSE)</f>
        <v>瑞幸</v>
      </c>
      <c r="C8602" t="s">
        <v>10</v>
      </c>
      <c r="D8602" s="2">
        <f>VLOOKUP(C8602,属性!A:E,3,FALSE)</f>
        <v>46076</v>
      </c>
      <c r="E8602" s="2" t="str">
        <f>VLOOKUP(C8602,属性!A:E,4,FALSE)</f>
        <v>否</v>
      </c>
      <c r="F8602" t="s">
        <v>10528</v>
      </c>
      <c r="G8602" t="s">
        <v>14752</v>
      </c>
      <c r="H8602" s="2">
        <v>46079</v>
      </c>
      <c r="I8602" t="s">
        <v>173</v>
      </c>
      <c r="J8602" s="2">
        <v>46087</v>
      </c>
    </row>
    <row r="8603" spans="1:10">
      <c r="A8603">
        <v>8815</v>
      </c>
      <c r="B8603" t="str">
        <f>VLOOKUP(C8603,属性!A:E,2,FALSE)</f>
        <v>瑞幸</v>
      </c>
      <c r="C8603" t="s">
        <v>10</v>
      </c>
      <c r="D8603" s="2">
        <f>VLOOKUP(C8603,属性!A:E,3,FALSE)</f>
        <v>46076</v>
      </c>
      <c r="E8603" s="2" t="str">
        <f>VLOOKUP(C8603,属性!A:E,4,FALSE)</f>
        <v>否</v>
      </c>
      <c r="F8603" t="s">
        <v>14753</v>
      </c>
      <c r="G8603" t="s">
        <v>2760</v>
      </c>
      <c r="H8603" s="2">
        <v>46077</v>
      </c>
      <c r="I8603" t="s">
        <v>23</v>
      </c>
      <c r="J8603" s="2">
        <v>46087</v>
      </c>
    </row>
    <row r="8604" spans="1:10">
      <c r="A8604">
        <v>8816</v>
      </c>
      <c r="B8604" t="str">
        <f>VLOOKUP(C8604,属性!A:E,2,FALSE)</f>
        <v>瑞幸</v>
      </c>
      <c r="C8604" t="s">
        <v>10</v>
      </c>
      <c r="D8604" s="2">
        <f>VLOOKUP(C8604,属性!A:E,3,FALSE)</f>
        <v>46076</v>
      </c>
      <c r="E8604" s="2" t="str">
        <f>VLOOKUP(C8604,属性!A:E,4,FALSE)</f>
        <v>否</v>
      </c>
      <c r="F8604" t="s">
        <v>14753</v>
      </c>
      <c r="G8604" t="s">
        <v>14754</v>
      </c>
      <c r="H8604" s="2">
        <v>46077</v>
      </c>
      <c r="I8604" t="s">
        <v>23</v>
      </c>
      <c r="J8604" s="2">
        <v>46087</v>
      </c>
    </row>
    <row r="8605" spans="1:10">
      <c r="A8605">
        <v>8817</v>
      </c>
      <c r="B8605" t="str">
        <f>VLOOKUP(C8605,属性!A:E,2,FALSE)</f>
        <v>瑞幸</v>
      </c>
      <c r="C8605" t="s">
        <v>10</v>
      </c>
      <c r="D8605" s="2">
        <f>VLOOKUP(C8605,属性!A:E,3,FALSE)</f>
        <v>46076</v>
      </c>
      <c r="E8605" s="2" t="str">
        <f>VLOOKUP(C8605,属性!A:E,4,FALSE)</f>
        <v>否</v>
      </c>
      <c r="F8605" t="s">
        <v>14755</v>
      </c>
      <c r="G8605" t="s">
        <v>14756</v>
      </c>
      <c r="H8605" s="2">
        <v>46087</v>
      </c>
      <c r="I8605" t="s">
        <v>62</v>
      </c>
      <c r="J8605" s="2">
        <v>46087</v>
      </c>
    </row>
    <row r="8606" spans="1:10">
      <c r="A8606">
        <v>8818</v>
      </c>
      <c r="B8606" t="str">
        <f>VLOOKUP(C8606,属性!A:E,2,FALSE)</f>
        <v>瑞幸</v>
      </c>
      <c r="C8606" t="s">
        <v>10</v>
      </c>
      <c r="D8606" s="2">
        <f>VLOOKUP(C8606,属性!A:E,3,FALSE)</f>
        <v>46076</v>
      </c>
      <c r="E8606" s="2" t="str">
        <f>VLOOKUP(C8606,属性!A:E,4,FALSE)</f>
        <v>否</v>
      </c>
      <c r="F8606" t="s">
        <v>14757</v>
      </c>
      <c r="G8606" t="s">
        <v>14758</v>
      </c>
      <c r="H8606" s="2">
        <v>46076</v>
      </c>
      <c r="I8606" t="s">
        <v>31</v>
      </c>
      <c r="J8606" s="2">
        <v>46087</v>
      </c>
    </row>
    <row r="8607" spans="1:10">
      <c r="A8607">
        <v>8819</v>
      </c>
      <c r="B8607" t="str">
        <f>VLOOKUP(C8607,属性!A:E,2,FALSE)</f>
        <v>瑞幸</v>
      </c>
      <c r="C8607" t="s">
        <v>10</v>
      </c>
      <c r="D8607" s="2">
        <f>VLOOKUP(C8607,属性!A:E,3,FALSE)</f>
        <v>46076</v>
      </c>
      <c r="E8607" s="2" t="str">
        <f>VLOOKUP(C8607,属性!A:E,4,FALSE)</f>
        <v>否</v>
      </c>
      <c r="F8607" t="s">
        <v>14759</v>
      </c>
      <c r="G8607" t="s">
        <v>14760</v>
      </c>
      <c r="H8607" s="2">
        <v>46077</v>
      </c>
      <c r="I8607" t="s">
        <v>62</v>
      </c>
      <c r="J8607" s="2">
        <v>46087</v>
      </c>
    </row>
    <row r="8608" spans="1:10">
      <c r="A8608">
        <v>8820</v>
      </c>
      <c r="B8608" t="str">
        <f>VLOOKUP(C8608,属性!A:E,2,FALSE)</f>
        <v>瑞幸</v>
      </c>
      <c r="C8608" t="s">
        <v>10</v>
      </c>
      <c r="D8608" s="2">
        <f>VLOOKUP(C8608,属性!A:E,3,FALSE)</f>
        <v>46076</v>
      </c>
      <c r="E8608" s="2" t="str">
        <f>VLOOKUP(C8608,属性!A:E,4,FALSE)</f>
        <v>否</v>
      </c>
      <c r="F8608" t="s">
        <v>14761</v>
      </c>
      <c r="G8608" t="s">
        <v>14762</v>
      </c>
      <c r="H8608" s="2">
        <v>46076</v>
      </c>
      <c r="I8608" t="s">
        <v>56</v>
      </c>
      <c r="J8608" s="2">
        <v>46087</v>
      </c>
    </row>
    <row r="8609" spans="1:10">
      <c r="A8609">
        <v>8821</v>
      </c>
      <c r="B8609" t="str">
        <f>VLOOKUP(C8609,属性!A:E,2,FALSE)</f>
        <v>瑞幸</v>
      </c>
      <c r="C8609" t="s">
        <v>10</v>
      </c>
      <c r="D8609" s="2">
        <f>VLOOKUP(C8609,属性!A:E,3,FALSE)</f>
        <v>46076</v>
      </c>
      <c r="E8609" s="2" t="str">
        <f>VLOOKUP(C8609,属性!A:E,4,FALSE)</f>
        <v>否</v>
      </c>
      <c r="F8609" t="s">
        <v>14759</v>
      </c>
      <c r="G8609" t="s">
        <v>14763</v>
      </c>
      <c r="H8609" s="2">
        <v>46077</v>
      </c>
      <c r="I8609" t="s">
        <v>62</v>
      </c>
      <c r="J8609" s="2">
        <v>46087</v>
      </c>
    </row>
    <row r="8610" spans="1:10">
      <c r="A8610">
        <v>8822</v>
      </c>
      <c r="B8610" t="str">
        <f>VLOOKUP(C8610,属性!A:E,2,FALSE)</f>
        <v>瑞幸</v>
      </c>
      <c r="C8610" t="s">
        <v>10</v>
      </c>
      <c r="D8610" s="2">
        <f>VLOOKUP(C8610,属性!A:E,3,FALSE)</f>
        <v>46076</v>
      </c>
      <c r="E8610" s="2" t="str">
        <f>VLOOKUP(C8610,属性!A:E,4,FALSE)</f>
        <v>否</v>
      </c>
      <c r="F8610" t="s">
        <v>14764</v>
      </c>
      <c r="G8610" t="s">
        <v>14765</v>
      </c>
      <c r="H8610" s="2">
        <v>46076</v>
      </c>
      <c r="I8610" t="s">
        <v>13</v>
      </c>
      <c r="J8610" s="2">
        <v>46087</v>
      </c>
    </row>
    <row r="8611" spans="1:10">
      <c r="A8611">
        <v>8823</v>
      </c>
      <c r="B8611" t="str">
        <f>VLOOKUP(C8611,属性!A:E,2,FALSE)</f>
        <v>瑞幸</v>
      </c>
      <c r="C8611" t="s">
        <v>10</v>
      </c>
      <c r="D8611" s="2">
        <f>VLOOKUP(C8611,属性!A:E,3,FALSE)</f>
        <v>46076</v>
      </c>
      <c r="E8611" s="2" t="str">
        <f>VLOOKUP(C8611,属性!A:E,4,FALSE)</f>
        <v>否</v>
      </c>
      <c r="F8611" t="s">
        <v>14764</v>
      </c>
      <c r="G8611" t="s">
        <v>14766</v>
      </c>
      <c r="H8611" s="2">
        <v>46076</v>
      </c>
      <c r="I8611" t="s">
        <v>13</v>
      </c>
      <c r="J8611" s="2">
        <v>46087</v>
      </c>
    </row>
    <row r="8612" spans="1:10">
      <c r="A8612">
        <v>8824</v>
      </c>
      <c r="B8612" t="str">
        <f>VLOOKUP(C8612,属性!A:E,2,FALSE)</f>
        <v>瑞幸</v>
      </c>
      <c r="C8612" t="s">
        <v>10</v>
      </c>
      <c r="D8612" s="2">
        <f>VLOOKUP(C8612,属性!A:E,3,FALSE)</f>
        <v>46076</v>
      </c>
      <c r="E8612" s="2" t="str">
        <f>VLOOKUP(C8612,属性!A:E,4,FALSE)</f>
        <v>否</v>
      </c>
      <c r="F8612" t="s">
        <v>14767</v>
      </c>
      <c r="G8612" t="s">
        <v>14768</v>
      </c>
      <c r="H8612" s="2">
        <v>46076</v>
      </c>
      <c r="I8612" t="s">
        <v>13</v>
      </c>
      <c r="J8612" s="2">
        <v>46087</v>
      </c>
    </row>
    <row r="8613" spans="1:10">
      <c r="A8613">
        <v>8825</v>
      </c>
      <c r="B8613" t="str">
        <f>VLOOKUP(C8613,属性!A:E,2,FALSE)</f>
        <v>瑞幸</v>
      </c>
      <c r="C8613" t="s">
        <v>10</v>
      </c>
      <c r="D8613" s="2">
        <f>VLOOKUP(C8613,属性!A:E,3,FALSE)</f>
        <v>46076</v>
      </c>
      <c r="E8613" s="2" t="str">
        <f>VLOOKUP(C8613,属性!A:E,4,FALSE)</f>
        <v>否</v>
      </c>
      <c r="F8613" t="s">
        <v>3459</v>
      </c>
      <c r="G8613" t="s">
        <v>14769</v>
      </c>
      <c r="H8613" s="2">
        <v>46076</v>
      </c>
      <c r="I8613" t="s">
        <v>320</v>
      </c>
      <c r="J8613" s="2">
        <v>46087</v>
      </c>
    </row>
    <row r="8614" spans="1:10">
      <c r="A8614">
        <v>8826</v>
      </c>
      <c r="B8614" t="str">
        <f>VLOOKUP(C8614,属性!A:E,2,FALSE)</f>
        <v>瑞幸</v>
      </c>
      <c r="C8614" t="s">
        <v>10</v>
      </c>
      <c r="D8614" s="2">
        <f>VLOOKUP(C8614,属性!A:E,3,FALSE)</f>
        <v>46076</v>
      </c>
      <c r="E8614" s="2" t="str">
        <f>VLOOKUP(C8614,属性!A:E,4,FALSE)</f>
        <v>否</v>
      </c>
      <c r="F8614" t="s">
        <v>369</v>
      </c>
      <c r="G8614" t="s">
        <v>14770</v>
      </c>
      <c r="H8614" s="2">
        <v>46076</v>
      </c>
      <c r="I8614" t="s">
        <v>13</v>
      </c>
      <c r="J8614" s="2">
        <v>46087</v>
      </c>
    </row>
    <row r="8615" spans="1:10">
      <c r="A8615">
        <v>8827</v>
      </c>
      <c r="B8615" t="str">
        <f>VLOOKUP(C8615,属性!A:E,2,FALSE)</f>
        <v>瑞幸</v>
      </c>
      <c r="C8615" t="s">
        <v>10</v>
      </c>
      <c r="D8615" s="2">
        <f>VLOOKUP(C8615,属性!A:E,3,FALSE)</f>
        <v>46076</v>
      </c>
      <c r="E8615" s="2" t="str">
        <f>VLOOKUP(C8615,属性!A:E,4,FALSE)</f>
        <v>否</v>
      </c>
      <c r="F8615" t="s">
        <v>8429</v>
      </c>
      <c r="G8615" t="s">
        <v>14771</v>
      </c>
      <c r="H8615" s="2">
        <v>46076</v>
      </c>
      <c r="I8615" t="s">
        <v>31</v>
      </c>
      <c r="J8615" s="2">
        <v>46087</v>
      </c>
    </row>
    <row r="8616" spans="1:10">
      <c r="A8616">
        <v>8828</v>
      </c>
      <c r="B8616" t="str">
        <f>VLOOKUP(C8616,属性!A:E,2,FALSE)</f>
        <v>瑞幸</v>
      </c>
      <c r="C8616" t="s">
        <v>10</v>
      </c>
      <c r="D8616" s="2">
        <f>VLOOKUP(C8616,属性!A:E,3,FALSE)</f>
        <v>46076</v>
      </c>
      <c r="E8616" s="2" t="str">
        <f>VLOOKUP(C8616,属性!A:E,4,FALSE)</f>
        <v>否</v>
      </c>
      <c r="F8616" t="s">
        <v>14772</v>
      </c>
      <c r="G8616" t="s">
        <v>14773</v>
      </c>
      <c r="H8616" s="2">
        <v>46078</v>
      </c>
      <c r="I8616" t="s">
        <v>31</v>
      </c>
      <c r="J8616" s="2">
        <v>46087</v>
      </c>
    </row>
    <row r="8617" spans="1:10">
      <c r="A8617">
        <v>8829</v>
      </c>
      <c r="B8617" t="str">
        <f>VLOOKUP(C8617,属性!A:E,2,FALSE)</f>
        <v>瑞幸</v>
      </c>
      <c r="C8617" t="s">
        <v>10</v>
      </c>
      <c r="D8617" s="2">
        <f>VLOOKUP(C8617,属性!A:E,3,FALSE)</f>
        <v>46076</v>
      </c>
      <c r="E8617" s="2" t="str">
        <f>VLOOKUP(C8617,属性!A:E,4,FALSE)</f>
        <v>否</v>
      </c>
      <c r="F8617" t="s">
        <v>14759</v>
      </c>
      <c r="G8617" t="s">
        <v>14238</v>
      </c>
      <c r="H8617" s="2">
        <v>46079</v>
      </c>
      <c r="I8617" t="s">
        <v>62</v>
      </c>
      <c r="J8617" s="2">
        <v>46087</v>
      </c>
    </row>
    <row r="8618" spans="1:10">
      <c r="A8618">
        <v>8830</v>
      </c>
      <c r="B8618" t="str">
        <f>VLOOKUP(C8618,属性!A:E,2,FALSE)</f>
        <v>瑞幸</v>
      </c>
      <c r="C8618" t="s">
        <v>10</v>
      </c>
      <c r="D8618" s="2">
        <f>VLOOKUP(C8618,属性!A:E,3,FALSE)</f>
        <v>46076</v>
      </c>
      <c r="E8618" s="2" t="str">
        <f>VLOOKUP(C8618,属性!A:E,4,FALSE)</f>
        <v>否</v>
      </c>
      <c r="F8618" t="s">
        <v>14774</v>
      </c>
      <c r="G8618" t="s">
        <v>14775</v>
      </c>
      <c r="H8618" s="2">
        <v>46078</v>
      </c>
      <c r="I8618" t="s">
        <v>117</v>
      </c>
      <c r="J8618" s="2">
        <v>46087</v>
      </c>
    </row>
    <row r="8619" spans="1:10">
      <c r="A8619">
        <v>8831</v>
      </c>
      <c r="B8619" t="str">
        <f>VLOOKUP(C8619,属性!A:E,2,FALSE)</f>
        <v>瑞幸</v>
      </c>
      <c r="C8619" t="s">
        <v>10</v>
      </c>
      <c r="D8619" s="2">
        <f>VLOOKUP(C8619,属性!A:E,3,FALSE)</f>
        <v>46076</v>
      </c>
      <c r="E8619" s="2" t="str">
        <f>VLOOKUP(C8619,属性!A:E,4,FALSE)</f>
        <v>否</v>
      </c>
      <c r="F8619" t="s">
        <v>14759</v>
      </c>
      <c r="G8619" t="s">
        <v>12003</v>
      </c>
      <c r="H8619" s="2">
        <v>46078</v>
      </c>
      <c r="I8619" t="s">
        <v>62</v>
      </c>
      <c r="J8619" s="2">
        <v>46087</v>
      </c>
    </row>
    <row r="8620" spans="1:10">
      <c r="A8620">
        <v>8832</v>
      </c>
      <c r="B8620" t="str">
        <f>VLOOKUP(C8620,属性!A:E,2,FALSE)</f>
        <v>瑞幸</v>
      </c>
      <c r="C8620" t="s">
        <v>10</v>
      </c>
      <c r="D8620" s="2">
        <f>VLOOKUP(C8620,属性!A:E,3,FALSE)</f>
        <v>46076</v>
      </c>
      <c r="E8620" s="2" t="str">
        <f>VLOOKUP(C8620,属性!A:E,4,FALSE)</f>
        <v>否</v>
      </c>
      <c r="F8620" t="s">
        <v>14776</v>
      </c>
      <c r="G8620" t="s">
        <v>14777</v>
      </c>
      <c r="H8620" s="2">
        <v>46077</v>
      </c>
      <c r="I8620" t="s">
        <v>62</v>
      </c>
      <c r="J8620" s="2">
        <v>46087</v>
      </c>
    </row>
    <row r="8621" spans="1:10">
      <c r="A8621">
        <v>8833</v>
      </c>
      <c r="B8621" t="str">
        <f>VLOOKUP(C8621,属性!A:E,2,FALSE)</f>
        <v>瑞幸</v>
      </c>
      <c r="C8621" t="s">
        <v>10</v>
      </c>
      <c r="D8621" s="2">
        <f>VLOOKUP(C8621,属性!A:E,3,FALSE)</f>
        <v>46076</v>
      </c>
      <c r="E8621" s="2" t="str">
        <f>VLOOKUP(C8621,属性!A:E,4,FALSE)</f>
        <v>否</v>
      </c>
      <c r="F8621" t="s">
        <v>14759</v>
      </c>
      <c r="G8621" t="s">
        <v>14778</v>
      </c>
      <c r="H8621" s="2">
        <v>46077</v>
      </c>
      <c r="I8621" t="s">
        <v>62</v>
      </c>
      <c r="J8621" s="2">
        <v>46087</v>
      </c>
    </row>
    <row r="8622" spans="1:10">
      <c r="A8622">
        <v>8834</v>
      </c>
      <c r="B8622" t="str">
        <f>VLOOKUP(C8622,属性!A:E,2,FALSE)</f>
        <v>瑞幸</v>
      </c>
      <c r="C8622" t="s">
        <v>10</v>
      </c>
      <c r="D8622" s="2">
        <f>VLOOKUP(C8622,属性!A:E,3,FALSE)</f>
        <v>46076</v>
      </c>
      <c r="E8622" s="2" t="str">
        <f>VLOOKUP(C8622,属性!A:E,4,FALSE)</f>
        <v>否</v>
      </c>
      <c r="F8622" t="s">
        <v>14638</v>
      </c>
      <c r="G8622" t="s">
        <v>14779</v>
      </c>
      <c r="H8622" s="2">
        <v>46078</v>
      </c>
      <c r="I8622" t="s">
        <v>211</v>
      </c>
      <c r="J8622" s="2">
        <v>46087</v>
      </c>
    </row>
    <row r="8623" spans="1:10">
      <c r="A8623">
        <v>8835</v>
      </c>
      <c r="B8623" t="str">
        <f>VLOOKUP(C8623,属性!A:E,2,FALSE)</f>
        <v>瑞幸</v>
      </c>
      <c r="C8623" t="s">
        <v>10</v>
      </c>
      <c r="D8623" s="2">
        <f>VLOOKUP(C8623,属性!A:E,3,FALSE)</f>
        <v>46076</v>
      </c>
      <c r="E8623" s="2" t="str">
        <f>VLOOKUP(C8623,属性!A:E,4,FALSE)</f>
        <v>否</v>
      </c>
      <c r="F8623" t="s">
        <v>14759</v>
      </c>
      <c r="G8623" t="s">
        <v>14780</v>
      </c>
      <c r="H8623" s="2">
        <v>46078</v>
      </c>
      <c r="I8623" t="s">
        <v>62</v>
      </c>
      <c r="J8623" s="2">
        <v>46087</v>
      </c>
    </row>
    <row r="8624" spans="1:10">
      <c r="A8624">
        <v>8836</v>
      </c>
      <c r="B8624" t="str">
        <f>VLOOKUP(C8624,属性!A:E,2,FALSE)</f>
        <v>瑞幸</v>
      </c>
      <c r="C8624" t="s">
        <v>10</v>
      </c>
      <c r="D8624" s="2">
        <f>VLOOKUP(C8624,属性!A:E,3,FALSE)</f>
        <v>46076</v>
      </c>
      <c r="E8624" s="2" t="str">
        <f>VLOOKUP(C8624,属性!A:E,4,FALSE)</f>
        <v>否</v>
      </c>
      <c r="F8624" t="s">
        <v>14781</v>
      </c>
      <c r="G8624" t="s">
        <v>14782</v>
      </c>
      <c r="H8624" s="2">
        <v>46076</v>
      </c>
      <c r="I8624" t="s">
        <v>73</v>
      </c>
      <c r="J8624" s="2">
        <v>46087</v>
      </c>
    </row>
    <row r="8625" spans="1:10">
      <c r="A8625">
        <v>8837</v>
      </c>
      <c r="B8625" t="str">
        <f>VLOOKUP(C8625,属性!A:E,2,FALSE)</f>
        <v>瑞幸</v>
      </c>
      <c r="C8625" t="s">
        <v>10</v>
      </c>
      <c r="D8625" s="2">
        <f>VLOOKUP(C8625,属性!A:E,3,FALSE)</f>
        <v>46076</v>
      </c>
      <c r="E8625" s="2" t="str">
        <f>VLOOKUP(C8625,属性!A:E,4,FALSE)</f>
        <v>否</v>
      </c>
      <c r="F8625" t="s">
        <v>14783</v>
      </c>
      <c r="G8625" t="s">
        <v>14784</v>
      </c>
      <c r="H8625" s="2">
        <v>46077</v>
      </c>
      <c r="I8625" t="s">
        <v>73</v>
      </c>
      <c r="J8625" s="2">
        <v>46087</v>
      </c>
    </row>
    <row r="8626" spans="1:10">
      <c r="A8626">
        <v>8838</v>
      </c>
      <c r="B8626" t="str">
        <f>VLOOKUP(C8626,属性!A:E,2,FALSE)</f>
        <v>瑞幸</v>
      </c>
      <c r="C8626" t="s">
        <v>10</v>
      </c>
      <c r="D8626" s="2">
        <f>VLOOKUP(C8626,属性!A:E,3,FALSE)</f>
        <v>46076</v>
      </c>
      <c r="E8626" s="2" t="str">
        <f>VLOOKUP(C8626,属性!A:E,4,FALSE)</f>
        <v>否</v>
      </c>
      <c r="F8626" t="s">
        <v>14785</v>
      </c>
      <c r="G8626" t="s">
        <v>14786</v>
      </c>
      <c r="H8626" s="2">
        <v>46077</v>
      </c>
      <c r="I8626" t="s">
        <v>16</v>
      </c>
      <c r="J8626" s="2">
        <v>46087</v>
      </c>
    </row>
    <row r="8627" spans="1:10">
      <c r="A8627">
        <v>8839</v>
      </c>
      <c r="B8627" t="str">
        <f>VLOOKUP(C8627,属性!A:E,2,FALSE)</f>
        <v>瑞幸</v>
      </c>
      <c r="C8627" t="s">
        <v>10</v>
      </c>
      <c r="D8627" s="2">
        <f>VLOOKUP(C8627,属性!A:E,3,FALSE)</f>
        <v>46076</v>
      </c>
      <c r="E8627" s="2" t="str">
        <f>VLOOKUP(C8627,属性!A:E,4,FALSE)</f>
        <v>否</v>
      </c>
      <c r="F8627" t="s">
        <v>14759</v>
      </c>
      <c r="G8627" t="s">
        <v>6752</v>
      </c>
      <c r="H8627" s="2">
        <v>46077</v>
      </c>
      <c r="I8627" t="s">
        <v>62</v>
      </c>
      <c r="J8627" s="2">
        <v>46087</v>
      </c>
    </row>
    <row r="8628" spans="1:10">
      <c r="A8628">
        <v>8840</v>
      </c>
      <c r="B8628" t="str">
        <f>VLOOKUP(C8628,属性!A:E,2,FALSE)</f>
        <v>瑞幸</v>
      </c>
      <c r="C8628" t="s">
        <v>10</v>
      </c>
      <c r="D8628" s="2">
        <f>VLOOKUP(C8628,属性!A:E,3,FALSE)</f>
        <v>46076</v>
      </c>
      <c r="E8628" s="2" t="str">
        <f>VLOOKUP(C8628,属性!A:E,4,FALSE)</f>
        <v>否</v>
      </c>
      <c r="F8628" t="s">
        <v>14787</v>
      </c>
      <c r="G8628" t="s">
        <v>14788</v>
      </c>
      <c r="H8628" s="2">
        <v>46077</v>
      </c>
      <c r="I8628" t="s">
        <v>31</v>
      </c>
      <c r="J8628" s="2">
        <v>46087</v>
      </c>
    </row>
    <row r="8629" spans="1:10">
      <c r="A8629">
        <v>8841</v>
      </c>
      <c r="B8629" t="str">
        <f>VLOOKUP(C8629,属性!A:E,2,FALSE)</f>
        <v>瑞幸</v>
      </c>
      <c r="C8629" t="s">
        <v>10</v>
      </c>
      <c r="D8629" s="2">
        <f>VLOOKUP(C8629,属性!A:E,3,FALSE)</f>
        <v>46076</v>
      </c>
      <c r="E8629" s="2" t="str">
        <f>VLOOKUP(C8629,属性!A:E,4,FALSE)</f>
        <v>否</v>
      </c>
      <c r="F8629" t="s">
        <v>14789</v>
      </c>
      <c r="G8629" t="s">
        <v>14790</v>
      </c>
      <c r="H8629" s="2">
        <v>46078</v>
      </c>
      <c r="I8629" t="s">
        <v>31</v>
      </c>
      <c r="J8629" s="2">
        <v>46087</v>
      </c>
    </row>
    <row r="8630" spans="1:10">
      <c r="A8630">
        <v>8842</v>
      </c>
      <c r="B8630" t="str">
        <f>VLOOKUP(C8630,属性!A:E,2,FALSE)</f>
        <v>瑞幸</v>
      </c>
      <c r="C8630" t="s">
        <v>10</v>
      </c>
      <c r="D8630" s="2">
        <f>VLOOKUP(C8630,属性!A:E,3,FALSE)</f>
        <v>46076</v>
      </c>
      <c r="E8630" s="2" t="str">
        <f>VLOOKUP(C8630,属性!A:E,4,FALSE)</f>
        <v>否</v>
      </c>
      <c r="F8630" t="s">
        <v>14791</v>
      </c>
      <c r="G8630" t="s">
        <v>14792</v>
      </c>
      <c r="H8630" s="2">
        <v>46077</v>
      </c>
      <c r="I8630" t="s">
        <v>208</v>
      </c>
      <c r="J8630" s="2">
        <v>46087</v>
      </c>
    </row>
    <row r="8631" spans="1:10">
      <c r="A8631">
        <v>8843</v>
      </c>
      <c r="B8631" t="str">
        <f>VLOOKUP(C8631,属性!A:E,2,FALSE)</f>
        <v>瑞幸</v>
      </c>
      <c r="C8631" t="s">
        <v>10</v>
      </c>
      <c r="D8631" s="2">
        <f>VLOOKUP(C8631,属性!A:E,3,FALSE)</f>
        <v>46076</v>
      </c>
      <c r="E8631" s="2" t="str">
        <f>VLOOKUP(C8631,属性!A:E,4,FALSE)</f>
        <v>否</v>
      </c>
      <c r="F8631" t="s">
        <v>14759</v>
      </c>
      <c r="G8631" t="s">
        <v>14793</v>
      </c>
      <c r="H8631" s="2">
        <v>46077</v>
      </c>
      <c r="I8631" t="s">
        <v>62</v>
      </c>
      <c r="J8631" s="2">
        <v>46087</v>
      </c>
    </row>
    <row r="8632" spans="1:10">
      <c r="A8632">
        <v>8844</v>
      </c>
      <c r="B8632" t="str">
        <f>VLOOKUP(C8632,属性!A:E,2,FALSE)</f>
        <v>瑞幸</v>
      </c>
      <c r="C8632" t="s">
        <v>10</v>
      </c>
      <c r="D8632" s="2">
        <f>VLOOKUP(C8632,属性!A:E,3,FALSE)</f>
        <v>46076</v>
      </c>
      <c r="E8632" s="2" t="str">
        <f>VLOOKUP(C8632,属性!A:E,4,FALSE)</f>
        <v>否</v>
      </c>
      <c r="F8632" t="s">
        <v>14536</v>
      </c>
      <c r="G8632" t="s">
        <v>14794</v>
      </c>
      <c r="H8632" s="2">
        <v>46078</v>
      </c>
      <c r="I8632" t="s">
        <v>16</v>
      </c>
      <c r="J8632" s="2">
        <v>46087</v>
      </c>
    </row>
    <row r="8633" spans="1:10">
      <c r="A8633">
        <v>8845</v>
      </c>
      <c r="B8633" t="str">
        <f>VLOOKUP(C8633,属性!A:E,2,FALSE)</f>
        <v>瑞幸</v>
      </c>
      <c r="C8633" t="s">
        <v>10</v>
      </c>
      <c r="D8633" s="2">
        <f>VLOOKUP(C8633,属性!A:E,3,FALSE)</f>
        <v>46076</v>
      </c>
      <c r="E8633" s="2" t="str">
        <f>VLOOKUP(C8633,属性!A:E,4,FALSE)</f>
        <v>否</v>
      </c>
      <c r="F8633" t="s">
        <v>14759</v>
      </c>
      <c r="G8633" t="s">
        <v>14795</v>
      </c>
      <c r="H8633" s="2">
        <v>46079</v>
      </c>
      <c r="I8633" t="s">
        <v>62</v>
      </c>
      <c r="J8633" s="2">
        <v>46087</v>
      </c>
    </row>
    <row r="8634" spans="1:10">
      <c r="A8634">
        <v>8846</v>
      </c>
      <c r="B8634" t="str">
        <f>VLOOKUP(C8634,属性!A:E,2,FALSE)</f>
        <v>瑞幸</v>
      </c>
      <c r="C8634" t="s">
        <v>10</v>
      </c>
      <c r="D8634" s="2">
        <f>VLOOKUP(C8634,属性!A:E,3,FALSE)</f>
        <v>46076</v>
      </c>
      <c r="E8634" s="2" t="str">
        <f>VLOOKUP(C8634,属性!A:E,4,FALSE)</f>
        <v>否</v>
      </c>
      <c r="F8634" t="s">
        <v>14796</v>
      </c>
      <c r="G8634" t="s">
        <v>14797</v>
      </c>
      <c r="H8634" s="2">
        <v>46077</v>
      </c>
      <c r="I8634" t="s">
        <v>173</v>
      </c>
      <c r="J8634" s="2">
        <v>46087</v>
      </c>
    </row>
    <row r="8635" spans="1:10">
      <c r="A8635">
        <v>8847</v>
      </c>
      <c r="B8635" t="str">
        <f>VLOOKUP(C8635,属性!A:E,2,FALSE)</f>
        <v>瑞幸</v>
      </c>
      <c r="C8635" t="s">
        <v>10</v>
      </c>
      <c r="D8635" s="2">
        <f>VLOOKUP(C8635,属性!A:E,3,FALSE)</f>
        <v>46076</v>
      </c>
      <c r="E8635" s="2" t="str">
        <f>VLOOKUP(C8635,属性!A:E,4,FALSE)</f>
        <v>否</v>
      </c>
      <c r="F8635" t="s">
        <v>14759</v>
      </c>
      <c r="G8635" t="s">
        <v>14798</v>
      </c>
      <c r="H8635" s="2">
        <v>46077</v>
      </c>
      <c r="I8635" t="s">
        <v>62</v>
      </c>
      <c r="J8635" s="2">
        <v>46087</v>
      </c>
    </row>
    <row r="8636" spans="1:10">
      <c r="A8636">
        <v>8848</v>
      </c>
      <c r="B8636" t="str">
        <f>VLOOKUP(C8636,属性!A:E,2,FALSE)</f>
        <v>瑞幸</v>
      </c>
      <c r="C8636" t="s">
        <v>10</v>
      </c>
      <c r="D8636" s="2">
        <f>VLOOKUP(C8636,属性!A:E,3,FALSE)</f>
        <v>46076</v>
      </c>
      <c r="E8636" s="2" t="str">
        <f>VLOOKUP(C8636,属性!A:E,4,FALSE)</f>
        <v>否</v>
      </c>
      <c r="F8636" t="s">
        <v>163</v>
      </c>
      <c r="G8636" t="s">
        <v>14799</v>
      </c>
      <c r="H8636" s="2">
        <v>46076</v>
      </c>
      <c r="I8636" t="s">
        <v>173</v>
      </c>
      <c r="J8636" s="2">
        <v>46087</v>
      </c>
    </row>
    <row r="8637" spans="1:10">
      <c r="A8637">
        <v>8849</v>
      </c>
      <c r="B8637" t="str">
        <f>VLOOKUP(C8637,属性!A:E,2,FALSE)</f>
        <v>瑞幸</v>
      </c>
      <c r="C8637" t="s">
        <v>10</v>
      </c>
      <c r="D8637" s="2">
        <f>VLOOKUP(C8637,属性!A:E,3,FALSE)</f>
        <v>46076</v>
      </c>
      <c r="E8637" s="2" t="str">
        <f>VLOOKUP(C8637,属性!A:E,4,FALSE)</f>
        <v>否</v>
      </c>
      <c r="F8637" t="s">
        <v>14759</v>
      </c>
      <c r="G8637" t="s">
        <v>14800</v>
      </c>
      <c r="H8637" s="2">
        <v>46077</v>
      </c>
      <c r="I8637" t="s">
        <v>62</v>
      </c>
      <c r="J8637" s="2">
        <v>46087</v>
      </c>
    </row>
    <row r="8638" spans="1:10">
      <c r="A8638">
        <v>8850</v>
      </c>
      <c r="B8638" t="str">
        <f>VLOOKUP(C8638,属性!A:E,2,FALSE)</f>
        <v>瑞幸</v>
      </c>
      <c r="C8638" t="s">
        <v>10</v>
      </c>
      <c r="D8638" s="2">
        <f>VLOOKUP(C8638,属性!A:E,3,FALSE)</f>
        <v>46076</v>
      </c>
      <c r="E8638" s="2" t="str">
        <f>VLOOKUP(C8638,属性!A:E,4,FALSE)</f>
        <v>否</v>
      </c>
      <c r="F8638" t="s">
        <v>14801</v>
      </c>
      <c r="G8638" t="s">
        <v>14802</v>
      </c>
      <c r="H8638" s="2">
        <v>46076</v>
      </c>
      <c r="I8638" t="s">
        <v>13</v>
      </c>
      <c r="J8638" s="2">
        <v>46087</v>
      </c>
    </row>
    <row r="8639" spans="1:10">
      <c r="A8639">
        <v>8851</v>
      </c>
      <c r="B8639" t="str">
        <f>VLOOKUP(C8639,属性!A:E,2,FALSE)</f>
        <v>瑞幸</v>
      </c>
      <c r="C8639" t="s">
        <v>10</v>
      </c>
      <c r="D8639" s="2">
        <f>VLOOKUP(C8639,属性!A:E,3,FALSE)</f>
        <v>46076</v>
      </c>
      <c r="E8639" s="2" t="str">
        <f>VLOOKUP(C8639,属性!A:E,4,FALSE)</f>
        <v>否</v>
      </c>
      <c r="F8639" t="s">
        <v>14803</v>
      </c>
      <c r="G8639" t="s">
        <v>14804</v>
      </c>
      <c r="H8639" s="2">
        <v>46078</v>
      </c>
      <c r="I8639" t="s">
        <v>31</v>
      </c>
      <c r="J8639" s="2">
        <v>46087</v>
      </c>
    </row>
    <row r="8640" spans="1:10">
      <c r="A8640">
        <v>8852</v>
      </c>
      <c r="B8640" t="str">
        <f>VLOOKUP(C8640,属性!A:E,2,FALSE)</f>
        <v>瑞幸</v>
      </c>
      <c r="C8640" t="s">
        <v>10</v>
      </c>
      <c r="D8640" s="2">
        <f>VLOOKUP(C8640,属性!A:E,3,FALSE)</f>
        <v>46076</v>
      </c>
      <c r="E8640" s="2" t="str">
        <f>VLOOKUP(C8640,属性!A:E,4,FALSE)</f>
        <v>否</v>
      </c>
      <c r="F8640" t="s">
        <v>14805</v>
      </c>
      <c r="G8640" t="s">
        <v>14806</v>
      </c>
      <c r="H8640" s="2">
        <v>46076</v>
      </c>
      <c r="I8640" t="s">
        <v>41</v>
      </c>
      <c r="J8640" s="2">
        <v>46087</v>
      </c>
    </row>
    <row r="8641" spans="1:10">
      <c r="A8641">
        <v>8853</v>
      </c>
      <c r="B8641" t="str">
        <f>VLOOKUP(C8641,属性!A:E,2,FALSE)</f>
        <v>瑞幸</v>
      </c>
      <c r="C8641" t="s">
        <v>10</v>
      </c>
      <c r="D8641" s="2">
        <f>VLOOKUP(C8641,属性!A:E,3,FALSE)</f>
        <v>46076</v>
      </c>
      <c r="E8641" s="2" t="str">
        <f>VLOOKUP(C8641,属性!A:E,4,FALSE)</f>
        <v>否</v>
      </c>
      <c r="F8641" t="s">
        <v>14759</v>
      </c>
      <c r="G8641" t="s">
        <v>14807</v>
      </c>
      <c r="H8641" s="2">
        <v>46076</v>
      </c>
      <c r="I8641" t="s">
        <v>62</v>
      </c>
      <c r="J8641" s="2">
        <v>46087</v>
      </c>
    </row>
    <row r="8642" spans="1:10">
      <c r="A8642">
        <v>8854</v>
      </c>
      <c r="B8642" t="str">
        <f>VLOOKUP(C8642,属性!A:E,2,FALSE)</f>
        <v>瑞幸</v>
      </c>
      <c r="C8642" t="s">
        <v>10</v>
      </c>
      <c r="D8642" s="2">
        <f>VLOOKUP(C8642,属性!A:E,3,FALSE)</f>
        <v>46076</v>
      </c>
      <c r="E8642" s="2" t="str">
        <f>VLOOKUP(C8642,属性!A:E,4,FALSE)</f>
        <v>否</v>
      </c>
      <c r="F8642" t="s">
        <v>14808</v>
      </c>
      <c r="G8642" t="s">
        <v>14809</v>
      </c>
      <c r="H8642" s="2">
        <v>46077</v>
      </c>
      <c r="I8642" t="s">
        <v>46</v>
      </c>
      <c r="J8642" s="2">
        <v>46087</v>
      </c>
    </row>
    <row r="8643" spans="1:10">
      <c r="A8643">
        <v>8855</v>
      </c>
      <c r="B8643" t="str">
        <f>VLOOKUP(C8643,属性!A:E,2,FALSE)</f>
        <v>瑞幸</v>
      </c>
      <c r="C8643" t="s">
        <v>10</v>
      </c>
      <c r="D8643" s="2">
        <f>VLOOKUP(C8643,属性!A:E,3,FALSE)</f>
        <v>46076</v>
      </c>
      <c r="E8643" s="2" t="str">
        <f>VLOOKUP(C8643,属性!A:E,4,FALSE)</f>
        <v>否</v>
      </c>
      <c r="F8643" t="s">
        <v>14810</v>
      </c>
      <c r="G8643" t="s">
        <v>14811</v>
      </c>
      <c r="H8643" s="2">
        <v>46078</v>
      </c>
      <c r="I8643" t="s">
        <v>31</v>
      </c>
      <c r="J8643" s="2">
        <v>46087</v>
      </c>
    </row>
    <row r="8644" spans="1:10">
      <c r="A8644">
        <v>8856</v>
      </c>
      <c r="B8644" t="str">
        <f>VLOOKUP(C8644,属性!A:E,2,FALSE)</f>
        <v>瑞幸</v>
      </c>
      <c r="C8644" t="s">
        <v>10</v>
      </c>
      <c r="D8644" s="2">
        <f>VLOOKUP(C8644,属性!A:E,3,FALSE)</f>
        <v>46076</v>
      </c>
      <c r="E8644" s="2" t="str">
        <f>VLOOKUP(C8644,属性!A:E,4,FALSE)</f>
        <v>否</v>
      </c>
      <c r="F8644" t="s">
        <v>14058</v>
      </c>
      <c r="G8644" t="s">
        <v>14812</v>
      </c>
      <c r="H8644" s="2">
        <v>46077</v>
      </c>
      <c r="I8644" t="s">
        <v>320</v>
      </c>
      <c r="J8644" s="2">
        <v>46087</v>
      </c>
    </row>
    <row r="8645" spans="1:10">
      <c r="A8645">
        <v>8857</v>
      </c>
      <c r="B8645" t="str">
        <f>VLOOKUP(C8645,属性!A:E,2,FALSE)</f>
        <v>瑞幸</v>
      </c>
      <c r="C8645" t="s">
        <v>10</v>
      </c>
      <c r="D8645" s="2">
        <f>VLOOKUP(C8645,属性!A:E,3,FALSE)</f>
        <v>46076</v>
      </c>
      <c r="E8645" s="2" t="str">
        <f>VLOOKUP(C8645,属性!A:E,4,FALSE)</f>
        <v>否</v>
      </c>
      <c r="F8645" t="s">
        <v>14813</v>
      </c>
      <c r="G8645" t="s">
        <v>14814</v>
      </c>
      <c r="H8645" s="2">
        <v>46076</v>
      </c>
      <c r="I8645" t="s">
        <v>94</v>
      </c>
      <c r="J8645" s="2">
        <v>46087</v>
      </c>
    </row>
    <row r="8646" spans="1:10">
      <c r="A8646">
        <v>8858</v>
      </c>
      <c r="B8646" t="str">
        <f>VLOOKUP(C8646,属性!A:E,2,FALSE)</f>
        <v>瑞幸</v>
      </c>
      <c r="C8646" t="s">
        <v>10</v>
      </c>
      <c r="D8646" s="2">
        <f>VLOOKUP(C8646,属性!A:E,3,FALSE)</f>
        <v>46076</v>
      </c>
      <c r="E8646" s="2" t="str">
        <f>VLOOKUP(C8646,属性!A:E,4,FALSE)</f>
        <v>否</v>
      </c>
      <c r="F8646" t="s">
        <v>14759</v>
      </c>
      <c r="G8646" t="s">
        <v>10548</v>
      </c>
      <c r="H8646" s="2">
        <v>46076</v>
      </c>
      <c r="I8646" t="s">
        <v>62</v>
      </c>
      <c r="J8646" s="2">
        <v>46087</v>
      </c>
    </row>
    <row r="8647" spans="1:10">
      <c r="A8647">
        <v>8859</v>
      </c>
      <c r="B8647" t="str">
        <f>VLOOKUP(C8647,属性!A:E,2,FALSE)</f>
        <v>瑞幸</v>
      </c>
      <c r="C8647" t="s">
        <v>10</v>
      </c>
      <c r="D8647" s="2">
        <f>VLOOKUP(C8647,属性!A:E,3,FALSE)</f>
        <v>46076</v>
      </c>
      <c r="E8647" s="2" t="str">
        <f>VLOOKUP(C8647,属性!A:E,4,FALSE)</f>
        <v>否</v>
      </c>
      <c r="F8647" t="s">
        <v>14815</v>
      </c>
      <c r="G8647" t="s">
        <v>14816</v>
      </c>
      <c r="H8647" s="2">
        <v>46077</v>
      </c>
      <c r="I8647" t="s">
        <v>102</v>
      </c>
      <c r="J8647" s="2">
        <v>46087</v>
      </c>
    </row>
    <row r="8648" spans="1:10">
      <c r="A8648">
        <v>8860</v>
      </c>
      <c r="B8648" t="str">
        <f>VLOOKUP(C8648,属性!A:E,2,FALSE)</f>
        <v>瑞幸</v>
      </c>
      <c r="C8648" t="s">
        <v>10</v>
      </c>
      <c r="D8648" s="2">
        <f>VLOOKUP(C8648,属性!A:E,3,FALSE)</f>
        <v>46076</v>
      </c>
      <c r="E8648" s="2" t="str">
        <f>VLOOKUP(C8648,属性!A:E,4,FALSE)</f>
        <v>否</v>
      </c>
      <c r="F8648" t="s">
        <v>14817</v>
      </c>
      <c r="G8648" t="s">
        <v>14818</v>
      </c>
      <c r="H8648" s="2">
        <v>46076</v>
      </c>
      <c r="I8648" t="s">
        <v>73</v>
      </c>
      <c r="J8648" s="2">
        <v>46087</v>
      </c>
    </row>
    <row r="8649" spans="1:10">
      <c r="A8649">
        <v>8861</v>
      </c>
      <c r="B8649" t="str">
        <f>VLOOKUP(C8649,属性!A:E,2,FALSE)</f>
        <v>瑞幸</v>
      </c>
      <c r="C8649" t="s">
        <v>10</v>
      </c>
      <c r="D8649" s="2">
        <f>VLOOKUP(C8649,属性!A:E,3,FALSE)</f>
        <v>46076</v>
      </c>
      <c r="E8649" s="2" t="str">
        <f>VLOOKUP(C8649,属性!A:E,4,FALSE)</f>
        <v>否</v>
      </c>
      <c r="F8649" t="s">
        <v>14759</v>
      </c>
      <c r="G8649" t="s">
        <v>14819</v>
      </c>
      <c r="H8649" s="2">
        <v>46076</v>
      </c>
      <c r="I8649" t="s">
        <v>62</v>
      </c>
      <c r="J8649" s="2">
        <v>46087</v>
      </c>
    </row>
    <row r="8650" spans="1:10">
      <c r="A8650">
        <v>8862</v>
      </c>
      <c r="B8650" t="str">
        <f>VLOOKUP(C8650,属性!A:E,2,FALSE)</f>
        <v>瑞幸</v>
      </c>
      <c r="C8650" t="s">
        <v>10</v>
      </c>
      <c r="D8650" s="2">
        <f>VLOOKUP(C8650,属性!A:E,3,FALSE)</f>
        <v>46076</v>
      </c>
      <c r="E8650" s="2" t="str">
        <f>VLOOKUP(C8650,属性!A:E,4,FALSE)</f>
        <v>否</v>
      </c>
      <c r="F8650" t="s">
        <v>14820</v>
      </c>
      <c r="G8650" t="s">
        <v>14821</v>
      </c>
      <c r="H8650" s="2">
        <v>46076</v>
      </c>
      <c r="I8650" t="s">
        <v>23</v>
      </c>
      <c r="J8650" s="2">
        <v>46087</v>
      </c>
    </row>
    <row r="8651" spans="1:10">
      <c r="A8651">
        <v>8863</v>
      </c>
      <c r="B8651" t="str">
        <f>VLOOKUP(C8651,属性!A:E,2,FALSE)</f>
        <v>瑞幸</v>
      </c>
      <c r="C8651" t="s">
        <v>10</v>
      </c>
      <c r="D8651" s="2">
        <f>VLOOKUP(C8651,属性!A:E,3,FALSE)</f>
        <v>46076</v>
      </c>
      <c r="E8651" s="2" t="str">
        <f>VLOOKUP(C8651,属性!A:E,4,FALSE)</f>
        <v>否</v>
      </c>
      <c r="F8651" t="s">
        <v>14759</v>
      </c>
      <c r="G8651" t="s">
        <v>14822</v>
      </c>
      <c r="H8651" s="2">
        <v>46076</v>
      </c>
      <c r="I8651" t="s">
        <v>62</v>
      </c>
      <c r="J8651" s="2">
        <v>46087</v>
      </c>
    </row>
    <row r="8652" spans="1:10">
      <c r="A8652">
        <v>8864</v>
      </c>
      <c r="B8652" t="str">
        <f>VLOOKUP(C8652,属性!A:E,2,FALSE)</f>
        <v>瑞幸</v>
      </c>
      <c r="C8652" t="s">
        <v>10</v>
      </c>
      <c r="D8652" s="2">
        <f>VLOOKUP(C8652,属性!A:E,3,FALSE)</f>
        <v>46076</v>
      </c>
      <c r="E8652" s="2" t="str">
        <f>VLOOKUP(C8652,属性!A:E,4,FALSE)</f>
        <v>否</v>
      </c>
      <c r="F8652" t="s">
        <v>14823</v>
      </c>
      <c r="G8652" t="s">
        <v>14824</v>
      </c>
      <c r="H8652" s="2">
        <v>46077</v>
      </c>
      <c r="I8652" t="s">
        <v>31</v>
      </c>
      <c r="J8652" s="2">
        <v>46087</v>
      </c>
    </row>
    <row r="8653" spans="1:10">
      <c r="A8653">
        <v>8865</v>
      </c>
      <c r="B8653" t="str">
        <f>VLOOKUP(C8653,属性!A:E,2,FALSE)</f>
        <v>瑞幸</v>
      </c>
      <c r="C8653" t="s">
        <v>10</v>
      </c>
      <c r="D8653" s="2">
        <f>VLOOKUP(C8653,属性!A:E,3,FALSE)</f>
        <v>46076</v>
      </c>
      <c r="E8653" s="2" t="str">
        <f>VLOOKUP(C8653,属性!A:E,4,FALSE)</f>
        <v>否</v>
      </c>
      <c r="F8653" t="s">
        <v>163</v>
      </c>
      <c r="G8653" t="s">
        <v>14825</v>
      </c>
      <c r="H8653" s="2">
        <v>46078</v>
      </c>
      <c r="I8653" t="s">
        <v>38</v>
      </c>
      <c r="J8653" s="2">
        <v>46087</v>
      </c>
    </row>
    <row r="8654" spans="1:10">
      <c r="A8654">
        <v>8866</v>
      </c>
      <c r="B8654" t="str">
        <f>VLOOKUP(C8654,属性!A:E,2,FALSE)</f>
        <v>瑞幸</v>
      </c>
      <c r="C8654" t="s">
        <v>10</v>
      </c>
      <c r="D8654" s="2">
        <f>VLOOKUP(C8654,属性!A:E,3,FALSE)</f>
        <v>46076</v>
      </c>
      <c r="E8654" s="2" t="str">
        <f>VLOOKUP(C8654,属性!A:E,4,FALSE)</f>
        <v>否</v>
      </c>
      <c r="F8654" t="s">
        <v>14826</v>
      </c>
      <c r="G8654" t="s">
        <v>14827</v>
      </c>
      <c r="H8654" s="2">
        <v>46077</v>
      </c>
      <c r="I8654" t="s">
        <v>117</v>
      </c>
      <c r="J8654" s="2">
        <v>46087</v>
      </c>
    </row>
    <row r="8655" spans="1:10">
      <c r="A8655">
        <v>8867</v>
      </c>
      <c r="B8655" t="str">
        <f>VLOOKUP(C8655,属性!A:E,2,FALSE)</f>
        <v>瑞幸</v>
      </c>
      <c r="C8655" t="s">
        <v>10</v>
      </c>
      <c r="D8655" s="2">
        <f>VLOOKUP(C8655,属性!A:E,3,FALSE)</f>
        <v>46076</v>
      </c>
      <c r="E8655" s="2" t="str">
        <f>VLOOKUP(C8655,属性!A:E,4,FALSE)</f>
        <v>否</v>
      </c>
      <c r="F8655" t="s">
        <v>14828</v>
      </c>
      <c r="G8655" t="s">
        <v>14829</v>
      </c>
      <c r="H8655" s="2">
        <v>46077</v>
      </c>
      <c r="I8655" t="s">
        <v>16</v>
      </c>
      <c r="J8655" s="2">
        <v>46087</v>
      </c>
    </row>
    <row r="8656" spans="1:10">
      <c r="A8656">
        <v>8868</v>
      </c>
      <c r="B8656" t="str">
        <f>VLOOKUP(C8656,属性!A:E,2,FALSE)</f>
        <v>瑞幸</v>
      </c>
      <c r="C8656" t="s">
        <v>10</v>
      </c>
      <c r="D8656" s="2">
        <f>VLOOKUP(C8656,属性!A:E,3,FALSE)</f>
        <v>46076</v>
      </c>
      <c r="E8656" s="2" t="str">
        <f>VLOOKUP(C8656,属性!A:E,4,FALSE)</f>
        <v>否</v>
      </c>
      <c r="F8656" t="s">
        <v>14830</v>
      </c>
      <c r="G8656" t="s">
        <v>14831</v>
      </c>
      <c r="H8656" s="2">
        <v>46076</v>
      </c>
      <c r="I8656" t="s">
        <v>65</v>
      </c>
      <c r="J8656" s="2">
        <v>46087</v>
      </c>
    </row>
    <row r="8657" spans="1:10">
      <c r="A8657">
        <v>8869</v>
      </c>
      <c r="B8657" t="str">
        <f>VLOOKUP(C8657,属性!A:E,2,FALSE)</f>
        <v>瑞幸</v>
      </c>
      <c r="C8657" t="s">
        <v>10</v>
      </c>
      <c r="D8657" s="2">
        <f>VLOOKUP(C8657,属性!A:E,3,FALSE)</f>
        <v>46076</v>
      </c>
      <c r="E8657" s="2" t="str">
        <f>VLOOKUP(C8657,属性!A:E,4,FALSE)</f>
        <v>否</v>
      </c>
      <c r="F8657" t="s">
        <v>14832</v>
      </c>
      <c r="G8657" t="s">
        <v>14833</v>
      </c>
      <c r="H8657" s="2">
        <v>46076</v>
      </c>
      <c r="I8657" t="s">
        <v>46</v>
      </c>
      <c r="J8657" s="2">
        <v>46087</v>
      </c>
    </row>
    <row r="8658" spans="1:10">
      <c r="A8658">
        <v>8870</v>
      </c>
      <c r="B8658" t="str">
        <f>VLOOKUP(C8658,属性!A:E,2,FALSE)</f>
        <v>瑞幸</v>
      </c>
      <c r="C8658" t="s">
        <v>10</v>
      </c>
      <c r="D8658" s="2">
        <f>VLOOKUP(C8658,属性!A:E,3,FALSE)</f>
        <v>46076</v>
      </c>
      <c r="E8658" s="2" t="str">
        <f>VLOOKUP(C8658,属性!A:E,4,FALSE)</f>
        <v>否</v>
      </c>
      <c r="F8658" t="s">
        <v>14759</v>
      </c>
      <c r="G8658" t="s">
        <v>14834</v>
      </c>
      <c r="H8658" s="2">
        <v>46077</v>
      </c>
      <c r="I8658" t="s">
        <v>62</v>
      </c>
      <c r="J8658" s="2">
        <v>46087</v>
      </c>
    </row>
    <row r="8659" spans="1:10">
      <c r="A8659">
        <v>8871</v>
      </c>
      <c r="B8659" t="str">
        <f>VLOOKUP(C8659,属性!A:E,2,FALSE)</f>
        <v>瑞幸</v>
      </c>
      <c r="C8659" t="s">
        <v>10</v>
      </c>
      <c r="D8659" s="2">
        <f>VLOOKUP(C8659,属性!A:E,3,FALSE)</f>
        <v>46076</v>
      </c>
      <c r="E8659" s="2" t="str">
        <f>VLOOKUP(C8659,属性!A:E,4,FALSE)</f>
        <v>否</v>
      </c>
      <c r="F8659" t="s">
        <v>14835</v>
      </c>
      <c r="G8659" t="s">
        <v>14836</v>
      </c>
      <c r="H8659" s="2">
        <v>46076</v>
      </c>
      <c r="I8659" t="s">
        <v>13</v>
      </c>
      <c r="J8659" s="2">
        <v>46087</v>
      </c>
    </row>
    <row r="8660" spans="1:10">
      <c r="A8660">
        <v>8872</v>
      </c>
      <c r="B8660" t="str">
        <f>VLOOKUP(C8660,属性!A:E,2,FALSE)</f>
        <v>瑞幸</v>
      </c>
      <c r="C8660" t="s">
        <v>10</v>
      </c>
      <c r="D8660" s="2">
        <f>VLOOKUP(C8660,属性!A:E,3,FALSE)</f>
        <v>46076</v>
      </c>
      <c r="E8660" s="2" t="str">
        <f>VLOOKUP(C8660,属性!A:E,4,FALSE)</f>
        <v>否</v>
      </c>
      <c r="F8660" t="s">
        <v>14837</v>
      </c>
      <c r="G8660" t="s">
        <v>14838</v>
      </c>
      <c r="H8660" s="2">
        <v>46077</v>
      </c>
      <c r="I8660" t="s">
        <v>31</v>
      </c>
      <c r="J8660" s="2">
        <v>46087</v>
      </c>
    </row>
    <row r="8661" spans="1:10">
      <c r="A8661">
        <v>8873</v>
      </c>
      <c r="B8661" t="str">
        <f>VLOOKUP(C8661,属性!A:E,2,FALSE)</f>
        <v>瑞幸</v>
      </c>
      <c r="C8661" t="s">
        <v>10</v>
      </c>
      <c r="D8661" s="2">
        <f>VLOOKUP(C8661,属性!A:E,3,FALSE)</f>
        <v>46076</v>
      </c>
      <c r="E8661" s="2" t="str">
        <f>VLOOKUP(C8661,属性!A:E,4,FALSE)</f>
        <v>否</v>
      </c>
      <c r="F8661" t="s">
        <v>2457</v>
      </c>
      <c r="G8661" t="s">
        <v>14839</v>
      </c>
      <c r="H8661" s="2">
        <v>46076</v>
      </c>
      <c r="I8661" t="s">
        <v>13</v>
      </c>
      <c r="J8661" s="2">
        <v>46087</v>
      </c>
    </row>
    <row r="8662" spans="1:10">
      <c r="A8662">
        <v>8874</v>
      </c>
      <c r="B8662" t="str">
        <f>VLOOKUP(C8662,属性!A:E,2,FALSE)</f>
        <v>瑞幸</v>
      </c>
      <c r="C8662" t="s">
        <v>10</v>
      </c>
      <c r="D8662" s="2">
        <f>VLOOKUP(C8662,属性!A:E,3,FALSE)</f>
        <v>46076</v>
      </c>
      <c r="E8662" s="2" t="str">
        <f>VLOOKUP(C8662,属性!A:E,4,FALSE)</f>
        <v>否</v>
      </c>
      <c r="F8662" t="s">
        <v>14759</v>
      </c>
      <c r="G8662" t="s">
        <v>14840</v>
      </c>
      <c r="H8662" s="2">
        <v>46076</v>
      </c>
      <c r="I8662" t="s">
        <v>62</v>
      </c>
      <c r="J8662" s="2">
        <v>46087</v>
      </c>
    </row>
    <row r="8663" spans="1:10">
      <c r="A8663">
        <v>8875</v>
      </c>
      <c r="B8663" t="str">
        <f>VLOOKUP(C8663,属性!A:E,2,FALSE)</f>
        <v>瑞幸</v>
      </c>
      <c r="C8663" t="s">
        <v>10</v>
      </c>
      <c r="D8663" s="2">
        <f>VLOOKUP(C8663,属性!A:E,3,FALSE)</f>
        <v>46076</v>
      </c>
      <c r="E8663" s="2" t="str">
        <f>VLOOKUP(C8663,属性!A:E,4,FALSE)</f>
        <v>否</v>
      </c>
      <c r="F8663" t="s">
        <v>14841</v>
      </c>
      <c r="G8663" t="s">
        <v>14842</v>
      </c>
      <c r="H8663" s="2">
        <v>46076</v>
      </c>
      <c r="I8663" t="s">
        <v>94</v>
      </c>
      <c r="J8663" s="2">
        <v>46087</v>
      </c>
    </row>
    <row r="8664" spans="1:10">
      <c r="A8664">
        <v>8876</v>
      </c>
      <c r="B8664" t="str">
        <f>VLOOKUP(C8664,属性!A:E,2,FALSE)</f>
        <v>瑞幸</v>
      </c>
      <c r="C8664" t="s">
        <v>10</v>
      </c>
      <c r="D8664" s="2">
        <f>VLOOKUP(C8664,属性!A:E,3,FALSE)</f>
        <v>46076</v>
      </c>
      <c r="E8664" s="2" t="str">
        <f>VLOOKUP(C8664,属性!A:E,4,FALSE)</f>
        <v>否</v>
      </c>
      <c r="F8664" t="s">
        <v>14843</v>
      </c>
      <c r="G8664" t="s">
        <v>14844</v>
      </c>
      <c r="H8664" s="2">
        <v>46084</v>
      </c>
      <c r="I8664" t="s">
        <v>117</v>
      </c>
      <c r="J8664" s="2">
        <v>46087</v>
      </c>
    </row>
    <row r="8665" spans="1:10">
      <c r="A8665">
        <v>8877</v>
      </c>
      <c r="B8665" t="str">
        <f>VLOOKUP(C8665,属性!A:E,2,FALSE)</f>
        <v>瑞幸</v>
      </c>
      <c r="C8665" t="s">
        <v>10</v>
      </c>
      <c r="D8665" s="2">
        <f>VLOOKUP(C8665,属性!A:E,3,FALSE)</f>
        <v>46076</v>
      </c>
      <c r="E8665" s="2" t="str">
        <f>VLOOKUP(C8665,属性!A:E,4,FALSE)</f>
        <v>否</v>
      </c>
      <c r="F8665" t="s">
        <v>14845</v>
      </c>
      <c r="G8665" t="s">
        <v>14846</v>
      </c>
      <c r="H8665" s="2">
        <v>46084</v>
      </c>
      <c r="I8665" t="s">
        <v>117</v>
      </c>
      <c r="J8665" s="2">
        <v>46087</v>
      </c>
    </row>
    <row r="8666" spans="1:10">
      <c r="A8666">
        <v>8878</v>
      </c>
      <c r="B8666" t="str">
        <f>VLOOKUP(C8666,属性!A:E,2,FALSE)</f>
        <v>瑞幸</v>
      </c>
      <c r="C8666" t="s">
        <v>10</v>
      </c>
      <c r="D8666" s="2">
        <f>VLOOKUP(C8666,属性!A:E,3,FALSE)</f>
        <v>46076</v>
      </c>
      <c r="E8666" s="2" t="str">
        <f>VLOOKUP(C8666,属性!A:E,4,FALSE)</f>
        <v>否</v>
      </c>
      <c r="F8666" t="s">
        <v>14847</v>
      </c>
      <c r="G8666" t="s">
        <v>14848</v>
      </c>
      <c r="H8666" s="2">
        <v>46076</v>
      </c>
      <c r="I8666" t="s">
        <v>320</v>
      </c>
      <c r="J8666" s="2">
        <v>46087</v>
      </c>
    </row>
    <row r="8667" spans="1:10">
      <c r="A8667">
        <v>8879</v>
      </c>
      <c r="B8667" t="str">
        <f>VLOOKUP(C8667,属性!A:E,2,FALSE)</f>
        <v>瑞幸</v>
      </c>
      <c r="C8667" t="s">
        <v>10</v>
      </c>
      <c r="D8667" s="2">
        <f>VLOOKUP(C8667,属性!A:E,3,FALSE)</f>
        <v>46076</v>
      </c>
      <c r="E8667" s="2" t="str">
        <f>VLOOKUP(C8667,属性!A:E,4,FALSE)</f>
        <v>否</v>
      </c>
      <c r="F8667" t="s">
        <v>14849</v>
      </c>
      <c r="G8667" t="s">
        <v>135</v>
      </c>
      <c r="H8667" s="2">
        <v>46077</v>
      </c>
      <c r="I8667" t="s">
        <v>320</v>
      </c>
      <c r="J8667" s="2">
        <v>46087</v>
      </c>
    </row>
    <row r="8668" spans="1:10">
      <c r="A8668">
        <v>8880</v>
      </c>
      <c r="B8668" t="str">
        <f>VLOOKUP(C8668,属性!A:E,2,FALSE)</f>
        <v>瑞幸</v>
      </c>
      <c r="C8668" t="s">
        <v>10</v>
      </c>
      <c r="D8668" s="2">
        <f>VLOOKUP(C8668,属性!A:E,3,FALSE)</f>
        <v>46076</v>
      </c>
      <c r="E8668" s="2" t="str">
        <f>VLOOKUP(C8668,属性!A:E,4,FALSE)</f>
        <v>否</v>
      </c>
      <c r="F8668" t="s">
        <v>14850</v>
      </c>
      <c r="G8668" t="s">
        <v>14851</v>
      </c>
      <c r="H8668" s="2">
        <v>46076</v>
      </c>
      <c r="I8668" t="s">
        <v>13</v>
      </c>
      <c r="J8668" s="2">
        <v>46087</v>
      </c>
    </row>
    <row r="8669" spans="1:10">
      <c r="A8669">
        <v>8881</v>
      </c>
      <c r="B8669" t="str">
        <f>VLOOKUP(C8669,属性!A:E,2,FALSE)</f>
        <v>瑞幸</v>
      </c>
      <c r="C8669" t="s">
        <v>10</v>
      </c>
      <c r="D8669" s="2">
        <f>VLOOKUP(C8669,属性!A:E,3,FALSE)</f>
        <v>46076</v>
      </c>
      <c r="E8669" s="2" t="str">
        <f>VLOOKUP(C8669,属性!A:E,4,FALSE)</f>
        <v>否</v>
      </c>
      <c r="F8669" t="s">
        <v>14852</v>
      </c>
      <c r="G8669" t="s">
        <v>14853</v>
      </c>
      <c r="H8669" s="2">
        <v>46076</v>
      </c>
      <c r="I8669" t="s">
        <v>144</v>
      </c>
      <c r="J8669" s="2">
        <v>46087</v>
      </c>
    </row>
    <row r="8670" spans="1:10">
      <c r="A8670">
        <v>8882</v>
      </c>
      <c r="B8670" t="str">
        <f>VLOOKUP(C8670,属性!A:E,2,FALSE)</f>
        <v>瑞幸</v>
      </c>
      <c r="C8670" t="s">
        <v>10</v>
      </c>
      <c r="D8670" s="2">
        <f>VLOOKUP(C8670,属性!A:E,3,FALSE)</f>
        <v>46076</v>
      </c>
      <c r="E8670" s="2" t="str">
        <f>VLOOKUP(C8670,属性!A:E,4,FALSE)</f>
        <v>否</v>
      </c>
      <c r="F8670" t="s">
        <v>14854</v>
      </c>
      <c r="G8670" t="s">
        <v>14855</v>
      </c>
      <c r="H8670" s="2">
        <v>46076</v>
      </c>
      <c r="I8670" t="s">
        <v>133</v>
      </c>
      <c r="J8670" s="2">
        <v>46087</v>
      </c>
    </row>
    <row r="8671" spans="1:10">
      <c r="A8671">
        <v>8883</v>
      </c>
      <c r="B8671" t="str">
        <f>VLOOKUP(C8671,属性!A:E,2,FALSE)</f>
        <v>瑞幸</v>
      </c>
      <c r="C8671" t="s">
        <v>10</v>
      </c>
      <c r="D8671" s="2">
        <f>VLOOKUP(C8671,属性!A:E,3,FALSE)</f>
        <v>46076</v>
      </c>
      <c r="E8671" s="2" t="str">
        <f>VLOOKUP(C8671,属性!A:E,4,FALSE)</f>
        <v>否</v>
      </c>
      <c r="F8671" t="s">
        <v>14856</v>
      </c>
      <c r="G8671" t="s">
        <v>14857</v>
      </c>
      <c r="H8671" s="2">
        <v>46076</v>
      </c>
      <c r="I8671" t="s">
        <v>94</v>
      </c>
      <c r="J8671" s="2">
        <v>46087</v>
      </c>
    </row>
    <row r="8672" spans="1:10">
      <c r="A8672">
        <v>8884</v>
      </c>
      <c r="B8672" t="str">
        <f>VLOOKUP(C8672,属性!A:E,2,FALSE)</f>
        <v>瑞幸</v>
      </c>
      <c r="C8672" t="s">
        <v>10</v>
      </c>
      <c r="D8672" s="2">
        <f>VLOOKUP(C8672,属性!A:E,3,FALSE)</f>
        <v>46076</v>
      </c>
      <c r="E8672" s="2" t="str">
        <f>VLOOKUP(C8672,属性!A:E,4,FALSE)</f>
        <v>否</v>
      </c>
      <c r="F8672" t="s">
        <v>14858</v>
      </c>
      <c r="G8672" t="s">
        <v>14859</v>
      </c>
      <c r="H8672" s="2">
        <v>46076</v>
      </c>
      <c r="I8672" t="s">
        <v>31</v>
      </c>
      <c r="J8672" s="2">
        <v>46087</v>
      </c>
    </row>
    <row r="8673" spans="1:10">
      <c r="A8673">
        <v>8885</v>
      </c>
      <c r="B8673" t="str">
        <f>VLOOKUP(C8673,属性!A:E,2,FALSE)</f>
        <v>瑞幸</v>
      </c>
      <c r="C8673" t="s">
        <v>10</v>
      </c>
      <c r="D8673" s="2">
        <f>VLOOKUP(C8673,属性!A:E,3,FALSE)</f>
        <v>46076</v>
      </c>
      <c r="E8673" s="2" t="str">
        <f>VLOOKUP(C8673,属性!A:E,4,FALSE)</f>
        <v>否</v>
      </c>
      <c r="F8673" t="s">
        <v>14759</v>
      </c>
      <c r="G8673" t="s">
        <v>3144</v>
      </c>
      <c r="H8673" s="2">
        <v>46077</v>
      </c>
      <c r="I8673" t="s">
        <v>62</v>
      </c>
      <c r="J8673" s="2">
        <v>46087</v>
      </c>
    </row>
    <row r="8674" spans="1:10">
      <c r="A8674">
        <v>8886</v>
      </c>
      <c r="B8674" t="str">
        <f>VLOOKUP(C8674,属性!A:E,2,FALSE)</f>
        <v>瑞幸</v>
      </c>
      <c r="C8674" t="s">
        <v>10</v>
      </c>
      <c r="D8674" s="2">
        <f>VLOOKUP(C8674,属性!A:E,3,FALSE)</f>
        <v>46076</v>
      </c>
      <c r="E8674" s="2" t="str">
        <f>VLOOKUP(C8674,属性!A:E,4,FALSE)</f>
        <v>否</v>
      </c>
      <c r="F8674" t="s">
        <v>11979</v>
      </c>
      <c r="G8674" t="s">
        <v>14860</v>
      </c>
      <c r="H8674" s="2">
        <v>46076</v>
      </c>
      <c r="I8674" t="s">
        <v>13</v>
      </c>
      <c r="J8674" s="2">
        <v>46087</v>
      </c>
    </row>
    <row r="8675" spans="1:10">
      <c r="A8675">
        <v>8887</v>
      </c>
      <c r="B8675" t="str">
        <f>VLOOKUP(C8675,属性!A:E,2,FALSE)</f>
        <v>瑞幸</v>
      </c>
      <c r="C8675" t="s">
        <v>10</v>
      </c>
      <c r="D8675" s="2">
        <f>VLOOKUP(C8675,属性!A:E,3,FALSE)</f>
        <v>46076</v>
      </c>
      <c r="E8675" s="2" t="str">
        <f>VLOOKUP(C8675,属性!A:E,4,FALSE)</f>
        <v>否</v>
      </c>
      <c r="F8675" t="s">
        <v>163</v>
      </c>
      <c r="G8675" t="s">
        <v>14861</v>
      </c>
      <c r="H8675" s="2">
        <v>46076</v>
      </c>
      <c r="I8675" t="s">
        <v>46</v>
      </c>
      <c r="J8675" s="2">
        <v>46087</v>
      </c>
    </row>
    <row r="8676" spans="1:10">
      <c r="A8676">
        <v>8888</v>
      </c>
      <c r="B8676" t="str">
        <f>VLOOKUP(C8676,属性!A:E,2,FALSE)</f>
        <v>瑞幸</v>
      </c>
      <c r="C8676" t="s">
        <v>10</v>
      </c>
      <c r="D8676" s="2">
        <f>VLOOKUP(C8676,属性!A:E,3,FALSE)</f>
        <v>46076</v>
      </c>
      <c r="E8676" s="2" t="str">
        <f>VLOOKUP(C8676,属性!A:E,4,FALSE)</f>
        <v>否</v>
      </c>
      <c r="F8676" t="s">
        <v>14759</v>
      </c>
      <c r="G8676" t="s">
        <v>14862</v>
      </c>
      <c r="H8676" s="2">
        <v>46076</v>
      </c>
      <c r="I8676" t="s">
        <v>62</v>
      </c>
      <c r="J8676" s="2">
        <v>46087</v>
      </c>
    </row>
    <row r="8677" spans="1:10">
      <c r="A8677">
        <v>8889</v>
      </c>
      <c r="B8677" t="str">
        <f>VLOOKUP(C8677,属性!A:E,2,FALSE)</f>
        <v>瑞幸</v>
      </c>
      <c r="C8677" t="s">
        <v>10</v>
      </c>
      <c r="D8677" s="2">
        <f>VLOOKUP(C8677,属性!A:E,3,FALSE)</f>
        <v>46076</v>
      </c>
      <c r="E8677" s="2" t="str">
        <f>VLOOKUP(C8677,属性!A:E,4,FALSE)</f>
        <v>否</v>
      </c>
      <c r="F8677" t="s">
        <v>14863</v>
      </c>
      <c r="G8677" t="s">
        <v>14864</v>
      </c>
      <c r="H8677" s="2">
        <v>46077</v>
      </c>
      <c r="I8677" t="s">
        <v>31</v>
      </c>
      <c r="J8677" s="2">
        <v>46087</v>
      </c>
    </row>
    <row r="8678" spans="1:10">
      <c r="A8678">
        <v>8890</v>
      </c>
      <c r="B8678" t="str">
        <f>VLOOKUP(C8678,属性!A:E,2,FALSE)</f>
        <v>瑞幸</v>
      </c>
      <c r="C8678" t="s">
        <v>10</v>
      </c>
      <c r="D8678" s="2">
        <f>VLOOKUP(C8678,属性!A:E,3,FALSE)</f>
        <v>46076</v>
      </c>
      <c r="E8678" s="2" t="str">
        <f>VLOOKUP(C8678,属性!A:E,4,FALSE)</f>
        <v>否</v>
      </c>
      <c r="F8678" t="s">
        <v>14759</v>
      </c>
      <c r="G8678" t="s">
        <v>14865</v>
      </c>
      <c r="H8678" s="2">
        <v>46077</v>
      </c>
      <c r="I8678" t="s">
        <v>62</v>
      </c>
      <c r="J8678" s="2">
        <v>46087</v>
      </c>
    </row>
    <row r="8679" spans="1:10">
      <c r="A8679">
        <v>8891</v>
      </c>
      <c r="B8679" t="str">
        <f>VLOOKUP(C8679,属性!A:E,2,FALSE)</f>
        <v>瑞幸</v>
      </c>
      <c r="C8679" t="s">
        <v>10</v>
      </c>
      <c r="D8679" s="2">
        <f>VLOOKUP(C8679,属性!A:E,3,FALSE)</f>
        <v>46076</v>
      </c>
      <c r="E8679" s="2" t="str">
        <f>VLOOKUP(C8679,属性!A:E,4,FALSE)</f>
        <v>否</v>
      </c>
      <c r="F8679" t="s">
        <v>14759</v>
      </c>
      <c r="G8679" t="s">
        <v>1120</v>
      </c>
      <c r="H8679" s="2">
        <v>46077</v>
      </c>
      <c r="I8679" t="s">
        <v>62</v>
      </c>
      <c r="J8679" s="2">
        <v>46087</v>
      </c>
    </row>
    <row r="8680" spans="1:10">
      <c r="A8680">
        <v>8892</v>
      </c>
      <c r="B8680" t="str">
        <f>VLOOKUP(C8680,属性!A:E,2,FALSE)</f>
        <v>瑞幸</v>
      </c>
      <c r="C8680" t="s">
        <v>10</v>
      </c>
      <c r="D8680" s="2">
        <f>VLOOKUP(C8680,属性!A:E,3,FALSE)</f>
        <v>46076</v>
      </c>
      <c r="E8680" s="2" t="str">
        <f>VLOOKUP(C8680,属性!A:E,4,FALSE)</f>
        <v>否</v>
      </c>
      <c r="F8680" t="s">
        <v>14866</v>
      </c>
      <c r="G8680" t="s">
        <v>14867</v>
      </c>
      <c r="H8680" s="2">
        <v>46080</v>
      </c>
      <c r="I8680" t="s">
        <v>94</v>
      </c>
      <c r="J8680" s="2">
        <v>46087</v>
      </c>
    </row>
    <row r="8681" spans="1:10">
      <c r="A8681">
        <v>8893</v>
      </c>
      <c r="B8681" t="str">
        <f>VLOOKUP(C8681,属性!A:E,2,FALSE)</f>
        <v>瑞幸</v>
      </c>
      <c r="C8681" t="s">
        <v>10</v>
      </c>
      <c r="D8681" s="2">
        <f>VLOOKUP(C8681,属性!A:E,3,FALSE)</f>
        <v>46076</v>
      </c>
      <c r="E8681" s="2" t="str">
        <f>VLOOKUP(C8681,属性!A:E,4,FALSE)</f>
        <v>否</v>
      </c>
      <c r="F8681" t="s">
        <v>163</v>
      </c>
      <c r="G8681" t="s">
        <v>14868</v>
      </c>
      <c r="H8681" s="2">
        <v>46080</v>
      </c>
      <c r="I8681" t="s">
        <v>46</v>
      </c>
      <c r="J8681" s="2">
        <v>46087</v>
      </c>
    </row>
    <row r="8682" spans="1:10">
      <c r="A8682">
        <v>8894</v>
      </c>
      <c r="B8682" t="str">
        <f>VLOOKUP(C8682,属性!A:E,2,FALSE)</f>
        <v>瑞幸</v>
      </c>
      <c r="C8682" t="s">
        <v>10</v>
      </c>
      <c r="D8682" s="2">
        <f>VLOOKUP(C8682,属性!A:E,3,FALSE)</f>
        <v>46076</v>
      </c>
      <c r="E8682" s="2" t="str">
        <f>VLOOKUP(C8682,属性!A:E,4,FALSE)</f>
        <v>否</v>
      </c>
      <c r="F8682" t="s">
        <v>14869</v>
      </c>
      <c r="G8682" t="s">
        <v>14773</v>
      </c>
      <c r="H8682" s="2">
        <v>46076</v>
      </c>
      <c r="I8682" t="s">
        <v>208</v>
      </c>
      <c r="J8682" s="2">
        <v>46087</v>
      </c>
    </row>
    <row r="8683" spans="1:10">
      <c r="A8683">
        <v>8895</v>
      </c>
      <c r="B8683" t="str">
        <f>VLOOKUP(C8683,属性!A:E,2,FALSE)</f>
        <v>瑞幸</v>
      </c>
      <c r="C8683" t="s">
        <v>10</v>
      </c>
      <c r="D8683" s="2">
        <f>VLOOKUP(C8683,属性!A:E,3,FALSE)</f>
        <v>46076</v>
      </c>
      <c r="E8683" s="2" t="str">
        <f>VLOOKUP(C8683,属性!A:E,4,FALSE)</f>
        <v>否</v>
      </c>
      <c r="F8683" t="s">
        <v>14870</v>
      </c>
      <c r="G8683" t="s">
        <v>14871</v>
      </c>
      <c r="H8683" s="2">
        <v>46076</v>
      </c>
      <c r="I8683" t="s">
        <v>173</v>
      </c>
      <c r="J8683" s="2">
        <v>46087</v>
      </c>
    </row>
    <row r="8684" spans="1:10">
      <c r="A8684">
        <v>8896</v>
      </c>
      <c r="B8684" t="str">
        <f>VLOOKUP(C8684,属性!A:E,2,FALSE)</f>
        <v>瑞幸</v>
      </c>
      <c r="C8684" t="s">
        <v>10</v>
      </c>
      <c r="D8684" s="2">
        <f>VLOOKUP(C8684,属性!A:E,3,FALSE)</f>
        <v>46076</v>
      </c>
      <c r="E8684" s="2" t="str">
        <f>VLOOKUP(C8684,属性!A:E,4,FALSE)</f>
        <v>否</v>
      </c>
      <c r="F8684" t="s">
        <v>14872</v>
      </c>
      <c r="G8684" t="s">
        <v>14873</v>
      </c>
      <c r="H8684" s="2">
        <v>46076</v>
      </c>
      <c r="I8684" t="s">
        <v>38</v>
      </c>
      <c r="J8684" s="2">
        <v>46087</v>
      </c>
    </row>
    <row r="8685" spans="1:10">
      <c r="A8685">
        <v>8897</v>
      </c>
      <c r="B8685" t="str">
        <f>VLOOKUP(C8685,属性!A:E,2,FALSE)</f>
        <v>瑞幸</v>
      </c>
      <c r="C8685" t="s">
        <v>10</v>
      </c>
      <c r="D8685" s="2">
        <f>VLOOKUP(C8685,属性!A:E,3,FALSE)</f>
        <v>46076</v>
      </c>
      <c r="E8685" s="2" t="str">
        <f>VLOOKUP(C8685,属性!A:E,4,FALSE)</f>
        <v>否</v>
      </c>
      <c r="F8685" t="s">
        <v>14874</v>
      </c>
      <c r="G8685" t="s">
        <v>14875</v>
      </c>
      <c r="H8685" s="2">
        <v>46077</v>
      </c>
      <c r="I8685" t="s">
        <v>144</v>
      </c>
      <c r="J8685" s="2">
        <v>46087</v>
      </c>
    </row>
    <row r="8686" spans="1:10">
      <c r="A8686">
        <v>8898</v>
      </c>
      <c r="B8686" t="str">
        <f>VLOOKUP(C8686,属性!A:E,2,FALSE)</f>
        <v>瑞幸</v>
      </c>
      <c r="C8686" t="s">
        <v>10</v>
      </c>
      <c r="D8686" s="2">
        <f>VLOOKUP(C8686,属性!A:E,3,FALSE)</f>
        <v>46076</v>
      </c>
      <c r="E8686" s="2" t="str">
        <f>VLOOKUP(C8686,属性!A:E,4,FALSE)</f>
        <v>否</v>
      </c>
      <c r="F8686" t="s">
        <v>14876</v>
      </c>
      <c r="G8686" t="s">
        <v>14877</v>
      </c>
      <c r="H8686" s="2">
        <v>46077</v>
      </c>
      <c r="I8686" t="s">
        <v>208</v>
      </c>
      <c r="J8686" s="2">
        <v>46087</v>
      </c>
    </row>
    <row r="8687" spans="1:10">
      <c r="A8687">
        <v>8899</v>
      </c>
      <c r="B8687" t="str">
        <f>VLOOKUP(C8687,属性!A:E,2,FALSE)</f>
        <v>瑞幸</v>
      </c>
      <c r="C8687" t="s">
        <v>10</v>
      </c>
      <c r="D8687" s="2">
        <f>VLOOKUP(C8687,属性!A:E,3,FALSE)</f>
        <v>46076</v>
      </c>
      <c r="E8687" s="2" t="str">
        <f>VLOOKUP(C8687,属性!A:E,4,FALSE)</f>
        <v>否</v>
      </c>
      <c r="F8687" t="s">
        <v>14870</v>
      </c>
      <c r="G8687" t="s">
        <v>14878</v>
      </c>
      <c r="H8687" s="2">
        <v>46077</v>
      </c>
      <c r="I8687" t="s">
        <v>173</v>
      </c>
      <c r="J8687" s="2">
        <v>46087</v>
      </c>
    </row>
    <row r="8688" spans="1:10">
      <c r="A8688">
        <v>8900</v>
      </c>
      <c r="B8688" t="str">
        <f>VLOOKUP(C8688,属性!A:E,2,FALSE)</f>
        <v>瑞幸</v>
      </c>
      <c r="C8688" t="s">
        <v>10</v>
      </c>
      <c r="D8688" s="2">
        <f>VLOOKUP(C8688,属性!A:E,3,FALSE)</f>
        <v>46076</v>
      </c>
      <c r="E8688" s="2" t="str">
        <f>VLOOKUP(C8688,属性!A:E,4,FALSE)</f>
        <v>否</v>
      </c>
      <c r="F8688" t="s">
        <v>14879</v>
      </c>
      <c r="G8688" t="s">
        <v>14880</v>
      </c>
      <c r="H8688" s="2">
        <v>46076</v>
      </c>
      <c r="I8688" t="s">
        <v>208</v>
      </c>
      <c r="J8688" s="2">
        <v>46087</v>
      </c>
    </row>
    <row r="8689" spans="1:10">
      <c r="A8689">
        <v>8901</v>
      </c>
      <c r="B8689" t="str">
        <f>VLOOKUP(C8689,属性!A:E,2,FALSE)</f>
        <v>瑞幸</v>
      </c>
      <c r="C8689" t="s">
        <v>10</v>
      </c>
      <c r="D8689" s="2">
        <f>VLOOKUP(C8689,属性!A:E,3,FALSE)</f>
        <v>46076</v>
      </c>
      <c r="E8689" s="2" t="str">
        <f>VLOOKUP(C8689,属性!A:E,4,FALSE)</f>
        <v>否</v>
      </c>
      <c r="F8689" t="s">
        <v>14879</v>
      </c>
      <c r="G8689" t="s">
        <v>5880</v>
      </c>
      <c r="H8689" s="2">
        <v>46076</v>
      </c>
      <c r="I8689" t="s">
        <v>208</v>
      </c>
      <c r="J8689" s="2">
        <v>46087</v>
      </c>
    </row>
    <row r="8690" spans="1:10">
      <c r="A8690">
        <v>8902</v>
      </c>
      <c r="B8690" t="str">
        <f>VLOOKUP(C8690,属性!A:E,2,FALSE)</f>
        <v>瑞幸</v>
      </c>
      <c r="C8690" t="s">
        <v>10</v>
      </c>
      <c r="D8690" s="2">
        <f>VLOOKUP(C8690,属性!A:E,3,FALSE)</f>
        <v>46076</v>
      </c>
      <c r="E8690" s="2" t="str">
        <f>VLOOKUP(C8690,属性!A:E,4,FALSE)</f>
        <v>否</v>
      </c>
      <c r="F8690" t="s">
        <v>14881</v>
      </c>
      <c r="G8690" t="s">
        <v>14882</v>
      </c>
      <c r="H8690" s="2">
        <v>46080</v>
      </c>
      <c r="I8690" t="s">
        <v>13</v>
      </c>
      <c r="J8690" s="2">
        <v>46087</v>
      </c>
    </row>
    <row r="8691" spans="1:10">
      <c r="A8691">
        <v>8903</v>
      </c>
      <c r="B8691" t="str">
        <f>VLOOKUP(C8691,属性!A:E,2,FALSE)</f>
        <v>瑞幸</v>
      </c>
      <c r="C8691" t="s">
        <v>10</v>
      </c>
      <c r="D8691" s="2">
        <f>VLOOKUP(C8691,属性!A:E,3,FALSE)</f>
        <v>46076</v>
      </c>
      <c r="E8691" s="2" t="str">
        <f>VLOOKUP(C8691,属性!A:E,4,FALSE)</f>
        <v>否</v>
      </c>
      <c r="F8691" t="s">
        <v>11506</v>
      </c>
      <c r="G8691" t="s">
        <v>14883</v>
      </c>
      <c r="H8691" s="2">
        <v>46081</v>
      </c>
      <c r="I8691" t="s">
        <v>173</v>
      </c>
      <c r="J8691" s="2">
        <v>46087</v>
      </c>
    </row>
    <row r="8692" spans="1:10">
      <c r="A8692">
        <v>8904</v>
      </c>
      <c r="B8692" t="str">
        <f>VLOOKUP(C8692,属性!A:E,2,FALSE)</f>
        <v>瑞幸</v>
      </c>
      <c r="C8692" t="s">
        <v>10</v>
      </c>
      <c r="D8692" s="2">
        <f>VLOOKUP(C8692,属性!A:E,3,FALSE)</f>
        <v>46076</v>
      </c>
      <c r="E8692" s="2" t="str">
        <f>VLOOKUP(C8692,属性!A:E,4,FALSE)</f>
        <v>否</v>
      </c>
      <c r="F8692" t="s">
        <v>14884</v>
      </c>
      <c r="G8692" t="s">
        <v>237</v>
      </c>
      <c r="H8692" s="2">
        <v>46080</v>
      </c>
      <c r="I8692" t="s">
        <v>56</v>
      </c>
      <c r="J8692" s="2">
        <v>46087</v>
      </c>
    </row>
    <row r="8693" spans="1:10">
      <c r="A8693">
        <v>8905</v>
      </c>
      <c r="B8693" t="str">
        <f>VLOOKUP(C8693,属性!A:E,2,FALSE)</f>
        <v>瑞幸</v>
      </c>
      <c r="C8693" t="s">
        <v>10</v>
      </c>
      <c r="D8693" s="2">
        <f>VLOOKUP(C8693,属性!A:E,3,FALSE)</f>
        <v>46076</v>
      </c>
      <c r="E8693" s="2" t="str">
        <f>VLOOKUP(C8693,属性!A:E,4,FALSE)</f>
        <v>否</v>
      </c>
      <c r="F8693" t="s">
        <v>11506</v>
      </c>
      <c r="G8693" t="s">
        <v>14885</v>
      </c>
      <c r="H8693" s="2">
        <v>46081</v>
      </c>
      <c r="I8693" t="s">
        <v>173</v>
      </c>
      <c r="J8693" s="2">
        <v>46087</v>
      </c>
    </row>
    <row r="8694" spans="1:10">
      <c r="A8694">
        <v>8906</v>
      </c>
      <c r="B8694" t="str">
        <f>VLOOKUP(C8694,属性!A:E,2,FALSE)</f>
        <v>瑞幸</v>
      </c>
      <c r="C8694" t="s">
        <v>10</v>
      </c>
      <c r="D8694" s="2">
        <f>VLOOKUP(C8694,属性!A:E,3,FALSE)</f>
        <v>46076</v>
      </c>
      <c r="E8694" s="2" t="str">
        <f>VLOOKUP(C8694,属性!A:E,4,FALSE)</f>
        <v>否</v>
      </c>
      <c r="F8694" t="s">
        <v>14886</v>
      </c>
      <c r="G8694" t="s">
        <v>14887</v>
      </c>
      <c r="H8694" s="2">
        <v>46080</v>
      </c>
      <c r="I8694" t="s">
        <v>439</v>
      </c>
      <c r="J8694" s="2">
        <v>46087</v>
      </c>
    </row>
    <row r="8695" spans="1:10">
      <c r="A8695">
        <v>8907</v>
      </c>
      <c r="B8695" t="str">
        <f>VLOOKUP(C8695,属性!A:E,2,FALSE)</f>
        <v>瑞幸</v>
      </c>
      <c r="C8695" t="s">
        <v>10</v>
      </c>
      <c r="D8695" s="2">
        <f>VLOOKUP(C8695,属性!A:E,3,FALSE)</f>
        <v>46076</v>
      </c>
      <c r="E8695" s="2" t="str">
        <f>VLOOKUP(C8695,属性!A:E,4,FALSE)</f>
        <v>否</v>
      </c>
      <c r="F8695" t="s">
        <v>14850</v>
      </c>
      <c r="G8695" t="s">
        <v>14888</v>
      </c>
      <c r="H8695" s="2">
        <v>46077</v>
      </c>
      <c r="I8695" t="s">
        <v>13</v>
      </c>
      <c r="J8695" s="2">
        <v>46087</v>
      </c>
    </row>
    <row r="8696" spans="1:10">
      <c r="A8696">
        <v>8908</v>
      </c>
      <c r="B8696" t="str">
        <f>VLOOKUP(C8696,属性!A:E,2,FALSE)</f>
        <v>瑞幸</v>
      </c>
      <c r="C8696" t="s">
        <v>10</v>
      </c>
      <c r="D8696" s="2">
        <f>VLOOKUP(C8696,属性!A:E,3,FALSE)</f>
        <v>46076</v>
      </c>
      <c r="E8696" s="2" t="str">
        <f>VLOOKUP(C8696,属性!A:E,4,FALSE)</f>
        <v>否</v>
      </c>
      <c r="F8696" t="s">
        <v>14889</v>
      </c>
      <c r="G8696" t="s">
        <v>14890</v>
      </c>
      <c r="H8696" s="2">
        <v>46077</v>
      </c>
      <c r="I8696" t="s">
        <v>320</v>
      </c>
      <c r="J8696" s="2">
        <v>46087</v>
      </c>
    </row>
    <row r="8697" spans="1:10">
      <c r="A8697">
        <v>8909</v>
      </c>
      <c r="B8697" t="str">
        <f>VLOOKUP(C8697,属性!A:E,2,FALSE)</f>
        <v>瑞幸</v>
      </c>
      <c r="C8697" t="s">
        <v>10</v>
      </c>
      <c r="D8697" s="2">
        <f>VLOOKUP(C8697,属性!A:E,3,FALSE)</f>
        <v>46076</v>
      </c>
      <c r="E8697" s="2" t="str">
        <f>VLOOKUP(C8697,属性!A:E,4,FALSE)</f>
        <v>否</v>
      </c>
      <c r="F8697" t="s">
        <v>14891</v>
      </c>
      <c r="G8697" t="s">
        <v>2062</v>
      </c>
      <c r="H8697" s="2">
        <v>46077</v>
      </c>
      <c r="I8697" t="s">
        <v>38</v>
      </c>
      <c r="J8697" s="2">
        <v>46087</v>
      </c>
    </row>
    <row r="8698" spans="1:10">
      <c r="A8698">
        <v>8910</v>
      </c>
      <c r="B8698" t="str">
        <f>VLOOKUP(C8698,属性!A:E,2,FALSE)</f>
        <v>瑞幸</v>
      </c>
      <c r="C8698" t="s">
        <v>10</v>
      </c>
      <c r="D8698" s="2">
        <f>VLOOKUP(C8698,属性!A:E,3,FALSE)</f>
        <v>46076</v>
      </c>
      <c r="E8698" s="2" t="str">
        <f>VLOOKUP(C8698,属性!A:E,4,FALSE)</f>
        <v>否</v>
      </c>
      <c r="F8698" t="s">
        <v>427</v>
      </c>
      <c r="G8698" t="s">
        <v>14892</v>
      </c>
      <c r="H8698" s="2">
        <v>46077</v>
      </c>
      <c r="I8698" t="s">
        <v>65</v>
      </c>
      <c r="J8698" s="2">
        <v>46087</v>
      </c>
    </row>
    <row r="8699" spans="1:10">
      <c r="A8699">
        <v>8911</v>
      </c>
      <c r="B8699" t="str">
        <f>VLOOKUP(C8699,属性!A:E,2,FALSE)</f>
        <v>瑞幸</v>
      </c>
      <c r="C8699" t="s">
        <v>10</v>
      </c>
      <c r="D8699" s="2">
        <f>VLOOKUP(C8699,属性!A:E,3,FALSE)</f>
        <v>46076</v>
      </c>
      <c r="E8699" s="2" t="str">
        <f>VLOOKUP(C8699,属性!A:E,4,FALSE)</f>
        <v>否</v>
      </c>
      <c r="F8699" t="s">
        <v>14893</v>
      </c>
      <c r="G8699" t="s">
        <v>14894</v>
      </c>
      <c r="H8699" s="2">
        <v>46077</v>
      </c>
      <c r="I8699" t="s">
        <v>303</v>
      </c>
      <c r="J8699" s="2">
        <v>46087</v>
      </c>
    </row>
    <row r="8700" spans="1:10">
      <c r="A8700">
        <v>8912</v>
      </c>
      <c r="B8700" t="str">
        <f>VLOOKUP(C8700,属性!A:E,2,FALSE)</f>
        <v>瑞幸</v>
      </c>
      <c r="C8700" t="s">
        <v>10</v>
      </c>
      <c r="D8700" s="2">
        <f>VLOOKUP(C8700,属性!A:E,3,FALSE)</f>
        <v>46076</v>
      </c>
      <c r="E8700" s="2" t="str">
        <f>VLOOKUP(C8700,属性!A:E,4,FALSE)</f>
        <v>否</v>
      </c>
      <c r="F8700" t="s">
        <v>14895</v>
      </c>
      <c r="G8700" t="s">
        <v>13496</v>
      </c>
      <c r="H8700" s="2">
        <v>46077</v>
      </c>
      <c r="I8700" t="s">
        <v>46</v>
      </c>
      <c r="J8700" s="2">
        <v>46087</v>
      </c>
    </row>
    <row r="8701" spans="1:10">
      <c r="A8701">
        <v>8913</v>
      </c>
      <c r="B8701" t="str">
        <f>VLOOKUP(C8701,属性!A:E,2,FALSE)</f>
        <v>瑞幸</v>
      </c>
      <c r="C8701" t="s">
        <v>10</v>
      </c>
      <c r="D8701" s="2">
        <f>VLOOKUP(C8701,属性!A:E,3,FALSE)</f>
        <v>46076</v>
      </c>
      <c r="E8701" s="2" t="str">
        <f>VLOOKUP(C8701,属性!A:E,4,FALSE)</f>
        <v>否</v>
      </c>
      <c r="F8701" t="s">
        <v>14874</v>
      </c>
      <c r="G8701" t="s">
        <v>80</v>
      </c>
      <c r="H8701" s="2">
        <v>46077</v>
      </c>
      <c r="I8701" t="s">
        <v>144</v>
      </c>
      <c r="J8701" s="2">
        <v>46087</v>
      </c>
    </row>
    <row r="8702" spans="1:10">
      <c r="A8702">
        <v>8914</v>
      </c>
      <c r="B8702" t="str">
        <f>VLOOKUP(C8702,属性!A:E,2,FALSE)</f>
        <v>瑞幸</v>
      </c>
      <c r="C8702" t="s">
        <v>10</v>
      </c>
      <c r="D8702" s="2">
        <f>VLOOKUP(C8702,属性!A:E,3,FALSE)</f>
        <v>46076</v>
      </c>
      <c r="E8702" s="2" t="str">
        <f>VLOOKUP(C8702,属性!A:E,4,FALSE)</f>
        <v>否</v>
      </c>
      <c r="F8702" t="s">
        <v>14896</v>
      </c>
      <c r="G8702" t="s">
        <v>14897</v>
      </c>
      <c r="H8702" s="2">
        <v>46077</v>
      </c>
      <c r="I8702" t="s">
        <v>13</v>
      </c>
      <c r="J8702" s="2">
        <v>46087</v>
      </c>
    </row>
    <row r="8703" spans="1:10">
      <c r="A8703">
        <v>8915</v>
      </c>
      <c r="B8703" t="str">
        <f>VLOOKUP(C8703,属性!A:E,2,FALSE)</f>
        <v>瑞幸</v>
      </c>
      <c r="C8703" t="s">
        <v>10</v>
      </c>
      <c r="D8703" s="2">
        <f>VLOOKUP(C8703,属性!A:E,3,FALSE)</f>
        <v>46076</v>
      </c>
      <c r="E8703" s="2" t="str">
        <f>VLOOKUP(C8703,属性!A:E,4,FALSE)</f>
        <v>否</v>
      </c>
      <c r="F8703" t="s">
        <v>14898</v>
      </c>
      <c r="G8703" t="s">
        <v>14899</v>
      </c>
      <c r="H8703" s="2">
        <v>46077</v>
      </c>
      <c r="I8703" t="s">
        <v>208</v>
      </c>
      <c r="J8703" s="2">
        <v>46087</v>
      </c>
    </row>
    <row r="8704" spans="1:10">
      <c r="A8704">
        <v>8916</v>
      </c>
      <c r="B8704" t="str">
        <f>VLOOKUP(C8704,属性!A:E,2,FALSE)</f>
        <v>瑞幸</v>
      </c>
      <c r="C8704" t="s">
        <v>10</v>
      </c>
      <c r="D8704" s="2">
        <f>VLOOKUP(C8704,属性!A:E,3,FALSE)</f>
        <v>46076</v>
      </c>
      <c r="E8704" s="2" t="str">
        <f>VLOOKUP(C8704,属性!A:E,4,FALSE)</f>
        <v>否</v>
      </c>
      <c r="F8704" t="s">
        <v>10950</v>
      </c>
      <c r="G8704" t="s">
        <v>14900</v>
      </c>
      <c r="H8704" s="2">
        <v>46076</v>
      </c>
      <c r="I8704" t="s">
        <v>13</v>
      </c>
      <c r="J8704" s="2">
        <v>46087</v>
      </c>
    </row>
    <row r="8705" spans="1:10">
      <c r="A8705">
        <v>8917</v>
      </c>
      <c r="B8705" t="str">
        <f>VLOOKUP(C8705,属性!A:E,2,FALSE)</f>
        <v>瑞幸</v>
      </c>
      <c r="C8705" t="s">
        <v>10</v>
      </c>
      <c r="D8705" s="2">
        <f>VLOOKUP(C8705,属性!A:E,3,FALSE)</f>
        <v>46076</v>
      </c>
      <c r="E8705" s="2" t="str">
        <f>VLOOKUP(C8705,属性!A:E,4,FALSE)</f>
        <v>否</v>
      </c>
      <c r="F8705" t="s">
        <v>14901</v>
      </c>
      <c r="G8705" t="s">
        <v>14902</v>
      </c>
      <c r="H8705" s="2">
        <v>46077</v>
      </c>
      <c r="I8705" t="s">
        <v>73</v>
      </c>
      <c r="J8705" s="2">
        <v>46087</v>
      </c>
    </row>
    <row r="8706" spans="1:10">
      <c r="A8706">
        <v>8918</v>
      </c>
      <c r="B8706" t="str">
        <f>VLOOKUP(C8706,属性!A:E,2,FALSE)</f>
        <v>瑞幸</v>
      </c>
      <c r="C8706" t="s">
        <v>10</v>
      </c>
      <c r="D8706" s="2">
        <f>VLOOKUP(C8706,属性!A:E,3,FALSE)</f>
        <v>46076</v>
      </c>
      <c r="E8706" s="2" t="str">
        <f>VLOOKUP(C8706,属性!A:E,4,FALSE)</f>
        <v>否</v>
      </c>
      <c r="F8706" t="s">
        <v>74</v>
      </c>
      <c r="G8706" t="s">
        <v>14903</v>
      </c>
      <c r="H8706" s="2">
        <v>46077</v>
      </c>
      <c r="I8706" t="s">
        <v>144</v>
      </c>
      <c r="J8706" s="2">
        <v>46087</v>
      </c>
    </row>
    <row r="8707" spans="1:10">
      <c r="A8707">
        <v>8919</v>
      </c>
      <c r="B8707" t="str">
        <f>VLOOKUP(C8707,属性!A:E,2,FALSE)</f>
        <v>瑞幸</v>
      </c>
      <c r="C8707" t="s">
        <v>10</v>
      </c>
      <c r="D8707" s="2">
        <f>VLOOKUP(C8707,属性!A:E,3,FALSE)</f>
        <v>46076</v>
      </c>
      <c r="E8707" s="2" t="str">
        <f>VLOOKUP(C8707,属性!A:E,4,FALSE)</f>
        <v>否</v>
      </c>
      <c r="F8707" t="s">
        <v>14904</v>
      </c>
      <c r="G8707" t="s">
        <v>14905</v>
      </c>
      <c r="H8707" s="2">
        <v>46076</v>
      </c>
      <c r="I8707" t="s">
        <v>178</v>
      </c>
      <c r="J8707" s="2">
        <v>46087</v>
      </c>
    </row>
    <row r="8708" spans="1:10">
      <c r="A8708">
        <v>8920</v>
      </c>
      <c r="B8708" t="str">
        <f>VLOOKUP(C8708,属性!A:E,2,FALSE)</f>
        <v>瑞幸</v>
      </c>
      <c r="C8708" t="s">
        <v>10</v>
      </c>
      <c r="D8708" s="2">
        <f>VLOOKUP(C8708,属性!A:E,3,FALSE)</f>
        <v>46076</v>
      </c>
      <c r="E8708" s="2" t="str">
        <f>VLOOKUP(C8708,属性!A:E,4,FALSE)</f>
        <v>否</v>
      </c>
      <c r="F8708" t="s">
        <v>14906</v>
      </c>
      <c r="G8708" t="s">
        <v>14907</v>
      </c>
      <c r="H8708" s="2">
        <v>46076</v>
      </c>
      <c r="I8708" t="s">
        <v>208</v>
      </c>
      <c r="J8708" s="2">
        <v>46087</v>
      </c>
    </row>
    <row r="8709" spans="1:10">
      <c r="A8709">
        <v>8921</v>
      </c>
      <c r="B8709" t="str">
        <f>VLOOKUP(C8709,属性!A:E,2,FALSE)</f>
        <v>瑞幸</v>
      </c>
      <c r="C8709" t="s">
        <v>10</v>
      </c>
      <c r="D8709" s="2">
        <f>VLOOKUP(C8709,属性!A:E,3,FALSE)</f>
        <v>46076</v>
      </c>
      <c r="E8709" s="2" t="str">
        <f>VLOOKUP(C8709,属性!A:E,4,FALSE)</f>
        <v>否</v>
      </c>
      <c r="F8709" t="s">
        <v>10950</v>
      </c>
      <c r="G8709" t="s">
        <v>14908</v>
      </c>
      <c r="H8709" s="2">
        <v>46076</v>
      </c>
      <c r="I8709" t="s">
        <v>13</v>
      </c>
      <c r="J8709" s="2">
        <v>46087</v>
      </c>
    </row>
    <row r="8710" spans="1:10">
      <c r="A8710">
        <v>8922</v>
      </c>
      <c r="B8710" t="str">
        <f>VLOOKUP(C8710,属性!A:E,2,FALSE)</f>
        <v>瑞幸</v>
      </c>
      <c r="C8710" t="s">
        <v>10</v>
      </c>
      <c r="D8710" s="2">
        <f>VLOOKUP(C8710,属性!A:E,3,FALSE)</f>
        <v>46076</v>
      </c>
      <c r="E8710" s="2" t="str">
        <f>VLOOKUP(C8710,属性!A:E,4,FALSE)</f>
        <v>否</v>
      </c>
      <c r="F8710" t="s">
        <v>14909</v>
      </c>
      <c r="G8710" t="s">
        <v>14910</v>
      </c>
      <c r="H8710" s="2">
        <v>46076</v>
      </c>
      <c r="I8710" t="s">
        <v>56</v>
      </c>
      <c r="J8710" s="2">
        <v>46087</v>
      </c>
    </row>
    <row r="8711" spans="1:10">
      <c r="A8711">
        <v>8923</v>
      </c>
      <c r="B8711" t="str">
        <f>VLOOKUP(C8711,属性!A:E,2,FALSE)</f>
        <v>瑞幸</v>
      </c>
      <c r="C8711" t="s">
        <v>10</v>
      </c>
      <c r="D8711" s="2">
        <f>VLOOKUP(C8711,属性!A:E,3,FALSE)</f>
        <v>46076</v>
      </c>
      <c r="E8711" s="2" t="str">
        <f>VLOOKUP(C8711,属性!A:E,4,FALSE)</f>
        <v>否</v>
      </c>
      <c r="F8711" t="s">
        <v>14911</v>
      </c>
      <c r="G8711" t="s">
        <v>14912</v>
      </c>
      <c r="H8711" s="2">
        <v>46077</v>
      </c>
      <c r="I8711" t="s">
        <v>13</v>
      </c>
      <c r="J8711" s="2">
        <v>46087</v>
      </c>
    </row>
    <row r="8712" spans="1:10">
      <c r="A8712">
        <v>8924</v>
      </c>
      <c r="B8712" t="str">
        <f>VLOOKUP(C8712,属性!A:E,2,FALSE)</f>
        <v>瑞幸</v>
      </c>
      <c r="C8712" t="s">
        <v>10</v>
      </c>
      <c r="D8712" s="2">
        <f>VLOOKUP(C8712,属性!A:E,3,FALSE)</f>
        <v>46076</v>
      </c>
      <c r="E8712" s="2" t="str">
        <f>VLOOKUP(C8712,属性!A:E,4,FALSE)</f>
        <v>否</v>
      </c>
      <c r="F8712" t="s">
        <v>14913</v>
      </c>
      <c r="G8712" t="s">
        <v>9572</v>
      </c>
      <c r="H8712" s="2">
        <v>46077</v>
      </c>
      <c r="I8712" t="s">
        <v>62</v>
      </c>
      <c r="J8712" s="2">
        <v>46087</v>
      </c>
    </row>
    <row r="8713" spans="1:10">
      <c r="A8713">
        <v>8925</v>
      </c>
      <c r="B8713" t="str">
        <f>VLOOKUP(C8713,属性!A:E,2,FALSE)</f>
        <v>瑞幸</v>
      </c>
      <c r="C8713" t="s">
        <v>10</v>
      </c>
      <c r="D8713" s="2">
        <f>VLOOKUP(C8713,属性!A:E,3,FALSE)</f>
        <v>46076</v>
      </c>
      <c r="E8713" s="2" t="str">
        <f>VLOOKUP(C8713,属性!A:E,4,FALSE)</f>
        <v>否</v>
      </c>
      <c r="F8713" t="s">
        <v>14914</v>
      </c>
      <c r="G8713" t="s">
        <v>80</v>
      </c>
      <c r="H8713" s="2">
        <v>46077</v>
      </c>
      <c r="I8713" t="s">
        <v>13</v>
      </c>
      <c r="J8713" s="2">
        <v>46087</v>
      </c>
    </row>
    <row r="8714" spans="1:10">
      <c r="A8714">
        <v>8926</v>
      </c>
      <c r="B8714" t="str">
        <f>VLOOKUP(C8714,属性!A:E,2,FALSE)</f>
        <v>瑞幸</v>
      </c>
      <c r="C8714" t="s">
        <v>10</v>
      </c>
      <c r="D8714" s="2">
        <f>VLOOKUP(C8714,属性!A:E,3,FALSE)</f>
        <v>46076</v>
      </c>
      <c r="E8714" s="2" t="str">
        <f>VLOOKUP(C8714,属性!A:E,4,FALSE)</f>
        <v>否</v>
      </c>
      <c r="F8714" t="s">
        <v>14761</v>
      </c>
      <c r="G8714" t="s">
        <v>14915</v>
      </c>
      <c r="H8714" s="2">
        <v>46077</v>
      </c>
      <c r="I8714" t="s">
        <v>56</v>
      </c>
      <c r="J8714" s="2">
        <v>46087</v>
      </c>
    </row>
    <row r="8715" spans="1:10">
      <c r="A8715">
        <v>8927</v>
      </c>
      <c r="B8715" t="str">
        <f>VLOOKUP(C8715,属性!A:E,2,FALSE)</f>
        <v>瑞幸</v>
      </c>
      <c r="C8715" t="s">
        <v>10</v>
      </c>
      <c r="D8715" s="2">
        <f>VLOOKUP(C8715,属性!A:E,3,FALSE)</f>
        <v>46076</v>
      </c>
      <c r="E8715" s="2" t="str">
        <f>VLOOKUP(C8715,属性!A:E,4,FALSE)</f>
        <v>否</v>
      </c>
      <c r="F8715" t="s">
        <v>14916</v>
      </c>
      <c r="G8715" t="s">
        <v>14917</v>
      </c>
      <c r="H8715" s="2">
        <v>46076</v>
      </c>
      <c r="I8715" t="s">
        <v>13</v>
      </c>
      <c r="J8715" s="2">
        <v>46087</v>
      </c>
    </row>
    <row r="8716" spans="1:10">
      <c r="A8716">
        <v>8928</v>
      </c>
      <c r="B8716" t="str">
        <f>VLOOKUP(C8716,属性!A:E,2,FALSE)</f>
        <v>瑞幸</v>
      </c>
      <c r="C8716" t="s">
        <v>10</v>
      </c>
      <c r="D8716" s="2">
        <f>VLOOKUP(C8716,属性!A:E,3,FALSE)</f>
        <v>46076</v>
      </c>
      <c r="E8716" s="2" t="str">
        <f>VLOOKUP(C8716,属性!A:E,4,FALSE)</f>
        <v>否</v>
      </c>
      <c r="F8716" t="s">
        <v>14918</v>
      </c>
      <c r="G8716" t="s">
        <v>14919</v>
      </c>
      <c r="H8716" s="2">
        <v>46077</v>
      </c>
      <c r="I8716" t="s">
        <v>13</v>
      </c>
      <c r="J8716" s="2">
        <v>46087</v>
      </c>
    </row>
    <row r="8717" spans="1:10">
      <c r="A8717">
        <v>8929</v>
      </c>
      <c r="B8717" t="str">
        <f>VLOOKUP(C8717,属性!A:E,2,FALSE)</f>
        <v>瑞幸</v>
      </c>
      <c r="C8717" t="s">
        <v>10</v>
      </c>
      <c r="D8717" s="2">
        <f>VLOOKUP(C8717,属性!A:E,3,FALSE)</f>
        <v>46076</v>
      </c>
      <c r="E8717" s="2" t="str">
        <f>VLOOKUP(C8717,属性!A:E,4,FALSE)</f>
        <v>否</v>
      </c>
      <c r="F8717" t="s">
        <v>14870</v>
      </c>
      <c r="G8717" t="s">
        <v>14920</v>
      </c>
      <c r="H8717" s="2">
        <v>46076</v>
      </c>
      <c r="I8717" t="s">
        <v>173</v>
      </c>
      <c r="J8717" s="2">
        <v>46087</v>
      </c>
    </row>
    <row r="8718" spans="1:10">
      <c r="A8718">
        <v>8930</v>
      </c>
      <c r="B8718" t="str">
        <f>VLOOKUP(C8718,属性!A:E,2,FALSE)</f>
        <v>瑞幸</v>
      </c>
      <c r="C8718" t="s">
        <v>10</v>
      </c>
      <c r="D8718" s="2">
        <f>VLOOKUP(C8718,属性!A:E,3,FALSE)</f>
        <v>46076</v>
      </c>
      <c r="E8718" s="2" t="str">
        <f>VLOOKUP(C8718,属性!A:E,4,FALSE)</f>
        <v>否</v>
      </c>
      <c r="F8718" t="s">
        <v>14522</v>
      </c>
      <c r="G8718" t="s">
        <v>14921</v>
      </c>
      <c r="H8718" s="2">
        <v>46076</v>
      </c>
      <c r="I8718" t="s">
        <v>26</v>
      </c>
      <c r="J8718" s="2">
        <v>46087</v>
      </c>
    </row>
    <row r="8719" spans="1:10">
      <c r="A8719">
        <v>8931</v>
      </c>
      <c r="B8719" t="str">
        <f>VLOOKUP(C8719,属性!A:E,2,FALSE)</f>
        <v>瑞幸</v>
      </c>
      <c r="C8719" t="s">
        <v>10</v>
      </c>
      <c r="D8719" s="2">
        <f>VLOOKUP(C8719,属性!A:E,3,FALSE)</f>
        <v>46076</v>
      </c>
      <c r="E8719" s="2" t="str">
        <f>VLOOKUP(C8719,属性!A:E,4,FALSE)</f>
        <v>否</v>
      </c>
      <c r="F8719" t="s">
        <v>14922</v>
      </c>
      <c r="G8719" t="s">
        <v>14323</v>
      </c>
      <c r="H8719" s="2">
        <v>46076</v>
      </c>
      <c r="I8719" t="s">
        <v>439</v>
      </c>
      <c r="J8719" s="2">
        <v>46087</v>
      </c>
    </row>
    <row r="8720" spans="1:10">
      <c r="A8720">
        <v>8932</v>
      </c>
      <c r="B8720" t="str">
        <f>VLOOKUP(C8720,属性!A:E,2,FALSE)</f>
        <v>瑞幸</v>
      </c>
      <c r="C8720" t="s">
        <v>10</v>
      </c>
      <c r="D8720" s="2">
        <f>VLOOKUP(C8720,属性!A:E,3,FALSE)</f>
        <v>46076</v>
      </c>
      <c r="E8720" s="2" t="str">
        <f>VLOOKUP(C8720,属性!A:E,4,FALSE)</f>
        <v>否</v>
      </c>
      <c r="F8720" t="s">
        <v>14870</v>
      </c>
      <c r="G8720" t="s">
        <v>14923</v>
      </c>
      <c r="H8720" s="2">
        <v>46076</v>
      </c>
      <c r="I8720" t="s">
        <v>173</v>
      </c>
      <c r="J8720" s="2">
        <v>46087</v>
      </c>
    </row>
    <row r="8721" spans="1:10">
      <c r="A8721">
        <v>8933</v>
      </c>
      <c r="B8721" t="str">
        <f>VLOOKUP(C8721,属性!A:E,2,FALSE)</f>
        <v>瑞幸</v>
      </c>
      <c r="C8721" t="s">
        <v>10</v>
      </c>
      <c r="D8721" s="2">
        <f>VLOOKUP(C8721,属性!A:E,3,FALSE)</f>
        <v>46076</v>
      </c>
      <c r="E8721" s="2" t="str">
        <f>VLOOKUP(C8721,属性!A:E,4,FALSE)</f>
        <v>否</v>
      </c>
      <c r="F8721" t="s">
        <v>14870</v>
      </c>
      <c r="G8721" t="s">
        <v>14924</v>
      </c>
      <c r="H8721" s="2">
        <v>46076</v>
      </c>
      <c r="I8721" t="s">
        <v>173</v>
      </c>
      <c r="J8721" s="2">
        <v>46087</v>
      </c>
    </row>
    <row r="8722" spans="1:10">
      <c r="A8722">
        <v>8934</v>
      </c>
      <c r="B8722" t="str">
        <f>VLOOKUP(C8722,属性!A:E,2,FALSE)</f>
        <v>瑞幸</v>
      </c>
      <c r="C8722" t="s">
        <v>10</v>
      </c>
      <c r="D8722" s="2">
        <f>VLOOKUP(C8722,属性!A:E,3,FALSE)</f>
        <v>46076</v>
      </c>
      <c r="E8722" s="2" t="str">
        <f>VLOOKUP(C8722,属性!A:E,4,FALSE)</f>
        <v>否</v>
      </c>
      <c r="F8722" t="s">
        <v>14925</v>
      </c>
      <c r="G8722" t="s">
        <v>14926</v>
      </c>
      <c r="H8722" s="2">
        <v>46076</v>
      </c>
      <c r="I8722" t="s">
        <v>144</v>
      </c>
      <c r="J8722" s="2">
        <v>46087</v>
      </c>
    </row>
    <row r="8723" spans="1:10">
      <c r="A8723">
        <v>8935</v>
      </c>
      <c r="B8723" t="str">
        <f>VLOOKUP(C8723,属性!A:E,2,FALSE)</f>
        <v>瑞幸</v>
      </c>
      <c r="C8723" t="s">
        <v>10</v>
      </c>
      <c r="D8723" s="2">
        <f>VLOOKUP(C8723,属性!A:E,3,FALSE)</f>
        <v>46076</v>
      </c>
      <c r="E8723" s="2" t="str">
        <f>VLOOKUP(C8723,属性!A:E,4,FALSE)</f>
        <v>否</v>
      </c>
      <c r="F8723" t="s">
        <v>14869</v>
      </c>
      <c r="G8723" t="s">
        <v>14927</v>
      </c>
      <c r="H8723" s="2">
        <v>46076</v>
      </c>
      <c r="I8723" t="s">
        <v>208</v>
      </c>
      <c r="J8723" s="2">
        <v>46087</v>
      </c>
    </row>
    <row r="8724" spans="1:10">
      <c r="A8724">
        <v>8936</v>
      </c>
      <c r="B8724" t="str">
        <f>VLOOKUP(C8724,属性!A:E,2,FALSE)</f>
        <v>瑞幸</v>
      </c>
      <c r="C8724" t="s">
        <v>10</v>
      </c>
      <c r="D8724" s="2">
        <f>VLOOKUP(C8724,属性!A:E,3,FALSE)</f>
        <v>46076</v>
      </c>
      <c r="E8724" s="2" t="str">
        <f>VLOOKUP(C8724,属性!A:E,4,FALSE)</f>
        <v>否</v>
      </c>
      <c r="F8724" t="s">
        <v>622</v>
      </c>
      <c r="G8724" t="s">
        <v>14928</v>
      </c>
      <c r="H8724" s="2">
        <v>46076</v>
      </c>
      <c r="I8724" t="s">
        <v>94</v>
      </c>
      <c r="J8724" s="2">
        <v>46087</v>
      </c>
    </row>
    <row r="8725" spans="1:10">
      <c r="A8725">
        <v>8937</v>
      </c>
      <c r="B8725" t="str">
        <f>VLOOKUP(C8725,属性!A:E,2,FALSE)</f>
        <v>瑞幸</v>
      </c>
      <c r="C8725" t="s">
        <v>10</v>
      </c>
      <c r="D8725" s="2">
        <f>VLOOKUP(C8725,属性!A:E,3,FALSE)</f>
        <v>46076</v>
      </c>
      <c r="E8725" s="2" t="str">
        <f>VLOOKUP(C8725,属性!A:E,4,FALSE)</f>
        <v>否</v>
      </c>
      <c r="F8725" t="s">
        <v>14205</v>
      </c>
      <c r="G8725" t="s">
        <v>14929</v>
      </c>
      <c r="H8725" s="2">
        <v>46076</v>
      </c>
      <c r="I8725" t="s">
        <v>65</v>
      </c>
      <c r="J8725" s="2">
        <v>46087</v>
      </c>
    </row>
    <row r="8726" spans="1:10">
      <c r="A8726">
        <v>8938</v>
      </c>
      <c r="B8726" t="str">
        <f>VLOOKUP(C8726,属性!A:E,2,FALSE)</f>
        <v>瑞幸</v>
      </c>
      <c r="C8726" t="s">
        <v>10</v>
      </c>
      <c r="D8726" s="2">
        <f>VLOOKUP(C8726,属性!A:E,3,FALSE)</f>
        <v>46076</v>
      </c>
      <c r="E8726" s="2" t="str">
        <f>VLOOKUP(C8726,属性!A:E,4,FALSE)</f>
        <v>否</v>
      </c>
      <c r="F8726" t="s">
        <v>14930</v>
      </c>
      <c r="G8726" t="s">
        <v>14931</v>
      </c>
      <c r="H8726" s="2">
        <v>46076</v>
      </c>
      <c r="I8726" t="s">
        <v>173</v>
      </c>
      <c r="J8726" s="2">
        <v>46087</v>
      </c>
    </row>
    <row r="8727" spans="1:10">
      <c r="A8727">
        <v>8939</v>
      </c>
      <c r="B8727" t="str">
        <f>VLOOKUP(C8727,属性!A:E,2,FALSE)</f>
        <v>瑞幸</v>
      </c>
      <c r="C8727" t="s">
        <v>10</v>
      </c>
      <c r="D8727" s="2">
        <f>VLOOKUP(C8727,属性!A:E,3,FALSE)</f>
        <v>46076</v>
      </c>
      <c r="E8727" s="2" t="str">
        <f>VLOOKUP(C8727,属性!A:E,4,FALSE)</f>
        <v>否</v>
      </c>
      <c r="F8727" t="s">
        <v>14932</v>
      </c>
      <c r="G8727" t="s">
        <v>14323</v>
      </c>
      <c r="H8727" s="2">
        <v>46076</v>
      </c>
      <c r="I8727" t="s">
        <v>208</v>
      </c>
      <c r="J8727" s="2">
        <v>46087</v>
      </c>
    </row>
    <row r="8728" spans="1:10">
      <c r="A8728">
        <v>8940</v>
      </c>
      <c r="B8728" t="str">
        <f>VLOOKUP(C8728,属性!A:E,2,FALSE)</f>
        <v>瑞幸</v>
      </c>
      <c r="C8728" t="s">
        <v>10</v>
      </c>
      <c r="D8728" s="2">
        <f>VLOOKUP(C8728,属性!A:E,3,FALSE)</f>
        <v>46076</v>
      </c>
      <c r="E8728" s="2" t="str">
        <f>VLOOKUP(C8728,属性!A:E,4,FALSE)</f>
        <v>否</v>
      </c>
      <c r="F8728" t="s">
        <v>14933</v>
      </c>
      <c r="G8728" t="s">
        <v>14934</v>
      </c>
      <c r="H8728" s="2">
        <v>46081</v>
      </c>
      <c r="I8728" t="s">
        <v>26</v>
      </c>
      <c r="J8728" s="2">
        <v>46087</v>
      </c>
    </row>
    <row r="8729" spans="1:10">
      <c r="A8729">
        <v>8941</v>
      </c>
      <c r="B8729" t="str">
        <f>VLOOKUP(C8729,属性!A:E,2,FALSE)</f>
        <v>瑞幸</v>
      </c>
      <c r="C8729" t="s">
        <v>10</v>
      </c>
      <c r="D8729" s="2">
        <f>VLOOKUP(C8729,属性!A:E,3,FALSE)</f>
        <v>46076</v>
      </c>
      <c r="E8729" s="2" t="str">
        <f>VLOOKUP(C8729,属性!A:E,4,FALSE)</f>
        <v>否</v>
      </c>
      <c r="F8729" t="s">
        <v>14935</v>
      </c>
      <c r="G8729" t="s">
        <v>13496</v>
      </c>
      <c r="H8729" s="2">
        <v>46081</v>
      </c>
      <c r="I8729" t="s">
        <v>38</v>
      </c>
      <c r="J8729" s="2">
        <v>46087</v>
      </c>
    </row>
    <row r="8730" spans="1:10">
      <c r="A8730">
        <v>8942</v>
      </c>
      <c r="B8730" t="str">
        <f>VLOOKUP(C8730,属性!A:E,2,FALSE)</f>
        <v>瑞幸</v>
      </c>
      <c r="C8730" t="s">
        <v>10</v>
      </c>
      <c r="D8730" s="2">
        <f>VLOOKUP(C8730,属性!A:E,3,FALSE)</f>
        <v>46076</v>
      </c>
      <c r="E8730" s="2" t="str">
        <f>VLOOKUP(C8730,属性!A:E,4,FALSE)</f>
        <v>否</v>
      </c>
      <c r="F8730" t="s">
        <v>14936</v>
      </c>
      <c r="G8730" t="s">
        <v>14937</v>
      </c>
      <c r="H8730" s="2">
        <v>46078</v>
      </c>
      <c r="I8730" t="s">
        <v>439</v>
      </c>
      <c r="J8730" s="2">
        <v>46087</v>
      </c>
    </row>
    <row r="8731" spans="1:10">
      <c r="A8731">
        <v>8943</v>
      </c>
      <c r="B8731" t="str">
        <f>VLOOKUP(C8731,属性!A:E,2,FALSE)</f>
        <v>瑞幸</v>
      </c>
      <c r="C8731" t="s">
        <v>10</v>
      </c>
      <c r="D8731" s="2">
        <f>VLOOKUP(C8731,属性!A:E,3,FALSE)</f>
        <v>46076</v>
      </c>
      <c r="E8731" s="2" t="str">
        <f>VLOOKUP(C8731,属性!A:E,4,FALSE)</f>
        <v>否</v>
      </c>
      <c r="F8731" t="s">
        <v>14935</v>
      </c>
      <c r="G8731" t="s">
        <v>14938</v>
      </c>
      <c r="H8731" s="2">
        <v>46078</v>
      </c>
      <c r="I8731" t="s">
        <v>38</v>
      </c>
      <c r="J8731" s="2">
        <v>46087</v>
      </c>
    </row>
    <row r="8732" spans="1:10">
      <c r="A8732">
        <v>8944</v>
      </c>
      <c r="B8732" t="str">
        <f>VLOOKUP(C8732,属性!A:E,2,FALSE)</f>
        <v>瑞幸</v>
      </c>
      <c r="C8732" t="s">
        <v>10</v>
      </c>
      <c r="D8732" s="2">
        <f>VLOOKUP(C8732,属性!A:E,3,FALSE)</f>
        <v>46076</v>
      </c>
      <c r="E8732" s="2" t="str">
        <f>VLOOKUP(C8732,属性!A:E,4,FALSE)</f>
        <v>否</v>
      </c>
      <c r="F8732" t="s">
        <v>14939</v>
      </c>
      <c r="G8732" t="s">
        <v>13751</v>
      </c>
      <c r="H8732" s="2">
        <v>46082</v>
      </c>
      <c r="I8732" t="s">
        <v>26</v>
      </c>
      <c r="J8732" s="2">
        <v>46087</v>
      </c>
    </row>
    <row r="8733" spans="1:10">
      <c r="A8733">
        <v>8945</v>
      </c>
      <c r="B8733" t="str">
        <f>VLOOKUP(C8733,属性!A:E,2,FALSE)</f>
        <v>瑞幸</v>
      </c>
      <c r="C8733" t="s">
        <v>10</v>
      </c>
      <c r="D8733" s="2">
        <f>VLOOKUP(C8733,属性!A:E,3,FALSE)</f>
        <v>46076</v>
      </c>
      <c r="E8733" s="2" t="str">
        <f>VLOOKUP(C8733,属性!A:E,4,FALSE)</f>
        <v>否</v>
      </c>
      <c r="F8733" t="s">
        <v>14935</v>
      </c>
      <c r="G8733" t="s">
        <v>14940</v>
      </c>
      <c r="H8733" s="2">
        <v>46082</v>
      </c>
      <c r="I8733" t="s">
        <v>38</v>
      </c>
      <c r="J8733" s="2">
        <v>46087</v>
      </c>
    </row>
    <row r="8734" spans="1:10">
      <c r="A8734">
        <v>8946</v>
      </c>
      <c r="B8734" t="str">
        <f>VLOOKUP(C8734,属性!A:E,2,FALSE)</f>
        <v>瑞幸</v>
      </c>
      <c r="C8734" t="s">
        <v>10</v>
      </c>
      <c r="D8734" s="2">
        <f>VLOOKUP(C8734,属性!A:E,3,FALSE)</f>
        <v>46076</v>
      </c>
      <c r="E8734" s="2" t="str">
        <f>VLOOKUP(C8734,属性!A:E,4,FALSE)</f>
        <v>否</v>
      </c>
      <c r="F8734" t="s">
        <v>14941</v>
      </c>
      <c r="G8734" t="s">
        <v>14942</v>
      </c>
      <c r="H8734" s="2">
        <v>46076</v>
      </c>
      <c r="I8734" t="s">
        <v>133</v>
      </c>
      <c r="J8734" s="2">
        <v>46087</v>
      </c>
    </row>
    <row r="8735" spans="1:10">
      <c r="A8735">
        <v>8947</v>
      </c>
      <c r="B8735" t="str">
        <f>VLOOKUP(C8735,属性!A:E,2,FALSE)</f>
        <v>瑞幸</v>
      </c>
      <c r="C8735" t="s">
        <v>10</v>
      </c>
      <c r="D8735" s="2">
        <f>VLOOKUP(C8735,属性!A:E,3,FALSE)</f>
        <v>46076</v>
      </c>
      <c r="E8735" s="2" t="str">
        <f>VLOOKUP(C8735,属性!A:E,4,FALSE)</f>
        <v>否</v>
      </c>
      <c r="F8735" t="s">
        <v>14935</v>
      </c>
      <c r="G8735" t="s">
        <v>14943</v>
      </c>
      <c r="H8735" s="2">
        <v>46076</v>
      </c>
      <c r="I8735" t="s">
        <v>38</v>
      </c>
      <c r="J8735" s="2">
        <v>46087</v>
      </c>
    </row>
    <row r="8736" spans="1:10">
      <c r="A8736">
        <v>8948</v>
      </c>
      <c r="B8736" t="str">
        <f>VLOOKUP(C8736,属性!A:E,2,FALSE)</f>
        <v>瑞幸</v>
      </c>
      <c r="C8736" t="s">
        <v>10</v>
      </c>
      <c r="D8736" s="2">
        <f>VLOOKUP(C8736,属性!A:E,3,FALSE)</f>
        <v>46076</v>
      </c>
      <c r="E8736" s="2" t="str">
        <f>VLOOKUP(C8736,属性!A:E,4,FALSE)</f>
        <v>否</v>
      </c>
      <c r="F8736" t="s">
        <v>1047</v>
      </c>
      <c r="G8736" t="s">
        <v>1572</v>
      </c>
      <c r="H8736" s="2">
        <v>46087</v>
      </c>
      <c r="I8736" t="s">
        <v>46</v>
      </c>
      <c r="J8736" s="2">
        <v>46087</v>
      </c>
    </row>
    <row r="8737" spans="1:10">
      <c r="A8737">
        <v>8949</v>
      </c>
      <c r="B8737" t="str">
        <f>VLOOKUP(C8737,属性!A:E,2,FALSE)</f>
        <v>瑞幸</v>
      </c>
      <c r="C8737" t="s">
        <v>10</v>
      </c>
      <c r="D8737" s="2">
        <f>VLOOKUP(C8737,属性!A:E,3,FALSE)</f>
        <v>46076</v>
      </c>
      <c r="E8737" s="2" t="str">
        <f>VLOOKUP(C8737,属性!A:E,4,FALSE)</f>
        <v>否</v>
      </c>
      <c r="F8737" t="s">
        <v>14944</v>
      </c>
      <c r="G8737" t="s">
        <v>14945</v>
      </c>
      <c r="H8737" s="2">
        <v>46082</v>
      </c>
      <c r="I8737" t="s">
        <v>38</v>
      </c>
      <c r="J8737" s="2">
        <v>46087</v>
      </c>
    </row>
    <row r="8738" spans="1:10">
      <c r="A8738">
        <v>8950</v>
      </c>
      <c r="B8738" t="str">
        <f>VLOOKUP(C8738,属性!A:E,2,FALSE)</f>
        <v>瑞幸</v>
      </c>
      <c r="C8738" t="s">
        <v>10</v>
      </c>
      <c r="D8738" s="2">
        <f>VLOOKUP(C8738,属性!A:E,3,FALSE)</f>
        <v>46076</v>
      </c>
      <c r="E8738" s="2" t="str">
        <f>VLOOKUP(C8738,属性!A:E,4,FALSE)</f>
        <v>否</v>
      </c>
      <c r="F8738" t="s">
        <v>14935</v>
      </c>
      <c r="G8738" t="s">
        <v>14946</v>
      </c>
      <c r="H8738" s="2">
        <v>46082</v>
      </c>
      <c r="I8738" t="s">
        <v>38</v>
      </c>
      <c r="J8738" s="2">
        <v>46087</v>
      </c>
    </row>
    <row r="8739" spans="1:10">
      <c r="A8739">
        <v>8951</v>
      </c>
      <c r="B8739" t="str">
        <f>VLOOKUP(C8739,属性!A:E,2,FALSE)</f>
        <v>瑞幸</v>
      </c>
      <c r="C8739" t="s">
        <v>10</v>
      </c>
      <c r="D8739" s="2">
        <f>VLOOKUP(C8739,属性!A:E,3,FALSE)</f>
        <v>46076</v>
      </c>
      <c r="E8739" s="2" t="str">
        <f>VLOOKUP(C8739,属性!A:E,4,FALSE)</f>
        <v>否</v>
      </c>
      <c r="F8739" t="s">
        <v>14947</v>
      </c>
      <c r="G8739" t="s">
        <v>14948</v>
      </c>
      <c r="H8739" s="2">
        <v>46076</v>
      </c>
      <c r="I8739" t="s">
        <v>211</v>
      </c>
      <c r="J8739" s="2">
        <v>46087</v>
      </c>
    </row>
    <row r="8740" spans="1:10">
      <c r="A8740">
        <v>8952</v>
      </c>
      <c r="B8740" t="str">
        <f>VLOOKUP(C8740,属性!A:E,2,FALSE)</f>
        <v>瑞幸</v>
      </c>
      <c r="C8740" t="s">
        <v>10</v>
      </c>
      <c r="D8740" s="2">
        <f>VLOOKUP(C8740,属性!A:E,3,FALSE)</f>
        <v>46076</v>
      </c>
      <c r="E8740" s="2" t="str">
        <f>VLOOKUP(C8740,属性!A:E,4,FALSE)</f>
        <v>否</v>
      </c>
      <c r="F8740" t="s">
        <v>14935</v>
      </c>
      <c r="G8740" t="s">
        <v>14949</v>
      </c>
      <c r="H8740" s="2">
        <v>46076</v>
      </c>
      <c r="I8740" t="s">
        <v>38</v>
      </c>
      <c r="J8740" s="2">
        <v>46087</v>
      </c>
    </row>
    <row r="8741" spans="1:10">
      <c r="A8741">
        <v>8953</v>
      </c>
      <c r="B8741" t="str">
        <f>VLOOKUP(C8741,属性!A:E,2,FALSE)</f>
        <v>瑞幸</v>
      </c>
      <c r="C8741" t="s">
        <v>10</v>
      </c>
      <c r="D8741" s="2">
        <f>VLOOKUP(C8741,属性!A:E,3,FALSE)</f>
        <v>46076</v>
      </c>
      <c r="E8741" s="2" t="str">
        <f>VLOOKUP(C8741,属性!A:E,4,FALSE)</f>
        <v>否</v>
      </c>
      <c r="F8741" t="s">
        <v>14950</v>
      </c>
      <c r="G8741" t="s">
        <v>119</v>
      </c>
      <c r="H8741" s="2">
        <v>46080</v>
      </c>
      <c r="I8741" t="s">
        <v>865</v>
      </c>
      <c r="J8741" s="2">
        <v>46087</v>
      </c>
    </row>
    <row r="8742" spans="1:10">
      <c r="A8742">
        <v>8954</v>
      </c>
      <c r="B8742" t="str">
        <f>VLOOKUP(C8742,属性!A:E,2,FALSE)</f>
        <v>瑞幸</v>
      </c>
      <c r="C8742" t="s">
        <v>10</v>
      </c>
      <c r="D8742" s="2">
        <f>VLOOKUP(C8742,属性!A:E,3,FALSE)</f>
        <v>46076</v>
      </c>
      <c r="E8742" s="2" t="str">
        <f>VLOOKUP(C8742,属性!A:E,4,FALSE)</f>
        <v>否</v>
      </c>
      <c r="F8742" t="s">
        <v>14951</v>
      </c>
      <c r="G8742" t="s">
        <v>14952</v>
      </c>
      <c r="H8742" s="2">
        <v>46079</v>
      </c>
      <c r="I8742" t="s">
        <v>62</v>
      </c>
      <c r="J8742" s="2">
        <v>46087</v>
      </c>
    </row>
    <row r="8743" spans="1:10">
      <c r="A8743">
        <v>8955</v>
      </c>
      <c r="B8743" t="str">
        <f>VLOOKUP(C8743,属性!A:E,2,FALSE)</f>
        <v>瑞幸</v>
      </c>
      <c r="C8743" t="s">
        <v>10</v>
      </c>
      <c r="D8743" s="2">
        <f>VLOOKUP(C8743,属性!A:E,3,FALSE)</f>
        <v>46076</v>
      </c>
      <c r="E8743" s="2" t="str">
        <f>VLOOKUP(C8743,属性!A:E,4,FALSE)</f>
        <v>否</v>
      </c>
      <c r="F8743" t="s">
        <v>14953</v>
      </c>
      <c r="G8743" t="s">
        <v>1978</v>
      </c>
      <c r="H8743" s="2">
        <v>46080</v>
      </c>
      <c r="I8743" t="s">
        <v>320</v>
      </c>
      <c r="J8743" s="2">
        <v>46087</v>
      </c>
    </row>
    <row r="8744" spans="1:10">
      <c r="A8744">
        <v>8956</v>
      </c>
      <c r="B8744" t="str">
        <f>VLOOKUP(C8744,属性!A:E,2,FALSE)</f>
        <v>瑞幸</v>
      </c>
      <c r="C8744" t="s">
        <v>10</v>
      </c>
      <c r="D8744" s="2">
        <f>VLOOKUP(C8744,属性!A:E,3,FALSE)</f>
        <v>46076</v>
      </c>
      <c r="E8744" s="2" t="str">
        <f>VLOOKUP(C8744,属性!A:E,4,FALSE)</f>
        <v>否</v>
      </c>
      <c r="F8744" t="s">
        <v>14935</v>
      </c>
      <c r="G8744" t="s">
        <v>14954</v>
      </c>
      <c r="H8744" s="2">
        <v>46080</v>
      </c>
      <c r="I8744" t="s">
        <v>38</v>
      </c>
      <c r="J8744" s="2">
        <v>46087</v>
      </c>
    </row>
    <row r="8745" spans="1:10">
      <c r="A8745">
        <v>8957</v>
      </c>
      <c r="B8745" t="str">
        <f>VLOOKUP(C8745,属性!A:E,2,FALSE)</f>
        <v>瑞幸</v>
      </c>
      <c r="C8745" t="s">
        <v>10</v>
      </c>
      <c r="D8745" s="2">
        <f>VLOOKUP(C8745,属性!A:E,3,FALSE)</f>
        <v>46076</v>
      </c>
      <c r="E8745" s="2" t="str">
        <f>VLOOKUP(C8745,属性!A:E,4,FALSE)</f>
        <v>否</v>
      </c>
      <c r="F8745" t="s">
        <v>14955</v>
      </c>
      <c r="G8745" t="s">
        <v>14956</v>
      </c>
      <c r="H8745" s="2">
        <v>46077</v>
      </c>
      <c r="I8745" t="s">
        <v>78</v>
      </c>
      <c r="J8745" s="2">
        <v>46087</v>
      </c>
    </row>
    <row r="8746" spans="1:10">
      <c r="A8746">
        <v>8958</v>
      </c>
      <c r="B8746" t="str">
        <f>VLOOKUP(C8746,属性!A:E,2,FALSE)</f>
        <v>瑞幸</v>
      </c>
      <c r="C8746" t="s">
        <v>10</v>
      </c>
      <c r="D8746" s="2">
        <f>VLOOKUP(C8746,属性!A:E,3,FALSE)</f>
        <v>46076</v>
      </c>
      <c r="E8746" s="2" t="str">
        <f>VLOOKUP(C8746,属性!A:E,4,FALSE)</f>
        <v>否</v>
      </c>
      <c r="F8746" t="s">
        <v>14935</v>
      </c>
      <c r="G8746" t="s">
        <v>14957</v>
      </c>
      <c r="H8746" s="2">
        <v>46077</v>
      </c>
      <c r="I8746" t="s">
        <v>38</v>
      </c>
      <c r="J8746" s="2">
        <v>46087</v>
      </c>
    </row>
    <row r="8747" spans="1:10">
      <c r="A8747">
        <v>8959</v>
      </c>
      <c r="B8747" t="str">
        <f>VLOOKUP(C8747,属性!A:E,2,FALSE)</f>
        <v>瑞幸</v>
      </c>
      <c r="C8747" t="s">
        <v>10</v>
      </c>
      <c r="D8747" s="2">
        <f>VLOOKUP(C8747,属性!A:E,3,FALSE)</f>
        <v>46076</v>
      </c>
      <c r="E8747" s="2" t="str">
        <f>VLOOKUP(C8747,属性!A:E,4,FALSE)</f>
        <v>否</v>
      </c>
      <c r="F8747" t="s">
        <v>14958</v>
      </c>
      <c r="G8747" t="s">
        <v>14959</v>
      </c>
      <c r="H8747" s="2">
        <v>46081</v>
      </c>
      <c r="I8747" t="s">
        <v>73</v>
      </c>
      <c r="J8747" s="2">
        <v>46087</v>
      </c>
    </row>
    <row r="8748" spans="1:10">
      <c r="A8748">
        <v>8960</v>
      </c>
      <c r="B8748" t="str">
        <f>VLOOKUP(C8748,属性!A:E,2,FALSE)</f>
        <v>瑞幸</v>
      </c>
      <c r="C8748" t="s">
        <v>10</v>
      </c>
      <c r="D8748" s="2">
        <f>VLOOKUP(C8748,属性!A:E,3,FALSE)</f>
        <v>46076</v>
      </c>
      <c r="E8748" s="2" t="str">
        <f>VLOOKUP(C8748,属性!A:E,4,FALSE)</f>
        <v>否</v>
      </c>
      <c r="F8748" t="s">
        <v>540</v>
      </c>
      <c r="G8748" t="s">
        <v>14960</v>
      </c>
      <c r="H8748" s="2">
        <v>46077</v>
      </c>
      <c r="I8748" t="s">
        <v>31</v>
      </c>
      <c r="J8748" s="2">
        <v>46087</v>
      </c>
    </row>
    <row r="8749" spans="1:10">
      <c r="A8749">
        <v>8961</v>
      </c>
      <c r="B8749" t="str">
        <f>VLOOKUP(C8749,属性!A:E,2,FALSE)</f>
        <v>瑞幸</v>
      </c>
      <c r="C8749" t="s">
        <v>10</v>
      </c>
      <c r="D8749" s="2">
        <f>VLOOKUP(C8749,属性!A:E,3,FALSE)</f>
        <v>46076</v>
      </c>
      <c r="E8749" s="2" t="str">
        <f>VLOOKUP(C8749,属性!A:E,4,FALSE)</f>
        <v>否</v>
      </c>
      <c r="F8749" t="s">
        <v>14935</v>
      </c>
      <c r="G8749" t="s">
        <v>14961</v>
      </c>
      <c r="H8749" s="2">
        <v>46077</v>
      </c>
      <c r="I8749" t="s">
        <v>38</v>
      </c>
      <c r="J8749" s="2">
        <v>46087</v>
      </c>
    </row>
    <row r="8750" spans="1:10">
      <c r="A8750">
        <v>8962</v>
      </c>
      <c r="B8750" t="str">
        <f>VLOOKUP(C8750,属性!A:E,2,FALSE)</f>
        <v>瑞幸</v>
      </c>
      <c r="C8750" t="s">
        <v>10</v>
      </c>
      <c r="D8750" s="2">
        <f>VLOOKUP(C8750,属性!A:E,3,FALSE)</f>
        <v>46076</v>
      </c>
      <c r="E8750" s="2" t="str">
        <f>VLOOKUP(C8750,属性!A:E,4,FALSE)</f>
        <v>否</v>
      </c>
      <c r="F8750" t="s">
        <v>14962</v>
      </c>
      <c r="G8750" t="s">
        <v>14963</v>
      </c>
      <c r="H8750" s="2">
        <v>46076</v>
      </c>
      <c r="I8750" t="s">
        <v>73</v>
      </c>
      <c r="J8750" s="2">
        <v>46087</v>
      </c>
    </row>
    <row r="8751" spans="1:10">
      <c r="A8751">
        <v>8963</v>
      </c>
      <c r="B8751" t="str">
        <f>VLOOKUP(C8751,属性!A:E,2,FALSE)</f>
        <v>瑞幸</v>
      </c>
      <c r="C8751" t="s">
        <v>10</v>
      </c>
      <c r="D8751" s="2">
        <f>VLOOKUP(C8751,属性!A:E,3,FALSE)</f>
        <v>46076</v>
      </c>
      <c r="E8751" s="2" t="str">
        <f>VLOOKUP(C8751,属性!A:E,4,FALSE)</f>
        <v>否</v>
      </c>
      <c r="F8751" t="s">
        <v>14935</v>
      </c>
      <c r="G8751" t="s">
        <v>14964</v>
      </c>
      <c r="H8751" s="2">
        <v>46076</v>
      </c>
      <c r="I8751" t="s">
        <v>38</v>
      </c>
      <c r="J8751" s="2">
        <v>46087</v>
      </c>
    </row>
    <row r="8752" spans="1:10">
      <c r="A8752">
        <v>8964</v>
      </c>
      <c r="B8752" t="str">
        <f>VLOOKUP(C8752,属性!A:E,2,FALSE)</f>
        <v>瑞幸</v>
      </c>
      <c r="C8752" t="s">
        <v>10</v>
      </c>
      <c r="D8752" s="2">
        <f>VLOOKUP(C8752,属性!A:E,3,FALSE)</f>
        <v>46076</v>
      </c>
      <c r="E8752" s="2" t="str">
        <f>VLOOKUP(C8752,属性!A:E,4,FALSE)</f>
        <v>否</v>
      </c>
      <c r="F8752" t="s">
        <v>14965</v>
      </c>
      <c r="G8752" t="s">
        <v>14966</v>
      </c>
      <c r="H8752" s="2">
        <v>46081</v>
      </c>
      <c r="I8752" t="s">
        <v>178</v>
      </c>
      <c r="J8752" s="2">
        <v>46087</v>
      </c>
    </row>
    <row r="8753" spans="1:10">
      <c r="A8753">
        <v>8965</v>
      </c>
      <c r="B8753" t="str">
        <f>VLOOKUP(C8753,属性!A:E,2,FALSE)</f>
        <v>瑞幸</v>
      </c>
      <c r="C8753" t="s">
        <v>10</v>
      </c>
      <c r="D8753" s="2">
        <f>VLOOKUP(C8753,属性!A:E,3,FALSE)</f>
        <v>46076</v>
      </c>
      <c r="E8753" s="2" t="str">
        <f>VLOOKUP(C8753,属性!A:E,4,FALSE)</f>
        <v>否</v>
      </c>
      <c r="F8753" t="s">
        <v>14967</v>
      </c>
      <c r="G8753" t="s">
        <v>14968</v>
      </c>
      <c r="H8753" s="2">
        <v>46080</v>
      </c>
      <c r="I8753" t="s">
        <v>439</v>
      </c>
      <c r="J8753" s="2">
        <v>46087</v>
      </c>
    </row>
    <row r="8754" spans="1:10">
      <c r="A8754">
        <v>8966</v>
      </c>
      <c r="B8754" t="str">
        <f>VLOOKUP(C8754,属性!A:E,2,FALSE)</f>
        <v>瑞幸</v>
      </c>
      <c r="C8754" t="s">
        <v>10</v>
      </c>
      <c r="D8754" s="2">
        <f>VLOOKUP(C8754,属性!A:E,3,FALSE)</f>
        <v>46076</v>
      </c>
      <c r="E8754" s="2" t="str">
        <f>VLOOKUP(C8754,属性!A:E,4,FALSE)</f>
        <v>否</v>
      </c>
      <c r="F8754" t="s">
        <v>14969</v>
      </c>
      <c r="G8754" t="s">
        <v>14970</v>
      </c>
      <c r="H8754" s="2">
        <v>46081</v>
      </c>
      <c r="I8754" t="s">
        <v>211</v>
      </c>
      <c r="J8754" s="2">
        <v>46087</v>
      </c>
    </row>
    <row r="8755" spans="1:10">
      <c r="A8755">
        <v>8968</v>
      </c>
      <c r="B8755" t="str">
        <f>VLOOKUP(C8755,属性!A:E,2,FALSE)</f>
        <v>奈雪的茶</v>
      </c>
      <c r="C8755" t="s">
        <v>14971</v>
      </c>
      <c r="D8755" s="2">
        <f>VLOOKUP(C8755,属性!A:E,3,FALSE)</f>
        <v>46086</v>
      </c>
      <c r="E8755" s="2" t="str">
        <f>VLOOKUP(C8755,属性!A:E,4,FALSE)</f>
        <v>否</v>
      </c>
      <c r="F8755" t="s">
        <v>14972</v>
      </c>
      <c r="G8755" t="s">
        <v>14973</v>
      </c>
      <c r="H8755" s="2">
        <v>46087</v>
      </c>
      <c r="I8755" t="s">
        <v>173</v>
      </c>
      <c r="J8755" s="2">
        <v>46087</v>
      </c>
    </row>
    <row r="8756" spans="1:10">
      <c r="A8756">
        <v>8969</v>
      </c>
      <c r="B8756" t="str">
        <f>VLOOKUP(C8756,属性!A:E,2,FALSE)</f>
        <v>奈雪的茶</v>
      </c>
      <c r="C8756" t="s">
        <v>14971</v>
      </c>
      <c r="D8756" s="2">
        <f>VLOOKUP(C8756,属性!A:E,3,FALSE)</f>
        <v>46086</v>
      </c>
      <c r="E8756" s="2" t="str">
        <f>VLOOKUP(C8756,属性!A:E,4,FALSE)</f>
        <v>否</v>
      </c>
      <c r="F8756" t="s">
        <v>14974</v>
      </c>
      <c r="G8756" t="s">
        <v>14975</v>
      </c>
      <c r="H8756" s="2">
        <v>46084</v>
      </c>
      <c r="I8756" t="s">
        <v>41</v>
      </c>
      <c r="J8756" s="2">
        <v>46087</v>
      </c>
    </row>
    <row r="8757" spans="1:10">
      <c r="A8757">
        <v>8970</v>
      </c>
      <c r="B8757" t="str">
        <f>VLOOKUP(C8757,属性!A:E,2,FALSE)</f>
        <v>奈雪的茶</v>
      </c>
      <c r="C8757" t="s">
        <v>14971</v>
      </c>
      <c r="D8757" s="2">
        <f>VLOOKUP(C8757,属性!A:E,3,FALSE)</f>
        <v>46086</v>
      </c>
      <c r="E8757" s="2" t="str">
        <f>VLOOKUP(C8757,属性!A:E,4,FALSE)</f>
        <v>否</v>
      </c>
      <c r="F8757" t="s">
        <v>14976</v>
      </c>
      <c r="G8757" t="s">
        <v>14977</v>
      </c>
      <c r="H8757" s="2">
        <v>46084</v>
      </c>
      <c r="I8757" t="s">
        <v>320</v>
      </c>
      <c r="J8757" s="2">
        <v>46087</v>
      </c>
    </row>
    <row r="8758" spans="1:10">
      <c r="A8758">
        <v>8971</v>
      </c>
      <c r="B8758" t="str">
        <f>VLOOKUP(C8758,属性!A:E,2,FALSE)</f>
        <v>奈雪的茶</v>
      </c>
      <c r="C8758" t="s">
        <v>14971</v>
      </c>
      <c r="D8758" s="2">
        <f>VLOOKUP(C8758,属性!A:E,3,FALSE)</f>
        <v>46086</v>
      </c>
      <c r="E8758" s="2" t="str">
        <f>VLOOKUP(C8758,属性!A:E,4,FALSE)</f>
        <v>否</v>
      </c>
      <c r="F8758" t="s">
        <v>14978</v>
      </c>
      <c r="G8758" t="s">
        <v>14979</v>
      </c>
      <c r="H8758" s="2">
        <v>46084</v>
      </c>
      <c r="I8758" t="s">
        <v>65</v>
      </c>
      <c r="J8758" s="2">
        <v>46087</v>
      </c>
    </row>
    <row r="8759" spans="1:10">
      <c r="A8759">
        <v>8972</v>
      </c>
      <c r="B8759" t="str">
        <f>VLOOKUP(C8759,属性!A:E,2,FALSE)</f>
        <v>奈雪的茶</v>
      </c>
      <c r="C8759" t="s">
        <v>14971</v>
      </c>
      <c r="D8759" s="2">
        <f>VLOOKUP(C8759,属性!A:E,3,FALSE)</f>
        <v>46086</v>
      </c>
      <c r="E8759" s="2" t="str">
        <f>VLOOKUP(C8759,属性!A:E,4,FALSE)</f>
        <v>否</v>
      </c>
      <c r="F8759" t="s">
        <v>14972</v>
      </c>
      <c r="G8759" t="s">
        <v>14980</v>
      </c>
      <c r="H8759" s="2">
        <v>46084</v>
      </c>
      <c r="I8759" t="s">
        <v>173</v>
      </c>
      <c r="J8759" s="2">
        <v>46087</v>
      </c>
    </row>
    <row r="8760" spans="1:10">
      <c r="A8760">
        <v>8973</v>
      </c>
      <c r="B8760" t="str">
        <f>VLOOKUP(C8760,属性!A:E,2,FALSE)</f>
        <v>奈雪的茶</v>
      </c>
      <c r="C8760" t="s">
        <v>14971</v>
      </c>
      <c r="D8760" s="2">
        <f>VLOOKUP(C8760,属性!A:E,3,FALSE)</f>
        <v>46086</v>
      </c>
      <c r="E8760" s="2" t="str">
        <f>VLOOKUP(C8760,属性!A:E,4,FALSE)</f>
        <v>否</v>
      </c>
      <c r="F8760" t="s">
        <v>163</v>
      </c>
      <c r="G8760" t="s">
        <v>14981</v>
      </c>
      <c r="H8760" s="2">
        <v>46086</v>
      </c>
      <c r="I8760" t="s">
        <v>46</v>
      </c>
      <c r="J8760" s="2">
        <v>46087</v>
      </c>
    </row>
    <row r="8761" spans="1:10">
      <c r="A8761">
        <v>8974</v>
      </c>
      <c r="B8761" t="str">
        <f>VLOOKUP(C8761,属性!A:E,2,FALSE)</f>
        <v>奈雪的茶</v>
      </c>
      <c r="C8761" t="s">
        <v>14971</v>
      </c>
      <c r="D8761" s="2">
        <f>VLOOKUP(C8761,属性!A:E,3,FALSE)</f>
        <v>46086</v>
      </c>
      <c r="E8761" s="2" t="str">
        <f>VLOOKUP(C8761,属性!A:E,4,FALSE)</f>
        <v>否</v>
      </c>
      <c r="F8761" t="s">
        <v>14972</v>
      </c>
      <c r="G8761" t="s">
        <v>14982</v>
      </c>
      <c r="H8761" s="2">
        <v>46086</v>
      </c>
      <c r="I8761" t="s">
        <v>173</v>
      </c>
      <c r="J8761" s="2">
        <v>46087</v>
      </c>
    </row>
    <row r="8762" spans="1:10">
      <c r="A8762">
        <v>8975</v>
      </c>
      <c r="B8762" t="str">
        <f>VLOOKUP(C8762,属性!A:E,2,FALSE)</f>
        <v>奈雪的茶</v>
      </c>
      <c r="C8762" t="s">
        <v>14971</v>
      </c>
      <c r="D8762" s="2">
        <f>VLOOKUP(C8762,属性!A:E,3,FALSE)</f>
        <v>46086</v>
      </c>
      <c r="E8762" s="2" t="str">
        <f>VLOOKUP(C8762,属性!A:E,4,FALSE)</f>
        <v>否</v>
      </c>
      <c r="F8762" t="s">
        <v>14983</v>
      </c>
      <c r="G8762" t="s">
        <v>14984</v>
      </c>
      <c r="H8762" s="2">
        <v>46084</v>
      </c>
      <c r="I8762" t="s">
        <v>46</v>
      </c>
      <c r="J8762" s="2">
        <v>46087</v>
      </c>
    </row>
    <row r="8763" spans="1:10">
      <c r="A8763">
        <v>8978</v>
      </c>
      <c r="B8763" t="str">
        <f>VLOOKUP(C8763,属性!A:E,2,FALSE)</f>
        <v>奈雪的茶</v>
      </c>
      <c r="C8763" t="s">
        <v>14971</v>
      </c>
      <c r="D8763" s="2">
        <f>VLOOKUP(C8763,属性!A:E,3,FALSE)</f>
        <v>46086</v>
      </c>
      <c r="E8763" s="2" t="str">
        <f>VLOOKUP(C8763,属性!A:E,4,FALSE)</f>
        <v>否</v>
      </c>
      <c r="F8763" t="s">
        <v>14985</v>
      </c>
      <c r="G8763" t="s">
        <v>14986</v>
      </c>
      <c r="H8763" s="2">
        <v>46086</v>
      </c>
      <c r="I8763" t="s">
        <v>62</v>
      </c>
      <c r="J8763" s="2">
        <v>46087</v>
      </c>
    </row>
    <row r="8764" spans="1:10">
      <c r="A8764">
        <v>8980</v>
      </c>
      <c r="B8764" t="str">
        <f>VLOOKUP(C8764,属性!A:E,2,FALSE)</f>
        <v>奈雪的茶</v>
      </c>
      <c r="C8764" t="s">
        <v>14971</v>
      </c>
      <c r="D8764" s="2">
        <f>VLOOKUP(C8764,属性!A:E,3,FALSE)</f>
        <v>46086</v>
      </c>
      <c r="E8764" s="2" t="str">
        <f>VLOOKUP(C8764,属性!A:E,4,FALSE)</f>
        <v>否</v>
      </c>
      <c r="F8764" t="s">
        <v>14987</v>
      </c>
      <c r="G8764" t="s">
        <v>10548</v>
      </c>
      <c r="H8764" s="2">
        <v>46087</v>
      </c>
      <c r="I8764" t="s">
        <v>102</v>
      </c>
      <c r="J8764" s="2">
        <v>46087</v>
      </c>
    </row>
    <row r="8765" spans="1:10">
      <c r="A8765">
        <v>8981</v>
      </c>
      <c r="B8765" t="str">
        <f>VLOOKUP(C8765,属性!A:E,2,FALSE)</f>
        <v>奈雪的茶</v>
      </c>
      <c r="C8765" t="s">
        <v>14971</v>
      </c>
      <c r="D8765" s="2">
        <f>VLOOKUP(C8765,属性!A:E,3,FALSE)</f>
        <v>46086</v>
      </c>
      <c r="E8765" s="2" t="str">
        <f>VLOOKUP(C8765,属性!A:E,4,FALSE)</f>
        <v>否</v>
      </c>
      <c r="F8765" t="s">
        <v>14988</v>
      </c>
      <c r="G8765" t="s">
        <v>14804</v>
      </c>
      <c r="H8765" s="2">
        <v>46086</v>
      </c>
      <c r="I8765" t="s">
        <v>62</v>
      </c>
      <c r="J8765" s="2">
        <v>46087</v>
      </c>
    </row>
    <row r="8766" spans="1:10">
      <c r="A8766">
        <v>8982</v>
      </c>
      <c r="B8766" t="str">
        <f>VLOOKUP(C8766,属性!A:E,2,FALSE)</f>
        <v>奈雪的茶</v>
      </c>
      <c r="C8766" t="s">
        <v>14971</v>
      </c>
      <c r="D8766" s="2">
        <f>VLOOKUP(C8766,属性!A:E,3,FALSE)</f>
        <v>46086</v>
      </c>
      <c r="E8766" s="2" t="str">
        <f>VLOOKUP(C8766,属性!A:E,4,FALSE)</f>
        <v>否</v>
      </c>
      <c r="F8766" t="s">
        <v>14972</v>
      </c>
      <c r="G8766" t="s">
        <v>14989</v>
      </c>
      <c r="H8766" s="2">
        <v>46086</v>
      </c>
      <c r="I8766" t="s">
        <v>173</v>
      </c>
      <c r="J8766" s="2">
        <v>46087</v>
      </c>
    </row>
    <row r="8767" spans="1:10">
      <c r="A8767">
        <v>8983</v>
      </c>
      <c r="B8767" t="str">
        <f>VLOOKUP(C8767,属性!A:E,2,FALSE)</f>
        <v>奈雪的茶</v>
      </c>
      <c r="C8767" t="s">
        <v>14971</v>
      </c>
      <c r="D8767" s="2">
        <f>VLOOKUP(C8767,属性!A:E,3,FALSE)</f>
        <v>46086</v>
      </c>
      <c r="E8767" s="2" t="str">
        <f>VLOOKUP(C8767,属性!A:E,4,FALSE)</f>
        <v>否</v>
      </c>
      <c r="F8767" t="s">
        <v>14990</v>
      </c>
      <c r="G8767" t="s">
        <v>14991</v>
      </c>
      <c r="H8767" s="2">
        <v>46086</v>
      </c>
      <c r="I8767" t="s">
        <v>102</v>
      </c>
      <c r="J8767" s="2">
        <v>46087</v>
      </c>
    </row>
    <row r="8768" spans="1:10">
      <c r="A8768">
        <v>8984</v>
      </c>
      <c r="B8768" t="str">
        <f>VLOOKUP(C8768,属性!A:E,2,FALSE)</f>
        <v>奈雪的茶</v>
      </c>
      <c r="C8768" t="s">
        <v>14971</v>
      </c>
      <c r="D8768" s="2">
        <f>VLOOKUP(C8768,属性!A:E,3,FALSE)</f>
        <v>46086</v>
      </c>
      <c r="E8768" s="2" t="str">
        <f>VLOOKUP(C8768,属性!A:E,4,FALSE)</f>
        <v>否</v>
      </c>
      <c r="F8768" t="s">
        <v>14972</v>
      </c>
      <c r="G8768" t="s">
        <v>14992</v>
      </c>
      <c r="H8768" s="2">
        <v>46086</v>
      </c>
      <c r="I8768" t="s">
        <v>173</v>
      </c>
      <c r="J8768" s="2">
        <v>46087</v>
      </c>
    </row>
    <row r="8769" spans="1:10">
      <c r="A8769">
        <v>8985</v>
      </c>
      <c r="B8769" t="str">
        <f>VLOOKUP(C8769,属性!A:E,2,FALSE)</f>
        <v>奈雪的茶</v>
      </c>
      <c r="C8769" t="s">
        <v>14971</v>
      </c>
      <c r="D8769" s="2">
        <f>VLOOKUP(C8769,属性!A:E,3,FALSE)</f>
        <v>46086</v>
      </c>
      <c r="E8769" s="2" t="str">
        <f>VLOOKUP(C8769,属性!A:E,4,FALSE)</f>
        <v>否</v>
      </c>
      <c r="F8769" t="s">
        <v>14993</v>
      </c>
      <c r="G8769" t="s">
        <v>14994</v>
      </c>
      <c r="H8769" s="2">
        <v>46084</v>
      </c>
      <c r="I8769" t="s">
        <v>102</v>
      </c>
      <c r="J8769" s="2">
        <v>46087</v>
      </c>
    </row>
    <row r="8770" spans="1:10">
      <c r="A8770">
        <v>8986</v>
      </c>
      <c r="B8770" t="str">
        <f>VLOOKUP(C8770,属性!A:E,2,FALSE)</f>
        <v>奈雪的茶</v>
      </c>
      <c r="C8770" t="s">
        <v>14971</v>
      </c>
      <c r="D8770" s="2">
        <f>VLOOKUP(C8770,属性!A:E,3,FALSE)</f>
        <v>46086</v>
      </c>
      <c r="E8770" s="2" t="str">
        <f>VLOOKUP(C8770,属性!A:E,4,FALSE)</f>
        <v>否</v>
      </c>
      <c r="F8770" t="s">
        <v>14972</v>
      </c>
      <c r="G8770" t="s">
        <v>14995</v>
      </c>
      <c r="H8770" s="2">
        <v>46085</v>
      </c>
      <c r="I8770" t="s">
        <v>173</v>
      </c>
      <c r="J8770" s="2">
        <v>46087</v>
      </c>
    </row>
    <row r="8771" spans="1:10">
      <c r="A8771">
        <v>8987</v>
      </c>
      <c r="B8771" t="str">
        <f>VLOOKUP(C8771,属性!A:E,2,FALSE)</f>
        <v>奈雪的茶</v>
      </c>
      <c r="C8771" t="s">
        <v>14971</v>
      </c>
      <c r="D8771" s="2">
        <f>VLOOKUP(C8771,属性!A:E,3,FALSE)</f>
        <v>46086</v>
      </c>
      <c r="E8771" s="2" t="str">
        <f>VLOOKUP(C8771,属性!A:E,4,FALSE)</f>
        <v>否</v>
      </c>
      <c r="F8771" t="s">
        <v>14996</v>
      </c>
      <c r="G8771" t="s">
        <v>14997</v>
      </c>
      <c r="H8771" s="2">
        <v>46085</v>
      </c>
      <c r="I8771" t="s">
        <v>62</v>
      </c>
      <c r="J8771" s="2">
        <v>46087</v>
      </c>
    </row>
    <row r="8772" spans="1:10">
      <c r="A8772">
        <v>8988</v>
      </c>
      <c r="B8772" t="str">
        <f>VLOOKUP(C8772,属性!A:E,2,FALSE)</f>
        <v>奈雪的茶</v>
      </c>
      <c r="C8772" t="s">
        <v>14971</v>
      </c>
      <c r="D8772" s="2">
        <f>VLOOKUP(C8772,属性!A:E,3,FALSE)</f>
        <v>46086</v>
      </c>
      <c r="E8772" s="2" t="str">
        <f>VLOOKUP(C8772,属性!A:E,4,FALSE)</f>
        <v>否</v>
      </c>
      <c r="F8772" t="s">
        <v>14998</v>
      </c>
      <c r="G8772" t="s">
        <v>14999</v>
      </c>
      <c r="H8772" s="2">
        <v>46085</v>
      </c>
      <c r="I8772" t="s">
        <v>13</v>
      </c>
      <c r="J8772" s="2">
        <v>46087</v>
      </c>
    </row>
    <row r="8773" spans="1:10">
      <c r="A8773">
        <v>8989</v>
      </c>
      <c r="B8773" t="str">
        <f>VLOOKUP(C8773,属性!A:E,2,FALSE)</f>
        <v>奈雪的茶</v>
      </c>
      <c r="C8773" t="s">
        <v>14971</v>
      </c>
      <c r="D8773" s="2">
        <f>VLOOKUP(C8773,属性!A:E,3,FALSE)</f>
        <v>46086</v>
      </c>
      <c r="E8773" s="2" t="str">
        <f>VLOOKUP(C8773,属性!A:E,4,FALSE)</f>
        <v>否</v>
      </c>
      <c r="F8773" t="s">
        <v>15000</v>
      </c>
      <c r="G8773" t="s">
        <v>15001</v>
      </c>
      <c r="H8773" s="2">
        <v>46086</v>
      </c>
      <c r="I8773" t="s">
        <v>13</v>
      </c>
      <c r="J8773" s="2">
        <v>46087</v>
      </c>
    </row>
    <row r="8774" spans="1:10">
      <c r="A8774">
        <v>8990</v>
      </c>
      <c r="B8774" t="str">
        <f>VLOOKUP(C8774,属性!A:E,2,FALSE)</f>
        <v>奈雪的茶</v>
      </c>
      <c r="C8774" t="s">
        <v>14971</v>
      </c>
      <c r="D8774" s="2">
        <f>VLOOKUP(C8774,属性!A:E,3,FALSE)</f>
        <v>46086</v>
      </c>
      <c r="E8774" s="2" t="str">
        <f>VLOOKUP(C8774,属性!A:E,4,FALSE)</f>
        <v>否</v>
      </c>
      <c r="F8774" t="s">
        <v>15002</v>
      </c>
      <c r="G8774" t="s">
        <v>15003</v>
      </c>
      <c r="H8774" s="2">
        <v>46084</v>
      </c>
      <c r="I8774" t="s">
        <v>173</v>
      </c>
      <c r="J8774" s="2">
        <v>46087</v>
      </c>
    </row>
    <row r="8775" spans="1:10">
      <c r="A8775">
        <v>8991</v>
      </c>
      <c r="B8775" t="str">
        <f>VLOOKUP(C8775,属性!A:E,2,FALSE)</f>
        <v>奈雪的茶</v>
      </c>
      <c r="C8775" t="s">
        <v>14971</v>
      </c>
      <c r="D8775" s="2">
        <f>VLOOKUP(C8775,属性!A:E,3,FALSE)</f>
        <v>46086</v>
      </c>
      <c r="E8775" s="2" t="str">
        <f>VLOOKUP(C8775,属性!A:E,4,FALSE)</f>
        <v>否</v>
      </c>
      <c r="F8775" t="s">
        <v>14972</v>
      </c>
      <c r="G8775" t="s">
        <v>15004</v>
      </c>
      <c r="H8775" s="2">
        <v>46084</v>
      </c>
      <c r="I8775" t="s">
        <v>173</v>
      </c>
      <c r="J8775" s="2">
        <v>46087</v>
      </c>
    </row>
    <row r="8776" spans="1:10">
      <c r="A8776">
        <v>8992</v>
      </c>
      <c r="B8776" t="str">
        <f>VLOOKUP(C8776,属性!A:E,2,FALSE)</f>
        <v>奈雪的茶</v>
      </c>
      <c r="C8776" t="s">
        <v>14971</v>
      </c>
      <c r="D8776" s="2">
        <f>VLOOKUP(C8776,属性!A:E,3,FALSE)</f>
        <v>46086</v>
      </c>
      <c r="E8776" s="2" t="str">
        <f>VLOOKUP(C8776,属性!A:E,4,FALSE)</f>
        <v>否</v>
      </c>
      <c r="F8776" t="s">
        <v>15005</v>
      </c>
      <c r="G8776" t="s">
        <v>6545</v>
      </c>
      <c r="H8776" s="2">
        <v>46086</v>
      </c>
      <c r="I8776" t="s">
        <v>13</v>
      </c>
      <c r="J8776" s="2">
        <v>46087</v>
      </c>
    </row>
    <row r="8777" spans="1:10">
      <c r="A8777">
        <v>8993</v>
      </c>
      <c r="B8777" t="str">
        <f>VLOOKUP(C8777,属性!A:E,2,FALSE)</f>
        <v>奈雪的茶</v>
      </c>
      <c r="C8777" t="s">
        <v>14971</v>
      </c>
      <c r="D8777" s="2">
        <f>VLOOKUP(C8777,属性!A:E,3,FALSE)</f>
        <v>46086</v>
      </c>
      <c r="E8777" s="2" t="str">
        <f>VLOOKUP(C8777,属性!A:E,4,FALSE)</f>
        <v>否</v>
      </c>
      <c r="F8777" t="s">
        <v>15006</v>
      </c>
      <c r="G8777" t="s">
        <v>15007</v>
      </c>
      <c r="H8777" s="2">
        <v>46086</v>
      </c>
      <c r="I8777" t="s">
        <v>173</v>
      </c>
      <c r="J8777" s="2">
        <v>46087</v>
      </c>
    </row>
    <row r="8778" spans="1:10">
      <c r="A8778">
        <v>8994</v>
      </c>
      <c r="B8778" t="str">
        <f>VLOOKUP(C8778,属性!A:E,2,FALSE)</f>
        <v>奈雪的茶</v>
      </c>
      <c r="C8778" t="s">
        <v>14971</v>
      </c>
      <c r="D8778" s="2">
        <f>VLOOKUP(C8778,属性!A:E,3,FALSE)</f>
        <v>46086</v>
      </c>
      <c r="E8778" s="2" t="str">
        <f>VLOOKUP(C8778,属性!A:E,4,FALSE)</f>
        <v>否</v>
      </c>
      <c r="F8778" t="s">
        <v>15008</v>
      </c>
      <c r="G8778" t="s">
        <v>15009</v>
      </c>
      <c r="H8778" s="2">
        <v>46084</v>
      </c>
      <c r="I8778" t="s">
        <v>173</v>
      </c>
      <c r="J8778" s="2">
        <v>46087</v>
      </c>
    </row>
    <row r="8779" spans="1:10">
      <c r="A8779">
        <v>8995</v>
      </c>
      <c r="B8779" t="str">
        <f>VLOOKUP(C8779,属性!A:E,2,FALSE)</f>
        <v>奈雪的茶</v>
      </c>
      <c r="C8779" t="s">
        <v>14971</v>
      </c>
      <c r="D8779" s="2">
        <f>VLOOKUP(C8779,属性!A:E,3,FALSE)</f>
        <v>46086</v>
      </c>
      <c r="E8779" s="2" t="str">
        <f>VLOOKUP(C8779,属性!A:E,4,FALSE)</f>
        <v>否</v>
      </c>
      <c r="F8779" t="s">
        <v>14972</v>
      </c>
      <c r="G8779" t="s">
        <v>15010</v>
      </c>
      <c r="H8779" s="2">
        <v>46084</v>
      </c>
      <c r="I8779" t="s">
        <v>173</v>
      </c>
      <c r="J8779" s="2">
        <v>46087</v>
      </c>
    </row>
    <row r="8780" spans="1:10">
      <c r="A8780">
        <v>8996</v>
      </c>
      <c r="B8780" t="str">
        <f>VLOOKUP(C8780,属性!A:E,2,FALSE)</f>
        <v>奈雪的茶</v>
      </c>
      <c r="C8780" t="s">
        <v>14971</v>
      </c>
      <c r="D8780" s="2">
        <f>VLOOKUP(C8780,属性!A:E,3,FALSE)</f>
        <v>46086</v>
      </c>
      <c r="E8780" s="2" t="str">
        <f>VLOOKUP(C8780,属性!A:E,4,FALSE)</f>
        <v>否</v>
      </c>
      <c r="F8780" t="s">
        <v>15011</v>
      </c>
      <c r="G8780" t="s">
        <v>15012</v>
      </c>
      <c r="H8780" s="2">
        <v>46085</v>
      </c>
      <c r="I8780" t="s">
        <v>173</v>
      </c>
      <c r="J8780" s="2">
        <v>46087</v>
      </c>
    </row>
    <row r="8781" spans="1:10">
      <c r="A8781">
        <v>8997</v>
      </c>
      <c r="B8781" t="str">
        <f>VLOOKUP(C8781,属性!A:E,2,FALSE)</f>
        <v>奈雪的茶</v>
      </c>
      <c r="C8781" t="s">
        <v>14971</v>
      </c>
      <c r="D8781" s="2">
        <f>VLOOKUP(C8781,属性!A:E,3,FALSE)</f>
        <v>46086</v>
      </c>
      <c r="E8781" s="2" t="str">
        <f>VLOOKUP(C8781,属性!A:E,4,FALSE)</f>
        <v>否</v>
      </c>
      <c r="F8781" t="s">
        <v>15013</v>
      </c>
      <c r="G8781" t="s">
        <v>15014</v>
      </c>
      <c r="H8781" s="2">
        <v>46085</v>
      </c>
      <c r="I8781" t="s">
        <v>102</v>
      </c>
      <c r="J8781" s="2">
        <v>46087</v>
      </c>
    </row>
    <row r="8782" spans="1:10">
      <c r="A8782">
        <v>8998</v>
      </c>
      <c r="B8782" t="str">
        <f>VLOOKUP(C8782,属性!A:E,2,FALSE)</f>
        <v>奈雪的茶</v>
      </c>
      <c r="C8782" t="s">
        <v>14971</v>
      </c>
      <c r="D8782" s="2">
        <f>VLOOKUP(C8782,属性!A:E,3,FALSE)</f>
        <v>46086</v>
      </c>
      <c r="E8782" s="2" t="str">
        <f>VLOOKUP(C8782,属性!A:E,4,FALSE)</f>
        <v>否</v>
      </c>
      <c r="F8782" t="s">
        <v>15015</v>
      </c>
      <c r="G8782" t="s">
        <v>15016</v>
      </c>
      <c r="H8782" s="2">
        <v>46085</v>
      </c>
      <c r="I8782" t="s">
        <v>31</v>
      </c>
      <c r="J8782" s="2">
        <v>46087</v>
      </c>
    </row>
    <row r="8783" spans="1:10">
      <c r="A8783">
        <v>8999</v>
      </c>
      <c r="B8783" t="str">
        <f>VLOOKUP(C8783,属性!A:E,2,FALSE)</f>
        <v>奈雪的茶</v>
      </c>
      <c r="C8783" t="s">
        <v>14971</v>
      </c>
      <c r="D8783" s="2">
        <f>VLOOKUP(C8783,属性!A:E,3,FALSE)</f>
        <v>46086</v>
      </c>
      <c r="E8783" s="2" t="str">
        <f>VLOOKUP(C8783,属性!A:E,4,FALSE)</f>
        <v>否</v>
      </c>
      <c r="F8783" t="s">
        <v>15017</v>
      </c>
      <c r="G8783" t="s">
        <v>15018</v>
      </c>
      <c r="H8783" s="2">
        <v>46085</v>
      </c>
      <c r="I8783" t="s">
        <v>13</v>
      </c>
      <c r="J8783" s="2">
        <v>46087</v>
      </c>
    </row>
    <row r="8784" spans="1:10">
      <c r="A8784">
        <v>9000</v>
      </c>
      <c r="B8784" t="str">
        <f>VLOOKUP(C8784,属性!A:E,2,FALSE)</f>
        <v>奈雪的茶</v>
      </c>
      <c r="C8784" t="s">
        <v>14971</v>
      </c>
      <c r="D8784" s="2">
        <f>VLOOKUP(C8784,属性!A:E,3,FALSE)</f>
        <v>46086</v>
      </c>
      <c r="E8784" s="2" t="str">
        <f>VLOOKUP(C8784,属性!A:E,4,FALSE)</f>
        <v>否</v>
      </c>
      <c r="F8784" t="s">
        <v>15019</v>
      </c>
      <c r="G8784" t="s">
        <v>15020</v>
      </c>
      <c r="H8784" s="2">
        <v>46084</v>
      </c>
      <c r="I8784" t="s">
        <v>173</v>
      </c>
      <c r="J8784" s="2">
        <v>46087</v>
      </c>
    </row>
    <row r="8785" spans="1:10">
      <c r="A8785">
        <v>9001</v>
      </c>
      <c r="B8785" t="str">
        <f>VLOOKUP(C8785,属性!A:E,2,FALSE)</f>
        <v>奈雪的茶</v>
      </c>
      <c r="C8785" t="s">
        <v>14971</v>
      </c>
      <c r="D8785" s="2">
        <f>VLOOKUP(C8785,属性!A:E,3,FALSE)</f>
        <v>46086</v>
      </c>
      <c r="E8785" s="2" t="str">
        <f>VLOOKUP(C8785,属性!A:E,4,FALSE)</f>
        <v>否</v>
      </c>
      <c r="F8785" t="s">
        <v>14972</v>
      </c>
      <c r="G8785" t="s">
        <v>15021</v>
      </c>
      <c r="H8785" s="2">
        <v>46084</v>
      </c>
      <c r="I8785" t="s">
        <v>173</v>
      </c>
      <c r="J8785" s="2">
        <v>46087</v>
      </c>
    </row>
    <row r="8786" spans="1:10">
      <c r="A8786">
        <v>9002</v>
      </c>
      <c r="B8786" t="str">
        <f>VLOOKUP(C8786,属性!A:E,2,FALSE)</f>
        <v>奈雪的茶</v>
      </c>
      <c r="C8786" t="s">
        <v>14971</v>
      </c>
      <c r="D8786" s="2">
        <f>VLOOKUP(C8786,属性!A:E,3,FALSE)</f>
        <v>46086</v>
      </c>
      <c r="E8786" s="2" t="str">
        <f>VLOOKUP(C8786,属性!A:E,4,FALSE)</f>
        <v>否</v>
      </c>
      <c r="F8786" t="s">
        <v>15022</v>
      </c>
      <c r="G8786" t="s">
        <v>15023</v>
      </c>
      <c r="H8786" s="2">
        <v>46084</v>
      </c>
      <c r="I8786" t="s">
        <v>13</v>
      </c>
      <c r="J8786" s="2">
        <v>46087</v>
      </c>
    </row>
    <row r="8787" spans="1:10">
      <c r="A8787">
        <v>9003</v>
      </c>
      <c r="B8787" t="str">
        <f>VLOOKUP(C8787,属性!A:E,2,FALSE)</f>
        <v>奈雪的茶</v>
      </c>
      <c r="C8787" t="s">
        <v>14971</v>
      </c>
      <c r="D8787" s="2">
        <f>VLOOKUP(C8787,属性!A:E,3,FALSE)</f>
        <v>46086</v>
      </c>
      <c r="E8787" s="2" t="str">
        <f>VLOOKUP(C8787,属性!A:E,4,FALSE)</f>
        <v>否</v>
      </c>
      <c r="F8787" t="s">
        <v>14972</v>
      </c>
      <c r="G8787" t="s">
        <v>15024</v>
      </c>
      <c r="H8787" s="2">
        <v>46084</v>
      </c>
      <c r="I8787" t="s">
        <v>173</v>
      </c>
      <c r="J8787" s="2">
        <v>46087</v>
      </c>
    </row>
    <row r="8788" spans="1:10">
      <c r="A8788">
        <v>9004</v>
      </c>
      <c r="B8788" t="str">
        <f>VLOOKUP(C8788,属性!A:E,2,FALSE)</f>
        <v>奈雪的茶</v>
      </c>
      <c r="C8788" t="s">
        <v>14971</v>
      </c>
      <c r="D8788" s="2">
        <f>VLOOKUP(C8788,属性!A:E,3,FALSE)</f>
        <v>46086</v>
      </c>
      <c r="E8788" s="2" t="str">
        <f>VLOOKUP(C8788,属性!A:E,4,FALSE)</f>
        <v>否</v>
      </c>
      <c r="F8788" t="s">
        <v>15025</v>
      </c>
      <c r="G8788" t="s">
        <v>15026</v>
      </c>
      <c r="H8788" s="2">
        <v>46084</v>
      </c>
      <c r="I8788" t="s">
        <v>173</v>
      </c>
      <c r="J8788" s="2">
        <v>46087</v>
      </c>
    </row>
    <row r="8789" spans="1:10">
      <c r="A8789">
        <v>9005</v>
      </c>
      <c r="B8789" t="str">
        <f>VLOOKUP(C8789,属性!A:E,2,FALSE)</f>
        <v>奈雪的茶</v>
      </c>
      <c r="C8789" t="s">
        <v>14971</v>
      </c>
      <c r="D8789" s="2">
        <f>VLOOKUP(C8789,属性!A:E,3,FALSE)</f>
        <v>46086</v>
      </c>
      <c r="E8789" s="2" t="str">
        <f>VLOOKUP(C8789,属性!A:E,4,FALSE)</f>
        <v>否</v>
      </c>
      <c r="F8789" t="s">
        <v>14972</v>
      </c>
      <c r="G8789" t="s">
        <v>15027</v>
      </c>
      <c r="H8789" s="2">
        <v>46084</v>
      </c>
      <c r="I8789" t="s">
        <v>173</v>
      </c>
      <c r="J8789" s="2">
        <v>46087</v>
      </c>
    </row>
    <row r="8790" spans="1:10">
      <c r="A8790">
        <v>9006</v>
      </c>
      <c r="B8790" t="str">
        <f>VLOOKUP(C8790,属性!A:E,2,FALSE)</f>
        <v>奈雪的茶</v>
      </c>
      <c r="C8790" t="s">
        <v>14971</v>
      </c>
      <c r="D8790" s="2">
        <f>VLOOKUP(C8790,属性!A:E,3,FALSE)</f>
        <v>46086</v>
      </c>
      <c r="E8790" s="2" t="str">
        <f>VLOOKUP(C8790,属性!A:E,4,FALSE)</f>
        <v>否</v>
      </c>
      <c r="F8790" t="s">
        <v>15028</v>
      </c>
      <c r="G8790" t="s">
        <v>15029</v>
      </c>
      <c r="H8790" s="2">
        <v>46086</v>
      </c>
      <c r="I8790" t="s">
        <v>62</v>
      </c>
      <c r="J8790" s="2">
        <v>46087</v>
      </c>
    </row>
    <row r="8791" spans="1:10">
      <c r="A8791">
        <v>9007</v>
      </c>
      <c r="B8791" t="str">
        <f>VLOOKUP(C8791,属性!A:E,2,FALSE)</f>
        <v>奈雪的茶</v>
      </c>
      <c r="C8791" t="s">
        <v>14971</v>
      </c>
      <c r="D8791" s="2">
        <f>VLOOKUP(C8791,属性!A:E,3,FALSE)</f>
        <v>46086</v>
      </c>
      <c r="E8791" s="2" t="str">
        <f>VLOOKUP(C8791,属性!A:E,4,FALSE)</f>
        <v>否</v>
      </c>
      <c r="F8791" t="s">
        <v>15030</v>
      </c>
      <c r="G8791" t="s">
        <v>11569</v>
      </c>
      <c r="H8791" s="2">
        <v>46085</v>
      </c>
      <c r="I8791" t="s">
        <v>94</v>
      </c>
      <c r="J8791" s="2">
        <v>46087</v>
      </c>
    </row>
    <row r="8792" spans="1:10">
      <c r="A8792">
        <v>9008</v>
      </c>
      <c r="B8792" t="str">
        <f>VLOOKUP(C8792,属性!A:E,2,FALSE)</f>
        <v>奈雪的茶</v>
      </c>
      <c r="C8792" t="s">
        <v>14971</v>
      </c>
      <c r="D8792" s="2">
        <f>VLOOKUP(C8792,属性!A:E,3,FALSE)</f>
        <v>46086</v>
      </c>
      <c r="E8792" s="2" t="str">
        <f>VLOOKUP(C8792,属性!A:E,4,FALSE)</f>
        <v>否</v>
      </c>
      <c r="F8792" t="s">
        <v>163</v>
      </c>
      <c r="G8792" t="s">
        <v>15031</v>
      </c>
      <c r="H8792" s="2">
        <v>46085</v>
      </c>
      <c r="I8792" t="s">
        <v>13</v>
      </c>
      <c r="J8792" s="2">
        <v>46087</v>
      </c>
    </row>
    <row r="8793" spans="1:10">
      <c r="A8793">
        <v>9009</v>
      </c>
      <c r="B8793" t="str">
        <f>VLOOKUP(C8793,属性!A:E,2,FALSE)</f>
        <v>奈雪的茶</v>
      </c>
      <c r="C8793" t="s">
        <v>14971</v>
      </c>
      <c r="D8793" s="2">
        <f>VLOOKUP(C8793,属性!A:E,3,FALSE)</f>
        <v>46086</v>
      </c>
      <c r="E8793" s="2" t="str">
        <f>VLOOKUP(C8793,属性!A:E,4,FALSE)</f>
        <v>否</v>
      </c>
      <c r="F8793" t="s">
        <v>15032</v>
      </c>
      <c r="G8793" t="s">
        <v>15033</v>
      </c>
      <c r="H8793" s="2">
        <v>46084</v>
      </c>
      <c r="I8793" t="s">
        <v>173</v>
      </c>
      <c r="J8793" s="2">
        <v>46087</v>
      </c>
    </row>
    <row r="8794" spans="1:10">
      <c r="A8794">
        <v>9010</v>
      </c>
      <c r="B8794" t="str">
        <f>VLOOKUP(C8794,属性!A:E,2,FALSE)</f>
        <v>奈雪的茶</v>
      </c>
      <c r="C8794" t="s">
        <v>14971</v>
      </c>
      <c r="D8794" s="2">
        <f>VLOOKUP(C8794,属性!A:E,3,FALSE)</f>
        <v>46086</v>
      </c>
      <c r="E8794" s="2" t="str">
        <f>VLOOKUP(C8794,属性!A:E,4,FALSE)</f>
        <v>否</v>
      </c>
      <c r="F8794" t="s">
        <v>14972</v>
      </c>
      <c r="G8794" t="s">
        <v>80</v>
      </c>
      <c r="H8794" s="2">
        <v>46084</v>
      </c>
      <c r="I8794" t="s">
        <v>173</v>
      </c>
      <c r="J8794" s="2">
        <v>46087</v>
      </c>
    </row>
    <row r="8795" spans="1:10">
      <c r="A8795">
        <v>9011</v>
      </c>
      <c r="B8795" t="str">
        <f>VLOOKUP(C8795,属性!A:E,2,FALSE)</f>
        <v>奈雪的茶</v>
      </c>
      <c r="C8795" t="s">
        <v>14971</v>
      </c>
      <c r="D8795" s="2">
        <f>VLOOKUP(C8795,属性!A:E,3,FALSE)</f>
        <v>46086</v>
      </c>
      <c r="E8795" s="2" t="str">
        <f>VLOOKUP(C8795,属性!A:E,4,FALSE)</f>
        <v>否</v>
      </c>
      <c r="F8795" t="s">
        <v>15034</v>
      </c>
      <c r="G8795" t="s">
        <v>15035</v>
      </c>
      <c r="H8795" s="2">
        <v>46086</v>
      </c>
      <c r="I8795" t="s">
        <v>56</v>
      </c>
      <c r="J8795" s="2">
        <v>46087</v>
      </c>
    </row>
    <row r="8796" spans="1:10">
      <c r="A8796">
        <v>9012</v>
      </c>
      <c r="B8796" t="str">
        <f>VLOOKUP(C8796,属性!A:E,2,FALSE)</f>
        <v>奈雪的茶</v>
      </c>
      <c r="C8796" t="s">
        <v>14971</v>
      </c>
      <c r="D8796" s="2">
        <f>VLOOKUP(C8796,属性!A:E,3,FALSE)</f>
        <v>46086</v>
      </c>
      <c r="E8796" s="2" t="str">
        <f>VLOOKUP(C8796,属性!A:E,4,FALSE)</f>
        <v>否</v>
      </c>
      <c r="F8796" t="s">
        <v>15036</v>
      </c>
      <c r="G8796" t="s">
        <v>15037</v>
      </c>
      <c r="H8796" s="2">
        <v>46086</v>
      </c>
      <c r="I8796" t="s">
        <v>102</v>
      </c>
      <c r="J8796" s="2">
        <v>46087</v>
      </c>
    </row>
    <row r="8797" spans="1:10">
      <c r="A8797">
        <v>9013</v>
      </c>
      <c r="B8797" t="str">
        <f>VLOOKUP(C8797,属性!A:E,2,FALSE)</f>
        <v>奈雪的茶</v>
      </c>
      <c r="C8797" t="s">
        <v>14971</v>
      </c>
      <c r="D8797" s="2">
        <f>VLOOKUP(C8797,属性!A:E,3,FALSE)</f>
        <v>46086</v>
      </c>
      <c r="E8797" s="2" t="str">
        <f>VLOOKUP(C8797,属性!A:E,4,FALSE)</f>
        <v>否</v>
      </c>
      <c r="F8797" t="s">
        <v>163</v>
      </c>
      <c r="G8797" t="s">
        <v>15038</v>
      </c>
      <c r="H8797" s="2">
        <v>46086</v>
      </c>
      <c r="I8797" t="s">
        <v>102</v>
      </c>
      <c r="J8797" s="2">
        <v>46087</v>
      </c>
    </row>
    <row r="8798" spans="1:10">
      <c r="A8798">
        <v>9014</v>
      </c>
      <c r="B8798" t="str">
        <f>VLOOKUP(C8798,属性!A:E,2,FALSE)</f>
        <v>奈雪的茶</v>
      </c>
      <c r="C8798" t="s">
        <v>14971</v>
      </c>
      <c r="D8798" s="2">
        <f>VLOOKUP(C8798,属性!A:E,3,FALSE)</f>
        <v>46086</v>
      </c>
      <c r="E8798" s="2" t="str">
        <f>VLOOKUP(C8798,属性!A:E,4,FALSE)</f>
        <v>否</v>
      </c>
      <c r="F8798" t="s">
        <v>15039</v>
      </c>
      <c r="G8798" t="s">
        <v>15040</v>
      </c>
      <c r="H8798" s="2">
        <v>46086</v>
      </c>
      <c r="I8798" t="s">
        <v>13</v>
      </c>
      <c r="J8798" s="2">
        <v>46087</v>
      </c>
    </row>
    <row r="8799" spans="1:10">
      <c r="A8799">
        <v>9015</v>
      </c>
      <c r="B8799" t="str">
        <f>VLOOKUP(C8799,属性!A:E,2,FALSE)</f>
        <v>奈雪的茶</v>
      </c>
      <c r="C8799" t="s">
        <v>14971</v>
      </c>
      <c r="D8799" s="2">
        <f>VLOOKUP(C8799,属性!A:E,3,FALSE)</f>
        <v>46086</v>
      </c>
      <c r="E8799" s="2" t="str">
        <f>VLOOKUP(C8799,属性!A:E,4,FALSE)</f>
        <v>否</v>
      </c>
      <c r="F8799" t="s">
        <v>15041</v>
      </c>
      <c r="G8799" t="s">
        <v>15042</v>
      </c>
      <c r="H8799" s="2">
        <v>46086</v>
      </c>
      <c r="I8799" t="s">
        <v>41</v>
      </c>
      <c r="J8799" s="2">
        <v>46087</v>
      </c>
    </row>
    <row r="8800" spans="1:10">
      <c r="A8800">
        <v>9016</v>
      </c>
      <c r="B8800" t="str">
        <f>VLOOKUP(C8800,属性!A:E,2,FALSE)</f>
        <v>奈雪的茶</v>
      </c>
      <c r="C8800" t="s">
        <v>14971</v>
      </c>
      <c r="D8800" s="2">
        <f>VLOOKUP(C8800,属性!A:E,3,FALSE)</f>
        <v>46086</v>
      </c>
      <c r="E8800" s="2" t="str">
        <f>VLOOKUP(C8800,属性!A:E,4,FALSE)</f>
        <v>否</v>
      </c>
      <c r="F8800" t="s">
        <v>163</v>
      </c>
      <c r="G8800" t="s">
        <v>15043</v>
      </c>
      <c r="H8800" s="2">
        <v>46086</v>
      </c>
      <c r="I8800" t="s">
        <v>41</v>
      </c>
      <c r="J8800" s="2">
        <v>46087</v>
      </c>
    </row>
    <row r="8801" spans="1:10">
      <c r="A8801">
        <v>9018</v>
      </c>
      <c r="B8801" t="str">
        <f>VLOOKUP(C8801,属性!A:E,2,FALSE)</f>
        <v>奈雪的茶</v>
      </c>
      <c r="C8801" t="s">
        <v>14971</v>
      </c>
      <c r="D8801" s="2">
        <f>VLOOKUP(C8801,属性!A:E,3,FALSE)</f>
        <v>46086</v>
      </c>
      <c r="E8801" s="2" t="str">
        <f>VLOOKUP(C8801,属性!A:E,4,FALSE)</f>
        <v>否</v>
      </c>
      <c r="F8801" t="s">
        <v>15044</v>
      </c>
      <c r="G8801" t="s">
        <v>14840</v>
      </c>
      <c r="H8801" s="2">
        <v>46086</v>
      </c>
      <c r="I8801" t="s">
        <v>41</v>
      </c>
      <c r="J8801" s="2">
        <v>46087</v>
      </c>
    </row>
    <row r="8802" spans="1:10">
      <c r="A8802">
        <v>9019</v>
      </c>
      <c r="B8802" t="str">
        <f>VLOOKUP(C8802,属性!A:E,2,FALSE)</f>
        <v>奈雪的茶</v>
      </c>
      <c r="C8802" t="s">
        <v>14971</v>
      </c>
      <c r="D8802" s="2">
        <f>VLOOKUP(C8802,属性!A:E,3,FALSE)</f>
        <v>46086</v>
      </c>
      <c r="E8802" s="2" t="str">
        <f>VLOOKUP(C8802,属性!A:E,4,FALSE)</f>
        <v>否</v>
      </c>
      <c r="F8802" t="s">
        <v>15045</v>
      </c>
      <c r="G8802" t="s">
        <v>15046</v>
      </c>
      <c r="H8802" s="2">
        <v>46086</v>
      </c>
      <c r="I8802" t="s">
        <v>73</v>
      </c>
      <c r="J8802" s="2">
        <v>46087</v>
      </c>
    </row>
    <row r="8803" spans="1:10">
      <c r="A8803">
        <v>9020</v>
      </c>
      <c r="B8803" t="str">
        <f>VLOOKUP(C8803,属性!A:E,2,FALSE)</f>
        <v>奈雪的茶</v>
      </c>
      <c r="C8803" t="s">
        <v>14971</v>
      </c>
      <c r="D8803" s="2">
        <f>VLOOKUP(C8803,属性!A:E,3,FALSE)</f>
        <v>46086</v>
      </c>
      <c r="E8803" s="2" t="str">
        <f>VLOOKUP(C8803,属性!A:E,4,FALSE)</f>
        <v>否</v>
      </c>
      <c r="F8803" t="s">
        <v>15047</v>
      </c>
      <c r="G8803" t="s">
        <v>15048</v>
      </c>
      <c r="H8803" s="2">
        <v>46086</v>
      </c>
      <c r="I8803" t="s">
        <v>13</v>
      </c>
      <c r="J8803" s="2">
        <v>46087</v>
      </c>
    </row>
    <row r="8804" spans="1:10">
      <c r="A8804">
        <v>9021</v>
      </c>
      <c r="B8804" t="str">
        <f>VLOOKUP(C8804,属性!A:E,2,FALSE)</f>
        <v>奈雪的茶</v>
      </c>
      <c r="C8804" t="s">
        <v>14971</v>
      </c>
      <c r="D8804" s="2">
        <f>VLOOKUP(C8804,属性!A:E,3,FALSE)</f>
        <v>46086</v>
      </c>
      <c r="E8804" s="2" t="str">
        <f>VLOOKUP(C8804,属性!A:E,4,FALSE)</f>
        <v>否</v>
      </c>
      <c r="F8804" t="s">
        <v>15049</v>
      </c>
      <c r="G8804" t="s">
        <v>15050</v>
      </c>
      <c r="H8804" s="2">
        <v>46086</v>
      </c>
      <c r="I8804" t="s">
        <v>102</v>
      </c>
      <c r="J8804" s="2">
        <v>46087</v>
      </c>
    </row>
    <row r="8805" spans="1:10">
      <c r="A8805">
        <v>9022</v>
      </c>
      <c r="B8805" t="str">
        <f>VLOOKUP(C8805,属性!A:E,2,FALSE)</f>
        <v>奈雪的茶</v>
      </c>
      <c r="C8805" t="s">
        <v>14971</v>
      </c>
      <c r="D8805" s="2">
        <f>VLOOKUP(C8805,属性!A:E,3,FALSE)</f>
        <v>46086</v>
      </c>
      <c r="E8805" s="2" t="str">
        <f>VLOOKUP(C8805,属性!A:E,4,FALSE)</f>
        <v>否</v>
      </c>
      <c r="F8805" t="s">
        <v>15051</v>
      </c>
      <c r="G8805" t="s">
        <v>15052</v>
      </c>
      <c r="H8805" s="2">
        <v>46086</v>
      </c>
      <c r="I8805" t="s">
        <v>102</v>
      </c>
      <c r="J8805" s="2">
        <v>46087</v>
      </c>
    </row>
    <row r="8806" spans="1:10">
      <c r="A8806">
        <v>9023</v>
      </c>
      <c r="B8806" t="str">
        <f>VLOOKUP(C8806,属性!A:E,2,FALSE)</f>
        <v>奈雪的茶</v>
      </c>
      <c r="C8806" t="s">
        <v>14971</v>
      </c>
      <c r="D8806" s="2">
        <f>VLOOKUP(C8806,属性!A:E,3,FALSE)</f>
        <v>46086</v>
      </c>
      <c r="E8806" s="2" t="str">
        <f>VLOOKUP(C8806,属性!A:E,4,FALSE)</f>
        <v>否</v>
      </c>
      <c r="F8806" t="s">
        <v>15053</v>
      </c>
      <c r="G8806" t="s">
        <v>5483</v>
      </c>
      <c r="H8806" s="2">
        <v>46086</v>
      </c>
      <c r="I8806" t="s">
        <v>102</v>
      </c>
      <c r="J8806" s="2">
        <v>46087</v>
      </c>
    </row>
    <row r="8807" spans="1:10">
      <c r="A8807">
        <v>9024</v>
      </c>
      <c r="B8807" t="str">
        <f>VLOOKUP(C8807,属性!A:E,2,FALSE)</f>
        <v>奈雪的茶</v>
      </c>
      <c r="C8807" t="s">
        <v>14971</v>
      </c>
      <c r="D8807" s="2">
        <f>VLOOKUP(C8807,属性!A:E,3,FALSE)</f>
        <v>46086</v>
      </c>
      <c r="E8807" s="2" t="str">
        <f>VLOOKUP(C8807,属性!A:E,4,FALSE)</f>
        <v>否</v>
      </c>
      <c r="F8807" t="s">
        <v>15054</v>
      </c>
      <c r="G8807" t="s">
        <v>9280</v>
      </c>
      <c r="H8807" s="2">
        <v>46086</v>
      </c>
      <c r="I8807" t="s">
        <v>13</v>
      </c>
      <c r="J8807" s="2">
        <v>46087</v>
      </c>
    </row>
    <row r="8808" spans="1:10">
      <c r="A8808">
        <v>9025</v>
      </c>
      <c r="B8808" t="str">
        <f>VLOOKUP(C8808,属性!A:E,2,FALSE)</f>
        <v>奈雪的茶</v>
      </c>
      <c r="C8808" t="s">
        <v>14971</v>
      </c>
      <c r="D8808" s="2">
        <f>VLOOKUP(C8808,属性!A:E,3,FALSE)</f>
        <v>46086</v>
      </c>
      <c r="E8808" s="2" t="str">
        <f>VLOOKUP(C8808,属性!A:E,4,FALSE)</f>
        <v>否</v>
      </c>
      <c r="F8808" t="s">
        <v>15055</v>
      </c>
      <c r="G8808" t="s">
        <v>15056</v>
      </c>
      <c r="H8808" s="2">
        <v>46085</v>
      </c>
      <c r="I8808" t="s">
        <v>173</v>
      </c>
      <c r="J8808" s="2">
        <v>46087</v>
      </c>
    </row>
    <row r="8809" spans="1:10">
      <c r="A8809">
        <v>9026</v>
      </c>
      <c r="B8809" t="str">
        <f>VLOOKUP(C8809,属性!A:E,2,FALSE)</f>
        <v>奈雪的茶</v>
      </c>
      <c r="C8809" t="s">
        <v>14971</v>
      </c>
      <c r="D8809" s="2">
        <f>VLOOKUP(C8809,属性!A:E,3,FALSE)</f>
        <v>46086</v>
      </c>
      <c r="E8809" s="2" t="str">
        <f>VLOOKUP(C8809,属性!A:E,4,FALSE)</f>
        <v>否</v>
      </c>
      <c r="F8809" t="s">
        <v>15057</v>
      </c>
      <c r="G8809" t="s">
        <v>15058</v>
      </c>
      <c r="H8809" s="2">
        <v>46085</v>
      </c>
      <c r="I8809" t="s">
        <v>62</v>
      </c>
      <c r="J8809" s="2">
        <v>46087</v>
      </c>
    </row>
    <row r="8810" spans="1:10">
      <c r="A8810">
        <v>9027</v>
      </c>
      <c r="B8810" t="str">
        <f>VLOOKUP(C8810,属性!A:E,2,FALSE)</f>
        <v>奈雪的茶</v>
      </c>
      <c r="C8810" t="s">
        <v>14971</v>
      </c>
      <c r="D8810" s="2">
        <f>VLOOKUP(C8810,属性!A:E,3,FALSE)</f>
        <v>46086</v>
      </c>
      <c r="E8810" s="2" t="str">
        <f>VLOOKUP(C8810,属性!A:E,4,FALSE)</f>
        <v>否</v>
      </c>
      <c r="F8810" t="s">
        <v>15059</v>
      </c>
      <c r="G8810" t="s">
        <v>15060</v>
      </c>
      <c r="H8810" s="2">
        <v>46085</v>
      </c>
      <c r="I8810" t="s">
        <v>13</v>
      </c>
      <c r="J8810" s="2">
        <v>46087</v>
      </c>
    </row>
    <row r="8811" spans="1:10">
      <c r="A8811">
        <v>9028</v>
      </c>
      <c r="B8811" t="str">
        <f>VLOOKUP(C8811,属性!A:E,2,FALSE)</f>
        <v>奈雪的茶</v>
      </c>
      <c r="C8811" t="s">
        <v>14971</v>
      </c>
      <c r="D8811" s="2">
        <f>VLOOKUP(C8811,属性!A:E,3,FALSE)</f>
        <v>46086</v>
      </c>
      <c r="E8811" s="2" t="str">
        <f>VLOOKUP(C8811,属性!A:E,4,FALSE)</f>
        <v>否</v>
      </c>
      <c r="F8811" t="s">
        <v>15061</v>
      </c>
      <c r="G8811" t="s">
        <v>15062</v>
      </c>
      <c r="H8811" s="2">
        <v>46085</v>
      </c>
      <c r="I8811" t="s">
        <v>13</v>
      </c>
      <c r="J8811" s="2">
        <v>46087</v>
      </c>
    </row>
    <row r="8812" spans="1:10">
      <c r="A8812">
        <v>9029</v>
      </c>
      <c r="B8812" t="str">
        <f>VLOOKUP(C8812,属性!A:E,2,FALSE)</f>
        <v>奈雪的茶</v>
      </c>
      <c r="C8812" t="s">
        <v>14971</v>
      </c>
      <c r="D8812" s="2">
        <f>VLOOKUP(C8812,属性!A:E,3,FALSE)</f>
        <v>46086</v>
      </c>
      <c r="E8812" s="2" t="str">
        <f>VLOOKUP(C8812,属性!A:E,4,FALSE)</f>
        <v>否</v>
      </c>
      <c r="F8812" t="s">
        <v>15063</v>
      </c>
      <c r="G8812" t="s">
        <v>15064</v>
      </c>
      <c r="H8812" s="2">
        <v>46085</v>
      </c>
      <c r="I8812" t="s">
        <v>173</v>
      </c>
      <c r="J8812" s="2">
        <v>46087</v>
      </c>
    </row>
    <row r="8813" spans="1:10">
      <c r="A8813">
        <v>9030</v>
      </c>
      <c r="B8813" t="str">
        <f>VLOOKUP(C8813,属性!A:E,2,FALSE)</f>
        <v>奈雪的茶</v>
      </c>
      <c r="C8813" t="s">
        <v>14971</v>
      </c>
      <c r="D8813" s="2">
        <f>VLOOKUP(C8813,属性!A:E,3,FALSE)</f>
        <v>46086</v>
      </c>
      <c r="E8813" s="2" t="str">
        <f>VLOOKUP(C8813,属性!A:E,4,FALSE)</f>
        <v>否</v>
      </c>
      <c r="F8813" t="s">
        <v>163</v>
      </c>
      <c r="G8813" t="s">
        <v>15065</v>
      </c>
      <c r="H8813" s="2">
        <v>46085</v>
      </c>
      <c r="I8813" t="s">
        <v>13</v>
      </c>
      <c r="J8813" s="2">
        <v>46087</v>
      </c>
    </row>
    <row r="8814" spans="1:10">
      <c r="A8814">
        <v>9031</v>
      </c>
      <c r="B8814" t="str">
        <f>VLOOKUP(C8814,属性!A:E,2,FALSE)</f>
        <v>奈雪的茶</v>
      </c>
      <c r="C8814" t="s">
        <v>14971</v>
      </c>
      <c r="D8814" s="2">
        <f>VLOOKUP(C8814,属性!A:E,3,FALSE)</f>
        <v>46086</v>
      </c>
      <c r="E8814" s="2" t="str">
        <f>VLOOKUP(C8814,属性!A:E,4,FALSE)</f>
        <v>否</v>
      </c>
      <c r="F8814" t="s">
        <v>15066</v>
      </c>
      <c r="G8814" t="s">
        <v>15067</v>
      </c>
      <c r="H8814" s="2">
        <v>46085</v>
      </c>
      <c r="I8814" t="s">
        <v>13</v>
      </c>
      <c r="J8814" s="2">
        <v>46087</v>
      </c>
    </row>
    <row r="8815" spans="1:10">
      <c r="A8815">
        <v>9032</v>
      </c>
      <c r="B8815" t="str">
        <f>VLOOKUP(C8815,属性!A:E,2,FALSE)</f>
        <v>奈雪的茶</v>
      </c>
      <c r="C8815" t="s">
        <v>14971</v>
      </c>
      <c r="D8815" s="2">
        <f>VLOOKUP(C8815,属性!A:E,3,FALSE)</f>
        <v>46086</v>
      </c>
      <c r="E8815" s="2" t="str">
        <f>VLOOKUP(C8815,属性!A:E,4,FALSE)</f>
        <v>否</v>
      </c>
      <c r="F8815" t="s">
        <v>15068</v>
      </c>
      <c r="G8815" t="s">
        <v>15069</v>
      </c>
      <c r="H8815" s="2">
        <v>46085</v>
      </c>
      <c r="I8815" t="s">
        <v>38</v>
      </c>
      <c r="J8815" s="2">
        <v>46087</v>
      </c>
    </row>
    <row r="8816" spans="1:10">
      <c r="A8816">
        <v>9033</v>
      </c>
      <c r="B8816" t="str">
        <f>VLOOKUP(C8816,属性!A:E,2,FALSE)</f>
        <v>奈雪的茶</v>
      </c>
      <c r="C8816" t="s">
        <v>14971</v>
      </c>
      <c r="D8816" s="2">
        <f>VLOOKUP(C8816,属性!A:E,3,FALSE)</f>
        <v>46086</v>
      </c>
      <c r="E8816" s="2" t="str">
        <f>VLOOKUP(C8816,属性!A:E,4,FALSE)</f>
        <v>否</v>
      </c>
      <c r="F8816" t="s">
        <v>15070</v>
      </c>
      <c r="G8816" t="s">
        <v>15071</v>
      </c>
      <c r="H8816" s="2">
        <v>46085</v>
      </c>
      <c r="I8816" t="s">
        <v>38</v>
      </c>
      <c r="J8816" s="2">
        <v>46087</v>
      </c>
    </row>
    <row r="8817" spans="1:10">
      <c r="A8817">
        <v>9034</v>
      </c>
      <c r="B8817" t="str">
        <f>VLOOKUP(C8817,属性!A:E,2,FALSE)</f>
        <v>奈雪的茶</v>
      </c>
      <c r="C8817" t="s">
        <v>14971</v>
      </c>
      <c r="D8817" s="2">
        <f>VLOOKUP(C8817,属性!A:E,3,FALSE)</f>
        <v>46086</v>
      </c>
      <c r="E8817" s="2" t="str">
        <f>VLOOKUP(C8817,属性!A:E,4,FALSE)</f>
        <v>否</v>
      </c>
      <c r="F8817" t="s">
        <v>15072</v>
      </c>
      <c r="G8817" t="s">
        <v>15073</v>
      </c>
      <c r="H8817" s="2">
        <v>46085</v>
      </c>
      <c r="I8817" t="s">
        <v>13</v>
      </c>
      <c r="J8817" s="2">
        <v>46087</v>
      </c>
    </row>
    <row r="8818" spans="1:10">
      <c r="A8818">
        <v>9035</v>
      </c>
      <c r="B8818" t="str">
        <f>VLOOKUP(C8818,属性!A:E,2,FALSE)</f>
        <v>奈雪的茶</v>
      </c>
      <c r="C8818" t="s">
        <v>14971</v>
      </c>
      <c r="D8818" s="2">
        <f>VLOOKUP(C8818,属性!A:E,3,FALSE)</f>
        <v>46086</v>
      </c>
      <c r="E8818" s="2" t="str">
        <f>VLOOKUP(C8818,属性!A:E,4,FALSE)</f>
        <v>否</v>
      </c>
      <c r="F8818" t="s">
        <v>15074</v>
      </c>
      <c r="G8818" t="s">
        <v>15075</v>
      </c>
      <c r="H8818" s="2">
        <v>46085</v>
      </c>
      <c r="I8818" t="s">
        <v>173</v>
      </c>
      <c r="J8818" s="2">
        <v>46087</v>
      </c>
    </row>
    <row r="8819" spans="1:10">
      <c r="A8819">
        <v>9036</v>
      </c>
      <c r="B8819" t="str">
        <f>VLOOKUP(C8819,属性!A:E,2,FALSE)</f>
        <v>奈雪的茶</v>
      </c>
      <c r="C8819" t="s">
        <v>14971</v>
      </c>
      <c r="D8819" s="2">
        <f>VLOOKUP(C8819,属性!A:E,3,FALSE)</f>
        <v>46086</v>
      </c>
      <c r="E8819" s="2" t="str">
        <f>VLOOKUP(C8819,属性!A:E,4,FALSE)</f>
        <v>否</v>
      </c>
      <c r="F8819" t="s">
        <v>15076</v>
      </c>
      <c r="G8819" t="s">
        <v>15077</v>
      </c>
      <c r="H8819" s="2">
        <v>46085</v>
      </c>
      <c r="I8819" t="s">
        <v>13</v>
      </c>
      <c r="J8819" s="2">
        <v>46087</v>
      </c>
    </row>
    <row r="8820" spans="1:10">
      <c r="A8820">
        <v>9037</v>
      </c>
      <c r="B8820" t="str">
        <f>VLOOKUP(C8820,属性!A:E,2,FALSE)</f>
        <v>奈雪的茶</v>
      </c>
      <c r="C8820" t="s">
        <v>14971</v>
      </c>
      <c r="D8820" s="2">
        <f>VLOOKUP(C8820,属性!A:E,3,FALSE)</f>
        <v>46086</v>
      </c>
      <c r="E8820" s="2" t="str">
        <f>VLOOKUP(C8820,属性!A:E,4,FALSE)</f>
        <v>否</v>
      </c>
      <c r="F8820" t="s">
        <v>15078</v>
      </c>
      <c r="G8820" t="s">
        <v>15079</v>
      </c>
      <c r="H8820" s="2">
        <v>46084</v>
      </c>
      <c r="I8820" t="s">
        <v>56</v>
      </c>
      <c r="J8820" s="2">
        <v>46087</v>
      </c>
    </row>
    <row r="8821" spans="1:10">
      <c r="A8821">
        <v>9038</v>
      </c>
      <c r="B8821" t="str">
        <f>VLOOKUP(C8821,属性!A:E,2,FALSE)</f>
        <v>奈雪的茶</v>
      </c>
      <c r="C8821" t="s">
        <v>14971</v>
      </c>
      <c r="D8821" s="2">
        <f>VLOOKUP(C8821,属性!A:E,3,FALSE)</f>
        <v>46086</v>
      </c>
      <c r="E8821" s="2" t="str">
        <f>VLOOKUP(C8821,属性!A:E,4,FALSE)</f>
        <v>否</v>
      </c>
      <c r="F8821" t="s">
        <v>15080</v>
      </c>
      <c r="G8821" t="s">
        <v>15081</v>
      </c>
      <c r="H8821" s="2">
        <v>46085</v>
      </c>
      <c r="I8821" t="s">
        <v>16</v>
      </c>
      <c r="J8821" s="2">
        <v>46087</v>
      </c>
    </row>
    <row r="8822" spans="1:10">
      <c r="A8822">
        <v>9039</v>
      </c>
      <c r="B8822" t="str">
        <f>VLOOKUP(C8822,属性!A:E,2,FALSE)</f>
        <v>奈雪的茶</v>
      </c>
      <c r="C8822" t="s">
        <v>14971</v>
      </c>
      <c r="D8822" s="2">
        <f>VLOOKUP(C8822,属性!A:E,3,FALSE)</f>
        <v>46086</v>
      </c>
      <c r="E8822" s="2" t="str">
        <f>VLOOKUP(C8822,属性!A:E,4,FALSE)</f>
        <v>否</v>
      </c>
      <c r="F8822" t="s">
        <v>15082</v>
      </c>
      <c r="G8822" t="s">
        <v>15083</v>
      </c>
      <c r="H8822" s="2">
        <v>46084</v>
      </c>
      <c r="I8822" t="s">
        <v>13</v>
      </c>
      <c r="J8822" s="2">
        <v>46087</v>
      </c>
    </row>
    <row r="8823" spans="1:10">
      <c r="A8823">
        <v>9040</v>
      </c>
      <c r="B8823" t="str">
        <f>VLOOKUP(C8823,属性!A:E,2,FALSE)</f>
        <v>奈雪的茶</v>
      </c>
      <c r="C8823" t="s">
        <v>14971</v>
      </c>
      <c r="D8823" s="2">
        <f>VLOOKUP(C8823,属性!A:E,3,FALSE)</f>
        <v>46086</v>
      </c>
      <c r="E8823" s="2" t="str">
        <f>VLOOKUP(C8823,属性!A:E,4,FALSE)</f>
        <v>否</v>
      </c>
      <c r="F8823" t="s">
        <v>15084</v>
      </c>
      <c r="G8823" t="s">
        <v>15085</v>
      </c>
      <c r="H8823" s="2">
        <v>46084</v>
      </c>
      <c r="I8823" t="s">
        <v>117</v>
      </c>
      <c r="J8823" s="2">
        <v>46087</v>
      </c>
    </row>
    <row r="8824" spans="1:10">
      <c r="A8824">
        <v>9041</v>
      </c>
      <c r="B8824" t="str">
        <f>VLOOKUP(C8824,属性!A:E,2,FALSE)</f>
        <v>奈雪的茶</v>
      </c>
      <c r="C8824" t="s">
        <v>14971</v>
      </c>
      <c r="D8824" s="2">
        <f>VLOOKUP(C8824,属性!A:E,3,FALSE)</f>
        <v>46086</v>
      </c>
      <c r="E8824" s="2" t="str">
        <f>VLOOKUP(C8824,属性!A:E,4,FALSE)</f>
        <v>否</v>
      </c>
      <c r="F8824" t="s">
        <v>15086</v>
      </c>
      <c r="G8824" t="s">
        <v>15087</v>
      </c>
      <c r="H8824" s="2">
        <v>46084</v>
      </c>
      <c r="I8824" t="s">
        <v>73</v>
      </c>
      <c r="J8824" s="2">
        <v>46087</v>
      </c>
    </row>
    <row r="8825" spans="1:10">
      <c r="A8825">
        <v>9042</v>
      </c>
      <c r="B8825" t="str">
        <f>VLOOKUP(C8825,属性!A:E,2,FALSE)</f>
        <v>奈雪的茶</v>
      </c>
      <c r="C8825" t="s">
        <v>14971</v>
      </c>
      <c r="D8825" s="2">
        <f>VLOOKUP(C8825,属性!A:E,3,FALSE)</f>
        <v>46086</v>
      </c>
      <c r="E8825" s="2" t="str">
        <f>VLOOKUP(C8825,属性!A:E,4,FALSE)</f>
        <v>否</v>
      </c>
      <c r="F8825" t="s">
        <v>15088</v>
      </c>
      <c r="G8825" t="s">
        <v>15089</v>
      </c>
      <c r="H8825" s="2">
        <v>46084</v>
      </c>
      <c r="I8825" t="s">
        <v>13</v>
      </c>
      <c r="J8825" s="2">
        <v>46087</v>
      </c>
    </row>
    <row r="8826" spans="1:10">
      <c r="A8826">
        <v>9043</v>
      </c>
      <c r="B8826" t="str">
        <f>VLOOKUP(C8826,属性!A:E,2,FALSE)</f>
        <v>奈雪的茶</v>
      </c>
      <c r="C8826" t="s">
        <v>14971</v>
      </c>
      <c r="D8826" s="2">
        <f>VLOOKUP(C8826,属性!A:E,3,FALSE)</f>
        <v>46086</v>
      </c>
      <c r="E8826" s="2" t="str">
        <f>VLOOKUP(C8826,属性!A:E,4,FALSE)</f>
        <v>否</v>
      </c>
      <c r="F8826" t="s">
        <v>15090</v>
      </c>
      <c r="G8826" t="s">
        <v>15091</v>
      </c>
      <c r="H8826" s="2">
        <v>46084</v>
      </c>
      <c r="I8826" t="s">
        <v>62</v>
      </c>
      <c r="J8826" s="2">
        <v>46087</v>
      </c>
    </row>
    <row r="8827" spans="1:10">
      <c r="A8827">
        <v>9044</v>
      </c>
      <c r="B8827" t="str">
        <f>VLOOKUP(C8827,属性!A:E,2,FALSE)</f>
        <v>奈雪的茶</v>
      </c>
      <c r="C8827" t="s">
        <v>14971</v>
      </c>
      <c r="D8827" s="2">
        <f>VLOOKUP(C8827,属性!A:E,3,FALSE)</f>
        <v>46086</v>
      </c>
      <c r="E8827" s="2" t="str">
        <f>VLOOKUP(C8827,属性!A:E,4,FALSE)</f>
        <v>否</v>
      </c>
      <c r="F8827" t="s">
        <v>15092</v>
      </c>
      <c r="G8827" t="s">
        <v>15093</v>
      </c>
      <c r="H8827" s="2">
        <v>46084</v>
      </c>
      <c r="I8827" t="s">
        <v>865</v>
      </c>
      <c r="J8827" s="2">
        <v>46087</v>
      </c>
    </row>
    <row r="8828" spans="1:10">
      <c r="A8828">
        <v>9045</v>
      </c>
      <c r="B8828" t="str">
        <f>VLOOKUP(C8828,属性!A:E,2,FALSE)</f>
        <v>奈雪的茶</v>
      </c>
      <c r="C8828" t="s">
        <v>14971</v>
      </c>
      <c r="D8828" s="2">
        <f>VLOOKUP(C8828,属性!A:E,3,FALSE)</f>
        <v>46086</v>
      </c>
      <c r="E8828" s="2" t="str">
        <f>VLOOKUP(C8828,属性!A:E,4,FALSE)</f>
        <v>否</v>
      </c>
      <c r="F8828" t="s">
        <v>15094</v>
      </c>
      <c r="G8828" t="s">
        <v>15095</v>
      </c>
      <c r="H8828" s="2">
        <v>46084</v>
      </c>
      <c r="I8828" t="s">
        <v>38</v>
      </c>
      <c r="J8828" s="2">
        <v>46087</v>
      </c>
    </row>
    <row r="8829" spans="1:10">
      <c r="A8829">
        <v>9046</v>
      </c>
      <c r="B8829" t="str">
        <f>VLOOKUP(C8829,属性!A:E,2,FALSE)</f>
        <v>奈雪的茶</v>
      </c>
      <c r="C8829" t="s">
        <v>14971</v>
      </c>
      <c r="D8829" s="2">
        <f>VLOOKUP(C8829,属性!A:E,3,FALSE)</f>
        <v>46086</v>
      </c>
      <c r="E8829" s="2" t="str">
        <f>VLOOKUP(C8829,属性!A:E,4,FALSE)</f>
        <v>否</v>
      </c>
      <c r="F8829" t="s">
        <v>15096</v>
      </c>
      <c r="G8829" t="s">
        <v>15097</v>
      </c>
      <c r="H8829" s="2">
        <v>46085</v>
      </c>
      <c r="I8829" t="s">
        <v>62</v>
      </c>
      <c r="J8829" s="2">
        <v>46087</v>
      </c>
    </row>
    <row r="8830" spans="1:10">
      <c r="A8830">
        <v>9047</v>
      </c>
      <c r="B8830" t="str">
        <f>VLOOKUP(C8830,属性!A:E,2,FALSE)</f>
        <v>奈雪的茶</v>
      </c>
      <c r="C8830" t="s">
        <v>14971</v>
      </c>
      <c r="D8830" s="2">
        <f>VLOOKUP(C8830,属性!A:E,3,FALSE)</f>
        <v>46086</v>
      </c>
      <c r="E8830" s="2" t="str">
        <f>VLOOKUP(C8830,属性!A:E,4,FALSE)</f>
        <v>否</v>
      </c>
      <c r="F8830" t="s">
        <v>15098</v>
      </c>
      <c r="G8830" t="s">
        <v>15099</v>
      </c>
      <c r="H8830" s="2">
        <v>46086</v>
      </c>
      <c r="I8830" t="s">
        <v>46</v>
      </c>
      <c r="J8830" s="2">
        <v>46087</v>
      </c>
    </row>
    <row r="8831" spans="1:10">
      <c r="A8831">
        <v>9048</v>
      </c>
      <c r="B8831" t="str">
        <f>VLOOKUP(C8831,属性!A:E,2,FALSE)</f>
        <v>奈雪的茶</v>
      </c>
      <c r="C8831" t="s">
        <v>14971</v>
      </c>
      <c r="D8831" s="2">
        <f>VLOOKUP(C8831,属性!A:E,3,FALSE)</f>
        <v>46086</v>
      </c>
      <c r="E8831" s="2" t="str">
        <f>VLOOKUP(C8831,属性!A:E,4,FALSE)</f>
        <v>否</v>
      </c>
      <c r="F8831" t="s">
        <v>15100</v>
      </c>
      <c r="G8831" t="s">
        <v>15101</v>
      </c>
      <c r="H8831" s="2">
        <v>46084</v>
      </c>
      <c r="I8831" t="s">
        <v>16</v>
      </c>
      <c r="J8831" s="2">
        <v>46087</v>
      </c>
    </row>
    <row r="8832" spans="1:10">
      <c r="A8832">
        <v>9049</v>
      </c>
      <c r="B8832" t="str">
        <f>VLOOKUP(C8832,属性!A:E,2,FALSE)</f>
        <v>奈雪的茶</v>
      </c>
      <c r="C8832" t="s">
        <v>14971</v>
      </c>
      <c r="D8832" s="2">
        <f>VLOOKUP(C8832,属性!A:E,3,FALSE)</f>
        <v>46086</v>
      </c>
      <c r="E8832" s="2" t="str">
        <f>VLOOKUP(C8832,属性!A:E,4,FALSE)</f>
        <v>否</v>
      </c>
      <c r="F8832" t="s">
        <v>15102</v>
      </c>
      <c r="G8832" t="s">
        <v>15103</v>
      </c>
      <c r="H8832" s="2">
        <v>46084</v>
      </c>
      <c r="I8832" t="s">
        <v>13</v>
      </c>
      <c r="J8832" s="2">
        <v>46087</v>
      </c>
    </row>
    <row r="8833" spans="1:10">
      <c r="A8833">
        <v>9050</v>
      </c>
      <c r="B8833" t="str">
        <f>VLOOKUP(C8833,属性!A:E,2,FALSE)</f>
        <v>奈雪的茶</v>
      </c>
      <c r="C8833" t="s">
        <v>14971</v>
      </c>
      <c r="D8833" s="2">
        <f>VLOOKUP(C8833,属性!A:E,3,FALSE)</f>
        <v>46086</v>
      </c>
      <c r="E8833" s="2" t="str">
        <f>VLOOKUP(C8833,属性!A:E,4,FALSE)</f>
        <v>否</v>
      </c>
      <c r="F8833" t="s">
        <v>15104</v>
      </c>
      <c r="G8833" t="s">
        <v>15105</v>
      </c>
      <c r="H8833" s="2">
        <v>46085</v>
      </c>
      <c r="I8833" t="s">
        <v>13</v>
      </c>
      <c r="J8833" s="2">
        <v>46087</v>
      </c>
    </row>
    <row r="8834" spans="1:10">
      <c r="A8834">
        <v>9051</v>
      </c>
      <c r="B8834" t="str">
        <f>VLOOKUP(C8834,属性!A:E,2,FALSE)</f>
        <v>奈雪的茶</v>
      </c>
      <c r="C8834" t="s">
        <v>14971</v>
      </c>
      <c r="D8834" s="2">
        <f>VLOOKUP(C8834,属性!A:E,3,FALSE)</f>
        <v>46086</v>
      </c>
      <c r="E8834" s="2" t="str">
        <f>VLOOKUP(C8834,属性!A:E,4,FALSE)</f>
        <v>否</v>
      </c>
      <c r="F8834" t="s">
        <v>15106</v>
      </c>
      <c r="G8834" t="s">
        <v>15107</v>
      </c>
      <c r="H8834" s="2">
        <v>46085</v>
      </c>
      <c r="I8834" t="s">
        <v>13</v>
      </c>
      <c r="J8834" s="2">
        <v>46087</v>
      </c>
    </row>
    <row r="8835" spans="1:10">
      <c r="A8835">
        <v>9052</v>
      </c>
      <c r="B8835" t="str">
        <f>VLOOKUP(C8835,属性!A:E,2,FALSE)</f>
        <v>奈雪的茶</v>
      </c>
      <c r="C8835" t="s">
        <v>14971</v>
      </c>
      <c r="D8835" s="2">
        <f>VLOOKUP(C8835,属性!A:E,3,FALSE)</f>
        <v>46086</v>
      </c>
      <c r="E8835" s="2" t="str">
        <f>VLOOKUP(C8835,属性!A:E,4,FALSE)</f>
        <v>否</v>
      </c>
      <c r="F8835" t="s">
        <v>15108</v>
      </c>
      <c r="G8835" t="s">
        <v>15109</v>
      </c>
      <c r="H8835" s="2">
        <v>46084</v>
      </c>
      <c r="I8835" t="s">
        <v>26</v>
      </c>
      <c r="J8835" s="2">
        <v>46087</v>
      </c>
    </row>
    <row r="8836" spans="1:10">
      <c r="A8836">
        <v>9053</v>
      </c>
      <c r="B8836" t="str">
        <f>VLOOKUP(C8836,属性!A:E,2,FALSE)</f>
        <v>奈雪的茶</v>
      </c>
      <c r="C8836" t="s">
        <v>14971</v>
      </c>
      <c r="D8836" s="2">
        <f>VLOOKUP(C8836,属性!A:E,3,FALSE)</f>
        <v>46086</v>
      </c>
      <c r="E8836" s="2" t="str">
        <f>VLOOKUP(C8836,属性!A:E,4,FALSE)</f>
        <v>否</v>
      </c>
      <c r="F8836" t="s">
        <v>15102</v>
      </c>
      <c r="G8836" t="s">
        <v>15110</v>
      </c>
      <c r="H8836" s="2">
        <v>46086</v>
      </c>
      <c r="I8836" t="s">
        <v>13</v>
      </c>
      <c r="J8836" s="2">
        <v>46087</v>
      </c>
    </row>
    <row r="8837" spans="1:10">
      <c r="A8837">
        <v>9054</v>
      </c>
      <c r="B8837" t="str">
        <f>VLOOKUP(C8837,属性!A:E,2,FALSE)</f>
        <v>奈雪的茶</v>
      </c>
      <c r="C8837" t="s">
        <v>14971</v>
      </c>
      <c r="D8837" s="2">
        <f>VLOOKUP(C8837,属性!A:E,3,FALSE)</f>
        <v>46086</v>
      </c>
      <c r="E8837" s="2" t="str">
        <f>VLOOKUP(C8837,属性!A:E,4,FALSE)</f>
        <v>否</v>
      </c>
      <c r="F8837" t="s">
        <v>15111</v>
      </c>
      <c r="G8837" t="s">
        <v>15112</v>
      </c>
      <c r="H8837" s="2">
        <v>46084</v>
      </c>
      <c r="I8837" t="s">
        <v>46</v>
      </c>
      <c r="J8837" s="2">
        <v>46087</v>
      </c>
    </row>
    <row r="8838" spans="1:10">
      <c r="A8838">
        <v>9055</v>
      </c>
      <c r="B8838" t="str">
        <f>VLOOKUP(C8838,属性!A:E,2,FALSE)</f>
        <v>奈雪的茶</v>
      </c>
      <c r="C8838" t="s">
        <v>14971</v>
      </c>
      <c r="D8838" s="2">
        <f>VLOOKUP(C8838,属性!A:E,3,FALSE)</f>
        <v>46086</v>
      </c>
      <c r="E8838" s="2" t="str">
        <f>VLOOKUP(C8838,属性!A:E,4,FALSE)</f>
        <v>否</v>
      </c>
      <c r="F8838" t="s">
        <v>15102</v>
      </c>
      <c r="G8838" t="s">
        <v>15113</v>
      </c>
      <c r="H8838" s="2">
        <v>46084</v>
      </c>
      <c r="I8838" t="s">
        <v>13</v>
      </c>
      <c r="J8838" s="2">
        <v>46087</v>
      </c>
    </row>
    <row r="8839" spans="1:10">
      <c r="A8839">
        <v>9056</v>
      </c>
      <c r="B8839" t="str">
        <f>VLOOKUP(C8839,属性!A:E,2,FALSE)</f>
        <v>奈雪的茶</v>
      </c>
      <c r="C8839" t="s">
        <v>14971</v>
      </c>
      <c r="D8839" s="2">
        <f>VLOOKUP(C8839,属性!A:E,3,FALSE)</f>
        <v>46086</v>
      </c>
      <c r="E8839" s="2" t="str">
        <f>VLOOKUP(C8839,属性!A:E,4,FALSE)</f>
        <v>否</v>
      </c>
      <c r="F8839" t="s">
        <v>15114</v>
      </c>
      <c r="G8839" t="s">
        <v>15115</v>
      </c>
      <c r="H8839" s="2">
        <v>46085</v>
      </c>
      <c r="I8839" t="s">
        <v>13</v>
      </c>
      <c r="J8839" s="2">
        <v>46087</v>
      </c>
    </row>
    <row r="8840" spans="1:10">
      <c r="A8840">
        <v>9057</v>
      </c>
      <c r="B8840" t="str">
        <f>VLOOKUP(C8840,属性!A:E,2,FALSE)</f>
        <v>奈雪的茶</v>
      </c>
      <c r="C8840" t="s">
        <v>14971</v>
      </c>
      <c r="D8840" s="2">
        <f>VLOOKUP(C8840,属性!A:E,3,FALSE)</f>
        <v>46086</v>
      </c>
      <c r="E8840" s="2" t="str">
        <f>VLOOKUP(C8840,属性!A:E,4,FALSE)</f>
        <v>否</v>
      </c>
      <c r="F8840" t="s">
        <v>15116</v>
      </c>
      <c r="G8840" t="s">
        <v>15117</v>
      </c>
      <c r="H8840" s="2">
        <v>46084</v>
      </c>
      <c r="I8840" t="s">
        <v>13</v>
      </c>
      <c r="J8840" s="2">
        <v>46087</v>
      </c>
    </row>
    <row r="8841" spans="1:10">
      <c r="A8841">
        <v>9058</v>
      </c>
      <c r="B8841" t="str">
        <f>VLOOKUP(C8841,属性!A:E,2,FALSE)</f>
        <v>奈雪的茶</v>
      </c>
      <c r="C8841" t="s">
        <v>14971</v>
      </c>
      <c r="D8841" s="2">
        <f>VLOOKUP(C8841,属性!A:E,3,FALSE)</f>
        <v>46086</v>
      </c>
      <c r="E8841" s="2" t="str">
        <f>VLOOKUP(C8841,属性!A:E,4,FALSE)</f>
        <v>否</v>
      </c>
      <c r="F8841" t="s">
        <v>15102</v>
      </c>
      <c r="G8841" t="s">
        <v>15118</v>
      </c>
      <c r="H8841" s="2">
        <v>46084</v>
      </c>
      <c r="I8841" t="s">
        <v>13</v>
      </c>
      <c r="J8841" s="2">
        <v>46087</v>
      </c>
    </row>
    <row r="8842" spans="1:10">
      <c r="A8842">
        <v>9059</v>
      </c>
      <c r="B8842" t="str">
        <f>VLOOKUP(C8842,属性!A:E,2,FALSE)</f>
        <v>奈雪的茶</v>
      </c>
      <c r="C8842" t="s">
        <v>14971</v>
      </c>
      <c r="D8842" s="2">
        <f>VLOOKUP(C8842,属性!A:E,3,FALSE)</f>
        <v>46086</v>
      </c>
      <c r="E8842" s="2" t="str">
        <f>VLOOKUP(C8842,属性!A:E,4,FALSE)</f>
        <v>否</v>
      </c>
      <c r="F8842" t="s">
        <v>15119</v>
      </c>
      <c r="G8842" t="s">
        <v>15120</v>
      </c>
      <c r="H8842" s="2">
        <v>46084</v>
      </c>
      <c r="I8842" t="s">
        <v>26</v>
      </c>
      <c r="J8842" s="2">
        <v>46087</v>
      </c>
    </row>
    <row r="8843" spans="1:10">
      <c r="A8843">
        <v>9060</v>
      </c>
      <c r="B8843" t="str">
        <f>VLOOKUP(C8843,属性!A:E,2,FALSE)</f>
        <v>奈雪的茶</v>
      </c>
      <c r="C8843" t="s">
        <v>14971</v>
      </c>
      <c r="D8843" s="2">
        <f>VLOOKUP(C8843,属性!A:E,3,FALSE)</f>
        <v>46086</v>
      </c>
      <c r="E8843" s="2" t="str">
        <f>VLOOKUP(C8843,属性!A:E,4,FALSE)</f>
        <v>否</v>
      </c>
      <c r="F8843" t="s">
        <v>15102</v>
      </c>
      <c r="G8843" t="s">
        <v>334</v>
      </c>
      <c r="H8843" s="2">
        <v>46084</v>
      </c>
      <c r="I8843" t="s">
        <v>13</v>
      </c>
      <c r="J8843" s="2">
        <v>46087</v>
      </c>
    </row>
    <row r="8844" spans="1:10">
      <c r="A8844">
        <v>9061</v>
      </c>
      <c r="B8844" t="str">
        <f>VLOOKUP(C8844,属性!A:E,2,FALSE)</f>
        <v>奈雪的茶</v>
      </c>
      <c r="C8844" t="s">
        <v>14971</v>
      </c>
      <c r="D8844" s="2">
        <f>VLOOKUP(C8844,属性!A:E,3,FALSE)</f>
        <v>46086</v>
      </c>
      <c r="E8844" s="2" t="str">
        <f>VLOOKUP(C8844,属性!A:E,4,FALSE)</f>
        <v>否</v>
      </c>
      <c r="F8844" t="s">
        <v>15121</v>
      </c>
      <c r="G8844" t="s">
        <v>15122</v>
      </c>
      <c r="H8844" s="2">
        <v>46084</v>
      </c>
      <c r="I8844" t="s">
        <v>31</v>
      </c>
      <c r="J8844" s="2">
        <v>46087</v>
      </c>
    </row>
    <row r="8845" spans="1:10">
      <c r="A8845">
        <v>9062</v>
      </c>
      <c r="B8845" t="str">
        <f>VLOOKUP(C8845,属性!A:E,2,FALSE)</f>
        <v>奈雪的茶</v>
      </c>
      <c r="C8845" t="s">
        <v>14971</v>
      </c>
      <c r="D8845" s="2">
        <f>VLOOKUP(C8845,属性!A:E,3,FALSE)</f>
        <v>46086</v>
      </c>
      <c r="E8845" s="2" t="str">
        <f>VLOOKUP(C8845,属性!A:E,4,FALSE)</f>
        <v>否</v>
      </c>
      <c r="F8845" t="s">
        <v>15123</v>
      </c>
      <c r="G8845" t="s">
        <v>15124</v>
      </c>
      <c r="H8845" s="2">
        <v>46084</v>
      </c>
      <c r="I8845" t="s">
        <v>73</v>
      </c>
      <c r="J8845" s="2">
        <v>46087</v>
      </c>
    </row>
    <row r="8846" spans="1:10">
      <c r="A8846">
        <v>9063</v>
      </c>
      <c r="B8846" t="str">
        <f>VLOOKUP(C8846,属性!A:E,2,FALSE)</f>
        <v>奈雪的茶</v>
      </c>
      <c r="C8846" t="s">
        <v>14971</v>
      </c>
      <c r="D8846" s="2">
        <f>VLOOKUP(C8846,属性!A:E,3,FALSE)</f>
        <v>46086</v>
      </c>
      <c r="E8846" s="2" t="str">
        <f>VLOOKUP(C8846,属性!A:E,4,FALSE)</f>
        <v>否</v>
      </c>
      <c r="F8846" t="s">
        <v>15125</v>
      </c>
      <c r="G8846" t="s">
        <v>2152</v>
      </c>
      <c r="H8846" s="2">
        <v>46084</v>
      </c>
      <c r="I8846" t="s">
        <v>173</v>
      </c>
      <c r="J8846" s="2">
        <v>46087</v>
      </c>
    </row>
    <row r="8847" spans="1:10">
      <c r="A8847">
        <v>9064</v>
      </c>
      <c r="B8847" t="str">
        <f>VLOOKUP(C8847,属性!A:E,2,FALSE)</f>
        <v>奈雪的茶</v>
      </c>
      <c r="C8847" t="s">
        <v>14971</v>
      </c>
      <c r="D8847" s="2">
        <f>VLOOKUP(C8847,属性!A:E,3,FALSE)</f>
        <v>46086</v>
      </c>
      <c r="E8847" s="2" t="str">
        <f>VLOOKUP(C8847,属性!A:E,4,FALSE)</f>
        <v>否</v>
      </c>
      <c r="F8847" t="s">
        <v>15126</v>
      </c>
      <c r="G8847" t="s">
        <v>15127</v>
      </c>
      <c r="H8847" s="2">
        <v>46084</v>
      </c>
      <c r="I8847" t="s">
        <v>13</v>
      </c>
      <c r="J8847" s="2">
        <v>46087</v>
      </c>
    </row>
    <row r="8848" spans="1:10">
      <c r="A8848">
        <v>9065</v>
      </c>
      <c r="B8848" t="str">
        <f>VLOOKUP(C8848,属性!A:E,2,FALSE)</f>
        <v>奈雪的茶</v>
      </c>
      <c r="C8848" t="s">
        <v>14971</v>
      </c>
      <c r="D8848" s="2">
        <f>VLOOKUP(C8848,属性!A:E,3,FALSE)</f>
        <v>46086</v>
      </c>
      <c r="E8848" s="2" t="str">
        <f>VLOOKUP(C8848,属性!A:E,4,FALSE)</f>
        <v>否</v>
      </c>
      <c r="F8848" t="s">
        <v>15128</v>
      </c>
      <c r="G8848" t="s">
        <v>135</v>
      </c>
      <c r="H8848" s="2">
        <v>46084</v>
      </c>
      <c r="I8848" t="s">
        <v>65</v>
      </c>
      <c r="J8848" s="2">
        <v>46087</v>
      </c>
    </row>
    <row r="8849" spans="1:10">
      <c r="A8849">
        <v>9066</v>
      </c>
      <c r="B8849" t="str">
        <f>VLOOKUP(C8849,属性!A:E,2,FALSE)</f>
        <v>奈雪的茶</v>
      </c>
      <c r="C8849" t="s">
        <v>14971</v>
      </c>
      <c r="D8849" s="2">
        <f>VLOOKUP(C8849,属性!A:E,3,FALSE)</f>
        <v>46086</v>
      </c>
      <c r="E8849" s="2" t="str">
        <f>VLOOKUP(C8849,属性!A:E,4,FALSE)</f>
        <v>否</v>
      </c>
      <c r="F8849" t="s">
        <v>15129</v>
      </c>
      <c r="G8849" t="s">
        <v>5672</v>
      </c>
      <c r="H8849" s="2">
        <v>46085</v>
      </c>
      <c r="I8849" t="s">
        <v>13</v>
      </c>
      <c r="J8849" s="2">
        <v>46087</v>
      </c>
    </row>
    <row r="8850" spans="1:10">
      <c r="A8850">
        <v>9067</v>
      </c>
      <c r="B8850" t="str">
        <f>VLOOKUP(C8850,属性!A:E,2,FALSE)</f>
        <v>奈雪的茶</v>
      </c>
      <c r="C8850" t="s">
        <v>14971</v>
      </c>
      <c r="D8850" s="2">
        <f>VLOOKUP(C8850,属性!A:E,3,FALSE)</f>
        <v>46086</v>
      </c>
      <c r="E8850" s="2" t="str">
        <f>VLOOKUP(C8850,属性!A:E,4,FALSE)</f>
        <v>否</v>
      </c>
      <c r="F8850" t="s">
        <v>15130</v>
      </c>
      <c r="G8850" t="s">
        <v>15131</v>
      </c>
      <c r="H8850" s="2">
        <v>46085</v>
      </c>
      <c r="I8850" t="s">
        <v>13</v>
      </c>
      <c r="J8850" s="2">
        <v>46087</v>
      </c>
    </row>
    <row r="8851" spans="1:10">
      <c r="A8851">
        <v>9068</v>
      </c>
      <c r="B8851" t="str">
        <f>VLOOKUP(C8851,属性!A:E,2,FALSE)</f>
        <v>奈雪的茶</v>
      </c>
      <c r="C8851" t="s">
        <v>14971</v>
      </c>
      <c r="D8851" s="2">
        <f>VLOOKUP(C8851,属性!A:E,3,FALSE)</f>
        <v>46086</v>
      </c>
      <c r="E8851" s="2" t="str">
        <f>VLOOKUP(C8851,属性!A:E,4,FALSE)</f>
        <v>否</v>
      </c>
      <c r="F8851" t="s">
        <v>15132</v>
      </c>
      <c r="G8851" t="s">
        <v>15133</v>
      </c>
      <c r="H8851" s="2">
        <v>46084</v>
      </c>
      <c r="I8851" t="s">
        <v>73</v>
      </c>
      <c r="J8851" s="2">
        <v>46087</v>
      </c>
    </row>
    <row r="8852" spans="1:10">
      <c r="A8852">
        <v>9069</v>
      </c>
      <c r="B8852" t="str">
        <f>VLOOKUP(C8852,属性!A:E,2,FALSE)</f>
        <v>奈雪的茶</v>
      </c>
      <c r="C8852" t="s">
        <v>14971</v>
      </c>
      <c r="D8852" s="2">
        <f>VLOOKUP(C8852,属性!A:E,3,FALSE)</f>
        <v>46086</v>
      </c>
      <c r="E8852" s="2" t="str">
        <f>VLOOKUP(C8852,属性!A:E,4,FALSE)</f>
        <v>否</v>
      </c>
      <c r="F8852" t="s">
        <v>15134</v>
      </c>
      <c r="G8852" t="s">
        <v>15135</v>
      </c>
      <c r="H8852" s="2">
        <v>46084</v>
      </c>
      <c r="I8852" t="s">
        <v>173</v>
      </c>
      <c r="J8852" s="2">
        <v>46087</v>
      </c>
    </row>
    <row r="8853" spans="1:10">
      <c r="A8853">
        <v>9070</v>
      </c>
      <c r="B8853" t="str">
        <f>VLOOKUP(C8853,属性!A:E,2,FALSE)</f>
        <v>奈雪的茶</v>
      </c>
      <c r="C8853" t="s">
        <v>14971</v>
      </c>
      <c r="D8853" s="2">
        <f>VLOOKUP(C8853,属性!A:E,3,FALSE)</f>
        <v>46086</v>
      </c>
      <c r="E8853" s="2" t="str">
        <f>VLOOKUP(C8853,属性!A:E,4,FALSE)</f>
        <v>否</v>
      </c>
      <c r="F8853" t="s">
        <v>15136</v>
      </c>
      <c r="G8853" t="s">
        <v>15137</v>
      </c>
      <c r="H8853" s="2">
        <v>46086</v>
      </c>
      <c r="I8853" t="s">
        <v>439</v>
      </c>
      <c r="J8853" s="2">
        <v>46087</v>
      </c>
    </row>
    <row r="8854" spans="1:10">
      <c r="A8854">
        <v>9071</v>
      </c>
      <c r="B8854" t="str">
        <f>VLOOKUP(C8854,属性!A:E,2,FALSE)</f>
        <v>奈雪的茶</v>
      </c>
      <c r="C8854" t="s">
        <v>14971</v>
      </c>
      <c r="D8854" s="2">
        <f>VLOOKUP(C8854,属性!A:E,3,FALSE)</f>
        <v>46086</v>
      </c>
      <c r="E8854" s="2" t="str">
        <f>VLOOKUP(C8854,属性!A:E,4,FALSE)</f>
        <v>否</v>
      </c>
      <c r="F8854" t="s">
        <v>15138</v>
      </c>
      <c r="G8854" t="s">
        <v>15139</v>
      </c>
      <c r="H8854" s="2">
        <v>46086</v>
      </c>
      <c r="I8854" t="s">
        <v>439</v>
      </c>
      <c r="J8854" s="2">
        <v>46087</v>
      </c>
    </row>
    <row r="8855" spans="1:10">
      <c r="A8855">
        <v>9072</v>
      </c>
      <c r="B8855" t="str">
        <f>VLOOKUP(C8855,属性!A:E,2,FALSE)</f>
        <v>奈雪的茶</v>
      </c>
      <c r="C8855" t="s">
        <v>14971</v>
      </c>
      <c r="D8855" s="2">
        <f>VLOOKUP(C8855,属性!A:E,3,FALSE)</f>
        <v>46086</v>
      </c>
      <c r="E8855" s="2" t="str">
        <f>VLOOKUP(C8855,属性!A:E,4,FALSE)</f>
        <v>否</v>
      </c>
      <c r="F8855" t="s">
        <v>15140</v>
      </c>
      <c r="G8855" t="s">
        <v>15141</v>
      </c>
      <c r="H8855" s="2">
        <v>46086</v>
      </c>
      <c r="I8855" t="s">
        <v>102</v>
      </c>
      <c r="J8855" s="2">
        <v>46087</v>
      </c>
    </row>
    <row r="8856" spans="1:10">
      <c r="A8856">
        <v>9073</v>
      </c>
      <c r="B8856" t="str">
        <f>VLOOKUP(C8856,属性!A:E,2,FALSE)</f>
        <v>奈雪的茶</v>
      </c>
      <c r="C8856" t="s">
        <v>14971</v>
      </c>
      <c r="D8856" s="2">
        <f>VLOOKUP(C8856,属性!A:E,3,FALSE)</f>
        <v>46086</v>
      </c>
      <c r="E8856" s="2" t="str">
        <f>VLOOKUP(C8856,属性!A:E,4,FALSE)</f>
        <v>否</v>
      </c>
      <c r="F8856" t="s">
        <v>15142</v>
      </c>
      <c r="G8856" t="s">
        <v>9086</v>
      </c>
      <c r="H8856" s="2">
        <v>46085</v>
      </c>
      <c r="I8856" t="s">
        <v>31</v>
      </c>
      <c r="J8856" s="2">
        <v>46087</v>
      </c>
    </row>
    <row r="8857" spans="1:10">
      <c r="A8857">
        <v>9074</v>
      </c>
      <c r="B8857" t="str">
        <f>VLOOKUP(C8857,属性!A:E,2,FALSE)</f>
        <v>奈雪的茶</v>
      </c>
      <c r="C8857" t="s">
        <v>14971</v>
      </c>
      <c r="D8857" s="2">
        <f>VLOOKUP(C8857,属性!A:E,3,FALSE)</f>
        <v>46086</v>
      </c>
      <c r="E8857" s="2" t="str">
        <f>VLOOKUP(C8857,属性!A:E,4,FALSE)</f>
        <v>否</v>
      </c>
      <c r="F8857" t="s">
        <v>134</v>
      </c>
      <c r="G8857" t="s">
        <v>15143</v>
      </c>
      <c r="H8857" s="2">
        <v>46086</v>
      </c>
      <c r="I8857" t="s">
        <v>31</v>
      </c>
      <c r="J8857" s="2">
        <v>46087</v>
      </c>
    </row>
    <row r="8858" spans="1:10">
      <c r="A8858">
        <v>9075</v>
      </c>
      <c r="B8858" t="str">
        <f>VLOOKUP(C8858,属性!A:E,2,FALSE)</f>
        <v>奈雪的茶</v>
      </c>
      <c r="C8858" t="s">
        <v>14971</v>
      </c>
      <c r="D8858" s="2">
        <f>VLOOKUP(C8858,属性!A:E,3,FALSE)</f>
        <v>46086</v>
      </c>
      <c r="E8858" s="2" t="str">
        <f>VLOOKUP(C8858,属性!A:E,4,FALSE)</f>
        <v>否</v>
      </c>
      <c r="F8858" t="s">
        <v>15144</v>
      </c>
      <c r="G8858" t="s">
        <v>15145</v>
      </c>
      <c r="H8858" s="2">
        <v>46084</v>
      </c>
      <c r="I8858" t="s">
        <v>56</v>
      </c>
      <c r="J8858" s="2">
        <v>46087</v>
      </c>
    </row>
    <row r="8859" spans="1:10">
      <c r="A8859">
        <v>9076</v>
      </c>
      <c r="B8859" t="str">
        <f>VLOOKUP(C8859,属性!A:E,2,FALSE)</f>
        <v>奈雪的茶</v>
      </c>
      <c r="C8859" t="s">
        <v>14971</v>
      </c>
      <c r="D8859" s="2">
        <f>VLOOKUP(C8859,属性!A:E,3,FALSE)</f>
        <v>46086</v>
      </c>
      <c r="E8859" s="2" t="str">
        <f>VLOOKUP(C8859,属性!A:E,4,FALSE)</f>
        <v>否</v>
      </c>
      <c r="F8859" t="s">
        <v>15146</v>
      </c>
      <c r="G8859" t="s">
        <v>5483</v>
      </c>
      <c r="H8859" s="2">
        <v>46085</v>
      </c>
      <c r="I8859" t="s">
        <v>56</v>
      </c>
      <c r="J8859" s="2">
        <v>46087</v>
      </c>
    </row>
    <row r="8860" spans="1:10">
      <c r="A8860">
        <v>9077</v>
      </c>
      <c r="B8860" t="str">
        <f>VLOOKUP(C8860,属性!A:E,2,FALSE)</f>
        <v>奈雪的茶</v>
      </c>
      <c r="C8860" t="s">
        <v>14971</v>
      </c>
      <c r="D8860" s="2">
        <f>VLOOKUP(C8860,属性!A:E,3,FALSE)</f>
        <v>46086</v>
      </c>
      <c r="E8860" s="2" t="str">
        <f>VLOOKUP(C8860,属性!A:E,4,FALSE)</f>
        <v>否</v>
      </c>
      <c r="F8860" t="s">
        <v>15147</v>
      </c>
      <c r="G8860" t="s">
        <v>15148</v>
      </c>
      <c r="H8860" s="2">
        <v>46087</v>
      </c>
      <c r="I8860" t="s">
        <v>208</v>
      </c>
      <c r="J8860" s="2">
        <v>46087</v>
      </c>
    </row>
    <row r="8861" spans="1:10">
      <c r="A8861">
        <v>9078</v>
      </c>
      <c r="B8861" t="str">
        <f>VLOOKUP(C8861,属性!A:E,2,FALSE)</f>
        <v>奈雪的茶</v>
      </c>
      <c r="C8861" t="s">
        <v>14971</v>
      </c>
      <c r="D8861" s="2">
        <f>VLOOKUP(C8861,属性!A:E,3,FALSE)</f>
        <v>46086</v>
      </c>
      <c r="E8861" s="2" t="str">
        <f>VLOOKUP(C8861,属性!A:E,4,FALSE)</f>
        <v>否</v>
      </c>
      <c r="F8861" t="s">
        <v>15149</v>
      </c>
      <c r="G8861" t="s">
        <v>15150</v>
      </c>
      <c r="H8861" s="2">
        <v>46087</v>
      </c>
      <c r="I8861" t="s">
        <v>208</v>
      </c>
      <c r="J8861" s="2">
        <v>46087</v>
      </c>
    </row>
    <row r="8862" spans="1:10">
      <c r="A8862">
        <v>9079</v>
      </c>
      <c r="B8862" t="str">
        <f>VLOOKUP(C8862,属性!A:E,2,FALSE)</f>
        <v>奈雪的茶</v>
      </c>
      <c r="C8862" t="s">
        <v>14971</v>
      </c>
      <c r="D8862" s="2">
        <f>VLOOKUP(C8862,属性!A:E,3,FALSE)</f>
        <v>46086</v>
      </c>
      <c r="E8862" s="2" t="str">
        <f>VLOOKUP(C8862,属性!A:E,4,FALSE)</f>
        <v>否</v>
      </c>
      <c r="F8862" t="s">
        <v>15151</v>
      </c>
      <c r="G8862" t="s">
        <v>15152</v>
      </c>
      <c r="H8862" s="2">
        <v>46086</v>
      </c>
      <c r="I8862" t="s">
        <v>208</v>
      </c>
      <c r="J8862" s="2">
        <v>46087</v>
      </c>
    </row>
    <row r="8863" spans="1:10">
      <c r="A8863">
        <v>9080</v>
      </c>
      <c r="B8863" t="str">
        <f>VLOOKUP(C8863,属性!A:E,2,FALSE)</f>
        <v>奈雪的茶</v>
      </c>
      <c r="C8863" t="s">
        <v>14971</v>
      </c>
      <c r="D8863" s="2">
        <f>VLOOKUP(C8863,属性!A:E,3,FALSE)</f>
        <v>46086</v>
      </c>
      <c r="E8863" s="2" t="str">
        <f>VLOOKUP(C8863,属性!A:E,4,FALSE)</f>
        <v>否</v>
      </c>
      <c r="F8863" t="s">
        <v>15153</v>
      </c>
      <c r="G8863" t="s">
        <v>15154</v>
      </c>
      <c r="H8863" s="2">
        <v>46086</v>
      </c>
      <c r="I8863" t="s">
        <v>208</v>
      </c>
      <c r="J8863" s="2">
        <v>46087</v>
      </c>
    </row>
    <row r="8864" spans="1:10">
      <c r="A8864">
        <v>9081</v>
      </c>
      <c r="B8864" t="str">
        <f>VLOOKUP(C8864,属性!A:E,2,FALSE)</f>
        <v>奈雪的茶</v>
      </c>
      <c r="C8864" t="s">
        <v>14971</v>
      </c>
      <c r="D8864" s="2">
        <f>VLOOKUP(C8864,属性!A:E,3,FALSE)</f>
        <v>46086</v>
      </c>
      <c r="E8864" s="2" t="str">
        <f>VLOOKUP(C8864,属性!A:E,4,FALSE)</f>
        <v>否</v>
      </c>
      <c r="F8864" t="s">
        <v>15155</v>
      </c>
      <c r="G8864" t="s">
        <v>12554</v>
      </c>
      <c r="H8864" s="2">
        <v>46087</v>
      </c>
      <c r="I8864" t="s">
        <v>208</v>
      </c>
      <c r="J8864" s="2">
        <v>46087</v>
      </c>
    </row>
    <row r="8865" spans="1:10">
      <c r="A8865">
        <v>9082</v>
      </c>
      <c r="B8865" t="str">
        <f>VLOOKUP(C8865,属性!A:E,2,FALSE)</f>
        <v>奈雪的茶</v>
      </c>
      <c r="C8865" t="s">
        <v>14971</v>
      </c>
      <c r="D8865" s="2">
        <f>VLOOKUP(C8865,属性!A:E,3,FALSE)</f>
        <v>46086</v>
      </c>
      <c r="E8865" s="2" t="str">
        <f>VLOOKUP(C8865,属性!A:E,4,FALSE)</f>
        <v>否</v>
      </c>
      <c r="F8865" t="s">
        <v>15156</v>
      </c>
      <c r="G8865" t="s">
        <v>15157</v>
      </c>
      <c r="H8865" s="2">
        <v>46086</v>
      </c>
      <c r="I8865" t="s">
        <v>208</v>
      </c>
      <c r="J8865" s="2">
        <v>46087</v>
      </c>
    </row>
    <row r="8866" spans="1:10">
      <c r="A8866">
        <v>9083</v>
      </c>
      <c r="B8866" t="str">
        <f>VLOOKUP(C8866,属性!A:E,2,FALSE)</f>
        <v>奈雪的茶</v>
      </c>
      <c r="C8866" t="s">
        <v>14971</v>
      </c>
      <c r="D8866" s="2">
        <f>VLOOKUP(C8866,属性!A:E,3,FALSE)</f>
        <v>46086</v>
      </c>
      <c r="E8866" s="2" t="str">
        <f>VLOOKUP(C8866,属性!A:E,4,FALSE)</f>
        <v>否</v>
      </c>
      <c r="F8866" t="s">
        <v>15158</v>
      </c>
      <c r="G8866" t="s">
        <v>12554</v>
      </c>
      <c r="H8866" s="2">
        <v>46086</v>
      </c>
      <c r="I8866" t="s">
        <v>208</v>
      </c>
      <c r="J8866" s="2">
        <v>46087</v>
      </c>
    </row>
    <row r="8867" spans="1:10">
      <c r="A8867">
        <v>9084</v>
      </c>
      <c r="B8867" t="str">
        <f>VLOOKUP(C8867,属性!A:E,2,FALSE)</f>
        <v>奈雪的茶</v>
      </c>
      <c r="C8867" t="s">
        <v>14971</v>
      </c>
      <c r="D8867" s="2">
        <f>VLOOKUP(C8867,属性!A:E,3,FALSE)</f>
        <v>46086</v>
      </c>
      <c r="E8867" s="2" t="str">
        <f>VLOOKUP(C8867,属性!A:E,4,FALSE)</f>
        <v>否</v>
      </c>
      <c r="F8867" t="s">
        <v>15159</v>
      </c>
      <c r="G8867" t="s">
        <v>15160</v>
      </c>
      <c r="H8867" s="2">
        <v>46086</v>
      </c>
      <c r="I8867" t="s">
        <v>208</v>
      </c>
      <c r="J8867" s="2">
        <v>46087</v>
      </c>
    </row>
    <row r="8868" spans="1:10">
      <c r="A8868">
        <v>9085</v>
      </c>
      <c r="B8868" t="str">
        <f>VLOOKUP(C8868,属性!A:E,2,FALSE)</f>
        <v>奈雪的茶</v>
      </c>
      <c r="C8868" t="s">
        <v>14971</v>
      </c>
      <c r="D8868" s="2">
        <f>VLOOKUP(C8868,属性!A:E,3,FALSE)</f>
        <v>46086</v>
      </c>
      <c r="E8868" s="2" t="str">
        <f>VLOOKUP(C8868,属性!A:E,4,FALSE)</f>
        <v>否</v>
      </c>
      <c r="F8868" t="s">
        <v>15161</v>
      </c>
      <c r="G8868" t="s">
        <v>15162</v>
      </c>
      <c r="H8868" s="2">
        <v>46086</v>
      </c>
      <c r="I8868" t="s">
        <v>208</v>
      </c>
      <c r="J8868" s="2">
        <v>46087</v>
      </c>
    </row>
    <row r="8869" spans="1:10">
      <c r="A8869">
        <v>9086</v>
      </c>
      <c r="B8869" t="str">
        <f>VLOOKUP(C8869,属性!A:E,2,FALSE)</f>
        <v>奈雪的茶</v>
      </c>
      <c r="C8869" t="s">
        <v>14971</v>
      </c>
      <c r="D8869" s="2">
        <f>VLOOKUP(C8869,属性!A:E,3,FALSE)</f>
        <v>46086</v>
      </c>
      <c r="E8869" s="2" t="str">
        <f>VLOOKUP(C8869,属性!A:E,4,FALSE)</f>
        <v>否</v>
      </c>
      <c r="F8869" t="s">
        <v>15163</v>
      </c>
      <c r="G8869" t="s">
        <v>15164</v>
      </c>
      <c r="H8869" s="2">
        <v>46086</v>
      </c>
      <c r="I8869" t="s">
        <v>208</v>
      </c>
      <c r="J8869" s="2">
        <v>46087</v>
      </c>
    </row>
    <row r="8870" spans="1:10">
      <c r="A8870">
        <v>9087</v>
      </c>
      <c r="B8870" t="str">
        <f>VLOOKUP(C8870,属性!A:E,2,FALSE)</f>
        <v>奈雪的茶</v>
      </c>
      <c r="C8870" t="s">
        <v>14971</v>
      </c>
      <c r="D8870" s="2">
        <f>VLOOKUP(C8870,属性!A:E,3,FALSE)</f>
        <v>46086</v>
      </c>
      <c r="E8870" s="2" t="str">
        <f>VLOOKUP(C8870,属性!A:E,4,FALSE)</f>
        <v>否</v>
      </c>
      <c r="F8870" t="s">
        <v>15165</v>
      </c>
      <c r="G8870" t="s">
        <v>15166</v>
      </c>
      <c r="H8870" s="2">
        <v>46086</v>
      </c>
      <c r="I8870" t="s">
        <v>208</v>
      </c>
      <c r="J8870" s="2">
        <v>46087</v>
      </c>
    </row>
    <row r="8871" spans="1:10">
      <c r="A8871">
        <v>9088</v>
      </c>
      <c r="B8871" t="str">
        <f>VLOOKUP(C8871,属性!A:E,2,FALSE)</f>
        <v>奈雪的茶</v>
      </c>
      <c r="C8871" t="s">
        <v>14971</v>
      </c>
      <c r="D8871" s="2">
        <f>VLOOKUP(C8871,属性!A:E,3,FALSE)</f>
        <v>46086</v>
      </c>
      <c r="E8871" s="2" t="str">
        <f>VLOOKUP(C8871,属性!A:E,4,FALSE)</f>
        <v>否</v>
      </c>
      <c r="F8871" t="s">
        <v>15167</v>
      </c>
      <c r="G8871" t="s">
        <v>15168</v>
      </c>
      <c r="H8871" s="2">
        <v>46086</v>
      </c>
      <c r="I8871" t="s">
        <v>208</v>
      </c>
      <c r="J8871" s="2">
        <v>46087</v>
      </c>
    </row>
    <row r="8872" spans="1:10">
      <c r="A8872">
        <v>9089</v>
      </c>
      <c r="B8872" t="str">
        <f>VLOOKUP(C8872,属性!A:E,2,FALSE)</f>
        <v>奈雪的茶</v>
      </c>
      <c r="C8872" t="s">
        <v>14971</v>
      </c>
      <c r="D8872" s="2">
        <f>VLOOKUP(C8872,属性!A:E,3,FALSE)</f>
        <v>46086</v>
      </c>
      <c r="E8872" s="2" t="str">
        <f>VLOOKUP(C8872,属性!A:E,4,FALSE)</f>
        <v>否</v>
      </c>
      <c r="F8872" t="s">
        <v>15169</v>
      </c>
      <c r="G8872" t="s">
        <v>15170</v>
      </c>
      <c r="H8872" s="2">
        <v>46086</v>
      </c>
      <c r="I8872" t="s">
        <v>208</v>
      </c>
      <c r="J8872" s="2">
        <v>46087</v>
      </c>
    </row>
    <row r="8873" spans="1:10">
      <c r="A8873">
        <v>9090</v>
      </c>
      <c r="B8873" t="str">
        <f>VLOOKUP(C8873,属性!A:E,2,FALSE)</f>
        <v>奈雪的茶</v>
      </c>
      <c r="C8873" t="s">
        <v>14971</v>
      </c>
      <c r="D8873" s="2">
        <f>VLOOKUP(C8873,属性!A:E,3,FALSE)</f>
        <v>46086</v>
      </c>
      <c r="E8873" s="2" t="str">
        <f>VLOOKUP(C8873,属性!A:E,4,FALSE)</f>
        <v>否</v>
      </c>
      <c r="F8873" t="s">
        <v>15171</v>
      </c>
      <c r="G8873" t="s">
        <v>15172</v>
      </c>
      <c r="H8873" s="2">
        <v>46086</v>
      </c>
      <c r="I8873" t="s">
        <v>208</v>
      </c>
      <c r="J8873" s="2">
        <v>46087</v>
      </c>
    </row>
    <row r="8874" spans="1:10">
      <c r="A8874">
        <v>9091</v>
      </c>
      <c r="B8874" t="str">
        <f>VLOOKUP(C8874,属性!A:E,2,FALSE)</f>
        <v>奈雪的茶</v>
      </c>
      <c r="C8874" t="s">
        <v>14971</v>
      </c>
      <c r="D8874" s="2">
        <f>VLOOKUP(C8874,属性!A:E,3,FALSE)</f>
        <v>46086</v>
      </c>
      <c r="E8874" s="2" t="str">
        <f>VLOOKUP(C8874,属性!A:E,4,FALSE)</f>
        <v>否</v>
      </c>
      <c r="F8874" t="s">
        <v>15173</v>
      </c>
      <c r="G8874" t="s">
        <v>12554</v>
      </c>
      <c r="H8874" s="2">
        <v>46086</v>
      </c>
      <c r="I8874" t="s">
        <v>208</v>
      </c>
      <c r="J8874" s="2">
        <v>46087</v>
      </c>
    </row>
    <row r="8875" spans="1:10">
      <c r="A8875">
        <v>9092</v>
      </c>
      <c r="B8875" t="str">
        <f>VLOOKUP(C8875,属性!A:E,2,FALSE)</f>
        <v>奈雪的茶</v>
      </c>
      <c r="C8875" t="s">
        <v>14971</v>
      </c>
      <c r="D8875" s="2">
        <f>VLOOKUP(C8875,属性!A:E,3,FALSE)</f>
        <v>46086</v>
      </c>
      <c r="E8875" s="2" t="str">
        <f>VLOOKUP(C8875,属性!A:E,4,FALSE)</f>
        <v>否</v>
      </c>
      <c r="F8875" t="s">
        <v>15174</v>
      </c>
      <c r="G8875" t="s">
        <v>15175</v>
      </c>
      <c r="H8875" s="2">
        <v>46086</v>
      </c>
      <c r="I8875" t="s">
        <v>208</v>
      </c>
      <c r="J8875" s="2">
        <v>46087</v>
      </c>
    </row>
    <row r="8876" spans="1:10">
      <c r="A8876">
        <v>9093</v>
      </c>
      <c r="B8876" t="str">
        <f>VLOOKUP(C8876,属性!A:E,2,FALSE)</f>
        <v>奈雪的茶</v>
      </c>
      <c r="C8876" t="s">
        <v>14971</v>
      </c>
      <c r="D8876" s="2">
        <f>VLOOKUP(C8876,属性!A:E,3,FALSE)</f>
        <v>46086</v>
      </c>
      <c r="E8876" s="2" t="str">
        <f>VLOOKUP(C8876,属性!A:E,4,FALSE)</f>
        <v>否</v>
      </c>
      <c r="F8876" t="s">
        <v>15176</v>
      </c>
      <c r="G8876" t="s">
        <v>15177</v>
      </c>
      <c r="H8876" s="2">
        <v>46086</v>
      </c>
      <c r="I8876" t="s">
        <v>208</v>
      </c>
      <c r="J8876" s="2">
        <v>46087</v>
      </c>
    </row>
    <row r="8877" spans="1:10">
      <c r="A8877">
        <v>9094</v>
      </c>
      <c r="B8877" t="str">
        <f>VLOOKUP(C8877,属性!A:E,2,FALSE)</f>
        <v>奈雪的茶</v>
      </c>
      <c r="C8877" t="s">
        <v>14971</v>
      </c>
      <c r="D8877" s="2">
        <f>VLOOKUP(C8877,属性!A:E,3,FALSE)</f>
        <v>46086</v>
      </c>
      <c r="E8877" s="2" t="str">
        <f>VLOOKUP(C8877,属性!A:E,4,FALSE)</f>
        <v>否</v>
      </c>
      <c r="F8877" t="s">
        <v>15178</v>
      </c>
      <c r="G8877" t="s">
        <v>15179</v>
      </c>
      <c r="H8877" s="2">
        <v>46086</v>
      </c>
      <c r="I8877" t="s">
        <v>208</v>
      </c>
      <c r="J8877" s="2">
        <v>46087</v>
      </c>
    </row>
    <row r="8878" spans="1:10">
      <c r="A8878">
        <v>9095</v>
      </c>
      <c r="B8878" t="str">
        <f>VLOOKUP(C8878,属性!A:E,2,FALSE)</f>
        <v>奈雪的茶</v>
      </c>
      <c r="C8878" t="s">
        <v>14971</v>
      </c>
      <c r="D8878" s="2">
        <f>VLOOKUP(C8878,属性!A:E,3,FALSE)</f>
        <v>46086</v>
      </c>
      <c r="E8878" s="2" t="str">
        <f>VLOOKUP(C8878,属性!A:E,4,FALSE)</f>
        <v>否</v>
      </c>
      <c r="F8878" t="s">
        <v>15180</v>
      </c>
      <c r="G8878" t="s">
        <v>15181</v>
      </c>
      <c r="H8878" s="2">
        <v>46086</v>
      </c>
      <c r="I8878" t="s">
        <v>208</v>
      </c>
      <c r="J8878" s="2">
        <v>46087</v>
      </c>
    </row>
    <row r="8879" spans="1:10">
      <c r="A8879">
        <v>9096</v>
      </c>
      <c r="B8879" t="str">
        <f>VLOOKUP(C8879,属性!A:E,2,FALSE)</f>
        <v>奈雪的茶</v>
      </c>
      <c r="C8879" t="s">
        <v>14971</v>
      </c>
      <c r="D8879" s="2">
        <f>VLOOKUP(C8879,属性!A:E,3,FALSE)</f>
        <v>46086</v>
      </c>
      <c r="E8879" s="2" t="str">
        <f>VLOOKUP(C8879,属性!A:E,4,FALSE)</f>
        <v>否</v>
      </c>
      <c r="F8879" t="s">
        <v>15182</v>
      </c>
      <c r="G8879" t="s">
        <v>15183</v>
      </c>
      <c r="H8879" s="2">
        <v>46086</v>
      </c>
      <c r="I8879" t="s">
        <v>208</v>
      </c>
      <c r="J8879" s="2">
        <v>46087</v>
      </c>
    </row>
    <row r="8880" spans="1:10">
      <c r="A8880">
        <v>9097</v>
      </c>
      <c r="B8880" t="str">
        <f>VLOOKUP(C8880,属性!A:E,2,FALSE)</f>
        <v>奈雪的茶</v>
      </c>
      <c r="C8880" t="s">
        <v>14971</v>
      </c>
      <c r="D8880" s="2">
        <f>VLOOKUP(C8880,属性!A:E,3,FALSE)</f>
        <v>46086</v>
      </c>
      <c r="E8880" s="2" t="str">
        <f>VLOOKUP(C8880,属性!A:E,4,FALSE)</f>
        <v>否</v>
      </c>
      <c r="F8880" t="s">
        <v>15184</v>
      </c>
      <c r="G8880" t="s">
        <v>15185</v>
      </c>
      <c r="H8880" s="2">
        <v>46086</v>
      </c>
      <c r="I8880" t="s">
        <v>208</v>
      </c>
      <c r="J8880" s="2">
        <v>46087</v>
      </c>
    </row>
    <row r="8881" spans="1:10">
      <c r="A8881">
        <v>9098</v>
      </c>
      <c r="B8881" t="str">
        <f>VLOOKUP(C8881,属性!A:E,2,FALSE)</f>
        <v>奈雪的茶</v>
      </c>
      <c r="C8881" t="s">
        <v>14971</v>
      </c>
      <c r="D8881" s="2">
        <f>VLOOKUP(C8881,属性!A:E,3,FALSE)</f>
        <v>46086</v>
      </c>
      <c r="E8881" s="2" t="str">
        <f>VLOOKUP(C8881,属性!A:E,4,FALSE)</f>
        <v>否</v>
      </c>
      <c r="F8881" t="s">
        <v>15186</v>
      </c>
      <c r="G8881" t="s">
        <v>15187</v>
      </c>
      <c r="H8881" s="2">
        <v>46086</v>
      </c>
      <c r="I8881" t="s">
        <v>208</v>
      </c>
      <c r="J8881" s="2">
        <v>46087</v>
      </c>
    </row>
    <row r="8882" spans="1:10">
      <c r="A8882">
        <v>9099</v>
      </c>
      <c r="B8882" t="str">
        <f>VLOOKUP(C8882,属性!A:E,2,FALSE)</f>
        <v>奈雪的茶</v>
      </c>
      <c r="C8882" t="s">
        <v>14971</v>
      </c>
      <c r="D8882" s="2">
        <f>VLOOKUP(C8882,属性!A:E,3,FALSE)</f>
        <v>46086</v>
      </c>
      <c r="E8882" s="2" t="str">
        <f>VLOOKUP(C8882,属性!A:E,4,FALSE)</f>
        <v>否</v>
      </c>
      <c r="F8882" t="s">
        <v>15188</v>
      </c>
      <c r="G8882" t="s">
        <v>15189</v>
      </c>
      <c r="H8882" s="2">
        <v>46086</v>
      </c>
      <c r="I8882" t="s">
        <v>208</v>
      </c>
      <c r="J8882" s="2">
        <v>46087</v>
      </c>
    </row>
    <row r="8883" spans="1:10">
      <c r="A8883">
        <v>9100</v>
      </c>
      <c r="B8883" t="str">
        <f>VLOOKUP(C8883,属性!A:E,2,FALSE)</f>
        <v>奈雪的茶</v>
      </c>
      <c r="C8883" t="s">
        <v>14971</v>
      </c>
      <c r="D8883" s="2">
        <f>VLOOKUP(C8883,属性!A:E,3,FALSE)</f>
        <v>46086</v>
      </c>
      <c r="E8883" s="2" t="str">
        <f>VLOOKUP(C8883,属性!A:E,4,FALSE)</f>
        <v>否</v>
      </c>
      <c r="F8883" t="s">
        <v>15190</v>
      </c>
      <c r="G8883" t="s">
        <v>15191</v>
      </c>
      <c r="H8883" s="2">
        <v>46086</v>
      </c>
      <c r="I8883" t="s">
        <v>208</v>
      </c>
      <c r="J8883" s="2">
        <v>46087</v>
      </c>
    </row>
    <row r="8884" spans="1:10">
      <c r="A8884">
        <v>9101</v>
      </c>
      <c r="B8884" t="str">
        <f>VLOOKUP(C8884,属性!A:E,2,FALSE)</f>
        <v>奈雪的茶</v>
      </c>
      <c r="C8884" t="s">
        <v>14971</v>
      </c>
      <c r="D8884" s="2">
        <f>VLOOKUP(C8884,属性!A:E,3,FALSE)</f>
        <v>46086</v>
      </c>
      <c r="E8884" s="2" t="str">
        <f>VLOOKUP(C8884,属性!A:E,4,FALSE)</f>
        <v>否</v>
      </c>
      <c r="F8884" t="s">
        <v>15192</v>
      </c>
      <c r="G8884" t="s">
        <v>15193</v>
      </c>
      <c r="H8884" s="2">
        <v>46086</v>
      </c>
      <c r="I8884" t="s">
        <v>208</v>
      </c>
      <c r="J8884" s="2">
        <v>46087</v>
      </c>
    </row>
    <row r="8885" spans="1:10">
      <c r="A8885">
        <v>9102</v>
      </c>
      <c r="B8885" t="str">
        <f>VLOOKUP(C8885,属性!A:E,2,FALSE)</f>
        <v>奈雪的茶</v>
      </c>
      <c r="C8885" t="s">
        <v>14971</v>
      </c>
      <c r="D8885" s="2">
        <f>VLOOKUP(C8885,属性!A:E,3,FALSE)</f>
        <v>46086</v>
      </c>
      <c r="E8885" s="2" t="str">
        <f>VLOOKUP(C8885,属性!A:E,4,FALSE)</f>
        <v>否</v>
      </c>
      <c r="F8885" t="s">
        <v>15194</v>
      </c>
      <c r="G8885" t="s">
        <v>15195</v>
      </c>
      <c r="H8885" s="2">
        <v>46086</v>
      </c>
      <c r="I8885" t="s">
        <v>208</v>
      </c>
      <c r="J8885" s="2">
        <v>46087</v>
      </c>
    </row>
    <row r="8886" spans="1:10">
      <c r="A8886">
        <v>9103</v>
      </c>
      <c r="B8886" t="str">
        <f>VLOOKUP(C8886,属性!A:E,2,FALSE)</f>
        <v>奈雪的茶</v>
      </c>
      <c r="C8886" t="s">
        <v>14971</v>
      </c>
      <c r="D8886" s="2">
        <f>VLOOKUP(C8886,属性!A:E,3,FALSE)</f>
        <v>46086</v>
      </c>
      <c r="E8886" s="2" t="str">
        <f>VLOOKUP(C8886,属性!A:E,4,FALSE)</f>
        <v>否</v>
      </c>
      <c r="F8886" t="s">
        <v>15196</v>
      </c>
      <c r="G8886" t="s">
        <v>15197</v>
      </c>
      <c r="H8886" s="2">
        <v>46086</v>
      </c>
      <c r="I8886" t="s">
        <v>208</v>
      </c>
      <c r="J8886" s="2">
        <v>46087</v>
      </c>
    </row>
    <row r="8887" spans="1:10">
      <c r="A8887">
        <v>9104</v>
      </c>
      <c r="B8887" t="str">
        <f>VLOOKUP(C8887,属性!A:E,2,FALSE)</f>
        <v>奈雪的茶</v>
      </c>
      <c r="C8887" t="s">
        <v>14971</v>
      </c>
      <c r="D8887" s="2">
        <f>VLOOKUP(C8887,属性!A:E,3,FALSE)</f>
        <v>46086</v>
      </c>
      <c r="E8887" s="2" t="str">
        <f>VLOOKUP(C8887,属性!A:E,4,FALSE)</f>
        <v>否</v>
      </c>
      <c r="F8887" t="s">
        <v>15198</v>
      </c>
      <c r="G8887" t="s">
        <v>15199</v>
      </c>
      <c r="H8887" s="2">
        <v>46086</v>
      </c>
      <c r="I8887" t="s">
        <v>208</v>
      </c>
      <c r="J8887" s="2">
        <v>46087</v>
      </c>
    </row>
    <row r="8888" spans="1:10">
      <c r="A8888">
        <v>9105</v>
      </c>
      <c r="B8888" t="str">
        <f>VLOOKUP(C8888,属性!A:E,2,FALSE)</f>
        <v>奈雪的茶</v>
      </c>
      <c r="C8888" t="s">
        <v>14971</v>
      </c>
      <c r="D8888" s="2">
        <f>VLOOKUP(C8888,属性!A:E,3,FALSE)</f>
        <v>46086</v>
      </c>
      <c r="E8888" s="2" t="str">
        <f>VLOOKUP(C8888,属性!A:E,4,FALSE)</f>
        <v>否</v>
      </c>
      <c r="F8888" t="s">
        <v>15200</v>
      </c>
      <c r="G8888" t="s">
        <v>3178</v>
      </c>
      <c r="H8888" s="2">
        <v>46086</v>
      </c>
      <c r="I8888" t="s">
        <v>208</v>
      </c>
      <c r="J8888" s="2">
        <v>46087</v>
      </c>
    </row>
    <row r="8889" spans="1:10">
      <c r="A8889">
        <v>9106</v>
      </c>
      <c r="B8889" t="str">
        <f>VLOOKUP(C8889,属性!A:E,2,FALSE)</f>
        <v>奈雪的茶</v>
      </c>
      <c r="C8889" t="s">
        <v>14971</v>
      </c>
      <c r="D8889" s="2">
        <f>VLOOKUP(C8889,属性!A:E,3,FALSE)</f>
        <v>46086</v>
      </c>
      <c r="E8889" s="2" t="str">
        <f>VLOOKUP(C8889,属性!A:E,4,FALSE)</f>
        <v>否</v>
      </c>
      <c r="F8889" t="s">
        <v>15201</v>
      </c>
      <c r="G8889" t="s">
        <v>15202</v>
      </c>
      <c r="H8889" s="2">
        <v>46086</v>
      </c>
      <c r="I8889" t="s">
        <v>208</v>
      </c>
      <c r="J8889" s="2">
        <v>46087</v>
      </c>
    </row>
    <row r="8890" spans="1:10">
      <c r="A8890">
        <v>9107</v>
      </c>
      <c r="B8890" t="str">
        <f>VLOOKUP(C8890,属性!A:E,2,FALSE)</f>
        <v>奈雪的茶</v>
      </c>
      <c r="C8890" t="s">
        <v>14971</v>
      </c>
      <c r="D8890" s="2">
        <f>VLOOKUP(C8890,属性!A:E,3,FALSE)</f>
        <v>46086</v>
      </c>
      <c r="E8890" s="2" t="str">
        <f>VLOOKUP(C8890,属性!A:E,4,FALSE)</f>
        <v>否</v>
      </c>
      <c r="F8890" t="s">
        <v>15203</v>
      </c>
      <c r="G8890" t="s">
        <v>15204</v>
      </c>
      <c r="H8890" s="2">
        <v>46086</v>
      </c>
      <c r="I8890" t="s">
        <v>78</v>
      </c>
      <c r="J8890" s="2">
        <v>46087</v>
      </c>
    </row>
    <row r="8891" spans="1:10">
      <c r="A8891">
        <v>9108</v>
      </c>
      <c r="B8891" t="str">
        <f>VLOOKUP(C8891,属性!A:E,2,FALSE)</f>
        <v>奈雪的茶</v>
      </c>
      <c r="C8891" t="s">
        <v>14971</v>
      </c>
      <c r="D8891" s="2">
        <f>VLOOKUP(C8891,属性!A:E,3,FALSE)</f>
        <v>46086</v>
      </c>
      <c r="E8891" s="2" t="str">
        <f>VLOOKUP(C8891,属性!A:E,4,FALSE)</f>
        <v>否</v>
      </c>
      <c r="F8891" t="s">
        <v>15205</v>
      </c>
      <c r="G8891" t="s">
        <v>15206</v>
      </c>
      <c r="H8891" s="2">
        <v>46086</v>
      </c>
      <c r="I8891" t="s">
        <v>208</v>
      </c>
      <c r="J8891" s="2">
        <v>46087</v>
      </c>
    </row>
    <row r="8892" spans="1:10">
      <c r="A8892">
        <v>9109</v>
      </c>
      <c r="B8892" t="str">
        <f>VLOOKUP(C8892,属性!A:E,2,FALSE)</f>
        <v>奈雪的茶</v>
      </c>
      <c r="C8892" t="s">
        <v>14971</v>
      </c>
      <c r="D8892" s="2">
        <f>VLOOKUP(C8892,属性!A:E,3,FALSE)</f>
        <v>46086</v>
      </c>
      <c r="E8892" s="2" t="str">
        <f>VLOOKUP(C8892,属性!A:E,4,FALSE)</f>
        <v>否</v>
      </c>
      <c r="F8892" t="s">
        <v>15207</v>
      </c>
      <c r="G8892" t="s">
        <v>15208</v>
      </c>
      <c r="H8892" s="2">
        <v>46086</v>
      </c>
      <c r="I8892" t="s">
        <v>208</v>
      </c>
      <c r="J8892" s="2">
        <v>46087</v>
      </c>
    </row>
    <row r="8893" spans="1:10">
      <c r="A8893">
        <v>9110</v>
      </c>
      <c r="B8893" t="str">
        <f>VLOOKUP(C8893,属性!A:E,2,FALSE)</f>
        <v>奈雪的茶</v>
      </c>
      <c r="C8893" t="s">
        <v>14971</v>
      </c>
      <c r="D8893" s="2">
        <f>VLOOKUP(C8893,属性!A:E,3,FALSE)</f>
        <v>46086</v>
      </c>
      <c r="E8893" s="2" t="str">
        <f>VLOOKUP(C8893,属性!A:E,4,FALSE)</f>
        <v>否</v>
      </c>
      <c r="F8893" t="s">
        <v>15209</v>
      </c>
      <c r="G8893" t="s">
        <v>12554</v>
      </c>
      <c r="H8893" s="2">
        <v>46086</v>
      </c>
      <c r="I8893" t="s">
        <v>208</v>
      </c>
      <c r="J8893" s="2">
        <v>46087</v>
      </c>
    </row>
    <row r="8894" spans="1:10">
      <c r="A8894">
        <v>9111</v>
      </c>
      <c r="B8894" t="str">
        <f>VLOOKUP(C8894,属性!A:E,2,FALSE)</f>
        <v>奈雪的茶</v>
      </c>
      <c r="C8894" t="s">
        <v>14971</v>
      </c>
      <c r="D8894" s="2">
        <f>VLOOKUP(C8894,属性!A:E,3,FALSE)</f>
        <v>46086</v>
      </c>
      <c r="E8894" s="2" t="str">
        <f>VLOOKUP(C8894,属性!A:E,4,FALSE)</f>
        <v>否</v>
      </c>
      <c r="F8894" t="s">
        <v>15210</v>
      </c>
      <c r="G8894" t="s">
        <v>15211</v>
      </c>
      <c r="H8894" s="2">
        <v>46086</v>
      </c>
      <c r="I8894" t="s">
        <v>208</v>
      </c>
      <c r="J8894" s="2">
        <v>46087</v>
      </c>
    </row>
    <row r="8895" spans="1:10">
      <c r="A8895">
        <v>9112</v>
      </c>
      <c r="B8895" t="str">
        <f>VLOOKUP(C8895,属性!A:E,2,FALSE)</f>
        <v>奈雪的茶</v>
      </c>
      <c r="C8895" t="s">
        <v>14971</v>
      </c>
      <c r="D8895" s="2">
        <f>VLOOKUP(C8895,属性!A:E,3,FALSE)</f>
        <v>46086</v>
      </c>
      <c r="E8895" s="2" t="str">
        <f>VLOOKUP(C8895,属性!A:E,4,FALSE)</f>
        <v>否</v>
      </c>
      <c r="F8895" t="s">
        <v>15212</v>
      </c>
      <c r="G8895" t="s">
        <v>15213</v>
      </c>
      <c r="H8895" s="2">
        <v>46086</v>
      </c>
      <c r="I8895" t="s">
        <v>208</v>
      </c>
      <c r="J8895" s="2">
        <v>46087</v>
      </c>
    </row>
    <row r="8896" spans="1:10">
      <c r="A8896">
        <v>9113</v>
      </c>
      <c r="B8896" t="str">
        <f>VLOOKUP(C8896,属性!A:E,2,FALSE)</f>
        <v>奈雪的茶</v>
      </c>
      <c r="C8896" t="s">
        <v>14971</v>
      </c>
      <c r="D8896" s="2">
        <f>VLOOKUP(C8896,属性!A:E,3,FALSE)</f>
        <v>46086</v>
      </c>
      <c r="E8896" s="2" t="str">
        <f>VLOOKUP(C8896,属性!A:E,4,FALSE)</f>
        <v>否</v>
      </c>
      <c r="F8896" t="s">
        <v>15214</v>
      </c>
      <c r="G8896" t="s">
        <v>12554</v>
      </c>
      <c r="H8896" s="2">
        <v>46086</v>
      </c>
      <c r="I8896" t="s">
        <v>208</v>
      </c>
      <c r="J8896" s="2">
        <v>46087</v>
      </c>
    </row>
    <row r="8897" spans="1:10">
      <c r="A8897">
        <v>9114</v>
      </c>
      <c r="B8897" t="str">
        <f>VLOOKUP(C8897,属性!A:E,2,FALSE)</f>
        <v>奈雪的茶</v>
      </c>
      <c r="C8897" t="s">
        <v>14971</v>
      </c>
      <c r="D8897" s="2">
        <f>VLOOKUP(C8897,属性!A:E,3,FALSE)</f>
        <v>46086</v>
      </c>
      <c r="E8897" s="2" t="str">
        <f>VLOOKUP(C8897,属性!A:E,4,FALSE)</f>
        <v>否</v>
      </c>
      <c r="F8897" t="s">
        <v>15215</v>
      </c>
      <c r="G8897" t="s">
        <v>15216</v>
      </c>
      <c r="H8897" s="2">
        <v>46086</v>
      </c>
      <c r="I8897" t="s">
        <v>208</v>
      </c>
      <c r="J8897" s="2">
        <v>46087</v>
      </c>
    </row>
    <row r="8898" spans="1:10">
      <c r="A8898">
        <v>9115</v>
      </c>
      <c r="B8898" t="str">
        <f>VLOOKUP(C8898,属性!A:E,2,FALSE)</f>
        <v>奈雪的茶</v>
      </c>
      <c r="C8898" t="s">
        <v>14971</v>
      </c>
      <c r="D8898" s="2">
        <f>VLOOKUP(C8898,属性!A:E,3,FALSE)</f>
        <v>46086</v>
      </c>
      <c r="E8898" s="2" t="str">
        <f>VLOOKUP(C8898,属性!A:E,4,FALSE)</f>
        <v>否</v>
      </c>
      <c r="F8898" t="s">
        <v>15217</v>
      </c>
      <c r="G8898" t="s">
        <v>15218</v>
      </c>
      <c r="H8898" s="2">
        <v>46086</v>
      </c>
      <c r="I8898" t="s">
        <v>208</v>
      </c>
      <c r="J8898" s="2">
        <v>46087</v>
      </c>
    </row>
    <row r="8899" spans="1:10">
      <c r="A8899">
        <v>9116</v>
      </c>
      <c r="B8899" t="str">
        <f>VLOOKUP(C8899,属性!A:E,2,FALSE)</f>
        <v>奈雪的茶</v>
      </c>
      <c r="C8899" t="s">
        <v>14971</v>
      </c>
      <c r="D8899" s="2">
        <f>VLOOKUP(C8899,属性!A:E,3,FALSE)</f>
        <v>46086</v>
      </c>
      <c r="E8899" s="2" t="str">
        <f>VLOOKUP(C8899,属性!A:E,4,FALSE)</f>
        <v>否</v>
      </c>
      <c r="F8899" t="s">
        <v>15219</v>
      </c>
      <c r="G8899" t="s">
        <v>15220</v>
      </c>
      <c r="H8899" s="2">
        <v>46086</v>
      </c>
      <c r="I8899" t="s">
        <v>208</v>
      </c>
      <c r="J8899" s="2">
        <v>46087</v>
      </c>
    </row>
    <row r="8900" spans="1:10">
      <c r="A8900">
        <v>9117</v>
      </c>
      <c r="B8900" t="str">
        <f>VLOOKUP(C8900,属性!A:E,2,FALSE)</f>
        <v>奈雪的茶</v>
      </c>
      <c r="C8900" t="s">
        <v>14971</v>
      </c>
      <c r="D8900" s="2">
        <f>VLOOKUP(C8900,属性!A:E,3,FALSE)</f>
        <v>46086</v>
      </c>
      <c r="E8900" s="2" t="str">
        <f>VLOOKUP(C8900,属性!A:E,4,FALSE)</f>
        <v>否</v>
      </c>
      <c r="F8900" t="s">
        <v>15221</v>
      </c>
      <c r="G8900" t="s">
        <v>15222</v>
      </c>
      <c r="H8900" s="2">
        <v>46086</v>
      </c>
      <c r="I8900" t="s">
        <v>208</v>
      </c>
      <c r="J8900" s="2">
        <v>46087</v>
      </c>
    </row>
    <row r="8901" spans="1:10">
      <c r="A8901">
        <v>9118</v>
      </c>
      <c r="B8901" t="str">
        <f>VLOOKUP(C8901,属性!A:E,2,FALSE)</f>
        <v>奈雪的茶</v>
      </c>
      <c r="C8901" t="s">
        <v>14971</v>
      </c>
      <c r="D8901" s="2">
        <f>VLOOKUP(C8901,属性!A:E,3,FALSE)</f>
        <v>46086</v>
      </c>
      <c r="E8901" s="2" t="str">
        <f>VLOOKUP(C8901,属性!A:E,4,FALSE)</f>
        <v>否</v>
      </c>
      <c r="F8901" t="s">
        <v>15223</v>
      </c>
      <c r="G8901" t="s">
        <v>15224</v>
      </c>
      <c r="H8901" s="2">
        <v>46086</v>
      </c>
      <c r="I8901" t="s">
        <v>208</v>
      </c>
      <c r="J8901" s="2">
        <v>46087</v>
      </c>
    </row>
    <row r="8902" spans="1:10">
      <c r="A8902">
        <v>9119</v>
      </c>
      <c r="B8902" t="str">
        <f>VLOOKUP(C8902,属性!A:E,2,FALSE)</f>
        <v>奈雪的茶</v>
      </c>
      <c r="C8902" t="s">
        <v>14971</v>
      </c>
      <c r="D8902" s="2">
        <f>VLOOKUP(C8902,属性!A:E,3,FALSE)</f>
        <v>46086</v>
      </c>
      <c r="E8902" s="2" t="str">
        <f>VLOOKUP(C8902,属性!A:E,4,FALSE)</f>
        <v>否</v>
      </c>
      <c r="F8902" t="s">
        <v>15225</v>
      </c>
      <c r="G8902" t="s">
        <v>15226</v>
      </c>
      <c r="H8902" s="2">
        <v>46086</v>
      </c>
      <c r="I8902" t="s">
        <v>208</v>
      </c>
      <c r="J8902" s="2">
        <v>46087</v>
      </c>
    </row>
    <row r="8903" spans="1:10">
      <c r="A8903">
        <v>9120</v>
      </c>
      <c r="B8903" t="str">
        <f>VLOOKUP(C8903,属性!A:E,2,FALSE)</f>
        <v>奈雪的茶</v>
      </c>
      <c r="C8903" t="s">
        <v>14971</v>
      </c>
      <c r="D8903" s="2">
        <f>VLOOKUP(C8903,属性!A:E,3,FALSE)</f>
        <v>46086</v>
      </c>
      <c r="E8903" s="2" t="str">
        <f>VLOOKUP(C8903,属性!A:E,4,FALSE)</f>
        <v>否</v>
      </c>
      <c r="F8903" t="s">
        <v>15227</v>
      </c>
      <c r="G8903" t="s">
        <v>12554</v>
      </c>
      <c r="H8903" s="2">
        <v>46086</v>
      </c>
      <c r="I8903" t="s">
        <v>208</v>
      </c>
      <c r="J8903" s="2">
        <v>46087</v>
      </c>
    </row>
    <row r="8904" spans="1:10">
      <c r="A8904">
        <v>9121</v>
      </c>
      <c r="B8904" t="str">
        <f>VLOOKUP(C8904,属性!A:E,2,FALSE)</f>
        <v>奈雪的茶</v>
      </c>
      <c r="C8904" t="s">
        <v>14971</v>
      </c>
      <c r="D8904" s="2">
        <f>VLOOKUP(C8904,属性!A:E,3,FALSE)</f>
        <v>46086</v>
      </c>
      <c r="E8904" s="2" t="str">
        <f>VLOOKUP(C8904,属性!A:E,4,FALSE)</f>
        <v>否</v>
      </c>
      <c r="F8904" t="s">
        <v>15228</v>
      </c>
      <c r="G8904" t="s">
        <v>15229</v>
      </c>
      <c r="H8904" s="2">
        <v>46087</v>
      </c>
      <c r="I8904" t="s">
        <v>208</v>
      </c>
      <c r="J8904" s="2">
        <v>46087</v>
      </c>
    </row>
    <row r="8905" spans="1:10">
      <c r="A8905">
        <v>9122</v>
      </c>
      <c r="B8905" t="str">
        <f>VLOOKUP(C8905,属性!A:E,2,FALSE)</f>
        <v>奈雪的茶</v>
      </c>
      <c r="C8905" t="s">
        <v>14971</v>
      </c>
      <c r="D8905" s="2">
        <f>VLOOKUP(C8905,属性!A:E,3,FALSE)</f>
        <v>46086</v>
      </c>
      <c r="E8905" s="2" t="str">
        <f>VLOOKUP(C8905,属性!A:E,4,FALSE)</f>
        <v>否</v>
      </c>
      <c r="F8905" t="s">
        <v>15230</v>
      </c>
      <c r="G8905" t="s">
        <v>15231</v>
      </c>
      <c r="H8905" s="2">
        <v>46086</v>
      </c>
      <c r="I8905" t="s">
        <v>208</v>
      </c>
      <c r="J8905" s="2">
        <v>46087</v>
      </c>
    </row>
    <row r="8906" spans="1:10">
      <c r="A8906">
        <v>9123</v>
      </c>
      <c r="B8906" t="str">
        <f>VLOOKUP(C8906,属性!A:E,2,FALSE)</f>
        <v>奈雪的茶</v>
      </c>
      <c r="C8906" t="s">
        <v>14971</v>
      </c>
      <c r="D8906" s="2">
        <f>VLOOKUP(C8906,属性!A:E,3,FALSE)</f>
        <v>46086</v>
      </c>
      <c r="E8906" s="2" t="str">
        <f>VLOOKUP(C8906,属性!A:E,4,FALSE)</f>
        <v>否</v>
      </c>
      <c r="F8906" t="s">
        <v>15232</v>
      </c>
      <c r="G8906" t="s">
        <v>15233</v>
      </c>
      <c r="H8906" s="2">
        <v>46086</v>
      </c>
      <c r="I8906" t="s">
        <v>208</v>
      </c>
      <c r="J8906" s="2">
        <v>46087</v>
      </c>
    </row>
    <row r="8907" spans="1:10">
      <c r="A8907">
        <v>9124</v>
      </c>
      <c r="B8907" t="str">
        <f>VLOOKUP(C8907,属性!A:E,2,FALSE)</f>
        <v>奈雪的茶</v>
      </c>
      <c r="C8907" t="s">
        <v>14971</v>
      </c>
      <c r="D8907" s="2">
        <f>VLOOKUP(C8907,属性!A:E,3,FALSE)</f>
        <v>46086</v>
      </c>
      <c r="E8907" s="2" t="str">
        <f>VLOOKUP(C8907,属性!A:E,4,FALSE)</f>
        <v>否</v>
      </c>
      <c r="F8907" t="s">
        <v>15234</v>
      </c>
      <c r="G8907" t="s">
        <v>15235</v>
      </c>
      <c r="H8907" s="2">
        <v>46086</v>
      </c>
      <c r="I8907" t="s">
        <v>208</v>
      </c>
      <c r="J8907" s="2">
        <v>46087</v>
      </c>
    </row>
    <row r="8908" spans="1:10">
      <c r="A8908">
        <v>9125</v>
      </c>
      <c r="B8908" t="str">
        <f>VLOOKUP(C8908,属性!A:E,2,FALSE)</f>
        <v>奈雪的茶</v>
      </c>
      <c r="C8908" t="s">
        <v>14971</v>
      </c>
      <c r="D8908" s="2">
        <f>VLOOKUP(C8908,属性!A:E,3,FALSE)</f>
        <v>46086</v>
      </c>
      <c r="E8908" s="2" t="str">
        <f>VLOOKUP(C8908,属性!A:E,4,FALSE)</f>
        <v>否</v>
      </c>
      <c r="F8908" t="s">
        <v>15236</v>
      </c>
      <c r="G8908" t="s">
        <v>15237</v>
      </c>
      <c r="H8908" s="2">
        <v>46086</v>
      </c>
      <c r="I8908" t="s">
        <v>23</v>
      </c>
      <c r="J8908" s="2">
        <v>46087</v>
      </c>
    </row>
    <row r="8909" spans="1:10">
      <c r="A8909">
        <v>9126</v>
      </c>
      <c r="B8909" t="str">
        <f>VLOOKUP(C8909,属性!A:E,2,FALSE)</f>
        <v>奈雪的茶</v>
      </c>
      <c r="C8909" t="s">
        <v>14971</v>
      </c>
      <c r="D8909" s="2">
        <f>VLOOKUP(C8909,属性!A:E,3,FALSE)</f>
        <v>46086</v>
      </c>
      <c r="E8909" s="2" t="str">
        <f>VLOOKUP(C8909,属性!A:E,4,FALSE)</f>
        <v>否</v>
      </c>
      <c r="F8909" t="s">
        <v>14</v>
      </c>
      <c r="G8909" t="s">
        <v>1899</v>
      </c>
      <c r="H8909" s="2">
        <v>46086</v>
      </c>
      <c r="I8909" t="s">
        <v>16</v>
      </c>
      <c r="J8909" s="2">
        <v>46087</v>
      </c>
    </row>
    <row r="8910" spans="1:10">
      <c r="A8910">
        <v>9127</v>
      </c>
      <c r="B8910" t="str">
        <f>VLOOKUP(C8910,属性!A:E,2,FALSE)</f>
        <v>奈雪的茶</v>
      </c>
      <c r="C8910" t="s">
        <v>14971</v>
      </c>
      <c r="D8910" s="2">
        <f>VLOOKUP(C8910,属性!A:E,3,FALSE)</f>
        <v>46086</v>
      </c>
      <c r="E8910" s="2" t="str">
        <f>VLOOKUP(C8910,属性!A:E,4,FALSE)</f>
        <v>否</v>
      </c>
      <c r="F8910">
        <v>7</v>
      </c>
      <c r="G8910" t="s">
        <v>2620</v>
      </c>
      <c r="H8910" s="2">
        <v>46086</v>
      </c>
      <c r="I8910" t="s">
        <v>16</v>
      </c>
      <c r="J8910" s="2">
        <v>46087</v>
      </c>
    </row>
    <row r="8911" spans="1:10">
      <c r="A8911">
        <v>9128</v>
      </c>
      <c r="B8911" t="str">
        <f>VLOOKUP(C8911,属性!A:E,2,FALSE)</f>
        <v>奈雪的茶</v>
      </c>
      <c r="C8911" t="s">
        <v>14971</v>
      </c>
      <c r="D8911" s="2">
        <f>VLOOKUP(C8911,属性!A:E,3,FALSE)</f>
        <v>46086</v>
      </c>
      <c r="E8911" s="2" t="str">
        <f>VLOOKUP(C8911,属性!A:E,4,FALSE)</f>
        <v>否</v>
      </c>
      <c r="F8911" t="s">
        <v>15238</v>
      </c>
      <c r="G8911" t="s">
        <v>15239</v>
      </c>
      <c r="H8911" s="2">
        <v>46086</v>
      </c>
      <c r="I8911" t="s">
        <v>13</v>
      </c>
      <c r="J8911" s="2">
        <v>46087</v>
      </c>
    </row>
    <row r="8912" spans="1:10">
      <c r="A8912">
        <v>9129</v>
      </c>
      <c r="B8912" t="str">
        <f>VLOOKUP(C8912,属性!A:E,2,FALSE)</f>
        <v>奈雪的茶</v>
      </c>
      <c r="C8912" t="s">
        <v>14971</v>
      </c>
      <c r="D8912" s="2">
        <f>VLOOKUP(C8912,属性!A:E,3,FALSE)</f>
        <v>46086</v>
      </c>
      <c r="E8912" s="2" t="str">
        <f>VLOOKUP(C8912,属性!A:E,4,FALSE)</f>
        <v>否</v>
      </c>
      <c r="F8912" t="s">
        <v>15240</v>
      </c>
      <c r="G8912" t="s">
        <v>15241</v>
      </c>
      <c r="H8912" s="2">
        <v>46085</v>
      </c>
      <c r="I8912" t="s">
        <v>16</v>
      </c>
      <c r="J8912" s="2">
        <v>46087</v>
      </c>
    </row>
    <row r="8913" spans="1:10">
      <c r="A8913">
        <v>9130</v>
      </c>
      <c r="B8913" t="str">
        <f>VLOOKUP(C8913,属性!A:E,2,FALSE)</f>
        <v>奈雪的茶</v>
      </c>
      <c r="C8913" t="s">
        <v>14971</v>
      </c>
      <c r="D8913" s="2">
        <f>VLOOKUP(C8913,属性!A:E,3,FALSE)</f>
        <v>46086</v>
      </c>
      <c r="E8913" s="2" t="str">
        <f>VLOOKUP(C8913,属性!A:E,4,FALSE)</f>
        <v>否</v>
      </c>
      <c r="F8913" t="s">
        <v>11068</v>
      </c>
      <c r="G8913" t="s">
        <v>15242</v>
      </c>
      <c r="H8913" s="2">
        <v>46085</v>
      </c>
      <c r="I8913" t="s">
        <v>13</v>
      </c>
      <c r="J8913" s="2">
        <v>46087</v>
      </c>
    </row>
    <row r="8914" spans="1:10">
      <c r="A8914">
        <v>9131</v>
      </c>
      <c r="B8914" t="str">
        <f>VLOOKUP(C8914,属性!A:E,2,FALSE)</f>
        <v>奈雪的茶</v>
      </c>
      <c r="C8914" t="s">
        <v>14971</v>
      </c>
      <c r="D8914" s="2">
        <f>VLOOKUP(C8914,属性!A:E,3,FALSE)</f>
        <v>46086</v>
      </c>
      <c r="E8914" s="2" t="str">
        <f>VLOOKUP(C8914,属性!A:E,4,FALSE)</f>
        <v>否</v>
      </c>
      <c r="F8914" t="s">
        <v>15243</v>
      </c>
      <c r="G8914" t="s">
        <v>15244</v>
      </c>
      <c r="H8914" s="2">
        <v>46086</v>
      </c>
      <c r="I8914" t="s">
        <v>41</v>
      </c>
      <c r="J8914" s="2">
        <v>46087</v>
      </c>
    </row>
    <row r="8915" spans="1:10">
      <c r="A8915">
        <v>9132</v>
      </c>
      <c r="B8915" t="str">
        <f>VLOOKUP(C8915,属性!A:E,2,FALSE)</f>
        <v>奈雪的茶</v>
      </c>
      <c r="C8915" t="s">
        <v>14971</v>
      </c>
      <c r="D8915" s="2">
        <f>VLOOKUP(C8915,属性!A:E,3,FALSE)</f>
        <v>46086</v>
      </c>
      <c r="E8915" s="2" t="str">
        <f>VLOOKUP(C8915,属性!A:E,4,FALSE)</f>
        <v>否</v>
      </c>
      <c r="F8915" t="s">
        <v>14</v>
      </c>
      <c r="G8915" t="s">
        <v>15245</v>
      </c>
      <c r="H8915" s="2">
        <v>46086</v>
      </c>
      <c r="I8915" t="s">
        <v>16</v>
      </c>
      <c r="J8915" s="2">
        <v>46087</v>
      </c>
    </row>
    <row r="8916" spans="1:10">
      <c r="A8916">
        <v>9134</v>
      </c>
      <c r="B8916" t="str">
        <f>VLOOKUP(C8916,属性!A:E,2,FALSE)</f>
        <v>奈雪的茶</v>
      </c>
      <c r="C8916" t="s">
        <v>14971</v>
      </c>
      <c r="D8916" s="2">
        <f>VLOOKUP(C8916,属性!A:E,3,FALSE)</f>
        <v>46086</v>
      </c>
      <c r="E8916" s="2" t="str">
        <f>VLOOKUP(C8916,属性!A:E,4,FALSE)</f>
        <v>否</v>
      </c>
      <c r="F8916" t="s">
        <v>15246</v>
      </c>
      <c r="G8916" t="s">
        <v>15247</v>
      </c>
      <c r="H8916" s="2">
        <v>46085</v>
      </c>
      <c r="I8916" t="s">
        <v>16</v>
      </c>
      <c r="J8916" s="2">
        <v>46087</v>
      </c>
    </row>
    <row r="8917" spans="1:10">
      <c r="A8917">
        <v>9135</v>
      </c>
      <c r="B8917" t="str">
        <f>VLOOKUP(C8917,属性!A:E,2,FALSE)</f>
        <v>奈雪的茶</v>
      </c>
      <c r="C8917" t="s">
        <v>14971</v>
      </c>
      <c r="D8917" s="2">
        <f>VLOOKUP(C8917,属性!A:E,3,FALSE)</f>
        <v>46086</v>
      </c>
      <c r="E8917" s="2" t="str">
        <f>VLOOKUP(C8917,属性!A:E,4,FALSE)</f>
        <v>否</v>
      </c>
      <c r="F8917" t="s">
        <v>14</v>
      </c>
      <c r="G8917" t="s">
        <v>15248</v>
      </c>
      <c r="H8917" s="2">
        <v>46085</v>
      </c>
      <c r="I8917" t="s">
        <v>16</v>
      </c>
      <c r="J8917" s="2">
        <v>46087</v>
      </c>
    </row>
    <row r="8918" spans="1:10">
      <c r="A8918">
        <v>9136</v>
      </c>
      <c r="B8918" t="str">
        <f>VLOOKUP(C8918,属性!A:E,2,FALSE)</f>
        <v>奈雪的茶</v>
      </c>
      <c r="C8918" t="s">
        <v>14971</v>
      </c>
      <c r="D8918" s="2">
        <f>VLOOKUP(C8918,属性!A:E,3,FALSE)</f>
        <v>46086</v>
      </c>
      <c r="E8918" s="2" t="str">
        <f>VLOOKUP(C8918,属性!A:E,4,FALSE)</f>
        <v>否</v>
      </c>
      <c r="F8918" t="s">
        <v>15249</v>
      </c>
      <c r="G8918" t="s">
        <v>15250</v>
      </c>
      <c r="H8918" s="2">
        <v>46086</v>
      </c>
      <c r="I8918" t="s">
        <v>13</v>
      </c>
      <c r="J8918" s="2">
        <v>46087</v>
      </c>
    </row>
    <row r="8919" spans="1:10">
      <c r="A8919">
        <v>9137</v>
      </c>
      <c r="B8919" t="str">
        <f>VLOOKUP(C8919,属性!A:E,2,FALSE)</f>
        <v>奈雪的茶</v>
      </c>
      <c r="C8919" t="s">
        <v>14971</v>
      </c>
      <c r="D8919" s="2">
        <f>VLOOKUP(C8919,属性!A:E,3,FALSE)</f>
        <v>46086</v>
      </c>
      <c r="E8919" s="2" t="str">
        <f>VLOOKUP(C8919,属性!A:E,4,FALSE)</f>
        <v>否</v>
      </c>
      <c r="F8919" t="s">
        <v>15251</v>
      </c>
      <c r="G8919" t="s">
        <v>1120</v>
      </c>
      <c r="H8919" s="2">
        <v>46086</v>
      </c>
      <c r="I8919" t="s">
        <v>102</v>
      </c>
      <c r="J8919" s="2">
        <v>46087</v>
      </c>
    </row>
    <row r="8920" spans="1:10">
      <c r="A8920">
        <v>9138</v>
      </c>
      <c r="B8920" t="str">
        <f>VLOOKUP(C8920,属性!A:E,2,FALSE)</f>
        <v>奈雪的茶</v>
      </c>
      <c r="C8920" t="s">
        <v>14971</v>
      </c>
      <c r="D8920" s="2">
        <f>VLOOKUP(C8920,属性!A:E,3,FALSE)</f>
        <v>46086</v>
      </c>
      <c r="E8920" s="2" t="str">
        <f>VLOOKUP(C8920,属性!A:E,4,FALSE)</f>
        <v>否</v>
      </c>
      <c r="F8920" t="s">
        <v>8708</v>
      </c>
      <c r="G8920" t="s">
        <v>15252</v>
      </c>
      <c r="H8920" s="2">
        <v>46085</v>
      </c>
      <c r="I8920" t="s">
        <v>26</v>
      </c>
      <c r="J8920" s="2">
        <v>46087</v>
      </c>
    </row>
    <row r="8921" spans="1:10">
      <c r="A8921">
        <v>9139</v>
      </c>
      <c r="B8921" t="str">
        <f>VLOOKUP(C8921,属性!A:E,2,FALSE)</f>
        <v>奈雪的茶</v>
      </c>
      <c r="C8921" t="s">
        <v>14971</v>
      </c>
      <c r="D8921" s="2">
        <f>VLOOKUP(C8921,属性!A:E,3,FALSE)</f>
        <v>46086</v>
      </c>
      <c r="E8921" s="2" t="str">
        <f>VLOOKUP(C8921,属性!A:E,4,FALSE)</f>
        <v>否</v>
      </c>
      <c r="F8921" t="s">
        <v>14</v>
      </c>
      <c r="G8921" t="s">
        <v>15253</v>
      </c>
      <c r="H8921" s="2">
        <v>46085</v>
      </c>
      <c r="I8921" t="s">
        <v>16</v>
      </c>
      <c r="J8921" s="2">
        <v>46087</v>
      </c>
    </row>
    <row r="8922" spans="1:10">
      <c r="A8922">
        <v>9140</v>
      </c>
      <c r="B8922" t="str">
        <f>VLOOKUP(C8922,属性!A:E,2,FALSE)</f>
        <v>奈雪的茶</v>
      </c>
      <c r="C8922" t="s">
        <v>14971</v>
      </c>
      <c r="D8922" s="2">
        <f>VLOOKUP(C8922,属性!A:E,3,FALSE)</f>
        <v>46086</v>
      </c>
      <c r="E8922" s="2" t="str">
        <f>VLOOKUP(C8922,属性!A:E,4,FALSE)</f>
        <v>否</v>
      </c>
      <c r="F8922" t="s">
        <v>15254</v>
      </c>
      <c r="G8922" t="s">
        <v>15255</v>
      </c>
      <c r="H8922" s="2">
        <v>46086</v>
      </c>
      <c r="I8922" t="s">
        <v>13</v>
      </c>
      <c r="J8922" s="2">
        <v>46087</v>
      </c>
    </row>
    <row r="8923" spans="1:10">
      <c r="A8923">
        <v>9141</v>
      </c>
      <c r="B8923" t="str">
        <f>VLOOKUP(C8923,属性!A:E,2,FALSE)</f>
        <v>奈雪的茶</v>
      </c>
      <c r="C8923" t="s">
        <v>14971</v>
      </c>
      <c r="D8923" s="2">
        <f>VLOOKUP(C8923,属性!A:E,3,FALSE)</f>
        <v>46086</v>
      </c>
      <c r="E8923" s="2" t="str">
        <f>VLOOKUP(C8923,属性!A:E,4,FALSE)</f>
        <v>否</v>
      </c>
      <c r="F8923" t="s">
        <v>15254</v>
      </c>
      <c r="G8923" t="s">
        <v>15256</v>
      </c>
      <c r="H8923" s="2">
        <v>46086</v>
      </c>
      <c r="I8923" t="s">
        <v>13</v>
      </c>
      <c r="J8923" s="2">
        <v>46087</v>
      </c>
    </row>
    <row r="8924" spans="1:10">
      <c r="A8924">
        <v>9142</v>
      </c>
      <c r="B8924" t="str">
        <f>VLOOKUP(C8924,属性!A:E,2,FALSE)</f>
        <v>奈雪的茶</v>
      </c>
      <c r="C8924" t="s">
        <v>14971</v>
      </c>
      <c r="D8924" s="2">
        <f>VLOOKUP(C8924,属性!A:E,3,FALSE)</f>
        <v>46086</v>
      </c>
      <c r="E8924" s="2" t="str">
        <f>VLOOKUP(C8924,属性!A:E,4,FALSE)</f>
        <v>否</v>
      </c>
      <c r="F8924" t="s">
        <v>15257</v>
      </c>
      <c r="G8924" t="s">
        <v>15258</v>
      </c>
      <c r="H8924" s="2">
        <v>46086</v>
      </c>
      <c r="I8924" t="s">
        <v>26</v>
      </c>
      <c r="J8924" s="2">
        <v>46087</v>
      </c>
    </row>
    <row r="8925" spans="1:10">
      <c r="A8925">
        <v>9143</v>
      </c>
      <c r="B8925" t="str">
        <f>VLOOKUP(C8925,属性!A:E,2,FALSE)</f>
        <v>奈雪的茶</v>
      </c>
      <c r="C8925" t="s">
        <v>14971</v>
      </c>
      <c r="D8925" s="2">
        <f>VLOOKUP(C8925,属性!A:E,3,FALSE)</f>
        <v>46086</v>
      </c>
      <c r="E8925" s="2" t="str">
        <f>VLOOKUP(C8925,属性!A:E,4,FALSE)</f>
        <v>否</v>
      </c>
      <c r="F8925" t="s">
        <v>15259</v>
      </c>
      <c r="G8925" t="s">
        <v>15260</v>
      </c>
      <c r="H8925" s="2">
        <v>46086</v>
      </c>
      <c r="I8925" t="s">
        <v>16</v>
      </c>
      <c r="J8925" s="2">
        <v>46087</v>
      </c>
    </row>
    <row r="8926" spans="1:10">
      <c r="A8926">
        <v>9144</v>
      </c>
      <c r="B8926" t="str">
        <f>VLOOKUP(C8926,属性!A:E,2,FALSE)</f>
        <v>奈雪的茶</v>
      </c>
      <c r="C8926" t="s">
        <v>14971</v>
      </c>
      <c r="D8926" s="2">
        <f>VLOOKUP(C8926,属性!A:E,3,FALSE)</f>
        <v>46086</v>
      </c>
      <c r="E8926" s="2" t="str">
        <f>VLOOKUP(C8926,属性!A:E,4,FALSE)</f>
        <v>否</v>
      </c>
      <c r="F8926" t="s">
        <v>15261</v>
      </c>
      <c r="G8926" t="s">
        <v>9086</v>
      </c>
      <c r="H8926" s="2">
        <v>46085</v>
      </c>
      <c r="I8926" t="s">
        <v>320</v>
      </c>
      <c r="J8926" s="2">
        <v>46087</v>
      </c>
    </row>
    <row r="8927" spans="1:10">
      <c r="A8927">
        <v>9147</v>
      </c>
      <c r="B8927" t="str">
        <f>VLOOKUP(C8927,属性!A:E,2,FALSE)</f>
        <v>奈雪的茶</v>
      </c>
      <c r="C8927" t="s">
        <v>15262</v>
      </c>
      <c r="D8927" s="2">
        <f>VLOOKUP(C8927,属性!A:E,3,FALSE)</f>
        <v>46087</v>
      </c>
      <c r="E8927" s="2" t="str">
        <f>VLOOKUP(C8927,属性!A:E,4,FALSE)</f>
        <v>否</v>
      </c>
      <c r="F8927" t="s">
        <v>6091</v>
      </c>
      <c r="G8927" t="s">
        <v>15263</v>
      </c>
      <c r="H8927" s="2">
        <v>46087</v>
      </c>
      <c r="I8927" t="s">
        <v>99</v>
      </c>
      <c r="J8927" s="2">
        <v>46087</v>
      </c>
    </row>
    <row r="8928" spans="1:10">
      <c r="A8928">
        <v>9148</v>
      </c>
      <c r="B8928" t="str">
        <f>VLOOKUP(C8928,属性!A:E,2,FALSE)</f>
        <v>奈雪的茶</v>
      </c>
      <c r="C8928" t="s">
        <v>15262</v>
      </c>
      <c r="D8928" s="2">
        <f>VLOOKUP(C8928,属性!A:E,3,FALSE)</f>
        <v>46087</v>
      </c>
      <c r="E8928" s="2" t="str">
        <f>VLOOKUP(C8928,属性!A:E,4,FALSE)</f>
        <v>否</v>
      </c>
      <c r="F8928" t="s">
        <v>15264</v>
      </c>
      <c r="G8928" t="s">
        <v>15265</v>
      </c>
      <c r="H8928" s="2">
        <v>46087</v>
      </c>
      <c r="I8928" t="s">
        <v>94</v>
      </c>
      <c r="J8928" s="2">
        <v>46087</v>
      </c>
    </row>
    <row r="8929" spans="1:10">
      <c r="A8929">
        <v>9149</v>
      </c>
      <c r="B8929" t="str">
        <f>VLOOKUP(C8929,属性!A:E,2,FALSE)</f>
        <v>奈雪的茶</v>
      </c>
      <c r="C8929" t="s">
        <v>15262</v>
      </c>
      <c r="D8929" s="2">
        <f>VLOOKUP(C8929,属性!A:E,3,FALSE)</f>
        <v>46087</v>
      </c>
      <c r="E8929" s="2" t="str">
        <f>VLOOKUP(C8929,属性!A:E,4,FALSE)</f>
        <v>否</v>
      </c>
      <c r="F8929" t="s">
        <v>15266</v>
      </c>
      <c r="G8929" t="s">
        <v>15267</v>
      </c>
      <c r="H8929" s="2">
        <v>46086</v>
      </c>
      <c r="I8929" t="s">
        <v>13</v>
      </c>
      <c r="J8929" s="2">
        <v>46087</v>
      </c>
    </row>
    <row r="8930" spans="1:10">
      <c r="A8930">
        <v>9150</v>
      </c>
      <c r="B8930" t="str">
        <f>VLOOKUP(C8930,属性!A:E,2,FALSE)</f>
        <v>奈雪的茶</v>
      </c>
      <c r="C8930" t="s">
        <v>15262</v>
      </c>
      <c r="D8930" s="2">
        <f>VLOOKUP(C8930,属性!A:E,3,FALSE)</f>
        <v>46087</v>
      </c>
      <c r="E8930" s="2" t="str">
        <f>VLOOKUP(C8930,属性!A:E,4,FALSE)</f>
        <v>否</v>
      </c>
      <c r="F8930" t="s">
        <v>15264</v>
      </c>
      <c r="G8930" t="s">
        <v>15268</v>
      </c>
      <c r="H8930" s="2">
        <v>46086</v>
      </c>
      <c r="I8930" t="s">
        <v>94</v>
      </c>
      <c r="J8930" s="2">
        <v>46087</v>
      </c>
    </row>
    <row r="8931" spans="1:10">
      <c r="A8931">
        <v>9151</v>
      </c>
      <c r="B8931" t="str">
        <f>VLOOKUP(C8931,属性!A:E,2,FALSE)</f>
        <v>奈雪的茶</v>
      </c>
      <c r="C8931" t="s">
        <v>15262</v>
      </c>
      <c r="D8931" s="2">
        <f>VLOOKUP(C8931,属性!A:E,3,FALSE)</f>
        <v>46087</v>
      </c>
      <c r="E8931" s="2" t="str">
        <f>VLOOKUP(C8931,属性!A:E,4,FALSE)</f>
        <v>否</v>
      </c>
      <c r="F8931" t="s">
        <v>15269</v>
      </c>
      <c r="G8931" t="s">
        <v>15270</v>
      </c>
      <c r="H8931" s="2">
        <v>46086</v>
      </c>
      <c r="I8931" t="s">
        <v>46</v>
      </c>
      <c r="J8931" s="2">
        <v>46087</v>
      </c>
    </row>
    <row r="8932" spans="1:10">
      <c r="A8932">
        <v>9152</v>
      </c>
      <c r="B8932" t="str">
        <f>VLOOKUP(C8932,属性!A:E,2,FALSE)</f>
        <v>奈雪的茶</v>
      </c>
      <c r="C8932" t="s">
        <v>15262</v>
      </c>
      <c r="D8932" s="2">
        <f>VLOOKUP(C8932,属性!A:E,3,FALSE)</f>
        <v>46087</v>
      </c>
      <c r="E8932" s="2" t="str">
        <f>VLOOKUP(C8932,属性!A:E,4,FALSE)</f>
        <v>否</v>
      </c>
      <c r="F8932" t="s">
        <v>15264</v>
      </c>
      <c r="G8932" t="s">
        <v>237</v>
      </c>
      <c r="H8932" s="2">
        <v>46086</v>
      </c>
      <c r="I8932" t="s">
        <v>94</v>
      </c>
      <c r="J8932" s="2">
        <v>46087</v>
      </c>
    </row>
    <row r="8933" spans="1:10">
      <c r="A8933">
        <v>9153</v>
      </c>
      <c r="B8933" t="str">
        <f>VLOOKUP(C8933,属性!A:E,2,FALSE)</f>
        <v>奈雪的茶</v>
      </c>
      <c r="C8933" t="s">
        <v>15262</v>
      </c>
      <c r="D8933" s="2">
        <f>VLOOKUP(C8933,属性!A:E,3,FALSE)</f>
        <v>46087</v>
      </c>
      <c r="E8933" s="2" t="str">
        <f>VLOOKUP(C8933,属性!A:E,4,FALSE)</f>
        <v>否</v>
      </c>
      <c r="F8933" t="s">
        <v>15271</v>
      </c>
      <c r="G8933" t="s">
        <v>15272</v>
      </c>
      <c r="H8933" s="2">
        <v>46086</v>
      </c>
      <c r="I8933" t="s">
        <v>23</v>
      </c>
      <c r="J8933" s="2">
        <v>46087</v>
      </c>
    </row>
    <row r="8934" spans="1:10">
      <c r="A8934">
        <v>9154</v>
      </c>
      <c r="B8934" t="str">
        <f>VLOOKUP(C8934,属性!A:E,2,FALSE)</f>
        <v>奈雪的茶</v>
      </c>
      <c r="C8934" t="s">
        <v>15262</v>
      </c>
      <c r="D8934" s="2">
        <f>VLOOKUP(C8934,属性!A:E,3,FALSE)</f>
        <v>46087</v>
      </c>
      <c r="E8934" s="2" t="str">
        <f>VLOOKUP(C8934,属性!A:E,4,FALSE)</f>
        <v>否</v>
      </c>
      <c r="F8934" t="s">
        <v>15264</v>
      </c>
      <c r="G8934" t="s">
        <v>15273</v>
      </c>
      <c r="H8934" s="2">
        <v>46086</v>
      </c>
      <c r="I8934" t="s">
        <v>94</v>
      </c>
      <c r="J8934" s="2">
        <v>46087</v>
      </c>
    </row>
    <row r="8935" spans="1:10">
      <c r="A8935">
        <v>9155</v>
      </c>
      <c r="B8935" t="str">
        <f>VLOOKUP(C8935,属性!A:E,2,FALSE)</f>
        <v>奈雪的茶</v>
      </c>
      <c r="C8935" t="s">
        <v>15262</v>
      </c>
      <c r="D8935" s="2">
        <f>VLOOKUP(C8935,属性!A:E,3,FALSE)</f>
        <v>46087</v>
      </c>
      <c r="E8935" s="2" t="str">
        <f>VLOOKUP(C8935,属性!A:E,4,FALSE)</f>
        <v>否</v>
      </c>
      <c r="F8935" t="s">
        <v>15274</v>
      </c>
      <c r="G8935" t="s">
        <v>15275</v>
      </c>
      <c r="H8935" s="2">
        <v>46087</v>
      </c>
      <c r="I8935" t="s">
        <v>320</v>
      </c>
      <c r="J8935" s="2">
        <v>46087</v>
      </c>
    </row>
    <row r="8936" spans="1:10">
      <c r="A8936">
        <v>9156</v>
      </c>
      <c r="B8936" t="str">
        <f>VLOOKUP(C8936,属性!A:E,2,FALSE)</f>
        <v>奈雪的茶</v>
      </c>
      <c r="C8936" t="s">
        <v>15262</v>
      </c>
      <c r="D8936" s="2">
        <f>VLOOKUP(C8936,属性!A:E,3,FALSE)</f>
        <v>46087</v>
      </c>
      <c r="E8936" s="2" t="str">
        <f>VLOOKUP(C8936,属性!A:E,4,FALSE)</f>
        <v>否</v>
      </c>
      <c r="F8936" t="s">
        <v>15276</v>
      </c>
      <c r="G8936" t="s">
        <v>15277</v>
      </c>
      <c r="H8936" s="2">
        <v>46086</v>
      </c>
      <c r="I8936" t="s">
        <v>208</v>
      </c>
      <c r="J8936" s="2">
        <v>46087</v>
      </c>
    </row>
    <row r="8937" spans="1:10">
      <c r="A8937">
        <v>9157</v>
      </c>
      <c r="B8937" t="str">
        <f>VLOOKUP(C8937,属性!A:E,2,FALSE)</f>
        <v>奈雪的茶</v>
      </c>
      <c r="C8937" t="s">
        <v>15262</v>
      </c>
      <c r="D8937" s="2">
        <f>VLOOKUP(C8937,属性!A:E,3,FALSE)</f>
        <v>46087</v>
      </c>
      <c r="E8937" s="2" t="str">
        <f>VLOOKUP(C8937,属性!A:E,4,FALSE)</f>
        <v>否</v>
      </c>
      <c r="F8937" t="s">
        <v>15264</v>
      </c>
      <c r="G8937" t="s">
        <v>15278</v>
      </c>
      <c r="H8937" s="2">
        <v>46086</v>
      </c>
      <c r="I8937" t="s">
        <v>94</v>
      </c>
      <c r="J8937" s="2">
        <v>46087</v>
      </c>
    </row>
    <row r="8938" spans="1:10">
      <c r="A8938">
        <v>9158</v>
      </c>
      <c r="B8938" t="str">
        <f>VLOOKUP(C8938,属性!A:E,2,FALSE)</f>
        <v>奈雪的茶</v>
      </c>
      <c r="C8938" t="s">
        <v>15262</v>
      </c>
      <c r="D8938" s="2">
        <f>VLOOKUP(C8938,属性!A:E,3,FALSE)</f>
        <v>46087</v>
      </c>
      <c r="E8938" s="2" t="str">
        <f>VLOOKUP(C8938,属性!A:E,4,FALSE)</f>
        <v>否</v>
      </c>
      <c r="F8938" t="s">
        <v>15279</v>
      </c>
      <c r="G8938" t="s">
        <v>15280</v>
      </c>
      <c r="H8938" s="2">
        <v>46086</v>
      </c>
      <c r="I8938" t="s">
        <v>13</v>
      </c>
      <c r="J8938" s="2">
        <v>46087</v>
      </c>
    </row>
    <row r="8939" spans="1:10">
      <c r="A8939">
        <v>9159</v>
      </c>
      <c r="B8939" t="str">
        <f>VLOOKUP(C8939,属性!A:E,2,FALSE)</f>
        <v>奈雪的茶</v>
      </c>
      <c r="C8939" t="s">
        <v>15262</v>
      </c>
      <c r="D8939" s="2">
        <f>VLOOKUP(C8939,属性!A:E,3,FALSE)</f>
        <v>46087</v>
      </c>
      <c r="E8939" s="2" t="str">
        <f>VLOOKUP(C8939,属性!A:E,4,FALSE)</f>
        <v>否</v>
      </c>
      <c r="F8939" t="s">
        <v>15264</v>
      </c>
      <c r="G8939" t="s">
        <v>15281</v>
      </c>
      <c r="H8939" s="2">
        <v>46086</v>
      </c>
      <c r="I8939" t="s">
        <v>94</v>
      </c>
      <c r="J8939" s="2">
        <v>46087</v>
      </c>
    </row>
    <row r="8940" spans="1:10">
      <c r="A8940">
        <v>9160</v>
      </c>
      <c r="B8940" t="str">
        <f>VLOOKUP(C8940,属性!A:E,2,FALSE)</f>
        <v>奈雪的茶</v>
      </c>
      <c r="C8940" t="s">
        <v>15262</v>
      </c>
      <c r="D8940" s="2">
        <f>VLOOKUP(C8940,属性!A:E,3,FALSE)</f>
        <v>46087</v>
      </c>
      <c r="E8940" s="2" t="str">
        <f>VLOOKUP(C8940,属性!A:E,4,FALSE)</f>
        <v>否</v>
      </c>
      <c r="F8940" t="s">
        <v>15282</v>
      </c>
      <c r="G8940" t="s">
        <v>15283</v>
      </c>
      <c r="H8940" s="2">
        <v>46086</v>
      </c>
      <c r="I8940" t="s">
        <v>13</v>
      </c>
      <c r="J8940" s="2">
        <v>46087</v>
      </c>
    </row>
    <row r="8941" spans="1:10">
      <c r="A8941">
        <v>9161</v>
      </c>
      <c r="B8941" t="str">
        <f>VLOOKUP(C8941,属性!A:E,2,FALSE)</f>
        <v>奈雪的茶</v>
      </c>
      <c r="C8941" t="s">
        <v>15262</v>
      </c>
      <c r="D8941" s="2">
        <f>VLOOKUP(C8941,属性!A:E,3,FALSE)</f>
        <v>46087</v>
      </c>
      <c r="E8941" s="2" t="str">
        <f>VLOOKUP(C8941,属性!A:E,4,FALSE)</f>
        <v>否</v>
      </c>
      <c r="F8941" t="s">
        <v>15264</v>
      </c>
      <c r="G8941" t="s">
        <v>15284</v>
      </c>
      <c r="H8941" s="2">
        <v>46086</v>
      </c>
      <c r="I8941" t="s">
        <v>94</v>
      </c>
      <c r="J8941" s="2">
        <v>46087</v>
      </c>
    </row>
    <row r="8942" spans="1:10">
      <c r="A8942">
        <v>9162</v>
      </c>
      <c r="B8942" t="str">
        <f>VLOOKUP(C8942,属性!A:E,2,FALSE)</f>
        <v>奈雪的茶</v>
      </c>
      <c r="C8942" t="s">
        <v>15262</v>
      </c>
      <c r="D8942" s="2">
        <f>VLOOKUP(C8942,属性!A:E,3,FALSE)</f>
        <v>46087</v>
      </c>
      <c r="E8942" s="2" t="str">
        <f>VLOOKUP(C8942,属性!A:E,4,FALSE)</f>
        <v>否</v>
      </c>
      <c r="F8942" t="s">
        <v>163</v>
      </c>
      <c r="G8942" t="s">
        <v>15285</v>
      </c>
      <c r="H8942" s="2">
        <v>46086</v>
      </c>
      <c r="I8942" t="s">
        <v>13</v>
      </c>
      <c r="J8942" s="2">
        <v>46087</v>
      </c>
    </row>
    <row r="8943" spans="1:10">
      <c r="A8943">
        <v>9163</v>
      </c>
      <c r="B8943" t="str">
        <f>VLOOKUP(C8943,属性!A:E,2,FALSE)</f>
        <v>奈雪的茶</v>
      </c>
      <c r="C8943" t="s">
        <v>15262</v>
      </c>
      <c r="D8943" s="2">
        <f>VLOOKUP(C8943,属性!A:E,3,FALSE)</f>
        <v>46087</v>
      </c>
      <c r="E8943" s="2" t="str">
        <f>VLOOKUP(C8943,属性!A:E,4,FALSE)</f>
        <v>否</v>
      </c>
      <c r="F8943" t="s">
        <v>163</v>
      </c>
      <c r="G8943" t="s">
        <v>15286</v>
      </c>
      <c r="H8943" s="2">
        <v>46087</v>
      </c>
      <c r="I8943" t="s">
        <v>13</v>
      </c>
      <c r="J8943" s="2">
        <v>46087</v>
      </c>
    </row>
    <row r="8944" spans="1:10">
      <c r="A8944">
        <v>9164</v>
      </c>
      <c r="B8944" t="str">
        <f>VLOOKUP(C8944,属性!A:E,2,FALSE)</f>
        <v>奈雪的茶</v>
      </c>
      <c r="C8944" t="s">
        <v>15262</v>
      </c>
      <c r="D8944" s="2">
        <f>VLOOKUP(C8944,属性!A:E,3,FALSE)</f>
        <v>46087</v>
      </c>
      <c r="E8944" s="2" t="str">
        <f>VLOOKUP(C8944,属性!A:E,4,FALSE)</f>
        <v>否</v>
      </c>
      <c r="F8944" t="s">
        <v>15287</v>
      </c>
      <c r="G8944" t="s">
        <v>15288</v>
      </c>
      <c r="H8944" s="2">
        <v>46087</v>
      </c>
      <c r="I8944" t="s">
        <v>13</v>
      </c>
      <c r="J8944" s="2">
        <v>46087</v>
      </c>
    </row>
    <row r="8945" spans="1:10">
      <c r="A8945">
        <v>9165</v>
      </c>
      <c r="B8945" t="str">
        <f>VLOOKUP(C8945,属性!A:E,2,FALSE)</f>
        <v>奈雪的茶</v>
      </c>
      <c r="C8945" t="s">
        <v>15262</v>
      </c>
      <c r="D8945" s="2">
        <f>VLOOKUP(C8945,属性!A:E,3,FALSE)</f>
        <v>46087</v>
      </c>
      <c r="E8945" s="2" t="str">
        <f>VLOOKUP(C8945,属性!A:E,4,FALSE)</f>
        <v>否</v>
      </c>
      <c r="F8945" t="s">
        <v>15289</v>
      </c>
      <c r="G8945" t="s">
        <v>15290</v>
      </c>
      <c r="H8945" s="2">
        <v>46086</v>
      </c>
      <c r="I8945" t="s">
        <v>99</v>
      </c>
      <c r="J8945" s="2">
        <v>46087</v>
      </c>
    </row>
    <row r="8946" spans="1:10">
      <c r="A8946">
        <v>9166</v>
      </c>
      <c r="B8946" t="str">
        <f>VLOOKUP(C8946,属性!A:E,2,FALSE)</f>
        <v>奈雪的茶</v>
      </c>
      <c r="C8946" t="s">
        <v>15262</v>
      </c>
      <c r="D8946" s="2">
        <f>VLOOKUP(C8946,属性!A:E,3,FALSE)</f>
        <v>46087</v>
      </c>
      <c r="E8946" s="2" t="str">
        <f>VLOOKUP(C8946,属性!A:E,4,FALSE)</f>
        <v>否</v>
      </c>
      <c r="F8946" t="s">
        <v>15264</v>
      </c>
      <c r="G8946" t="s">
        <v>15291</v>
      </c>
      <c r="H8946" s="2">
        <v>46087</v>
      </c>
      <c r="I8946" t="s">
        <v>94</v>
      </c>
      <c r="J8946" s="2">
        <v>46087</v>
      </c>
    </row>
    <row r="8947" spans="1:10">
      <c r="A8947">
        <v>9167</v>
      </c>
      <c r="B8947" t="str">
        <f>VLOOKUP(C8947,属性!A:E,2,FALSE)</f>
        <v>奈雪的茶</v>
      </c>
      <c r="C8947" t="s">
        <v>15262</v>
      </c>
      <c r="D8947" s="2">
        <f>VLOOKUP(C8947,属性!A:E,3,FALSE)</f>
        <v>46087</v>
      </c>
      <c r="E8947" s="2" t="str">
        <f>VLOOKUP(C8947,属性!A:E,4,FALSE)</f>
        <v>否</v>
      </c>
      <c r="F8947" t="s">
        <v>15292</v>
      </c>
      <c r="G8947" t="s">
        <v>15293</v>
      </c>
      <c r="H8947" s="2">
        <v>46087</v>
      </c>
      <c r="I8947" t="s">
        <v>46</v>
      </c>
      <c r="J8947" s="2">
        <v>46087</v>
      </c>
    </row>
    <row r="8948" spans="1:10">
      <c r="A8948">
        <v>9168</v>
      </c>
      <c r="B8948" t="str">
        <f>VLOOKUP(C8948,属性!A:E,2,FALSE)</f>
        <v>奈雪的茶</v>
      </c>
      <c r="C8948" t="s">
        <v>15262</v>
      </c>
      <c r="D8948" s="2">
        <f>VLOOKUP(C8948,属性!A:E,3,FALSE)</f>
        <v>46087</v>
      </c>
      <c r="E8948" s="2" t="str">
        <f>VLOOKUP(C8948,属性!A:E,4,FALSE)</f>
        <v>否</v>
      </c>
      <c r="F8948" t="s">
        <v>15294</v>
      </c>
      <c r="G8948" t="s">
        <v>15295</v>
      </c>
      <c r="H8948" s="2">
        <v>46086</v>
      </c>
      <c r="I8948" t="s">
        <v>78</v>
      </c>
      <c r="J8948" s="2">
        <v>46087</v>
      </c>
    </row>
    <row r="8949" spans="1:10">
      <c r="A8949">
        <v>9169</v>
      </c>
      <c r="B8949" t="str">
        <f>VLOOKUP(C8949,属性!A:E,2,FALSE)</f>
        <v>奈雪的茶</v>
      </c>
      <c r="C8949" t="s">
        <v>15262</v>
      </c>
      <c r="D8949" s="2">
        <f>VLOOKUP(C8949,属性!A:E,3,FALSE)</f>
        <v>46087</v>
      </c>
      <c r="E8949" s="2" t="str">
        <f>VLOOKUP(C8949,属性!A:E,4,FALSE)</f>
        <v>否</v>
      </c>
      <c r="F8949" t="s">
        <v>15264</v>
      </c>
      <c r="G8949" t="s">
        <v>15296</v>
      </c>
      <c r="H8949" s="2">
        <v>46086</v>
      </c>
      <c r="I8949" t="s">
        <v>94</v>
      </c>
      <c r="J8949" s="2">
        <v>46087</v>
      </c>
    </row>
    <row r="8950" spans="1:10">
      <c r="A8950">
        <v>9170</v>
      </c>
      <c r="B8950" t="str">
        <f>VLOOKUP(C8950,属性!A:E,2,FALSE)</f>
        <v>奈雪的茶</v>
      </c>
      <c r="C8950" t="s">
        <v>15262</v>
      </c>
      <c r="D8950" s="2">
        <f>VLOOKUP(C8950,属性!A:E,3,FALSE)</f>
        <v>46087</v>
      </c>
      <c r="E8950" s="2" t="str">
        <f>VLOOKUP(C8950,属性!A:E,4,FALSE)</f>
        <v>否</v>
      </c>
      <c r="F8950" t="s">
        <v>15297</v>
      </c>
      <c r="G8950" t="s">
        <v>80</v>
      </c>
      <c r="H8950" s="2">
        <v>46086</v>
      </c>
      <c r="I8950" t="s">
        <v>102</v>
      </c>
      <c r="J8950" s="2">
        <v>46087</v>
      </c>
    </row>
    <row r="8951" spans="1:10">
      <c r="A8951">
        <v>9171</v>
      </c>
      <c r="B8951" t="str">
        <f>VLOOKUP(C8951,属性!A:E,2,FALSE)</f>
        <v>奈雪的茶</v>
      </c>
      <c r="C8951" t="s">
        <v>15262</v>
      </c>
      <c r="D8951" s="2">
        <f>VLOOKUP(C8951,属性!A:E,3,FALSE)</f>
        <v>46087</v>
      </c>
      <c r="E8951" s="2" t="str">
        <f>VLOOKUP(C8951,属性!A:E,4,FALSE)</f>
        <v>否</v>
      </c>
      <c r="F8951" t="s">
        <v>15298</v>
      </c>
      <c r="G8951" t="s">
        <v>15299</v>
      </c>
      <c r="H8951" s="2">
        <v>46087</v>
      </c>
      <c r="I8951" t="s">
        <v>13</v>
      </c>
      <c r="J8951" s="2">
        <v>46087</v>
      </c>
    </row>
    <row r="8952" spans="1:10">
      <c r="A8952">
        <v>9172</v>
      </c>
      <c r="B8952" t="str">
        <f>VLOOKUP(C8952,属性!A:E,2,FALSE)</f>
        <v>奈雪的茶</v>
      </c>
      <c r="C8952" t="s">
        <v>15262</v>
      </c>
      <c r="D8952" s="2">
        <f>VLOOKUP(C8952,属性!A:E,3,FALSE)</f>
        <v>46087</v>
      </c>
      <c r="E8952" s="2" t="str">
        <f>VLOOKUP(C8952,属性!A:E,4,FALSE)</f>
        <v>否</v>
      </c>
      <c r="F8952" t="s">
        <v>15300</v>
      </c>
      <c r="G8952" t="s">
        <v>15301</v>
      </c>
      <c r="H8952" s="2">
        <v>46087</v>
      </c>
      <c r="I8952" t="s">
        <v>320</v>
      </c>
      <c r="J8952" s="2">
        <v>46087</v>
      </c>
    </row>
    <row r="8953" spans="1:10">
      <c r="A8953">
        <v>9173</v>
      </c>
      <c r="B8953" t="str">
        <f>VLOOKUP(C8953,属性!A:E,2,FALSE)</f>
        <v>奈雪的茶</v>
      </c>
      <c r="C8953" t="s">
        <v>15262</v>
      </c>
      <c r="D8953" s="2">
        <f>VLOOKUP(C8953,属性!A:E,3,FALSE)</f>
        <v>46087</v>
      </c>
      <c r="E8953" s="2" t="str">
        <f>VLOOKUP(C8953,属性!A:E,4,FALSE)</f>
        <v>否</v>
      </c>
      <c r="F8953" t="s">
        <v>13825</v>
      </c>
      <c r="G8953" t="s">
        <v>237</v>
      </c>
      <c r="H8953" s="2">
        <v>46087</v>
      </c>
      <c r="I8953" t="s">
        <v>13</v>
      </c>
      <c r="J8953" s="2">
        <v>46087</v>
      </c>
    </row>
    <row r="8954" spans="1:10">
      <c r="A8954">
        <v>9174</v>
      </c>
      <c r="B8954" t="str">
        <f>VLOOKUP(C8954,属性!A:E,2,FALSE)</f>
        <v>奈雪的茶</v>
      </c>
      <c r="C8954" t="s">
        <v>15262</v>
      </c>
      <c r="D8954" s="2">
        <f>VLOOKUP(C8954,属性!A:E,3,FALSE)</f>
        <v>46087</v>
      </c>
      <c r="E8954" s="2" t="str">
        <f>VLOOKUP(C8954,属性!A:E,4,FALSE)</f>
        <v>否</v>
      </c>
      <c r="F8954" t="s">
        <v>163</v>
      </c>
      <c r="G8954" t="s">
        <v>15302</v>
      </c>
      <c r="H8954" s="2">
        <v>46087</v>
      </c>
      <c r="I8954" t="s">
        <v>13</v>
      </c>
      <c r="J8954" s="2">
        <v>46087</v>
      </c>
    </row>
    <row r="8955" spans="1:10">
      <c r="A8955">
        <v>9175</v>
      </c>
      <c r="B8955" t="str">
        <f>VLOOKUP(C8955,属性!A:E,2,FALSE)</f>
        <v>奈雪的茶</v>
      </c>
      <c r="C8955" t="s">
        <v>15262</v>
      </c>
      <c r="D8955" s="2">
        <f>VLOOKUP(C8955,属性!A:E,3,FALSE)</f>
        <v>46087</v>
      </c>
      <c r="E8955" s="2" t="str">
        <f>VLOOKUP(C8955,属性!A:E,4,FALSE)</f>
        <v>否</v>
      </c>
      <c r="F8955" t="s">
        <v>15303</v>
      </c>
      <c r="G8955" t="s">
        <v>1899</v>
      </c>
      <c r="H8955" s="2">
        <v>46086</v>
      </c>
      <c r="I8955" t="s">
        <v>13</v>
      </c>
      <c r="J8955" s="2">
        <v>46087</v>
      </c>
    </row>
    <row r="8956" spans="1:10">
      <c r="A8956">
        <v>9176</v>
      </c>
      <c r="B8956" t="str">
        <f>VLOOKUP(C8956,属性!A:E,2,FALSE)</f>
        <v>奈雪的茶</v>
      </c>
      <c r="C8956" t="s">
        <v>15262</v>
      </c>
      <c r="D8956" s="2">
        <f>VLOOKUP(C8956,属性!A:E,3,FALSE)</f>
        <v>46087</v>
      </c>
      <c r="E8956" s="2" t="str">
        <f>VLOOKUP(C8956,属性!A:E,4,FALSE)</f>
        <v>否</v>
      </c>
      <c r="F8956" t="s">
        <v>15304</v>
      </c>
      <c r="G8956" t="s">
        <v>15305</v>
      </c>
      <c r="H8956" s="2">
        <v>46086</v>
      </c>
      <c r="I8956" t="s">
        <v>102</v>
      </c>
      <c r="J8956" s="2">
        <v>46087</v>
      </c>
    </row>
    <row r="8957" spans="1:10">
      <c r="A8957">
        <v>9177</v>
      </c>
      <c r="B8957" t="str">
        <f>VLOOKUP(C8957,属性!A:E,2,FALSE)</f>
        <v>奈雪的茶</v>
      </c>
      <c r="C8957" t="s">
        <v>15262</v>
      </c>
      <c r="D8957" s="2">
        <f>VLOOKUP(C8957,属性!A:E,3,FALSE)</f>
        <v>46087</v>
      </c>
      <c r="E8957" s="2" t="str">
        <f>VLOOKUP(C8957,属性!A:E,4,FALSE)</f>
        <v>否</v>
      </c>
      <c r="F8957" t="s">
        <v>11273</v>
      </c>
      <c r="G8957" t="s">
        <v>15306</v>
      </c>
      <c r="H8957" s="2">
        <v>46087</v>
      </c>
      <c r="I8957" t="s">
        <v>13</v>
      </c>
      <c r="J8957" s="2">
        <v>46087</v>
      </c>
    </row>
    <row r="8958" spans="1:10">
      <c r="A8958">
        <v>9178</v>
      </c>
      <c r="B8958" t="str">
        <f>VLOOKUP(C8958,属性!A:E,2,FALSE)</f>
        <v>奈雪的茶</v>
      </c>
      <c r="C8958" t="s">
        <v>15262</v>
      </c>
      <c r="D8958" s="2">
        <f>VLOOKUP(C8958,属性!A:E,3,FALSE)</f>
        <v>46087</v>
      </c>
      <c r="E8958" s="2" t="str">
        <f>VLOOKUP(C8958,属性!A:E,4,FALSE)</f>
        <v>否</v>
      </c>
      <c r="F8958" t="s">
        <v>15307</v>
      </c>
      <c r="G8958" t="s">
        <v>160</v>
      </c>
      <c r="H8958" s="2">
        <v>46086</v>
      </c>
      <c r="I8958" t="s">
        <v>13</v>
      </c>
      <c r="J8958" s="2">
        <v>46087</v>
      </c>
    </row>
    <row r="8959" spans="1:10">
      <c r="A8959">
        <v>9179</v>
      </c>
      <c r="B8959" t="str">
        <f>VLOOKUP(C8959,属性!A:E,2,FALSE)</f>
        <v>奈雪的茶</v>
      </c>
      <c r="C8959" t="s">
        <v>15262</v>
      </c>
      <c r="D8959" s="2">
        <f>VLOOKUP(C8959,属性!A:E,3,FALSE)</f>
        <v>46087</v>
      </c>
      <c r="E8959" s="2" t="str">
        <f>VLOOKUP(C8959,属性!A:E,4,FALSE)</f>
        <v>否</v>
      </c>
      <c r="F8959" t="s">
        <v>15308</v>
      </c>
      <c r="G8959" t="s">
        <v>15309</v>
      </c>
      <c r="H8959" s="2">
        <v>46086</v>
      </c>
      <c r="I8959" t="s">
        <v>65</v>
      </c>
      <c r="J8959" s="2">
        <v>46087</v>
      </c>
    </row>
    <row r="8960" spans="1:10">
      <c r="A8960">
        <v>9180</v>
      </c>
      <c r="B8960" t="str">
        <f>VLOOKUP(C8960,属性!A:E,2,FALSE)</f>
        <v>奈雪的茶</v>
      </c>
      <c r="C8960" t="s">
        <v>15262</v>
      </c>
      <c r="D8960" s="2">
        <f>VLOOKUP(C8960,属性!A:E,3,FALSE)</f>
        <v>46087</v>
      </c>
      <c r="E8960" s="2" t="str">
        <f>VLOOKUP(C8960,属性!A:E,4,FALSE)</f>
        <v>否</v>
      </c>
      <c r="F8960" t="s">
        <v>15264</v>
      </c>
      <c r="G8960" t="s">
        <v>15310</v>
      </c>
      <c r="H8960" s="2">
        <v>46086</v>
      </c>
      <c r="I8960" t="s">
        <v>94</v>
      </c>
      <c r="J8960" s="2">
        <v>46087</v>
      </c>
    </row>
    <row r="8961" spans="1:10">
      <c r="A8961">
        <v>9181</v>
      </c>
      <c r="B8961" t="str">
        <f>VLOOKUP(C8961,属性!A:E,2,FALSE)</f>
        <v>奈雪的茶</v>
      </c>
      <c r="C8961" t="s">
        <v>15262</v>
      </c>
      <c r="D8961" s="2">
        <f>VLOOKUP(C8961,属性!A:E,3,FALSE)</f>
        <v>46087</v>
      </c>
      <c r="E8961" s="2" t="str">
        <f>VLOOKUP(C8961,属性!A:E,4,FALSE)</f>
        <v>否</v>
      </c>
      <c r="F8961" t="s">
        <v>15311</v>
      </c>
      <c r="G8961" t="s">
        <v>15312</v>
      </c>
      <c r="H8961" s="2">
        <v>46087</v>
      </c>
      <c r="I8961" t="s">
        <v>13</v>
      </c>
      <c r="J8961" s="2">
        <v>46087</v>
      </c>
    </row>
    <row r="8962" spans="1:10">
      <c r="A8962">
        <v>9182</v>
      </c>
      <c r="B8962" t="str">
        <f>VLOOKUP(C8962,属性!A:E,2,FALSE)</f>
        <v>奈雪的茶</v>
      </c>
      <c r="C8962" t="s">
        <v>15262</v>
      </c>
      <c r="D8962" s="2">
        <f>VLOOKUP(C8962,属性!A:E,3,FALSE)</f>
        <v>46087</v>
      </c>
      <c r="E8962" s="2" t="str">
        <f>VLOOKUP(C8962,属性!A:E,4,FALSE)</f>
        <v>否</v>
      </c>
      <c r="F8962" t="s">
        <v>15313</v>
      </c>
      <c r="G8962" t="s">
        <v>10548</v>
      </c>
      <c r="H8962" s="2">
        <v>46087</v>
      </c>
      <c r="I8962" t="s">
        <v>13</v>
      </c>
      <c r="J8962" s="2">
        <v>46087</v>
      </c>
    </row>
    <row r="8963" spans="1:10">
      <c r="A8963">
        <v>9183</v>
      </c>
      <c r="B8963" t="str">
        <f>VLOOKUP(C8963,属性!A:E,2,FALSE)</f>
        <v>奈雪的茶</v>
      </c>
      <c r="C8963" t="s">
        <v>15262</v>
      </c>
      <c r="D8963" s="2">
        <f>VLOOKUP(C8963,属性!A:E,3,FALSE)</f>
        <v>46087</v>
      </c>
      <c r="E8963" s="2" t="str">
        <f>VLOOKUP(C8963,属性!A:E,4,FALSE)</f>
        <v>否</v>
      </c>
      <c r="F8963" t="s">
        <v>1797</v>
      </c>
      <c r="G8963" t="s">
        <v>15314</v>
      </c>
      <c r="H8963" s="2">
        <v>46086</v>
      </c>
      <c r="I8963" t="s">
        <v>13</v>
      </c>
      <c r="J8963" s="2">
        <v>46087</v>
      </c>
    </row>
    <row r="8964" spans="1:10">
      <c r="A8964">
        <v>9184</v>
      </c>
      <c r="B8964" t="str">
        <f>VLOOKUP(C8964,属性!A:E,2,FALSE)</f>
        <v>喜茶</v>
      </c>
      <c r="C8964" t="s">
        <v>7821</v>
      </c>
      <c r="D8964" s="2">
        <f>VLOOKUP(C8964,属性!A:E,3,FALSE)</f>
        <v>46063</v>
      </c>
      <c r="E8964" s="2" t="str">
        <f>VLOOKUP(C8964,属性!A:E,4,FALSE)</f>
        <v>否</v>
      </c>
      <c r="F8964" t="s">
        <v>7822</v>
      </c>
      <c r="G8964" t="s">
        <v>15315</v>
      </c>
      <c r="H8964" s="2">
        <v>46063</v>
      </c>
      <c r="I8964" t="s">
        <v>102</v>
      </c>
      <c r="J8964" s="2">
        <v>46087</v>
      </c>
    </row>
    <row r="8965" spans="1:10">
      <c r="A8965">
        <v>9185</v>
      </c>
      <c r="B8965" t="str">
        <f>VLOOKUP(C8965,属性!A:E,2,FALSE)</f>
        <v>喜茶</v>
      </c>
      <c r="C8965" t="s">
        <v>7821</v>
      </c>
      <c r="D8965" s="2">
        <f>VLOOKUP(C8965,属性!A:E,3,FALSE)</f>
        <v>46063</v>
      </c>
      <c r="E8965" s="2" t="str">
        <f>VLOOKUP(C8965,属性!A:E,4,FALSE)</f>
        <v>否</v>
      </c>
      <c r="F8965" t="s">
        <v>7857</v>
      </c>
      <c r="G8965" t="s">
        <v>15316</v>
      </c>
      <c r="H8965" s="2">
        <v>46063</v>
      </c>
      <c r="I8965" t="s">
        <v>78</v>
      </c>
      <c r="J8965" s="2">
        <v>46087</v>
      </c>
    </row>
    <row r="8966" spans="1:10">
      <c r="A8966">
        <v>9186</v>
      </c>
      <c r="B8966" t="str">
        <f>VLOOKUP(C8966,属性!A:E,2,FALSE)</f>
        <v>喜茶</v>
      </c>
      <c r="C8966" t="s">
        <v>7821</v>
      </c>
      <c r="D8966" s="2">
        <f>VLOOKUP(C8966,属性!A:E,3,FALSE)</f>
        <v>46063</v>
      </c>
      <c r="E8966" s="2" t="str">
        <f>VLOOKUP(C8966,属性!A:E,4,FALSE)</f>
        <v>否</v>
      </c>
      <c r="F8966" t="s">
        <v>7857</v>
      </c>
      <c r="G8966" t="s">
        <v>15317</v>
      </c>
      <c r="H8966" s="2">
        <v>46063</v>
      </c>
      <c r="I8966" t="s">
        <v>78</v>
      </c>
      <c r="J8966" s="2">
        <v>46087</v>
      </c>
    </row>
    <row r="8967" spans="1:10">
      <c r="A8967">
        <v>9187</v>
      </c>
      <c r="B8967" t="str">
        <f>VLOOKUP(C8967,属性!A:E,2,FALSE)</f>
        <v>喜茶</v>
      </c>
      <c r="C8967" t="s">
        <v>7821</v>
      </c>
      <c r="D8967" s="2">
        <f>VLOOKUP(C8967,属性!A:E,3,FALSE)</f>
        <v>46063</v>
      </c>
      <c r="E8967" s="2" t="str">
        <f>VLOOKUP(C8967,属性!A:E,4,FALSE)</f>
        <v>否</v>
      </c>
      <c r="F8967" t="s">
        <v>7866</v>
      </c>
      <c r="G8967" t="s">
        <v>15318</v>
      </c>
      <c r="H8967" s="2">
        <v>46063</v>
      </c>
      <c r="I8967" t="s">
        <v>13</v>
      </c>
      <c r="J8967" s="2">
        <v>46087</v>
      </c>
    </row>
    <row r="8968" spans="1:10">
      <c r="A8968">
        <v>9188</v>
      </c>
      <c r="B8968" t="str">
        <f>VLOOKUP(C8968,属性!A:E,2,FALSE)</f>
        <v>喜茶</v>
      </c>
      <c r="C8968" t="s">
        <v>7821</v>
      </c>
      <c r="D8968" s="2">
        <f>VLOOKUP(C8968,属性!A:E,3,FALSE)</f>
        <v>46063</v>
      </c>
      <c r="E8968" s="2" t="str">
        <f>VLOOKUP(C8968,属性!A:E,4,FALSE)</f>
        <v>否</v>
      </c>
      <c r="F8968" t="s">
        <v>7822</v>
      </c>
      <c r="G8968" t="s">
        <v>15319</v>
      </c>
      <c r="H8968" s="2">
        <v>46063</v>
      </c>
      <c r="I8968" t="s">
        <v>102</v>
      </c>
      <c r="J8968" s="2">
        <v>46087</v>
      </c>
    </row>
    <row r="8969" spans="1:10">
      <c r="A8969">
        <v>9189</v>
      </c>
      <c r="B8969" t="str">
        <f>VLOOKUP(C8969,属性!A:E,2,FALSE)</f>
        <v>喜茶</v>
      </c>
      <c r="C8969" t="s">
        <v>7821</v>
      </c>
      <c r="D8969" s="2">
        <f>VLOOKUP(C8969,属性!A:E,3,FALSE)</f>
        <v>46063</v>
      </c>
      <c r="E8969" s="2" t="str">
        <f>VLOOKUP(C8969,属性!A:E,4,FALSE)</f>
        <v>否</v>
      </c>
      <c r="F8969" t="s">
        <v>7842</v>
      </c>
      <c r="G8969" t="s">
        <v>15320</v>
      </c>
      <c r="H8969" s="2">
        <v>46063</v>
      </c>
      <c r="I8969" t="s">
        <v>133</v>
      </c>
      <c r="J8969" s="2">
        <v>46087</v>
      </c>
    </row>
    <row r="8970" spans="1:10">
      <c r="A8970">
        <v>9190</v>
      </c>
      <c r="B8970" t="str">
        <f>VLOOKUP(C8970,属性!A:E,2,FALSE)</f>
        <v>喜茶</v>
      </c>
      <c r="C8970" t="s">
        <v>7821</v>
      </c>
      <c r="D8970" s="2">
        <f>VLOOKUP(C8970,属性!A:E,3,FALSE)</f>
        <v>46063</v>
      </c>
      <c r="E8970" s="2" t="str">
        <f>VLOOKUP(C8970,属性!A:E,4,FALSE)</f>
        <v>否</v>
      </c>
      <c r="F8970" t="s">
        <v>7854</v>
      </c>
      <c r="G8970" t="s">
        <v>15321</v>
      </c>
      <c r="H8970" s="2">
        <v>46063</v>
      </c>
      <c r="I8970" t="s">
        <v>13</v>
      </c>
      <c r="J8970" s="2">
        <v>46087</v>
      </c>
    </row>
    <row r="8971" spans="1:10">
      <c r="A8971">
        <v>9191</v>
      </c>
      <c r="B8971" t="str">
        <f>VLOOKUP(C8971,属性!A:E,2,FALSE)</f>
        <v>喜茶</v>
      </c>
      <c r="C8971" t="s">
        <v>7821</v>
      </c>
      <c r="D8971" s="2">
        <f>VLOOKUP(C8971,属性!A:E,3,FALSE)</f>
        <v>46063</v>
      </c>
      <c r="E8971" s="2" t="str">
        <f>VLOOKUP(C8971,属性!A:E,4,FALSE)</f>
        <v>否</v>
      </c>
      <c r="F8971" t="s">
        <v>7872</v>
      </c>
      <c r="G8971" t="s">
        <v>15322</v>
      </c>
      <c r="H8971" s="2">
        <v>46063</v>
      </c>
      <c r="I8971" t="s">
        <v>13</v>
      </c>
      <c r="J8971" s="2">
        <v>46087</v>
      </c>
    </row>
    <row r="8972" spans="1:10">
      <c r="A8972">
        <v>9192</v>
      </c>
      <c r="B8972" t="str">
        <f>VLOOKUP(C8972,属性!A:E,2,FALSE)</f>
        <v>喜茶</v>
      </c>
      <c r="C8972" t="s">
        <v>7821</v>
      </c>
      <c r="D8972" s="2">
        <f>VLOOKUP(C8972,属性!A:E,3,FALSE)</f>
        <v>46063</v>
      </c>
      <c r="E8972" s="2" t="str">
        <f>VLOOKUP(C8972,属性!A:E,4,FALSE)</f>
        <v>否</v>
      </c>
      <c r="F8972" t="s">
        <v>7822</v>
      </c>
      <c r="G8972" t="s">
        <v>15323</v>
      </c>
      <c r="H8972" s="2">
        <v>46063</v>
      </c>
      <c r="I8972" t="s">
        <v>102</v>
      </c>
      <c r="J8972" s="2">
        <v>46087</v>
      </c>
    </row>
    <row r="8973" spans="1:10">
      <c r="A8973">
        <v>9193</v>
      </c>
      <c r="B8973" t="str">
        <f>VLOOKUP(C8973,属性!A:E,2,FALSE)</f>
        <v>喜茶</v>
      </c>
      <c r="C8973" t="s">
        <v>7821</v>
      </c>
      <c r="D8973" s="2">
        <f>VLOOKUP(C8973,属性!A:E,3,FALSE)</f>
        <v>46063</v>
      </c>
      <c r="E8973" s="2" t="str">
        <f>VLOOKUP(C8973,属性!A:E,4,FALSE)</f>
        <v>否</v>
      </c>
      <c r="F8973" t="s">
        <v>7850</v>
      </c>
      <c r="G8973" t="s">
        <v>15324</v>
      </c>
      <c r="H8973" s="2">
        <v>46063</v>
      </c>
      <c r="I8973" t="s">
        <v>13</v>
      </c>
      <c r="J8973" s="2">
        <v>46087</v>
      </c>
    </row>
    <row r="8974" spans="1:10">
      <c r="A8974">
        <v>9194</v>
      </c>
      <c r="B8974" t="str">
        <f>VLOOKUP(C8974,属性!A:E,2,FALSE)</f>
        <v>喜茶</v>
      </c>
      <c r="C8974" t="s">
        <v>7821</v>
      </c>
      <c r="D8974" s="2">
        <f>VLOOKUP(C8974,属性!A:E,3,FALSE)</f>
        <v>46063</v>
      </c>
      <c r="E8974" s="2" t="str">
        <f>VLOOKUP(C8974,属性!A:E,4,FALSE)</f>
        <v>否</v>
      </c>
      <c r="F8974" t="s">
        <v>7905</v>
      </c>
      <c r="G8974" t="s">
        <v>15325</v>
      </c>
      <c r="H8974" s="2">
        <v>46063</v>
      </c>
      <c r="I8974" t="s">
        <v>13</v>
      </c>
      <c r="J8974" s="2">
        <v>46087</v>
      </c>
    </row>
    <row r="8975" spans="1:10">
      <c r="A8975">
        <v>9195</v>
      </c>
      <c r="B8975" t="str">
        <f>VLOOKUP(C8975,属性!A:E,2,FALSE)</f>
        <v>喜茶</v>
      </c>
      <c r="C8975" t="s">
        <v>7821</v>
      </c>
      <c r="D8975" s="2">
        <f>VLOOKUP(C8975,属性!A:E,3,FALSE)</f>
        <v>46063</v>
      </c>
      <c r="E8975" s="2" t="str">
        <f>VLOOKUP(C8975,属性!A:E,4,FALSE)</f>
        <v>否</v>
      </c>
      <c r="F8975" t="s">
        <v>163</v>
      </c>
      <c r="G8975" t="s">
        <v>15326</v>
      </c>
      <c r="H8975" s="2">
        <v>46063</v>
      </c>
      <c r="I8975" t="s">
        <v>13</v>
      </c>
      <c r="J8975" s="2">
        <v>46087</v>
      </c>
    </row>
    <row r="8976" spans="1:10">
      <c r="A8976">
        <v>9196</v>
      </c>
      <c r="B8976" t="str">
        <f>VLOOKUP(C8976,属性!A:E,2,FALSE)</f>
        <v>喜茶</v>
      </c>
      <c r="C8976" t="s">
        <v>7821</v>
      </c>
      <c r="D8976" s="2">
        <f>VLOOKUP(C8976,属性!A:E,3,FALSE)</f>
        <v>46063</v>
      </c>
      <c r="E8976" s="2" t="str">
        <f>VLOOKUP(C8976,属性!A:E,4,FALSE)</f>
        <v>否</v>
      </c>
      <c r="F8976" t="s">
        <v>7899</v>
      </c>
      <c r="G8976" t="s">
        <v>15327</v>
      </c>
      <c r="H8976" s="2">
        <v>46063</v>
      </c>
      <c r="I8976" t="s">
        <v>211</v>
      </c>
      <c r="J8976" s="2">
        <v>46087</v>
      </c>
    </row>
    <row r="8977" spans="1:10">
      <c r="A8977">
        <v>9197</v>
      </c>
      <c r="B8977" t="str">
        <f>VLOOKUP(C8977,属性!A:E,2,FALSE)</f>
        <v>喜茶</v>
      </c>
      <c r="C8977" t="s">
        <v>7821</v>
      </c>
      <c r="D8977" s="2">
        <f>VLOOKUP(C8977,属性!A:E,3,FALSE)</f>
        <v>46063</v>
      </c>
      <c r="E8977" s="2" t="str">
        <f>VLOOKUP(C8977,属性!A:E,4,FALSE)</f>
        <v>否</v>
      </c>
      <c r="F8977" t="s">
        <v>15328</v>
      </c>
      <c r="G8977" t="s">
        <v>15329</v>
      </c>
      <c r="H8977" s="2">
        <v>46063</v>
      </c>
      <c r="I8977" t="s">
        <v>16</v>
      </c>
      <c r="J8977" s="2">
        <v>46087</v>
      </c>
    </row>
    <row r="8978" spans="1:10">
      <c r="A8978">
        <v>9198</v>
      </c>
      <c r="B8978" t="str">
        <f>VLOOKUP(C8978,属性!A:E,2,FALSE)</f>
        <v>喜茶</v>
      </c>
      <c r="C8978" t="s">
        <v>7821</v>
      </c>
      <c r="D8978" s="2">
        <f>VLOOKUP(C8978,属性!A:E,3,FALSE)</f>
        <v>46063</v>
      </c>
      <c r="E8978" s="2" t="str">
        <f>VLOOKUP(C8978,属性!A:E,4,FALSE)</f>
        <v>否</v>
      </c>
      <c r="F8978" t="s">
        <v>7835</v>
      </c>
      <c r="G8978" t="s">
        <v>15330</v>
      </c>
      <c r="H8978" s="2">
        <v>46063</v>
      </c>
      <c r="I8978" t="s">
        <v>13</v>
      </c>
      <c r="J8978" s="2">
        <v>46087</v>
      </c>
    </row>
    <row r="8979" spans="1:10">
      <c r="A8979">
        <v>9199</v>
      </c>
      <c r="B8979" t="str">
        <f>VLOOKUP(C8979,属性!A:E,2,FALSE)</f>
        <v>喜茶</v>
      </c>
      <c r="C8979" t="s">
        <v>7821</v>
      </c>
      <c r="D8979" s="2">
        <f>VLOOKUP(C8979,属性!A:E,3,FALSE)</f>
        <v>46063</v>
      </c>
      <c r="E8979" s="2" t="str">
        <f>VLOOKUP(C8979,属性!A:E,4,FALSE)</f>
        <v>否</v>
      </c>
      <c r="F8979" t="s">
        <v>7893</v>
      </c>
      <c r="G8979" t="s">
        <v>15331</v>
      </c>
      <c r="H8979" s="2">
        <v>46063</v>
      </c>
      <c r="I8979" t="s">
        <v>13</v>
      </c>
      <c r="J8979" s="2">
        <v>46087</v>
      </c>
    </row>
    <row r="8980" spans="1:10">
      <c r="A8980">
        <v>9200</v>
      </c>
      <c r="B8980" t="str">
        <f>VLOOKUP(C8980,属性!A:E,2,FALSE)</f>
        <v>喜茶</v>
      </c>
      <c r="C8980" t="s">
        <v>7821</v>
      </c>
      <c r="D8980" s="2">
        <f>VLOOKUP(C8980,属性!A:E,3,FALSE)</f>
        <v>46063</v>
      </c>
      <c r="E8980" s="2" t="str">
        <f>VLOOKUP(C8980,属性!A:E,4,FALSE)</f>
        <v>否</v>
      </c>
      <c r="F8980" t="s">
        <v>7890</v>
      </c>
      <c r="G8980" t="s">
        <v>15332</v>
      </c>
      <c r="H8980" s="2">
        <v>46063</v>
      </c>
      <c r="I8980" t="s">
        <v>38</v>
      </c>
      <c r="J8980" s="2">
        <v>46087</v>
      </c>
    </row>
    <row r="8981" spans="1:10">
      <c r="A8981">
        <v>9201</v>
      </c>
      <c r="B8981" t="str">
        <f>VLOOKUP(C8981,属性!A:E,2,FALSE)</f>
        <v>喜茶</v>
      </c>
      <c r="C8981" t="s">
        <v>7821</v>
      </c>
      <c r="D8981" s="2">
        <f>VLOOKUP(C8981,属性!A:E,3,FALSE)</f>
        <v>46063</v>
      </c>
      <c r="E8981" s="2" t="str">
        <f>VLOOKUP(C8981,属性!A:E,4,FALSE)</f>
        <v>否</v>
      </c>
      <c r="F8981" t="s">
        <v>7822</v>
      </c>
      <c r="G8981" t="s">
        <v>15333</v>
      </c>
      <c r="H8981" s="2">
        <v>46063</v>
      </c>
      <c r="I8981" t="s">
        <v>102</v>
      </c>
      <c r="J8981" s="2">
        <v>46087</v>
      </c>
    </row>
    <row r="8982" spans="1:10">
      <c r="A8982">
        <v>9202</v>
      </c>
      <c r="B8982" t="str">
        <f>VLOOKUP(C8982,属性!A:E,2,FALSE)</f>
        <v>喜茶</v>
      </c>
      <c r="C8982" t="s">
        <v>7821</v>
      </c>
      <c r="D8982" s="2">
        <f>VLOOKUP(C8982,属性!A:E,3,FALSE)</f>
        <v>46063</v>
      </c>
      <c r="E8982" s="2" t="str">
        <f>VLOOKUP(C8982,属性!A:E,4,FALSE)</f>
        <v>否</v>
      </c>
      <c r="F8982" t="s">
        <v>7860</v>
      </c>
      <c r="G8982" t="s">
        <v>15334</v>
      </c>
      <c r="H8982" s="2">
        <v>46063</v>
      </c>
      <c r="I8982" t="s">
        <v>439</v>
      </c>
      <c r="J8982" s="2">
        <v>46087</v>
      </c>
    </row>
    <row r="8983" spans="1:10">
      <c r="A8983">
        <v>9203</v>
      </c>
      <c r="B8983" t="str">
        <f>VLOOKUP(C8983,属性!A:E,2,FALSE)</f>
        <v>喜茶</v>
      </c>
      <c r="C8983" t="s">
        <v>7821</v>
      </c>
      <c r="D8983" s="2">
        <f>VLOOKUP(C8983,属性!A:E,3,FALSE)</f>
        <v>46063</v>
      </c>
      <c r="E8983" s="2" t="str">
        <f>VLOOKUP(C8983,属性!A:E,4,FALSE)</f>
        <v>否</v>
      </c>
      <c r="F8983" t="s">
        <v>7886</v>
      </c>
      <c r="G8983" t="s">
        <v>15335</v>
      </c>
      <c r="H8983" s="2">
        <v>46063</v>
      </c>
      <c r="I8983" t="s">
        <v>173</v>
      </c>
      <c r="J8983" s="2">
        <v>46087</v>
      </c>
    </row>
    <row r="8984" spans="1:10">
      <c r="A8984">
        <v>9204</v>
      </c>
      <c r="B8984" t="str">
        <f>VLOOKUP(C8984,属性!A:E,2,FALSE)</f>
        <v>喜茶</v>
      </c>
      <c r="C8984" t="s">
        <v>7821</v>
      </c>
      <c r="D8984" s="2">
        <f>VLOOKUP(C8984,属性!A:E,3,FALSE)</f>
        <v>46063</v>
      </c>
      <c r="E8984" s="2" t="str">
        <f>VLOOKUP(C8984,属性!A:E,4,FALSE)</f>
        <v>否</v>
      </c>
      <c r="F8984" t="s">
        <v>7875</v>
      </c>
      <c r="G8984" t="s">
        <v>8047</v>
      </c>
      <c r="H8984" s="2">
        <v>46063</v>
      </c>
      <c r="I8984" t="s">
        <v>41</v>
      </c>
      <c r="J8984" s="2">
        <v>46087</v>
      </c>
    </row>
    <row r="8985" spans="1:10">
      <c r="A8985">
        <v>9205</v>
      </c>
      <c r="B8985" t="str">
        <f>VLOOKUP(C8985,属性!A:E,2,FALSE)</f>
        <v>喜茶</v>
      </c>
      <c r="C8985" t="s">
        <v>7821</v>
      </c>
      <c r="D8985" s="2">
        <f>VLOOKUP(C8985,属性!A:E,3,FALSE)</f>
        <v>46063</v>
      </c>
      <c r="E8985" s="2" t="str">
        <f>VLOOKUP(C8985,属性!A:E,4,FALSE)</f>
        <v>否</v>
      </c>
      <c r="F8985" t="s">
        <v>7877</v>
      </c>
      <c r="G8985" t="s">
        <v>15336</v>
      </c>
      <c r="H8985" s="2">
        <v>46063</v>
      </c>
      <c r="I8985" t="s">
        <v>865</v>
      </c>
      <c r="J8985" s="2">
        <v>46087</v>
      </c>
    </row>
    <row r="8986" spans="1:10">
      <c r="A8986">
        <v>9206</v>
      </c>
      <c r="B8986" t="str">
        <f>VLOOKUP(C8986,属性!A:E,2,FALSE)</f>
        <v>喜茶</v>
      </c>
      <c r="C8986" t="s">
        <v>7821</v>
      </c>
      <c r="D8986" s="2">
        <f>VLOOKUP(C8986,属性!A:E,3,FALSE)</f>
        <v>46063</v>
      </c>
      <c r="E8986" s="2" t="str">
        <f>VLOOKUP(C8986,属性!A:E,4,FALSE)</f>
        <v>否</v>
      </c>
      <c r="F8986" t="s">
        <v>7846</v>
      </c>
      <c r="G8986" t="s">
        <v>15337</v>
      </c>
      <c r="H8986" s="2">
        <v>46063</v>
      </c>
      <c r="I8986" t="s">
        <v>31</v>
      </c>
      <c r="J8986" s="2">
        <v>46087</v>
      </c>
    </row>
    <row r="8987" spans="1:10">
      <c r="A8987">
        <v>9207</v>
      </c>
      <c r="B8987" t="str">
        <f>VLOOKUP(C8987,属性!A:E,2,FALSE)</f>
        <v>喜茶</v>
      </c>
      <c r="C8987" t="s">
        <v>7821</v>
      </c>
      <c r="D8987" s="2">
        <f>VLOOKUP(C8987,属性!A:E,3,FALSE)</f>
        <v>46063</v>
      </c>
      <c r="E8987" s="2" t="str">
        <f>VLOOKUP(C8987,属性!A:E,4,FALSE)</f>
        <v>否</v>
      </c>
      <c r="F8987" t="s">
        <v>7848</v>
      </c>
      <c r="G8987" t="s">
        <v>15338</v>
      </c>
      <c r="H8987" s="2">
        <v>46063</v>
      </c>
      <c r="I8987" t="s">
        <v>13</v>
      </c>
      <c r="J8987" s="2">
        <v>46087</v>
      </c>
    </row>
    <row r="8988" spans="1:10">
      <c r="A8988">
        <v>9208</v>
      </c>
      <c r="B8988" t="str">
        <f>VLOOKUP(C8988,属性!A:E,2,FALSE)</f>
        <v>喜茶</v>
      </c>
      <c r="C8988" t="s">
        <v>7821</v>
      </c>
      <c r="D8988" s="2">
        <f>VLOOKUP(C8988,属性!A:E,3,FALSE)</f>
        <v>46063</v>
      </c>
      <c r="E8988" s="2" t="str">
        <f>VLOOKUP(C8988,属性!A:E,4,FALSE)</f>
        <v>否</v>
      </c>
      <c r="F8988" t="s">
        <v>7879</v>
      </c>
      <c r="G8988" t="s">
        <v>15339</v>
      </c>
      <c r="H8988" s="2">
        <v>46063</v>
      </c>
      <c r="I8988" t="s">
        <v>13</v>
      </c>
      <c r="J8988" s="2">
        <v>46087</v>
      </c>
    </row>
    <row r="8989" spans="1:10">
      <c r="A8989">
        <v>9209</v>
      </c>
      <c r="B8989" t="str">
        <f>VLOOKUP(C8989,属性!A:E,2,FALSE)</f>
        <v>喜茶</v>
      </c>
      <c r="C8989" t="s">
        <v>7821</v>
      </c>
      <c r="D8989" s="2">
        <f>VLOOKUP(C8989,属性!A:E,3,FALSE)</f>
        <v>46063</v>
      </c>
      <c r="E8989" s="2" t="str">
        <f>VLOOKUP(C8989,属性!A:E,4,FALSE)</f>
        <v>否</v>
      </c>
      <c r="F8989" t="s">
        <v>7822</v>
      </c>
      <c r="G8989" t="s">
        <v>15340</v>
      </c>
      <c r="H8989" s="2">
        <v>46063</v>
      </c>
      <c r="I8989" t="s">
        <v>102</v>
      </c>
      <c r="J8989" s="2">
        <v>46087</v>
      </c>
    </row>
    <row r="8990" spans="1:10">
      <c r="A8990">
        <v>9210</v>
      </c>
      <c r="B8990" t="str">
        <f>VLOOKUP(C8990,属性!A:E,2,FALSE)</f>
        <v>喜茶</v>
      </c>
      <c r="C8990" t="s">
        <v>7821</v>
      </c>
      <c r="D8990" s="2">
        <f>VLOOKUP(C8990,属性!A:E,3,FALSE)</f>
        <v>46063</v>
      </c>
      <c r="E8990" s="2" t="str">
        <f>VLOOKUP(C8990,属性!A:E,4,FALSE)</f>
        <v>否</v>
      </c>
      <c r="F8990" t="s">
        <v>7911</v>
      </c>
      <c r="G8990" t="s">
        <v>2904</v>
      </c>
      <c r="H8990" s="2">
        <v>46066</v>
      </c>
      <c r="I8990" t="s">
        <v>31</v>
      </c>
      <c r="J8990" s="2">
        <v>46087</v>
      </c>
    </row>
    <row r="8991" spans="1:10">
      <c r="A8991">
        <v>9211</v>
      </c>
      <c r="B8991" t="str">
        <f>VLOOKUP(C8991,属性!A:E,2,FALSE)</f>
        <v>喜茶</v>
      </c>
      <c r="C8991" t="s">
        <v>7821</v>
      </c>
      <c r="D8991" s="2">
        <f>VLOOKUP(C8991,属性!A:E,3,FALSE)</f>
        <v>46063</v>
      </c>
      <c r="E8991" s="2" t="str">
        <f>VLOOKUP(C8991,属性!A:E,4,FALSE)</f>
        <v>否</v>
      </c>
      <c r="F8991" t="s">
        <v>163</v>
      </c>
      <c r="G8991" t="s">
        <v>15341</v>
      </c>
      <c r="H8991" s="2">
        <v>46073</v>
      </c>
      <c r="I8991" t="s">
        <v>13</v>
      </c>
      <c r="J8991" s="2">
        <v>46087</v>
      </c>
    </row>
    <row r="8992" spans="1:10">
      <c r="A8992">
        <v>9212</v>
      </c>
      <c r="B8992" t="str">
        <f>VLOOKUP(C8992,属性!A:E,2,FALSE)</f>
        <v>喜茶</v>
      </c>
      <c r="C8992" t="s">
        <v>7821</v>
      </c>
      <c r="D8992" s="2">
        <f>VLOOKUP(C8992,属性!A:E,3,FALSE)</f>
        <v>46063</v>
      </c>
      <c r="E8992" s="2" t="str">
        <f>VLOOKUP(C8992,属性!A:E,4,FALSE)</f>
        <v>否</v>
      </c>
      <c r="F8992" t="s">
        <v>7922</v>
      </c>
      <c r="G8992" t="s">
        <v>15342</v>
      </c>
      <c r="H8992" s="2">
        <v>46063</v>
      </c>
      <c r="I8992" t="s">
        <v>303</v>
      </c>
      <c r="J8992" s="2">
        <v>46087</v>
      </c>
    </row>
    <row r="8993" spans="1:10">
      <c r="A8993">
        <v>9213</v>
      </c>
      <c r="B8993" t="str">
        <f>VLOOKUP(C8993,属性!A:E,2,FALSE)</f>
        <v>喜茶</v>
      </c>
      <c r="C8993" t="s">
        <v>7821</v>
      </c>
      <c r="D8993" s="2">
        <f>VLOOKUP(C8993,属性!A:E,3,FALSE)</f>
        <v>46063</v>
      </c>
      <c r="E8993" s="2" t="str">
        <f>VLOOKUP(C8993,属性!A:E,4,FALSE)</f>
        <v>否</v>
      </c>
      <c r="F8993" t="s">
        <v>163</v>
      </c>
      <c r="G8993" t="s">
        <v>15343</v>
      </c>
      <c r="H8993" s="2">
        <v>46063</v>
      </c>
      <c r="I8993" t="s">
        <v>133</v>
      </c>
      <c r="J8993" s="2">
        <v>46087</v>
      </c>
    </row>
    <row r="8994" spans="1:10">
      <c r="A8994">
        <v>9214</v>
      </c>
      <c r="B8994" t="str">
        <f>VLOOKUP(C8994,属性!A:E,2,FALSE)</f>
        <v>喜茶</v>
      </c>
      <c r="C8994" t="s">
        <v>7821</v>
      </c>
      <c r="D8994" s="2">
        <f>VLOOKUP(C8994,属性!A:E,3,FALSE)</f>
        <v>46063</v>
      </c>
      <c r="E8994" s="2" t="str">
        <f>VLOOKUP(C8994,属性!A:E,4,FALSE)</f>
        <v>否</v>
      </c>
      <c r="F8994" t="s">
        <v>7901</v>
      </c>
      <c r="G8994" t="s">
        <v>15344</v>
      </c>
      <c r="H8994" s="2">
        <v>46063</v>
      </c>
      <c r="I8994" t="s">
        <v>13</v>
      </c>
      <c r="J8994" s="2">
        <v>46087</v>
      </c>
    </row>
    <row r="8995" spans="1:10">
      <c r="A8995">
        <v>9215</v>
      </c>
      <c r="B8995" t="str">
        <f>VLOOKUP(C8995,属性!A:E,2,FALSE)</f>
        <v>喜茶</v>
      </c>
      <c r="C8995" t="s">
        <v>7821</v>
      </c>
      <c r="D8995" s="2">
        <f>VLOOKUP(C8995,属性!A:E,3,FALSE)</f>
        <v>46063</v>
      </c>
      <c r="E8995" s="2" t="str">
        <f>VLOOKUP(C8995,属性!A:E,4,FALSE)</f>
        <v>否</v>
      </c>
      <c r="F8995" t="s">
        <v>7924</v>
      </c>
      <c r="G8995" t="s">
        <v>15345</v>
      </c>
      <c r="H8995" s="2">
        <v>46064</v>
      </c>
      <c r="I8995" t="s">
        <v>13</v>
      </c>
      <c r="J8995" s="2">
        <v>46087</v>
      </c>
    </row>
    <row r="8996" spans="1:10">
      <c r="A8996">
        <v>9216</v>
      </c>
      <c r="B8996" t="str">
        <f>VLOOKUP(C8996,属性!A:E,2,FALSE)</f>
        <v>喜茶</v>
      </c>
      <c r="C8996" t="s">
        <v>7821</v>
      </c>
      <c r="D8996" s="2">
        <f>VLOOKUP(C8996,属性!A:E,3,FALSE)</f>
        <v>46063</v>
      </c>
      <c r="E8996" s="2" t="str">
        <f>VLOOKUP(C8996,属性!A:E,4,FALSE)</f>
        <v>否</v>
      </c>
      <c r="F8996">
        <v>54321</v>
      </c>
      <c r="G8996" t="s">
        <v>15346</v>
      </c>
      <c r="H8996" s="2">
        <v>46064</v>
      </c>
      <c r="I8996" t="s">
        <v>13</v>
      </c>
      <c r="J8996" s="2">
        <v>46087</v>
      </c>
    </row>
    <row r="8997" spans="1:10">
      <c r="A8997">
        <v>9217</v>
      </c>
      <c r="B8997" t="str">
        <f>VLOOKUP(C8997,属性!A:E,2,FALSE)</f>
        <v>喜茶</v>
      </c>
      <c r="C8997" t="s">
        <v>7821</v>
      </c>
      <c r="D8997" s="2">
        <f>VLOOKUP(C8997,属性!A:E,3,FALSE)</f>
        <v>46063</v>
      </c>
      <c r="E8997" s="2" t="str">
        <f>VLOOKUP(C8997,属性!A:E,4,FALSE)</f>
        <v>否</v>
      </c>
      <c r="F8997" t="s">
        <v>7928</v>
      </c>
      <c r="G8997" t="s">
        <v>15347</v>
      </c>
      <c r="H8997" s="2">
        <v>46064</v>
      </c>
      <c r="I8997" t="s">
        <v>208</v>
      </c>
      <c r="J8997" s="2">
        <v>46087</v>
      </c>
    </row>
    <row r="8998" spans="1:10">
      <c r="A8998">
        <v>9218</v>
      </c>
      <c r="B8998" t="str">
        <f>VLOOKUP(C8998,属性!A:E,2,FALSE)</f>
        <v>喜茶</v>
      </c>
      <c r="C8998" t="s">
        <v>7821</v>
      </c>
      <c r="D8998" s="2">
        <f>VLOOKUP(C8998,属性!A:E,3,FALSE)</f>
        <v>46063</v>
      </c>
      <c r="E8998" s="2" t="str">
        <f>VLOOKUP(C8998,属性!A:E,4,FALSE)</f>
        <v>否</v>
      </c>
      <c r="F8998" t="s">
        <v>7920</v>
      </c>
      <c r="G8998" t="s">
        <v>1576</v>
      </c>
      <c r="H8998" s="2">
        <v>46063</v>
      </c>
      <c r="I8998" t="s">
        <v>13</v>
      </c>
      <c r="J8998" s="2">
        <v>46087</v>
      </c>
    </row>
    <row r="8999" spans="1:10">
      <c r="A8999">
        <v>9219</v>
      </c>
      <c r="B8999" t="str">
        <f>VLOOKUP(C8999,属性!A:E,2,FALSE)</f>
        <v>喜茶</v>
      </c>
      <c r="C8999" t="s">
        <v>7821</v>
      </c>
      <c r="D8999" s="2">
        <f>VLOOKUP(C8999,属性!A:E,3,FALSE)</f>
        <v>46063</v>
      </c>
      <c r="E8999" s="2" t="str">
        <f>VLOOKUP(C8999,属性!A:E,4,FALSE)</f>
        <v>否</v>
      </c>
      <c r="F8999" t="s">
        <v>7578</v>
      </c>
      <c r="G8999" t="s">
        <v>15348</v>
      </c>
      <c r="H8999" s="2">
        <v>46064</v>
      </c>
      <c r="I8999" t="s">
        <v>320</v>
      </c>
      <c r="J8999" s="2">
        <v>46087</v>
      </c>
    </row>
    <row r="9000" spans="1:10">
      <c r="A9000">
        <v>9220</v>
      </c>
      <c r="B9000" t="str">
        <f>VLOOKUP(C9000,属性!A:E,2,FALSE)</f>
        <v>喜茶</v>
      </c>
      <c r="C9000" t="s">
        <v>7821</v>
      </c>
      <c r="D9000" s="2">
        <f>VLOOKUP(C9000,属性!A:E,3,FALSE)</f>
        <v>46063</v>
      </c>
      <c r="E9000" s="2" t="str">
        <f>VLOOKUP(C9000,属性!A:E,4,FALSE)</f>
        <v>否</v>
      </c>
      <c r="F9000" t="s">
        <v>7935</v>
      </c>
      <c r="G9000" t="s">
        <v>15349</v>
      </c>
      <c r="H9000" s="2">
        <v>46064</v>
      </c>
      <c r="I9000" t="s">
        <v>13</v>
      </c>
      <c r="J9000" s="2">
        <v>46087</v>
      </c>
    </row>
    <row r="9001" spans="1:10">
      <c r="A9001">
        <v>9221</v>
      </c>
      <c r="B9001" t="str">
        <f>VLOOKUP(C9001,属性!A:E,2,FALSE)</f>
        <v>喜茶</v>
      </c>
      <c r="C9001" t="s">
        <v>7821</v>
      </c>
      <c r="D9001" s="2">
        <f>VLOOKUP(C9001,属性!A:E,3,FALSE)</f>
        <v>46063</v>
      </c>
      <c r="E9001" s="2" t="str">
        <f>VLOOKUP(C9001,属性!A:E,4,FALSE)</f>
        <v>否</v>
      </c>
      <c r="F9001" t="s">
        <v>7937</v>
      </c>
      <c r="G9001" t="s">
        <v>15350</v>
      </c>
      <c r="H9001" s="2">
        <v>46064</v>
      </c>
      <c r="I9001" t="s">
        <v>211</v>
      </c>
      <c r="J9001" s="2">
        <v>46087</v>
      </c>
    </row>
    <row r="9002" spans="1:10">
      <c r="A9002">
        <v>9222</v>
      </c>
      <c r="B9002" t="str">
        <f>VLOOKUP(C9002,属性!A:E,2,FALSE)</f>
        <v>喜茶</v>
      </c>
      <c r="C9002" t="s">
        <v>7821</v>
      </c>
      <c r="D9002" s="2">
        <f>VLOOKUP(C9002,属性!A:E,3,FALSE)</f>
        <v>46063</v>
      </c>
      <c r="E9002" s="2" t="str">
        <f>VLOOKUP(C9002,属性!A:E,4,FALSE)</f>
        <v>否</v>
      </c>
      <c r="F9002" t="s">
        <v>7907</v>
      </c>
      <c r="G9002" t="s">
        <v>15351</v>
      </c>
      <c r="H9002" s="2">
        <v>46063</v>
      </c>
      <c r="I9002" t="s">
        <v>13</v>
      </c>
      <c r="J9002" s="2">
        <v>46087</v>
      </c>
    </row>
    <row r="9003" spans="1:10">
      <c r="A9003">
        <v>9223</v>
      </c>
      <c r="B9003" t="str">
        <f>VLOOKUP(C9003,属性!A:E,2,FALSE)</f>
        <v>喜茶</v>
      </c>
      <c r="C9003" t="s">
        <v>7821</v>
      </c>
      <c r="D9003" s="2">
        <f>VLOOKUP(C9003,属性!A:E,3,FALSE)</f>
        <v>46063</v>
      </c>
      <c r="E9003" s="2" t="str">
        <f>VLOOKUP(C9003,属性!A:E,4,FALSE)</f>
        <v>否</v>
      </c>
      <c r="F9003" t="s">
        <v>7947</v>
      </c>
      <c r="G9003" t="s">
        <v>15352</v>
      </c>
      <c r="H9003" s="2">
        <v>46063</v>
      </c>
      <c r="I9003" t="s">
        <v>303</v>
      </c>
      <c r="J9003" s="2">
        <v>46087</v>
      </c>
    </row>
    <row r="9004" spans="1:10">
      <c r="A9004">
        <v>9224</v>
      </c>
      <c r="B9004" t="str">
        <f>VLOOKUP(C9004,属性!A:E,2,FALSE)</f>
        <v>喜茶</v>
      </c>
      <c r="C9004" t="s">
        <v>7821</v>
      </c>
      <c r="D9004" s="2">
        <f>VLOOKUP(C9004,属性!A:E,3,FALSE)</f>
        <v>46063</v>
      </c>
      <c r="E9004" s="2" t="str">
        <f>VLOOKUP(C9004,属性!A:E,4,FALSE)</f>
        <v>否</v>
      </c>
      <c r="F9004" t="s">
        <v>7940</v>
      </c>
      <c r="G9004" t="s">
        <v>15353</v>
      </c>
      <c r="H9004" s="2">
        <v>46063</v>
      </c>
      <c r="I9004" t="s">
        <v>99</v>
      </c>
      <c r="J9004" s="2">
        <v>46087</v>
      </c>
    </row>
    <row r="9005" spans="1:10">
      <c r="A9005">
        <v>9225</v>
      </c>
      <c r="B9005" t="str">
        <f>VLOOKUP(C9005,属性!A:E,2,FALSE)</f>
        <v>喜茶</v>
      </c>
      <c r="C9005" t="s">
        <v>7821</v>
      </c>
      <c r="D9005" s="2">
        <f>VLOOKUP(C9005,属性!A:E,3,FALSE)</f>
        <v>46063</v>
      </c>
      <c r="E9005" s="2" t="str">
        <f>VLOOKUP(C9005,属性!A:E,4,FALSE)</f>
        <v>否</v>
      </c>
      <c r="F9005" t="s">
        <v>7943</v>
      </c>
      <c r="G9005" t="s">
        <v>15354</v>
      </c>
      <c r="H9005" s="2">
        <v>46063</v>
      </c>
      <c r="I9005" t="s">
        <v>13</v>
      </c>
      <c r="J9005" s="2">
        <v>46087</v>
      </c>
    </row>
    <row r="9006" spans="1:10">
      <c r="A9006">
        <v>9226</v>
      </c>
      <c r="B9006" t="str">
        <f>VLOOKUP(C9006,属性!A:E,2,FALSE)</f>
        <v>喜茶</v>
      </c>
      <c r="C9006" t="s">
        <v>7821</v>
      </c>
      <c r="D9006" s="2">
        <f>VLOOKUP(C9006,属性!A:E,3,FALSE)</f>
        <v>46063</v>
      </c>
      <c r="E9006" s="2" t="str">
        <f>VLOOKUP(C9006,属性!A:E,4,FALSE)</f>
        <v>否</v>
      </c>
      <c r="F9006" t="s">
        <v>7909</v>
      </c>
      <c r="G9006" t="s">
        <v>15355</v>
      </c>
      <c r="H9006" s="2">
        <v>46063</v>
      </c>
      <c r="I9006" t="s">
        <v>13</v>
      </c>
      <c r="J9006" s="2">
        <v>46087</v>
      </c>
    </row>
    <row r="9007" spans="1:10">
      <c r="A9007">
        <v>9227</v>
      </c>
      <c r="B9007" t="str">
        <f>VLOOKUP(C9007,属性!A:E,2,FALSE)</f>
        <v>喜茶</v>
      </c>
      <c r="C9007" t="s">
        <v>7821</v>
      </c>
      <c r="D9007" s="2">
        <f>VLOOKUP(C9007,属性!A:E,3,FALSE)</f>
        <v>46063</v>
      </c>
      <c r="E9007" s="2" t="str">
        <f>VLOOKUP(C9007,属性!A:E,4,FALSE)</f>
        <v>否</v>
      </c>
      <c r="F9007" t="s">
        <v>7956</v>
      </c>
      <c r="G9007" t="s">
        <v>15356</v>
      </c>
      <c r="H9007" s="2">
        <v>46074</v>
      </c>
      <c r="I9007" t="s">
        <v>144</v>
      </c>
      <c r="J9007" s="2">
        <v>46087</v>
      </c>
    </row>
    <row r="9008" spans="1:10">
      <c r="A9008">
        <v>9228</v>
      </c>
      <c r="B9008" t="str">
        <f>VLOOKUP(C9008,属性!A:E,2,FALSE)</f>
        <v>喜茶</v>
      </c>
      <c r="C9008" t="s">
        <v>7821</v>
      </c>
      <c r="D9008" s="2">
        <f>VLOOKUP(C9008,属性!A:E,3,FALSE)</f>
        <v>46063</v>
      </c>
      <c r="E9008" s="2" t="str">
        <f>VLOOKUP(C9008,属性!A:E,4,FALSE)</f>
        <v>否</v>
      </c>
      <c r="F9008" t="s">
        <v>7951</v>
      </c>
      <c r="G9008" t="s">
        <v>15357</v>
      </c>
      <c r="H9008" s="2">
        <v>46065</v>
      </c>
      <c r="I9008" t="s">
        <v>13</v>
      </c>
      <c r="J9008" s="2">
        <v>46087</v>
      </c>
    </row>
    <row r="9009" spans="1:10">
      <c r="A9009">
        <v>9229</v>
      </c>
      <c r="B9009" t="str">
        <f>VLOOKUP(C9009,属性!A:E,2,FALSE)</f>
        <v>喜茶</v>
      </c>
      <c r="C9009" t="s">
        <v>7821</v>
      </c>
      <c r="D9009" s="2">
        <f>VLOOKUP(C9009,属性!A:E,3,FALSE)</f>
        <v>46063</v>
      </c>
      <c r="E9009" s="2" t="str">
        <f>VLOOKUP(C9009,属性!A:E,4,FALSE)</f>
        <v>否</v>
      </c>
      <c r="F9009" t="s">
        <v>7961</v>
      </c>
      <c r="G9009" t="s">
        <v>15358</v>
      </c>
      <c r="H9009" s="2">
        <v>46063</v>
      </c>
      <c r="I9009" t="s">
        <v>13</v>
      </c>
      <c r="J9009" s="2">
        <v>46087</v>
      </c>
    </row>
    <row r="9010" spans="1:10">
      <c r="A9010">
        <v>9230</v>
      </c>
      <c r="B9010" t="str">
        <f>VLOOKUP(C9010,属性!A:E,2,FALSE)</f>
        <v>喜茶</v>
      </c>
      <c r="C9010" t="s">
        <v>7821</v>
      </c>
      <c r="D9010" s="2">
        <f>VLOOKUP(C9010,属性!A:E,3,FALSE)</f>
        <v>46063</v>
      </c>
      <c r="E9010" s="2" t="str">
        <f>VLOOKUP(C9010,属性!A:E,4,FALSE)</f>
        <v>否</v>
      </c>
      <c r="F9010" t="s">
        <v>7958</v>
      </c>
      <c r="G9010" t="s">
        <v>15359</v>
      </c>
      <c r="H9010" s="2">
        <v>46073</v>
      </c>
      <c r="I9010" t="s">
        <v>13</v>
      </c>
      <c r="J9010" s="2">
        <v>46087</v>
      </c>
    </row>
    <row r="9011" spans="1:10">
      <c r="A9011">
        <v>9231</v>
      </c>
      <c r="B9011" t="str">
        <f>VLOOKUP(C9011,属性!A:E,2,FALSE)</f>
        <v>喜茶</v>
      </c>
      <c r="C9011" t="s">
        <v>7821</v>
      </c>
      <c r="D9011" s="2">
        <f>VLOOKUP(C9011,属性!A:E,3,FALSE)</f>
        <v>46063</v>
      </c>
      <c r="E9011" s="2" t="str">
        <f>VLOOKUP(C9011,属性!A:E,4,FALSE)</f>
        <v>否</v>
      </c>
      <c r="F9011" t="s">
        <v>7967</v>
      </c>
      <c r="G9011" t="s">
        <v>15360</v>
      </c>
      <c r="H9011" s="2">
        <v>46063</v>
      </c>
      <c r="I9011" t="s">
        <v>41</v>
      </c>
      <c r="J9011" s="2">
        <v>46087</v>
      </c>
    </row>
    <row r="9012" spans="1:10">
      <c r="A9012">
        <v>9232</v>
      </c>
      <c r="B9012" t="str">
        <f>VLOOKUP(C9012,属性!A:E,2,FALSE)</f>
        <v>喜茶</v>
      </c>
      <c r="C9012" t="s">
        <v>7821</v>
      </c>
      <c r="D9012" s="2">
        <f>VLOOKUP(C9012,属性!A:E,3,FALSE)</f>
        <v>46063</v>
      </c>
      <c r="E9012" s="2" t="str">
        <f>VLOOKUP(C9012,属性!A:E,4,FALSE)</f>
        <v>否</v>
      </c>
      <c r="F9012" t="s">
        <v>8021</v>
      </c>
      <c r="G9012" t="s">
        <v>15361</v>
      </c>
      <c r="H9012" s="2">
        <v>46063</v>
      </c>
      <c r="I9012" t="s">
        <v>78</v>
      </c>
      <c r="J9012" s="2">
        <v>46087</v>
      </c>
    </row>
    <row r="9013" spans="1:10">
      <c r="A9013">
        <v>9233</v>
      </c>
      <c r="B9013" t="str">
        <f>VLOOKUP(C9013,属性!A:E,2,FALSE)</f>
        <v>喜茶</v>
      </c>
      <c r="C9013" t="s">
        <v>7821</v>
      </c>
      <c r="D9013" s="2">
        <f>VLOOKUP(C9013,属性!A:E,3,FALSE)</f>
        <v>46063</v>
      </c>
      <c r="E9013" s="2" t="str">
        <f>VLOOKUP(C9013,属性!A:E,4,FALSE)</f>
        <v>否</v>
      </c>
      <c r="F9013" t="s">
        <v>7945</v>
      </c>
      <c r="G9013" t="s">
        <v>15362</v>
      </c>
      <c r="H9013" s="2">
        <v>46065</v>
      </c>
      <c r="I9013" t="s">
        <v>31</v>
      </c>
      <c r="J9013" s="2">
        <v>46087</v>
      </c>
    </row>
    <row r="9014" spans="1:10">
      <c r="A9014">
        <v>9234</v>
      </c>
      <c r="B9014" t="str">
        <f>VLOOKUP(C9014,属性!A:E,2,FALSE)</f>
        <v>喜茶</v>
      </c>
      <c r="C9014" t="s">
        <v>7821</v>
      </c>
      <c r="D9014" s="2">
        <f>VLOOKUP(C9014,属性!A:E,3,FALSE)</f>
        <v>46063</v>
      </c>
      <c r="E9014" s="2" t="str">
        <f>VLOOKUP(C9014,属性!A:E,4,FALSE)</f>
        <v>否</v>
      </c>
      <c r="F9014" t="s">
        <v>163</v>
      </c>
      <c r="G9014" t="s">
        <v>15363</v>
      </c>
      <c r="H9014" s="2">
        <v>46081</v>
      </c>
      <c r="I9014" t="s">
        <v>62</v>
      </c>
      <c r="J9014" s="2">
        <v>46087</v>
      </c>
    </row>
    <row r="9015" spans="1:10">
      <c r="A9015">
        <v>9235</v>
      </c>
      <c r="B9015" t="str">
        <f>VLOOKUP(C9015,属性!A:E,2,FALSE)</f>
        <v>喜茶</v>
      </c>
      <c r="C9015" t="s">
        <v>7821</v>
      </c>
      <c r="D9015" s="2">
        <f>VLOOKUP(C9015,属性!A:E,3,FALSE)</f>
        <v>46063</v>
      </c>
      <c r="E9015" s="2" t="str">
        <f>VLOOKUP(C9015,属性!A:E,4,FALSE)</f>
        <v>否</v>
      </c>
      <c r="F9015" t="s">
        <v>7965</v>
      </c>
      <c r="G9015" t="s">
        <v>8084</v>
      </c>
      <c r="H9015" s="2">
        <v>46063</v>
      </c>
      <c r="I9015" t="s">
        <v>26</v>
      </c>
      <c r="J9015" s="2">
        <v>46087</v>
      </c>
    </row>
    <row r="9016" spans="1:10">
      <c r="A9016">
        <v>9236</v>
      </c>
      <c r="B9016" t="str">
        <f>VLOOKUP(C9016,属性!A:E,2,FALSE)</f>
        <v>喜茶</v>
      </c>
      <c r="C9016" t="s">
        <v>7821</v>
      </c>
      <c r="D9016" s="2">
        <f>VLOOKUP(C9016,属性!A:E,3,FALSE)</f>
        <v>46063</v>
      </c>
      <c r="E9016" s="2" t="str">
        <f>VLOOKUP(C9016,属性!A:E,4,FALSE)</f>
        <v>否</v>
      </c>
      <c r="F9016" t="s">
        <v>115</v>
      </c>
      <c r="G9016" t="s">
        <v>15364</v>
      </c>
      <c r="H9016" s="2">
        <v>46064</v>
      </c>
      <c r="I9016" t="s">
        <v>62</v>
      </c>
      <c r="J9016" s="2">
        <v>46087</v>
      </c>
    </row>
    <row r="9017" spans="1:10">
      <c r="A9017">
        <v>9237</v>
      </c>
      <c r="B9017" t="str">
        <f>VLOOKUP(C9017,属性!A:E,2,FALSE)</f>
        <v>喜茶</v>
      </c>
      <c r="C9017" t="s">
        <v>7821</v>
      </c>
      <c r="D9017" s="2">
        <f>VLOOKUP(C9017,属性!A:E,3,FALSE)</f>
        <v>46063</v>
      </c>
      <c r="E9017" s="2" t="str">
        <f>VLOOKUP(C9017,属性!A:E,4,FALSE)</f>
        <v>否</v>
      </c>
      <c r="F9017" t="s">
        <v>7972</v>
      </c>
      <c r="G9017" t="s">
        <v>8200</v>
      </c>
      <c r="H9017" s="2">
        <v>46074</v>
      </c>
      <c r="I9017" t="s">
        <v>38</v>
      </c>
      <c r="J9017" s="2">
        <v>46087</v>
      </c>
    </row>
    <row r="9018" spans="1:10">
      <c r="A9018">
        <v>9238</v>
      </c>
      <c r="B9018" t="str">
        <f>VLOOKUP(C9018,属性!A:E,2,FALSE)</f>
        <v>喜茶</v>
      </c>
      <c r="C9018" t="s">
        <v>7821</v>
      </c>
      <c r="D9018" s="2">
        <f>VLOOKUP(C9018,属性!A:E,3,FALSE)</f>
        <v>46063</v>
      </c>
      <c r="E9018" s="2" t="str">
        <f>VLOOKUP(C9018,属性!A:E,4,FALSE)</f>
        <v>否</v>
      </c>
      <c r="F9018" t="s">
        <v>15365</v>
      </c>
      <c r="G9018" t="s">
        <v>15366</v>
      </c>
      <c r="H9018" s="2">
        <v>46063</v>
      </c>
      <c r="I9018" t="s">
        <v>208</v>
      </c>
      <c r="J9018" s="2">
        <v>46087</v>
      </c>
    </row>
    <row r="9019" spans="1:10">
      <c r="A9019">
        <v>9239</v>
      </c>
      <c r="B9019" t="str">
        <f>VLOOKUP(C9019,属性!A:E,2,FALSE)</f>
        <v>喜茶</v>
      </c>
      <c r="C9019" t="s">
        <v>7821</v>
      </c>
      <c r="D9019" s="2">
        <f>VLOOKUP(C9019,属性!A:E,3,FALSE)</f>
        <v>46063</v>
      </c>
      <c r="E9019" s="2" t="str">
        <f>VLOOKUP(C9019,属性!A:E,4,FALSE)</f>
        <v>否</v>
      </c>
      <c r="F9019" t="s">
        <v>7963</v>
      </c>
      <c r="G9019" t="s">
        <v>15367</v>
      </c>
      <c r="H9019" s="2">
        <v>46063</v>
      </c>
      <c r="I9019" t="s">
        <v>320</v>
      </c>
      <c r="J9019" s="2">
        <v>46087</v>
      </c>
    </row>
    <row r="9020" spans="1:10">
      <c r="A9020">
        <v>9240</v>
      </c>
      <c r="B9020" t="str">
        <f>VLOOKUP(C9020,属性!A:E,2,FALSE)</f>
        <v>喜茶</v>
      </c>
      <c r="C9020" t="s">
        <v>7821</v>
      </c>
      <c r="D9020" s="2">
        <f>VLOOKUP(C9020,属性!A:E,3,FALSE)</f>
        <v>46063</v>
      </c>
      <c r="E9020" s="2" t="str">
        <f>VLOOKUP(C9020,属性!A:E,4,FALSE)</f>
        <v>否</v>
      </c>
      <c r="F9020" t="s">
        <v>163</v>
      </c>
      <c r="G9020" t="s">
        <v>15368</v>
      </c>
      <c r="H9020" s="2">
        <v>46063</v>
      </c>
      <c r="I9020" t="s">
        <v>26</v>
      </c>
      <c r="J9020" s="2">
        <v>46087</v>
      </c>
    </row>
    <row r="9021" spans="1:10">
      <c r="A9021">
        <v>9241</v>
      </c>
      <c r="B9021" t="str">
        <f>VLOOKUP(C9021,属性!A:E,2,FALSE)</f>
        <v>喜茶</v>
      </c>
      <c r="C9021" t="s">
        <v>7821</v>
      </c>
      <c r="D9021" s="2">
        <f>VLOOKUP(C9021,属性!A:E,3,FALSE)</f>
        <v>46063</v>
      </c>
      <c r="E9021" s="2" t="str">
        <f>VLOOKUP(C9021,属性!A:E,4,FALSE)</f>
        <v>否</v>
      </c>
      <c r="F9021" t="s">
        <v>7993</v>
      </c>
      <c r="G9021" t="s">
        <v>15369</v>
      </c>
      <c r="H9021" s="2">
        <v>46063</v>
      </c>
      <c r="I9021" t="s">
        <v>13</v>
      </c>
      <c r="J9021" s="2">
        <v>46087</v>
      </c>
    </row>
    <row r="9022" spans="1:10">
      <c r="A9022">
        <v>9242</v>
      </c>
      <c r="B9022" t="str">
        <f>VLOOKUP(C9022,属性!A:E,2,FALSE)</f>
        <v>喜茶</v>
      </c>
      <c r="C9022" t="s">
        <v>7821</v>
      </c>
      <c r="D9022" s="2">
        <f>VLOOKUP(C9022,属性!A:E,3,FALSE)</f>
        <v>46063</v>
      </c>
      <c r="E9022" s="2" t="str">
        <f>VLOOKUP(C9022,属性!A:E,4,FALSE)</f>
        <v>否</v>
      </c>
      <c r="F9022" t="s">
        <v>7995</v>
      </c>
      <c r="G9022" t="s">
        <v>15370</v>
      </c>
      <c r="H9022" s="2">
        <v>46063</v>
      </c>
      <c r="I9022" t="s">
        <v>13</v>
      </c>
      <c r="J9022" s="2">
        <v>46087</v>
      </c>
    </row>
    <row r="9023" spans="1:10">
      <c r="A9023">
        <v>9243</v>
      </c>
      <c r="B9023" t="str">
        <f>VLOOKUP(C9023,属性!A:E,2,FALSE)</f>
        <v>喜茶</v>
      </c>
      <c r="C9023" t="s">
        <v>7821</v>
      </c>
      <c r="D9023" s="2">
        <f>VLOOKUP(C9023,属性!A:E,3,FALSE)</f>
        <v>46063</v>
      </c>
      <c r="E9023" s="2" t="str">
        <f>VLOOKUP(C9023,属性!A:E,4,FALSE)</f>
        <v>否</v>
      </c>
      <c r="F9023" t="s">
        <v>8000</v>
      </c>
      <c r="G9023" t="s">
        <v>15371</v>
      </c>
      <c r="H9023" s="2">
        <v>46063</v>
      </c>
      <c r="I9023" t="s">
        <v>102</v>
      </c>
      <c r="J9023" s="2">
        <v>46087</v>
      </c>
    </row>
    <row r="9024" spans="1:10">
      <c r="A9024">
        <v>9244</v>
      </c>
      <c r="B9024" t="str">
        <f>VLOOKUP(C9024,属性!A:E,2,FALSE)</f>
        <v>喜茶</v>
      </c>
      <c r="C9024" t="s">
        <v>7821</v>
      </c>
      <c r="D9024" s="2">
        <f>VLOOKUP(C9024,属性!A:E,3,FALSE)</f>
        <v>46063</v>
      </c>
      <c r="E9024" s="2" t="str">
        <f>VLOOKUP(C9024,属性!A:E,4,FALSE)</f>
        <v>否</v>
      </c>
      <c r="F9024" t="s">
        <v>8004</v>
      </c>
      <c r="G9024" t="s">
        <v>15372</v>
      </c>
      <c r="H9024" s="2">
        <v>46063</v>
      </c>
      <c r="I9024" t="s">
        <v>62</v>
      </c>
      <c r="J9024" s="2">
        <v>46087</v>
      </c>
    </row>
    <row r="9025" spans="1:10">
      <c r="A9025">
        <v>9245</v>
      </c>
      <c r="B9025" t="str">
        <f>VLOOKUP(C9025,属性!A:E,2,FALSE)</f>
        <v>喜茶</v>
      </c>
      <c r="C9025" t="s">
        <v>7821</v>
      </c>
      <c r="D9025" s="2">
        <f>VLOOKUP(C9025,属性!A:E,3,FALSE)</f>
        <v>46063</v>
      </c>
      <c r="E9025" s="2" t="str">
        <f>VLOOKUP(C9025,属性!A:E,4,FALSE)</f>
        <v>否</v>
      </c>
      <c r="F9025" t="s">
        <v>8006</v>
      </c>
      <c r="G9025" t="s">
        <v>15373</v>
      </c>
      <c r="H9025" s="2">
        <v>46063</v>
      </c>
      <c r="I9025" t="s">
        <v>13</v>
      </c>
      <c r="J9025" s="2">
        <v>46087</v>
      </c>
    </row>
    <row r="9026" spans="1:10">
      <c r="A9026">
        <v>9246</v>
      </c>
      <c r="B9026" t="str">
        <f>VLOOKUP(C9026,属性!A:E,2,FALSE)</f>
        <v>喜茶</v>
      </c>
      <c r="C9026" t="s">
        <v>7821</v>
      </c>
      <c r="D9026" s="2">
        <f>VLOOKUP(C9026,属性!A:E,3,FALSE)</f>
        <v>46063</v>
      </c>
      <c r="E9026" s="2" t="str">
        <f>VLOOKUP(C9026,属性!A:E,4,FALSE)</f>
        <v>否</v>
      </c>
      <c r="F9026" t="s">
        <v>8009</v>
      </c>
      <c r="G9026" t="s">
        <v>15374</v>
      </c>
      <c r="H9026" s="2">
        <v>46063</v>
      </c>
      <c r="I9026" t="s">
        <v>208</v>
      </c>
      <c r="J9026" s="2">
        <v>46087</v>
      </c>
    </row>
    <row r="9027" spans="1:10">
      <c r="A9027">
        <v>9247</v>
      </c>
      <c r="B9027" t="str">
        <f>VLOOKUP(C9027,属性!A:E,2,FALSE)</f>
        <v>喜茶</v>
      </c>
      <c r="C9027" t="s">
        <v>7821</v>
      </c>
      <c r="D9027" s="2">
        <f>VLOOKUP(C9027,属性!A:E,3,FALSE)</f>
        <v>46063</v>
      </c>
      <c r="E9027" s="2" t="str">
        <f>VLOOKUP(C9027,属性!A:E,4,FALSE)</f>
        <v>否</v>
      </c>
      <c r="F9027" t="s">
        <v>8012</v>
      </c>
      <c r="G9027" t="s">
        <v>80</v>
      </c>
      <c r="H9027" s="2">
        <v>46063</v>
      </c>
      <c r="I9027" t="s">
        <v>102</v>
      </c>
      <c r="J9027" s="2">
        <v>46087</v>
      </c>
    </row>
    <row r="9028" spans="1:10">
      <c r="A9028">
        <v>9248</v>
      </c>
      <c r="B9028" t="str">
        <f>VLOOKUP(C9028,属性!A:E,2,FALSE)</f>
        <v>喜茶</v>
      </c>
      <c r="C9028" t="s">
        <v>7821</v>
      </c>
      <c r="D9028" s="2">
        <f>VLOOKUP(C9028,属性!A:E,3,FALSE)</f>
        <v>46063</v>
      </c>
      <c r="E9028" s="2" t="str">
        <f>VLOOKUP(C9028,属性!A:E,4,FALSE)</f>
        <v>否</v>
      </c>
      <c r="F9028" t="s">
        <v>8015</v>
      </c>
      <c r="G9028" t="s">
        <v>15375</v>
      </c>
      <c r="H9028" s="2">
        <v>46063</v>
      </c>
      <c r="I9028" t="s">
        <v>26</v>
      </c>
      <c r="J9028" s="2">
        <v>46087</v>
      </c>
    </row>
    <row r="9029" spans="1:10">
      <c r="A9029">
        <v>9249</v>
      </c>
      <c r="B9029" t="str">
        <f>VLOOKUP(C9029,属性!A:E,2,FALSE)</f>
        <v>喜茶</v>
      </c>
      <c r="C9029" t="s">
        <v>7821</v>
      </c>
      <c r="D9029" s="2">
        <f>VLOOKUP(C9029,属性!A:E,3,FALSE)</f>
        <v>46063</v>
      </c>
      <c r="E9029" s="2" t="str">
        <f>VLOOKUP(C9029,属性!A:E,4,FALSE)</f>
        <v>否</v>
      </c>
      <c r="F9029" t="s">
        <v>8019</v>
      </c>
      <c r="G9029" t="s">
        <v>15376</v>
      </c>
      <c r="H9029" s="2">
        <v>46063</v>
      </c>
      <c r="I9029" t="s">
        <v>13</v>
      </c>
      <c r="J9029" s="2">
        <v>46087</v>
      </c>
    </row>
    <row r="9030" spans="1:10">
      <c r="A9030">
        <v>9250</v>
      </c>
      <c r="B9030" t="str">
        <f>VLOOKUP(C9030,属性!A:E,2,FALSE)</f>
        <v>喜茶</v>
      </c>
      <c r="C9030" t="s">
        <v>7821</v>
      </c>
      <c r="D9030" s="2">
        <f>VLOOKUP(C9030,属性!A:E,3,FALSE)</f>
        <v>46063</v>
      </c>
      <c r="E9030" s="2" t="str">
        <f>VLOOKUP(C9030,属性!A:E,4,FALSE)</f>
        <v>否</v>
      </c>
      <c r="F9030" t="s">
        <v>8025</v>
      </c>
      <c r="G9030" t="s">
        <v>15377</v>
      </c>
      <c r="H9030" s="2">
        <v>46063</v>
      </c>
      <c r="I9030" t="s">
        <v>38</v>
      </c>
      <c r="J9030" s="2">
        <v>46087</v>
      </c>
    </row>
    <row r="9031" spans="1:10">
      <c r="A9031">
        <v>9251</v>
      </c>
      <c r="B9031" t="str">
        <f>VLOOKUP(C9031,属性!A:E,2,FALSE)</f>
        <v>喜茶</v>
      </c>
      <c r="C9031" t="s">
        <v>7821</v>
      </c>
      <c r="D9031" s="2">
        <f>VLOOKUP(C9031,属性!A:E,3,FALSE)</f>
        <v>46063</v>
      </c>
      <c r="E9031" s="2" t="str">
        <f>VLOOKUP(C9031,属性!A:E,4,FALSE)</f>
        <v>否</v>
      </c>
      <c r="F9031" t="s">
        <v>8027</v>
      </c>
      <c r="G9031" t="s">
        <v>15378</v>
      </c>
      <c r="H9031" s="2">
        <v>46063</v>
      </c>
      <c r="I9031" t="s">
        <v>865</v>
      </c>
      <c r="J9031" s="2">
        <v>46087</v>
      </c>
    </row>
    <row r="9032" spans="1:10">
      <c r="A9032">
        <v>9252</v>
      </c>
      <c r="B9032" t="str">
        <f>VLOOKUP(C9032,属性!A:E,2,FALSE)</f>
        <v>喜茶</v>
      </c>
      <c r="C9032" t="s">
        <v>7821</v>
      </c>
      <c r="D9032" s="2">
        <f>VLOOKUP(C9032,属性!A:E,3,FALSE)</f>
        <v>46063</v>
      </c>
      <c r="E9032" s="2" t="str">
        <f>VLOOKUP(C9032,属性!A:E,4,FALSE)</f>
        <v>否</v>
      </c>
      <c r="F9032" t="s">
        <v>15379</v>
      </c>
      <c r="G9032" t="s">
        <v>15380</v>
      </c>
      <c r="H9032" s="2">
        <v>46063</v>
      </c>
      <c r="I9032" t="s">
        <v>13</v>
      </c>
      <c r="J9032" s="2">
        <v>46087</v>
      </c>
    </row>
    <row r="9033" spans="1:10">
      <c r="A9033">
        <v>9253</v>
      </c>
      <c r="B9033" t="str">
        <f>VLOOKUP(C9033,属性!A:E,2,FALSE)</f>
        <v>喜茶</v>
      </c>
      <c r="C9033" t="s">
        <v>7821</v>
      </c>
      <c r="D9033" s="2">
        <f>VLOOKUP(C9033,属性!A:E,3,FALSE)</f>
        <v>46063</v>
      </c>
      <c r="E9033" s="2" t="str">
        <f>VLOOKUP(C9033,属性!A:E,4,FALSE)</f>
        <v>否</v>
      </c>
      <c r="F9033" t="s">
        <v>7979</v>
      </c>
      <c r="G9033" t="s">
        <v>15381</v>
      </c>
      <c r="H9033" s="2">
        <v>46063</v>
      </c>
      <c r="I9033" t="s">
        <v>13</v>
      </c>
      <c r="J9033" s="2">
        <v>46087</v>
      </c>
    </row>
    <row r="9034" spans="1:10">
      <c r="A9034">
        <v>9254</v>
      </c>
      <c r="B9034" t="str">
        <f>VLOOKUP(C9034,属性!A:E,2,FALSE)</f>
        <v>喜茶</v>
      </c>
      <c r="C9034" t="s">
        <v>7821</v>
      </c>
      <c r="D9034" s="2">
        <f>VLOOKUP(C9034,属性!A:E,3,FALSE)</f>
        <v>46063</v>
      </c>
      <c r="E9034" s="2" t="str">
        <f>VLOOKUP(C9034,属性!A:E,4,FALSE)</f>
        <v>否</v>
      </c>
      <c r="F9034" t="s">
        <v>8031</v>
      </c>
      <c r="G9034" t="s">
        <v>15382</v>
      </c>
      <c r="H9034" s="2">
        <v>46063</v>
      </c>
      <c r="I9034" t="s">
        <v>38</v>
      </c>
      <c r="J9034" s="2">
        <v>46087</v>
      </c>
    </row>
    <row r="9035" spans="1:10">
      <c r="A9035">
        <v>9255</v>
      </c>
      <c r="B9035" t="str">
        <f>VLOOKUP(C9035,属性!A:E,2,FALSE)</f>
        <v>喜茶</v>
      </c>
      <c r="C9035" t="s">
        <v>7821</v>
      </c>
      <c r="D9035" s="2">
        <f>VLOOKUP(C9035,属性!A:E,3,FALSE)</f>
        <v>46063</v>
      </c>
      <c r="E9035" s="2" t="str">
        <f>VLOOKUP(C9035,属性!A:E,4,FALSE)</f>
        <v>否</v>
      </c>
      <c r="F9035" t="s">
        <v>8035</v>
      </c>
      <c r="G9035" t="s">
        <v>15383</v>
      </c>
      <c r="H9035" s="2">
        <v>46063</v>
      </c>
      <c r="I9035" t="s">
        <v>303</v>
      </c>
      <c r="J9035" s="2">
        <v>46087</v>
      </c>
    </row>
    <row r="9036" spans="1:10">
      <c r="A9036">
        <v>9256</v>
      </c>
      <c r="B9036" t="str">
        <f>VLOOKUP(C9036,属性!A:E,2,FALSE)</f>
        <v>喜茶</v>
      </c>
      <c r="C9036" t="s">
        <v>7821</v>
      </c>
      <c r="D9036" s="2">
        <f>VLOOKUP(C9036,属性!A:E,3,FALSE)</f>
        <v>46063</v>
      </c>
      <c r="E9036" s="2" t="str">
        <f>VLOOKUP(C9036,属性!A:E,4,FALSE)</f>
        <v>否</v>
      </c>
      <c r="F9036" t="s">
        <v>8038</v>
      </c>
      <c r="G9036" t="s">
        <v>15384</v>
      </c>
      <c r="H9036" s="2">
        <v>46063</v>
      </c>
      <c r="I9036" t="s">
        <v>144</v>
      </c>
      <c r="J9036" s="2">
        <v>46087</v>
      </c>
    </row>
    <row r="9037" spans="1:10">
      <c r="A9037">
        <v>9257</v>
      </c>
      <c r="B9037" t="str">
        <f>VLOOKUP(C9037,属性!A:E,2,FALSE)</f>
        <v>喜茶</v>
      </c>
      <c r="C9037" t="s">
        <v>7821</v>
      </c>
      <c r="D9037" s="2">
        <f>VLOOKUP(C9037,属性!A:E,3,FALSE)</f>
        <v>46063</v>
      </c>
      <c r="E9037" s="2" t="str">
        <f>VLOOKUP(C9037,属性!A:E,4,FALSE)</f>
        <v>否</v>
      </c>
      <c r="F9037" t="s">
        <v>8040</v>
      </c>
      <c r="G9037" t="s">
        <v>15385</v>
      </c>
      <c r="H9037" s="2">
        <v>46063</v>
      </c>
      <c r="I9037" t="s">
        <v>117</v>
      </c>
      <c r="J9037" s="2">
        <v>46087</v>
      </c>
    </row>
    <row r="9038" spans="1:10">
      <c r="A9038">
        <v>9258</v>
      </c>
      <c r="B9038" t="str">
        <f>VLOOKUP(C9038,属性!A:E,2,FALSE)</f>
        <v>喜茶</v>
      </c>
      <c r="C9038" t="s">
        <v>7821</v>
      </c>
      <c r="D9038" s="2">
        <f>VLOOKUP(C9038,属性!A:E,3,FALSE)</f>
        <v>46063</v>
      </c>
      <c r="E9038" s="2" t="str">
        <f>VLOOKUP(C9038,属性!A:E,4,FALSE)</f>
        <v>否</v>
      </c>
      <c r="F9038" t="s">
        <v>8044</v>
      </c>
      <c r="G9038" t="s">
        <v>15386</v>
      </c>
      <c r="H9038" s="2">
        <v>46063</v>
      </c>
      <c r="I9038" t="s">
        <v>46</v>
      </c>
      <c r="J9038" s="2">
        <v>46087</v>
      </c>
    </row>
    <row r="9039" spans="1:10">
      <c r="A9039">
        <v>9259</v>
      </c>
      <c r="B9039" t="str">
        <f>VLOOKUP(C9039,属性!A:E,2,FALSE)</f>
        <v>喜茶</v>
      </c>
      <c r="C9039" t="s">
        <v>7821</v>
      </c>
      <c r="D9039" s="2">
        <f>VLOOKUP(C9039,属性!A:E,3,FALSE)</f>
        <v>46063</v>
      </c>
      <c r="E9039" s="2" t="str">
        <f>VLOOKUP(C9039,属性!A:E,4,FALSE)</f>
        <v>否</v>
      </c>
      <c r="F9039" t="s">
        <v>5035</v>
      </c>
      <c r="G9039" t="s">
        <v>15387</v>
      </c>
      <c r="H9039" s="2">
        <v>46063</v>
      </c>
      <c r="I9039" t="s">
        <v>320</v>
      </c>
      <c r="J9039" s="2">
        <v>46087</v>
      </c>
    </row>
    <row r="9040" spans="1:10">
      <c r="A9040">
        <v>9260</v>
      </c>
      <c r="B9040" t="str">
        <f>VLOOKUP(C9040,属性!A:E,2,FALSE)</f>
        <v>喜茶</v>
      </c>
      <c r="C9040" t="s">
        <v>7821</v>
      </c>
      <c r="D9040" s="2">
        <f>VLOOKUP(C9040,属性!A:E,3,FALSE)</f>
        <v>46063</v>
      </c>
      <c r="E9040" s="2" t="str">
        <f>VLOOKUP(C9040,属性!A:E,4,FALSE)</f>
        <v>否</v>
      </c>
      <c r="F9040" t="s">
        <v>8049</v>
      </c>
      <c r="G9040" t="s">
        <v>248</v>
      </c>
      <c r="H9040" s="2">
        <v>46063</v>
      </c>
      <c r="I9040" t="s">
        <v>94</v>
      </c>
      <c r="J9040" s="2">
        <v>46087</v>
      </c>
    </row>
    <row r="9041" spans="1:10">
      <c r="A9041">
        <v>9261</v>
      </c>
      <c r="B9041" t="str">
        <f>VLOOKUP(C9041,属性!A:E,2,FALSE)</f>
        <v>喜茶</v>
      </c>
      <c r="C9041" t="s">
        <v>7821</v>
      </c>
      <c r="D9041" s="2">
        <f>VLOOKUP(C9041,属性!A:E,3,FALSE)</f>
        <v>46063</v>
      </c>
      <c r="E9041" s="2" t="str">
        <f>VLOOKUP(C9041,属性!A:E,4,FALSE)</f>
        <v>否</v>
      </c>
      <c r="F9041" t="s">
        <v>8051</v>
      </c>
      <c r="G9041" t="s">
        <v>15388</v>
      </c>
      <c r="H9041" s="2">
        <v>46063</v>
      </c>
      <c r="I9041" t="s">
        <v>31</v>
      </c>
      <c r="J9041" s="2">
        <v>46087</v>
      </c>
    </row>
    <row r="9042" spans="1:10">
      <c r="A9042">
        <v>9262</v>
      </c>
      <c r="B9042" t="str">
        <f>VLOOKUP(C9042,属性!A:E,2,FALSE)</f>
        <v>喜茶</v>
      </c>
      <c r="C9042" t="s">
        <v>7821</v>
      </c>
      <c r="D9042" s="2">
        <f>VLOOKUP(C9042,属性!A:E,3,FALSE)</f>
        <v>46063</v>
      </c>
      <c r="E9042" s="2" t="str">
        <f>VLOOKUP(C9042,属性!A:E,4,FALSE)</f>
        <v>否</v>
      </c>
      <c r="F9042" t="s">
        <v>8053</v>
      </c>
      <c r="G9042" t="s">
        <v>15389</v>
      </c>
      <c r="H9042" s="2">
        <v>46063</v>
      </c>
      <c r="I9042" t="s">
        <v>303</v>
      </c>
      <c r="J9042" s="2">
        <v>46087</v>
      </c>
    </row>
    <row r="9043" spans="1:10">
      <c r="A9043">
        <v>9263</v>
      </c>
      <c r="B9043" t="str">
        <f>VLOOKUP(C9043,属性!A:E,2,FALSE)</f>
        <v>喜茶</v>
      </c>
      <c r="C9043" t="s">
        <v>7821</v>
      </c>
      <c r="D9043" s="2">
        <f>VLOOKUP(C9043,属性!A:E,3,FALSE)</f>
        <v>46063</v>
      </c>
      <c r="E9043" s="2" t="str">
        <f>VLOOKUP(C9043,属性!A:E,4,FALSE)</f>
        <v>否</v>
      </c>
      <c r="F9043" t="s">
        <v>8055</v>
      </c>
      <c r="G9043" t="s">
        <v>15390</v>
      </c>
      <c r="H9043" s="2">
        <v>46063</v>
      </c>
      <c r="I9043" t="s">
        <v>13</v>
      </c>
      <c r="J9043" s="2">
        <v>46087</v>
      </c>
    </row>
    <row r="9044" spans="1:10">
      <c r="A9044">
        <v>9264</v>
      </c>
      <c r="B9044" t="str">
        <f>VLOOKUP(C9044,属性!A:E,2,FALSE)</f>
        <v>喜茶</v>
      </c>
      <c r="C9044" t="s">
        <v>7821</v>
      </c>
      <c r="D9044" s="2">
        <f>VLOOKUP(C9044,属性!A:E,3,FALSE)</f>
        <v>46063</v>
      </c>
      <c r="E9044" s="2" t="str">
        <f>VLOOKUP(C9044,属性!A:E,4,FALSE)</f>
        <v>否</v>
      </c>
      <c r="F9044" t="s">
        <v>8057</v>
      </c>
      <c r="G9044" t="s">
        <v>5850</v>
      </c>
      <c r="H9044" s="2">
        <v>46063</v>
      </c>
      <c r="I9044" t="s">
        <v>56</v>
      </c>
      <c r="J9044" s="2">
        <v>46087</v>
      </c>
    </row>
    <row r="9045" spans="1:10">
      <c r="A9045">
        <v>9265</v>
      </c>
      <c r="B9045" t="str">
        <f>VLOOKUP(C9045,属性!A:E,2,FALSE)</f>
        <v>喜茶</v>
      </c>
      <c r="C9045" t="s">
        <v>7821</v>
      </c>
      <c r="D9045" s="2">
        <f>VLOOKUP(C9045,属性!A:E,3,FALSE)</f>
        <v>46063</v>
      </c>
      <c r="E9045" s="2" t="str">
        <f>VLOOKUP(C9045,属性!A:E,4,FALSE)</f>
        <v>否</v>
      </c>
      <c r="F9045" t="s">
        <v>8061</v>
      </c>
      <c r="G9045" t="s">
        <v>15391</v>
      </c>
      <c r="H9045" s="2">
        <v>46063</v>
      </c>
      <c r="I9045" t="s">
        <v>102</v>
      </c>
      <c r="J9045" s="2">
        <v>46087</v>
      </c>
    </row>
    <row r="9046" spans="1:10">
      <c r="A9046">
        <v>9266</v>
      </c>
      <c r="B9046" t="str">
        <f>VLOOKUP(C9046,属性!A:E,2,FALSE)</f>
        <v>喜茶</v>
      </c>
      <c r="C9046" t="s">
        <v>7821</v>
      </c>
      <c r="D9046" s="2">
        <f>VLOOKUP(C9046,属性!A:E,3,FALSE)</f>
        <v>46063</v>
      </c>
      <c r="E9046" s="2" t="str">
        <f>VLOOKUP(C9046,属性!A:E,4,FALSE)</f>
        <v>否</v>
      </c>
      <c r="F9046" t="s">
        <v>15392</v>
      </c>
      <c r="G9046" t="s">
        <v>15393</v>
      </c>
      <c r="H9046" s="2">
        <v>46063</v>
      </c>
      <c r="I9046" t="s">
        <v>303</v>
      </c>
      <c r="J9046" s="2">
        <v>46087</v>
      </c>
    </row>
    <row r="9047" spans="1:10">
      <c r="A9047">
        <v>9267</v>
      </c>
      <c r="B9047" t="str">
        <f>VLOOKUP(C9047,属性!A:E,2,FALSE)</f>
        <v>喜茶</v>
      </c>
      <c r="C9047" t="s">
        <v>7821</v>
      </c>
      <c r="D9047" s="2">
        <f>VLOOKUP(C9047,属性!A:E,3,FALSE)</f>
        <v>46063</v>
      </c>
      <c r="E9047" s="2" t="str">
        <f>VLOOKUP(C9047,属性!A:E,4,FALSE)</f>
        <v>否</v>
      </c>
      <c r="F9047" t="s">
        <v>8063</v>
      </c>
      <c r="G9047" t="s">
        <v>15394</v>
      </c>
      <c r="H9047" s="2">
        <v>46063</v>
      </c>
      <c r="I9047" t="s">
        <v>13</v>
      </c>
      <c r="J9047" s="2">
        <v>46087</v>
      </c>
    </row>
    <row r="9048" spans="1:10">
      <c r="A9048">
        <v>9268</v>
      </c>
      <c r="B9048" t="str">
        <f>VLOOKUP(C9048,属性!A:E,2,FALSE)</f>
        <v>喜茶</v>
      </c>
      <c r="C9048" t="s">
        <v>7821</v>
      </c>
      <c r="D9048" s="2">
        <f>VLOOKUP(C9048,属性!A:E,3,FALSE)</f>
        <v>46063</v>
      </c>
      <c r="E9048" s="2" t="str">
        <f>VLOOKUP(C9048,属性!A:E,4,FALSE)</f>
        <v>否</v>
      </c>
      <c r="F9048" t="s">
        <v>8067</v>
      </c>
      <c r="G9048" t="s">
        <v>15395</v>
      </c>
      <c r="H9048" s="2">
        <v>46063</v>
      </c>
      <c r="I9048" t="s">
        <v>13</v>
      </c>
      <c r="J9048" s="2">
        <v>46087</v>
      </c>
    </row>
    <row r="9049" spans="1:10">
      <c r="A9049">
        <v>9269</v>
      </c>
      <c r="B9049" t="str">
        <f>VLOOKUP(C9049,属性!A:E,2,FALSE)</f>
        <v>喜茶</v>
      </c>
      <c r="C9049" t="s">
        <v>7821</v>
      </c>
      <c r="D9049" s="2">
        <f>VLOOKUP(C9049,属性!A:E,3,FALSE)</f>
        <v>46063</v>
      </c>
      <c r="E9049" s="2" t="str">
        <f>VLOOKUP(C9049,属性!A:E,4,FALSE)</f>
        <v>否</v>
      </c>
      <c r="F9049" t="s">
        <v>8069</v>
      </c>
      <c r="G9049" t="s">
        <v>15396</v>
      </c>
      <c r="H9049" s="2">
        <v>46063</v>
      </c>
      <c r="I9049" t="s">
        <v>13</v>
      </c>
      <c r="J9049" s="2">
        <v>46087</v>
      </c>
    </row>
    <row r="9050" spans="1:10">
      <c r="A9050">
        <v>9270</v>
      </c>
      <c r="B9050" t="str">
        <f>VLOOKUP(C9050,属性!A:E,2,FALSE)</f>
        <v>喜茶</v>
      </c>
      <c r="C9050" t="s">
        <v>7821</v>
      </c>
      <c r="D9050" s="2">
        <f>VLOOKUP(C9050,属性!A:E,3,FALSE)</f>
        <v>46063</v>
      </c>
      <c r="E9050" s="2" t="str">
        <f>VLOOKUP(C9050,属性!A:E,4,FALSE)</f>
        <v>否</v>
      </c>
      <c r="F9050" t="s">
        <v>8071</v>
      </c>
      <c r="G9050" t="s">
        <v>15397</v>
      </c>
      <c r="H9050" s="2">
        <v>46063</v>
      </c>
      <c r="I9050" t="s">
        <v>13</v>
      </c>
      <c r="J9050" s="2">
        <v>46087</v>
      </c>
    </row>
    <row r="9051" spans="1:10">
      <c r="A9051">
        <v>9271</v>
      </c>
      <c r="B9051" t="str">
        <f>VLOOKUP(C9051,属性!A:E,2,FALSE)</f>
        <v>喜茶</v>
      </c>
      <c r="C9051" t="s">
        <v>7821</v>
      </c>
      <c r="D9051" s="2">
        <f>VLOOKUP(C9051,属性!A:E,3,FALSE)</f>
        <v>46063</v>
      </c>
      <c r="E9051" s="2" t="str">
        <f>VLOOKUP(C9051,属性!A:E,4,FALSE)</f>
        <v>否</v>
      </c>
      <c r="F9051" t="s">
        <v>3259</v>
      </c>
      <c r="G9051" t="s">
        <v>8200</v>
      </c>
      <c r="H9051" s="2">
        <v>46063</v>
      </c>
      <c r="I9051" t="s">
        <v>13</v>
      </c>
      <c r="J9051" s="2">
        <v>46087</v>
      </c>
    </row>
    <row r="9052" spans="1:10">
      <c r="A9052">
        <v>9272</v>
      </c>
      <c r="B9052" t="str">
        <f>VLOOKUP(C9052,属性!A:E,2,FALSE)</f>
        <v>喜茶</v>
      </c>
      <c r="C9052" t="s">
        <v>7821</v>
      </c>
      <c r="D9052" s="2">
        <f>VLOOKUP(C9052,属性!A:E,3,FALSE)</f>
        <v>46063</v>
      </c>
      <c r="E9052" s="2" t="str">
        <f>VLOOKUP(C9052,属性!A:E,4,FALSE)</f>
        <v>否</v>
      </c>
      <c r="F9052" t="s">
        <v>1934</v>
      </c>
      <c r="G9052" t="s">
        <v>15398</v>
      </c>
      <c r="H9052" s="2">
        <v>46063</v>
      </c>
      <c r="I9052" t="s">
        <v>38</v>
      </c>
      <c r="J9052" s="2">
        <v>46087</v>
      </c>
    </row>
    <row r="9053" spans="1:10">
      <c r="A9053">
        <v>9273</v>
      </c>
      <c r="B9053" t="str">
        <f>VLOOKUP(C9053,属性!A:E,2,FALSE)</f>
        <v>喜茶</v>
      </c>
      <c r="C9053" t="s">
        <v>7821</v>
      </c>
      <c r="D9053" s="2">
        <f>VLOOKUP(C9053,属性!A:E,3,FALSE)</f>
        <v>46063</v>
      </c>
      <c r="E9053" s="2" t="str">
        <f>VLOOKUP(C9053,属性!A:E,4,FALSE)</f>
        <v>否</v>
      </c>
      <c r="F9053" t="s">
        <v>8077</v>
      </c>
      <c r="G9053" t="s">
        <v>15399</v>
      </c>
      <c r="H9053" s="2">
        <v>46063</v>
      </c>
      <c r="I9053" t="s">
        <v>73</v>
      </c>
      <c r="J9053" s="2">
        <v>46087</v>
      </c>
    </row>
    <row r="9054" spans="1:10">
      <c r="A9054">
        <v>9274</v>
      </c>
      <c r="B9054" t="str">
        <f>VLOOKUP(C9054,属性!A:E,2,FALSE)</f>
        <v>喜茶</v>
      </c>
      <c r="C9054" t="s">
        <v>7821</v>
      </c>
      <c r="D9054" s="2">
        <f>VLOOKUP(C9054,属性!A:E,3,FALSE)</f>
        <v>46063</v>
      </c>
      <c r="E9054" s="2" t="str">
        <f>VLOOKUP(C9054,属性!A:E,4,FALSE)</f>
        <v>否</v>
      </c>
      <c r="F9054" t="s">
        <v>8079</v>
      </c>
      <c r="G9054" t="s">
        <v>15400</v>
      </c>
      <c r="H9054" s="2">
        <v>46063</v>
      </c>
      <c r="I9054" t="s">
        <v>13</v>
      </c>
      <c r="J9054" s="2">
        <v>46087</v>
      </c>
    </row>
    <row r="9055" spans="1:10">
      <c r="A9055">
        <v>9275</v>
      </c>
      <c r="B9055" t="str">
        <f>VLOOKUP(C9055,属性!A:E,2,FALSE)</f>
        <v>喜茶</v>
      </c>
      <c r="C9055" t="s">
        <v>7821</v>
      </c>
      <c r="D9055" s="2">
        <f>VLOOKUP(C9055,属性!A:E,3,FALSE)</f>
        <v>46063</v>
      </c>
      <c r="E9055" s="2" t="str">
        <f>VLOOKUP(C9055,属性!A:E,4,FALSE)</f>
        <v>否</v>
      </c>
      <c r="F9055" t="s">
        <v>15401</v>
      </c>
      <c r="G9055" t="s">
        <v>15402</v>
      </c>
      <c r="H9055" s="2">
        <v>46063</v>
      </c>
      <c r="I9055" t="s">
        <v>13</v>
      </c>
      <c r="J9055" s="2">
        <v>46087</v>
      </c>
    </row>
    <row r="9056" spans="1:10">
      <c r="A9056">
        <v>9276</v>
      </c>
      <c r="B9056" t="str">
        <f>VLOOKUP(C9056,属性!A:E,2,FALSE)</f>
        <v>喜茶</v>
      </c>
      <c r="C9056" t="s">
        <v>7821</v>
      </c>
      <c r="D9056" s="2">
        <f>VLOOKUP(C9056,属性!A:E,3,FALSE)</f>
        <v>46063</v>
      </c>
      <c r="E9056" s="2" t="str">
        <f>VLOOKUP(C9056,属性!A:E,4,FALSE)</f>
        <v>否</v>
      </c>
      <c r="F9056" t="s">
        <v>15403</v>
      </c>
      <c r="G9056" t="s">
        <v>15404</v>
      </c>
      <c r="H9056" s="2">
        <v>46063</v>
      </c>
      <c r="I9056" t="s">
        <v>65</v>
      </c>
      <c r="J9056" s="2">
        <v>46087</v>
      </c>
    </row>
    <row r="9057" spans="1:10">
      <c r="A9057">
        <v>9277</v>
      </c>
      <c r="B9057" t="str">
        <f>VLOOKUP(C9057,属性!A:E,2,FALSE)</f>
        <v>喜茶</v>
      </c>
      <c r="C9057" t="s">
        <v>7821</v>
      </c>
      <c r="D9057" s="2">
        <f>VLOOKUP(C9057,属性!A:E,3,FALSE)</f>
        <v>46063</v>
      </c>
      <c r="E9057" s="2" t="str">
        <f>VLOOKUP(C9057,属性!A:E,4,FALSE)</f>
        <v>否</v>
      </c>
      <c r="F9057" t="s">
        <v>7977</v>
      </c>
      <c r="G9057" t="s">
        <v>15405</v>
      </c>
      <c r="H9057" s="2">
        <v>46063</v>
      </c>
      <c r="I9057" t="s">
        <v>65</v>
      </c>
      <c r="J9057" s="2">
        <v>46087</v>
      </c>
    </row>
    <row r="9058" spans="1:10">
      <c r="A9058">
        <v>9278</v>
      </c>
      <c r="B9058" t="str">
        <f>VLOOKUP(C9058,属性!A:E,2,FALSE)</f>
        <v>喜茶</v>
      </c>
      <c r="C9058" t="s">
        <v>7821</v>
      </c>
      <c r="D9058" s="2">
        <f>VLOOKUP(C9058,属性!A:E,3,FALSE)</f>
        <v>46063</v>
      </c>
      <c r="E9058" s="2" t="str">
        <f>VLOOKUP(C9058,属性!A:E,4,FALSE)</f>
        <v>否</v>
      </c>
      <c r="F9058" t="s">
        <v>8085</v>
      </c>
      <c r="G9058" t="s">
        <v>15406</v>
      </c>
      <c r="H9058" s="2">
        <v>46063</v>
      </c>
      <c r="I9058" t="s">
        <v>31</v>
      </c>
      <c r="J9058" s="2">
        <v>46087</v>
      </c>
    </row>
    <row r="9059" spans="1:10">
      <c r="A9059">
        <v>9279</v>
      </c>
      <c r="B9059" t="str">
        <f>VLOOKUP(C9059,属性!A:E,2,FALSE)</f>
        <v>喜茶</v>
      </c>
      <c r="C9059" t="s">
        <v>7821</v>
      </c>
      <c r="D9059" s="2">
        <f>VLOOKUP(C9059,属性!A:E,3,FALSE)</f>
        <v>46063</v>
      </c>
      <c r="E9059" s="2" t="str">
        <f>VLOOKUP(C9059,属性!A:E,4,FALSE)</f>
        <v>否</v>
      </c>
      <c r="F9059" t="s">
        <v>8089</v>
      </c>
      <c r="G9059" t="s">
        <v>15407</v>
      </c>
      <c r="H9059" s="2">
        <v>46063</v>
      </c>
      <c r="I9059" t="s">
        <v>229</v>
      </c>
      <c r="J9059" s="2">
        <v>46087</v>
      </c>
    </row>
    <row r="9060" spans="1:10">
      <c r="A9060">
        <v>9280</v>
      </c>
      <c r="B9060" t="str">
        <f>VLOOKUP(C9060,属性!A:E,2,FALSE)</f>
        <v>喜茶</v>
      </c>
      <c r="C9060" t="s">
        <v>7821</v>
      </c>
      <c r="D9060" s="2">
        <f>VLOOKUP(C9060,属性!A:E,3,FALSE)</f>
        <v>46063</v>
      </c>
      <c r="E9060" s="2" t="str">
        <f>VLOOKUP(C9060,属性!A:E,4,FALSE)</f>
        <v>否</v>
      </c>
      <c r="F9060" t="s">
        <v>8091</v>
      </c>
      <c r="G9060" t="s">
        <v>15408</v>
      </c>
      <c r="H9060" s="2">
        <v>46063</v>
      </c>
      <c r="I9060" t="s">
        <v>13</v>
      </c>
      <c r="J9060" s="2">
        <v>46087</v>
      </c>
    </row>
    <row r="9061" spans="1:10">
      <c r="A9061">
        <v>9281</v>
      </c>
      <c r="B9061" t="str">
        <f>VLOOKUP(C9061,属性!A:E,2,FALSE)</f>
        <v>喜茶</v>
      </c>
      <c r="C9061" t="s">
        <v>7821</v>
      </c>
      <c r="D9061" s="2">
        <f>VLOOKUP(C9061,属性!A:E,3,FALSE)</f>
        <v>46063</v>
      </c>
      <c r="E9061" s="2" t="str">
        <f>VLOOKUP(C9061,属性!A:E,4,FALSE)</f>
        <v>否</v>
      </c>
      <c r="F9061" t="s">
        <v>8093</v>
      </c>
      <c r="G9061" t="s">
        <v>15409</v>
      </c>
      <c r="H9061" s="2">
        <v>46063</v>
      </c>
      <c r="I9061" t="s">
        <v>13</v>
      </c>
      <c r="J9061" s="2">
        <v>46087</v>
      </c>
    </row>
    <row r="9062" spans="1:10">
      <c r="A9062">
        <v>9282</v>
      </c>
      <c r="B9062" t="str">
        <f>VLOOKUP(C9062,属性!A:E,2,FALSE)</f>
        <v>喜茶</v>
      </c>
      <c r="C9062" t="s">
        <v>7821</v>
      </c>
      <c r="D9062" s="2">
        <f>VLOOKUP(C9062,属性!A:E,3,FALSE)</f>
        <v>46063</v>
      </c>
      <c r="E9062" s="2" t="str">
        <f>VLOOKUP(C9062,属性!A:E,4,FALSE)</f>
        <v>否</v>
      </c>
      <c r="F9062" t="s">
        <v>8097</v>
      </c>
      <c r="G9062" t="s">
        <v>15410</v>
      </c>
      <c r="H9062" s="2">
        <v>46063</v>
      </c>
      <c r="I9062" t="s">
        <v>78</v>
      </c>
      <c r="J9062" s="2">
        <v>46087</v>
      </c>
    </row>
    <row r="9063" spans="1:10">
      <c r="A9063">
        <v>9283</v>
      </c>
      <c r="B9063" t="str">
        <f>VLOOKUP(C9063,属性!A:E,2,FALSE)</f>
        <v>喜茶</v>
      </c>
      <c r="C9063" t="s">
        <v>7821</v>
      </c>
      <c r="D9063" s="2">
        <f>VLOOKUP(C9063,属性!A:E,3,FALSE)</f>
        <v>46063</v>
      </c>
      <c r="E9063" s="2" t="str">
        <f>VLOOKUP(C9063,属性!A:E,4,FALSE)</f>
        <v>否</v>
      </c>
      <c r="F9063" t="s">
        <v>8100</v>
      </c>
      <c r="G9063" t="s">
        <v>15411</v>
      </c>
      <c r="H9063" s="2">
        <v>46063</v>
      </c>
      <c r="I9063" t="s">
        <v>13</v>
      </c>
      <c r="J9063" s="2">
        <v>46087</v>
      </c>
    </row>
    <row r="9064" spans="1:10">
      <c r="A9064">
        <v>9284</v>
      </c>
      <c r="B9064" t="str">
        <f>VLOOKUP(C9064,属性!A:E,2,FALSE)</f>
        <v>喜茶</v>
      </c>
      <c r="C9064" t="s">
        <v>7821</v>
      </c>
      <c r="D9064" s="2">
        <f>VLOOKUP(C9064,属性!A:E,3,FALSE)</f>
        <v>46063</v>
      </c>
      <c r="E9064" s="2" t="str">
        <f>VLOOKUP(C9064,属性!A:E,4,FALSE)</f>
        <v>否</v>
      </c>
      <c r="F9064" t="s">
        <v>8102</v>
      </c>
      <c r="G9064" t="s">
        <v>15412</v>
      </c>
      <c r="H9064" s="2">
        <v>46063</v>
      </c>
      <c r="I9064" t="s">
        <v>31</v>
      </c>
      <c r="J9064" s="2">
        <v>46087</v>
      </c>
    </row>
    <row r="9065" spans="1:10">
      <c r="A9065">
        <v>9285</v>
      </c>
      <c r="B9065" t="str">
        <f>VLOOKUP(C9065,属性!A:E,2,FALSE)</f>
        <v>喜茶</v>
      </c>
      <c r="C9065" t="s">
        <v>7821</v>
      </c>
      <c r="D9065" s="2">
        <f>VLOOKUP(C9065,属性!A:E,3,FALSE)</f>
        <v>46063</v>
      </c>
      <c r="E9065" s="2" t="str">
        <f>VLOOKUP(C9065,属性!A:E,4,FALSE)</f>
        <v>否</v>
      </c>
      <c r="F9065" t="s">
        <v>8104</v>
      </c>
      <c r="G9065" t="s">
        <v>15413</v>
      </c>
      <c r="H9065" s="2">
        <v>46063</v>
      </c>
      <c r="I9065" t="s">
        <v>16</v>
      </c>
      <c r="J9065" s="2">
        <v>46087</v>
      </c>
    </row>
    <row r="9066" spans="1:10">
      <c r="A9066">
        <v>9286</v>
      </c>
      <c r="B9066" t="str">
        <f>VLOOKUP(C9066,属性!A:E,2,FALSE)</f>
        <v>喜茶</v>
      </c>
      <c r="C9066" t="s">
        <v>7821</v>
      </c>
      <c r="D9066" s="2">
        <f>VLOOKUP(C9066,属性!A:E,3,FALSE)</f>
        <v>46063</v>
      </c>
      <c r="E9066" s="2" t="str">
        <f>VLOOKUP(C9066,属性!A:E,4,FALSE)</f>
        <v>否</v>
      </c>
      <c r="F9066" t="s">
        <v>8108</v>
      </c>
      <c r="G9066" t="s">
        <v>15414</v>
      </c>
      <c r="H9066" s="2">
        <v>46063</v>
      </c>
      <c r="I9066" t="s">
        <v>38</v>
      </c>
      <c r="J9066" s="2">
        <v>46087</v>
      </c>
    </row>
    <row r="9067" spans="1:10">
      <c r="A9067">
        <v>9287</v>
      </c>
      <c r="B9067" t="str">
        <f>VLOOKUP(C9067,属性!A:E,2,FALSE)</f>
        <v>喜茶</v>
      </c>
      <c r="C9067" t="s">
        <v>7821</v>
      </c>
      <c r="D9067" s="2">
        <f>VLOOKUP(C9067,属性!A:E,3,FALSE)</f>
        <v>46063</v>
      </c>
      <c r="E9067" s="2" t="str">
        <f>VLOOKUP(C9067,属性!A:E,4,FALSE)</f>
        <v>否</v>
      </c>
      <c r="F9067" t="s">
        <v>8110</v>
      </c>
      <c r="G9067" t="s">
        <v>15415</v>
      </c>
      <c r="H9067" s="2">
        <v>46063</v>
      </c>
      <c r="I9067" t="s">
        <v>13</v>
      </c>
      <c r="J9067" s="2">
        <v>46087</v>
      </c>
    </row>
    <row r="9068" spans="1:10">
      <c r="A9068">
        <v>9288</v>
      </c>
      <c r="B9068" t="str">
        <f>VLOOKUP(C9068,属性!A:E,2,FALSE)</f>
        <v>喜茶</v>
      </c>
      <c r="C9068" t="s">
        <v>7821</v>
      </c>
      <c r="D9068" s="2">
        <f>VLOOKUP(C9068,属性!A:E,3,FALSE)</f>
        <v>46063</v>
      </c>
      <c r="E9068" s="2" t="str">
        <f>VLOOKUP(C9068,属性!A:E,4,FALSE)</f>
        <v>否</v>
      </c>
      <c r="F9068" t="s">
        <v>8112</v>
      </c>
      <c r="G9068" t="s">
        <v>1506</v>
      </c>
      <c r="H9068" s="2">
        <v>46063</v>
      </c>
      <c r="I9068" t="s">
        <v>31</v>
      </c>
      <c r="J9068" s="2">
        <v>46087</v>
      </c>
    </row>
    <row r="9069" spans="1:10">
      <c r="A9069">
        <v>9289</v>
      </c>
      <c r="B9069" t="str">
        <f>VLOOKUP(C9069,属性!A:E,2,FALSE)</f>
        <v>喜茶</v>
      </c>
      <c r="C9069" t="s">
        <v>7821</v>
      </c>
      <c r="D9069" s="2">
        <f>VLOOKUP(C9069,属性!A:E,3,FALSE)</f>
        <v>46063</v>
      </c>
      <c r="E9069" s="2" t="str">
        <f>VLOOKUP(C9069,属性!A:E,4,FALSE)</f>
        <v>否</v>
      </c>
      <c r="F9069" t="s">
        <v>8114</v>
      </c>
      <c r="G9069" t="s">
        <v>15416</v>
      </c>
      <c r="H9069" s="2">
        <v>46063</v>
      </c>
      <c r="I9069" t="s">
        <v>13</v>
      </c>
      <c r="J9069" s="2">
        <v>46087</v>
      </c>
    </row>
    <row r="9070" spans="1:10">
      <c r="A9070">
        <v>9290</v>
      </c>
      <c r="B9070" t="str">
        <f>VLOOKUP(C9070,属性!A:E,2,FALSE)</f>
        <v>喜茶</v>
      </c>
      <c r="C9070" t="s">
        <v>7821</v>
      </c>
      <c r="D9070" s="2">
        <f>VLOOKUP(C9070,属性!A:E,3,FALSE)</f>
        <v>46063</v>
      </c>
      <c r="E9070" s="2" t="str">
        <f>VLOOKUP(C9070,属性!A:E,4,FALSE)</f>
        <v>否</v>
      </c>
      <c r="F9070" t="s">
        <v>163</v>
      </c>
      <c r="G9070" t="s">
        <v>15417</v>
      </c>
      <c r="H9070" s="2">
        <v>46063</v>
      </c>
      <c r="I9070" t="s">
        <v>65</v>
      </c>
      <c r="J9070" s="2">
        <v>46087</v>
      </c>
    </row>
    <row r="9071" spans="1:10">
      <c r="A9071">
        <v>9291</v>
      </c>
      <c r="B9071" t="str">
        <f>VLOOKUP(C9071,属性!A:E,2,FALSE)</f>
        <v>喜茶</v>
      </c>
      <c r="C9071" t="s">
        <v>7821</v>
      </c>
      <c r="D9071" s="2">
        <f>VLOOKUP(C9071,属性!A:E,3,FALSE)</f>
        <v>46063</v>
      </c>
      <c r="E9071" s="2" t="str">
        <f>VLOOKUP(C9071,属性!A:E,4,FALSE)</f>
        <v>否</v>
      </c>
      <c r="F9071" t="s">
        <v>7833</v>
      </c>
      <c r="G9071" t="s">
        <v>15418</v>
      </c>
      <c r="H9071" s="2">
        <v>46063</v>
      </c>
      <c r="I9071" t="s">
        <v>865</v>
      </c>
      <c r="J9071" s="2">
        <v>46087</v>
      </c>
    </row>
    <row r="9072" spans="1:10">
      <c r="A9072">
        <v>9292</v>
      </c>
      <c r="B9072" t="str">
        <f>VLOOKUP(C9072,属性!A:E,2,FALSE)</f>
        <v>喜茶</v>
      </c>
      <c r="C9072" t="s">
        <v>7821</v>
      </c>
      <c r="D9072" s="2">
        <f>VLOOKUP(C9072,属性!A:E,3,FALSE)</f>
        <v>46063</v>
      </c>
      <c r="E9072" s="2" t="str">
        <f>VLOOKUP(C9072,属性!A:E,4,FALSE)</f>
        <v>否</v>
      </c>
      <c r="F9072" t="s">
        <v>8118</v>
      </c>
      <c r="G9072" t="s">
        <v>15419</v>
      </c>
      <c r="H9072" s="2">
        <v>46063</v>
      </c>
      <c r="I9072" t="s">
        <v>73</v>
      </c>
      <c r="J9072" s="2">
        <v>46087</v>
      </c>
    </row>
    <row r="9073" spans="1:10">
      <c r="A9073">
        <v>9293</v>
      </c>
      <c r="B9073" t="str">
        <f>VLOOKUP(C9073,属性!A:E,2,FALSE)</f>
        <v>喜茶</v>
      </c>
      <c r="C9073" t="s">
        <v>7821</v>
      </c>
      <c r="D9073" s="2">
        <f>VLOOKUP(C9073,属性!A:E,3,FALSE)</f>
        <v>46063</v>
      </c>
      <c r="E9073" s="2" t="str">
        <f>VLOOKUP(C9073,属性!A:E,4,FALSE)</f>
        <v>否</v>
      </c>
      <c r="F9073" t="s">
        <v>8120</v>
      </c>
      <c r="G9073" t="s">
        <v>15420</v>
      </c>
      <c r="H9073" s="2">
        <v>46063</v>
      </c>
      <c r="I9073" t="s">
        <v>13</v>
      </c>
      <c r="J9073" s="2">
        <v>46087</v>
      </c>
    </row>
    <row r="9074" spans="1:10">
      <c r="A9074">
        <v>9294</v>
      </c>
      <c r="B9074" t="str">
        <f>VLOOKUP(C9074,属性!A:E,2,FALSE)</f>
        <v>喜茶</v>
      </c>
      <c r="C9074" t="s">
        <v>7821</v>
      </c>
      <c r="D9074" s="2">
        <f>VLOOKUP(C9074,属性!A:E,3,FALSE)</f>
        <v>46063</v>
      </c>
      <c r="E9074" s="2" t="str">
        <f>VLOOKUP(C9074,属性!A:E,4,FALSE)</f>
        <v>否</v>
      </c>
      <c r="F9074" t="s">
        <v>8122</v>
      </c>
      <c r="G9074" t="s">
        <v>15421</v>
      </c>
      <c r="H9074" s="2">
        <v>46063</v>
      </c>
      <c r="I9074" t="s">
        <v>65</v>
      </c>
      <c r="J9074" s="2">
        <v>46087</v>
      </c>
    </row>
    <row r="9075" spans="1:10">
      <c r="A9075">
        <v>9295</v>
      </c>
      <c r="B9075" t="str">
        <f>VLOOKUP(C9075,属性!A:E,2,FALSE)</f>
        <v>喜茶</v>
      </c>
      <c r="C9075" t="s">
        <v>7821</v>
      </c>
      <c r="D9075" s="2">
        <f>VLOOKUP(C9075,属性!A:E,3,FALSE)</f>
        <v>46063</v>
      </c>
      <c r="E9075" s="2" t="str">
        <f>VLOOKUP(C9075,属性!A:E,4,FALSE)</f>
        <v>否</v>
      </c>
      <c r="F9075" t="s">
        <v>8124</v>
      </c>
      <c r="G9075" t="s">
        <v>15422</v>
      </c>
      <c r="H9075" s="2">
        <v>46063</v>
      </c>
      <c r="I9075" t="s">
        <v>65</v>
      </c>
      <c r="J9075" s="2">
        <v>46087</v>
      </c>
    </row>
    <row r="9076" spans="1:10">
      <c r="A9076">
        <v>9296</v>
      </c>
      <c r="B9076" t="str">
        <f>VLOOKUP(C9076,属性!A:E,2,FALSE)</f>
        <v>喜茶</v>
      </c>
      <c r="C9076" t="s">
        <v>7821</v>
      </c>
      <c r="D9076" s="2">
        <f>VLOOKUP(C9076,属性!A:E,3,FALSE)</f>
        <v>46063</v>
      </c>
      <c r="E9076" s="2" t="str">
        <f>VLOOKUP(C9076,属性!A:E,4,FALSE)</f>
        <v>否</v>
      </c>
      <c r="F9076" t="s">
        <v>8147</v>
      </c>
      <c r="G9076" t="s">
        <v>15423</v>
      </c>
      <c r="H9076" s="2">
        <v>46063</v>
      </c>
      <c r="I9076" t="s">
        <v>94</v>
      </c>
      <c r="J9076" s="2">
        <v>46087</v>
      </c>
    </row>
    <row r="9077" spans="1:10">
      <c r="A9077">
        <v>9297</v>
      </c>
      <c r="B9077" t="str">
        <f>VLOOKUP(C9077,属性!A:E,2,FALSE)</f>
        <v>喜茶</v>
      </c>
      <c r="C9077" t="s">
        <v>7821</v>
      </c>
      <c r="D9077" s="2">
        <f>VLOOKUP(C9077,属性!A:E,3,FALSE)</f>
        <v>46063</v>
      </c>
      <c r="E9077" s="2" t="str">
        <f>VLOOKUP(C9077,属性!A:E,4,FALSE)</f>
        <v>否</v>
      </c>
      <c r="F9077" t="s">
        <v>8154</v>
      </c>
      <c r="G9077" t="s">
        <v>15424</v>
      </c>
      <c r="H9077" s="2">
        <v>46063</v>
      </c>
      <c r="I9077" t="s">
        <v>13</v>
      </c>
      <c r="J9077" s="2">
        <v>46087</v>
      </c>
    </row>
    <row r="9078" spans="1:10">
      <c r="A9078">
        <v>9298</v>
      </c>
      <c r="B9078" t="str">
        <f>VLOOKUP(C9078,属性!A:E,2,FALSE)</f>
        <v>喜茶</v>
      </c>
      <c r="C9078" t="s">
        <v>7821</v>
      </c>
      <c r="D9078" s="2">
        <f>VLOOKUP(C9078,属性!A:E,3,FALSE)</f>
        <v>46063</v>
      </c>
      <c r="E9078" s="2" t="str">
        <f>VLOOKUP(C9078,属性!A:E,4,FALSE)</f>
        <v>否</v>
      </c>
      <c r="F9078" t="s">
        <v>163</v>
      </c>
      <c r="G9078" t="s">
        <v>15425</v>
      </c>
      <c r="H9078" s="2">
        <v>46063</v>
      </c>
      <c r="I9078" t="s">
        <v>13</v>
      </c>
      <c r="J9078" s="2">
        <v>46087</v>
      </c>
    </row>
    <row r="9079" spans="1:10">
      <c r="A9079">
        <v>9299</v>
      </c>
      <c r="B9079" t="str">
        <f>VLOOKUP(C9079,属性!A:E,2,FALSE)</f>
        <v>喜茶</v>
      </c>
      <c r="C9079" t="s">
        <v>7821</v>
      </c>
      <c r="D9079" s="2">
        <f>VLOOKUP(C9079,属性!A:E,3,FALSE)</f>
        <v>46063</v>
      </c>
      <c r="E9079" s="2" t="str">
        <f>VLOOKUP(C9079,属性!A:E,4,FALSE)</f>
        <v>否</v>
      </c>
      <c r="F9079" t="s">
        <v>8158</v>
      </c>
      <c r="G9079" t="s">
        <v>15426</v>
      </c>
      <c r="H9079" s="2">
        <v>46063</v>
      </c>
      <c r="I9079" t="s">
        <v>62</v>
      </c>
      <c r="J9079" s="2">
        <v>46087</v>
      </c>
    </row>
    <row r="9080" spans="1:10">
      <c r="A9080">
        <v>9300</v>
      </c>
      <c r="B9080" t="str">
        <f>VLOOKUP(C9080,属性!A:E,2,FALSE)</f>
        <v>喜茶</v>
      </c>
      <c r="C9080" t="s">
        <v>7821</v>
      </c>
      <c r="D9080" s="2">
        <f>VLOOKUP(C9080,属性!A:E,3,FALSE)</f>
        <v>46063</v>
      </c>
      <c r="E9080" s="2" t="str">
        <f>VLOOKUP(C9080,属性!A:E,4,FALSE)</f>
        <v>否</v>
      </c>
      <c r="F9080" t="s">
        <v>8160</v>
      </c>
      <c r="G9080" t="s">
        <v>15427</v>
      </c>
      <c r="H9080" s="2">
        <v>46063</v>
      </c>
      <c r="I9080" t="s">
        <v>13</v>
      </c>
      <c r="J9080" s="2">
        <v>46087</v>
      </c>
    </row>
    <row r="9081" spans="1:10">
      <c r="A9081">
        <v>9301</v>
      </c>
      <c r="B9081" t="str">
        <f>VLOOKUP(C9081,属性!A:E,2,FALSE)</f>
        <v>喜茶</v>
      </c>
      <c r="C9081" t="s">
        <v>7821</v>
      </c>
      <c r="D9081" s="2">
        <f>VLOOKUP(C9081,属性!A:E,3,FALSE)</f>
        <v>46063</v>
      </c>
      <c r="E9081" s="2" t="str">
        <f>VLOOKUP(C9081,属性!A:E,4,FALSE)</f>
        <v>否</v>
      </c>
      <c r="F9081" t="s">
        <v>15428</v>
      </c>
      <c r="G9081" t="s">
        <v>15429</v>
      </c>
      <c r="H9081" s="2">
        <v>46063</v>
      </c>
      <c r="I9081" t="s">
        <v>102</v>
      </c>
      <c r="J9081" s="2">
        <v>46087</v>
      </c>
    </row>
    <row r="9082" spans="1:10">
      <c r="A9082">
        <v>9302</v>
      </c>
      <c r="B9082" t="str">
        <f>VLOOKUP(C9082,属性!A:E,2,FALSE)</f>
        <v>喜茶</v>
      </c>
      <c r="C9082" t="s">
        <v>7821</v>
      </c>
      <c r="D9082" s="2">
        <f>VLOOKUP(C9082,属性!A:E,3,FALSE)</f>
        <v>46063</v>
      </c>
      <c r="E9082" s="2" t="str">
        <f>VLOOKUP(C9082,属性!A:E,4,FALSE)</f>
        <v>否</v>
      </c>
      <c r="F9082" t="s">
        <v>8164</v>
      </c>
      <c r="G9082" t="s">
        <v>15430</v>
      </c>
      <c r="H9082" s="2">
        <v>46063</v>
      </c>
      <c r="I9082" t="s">
        <v>13</v>
      </c>
      <c r="J9082" s="2">
        <v>46087</v>
      </c>
    </row>
    <row r="9083" spans="1:10">
      <c r="A9083">
        <v>9303</v>
      </c>
      <c r="B9083" t="str">
        <f>VLOOKUP(C9083,属性!A:E,2,FALSE)</f>
        <v>喜茶</v>
      </c>
      <c r="C9083" t="s">
        <v>7821</v>
      </c>
      <c r="D9083" s="2">
        <f>VLOOKUP(C9083,属性!A:E,3,FALSE)</f>
        <v>46063</v>
      </c>
      <c r="E9083" s="2" t="str">
        <f>VLOOKUP(C9083,属性!A:E,4,FALSE)</f>
        <v>否</v>
      </c>
      <c r="F9083" t="s">
        <v>8168</v>
      </c>
      <c r="G9083" t="s">
        <v>15431</v>
      </c>
      <c r="H9083" s="2">
        <v>46063</v>
      </c>
      <c r="I9083" t="s">
        <v>73</v>
      </c>
      <c r="J9083" s="2">
        <v>46087</v>
      </c>
    </row>
    <row r="9084" spans="1:10">
      <c r="A9084">
        <v>9304</v>
      </c>
      <c r="B9084" t="str">
        <f>VLOOKUP(C9084,属性!A:E,2,FALSE)</f>
        <v>喜茶</v>
      </c>
      <c r="C9084" t="s">
        <v>7821</v>
      </c>
      <c r="D9084" s="2">
        <f>VLOOKUP(C9084,属性!A:E,3,FALSE)</f>
        <v>46063</v>
      </c>
      <c r="E9084" s="2" t="str">
        <f>VLOOKUP(C9084,属性!A:E,4,FALSE)</f>
        <v>否</v>
      </c>
      <c r="F9084" t="s">
        <v>8170</v>
      </c>
      <c r="G9084" t="s">
        <v>15432</v>
      </c>
      <c r="H9084" s="2">
        <v>46063</v>
      </c>
      <c r="I9084" t="s">
        <v>16</v>
      </c>
      <c r="J9084" s="2">
        <v>46087</v>
      </c>
    </row>
    <row r="9085" spans="1:10">
      <c r="A9085">
        <v>9305</v>
      </c>
      <c r="B9085" t="str">
        <f>VLOOKUP(C9085,属性!A:E,2,FALSE)</f>
        <v>喜茶</v>
      </c>
      <c r="C9085" t="s">
        <v>7821</v>
      </c>
      <c r="D9085" s="2">
        <f>VLOOKUP(C9085,属性!A:E,3,FALSE)</f>
        <v>46063</v>
      </c>
      <c r="E9085" s="2" t="str">
        <f>VLOOKUP(C9085,属性!A:E,4,FALSE)</f>
        <v>否</v>
      </c>
      <c r="F9085" t="s">
        <v>8172</v>
      </c>
      <c r="G9085" t="s">
        <v>15433</v>
      </c>
      <c r="H9085" s="2">
        <v>46063</v>
      </c>
      <c r="I9085" t="s">
        <v>13</v>
      </c>
      <c r="J9085" s="2">
        <v>46087</v>
      </c>
    </row>
    <row r="9086" spans="1:10">
      <c r="A9086">
        <v>9306</v>
      </c>
      <c r="B9086" t="str">
        <f>VLOOKUP(C9086,属性!A:E,2,FALSE)</f>
        <v>喜茶</v>
      </c>
      <c r="C9086" t="s">
        <v>7821</v>
      </c>
      <c r="D9086" s="2">
        <f>VLOOKUP(C9086,属性!A:E,3,FALSE)</f>
        <v>46063</v>
      </c>
      <c r="E9086" s="2" t="str">
        <f>VLOOKUP(C9086,属性!A:E,4,FALSE)</f>
        <v>否</v>
      </c>
      <c r="F9086" t="s">
        <v>8174</v>
      </c>
      <c r="G9086" t="s">
        <v>15434</v>
      </c>
      <c r="H9086" s="2">
        <v>46063</v>
      </c>
      <c r="I9086" t="s">
        <v>73</v>
      </c>
      <c r="J9086" s="2">
        <v>46087</v>
      </c>
    </row>
    <row r="9087" spans="1:10">
      <c r="A9087">
        <v>9307</v>
      </c>
      <c r="B9087" t="str">
        <f>VLOOKUP(C9087,属性!A:E,2,FALSE)</f>
        <v>喜茶</v>
      </c>
      <c r="C9087" t="s">
        <v>7821</v>
      </c>
      <c r="D9087" s="2">
        <f>VLOOKUP(C9087,属性!A:E,3,FALSE)</f>
        <v>46063</v>
      </c>
      <c r="E9087" s="2" t="str">
        <f>VLOOKUP(C9087,属性!A:E,4,FALSE)</f>
        <v>否</v>
      </c>
      <c r="F9087" t="s">
        <v>8178</v>
      </c>
      <c r="G9087" t="s">
        <v>15435</v>
      </c>
      <c r="H9087" s="2">
        <v>46063</v>
      </c>
      <c r="I9087" t="s">
        <v>62</v>
      </c>
      <c r="J9087" s="2">
        <v>46087</v>
      </c>
    </row>
    <row r="9088" spans="1:10">
      <c r="A9088">
        <v>9308</v>
      </c>
      <c r="B9088" t="str">
        <f>VLOOKUP(C9088,属性!A:E,2,FALSE)</f>
        <v>喜茶</v>
      </c>
      <c r="C9088" t="s">
        <v>7821</v>
      </c>
      <c r="D9088" s="2">
        <f>VLOOKUP(C9088,属性!A:E,3,FALSE)</f>
        <v>46063</v>
      </c>
      <c r="E9088" s="2" t="str">
        <f>VLOOKUP(C9088,属性!A:E,4,FALSE)</f>
        <v>否</v>
      </c>
      <c r="F9088" t="s">
        <v>8183</v>
      </c>
      <c r="G9088" t="s">
        <v>15436</v>
      </c>
      <c r="H9088" s="2">
        <v>46063</v>
      </c>
      <c r="I9088" t="s">
        <v>46</v>
      </c>
      <c r="J9088" s="2">
        <v>46087</v>
      </c>
    </row>
    <row r="9089" spans="1:10">
      <c r="A9089">
        <v>9309</v>
      </c>
      <c r="B9089" t="str">
        <f>VLOOKUP(C9089,属性!A:E,2,FALSE)</f>
        <v>喜茶</v>
      </c>
      <c r="C9089" t="s">
        <v>7821</v>
      </c>
      <c r="D9089" s="2">
        <f>VLOOKUP(C9089,属性!A:E,3,FALSE)</f>
        <v>46063</v>
      </c>
      <c r="E9089" s="2" t="str">
        <f>VLOOKUP(C9089,属性!A:E,4,FALSE)</f>
        <v>否</v>
      </c>
      <c r="F9089" t="s">
        <v>8185</v>
      </c>
      <c r="G9089" t="s">
        <v>15437</v>
      </c>
      <c r="H9089" s="2">
        <v>46063</v>
      </c>
      <c r="I9089" t="s">
        <v>26</v>
      </c>
      <c r="J9089" s="2">
        <v>46087</v>
      </c>
    </row>
    <row r="9090" spans="1:10">
      <c r="A9090">
        <v>9310</v>
      </c>
      <c r="B9090" t="str">
        <f>VLOOKUP(C9090,属性!A:E,2,FALSE)</f>
        <v>喜茶</v>
      </c>
      <c r="C9090" t="s">
        <v>7821</v>
      </c>
      <c r="D9090" s="2">
        <f>VLOOKUP(C9090,属性!A:E,3,FALSE)</f>
        <v>46063</v>
      </c>
      <c r="E9090" s="2" t="str">
        <f>VLOOKUP(C9090,属性!A:E,4,FALSE)</f>
        <v>否</v>
      </c>
      <c r="F9090" t="s">
        <v>8187</v>
      </c>
      <c r="G9090" t="s">
        <v>15438</v>
      </c>
      <c r="H9090" s="2">
        <v>46063</v>
      </c>
      <c r="I9090" t="s">
        <v>13</v>
      </c>
      <c r="J9090" s="2">
        <v>46087</v>
      </c>
    </row>
    <row r="9091" spans="1:10">
      <c r="A9091">
        <v>9311</v>
      </c>
      <c r="B9091" t="str">
        <f>VLOOKUP(C9091,属性!A:E,2,FALSE)</f>
        <v>喜茶</v>
      </c>
      <c r="C9091" t="s">
        <v>7821</v>
      </c>
      <c r="D9091" s="2">
        <f>VLOOKUP(C9091,属性!A:E,3,FALSE)</f>
        <v>46063</v>
      </c>
      <c r="E9091" s="2" t="str">
        <f>VLOOKUP(C9091,属性!A:E,4,FALSE)</f>
        <v>否</v>
      </c>
      <c r="F9091" t="s">
        <v>8189</v>
      </c>
      <c r="G9091" t="s">
        <v>3785</v>
      </c>
      <c r="H9091" s="2">
        <v>46063</v>
      </c>
      <c r="I9091" t="s">
        <v>320</v>
      </c>
      <c r="J9091" s="2">
        <v>46087</v>
      </c>
    </row>
    <row r="9092" spans="1:10">
      <c r="A9092">
        <v>9312</v>
      </c>
      <c r="B9092" t="str">
        <f>VLOOKUP(C9092,属性!A:E,2,FALSE)</f>
        <v>喜茶</v>
      </c>
      <c r="C9092" t="s">
        <v>7821</v>
      </c>
      <c r="D9092" s="2">
        <f>VLOOKUP(C9092,属性!A:E,3,FALSE)</f>
        <v>46063</v>
      </c>
      <c r="E9092" s="2" t="str">
        <f>VLOOKUP(C9092,属性!A:E,4,FALSE)</f>
        <v>否</v>
      </c>
      <c r="F9092" t="s">
        <v>8191</v>
      </c>
      <c r="G9092" t="s">
        <v>15439</v>
      </c>
      <c r="H9092" s="2">
        <v>46063</v>
      </c>
      <c r="I9092" t="s">
        <v>13</v>
      </c>
      <c r="J9092" s="2">
        <v>46087</v>
      </c>
    </row>
    <row r="9093" spans="1:10">
      <c r="A9093">
        <v>9313</v>
      </c>
      <c r="B9093" t="str">
        <f>VLOOKUP(C9093,属性!A:E,2,FALSE)</f>
        <v>喜茶</v>
      </c>
      <c r="C9093" t="s">
        <v>7821</v>
      </c>
      <c r="D9093" s="2">
        <f>VLOOKUP(C9093,属性!A:E,3,FALSE)</f>
        <v>46063</v>
      </c>
      <c r="E9093" s="2" t="str">
        <f>VLOOKUP(C9093,属性!A:E,4,FALSE)</f>
        <v>否</v>
      </c>
      <c r="F9093" t="s">
        <v>8193</v>
      </c>
      <c r="G9093" t="s">
        <v>15440</v>
      </c>
      <c r="H9093" s="2">
        <v>46063</v>
      </c>
      <c r="I9093" t="s">
        <v>62</v>
      </c>
      <c r="J9093" s="2">
        <v>46087</v>
      </c>
    </row>
    <row r="9094" spans="1:10">
      <c r="A9094">
        <v>9314</v>
      </c>
      <c r="B9094" t="str">
        <f>VLOOKUP(C9094,属性!A:E,2,FALSE)</f>
        <v>喜茶</v>
      </c>
      <c r="C9094" t="s">
        <v>7821</v>
      </c>
      <c r="D9094" s="2">
        <f>VLOOKUP(C9094,属性!A:E,3,FALSE)</f>
        <v>46063</v>
      </c>
      <c r="E9094" s="2" t="str">
        <f>VLOOKUP(C9094,属性!A:E,4,FALSE)</f>
        <v>否</v>
      </c>
      <c r="F9094" t="s">
        <v>8195</v>
      </c>
      <c r="G9094" t="s">
        <v>3618</v>
      </c>
      <c r="H9094" s="2">
        <v>46063</v>
      </c>
      <c r="I9094" t="s">
        <v>13</v>
      </c>
      <c r="J9094" s="2">
        <v>46087</v>
      </c>
    </row>
    <row r="9095" spans="1:10">
      <c r="A9095">
        <v>9315</v>
      </c>
      <c r="B9095" t="str">
        <f>VLOOKUP(C9095,属性!A:E,2,FALSE)</f>
        <v>喜茶</v>
      </c>
      <c r="C9095" t="s">
        <v>7821</v>
      </c>
      <c r="D9095" s="2">
        <f>VLOOKUP(C9095,属性!A:E,3,FALSE)</f>
        <v>46063</v>
      </c>
      <c r="E9095" s="2" t="str">
        <f>VLOOKUP(C9095,属性!A:E,4,FALSE)</f>
        <v>否</v>
      </c>
      <c r="F9095" t="s">
        <v>8201</v>
      </c>
      <c r="G9095" t="s">
        <v>15441</v>
      </c>
      <c r="H9095" s="2">
        <v>46063</v>
      </c>
      <c r="I9095" t="s">
        <v>173</v>
      </c>
      <c r="J9095" s="2">
        <v>46087</v>
      </c>
    </row>
    <row r="9096" spans="1:10">
      <c r="A9096">
        <v>9316</v>
      </c>
      <c r="B9096" t="str">
        <f>VLOOKUP(C9096,属性!A:E,2,FALSE)</f>
        <v>喜茶</v>
      </c>
      <c r="C9096" t="s">
        <v>7821</v>
      </c>
      <c r="D9096" s="2">
        <f>VLOOKUP(C9096,属性!A:E,3,FALSE)</f>
        <v>46063</v>
      </c>
      <c r="E9096" s="2" t="str">
        <f>VLOOKUP(C9096,属性!A:E,4,FALSE)</f>
        <v>否</v>
      </c>
      <c r="F9096" t="s">
        <v>8203</v>
      </c>
      <c r="G9096" t="s">
        <v>15442</v>
      </c>
      <c r="H9096" s="2">
        <v>46063</v>
      </c>
      <c r="I9096" t="s">
        <v>38</v>
      </c>
      <c r="J9096" s="2">
        <v>46087</v>
      </c>
    </row>
    <row r="9097" spans="1:10">
      <c r="A9097">
        <v>9317</v>
      </c>
      <c r="B9097" t="str">
        <f>VLOOKUP(C9097,属性!A:E,2,FALSE)</f>
        <v>喜茶</v>
      </c>
      <c r="C9097" t="s">
        <v>7821</v>
      </c>
      <c r="D9097" s="2">
        <f>VLOOKUP(C9097,属性!A:E,3,FALSE)</f>
        <v>46063</v>
      </c>
      <c r="E9097" s="2" t="str">
        <f>VLOOKUP(C9097,属性!A:E,4,FALSE)</f>
        <v>否</v>
      </c>
      <c r="F9097" t="s">
        <v>8205</v>
      </c>
      <c r="G9097" t="s">
        <v>15443</v>
      </c>
      <c r="H9097" s="2">
        <v>46063</v>
      </c>
      <c r="I9097" t="s">
        <v>78</v>
      </c>
      <c r="J9097" s="2">
        <v>46087</v>
      </c>
    </row>
    <row r="9098" spans="1:10">
      <c r="A9098">
        <v>9318</v>
      </c>
      <c r="B9098" t="str">
        <f>VLOOKUP(C9098,属性!A:E,2,FALSE)</f>
        <v>喜茶</v>
      </c>
      <c r="C9098" t="s">
        <v>7821</v>
      </c>
      <c r="D9098" s="2">
        <f>VLOOKUP(C9098,属性!A:E,3,FALSE)</f>
        <v>46063</v>
      </c>
      <c r="E9098" s="2" t="str">
        <f>VLOOKUP(C9098,属性!A:E,4,FALSE)</f>
        <v>否</v>
      </c>
      <c r="F9098" t="s">
        <v>7970</v>
      </c>
      <c r="G9098" t="s">
        <v>15444</v>
      </c>
      <c r="H9098" s="2">
        <v>46063</v>
      </c>
      <c r="I9098" t="s">
        <v>38</v>
      </c>
      <c r="J9098" s="2">
        <v>46087</v>
      </c>
    </row>
    <row r="9099" spans="1:10">
      <c r="A9099">
        <v>9319</v>
      </c>
      <c r="B9099" t="str">
        <f>VLOOKUP(C9099,属性!A:E,2,FALSE)</f>
        <v>喜茶</v>
      </c>
      <c r="C9099" t="s">
        <v>7821</v>
      </c>
      <c r="D9099" s="2">
        <f>VLOOKUP(C9099,属性!A:E,3,FALSE)</f>
        <v>46063</v>
      </c>
      <c r="E9099" s="2" t="str">
        <f>VLOOKUP(C9099,属性!A:E,4,FALSE)</f>
        <v>否</v>
      </c>
      <c r="F9099" t="s">
        <v>8207</v>
      </c>
      <c r="G9099" t="s">
        <v>15445</v>
      </c>
      <c r="H9099" s="2">
        <v>46063</v>
      </c>
      <c r="I9099" t="s">
        <v>144</v>
      </c>
      <c r="J9099" s="2">
        <v>46087</v>
      </c>
    </row>
    <row r="9100" spans="1:10">
      <c r="A9100">
        <v>9320</v>
      </c>
      <c r="B9100" t="str">
        <f>VLOOKUP(C9100,属性!A:E,2,FALSE)</f>
        <v>喜茶</v>
      </c>
      <c r="C9100" t="s">
        <v>7821</v>
      </c>
      <c r="D9100" s="2">
        <f>VLOOKUP(C9100,属性!A:E,3,FALSE)</f>
        <v>46063</v>
      </c>
      <c r="E9100" s="2" t="str">
        <f>VLOOKUP(C9100,属性!A:E,4,FALSE)</f>
        <v>否</v>
      </c>
      <c r="F9100" t="s">
        <v>8209</v>
      </c>
      <c r="G9100" t="s">
        <v>15446</v>
      </c>
      <c r="H9100" s="2">
        <v>46063</v>
      </c>
      <c r="I9100" t="s">
        <v>38</v>
      </c>
      <c r="J9100" s="2">
        <v>46087</v>
      </c>
    </row>
    <row r="9101" spans="1:10">
      <c r="A9101">
        <v>9321</v>
      </c>
      <c r="B9101" t="str">
        <f>VLOOKUP(C9101,属性!A:E,2,FALSE)</f>
        <v>喜茶</v>
      </c>
      <c r="C9101" t="s">
        <v>7821</v>
      </c>
      <c r="D9101" s="2">
        <f>VLOOKUP(C9101,属性!A:E,3,FALSE)</f>
        <v>46063</v>
      </c>
      <c r="E9101" s="2" t="str">
        <f>VLOOKUP(C9101,属性!A:E,4,FALSE)</f>
        <v>否</v>
      </c>
      <c r="F9101" t="s">
        <v>8211</v>
      </c>
      <c r="G9101" t="s">
        <v>1506</v>
      </c>
      <c r="H9101" s="2">
        <v>46063</v>
      </c>
      <c r="I9101" t="s">
        <v>13</v>
      </c>
      <c r="J9101" s="2">
        <v>46087</v>
      </c>
    </row>
    <row r="9102" spans="1:10">
      <c r="A9102">
        <v>9322</v>
      </c>
      <c r="B9102" t="str">
        <f>VLOOKUP(C9102,属性!A:E,2,FALSE)</f>
        <v>喜茶</v>
      </c>
      <c r="C9102" t="s">
        <v>7821</v>
      </c>
      <c r="D9102" s="2">
        <f>VLOOKUP(C9102,属性!A:E,3,FALSE)</f>
        <v>46063</v>
      </c>
      <c r="E9102" s="2" t="str">
        <f>VLOOKUP(C9102,属性!A:E,4,FALSE)</f>
        <v>否</v>
      </c>
      <c r="F9102" t="s">
        <v>15447</v>
      </c>
      <c r="G9102" t="s">
        <v>15448</v>
      </c>
      <c r="H9102" s="2">
        <v>46063</v>
      </c>
      <c r="I9102" t="s">
        <v>16</v>
      </c>
      <c r="J9102" s="2">
        <v>46087</v>
      </c>
    </row>
    <row r="9103" spans="1:10">
      <c r="A9103">
        <v>9323</v>
      </c>
      <c r="B9103" t="str">
        <f>VLOOKUP(C9103,属性!A:E,2,FALSE)</f>
        <v>喜茶</v>
      </c>
      <c r="C9103" t="s">
        <v>7821</v>
      </c>
      <c r="D9103" s="2">
        <f>VLOOKUP(C9103,属性!A:E,3,FALSE)</f>
        <v>46063</v>
      </c>
      <c r="E9103" s="2" t="str">
        <f>VLOOKUP(C9103,属性!A:E,4,FALSE)</f>
        <v>否</v>
      </c>
      <c r="F9103" t="s">
        <v>658</v>
      </c>
      <c r="G9103" t="s">
        <v>190</v>
      </c>
      <c r="H9103" s="2">
        <v>46063</v>
      </c>
      <c r="I9103" t="s">
        <v>13</v>
      </c>
      <c r="J9103" s="2">
        <v>46087</v>
      </c>
    </row>
    <row r="9104" spans="1:10">
      <c r="A9104">
        <v>9324</v>
      </c>
      <c r="B9104" t="str">
        <f>VLOOKUP(C9104,属性!A:E,2,FALSE)</f>
        <v>喜茶</v>
      </c>
      <c r="C9104" t="s">
        <v>7821</v>
      </c>
      <c r="D9104" s="2">
        <f>VLOOKUP(C9104,属性!A:E,3,FALSE)</f>
        <v>46063</v>
      </c>
      <c r="E9104" s="2" t="str">
        <f>VLOOKUP(C9104,属性!A:E,4,FALSE)</f>
        <v>否</v>
      </c>
      <c r="F9104" t="s">
        <v>15449</v>
      </c>
      <c r="G9104" t="s">
        <v>15450</v>
      </c>
      <c r="H9104" s="2">
        <v>46063</v>
      </c>
      <c r="I9104" t="s">
        <v>13</v>
      </c>
      <c r="J9104" s="2">
        <v>46087</v>
      </c>
    </row>
    <row r="9105" spans="1:10">
      <c r="A9105">
        <v>9325</v>
      </c>
      <c r="B9105" t="str">
        <f>VLOOKUP(C9105,属性!A:E,2,FALSE)</f>
        <v>喜茶</v>
      </c>
      <c r="C9105" t="s">
        <v>7821</v>
      </c>
      <c r="D9105" s="2">
        <f>VLOOKUP(C9105,属性!A:E,3,FALSE)</f>
        <v>46063</v>
      </c>
      <c r="E9105" s="2" t="str">
        <f>VLOOKUP(C9105,属性!A:E,4,FALSE)</f>
        <v>否</v>
      </c>
      <c r="F9105" t="s">
        <v>15451</v>
      </c>
      <c r="G9105" t="s">
        <v>15452</v>
      </c>
      <c r="H9105" s="2">
        <v>46063</v>
      </c>
      <c r="I9105" t="s">
        <v>31</v>
      </c>
      <c r="J9105" s="2">
        <v>46087</v>
      </c>
    </row>
    <row r="9106" spans="1:10">
      <c r="A9106">
        <v>9326</v>
      </c>
      <c r="B9106" t="str">
        <f>VLOOKUP(C9106,属性!A:E,2,FALSE)</f>
        <v>喜茶</v>
      </c>
      <c r="C9106" t="s">
        <v>7821</v>
      </c>
      <c r="D9106" s="2">
        <f>VLOOKUP(C9106,属性!A:E,3,FALSE)</f>
        <v>46063</v>
      </c>
      <c r="E9106" s="2" t="str">
        <f>VLOOKUP(C9106,属性!A:E,4,FALSE)</f>
        <v>否</v>
      </c>
      <c r="F9106" t="s">
        <v>15453</v>
      </c>
      <c r="G9106" t="s">
        <v>7490</v>
      </c>
      <c r="H9106" s="2">
        <v>46063</v>
      </c>
      <c r="I9106" t="s">
        <v>31</v>
      </c>
      <c r="J9106" s="2">
        <v>46087</v>
      </c>
    </row>
    <row r="9107" spans="1:10">
      <c r="A9107">
        <v>9327</v>
      </c>
      <c r="B9107" t="str">
        <f>VLOOKUP(C9107,属性!A:E,2,FALSE)</f>
        <v>喜茶</v>
      </c>
      <c r="C9107" t="s">
        <v>7821</v>
      </c>
      <c r="D9107" s="2">
        <f>VLOOKUP(C9107,属性!A:E,3,FALSE)</f>
        <v>46063</v>
      </c>
      <c r="E9107" s="2" t="str">
        <f>VLOOKUP(C9107,属性!A:E,4,FALSE)</f>
        <v>否</v>
      </c>
      <c r="F9107" t="s">
        <v>3392</v>
      </c>
      <c r="G9107" t="s">
        <v>15454</v>
      </c>
      <c r="H9107" s="2">
        <v>46063</v>
      </c>
      <c r="I9107" t="s">
        <v>13</v>
      </c>
      <c r="J9107" s="2">
        <v>46087</v>
      </c>
    </row>
    <row r="9108" spans="1:10">
      <c r="A9108">
        <v>9328</v>
      </c>
      <c r="B9108" t="str">
        <f>VLOOKUP(C9108,属性!A:E,2,FALSE)</f>
        <v>喜茶</v>
      </c>
      <c r="C9108" t="s">
        <v>7821</v>
      </c>
      <c r="D9108" s="2">
        <f>VLOOKUP(C9108,属性!A:E,3,FALSE)</f>
        <v>46063</v>
      </c>
      <c r="E9108" s="2" t="str">
        <f>VLOOKUP(C9108,属性!A:E,4,FALSE)</f>
        <v>否</v>
      </c>
      <c r="F9108" t="s">
        <v>15455</v>
      </c>
      <c r="G9108" t="s">
        <v>15456</v>
      </c>
      <c r="H9108" s="2">
        <v>46063</v>
      </c>
      <c r="I9108" t="s">
        <v>13</v>
      </c>
      <c r="J9108" s="2">
        <v>46087</v>
      </c>
    </row>
    <row r="9109" spans="1:10">
      <c r="A9109">
        <v>9329</v>
      </c>
      <c r="B9109" t="str">
        <f>VLOOKUP(C9109,属性!A:E,2,FALSE)</f>
        <v>喜茶</v>
      </c>
      <c r="C9109" t="s">
        <v>7821</v>
      </c>
      <c r="D9109" s="2">
        <f>VLOOKUP(C9109,属性!A:E,3,FALSE)</f>
        <v>46063</v>
      </c>
      <c r="E9109" s="2" t="str">
        <f>VLOOKUP(C9109,属性!A:E,4,FALSE)</f>
        <v>否</v>
      </c>
      <c r="F9109" t="s">
        <v>327</v>
      </c>
      <c r="G9109" t="s">
        <v>8047</v>
      </c>
      <c r="H9109" s="2">
        <v>46063</v>
      </c>
      <c r="I9109" t="s">
        <v>78</v>
      </c>
      <c r="J9109" s="2">
        <v>46087</v>
      </c>
    </row>
    <row r="9110" spans="1:10">
      <c r="A9110">
        <v>9330</v>
      </c>
      <c r="B9110" t="str">
        <f>VLOOKUP(C9110,属性!A:E,2,FALSE)</f>
        <v>喜茶</v>
      </c>
      <c r="C9110" t="s">
        <v>7821</v>
      </c>
      <c r="D9110" s="2">
        <f>VLOOKUP(C9110,属性!A:E,3,FALSE)</f>
        <v>46063</v>
      </c>
      <c r="E9110" s="2" t="str">
        <f>VLOOKUP(C9110,属性!A:E,4,FALSE)</f>
        <v>否</v>
      </c>
      <c r="F9110" t="s">
        <v>15457</v>
      </c>
      <c r="G9110" t="s">
        <v>15458</v>
      </c>
      <c r="H9110" s="2">
        <v>46063</v>
      </c>
      <c r="I9110" t="s">
        <v>13</v>
      </c>
      <c r="J9110" s="2">
        <v>46087</v>
      </c>
    </row>
    <row r="9111" spans="1:10">
      <c r="A9111">
        <v>9331</v>
      </c>
      <c r="B9111" t="str">
        <f>VLOOKUP(C9111,属性!A:E,2,FALSE)</f>
        <v>喜茶</v>
      </c>
      <c r="C9111" t="s">
        <v>7821</v>
      </c>
      <c r="D9111" s="2">
        <f>VLOOKUP(C9111,属性!A:E,3,FALSE)</f>
        <v>46063</v>
      </c>
      <c r="E9111" s="2" t="str">
        <f>VLOOKUP(C9111,属性!A:E,4,FALSE)</f>
        <v>否</v>
      </c>
      <c r="F9111" t="s">
        <v>15459</v>
      </c>
      <c r="G9111" t="s">
        <v>13545</v>
      </c>
      <c r="H9111" s="2">
        <v>46063</v>
      </c>
      <c r="I9111" t="s">
        <v>211</v>
      </c>
      <c r="J9111" s="2">
        <v>46087</v>
      </c>
    </row>
    <row r="9112" spans="1:10">
      <c r="A9112">
        <v>9332</v>
      </c>
      <c r="B9112" t="str">
        <f>VLOOKUP(C9112,属性!A:E,2,FALSE)</f>
        <v>喜茶</v>
      </c>
      <c r="C9112" t="s">
        <v>7821</v>
      </c>
      <c r="D9112" s="2">
        <f>VLOOKUP(C9112,属性!A:E,3,FALSE)</f>
        <v>46063</v>
      </c>
      <c r="E9112" s="2" t="str">
        <f>VLOOKUP(C9112,属性!A:E,4,FALSE)</f>
        <v>否</v>
      </c>
      <c r="F9112" t="s">
        <v>15460</v>
      </c>
      <c r="G9112" t="s">
        <v>15461</v>
      </c>
      <c r="H9112" s="2">
        <v>46063</v>
      </c>
      <c r="I9112" t="s">
        <v>31</v>
      </c>
      <c r="J9112" s="2">
        <v>46087</v>
      </c>
    </row>
    <row r="9113" spans="1:10">
      <c r="A9113">
        <v>9333</v>
      </c>
      <c r="B9113" t="str">
        <f>VLOOKUP(C9113,属性!A:E,2,FALSE)</f>
        <v>喜茶</v>
      </c>
      <c r="C9113" t="s">
        <v>7821</v>
      </c>
      <c r="D9113" s="2">
        <f>VLOOKUP(C9113,属性!A:E,3,FALSE)</f>
        <v>46063</v>
      </c>
      <c r="E9113" s="2" t="str">
        <f>VLOOKUP(C9113,属性!A:E,4,FALSE)</f>
        <v>否</v>
      </c>
      <c r="F9113" t="s">
        <v>327</v>
      </c>
      <c r="G9113" t="s">
        <v>15462</v>
      </c>
      <c r="H9113" s="2">
        <v>46063</v>
      </c>
      <c r="I9113" t="s">
        <v>78</v>
      </c>
      <c r="J9113" s="2">
        <v>46087</v>
      </c>
    </row>
    <row r="9114" spans="1:10">
      <c r="A9114">
        <v>9334</v>
      </c>
      <c r="B9114" t="str">
        <f>VLOOKUP(C9114,属性!A:E,2,FALSE)</f>
        <v>喜茶</v>
      </c>
      <c r="C9114" t="s">
        <v>7821</v>
      </c>
      <c r="D9114" s="2">
        <f>VLOOKUP(C9114,属性!A:E,3,FALSE)</f>
        <v>46063</v>
      </c>
      <c r="E9114" s="2" t="str">
        <f>VLOOKUP(C9114,属性!A:E,4,FALSE)</f>
        <v>否</v>
      </c>
      <c r="F9114" t="s">
        <v>15463</v>
      </c>
      <c r="G9114" t="s">
        <v>15464</v>
      </c>
      <c r="H9114" s="2">
        <v>46077</v>
      </c>
      <c r="I9114" t="s">
        <v>13</v>
      </c>
      <c r="J9114" s="2">
        <v>46087</v>
      </c>
    </row>
    <row r="9115" spans="1:10">
      <c r="A9115">
        <v>9335</v>
      </c>
      <c r="B9115" t="str">
        <f>VLOOKUP(C9115,属性!A:E,2,FALSE)</f>
        <v>喜茶</v>
      </c>
      <c r="C9115" t="s">
        <v>7821</v>
      </c>
      <c r="D9115" s="2">
        <f>VLOOKUP(C9115,属性!A:E,3,FALSE)</f>
        <v>46063</v>
      </c>
      <c r="E9115" s="2" t="str">
        <f>VLOOKUP(C9115,属性!A:E,4,FALSE)</f>
        <v>否</v>
      </c>
      <c r="F9115" t="s">
        <v>15465</v>
      </c>
      <c r="G9115" t="s">
        <v>15466</v>
      </c>
      <c r="H9115" s="2">
        <v>46074</v>
      </c>
      <c r="I9115" t="s">
        <v>73</v>
      </c>
      <c r="J9115" s="2">
        <v>46087</v>
      </c>
    </row>
    <row r="9116" spans="1:10">
      <c r="A9116">
        <v>9336</v>
      </c>
      <c r="B9116" t="str">
        <f>VLOOKUP(C9116,属性!A:E,2,FALSE)</f>
        <v>喜茶</v>
      </c>
      <c r="C9116" t="s">
        <v>7821</v>
      </c>
      <c r="D9116" s="2">
        <f>VLOOKUP(C9116,属性!A:E,3,FALSE)</f>
        <v>46063</v>
      </c>
      <c r="E9116" s="2" t="str">
        <f>VLOOKUP(C9116,属性!A:E,4,FALSE)</f>
        <v>否</v>
      </c>
      <c r="F9116" t="s">
        <v>15467</v>
      </c>
      <c r="G9116" t="s">
        <v>15468</v>
      </c>
      <c r="H9116" s="2">
        <v>46071</v>
      </c>
      <c r="I9116" t="s">
        <v>208</v>
      </c>
      <c r="J9116" s="2">
        <v>46087</v>
      </c>
    </row>
    <row r="9117" spans="1:10">
      <c r="A9117">
        <v>9337</v>
      </c>
      <c r="B9117" t="str">
        <f>VLOOKUP(C9117,属性!A:E,2,FALSE)</f>
        <v>喜茶</v>
      </c>
      <c r="C9117" t="s">
        <v>7821</v>
      </c>
      <c r="D9117" s="2">
        <f>VLOOKUP(C9117,属性!A:E,3,FALSE)</f>
        <v>46063</v>
      </c>
      <c r="E9117" s="2" t="str">
        <f>VLOOKUP(C9117,属性!A:E,4,FALSE)</f>
        <v>否</v>
      </c>
      <c r="F9117" t="s">
        <v>15469</v>
      </c>
      <c r="G9117" t="s">
        <v>15470</v>
      </c>
      <c r="H9117" s="2">
        <v>46064</v>
      </c>
      <c r="I9117" t="s">
        <v>102</v>
      </c>
      <c r="J9117" s="2">
        <v>46087</v>
      </c>
    </row>
    <row r="9118" spans="1:10">
      <c r="A9118">
        <v>9338</v>
      </c>
      <c r="B9118" t="str">
        <f>VLOOKUP(C9118,属性!A:E,2,FALSE)</f>
        <v>喜茶</v>
      </c>
      <c r="C9118" t="s">
        <v>7821</v>
      </c>
      <c r="D9118" s="2">
        <f>VLOOKUP(C9118,属性!A:E,3,FALSE)</f>
        <v>46063</v>
      </c>
      <c r="E9118" s="2" t="str">
        <f>VLOOKUP(C9118,属性!A:E,4,FALSE)</f>
        <v>否</v>
      </c>
      <c r="F9118" t="s">
        <v>15471</v>
      </c>
      <c r="G9118" t="s">
        <v>15472</v>
      </c>
      <c r="H9118" s="2">
        <v>46064</v>
      </c>
      <c r="I9118" t="s">
        <v>46</v>
      </c>
      <c r="J9118" s="2">
        <v>46087</v>
      </c>
    </row>
    <row r="9119" spans="1:10">
      <c r="A9119">
        <v>9339</v>
      </c>
      <c r="B9119" t="str">
        <f>VLOOKUP(C9119,属性!A:E,2,FALSE)</f>
        <v>喜茶</v>
      </c>
      <c r="C9119" t="s">
        <v>7821</v>
      </c>
      <c r="D9119" s="2">
        <f>VLOOKUP(C9119,属性!A:E,3,FALSE)</f>
        <v>46063</v>
      </c>
      <c r="E9119" s="2" t="str">
        <f>VLOOKUP(C9119,属性!A:E,4,FALSE)</f>
        <v>否</v>
      </c>
      <c r="F9119" t="s">
        <v>15473</v>
      </c>
      <c r="G9119" t="s">
        <v>15474</v>
      </c>
      <c r="H9119" s="2">
        <v>46064</v>
      </c>
      <c r="I9119" t="s">
        <v>65</v>
      </c>
      <c r="J9119" s="2">
        <v>46087</v>
      </c>
    </row>
    <row r="9120" spans="1:10">
      <c r="A9120">
        <v>9340</v>
      </c>
      <c r="B9120" t="str">
        <f>VLOOKUP(C9120,属性!A:E,2,FALSE)</f>
        <v>喜茶</v>
      </c>
      <c r="C9120" t="s">
        <v>7821</v>
      </c>
      <c r="D9120" s="2">
        <f>VLOOKUP(C9120,属性!A:E,3,FALSE)</f>
        <v>46063</v>
      </c>
      <c r="E9120" s="2" t="str">
        <f>VLOOKUP(C9120,属性!A:E,4,FALSE)</f>
        <v>否</v>
      </c>
      <c r="F9120" t="s">
        <v>15475</v>
      </c>
      <c r="G9120" t="s">
        <v>15476</v>
      </c>
      <c r="H9120" s="2">
        <v>46063</v>
      </c>
      <c r="I9120" t="s">
        <v>13</v>
      </c>
      <c r="J9120" s="2">
        <v>46087</v>
      </c>
    </row>
    <row r="9121" spans="1:10">
      <c r="A9121">
        <v>9341</v>
      </c>
      <c r="B9121" t="str">
        <f>VLOOKUP(C9121,属性!A:E,2,FALSE)</f>
        <v>喜茶</v>
      </c>
      <c r="C9121" t="s">
        <v>7821</v>
      </c>
      <c r="D9121" s="2">
        <f>VLOOKUP(C9121,属性!A:E,3,FALSE)</f>
        <v>46063</v>
      </c>
      <c r="E9121" s="2" t="str">
        <f>VLOOKUP(C9121,属性!A:E,4,FALSE)</f>
        <v>否</v>
      </c>
      <c r="F9121" t="s">
        <v>15477</v>
      </c>
      <c r="G9121" t="s">
        <v>9764</v>
      </c>
      <c r="H9121" s="2">
        <v>46063</v>
      </c>
      <c r="I9121" t="s">
        <v>13</v>
      </c>
      <c r="J9121" s="2">
        <v>46087</v>
      </c>
    </row>
    <row r="9122" spans="1:10">
      <c r="A9122">
        <v>9342</v>
      </c>
      <c r="B9122" t="str">
        <f>VLOOKUP(C9122,属性!A:E,2,FALSE)</f>
        <v>喜茶</v>
      </c>
      <c r="C9122" t="s">
        <v>7821</v>
      </c>
      <c r="D9122" s="2">
        <f>VLOOKUP(C9122,属性!A:E,3,FALSE)</f>
        <v>46063</v>
      </c>
      <c r="E9122" s="2" t="str">
        <f>VLOOKUP(C9122,属性!A:E,4,FALSE)</f>
        <v>否</v>
      </c>
      <c r="F9122" t="s">
        <v>15477</v>
      </c>
      <c r="G9122" t="s">
        <v>15478</v>
      </c>
      <c r="H9122" s="2">
        <v>46063</v>
      </c>
      <c r="I9122" t="s">
        <v>13</v>
      </c>
      <c r="J9122" s="2">
        <v>46087</v>
      </c>
    </row>
    <row r="9123" spans="1:10">
      <c r="A9123">
        <v>9343</v>
      </c>
      <c r="B9123" t="str">
        <f>VLOOKUP(C9123,属性!A:E,2,FALSE)</f>
        <v>喜茶</v>
      </c>
      <c r="C9123" t="s">
        <v>7821</v>
      </c>
      <c r="D9123" s="2">
        <f>VLOOKUP(C9123,属性!A:E,3,FALSE)</f>
        <v>46063</v>
      </c>
      <c r="E9123" s="2" t="str">
        <f>VLOOKUP(C9123,属性!A:E,4,FALSE)</f>
        <v>否</v>
      </c>
      <c r="F9123" t="s">
        <v>15479</v>
      </c>
      <c r="G9123" t="s">
        <v>10458</v>
      </c>
      <c r="H9123" s="2">
        <v>46063</v>
      </c>
      <c r="I9123" t="s">
        <v>144</v>
      </c>
      <c r="J9123" s="2">
        <v>46087</v>
      </c>
    </row>
    <row r="9124" spans="1:10">
      <c r="A9124">
        <v>9344</v>
      </c>
      <c r="B9124" t="str">
        <f>VLOOKUP(C9124,属性!A:E,2,FALSE)</f>
        <v>喜茶</v>
      </c>
      <c r="C9124" t="s">
        <v>7821</v>
      </c>
      <c r="D9124" s="2">
        <f>VLOOKUP(C9124,属性!A:E,3,FALSE)</f>
        <v>46063</v>
      </c>
      <c r="E9124" s="2" t="str">
        <f>VLOOKUP(C9124,属性!A:E,4,FALSE)</f>
        <v>否</v>
      </c>
      <c r="F9124" t="s">
        <v>15480</v>
      </c>
      <c r="G9124" t="s">
        <v>15481</v>
      </c>
      <c r="H9124" s="2">
        <v>46063</v>
      </c>
      <c r="I9124" t="s">
        <v>208</v>
      </c>
      <c r="J9124" s="2">
        <v>46087</v>
      </c>
    </row>
    <row r="9125" spans="1:10">
      <c r="A9125">
        <v>9345</v>
      </c>
      <c r="B9125" t="str">
        <f>VLOOKUP(C9125,属性!A:E,2,FALSE)</f>
        <v>喜茶</v>
      </c>
      <c r="C9125" t="s">
        <v>7821</v>
      </c>
      <c r="D9125" s="2">
        <f>VLOOKUP(C9125,属性!A:E,3,FALSE)</f>
        <v>46063</v>
      </c>
      <c r="E9125" s="2" t="str">
        <f>VLOOKUP(C9125,属性!A:E,4,FALSE)</f>
        <v>否</v>
      </c>
      <c r="F9125" t="s">
        <v>15482</v>
      </c>
      <c r="G9125" t="s">
        <v>15483</v>
      </c>
      <c r="H9125" s="2">
        <v>46063</v>
      </c>
      <c r="I9125" t="s">
        <v>99</v>
      </c>
      <c r="J9125" s="2">
        <v>46087</v>
      </c>
    </row>
    <row r="9126" spans="1:10">
      <c r="A9126">
        <v>9346</v>
      </c>
      <c r="B9126" t="str">
        <f>VLOOKUP(C9126,属性!A:E,2,FALSE)</f>
        <v>喜茶</v>
      </c>
      <c r="C9126" t="s">
        <v>7821</v>
      </c>
      <c r="D9126" s="2">
        <f>VLOOKUP(C9126,属性!A:E,3,FALSE)</f>
        <v>46063</v>
      </c>
      <c r="E9126" s="2" t="str">
        <f>VLOOKUP(C9126,属性!A:E,4,FALSE)</f>
        <v>否</v>
      </c>
      <c r="F9126" t="s">
        <v>15484</v>
      </c>
      <c r="G9126" t="s">
        <v>15485</v>
      </c>
      <c r="H9126" s="2">
        <v>46063</v>
      </c>
      <c r="I9126" t="s">
        <v>13</v>
      </c>
      <c r="J9126" s="2">
        <v>46087</v>
      </c>
    </row>
    <row r="9127" spans="1:10">
      <c r="A9127">
        <v>9347</v>
      </c>
      <c r="B9127" t="str">
        <f>VLOOKUP(C9127,属性!A:E,2,FALSE)</f>
        <v>喜茶</v>
      </c>
      <c r="C9127" t="s">
        <v>7821</v>
      </c>
      <c r="D9127" s="2">
        <f>VLOOKUP(C9127,属性!A:E,3,FALSE)</f>
        <v>46063</v>
      </c>
      <c r="E9127" s="2" t="str">
        <f>VLOOKUP(C9127,属性!A:E,4,FALSE)</f>
        <v>否</v>
      </c>
      <c r="F9127" t="s">
        <v>15486</v>
      </c>
      <c r="G9127" t="s">
        <v>15487</v>
      </c>
      <c r="H9127" s="2">
        <v>46063</v>
      </c>
      <c r="I9127" t="s">
        <v>102</v>
      </c>
      <c r="J9127" s="2">
        <v>46087</v>
      </c>
    </row>
    <row r="9128" spans="1:10">
      <c r="A9128">
        <v>9348</v>
      </c>
      <c r="B9128" t="str">
        <f>VLOOKUP(C9128,属性!A:E,2,FALSE)</f>
        <v>喜茶</v>
      </c>
      <c r="C9128" t="s">
        <v>7821</v>
      </c>
      <c r="D9128" s="2">
        <f>VLOOKUP(C9128,属性!A:E,3,FALSE)</f>
        <v>46063</v>
      </c>
      <c r="E9128" s="2" t="str">
        <f>VLOOKUP(C9128,属性!A:E,4,FALSE)</f>
        <v>否</v>
      </c>
      <c r="F9128" t="s">
        <v>15488</v>
      </c>
      <c r="G9128" t="s">
        <v>15489</v>
      </c>
      <c r="H9128" s="2">
        <v>46063</v>
      </c>
      <c r="I9128" t="s">
        <v>62</v>
      </c>
      <c r="J9128" s="2">
        <v>46087</v>
      </c>
    </row>
    <row r="9129" spans="1:10">
      <c r="A9129">
        <v>9349</v>
      </c>
      <c r="B9129" t="str">
        <f>VLOOKUP(C9129,属性!A:E,2,FALSE)</f>
        <v>喜茶</v>
      </c>
      <c r="C9129" t="s">
        <v>7821</v>
      </c>
      <c r="D9129" s="2">
        <f>VLOOKUP(C9129,属性!A:E,3,FALSE)</f>
        <v>46063</v>
      </c>
      <c r="E9129" s="2" t="str">
        <f>VLOOKUP(C9129,属性!A:E,4,FALSE)</f>
        <v>否</v>
      </c>
      <c r="F9129" t="s">
        <v>163</v>
      </c>
      <c r="G9129" t="s">
        <v>15490</v>
      </c>
      <c r="H9129" s="2">
        <v>46063</v>
      </c>
      <c r="I9129" t="s">
        <v>13</v>
      </c>
      <c r="J9129" s="2">
        <v>46087</v>
      </c>
    </row>
    <row r="9130" spans="1:10">
      <c r="A9130">
        <v>9350</v>
      </c>
      <c r="B9130" t="str">
        <f>VLOOKUP(C9130,属性!A:E,2,FALSE)</f>
        <v>喜茶</v>
      </c>
      <c r="C9130" t="s">
        <v>7821</v>
      </c>
      <c r="D9130" s="2">
        <f>VLOOKUP(C9130,属性!A:E,3,FALSE)</f>
        <v>46063</v>
      </c>
      <c r="E9130" s="2" t="str">
        <f>VLOOKUP(C9130,属性!A:E,4,FALSE)</f>
        <v>否</v>
      </c>
      <c r="F9130" t="s">
        <v>163</v>
      </c>
      <c r="G9130" t="s">
        <v>15491</v>
      </c>
      <c r="H9130" s="2">
        <v>46063</v>
      </c>
      <c r="I9130" t="s">
        <v>13</v>
      </c>
      <c r="J9130" s="2">
        <v>46087</v>
      </c>
    </row>
    <row r="9131" spans="1:10">
      <c r="A9131">
        <v>9351</v>
      </c>
      <c r="B9131" t="str">
        <f>VLOOKUP(C9131,属性!A:E,2,FALSE)</f>
        <v>喜茶</v>
      </c>
      <c r="C9131" t="s">
        <v>7821</v>
      </c>
      <c r="D9131" s="2">
        <f>VLOOKUP(C9131,属性!A:E,3,FALSE)</f>
        <v>46063</v>
      </c>
      <c r="E9131" s="2" t="str">
        <f>VLOOKUP(C9131,属性!A:E,4,FALSE)</f>
        <v>否</v>
      </c>
      <c r="F9131" t="s">
        <v>15492</v>
      </c>
      <c r="G9131" t="s">
        <v>15493</v>
      </c>
      <c r="H9131" s="2">
        <v>46063</v>
      </c>
      <c r="I9131" t="s">
        <v>41</v>
      </c>
      <c r="J9131" s="2">
        <v>46087</v>
      </c>
    </row>
    <row r="9132" spans="1:10">
      <c r="A9132">
        <v>9352</v>
      </c>
      <c r="B9132" t="str">
        <f>VLOOKUP(C9132,属性!A:E,2,FALSE)</f>
        <v>喜茶</v>
      </c>
      <c r="C9132" t="s">
        <v>7821</v>
      </c>
      <c r="D9132" s="2">
        <f>VLOOKUP(C9132,属性!A:E,3,FALSE)</f>
        <v>46063</v>
      </c>
      <c r="E9132" s="2" t="str">
        <f>VLOOKUP(C9132,属性!A:E,4,FALSE)</f>
        <v>否</v>
      </c>
      <c r="F9132" t="s">
        <v>15494</v>
      </c>
      <c r="G9132" t="s">
        <v>15495</v>
      </c>
      <c r="H9132" s="2">
        <v>46063</v>
      </c>
      <c r="I9132" t="s">
        <v>31</v>
      </c>
      <c r="J9132" s="2">
        <v>46087</v>
      </c>
    </row>
    <row r="9133" spans="1:10">
      <c r="A9133">
        <v>9353</v>
      </c>
      <c r="B9133" t="str">
        <f>VLOOKUP(C9133,属性!A:E,2,FALSE)</f>
        <v>喜茶</v>
      </c>
      <c r="C9133" t="s">
        <v>7821</v>
      </c>
      <c r="D9133" s="2">
        <f>VLOOKUP(C9133,属性!A:E,3,FALSE)</f>
        <v>46063</v>
      </c>
      <c r="E9133" s="2" t="str">
        <f>VLOOKUP(C9133,属性!A:E,4,FALSE)</f>
        <v>否</v>
      </c>
      <c r="F9133" t="s">
        <v>15496</v>
      </c>
      <c r="G9133" t="s">
        <v>15497</v>
      </c>
      <c r="H9133" s="2">
        <v>46063</v>
      </c>
      <c r="I9133" t="s">
        <v>13</v>
      </c>
      <c r="J9133" s="2">
        <v>46087</v>
      </c>
    </row>
    <row r="9134" spans="1:10">
      <c r="A9134">
        <v>9354</v>
      </c>
      <c r="B9134" t="str">
        <f>VLOOKUP(C9134,属性!A:E,2,FALSE)</f>
        <v>喜茶</v>
      </c>
      <c r="C9134" t="s">
        <v>7821</v>
      </c>
      <c r="D9134" s="2">
        <f>VLOOKUP(C9134,属性!A:E,3,FALSE)</f>
        <v>46063</v>
      </c>
      <c r="E9134" s="2" t="str">
        <f>VLOOKUP(C9134,属性!A:E,4,FALSE)</f>
        <v>否</v>
      </c>
      <c r="F9134" t="s">
        <v>15498</v>
      </c>
      <c r="G9134" t="s">
        <v>15499</v>
      </c>
      <c r="H9134" s="2">
        <v>46063</v>
      </c>
      <c r="I9134" t="s">
        <v>13</v>
      </c>
      <c r="J9134" s="2">
        <v>46087</v>
      </c>
    </row>
    <row r="9135" spans="1:10">
      <c r="A9135">
        <v>9355</v>
      </c>
      <c r="B9135" t="str">
        <f>VLOOKUP(C9135,属性!A:E,2,FALSE)</f>
        <v>喜茶</v>
      </c>
      <c r="C9135" t="s">
        <v>7821</v>
      </c>
      <c r="D9135" s="2">
        <f>VLOOKUP(C9135,属性!A:E,3,FALSE)</f>
        <v>46063</v>
      </c>
      <c r="E9135" s="2" t="str">
        <f>VLOOKUP(C9135,属性!A:E,4,FALSE)</f>
        <v>否</v>
      </c>
      <c r="F9135" t="s">
        <v>15500</v>
      </c>
      <c r="G9135" t="s">
        <v>15501</v>
      </c>
      <c r="H9135" s="2">
        <v>46063</v>
      </c>
      <c r="I9135" t="s">
        <v>13</v>
      </c>
      <c r="J9135" s="2">
        <v>46087</v>
      </c>
    </row>
    <row r="9136" spans="1:10">
      <c r="A9136">
        <v>9356</v>
      </c>
      <c r="B9136" t="str">
        <f>VLOOKUP(C9136,属性!A:E,2,FALSE)</f>
        <v>喜茶</v>
      </c>
      <c r="C9136" t="s">
        <v>7821</v>
      </c>
      <c r="D9136" s="2">
        <f>VLOOKUP(C9136,属性!A:E,3,FALSE)</f>
        <v>46063</v>
      </c>
      <c r="E9136" s="2" t="str">
        <f>VLOOKUP(C9136,属性!A:E,4,FALSE)</f>
        <v>否</v>
      </c>
      <c r="F9136" t="s">
        <v>15502</v>
      </c>
      <c r="G9136" t="s">
        <v>13814</v>
      </c>
      <c r="H9136" s="2">
        <v>46063</v>
      </c>
      <c r="I9136" t="s">
        <v>13</v>
      </c>
      <c r="J9136" s="2">
        <v>46087</v>
      </c>
    </row>
    <row r="9137" spans="1:10">
      <c r="A9137">
        <v>9357</v>
      </c>
      <c r="B9137" t="str">
        <f>VLOOKUP(C9137,属性!A:E,2,FALSE)</f>
        <v>喜茶</v>
      </c>
      <c r="C9137" t="s">
        <v>7821</v>
      </c>
      <c r="D9137" s="2">
        <f>VLOOKUP(C9137,属性!A:E,3,FALSE)</f>
        <v>46063</v>
      </c>
      <c r="E9137" s="2" t="str">
        <f>VLOOKUP(C9137,属性!A:E,4,FALSE)</f>
        <v>否</v>
      </c>
      <c r="F9137" t="s">
        <v>15503</v>
      </c>
      <c r="G9137" t="s">
        <v>14529</v>
      </c>
      <c r="H9137" s="2">
        <v>46063</v>
      </c>
      <c r="I9137" t="s">
        <v>13</v>
      </c>
      <c r="J9137" s="2">
        <v>46087</v>
      </c>
    </row>
    <row r="9138" spans="1:10">
      <c r="A9138">
        <v>9358</v>
      </c>
      <c r="B9138" t="str">
        <f>VLOOKUP(C9138,属性!A:E,2,FALSE)</f>
        <v>喜茶</v>
      </c>
      <c r="C9138" t="s">
        <v>7821</v>
      </c>
      <c r="D9138" s="2">
        <f>VLOOKUP(C9138,属性!A:E,3,FALSE)</f>
        <v>46063</v>
      </c>
      <c r="E9138" s="2" t="str">
        <f>VLOOKUP(C9138,属性!A:E,4,FALSE)</f>
        <v>否</v>
      </c>
      <c r="F9138" t="s">
        <v>15504</v>
      </c>
      <c r="G9138" t="s">
        <v>15505</v>
      </c>
      <c r="H9138" s="2">
        <v>46062</v>
      </c>
      <c r="I9138" t="s">
        <v>13</v>
      </c>
      <c r="J9138" s="2">
        <v>46087</v>
      </c>
    </row>
    <row r="9139" spans="1:10">
      <c r="A9139">
        <v>9359</v>
      </c>
      <c r="B9139" t="str">
        <f>VLOOKUP(C9139,属性!A:E,2,FALSE)</f>
        <v>喜茶</v>
      </c>
      <c r="C9139" t="s">
        <v>7821</v>
      </c>
      <c r="D9139" s="2">
        <f>VLOOKUP(C9139,属性!A:E,3,FALSE)</f>
        <v>46063</v>
      </c>
      <c r="E9139" s="2" t="str">
        <f>VLOOKUP(C9139,属性!A:E,4,FALSE)</f>
        <v>否</v>
      </c>
      <c r="F9139" t="s">
        <v>15506</v>
      </c>
      <c r="G9139" t="s">
        <v>15507</v>
      </c>
      <c r="H9139" s="2">
        <v>46063</v>
      </c>
      <c r="I9139" t="s">
        <v>46</v>
      </c>
      <c r="J9139" s="2">
        <v>46087</v>
      </c>
    </row>
    <row r="9140" spans="1:10">
      <c r="A9140">
        <v>9360</v>
      </c>
      <c r="B9140" t="str">
        <f>VLOOKUP(C9140,属性!A:E,2,FALSE)</f>
        <v>喜茶</v>
      </c>
      <c r="C9140" t="s">
        <v>7821</v>
      </c>
      <c r="D9140" s="2">
        <f>VLOOKUP(C9140,属性!A:E,3,FALSE)</f>
        <v>46063</v>
      </c>
      <c r="E9140" s="2" t="str">
        <f>VLOOKUP(C9140,属性!A:E,4,FALSE)</f>
        <v>否</v>
      </c>
      <c r="F9140" t="s">
        <v>15508</v>
      </c>
      <c r="G9140" t="s">
        <v>5361</v>
      </c>
      <c r="H9140" s="2">
        <v>46063</v>
      </c>
      <c r="I9140" t="s">
        <v>439</v>
      </c>
      <c r="J9140" s="2">
        <v>46087</v>
      </c>
    </row>
    <row r="9141" spans="1:10">
      <c r="A9141">
        <v>9361</v>
      </c>
      <c r="B9141" t="str">
        <f>VLOOKUP(C9141,属性!A:E,2,FALSE)</f>
        <v>喜茶</v>
      </c>
      <c r="C9141" t="s">
        <v>7821</v>
      </c>
      <c r="D9141" s="2">
        <f>VLOOKUP(C9141,属性!A:E,3,FALSE)</f>
        <v>46063</v>
      </c>
      <c r="E9141" s="2" t="str">
        <f>VLOOKUP(C9141,属性!A:E,4,FALSE)</f>
        <v>否</v>
      </c>
      <c r="F9141" t="s">
        <v>15509</v>
      </c>
      <c r="G9141" t="s">
        <v>15510</v>
      </c>
      <c r="H9141" s="2">
        <v>46063</v>
      </c>
      <c r="I9141" t="s">
        <v>16</v>
      </c>
      <c r="J9141" s="2">
        <v>46087</v>
      </c>
    </row>
    <row r="9142" spans="1:10">
      <c r="A9142">
        <v>9362</v>
      </c>
      <c r="B9142" t="str">
        <f>VLOOKUP(C9142,属性!A:E,2,FALSE)</f>
        <v>喜茶</v>
      </c>
      <c r="C9142" t="s">
        <v>7821</v>
      </c>
      <c r="D9142" s="2">
        <f>VLOOKUP(C9142,属性!A:E,3,FALSE)</f>
        <v>46063</v>
      </c>
      <c r="E9142" s="2" t="str">
        <f>VLOOKUP(C9142,属性!A:E,4,FALSE)</f>
        <v>否</v>
      </c>
      <c r="F9142" t="s">
        <v>163</v>
      </c>
      <c r="G9142" t="s">
        <v>15511</v>
      </c>
      <c r="H9142" s="2">
        <v>46063</v>
      </c>
      <c r="I9142" t="s">
        <v>173</v>
      </c>
      <c r="J9142" s="2">
        <v>46087</v>
      </c>
    </row>
    <row r="9143" spans="1:10">
      <c r="A9143">
        <v>9363</v>
      </c>
      <c r="B9143" t="str">
        <f>VLOOKUP(C9143,属性!A:E,2,FALSE)</f>
        <v>喜茶</v>
      </c>
      <c r="C9143" t="s">
        <v>7821</v>
      </c>
      <c r="D9143" s="2">
        <f>VLOOKUP(C9143,属性!A:E,3,FALSE)</f>
        <v>46063</v>
      </c>
      <c r="E9143" s="2" t="str">
        <f>VLOOKUP(C9143,属性!A:E,4,FALSE)</f>
        <v>否</v>
      </c>
      <c r="F9143" t="s">
        <v>163</v>
      </c>
      <c r="G9143" t="s">
        <v>15512</v>
      </c>
      <c r="H9143" s="2">
        <v>46063</v>
      </c>
      <c r="I9143" t="s">
        <v>56</v>
      </c>
      <c r="J9143" s="2">
        <v>46087</v>
      </c>
    </row>
    <row r="9144" spans="1:10">
      <c r="A9144">
        <v>9364</v>
      </c>
      <c r="B9144" t="str">
        <f>VLOOKUP(C9144,属性!A:E,2,FALSE)</f>
        <v>喜茶</v>
      </c>
      <c r="C9144" t="s">
        <v>7821</v>
      </c>
      <c r="D9144" s="2">
        <f>VLOOKUP(C9144,属性!A:E,3,FALSE)</f>
        <v>46063</v>
      </c>
      <c r="E9144" s="2" t="str">
        <f>VLOOKUP(C9144,属性!A:E,4,FALSE)</f>
        <v>否</v>
      </c>
      <c r="F9144" t="s">
        <v>15513</v>
      </c>
      <c r="G9144" t="s">
        <v>15514</v>
      </c>
      <c r="H9144" s="2">
        <v>46063</v>
      </c>
      <c r="I9144" t="s">
        <v>13</v>
      </c>
      <c r="J9144" s="2">
        <v>46087</v>
      </c>
    </row>
    <row r="9145" spans="1:10">
      <c r="A9145">
        <v>9365</v>
      </c>
      <c r="B9145" t="str">
        <f>VLOOKUP(C9145,属性!A:E,2,FALSE)</f>
        <v>喜茶</v>
      </c>
      <c r="C9145" t="s">
        <v>7821</v>
      </c>
      <c r="D9145" s="2">
        <f>VLOOKUP(C9145,属性!A:E,3,FALSE)</f>
        <v>46063</v>
      </c>
      <c r="E9145" s="2" t="str">
        <f>VLOOKUP(C9145,属性!A:E,4,FALSE)</f>
        <v>否</v>
      </c>
      <c r="F9145" t="s">
        <v>15515</v>
      </c>
      <c r="G9145" t="s">
        <v>15516</v>
      </c>
      <c r="H9145" s="2">
        <v>46063</v>
      </c>
      <c r="I9145" t="s">
        <v>99</v>
      </c>
      <c r="J9145" s="2">
        <v>46087</v>
      </c>
    </row>
    <row r="9146" spans="1:10">
      <c r="A9146">
        <v>9366</v>
      </c>
      <c r="B9146" t="str">
        <f>VLOOKUP(C9146,属性!A:E,2,FALSE)</f>
        <v>喜茶</v>
      </c>
      <c r="C9146" t="s">
        <v>7821</v>
      </c>
      <c r="D9146" s="2">
        <f>VLOOKUP(C9146,属性!A:E,3,FALSE)</f>
        <v>46063</v>
      </c>
      <c r="E9146" s="2" t="str">
        <f>VLOOKUP(C9146,属性!A:E,4,FALSE)</f>
        <v>否</v>
      </c>
      <c r="F9146" t="s">
        <v>15517</v>
      </c>
      <c r="G9146" t="s">
        <v>15518</v>
      </c>
      <c r="H9146" s="2">
        <v>46062</v>
      </c>
      <c r="I9146" t="s">
        <v>303</v>
      </c>
      <c r="J9146" s="2">
        <v>46087</v>
      </c>
    </row>
    <row r="9147" spans="1:10">
      <c r="A9147">
        <v>9367</v>
      </c>
      <c r="B9147" t="str">
        <f>VLOOKUP(C9147,属性!A:E,2,FALSE)</f>
        <v>喜茶</v>
      </c>
      <c r="C9147" t="s">
        <v>7821</v>
      </c>
      <c r="D9147" s="2">
        <f>VLOOKUP(C9147,属性!A:E,3,FALSE)</f>
        <v>46063</v>
      </c>
      <c r="E9147" s="2" t="str">
        <f>VLOOKUP(C9147,属性!A:E,4,FALSE)</f>
        <v>否</v>
      </c>
      <c r="F9147" t="s">
        <v>15519</v>
      </c>
      <c r="G9147" t="s">
        <v>15520</v>
      </c>
      <c r="H9147" s="2">
        <v>46062</v>
      </c>
      <c r="I9147" t="s">
        <v>13</v>
      </c>
      <c r="J9147" s="2">
        <v>46087</v>
      </c>
    </row>
    <row r="9148" spans="1:10">
      <c r="A9148">
        <v>9368</v>
      </c>
      <c r="B9148" t="str">
        <f>VLOOKUP(C9148,属性!A:E,2,FALSE)</f>
        <v>喜茶</v>
      </c>
      <c r="C9148" t="s">
        <v>7821</v>
      </c>
      <c r="D9148" s="2">
        <f>VLOOKUP(C9148,属性!A:E,3,FALSE)</f>
        <v>46063</v>
      </c>
      <c r="E9148" s="2" t="str">
        <f>VLOOKUP(C9148,属性!A:E,4,FALSE)</f>
        <v>否</v>
      </c>
      <c r="F9148" t="s">
        <v>15521</v>
      </c>
      <c r="G9148" t="s">
        <v>15522</v>
      </c>
      <c r="H9148" s="2">
        <v>46064</v>
      </c>
      <c r="I9148" t="s">
        <v>73</v>
      </c>
      <c r="J9148" s="2">
        <v>46087</v>
      </c>
    </row>
    <row r="9149" spans="1:10">
      <c r="A9149">
        <v>9369</v>
      </c>
      <c r="B9149" t="str">
        <f>VLOOKUP(C9149,属性!A:E,2,FALSE)</f>
        <v>喜茶</v>
      </c>
      <c r="C9149" t="s">
        <v>7821</v>
      </c>
      <c r="D9149" s="2">
        <f>VLOOKUP(C9149,属性!A:E,3,FALSE)</f>
        <v>46063</v>
      </c>
      <c r="E9149" s="2" t="str">
        <f>VLOOKUP(C9149,属性!A:E,4,FALSE)</f>
        <v>否</v>
      </c>
      <c r="F9149" t="s">
        <v>15523</v>
      </c>
      <c r="G9149" t="s">
        <v>15524</v>
      </c>
      <c r="H9149" s="2">
        <v>46066</v>
      </c>
      <c r="I9149" t="s">
        <v>38</v>
      </c>
      <c r="J9149" s="2">
        <v>46087</v>
      </c>
    </row>
    <row r="9150" spans="1:10">
      <c r="A9150">
        <v>9370</v>
      </c>
      <c r="B9150" t="str">
        <f>VLOOKUP(C9150,属性!A:E,2,FALSE)</f>
        <v>喜茶</v>
      </c>
      <c r="C9150" t="s">
        <v>7821</v>
      </c>
      <c r="D9150" s="2">
        <f>VLOOKUP(C9150,属性!A:E,3,FALSE)</f>
        <v>46063</v>
      </c>
      <c r="E9150" s="2" t="str">
        <f>VLOOKUP(C9150,属性!A:E,4,FALSE)</f>
        <v>否</v>
      </c>
      <c r="F9150" t="s">
        <v>15525</v>
      </c>
      <c r="G9150" t="s">
        <v>15526</v>
      </c>
      <c r="H9150" s="2">
        <v>46063</v>
      </c>
      <c r="I9150" t="s">
        <v>16</v>
      </c>
      <c r="J9150" s="2">
        <v>46087</v>
      </c>
    </row>
    <row r="9151" spans="1:10">
      <c r="A9151">
        <v>9371</v>
      </c>
      <c r="B9151" t="str">
        <f>VLOOKUP(C9151,属性!A:E,2,FALSE)</f>
        <v>喜茶</v>
      </c>
      <c r="C9151" t="s">
        <v>7821</v>
      </c>
      <c r="D9151" s="2">
        <f>VLOOKUP(C9151,属性!A:E,3,FALSE)</f>
        <v>46063</v>
      </c>
      <c r="E9151" s="2" t="str">
        <f>VLOOKUP(C9151,属性!A:E,4,FALSE)</f>
        <v>否</v>
      </c>
      <c r="F9151" t="s">
        <v>15527</v>
      </c>
      <c r="G9151" t="s">
        <v>3406</v>
      </c>
      <c r="H9151" s="2">
        <v>46063</v>
      </c>
      <c r="I9151" t="s">
        <v>13</v>
      </c>
      <c r="J9151" s="2">
        <v>46087</v>
      </c>
    </row>
    <row r="9152" spans="1:10">
      <c r="A9152">
        <v>9372</v>
      </c>
      <c r="B9152" t="str">
        <f>VLOOKUP(C9152,属性!A:E,2,FALSE)</f>
        <v>喜茶</v>
      </c>
      <c r="C9152" t="s">
        <v>7821</v>
      </c>
      <c r="D9152" s="2">
        <f>VLOOKUP(C9152,属性!A:E,3,FALSE)</f>
        <v>46063</v>
      </c>
      <c r="E9152" s="2" t="str">
        <f>VLOOKUP(C9152,属性!A:E,4,FALSE)</f>
        <v>否</v>
      </c>
      <c r="F9152" t="s">
        <v>15528</v>
      </c>
      <c r="G9152" t="s">
        <v>15529</v>
      </c>
      <c r="H9152" s="2">
        <v>46062</v>
      </c>
      <c r="I9152" t="s">
        <v>13</v>
      </c>
      <c r="J9152" s="2">
        <v>46087</v>
      </c>
    </row>
    <row r="9153" spans="1:10">
      <c r="A9153">
        <v>9373</v>
      </c>
      <c r="B9153" t="str">
        <f>VLOOKUP(C9153,属性!A:E,2,FALSE)</f>
        <v>喜茶</v>
      </c>
      <c r="C9153" t="s">
        <v>7821</v>
      </c>
      <c r="D9153" s="2">
        <f>VLOOKUP(C9153,属性!A:E,3,FALSE)</f>
        <v>46063</v>
      </c>
      <c r="E9153" s="2" t="str">
        <f>VLOOKUP(C9153,属性!A:E,4,FALSE)</f>
        <v>否</v>
      </c>
      <c r="F9153" t="s">
        <v>15519</v>
      </c>
      <c r="G9153" t="s">
        <v>15530</v>
      </c>
      <c r="H9153" s="2">
        <v>46062</v>
      </c>
      <c r="I9153" t="s">
        <v>13</v>
      </c>
      <c r="J9153" s="2">
        <v>46087</v>
      </c>
    </row>
    <row r="9154" spans="1:10">
      <c r="A9154">
        <v>9374</v>
      </c>
      <c r="B9154" t="str">
        <f>VLOOKUP(C9154,属性!A:E,2,FALSE)</f>
        <v>喜茶</v>
      </c>
      <c r="C9154" t="s">
        <v>7821</v>
      </c>
      <c r="D9154" s="2">
        <f>VLOOKUP(C9154,属性!A:E,3,FALSE)</f>
        <v>46063</v>
      </c>
      <c r="E9154" s="2" t="str">
        <f>VLOOKUP(C9154,属性!A:E,4,FALSE)</f>
        <v>否</v>
      </c>
      <c r="F9154" t="s">
        <v>8009</v>
      </c>
      <c r="G9154" t="s">
        <v>15531</v>
      </c>
      <c r="H9154" s="2">
        <v>46063</v>
      </c>
      <c r="I9154" t="s">
        <v>208</v>
      </c>
      <c r="J9154" s="2">
        <v>46087</v>
      </c>
    </row>
    <row r="9155" spans="1:10">
      <c r="A9155">
        <v>9375</v>
      </c>
      <c r="B9155" t="str">
        <f>VLOOKUP(C9155,属性!A:E,2,FALSE)</f>
        <v>喜茶</v>
      </c>
      <c r="C9155" t="s">
        <v>7821</v>
      </c>
      <c r="D9155" s="2">
        <f>VLOOKUP(C9155,属性!A:E,3,FALSE)</f>
        <v>46063</v>
      </c>
      <c r="E9155" s="2" t="str">
        <f>VLOOKUP(C9155,属性!A:E,4,FALSE)</f>
        <v>否</v>
      </c>
      <c r="F9155" t="s">
        <v>15532</v>
      </c>
      <c r="G9155" t="s">
        <v>15533</v>
      </c>
      <c r="H9155" s="2">
        <v>46063</v>
      </c>
      <c r="I9155" t="s">
        <v>16</v>
      </c>
      <c r="J9155" s="2">
        <v>46087</v>
      </c>
    </row>
    <row r="9156" spans="1:10">
      <c r="A9156">
        <v>9376</v>
      </c>
      <c r="B9156" t="str">
        <f>VLOOKUP(C9156,属性!A:E,2,FALSE)</f>
        <v>喜茶</v>
      </c>
      <c r="C9156" t="s">
        <v>7821</v>
      </c>
      <c r="D9156" s="2">
        <f>VLOOKUP(C9156,属性!A:E,3,FALSE)</f>
        <v>46063</v>
      </c>
      <c r="E9156" s="2" t="str">
        <f>VLOOKUP(C9156,属性!A:E,4,FALSE)</f>
        <v>否</v>
      </c>
      <c r="F9156" t="s">
        <v>15534</v>
      </c>
      <c r="G9156" t="s">
        <v>15535</v>
      </c>
      <c r="H9156" s="2">
        <v>46063</v>
      </c>
      <c r="I9156" t="s">
        <v>62</v>
      </c>
      <c r="J9156" s="2">
        <v>46087</v>
      </c>
    </row>
    <row r="9157" spans="1:10">
      <c r="A9157">
        <v>9377</v>
      </c>
      <c r="B9157" t="str">
        <f>VLOOKUP(C9157,属性!A:E,2,FALSE)</f>
        <v>喜茶</v>
      </c>
      <c r="C9157" t="s">
        <v>7821</v>
      </c>
      <c r="D9157" s="2">
        <f>VLOOKUP(C9157,属性!A:E,3,FALSE)</f>
        <v>46063</v>
      </c>
      <c r="E9157" s="2" t="str">
        <f>VLOOKUP(C9157,属性!A:E,4,FALSE)</f>
        <v>否</v>
      </c>
      <c r="F9157" t="s">
        <v>15536</v>
      </c>
      <c r="G9157" t="s">
        <v>15537</v>
      </c>
      <c r="H9157" s="2">
        <v>46063</v>
      </c>
      <c r="I9157" t="s">
        <v>38</v>
      </c>
      <c r="J9157" s="2">
        <v>46087</v>
      </c>
    </row>
    <row r="9158" spans="1:10">
      <c r="A9158">
        <v>9378</v>
      </c>
      <c r="B9158" t="str">
        <f>VLOOKUP(C9158,属性!A:E,2,FALSE)</f>
        <v>喜茶</v>
      </c>
      <c r="C9158" t="s">
        <v>7821</v>
      </c>
      <c r="D9158" s="2">
        <f>VLOOKUP(C9158,属性!A:E,3,FALSE)</f>
        <v>46063</v>
      </c>
      <c r="E9158" s="2" t="str">
        <f>VLOOKUP(C9158,属性!A:E,4,FALSE)</f>
        <v>否</v>
      </c>
      <c r="F9158" t="s">
        <v>15538</v>
      </c>
      <c r="G9158" t="s">
        <v>15539</v>
      </c>
      <c r="H9158" s="2">
        <v>46063</v>
      </c>
      <c r="I9158" t="s">
        <v>13</v>
      </c>
      <c r="J9158" s="2">
        <v>46087</v>
      </c>
    </row>
    <row r="9159" spans="1:10">
      <c r="A9159">
        <v>9379</v>
      </c>
      <c r="B9159" t="str">
        <f>VLOOKUP(C9159,属性!A:E,2,FALSE)</f>
        <v>喜茶</v>
      </c>
      <c r="C9159" t="s">
        <v>7821</v>
      </c>
      <c r="D9159" s="2">
        <f>VLOOKUP(C9159,属性!A:E,3,FALSE)</f>
        <v>46063</v>
      </c>
      <c r="E9159" s="2" t="str">
        <f>VLOOKUP(C9159,属性!A:E,4,FALSE)</f>
        <v>否</v>
      </c>
      <c r="F9159" t="s">
        <v>15540</v>
      </c>
      <c r="G9159" t="s">
        <v>15541</v>
      </c>
      <c r="H9159" s="2">
        <v>46063</v>
      </c>
      <c r="I9159" t="s">
        <v>439</v>
      </c>
      <c r="J9159" s="2">
        <v>46087</v>
      </c>
    </row>
    <row r="9160" spans="1:10">
      <c r="A9160">
        <v>9380</v>
      </c>
      <c r="B9160" t="str">
        <f>VLOOKUP(C9160,属性!A:E,2,FALSE)</f>
        <v>喜茶</v>
      </c>
      <c r="C9160" t="s">
        <v>7821</v>
      </c>
      <c r="D9160" s="2">
        <f>VLOOKUP(C9160,属性!A:E,3,FALSE)</f>
        <v>46063</v>
      </c>
      <c r="E9160" s="2" t="str">
        <f>VLOOKUP(C9160,属性!A:E,4,FALSE)</f>
        <v>否</v>
      </c>
      <c r="F9160" t="s">
        <v>5598</v>
      </c>
      <c r="G9160" t="s">
        <v>15542</v>
      </c>
      <c r="H9160" s="2">
        <v>46063</v>
      </c>
      <c r="I9160" t="s">
        <v>62</v>
      </c>
      <c r="J9160" s="2">
        <v>46087</v>
      </c>
    </row>
    <row r="9161" spans="1:10">
      <c r="A9161">
        <v>9381</v>
      </c>
      <c r="B9161" t="str">
        <f>VLOOKUP(C9161,属性!A:E,2,FALSE)</f>
        <v>喜茶</v>
      </c>
      <c r="C9161" t="s">
        <v>7821</v>
      </c>
      <c r="D9161" s="2">
        <f>VLOOKUP(C9161,属性!A:E,3,FALSE)</f>
        <v>46063</v>
      </c>
      <c r="E9161" s="2" t="str">
        <f>VLOOKUP(C9161,属性!A:E,4,FALSE)</f>
        <v>否</v>
      </c>
      <c r="F9161" t="s">
        <v>15543</v>
      </c>
      <c r="G9161" t="s">
        <v>15544</v>
      </c>
      <c r="H9161" s="2">
        <v>46063</v>
      </c>
      <c r="I9161" t="s">
        <v>13</v>
      </c>
      <c r="J9161" s="2">
        <v>46087</v>
      </c>
    </row>
    <row r="9162" spans="1:10">
      <c r="A9162">
        <v>9382</v>
      </c>
      <c r="B9162" t="str">
        <f>VLOOKUP(C9162,属性!A:E,2,FALSE)</f>
        <v>喜茶</v>
      </c>
      <c r="C9162" t="s">
        <v>7821</v>
      </c>
      <c r="D9162" s="2">
        <f>VLOOKUP(C9162,属性!A:E,3,FALSE)</f>
        <v>46063</v>
      </c>
      <c r="E9162" s="2" t="str">
        <f>VLOOKUP(C9162,属性!A:E,4,FALSE)</f>
        <v>否</v>
      </c>
      <c r="F9162" t="s">
        <v>15545</v>
      </c>
      <c r="G9162" t="s">
        <v>543</v>
      </c>
      <c r="H9162" s="2">
        <v>46063</v>
      </c>
      <c r="I9162" t="s">
        <v>13</v>
      </c>
      <c r="J9162" s="2">
        <v>46087</v>
      </c>
    </row>
    <row r="9163" spans="1:10">
      <c r="A9163">
        <v>9383</v>
      </c>
      <c r="B9163" t="str">
        <f>VLOOKUP(C9163,属性!A:E,2,FALSE)</f>
        <v>喜茶</v>
      </c>
      <c r="C9163" t="s">
        <v>7821</v>
      </c>
      <c r="D9163" s="2">
        <f>VLOOKUP(C9163,属性!A:E,3,FALSE)</f>
        <v>46063</v>
      </c>
      <c r="E9163" s="2" t="str">
        <f>VLOOKUP(C9163,属性!A:E,4,FALSE)</f>
        <v>否</v>
      </c>
      <c r="F9163" t="s">
        <v>15546</v>
      </c>
      <c r="G9163" t="s">
        <v>15547</v>
      </c>
      <c r="H9163" s="2">
        <v>46063</v>
      </c>
      <c r="I9163" t="s">
        <v>13</v>
      </c>
      <c r="J9163" s="2">
        <v>46087</v>
      </c>
    </row>
    <row r="9164" spans="1:10">
      <c r="A9164">
        <v>9384</v>
      </c>
      <c r="B9164" t="str">
        <f>VLOOKUP(C9164,属性!A:E,2,FALSE)</f>
        <v>喜茶</v>
      </c>
      <c r="C9164" t="s">
        <v>7821</v>
      </c>
      <c r="D9164" s="2">
        <f>VLOOKUP(C9164,属性!A:E,3,FALSE)</f>
        <v>46063</v>
      </c>
      <c r="E9164" s="2" t="str">
        <f>VLOOKUP(C9164,属性!A:E,4,FALSE)</f>
        <v>否</v>
      </c>
      <c r="F9164" t="s">
        <v>15548</v>
      </c>
      <c r="G9164" t="s">
        <v>15549</v>
      </c>
      <c r="H9164" s="2">
        <v>46063</v>
      </c>
      <c r="I9164" t="s">
        <v>13</v>
      </c>
      <c r="J9164" s="2">
        <v>46087</v>
      </c>
    </row>
    <row r="9165" spans="1:10">
      <c r="A9165">
        <v>9385</v>
      </c>
      <c r="B9165" t="str">
        <f>VLOOKUP(C9165,属性!A:E,2,FALSE)</f>
        <v>喜茶</v>
      </c>
      <c r="C9165" t="s">
        <v>7821</v>
      </c>
      <c r="D9165" s="2">
        <f>VLOOKUP(C9165,属性!A:E,3,FALSE)</f>
        <v>46063</v>
      </c>
      <c r="E9165" s="2" t="str">
        <f>VLOOKUP(C9165,属性!A:E,4,FALSE)</f>
        <v>否</v>
      </c>
      <c r="F9165" t="s">
        <v>15550</v>
      </c>
      <c r="G9165" t="s">
        <v>15551</v>
      </c>
      <c r="H9165" s="2">
        <v>46063</v>
      </c>
      <c r="I9165" t="s">
        <v>724</v>
      </c>
      <c r="J9165" s="2">
        <v>46087</v>
      </c>
    </row>
    <row r="9166" spans="1:10">
      <c r="A9166">
        <v>9386</v>
      </c>
      <c r="B9166" t="str">
        <f>VLOOKUP(C9166,属性!A:E,2,FALSE)</f>
        <v>喜茶</v>
      </c>
      <c r="C9166" t="s">
        <v>7821</v>
      </c>
      <c r="D9166" s="2">
        <f>VLOOKUP(C9166,属性!A:E,3,FALSE)</f>
        <v>46063</v>
      </c>
      <c r="E9166" s="2" t="str">
        <f>VLOOKUP(C9166,属性!A:E,4,FALSE)</f>
        <v>否</v>
      </c>
      <c r="F9166" t="s">
        <v>15546</v>
      </c>
      <c r="G9166" t="s">
        <v>2464</v>
      </c>
      <c r="H9166" s="2">
        <v>46063</v>
      </c>
      <c r="I9166" t="s">
        <v>13</v>
      </c>
      <c r="J9166" s="2">
        <v>46087</v>
      </c>
    </row>
    <row r="9167" spans="1:10">
      <c r="A9167">
        <v>9387</v>
      </c>
      <c r="B9167" t="str">
        <f>VLOOKUP(C9167,属性!A:E,2,FALSE)</f>
        <v>喜茶</v>
      </c>
      <c r="C9167" t="s">
        <v>7821</v>
      </c>
      <c r="D9167" s="2">
        <f>VLOOKUP(C9167,属性!A:E,3,FALSE)</f>
        <v>46063</v>
      </c>
      <c r="E9167" s="2" t="str">
        <f>VLOOKUP(C9167,属性!A:E,4,FALSE)</f>
        <v>否</v>
      </c>
      <c r="F9167" t="s">
        <v>15552</v>
      </c>
      <c r="G9167" t="s">
        <v>15553</v>
      </c>
      <c r="H9167" s="2">
        <v>46062</v>
      </c>
      <c r="I9167" t="s">
        <v>13</v>
      </c>
      <c r="J9167" s="2">
        <v>46087</v>
      </c>
    </row>
    <row r="9168" spans="1:10">
      <c r="A9168">
        <v>9388</v>
      </c>
      <c r="B9168" t="str">
        <f>VLOOKUP(C9168,属性!A:E,2,FALSE)</f>
        <v>喜茶</v>
      </c>
      <c r="C9168" t="s">
        <v>7821</v>
      </c>
      <c r="D9168" s="2">
        <f>VLOOKUP(C9168,属性!A:E,3,FALSE)</f>
        <v>46063</v>
      </c>
      <c r="E9168" s="2" t="str">
        <f>VLOOKUP(C9168,属性!A:E,4,FALSE)</f>
        <v>否</v>
      </c>
      <c r="F9168" t="s">
        <v>15519</v>
      </c>
      <c r="G9168" t="s">
        <v>2464</v>
      </c>
      <c r="H9168" s="2">
        <v>46062</v>
      </c>
      <c r="I9168" t="s">
        <v>13</v>
      </c>
      <c r="J9168" s="2">
        <v>46087</v>
      </c>
    </row>
    <row r="9169" spans="1:10">
      <c r="A9169">
        <v>9389</v>
      </c>
      <c r="B9169" t="str">
        <f>VLOOKUP(C9169,属性!A:E,2,FALSE)</f>
        <v>喜茶</v>
      </c>
      <c r="C9169" t="s">
        <v>7821</v>
      </c>
      <c r="D9169" s="2">
        <f>VLOOKUP(C9169,属性!A:E,3,FALSE)</f>
        <v>46063</v>
      </c>
      <c r="E9169" s="2" t="str">
        <f>VLOOKUP(C9169,属性!A:E,4,FALSE)</f>
        <v>否</v>
      </c>
      <c r="F9169" t="s">
        <v>163</v>
      </c>
      <c r="G9169" t="s">
        <v>15554</v>
      </c>
      <c r="H9169" s="2">
        <v>46071</v>
      </c>
      <c r="I9169" t="s">
        <v>133</v>
      </c>
      <c r="J9169" s="2">
        <v>46087</v>
      </c>
    </row>
    <row r="9170" spans="1:10">
      <c r="A9170">
        <v>9390</v>
      </c>
      <c r="B9170" t="str">
        <f>VLOOKUP(C9170,属性!A:E,2,FALSE)</f>
        <v>喜茶</v>
      </c>
      <c r="C9170" t="s">
        <v>7821</v>
      </c>
      <c r="D9170" s="2">
        <f>VLOOKUP(C9170,属性!A:E,3,FALSE)</f>
        <v>46063</v>
      </c>
      <c r="E9170" s="2" t="str">
        <f>VLOOKUP(C9170,属性!A:E,4,FALSE)</f>
        <v>否</v>
      </c>
      <c r="F9170" t="s">
        <v>15555</v>
      </c>
      <c r="G9170" t="s">
        <v>15556</v>
      </c>
      <c r="H9170" s="2">
        <v>46071</v>
      </c>
      <c r="I9170" t="s">
        <v>13</v>
      </c>
      <c r="J9170" s="2">
        <v>46087</v>
      </c>
    </row>
    <row r="9171" spans="1:10">
      <c r="A9171">
        <v>9391</v>
      </c>
      <c r="B9171" t="str">
        <f>VLOOKUP(C9171,属性!A:E,2,FALSE)</f>
        <v>喜茶</v>
      </c>
      <c r="C9171" t="s">
        <v>7821</v>
      </c>
      <c r="D9171" s="2">
        <f>VLOOKUP(C9171,属性!A:E,3,FALSE)</f>
        <v>46063</v>
      </c>
      <c r="E9171" s="2" t="str">
        <f>VLOOKUP(C9171,属性!A:E,4,FALSE)</f>
        <v>否</v>
      </c>
      <c r="F9171" t="s">
        <v>15557</v>
      </c>
      <c r="G9171" t="s">
        <v>15558</v>
      </c>
      <c r="H9171" s="2">
        <v>46063</v>
      </c>
      <c r="I9171" t="s">
        <v>13</v>
      </c>
      <c r="J9171" s="2">
        <v>46087</v>
      </c>
    </row>
    <row r="9172" spans="1:10">
      <c r="A9172">
        <v>9392</v>
      </c>
      <c r="B9172" t="str">
        <f>VLOOKUP(C9172,属性!A:E,2,FALSE)</f>
        <v>喜茶</v>
      </c>
      <c r="C9172" t="s">
        <v>7821</v>
      </c>
      <c r="D9172" s="2">
        <f>VLOOKUP(C9172,属性!A:E,3,FALSE)</f>
        <v>46063</v>
      </c>
      <c r="E9172" s="2" t="str">
        <f>VLOOKUP(C9172,属性!A:E,4,FALSE)</f>
        <v>否</v>
      </c>
      <c r="F9172" t="s">
        <v>15559</v>
      </c>
      <c r="G9172" t="s">
        <v>15560</v>
      </c>
      <c r="H9172" s="2">
        <v>46063</v>
      </c>
      <c r="I9172" t="s">
        <v>320</v>
      </c>
      <c r="J9172" s="2">
        <v>46087</v>
      </c>
    </row>
    <row r="9173" spans="1:10">
      <c r="A9173">
        <v>9393</v>
      </c>
      <c r="B9173" t="str">
        <f>VLOOKUP(C9173,属性!A:E,2,FALSE)</f>
        <v>喜茶</v>
      </c>
      <c r="C9173" t="s">
        <v>7821</v>
      </c>
      <c r="D9173" s="2">
        <f>VLOOKUP(C9173,属性!A:E,3,FALSE)</f>
        <v>46063</v>
      </c>
      <c r="E9173" s="2" t="str">
        <f>VLOOKUP(C9173,属性!A:E,4,FALSE)</f>
        <v>否</v>
      </c>
      <c r="F9173" t="s">
        <v>15561</v>
      </c>
      <c r="G9173" t="s">
        <v>15562</v>
      </c>
      <c r="H9173" s="2">
        <v>46063</v>
      </c>
      <c r="I9173" t="s">
        <v>13</v>
      </c>
      <c r="J9173" s="2">
        <v>46087</v>
      </c>
    </row>
    <row r="9174" spans="1:10">
      <c r="A9174">
        <v>9394</v>
      </c>
      <c r="B9174" t="str">
        <f>VLOOKUP(C9174,属性!A:E,2,FALSE)</f>
        <v>喜茶</v>
      </c>
      <c r="C9174" t="s">
        <v>7821</v>
      </c>
      <c r="D9174" s="2">
        <f>VLOOKUP(C9174,属性!A:E,3,FALSE)</f>
        <v>46063</v>
      </c>
      <c r="E9174" s="2" t="str">
        <f>VLOOKUP(C9174,属性!A:E,4,FALSE)</f>
        <v>否</v>
      </c>
      <c r="F9174" t="s">
        <v>15561</v>
      </c>
      <c r="G9174" t="s">
        <v>15563</v>
      </c>
      <c r="H9174" s="2">
        <v>46063</v>
      </c>
      <c r="I9174" t="s">
        <v>13</v>
      </c>
      <c r="J9174" s="2">
        <v>46087</v>
      </c>
    </row>
    <row r="9175" spans="1:10">
      <c r="A9175">
        <v>9395</v>
      </c>
      <c r="B9175" t="str">
        <f>VLOOKUP(C9175,属性!A:E,2,FALSE)</f>
        <v>喜茶</v>
      </c>
      <c r="C9175" t="s">
        <v>7821</v>
      </c>
      <c r="D9175" s="2">
        <f>VLOOKUP(C9175,属性!A:E,3,FALSE)</f>
        <v>46063</v>
      </c>
      <c r="E9175" s="2" t="str">
        <f>VLOOKUP(C9175,属性!A:E,4,FALSE)</f>
        <v>否</v>
      </c>
      <c r="F9175" t="s">
        <v>15564</v>
      </c>
      <c r="G9175" t="s">
        <v>15565</v>
      </c>
      <c r="H9175" s="2">
        <v>46084</v>
      </c>
      <c r="I9175" t="s">
        <v>46</v>
      </c>
      <c r="J9175" s="2">
        <v>46087</v>
      </c>
    </row>
    <row r="9176" spans="1:10">
      <c r="A9176">
        <v>9396</v>
      </c>
      <c r="B9176" t="str">
        <f>VLOOKUP(C9176,属性!A:E,2,FALSE)</f>
        <v>喜茶</v>
      </c>
      <c r="C9176" t="s">
        <v>7821</v>
      </c>
      <c r="D9176" s="2">
        <f>VLOOKUP(C9176,属性!A:E,3,FALSE)</f>
        <v>46063</v>
      </c>
      <c r="E9176" s="2" t="str">
        <f>VLOOKUP(C9176,属性!A:E,4,FALSE)</f>
        <v>否</v>
      </c>
      <c r="F9176" t="s">
        <v>15566</v>
      </c>
      <c r="G9176" t="s">
        <v>15567</v>
      </c>
      <c r="H9176" s="2">
        <v>46063</v>
      </c>
      <c r="I9176" t="s">
        <v>320</v>
      </c>
      <c r="J9176" s="2">
        <v>46087</v>
      </c>
    </row>
    <row r="9177" spans="1:10">
      <c r="A9177">
        <v>9397</v>
      </c>
      <c r="B9177" t="str">
        <f>VLOOKUP(C9177,属性!A:E,2,FALSE)</f>
        <v>喜茶</v>
      </c>
      <c r="C9177" t="s">
        <v>7821</v>
      </c>
      <c r="D9177" s="2">
        <f>VLOOKUP(C9177,属性!A:E,3,FALSE)</f>
        <v>46063</v>
      </c>
      <c r="E9177" s="2" t="str">
        <f>VLOOKUP(C9177,属性!A:E,4,FALSE)</f>
        <v>否</v>
      </c>
      <c r="F9177" t="s">
        <v>15568</v>
      </c>
      <c r="G9177" t="s">
        <v>2062</v>
      </c>
      <c r="H9177" s="2">
        <v>46063</v>
      </c>
      <c r="I9177" t="s">
        <v>13</v>
      </c>
      <c r="J9177" s="2">
        <v>46087</v>
      </c>
    </row>
    <row r="9178" spans="1:10">
      <c r="A9178">
        <v>9398</v>
      </c>
      <c r="B9178" t="str">
        <f>VLOOKUP(C9178,属性!A:E,2,FALSE)</f>
        <v>喜茶</v>
      </c>
      <c r="C9178" t="s">
        <v>7821</v>
      </c>
      <c r="D9178" s="2">
        <f>VLOOKUP(C9178,属性!A:E,3,FALSE)</f>
        <v>46063</v>
      </c>
      <c r="E9178" s="2" t="str">
        <f>VLOOKUP(C9178,属性!A:E,4,FALSE)</f>
        <v>否</v>
      </c>
      <c r="F9178" t="s">
        <v>15569</v>
      </c>
      <c r="G9178" t="s">
        <v>15570</v>
      </c>
      <c r="H9178" s="2">
        <v>46064</v>
      </c>
      <c r="I9178" t="s">
        <v>46</v>
      </c>
      <c r="J9178" s="2">
        <v>46087</v>
      </c>
    </row>
    <row r="9179" spans="1:10">
      <c r="A9179">
        <v>9399</v>
      </c>
      <c r="B9179" t="str">
        <f>VLOOKUP(C9179,属性!A:E,2,FALSE)</f>
        <v>喜茶</v>
      </c>
      <c r="C9179" t="s">
        <v>7821</v>
      </c>
      <c r="D9179" s="2">
        <f>VLOOKUP(C9179,属性!A:E,3,FALSE)</f>
        <v>46063</v>
      </c>
      <c r="E9179" s="2" t="str">
        <f>VLOOKUP(C9179,属性!A:E,4,FALSE)</f>
        <v>否</v>
      </c>
      <c r="F9179" t="s">
        <v>163</v>
      </c>
      <c r="G9179" t="s">
        <v>15571</v>
      </c>
      <c r="H9179" s="2">
        <v>46076</v>
      </c>
      <c r="I9179" t="s">
        <v>65</v>
      </c>
      <c r="J9179" s="2">
        <v>46087</v>
      </c>
    </row>
    <row r="9180" spans="1:10">
      <c r="A9180">
        <v>9400</v>
      </c>
      <c r="B9180" t="str">
        <f>VLOOKUP(C9180,属性!A:E,2,FALSE)</f>
        <v>喜茶</v>
      </c>
      <c r="C9180" t="s">
        <v>7821</v>
      </c>
      <c r="D9180" s="2">
        <f>VLOOKUP(C9180,属性!A:E,3,FALSE)</f>
        <v>46063</v>
      </c>
      <c r="E9180" s="2" t="str">
        <f>VLOOKUP(C9180,属性!A:E,4,FALSE)</f>
        <v>否</v>
      </c>
      <c r="F9180" t="s">
        <v>15572</v>
      </c>
      <c r="G9180" t="s">
        <v>160</v>
      </c>
      <c r="H9180" s="2">
        <v>46064</v>
      </c>
      <c r="I9180" t="s">
        <v>41</v>
      </c>
      <c r="J9180" s="2">
        <v>46087</v>
      </c>
    </row>
    <row r="9181" spans="1:10">
      <c r="A9181">
        <v>9401</v>
      </c>
      <c r="B9181" t="str">
        <f>VLOOKUP(C9181,属性!A:E,2,FALSE)</f>
        <v>喜茶</v>
      </c>
      <c r="C9181" t="s">
        <v>7821</v>
      </c>
      <c r="D9181" s="2">
        <f>VLOOKUP(C9181,属性!A:E,3,FALSE)</f>
        <v>46063</v>
      </c>
      <c r="E9181" s="2" t="str">
        <f>VLOOKUP(C9181,属性!A:E,4,FALSE)</f>
        <v>否</v>
      </c>
      <c r="F9181" t="s">
        <v>15573</v>
      </c>
      <c r="G9181" t="s">
        <v>15574</v>
      </c>
      <c r="H9181" s="2">
        <v>46063</v>
      </c>
      <c r="I9181" t="s">
        <v>865</v>
      </c>
      <c r="J9181" s="2">
        <v>46087</v>
      </c>
    </row>
    <row r="9182" spans="1:10">
      <c r="A9182">
        <v>9402</v>
      </c>
      <c r="B9182" t="str">
        <f>VLOOKUP(C9182,属性!A:E,2,FALSE)</f>
        <v>喜茶</v>
      </c>
      <c r="C9182" t="s">
        <v>7821</v>
      </c>
      <c r="D9182" s="2">
        <f>VLOOKUP(C9182,属性!A:E,3,FALSE)</f>
        <v>46063</v>
      </c>
      <c r="E9182" s="2" t="str">
        <f>VLOOKUP(C9182,属性!A:E,4,FALSE)</f>
        <v>否</v>
      </c>
      <c r="F9182" t="s">
        <v>15519</v>
      </c>
      <c r="G9182" t="s">
        <v>1050</v>
      </c>
      <c r="H9182" s="2">
        <v>46063</v>
      </c>
      <c r="I9182" t="s">
        <v>13</v>
      </c>
      <c r="J9182" s="2">
        <v>46087</v>
      </c>
    </row>
    <row r="9183" spans="1:10">
      <c r="A9183">
        <v>9403</v>
      </c>
      <c r="B9183" t="str">
        <f>VLOOKUP(C9183,属性!A:E,2,FALSE)</f>
        <v>喜茶</v>
      </c>
      <c r="C9183" t="s">
        <v>7821</v>
      </c>
      <c r="D9183" s="2">
        <f>VLOOKUP(C9183,属性!A:E,3,FALSE)</f>
        <v>46063</v>
      </c>
      <c r="E9183" s="2" t="str">
        <f>VLOOKUP(C9183,属性!A:E,4,FALSE)</f>
        <v>否</v>
      </c>
      <c r="F9183" t="s">
        <v>15575</v>
      </c>
      <c r="G9183" t="s">
        <v>15576</v>
      </c>
      <c r="H9183" s="2">
        <v>46063</v>
      </c>
      <c r="I9183" t="s">
        <v>208</v>
      </c>
      <c r="J9183" s="2">
        <v>46087</v>
      </c>
    </row>
    <row r="9184" spans="1:10">
      <c r="A9184">
        <v>9404</v>
      </c>
      <c r="B9184" t="str">
        <f>VLOOKUP(C9184,属性!A:E,2,FALSE)</f>
        <v>喜茶</v>
      </c>
      <c r="C9184" t="s">
        <v>7821</v>
      </c>
      <c r="D9184" s="2">
        <f>VLOOKUP(C9184,属性!A:E,3,FALSE)</f>
        <v>46063</v>
      </c>
      <c r="E9184" s="2" t="str">
        <f>VLOOKUP(C9184,属性!A:E,4,FALSE)</f>
        <v>否</v>
      </c>
      <c r="F9184" t="s">
        <v>15577</v>
      </c>
      <c r="G9184" t="s">
        <v>80</v>
      </c>
      <c r="H9184" s="2">
        <v>46067</v>
      </c>
      <c r="I9184" t="s">
        <v>26</v>
      </c>
      <c r="J9184" s="2">
        <v>46087</v>
      </c>
    </row>
    <row r="9185" spans="1:10">
      <c r="A9185">
        <v>9405</v>
      </c>
      <c r="B9185" t="str">
        <f>VLOOKUP(C9185,属性!A:E,2,FALSE)</f>
        <v>喜茶</v>
      </c>
      <c r="C9185" t="s">
        <v>7821</v>
      </c>
      <c r="D9185" s="2">
        <f>VLOOKUP(C9185,属性!A:E,3,FALSE)</f>
        <v>46063</v>
      </c>
      <c r="E9185" s="2" t="str">
        <f>VLOOKUP(C9185,属性!A:E,4,FALSE)</f>
        <v>否</v>
      </c>
      <c r="F9185" t="s">
        <v>15578</v>
      </c>
      <c r="G9185" t="s">
        <v>15579</v>
      </c>
      <c r="H9185" s="2">
        <v>46063</v>
      </c>
      <c r="I9185" t="s">
        <v>13</v>
      </c>
      <c r="J9185" s="2">
        <v>46087</v>
      </c>
    </row>
    <row r="9186" spans="1:10">
      <c r="A9186">
        <v>9406</v>
      </c>
      <c r="B9186" t="str">
        <f>VLOOKUP(C9186,属性!A:E,2,FALSE)</f>
        <v>喜茶</v>
      </c>
      <c r="C9186" t="s">
        <v>7821</v>
      </c>
      <c r="D9186" s="2">
        <f>VLOOKUP(C9186,属性!A:E,3,FALSE)</f>
        <v>46063</v>
      </c>
      <c r="E9186" s="2" t="str">
        <f>VLOOKUP(C9186,属性!A:E,4,FALSE)</f>
        <v>否</v>
      </c>
      <c r="F9186" t="s">
        <v>15580</v>
      </c>
      <c r="G9186" t="s">
        <v>15581</v>
      </c>
      <c r="H9186" s="2">
        <v>46064</v>
      </c>
      <c r="I9186" t="s">
        <v>65</v>
      </c>
      <c r="J9186" s="2">
        <v>46087</v>
      </c>
    </row>
    <row r="9187" spans="1:10">
      <c r="A9187">
        <v>9407</v>
      </c>
      <c r="B9187" t="str">
        <f>VLOOKUP(C9187,属性!A:E,2,FALSE)</f>
        <v>喜茶</v>
      </c>
      <c r="C9187" t="s">
        <v>7821</v>
      </c>
      <c r="D9187" s="2">
        <f>VLOOKUP(C9187,属性!A:E,3,FALSE)</f>
        <v>46063</v>
      </c>
      <c r="E9187" s="2" t="str">
        <f>VLOOKUP(C9187,属性!A:E,4,FALSE)</f>
        <v>否</v>
      </c>
      <c r="F9187" t="s">
        <v>12202</v>
      </c>
      <c r="G9187" t="s">
        <v>15582</v>
      </c>
      <c r="H9187" s="2">
        <v>46063</v>
      </c>
      <c r="I9187" t="s">
        <v>78</v>
      </c>
      <c r="J9187" s="2">
        <v>46087</v>
      </c>
    </row>
    <row r="9188" spans="1:10">
      <c r="A9188">
        <v>9408</v>
      </c>
      <c r="B9188" t="str">
        <f>VLOOKUP(C9188,属性!A:E,2,FALSE)</f>
        <v>喜茶</v>
      </c>
      <c r="C9188" t="s">
        <v>7821</v>
      </c>
      <c r="D9188" s="2">
        <f>VLOOKUP(C9188,属性!A:E,3,FALSE)</f>
        <v>46063</v>
      </c>
      <c r="E9188" s="2" t="str">
        <f>VLOOKUP(C9188,属性!A:E,4,FALSE)</f>
        <v>否</v>
      </c>
      <c r="F9188" t="s">
        <v>15583</v>
      </c>
      <c r="G9188" t="s">
        <v>15584</v>
      </c>
      <c r="H9188" s="2">
        <v>46063</v>
      </c>
      <c r="I9188" t="s">
        <v>133</v>
      </c>
      <c r="J9188" s="2">
        <v>46087</v>
      </c>
    </row>
    <row r="9189" spans="1:10">
      <c r="A9189">
        <v>9409</v>
      </c>
      <c r="B9189" t="str">
        <f>VLOOKUP(C9189,属性!A:E,2,FALSE)</f>
        <v>喜茶</v>
      </c>
      <c r="C9189" t="s">
        <v>7821</v>
      </c>
      <c r="D9189" s="2">
        <f>VLOOKUP(C9189,属性!A:E,3,FALSE)</f>
        <v>46063</v>
      </c>
      <c r="E9189" s="2" t="str">
        <f>VLOOKUP(C9189,属性!A:E,4,FALSE)</f>
        <v>否</v>
      </c>
      <c r="F9189" t="s">
        <v>15585</v>
      </c>
      <c r="G9189" t="s">
        <v>15586</v>
      </c>
      <c r="H9189" s="2">
        <v>46063</v>
      </c>
      <c r="I9189" t="s">
        <v>13</v>
      </c>
      <c r="J9189" s="2">
        <v>46087</v>
      </c>
    </row>
    <row r="9190" spans="1:10">
      <c r="A9190">
        <v>9410</v>
      </c>
      <c r="B9190" t="str">
        <f>VLOOKUP(C9190,属性!A:E,2,FALSE)</f>
        <v>喜茶</v>
      </c>
      <c r="C9190" t="s">
        <v>7821</v>
      </c>
      <c r="D9190" s="2">
        <f>VLOOKUP(C9190,属性!A:E,3,FALSE)</f>
        <v>46063</v>
      </c>
      <c r="E9190" s="2" t="str">
        <f>VLOOKUP(C9190,属性!A:E,4,FALSE)</f>
        <v>否</v>
      </c>
      <c r="F9190" t="s">
        <v>15587</v>
      </c>
      <c r="G9190" t="s">
        <v>15588</v>
      </c>
      <c r="H9190" s="2">
        <v>46063</v>
      </c>
      <c r="I9190" t="s">
        <v>16</v>
      </c>
      <c r="J9190" s="2">
        <v>46087</v>
      </c>
    </row>
    <row r="9191" spans="1:10">
      <c r="A9191">
        <v>9411</v>
      </c>
      <c r="B9191" t="str">
        <f>VLOOKUP(C9191,属性!A:E,2,FALSE)</f>
        <v>喜茶</v>
      </c>
      <c r="C9191" t="s">
        <v>7821</v>
      </c>
      <c r="D9191" s="2">
        <f>VLOOKUP(C9191,属性!A:E,3,FALSE)</f>
        <v>46063</v>
      </c>
      <c r="E9191" s="2" t="str">
        <f>VLOOKUP(C9191,属性!A:E,4,FALSE)</f>
        <v>否</v>
      </c>
      <c r="F9191" t="s">
        <v>15589</v>
      </c>
      <c r="G9191" t="s">
        <v>15590</v>
      </c>
      <c r="H9191" s="2">
        <v>46065</v>
      </c>
      <c r="I9191" t="s">
        <v>94</v>
      </c>
      <c r="J9191" s="2">
        <v>46087</v>
      </c>
    </row>
    <row r="9192" spans="1:10">
      <c r="A9192">
        <v>9412</v>
      </c>
      <c r="B9192" t="str">
        <f>VLOOKUP(C9192,属性!A:E,2,FALSE)</f>
        <v>喜茶</v>
      </c>
      <c r="C9192" t="s">
        <v>7821</v>
      </c>
      <c r="D9192" s="2">
        <f>VLOOKUP(C9192,属性!A:E,3,FALSE)</f>
        <v>46063</v>
      </c>
      <c r="E9192" s="2" t="str">
        <f>VLOOKUP(C9192,属性!A:E,4,FALSE)</f>
        <v>否</v>
      </c>
      <c r="F9192" t="s">
        <v>15591</v>
      </c>
      <c r="G9192" t="s">
        <v>15592</v>
      </c>
      <c r="H9192" s="2">
        <v>46063</v>
      </c>
      <c r="I9192" t="s">
        <v>13</v>
      </c>
      <c r="J9192" s="2">
        <v>46087</v>
      </c>
    </row>
    <row r="9193" spans="1:10">
      <c r="A9193">
        <v>9413</v>
      </c>
      <c r="B9193" t="str">
        <f>VLOOKUP(C9193,属性!A:E,2,FALSE)</f>
        <v>喜茶</v>
      </c>
      <c r="C9193" t="s">
        <v>7821</v>
      </c>
      <c r="D9193" s="2">
        <f>VLOOKUP(C9193,属性!A:E,3,FALSE)</f>
        <v>46063</v>
      </c>
      <c r="E9193" s="2" t="str">
        <f>VLOOKUP(C9193,属性!A:E,4,FALSE)</f>
        <v>否</v>
      </c>
      <c r="F9193" t="s">
        <v>15593</v>
      </c>
      <c r="G9193" t="s">
        <v>15567</v>
      </c>
      <c r="H9193" s="2">
        <v>46065</v>
      </c>
      <c r="I9193" t="s">
        <v>13</v>
      </c>
      <c r="J9193" s="2">
        <v>46087</v>
      </c>
    </row>
    <row r="9194" spans="1:10">
      <c r="A9194">
        <v>9414</v>
      </c>
      <c r="B9194" t="str">
        <f>VLOOKUP(C9194,属性!A:E,2,FALSE)</f>
        <v>喜茶</v>
      </c>
      <c r="C9194" t="s">
        <v>7821</v>
      </c>
      <c r="D9194" s="2">
        <f>VLOOKUP(C9194,属性!A:E,3,FALSE)</f>
        <v>46063</v>
      </c>
      <c r="E9194" s="2" t="str">
        <f>VLOOKUP(C9194,属性!A:E,4,FALSE)</f>
        <v>否</v>
      </c>
      <c r="F9194" t="s">
        <v>15594</v>
      </c>
      <c r="G9194" t="s">
        <v>15595</v>
      </c>
      <c r="H9194" s="2">
        <v>46062</v>
      </c>
      <c r="I9194" t="s">
        <v>62</v>
      </c>
      <c r="J9194" s="2">
        <v>46087</v>
      </c>
    </row>
    <row r="9195" spans="1:10">
      <c r="A9195">
        <v>9415</v>
      </c>
      <c r="B9195" t="str">
        <f>VLOOKUP(C9195,属性!A:E,2,FALSE)</f>
        <v>喜茶</v>
      </c>
      <c r="C9195" t="s">
        <v>7821</v>
      </c>
      <c r="D9195" s="2">
        <f>VLOOKUP(C9195,属性!A:E,3,FALSE)</f>
        <v>46063</v>
      </c>
      <c r="E9195" s="2" t="str">
        <f>VLOOKUP(C9195,属性!A:E,4,FALSE)</f>
        <v>否</v>
      </c>
      <c r="F9195" t="s">
        <v>7295</v>
      </c>
      <c r="G9195" t="s">
        <v>15596</v>
      </c>
      <c r="H9195" s="2">
        <v>46063</v>
      </c>
      <c r="I9195" t="s">
        <v>303</v>
      </c>
      <c r="J9195" s="2">
        <v>46087</v>
      </c>
    </row>
    <row r="9196" spans="1:10">
      <c r="A9196">
        <v>9416</v>
      </c>
      <c r="B9196" t="str">
        <f>VLOOKUP(C9196,属性!A:E,2,FALSE)</f>
        <v>喜茶</v>
      </c>
      <c r="C9196" t="s">
        <v>7821</v>
      </c>
      <c r="D9196" s="2">
        <f>VLOOKUP(C9196,属性!A:E,3,FALSE)</f>
        <v>46063</v>
      </c>
      <c r="E9196" s="2" t="str">
        <f>VLOOKUP(C9196,属性!A:E,4,FALSE)</f>
        <v>否</v>
      </c>
      <c r="F9196" t="s">
        <v>15597</v>
      </c>
      <c r="G9196" t="s">
        <v>15598</v>
      </c>
      <c r="H9196" s="2">
        <v>46065</v>
      </c>
      <c r="I9196" t="s">
        <v>62</v>
      </c>
      <c r="J9196" s="2">
        <v>46087</v>
      </c>
    </row>
    <row r="9197" spans="1:10">
      <c r="A9197">
        <v>9417</v>
      </c>
      <c r="B9197" t="str">
        <f>VLOOKUP(C9197,属性!A:E,2,FALSE)</f>
        <v>喜茶</v>
      </c>
      <c r="C9197" t="s">
        <v>7821</v>
      </c>
      <c r="D9197" s="2">
        <f>VLOOKUP(C9197,属性!A:E,3,FALSE)</f>
        <v>46063</v>
      </c>
      <c r="E9197" s="2" t="str">
        <f>VLOOKUP(C9197,属性!A:E,4,FALSE)</f>
        <v>否</v>
      </c>
      <c r="F9197" t="s">
        <v>15599</v>
      </c>
      <c r="G9197" t="s">
        <v>15600</v>
      </c>
      <c r="H9197" s="2">
        <v>46063</v>
      </c>
      <c r="I9197" t="s">
        <v>208</v>
      </c>
      <c r="J9197" s="2">
        <v>46087</v>
      </c>
    </row>
    <row r="9198" spans="1:10">
      <c r="A9198">
        <v>9418</v>
      </c>
      <c r="B9198" t="str">
        <f>VLOOKUP(C9198,属性!A:E,2,FALSE)</f>
        <v>喜茶</v>
      </c>
      <c r="C9198" t="s">
        <v>7821</v>
      </c>
      <c r="D9198" s="2">
        <f>VLOOKUP(C9198,属性!A:E,3,FALSE)</f>
        <v>46063</v>
      </c>
      <c r="E9198" s="2" t="str">
        <f>VLOOKUP(C9198,属性!A:E,4,FALSE)</f>
        <v>否</v>
      </c>
      <c r="F9198" t="s">
        <v>15601</v>
      </c>
      <c r="G9198" t="s">
        <v>80</v>
      </c>
      <c r="H9198" s="2">
        <v>46068</v>
      </c>
      <c r="I9198" t="s">
        <v>31</v>
      </c>
      <c r="J9198" s="2">
        <v>46087</v>
      </c>
    </row>
    <row r="9199" spans="1:10">
      <c r="A9199">
        <v>9419</v>
      </c>
      <c r="B9199" t="str">
        <f>VLOOKUP(C9199,属性!A:E,2,FALSE)</f>
        <v>喜茶</v>
      </c>
      <c r="C9199" t="s">
        <v>7821</v>
      </c>
      <c r="D9199" s="2">
        <f>VLOOKUP(C9199,属性!A:E,3,FALSE)</f>
        <v>46063</v>
      </c>
      <c r="E9199" s="2" t="str">
        <f>VLOOKUP(C9199,属性!A:E,4,FALSE)</f>
        <v>否</v>
      </c>
      <c r="F9199">
        <v>9522</v>
      </c>
      <c r="G9199" t="s">
        <v>15602</v>
      </c>
      <c r="H9199" s="2">
        <v>46063</v>
      </c>
      <c r="I9199" t="s">
        <v>303</v>
      </c>
      <c r="J9199" s="2">
        <v>46087</v>
      </c>
    </row>
    <row r="9200" spans="1:10">
      <c r="A9200">
        <v>9420</v>
      </c>
      <c r="B9200" t="str">
        <f>VLOOKUP(C9200,属性!A:E,2,FALSE)</f>
        <v>喜茶</v>
      </c>
      <c r="C9200" t="s">
        <v>7821</v>
      </c>
      <c r="D9200" s="2">
        <f>VLOOKUP(C9200,属性!A:E,3,FALSE)</f>
        <v>46063</v>
      </c>
      <c r="E9200" s="2" t="str">
        <f>VLOOKUP(C9200,属性!A:E,4,FALSE)</f>
        <v>否</v>
      </c>
      <c r="F9200" t="s">
        <v>7835</v>
      </c>
      <c r="G9200" t="s">
        <v>15603</v>
      </c>
      <c r="H9200" s="2">
        <v>46062</v>
      </c>
      <c r="I9200" t="s">
        <v>13</v>
      </c>
      <c r="J9200" s="2">
        <v>46087</v>
      </c>
    </row>
    <row r="9201" spans="1:10">
      <c r="A9201">
        <v>9421</v>
      </c>
      <c r="B9201" t="str">
        <f>VLOOKUP(C9201,属性!A:E,2,FALSE)</f>
        <v>喜茶</v>
      </c>
      <c r="C9201" t="s">
        <v>7821</v>
      </c>
      <c r="D9201" s="2">
        <f>VLOOKUP(C9201,属性!A:E,3,FALSE)</f>
        <v>46063</v>
      </c>
      <c r="E9201" s="2" t="str">
        <f>VLOOKUP(C9201,属性!A:E,4,FALSE)</f>
        <v>否</v>
      </c>
      <c r="F9201" t="s">
        <v>2457</v>
      </c>
      <c r="G9201" t="s">
        <v>15604</v>
      </c>
      <c r="H9201" s="2">
        <v>46062</v>
      </c>
      <c r="I9201" t="s">
        <v>13</v>
      </c>
      <c r="J9201" s="2">
        <v>46087</v>
      </c>
    </row>
    <row r="9202" spans="1:10">
      <c r="A9202">
        <v>9422</v>
      </c>
      <c r="B9202" t="str">
        <f>VLOOKUP(C9202,属性!A:E,2,FALSE)</f>
        <v>喜茶</v>
      </c>
      <c r="C9202" t="s">
        <v>7821</v>
      </c>
      <c r="D9202" s="2">
        <f>VLOOKUP(C9202,属性!A:E,3,FALSE)</f>
        <v>46063</v>
      </c>
      <c r="E9202" s="2" t="str">
        <f>VLOOKUP(C9202,属性!A:E,4,FALSE)</f>
        <v>否</v>
      </c>
      <c r="F9202" t="s">
        <v>15605</v>
      </c>
      <c r="G9202" t="s">
        <v>15606</v>
      </c>
      <c r="H9202" s="2">
        <v>46063</v>
      </c>
      <c r="I9202" t="s">
        <v>13</v>
      </c>
      <c r="J9202" s="2">
        <v>46087</v>
      </c>
    </row>
    <row r="9203" spans="1:10">
      <c r="A9203">
        <v>9423</v>
      </c>
      <c r="B9203" t="str">
        <f>VLOOKUP(C9203,属性!A:E,2,FALSE)</f>
        <v>喜茶</v>
      </c>
      <c r="C9203" t="s">
        <v>7821</v>
      </c>
      <c r="D9203" s="2">
        <f>VLOOKUP(C9203,属性!A:E,3,FALSE)</f>
        <v>46063</v>
      </c>
      <c r="E9203" s="2" t="str">
        <f>VLOOKUP(C9203,属性!A:E,4,FALSE)</f>
        <v>否</v>
      </c>
      <c r="F9203" t="s">
        <v>15607</v>
      </c>
      <c r="G9203" t="s">
        <v>8200</v>
      </c>
      <c r="H9203" s="2">
        <v>46066</v>
      </c>
      <c r="I9203" t="s">
        <v>144</v>
      </c>
      <c r="J9203" s="2">
        <v>46087</v>
      </c>
    </row>
    <row r="9204" spans="1:10">
      <c r="A9204">
        <v>9424</v>
      </c>
      <c r="B9204" t="str">
        <f>VLOOKUP(C9204,属性!A:E,2,FALSE)</f>
        <v>喜茶</v>
      </c>
      <c r="C9204" t="s">
        <v>7821</v>
      </c>
      <c r="D9204" s="2">
        <f>VLOOKUP(C9204,属性!A:E,3,FALSE)</f>
        <v>46063</v>
      </c>
      <c r="E9204" s="2" t="str">
        <f>VLOOKUP(C9204,属性!A:E,4,FALSE)</f>
        <v>否</v>
      </c>
      <c r="F9204" t="s">
        <v>15608</v>
      </c>
      <c r="G9204" t="s">
        <v>80</v>
      </c>
      <c r="H9204" s="2">
        <v>46063</v>
      </c>
      <c r="I9204" t="s">
        <v>13</v>
      </c>
      <c r="J9204" s="2">
        <v>46087</v>
      </c>
    </row>
    <row r="9205" spans="1:10">
      <c r="A9205">
        <v>9425</v>
      </c>
      <c r="B9205" t="str">
        <f>VLOOKUP(C9205,属性!A:E,2,FALSE)</f>
        <v>喜茶</v>
      </c>
      <c r="C9205" t="s">
        <v>7821</v>
      </c>
      <c r="D9205" s="2">
        <f>VLOOKUP(C9205,属性!A:E,3,FALSE)</f>
        <v>46063</v>
      </c>
      <c r="E9205" s="2" t="str">
        <f>VLOOKUP(C9205,属性!A:E,4,FALSE)</f>
        <v>否</v>
      </c>
      <c r="F9205" t="s">
        <v>15609</v>
      </c>
      <c r="G9205" t="s">
        <v>15610</v>
      </c>
      <c r="H9205" s="2">
        <v>46063</v>
      </c>
      <c r="I9205" t="s">
        <v>865</v>
      </c>
      <c r="J9205" s="2">
        <v>46087</v>
      </c>
    </row>
    <row r="9206" spans="1:10">
      <c r="A9206">
        <v>9426</v>
      </c>
      <c r="B9206" t="str">
        <f>VLOOKUP(C9206,属性!A:E,2,FALSE)</f>
        <v>喜茶</v>
      </c>
      <c r="C9206" t="s">
        <v>7821</v>
      </c>
      <c r="D9206" s="2">
        <f>VLOOKUP(C9206,属性!A:E,3,FALSE)</f>
        <v>46063</v>
      </c>
      <c r="E9206" s="2" t="str">
        <f>VLOOKUP(C9206,属性!A:E,4,FALSE)</f>
        <v>否</v>
      </c>
      <c r="F9206" t="s">
        <v>15611</v>
      </c>
      <c r="G9206" t="s">
        <v>15612</v>
      </c>
      <c r="H9206" s="2">
        <v>46062</v>
      </c>
      <c r="I9206" t="s">
        <v>144</v>
      </c>
      <c r="J9206" s="2">
        <v>46087</v>
      </c>
    </row>
    <row r="9207" spans="1:10">
      <c r="A9207">
        <v>9427</v>
      </c>
      <c r="B9207" t="str">
        <f>VLOOKUP(C9207,属性!A:E,2,FALSE)</f>
        <v>喜茶</v>
      </c>
      <c r="C9207" t="s">
        <v>7821</v>
      </c>
      <c r="D9207" s="2">
        <f>VLOOKUP(C9207,属性!A:E,3,FALSE)</f>
        <v>46063</v>
      </c>
      <c r="E9207" s="2" t="str">
        <f>VLOOKUP(C9207,属性!A:E,4,FALSE)</f>
        <v>否</v>
      </c>
      <c r="F9207" t="s">
        <v>15519</v>
      </c>
      <c r="G9207" t="s">
        <v>15613</v>
      </c>
      <c r="H9207" s="2">
        <v>46063</v>
      </c>
      <c r="I9207" t="s">
        <v>13</v>
      </c>
      <c r="J9207" s="2">
        <v>46087</v>
      </c>
    </row>
    <row r="9208" spans="1:10">
      <c r="A9208">
        <v>9428</v>
      </c>
      <c r="B9208" t="str">
        <f>VLOOKUP(C9208,属性!A:E,2,FALSE)</f>
        <v>喜茶</v>
      </c>
      <c r="C9208" t="s">
        <v>7821</v>
      </c>
      <c r="D9208" s="2">
        <f>VLOOKUP(C9208,属性!A:E,3,FALSE)</f>
        <v>46063</v>
      </c>
      <c r="E9208" s="2" t="str">
        <f>VLOOKUP(C9208,属性!A:E,4,FALSE)</f>
        <v>否</v>
      </c>
      <c r="F9208" t="s">
        <v>163</v>
      </c>
      <c r="G9208" t="s">
        <v>15614</v>
      </c>
      <c r="H9208" s="2">
        <v>46062</v>
      </c>
      <c r="I9208" t="s">
        <v>16</v>
      </c>
      <c r="J9208" s="2">
        <v>46087</v>
      </c>
    </row>
    <row r="9209" spans="1:10">
      <c r="A9209">
        <v>9429</v>
      </c>
      <c r="B9209" t="str">
        <f>VLOOKUP(C9209,属性!A:E,2,FALSE)</f>
        <v>喜茶</v>
      </c>
      <c r="C9209" t="s">
        <v>7821</v>
      </c>
      <c r="D9209" s="2">
        <f>VLOOKUP(C9209,属性!A:E,3,FALSE)</f>
        <v>46063</v>
      </c>
      <c r="E9209" s="2" t="str">
        <f>VLOOKUP(C9209,属性!A:E,4,FALSE)</f>
        <v>否</v>
      </c>
      <c r="F9209" t="s">
        <v>15615</v>
      </c>
      <c r="G9209" t="s">
        <v>15616</v>
      </c>
      <c r="H9209" s="2">
        <v>46062</v>
      </c>
      <c r="I9209" t="s">
        <v>144</v>
      </c>
      <c r="J9209" s="2">
        <v>46087</v>
      </c>
    </row>
    <row r="9210" spans="1:10">
      <c r="A9210">
        <v>9430</v>
      </c>
      <c r="B9210" t="str">
        <f>VLOOKUP(C9210,属性!A:E,2,FALSE)</f>
        <v>喜茶</v>
      </c>
      <c r="C9210" t="s">
        <v>7821</v>
      </c>
      <c r="D9210" s="2">
        <f>VLOOKUP(C9210,属性!A:E,3,FALSE)</f>
        <v>46063</v>
      </c>
      <c r="E9210" s="2" t="str">
        <f>VLOOKUP(C9210,属性!A:E,4,FALSE)</f>
        <v>否</v>
      </c>
      <c r="F9210" t="s">
        <v>15617</v>
      </c>
      <c r="G9210" t="s">
        <v>15618</v>
      </c>
      <c r="H9210" s="2">
        <v>46062</v>
      </c>
      <c r="I9210" t="s">
        <v>13</v>
      </c>
      <c r="J9210" s="2">
        <v>46087</v>
      </c>
    </row>
    <row r="9211" spans="1:10">
      <c r="A9211">
        <v>9431</v>
      </c>
      <c r="B9211" t="str">
        <f>VLOOKUP(C9211,属性!A:E,2,FALSE)</f>
        <v>喜茶</v>
      </c>
      <c r="C9211" t="s">
        <v>7821</v>
      </c>
      <c r="D9211" s="2">
        <f>VLOOKUP(C9211,属性!A:E,3,FALSE)</f>
        <v>46063</v>
      </c>
      <c r="E9211" s="2" t="str">
        <f>VLOOKUP(C9211,属性!A:E,4,FALSE)</f>
        <v>否</v>
      </c>
      <c r="F9211" t="s">
        <v>15619</v>
      </c>
      <c r="G9211" t="s">
        <v>15620</v>
      </c>
      <c r="H9211" s="2">
        <v>46067</v>
      </c>
      <c r="I9211" t="s">
        <v>26</v>
      </c>
      <c r="J9211" s="2">
        <v>46087</v>
      </c>
    </row>
    <row r="9212" spans="1:10">
      <c r="A9212">
        <v>9432</v>
      </c>
      <c r="B9212" t="str">
        <f>VLOOKUP(C9212,属性!A:E,2,FALSE)</f>
        <v>喜茶</v>
      </c>
      <c r="C9212" t="s">
        <v>7821</v>
      </c>
      <c r="D9212" s="2">
        <f>VLOOKUP(C9212,属性!A:E,3,FALSE)</f>
        <v>46063</v>
      </c>
      <c r="E9212" s="2" t="str">
        <f>VLOOKUP(C9212,属性!A:E,4,FALSE)</f>
        <v>否</v>
      </c>
      <c r="F9212" t="s">
        <v>15621</v>
      </c>
      <c r="G9212" t="s">
        <v>15622</v>
      </c>
      <c r="H9212" s="2">
        <v>46067</v>
      </c>
      <c r="I9212" t="s">
        <v>865</v>
      </c>
      <c r="J9212" s="2">
        <v>46087</v>
      </c>
    </row>
    <row r="9213" spans="1:10">
      <c r="A9213">
        <v>9433</v>
      </c>
      <c r="B9213" t="str">
        <f>VLOOKUP(C9213,属性!A:E,2,FALSE)</f>
        <v>喜茶</v>
      </c>
      <c r="C9213" t="s">
        <v>7821</v>
      </c>
      <c r="D9213" s="2">
        <f>VLOOKUP(C9213,属性!A:E,3,FALSE)</f>
        <v>46063</v>
      </c>
      <c r="E9213" s="2" t="str">
        <f>VLOOKUP(C9213,属性!A:E,4,FALSE)</f>
        <v>否</v>
      </c>
      <c r="F9213" t="s">
        <v>15623</v>
      </c>
      <c r="G9213" t="s">
        <v>15624</v>
      </c>
      <c r="H9213" s="2">
        <v>46063</v>
      </c>
      <c r="I9213" t="s">
        <v>46</v>
      </c>
      <c r="J9213" s="2">
        <v>46087</v>
      </c>
    </row>
    <row r="9214" spans="1:10">
      <c r="A9214">
        <v>9434</v>
      </c>
      <c r="B9214" t="str">
        <f>VLOOKUP(C9214,属性!A:E,2,FALSE)</f>
        <v>喜茶</v>
      </c>
      <c r="C9214" t="s">
        <v>7821</v>
      </c>
      <c r="D9214" s="2">
        <f>VLOOKUP(C9214,属性!A:E,3,FALSE)</f>
        <v>46063</v>
      </c>
      <c r="E9214" s="2" t="str">
        <f>VLOOKUP(C9214,属性!A:E,4,FALSE)</f>
        <v>否</v>
      </c>
      <c r="F9214" t="s">
        <v>163</v>
      </c>
      <c r="G9214" t="s">
        <v>15625</v>
      </c>
      <c r="H9214" s="2">
        <v>46063</v>
      </c>
      <c r="I9214" t="s">
        <v>13</v>
      </c>
      <c r="J9214" s="2">
        <v>46087</v>
      </c>
    </row>
    <row r="9215" spans="1:10">
      <c r="A9215">
        <v>9435</v>
      </c>
      <c r="B9215" t="str">
        <f>VLOOKUP(C9215,属性!A:E,2,FALSE)</f>
        <v>喜茶</v>
      </c>
      <c r="C9215" t="s">
        <v>7821</v>
      </c>
      <c r="D9215" s="2">
        <f>VLOOKUP(C9215,属性!A:E,3,FALSE)</f>
        <v>46063</v>
      </c>
      <c r="E9215" s="2" t="str">
        <f>VLOOKUP(C9215,属性!A:E,4,FALSE)</f>
        <v>否</v>
      </c>
      <c r="F9215" t="s">
        <v>15626</v>
      </c>
      <c r="G9215" t="s">
        <v>15627</v>
      </c>
      <c r="H9215" s="2">
        <v>46062</v>
      </c>
      <c r="I9215" t="s">
        <v>13</v>
      </c>
      <c r="J9215" s="2">
        <v>46087</v>
      </c>
    </row>
    <row r="9216" spans="1:10">
      <c r="A9216">
        <v>9436</v>
      </c>
      <c r="B9216" t="str">
        <f>VLOOKUP(C9216,属性!A:E,2,FALSE)</f>
        <v>喜茶</v>
      </c>
      <c r="C9216" t="s">
        <v>7821</v>
      </c>
      <c r="D9216" s="2">
        <f>VLOOKUP(C9216,属性!A:E,3,FALSE)</f>
        <v>46063</v>
      </c>
      <c r="E9216" s="2" t="str">
        <f>VLOOKUP(C9216,属性!A:E,4,FALSE)</f>
        <v>否</v>
      </c>
      <c r="F9216" t="s">
        <v>15628</v>
      </c>
      <c r="G9216" t="s">
        <v>8699</v>
      </c>
      <c r="H9216" s="2">
        <v>46062</v>
      </c>
      <c r="I9216" t="s">
        <v>26</v>
      </c>
      <c r="J9216" s="2">
        <v>46087</v>
      </c>
    </row>
    <row r="9217" spans="1:10">
      <c r="A9217">
        <v>9437</v>
      </c>
      <c r="B9217" t="str">
        <f>VLOOKUP(C9217,属性!A:E,2,FALSE)</f>
        <v>喜茶</v>
      </c>
      <c r="C9217" t="s">
        <v>7821</v>
      </c>
      <c r="D9217" s="2">
        <f>VLOOKUP(C9217,属性!A:E,3,FALSE)</f>
        <v>46063</v>
      </c>
      <c r="E9217" s="2" t="str">
        <f>VLOOKUP(C9217,属性!A:E,4,FALSE)</f>
        <v>否</v>
      </c>
      <c r="F9217" t="s">
        <v>15629</v>
      </c>
      <c r="G9217" t="s">
        <v>15630</v>
      </c>
      <c r="H9217" s="2">
        <v>46063</v>
      </c>
      <c r="I9217" t="s">
        <v>13</v>
      </c>
      <c r="J9217" s="2">
        <v>46087</v>
      </c>
    </row>
    <row r="9218" spans="1:10">
      <c r="A9218">
        <v>9438</v>
      </c>
      <c r="B9218" t="str">
        <f>VLOOKUP(C9218,属性!A:E,2,FALSE)</f>
        <v>喜茶</v>
      </c>
      <c r="C9218" t="s">
        <v>7821</v>
      </c>
      <c r="D9218" s="2">
        <f>VLOOKUP(C9218,属性!A:E,3,FALSE)</f>
        <v>46063</v>
      </c>
      <c r="E9218" s="2" t="str">
        <f>VLOOKUP(C9218,属性!A:E,4,FALSE)</f>
        <v>否</v>
      </c>
      <c r="F9218" t="s">
        <v>15631</v>
      </c>
      <c r="G9218" t="s">
        <v>14997</v>
      </c>
      <c r="H9218" s="2">
        <v>46062</v>
      </c>
      <c r="I9218" t="s">
        <v>78</v>
      </c>
      <c r="J9218" s="2">
        <v>46087</v>
      </c>
    </row>
    <row r="9219" spans="1:10">
      <c r="A9219">
        <v>9439</v>
      </c>
      <c r="B9219" t="str">
        <f>VLOOKUP(C9219,属性!A:E,2,FALSE)</f>
        <v>喜茶</v>
      </c>
      <c r="C9219" t="s">
        <v>7821</v>
      </c>
      <c r="D9219" s="2">
        <f>VLOOKUP(C9219,属性!A:E,3,FALSE)</f>
        <v>46063</v>
      </c>
      <c r="E9219" s="2" t="str">
        <f>VLOOKUP(C9219,属性!A:E,4,FALSE)</f>
        <v>否</v>
      </c>
      <c r="F9219" t="s">
        <v>15632</v>
      </c>
      <c r="G9219" t="s">
        <v>15633</v>
      </c>
      <c r="H9219" s="2">
        <v>46062</v>
      </c>
      <c r="I9219" t="s">
        <v>65</v>
      </c>
      <c r="J9219" s="2">
        <v>46087</v>
      </c>
    </row>
    <row r="9220" spans="1:10">
      <c r="A9220">
        <v>9440</v>
      </c>
      <c r="B9220" t="str">
        <f>VLOOKUP(C9220,属性!A:E,2,FALSE)</f>
        <v>喜茶</v>
      </c>
      <c r="C9220" t="s">
        <v>7821</v>
      </c>
      <c r="D9220" s="2">
        <f>VLOOKUP(C9220,属性!A:E,3,FALSE)</f>
        <v>46063</v>
      </c>
      <c r="E9220" s="2" t="str">
        <f>VLOOKUP(C9220,属性!A:E,4,FALSE)</f>
        <v>否</v>
      </c>
      <c r="F9220" t="s">
        <v>15634</v>
      </c>
      <c r="G9220" t="s">
        <v>15635</v>
      </c>
      <c r="H9220" s="2">
        <v>46070</v>
      </c>
      <c r="I9220" t="s">
        <v>144</v>
      </c>
      <c r="J9220" s="2">
        <v>46087</v>
      </c>
    </row>
    <row r="9221" spans="1:10">
      <c r="A9221">
        <v>9441</v>
      </c>
      <c r="B9221" t="str">
        <f>VLOOKUP(C9221,属性!A:E,2,FALSE)</f>
        <v>喜茶</v>
      </c>
      <c r="C9221" t="s">
        <v>7821</v>
      </c>
      <c r="D9221" s="2">
        <f>VLOOKUP(C9221,属性!A:E,3,FALSE)</f>
        <v>46063</v>
      </c>
      <c r="E9221" s="2" t="str">
        <f>VLOOKUP(C9221,属性!A:E,4,FALSE)</f>
        <v>否</v>
      </c>
      <c r="F9221" t="s">
        <v>15636</v>
      </c>
      <c r="G9221" t="s">
        <v>15637</v>
      </c>
      <c r="H9221" s="2">
        <v>46065</v>
      </c>
      <c r="I9221" t="s">
        <v>117</v>
      </c>
      <c r="J9221" s="2">
        <v>46087</v>
      </c>
    </row>
    <row r="9222" spans="1:10">
      <c r="A9222">
        <v>9442</v>
      </c>
      <c r="B9222" t="str">
        <f>VLOOKUP(C9222,属性!A:E,2,FALSE)</f>
        <v>喜茶</v>
      </c>
      <c r="C9222" t="s">
        <v>7821</v>
      </c>
      <c r="D9222" s="2">
        <f>VLOOKUP(C9222,属性!A:E,3,FALSE)</f>
        <v>46063</v>
      </c>
      <c r="E9222" s="2" t="str">
        <f>VLOOKUP(C9222,属性!A:E,4,FALSE)</f>
        <v>否</v>
      </c>
      <c r="F9222" t="s">
        <v>15638</v>
      </c>
      <c r="G9222" t="s">
        <v>15639</v>
      </c>
      <c r="H9222" s="2">
        <v>46066</v>
      </c>
      <c r="I9222" t="s">
        <v>117</v>
      </c>
      <c r="J9222" s="2">
        <v>46087</v>
      </c>
    </row>
    <row r="9223" spans="1:10">
      <c r="A9223">
        <v>9443</v>
      </c>
      <c r="B9223" t="str">
        <f>VLOOKUP(C9223,属性!A:E,2,FALSE)</f>
        <v>喜茶</v>
      </c>
      <c r="C9223" t="s">
        <v>7821</v>
      </c>
      <c r="D9223" s="2">
        <f>VLOOKUP(C9223,属性!A:E,3,FALSE)</f>
        <v>46063</v>
      </c>
      <c r="E9223" s="2" t="str">
        <f>VLOOKUP(C9223,属性!A:E,4,FALSE)</f>
        <v>否</v>
      </c>
      <c r="F9223" t="s">
        <v>163</v>
      </c>
      <c r="G9223" t="s">
        <v>15640</v>
      </c>
      <c r="H9223" s="2">
        <v>46063</v>
      </c>
      <c r="I9223" t="s">
        <v>46</v>
      </c>
      <c r="J9223" s="2">
        <v>46087</v>
      </c>
    </row>
    <row r="9224" spans="1:10">
      <c r="A9224">
        <v>9444</v>
      </c>
      <c r="B9224" t="str">
        <f>VLOOKUP(C9224,属性!A:E,2,FALSE)</f>
        <v>喜茶</v>
      </c>
      <c r="C9224" t="s">
        <v>7821</v>
      </c>
      <c r="D9224" s="2">
        <f>VLOOKUP(C9224,属性!A:E,3,FALSE)</f>
        <v>46063</v>
      </c>
      <c r="E9224" s="2" t="str">
        <f>VLOOKUP(C9224,属性!A:E,4,FALSE)</f>
        <v>否</v>
      </c>
      <c r="F9224" t="s">
        <v>15641</v>
      </c>
      <c r="G9224" t="s">
        <v>160</v>
      </c>
      <c r="H9224" s="2">
        <v>46063</v>
      </c>
      <c r="I9224" t="s">
        <v>439</v>
      </c>
      <c r="J9224" s="2">
        <v>46087</v>
      </c>
    </row>
    <row r="9225" spans="1:10">
      <c r="A9225">
        <v>9445</v>
      </c>
      <c r="B9225" t="str">
        <f>VLOOKUP(C9225,属性!A:E,2,FALSE)</f>
        <v>喜茶</v>
      </c>
      <c r="C9225" t="s">
        <v>7821</v>
      </c>
      <c r="D9225" s="2">
        <f>VLOOKUP(C9225,属性!A:E,3,FALSE)</f>
        <v>46063</v>
      </c>
      <c r="E9225" s="2" t="str">
        <f>VLOOKUP(C9225,属性!A:E,4,FALSE)</f>
        <v>否</v>
      </c>
      <c r="F9225" t="s">
        <v>15642</v>
      </c>
      <c r="G9225" t="s">
        <v>15643</v>
      </c>
      <c r="H9225" s="2">
        <v>46063</v>
      </c>
      <c r="I9225" t="s">
        <v>31</v>
      </c>
      <c r="J9225" s="2">
        <v>46087</v>
      </c>
    </row>
    <row r="9226" spans="1:10">
      <c r="A9226">
        <v>9446</v>
      </c>
      <c r="B9226" t="str">
        <f>VLOOKUP(C9226,属性!A:E,2,FALSE)</f>
        <v>喜茶</v>
      </c>
      <c r="C9226" t="s">
        <v>7821</v>
      </c>
      <c r="D9226" s="2">
        <f>VLOOKUP(C9226,属性!A:E,3,FALSE)</f>
        <v>46063</v>
      </c>
      <c r="E9226" s="2" t="str">
        <f>VLOOKUP(C9226,属性!A:E,4,FALSE)</f>
        <v>否</v>
      </c>
      <c r="F9226" t="s">
        <v>15644</v>
      </c>
      <c r="G9226" t="s">
        <v>15645</v>
      </c>
      <c r="H9226" s="2">
        <v>46063</v>
      </c>
      <c r="I9226" t="s">
        <v>13</v>
      </c>
      <c r="J9226" s="2">
        <v>46087</v>
      </c>
    </row>
    <row r="9227" spans="1:10">
      <c r="A9227">
        <v>9447</v>
      </c>
      <c r="B9227" t="str">
        <f>VLOOKUP(C9227,属性!A:E,2,FALSE)</f>
        <v>喜茶</v>
      </c>
      <c r="C9227" t="s">
        <v>7821</v>
      </c>
      <c r="D9227" s="2">
        <f>VLOOKUP(C9227,属性!A:E,3,FALSE)</f>
        <v>46063</v>
      </c>
      <c r="E9227" s="2" t="str">
        <f>VLOOKUP(C9227,属性!A:E,4,FALSE)</f>
        <v>否</v>
      </c>
      <c r="F9227" t="s">
        <v>15646</v>
      </c>
      <c r="G9227" t="s">
        <v>15647</v>
      </c>
      <c r="H9227" s="2">
        <v>46063</v>
      </c>
      <c r="I9227" t="s">
        <v>13</v>
      </c>
      <c r="J9227" s="2">
        <v>46087</v>
      </c>
    </row>
    <row r="9228" spans="1:10">
      <c r="A9228">
        <v>9448</v>
      </c>
      <c r="B9228" t="str">
        <f>VLOOKUP(C9228,属性!A:E,2,FALSE)</f>
        <v>喜茶</v>
      </c>
      <c r="C9228" t="s">
        <v>7821</v>
      </c>
      <c r="D9228" s="2">
        <f>VLOOKUP(C9228,属性!A:E,3,FALSE)</f>
        <v>46063</v>
      </c>
      <c r="E9228" s="2" t="str">
        <f>VLOOKUP(C9228,属性!A:E,4,FALSE)</f>
        <v>否</v>
      </c>
      <c r="F9228" t="s">
        <v>15648</v>
      </c>
      <c r="G9228" t="s">
        <v>15649</v>
      </c>
      <c r="H9228" s="2">
        <v>46063</v>
      </c>
      <c r="I9228" t="s">
        <v>73</v>
      </c>
      <c r="J9228" s="2">
        <v>46087</v>
      </c>
    </row>
    <row r="9229" spans="1:10">
      <c r="A9229">
        <v>9449</v>
      </c>
      <c r="B9229" t="str">
        <f>VLOOKUP(C9229,属性!A:E,2,FALSE)</f>
        <v>喜茶</v>
      </c>
      <c r="C9229" t="s">
        <v>7821</v>
      </c>
      <c r="D9229" s="2">
        <f>VLOOKUP(C9229,属性!A:E,3,FALSE)</f>
        <v>46063</v>
      </c>
      <c r="E9229" s="2" t="str">
        <f>VLOOKUP(C9229,属性!A:E,4,FALSE)</f>
        <v>否</v>
      </c>
      <c r="F9229" t="s">
        <v>3459</v>
      </c>
      <c r="G9229" t="s">
        <v>15650</v>
      </c>
      <c r="H9229" s="2">
        <v>46063</v>
      </c>
      <c r="I9229" t="s">
        <v>13</v>
      </c>
      <c r="J9229" s="2">
        <v>46087</v>
      </c>
    </row>
    <row r="9230" spans="1:10">
      <c r="A9230">
        <v>9450</v>
      </c>
      <c r="B9230" t="str">
        <f>VLOOKUP(C9230,属性!A:E,2,FALSE)</f>
        <v>喜茶</v>
      </c>
      <c r="C9230" t="s">
        <v>7821</v>
      </c>
      <c r="D9230" s="2">
        <f>VLOOKUP(C9230,属性!A:E,3,FALSE)</f>
        <v>46063</v>
      </c>
      <c r="E9230" s="2" t="str">
        <f>VLOOKUP(C9230,属性!A:E,4,FALSE)</f>
        <v>否</v>
      </c>
      <c r="F9230" t="s">
        <v>15651</v>
      </c>
      <c r="G9230" t="s">
        <v>15652</v>
      </c>
      <c r="H9230" s="2">
        <v>46063</v>
      </c>
      <c r="I9230" t="s">
        <v>41</v>
      </c>
      <c r="J9230" s="2">
        <v>46087</v>
      </c>
    </row>
    <row r="9231" spans="1:10">
      <c r="A9231">
        <v>9451</v>
      </c>
      <c r="B9231" t="str">
        <f>VLOOKUP(C9231,属性!A:E,2,FALSE)</f>
        <v>喜茶</v>
      </c>
      <c r="C9231" t="s">
        <v>7821</v>
      </c>
      <c r="D9231" s="2">
        <f>VLOOKUP(C9231,属性!A:E,3,FALSE)</f>
        <v>46063</v>
      </c>
      <c r="E9231" s="2" t="str">
        <f>VLOOKUP(C9231,属性!A:E,4,FALSE)</f>
        <v>否</v>
      </c>
      <c r="F9231" t="s">
        <v>15653</v>
      </c>
      <c r="G9231" t="s">
        <v>15654</v>
      </c>
      <c r="H9231" s="2">
        <v>46063</v>
      </c>
      <c r="I9231" t="s">
        <v>865</v>
      </c>
      <c r="J9231" s="2">
        <v>46087</v>
      </c>
    </row>
    <row r="9232" spans="1:10">
      <c r="A9232">
        <v>9452</v>
      </c>
      <c r="B9232" t="str">
        <f>VLOOKUP(C9232,属性!A:E,2,FALSE)</f>
        <v>喜茶</v>
      </c>
      <c r="C9232" t="s">
        <v>7821</v>
      </c>
      <c r="D9232" s="2">
        <f>VLOOKUP(C9232,属性!A:E,3,FALSE)</f>
        <v>46063</v>
      </c>
      <c r="E9232" s="2" t="str">
        <f>VLOOKUP(C9232,属性!A:E,4,FALSE)</f>
        <v>否</v>
      </c>
      <c r="F9232" t="s">
        <v>15655</v>
      </c>
      <c r="G9232" t="s">
        <v>15656</v>
      </c>
      <c r="H9232" s="2">
        <v>46063</v>
      </c>
      <c r="I9232" t="s">
        <v>13</v>
      </c>
      <c r="J9232" s="2">
        <v>46087</v>
      </c>
    </row>
    <row r="9233" spans="1:10">
      <c r="A9233">
        <v>9453</v>
      </c>
      <c r="B9233" t="str">
        <f>VLOOKUP(C9233,属性!A:E,2,FALSE)</f>
        <v>喜茶</v>
      </c>
      <c r="C9233" t="s">
        <v>7821</v>
      </c>
      <c r="D9233" s="2">
        <f>VLOOKUP(C9233,属性!A:E,3,FALSE)</f>
        <v>46063</v>
      </c>
      <c r="E9233" s="2" t="str">
        <f>VLOOKUP(C9233,属性!A:E,4,FALSE)</f>
        <v>否</v>
      </c>
      <c r="F9233" t="s">
        <v>15657</v>
      </c>
      <c r="G9233" t="s">
        <v>543</v>
      </c>
      <c r="H9233" s="2">
        <v>46063</v>
      </c>
      <c r="I9233" t="s">
        <v>208</v>
      </c>
      <c r="J9233" s="2">
        <v>46087</v>
      </c>
    </row>
    <row r="9234" spans="1:10">
      <c r="A9234">
        <v>9454</v>
      </c>
      <c r="B9234" t="str">
        <f>VLOOKUP(C9234,属性!A:E,2,FALSE)</f>
        <v>喜茶</v>
      </c>
      <c r="C9234" t="s">
        <v>7821</v>
      </c>
      <c r="D9234" s="2">
        <f>VLOOKUP(C9234,属性!A:E,3,FALSE)</f>
        <v>46063</v>
      </c>
      <c r="E9234" s="2" t="str">
        <f>VLOOKUP(C9234,属性!A:E,4,FALSE)</f>
        <v>否</v>
      </c>
      <c r="F9234" t="s">
        <v>15658</v>
      </c>
      <c r="G9234" t="s">
        <v>15659</v>
      </c>
      <c r="H9234" s="2">
        <v>46062</v>
      </c>
      <c r="I9234" t="s">
        <v>23</v>
      </c>
      <c r="J9234" s="2">
        <v>46087</v>
      </c>
    </row>
    <row r="9235" spans="1:10">
      <c r="A9235">
        <v>9455</v>
      </c>
      <c r="B9235" t="str">
        <f>VLOOKUP(C9235,属性!A:E,2,FALSE)</f>
        <v>喜茶</v>
      </c>
      <c r="C9235" t="s">
        <v>7821</v>
      </c>
      <c r="D9235" s="2">
        <f>VLOOKUP(C9235,属性!A:E,3,FALSE)</f>
        <v>46063</v>
      </c>
      <c r="E9235" s="2" t="str">
        <f>VLOOKUP(C9235,属性!A:E,4,FALSE)</f>
        <v>否</v>
      </c>
      <c r="F9235" t="s">
        <v>15660</v>
      </c>
      <c r="G9235" t="s">
        <v>15661</v>
      </c>
      <c r="H9235" s="2">
        <v>46062</v>
      </c>
      <c r="I9235" t="s">
        <v>102</v>
      </c>
      <c r="J9235" s="2">
        <v>46087</v>
      </c>
    </row>
    <row r="9236" spans="1:10">
      <c r="A9236">
        <v>9456</v>
      </c>
      <c r="B9236" t="str">
        <f>VLOOKUP(C9236,属性!A:E,2,FALSE)</f>
        <v>喜茶</v>
      </c>
      <c r="C9236" t="s">
        <v>7821</v>
      </c>
      <c r="D9236" s="2">
        <f>VLOOKUP(C9236,属性!A:E,3,FALSE)</f>
        <v>46063</v>
      </c>
      <c r="E9236" s="2" t="str">
        <f>VLOOKUP(C9236,属性!A:E,4,FALSE)</f>
        <v>否</v>
      </c>
      <c r="F9236" t="s">
        <v>15662</v>
      </c>
      <c r="G9236" t="s">
        <v>15663</v>
      </c>
      <c r="H9236" s="2">
        <v>46062</v>
      </c>
      <c r="I9236" t="s">
        <v>13</v>
      </c>
      <c r="J9236" s="2">
        <v>46087</v>
      </c>
    </row>
    <row r="9237" spans="1:10">
      <c r="A9237">
        <v>9457</v>
      </c>
      <c r="B9237" t="str">
        <f>VLOOKUP(C9237,属性!A:E,2,FALSE)</f>
        <v>喜茶</v>
      </c>
      <c r="C9237" t="s">
        <v>7821</v>
      </c>
      <c r="D9237" s="2">
        <f>VLOOKUP(C9237,属性!A:E,3,FALSE)</f>
        <v>46063</v>
      </c>
      <c r="E9237" s="2" t="str">
        <f>VLOOKUP(C9237,属性!A:E,4,FALSE)</f>
        <v>否</v>
      </c>
      <c r="F9237" t="s">
        <v>15664</v>
      </c>
      <c r="G9237" t="s">
        <v>15665</v>
      </c>
      <c r="H9237" s="2">
        <v>46062</v>
      </c>
      <c r="I9237" t="s">
        <v>73</v>
      </c>
      <c r="J9237" s="2">
        <v>46087</v>
      </c>
    </row>
    <row r="9238" spans="1:10">
      <c r="A9238">
        <v>9458</v>
      </c>
      <c r="B9238" t="str">
        <f>VLOOKUP(C9238,属性!A:E,2,FALSE)</f>
        <v>喜茶</v>
      </c>
      <c r="C9238" t="s">
        <v>7821</v>
      </c>
      <c r="D9238" s="2">
        <f>VLOOKUP(C9238,属性!A:E,3,FALSE)</f>
        <v>46063</v>
      </c>
      <c r="E9238" s="2" t="str">
        <f>VLOOKUP(C9238,属性!A:E,4,FALSE)</f>
        <v>否</v>
      </c>
      <c r="F9238">
        <v>979</v>
      </c>
      <c r="G9238" t="s">
        <v>15666</v>
      </c>
      <c r="H9238" s="2">
        <v>46062</v>
      </c>
      <c r="I9238" t="s">
        <v>73</v>
      </c>
      <c r="J9238" s="2">
        <v>46087</v>
      </c>
    </row>
    <row r="9239" spans="1:10">
      <c r="A9239">
        <v>9459</v>
      </c>
      <c r="B9239" t="str">
        <f>VLOOKUP(C9239,属性!A:E,2,FALSE)</f>
        <v>喜茶</v>
      </c>
      <c r="C9239" t="s">
        <v>7821</v>
      </c>
      <c r="D9239" s="2">
        <f>VLOOKUP(C9239,属性!A:E,3,FALSE)</f>
        <v>46063</v>
      </c>
      <c r="E9239" s="2" t="str">
        <f>VLOOKUP(C9239,属性!A:E,4,FALSE)</f>
        <v>否</v>
      </c>
      <c r="F9239" t="s">
        <v>15667</v>
      </c>
      <c r="G9239" t="s">
        <v>15668</v>
      </c>
      <c r="H9239" s="2">
        <v>46062</v>
      </c>
      <c r="I9239" t="s">
        <v>13</v>
      </c>
      <c r="J9239" s="2">
        <v>46087</v>
      </c>
    </row>
    <row r="9240" spans="1:10">
      <c r="A9240">
        <v>9460</v>
      </c>
      <c r="B9240" t="str">
        <f>VLOOKUP(C9240,属性!A:E,2,FALSE)</f>
        <v>喜茶</v>
      </c>
      <c r="C9240" t="s">
        <v>7821</v>
      </c>
      <c r="D9240" s="2">
        <f>VLOOKUP(C9240,属性!A:E,3,FALSE)</f>
        <v>46063</v>
      </c>
      <c r="E9240" s="2" t="str">
        <f>VLOOKUP(C9240,属性!A:E,4,FALSE)</f>
        <v>否</v>
      </c>
      <c r="F9240" t="s">
        <v>15669</v>
      </c>
      <c r="G9240" t="s">
        <v>10726</v>
      </c>
      <c r="H9240" s="2">
        <v>46067</v>
      </c>
      <c r="I9240" t="s">
        <v>62</v>
      </c>
      <c r="J9240" s="2">
        <v>46087</v>
      </c>
    </row>
    <row r="9241" spans="1:10">
      <c r="A9241">
        <v>9461</v>
      </c>
      <c r="B9241" t="str">
        <f>VLOOKUP(C9241,属性!A:E,2,FALSE)</f>
        <v>喜茶</v>
      </c>
      <c r="C9241" t="s">
        <v>7821</v>
      </c>
      <c r="D9241" s="2">
        <f>VLOOKUP(C9241,属性!A:E,3,FALSE)</f>
        <v>46063</v>
      </c>
      <c r="E9241" s="2" t="str">
        <f>VLOOKUP(C9241,属性!A:E,4,FALSE)</f>
        <v>否</v>
      </c>
      <c r="F9241" t="s">
        <v>15670</v>
      </c>
      <c r="G9241" t="s">
        <v>15671</v>
      </c>
      <c r="H9241" s="2">
        <v>46063</v>
      </c>
      <c r="I9241" t="s">
        <v>46</v>
      </c>
      <c r="J9241" s="2">
        <v>46087</v>
      </c>
    </row>
    <row r="9242" spans="1:10">
      <c r="A9242">
        <v>9462</v>
      </c>
      <c r="B9242" t="str">
        <f>VLOOKUP(C9242,属性!A:E,2,FALSE)</f>
        <v>喜茶</v>
      </c>
      <c r="C9242" t="s">
        <v>7821</v>
      </c>
      <c r="D9242" s="2">
        <f>VLOOKUP(C9242,属性!A:E,3,FALSE)</f>
        <v>46063</v>
      </c>
      <c r="E9242" s="2" t="str">
        <f>VLOOKUP(C9242,属性!A:E,4,FALSE)</f>
        <v>否</v>
      </c>
      <c r="F9242" t="s">
        <v>15672</v>
      </c>
      <c r="G9242" t="s">
        <v>543</v>
      </c>
      <c r="H9242" s="2">
        <v>46063</v>
      </c>
      <c r="I9242" t="s">
        <v>13</v>
      </c>
      <c r="J9242" s="2">
        <v>46087</v>
      </c>
    </row>
    <row r="9243" spans="1:10">
      <c r="A9243">
        <v>9463</v>
      </c>
      <c r="B9243" t="str">
        <f>VLOOKUP(C9243,属性!A:E,2,FALSE)</f>
        <v>喜茶</v>
      </c>
      <c r="C9243" t="s">
        <v>7821</v>
      </c>
      <c r="D9243" s="2">
        <f>VLOOKUP(C9243,属性!A:E,3,FALSE)</f>
        <v>46063</v>
      </c>
      <c r="E9243" s="2" t="str">
        <f>VLOOKUP(C9243,属性!A:E,4,FALSE)</f>
        <v>否</v>
      </c>
      <c r="F9243" t="s">
        <v>15673</v>
      </c>
      <c r="G9243" t="s">
        <v>15674</v>
      </c>
      <c r="H9243" s="2">
        <v>46062</v>
      </c>
      <c r="I9243" t="s">
        <v>303</v>
      </c>
      <c r="J9243" s="2">
        <v>46087</v>
      </c>
    </row>
    <row r="9244" spans="1:10">
      <c r="A9244">
        <v>9464</v>
      </c>
      <c r="B9244" t="str">
        <f>VLOOKUP(C9244,属性!A:E,2,FALSE)</f>
        <v>喜茶</v>
      </c>
      <c r="C9244" t="s">
        <v>7821</v>
      </c>
      <c r="D9244" s="2">
        <f>VLOOKUP(C9244,属性!A:E,3,FALSE)</f>
        <v>46063</v>
      </c>
      <c r="E9244" s="2" t="str">
        <f>VLOOKUP(C9244,属性!A:E,4,FALSE)</f>
        <v>否</v>
      </c>
      <c r="F9244" t="s">
        <v>15675</v>
      </c>
      <c r="G9244" t="s">
        <v>15676</v>
      </c>
      <c r="H9244" s="2">
        <v>46062</v>
      </c>
      <c r="I9244" t="s">
        <v>94</v>
      </c>
      <c r="J9244" s="2">
        <v>46087</v>
      </c>
    </row>
    <row r="9245" spans="1:10">
      <c r="A9245">
        <v>9465</v>
      </c>
      <c r="B9245" t="str">
        <f>VLOOKUP(C9245,属性!A:E,2,FALSE)</f>
        <v>喜茶</v>
      </c>
      <c r="C9245" t="s">
        <v>7821</v>
      </c>
      <c r="D9245" s="2">
        <f>VLOOKUP(C9245,属性!A:E,3,FALSE)</f>
        <v>46063</v>
      </c>
      <c r="E9245" s="2" t="str">
        <f>VLOOKUP(C9245,属性!A:E,4,FALSE)</f>
        <v>否</v>
      </c>
      <c r="F9245" t="s">
        <v>15519</v>
      </c>
      <c r="G9245" t="s">
        <v>15677</v>
      </c>
      <c r="H9245" s="2">
        <v>46062</v>
      </c>
      <c r="I9245" t="s">
        <v>13</v>
      </c>
      <c r="J9245" s="2">
        <v>46087</v>
      </c>
    </row>
    <row r="9246" spans="1:10">
      <c r="A9246">
        <v>9466</v>
      </c>
      <c r="B9246" t="str">
        <f>VLOOKUP(C9246,属性!A:E,2,FALSE)</f>
        <v>喜茶</v>
      </c>
      <c r="C9246" t="s">
        <v>7821</v>
      </c>
      <c r="D9246" s="2">
        <f>VLOOKUP(C9246,属性!A:E,3,FALSE)</f>
        <v>46063</v>
      </c>
      <c r="E9246" s="2" t="str">
        <f>VLOOKUP(C9246,属性!A:E,4,FALSE)</f>
        <v>否</v>
      </c>
      <c r="F9246" t="s">
        <v>15678</v>
      </c>
      <c r="G9246" t="s">
        <v>15679</v>
      </c>
      <c r="H9246" s="2">
        <v>46063</v>
      </c>
      <c r="I9246" t="s">
        <v>144</v>
      </c>
      <c r="J9246" s="2">
        <v>46087</v>
      </c>
    </row>
    <row r="9247" spans="1:10">
      <c r="A9247">
        <v>9467</v>
      </c>
      <c r="B9247" t="str">
        <f>VLOOKUP(C9247,属性!A:E,2,FALSE)</f>
        <v>喜茶</v>
      </c>
      <c r="C9247" t="s">
        <v>7821</v>
      </c>
      <c r="D9247" s="2">
        <f>VLOOKUP(C9247,属性!A:E,3,FALSE)</f>
        <v>46063</v>
      </c>
      <c r="E9247" s="2" t="str">
        <f>VLOOKUP(C9247,属性!A:E,4,FALSE)</f>
        <v>否</v>
      </c>
      <c r="F9247" t="s">
        <v>15680</v>
      </c>
      <c r="G9247" t="s">
        <v>15681</v>
      </c>
      <c r="H9247" s="2">
        <v>46063</v>
      </c>
      <c r="I9247" t="s">
        <v>13</v>
      </c>
      <c r="J9247" s="2">
        <v>46087</v>
      </c>
    </row>
    <row r="9248" spans="1:10">
      <c r="A9248">
        <v>9468</v>
      </c>
      <c r="B9248" t="str">
        <f>VLOOKUP(C9248,属性!A:E,2,FALSE)</f>
        <v>喜茶</v>
      </c>
      <c r="C9248" t="s">
        <v>7821</v>
      </c>
      <c r="D9248" s="2">
        <f>VLOOKUP(C9248,属性!A:E,3,FALSE)</f>
        <v>46063</v>
      </c>
      <c r="E9248" s="2" t="str">
        <f>VLOOKUP(C9248,属性!A:E,4,FALSE)</f>
        <v>否</v>
      </c>
      <c r="F9248" t="s">
        <v>15682</v>
      </c>
      <c r="G9248" t="s">
        <v>15683</v>
      </c>
      <c r="H9248" s="2">
        <v>46063</v>
      </c>
      <c r="I9248" t="s">
        <v>62</v>
      </c>
      <c r="J9248" s="2">
        <v>46087</v>
      </c>
    </row>
    <row r="9249" spans="1:10">
      <c r="A9249">
        <v>9469</v>
      </c>
      <c r="B9249" t="str">
        <f>VLOOKUP(C9249,属性!A:E,2,FALSE)</f>
        <v>喜茶</v>
      </c>
      <c r="C9249" t="s">
        <v>7821</v>
      </c>
      <c r="D9249" s="2">
        <f>VLOOKUP(C9249,属性!A:E,3,FALSE)</f>
        <v>46063</v>
      </c>
      <c r="E9249" s="2" t="str">
        <f>VLOOKUP(C9249,属性!A:E,4,FALSE)</f>
        <v>否</v>
      </c>
      <c r="F9249" t="s">
        <v>15684</v>
      </c>
      <c r="G9249" t="s">
        <v>15685</v>
      </c>
      <c r="H9249" s="2">
        <v>46063</v>
      </c>
      <c r="I9249" t="s">
        <v>173</v>
      </c>
      <c r="J9249" s="2">
        <v>46087</v>
      </c>
    </row>
    <row r="9250" spans="1:10">
      <c r="A9250">
        <v>9470</v>
      </c>
      <c r="B9250" t="str">
        <f>VLOOKUP(C9250,属性!A:E,2,FALSE)</f>
        <v>喜茶</v>
      </c>
      <c r="C9250" t="s">
        <v>7821</v>
      </c>
      <c r="D9250" s="2">
        <f>VLOOKUP(C9250,属性!A:E,3,FALSE)</f>
        <v>46063</v>
      </c>
      <c r="E9250" s="2" t="str">
        <f>VLOOKUP(C9250,属性!A:E,4,FALSE)</f>
        <v>否</v>
      </c>
      <c r="F9250" t="s">
        <v>15589</v>
      </c>
      <c r="G9250" t="s">
        <v>15686</v>
      </c>
      <c r="H9250" s="2">
        <v>46065</v>
      </c>
      <c r="I9250" t="s">
        <v>94</v>
      </c>
      <c r="J9250" s="2">
        <v>46087</v>
      </c>
    </row>
    <row r="9251" spans="1:10">
      <c r="A9251">
        <v>9471</v>
      </c>
      <c r="B9251" t="str">
        <f>VLOOKUP(C9251,属性!A:E,2,FALSE)</f>
        <v>喜茶</v>
      </c>
      <c r="C9251" t="s">
        <v>7821</v>
      </c>
      <c r="D9251" s="2">
        <f>VLOOKUP(C9251,属性!A:E,3,FALSE)</f>
        <v>46063</v>
      </c>
      <c r="E9251" s="2" t="str">
        <f>VLOOKUP(C9251,属性!A:E,4,FALSE)</f>
        <v>否</v>
      </c>
      <c r="F9251" t="s">
        <v>15687</v>
      </c>
      <c r="G9251" t="s">
        <v>15688</v>
      </c>
      <c r="H9251" s="2">
        <v>46065</v>
      </c>
      <c r="I9251" t="s">
        <v>78</v>
      </c>
      <c r="J9251" s="2">
        <v>46087</v>
      </c>
    </row>
    <row r="9252" spans="1:10">
      <c r="A9252">
        <v>9472</v>
      </c>
      <c r="B9252" t="str">
        <f>VLOOKUP(C9252,属性!A:E,2,FALSE)</f>
        <v>喜茶</v>
      </c>
      <c r="C9252" t="s">
        <v>7821</v>
      </c>
      <c r="D9252" s="2">
        <f>VLOOKUP(C9252,属性!A:E,3,FALSE)</f>
        <v>46063</v>
      </c>
      <c r="E9252" s="2" t="str">
        <f>VLOOKUP(C9252,属性!A:E,4,FALSE)</f>
        <v>否</v>
      </c>
      <c r="F9252" t="s">
        <v>15689</v>
      </c>
      <c r="G9252" t="s">
        <v>15690</v>
      </c>
      <c r="H9252" s="2">
        <v>46064</v>
      </c>
      <c r="I9252" t="s">
        <v>46</v>
      </c>
      <c r="J9252" s="2">
        <v>46087</v>
      </c>
    </row>
    <row r="9253" spans="1:10">
      <c r="A9253">
        <v>9473</v>
      </c>
      <c r="B9253" t="str">
        <f>VLOOKUP(C9253,属性!A:E,2,FALSE)</f>
        <v>喜茶</v>
      </c>
      <c r="C9253" t="s">
        <v>7821</v>
      </c>
      <c r="D9253" s="2">
        <f>VLOOKUP(C9253,属性!A:E,3,FALSE)</f>
        <v>46063</v>
      </c>
      <c r="E9253" s="2" t="str">
        <f>VLOOKUP(C9253,属性!A:E,4,FALSE)</f>
        <v>否</v>
      </c>
      <c r="F9253" t="s">
        <v>15689</v>
      </c>
      <c r="G9253" t="s">
        <v>15691</v>
      </c>
      <c r="H9253" s="2">
        <v>46064</v>
      </c>
      <c r="I9253" t="s">
        <v>46</v>
      </c>
      <c r="J9253" s="2">
        <v>46087</v>
      </c>
    </row>
    <row r="9254" spans="1:10">
      <c r="A9254">
        <v>9474</v>
      </c>
      <c r="B9254" t="str">
        <f>VLOOKUP(C9254,属性!A:E,2,FALSE)</f>
        <v>喜茶</v>
      </c>
      <c r="C9254" t="s">
        <v>7821</v>
      </c>
      <c r="D9254" s="2">
        <f>VLOOKUP(C9254,属性!A:E,3,FALSE)</f>
        <v>46063</v>
      </c>
      <c r="E9254" s="2" t="str">
        <f>VLOOKUP(C9254,属性!A:E,4,FALSE)</f>
        <v>否</v>
      </c>
      <c r="F9254" t="s">
        <v>15692</v>
      </c>
      <c r="G9254" t="s">
        <v>15693</v>
      </c>
      <c r="H9254" s="2">
        <v>46063</v>
      </c>
      <c r="I9254" t="s">
        <v>173</v>
      </c>
      <c r="J9254" s="2">
        <v>46087</v>
      </c>
    </row>
    <row r="9255" spans="1:10">
      <c r="A9255">
        <v>9475</v>
      </c>
      <c r="B9255" t="str">
        <f>VLOOKUP(C9255,属性!A:E,2,FALSE)</f>
        <v>喜茶</v>
      </c>
      <c r="C9255" t="s">
        <v>7821</v>
      </c>
      <c r="D9255" s="2">
        <f>VLOOKUP(C9255,属性!A:E,3,FALSE)</f>
        <v>46063</v>
      </c>
      <c r="E9255" s="2" t="str">
        <f>VLOOKUP(C9255,属性!A:E,4,FALSE)</f>
        <v>否</v>
      </c>
      <c r="F9255" t="s">
        <v>15684</v>
      </c>
      <c r="G9255" t="s">
        <v>15694</v>
      </c>
      <c r="H9255" s="2">
        <v>46063</v>
      </c>
      <c r="I9255" t="s">
        <v>173</v>
      </c>
      <c r="J9255" s="2">
        <v>46087</v>
      </c>
    </row>
    <row r="9256" spans="1:10">
      <c r="A9256">
        <v>9476</v>
      </c>
      <c r="B9256" t="str">
        <f>VLOOKUP(C9256,属性!A:E,2,FALSE)</f>
        <v>喜茶</v>
      </c>
      <c r="C9256" t="s">
        <v>7821</v>
      </c>
      <c r="D9256" s="2">
        <f>VLOOKUP(C9256,属性!A:E,3,FALSE)</f>
        <v>46063</v>
      </c>
      <c r="E9256" s="2" t="str">
        <f>VLOOKUP(C9256,属性!A:E,4,FALSE)</f>
        <v>否</v>
      </c>
      <c r="F9256" t="s">
        <v>15695</v>
      </c>
      <c r="G9256" t="s">
        <v>15696</v>
      </c>
      <c r="H9256" s="2">
        <v>46063</v>
      </c>
      <c r="I9256" t="s">
        <v>26</v>
      </c>
      <c r="J9256" s="2">
        <v>46087</v>
      </c>
    </row>
    <row r="9257" spans="1:10">
      <c r="A9257">
        <v>9477</v>
      </c>
      <c r="B9257" t="str">
        <f>VLOOKUP(C9257,属性!A:E,2,FALSE)</f>
        <v>喜茶</v>
      </c>
      <c r="C9257" t="s">
        <v>7821</v>
      </c>
      <c r="D9257" s="2">
        <f>VLOOKUP(C9257,属性!A:E,3,FALSE)</f>
        <v>46063</v>
      </c>
      <c r="E9257" s="2" t="str">
        <f>VLOOKUP(C9257,属性!A:E,4,FALSE)</f>
        <v>否</v>
      </c>
      <c r="F9257" t="s">
        <v>15684</v>
      </c>
      <c r="G9257" t="s">
        <v>15697</v>
      </c>
      <c r="H9257" s="2">
        <v>46063</v>
      </c>
      <c r="I9257" t="s">
        <v>173</v>
      </c>
      <c r="J9257" s="2">
        <v>46087</v>
      </c>
    </row>
    <row r="9258" spans="1:10">
      <c r="A9258">
        <v>9478</v>
      </c>
      <c r="B9258" t="str">
        <f>VLOOKUP(C9258,属性!A:E,2,FALSE)</f>
        <v>喜茶</v>
      </c>
      <c r="C9258" t="s">
        <v>7821</v>
      </c>
      <c r="D9258" s="2">
        <f>VLOOKUP(C9258,属性!A:E,3,FALSE)</f>
        <v>46063</v>
      </c>
      <c r="E9258" s="2" t="str">
        <f>VLOOKUP(C9258,属性!A:E,4,FALSE)</f>
        <v>否</v>
      </c>
      <c r="F9258" t="s">
        <v>163</v>
      </c>
      <c r="G9258" t="s">
        <v>15698</v>
      </c>
      <c r="H9258" s="2">
        <v>46063</v>
      </c>
      <c r="I9258" t="s">
        <v>16</v>
      </c>
      <c r="J9258" s="2">
        <v>46087</v>
      </c>
    </row>
    <row r="9259" spans="1:10">
      <c r="A9259">
        <v>9479</v>
      </c>
      <c r="B9259" t="str">
        <f>VLOOKUP(C9259,属性!A:E,2,FALSE)</f>
        <v>喜茶</v>
      </c>
      <c r="C9259" t="s">
        <v>7821</v>
      </c>
      <c r="D9259" s="2">
        <f>VLOOKUP(C9259,属性!A:E,3,FALSE)</f>
        <v>46063</v>
      </c>
      <c r="E9259" s="2" t="str">
        <f>VLOOKUP(C9259,属性!A:E,4,FALSE)</f>
        <v>否</v>
      </c>
      <c r="F9259" t="s">
        <v>13113</v>
      </c>
      <c r="G9259" t="s">
        <v>15699</v>
      </c>
      <c r="H9259" s="2">
        <v>46064</v>
      </c>
      <c r="I9259" t="s">
        <v>13</v>
      </c>
      <c r="J9259" s="2">
        <v>46087</v>
      </c>
    </row>
    <row r="9260" spans="1:10">
      <c r="A9260">
        <v>9480</v>
      </c>
      <c r="B9260" t="str">
        <f>VLOOKUP(C9260,属性!A:E,2,FALSE)</f>
        <v>喜茶</v>
      </c>
      <c r="C9260" t="s">
        <v>7821</v>
      </c>
      <c r="D9260" s="2">
        <f>VLOOKUP(C9260,属性!A:E,3,FALSE)</f>
        <v>46063</v>
      </c>
      <c r="E9260" s="2" t="str">
        <f>VLOOKUP(C9260,属性!A:E,4,FALSE)</f>
        <v>否</v>
      </c>
      <c r="F9260" t="s">
        <v>15700</v>
      </c>
      <c r="G9260" t="s">
        <v>15701</v>
      </c>
      <c r="H9260" s="2">
        <v>46063</v>
      </c>
      <c r="I9260" t="s">
        <v>13</v>
      </c>
      <c r="J9260" s="2">
        <v>46087</v>
      </c>
    </row>
    <row r="9261" spans="1:10">
      <c r="A9261">
        <v>9481</v>
      </c>
      <c r="B9261" t="str">
        <f>VLOOKUP(C9261,属性!A:E,2,FALSE)</f>
        <v>喜茶</v>
      </c>
      <c r="C9261" t="s">
        <v>7821</v>
      </c>
      <c r="D9261" s="2">
        <f>VLOOKUP(C9261,属性!A:E,3,FALSE)</f>
        <v>46063</v>
      </c>
      <c r="E9261" s="2" t="str">
        <f>VLOOKUP(C9261,属性!A:E,4,FALSE)</f>
        <v>否</v>
      </c>
      <c r="F9261" t="s">
        <v>15684</v>
      </c>
      <c r="G9261" t="s">
        <v>15702</v>
      </c>
      <c r="H9261" s="2">
        <v>46063</v>
      </c>
      <c r="I9261" t="s">
        <v>173</v>
      </c>
      <c r="J9261" s="2">
        <v>46087</v>
      </c>
    </row>
    <row r="9262" spans="1:10">
      <c r="A9262">
        <v>9482</v>
      </c>
      <c r="B9262" t="str">
        <f>VLOOKUP(C9262,属性!A:E,2,FALSE)</f>
        <v>喜茶</v>
      </c>
      <c r="C9262" t="s">
        <v>7821</v>
      </c>
      <c r="D9262" s="2">
        <f>VLOOKUP(C9262,属性!A:E,3,FALSE)</f>
        <v>46063</v>
      </c>
      <c r="E9262" s="2" t="str">
        <f>VLOOKUP(C9262,属性!A:E,4,FALSE)</f>
        <v>否</v>
      </c>
      <c r="F9262" t="s">
        <v>15703</v>
      </c>
      <c r="G9262" t="s">
        <v>15704</v>
      </c>
      <c r="H9262" s="2">
        <v>46063</v>
      </c>
      <c r="I9262" t="s">
        <v>13</v>
      </c>
      <c r="J9262" s="2">
        <v>46087</v>
      </c>
    </row>
    <row r="9263" spans="1:10">
      <c r="A9263">
        <v>9483</v>
      </c>
      <c r="B9263" t="str">
        <f>VLOOKUP(C9263,属性!A:E,2,FALSE)</f>
        <v>喜茶</v>
      </c>
      <c r="C9263" t="s">
        <v>7821</v>
      </c>
      <c r="D9263" s="2">
        <f>VLOOKUP(C9263,属性!A:E,3,FALSE)</f>
        <v>46063</v>
      </c>
      <c r="E9263" s="2" t="str">
        <f>VLOOKUP(C9263,属性!A:E,4,FALSE)</f>
        <v>否</v>
      </c>
      <c r="F9263" t="s">
        <v>15684</v>
      </c>
      <c r="G9263" t="s">
        <v>15705</v>
      </c>
      <c r="H9263" s="2">
        <v>46063</v>
      </c>
      <c r="I9263" t="s">
        <v>173</v>
      </c>
      <c r="J9263" s="2">
        <v>46087</v>
      </c>
    </row>
    <row r="9264" spans="1:10">
      <c r="A9264">
        <v>9484</v>
      </c>
      <c r="B9264" t="str">
        <f>VLOOKUP(C9264,属性!A:E,2,FALSE)</f>
        <v>喜茶</v>
      </c>
      <c r="C9264" t="s">
        <v>7821</v>
      </c>
      <c r="D9264" s="2">
        <f>VLOOKUP(C9264,属性!A:E,3,FALSE)</f>
        <v>46063</v>
      </c>
      <c r="E9264" s="2" t="str">
        <f>VLOOKUP(C9264,属性!A:E,4,FALSE)</f>
        <v>否</v>
      </c>
      <c r="F9264" t="s">
        <v>15706</v>
      </c>
      <c r="G9264" t="s">
        <v>15707</v>
      </c>
      <c r="H9264" s="2">
        <v>46063</v>
      </c>
      <c r="I9264" t="s">
        <v>13</v>
      </c>
      <c r="J9264" s="2">
        <v>46087</v>
      </c>
    </row>
    <row r="9265" spans="1:10">
      <c r="A9265">
        <v>9485</v>
      </c>
      <c r="B9265" t="str">
        <f>VLOOKUP(C9265,属性!A:E,2,FALSE)</f>
        <v>喜茶</v>
      </c>
      <c r="C9265" t="s">
        <v>7821</v>
      </c>
      <c r="D9265" s="2">
        <f>VLOOKUP(C9265,属性!A:E,3,FALSE)</f>
        <v>46063</v>
      </c>
      <c r="E9265" s="2" t="str">
        <f>VLOOKUP(C9265,属性!A:E,4,FALSE)</f>
        <v>否</v>
      </c>
      <c r="F9265" t="s">
        <v>15684</v>
      </c>
      <c r="G9265" t="s">
        <v>15708</v>
      </c>
      <c r="H9265" s="2">
        <v>46063</v>
      </c>
      <c r="I9265" t="s">
        <v>173</v>
      </c>
      <c r="J9265" s="2">
        <v>46087</v>
      </c>
    </row>
    <row r="9266" spans="1:10">
      <c r="A9266">
        <v>9486</v>
      </c>
      <c r="B9266" t="str">
        <f>VLOOKUP(C9266,属性!A:E,2,FALSE)</f>
        <v>喜茶</v>
      </c>
      <c r="C9266" t="s">
        <v>7821</v>
      </c>
      <c r="D9266" s="2">
        <f>VLOOKUP(C9266,属性!A:E,3,FALSE)</f>
        <v>46063</v>
      </c>
      <c r="E9266" s="2" t="str">
        <f>VLOOKUP(C9266,属性!A:E,4,FALSE)</f>
        <v>否</v>
      </c>
      <c r="F9266" t="s">
        <v>15709</v>
      </c>
      <c r="G9266" t="s">
        <v>10612</v>
      </c>
      <c r="H9266" s="2">
        <v>46067</v>
      </c>
      <c r="I9266" t="s">
        <v>31</v>
      </c>
      <c r="J9266" s="2">
        <v>46087</v>
      </c>
    </row>
    <row r="9267" spans="1:10">
      <c r="A9267">
        <v>9487</v>
      </c>
      <c r="B9267" t="str">
        <f>VLOOKUP(C9267,属性!A:E,2,FALSE)</f>
        <v>喜茶</v>
      </c>
      <c r="C9267" t="s">
        <v>7821</v>
      </c>
      <c r="D9267" s="2">
        <f>VLOOKUP(C9267,属性!A:E,3,FALSE)</f>
        <v>46063</v>
      </c>
      <c r="E9267" s="2" t="str">
        <f>VLOOKUP(C9267,属性!A:E,4,FALSE)</f>
        <v>否</v>
      </c>
      <c r="F9267" t="s">
        <v>15684</v>
      </c>
      <c r="G9267" t="s">
        <v>15710</v>
      </c>
      <c r="H9267" s="2">
        <v>46067</v>
      </c>
      <c r="I9267" t="s">
        <v>173</v>
      </c>
      <c r="J9267" s="2">
        <v>46087</v>
      </c>
    </row>
    <row r="9268" spans="1:10">
      <c r="A9268">
        <v>9488</v>
      </c>
      <c r="B9268" t="str">
        <f>VLOOKUP(C9268,属性!A:E,2,FALSE)</f>
        <v>喜茶</v>
      </c>
      <c r="C9268" t="s">
        <v>7821</v>
      </c>
      <c r="D9268" s="2">
        <f>VLOOKUP(C9268,属性!A:E,3,FALSE)</f>
        <v>46063</v>
      </c>
      <c r="E9268" s="2" t="str">
        <f>VLOOKUP(C9268,属性!A:E,4,FALSE)</f>
        <v>否</v>
      </c>
      <c r="F9268" t="s">
        <v>15711</v>
      </c>
      <c r="G9268" t="s">
        <v>15712</v>
      </c>
      <c r="H9268" s="2">
        <v>46063</v>
      </c>
      <c r="I9268" t="s">
        <v>31</v>
      </c>
      <c r="J9268" s="2">
        <v>46087</v>
      </c>
    </row>
    <row r="9269" spans="1:10">
      <c r="A9269">
        <v>9489</v>
      </c>
      <c r="B9269" t="str">
        <f>VLOOKUP(C9269,属性!A:E,2,FALSE)</f>
        <v>喜茶</v>
      </c>
      <c r="C9269" t="s">
        <v>7821</v>
      </c>
      <c r="D9269" s="2">
        <f>VLOOKUP(C9269,属性!A:E,3,FALSE)</f>
        <v>46063</v>
      </c>
      <c r="E9269" s="2" t="str">
        <f>VLOOKUP(C9269,属性!A:E,4,FALSE)</f>
        <v>否</v>
      </c>
      <c r="F9269" t="s">
        <v>15684</v>
      </c>
      <c r="G9269" t="s">
        <v>15713</v>
      </c>
      <c r="H9269" s="2">
        <v>46063</v>
      </c>
      <c r="I9269" t="s">
        <v>173</v>
      </c>
      <c r="J9269" s="2">
        <v>46087</v>
      </c>
    </row>
    <row r="9270" spans="1:10">
      <c r="A9270">
        <v>9490</v>
      </c>
      <c r="B9270" t="str">
        <f>VLOOKUP(C9270,属性!A:E,2,FALSE)</f>
        <v>喜茶</v>
      </c>
      <c r="C9270" t="s">
        <v>7821</v>
      </c>
      <c r="D9270" s="2">
        <f>VLOOKUP(C9270,属性!A:E,3,FALSE)</f>
        <v>46063</v>
      </c>
      <c r="E9270" s="2" t="str">
        <f>VLOOKUP(C9270,属性!A:E,4,FALSE)</f>
        <v>否</v>
      </c>
      <c r="F9270" t="s">
        <v>15714</v>
      </c>
      <c r="G9270" t="s">
        <v>15715</v>
      </c>
      <c r="H9270" s="2">
        <v>46063</v>
      </c>
      <c r="I9270" t="s">
        <v>13</v>
      </c>
      <c r="J9270" s="2">
        <v>46087</v>
      </c>
    </row>
    <row r="9271" spans="1:10">
      <c r="A9271">
        <v>9491</v>
      </c>
      <c r="B9271" t="str">
        <f>VLOOKUP(C9271,属性!A:E,2,FALSE)</f>
        <v>喜茶</v>
      </c>
      <c r="C9271" t="s">
        <v>7821</v>
      </c>
      <c r="D9271" s="2">
        <f>VLOOKUP(C9271,属性!A:E,3,FALSE)</f>
        <v>46063</v>
      </c>
      <c r="E9271" s="2" t="str">
        <f>VLOOKUP(C9271,属性!A:E,4,FALSE)</f>
        <v>否</v>
      </c>
      <c r="F9271" t="s">
        <v>15684</v>
      </c>
      <c r="G9271" t="s">
        <v>15716</v>
      </c>
      <c r="H9271" s="2">
        <v>46064</v>
      </c>
      <c r="I9271" t="s">
        <v>173</v>
      </c>
      <c r="J9271" s="2">
        <v>46087</v>
      </c>
    </row>
    <row r="9272" spans="1:10">
      <c r="A9272">
        <v>9492</v>
      </c>
      <c r="B9272" t="str">
        <f>VLOOKUP(C9272,属性!A:E,2,FALSE)</f>
        <v>喜茶</v>
      </c>
      <c r="C9272" t="s">
        <v>7821</v>
      </c>
      <c r="D9272" s="2">
        <f>VLOOKUP(C9272,属性!A:E,3,FALSE)</f>
        <v>46063</v>
      </c>
      <c r="E9272" s="2" t="str">
        <f>VLOOKUP(C9272,属性!A:E,4,FALSE)</f>
        <v>否</v>
      </c>
      <c r="F9272" t="s">
        <v>15717</v>
      </c>
      <c r="G9272" t="s">
        <v>15718</v>
      </c>
      <c r="H9272" s="2">
        <v>46063</v>
      </c>
      <c r="I9272" t="s">
        <v>16</v>
      </c>
      <c r="J9272" s="2">
        <v>46087</v>
      </c>
    </row>
    <row r="9273" spans="1:10">
      <c r="A9273">
        <v>9493</v>
      </c>
      <c r="B9273" t="str">
        <f>VLOOKUP(C9273,属性!A:E,2,FALSE)</f>
        <v>喜茶</v>
      </c>
      <c r="C9273" t="s">
        <v>7821</v>
      </c>
      <c r="D9273" s="2">
        <f>VLOOKUP(C9273,属性!A:E,3,FALSE)</f>
        <v>46063</v>
      </c>
      <c r="E9273" s="2" t="str">
        <f>VLOOKUP(C9273,属性!A:E,4,FALSE)</f>
        <v>否</v>
      </c>
      <c r="F9273" t="s">
        <v>15684</v>
      </c>
      <c r="G9273" t="s">
        <v>15719</v>
      </c>
      <c r="H9273" s="2">
        <v>46063</v>
      </c>
      <c r="I9273" t="s">
        <v>173</v>
      </c>
      <c r="J9273" s="2">
        <v>46087</v>
      </c>
    </row>
    <row r="9274" spans="1:10">
      <c r="A9274">
        <v>9494</v>
      </c>
      <c r="B9274" t="str">
        <f>VLOOKUP(C9274,属性!A:E,2,FALSE)</f>
        <v>喜茶</v>
      </c>
      <c r="C9274" t="s">
        <v>7821</v>
      </c>
      <c r="D9274" s="2">
        <f>VLOOKUP(C9274,属性!A:E,3,FALSE)</f>
        <v>46063</v>
      </c>
      <c r="E9274" s="2" t="str">
        <f>VLOOKUP(C9274,属性!A:E,4,FALSE)</f>
        <v>否</v>
      </c>
      <c r="F9274" t="s">
        <v>15720</v>
      </c>
      <c r="G9274" t="s">
        <v>15721</v>
      </c>
      <c r="H9274" s="2">
        <v>46063</v>
      </c>
      <c r="I9274" t="s">
        <v>99</v>
      </c>
      <c r="J9274" s="2">
        <v>46087</v>
      </c>
    </row>
    <row r="9275" spans="1:10">
      <c r="A9275">
        <v>9495</v>
      </c>
      <c r="B9275" t="str">
        <f>VLOOKUP(C9275,属性!A:E,2,FALSE)</f>
        <v>喜茶</v>
      </c>
      <c r="C9275" t="s">
        <v>7821</v>
      </c>
      <c r="D9275" s="2">
        <f>VLOOKUP(C9275,属性!A:E,3,FALSE)</f>
        <v>46063</v>
      </c>
      <c r="E9275" s="2" t="str">
        <f>VLOOKUP(C9275,属性!A:E,4,FALSE)</f>
        <v>否</v>
      </c>
      <c r="F9275" t="s">
        <v>15684</v>
      </c>
      <c r="G9275" t="s">
        <v>15722</v>
      </c>
      <c r="H9275" s="2">
        <v>46063</v>
      </c>
      <c r="I9275" t="s">
        <v>173</v>
      </c>
      <c r="J9275" s="2">
        <v>46087</v>
      </c>
    </row>
    <row r="9276" spans="1:10">
      <c r="A9276">
        <v>9496</v>
      </c>
      <c r="B9276" t="str">
        <f>VLOOKUP(C9276,属性!A:E,2,FALSE)</f>
        <v>喜茶</v>
      </c>
      <c r="C9276" t="s">
        <v>7821</v>
      </c>
      <c r="D9276" s="2">
        <f>VLOOKUP(C9276,属性!A:E,3,FALSE)</f>
        <v>46063</v>
      </c>
      <c r="E9276" s="2" t="str">
        <f>VLOOKUP(C9276,属性!A:E,4,FALSE)</f>
        <v>否</v>
      </c>
      <c r="F9276" t="s">
        <v>14382</v>
      </c>
      <c r="G9276" t="s">
        <v>15723</v>
      </c>
      <c r="H9276" s="2">
        <v>46063</v>
      </c>
      <c r="I9276" t="s">
        <v>102</v>
      </c>
      <c r="J9276" s="2">
        <v>46087</v>
      </c>
    </row>
    <row r="9277" spans="1:10">
      <c r="A9277">
        <v>9497</v>
      </c>
      <c r="B9277" t="str">
        <f>VLOOKUP(C9277,属性!A:E,2,FALSE)</f>
        <v>喜茶</v>
      </c>
      <c r="C9277" t="s">
        <v>7821</v>
      </c>
      <c r="D9277" s="2">
        <f>VLOOKUP(C9277,属性!A:E,3,FALSE)</f>
        <v>46063</v>
      </c>
      <c r="E9277" s="2" t="str">
        <f>VLOOKUP(C9277,属性!A:E,4,FALSE)</f>
        <v>否</v>
      </c>
      <c r="F9277" t="s">
        <v>15684</v>
      </c>
      <c r="G9277" t="s">
        <v>15724</v>
      </c>
      <c r="H9277" s="2">
        <v>46063</v>
      </c>
      <c r="I9277" t="s">
        <v>173</v>
      </c>
      <c r="J9277" s="2">
        <v>46087</v>
      </c>
    </row>
    <row r="9278" spans="1:10">
      <c r="A9278">
        <v>9498</v>
      </c>
      <c r="B9278" t="str">
        <f>VLOOKUP(C9278,属性!A:E,2,FALSE)</f>
        <v>喜茶</v>
      </c>
      <c r="C9278" t="s">
        <v>7821</v>
      </c>
      <c r="D9278" s="2">
        <f>VLOOKUP(C9278,属性!A:E,3,FALSE)</f>
        <v>46063</v>
      </c>
      <c r="E9278" s="2" t="str">
        <f>VLOOKUP(C9278,属性!A:E,4,FALSE)</f>
        <v>否</v>
      </c>
      <c r="F9278" t="s">
        <v>15725</v>
      </c>
      <c r="G9278" t="s">
        <v>15726</v>
      </c>
      <c r="H9278" s="2">
        <v>46063</v>
      </c>
      <c r="I9278" t="s">
        <v>320</v>
      </c>
      <c r="J9278" s="2">
        <v>46087</v>
      </c>
    </row>
    <row r="9279" spans="1:10">
      <c r="A9279">
        <v>9499</v>
      </c>
      <c r="B9279" t="str">
        <f>VLOOKUP(C9279,属性!A:E,2,FALSE)</f>
        <v>喜茶</v>
      </c>
      <c r="C9279" t="s">
        <v>7821</v>
      </c>
      <c r="D9279" s="2">
        <f>VLOOKUP(C9279,属性!A:E,3,FALSE)</f>
        <v>46063</v>
      </c>
      <c r="E9279" s="2" t="str">
        <f>VLOOKUP(C9279,属性!A:E,4,FALSE)</f>
        <v>否</v>
      </c>
      <c r="F9279" t="s">
        <v>15684</v>
      </c>
      <c r="G9279" t="s">
        <v>15727</v>
      </c>
      <c r="H9279" s="2">
        <v>46063</v>
      </c>
      <c r="I9279" t="s">
        <v>173</v>
      </c>
      <c r="J9279" s="2">
        <v>46087</v>
      </c>
    </row>
    <row r="9280" spans="1:10">
      <c r="A9280">
        <v>9500</v>
      </c>
      <c r="B9280" t="str">
        <f>VLOOKUP(C9280,属性!A:E,2,FALSE)</f>
        <v>喜茶</v>
      </c>
      <c r="C9280" t="s">
        <v>7821</v>
      </c>
      <c r="D9280" s="2">
        <f>VLOOKUP(C9280,属性!A:E,3,FALSE)</f>
        <v>46063</v>
      </c>
      <c r="E9280" s="2" t="str">
        <f>VLOOKUP(C9280,属性!A:E,4,FALSE)</f>
        <v>否</v>
      </c>
      <c r="F9280" t="s">
        <v>15728</v>
      </c>
      <c r="G9280" t="s">
        <v>15537</v>
      </c>
      <c r="H9280" s="2">
        <v>46063</v>
      </c>
      <c r="I9280" t="s">
        <v>56</v>
      </c>
      <c r="J9280" s="2">
        <v>46087</v>
      </c>
    </row>
    <row r="9281" spans="1:10">
      <c r="A9281">
        <v>9501</v>
      </c>
      <c r="B9281" t="str">
        <f>VLOOKUP(C9281,属性!A:E,2,FALSE)</f>
        <v>喜茶</v>
      </c>
      <c r="C9281" t="s">
        <v>7821</v>
      </c>
      <c r="D9281" s="2">
        <f>VLOOKUP(C9281,属性!A:E,3,FALSE)</f>
        <v>46063</v>
      </c>
      <c r="E9281" s="2" t="str">
        <f>VLOOKUP(C9281,属性!A:E,4,FALSE)</f>
        <v>否</v>
      </c>
      <c r="F9281" t="s">
        <v>15684</v>
      </c>
      <c r="G9281" t="s">
        <v>15729</v>
      </c>
      <c r="H9281" s="2">
        <v>46063</v>
      </c>
      <c r="I9281" t="s">
        <v>173</v>
      </c>
      <c r="J9281" s="2">
        <v>46087</v>
      </c>
    </row>
    <row r="9282" spans="1:10">
      <c r="A9282">
        <v>9502</v>
      </c>
      <c r="B9282" t="str">
        <f>VLOOKUP(C9282,属性!A:E,2,FALSE)</f>
        <v>喜茶</v>
      </c>
      <c r="C9282" t="s">
        <v>7821</v>
      </c>
      <c r="D9282" s="2">
        <f>VLOOKUP(C9282,属性!A:E,3,FALSE)</f>
        <v>46063</v>
      </c>
      <c r="E9282" s="2" t="str">
        <f>VLOOKUP(C9282,属性!A:E,4,FALSE)</f>
        <v>否</v>
      </c>
      <c r="F9282" t="s">
        <v>15730</v>
      </c>
      <c r="G9282" t="s">
        <v>15731</v>
      </c>
      <c r="H9282" s="2">
        <v>46063</v>
      </c>
      <c r="I9282" t="s">
        <v>173</v>
      </c>
      <c r="J9282" s="2">
        <v>46087</v>
      </c>
    </row>
    <row r="9283" spans="1:10">
      <c r="A9283">
        <v>9503</v>
      </c>
      <c r="B9283" t="str">
        <f>VLOOKUP(C9283,属性!A:E,2,FALSE)</f>
        <v>喜茶</v>
      </c>
      <c r="C9283" t="s">
        <v>7821</v>
      </c>
      <c r="D9283" s="2">
        <f>VLOOKUP(C9283,属性!A:E,3,FALSE)</f>
        <v>46063</v>
      </c>
      <c r="E9283" s="2" t="str">
        <f>VLOOKUP(C9283,属性!A:E,4,FALSE)</f>
        <v>否</v>
      </c>
      <c r="F9283" t="s">
        <v>15732</v>
      </c>
      <c r="G9283" t="s">
        <v>15733</v>
      </c>
      <c r="H9283" s="2">
        <v>46063</v>
      </c>
      <c r="I9283" t="s">
        <v>13</v>
      </c>
      <c r="J9283" s="2">
        <v>46087</v>
      </c>
    </row>
    <row r="9284" spans="1:10">
      <c r="A9284">
        <v>9504</v>
      </c>
      <c r="B9284" t="str">
        <f>VLOOKUP(C9284,属性!A:E,2,FALSE)</f>
        <v>喜茶</v>
      </c>
      <c r="C9284" t="s">
        <v>7821</v>
      </c>
      <c r="D9284" s="2">
        <f>VLOOKUP(C9284,属性!A:E,3,FALSE)</f>
        <v>46063</v>
      </c>
      <c r="E9284" s="2" t="str">
        <f>VLOOKUP(C9284,属性!A:E,4,FALSE)</f>
        <v>否</v>
      </c>
      <c r="F9284" t="s">
        <v>15684</v>
      </c>
      <c r="G9284" t="s">
        <v>15734</v>
      </c>
      <c r="H9284" s="2">
        <v>46063</v>
      </c>
      <c r="I9284" t="s">
        <v>173</v>
      </c>
      <c r="J9284" s="2">
        <v>46087</v>
      </c>
    </row>
    <row r="9285" spans="1:10">
      <c r="A9285">
        <v>9505</v>
      </c>
      <c r="B9285" t="str">
        <f>VLOOKUP(C9285,属性!A:E,2,FALSE)</f>
        <v>喜茶</v>
      </c>
      <c r="C9285" t="s">
        <v>7821</v>
      </c>
      <c r="D9285" s="2">
        <f>VLOOKUP(C9285,属性!A:E,3,FALSE)</f>
        <v>46063</v>
      </c>
      <c r="E9285" s="2" t="str">
        <f>VLOOKUP(C9285,属性!A:E,4,FALSE)</f>
        <v>否</v>
      </c>
      <c r="F9285" t="s">
        <v>15735</v>
      </c>
      <c r="G9285" t="s">
        <v>15736</v>
      </c>
      <c r="H9285" s="2">
        <v>46064</v>
      </c>
      <c r="I9285" t="s">
        <v>13</v>
      </c>
      <c r="J9285" s="2">
        <v>46087</v>
      </c>
    </row>
    <row r="9286" spans="1:10">
      <c r="A9286">
        <v>9506</v>
      </c>
      <c r="B9286" t="str">
        <f>VLOOKUP(C9286,属性!A:E,2,FALSE)</f>
        <v>喜茶</v>
      </c>
      <c r="C9286" t="s">
        <v>7821</v>
      </c>
      <c r="D9286" s="2">
        <f>VLOOKUP(C9286,属性!A:E,3,FALSE)</f>
        <v>46063</v>
      </c>
      <c r="E9286" s="2" t="str">
        <f>VLOOKUP(C9286,属性!A:E,4,FALSE)</f>
        <v>否</v>
      </c>
      <c r="F9286" t="s">
        <v>15737</v>
      </c>
      <c r="G9286" t="s">
        <v>15738</v>
      </c>
      <c r="H9286" s="2">
        <v>46064</v>
      </c>
      <c r="I9286" t="s">
        <v>73</v>
      </c>
      <c r="J9286" s="2">
        <v>46087</v>
      </c>
    </row>
    <row r="9287" spans="1:10">
      <c r="A9287">
        <v>9507</v>
      </c>
      <c r="B9287" t="str">
        <f>VLOOKUP(C9287,属性!A:E,2,FALSE)</f>
        <v>喜茶</v>
      </c>
      <c r="C9287" t="s">
        <v>7821</v>
      </c>
      <c r="D9287" s="2">
        <f>VLOOKUP(C9287,属性!A:E,3,FALSE)</f>
        <v>46063</v>
      </c>
      <c r="E9287" s="2" t="str">
        <f>VLOOKUP(C9287,属性!A:E,4,FALSE)</f>
        <v>否</v>
      </c>
      <c r="F9287" t="s">
        <v>15739</v>
      </c>
      <c r="G9287" t="s">
        <v>15740</v>
      </c>
      <c r="H9287" s="2">
        <v>46063</v>
      </c>
      <c r="I9287" t="s">
        <v>38</v>
      </c>
      <c r="J9287" s="2">
        <v>46087</v>
      </c>
    </row>
    <row r="9288" spans="1:10">
      <c r="A9288">
        <v>9508</v>
      </c>
      <c r="B9288" t="str">
        <f>VLOOKUP(C9288,属性!A:E,2,FALSE)</f>
        <v>喜茶</v>
      </c>
      <c r="C9288" t="s">
        <v>7821</v>
      </c>
      <c r="D9288" s="2">
        <f>VLOOKUP(C9288,属性!A:E,3,FALSE)</f>
        <v>46063</v>
      </c>
      <c r="E9288" s="2" t="str">
        <f>VLOOKUP(C9288,属性!A:E,4,FALSE)</f>
        <v>否</v>
      </c>
      <c r="F9288" t="s">
        <v>15741</v>
      </c>
      <c r="G9288" t="s">
        <v>15742</v>
      </c>
      <c r="H9288" s="2">
        <v>46063</v>
      </c>
      <c r="I9288" t="s">
        <v>62</v>
      </c>
      <c r="J9288" s="2">
        <v>46087</v>
      </c>
    </row>
    <row r="9289" spans="1:10">
      <c r="A9289">
        <v>9509</v>
      </c>
      <c r="B9289" t="str">
        <f>VLOOKUP(C9289,属性!A:E,2,FALSE)</f>
        <v>喜茶</v>
      </c>
      <c r="C9289" t="s">
        <v>7821</v>
      </c>
      <c r="D9289" s="2">
        <f>VLOOKUP(C9289,属性!A:E,3,FALSE)</f>
        <v>46063</v>
      </c>
      <c r="E9289" s="2" t="str">
        <f>VLOOKUP(C9289,属性!A:E,4,FALSE)</f>
        <v>否</v>
      </c>
      <c r="F9289" t="s">
        <v>15684</v>
      </c>
      <c r="G9289" t="s">
        <v>15743</v>
      </c>
      <c r="H9289" s="2">
        <v>46063</v>
      </c>
      <c r="I9289" t="s">
        <v>173</v>
      </c>
      <c r="J9289" s="2">
        <v>46087</v>
      </c>
    </row>
    <row r="9290" spans="1:10">
      <c r="A9290">
        <v>9510</v>
      </c>
      <c r="B9290" t="str">
        <f>VLOOKUP(C9290,属性!A:E,2,FALSE)</f>
        <v>喜茶</v>
      </c>
      <c r="C9290" t="s">
        <v>7821</v>
      </c>
      <c r="D9290" s="2">
        <f>VLOOKUP(C9290,属性!A:E,3,FALSE)</f>
        <v>46063</v>
      </c>
      <c r="E9290" s="2" t="str">
        <f>VLOOKUP(C9290,属性!A:E,4,FALSE)</f>
        <v>否</v>
      </c>
      <c r="F9290" t="s">
        <v>15744</v>
      </c>
      <c r="G9290" t="s">
        <v>15745</v>
      </c>
      <c r="H9290" s="2">
        <v>46063</v>
      </c>
      <c r="I9290" t="s">
        <v>173</v>
      </c>
      <c r="J9290" s="2">
        <v>46087</v>
      </c>
    </row>
    <row r="9291" spans="1:10">
      <c r="A9291">
        <v>9511</v>
      </c>
      <c r="B9291" t="str">
        <f>VLOOKUP(C9291,属性!A:E,2,FALSE)</f>
        <v>喜茶</v>
      </c>
      <c r="C9291" t="s">
        <v>7821</v>
      </c>
      <c r="D9291" s="2">
        <f>VLOOKUP(C9291,属性!A:E,3,FALSE)</f>
        <v>46063</v>
      </c>
      <c r="E9291" s="2" t="str">
        <f>VLOOKUP(C9291,属性!A:E,4,FALSE)</f>
        <v>否</v>
      </c>
      <c r="F9291" t="s">
        <v>163</v>
      </c>
      <c r="G9291" t="s">
        <v>15746</v>
      </c>
      <c r="H9291" s="2">
        <v>46063</v>
      </c>
      <c r="I9291" t="s">
        <v>73</v>
      </c>
      <c r="J9291" s="2">
        <v>46087</v>
      </c>
    </row>
    <row r="9292" spans="1:10">
      <c r="A9292">
        <v>9512</v>
      </c>
      <c r="B9292" t="str">
        <f>VLOOKUP(C9292,属性!A:E,2,FALSE)</f>
        <v>喜茶</v>
      </c>
      <c r="C9292" t="s">
        <v>7821</v>
      </c>
      <c r="D9292" s="2">
        <f>VLOOKUP(C9292,属性!A:E,3,FALSE)</f>
        <v>46063</v>
      </c>
      <c r="E9292" s="2" t="str">
        <f>VLOOKUP(C9292,属性!A:E,4,FALSE)</f>
        <v>否</v>
      </c>
      <c r="F9292" t="s">
        <v>15684</v>
      </c>
      <c r="G9292" t="s">
        <v>15747</v>
      </c>
      <c r="H9292" s="2">
        <v>46063</v>
      </c>
      <c r="I9292" t="s">
        <v>173</v>
      </c>
      <c r="J9292" s="2">
        <v>46087</v>
      </c>
    </row>
    <row r="9293" spans="1:10">
      <c r="A9293">
        <v>9513</v>
      </c>
      <c r="B9293" t="str">
        <f>VLOOKUP(C9293,属性!A:E,2,FALSE)</f>
        <v>喜茶</v>
      </c>
      <c r="C9293" t="s">
        <v>7821</v>
      </c>
      <c r="D9293" s="2">
        <f>VLOOKUP(C9293,属性!A:E,3,FALSE)</f>
        <v>46063</v>
      </c>
      <c r="E9293" s="2" t="str">
        <f>VLOOKUP(C9293,属性!A:E,4,FALSE)</f>
        <v>否</v>
      </c>
      <c r="F9293" t="s">
        <v>15748</v>
      </c>
      <c r="G9293" t="s">
        <v>15749</v>
      </c>
      <c r="H9293" s="2">
        <v>46063</v>
      </c>
      <c r="I9293" t="s">
        <v>13</v>
      </c>
      <c r="J9293" s="2">
        <v>46087</v>
      </c>
    </row>
    <row r="9294" spans="1:10">
      <c r="A9294">
        <v>9514</v>
      </c>
      <c r="B9294" t="str">
        <f>VLOOKUP(C9294,属性!A:E,2,FALSE)</f>
        <v>喜茶</v>
      </c>
      <c r="C9294" t="s">
        <v>7821</v>
      </c>
      <c r="D9294" s="2">
        <f>VLOOKUP(C9294,属性!A:E,3,FALSE)</f>
        <v>46063</v>
      </c>
      <c r="E9294" s="2" t="str">
        <f>VLOOKUP(C9294,属性!A:E,4,FALSE)</f>
        <v>否</v>
      </c>
      <c r="F9294" t="s">
        <v>15750</v>
      </c>
      <c r="G9294" t="s">
        <v>15751</v>
      </c>
      <c r="H9294" s="2">
        <v>46064</v>
      </c>
      <c r="I9294" t="s">
        <v>31</v>
      </c>
      <c r="J9294" s="2">
        <v>46087</v>
      </c>
    </row>
    <row r="9295" spans="1:10">
      <c r="A9295">
        <v>9515</v>
      </c>
      <c r="B9295" t="str">
        <f>VLOOKUP(C9295,属性!A:E,2,FALSE)</f>
        <v>喜茶</v>
      </c>
      <c r="C9295" t="s">
        <v>7821</v>
      </c>
      <c r="D9295" s="2">
        <f>VLOOKUP(C9295,属性!A:E,3,FALSE)</f>
        <v>46063</v>
      </c>
      <c r="E9295" s="2" t="str">
        <f>VLOOKUP(C9295,属性!A:E,4,FALSE)</f>
        <v>否</v>
      </c>
      <c r="F9295" t="s">
        <v>163</v>
      </c>
      <c r="G9295" t="s">
        <v>15752</v>
      </c>
      <c r="H9295" s="2">
        <v>46063</v>
      </c>
      <c r="I9295" t="s">
        <v>208</v>
      </c>
      <c r="J9295" s="2">
        <v>46087</v>
      </c>
    </row>
    <row r="9296" spans="1:10">
      <c r="A9296">
        <v>9516</v>
      </c>
      <c r="B9296" t="str">
        <f>VLOOKUP(C9296,属性!A:E,2,FALSE)</f>
        <v>喜茶</v>
      </c>
      <c r="C9296" t="s">
        <v>7821</v>
      </c>
      <c r="D9296" s="2">
        <f>VLOOKUP(C9296,属性!A:E,3,FALSE)</f>
        <v>46063</v>
      </c>
      <c r="E9296" s="2" t="str">
        <f>VLOOKUP(C9296,属性!A:E,4,FALSE)</f>
        <v>否</v>
      </c>
      <c r="F9296" t="s">
        <v>163</v>
      </c>
      <c r="G9296" t="s">
        <v>15753</v>
      </c>
      <c r="H9296" s="2">
        <v>46064</v>
      </c>
      <c r="I9296" t="s">
        <v>13</v>
      </c>
      <c r="J9296" s="2">
        <v>46087</v>
      </c>
    </row>
    <row r="9297" spans="1:10">
      <c r="A9297">
        <v>9517</v>
      </c>
      <c r="B9297" t="str">
        <f>VLOOKUP(C9297,属性!A:E,2,FALSE)</f>
        <v>喜茶</v>
      </c>
      <c r="C9297" t="s">
        <v>7821</v>
      </c>
      <c r="D9297" s="2">
        <f>VLOOKUP(C9297,属性!A:E,3,FALSE)</f>
        <v>46063</v>
      </c>
      <c r="E9297" s="2" t="str">
        <f>VLOOKUP(C9297,属性!A:E,4,FALSE)</f>
        <v>否</v>
      </c>
      <c r="F9297" t="s">
        <v>15754</v>
      </c>
      <c r="G9297" t="s">
        <v>15755</v>
      </c>
      <c r="H9297" s="2">
        <v>46063</v>
      </c>
      <c r="I9297" t="s">
        <v>208</v>
      </c>
      <c r="J9297" s="2">
        <v>46087</v>
      </c>
    </row>
    <row r="9298" spans="1:10">
      <c r="A9298">
        <v>9518</v>
      </c>
      <c r="B9298" t="str">
        <f>VLOOKUP(C9298,属性!A:E,2,FALSE)</f>
        <v>喜茶</v>
      </c>
      <c r="C9298" t="s">
        <v>7821</v>
      </c>
      <c r="D9298" s="2">
        <f>VLOOKUP(C9298,属性!A:E,3,FALSE)</f>
        <v>46063</v>
      </c>
      <c r="E9298" s="2" t="str">
        <f>VLOOKUP(C9298,属性!A:E,4,FALSE)</f>
        <v>否</v>
      </c>
      <c r="F9298" t="s">
        <v>15756</v>
      </c>
      <c r="G9298" t="s">
        <v>4071</v>
      </c>
      <c r="H9298" s="2">
        <v>46063</v>
      </c>
      <c r="I9298" t="s">
        <v>73</v>
      </c>
      <c r="J9298" s="2">
        <v>46087</v>
      </c>
    </row>
    <row r="9299" spans="1:10">
      <c r="A9299">
        <v>9519</v>
      </c>
      <c r="B9299" t="str">
        <f>VLOOKUP(C9299,属性!A:E,2,FALSE)</f>
        <v>喜茶</v>
      </c>
      <c r="C9299" t="s">
        <v>7821</v>
      </c>
      <c r="D9299" s="2">
        <f>VLOOKUP(C9299,属性!A:E,3,FALSE)</f>
        <v>46063</v>
      </c>
      <c r="E9299" s="2" t="str">
        <f>VLOOKUP(C9299,属性!A:E,4,FALSE)</f>
        <v>否</v>
      </c>
      <c r="F9299" t="s">
        <v>15757</v>
      </c>
      <c r="G9299" t="s">
        <v>15758</v>
      </c>
      <c r="H9299" s="2">
        <v>46064</v>
      </c>
      <c r="I9299" t="s">
        <v>65</v>
      </c>
      <c r="J9299" s="2">
        <v>46087</v>
      </c>
    </row>
    <row r="9300" spans="1:10">
      <c r="A9300">
        <v>9520</v>
      </c>
      <c r="B9300" t="str">
        <f>VLOOKUP(C9300,属性!A:E,2,FALSE)</f>
        <v>喜茶</v>
      </c>
      <c r="C9300" t="s">
        <v>7821</v>
      </c>
      <c r="D9300" s="2">
        <f>VLOOKUP(C9300,属性!A:E,3,FALSE)</f>
        <v>46063</v>
      </c>
      <c r="E9300" s="2" t="str">
        <f>VLOOKUP(C9300,属性!A:E,4,FALSE)</f>
        <v>否</v>
      </c>
      <c r="F9300" t="s">
        <v>15759</v>
      </c>
      <c r="G9300" t="s">
        <v>15760</v>
      </c>
      <c r="H9300" s="2">
        <v>46063</v>
      </c>
      <c r="I9300" t="s">
        <v>23</v>
      </c>
      <c r="J9300" s="2">
        <v>46087</v>
      </c>
    </row>
    <row r="9301" spans="1:10">
      <c r="A9301">
        <v>9521</v>
      </c>
      <c r="B9301" t="str">
        <f>VLOOKUP(C9301,属性!A:E,2,FALSE)</f>
        <v>喜茶</v>
      </c>
      <c r="C9301" t="s">
        <v>7821</v>
      </c>
      <c r="D9301" s="2">
        <f>VLOOKUP(C9301,属性!A:E,3,FALSE)</f>
        <v>46063</v>
      </c>
      <c r="E9301" s="2" t="str">
        <f>VLOOKUP(C9301,属性!A:E,4,FALSE)</f>
        <v>否</v>
      </c>
      <c r="F9301" t="s">
        <v>15684</v>
      </c>
      <c r="G9301" t="s">
        <v>15761</v>
      </c>
      <c r="H9301" s="2">
        <v>46063</v>
      </c>
      <c r="I9301" t="s">
        <v>173</v>
      </c>
      <c r="J9301" s="2">
        <v>46087</v>
      </c>
    </row>
    <row r="9302" spans="1:10">
      <c r="A9302">
        <v>9522</v>
      </c>
      <c r="B9302" t="str">
        <f>VLOOKUP(C9302,属性!A:E,2,FALSE)</f>
        <v>喜茶</v>
      </c>
      <c r="C9302" t="s">
        <v>7821</v>
      </c>
      <c r="D9302" s="2">
        <f>VLOOKUP(C9302,属性!A:E,3,FALSE)</f>
        <v>46063</v>
      </c>
      <c r="E9302" s="2" t="str">
        <f>VLOOKUP(C9302,属性!A:E,4,FALSE)</f>
        <v>否</v>
      </c>
      <c r="F9302" t="s">
        <v>15762</v>
      </c>
      <c r="G9302" t="s">
        <v>15763</v>
      </c>
      <c r="H9302" s="2">
        <v>46063</v>
      </c>
      <c r="I9302" t="s">
        <v>94</v>
      </c>
      <c r="J9302" s="2">
        <v>46087</v>
      </c>
    </row>
    <row r="9303" spans="1:10">
      <c r="A9303">
        <v>9523</v>
      </c>
      <c r="B9303" t="str">
        <f>VLOOKUP(C9303,属性!A:E,2,FALSE)</f>
        <v>喜茶</v>
      </c>
      <c r="C9303" t="s">
        <v>7821</v>
      </c>
      <c r="D9303" s="2">
        <f>VLOOKUP(C9303,属性!A:E,3,FALSE)</f>
        <v>46063</v>
      </c>
      <c r="E9303" s="2" t="str">
        <f>VLOOKUP(C9303,属性!A:E,4,FALSE)</f>
        <v>否</v>
      </c>
      <c r="F9303" t="s">
        <v>15684</v>
      </c>
      <c r="G9303" t="s">
        <v>15764</v>
      </c>
      <c r="H9303" s="2">
        <v>46063</v>
      </c>
      <c r="I9303" t="s">
        <v>173</v>
      </c>
      <c r="J9303" s="2">
        <v>46087</v>
      </c>
    </row>
    <row r="9304" spans="1:10">
      <c r="A9304">
        <v>9524</v>
      </c>
      <c r="B9304" t="str">
        <f>VLOOKUP(C9304,属性!A:E,2,FALSE)</f>
        <v>喜茶</v>
      </c>
      <c r="C9304" t="s">
        <v>7821</v>
      </c>
      <c r="D9304" s="2">
        <f>VLOOKUP(C9304,属性!A:E,3,FALSE)</f>
        <v>46063</v>
      </c>
      <c r="E9304" s="2" t="str">
        <f>VLOOKUP(C9304,属性!A:E,4,FALSE)</f>
        <v>否</v>
      </c>
      <c r="F9304" t="s">
        <v>15765</v>
      </c>
      <c r="G9304" t="s">
        <v>471</v>
      </c>
      <c r="H9304" s="2">
        <v>46064</v>
      </c>
      <c r="I9304" t="s">
        <v>11668</v>
      </c>
      <c r="J9304" s="2">
        <v>46087</v>
      </c>
    </row>
    <row r="9305" spans="1:10">
      <c r="A9305">
        <v>9525</v>
      </c>
      <c r="B9305" t="str">
        <f>VLOOKUP(C9305,属性!A:E,2,FALSE)</f>
        <v>喜茶</v>
      </c>
      <c r="C9305" t="s">
        <v>7821</v>
      </c>
      <c r="D9305" s="2">
        <f>VLOOKUP(C9305,属性!A:E,3,FALSE)</f>
        <v>46063</v>
      </c>
      <c r="E9305" s="2" t="str">
        <f>VLOOKUP(C9305,属性!A:E,4,FALSE)</f>
        <v>否</v>
      </c>
      <c r="F9305" t="s">
        <v>15766</v>
      </c>
      <c r="G9305" t="s">
        <v>15767</v>
      </c>
      <c r="H9305" s="2">
        <v>46064</v>
      </c>
      <c r="I9305" t="s">
        <v>99</v>
      </c>
      <c r="J9305" s="2">
        <v>46087</v>
      </c>
    </row>
    <row r="9306" spans="1:10">
      <c r="A9306">
        <v>9526</v>
      </c>
      <c r="B9306" t="str">
        <f>VLOOKUP(C9306,属性!A:E,2,FALSE)</f>
        <v>喜茶</v>
      </c>
      <c r="C9306" t="s">
        <v>7821</v>
      </c>
      <c r="D9306" s="2">
        <f>VLOOKUP(C9306,属性!A:E,3,FALSE)</f>
        <v>46063</v>
      </c>
      <c r="E9306" s="2" t="str">
        <f>VLOOKUP(C9306,属性!A:E,4,FALSE)</f>
        <v>否</v>
      </c>
      <c r="F9306" t="s">
        <v>8059</v>
      </c>
      <c r="G9306" t="s">
        <v>15768</v>
      </c>
      <c r="H9306" s="2">
        <v>46066</v>
      </c>
      <c r="I9306" t="s">
        <v>38</v>
      </c>
      <c r="J9306" s="2">
        <v>46087</v>
      </c>
    </row>
    <row r="9307" spans="1:10">
      <c r="A9307">
        <v>9527</v>
      </c>
      <c r="B9307" t="str">
        <f>VLOOKUP(C9307,属性!A:E,2,FALSE)</f>
        <v>喜茶</v>
      </c>
      <c r="C9307" t="s">
        <v>7821</v>
      </c>
      <c r="D9307" s="2">
        <f>VLOOKUP(C9307,属性!A:E,3,FALSE)</f>
        <v>46063</v>
      </c>
      <c r="E9307" s="2" t="str">
        <f>VLOOKUP(C9307,属性!A:E,4,FALSE)</f>
        <v>否</v>
      </c>
      <c r="F9307" t="s">
        <v>15769</v>
      </c>
      <c r="G9307" t="s">
        <v>15770</v>
      </c>
      <c r="H9307" s="2">
        <v>46067</v>
      </c>
      <c r="I9307" t="s">
        <v>439</v>
      </c>
      <c r="J9307" s="2">
        <v>46087</v>
      </c>
    </row>
    <row r="9308" spans="1:10">
      <c r="A9308">
        <v>9528</v>
      </c>
      <c r="B9308" t="str">
        <f>VLOOKUP(C9308,属性!A:E,2,FALSE)</f>
        <v>喜茶</v>
      </c>
      <c r="C9308" t="s">
        <v>7821</v>
      </c>
      <c r="D9308" s="2">
        <f>VLOOKUP(C9308,属性!A:E,3,FALSE)</f>
        <v>46063</v>
      </c>
      <c r="E9308" s="2" t="str">
        <f>VLOOKUP(C9308,属性!A:E,4,FALSE)</f>
        <v>否</v>
      </c>
      <c r="F9308" t="s">
        <v>163</v>
      </c>
      <c r="G9308" t="s">
        <v>15771</v>
      </c>
      <c r="H9308" s="2">
        <v>46063</v>
      </c>
      <c r="I9308" t="s">
        <v>65</v>
      </c>
      <c r="J9308" s="2">
        <v>46087</v>
      </c>
    </row>
    <row r="9309" spans="1:10">
      <c r="A9309">
        <v>9529</v>
      </c>
      <c r="B9309" t="str">
        <f>VLOOKUP(C9309,属性!A:E,2,FALSE)</f>
        <v>喜茶</v>
      </c>
      <c r="C9309" t="s">
        <v>7821</v>
      </c>
      <c r="D9309" s="2">
        <f>VLOOKUP(C9309,属性!A:E,3,FALSE)</f>
        <v>46063</v>
      </c>
      <c r="E9309" s="2" t="str">
        <f>VLOOKUP(C9309,属性!A:E,4,FALSE)</f>
        <v>否</v>
      </c>
      <c r="F9309" t="s">
        <v>15684</v>
      </c>
      <c r="G9309" t="s">
        <v>15772</v>
      </c>
      <c r="H9309" s="2">
        <v>46063</v>
      </c>
      <c r="I9309" t="s">
        <v>173</v>
      </c>
      <c r="J9309" s="2">
        <v>46087</v>
      </c>
    </row>
    <row r="9310" spans="1:10">
      <c r="A9310">
        <v>9530</v>
      </c>
      <c r="B9310" t="str">
        <f>VLOOKUP(C9310,属性!A:E,2,FALSE)</f>
        <v>喜茶</v>
      </c>
      <c r="C9310" t="s">
        <v>7821</v>
      </c>
      <c r="D9310" s="2">
        <f>VLOOKUP(C9310,属性!A:E,3,FALSE)</f>
        <v>46063</v>
      </c>
      <c r="E9310" s="2" t="str">
        <f>VLOOKUP(C9310,属性!A:E,4,FALSE)</f>
        <v>否</v>
      </c>
      <c r="F9310" t="s">
        <v>15773</v>
      </c>
      <c r="G9310" t="s">
        <v>15774</v>
      </c>
      <c r="H9310" s="2">
        <v>46072</v>
      </c>
      <c r="I9310" t="s">
        <v>56</v>
      </c>
      <c r="J9310" s="2">
        <v>46087</v>
      </c>
    </row>
    <row r="9311" spans="1:10">
      <c r="A9311">
        <v>9531</v>
      </c>
      <c r="B9311" t="str">
        <f>VLOOKUP(C9311,属性!A:E,2,FALSE)</f>
        <v>喜茶</v>
      </c>
      <c r="C9311" t="s">
        <v>7821</v>
      </c>
      <c r="D9311" s="2">
        <f>VLOOKUP(C9311,属性!A:E,3,FALSE)</f>
        <v>46063</v>
      </c>
      <c r="E9311" s="2" t="str">
        <f>VLOOKUP(C9311,属性!A:E,4,FALSE)</f>
        <v>否</v>
      </c>
      <c r="F9311" t="s">
        <v>15775</v>
      </c>
      <c r="G9311" t="s">
        <v>15776</v>
      </c>
      <c r="H9311" s="2">
        <v>46063</v>
      </c>
      <c r="I9311" t="s">
        <v>13</v>
      </c>
      <c r="J9311" s="2">
        <v>46087</v>
      </c>
    </row>
    <row r="9312" spans="1:10">
      <c r="A9312">
        <v>9532</v>
      </c>
      <c r="B9312" t="str">
        <f>VLOOKUP(C9312,属性!A:E,2,FALSE)</f>
        <v>喜茶</v>
      </c>
      <c r="C9312" t="s">
        <v>7821</v>
      </c>
      <c r="D9312" s="2">
        <f>VLOOKUP(C9312,属性!A:E,3,FALSE)</f>
        <v>46063</v>
      </c>
      <c r="E9312" s="2" t="str">
        <f>VLOOKUP(C9312,属性!A:E,4,FALSE)</f>
        <v>否</v>
      </c>
      <c r="F9312" t="s">
        <v>15684</v>
      </c>
      <c r="G9312" t="s">
        <v>12145</v>
      </c>
      <c r="H9312" s="2">
        <v>46063</v>
      </c>
      <c r="I9312" t="s">
        <v>173</v>
      </c>
      <c r="J9312" s="2">
        <v>46087</v>
      </c>
    </row>
    <row r="9313" spans="1:10">
      <c r="A9313">
        <v>9533</v>
      </c>
      <c r="B9313" t="str">
        <f>VLOOKUP(C9313,属性!A:E,2,FALSE)</f>
        <v>喜茶</v>
      </c>
      <c r="C9313" t="s">
        <v>7821</v>
      </c>
      <c r="D9313" s="2">
        <f>VLOOKUP(C9313,属性!A:E,3,FALSE)</f>
        <v>46063</v>
      </c>
      <c r="E9313" s="2" t="str">
        <f>VLOOKUP(C9313,属性!A:E,4,FALSE)</f>
        <v>否</v>
      </c>
      <c r="F9313" t="s">
        <v>15777</v>
      </c>
      <c r="G9313" t="s">
        <v>15778</v>
      </c>
      <c r="H9313" s="2">
        <v>46064</v>
      </c>
      <c r="I9313" t="s">
        <v>13</v>
      </c>
      <c r="J9313" s="2">
        <v>46087</v>
      </c>
    </row>
    <row r="9314" spans="1:10">
      <c r="A9314">
        <v>9534</v>
      </c>
      <c r="B9314" t="str">
        <f>VLOOKUP(C9314,属性!A:E,2,FALSE)</f>
        <v>喜茶</v>
      </c>
      <c r="C9314" t="s">
        <v>7821</v>
      </c>
      <c r="D9314" s="2">
        <f>VLOOKUP(C9314,属性!A:E,3,FALSE)</f>
        <v>46063</v>
      </c>
      <c r="E9314" s="2" t="str">
        <f>VLOOKUP(C9314,属性!A:E,4,FALSE)</f>
        <v>否</v>
      </c>
      <c r="F9314" t="s">
        <v>15779</v>
      </c>
      <c r="G9314" t="s">
        <v>15780</v>
      </c>
      <c r="H9314" s="2">
        <v>46063</v>
      </c>
      <c r="I9314" t="s">
        <v>13</v>
      </c>
      <c r="J9314" s="2">
        <v>46087</v>
      </c>
    </row>
    <row r="9315" spans="1:10">
      <c r="A9315">
        <v>9535</v>
      </c>
      <c r="B9315" t="str">
        <f>VLOOKUP(C9315,属性!A:E,2,FALSE)</f>
        <v>喜茶</v>
      </c>
      <c r="C9315" t="s">
        <v>7821</v>
      </c>
      <c r="D9315" s="2">
        <f>VLOOKUP(C9315,属性!A:E,3,FALSE)</f>
        <v>46063</v>
      </c>
      <c r="E9315" s="2" t="str">
        <f>VLOOKUP(C9315,属性!A:E,4,FALSE)</f>
        <v>否</v>
      </c>
      <c r="F9315" t="s">
        <v>12416</v>
      </c>
      <c r="G9315" t="s">
        <v>15781</v>
      </c>
      <c r="H9315" s="2">
        <v>46064</v>
      </c>
      <c r="I9315" t="s">
        <v>99</v>
      </c>
      <c r="J9315" s="2">
        <v>46087</v>
      </c>
    </row>
    <row r="9316" spans="1:10">
      <c r="A9316">
        <v>9536</v>
      </c>
      <c r="B9316" t="str">
        <f>VLOOKUP(C9316,属性!A:E,2,FALSE)</f>
        <v>喜茶</v>
      </c>
      <c r="C9316" t="s">
        <v>7821</v>
      </c>
      <c r="D9316" s="2">
        <f>VLOOKUP(C9316,属性!A:E,3,FALSE)</f>
        <v>46063</v>
      </c>
      <c r="E9316" s="2" t="str">
        <f>VLOOKUP(C9316,属性!A:E,4,FALSE)</f>
        <v>否</v>
      </c>
      <c r="F9316" t="s">
        <v>15782</v>
      </c>
      <c r="G9316" t="s">
        <v>15783</v>
      </c>
      <c r="H9316" s="2">
        <v>46064</v>
      </c>
      <c r="I9316" t="s">
        <v>13</v>
      </c>
      <c r="J9316" s="2">
        <v>46087</v>
      </c>
    </row>
    <row r="9317" spans="1:10">
      <c r="A9317">
        <v>9537</v>
      </c>
      <c r="B9317" t="str">
        <f>VLOOKUP(C9317,属性!A:E,2,FALSE)</f>
        <v>喜茶</v>
      </c>
      <c r="C9317" t="s">
        <v>7821</v>
      </c>
      <c r="D9317" s="2">
        <f>VLOOKUP(C9317,属性!A:E,3,FALSE)</f>
        <v>46063</v>
      </c>
      <c r="E9317" s="2" t="str">
        <f>VLOOKUP(C9317,属性!A:E,4,FALSE)</f>
        <v>否</v>
      </c>
      <c r="F9317" t="s">
        <v>15784</v>
      </c>
      <c r="G9317" t="s">
        <v>15785</v>
      </c>
      <c r="H9317" s="2">
        <v>46065</v>
      </c>
      <c r="I9317" t="s">
        <v>73</v>
      </c>
      <c r="J9317" s="2">
        <v>46087</v>
      </c>
    </row>
    <row r="9318" spans="1:10">
      <c r="A9318">
        <v>9538</v>
      </c>
      <c r="B9318" t="str">
        <f>VLOOKUP(C9318,属性!A:E,2,FALSE)</f>
        <v>喜茶</v>
      </c>
      <c r="C9318" t="s">
        <v>7821</v>
      </c>
      <c r="D9318" s="2">
        <f>VLOOKUP(C9318,属性!A:E,3,FALSE)</f>
        <v>46063</v>
      </c>
      <c r="E9318" s="2" t="str">
        <f>VLOOKUP(C9318,属性!A:E,4,FALSE)</f>
        <v>否</v>
      </c>
      <c r="F9318" t="s">
        <v>7915</v>
      </c>
      <c r="G9318" t="s">
        <v>15786</v>
      </c>
      <c r="H9318" s="2">
        <v>46065</v>
      </c>
      <c r="I9318" t="s">
        <v>144</v>
      </c>
      <c r="J9318" s="2">
        <v>46087</v>
      </c>
    </row>
    <row r="9319" spans="1:10">
      <c r="A9319">
        <v>9539</v>
      </c>
      <c r="B9319" t="str">
        <f>VLOOKUP(C9319,属性!A:E,2,FALSE)</f>
        <v>喜茶</v>
      </c>
      <c r="C9319" t="s">
        <v>7821</v>
      </c>
      <c r="D9319" s="2">
        <f>VLOOKUP(C9319,属性!A:E,3,FALSE)</f>
        <v>46063</v>
      </c>
      <c r="E9319" s="2" t="str">
        <f>VLOOKUP(C9319,属性!A:E,4,FALSE)</f>
        <v>否</v>
      </c>
      <c r="F9319" t="s">
        <v>15787</v>
      </c>
      <c r="G9319" t="s">
        <v>15788</v>
      </c>
      <c r="H9319" s="2">
        <v>46063</v>
      </c>
      <c r="I9319" t="s">
        <v>46</v>
      </c>
      <c r="J9319" s="2">
        <v>46087</v>
      </c>
    </row>
    <row r="9320" spans="1:10">
      <c r="A9320">
        <v>9540</v>
      </c>
      <c r="B9320" t="str">
        <f>VLOOKUP(C9320,属性!A:E,2,FALSE)</f>
        <v>喜茶</v>
      </c>
      <c r="C9320" t="s">
        <v>7821</v>
      </c>
      <c r="D9320" s="2">
        <f>VLOOKUP(C9320,属性!A:E,3,FALSE)</f>
        <v>46063</v>
      </c>
      <c r="E9320" s="2" t="str">
        <f>VLOOKUP(C9320,属性!A:E,4,FALSE)</f>
        <v>否</v>
      </c>
      <c r="F9320" t="s">
        <v>15684</v>
      </c>
      <c r="G9320" t="s">
        <v>15789</v>
      </c>
      <c r="H9320" s="2">
        <v>46063</v>
      </c>
      <c r="I9320" t="s">
        <v>173</v>
      </c>
      <c r="J9320" s="2">
        <v>46087</v>
      </c>
    </row>
    <row r="9321" spans="1:10">
      <c r="A9321">
        <v>9541</v>
      </c>
      <c r="B9321" t="str">
        <f>VLOOKUP(C9321,属性!A:E,2,FALSE)</f>
        <v>喜茶</v>
      </c>
      <c r="C9321" t="s">
        <v>7821</v>
      </c>
      <c r="D9321" s="2">
        <f>VLOOKUP(C9321,属性!A:E,3,FALSE)</f>
        <v>46063</v>
      </c>
      <c r="E9321" s="2" t="str">
        <f>VLOOKUP(C9321,属性!A:E,4,FALSE)</f>
        <v>否</v>
      </c>
      <c r="F9321" t="s">
        <v>15790</v>
      </c>
      <c r="G9321" t="s">
        <v>15791</v>
      </c>
      <c r="H9321" s="2">
        <v>46063</v>
      </c>
      <c r="I9321" t="s">
        <v>144</v>
      </c>
      <c r="J9321" s="2">
        <v>46087</v>
      </c>
    </row>
    <row r="9322" spans="1:10">
      <c r="A9322">
        <v>9542</v>
      </c>
      <c r="B9322" t="str">
        <f>VLOOKUP(C9322,属性!A:E,2,FALSE)</f>
        <v>喜茶</v>
      </c>
      <c r="C9322" t="s">
        <v>7821</v>
      </c>
      <c r="D9322" s="2">
        <f>VLOOKUP(C9322,属性!A:E,3,FALSE)</f>
        <v>46063</v>
      </c>
      <c r="E9322" s="2" t="str">
        <f>VLOOKUP(C9322,属性!A:E,4,FALSE)</f>
        <v>否</v>
      </c>
      <c r="F9322" t="s">
        <v>15684</v>
      </c>
      <c r="G9322" t="s">
        <v>15792</v>
      </c>
      <c r="H9322" s="2">
        <v>46063</v>
      </c>
      <c r="I9322" t="s">
        <v>173</v>
      </c>
      <c r="J9322" s="2">
        <v>46087</v>
      </c>
    </row>
    <row r="9323" spans="1:10">
      <c r="A9323">
        <v>9543</v>
      </c>
      <c r="B9323" t="str">
        <f>VLOOKUP(C9323,属性!A:E,2,FALSE)</f>
        <v>喜茶</v>
      </c>
      <c r="C9323" t="s">
        <v>7821</v>
      </c>
      <c r="D9323" s="2">
        <f>VLOOKUP(C9323,属性!A:E,3,FALSE)</f>
        <v>46063</v>
      </c>
      <c r="E9323" s="2" t="str">
        <f>VLOOKUP(C9323,属性!A:E,4,FALSE)</f>
        <v>否</v>
      </c>
      <c r="F9323" t="s">
        <v>15793</v>
      </c>
      <c r="G9323" t="s">
        <v>15794</v>
      </c>
      <c r="H9323" s="2">
        <v>46063</v>
      </c>
      <c r="I9323" t="s">
        <v>62</v>
      </c>
      <c r="J9323" s="2">
        <v>46087</v>
      </c>
    </row>
    <row r="9324" spans="1:10">
      <c r="A9324">
        <v>9544</v>
      </c>
      <c r="B9324" t="str">
        <f>VLOOKUP(C9324,属性!A:E,2,FALSE)</f>
        <v>喜茶</v>
      </c>
      <c r="C9324" t="s">
        <v>7821</v>
      </c>
      <c r="D9324" s="2">
        <f>VLOOKUP(C9324,属性!A:E,3,FALSE)</f>
        <v>46063</v>
      </c>
      <c r="E9324" s="2" t="str">
        <f>VLOOKUP(C9324,属性!A:E,4,FALSE)</f>
        <v>否</v>
      </c>
      <c r="F9324" t="s">
        <v>15684</v>
      </c>
      <c r="G9324" t="s">
        <v>15795</v>
      </c>
      <c r="H9324" s="2">
        <v>46063</v>
      </c>
      <c r="I9324" t="s">
        <v>173</v>
      </c>
      <c r="J9324" s="2">
        <v>46087</v>
      </c>
    </row>
    <row r="9325" spans="1:10">
      <c r="A9325">
        <v>9545</v>
      </c>
      <c r="B9325" t="str">
        <f>VLOOKUP(C9325,属性!A:E,2,FALSE)</f>
        <v>喜茶</v>
      </c>
      <c r="C9325" t="s">
        <v>7821</v>
      </c>
      <c r="D9325" s="2">
        <f>VLOOKUP(C9325,属性!A:E,3,FALSE)</f>
        <v>46063</v>
      </c>
      <c r="E9325" s="2" t="str">
        <f>VLOOKUP(C9325,属性!A:E,4,FALSE)</f>
        <v>否</v>
      </c>
      <c r="F9325" t="s">
        <v>13384</v>
      </c>
      <c r="G9325" t="s">
        <v>15796</v>
      </c>
      <c r="H9325" s="2">
        <v>46063</v>
      </c>
      <c r="I9325" t="s">
        <v>320</v>
      </c>
      <c r="J9325" s="2">
        <v>46087</v>
      </c>
    </row>
    <row r="9326" spans="1:10">
      <c r="A9326">
        <v>9546</v>
      </c>
      <c r="B9326" t="str">
        <f>VLOOKUP(C9326,属性!A:E,2,FALSE)</f>
        <v>喜茶</v>
      </c>
      <c r="C9326" t="s">
        <v>7821</v>
      </c>
      <c r="D9326" s="2">
        <f>VLOOKUP(C9326,属性!A:E,3,FALSE)</f>
        <v>46063</v>
      </c>
      <c r="E9326" s="2" t="str">
        <f>VLOOKUP(C9326,属性!A:E,4,FALSE)</f>
        <v>否</v>
      </c>
      <c r="F9326" t="s">
        <v>15797</v>
      </c>
      <c r="G9326" t="s">
        <v>15798</v>
      </c>
      <c r="H9326" s="2">
        <v>46064</v>
      </c>
      <c r="I9326" t="s">
        <v>13</v>
      </c>
      <c r="J9326" s="2">
        <v>46087</v>
      </c>
    </row>
    <row r="9327" spans="1:10">
      <c r="A9327">
        <v>9547</v>
      </c>
      <c r="B9327" t="str">
        <f>VLOOKUP(C9327,属性!A:E,2,FALSE)</f>
        <v>喜茶</v>
      </c>
      <c r="C9327" t="s">
        <v>7821</v>
      </c>
      <c r="D9327" s="2">
        <f>VLOOKUP(C9327,属性!A:E,3,FALSE)</f>
        <v>46063</v>
      </c>
      <c r="E9327" s="2" t="str">
        <f>VLOOKUP(C9327,属性!A:E,4,FALSE)</f>
        <v>否</v>
      </c>
      <c r="F9327" t="s">
        <v>15799</v>
      </c>
      <c r="G9327" t="s">
        <v>7954</v>
      </c>
      <c r="H9327" s="2">
        <v>46064</v>
      </c>
      <c r="I9327" t="s">
        <v>13</v>
      </c>
      <c r="J9327" s="2">
        <v>46087</v>
      </c>
    </row>
    <row r="9328" spans="1:10">
      <c r="A9328">
        <v>9548</v>
      </c>
      <c r="B9328" t="str">
        <f>VLOOKUP(C9328,属性!A:E,2,FALSE)</f>
        <v>喜茶</v>
      </c>
      <c r="C9328" t="s">
        <v>7821</v>
      </c>
      <c r="D9328" s="2">
        <f>VLOOKUP(C9328,属性!A:E,3,FALSE)</f>
        <v>46063</v>
      </c>
      <c r="E9328" s="2" t="str">
        <f>VLOOKUP(C9328,属性!A:E,4,FALSE)</f>
        <v>否</v>
      </c>
      <c r="F9328" t="s">
        <v>15800</v>
      </c>
      <c r="G9328" t="s">
        <v>15801</v>
      </c>
      <c r="H9328" s="2">
        <v>46076</v>
      </c>
      <c r="I9328" t="s">
        <v>73</v>
      </c>
      <c r="J9328" s="2">
        <v>46087</v>
      </c>
    </row>
    <row r="9329" spans="1:10">
      <c r="A9329">
        <v>9549</v>
      </c>
      <c r="B9329" t="str">
        <f>VLOOKUP(C9329,属性!A:E,2,FALSE)</f>
        <v>喜茶</v>
      </c>
      <c r="C9329" t="s">
        <v>7821</v>
      </c>
      <c r="D9329" s="2">
        <f>VLOOKUP(C9329,属性!A:E,3,FALSE)</f>
        <v>46063</v>
      </c>
      <c r="E9329" s="2" t="str">
        <f>VLOOKUP(C9329,属性!A:E,4,FALSE)</f>
        <v>否</v>
      </c>
      <c r="F9329" t="s">
        <v>15802</v>
      </c>
      <c r="G9329" t="s">
        <v>15803</v>
      </c>
      <c r="H9329" s="2">
        <v>46077</v>
      </c>
      <c r="I9329" t="s">
        <v>38</v>
      </c>
      <c r="J9329" s="2">
        <v>46087</v>
      </c>
    </row>
    <row r="9330" spans="1:10">
      <c r="A9330">
        <v>9550</v>
      </c>
      <c r="B9330" t="str">
        <f>VLOOKUP(C9330,属性!A:E,2,FALSE)</f>
        <v>喜茶</v>
      </c>
      <c r="C9330" t="s">
        <v>7821</v>
      </c>
      <c r="D9330" s="2">
        <f>VLOOKUP(C9330,属性!A:E,3,FALSE)</f>
        <v>46063</v>
      </c>
      <c r="E9330" s="2" t="str">
        <f>VLOOKUP(C9330,属性!A:E,4,FALSE)</f>
        <v>否</v>
      </c>
      <c r="F9330" t="s">
        <v>15804</v>
      </c>
      <c r="G9330" t="s">
        <v>160</v>
      </c>
      <c r="H9330" s="2">
        <v>46076</v>
      </c>
      <c r="I9330" t="s">
        <v>56</v>
      </c>
      <c r="J9330" s="2">
        <v>46087</v>
      </c>
    </row>
    <row r="9331" spans="1:10">
      <c r="A9331">
        <v>9551</v>
      </c>
      <c r="B9331" t="str">
        <f>VLOOKUP(C9331,属性!A:E,2,FALSE)</f>
        <v>喜茶</v>
      </c>
      <c r="C9331" t="s">
        <v>7821</v>
      </c>
      <c r="D9331" s="2">
        <f>VLOOKUP(C9331,属性!A:E,3,FALSE)</f>
        <v>46063</v>
      </c>
      <c r="E9331" s="2" t="str">
        <f>VLOOKUP(C9331,属性!A:E,4,FALSE)</f>
        <v>否</v>
      </c>
      <c r="F9331" t="s">
        <v>15805</v>
      </c>
      <c r="G9331" t="s">
        <v>471</v>
      </c>
      <c r="H9331" s="2">
        <v>46065</v>
      </c>
      <c r="I9331" t="s">
        <v>13</v>
      </c>
      <c r="J9331" s="2">
        <v>46087</v>
      </c>
    </row>
    <row r="9332" spans="1:10">
      <c r="A9332">
        <v>9552</v>
      </c>
      <c r="B9332" t="str">
        <f>VLOOKUP(C9332,属性!A:E,2,FALSE)</f>
        <v>喜茶</v>
      </c>
      <c r="C9332" t="s">
        <v>7821</v>
      </c>
      <c r="D9332" s="2">
        <f>VLOOKUP(C9332,属性!A:E,3,FALSE)</f>
        <v>46063</v>
      </c>
      <c r="E9332" s="2" t="str">
        <f>VLOOKUP(C9332,属性!A:E,4,FALSE)</f>
        <v>否</v>
      </c>
      <c r="F9332" t="s">
        <v>15806</v>
      </c>
      <c r="G9332" t="s">
        <v>15807</v>
      </c>
      <c r="H9332" s="2">
        <v>46063</v>
      </c>
      <c r="I9332" t="s">
        <v>144</v>
      </c>
      <c r="J9332" s="2">
        <v>46087</v>
      </c>
    </row>
    <row r="9333" spans="1:10">
      <c r="A9333">
        <v>9553</v>
      </c>
      <c r="B9333" t="str">
        <f>VLOOKUP(C9333,属性!A:E,2,FALSE)</f>
        <v>喜茶</v>
      </c>
      <c r="C9333" t="s">
        <v>7821</v>
      </c>
      <c r="D9333" s="2">
        <f>VLOOKUP(C9333,属性!A:E,3,FALSE)</f>
        <v>46063</v>
      </c>
      <c r="E9333" s="2" t="str">
        <f>VLOOKUP(C9333,属性!A:E,4,FALSE)</f>
        <v>否</v>
      </c>
      <c r="F9333" t="s">
        <v>15684</v>
      </c>
      <c r="G9333" t="s">
        <v>15808</v>
      </c>
      <c r="H9333" s="2">
        <v>46063</v>
      </c>
      <c r="I9333" t="s">
        <v>173</v>
      </c>
      <c r="J9333" s="2">
        <v>46087</v>
      </c>
    </row>
    <row r="9334" spans="1:10">
      <c r="A9334">
        <v>9554</v>
      </c>
      <c r="B9334" t="str">
        <f>VLOOKUP(C9334,属性!A:E,2,FALSE)</f>
        <v>喜茶</v>
      </c>
      <c r="C9334" t="s">
        <v>7821</v>
      </c>
      <c r="D9334" s="2">
        <f>VLOOKUP(C9334,属性!A:E,3,FALSE)</f>
        <v>46063</v>
      </c>
      <c r="E9334" s="2" t="str">
        <f>VLOOKUP(C9334,属性!A:E,4,FALSE)</f>
        <v>否</v>
      </c>
      <c r="F9334" t="s">
        <v>11238</v>
      </c>
      <c r="G9334" t="s">
        <v>8200</v>
      </c>
      <c r="H9334" s="2">
        <v>46067</v>
      </c>
      <c r="I9334" t="s">
        <v>13</v>
      </c>
      <c r="J9334" s="2">
        <v>46087</v>
      </c>
    </row>
    <row r="9335" spans="1:10">
      <c r="A9335">
        <v>9555</v>
      </c>
      <c r="B9335" t="str">
        <f>VLOOKUP(C9335,属性!A:E,2,FALSE)</f>
        <v>喜茶</v>
      </c>
      <c r="C9335" t="s">
        <v>7821</v>
      </c>
      <c r="D9335" s="2">
        <f>VLOOKUP(C9335,属性!A:E,3,FALSE)</f>
        <v>46063</v>
      </c>
      <c r="E9335" s="2" t="str">
        <f>VLOOKUP(C9335,属性!A:E,4,FALSE)</f>
        <v>否</v>
      </c>
      <c r="F9335" t="s">
        <v>15809</v>
      </c>
      <c r="G9335" t="s">
        <v>15810</v>
      </c>
      <c r="H9335" s="2">
        <v>46064</v>
      </c>
      <c r="I9335" t="s">
        <v>13</v>
      </c>
      <c r="J9335" s="2">
        <v>46087</v>
      </c>
    </row>
    <row r="9336" spans="1:10">
      <c r="A9336">
        <v>9556</v>
      </c>
      <c r="B9336" t="str">
        <f>VLOOKUP(C9336,属性!A:E,2,FALSE)</f>
        <v>喜茶</v>
      </c>
      <c r="C9336" t="s">
        <v>7821</v>
      </c>
      <c r="D9336" s="2">
        <f>VLOOKUP(C9336,属性!A:E,3,FALSE)</f>
        <v>46063</v>
      </c>
      <c r="E9336" s="2" t="str">
        <f>VLOOKUP(C9336,属性!A:E,4,FALSE)</f>
        <v>否</v>
      </c>
      <c r="F9336" t="s">
        <v>15811</v>
      </c>
      <c r="G9336" t="s">
        <v>15812</v>
      </c>
      <c r="H9336" s="2">
        <v>46064</v>
      </c>
      <c r="I9336" t="s">
        <v>13</v>
      </c>
      <c r="J9336" s="2">
        <v>46087</v>
      </c>
    </row>
    <row r="9337" spans="1:10">
      <c r="A9337">
        <v>9557</v>
      </c>
      <c r="B9337" t="str">
        <f>VLOOKUP(C9337,属性!A:E,2,FALSE)</f>
        <v>喜茶</v>
      </c>
      <c r="C9337" t="s">
        <v>7821</v>
      </c>
      <c r="D9337" s="2">
        <f>VLOOKUP(C9337,属性!A:E,3,FALSE)</f>
        <v>46063</v>
      </c>
      <c r="E9337" s="2" t="str">
        <f>VLOOKUP(C9337,属性!A:E,4,FALSE)</f>
        <v>否</v>
      </c>
      <c r="F9337" t="s">
        <v>15813</v>
      </c>
      <c r="G9337" t="s">
        <v>15814</v>
      </c>
      <c r="H9337" s="2">
        <v>46063</v>
      </c>
      <c r="I9337" t="s">
        <v>102</v>
      </c>
      <c r="J9337" s="2">
        <v>46087</v>
      </c>
    </row>
    <row r="9338" spans="1:10">
      <c r="A9338">
        <v>9558</v>
      </c>
      <c r="B9338" t="str">
        <f>VLOOKUP(C9338,属性!A:E,2,FALSE)</f>
        <v>喜茶</v>
      </c>
      <c r="C9338" t="s">
        <v>7821</v>
      </c>
      <c r="D9338" s="2">
        <f>VLOOKUP(C9338,属性!A:E,3,FALSE)</f>
        <v>46063</v>
      </c>
      <c r="E9338" s="2" t="str">
        <f>VLOOKUP(C9338,属性!A:E,4,FALSE)</f>
        <v>否</v>
      </c>
      <c r="F9338" t="s">
        <v>15815</v>
      </c>
      <c r="G9338" t="s">
        <v>15816</v>
      </c>
      <c r="H9338" s="2">
        <v>46063</v>
      </c>
      <c r="I9338" t="s">
        <v>46</v>
      </c>
      <c r="J9338" s="2">
        <v>46087</v>
      </c>
    </row>
    <row r="9339" spans="1:10">
      <c r="A9339">
        <v>9559</v>
      </c>
      <c r="B9339" t="str">
        <f>VLOOKUP(C9339,属性!A:E,2,FALSE)</f>
        <v>喜茶</v>
      </c>
      <c r="C9339" t="s">
        <v>7821</v>
      </c>
      <c r="D9339" s="2">
        <f>VLOOKUP(C9339,属性!A:E,3,FALSE)</f>
        <v>46063</v>
      </c>
      <c r="E9339" s="2" t="str">
        <f>VLOOKUP(C9339,属性!A:E,4,FALSE)</f>
        <v>否</v>
      </c>
      <c r="F9339" t="s">
        <v>15817</v>
      </c>
      <c r="G9339" t="s">
        <v>15818</v>
      </c>
      <c r="H9339" s="2">
        <v>46063</v>
      </c>
      <c r="I9339" t="s">
        <v>13</v>
      </c>
      <c r="J9339" s="2">
        <v>46087</v>
      </c>
    </row>
    <row r="9340" spans="1:10">
      <c r="A9340">
        <v>9560</v>
      </c>
      <c r="B9340" t="str">
        <f>VLOOKUP(C9340,属性!A:E,2,FALSE)</f>
        <v>喜茶</v>
      </c>
      <c r="C9340" t="s">
        <v>7821</v>
      </c>
      <c r="D9340" s="2">
        <f>VLOOKUP(C9340,属性!A:E,3,FALSE)</f>
        <v>46063</v>
      </c>
      <c r="E9340" s="2" t="str">
        <f>VLOOKUP(C9340,属性!A:E,4,FALSE)</f>
        <v>否</v>
      </c>
      <c r="F9340" t="s">
        <v>15819</v>
      </c>
      <c r="G9340" t="s">
        <v>15820</v>
      </c>
      <c r="H9340" s="2">
        <v>46063</v>
      </c>
      <c r="I9340" t="s">
        <v>13</v>
      </c>
      <c r="J9340" s="2">
        <v>46087</v>
      </c>
    </row>
    <row r="9341" spans="1:10">
      <c r="A9341">
        <v>9561</v>
      </c>
      <c r="B9341" t="str">
        <f>VLOOKUP(C9341,属性!A:E,2,FALSE)</f>
        <v>喜茶</v>
      </c>
      <c r="C9341" t="s">
        <v>7821</v>
      </c>
      <c r="D9341" s="2">
        <f>VLOOKUP(C9341,属性!A:E,3,FALSE)</f>
        <v>46063</v>
      </c>
      <c r="E9341" s="2" t="str">
        <f>VLOOKUP(C9341,属性!A:E,4,FALSE)</f>
        <v>否</v>
      </c>
      <c r="F9341" t="s">
        <v>15821</v>
      </c>
      <c r="G9341" t="s">
        <v>15822</v>
      </c>
      <c r="H9341" s="2">
        <v>46063</v>
      </c>
      <c r="I9341" t="s">
        <v>208</v>
      </c>
      <c r="J9341" s="2">
        <v>46087</v>
      </c>
    </row>
    <row r="9342" spans="1:10">
      <c r="A9342">
        <v>9562</v>
      </c>
      <c r="B9342" t="str">
        <f>VLOOKUP(C9342,属性!A:E,2,FALSE)</f>
        <v>喜茶</v>
      </c>
      <c r="C9342" t="s">
        <v>7821</v>
      </c>
      <c r="D9342" s="2">
        <f>VLOOKUP(C9342,属性!A:E,3,FALSE)</f>
        <v>46063</v>
      </c>
      <c r="E9342" s="2" t="str">
        <f>VLOOKUP(C9342,属性!A:E,4,FALSE)</f>
        <v>否</v>
      </c>
      <c r="F9342" t="s">
        <v>15823</v>
      </c>
      <c r="G9342" t="s">
        <v>15824</v>
      </c>
      <c r="H9342" s="2">
        <v>46063</v>
      </c>
      <c r="I9342" t="s">
        <v>73</v>
      </c>
      <c r="J9342" s="2">
        <v>46087</v>
      </c>
    </row>
    <row r="9343" spans="1:10">
      <c r="A9343">
        <v>9563</v>
      </c>
      <c r="B9343" t="str">
        <f>VLOOKUP(C9343,属性!A:E,2,FALSE)</f>
        <v>喜茶</v>
      </c>
      <c r="C9343" t="s">
        <v>7821</v>
      </c>
      <c r="D9343" s="2">
        <f>VLOOKUP(C9343,属性!A:E,3,FALSE)</f>
        <v>46063</v>
      </c>
      <c r="E9343" s="2" t="str">
        <f>VLOOKUP(C9343,属性!A:E,4,FALSE)</f>
        <v>否</v>
      </c>
      <c r="F9343" t="s">
        <v>13555</v>
      </c>
      <c r="G9343" t="s">
        <v>15825</v>
      </c>
      <c r="H9343" s="2">
        <v>46063</v>
      </c>
      <c r="I9343" t="s">
        <v>13</v>
      </c>
      <c r="J9343" s="2">
        <v>46087</v>
      </c>
    </row>
    <row r="9344" spans="1:10">
      <c r="A9344">
        <v>9564</v>
      </c>
      <c r="B9344" t="str">
        <f>VLOOKUP(C9344,属性!A:E,2,FALSE)</f>
        <v>喜茶</v>
      </c>
      <c r="C9344" t="s">
        <v>7821</v>
      </c>
      <c r="D9344" s="2">
        <f>VLOOKUP(C9344,属性!A:E,3,FALSE)</f>
        <v>46063</v>
      </c>
      <c r="E9344" s="2" t="str">
        <f>VLOOKUP(C9344,属性!A:E,4,FALSE)</f>
        <v>否</v>
      </c>
      <c r="F9344" t="s">
        <v>15826</v>
      </c>
      <c r="G9344" t="s">
        <v>15827</v>
      </c>
      <c r="H9344" s="2">
        <v>46063</v>
      </c>
      <c r="I9344" t="s">
        <v>13</v>
      </c>
      <c r="J9344" s="2">
        <v>46087</v>
      </c>
    </row>
    <row r="9345" spans="1:10">
      <c r="A9345">
        <v>9565</v>
      </c>
      <c r="B9345" t="str">
        <f>VLOOKUP(C9345,属性!A:E,2,FALSE)</f>
        <v>喜茶</v>
      </c>
      <c r="C9345" t="s">
        <v>7821</v>
      </c>
      <c r="D9345" s="2">
        <f>VLOOKUP(C9345,属性!A:E,3,FALSE)</f>
        <v>46063</v>
      </c>
      <c r="E9345" s="2" t="str">
        <f>VLOOKUP(C9345,属性!A:E,4,FALSE)</f>
        <v>否</v>
      </c>
      <c r="F9345" t="s">
        <v>15828</v>
      </c>
      <c r="G9345" t="s">
        <v>15829</v>
      </c>
      <c r="H9345" s="2">
        <v>46063</v>
      </c>
      <c r="I9345" t="s">
        <v>46</v>
      </c>
      <c r="J9345" s="2">
        <v>46087</v>
      </c>
    </row>
    <row r="9346" spans="1:10">
      <c r="A9346">
        <v>9566</v>
      </c>
      <c r="B9346" t="str">
        <f>VLOOKUP(C9346,属性!A:E,2,FALSE)</f>
        <v>喜茶</v>
      </c>
      <c r="C9346" t="s">
        <v>7821</v>
      </c>
      <c r="D9346" s="2">
        <f>VLOOKUP(C9346,属性!A:E,3,FALSE)</f>
        <v>46063</v>
      </c>
      <c r="E9346" s="2" t="str">
        <f>VLOOKUP(C9346,属性!A:E,4,FALSE)</f>
        <v>否</v>
      </c>
      <c r="F9346" t="s">
        <v>15830</v>
      </c>
      <c r="G9346" t="s">
        <v>15831</v>
      </c>
      <c r="H9346" s="2">
        <v>46063</v>
      </c>
      <c r="I9346" t="s">
        <v>38</v>
      </c>
      <c r="J9346" s="2">
        <v>46087</v>
      </c>
    </row>
    <row r="9347" spans="1:10">
      <c r="A9347">
        <v>9567</v>
      </c>
      <c r="B9347" t="str">
        <f>VLOOKUP(C9347,属性!A:E,2,FALSE)</f>
        <v>喜茶</v>
      </c>
      <c r="C9347" t="s">
        <v>7821</v>
      </c>
      <c r="D9347" s="2">
        <f>VLOOKUP(C9347,属性!A:E,3,FALSE)</f>
        <v>46063</v>
      </c>
      <c r="E9347" s="2" t="str">
        <f>VLOOKUP(C9347,属性!A:E,4,FALSE)</f>
        <v>否</v>
      </c>
      <c r="F9347" t="s">
        <v>15832</v>
      </c>
      <c r="G9347" t="s">
        <v>15833</v>
      </c>
      <c r="H9347" s="2">
        <v>46063</v>
      </c>
      <c r="I9347" t="s">
        <v>13</v>
      </c>
      <c r="J9347" s="2">
        <v>46087</v>
      </c>
    </row>
    <row r="9348" spans="1:10">
      <c r="A9348">
        <v>9568</v>
      </c>
      <c r="B9348" t="str">
        <f>VLOOKUP(C9348,属性!A:E,2,FALSE)</f>
        <v>喜茶</v>
      </c>
      <c r="C9348" t="s">
        <v>7821</v>
      </c>
      <c r="D9348" s="2">
        <f>VLOOKUP(C9348,属性!A:E,3,FALSE)</f>
        <v>46063</v>
      </c>
      <c r="E9348" s="2" t="str">
        <f>VLOOKUP(C9348,属性!A:E,4,FALSE)</f>
        <v>否</v>
      </c>
      <c r="F9348" t="s">
        <v>15834</v>
      </c>
      <c r="G9348" t="s">
        <v>15835</v>
      </c>
      <c r="H9348" s="2">
        <v>46063</v>
      </c>
      <c r="I9348" t="s">
        <v>38</v>
      </c>
      <c r="J9348" s="2">
        <v>46087</v>
      </c>
    </row>
    <row r="9349" spans="1:10">
      <c r="A9349">
        <v>9569</v>
      </c>
      <c r="B9349" t="str">
        <f>VLOOKUP(C9349,属性!A:E,2,FALSE)</f>
        <v>喜茶</v>
      </c>
      <c r="C9349" t="s">
        <v>7821</v>
      </c>
      <c r="D9349" s="2">
        <f>VLOOKUP(C9349,属性!A:E,3,FALSE)</f>
        <v>46063</v>
      </c>
      <c r="E9349" s="2" t="str">
        <f>VLOOKUP(C9349,属性!A:E,4,FALSE)</f>
        <v>否</v>
      </c>
      <c r="F9349" t="s">
        <v>15836</v>
      </c>
      <c r="G9349" t="s">
        <v>3618</v>
      </c>
      <c r="H9349" s="2">
        <v>46063</v>
      </c>
      <c r="I9349" t="s">
        <v>13</v>
      </c>
      <c r="J9349" s="2">
        <v>46087</v>
      </c>
    </row>
    <row r="9350" spans="1:10">
      <c r="A9350">
        <v>9570</v>
      </c>
      <c r="B9350" t="str">
        <f>VLOOKUP(C9350,属性!A:E,2,FALSE)</f>
        <v>喜茶</v>
      </c>
      <c r="C9350" t="s">
        <v>7821</v>
      </c>
      <c r="D9350" s="2">
        <f>VLOOKUP(C9350,属性!A:E,3,FALSE)</f>
        <v>46063</v>
      </c>
      <c r="E9350" s="2" t="str">
        <f>VLOOKUP(C9350,属性!A:E,4,FALSE)</f>
        <v>否</v>
      </c>
      <c r="F9350" t="s">
        <v>15837</v>
      </c>
      <c r="G9350" t="s">
        <v>15838</v>
      </c>
      <c r="H9350" s="2">
        <v>46063</v>
      </c>
      <c r="I9350" t="s">
        <v>31</v>
      </c>
      <c r="J9350" s="2">
        <v>46087</v>
      </c>
    </row>
    <row r="9351" spans="1:10">
      <c r="A9351">
        <v>9571</v>
      </c>
      <c r="B9351" t="str">
        <f>VLOOKUP(C9351,属性!A:E,2,FALSE)</f>
        <v>喜茶</v>
      </c>
      <c r="C9351" t="s">
        <v>7821</v>
      </c>
      <c r="D9351" s="2">
        <f>VLOOKUP(C9351,属性!A:E,3,FALSE)</f>
        <v>46063</v>
      </c>
      <c r="E9351" s="2" t="str">
        <f>VLOOKUP(C9351,属性!A:E,4,FALSE)</f>
        <v>否</v>
      </c>
      <c r="F9351" t="s">
        <v>15839</v>
      </c>
      <c r="G9351" t="s">
        <v>15840</v>
      </c>
      <c r="H9351" s="2">
        <v>46063</v>
      </c>
      <c r="I9351" t="s">
        <v>65</v>
      </c>
      <c r="J9351" s="2">
        <v>46087</v>
      </c>
    </row>
    <row r="9352" spans="1:10">
      <c r="A9352">
        <v>9572</v>
      </c>
      <c r="B9352" t="str">
        <f>VLOOKUP(C9352,属性!A:E,2,FALSE)</f>
        <v>喜茶</v>
      </c>
      <c r="C9352" t="s">
        <v>7821</v>
      </c>
      <c r="D9352" s="2">
        <f>VLOOKUP(C9352,属性!A:E,3,FALSE)</f>
        <v>46063</v>
      </c>
      <c r="E9352" s="2" t="str">
        <f>VLOOKUP(C9352,属性!A:E,4,FALSE)</f>
        <v>否</v>
      </c>
      <c r="F9352" t="s">
        <v>15841</v>
      </c>
      <c r="G9352" t="s">
        <v>15842</v>
      </c>
      <c r="H9352" s="2">
        <v>46065</v>
      </c>
      <c r="I9352" t="s">
        <v>102</v>
      </c>
      <c r="J9352" s="2">
        <v>46087</v>
      </c>
    </row>
    <row r="9353" spans="1:10">
      <c r="A9353">
        <v>9573</v>
      </c>
      <c r="B9353" t="str">
        <f>VLOOKUP(C9353,属性!A:E,2,FALSE)</f>
        <v>喜茶</v>
      </c>
      <c r="C9353" t="s">
        <v>7821</v>
      </c>
      <c r="D9353" s="2">
        <f>VLOOKUP(C9353,属性!A:E,3,FALSE)</f>
        <v>46063</v>
      </c>
      <c r="E9353" s="2" t="str">
        <f>VLOOKUP(C9353,属性!A:E,4,FALSE)</f>
        <v>否</v>
      </c>
      <c r="F9353" t="s">
        <v>15843</v>
      </c>
      <c r="G9353" t="s">
        <v>15844</v>
      </c>
      <c r="H9353" s="2">
        <v>46064</v>
      </c>
      <c r="I9353" t="s">
        <v>13</v>
      </c>
      <c r="J9353" s="2">
        <v>46087</v>
      </c>
    </row>
    <row r="9354" spans="1:10">
      <c r="A9354">
        <v>9574</v>
      </c>
      <c r="B9354" t="str">
        <f>VLOOKUP(C9354,属性!A:E,2,FALSE)</f>
        <v>喜茶</v>
      </c>
      <c r="C9354" t="s">
        <v>7821</v>
      </c>
      <c r="D9354" s="2">
        <f>VLOOKUP(C9354,属性!A:E,3,FALSE)</f>
        <v>46063</v>
      </c>
      <c r="E9354" s="2" t="str">
        <f>VLOOKUP(C9354,属性!A:E,4,FALSE)</f>
        <v>否</v>
      </c>
      <c r="F9354" t="s">
        <v>15684</v>
      </c>
      <c r="G9354" t="s">
        <v>15845</v>
      </c>
      <c r="H9354" s="2">
        <v>46064</v>
      </c>
      <c r="I9354" t="s">
        <v>173</v>
      </c>
      <c r="J9354" s="2">
        <v>46087</v>
      </c>
    </row>
    <row r="9355" spans="1:10">
      <c r="A9355">
        <v>9575</v>
      </c>
      <c r="B9355" t="str">
        <f>VLOOKUP(C9355,属性!A:E,2,FALSE)</f>
        <v>喜茶</v>
      </c>
      <c r="C9355" t="s">
        <v>7821</v>
      </c>
      <c r="D9355" s="2">
        <f>VLOOKUP(C9355,属性!A:E,3,FALSE)</f>
        <v>46063</v>
      </c>
      <c r="E9355" s="2" t="str">
        <f>VLOOKUP(C9355,属性!A:E,4,FALSE)</f>
        <v>否</v>
      </c>
      <c r="F9355" t="s">
        <v>15846</v>
      </c>
      <c r="G9355" t="s">
        <v>15847</v>
      </c>
      <c r="H9355" s="2">
        <v>46063</v>
      </c>
      <c r="I9355" t="s">
        <v>65</v>
      </c>
      <c r="J9355" s="2">
        <v>46087</v>
      </c>
    </row>
    <row r="9356" spans="1:10">
      <c r="A9356">
        <v>9576</v>
      </c>
      <c r="B9356" t="str">
        <f>VLOOKUP(C9356,属性!A:E,2,FALSE)</f>
        <v>喜茶</v>
      </c>
      <c r="C9356" t="s">
        <v>7821</v>
      </c>
      <c r="D9356" s="2">
        <f>VLOOKUP(C9356,属性!A:E,3,FALSE)</f>
        <v>46063</v>
      </c>
      <c r="E9356" s="2" t="str">
        <f>VLOOKUP(C9356,属性!A:E,4,FALSE)</f>
        <v>否</v>
      </c>
      <c r="F9356" t="s">
        <v>15684</v>
      </c>
      <c r="G9356" t="s">
        <v>15848</v>
      </c>
      <c r="H9356" s="2">
        <v>46064</v>
      </c>
      <c r="I9356" t="s">
        <v>173</v>
      </c>
      <c r="J9356" s="2">
        <v>46087</v>
      </c>
    </row>
    <row r="9357" spans="1:10">
      <c r="A9357">
        <v>9577</v>
      </c>
      <c r="B9357" t="str">
        <f>VLOOKUP(C9357,属性!A:E,2,FALSE)</f>
        <v>喜茶</v>
      </c>
      <c r="C9357" t="s">
        <v>7821</v>
      </c>
      <c r="D9357" s="2">
        <f>VLOOKUP(C9357,属性!A:E,3,FALSE)</f>
        <v>46063</v>
      </c>
      <c r="E9357" s="2" t="str">
        <f>VLOOKUP(C9357,属性!A:E,4,FALSE)</f>
        <v>否</v>
      </c>
      <c r="F9357" t="s">
        <v>163</v>
      </c>
      <c r="G9357" t="s">
        <v>15849</v>
      </c>
      <c r="H9357" s="2">
        <v>46063</v>
      </c>
      <c r="I9357" t="s">
        <v>13</v>
      </c>
      <c r="J9357" s="2">
        <v>46087</v>
      </c>
    </row>
    <row r="9358" spans="1:10">
      <c r="A9358">
        <v>9578</v>
      </c>
      <c r="B9358" t="str">
        <f>VLOOKUP(C9358,属性!A:E,2,FALSE)</f>
        <v>喜茶</v>
      </c>
      <c r="C9358" t="s">
        <v>7821</v>
      </c>
      <c r="D9358" s="2">
        <f>VLOOKUP(C9358,属性!A:E,3,FALSE)</f>
        <v>46063</v>
      </c>
      <c r="E9358" s="2" t="str">
        <f>VLOOKUP(C9358,属性!A:E,4,FALSE)</f>
        <v>否</v>
      </c>
      <c r="F9358" t="s">
        <v>15684</v>
      </c>
      <c r="G9358" t="s">
        <v>15850</v>
      </c>
      <c r="H9358" s="2">
        <v>46063</v>
      </c>
      <c r="I9358" t="s">
        <v>173</v>
      </c>
      <c r="J9358" s="2">
        <v>46087</v>
      </c>
    </row>
    <row r="9359" spans="1:10">
      <c r="A9359">
        <v>9579</v>
      </c>
      <c r="B9359" t="str">
        <f>VLOOKUP(C9359,属性!A:E,2,FALSE)</f>
        <v>喜茶</v>
      </c>
      <c r="C9359" t="s">
        <v>7821</v>
      </c>
      <c r="D9359" s="2">
        <f>VLOOKUP(C9359,属性!A:E,3,FALSE)</f>
        <v>46063</v>
      </c>
      <c r="E9359" s="2" t="str">
        <f>VLOOKUP(C9359,属性!A:E,4,FALSE)</f>
        <v>否</v>
      </c>
      <c r="F9359" t="s">
        <v>15851</v>
      </c>
      <c r="G9359" t="s">
        <v>15852</v>
      </c>
      <c r="H9359" s="2">
        <v>46063</v>
      </c>
      <c r="I9359" t="s">
        <v>62</v>
      </c>
      <c r="J9359" s="2">
        <v>46087</v>
      </c>
    </row>
    <row r="9360" spans="1:10">
      <c r="A9360">
        <v>9580</v>
      </c>
      <c r="B9360" t="str">
        <f>VLOOKUP(C9360,属性!A:E,2,FALSE)</f>
        <v>喜茶</v>
      </c>
      <c r="C9360" t="s">
        <v>7821</v>
      </c>
      <c r="D9360" s="2">
        <f>VLOOKUP(C9360,属性!A:E,3,FALSE)</f>
        <v>46063</v>
      </c>
      <c r="E9360" s="2" t="str">
        <f>VLOOKUP(C9360,属性!A:E,4,FALSE)</f>
        <v>否</v>
      </c>
      <c r="F9360" t="s">
        <v>15853</v>
      </c>
      <c r="G9360" t="s">
        <v>9809</v>
      </c>
      <c r="H9360" s="2">
        <v>46063</v>
      </c>
      <c r="I9360" t="s">
        <v>31</v>
      </c>
      <c r="J9360" s="2">
        <v>46087</v>
      </c>
    </row>
    <row r="9361" spans="1:10">
      <c r="A9361">
        <v>9581</v>
      </c>
      <c r="B9361" t="str">
        <f>VLOOKUP(C9361,属性!A:E,2,FALSE)</f>
        <v>喜茶</v>
      </c>
      <c r="C9361" t="s">
        <v>7821</v>
      </c>
      <c r="D9361" s="2">
        <f>VLOOKUP(C9361,属性!A:E,3,FALSE)</f>
        <v>46063</v>
      </c>
      <c r="E9361" s="2" t="str">
        <f>VLOOKUP(C9361,属性!A:E,4,FALSE)</f>
        <v>否</v>
      </c>
      <c r="F9361" t="s">
        <v>15684</v>
      </c>
      <c r="G9361" t="s">
        <v>15854</v>
      </c>
      <c r="H9361" s="2">
        <v>46063</v>
      </c>
      <c r="I9361" t="s">
        <v>173</v>
      </c>
      <c r="J9361" s="2">
        <v>46087</v>
      </c>
    </row>
    <row r="9362" spans="1:10">
      <c r="A9362">
        <v>9582</v>
      </c>
      <c r="B9362" t="str">
        <f>VLOOKUP(C9362,属性!A:E,2,FALSE)</f>
        <v>喜茶</v>
      </c>
      <c r="C9362" t="s">
        <v>7821</v>
      </c>
      <c r="D9362" s="2">
        <f>VLOOKUP(C9362,属性!A:E,3,FALSE)</f>
        <v>46063</v>
      </c>
      <c r="E9362" s="2" t="str">
        <f>VLOOKUP(C9362,属性!A:E,4,FALSE)</f>
        <v>否</v>
      </c>
      <c r="F9362" t="s">
        <v>3083</v>
      </c>
      <c r="G9362" t="s">
        <v>15855</v>
      </c>
      <c r="H9362" s="2">
        <v>46063</v>
      </c>
      <c r="I9362" t="s">
        <v>102</v>
      </c>
      <c r="J9362" s="2">
        <v>46087</v>
      </c>
    </row>
    <row r="9363" spans="1:10">
      <c r="A9363">
        <v>9583</v>
      </c>
      <c r="B9363" t="str">
        <f>VLOOKUP(C9363,属性!A:E,2,FALSE)</f>
        <v>喜茶</v>
      </c>
      <c r="C9363" t="s">
        <v>7821</v>
      </c>
      <c r="D9363" s="2">
        <f>VLOOKUP(C9363,属性!A:E,3,FALSE)</f>
        <v>46063</v>
      </c>
      <c r="E9363" s="2" t="str">
        <f>VLOOKUP(C9363,属性!A:E,4,FALSE)</f>
        <v>否</v>
      </c>
      <c r="F9363" t="s">
        <v>15684</v>
      </c>
      <c r="G9363" t="s">
        <v>15856</v>
      </c>
      <c r="H9363" s="2">
        <v>46063</v>
      </c>
      <c r="I9363" t="s">
        <v>173</v>
      </c>
      <c r="J9363" s="2">
        <v>46087</v>
      </c>
    </row>
    <row r="9364" spans="1:10">
      <c r="A9364">
        <v>9584</v>
      </c>
      <c r="B9364" t="str">
        <f>VLOOKUP(C9364,属性!A:E,2,FALSE)</f>
        <v>喜茶</v>
      </c>
      <c r="C9364" t="s">
        <v>7821</v>
      </c>
      <c r="D9364" s="2">
        <f>VLOOKUP(C9364,属性!A:E,3,FALSE)</f>
        <v>46063</v>
      </c>
      <c r="E9364" s="2" t="str">
        <f>VLOOKUP(C9364,属性!A:E,4,FALSE)</f>
        <v>否</v>
      </c>
      <c r="F9364" t="s">
        <v>15857</v>
      </c>
      <c r="G9364" t="s">
        <v>15858</v>
      </c>
      <c r="H9364" s="2">
        <v>46063</v>
      </c>
      <c r="I9364" t="s">
        <v>41</v>
      </c>
      <c r="J9364" s="2">
        <v>46087</v>
      </c>
    </row>
    <row r="9365" spans="1:10">
      <c r="A9365">
        <v>9585</v>
      </c>
      <c r="B9365" t="str">
        <f>VLOOKUP(C9365,属性!A:E,2,FALSE)</f>
        <v>喜茶</v>
      </c>
      <c r="C9365" t="s">
        <v>7821</v>
      </c>
      <c r="D9365" s="2">
        <f>VLOOKUP(C9365,属性!A:E,3,FALSE)</f>
        <v>46063</v>
      </c>
      <c r="E9365" s="2" t="str">
        <f>VLOOKUP(C9365,属性!A:E,4,FALSE)</f>
        <v>否</v>
      </c>
      <c r="F9365" t="s">
        <v>15684</v>
      </c>
      <c r="G9365" t="s">
        <v>15859</v>
      </c>
      <c r="H9365" s="2">
        <v>46063</v>
      </c>
      <c r="I9365" t="s">
        <v>173</v>
      </c>
      <c r="J9365" s="2">
        <v>46087</v>
      </c>
    </row>
    <row r="9366" spans="1:10">
      <c r="A9366">
        <v>9586</v>
      </c>
      <c r="B9366" t="str">
        <f>VLOOKUP(C9366,属性!A:E,2,FALSE)</f>
        <v>喜茶</v>
      </c>
      <c r="C9366" t="s">
        <v>7821</v>
      </c>
      <c r="D9366" s="2">
        <f>VLOOKUP(C9366,属性!A:E,3,FALSE)</f>
        <v>46063</v>
      </c>
      <c r="E9366" s="2" t="str">
        <f>VLOOKUP(C9366,属性!A:E,4,FALSE)</f>
        <v>否</v>
      </c>
      <c r="F9366" t="s">
        <v>8685</v>
      </c>
      <c r="G9366" t="s">
        <v>15860</v>
      </c>
      <c r="H9366" s="2">
        <v>46063</v>
      </c>
      <c r="I9366" t="s">
        <v>102</v>
      </c>
      <c r="J9366" s="2">
        <v>46087</v>
      </c>
    </row>
    <row r="9367" spans="1:10">
      <c r="A9367">
        <v>9587</v>
      </c>
      <c r="B9367" t="str">
        <f>VLOOKUP(C9367,属性!A:E,2,FALSE)</f>
        <v>喜茶</v>
      </c>
      <c r="C9367" t="s">
        <v>7821</v>
      </c>
      <c r="D9367" s="2">
        <f>VLOOKUP(C9367,属性!A:E,3,FALSE)</f>
        <v>46063</v>
      </c>
      <c r="E9367" s="2" t="str">
        <f>VLOOKUP(C9367,属性!A:E,4,FALSE)</f>
        <v>否</v>
      </c>
      <c r="F9367" t="s">
        <v>15684</v>
      </c>
      <c r="G9367" t="s">
        <v>15861</v>
      </c>
      <c r="H9367" s="2">
        <v>46063</v>
      </c>
      <c r="I9367" t="s">
        <v>173</v>
      </c>
      <c r="J9367" s="2">
        <v>46087</v>
      </c>
    </row>
    <row r="9368" spans="1:10">
      <c r="A9368">
        <v>9588</v>
      </c>
      <c r="B9368" t="str">
        <f>VLOOKUP(C9368,属性!A:E,2,FALSE)</f>
        <v>喜茶</v>
      </c>
      <c r="C9368" t="s">
        <v>7821</v>
      </c>
      <c r="D9368" s="2">
        <f>VLOOKUP(C9368,属性!A:E,3,FALSE)</f>
        <v>46063</v>
      </c>
      <c r="E9368" s="2" t="str">
        <f>VLOOKUP(C9368,属性!A:E,4,FALSE)</f>
        <v>否</v>
      </c>
      <c r="F9368" t="s">
        <v>163</v>
      </c>
      <c r="G9368" t="s">
        <v>15862</v>
      </c>
      <c r="H9368" s="2">
        <v>46063</v>
      </c>
      <c r="I9368" t="s">
        <v>102</v>
      </c>
      <c r="J9368" s="2">
        <v>46087</v>
      </c>
    </row>
    <row r="9369" spans="1:10">
      <c r="A9369">
        <v>9589</v>
      </c>
      <c r="B9369" t="str">
        <f>VLOOKUP(C9369,属性!A:E,2,FALSE)</f>
        <v>喜茶</v>
      </c>
      <c r="C9369" t="s">
        <v>7821</v>
      </c>
      <c r="D9369" s="2">
        <f>VLOOKUP(C9369,属性!A:E,3,FALSE)</f>
        <v>46063</v>
      </c>
      <c r="E9369" s="2" t="str">
        <f>VLOOKUP(C9369,属性!A:E,4,FALSE)</f>
        <v>否</v>
      </c>
      <c r="F9369" t="s">
        <v>15684</v>
      </c>
      <c r="G9369" t="s">
        <v>15863</v>
      </c>
      <c r="H9369" s="2">
        <v>46063</v>
      </c>
      <c r="I9369" t="s">
        <v>173</v>
      </c>
      <c r="J9369" s="2">
        <v>46087</v>
      </c>
    </row>
    <row r="9370" spans="1:10">
      <c r="A9370">
        <v>9590</v>
      </c>
      <c r="B9370" t="str">
        <f>VLOOKUP(C9370,属性!A:E,2,FALSE)</f>
        <v>喜茶</v>
      </c>
      <c r="C9370" t="s">
        <v>8213</v>
      </c>
      <c r="D9370" s="2">
        <f>VLOOKUP(C9370,属性!A:E,3,FALSE)</f>
        <v>46050</v>
      </c>
      <c r="E9370" s="2" t="str">
        <f>VLOOKUP(C9370,属性!A:E,4,FALSE)</f>
        <v>否</v>
      </c>
      <c r="F9370" t="s">
        <v>15864</v>
      </c>
      <c r="G9370" t="s">
        <v>248</v>
      </c>
      <c r="H9370" s="2">
        <v>46080</v>
      </c>
      <c r="I9370" t="s">
        <v>73</v>
      </c>
      <c r="J9370" s="2">
        <v>46087</v>
      </c>
    </row>
    <row r="9371" spans="1:10">
      <c r="A9371">
        <v>9591</v>
      </c>
      <c r="B9371" t="str">
        <f>VLOOKUP(C9371,属性!A:E,2,FALSE)</f>
        <v>喜茶</v>
      </c>
      <c r="C9371" t="s">
        <v>8213</v>
      </c>
      <c r="D9371" s="2">
        <f>VLOOKUP(C9371,属性!A:E,3,FALSE)</f>
        <v>46050</v>
      </c>
      <c r="E9371" s="2" t="str">
        <f>VLOOKUP(C9371,属性!A:E,4,FALSE)</f>
        <v>否</v>
      </c>
      <c r="F9371" t="s">
        <v>15865</v>
      </c>
      <c r="G9371" t="s">
        <v>15866</v>
      </c>
      <c r="H9371" s="2">
        <v>46081</v>
      </c>
      <c r="I9371" t="s">
        <v>46</v>
      </c>
      <c r="J9371" s="2">
        <v>46087</v>
      </c>
    </row>
    <row r="9372" spans="1:10">
      <c r="A9372">
        <v>9592</v>
      </c>
      <c r="B9372" t="str">
        <f>VLOOKUP(C9372,属性!A:E,2,FALSE)</f>
        <v>喜茶</v>
      </c>
      <c r="C9372" t="s">
        <v>8213</v>
      </c>
      <c r="D9372" s="2">
        <f>VLOOKUP(C9372,属性!A:E,3,FALSE)</f>
        <v>46050</v>
      </c>
      <c r="E9372" s="2" t="str">
        <f>VLOOKUP(C9372,属性!A:E,4,FALSE)</f>
        <v>否</v>
      </c>
      <c r="F9372" t="s">
        <v>15867</v>
      </c>
      <c r="G9372" t="s">
        <v>15868</v>
      </c>
      <c r="H9372" s="2">
        <v>46063</v>
      </c>
      <c r="I9372" t="s">
        <v>13</v>
      </c>
      <c r="J9372" s="2">
        <v>46087</v>
      </c>
    </row>
    <row r="9373" spans="1:10">
      <c r="A9373">
        <v>9593</v>
      </c>
      <c r="B9373" t="str">
        <f>VLOOKUP(C9373,属性!A:E,2,FALSE)</f>
        <v>喜茶</v>
      </c>
      <c r="C9373" t="s">
        <v>8213</v>
      </c>
      <c r="D9373" s="2">
        <f>VLOOKUP(C9373,属性!A:E,3,FALSE)</f>
        <v>46050</v>
      </c>
      <c r="E9373" s="2" t="str">
        <f>VLOOKUP(C9373,属性!A:E,4,FALSE)</f>
        <v>否</v>
      </c>
      <c r="F9373" t="s">
        <v>3619</v>
      </c>
      <c r="G9373" t="s">
        <v>543</v>
      </c>
      <c r="H9373" s="2">
        <v>46063</v>
      </c>
      <c r="I9373" t="s">
        <v>31</v>
      </c>
      <c r="J9373" s="2">
        <v>46087</v>
      </c>
    </row>
    <row r="9374" spans="1:10">
      <c r="A9374">
        <v>9594</v>
      </c>
      <c r="B9374" t="str">
        <f>VLOOKUP(C9374,属性!A:E,2,FALSE)</f>
        <v>喜茶</v>
      </c>
      <c r="C9374" t="s">
        <v>8213</v>
      </c>
      <c r="D9374" s="2">
        <f>VLOOKUP(C9374,属性!A:E,3,FALSE)</f>
        <v>46050</v>
      </c>
      <c r="E9374" s="2" t="str">
        <f>VLOOKUP(C9374,属性!A:E,4,FALSE)</f>
        <v>否</v>
      </c>
      <c r="F9374" t="s">
        <v>15869</v>
      </c>
      <c r="G9374" t="s">
        <v>15870</v>
      </c>
      <c r="H9374" s="2">
        <v>46066</v>
      </c>
      <c r="I9374" t="s">
        <v>26</v>
      </c>
      <c r="J9374" s="2">
        <v>46087</v>
      </c>
    </row>
    <row r="9375" spans="1:10">
      <c r="A9375">
        <v>9595</v>
      </c>
      <c r="B9375" t="str">
        <f>VLOOKUP(C9375,属性!A:E,2,FALSE)</f>
        <v>喜茶</v>
      </c>
      <c r="C9375" t="s">
        <v>8213</v>
      </c>
      <c r="D9375" s="2">
        <f>VLOOKUP(C9375,属性!A:E,3,FALSE)</f>
        <v>46050</v>
      </c>
      <c r="E9375" s="2" t="str">
        <f>VLOOKUP(C9375,属性!A:E,4,FALSE)</f>
        <v>否</v>
      </c>
      <c r="F9375" t="s">
        <v>15869</v>
      </c>
      <c r="G9375" t="s">
        <v>15871</v>
      </c>
      <c r="H9375" s="2">
        <v>46066</v>
      </c>
      <c r="I9375" t="s">
        <v>26</v>
      </c>
      <c r="J9375" s="2">
        <v>46087</v>
      </c>
    </row>
    <row r="9376" spans="1:10">
      <c r="A9376">
        <v>9596</v>
      </c>
      <c r="B9376" t="str">
        <f>VLOOKUP(C9376,属性!A:E,2,FALSE)</f>
        <v>喜茶</v>
      </c>
      <c r="C9376" t="s">
        <v>8213</v>
      </c>
      <c r="D9376" s="2">
        <f>VLOOKUP(C9376,属性!A:E,3,FALSE)</f>
        <v>46050</v>
      </c>
      <c r="E9376" s="2" t="str">
        <f>VLOOKUP(C9376,属性!A:E,4,FALSE)</f>
        <v>否</v>
      </c>
      <c r="F9376" t="s">
        <v>15872</v>
      </c>
      <c r="G9376" t="s">
        <v>15873</v>
      </c>
      <c r="H9376" s="2">
        <v>46065</v>
      </c>
      <c r="I9376" t="s">
        <v>62</v>
      </c>
      <c r="J9376" s="2">
        <v>46087</v>
      </c>
    </row>
    <row r="9377" spans="1:10">
      <c r="A9377">
        <v>9597</v>
      </c>
      <c r="B9377" t="str">
        <f>VLOOKUP(C9377,属性!A:E,2,FALSE)</f>
        <v>喜茶</v>
      </c>
      <c r="C9377" t="s">
        <v>8213</v>
      </c>
      <c r="D9377" s="2">
        <f>VLOOKUP(C9377,属性!A:E,3,FALSE)</f>
        <v>46050</v>
      </c>
      <c r="E9377" s="2" t="str">
        <f>VLOOKUP(C9377,属性!A:E,4,FALSE)</f>
        <v>否</v>
      </c>
      <c r="F9377" t="s">
        <v>15874</v>
      </c>
      <c r="G9377" t="s">
        <v>15875</v>
      </c>
      <c r="H9377" s="2">
        <v>46066</v>
      </c>
      <c r="I9377" t="s">
        <v>62</v>
      </c>
      <c r="J9377" s="2">
        <v>46087</v>
      </c>
    </row>
    <row r="9378" spans="1:10">
      <c r="A9378">
        <v>9598</v>
      </c>
      <c r="B9378" t="str">
        <f>VLOOKUP(C9378,属性!A:E,2,FALSE)</f>
        <v>喜茶</v>
      </c>
      <c r="C9378" t="s">
        <v>8213</v>
      </c>
      <c r="D9378" s="2">
        <f>VLOOKUP(C9378,属性!A:E,3,FALSE)</f>
        <v>46050</v>
      </c>
      <c r="E9378" s="2" t="str">
        <f>VLOOKUP(C9378,属性!A:E,4,FALSE)</f>
        <v>否</v>
      </c>
      <c r="F9378" t="s">
        <v>15876</v>
      </c>
      <c r="G9378" t="s">
        <v>15877</v>
      </c>
      <c r="H9378" s="2">
        <v>46078</v>
      </c>
      <c r="I9378" t="s">
        <v>173</v>
      </c>
      <c r="J9378" s="2">
        <v>46087</v>
      </c>
    </row>
    <row r="9379" spans="1:10">
      <c r="A9379">
        <v>9599</v>
      </c>
      <c r="B9379" t="str">
        <f>VLOOKUP(C9379,属性!A:E,2,FALSE)</f>
        <v>喜茶</v>
      </c>
      <c r="C9379" t="s">
        <v>8213</v>
      </c>
      <c r="D9379" s="2">
        <f>VLOOKUP(C9379,属性!A:E,3,FALSE)</f>
        <v>46050</v>
      </c>
      <c r="E9379" s="2" t="str">
        <f>VLOOKUP(C9379,属性!A:E,4,FALSE)</f>
        <v>否</v>
      </c>
      <c r="F9379" t="s">
        <v>15878</v>
      </c>
      <c r="G9379" t="s">
        <v>15879</v>
      </c>
      <c r="H9379" s="2">
        <v>46078</v>
      </c>
      <c r="I9379" t="s">
        <v>46</v>
      </c>
      <c r="J9379" s="2">
        <v>46087</v>
      </c>
    </row>
    <row r="9380" spans="1:10">
      <c r="A9380">
        <v>9600</v>
      </c>
      <c r="B9380" t="str">
        <f>VLOOKUP(C9380,属性!A:E,2,FALSE)</f>
        <v>喜茶</v>
      </c>
      <c r="C9380" t="s">
        <v>8213</v>
      </c>
      <c r="D9380" s="2">
        <f>VLOOKUP(C9380,属性!A:E,3,FALSE)</f>
        <v>46050</v>
      </c>
      <c r="E9380" s="2" t="str">
        <f>VLOOKUP(C9380,属性!A:E,4,FALSE)</f>
        <v>否</v>
      </c>
      <c r="F9380" t="s">
        <v>163</v>
      </c>
      <c r="G9380" t="s">
        <v>15880</v>
      </c>
      <c r="H9380" s="2">
        <v>46065</v>
      </c>
      <c r="I9380" t="s">
        <v>13</v>
      </c>
      <c r="J9380" s="2">
        <v>46087</v>
      </c>
    </row>
    <row r="9381" spans="1:10">
      <c r="A9381">
        <v>9601</v>
      </c>
      <c r="B9381" t="str">
        <f>VLOOKUP(C9381,属性!A:E,2,FALSE)</f>
        <v>喜茶</v>
      </c>
      <c r="C9381" t="s">
        <v>8213</v>
      </c>
      <c r="D9381" s="2">
        <f>VLOOKUP(C9381,属性!A:E,3,FALSE)</f>
        <v>46050</v>
      </c>
      <c r="E9381" s="2" t="str">
        <f>VLOOKUP(C9381,属性!A:E,4,FALSE)</f>
        <v>否</v>
      </c>
      <c r="F9381" t="s">
        <v>15878</v>
      </c>
      <c r="G9381" t="s">
        <v>15881</v>
      </c>
      <c r="H9381" s="2">
        <v>46065</v>
      </c>
      <c r="I9381" t="s">
        <v>46</v>
      </c>
      <c r="J9381" s="2">
        <v>46087</v>
      </c>
    </row>
    <row r="9382" spans="1:10">
      <c r="A9382">
        <v>9602</v>
      </c>
      <c r="B9382" t="str">
        <f>VLOOKUP(C9382,属性!A:E,2,FALSE)</f>
        <v>喜茶</v>
      </c>
      <c r="C9382" t="s">
        <v>8213</v>
      </c>
      <c r="D9382" s="2">
        <f>VLOOKUP(C9382,属性!A:E,3,FALSE)</f>
        <v>46050</v>
      </c>
      <c r="E9382" s="2" t="str">
        <f>VLOOKUP(C9382,属性!A:E,4,FALSE)</f>
        <v>否</v>
      </c>
      <c r="F9382" t="s">
        <v>15882</v>
      </c>
      <c r="G9382" t="s">
        <v>15883</v>
      </c>
      <c r="H9382" s="2">
        <v>46061</v>
      </c>
      <c r="I9382" t="s">
        <v>102</v>
      </c>
      <c r="J9382" s="2">
        <v>46087</v>
      </c>
    </row>
    <row r="9383" spans="1:10">
      <c r="A9383">
        <v>9603</v>
      </c>
      <c r="B9383" t="str">
        <f>VLOOKUP(C9383,属性!A:E,2,FALSE)</f>
        <v>喜茶</v>
      </c>
      <c r="C9383" t="s">
        <v>8213</v>
      </c>
      <c r="D9383" s="2">
        <f>VLOOKUP(C9383,属性!A:E,3,FALSE)</f>
        <v>46050</v>
      </c>
      <c r="E9383" s="2" t="str">
        <f>VLOOKUP(C9383,属性!A:E,4,FALSE)</f>
        <v>否</v>
      </c>
      <c r="F9383" t="s">
        <v>15878</v>
      </c>
      <c r="G9383" t="s">
        <v>15884</v>
      </c>
      <c r="H9383" s="2">
        <v>46062</v>
      </c>
      <c r="I9383" t="s">
        <v>46</v>
      </c>
      <c r="J9383" s="2">
        <v>46087</v>
      </c>
    </row>
    <row r="9384" spans="1:10">
      <c r="A9384">
        <v>9604</v>
      </c>
      <c r="B9384" t="str">
        <f>VLOOKUP(C9384,属性!A:E,2,FALSE)</f>
        <v>喜茶</v>
      </c>
      <c r="C9384" t="s">
        <v>8213</v>
      </c>
      <c r="D9384" s="2">
        <f>VLOOKUP(C9384,属性!A:E,3,FALSE)</f>
        <v>46050</v>
      </c>
      <c r="E9384" s="2" t="str">
        <f>VLOOKUP(C9384,属性!A:E,4,FALSE)</f>
        <v>否</v>
      </c>
      <c r="F9384" t="s">
        <v>15885</v>
      </c>
      <c r="G9384" t="s">
        <v>15886</v>
      </c>
      <c r="H9384" s="2">
        <v>46060</v>
      </c>
      <c r="I9384" t="s">
        <v>16</v>
      </c>
      <c r="J9384" s="2">
        <v>46087</v>
      </c>
    </row>
    <row r="9385" spans="1:10">
      <c r="A9385">
        <v>9605</v>
      </c>
      <c r="B9385" t="str">
        <f>VLOOKUP(C9385,属性!A:E,2,FALSE)</f>
        <v>喜茶</v>
      </c>
      <c r="C9385" t="s">
        <v>8213</v>
      </c>
      <c r="D9385" s="2">
        <f>VLOOKUP(C9385,属性!A:E,3,FALSE)</f>
        <v>46050</v>
      </c>
      <c r="E9385" s="2" t="str">
        <f>VLOOKUP(C9385,属性!A:E,4,FALSE)</f>
        <v>否</v>
      </c>
      <c r="F9385" t="s">
        <v>15878</v>
      </c>
      <c r="G9385" t="s">
        <v>15887</v>
      </c>
      <c r="H9385" s="2">
        <v>46060</v>
      </c>
      <c r="I9385" t="s">
        <v>46</v>
      </c>
      <c r="J9385" s="2">
        <v>46087</v>
      </c>
    </row>
    <row r="9386" spans="1:10">
      <c r="A9386">
        <v>9606</v>
      </c>
      <c r="B9386" t="str">
        <f>VLOOKUP(C9386,属性!A:E,2,FALSE)</f>
        <v>喜茶</v>
      </c>
      <c r="C9386" t="s">
        <v>8213</v>
      </c>
      <c r="D9386" s="2">
        <f>VLOOKUP(C9386,属性!A:E,3,FALSE)</f>
        <v>46050</v>
      </c>
      <c r="E9386" s="2" t="str">
        <f>VLOOKUP(C9386,属性!A:E,4,FALSE)</f>
        <v>否</v>
      </c>
      <c r="F9386" t="s">
        <v>15888</v>
      </c>
      <c r="G9386" t="s">
        <v>15889</v>
      </c>
      <c r="H9386" s="2">
        <v>46077</v>
      </c>
      <c r="I9386" t="s">
        <v>320</v>
      </c>
      <c r="J9386" s="2">
        <v>46087</v>
      </c>
    </row>
    <row r="9387" spans="1:10">
      <c r="A9387">
        <v>9607</v>
      </c>
      <c r="B9387" t="str">
        <f>VLOOKUP(C9387,属性!A:E,2,FALSE)</f>
        <v>喜茶</v>
      </c>
      <c r="C9387" t="s">
        <v>8213</v>
      </c>
      <c r="D9387" s="2">
        <f>VLOOKUP(C9387,属性!A:E,3,FALSE)</f>
        <v>46050</v>
      </c>
      <c r="E9387" s="2" t="str">
        <f>VLOOKUP(C9387,属性!A:E,4,FALSE)</f>
        <v>否</v>
      </c>
      <c r="F9387" t="s">
        <v>15878</v>
      </c>
      <c r="G9387" t="s">
        <v>15890</v>
      </c>
      <c r="H9387" s="2">
        <v>46077</v>
      </c>
      <c r="I9387" t="s">
        <v>46</v>
      </c>
      <c r="J9387" s="2">
        <v>46087</v>
      </c>
    </row>
    <row r="9388" spans="1:10">
      <c r="A9388">
        <v>9608</v>
      </c>
      <c r="B9388" t="str">
        <f>VLOOKUP(C9388,属性!A:E,2,FALSE)</f>
        <v>喜茶</v>
      </c>
      <c r="C9388" t="s">
        <v>8213</v>
      </c>
      <c r="D9388" s="2">
        <f>VLOOKUP(C9388,属性!A:E,3,FALSE)</f>
        <v>46050</v>
      </c>
      <c r="E9388" s="2" t="str">
        <f>VLOOKUP(C9388,属性!A:E,4,FALSE)</f>
        <v>否</v>
      </c>
      <c r="F9388">
        <v>11</v>
      </c>
      <c r="G9388" t="s">
        <v>15891</v>
      </c>
      <c r="H9388" s="2">
        <v>46064</v>
      </c>
      <c r="I9388" t="s">
        <v>31</v>
      </c>
      <c r="J9388" s="2">
        <v>46087</v>
      </c>
    </row>
    <row r="9389" spans="1:10">
      <c r="A9389">
        <v>9609</v>
      </c>
      <c r="B9389" t="str">
        <f>VLOOKUP(C9389,属性!A:E,2,FALSE)</f>
        <v>喜茶</v>
      </c>
      <c r="C9389" t="s">
        <v>8213</v>
      </c>
      <c r="D9389" s="2">
        <f>VLOOKUP(C9389,属性!A:E,3,FALSE)</f>
        <v>46050</v>
      </c>
      <c r="E9389" s="2" t="str">
        <f>VLOOKUP(C9389,属性!A:E,4,FALSE)</f>
        <v>否</v>
      </c>
      <c r="F9389" t="s">
        <v>15878</v>
      </c>
      <c r="G9389" t="s">
        <v>15892</v>
      </c>
      <c r="H9389" s="2">
        <v>46064</v>
      </c>
      <c r="I9389" t="s">
        <v>46</v>
      </c>
      <c r="J9389" s="2">
        <v>46087</v>
      </c>
    </row>
    <row r="9390" spans="1:10">
      <c r="A9390">
        <v>9610</v>
      </c>
      <c r="B9390" t="str">
        <f>VLOOKUP(C9390,属性!A:E,2,FALSE)</f>
        <v>喜茶</v>
      </c>
      <c r="C9390" t="s">
        <v>8213</v>
      </c>
      <c r="D9390" s="2">
        <f>VLOOKUP(C9390,属性!A:E,3,FALSE)</f>
        <v>46050</v>
      </c>
      <c r="E9390" s="2" t="str">
        <f>VLOOKUP(C9390,属性!A:E,4,FALSE)</f>
        <v>否</v>
      </c>
      <c r="F9390" t="s">
        <v>15893</v>
      </c>
      <c r="G9390" t="s">
        <v>15894</v>
      </c>
      <c r="H9390" s="2">
        <v>46075</v>
      </c>
      <c r="I9390" t="s">
        <v>13</v>
      </c>
      <c r="J9390" s="2">
        <v>46087</v>
      </c>
    </row>
    <row r="9391" spans="1:10">
      <c r="A9391">
        <v>9611</v>
      </c>
      <c r="B9391" t="str">
        <f>VLOOKUP(C9391,属性!A:E,2,FALSE)</f>
        <v>喜茶</v>
      </c>
      <c r="C9391" t="s">
        <v>8213</v>
      </c>
      <c r="D9391" s="2">
        <f>VLOOKUP(C9391,属性!A:E,3,FALSE)</f>
        <v>46050</v>
      </c>
      <c r="E9391" s="2" t="str">
        <f>VLOOKUP(C9391,属性!A:E,4,FALSE)</f>
        <v>否</v>
      </c>
      <c r="F9391" t="s">
        <v>15878</v>
      </c>
      <c r="G9391" t="s">
        <v>15895</v>
      </c>
      <c r="H9391" s="2">
        <v>46075</v>
      </c>
      <c r="I9391" t="s">
        <v>46</v>
      </c>
      <c r="J9391" s="2">
        <v>46087</v>
      </c>
    </row>
    <row r="9392" spans="1:10">
      <c r="A9392">
        <v>9612</v>
      </c>
      <c r="B9392" t="str">
        <f>VLOOKUP(C9392,属性!A:E,2,FALSE)</f>
        <v>喜茶</v>
      </c>
      <c r="C9392" t="s">
        <v>8213</v>
      </c>
      <c r="D9392" s="2">
        <f>VLOOKUP(C9392,属性!A:E,3,FALSE)</f>
        <v>46050</v>
      </c>
      <c r="E9392" s="2" t="str">
        <f>VLOOKUP(C9392,属性!A:E,4,FALSE)</f>
        <v>否</v>
      </c>
      <c r="F9392" t="s">
        <v>15896</v>
      </c>
      <c r="G9392" t="s">
        <v>15897</v>
      </c>
      <c r="H9392" s="2">
        <v>46086</v>
      </c>
      <c r="I9392" t="s">
        <v>208</v>
      </c>
      <c r="J9392" s="2">
        <v>46087</v>
      </c>
    </row>
    <row r="9393" spans="1:10">
      <c r="A9393">
        <v>9613</v>
      </c>
      <c r="B9393" t="str">
        <f>VLOOKUP(C9393,属性!A:E,2,FALSE)</f>
        <v>喜茶</v>
      </c>
      <c r="C9393" t="s">
        <v>8213</v>
      </c>
      <c r="D9393" s="2">
        <f>VLOOKUP(C9393,属性!A:E,3,FALSE)</f>
        <v>46050</v>
      </c>
      <c r="E9393" s="2" t="str">
        <f>VLOOKUP(C9393,属性!A:E,4,FALSE)</f>
        <v>否</v>
      </c>
      <c r="F9393" t="s">
        <v>15878</v>
      </c>
      <c r="G9393" t="s">
        <v>15898</v>
      </c>
      <c r="H9393" s="2">
        <v>46086</v>
      </c>
      <c r="I9393" t="s">
        <v>46</v>
      </c>
      <c r="J9393" s="2">
        <v>46087</v>
      </c>
    </row>
    <row r="9394" spans="1:10">
      <c r="A9394">
        <v>9614</v>
      </c>
      <c r="B9394" t="str">
        <f>VLOOKUP(C9394,属性!A:E,2,FALSE)</f>
        <v>喜茶</v>
      </c>
      <c r="C9394" t="s">
        <v>8213</v>
      </c>
      <c r="D9394" s="2">
        <f>VLOOKUP(C9394,属性!A:E,3,FALSE)</f>
        <v>46050</v>
      </c>
      <c r="E9394" s="2" t="str">
        <f>VLOOKUP(C9394,属性!A:E,4,FALSE)</f>
        <v>否</v>
      </c>
      <c r="F9394" t="s">
        <v>15899</v>
      </c>
      <c r="G9394" t="s">
        <v>15900</v>
      </c>
      <c r="H9394" s="2">
        <v>46081</v>
      </c>
      <c r="I9394" t="s">
        <v>62</v>
      </c>
      <c r="J9394" s="2">
        <v>46087</v>
      </c>
    </row>
    <row r="9395" spans="1:10">
      <c r="A9395">
        <v>9615</v>
      </c>
      <c r="B9395" t="str">
        <f>VLOOKUP(C9395,属性!A:E,2,FALSE)</f>
        <v>喜茶</v>
      </c>
      <c r="C9395" t="s">
        <v>8213</v>
      </c>
      <c r="D9395" s="2">
        <f>VLOOKUP(C9395,属性!A:E,3,FALSE)</f>
        <v>46050</v>
      </c>
      <c r="E9395" s="2" t="str">
        <f>VLOOKUP(C9395,属性!A:E,4,FALSE)</f>
        <v>否</v>
      </c>
      <c r="F9395" t="s">
        <v>15878</v>
      </c>
      <c r="G9395" t="s">
        <v>15901</v>
      </c>
      <c r="H9395" s="2">
        <v>46081</v>
      </c>
      <c r="I9395" t="s">
        <v>46</v>
      </c>
      <c r="J9395" s="2">
        <v>46087</v>
      </c>
    </row>
    <row r="9396" spans="1:10">
      <c r="A9396">
        <v>9616</v>
      </c>
      <c r="B9396" t="str">
        <f>VLOOKUP(C9396,属性!A:E,2,FALSE)</f>
        <v>喜茶</v>
      </c>
      <c r="C9396" t="s">
        <v>8213</v>
      </c>
      <c r="D9396" s="2">
        <f>VLOOKUP(C9396,属性!A:E,3,FALSE)</f>
        <v>46050</v>
      </c>
      <c r="E9396" s="2" t="str">
        <f>VLOOKUP(C9396,属性!A:E,4,FALSE)</f>
        <v>否</v>
      </c>
      <c r="F9396" t="s">
        <v>15902</v>
      </c>
      <c r="G9396" t="s">
        <v>15903</v>
      </c>
      <c r="H9396" s="2">
        <v>46083</v>
      </c>
      <c r="I9396" t="s">
        <v>31</v>
      </c>
      <c r="J9396" s="2">
        <v>46087</v>
      </c>
    </row>
    <row r="9397" spans="1:10">
      <c r="A9397">
        <v>9617</v>
      </c>
      <c r="B9397" t="str">
        <f>VLOOKUP(C9397,属性!A:E,2,FALSE)</f>
        <v>喜茶</v>
      </c>
      <c r="C9397" t="s">
        <v>8213</v>
      </c>
      <c r="D9397" s="2">
        <f>VLOOKUP(C9397,属性!A:E,3,FALSE)</f>
        <v>46050</v>
      </c>
      <c r="E9397" s="2" t="str">
        <f>VLOOKUP(C9397,属性!A:E,4,FALSE)</f>
        <v>否</v>
      </c>
      <c r="F9397" t="s">
        <v>15878</v>
      </c>
      <c r="G9397" t="s">
        <v>15904</v>
      </c>
      <c r="H9397" s="2">
        <v>46083</v>
      </c>
      <c r="I9397" t="s">
        <v>46</v>
      </c>
      <c r="J9397" s="2">
        <v>46087</v>
      </c>
    </row>
    <row r="9398" spans="1:10">
      <c r="A9398">
        <v>9618</v>
      </c>
      <c r="B9398" t="str">
        <f>VLOOKUP(C9398,属性!A:E,2,FALSE)</f>
        <v>喜茶</v>
      </c>
      <c r="C9398" t="s">
        <v>8213</v>
      </c>
      <c r="D9398" s="2">
        <f>VLOOKUP(C9398,属性!A:E,3,FALSE)</f>
        <v>46050</v>
      </c>
      <c r="E9398" s="2" t="str">
        <f>VLOOKUP(C9398,属性!A:E,4,FALSE)</f>
        <v>否</v>
      </c>
      <c r="F9398" t="s">
        <v>15905</v>
      </c>
      <c r="G9398" t="s">
        <v>15906</v>
      </c>
      <c r="H9398" s="2">
        <v>46062</v>
      </c>
      <c r="I9398" t="s">
        <v>102</v>
      </c>
      <c r="J9398" s="2">
        <v>46087</v>
      </c>
    </row>
    <row r="9399" spans="1:10">
      <c r="A9399">
        <v>9619</v>
      </c>
      <c r="B9399" t="str">
        <f>VLOOKUP(C9399,属性!A:E,2,FALSE)</f>
        <v>喜茶</v>
      </c>
      <c r="C9399" t="s">
        <v>8213</v>
      </c>
      <c r="D9399" s="2">
        <f>VLOOKUP(C9399,属性!A:E,3,FALSE)</f>
        <v>46050</v>
      </c>
      <c r="E9399" s="2" t="str">
        <f>VLOOKUP(C9399,属性!A:E,4,FALSE)</f>
        <v>否</v>
      </c>
      <c r="F9399" t="s">
        <v>15878</v>
      </c>
      <c r="G9399" t="s">
        <v>15907</v>
      </c>
      <c r="H9399" s="2">
        <v>46062</v>
      </c>
      <c r="I9399" t="s">
        <v>46</v>
      </c>
      <c r="J9399" s="2">
        <v>46087</v>
      </c>
    </row>
    <row r="9400" spans="1:10">
      <c r="A9400">
        <v>9620</v>
      </c>
      <c r="B9400" t="str">
        <f>VLOOKUP(C9400,属性!A:E,2,FALSE)</f>
        <v>喜茶</v>
      </c>
      <c r="C9400" t="s">
        <v>8213</v>
      </c>
      <c r="D9400" s="2">
        <f>VLOOKUP(C9400,属性!A:E,3,FALSE)</f>
        <v>46050</v>
      </c>
      <c r="E9400" s="2" t="str">
        <f>VLOOKUP(C9400,属性!A:E,4,FALSE)</f>
        <v>否</v>
      </c>
      <c r="F9400" t="s">
        <v>15908</v>
      </c>
      <c r="G9400" t="s">
        <v>15909</v>
      </c>
      <c r="H9400" s="2">
        <v>46073</v>
      </c>
      <c r="I9400" t="s">
        <v>320</v>
      </c>
      <c r="J9400" s="2">
        <v>46087</v>
      </c>
    </row>
    <row r="9401" spans="1:10">
      <c r="A9401">
        <v>9621</v>
      </c>
      <c r="B9401" t="str">
        <f>VLOOKUP(C9401,属性!A:E,2,FALSE)</f>
        <v>喜茶</v>
      </c>
      <c r="C9401" t="s">
        <v>8213</v>
      </c>
      <c r="D9401" s="2">
        <f>VLOOKUP(C9401,属性!A:E,3,FALSE)</f>
        <v>46050</v>
      </c>
      <c r="E9401" s="2" t="str">
        <f>VLOOKUP(C9401,属性!A:E,4,FALSE)</f>
        <v>否</v>
      </c>
      <c r="F9401" t="s">
        <v>15878</v>
      </c>
      <c r="G9401" t="s">
        <v>15910</v>
      </c>
      <c r="H9401" s="2">
        <v>46073</v>
      </c>
      <c r="I9401" t="s">
        <v>46</v>
      </c>
      <c r="J9401" s="2">
        <v>46087</v>
      </c>
    </row>
    <row r="9402" spans="1:10">
      <c r="A9402">
        <v>9622</v>
      </c>
      <c r="B9402" t="str">
        <f>VLOOKUP(C9402,属性!A:E,2,FALSE)</f>
        <v>喜茶</v>
      </c>
      <c r="C9402" t="s">
        <v>8213</v>
      </c>
      <c r="D9402" s="2">
        <f>VLOOKUP(C9402,属性!A:E,3,FALSE)</f>
        <v>46050</v>
      </c>
      <c r="E9402" s="2" t="str">
        <f>VLOOKUP(C9402,属性!A:E,4,FALSE)</f>
        <v>否</v>
      </c>
      <c r="F9402" t="s">
        <v>15911</v>
      </c>
      <c r="G9402" t="s">
        <v>15912</v>
      </c>
      <c r="H9402" s="2">
        <v>46063</v>
      </c>
      <c r="I9402" t="s">
        <v>229</v>
      </c>
      <c r="J9402" s="2">
        <v>46087</v>
      </c>
    </row>
    <row r="9403" spans="1:10">
      <c r="A9403">
        <v>9623</v>
      </c>
      <c r="B9403" t="str">
        <f>VLOOKUP(C9403,属性!A:E,2,FALSE)</f>
        <v>喜茶</v>
      </c>
      <c r="C9403" t="s">
        <v>8213</v>
      </c>
      <c r="D9403" s="2">
        <f>VLOOKUP(C9403,属性!A:E,3,FALSE)</f>
        <v>46050</v>
      </c>
      <c r="E9403" s="2" t="str">
        <f>VLOOKUP(C9403,属性!A:E,4,FALSE)</f>
        <v>否</v>
      </c>
      <c r="F9403" t="s">
        <v>15878</v>
      </c>
      <c r="G9403" t="s">
        <v>15913</v>
      </c>
      <c r="H9403" s="2">
        <v>46063</v>
      </c>
      <c r="I9403" t="s">
        <v>46</v>
      </c>
      <c r="J9403" s="2">
        <v>46087</v>
      </c>
    </row>
    <row r="9404" spans="1:10">
      <c r="A9404">
        <v>9624</v>
      </c>
      <c r="B9404" t="str">
        <f>VLOOKUP(C9404,属性!A:E,2,FALSE)</f>
        <v>喜茶</v>
      </c>
      <c r="C9404" t="s">
        <v>8213</v>
      </c>
      <c r="D9404" s="2">
        <f>VLOOKUP(C9404,属性!A:E,3,FALSE)</f>
        <v>46050</v>
      </c>
      <c r="E9404" s="2" t="str">
        <f>VLOOKUP(C9404,属性!A:E,4,FALSE)</f>
        <v>否</v>
      </c>
      <c r="F9404" t="s">
        <v>15914</v>
      </c>
      <c r="G9404" t="s">
        <v>15915</v>
      </c>
      <c r="H9404" s="2">
        <v>46076</v>
      </c>
      <c r="I9404" t="s">
        <v>38</v>
      </c>
      <c r="J9404" s="2">
        <v>46087</v>
      </c>
    </row>
    <row r="9405" spans="1:10">
      <c r="A9405">
        <v>9625</v>
      </c>
      <c r="B9405" t="str">
        <f>VLOOKUP(C9405,属性!A:E,2,FALSE)</f>
        <v>喜茶</v>
      </c>
      <c r="C9405" t="s">
        <v>8213</v>
      </c>
      <c r="D9405" s="2">
        <f>VLOOKUP(C9405,属性!A:E,3,FALSE)</f>
        <v>46050</v>
      </c>
      <c r="E9405" s="2" t="str">
        <f>VLOOKUP(C9405,属性!A:E,4,FALSE)</f>
        <v>否</v>
      </c>
      <c r="F9405" t="s">
        <v>15916</v>
      </c>
      <c r="G9405" t="s">
        <v>15917</v>
      </c>
      <c r="H9405" s="2">
        <v>46077</v>
      </c>
      <c r="I9405" t="s">
        <v>31</v>
      </c>
      <c r="J9405" s="2">
        <v>46087</v>
      </c>
    </row>
    <row r="9406" spans="1:10">
      <c r="A9406">
        <v>9626</v>
      </c>
      <c r="B9406" t="str">
        <f>VLOOKUP(C9406,属性!A:E,2,FALSE)</f>
        <v>喜茶</v>
      </c>
      <c r="C9406" t="s">
        <v>8213</v>
      </c>
      <c r="D9406" s="2">
        <f>VLOOKUP(C9406,属性!A:E,3,FALSE)</f>
        <v>46050</v>
      </c>
      <c r="E9406" s="2" t="str">
        <f>VLOOKUP(C9406,属性!A:E,4,FALSE)</f>
        <v>否</v>
      </c>
      <c r="F9406" t="s">
        <v>15918</v>
      </c>
      <c r="G9406" t="s">
        <v>15919</v>
      </c>
      <c r="H9406" s="2">
        <v>46066</v>
      </c>
      <c r="I9406" t="s">
        <v>62</v>
      </c>
      <c r="J9406" s="2">
        <v>46087</v>
      </c>
    </row>
    <row r="9407" spans="1:10">
      <c r="A9407">
        <v>9627</v>
      </c>
      <c r="B9407" t="str">
        <f>VLOOKUP(C9407,属性!A:E,2,FALSE)</f>
        <v>喜茶</v>
      </c>
      <c r="C9407" t="s">
        <v>8213</v>
      </c>
      <c r="D9407" s="2">
        <f>VLOOKUP(C9407,属性!A:E,3,FALSE)</f>
        <v>46050</v>
      </c>
      <c r="E9407" s="2" t="str">
        <f>VLOOKUP(C9407,属性!A:E,4,FALSE)</f>
        <v>否</v>
      </c>
      <c r="F9407" t="s">
        <v>15878</v>
      </c>
      <c r="G9407" t="s">
        <v>15920</v>
      </c>
      <c r="H9407" s="2">
        <v>46066</v>
      </c>
      <c r="I9407" t="s">
        <v>46</v>
      </c>
      <c r="J9407" s="2">
        <v>46087</v>
      </c>
    </row>
    <row r="9408" spans="1:10">
      <c r="A9408">
        <v>9628</v>
      </c>
      <c r="B9408" t="str">
        <f>VLOOKUP(C9408,属性!A:E,2,FALSE)</f>
        <v>喜茶</v>
      </c>
      <c r="C9408" t="s">
        <v>8213</v>
      </c>
      <c r="D9408" s="2">
        <f>VLOOKUP(C9408,属性!A:E,3,FALSE)</f>
        <v>46050</v>
      </c>
      <c r="E9408" s="2" t="str">
        <f>VLOOKUP(C9408,属性!A:E,4,FALSE)</f>
        <v>否</v>
      </c>
      <c r="F9408" t="s">
        <v>15921</v>
      </c>
      <c r="G9408" t="s">
        <v>9646</v>
      </c>
      <c r="H9408" s="2">
        <v>46077</v>
      </c>
      <c r="I9408" t="s">
        <v>173</v>
      </c>
      <c r="J9408" s="2">
        <v>46087</v>
      </c>
    </row>
    <row r="9409" spans="1:10">
      <c r="A9409">
        <v>9629</v>
      </c>
      <c r="B9409" t="str">
        <f>VLOOKUP(C9409,属性!A:E,2,FALSE)</f>
        <v>喜茶</v>
      </c>
      <c r="C9409" t="s">
        <v>8213</v>
      </c>
      <c r="D9409" s="2">
        <f>VLOOKUP(C9409,属性!A:E,3,FALSE)</f>
        <v>46050</v>
      </c>
      <c r="E9409" s="2" t="str">
        <f>VLOOKUP(C9409,属性!A:E,4,FALSE)</f>
        <v>否</v>
      </c>
      <c r="F9409" t="s">
        <v>15922</v>
      </c>
      <c r="G9409" t="s">
        <v>15923</v>
      </c>
      <c r="H9409" s="2">
        <v>46078</v>
      </c>
      <c r="I9409" t="s">
        <v>320</v>
      </c>
      <c r="J9409" s="2">
        <v>46087</v>
      </c>
    </row>
    <row r="9410" spans="1:10">
      <c r="A9410">
        <v>9630</v>
      </c>
      <c r="B9410" t="str">
        <f>VLOOKUP(C9410,属性!A:E,2,FALSE)</f>
        <v>喜茶</v>
      </c>
      <c r="C9410" t="s">
        <v>8213</v>
      </c>
      <c r="D9410" s="2">
        <f>VLOOKUP(C9410,属性!A:E,3,FALSE)</f>
        <v>46050</v>
      </c>
      <c r="E9410" s="2" t="str">
        <f>VLOOKUP(C9410,属性!A:E,4,FALSE)</f>
        <v>否</v>
      </c>
      <c r="F9410" t="s">
        <v>163</v>
      </c>
      <c r="G9410" t="s">
        <v>15924</v>
      </c>
      <c r="H9410" s="2">
        <v>46066</v>
      </c>
      <c r="I9410" t="s">
        <v>23</v>
      </c>
      <c r="J9410" s="2">
        <v>46087</v>
      </c>
    </row>
    <row r="9411" spans="1:10">
      <c r="A9411">
        <v>9631</v>
      </c>
      <c r="B9411" t="str">
        <f>VLOOKUP(C9411,属性!A:E,2,FALSE)</f>
        <v>喜茶</v>
      </c>
      <c r="C9411" t="s">
        <v>8213</v>
      </c>
      <c r="D9411" s="2">
        <f>VLOOKUP(C9411,属性!A:E,3,FALSE)</f>
        <v>46050</v>
      </c>
      <c r="E9411" s="2" t="str">
        <f>VLOOKUP(C9411,属性!A:E,4,FALSE)</f>
        <v>否</v>
      </c>
      <c r="F9411" t="s">
        <v>15878</v>
      </c>
      <c r="G9411" t="s">
        <v>15925</v>
      </c>
      <c r="H9411" s="2">
        <v>46066</v>
      </c>
      <c r="I9411" t="s">
        <v>46</v>
      </c>
      <c r="J9411" s="2">
        <v>46087</v>
      </c>
    </row>
    <row r="9412" spans="1:10">
      <c r="A9412">
        <v>9632</v>
      </c>
      <c r="B9412" t="str">
        <f>VLOOKUP(C9412,属性!A:E,2,FALSE)</f>
        <v>喜茶</v>
      </c>
      <c r="C9412" t="s">
        <v>8213</v>
      </c>
      <c r="D9412" s="2">
        <f>VLOOKUP(C9412,属性!A:E,3,FALSE)</f>
        <v>46050</v>
      </c>
      <c r="E9412" s="2" t="str">
        <f>VLOOKUP(C9412,属性!A:E,4,FALSE)</f>
        <v>否</v>
      </c>
      <c r="F9412" t="s">
        <v>15926</v>
      </c>
      <c r="G9412" t="s">
        <v>15927</v>
      </c>
      <c r="H9412" s="2">
        <v>46078</v>
      </c>
      <c r="I9412" t="s">
        <v>56</v>
      </c>
      <c r="J9412" s="2">
        <v>46087</v>
      </c>
    </row>
    <row r="9413" spans="1:10">
      <c r="A9413">
        <v>9633</v>
      </c>
      <c r="B9413" t="str">
        <f>VLOOKUP(C9413,属性!A:E,2,FALSE)</f>
        <v>喜茶</v>
      </c>
      <c r="C9413" t="s">
        <v>8213</v>
      </c>
      <c r="D9413" s="2">
        <f>VLOOKUP(C9413,属性!A:E,3,FALSE)</f>
        <v>46050</v>
      </c>
      <c r="E9413" s="2" t="str">
        <f>VLOOKUP(C9413,属性!A:E,4,FALSE)</f>
        <v>否</v>
      </c>
      <c r="F9413" t="s">
        <v>15928</v>
      </c>
      <c r="G9413" t="s">
        <v>15929</v>
      </c>
      <c r="H9413" s="2">
        <v>46075</v>
      </c>
      <c r="I9413" t="s">
        <v>73</v>
      </c>
      <c r="J9413" s="2">
        <v>46087</v>
      </c>
    </row>
    <row r="9414" spans="1:10">
      <c r="A9414">
        <v>9634</v>
      </c>
      <c r="B9414" t="str">
        <f>VLOOKUP(C9414,属性!A:E,2,FALSE)</f>
        <v>喜茶</v>
      </c>
      <c r="C9414" t="s">
        <v>8213</v>
      </c>
      <c r="D9414" s="2">
        <f>VLOOKUP(C9414,属性!A:E,3,FALSE)</f>
        <v>46050</v>
      </c>
      <c r="E9414" s="2" t="str">
        <f>VLOOKUP(C9414,属性!A:E,4,FALSE)</f>
        <v>否</v>
      </c>
      <c r="F9414" t="s">
        <v>15878</v>
      </c>
      <c r="G9414" t="s">
        <v>2464</v>
      </c>
      <c r="H9414" s="2">
        <v>46075</v>
      </c>
      <c r="I9414" t="s">
        <v>46</v>
      </c>
      <c r="J9414" s="2">
        <v>46087</v>
      </c>
    </row>
    <row r="9415" spans="1:10">
      <c r="A9415">
        <v>9635</v>
      </c>
      <c r="B9415" t="str">
        <f>VLOOKUP(C9415,属性!A:E,2,FALSE)</f>
        <v>喜茶</v>
      </c>
      <c r="C9415" t="s">
        <v>8213</v>
      </c>
      <c r="D9415" s="2">
        <f>VLOOKUP(C9415,属性!A:E,3,FALSE)</f>
        <v>46050</v>
      </c>
      <c r="E9415" s="2" t="str">
        <f>VLOOKUP(C9415,属性!A:E,4,FALSE)</f>
        <v>否</v>
      </c>
      <c r="F9415" t="s">
        <v>15930</v>
      </c>
      <c r="G9415" t="s">
        <v>15931</v>
      </c>
      <c r="H9415" s="2">
        <v>46076</v>
      </c>
      <c r="I9415" t="s">
        <v>144</v>
      </c>
      <c r="J9415" s="2">
        <v>46087</v>
      </c>
    </row>
    <row r="9416" spans="1:10">
      <c r="A9416">
        <v>9636</v>
      </c>
      <c r="B9416" t="str">
        <f>VLOOKUP(C9416,属性!A:E,2,FALSE)</f>
        <v>喜茶</v>
      </c>
      <c r="C9416" t="s">
        <v>8213</v>
      </c>
      <c r="D9416" s="2">
        <f>VLOOKUP(C9416,属性!A:E,3,FALSE)</f>
        <v>46050</v>
      </c>
      <c r="E9416" s="2" t="str">
        <f>VLOOKUP(C9416,属性!A:E,4,FALSE)</f>
        <v>否</v>
      </c>
      <c r="F9416" t="s">
        <v>15878</v>
      </c>
      <c r="G9416" t="s">
        <v>15932</v>
      </c>
      <c r="H9416" s="2">
        <v>46076</v>
      </c>
      <c r="I9416" t="s">
        <v>46</v>
      </c>
      <c r="J9416" s="2">
        <v>46087</v>
      </c>
    </row>
    <row r="9417" spans="1:10">
      <c r="A9417">
        <v>9637</v>
      </c>
      <c r="B9417" t="str">
        <f>VLOOKUP(C9417,属性!A:E,2,FALSE)</f>
        <v>喜茶</v>
      </c>
      <c r="C9417" t="s">
        <v>8213</v>
      </c>
      <c r="D9417" s="2">
        <f>VLOOKUP(C9417,属性!A:E,3,FALSE)</f>
        <v>46050</v>
      </c>
      <c r="E9417" s="2" t="str">
        <f>VLOOKUP(C9417,属性!A:E,4,FALSE)</f>
        <v>否</v>
      </c>
      <c r="F9417" t="s">
        <v>15933</v>
      </c>
      <c r="G9417" t="s">
        <v>5850</v>
      </c>
      <c r="H9417" s="2">
        <v>46073</v>
      </c>
      <c r="I9417" t="s">
        <v>208</v>
      </c>
      <c r="J9417" s="2">
        <v>46087</v>
      </c>
    </row>
    <row r="9418" spans="1:10">
      <c r="A9418">
        <v>9638</v>
      </c>
      <c r="B9418" t="str">
        <f>VLOOKUP(C9418,属性!A:E,2,FALSE)</f>
        <v>喜茶</v>
      </c>
      <c r="C9418" t="s">
        <v>8213</v>
      </c>
      <c r="D9418" s="2">
        <f>VLOOKUP(C9418,属性!A:E,3,FALSE)</f>
        <v>46050</v>
      </c>
      <c r="E9418" s="2" t="str">
        <f>VLOOKUP(C9418,属性!A:E,4,FALSE)</f>
        <v>否</v>
      </c>
      <c r="F9418" t="s">
        <v>15934</v>
      </c>
      <c r="G9418" t="s">
        <v>15935</v>
      </c>
      <c r="H9418" s="2">
        <v>46078</v>
      </c>
      <c r="I9418" t="s">
        <v>724</v>
      </c>
      <c r="J9418" s="2">
        <v>46087</v>
      </c>
    </row>
    <row r="9419" spans="1:10">
      <c r="A9419">
        <v>9639</v>
      </c>
      <c r="B9419" t="str">
        <f>VLOOKUP(C9419,属性!A:E,2,FALSE)</f>
        <v>喜茶</v>
      </c>
      <c r="C9419" t="s">
        <v>8213</v>
      </c>
      <c r="D9419" s="2">
        <f>VLOOKUP(C9419,属性!A:E,3,FALSE)</f>
        <v>46050</v>
      </c>
      <c r="E9419" s="2" t="str">
        <f>VLOOKUP(C9419,属性!A:E,4,FALSE)</f>
        <v>否</v>
      </c>
      <c r="F9419" t="s">
        <v>15878</v>
      </c>
      <c r="G9419" t="s">
        <v>15936</v>
      </c>
      <c r="H9419" s="2">
        <v>46068</v>
      </c>
      <c r="I9419" t="s">
        <v>46</v>
      </c>
      <c r="J9419" s="2">
        <v>46087</v>
      </c>
    </row>
    <row r="9420" spans="1:10">
      <c r="A9420">
        <v>9640</v>
      </c>
      <c r="B9420" t="str">
        <f>VLOOKUP(C9420,属性!A:E,2,FALSE)</f>
        <v>喜茶</v>
      </c>
      <c r="C9420" t="s">
        <v>8213</v>
      </c>
      <c r="D9420" s="2">
        <f>VLOOKUP(C9420,属性!A:E,3,FALSE)</f>
        <v>46050</v>
      </c>
      <c r="E9420" s="2" t="str">
        <f>VLOOKUP(C9420,属性!A:E,4,FALSE)</f>
        <v>否</v>
      </c>
      <c r="F9420" t="s">
        <v>15937</v>
      </c>
      <c r="G9420" t="s">
        <v>15938</v>
      </c>
      <c r="H9420" s="2">
        <v>46078</v>
      </c>
      <c r="I9420" t="s">
        <v>94</v>
      </c>
      <c r="J9420" s="2">
        <v>46087</v>
      </c>
    </row>
    <row r="9421" spans="1:10">
      <c r="A9421">
        <v>9641</v>
      </c>
      <c r="B9421" t="str">
        <f>VLOOKUP(C9421,属性!A:E,2,FALSE)</f>
        <v>喜茶</v>
      </c>
      <c r="C9421" t="s">
        <v>8213</v>
      </c>
      <c r="D9421" s="2">
        <f>VLOOKUP(C9421,属性!A:E,3,FALSE)</f>
        <v>46050</v>
      </c>
      <c r="E9421" s="2" t="str">
        <f>VLOOKUP(C9421,属性!A:E,4,FALSE)</f>
        <v>否</v>
      </c>
      <c r="F9421" t="s">
        <v>163</v>
      </c>
      <c r="G9421" t="s">
        <v>15939</v>
      </c>
      <c r="H9421" s="2">
        <v>46086</v>
      </c>
      <c r="I9421" t="s">
        <v>102</v>
      </c>
      <c r="J9421" s="2">
        <v>46087</v>
      </c>
    </row>
    <row r="9422" spans="1:10">
      <c r="A9422">
        <v>9642</v>
      </c>
      <c r="B9422" t="str">
        <f>VLOOKUP(C9422,属性!A:E,2,FALSE)</f>
        <v>喜茶</v>
      </c>
      <c r="C9422" t="s">
        <v>8213</v>
      </c>
      <c r="D9422" s="2">
        <f>VLOOKUP(C9422,属性!A:E,3,FALSE)</f>
        <v>46050</v>
      </c>
      <c r="E9422" s="2" t="str">
        <f>VLOOKUP(C9422,属性!A:E,4,FALSE)</f>
        <v>否</v>
      </c>
      <c r="F9422" t="s">
        <v>163</v>
      </c>
      <c r="G9422" t="s">
        <v>15940</v>
      </c>
      <c r="H9422" s="2">
        <v>46086</v>
      </c>
      <c r="I9422" t="s">
        <v>102</v>
      </c>
      <c r="J9422" s="2">
        <v>46087</v>
      </c>
    </row>
    <row r="9423" spans="1:10">
      <c r="A9423">
        <v>9643</v>
      </c>
      <c r="B9423" t="str">
        <f>VLOOKUP(C9423,属性!A:E,2,FALSE)</f>
        <v>喜茶</v>
      </c>
      <c r="C9423" t="s">
        <v>8213</v>
      </c>
      <c r="D9423" s="2">
        <f>VLOOKUP(C9423,属性!A:E,3,FALSE)</f>
        <v>46050</v>
      </c>
      <c r="E9423" s="2" t="str">
        <f>VLOOKUP(C9423,属性!A:E,4,FALSE)</f>
        <v>否</v>
      </c>
      <c r="F9423" t="s">
        <v>15941</v>
      </c>
      <c r="G9423" t="s">
        <v>1108</v>
      </c>
      <c r="H9423" s="2">
        <v>46064</v>
      </c>
      <c r="I9423" t="s">
        <v>62</v>
      </c>
      <c r="J9423" s="2">
        <v>46087</v>
      </c>
    </row>
    <row r="9424" spans="1:10">
      <c r="A9424">
        <v>9644</v>
      </c>
      <c r="B9424" t="str">
        <f>VLOOKUP(C9424,属性!A:E,2,FALSE)</f>
        <v>喜茶</v>
      </c>
      <c r="C9424" t="s">
        <v>8213</v>
      </c>
      <c r="D9424" s="2">
        <f>VLOOKUP(C9424,属性!A:E,3,FALSE)</f>
        <v>46050</v>
      </c>
      <c r="E9424" s="2" t="str">
        <f>VLOOKUP(C9424,属性!A:E,4,FALSE)</f>
        <v>否</v>
      </c>
      <c r="F9424" t="s">
        <v>7933</v>
      </c>
      <c r="G9424" t="s">
        <v>15942</v>
      </c>
      <c r="H9424" s="2">
        <v>46066</v>
      </c>
      <c r="I9424" t="s">
        <v>41</v>
      </c>
      <c r="J9424" s="2">
        <v>46087</v>
      </c>
    </row>
    <row r="9425" spans="1:10">
      <c r="A9425">
        <v>9645</v>
      </c>
      <c r="B9425" t="str">
        <f>VLOOKUP(C9425,属性!A:E,2,FALSE)</f>
        <v>喜茶</v>
      </c>
      <c r="C9425" t="s">
        <v>8213</v>
      </c>
      <c r="D9425" s="2">
        <f>VLOOKUP(C9425,属性!A:E,3,FALSE)</f>
        <v>46050</v>
      </c>
      <c r="E9425" s="2" t="str">
        <f>VLOOKUP(C9425,属性!A:E,4,FALSE)</f>
        <v>否</v>
      </c>
      <c r="F9425" t="s">
        <v>15943</v>
      </c>
      <c r="G9425" t="s">
        <v>15944</v>
      </c>
      <c r="H9425" s="2">
        <v>46076</v>
      </c>
      <c r="I9425" t="s">
        <v>13</v>
      </c>
      <c r="J9425" s="2">
        <v>46087</v>
      </c>
    </row>
    <row r="9426" spans="1:10">
      <c r="A9426">
        <v>9646</v>
      </c>
      <c r="B9426" t="str">
        <f>VLOOKUP(C9426,属性!A:E,2,FALSE)</f>
        <v>喜茶</v>
      </c>
      <c r="C9426" t="s">
        <v>8213</v>
      </c>
      <c r="D9426" s="2">
        <f>VLOOKUP(C9426,属性!A:E,3,FALSE)</f>
        <v>46050</v>
      </c>
      <c r="E9426" s="2" t="str">
        <f>VLOOKUP(C9426,属性!A:E,4,FALSE)</f>
        <v>否</v>
      </c>
      <c r="F9426" t="s">
        <v>15945</v>
      </c>
      <c r="G9426" t="s">
        <v>15946</v>
      </c>
      <c r="H9426" s="2">
        <v>46068</v>
      </c>
      <c r="I9426" t="s">
        <v>46</v>
      </c>
      <c r="J9426" s="2">
        <v>46087</v>
      </c>
    </row>
    <row r="9427" spans="1:10">
      <c r="A9427">
        <v>9647</v>
      </c>
      <c r="B9427" t="str">
        <f>VLOOKUP(C9427,属性!A:E,2,FALSE)</f>
        <v>喜茶</v>
      </c>
      <c r="C9427" t="s">
        <v>8213</v>
      </c>
      <c r="D9427" s="2">
        <f>VLOOKUP(C9427,属性!A:E,3,FALSE)</f>
        <v>46050</v>
      </c>
      <c r="E9427" s="2" t="str">
        <f>VLOOKUP(C9427,属性!A:E,4,FALSE)</f>
        <v>否</v>
      </c>
      <c r="F9427" t="s">
        <v>15947</v>
      </c>
      <c r="G9427" t="s">
        <v>1452</v>
      </c>
      <c r="H9427" s="2">
        <v>46087</v>
      </c>
      <c r="I9427" t="s">
        <v>31</v>
      </c>
      <c r="J9427" s="2">
        <v>46087</v>
      </c>
    </row>
    <row r="9428" spans="1:10">
      <c r="A9428">
        <v>9648</v>
      </c>
      <c r="B9428" t="str">
        <f>VLOOKUP(C9428,属性!A:E,2,FALSE)</f>
        <v>喜茶</v>
      </c>
      <c r="C9428" t="s">
        <v>8213</v>
      </c>
      <c r="D9428" s="2">
        <f>VLOOKUP(C9428,属性!A:E,3,FALSE)</f>
        <v>46050</v>
      </c>
      <c r="E9428" s="2" t="str">
        <f>VLOOKUP(C9428,属性!A:E,4,FALSE)</f>
        <v>否</v>
      </c>
      <c r="F9428" t="s">
        <v>15948</v>
      </c>
      <c r="G9428" t="s">
        <v>15949</v>
      </c>
      <c r="H9428" s="2">
        <v>46080</v>
      </c>
      <c r="I9428" t="s">
        <v>13</v>
      </c>
      <c r="J9428" s="2">
        <v>46087</v>
      </c>
    </row>
    <row r="9429" spans="1:10">
      <c r="A9429">
        <v>9649</v>
      </c>
      <c r="B9429" t="str">
        <f>VLOOKUP(C9429,属性!A:E,2,FALSE)</f>
        <v>喜茶</v>
      </c>
      <c r="C9429" t="s">
        <v>8213</v>
      </c>
      <c r="D9429" s="2">
        <f>VLOOKUP(C9429,属性!A:E,3,FALSE)</f>
        <v>46050</v>
      </c>
      <c r="E9429" s="2" t="str">
        <f>VLOOKUP(C9429,属性!A:E,4,FALSE)</f>
        <v>否</v>
      </c>
      <c r="F9429" t="s">
        <v>15950</v>
      </c>
      <c r="G9429" t="s">
        <v>15951</v>
      </c>
      <c r="H9429" s="2">
        <v>46070</v>
      </c>
      <c r="I9429" t="s">
        <v>13</v>
      </c>
      <c r="J9429" s="2">
        <v>46087</v>
      </c>
    </row>
    <row r="9430" spans="1:10">
      <c r="A9430">
        <v>9650</v>
      </c>
      <c r="B9430" t="str">
        <f>VLOOKUP(C9430,属性!A:E,2,FALSE)</f>
        <v>喜茶</v>
      </c>
      <c r="C9430" t="s">
        <v>8213</v>
      </c>
      <c r="D9430" s="2">
        <f>VLOOKUP(C9430,属性!A:E,3,FALSE)</f>
        <v>46050</v>
      </c>
      <c r="E9430" s="2" t="str">
        <f>VLOOKUP(C9430,属性!A:E,4,FALSE)</f>
        <v>否</v>
      </c>
      <c r="F9430" t="s">
        <v>163</v>
      </c>
      <c r="G9430" t="s">
        <v>15952</v>
      </c>
      <c r="H9430" s="2">
        <v>46069</v>
      </c>
      <c r="I9430" t="s">
        <v>41</v>
      </c>
      <c r="J9430" s="2">
        <v>46087</v>
      </c>
    </row>
    <row r="9431" spans="1:10">
      <c r="A9431">
        <v>9651</v>
      </c>
      <c r="B9431" t="str">
        <f>VLOOKUP(C9431,属性!A:E,2,FALSE)</f>
        <v>喜茶</v>
      </c>
      <c r="C9431" t="s">
        <v>8213</v>
      </c>
      <c r="D9431" s="2">
        <f>VLOOKUP(C9431,属性!A:E,3,FALSE)</f>
        <v>46050</v>
      </c>
      <c r="E9431" s="2" t="str">
        <f>VLOOKUP(C9431,属性!A:E,4,FALSE)</f>
        <v>否</v>
      </c>
      <c r="F9431">
        <v>1</v>
      </c>
      <c r="G9431" t="s">
        <v>1485</v>
      </c>
      <c r="H9431" s="2">
        <v>46068</v>
      </c>
      <c r="I9431" t="s">
        <v>46</v>
      </c>
      <c r="J9431" s="2">
        <v>46087</v>
      </c>
    </row>
    <row r="9432" spans="1:10">
      <c r="A9432">
        <v>9652</v>
      </c>
      <c r="B9432" t="str">
        <f>VLOOKUP(C9432,属性!A:E,2,FALSE)</f>
        <v>喜茶</v>
      </c>
      <c r="C9432" t="s">
        <v>8213</v>
      </c>
      <c r="D9432" s="2">
        <f>VLOOKUP(C9432,属性!A:E,3,FALSE)</f>
        <v>46050</v>
      </c>
      <c r="E9432" s="2" t="str">
        <f>VLOOKUP(C9432,属性!A:E,4,FALSE)</f>
        <v>否</v>
      </c>
      <c r="F9432" t="s">
        <v>15953</v>
      </c>
      <c r="G9432" t="s">
        <v>13177</v>
      </c>
      <c r="H9432" s="2">
        <v>46080</v>
      </c>
      <c r="I9432" t="s">
        <v>62</v>
      </c>
      <c r="J9432" s="2">
        <v>46087</v>
      </c>
    </row>
    <row r="9433" spans="1:10">
      <c r="A9433">
        <v>9653</v>
      </c>
      <c r="B9433" t="str">
        <f>VLOOKUP(C9433,属性!A:E,2,FALSE)</f>
        <v>喜茶</v>
      </c>
      <c r="C9433" t="s">
        <v>8213</v>
      </c>
      <c r="D9433" s="2">
        <f>VLOOKUP(C9433,属性!A:E,3,FALSE)</f>
        <v>46050</v>
      </c>
      <c r="E9433" s="2" t="str">
        <f>VLOOKUP(C9433,属性!A:E,4,FALSE)</f>
        <v>否</v>
      </c>
      <c r="F9433" t="s">
        <v>163</v>
      </c>
      <c r="G9433" t="s">
        <v>15954</v>
      </c>
      <c r="H9433" s="2">
        <v>46050</v>
      </c>
      <c r="I9433" t="s">
        <v>208</v>
      </c>
      <c r="J9433" s="2">
        <v>46087</v>
      </c>
    </row>
    <row r="9434" spans="1:10">
      <c r="A9434">
        <v>9654</v>
      </c>
      <c r="B9434" t="str">
        <f>VLOOKUP(C9434,属性!A:E,2,FALSE)</f>
        <v>喜茶</v>
      </c>
      <c r="C9434" t="s">
        <v>8213</v>
      </c>
      <c r="D9434" s="2">
        <f>VLOOKUP(C9434,属性!A:E,3,FALSE)</f>
        <v>46050</v>
      </c>
      <c r="E9434" s="2" t="str">
        <f>VLOOKUP(C9434,属性!A:E,4,FALSE)</f>
        <v>否</v>
      </c>
      <c r="F9434" t="s">
        <v>15955</v>
      </c>
      <c r="G9434" t="s">
        <v>15956</v>
      </c>
      <c r="H9434" s="2">
        <v>46050</v>
      </c>
      <c r="I9434" t="s">
        <v>13</v>
      </c>
      <c r="J9434" s="2">
        <v>46087</v>
      </c>
    </row>
    <row r="9435" spans="1:10">
      <c r="A9435">
        <v>9655</v>
      </c>
      <c r="B9435" t="str">
        <f>VLOOKUP(C9435,属性!A:E,2,FALSE)</f>
        <v>喜茶</v>
      </c>
      <c r="C9435" t="s">
        <v>8213</v>
      </c>
      <c r="D9435" s="2">
        <f>VLOOKUP(C9435,属性!A:E,3,FALSE)</f>
        <v>46050</v>
      </c>
      <c r="E9435" s="2" t="str">
        <f>VLOOKUP(C9435,属性!A:E,4,FALSE)</f>
        <v>否</v>
      </c>
      <c r="F9435" t="s">
        <v>15957</v>
      </c>
      <c r="G9435" t="s">
        <v>15958</v>
      </c>
      <c r="H9435" s="2">
        <v>46050</v>
      </c>
      <c r="I9435" t="s">
        <v>102</v>
      </c>
      <c r="J9435" s="2">
        <v>46087</v>
      </c>
    </row>
    <row r="9436" spans="1:10">
      <c r="A9436">
        <v>9656</v>
      </c>
      <c r="B9436" t="str">
        <f>VLOOKUP(C9436,属性!A:E,2,FALSE)</f>
        <v>喜茶</v>
      </c>
      <c r="C9436" t="s">
        <v>8213</v>
      </c>
      <c r="D9436" s="2">
        <f>VLOOKUP(C9436,属性!A:E,3,FALSE)</f>
        <v>46050</v>
      </c>
      <c r="E9436" s="2" t="str">
        <f>VLOOKUP(C9436,属性!A:E,4,FALSE)</f>
        <v>否</v>
      </c>
      <c r="F9436" t="s">
        <v>295</v>
      </c>
      <c r="G9436" t="s">
        <v>14336</v>
      </c>
      <c r="H9436" s="2">
        <v>46050</v>
      </c>
      <c r="I9436" t="s">
        <v>62</v>
      </c>
      <c r="J9436" s="2">
        <v>46087</v>
      </c>
    </row>
    <row r="9437" spans="1:10">
      <c r="A9437">
        <v>9657</v>
      </c>
      <c r="B9437" t="str">
        <f>VLOOKUP(C9437,属性!A:E,2,FALSE)</f>
        <v>喜茶</v>
      </c>
      <c r="C9437" t="s">
        <v>8213</v>
      </c>
      <c r="D9437" s="2">
        <f>VLOOKUP(C9437,属性!A:E,3,FALSE)</f>
        <v>46050</v>
      </c>
      <c r="E9437" s="2" t="str">
        <f>VLOOKUP(C9437,属性!A:E,4,FALSE)</f>
        <v>否</v>
      </c>
      <c r="F9437" t="s">
        <v>15959</v>
      </c>
      <c r="G9437" t="s">
        <v>15960</v>
      </c>
      <c r="H9437" s="2">
        <v>46051</v>
      </c>
      <c r="I9437" t="s">
        <v>320</v>
      </c>
      <c r="J9437" s="2">
        <v>46087</v>
      </c>
    </row>
    <row r="9438" spans="1:10">
      <c r="A9438">
        <v>9658</v>
      </c>
      <c r="B9438" t="str">
        <f>VLOOKUP(C9438,属性!A:E,2,FALSE)</f>
        <v>喜茶</v>
      </c>
      <c r="C9438" t="s">
        <v>8213</v>
      </c>
      <c r="D9438" s="2">
        <f>VLOOKUP(C9438,属性!A:E,3,FALSE)</f>
        <v>46050</v>
      </c>
      <c r="E9438" s="2" t="str">
        <f>VLOOKUP(C9438,属性!A:E,4,FALSE)</f>
        <v>否</v>
      </c>
      <c r="F9438" t="s">
        <v>15959</v>
      </c>
      <c r="G9438" t="s">
        <v>15961</v>
      </c>
      <c r="H9438" s="2">
        <v>46051</v>
      </c>
      <c r="I9438" t="s">
        <v>320</v>
      </c>
      <c r="J9438" s="2">
        <v>46087</v>
      </c>
    </row>
    <row r="9439" spans="1:10">
      <c r="A9439">
        <v>9659</v>
      </c>
      <c r="B9439" t="str">
        <f>VLOOKUP(C9439,属性!A:E,2,FALSE)</f>
        <v>喜茶</v>
      </c>
      <c r="C9439" t="s">
        <v>8213</v>
      </c>
      <c r="D9439" s="2">
        <f>VLOOKUP(C9439,属性!A:E,3,FALSE)</f>
        <v>46050</v>
      </c>
      <c r="E9439" s="2" t="str">
        <f>VLOOKUP(C9439,属性!A:E,4,FALSE)</f>
        <v>否</v>
      </c>
      <c r="F9439" t="s">
        <v>15962</v>
      </c>
      <c r="G9439" t="s">
        <v>15963</v>
      </c>
      <c r="H9439" s="2">
        <v>46050</v>
      </c>
      <c r="I9439" t="s">
        <v>13</v>
      </c>
      <c r="J9439" s="2">
        <v>46087</v>
      </c>
    </row>
    <row r="9440" spans="1:10">
      <c r="A9440">
        <v>9660</v>
      </c>
      <c r="B9440" t="str">
        <f>VLOOKUP(C9440,属性!A:E,2,FALSE)</f>
        <v>喜茶</v>
      </c>
      <c r="C9440" t="s">
        <v>8213</v>
      </c>
      <c r="D9440" s="2">
        <f>VLOOKUP(C9440,属性!A:E,3,FALSE)</f>
        <v>46050</v>
      </c>
      <c r="E9440" s="2" t="str">
        <f>VLOOKUP(C9440,属性!A:E,4,FALSE)</f>
        <v>否</v>
      </c>
      <c r="F9440" t="s">
        <v>295</v>
      </c>
      <c r="G9440" t="s">
        <v>15964</v>
      </c>
      <c r="H9440" s="2">
        <v>46050</v>
      </c>
      <c r="I9440" t="s">
        <v>62</v>
      </c>
      <c r="J9440" s="2">
        <v>46087</v>
      </c>
    </row>
    <row r="9441" spans="1:10">
      <c r="A9441">
        <v>9661</v>
      </c>
      <c r="B9441" t="str">
        <f>VLOOKUP(C9441,属性!A:E,2,FALSE)</f>
        <v>喜茶</v>
      </c>
      <c r="C9441" t="s">
        <v>8213</v>
      </c>
      <c r="D9441" s="2">
        <f>VLOOKUP(C9441,属性!A:E,3,FALSE)</f>
        <v>46050</v>
      </c>
      <c r="E9441" s="2" t="str">
        <f>VLOOKUP(C9441,属性!A:E,4,FALSE)</f>
        <v>否</v>
      </c>
      <c r="F9441" t="s">
        <v>15965</v>
      </c>
      <c r="G9441" t="s">
        <v>15966</v>
      </c>
      <c r="H9441" s="2">
        <v>46050</v>
      </c>
      <c r="I9441" t="s">
        <v>26</v>
      </c>
      <c r="J9441" s="2">
        <v>46087</v>
      </c>
    </row>
    <row r="9442" spans="1:10">
      <c r="A9442">
        <v>9662</v>
      </c>
      <c r="B9442" t="str">
        <f>VLOOKUP(C9442,属性!A:E,2,FALSE)</f>
        <v>喜茶</v>
      </c>
      <c r="C9442" t="s">
        <v>8213</v>
      </c>
      <c r="D9442" s="2">
        <f>VLOOKUP(C9442,属性!A:E,3,FALSE)</f>
        <v>46050</v>
      </c>
      <c r="E9442" s="2" t="str">
        <f>VLOOKUP(C9442,属性!A:E,4,FALSE)</f>
        <v>否</v>
      </c>
      <c r="F9442" t="s">
        <v>15965</v>
      </c>
      <c r="G9442" t="s">
        <v>15967</v>
      </c>
      <c r="H9442" s="2">
        <v>46050</v>
      </c>
      <c r="I9442" t="s">
        <v>26</v>
      </c>
      <c r="J9442" s="2">
        <v>46087</v>
      </c>
    </row>
    <row r="9443" spans="1:10">
      <c r="A9443">
        <v>9663</v>
      </c>
      <c r="B9443" t="str">
        <f>VLOOKUP(C9443,属性!A:E,2,FALSE)</f>
        <v>喜茶</v>
      </c>
      <c r="C9443" t="s">
        <v>8213</v>
      </c>
      <c r="D9443" s="2">
        <f>VLOOKUP(C9443,属性!A:E,3,FALSE)</f>
        <v>46050</v>
      </c>
      <c r="E9443" s="2" t="str">
        <f>VLOOKUP(C9443,属性!A:E,4,FALSE)</f>
        <v>否</v>
      </c>
      <c r="F9443" t="s">
        <v>15968</v>
      </c>
      <c r="G9443" t="s">
        <v>15969</v>
      </c>
      <c r="H9443" s="2">
        <v>46050</v>
      </c>
      <c r="I9443" t="s">
        <v>26</v>
      </c>
      <c r="J9443" s="2">
        <v>46087</v>
      </c>
    </row>
    <row r="9444" spans="1:10">
      <c r="A9444">
        <v>9664</v>
      </c>
      <c r="B9444" t="str">
        <f>VLOOKUP(C9444,属性!A:E,2,FALSE)</f>
        <v>喜茶</v>
      </c>
      <c r="C9444" t="s">
        <v>8213</v>
      </c>
      <c r="D9444" s="2">
        <f>VLOOKUP(C9444,属性!A:E,3,FALSE)</f>
        <v>46050</v>
      </c>
      <c r="E9444" s="2" t="str">
        <f>VLOOKUP(C9444,属性!A:E,4,FALSE)</f>
        <v>否</v>
      </c>
      <c r="F9444" t="s">
        <v>295</v>
      </c>
      <c r="G9444" t="s">
        <v>15970</v>
      </c>
      <c r="H9444" s="2">
        <v>46050</v>
      </c>
      <c r="I9444" t="s">
        <v>62</v>
      </c>
      <c r="J9444" s="2">
        <v>46087</v>
      </c>
    </row>
    <row r="9445" spans="1:10">
      <c r="A9445">
        <v>9665</v>
      </c>
      <c r="B9445" t="str">
        <f>VLOOKUP(C9445,属性!A:E,2,FALSE)</f>
        <v>喜茶</v>
      </c>
      <c r="C9445" t="s">
        <v>8213</v>
      </c>
      <c r="D9445" s="2">
        <f>VLOOKUP(C9445,属性!A:E,3,FALSE)</f>
        <v>46050</v>
      </c>
      <c r="E9445" s="2" t="str">
        <f>VLOOKUP(C9445,属性!A:E,4,FALSE)</f>
        <v>否</v>
      </c>
      <c r="F9445" t="s">
        <v>15971</v>
      </c>
      <c r="G9445" t="s">
        <v>1504</v>
      </c>
      <c r="H9445" s="2">
        <v>46050</v>
      </c>
      <c r="I9445" t="s">
        <v>320</v>
      </c>
      <c r="J9445" s="2">
        <v>46087</v>
      </c>
    </row>
    <row r="9446" spans="1:10">
      <c r="A9446">
        <v>9666</v>
      </c>
      <c r="B9446" t="str">
        <f>VLOOKUP(C9446,属性!A:E,2,FALSE)</f>
        <v>喜茶</v>
      </c>
      <c r="C9446" t="s">
        <v>8213</v>
      </c>
      <c r="D9446" s="2">
        <f>VLOOKUP(C9446,属性!A:E,3,FALSE)</f>
        <v>46050</v>
      </c>
      <c r="E9446" s="2" t="str">
        <f>VLOOKUP(C9446,属性!A:E,4,FALSE)</f>
        <v>否</v>
      </c>
      <c r="F9446" t="s">
        <v>295</v>
      </c>
      <c r="G9446" t="s">
        <v>15972</v>
      </c>
      <c r="H9446" s="2">
        <v>46050</v>
      </c>
      <c r="I9446" t="s">
        <v>62</v>
      </c>
      <c r="J9446" s="2">
        <v>46087</v>
      </c>
    </row>
    <row r="9447" spans="1:10">
      <c r="A9447">
        <v>9667</v>
      </c>
      <c r="B9447" t="str">
        <f>VLOOKUP(C9447,属性!A:E,2,FALSE)</f>
        <v>喜茶</v>
      </c>
      <c r="C9447" t="s">
        <v>8213</v>
      </c>
      <c r="D9447" s="2">
        <f>VLOOKUP(C9447,属性!A:E,3,FALSE)</f>
        <v>46050</v>
      </c>
      <c r="E9447" s="2" t="str">
        <f>VLOOKUP(C9447,属性!A:E,4,FALSE)</f>
        <v>否</v>
      </c>
      <c r="F9447" t="s">
        <v>15973</v>
      </c>
      <c r="G9447" t="s">
        <v>15974</v>
      </c>
      <c r="H9447" s="2">
        <v>46050</v>
      </c>
      <c r="I9447" t="s">
        <v>31</v>
      </c>
      <c r="J9447" s="2">
        <v>46087</v>
      </c>
    </row>
    <row r="9448" spans="1:10">
      <c r="A9448">
        <v>9668</v>
      </c>
      <c r="B9448" t="str">
        <f>VLOOKUP(C9448,属性!A:E,2,FALSE)</f>
        <v>喜茶</v>
      </c>
      <c r="C9448" t="s">
        <v>8213</v>
      </c>
      <c r="D9448" s="2">
        <f>VLOOKUP(C9448,属性!A:E,3,FALSE)</f>
        <v>46050</v>
      </c>
      <c r="E9448" s="2" t="str">
        <f>VLOOKUP(C9448,属性!A:E,4,FALSE)</f>
        <v>否</v>
      </c>
      <c r="F9448" t="s">
        <v>15975</v>
      </c>
      <c r="G9448" t="s">
        <v>15976</v>
      </c>
      <c r="H9448" s="2">
        <v>46052</v>
      </c>
      <c r="I9448" t="s">
        <v>320</v>
      </c>
      <c r="J9448" s="2">
        <v>46087</v>
      </c>
    </row>
    <row r="9449" spans="1:10">
      <c r="A9449">
        <v>9669</v>
      </c>
      <c r="B9449" t="str">
        <f>VLOOKUP(C9449,属性!A:E,2,FALSE)</f>
        <v>喜茶</v>
      </c>
      <c r="C9449" t="s">
        <v>8213</v>
      </c>
      <c r="D9449" s="2">
        <f>VLOOKUP(C9449,属性!A:E,3,FALSE)</f>
        <v>46050</v>
      </c>
      <c r="E9449" s="2" t="str">
        <f>VLOOKUP(C9449,属性!A:E,4,FALSE)</f>
        <v>否</v>
      </c>
      <c r="F9449" t="s">
        <v>15977</v>
      </c>
      <c r="G9449" t="s">
        <v>15978</v>
      </c>
      <c r="H9449" s="2">
        <v>46050</v>
      </c>
      <c r="I9449" t="s">
        <v>41</v>
      </c>
      <c r="J9449" s="2">
        <v>46087</v>
      </c>
    </row>
    <row r="9450" spans="1:10">
      <c r="A9450">
        <v>9670</v>
      </c>
      <c r="B9450" t="str">
        <f>VLOOKUP(C9450,属性!A:E,2,FALSE)</f>
        <v>喜茶</v>
      </c>
      <c r="C9450" t="s">
        <v>8213</v>
      </c>
      <c r="D9450" s="2">
        <f>VLOOKUP(C9450,属性!A:E,3,FALSE)</f>
        <v>46050</v>
      </c>
      <c r="E9450" s="2" t="str">
        <f>VLOOKUP(C9450,属性!A:E,4,FALSE)</f>
        <v>否</v>
      </c>
      <c r="F9450" t="s">
        <v>295</v>
      </c>
      <c r="G9450" t="s">
        <v>15979</v>
      </c>
      <c r="H9450" s="2">
        <v>46050</v>
      </c>
      <c r="I9450" t="s">
        <v>62</v>
      </c>
      <c r="J9450" s="2">
        <v>46087</v>
      </c>
    </row>
    <row r="9451" spans="1:10">
      <c r="A9451">
        <v>9671</v>
      </c>
      <c r="B9451" t="str">
        <f>VLOOKUP(C9451,属性!A:E,2,FALSE)</f>
        <v>喜茶</v>
      </c>
      <c r="C9451" t="s">
        <v>8213</v>
      </c>
      <c r="D9451" s="2">
        <f>VLOOKUP(C9451,属性!A:E,3,FALSE)</f>
        <v>46050</v>
      </c>
      <c r="E9451" s="2" t="str">
        <f>VLOOKUP(C9451,属性!A:E,4,FALSE)</f>
        <v>否</v>
      </c>
      <c r="F9451" t="s">
        <v>15980</v>
      </c>
      <c r="G9451" t="s">
        <v>15981</v>
      </c>
      <c r="H9451" s="2">
        <v>46050</v>
      </c>
      <c r="I9451" t="s">
        <v>41</v>
      </c>
      <c r="J9451" s="2">
        <v>46087</v>
      </c>
    </row>
    <row r="9452" spans="1:10">
      <c r="A9452">
        <v>9672</v>
      </c>
      <c r="B9452" t="str">
        <f>VLOOKUP(C9452,属性!A:E,2,FALSE)</f>
        <v>喜茶</v>
      </c>
      <c r="C9452" t="s">
        <v>8213</v>
      </c>
      <c r="D9452" s="2">
        <f>VLOOKUP(C9452,属性!A:E,3,FALSE)</f>
        <v>46050</v>
      </c>
      <c r="E9452" s="2" t="str">
        <f>VLOOKUP(C9452,属性!A:E,4,FALSE)</f>
        <v>否</v>
      </c>
      <c r="F9452" t="s">
        <v>295</v>
      </c>
      <c r="G9452" t="s">
        <v>15982</v>
      </c>
      <c r="H9452" s="2">
        <v>46050</v>
      </c>
      <c r="I9452" t="s">
        <v>62</v>
      </c>
      <c r="J9452" s="2">
        <v>46087</v>
      </c>
    </row>
    <row r="9453" spans="1:10">
      <c r="A9453">
        <v>9673</v>
      </c>
      <c r="B9453" t="str">
        <f>VLOOKUP(C9453,属性!A:E,2,FALSE)</f>
        <v>喜茶</v>
      </c>
      <c r="C9453" t="s">
        <v>8213</v>
      </c>
      <c r="D9453" s="2">
        <f>VLOOKUP(C9453,属性!A:E,3,FALSE)</f>
        <v>46050</v>
      </c>
      <c r="E9453" s="2" t="str">
        <f>VLOOKUP(C9453,属性!A:E,4,FALSE)</f>
        <v>否</v>
      </c>
      <c r="F9453" t="s">
        <v>15983</v>
      </c>
      <c r="G9453" t="s">
        <v>15984</v>
      </c>
      <c r="H9453" s="2">
        <v>46050</v>
      </c>
      <c r="I9453" t="s">
        <v>13</v>
      </c>
      <c r="J9453" s="2">
        <v>46087</v>
      </c>
    </row>
    <row r="9454" spans="1:10">
      <c r="A9454">
        <v>9674</v>
      </c>
      <c r="B9454" t="str">
        <f>VLOOKUP(C9454,属性!A:E,2,FALSE)</f>
        <v>喜茶</v>
      </c>
      <c r="C9454" t="s">
        <v>8213</v>
      </c>
      <c r="D9454" s="2">
        <f>VLOOKUP(C9454,属性!A:E,3,FALSE)</f>
        <v>46050</v>
      </c>
      <c r="E9454" s="2" t="str">
        <f>VLOOKUP(C9454,属性!A:E,4,FALSE)</f>
        <v>否</v>
      </c>
      <c r="F9454" t="s">
        <v>15985</v>
      </c>
      <c r="G9454" t="s">
        <v>15986</v>
      </c>
      <c r="H9454" s="2">
        <v>46050</v>
      </c>
      <c r="I9454" t="s">
        <v>31</v>
      </c>
      <c r="J9454" s="2">
        <v>46087</v>
      </c>
    </row>
    <row r="9455" spans="1:10">
      <c r="A9455">
        <v>9675</v>
      </c>
      <c r="B9455" t="str">
        <f>VLOOKUP(C9455,属性!A:E,2,FALSE)</f>
        <v>喜茶</v>
      </c>
      <c r="C9455" t="s">
        <v>8213</v>
      </c>
      <c r="D9455" s="2">
        <f>VLOOKUP(C9455,属性!A:E,3,FALSE)</f>
        <v>46050</v>
      </c>
      <c r="E9455" s="2" t="str">
        <f>VLOOKUP(C9455,属性!A:E,4,FALSE)</f>
        <v>否</v>
      </c>
      <c r="F9455" t="s">
        <v>15987</v>
      </c>
      <c r="G9455" t="s">
        <v>15988</v>
      </c>
      <c r="H9455" s="2">
        <v>46050</v>
      </c>
      <c r="I9455" t="s">
        <v>46</v>
      </c>
      <c r="J9455" s="2">
        <v>46087</v>
      </c>
    </row>
    <row r="9456" spans="1:10">
      <c r="A9456">
        <v>9676</v>
      </c>
      <c r="B9456" t="str">
        <f>VLOOKUP(C9456,属性!A:E,2,FALSE)</f>
        <v>喜茶</v>
      </c>
      <c r="C9456" t="s">
        <v>8213</v>
      </c>
      <c r="D9456" s="2">
        <f>VLOOKUP(C9456,属性!A:E,3,FALSE)</f>
        <v>46050</v>
      </c>
      <c r="E9456" s="2" t="str">
        <f>VLOOKUP(C9456,属性!A:E,4,FALSE)</f>
        <v>否</v>
      </c>
      <c r="F9456" t="s">
        <v>15989</v>
      </c>
      <c r="G9456" t="s">
        <v>3432</v>
      </c>
      <c r="H9456" s="2">
        <v>46050</v>
      </c>
      <c r="I9456" t="s">
        <v>46</v>
      </c>
      <c r="J9456" s="2">
        <v>46087</v>
      </c>
    </row>
    <row r="9457" spans="1:10">
      <c r="A9457">
        <v>9677</v>
      </c>
      <c r="B9457" t="str">
        <f>VLOOKUP(C9457,属性!A:E,2,FALSE)</f>
        <v>喜茶</v>
      </c>
      <c r="C9457" t="s">
        <v>8213</v>
      </c>
      <c r="D9457" s="2">
        <f>VLOOKUP(C9457,属性!A:E,3,FALSE)</f>
        <v>46050</v>
      </c>
      <c r="E9457" s="2" t="str">
        <f>VLOOKUP(C9457,属性!A:E,4,FALSE)</f>
        <v>否</v>
      </c>
      <c r="F9457" t="s">
        <v>15990</v>
      </c>
      <c r="G9457" t="s">
        <v>15991</v>
      </c>
      <c r="H9457" s="2">
        <v>46050</v>
      </c>
      <c r="I9457" t="s">
        <v>173</v>
      </c>
      <c r="J9457" s="2">
        <v>46087</v>
      </c>
    </row>
    <row r="9458" spans="1:10">
      <c r="A9458">
        <v>9678</v>
      </c>
      <c r="B9458" t="str">
        <f>VLOOKUP(C9458,属性!A:E,2,FALSE)</f>
        <v>喜茶</v>
      </c>
      <c r="C9458" t="s">
        <v>8213</v>
      </c>
      <c r="D9458" s="2">
        <f>VLOOKUP(C9458,属性!A:E,3,FALSE)</f>
        <v>46050</v>
      </c>
      <c r="E9458" s="2" t="str">
        <f>VLOOKUP(C9458,属性!A:E,4,FALSE)</f>
        <v>否</v>
      </c>
      <c r="F9458" t="s">
        <v>15992</v>
      </c>
      <c r="G9458" t="s">
        <v>15993</v>
      </c>
      <c r="H9458" s="2">
        <v>46050</v>
      </c>
      <c r="I9458" t="s">
        <v>31</v>
      </c>
      <c r="J9458" s="2">
        <v>46087</v>
      </c>
    </row>
    <row r="9459" spans="1:10">
      <c r="A9459">
        <v>9679</v>
      </c>
      <c r="B9459" t="str">
        <f>VLOOKUP(C9459,属性!A:E,2,FALSE)</f>
        <v>喜茶</v>
      </c>
      <c r="C9459" t="s">
        <v>8213</v>
      </c>
      <c r="D9459" s="2">
        <f>VLOOKUP(C9459,属性!A:E,3,FALSE)</f>
        <v>46050</v>
      </c>
      <c r="E9459" s="2" t="str">
        <f>VLOOKUP(C9459,属性!A:E,4,FALSE)</f>
        <v>否</v>
      </c>
      <c r="F9459" t="s">
        <v>15994</v>
      </c>
      <c r="G9459" t="s">
        <v>15995</v>
      </c>
      <c r="H9459" s="2">
        <v>46050</v>
      </c>
      <c r="I9459" t="s">
        <v>13</v>
      </c>
      <c r="J9459" s="2">
        <v>46087</v>
      </c>
    </row>
    <row r="9460" spans="1:10">
      <c r="A9460">
        <v>9680</v>
      </c>
      <c r="B9460" t="str">
        <f>VLOOKUP(C9460,属性!A:E,2,FALSE)</f>
        <v>喜茶</v>
      </c>
      <c r="C9460" t="s">
        <v>8213</v>
      </c>
      <c r="D9460" s="2">
        <f>VLOOKUP(C9460,属性!A:E,3,FALSE)</f>
        <v>46050</v>
      </c>
      <c r="E9460" s="2" t="str">
        <f>VLOOKUP(C9460,属性!A:E,4,FALSE)</f>
        <v>否</v>
      </c>
      <c r="F9460" t="s">
        <v>295</v>
      </c>
      <c r="G9460" t="s">
        <v>15996</v>
      </c>
      <c r="H9460" s="2">
        <v>46050</v>
      </c>
      <c r="I9460" t="s">
        <v>62</v>
      </c>
      <c r="J9460" s="2">
        <v>46087</v>
      </c>
    </row>
    <row r="9461" spans="1:10">
      <c r="A9461">
        <v>9681</v>
      </c>
      <c r="B9461" t="str">
        <f>VLOOKUP(C9461,属性!A:E,2,FALSE)</f>
        <v>喜茶</v>
      </c>
      <c r="C9461" t="s">
        <v>8213</v>
      </c>
      <c r="D9461" s="2">
        <f>VLOOKUP(C9461,属性!A:E,3,FALSE)</f>
        <v>46050</v>
      </c>
      <c r="E9461" s="2" t="str">
        <f>VLOOKUP(C9461,属性!A:E,4,FALSE)</f>
        <v>否</v>
      </c>
      <c r="F9461" t="s">
        <v>15997</v>
      </c>
      <c r="G9461" t="s">
        <v>15998</v>
      </c>
      <c r="H9461" s="2">
        <v>46050</v>
      </c>
      <c r="I9461" t="s">
        <v>13</v>
      </c>
      <c r="J9461" s="2">
        <v>46087</v>
      </c>
    </row>
    <row r="9462" spans="1:10">
      <c r="A9462">
        <v>9682</v>
      </c>
      <c r="B9462" t="str">
        <f>VLOOKUP(C9462,属性!A:E,2,FALSE)</f>
        <v>喜茶</v>
      </c>
      <c r="C9462" t="s">
        <v>8213</v>
      </c>
      <c r="D9462" s="2">
        <f>VLOOKUP(C9462,属性!A:E,3,FALSE)</f>
        <v>46050</v>
      </c>
      <c r="E9462" s="2" t="str">
        <f>VLOOKUP(C9462,属性!A:E,4,FALSE)</f>
        <v>否</v>
      </c>
      <c r="F9462" t="s">
        <v>295</v>
      </c>
      <c r="G9462" t="s">
        <v>15999</v>
      </c>
      <c r="H9462" s="2">
        <v>46050</v>
      </c>
      <c r="I9462" t="s">
        <v>62</v>
      </c>
      <c r="J9462" s="2">
        <v>46087</v>
      </c>
    </row>
    <row r="9463" spans="1:10">
      <c r="A9463">
        <v>9683</v>
      </c>
      <c r="B9463" t="str">
        <f>VLOOKUP(C9463,属性!A:E,2,FALSE)</f>
        <v>喜茶</v>
      </c>
      <c r="C9463" t="s">
        <v>8213</v>
      </c>
      <c r="D9463" s="2">
        <f>VLOOKUP(C9463,属性!A:E,3,FALSE)</f>
        <v>46050</v>
      </c>
      <c r="E9463" s="2" t="str">
        <f>VLOOKUP(C9463,属性!A:E,4,FALSE)</f>
        <v>否</v>
      </c>
      <c r="F9463" t="s">
        <v>10540</v>
      </c>
      <c r="G9463" t="s">
        <v>16000</v>
      </c>
      <c r="H9463" s="2">
        <v>46050</v>
      </c>
      <c r="I9463" t="s">
        <v>38</v>
      </c>
      <c r="J9463" s="2">
        <v>46087</v>
      </c>
    </row>
    <row r="9464" spans="1:10">
      <c r="A9464">
        <v>9684</v>
      </c>
      <c r="B9464" t="str">
        <f>VLOOKUP(C9464,属性!A:E,2,FALSE)</f>
        <v>喜茶</v>
      </c>
      <c r="C9464" t="s">
        <v>8213</v>
      </c>
      <c r="D9464" s="2">
        <f>VLOOKUP(C9464,属性!A:E,3,FALSE)</f>
        <v>46050</v>
      </c>
      <c r="E9464" s="2" t="str">
        <f>VLOOKUP(C9464,属性!A:E,4,FALSE)</f>
        <v>否</v>
      </c>
      <c r="F9464" t="s">
        <v>16001</v>
      </c>
      <c r="G9464" t="s">
        <v>16002</v>
      </c>
      <c r="H9464" s="2">
        <v>46050</v>
      </c>
      <c r="I9464" t="s">
        <v>320</v>
      </c>
      <c r="J9464" s="2">
        <v>46087</v>
      </c>
    </row>
    <row r="9465" spans="1:10">
      <c r="A9465">
        <v>9685</v>
      </c>
      <c r="B9465" t="str">
        <f>VLOOKUP(C9465,属性!A:E,2,FALSE)</f>
        <v>喜茶</v>
      </c>
      <c r="C9465" t="s">
        <v>8213</v>
      </c>
      <c r="D9465" s="2">
        <f>VLOOKUP(C9465,属性!A:E,3,FALSE)</f>
        <v>46050</v>
      </c>
      <c r="E9465" s="2" t="str">
        <f>VLOOKUP(C9465,属性!A:E,4,FALSE)</f>
        <v>否</v>
      </c>
      <c r="F9465" t="s">
        <v>16003</v>
      </c>
      <c r="G9465" t="s">
        <v>16004</v>
      </c>
      <c r="H9465" s="2">
        <v>46050</v>
      </c>
      <c r="I9465" t="s">
        <v>46</v>
      </c>
      <c r="J9465" s="2">
        <v>46087</v>
      </c>
    </row>
    <row r="9466" spans="1:10">
      <c r="A9466">
        <v>9686</v>
      </c>
      <c r="B9466" t="str">
        <f>VLOOKUP(C9466,属性!A:E,2,FALSE)</f>
        <v>喜茶</v>
      </c>
      <c r="C9466" t="s">
        <v>8213</v>
      </c>
      <c r="D9466" s="2">
        <f>VLOOKUP(C9466,属性!A:E,3,FALSE)</f>
        <v>46050</v>
      </c>
      <c r="E9466" s="2" t="str">
        <f>VLOOKUP(C9466,属性!A:E,4,FALSE)</f>
        <v>否</v>
      </c>
      <c r="F9466" t="s">
        <v>295</v>
      </c>
      <c r="G9466" t="s">
        <v>16005</v>
      </c>
      <c r="H9466" s="2">
        <v>46050</v>
      </c>
      <c r="I9466" t="s">
        <v>62</v>
      </c>
      <c r="J9466" s="2">
        <v>46087</v>
      </c>
    </row>
    <row r="9467" spans="1:10">
      <c r="A9467">
        <v>9687</v>
      </c>
      <c r="B9467" t="str">
        <f>VLOOKUP(C9467,属性!A:E,2,FALSE)</f>
        <v>喜茶</v>
      </c>
      <c r="C9467" t="s">
        <v>8213</v>
      </c>
      <c r="D9467" s="2">
        <f>VLOOKUP(C9467,属性!A:E,3,FALSE)</f>
        <v>46050</v>
      </c>
      <c r="E9467" s="2" t="str">
        <f>VLOOKUP(C9467,属性!A:E,4,FALSE)</f>
        <v>否</v>
      </c>
      <c r="F9467" t="s">
        <v>16006</v>
      </c>
      <c r="G9467" t="s">
        <v>16007</v>
      </c>
      <c r="H9467" s="2">
        <v>46050</v>
      </c>
      <c r="I9467" t="s">
        <v>117</v>
      </c>
      <c r="J9467" s="2">
        <v>46087</v>
      </c>
    </row>
    <row r="9468" spans="1:10">
      <c r="A9468">
        <v>9688</v>
      </c>
      <c r="B9468" t="str">
        <f>VLOOKUP(C9468,属性!A:E,2,FALSE)</f>
        <v>喜茶</v>
      </c>
      <c r="C9468" t="s">
        <v>8213</v>
      </c>
      <c r="D9468" s="2">
        <f>VLOOKUP(C9468,属性!A:E,3,FALSE)</f>
        <v>46050</v>
      </c>
      <c r="E9468" s="2" t="str">
        <f>VLOOKUP(C9468,属性!A:E,4,FALSE)</f>
        <v>否</v>
      </c>
      <c r="F9468" t="s">
        <v>16008</v>
      </c>
      <c r="G9468" t="s">
        <v>16009</v>
      </c>
      <c r="H9468" s="2">
        <v>46050</v>
      </c>
      <c r="I9468" t="s">
        <v>31</v>
      </c>
      <c r="J9468" s="2">
        <v>46087</v>
      </c>
    </row>
    <row r="9469" spans="1:10">
      <c r="A9469">
        <v>9689</v>
      </c>
      <c r="B9469" t="str">
        <f>VLOOKUP(C9469,属性!A:E,2,FALSE)</f>
        <v>喜茶</v>
      </c>
      <c r="C9469" t="s">
        <v>8213</v>
      </c>
      <c r="D9469" s="2">
        <f>VLOOKUP(C9469,属性!A:E,3,FALSE)</f>
        <v>46050</v>
      </c>
      <c r="E9469" s="2" t="str">
        <f>VLOOKUP(C9469,属性!A:E,4,FALSE)</f>
        <v>否</v>
      </c>
      <c r="F9469" t="s">
        <v>16010</v>
      </c>
      <c r="G9469" t="s">
        <v>16011</v>
      </c>
      <c r="H9469" s="2">
        <v>46052</v>
      </c>
      <c r="I9469" t="s">
        <v>13</v>
      </c>
      <c r="J9469" s="2">
        <v>46087</v>
      </c>
    </row>
    <row r="9470" spans="1:10">
      <c r="A9470">
        <v>9690</v>
      </c>
      <c r="B9470" t="str">
        <f>VLOOKUP(C9470,属性!A:E,2,FALSE)</f>
        <v>喜茶</v>
      </c>
      <c r="C9470" t="s">
        <v>8213</v>
      </c>
      <c r="D9470" s="2">
        <f>VLOOKUP(C9470,属性!A:E,3,FALSE)</f>
        <v>46050</v>
      </c>
      <c r="E9470" s="2" t="str">
        <f>VLOOKUP(C9470,属性!A:E,4,FALSE)</f>
        <v>否</v>
      </c>
      <c r="F9470" t="s">
        <v>295</v>
      </c>
      <c r="G9470" t="s">
        <v>16012</v>
      </c>
      <c r="H9470" s="2">
        <v>46052</v>
      </c>
      <c r="I9470" t="s">
        <v>62</v>
      </c>
      <c r="J9470" s="2">
        <v>46087</v>
      </c>
    </row>
    <row r="9471" spans="1:10">
      <c r="A9471">
        <v>9691</v>
      </c>
      <c r="B9471" t="str">
        <f>VLOOKUP(C9471,属性!A:E,2,FALSE)</f>
        <v>喜茶</v>
      </c>
      <c r="C9471" t="s">
        <v>8213</v>
      </c>
      <c r="D9471" s="2">
        <f>VLOOKUP(C9471,属性!A:E,3,FALSE)</f>
        <v>46050</v>
      </c>
      <c r="E9471" s="2" t="str">
        <f>VLOOKUP(C9471,属性!A:E,4,FALSE)</f>
        <v>否</v>
      </c>
      <c r="F9471" t="s">
        <v>16013</v>
      </c>
      <c r="G9471" t="s">
        <v>16014</v>
      </c>
      <c r="H9471" s="2">
        <v>46050</v>
      </c>
      <c r="I9471" t="s">
        <v>16</v>
      </c>
      <c r="J9471" s="2">
        <v>46087</v>
      </c>
    </row>
    <row r="9472" spans="1:10">
      <c r="A9472">
        <v>9692</v>
      </c>
      <c r="B9472" t="str">
        <f>VLOOKUP(C9472,属性!A:E,2,FALSE)</f>
        <v>喜茶</v>
      </c>
      <c r="C9472" t="s">
        <v>8213</v>
      </c>
      <c r="D9472" s="2">
        <f>VLOOKUP(C9472,属性!A:E,3,FALSE)</f>
        <v>46050</v>
      </c>
      <c r="E9472" s="2" t="str">
        <f>VLOOKUP(C9472,属性!A:E,4,FALSE)</f>
        <v>否</v>
      </c>
      <c r="F9472" t="s">
        <v>16015</v>
      </c>
      <c r="G9472" t="s">
        <v>16016</v>
      </c>
      <c r="H9472" s="2">
        <v>46050</v>
      </c>
      <c r="I9472" t="s">
        <v>26</v>
      </c>
      <c r="J9472" s="2">
        <v>46087</v>
      </c>
    </row>
    <row r="9473" spans="1:10">
      <c r="A9473">
        <v>9693</v>
      </c>
      <c r="B9473" t="str">
        <f>VLOOKUP(C9473,属性!A:E,2,FALSE)</f>
        <v>喜茶</v>
      </c>
      <c r="C9473" t="s">
        <v>8213</v>
      </c>
      <c r="D9473" s="2">
        <f>VLOOKUP(C9473,属性!A:E,3,FALSE)</f>
        <v>46050</v>
      </c>
      <c r="E9473" s="2" t="str">
        <f>VLOOKUP(C9473,属性!A:E,4,FALSE)</f>
        <v>否</v>
      </c>
      <c r="F9473" t="s">
        <v>16017</v>
      </c>
      <c r="G9473" t="s">
        <v>16018</v>
      </c>
      <c r="H9473" s="2">
        <v>46050</v>
      </c>
      <c r="I9473" t="s">
        <v>13</v>
      </c>
      <c r="J9473" s="2">
        <v>46087</v>
      </c>
    </row>
    <row r="9474" spans="1:10">
      <c r="A9474">
        <v>9694</v>
      </c>
      <c r="B9474" t="str">
        <f>VLOOKUP(C9474,属性!A:E,2,FALSE)</f>
        <v>喜茶</v>
      </c>
      <c r="C9474" t="s">
        <v>8213</v>
      </c>
      <c r="D9474" s="2">
        <f>VLOOKUP(C9474,属性!A:E,3,FALSE)</f>
        <v>46050</v>
      </c>
      <c r="E9474" s="2" t="str">
        <f>VLOOKUP(C9474,属性!A:E,4,FALSE)</f>
        <v>否</v>
      </c>
      <c r="F9474" t="s">
        <v>295</v>
      </c>
      <c r="G9474" t="s">
        <v>16019</v>
      </c>
      <c r="H9474" s="2">
        <v>46051</v>
      </c>
      <c r="I9474" t="s">
        <v>62</v>
      </c>
      <c r="J9474" s="2">
        <v>46087</v>
      </c>
    </row>
    <row r="9475" spans="1:10">
      <c r="A9475">
        <v>9695</v>
      </c>
      <c r="B9475" t="str">
        <f>VLOOKUP(C9475,属性!A:E,2,FALSE)</f>
        <v>喜茶</v>
      </c>
      <c r="C9475" t="s">
        <v>8213</v>
      </c>
      <c r="D9475" s="2">
        <f>VLOOKUP(C9475,属性!A:E,3,FALSE)</f>
        <v>46050</v>
      </c>
      <c r="E9475" s="2" t="str">
        <f>VLOOKUP(C9475,属性!A:E,4,FALSE)</f>
        <v>否</v>
      </c>
      <c r="F9475" t="s">
        <v>16020</v>
      </c>
      <c r="G9475" t="s">
        <v>16021</v>
      </c>
      <c r="H9475" s="2">
        <v>46050</v>
      </c>
      <c r="I9475" t="s">
        <v>173</v>
      </c>
      <c r="J9475" s="2">
        <v>46087</v>
      </c>
    </row>
    <row r="9476" spans="1:10">
      <c r="A9476">
        <v>9696</v>
      </c>
      <c r="B9476" t="str">
        <f>VLOOKUP(C9476,属性!A:E,2,FALSE)</f>
        <v>喜茶</v>
      </c>
      <c r="C9476" t="s">
        <v>8213</v>
      </c>
      <c r="D9476" s="2">
        <f>VLOOKUP(C9476,属性!A:E,3,FALSE)</f>
        <v>46050</v>
      </c>
      <c r="E9476" s="2" t="str">
        <f>VLOOKUP(C9476,属性!A:E,4,FALSE)</f>
        <v>否</v>
      </c>
      <c r="F9476" t="s">
        <v>16020</v>
      </c>
      <c r="G9476" t="s">
        <v>4382</v>
      </c>
      <c r="H9476" s="2">
        <v>46050</v>
      </c>
      <c r="I9476" t="s">
        <v>173</v>
      </c>
      <c r="J9476" s="2">
        <v>46087</v>
      </c>
    </row>
    <row r="9477" spans="1:10">
      <c r="A9477">
        <v>9697</v>
      </c>
      <c r="B9477" t="str">
        <f>VLOOKUP(C9477,属性!A:E,2,FALSE)</f>
        <v>喜茶</v>
      </c>
      <c r="C9477" t="s">
        <v>8213</v>
      </c>
      <c r="D9477" s="2">
        <f>VLOOKUP(C9477,属性!A:E,3,FALSE)</f>
        <v>46050</v>
      </c>
      <c r="E9477" s="2" t="str">
        <f>VLOOKUP(C9477,属性!A:E,4,FALSE)</f>
        <v>否</v>
      </c>
      <c r="F9477" t="s">
        <v>4376</v>
      </c>
      <c r="G9477" t="s">
        <v>16022</v>
      </c>
      <c r="H9477" s="2">
        <v>46050</v>
      </c>
      <c r="I9477" t="s">
        <v>31</v>
      </c>
      <c r="J9477" s="2">
        <v>46087</v>
      </c>
    </row>
    <row r="9478" spans="1:10">
      <c r="A9478">
        <v>9698</v>
      </c>
      <c r="B9478" t="str">
        <f>VLOOKUP(C9478,属性!A:E,2,FALSE)</f>
        <v>喜茶</v>
      </c>
      <c r="C9478" t="s">
        <v>8213</v>
      </c>
      <c r="D9478" s="2">
        <f>VLOOKUP(C9478,属性!A:E,3,FALSE)</f>
        <v>46050</v>
      </c>
      <c r="E9478" s="2" t="str">
        <f>VLOOKUP(C9478,属性!A:E,4,FALSE)</f>
        <v>否</v>
      </c>
      <c r="F9478" t="s">
        <v>16023</v>
      </c>
      <c r="G9478" t="s">
        <v>16024</v>
      </c>
      <c r="H9478" s="2">
        <v>46050</v>
      </c>
      <c r="I9478" t="s">
        <v>13</v>
      </c>
      <c r="J9478" s="2">
        <v>46087</v>
      </c>
    </row>
    <row r="9479" spans="1:10">
      <c r="A9479">
        <v>9699</v>
      </c>
      <c r="B9479" t="str">
        <f>VLOOKUP(C9479,属性!A:E,2,FALSE)</f>
        <v>喜茶</v>
      </c>
      <c r="C9479" t="s">
        <v>8213</v>
      </c>
      <c r="D9479" s="2">
        <f>VLOOKUP(C9479,属性!A:E,3,FALSE)</f>
        <v>46050</v>
      </c>
      <c r="E9479" s="2" t="str">
        <f>VLOOKUP(C9479,属性!A:E,4,FALSE)</f>
        <v>否</v>
      </c>
      <c r="F9479" t="s">
        <v>16025</v>
      </c>
      <c r="G9479" t="s">
        <v>16026</v>
      </c>
      <c r="H9479" s="2">
        <v>46050</v>
      </c>
      <c r="I9479" t="s">
        <v>38</v>
      </c>
      <c r="J9479" s="2">
        <v>46087</v>
      </c>
    </row>
    <row r="9480" spans="1:10">
      <c r="A9480">
        <v>9700</v>
      </c>
      <c r="B9480" t="str">
        <f>VLOOKUP(C9480,属性!A:E,2,FALSE)</f>
        <v>喜茶</v>
      </c>
      <c r="C9480" t="s">
        <v>8213</v>
      </c>
      <c r="D9480" s="2">
        <f>VLOOKUP(C9480,属性!A:E,3,FALSE)</f>
        <v>46050</v>
      </c>
      <c r="E9480" s="2" t="str">
        <f>VLOOKUP(C9480,属性!A:E,4,FALSE)</f>
        <v>否</v>
      </c>
      <c r="F9480" t="s">
        <v>295</v>
      </c>
      <c r="G9480" t="s">
        <v>16027</v>
      </c>
      <c r="H9480" s="2">
        <v>46050</v>
      </c>
      <c r="I9480" t="s">
        <v>62</v>
      </c>
      <c r="J9480" s="2">
        <v>46087</v>
      </c>
    </row>
    <row r="9481" spans="1:10">
      <c r="A9481">
        <v>9701</v>
      </c>
      <c r="B9481" t="str">
        <f>VLOOKUP(C9481,属性!A:E,2,FALSE)</f>
        <v>喜茶</v>
      </c>
      <c r="C9481" t="s">
        <v>8213</v>
      </c>
      <c r="D9481" s="2">
        <f>VLOOKUP(C9481,属性!A:E,3,FALSE)</f>
        <v>46050</v>
      </c>
      <c r="E9481" s="2" t="str">
        <f>VLOOKUP(C9481,属性!A:E,4,FALSE)</f>
        <v>否</v>
      </c>
      <c r="F9481" t="s">
        <v>16028</v>
      </c>
      <c r="G9481" t="s">
        <v>16029</v>
      </c>
      <c r="H9481" s="2">
        <v>46050</v>
      </c>
      <c r="I9481" t="s">
        <v>23</v>
      </c>
      <c r="J9481" s="2">
        <v>46087</v>
      </c>
    </row>
    <row r="9482" spans="1:10">
      <c r="A9482">
        <v>9702</v>
      </c>
      <c r="B9482" t="str">
        <f>VLOOKUP(C9482,属性!A:E,2,FALSE)</f>
        <v>喜茶</v>
      </c>
      <c r="C9482" t="s">
        <v>8213</v>
      </c>
      <c r="D9482" s="2">
        <f>VLOOKUP(C9482,属性!A:E,3,FALSE)</f>
        <v>46050</v>
      </c>
      <c r="E9482" s="2" t="str">
        <f>VLOOKUP(C9482,属性!A:E,4,FALSE)</f>
        <v>否</v>
      </c>
      <c r="F9482" t="s">
        <v>295</v>
      </c>
      <c r="G9482" t="s">
        <v>16030</v>
      </c>
      <c r="H9482" s="2">
        <v>46050</v>
      </c>
      <c r="I9482" t="s">
        <v>62</v>
      </c>
      <c r="J9482" s="2">
        <v>46087</v>
      </c>
    </row>
    <row r="9483" spans="1:10">
      <c r="A9483">
        <v>9703</v>
      </c>
      <c r="B9483" t="str">
        <f>VLOOKUP(C9483,属性!A:E,2,FALSE)</f>
        <v>喜茶</v>
      </c>
      <c r="C9483" t="s">
        <v>8213</v>
      </c>
      <c r="D9483" s="2">
        <f>VLOOKUP(C9483,属性!A:E,3,FALSE)</f>
        <v>46050</v>
      </c>
      <c r="E9483" s="2" t="str">
        <f>VLOOKUP(C9483,属性!A:E,4,FALSE)</f>
        <v>否</v>
      </c>
      <c r="F9483" t="s">
        <v>163</v>
      </c>
      <c r="G9483" t="s">
        <v>16031</v>
      </c>
      <c r="H9483" s="2">
        <v>46050</v>
      </c>
      <c r="I9483" t="s">
        <v>13</v>
      </c>
      <c r="J9483" s="2">
        <v>46087</v>
      </c>
    </row>
    <row r="9484" spans="1:10">
      <c r="A9484">
        <v>9704</v>
      </c>
      <c r="B9484" t="str">
        <f>VLOOKUP(C9484,属性!A:E,2,FALSE)</f>
        <v>喜茶</v>
      </c>
      <c r="C9484" t="s">
        <v>8213</v>
      </c>
      <c r="D9484" s="2">
        <f>VLOOKUP(C9484,属性!A:E,3,FALSE)</f>
        <v>46050</v>
      </c>
      <c r="E9484" s="2" t="str">
        <f>VLOOKUP(C9484,属性!A:E,4,FALSE)</f>
        <v>否</v>
      </c>
      <c r="F9484" t="s">
        <v>16032</v>
      </c>
      <c r="G9484" t="s">
        <v>6461</v>
      </c>
      <c r="H9484" s="2">
        <v>46050</v>
      </c>
      <c r="I9484" t="s">
        <v>13</v>
      </c>
      <c r="J9484" s="2">
        <v>46087</v>
      </c>
    </row>
    <row r="9485" spans="1:10">
      <c r="A9485">
        <v>9705</v>
      </c>
      <c r="B9485" t="str">
        <f>VLOOKUP(C9485,属性!A:E,2,FALSE)</f>
        <v>喜茶</v>
      </c>
      <c r="C9485" t="s">
        <v>8213</v>
      </c>
      <c r="D9485" s="2">
        <f>VLOOKUP(C9485,属性!A:E,3,FALSE)</f>
        <v>46050</v>
      </c>
      <c r="E9485" s="2" t="str">
        <f>VLOOKUP(C9485,属性!A:E,4,FALSE)</f>
        <v>否</v>
      </c>
      <c r="F9485" t="s">
        <v>16033</v>
      </c>
      <c r="G9485" t="s">
        <v>16034</v>
      </c>
      <c r="H9485" s="2">
        <v>46050</v>
      </c>
      <c r="I9485" t="s">
        <v>31</v>
      </c>
      <c r="J9485" s="2">
        <v>46087</v>
      </c>
    </row>
    <row r="9486" spans="1:10">
      <c r="A9486">
        <v>9706</v>
      </c>
      <c r="B9486" t="str">
        <f>VLOOKUP(C9486,属性!A:E,2,FALSE)</f>
        <v>喜茶</v>
      </c>
      <c r="C9486" t="s">
        <v>8213</v>
      </c>
      <c r="D9486" s="2">
        <f>VLOOKUP(C9486,属性!A:E,3,FALSE)</f>
        <v>46050</v>
      </c>
      <c r="E9486" s="2" t="str">
        <f>VLOOKUP(C9486,属性!A:E,4,FALSE)</f>
        <v>否</v>
      </c>
      <c r="F9486" t="s">
        <v>16035</v>
      </c>
      <c r="G9486" t="s">
        <v>16036</v>
      </c>
      <c r="H9486" s="2">
        <v>46050</v>
      </c>
      <c r="I9486" t="s">
        <v>13</v>
      </c>
      <c r="J9486" s="2">
        <v>46087</v>
      </c>
    </row>
    <row r="9487" spans="1:10">
      <c r="A9487">
        <v>9707</v>
      </c>
      <c r="B9487" t="str">
        <f>VLOOKUP(C9487,属性!A:E,2,FALSE)</f>
        <v>喜茶</v>
      </c>
      <c r="C9487" t="s">
        <v>8213</v>
      </c>
      <c r="D9487" s="2">
        <f>VLOOKUP(C9487,属性!A:E,3,FALSE)</f>
        <v>46050</v>
      </c>
      <c r="E9487" s="2" t="str">
        <f>VLOOKUP(C9487,属性!A:E,4,FALSE)</f>
        <v>否</v>
      </c>
      <c r="F9487" t="s">
        <v>16037</v>
      </c>
      <c r="G9487" t="s">
        <v>16038</v>
      </c>
      <c r="H9487" s="2">
        <v>46050</v>
      </c>
      <c r="I9487" t="s">
        <v>46</v>
      </c>
      <c r="J9487" s="2">
        <v>46087</v>
      </c>
    </row>
    <row r="9488" spans="1:10">
      <c r="A9488">
        <v>9708</v>
      </c>
      <c r="B9488" t="str">
        <f>VLOOKUP(C9488,属性!A:E,2,FALSE)</f>
        <v>喜茶</v>
      </c>
      <c r="C9488" t="s">
        <v>8213</v>
      </c>
      <c r="D9488" s="2">
        <f>VLOOKUP(C9488,属性!A:E,3,FALSE)</f>
        <v>46050</v>
      </c>
      <c r="E9488" s="2" t="str">
        <f>VLOOKUP(C9488,属性!A:E,4,FALSE)</f>
        <v>否</v>
      </c>
      <c r="F9488" t="s">
        <v>16039</v>
      </c>
      <c r="G9488" t="s">
        <v>7000</v>
      </c>
      <c r="H9488" s="2">
        <v>46050</v>
      </c>
      <c r="I9488" t="s">
        <v>46</v>
      </c>
      <c r="J9488" s="2">
        <v>46087</v>
      </c>
    </row>
    <row r="9489" spans="1:10">
      <c r="A9489">
        <v>9709</v>
      </c>
      <c r="B9489" t="str">
        <f>VLOOKUP(C9489,属性!A:E,2,FALSE)</f>
        <v>喜茶</v>
      </c>
      <c r="C9489" t="s">
        <v>8213</v>
      </c>
      <c r="D9489" s="2">
        <f>VLOOKUP(C9489,属性!A:E,3,FALSE)</f>
        <v>46050</v>
      </c>
      <c r="E9489" s="2" t="str">
        <f>VLOOKUP(C9489,属性!A:E,4,FALSE)</f>
        <v>否</v>
      </c>
      <c r="F9489" t="s">
        <v>16040</v>
      </c>
      <c r="G9489" t="s">
        <v>16041</v>
      </c>
      <c r="H9489" s="2">
        <v>46053</v>
      </c>
      <c r="I9489" t="s">
        <v>38</v>
      </c>
      <c r="J9489" s="2">
        <v>46087</v>
      </c>
    </row>
    <row r="9490" spans="1:10">
      <c r="A9490">
        <v>9710</v>
      </c>
      <c r="B9490" t="str">
        <f>VLOOKUP(C9490,属性!A:E,2,FALSE)</f>
        <v>喜茶</v>
      </c>
      <c r="C9490" t="s">
        <v>8213</v>
      </c>
      <c r="D9490" s="2">
        <f>VLOOKUP(C9490,属性!A:E,3,FALSE)</f>
        <v>46050</v>
      </c>
      <c r="E9490" s="2" t="str">
        <f>VLOOKUP(C9490,属性!A:E,4,FALSE)</f>
        <v>否</v>
      </c>
      <c r="F9490" t="s">
        <v>295</v>
      </c>
      <c r="G9490" t="s">
        <v>16042</v>
      </c>
      <c r="H9490" s="2">
        <v>46053</v>
      </c>
      <c r="I9490" t="s">
        <v>62</v>
      </c>
      <c r="J9490" s="2">
        <v>46087</v>
      </c>
    </row>
    <row r="9491" spans="1:10">
      <c r="A9491">
        <v>9711</v>
      </c>
      <c r="B9491" t="str">
        <f>VLOOKUP(C9491,属性!A:E,2,FALSE)</f>
        <v>喜茶</v>
      </c>
      <c r="C9491" t="s">
        <v>8213</v>
      </c>
      <c r="D9491" s="2">
        <f>VLOOKUP(C9491,属性!A:E,3,FALSE)</f>
        <v>46050</v>
      </c>
      <c r="E9491" s="2" t="str">
        <f>VLOOKUP(C9491,属性!A:E,4,FALSE)</f>
        <v>否</v>
      </c>
      <c r="F9491" t="s">
        <v>163</v>
      </c>
      <c r="G9491" t="s">
        <v>523</v>
      </c>
      <c r="H9491" s="2">
        <v>46050</v>
      </c>
      <c r="I9491" t="s">
        <v>13</v>
      </c>
      <c r="J9491" s="2">
        <v>46087</v>
      </c>
    </row>
    <row r="9492" spans="1:10">
      <c r="A9492">
        <v>9712</v>
      </c>
      <c r="B9492" t="str">
        <f>VLOOKUP(C9492,属性!A:E,2,FALSE)</f>
        <v>喜茶</v>
      </c>
      <c r="C9492" t="s">
        <v>8213</v>
      </c>
      <c r="D9492" s="2">
        <f>VLOOKUP(C9492,属性!A:E,3,FALSE)</f>
        <v>46050</v>
      </c>
      <c r="E9492" s="2" t="str">
        <f>VLOOKUP(C9492,属性!A:E,4,FALSE)</f>
        <v>否</v>
      </c>
      <c r="F9492" t="s">
        <v>16043</v>
      </c>
      <c r="G9492" t="s">
        <v>16044</v>
      </c>
      <c r="H9492" s="2">
        <v>46050</v>
      </c>
      <c r="I9492" t="s">
        <v>41</v>
      </c>
      <c r="J9492" s="2">
        <v>46087</v>
      </c>
    </row>
    <row r="9493" spans="1:10">
      <c r="A9493">
        <v>9713</v>
      </c>
      <c r="B9493" t="str">
        <f>VLOOKUP(C9493,属性!A:E,2,FALSE)</f>
        <v>喜茶</v>
      </c>
      <c r="C9493" t="s">
        <v>8213</v>
      </c>
      <c r="D9493" s="2">
        <f>VLOOKUP(C9493,属性!A:E,3,FALSE)</f>
        <v>46050</v>
      </c>
      <c r="E9493" s="2" t="str">
        <f>VLOOKUP(C9493,属性!A:E,4,FALSE)</f>
        <v>否</v>
      </c>
      <c r="F9493" t="s">
        <v>16045</v>
      </c>
      <c r="G9493" t="s">
        <v>16046</v>
      </c>
      <c r="H9493" s="2">
        <v>46050</v>
      </c>
      <c r="I9493" t="s">
        <v>99</v>
      </c>
      <c r="J9493" s="2">
        <v>46087</v>
      </c>
    </row>
    <row r="9494" spans="1:10">
      <c r="A9494">
        <v>9714</v>
      </c>
      <c r="B9494" t="str">
        <f>VLOOKUP(C9494,属性!A:E,2,FALSE)</f>
        <v>喜茶</v>
      </c>
      <c r="C9494" t="s">
        <v>8213</v>
      </c>
      <c r="D9494" s="2">
        <f>VLOOKUP(C9494,属性!A:E,3,FALSE)</f>
        <v>46050</v>
      </c>
      <c r="E9494" s="2" t="str">
        <f>VLOOKUP(C9494,属性!A:E,4,FALSE)</f>
        <v>否</v>
      </c>
      <c r="F9494" t="s">
        <v>16047</v>
      </c>
      <c r="G9494" t="s">
        <v>16048</v>
      </c>
      <c r="H9494" s="2">
        <v>46050</v>
      </c>
      <c r="I9494" t="s">
        <v>13</v>
      </c>
      <c r="J9494" s="2">
        <v>46087</v>
      </c>
    </row>
    <row r="9495" spans="1:10">
      <c r="A9495">
        <v>9715</v>
      </c>
      <c r="B9495" t="str">
        <f>VLOOKUP(C9495,属性!A:E,2,FALSE)</f>
        <v>喜茶</v>
      </c>
      <c r="C9495" t="s">
        <v>8213</v>
      </c>
      <c r="D9495" s="2">
        <f>VLOOKUP(C9495,属性!A:E,3,FALSE)</f>
        <v>46050</v>
      </c>
      <c r="E9495" s="2" t="str">
        <f>VLOOKUP(C9495,属性!A:E,4,FALSE)</f>
        <v>否</v>
      </c>
      <c r="F9495" t="s">
        <v>16049</v>
      </c>
      <c r="G9495" t="s">
        <v>16050</v>
      </c>
      <c r="H9495" s="2">
        <v>46056</v>
      </c>
      <c r="I9495" t="s">
        <v>16</v>
      </c>
      <c r="J9495" s="2">
        <v>46087</v>
      </c>
    </row>
    <row r="9496" spans="1:10">
      <c r="A9496">
        <v>9716</v>
      </c>
      <c r="B9496" t="str">
        <f>VLOOKUP(C9496,属性!A:E,2,FALSE)</f>
        <v>喜茶</v>
      </c>
      <c r="C9496" t="s">
        <v>8213</v>
      </c>
      <c r="D9496" s="2">
        <f>VLOOKUP(C9496,属性!A:E,3,FALSE)</f>
        <v>46050</v>
      </c>
      <c r="E9496" s="2" t="str">
        <f>VLOOKUP(C9496,属性!A:E,4,FALSE)</f>
        <v>否</v>
      </c>
      <c r="F9496" t="s">
        <v>16051</v>
      </c>
      <c r="G9496" t="s">
        <v>16052</v>
      </c>
      <c r="H9496" s="2">
        <v>46056</v>
      </c>
      <c r="I9496" t="s">
        <v>41</v>
      </c>
      <c r="J9496" s="2">
        <v>46087</v>
      </c>
    </row>
    <row r="9497" spans="1:10">
      <c r="A9497">
        <v>9717</v>
      </c>
      <c r="B9497" t="str">
        <f>VLOOKUP(C9497,属性!A:E,2,FALSE)</f>
        <v>喜茶</v>
      </c>
      <c r="C9497" t="s">
        <v>8213</v>
      </c>
      <c r="D9497" s="2">
        <f>VLOOKUP(C9497,属性!A:E,3,FALSE)</f>
        <v>46050</v>
      </c>
      <c r="E9497" s="2" t="str">
        <f>VLOOKUP(C9497,属性!A:E,4,FALSE)</f>
        <v>否</v>
      </c>
      <c r="F9497" t="s">
        <v>16053</v>
      </c>
      <c r="G9497" t="s">
        <v>16054</v>
      </c>
      <c r="H9497" s="2">
        <v>46050</v>
      </c>
      <c r="I9497" t="s">
        <v>13</v>
      </c>
      <c r="J9497" s="2">
        <v>46087</v>
      </c>
    </row>
    <row r="9498" spans="1:10">
      <c r="A9498">
        <v>9718</v>
      </c>
      <c r="B9498" t="str">
        <f>VLOOKUP(C9498,属性!A:E,2,FALSE)</f>
        <v>喜茶</v>
      </c>
      <c r="C9498" t="s">
        <v>8213</v>
      </c>
      <c r="D9498" s="2">
        <f>VLOOKUP(C9498,属性!A:E,3,FALSE)</f>
        <v>46050</v>
      </c>
      <c r="E9498" s="2" t="str">
        <f>VLOOKUP(C9498,属性!A:E,4,FALSE)</f>
        <v>否</v>
      </c>
      <c r="F9498" t="s">
        <v>10540</v>
      </c>
      <c r="G9498" t="s">
        <v>16055</v>
      </c>
      <c r="H9498" s="2">
        <v>46050</v>
      </c>
      <c r="I9498" t="s">
        <v>38</v>
      </c>
      <c r="J9498" s="2">
        <v>46087</v>
      </c>
    </row>
    <row r="9499" spans="1:10">
      <c r="A9499">
        <v>9719</v>
      </c>
      <c r="B9499" t="str">
        <f>VLOOKUP(C9499,属性!A:E,2,FALSE)</f>
        <v>喜茶</v>
      </c>
      <c r="C9499" t="s">
        <v>8213</v>
      </c>
      <c r="D9499" s="2">
        <f>VLOOKUP(C9499,属性!A:E,3,FALSE)</f>
        <v>46050</v>
      </c>
      <c r="E9499" s="2" t="str">
        <f>VLOOKUP(C9499,属性!A:E,4,FALSE)</f>
        <v>否</v>
      </c>
      <c r="F9499" t="s">
        <v>16056</v>
      </c>
      <c r="G9499" t="s">
        <v>16057</v>
      </c>
      <c r="H9499" s="2">
        <v>46050</v>
      </c>
      <c r="I9499" t="s">
        <v>13</v>
      </c>
      <c r="J9499" s="2">
        <v>46087</v>
      </c>
    </row>
    <row r="9500" spans="1:10">
      <c r="A9500">
        <v>9720</v>
      </c>
      <c r="B9500" t="str">
        <f>VLOOKUP(C9500,属性!A:E,2,FALSE)</f>
        <v>喜茶</v>
      </c>
      <c r="C9500" t="s">
        <v>8213</v>
      </c>
      <c r="D9500" s="2">
        <f>VLOOKUP(C9500,属性!A:E,3,FALSE)</f>
        <v>46050</v>
      </c>
      <c r="E9500" s="2" t="str">
        <f>VLOOKUP(C9500,属性!A:E,4,FALSE)</f>
        <v>否</v>
      </c>
      <c r="F9500" t="s">
        <v>16015</v>
      </c>
      <c r="G9500" t="s">
        <v>9683</v>
      </c>
      <c r="H9500" s="2">
        <v>46050</v>
      </c>
      <c r="I9500" t="s">
        <v>26</v>
      </c>
      <c r="J9500" s="2">
        <v>46087</v>
      </c>
    </row>
    <row r="9501" spans="1:10">
      <c r="A9501">
        <v>9721</v>
      </c>
      <c r="B9501" t="str">
        <f>VLOOKUP(C9501,属性!A:E,2,FALSE)</f>
        <v>喜茶</v>
      </c>
      <c r="C9501" t="s">
        <v>8213</v>
      </c>
      <c r="D9501" s="2">
        <f>VLOOKUP(C9501,属性!A:E,3,FALSE)</f>
        <v>46050</v>
      </c>
      <c r="E9501" s="2" t="str">
        <f>VLOOKUP(C9501,属性!A:E,4,FALSE)</f>
        <v>否</v>
      </c>
      <c r="F9501" t="s">
        <v>16058</v>
      </c>
      <c r="G9501" t="s">
        <v>16059</v>
      </c>
      <c r="H9501" s="2">
        <v>46084</v>
      </c>
      <c r="I9501" t="s">
        <v>13</v>
      </c>
      <c r="J9501" s="2">
        <v>46087</v>
      </c>
    </row>
    <row r="9502" spans="1:10">
      <c r="A9502">
        <v>9722</v>
      </c>
      <c r="B9502" t="str">
        <f>VLOOKUP(C9502,属性!A:E,2,FALSE)</f>
        <v>喜茶</v>
      </c>
      <c r="C9502" t="s">
        <v>8213</v>
      </c>
      <c r="D9502" s="2">
        <f>VLOOKUP(C9502,属性!A:E,3,FALSE)</f>
        <v>46050</v>
      </c>
      <c r="E9502" s="2" t="str">
        <f>VLOOKUP(C9502,属性!A:E,4,FALSE)</f>
        <v>否</v>
      </c>
      <c r="F9502" t="s">
        <v>295</v>
      </c>
      <c r="G9502" t="s">
        <v>16060</v>
      </c>
      <c r="H9502" s="2">
        <v>46084</v>
      </c>
      <c r="I9502" t="s">
        <v>62</v>
      </c>
      <c r="J9502" s="2">
        <v>46087</v>
      </c>
    </row>
    <row r="9503" spans="1:10">
      <c r="A9503">
        <v>9723</v>
      </c>
      <c r="B9503" t="str">
        <f>VLOOKUP(C9503,属性!A:E,2,FALSE)</f>
        <v>喜茶</v>
      </c>
      <c r="C9503" t="s">
        <v>8213</v>
      </c>
      <c r="D9503" s="2">
        <f>VLOOKUP(C9503,属性!A:E,3,FALSE)</f>
        <v>46050</v>
      </c>
      <c r="E9503" s="2" t="str">
        <f>VLOOKUP(C9503,属性!A:E,4,FALSE)</f>
        <v>否</v>
      </c>
      <c r="F9503" t="s">
        <v>16061</v>
      </c>
      <c r="G9503" t="s">
        <v>16062</v>
      </c>
      <c r="H9503" s="2">
        <v>46056</v>
      </c>
      <c r="I9503" t="s">
        <v>144</v>
      </c>
      <c r="J9503" s="2">
        <v>46087</v>
      </c>
    </row>
    <row r="9504" spans="1:10">
      <c r="A9504">
        <v>9724</v>
      </c>
      <c r="B9504" t="str">
        <f>VLOOKUP(C9504,属性!A:E,2,FALSE)</f>
        <v>喜茶</v>
      </c>
      <c r="C9504" t="s">
        <v>8213</v>
      </c>
      <c r="D9504" s="2">
        <f>VLOOKUP(C9504,属性!A:E,3,FALSE)</f>
        <v>46050</v>
      </c>
      <c r="E9504" s="2" t="str">
        <f>VLOOKUP(C9504,属性!A:E,4,FALSE)</f>
        <v>否</v>
      </c>
      <c r="F9504" t="s">
        <v>16063</v>
      </c>
      <c r="G9504" t="s">
        <v>16064</v>
      </c>
      <c r="H9504" s="2">
        <v>46056</v>
      </c>
      <c r="I9504" t="s">
        <v>31</v>
      </c>
      <c r="J9504" s="2">
        <v>46087</v>
      </c>
    </row>
    <row r="9505" spans="1:10">
      <c r="A9505">
        <v>9725</v>
      </c>
      <c r="B9505" t="str">
        <f>VLOOKUP(C9505,属性!A:E,2,FALSE)</f>
        <v>喜茶</v>
      </c>
      <c r="C9505" t="s">
        <v>8213</v>
      </c>
      <c r="D9505" s="2">
        <f>VLOOKUP(C9505,属性!A:E,3,FALSE)</f>
        <v>46050</v>
      </c>
      <c r="E9505" s="2" t="str">
        <f>VLOOKUP(C9505,属性!A:E,4,FALSE)</f>
        <v>否</v>
      </c>
      <c r="F9505" t="s">
        <v>16065</v>
      </c>
      <c r="G9505" t="s">
        <v>16066</v>
      </c>
      <c r="H9505" s="2">
        <v>46050</v>
      </c>
      <c r="I9505" t="s">
        <v>13</v>
      </c>
      <c r="J9505" s="2">
        <v>46087</v>
      </c>
    </row>
    <row r="9506" spans="1:10">
      <c r="A9506">
        <v>9726</v>
      </c>
      <c r="B9506" t="str">
        <f>VLOOKUP(C9506,属性!A:E,2,FALSE)</f>
        <v>喜茶</v>
      </c>
      <c r="C9506" t="s">
        <v>8213</v>
      </c>
      <c r="D9506" s="2">
        <f>VLOOKUP(C9506,属性!A:E,3,FALSE)</f>
        <v>46050</v>
      </c>
      <c r="E9506" s="2" t="str">
        <f>VLOOKUP(C9506,属性!A:E,4,FALSE)</f>
        <v>否</v>
      </c>
      <c r="F9506" t="s">
        <v>16067</v>
      </c>
      <c r="G9506" t="s">
        <v>16068</v>
      </c>
      <c r="H9506" s="2">
        <v>46050</v>
      </c>
      <c r="I9506" t="s">
        <v>31</v>
      </c>
      <c r="J9506" s="2">
        <v>46087</v>
      </c>
    </row>
    <row r="9507" spans="1:10">
      <c r="A9507">
        <v>9727</v>
      </c>
      <c r="B9507" t="str">
        <f>VLOOKUP(C9507,属性!A:E,2,FALSE)</f>
        <v>喜茶</v>
      </c>
      <c r="C9507" t="s">
        <v>8213</v>
      </c>
      <c r="D9507" s="2">
        <f>VLOOKUP(C9507,属性!A:E,3,FALSE)</f>
        <v>46050</v>
      </c>
      <c r="E9507" s="2" t="str">
        <f>VLOOKUP(C9507,属性!A:E,4,FALSE)</f>
        <v>否</v>
      </c>
      <c r="F9507" t="s">
        <v>16069</v>
      </c>
      <c r="G9507" t="s">
        <v>16070</v>
      </c>
      <c r="H9507" s="2">
        <v>46050</v>
      </c>
      <c r="I9507" t="s">
        <v>13</v>
      </c>
      <c r="J9507" s="2">
        <v>46087</v>
      </c>
    </row>
    <row r="9508" spans="1:10">
      <c r="A9508">
        <v>9728</v>
      </c>
      <c r="B9508" t="str">
        <f>VLOOKUP(C9508,属性!A:E,2,FALSE)</f>
        <v>喜茶</v>
      </c>
      <c r="C9508" t="s">
        <v>8213</v>
      </c>
      <c r="D9508" s="2">
        <f>VLOOKUP(C9508,属性!A:E,3,FALSE)</f>
        <v>46050</v>
      </c>
      <c r="E9508" s="2" t="str">
        <f>VLOOKUP(C9508,属性!A:E,4,FALSE)</f>
        <v>否</v>
      </c>
      <c r="F9508" t="s">
        <v>163</v>
      </c>
      <c r="G9508" t="s">
        <v>16071</v>
      </c>
      <c r="H9508" s="2">
        <v>46050</v>
      </c>
      <c r="I9508" t="s">
        <v>320</v>
      </c>
      <c r="J9508" s="2">
        <v>46087</v>
      </c>
    </row>
    <row r="9509" spans="1:10">
      <c r="A9509">
        <v>9729</v>
      </c>
      <c r="B9509" t="str">
        <f>VLOOKUP(C9509,属性!A:E,2,FALSE)</f>
        <v>喜茶</v>
      </c>
      <c r="C9509" t="s">
        <v>8213</v>
      </c>
      <c r="D9509" s="2">
        <f>VLOOKUP(C9509,属性!A:E,3,FALSE)</f>
        <v>46050</v>
      </c>
      <c r="E9509" s="2" t="str">
        <f>VLOOKUP(C9509,属性!A:E,4,FALSE)</f>
        <v>否</v>
      </c>
      <c r="F9509" t="s">
        <v>163</v>
      </c>
      <c r="G9509" t="s">
        <v>16072</v>
      </c>
      <c r="H9509" s="2">
        <v>46053</v>
      </c>
      <c r="I9509" t="s">
        <v>320</v>
      </c>
      <c r="J9509" s="2">
        <v>46087</v>
      </c>
    </row>
    <row r="9510" spans="1:10">
      <c r="A9510">
        <v>9730</v>
      </c>
      <c r="B9510" t="str">
        <f>VLOOKUP(C9510,属性!A:E,2,FALSE)</f>
        <v>喜茶</v>
      </c>
      <c r="C9510" t="s">
        <v>8213</v>
      </c>
      <c r="D9510" s="2">
        <f>VLOOKUP(C9510,属性!A:E,3,FALSE)</f>
        <v>46050</v>
      </c>
      <c r="E9510" s="2" t="str">
        <f>VLOOKUP(C9510,属性!A:E,4,FALSE)</f>
        <v>否</v>
      </c>
      <c r="F9510" t="s">
        <v>16073</v>
      </c>
      <c r="G9510" t="s">
        <v>16074</v>
      </c>
      <c r="H9510" s="2">
        <v>46053</v>
      </c>
      <c r="I9510" t="s">
        <v>320</v>
      </c>
      <c r="J9510" s="2">
        <v>46087</v>
      </c>
    </row>
    <row r="9511" spans="1:10">
      <c r="A9511">
        <v>9731</v>
      </c>
      <c r="B9511" t="str">
        <f>VLOOKUP(C9511,属性!A:E,2,FALSE)</f>
        <v>喜茶</v>
      </c>
      <c r="C9511" t="s">
        <v>8213</v>
      </c>
      <c r="D9511" s="2">
        <f>VLOOKUP(C9511,属性!A:E,3,FALSE)</f>
        <v>46050</v>
      </c>
      <c r="E9511" s="2" t="str">
        <f>VLOOKUP(C9511,属性!A:E,4,FALSE)</f>
        <v>否</v>
      </c>
      <c r="F9511" t="s">
        <v>16075</v>
      </c>
      <c r="G9511" t="s">
        <v>16076</v>
      </c>
      <c r="H9511" s="2">
        <v>46050</v>
      </c>
      <c r="I9511" t="s">
        <v>56</v>
      </c>
      <c r="J9511" s="2">
        <v>46087</v>
      </c>
    </row>
    <row r="9512" spans="1:10">
      <c r="A9512">
        <v>9732</v>
      </c>
      <c r="B9512" t="str">
        <f>VLOOKUP(C9512,属性!A:E,2,FALSE)</f>
        <v>喜茶</v>
      </c>
      <c r="C9512" t="s">
        <v>8213</v>
      </c>
      <c r="D9512" s="2">
        <f>VLOOKUP(C9512,属性!A:E,3,FALSE)</f>
        <v>46050</v>
      </c>
      <c r="E9512" s="2" t="str">
        <f>VLOOKUP(C9512,属性!A:E,4,FALSE)</f>
        <v>否</v>
      </c>
      <c r="F9512" t="s">
        <v>16077</v>
      </c>
      <c r="G9512" t="s">
        <v>7000</v>
      </c>
      <c r="H9512" s="2">
        <v>46050</v>
      </c>
      <c r="I9512" t="s">
        <v>31</v>
      </c>
      <c r="J9512" s="2">
        <v>46087</v>
      </c>
    </row>
    <row r="9513" spans="1:10">
      <c r="A9513">
        <v>9733</v>
      </c>
      <c r="B9513" t="str">
        <f>VLOOKUP(C9513,属性!A:E,2,FALSE)</f>
        <v>喜茶</v>
      </c>
      <c r="C9513" t="s">
        <v>8213</v>
      </c>
      <c r="D9513" s="2">
        <f>VLOOKUP(C9513,属性!A:E,3,FALSE)</f>
        <v>46050</v>
      </c>
      <c r="E9513" s="2" t="str">
        <f>VLOOKUP(C9513,属性!A:E,4,FALSE)</f>
        <v>否</v>
      </c>
      <c r="F9513" t="s">
        <v>16078</v>
      </c>
      <c r="G9513" t="s">
        <v>16079</v>
      </c>
      <c r="H9513" s="2">
        <v>46050</v>
      </c>
      <c r="I9513" t="s">
        <v>320</v>
      </c>
      <c r="J9513" s="2">
        <v>46087</v>
      </c>
    </row>
    <row r="9514" spans="1:10">
      <c r="A9514">
        <v>9734</v>
      </c>
      <c r="B9514" t="str">
        <f>VLOOKUP(C9514,属性!A:E,2,FALSE)</f>
        <v>喜茶</v>
      </c>
      <c r="C9514" t="s">
        <v>8213</v>
      </c>
      <c r="D9514" s="2">
        <f>VLOOKUP(C9514,属性!A:E,3,FALSE)</f>
        <v>46050</v>
      </c>
      <c r="E9514" s="2" t="str">
        <f>VLOOKUP(C9514,属性!A:E,4,FALSE)</f>
        <v>否</v>
      </c>
      <c r="F9514" t="s">
        <v>295</v>
      </c>
      <c r="G9514" t="s">
        <v>16080</v>
      </c>
      <c r="H9514" s="2">
        <v>46050</v>
      </c>
      <c r="I9514" t="s">
        <v>62</v>
      </c>
      <c r="J9514" s="2">
        <v>46087</v>
      </c>
    </row>
    <row r="9515" spans="1:10">
      <c r="A9515">
        <v>9735</v>
      </c>
      <c r="B9515" t="str">
        <f>VLOOKUP(C9515,属性!A:E,2,FALSE)</f>
        <v>喜茶</v>
      </c>
      <c r="C9515" t="s">
        <v>8213</v>
      </c>
      <c r="D9515" s="2">
        <f>VLOOKUP(C9515,属性!A:E,3,FALSE)</f>
        <v>46050</v>
      </c>
      <c r="E9515" s="2" t="str">
        <f>VLOOKUP(C9515,属性!A:E,4,FALSE)</f>
        <v>否</v>
      </c>
      <c r="F9515" t="s">
        <v>16081</v>
      </c>
      <c r="G9515" t="s">
        <v>16082</v>
      </c>
      <c r="H9515" s="2">
        <v>46050</v>
      </c>
      <c r="I9515" t="s">
        <v>173</v>
      </c>
      <c r="J9515" s="2">
        <v>46087</v>
      </c>
    </row>
    <row r="9516" spans="1:10">
      <c r="A9516">
        <v>9736</v>
      </c>
      <c r="B9516" t="str">
        <f>VLOOKUP(C9516,属性!A:E,2,FALSE)</f>
        <v>喜茶</v>
      </c>
      <c r="C9516" t="s">
        <v>8213</v>
      </c>
      <c r="D9516" s="2">
        <f>VLOOKUP(C9516,属性!A:E,3,FALSE)</f>
        <v>46050</v>
      </c>
      <c r="E9516" s="2" t="str">
        <f>VLOOKUP(C9516,属性!A:E,4,FALSE)</f>
        <v>否</v>
      </c>
      <c r="F9516" t="s">
        <v>16083</v>
      </c>
      <c r="G9516" t="s">
        <v>16084</v>
      </c>
      <c r="H9516" s="2">
        <v>46055</v>
      </c>
      <c r="I9516" t="s">
        <v>65</v>
      </c>
      <c r="J9516" s="2">
        <v>46087</v>
      </c>
    </row>
    <row r="9517" spans="1:10">
      <c r="A9517">
        <v>9737</v>
      </c>
      <c r="B9517" t="str">
        <f>VLOOKUP(C9517,属性!A:E,2,FALSE)</f>
        <v>喜茶</v>
      </c>
      <c r="C9517" t="s">
        <v>8213</v>
      </c>
      <c r="D9517" s="2">
        <f>VLOOKUP(C9517,属性!A:E,3,FALSE)</f>
        <v>46050</v>
      </c>
      <c r="E9517" s="2" t="str">
        <f>VLOOKUP(C9517,属性!A:E,4,FALSE)</f>
        <v>否</v>
      </c>
      <c r="F9517" t="s">
        <v>16085</v>
      </c>
      <c r="G9517" t="s">
        <v>16086</v>
      </c>
      <c r="H9517" s="2">
        <v>46050</v>
      </c>
      <c r="I9517" t="s">
        <v>865</v>
      </c>
      <c r="J9517" s="2">
        <v>46087</v>
      </c>
    </row>
    <row r="9518" spans="1:10">
      <c r="A9518">
        <v>9738</v>
      </c>
      <c r="B9518" t="str">
        <f>VLOOKUP(C9518,属性!A:E,2,FALSE)</f>
        <v>喜茶</v>
      </c>
      <c r="C9518" t="s">
        <v>8213</v>
      </c>
      <c r="D9518" s="2">
        <f>VLOOKUP(C9518,属性!A:E,3,FALSE)</f>
        <v>46050</v>
      </c>
      <c r="E9518" s="2" t="str">
        <f>VLOOKUP(C9518,属性!A:E,4,FALSE)</f>
        <v>否</v>
      </c>
      <c r="F9518" t="s">
        <v>295</v>
      </c>
      <c r="G9518" t="s">
        <v>16087</v>
      </c>
      <c r="H9518" s="2">
        <v>46050</v>
      </c>
      <c r="I9518" t="s">
        <v>62</v>
      </c>
      <c r="J9518" s="2">
        <v>46087</v>
      </c>
    </row>
    <row r="9519" spans="1:10">
      <c r="A9519">
        <v>9739</v>
      </c>
      <c r="B9519" t="str">
        <f>VLOOKUP(C9519,属性!A:E,2,FALSE)</f>
        <v>喜茶</v>
      </c>
      <c r="C9519" t="s">
        <v>8213</v>
      </c>
      <c r="D9519" s="2">
        <f>VLOOKUP(C9519,属性!A:E,3,FALSE)</f>
        <v>46050</v>
      </c>
      <c r="E9519" s="2" t="str">
        <f>VLOOKUP(C9519,属性!A:E,4,FALSE)</f>
        <v>否</v>
      </c>
      <c r="F9519" t="s">
        <v>12678</v>
      </c>
      <c r="G9519" t="s">
        <v>16088</v>
      </c>
      <c r="H9519" s="2">
        <v>46050</v>
      </c>
      <c r="I9519" t="s">
        <v>16</v>
      </c>
      <c r="J9519" s="2">
        <v>46087</v>
      </c>
    </row>
    <row r="9520" spans="1:10">
      <c r="A9520">
        <v>9740</v>
      </c>
      <c r="B9520" t="str">
        <f>VLOOKUP(C9520,属性!A:E,2,FALSE)</f>
        <v>喜茶</v>
      </c>
      <c r="C9520" t="s">
        <v>8213</v>
      </c>
      <c r="D9520" s="2">
        <f>VLOOKUP(C9520,属性!A:E,3,FALSE)</f>
        <v>46050</v>
      </c>
      <c r="E9520" s="2" t="str">
        <f>VLOOKUP(C9520,属性!A:E,4,FALSE)</f>
        <v>否</v>
      </c>
      <c r="F9520" t="s">
        <v>295</v>
      </c>
      <c r="G9520" t="s">
        <v>16089</v>
      </c>
      <c r="H9520" s="2">
        <v>46050</v>
      </c>
      <c r="I9520" t="s">
        <v>62</v>
      </c>
      <c r="J9520" s="2">
        <v>46087</v>
      </c>
    </row>
    <row r="9521" spans="1:10">
      <c r="A9521">
        <v>9741</v>
      </c>
      <c r="B9521" t="str">
        <f>VLOOKUP(C9521,属性!A:E,2,FALSE)</f>
        <v>喜茶</v>
      </c>
      <c r="C9521" t="s">
        <v>8213</v>
      </c>
      <c r="D9521" s="2">
        <f>VLOOKUP(C9521,属性!A:E,3,FALSE)</f>
        <v>46050</v>
      </c>
      <c r="E9521" s="2" t="str">
        <f>VLOOKUP(C9521,属性!A:E,4,FALSE)</f>
        <v>否</v>
      </c>
      <c r="F9521" t="s">
        <v>16090</v>
      </c>
      <c r="G9521" t="s">
        <v>16091</v>
      </c>
      <c r="H9521" s="2">
        <v>46050</v>
      </c>
      <c r="I9521" t="s">
        <v>117</v>
      </c>
      <c r="J9521" s="2">
        <v>46087</v>
      </c>
    </row>
    <row r="9522" spans="1:10">
      <c r="A9522">
        <v>9742</v>
      </c>
      <c r="B9522" t="str">
        <f>VLOOKUP(C9522,属性!A:E,2,FALSE)</f>
        <v>喜茶</v>
      </c>
      <c r="C9522" t="s">
        <v>8213</v>
      </c>
      <c r="D9522" s="2">
        <f>VLOOKUP(C9522,属性!A:E,3,FALSE)</f>
        <v>46050</v>
      </c>
      <c r="E9522" s="2" t="str">
        <f>VLOOKUP(C9522,属性!A:E,4,FALSE)</f>
        <v>否</v>
      </c>
      <c r="F9522" t="s">
        <v>163</v>
      </c>
      <c r="G9522" t="s">
        <v>16092</v>
      </c>
      <c r="H9522" s="2">
        <v>46050</v>
      </c>
      <c r="I9522" t="s">
        <v>38</v>
      </c>
      <c r="J9522" s="2">
        <v>46087</v>
      </c>
    </row>
    <row r="9523" spans="1:10">
      <c r="A9523">
        <v>9743</v>
      </c>
      <c r="B9523" t="str">
        <f>VLOOKUP(C9523,属性!A:E,2,FALSE)</f>
        <v>喜茶</v>
      </c>
      <c r="C9523" t="s">
        <v>8213</v>
      </c>
      <c r="D9523" s="2">
        <f>VLOOKUP(C9523,属性!A:E,3,FALSE)</f>
        <v>46050</v>
      </c>
      <c r="E9523" s="2" t="str">
        <f>VLOOKUP(C9523,属性!A:E,4,FALSE)</f>
        <v>否</v>
      </c>
      <c r="F9523" t="s">
        <v>16093</v>
      </c>
      <c r="G9523" t="s">
        <v>16094</v>
      </c>
      <c r="H9523" s="2">
        <v>46051</v>
      </c>
      <c r="I9523" t="s">
        <v>303</v>
      </c>
      <c r="J9523" s="2">
        <v>46087</v>
      </c>
    </row>
    <row r="9524" spans="1:10">
      <c r="A9524">
        <v>9744</v>
      </c>
      <c r="B9524" t="str">
        <f>VLOOKUP(C9524,属性!A:E,2,FALSE)</f>
        <v>喜茶</v>
      </c>
      <c r="C9524" t="s">
        <v>8213</v>
      </c>
      <c r="D9524" s="2">
        <f>VLOOKUP(C9524,属性!A:E,3,FALSE)</f>
        <v>46050</v>
      </c>
      <c r="E9524" s="2" t="str">
        <f>VLOOKUP(C9524,属性!A:E,4,FALSE)</f>
        <v>否</v>
      </c>
      <c r="F9524" t="s">
        <v>16095</v>
      </c>
      <c r="G9524" t="s">
        <v>16096</v>
      </c>
      <c r="H9524" s="2">
        <v>46051</v>
      </c>
      <c r="I9524" t="s">
        <v>13</v>
      </c>
      <c r="J9524" s="2">
        <v>46087</v>
      </c>
    </row>
    <row r="9525" spans="1:10">
      <c r="A9525">
        <v>9745</v>
      </c>
      <c r="B9525" t="str">
        <f>VLOOKUP(C9525,属性!A:E,2,FALSE)</f>
        <v>喜茶</v>
      </c>
      <c r="C9525" t="s">
        <v>8213</v>
      </c>
      <c r="D9525" s="2">
        <f>VLOOKUP(C9525,属性!A:E,3,FALSE)</f>
        <v>46050</v>
      </c>
      <c r="E9525" s="2" t="str">
        <f>VLOOKUP(C9525,属性!A:E,4,FALSE)</f>
        <v>否</v>
      </c>
      <c r="F9525" t="s">
        <v>16097</v>
      </c>
      <c r="G9525" t="s">
        <v>16098</v>
      </c>
      <c r="H9525" s="2">
        <v>46050</v>
      </c>
      <c r="I9525" t="s">
        <v>31</v>
      </c>
      <c r="J9525" s="2">
        <v>46087</v>
      </c>
    </row>
    <row r="9526" spans="1:10">
      <c r="A9526">
        <v>9746</v>
      </c>
      <c r="B9526" t="str">
        <f>VLOOKUP(C9526,属性!A:E,2,FALSE)</f>
        <v>喜茶</v>
      </c>
      <c r="C9526" t="s">
        <v>8213</v>
      </c>
      <c r="D9526" s="2">
        <f>VLOOKUP(C9526,属性!A:E,3,FALSE)</f>
        <v>46050</v>
      </c>
      <c r="E9526" s="2" t="str">
        <f>VLOOKUP(C9526,属性!A:E,4,FALSE)</f>
        <v>否</v>
      </c>
      <c r="F9526" t="s">
        <v>295</v>
      </c>
      <c r="G9526" t="s">
        <v>16099</v>
      </c>
      <c r="H9526" s="2">
        <v>46050</v>
      </c>
      <c r="I9526" t="s">
        <v>62</v>
      </c>
      <c r="J9526" s="2">
        <v>46087</v>
      </c>
    </row>
    <row r="9527" spans="1:10">
      <c r="A9527">
        <v>9747</v>
      </c>
      <c r="B9527" t="str">
        <f>VLOOKUP(C9527,属性!A:E,2,FALSE)</f>
        <v>喜茶</v>
      </c>
      <c r="C9527" t="s">
        <v>8213</v>
      </c>
      <c r="D9527" s="2">
        <f>VLOOKUP(C9527,属性!A:E,3,FALSE)</f>
        <v>46050</v>
      </c>
      <c r="E9527" s="2" t="str">
        <f>VLOOKUP(C9527,属性!A:E,4,FALSE)</f>
        <v>否</v>
      </c>
      <c r="F9527" t="s">
        <v>16100</v>
      </c>
      <c r="G9527" t="s">
        <v>16101</v>
      </c>
      <c r="H9527" s="2">
        <v>46050</v>
      </c>
      <c r="I9527" t="s">
        <v>62</v>
      </c>
      <c r="J9527" s="2">
        <v>46087</v>
      </c>
    </row>
    <row r="9528" spans="1:10">
      <c r="A9528">
        <v>9748</v>
      </c>
      <c r="B9528" t="str">
        <f>VLOOKUP(C9528,属性!A:E,2,FALSE)</f>
        <v>喜茶</v>
      </c>
      <c r="C9528" t="s">
        <v>8213</v>
      </c>
      <c r="D9528" s="2">
        <f>VLOOKUP(C9528,属性!A:E,3,FALSE)</f>
        <v>46050</v>
      </c>
      <c r="E9528" s="2" t="str">
        <f>VLOOKUP(C9528,属性!A:E,4,FALSE)</f>
        <v>否</v>
      </c>
      <c r="F9528" t="s">
        <v>16102</v>
      </c>
      <c r="G9528" t="s">
        <v>16103</v>
      </c>
      <c r="H9528" s="2">
        <v>46050</v>
      </c>
      <c r="I9528" t="s">
        <v>26</v>
      </c>
      <c r="J9528" s="2">
        <v>46087</v>
      </c>
    </row>
    <row r="9529" spans="1:10">
      <c r="A9529">
        <v>9749</v>
      </c>
      <c r="B9529" t="str">
        <f>VLOOKUP(C9529,属性!A:E,2,FALSE)</f>
        <v>喜茶</v>
      </c>
      <c r="C9529" t="s">
        <v>8213</v>
      </c>
      <c r="D9529" s="2">
        <f>VLOOKUP(C9529,属性!A:E,3,FALSE)</f>
        <v>46050</v>
      </c>
      <c r="E9529" s="2" t="str">
        <f>VLOOKUP(C9529,属性!A:E,4,FALSE)</f>
        <v>否</v>
      </c>
      <c r="F9529" t="s">
        <v>16104</v>
      </c>
      <c r="G9529" t="s">
        <v>16105</v>
      </c>
      <c r="H9529" s="2">
        <v>46050</v>
      </c>
      <c r="I9529" t="s">
        <v>23</v>
      </c>
      <c r="J9529" s="2">
        <v>46087</v>
      </c>
    </row>
    <row r="9530" spans="1:10">
      <c r="A9530">
        <v>9750</v>
      </c>
      <c r="B9530" t="str">
        <f>VLOOKUP(C9530,属性!A:E,2,FALSE)</f>
        <v>喜茶</v>
      </c>
      <c r="C9530" t="s">
        <v>8213</v>
      </c>
      <c r="D9530" s="2">
        <f>VLOOKUP(C9530,属性!A:E,3,FALSE)</f>
        <v>46050</v>
      </c>
      <c r="E9530" s="2" t="str">
        <f>VLOOKUP(C9530,属性!A:E,4,FALSE)</f>
        <v>否</v>
      </c>
      <c r="F9530" t="s">
        <v>16106</v>
      </c>
      <c r="G9530" t="s">
        <v>16107</v>
      </c>
      <c r="H9530" s="2">
        <v>46050</v>
      </c>
      <c r="I9530" t="s">
        <v>13</v>
      </c>
      <c r="J9530" s="2">
        <v>46087</v>
      </c>
    </row>
    <row r="9531" spans="1:10">
      <c r="A9531">
        <v>9751</v>
      </c>
      <c r="B9531" t="str">
        <f>VLOOKUP(C9531,属性!A:E,2,FALSE)</f>
        <v>喜茶</v>
      </c>
      <c r="C9531" t="s">
        <v>8213</v>
      </c>
      <c r="D9531" s="2">
        <f>VLOOKUP(C9531,属性!A:E,3,FALSE)</f>
        <v>46050</v>
      </c>
      <c r="E9531" s="2" t="str">
        <f>VLOOKUP(C9531,属性!A:E,4,FALSE)</f>
        <v>否</v>
      </c>
      <c r="F9531" t="s">
        <v>1629</v>
      </c>
      <c r="G9531" t="s">
        <v>16108</v>
      </c>
      <c r="H9531" s="2">
        <v>46050</v>
      </c>
      <c r="I9531" t="s">
        <v>13</v>
      </c>
      <c r="J9531" s="2">
        <v>46087</v>
      </c>
    </row>
    <row r="9532" spans="1:10">
      <c r="A9532">
        <v>9752</v>
      </c>
      <c r="B9532" t="str">
        <f>VLOOKUP(C9532,属性!A:E,2,FALSE)</f>
        <v>喜茶</v>
      </c>
      <c r="C9532" t="s">
        <v>8213</v>
      </c>
      <c r="D9532" s="2">
        <f>VLOOKUP(C9532,属性!A:E,3,FALSE)</f>
        <v>46050</v>
      </c>
      <c r="E9532" s="2" t="str">
        <f>VLOOKUP(C9532,属性!A:E,4,FALSE)</f>
        <v>否</v>
      </c>
      <c r="F9532" t="s">
        <v>295</v>
      </c>
      <c r="G9532" t="s">
        <v>16109</v>
      </c>
      <c r="H9532" s="2">
        <v>46050</v>
      </c>
      <c r="I9532" t="s">
        <v>62</v>
      </c>
      <c r="J9532" s="2">
        <v>46087</v>
      </c>
    </row>
    <row r="9533" spans="1:10">
      <c r="A9533">
        <v>9753</v>
      </c>
      <c r="B9533" t="str">
        <f>VLOOKUP(C9533,属性!A:E,2,FALSE)</f>
        <v>喜茶</v>
      </c>
      <c r="C9533" t="s">
        <v>8213</v>
      </c>
      <c r="D9533" s="2">
        <f>VLOOKUP(C9533,属性!A:E,3,FALSE)</f>
        <v>46050</v>
      </c>
      <c r="E9533" s="2" t="str">
        <f>VLOOKUP(C9533,属性!A:E,4,FALSE)</f>
        <v>否</v>
      </c>
      <c r="F9533" t="s">
        <v>16110</v>
      </c>
      <c r="G9533" t="s">
        <v>16111</v>
      </c>
      <c r="H9533" s="2">
        <v>46050</v>
      </c>
      <c r="I9533" t="s">
        <v>13</v>
      </c>
      <c r="J9533" s="2">
        <v>46087</v>
      </c>
    </row>
    <row r="9534" spans="1:10">
      <c r="A9534">
        <v>9754</v>
      </c>
      <c r="B9534" t="str">
        <f>VLOOKUP(C9534,属性!A:E,2,FALSE)</f>
        <v>喜茶</v>
      </c>
      <c r="C9534" t="s">
        <v>8213</v>
      </c>
      <c r="D9534" s="2">
        <f>VLOOKUP(C9534,属性!A:E,3,FALSE)</f>
        <v>46050</v>
      </c>
      <c r="E9534" s="2" t="str">
        <f>VLOOKUP(C9534,属性!A:E,4,FALSE)</f>
        <v>否</v>
      </c>
      <c r="F9534" t="s">
        <v>16112</v>
      </c>
      <c r="G9534" t="s">
        <v>16113</v>
      </c>
      <c r="H9534" s="2">
        <v>46050</v>
      </c>
      <c r="I9534" t="s">
        <v>16</v>
      </c>
      <c r="J9534" s="2">
        <v>46087</v>
      </c>
    </row>
    <row r="9535" spans="1:10">
      <c r="A9535">
        <v>9755</v>
      </c>
      <c r="B9535" t="str">
        <f>VLOOKUP(C9535,属性!A:E,2,FALSE)</f>
        <v>喜茶</v>
      </c>
      <c r="C9535" t="s">
        <v>8213</v>
      </c>
      <c r="D9535" s="2">
        <f>VLOOKUP(C9535,属性!A:E,3,FALSE)</f>
        <v>46050</v>
      </c>
      <c r="E9535" s="2" t="str">
        <f>VLOOKUP(C9535,属性!A:E,4,FALSE)</f>
        <v>否</v>
      </c>
      <c r="F9535" t="s">
        <v>16114</v>
      </c>
      <c r="G9535" t="s">
        <v>16115</v>
      </c>
      <c r="H9535" s="2">
        <v>46050</v>
      </c>
      <c r="I9535" t="s">
        <v>13</v>
      </c>
      <c r="J9535" s="2">
        <v>46087</v>
      </c>
    </row>
    <row r="9536" spans="1:10">
      <c r="A9536">
        <v>9756</v>
      </c>
      <c r="B9536" t="str">
        <f>VLOOKUP(C9536,属性!A:E,2,FALSE)</f>
        <v>喜茶</v>
      </c>
      <c r="C9536" t="s">
        <v>8213</v>
      </c>
      <c r="D9536" s="2">
        <f>VLOOKUP(C9536,属性!A:E,3,FALSE)</f>
        <v>46050</v>
      </c>
      <c r="E9536" s="2" t="str">
        <f>VLOOKUP(C9536,属性!A:E,4,FALSE)</f>
        <v>否</v>
      </c>
      <c r="F9536" t="s">
        <v>16116</v>
      </c>
      <c r="G9536" t="s">
        <v>16117</v>
      </c>
      <c r="H9536" s="2">
        <v>46050</v>
      </c>
      <c r="I9536" t="s">
        <v>13</v>
      </c>
      <c r="J9536" s="2">
        <v>46087</v>
      </c>
    </row>
    <row r="9537" spans="1:10">
      <c r="A9537">
        <v>9757</v>
      </c>
      <c r="B9537" t="str">
        <f>VLOOKUP(C9537,属性!A:E,2,FALSE)</f>
        <v>喜茶</v>
      </c>
      <c r="C9537" t="s">
        <v>8213</v>
      </c>
      <c r="D9537" s="2">
        <f>VLOOKUP(C9537,属性!A:E,3,FALSE)</f>
        <v>46050</v>
      </c>
      <c r="E9537" s="2" t="str">
        <f>VLOOKUP(C9537,属性!A:E,4,FALSE)</f>
        <v>否</v>
      </c>
      <c r="F9537" t="s">
        <v>16118</v>
      </c>
      <c r="G9537" t="s">
        <v>16119</v>
      </c>
      <c r="H9537" s="2">
        <v>46050</v>
      </c>
      <c r="I9537" t="s">
        <v>303</v>
      </c>
      <c r="J9537" s="2">
        <v>46087</v>
      </c>
    </row>
    <row r="9538" spans="1:10">
      <c r="A9538">
        <v>9758</v>
      </c>
      <c r="B9538" t="str">
        <f>VLOOKUP(C9538,属性!A:E,2,FALSE)</f>
        <v>喜茶</v>
      </c>
      <c r="C9538" t="s">
        <v>8213</v>
      </c>
      <c r="D9538" s="2">
        <f>VLOOKUP(C9538,属性!A:E,3,FALSE)</f>
        <v>46050</v>
      </c>
      <c r="E9538" s="2" t="str">
        <f>VLOOKUP(C9538,属性!A:E,4,FALSE)</f>
        <v>否</v>
      </c>
      <c r="F9538" t="s">
        <v>295</v>
      </c>
      <c r="G9538" t="s">
        <v>3718</v>
      </c>
      <c r="H9538" s="2">
        <v>46050</v>
      </c>
      <c r="I9538" t="s">
        <v>62</v>
      </c>
      <c r="J9538" s="2">
        <v>46087</v>
      </c>
    </row>
    <row r="9539" spans="1:10">
      <c r="A9539">
        <v>9759</v>
      </c>
      <c r="B9539" t="str">
        <f>VLOOKUP(C9539,属性!A:E,2,FALSE)</f>
        <v>喜茶</v>
      </c>
      <c r="C9539" t="s">
        <v>8213</v>
      </c>
      <c r="D9539" s="2">
        <f>VLOOKUP(C9539,属性!A:E,3,FALSE)</f>
        <v>46050</v>
      </c>
      <c r="E9539" s="2" t="str">
        <f>VLOOKUP(C9539,属性!A:E,4,FALSE)</f>
        <v>否</v>
      </c>
      <c r="F9539" t="s">
        <v>16120</v>
      </c>
      <c r="G9539" t="s">
        <v>16121</v>
      </c>
      <c r="H9539" s="2">
        <v>46050</v>
      </c>
      <c r="I9539" t="s">
        <v>56</v>
      </c>
      <c r="J9539" s="2">
        <v>46087</v>
      </c>
    </row>
    <row r="9540" spans="1:10">
      <c r="A9540">
        <v>9760</v>
      </c>
      <c r="B9540" t="str">
        <f>VLOOKUP(C9540,属性!A:E,2,FALSE)</f>
        <v>喜茶</v>
      </c>
      <c r="C9540" t="s">
        <v>8213</v>
      </c>
      <c r="D9540" s="2">
        <f>VLOOKUP(C9540,属性!A:E,3,FALSE)</f>
        <v>46050</v>
      </c>
      <c r="E9540" s="2" t="str">
        <f>VLOOKUP(C9540,属性!A:E,4,FALSE)</f>
        <v>否</v>
      </c>
      <c r="F9540" t="s">
        <v>16122</v>
      </c>
      <c r="G9540" t="s">
        <v>16123</v>
      </c>
      <c r="H9540" s="2">
        <v>46050</v>
      </c>
      <c r="I9540" t="s">
        <v>13</v>
      </c>
      <c r="J9540" s="2">
        <v>46087</v>
      </c>
    </row>
    <row r="9541" spans="1:10">
      <c r="A9541">
        <v>9761</v>
      </c>
      <c r="B9541" t="str">
        <f>VLOOKUP(C9541,属性!A:E,2,FALSE)</f>
        <v>喜茶</v>
      </c>
      <c r="C9541" t="s">
        <v>8213</v>
      </c>
      <c r="D9541" s="2">
        <f>VLOOKUP(C9541,属性!A:E,3,FALSE)</f>
        <v>46050</v>
      </c>
      <c r="E9541" s="2" t="str">
        <f>VLOOKUP(C9541,属性!A:E,4,FALSE)</f>
        <v>否</v>
      </c>
      <c r="F9541" t="s">
        <v>16124</v>
      </c>
      <c r="G9541" t="s">
        <v>16125</v>
      </c>
      <c r="H9541" s="2">
        <v>46067</v>
      </c>
      <c r="I9541" t="s">
        <v>16</v>
      </c>
      <c r="J9541" s="2">
        <v>46087</v>
      </c>
    </row>
    <row r="9542" spans="1:10">
      <c r="A9542">
        <v>9762</v>
      </c>
      <c r="B9542" t="str">
        <f>VLOOKUP(C9542,属性!A:E,2,FALSE)</f>
        <v>喜茶</v>
      </c>
      <c r="C9542" t="s">
        <v>8213</v>
      </c>
      <c r="D9542" s="2">
        <f>VLOOKUP(C9542,属性!A:E,3,FALSE)</f>
        <v>46050</v>
      </c>
      <c r="E9542" s="2" t="str">
        <f>VLOOKUP(C9542,属性!A:E,4,FALSE)</f>
        <v>否</v>
      </c>
      <c r="F9542" t="s">
        <v>16126</v>
      </c>
      <c r="G9542" t="s">
        <v>16127</v>
      </c>
      <c r="H9542" s="2">
        <v>46067</v>
      </c>
      <c r="I9542" t="s">
        <v>13</v>
      </c>
      <c r="J9542" s="2">
        <v>46087</v>
      </c>
    </row>
    <row r="9543" spans="1:10">
      <c r="A9543">
        <v>9763</v>
      </c>
      <c r="B9543" t="str">
        <f>VLOOKUP(C9543,属性!A:E,2,FALSE)</f>
        <v>喜茶</v>
      </c>
      <c r="C9543" t="s">
        <v>8213</v>
      </c>
      <c r="D9543" s="2">
        <f>VLOOKUP(C9543,属性!A:E,3,FALSE)</f>
        <v>46050</v>
      </c>
      <c r="E9543" s="2" t="str">
        <f>VLOOKUP(C9543,属性!A:E,4,FALSE)</f>
        <v>否</v>
      </c>
      <c r="F9543" t="s">
        <v>16128</v>
      </c>
      <c r="G9543" t="s">
        <v>16129</v>
      </c>
      <c r="H9543" s="2">
        <v>46051</v>
      </c>
      <c r="I9543" t="s">
        <v>102</v>
      </c>
      <c r="J9543" s="2">
        <v>46087</v>
      </c>
    </row>
    <row r="9544" spans="1:10">
      <c r="A9544">
        <v>9764</v>
      </c>
      <c r="B9544" t="str">
        <f>VLOOKUP(C9544,属性!A:E,2,FALSE)</f>
        <v>喜茶</v>
      </c>
      <c r="C9544" t="s">
        <v>8213</v>
      </c>
      <c r="D9544" s="2">
        <f>VLOOKUP(C9544,属性!A:E,3,FALSE)</f>
        <v>46050</v>
      </c>
      <c r="E9544" s="2" t="str">
        <f>VLOOKUP(C9544,属性!A:E,4,FALSE)</f>
        <v>否</v>
      </c>
      <c r="F9544" t="s">
        <v>295</v>
      </c>
      <c r="G9544" t="s">
        <v>6461</v>
      </c>
      <c r="H9544" s="2">
        <v>46051</v>
      </c>
      <c r="I9544" t="s">
        <v>62</v>
      </c>
      <c r="J9544" s="2">
        <v>46087</v>
      </c>
    </row>
    <row r="9545" spans="1:10">
      <c r="A9545">
        <v>9765</v>
      </c>
      <c r="B9545" t="str">
        <f>VLOOKUP(C9545,属性!A:E,2,FALSE)</f>
        <v>喜茶</v>
      </c>
      <c r="C9545" t="s">
        <v>8213</v>
      </c>
      <c r="D9545" s="2">
        <f>VLOOKUP(C9545,属性!A:E,3,FALSE)</f>
        <v>46050</v>
      </c>
      <c r="E9545" s="2" t="str">
        <f>VLOOKUP(C9545,属性!A:E,4,FALSE)</f>
        <v>否</v>
      </c>
      <c r="F9545" t="s">
        <v>16130</v>
      </c>
      <c r="G9545" t="s">
        <v>16131</v>
      </c>
      <c r="H9545" s="2">
        <v>46050</v>
      </c>
      <c r="I9545" t="s">
        <v>102</v>
      </c>
      <c r="J9545" s="2">
        <v>46087</v>
      </c>
    </row>
    <row r="9546" spans="1:10">
      <c r="A9546">
        <v>9766</v>
      </c>
      <c r="B9546" t="str">
        <f>VLOOKUP(C9546,属性!A:E,2,FALSE)</f>
        <v>喜茶</v>
      </c>
      <c r="C9546" t="s">
        <v>8213</v>
      </c>
      <c r="D9546" s="2">
        <f>VLOOKUP(C9546,属性!A:E,3,FALSE)</f>
        <v>46050</v>
      </c>
      <c r="E9546" s="2" t="str">
        <f>VLOOKUP(C9546,属性!A:E,4,FALSE)</f>
        <v>否</v>
      </c>
      <c r="F9546" t="s">
        <v>15992</v>
      </c>
      <c r="G9546" t="s">
        <v>16132</v>
      </c>
      <c r="H9546" s="2">
        <v>46050</v>
      </c>
      <c r="I9546" t="s">
        <v>31</v>
      </c>
      <c r="J9546" s="2">
        <v>46087</v>
      </c>
    </row>
    <row r="9547" spans="1:10">
      <c r="A9547">
        <v>9767</v>
      </c>
      <c r="B9547" t="str">
        <f>VLOOKUP(C9547,属性!A:E,2,FALSE)</f>
        <v>喜茶</v>
      </c>
      <c r="C9547" t="s">
        <v>8213</v>
      </c>
      <c r="D9547" s="2">
        <f>VLOOKUP(C9547,属性!A:E,3,FALSE)</f>
        <v>46050</v>
      </c>
      <c r="E9547" s="2" t="str">
        <f>VLOOKUP(C9547,属性!A:E,4,FALSE)</f>
        <v>否</v>
      </c>
      <c r="F9547" t="s">
        <v>16133</v>
      </c>
      <c r="G9547" t="s">
        <v>16134</v>
      </c>
      <c r="H9547" s="2">
        <v>46050</v>
      </c>
      <c r="I9547" t="s">
        <v>102</v>
      </c>
      <c r="J9547" s="2">
        <v>46087</v>
      </c>
    </row>
    <row r="9548" spans="1:10">
      <c r="A9548">
        <v>9768</v>
      </c>
      <c r="B9548" t="str">
        <f>VLOOKUP(C9548,属性!A:E,2,FALSE)</f>
        <v>喜茶</v>
      </c>
      <c r="C9548" t="s">
        <v>8213</v>
      </c>
      <c r="D9548" s="2">
        <f>VLOOKUP(C9548,属性!A:E,3,FALSE)</f>
        <v>46050</v>
      </c>
      <c r="E9548" s="2" t="str">
        <f>VLOOKUP(C9548,属性!A:E,4,FALSE)</f>
        <v>否</v>
      </c>
      <c r="F9548" t="s">
        <v>163</v>
      </c>
      <c r="G9548" t="s">
        <v>16135</v>
      </c>
      <c r="H9548" s="2">
        <v>46050</v>
      </c>
      <c r="I9548" t="s">
        <v>13</v>
      </c>
      <c r="J9548" s="2">
        <v>46087</v>
      </c>
    </row>
    <row r="9549" spans="1:10">
      <c r="A9549">
        <v>9769</v>
      </c>
      <c r="B9549" t="str">
        <f>VLOOKUP(C9549,属性!A:E,2,FALSE)</f>
        <v>喜茶</v>
      </c>
      <c r="C9549" t="s">
        <v>8213</v>
      </c>
      <c r="D9549" s="2">
        <f>VLOOKUP(C9549,属性!A:E,3,FALSE)</f>
        <v>46050</v>
      </c>
      <c r="E9549" s="2" t="str">
        <f>VLOOKUP(C9549,属性!A:E,4,FALSE)</f>
        <v>否</v>
      </c>
      <c r="F9549" t="s">
        <v>16136</v>
      </c>
      <c r="G9549" t="s">
        <v>16137</v>
      </c>
      <c r="H9549" s="2">
        <v>46050</v>
      </c>
      <c r="I9549" t="s">
        <v>303</v>
      </c>
      <c r="J9549" s="2">
        <v>46087</v>
      </c>
    </row>
    <row r="9550" spans="1:10">
      <c r="A9550">
        <v>9770</v>
      </c>
      <c r="B9550" t="str">
        <f>VLOOKUP(C9550,属性!A:E,2,FALSE)</f>
        <v>喜茶</v>
      </c>
      <c r="C9550" t="s">
        <v>8213</v>
      </c>
      <c r="D9550" s="2">
        <f>VLOOKUP(C9550,属性!A:E,3,FALSE)</f>
        <v>46050</v>
      </c>
      <c r="E9550" s="2" t="str">
        <f>VLOOKUP(C9550,属性!A:E,4,FALSE)</f>
        <v>否</v>
      </c>
      <c r="F9550" t="s">
        <v>16138</v>
      </c>
      <c r="G9550" t="s">
        <v>16139</v>
      </c>
      <c r="H9550" s="2">
        <v>46050</v>
      </c>
      <c r="I9550" t="s">
        <v>144</v>
      </c>
      <c r="J9550" s="2">
        <v>46087</v>
      </c>
    </row>
    <row r="9551" spans="1:10">
      <c r="A9551">
        <v>9771</v>
      </c>
      <c r="B9551" t="str">
        <f>VLOOKUP(C9551,属性!A:E,2,FALSE)</f>
        <v>喜茶</v>
      </c>
      <c r="C9551" t="s">
        <v>8213</v>
      </c>
      <c r="D9551" s="2">
        <f>VLOOKUP(C9551,属性!A:E,3,FALSE)</f>
        <v>46050</v>
      </c>
      <c r="E9551" s="2" t="str">
        <f>VLOOKUP(C9551,属性!A:E,4,FALSE)</f>
        <v>否</v>
      </c>
      <c r="F9551" t="s">
        <v>16140</v>
      </c>
      <c r="G9551" t="s">
        <v>16141</v>
      </c>
      <c r="H9551" s="2">
        <v>46050</v>
      </c>
      <c r="I9551" t="s">
        <v>31</v>
      </c>
      <c r="J9551" s="2">
        <v>46087</v>
      </c>
    </row>
    <row r="9552" spans="1:10">
      <c r="A9552">
        <v>9772</v>
      </c>
      <c r="B9552" t="str">
        <f>VLOOKUP(C9552,属性!A:E,2,FALSE)</f>
        <v>喜茶</v>
      </c>
      <c r="C9552" t="s">
        <v>8213</v>
      </c>
      <c r="D9552" s="2">
        <f>VLOOKUP(C9552,属性!A:E,3,FALSE)</f>
        <v>46050</v>
      </c>
      <c r="E9552" s="2" t="str">
        <f>VLOOKUP(C9552,属性!A:E,4,FALSE)</f>
        <v>否</v>
      </c>
      <c r="F9552" t="s">
        <v>295</v>
      </c>
      <c r="G9552" t="s">
        <v>16142</v>
      </c>
      <c r="H9552" s="2">
        <v>46050</v>
      </c>
      <c r="I9552" t="s">
        <v>62</v>
      </c>
      <c r="J9552" s="2">
        <v>46087</v>
      </c>
    </row>
    <row r="9553" spans="1:10">
      <c r="A9553">
        <v>9773</v>
      </c>
      <c r="B9553" t="str">
        <f>VLOOKUP(C9553,属性!A:E,2,FALSE)</f>
        <v>喜茶</v>
      </c>
      <c r="C9553" t="s">
        <v>8213</v>
      </c>
      <c r="D9553" s="2">
        <f>VLOOKUP(C9553,属性!A:E,3,FALSE)</f>
        <v>46050</v>
      </c>
      <c r="E9553" s="2" t="str">
        <f>VLOOKUP(C9553,属性!A:E,4,FALSE)</f>
        <v>否</v>
      </c>
      <c r="F9553" t="s">
        <v>16143</v>
      </c>
      <c r="G9553" t="s">
        <v>16144</v>
      </c>
      <c r="H9553" s="2">
        <v>46050</v>
      </c>
      <c r="I9553" t="s">
        <v>46</v>
      </c>
      <c r="J9553" s="2">
        <v>46087</v>
      </c>
    </row>
    <row r="9554" spans="1:10">
      <c r="A9554">
        <v>9774</v>
      </c>
      <c r="B9554" t="str">
        <f>VLOOKUP(C9554,属性!A:E,2,FALSE)</f>
        <v>喜茶</v>
      </c>
      <c r="C9554" t="s">
        <v>8213</v>
      </c>
      <c r="D9554" s="2">
        <f>VLOOKUP(C9554,属性!A:E,3,FALSE)</f>
        <v>46050</v>
      </c>
      <c r="E9554" s="2" t="str">
        <f>VLOOKUP(C9554,属性!A:E,4,FALSE)</f>
        <v>否</v>
      </c>
      <c r="F9554" t="s">
        <v>295</v>
      </c>
      <c r="G9554" t="s">
        <v>16145</v>
      </c>
      <c r="H9554" s="2">
        <v>46050</v>
      </c>
      <c r="I9554" t="s">
        <v>62</v>
      </c>
      <c r="J9554" s="2">
        <v>46087</v>
      </c>
    </row>
    <row r="9555" spans="1:10">
      <c r="A9555">
        <v>9775</v>
      </c>
      <c r="B9555" t="str">
        <f>VLOOKUP(C9555,属性!A:E,2,FALSE)</f>
        <v>喜茶</v>
      </c>
      <c r="C9555" t="s">
        <v>8213</v>
      </c>
      <c r="D9555" s="2">
        <f>VLOOKUP(C9555,属性!A:E,3,FALSE)</f>
        <v>46050</v>
      </c>
      <c r="E9555" s="2" t="str">
        <f>VLOOKUP(C9555,属性!A:E,4,FALSE)</f>
        <v>否</v>
      </c>
      <c r="F9555" t="s">
        <v>16146</v>
      </c>
      <c r="G9555" t="s">
        <v>5520</v>
      </c>
      <c r="H9555" s="2">
        <v>46050</v>
      </c>
      <c r="I9555" t="s">
        <v>99</v>
      </c>
      <c r="J9555" s="2">
        <v>46087</v>
      </c>
    </row>
    <row r="9556" spans="1:10">
      <c r="A9556">
        <v>9776</v>
      </c>
      <c r="B9556" t="str">
        <f>VLOOKUP(C9556,属性!A:E,2,FALSE)</f>
        <v>喜茶</v>
      </c>
      <c r="C9556" t="s">
        <v>8213</v>
      </c>
      <c r="D9556" s="2">
        <f>VLOOKUP(C9556,属性!A:E,3,FALSE)</f>
        <v>46050</v>
      </c>
      <c r="E9556" s="2" t="str">
        <f>VLOOKUP(C9556,属性!A:E,4,FALSE)</f>
        <v>否</v>
      </c>
      <c r="F9556" t="s">
        <v>295</v>
      </c>
      <c r="G9556" t="s">
        <v>16147</v>
      </c>
      <c r="H9556" s="2">
        <v>46050</v>
      </c>
      <c r="I9556" t="s">
        <v>62</v>
      </c>
      <c r="J9556" s="2">
        <v>46087</v>
      </c>
    </row>
    <row r="9557" spans="1:10">
      <c r="A9557">
        <v>9777</v>
      </c>
      <c r="B9557" t="str">
        <f>VLOOKUP(C9557,属性!A:E,2,FALSE)</f>
        <v>喜茶</v>
      </c>
      <c r="C9557" t="s">
        <v>8213</v>
      </c>
      <c r="D9557" s="2">
        <f>VLOOKUP(C9557,属性!A:E,3,FALSE)</f>
        <v>46050</v>
      </c>
      <c r="E9557" s="2" t="str">
        <f>VLOOKUP(C9557,属性!A:E,4,FALSE)</f>
        <v>否</v>
      </c>
      <c r="F9557" t="s">
        <v>16148</v>
      </c>
      <c r="G9557" t="s">
        <v>16149</v>
      </c>
      <c r="H9557" s="2">
        <v>46050</v>
      </c>
      <c r="I9557" t="s">
        <v>31</v>
      </c>
      <c r="J9557" s="2">
        <v>46087</v>
      </c>
    </row>
    <row r="9558" spans="1:10">
      <c r="A9558">
        <v>9778</v>
      </c>
      <c r="B9558" t="str">
        <f>VLOOKUP(C9558,属性!A:E,2,FALSE)</f>
        <v>喜茶</v>
      </c>
      <c r="C9558" t="s">
        <v>8213</v>
      </c>
      <c r="D9558" s="2">
        <f>VLOOKUP(C9558,属性!A:E,3,FALSE)</f>
        <v>46050</v>
      </c>
      <c r="E9558" s="2" t="str">
        <f>VLOOKUP(C9558,属性!A:E,4,FALSE)</f>
        <v>否</v>
      </c>
      <c r="F9558" t="s">
        <v>16150</v>
      </c>
      <c r="G9558" t="s">
        <v>16151</v>
      </c>
      <c r="H9558" s="2">
        <v>46050</v>
      </c>
      <c r="I9558" t="s">
        <v>16</v>
      </c>
      <c r="J9558" s="2">
        <v>46087</v>
      </c>
    </row>
    <row r="9559" spans="1:10">
      <c r="A9559">
        <v>9779</v>
      </c>
      <c r="B9559" t="str">
        <f>VLOOKUP(C9559,属性!A:E,2,FALSE)</f>
        <v>喜茶</v>
      </c>
      <c r="C9559" t="s">
        <v>8213</v>
      </c>
      <c r="D9559" s="2">
        <f>VLOOKUP(C9559,属性!A:E,3,FALSE)</f>
        <v>46050</v>
      </c>
      <c r="E9559" s="2" t="str">
        <f>VLOOKUP(C9559,属性!A:E,4,FALSE)</f>
        <v>否</v>
      </c>
      <c r="F9559" t="s">
        <v>16083</v>
      </c>
      <c r="G9559" t="s">
        <v>16152</v>
      </c>
      <c r="H9559" s="2">
        <v>46055</v>
      </c>
      <c r="I9559" t="s">
        <v>65</v>
      </c>
      <c r="J9559" s="2">
        <v>46087</v>
      </c>
    </row>
    <row r="9560" spans="1:10">
      <c r="A9560">
        <v>9780</v>
      </c>
      <c r="B9560" t="str">
        <f>VLOOKUP(C9560,属性!A:E,2,FALSE)</f>
        <v>喜茶</v>
      </c>
      <c r="C9560" t="s">
        <v>8213</v>
      </c>
      <c r="D9560" s="2">
        <f>VLOOKUP(C9560,属性!A:E,3,FALSE)</f>
        <v>46050</v>
      </c>
      <c r="E9560" s="2" t="str">
        <f>VLOOKUP(C9560,属性!A:E,4,FALSE)</f>
        <v>否</v>
      </c>
      <c r="F9560" t="s">
        <v>295</v>
      </c>
      <c r="G9560" t="s">
        <v>16153</v>
      </c>
      <c r="H9560" s="2">
        <v>46055</v>
      </c>
      <c r="I9560" t="s">
        <v>62</v>
      </c>
      <c r="J9560" s="2">
        <v>46087</v>
      </c>
    </row>
    <row r="9561" spans="1:10">
      <c r="A9561">
        <v>9781</v>
      </c>
      <c r="B9561" t="str">
        <f>VLOOKUP(C9561,属性!A:E,2,FALSE)</f>
        <v>喜茶</v>
      </c>
      <c r="C9561" t="s">
        <v>8213</v>
      </c>
      <c r="D9561" s="2">
        <f>VLOOKUP(C9561,属性!A:E,3,FALSE)</f>
        <v>46050</v>
      </c>
      <c r="E9561" s="2" t="str">
        <f>VLOOKUP(C9561,属性!A:E,4,FALSE)</f>
        <v>否</v>
      </c>
      <c r="F9561" t="s">
        <v>16154</v>
      </c>
      <c r="G9561" t="s">
        <v>16155</v>
      </c>
      <c r="H9561" s="2">
        <v>46050</v>
      </c>
      <c r="I9561" t="s">
        <v>41</v>
      </c>
      <c r="J9561" s="2">
        <v>46087</v>
      </c>
    </row>
    <row r="9562" spans="1:10">
      <c r="A9562">
        <v>9782</v>
      </c>
      <c r="B9562" t="str">
        <f>VLOOKUP(C9562,属性!A:E,2,FALSE)</f>
        <v>喜茶</v>
      </c>
      <c r="C9562" t="s">
        <v>8213</v>
      </c>
      <c r="D9562" s="2">
        <f>VLOOKUP(C9562,属性!A:E,3,FALSE)</f>
        <v>46050</v>
      </c>
      <c r="E9562" s="2" t="str">
        <f>VLOOKUP(C9562,属性!A:E,4,FALSE)</f>
        <v>否</v>
      </c>
      <c r="F9562" t="s">
        <v>16156</v>
      </c>
      <c r="G9562" t="s">
        <v>16157</v>
      </c>
      <c r="H9562" s="2">
        <v>46050</v>
      </c>
      <c r="I9562" t="s">
        <v>102</v>
      </c>
      <c r="J9562" s="2">
        <v>46087</v>
      </c>
    </row>
    <row r="9563" spans="1:10">
      <c r="A9563">
        <v>9783</v>
      </c>
      <c r="B9563" t="str">
        <f>VLOOKUP(C9563,属性!A:E,2,FALSE)</f>
        <v>喜茶</v>
      </c>
      <c r="C9563" t="s">
        <v>8213</v>
      </c>
      <c r="D9563" s="2">
        <f>VLOOKUP(C9563,属性!A:E,3,FALSE)</f>
        <v>46050</v>
      </c>
      <c r="E9563" s="2" t="str">
        <f>VLOOKUP(C9563,属性!A:E,4,FALSE)</f>
        <v>否</v>
      </c>
      <c r="F9563" t="s">
        <v>295</v>
      </c>
      <c r="G9563" t="s">
        <v>16158</v>
      </c>
      <c r="H9563" s="2">
        <v>46050</v>
      </c>
      <c r="I9563" t="s">
        <v>62</v>
      </c>
      <c r="J9563" s="2">
        <v>46087</v>
      </c>
    </row>
    <row r="9564" spans="1:10">
      <c r="A9564">
        <v>9784</v>
      </c>
      <c r="B9564" t="str">
        <f>VLOOKUP(C9564,属性!A:E,2,FALSE)</f>
        <v>喜茶</v>
      </c>
      <c r="C9564" t="s">
        <v>8213</v>
      </c>
      <c r="D9564" s="2">
        <f>VLOOKUP(C9564,属性!A:E,3,FALSE)</f>
        <v>46050</v>
      </c>
      <c r="E9564" s="2" t="str">
        <f>VLOOKUP(C9564,属性!A:E,4,FALSE)</f>
        <v>否</v>
      </c>
      <c r="F9564" t="s">
        <v>16159</v>
      </c>
      <c r="G9564" t="s">
        <v>16160</v>
      </c>
      <c r="H9564" s="2">
        <v>46050</v>
      </c>
      <c r="I9564" t="s">
        <v>13</v>
      </c>
      <c r="J9564" s="2">
        <v>46087</v>
      </c>
    </row>
    <row r="9565" spans="1:10">
      <c r="A9565">
        <v>9785</v>
      </c>
      <c r="B9565" t="str">
        <f>VLOOKUP(C9565,属性!A:E,2,FALSE)</f>
        <v>喜茶</v>
      </c>
      <c r="C9565" t="s">
        <v>8213</v>
      </c>
      <c r="D9565" s="2">
        <f>VLOOKUP(C9565,属性!A:E,3,FALSE)</f>
        <v>46050</v>
      </c>
      <c r="E9565" s="2" t="str">
        <f>VLOOKUP(C9565,属性!A:E,4,FALSE)</f>
        <v>否</v>
      </c>
      <c r="F9565" t="s">
        <v>658</v>
      </c>
      <c r="G9565" t="s">
        <v>10548</v>
      </c>
      <c r="H9565" s="2">
        <v>46050</v>
      </c>
      <c r="I9565" t="s">
        <v>13</v>
      </c>
      <c r="J9565" s="2">
        <v>46087</v>
      </c>
    </row>
    <row r="9566" spans="1:10">
      <c r="A9566">
        <v>9786</v>
      </c>
      <c r="B9566" t="str">
        <f>VLOOKUP(C9566,属性!A:E,2,FALSE)</f>
        <v>喜茶</v>
      </c>
      <c r="C9566" t="s">
        <v>8213</v>
      </c>
      <c r="D9566" s="2">
        <f>VLOOKUP(C9566,属性!A:E,3,FALSE)</f>
        <v>46050</v>
      </c>
      <c r="E9566" s="2" t="str">
        <f>VLOOKUP(C9566,属性!A:E,4,FALSE)</f>
        <v>否</v>
      </c>
      <c r="F9566" t="s">
        <v>16161</v>
      </c>
      <c r="G9566" t="s">
        <v>16162</v>
      </c>
      <c r="H9566" s="2">
        <v>46050</v>
      </c>
      <c r="I9566" t="s">
        <v>13</v>
      </c>
      <c r="J9566" s="2">
        <v>46087</v>
      </c>
    </row>
    <row r="9567" spans="1:10">
      <c r="A9567">
        <v>9787</v>
      </c>
      <c r="B9567" t="str">
        <f>VLOOKUP(C9567,属性!A:E,2,FALSE)</f>
        <v>喜茶</v>
      </c>
      <c r="C9567" t="s">
        <v>8213</v>
      </c>
      <c r="D9567" s="2">
        <f>VLOOKUP(C9567,属性!A:E,3,FALSE)</f>
        <v>46050</v>
      </c>
      <c r="E9567" s="2" t="str">
        <f>VLOOKUP(C9567,属性!A:E,4,FALSE)</f>
        <v>否</v>
      </c>
      <c r="F9567">
        <v>4</v>
      </c>
      <c r="G9567" t="s">
        <v>2464</v>
      </c>
      <c r="H9567" s="2">
        <v>46050</v>
      </c>
      <c r="I9567" t="s">
        <v>13</v>
      </c>
      <c r="J9567" s="2">
        <v>46087</v>
      </c>
    </row>
    <row r="9568" spans="1:10">
      <c r="A9568">
        <v>9788</v>
      </c>
      <c r="B9568" t="str">
        <f>VLOOKUP(C9568,属性!A:E,2,FALSE)</f>
        <v>喜茶</v>
      </c>
      <c r="C9568" t="s">
        <v>8213</v>
      </c>
      <c r="D9568" s="2">
        <f>VLOOKUP(C9568,属性!A:E,3,FALSE)</f>
        <v>46050</v>
      </c>
      <c r="E9568" s="2" t="str">
        <f>VLOOKUP(C9568,属性!A:E,4,FALSE)</f>
        <v>否</v>
      </c>
      <c r="F9568" t="s">
        <v>16163</v>
      </c>
      <c r="G9568" t="s">
        <v>16164</v>
      </c>
      <c r="H9568" s="2">
        <v>46050</v>
      </c>
      <c r="I9568" t="s">
        <v>13</v>
      </c>
      <c r="J9568" s="2">
        <v>46087</v>
      </c>
    </row>
    <row r="9569" spans="1:10">
      <c r="A9569">
        <v>9789</v>
      </c>
      <c r="B9569" t="str">
        <f>VLOOKUP(C9569,属性!A:E,2,FALSE)</f>
        <v>喜茶</v>
      </c>
      <c r="C9569" t="s">
        <v>8213</v>
      </c>
      <c r="D9569" s="2">
        <f>VLOOKUP(C9569,属性!A:E,3,FALSE)</f>
        <v>46050</v>
      </c>
      <c r="E9569" s="2" t="str">
        <f>VLOOKUP(C9569,属性!A:E,4,FALSE)</f>
        <v>否</v>
      </c>
      <c r="F9569" t="s">
        <v>16165</v>
      </c>
      <c r="G9569" t="s">
        <v>16166</v>
      </c>
      <c r="H9569" s="2">
        <v>46050</v>
      </c>
      <c r="I9569" t="s">
        <v>13</v>
      </c>
      <c r="J9569" s="2">
        <v>46087</v>
      </c>
    </row>
    <row r="9570" spans="1:10">
      <c r="A9570">
        <v>9790</v>
      </c>
      <c r="B9570" t="str">
        <f>VLOOKUP(C9570,属性!A:E,2,FALSE)</f>
        <v>喜茶</v>
      </c>
      <c r="C9570" t="s">
        <v>8213</v>
      </c>
      <c r="D9570" s="2">
        <f>VLOOKUP(C9570,属性!A:E,3,FALSE)</f>
        <v>46050</v>
      </c>
      <c r="E9570" s="2" t="str">
        <f>VLOOKUP(C9570,属性!A:E,4,FALSE)</f>
        <v>否</v>
      </c>
      <c r="F9570" t="s">
        <v>16167</v>
      </c>
      <c r="G9570" t="s">
        <v>16168</v>
      </c>
      <c r="H9570" s="2">
        <v>46050</v>
      </c>
      <c r="I9570" t="s">
        <v>46</v>
      </c>
      <c r="J9570" s="2">
        <v>46087</v>
      </c>
    </row>
    <row r="9571" spans="1:10">
      <c r="A9571">
        <v>9791</v>
      </c>
      <c r="B9571" t="str">
        <f>VLOOKUP(C9571,属性!A:E,2,FALSE)</f>
        <v>喜茶</v>
      </c>
      <c r="C9571" t="s">
        <v>8213</v>
      </c>
      <c r="D9571" s="2">
        <f>VLOOKUP(C9571,属性!A:E,3,FALSE)</f>
        <v>46050</v>
      </c>
      <c r="E9571" s="2" t="str">
        <f>VLOOKUP(C9571,属性!A:E,4,FALSE)</f>
        <v>否</v>
      </c>
      <c r="F9571" t="s">
        <v>295</v>
      </c>
      <c r="G9571" t="s">
        <v>16169</v>
      </c>
      <c r="H9571" s="2">
        <v>46050</v>
      </c>
      <c r="I9571" t="s">
        <v>62</v>
      </c>
      <c r="J9571" s="2">
        <v>46087</v>
      </c>
    </row>
    <row r="9572" spans="1:10">
      <c r="A9572">
        <v>9792</v>
      </c>
      <c r="B9572" t="str">
        <f>VLOOKUP(C9572,属性!A:E,2,FALSE)</f>
        <v>喜茶</v>
      </c>
      <c r="C9572" t="s">
        <v>8213</v>
      </c>
      <c r="D9572" s="2">
        <f>VLOOKUP(C9572,属性!A:E,3,FALSE)</f>
        <v>46050</v>
      </c>
      <c r="E9572" s="2" t="str">
        <f>VLOOKUP(C9572,属性!A:E,4,FALSE)</f>
        <v>否</v>
      </c>
      <c r="F9572" t="s">
        <v>16170</v>
      </c>
      <c r="G9572" t="s">
        <v>16171</v>
      </c>
      <c r="H9572" s="2">
        <v>46050</v>
      </c>
      <c r="I9572" t="s">
        <v>173</v>
      </c>
      <c r="J9572" s="2">
        <v>46087</v>
      </c>
    </row>
    <row r="9573" spans="1:10">
      <c r="A9573">
        <v>9793</v>
      </c>
      <c r="B9573" t="str">
        <f>VLOOKUP(C9573,属性!A:E,2,FALSE)</f>
        <v>喜茶</v>
      </c>
      <c r="C9573" t="s">
        <v>8213</v>
      </c>
      <c r="D9573" s="2">
        <f>VLOOKUP(C9573,属性!A:E,3,FALSE)</f>
        <v>46050</v>
      </c>
      <c r="E9573" s="2" t="str">
        <f>VLOOKUP(C9573,属性!A:E,4,FALSE)</f>
        <v>否</v>
      </c>
      <c r="F9573" t="s">
        <v>295</v>
      </c>
      <c r="G9573" t="s">
        <v>16172</v>
      </c>
      <c r="H9573" s="2">
        <v>46050</v>
      </c>
      <c r="I9573" t="s">
        <v>62</v>
      </c>
      <c r="J9573" s="2">
        <v>46087</v>
      </c>
    </row>
    <row r="9574" spans="1:10">
      <c r="A9574">
        <v>9794</v>
      </c>
      <c r="B9574" t="str">
        <f>VLOOKUP(C9574,属性!A:E,2,FALSE)</f>
        <v>喜茶</v>
      </c>
      <c r="C9574" t="s">
        <v>8213</v>
      </c>
      <c r="D9574" s="2">
        <f>VLOOKUP(C9574,属性!A:E,3,FALSE)</f>
        <v>46050</v>
      </c>
      <c r="E9574" s="2" t="str">
        <f>VLOOKUP(C9574,属性!A:E,4,FALSE)</f>
        <v>否</v>
      </c>
      <c r="F9574" t="s">
        <v>16173</v>
      </c>
      <c r="G9574" t="s">
        <v>16174</v>
      </c>
      <c r="H9574" s="2">
        <v>46058</v>
      </c>
      <c r="I9574" t="s">
        <v>173</v>
      </c>
      <c r="J9574" s="2">
        <v>46087</v>
      </c>
    </row>
    <row r="9575" spans="1:10">
      <c r="A9575">
        <v>9795</v>
      </c>
      <c r="B9575" t="str">
        <f>VLOOKUP(C9575,属性!A:E,2,FALSE)</f>
        <v>喜茶</v>
      </c>
      <c r="C9575" t="s">
        <v>8213</v>
      </c>
      <c r="D9575" s="2">
        <f>VLOOKUP(C9575,属性!A:E,3,FALSE)</f>
        <v>46050</v>
      </c>
      <c r="E9575" s="2" t="str">
        <f>VLOOKUP(C9575,属性!A:E,4,FALSE)</f>
        <v>否</v>
      </c>
      <c r="F9575" t="s">
        <v>295</v>
      </c>
      <c r="G9575" t="s">
        <v>7000</v>
      </c>
      <c r="H9575" s="2">
        <v>46058</v>
      </c>
      <c r="I9575" t="s">
        <v>62</v>
      </c>
      <c r="J9575" s="2">
        <v>46087</v>
      </c>
    </row>
    <row r="9576" spans="1:10">
      <c r="A9576">
        <v>9796</v>
      </c>
      <c r="B9576" t="str">
        <f>VLOOKUP(C9576,属性!A:E,2,FALSE)</f>
        <v>喜茶</v>
      </c>
      <c r="C9576" t="s">
        <v>8213</v>
      </c>
      <c r="D9576" s="2">
        <f>VLOOKUP(C9576,属性!A:E,3,FALSE)</f>
        <v>46050</v>
      </c>
      <c r="E9576" s="2" t="str">
        <f>VLOOKUP(C9576,属性!A:E,4,FALSE)</f>
        <v>否</v>
      </c>
      <c r="F9576" t="s">
        <v>16175</v>
      </c>
      <c r="G9576" t="s">
        <v>2084</v>
      </c>
      <c r="H9576" s="2">
        <v>46062</v>
      </c>
      <c r="I9576" t="s">
        <v>13</v>
      </c>
      <c r="J9576" s="2">
        <v>46087</v>
      </c>
    </row>
    <row r="9577" spans="1:10">
      <c r="A9577">
        <v>9797</v>
      </c>
      <c r="B9577" t="str">
        <f>VLOOKUP(C9577,属性!A:E,2,FALSE)</f>
        <v>喜茶</v>
      </c>
      <c r="C9577" t="s">
        <v>8213</v>
      </c>
      <c r="D9577" s="2">
        <f>VLOOKUP(C9577,属性!A:E,3,FALSE)</f>
        <v>46050</v>
      </c>
      <c r="E9577" s="2" t="str">
        <f>VLOOKUP(C9577,属性!A:E,4,FALSE)</f>
        <v>否</v>
      </c>
      <c r="F9577" t="s">
        <v>15548</v>
      </c>
      <c r="G9577" t="s">
        <v>16176</v>
      </c>
      <c r="H9577" s="2">
        <v>46062</v>
      </c>
      <c r="I9577" t="s">
        <v>13</v>
      </c>
      <c r="J9577" s="2">
        <v>46087</v>
      </c>
    </row>
    <row r="9578" spans="1:10">
      <c r="A9578">
        <v>9798</v>
      </c>
      <c r="B9578" t="str">
        <f>VLOOKUP(C9578,属性!A:E,2,FALSE)</f>
        <v>喜茶</v>
      </c>
      <c r="C9578" t="s">
        <v>8213</v>
      </c>
      <c r="D9578" s="2">
        <f>VLOOKUP(C9578,属性!A:E,3,FALSE)</f>
        <v>46050</v>
      </c>
      <c r="E9578" s="2" t="str">
        <f>VLOOKUP(C9578,属性!A:E,4,FALSE)</f>
        <v>否</v>
      </c>
      <c r="F9578" t="s">
        <v>16177</v>
      </c>
      <c r="G9578" t="s">
        <v>16178</v>
      </c>
      <c r="H9578" s="2">
        <v>46050</v>
      </c>
      <c r="I9578" t="s">
        <v>62</v>
      </c>
      <c r="J9578" s="2">
        <v>46087</v>
      </c>
    </row>
    <row r="9579" spans="1:10">
      <c r="A9579">
        <v>9799</v>
      </c>
      <c r="B9579" t="str">
        <f>VLOOKUP(C9579,属性!A:E,2,FALSE)</f>
        <v>喜茶</v>
      </c>
      <c r="C9579" t="s">
        <v>8213</v>
      </c>
      <c r="D9579" s="2">
        <f>VLOOKUP(C9579,属性!A:E,3,FALSE)</f>
        <v>46050</v>
      </c>
      <c r="E9579" s="2" t="str">
        <f>VLOOKUP(C9579,属性!A:E,4,FALSE)</f>
        <v>否</v>
      </c>
      <c r="F9579" t="s">
        <v>295</v>
      </c>
      <c r="G9579" t="s">
        <v>16179</v>
      </c>
      <c r="H9579" s="2">
        <v>46050</v>
      </c>
      <c r="I9579" t="s">
        <v>62</v>
      </c>
      <c r="J9579" s="2">
        <v>46087</v>
      </c>
    </row>
    <row r="9580" spans="1:10">
      <c r="A9580">
        <v>9800</v>
      </c>
      <c r="B9580" t="str">
        <f>VLOOKUP(C9580,属性!A:E,2,FALSE)</f>
        <v>喜茶</v>
      </c>
      <c r="C9580" t="s">
        <v>8213</v>
      </c>
      <c r="D9580" s="2">
        <f>VLOOKUP(C9580,属性!A:E,3,FALSE)</f>
        <v>46050</v>
      </c>
      <c r="E9580" s="2" t="str">
        <f>VLOOKUP(C9580,属性!A:E,4,FALSE)</f>
        <v>否</v>
      </c>
      <c r="F9580" t="s">
        <v>16180</v>
      </c>
      <c r="G9580" t="s">
        <v>16181</v>
      </c>
      <c r="H9580" s="2">
        <v>46050</v>
      </c>
      <c r="I9580" t="s">
        <v>23</v>
      </c>
      <c r="J9580" s="2">
        <v>46087</v>
      </c>
    </row>
    <row r="9581" spans="1:10">
      <c r="A9581">
        <v>9801</v>
      </c>
      <c r="B9581" t="str">
        <f>VLOOKUP(C9581,属性!A:E,2,FALSE)</f>
        <v>喜茶</v>
      </c>
      <c r="C9581" t="s">
        <v>8213</v>
      </c>
      <c r="D9581" s="2">
        <f>VLOOKUP(C9581,属性!A:E,3,FALSE)</f>
        <v>46050</v>
      </c>
      <c r="E9581" s="2" t="str">
        <f>VLOOKUP(C9581,属性!A:E,4,FALSE)</f>
        <v>否</v>
      </c>
      <c r="F9581" t="s">
        <v>16182</v>
      </c>
      <c r="G9581" t="s">
        <v>11707</v>
      </c>
      <c r="H9581" s="2">
        <v>46050</v>
      </c>
      <c r="I9581" t="s">
        <v>13</v>
      </c>
      <c r="J9581" s="2">
        <v>46087</v>
      </c>
    </row>
    <row r="9582" spans="1:10">
      <c r="A9582">
        <v>9802</v>
      </c>
      <c r="B9582" t="str">
        <f>VLOOKUP(C9582,属性!A:E,2,FALSE)</f>
        <v>喜茶</v>
      </c>
      <c r="C9582" t="s">
        <v>8213</v>
      </c>
      <c r="D9582" s="2">
        <f>VLOOKUP(C9582,属性!A:E,3,FALSE)</f>
        <v>46050</v>
      </c>
      <c r="E9582" s="2" t="str">
        <f>VLOOKUP(C9582,属性!A:E,4,FALSE)</f>
        <v>否</v>
      </c>
      <c r="F9582" t="s">
        <v>16183</v>
      </c>
      <c r="G9582" t="s">
        <v>16184</v>
      </c>
      <c r="H9582" s="2">
        <v>46050</v>
      </c>
      <c r="I9582" t="s">
        <v>13</v>
      </c>
      <c r="J9582" s="2">
        <v>46087</v>
      </c>
    </row>
    <row r="9583" spans="1:10">
      <c r="A9583">
        <v>9803</v>
      </c>
      <c r="B9583" t="str">
        <f>VLOOKUP(C9583,属性!A:E,2,FALSE)</f>
        <v>喜茶</v>
      </c>
      <c r="C9583" t="s">
        <v>8213</v>
      </c>
      <c r="D9583" s="2">
        <f>VLOOKUP(C9583,属性!A:E,3,FALSE)</f>
        <v>46050</v>
      </c>
      <c r="E9583" s="2" t="str">
        <f>VLOOKUP(C9583,属性!A:E,4,FALSE)</f>
        <v>否</v>
      </c>
      <c r="F9583" t="s">
        <v>295</v>
      </c>
      <c r="G9583" t="s">
        <v>16185</v>
      </c>
      <c r="H9583" s="2">
        <v>46050</v>
      </c>
      <c r="I9583" t="s">
        <v>62</v>
      </c>
      <c r="J9583" s="2">
        <v>46087</v>
      </c>
    </row>
    <row r="9584" spans="1:10">
      <c r="A9584">
        <v>9804</v>
      </c>
      <c r="B9584" t="str">
        <f>VLOOKUP(C9584,属性!A:E,2,FALSE)</f>
        <v>喜茶</v>
      </c>
      <c r="C9584" t="s">
        <v>8213</v>
      </c>
      <c r="D9584" s="2">
        <f>VLOOKUP(C9584,属性!A:E,3,FALSE)</f>
        <v>46050</v>
      </c>
      <c r="E9584" s="2" t="str">
        <f>VLOOKUP(C9584,属性!A:E,4,FALSE)</f>
        <v>否</v>
      </c>
      <c r="F9584" t="s">
        <v>16186</v>
      </c>
      <c r="G9584" t="s">
        <v>16187</v>
      </c>
      <c r="H9584" s="2">
        <v>46050</v>
      </c>
      <c r="I9584" t="s">
        <v>320</v>
      </c>
      <c r="J9584" s="2">
        <v>46087</v>
      </c>
    </row>
    <row r="9585" spans="1:10">
      <c r="A9585">
        <v>9805</v>
      </c>
      <c r="B9585" t="str">
        <f>VLOOKUP(C9585,属性!A:E,2,FALSE)</f>
        <v>喜茶</v>
      </c>
      <c r="C9585" t="s">
        <v>8213</v>
      </c>
      <c r="D9585" s="2">
        <f>VLOOKUP(C9585,属性!A:E,3,FALSE)</f>
        <v>46050</v>
      </c>
      <c r="E9585" s="2" t="str">
        <f>VLOOKUP(C9585,属性!A:E,4,FALSE)</f>
        <v>否</v>
      </c>
      <c r="F9585" t="s">
        <v>16188</v>
      </c>
      <c r="G9585" t="s">
        <v>16189</v>
      </c>
      <c r="H9585" s="2">
        <v>46052</v>
      </c>
      <c r="I9585" t="s">
        <v>144</v>
      </c>
      <c r="J9585" s="2">
        <v>46087</v>
      </c>
    </row>
    <row r="9586" spans="1:10">
      <c r="A9586">
        <v>9806</v>
      </c>
      <c r="B9586" t="str">
        <f>VLOOKUP(C9586,属性!A:E,2,FALSE)</f>
        <v>喜茶</v>
      </c>
      <c r="C9586" t="s">
        <v>8213</v>
      </c>
      <c r="D9586" s="2">
        <f>VLOOKUP(C9586,属性!A:E,3,FALSE)</f>
        <v>46050</v>
      </c>
      <c r="E9586" s="2" t="str">
        <f>VLOOKUP(C9586,属性!A:E,4,FALSE)</f>
        <v>否</v>
      </c>
      <c r="F9586" t="s">
        <v>16190</v>
      </c>
      <c r="G9586" t="s">
        <v>16191</v>
      </c>
      <c r="H9586" s="2">
        <v>46051</v>
      </c>
      <c r="I9586" t="s">
        <v>31</v>
      </c>
      <c r="J9586" s="2">
        <v>46087</v>
      </c>
    </row>
    <row r="9587" spans="1:10">
      <c r="A9587">
        <v>9807</v>
      </c>
      <c r="B9587" t="str">
        <f>VLOOKUP(C9587,属性!A:E,2,FALSE)</f>
        <v>喜茶</v>
      </c>
      <c r="C9587" t="s">
        <v>8213</v>
      </c>
      <c r="D9587" s="2">
        <f>VLOOKUP(C9587,属性!A:E,3,FALSE)</f>
        <v>46050</v>
      </c>
      <c r="E9587" s="2" t="str">
        <f>VLOOKUP(C9587,属性!A:E,4,FALSE)</f>
        <v>否</v>
      </c>
      <c r="F9587" t="s">
        <v>16192</v>
      </c>
      <c r="G9587" t="s">
        <v>16193</v>
      </c>
      <c r="H9587" s="2">
        <v>46052</v>
      </c>
      <c r="I9587" t="s">
        <v>13</v>
      </c>
      <c r="J9587" s="2">
        <v>46087</v>
      </c>
    </row>
    <row r="9588" spans="1:10">
      <c r="A9588">
        <v>9808</v>
      </c>
      <c r="B9588" t="str">
        <f>VLOOKUP(C9588,属性!A:E,2,FALSE)</f>
        <v>喜茶</v>
      </c>
      <c r="C9588" t="s">
        <v>8213</v>
      </c>
      <c r="D9588" s="2">
        <f>VLOOKUP(C9588,属性!A:E,3,FALSE)</f>
        <v>46050</v>
      </c>
      <c r="E9588" s="2" t="str">
        <f>VLOOKUP(C9588,属性!A:E,4,FALSE)</f>
        <v>否</v>
      </c>
      <c r="F9588" t="s">
        <v>16194</v>
      </c>
      <c r="G9588" t="s">
        <v>16195</v>
      </c>
      <c r="H9588" s="2">
        <v>46082</v>
      </c>
      <c r="I9588" t="s">
        <v>303</v>
      </c>
      <c r="J9588" s="2">
        <v>46087</v>
      </c>
    </row>
    <row r="9589" spans="1:10">
      <c r="A9589">
        <v>9809</v>
      </c>
      <c r="B9589" t="str">
        <f>VLOOKUP(C9589,属性!A:E,2,FALSE)</f>
        <v>喜茶</v>
      </c>
      <c r="C9589" t="s">
        <v>8213</v>
      </c>
      <c r="D9589" s="2">
        <f>VLOOKUP(C9589,属性!A:E,3,FALSE)</f>
        <v>46050</v>
      </c>
      <c r="E9589" s="2" t="str">
        <f>VLOOKUP(C9589,属性!A:E,4,FALSE)</f>
        <v>否</v>
      </c>
      <c r="F9589" t="s">
        <v>16196</v>
      </c>
      <c r="G9589" t="s">
        <v>16197</v>
      </c>
      <c r="H9589" s="2">
        <v>46050</v>
      </c>
      <c r="I9589" t="s">
        <v>303</v>
      </c>
      <c r="J9589" s="2">
        <v>46087</v>
      </c>
    </row>
    <row r="9590" spans="1:10">
      <c r="A9590">
        <v>9810</v>
      </c>
      <c r="B9590" t="str">
        <f>VLOOKUP(C9590,属性!A:E,2,FALSE)</f>
        <v>喜茶</v>
      </c>
      <c r="C9590" t="s">
        <v>8213</v>
      </c>
      <c r="D9590" s="2">
        <f>VLOOKUP(C9590,属性!A:E,3,FALSE)</f>
        <v>46050</v>
      </c>
      <c r="E9590" s="2" t="str">
        <f>VLOOKUP(C9590,属性!A:E,4,FALSE)</f>
        <v>否</v>
      </c>
      <c r="F9590" t="s">
        <v>16198</v>
      </c>
      <c r="G9590" t="s">
        <v>16199</v>
      </c>
      <c r="H9590" s="2">
        <v>46062</v>
      </c>
      <c r="I9590" t="s">
        <v>13</v>
      </c>
      <c r="J9590" s="2">
        <v>46087</v>
      </c>
    </row>
    <row r="9591" spans="1:10">
      <c r="A9591">
        <v>9811</v>
      </c>
      <c r="B9591" t="str">
        <f>VLOOKUP(C9591,属性!A:E,2,FALSE)</f>
        <v>喜茶</v>
      </c>
      <c r="C9591" t="s">
        <v>8213</v>
      </c>
      <c r="D9591" s="2">
        <f>VLOOKUP(C9591,属性!A:E,3,FALSE)</f>
        <v>46050</v>
      </c>
      <c r="E9591" s="2" t="str">
        <f>VLOOKUP(C9591,属性!A:E,4,FALSE)</f>
        <v>否</v>
      </c>
      <c r="F9591" t="s">
        <v>16200</v>
      </c>
      <c r="G9591" t="s">
        <v>16201</v>
      </c>
      <c r="H9591" s="2">
        <v>46050</v>
      </c>
      <c r="I9591" t="s">
        <v>31</v>
      </c>
      <c r="J9591" s="2">
        <v>46087</v>
      </c>
    </row>
    <row r="9592" spans="1:10">
      <c r="A9592">
        <v>9812</v>
      </c>
      <c r="B9592" t="str">
        <f>VLOOKUP(C9592,属性!A:E,2,FALSE)</f>
        <v>喜茶</v>
      </c>
      <c r="C9592" t="s">
        <v>8213</v>
      </c>
      <c r="D9592" s="2">
        <f>VLOOKUP(C9592,属性!A:E,3,FALSE)</f>
        <v>46050</v>
      </c>
      <c r="E9592" s="2" t="str">
        <f>VLOOKUP(C9592,属性!A:E,4,FALSE)</f>
        <v>否</v>
      </c>
      <c r="F9592" t="s">
        <v>295</v>
      </c>
      <c r="G9592" t="s">
        <v>16202</v>
      </c>
      <c r="H9592" s="2">
        <v>46050</v>
      </c>
      <c r="I9592" t="s">
        <v>62</v>
      </c>
      <c r="J9592" s="2">
        <v>46087</v>
      </c>
    </row>
    <row r="9593" spans="1:10">
      <c r="A9593">
        <v>9813</v>
      </c>
      <c r="B9593" t="str">
        <f>VLOOKUP(C9593,属性!A:E,2,FALSE)</f>
        <v>喜茶</v>
      </c>
      <c r="C9593" t="s">
        <v>8213</v>
      </c>
      <c r="D9593" s="2">
        <f>VLOOKUP(C9593,属性!A:E,3,FALSE)</f>
        <v>46050</v>
      </c>
      <c r="E9593" s="2" t="str">
        <f>VLOOKUP(C9593,属性!A:E,4,FALSE)</f>
        <v>否</v>
      </c>
      <c r="F9593" t="s">
        <v>16203</v>
      </c>
      <c r="G9593" t="s">
        <v>16204</v>
      </c>
      <c r="H9593" s="2">
        <v>46086</v>
      </c>
      <c r="I9593" t="s">
        <v>865</v>
      </c>
      <c r="J9593" s="2">
        <v>46087</v>
      </c>
    </row>
    <row r="9594" spans="1:10">
      <c r="A9594">
        <v>9814</v>
      </c>
      <c r="B9594" t="str">
        <f>VLOOKUP(C9594,属性!A:E,2,FALSE)</f>
        <v>喜茶</v>
      </c>
      <c r="C9594" t="s">
        <v>8213</v>
      </c>
      <c r="D9594" s="2">
        <f>VLOOKUP(C9594,属性!A:E,3,FALSE)</f>
        <v>46050</v>
      </c>
      <c r="E9594" s="2" t="str">
        <f>VLOOKUP(C9594,属性!A:E,4,FALSE)</f>
        <v>否</v>
      </c>
      <c r="F9594" t="s">
        <v>16205</v>
      </c>
      <c r="G9594" t="s">
        <v>16206</v>
      </c>
      <c r="H9594" s="2">
        <v>46067</v>
      </c>
      <c r="I9594" t="s">
        <v>99</v>
      </c>
      <c r="J9594" s="2">
        <v>46087</v>
      </c>
    </row>
    <row r="9595" spans="1:10">
      <c r="A9595">
        <v>9815</v>
      </c>
      <c r="B9595" t="str">
        <f>VLOOKUP(C9595,属性!A:E,2,FALSE)</f>
        <v>喜茶</v>
      </c>
      <c r="C9595" t="s">
        <v>8213</v>
      </c>
      <c r="D9595" s="2">
        <f>VLOOKUP(C9595,属性!A:E,3,FALSE)</f>
        <v>46050</v>
      </c>
      <c r="E9595" s="2" t="str">
        <f>VLOOKUP(C9595,属性!A:E,4,FALSE)</f>
        <v>否</v>
      </c>
      <c r="F9595" t="s">
        <v>16207</v>
      </c>
      <c r="G9595" t="s">
        <v>16208</v>
      </c>
      <c r="H9595" s="2">
        <v>46071</v>
      </c>
      <c r="I9595" t="s">
        <v>38</v>
      </c>
      <c r="J9595" s="2">
        <v>46087</v>
      </c>
    </row>
    <row r="9596" spans="1:10">
      <c r="A9596">
        <v>9816</v>
      </c>
      <c r="B9596" t="str">
        <f>VLOOKUP(C9596,属性!A:E,2,FALSE)</f>
        <v>喜茶</v>
      </c>
      <c r="C9596" t="s">
        <v>8213</v>
      </c>
      <c r="D9596" s="2">
        <f>VLOOKUP(C9596,属性!A:E,3,FALSE)</f>
        <v>46050</v>
      </c>
      <c r="E9596" s="2" t="str">
        <f>VLOOKUP(C9596,属性!A:E,4,FALSE)</f>
        <v>否</v>
      </c>
      <c r="F9596" t="s">
        <v>16209</v>
      </c>
      <c r="G9596" t="s">
        <v>16210</v>
      </c>
      <c r="H9596" s="2">
        <v>46063</v>
      </c>
      <c r="I9596" t="s">
        <v>99</v>
      </c>
      <c r="J9596" s="2">
        <v>46087</v>
      </c>
    </row>
    <row r="9597" spans="1:10">
      <c r="A9597">
        <v>9817</v>
      </c>
      <c r="B9597" t="str">
        <f>VLOOKUP(C9597,属性!A:E,2,FALSE)</f>
        <v>喜茶</v>
      </c>
      <c r="C9597" t="s">
        <v>8213</v>
      </c>
      <c r="D9597" s="2">
        <f>VLOOKUP(C9597,属性!A:E,3,FALSE)</f>
        <v>46050</v>
      </c>
      <c r="E9597" s="2" t="str">
        <f>VLOOKUP(C9597,属性!A:E,4,FALSE)</f>
        <v>否</v>
      </c>
      <c r="F9597" t="s">
        <v>16211</v>
      </c>
      <c r="G9597" t="s">
        <v>16212</v>
      </c>
      <c r="H9597" s="2">
        <v>46051</v>
      </c>
      <c r="I9597" t="s">
        <v>16</v>
      </c>
      <c r="J9597" s="2">
        <v>46087</v>
      </c>
    </row>
    <row r="9598" spans="1:10">
      <c r="A9598">
        <v>9818</v>
      </c>
      <c r="B9598" t="str">
        <f>VLOOKUP(C9598,属性!A:E,2,FALSE)</f>
        <v>喜茶</v>
      </c>
      <c r="C9598" t="s">
        <v>8213</v>
      </c>
      <c r="D9598" s="2">
        <f>VLOOKUP(C9598,属性!A:E,3,FALSE)</f>
        <v>46050</v>
      </c>
      <c r="E9598" s="2" t="str">
        <f>VLOOKUP(C9598,属性!A:E,4,FALSE)</f>
        <v>否</v>
      </c>
      <c r="F9598" t="s">
        <v>16213</v>
      </c>
      <c r="G9598" t="s">
        <v>16214</v>
      </c>
      <c r="H9598" s="2">
        <v>46054</v>
      </c>
      <c r="I9598" t="s">
        <v>173</v>
      </c>
      <c r="J9598" s="2">
        <v>46087</v>
      </c>
    </row>
    <row r="9599" spans="1:10">
      <c r="A9599">
        <v>9819</v>
      </c>
      <c r="B9599" t="str">
        <f>VLOOKUP(C9599,属性!A:E,2,FALSE)</f>
        <v>喜茶</v>
      </c>
      <c r="C9599" t="s">
        <v>8213</v>
      </c>
      <c r="D9599" s="2">
        <f>VLOOKUP(C9599,属性!A:E,3,FALSE)</f>
        <v>46050</v>
      </c>
      <c r="E9599" s="2" t="str">
        <f>VLOOKUP(C9599,属性!A:E,4,FALSE)</f>
        <v>否</v>
      </c>
      <c r="F9599">
        <v>21</v>
      </c>
      <c r="G9599" t="s">
        <v>16215</v>
      </c>
      <c r="H9599" s="2">
        <v>46054</v>
      </c>
      <c r="I9599" t="s">
        <v>99</v>
      </c>
      <c r="J9599" s="2">
        <v>46087</v>
      </c>
    </row>
    <row r="9600" spans="1:10">
      <c r="A9600">
        <v>9820</v>
      </c>
      <c r="B9600" t="str">
        <f>VLOOKUP(C9600,属性!A:E,2,FALSE)</f>
        <v>喜茶</v>
      </c>
      <c r="C9600" t="s">
        <v>8213</v>
      </c>
      <c r="D9600" s="2">
        <f>VLOOKUP(C9600,属性!A:E,3,FALSE)</f>
        <v>46050</v>
      </c>
      <c r="E9600" s="2" t="str">
        <f>VLOOKUP(C9600,属性!A:E,4,FALSE)</f>
        <v>否</v>
      </c>
      <c r="F9600" t="s">
        <v>16216</v>
      </c>
      <c r="G9600" t="s">
        <v>16217</v>
      </c>
      <c r="H9600" s="2">
        <v>46056</v>
      </c>
      <c r="I9600" t="s">
        <v>102</v>
      </c>
      <c r="J9600" s="2">
        <v>46087</v>
      </c>
    </row>
    <row r="9601" spans="1:10">
      <c r="A9601">
        <v>9821</v>
      </c>
      <c r="B9601" t="str">
        <f>VLOOKUP(C9601,属性!A:E,2,FALSE)</f>
        <v>喜茶</v>
      </c>
      <c r="C9601" t="s">
        <v>8213</v>
      </c>
      <c r="D9601" s="2">
        <f>VLOOKUP(C9601,属性!A:E,3,FALSE)</f>
        <v>46050</v>
      </c>
      <c r="E9601" s="2" t="str">
        <f>VLOOKUP(C9601,属性!A:E,4,FALSE)</f>
        <v>否</v>
      </c>
      <c r="F9601" t="s">
        <v>16218</v>
      </c>
      <c r="G9601" t="s">
        <v>16219</v>
      </c>
      <c r="H9601" s="2">
        <v>46060</v>
      </c>
      <c r="I9601" t="s">
        <v>173</v>
      </c>
      <c r="J9601" s="2">
        <v>46087</v>
      </c>
    </row>
    <row r="9602" spans="1:10">
      <c r="A9602">
        <v>9822</v>
      </c>
      <c r="B9602" t="str">
        <f>VLOOKUP(C9602,属性!A:E,2,FALSE)</f>
        <v>喜茶</v>
      </c>
      <c r="C9602" t="s">
        <v>8213</v>
      </c>
      <c r="D9602" s="2">
        <f>VLOOKUP(C9602,属性!A:E,3,FALSE)</f>
        <v>46050</v>
      </c>
      <c r="E9602" s="2" t="str">
        <f>VLOOKUP(C9602,属性!A:E,4,FALSE)</f>
        <v>否</v>
      </c>
      <c r="F9602" t="s">
        <v>16220</v>
      </c>
      <c r="G9602" t="s">
        <v>1253</v>
      </c>
      <c r="H9602" s="2">
        <v>46050</v>
      </c>
      <c r="I9602" t="s">
        <v>26</v>
      </c>
      <c r="J9602" s="2">
        <v>46087</v>
      </c>
    </row>
    <row r="9603" spans="1:10">
      <c r="A9603">
        <v>9823</v>
      </c>
      <c r="B9603" t="str">
        <f>VLOOKUP(C9603,属性!A:E,2,FALSE)</f>
        <v>喜茶</v>
      </c>
      <c r="C9603" t="s">
        <v>8213</v>
      </c>
      <c r="D9603" s="2">
        <f>VLOOKUP(C9603,属性!A:E,3,FALSE)</f>
        <v>46050</v>
      </c>
      <c r="E9603" s="2" t="str">
        <f>VLOOKUP(C9603,属性!A:E,4,FALSE)</f>
        <v>否</v>
      </c>
      <c r="F9603" t="s">
        <v>15116</v>
      </c>
      <c r="G9603" t="s">
        <v>16221</v>
      </c>
      <c r="H9603" s="2">
        <v>46058</v>
      </c>
      <c r="I9603" t="s">
        <v>13</v>
      </c>
      <c r="J9603" s="2">
        <v>46087</v>
      </c>
    </row>
    <row r="9604" spans="1:10">
      <c r="A9604">
        <v>9824</v>
      </c>
      <c r="B9604" t="str">
        <f>VLOOKUP(C9604,属性!A:E,2,FALSE)</f>
        <v>喜茶</v>
      </c>
      <c r="C9604" t="s">
        <v>8213</v>
      </c>
      <c r="D9604" s="2">
        <f>VLOOKUP(C9604,属性!A:E,3,FALSE)</f>
        <v>46050</v>
      </c>
      <c r="E9604" s="2" t="str">
        <f>VLOOKUP(C9604,属性!A:E,4,FALSE)</f>
        <v>否</v>
      </c>
      <c r="F9604" t="s">
        <v>16222</v>
      </c>
      <c r="G9604" t="s">
        <v>16223</v>
      </c>
      <c r="H9604" s="2">
        <v>46064</v>
      </c>
      <c r="I9604" t="s">
        <v>173</v>
      </c>
      <c r="J9604" s="2">
        <v>46087</v>
      </c>
    </row>
    <row r="9605" spans="1:10">
      <c r="A9605">
        <v>9825</v>
      </c>
      <c r="B9605" t="str">
        <f>VLOOKUP(C9605,属性!A:E,2,FALSE)</f>
        <v>喜茶</v>
      </c>
      <c r="C9605" t="s">
        <v>8213</v>
      </c>
      <c r="D9605" s="2">
        <f>VLOOKUP(C9605,属性!A:E,3,FALSE)</f>
        <v>46050</v>
      </c>
      <c r="E9605" s="2" t="str">
        <f>VLOOKUP(C9605,属性!A:E,4,FALSE)</f>
        <v>否</v>
      </c>
      <c r="F9605" t="s">
        <v>16224</v>
      </c>
      <c r="G9605" t="s">
        <v>16225</v>
      </c>
      <c r="H9605" s="2">
        <v>46073</v>
      </c>
      <c r="I9605" t="s">
        <v>211</v>
      </c>
      <c r="J9605" s="2">
        <v>46087</v>
      </c>
    </row>
    <row r="9606" spans="1:10">
      <c r="A9606">
        <v>9826</v>
      </c>
      <c r="B9606" t="str">
        <f>VLOOKUP(C9606,属性!A:E,2,FALSE)</f>
        <v>喜茶</v>
      </c>
      <c r="C9606" t="s">
        <v>8213</v>
      </c>
      <c r="D9606" s="2">
        <f>VLOOKUP(C9606,属性!A:E,3,FALSE)</f>
        <v>46050</v>
      </c>
      <c r="E9606" s="2" t="str">
        <f>VLOOKUP(C9606,属性!A:E,4,FALSE)</f>
        <v>否</v>
      </c>
      <c r="F9606" t="s">
        <v>16226</v>
      </c>
      <c r="G9606" t="s">
        <v>16227</v>
      </c>
      <c r="H9606" s="2">
        <v>46056</v>
      </c>
      <c r="I9606" t="s">
        <v>38</v>
      </c>
      <c r="J9606" s="2">
        <v>46087</v>
      </c>
    </row>
    <row r="9607" spans="1:10">
      <c r="A9607">
        <v>9827</v>
      </c>
      <c r="B9607" t="str">
        <f>VLOOKUP(C9607,属性!A:E,2,FALSE)</f>
        <v>喜茶</v>
      </c>
      <c r="C9607" t="s">
        <v>8213</v>
      </c>
      <c r="D9607" s="2">
        <f>VLOOKUP(C9607,属性!A:E,3,FALSE)</f>
        <v>46050</v>
      </c>
      <c r="E9607" s="2" t="str">
        <f>VLOOKUP(C9607,属性!A:E,4,FALSE)</f>
        <v>否</v>
      </c>
      <c r="F9607" t="s">
        <v>16228</v>
      </c>
      <c r="G9607" t="s">
        <v>10076</v>
      </c>
      <c r="H9607" s="2">
        <v>46057</v>
      </c>
      <c r="I9607" t="s">
        <v>320</v>
      </c>
      <c r="J9607" s="2">
        <v>46087</v>
      </c>
    </row>
    <row r="9608" spans="1:10">
      <c r="A9608">
        <v>9828</v>
      </c>
      <c r="B9608" t="str">
        <f>VLOOKUP(C9608,属性!A:E,2,FALSE)</f>
        <v>喜茶</v>
      </c>
      <c r="C9608" t="s">
        <v>8213</v>
      </c>
      <c r="D9608" s="2">
        <f>VLOOKUP(C9608,属性!A:E,3,FALSE)</f>
        <v>46050</v>
      </c>
      <c r="E9608" s="2" t="str">
        <f>VLOOKUP(C9608,属性!A:E,4,FALSE)</f>
        <v>否</v>
      </c>
      <c r="F9608" t="s">
        <v>16229</v>
      </c>
      <c r="G9608" t="s">
        <v>16230</v>
      </c>
      <c r="H9608" s="2">
        <v>46081</v>
      </c>
      <c r="I9608" t="s">
        <v>73</v>
      </c>
      <c r="J9608" s="2">
        <v>46087</v>
      </c>
    </row>
    <row r="9609" spans="1:10">
      <c r="A9609">
        <v>9829</v>
      </c>
      <c r="B9609" t="str">
        <f>VLOOKUP(C9609,属性!A:E,2,FALSE)</f>
        <v>喜茶</v>
      </c>
      <c r="C9609" t="s">
        <v>8213</v>
      </c>
      <c r="D9609" s="2">
        <f>VLOOKUP(C9609,属性!A:E,3,FALSE)</f>
        <v>46050</v>
      </c>
      <c r="E9609" s="2" t="str">
        <f>VLOOKUP(C9609,属性!A:E,4,FALSE)</f>
        <v>否</v>
      </c>
      <c r="F9609" t="s">
        <v>690</v>
      </c>
      <c r="G9609" t="s">
        <v>16231</v>
      </c>
      <c r="H9609" s="2">
        <v>46078</v>
      </c>
      <c r="I9609" t="s">
        <v>208</v>
      </c>
      <c r="J9609" s="2">
        <v>46087</v>
      </c>
    </row>
    <row r="9610" spans="1:10">
      <c r="A9610">
        <v>9830</v>
      </c>
      <c r="B9610" t="str">
        <f>VLOOKUP(C9610,属性!A:E,2,FALSE)</f>
        <v>喜茶</v>
      </c>
      <c r="C9610" t="s">
        <v>8213</v>
      </c>
      <c r="D9610" s="2">
        <f>VLOOKUP(C9610,属性!A:E,3,FALSE)</f>
        <v>46050</v>
      </c>
      <c r="E9610" s="2" t="str">
        <f>VLOOKUP(C9610,属性!A:E,4,FALSE)</f>
        <v>否</v>
      </c>
      <c r="F9610" t="s">
        <v>16232</v>
      </c>
      <c r="G9610" t="s">
        <v>16233</v>
      </c>
      <c r="H9610" s="2">
        <v>46078</v>
      </c>
      <c r="I9610" t="s">
        <v>208</v>
      </c>
      <c r="J9610" s="2">
        <v>46087</v>
      </c>
    </row>
    <row r="9611" spans="1:10">
      <c r="A9611">
        <v>9831</v>
      </c>
      <c r="B9611" t="str">
        <f>VLOOKUP(C9611,属性!A:E,2,FALSE)</f>
        <v>喜茶</v>
      </c>
      <c r="C9611" t="s">
        <v>8213</v>
      </c>
      <c r="D9611" s="2">
        <f>VLOOKUP(C9611,属性!A:E,3,FALSE)</f>
        <v>46050</v>
      </c>
      <c r="E9611" s="2" t="str">
        <f>VLOOKUP(C9611,属性!A:E,4,FALSE)</f>
        <v>否</v>
      </c>
      <c r="F9611" t="s">
        <v>16234</v>
      </c>
      <c r="G9611" t="s">
        <v>16235</v>
      </c>
      <c r="H9611" s="2">
        <v>46074</v>
      </c>
      <c r="I9611" t="s">
        <v>13</v>
      </c>
      <c r="J9611" s="2">
        <v>46087</v>
      </c>
    </row>
    <row r="9612" spans="1:10">
      <c r="A9612">
        <v>9832</v>
      </c>
      <c r="B9612" t="str">
        <f>VLOOKUP(C9612,属性!A:E,2,FALSE)</f>
        <v>喜茶</v>
      </c>
      <c r="C9612" t="s">
        <v>8213</v>
      </c>
      <c r="D9612" s="2">
        <f>VLOOKUP(C9612,属性!A:E,3,FALSE)</f>
        <v>46050</v>
      </c>
      <c r="E9612" s="2" t="str">
        <f>VLOOKUP(C9612,属性!A:E,4,FALSE)</f>
        <v>否</v>
      </c>
      <c r="F9612" t="s">
        <v>16236</v>
      </c>
      <c r="G9612" t="s">
        <v>5850</v>
      </c>
      <c r="H9612" s="2">
        <v>46071</v>
      </c>
      <c r="I9612" t="s">
        <v>65</v>
      </c>
      <c r="J9612" s="2">
        <v>46087</v>
      </c>
    </row>
    <row r="9613" spans="1:10">
      <c r="A9613">
        <v>9833</v>
      </c>
      <c r="B9613" t="str">
        <f>VLOOKUP(C9613,属性!A:E,2,FALSE)</f>
        <v>喜茶</v>
      </c>
      <c r="C9613" t="s">
        <v>8213</v>
      </c>
      <c r="D9613" s="2">
        <f>VLOOKUP(C9613,属性!A:E,3,FALSE)</f>
        <v>46050</v>
      </c>
      <c r="E9613" s="2" t="str">
        <f>VLOOKUP(C9613,属性!A:E,4,FALSE)</f>
        <v>否</v>
      </c>
      <c r="F9613" t="s">
        <v>16236</v>
      </c>
      <c r="G9613" t="s">
        <v>16237</v>
      </c>
      <c r="H9613" s="2">
        <v>46071</v>
      </c>
      <c r="I9613" t="s">
        <v>65</v>
      </c>
      <c r="J9613" s="2">
        <v>46087</v>
      </c>
    </row>
    <row r="9614" spans="1:10">
      <c r="A9614">
        <v>9834</v>
      </c>
      <c r="B9614" t="str">
        <f>VLOOKUP(C9614,属性!A:E,2,FALSE)</f>
        <v>喜茶</v>
      </c>
      <c r="C9614" t="s">
        <v>8213</v>
      </c>
      <c r="D9614" s="2">
        <f>VLOOKUP(C9614,属性!A:E,3,FALSE)</f>
        <v>46050</v>
      </c>
      <c r="E9614" s="2" t="str">
        <f>VLOOKUP(C9614,属性!A:E,4,FALSE)</f>
        <v>否</v>
      </c>
      <c r="F9614" t="s">
        <v>16238</v>
      </c>
      <c r="G9614" t="s">
        <v>16239</v>
      </c>
      <c r="H9614" s="2">
        <v>46069</v>
      </c>
      <c r="I9614" t="s">
        <v>46</v>
      </c>
      <c r="J9614" s="2">
        <v>46087</v>
      </c>
    </row>
    <row r="9615" spans="1:10">
      <c r="A9615">
        <v>9835</v>
      </c>
      <c r="B9615" t="str">
        <f>VLOOKUP(C9615,属性!A:E,2,FALSE)</f>
        <v>喜茶</v>
      </c>
      <c r="C9615" t="s">
        <v>8213</v>
      </c>
      <c r="D9615" s="2">
        <f>VLOOKUP(C9615,属性!A:E,3,FALSE)</f>
        <v>46050</v>
      </c>
      <c r="E9615" s="2" t="str">
        <f>VLOOKUP(C9615,属性!A:E,4,FALSE)</f>
        <v>否</v>
      </c>
      <c r="F9615" t="s">
        <v>16240</v>
      </c>
      <c r="G9615" t="s">
        <v>16241</v>
      </c>
      <c r="H9615" s="2">
        <v>46064</v>
      </c>
      <c r="I9615" t="s">
        <v>303</v>
      </c>
      <c r="J9615" s="2">
        <v>46087</v>
      </c>
    </row>
    <row r="9616" spans="1:10">
      <c r="A9616">
        <v>9836</v>
      </c>
      <c r="B9616" t="str">
        <f>VLOOKUP(C9616,属性!A:E,2,FALSE)</f>
        <v>喜茶</v>
      </c>
      <c r="C9616" t="s">
        <v>8213</v>
      </c>
      <c r="D9616" s="2">
        <f>VLOOKUP(C9616,属性!A:E,3,FALSE)</f>
        <v>46050</v>
      </c>
      <c r="E9616" s="2" t="str">
        <f>VLOOKUP(C9616,属性!A:E,4,FALSE)</f>
        <v>否</v>
      </c>
      <c r="F9616" t="s">
        <v>8243</v>
      </c>
      <c r="G9616" t="s">
        <v>16242</v>
      </c>
      <c r="H9616" s="2">
        <v>46061</v>
      </c>
      <c r="I9616" t="s">
        <v>13</v>
      </c>
      <c r="J9616" s="2">
        <v>46087</v>
      </c>
    </row>
    <row r="9617" spans="1:10">
      <c r="A9617">
        <v>9837</v>
      </c>
      <c r="B9617" t="str">
        <f>VLOOKUP(C9617,属性!A:E,2,FALSE)</f>
        <v>喜茶</v>
      </c>
      <c r="C9617" t="s">
        <v>8213</v>
      </c>
      <c r="D9617" s="2">
        <f>VLOOKUP(C9617,属性!A:E,3,FALSE)</f>
        <v>46050</v>
      </c>
      <c r="E9617" s="2" t="str">
        <f>VLOOKUP(C9617,属性!A:E,4,FALSE)</f>
        <v>否</v>
      </c>
      <c r="F9617" t="s">
        <v>16243</v>
      </c>
      <c r="G9617" t="s">
        <v>16244</v>
      </c>
      <c r="H9617" s="2">
        <v>46060</v>
      </c>
      <c r="I9617" t="s">
        <v>303</v>
      </c>
      <c r="J9617" s="2">
        <v>46087</v>
      </c>
    </row>
    <row r="9618" spans="1:10">
      <c r="A9618">
        <v>9838</v>
      </c>
      <c r="B9618" t="str">
        <f>VLOOKUP(C9618,属性!A:E,2,FALSE)</f>
        <v>喜茶</v>
      </c>
      <c r="C9618" t="s">
        <v>8213</v>
      </c>
      <c r="D9618" s="2">
        <f>VLOOKUP(C9618,属性!A:E,3,FALSE)</f>
        <v>46050</v>
      </c>
      <c r="E9618" s="2" t="str">
        <f>VLOOKUP(C9618,属性!A:E,4,FALSE)</f>
        <v>否</v>
      </c>
      <c r="F9618" t="s">
        <v>16245</v>
      </c>
      <c r="G9618" t="s">
        <v>16246</v>
      </c>
      <c r="H9618" s="2">
        <v>46060</v>
      </c>
      <c r="I9618" t="s">
        <v>26</v>
      </c>
      <c r="J9618" s="2">
        <v>46087</v>
      </c>
    </row>
    <row r="9619" spans="1:10">
      <c r="A9619">
        <v>9839</v>
      </c>
      <c r="B9619" t="str">
        <f>VLOOKUP(C9619,属性!A:E,2,FALSE)</f>
        <v>喜茶</v>
      </c>
      <c r="C9619" t="s">
        <v>8213</v>
      </c>
      <c r="D9619" s="2">
        <f>VLOOKUP(C9619,属性!A:E,3,FALSE)</f>
        <v>46050</v>
      </c>
      <c r="E9619" s="2" t="str">
        <f>VLOOKUP(C9619,属性!A:E,4,FALSE)</f>
        <v>否</v>
      </c>
      <c r="F9619" t="s">
        <v>16247</v>
      </c>
      <c r="G9619" t="s">
        <v>16248</v>
      </c>
      <c r="H9619" s="2">
        <v>46058</v>
      </c>
      <c r="I9619" t="s">
        <v>46</v>
      </c>
      <c r="J9619" s="2">
        <v>46087</v>
      </c>
    </row>
    <row r="9620" spans="1:10">
      <c r="A9620">
        <v>9840</v>
      </c>
      <c r="B9620" t="str">
        <f>VLOOKUP(C9620,属性!A:E,2,FALSE)</f>
        <v>喜茶</v>
      </c>
      <c r="C9620" t="s">
        <v>8213</v>
      </c>
      <c r="D9620" s="2">
        <f>VLOOKUP(C9620,属性!A:E,3,FALSE)</f>
        <v>46050</v>
      </c>
      <c r="E9620" s="2" t="str">
        <f>VLOOKUP(C9620,属性!A:E,4,FALSE)</f>
        <v>否</v>
      </c>
      <c r="F9620" t="s">
        <v>16249</v>
      </c>
      <c r="G9620" t="s">
        <v>55</v>
      </c>
      <c r="H9620" s="2">
        <v>46056</v>
      </c>
      <c r="I9620" t="s">
        <v>439</v>
      </c>
      <c r="J9620" s="2">
        <v>46087</v>
      </c>
    </row>
    <row r="9621" spans="1:10">
      <c r="A9621">
        <v>9841</v>
      </c>
      <c r="B9621" t="str">
        <f>VLOOKUP(C9621,属性!A:E,2,FALSE)</f>
        <v>喜茶</v>
      </c>
      <c r="C9621" t="s">
        <v>8213</v>
      </c>
      <c r="D9621" s="2">
        <f>VLOOKUP(C9621,属性!A:E,3,FALSE)</f>
        <v>46050</v>
      </c>
      <c r="E9621" s="2" t="str">
        <f>VLOOKUP(C9621,属性!A:E,4,FALSE)</f>
        <v>否</v>
      </c>
      <c r="F9621" t="s">
        <v>16250</v>
      </c>
      <c r="G9621" t="s">
        <v>16251</v>
      </c>
      <c r="H9621" s="2">
        <v>46055</v>
      </c>
      <c r="I9621" t="s">
        <v>73</v>
      </c>
      <c r="J9621" s="2">
        <v>46087</v>
      </c>
    </row>
    <row r="9622" spans="1:10">
      <c r="A9622">
        <v>9842</v>
      </c>
      <c r="B9622" t="str">
        <f>VLOOKUP(C9622,属性!A:E,2,FALSE)</f>
        <v>喜茶</v>
      </c>
      <c r="C9622" t="s">
        <v>8213</v>
      </c>
      <c r="D9622" s="2">
        <f>VLOOKUP(C9622,属性!A:E,3,FALSE)</f>
        <v>46050</v>
      </c>
      <c r="E9622" s="2" t="str">
        <f>VLOOKUP(C9622,属性!A:E,4,FALSE)</f>
        <v>否</v>
      </c>
      <c r="F9622" t="s">
        <v>16252</v>
      </c>
      <c r="G9622" t="s">
        <v>16253</v>
      </c>
      <c r="H9622" s="2">
        <v>46054</v>
      </c>
      <c r="I9622" t="s">
        <v>26</v>
      </c>
      <c r="J9622" s="2">
        <v>46087</v>
      </c>
    </row>
    <row r="9623" spans="1:10">
      <c r="A9623">
        <v>9843</v>
      </c>
      <c r="B9623" t="str">
        <f>VLOOKUP(C9623,属性!A:E,2,FALSE)</f>
        <v>喜茶</v>
      </c>
      <c r="C9623" t="s">
        <v>8213</v>
      </c>
      <c r="D9623" s="2">
        <f>VLOOKUP(C9623,属性!A:E,3,FALSE)</f>
        <v>46050</v>
      </c>
      <c r="E9623" s="2" t="str">
        <f>VLOOKUP(C9623,属性!A:E,4,FALSE)</f>
        <v>否</v>
      </c>
      <c r="F9623" t="s">
        <v>16254</v>
      </c>
      <c r="G9623" t="s">
        <v>16255</v>
      </c>
      <c r="H9623" s="2">
        <v>46054</v>
      </c>
      <c r="I9623" t="s">
        <v>13</v>
      </c>
      <c r="J9623" s="2">
        <v>46087</v>
      </c>
    </row>
    <row r="9624" spans="1:10">
      <c r="A9624">
        <v>9844</v>
      </c>
      <c r="B9624" t="str">
        <f>VLOOKUP(C9624,属性!A:E,2,FALSE)</f>
        <v>喜茶</v>
      </c>
      <c r="C9624" t="s">
        <v>8213</v>
      </c>
      <c r="D9624" s="2">
        <f>VLOOKUP(C9624,属性!A:E,3,FALSE)</f>
        <v>46050</v>
      </c>
      <c r="E9624" s="2" t="str">
        <f>VLOOKUP(C9624,属性!A:E,4,FALSE)</f>
        <v>否</v>
      </c>
      <c r="F9624" t="s">
        <v>16256</v>
      </c>
      <c r="G9624" t="s">
        <v>16257</v>
      </c>
      <c r="H9624" s="2">
        <v>46053</v>
      </c>
      <c r="I9624" t="s">
        <v>65</v>
      </c>
      <c r="J9624" s="2">
        <v>46087</v>
      </c>
    </row>
    <row r="9625" spans="1:10">
      <c r="A9625">
        <v>9845</v>
      </c>
      <c r="B9625" t="str">
        <f>VLOOKUP(C9625,属性!A:E,2,FALSE)</f>
        <v>喜茶</v>
      </c>
      <c r="C9625" t="s">
        <v>8213</v>
      </c>
      <c r="D9625" s="2">
        <f>VLOOKUP(C9625,属性!A:E,3,FALSE)</f>
        <v>46050</v>
      </c>
      <c r="E9625" s="2" t="str">
        <f>VLOOKUP(C9625,属性!A:E,4,FALSE)</f>
        <v>否</v>
      </c>
      <c r="F9625" t="s">
        <v>16258</v>
      </c>
      <c r="G9625" t="s">
        <v>16259</v>
      </c>
      <c r="H9625" s="2">
        <v>46053</v>
      </c>
      <c r="I9625" t="s">
        <v>133</v>
      </c>
      <c r="J9625" s="2">
        <v>46087</v>
      </c>
    </row>
    <row r="9626" spans="1:10">
      <c r="A9626">
        <v>9846</v>
      </c>
      <c r="B9626" t="str">
        <f>VLOOKUP(C9626,属性!A:E,2,FALSE)</f>
        <v>喜茶</v>
      </c>
      <c r="C9626" t="s">
        <v>8213</v>
      </c>
      <c r="D9626" s="2">
        <f>VLOOKUP(C9626,属性!A:E,3,FALSE)</f>
        <v>46050</v>
      </c>
      <c r="E9626" s="2" t="str">
        <f>VLOOKUP(C9626,属性!A:E,4,FALSE)</f>
        <v>否</v>
      </c>
      <c r="F9626" t="s">
        <v>16260</v>
      </c>
      <c r="G9626" t="s">
        <v>16261</v>
      </c>
      <c r="H9626" s="2">
        <v>46053</v>
      </c>
      <c r="I9626" t="s">
        <v>133</v>
      </c>
      <c r="J9626" s="2">
        <v>46087</v>
      </c>
    </row>
    <row r="9627" spans="1:10">
      <c r="A9627">
        <v>9847</v>
      </c>
      <c r="B9627" t="str">
        <f>VLOOKUP(C9627,属性!A:E,2,FALSE)</f>
        <v>喜茶</v>
      </c>
      <c r="C9627" t="s">
        <v>8213</v>
      </c>
      <c r="D9627" s="2">
        <f>VLOOKUP(C9627,属性!A:E,3,FALSE)</f>
        <v>46050</v>
      </c>
      <c r="E9627" s="2" t="str">
        <f>VLOOKUP(C9627,属性!A:E,4,FALSE)</f>
        <v>否</v>
      </c>
      <c r="F9627" t="s">
        <v>16262</v>
      </c>
      <c r="G9627" t="s">
        <v>16263</v>
      </c>
      <c r="H9627" s="2">
        <v>46053</v>
      </c>
      <c r="I9627" t="s">
        <v>13</v>
      </c>
      <c r="J9627" s="2">
        <v>46087</v>
      </c>
    </row>
    <row r="9628" spans="1:10">
      <c r="A9628">
        <v>9848</v>
      </c>
      <c r="B9628" t="str">
        <f>VLOOKUP(C9628,属性!A:E,2,FALSE)</f>
        <v>喜茶</v>
      </c>
      <c r="C9628" t="s">
        <v>8213</v>
      </c>
      <c r="D9628" s="2">
        <f>VLOOKUP(C9628,属性!A:E,3,FALSE)</f>
        <v>46050</v>
      </c>
      <c r="E9628" s="2" t="str">
        <f>VLOOKUP(C9628,属性!A:E,4,FALSE)</f>
        <v>否</v>
      </c>
      <c r="F9628" t="s">
        <v>5114</v>
      </c>
      <c r="G9628" t="s">
        <v>16264</v>
      </c>
      <c r="H9628" s="2">
        <v>46052</v>
      </c>
      <c r="I9628" t="s">
        <v>46</v>
      </c>
      <c r="J9628" s="2">
        <v>46087</v>
      </c>
    </row>
    <row r="9629" spans="1:10">
      <c r="A9629">
        <v>9849</v>
      </c>
      <c r="B9629" t="str">
        <f>VLOOKUP(C9629,属性!A:E,2,FALSE)</f>
        <v>喜茶</v>
      </c>
      <c r="C9629" t="s">
        <v>8213</v>
      </c>
      <c r="D9629" s="2">
        <f>VLOOKUP(C9629,属性!A:E,3,FALSE)</f>
        <v>46050</v>
      </c>
      <c r="E9629" s="2" t="str">
        <f>VLOOKUP(C9629,属性!A:E,4,FALSE)</f>
        <v>否</v>
      </c>
      <c r="F9629" t="s">
        <v>16265</v>
      </c>
      <c r="G9629" t="s">
        <v>16266</v>
      </c>
      <c r="H9629" s="2">
        <v>46052</v>
      </c>
      <c r="I9629" t="s">
        <v>62</v>
      </c>
      <c r="J9629" s="2">
        <v>46087</v>
      </c>
    </row>
    <row r="9630" spans="1:10">
      <c r="A9630">
        <v>9850</v>
      </c>
      <c r="B9630" t="str">
        <f>VLOOKUP(C9630,属性!A:E,2,FALSE)</f>
        <v>喜茶</v>
      </c>
      <c r="C9630" t="s">
        <v>8213</v>
      </c>
      <c r="D9630" s="2">
        <f>VLOOKUP(C9630,属性!A:E,3,FALSE)</f>
        <v>46050</v>
      </c>
      <c r="E9630" s="2" t="str">
        <f>VLOOKUP(C9630,属性!A:E,4,FALSE)</f>
        <v>否</v>
      </c>
      <c r="F9630" t="s">
        <v>16267</v>
      </c>
      <c r="G9630" t="s">
        <v>16268</v>
      </c>
      <c r="H9630" s="2">
        <v>46052</v>
      </c>
      <c r="I9630" t="s">
        <v>16</v>
      </c>
      <c r="J9630" s="2">
        <v>46087</v>
      </c>
    </row>
    <row r="9631" spans="1:10">
      <c r="A9631">
        <v>9851</v>
      </c>
      <c r="B9631" t="str">
        <f>VLOOKUP(C9631,属性!A:E,2,FALSE)</f>
        <v>喜茶</v>
      </c>
      <c r="C9631" t="s">
        <v>8213</v>
      </c>
      <c r="D9631" s="2">
        <f>VLOOKUP(C9631,属性!A:E,3,FALSE)</f>
        <v>46050</v>
      </c>
      <c r="E9631" s="2" t="str">
        <f>VLOOKUP(C9631,属性!A:E,4,FALSE)</f>
        <v>否</v>
      </c>
      <c r="F9631" t="s">
        <v>16269</v>
      </c>
      <c r="G9631" t="s">
        <v>16270</v>
      </c>
      <c r="H9631" s="2">
        <v>46051</v>
      </c>
      <c r="I9631" t="s">
        <v>309</v>
      </c>
      <c r="J9631" s="2">
        <v>46087</v>
      </c>
    </row>
    <row r="9632" spans="1:10">
      <c r="A9632">
        <v>9852</v>
      </c>
      <c r="B9632" t="str">
        <f>VLOOKUP(C9632,属性!A:E,2,FALSE)</f>
        <v>喜茶</v>
      </c>
      <c r="C9632" t="s">
        <v>8213</v>
      </c>
      <c r="D9632" s="2">
        <f>VLOOKUP(C9632,属性!A:E,3,FALSE)</f>
        <v>46050</v>
      </c>
      <c r="E9632" s="2" t="str">
        <f>VLOOKUP(C9632,属性!A:E,4,FALSE)</f>
        <v>否</v>
      </c>
      <c r="F9632" t="s">
        <v>16271</v>
      </c>
      <c r="G9632" t="s">
        <v>16272</v>
      </c>
      <c r="H9632" s="2">
        <v>46051</v>
      </c>
      <c r="I9632" t="s">
        <v>208</v>
      </c>
      <c r="J9632" s="2">
        <v>46087</v>
      </c>
    </row>
    <row r="9633" spans="1:10">
      <c r="A9633">
        <v>9853</v>
      </c>
      <c r="B9633" t="str">
        <f>VLOOKUP(C9633,属性!A:E,2,FALSE)</f>
        <v>喜茶</v>
      </c>
      <c r="C9633" t="s">
        <v>8213</v>
      </c>
      <c r="D9633" s="2">
        <f>VLOOKUP(C9633,属性!A:E,3,FALSE)</f>
        <v>46050</v>
      </c>
      <c r="E9633" s="2" t="str">
        <f>VLOOKUP(C9633,属性!A:E,4,FALSE)</f>
        <v>否</v>
      </c>
      <c r="F9633" t="s">
        <v>16273</v>
      </c>
      <c r="G9633" t="s">
        <v>16274</v>
      </c>
      <c r="H9633" s="2">
        <v>46051</v>
      </c>
      <c r="I9633" t="s">
        <v>13</v>
      </c>
      <c r="J9633" s="2">
        <v>46087</v>
      </c>
    </row>
    <row r="9634" spans="1:10">
      <c r="A9634">
        <v>9854</v>
      </c>
      <c r="B9634" t="str">
        <f>VLOOKUP(C9634,属性!A:E,2,FALSE)</f>
        <v>喜茶</v>
      </c>
      <c r="C9634" t="s">
        <v>8213</v>
      </c>
      <c r="D9634" s="2">
        <f>VLOOKUP(C9634,属性!A:E,3,FALSE)</f>
        <v>46050</v>
      </c>
      <c r="E9634" s="2" t="str">
        <f>VLOOKUP(C9634,属性!A:E,4,FALSE)</f>
        <v>否</v>
      </c>
      <c r="F9634" t="s">
        <v>14434</v>
      </c>
      <c r="G9634" t="s">
        <v>16275</v>
      </c>
      <c r="H9634" s="2">
        <v>46051</v>
      </c>
      <c r="I9634" t="s">
        <v>41</v>
      </c>
      <c r="J9634" s="2">
        <v>46087</v>
      </c>
    </row>
    <row r="9635" spans="1:10">
      <c r="A9635">
        <v>9855</v>
      </c>
      <c r="B9635" t="str">
        <f>VLOOKUP(C9635,属性!A:E,2,FALSE)</f>
        <v>喜茶</v>
      </c>
      <c r="C9635" t="s">
        <v>8213</v>
      </c>
      <c r="D9635" s="2">
        <f>VLOOKUP(C9635,属性!A:E,3,FALSE)</f>
        <v>46050</v>
      </c>
      <c r="E9635" s="2" t="str">
        <f>VLOOKUP(C9635,属性!A:E,4,FALSE)</f>
        <v>否</v>
      </c>
      <c r="F9635" t="s">
        <v>16276</v>
      </c>
      <c r="G9635" t="s">
        <v>16277</v>
      </c>
      <c r="H9635" s="2">
        <v>46051</v>
      </c>
      <c r="I9635" t="s">
        <v>13</v>
      </c>
      <c r="J9635" s="2">
        <v>46087</v>
      </c>
    </row>
    <row r="9636" spans="1:10">
      <c r="A9636">
        <v>9856</v>
      </c>
      <c r="B9636" t="str">
        <f>VLOOKUP(C9636,属性!A:E,2,FALSE)</f>
        <v>喜茶</v>
      </c>
      <c r="C9636" t="s">
        <v>8213</v>
      </c>
      <c r="D9636" s="2">
        <f>VLOOKUP(C9636,属性!A:E,3,FALSE)</f>
        <v>46050</v>
      </c>
      <c r="E9636" s="2" t="str">
        <f>VLOOKUP(C9636,属性!A:E,4,FALSE)</f>
        <v>否</v>
      </c>
      <c r="F9636" t="s">
        <v>16278</v>
      </c>
      <c r="G9636" t="s">
        <v>1253</v>
      </c>
      <c r="H9636" s="2">
        <v>46051</v>
      </c>
      <c r="I9636" t="s">
        <v>73</v>
      </c>
      <c r="J9636" s="2">
        <v>46087</v>
      </c>
    </row>
    <row r="9637" spans="1:10">
      <c r="A9637">
        <v>9857</v>
      </c>
      <c r="B9637" t="str">
        <f>VLOOKUP(C9637,属性!A:E,2,FALSE)</f>
        <v>喜茶</v>
      </c>
      <c r="C9637" t="s">
        <v>8213</v>
      </c>
      <c r="D9637" s="2">
        <f>VLOOKUP(C9637,属性!A:E,3,FALSE)</f>
        <v>46050</v>
      </c>
      <c r="E9637" s="2" t="str">
        <f>VLOOKUP(C9637,属性!A:E,4,FALSE)</f>
        <v>否</v>
      </c>
      <c r="F9637" t="s">
        <v>16279</v>
      </c>
      <c r="G9637" t="s">
        <v>16280</v>
      </c>
      <c r="H9637" s="2">
        <v>46051</v>
      </c>
      <c r="I9637" t="s">
        <v>31</v>
      </c>
      <c r="J9637" s="2">
        <v>46087</v>
      </c>
    </row>
    <row r="9638" spans="1:10">
      <c r="A9638">
        <v>9858</v>
      </c>
      <c r="B9638" t="str">
        <f>VLOOKUP(C9638,属性!A:E,2,FALSE)</f>
        <v>喜茶</v>
      </c>
      <c r="C9638" t="s">
        <v>8213</v>
      </c>
      <c r="D9638" s="2">
        <f>VLOOKUP(C9638,属性!A:E,3,FALSE)</f>
        <v>46050</v>
      </c>
      <c r="E9638" s="2" t="str">
        <f>VLOOKUP(C9638,属性!A:E,4,FALSE)</f>
        <v>否</v>
      </c>
      <c r="F9638" t="s">
        <v>16281</v>
      </c>
      <c r="G9638" t="s">
        <v>16282</v>
      </c>
      <c r="H9638" s="2">
        <v>46050</v>
      </c>
      <c r="I9638" t="s">
        <v>31</v>
      </c>
      <c r="J9638" s="2">
        <v>46087</v>
      </c>
    </row>
    <row r="9639" spans="1:10">
      <c r="A9639">
        <v>9859</v>
      </c>
      <c r="B9639" t="str">
        <f>VLOOKUP(C9639,属性!A:E,2,FALSE)</f>
        <v>喜茶</v>
      </c>
      <c r="C9639" t="s">
        <v>8213</v>
      </c>
      <c r="D9639" s="2">
        <f>VLOOKUP(C9639,属性!A:E,3,FALSE)</f>
        <v>46050</v>
      </c>
      <c r="E9639" s="2" t="str">
        <f>VLOOKUP(C9639,属性!A:E,4,FALSE)</f>
        <v>否</v>
      </c>
      <c r="F9639" t="s">
        <v>16283</v>
      </c>
      <c r="G9639" t="s">
        <v>16284</v>
      </c>
      <c r="H9639" s="2">
        <v>46050</v>
      </c>
      <c r="I9639" t="s">
        <v>65</v>
      </c>
      <c r="J9639" s="2">
        <v>46087</v>
      </c>
    </row>
    <row r="9640" spans="1:10">
      <c r="A9640">
        <v>9860</v>
      </c>
      <c r="B9640" t="str">
        <f>VLOOKUP(C9640,属性!A:E,2,FALSE)</f>
        <v>喜茶</v>
      </c>
      <c r="C9640" t="s">
        <v>8213</v>
      </c>
      <c r="D9640" s="2">
        <f>VLOOKUP(C9640,属性!A:E,3,FALSE)</f>
        <v>46050</v>
      </c>
      <c r="E9640" s="2" t="str">
        <f>VLOOKUP(C9640,属性!A:E,4,FALSE)</f>
        <v>否</v>
      </c>
      <c r="F9640" t="s">
        <v>10647</v>
      </c>
      <c r="G9640" t="s">
        <v>160</v>
      </c>
      <c r="H9640" s="2">
        <v>46050</v>
      </c>
      <c r="I9640" t="s">
        <v>73</v>
      </c>
      <c r="J9640" s="2">
        <v>46087</v>
      </c>
    </row>
    <row r="9641" spans="1:10">
      <c r="A9641">
        <v>9861</v>
      </c>
      <c r="B9641" t="str">
        <f>VLOOKUP(C9641,属性!A:E,2,FALSE)</f>
        <v>喜茶</v>
      </c>
      <c r="C9641" t="s">
        <v>8213</v>
      </c>
      <c r="D9641" s="2">
        <f>VLOOKUP(C9641,属性!A:E,3,FALSE)</f>
        <v>46050</v>
      </c>
      <c r="E9641" s="2" t="str">
        <f>VLOOKUP(C9641,属性!A:E,4,FALSE)</f>
        <v>否</v>
      </c>
      <c r="F9641" t="s">
        <v>16285</v>
      </c>
      <c r="G9641" t="s">
        <v>160</v>
      </c>
      <c r="H9641" s="2">
        <v>46050</v>
      </c>
      <c r="I9641" t="s">
        <v>173</v>
      </c>
      <c r="J9641" s="2">
        <v>46087</v>
      </c>
    </row>
    <row r="9642" spans="1:10">
      <c r="A9642">
        <v>9862</v>
      </c>
      <c r="B9642" t="str">
        <f>VLOOKUP(C9642,属性!A:E,2,FALSE)</f>
        <v>喜茶</v>
      </c>
      <c r="C9642" t="s">
        <v>8213</v>
      </c>
      <c r="D9642" s="2">
        <f>VLOOKUP(C9642,属性!A:E,3,FALSE)</f>
        <v>46050</v>
      </c>
      <c r="E9642" s="2" t="str">
        <f>VLOOKUP(C9642,属性!A:E,4,FALSE)</f>
        <v>否</v>
      </c>
      <c r="F9642" t="s">
        <v>16286</v>
      </c>
      <c r="G9642" t="s">
        <v>160</v>
      </c>
      <c r="H9642" s="2">
        <v>46050</v>
      </c>
      <c r="I9642" t="s">
        <v>73</v>
      </c>
      <c r="J9642" s="2">
        <v>46087</v>
      </c>
    </row>
    <row r="9643" spans="1:10">
      <c r="A9643">
        <v>9863</v>
      </c>
      <c r="B9643" t="str">
        <f>VLOOKUP(C9643,属性!A:E,2,FALSE)</f>
        <v>喜茶</v>
      </c>
      <c r="C9643" t="s">
        <v>8213</v>
      </c>
      <c r="D9643" s="2">
        <f>VLOOKUP(C9643,属性!A:E,3,FALSE)</f>
        <v>46050</v>
      </c>
      <c r="E9643" s="2" t="str">
        <f>VLOOKUP(C9643,属性!A:E,4,FALSE)</f>
        <v>否</v>
      </c>
      <c r="F9643" t="s">
        <v>16287</v>
      </c>
      <c r="G9643" t="s">
        <v>16288</v>
      </c>
      <c r="H9643" s="2">
        <v>46050</v>
      </c>
      <c r="I9643" t="s">
        <v>102</v>
      </c>
      <c r="J9643" s="2">
        <v>46087</v>
      </c>
    </row>
    <row r="9644" spans="1:10">
      <c r="A9644">
        <v>9864</v>
      </c>
      <c r="B9644" t="str">
        <f>VLOOKUP(C9644,属性!A:E,2,FALSE)</f>
        <v>喜茶</v>
      </c>
      <c r="C9644" t="s">
        <v>8213</v>
      </c>
      <c r="D9644" s="2">
        <f>VLOOKUP(C9644,属性!A:E,3,FALSE)</f>
        <v>46050</v>
      </c>
      <c r="E9644" s="2" t="str">
        <f>VLOOKUP(C9644,属性!A:E,4,FALSE)</f>
        <v>否</v>
      </c>
      <c r="F9644" t="s">
        <v>4092</v>
      </c>
      <c r="G9644" t="s">
        <v>16289</v>
      </c>
      <c r="H9644" s="2">
        <v>46050</v>
      </c>
      <c r="I9644" t="s">
        <v>46</v>
      </c>
      <c r="J9644" s="2">
        <v>46087</v>
      </c>
    </row>
    <row r="9645" spans="1:10">
      <c r="A9645">
        <v>9865</v>
      </c>
      <c r="B9645" t="str">
        <f>VLOOKUP(C9645,属性!A:E,2,FALSE)</f>
        <v>喜茶</v>
      </c>
      <c r="C9645" t="s">
        <v>8213</v>
      </c>
      <c r="D9645" s="2">
        <f>VLOOKUP(C9645,属性!A:E,3,FALSE)</f>
        <v>46050</v>
      </c>
      <c r="E9645" s="2" t="str">
        <f>VLOOKUP(C9645,属性!A:E,4,FALSE)</f>
        <v>否</v>
      </c>
      <c r="F9645" t="s">
        <v>16290</v>
      </c>
      <c r="G9645" t="s">
        <v>16291</v>
      </c>
      <c r="H9645" s="2">
        <v>46050</v>
      </c>
      <c r="I9645" t="s">
        <v>13</v>
      </c>
      <c r="J9645" s="2">
        <v>46087</v>
      </c>
    </row>
    <row r="9646" spans="1:10">
      <c r="A9646">
        <v>9866</v>
      </c>
      <c r="B9646" t="str">
        <f>VLOOKUP(C9646,属性!A:E,2,FALSE)</f>
        <v>喜茶</v>
      </c>
      <c r="C9646" t="s">
        <v>8213</v>
      </c>
      <c r="D9646" s="2">
        <f>VLOOKUP(C9646,属性!A:E,3,FALSE)</f>
        <v>46050</v>
      </c>
      <c r="E9646" s="2" t="str">
        <f>VLOOKUP(C9646,属性!A:E,4,FALSE)</f>
        <v>否</v>
      </c>
      <c r="F9646" t="s">
        <v>16292</v>
      </c>
      <c r="G9646" t="s">
        <v>16293</v>
      </c>
      <c r="H9646" s="2">
        <v>46051</v>
      </c>
      <c r="I9646" t="s">
        <v>13</v>
      </c>
      <c r="J9646" s="2">
        <v>46087</v>
      </c>
    </row>
    <row r="9647" spans="1:10">
      <c r="A9647">
        <v>9867</v>
      </c>
      <c r="B9647" t="str">
        <f>VLOOKUP(C9647,属性!A:E,2,FALSE)</f>
        <v>喜茶</v>
      </c>
      <c r="C9647" t="s">
        <v>8213</v>
      </c>
      <c r="D9647" s="2">
        <f>VLOOKUP(C9647,属性!A:E,3,FALSE)</f>
        <v>46050</v>
      </c>
      <c r="E9647" s="2" t="str">
        <f>VLOOKUP(C9647,属性!A:E,4,FALSE)</f>
        <v>否</v>
      </c>
      <c r="F9647" t="s">
        <v>16294</v>
      </c>
      <c r="G9647" t="s">
        <v>16295</v>
      </c>
      <c r="H9647" s="2">
        <v>46050</v>
      </c>
      <c r="I9647" t="s">
        <v>23</v>
      </c>
      <c r="J9647" s="2">
        <v>46087</v>
      </c>
    </row>
    <row r="9648" spans="1:10">
      <c r="A9648">
        <v>9868</v>
      </c>
      <c r="B9648" t="str">
        <f>VLOOKUP(C9648,属性!A:E,2,FALSE)</f>
        <v>喜茶</v>
      </c>
      <c r="C9648" t="s">
        <v>8213</v>
      </c>
      <c r="D9648" s="2">
        <f>VLOOKUP(C9648,属性!A:E,3,FALSE)</f>
        <v>46050</v>
      </c>
      <c r="E9648" s="2" t="str">
        <f>VLOOKUP(C9648,属性!A:E,4,FALSE)</f>
        <v>否</v>
      </c>
      <c r="F9648" t="s">
        <v>16296</v>
      </c>
      <c r="G9648" t="s">
        <v>16297</v>
      </c>
      <c r="H9648" s="2">
        <v>46050</v>
      </c>
      <c r="I9648" t="s">
        <v>31</v>
      </c>
      <c r="J9648" s="2">
        <v>46087</v>
      </c>
    </row>
    <row r="9649" spans="1:10">
      <c r="A9649">
        <v>9869</v>
      </c>
      <c r="B9649" t="str">
        <f>VLOOKUP(C9649,属性!A:E,2,FALSE)</f>
        <v>喜茶</v>
      </c>
      <c r="C9649" t="s">
        <v>8213</v>
      </c>
      <c r="D9649" s="2">
        <f>VLOOKUP(C9649,属性!A:E,3,FALSE)</f>
        <v>46050</v>
      </c>
      <c r="E9649" s="2" t="str">
        <f>VLOOKUP(C9649,属性!A:E,4,FALSE)</f>
        <v>否</v>
      </c>
      <c r="F9649" t="s">
        <v>16298</v>
      </c>
      <c r="G9649" t="s">
        <v>16299</v>
      </c>
      <c r="H9649" s="2">
        <v>46050</v>
      </c>
      <c r="I9649" t="s">
        <v>173</v>
      </c>
      <c r="J9649" s="2">
        <v>46087</v>
      </c>
    </row>
    <row r="9650" spans="1:10">
      <c r="A9650">
        <v>9870</v>
      </c>
      <c r="B9650" t="str">
        <f>VLOOKUP(C9650,属性!A:E,2,FALSE)</f>
        <v>喜茶</v>
      </c>
      <c r="C9650" t="s">
        <v>8213</v>
      </c>
      <c r="D9650" s="2">
        <f>VLOOKUP(C9650,属性!A:E,3,FALSE)</f>
        <v>46050</v>
      </c>
      <c r="E9650" s="2" t="str">
        <f>VLOOKUP(C9650,属性!A:E,4,FALSE)</f>
        <v>否</v>
      </c>
      <c r="F9650" t="s">
        <v>16300</v>
      </c>
      <c r="G9650" t="s">
        <v>16301</v>
      </c>
      <c r="H9650" s="2">
        <v>46050</v>
      </c>
      <c r="I9650" t="s">
        <v>173</v>
      </c>
      <c r="J9650" s="2">
        <v>46087</v>
      </c>
    </row>
    <row r="9651" spans="1:10">
      <c r="A9651">
        <v>9871</v>
      </c>
      <c r="B9651" t="str">
        <f>VLOOKUP(C9651,属性!A:E,2,FALSE)</f>
        <v>喜茶</v>
      </c>
      <c r="C9651" t="s">
        <v>8213</v>
      </c>
      <c r="D9651" s="2">
        <f>VLOOKUP(C9651,属性!A:E,3,FALSE)</f>
        <v>46050</v>
      </c>
      <c r="E9651" s="2" t="str">
        <f>VLOOKUP(C9651,属性!A:E,4,FALSE)</f>
        <v>否</v>
      </c>
      <c r="F9651" t="s">
        <v>5</v>
      </c>
      <c r="G9651" t="s">
        <v>16302</v>
      </c>
      <c r="H9651" s="2">
        <v>46050</v>
      </c>
      <c r="I9651" t="s">
        <v>865</v>
      </c>
      <c r="J9651" s="2">
        <v>46087</v>
      </c>
    </row>
    <row r="9652" spans="1:10">
      <c r="A9652">
        <v>9872</v>
      </c>
      <c r="B9652" t="str">
        <f>VLOOKUP(C9652,属性!A:E,2,FALSE)</f>
        <v>喜茶</v>
      </c>
      <c r="C9652" t="s">
        <v>8213</v>
      </c>
      <c r="D9652" s="2">
        <f>VLOOKUP(C9652,属性!A:E,3,FALSE)</f>
        <v>46050</v>
      </c>
      <c r="E9652" s="2" t="str">
        <f>VLOOKUP(C9652,属性!A:E,4,FALSE)</f>
        <v>否</v>
      </c>
      <c r="F9652" t="s">
        <v>163</v>
      </c>
      <c r="G9652" t="s">
        <v>16303</v>
      </c>
      <c r="H9652" s="2">
        <v>46050</v>
      </c>
      <c r="I9652" t="s">
        <v>38</v>
      </c>
      <c r="J9652" s="2">
        <v>46087</v>
      </c>
    </row>
    <row r="9653" spans="1:10">
      <c r="A9653">
        <v>9873</v>
      </c>
      <c r="B9653" t="str">
        <f>VLOOKUP(C9653,属性!A:E,2,FALSE)</f>
        <v>喜茶</v>
      </c>
      <c r="C9653" t="s">
        <v>8213</v>
      </c>
      <c r="D9653" s="2">
        <f>VLOOKUP(C9653,属性!A:E,3,FALSE)</f>
        <v>46050</v>
      </c>
      <c r="E9653" s="2" t="str">
        <f>VLOOKUP(C9653,属性!A:E,4,FALSE)</f>
        <v>否</v>
      </c>
      <c r="F9653" t="s">
        <v>16304</v>
      </c>
      <c r="G9653" t="s">
        <v>14379</v>
      </c>
      <c r="H9653" s="2">
        <v>46050</v>
      </c>
      <c r="I9653" t="s">
        <v>13</v>
      </c>
      <c r="J9653" s="2">
        <v>46087</v>
      </c>
    </row>
    <row r="9654" spans="1:10">
      <c r="A9654">
        <v>9874</v>
      </c>
      <c r="B9654" t="str">
        <f>VLOOKUP(C9654,属性!A:E,2,FALSE)</f>
        <v>喜茶</v>
      </c>
      <c r="C9654" t="s">
        <v>8213</v>
      </c>
      <c r="D9654" s="2">
        <f>VLOOKUP(C9654,属性!A:E,3,FALSE)</f>
        <v>46050</v>
      </c>
      <c r="E9654" s="2" t="str">
        <f>VLOOKUP(C9654,属性!A:E,4,FALSE)</f>
        <v>否</v>
      </c>
      <c r="F9654" t="s">
        <v>16305</v>
      </c>
      <c r="G9654" t="s">
        <v>12554</v>
      </c>
      <c r="H9654" s="2">
        <v>46050</v>
      </c>
      <c r="I9654" t="s">
        <v>62</v>
      </c>
      <c r="J9654" s="2">
        <v>46087</v>
      </c>
    </row>
    <row r="9655" spans="1:10">
      <c r="A9655">
        <v>9875</v>
      </c>
      <c r="B9655" t="str">
        <f>VLOOKUP(C9655,属性!A:E,2,FALSE)</f>
        <v>喜茶</v>
      </c>
      <c r="C9655" t="s">
        <v>8213</v>
      </c>
      <c r="D9655" s="2">
        <f>VLOOKUP(C9655,属性!A:E,3,FALSE)</f>
        <v>46050</v>
      </c>
      <c r="E9655" s="2" t="str">
        <f>VLOOKUP(C9655,属性!A:E,4,FALSE)</f>
        <v>否</v>
      </c>
      <c r="F9655" t="s">
        <v>16306</v>
      </c>
      <c r="G9655" t="s">
        <v>16307</v>
      </c>
      <c r="H9655" s="2">
        <v>46050</v>
      </c>
      <c r="I9655" t="s">
        <v>62</v>
      </c>
      <c r="J9655" s="2">
        <v>46087</v>
      </c>
    </row>
    <row r="9656" spans="1:10">
      <c r="A9656">
        <v>9876</v>
      </c>
      <c r="B9656" t="str">
        <f>VLOOKUP(C9656,属性!A:E,2,FALSE)</f>
        <v>喜茶</v>
      </c>
      <c r="C9656" t="s">
        <v>8213</v>
      </c>
      <c r="D9656" s="2">
        <f>VLOOKUP(C9656,属性!A:E,3,FALSE)</f>
        <v>46050</v>
      </c>
      <c r="E9656" s="2" t="str">
        <f>VLOOKUP(C9656,属性!A:E,4,FALSE)</f>
        <v>否</v>
      </c>
      <c r="F9656" t="s">
        <v>16308</v>
      </c>
      <c r="G9656" t="s">
        <v>16309</v>
      </c>
      <c r="H9656" s="2">
        <v>46050</v>
      </c>
      <c r="I9656" t="s">
        <v>102</v>
      </c>
      <c r="J9656" s="2">
        <v>46087</v>
      </c>
    </row>
    <row r="9657" spans="1:10">
      <c r="A9657">
        <v>9877</v>
      </c>
      <c r="B9657" t="str">
        <f>VLOOKUP(C9657,属性!A:E,2,FALSE)</f>
        <v>喜茶</v>
      </c>
      <c r="C9657" t="s">
        <v>8213</v>
      </c>
      <c r="D9657" s="2">
        <f>VLOOKUP(C9657,属性!A:E,3,FALSE)</f>
        <v>46050</v>
      </c>
      <c r="E9657" s="2" t="str">
        <f>VLOOKUP(C9657,属性!A:E,4,FALSE)</f>
        <v>否</v>
      </c>
      <c r="F9657" t="s">
        <v>16310</v>
      </c>
      <c r="G9657" t="s">
        <v>16311</v>
      </c>
      <c r="H9657" s="2">
        <v>46050</v>
      </c>
      <c r="I9657" t="s">
        <v>13</v>
      </c>
      <c r="J9657" s="2">
        <v>46087</v>
      </c>
    </row>
    <row r="9658" spans="1:10">
      <c r="A9658">
        <v>9878</v>
      </c>
      <c r="B9658" t="str">
        <f>VLOOKUP(C9658,属性!A:E,2,FALSE)</f>
        <v>喜茶</v>
      </c>
      <c r="C9658" t="s">
        <v>8213</v>
      </c>
      <c r="D9658" s="2">
        <f>VLOOKUP(C9658,属性!A:E,3,FALSE)</f>
        <v>46050</v>
      </c>
      <c r="E9658" s="2" t="str">
        <f>VLOOKUP(C9658,属性!A:E,4,FALSE)</f>
        <v>否</v>
      </c>
      <c r="F9658" t="s">
        <v>16312</v>
      </c>
      <c r="G9658" t="s">
        <v>8200</v>
      </c>
      <c r="H9658" s="2">
        <v>46050</v>
      </c>
      <c r="I9658" t="s">
        <v>16</v>
      </c>
      <c r="J9658" s="2">
        <v>46087</v>
      </c>
    </row>
    <row r="9659" spans="1:10">
      <c r="A9659">
        <v>9879</v>
      </c>
      <c r="B9659" t="str">
        <f>VLOOKUP(C9659,属性!A:E,2,FALSE)</f>
        <v>喜茶</v>
      </c>
      <c r="C9659" t="s">
        <v>8213</v>
      </c>
      <c r="D9659" s="2">
        <f>VLOOKUP(C9659,属性!A:E,3,FALSE)</f>
        <v>46050</v>
      </c>
      <c r="E9659" s="2" t="str">
        <f>VLOOKUP(C9659,属性!A:E,4,FALSE)</f>
        <v>否</v>
      </c>
      <c r="F9659" t="s">
        <v>16313</v>
      </c>
      <c r="G9659" t="s">
        <v>16314</v>
      </c>
      <c r="H9659" s="2">
        <v>46050</v>
      </c>
      <c r="I9659" t="s">
        <v>13</v>
      </c>
      <c r="J9659" s="2">
        <v>46087</v>
      </c>
    </row>
    <row r="9660" spans="1:10">
      <c r="A9660">
        <v>9880</v>
      </c>
      <c r="B9660" t="str">
        <f>VLOOKUP(C9660,属性!A:E,2,FALSE)</f>
        <v>喜茶</v>
      </c>
      <c r="C9660" t="s">
        <v>8213</v>
      </c>
      <c r="D9660" s="2">
        <f>VLOOKUP(C9660,属性!A:E,3,FALSE)</f>
        <v>46050</v>
      </c>
      <c r="E9660" s="2" t="str">
        <f>VLOOKUP(C9660,属性!A:E,4,FALSE)</f>
        <v>否</v>
      </c>
      <c r="F9660" t="s">
        <v>16315</v>
      </c>
      <c r="G9660" t="s">
        <v>16316</v>
      </c>
      <c r="H9660" s="2">
        <v>46050</v>
      </c>
      <c r="I9660" t="s">
        <v>13</v>
      </c>
      <c r="J9660" s="2">
        <v>46087</v>
      </c>
    </row>
    <row r="9661" spans="1:10">
      <c r="A9661">
        <v>9881</v>
      </c>
      <c r="B9661" t="str">
        <f>VLOOKUP(C9661,属性!A:E,2,FALSE)</f>
        <v>喜茶</v>
      </c>
      <c r="C9661" t="s">
        <v>8213</v>
      </c>
      <c r="D9661" s="2">
        <f>VLOOKUP(C9661,属性!A:E,3,FALSE)</f>
        <v>46050</v>
      </c>
      <c r="E9661" s="2" t="str">
        <f>VLOOKUP(C9661,属性!A:E,4,FALSE)</f>
        <v>否</v>
      </c>
      <c r="F9661" t="s">
        <v>16317</v>
      </c>
      <c r="G9661" t="s">
        <v>16318</v>
      </c>
      <c r="H9661" s="2">
        <v>46050</v>
      </c>
      <c r="I9661" t="s">
        <v>13</v>
      </c>
      <c r="J9661" s="2">
        <v>46087</v>
      </c>
    </row>
    <row r="9662" spans="1:10">
      <c r="A9662">
        <v>9882</v>
      </c>
      <c r="B9662" t="str">
        <f>VLOOKUP(C9662,属性!A:E,2,FALSE)</f>
        <v>喜茶</v>
      </c>
      <c r="C9662" t="s">
        <v>8213</v>
      </c>
      <c r="D9662" s="2">
        <f>VLOOKUP(C9662,属性!A:E,3,FALSE)</f>
        <v>46050</v>
      </c>
      <c r="E9662" s="2" t="str">
        <f>VLOOKUP(C9662,属性!A:E,4,FALSE)</f>
        <v>否</v>
      </c>
      <c r="F9662" t="s">
        <v>16319</v>
      </c>
      <c r="G9662" t="s">
        <v>16320</v>
      </c>
      <c r="H9662" s="2">
        <v>46050</v>
      </c>
      <c r="I9662" t="s">
        <v>13</v>
      </c>
      <c r="J9662" s="2">
        <v>46087</v>
      </c>
    </row>
    <row r="9663" spans="1:10">
      <c r="A9663">
        <v>9883</v>
      </c>
      <c r="B9663" t="str">
        <f>VLOOKUP(C9663,属性!A:E,2,FALSE)</f>
        <v>喜茶</v>
      </c>
      <c r="C9663" t="s">
        <v>8213</v>
      </c>
      <c r="D9663" s="2">
        <f>VLOOKUP(C9663,属性!A:E,3,FALSE)</f>
        <v>46050</v>
      </c>
      <c r="E9663" s="2" t="str">
        <f>VLOOKUP(C9663,属性!A:E,4,FALSE)</f>
        <v>否</v>
      </c>
      <c r="F9663" t="s">
        <v>2227</v>
      </c>
      <c r="G9663" t="s">
        <v>16321</v>
      </c>
      <c r="H9663" s="2">
        <v>46050</v>
      </c>
      <c r="I9663" t="s">
        <v>31</v>
      </c>
      <c r="J9663" s="2">
        <v>46087</v>
      </c>
    </row>
    <row r="9664" spans="1:10">
      <c r="A9664">
        <v>9884</v>
      </c>
      <c r="B9664" t="str">
        <f>VLOOKUP(C9664,属性!A:E,2,FALSE)</f>
        <v>喜茶</v>
      </c>
      <c r="C9664" t="s">
        <v>8213</v>
      </c>
      <c r="D9664" s="2">
        <f>VLOOKUP(C9664,属性!A:E,3,FALSE)</f>
        <v>46050</v>
      </c>
      <c r="E9664" s="2" t="str">
        <f>VLOOKUP(C9664,属性!A:E,4,FALSE)</f>
        <v>否</v>
      </c>
      <c r="F9664" t="s">
        <v>16322</v>
      </c>
      <c r="G9664" t="s">
        <v>16323</v>
      </c>
      <c r="H9664" s="2">
        <v>46050</v>
      </c>
      <c r="I9664" t="s">
        <v>13</v>
      </c>
      <c r="J9664" s="2">
        <v>46087</v>
      </c>
    </row>
    <row r="9665" spans="1:10">
      <c r="A9665">
        <v>9885</v>
      </c>
      <c r="B9665" t="str">
        <f>VLOOKUP(C9665,属性!A:E,2,FALSE)</f>
        <v>喜茶</v>
      </c>
      <c r="C9665" t="s">
        <v>8213</v>
      </c>
      <c r="D9665" s="2">
        <f>VLOOKUP(C9665,属性!A:E,3,FALSE)</f>
        <v>46050</v>
      </c>
      <c r="E9665" s="2" t="str">
        <f>VLOOKUP(C9665,属性!A:E,4,FALSE)</f>
        <v>否</v>
      </c>
      <c r="F9665" t="s">
        <v>16324</v>
      </c>
      <c r="G9665" t="s">
        <v>16325</v>
      </c>
      <c r="H9665" s="2">
        <v>46050</v>
      </c>
      <c r="I9665" t="s">
        <v>13</v>
      </c>
      <c r="J9665" s="2">
        <v>46087</v>
      </c>
    </row>
    <row r="9666" spans="1:10">
      <c r="A9666">
        <v>9886</v>
      </c>
      <c r="B9666" t="str">
        <f>VLOOKUP(C9666,属性!A:E,2,FALSE)</f>
        <v>喜茶</v>
      </c>
      <c r="C9666" t="s">
        <v>8213</v>
      </c>
      <c r="D9666" s="2">
        <f>VLOOKUP(C9666,属性!A:E,3,FALSE)</f>
        <v>46050</v>
      </c>
      <c r="E9666" s="2" t="str">
        <f>VLOOKUP(C9666,属性!A:E,4,FALSE)</f>
        <v>否</v>
      </c>
      <c r="F9666" t="s">
        <v>16326</v>
      </c>
      <c r="G9666" t="s">
        <v>16327</v>
      </c>
      <c r="H9666" s="2">
        <v>46050</v>
      </c>
      <c r="I9666" t="s">
        <v>13</v>
      </c>
      <c r="J9666" s="2">
        <v>46087</v>
      </c>
    </row>
    <row r="9667" spans="1:10">
      <c r="A9667">
        <v>9887</v>
      </c>
      <c r="B9667" t="str">
        <f>VLOOKUP(C9667,属性!A:E,2,FALSE)</f>
        <v>喜茶</v>
      </c>
      <c r="C9667" t="s">
        <v>8213</v>
      </c>
      <c r="D9667" s="2">
        <f>VLOOKUP(C9667,属性!A:E,3,FALSE)</f>
        <v>46050</v>
      </c>
      <c r="E9667" s="2" t="str">
        <f>VLOOKUP(C9667,属性!A:E,4,FALSE)</f>
        <v>否</v>
      </c>
      <c r="F9667" t="s">
        <v>16328</v>
      </c>
      <c r="G9667" t="s">
        <v>16329</v>
      </c>
      <c r="H9667" s="2">
        <v>46050</v>
      </c>
      <c r="I9667" t="s">
        <v>46</v>
      </c>
      <c r="J9667" s="2">
        <v>46087</v>
      </c>
    </row>
    <row r="9668" spans="1:10">
      <c r="A9668">
        <v>9888</v>
      </c>
      <c r="B9668" t="str">
        <f>VLOOKUP(C9668,属性!A:E,2,FALSE)</f>
        <v>喜茶</v>
      </c>
      <c r="C9668" t="s">
        <v>8213</v>
      </c>
      <c r="D9668" s="2">
        <f>VLOOKUP(C9668,属性!A:E,3,FALSE)</f>
        <v>46050</v>
      </c>
      <c r="E9668" s="2" t="str">
        <f>VLOOKUP(C9668,属性!A:E,4,FALSE)</f>
        <v>否</v>
      </c>
      <c r="F9668" t="s">
        <v>16330</v>
      </c>
      <c r="G9668" t="s">
        <v>16331</v>
      </c>
      <c r="H9668" s="2">
        <v>46050</v>
      </c>
      <c r="I9668" t="s">
        <v>62</v>
      </c>
      <c r="J9668" s="2">
        <v>46087</v>
      </c>
    </row>
    <row r="9669" spans="1:10">
      <c r="A9669">
        <v>9889</v>
      </c>
      <c r="B9669" t="str">
        <f>VLOOKUP(C9669,属性!A:E,2,FALSE)</f>
        <v>喜茶</v>
      </c>
      <c r="C9669" t="s">
        <v>8213</v>
      </c>
      <c r="D9669" s="2">
        <f>VLOOKUP(C9669,属性!A:E,3,FALSE)</f>
        <v>46050</v>
      </c>
      <c r="E9669" s="2" t="str">
        <f>VLOOKUP(C9669,属性!A:E,4,FALSE)</f>
        <v>否</v>
      </c>
      <c r="F9669" t="s">
        <v>16332</v>
      </c>
      <c r="G9669" t="s">
        <v>16333</v>
      </c>
      <c r="H9669" s="2">
        <v>46050</v>
      </c>
      <c r="I9669" t="s">
        <v>144</v>
      </c>
      <c r="J9669" s="2">
        <v>46087</v>
      </c>
    </row>
    <row r="9670" spans="1:10">
      <c r="A9670">
        <v>9890</v>
      </c>
      <c r="B9670" t="str">
        <f>VLOOKUP(C9670,属性!A:E,2,FALSE)</f>
        <v>喜茶</v>
      </c>
      <c r="C9670" t="s">
        <v>8213</v>
      </c>
      <c r="D9670" s="2">
        <f>VLOOKUP(C9670,属性!A:E,3,FALSE)</f>
        <v>46050</v>
      </c>
      <c r="E9670" s="2" t="str">
        <f>VLOOKUP(C9670,属性!A:E,4,FALSE)</f>
        <v>否</v>
      </c>
      <c r="F9670" t="s">
        <v>16334</v>
      </c>
      <c r="G9670" t="s">
        <v>16335</v>
      </c>
      <c r="H9670" s="2">
        <v>46050</v>
      </c>
      <c r="I9670" t="s">
        <v>56</v>
      </c>
      <c r="J9670" s="2">
        <v>46087</v>
      </c>
    </row>
    <row r="9671" spans="1:10">
      <c r="A9671">
        <v>9891</v>
      </c>
      <c r="B9671" t="str">
        <f>VLOOKUP(C9671,属性!A:E,2,FALSE)</f>
        <v>喜茶</v>
      </c>
      <c r="C9671" t="s">
        <v>8213</v>
      </c>
      <c r="D9671" s="2">
        <f>VLOOKUP(C9671,属性!A:E,3,FALSE)</f>
        <v>46050</v>
      </c>
      <c r="E9671" s="2" t="str">
        <f>VLOOKUP(C9671,属性!A:E,4,FALSE)</f>
        <v>否</v>
      </c>
      <c r="F9671" t="s">
        <v>16276</v>
      </c>
      <c r="G9671" t="s">
        <v>8415</v>
      </c>
      <c r="H9671" s="2">
        <v>46050</v>
      </c>
      <c r="I9671" t="s">
        <v>13</v>
      </c>
      <c r="J9671" s="2">
        <v>46087</v>
      </c>
    </row>
    <row r="9672" spans="1:10">
      <c r="A9672">
        <v>9892</v>
      </c>
      <c r="B9672" t="str">
        <f>VLOOKUP(C9672,属性!A:E,2,FALSE)</f>
        <v>喜茶</v>
      </c>
      <c r="C9672" t="s">
        <v>8213</v>
      </c>
      <c r="D9672" s="2">
        <f>VLOOKUP(C9672,属性!A:E,3,FALSE)</f>
        <v>46050</v>
      </c>
      <c r="E9672" s="2" t="str">
        <f>VLOOKUP(C9672,属性!A:E,4,FALSE)</f>
        <v>否</v>
      </c>
      <c r="F9672" t="s">
        <v>16336</v>
      </c>
      <c r="G9672" t="s">
        <v>16337</v>
      </c>
      <c r="H9672" s="2">
        <v>46050</v>
      </c>
      <c r="I9672" t="s">
        <v>102</v>
      </c>
      <c r="J9672" s="2">
        <v>46087</v>
      </c>
    </row>
    <row r="9673" spans="1:10">
      <c r="A9673">
        <v>9893</v>
      </c>
      <c r="B9673" t="str">
        <f>VLOOKUP(C9673,属性!A:E,2,FALSE)</f>
        <v>喜茶</v>
      </c>
      <c r="C9673" t="s">
        <v>8213</v>
      </c>
      <c r="D9673" s="2">
        <f>VLOOKUP(C9673,属性!A:E,3,FALSE)</f>
        <v>46050</v>
      </c>
      <c r="E9673" s="2" t="str">
        <f>VLOOKUP(C9673,属性!A:E,4,FALSE)</f>
        <v>否</v>
      </c>
      <c r="F9673" t="s">
        <v>163</v>
      </c>
      <c r="G9673" t="s">
        <v>16338</v>
      </c>
      <c r="H9673" s="2">
        <v>46050</v>
      </c>
      <c r="I9673" t="s">
        <v>133</v>
      </c>
      <c r="J9673" s="2">
        <v>46087</v>
      </c>
    </row>
    <row r="9674" spans="1:10">
      <c r="A9674">
        <v>9894</v>
      </c>
      <c r="B9674" t="str">
        <f>VLOOKUP(C9674,属性!A:E,2,FALSE)</f>
        <v>喜茶</v>
      </c>
      <c r="C9674" t="s">
        <v>8213</v>
      </c>
      <c r="D9674" s="2">
        <f>VLOOKUP(C9674,属性!A:E,3,FALSE)</f>
        <v>46050</v>
      </c>
      <c r="E9674" s="2" t="str">
        <f>VLOOKUP(C9674,属性!A:E,4,FALSE)</f>
        <v>否</v>
      </c>
      <c r="F9674" t="s">
        <v>16339</v>
      </c>
      <c r="G9674" t="s">
        <v>16340</v>
      </c>
      <c r="H9674" s="2">
        <v>46050</v>
      </c>
      <c r="I9674" t="s">
        <v>133</v>
      </c>
      <c r="J9674" s="2">
        <v>46087</v>
      </c>
    </row>
    <row r="9675" spans="1:10">
      <c r="A9675">
        <v>9895</v>
      </c>
      <c r="B9675" t="str">
        <f>VLOOKUP(C9675,属性!A:E,2,FALSE)</f>
        <v>喜茶</v>
      </c>
      <c r="C9675" t="s">
        <v>8213</v>
      </c>
      <c r="D9675" s="2">
        <f>VLOOKUP(C9675,属性!A:E,3,FALSE)</f>
        <v>46050</v>
      </c>
      <c r="E9675" s="2" t="str">
        <f>VLOOKUP(C9675,属性!A:E,4,FALSE)</f>
        <v>否</v>
      </c>
      <c r="F9675" t="s">
        <v>16341</v>
      </c>
      <c r="G9675" t="s">
        <v>16342</v>
      </c>
      <c r="H9675" s="2">
        <v>46050</v>
      </c>
      <c r="I9675" t="s">
        <v>13</v>
      </c>
      <c r="J9675" s="2">
        <v>46087</v>
      </c>
    </row>
    <row r="9676" spans="1:10">
      <c r="A9676">
        <v>9896</v>
      </c>
      <c r="B9676" t="str">
        <f>VLOOKUP(C9676,属性!A:E,2,FALSE)</f>
        <v>喜茶</v>
      </c>
      <c r="C9676" t="s">
        <v>8213</v>
      </c>
      <c r="D9676" s="2">
        <f>VLOOKUP(C9676,属性!A:E,3,FALSE)</f>
        <v>46050</v>
      </c>
      <c r="E9676" s="2" t="str">
        <f>VLOOKUP(C9676,属性!A:E,4,FALSE)</f>
        <v>否</v>
      </c>
      <c r="F9676" t="s">
        <v>16343</v>
      </c>
      <c r="G9676" t="s">
        <v>1108</v>
      </c>
      <c r="H9676" s="2">
        <v>46050</v>
      </c>
      <c r="I9676" t="s">
        <v>13</v>
      </c>
      <c r="J9676" s="2">
        <v>46087</v>
      </c>
    </row>
    <row r="9677" spans="1:10">
      <c r="A9677">
        <v>9897</v>
      </c>
      <c r="B9677" t="str">
        <f>VLOOKUP(C9677,属性!A:E,2,FALSE)</f>
        <v>喜茶</v>
      </c>
      <c r="C9677" t="s">
        <v>8213</v>
      </c>
      <c r="D9677" s="2">
        <f>VLOOKUP(C9677,属性!A:E,3,FALSE)</f>
        <v>46050</v>
      </c>
      <c r="E9677" s="2" t="str">
        <f>VLOOKUP(C9677,属性!A:E,4,FALSE)</f>
        <v>否</v>
      </c>
      <c r="F9677" t="s">
        <v>16344</v>
      </c>
      <c r="G9677" t="s">
        <v>16345</v>
      </c>
      <c r="H9677" s="2">
        <v>46050</v>
      </c>
      <c r="I9677" t="s">
        <v>31</v>
      </c>
      <c r="J9677" s="2">
        <v>46087</v>
      </c>
    </row>
    <row r="9678" spans="1:10">
      <c r="A9678">
        <v>9898</v>
      </c>
      <c r="B9678" t="str">
        <f>VLOOKUP(C9678,属性!A:E,2,FALSE)</f>
        <v>喜茶</v>
      </c>
      <c r="C9678" t="s">
        <v>8213</v>
      </c>
      <c r="D9678" s="2">
        <f>VLOOKUP(C9678,属性!A:E,3,FALSE)</f>
        <v>46050</v>
      </c>
      <c r="E9678" s="2" t="str">
        <f>VLOOKUP(C9678,属性!A:E,4,FALSE)</f>
        <v>否</v>
      </c>
      <c r="F9678" t="s">
        <v>16346</v>
      </c>
      <c r="G9678" t="s">
        <v>16347</v>
      </c>
      <c r="H9678" s="2">
        <v>46050</v>
      </c>
      <c r="I9678" t="s">
        <v>26</v>
      </c>
      <c r="J9678" s="2">
        <v>46087</v>
      </c>
    </row>
    <row r="9679" spans="1:10">
      <c r="A9679">
        <v>9899</v>
      </c>
      <c r="B9679" t="str">
        <f>VLOOKUP(C9679,属性!A:E,2,FALSE)</f>
        <v>喜茶</v>
      </c>
      <c r="C9679" t="s">
        <v>8213</v>
      </c>
      <c r="D9679" s="2">
        <f>VLOOKUP(C9679,属性!A:E,3,FALSE)</f>
        <v>46050</v>
      </c>
      <c r="E9679" s="2" t="str">
        <f>VLOOKUP(C9679,属性!A:E,4,FALSE)</f>
        <v>否</v>
      </c>
      <c r="F9679" t="s">
        <v>16348</v>
      </c>
      <c r="G9679" t="s">
        <v>16349</v>
      </c>
      <c r="H9679" s="2">
        <v>46050</v>
      </c>
      <c r="I9679" t="s">
        <v>31</v>
      </c>
      <c r="J9679" s="2">
        <v>46087</v>
      </c>
    </row>
    <row r="9680" spans="1:10">
      <c r="A9680">
        <v>9900</v>
      </c>
      <c r="B9680" t="str">
        <f>VLOOKUP(C9680,属性!A:E,2,FALSE)</f>
        <v>喜茶</v>
      </c>
      <c r="C9680" t="s">
        <v>8213</v>
      </c>
      <c r="D9680" s="2">
        <f>VLOOKUP(C9680,属性!A:E,3,FALSE)</f>
        <v>46050</v>
      </c>
      <c r="E9680" s="2" t="str">
        <f>VLOOKUP(C9680,属性!A:E,4,FALSE)</f>
        <v>否</v>
      </c>
      <c r="F9680" t="s">
        <v>16350</v>
      </c>
      <c r="G9680" t="s">
        <v>709</v>
      </c>
      <c r="H9680" s="2">
        <v>46050</v>
      </c>
      <c r="I9680" t="s">
        <v>117</v>
      </c>
      <c r="J9680" s="2">
        <v>46087</v>
      </c>
    </row>
    <row r="9681" spans="1:10">
      <c r="A9681">
        <v>9901</v>
      </c>
      <c r="B9681" t="str">
        <f>VLOOKUP(C9681,属性!A:E,2,FALSE)</f>
        <v>喜茶</v>
      </c>
      <c r="C9681" t="s">
        <v>8213</v>
      </c>
      <c r="D9681" s="2">
        <f>VLOOKUP(C9681,属性!A:E,3,FALSE)</f>
        <v>46050</v>
      </c>
      <c r="E9681" s="2" t="str">
        <f>VLOOKUP(C9681,属性!A:E,4,FALSE)</f>
        <v>否</v>
      </c>
      <c r="F9681" t="s">
        <v>16351</v>
      </c>
      <c r="G9681" t="s">
        <v>16352</v>
      </c>
      <c r="H9681" s="2">
        <v>46050</v>
      </c>
      <c r="I9681" t="s">
        <v>46</v>
      </c>
      <c r="J9681" s="2">
        <v>46087</v>
      </c>
    </row>
    <row r="9682" spans="1:10">
      <c r="A9682">
        <v>9902</v>
      </c>
      <c r="B9682" t="str">
        <f>VLOOKUP(C9682,属性!A:E,2,FALSE)</f>
        <v>喜茶</v>
      </c>
      <c r="C9682" t="s">
        <v>8213</v>
      </c>
      <c r="D9682" s="2">
        <f>VLOOKUP(C9682,属性!A:E,3,FALSE)</f>
        <v>46050</v>
      </c>
      <c r="E9682" s="2" t="str">
        <f>VLOOKUP(C9682,属性!A:E,4,FALSE)</f>
        <v>否</v>
      </c>
      <c r="F9682" t="s">
        <v>16353</v>
      </c>
      <c r="G9682" t="s">
        <v>16354</v>
      </c>
      <c r="H9682" s="2">
        <v>46050</v>
      </c>
      <c r="I9682" t="s">
        <v>41</v>
      </c>
      <c r="J9682" s="2">
        <v>46087</v>
      </c>
    </row>
    <row r="9683" spans="1:10">
      <c r="A9683">
        <v>9903</v>
      </c>
      <c r="B9683" t="str">
        <f>VLOOKUP(C9683,属性!A:E,2,FALSE)</f>
        <v>喜茶</v>
      </c>
      <c r="C9683" t="s">
        <v>8213</v>
      </c>
      <c r="D9683" s="2">
        <f>VLOOKUP(C9683,属性!A:E,3,FALSE)</f>
        <v>46050</v>
      </c>
      <c r="E9683" s="2" t="str">
        <f>VLOOKUP(C9683,属性!A:E,4,FALSE)</f>
        <v>否</v>
      </c>
      <c r="F9683" t="s">
        <v>163</v>
      </c>
      <c r="G9683" t="s">
        <v>16355</v>
      </c>
      <c r="H9683" s="2">
        <v>46050</v>
      </c>
      <c r="I9683" t="s">
        <v>62</v>
      </c>
      <c r="J9683" s="2">
        <v>46087</v>
      </c>
    </row>
    <row r="9684" spans="1:10">
      <c r="A9684">
        <v>9904</v>
      </c>
      <c r="B9684" t="str">
        <f>VLOOKUP(C9684,属性!A:E,2,FALSE)</f>
        <v>喜茶</v>
      </c>
      <c r="C9684" t="s">
        <v>8213</v>
      </c>
      <c r="D9684" s="2">
        <f>VLOOKUP(C9684,属性!A:E,3,FALSE)</f>
        <v>46050</v>
      </c>
      <c r="E9684" s="2" t="str">
        <f>VLOOKUP(C9684,属性!A:E,4,FALSE)</f>
        <v>否</v>
      </c>
      <c r="F9684" t="s">
        <v>16356</v>
      </c>
      <c r="G9684" t="s">
        <v>16357</v>
      </c>
      <c r="H9684" s="2">
        <v>46050</v>
      </c>
      <c r="I9684" t="s">
        <v>173</v>
      </c>
      <c r="J9684" s="2">
        <v>46087</v>
      </c>
    </row>
    <row r="9685" spans="1:10">
      <c r="A9685">
        <v>9905</v>
      </c>
      <c r="B9685" t="str">
        <f>VLOOKUP(C9685,属性!A:E,2,FALSE)</f>
        <v>喜茶</v>
      </c>
      <c r="C9685" t="s">
        <v>8213</v>
      </c>
      <c r="D9685" s="2">
        <f>VLOOKUP(C9685,属性!A:E,3,FALSE)</f>
        <v>46050</v>
      </c>
      <c r="E9685" s="2" t="str">
        <f>VLOOKUP(C9685,属性!A:E,4,FALSE)</f>
        <v>否</v>
      </c>
      <c r="F9685" t="s">
        <v>11761</v>
      </c>
      <c r="G9685" t="s">
        <v>16358</v>
      </c>
      <c r="H9685" s="2">
        <v>46050</v>
      </c>
      <c r="I9685" t="s">
        <v>31</v>
      </c>
      <c r="J9685" s="2">
        <v>46087</v>
      </c>
    </row>
    <row r="9686" spans="1:10">
      <c r="A9686">
        <v>9906</v>
      </c>
      <c r="B9686" t="str">
        <f>VLOOKUP(C9686,属性!A:E,2,FALSE)</f>
        <v>喜茶</v>
      </c>
      <c r="C9686" t="s">
        <v>8213</v>
      </c>
      <c r="D9686" s="2">
        <f>VLOOKUP(C9686,属性!A:E,3,FALSE)</f>
        <v>46050</v>
      </c>
      <c r="E9686" s="2" t="str">
        <f>VLOOKUP(C9686,属性!A:E,4,FALSE)</f>
        <v>否</v>
      </c>
      <c r="F9686" t="s">
        <v>16359</v>
      </c>
      <c r="G9686" t="s">
        <v>16360</v>
      </c>
      <c r="H9686" s="2">
        <v>46050</v>
      </c>
      <c r="I9686" t="s">
        <v>38</v>
      </c>
      <c r="J9686" s="2">
        <v>46087</v>
      </c>
    </row>
    <row r="9687" spans="1:10">
      <c r="A9687">
        <v>9907</v>
      </c>
      <c r="B9687" t="str">
        <f>VLOOKUP(C9687,属性!A:E,2,FALSE)</f>
        <v>喜茶</v>
      </c>
      <c r="C9687" t="s">
        <v>8213</v>
      </c>
      <c r="D9687" s="2">
        <f>VLOOKUP(C9687,属性!A:E,3,FALSE)</f>
        <v>46050</v>
      </c>
      <c r="E9687" s="2" t="str">
        <f>VLOOKUP(C9687,属性!A:E,4,FALSE)</f>
        <v>否</v>
      </c>
      <c r="F9687" t="s">
        <v>16361</v>
      </c>
      <c r="G9687" t="s">
        <v>135</v>
      </c>
      <c r="H9687" s="2">
        <v>46050</v>
      </c>
      <c r="I9687" t="s">
        <v>65</v>
      </c>
      <c r="J9687" s="2">
        <v>46087</v>
      </c>
    </row>
    <row r="9688" spans="1:10">
      <c r="A9688">
        <v>9908</v>
      </c>
      <c r="B9688" t="str">
        <f>VLOOKUP(C9688,属性!A:E,2,FALSE)</f>
        <v>喜茶</v>
      </c>
      <c r="C9688" t="s">
        <v>8213</v>
      </c>
      <c r="D9688" s="2">
        <f>VLOOKUP(C9688,属性!A:E,3,FALSE)</f>
        <v>46050</v>
      </c>
      <c r="E9688" s="2" t="str">
        <f>VLOOKUP(C9688,属性!A:E,4,FALSE)</f>
        <v>否</v>
      </c>
      <c r="F9688" t="s">
        <v>163</v>
      </c>
      <c r="G9688" t="s">
        <v>16362</v>
      </c>
      <c r="H9688" s="2">
        <v>46050</v>
      </c>
      <c r="I9688" t="s">
        <v>73</v>
      </c>
      <c r="J9688" s="2">
        <v>46087</v>
      </c>
    </row>
    <row r="9689" spans="1:10">
      <c r="A9689">
        <v>9909</v>
      </c>
      <c r="B9689" t="str">
        <f>VLOOKUP(C9689,属性!A:E,2,FALSE)</f>
        <v>喜茶</v>
      </c>
      <c r="C9689" t="s">
        <v>8213</v>
      </c>
      <c r="D9689" s="2">
        <f>VLOOKUP(C9689,属性!A:E,3,FALSE)</f>
        <v>46050</v>
      </c>
      <c r="E9689" s="2" t="str">
        <f>VLOOKUP(C9689,属性!A:E,4,FALSE)</f>
        <v>否</v>
      </c>
      <c r="F9689" t="s">
        <v>16363</v>
      </c>
      <c r="G9689" t="s">
        <v>16364</v>
      </c>
      <c r="H9689" s="2">
        <v>46050</v>
      </c>
      <c r="I9689" t="s">
        <v>13</v>
      </c>
      <c r="J9689" s="2">
        <v>46087</v>
      </c>
    </row>
    <row r="9690" spans="1:10">
      <c r="A9690">
        <v>9910</v>
      </c>
      <c r="B9690" t="str">
        <f>VLOOKUP(C9690,属性!A:E,2,FALSE)</f>
        <v>喜茶</v>
      </c>
      <c r="C9690" t="s">
        <v>8213</v>
      </c>
      <c r="D9690" s="2">
        <f>VLOOKUP(C9690,属性!A:E,3,FALSE)</f>
        <v>46050</v>
      </c>
      <c r="E9690" s="2" t="str">
        <f>VLOOKUP(C9690,属性!A:E,4,FALSE)</f>
        <v>否</v>
      </c>
      <c r="F9690" t="s">
        <v>16365</v>
      </c>
      <c r="G9690" t="s">
        <v>16366</v>
      </c>
      <c r="H9690" s="2">
        <v>46050</v>
      </c>
      <c r="I9690" t="s">
        <v>173</v>
      </c>
      <c r="J9690" s="2">
        <v>46087</v>
      </c>
    </row>
    <row r="9691" spans="1:10">
      <c r="A9691">
        <v>9911</v>
      </c>
      <c r="B9691" t="str">
        <f>VLOOKUP(C9691,属性!A:E,2,FALSE)</f>
        <v>喜茶</v>
      </c>
      <c r="C9691" t="s">
        <v>8213</v>
      </c>
      <c r="D9691" s="2">
        <f>VLOOKUP(C9691,属性!A:E,3,FALSE)</f>
        <v>46050</v>
      </c>
      <c r="E9691" s="2" t="str">
        <f>VLOOKUP(C9691,属性!A:E,4,FALSE)</f>
        <v>否</v>
      </c>
      <c r="F9691" t="s">
        <v>16367</v>
      </c>
      <c r="G9691" t="s">
        <v>16368</v>
      </c>
      <c r="H9691" s="2">
        <v>46050</v>
      </c>
      <c r="I9691" t="s">
        <v>173</v>
      </c>
      <c r="J9691" s="2">
        <v>46087</v>
      </c>
    </row>
    <row r="9692" spans="1:10">
      <c r="A9692">
        <v>9912</v>
      </c>
      <c r="B9692" t="str">
        <f>VLOOKUP(C9692,属性!A:E,2,FALSE)</f>
        <v>喜茶</v>
      </c>
      <c r="C9692" t="s">
        <v>8213</v>
      </c>
      <c r="D9692" s="2">
        <f>VLOOKUP(C9692,属性!A:E,3,FALSE)</f>
        <v>46050</v>
      </c>
      <c r="E9692" s="2" t="str">
        <f>VLOOKUP(C9692,属性!A:E,4,FALSE)</f>
        <v>否</v>
      </c>
      <c r="F9692" t="s">
        <v>16369</v>
      </c>
      <c r="G9692" t="s">
        <v>16370</v>
      </c>
      <c r="H9692" s="2">
        <v>46050</v>
      </c>
      <c r="I9692" t="s">
        <v>13</v>
      </c>
      <c r="J9692" s="2">
        <v>46087</v>
      </c>
    </row>
    <row r="9693" spans="1:10">
      <c r="A9693">
        <v>9913</v>
      </c>
      <c r="B9693" t="str">
        <f>VLOOKUP(C9693,属性!A:E,2,FALSE)</f>
        <v>喜茶</v>
      </c>
      <c r="C9693" t="s">
        <v>8213</v>
      </c>
      <c r="D9693" s="2">
        <f>VLOOKUP(C9693,属性!A:E,3,FALSE)</f>
        <v>46050</v>
      </c>
      <c r="E9693" s="2" t="str">
        <f>VLOOKUP(C9693,属性!A:E,4,FALSE)</f>
        <v>否</v>
      </c>
      <c r="F9693" t="s">
        <v>16371</v>
      </c>
      <c r="G9693" t="s">
        <v>16372</v>
      </c>
      <c r="H9693" s="2">
        <v>46050</v>
      </c>
      <c r="I9693" t="s">
        <v>94</v>
      </c>
      <c r="J9693" s="2">
        <v>46087</v>
      </c>
    </row>
    <row r="9694" spans="1:10">
      <c r="A9694">
        <v>9914</v>
      </c>
      <c r="B9694" t="str">
        <f>VLOOKUP(C9694,属性!A:E,2,FALSE)</f>
        <v>喜茶</v>
      </c>
      <c r="C9694" t="s">
        <v>8213</v>
      </c>
      <c r="D9694" s="2">
        <f>VLOOKUP(C9694,属性!A:E,3,FALSE)</f>
        <v>46050</v>
      </c>
      <c r="E9694" s="2" t="str">
        <f>VLOOKUP(C9694,属性!A:E,4,FALSE)</f>
        <v>否</v>
      </c>
      <c r="F9694" t="s">
        <v>16373</v>
      </c>
      <c r="G9694" t="s">
        <v>16374</v>
      </c>
      <c r="H9694" s="2">
        <v>46050</v>
      </c>
      <c r="I9694" t="s">
        <v>46</v>
      </c>
      <c r="J9694" s="2">
        <v>46087</v>
      </c>
    </row>
    <row r="9695" spans="1:10">
      <c r="A9695">
        <v>9915</v>
      </c>
      <c r="B9695" t="str">
        <f>VLOOKUP(C9695,属性!A:E,2,FALSE)</f>
        <v>喜茶</v>
      </c>
      <c r="C9695" t="s">
        <v>8213</v>
      </c>
      <c r="D9695" s="2">
        <f>VLOOKUP(C9695,属性!A:E,3,FALSE)</f>
        <v>46050</v>
      </c>
      <c r="E9695" s="2" t="str">
        <f>VLOOKUP(C9695,属性!A:E,4,FALSE)</f>
        <v>否</v>
      </c>
      <c r="F9695" t="s">
        <v>163</v>
      </c>
      <c r="G9695" t="s">
        <v>16375</v>
      </c>
      <c r="H9695" s="2">
        <v>46050</v>
      </c>
      <c r="I9695" t="s">
        <v>41</v>
      </c>
      <c r="J9695" s="2">
        <v>46087</v>
      </c>
    </row>
    <row r="9696" spans="1:10">
      <c r="A9696">
        <v>9916</v>
      </c>
      <c r="B9696" t="str">
        <f>VLOOKUP(C9696,属性!A:E,2,FALSE)</f>
        <v>喜茶</v>
      </c>
      <c r="C9696" t="s">
        <v>8213</v>
      </c>
      <c r="D9696" s="2">
        <f>VLOOKUP(C9696,属性!A:E,3,FALSE)</f>
        <v>46050</v>
      </c>
      <c r="E9696" s="2" t="str">
        <f>VLOOKUP(C9696,属性!A:E,4,FALSE)</f>
        <v>否</v>
      </c>
      <c r="F9696" t="s">
        <v>8382</v>
      </c>
      <c r="G9696" t="s">
        <v>16376</v>
      </c>
      <c r="H9696" s="2">
        <v>46050</v>
      </c>
      <c r="I9696" t="s">
        <v>46</v>
      </c>
      <c r="J9696" s="2">
        <v>46087</v>
      </c>
    </row>
    <row r="9697" spans="1:10">
      <c r="A9697">
        <v>9917</v>
      </c>
      <c r="B9697" t="str">
        <f>VLOOKUP(C9697,属性!A:E,2,FALSE)</f>
        <v>喜茶</v>
      </c>
      <c r="C9697" t="s">
        <v>8213</v>
      </c>
      <c r="D9697" s="2">
        <f>VLOOKUP(C9697,属性!A:E,3,FALSE)</f>
        <v>46050</v>
      </c>
      <c r="E9697" s="2" t="str">
        <f>VLOOKUP(C9697,属性!A:E,4,FALSE)</f>
        <v>否</v>
      </c>
      <c r="F9697" t="s">
        <v>16377</v>
      </c>
      <c r="G9697" t="s">
        <v>16378</v>
      </c>
      <c r="H9697" s="2">
        <v>46050</v>
      </c>
      <c r="I9697" t="s">
        <v>102</v>
      </c>
      <c r="J9697" s="2">
        <v>46087</v>
      </c>
    </row>
    <row r="9698" spans="1:10">
      <c r="A9698">
        <v>9918</v>
      </c>
      <c r="B9698" t="str">
        <f>VLOOKUP(C9698,属性!A:E,2,FALSE)</f>
        <v>喜茶</v>
      </c>
      <c r="C9698" t="s">
        <v>8213</v>
      </c>
      <c r="D9698" s="2">
        <f>VLOOKUP(C9698,属性!A:E,3,FALSE)</f>
        <v>46050</v>
      </c>
      <c r="E9698" s="2" t="str">
        <f>VLOOKUP(C9698,属性!A:E,4,FALSE)</f>
        <v>否</v>
      </c>
      <c r="F9698" t="s">
        <v>16379</v>
      </c>
      <c r="G9698" t="s">
        <v>16223</v>
      </c>
      <c r="H9698" s="2">
        <v>46050</v>
      </c>
      <c r="I9698" t="s">
        <v>13</v>
      </c>
      <c r="J9698" s="2">
        <v>46087</v>
      </c>
    </row>
    <row r="9699" spans="1:10">
      <c r="A9699">
        <v>9919</v>
      </c>
      <c r="B9699" t="str">
        <f>VLOOKUP(C9699,属性!A:E,2,FALSE)</f>
        <v>喜茶</v>
      </c>
      <c r="C9699" t="s">
        <v>8213</v>
      </c>
      <c r="D9699" s="2">
        <f>VLOOKUP(C9699,属性!A:E,3,FALSE)</f>
        <v>46050</v>
      </c>
      <c r="E9699" s="2" t="str">
        <f>VLOOKUP(C9699,属性!A:E,4,FALSE)</f>
        <v>否</v>
      </c>
      <c r="F9699" t="s">
        <v>16380</v>
      </c>
      <c r="G9699" t="s">
        <v>16381</v>
      </c>
      <c r="H9699" s="2">
        <v>46050</v>
      </c>
      <c r="I9699" t="s">
        <v>31</v>
      </c>
      <c r="J9699" s="2">
        <v>46087</v>
      </c>
    </row>
    <row r="9700" spans="1:10">
      <c r="A9700">
        <v>9920</v>
      </c>
      <c r="B9700" t="str">
        <f>VLOOKUP(C9700,属性!A:E,2,FALSE)</f>
        <v>喜茶</v>
      </c>
      <c r="C9700" t="s">
        <v>8213</v>
      </c>
      <c r="D9700" s="2">
        <f>VLOOKUP(C9700,属性!A:E,3,FALSE)</f>
        <v>46050</v>
      </c>
      <c r="E9700" s="2" t="str">
        <f>VLOOKUP(C9700,属性!A:E,4,FALSE)</f>
        <v>否</v>
      </c>
      <c r="F9700" t="s">
        <v>16382</v>
      </c>
      <c r="G9700" t="s">
        <v>16383</v>
      </c>
      <c r="H9700" s="2">
        <v>46050</v>
      </c>
      <c r="I9700" t="s">
        <v>65</v>
      </c>
      <c r="J9700" s="2">
        <v>46087</v>
      </c>
    </row>
    <row r="9701" spans="1:10">
      <c r="A9701">
        <v>9921</v>
      </c>
      <c r="B9701" t="str">
        <f>VLOOKUP(C9701,属性!A:E,2,FALSE)</f>
        <v>喜茶</v>
      </c>
      <c r="C9701" t="s">
        <v>8213</v>
      </c>
      <c r="D9701" s="2">
        <f>VLOOKUP(C9701,属性!A:E,3,FALSE)</f>
        <v>46050</v>
      </c>
      <c r="E9701" s="2" t="str">
        <f>VLOOKUP(C9701,属性!A:E,4,FALSE)</f>
        <v>否</v>
      </c>
      <c r="F9701" t="s">
        <v>16384</v>
      </c>
      <c r="G9701" t="s">
        <v>16385</v>
      </c>
      <c r="H9701" s="2">
        <v>46050</v>
      </c>
      <c r="I9701" t="s">
        <v>31</v>
      </c>
      <c r="J9701" s="2">
        <v>46087</v>
      </c>
    </row>
    <row r="9702" spans="1:10">
      <c r="A9702">
        <v>9922</v>
      </c>
      <c r="B9702" t="str">
        <f>VLOOKUP(C9702,属性!A:E,2,FALSE)</f>
        <v>喜茶</v>
      </c>
      <c r="C9702" t="s">
        <v>8213</v>
      </c>
      <c r="D9702" s="2">
        <f>VLOOKUP(C9702,属性!A:E,3,FALSE)</f>
        <v>46050</v>
      </c>
      <c r="E9702" s="2" t="str">
        <f>VLOOKUP(C9702,属性!A:E,4,FALSE)</f>
        <v>否</v>
      </c>
      <c r="F9702" t="s">
        <v>16386</v>
      </c>
      <c r="G9702" t="s">
        <v>1504</v>
      </c>
      <c r="H9702" s="2">
        <v>46050</v>
      </c>
      <c r="I9702" t="s">
        <v>31</v>
      </c>
      <c r="J9702" s="2">
        <v>46087</v>
      </c>
    </row>
    <row r="9703" spans="1:10">
      <c r="A9703">
        <v>9923</v>
      </c>
      <c r="B9703" t="str">
        <f>VLOOKUP(C9703,属性!A:E,2,FALSE)</f>
        <v>喜茶</v>
      </c>
      <c r="C9703" t="s">
        <v>8213</v>
      </c>
      <c r="D9703" s="2">
        <f>VLOOKUP(C9703,属性!A:E,3,FALSE)</f>
        <v>46050</v>
      </c>
      <c r="E9703" s="2" t="str">
        <f>VLOOKUP(C9703,属性!A:E,4,FALSE)</f>
        <v>否</v>
      </c>
      <c r="F9703" t="s">
        <v>16387</v>
      </c>
      <c r="G9703" t="s">
        <v>16388</v>
      </c>
      <c r="H9703" s="2">
        <v>46050</v>
      </c>
      <c r="I9703" t="s">
        <v>31</v>
      </c>
      <c r="J9703" s="2">
        <v>46087</v>
      </c>
    </row>
    <row r="9704" spans="1:10">
      <c r="A9704">
        <v>9924</v>
      </c>
      <c r="B9704" t="str">
        <f>VLOOKUP(C9704,属性!A:E,2,FALSE)</f>
        <v>喜茶</v>
      </c>
      <c r="C9704" t="s">
        <v>8213</v>
      </c>
      <c r="D9704" s="2">
        <f>VLOOKUP(C9704,属性!A:E,3,FALSE)</f>
        <v>46050</v>
      </c>
      <c r="E9704" s="2" t="str">
        <f>VLOOKUP(C9704,属性!A:E,4,FALSE)</f>
        <v>否</v>
      </c>
      <c r="F9704" t="s">
        <v>16389</v>
      </c>
      <c r="G9704" t="s">
        <v>16390</v>
      </c>
      <c r="H9704" s="2">
        <v>46050</v>
      </c>
      <c r="I9704" t="s">
        <v>303</v>
      </c>
      <c r="J9704" s="2">
        <v>46087</v>
      </c>
    </row>
    <row r="9705" spans="1:10">
      <c r="A9705">
        <v>9925</v>
      </c>
      <c r="B9705" t="str">
        <f>VLOOKUP(C9705,属性!A:E,2,FALSE)</f>
        <v>喜茶</v>
      </c>
      <c r="C9705" t="s">
        <v>8213</v>
      </c>
      <c r="D9705" s="2">
        <f>VLOOKUP(C9705,属性!A:E,3,FALSE)</f>
        <v>46050</v>
      </c>
      <c r="E9705" s="2" t="str">
        <f>VLOOKUP(C9705,属性!A:E,4,FALSE)</f>
        <v>否</v>
      </c>
      <c r="F9705" t="s">
        <v>16391</v>
      </c>
      <c r="G9705" t="s">
        <v>16392</v>
      </c>
      <c r="H9705" s="2">
        <v>46050</v>
      </c>
      <c r="I9705" t="s">
        <v>13</v>
      </c>
      <c r="J9705" s="2">
        <v>46087</v>
      </c>
    </row>
    <row r="9706" spans="1:10">
      <c r="A9706">
        <v>9926</v>
      </c>
      <c r="B9706" t="str">
        <f>VLOOKUP(C9706,属性!A:E,2,FALSE)</f>
        <v>喜茶</v>
      </c>
      <c r="C9706" t="s">
        <v>8213</v>
      </c>
      <c r="D9706" s="2">
        <f>VLOOKUP(C9706,属性!A:E,3,FALSE)</f>
        <v>46050</v>
      </c>
      <c r="E9706" s="2" t="str">
        <f>VLOOKUP(C9706,属性!A:E,4,FALSE)</f>
        <v>否</v>
      </c>
      <c r="F9706" t="s">
        <v>16393</v>
      </c>
      <c r="G9706" t="s">
        <v>16394</v>
      </c>
      <c r="H9706" s="2">
        <v>46050</v>
      </c>
      <c r="I9706" t="s">
        <v>13</v>
      </c>
      <c r="J9706" s="2">
        <v>46087</v>
      </c>
    </row>
    <row r="9707" spans="1:10">
      <c r="A9707">
        <v>9927</v>
      </c>
      <c r="B9707" t="str">
        <f>VLOOKUP(C9707,属性!A:E,2,FALSE)</f>
        <v>喜茶</v>
      </c>
      <c r="C9707" t="s">
        <v>8213</v>
      </c>
      <c r="D9707" s="2">
        <f>VLOOKUP(C9707,属性!A:E,3,FALSE)</f>
        <v>46050</v>
      </c>
      <c r="E9707" s="2" t="str">
        <f>VLOOKUP(C9707,属性!A:E,4,FALSE)</f>
        <v>否</v>
      </c>
      <c r="F9707" t="s">
        <v>16395</v>
      </c>
      <c r="G9707" t="s">
        <v>16396</v>
      </c>
      <c r="H9707" s="2">
        <v>46050</v>
      </c>
      <c r="I9707" t="s">
        <v>211</v>
      </c>
      <c r="J9707" s="2">
        <v>46087</v>
      </c>
    </row>
    <row r="9708" spans="1:10">
      <c r="A9708">
        <v>9928</v>
      </c>
      <c r="B9708" t="str">
        <f>VLOOKUP(C9708,属性!A:E,2,FALSE)</f>
        <v>喜茶</v>
      </c>
      <c r="C9708" t="s">
        <v>8213</v>
      </c>
      <c r="D9708" s="2">
        <f>VLOOKUP(C9708,属性!A:E,3,FALSE)</f>
        <v>46050</v>
      </c>
      <c r="E9708" s="2" t="str">
        <f>VLOOKUP(C9708,属性!A:E,4,FALSE)</f>
        <v>否</v>
      </c>
      <c r="F9708" t="s">
        <v>16397</v>
      </c>
      <c r="G9708" t="s">
        <v>16398</v>
      </c>
      <c r="H9708" s="2">
        <v>46050</v>
      </c>
      <c r="I9708" t="s">
        <v>31</v>
      </c>
      <c r="J9708" s="2">
        <v>46087</v>
      </c>
    </row>
    <row r="9709" spans="1:10">
      <c r="A9709">
        <v>9929</v>
      </c>
      <c r="B9709" t="str">
        <f>VLOOKUP(C9709,属性!A:E,2,FALSE)</f>
        <v>喜茶</v>
      </c>
      <c r="C9709" t="s">
        <v>8213</v>
      </c>
      <c r="D9709" s="2">
        <f>VLOOKUP(C9709,属性!A:E,3,FALSE)</f>
        <v>46050</v>
      </c>
      <c r="E9709" s="2" t="str">
        <f>VLOOKUP(C9709,属性!A:E,4,FALSE)</f>
        <v>否</v>
      </c>
      <c r="F9709" t="s">
        <v>16399</v>
      </c>
      <c r="G9709" t="s">
        <v>16400</v>
      </c>
      <c r="H9709" s="2">
        <v>46050</v>
      </c>
      <c r="I9709" t="s">
        <v>62</v>
      </c>
      <c r="J9709" s="2">
        <v>46087</v>
      </c>
    </row>
    <row r="9710" spans="1:10">
      <c r="A9710">
        <v>9930</v>
      </c>
      <c r="B9710" t="str">
        <f>VLOOKUP(C9710,属性!A:E,2,FALSE)</f>
        <v>喜茶</v>
      </c>
      <c r="C9710" t="s">
        <v>8213</v>
      </c>
      <c r="D9710" s="2">
        <f>VLOOKUP(C9710,属性!A:E,3,FALSE)</f>
        <v>46050</v>
      </c>
      <c r="E9710" s="2" t="str">
        <f>VLOOKUP(C9710,属性!A:E,4,FALSE)</f>
        <v>否</v>
      </c>
      <c r="F9710" t="s">
        <v>16401</v>
      </c>
      <c r="G9710" t="s">
        <v>16402</v>
      </c>
      <c r="H9710" s="2">
        <v>46050</v>
      </c>
      <c r="I9710" t="s">
        <v>13</v>
      </c>
      <c r="J9710" s="2">
        <v>46087</v>
      </c>
    </row>
    <row r="9711" spans="1:10">
      <c r="A9711">
        <v>9931</v>
      </c>
      <c r="B9711" t="str">
        <f>VLOOKUP(C9711,属性!A:E,2,FALSE)</f>
        <v>喜茶</v>
      </c>
      <c r="C9711" t="s">
        <v>8213</v>
      </c>
      <c r="D9711" s="2">
        <f>VLOOKUP(C9711,属性!A:E,3,FALSE)</f>
        <v>46050</v>
      </c>
      <c r="E9711" s="2" t="str">
        <f>VLOOKUP(C9711,属性!A:E,4,FALSE)</f>
        <v>否</v>
      </c>
      <c r="F9711" t="s">
        <v>16403</v>
      </c>
      <c r="G9711" t="s">
        <v>16404</v>
      </c>
      <c r="H9711" s="2">
        <v>46050</v>
      </c>
      <c r="I9711" t="s">
        <v>99</v>
      </c>
      <c r="J9711" s="2">
        <v>46087</v>
      </c>
    </row>
    <row r="9712" spans="1:10">
      <c r="A9712">
        <v>9932</v>
      </c>
      <c r="B9712" t="str">
        <f>VLOOKUP(C9712,属性!A:E,2,FALSE)</f>
        <v>喜茶</v>
      </c>
      <c r="C9712" t="s">
        <v>8213</v>
      </c>
      <c r="D9712" s="2">
        <f>VLOOKUP(C9712,属性!A:E,3,FALSE)</f>
        <v>46050</v>
      </c>
      <c r="E9712" s="2" t="str">
        <f>VLOOKUP(C9712,属性!A:E,4,FALSE)</f>
        <v>否</v>
      </c>
      <c r="F9712" t="s">
        <v>16405</v>
      </c>
      <c r="G9712" t="s">
        <v>16406</v>
      </c>
      <c r="H9712" s="2">
        <v>46050</v>
      </c>
      <c r="I9712" t="s">
        <v>211</v>
      </c>
      <c r="J9712" s="2">
        <v>46087</v>
      </c>
    </row>
    <row r="9713" spans="1:10">
      <c r="A9713">
        <v>9933</v>
      </c>
      <c r="B9713" t="str">
        <f>VLOOKUP(C9713,属性!A:E,2,FALSE)</f>
        <v>喜茶</v>
      </c>
      <c r="C9713" t="s">
        <v>8213</v>
      </c>
      <c r="D9713" s="2">
        <f>VLOOKUP(C9713,属性!A:E,3,FALSE)</f>
        <v>46050</v>
      </c>
      <c r="E9713" s="2" t="str">
        <f>VLOOKUP(C9713,属性!A:E,4,FALSE)</f>
        <v>否</v>
      </c>
      <c r="F9713" t="s">
        <v>16407</v>
      </c>
      <c r="G9713" t="s">
        <v>2105</v>
      </c>
      <c r="H9713" s="2">
        <v>46050</v>
      </c>
      <c r="I9713" t="s">
        <v>320</v>
      </c>
      <c r="J9713" s="2">
        <v>46087</v>
      </c>
    </row>
    <row r="9714" spans="1:10">
      <c r="A9714">
        <v>9934</v>
      </c>
      <c r="B9714" t="str">
        <f>VLOOKUP(C9714,属性!A:E,2,FALSE)</f>
        <v>喜茶</v>
      </c>
      <c r="C9714" t="s">
        <v>8213</v>
      </c>
      <c r="D9714" s="2">
        <f>VLOOKUP(C9714,属性!A:E,3,FALSE)</f>
        <v>46050</v>
      </c>
      <c r="E9714" s="2" t="str">
        <f>VLOOKUP(C9714,属性!A:E,4,FALSE)</f>
        <v>否</v>
      </c>
      <c r="F9714" t="s">
        <v>16408</v>
      </c>
      <c r="G9714" t="s">
        <v>2468</v>
      </c>
      <c r="H9714" s="2">
        <v>46050</v>
      </c>
      <c r="I9714" t="s">
        <v>65</v>
      </c>
      <c r="J9714" s="2">
        <v>46087</v>
      </c>
    </row>
    <row r="9715" spans="1:10">
      <c r="A9715">
        <v>9935</v>
      </c>
      <c r="B9715" t="str">
        <f>VLOOKUP(C9715,属性!A:E,2,FALSE)</f>
        <v>喜茶</v>
      </c>
      <c r="C9715" t="s">
        <v>8213</v>
      </c>
      <c r="D9715" s="2">
        <f>VLOOKUP(C9715,属性!A:E,3,FALSE)</f>
        <v>46050</v>
      </c>
      <c r="E9715" s="2" t="str">
        <f>VLOOKUP(C9715,属性!A:E,4,FALSE)</f>
        <v>否</v>
      </c>
      <c r="F9715" t="s">
        <v>16409</v>
      </c>
      <c r="G9715" t="s">
        <v>16410</v>
      </c>
      <c r="H9715" s="2">
        <v>46050</v>
      </c>
      <c r="I9715" t="s">
        <v>31</v>
      </c>
      <c r="J9715" s="2">
        <v>46087</v>
      </c>
    </row>
    <row r="9716" spans="1:10">
      <c r="A9716">
        <v>9936</v>
      </c>
      <c r="B9716" t="str">
        <f>VLOOKUP(C9716,属性!A:E,2,FALSE)</f>
        <v>喜茶</v>
      </c>
      <c r="C9716" t="s">
        <v>8213</v>
      </c>
      <c r="D9716" s="2">
        <f>VLOOKUP(C9716,属性!A:E,3,FALSE)</f>
        <v>46050</v>
      </c>
      <c r="E9716" s="2" t="str">
        <f>VLOOKUP(C9716,属性!A:E,4,FALSE)</f>
        <v>否</v>
      </c>
      <c r="F9716" t="s">
        <v>16411</v>
      </c>
      <c r="G9716" t="s">
        <v>16412</v>
      </c>
      <c r="H9716" s="2">
        <v>46050</v>
      </c>
      <c r="I9716" t="s">
        <v>65</v>
      </c>
      <c r="J9716" s="2">
        <v>46087</v>
      </c>
    </row>
    <row r="9717" spans="1:10">
      <c r="A9717">
        <v>9937</v>
      </c>
      <c r="B9717" t="str">
        <f>VLOOKUP(C9717,属性!A:E,2,FALSE)</f>
        <v>喜茶</v>
      </c>
      <c r="C9717" t="s">
        <v>8213</v>
      </c>
      <c r="D9717" s="2">
        <f>VLOOKUP(C9717,属性!A:E,3,FALSE)</f>
        <v>46050</v>
      </c>
      <c r="E9717" s="2" t="str">
        <f>VLOOKUP(C9717,属性!A:E,4,FALSE)</f>
        <v>否</v>
      </c>
      <c r="F9717" t="s">
        <v>16413</v>
      </c>
      <c r="G9717" t="s">
        <v>1050</v>
      </c>
      <c r="H9717" s="2">
        <v>46050</v>
      </c>
      <c r="I9717" t="s">
        <v>65</v>
      </c>
      <c r="J9717" s="2">
        <v>46087</v>
      </c>
    </row>
    <row r="9718" spans="1:10">
      <c r="A9718">
        <v>9938</v>
      </c>
      <c r="B9718" t="str">
        <f>VLOOKUP(C9718,属性!A:E,2,FALSE)</f>
        <v>喜茶</v>
      </c>
      <c r="C9718" t="s">
        <v>8213</v>
      </c>
      <c r="D9718" s="2">
        <f>VLOOKUP(C9718,属性!A:E,3,FALSE)</f>
        <v>46050</v>
      </c>
      <c r="E9718" s="2" t="str">
        <f>VLOOKUP(C9718,属性!A:E,4,FALSE)</f>
        <v>否</v>
      </c>
      <c r="F9718" t="s">
        <v>16414</v>
      </c>
      <c r="G9718" t="s">
        <v>13651</v>
      </c>
      <c r="H9718" s="2">
        <v>46050</v>
      </c>
      <c r="I9718" t="s">
        <v>102</v>
      </c>
      <c r="J9718" s="2">
        <v>46087</v>
      </c>
    </row>
    <row r="9719" spans="1:10">
      <c r="A9719">
        <v>9939</v>
      </c>
      <c r="B9719" t="str">
        <f>VLOOKUP(C9719,属性!A:E,2,FALSE)</f>
        <v>喜茶</v>
      </c>
      <c r="C9719" t="s">
        <v>8213</v>
      </c>
      <c r="D9719" s="2">
        <f>VLOOKUP(C9719,属性!A:E,3,FALSE)</f>
        <v>46050</v>
      </c>
      <c r="E9719" s="2" t="str">
        <f>VLOOKUP(C9719,属性!A:E,4,FALSE)</f>
        <v>否</v>
      </c>
      <c r="F9719" t="s">
        <v>16415</v>
      </c>
      <c r="G9719" t="s">
        <v>16416</v>
      </c>
      <c r="H9719" s="2">
        <v>46050</v>
      </c>
      <c r="I9719" t="s">
        <v>46</v>
      </c>
      <c r="J9719" s="2">
        <v>46087</v>
      </c>
    </row>
    <row r="9720" spans="1:10">
      <c r="A9720">
        <v>9940</v>
      </c>
      <c r="B9720" t="str">
        <f>VLOOKUP(C9720,属性!A:E,2,FALSE)</f>
        <v>喜茶</v>
      </c>
      <c r="C9720" t="s">
        <v>8213</v>
      </c>
      <c r="D9720" s="2">
        <f>VLOOKUP(C9720,属性!A:E,3,FALSE)</f>
        <v>46050</v>
      </c>
      <c r="E9720" s="2" t="str">
        <f>VLOOKUP(C9720,属性!A:E,4,FALSE)</f>
        <v>否</v>
      </c>
      <c r="F9720" t="s">
        <v>16417</v>
      </c>
      <c r="G9720" t="s">
        <v>16418</v>
      </c>
      <c r="H9720" s="2">
        <v>46050</v>
      </c>
      <c r="I9720" t="s">
        <v>102</v>
      </c>
      <c r="J9720" s="2">
        <v>46087</v>
      </c>
    </row>
    <row r="9721" spans="1:10">
      <c r="A9721">
        <v>9941</v>
      </c>
      <c r="B9721" t="str">
        <f>VLOOKUP(C9721,属性!A:E,2,FALSE)</f>
        <v>喜茶</v>
      </c>
      <c r="C9721" t="s">
        <v>8213</v>
      </c>
      <c r="D9721" s="2">
        <f>VLOOKUP(C9721,属性!A:E,3,FALSE)</f>
        <v>46050</v>
      </c>
      <c r="E9721" s="2" t="str">
        <f>VLOOKUP(C9721,属性!A:E,4,FALSE)</f>
        <v>否</v>
      </c>
      <c r="F9721" t="s">
        <v>16419</v>
      </c>
      <c r="G9721" t="s">
        <v>16420</v>
      </c>
      <c r="H9721" s="2">
        <v>46050</v>
      </c>
      <c r="I9721" t="s">
        <v>65</v>
      </c>
      <c r="J9721" s="2">
        <v>46087</v>
      </c>
    </row>
    <row r="9722" spans="1:10">
      <c r="A9722">
        <v>9942</v>
      </c>
      <c r="B9722" t="str">
        <f>VLOOKUP(C9722,属性!A:E,2,FALSE)</f>
        <v>喜茶</v>
      </c>
      <c r="C9722" t="s">
        <v>8213</v>
      </c>
      <c r="D9722" s="2">
        <f>VLOOKUP(C9722,属性!A:E,3,FALSE)</f>
        <v>46050</v>
      </c>
      <c r="E9722" s="2" t="str">
        <f>VLOOKUP(C9722,属性!A:E,4,FALSE)</f>
        <v>否</v>
      </c>
      <c r="F9722" t="s">
        <v>16421</v>
      </c>
      <c r="G9722" t="s">
        <v>16422</v>
      </c>
      <c r="H9722" s="2">
        <v>46050</v>
      </c>
      <c r="I9722" t="s">
        <v>65</v>
      </c>
      <c r="J9722" s="2">
        <v>46087</v>
      </c>
    </row>
    <row r="9723" spans="1:10">
      <c r="A9723">
        <v>9943</v>
      </c>
      <c r="B9723" t="str">
        <f>VLOOKUP(C9723,属性!A:E,2,FALSE)</f>
        <v>喜茶</v>
      </c>
      <c r="C9723" t="s">
        <v>8213</v>
      </c>
      <c r="D9723" s="2">
        <f>VLOOKUP(C9723,属性!A:E,3,FALSE)</f>
        <v>46050</v>
      </c>
      <c r="E9723" s="2" t="str">
        <f>VLOOKUP(C9723,属性!A:E,4,FALSE)</f>
        <v>否</v>
      </c>
      <c r="F9723" t="s">
        <v>16423</v>
      </c>
      <c r="G9723" t="s">
        <v>16424</v>
      </c>
      <c r="H9723" s="2">
        <v>46050</v>
      </c>
      <c r="I9723" t="s">
        <v>13</v>
      </c>
      <c r="J9723" s="2">
        <v>46087</v>
      </c>
    </row>
    <row r="9724" spans="1:10">
      <c r="A9724">
        <v>9944</v>
      </c>
      <c r="B9724" t="str">
        <f>VLOOKUP(C9724,属性!A:E,2,FALSE)</f>
        <v>喜茶</v>
      </c>
      <c r="C9724" t="s">
        <v>8213</v>
      </c>
      <c r="D9724" s="2">
        <f>VLOOKUP(C9724,属性!A:E,3,FALSE)</f>
        <v>46050</v>
      </c>
      <c r="E9724" s="2" t="str">
        <f>VLOOKUP(C9724,属性!A:E,4,FALSE)</f>
        <v>否</v>
      </c>
      <c r="F9724" t="s">
        <v>16425</v>
      </c>
      <c r="G9724" t="s">
        <v>16426</v>
      </c>
      <c r="H9724" s="2">
        <v>46050</v>
      </c>
      <c r="I9724" t="s">
        <v>46</v>
      </c>
      <c r="J9724" s="2">
        <v>46087</v>
      </c>
    </row>
    <row r="9725" spans="1:10">
      <c r="A9725">
        <v>9945</v>
      </c>
      <c r="B9725" t="str">
        <f>VLOOKUP(C9725,属性!A:E,2,FALSE)</f>
        <v>喜茶</v>
      </c>
      <c r="C9725" t="s">
        <v>8213</v>
      </c>
      <c r="D9725" s="2">
        <f>VLOOKUP(C9725,属性!A:E,3,FALSE)</f>
        <v>46050</v>
      </c>
      <c r="E9725" s="2" t="str">
        <f>VLOOKUP(C9725,属性!A:E,4,FALSE)</f>
        <v>否</v>
      </c>
      <c r="F9725" t="s">
        <v>16427</v>
      </c>
      <c r="G9725" t="s">
        <v>16428</v>
      </c>
      <c r="H9725" s="2">
        <v>46050</v>
      </c>
      <c r="I9725" t="s">
        <v>38</v>
      </c>
      <c r="J9725" s="2">
        <v>46087</v>
      </c>
    </row>
    <row r="9726" spans="1:10">
      <c r="A9726">
        <v>9946</v>
      </c>
      <c r="B9726" t="str">
        <f>VLOOKUP(C9726,属性!A:E,2,FALSE)</f>
        <v>喜茶</v>
      </c>
      <c r="C9726" t="s">
        <v>8213</v>
      </c>
      <c r="D9726" s="2">
        <f>VLOOKUP(C9726,属性!A:E,3,FALSE)</f>
        <v>46050</v>
      </c>
      <c r="E9726" s="2" t="str">
        <f>VLOOKUP(C9726,属性!A:E,4,FALSE)</f>
        <v>否</v>
      </c>
      <c r="F9726" t="s">
        <v>16429</v>
      </c>
      <c r="G9726" t="s">
        <v>16430</v>
      </c>
      <c r="H9726" s="2">
        <v>46050</v>
      </c>
      <c r="I9726" t="s">
        <v>65</v>
      </c>
      <c r="J9726" s="2">
        <v>46087</v>
      </c>
    </row>
    <row r="9727" spans="1:10">
      <c r="A9727">
        <v>9947</v>
      </c>
      <c r="B9727" t="str">
        <f>VLOOKUP(C9727,属性!A:E,2,FALSE)</f>
        <v>喜茶</v>
      </c>
      <c r="C9727" t="s">
        <v>8213</v>
      </c>
      <c r="D9727" s="2">
        <f>VLOOKUP(C9727,属性!A:E,3,FALSE)</f>
        <v>46050</v>
      </c>
      <c r="E9727" s="2" t="str">
        <f>VLOOKUP(C9727,属性!A:E,4,FALSE)</f>
        <v>否</v>
      </c>
      <c r="F9727" t="s">
        <v>16431</v>
      </c>
      <c r="G9727" t="s">
        <v>16432</v>
      </c>
      <c r="H9727" s="2">
        <v>46050</v>
      </c>
      <c r="I9727" t="s">
        <v>73</v>
      </c>
      <c r="J9727" s="2">
        <v>46087</v>
      </c>
    </row>
    <row r="9728" spans="1:10">
      <c r="A9728">
        <v>9948</v>
      </c>
      <c r="B9728" t="str">
        <f>VLOOKUP(C9728,属性!A:E,2,FALSE)</f>
        <v>喜茶</v>
      </c>
      <c r="C9728" t="s">
        <v>8213</v>
      </c>
      <c r="D9728" s="2">
        <f>VLOOKUP(C9728,属性!A:E,3,FALSE)</f>
        <v>46050</v>
      </c>
      <c r="E9728" s="2" t="str">
        <f>VLOOKUP(C9728,属性!A:E,4,FALSE)</f>
        <v>否</v>
      </c>
      <c r="F9728" t="s">
        <v>16433</v>
      </c>
      <c r="G9728" t="s">
        <v>16434</v>
      </c>
      <c r="H9728" s="2">
        <v>46050</v>
      </c>
      <c r="I9728" t="s">
        <v>133</v>
      </c>
      <c r="J9728" s="2">
        <v>46087</v>
      </c>
    </row>
    <row r="9729" spans="1:10">
      <c r="A9729">
        <v>9949</v>
      </c>
      <c r="B9729" t="str">
        <f>VLOOKUP(C9729,属性!A:E,2,FALSE)</f>
        <v>喜茶</v>
      </c>
      <c r="C9729" t="s">
        <v>8213</v>
      </c>
      <c r="D9729" s="2">
        <f>VLOOKUP(C9729,属性!A:E,3,FALSE)</f>
        <v>46050</v>
      </c>
      <c r="E9729" s="2" t="str">
        <f>VLOOKUP(C9729,属性!A:E,4,FALSE)</f>
        <v>否</v>
      </c>
      <c r="F9729" t="s">
        <v>16435</v>
      </c>
      <c r="G9729" t="s">
        <v>16436</v>
      </c>
      <c r="H9729" s="2">
        <v>46050</v>
      </c>
      <c r="I9729" t="s">
        <v>31</v>
      </c>
      <c r="J9729" s="2">
        <v>46087</v>
      </c>
    </row>
    <row r="9730" spans="1:10">
      <c r="A9730">
        <v>9950</v>
      </c>
      <c r="B9730" t="str">
        <f>VLOOKUP(C9730,属性!A:E,2,FALSE)</f>
        <v>喜茶</v>
      </c>
      <c r="C9730" t="s">
        <v>8213</v>
      </c>
      <c r="D9730" s="2">
        <f>VLOOKUP(C9730,属性!A:E,3,FALSE)</f>
        <v>46050</v>
      </c>
      <c r="E9730" s="2" t="str">
        <f>VLOOKUP(C9730,属性!A:E,4,FALSE)</f>
        <v>否</v>
      </c>
      <c r="F9730" t="s">
        <v>295</v>
      </c>
      <c r="G9730" t="s">
        <v>16437</v>
      </c>
      <c r="H9730" s="2">
        <v>46050</v>
      </c>
      <c r="I9730" t="s">
        <v>62</v>
      </c>
      <c r="J9730" s="2">
        <v>46087</v>
      </c>
    </row>
    <row r="9731" spans="1:10">
      <c r="A9731">
        <v>9951</v>
      </c>
      <c r="B9731" t="str">
        <f>VLOOKUP(C9731,属性!A:E,2,FALSE)</f>
        <v>喜茶</v>
      </c>
      <c r="C9731" t="s">
        <v>8213</v>
      </c>
      <c r="D9731" s="2">
        <f>VLOOKUP(C9731,属性!A:E,3,FALSE)</f>
        <v>46050</v>
      </c>
      <c r="E9731" s="2" t="str">
        <f>VLOOKUP(C9731,属性!A:E,4,FALSE)</f>
        <v>否</v>
      </c>
      <c r="F9731" t="s">
        <v>16438</v>
      </c>
      <c r="G9731" t="s">
        <v>16439</v>
      </c>
      <c r="H9731" s="2">
        <v>46082</v>
      </c>
      <c r="I9731" t="s">
        <v>46</v>
      </c>
      <c r="J9731" s="2">
        <v>46087</v>
      </c>
    </row>
    <row r="9732" spans="1:10">
      <c r="A9732">
        <v>9952</v>
      </c>
      <c r="B9732" t="str">
        <f>VLOOKUP(C9732,属性!A:E,2,FALSE)</f>
        <v>喜茶</v>
      </c>
      <c r="C9732" t="s">
        <v>8213</v>
      </c>
      <c r="D9732" s="2">
        <f>VLOOKUP(C9732,属性!A:E,3,FALSE)</f>
        <v>46050</v>
      </c>
      <c r="E9732" s="2" t="str">
        <f>VLOOKUP(C9732,属性!A:E,4,FALSE)</f>
        <v>否</v>
      </c>
      <c r="F9732" t="s">
        <v>16440</v>
      </c>
      <c r="G9732" t="s">
        <v>16441</v>
      </c>
      <c r="H9732" s="2">
        <v>46072</v>
      </c>
      <c r="I9732" t="s">
        <v>439</v>
      </c>
      <c r="J9732" s="2">
        <v>46087</v>
      </c>
    </row>
    <row r="9733" spans="1:10">
      <c r="A9733">
        <v>9953</v>
      </c>
      <c r="B9733" t="str">
        <f>VLOOKUP(C9733,属性!A:E,2,FALSE)</f>
        <v>喜茶</v>
      </c>
      <c r="C9733" t="s">
        <v>8213</v>
      </c>
      <c r="D9733" s="2">
        <f>VLOOKUP(C9733,属性!A:E,3,FALSE)</f>
        <v>46050</v>
      </c>
      <c r="E9733" s="2" t="str">
        <f>VLOOKUP(C9733,属性!A:E,4,FALSE)</f>
        <v>否</v>
      </c>
      <c r="F9733" t="s">
        <v>16442</v>
      </c>
      <c r="G9733" t="s">
        <v>16443</v>
      </c>
      <c r="H9733" s="2">
        <v>46065</v>
      </c>
      <c r="I9733" t="s">
        <v>303</v>
      </c>
      <c r="J9733" s="2">
        <v>46087</v>
      </c>
    </row>
    <row r="9734" spans="1:10">
      <c r="A9734">
        <v>9954</v>
      </c>
      <c r="B9734" t="str">
        <f>VLOOKUP(C9734,属性!A:E,2,FALSE)</f>
        <v>喜茶</v>
      </c>
      <c r="C9734" t="s">
        <v>8213</v>
      </c>
      <c r="D9734" s="2">
        <f>VLOOKUP(C9734,属性!A:E,3,FALSE)</f>
        <v>46050</v>
      </c>
      <c r="E9734" s="2" t="str">
        <f>VLOOKUP(C9734,属性!A:E,4,FALSE)</f>
        <v>否</v>
      </c>
      <c r="F9734" t="s">
        <v>16444</v>
      </c>
      <c r="G9734" t="s">
        <v>16445</v>
      </c>
      <c r="H9734" s="2">
        <v>46059</v>
      </c>
      <c r="I9734" t="s">
        <v>320</v>
      </c>
      <c r="J9734" s="2">
        <v>46087</v>
      </c>
    </row>
    <row r="9735" spans="1:10">
      <c r="A9735">
        <v>9955</v>
      </c>
      <c r="B9735" t="str">
        <f>VLOOKUP(C9735,属性!A:E,2,FALSE)</f>
        <v>喜茶</v>
      </c>
      <c r="C9735" t="s">
        <v>8213</v>
      </c>
      <c r="D9735" s="2">
        <f>VLOOKUP(C9735,属性!A:E,3,FALSE)</f>
        <v>46050</v>
      </c>
      <c r="E9735" s="2" t="str">
        <f>VLOOKUP(C9735,属性!A:E,4,FALSE)</f>
        <v>否</v>
      </c>
      <c r="F9735" t="s">
        <v>163</v>
      </c>
      <c r="G9735" t="s">
        <v>16446</v>
      </c>
      <c r="H9735" s="2">
        <v>46056</v>
      </c>
      <c r="I9735" t="s">
        <v>13</v>
      </c>
      <c r="J9735" s="2">
        <v>46087</v>
      </c>
    </row>
    <row r="9736" spans="1:10">
      <c r="A9736">
        <v>9956</v>
      </c>
      <c r="B9736" t="str">
        <f>VLOOKUP(C9736,属性!A:E,2,FALSE)</f>
        <v>喜茶</v>
      </c>
      <c r="C9736" t="s">
        <v>8213</v>
      </c>
      <c r="D9736" s="2">
        <f>VLOOKUP(C9736,属性!A:E,3,FALSE)</f>
        <v>46050</v>
      </c>
      <c r="E9736" s="2" t="str">
        <f>VLOOKUP(C9736,属性!A:E,4,FALSE)</f>
        <v>否</v>
      </c>
      <c r="F9736" t="s">
        <v>16447</v>
      </c>
      <c r="G9736" t="s">
        <v>16448</v>
      </c>
      <c r="H9736" s="2">
        <v>46051</v>
      </c>
      <c r="I9736" t="s">
        <v>13</v>
      </c>
      <c r="J9736" s="2">
        <v>46087</v>
      </c>
    </row>
    <row r="9737" spans="1:10">
      <c r="A9737">
        <v>9957</v>
      </c>
      <c r="B9737" t="str">
        <f>VLOOKUP(C9737,属性!A:E,2,FALSE)</f>
        <v>喜茶</v>
      </c>
      <c r="C9737" t="s">
        <v>8213</v>
      </c>
      <c r="D9737" s="2">
        <f>VLOOKUP(C9737,属性!A:E,3,FALSE)</f>
        <v>46050</v>
      </c>
      <c r="E9737" s="2" t="str">
        <f>VLOOKUP(C9737,属性!A:E,4,FALSE)</f>
        <v>否</v>
      </c>
      <c r="F9737" t="s">
        <v>16449</v>
      </c>
      <c r="G9737" t="s">
        <v>16450</v>
      </c>
      <c r="H9737" s="2">
        <v>46051</v>
      </c>
      <c r="I9737" t="s">
        <v>13</v>
      </c>
      <c r="J9737" s="2">
        <v>46087</v>
      </c>
    </row>
    <row r="9738" spans="1:10">
      <c r="A9738">
        <v>9958</v>
      </c>
      <c r="B9738" t="str">
        <f>VLOOKUP(C9738,属性!A:E,2,FALSE)</f>
        <v>喜茶</v>
      </c>
      <c r="C9738" t="s">
        <v>8213</v>
      </c>
      <c r="D9738" s="2">
        <f>VLOOKUP(C9738,属性!A:E,3,FALSE)</f>
        <v>46050</v>
      </c>
      <c r="E9738" s="2" t="str">
        <f>VLOOKUP(C9738,属性!A:E,4,FALSE)</f>
        <v>否</v>
      </c>
      <c r="F9738" t="s">
        <v>16451</v>
      </c>
      <c r="G9738" t="s">
        <v>16452</v>
      </c>
      <c r="H9738" s="2">
        <v>46050</v>
      </c>
      <c r="I9738" t="s">
        <v>16</v>
      </c>
      <c r="J9738" s="2">
        <v>46087</v>
      </c>
    </row>
    <row r="9739" spans="1:10">
      <c r="A9739">
        <v>9959</v>
      </c>
      <c r="B9739" t="str">
        <f>VLOOKUP(C9739,属性!A:E,2,FALSE)</f>
        <v>喜茶</v>
      </c>
      <c r="C9739" t="s">
        <v>8213</v>
      </c>
      <c r="D9739" s="2">
        <f>VLOOKUP(C9739,属性!A:E,3,FALSE)</f>
        <v>46050</v>
      </c>
      <c r="E9739" s="2" t="str">
        <f>VLOOKUP(C9739,属性!A:E,4,FALSE)</f>
        <v>否</v>
      </c>
      <c r="F9739" t="s">
        <v>16453</v>
      </c>
      <c r="G9739" t="s">
        <v>16454</v>
      </c>
      <c r="H9739" s="2">
        <v>46050</v>
      </c>
      <c r="I9739" t="s">
        <v>56</v>
      </c>
      <c r="J9739" s="2">
        <v>46087</v>
      </c>
    </row>
    <row r="9740" spans="1:10">
      <c r="A9740">
        <v>9960</v>
      </c>
      <c r="B9740" t="str">
        <f>VLOOKUP(C9740,属性!A:E,2,FALSE)</f>
        <v>喜茶</v>
      </c>
      <c r="C9740" t="s">
        <v>8213</v>
      </c>
      <c r="D9740" s="2">
        <f>VLOOKUP(C9740,属性!A:E,3,FALSE)</f>
        <v>46050</v>
      </c>
      <c r="E9740" s="2" t="str">
        <f>VLOOKUP(C9740,属性!A:E,4,FALSE)</f>
        <v>否</v>
      </c>
      <c r="F9740" t="s">
        <v>16455</v>
      </c>
      <c r="G9740" t="s">
        <v>16456</v>
      </c>
      <c r="H9740" s="2">
        <v>46055</v>
      </c>
      <c r="I9740" t="s">
        <v>13</v>
      </c>
      <c r="J9740" s="2">
        <v>46087</v>
      </c>
    </row>
    <row r="9741" spans="1:10">
      <c r="A9741">
        <v>9961</v>
      </c>
      <c r="B9741" t="str">
        <f>VLOOKUP(C9741,属性!A:E,2,FALSE)</f>
        <v>喜茶</v>
      </c>
      <c r="C9741" t="s">
        <v>8213</v>
      </c>
      <c r="D9741" s="2">
        <f>VLOOKUP(C9741,属性!A:E,3,FALSE)</f>
        <v>46050</v>
      </c>
      <c r="E9741" s="2" t="str">
        <f>VLOOKUP(C9741,属性!A:E,4,FALSE)</f>
        <v>否</v>
      </c>
      <c r="F9741" t="s">
        <v>16457</v>
      </c>
      <c r="G9741" t="s">
        <v>16458</v>
      </c>
      <c r="H9741" s="2">
        <v>46050</v>
      </c>
      <c r="I9741" t="s">
        <v>94</v>
      </c>
      <c r="J9741" s="2">
        <v>46087</v>
      </c>
    </row>
    <row r="9742" spans="1:10">
      <c r="A9742">
        <v>9962</v>
      </c>
      <c r="B9742" t="str">
        <f>VLOOKUP(C9742,属性!A:E,2,FALSE)</f>
        <v>喜茶</v>
      </c>
      <c r="C9742" t="s">
        <v>8213</v>
      </c>
      <c r="D9742" s="2">
        <f>VLOOKUP(C9742,属性!A:E,3,FALSE)</f>
        <v>46050</v>
      </c>
      <c r="E9742" s="2" t="str">
        <f>VLOOKUP(C9742,属性!A:E,4,FALSE)</f>
        <v>否</v>
      </c>
      <c r="F9742" t="s">
        <v>16459</v>
      </c>
      <c r="G9742" t="s">
        <v>16460</v>
      </c>
      <c r="H9742" s="2">
        <v>46050</v>
      </c>
      <c r="I9742" t="s">
        <v>56</v>
      </c>
      <c r="J9742" s="2">
        <v>46087</v>
      </c>
    </row>
    <row r="9743" spans="1:10">
      <c r="A9743">
        <v>9963</v>
      </c>
      <c r="B9743" t="str">
        <f>VLOOKUP(C9743,属性!A:E,2,FALSE)</f>
        <v>喜茶</v>
      </c>
      <c r="C9743" t="s">
        <v>8213</v>
      </c>
      <c r="D9743" s="2">
        <f>VLOOKUP(C9743,属性!A:E,3,FALSE)</f>
        <v>46050</v>
      </c>
      <c r="E9743" s="2" t="str">
        <f>VLOOKUP(C9743,属性!A:E,4,FALSE)</f>
        <v>否</v>
      </c>
      <c r="F9743" t="s">
        <v>16461</v>
      </c>
      <c r="G9743" t="s">
        <v>16462</v>
      </c>
      <c r="H9743" s="2">
        <v>46050</v>
      </c>
      <c r="I9743" t="s">
        <v>13</v>
      </c>
      <c r="J9743" s="2">
        <v>46087</v>
      </c>
    </row>
    <row r="9744" spans="1:10">
      <c r="A9744">
        <v>9964</v>
      </c>
      <c r="B9744" t="str">
        <f>VLOOKUP(C9744,属性!A:E,2,FALSE)</f>
        <v>喜茶</v>
      </c>
      <c r="C9744" t="s">
        <v>8213</v>
      </c>
      <c r="D9744" s="2">
        <f>VLOOKUP(C9744,属性!A:E,3,FALSE)</f>
        <v>46050</v>
      </c>
      <c r="E9744" s="2" t="str">
        <f>VLOOKUP(C9744,属性!A:E,4,FALSE)</f>
        <v>否</v>
      </c>
      <c r="F9744" t="s">
        <v>1595</v>
      </c>
      <c r="G9744" t="s">
        <v>16463</v>
      </c>
      <c r="H9744" s="2">
        <v>46050</v>
      </c>
      <c r="I9744" t="s">
        <v>73</v>
      </c>
      <c r="J9744" s="2">
        <v>46087</v>
      </c>
    </row>
    <row r="9745" spans="1:10">
      <c r="A9745">
        <v>9965</v>
      </c>
      <c r="B9745" t="str">
        <f>VLOOKUP(C9745,属性!A:E,2,FALSE)</f>
        <v>喜茶</v>
      </c>
      <c r="C9745" t="s">
        <v>8213</v>
      </c>
      <c r="D9745" s="2">
        <f>VLOOKUP(C9745,属性!A:E,3,FALSE)</f>
        <v>46050</v>
      </c>
      <c r="E9745" s="2" t="str">
        <f>VLOOKUP(C9745,属性!A:E,4,FALSE)</f>
        <v>否</v>
      </c>
      <c r="F9745" t="s">
        <v>16464</v>
      </c>
      <c r="G9745" t="s">
        <v>16465</v>
      </c>
      <c r="H9745" s="2">
        <v>46050</v>
      </c>
      <c r="I9745" t="s">
        <v>65</v>
      </c>
      <c r="J9745" s="2">
        <v>46087</v>
      </c>
    </row>
    <row r="9746" spans="1:10">
      <c r="A9746">
        <v>9966</v>
      </c>
      <c r="B9746" t="str">
        <f>VLOOKUP(C9746,属性!A:E,2,FALSE)</f>
        <v>喜茶</v>
      </c>
      <c r="C9746" t="s">
        <v>8213</v>
      </c>
      <c r="D9746" s="2">
        <f>VLOOKUP(C9746,属性!A:E,3,FALSE)</f>
        <v>46050</v>
      </c>
      <c r="E9746" s="2" t="str">
        <f>VLOOKUP(C9746,属性!A:E,4,FALSE)</f>
        <v>否</v>
      </c>
      <c r="F9746" t="s">
        <v>16466</v>
      </c>
      <c r="G9746" t="s">
        <v>16467</v>
      </c>
      <c r="H9746" s="2">
        <v>46050</v>
      </c>
      <c r="I9746" t="s">
        <v>13</v>
      </c>
      <c r="J9746" s="2">
        <v>46087</v>
      </c>
    </row>
    <row r="9747" spans="1:10">
      <c r="A9747">
        <v>9967</v>
      </c>
      <c r="B9747" t="str">
        <f>VLOOKUP(C9747,属性!A:E,2,FALSE)</f>
        <v>喜茶</v>
      </c>
      <c r="C9747" t="s">
        <v>8213</v>
      </c>
      <c r="D9747" s="2">
        <f>VLOOKUP(C9747,属性!A:E,3,FALSE)</f>
        <v>46050</v>
      </c>
      <c r="E9747" s="2" t="str">
        <f>VLOOKUP(C9747,属性!A:E,4,FALSE)</f>
        <v>否</v>
      </c>
      <c r="F9747" t="s">
        <v>16468</v>
      </c>
      <c r="G9747" t="s">
        <v>16469</v>
      </c>
      <c r="H9747" s="2">
        <v>46050</v>
      </c>
      <c r="I9747" t="s">
        <v>13</v>
      </c>
      <c r="J9747" s="2">
        <v>46087</v>
      </c>
    </row>
    <row r="9748" spans="1:10">
      <c r="A9748">
        <v>9968</v>
      </c>
      <c r="B9748" t="str">
        <f>VLOOKUP(C9748,属性!A:E,2,FALSE)</f>
        <v>喜茶</v>
      </c>
      <c r="C9748" t="s">
        <v>8213</v>
      </c>
      <c r="D9748" s="2">
        <f>VLOOKUP(C9748,属性!A:E,3,FALSE)</f>
        <v>46050</v>
      </c>
      <c r="E9748" s="2" t="str">
        <f>VLOOKUP(C9748,属性!A:E,4,FALSE)</f>
        <v>否</v>
      </c>
      <c r="F9748" t="s">
        <v>295</v>
      </c>
      <c r="G9748" t="s">
        <v>16470</v>
      </c>
      <c r="H9748" s="2">
        <v>46050</v>
      </c>
      <c r="I9748" t="s">
        <v>62</v>
      </c>
      <c r="J9748" s="2">
        <v>46087</v>
      </c>
    </row>
    <row r="9749" spans="1:10">
      <c r="A9749">
        <v>9969</v>
      </c>
      <c r="B9749" t="str">
        <f>VLOOKUP(C9749,属性!A:E,2,FALSE)</f>
        <v>喜茶</v>
      </c>
      <c r="C9749" t="s">
        <v>8213</v>
      </c>
      <c r="D9749" s="2">
        <f>VLOOKUP(C9749,属性!A:E,3,FALSE)</f>
        <v>46050</v>
      </c>
      <c r="E9749" s="2" t="str">
        <f>VLOOKUP(C9749,属性!A:E,4,FALSE)</f>
        <v>否</v>
      </c>
      <c r="F9749" t="s">
        <v>163</v>
      </c>
      <c r="G9749" t="s">
        <v>16471</v>
      </c>
      <c r="H9749" s="2">
        <v>46050</v>
      </c>
      <c r="I9749" t="s">
        <v>38</v>
      </c>
      <c r="J9749" s="2">
        <v>46087</v>
      </c>
    </row>
    <row r="9750" spans="1:10">
      <c r="A9750">
        <v>9970</v>
      </c>
      <c r="B9750" t="str">
        <f>VLOOKUP(C9750,属性!A:E,2,FALSE)</f>
        <v>喜茶</v>
      </c>
      <c r="C9750" t="s">
        <v>8213</v>
      </c>
      <c r="D9750" s="2">
        <f>VLOOKUP(C9750,属性!A:E,3,FALSE)</f>
        <v>46050</v>
      </c>
      <c r="E9750" s="2" t="str">
        <f>VLOOKUP(C9750,属性!A:E,4,FALSE)</f>
        <v>否</v>
      </c>
      <c r="F9750" t="s">
        <v>16472</v>
      </c>
      <c r="G9750" t="s">
        <v>16473</v>
      </c>
      <c r="H9750" s="2">
        <v>46050</v>
      </c>
      <c r="I9750" t="s">
        <v>46</v>
      </c>
      <c r="J9750" s="2">
        <v>46087</v>
      </c>
    </row>
    <row r="9751" spans="1:10">
      <c r="A9751">
        <v>9971</v>
      </c>
      <c r="B9751" t="str">
        <f>VLOOKUP(C9751,属性!A:E,2,FALSE)</f>
        <v>喜茶</v>
      </c>
      <c r="C9751" t="s">
        <v>8213</v>
      </c>
      <c r="D9751" s="2">
        <f>VLOOKUP(C9751,属性!A:E,3,FALSE)</f>
        <v>46050</v>
      </c>
      <c r="E9751" s="2" t="str">
        <f>VLOOKUP(C9751,属性!A:E,4,FALSE)</f>
        <v>否</v>
      </c>
      <c r="F9751" t="s">
        <v>16474</v>
      </c>
      <c r="G9751" t="s">
        <v>16475</v>
      </c>
      <c r="H9751" s="2">
        <v>46050</v>
      </c>
      <c r="I9751" t="s">
        <v>31</v>
      </c>
      <c r="J9751" s="2">
        <v>46087</v>
      </c>
    </row>
    <row r="9752" spans="1:10">
      <c r="A9752">
        <v>9972</v>
      </c>
      <c r="B9752" t="str">
        <f>VLOOKUP(C9752,属性!A:E,2,FALSE)</f>
        <v>喜茶</v>
      </c>
      <c r="C9752" t="s">
        <v>8213</v>
      </c>
      <c r="D9752" s="2">
        <f>VLOOKUP(C9752,属性!A:E,3,FALSE)</f>
        <v>46050</v>
      </c>
      <c r="E9752" s="2" t="str">
        <f>VLOOKUP(C9752,属性!A:E,4,FALSE)</f>
        <v>否</v>
      </c>
      <c r="F9752" t="s">
        <v>16476</v>
      </c>
      <c r="G9752" t="s">
        <v>16477</v>
      </c>
      <c r="H9752" s="2">
        <v>46050</v>
      </c>
      <c r="I9752" t="s">
        <v>31</v>
      </c>
      <c r="J9752" s="2">
        <v>46087</v>
      </c>
    </row>
    <row r="9753" spans="1:10">
      <c r="A9753">
        <v>9973</v>
      </c>
      <c r="B9753" t="str">
        <f>VLOOKUP(C9753,属性!A:E,2,FALSE)</f>
        <v>喜茶</v>
      </c>
      <c r="C9753" t="s">
        <v>8213</v>
      </c>
      <c r="D9753" s="2">
        <f>VLOOKUP(C9753,属性!A:E,3,FALSE)</f>
        <v>46050</v>
      </c>
      <c r="E9753" s="2" t="str">
        <f>VLOOKUP(C9753,属性!A:E,4,FALSE)</f>
        <v>否</v>
      </c>
      <c r="F9753" t="s">
        <v>16478</v>
      </c>
      <c r="G9753" t="s">
        <v>16479</v>
      </c>
      <c r="H9753" s="2">
        <v>46050</v>
      </c>
      <c r="I9753" t="s">
        <v>31</v>
      </c>
      <c r="J9753" s="2">
        <v>46087</v>
      </c>
    </row>
    <row r="9754" spans="1:10">
      <c r="A9754">
        <v>9974</v>
      </c>
      <c r="B9754" t="str">
        <f>VLOOKUP(C9754,属性!A:E,2,FALSE)</f>
        <v>喜茶</v>
      </c>
      <c r="C9754" t="s">
        <v>8213</v>
      </c>
      <c r="D9754" s="2">
        <f>VLOOKUP(C9754,属性!A:E,3,FALSE)</f>
        <v>46050</v>
      </c>
      <c r="E9754" s="2" t="str">
        <f>VLOOKUP(C9754,属性!A:E,4,FALSE)</f>
        <v>否</v>
      </c>
      <c r="F9754" t="s">
        <v>16480</v>
      </c>
      <c r="G9754" t="s">
        <v>16481</v>
      </c>
      <c r="H9754" s="2">
        <v>46059</v>
      </c>
      <c r="I9754" t="s">
        <v>65</v>
      </c>
      <c r="J9754" s="2">
        <v>46087</v>
      </c>
    </row>
    <row r="9755" spans="1:10">
      <c r="A9755">
        <v>9975</v>
      </c>
      <c r="B9755" t="str">
        <f>VLOOKUP(C9755,属性!A:E,2,FALSE)</f>
        <v>喜茶</v>
      </c>
      <c r="C9755" t="s">
        <v>8213</v>
      </c>
      <c r="D9755" s="2">
        <f>VLOOKUP(C9755,属性!A:E,3,FALSE)</f>
        <v>46050</v>
      </c>
      <c r="E9755" s="2" t="str">
        <f>VLOOKUP(C9755,属性!A:E,4,FALSE)</f>
        <v>否</v>
      </c>
      <c r="F9755" t="s">
        <v>16482</v>
      </c>
      <c r="G9755" t="s">
        <v>6583</v>
      </c>
      <c r="H9755" s="2">
        <v>46053</v>
      </c>
      <c r="I9755" t="s">
        <v>38</v>
      </c>
      <c r="J9755" s="2">
        <v>46087</v>
      </c>
    </row>
    <row r="9756" spans="1:10">
      <c r="A9756">
        <v>9976</v>
      </c>
      <c r="B9756" t="str">
        <f>VLOOKUP(C9756,属性!A:E,2,FALSE)</f>
        <v>喜茶</v>
      </c>
      <c r="C9756" t="s">
        <v>8213</v>
      </c>
      <c r="D9756" s="2">
        <f>VLOOKUP(C9756,属性!A:E,3,FALSE)</f>
        <v>46050</v>
      </c>
      <c r="E9756" s="2" t="str">
        <f>VLOOKUP(C9756,属性!A:E,4,FALSE)</f>
        <v>否</v>
      </c>
      <c r="F9756" t="s">
        <v>163</v>
      </c>
      <c r="G9756" t="s">
        <v>16483</v>
      </c>
      <c r="H9756" s="2">
        <v>46050</v>
      </c>
      <c r="I9756" t="s">
        <v>31</v>
      </c>
      <c r="J9756" s="2">
        <v>46087</v>
      </c>
    </row>
    <row r="9757" spans="1:10">
      <c r="A9757">
        <v>9977</v>
      </c>
      <c r="B9757" t="str">
        <f>VLOOKUP(C9757,属性!A:E,2,FALSE)</f>
        <v>喜茶</v>
      </c>
      <c r="C9757" t="s">
        <v>8213</v>
      </c>
      <c r="D9757" s="2">
        <f>VLOOKUP(C9757,属性!A:E,3,FALSE)</f>
        <v>46050</v>
      </c>
      <c r="E9757" s="2" t="str">
        <f>VLOOKUP(C9757,属性!A:E,4,FALSE)</f>
        <v>否</v>
      </c>
      <c r="F9757" t="s">
        <v>16484</v>
      </c>
      <c r="G9757" t="s">
        <v>16485</v>
      </c>
      <c r="H9757" s="2">
        <v>46050</v>
      </c>
      <c r="I9757" t="s">
        <v>320</v>
      </c>
      <c r="J9757" s="2">
        <v>46087</v>
      </c>
    </row>
    <row r="9758" spans="1:10">
      <c r="A9758">
        <v>9978</v>
      </c>
      <c r="B9758" t="str">
        <f>VLOOKUP(C9758,属性!A:E,2,FALSE)</f>
        <v>喜茶</v>
      </c>
      <c r="C9758" t="s">
        <v>8213</v>
      </c>
      <c r="D9758" s="2">
        <f>VLOOKUP(C9758,属性!A:E,3,FALSE)</f>
        <v>46050</v>
      </c>
      <c r="E9758" s="2" t="str">
        <f>VLOOKUP(C9758,属性!A:E,4,FALSE)</f>
        <v>否</v>
      </c>
      <c r="F9758" t="s">
        <v>16486</v>
      </c>
      <c r="G9758" t="s">
        <v>16487</v>
      </c>
      <c r="H9758" s="2">
        <v>46050</v>
      </c>
      <c r="I9758" t="s">
        <v>320</v>
      </c>
      <c r="J9758" s="2">
        <v>46087</v>
      </c>
    </row>
    <row r="9759" spans="1:10">
      <c r="A9759">
        <v>9979</v>
      </c>
      <c r="B9759" t="str">
        <f>VLOOKUP(C9759,属性!A:E,2,FALSE)</f>
        <v>喜茶</v>
      </c>
      <c r="C9759" t="s">
        <v>8213</v>
      </c>
      <c r="D9759" s="2">
        <f>VLOOKUP(C9759,属性!A:E,3,FALSE)</f>
        <v>46050</v>
      </c>
      <c r="E9759" s="2" t="str">
        <f>VLOOKUP(C9759,属性!A:E,4,FALSE)</f>
        <v>否</v>
      </c>
      <c r="F9759" t="s">
        <v>10519</v>
      </c>
      <c r="G9759" t="s">
        <v>12554</v>
      </c>
      <c r="H9759" s="2">
        <v>46050</v>
      </c>
      <c r="I9759" t="s">
        <v>26</v>
      </c>
      <c r="J9759" s="2">
        <v>46087</v>
      </c>
    </row>
    <row r="9760" spans="1:10">
      <c r="A9760">
        <v>9980</v>
      </c>
      <c r="B9760" t="str">
        <f>VLOOKUP(C9760,属性!A:E,2,FALSE)</f>
        <v>喜茶</v>
      </c>
      <c r="C9760" t="s">
        <v>8213</v>
      </c>
      <c r="D9760" s="2">
        <f>VLOOKUP(C9760,属性!A:E,3,FALSE)</f>
        <v>46050</v>
      </c>
      <c r="E9760" s="2" t="str">
        <f>VLOOKUP(C9760,属性!A:E,4,FALSE)</f>
        <v>否</v>
      </c>
      <c r="F9760" t="s">
        <v>16488</v>
      </c>
      <c r="G9760" t="s">
        <v>16489</v>
      </c>
      <c r="H9760" s="2">
        <v>46050</v>
      </c>
      <c r="I9760" t="s">
        <v>65</v>
      </c>
      <c r="J9760" s="2">
        <v>46087</v>
      </c>
    </row>
    <row r="9761" spans="1:10">
      <c r="A9761">
        <v>9981</v>
      </c>
      <c r="B9761" t="str">
        <f>VLOOKUP(C9761,属性!A:E,2,FALSE)</f>
        <v>古茗</v>
      </c>
      <c r="C9761" t="s">
        <v>16490</v>
      </c>
      <c r="D9761" s="2">
        <f>VLOOKUP(C9761,属性!A:E,3,FALSE)</f>
        <v>45036</v>
      </c>
      <c r="E9761" s="2" t="str">
        <f>VLOOKUP(C9761,属性!A:E,4,FALSE)</f>
        <v>是</v>
      </c>
      <c r="F9761" t="s">
        <v>16491</v>
      </c>
      <c r="G9761" t="s">
        <v>16492</v>
      </c>
      <c r="H9761" s="2">
        <v>46086</v>
      </c>
      <c r="I9761" t="s">
        <v>13</v>
      </c>
      <c r="J9761" s="2">
        <v>46087</v>
      </c>
    </row>
    <row r="9762" spans="1:10">
      <c r="A9762">
        <v>9982</v>
      </c>
      <c r="B9762" t="str">
        <f>VLOOKUP(C9762,属性!A:E,2,FALSE)</f>
        <v>古茗</v>
      </c>
      <c r="C9762" t="s">
        <v>16490</v>
      </c>
      <c r="D9762" s="2">
        <f>VLOOKUP(C9762,属性!A:E,3,FALSE)</f>
        <v>45036</v>
      </c>
      <c r="E9762" s="2" t="str">
        <f>VLOOKUP(C9762,属性!A:E,4,FALSE)</f>
        <v>是</v>
      </c>
      <c r="F9762" t="s">
        <v>16493</v>
      </c>
      <c r="G9762" t="s">
        <v>16494</v>
      </c>
      <c r="H9762" s="2">
        <v>46086</v>
      </c>
      <c r="I9762" t="s">
        <v>23</v>
      </c>
      <c r="J9762" s="2">
        <v>46087</v>
      </c>
    </row>
    <row r="9763" spans="1:10">
      <c r="A9763">
        <v>9983</v>
      </c>
      <c r="B9763" t="str">
        <f>VLOOKUP(C9763,属性!A:E,2,FALSE)</f>
        <v>古茗</v>
      </c>
      <c r="C9763" t="s">
        <v>16490</v>
      </c>
      <c r="D9763" s="2">
        <f>VLOOKUP(C9763,属性!A:E,3,FALSE)</f>
        <v>45036</v>
      </c>
      <c r="E9763" s="2" t="str">
        <f>VLOOKUP(C9763,属性!A:E,4,FALSE)</f>
        <v>是</v>
      </c>
      <c r="F9763" t="s">
        <v>16495</v>
      </c>
      <c r="G9763" t="s">
        <v>16496</v>
      </c>
      <c r="H9763" s="2">
        <v>46086</v>
      </c>
      <c r="I9763" t="s">
        <v>41</v>
      </c>
      <c r="J9763" s="2">
        <v>46087</v>
      </c>
    </row>
    <row r="9764" spans="1:10">
      <c r="A9764">
        <v>9984</v>
      </c>
      <c r="B9764" t="str">
        <f>VLOOKUP(C9764,属性!A:E,2,FALSE)</f>
        <v>古茗</v>
      </c>
      <c r="C9764" t="s">
        <v>16490</v>
      </c>
      <c r="D9764" s="2">
        <f>VLOOKUP(C9764,属性!A:E,3,FALSE)</f>
        <v>45036</v>
      </c>
      <c r="E9764" s="2" t="str">
        <f>VLOOKUP(C9764,属性!A:E,4,FALSE)</f>
        <v>是</v>
      </c>
      <c r="F9764" t="s">
        <v>16497</v>
      </c>
      <c r="G9764" t="s">
        <v>16498</v>
      </c>
      <c r="H9764" s="2">
        <v>46086</v>
      </c>
      <c r="I9764" t="s">
        <v>73</v>
      </c>
      <c r="J9764" s="2">
        <v>46087</v>
      </c>
    </row>
    <row r="9765" spans="1:10">
      <c r="A9765">
        <v>9985</v>
      </c>
      <c r="B9765" t="str">
        <f>VLOOKUP(C9765,属性!A:E,2,FALSE)</f>
        <v>古茗</v>
      </c>
      <c r="C9765" t="s">
        <v>16490</v>
      </c>
      <c r="D9765" s="2">
        <f>VLOOKUP(C9765,属性!A:E,3,FALSE)</f>
        <v>45036</v>
      </c>
      <c r="E9765" s="2" t="str">
        <f>VLOOKUP(C9765,属性!A:E,4,FALSE)</f>
        <v>是</v>
      </c>
      <c r="F9765" t="s">
        <v>16499</v>
      </c>
      <c r="G9765" t="s">
        <v>16500</v>
      </c>
      <c r="H9765" s="2">
        <v>46086</v>
      </c>
      <c r="I9765" t="s">
        <v>16</v>
      </c>
      <c r="J9765" s="2">
        <v>46087</v>
      </c>
    </row>
    <row r="9766" spans="1:10">
      <c r="A9766">
        <v>9986</v>
      </c>
      <c r="B9766" t="str">
        <f>VLOOKUP(C9766,属性!A:E,2,FALSE)</f>
        <v>古茗</v>
      </c>
      <c r="C9766" t="s">
        <v>16490</v>
      </c>
      <c r="D9766" s="2">
        <f>VLOOKUP(C9766,属性!A:E,3,FALSE)</f>
        <v>45036</v>
      </c>
      <c r="E9766" s="2" t="str">
        <f>VLOOKUP(C9766,属性!A:E,4,FALSE)</f>
        <v>是</v>
      </c>
      <c r="F9766" t="s">
        <v>16501</v>
      </c>
      <c r="G9766" t="s">
        <v>16502</v>
      </c>
      <c r="H9766" s="2">
        <v>46086</v>
      </c>
      <c r="I9766" t="s">
        <v>46</v>
      </c>
      <c r="J9766" s="2">
        <v>46087</v>
      </c>
    </row>
    <row r="9767" spans="1:10">
      <c r="A9767">
        <v>9987</v>
      </c>
      <c r="B9767" t="str">
        <f>VLOOKUP(C9767,属性!A:E,2,FALSE)</f>
        <v>古茗</v>
      </c>
      <c r="C9767" t="s">
        <v>16490</v>
      </c>
      <c r="D9767" s="2">
        <f>VLOOKUP(C9767,属性!A:E,3,FALSE)</f>
        <v>45036</v>
      </c>
      <c r="E9767" s="2" t="str">
        <f>VLOOKUP(C9767,属性!A:E,4,FALSE)</f>
        <v>是</v>
      </c>
      <c r="F9767" t="s">
        <v>16499</v>
      </c>
      <c r="G9767" t="s">
        <v>16503</v>
      </c>
      <c r="H9767" s="2">
        <v>46086</v>
      </c>
      <c r="I9767" t="s">
        <v>16</v>
      </c>
      <c r="J9767" s="2">
        <v>46087</v>
      </c>
    </row>
    <row r="9768" spans="1:10">
      <c r="A9768">
        <v>9988</v>
      </c>
      <c r="B9768" t="str">
        <f>VLOOKUP(C9768,属性!A:E,2,FALSE)</f>
        <v>古茗</v>
      </c>
      <c r="C9768" t="s">
        <v>16490</v>
      </c>
      <c r="D9768" s="2">
        <f>VLOOKUP(C9768,属性!A:E,3,FALSE)</f>
        <v>45036</v>
      </c>
      <c r="E9768" s="2" t="str">
        <f>VLOOKUP(C9768,属性!A:E,4,FALSE)</f>
        <v>是</v>
      </c>
      <c r="F9768" t="s">
        <v>16504</v>
      </c>
      <c r="G9768" t="s">
        <v>16505</v>
      </c>
      <c r="H9768" s="2">
        <v>46087</v>
      </c>
      <c r="I9768" t="s">
        <v>73</v>
      </c>
      <c r="J9768" s="2">
        <v>46087</v>
      </c>
    </row>
    <row r="9769" spans="1:10">
      <c r="A9769">
        <v>9989</v>
      </c>
      <c r="B9769" t="str">
        <f>VLOOKUP(C9769,属性!A:E,2,FALSE)</f>
        <v>古茗</v>
      </c>
      <c r="C9769" t="s">
        <v>16490</v>
      </c>
      <c r="D9769" s="2">
        <f>VLOOKUP(C9769,属性!A:E,3,FALSE)</f>
        <v>45036</v>
      </c>
      <c r="E9769" s="2" t="str">
        <f>VLOOKUP(C9769,属性!A:E,4,FALSE)</f>
        <v>是</v>
      </c>
      <c r="F9769" t="s">
        <v>16506</v>
      </c>
      <c r="G9769" t="s">
        <v>16507</v>
      </c>
      <c r="H9769" s="2">
        <v>46086</v>
      </c>
      <c r="I9769" t="s">
        <v>38</v>
      </c>
      <c r="J9769" s="2">
        <v>46087</v>
      </c>
    </row>
    <row r="9770" spans="1:10">
      <c r="A9770">
        <v>9990</v>
      </c>
      <c r="B9770" t="str">
        <f>VLOOKUP(C9770,属性!A:E,2,FALSE)</f>
        <v>古茗</v>
      </c>
      <c r="C9770" t="s">
        <v>16490</v>
      </c>
      <c r="D9770" s="2">
        <f>VLOOKUP(C9770,属性!A:E,3,FALSE)</f>
        <v>45036</v>
      </c>
      <c r="E9770" s="2" t="str">
        <f>VLOOKUP(C9770,属性!A:E,4,FALSE)</f>
        <v>是</v>
      </c>
      <c r="F9770" t="s">
        <v>16501</v>
      </c>
      <c r="G9770" t="s">
        <v>16508</v>
      </c>
      <c r="H9770" s="2">
        <v>46086</v>
      </c>
      <c r="I9770" t="s">
        <v>46</v>
      </c>
      <c r="J9770" s="2">
        <v>46087</v>
      </c>
    </row>
    <row r="9771" spans="1:10">
      <c r="A9771">
        <v>9991</v>
      </c>
      <c r="B9771" t="str">
        <f>VLOOKUP(C9771,属性!A:E,2,FALSE)</f>
        <v>古茗</v>
      </c>
      <c r="C9771" t="s">
        <v>16490</v>
      </c>
      <c r="D9771" s="2">
        <f>VLOOKUP(C9771,属性!A:E,3,FALSE)</f>
        <v>45036</v>
      </c>
      <c r="E9771" s="2" t="str">
        <f>VLOOKUP(C9771,属性!A:E,4,FALSE)</f>
        <v>是</v>
      </c>
      <c r="F9771" t="s">
        <v>16509</v>
      </c>
      <c r="G9771" t="s">
        <v>16510</v>
      </c>
      <c r="H9771" s="2">
        <v>46087</v>
      </c>
      <c r="I9771" t="s">
        <v>26</v>
      </c>
      <c r="J9771" s="2">
        <v>46087</v>
      </c>
    </row>
    <row r="9772" spans="1:10">
      <c r="A9772">
        <v>9992</v>
      </c>
      <c r="B9772" t="str">
        <f>VLOOKUP(C9772,属性!A:E,2,FALSE)</f>
        <v>古茗</v>
      </c>
      <c r="C9772" t="s">
        <v>16490</v>
      </c>
      <c r="D9772" s="2">
        <f>VLOOKUP(C9772,属性!A:E,3,FALSE)</f>
        <v>45036</v>
      </c>
      <c r="E9772" s="2" t="str">
        <f>VLOOKUP(C9772,属性!A:E,4,FALSE)</f>
        <v>是</v>
      </c>
      <c r="F9772" t="s">
        <v>16511</v>
      </c>
      <c r="G9772" t="s">
        <v>16512</v>
      </c>
      <c r="H9772" s="2">
        <v>46086</v>
      </c>
      <c r="I9772" t="s">
        <v>38</v>
      </c>
      <c r="J9772" s="2">
        <v>46087</v>
      </c>
    </row>
    <row r="9773" spans="1:10">
      <c r="A9773">
        <v>9993</v>
      </c>
      <c r="B9773" t="str">
        <f>VLOOKUP(C9773,属性!A:E,2,FALSE)</f>
        <v>古茗</v>
      </c>
      <c r="C9773" t="s">
        <v>16490</v>
      </c>
      <c r="D9773" s="2">
        <f>VLOOKUP(C9773,属性!A:E,3,FALSE)</f>
        <v>45036</v>
      </c>
      <c r="E9773" s="2" t="str">
        <f>VLOOKUP(C9773,属性!A:E,4,FALSE)</f>
        <v>是</v>
      </c>
      <c r="F9773" t="s">
        <v>16501</v>
      </c>
      <c r="G9773" t="s">
        <v>16513</v>
      </c>
      <c r="H9773" s="2">
        <v>46086</v>
      </c>
      <c r="I9773" t="s">
        <v>46</v>
      </c>
      <c r="J9773" s="2">
        <v>46087</v>
      </c>
    </row>
    <row r="9774" spans="1:10">
      <c r="A9774">
        <v>9994</v>
      </c>
      <c r="B9774" t="str">
        <f>VLOOKUP(C9774,属性!A:E,2,FALSE)</f>
        <v>古茗</v>
      </c>
      <c r="C9774" t="s">
        <v>16490</v>
      </c>
      <c r="D9774" s="2">
        <f>VLOOKUP(C9774,属性!A:E,3,FALSE)</f>
        <v>45036</v>
      </c>
      <c r="E9774" s="2" t="str">
        <f>VLOOKUP(C9774,属性!A:E,4,FALSE)</f>
        <v>是</v>
      </c>
      <c r="F9774" t="s">
        <v>163</v>
      </c>
      <c r="G9774" t="s">
        <v>16514</v>
      </c>
      <c r="H9774" s="2">
        <v>46087</v>
      </c>
      <c r="I9774" t="s">
        <v>65</v>
      </c>
      <c r="J9774" s="2">
        <v>46087</v>
      </c>
    </row>
    <row r="9775" spans="1:10">
      <c r="A9775">
        <v>9995</v>
      </c>
      <c r="B9775" t="str">
        <f>VLOOKUP(C9775,属性!A:E,2,FALSE)</f>
        <v>古茗</v>
      </c>
      <c r="C9775" t="s">
        <v>16490</v>
      </c>
      <c r="D9775" s="2">
        <f>VLOOKUP(C9775,属性!A:E,3,FALSE)</f>
        <v>45036</v>
      </c>
      <c r="E9775" s="2" t="str">
        <f>VLOOKUP(C9775,属性!A:E,4,FALSE)</f>
        <v>是</v>
      </c>
      <c r="F9775" t="s">
        <v>16515</v>
      </c>
      <c r="G9775" t="s">
        <v>16516</v>
      </c>
      <c r="H9775" s="2">
        <v>46086</v>
      </c>
      <c r="I9775" t="s">
        <v>46</v>
      </c>
      <c r="J9775" s="2">
        <v>46087</v>
      </c>
    </row>
    <row r="9776" spans="1:10">
      <c r="A9776">
        <v>9996</v>
      </c>
      <c r="B9776" t="str">
        <f>VLOOKUP(C9776,属性!A:E,2,FALSE)</f>
        <v>古茗</v>
      </c>
      <c r="C9776" t="s">
        <v>16490</v>
      </c>
      <c r="D9776" s="2">
        <f>VLOOKUP(C9776,属性!A:E,3,FALSE)</f>
        <v>45036</v>
      </c>
      <c r="E9776" s="2" t="str">
        <f>VLOOKUP(C9776,属性!A:E,4,FALSE)</f>
        <v>是</v>
      </c>
      <c r="F9776" t="s">
        <v>16517</v>
      </c>
      <c r="G9776" t="s">
        <v>16518</v>
      </c>
      <c r="H9776" s="2">
        <v>46087</v>
      </c>
      <c r="I9776" t="s">
        <v>16</v>
      </c>
      <c r="J9776" s="2">
        <v>46087</v>
      </c>
    </row>
    <row r="9777" spans="1:10">
      <c r="A9777">
        <v>9997</v>
      </c>
      <c r="B9777" t="str">
        <f>VLOOKUP(C9777,属性!A:E,2,FALSE)</f>
        <v>古茗</v>
      </c>
      <c r="C9777" t="s">
        <v>16490</v>
      </c>
      <c r="D9777" s="2">
        <f>VLOOKUP(C9777,属性!A:E,3,FALSE)</f>
        <v>45036</v>
      </c>
      <c r="E9777" s="2" t="str">
        <f>VLOOKUP(C9777,属性!A:E,4,FALSE)</f>
        <v>是</v>
      </c>
      <c r="F9777" t="s">
        <v>16519</v>
      </c>
      <c r="G9777" t="s">
        <v>16520</v>
      </c>
      <c r="H9777" s="2">
        <v>46086</v>
      </c>
      <c r="I9777" t="s">
        <v>26</v>
      </c>
      <c r="J9777" s="2">
        <v>46087</v>
      </c>
    </row>
    <row r="9778" spans="1:10">
      <c r="A9778">
        <v>9998</v>
      </c>
      <c r="B9778" t="str">
        <f>VLOOKUP(C9778,属性!A:E,2,FALSE)</f>
        <v>古茗</v>
      </c>
      <c r="C9778" t="s">
        <v>16490</v>
      </c>
      <c r="D9778" s="2">
        <f>VLOOKUP(C9778,属性!A:E,3,FALSE)</f>
        <v>45036</v>
      </c>
      <c r="E9778" s="2" t="str">
        <f>VLOOKUP(C9778,属性!A:E,4,FALSE)</f>
        <v>是</v>
      </c>
      <c r="F9778" t="s">
        <v>16521</v>
      </c>
      <c r="G9778" t="s">
        <v>16522</v>
      </c>
      <c r="H9778" s="2">
        <v>46086</v>
      </c>
      <c r="I9778" t="s">
        <v>73</v>
      </c>
      <c r="J9778" s="2">
        <v>46087</v>
      </c>
    </row>
    <row r="9779" spans="1:10">
      <c r="A9779">
        <v>9999</v>
      </c>
      <c r="B9779" t="str">
        <f>VLOOKUP(C9779,属性!A:E,2,FALSE)</f>
        <v>古茗</v>
      </c>
      <c r="C9779" t="s">
        <v>16490</v>
      </c>
      <c r="D9779" s="2">
        <f>VLOOKUP(C9779,属性!A:E,3,FALSE)</f>
        <v>45036</v>
      </c>
      <c r="E9779" s="2" t="str">
        <f>VLOOKUP(C9779,属性!A:E,4,FALSE)</f>
        <v>是</v>
      </c>
      <c r="F9779" t="s">
        <v>16523</v>
      </c>
      <c r="G9779" t="s">
        <v>16524</v>
      </c>
      <c r="H9779" s="2">
        <v>46086</v>
      </c>
      <c r="I9779" t="s">
        <v>65</v>
      </c>
      <c r="J9779" s="2">
        <v>46087</v>
      </c>
    </row>
    <row r="9780" spans="1:10">
      <c r="A9780">
        <v>10000</v>
      </c>
      <c r="B9780" t="str">
        <f>VLOOKUP(C9780,属性!A:E,2,FALSE)</f>
        <v>古茗</v>
      </c>
      <c r="C9780" t="s">
        <v>16490</v>
      </c>
      <c r="D9780" s="2">
        <f>VLOOKUP(C9780,属性!A:E,3,FALSE)</f>
        <v>45036</v>
      </c>
      <c r="E9780" s="2" t="str">
        <f>VLOOKUP(C9780,属性!A:E,4,FALSE)</f>
        <v>是</v>
      </c>
      <c r="F9780" t="s">
        <v>163</v>
      </c>
      <c r="G9780" t="s">
        <v>16525</v>
      </c>
      <c r="H9780" s="2">
        <v>46086</v>
      </c>
      <c r="I9780" t="s">
        <v>26</v>
      </c>
      <c r="J9780" s="2">
        <v>46087</v>
      </c>
    </row>
    <row r="9781" spans="1:10">
      <c r="A9781">
        <v>10001</v>
      </c>
      <c r="B9781" t="str">
        <f>VLOOKUP(C9781,属性!A:E,2,FALSE)</f>
        <v>古茗</v>
      </c>
      <c r="C9781" t="s">
        <v>16490</v>
      </c>
      <c r="D9781" s="2">
        <f>VLOOKUP(C9781,属性!A:E,3,FALSE)</f>
        <v>45036</v>
      </c>
      <c r="E9781" s="2" t="str">
        <f>VLOOKUP(C9781,属性!A:E,4,FALSE)</f>
        <v>是</v>
      </c>
      <c r="F9781" t="s">
        <v>16526</v>
      </c>
      <c r="G9781" t="s">
        <v>16527</v>
      </c>
      <c r="H9781" s="2">
        <v>46086</v>
      </c>
      <c r="I9781" t="s">
        <v>13</v>
      </c>
      <c r="J9781" s="2">
        <v>46087</v>
      </c>
    </row>
    <row r="9782" spans="1:10">
      <c r="A9782">
        <v>10002</v>
      </c>
      <c r="B9782" t="str">
        <f>VLOOKUP(C9782,属性!A:E,2,FALSE)</f>
        <v>古茗</v>
      </c>
      <c r="C9782" t="s">
        <v>16490</v>
      </c>
      <c r="D9782" s="2">
        <f>VLOOKUP(C9782,属性!A:E,3,FALSE)</f>
        <v>45036</v>
      </c>
      <c r="E9782" s="2" t="str">
        <f>VLOOKUP(C9782,属性!A:E,4,FALSE)</f>
        <v>是</v>
      </c>
      <c r="F9782" t="s">
        <v>16528</v>
      </c>
      <c r="G9782" t="s">
        <v>16529</v>
      </c>
      <c r="H9782" s="2">
        <v>46086</v>
      </c>
      <c r="I9782" t="s">
        <v>23</v>
      </c>
      <c r="J9782" s="2">
        <v>46087</v>
      </c>
    </row>
    <row r="9783" spans="1:10">
      <c r="A9783">
        <v>10003</v>
      </c>
      <c r="B9783" t="str">
        <f>VLOOKUP(C9783,属性!A:E,2,FALSE)</f>
        <v>古茗</v>
      </c>
      <c r="C9783" t="s">
        <v>16490</v>
      </c>
      <c r="D9783" s="2">
        <f>VLOOKUP(C9783,属性!A:E,3,FALSE)</f>
        <v>45036</v>
      </c>
      <c r="E9783" s="2" t="str">
        <f>VLOOKUP(C9783,属性!A:E,4,FALSE)</f>
        <v>是</v>
      </c>
      <c r="F9783" t="s">
        <v>16530</v>
      </c>
      <c r="G9783" t="s">
        <v>16531</v>
      </c>
      <c r="H9783" s="2">
        <v>46086</v>
      </c>
      <c r="I9783" t="s">
        <v>41</v>
      </c>
      <c r="J9783" s="2">
        <v>46087</v>
      </c>
    </row>
    <row r="9784" spans="1:10">
      <c r="A9784">
        <v>10004</v>
      </c>
      <c r="B9784" t="str">
        <f>VLOOKUP(C9784,属性!A:E,2,FALSE)</f>
        <v>古茗</v>
      </c>
      <c r="C9784" t="s">
        <v>16490</v>
      </c>
      <c r="D9784" s="2">
        <f>VLOOKUP(C9784,属性!A:E,3,FALSE)</f>
        <v>45036</v>
      </c>
      <c r="E9784" s="2" t="str">
        <f>VLOOKUP(C9784,属性!A:E,4,FALSE)</f>
        <v>是</v>
      </c>
      <c r="F9784" t="s">
        <v>16532</v>
      </c>
      <c r="G9784" t="s">
        <v>16533</v>
      </c>
      <c r="H9784" s="2">
        <v>46086</v>
      </c>
      <c r="I9784" t="s">
        <v>46</v>
      </c>
      <c r="J9784" s="2">
        <v>46087</v>
      </c>
    </row>
    <row r="9785" spans="1:10">
      <c r="A9785">
        <v>10005</v>
      </c>
      <c r="B9785" t="str">
        <f>VLOOKUP(C9785,属性!A:E,2,FALSE)</f>
        <v>古茗</v>
      </c>
      <c r="C9785" t="s">
        <v>16490</v>
      </c>
      <c r="D9785" s="2">
        <f>VLOOKUP(C9785,属性!A:E,3,FALSE)</f>
        <v>45036</v>
      </c>
      <c r="E9785" s="2" t="str">
        <f>VLOOKUP(C9785,属性!A:E,4,FALSE)</f>
        <v>是</v>
      </c>
      <c r="F9785" t="s">
        <v>16532</v>
      </c>
      <c r="G9785" t="s">
        <v>16534</v>
      </c>
      <c r="H9785" s="2">
        <v>46086</v>
      </c>
      <c r="I9785" t="s">
        <v>46</v>
      </c>
      <c r="J9785" s="2">
        <v>46087</v>
      </c>
    </row>
    <row r="9786" spans="1:10">
      <c r="A9786">
        <v>10006</v>
      </c>
      <c r="B9786" t="str">
        <f>VLOOKUP(C9786,属性!A:E,2,FALSE)</f>
        <v>古茗</v>
      </c>
      <c r="C9786" t="s">
        <v>16490</v>
      </c>
      <c r="D9786" s="2">
        <f>VLOOKUP(C9786,属性!A:E,3,FALSE)</f>
        <v>45036</v>
      </c>
      <c r="E9786" s="2" t="str">
        <f>VLOOKUP(C9786,属性!A:E,4,FALSE)</f>
        <v>是</v>
      </c>
      <c r="F9786" t="s">
        <v>16535</v>
      </c>
      <c r="G9786" t="s">
        <v>16536</v>
      </c>
      <c r="H9786" s="2">
        <v>46086</v>
      </c>
      <c r="I9786" t="s">
        <v>16</v>
      </c>
      <c r="J9786" s="2">
        <v>46087</v>
      </c>
    </row>
    <row r="9787" spans="1:10">
      <c r="A9787">
        <v>10007</v>
      </c>
      <c r="B9787" t="str">
        <f>VLOOKUP(C9787,属性!A:E,2,FALSE)</f>
        <v>古茗</v>
      </c>
      <c r="C9787" t="s">
        <v>16490</v>
      </c>
      <c r="D9787" s="2">
        <f>VLOOKUP(C9787,属性!A:E,3,FALSE)</f>
        <v>45036</v>
      </c>
      <c r="E9787" s="2" t="str">
        <f>VLOOKUP(C9787,属性!A:E,4,FALSE)</f>
        <v>是</v>
      </c>
      <c r="F9787" t="s">
        <v>16537</v>
      </c>
      <c r="G9787" t="s">
        <v>16538</v>
      </c>
      <c r="H9787" s="2">
        <v>46086</v>
      </c>
      <c r="I9787" t="s">
        <v>73</v>
      </c>
      <c r="J9787" s="2">
        <v>46087</v>
      </c>
    </row>
    <row r="9788" spans="1:10">
      <c r="A9788">
        <v>10008</v>
      </c>
      <c r="B9788" t="str">
        <f>VLOOKUP(C9788,属性!A:E,2,FALSE)</f>
        <v>古茗</v>
      </c>
      <c r="C9788" t="s">
        <v>16490</v>
      </c>
      <c r="D9788" s="2">
        <f>VLOOKUP(C9788,属性!A:E,3,FALSE)</f>
        <v>45036</v>
      </c>
      <c r="E9788" s="2" t="str">
        <f>VLOOKUP(C9788,属性!A:E,4,FALSE)</f>
        <v>是</v>
      </c>
      <c r="F9788" t="s">
        <v>16539</v>
      </c>
      <c r="G9788" t="s">
        <v>16540</v>
      </c>
      <c r="H9788" s="2">
        <v>46086</v>
      </c>
      <c r="I9788" t="s">
        <v>94</v>
      </c>
      <c r="J9788" s="2">
        <v>46087</v>
      </c>
    </row>
    <row r="9789" spans="1:10">
      <c r="A9789">
        <v>10009</v>
      </c>
      <c r="B9789" t="str">
        <f>VLOOKUP(C9789,属性!A:E,2,FALSE)</f>
        <v>古茗</v>
      </c>
      <c r="C9789" t="s">
        <v>16490</v>
      </c>
      <c r="D9789" s="2">
        <f>VLOOKUP(C9789,属性!A:E,3,FALSE)</f>
        <v>45036</v>
      </c>
      <c r="E9789" s="2" t="str">
        <f>VLOOKUP(C9789,属性!A:E,4,FALSE)</f>
        <v>是</v>
      </c>
      <c r="F9789" t="s">
        <v>16541</v>
      </c>
      <c r="G9789" t="s">
        <v>160</v>
      </c>
      <c r="H9789" s="2">
        <v>46086</v>
      </c>
      <c r="I9789" t="s">
        <v>23</v>
      </c>
      <c r="J9789" s="2">
        <v>46087</v>
      </c>
    </row>
    <row r="9790" spans="1:10">
      <c r="A9790">
        <v>10010</v>
      </c>
      <c r="B9790" t="str">
        <f>VLOOKUP(C9790,属性!A:E,2,FALSE)</f>
        <v>古茗</v>
      </c>
      <c r="C9790" t="s">
        <v>16490</v>
      </c>
      <c r="D9790" s="2">
        <f>VLOOKUP(C9790,属性!A:E,3,FALSE)</f>
        <v>45036</v>
      </c>
      <c r="E9790" s="2" t="str">
        <f>VLOOKUP(C9790,属性!A:E,4,FALSE)</f>
        <v>是</v>
      </c>
      <c r="F9790" t="s">
        <v>16542</v>
      </c>
      <c r="G9790" t="s">
        <v>16543</v>
      </c>
      <c r="H9790" s="2">
        <v>46086</v>
      </c>
      <c r="I9790" t="s">
        <v>73</v>
      </c>
      <c r="J9790" s="2">
        <v>46087</v>
      </c>
    </row>
    <row r="9791" spans="1:10">
      <c r="A9791">
        <v>10011</v>
      </c>
      <c r="B9791" t="str">
        <f>VLOOKUP(C9791,属性!A:E,2,FALSE)</f>
        <v>古茗</v>
      </c>
      <c r="C9791" t="s">
        <v>16490</v>
      </c>
      <c r="D9791" s="2">
        <f>VLOOKUP(C9791,属性!A:E,3,FALSE)</f>
        <v>45036</v>
      </c>
      <c r="E9791" s="2" t="str">
        <f>VLOOKUP(C9791,属性!A:E,4,FALSE)</f>
        <v>是</v>
      </c>
      <c r="F9791" t="s">
        <v>16544</v>
      </c>
      <c r="G9791" t="s">
        <v>16545</v>
      </c>
      <c r="H9791" s="2">
        <v>46086</v>
      </c>
      <c r="I9791" t="s">
        <v>16</v>
      </c>
      <c r="J9791" s="2">
        <v>46087</v>
      </c>
    </row>
    <row r="9792" spans="1:10">
      <c r="A9792">
        <v>10012</v>
      </c>
      <c r="B9792" t="str">
        <f>VLOOKUP(C9792,属性!A:E,2,FALSE)</f>
        <v>古茗</v>
      </c>
      <c r="C9792" t="s">
        <v>16490</v>
      </c>
      <c r="D9792" s="2">
        <f>VLOOKUP(C9792,属性!A:E,3,FALSE)</f>
        <v>45036</v>
      </c>
      <c r="E9792" s="2" t="str">
        <f>VLOOKUP(C9792,属性!A:E,4,FALSE)</f>
        <v>是</v>
      </c>
      <c r="F9792" t="s">
        <v>163</v>
      </c>
      <c r="G9792" t="s">
        <v>16546</v>
      </c>
      <c r="H9792" s="2">
        <v>46086</v>
      </c>
      <c r="I9792" t="s">
        <v>26</v>
      </c>
      <c r="J9792" s="2">
        <v>46087</v>
      </c>
    </row>
    <row r="9793" spans="1:10">
      <c r="A9793">
        <v>10013</v>
      </c>
      <c r="B9793" t="str">
        <f>VLOOKUP(C9793,属性!A:E,2,FALSE)</f>
        <v>古茗</v>
      </c>
      <c r="C9793" t="s">
        <v>16490</v>
      </c>
      <c r="D9793" s="2">
        <f>VLOOKUP(C9793,属性!A:E,3,FALSE)</f>
        <v>45036</v>
      </c>
      <c r="E9793" s="2" t="str">
        <f>VLOOKUP(C9793,属性!A:E,4,FALSE)</f>
        <v>是</v>
      </c>
      <c r="F9793" t="s">
        <v>16547</v>
      </c>
      <c r="G9793" t="s">
        <v>16548</v>
      </c>
      <c r="H9793" s="2">
        <v>46086</v>
      </c>
      <c r="I9793" t="s">
        <v>46</v>
      </c>
      <c r="J9793" s="2">
        <v>46087</v>
      </c>
    </row>
    <row r="9794" spans="1:10">
      <c r="A9794">
        <v>10014</v>
      </c>
      <c r="B9794" t="str">
        <f>VLOOKUP(C9794,属性!A:E,2,FALSE)</f>
        <v>古茗</v>
      </c>
      <c r="C9794" t="s">
        <v>16490</v>
      </c>
      <c r="D9794" s="2">
        <f>VLOOKUP(C9794,属性!A:E,3,FALSE)</f>
        <v>45036</v>
      </c>
      <c r="E9794" s="2" t="str">
        <f>VLOOKUP(C9794,属性!A:E,4,FALSE)</f>
        <v>是</v>
      </c>
      <c r="F9794" t="s">
        <v>16549</v>
      </c>
      <c r="G9794" t="s">
        <v>16550</v>
      </c>
      <c r="H9794" s="2">
        <v>46086</v>
      </c>
      <c r="I9794" t="s">
        <v>26</v>
      </c>
      <c r="J9794" s="2">
        <v>46087</v>
      </c>
    </row>
    <row r="9795" spans="1:10">
      <c r="A9795">
        <v>10015</v>
      </c>
      <c r="B9795" t="str">
        <f>VLOOKUP(C9795,属性!A:E,2,FALSE)</f>
        <v>古茗</v>
      </c>
      <c r="C9795" t="s">
        <v>16490</v>
      </c>
      <c r="D9795" s="2">
        <f>VLOOKUP(C9795,属性!A:E,3,FALSE)</f>
        <v>45036</v>
      </c>
      <c r="E9795" s="2" t="str">
        <f>VLOOKUP(C9795,属性!A:E,4,FALSE)</f>
        <v>是</v>
      </c>
      <c r="F9795" t="s">
        <v>16551</v>
      </c>
      <c r="G9795" t="s">
        <v>16552</v>
      </c>
      <c r="H9795" s="2">
        <v>46086</v>
      </c>
      <c r="I9795" t="s">
        <v>16</v>
      </c>
      <c r="J9795" s="2">
        <v>46087</v>
      </c>
    </row>
    <row r="9796" spans="1:10">
      <c r="A9796">
        <v>10016</v>
      </c>
      <c r="B9796" t="str">
        <f>VLOOKUP(C9796,属性!A:E,2,FALSE)</f>
        <v>古茗</v>
      </c>
      <c r="C9796" t="s">
        <v>16490</v>
      </c>
      <c r="D9796" s="2">
        <f>VLOOKUP(C9796,属性!A:E,3,FALSE)</f>
        <v>45036</v>
      </c>
      <c r="E9796" s="2" t="str">
        <f>VLOOKUP(C9796,属性!A:E,4,FALSE)</f>
        <v>是</v>
      </c>
      <c r="F9796" t="s">
        <v>16553</v>
      </c>
      <c r="G9796" t="s">
        <v>16554</v>
      </c>
      <c r="H9796" s="2">
        <v>46086</v>
      </c>
      <c r="I9796" t="s">
        <v>46</v>
      </c>
      <c r="J9796" s="2">
        <v>46087</v>
      </c>
    </row>
    <row r="9797" spans="1:10">
      <c r="A9797">
        <v>10017</v>
      </c>
      <c r="B9797" t="str">
        <f>VLOOKUP(C9797,属性!A:E,2,FALSE)</f>
        <v>古茗</v>
      </c>
      <c r="C9797" t="s">
        <v>16490</v>
      </c>
      <c r="D9797" s="2">
        <f>VLOOKUP(C9797,属性!A:E,3,FALSE)</f>
        <v>45036</v>
      </c>
      <c r="E9797" s="2" t="str">
        <f>VLOOKUP(C9797,属性!A:E,4,FALSE)</f>
        <v>是</v>
      </c>
      <c r="F9797" t="s">
        <v>16555</v>
      </c>
      <c r="G9797" t="s">
        <v>16556</v>
      </c>
      <c r="H9797" s="2">
        <v>46086</v>
      </c>
      <c r="I9797" t="s">
        <v>16</v>
      </c>
      <c r="J9797" s="2">
        <v>46087</v>
      </c>
    </row>
    <row r="9798" spans="1:10">
      <c r="A9798">
        <v>10018</v>
      </c>
      <c r="B9798" t="str">
        <f>VLOOKUP(C9798,属性!A:E,2,FALSE)</f>
        <v>古茗</v>
      </c>
      <c r="C9798" t="s">
        <v>16490</v>
      </c>
      <c r="D9798" s="2">
        <f>VLOOKUP(C9798,属性!A:E,3,FALSE)</f>
        <v>45036</v>
      </c>
      <c r="E9798" s="2" t="str">
        <f>VLOOKUP(C9798,属性!A:E,4,FALSE)</f>
        <v>是</v>
      </c>
      <c r="F9798" t="s">
        <v>16557</v>
      </c>
      <c r="G9798" t="s">
        <v>16558</v>
      </c>
      <c r="H9798" s="2">
        <v>46086</v>
      </c>
      <c r="I9798" t="s">
        <v>13</v>
      </c>
      <c r="J9798" s="2">
        <v>46087</v>
      </c>
    </row>
    <row r="9799" spans="1:10">
      <c r="A9799">
        <v>10019</v>
      </c>
      <c r="B9799" t="str">
        <f>VLOOKUP(C9799,属性!A:E,2,FALSE)</f>
        <v>古茗</v>
      </c>
      <c r="C9799" t="s">
        <v>16490</v>
      </c>
      <c r="D9799" s="2">
        <f>VLOOKUP(C9799,属性!A:E,3,FALSE)</f>
        <v>45036</v>
      </c>
      <c r="E9799" s="2" t="str">
        <f>VLOOKUP(C9799,属性!A:E,4,FALSE)</f>
        <v>是</v>
      </c>
      <c r="F9799" t="s">
        <v>3182</v>
      </c>
      <c r="G9799" t="s">
        <v>16559</v>
      </c>
      <c r="H9799" s="2">
        <v>46086</v>
      </c>
      <c r="I9799" t="s">
        <v>73</v>
      </c>
      <c r="J9799" s="2">
        <v>46087</v>
      </c>
    </row>
    <row r="9800" spans="1:10">
      <c r="A9800">
        <v>10020</v>
      </c>
      <c r="B9800" t="str">
        <f>VLOOKUP(C9800,属性!A:E,2,FALSE)</f>
        <v>古茗</v>
      </c>
      <c r="C9800" t="s">
        <v>16490</v>
      </c>
      <c r="D9800" s="2">
        <f>VLOOKUP(C9800,属性!A:E,3,FALSE)</f>
        <v>45036</v>
      </c>
      <c r="E9800" s="2" t="str">
        <f>VLOOKUP(C9800,属性!A:E,4,FALSE)</f>
        <v>是</v>
      </c>
      <c r="F9800" t="s">
        <v>16560</v>
      </c>
      <c r="G9800" t="s">
        <v>16561</v>
      </c>
      <c r="H9800" s="2">
        <v>46086</v>
      </c>
      <c r="I9800" t="s">
        <v>13</v>
      </c>
      <c r="J9800" s="2">
        <v>46087</v>
      </c>
    </row>
    <row r="9801" spans="1:10">
      <c r="A9801">
        <v>10021</v>
      </c>
      <c r="B9801" t="str">
        <f>VLOOKUP(C9801,属性!A:E,2,FALSE)</f>
        <v>古茗</v>
      </c>
      <c r="C9801" t="s">
        <v>16490</v>
      </c>
      <c r="D9801" s="2">
        <f>VLOOKUP(C9801,属性!A:E,3,FALSE)</f>
        <v>45036</v>
      </c>
      <c r="E9801" s="2" t="str">
        <f>VLOOKUP(C9801,属性!A:E,4,FALSE)</f>
        <v>是</v>
      </c>
      <c r="F9801" t="s">
        <v>16562</v>
      </c>
      <c r="G9801" t="s">
        <v>16563</v>
      </c>
      <c r="H9801" s="2">
        <v>46086</v>
      </c>
      <c r="I9801" t="s">
        <v>23</v>
      </c>
      <c r="J9801" s="2">
        <v>46087</v>
      </c>
    </row>
    <row r="9802" spans="1:10">
      <c r="A9802">
        <v>10022</v>
      </c>
      <c r="B9802" t="str">
        <f>VLOOKUP(C9802,属性!A:E,2,FALSE)</f>
        <v>古茗</v>
      </c>
      <c r="C9802" t="s">
        <v>16490</v>
      </c>
      <c r="D9802" s="2">
        <f>VLOOKUP(C9802,属性!A:E,3,FALSE)</f>
        <v>45036</v>
      </c>
      <c r="E9802" s="2" t="str">
        <f>VLOOKUP(C9802,属性!A:E,4,FALSE)</f>
        <v>是</v>
      </c>
      <c r="F9802" t="s">
        <v>16564</v>
      </c>
      <c r="G9802" t="s">
        <v>16565</v>
      </c>
      <c r="H9802" s="2">
        <v>46086</v>
      </c>
      <c r="I9802" t="s">
        <v>41</v>
      </c>
      <c r="J9802" s="2">
        <v>46087</v>
      </c>
    </row>
    <row r="9803" spans="1:10">
      <c r="A9803">
        <v>10023</v>
      </c>
      <c r="B9803" t="str">
        <f>VLOOKUP(C9803,属性!A:E,2,FALSE)</f>
        <v>古茗</v>
      </c>
      <c r="C9803" t="s">
        <v>16490</v>
      </c>
      <c r="D9803" s="2">
        <f>VLOOKUP(C9803,属性!A:E,3,FALSE)</f>
        <v>45036</v>
      </c>
      <c r="E9803" s="2" t="str">
        <f>VLOOKUP(C9803,属性!A:E,4,FALSE)</f>
        <v>是</v>
      </c>
      <c r="F9803" t="s">
        <v>163</v>
      </c>
      <c r="G9803" t="s">
        <v>16566</v>
      </c>
      <c r="H9803" s="2">
        <v>46086</v>
      </c>
      <c r="I9803" t="s">
        <v>46</v>
      </c>
      <c r="J9803" s="2">
        <v>46087</v>
      </c>
    </row>
    <row r="9804" spans="1:10">
      <c r="A9804">
        <v>10024</v>
      </c>
      <c r="B9804" t="str">
        <f>VLOOKUP(C9804,属性!A:E,2,FALSE)</f>
        <v>古茗</v>
      </c>
      <c r="C9804" t="s">
        <v>16490</v>
      </c>
      <c r="D9804" s="2">
        <f>VLOOKUP(C9804,属性!A:E,3,FALSE)</f>
        <v>45036</v>
      </c>
      <c r="E9804" s="2" t="str">
        <f>VLOOKUP(C9804,属性!A:E,4,FALSE)</f>
        <v>是</v>
      </c>
      <c r="F9804" t="s">
        <v>16567</v>
      </c>
      <c r="G9804" t="s">
        <v>16568</v>
      </c>
      <c r="H9804" s="2">
        <v>46086</v>
      </c>
      <c r="I9804" t="s">
        <v>173</v>
      </c>
      <c r="J9804" s="2">
        <v>46087</v>
      </c>
    </row>
    <row r="9805" spans="1:10">
      <c r="A9805">
        <v>10025</v>
      </c>
      <c r="B9805" t="str">
        <f>VLOOKUP(C9805,属性!A:E,2,FALSE)</f>
        <v>古茗</v>
      </c>
      <c r="C9805" t="s">
        <v>16490</v>
      </c>
      <c r="D9805" s="2">
        <f>VLOOKUP(C9805,属性!A:E,3,FALSE)</f>
        <v>45036</v>
      </c>
      <c r="E9805" s="2" t="str">
        <f>VLOOKUP(C9805,属性!A:E,4,FALSE)</f>
        <v>是</v>
      </c>
      <c r="F9805" t="s">
        <v>16569</v>
      </c>
      <c r="G9805" t="s">
        <v>16570</v>
      </c>
      <c r="H9805" s="2">
        <v>46087</v>
      </c>
      <c r="I9805" t="s">
        <v>31</v>
      </c>
      <c r="J9805" s="2">
        <v>46087</v>
      </c>
    </row>
    <row r="9806" spans="1:10">
      <c r="A9806">
        <v>10026</v>
      </c>
      <c r="B9806" t="str">
        <f>VLOOKUP(C9806,属性!A:E,2,FALSE)</f>
        <v>古茗</v>
      </c>
      <c r="C9806" t="s">
        <v>16490</v>
      </c>
      <c r="D9806" s="2">
        <f>VLOOKUP(C9806,属性!A:E,3,FALSE)</f>
        <v>45036</v>
      </c>
      <c r="E9806" s="2" t="str">
        <f>VLOOKUP(C9806,属性!A:E,4,FALSE)</f>
        <v>是</v>
      </c>
      <c r="F9806" t="s">
        <v>16571</v>
      </c>
      <c r="G9806" t="s">
        <v>16572</v>
      </c>
      <c r="H9806" s="2">
        <v>46087</v>
      </c>
      <c r="I9806" t="s">
        <v>38</v>
      </c>
      <c r="J9806" s="2">
        <v>46087</v>
      </c>
    </row>
    <row r="9807" spans="1:10">
      <c r="A9807">
        <v>10027</v>
      </c>
      <c r="B9807" t="str">
        <f>VLOOKUP(C9807,属性!A:E,2,FALSE)</f>
        <v>古茗</v>
      </c>
      <c r="C9807" t="s">
        <v>16490</v>
      </c>
      <c r="D9807" s="2">
        <f>VLOOKUP(C9807,属性!A:E,3,FALSE)</f>
        <v>45036</v>
      </c>
      <c r="E9807" s="2" t="str">
        <f>VLOOKUP(C9807,属性!A:E,4,FALSE)</f>
        <v>是</v>
      </c>
      <c r="F9807" t="s">
        <v>16573</v>
      </c>
      <c r="G9807" t="s">
        <v>16574</v>
      </c>
      <c r="H9807" s="2">
        <v>46086</v>
      </c>
      <c r="I9807" t="s">
        <v>16</v>
      </c>
      <c r="J9807" s="2">
        <v>46087</v>
      </c>
    </row>
    <row r="9808" spans="1:10">
      <c r="A9808">
        <v>10028</v>
      </c>
      <c r="B9808" t="str">
        <f>VLOOKUP(C9808,属性!A:E,2,FALSE)</f>
        <v>古茗</v>
      </c>
      <c r="C9808" t="s">
        <v>16490</v>
      </c>
      <c r="D9808" s="2">
        <f>VLOOKUP(C9808,属性!A:E,3,FALSE)</f>
        <v>45036</v>
      </c>
      <c r="E9808" s="2" t="str">
        <f>VLOOKUP(C9808,属性!A:E,4,FALSE)</f>
        <v>是</v>
      </c>
      <c r="F9808" t="s">
        <v>163</v>
      </c>
      <c r="G9808" t="s">
        <v>16575</v>
      </c>
      <c r="H9808" s="2">
        <v>46086</v>
      </c>
      <c r="I9808" t="s">
        <v>65</v>
      </c>
      <c r="J9808" s="2">
        <v>46087</v>
      </c>
    </row>
    <row r="9809" spans="1:10">
      <c r="A9809">
        <v>10029</v>
      </c>
      <c r="B9809" t="str">
        <f>VLOOKUP(C9809,属性!A:E,2,FALSE)</f>
        <v>古茗</v>
      </c>
      <c r="C9809" t="s">
        <v>16490</v>
      </c>
      <c r="D9809" s="2">
        <f>VLOOKUP(C9809,属性!A:E,3,FALSE)</f>
        <v>45036</v>
      </c>
      <c r="E9809" s="2" t="str">
        <f>VLOOKUP(C9809,属性!A:E,4,FALSE)</f>
        <v>是</v>
      </c>
      <c r="F9809" t="s">
        <v>16576</v>
      </c>
      <c r="G9809" t="s">
        <v>16577</v>
      </c>
      <c r="H9809" s="2">
        <v>46086</v>
      </c>
      <c r="I9809" t="s">
        <v>13</v>
      </c>
      <c r="J9809" s="2">
        <v>46087</v>
      </c>
    </row>
    <row r="9810" spans="1:10">
      <c r="A9810">
        <v>10030</v>
      </c>
      <c r="B9810" t="str">
        <f>VLOOKUP(C9810,属性!A:E,2,FALSE)</f>
        <v>古茗</v>
      </c>
      <c r="C9810" t="s">
        <v>16490</v>
      </c>
      <c r="D9810" s="2">
        <f>VLOOKUP(C9810,属性!A:E,3,FALSE)</f>
        <v>45036</v>
      </c>
      <c r="E9810" s="2" t="str">
        <f>VLOOKUP(C9810,属性!A:E,4,FALSE)</f>
        <v>是</v>
      </c>
      <c r="F9810" t="s">
        <v>16578</v>
      </c>
      <c r="G9810" t="s">
        <v>16579</v>
      </c>
      <c r="H9810" s="2">
        <v>46086</v>
      </c>
      <c r="I9810" t="s">
        <v>31</v>
      </c>
      <c r="J9810" s="2">
        <v>46087</v>
      </c>
    </row>
    <row r="9811" spans="1:10">
      <c r="A9811">
        <v>10031</v>
      </c>
      <c r="B9811" t="str">
        <f>VLOOKUP(C9811,属性!A:E,2,FALSE)</f>
        <v>古茗</v>
      </c>
      <c r="C9811" t="s">
        <v>16490</v>
      </c>
      <c r="D9811" s="2">
        <f>VLOOKUP(C9811,属性!A:E,3,FALSE)</f>
        <v>45036</v>
      </c>
      <c r="E9811" s="2" t="str">
        <f>VLOOKUP(C9811,属性!A:E,4,FALSE)</f>
        <v>是</v>
      </c>
      <c r="F9811" t="s">
        <v>16580</v>
      </c>
      <c r="G9811" t="s">
        <v>16581</v>
      </c>
      <c r="H9811" s="2">
        <v>46086</v>
      </c>
      <c r="I9811" t="s">
        <v>31</v>
      </c>
      <c r="J9811" s="2">
        <v>46087</v>
      </c>
    </row>
    <row r="9812" spans="1:10">
      <c r="A9812">
        <v>10032</v>
      </c>
      <c r="B9812" t="str">
        <f>VLOOKUP(C9812,属性!A:E,2,FALSE)</f>
        <v>古茗</v>
      </c>
      <c r="C9812" t="s">
        <v>16490</v>
      </c>
      <c r="D9812" s="2">
        <f>VLOOKUP(C9812,属性!A:E,3,FALSE)</f>
        <v>45036</v>
      </c>
      <c r="E9812" s="2" t="str">
        <f>VLOOKUP(C9812,属性!A:E,4,FALSE)</f>
        <v>是</v>
      </c>
      <c r="F9812" t="s">
        <v>16582</v>
      </c>
      <c r="G9812" t="s">
        <v>16583</v>
      </c>
      <c r="H9812" s="2">
        <v>46087</v>
      </c>
      <c r="I9812" t="s">
        <v>13</v>
      </c>
      <c r="J9812" s="2">
        <v>46087</v>
      </c>
    </row>
    <row r="9813" spans="1:10">
      <c r="A9813">
        <v>10033</v>
      </c>
      <c r="B9813" t="str">
        <f>VLOOKUP(C9813,属性!A:E,2,FALSE)</f>
        <v>古茗</v>
      </c>
      <c r="C9813" t="s">
        <v>16490</v>
      </c>
      <c r="D9813" s="2">
        <f>VLOOKUP(C9813,属性!A:E,3,FALSE)</f>
        <v>45036</v>
      </c>
      <c r="E9813" s="2" t="str">
        <f>VLOOKUP(C9813,属性!A:E,4,FALSE)</f>
        <v>是</v>
      </c>
      <c r="F9813" t="s">
        <v>16584</v>
      </c>
      <c r="G9813" t="s">
        <v>16585</v>
      </c>
      <c r="H9813" s="2">
        <v>46086</v>
      </c>
      <c r="I9813" t="s">
        <v>13</v>
      </c>
      <c r="J9813" s="2">
        <v>46087</v>
      </c>
    </row>
    <row r="9814" spans="1:10">
      <c r="A9814">
        <v>10034</v>
      </c>
      <c r="B9814" t="str">
        <f>VLOOKUP(C9814,属性!A:E,2,FALSE)</f>
        <v>古茗</v>
      </c>
      <c r="C9814" t="s">
        <v>16490</v>
      </c>
      <c r="D9814" s="2">
        <f>VLOOKUP(C9814,属性!A:E,3,FALSE)</f>
        <v>45036</v>
      </c>
      <c r="E9814" s="2" t="str">
        <f>VLOOKUP(C9814,属性!A:E,4,FALSE)</f>
        <v>是</v>
      </c>
      <c r="F9814" t="s">
        <v>16586</v>
      </c>
      <c r="G9814" t="s">
        <v>16587</v>
      </c>
      <c r="H9814" s="2">
        <v>46086</v>
      </c>
      <c r="I9814" t="s">
        <v>38</v>
      </c>
      <c r="J9814" s="2">
        <v>46087</v>
      </c>
    </row>
    <row r="9815" spans="1:10">
      <c r="A9815">
        <v>10035</v>
      </c>
      <c r="B9815" t="str">
        <f>VLOOKUP(C9815,属性!A:E,2,FALSE)</f>
        <v>古茗</v>
      </c>
      <c r="C9815" t="s">
        <v>16490</v>
      </c>
      <c r="D9815" s="2">
        <f>VLOOKUP(C9815,属性!A:E,3,FALSE)</f>
        <v>45036</v>
      </c>
      <c r="E9815" s="2" t="str">
        <f>VLOOKUP(C9815,属性!A:E,4,FALSE)</f>
        <v>是</v>
      </c>
      <c r="F9815" t="s">
        <v>16588</v>
      </c>
      <c r="G9815" t="s">
        <v>16589</v>
      </c>
      <c r="H9815" s="2">
        <v>46086</v>
      </c>
      <c r="I9815" t="s">
        <v>31</v>
      </c>
      <c r="J9815" s="2">
        <v>46087</v>
      </c>
    </row>
    <row r="9816" spans="1:10">
      <c r="A9816">
        <v>10036</v>
      </c>
      <c r="B9816" t="str">
        <f>VLOOKUP(C9816,属性!A:E,2,FALSE)</f>
        <v>古茗</v>
      </c>
      <c r="C9816" t="s">
        <v>16490</v>
      </c>
      <c r="D9816" s="2">
        <f>VLOOKUP(C9816,属性!A:E,3,FALSE)</f>
        <v>45036</v>
      </c>
      <c r="E9816" s="2" t="str">
        <f>VLOOKUP(C9816,属性!A:E,4,FALSE)</f>
        <v>是</v>
      </c>
      <c r="F9816" t="s">
        <v>16590</v>
      </c>
      <c r="G9816" t="s">
        <v>16591</v>
      </c>
      <c r="H9816" s="2">
        <v>46086</v>
      </c>
      <c r="I9816" t="s">
        <v>31</v>
      </c>
      <c r="J9816" s="2">
        <v>46087</v>
      </c>
    </row>
    <row r="9817" spans="1:10">
      <c r="A9817">
        <v>10037</v>
      </c>
      <c r="B9817" t="str">
        <f>VLOOKUP(C9817,属性!A:E,2,FALSE)</f>
        <v>古茗</v>
      </c>
      <c r="C9817" t="s">
        <v>16490</v>
      </c>
      <c r="D9817" s="2">
        <f>VLOOKUP(C9817,属性!A:E,3,FALSE)</f>
        <v>45036</v>
      </c>
      <c r="E9817" s="2" t="str">
        <f>VLOOKUP(C9817,属性!A:E,4,FALSE)</f>
        <v>是</v>
      </c>
      <c r="F9817" t="s">
        <v>16592</v>
      </c>
      <c r="G9817" t="s">
        <v>15139</v>
      </c>
      <c r="H9817" s="2">
        <v>46086</v>
      </c>
      <c r="I9817" t="s">
        <v>16</v>
      </c>
      <c r="J9817" s="2">
        <v>46087</v>
      </c>
    </row>
    <row r="9818" spans="1:10">
      <c r="A9818">
        <v>10038</v>
      </c>
      <c r="B9818" t="str">
        <f>VLOOKUP(C9818,属性!A:E,2,FALSE)</f>
        <v>古茗</v>
      </c>
      <c r="C9818" t="s">
        <v>16490</v>
      </c>
      <c r="D9818" s="2">
        <f>VLOOKUP(C9818,属性!A:E,3,FALSE)</f>
        <v>45036</v>
      </c>
      <c r="E9818" s="2" t="str">
        <f>VLOOKUP(C9818,属性!A:E,4,FALSE)</f>
        <v>是</v>
      </c>
      <c r="F9818" t="s">
        <v>16593</v>
      </c>
      <c r="G9818" t="s">
        <v>16594</v>
      </c>
      <c r="H9818" s="2">
        <v>46086</v>
      </c>
      <c r="I9818" t="s">
        <v>144</v>
      </c>
      <c r="J9818" s="2">
        <v>46087</v>
      </c>
    </row>
    <row r="9819" spans="1:10">
      <c r="A9819">
        <v>10039</v>
      </c>
      <c r="B9819" t="str">
        <f>VLOOKUP(C9819,属性!A:E,2,FALSE)</f>
        <v>古茗</v>
      </c>
      <c r="C9819" t="s">
        <v>16490</v>
      </c>
      <c r="D9819" s="2">
        <f>VLOOKUP(C9819,属性!A:E,3,FALSE)</f>
        <v>45036</v>
      </c>
      <c r="E9819" s="2" t="str">
        <f>VLOOKUP(C9819,属性!A:E,4,FALSE)</f>
        <v>是</v>
      </c>
      <c r="F9819" t="s">
        <v>16595</v>
      </c>
      <c r="G9819" t="s">
        <v>16596</v>
      </c>
      <c r="H9819" s="2">
        <v>46086</v>
      </c>
      <c r="I9819" t="s">
        <v>41</v>
      </c>
      <c r="J9819" s="2">
        <v>46087</v>
      </c>
    </row>
    <row r="9820" spans="1:10">
      <c r="A9820">
        <v>10040</v>
      </c>
      <c r="B9820" t="str">
        <f>VLOOKUP(C9820,属性!A:E,2,FALSE)</f>
        <v>古茗</v>
      </c>
      <c r="C9820" t="s">
        <v>16490</v>
      </c>
      <c r="D9820" s="2">
        <f>VLOOKUP(C9820,属性!A:E,3,FALSE)</f>
        <v>45036</v>
      </c>
      <c r="E9820" s="2" t="str">
        <f>VLOOKUP(C9820,属性!A:E,4,FALSE)</f>
        <v>是</v>
      </c>
      <c r="F9820" t="s">
        <v>16597</v>
      </c>
      <c r="G9820" t="s">
        <v>16598</v>
      </c>
      <c r="H9820" s="2">
        <v>46086</v>
      </c>
      <c r="I9820" t="s">
        <v>144</v>
      </c>
      <c r="J9820" s="2">
        <v>46087</v>
      </c>
    </row>
    <row r="9821" spans="1:10">
      <c r="A9821">
        <v>10041</v>
      </c>
      <c r="B9821" t="str">
        <f>VLOOKUP(C9821,属性!A:E,2,FALSE)</f>
        <v>古茗</v>
      </c>
      <c r="C9821" t="s">
        <v>16490</v>
      </c>
      <c r="D9821" s="2">
        <f>VLOOKUP(C9821,属性!A:E,3,FALSE)</f>
        <v>45036</v>
      </c>
      <c r="E9821" s="2" t="str">
        <f>VLOOKUP(C9821,属性!A:E,4,FALSE)</f>
        <v>是</v>
      </c>
      <c r="F9821" t="s">
        <v>16599</v>
      </c>
      <c r="G9821" t="s">
        <v>2620</v>
      </c>
      <c r="H9821" s="2">
        <v>46086</v>
      </c>
      <c r="I9821" t="s">
        <v>31</v>
      </c>
      <c r="J9821" s="2">
        <v>46087</v>
      </c>
    </row>
    <row r="9822" spans="1:10">
      <c r="A9822">
        <v>10042</v>
      </c>
      <c r="B9822" t="str">
        <f>VLOOKUP(C9822,属性!A:E,2,FALSE)</f>
        <v>古茗</v>
      </c>
      <c r="C9822" t="s">
        <v>16490</v>
      </c>
      <c r="D9822" s="2">
        <f>VLOOKUP(C9822,属性!A:E,3,FALSE)</f>
        <v>45036</v>
      </c>
      <c r="E9822" s="2" t="str">
        <f>VLOOKUP(C9822,属性!A:E,4,FALSE)</f>
        <v>是</v>
      </c>
      <c r="F9822" t="s">
        <v>16600</v>
      </c>
      <c r="G9822" t="s">
        <v>16601</v>
      </c>
      <c r="H9822" s="2">
        <v>46086</v>
      </c>
      <c r="I9822" t="s">
        <v>102</v>
      </c>
      <c r="J9822" s="2">
        <v>46087</v>
      </c>
    </row>
    <row r="9823" spans="1:10">
      <c r="A9823">
        <v>10043</v>
      </c>
      <c r="B9823" t="str">
        <f>VLOOKUP(C9823,属性!A:E,2,FALSE)</f>
        <v>古茗</v>
      </c>
      <c r="C9823" t="s">
        <v>16490</v>
      </c>
      <c r="D9823" s="2">
        <f>VLOOKUP(C9823,属性!A:E,3,FALSE)</f>
        <v>45036</v>
      </c>
      <c r="E9823" s="2" t="str">
        <f>VLOOKUP(C9823,属性!A:E,4,FALSE)</f>
        <v>是</v>
      </c>
      <c r="F9823" t="s">
        <v>163</v>
      </c>
      <c r="G9823" t="s">
        <v>16602</v>
      </c>
      <c r="H9823" s="2">
        <v>46086</v>
      </c>
      <c r="I9823" t="s">
        <v>38</v>
      </c>
      <c r="J9823" s="2">
        <v>46087</v>
      </c>
    </row>
    <row r="9824" spans="1:10">
      <c r="A9824">
        <v>10044</v>
      </c>
      <c r="B9824" t="str">
        <f>VLOOKUP(C9824,属性!A:E,2,FALSE)</f>
        <v>古茗</v>
      </c>
      <c r="C9824" t="s">
        <v>16490</v>
      </c>
      <c r="D9824" s="2">
        <f>VLOOKUP(C9824,属性!A:E,3,FALSE)</f>
        <v>45036</v>
      </c>
      <c r="E9824" s="2" t="str">
        <f>VLOOKUP(C9824,属性!A:E,4,FALSE)</f>
        <v>是</v>
      </c>
      <c r="F9824" t="s">
        <v>163</v>
      </c>
      <c r="G9824" t="s">
        <v>16603</v>
      </c>
      <c r="H9824" s="2">
        <v>46086</v>
      </c>
      <c r="I9824" t="s">
        <v>38</v>
      </c>
      <c r="J9824" s="2">
        <v>46087</v>
      </c>
    </row>
    <row r="9825" spans="1:10">
      <c r="A9825">
        <v>10045</v>
      </c>
      <c r="B9825" t="str">
        <f>VLOOKUP(C9825,属性!A:E,2,FALSE)</f>
        <v>古茗</v>
      </c>
      <c r="C9825" t="s">
        <v>16490</v>
      </c>
      <c r="D9825" s="2">
        <f>VLOOKUP(C9825,属性!A:E,3,FALSE)</f>
        <v>45036</v>
      </c>
      <c r="E9825" s="2" t="str">
        <f>VLOOKUP(C9825,属性!A:E,4,FALSE)</f>
        <v>是</v>
      </c>
      <c r="F9825" t="s">
        <v>16604</v>
      </c>
      <c r="G9825" t="s">
        <v>16605</v>
      </c>
      <c r="H9825" s="2">
        <v>46086</v>
      </c>
      <c r="I9825" t="s">
        <v>99</v>
      </c>
      <c r="J9825" s="2">
        <v>46087</v>
      </c>
    </row>
    <row r="9826" spans="1:10">
      <c r="A9826">
        <v>10046</v>
      </c>
      <c r="B9826" t="str">
        <f>VLOOKUP(C9826,属性!A:E,2,FALSE)</f>
        <v>古茗</v>
      </c>
      <c r="C9826" t="s">
        <v>16490</v>
      </c>
      <c r="D9826" s="2">
        <f>VLOOKUP(C9826,属性!A:E,3,FALSE)</f>
        <v>45036</v>
      </c>
      <c r="E9826" s="2" t="str">
        <f>VLOOKUP(C9826,属性!A:E,4,FALSE)</f>
        <v>是</v>
      </c>
      <c r="F9826" t="s">
        <v>16606</v>
      </c>
      <c r="G9826" t="s">
        <v>16607</v>
      </c>
      <c r="H9826" s="2">
        <v>46086</v>
      </c>
      <c r="I9826" t="s">
        <v>46</v>
      </c>
      <c r="J9826" s="2">
        <v>46087</v>
      </c>
    </row>
    <row r="9827" spans="1:10">
      <c r="A9827">
        <v>10047</v>
      </c>
      <c r="B9827" t="str">
        <f>VLOOKUP(C9827,属性!A:E,2,FALSE)</f>
        <v>古茗</v>
      </c>
      <c r="C9827" t="s">
        <v>16490</v>
      </c>
      <c r="D9827" s="2">
        <f>VLOOKUP(C9827,属性!A:E,3,FALSE)</f>
        <v>45036</v>
      </c>
      <c r="E9827" s="2" t="str">
        <f>VLOOKUP(C9827,属性!A:E,4,FALSE)</f>
        <v>是</v>
      </c>
      <c r="F9827" t="s">
        <v>16606</v>
      </c>
      <c r="G9827" t="s">
        <v>16608</v>
      </c>
      <c r="H9827" s="2">
        <v>46086</v>
      </c>
      <c r="I9827" t="s">
        <v>46</v>
      </c>
      <c r="J9827" s="2">
        <v>46087</v>
      </c>
    </row>
    <row r="9828" spans="1:10">
      <c r="A9828">
        <v>10048</v>
      </c>
      <c r="B9828" t="str">
        <f>VLOOKUP(C9828,属性!A:E,2,FALSE)</f>
        <v>古茗</v>
      </c>
      <c r="C9828" t="s">
        <v>16490</v>
      </c>
      <c r="D9828" s="2">
        <f>VLOOKUP(C9828,属性!A:E,3,FALSE)</f>
        <v>45036</v>
      </c>
      <c r="E9828" s="2" t="str">
        <f>VLOOKUP(C9828,属性!A:E,4,FALSE)</f>
        <v>是</v>
      </c>
      <c r="F9828" t="s">
        <v>7295</v>
      </c>
      <c r="G9828" t="s">
        <v>16609</v>
      </c>
      <c r="H9828" s="2">
        <v>46086</v>
      </c>
      <c r="I9828" t="s">
        <v>46</v>
      </c>
      <c r="J9828" s="2">
        <v>46087</v>
      </c>
    </row>
    <row r="9829" spans="1:10">
      <c r="A9829">
        <v>10049</v>
      </c>
      <c r="B9829" t="str">
        <f>VLOOKUP(C9829,属性!A:E,2,FALSE)</f>
        <v>古茗</v>
      </c>
      <c r="C9829" t="s">
        <v>16490</v>
      </c>
      <c r="D9829" s="2">
        <f>VLOOKUP(C9829,属性!A:E,3,FALSE)</f>
        <v>45036</v>
      </c>
      <c r="E9829" s="2" t="str">
        <f>VLOOKUP(C9829,属性!A:E,4,FALSE)</f>
        <v>是</v>
      </c>
      <c r="F9829" t="s">
        <v>16610</v>
      </c>
      <c r="G9829" t="s">
        <v>16611</v>
      </c>
      <c r="H9829" s="2">
        <v>46086</v>
      </c>
      <c r="I9829" t="s">
        <v>16</v>
      </c>
      <c r="J9829" s="2">
        <v>46087</v>
      </c>
    </row>
    <row r="9830" spans="1:10">
      <c r="A9830">
        <v>10050</v>
      </c>
      <c r="B9830" t="str">
        <f>VLOOKUP(C9830,属性!A:E,2,FALSE)</f>
        <v>古茗</v>
      </c>
      <c r="C9830" t="s">
        <v>16490</v>
      </c>
      <c r="D9830" s="2">
        <f>VLOOKUP(C9830,属性!A:E,3,FALSE)</f>
        <v>45036</v>
      </c>
      <c r="E9830" s="2" t="str">
        <f>VLOOKUP(C9830,属性!A:E,4,FALSE)</f>
        <v>是</v>
      </c>
      <c r="F9830" t="s">
        <v>16610</v>
      </c>
      <c r="G9830" t="s">
        <v>16612</v>
      </c>
      <c r="H9830" s="2">
        <v>46086</v>
      </c>
      <c r="I9830" t="s">
        <v>16</v>
      </c>
      <c r="J9830" s="2">
        <v>46087</v>
      </c>
    </row>
    <row r="9831" spans="1:10">
      <c r="A9831">
        <v>10051</v>
      </c>
      <c r="B9831" t="str">
        <f>VLOOKUP(C9831,属性!A:E,2,FALSE)</f>
        <v>古茗</v>
      </c>
      <c r="C9831" t="s">
        <v>16490</v>
      </c>
      <c r="D9831" s="2">
        <f>VLOOKUP(C9831,属性!A:E,3,FALSE)</f>
        <v>45036</v>
      </c>
      <c r="E9831" s="2" t="str">
        <f>VLOOKUP(C9831,属性!A:E,4,FALSE)</f>
        <v>是</v>
      </c>
      <c r="F9831" t="s">
        <v>16613</v>
      </c>
      <c r="G9831" t="s">
        <v>16614</v>
      </c>
      <c r="H9831" s="2">
        <v>46087</v>
      </c>
      <c r="I9831" t="s">
        <v>16</v>
      </c>
      <c r="J9831" s="2">
        <v>46087</v>
      </c>
    </row>
    <row r="9832" spans="1:10">
      <c r="A9832">
        <v>10052</v>
      </c>
      <c r="B9832" t="str">
        <f>VLOOKUP(C9832,属性!A:E,2,FALSE)</f>
        <v>古茗</v>
      </c>
      <c r="C9832" t="s">
        <v>16490</v>
      </c>
      <c r="D9832" s="2">
        <f>VLOOKUP(C9832,属性!A:E,3,FALSE)</f>
        <v>45036</v>
      </c>
      <c r="E9832" s="2" t="str">
        <f>VLOOKUP(C9832,属性!A:E,4,FALSE)</f>
        <v>是</v>
      </c>
      <c r="F9832" t="s">
        <v>16615</v>
      </c>
      <c r="G9832" t="s">
        <v>16616</v>
      </c>
      <c r="H9832" s="2">
        <v>46086</v>
      </c>
      <c r="I9832" t="s">
        <v>144</v>
      </c>
      <c r="J9832" s="2">
        <v>46087</v>
      </c>
    </row>
    <row r="9833" spans="1:10">
      <c r="A9833">
        <v>10053</v>
      </c>
      <c r="B9833" t="str">
        <f>VLOOKUP(C9833,属性!A:E,2,FALSE)</f>
        <v>古茗</v>
      </c>
      <c r="C9833" t="s">
        <v>16490</v>
      </c>
      <c r="D9833" s="2">
        <f>VLOOKUP(C9833,属性!A:E,3,FALSE)</f>
        <v>45036</v>
      </c>
      <c r="E9833" s="2" t="str">
        <f>VLOOKUP(C9833,属性!A:E,4,FALSE)</f>
        <v>是</v>
      </c>
      <c r="F9833" t="s">
        <v>16617</v>
      </c>
      <c r="G9833" t="s">
        <v>16618</v>
      </c>
      <c r="H9833" s="2">
        <v>46086</v>
      </c>
      <c r="I9833" t="s">
        <v>320</v>
      </c>
      <c r="J9833" s="2">
        <v>46087</v>
      </c>
    </row>
    <row r="9834" spans="1:10">
      <c r="A9834">
        <v>10054</v>
      </c>
      <c r="B9834" t="str">
        <f>VLOOKUP(C9834,属性!A:E,2,FALSE)</f>
        <v>古茗</v>
      </c>
      <c r="C9834" t="s">
        <v>16490</v>
      </c>
      <c r="D9834" s="2">
        <f>VLOOKUP(C9834,属性!A:E,3,FALSE)</f>
        <v>45036</v>
      </c>
      <c r="E9834" s="2" t="str">
        <f>VLOOKUP(C9834,属性!A:E,4,FALSE)</f>
        <v>是</v>
      </c>
      <c r="F9834" t="s">
        <v>12657</v>
      </c>
      <c r="G9834" t="s">
        <v>16619</v>
      </c>
      <c r="H9834" s="2">
        <v>46086</v>
      </c>
      <c r="I9834" t="s">
        <v>38</v>
      </c>
      <c r="J9834" s="2">
        <v>46087</v>
      </c>
    </row>
    <row r="9835" spans="1:10">
      <c r="A9835">
        <v>10055</v>
      </c>
      <c r="B9835" t="str">
        <f>VLOOKUP(C9835,属性!A:E,2,FALSE)</f>
        <v>古茗</v>
      </c>
      <c r="C9835" t="s">
        <v>16490</v>
      </c>
      <c r="D9835" s="2">
        <f>VLOOKUP(C9835,属性!A:E,3,FALSE)</f>
        <v>45036</v>
      </c>
      <c r="E9835" s="2" t="str">
        <f>VLOOKUP(C9835,属性!A:E,4,FALSE)</f>
        <v>是</v>
      </c>
      <c r="F9835" t="s">
        <v>16620</v>
      </c>
      <c r="G9835" t="s">
        <v>16621</v>
      </c>
      <c r="H9835" s="2">
        <v>46086</v>
      </c>
      <c r="I9835" t="s">
        <v>56</v>
      </c>
      <c r="J9835" s="2">
        <v>46087</v>
      </c>
    </row>
    <row r="9836" spans="1:10">
      <c r="A9836">
        <v>10056</v>
      </c>
      <c r="B9836" t="str">
        <f>VLOOKUP(C9836,属性!A:E,2,FALSE)</f>
        <v>古茗</v>
      </c>
      <c r="C9836" t="s">
        <v>16490</v>
      </c>
      <c r="D9836" s="2">
        <f>VLOOKUP(C9836,属性!A:E,3,FALSE)</f>
        <v>45036</v>
      </c>
      <c r="E9836" s="2" t="str">
        <f>VLOOKUP(C9836,属性!A:E,4,FALSE)</f>
        <v>是</v>
      </c>
      <c r="F9836" t="s">
        <v>16622</v>
      </c>
      <c r="G9836" t="s">
        <v>16623</v>
      </c>
      <c r="H9836" s="2">
        <v>46086</v>
      </c>
      <c r="I9836" t="s">
        <v>73</v>
      </c>
      <c r="J9836" s="2">
        <v>46087</v>
      </c>
    </row>
    <row r="9837" spans="1:10">
      <c r="A9837">
        <v>10057</v>
      </c>
      <c r="B9837" t="str">
        <f>VLOOKUP(C9837,属性!A:E,2,FALSE)</f>
        <v>古茗</v>
      </c>
      <c r="C9837" t="s">
        <v>16490</v>
      </c>
      <c r="D9837" s="2">
        <f>VLOOKUP(C9837,属性!A:E,3,FALSE)</f>
        <v>45036</v>
      </c>
      <c r="E9837" s="2" t="str">
        <f>VLOOKUP(C9837,属性!A:E,4,FALSE)</f>
        <v>是</v>
      </c>
      <c r="F9837" t="s">
        <v>16624</v>
      </c>
      <c r="G9837" t="s">
        <v>16625</v>
      </c>
      <c r="H9837" s="2">
        <v>46086</v>
      </c>
      <c r="I9837" t="s">
        <v>13</v>
      </c>
      <c r="J9837" s="2">
        <v>46087</v>
      </c>
    </row>
    <row r="9838" spans="1:10">
      <c r="A9838">
        <v>10058</v>
      </c>
      <c r="B9838" t="str">
        <f>VLOOKUP(C9838,属性!A:E,2,FALSE)</f>
        <v>古茗</v>
      </c>
      <c r="C9838" t="s">
        <v>16490</v>
      </c>
      <c r="D9838" s="2">
        <f>VLOOKUP(C9838,属性!A:E,3,FALSE)</f>
        <v>45036</v>
      </c>
      <c r="E9838" s="2" t="str">
        <f>VLOOKUP(C9838,属性!A:E,4,FALSE)</f>
        <v>是</v>
      </c>
      <c r="F9838" t="s">
        <v>16626</v>
      </c>
      <c r="G9838" t="s">
        <v>16627</v>
      </c>
      <c r="H9838" s="2">
        <v>46086</v>
      </c>
      <c r="I9838" t="s">
        <v>46</v>
      </c>
      <c r="J9838" s="2">
        <v>46087</v>
      </c>
    </row>
    <row r="9839" spans="1:10">
      <c r="A9839">
        <v>10059</v>
      </c>
      <c r="B9839" t="str">
        <f>VLOOKUP(C9839,属性!A:E,2,FALSE)</f>
        <v>古茗</v>
      </c>
      <c r="C9839" t="s">
        <v>16490</v>
      </c>
      <c r="D9839" s="2">
        <f>VLOOKUP(C9839,属性!A:E,3,FALSE)</f>
        <v>45036</v>
      </c>
      <c r="E9839" s="2" t="str">
        <f>VLOOKUP(C9839,属性!A:E,4,FALSE)</f>
        <v>是</v>
      </c>
      <c r="F9839" t="s">
        <v>16628</v>
      </c>
      <c r="G9839" t="s">
        <v>16629</v>
      </c>
      <c r="H9839" s="2">
        <v>46085</v>
      </c>
      <c r="I9839" t="s">
        <v>94</v>
      </c>
      <c r="J9839" s="2">
        <v>46087</v>
      </c>
    </row>
    <row r="9840" spans="1:10">
      <c r="A9840">
        <v>10060</v>
      </c>
      <c r="B9840" t="str">
        <f>VLOOKUP(C9840,属性!A:E,2,FALSE)</f>
        <v>古茗</v>
      </c>
      <c r="C9840" t="s">
        <v>16490</v>
      </c>
      <c r="D9840" s="2">
        <f>VLOOKUP(C9840,属性!A:E,3,FALSE)</f>
        <v>45036</v>
      </c>
      <c r="E9840" s="2" t="str">
        <f>VLOOKUP(C9840,属性!A:E,4,FALSE)</f>
        <v>是</v>
      </c>
      <c r="F9840" t="s">
        <v>16630</v>
      </c>
      <c r="G9840" t="s">
        <v>16631</v>
      </c>
      <c r="H9840" s="2">
        <v>46086</v>
      </c>
      <c r="I9840" t="s">
        <v>62</v>
      </c>
      <c r="J9840" s="2">
        <v>46087</v>
      </c>
    </row>
    <row r="9841" spans="1:10">
      <c r="A9841">
        <v>10061</v>
      </c>
      <c r="B9841" t="str">
        <f>VLOOKUP(C9841,属性!A:E,2,FALSE)</f>
        <v>古茗</v>
      </c>
      <c r="C9841" t="s">
        <v>16490</v>
      </c>
      <c r="D9841" s="2">
        <f>VLOOKUP(C9841,属性!A:E,3,FALSE)</f>
        <v>45036</v>
      </c>
      <c r="E9841" s="2" t="str">
        <f>VLOOKUP(C9841,属性!A:E,4,FALSE)</f>
        <v>是</v>
      </c>
      <c r="F9841" t="s">
        <v>16632</v>
      </c>
      <c r="G9841" t="s">
        <v>80</v>
      </c>
      <c r="H9841" s="2">
        <v>46086</v>
      </c>
      <c r="I9841" t="s">
        <v>13</v>
      </c>
      <c r="J9841" s="2">
        <v>46087</v>
      </c>
    </row>
    <row r="9842" spans="1:10">
      <c r="A9842">
        <v>10062</v>
      </c>
      <c r="B9842" t="str">
        <f>VLOOKUP(C9842,属性!A:E,2,FALSE)</f>
        <v>古茗</v>
      </c>
      <c r="C9842" t="s">
        <v>16490</v>
      </c>
      <c r="D9842" s="2">
        <f>VLOOKUP(C9842,属性!A:E,3,FALSE)</f>
        <v>45036</v>
      </c>
      <c r="E9842" s="2" t="str">
        <f>VLOOKUP(C9842,属性!A:E,4,FALSE)</f>
        <v>是</v>
      </c>
      <c r="F9842" t="s">
        <v>16633</v>
      </c>
      <c r="G9842" t="s">
        <v>16634</v>
      </c>
      <c r="H9842" s="2">
        <v>46086</v>
      </c>
      <c r="I9842" t="s">
        <v>13</v>
      </c>
      <c r="J9842" s="2">
        <v>46087</v>
      </c>
    </row>
    <row r="9843" spans="1:10">
      <c r="A9843">
        <v>10063</v>
      </c>
      <c r="B9843" t="str">
        <f>VLOOKUP(C9843,属性!A:E,2,FALSE)</f>
        <v>古茗</v>
      </c>
      <c r="C9843" t="s">
        <v>16490</v>
      </c>
      <c r="D9843" s="2">
        <f>VLOOKUP(C9843,属性!A:E,3,FALSE)</f>
        <v>45036</v>
      </c>
      <c r="E9843" s="2" t="str">
        <f>VLOOKUP(C9843,属性!A:E,4,FALSE)</f>
        <v>是</v>
      </c>
      <c r="F9843" t="s">
        <v>16635</v>
      </c>
      <c r="G9843" t="s">
        <v>16636</v>
      </c>
      <c r="H9843" s="2">
        <v>46086</v>
      </c>
      <c r="I9843" t="s">
        <v>16</v>
      </c>
      <c r="J9843" s="2">
        <v>46087</v>
      </c>
    </row>
    <row r="9844" spans="1:10">
      <c r="A9844">
        <v>10064</v>
      </c>
      <c r="B9844" t="str">
        <f>VLOOKUP(C9844,属性!A:E,2,FALSE)</f>
        <v>古茗</v>
      </c>
      <c r="C9844" t="s">
        <v>16490</v>
      </c>
      <c r="D9844" s="2">
        <f>VLOOKUP(C9844,属性!A:E,3,FALSE)</f>
        <v>45036</v>
      </c>
      <c r="E9844" s="2" t="str">
        <f>VLOOKUP(C9844,属性!A:E,4,FALSE)</f>
        <v>是</v>
      </c>
      <c r="F9844" t="s">
        <v>16637</v>
      </c>
      <c r="G9844" t="s">
        <v>16638</v>
      </c>
      <c r="H9844" s="2">
        <v>46086</v>
      </c>
      <c r="I9844" t="s">
        <v>13</v>
      </c>
      <c r="J9844" s="2">
        <v>46087</v>
      </c>
    </row>
    <row r="9845" spans="1:10">
      <c r="A9845">
        <v>10065</v>
      </c>
      <c r="B9845" t="str">
        <f>VLOOKUP(C9845,属性!A:E,2,FALSE)</f>
        <v>古茗</v>
      </c>
      <c r="C9845" t="s">
        <v>16490</v>
      </c>
      <c r="D9845" s="2">
        <f>VLOOKUP(C9845,属性!A:E,3,FALSE)</f>
        <v>45036</v>
      </c>
      <c r="E9845" s="2" t="str">
        <f>VLOOKUP(C9845,属性!A:E,4,FALSE)</f>
        <v>是</v>
      </c>
      <c r="F9845" t="s">
        <v>16639</v>
      </c>
      <c r="G9845" t="s">
        <v>16640</v>
      </c>
      <c r="H9845" s="2">
        <v>46085</v>
      </c>
      <c r="I9845" t="s">
        <v>38</v>
      </c>
      <c r="J9845" s="2">
        <v>46087</v>
      </c>
    </row>
    <row r="9846" spans="1:10">
      <c r="A9846">
        <v>10066</v>
      </c>
      <c r="B9846" t="str">
        <f>VLOOKUP(C9846,属性!A:E,2,FALSE)</f>
        <v>古茗</v>
      </c>
      <c r="C9846" t="s">
        <v>16490</v>
      </c>
      <c r="D9846" s="2">
        <f>VLOOKUP(C9846,属性!A:E,3,FALSE)</f>
        <v>45036</v>
      </c>
      <c r="E9846" s="2" t="str">
        <f>VLOOKUP(C9846,属性!A:E,4,FALSE)</f>
        <v>是</v>
      </c>
      <c r="F9846" t="s">
        <v>16641</v>
      </c>
      <c r="G9846" t="s">
        <v>16642</v>
      </c>
      <c r="H9846" s="2">
        <v>46086</v>
      </c>
      <c r="I9846" t="s">
        <v>46</v>
      </c>
      <c r="J9846" s="2">
        <v>46087</v>
      </c>
    </row>
    <row r="9847" spans="1:10">
      <c r="A9847">
        <v>10067</v>
      </c>
      <c r="B9847" t="str">
        <f>VLOOKUP(C9847,属性!A:E,2,FALSE)</f>
        <v>古茗</v>
      </c>
      <c r="C9847" t="s">
        <v>16490</v>
      </c>
      <c r="D9847" s="2">
        <f>VLOOKUP(C9847,属性!A:E,3,FALSE)</f>
        <v>45036</v>
      </c>
      <c r="E9847" s="2" t="str">
        <f>VLOOKUP(C9847,属性!A:E,4,FALSE)</f>
        <v>是</v>
      </c>
      <c r="F9847" t="s">
        <v>16643</v>
      </c>
      <c r="G9847" t="s">
        <v>16644</v>
      </c>
      <c r="H9847" s="2">
        <v>46086</v>
      </c>
      <c r="I9847" t="s">
        <v>73</v>
      </c>
      <c r="J9847" s="2">
        <v>46087</v>
      </c>
    </row>
    <row r="9848" spans="1:10">
      <c r="A9848">
        <v>10068</v>
      </c>
      <c r="B9848" t="str">
        <f>VLOOKUP(C9848,属性!A:E,2,FALSE)</f>
        <v>古茗</v>
      </c>
      <c r="C9848" t="s">
        <v>16490</v>
      </c>
      <c r="D9848" s="2">
        <f>VLOOKUP(C9848,属性!A:E,3,FALSE)</f>
        <v>45036</v>
      </c>
      <c r="E9848" s="2" t="str">
        <f>VLOOKUP(C9848,属性!A:E,4,FALSE)</f>
        <v>是</v>
      </c>
      <c r="F9848" t="s">
        <v>16643</v>
      </c>
      <c r="G9848" t="s">
        <v>10649</v>
      </c>
      <c r="H9848" s="2">
        <v>46086</v>
      </c>
      <c r="I9848" t="s">
        <v>73</v>
      </c>
      <c r="J9848" s="2">
        <v>46087</v>
      </c>
    </row>
    <row r="9849" spans="1:10">
      <c r="A9849">
        <v>10069</v>
      </c>
      <c r="B9849" t="str">
        <f>VLOOKUP(C9849,属性!A:E,2,FALSE)</f>
        <v>古茗</v>
      </c>
      <c r="C9849" t="s">
        <v>16490</v>
      </c>
      <c r="D9849" s="2">
        <f>VLOOKUP(C9849,属性!A:E,3,FALSE)</f>
        <v>45036</v>
      </c>
      <c r="E9849" s="2" t="str">
        <f>VLOOKUP(C9849,属性!A:E,4,FALSE)</f>
        <v>是</v>
      </c>
      <c r="F9849" t="s">
        <v>16645</v>
      </c>
      <c r="G9849" t="s">
        <v>16646</v>
      </c>
      <c r="H9849" s="2">
        <v>46086</v>
      </c>
      <c r="I9849" t="s">
        <v>320</v>
      </c>
      <c r="J9849" s="2">
        <v>46087</v>
      </c>
    </row>
    <row r="9850" spans="1:10">
      <c r="A9850">
        <v>10070</v>
      </c>
      <c r="B9850" t="str">
        <f>VLOOKUP(C9850,属性!A:E,2,FALSE)</f>
        <v>古茗</v>
      </c>
      <c r="C9850" t="s">
        <v>16490</v>
      </c>
      <c r="D9850" s="2">
        <f>VLOOKUP(C9850,属性!A:E,3,FALSE)</f>
        <v>45036</v>
      </c>
      <c r="E9850" s="2" t="str">
        <f>VLOOKUP(C9850,属性!A:E,4,FALSE)</f>
        <v>是</v>
      </c>
      <c r="F9850" t="s">
        <v>16647</v>
      </c>
      <c r="G9850" t="s">
        <v>16648</v>
      </c>
      <c r="H9850" s="2">
        <v>46086</v>
      </c>
      <c r="I9850" t="s">
        <v>73</v>
      </c>
      <c r="J9850" s="2">
        <v>46087</v>
      </c>
    </row>
    <row r="9851" spans="1:10">
      <c r="A9851">
        <v>10071</v>
      </c>
      <c r="B9851" t="str">
        <f>VLOOKUP(C9851,属性!A:E,2,FALSE)</f>
        <v>古茗</v>
      </c>
      <c r="C9851" t="s">
        <v>16490</v>
      </c>
      <c r="D9851" s="2">
        <f>VLOOKUP(C9851,属性!A:E,3,FALSE)</f>
        <v>45036</v>
      </c>
      <c r="E9851" s="2" t="str">
        <f>VLOOKUP(C9851,属性!A:E,4,FALSE)</f>
        <v>是</v>
      </c>
      <c r="F9851" t="s">
        <v>16649</v>
      </c>
      <c r="G9851" t="s">
        <v>16650</v>
      </c>
      <c r="H9851" s="2">
        <v>46086</v>
      </c>
      <c r="I9851" t="s">
        <v>78</v>
      </c>
      <c r="J9851" s="2">
        <v>46087</v>
      </c>
    </row>
    <row r="9852" spans="1:10">
      <c r="A9852">
        <v>10072</v>
      </c>
      <c r="B9852" t="str">
        <f>VLOOKUP(C9852,属性!A:E,2,FALSE)</f>
        <v>古茗</v>
      </c>
      <c r="C9852" t="s">
        <v>16490</v>
      </c>
      <c r="D9852" s="2">
        <f>VLOOKUP(C9852,属性!A:E,3,FALSE)</f>
        <v>45036</v>
      </c>
      <c r="E9852" s="2" t="str">
        <f>VLOOKUP(C9852,属性!A:E,4,FALSE)</f>
        <v>是</v>
      </c>
      <c r="F9852" t="s">
        <v>163</v>
      </c>
      <c r="G9852" t="s">
        <v>11870</v>
      </c>
      <c r="H9852" s="2">
        <v>46086</v>
      </c>
      <c r="I9852" t="s">
        <v>41</v>
      </c>
      <c r="J9852" s="2">
        <v>46087</v>
      </c>
    </row>
    <row r="9853" spans="1:10">
      <c r="A9853">
        <v>10073</v>
      </c>
      <c r="B9853" t="str">
        <f>VLOOKUP(C9853,属性!A:E,2,FALSE)</f>
        <v>古茗</v>
      </c>
      <c r="C9853" t="s">
        <v>16490</v>
      </c>
      <c r="D9853" s="2">
        <f>VLOOKUP(C9853,属性!A:E,3,FALSE)</f>
        <v>45036</v>
      </c>
      <c r="E9853" s="2" t="str">
        <f>VLOOKUP(C9853,属性!A:E,4,FALSE)</f>
        <v>是</v>
      </c>
      <c r="F9853" t="s">
        <v>16651</v>
      </c>
      <c r="G9853" t="s">
        <v>16652</v>
      </c>
      <c r="H9853" s="2">
        <v>46086</v>
      </c>
      <c r="I9853" t="s">
        <v>13</v>
      </c>
      <c r="J9853" s="2">
        <v>46087</v>
      </c>
    </row>
    <row r="9854" spans="1:10">
      <c r="A9854">
        <v>10074</v>
      </c>
      <c r="B9854" t="str">
        <f>VLOOKUP(C9854,属性!A:E,2,FALSE)</f>
        <v>古茗</v>
      </c>
      <c r="C9854" t="s">
        <v>16490</v>
      </c>
      <c r="D9854" s="2">
        <f>VLOOKUP(C9854,属性!A:E,3,FALSE)</f>
        <v>45036</v>
      </c>
      <c r="E9854" s="2" t="str">
        <f>VLOOKUP(C9854,属性!A:E,4,FALSE)</f>
        <v>是</v>
      </c>
      <c r="F9854" t="s">
        <v>16653</v>
      </c>
      <c r="G9854" t="s">
        <v>11541</v>
      </c>
      <c r="H9854" s="2">
        <v>46086</v>
      </c>
      <c r="I9854" t="s">
        <v>320</v>
      </c>
      <c r="J9854" s="2">
        <v>46087</v>
      </c>
    </row>
    <row r="9855" spans="1:10">
      <c r="A9855">
        <v>10075</v>
      </c>
      <c r="B9855" t="str">
        <f>VLOOKUP(C9855,属性!A:E,2,FALSE)</f>
        <v>古茗</v>
      </c>
      <c r="C9855" t="s">
        <v>16490</v>
      </c>
      <c r="D9855" s="2">
        <f>VLOOKUP(C9855,属性!A:E,3,FALSE)</f>
        <v>45036</v>
      </c>
      <c r="E9855" s="2" t="str">
        <f>VLOOKUP(C9855,属性!A:E,4,FALSE)</f>
        <v>是</v>
      </c>
      <c r="F9855" t="s">
        <v>16654</v>
      </c>
      <c r="G9855" t="s">
        <v>16655</v>
      </c>
      <c r="H9855" s="2">
        <v>46086</v>
      </c>
      <c r="I9855" t="s">
        <v>65</v>
      </c>
      <c r="J9855" s="2">
        <v>46087</v>
      </c>
    </row>
    <row r="9856" spans="1:10">
      <c r="A9856">
        <v>10076</v>
      </c>
      <c r="B9856" t="str">
        <f>VLOOKUP(C9856,属性!A:E,2,FALSE)</f>
        <v>古茗</v>
      </c>
      <c r="C9856" t="s">
        <v>16490</v>
      </c>
      <c r="D9856" s="2">
        <f>VLOOKUP(C9856,属性!A:E,3,FALSE)</f>
        <v>45036</v>
      </c>
      <c r="E9856" s="2" t="str">
        <f>VLOOKUP(C9856,属性!A:E,4,FALSE)</f>
        <v>是</v>
      </c>
      <c r="F9856" t="s">
        <v>16656</v>
      </c>
      <c r="G9856" t="s">
        <v>16657</v>
      </c>
      <c r="H9856" s="2">
        <v>46086</v>
      </c>
      <c r="I9856" t="s">
        <v>46</v>
      </c>
      <c r="J9856" s="2">
        <v>46087</v>
      </c>
    </row>
    <row r="9857" spans="1:10">
      <c r="A9857">
        <v>10077</v>
      </c>
      <c r="B9857" t="str">
        <f>VLOOKUP(C9857,属性!A:E,2,FALSE)</f>
        <v>古茗</v>
      </c>
      <c r="C9857" t="s">
        <v>16490</v>
      </c>
      <c r="D9857" s="2">
        <f>VLOOKUP(C9857,属性!A:E,3,FALSE)</f>
        <v>45036</v>
      </c>
      <c r="E9857" s="2" t="str">
        <f>VLOOKUP(C9857,属性!A:E,4,FALSE)</f>
        <v>是</v>
      </c>
      <c r="F9857" t="s">
        <v>16658</v>
      </c>
      <c r="G9857" t="s">
        <v>14279</v>
      </c>
      <c r="H9857" s="2">
        <v>46086</v>
      </c>
      <c r="I9857" t="s">
        <v>320</v>
      </c>
      <c r="J9857" s="2">
        <v>46087</v>
      </c>
    </row>
    <row r="9858" spans="1:10">
      <c r="A9858">
        <v>10078</v>
      </c>
      <c r="B9858" t="str">
        <f>VLOOKUP(C9858,属性!A:E,2,FALSE)</f>
        <v>古茗</v>
      </c>
      <c r="C9858" t="s">
        <v>16490</v>
      </c>
      <c r="D9858" s="2">
        <f>VLOOKUP(C9858,属性!A:E,3,FALSE)</f>
        <v>45036</v>
      </c>
      <c r="E9858" s="2" t="str">
        <f>VLOOKUP(C9858,属性!A:E,4,FALSE)</f>
        <v>是</v>
      </c>
      <c r="F9858" t="s">
        <v>16659</v>
      </c>
      <c r="G9858" t="s">
        <v>16660</v>
      </c>
      <c r="H9858" s="2">
        <v>46085</v>
      </c>
      <c r="I9858" t="s">
        <v>46</v>
      </c>
      <c r="J9858" s="2">
        <v>46087</v>
      </c>
    </row>
    <row r="9859" spans="1:10">
      <c r="A9859">
        <v>10079</v>
      </c>
      <c r="B9859" t="str">
        <f>VLOOKUP(C9859,属性!A:E,2,FALSE)</f>
        <v>古茗</v>
      </c>
      <c r="C9859" t="s">
        <v>16490</v>
      </c>
      <c r="D9859" s="2">
        <f>VLOOKUP(C9859,属性!A:E,3,FALSE)</f>
        <v>45036</v>
      </c>
      <c r="E9859" s="2" t="str">
        <f>VLOOKUP(C9859,属性!A:E,4,FALSE)</f>
        <v>是</v>
      </c>
      <c r="F9859" t="s">
        <v>163</v>
      </c>
      <c r="G9859" t="s">
        <v>16661</v>
      </c>
      <c r="H9859" s="2">
        <v>46086</v>
      </c>
      <c r="I9859" t="s">
        <v>38</v>
      </c>
      <c r="J9859" s="2">
        <v>46087</v>
      </c>
    </row>
    <row r="9860" spans="1:10">
      <c r="A9860">
        <v>10080</v>
      </c>
      <c r="B9860" t="str">
        <f>VLOOKUP(C9860,属性!A:E,2,FALSE)</f>
        <v>古茗</v>
      </c>
      <c r="C9860" t="s">
        <v>16490</v>
      </c>
      <c r="D9860" s="2">
        <f>VLOOKUP(C9860,属性!A:E,3,FALSE)</f>
        <v>45036</v>
      </c>
      <c r="E9860" s="2" t="str">
        <f>VLOOKUP(C9860,属性!A:E,4,FALSE)</f>
        <v>是</v>
      </c>
      <c r="F9860" t="s">
        <v>16662</v>
      </c>
      <c r="G9860" t="s">
        <v>16663</v>
      </c>
      <c r="H9860" s="2">
        <v>46086</v>
      </c>
      <c r="I9860" t="s">
        <v>13</v>
      </c>
      <c r="J9860" s="2">
        <v>46087</v>
      </c>
    </row>
    <row r="9861" spans="1:10">
      <c r="A9861">
        <v>10081</v>
      </c>
      <c r="B9861" t="str">
        <f>VLOOKUP(C9861,属性!A:E,2,FALSE)</f>
        <v>古茗</v>
      </c>
      <c r="C9861" t="s">
        <v>16490</v>
      </c>
      <c r="D9861" s="2">
        <f>VLOOKUP(C9861,属性!A:E,3,FALSE)</f>
        <v>45036</v>
      </c>
      <c r="E9861" s="2" t="str">
        <f>VLOOKUP(C9861,属性!A:E,4,FALSE)</f>
        <v>是</v>
      </c>
      <c r="F9861" t="s">
        <v>163</v>
      </c>
      <c r="G9861" t="s">
        <v>16664</v>
      </c>
      <c r="H9861" s="2">
        <v>46086</v>
      </c>
      <c r="I9861" t="s">
        <v>41</v>
      </c>
      <c r="J9861" s="2">
        <v>46087</v>
      </c>
    </row>
    <row r="9862" spans="1:10">
      <c r="A9862">
        <v>10082</v>
      </c>
      <c r="B9862" t="str">
        <f>VLOOKUP(C9862,属性!A:E,2,FALSE)</f>
        <v>古茗</v>
      </c>
      <c r="C9862" t="s">
        <v>16490</v>
      </c>
      <c r="D9862" s="2">
        <f>VLOOKUP(C9862,属性!A:E,3,FALSE)</f>
        <v>45036</v>
      </c>
      <c r="E9862" s="2" t="str">
        <f>VLOOKUP(C9862,属性!A:E,4,FALSE)</f>
        <v>是</v>
      </c>
      <c r="F9862" t="s">
        <v>16665</v>
      </c>
      <c r="G9862" t="s">
        <v>16666</v>
      </c>
      <c r="H9862" s="2">
        <v>46085</v>
      </c>
      <c r="I9862" t="s">
        <v>31</v>
      </c>
      <c r="J9862" s="2">
        <v>46087</v>
      </c>
    </row>
    <row r="9863" spans="1:10">
      <c r="A9863">
        <v>10083</v>
      </c>
      <c r="B9863" t="str">
        <f>VLOOKUP(C9863,属性!A:E,2,FALSE)</f>
        <v>古茗</v>
      </c>
      <c r="C9863" t="s">
        <v>16490</v>
      </c>
      <c r="D9863" s="2">
        <f>VLOOKUP(C9863,属性!A:E,3,FALSE)</f>
        <v>45036</v>
      </c>
      <c r="E9863" s="2" t="str">
        <f>VLOOKUP(C9863,属性!A:E,4,FALSE)</f>
        <v>是</v>
      </c>
      <c r="F9863" t="s">
        <v>163</v>
      </c>
      <c r="G9863" t="s">
        <v>16667</v>
      </c>
      <c r="H9863" s="2">
        <v>46086</v>
      </c>
      <c r="I9863" t="s">
        <v>38</v>
      </c>
      <c r="J9863" s="2">
        <v>46087</v>
      </c>
    </row>
    <row r="9864" spans="1:10">
      <c r="A9864">
        <v>10084</v>
      </c>
      <c r="B9864" t="str">
        <f>VLOOKUP(C9864,属性!A:E,2,FALSE)</f>
        <v>古茗</v>
      </c>
      <c r="C9864" t="s">
        <v>16490</v>
      </c>
      <c r="D9864" s="2">
        <f>VLOOKUP(C9864,属性!A:E,3,FALSE)</f>
        <v>45036</v>
      </c>
      <c r="E9864" s="2" t="str">
        <f>VLOOKUP(C9864,属性!A:E,4,FALSE)</f>
        <v>是</v>
      </c>
      <c r="F9864" t="s">
        <v>16668</v>
      </c>
      <c r="G9864" t="s">
        <v>16669</v>
      </c>
      <c r="H9864" s="2">
        <v>46086</v>
      </c>
      <c r="I9864" t="s">
        <v>65</v>
      </c>
      <c r="J9864" s="2">
        <v>46087</v>
      </c>
    </row>
    <row r="9865" spans="1:10">
      <c r="A9865">
        <v>10085</v>
      </c>
      <c r="B9865" t="str">
        <f>VLOOKUP(C9865,属性!A:E,2,FALSE)</f>
        <v>古茗</v>
      </c>
      <c r="C9865" t="s">
        <v>16490</v>
      </c>
      <c r="D9865" s="2">
        <f>VLOOKUP(C9865,属性!A:E,3,FALSE)</f>
        <v>45036</v>
      </c>
      <c r="E9865" s="2" t="str">
        <f>VLOOKUP(C9865,属性!A:E,4,FALSE)</f>
        <v>是</v>
      </c>
      <c r="F9865" t="s">
        <v>5606</v>
      </c>
      <c r="G9865" t="s">
        <v>16670</v>
      </c>
      <c r="H9865" s="2">
        <v>46086</v>
      </c>
      <c r="I9865" t="s">
        <v>16</v>
      </c>
      <c r="J9865" s="2">
        <v>46087</v>
      </c>
    </row>
    <row r="9866" spans="1:10">
      <c r="A9866">
        <v>10086</v>
      </c>
      <c r="B9866" t="str">
        <f>VLOOKUP(C9866,属性!A:E,2,FALSE)</f>
        <v>古茗</v>
      </c>
      <c r="C9866" t="s">
        <v>16490</v>
      </c>
      <c r="D9866" s="2">
        <f>VLOOKUP(C9866,属性!A:E,3,FALSE)</f>
        <v>45036</v>
      </c>
      <c r="E9866" s="2" t="str">
        <f>VLOOKUP(C9866,属性!A:E,4,FALSE)</f>
        <v>是</v>
      </c>
      <c r="F9866" t="s">
        <v>16671</v>
      </c>
      <c r="G9866" t="s">
        <v>16672</v>
      </c>
      <c r="H9866" s="2">
        <v>46086</v>
      </c>
      <c r="I9866" t="s">
        <v>38</v>
      </c>
      <c r="J9866" s="2">
        <v>46087</v>
      </c>
    </row>
    <row r="9867" spans="1:10">
      <c r="A9867">
        <v>10087</v>
      </c>
      <c r="B9867" t="str">
        <f>VLOOKUP(C9867,属性!A:E,2,FALSE)</f>
        <v>古茗</v>
      </c>
      <c r="C9867" t="s">
        <v>16490</v>
      </c>
      <c r="D9867" s="2">
        <f>VLOOKUP(C9867,属性!A:E,3,FALSE)</f>
        <v>45036</v>
      </c>
      <c r="E9867" s="2" t="str">
        <f>VLOOKUP(C9867,属性!A:E,4,FALSE)</f>
        <v>是</v>
      </c>
      <c r="F9867" t="s">
        <v>16673</v>
      </c>
      <c r="G9867" t="s">
        <v>5850</v>
      </c>
      <c r="H9867" s="2">
        <v>46086</v>
      </c>
      <c r="I9867" t="s">
        <v>46</v>
      </c>
      <c r="J9867" s="2">
        <v>46087</v>
      </c>
    </row>
    <row r="9868" spans="1:10">
      <c r="A9868">
        <v>10088</v>
      </c>
      <c r="B9868" t="str">
        <f>VLOOKUP(C9868,属性!A:E,2,FALSE)</f>
        <v>古茗</v>
      </c>
      <c r="C9868" t="s">
        <v>16490</v>
      </c>
      <c r="D9868" s="2">
        <f>VLOOKUP(C9868,属性!A:E,3,FALSE)</f>
        <v>45036</v>
      </c>
      <c r="E9868" s="2" t="str">
        <f>VLOOKUP(C9868,属性!A:E,4,FALSE)</f>
        <v>是</v>
      </c>
      <c r="F9868" t="s">
        <v>16674</v>
      </c>
      <c r="G9868" t="s">
        <v>16675</v>
      </c>
      <c r="H9868" s="2">
        <v>46086</v>
      </c>
      <c r="I9868" t="s">
        <v>99</v>
      </c>
      <c r="J9868" s="2">
        <v>46087</v>
      </c>
    </row>
    <row r="9869" spans="1:10">
      <c r="A9869">
        <v>10089</v>
      </c>
      <c r="B9869" t="str">
        <f>VLOOKUP(C9869,属性!A:E,2,FALSE)</f>
        <v>古茗</v>
      </c>
      <c r="C9869" t="s">
        <v>16490</v>
      </c>
      <c r="D9869" s="2">
        <f>VLOOKUP(C9869,属性!A:E,3,FALSE)</f>
        <v>45036</v>
      </c>
      <c r="E9869" s="2" t="str">
        <f>VLOOKUP(C9869,属性!A:E,4,FALSE)</f>
        <v>是</v>
      </c>
      <c r="F9869" t="s">
        <v>16674</v>
      </c>
      <c r="G9869" t="s">
        <v>16676</v>
      </c>
      <c r="H9869" s="2">
        <v>46086</v>
      </c>
      <c r="I9869" t="s">
        <v>99</v>
      </c>
      <c r="J9869" s="2">
        <v>46087</v>
      </c>
    </row>
    <row r="9870" spans="1:10">
      <c r="A9870">
        <v>10090</v>
      </c>
      <c r="B9870" t="str">
        <f>VLOOKUP(C9870,属性!A:E,2,FALSE)</f>
        <v>古茗</v>
      </c>
      <c r="C9870" t="s">
        <v>16490</v>
      </c>
      <c r="D9870" s="2">
        <f>VLOOKUP(C9870,属性!A:E,3,FALSE)</f>
        <v>45036</v>
      </c>
      <c r="E9870" s="2" t="str">
        <f>VLOOKUP(C9870,属性!A:E,4,FALSE)</f>
        <v>是</v>
      </c>
      <c r="F9870" t="s">
        <v>16677</v>
      </c>
      <c r="G9870" t="s">
        <v>16678</v>
      </c>
      <c r="H9870" s="2">
        <v>46086</v>
      </c>
      <c r="I9870" t="s">
        <v>13</v>
      </c>
      <c r="J9870" s="2">
        <v>46087</v>
      </c>
    </row>
    <row r="9871" spans="1:10">
      <c r="A9871">
        <v>10091</v>
      </c>
      <c r="B9871" t="str">
        <f>VLOOKUP(C9871,属性!A:E,2,FALSE)</f>
        <v>古茗</v>
      </c>
      <c r="C9871" t="s">
        <v>16490</v>
      </c>
      <c r="D9871" s="2">
        <f>VLOOKUP(C9871,属性!A:E,3,FALSE)</f>
        <v>45036</v>
      </c>
      <c r="E9871" s="2" t="str">
        <f>VLOOKUP(C9871,属性!A:E,4,FALSE)</f>
        <v>是</v>
      </c>
      <c r="F9871" t="s">
        <v>16679</v>
      </c>
      <c r="G9871" t="s">
        <v>16680</v>
      </c>
      <c r="H9871" s="2">
        <v>46085</v>
      </c>
      <c r="I9871" t="s">
        <v>865</v>
      </c>
      <c r="J9871" s="2">
        <v>46087</v>
      </c>
    </row>
    <row r="9872" spans="1:10">
      <c r="A9872">
        <v>10092</v>
      </c>
      <c r="B9872" t="str">
        <f>VLOOKUP(C9872,属性!A:E,2,FALSE)</f>
        <v>古茗</v>
      </c>
      <c r="C9872" t="s">
        <v>16490</v>
      </c>
      <c r="D9872" s="2">
        <f>VLOOKUP(C9872,属性!A:E,3,FALSE)</f>
        <v>45036</v>
      </c>
      <c r="E9872" s="2" t="str">
        <f>VLOOKUP(C9872,属性!A:E,4,FALSE)</f>
        <v>是</v>
      </c>
      <c r="F9872" t="s">
        <v>163</v>
      </c>
      <c r="G9872" t="s">
        <v>16681</v>
      </c>
      <c r="H9872" s="2">
        <v>46086</v>
      </c>
      <c r="I9872" t="s">
        <v>102</v>
      </c>
      <c r="J9872" s="2">
        <v>46087</v>
      </c>
    </row>
    <row r="9873" spans="1:10">
      <c r="A9873">
        <v>10093</v>
      </c>
      <c r="B9873" t="str">
        <f>VLOOKUP(C9873,属性!A:E,2,FALSE)</f>
        <v>古茗</v>
      </c>
      <c r="C9873" t="s">
        <v>16490</v>
      </c>
      <c r="D9873" s="2">
        <f>VLOOKUP(C9873,属性!A:E,3,FALSE)</f>
        <v>45036</v>
      </c>
      <c r="E9873" s="2" t="str">
        <f>VLOOKUP(C9873,属性!A:E,4,FALSE)</f>
        <v>是</v>
      </c>
      <c r="F9873" t="s">
        <v>16682</v>
      </c>
      <c r="G9873" t="s">
        <v>16683</v>
      </c>
      <c r="H9873" s="2">
        <v>46085</v>
      </c>
      <c r="I9873" t="s">
        <v>13</v>
      </c>
      <c r="J9873" s="2">
        <v>46087</v>
      </c>
    </row>
    <row r="9874" spans="1:10">
      <c r="A9874">
        <v>10094</v>
      </c>
      <c r="B9874" t="str">
        <f>VLOOKUP(C9874,属性!A:E,2,FALSE)</f>
        <v>古茗</v>
      </c>
      <c r="C9874" t="s">
        <v>16490</v>
      </c>
      <c r="D9874" s="2">
        <f>VLOOKUP(C9874,属性!A:E,3,FALSE)</f>
        <v>45036</v>
      </c>
      <c r="E9874" s="2" t="str">
        <f>VLOOKUP(C9874,属性!A:E,4,FALSE)</f>
        <v>是</v>
      </c>
      <c r="F9874" t="s">
        <v>16684</v>
      </c>
      <c r="G9874" t="s">
        <v>16685</v>
      </c>
      <c r="H9874" s="2">
        <v>46086</v>
      </c>
      <c r="I9874" t="s">
        <v>13</v>
      </c>
      <c r="J9874" s="2">
        <v>46087</v>
      </c>
    </row>
    <row r="9875" spans="1:10">
      <c r="A9875">
        <v>10095</v>
      </c>
      <c r="B9875" t="str">
        <f>VLOOKUP(C9875,属性!A:E,2,FALSE)</f>
        <v>古茗</v>
      </c>
      <c r="C9875" t="s">
        <v>16490</v>
      </c>
      <c r="D9875" s="2">
        <f>VLOOKUP(C9875,属性!A:E,3,FALSE)</f>
        <v>45036</v>
      </c>
      <c r="E9875" s="2" t="str">
        <f>VLOOKUP(C9875,属性!A:E,4,FALSE)</f>
        <v>是</v>
      </c>
      <c r="F9875" t="s">
        <v>16686</v>
      </c>
      <c r="G9875" t="s">
        <v>16687</v>
      </c>
      <c r="H9875" s="2">
        <v>46086</v>
      </c>
      <c r="I9875" t="s">
        <v>46</v>
      </c>
      <c r="J9875" s="2">
        <v>46087</v>
      </c>
    </row>
    <row r="9876" spans="1:10">
      <c r="A9876">
        <v>10096</v>
      </c>
      <c r="B9876" t="str">
        <f>VLOOKUP(C9876,属性!A:E,2,FALSE)</f>
        <v>古茗</v>
      </c>
      <c r="C9876" t="s">
        <v>16490</v>
      </c>
      <c r="D9876" s="2">
        <f>VLOOKUP(C9876,属性!A:E,3,FALSE)</f>
        <v>45036</v>
      </c>
      <c r="E9876" s="2" t="str">
        <f>VLOOKUP(C9876,属性!A:E,4,FALSE)</f>
        <v>是</v>
      </c>
      <c r="F9876" t="s">
        <v>16688</v>
      </c>
      <c r="G9876" t="s">
        <v>16689</v>
      </c>
      <c r="H9876" s="2">
        <v>46086</v>
      </c>
      <c r="I9876" t="s">
        <v>320</v>
      </c>
      <c r="J9876" s="2">
        <v>46087</v>
      </c>
    </row>
    <row r="9877" spans="1:10">
      <c r="A9877">
        <v>10097</v>
      </c>
      <c r="B9877" t="str">
        <f>VLOOKUP(C9877,属性!A:E,2,FALSE)</f>
        <v>古茗</v>
      </c>
      <c r="C9877" t="s">
        <v>16490</v>
      </c>
      <c r="D9877" s="2">
        <f>VLOOKUP(C9877,属性!A:E,3,FALSE)</f>
        <v>45036</v>
      </c>
      <c r="E9877" s="2" t="str">
        <f>VLOOKUP(C9877,属性!A:E,4,FALSE)</f>
        <v>是</v>
      </c>
      <c r="F9877" t="s">
        <v>16688</v>
      </c>
      <c r="G9877" t="s">
        <v>16690</v>
      </c>
      <c r="H9877" s="2">
        <v>46086</v>
      </c>
      <c r="I9877" t="s">
        <v>320</v>
      </c>
      <c r="J9877" s="2">
        <v>46087</v>
      </c>
    </row>
    <row r="9878" spans="1:10">
      <c r="A9878">
        <v>10098</v>
      </c>
      <c r="B9878" t="str">
        <f>VLOOKUP(C9878,属性!A:E,2,FALSE)</f>
        <v>古茗</v>
      </c>
      <c r="C9878" t="s">
        <v>16490</v>
      </c>
      <c r="D9878" s="2">
        <f>VLOOKUP(C9878,属性!A:E,3,FALSE)</f>
        <v>45036</v>
      </c>
      <c r="E9878" s="2" t="str">
        <f>VLOOKUP(C9878,属性!A:E,4,FALSE)</f>
        <v>是</v>
      </c>
      <c r="F9878" t="s">
        <v>16691</v>
      </c>
      <c r="G9878" t="s">
        <v>16692</v>
      </c>
      <c r="H9878" s="2">
        <v>46085</v>
      </c>
      <c r="I9878" t="s">
        <v>13</v>
      </c>
      <c r="J9878" s="2">
        <v>46087</v>
      </c>
    </row>
    <row r="9879" spans="1:10">
      <c r="A9879">
        <v>10099</v>
      </c>
      <c r="B9879" t="str">
        <f>VLOOKUP(C9879,属性!A:E,2,FALSE)</f>
        <v>古茗</v>
      </c>
      <c r="C9879" t="s">
        <v>16490</v>
      </c>
      <c r="D9879" s="2">
        <f>VLOOKUP(C9879,属性!A:E,3,FALSE)</f>
        <v>45036</v>
      </c>
      <c r="E9879" s="2" t="str">
        <f>VLOOKUP(C9879,属性!A:E,4,FALSE)</f>
        <v>是</v>
      </c>
      <c r="F9879" t="s">
        <v>16693</v>
      </c>
      <c r="G9879" t="s">
        <v>16694</v>
      </c>
      <c r="H9879" s="2">
        <v>46085</v>
      </c>
      <c r="I9879" t="s">
        <v>31</v>
      </c>
      <c r="J9879" s="2">
        <v>46087</v>
      </c>
    </row>
    <row r="9880" spans="1:10">
      <c r="A9880">
        <v>10100</v>
      </c>
      <c r="B9880" t="str">
        <f>VLOOKUP(C9880,属性!A:E,2,FALSE)</f>
        <v>古茗</v>
      </c>
      <c r="C9880" t="s">
        <v>16490</v>
      </c>
      <c r="D9880" s="2">
        <f>VLOOKUP(C9880,属性!A:E,3,FALSE)</f>
        <v>45036</v>
      </c>
      <c r="E9880" s="2" t="str">
        <f>VLOOKUP(C9880,属性!A:E,4,FALSE)</f>
        <v>是</v>
      </c>
      <c r="F9880" t="s">
        <v>16695</v>
      </c>
      <c r="G9880" t="s">
        <v>16696</v>
      </c>
      <c r="H9880" s="2">
        <v>46086</v>
      </c>
      <c r="I9880" t="s">
        <v>23</v>
      </c>
      <c r="J9880" s="2">
        <v>46087</v>
      </c>
    </row>
    <row r="9881" spans="1:10">
      <c r="A9881">
        <v>10101</v>
      </c>
      <c r="B9881" t="str">
        <f>VLOOKUP(C9881,属性!A:E,2,FALSE)</f>
        <v>古茗</v>
      </c>
      <c r="C9881" t="s">
        <v>16490</v>
      </c>
      <c r="D9881" s="2">
        <f>VLOOKUP(C9881,属性!A:E,3,FALSE)</f>
        <v>45036</v>
      </c>
      <c r="E9881" s="2" t="str">
        <f>VLOOKUP(C9881,属性!A:E,4,FALSE)</f>
        <v>是</v>
      </c>
      <c r="F9881" t="s">
        <v>4171</v>
      </c>
      <c r="G9881" t="s">
        <v>12554</v>
      </c>
      <c r="H9881" s="2">
        <v>46086</v>
      </c>
      <c r="I9881" t="s">
        <v>13</v>
      </c>
      <c r="J9881" s="2">
        <v>46087</v>
      </c>
    </row>
    <row r="9882" spans="1:10">
      <c r="A9882">
        <v>10102</v>
      </c>
      <c r="B9882" t="str">
        <f>VLOOKUP(C9882,属性!A:E,2,FALSE)</f>
        <v>古茗</v>
      </c>
      <c r="C9882" t="s">
        <v>16490</v>
      </c>
      <c r="D9882" s="2">
        <f>VLOOKUP(C9882,属性!A:E,3,FALSE)</f>
        <v>45036</v>
      </c>
      <c r="E9882" s="2" t="str">
        <f>VLOOKUP(C9882,属性!A:E,4,FALSE)</f>
        <v>是</v>
      </c>
      <c r="F9882" t="s">
        <v>16697</v>
      </c>
      <c r="G9882" t="s">
        <v>16698</v>
      </c>
      <c r="H9882" s="2">
        <v>46086</v>
      </c>
      <c r="I9882" t="s">
        <v>73</v>
      </c>
      <c r="J9882" s="2">
        <v>46087</v>
      </c>
    </row>
    <row r="9883" spans="1:10">
      <c r="A9883">
        <v>10103</v>
      </c>
      <c r="B9883" t="str">
        <f>VLOOKUP(C9883,属性!A:E,2,FALSE)</f>
        <v>古茗</v>
      </c>
      <c r="C9883" t="s">
        <v>16490</v>
      </c>
      <c r="D9883" s="2">
        <f>VLOOKUP(C9883,属性!A:E,3,FALSE)</f>
        <v>45036</v>
      </c>
      <c r="E9883" s="2" t="str">
        <f>VLOOKUP(C9883,属性!A:E,4,FALSE)</f>
        <v>是</v>
      </c>
      <c r="F9883" t="s">
        <v>16699</v>
      </c>
      <c r="G9883" t="s">
        <v>16700</v>
      </c>
      <c r="H9883" s="2">
        <v>46086</v>
      </c>
      <c r="I9883" t="s">
        <v>16</v>
      </c>
      <c r="J9883" s="2">
        <v>46087</v>
      </c>
    </row>
    <row r="9884" spans="1:10">
      <c r="A9884">
        <v>10104</v>
      </c>
      <c r="B9884" t="str">
        <f>VLOOKUP(C9884,属性!A:E,2,FALSE)</f>
        <v>古茗</v>
      </c>
      <c r="C9884" t="s">
        <v>16490</v>
      </c>
      <c r="D9884" s="2">
        <f>VLOOKUP(C9884,属性!A:E,3,FALSE)</f>
        <v>45036</v>
      </c>
      <c r="E9884" s="2" t="str">
        <f>VLOOKUP(C9884,属性!A:E,4,FALSE)</f>
        <v>是</v>
      </c>
      <c r="F9884" t="s">
        <v>16701</v>
      </c>
      <c r="G9884" t="s">
        <v>16702</v>
      </c>
      <c r="H9884" s="2">
        <v>46086</v>
      </c>
      <c r="I9884" t="s">
        <v>13</v>
      </c>
      <c r="J9884" s="2">
        <v>46087</v>
      </c>
    </row>
    <row r="9885" spans="1:10">
      <c r="A9885">
        <v>10105</v>
      </c>
      <c r="B9885" t="str">
        <f>VLOOKUP(C9885,属性!A:E,2,FALSE)</f>
        <v>古茗</v>
      </c>
      <c r="C9885" t="s">
        <v>16490</v>
      </c>
      <c r="D9885" s="2">
        <f>VLOOKUP(C9885,属性!A:E,3,FALSE)</f>
        <v>45036</v>
      </c>
      <c r="E9885" s="2" t="str">
        <f>VLOOKUP(C9885,属性!A:E,4,FALSE)</f>
        <v>是</v>
      </c>
      <c r="F9885" t="s">
        <v>16703</v>
      </c>
      <c r="G9885" t="s">
        <v>14279</v>
      </c>
      <c r="H9885" s="2">
        <v>46086</v>
      </c>
      <c r="I9885" t="s">
        <v>31</v>
      </c>
      <c r="J9885" s="2">
        <v>46087</v>
      </c>
    </row>
    <row r="9886" spans="1:10">
      <c r="A9886">
        <v>10106</v>
      </c>
      <c r="B9886" t="str">
        <f>VLOOKUP(C9886,属性!A:E,2,FALSE)</f>
        <v>古茗</v>
      </c>
      <c r="C9886" t="s">
        <v>16490</v>
      </c>
      <c r="D9886" s="2">
        <f>VLOOKUP(C9886,属性!A:E,3,FALSE)</f>
        <v>45036</v>
      </c>
      <c r="E9886" s="2" t="str">
        <f>VLOOKUP(C9886,属性!A:E,4,FALSE)</f>
        <v>是</v>
      </c>
      <c r="F9886" t="s">
        <v>16704</v>
      </c>
      <c r="G9886" t="s">
        <v>16705</v>
      </c>
      <c r="H9886" s="2">
        <v>46086</v>
      </c>
      <c r="I9886" t="s">
        <v>41</v>
      </c>
      <c r="J9886" s="2">
        <v>46087</v>
      </c>
    </row>
    <row r="9887" spans="1:10">
      <c r="A9887">
        <v>10107</v>
      </c>
      <c r="B9887" t="str">
        <f>VLOOKUP(C9887,属性!A:E,2,FALSE)</f>
        <v>古茗</v>
      </c>
      <c r="C9887" t="s">
        <v>16490</v>
      </c>
      <c r="D9887" s="2">
        <f>VLOOKUP(C9887,属性!A:E,3,FALSE)</f>
        <v>45036</v>
      </c>
      <c r="E9887" s="2" t="str">
        <f>VLOOKUP(C9887,属性!A:E,4,FALSE)</f>
        <v>是</v>
      </c>
      <c r="F9887" t="s">
        <v>16706</v>
      </c>
      <c r="G9887" t="s">
        <v>16698</v>
      </c>
      <c r="H9887" s="2">
        <v>46086</v>
      </c>
      <c r="I9887" t="s">
        <v>46</v>
      </c>
      <c r="J9887" s="2">
        <v>46087</v>
      </c>
    </row>
    <row r="9888" spans="1:10">
      <c r="A9888">
        <v>10108</v>
      </c>
      <c r="B9888" t="str">
        <f>VLOOKUP(C9888,属性!A:E,2,FALSE)</f>
        <v>古茗</v>
      </c>
      <c r="C9888" t="s">
        <v>16490</v>
      </c>
      <c r="D9888" s="2">
        <f>VLOOKUP(C9888,属性!A:E,3,FALSE)</f>
        <v>45036</v>
      </c>
      <c r="E9888" s="2" t="str">
        <f>VLOOKUP(C9888,属性!A:E,4,FALSE)</f>
        <v>是</v>
      </c>
      <c r="F9888" t="s">
        <v>16053</v>
      </c>
      <c r="G9888" t="s">
        <v>16707</v>
      </c>
      <c r="H9888" s="2">
        <v>46086</v>
      </c>
      <c r="I9888" t="s">
        <v>62</v>
      </c>
      <c r="J9888" s="2">
        <v>46087</v>
      </c>
    </row>
    <row r="9889" spans="1:10">
      <c r="A9889">
        <v>10109</v>
      </c>
      <c r="B9889" t="str">
        <f>VLOOKUP(C9889,属性!A:E,2,FALSE)</f>
        <v>古茗</v>
      </c>
      <c r="C9889" t="s">
        <v>16490</v>
      </c>
      <c r="D9889" s="2">
        <f>VLOOKUP(C9889,属性!A:E,3,FALSE)</f>
        <v>45036</v>
      </c>
      <c r="E9889" s="2" t="str">
        <f>VLOOKUP(C9889,属性!A:E,4,FALSE)</f>
        <v>是</v>
      </c>
      <c r="F9889" t="s">
        <v>16708</v>
      </c>
      <c r="G9889" t="s">
        <v>16709</v>
      </c>
      <c r="H9889" s="2">
        <v>46086</v>
      </c>
      <c r="I9889" t="s">
        <v>73</v>
      </c>
      <c r="J9889" s="2">
        <v>46087</v>
      </c>
    </row>
    <row r="9890" spans="1:10">
      <c r="A9890">
        <v>10110</v>
      </c>
      <c r="B9890" t="str">
        <f>VLOOKUP(C9890,属性!A:E,2,FALSE)</f>
        <v>古茗</v>
      </c>
      <c r="C9890" t="s">
        <v>16490</v>
      </c>
      <c r="D9890" s="2">
        <f>VLOOKUP(C9890,属性!A:E,3,FALSE)</f>
        <v>45036</v>
      </c>
      <c r="E9890" s="2" t="str">
        <f>VLOOKUP(C9890,属性!A:E,4,FALSE)</f>
        <v>是</v>
      </c>
      <c r="F9890" t="s">
        <v>16710</v>
      </c>
      <c r="G9890" t="s">
        <v>16711</v>
      </c>
      <c r="H9890" s="2">
        <v>46086</v>
      </c>
      <c r="I9890" t="s">
        <v>46</v>
      </c>
      <c r="J9890" s="2">
        <v>46087</v>
      </c>
    </row>
    <row r="9891" spans="1:10">
      <c r="A9891">
        <v>10111</v>
      </c>
      <c r="B9891" t="str">
        <f>VLOOKUP(C9891,属性!A:E,2,FALSE)</f>
        <v>古茗</v>
      </c>
      <c r="C9891" t="s">
        <v>16490</v>
      </c>
      <c r="D9891" s="2">
        <f>VLOOKUP(C9891,属性!A:E,3,FALSE)</f>
        <v>45036</v>
      </c>
      <c r="E9891" s="2" t="str">
        <f>VLOOKUP(C9891,属性!A:E,4,FALSE)</f>
        <v>是</v>
      </c>
      <c r="F9891" t="s">
        <v>16712</v>
      </c>
      <c r="G9891" t="s">
        <v>16713</v>
      </c>
      <c r="H9891" s="2">
        <v>46086</v>
      </c>
      <c r="I9891" t="s">
        <v>46</v>
      </c>
      <c r="J9891" s="2">
        <v>46087</v>
      </c>
    </row>
    <row r="9892" spans="1:10">
      <c r="A9892">
        <v>10112</v>
      </c>
      <c r="B9892" t="str">
        <f>VLOOKUP(C9892,属性!A:E,2,FALSE)</f>
        <v>古茗</v>
      </c>
      <c r="C9892" t="s">
        <v>16490</v>
      </c>
      <c r="D9892" s="2">
        <f>VLOOKUP(C9892,属性!A:E,3,FALSE)</f>
        <v>45036</v>
      </c>
      <c r="E9892" s="2" t="str">
        <f>VLOOKUP(C9892,属性!A:E,4,FALSE)</f>
        <v>是</v>
      </c>
      <c r="F9892" t="s">
        <v>16714</v>
      </c>
      <c r="G9892" t="s">
        <v>12897</v>
      </c>
      <c r="H9892" s="2">
        <v>46086</v>
      </c>
      <c r="I9892" t="s">
        <v>13</v>
      </c>
      <c r="J9892" s="2">
        <v>46087</v>
      </c>
    </row>
    <row r="9893" spans="1:10">
      <c r="A9893">
        <v>10113</v>
      </c>
      <c r="B9893" t="str">
        <f>VLOOKUP(C9893,属性!A:E,2,FALSE)</f>
        <v>古茗</v>
      </c>
      <c r="C9893" t="s">
        <v>16490</v>
      </c>
      <c r="D9893" s="2">
        <f>VLOOKUP(C9893,属性!A:E,3,FALSE)</f>
        <v>45036</v>
      </c>
      <c r="E9893" s="2" t="str">
        <f>VLOOKUP(C9893,属性!A:E,4,FALSE)</f>
        <v>是</v>
      </c>
      <c r="F9893" t="s">
        <v>16715</v>
      </c>
      <c r="G9893" t="s">
        <v>16716</v>
      </c>
      <c r="H9893" s="2">
        <v>46086</v>
      </c>
      <c r="I9893" t="s">
        <v>13</v>
      </c>
      <c r="J9893" s="2">
        <v>46087</v>
      </c>
    </row>
    <row r="9894" spans="1:10">
      <c r="A9894">
        <v>10114</v>
      </c>
      <c r="B9894" t="str">
        <f>VLOOKUP(C9894,属性!A:E,2,FALSE)</f>
        <v>古茗</v>
      </c>
      <c r="C9894" t="s">
        <v>16490</v>
      </c>
      <c r="D9894" s="2">
        <f>VLOOKUP(C9894,属性!A:E,3,FALSE)</f>
        <v>45036</v>
      </c>
      <c r="E9894" s="2" t="str">
        <f>VLOOKUP(C9894,属性!A:E,4,FALSE)</f>
        <v>是</v>
      </c>
      <c r="F9894" t="s">
        <v>16717</v>
      </c>
      <c r="G9894" t="s">
        <v>16718</v>
      </c>
      <c r="H9894" s="2">
        <v>46086</v>
      </c>
      <c r="I9894" t="s">
        <v>46</v>
      </c>
      <c r="J9894" s="2">
        <v>46087</v>
      </c>
    </row>
    <row r="9895" spans="1:10">
      <c r="A9895">
        <v>10115</v>
      </c>
      <c r="B9895" t="str">
        <f>VLOOKUP(C9895,属性!A:E,2,FALSE)</f>
        <v>古茗</v>
      </c>
      <c r="C9895" t="s">
        <v>16490</v>
      </c>
      <c r="D9895" s="2">
        <f>VLOOKUP(C9895,属性!A:E,3,FALSE)</f>
        <v>45036</v>
      </c>
      <c r="E9895" s="2" t="str">
        <f>VLOOKUP(C9895,属性!A:E,4,FALSE)</f>
        <v>是</v>
      </c>
      <c r="F9895" t="s">
        <v>16719</v>
      </c>
      <c r="G9895" t="s">
        <v>16720</v>
      </c>
      <c r="H9895" s="2">
        <v>46086</v>
      </c>
      <c r="I9895" t="s">
        <v>62</v>
      </c>
      <c r="J9895" s="2">
        <v>46087</v>
      </c>
    </row>
    <row r="9896" spans="1:10">
      <c r="A9896">
        <v>10116</v>
      </c>
      <c r="B9896" t="str">
        <f>VLOOKUP(C9896,属性!A:E,2,FALSE)</f>
        <v>古茗</v>
      </c>
      <c r="C9896" t="s">
        <v>16490</v>
      </c>
      <c r="D9896" s="2">
        <f>VLOOKUP(C9896,属性!A:E,3,FALSE)</f>
        <v>45036</v>
      </c>
      <c r="E9896" s="2" t="str">
        <f>VLOOKUP(C9896,属性!A:E,4,FALSE)</f>
        <v>是</v>
      </c>
      <c r="F9896" t="s">
        <v>16721</v>
      </c>
      <c r="G9896" t="s">
        <v>16722</v>
      </c>
      <c r="H9896" s="2">
        <v>46086</v>
      </c>
      <c r="I9896" t="s">
        <v>46</v>
      </c>
      <c r="J9896" s="2">
        <v>46087</v>
      </c>
    </row>
    <row r="9897" spans="1:10">
      <c r="A9897">
        <v>10117</v>
      </c>
      <c r="B9897" t="str">
        <f>VLOOKUP(C9897,属性!A:E,2,FALSE)</f>
        <v>古茗</v>
      </c>
      <c r="C9897" t="s">
        <v>16490</v>
      </c>
      <c r="D9897" s="2">
        <f>VLOOKUP(C9897,属性!A:E,3,FALSE)</f>
        <v>45036</v>
      </c>
      <c r="E9897" s="2" t="str">
        <f>VLOOKUP(C9897,属性!A:E,4,FALSE)</f>
        <v>是</v>
      </c>
      <c r="F9897" t="s">
        <v>16723</v>
      </c>
      <c r="G9897" t="s">
        <v>16724</v>
      </c>
      <c r="H9897" s="2">
        <v>46086</v>
      </c>
      <c r="I9897" t="s">
        <v>41</v>
      </c>
      <c r="J9897" s="2">
        <v>46087</v>
      </c>
    </row>
    <row r="9898" spans="1:10">
      <c r="A9898">
        <v>10118</v>
      </c>
      <c r="B9898" t="str">
        <f>VLOOKUP(C9898,属性!A:E,2,FALSE)</f>
        <v>古茗</v>
      </c>
      <c r="C9898" t="s">
        <v>16490</v>
      </c>
      <c r="D9898" s="2">
        <f>VLOOKUP(C9898,属性!A:E,3,FALSE)</f>
        <v>45036</v>
      </c>
      <c r="E9898" s="2" t="str">
        <f>VLOOKUP(C9898,属性!A:E,4,FALSE)</f>
        <v>是</v>
      </c>
      <c r="F9898" t="s">
        <v>16725</v>
      </c>
      <c r="G9898" t="s">
        <v>16726</v>
      </c>
      <c r="H9898" s="2">
        <v>46086</v>
      </c>
      <c r="I9898" t="s">
        <v>26</v>
      </c>
      <c r="J9898" s="2">
        <v>46087</v>
      </c>
    </row>
    <row r="9899" spans="1:10">
      <c r="A9899">
        <v>10119</v>
      </c>
      <c r="B9899" t="str">
        <f>VLOOKUP(C9899,属性!A:E,2,FALSE)</f>
        <v>古茗</v>
      </c>
      <c r="C9899" t="s">
        <v>16490</v>
      </c>
      <c r="D9899" s="2">
        <f>VLOOKUP(C9899,属性!A:E,3,FALSE)</f>
        <v>45036</v>
      </c>
      <c r="E9899" s="2" t="str">
        <f>VLOOKUP(C9899,属性!A:E,4,FALSE)</f>
        <v>是</v>
      </c>
      <c r="F9899" t="s">
        <v>10484</v>
      </c>
      <c r="G9899" t="s">
        <v>16727</v>
      </c>
      <c r="H9899" s="2">
        <v>46086</v>
      </c>
      <c r="I9899" t="s">
        <v>46</v>
      </c>
      <c r="J9899" s="2">
        <v>46087</v>
      </c>
    </row>
    <row r="9900" spans="1:10">
      <c r="A9900">
        <v>10120</v>
      </c>
      <c r="B9900" t="str">
        <f>VLOOKUP(C9900,属性!A:E,2,FALSE)</f>
        <v>古茗</v>
      </c>
      <c r="C9900" t="s">
        <v>16490</v>
      </c>
      <c r="D9900" s="2">
        <f>VLOOKUP(C9900,属性!A:E,3,FALSE)</f>
        <v>45036</v>
      </c>
      <c r="E9900" s="2" t="str">
        <f>VLOOKUP(C9900,属性!A:E,4,FALSE)</f>
        <v>是</v>
      </c>
      <c r="F9900" t="s">
        <v>16728</v>
      </c>
      <c r="G9900" t="s">
        <v>9086</v>
      </c>
      <c r="H9900" s="2">
        <v>46086</v>
      </c>
      <c r="I9900" t="s">
        <v>46</v>
      </c>
      <c r="J9900" s="2">
        <v>46087</v>
      </c>
    </row>
    <row r="9901" spans="1:10">
      <c r="A9901">
        <v>10121</v>
      </c>
      <c r="B9901" t="str">
        <f>VLOOKUP(C9901,属性!A:E,2,FALSE)</f>
        <v>古茗</v>
      </c>
      <c r="C9901" t="s">
        <v>16490</v>
      </c>
      <c r="D9901" s="2">
        <f>VLOOKUP(C9901,属性!A:E,3,FALSE)</f>
        <v>45036</v>
      </c>
      <c r="E9901" s="2" t="str">
        <f>VLOOKUP(C9901,属性!A:E,4,FALSE)</f>
        <v>是</v>
      </c>
      <c r="F9901" t="s">
        <v>16729</v>
      </c>
      <c r="G9901" t="s">
        <v>16730</v>
      </c>
      <c r="H9901" s="2">
        <v>46086</v>
      </c>
      <c r="I9901" t="s">
        <v>211</v>
      </c>
      <c r="J9901" s="2">
        <v>46087</v>
      </c>
    </row>
    <row r="9902" spans="1:10">
      <c r="A9902">
        <v>10122</v>
      </c>
      <c r="B9902" t="str">
        <f>VLOOKUP(C9902,属性!A:E,2,FALSE)</f>
        <v>古茗</v>
      </c>
      <c r="C9902" t="s">
        <v>16490</v>
      </c>
      <c r="D9902" s="2">
        <f>VLOOKUP(C9902,属性!A:E,3,FALSE)</f>
        <v>45036</v>
      </c>
      <c r="E9902" s="2" t="str">
        <f>VLOOKUP(C9902,属性!A:E,4,FALSE)</f>
        <v>是</v>
      </c>
      <c r="F9902" t="s">
        <v>11415</v>
      </c>
      <c r="G9902" t="s">
        <v>16731</v>
      </c>
      <c r="H9902" s="2">
        <v>46086</v>
      </c>
      <c r="I9902" t="s">
        <v>46</v>
      </c>
      <c r="J9902" s="2">
        <v>46087</v>
      </c>
    </row>
    <row r="9903" spans="1:10">
      <c r="A9903">
        <v>10123</v>
      </c>
      <c r="B9903" t="str">
        <f>VLOOKUP(C9903,属性!A:E,2,FALSE)</f>
        <v>古茗</v>
      </c>
      <c r="C9903" t="s">
        <v>16490</v>
      </c>
      <c r="D9903" s="2">
        <f>VLOOKUP(C9903,属性!A:E,3,FALSE)</f>
        <v>45036</v>
      </c>
      <c r="E9903" s="2" t="str">
        <f>VLOOKUP(C9903,属性!A:E,4,FALSE)</f>
        <v>是</v>
      </c>
      <c r="F9903" t="s">
        <v>16732</v>
      </c>
      <c r="G9903" t="s">
        <v>11569</v>
      </c>
      <c r="H9903" s="2">
        <v>46086</v>
      </c>
      <c r="I9903" t="s">
        <v>46</v>
      </c>
      <c r="J9903" s="2">
        <v>46087</v>
      </c>
    </row>
    <row r="9904" spans="1:10">
      <c r="A9904">
        <v>10124</v>
      </c>
      <c r="B9904" t="str">
        <f>VLOOKUP(C9904,属性!A:E,2,FALSE)</f>
        <v>古茗</v>
      </c>
      <c r="C9904" t="s">
        <v>16490</v>
      </c>
      <c r="D9904" s="2">
        <f>VLOOKUP(C9904,属性!A:E,3,FALSE)</f>
        <v>45036</v>
      </c>
      <c r="E9904" s="2" t="str">
        <f>VLOOKUP(C9904,属性!A:E,4,FALSE)</f>
        <v>是</v>
      </c>
      <c r="F9904" t="s">
        <v>15527</v>
      </c>
      <c r="G9904" t="s">
        <v>4174</v>
      </c>
      <c r="H9904" s="2">
        <v>46086</v>
      </c>
      <c r="I9904" t="s">
        <v>31</v>
      </c>
      <c r="J9904" s="2">
        <v>46087</v>
      </c>
    </row>
    <row r="9905" spans="1:10">
      <c r="A9905">
        <v>10125</v>
      </c>
      <c r="B9905" t="str">
        <f>VLOOKUP(C9905,属性!A:E,2,FALSE)</f>
        <v>古茗</v>
      </c>
      <c r="C9905" t="s">
        <v>16490</v>
      </c>
      <c r="D9905" s="2">
        <f>VLOOKUP(C9905,属性!A:E,3,FALSE)</f>
        <v>45036</v>
      </c>
      <c r="E9905" s="2" t="str">
        <f>VLOOKUP(C9905,属性!A:E,4,FALSE)</f>
        <v>是</v>
      </c>
      <c r="F9905" t="s">
        <v>16733</v>
      </c>
      <c r="G9905" t="s">
        <v>16734</v>
      </c>
      <c r="H9905" s="2">
        <v>46086</v>
      </c>
      <c r="I9905" t="s">
        <v>13</v>
      </c>
      <c r="J9905" s="2">
        <v>46087</v>
      </c>
    </row>
    <row r="9906" spans="1:10">
      <c r="A9906">
        <v>10126</v>
      </c>
      <c r="B9906" t="str">
        <f>VLOOKUP(C9906,属性!A:E,2,FALSE)</f>
        <v>古茗</v>
      </c>
      <c r="C9906" t="s">
        <v>16490</v>
      </c>
      <c r="D9906" s="2">
        <f>VLOOKUP(C9906,属性!A:E,3,FALSE)</f>
        <v>45036</v>
      </c>
      <c r="E9906" s="2" t="str">
        <f>VLOOKUP(C9906,属性!A:E,4,FALSE)</f>
        <v>是</v>
      </c>
      <c r="F9906" t="s">
        <v>16735</v>
      </c>
      <c r="G9906" t="s">
        <v>16736</v>
      </c>
      <c r="H9906" s="2">
        <v>46086</v>
      </c>
      <c r="I9906" t="s">
        <v>46</v>
      </c>
      <c r="J9906" s="2">
        <v>46087</v>
      </c>
    </row>
    <row r="9907" spans="1:10">
      <c r="A9907">
        <v>10127</v>
      </c>
      <c r="B9907" t="str">
        <f>VLOOKUP(C9907,属性!A:E,2,FALSE)</f>
        <v>古茗</v>
      </c>
      <c r="C9907" t="s">
        <v>16490</v>
      </c>
      <c r="D9907" s="2">
        <f>VLOOKUP(C9907,属性!A:E,3,FALSE)</f>
        <v>45036</v>
      </c>
      <c r="E9907" s="2" t="str">
        <f>VLOOKUP(C9907,属性!A:E,4,FALSE)</f>
        <v>是</v>
      </c>
      <c r="F9907" t="s">
        <v>16737</v>
      </c>
      <c r="G9907" t="s">
        <v>16738</v>
      </c>
      <c r="H9907" s="2">
        <v>46086</v>
      </c>
      <c r="I9907" t="s">
        <v>73</v>
      </c>
      <c r="J9907" s="2">
        <v>46087</v>
      </c>
    </row>
    <row r="9908" spans="1:10">
      <c r="A9908">
        <v>10128</v>
      </c>
      <c r="B9908" t="str">
        <f>VLOOKUP(C9908,属性!A:E,2,FALSE)</f>
        <v>古茗</v>
      </c>
      <c r="C9908" t="s">
        <v>16490</v>
      </c>
      <c r="D9908" s="2">
        <f>VLOOKUP(C9908,属性!A:E,3,FALSE)</f>
        <v>45036</v>
      </c>
      <c r="E9908" s="2" t="str">
        <f>VLOOKUP(C9908,属性!A:E,4,FALSE)</f>
        <v>是</v>
      </c>
      <c r="F9908" t="s">
        <v>16739</v>
      </c>
      <c r="G9908" t="s">
        <v>16740</v>
      </c>
      <c r="H9908" s="2">
        <v>46086</v>
      </c>
      <c r="I9908" t="s">
        <v>13</v>
      </c>
      <c r="J9908" s="2">
        <v>46087</v>
      </c>
    </row>
    <row r="9909" spans="1:10">
      <c r="A9909">
        <v>10129</v>
      </c>
      <c r="B9909" t="str">
        <f>VLOOKUP(C9909,属性!A:E,2,FALSE)</f>
        <v>古茗</v>
      </c>
      <c r="C9909" t="s">
        <v>16490</v>
      </c>
      <c r="D9909" s="2">
        <f>VLOOKUP(C9909,属性!A:E,3,FALSE)</f>
        <v>45036</v>
      </c>
      <c r="E9909" s="2" t="str">
        <f>VLOOKUP(C9909,属性!A:E,4,FALSE)</f>
        <v>是</v>
      </c>
      <c r="F9909" t="s">
        <v>16741</v>
      </c>
      <c r="G9909" t="s">
        <v>16742</v>
      </c>
      <c r="H9909" s="2">
        <v>46086</v>
      </c>
      <c r="I9909" t="s">
        <v>46</v>
      </c>
      <c r="J9909" s="2">
        <v>46087</v>
      </c>
    </row>
    <row r="9910" spans="1:10">
      <c r="A9910">
        <v>10130</v>
      </c>
      <c r="B9910" t="str">
        <f>VLOOKUP(C9910,属性!A:E,2,FALSE)</f>
        <v>古茗</v>
      </c>
      <c r="C9910" t="s">
        <v>16490</v>
      </c>
      <c r="D9910" s="2">
        <f>VLOOKUP(C9910,属性!A:E,3,FALSE)</f>
        <v>45036</v>
      </c>
      <c r="E9910" s="2" t="str">
        <f>VLOOKUP(C9910,属性!A:E,4,FALSE)</f>
        <v>是</v>
      </c>
      <c r="F9910" t="s">
        <v>16743</v>
      </c>
      <c r="G9910" t="s">
        <v>16744</v>
      </c>
      <c r="H9910" s="2">
        <v>46086</v>
      </c>
      <c r="I9910" t="s">
        <v>13</v>
      </c>
      <c r="J9910" s="2">
        <v>46087</v>
      </c>
    </row>
    <row r="9911" spans="1:10">
      <c r="A9911">
        <v>10131</v>
      </c>
      <c r="B9911" t="str">
        <f>VLOOKUP(C9911,属性!A:E,2,FALSE)</f>
        <v>古茗</v>
      </c>
      <c r="C9911" t="s">
        <v>16490</v>
      </c>
      <c r="D9911" s="2">
        <f>VLOOKUP(C9911,属性!A:E,3,FALSE)</f>
        <v>45036</v>
      </c>
      <c r="E9911" s="2" t="str">
        <f>VLOOKUP(C9911,属性!A:E,4,FALSE)</f>
        <v>是</v>
      </c>
      <c r="F9911" t="s">
        <v>16745</v>
      </c>
      <c r="G9911" t="s">
        <v>16709</v>
      </c>
      <c r="H9911" s="2">
        <v>46086</v>
      </c>
      <c r="I9911" t="s">
        <v>144</v>
      </c>
      <c r="J9911" s="2">
        <v>46087</v>
      </c>
    </row>
    <row r="9912" spans="1:10">
      <c r="A9912">
        <v>10132</v>
      </c>
      <c r="B9912" t="str">
        <f>VLOOKUP(C9912,属性!A:E,2,FALSE)</f>
        <v>古茗</v>
      </c>
      <c r="C9912" t="s">
        <v>16490</v>
      </c>
      <c r="D9912" s="2">
        <f>VLOOKUP(C9912,属性!A:E,3,FALSE)</f>
        <v>45036</v>
      </c>
      <c r="E9912" s="2" t="str">
        <f>VLOOKUP(C9912,属性!A:E,4,FALSE)</f>
        <v>是</v>
      </c>
      <c r="F9912" t="s">
        <v>16746</v>
      </c>
      <c r="G9912" t="s">
        <v>16747</v>
      </c>
      <c r="H9912" s="2">
        <v>46086</v>
      </c>
      <c r="I9912" t="s">
        <v>16</v>
      </c>
      <c r="J9912" s="2">
        <v>46087</v>
      </c>
    </row>
    <row r="9913" spans="1:10">
      <c r="A9913">
        <v>10133</v>
      </c>
      <c r="B9913" t="str">
        <f>VLOOKUP(C9913,属性!A:E,2,FALSE)</f>
        <v>古茗</v>
      </c>
      <c r="C9913" t="s">
        <v>16490</v>
      </c>
      <c r="D9913" s="2">
        <f>VLOOKUP(C9913,属性!A:E,3,FALSE)</f>
        <v>45036</v>
      </c>
      <c r="E9913" s="2" t="str">
        <f>VLOOKUP(C9913,属性!A:E,4,FALSE)</f>
        <v>是</v>
      </c>
      <c r="F9913" t="s">
        <v>16748</v>
      </c>
      <c r="G9913" t="s">
        <v>16749</v>
      </c>
      <c r="H9913" s="2">
        <v>46086</v>
      </c>
      <c r="I9913" t="s">
        <v>16750</v>
      </c>
      <c r="J9913" s="2">
        <v>46087</v>
      </c>
    </row>
    <row r="9914" spans="1:10">
      <c r="A9914">
        <v>10134</v>
      </c>
      <c r="B9914" t="str">
        <f>VLOOKUP(C9914,属性!A:E,2,FALSE)</f>
        <v>古茗</v>
      </c>
      <c r="C9914" t="s">
        <v>16490</v>
      </c>
      <c r="D9914" s="2">
        <f>VLOOKUP(C9914,属性!A:E,3,FALSE)</f>
        <v>45036</v>
      </c>
      <c r="E9914" s="2" t="str">
        <f>VLOOKUP(C9914,属性!A:E,4,FALSE)</f>
        <v>是</v>
      </c>
      <c r="F9914" t="s">
        <v>16751</v>
      </c>
      <c r="G9914" t="s">
        <v>16752</v>
      </c>
      <c r="H9914" s="2">
        <v>46086</v>
      </c>
      <c r="I9914" t="s">
        <v>13</v>
      </c>
      <c r="J9914" s="2">
        <v>46087</v>
      </c>
    </row>
    <row r="9915" spans="1:10">
      <c r="A9915">
        <v>10135</v>
      </c>
      <c r="B9915" t="str">
        <f>VLOOKUP(C9915,属性!A:E,2,FALSE)</f>
        <v>古茗</v>
      </c>
      <c r="C9915" t="s">
        <v>16490</v>
      </c>
      <c r="D9915" s="2">
        <f>VLOOKUP(C9915,属性!A:E,3,FALSE)</f>
        <v>45036</v>
      </c>
      <c r="E9915" s="2" t="str">
        <f>VLOOKUP(C9915,属性!A:E,4,FALSE)</f>
        <v>是</v>
      </c>
      <c r="F9915" t="s">
        <v>16753</v>
      </c>
      <c r="G9915" t="s">
        <v>16754</v>
      </c>
      <c r="H9915" s="2">
        <v>46086</v>
      </c>
      <c r="I9915" t="s">
        <v>26</v>
      </c>
      <c r="J9915" s="2">
        <v>46087</v>
      </c>
    </row>
    <row r="9916" spans="1:10">
      <c r="A9916">
        <v>10136</v>
      </c>
      <c r="B9916" t="str">
        <f>VLOOKUP(C9916,属性!A:E,2,FALSE)</f>
        <v>古茗</v>
      </c>
      <c r="C9916" t="s">
        <v>16490</v>
      </c>
      <c r="D9916" s="2">
        <f>VLOOKUP(C9916,属性!A:E,3,FALSE)</f>
        <v>45036</v>
      </c>
      <c r="E9916" s="2" t="str">
        <f>VLOOKUP(C9916,属性!A:E,4,FALSE)</f>
        <v>是</v>
      </c>
      <c r="F9916" t="s">
        <v>16755</v>
      </c>
      <c r="G9916" t="s">
        <v>16756</v>
      </c>
      <c r="H9916" s="2">
        <v>46086</v>
      </c>
      <c r="I9916" t="s">
        <v>46</v>
      </c>
      <c r="J9916" s="2">
        <v>46087</v>
      </c>
    </row>
    <row r="9917" spans="1:10">
      <c r="A9917">
        <v>10137</v>
      </c>
      <c r="B9917" t="str">
        <f>VLOOKUP(C9917,属性!A:E,2,FALSE)</f>
        <v>古茗</v>
      </c>
      <c r="C9917" t="s">
        <v>16490</v>
      </c>
      <c r="D9917" s="2">
        <f>VLOOKUP(C9917,属性!A:E,3,FALSE)</f>
        <v>45036</v>
      </c>
      <c r="E9917" s="2" t="str">
        <f>VLOOKUP(C9917,属性!A:E,4,FALSE)</f>
        <v>是</v>
      </c>
      <c r="F9917" t="s">
        <v>16757</v>
      </c>
      <c r="G9917" t="s">
        <v>16758</v>
      </c>
      <c r="H9917" s="2">
        <v>46086</v>
      </c>
      <c r="I9917" t="s">
        <v>13</v>
      </c>
      <c r="J9917" s="2">
        <v>46087</v>
      </c>
    </row>
    <row r="9918" spans="1:10">
      <c r="A9918">
        <v>10138</v>
      </c>
      <c r="B9918" t="str">
        <f>VLOOKUP(C9918,属性!A:E,2,FALSE)</f>
        <v>古茗</v>
      </c>
      <c r="C9918" t="s">
        <v>16490</v>
      </c>
      <c r="D9918" s="2">
        <f>VLOOKUP(C9918,属性!A:E,3,FALSE)</f>
        <v>45036</v>
      </c>
      <c r="E9918" s="2" t="str">
        <f>VLOOKUP(C9918,属性!A:E,4,FALSE)</f>
        <v>是</v>
      </c>
      <c r="F9918" t="s">
        <v>16759</v>
      </c>
      <c r="G9918" t="s">
        <v>16760</v>
      </c>
      <c r="H9918" s="2">
        <v>46086</v>
      </c>
      <c r="I9918" t="s">
        <v>13</v>
      </c>
      <c r="J9918" s="2">
        <v>46087</v>
      </c>
    </row>
    <row r="9919" spans="1:10">
      <c r="A9919">
        <v>10139</v>
      </c>
      <c r="B9919" t="str">
        <f>VLOOKUP(C9919,属性!A:E,2,FALSE)</f>
        <v>古茗</v>
      </c>
      <c r="C9919" t="s">
        <v>16490</v>
      </c>
      <c r="D9919" s="2">
        <f>VLOOKUP(C9919,属性!A:E,3,FALSE)</f>
        <v>45036</v>
      </c>
      <c r="E9919" s="2" t="str">
        <f>VLOOKUP(C9919,属性!A:E,4,FALSE)</f>
        <v>是</v>
      </c>
      <c r="F9919" t="s">
        <v>16761</v>
      </c>
      <c r="G9919" t="s">
        <v>16762</v>
      </c>
      <c r="H9919" s="2">
        <v>46086</v>
      </c>
      <c r="I9919" t="s">
        <v>46</v>
      </c>
      <c r="J9919" s="2">
        <v>46087</v>
      </c>
    </row>
    <row r="9920" spans="1:10">
      <c r="A9920">
        <v>10140</v>
      </c>
      <c r="B9920" t="str">
        <f>VLOOKUP(C9920,属性!A:E,2,FALSE)</f>
        <v>古茗</v>
      </c>
      <c r="C9920" t="s">
        <v>16490</v>
      </c>
      <c r="D9920" s="2">
        <f>VLOOKUP(C9920,属性!A:E,3,FALSE)</f>
        <v>45036</v>
      </c>
      <c r="E9920" s="2" t="str">
        <f>VLOOKUP(C9920,属性!A:E,4,FALSE)</f>
        <v>是</v>
      </c>
      <c r="F9920" t="s">
        <v>16763</v>
      </c>
      <c r="G9920" t="s">
        <v>16764</v>
      </c>
      <c r="H9920" s="2">
        <v>46086</v>
      </c>
      <c r="I9920" t="s">
        <v>94</v>
      </c>
      <c r="J9920" s="2">
        <v>46087</v>
      </c>
    </row>
    <row r="9921" spans="1:10">
      <c r="A9921">
        <v>10141</v>
      </c>
      <c r="B9921" t="str">
        <f>VLOOKUP(C9921,属性!A:E,2,FALSE)</f>
        <v>古茗</v>
      </c>
      <c r="C9921" t="s">
        <v>16490</v>
      </c>
      <c r="D9921" s="2">
        <f>VLOOKUP(C9921,属性!A:E,3,FALSE)</f>
        <v>45036</v>
      </c>
      <c r="E9921" s="2" t="str">
        <f>VLOOKUP(C9921,属性!A:E,4,FALSE)</f>
        <v>是</v>
      </c>
      <c r="F9921" t="s">
        <v>16765</v>
      </c>
      <c r="G9921" t="s">
        <v>16766</v>
      </c>
      <c r="H9921" s="2">
        <v>46086</v>
      </c>
      <c r="I9921" t="s">
        <v>13</v>
      </c>
      <c r="J9921" s="2">
        <v>46087</v>
      </c>
    </row>
    <row r="9922" spans="1:10">
      <c r="A9922">
        <v>10142</v>
      </c>
      <c r="B9922" t="str">
        <f>VLOOKUP(C9922,属性!A:E,2,FALSE)</f>
        <v>古茗</v>
      </c>
      <c r="C9922" t="s">
        <v>16490</v>
      </c>
      <c r="D9922" s="2">
        <f>VLOOKUP(C9922,属性!A:E,3,FALSE)</f>
        <v>45036</v>
      </c>
      <c r="E9922" s="2" t="str">
        <f>VLOOKUP(C9922,属性!A:E,4,FALSE)</f>
        <v>是</v>
      </c>
      <c r="F9922" t="s">
        <v>16767</v>
      </c>
      <c r="G9922" t="s">
        <v>16768</v>
      </c>
      <c r="H9922" s="2">
        <v>46086</v>
      </c>
      <c r="I9922" t="s">
        <v>46</v>
      </c>
      <c r="J9922" s="2">
        <v>46087</v>
      </c>
    </row>
    <row r="9923" spans="1:10">
      <c r="A9923">
        <v>10143</v>
      </c>
      <c r="B9923" t="str">
        <f>VLOOKUP(C9923,属性!A:E,2,FALSE)</f>
        <v>古茗</v>
      </c>
      <c r="C9923" t="s">
        <v>16490</v>
      </c>
      <c r="D9923" s="2">
        <f>VLOOKUP(C9923,属性!A:E,3,FALSE)</f>
        <v>45036</v>
      </c>
      <c r="E9923" s="2" t="str">
        <f>VLOOKUP(C9923,属性!A:E,4,FALSE)</f>
        <v>是</v>
      </c>
      <c r="F9923" t="s">
        <v>16769</v>
      </c>
      <c r="G9923" t="s">
        <v>16770</v>
      </c>
      <c r="H9923" s="2">
        <v>46086</v>
      </c>
      <c r="I9923" t="s">
        <v>99</v>
      </c>
      <c r="J9923" s="2">
        <v>46087</v>
      </c>
    </row>
    <row r="9924" spans="1:10">
      <c r="A9924">
        <v>10144</v>
      </c>
      <c r="B9924" t="str">
        <f>VLOOKUP(C9924,属性!A:E,2,FALSE)</f>
        <v>古茗</v>
      </c>
      <c r="C9924" t="s">
        <v>16490</v>
      </c>
      <c r="D9924" s="2">
        <f>VLOOKUP(C9924,属性!A:E,3,FALSE)</f>
        <v>45036</v>
      </c>
      <c r="E9924" s="2" t="str">
        <f>VLOOKUP(C9924,属性!A:E,4,FALSE)</f>
        <v>是</v>
      </c>
      <c r="F9924" t="s">
        <v>16771</v>
      </c>
      <c r="G9924" t="s">
        <v>16772</v>
      </c>
      <c r="H9924" s="2">
        <v>46086</v>
      </c>
      <c r="I9924" t="s">
        <v>23</v>
      </c>
      <c r="J9924" s="2">
        <v>46087</v>
      </c>
    </row>
    <row r="9925" spans="1:10">
      <c r="A9925">
        <v>10145</v>
      </c>
      <c r="B9925" t="str">
        <f>VLOOKUP(C9925,属性!A:E,2,FALSE)</f>
        <v>古茗</v>
      </c>
      <c r="C9925" t="s">
        <v>16490</v>
      </c>
      <c r="D9925" s="2">
        <f>VLOOKUP(C9925,属性!A:E,3,FALSE)</f>
        <v>45036</v>
      </c>
      <c r="E9925" s="2" t="str">
        <f>VLOOKUP(C9925,属性!A:E,4,FALSE)</f>
        <v>是</v>
      </c>
      <c r="F9925" t="s">
        <v>16773</v>
      </c>
      <c r="G9925" t="s">
        <v>11870</v>
      </c>
      <c r="H9925" s="2">
        <v>46086</v>
      </c>
      <c r="I9925" t="s">
        <v>23</v>
      </c>
      <c r="J9925" s="2">
        <v>46087</v>
      </c>
    </row>
    <row r="9926" spans="1:10">
      <c r="A9926">
        <v>10146</v>
      </c>
      <c r="B9926" t="str">
        <f>VLOOKUP(C9926,属性!A:E,2,FALSE)</f>
        <v>古茗</v>
      </c>
      <c r="C9926" t="s">
        <v>16490</v>
      </c>
      <c r="D9926" s="2">
        <f>VLOOKUP(C9926,属性!A:E,3,FALSE)</f>
        <v>45036</v>
      </c>
      <c r="E9926" s="2" t="str">
        <f>VLOOKUP(C9926,属性!A:E,4,FALSE)</f>
        <v>是</v>
      </c>
      <c r="F9926" t="s">
        <v>12236</v>
      </c>
      <c r="G9926" t="s">
        <v>16774</v>
      </c>
      <c r="H9926" s="2">
        <v>46086</v>
      </c>
      <c r="I9926" t="s">
        <v>65</v>
      </c>
      <c r="J9926" s="2">
        <v>46087</v>
      </c>
    </row>
    <row r="9927" spans="1:10">
      <c r="A9927">
        <v>10147</v>
      </c>
      <c r="B9927" t="str">
        <f>VLOOKUP(C9927,属性!A:E,2,FALSE)</f>
        <v>古茗</v>
      </c>
      <c r="C9927" t="s">
        <v>16490</v>
      </c>
      <c r="D9927" s="2">
        <f>VLOOKUP(C9927,属性!A:E,3,FALSE)</f>
        <v>45036</v>
      </c>
      <c r="E9927" s="2" t="str">
        <f>VLOOKUP(C9927,属性!A:E,4,FALSE)</f>
        <v>是</v>
      </c>
      <c r="F9927" t="s">
        <v>16775</v>
      </c>
      <c r="G9927" t="s">
        <v>16776</v>
      </c>
      <c r="H9927" s="2">
        <v>46086</v>
      </c>
      <c r="I9927" t="s">
        <v>13</v>
      </c>
      <c r="J9927" s="2">
        <v>46087</v>
      </c>
    </row>
    <row r="9928" spans="1:10">
      <c r="A9928">
        <v>10148</v>
      </c>
      <c r="B9928" t="str">
        <f>VLOOKUP(C9928,属性!A:E,2,FALSE)</f>
        <v>古茗</v>
      </c>
      <c r="C9928" t="s">
        <v>16490</v>
      </c>
      <c r="D9928" s="2">
        <f>VLOOKUP(C9928,属性!A:E,3,FALSE)</f>
        <v>45036</v>
      </c>
      <c r="E9928" s="2" t="str">
        <f>VLOOKUP(C9928,属性!A:E,4,FALSE)</f>
        <v>是</v>
      </c>
      <c r="F9928" t="s">
        <v>16777</v>
      </c>
      <c r="G9928" t="s">
        <v>16778</v>
      </c>
      <c r="H9928" s="2">
        <v>46086</v>
      </c>
      <c r="I9928" t="s">
        <v>144</v>
      </c>
      <c r="J9928" s="2">
        <v>46087</v>
      </c>
    </row>
    <row r="9929" spans="1:10">
      <c r="A9929">
        <v>10149</v>
      </c>
      <c r="B9929" t="str">
        <f>VLOOKUP(C9929,属性!A:E,2,FALSE)</f>
        <v>古茗</v>
      </c>
      <c r="C9929" t="s">
        <v>16490</v>
      </c>
      <c r="D9929" s="2">
        <f>VLOOKUP(C9929,属性!A:E,3,FALSE)</f>
        <v>45036</v>
      </c>
      <c r="E9929" s="2" t="str">
        <f>VLOOKUP(C9929,属性!A:E,4,FALSE)</f>
        <v>是</v>
      </c>
      <c r="F9929" t="s">
        <v>16779</v>
      </c>
      <c r="G9929" t="s">
        <v>16780</v>
      </c>
      <c r="H9929" s="2">
        <v>46086</v>
      </c>
      <c r="I9929" t="s">
        <v>65</v>
      </c>
      <c r="J9929" s="2">
        <v>46087</v>
      </c>
    </row>
    <row r="9930" spans="1:10">
      <c r="A9930">
        <v>10150</v>
      </c>
      <c r="B9930" t="str">
        <f>VLOOKUP(C9930,属性!A:E,2,FALSE)</f>
        <v>古茗</v>
      </c>
      <c r="C9930" t="s">
        <v>16490</v>
      </c>
      <c r="D9930" s="2">
        <f>VLOOKUP(C9930,属性!A:E,3,FALSE)</f>
        <v>45036</v>
      </c>
      <c r="E9930" s="2" t="str">
        <f>VLOOKUP(C9930,属性!A:E,4,FALSE)</f>
        <v>是</v>
      </c>
      <c r="F9930" t="s">
        <v>16781</v>
      </c>
      <c r="G9930" t="s">
        <v>11569</v>
      </c>
      <c r="H9930" s="2">
        <v>46086</v>
      </c>
      <c r="I9930" t="s">
        <v>13</v>
      </c>
      <c r="J9930" s="2">
        <v>46087</v>
      </c>
    </row>
    <row r="9931" spans="1:10">
      <c r="A9931">
        <v>10151</v>
      </c>
      <c r="B9931" t="str">
        <f>VLOOKUP(C9931,属性!A:E,2,FALSE)</f>
        <v>古茗</v>
      </c>
      <c r="C9931" t="s">
        <v>16490</v>
      </c>
      <c r="D9931" s="2">
        <f>VLOOKUP(C9931,属性!A:E,3,FALSE)</f>
        <v>45036</v>
      </c>
      <c r="E9931" s="2" t="str">
        <f>VLOOKUP(C9931,属性!A:E,4,FALSE)</f>
        <v>是</v>
      </c>
      <c r="F9931" t="s">
        <v>163</v>
      </c>
      <c r="G9931" t="s">
        <v>16782</v>
      </c>
      <c r="H9931" s="2">
        <v>46086</v>
      </c>
      <c r="I9931" t="s">
        <v>73</v>
      </c>
      <c r="J9931" s="2">
        <v>46087</v>
      </c>
    </row>
    <row r="9932" spans="1:10">
      <c r="A9932">
        <v>10152</v>
      </c>
      <c r="B9932" t="str">
        <f>VLOOKUP(C9932,属性!A:E,2,FALSE)</f>
        <v>古茗</v>
      </c>
      <c r="C9932" t="s">
        <v>16490</v>
      </c>
      <c r="D9932" s="2">
        <f>VLOOKUP(C9932,属性!A:E,3,FALSE)</f>
        <v>45036</v>
      </c>
      <c r="E9932" s="2" t="str">
        <f>VLOOKUP(C9932,属性!A:E,4,FALSE)</f>
        <v>是</v>
      </c>
      <c r="F9932" t="s">
        <v>16783</v>
      </c>
      <c r="G9932" t="s">
        <v>11870</v>
      </c>
      <c r="H9932" s="2">
        <v>46086</v>
      </c>
      <c r="I9932" t="s">
        <v>13</v>
      </c>
      <c r="J9932" s="2">
        <v>46087</v>
      </c>
    </row>
    <row r="9933" spans="1:10">
      <c r="A9933">
        <v>10153</v>
      </c>
      <c r="B9933" t="str">
        <f>VLOOKUP(C9933,属性!A:E,2,FALSE)</f>
        <v>古茗</v>
      </c>
      <c r="C9933" t="s">
        <v>16490</v>
      </c>
      <c r="D9933" s="2">
        <f>VLOOKUP(C9933,属性!A:E,3,FALSE)</f>
        <v>45036</v>
      </c>
      <c r="E9933" s="2" t="str">
        <f>VLOOKUP(C9933,属性!A:E,4,FALSE)</f>
        <v>是</v>
      </c>
      <c r="F9933" t="s">
        <v>16784</v>
      </c>
      <c r="G9933" t="s">
        <v>16785</v>
      </c>
      <c r="H9933" s="2">
        <v>46086</v>
      </c>
      <c r="I9933" t="s">
        <v>31</v>
      </c>
      <c r="J9933" s="2">
        <v>46087</v>
      </c>
    </row>
    <row r="9934" spans="1:10">
      <c r="A9934">
        <v>10154</v>
      </c>
      <c r="B9934" t="str">
        <f>VLOOKUP(C9934,属性!A:E,2,FALSE)</f>
        <v>古茗</v>
      </c>
      <c r="C9934" t="s">
        <v>16490</v>
      </c>
      <c r="D9934" s="2">
        <f>VLOOKUP(C9934,属性!A:E,3,FALSE)</f>
        <v>45036</v>
      </c>
      <c r="E9934" s="2" t="str">
        <f>VLOOKUP(C9934,属性!A:E,4,FALSE)</f>
        <v>是</v>
      </c>
      <c r="F9934" t="s">
        <v>16786</v>
      </c>
      <c r="G9934" t="s">
        <v>16787</v>
      </c>
      <c r="H9934" s="2">
        <v>46086</v>
      </c>
      <c r="I9934" t="s">
        <v>46</v>
      </c>
      <c r="J9934" s="2">
        <v>46087</v>
      </c>
    </row>
    <row r="9935" spans="1:10">
      <c r="A9935">
        <v>10155</v>
      </c>
      <c r="B9935" t="str">
        <f>VLOOKUP(C9935,属性!A:E,2,FALSE)</f>
        <v>古茗</v>
      </c>
      <c r="C9935" t="s">
        <v>16490</v>
      </c>
      <c r="D9935" s="2">
        <f>VLOOKUP(C9935,属性!A:E,3,FALSE)</f>
        <v>45036</v>
      </c>
      <c r="E9935" s="2" t="str">
        <f>VLOOKUP(C9935,属性!A:E,4,FALSE)</f>
        <v>是</v>
      </c>
      <c r="F9935" t="s">
        <v>16788</v>
      </c>
      <c r="G9935" t="s">
        <v>16789</v>
      </c>
      <c r="H9935" s="2">
        <v>46086</v>
      </c>
      <c r="I9935" t="s">
        <v>62</v>
      </c>
      <c r="J9935" s="2">
        <v>46087</v>
      </c>
    </row>
    <row r="9936" spans="1:10">
      <c r="A9936">
        <v>10156</v>
      </c>
      <c r="B9936" t="str">
        <f>VLOOKUP(C9936,属性!A:E,2,FALSE)</f>
        <v>古茗</v>
      </c>
      <c r="C9936" t="s">
        <v>16490</v>
      </c>
      <c r="D9936" s="2">
        <f>VLOOKUP(C9936,属性!A:E,3,FALSE)</f>
        <v>45036</v>
      </c>
      <c r="E9936" s="2" t="str">
        <f>VLOOKUP(C9936,属性!A:E,4,FALSE)</f>
        <v>是</v>
      </c>
      <c r="F9936" t="s">
        <v>16571</v>
      </c>
      <c r="G9936" t="s">
        <v>16726</v>
      </c>
      <c r="H9936" s="2">
        <v>46086</v>
      </c>
      <c r="I9936" t="s">
        <v>38</v>
      </c>
      <c r="J9936" s="2">
        <v>46087</v>
      </c>
    </row>
    <row r="9937" spans="1:10">
      <c r="A9937">
        <v>10157</v>
      </c>
      <c r="B9937" t="str">
        <f>VLOOKUP(C9937,属性!A:E,2,FALSE)</f>
        <v>古茗</v>
      </c>
      <c r="C9937" t="s">
        <v>16490</v>
      </c>
      <c r="D9937" s="2">
        <f>VLOOKUP(C9937,属性!A:E,3,FALSE)</f>
        <v>45036</v>
      </c>
      <c r="E9937" s="2" t="str">
        <f>VLOOKUP(C9937,属性!A:E,4,FALSE)</f>
        <v>是</v>
      </c>
      <c r="F9937" t="s">
        <v>16790</v>
      </c>
      <c r="G9937" t="s">
        <v>16791</v>
      </c>
      <c r="H9937" s="2">
        <v>46086</v>
      </c>
      <c r="I9937" t="s">
        <v>31</v>
      </c>
      <c r="J9937" s="2">
        <v>46087</v>
      </c>
    </row>
    <row r="9938" spans="1:10">
      <c r="A9938">
        <v>10158</v>
      </c>
      <c r="B9938" t="str">
        <f>VLOOKUP(C9938,属性!A:E,2,FALSE)</f>
        <v>古茗</v>
      </c>
      <c r="C9938" t="s">
        <v>16490</v>
      </c>
      <c r="D9938" s="2">
        <f>VLOOKUP(C9938,属性!A:E,3,FALSE)</f>
        <v>45036</v>
      </c>
      <c r="E9938" s="2" t="str">
        <f>VLOOKUP(C9938,属性!A:E,4,FALSE)</f>
        <v>是</v>
      </c>
      <c r="F9938" t="s">
        <v>16792</v>
      </c>
      <c r="G9938" t="s">
        <v>16793</v>
      </c>
      <c r="H9938" s="2">
        <v>46086</v>
      </c>
      <c r="I9938" t="s">
        <v>65</v>
      </c>
      <c r="J9938" s="2">
        <v>46087</v>
      </c>
    </row>
    <row r="9939" spans="1:10">
      <c r="A9939">
        <v>10159</v>
      </c>
      <c r="B9939" t="str">
        <f>VLOOKUP(C9939,属性!A:E,2,FALSE)</f>
        <v>古茗</v>
      </c>
      <c r="C9939" t="s">
        <v>16490</v>
      </c>
      <c r="D9939" s="2">
        <f>VLOOKUP(C9939,属性!A:E,3,FALSE)</f>
        <v>45036</v>
      </c>
      <c r="E9939" s="2" t="str">
        <f>VLOOKUP(C9939,属性!A:E,4,FALSE)</f>
        <v>是</v>
      </c>
      <c r="F9939" t="s">
        <v>9570</v>
      </c>
      <c r="G9939" t="s">
        <v>16794</v>
      </c>
      <c r="H9939" s="2">
        <v>46086</v>
      </c>
      <c r="I9939" t="s">
        <v>38</v>
      </c>
      <c r="J9939" s="2">
        <v>46087</v>
      </c>
    </row>
    <row r="9940" spans="1:10">
      <c r="A9940">
        <v>10160</v>
      </c>
      <c r="B9940" t="str">
        <f>VLOOKUP(C9940,属性!A:E,2,FALSE)</f>
        <v>古茗</v>
      </c>
      <c r="C9940" t="s">
        <v>16490</v>
      </c>
      <c r="D9940" s="2">
        <f>VLOOKUP(C9940,属性!A:E,3,FALSE)</f>
        <v>45036</v>
      </c>
      <c r="E9940" s="2" t="str">
        <f>VLOOKUP(C9940,属性!A:E,4,FALSE)</f>
        <v>是</v>
      </c>
      <c r="F9940" t="s">
        <v>16795</v>
      </c>
      <c r="G9940" t="s">
        <v>11569</v>
      </c>
      <c r="H9940" s="2">
        <v>46086</v>
      </c>
      <c r="I9940" t="s">
        <v>73</v>
      </c>
      <c r="J9940" s="2">
        <v>46087</v>
      </c>
    </row>
    <row r="9941" spans="1:10">
      <c r="A9941">
        <v>10161</v>
      </c>
      <c r="B9941" t="str">
        <f>VLOOKUP(C9941,属性!A:E,2,FALSE)</f>
        <v>古茗</v>
      </c>
      <c r="C9941" t="s">
        <v>16490</v>
      </c>
      <c r="D9941" s="2">
        <f>VLOOKUP(C9941,属性!A:E,3,FALSE)</f>
        <v>45036</v>
      </c>
      <c r="E9941" s="2" t="str">
        <f>VLOOKUP(C9941,属性!A:E,4,FALSE)</f>
        <v>是</v>
      </c>
      <c r="F9941" t="s">
        <v>16796</v>
      </c>
      <c r="G9941" t="s">
        <v>16797</v>
      </c>
      <c r="H9941" s="2">
        <v>46086</v>
      </c>
      <c r="I9941" t="s">
        <v>320</v>
      </c>
      <c r="J9941" s="2">
        <v>46087</v>
      </c>
    </row>
    <row r="9942" spans="1:10">
      <c r="A9942">
        <v>10162</v>
      </c>
      <c r="B9942" t="str">
        <f>VLOOKUP(C9942,属性!A:E,2,FALSE)</f>
        <v>古茗</v>
      </c>
      <c r="C9942" t="s">
        <v>16490</v>
      </c>
      <c r="D9942" s="2">
        <f>VLOOKUP(C9942,属性!A:E,3,FALSE)</f>
        <v>45036</v>
      </c>
      <c r="E9942" s="2" t="str">
        <f>VLOOKUP(C9942,属性!A:E,4,FALSE)</f>
        <v>是</v>
      </c>
      <c r="F9942" t="s">
        <v>16798</v>
      </c>
      <c r="G9942" t="s">
        <v>16799</v>
      </c>
      <c r="H9942" s="2">
        <v>46086</v>
      </c>
      <c r="I9942" t="s">
        <v>16</v>
      </c>
      <c r="J9942" s="2">
        <v>46087</v>
      </c>
    </row>
    <row r="9943" spans="1:10">
      <c r="A9943">
        <v>10163</v>
      </c>
      <c r="B9943" t="str">
        <f>VLOOKUP(C9943,属性!A:E,2,FALSE)</f>
        <v>古茗</v>
      </c>
      <c r="C9943" t="s">
        <v>16490</v>
      </c>
      <c r="D9943" s="2">
        <f>VLOOKUP(C9943,属性!A:E,3,FALSE)</f>
        <v>45036</v>
      </c>
      <c r="E9943" s="2" t="str">
        <f>VLOOKUP(C9943,属性!A:E,4,FALSE)</f>
        <v>是</v>
      </c>
      <c r="F9943" t="s">
        <v>16800</v>
      </c>
      <c r="G9943" t="s">
        <v>16801</v>
      </c>
      <c r="H9943" s="2">
        <v>46086</v>
      </c>
      <c r="I9943" t="s">
        <v>31</v>
      </c>
      <c r="J9943" s="2">
        <v>46087</v>
      </c>
    </row>
    <row r="9944" spans="1:10">
      <c r="A9944">
        <v>10164</v>
      </c>
      <c r="B9944" t="str">
        <f>VLOOKUP(C9944,属性!A:E,2,FALSE)</f>
        <v>古茗</v>
      </c>
      <c r="C9944" t="s">
        <v>16490</v>
      </c>
      <c r="D9944" s="2">
        <f>VLOOKUP(C9944,属性!A:E,3,FALSE)</f>
        <v>45036</v>
      </c>
      <c r="E9944" s="2" t="str">
        <f>VLOOKUP(C9944,属性!A:E,4,FALSE)</f>
        <v>是</v>
      </c>
      <c r="F9944" t="s">
        <v>16802</v>
      </c>
      <c r="G9944" t="s">
        <v>16803</v>
      </c>
      <c r="H9944" s="2">
        <v>46086</v>
      </c>
      <c r="I9944" t="s">
        <v>13</v>
      </c>
      <c r="J9944" s="2">
        <v>46087</v>
      </c>
    </row>
    <row r="9945" spans="1:10">
      <c r="A9945">
        <v>10165</v>
      </c>
      <c r="B9945" t="str">
        <f>VLOOKUP(C9945,属性!A:E,2,FALSE)</f>
        <v>古茗</v>
      </c>
      <c r="C9945" t="s">
        <v>16490</v>
      </c>
      <c r="D9945" s="2">
        <f>VLOOKUP(C9945,属性!A:E,3,FALSE)</f>
        <v>45036</v>
      </c>
      <c r="E9945" s="2" t="str">
        <f>VLOOKUP(C9945,属性!A:E,4,FALSE)</f>
        <v>是</v>
      </c>
      <c r="F9945" t="s">
        <v>16804</v>
      </c>
      <c r="G9945" t="s">
        <v>16805</v>
      </c>
      <c r="H9945" s="2">
        <v>46086</v>
      </c>
      <c r="I9945" t="s">
        <v>46</v>
      </c>
      <c r="J9945" s="2">
        <v>46087</v>
      </c>
    </row>
    <row r="9946" spans="1:10">
      <c r="A9946">
        <v>10166</v>
      </c>
      <c r="B9946" t="str">
        <f>VLOOKUP(C9946,属性!A:E,2,FALSE)</f>
        <v>古茗</v>
      </c>
      <c r="C9946" t="s">
        <v>16490</v>
      </c>
      <c r="D9946" s="2">
        <f>VLOOKUP(C9946,属性!A:E,3,FALSE)</f>
        <v>45036</v>
      </c>
      <c r="E9946" s="2" t="str">
        <f>VLOOKUP(C9946,属性!A:E,4,FALSE)</f>
        <v>是</v>
      </c>
      <c r="F9946" t="s">
        <v>16806</v>
      </c>
      <c r="G9946" t="s">
        <v>16807</v>
      </c>
      <c r="H9946" s="2">
        <v>46086</v>
      </c>
      <c r="I9946" t="s">
        <v>26</v>
      </c>
      <c r="J9946" s="2">
        <v>46087</v>
      </c>
    </row>
    <row r="9947" spans="1:10">
      <c r="A9947">
        <v>10167</v>
      </c>
      <c r="B9947" t="str">
        <f>VLOOKUP(C9947,属性!A:E,2,FALSE)</f>
        <v>古茗</v>
      </c>
      <c r="C9947" t="s">
        <v>16490</v>
      </c>
      <c r="D9947" s="2">
        <f>VLOOKUP(C9947,属性!A:E,3,FALSE)</f>
        <v>45036</v>
      </c>
      <c r="E9947" s="2" t="str">
        <f>VLOOKUP(C9947,属性!A:E,4,FALSE)</f>
        <v>是</v>
      </c>
      <c r="F9947" t="s">
        <v>16808</v>
      </c>
      <c r="G9947" t="s">
        <v>16809</v>
      </c>
      <c r="H9947" s="2">
        <v>46086</v>
      </c>
      <c r="I9947" t="s">
        <v>13</v>
      </c>
      <c r="J9947" s="2">
        <v>46087</v>
      </c>
    </row>
    <row r="9948" spans="1:10">
      <c r="A9948">
        <v>10168</v>
      </c>
      <c r="B9948" t="str">
        <f>VLOOKUP(C9948,属性!A:E,2,FALSE)</f>
        <v>古茗</v>
      </c>
      <c r="C9948" t="s">
        <v>16490</v>
      </c>
      <c r="D9948" s="2">
        <f>VLOOKUP(C9948,属性!A:E,3,FALSE)</f>
        <v>45036</v>
      </c>
      <c r="E9948" s="2" t="str">
        <f>VLOOKUP(C9948,属性!A:E,4,FALSE)</f>
        <v>是</v>
      </c>
      <c r="F9948" t="s">
        <v>16810</v>
      </c>
      <c r="G9948" t="s">
        <v>16811</v>
      </c>
      <c r="H9948" s="2">
        <v>46086</v>
      </c>
      <c r="I9948" t="s">
        <v>16</v>
      </c>
      <c r="J9948" s="2">
        <v>46087</v>
      </c>
    </row>
    <row r="9949" spans="1:10">
      <c r="A9949">
        <v>10169</v>
      </c>
      <c r="B9949" t="str">
        <f>VLOOKUP(C9949,属性!A:E,2,FALSE)</f>
        <v>古茗</v>
      </c>
      <c r="C9949" t="s">
        <v>16490</v>
      </c>
      <c r="D9949" s="2">
        <f>VLOOKUP(C9949,属性!A:E,3,FALSE)</f>
        <v>45036</v>
      </c>
      <c r="E9949" s="2" t="str">
        <f>VLOOKUP(C9949,属性!A:E,4,FALSE)</f>
        <v>是</v>
      </c>
      <c r="F9949" t="s">
        <v>16812</v>
      </c>
      <c r="G9949" t="s">
        <v>16813</v>
      </c>
      <c r="H9949" s="2">
        <v>46086</v>
      </c>
      <c r="I9949" t="s">
        <v>38</v>
      </c>
      <c r="J9949" s="2">
        <v>46087</v>
      </c>
    </row>
    <row r="9950" spans="1:10">
      <c r="A9950">
        <v>10170</v>
      </c>
      <c r="B9950" t="str">
        <f>VLOOKUP(C9950,属性!A:E,2,FALSE)</f>
        <v>古茗</v>
      </c>
      <c r="C9950" t="s">
        <v>16490</v>
      </c>
      <c r="D9950" s="2">
        <f>VLOOKUP(C9950,属性!A:E,3,FALSE)</f>
        <v>45036</v>
      </c>
      <c r="E9950" s="2" t="str">
        <f>VLOOKUP(C9950,属性!A:E,4,FALSE)</f>
        <v>是</v>
      </c>
      <c r="F9950" t="s">
        <v>16814</v>
      </c>
      <c r="G9950" t="s">
        <v>16815</v>
      </c>
      <c r="H9950" s="2">
        <v>46086</v>
      </c>
      <c r="I9950" t="s">
        <v>23</v>
      </c>
      <c r="J9950" s="2">
        <v>46087</v>
      </c>
    </row>
    <row r="9951" spans="1:10">
      <c r="A9951">
        <v>10171</v>
      </c>
      <c r="B9951" t="str">
        <f>VLOOKUP(C9951,属性!A:E,2,FALSE)</f>
        <v>古茗</v>
      </c>
      <c r="C9951" t="s">
        <v>16490</v>
      </c>
      <c r="D9951" s="2">
        <f>VLOOKUP(C9951,属性!A:E,3,FALSE)</f>
        <v>45036</v>
      </c>
      <c r="E9951" s="2" t="str">
        <f>VLOOKUP(C9951,属性!A:E,4,FALSE)</f>
        <v>是</v>
      </c>
      <c r="F9951" t="s">
        <v>16816</v>
      </c>
      <c r="G9951" t="s">
        <v>16817</v>
      </c>
      <c r="H9951" s="2">
        <v>46086</v>
      </c>
      <c r="I9951" t="s">
        <v>31</v>
      </c>
      <c r="J9951" s="2">
        <v>46087</v>
      </c>
    </row>
    <row r="9952" spans="1:10">
      <c r="A9952">
        <v>10172</v>
      </c>
      <c r="B9952" t="str">
        <f>VLOOKUP(C9952,属性!A:E,2,FALSE)</f>
        <v>古茗</v>
      </c>
      <c r="C9952" t="s">
        <v>16490</v>
      </c>
      <c r="D9952" s="2">
        <f>VLOOKUP(C9952,属性!A:E,3,FALSE)</f>
        <v>45036</v>
      </c>
      <c r="E9952" s="2" t="str">
        <f>VLOOKUP(C9952,属性!A:E,4,FALSE)</f>
        <v>是</v>
      </c>
      <c r="F9952" t="s">
        <v>16818</v>
      </c>
      <c r="G9952" t="s">
        <v>16819</v>
      </c>
      <c r="H9952" s="2">
        <v>46086</v>
      </c>
      <c r="I9952" t="s">
        <v>73</v>
      </c>
      <c r="J9952" s="2">
        <v>46087</v>
      </c>
    </row>
    <row r="9953" spans="1:10">
      <c r="A9953">
        <v>10173</v>
      </c>
      <c r="B9953" t="str">
        <f>VLOOKUP(C9953,属性!A:E,2,FALSE)</f>
        <v>古茗</v>
      </c>
      <c r="C9953" t="s">
        <v>16490</v>
      </c>
      <c r="D9953" s="2">
        <f>VLOOKUP(C9953,属性!A:E,3,FALSE)</f>
        <v>45036</v>
      </c>
      <c r="E9953" s="2" t="str">
        <f>VLOOKUP(C9953,属性!A:E,4,FALSE)</f>
        <v>是</v>
      </c>
      <c r="F9953" t="s">
        <v>16820</v>
      </c>
      <c r="G9953" t="s">
        <v>16821</v>
      </c>
      <c r="H9953" s="2">
        <v>46086</v>
      </c>
      <c r="I9953" t="s">
        <v>16</v>
      </c>
      <c r="J9953" s="2">
        <v>46087</v>
      </c>
    </row>
    <row r="9954" spans="1:10">
      <c r="A9954">
        <v>10174</v>
      </c>
      <c r="B9954" t="str">
        <f>VLOOKUP(C9954,属性!A:E,2,FALSE)</f>
        <v>古茗</v>
      </c>
      <c r="C9954" t="s">
        <v>16490</v>
      </c>
      <c r="D9954" s="2">
        <f>VLOOKUP(C9954,属性!A:E,3,FALSE)</f>
        <v>45036</v>
      </c>
      <c r="E9954" s="2" t="str">
        <f>VLOOKUP(C9954,属性!A:E,4,FALSE)</f>
        <v>是</v>
      </c>
      <c r="F9954" t="s">
        <v>16822</v>
      </c>
      <c r="G9954" t="s">
        <v>16823</v>
      </c>
      <c r="H9954" s="2">
        <v>46086</v>
      </c>
      <c r="I9954" t="s">
        <v>46</v>
      </c>
      <c r="J9954" s="2">
        <v>46087</v>
      </c>
    </row>
    <row r="9955" spans="1:10">
      <c r="A9955">
        <v>10175</v>
      </c>
      <c r="B9955" t="str">
        <f>VLOOKUP(C9955,属性!A:E,2,FALSE)</f>
        <v>古茗</v>
      </c>
      <c r="C9955" t="s">
        <v>16490</v>
      </c>
      <c r="D9955" s="2">
        <f>VLOOKUP(C9955,属性!A:E,3,FALSE)</f>
        <v>45036</v>
      </c>
      <c r="E9955" s="2" t="str">
        <f>VLOOKUP(C9955,属性!A:E,4,FALSE)</f>
        <v>是</v>
      </c>
      <c r="F9955" t="s">
        <v>16824</v>
      </c>
      <c r="G9955" t="s">
        <v>16825</v>
      </c>
      <c r="H9955" s="2">
        <v>46086</v>
      </c>
      <c r="I9955" t="s">
        <v>320</v>
      </c>
      <c r="J9955" s="2">
        <v>46087</v>
      </c>
    </row>
    <row r="9956" spans="1:10">
      <c r="A9956">
        <v>10176</v>
      </c>
      <c r="B9956" t="str">
        <f>VLOOKUP(C9956,属性!A:E,2,FALSE)</f>
        <v>古茗</v>
      </c>
      <c r="C9956" t="s">
        <v>16490</v>
      </c>
      <c r="D9956" s="2">
        <f>VLOOKUP(C9956,属性!A:E,3,FALSE)</f>
        <v>45036</v>
      </c>
      <c r="E9956" s="2" t="str">
        <f>VLOOKUP(C9956,属性!A:E,4,FALSE)</f>
        <v>是</v>
      </c>
      <c r="F9956" t="s">
        <v>16824</v>
      </c>
      <c r="G9956" t="s">
        <v>16826</v>
      </c>
      <c r="H9956" s="2">
        <v>46086</v>
      </c>
      <c r="I9956" t="s">
        <v>320</v>
      </c>
      <c r="J9956" s="2">
        <v>46087</v>
      </c>
    </row>
    <row r="9957" spans="1:10">
      <c r="A9957">
        <v>10177</v>
      </c>
      <c r="B9957" t="str">
        <f>VLOOKUP(C9957,属性!A:E,2,FALSE)</f>
        <v>古茗</v>
      </c>
      <c r="C9957" t="s">
        <v>16490</v>
      </c>
      <c r="D9957" s="2">
        <f>VLOOKUP(C9957,属性!A:E,3,FALSE)</f>
        <v>45036</v>
      </c>
      <c r="E9957" s="2" t="str">
        <f>VLOOKUP(C9957,属性!A:E,4,FALSE)</f>
        <v>是</v>
      </c>
      <c r="F9957" t="s">
        <v>16495</v>
      </c>
      <c r="G9957" t="s">
        <v>16827</v>
      </c>
      <c r="H9957" s="2">
        <v>46086</v>
      </c>
      <c r="I9957" t="s">
        <v>41</v>
      </c>
      <c r="J9957" s="2">
        <v>46087</v>
      </c>
    </row>
    <row r="9958" spans="1:10">
      <c r="A9958">
        <v>10178</v>
      </c>
      <c r="B9958" t="str">
        <f>VLOOKUP(C9958,属性!A:E,2,FALSE)</f>
        <v>古茗</v>
      </c>
      <c r="C9958" t="s">
        <v>16490</v>
      </c>
      <c r="D9958" s="2">
        <f>VLOOKUP(C9958,属性!A:E,3,FALSE)</f>
        <v>45036</v>
      </c>
      <c r="E9958" s="2" t="str">
        <f>VLOOKUP(C9958,属性!A:E,4,FALSE)</f>
        <v>是</v>
      </c>
      <c r="F9958" t="s">
        <v>16828</v>
      </c>
      <c r="G9958" t="s">
        <v>16829</v>
      </c>
      <c r="H9958" s="2">
        <v>46086</v>
      </c>
      <c r="I9958" t="s">
        <v>26</v>
      </c>
      <c r="J9958" s="2">
        <v>46087</v>
      </c>
    </row>
    <row r="9959" spans="1:10">
      <c r="A9959">
        <v>10179</v>
      </c>
      <c r="B9959" t="str">
        <f>VLOOKUP(C9959,属性!A:E,2,FALSE)</f>
        <v>古茗</v>
      </c>
      <c r="C9959" t="s">
        <v>16490</v>
      </c>
      <c r="D9959" s="2">
        <f>VLOOKUP(C9959,属性!A:E,3,FALSE)</f>
        <v>45036</v>
      </c>
      <c r="E9959" s="2" t="str">
        <f>VLOOKUP(C9959,属性!A:E,4,FALSE)</f>
        <v>是</v>
      </c>
      <c r="F9959" t="s">
        <v>16830</v>
      </c>
      <c r="G9959" t="s">
        <v>16831</v>
      </c>
      <c r="H9959" s="2">
        <v>46086</v>
      </c>
      <c r="I9959" t="s">
        <v>41</v>
      </c>
      <c r="J9959" s="2">
        <v>46087</v>
      </c>
    </row>
    <row r="9960" spans="1:10">
      <c r="A9960">
        <v>10180</v>
      </c>
      <c r="B9960" t="str">
        <f>VLOOKUP(C9960,属性!A:E,2,FALSE)</f>
        <v>古茗</v>
      </c>
      <c r="C9960" t="s">
        <v>16490</v>
      </c>
      <c r="D9960" s="2">
        <f>VLOOKUP(C9960,属性!A:E,3,FALSE)</f>
        <v>45036</v>
      </c>
      <c r="E9960" s="2" t="str">
        <f>VLOOKUP(C9960,属性!A:E,4,FALSE)</f>
        <v>是</v>
      </c>
      <c r="F9960" t="s">
        <v>16832</v>
      </c>
      <c r="G9960" t="s">
        <v>16833</v>
      </c>
      <c r="H9960" s="2">
        <v>46086</v>
      </c>
      <c r="I9960" t="s">
        <v>865</v>
      </c>
      <c r="J9960" s="2">
        <v>46087</v>
      </c>
    </row>
    <row r="9961" spans="1:10">
      <c r="A9961">
        <v>10181</v>
      </c>
      <c r="B9961" t="str">
        <f>VLOOKUP(C9961,属性!A:E,2,FALSE)</f>
        <v>古茗</v>
      </c>
      <c r="C9961" t="s">
        <v>16490</v>
      </c>
      <c r="D9961" s="2">
        <f>VLOOKUP(C9961,属性!A:E,3,FALSE)</f>
        <v>45036</v>
      </c>
      <c r="E9961" s="2" t="str">
        <f>VLOOKUP(C9961,属性!A:E,4,FALSE)</f>
        <v>是</v>
      </c>
      <c r="F9961" t="s">
        <v>16828</v>
      </c>
      <c r="G9961" t="s">
        <v>16834</v>
      </c>
      <c r="H9961" s="2">
        <v>46086</v>
      </c>
      <c r="I9961" t="s">
        <v>26</v>
      </c>
      <c r="J9961" s="2">
        <v>46087</v>
      </c>
    </row>
    <row r="9962" spans="1:10">
      <c r="A9962">
        <v>10182</v>
      </c>
      <c r="B9962" t="str">
        <f>VLOOKUP(C9962,属性!A:E,2,FALSE)</f>
        <v>古茗</v>
      </c>
      <c r="C9962" t="s">
        <v>16490</v>
      </c>
      <c r="D9962" s="2">
        <f>VLOOKUP(C9962,属性!A:E,3,FALSE)</f>
        <v>45036</v>
      </c>
      <c r="E9962" s="2" t="str">
        <f>VLOOKUP(C9962,属性!A:E,4,FALSE)</f>
        <v>是</v>
      </c>
      <c r="F9962" t="s">
        <v>16835</v>
      </c>
      <c r="G9962" t="s">
        <v>16836</v>
      </c>
      <c r="H9962" s="2">
        <v>46086</v>
      </c>
      <c r="I9962" t="s">
        <v>46</v>
      </c>
      <c r="J9962" s="2">
        <v>46087</v>
      </c>
    </row>
    <row r="9963" spans="1:10">
      <c r="A9963">
        <v>10183</v>
      </c>
      <c r="B9963" t="str">
        <f>VLOOKUP(C9963,属性!A:E,2,FALSE)</f>
        <v>古茗</v>
      </c>
      <c r="C9963" t="s">
        <v>16490</v>
      </c>
      <c r="D9963" s="2">
        <f>VLOOKUP(C9963,属性!A:E,3,FALSE)</f>
        <v>45036</v>
      </c>
      <c r="E9963" s="2" t="str">
        <f>VLOOKUP(C9963,属性!A:E,4,FALSE)</f>
        <v>是</v>
      </c>
      <c r="F9963" t="s">
        <v>16837</v>
      </c>
      <c r="G9963" t="s">
        <v>16838</v>
      </c>
      <c r="H9963" s="2">
        <v>46086</v>
      </c>
      <c r="I9963" t="s">
        <v>46</v>
      </c>
      <c r="J9963" s="2">
        <v>46087</v>
      </c>
    </row>
    <row r="9964" spans="1:10">
      <c r="A9964">
        <v>10184</v>
      </c>
      <c r="B9964" t="str">
        <f>VLOOKUP(C9964,属性!A:E,2,FALSE)</f>
        <v>古茗</v>
      </c>
      <c r="C9964" t="s">
        <v>16490</v>
      </c>
      <c r="D9964" s="2">
        <f>VLOOKUP(C9964,属性!A:E,3,FALSE)</f>
        <v>45036</v>
      </c>
      <c r="E9964" s="2" t="str">
        <f>VLOOKUP(C9964,属性!A:E,4,FALSE)</f>
        <v>是</v>
      </c>
      <c r="F9964" t="s">
        <v>16839</v>
      </c>
      <c r="G9964" t="s">
        <v>16840</v>
      </c>
      <c r="H9964" s="2">
        <v>46086</v>
      </c>
      <c r="I9964" t="s">
        <v>73</v>
      </c>
      <c r="J9964" s="2">
        <v>46087</v>
      </c>
    </row>
    <row r="9965" spans="1:10">
      <c r="A9965">
        <v>10185</v>
      </c>
      <c r="B9965" t="str">
        <f>VLOOKUP(C9965,属性!A:E,2,FALSE)</f>
        <v>古茗</v>
      </c>
      <c r="C9965" t="s">
        <v>16490</v>
      </c>
      <c r="D9965" s="2">
        <f>VLOOKUP(C9965,属性!A:E,3,FALSE)</f>
        <v>45036</v>
      </c>
      <c r="E9965" s="2" t="str">
        <f>VLOOKUP(C9965,属性!A:E,4,FALSE)</f>
        <v>是</v>
      </c>
      <c r="F9965" t="s">
        <v>16841</v>
      </c>
      <c r="G9965" t="s">
        <v>16842</v>
      </c>
      <c r="H9965" s="2">
        <v>46086</v>
      </c>
      <c r="I9965" t="s">
        <v>26</v>
      </c>
      <c r="J9965" s="2">
        <v>46087</v>
      </c>
    </row>
    <row r="9966" spans="1:10">
      <c r="A9966">
        <v>10186</v>
      </c>
      <c r="B9966" t="str">
        <f>VLOOKUP(C9966,属性!A:E,2,FALSE)</f>
        <v>古茗</v>
      </c>
      <c r="C9966" t="s">
        <v>16490</v>
      </c>
      <c r="D9966" s="2">
        <f>VLOOKUP(C9966,属性!A:E,3,FALSE)</f>
        <v>45036</v>
      </c>
      <c r="E9966" s="2" t="str">
        <f>VLOOKUP(C9966,属性!A:E,4,FALSE)</f>
        <v>是</v>
      </c>
      <c r="F9966" t="s">
        <v>16828</v>
      </c>
      <c r="G9966" t="s">
        <v>16843</v>
      </c>
      <c r="H9966" s="2">
        <v>46086</v>
      </c>
      <c r="I9966" t="s">
        <v>26</v>
      </c>
      <c r="J9966" s="2">
        <v>46087</v>
      </c>
    </row>
    <row r="9967" spans="1:10">
      <c r="A9967">
        <v>10187</v>
      </c>
      <c r="B9967" t="str">
        <f>VLOOKUP(C9967,属性!A:E,2,FALSE)</f>
        <v>古茗</v>
      </c>
      <c r="C9967" t="s">
        <v>16490</v>
      </c>
      <c r="D9967" s="2">
        <f>VLOOKUP(C9967,属性!A:E,3,FALSE)</f>
        <v>45036</v>
      </c>
      <c r="E9967" s="2" t="str">
        <f>VLOOKUP(C9967,属性!A:E,4,FALSE)</f>
        <v>是</v>
      </c>
      <c r="F9967" t="s">
        <v>163</v>
      </c>
      <c r="G9967" t="s">
        <v>16844</v>
      </c>
      <c r="H9967" s="2">
        <v>46086</v>
      </c>
      <c r="I9967" t="s">
        <v>320</v>
      </c>
      <c r="J9967" s="2">
        <v>46087</v>
      </c>
    </row>
    <row r="9968" spans="1:10">
      <c r="A9968">
        <v>10188</v>
      </c>
      <c r="B9968" t="str">
        <f>VLOOKUP(C9968,属性!A:E,2,FALSE)</f>
        <v>古茗</v>
      </c>
      <c r="C9968" t="s">
        <v>16490</v>
      </c>
      <c r="D9968" s="2">
        <f>VLOOKUP(C9968,属性!A:E,3,FALSE)</f>
        <v>45036</v>
      </c>
      <c r="E9968" s="2" t="str">
        <f>VLOOKUP(C9968,属性!A:E,4,FALSE)</f>
        <v>是</v>
      </c>
      <c r="F9968" t="s">
        <v>16828</v>
      </c>
      <c r="G9968" t="s">
        <v>16845</v>
      </c>
      <c r="H9968" s="2">
        <v>46086</v>
      </c>
      <c r="I9968" t="s">
        <v>26</v>
      </c>
      <c r="J9968" s="2">
        <v>46087</v>
      </c>
    </row>
    <row r="9969" spans="1:10">
      <c r="A9969">
        <v>10189</v>
      </c>
      <c r="B9969" t="str">
        <f>VLOOKUP(C9969,属性!A:E,2,FALSE)</f>
        <v>古茗</v>
      </c>
      <c r="C9969" t="s">
        <v>16490</v>
      </c>
      <c r="D9969" s="2">
        <f>VLOOKUP(C9969,属性!A:E,3,FALSE)</f>
        <v>45036</v>
      </c>
      <c r="E9969" s="2" t="str">
        <f>VLOOKUP(C9969,属性!A:E,4,FALSE)</f>
        <v>是</v>
      </c>
      <c r="F9969" t="s">
        <v>16506</v>
      </c>
      <c r="G9969" t="s">
        <v>16846</v>
      </c>
      <c r="H9969" s="2">
        <v>46086</v>
      </c>
      <c r="I9969" t="s">
        <v>38</v>
      </c>
      <c r="J9969" s="2">
        <v>46087</v>
      </c>
    </row>
    <row r="9970" spans="1:10">
      <c r="A9970">
        <v>10190</v>
      </c>
      <c r="B9970" t="str">
        <f>VLOOKUP(C9970,属性!A:E,2,FALSE)</f>
        <v>古茗</v>
      </c>
      <c r="C9970" t="s">
        <v>16490</v>
      </c>
      <c r="D9970" s="2">
        <f>VLOOKUP(C9970,属性!A:E,3,FALSE)</f>
        <v>45036</v>
      </c>
      <c r="E9970" s="2" t="str">
        <f>VLOOKUP(C9970,属性!A:E,4,FALSE)</f>
        <v>是</v>
      </c>
      <c r="F9970" t="s">
        <v>16828</v>
      </c>
      <c r="G9970" t="s">
        <v>16847</v>
      </c>
      <c r="H9970" s="2">
        <v>46086</v>
      </c>
      <c r="I9970" t="s">
        <v>26</v>
      </c>
      <c r="J9970" s="2">
        <v>46087</v>
      </c>
    </row>
    <row r="9971" spans="1:10">
      <c r="A9971">
        <v>10191</v>
      </c>
      <c r="B9971" t="str">
        <f>VLOOKUP(C9971,属性!A:E,2,FALSE)</f>
        <v>古茗</v>
      </c>
      <c r="C9971" t="s">
        <v>16490</v>
      </c>
      <c r="D9971" s="2">
        <f>VLOOKUP(C9971,属性!A:E,3,FALSE)</f>
        <v>45036</v>
      </c>
      <c r="E9971" s="2" t="str">
        <f>VLOOKUP(C9971,属性!A:E,4,FALSE)</f>
        <v>是</v>
      </c>
      <c r="F9971" t="s">
        <v>16848</v>
      </c>
      <c r="G9971" t="s">
        <v>16849</v>
      </c>
      <c r="H9971" s="2">
        <v>46086</v>
      </c>
      <c r="I9971" t="s">
        <v>46</v>
      </c>
      <c r="J9971" s="2">
        <v>46087</v>
      </c>
    </row>
    <row r="9972" spans="1:10">
      <c r="A9972">
        <v>10192</v>
      </c>
      <c r="B9972" t="str">
        <f>VLOOKUP(C9972,属性!A:E,2,FALSE)</f>
        <v>古茗</v>
      </c>
      <c r="C9972" t="s">
        <v>16490</v>
      </c>
      <c r="D9972" s="2">
        <f>VLOOKUP(C9972,属性!A:E,3,FALSE)</f>
        <v>45036</v>
      </c>
      <c r="E9972" s="2" t="str">
        <f>VLOOKUP(C9972,属性!A:E,4,FALSE)</f>
        <v>是</v>
      </c>
      <c r="F9972" t="s">
        <v>16828</v>
      </c>
      <c r="G9972" t="s">
        <v>16850</v>
      </c>
      <c r="H9972" s="2">
        <v>46086</v>
      </c>
      <c r="I9972" t="s">
        <v>26</v>
      </c>
      <c r="J9972" s="2">
        <v>46087</v>
      </c>
    </row>
    <row r="9973" spans="1:10">
      <c r="A9973">
        <v>10193</v>
      </c>
      <c r="B9973" t="str">
        <f>VLOOKUP(C9973,属性!A:E,2,FALSE)</f>
        <v>古茗</v>
      </c>
      <c r="C9973" t="s">
        <v>16490</v>
      </c>
      <c r="D9973" s="2">
        <f>VLOOKUP(C9973,属性!A:E,3,FALSE)</f>
        <v>45036</v>
      </c>
      <c r="E9973" s="2" t="str">
        <f>VLOOKUP(C9973,属性!A:E,4,FALSE)</f>
        <v>是</v>
      </c>
      <c r="F9973" t="s">
        <v>16851</v>
      </c>
      <c r="G9973" t="s">
        <v>16852</v>
      </c>
      <c r="H9973" s="2">
        <v>46086</v>
      </c>
      <c r="I9973" t="s">
        <v>16</v>
      </c>
      <c r="J9973" s="2">
        <v>46087</v>
      </c>
    </row>
    <row r="9974" spans="1:10">
      <c r="A9974">
        <v>10194</v>
      </c>
      <c r="B9974" t="str">
        <f>VLOOKUP(C9974,属性!A:E,2,FALSE)</f>
        <v>古茗</v>
      </c>
      <c r="C9974" t="s">
        <v>16490</v>
      </c>
      <c r="D9974" s="2">
        <f>VLOOKUP(C9974,属性!A:E,3,FALSE)</f>
        <v>45036</v>
      </c>
      <c r="E9974" s="2" t="str">
        <f>VLOOKUP(C9974,属性!A:E,4,FALSE)</f>
        <v>是</v>
      </c>
      <c r="F9974" t="s">
        <v>16853</v>
      </c>
      <c r="G9974" t="s">
        <v>16854</v>
      </c>
      <c r="H9974" s="2">
        <v>46087</v>
      </c>
      <c r="I9974" t="s">
        <v>13</v>
      </c>
      <c r="J9974" s="2">
        <v>46087</v>
      </c>
    </row>
    <row r="9975" spans="1:10">
      <c r="A9975">
        <v>10195</v>
      </c>
      <c r="B9975" t="str">
        <f>VLOOKUP(C9975,属性!A:E,2,FALSE)</f>
        <v>古茗</v>
      </c>
      <c r="C9975" t="s">
        <v>16490</v>
      </c>
      <c r="D9975" s="2">
        <f>VLOOKUP(C9975,属性!A:E,3,FALSE)</f>
        <v>45036</v>
      </c>
      <c r="E9975" s="2" t="str">
        <f>VLOOKUP(C9975,属性!A:E,4,FALSE)</f>
        <v>是</v>
      </c>
      <c r="F9975" t="s">
        <v>16828</v>
      </c>
      <c r="G9975" t="s">
        <v>16855</v>
      </c>
      <c r="H9975" s="2">
        <v>46087</v>
      </c>
      <c r="I9975" t="s">
        <v>26</v>
      </c>
      <c r="J9975" s="2">
        <v>46087</v>
      </c>
    </row>
    <row r="9976" spans="1:10">
      <c r="A9976">
        <v>10196</v>
      </c>
      <c r="B9976" t="str">
        <f>VLOOKUP(C9976,属性!A:E,2,FALSE)</f>
        <v>古茗</v>
      </c>
      <c r="C9976" t="s">
        <v>16490</v>
      </c>
      <c r="D9976" s="2">
        <f>VLOOKUP(C9976,属性!A:E,3,FALSE)</f>
        <v>45036</v>
      </c>
      <c r="E9976" s="2" t="str">
        <f>VLOOKUP(C9976,属性!A:E,4,FALSE)</f>
        <v>是</v>
      </c>
      <c r="F9976" t="s">
        <v>16856</v>
      </c>
      <c r="G9976" t="s">
        <v>16857</v>
      </c>
      <c r="H9976" s="2">
        <v>46086</v>
      </c>
      <c r="I9976" t="s">
        <v>13</v>
      </c>
      <c r="J9976" s="2">
        <v>46087</v>
      </c>
    </row>
    <row r="9977" spans="1:10">
      <c r="A9977">
        <v>10197</v>
      </c>
      <c r="B9977" t="str">
        <f>VLOOKUP(C9977,属性!A:E,2,FALSE)</f>
        <v>古茗</v>
      </c>
      <c r="C9977" t="s">
        <v>16490</v>
      </c>
      <c r="D9977" s="2">
        <f>VLOOKUP(C9977,属性!A:E,3,FALSE)</f>
        <v>45036</v>
      </c>
      <c r="E9977" s="2" t="str">
        <f>VLOOKUP(C9977,属性!A:E,4,FALSE)</f>
        <v>是</v>
      </c>
      <c r="F9977" t="s">
        <v>16828</v>
      </c>
      <c r="G9977" t="s">
        <v>16858</v>
      </c>
      <c r="H9977" s="2">
        <v>46086</v>
      </c>
      <c r="I9977" t="s">
        <v>26</v>
      </c>
      <c r="J9977" s="2">
        <v>46087</v>
      </c>
    </row>
    <row r="9978" spans="1:10">
      <c r="A9978">
        <v>10198</v>
      </c>
      <c r="B9978" t="str">
        <f>VLOOKUP(C9978,属性!A:E,2,FALSE)</f>
        <v>古茗</v>
      </c>
      <c r="C9978" t="s">
        <v>16490</v>
      </c>
      <c r="D9978" s="2">
        <f>VLOOKUP(C9978,属性!A:E,3,FALSE)</f>
        <v>45036</v>
      </c>
      <c r="E9978" s="2" t="str">
        <f>VLOOKUP(C9978,属性!A:E,4,FALSE)</f>
        <v>是</v>
      </c>
      <c r="F9978" t="s">
        <v>16859</v>
      </c>
      <c r="G9978" t="s">
        <v>16860</v>
      </c>
      <c r="H9978" s="2">
        <v>46086</v>
      </c>
      <c r="I9978" t="s">
        <v>13</v>
      </c>
      <c r="J9978" s="2">
        <v>46087</v>
      </c>
    </row>
    <row r="9979" spans="1:10">
      <c r="A9979">
        <v>10199</v>
      </c>
      <c r="B9979" t="str">
        <f>VLOOKUP(C9979,属性!A:E,2,FALSE)</f>
        <v>古茗</v>
      </c>
      <c r="C9979" t="s">
        <v>16490</v>
      </c>
      <c r="D9979" s="2">
        <f>VLOOKUP(C9979,属性!A:E,3,FALSE)</f>
        <v>45036</v>
      </c>
      <c r="E9979" s="2" t="str">
        <f>VLOOKUP(C9979,属性!A:E,4,FALSE)</f>
        <v>是</v>
      </c>
      <c r="F9979" t="s">
        <v>16828</v>
      </c>
      <c r="G9979" t="s">
        <v>16861</v>
      </c>
      <c r="H9979" s="2">
        <v>46086</v>
      </c>
      <c r="I9979" t="s">
        <v>26</v>
      </c>
      <c r="J9979" s="2">
        <v>46087</v>
      </c>
    </row>
    <row r="9980" spans="1:10">
      <c r="A9980">
        <v>10200</v>
      </c>
      <c r="B9980" t="str">
        <f>VLOOKUP(C9980,属性!A:E,2,FALSE)</f>
        <v>古茗</v>
      </c>
      <c r="C9980" t="s">
        <v>16490</v>
      </c>
      <c r="D9980" s="2">
        <f>VLOOKUP(C9980,属性!A:E,3,FALSE)</f>
        <v>45036</v>
      </c>
      <c r="E9980" s="2" t="str">
        <f>VLOOKUP(C9980,属性!A:E,4,FALSE)</f>
        <v>是</v>
      </c>
      <c r="F9980" t="s">
        <v>16862</v>
      </c>
      <c r="G9980" t="s">
        <v>16863</v>
      </c>
      <c r="H9980" s="2">
        <v>46087</v>
      </c>
      <c r="I9980" t="s">
        <v>94</v>
      </c>
      <c r="J9980" s="2">
        <v>46087</v>
      </c>
    </row>
    <row r="9981" spans="1:10">
      <c r="A9981">
        <v>10201</v>
      </c>
      <c r="B9981" t="str">
        <f>VLOOKUP(C9981,属性!A:E,2,FALSE)</f>
        <v>古茗</v>
      </c>
      <c r="C9981" t="s">
        <v>16490</v>
      </c>
      <c r="D9981" s="2">
        <f>VLOOKUP(C9981,属性!A:E,3,FALSE)</f>
        <v>45036</v>
      </c>
      <c r="E9981" s="2" t="str">
        <f>VLOOKUP(C9981,属性!A:E,4,FALSE)</f>
        <v>是</v>
      </c>
      <c r="F9981" t="s">
        <v>16864</v>
      </c>
      <c r="G9981" t="s">
        <v>16865</v>
      </c>
      <c r="H9981" s="2">
        <v>46087</v>
      </c>
      <c r="I9981" t="s">
        <v>16</v>
      </c>
      <c r="J9981" s="2">
        <v>46087</v>
      </c>
    </row>
    <row r="9982" spans="1:10">
      <c r="A9982">
        <v>10202</v>
      </c>
      <c r="B9982" t="str">
        <f>VLOOKUP(C9982,属性!A:E,2,FALSE)</f>
        <v>古茗</v>
      </c>
      <c r="C9982" t="s">
        <v>16490</v>
      </c>
      <c r="D9982" s="2">
        <f>VLOOKUP(C9982,属性!A:E,3,FALSE)</f>
        <v>45036</v>
      </c>
      <c r="E9982" s="2" t="str">
        <f>VLOOKUP(C9982,属性!A:E,4,FALSE)</f>
        <v>是</v>
      </c>
      <c r="F9982" t="s">
        <v>16866</v>
      </c>
      <c r="G9982" t="s">
        <v>16867</v>
      </c>
      <c r="H9982" s="2">
        <v>46087</v>
      </c>
      <c r="I9982" t="s">
        <v>73</v>
      </c>
      <c r="J9982" s="2">
        <v>46087</v>
      </c>
    </row>
    <row r="9983" spans="1:10">
      <c r="A9983">
        <v>10203</v>
      </c>
      <c r="B9983" t="str">
        <f>VLOOKUP(C9983,属性!A:E,2,FALSE)</f>
        <v>古茗</v>
      </c>
      <c r="C9983" t="s">
        <v>16490</v>
      </c>
      <c r="D9983" s="2">
        <f>VLOOKUP(C9983,属性!A:E,3,FALSE)</f>
        <v>45036</v>
      </c>
      <c r="E9983" s="2" t="str">
        <f>VLOOKUP(C9983,属性!A:E,4,FALSE)</f>
        <v>是</v>
      </c>
      <c r="F9983" t="s">
        <v>9834</v>
      </c>
      <c r="G9983" t="s">
        <v>16868</v>
      </c>
      <c r="H9983" s="2">
        <v>46086</v>
      </c>
      <c r="I9983" t="s">
        <v>38</v>
      </c>
      <c r="J9983" s="2">
        <v>46087</v>
      </c>
    </row>
    <row r="9984" spans="1:10">
      <c r="A9984">
        <v>10204</v>
      </c>
      <c r="B9984" t="str">
        <f>VLOOKUP(C9984,属性!A:E,2,FALSE)</f>
        <v>古茗</v>
      </c>
      <c r="C9984" t="s">
        <v>16490</v>
      </c>
      <c r="D9984" s="2">
        <f>VLOOKUP(C9984,属性!A:E,3,FALSE)</f>
        <v>45036</v>
      </c>
      <c r="E9984" s="2" t="str">
        <f>VLOOKUP(C9984,属性!A:E,4,FALSE)</f>
        <v>是</v>
      </c>
      <c r="F9984" t="s">
        <v>16828</v>
      </c>
      <c r="G9984" t="s">
        <v>16869</v>
      </c>
      <c r="H9984" s="2">
        <v>46086</v>
      </c>
      <c r="I9984" t="s">
        <v>26</v>
      </c>
      <c r="J9984" s="2">
        <v>46087</v>
      </c>
    </row>
    <row r="9985" spans="1:10">
      <c r="A9985">
        <v>10205</v>
      </c>
      <c r="B9985" t="str">
        <f>VLOOKUP(C9985,属性!A:E,2,FALSE)</f>
        <v>古茗</v>
      </c>
      <c r="C9985" t="s">
        <v>16490</v>
      </c>
      <c r="D9985" s="2">
        <f>VLOOKUP(C9985,属性!A:E,3,FALSE)</f>
        <v>45036</v>
      </c>
      <c r="E9985" s="2" t="str">
        <f>VLOOKUP(C9985,属性!A:E,4,FALSE)</f>
        <v>是</v>
      </c>
      <c r="F9985" t="s">
        <v>16870</v>
      </c>
      <c r="G9985" t="s">
        <v>16871</v>
      </c>
      <c r="H9985" s="2">
        <v>46086</v>
      </c>
      <c r="I9985" t="s">
        <v>99</v>
      </c>
      <c r="J9985" s="2">
        <v>46087</v>
      </c>
    </row>
    <row r="9986" spans="1:10">
      <c r="A9986">
        <v>10206</v>
      </c>
      <c r="B9986" t="str">
        <f>VLOOKUP(C9986,属性!A:E,2,FALSE)</f>
        <v>古茗</v>
      </c>
      <c r="C9986" t="s">
        <v>16490</v>
      </c>
      <c r="D9986" s="2">
        <f>VLOOKUP(C9986,属性!A:E,3,FALSE)</f>
        <v>45036</v>
      </c>
      <c r="E9986" s="2" t="str">
        <f>VLOOKUP(C9986,属性!A:E,4,FALSE)</f>
        <v>是</v>
      </c>
      <c r="F9986" t="s">
        <v>16828</v>
      </c>
      <c r="G9986" t="s">
        <v>16872</v>
      </c>
      <c r="H9986" s="2">
        <v>46086</v>
      </c>
      <c r="I9986" t="s">
        <v>26</v>
      </c>
      <c r="J9986" s="2">
        <v>46087</v>
      </c>
    </row>
    <row r="9987" spans="1:10">
      <c r="A9987">
        <v>10207</v>
      </c>
      <c r="B9987" t="str">
        <f>VLOOKUP(C9987,属性!A:E,2,FALSE)</f>
        <v>古茗</v>
      </c>
      <c r="C9987" t="s">
        <v>16490</v>
      </c>
      <c r="D9987" s="2">
        <f>VLOOKUP(C9987,属性!A:E,3,FALSE)</f>
        <v>45036</v>
      </c>
      <c r="E9987" s="2" t="str">
        <f>VLOOKUP(C9987,属性!A:E,4,FALSE)</f>
        <v>是</v>
      </c>
      <c r="F9987" t="s">
        <v>16873</v>
      </c>
      <c r="G9987" t="s">
        <v>16874</v>
      </c>
      <c r="H9987" s="2">
        <v>46087</v>
      </c>
      <c r="I9987" t="s">
        <v>38</v>
      </c>
      <c r="J9987" s="2">
        <v>46087</v>
      </c>
    </row>
    <row r="9988" spans="1:10">
      <c r="A9988">
        <v>10208</v>
      </c>
      <c r="B9988" t="str">
        <f>VLOOKUP(C9988,属性!A:E,2,FALSE)</f>
        <v>古茗</v>
      </c>
      <c r="C9988" t="s">
        <v>16490</v>
      </c>
      <c r="D9988" s="2">
        <f>VLOOKUP(C9988,属性!A:E,3,FALSE)</f>
        <v>45036</v>
      </c>
      <c r="E9988" s="2" t="str">
        <f>VLOOKUP(C9988,属性!A:E,4,FALSE)</f>
        <v>是</v>
      </c>
      <c r="F9988" t="s">
        <v>16875</v>
      </c>
      <c r="G9988" t="s">
        <v>16876</v>
      </c>
      <c r="H9988" s="2">
        <v>46086</v>
      </c>
      <c r="I9988" t="s">
        <v>13</v>
      </c>
      <c r="J9988" s="2">
        <v>46087</v>
      </c>
    </row>
    <row r="9989" spans="1:10">
      <c r="A9989">
        <v>10209</v>
      </c>
      <c r="B9989" t="str">
        <f>VLOOKUP(C9989,属性!A:E,2,FALSE)</f>
        <v>古茗</v>
      </c>
      <c r="C9989" t="s">
        <v>16490</v>
      </c>
      <c r="D9989" s="2">
        <f>VLOOKUP(C9989,属性!A:E,3,FALSE)</f>
        <v>45036</v>
      </c>
      <c r="E9989" s="2" t="str">
        <f>VLOOKUP(C9989,属性!A:E,4,FALSE)</f>
        <v>是</v>
      </c>
      <c r="F9989" t="s">
        <v>16877</v>
      </c>
      <c r="G9989" t="s">
        <v>16878</v>
      </c>
      <c r="H9989" s="2">
        <v>46086</v>
      </c>
      <c r="I9989" t="s">
        <v>46</v>
      </c>
      <c r="J9989" s="2">
        <v>46087</v>
      </c>
    </row>
    <row r="9990" spans="1:10">
      <c r="A9990">
        <v>10210</v>
      </c>
      <c r="B9990" t="str">
        <f>VLOOKUP(C9990,属性!A:E,2,FALSE)</f>
        <v>古茗</v>
      </c>
      <c r="C9990" t="s">
        <v>16490</v>
      </c>
      <c r="D9990" s="2">
        <f>VLOOKUP(C9990,属性!A:E,3,FALSE)</f>
        <v>45036</v>
      </c>
      <c r="E9990" s="2" t="str">
        <f>VLOOKUP(C9990,属性!A:E,4,FALSE)</f>
        <v>是</v>
      </c>
      <c r="F9990" t="s">
        <v>16879</v>
      </c>
      <c r="G9990" t="s">
        <v>16880</v>
      </c>
      <c r="H9990" s="2">
        <v>46086</v>
      </c>
      <c r="I9990" t="s">
        <v>41</v>
      </c>
      <c r="J9990" s="2">
        <v>46087</v>
      </c>
    </row>
    <row r="9991" spans="1:10">
      <c r="A9991">
        <v>10211</v>
      </c>
      <c r="B9991" t="str">
        <f>VLOOKUP(C9991,属性!A:E,2,FALSE)</f>
        <v>古茗</v>
      </c>
      <c r="C9991" t="s">
        <v>16490</v>
      </c>
      <c r="D9991" s="2">
        <f>VLOOKUP(C9991,属性!A:E,3,FALSE)</f>
        <v>45036</v>
      </c>
      <c r="E9991" s="2" t="str">
        <f>VLOOKUP(C9991,属性!A:E,4,FALSE)</f>
        <v>是</v>
      </c>
      <c r="F9991" t="s">
        <v>10433</v>
      </c>
      <c r="G9991" t="s">
        <v>16881</v>
      </c>
      <c r="H9991" s="2">
        <v>46086</v>
      </c>
      <c r="I9991" t="s">
        <v>46</v>
      </c>
      <c r="J9991" s="2">
        <v>46087</v>
      </c>
    </row>
    <row r="9992" spans="1:10">
      <c r="A9992">
        <v>10212</v>
      </c>
      <c r="B9992" t="str">
        <f>VLOOKUP(C9992,属性!A:E,2,FALSE)</f>
        <v>古茗</v>
      </c>
      <c r="C9992" t="s">
        <v>16490</v>
      </c>
      <c r="D9992" s="2">
        <f>VLOOKUP(C9992,属性!A:E,3,FALSE)</f>
        <v>45036</v>
      </c>
      <c r="E9992" s="2" t="str">
        <f>VLOOKUP(C9992,属性!A:E,4,FALSE)</f>
        <v>是</v>
      </c>
      <c r="F9992" t="s">
        <v>16828</v>
      </c>
      <c r="G9992" t="s">
        <v>16882</v>
      </c>
      <c r="H9992" s="2">
        <v>46086</v>
      </c>
      <c r="I9992" t="s">
        <v>26</v>
      </c>
      <c r="J9992" s="2">
        <v>46087</v>
      </c>
    </row>
    <row r="9993" spans="1:10">
      <c r="A9993">
        <v>10213</v>
      </c>
      <c r="B9993" t="str">
        <f>VLOOKUP(C9993,属性!A:E,2,FALSE)</f>
        <v>古茗</v>
      </c>
      <c r="C9993" t="s">
        <v>16490</v>
      </c>
      <c r="D9993" s="2">
        <f>VLOOKUP(C9993,属性!A:E,3,FALSE)</f>
        <v>45036</v>
      </c>
      <c r="E9993" s="2" t="str">
        <f>VLOOKUP(C9993,属性!A:E,4,FALSE)</f>
        <v>是</v>
      </c>
      <c r="F9993" t="s">
        <v>16883</v>
      </c>
      <c r="G9993" t="s">
        <v>16884</v>
      </c>
      <c r="H9993" s="2">
        <v>46086</v>
      </c>
      <c r="I9993" t="s">
        <v>31</v>
      </c>
      <c r="J9993" s="2">
        <v>46087</v>
      </c>
    </row>
    <row r="9994" spans="1:10">
      <c r="A9994">
        <v>10214</v>
      </c>
      <c r="B9994" t="str">
        <f>VLOOKUP(C9994,属性!A:E,2,FALSE)</f>
        <v>古茗</v>
      </c>
      <c r="C9994" t="s">
        <v>16490</v>
      </c>
      <c r="D9994" s="2">
        <f>VLOOKUP(C9994,属性!A:E,3,FALSE)</f>
        <v>45036</v>
      </c>
      <c r="E9994" s="2" t="str">
        <f>VLOOKUP(C9994,属性!A:E,4,FALSE)</f>
        <v>是</v>
      </c>
      <c r="F9994" t="s">
        <v>16828</v>
      </c>
      <c r="G9994" t="s">
        <v>16885</v>
      </c>
      <c r="H9994" s="2">
        <v>46086</v>
      </c>
      <c r="I9994" t="s">
        <v>26</v>
      </c>
      <c r="J9994" s="2">
        <v>46087</v>
      </c>
    </row>
    <row r="9995" spans="1:10">
      <c r="A9995">
        <v>10215</v>
      </c>
      <c r="B9995" t="str">
        <f>VLOOKUP(C9995,属性!A:E,2,FALSE)</f>
        <v>古茗</v>
      </c>
      <c r="C9995" t="s">
        <v>16490</v>
      </c>
      <c r="D9995" s="2">
        <f>VLOOKUP(C9995,属性!A:E,3,FALSE)</f>
        <v>45036</v>
      </c>
      <c r="E9995" s="2" t="str">
        <f>VLOOKUP(C9995,属性!A:E,4,FALSE)</f>
        <v>是</v>
      </c>
      <c r="F9995" t="s">
        <v>16886</v>
      </c>
      <c r="G9995" t="s">
        <v>16887</v>
      </c>
      <c r="H9995" s="2">
        <v>46086</v>
      </c>
      <c r="I9995" t="s">
        <v>73</v>
      </c>
      <c r="J9995" s="2">
        <v>46087</v>
      </c>
    </row>
    <row r="9996" spans="1:10">
      <c r="A9996">
        <v>10216</v>
      </c>
      <c r="B9996" t="str">
        <f>VLOOKUP(C9996,属性!A:E,2,FALSE)</f>
        <v>古茗</v>
      </c>
      <c r="C9996" t="s">
        <v>16490</v>
      </c>
      <c r="D9996" s="2">
        <f>VLOOKUP(C9996,属性!A:E,3,FALSE)</f>
        <v>45036</v>
      </c>
      <c r="E9996" s="2" t="str">
        <f>VLOOKUP(C9996,属性!A:E,4,FALSE)</f>
        <v>是</v>
      </c>
      <c r="F9996" t="s">
        <v>16888</v>
      </c>
      <c r="G9996" t="s">
        <v>16889</v>
      </c>
      <c r="H9996" s="2">
        <v>46087</v>
      </c>
      <c r="I9996" t="s">
        <v>13</v>
      </c>
      <c r="J9996" s="2">
        <v>46087</v>
      </c>
    </row>
    <row r="9997" spans="1:10">
      <c r="A9997">
        <v>10217</v>
      </c>
      <c r="B9997" t="str">
        <f>VLOOKUP(C9997,属性!A:E,2,FALSE)</f>
        <v>古茗</v>
      </c>
      <c r="C9997" t="s">
        <v>16490</v>
      </c>
      <c r="D9997" s="2">
        <f>VLOOKUP(C9997,属性!A:E,3,FALSE)</f>
        <v>45036</v>
      </c>
      <c r="E9997" s="2" t="str">
        <f>VLOOKUP(C9997,属性!A:E,4,FALSE)</f>
        <v>是</v>
      </c>
      <c r="F9997" t="s">
        <v>16890</v>
      </c>
      <c r="G9997" t="s">
        <v>16891</v>
      </c>
      <c r="H9997" s="2">
        <v>46086</v>
      </c>
      <c r="I9997" t="s">
        <v>38</v>
      </c>
      <c r="J9997" s="2">
        <v>46087</v>
      </c>
    </row>
    <row r="9998" spans="1:10">
      <c r="A9998">
        <v>10218</v>
      </c>
      <c r="B9998" t="str">
        <f>VLOOKUP(C9998,属性!A:E,2,FALSE)</f>
        <v>古茗</v>
      </c>
      <c r="C9998" t="s">
        <v>16892</v>
      </c>
      <c r="D9998" s="2">
        <f>VLOOKUP(C9998,属性!A:E,3,FALSE)</f>
        <v>45702</v>
      </c>
      <c r="E9998" s="2" t="str">
        <f>VLOOKUP(C9998,属性!A:E,4,FALSE)</f>
        <v>是</v>
      </c>
      <c r="F9998" t="s">
        <v>16893</v>
      </c>
      <c r="G9998" t="s">
        <v>16894</v>
      </c>
      <c r="H9998" s="2">
        <v>45718</v>
      </c>
      <c r="I9998" t="s">
        <v>16</v>
      </c>
      <c r="J9998" s="2">
        <v>46087</v>
      </c>
    </row>
    <row r="9999" spans="1:10">
      <c r="A9999">
        <v>10219</v>
      </c>
      <c r="B9999" t="str">
        <f>VLOOKUP(C9999,属性!A:E,2,FALSE)</f>
        <v>古茗</v>
      </c>
      <c r="C9999" t="s">
        <v>16892</v>
      </c>
      <c r="D9999" s="2">
        <f>VLOOKUP(C9999,属性!A:E,3,FALSE)</f>
        <v>45702</v>
      </c>
      <c r="E9999" s="2" t="str">
        <f>VLOOKUP(C9999,属性!A:E,4,FALSE)</f>
        <v>是</v>
      </c>
      <c r="F9999" t="s">
        <v>163</v>
      </c>
      <c r="G9999" t="s">
        <v>16895</v>
      </c>
      <c r="H9999" s="2">
        <v>45719</v>
      </c>
      <c r="I9999" t="s">
        <v>31</v>
      </c>
      <c r="J9999" s="2">
        <v>46087</v>
      </c>
    </row>
    <row r="10000" spans="1:10">
      <c r="A10000">
        <v>10220</v>
      </c>
      <c r="B10000" t="str">
        <f>VLOOKUP(C10000,属性!A:E,2,FALSE)</f>
        <v>古茗</v>
      </c>
      <c r="C10000" t="s">
        <v>16892</v>
      </c>
      <c r="D10000" s="2">
        <f>VLOOKUP(C10000,属性!A:E,3,FALSE)</f>
        <v>45702</v>
      </c>
      <c r="E10000" s="2" t="str">
        <f>VLOOKUP(C10000,属性!A:E,4,FALSE)</f>
        <v>是</v>
      </c>
      <c r="F10000" t="s">
        <v>16896</v>
      </c>
      <c r="G10000" t="s">
        <v>16897</v>
      </c>
      <c r="H10000" s="2">
        <v>45704</v>
      </c>
      <c r="I10000" t="s">
        <v>220</v>
      </c>
      <c r="J10000" s="2">
        <v>46087</v>
      </c>
    </row>
    <row r="10001" spans="1:10">
      <c r="A10001">
        <v>10221</v>
      </c>
      <c r="B10001" t="str">
        <f>VLOOKUP(C10001,属性!A:E,2,FALSE)</f>
        <v>古茗</v>
      </c>
      <c r="C10001" t="s">
        <v>16892</v>
      </c>
      <c r="D10001" s="2">
        <f>VLOOKUP(C10001,属性!A:E,3,FALSE)</f>
        <v>45702</v>
      </c>
      <c r="E10001" s="2" t="str">
        <f>VLOOKUP(C10001,属性!A:E,4,FALSE)</f>
        <v>是</v>
      </c>
      <c r="F10001" t="s">
        <v>16898</v>
      </c>
      <c r="G10001" t="s">
        <v>16899</v>
      </c>
      <c r="H10001" s="2">
        <v>45704</v>
      </c>
      <c r="I10001" t="s">
        <v>220</v>
      </c>
      <c r="J10001" s="2">
        <v>46087</v>
      </c>
    </row>
    <row r="10002" spans="1:10">
      <c r="A10002">
        <v>10222</v>
      </c>
      <c r="B10002" t="str">
        <f>VLOOKUP(C10002,属性!A:E,2,FALSE)</f>
        <v>古茗</v>
      </c>
      <c r="C10002" t="s">
        <v>16892</v>
      </c>
      <c r="D10002" s="2">
        <f>VLOOKUP(C10002,属性!A:E,3,FALSE)</f>
        <v>45702</v>
      </c>
      <c r="E10002" s="2" t="str">
        <f>VLOOKUP(C10002,属性!A:E,4,FALSE)</f>
        <v>是</v>
      </c>
      <c r="F10002" t="s">
        <v>16900</v>
      </c>
      <c r="G10002" t="s">
        <v>16901</v>
      </c>
      <c r="H10002" s="2">
        <v>45703</v>
      </c>
      <c r="I10002" t="s">
        <v>220</v>
      </c>
      <c r="J10002" s="2">
        <v>46087</v>
      </c>
    </row>
    <row r="10003" spans="1:10">
      <c r="A10003">
        <v>10223</v>
      </c>
      <c r="B10003" t="str">
        <f>VLOOKUP(C10003,属性!A:E,2,FALSE)</f>
        <v>古茗</v>
      </c>
      <c r="C10003" t="s">
        <v>16892</v>
      </c>
      <c r="D10003" s="2">
        <f>VLOOKUP(C10003,属性!A:E,3,FALSE)</f>
        <v>45702</v>
      </c>
      <c r="E10003" s="2" t="str">
        <f>VLOOKUP(C10003,属性!A:E,4,FALSE)</f>
        <v>是</v>
      </c>
      <c r="F10003" t="s">
        <v>16902</v>
      </c>
      <c r="G10003" t="s">
        <v>16903</v>
      </c>
      <c r="H10003" s="2">
        <v>45704</v>
      </c>
      <c r="I10003" t="s">
        <v>220</v>
      </c>
      <c r="J10003" s="2">
        <v>46087</v>
      </c>
    </row>
    <row r="10004" spans="1:10">
      <c r="A10004">
        <v>10224</v>
      </c>
      <c r="B10004" t="str">
        <f>VLOOKUP(C10004,属性!A:E,2,FALSE)</f>
        <v>古茗</v>
      </c>
      <c r="C10004" t="s">
        <v>16892</v>
      </c>
      <c r="D10004" s="2">
        <f>VLOOKUP(C10004,属性!A:E,3,FALSE)</f>
        <v>45702</v>
      </c>
      <c r="E10004" s="2" t="str">
        <f>VLOOKUP(C10004,属性!A:E,4,FALSE)</f>
        <v>是</v>
      </c>
      <c r="F10004" t="s">
        <v>16904</v>
      </c>
      <c r="G10004" t="s">
        <v>523</v>
      </c>
      <c r="H10004" s="2">
        <v>45716</v>
      </c>
      <c r="I10004" t="s">
        <v>46</v>
      </c>
      <c r="J10004" s="2">
        <v>46087</v>
      </c>
    </row>
    <row r="10005" spans="1:10">
      <c r="A10005">
        <v>10225</v>
      </c>
      <c r="B10005" t="str">
        <f>VLOOKUP(C10005,属性!A:E,2,FALSE)</f>
        <v>古茗</v>
      </c>
      <c r="C10005" t="s">
        <v>16892</v>
      </c>
      <c r="D10005" s="2">
        <f>VLOOKUP(C10005,属性!A:E,3,FALSE)</f>
        <v>45702</v>
      </c>
      <c r="E10005" s="2" t="str">
        <f>VLOOKUP(C10005,属性!A:E,4,FALSE)</f>
        <v>是</v>
      </c>
      <c r="F10005" t="s">
        <v>16904</v>
      </c>
      <c r="G10005" t="s">
        <v>16905</v>
      </c>
      <c r="H10005" s="2">
        <v>45716</v>
      </c>
      <c r="I10005" t="s">
        <v>46</v>
      </c>
      <c r="J10005" s="2">
        <v>46087</v>
      </c>
    </row>
    <row r="10006" spans="1:10">
      <c r="A10006">
        <v>10226</v>
      </c>
      <c r="B10006" t="str">
        <f>VLOOKUP(C10006,属性!A:E,2,FALSE)</f>
        <v>古茗</v>
      </c>
      <c r="C10006" t="s">
        <v>16892</v>
      </c>
      <c r="D10006" s="2">
        <f>VLOOKUP(C10006,属性!A:E,3,FALSE)</f>
        <v>45702</v>
      </c>
      <c r="E10006" s="2" t="str">
        <f>VLOOKUP(C10006,属性!A:E,4,FALSE)</f>
        <v>是</v>
      </c>
      <c r="F10006" t="s">
        <v>16906</v>
      </c>
      <c r="G10006" t="s">
        <v>16907</v>
      </c>
      <c r="H10006" s="2">
        <v>45703</v>
      </c>
      <c r="I10006" t="s">
        <v>220</v>
      </c>
      <c r="J10006" s="2">
        <v>46087</v>
      </c>
    </row>
    <row r="10007" spans="1:10">
      <c r="A10007">
        <v>10227</v>
      </c>
      <c r="B10007" t="str">
        <f>VLOOKUP(C10007,属性!A:E,2,FALSE)</f>
        <v>古茗</v>
      </c>
      <c r="C10007" t="s">
        <v>16892</v>
      </c>
      <c r="D10007" s="2">
        <f>VLOOKUP(C10007,属性!A:E,3,FALSE)</f>
        <v>45702</v>
      </c>
      <c r="E10007" s="2" t="str">
        <f>VLOOKUP(C10007,属性!A:E,4,FALSE)</f>
        <v>是</v>
      </c>
      <c r="F10007" t="s">
        <v>16908</v>
      </c>
      <c r="G10007" t="s">
        <v>16268</v>
      </c>
      <c r="H10007" s="2">
        <v>45703</v>
      </c>
      <c r="I10007" t="s">
        <v>220</v>
      </c>
      <c r="J10007" s="2">
        <v>46087</v>
      </c>
    </row>
    <row r="10008" spans="1:10">
      <c r="A10008">
        <v>10228</v>
      </c>
      <c r="B10008" t="str">
        <f>VLOOKUP(C10008,属性!A:E,2,FALSE)</f>
        <v>古茗</v>
      </c>
      <c r="C10008" t="s">
        <v>16892</v>
      </c>
      <c r="D10008" s="2">
        <f>VLOOKUP(C10008,属性!A:E,3,FALSE)</f>
        <v>45702</v>
      </c>
      <c r="E10008" s="2" t="str">
        <f>VLOOKUP(C10008,属性!A:E,4,FALSE)</f>
        <v>是</v>
      </c>
      <c r="F10008" t="s">
        <v>16909</v>
      </c>
      <c r="G10008" t="s">
        <v>16910</v>
      </c>
      <c r="H10008" s="2">
        <v>45704</v>
      </c>
      <c r="I10008" t="s">
        <v>220</v>
      </c>
      <c r="J10008" s="2">
        <v>46087</v>
      </c>
    </row>
    <row r="10009" spans="1:10">
      <c r="A10009">
        <v>10229</v>
      </c>
      <c r="B10009" t="str">
        <f>VLOOKUP(C10009,属性!A:E,2,FALSE)</f>
        <v>古茗</v>
      </c>
      <c r="C10009" t="s">
        <v>16892</v>
      </c>
      <c r="D10009" s="2">
        <f>VLOOKUP(C10009,属性!A:E,3,FALSE)</f>
        <v>45702</v>
      </c>
      <c r="E10009" s="2" t="str">
        <f>VLOOKUP(C10009,属性!A:E,4,FALSE)</f>
        <v>是</v>
      </c>
      <c r="F10009" t="s">
        <v>16911</v>
      </c>
      <c r="G10009" t="s">
        <v>16912</v>
      </c>
      <c r="H10009" s="2">
        <v>45704</v>
      </c>
      <c r="I10009" t="s">
        <v>220</v>
      </c>
      <c r="J10009" s="2">
        <v>46087</v>
      </c>
    </row>
    <row r="10010" spans="1:10">
      <c r="A10010">
        <v>10230</v>
      </c>
      <c r="B10010" t="str">
        <f>VLOOKUP(C10010,属性!A:E,2,FALSE)</f>
        <v>古茗</v>
      </c>
      <c r="C10010" t="s">
        <v>16892</v>
      </c>
      <c r="D10010" s="2">
        <f>VLOOKUP(C10010,属性!A:E,3,FALSE)</f>
        <v>45702</v>
      </c>
      <c r="E10010" s="2" t="str">
        <f>VLOOKUP(C10010,属性!A:E,4,FALSE)</f>
        <v>是</v>
      </c>
      <c r="F10010" t="s">
        <v>16913</v>
      </c>
      <c r="G10010" t="s">
        <v>16914</v>
      </c>
      <c r="H10010" s="2">
        <v>45706</v>
      </c>
      <c r="I10010" t="s">
        <v>220</v>
      </c>
      <c r="J10010" s="2">
        <v>46087</v>
      </c>
    </row>
    <row r="10011" spans="1:10">
      <c r="A10011">
        <v>10231</v>
      </c>
      <c r="B10011" t="str">
        <f>VLOOKUP(C10011,属性!A:E,2,FALSE)</f>
        <v>古茗</v>
      </c>
      <c r="C10011" t="s">
        <v>16892</v>
      </c>
      <c r="D10011" s="2">
        <f>VLOOKUP(C10011,属性!A:E,3,FALSE)</f>
        <v>45702</v>
      </c>
      <c r="E10011" s="2" t="str">
        <f>VLOOKUP(C10011,属性!A:E,4,FALSE)</f>
        <v>是</v>
      </c>
      <c r="F10011" t="s">
        <v>16915</v>
      </c>
      <c r="G10011">
        <v>1</v>
      </c>
      <c r="H10011" s="2">
        <v>45706</v>
      </c>
      <c r="I10011" t="s">
        <v>220</v>
      </c>
      <c r="J10011" s="2">
        <v>46087</v>
      </c>
    </row>
    <row r="10012" spans="1:10">
      <c r="A10012">
        <v>10232</v>
      </c>
      <c r="B10012" t="str">
        <f>VLOOKUP(C10012,属性!A:E,2,FALSE)</f>
        <v>古茗</v>
      </c>
      <c r="C10012" t="s">
        <v>16892</v>
      </c>
      <c r="D10012" s="2">
        <f>VLOOKUP(C10012,属性!A:E,3,FALSE)</f>
        <v>45702</v>
      </c>
      <c r="E10012" s="2" t="str">
        <f>VLOOKUP(C10012,属性!A:E,4,FALSE)</f>
        <v>是</v>
      </c>
      <c r="F10012" t="s">
        <v>16916</v>
      </c>
      <c r="G10012" t="s">
        <v>2990</v>
      </c>
      <c r="H10012" s="2">
        <v>45706</v>
      </c>
      <c r="I10012" t="s">
        <v>220</v>
      </c>
      <c r="J10012" s="2">
        <v>46087</v>
      </c>
    </row>
    <row r="10013" spans="1:10">
      <c r="A10013">
        <v>10233</v>
      </c>
      <c r="B10013" t="str">
        <f>VLOOKUP(C10013,属性!A:E,2,FALSE)</f>
        <v>古茗</v>
      </c>
      <c r="C10013" t="s">
        <v>16892</v>
      </c>
      <c r="D10013" s="2">
        <f>VLOOKUP(C10013,属性!A:E,3,FALSE)</f>
        <v>45702</v>
      </c>
      <c r="E10013" s="2" t="str">
        <f>VLOOKUP(C10013,属性!A:E,4,FALSE)</f>
        <v>是</v>
      </c>
      <c r="F10013" t="s">
        <v>16917</v>
      </c>
      <c r="G10013" t="s">
        <v>16918</v>
      </c>
      <c r="H10013" s="2">
        <v>45706</v>
      </c>
      <c r="I10013" t="s">
        <v>220</v>
      </c>
      <c r="J10013" s="2">
        <v>46087</v>
      </c>
    </row>
    <row r="10014" spans="1:10">
      <c r="A10014">
        <v>10234</v>
      </c>
      <c r="B10014" t="str">
        <f>VLOOKUP(C10014,属性!A:E,2,FALSE)</f>
        <v>古茗</v>
      </c>
      <c r="C10014" t="s">
        <v>16892</v>
      </c>
      <c r="D10014" s="2">
        <f>VLOOKUP(C10014,属性!A:E,3,FALSE)</f>
        <v>45702</v>
      </c>
      <c r="E10014" s="2" t="str">
        <f>VLOOKUP(C10014,属性!A:E,4,FALSE)</f>
        <v>是</v>
      </c>
      <c r="F10014" t="s">
        <v>16919</v>
      </c>
      <c r="G10014" t="s">
        <v>16920</v>
      </c>
      <c r="H10014" s="2">
        <v>45703</v>
      </c>
      <c r="I10014" t="s">
        <v>220</v>
      </c>
      <c r="J10014" s="2">
        <v>46087</v>
      </c>
    </row>
    <row r="10015" spans="1:10">
      <c r="A10015">
        <v>10235</v>
      </c>
      <c r="B10015" t="str">
        <f>VLOOKUP(C10015,属性!A:E,2,FALSE)</f>
        <v>古茗</v>
      </c>
      <c r="C10015" t="s">
        <v>16892</v>
      </c>
      <c r="D10015" s="2">
        <f>VLOOKUP(C10015,属性!A:E,3,FALSE)</f>
        <v>45702</v>
      </c>
      <c r="E10015" s="2" t="str">
        <f>VLOOKUP(C10015,属性!A:E,4,FALSE)</f>
        <v>是</v>
      </c>
      <c r="F10015" t="s">
        <v>16921</v>
      </c>
      <c r="G10015" t="s">
        <v>16922</v>
      </c>
      <c r="H10015" s="2">
        <v>45703</v>
      </c>
      <c r="I10015" t="s">
        <v>220</v>
      </c>
      <c r="J10015" s="2">
        <v>46087</v>
      </c>
    </row>
    <row r="10016" spans="1:10">
      <c r="A10016">
        <v>10236</v>
      </c>
      <c r="B10016" t="str">
        <f>VLOOKUP(C10016,属性!A:E,2,FALSE)</f>
        <v>古茗</v>
      </c>
      <c r="C10016" t="s">
        <v>16892</v>
      </c>
      <c r="D10016" s="2">
        <f>VLOOKUP(C10016,属性!A:E,3,FALSE)</f>
        <v>45702</v>
      </c>
      <c r="E10016" s="2" t="str">
        <f>VLOOKUP(C10016,属性!A:E,4,FALSE)</f>
        <v>是</v>
      </c>
      <c r="F10016" t="s">
        <v>16923</v>
      </c>
      <c r="G10016" t="s">
        <v>80</v>
      </c>
      <c r="H10016" s="2">
        <v>45703</v>
      </c>
      <c r="I10016" t="s">
        <v>220</v>
      </c>
      <c r="J10016" s="2">
        <v>46087</v>
      </c>
    </row>
    <row r="10017" spans="1:10">
      <c r="A10017">
        <v>10237</v>
      </c>
      <c r="B10017" t="str">
        <f>VLOOKUP(C10017,属性!A:E,2,FALSE)</f>
        <v>古茗</v>
      </c>
      <c r="C10017" t="s">
        <v>16892</v>
      </c>
      <c r="D10017" s="2">
        <f>VLOOKUP(C10017,属性!A:E,3,FALSE)</f>
        <v>45702</v>
      </c>
      <c r="E10017" s="2" t="str">
        <f>VLOOKUP(C10017,属性!A:E,4,FALSE)</f>
        <v>是</v>
      </c>
      <c r="F10017" t="s">
        <v>16924</v>
      </c>
      <c r="G10017" t="s">
        <v>9349</v>
      </c>
      <c r="H10017" s="2">
        <v>45703</v>
      </c>
      <c r="I10017" t="s">
        <v>220</v>
      </c>
      <c r="J10017" s="2">
        <v>46087</v>
      </c>
    </row>
    <row r="10018" spans="1:10">
      <c r="A10018">
        <v>10238</v>
      </c>
      <c r="B10018" t="str">
        <f>VLOOKUP(C10018,属性!A:E,2,FALSE)</f>
        <v>古茗</v>
      </c>
      <c r="C10018" t="s">
        <v>16892</v>
      </c>
      <c r="D10018" s="2">
        <f>VLOOKUP(C10018,属性!A:E,3,FALSE)</f>
        <v>45702</v>
      </c>
      <c r="E10018" s="2" t="str">
        <f>VLOOKUP(C10018,属性!A:E,4,FALSE)</f>
        <v>是</v>
      </c>
      <c r="F10018" t="s">
        <v>9750</v>
      </c>
      <c r="G10018" t="s">
        <v>16925</v>
      </c>
      <c r="H10018" s="2">
        <v>45703</v>
      </c>
      <c r="I10018" t="s">
        <v>220</v>
      </c>
      <c r="J10018" s="2">
        <v>46087</v>
      </c>
    </row>
    <row r="10019" spans="1:10">
      <c r="A10019">
        <v>10239</v>
      </c>
      <c r="B10019" t="str">
        <f>VLOOKUP(C10019,属性!A:E,2,FALSE)</f>
        <v>古茗</v>
      </c>
      <c r="C10019" t="s">
        <v>16892</v>
      </c>
      <c r="D10019" s="2">
        <f>VLOOKUP(C10019,属性!A:E,3,FALSE)</f>
        <v>45702</v>
      </c>
      <c r="E10019" s="2" t="str">
        <f>VLOOKUP(C10019,属性!A:E,4,FALSE)</f>
        <v>是</v>
      </c>
      <c r="F10019" t="s">
        <v>16902</v>
      </c>
      <c r="G10019" t="s">
        <v>16926</v>
      </c>
      <c r="H10019" s="2">
        <v>45703</v>
      </c>
      <c r="I10019" t="s">
        <v>220</v>
      </c>
      <c r="J10019" s="2">
        <v>46087</v>
      </c>
    </row>
    <row r="10020" spans="1:10">
      <c r="A10020">
        <v>10240</v>
      </c>
      <c r="B10020" t="str">
        <f>VLOOKUP(C10020,属性!A:E,2,FALSE)</f>
        <v>古茗</v>
      </c>
      <c r="C10020" t="s">
        <v>16892</v>
      </c>
      <c r="D10020" s="2">
        <f>VLOOKUP(C10020,属性!A:E,3,FALSE)</f>
        <v>45702</v>
      </c>
      <c r="E10020" s="2" t="str">
        <f>VLOOKUP(C10020,属性!A:E,4,FALSE)</f>
        <v>是</v>
      </c>
      <c r="F10020" t="s">
        <v>16927</v>
      </c>
      <c r="G10020" t="s">
        <v>16928</v>
      </c>
      <c r="H10020" s="2">
        <v>45707</v>
      </c>
      <c r="I10020" t="s">
        <v>220</v>
      </c>
      <c r="J10020" s="2">
        <v>46087</v>
      </c>
    </row>
    <row r="10021" spans="1:10">
      <c r="A10021">
        <v>10241</v>
      </c>
      <c r="B10021" t="str">
        <f>VLOOKUP(C10021,属性!A:E,2,FALSE)</f>
        <v>古茗</v>
      </c>
      <c r="C10021" t="s">
        <v>16892</v>
      </c>
      <c r="D10021" s="2">
        <f>VLOOKUP(C10021,属性!A:E,3,FALSE)</f>
        <v>45702</v>
      </c>
      <c r="E10021" s="2" t="str">
        <f>VLOOKUP(C10021,属性!A:E,4,FALSE)</f>
        <v>是</v>
      </c>
      <c r="F10021" t="s">
        <v>16929</v>
      </c>
      <c r="G10021" t="s">
        <v>16930</v>
      </c>
      <c r="H10021" s="2">
        <v>45707</v>
      </c>
      <c r="I10021" t="s">
        <v>220</v>
      </c>
      <c r="J10021" s="2">
        <v>46087</v>
      </c>
    </row>
    <row r="10022" spans="1:10">
      <c r="A10022">
        <v>10242</v>
      </c>
      <c r="B10022" t="str">
        <f>VLOOKUP(C10022,属性!A:E,2,FALSE)</f>
        <v>古茗</v>
      </c>
      <c r="C10022" t="s">
        <v>16892</v>
      </c>
      <c r="D10022" s="2">
        <f>VLOOKUP(C10022,属性!A:E,3,FALSE)</f>
        <v>45702</v>
      </c>
      <c r="E10022" s="2" t="str">
        <f>VLOOKUP(C10022,属性!A:E,4,FALSE)</f>
        <v>是</v>
      </c>
      <c r="F10022" t="s">
        <v>16931</v>
      </c>
      <c r="G10022" t="s">
        <v>16932</v>
      </c>
      <c r="H10022" s="2">
        <v>45735</v>
      </c>
      <c r="I10022" t="s">
        <v>16</v>
      </c>
      <c r="J10022" s="2">
        <v>46087</v>
      </c>
    </row>
    <row r="10023" spans="1:10">
      <c r="A10023">
        <v>10243</v>
      </c>
      <c r="B10023" t="str">
        <f>VLOOKUP(C10023,属性!A:E,2,FALSE)</f>
        <v>古茗</v>
      </c>
      <c r="C10023" t="s">
        <v>16892</v>
      </c>
      <c r="D10023" s="2">
        <f>VLOOKUP(C10023,属性!A:E,3,FALSE)</f>
        <v>45702</v>
      </c>
      <c r="E10023" s="2" t="str">
        <f>VLOOKUP(C10023,属性!A:E,4,FALSE)</f>
        <v>是</v>
      </c>
      <c r="F10023" t="s">
        <v>16933</v>
      </c>
      <c r="G10023" t="s">
        <v>16934</v>
      </c>
      <c r="H10023" s="2">
        <v>45735</v>
      </c>
      <c r="I10023" t="s">
        <v>46</v>
      </c>
      <c r="J10023" s="2">
        <v>46087</v>
      </c>
    </row>
    <row r="10024" spans="1:10">
      <c r="A10024">
        <v>10244</v>
      </c>
      <c r="B10024" t="str">
        <f>VLOOKUP(C10024,属性!A:E,2,FALSE)</f>
        <v>古茗</v>
      </c>
      <c r="C10024" t="s">
        <v>16892</v>
      </c>
      <c r="D10024" s="2">
        <f>VLOOKUP(C10024,属性!A:E,3,FALSE)</f>
        <v>45702</v>
      </c>
      <c r="E10024" s="2" t="str">
        <f>VLOOKUP(C10024,属性!A:E,4,FALSE)</f>
        <v>是</v>
      </c>
      <c r="F10024" t="s">
        <v>3906</v>
      </c>
      <c r="G10024" t="s">
        <v>16935</v>
      </c>
      <c r="H10024" s="2">
        <v>45703</v>
      </c>
      <c r="I10024" t="s">
        <v>220</v>
      </c>
      <c r="J10024" s="2">
        <v>46087</v>
      </c>
    </row>
    <row r="10025" spans="1:10">
      <c r="A10025">
        <v>10245</v>
      </c>
      <c r="B10025" t="str">
        <f>VLOOKUP(C10025,属性!A:E,2,FALSE)</f>
        <v>古茗</v>
      </c>
      <c r="C10025" t="s">
        <v>16892</v>
      </c>
      <c r="D10025" s="2">
        <f>VLOOKUP(C10025,属性!A:E,3,FALSE)</f>
        <v>45702</v>
      </c>
      <c r="E10025" s="2" t="str">
        <f>VLOOKUP(C10025,属性!A:E,4,FALSE)</f>
        <v>是</v>
      </c>
      <c r="F10025" t="s">
        <v>16902</v>
      </c>
      <c r="G10025" t="s">
        <v>16936</v>
      </c>
      <c r="H10025" s="2">
        <v>45703</v>
      </c>
      <c r="I10025" t="s">
        <v>220</v>
      </c>
      <c r="J10025" s="2">
        <v>46087</v>
      </c>
    </row>
    <row r="10026" spans="1:10">
      <c r="A10026">
        <v>10246</v>
      </c>
      <c r="B10026" t="str">
        <f>VLOOKUP(C10026,属性!A:E,2,FALSE)</f>
        <v>古茗</v>
      </c>
      <c r="C10026" t="s">
        <v>16892</v>
      </c>
      <c r="D10026" s="2">
        <f>VLOOKUP(C10026,属性!A:E,3,FALSE)</f>
        <v>45702</v>
      </c>
      <c r="E10026" s="2" t="str">
        <f>VLOOKUP(C10026,属性!A:E,4,FALSE)</f>
        <v>是</v>
      </c>
      <c r="F10026" t="s">
        <v>16937</v>
      </c>
      <c r="G10026" t="s">
        <v>16938</v>
      </c>
      <c r="H10026" s="2">
        <v>45705</v>
      </c>
      <c r="I10026" t="s">
        <v>220</v>
      </c>
      <c r="J10026" s="2">
        <v>46087</v>
      </c>
    </row>
    <row r="10027" spans="1:10">
      <c r="A10027">
        <v>10247</v>
      </c>
      <c r="B10027" t="str">
        <f>VLOOKUP(C10027,属性!A:E,2,FALSE)</f>
        <v>古茗</v>
      </c>
      <c r="C10027" t="s">
        <v>16892</v>
      </c>
      <c r="D10027" s="2">
        <f>VLOOKUP(C10027,属性!A:E,3,FALSE)</f>
        <v>45702</v>
      </c>
      <c r="E10027" s="2" t="str">
        <f>VLOOKUP(C10027,属性!A:E,4,FALSE)</f>
        <v>是</v>
      </c>
      <c r="F10027">
        <v>74158</v>
      </c>
      <c r="G10027" t="s">
        <v>16939</v>
      </c>
      <c r="H10027" s="2">
        <v>45705</v>
      </c>
      <c r="I10027" t="s">
        <v>220</v>
      </c>
      <c r="J10027" s="2">
        <v>46087</v>
      </c>
    </row>
    <row r="10028" spans="1:10">
      <c r="A10028">
        <v>10248</v>
      </c>
      <c r="B10028" t="str">
        <f>VLOOKUP(C10028,属性!A:E,2,FALSE)</f>
        <v>古茗</v>
      </c>
      <c r="C10028" t="s">
        <v>16892</v>
      </c>
      <c r="D10028" s="2">
        <f>VLOOKUP(C10028,属性!A:E,3,FALSE)</f>
        <v>45702</v>
      </c>
      <c r="E10028" s="2" t="str">
        <f>VLOOKUP(C10028,属性!A:E,4,FALSE)</f>
        <v>是</v>
      </c>
      <c r="F10028" t="s">
        <v>16940</v>
      </c>
      <c r="G10028" t="s">
        <v>16941</v>
      </c>
      <c r="H10028" s="2">
        <v>45734</v>
      </c>
      <c r="I10028" t="s">
        <v>65</v>
      </c>
      <c r="J10028" s="2">
        <v>46087</v>
      </c>
    </row>
    <row r="10029" spans="1:10">
      <c r="A10029">
        <v>10249</v>
      </c>
      <c r="B10029" t="str">
        <f>VLOOKUP(C10029,属性!A:E,2,FALSE)</f>
        <v>古茗</v>
      </c>
      <c r="C10029" t="s">
        <v>16892</v>
      </c>
      <c r="D10029" s="2">
        <f>VLOOKUP(C10029,属性!A:E,3,FALSE)</f>
        <v>45702</v>
      </c>
      <c r="E10029" s="2" t="str">
        <f>VLOOKUP(C10029,属性!A:E,4,FALSE)</f>
        <v>是</v>
      </c>
      <c r="F10029" t="s">
        <v>16933</v>
      </c>
      <c r="G10029" t="s">
        <v>16942</v>
      </c>
      <c r="H10029" s="2">
        <v>45735</v>
      </c>
      <c r="I10029" t="s">
        <v>46</v>
      </c>
      <c r="J10029" s="2">
        <v>46087</v>
      </c>
    </row>
    <row r="10030" spans="1:10">
      <c r="A10030">
        <v>10250</v>
      </c>
      <c r="B10030" t="str">
        <f>VLOOKUP(C10030,属性!A:E,2,FALSE)</f>
        <v>古茗</v>
      </c>
      <c r="C10030" t="s">
        <v>16892</v>
      </c>
      <c r="D10030" s="2">
        <f>VLOOKUP(C10030,属性!A:E,3,FALSE)</f>
        <v>45702</v>
      </c>
      <c r="E10030" s="2" t="str">
        <f>VLOOKUP(C10030,属性!A:E,4,FALSE)</f>
        <v>是</v>
      </c>
      <c r="F10030" t="s">
        <v>16943</v>
      </c>
      <c r="G10030" t="s">
        <v>16944</v>
      </c>
      <c r="H10030" s="2">
        <v>45704</v>
      </c>
      <c r="I10030" t="s">
        <v>220</v>
      </c>
      <c r="J10030" s="2">
        <v>46087</v>
      </c>
    </row>
    <row r="10031" spans="1:10">
      <c r="A10031">
        <v>10251</v>
      </c>
      <c r="B10031" t="str">
        <f>VLOOKUP(C10031,属性!A:E,2,FALSE)</f>
        <v>古茗</v>
      </c>
      <c r="C10031" t="s">
        <v>16892</v>
      </c>
      <c r="D10031" s="2">
        <f>VLOOKUP(C10031,属性!A:E,3,FALSE)</f>
        <v>45702</v>
      </c>
      <c r="E10031" s="2" t="str">
        <f>VLOOKUP(C10031,属性!A:E,4,FALSE)</f>
        <v>是</v>
      </c>
      <c r="F10031" t="s">
        <v>16945</v>
      </c>
      <c r="G10031" t="s">
        <v>4264</v>
      </c>
      <c r="H10031" s="2">
        <v>45704</v>
      </c>
      <c r="I10031" t="s">
        <v>220</v>
      </c>
      <c r="J10031" s="2">
        <v>46087</v>
      </c>
    </row>
    <row r="10032" spans="1:10">
      <c r="A10032">
        <v>10252</v>
      </c>
      <c r="B10032" t="str">
        <f>VLOOKUP(C10032,属性!A:E,2,FALSE)</f>
        <v>古茗</v>
      </c>
      <c r="C10032" t="s">
        <v>16892</v>
      </c>
      <c r="D10032" s="2">
        <f>VLOOKUP(C10032,属性!A:E,3,FALSE)</f>
        <v>45702</v>
      </c>
      <c r="E10032" s="2" t="str">
        <f>VLOOKUP(C10032,属性!A:E,4,FALSE)</f>
        <v>是</v>
      </c>
      <c r="F10032" t="s">
        <v>16946</v>
      </c>
      <c r="G10032" t="s">
        <v>16947</v>
      </c>
      <c r="H10032" s="2">
        <v>45716</v>
      </c>
      <c r="I10032" t="s">
        <v>13</v>
      </c>
      <c r="J10032" s="2">
        <v>46087</v>
      </c>
    </row>
    <row r="10033" spans="1:10">
      <c r="A10033">
        <v>10253</v>
      </c>
      <c r="B10033" t="str">
        <f>VLOOKUP(C10033,属性!A:E,2,FALSE)</f>
        <v>古茗</v>
      </c>
      <c r="C10033" t="s">
        <v>16892</v>
      </c>
      <c r="D10033" s="2">
        <f>VLOOKUP(C10033,属性!A:E,3,FALSE)</f>
        <v>45702</v>
      </c>
      <c r="E10033" s="2" t="str">
        <f>VLOOKUP(C10033,属性!A:E,4,FALSE)</f>
        <v>是</v>
      </c>
      <c r="F10033" t="s">
        <v>13384</v>
      </c>
      <c r="G10033" t="s">
        <v>16948</v>
      </c>
      <c r="H10033" s="2">
        <v>45716</v>
      </c>
      <c r="I10033" t="s">
        <v>13</v>
      </c>
      <c r="J10033" s="2">
        <v>46087</v>
      </c>
    </row>
    <row r="10034" spans="1:10">
      <c r="A10034">
        <v>10254</v>
      </c>
      <c r="B10034" t="str">
        <f>VLOOKUP(C10034,属性!A:E,2,FALSE)</f>
        <v>古茗</v>
      </c>
      <c r="C10034" t="s">
        <v>16892</v>
      </c>
      <c r="D10034" s="2">
        <f>VLOOKUP(C10034,属性!A:E,3,FALSE)</f>
        <v>45702</v>
      </c>
      <c r="E10034" s="2" t="str">
        <f>VLOOKUP(C10034,属性!A:E,4,FALSE)</f>
        <v>是</v>
      </c>
      <c r="F10034" t="s">
        <v>16949</v>
      </c>
      <c r="G10034" t="s">
        <v>2055</v>
      </c>
      <c r="H10034" s="2">
        <v>45706</v>
      </c>
      <c r="I10034" t="s">
        <v>220</v>
      </c>
      <c r="J10034" s="2">
        <v>46087</v>
      </c>
    </row>
    <row r="10035" spans="1:10">
      <c r="A10035">
        <v>10255</v>
      </c>
      <c r="B10035" t="str">
        <f>VLOOKUP(C10035,属性!A:E,2,FALSE)</f>
        <v>古茗</v>
      </c>
      <c r="C10035" t="s">
        <v>16892</v>
      </c>
      <c r="D10035" s="2">
        <f>VLOOKUP(C10035,属性!A:E,3,FALSE)</f>
        <v>45702</v>
      </c>
      <c r="E10035" s="2" t="str">
        <f>VLOOKUP(C10035,属性!A:E,4,FALSE)</f>
        <v>是</v>
      </c>
      <c r="F10035" t="s">
        <v>16950</v>
      </c>
      <c r="G10035" t="s">
        <v>16951</v>
      </c>
      <c r="H10035" s="2">
        <v>45708</v>
      </c>
      <c r="I10035" t="s">
        <v>220</v>
      </c>
      <c r="J10035" s="2">
        <v>46087</v>
      </c>
    </row>
    <row r="10036" spans="1:10">
      <c r="A10036">
        <v>10256</v>
      </c>
      <c r="B10036" t="str">
        <f>VLOOKUP(C10036,属性!A:E,2,FALSE)</f>
        <v>古茗</v>
      </c>
      <c r="C10036" t="s">
        <v>16892</v>
      </c>
      <c r="D10036" s="2">
        <f>VLOOKUP(C10036,属性!A:E,3,FALSE)</f>
        <v>45702</v>
      </c>
      <c r="E10036" s="2" t="str">
        <f>VLOOKUP(C10036,属性!A:E,4,FALSE)</f>
        <v>是</v>
      </c>
      <c r="F10036" t="s">
        <v>16952</v>
      </c>
      <c r="G10036" t="s">
        <v>16953</v>
      </c>
      <c r="H10036" s="2">
        <v>45706</v>
      </c>
      <c r="I10036" t="s">
        <v>220</v>
      </c>
      <c r="J10036" s="2">
        <v>46087</v>
      </c>
    </row>
    <row r="10037" spans="1:10">
      <c r="A10037">
        <v>10257</v>
      </c>
      <c r="B10037" t="str">
        <f>VLOOKUP(C10037,属性!A:E,2,FALSE)</f>
        <v>古茗</v>
      </c>
      <c r="C10037" t="s">
        <v>16892</v>
      </c>
      <c r="D10037" s="2">
        <f>VLOOKUP(C10037,属性!A:E,3,FALSE)</f>
        <v>45702</v>
      </c>
      <c r="E10037" s="2" t="str">
        <f>VLOOKUP(C10037,属性!A:E,4,FALSE)</f>
        <v>是</v>
      </c>
      <c r="F10037" t="s">
        <v>16954</v>
      </c>
      <c r="G10037" t="s">
        <v>16955</v>
      </c>
      <c r="H10037" s="2">
        <v>45706</v>
      </c>
      <c r="I10037" t="s">
        <v>220</v>
      </c>
      <c r="J10037" s="2">
        <v>46087</v>
      </c>
    </row>
    <row r="10038" spans="1:10">
      <c r="A10038">
        <v>10258</v>
      </c>
      <c r="B10038" t="str">
        <f>VLOOKUP(C10038,属性!A:E,2,FALSE)</f>
        <v>古茗</v>
      </c>
      <c r="C10038" t="s">
        <v>16892</v>
      </c>
      <c r="D10038" s="2">
        <f>VLOOKUP(C10038,属性!A:E,3,FALSE)</f>
        <v>45702</v>
      </c>
      <c r="E10038" s="2" t="str">
        <f>VLOOKUP(C10038,属性!A:E,4,FALSE)</f>
        <v>是</v>
      </c>
      <c r="F10038" t="s">
        <v>16956</v>
      </c>
      <c r="G10038" t="s">
        <v>16957</v>
      </c>
      <c r="H10038" s="2">
        <v>45703</v>
      </c>
      <c r="I10038" t="s">
        <v>220</v>
      </c>
      <c r="J10038" s="2">
        <v>46087</v>
      </c>
    </row>
    <row r="10039" spans="1:10">
      <c r="A10039">
        <v>10259</v>
      </c>
      <c r="B10039" t="str">
        <f>VLOOKUP(C10039,属性!A:E,2,FALSE)</f>
        <v>古茗</v>
      </c>
      <c r="C10039" t="s">
        <v>16892</v>
      </c>
      <c r="D10039" s="2">
        <f>VLOOKUP(C10039,属性!A:E,3,FALSE)</f>
        <v>45702</v>
      </c>
      <c r="E10039" s="2" t="str">
        <f>VLOOKUP(C10039,属性!A:E,4,FALSE)</f>
        <v>是</v>
      </c>
      <c r="F10039" t="s">
        <v>16902</v>
      </c>
      <c r="G10039" t="s">
        <v>16958</v>
      </c>
      <c r="H10039" s="2">
        <v>45703</v>
      </c>
      <c r="I10039" t="s">
        <v>220</v>
      </c>
      <c r="J10039" s="2">
        <v>46087</v>
      </c>
    </row>
    <row r="10040" spans="1:10">
      <c r="A10040">
        <v>10260</v>
      </c>
      <c r="B10040" t="str">
        <f>VLOOKUP(C10040,属性!A:E,2,FALSE)</f>
        <v>古茗</v>
      </c>
      <c r="C10040" t="s">
        <v>16892</v>
      </c>
      <c r="D10040" s="2">
        <f>VLOOKUP(C10040,属性!A:E,3,FALSE)</f>
        <v>45702</v>
      </c>
      <c r="E10040" s="2" t="str">
        <f>VLOOKUP(C10040,属性!A:E,4,FALSE)</f>
        <v>是</v>
      </c>
      <c r="F10040" t="s">
        <v>16959</v>
      </c>
      <c r="G10040" t="s">
        <v>16960</v>
      </c>
      <c r="H10040" s="2">
        <v>45711</v>
      </c>
      <c r="I10040" t="s">
        <v>220</v>
      </c>
      <c r="J10040" s="2">
        <v>46087</v>
      </c>
    </row>
    <row r="10041" spans="1:10">
      <c r="A10041">
        <v>10261</v>
      </c>
      <c r="B10041" t="str">
        <f>VLOOKUP(C10041,属性!A:E,2,FALSE)</f>
        <v>古茗</v>
      </c>
      <c r="C10041" t="s">
        <v>16892</v>
      </c>
      <c r="D10041" s="2">
        <f>VLOOKUP(C10041,属性!A:E,3,FALSE)</f>
        <v>45702</v>
      </c>
      <c r="E10041" s="2" t="str">
        <f>VLOOKUP(C10041,属性!A:E,4,FALSE)</f>
        <v>是</v>
      </c>
      <c r="F10041" t="s">
        <v>16961</v>
      </c>
      <c r="G10041" t="s">
        <v>16962</v>
      </c>
      <c r="H10041" s="2">
        <v>45713</v>
      </c>
      <c r="I10041" t="s">
        <v>220</v>
      </c>
      <c r="J10041" s="2">
        <v>46087</v>
      </c>
    </row>
    <row r="10042" spans="1:10">
      <c r="A10042">
        <v>10262</v>
      </c>
      <c r="B10042" t="str">
        <f>VLOOKUP(C10042,属性!A:E,2,FALSE)</f>
        <v>古茗</v>
      </c>
      <c r="C10042" t="s">
        <v>16892</v>
      </c>
      <c r="D10042" s="2">
        <f>VLOOKUP(C10042,属性!A:E,3,FALSE)</f>
        <v>45702</v>
      </c>
      <c r="E10042" s="2" t="str">
        <f>VLOOKUP(C10042,属性!A:E,4,FALSE)</f>
        <v>是</v>
      </c>
      <c r="F10042" t="s">
        <v>16963</v>
      </c>
      <c r="G10042" t="s">
        <v>16964</v>
      </c>
      <c r="H10042" s="2">
        <v>45704</v>
      </c>
      <c r="I10042" t="s">
        <v>220</v>
      </c>
      <c r="J10042" s="2">
        <v>46087</v>
      </c>
    </row>
    <row r="10043" spans="1:10">
      <c r="A10043">
        <v>10263</v>
      </c>
      <c r="B10043" t="str">
        <f>VLOOKUP(C10043,属性!A:E,2,FALSE)</f>
        <v>古茗</v>
      </c>
      <c r="C10043" t="s">
        <v>16892</v>
      </c>
      <c r="D10043" s="2">
        <f>VLOOKUP(C10043,属性!A:E,3,FALSE)</f>
        <v>45702</v>
      </c>
      <c r="E10043" s="2" t="str">
        <f>VLOOKUP(C10043,属性!A:E,4,FALSE)</f>
        <v>是</v>
      </c>
      <c r="F10043" t="s">
        <v>16902</v>
      </c>
      <c r="G10043" t="s">
        <v>16965</v>
      </c>
      <c r="H10043" s="2">
        <v>45704</v>
      </c>
      <c r="I10043" t="s">
        <v>220</v>
      </c>
      <c r="J10043" s="2">
        <v>46087</v>
      </c>
    </row>
    <row r="10044" spans="1:10">
      <c r="A10044">
        <v>10264</v>
      </c>
      <c r="B10044" t="str">
        <f>VLOOKUP(C10044,属性!A:E,2,FALSE)</f>
        <v>古茗</v>
      </c>
      <c r="C10044" t="s">
        <v>16892</v>
      </c>
      <c r="D10044" s="2">
        <f>VLOOKUP(C10044,属性!A:E,3,FALSE)</f>
        <v>45702</v>
      </c>
      <c r="E10044" s="2" t="str">
        <f>VLOOKUP(C10044,属性!A:E,4,FALSE)</f>
        <v>是</v>
      </c>
      <c r="F10044" t="s">
        <v>16966</v>
      </c>
      <c r="G10044" t="s">
        <v>16967</v>
      </c>
      <c r="H10044" s="2">
        <v>45704</v>
      </c>
      <c r="I10044" t="s">
        <v>220</v>
      </c>
      <c r="J10044" s="2">
        <v>46087</v>
      </c>
    </row>
    <row r="10045" spans="1:10">
      <c r="A10045">
        <v>10265</v>
      </c>
      <c r="B10045" t="str">
        <f>VLOOKUP(C10045,属性!A:E,2,FALSE)</f>
        <v>古茗</v>
      </c>
      <c r="C10045" t="s">
        <v>16892</v>
      </c>
      <c r="D10045" s="2">
        <f>VLOOKUP(C10045,属性!A:E,3,FALSE)</f>
        <v>45702</v>
      </c>
      <c r="E10045" s="2" t="str">
        <f>VLOOKUP(C10045,属性!A:E,4,FALSE)</f>
        <v>是</v>
      </c>
      <c r="F10045" t="s">
        <v>16968</v>
      </c>
      <c r="G10045" t="s">
        <v>16969</v>
      </c>
      <c r="H10045" s="2">
        <v>45712</v>
      </c>
      <c r="I10045" t="s">
        <v>220</v>
      </c>
      <c r="J10045" s="2">
        <v>46087</v>
      </c>
    </row>
    <row r="10046" spans="1:10">
      <c r="A10046">
        <v>10266</v>
      </c>
      <c r="B10046" t="str">
        <f>VLOOKUP(C10046,属性!A:E,2,FALSE)</f>
        <v>古茗</v>
      </c>
      <c r="C10046" t="s">
        <v>16892</v>
      </c>
      <c r="D10046" s="2">
        <f>VLOOKUP(C10046,属性!A:E,3,FALSE)</f>
        <v>45702</v>
      </c>
      <c r="E10046" s="2" t="str">
        <f>VLOOKUP(C10046,属性!A:E,4,FALSE)</f>
        <v>是</v>
      </c>
      <c r="F10046" t="s">
        <v>16970</v>
      </c>
      <c r="G10046" t="s">
        <v>16971</v>
      </c>
      <c r="H10046" s="2">
        <v>45703</v>
      </c>
      <c r="I10046" t="s">
        <v>220</v>
      </c>
      <c r="J10046" s="2">
        <v>46087</v>
      </c>
    </row>
    <row r="10047" spans="1:10">
      <c r="A10047">
        <v>10267</v>
      </c>
      <c r="B10047" t="str">
        <f>VLOOKUP(C10047,属性!A:E,2,FALSE)</f>
        <v>古茗</v>
      </c>
      <c r="C10047" t="s">
        <v>16892</v>
      </c>
      <c r="D10047" s="2">
        <f>VLOOKUP(C10047,属性!A:E,3,FALSE)</f>
        <v>45702</v>
      </c>
      <c r="E10047" s="2" t="str">
        <f>VLOOKUP(C10047,属性!A:E,4,FALSE)</f>
        <v>是</v>
      </c>
      <c r="F10047" t="s">
        <v>16902</v>
      </c>
      <c r="G10047" t="s">
        <v>16972</v>
      </c>
      <c r="H10047" s="2">
        <v>45703</v>
      </c>
      <c r="I10047" t="s">
        <v>220</v>
      </c>
      <c r="J10047" s="2">
        <v>46087</v>
      </c>
    </row>
    <row r="10048" spans="1:10">
      <c r="A10048">
        <v>10268</v>
      </c>
      <c r="B10048" t="str">
        <f>VLOOKUP(C10048,属性!A:E,2,FALSE)</f>
        <v>古茗</v>
      </c>
      <c r="C10048" t="s">
        <v>16892</v>
      </c>
      <c r="D10048" s="2">
        <f>VLOOKUP(C10048,属性!A:E,3,FALSE)</f>
        <v>45702</v>
      </c>
      <c r="E10048" s="2" t="str">
        <f>VLOOKUP(C10048,属性!A:E,4,FALSE)</f>
        <v>是</v>
      </c>
      <c r="F10048" t="s">
        <v>16973</v>
      </c>
      <c r="G10048" t="s">
        <v>7429</v>
      </c>
      <c r="H10048" s="2">
        <v>45706</v>
      </c>
      <c r="I10048" t="s">
        <v>220</v>
      </c>
      <c r="J10048" s="2">
        <v>46087</v>
      </c>
    </row>
    <row r="10049" spans="1:10">
      <c r="A10049">
        <v>10269</v>
      </c>
      <c r="B10049" t="str">
        <f>VLOOKUP(C10049,属性!A:E,2,FALSE)</f>
        <v>古茗</v>
      </c>
      <c r="C10049" t="s">
        <v>16892</v>
      </c>
      <c r="D10049" s="2">
        <f>VLOOKUP(C10049,属性!A:E,3,FALSE)</f>
        <v>45702</v>
      </c>
      <c r="E10049" s="2" t="str">
        <f>VLOOKUP(C10049,属性!A:E,4,FALSE)</f>
        <v>是</v>
      </c>
      <c r="F10049" t="s">
        <v>16974</v>
      </c>
      <c r="G10049" t="s">
        <v>16975</v>
      </c>
      <c r="H10049" s="2">
        <v>45706</v>
      </c>
      <c r="I10049" t="s">
        <v>220</v>
      </c>
      <c r="J10049" s="2">
        <v>46087</v>
      </c>
    </row>
    <row r="10050" spans="1:10">
      <c r="A10050">
        <v>10270</v>
      </c>
      <c r="B10050" t="str">
        <f>VLOOKUP(C10050,属性!A:E,2,FALSE)</f>
        <v>古茗</v>
      </c>
      <c r="C10050" t="s">
        <v>16892</v>
      </c>
      <c r="D10050" s="2">
        <f>VLOOKUP(C10050,属性!A:E,3,FALSE)</f>
        <v>45702</v>
      </c>
      <c r="E10050" s="2" t="str">
        <f>VLOOKUP(C10050,属性!A:E,4,FALSE)</f>
        <v>是</v>
      </c>
      <c r="F10050" t="s">
        <v>16976</v>
      </c>
      <c r="G10050" t="s">
        <v>3139</v>
      </c>
      <c r="H10050" s="2">
        <v>45703</v>
      </c>
      <c r="I10050" t="s">
        <v>220</v>
      </c>
      <c r="J10050" s="2">
        <v>46087</v>
      </c>
    </row>
    <row r="10051" spans="1:10">
      <c r="A10051">
        <v>10271</v>
      </c>
      <c r="B10051" t="str">
        <f>VLOOKUP(C10051,属性!A:E,2,FALSE)</f>
        <v>古茗</v>
      </c>
      <c r="C10051" t="s">
        <v>16892</v>
      </c>
      <c r="D10051" s="2">
        <f>VLOOKUP(C10051,属性!A:E,3,FALSE)</f>
        <v>45702</v>
      </c>
      <c r="E10051" s="2" t="str">
        <f>VLOOKUP(C10051,属性!A:E,4,FALSE)</f>
        <v>是</v>
      </c>
      <c r="F10051" t="s">
        <v>16977</v>
      </c>
      <c r="G10051" t="s">
        <v>543</v>
      </c>
      <c r="H10051" s="2">
        <v>45703</v>
      </c>
      <c r="I10051" t="s">
        <v>220</v>
      </c>
      <c r="J10051" s="2">
        <v>46087</v>
      </c>
    </row>
    <row r="10052" spans="1:10">
      <c r="A10052">
        <v>10272</v>
      </c>
      <c r="B10052" t="str">
        <f>VLOOKUP(C10052,属性!A:E,2,FALSE)</f>
        <v>古茗</v>
      </c>
      <c r="C10052" t="s">
        <v>16892</v>
      </c>
      <c r="D10052" s="2">
        <f>VLOOKUP(C10052,属性!A:E,3,FALSE)</f>
        <v>45702</v>
      </c>
      <c r="E10052" s="2" t="str">
        <f>VLOOKUP(C10052,属性!A:E,4,FALSE)</f>
        <v>是</v>
      </c>
      <c r="F10052" t="s">
        <v>16978</v>
      </c>
      <c r="G10052" t="s">
        <v>16979</v>
      </c>
      <c r="H10052" s="2">
        <v>45705</v>
      </c>
      <c r="I10052" t="s">
        <v>220</v>
      </c>
      <c r="J10052" s="2">
        <v>46087</v>
      </c>
    </row>
    <row r="10053" spans="1:10">
      <c r="A10053">
        <v>10273</v>
      </c>
      <c r="B10053" t="str">
        <f>VLOOKUP(C10053,属性!A:E,2,FALSE)</f>
        <v>古茗</v>
      </c>
      <c r="C10053" t="s">
        <v>16892</v>
      </c>
      <c r="D10053" s="2">
        <f>VLOOKUP(C10053,属性!A:E,3,FALSE)</f>
        <v>45702</v>
      </c>
      <c r="E10053" s="2" t="str">
        <f>VLOOKUP(C10053,属性!A:E,4,FALSE)</f>
        <v>是</v>
      </c>
      <c r="F10053" t="s">
        <v>16980</v>
      </c>
      <c r="G10053" t="s">
        <v>16981</v>
      </c>
      <c r="H10053" s="2">
        <v>45705</v>
      </c>
      <c r="I10053" t="s">
        <v>220</v>
      </c>
      <c r="J10053" s="2">
        <v>46087</v>
      </c>
    </row>
    <row r="10054" spans="1:10">
      <c r="A10054">
        <v>10274</v>
      </c>
      <c r="B10054" t="str">
        <f>VLOOKUP(C10054,属性!A:E,2,FALSE)</f>
        <v>古茗</v>
      </c>
      <c r="C10054" t="s">
        <v>16892</v>
      </c>
      <c r="D10054" s="2">
        <f>VLOOKUP(C10054,属性!A:E,3,FALSE)</f>
        <v>45702</v>
      </c>
      <c r="E10054" s="2" t="str">
        <f>VLOOKUP(C10054,属性!A:E,4,FALSE)</f>
        <v>是</v>
      </c>
      <c r="F10054" t="s">
        <v>16982</v>
      </c>
      <c r="G10054" t="s">
        <v>16983</v>
      </c>
      <c r="H10054" s="2">
        <v>45704</v>
      </c>
      <c r="I10054" t="s">
        <v>220</v>
      </c>
      <c r="J10054" s="2">
        <v>46087</v>
      </c>
    </row>
    <row r="10055" spans="1:10">
      <c r="A10055">
        <v>10275</v>
      </c>
      <c r="B10055" t="str">
        <f>VLOOKUP(C10055,属性!A:E,2,FALSE)</f>
        <v>古茗</v>
      </c>
      <c r="C10055" t="s">
        <v>16892</v>
      </c>
      <c r="D10055" s="2">
        <f>VLOOKUP(C10055,属性!A:E,3,FALSE)</f>
        <v>45702</v>
      </c>
      <c r="E10055" s="2" t="str">
        <f>VLOOKUP(C10055,属性!A:E,4,FALSE)</f>
        <v>是</v>
      </c>
      <c r="F10055" t="s">
        <v>5267</v>
      </c>
      <c r="G10055" t="s">
        <v>16984</v>
      </c>
      <c r="H10055" s="2">
        <v>45704</v>
      </c>
      <c r="I10055" t="s">
        <v>220</v>
      </c>
      <c r="J10055" s="2">
        <v>46087</v>
      </c>
    </row>
    <row r="10056" spans="1:10">
      <c r="A10056">
        <v>10276</v>
      </c>
      <c r="B10056" t="str">
        <f>VLOOKUP(C10056,属性!A:E,2,FALSE)</f>
        <v>古茗</v>
      </c>
      <c r="C10056" t="s">
        <v>16892</v>
      </c>
      <c r="D10056" s="2">
        <f>VLOOKUP(C10056,属性!A:E,3,FALSE)</f>
        <v>45702</v>
      </c>
      <c r="E10056" s="2" t="str">
        <f>VLOOKUP(C10056,属性!A:E,4,FALSE)</f>
        <v>是</v>
      </c>
      <c r="F10056" t="s">
        <v>16985</v>
      </c>
      <c r="G10056" t="s">
        <v>2084</v>
      </c>
      <c r="H10056" s="2">
        <v>45704</v>
      </c>
      <c r="I10056" t="s">
        <v>220</v>
      </c>
      <c r="J10056" s="2">
        <v>46087</v>
      </c>
    </row>
    <row r="10057" spans="1:10">
      <c r="A10057">
        <v>10277</v>
      </c>
      <c r="B10057" t="str">
        <f>VLOOKUP(C10057,属性!A:E,2,FALSE)</f>
        <v>古茗</v>
      </c>
      <c r="C10057" t="s">
        <v>16892</v>
      </c>
      <c r="D10057" s="2">
        <f>VLOOKUP(C10057,属性!A:E,3,FALSE)</f>
        <v>45702</v>
      </c>
      <c r="E10057" s="2" t="str">
        <f>VLOOKUP(C10057,属性!A:E,4,FALSE)</f>
        <v>是</v>
      </c>
      <c r="F10057" t="s">
        <v>16986</v>
      </c>
      <c r="G10057" t="s">
        <v>543</v>
      </c>
      <c r="H10057" s="2">
        <v>45704</v>
      </c>
      <c r="I10057" t="s">
        <v>220</v>
      </c>
      <c r="J10057" s="2">
        <v>46087</v>
      </c>
    </row>
    <row r="10058" spans="1:10">
      <c r="A10058">
        <v>10278</v>
      </c>
      <c r="B10058" t="str">
        <f>VLOOKUP(C10058,属性!A:E,2,FALSE)</f>
        <v>古茗</v>
      </c>
      <c r="C10058" t="s">
        <v>16892</v>
      </c>
      <c r="D10058" s="2">
        <f>VLOOKUP(C10058,属性!A:E,3,FALSE)</f>
        <v>45702</v>
      </c>
      <c r="E10058" s="2" t="str">
        <f>VLOOKUP(C10058,属性!A:E,4,FALSE)</f>
        <v>是</v>
      </c>
      <c r="F10058" t="s">
        <v>16987</v>
      </c>
      <c r="G10058" t="s">
        <v>16988</v>
      </c>
      <c r="H10058" s="2">
        <v>45715</v>
      </c>
      <c r="I10058" t="s">
        <v>13</v>
      </c>
      <c r="J10058" s="2">
        <v>46087</v>
      </c>
    </row>
    <row r="10059" spans="1:10">
      <c r="A10059">
        <v>10279</v>
      </c>
      <c r="B10059" t="str">
        <f>VLOOKUP(C10059,属性!A:E,2,FALSE)</f>
        <v>古茗</v>
      </c>
      <c r="C10059" t="s">
        <v>16892</v>
      </c>
      <c r="D10059" s="2">
        <f>VLOOKUP(C10059,属性!A:E,3,FALSE)</f>
        <v>45702</v>
      </c>
      <c r="E10059" s="2" t="str">
        <f>VLOOKUP(C10059,属性!A:E,4,FALSE)</f>
        <v>是</v>
      </c>
      <c r="F10059" t="s">
        <v>16989</v>
      </c>
      <c r="G10059" t="s">
        <v>2908</v>
      </c>
      <c r="H10059" s="2">
        <v>45716</v>
      </c>
      <c r="I10059" t="s">
        <v>13</v>
      </c>
      <c r="J10059" s="2">
        <v>46087</v>
      </c>
    </row>
    <row r="10060" spans="1:10">
      <c r="A10060">
        <v>10280</v>
      </c>
      <c r="B10060" t="str">
        <f>VLOOKUP(C10060,属性!A:E,2,FALSE)</f>
        <v>古茗</v>
      </c>
      <c r="C10060" t="s">
        <v>16892</v>
      </c>
      <c r="D10060" s="2">
        <f>VLOOKUP(C10060,属性!A:E,3,FALSE)</f>
        <v>45702</v>
      </c>
      <c r="E10060" s="2" t="str">
        <f>VLOOKUP(C10060,属性!A:E,4,FALSE)</f>
        <v>是</v>
      </c>
      <c r="F10060" t="s">
        <v>16990</v>
      </c>
      <c r="G10060" t="s">
        <v>16991</v>
      </c>
      <c r="H10060" s="2">
        <v>45708</v>
      </c>
      <c r="I10060" t="s">
        <v>220</v>
      </c>
      <c r="J10060" s="2">
        <v>46087</v>
      </c>
    </row>
    <row r="10061" spans="1:10">
      <c r="A10061">
        <v>10281</v>
      </c>
      <c r="B10061" t="str">
        <f>VLOOKUP(C10061,属性!A:E,2,FALSE)</f>
        <v>古茗</v>
      </c>
      <c r="C10061" t="s">
        <v>16892</v>
      </c>
      <c r="D10061" s="2">
        <f>VLOOKUP(C10061,属性!A:E,3,FALSE)</f>
        <v>45702</v>
      </c>
      <c r="E10061" s="2" t="str">
        <f>VLOOKUP(C10061,属性!A:E,4,FALSE)</f>
        <v>是</v>
      </c>
      <c r="F10061" t="s">
        <v>16992</v>
      </c>
      <c r="G10061" t="s">
        <v>16993</v>
      </c>
      <c r="H10061" s="2">
        <v>45708</v>
      </c>
      <c r="I10061" t="s">
        <v>220</v>
      </c>
      <c r="J10061" s="2">
        <v>46087</v>
      </c>
    </row>
    <row r="10062" spans="1:10">
      <c r="A10062">
        <v>10282</v>
      </c>
      <c r="B10062" t="str">
        <f>VLOOKUP(C10062,属性!A:E,2,FALSE)</f>
        <v>古茗</v>
      </c>
      <c r="C10062" t="s">
        <v>16892</v>
      </c>
      <c r="D10062" s="2">
        <f>VLOOKUP(C10062,属性!A:E,3,FALSE)</f>
        <v>45702</v>
      </c>
      <c r="E10062" s="2" t="str">
        <f>VLOOKUP(C10062,属性!A:E,4,FALSE)</f>
        <v>是</v>
      </c>
      <c r="F10062" t="s">
        <v>16994</v>
      </c>
      <c r="G10062" t="s">
        <v>412</v>
      </c>
      <c r="H10062" s="2">
        <v>45713</v>
      </c>
      <c r="I10062" t="s">
        <v>220</v>
      </c>
      <c r="J10062" s="2">
        <v>46087</v>
      </c>
    </row>
    <row r="10063" spans="1:10">
      <c r="A10063">
        <v>10283</v>
      </c>
      <c r="B10063" t="str">
        <f>VLOOKUP(C10063,属性!A:E,2,FALSE)</f>
        <v>古茗</v>
      </c>
      <c r="C10063" t="s">
        <v>16892</v>
      </c>
      <c r="D10063" s="2">
        <f>VLOOKUP(C10063,属性!A:E,3,FALSE)</f>
        <v>45702</v>
      </c>
      <c r="E10063" s="2" t="str">
        <f>VLOOKUP(C10063,属性!A:E,4,FALSE)</f>
        <v>是</v>
      </c>
      <c r="F10063" t="s">
        <v>16569</v>
      </c>
      <c r="G10063" t="s">
        <v>16995</v>
      </c>
      <c r="H10063" s="2">
        <v>45715</v>
      </c>
      <c r="I10063" t="s">
        <v>62</v>
      </c>
      <c r="J10063" s="2">
        <v>46087</v>
      </c>
    </row>
    <row r="10064" spans="1:10">
      <c r="A10064">
        <v>10284</v>
      </c>
      <c r="B10064" t="str">
        <f>VLOOKUP(C10064,属性!A:E,2,FALSE)</f>
        <v>古茗</v>
      </c>
      <c r="C10064" t="s">
        <v>16892</v>
      </c>
      <c r="D10064" s="2">
        <f>VLOOKUP(C10064,属性!A:E,3,FALSE)</f>
        <v>45702</v>
      </c>
      <c r="E10064" s="2" t="str">
        <f>VLOOKUP(C10064,属性!A:E,4,FALSE)</f>
        <v>是</v>
      </c>
      <c r="F10064" t="s">
        <v>16996</v>
      </c>
      <c r="G10064" t="s">
        <v>16997</v>
      </c>
      <c r="H10064" s="2">
        <v>45704</v>
      </c>
      <c r="I10064" t="s">
        <v>220</v>
      </c>
      <c r="J10064" s="2">
        <v>46087</v>
      </c>
    </row>
    <row r="10065" spans="1:10">
      <c r="A10065">
        <v>10285</v>
      </c>
      <c r="B10065" t="str">
        <f>VLOOKUP(C10065,属性!A:E,2,FALSE)</f>
        <v>古茗</v>
      </c>
      <c r="C10065" t="s">
        <v>16892</v>
      </c>
      <c r="D10065" s="2">
        <f>VLOOKUP(C10065,属性!A:E,3,FALSE)</f>
        <v>45702</v>
      </c>
      <c r="E10065" s="2" t="str">
        <f>VLOOKUP(C10065,属性!A:E,4,FALSE)</f>
        <v>是</v>
      </c>
      <c r="F10065" t="s">
        <v>16998</v>
      </c>
      <c r="G10065" t="s">
        <v>16999</v>
      </c>
      <c r="H10065" s="2">
        <v>45704</v>
      </c>
      <c r="I10065" t="s">
        <v>220</v>
      </c>
      <c r="J10065" s="2">
        <v>46087</v>
      </c>
    </row>
    <row r="10066" spans="1:10">
      <c r="A10066">
        <v>10286</v>
      </c>
      <c r="B10066" t="str">
        <f>VLOOKUP(C10066,属性!A:E,2,FALSE)</f>
        <v>古茗</v>
      </c>
      <c r="C10066" t="s">
        <v>16892</v>
      </c>
      <c r="D10066" s="2">
        <f>VLOOKUP(C10066,属性!A:E,3,FALSE)</f>
        <v>45702</v>
      </c>
      <c r="E10066" s="2" t="str">
        <f>VLOOKUP(C10066,属性!A:E,4,FALSE)</f>
        <v>是</v>
      </c>
      <c r="F10066" t="s">
        <v>17000</v>
      </c>
      <c r="G10066" t="s">
        <v>17001</v>
      </c>
      <c r="H10066" s="2">
        <v>45703</v>
      </c>
      <c r="I10066" t="s">
        <v>220</v>
      </c>
      <c r="J10066" s="2">
        <v>46087</v>
      </c>
    </row>
    <row r="10067" spans="1:10">
      <c r="A10067">
        <v>10287</v>
      </c>
      <c r="B10067" t="str">
        <f>VLOOKUP(C10067,属性!A:E,2,FALSE)</f>
        <v>古茗</v>
      </c>
      <c r="C10067" t="s">
        <v>16892</v>
      </c>
      <c r="D10067" s="2">
        <f>VLOOKUP(C10067,属性!A:E,3,FALSE)</f>
        <v>45702</v>
      </c>
      <c r="E10067" s="2" t="str">
        <f>VLOOKUP(C10067,属性!A:E,4,FALSE)</f>
        <v>是</v>
      </c>
      <c r="F10067" t="s">
        <v>16902</v>
      </c>
      <c r="G10067" t="s">
        <v>17002</v>
      </c>
      <c r="H10067" s="2">
        <v>45703</v>
      </c>
      <c r="I10067" t="s">
        <v>220</v>
      </c>
      <c r="J10067" s="2">
        <v>46087</v>
      </c>
    </row>
    <row r="10068" spans="1:10">
      <c r="A10068">
        <v>10288</v>
      </c>
      <c r="B10068" t="str">
        <f>VLOOKUP(C10068,属性!A:E,2,FALSE)</f>
        <v>古茗</v>
      </c>
      <c r="C10068" t="s">
        <v>16892</v>
      </c>
      <c r="D10068" s="2">
        <f>VLOOKUP(C10068,属性!A:E,3,FALSE)</f>
        <v>45702</v>
      </c>
      <c r="E10068" s="2" t="str">
        <f>VLOOKUP(C10068,属性!A:E,4,FALSE)</f>
        <v>是</v>
      </c>
      <c r="F10068" t="s">
        <v>17003</v>
      </c>
      <c r="G10068" t="s">
        <v>15018</v>
      </c>
      <c r="H10068" s="2">
        <v>45703</v>
      </c>
      <c r="I10068" t="s">
        <v>220</v>
      </c>
      <c r="J10068" s="2">
        <v>46087</v>
      </c>
    </row>
    <row r="10069" spans="1:10">
      <c r="A10069">
        <v>10289</v>
      </c>
      <c r="B10069" t="str">
        <f>VLOOKUP(C10069,属性!A:E,2,FALSE)</f>
        <v>古茗</v>
      </c>
      <c r="C10069" t="s">
        <v>16892</v>
      </c>
      <c r="D10069" s="2">
        <f>VLOOKUP(C10069,属性!A:E,3,FALSE)</f>
        <v>45702</v>
      </c>
      <c r="E10069" s="2" t="str">
        <f>VLOOKUP(C10069,属性!A:E,4,FALSE)</f>
        <v>是</v>
      </c>
      <c r="F10069" t="s">
        <v>16902</v>
      </c>
      <c r="G10069" t="s">
        <v>17004</v>
      </c>
      <c r="H10069" s="2">
        <v>45703</v>
      </c>
      <c r="I10069" t="s">
        <v>220</v>
      </c>
      <c r="J10069" s="2">
        <v>46087</v>
      </c>
    </row>
    <row r="10070" spans="1:10">
      <c r="A10070">
        <v>10290</v>
      </c>
      <c r="B10070" t="str">
        <f>VLOOKUP(C10070,属性!A:E,2,FALSE)</f>
        <v>古茗</v>
      </c>
      <c r="C10070" t="s">
        <v>16892</v>
      </c>
      <c r="D10070" s="2">
        <f>VLOOKUP(C10070,属性!A:E,3,FALSE)</f>
        <v>45702</v>
      </c>
      <c r="E10070" s="2" t="str">
        <f>VLOOKUP(C10070,属性!A:E,4,FALSE)</f>
        <v>是</v>
      </c>
      <c r="F10070" t="s">
        <v>17005</v>
      </c>
      <c r="G10070" t="s">
        <v>17006</v>
      </c>
      <c r="H10070" s="2">
        <v>45703</v>
      </c>
      <c r="I10070" t="s">
        <v>220</v>
      </c>
      <c r="J10070" s="2">
        <v>46087</v>
      </c>
    </row>
    <row r="10071" spans="1:10">
      <c r="A10071">
        <v>10291</v>
      </c>
      <c r="B10071" t="str">
        <f>VLOOKUP(C10071,属性!A:E,2,FALSE)</f>
        <v>古茗</v>
      </c>
      <c r="C10071" t="s">
        <v>16892</v>
      </c>
      <c r="D10071" s="2">
        <f>VLOOKUP(C10071,属性!A:E,3,FALSE)</f>
        <v>45702</v>
      </c>
      <c r="E10071" s="2" t="str">
        <f>VLOOKUP(C10071,属性!A:E,4,FALSE)</f>
        <v>是</v>
      </c>
      <c r="F10071" t="s">
        <v>17007</v>
      </c>
      <c r="G10071" t="s">
        <v>17008</v>
      </c>
      <c r="H10071" s="2">
        <v>45703</v>
      </c>
      <c r="I10071" t="s">
        <v>220</v>
      </c>
      <c r="J10071" s="2">
        <v>46087</v>
      </c>
    </row>
    <row r="10072" spans="1:10">
      <c r="A10072">
        <v>10292</v>
      </c>
      <c r="B10072" t="str">
        <f>VLOOKUP(C10072,属性!A:E,2,FALSE)</f>
        <v>古茗</v>
      </c>
      <c r="C10072" t="s">
        <v>16892</v>
      </c>
      <c r="D10072" s="2">
        <f>VLOOKUP(C10072,属性!A:E,3,FALSE)</f>
        <v>45702</v>
      </c>
      <c r="E10072" s="2" t="str">
        <f>VLOOKUP(C10072,属性!A:E,4,FALSE)</f>
        <v>是</v>
      </c>
      <c r="F10072" t="s">
        <v>17009</v>
      </c>
      <c r="G10072" t="s">
        <v>17010</v>
      </c>
      <c r="H10072" s="2">
        <v>45706</v>
      </c>
      <c r="I10072" t="s">
        <v>220</v>
      </c>
      <c r="J10072" s="2">
        <v>46087</v>
      </c>
    </row>
    <row r="10073" spans="1:10">
      <c r="A10073">
        <v>10293</v>
      </c>
      <c r="B10073" t="str">
        <f>VLOOKUP(C10073,属性!A:E,2,FALSE)</f>
        <v>古茗</v>
      </c>
      <c r="C10073" t="s">
        <v>16892</v>
      </c>
      <c r="D10073" s="2">
        <f>VLOOKUP(C10073,属性!A:E,3,FALSE)</f>
        <v>45702</v>
      </c>
      <c r="E10073" s="2" t="str">
        <f>VLOOKUP(C10073,属性!A:E,4,FALSE)</f>
        <v>是</v>
      </c>
      <c r="F10073" t="s">
        <v>16902</v>
      </c>
      <c r="G10073" t="s">
        <v>17011</v>
      </c>
      <c r="H10073" s="2">
        <v>45706</v>
      </c>
      <c r="I10073" t="s">
        <v>220</v>
      </c>
      <c r="J10073" s="2">
        <v>46087</v>
      </c>
    </row>
    <row r="10074" spans="1:10">
      <c r="A10074">
        <v>10294</v>
      </c>
      <c r="B10074" t="str">
        <f>VLOOKUP(C10074,属性!A:E,2,FALSE)</f>
        <v>古茗</v>
      </c>
      <c r="C10074" t="s">
        <v>16892</v>
      </c>
      <c r="D10074" s="2">
        <f>VLOOKUP(C10074,属性!A:E,3,FALSE)</f>
        <v>45702</v>
      </c>
      <c r="E10074" s="2" t="str">
        <f>VLOOKUP(C10074,属性!A:E,4,FALSE)</f>
        <v>是</v>
      </c>
      <c r="F10074" t="s">
        <v>17012</v>
      </c>
      <c r="G10074" t="s">
        <v>1899</v>
      </c>
      <c r="H10074" s="2">
        <v>45712</v>
      </c>
      <c r="I10074" t="s">
        <v>220</v>
      </c>
      <c r="J10074" s="2">
        <v>46087</v>
      </c>
    </row>
    <row r="10075" spans="1:10">
      <c r="A10075">
        <v>10295</v>
      </c>
      <c r="B10075" t="str">
        <f>VLOOKUP(C10075,属性!A:E,2,FALSE)</f>
        <v>古茗</v>
      </c>
      <c r="C10075" t="s">
        <v>16892</v>
      </c>
      <c r="D10075" s="2">
        <f>VLOOKUP(C10075,属性!A:E,3,FALSE)</f>
        <v>45702</v>
      </c>
      <c r="E10075" s="2" t="str">
        <f>VLOOKUP(C10075,属性!A:E,4,FALSE)</f>
        <v>是</v>
      </c>
      <c r="F10075" t="s">
        <v>17013</v>
      </c>
      <c r="G10075" t="s">
        <v>17014</v>
      </c>
      <c r="H10075" s="2">
        <v>45716</v>
      </c>
      <c r="I10075" t="s">
        <v>13</v>
      </c>
      <c r="J10075" s="2">
        <v>46087</v>
      </c>
    </row>
    <row r="10076" spans="1:10">
      <c r="A10076">
        <v>10296</v>
      </c>
      <c r="B10076" t="str">
        <f>VLOOKUP(C10076,属性!A:E,2,FALSE)</f>
        <v>古茗</v>
      </c>
      <c r="C10076" t="s">
        <v>16892</v>
      </c>
      <c r="D10076" s="2">
        <f>VLOOKUP(C10076,属性!A:E,3,FALSE)</f>
        <v>45702</v>
      </c>
      <c r="E10076" s="2" t="str">
        <f>VLOOKUP(C10076,属性!A:E,4,FALSE)</f>
        <v>是</v>
      </c>
      <c r="F10076" t="s">
        <v>17015</v>
      </c>
      <c r="G10076" t="s">
        <v>14126</v>
      </c>
      <c r="H10076" s="2">
        <v>45713</v>
      </c>
      <c r="I10076" t="s">
        <v>220</v>
      </c>
      <c r="J10076" s="2">
        <v>46087</v>
      </c>
    </row>
    <row r="10077" spans="1:10">
      <c r="A10077">
        <v>10297</v>
      </c>
      <c r="B10077" t="str">
        <f>VLOOKUP(C10077,属性!A:E,2,FALSE)</f>
        <v>古茗</v>
      </c>
      <c r="C10077" t="s">
        <v>16892</v>
      </c>
      <c r="D10077" s="2">
        <f>VLOOKUP(C10077,属性!A:E,3,FALSE)</f>
        <v>45702</v>
      </c>
      <c r="E10077" s="2" t="str">
        <f>VLOOKUP(C10077,属性!A:E,4,FALSE)</f>
        <v>是</v>
      </c>
      <c r="F10077" t="s">
        <v>17016</v>
      </c>
      <c r="G10077" t="s">
        <v>17017</v>
      </c>
      <c r="H10077" s="2">
        <v>45723</v>
      </c>
      <c r="I10077" t="s">
        <v>320</v>
      </c>
      <c r="J10077" s="2">
        <v>46087</v>
      </c>
    </row>
    <row r="10078" spans="1:10">
      <c r="A10078">
        <v>10298</v>
      </c>
      <c r="B10078" t="str">
        <f>VLOOKUP(C10078,属性!A:E,2,FALSE)</f>
        <v>古茗</v>
      </c>
      <c r="C10078" t="s">
        <v>16892</v>
      </c>
      <c r="D10078" s="2">
        <f>VLOOKUP(C10078,属性!A:E,3,FALSE)</f>
        <v>45702</v>
      </c>
      <c r="E10078" s="2" t="str">
        <f>VLOOKUP(C10078,属性!A:E,4,FALSE)</f>
        <v>是</v>
      </c>
      <c r="F10078" t="s">
        <v>17018</v>
      </c>
      <c r="G10078" t="s">
        <v>5850</v>
      </c>
      <c r="H10078" s="2">
        <v>45726</v>
      </c>
      <c r="I10078" t="s">
        <v>16</v>
      </c>
      <c r="J10078" s="2">
        <v>46087</v>
      </c>
    </row>
    <row r="10079" spans="1:10">
      <c r="A10079">
        <v>10299</v>
      </c>
      <c r="B10079" t="str">
        <f>VLOOKUP(C10079,属性!A:E,2,FALSE)</f>
        <v>古茗</v>
      </c>
      <c r="C10079" t="s">
        <v>16892</v>
      </c>
      <c r="D10079" s="2">
        <f>VLOOKUP(C10079,属性!A:E,3,FALSE)</f>
        <v>45702</v>
      </c>
      <c r="E10079" s="2" t="str">
        <f>VLOOKUP(C10079,属性!A:E,4,FALSE)</f>
        <v>是</v>
      </c>
      <c r="F10079" t="s">
        <v>17019</v>
      </c>
      <c r="G10079" t="s">
        <v>2080</v>
      </c>
      <c r="H10079" s="2">
        <v>45714</v>
      </c>
      <c r="I10079" t="s">
        <v>220</v>
      </c>
      <c r="J10079" s="2">
        <v>46087</v>
      </c>
    </row>
    <row r="10080" spans="1:10">
      <c r="A10080">
        <v>10300</v>
      </c>
      <c r="B10080" t="str">
        <f>VLOOKUP(C10080,属性!A:E,2,FALSE)</f>
        <v>古茗</v>
      </c>
      <c r="C10080" t="s">
        <v>16892</v>
      </c>
      <c r="D10080" s="2">
        <f>VLOOKUP(C10080,属性!A:E,3,FALSE)</f>
        <v>45702</v>
      </c>
      <c r="E10080" s="2" t="str">
        <f>VLOOKUP(C10080,属性!A:E,4,FALSE)</f>
        <v>是</v>
      </c>
      <c r="F10080" t="s">
        <v>17020</v>
      </c>
      <c r="G10080" t="s">
        <v>709</v>
      </c>
      <c r="H10080" s="2">
        <v>45716</v>
      </c>
      <c r="I10080" t="s">
        <v>865</v>
      </c>
      <c r="J10080" s="2">
        <v>46087</v>
      </c>
    </row>
    <row r="10081" spans="1:10">
      <c r="A10081">
        <v>10301</v>
      </c>
      <c r="B10081" t="str">
        <f>VLOOKUP(C10081,属性!A:E,2,FALSE)</f>
        <v>古茗</v>
      </c>
      <c r="C10081" t="s">
        <v>16892</v>
      </c>
      <c r="D10081" s="2">
        <f>VLOOKUP(C10081,属性!A:E,3,FALSE)</f>
        <v>45702</v>
      </c>
      <c r="E10081" s="2" t="str">
        <f>VLOOKUP(C10081,属性!A:E,4,FALSE)</f>
        <v>是</v>
      </c>
      <c r="F10081" t="s">
        <v>17021</v>
      </c>
      <c r="G10081" t="s">
        <v>17022</v>
      </c>
      <c r="H10081" s="2">
        <v>45712</v>
      </c>
      <c r="I10081" t="s">
        <v>220</v>
      </c>
      <c r="J10081" s="2">
        <v>46087</v>
      </c>
    </row>
    <row r="10082" spans="1:10">
      <c r="A10082">
        <v>10302</v>
      </c>
      <c r="B10082" t="str">
        <f>VLOOKUP(C10082,属性!A:E,2,FALSE)</f>
        <v>古茗</v>
      </c>
      <c r="C10082" t="s">
        <v>16892</v>
      </c>
      <c r="D10082" s="2">
        <f>VLOOKUP(C10082,属性!A:E,3,FALSE)</f>
        <v>45702</v>
      </c>
      <c r="E10082" s="2" t="str">
        <f>VLOOKUP(C10082,属性!A:E,4,FALSE)</f>
        <v>是</v>
      </c>
      <c r="F10082" t="s">
        <v>17023</v>
      </c>
      <c r="G10082" t="s">
        <v>16601</v>
      </c>
      <c r="H10082" s="2">
        <v>45717</v>
      </c>
      <c r="I10082" t="s">
        <v>102</v>
      </c>
      <c r="J10082" s="2">
        <v>46087</v>
      </c>
    </row>
    <row r="10083" spans="1:10">
      <c r="A10083">
        <v>10303</v>
      </c>
      <c r="B10083" t="str">
        <f>VLOOKUP(C10083,属性!A:E,2,FALSE)</f>
        <v>古茗</v>
      </c>
      <c r="C10083" t="s">
        <v>16892</v>
      </c>
      <c r="D10083" s="2">
        <f>VLOOKUP(C10083,属性!A:E,3,FALSE)</f>
        <v>45702</v>
      </c>
      <c r="E10083" s="2" t="str">
        <f>VLOOKUP(C10083,属性!A:E,4,FALSE)</f>
        <v>是</v>
      </c>
      <c r="F10083" t="s">
        <v>17024</v>
      </c>
      <c r="G10083" t="s">
        <v>7656</v>
      </c>
      <c r="H10083" s="2">
        <v>45712</v>
      </c>
      <c r="I10083" t="s">
        <v>220</v>
      </c>
      <c r="J10083" s="2">
        <v>46087</v>
      </c>
    </row>
    <row r="10084" spans="1:10">
      <c r="A10084">
        <v>10304</v>
      </c>
      <c r="B10084" t="str">
        <f>VLOOKUP(C10084,属性!A:E,2,FALSE)</f>
        <v>古茗</v>
      </c>
      <c r="C10084" t="s">
        <v>16892</v>
      </c>
      <c r="D10084" s="2">
        <f>VLOOKUP(C10084,属性!A:E,3,FALSE)</f>
        <v>45702</v>
      </c>
      <c r="E10084" s="2" t="str">
        <f>VLOOKUP(C10084,属性!A:E,4,FALSE)</f>
        <v>是</v>
      </c>
      <c r="F10084" t="s">
        <v>17025</v>
      </c>
      <c r="G10084" t="s">
        <v>17026</v>
      </c>
      <c r="H10084" s="2">
        <v>45734</v>
      </c>
      <c r="I10084" t="s">
        <v>65</v>
      </c>
      <c r="J10084" s="2">
        <v>46087</v>
      </c>
    </row>
    <row r="10085" spans="1:10">
      <c r="A10085">
        <v>10305</v>
      </c>
      <c r="B10085" t="str">
        <f>VLOOKUP(C10085,属性!A:E,2,FALSE)</f>
        <v>古茗</v>
      </c>
      <c r="C10085" t="s">
        <v>16892</v>
      </c>
      <c r="D10085" s="2">
        <f>VLOOKUP(C10085,属性!A:E,3,FALSE)</f>
        <v>45702</v>
      </c>
      <c r="E10085" s="2" t="str">
        <f>VLOOKUP(C10085,属性!A:E,4,FALSE)</f>
        <v>是</v>
      </c>
      <c r="F10085" t="s">
        <v>17027</v>
      </c>
      <c r="G10085" t="s">
        <v>17028</v>
      </c>
      <c r="H10085" s="2">
        <v>45730</v>
      </c>
      <c r="I10085" t="s">
        <v>13</v>
      </c>
      <c r="J10085" s="2">
        <v>46087</v>
      </c>
    </row>
    <row r="10086" spans="1:10">
      <c r="A10086">
        <v>10306</v>
      </c>
      <c r="B10086" t="str">
        <f>VLOOKUP(C10086,属性!A:E,2,FALSE)</f>
        <v>古茗</v>
      </c>
      <c r="C10086" t="s">
        <v>16892</v>
      </c>
      <c r="D10086" s="2">
        <f>VLOOKUP(C10086,属性!A:E,3,FALSE)</f>
        <v>45702</v>
      </c>
      <c r="E10086" s="2" t="str">
        <f>VLOOKUP(C10086,属性!A:E,4,FALSE)</f>
        <v>是</v>
      </c>
      <c r="F10086" t="s">
        <v>17029</v>
      </c>
      <c r="G10086" t="s">
        <v>17030</v>
      </c>
      <c r="H10086" s="2">
        <v>45719</v>
      </c>
      <c r="I10086" t="s">
        <v>73</v>
      </c>
      <c r="J10086" s="2">
        <v>46087</v>
      </c>
    </row>
    <row r="10087" spans="1:10">
      <c r="A10087">
        <v>10307</v>
      </c>
      <c r="B10087" t="str">
        <f>VLOOKUP(C10087,属性!A:E,2,FALSE)</f>
        <v>古茗</v>
      </c>
      <c r="C10087" t="s">
        <v>16892</v>
      </c>
      <c r="D10087" s="2">
        <f>VLOOKUP(C10087,属性!A:E,3,FALSE)</f>
        <v>45702</v>
      </c>
      <c r="E10087" s="2" t="str">
        <f>VLOOKUP(C10087,属性!A:E,4,FALSE)</f>
        <v>是</v>
      </c>
      <c r="F10087" t="s">
        <v>4212</v>
      </c>
      <c r="G10087" t="s">
        <v>80</v>
      </c>
      <c r="H10087" s="2">
        <v>45712</v>
      </c>
      <c r="I10087" t="s">
        <v>220</v>
      </c>
      <c r="J10087" s="2">
        <v>46087</v>
      </c>
    </row>
    <row r="10088" spans="1:10">
      <c r="A10088">
        <v>10308</v>
      </c>
      <c r="B10088" t="str">
        <f>VLOOKUP(C10088,属性!A:E,2,FALSE)</f>
        <v>古茗</v>
      </c>
      <c r="C10088" t="s">
        <v>16892</v>
      </c>
      <c r="D10088" s="2">
        <f>VLOOKUP(C10088,属性!A:E,3,FALSE)</f>
        <v>45702</v>
      </c>
      <c r="E10088" s="2" t="str">
        <f>VLOOKUP(C10088,属性!A:E,4,FALSE)</f>
        <v>是</v>
      </c>
      <c r="F10088" t="s">
        <v>17031</v>
      </c>
      <c r="G10088" t="s">
        <v>17032</v>
      </c>
      <c r="H10088" s="2">
        <v>45737</v>
      </c>
      <c r="I10088" t="s">
        <v>62</v>
      </c>
      <c r="J10088" s="2">
        <v>46087</v>
      </c>
    </row>
    <row r="10089" spans="1:10">
      <c r="A10089">
        <v>10309</v>
      </c>
      <c r="B10089" t="str">
        <f>VLOOKUP(C10089,属性!A:E,2,FALSE)</f>
        <v>古茗</v>
      </c>
      <c r="C10089" t="s">
        <v>16892</v>
      </c>
      <c r="D10089" s="2">
        <f>VLOOKUP(C10089,属性!A:E,3,FALSE)</f>
        <v>45702</v>
      </c>
      <c r="E10089" s="2" t="str">
        <f>VLOOKUP(C10089,属性!A:E,4,FALSE)</f>
        <v>是</v>
      </c>
      <c r="F10089" t="s">
        <v>17033</v>
      </c>
      <c r="G10089" t="s">
        <v>17034</v>
      </c>
      <c r="H10089" s="2">
        <v>45747</v>
      </c>
      <c r="I10089" t="s">
        <v>62</v>
      </c>
      <c r="J10089" s="2">
        <v>46087</v>
      </c>
    </row>
    <row r="10090" spans="1:10">
      <c r="A10090">
        <v>10310</v>
      </c>
      <c r="B10090" t="str">
        <f>VLOOKUP(C10090,属性!A:E,2,FALSE)</f>
        <v>古茗</v>
      </c>
      <c r="C10090" t="s">
        <v>16892</v>
      </c>
      <c r="D10090" s="2">
        <f>VLOOKUP(C10090,属性!A:E,3,FALSE)</f>
        <v>45702</v>
      </c>
      <c r="E10090" s="2" t="str">
        <f>VLOOKUP(C10090,属性!A:E,4,FALSE)</f>
        <v>是</v>
      </c>
      <c r="F10090" t="s">
        <v>17035</v>
      </c>
      <c r="G10090" t="s">
        <v>13941</v>
      </c>
      <c r="H10090" s="2">
        <v>45735</v>
      </c>
      <c r="I10090" t="s">
        <v>46</v>
      </c>
      <c r="J10090" s="2">
        <v>46087</v>
      </c>
    </row>
    <row r="10091" spans="1:10">
      <c r="A10091">
        <v>10311</v>
      </c>
      <c r="B10091" t="str">
        <f>VLOOKUP(C10091,属性!A:E,2,FALSE)</f>
        <v>古茗</v>
      </c>
      <c r="C10091" t="s">
        <v>16892</v>
      </c>
      <c r="D10091" s="2">
        <f>VLOOKUP(C10091,属性!A:E,3,FALSE)</f>
        <v>45702</v>
      </c>
      <c r="E10091" s="2" t="str">
        <f>VLOOKUP(C10091,属性!A:E,4,FALSE)</f>
        <v>是</v>
      </c>
      <c r="F10091" t="s">
        <v>17036</v>
      </c>
      <c r="G10091" t="s">
        <v>80</v>
      </c>
      <c r="H10091" s="2">
        <v>45727</v>
      </c>
      <c r="I10091" t="s">
        <v>73</v>
      </c>
      <c r="J10091" s="2">
        <v>46087</v>
      </c>
    </row>
    <row r="10092" spans="1:10">
      <c r="A10092">
        <v>10312</v>
      </c>
      <c r="B10092" t="str">
        <f>VLOOKUP(C10092,属性!A:E,2,FALSE)</f>
        <v>古茗</v>
      </c>
      <c r="C10092" t="s">
        <v>16892</v>
      </c>
      <c r="D10092" s="2">
        <f>VLOOKUP(C10092,属性!A:E,3,FALSE)</f>
        <v>45702</v>
      </c>
      <c r="E10092" s="2" t="str">
        <f>VLOOKUP(C10092,属性!A:E,4,FALSE)</f>
        <v>是</v>
      </c>
      <c r="F10092" t="s">
        <v>17037</v>
      </c>
      <c r="G10092" t="s">
        <v>17038</v>
      </c>
      <c r="H10092" s="2">
        <v>45735</v>
      </c>
      <c r="I10092" t="s">
        <v>13</v>
      </c>
      <c r="J10092" s="2">
        <v>46087</v>
      </c>
    </row>
    <row r="10093" spans="1:10">
      <c r="A10093">
        <v>10313</v>
      </c>
      <c r="B10093" t="str">
        <f>VLOOKUP(C10093,属性!A:E,2,FALSE)</f>
        <v>古茗</v>
      </c>
      <c r="C10093" t="s">
        <v>16892</v>
      </c>
      <c r="D10093" s="2">
        <f>VLOOKUP(C10093,属性!A:E,3,FALSE)</f>
        <v>45702</v>
      </c>
      <c r="E10093" s="2" t="str">
        <f>VLOOKUP(C10093,属性!A:E,4,FALSE)</f>
        <v>是</v>
      </c>
      <c r="F10093" t="s">
        <v>17039</v>
      </c>
      <c r="G10093" t="s">
        <v>17040</v>
      </c>
      <c r="H10093" s="2">
        <v>45703</v>
      </c>
      <c r="I10093" t="s">
        <v>220</v>
      </c>
      <c r="J10093" s="2">
        <v>46087</v>
      </c>
    </row>
    <row r="10094" spans="1:10">
      <c r="A10094">
        <v>10314</v>
      </c>
      <c r="B10094" t="str">
        <f>VLOOKUP(C10094,属性!A:E,2,FALSE)</f>
        <v>古茗</v>
      </c>
      <c r="C10094" t="s">
        <v>16892</v>
      </c>
      <c r="D10094" s="2">
        <f>VLOOKUP(C10094,属性!A:E,3,FALSE)</f>
        <v>45702</v>
      </c>
      <c r="E10094" s="2" t="str">
        <f>VLOOKUP(C10094,属性!A:E,4,FALSE)</f>
        <v>是</v>
      </c>
      <c r="F10094" t="s">
        <v>17041</v>
      </c>
      <c r="G10094" t="s">
        <v>17042</v>
      </c>
      <c r="H10094" s="2">
        <v>45703</v>
      </c>
      <c r="I10094" t="s">
        <v>220</v>
      </c>
      <c r="J10094" s="2">
        <v>46087</v>
      </c>
    </row>
    <row r="10095" spans="1:10">
      <c r="A10095">
        <v>10315</v>
      </c>
      <c r="B10095" t="str">
        <f>VLOOKUP(C10095,属性!A:E,2,FALSE)</f>
        <v>古茗</v>
      </c>
      <c r="C10095" t="s">
        <v>16892</v>
      </c>
      <c r="D10095" s="2">
        <f>VLOOKUP(C10095,属性!A:E,3,FALSE)</f>
        <v>45702</v>
      </c>
      <c r="E10095" s="2" t="str">
        <f>VLOOKUP(C10095,属性!A:E,4,FALSE)</f>
        <v>是</v>
      </c>
      <c r="F10095" t="s">
        <v>17043</v>
      </c>
      <c r="G10095" t="s">
        <v>17044</v>
      </c>
      <c r="H10095" s="2">
        <v>45712</v>
      </c>
      <c r="I10095" t="s">
        <v>220</v>
      </c>
      <c r="J10095" s="2">
        <v>46087</v>
      </c>
    </row>
    <row r="10096" spans="1:10">
      <c r="A10096">
        <v>10316</v>
      </c>
      <c r="B10096" t="str">
        <f>VLOOKUP(C10096,属性!A:E,2,FALSE)</f>
        <v>古茗</v>
      </c>
      <c r="C10096" t="s">
        <v>16892</v>
      </c>
      <c r="D10096" s="2">
        <f>VLOOKUP(C10096,属性!A:E,3,FALSE)</f>
        <v>45702</v>
      </c>
      <c r="E10096" s="2" t="str">
        <f>VLOOKUP(C10096,属性!A:E,4,FALSE)</f>
        <v>是</v>
      </c>
      <c r="F10096" t="s">
        <v>17045</v>
      </c>
      <c r="G10096" t="s">
        <v>17046</v>
      </c>
      <c r="H10096" s="2">
        <v>45712</v>
      </c>
      <c r="I10096" t="s">
        <v>220</v>
      </c>
      <c r="J10096" s="2">
        <v>46087</v>
      </c>
    </row>
    <row r="10097" spans="1:10">
      <c r="A10097">
        <v>10317</v>
      </c>
      <c r="B10097" t="str">
        <f>VLOOKUP(C10097,属性!A:E,2,FALSE)</f>
        <v>古茗</v>
      </c>
      <c r="C10097" t="s">
        <v>16892</v>
      </c>
      <c r="D10097" s="2">
        <f>VLOOKUP(C10097,属性!A:E,3,FALSE)</f>
        <v>45702</v>
      </c>
      <c r="E10097" s="2" t="str">
        <f>VLOOKUP(C10097,属性!A:E,4,FALSE)</f>
        <v>是</v>
      </c>
      <c r="F10097" t="s">
        <v>17047</v>
      </c>
      <c r="G10097" t="s">
        <v>2080</v>
      </c>
      <c r="H10097" s="2">
        <v>45711</v>
      </c>
      <c r="I10097" t="s">
        <v>220</v>
      </c>
      <c r="J10097" s="2">
        <v>46087</v>
      </c>
    </row>
    <row r="10098" spans="1:10">
      <c r="A10098">
        <v>10318</v>
      </c>
      <c r="B10098" t="str">
        <f>VLOOKUP(C10098,属性!A:E,2,FALSE)</f>
        <v>古茗</v>
      </c>
      <c r="C10098" t="s">
        <v>16892</v>
      </c>
      <c r="D10098" s="2">
        <f>VLOOKUP(C10098,属性!A:E,3,FALSE)</f>
        <v>45702</v>
      </c>
      <c r="E10098" s="2" t="str">
        <f>VLOOKUP(C10098,属性!A:E,4,FALSE)</f>
        <v>是</v>
      </c>
      <c r="F10098" t="s">
        <v>17048</v>
      </c>
      <c r="G10098" t="s">
        <v>80</v>
      </c>
      <c r="H10098" s="2">
        <v>45711</v>
      </c>
      <c r="I10098" t="s">
        <v>220</v>
      </c>
      <c r="J10098" s="2">
        <v>46087</v>
      </c>
    </row>
    <row r="10099" spans="1:10">
      <c r="A10099">
        <v>10319</v>
      </c>
      <c r="B10099" t="str">
        <f>VLOOKUP(C10099,属性!A:E,2,FALSE)</f>
        <v>古茗</v>
      </c>
      <c r="C10099" t="s">
        <v>16892</v>
      </c>
      <c r="D10099" s="2">
        <f>VLOOKUP(C10099,属性!A:E,3,FALSE)</f>
        <v>45702</v>
      </c>
      <c r="E10099" s="2" t="str">
        <f>VLOOKUP(C10099,属性!A:E,4,FALSE)</f>
        <v>是</v>
      </c>
      <c r="F10099" t="s">
        <v>17049</v>
      </c>
      <c r="G10099" t="s">
        <v>17050</v>
      </c>
      <c r="H10099" s="2">
        <v>45710</v>
      </c>
      <c r="I10099" t="s">
        <v>220</v>
      </c>
      <c r="J10099" s="2">
        <v>46087</v>
      </c>
    </row>
    <row r="10100" spans="1:10">
      <c r="A10100">
        <v>10320</v>
      </c>
      <c r="B10100" t="str">
        <f>VLOOKUP(C10100,属性!A:E,2,FALSE)</f>
        <v>古茗</v>
      </c>
      <c r="C10100" t="s">
        <v>16892</v>
      </c>
      <c r="D10100" s="2">
        <f>VLOOKUP(C10100,属性!A:E,3,FALSE)</f>
        <v>45702</v>
      </c>
      <c r="E10100" s="2" t="str">
        <f>VLOOKUP(C10100,属性!A:E,4,FALSE)</f>
        <v>是</v>
      </c>
      <c r="F10100" t="s">
        <v>17051</v>
      </c>
      <c r="G10100" t="s">
        <v>17052</v>
      </c>
      <c r="H10100" s="2">
        <v>45709</v>
      </c>
      <c r="I10100" t="s">
        <v>220</v>
      </c>
      <c r="J10100" s="2">
        <v>46087</v>
      </c>
    </row>
    <row r="10101" spans="1:10">
      <c r="A10101">
        <v>10321</v>
      </c>
      <c r="B10101" t="str">
        <f>VLOOKUP(C10101,属性!A:E,2,FALSE)</f>
        <v>古茗</v>
      </c>
      <c r="C10101" t="s">
        <v>16892</v>
      </c>
      <c r="D10101" s="2">
        <f>VLOOKUP(C10101,属性!A:E,3,FALSE)</f>
        <v>45702</v>
      </c>
      <c r="E10101" s="2" t="str">
        <f>VLOOKUP(C10101,属性!A:E,4,FALSE)</f>
        <v>是</v>
      </c>
      <c r="F10101" t="s">
        <v>17053</v>
      </c>
      <c r="G10101" t="s">
        <v>80</v>
      </c>
      <c r="H10101" s="2">
        <v>45709</v>
      </c>
      <c r="I10101" t="s">
        <v>220</v>
      </c>
      <c r="J10101" s="2">
        <v>46087</v>
      </c>
    </row>
    <row r="10102" spans="1:10">
      <c r="A10102">
        <v>10322</v>
      </c>
      <c r="B10102" t="str">
        <f>VLOOKUP(C10102,属性!A:E,2,FALSE)</f>
        <v>古茗</v>
      </c>
      <c r="C10102" t="s">
        <v>16892</v>
      </c>
      <c r="D10102" s="2">
        <f>VLOOKUP(C10102,属性!A:E,3,FALSE)</f>
        <v>45702</v>
      </c>
      <c r="E10102" s="2" t="str">
        <f>VLOOKUP(C10102,属性!A:E,4,FALSE)</f>
        <v>是</v>
      </c>
      <c r="F10102" t="s">
        <v>17054</v>
      </c>
      <c r="G10102" t="s">
        <v>13814</v>
      </c>
      <c r="H10102" s="2">
        <v>45709</v>
      </c>
      <c r="I10102" t="s">
        <v>220</v>
      </c>
      <c r="J10102" s="2">
        <v>46087</v>
      </c>
    </row>
    <row r="10103" spans="1:10">
      <c r="A10103">
        <v>10323</v>
      </c>
      <c r="B10103" t="str">
        <f>VLOOKUP(C10103,属性!A:E,2,FALSE)</f>
        <v>古茗</v>
      </c>
      <c r="C10103" t="s">
        <v>16892</v>
      </c>
      <c r="D10103" s="2">
        <f>VLOOKUP(C10103,属性!A:E,3,FALSE)</f>
        <v>45702</v>
      </c>
      <c r="E10103" s="2" t="str">
        <f>VLOOKUP(C10103,属性!A:E,4,FALSE)</f>
        <v>是</v>
      </c>
      <c r="F10103" t="s">
        <v>17055</v>
      </c>
      <c r="G10103" t="s">
        <v>80</v>
      </c>
      <c r="H10103" s="2">
        <v>45708</v>
      </c>
      <c r="I10103" t="s">
        <v>220</v>
      </c>
      <c r="J10103" s="2">
        <v>46087</v>
      </c>
    </row>
    <row r="10104" spans="1:10">
      <c r="A10104">
        <v>10324</v>
      </c>
      <c r="B10104" t="str">
        <f>VLOOKUP(C10104,属性!A:E,2,FALSE)</f>
        <v>古茗</v>
      </c>
      <c r="C10104" t="s">
        <v>16892</v>
      </c>
      <c r="D10104" s="2">
        <f>VLOOKUP(C10104,属性!A:E,3,FALSE)</f>
        <v>45702</v>
      </c>
      <c r="E10104" s="2" t="str">
        <f>VLOOKUP(C10104,属性!A:E,4,FALSE)</f>
        <v>是</v>
      </c>
      <c r="F10104" t="s">
        <v>17056</v>
      </c>
      <c r="G10104" t="s">
        <v>17057</v>
      </c>
      <c r="H10104" s="2">
        <v>45708</v>
      </c>
      <c r="I10104" t="s">
        <v>220</v>
      </c>
      <c r="J10104" s="2">
        <v>46087</v>
      </c>
    </row>
    <row r="10105" spans="1:10">
      <c r="A10105">
        <v>10325</v>
      </c>
      <c r="B10105" t="str">
        <f>VLOOKUP(C10105,属性!A:E,2,FALSE)</f>
        <v>古茗</v>
      </c>
      <c r="C10105" t="s">
        <v>16892</v>
      </c>
      <c r="D10105" s="2">
        <f>VLOOKUP(C10105,属性!A:E,3,FALSE)</f>
        <v>45702</v>
      </c>
      <c r="E10105" s="2" t="str">
        <f>VLOOKUP(C10105,属性!A:E,4,FALSE)</f>
        <v>是</v>
      </c>
      <c r="F10105" t="s">
        <v>3946</v>
      </c>
      <c r="G10105" t="s">
        <v>17058</v>
      </c>
      <c r="H10105" s="2">
        <v>45708</v>
      </c>
      <c r="I10105" t="s">
        <v>220</v>
      </c>
      <c r="J10105" s="2">
        <v>46087</v>
      </c>
    </row>
    <row r="10106" spans="1:10">
      <c r="A10106">
        <v>10326</v>
      </c>
      <c r="B10106" t="str">
        <f>VLOOKUP(C10106,属性!A:E,2,FALSE)</f>
        <v>古茗</v>
      </c>
      <c r="C10106" t="s">
        <v>16892</v>
      </c>
      <c r="D10106" s="2">
        <f>VLOOKUP(C10106,属性!A:E,3,FALSE)</f>
        <v>45702</v>
      </c>
      <c r="E10106" s="2" t="str">
        <f>VLOOKUP(C10106,属性!A:E,4,FALSE)</f>
        <v>是</v>
      </c>
      <c r="F10106" t="s">
        <v>17059</v>
      </c>
      <c r="G10106" t="s">
        <v>17060</v>
      </c>
      <c r="H10106" s="2">
        <v>45707</v>
      </c>
      <c r="I10106" t="s">
        <v>220</v>
      </c>
      <c r="J10106" s="2">
        <v>46087</v>
      </c>
    </row>
    <row r="10107" spans="1:10">
      <c r="A10107">
        <v>10327</v>
      </c>
      <c r="B10107" t="str">
        <f>VLOOKUP(C10107,属性!A:E,2,FALSE)</f>
        <v>古茗</v>
      </c>
      <c r="C10107" t="s">
        <v>16892</v>
      </c>
      <c r="D10107" s="2">
        <f>VLOOKUP(C10107,属性!A:E,3,FALSE)</f>
        <v>45702</v>
      </c>
      <c r="E10107" s="2" t="str">
        <f>VLOOKUP(C10107,属性!A:E,4,FALSE)</f>
        <v>是</v>
      </c>
      <c r="F10107" t="s">
        <v>17061</v>
      </c>
      <c r="G10107" t="s">
        <v>17062</v>
      </c>
      <c r="H10107" s="2">
        <v>46082</v>
      </c>
      <c r="I10107" t="s">
        <v>13</v>
      </c>
      <c r="J10107" s="2">
        <v>46087</v>
      </c>
    </row>
    <row r="10108" spans="1:10">
      <c r="A10108">
        <v>10328</v>
      </c>
      <c r="B10108" t="str">
        <f>VLOOKUP(C10108,属性!A:E,2,FALSE)</f>
        <v>古茗</v>
      </c>
      <c r="C10108" t="s">
        <v>16892</v>
      </c>
      <c r="D10108" s="2">
        <f>VLOOKUP(C10108,属性!A:E,3,FALSE)</f>
        <v>45702</v>
      </c>
      <c r="E10108" s="2" t="str">
        <f>VLOOKUP(C10108,属性!A:E,4,FALSE)</f>
        <v>是</v>
      </c>
      <c r="F10108" t="s">
        <v>17061</v>
      </c>
      <c r="G10108" t="s">
        <v>17063</v>
      </c>
      <c r="H10108" s="2">
        <v>46082</v>
      </c>
      <c r="I10108" t="s">
        <v>13</v>
      </c>
      <c r="J10108" s="2">
        <v>46087</v>
      </c>
    </row>
    <row r="10109" spans="1:10">
      <c r="A10109">
        <v>10329</v>
      </c>
      <c r="B10109" t="str">
        <f>VLOOKUP(C10109,属性!A:E,2,FALSE)</f>
        <v>古茗</v>
      </c>
      <c r="C10109" t="s">
        <v>16892</v>
      </c>
      <c r="D10109" s="2">
        <f>VLOOKUP(C10109,属性!A:E,3,FALSE)</f>
        <v>45702</v>
      </c>
      <c r="E10109" s="2" t="str">
        <f>VLOOKUP(C10109,属性!A:E,4,FALSE)</f>
        <v>是</v>
      </c>
      <c r="F10109" t="s">
        <v>17064</v>
      </c>
      <c r="G10109" t="s">
        <v>17065</v>
      </c>
      <c r="H10109" s="2">
        <v>46084</v>
      </c>
      <c r="I10109" t="s">
        <v>16</v>
      </c>
      <c r="J10109" s="2">
        <v>46087</v>
      </c>
    </row>
    <row r="10110" spans="1:10">
      <c r="A10110">
        <v>10330</v>
      </c>
      <c r="B10110" t="str">
        <f>VLOOKUP(C10110,属性!A:E,2,FALSE)</f>
        <v>古茗</v>
      </c>
      <c r="C10110" t="s">
        <v>16892</v>
      </c>
      <c r="D10110" s="2">
        <f>VLOOKUP(C10110,属性!A:E,3,FALSE)</f>
        <v>45702</v>
      </c>
      <c r="E10110" s="2" t="str">
        <f>VLOOKUP(C10110,属性!A:E,4,FALSE)</f>
        <v>是</v>
      </c>
      <c r="F10110" t="s">
        <v>17066</v>
      </c>
      <c r="G10110" t="s">
        <v>17067</v>
      </c>
      <c r="H10110" s="2">
        <v>46085</v>
      </c>
      <c r="I10110" t="s">
        <v>320</v>
      </c>
      <c r="J10110" s="2">
        <v>46087</v>
      </c>
    </row>
    <row r="10111" spans="1:10">
      <c r="A10111">
        <v>10331</v>
      </c>
      <c r="B10111" t="str">
        <f>VLOOKUP(C10111,属性!A:E,2,FALSE)</f>
        <v>古茗</v>
      </c>
      <c r="C10111" t="s">
        <v>16892</v>
      </c>
      <c r="D10111" s="2">
        <f>VLOOKUP(C10111,属性!A:E,3,FALSE)</f>
        <v>45702</v>
      </c>
      <c r="E10111" s="2" t="str">
        <f>VLOOKUP(C10111,属性!A:E,4,FALSE)</f>
        <v>是</v>
      </c>
      <c r="F10111" t="s">
        <v>17068</v>
      </c>
      <c r="G10111" t="s">
        <v>17069</v>
      </c>
      <c r="H10111" s="2">
        <v>46084</v>
      </c>
      <c r="I10111" t="s">
        <v>173</v>
      </c>
      <c r="J10111" s="2">
        <v>46087</v>
      </c>
    </row>
    <row r="10112" spans="1:10">
      <c r="A10112">
        <v>10332</v>
      </c>
      <c r="B10112" t="str">
        <f>VLOOKUP(C10112,属性!A:E,2,FALSE)</f>
        <v>古茗</v>
      </c>
      <c r="C10112" t="s">
        <v>16892</v>
      </c>
      <c r="D10112" s="2">
        <f>VLOOKUP(C10112,属性!A:E,3,FALSE)</f>
        <v>45702</v>
      </c>
      <c r="E10112" s="2" t="str">
        <f>VLOOKUP(C10112,属性!A:E,4,FALSE)</f>
        <v>是</v>
      </c>
      <c r="F10112" t="s">
        <v>17070</v>
      </c>
      <c r="G10112" t="s">
        <v>17071</v>
      </c>
      <c r="H10112" s="2">
        <v>46084</v>
      </c>
      <c r="I10112" t="s">
        <v>62</v>
      </c>
      <c r="J10112" s="2">
        <v>46087</v>
      </c>
    </row>
    <row r="10113" spans="1:10">
      <c r="A10113">
        <v>10333</v>
      </c>
      <c r="B10113" t="str">
        <f>VLOOKUP(C10113,属性!A:E,2,FALSE)</f>
        <v>古茗</v>
      </c>
      <c r="C10113" t="s">
        <v>16892</v>
      </c>
      <c r="D10113" s="2">
        <f>VLOOKUP(C10113,属性!A:E,3,FALSE)</f>
        <v>45702</v>
      </c>
      <c r="E10113" s="2" t="str">
        <f>VLOOKUP(C10113,属性!A:E,4,FALSE)</f>
        <v>是</v>
      </c>
      <c r="F10113" t="s">
        <v>10611</v>
      </c>
      <c r="G10113" t="s">
        <v>17072</v>
      </c>
      <c r="H10113" s="2">
        <v>46086</v>
      </c>
      <c r="I10113" t="s">
        <v>320</v>
      </c>
      <c r="J10113" s="2">
        <v>46087</v>
      </c>
    </row>
    <row r="10114" spans="1:10">
      <c r="A10114">
        <v>10334</v>
      </c>
      <c r="B10114" t="str">
        <f>VLOOKUP(C10114,属性!A:E,2,FALSE)</f>
        <v>古茗</v>
      </c>
      <c r="C10114" t="s">
        <v>16892</v>
      </c>
      <c r="D10114" s="2">
        <f>VLOOKUP(C10114,属性!A:E,3,FALSE)</f>
        <v>45702</v>
      </c>
      <c r="E10114" s="2" t="str">
        <f>VLOOKUP(C10114,属性!A:E,4,FALSE)</f>
        <v>是</v>
      </c>
      <c r="F10114" t="s">
        <v>17073</v>
      </c>
      <c r="G10114" t="s">
        <v>17074</v>
      </c>
      <c r="H10114" s="2">
        <v>46086</v>
      </c>
      <c r="I10114" t="s">
        <v>38</v>
      </c>
      <c r="J10114" s="2">
        <v>46087</v>
      </c>
    </row>
    <row r="10115" spans="1:10">
      <c r="A10115">
        <v>10335</v>
      </c>
      <c r="B10115" t="str">
        <f>VLOOKUP(C10115,属性!A:E,2,FALSE)</f>
        <v>古茗</v>
      </c>
      <c r="C10115" t="s">
        <v>16892</v>
      </c>
      <c r="D10115" s="2">
        <f>VLOOKUP(C10115,属性!A:E,3,FALSE)</f>
        <v>45702</v>
      </c>
      <c r="E10115" s="2" t="str">
        <f>VLOOKUP(C10115,属性!A:E,4,FALSE)</f>
        <v>是</v>
      </c>
      <c r="F10115" t="s">
        <v>17075</v>
      </c>
      <c r="G10115" t="s">
        <v>17076</v>
      </c>
      <c r="H10115" s="2">
        <v>46087</v>
      </c>
      <c r="I10115" t="s">
        <v>26</v>
      </c>
      <c r="J10115" s="2">
        <v>46087</v>
      </c>
    </row>
    <row r="10116" spans="1:10">
      <c r="A10116">
        <v>10336</v>
      </c>
      <c r="B10116" t="str">
        <f>VLOOKUP(C10116,属性!A:E,2,FALSE)</f>
        <v>古茗</v>
      </c>
      <c r="C10116" t="s">
        <v>16892</v>
      </c>
      <c r="D10116" s="2">
        <f>VLOOKUP(C10116,属性!A:E,3,FALSE)</f>
        <v>45702</v>
      </c>
      <c r="E10116" s="2" t="str">
        <f>VLOOKUP(C10116,属性!A:E,4,FALSE)</f>
        <v>是</v>
      </c>
      <c r="F10116" t="s">
        <v>16682</v>
      </c>
      <c r="G10116" t="s">
        <v>17077</v>
      </c>
      <c r="H10116" s="2">
        <v>46086</v>
      </c>
      <c r="I10116" t="s">
        <v>13</v>
      </c>
      <c r="J10116" s="2">
        <v>46087</v>
      </c>
    </row>
    <row r="10117" spans="1:10">
      <c r="A10117">
        <v>10337</v>
      </c>
      <c r="B10117" t="str">
        <f>VLOOKUP(C10117,属性!A:E,2,FALSE)</f>
        <v>古茗</v>
      </c>
      <c r="C10117" t="s">
        <v>16892</v>
      </c>
      <c r="D10117" s="2">
        <f>VLOOKUP(C10117,属性!A:E,3,FALSE)</f>
        <v>45702</v>
      </c>
      <c r="E10117" s="2" t="str">
        <f>VLOOKUP(C10117,属性!A:E,4,FALSE)</f>
        <v>是</v>
      </c>
      <c r="F10117" t="s">
        <v>17078</v>
      </c>
      <c r="G10117" t="s">
        <v>17079</v>
      </c>
      <c r="H10117" s="2">
        <v>46087</v>
      </c>
      <c r="I10117" t="s">
        <v>303</v>
      </c>
      <c r="J10117" s="2">
        <v>46087</v>
      </c>
    </row>
    <row r="10118" spans="1:10">
      <c r="A10118">
        <v>10338</v>
      </c>
      <c r="B10118" t="str">
        <f>VLOOKUP(C10118,属性!A:E,2,FALSE)</f>
        <v>古茗</v>
      </c>
      <c r="C10118" t="s">
        <v>16892</v>
      </c>
      <c r="D10118" s="2">
        <f>VLOOKUP(C10118,属性!A:E,3,FALSE)</f>
        <v>45702</v>
      </c>
      <c r="E10118" s="2" t="str">
        <f>VLOOKUP(C10118,属性!A:E,4,FALSE)</f>
        <v>是</v>
      </c>
      <c r="F10118" t="s">
        <v>17080</v>
      </c>
      <c r="G10118" t="s">
        <v>17081</v>
      </c>
      <c r="H10118" s="2">
        <v>46086</v>
      </c>
      <c r="I10118" t="s">
        <v>41</v>
      </c>
      <c r="J10118" s="2">
        <v>46087</v>
      </c>
    </row>
    <row r="10119" spans="1:10">
      <c r="A10119">
        <v>10339</v>
      </c>
      <c r="B10119" t="str">
        <f>VLOOKUP(C10119,属性!A:E,2,FALSE)</f>
        <v>古茗</v>
      </c>
      <c r="C10119" t="s">
        <v>16892</v>
      </c>
      <c r="D10119" s="2">
        <f>VLOOKUP(C10119,属性!A:E,3,FALSE)</f>
        <v>45702</v>
      </c>
      <c r="E10119" s="2" t="str">
        <f>VLOOKUP(C10119,属性!A:E,4,FALSE)</f>
        <v>是</v>
      </c>
      <c r="F10119" t="s">
        <v>17082</v>
      </c>
      <c r="G10119" t="s">
        <v>17083</v>
      </c>
      <c r="H10119" s="2">
        <v>46087</v>
      </c>
      <c r="I10119" t="s">
        <v>208</v>
      </c>
      <c r="J10119" s="2">
        <v>46087</v>
      </c>
    </row>
    <row r="10120" spans="1:10">
      <c r="A10120">
        <v>10340</v>
      </c>
      <c r="B10120" t="str">
        <f>VLOOKUP(C10120,属性!A:E,2,FALSE)</f>
        <v>古茗</v>
      </c>
      <c r="C10120" t="s">
        <v>16892</v>
      </c>
      <c r="D10120" s="2">
        <f>VLOOKUP(C10120,属性!A:E,3,FALSE)</f>
        <v>45702</v>
      </c>
      <c r="E10120" s="2" t="str">
        <f>VLOOKUP(C10120,属性!A:E,4,FALSE)</f>
        <v>是</v>
      </c>
      <c r="F10120" t="s">
        <v>16628</v>
      </c>
      <c r="G10120" t="s">
        <v>17084</v>
      </c>
      <c r="H10120" s="2">
        <v>46086</v>
      </c>
      <c r="I10120" t="s">
        <v>99</v>
      </c>
      <c r="J10120" s="2">
        <v>46087</v>
      </c>
    </row>
    <row r="10121" spans="1:10">
      <c r="A10121">
        <v>10341</v>
      </c>
      <c r="B10121" t="str">
        <f>VLOOKUP(C10121,属性!A:E,2,FALSE)</f>
        <v>古茗</v>
      </c>
      <c r="C10121" t="s">
        <v>16892</v>
      </c>
      <c r="D10121" s="2">
        <f>VLOOKUP(C10121,属性!A:E,3,FALSE)</f>
        <v>45702</v>
      </c>
      <c r="E10121" s="2" t="str">
        <f>VLOOKUP(C10121,属性!A:E,4,FALSE)</f>
        <v>是</v>
      </c>
      <c r="F10121" t="s">
        <v>17085</v>
      </c>
      <c r="G10121" t="s">
        <v>17086</v>
      </c>
      <c r="H10121" s="2">
        <v>46087</v>
      </c>
      <c r="I10121" t="s">
        <v>229</v>
      </c>
      <c r="J10121" s="2">
        <v>46087</v>
      </c>
    </row>
    <row r="10122" spans="1:10">
      <c r="A10122">
        <v>10342</v>
      </c>
      <c r="B10122" t="str">
        <f>VLOOKUP(C10122,属性!A:E,2,FALSE)</f>
        <v>古茗</v>
      </c>
      <c r="C10122" t="s">
        <v>16892</v>
      </c>
      <c r="D10122" s="2">
        <f>VLOOKUP(C10122,属性!A:E,3,FALSE)</f>
        <v>45702</v>
      </c>
      <c r="E10122" s="2" t="str">
        <f>VLOOKUP(C10122,属性!A:E,4,FALSE)</f>
        <v>是</v>
      </c>
      <c r="F10122" t="s">
        <v>17087</v>
      </c>
      <c r="G10122" t="s">
        <v>17088</v>
      </c>
      <c r="H10122" s="2">
        <v>46084</v>
      </c>
      <c r="I10122" t="s">
        <v>41</v>
      </c>
      <c r="J10122" s="2">
        <v>46087</v>
      </c>
    </row>
    <row r="10123" spans="1:10">
      <c r="A10123">
        <v>10343</v>
      </c>
      <c r="B10123" t="str">
        <f>VLOOKUP(C10123,属性!A:E,2,FALSE)</f>
        <v>古茗</v>
      </c>
      <c r="C10123" t="s">
        <v>16892</v>
      </c>
      <c r="D10123" s="2">
        <f>VLOOKUP(C10123,属性!A:E,3,FALSE)</f>
        <v>45702</v>
      </c>
      <c r="E10123" s="2" t="str">
        <f>VLOOKUP(C10123,属性!A:E,4,FALSE)</f>
        <v>是</v>
      </c>
      <c r="F10123" t="s">
        <v>17089</v>
      </c>
      <c r="G10123" t="s">
        <v>17090</v>
      </c>
      <c r="H10123" s="2">
        <v>46087</v>
      </c>
      <c r="I10123" t="s">
        <v>26</v>
      </c>
      <c r="J10123" s="2">
        <v>46087</v>
      </c>
    </row>
    <row r="10124" spans="1:10">
      <c r="A10124">
        <v>10344</v>
      </c>
      <c r="B10124" t="str">
        <f>VLOOKUP(C10124,属性!A:E,2,FALSE)</f>
        <v>古茗</v>
      </c>
      <c r="C10124" t="s">
        <v>16892</v>
      </c>
      <c r="D10124" s="2">
        <f>VLOOKUP(C10124,属性!A:E,3,FALSE)</f>
        <v>45702</v>
      </c>
      <c r="E10124" s="2" t="str">
        <f>VLOOKUP(C10124,属性!A:E,4,FALSE)</f>
        <v>是</v>
      </c>
      <c r="F10124" t="s">
        <v>17091</v>
      </c>
      <c r="G10124" t="s">
        <v>17092</v>
      </c>
      <c r="H10124" s="2">
        <v>46084</v>
      </c>
      <c r="I10124" t="s">
        <v>13</v>
      </c>
      <c r="J10124" s="2">
        <v>46087</v>
      </c>
    </row>
    <row r="10125" spans="1:10">
      <c r="A10125">
        <v>10345</v>
      </c>
      <c r="B10125" t="str">
        <f>VLOOKUP(C10125,属性!A:E,2,FALSE)</f>
        <v>古茗</v>
      </c>
      <c r="C10125" t="s">
        <v>16892</v>
      </c>
      <c r="D10125" s="2">
        <f>VLOOKUP(C10125,属性!A:E,3,FALSE)</f>
        <v>45702</v>
      </c>
      <c r="E10125" s="2" t="str">
        <f>VLOOKUP(C10125,属性!A:E,4,FALSE)</f>
        <v>是</v>
      </c>
      <c r="F10125" t="s">
        <v>17093</v>
      </c>
      <c r="G10125" t="s">
        <v>17094</v>
      </c>
      <c r="H10125" s="2">
        <v>46087</v>
      </c>
      <c r="I10125" t="s">
        <v>320</v>
      </c>
      <c r="J10125" s="2">
        <v>46087</v>
      </c>
    </row>
    <row r="10126" spans="1:10">
      <c r="A10126">
        <v>10346</v>
      </c>
      <c r="B10126" t="str">
        <f>VLOOKUP(C10126,属性!A:E,2,FALSE)</f>
        <v>古茗</v>
      </c>
      <c r="C10126" t="s">
        <v>16892</v>
      </c>
      <c r="D10126" s="2">
        <f>VLOOKUP(C10126,属性!A:E,3,FALSE)</f>
        <v>45702</v>
      </c>
      <c r="E10126" s="2" t="str">
        <f>VLOOKUP(C10126,属性!A:E,4,FALSE)</f>
        <v>是</v>
      </c>
      <c r="F10126" t="s">
        <v>17095</v>
      </c>
      <c r="G10126" t="s">
        <v>17096</v>
      </c>
      <c r="H10126" s="2">
        <v>46087</v>
      </c>
      <c r="I10126" t="s">
        <v>13</v>
      </c>
      <c r="J10126" s="2">
        <v>46087</v>
      </c>
    </row>
    <row r="10127" spans="1:10">
      <c r="A10127">
        <v>10347</v>
      </c>
      <c r="B10127" t="str">
        <f>VLOOKUP(C10127,属性!A:E,2,FALSE)</f>
        <v>古茗</v>
      </c>
      <c r="C10127" t="s">
        <v>16892</v>
      </c>
      <c r="D10127" s="2">
        <f>VLOOKUP(C10127,属性!A:E,3,FALSE)</f>
        <v>45702</v>
      </c>
      <c r="E10127" s="2" t="str">
        <f>VLOOKUP(C10127,属性!A:E,4,FALSE)</f>
        <v>是</v>
      </c>
      <c r="F10127" t="s">
        <v>17097</v>
      </c>
      <c r="G10127" t="s">
        <v>17098</v>
      </c>
      <c r="H10127" s="2">
        <v>46084</v>
      </c>
      <c r="I10127" t="s">
        <v>13</v>
      </c>
      <c r="J10127" s="2">
        <v>46087</v>
      </c>
    </row>
    <row r="10128" spans="1:10">
      <c r="A10128">
        <v>10348</v>
      </c>
      <c r="B10128" t="str">
        <f>VLOOKUP(C10128,属性!A:E,2,FALSE)</f>
        <v>古茗</v>
      </c>
      <c r="C10128" t="s">
        <v>16892</v>
      </c>
      <c r="D10128" s="2">
        <f>VLOOKUP(C10128,属性!A:E,3,FALSE)</f>
        <v>45702</v>
      </c>
      <c r="E10128" s="2" t="str">
        <f>VLOOKUP(C10128,属性!A:E,4,FALSE)</f>
        <v>是</v>
      </c>
      <c r="F10128" t="s">
        <v>17061</v>
      </c>
      <c r="G10128" t="s">
        <v>17099</v>
      </c>
      <c r="H10128" s="2">
        <v>46085</v>
      </c>
      <c r="I10128" t="s">
        <v>13</v>
      </c>
      <c r="J10128" s="2">
        <v>46087</v>
      </c>
    </row>
    <row r="10129" spans="1:10">
      <c r="A10129">
        <v>10349</v>
      </c>
      <c r="B10129" t="str">
        <f>VLOOKUP(C10129,属性!A:E,2,FALSE)</f>
        <v>古茗</v>
      </c>
      <c r="C10129" t="s">
        <v>16892</v>
      </c>
      <c r="D10129" s="2">
        <f>VLOOKUP(C10129,属性!A:E,3,FALSE)</f>
        <v>45702</v>
      </c>
      <c r="E10129" s="2" t="str">
        <f>VLOOKUP(C10129,属性!A:E,4,FALSE)</f>
        <v>是</v>
      </c>
      <c r="F10129" t="s">
        <v>17100</v>
      </c>
      <c r="G10129" t="s">
        <v>17101</v>
      </c>
      <c r="H10129" s="2">
        <v>46087</v>
      </c>
      <c r="I10129" t="s">
        <v>73</v>
      </c>
      <c r="J10129" s="2">
        <v>46087</v>
      </c>
    </row>
    <row r="10130" spans="1:10">
      <c r="A10130">
        <v>10350</v>
      </c>
      <c r="B10130" t="str">
        <f>VLOOKUP(C10130,属性!A:E,2,FALSE)</f>
        <v>古茗</v>
      </c>
      <c r="C10130" t="s">
        <v>16892</v>
      </c>
      <c r="D10130" s="2">
        <f>VLOOKUP(C10130,属性!A:E,3,FALSE)</f>
        <v>45702</v>
      </c>
      <c r="E10130" s="2" t="str">
        <f>VLOOKUP(C10130,属性!A:E,4,FALSE)</f>
        <v>是</v>
      </c>
      <c r="F10130" t="s">
        <v>17102</v>
      </c>
      <c r="G10130" t="s">
        <v>17103</v>
      </c>
      <c r="H10130" s="2">
        <v>46084</v>
      </c>
      <c r="I10130" t="s">
        <v>62</v>
      </c>
      <c r="J10130" s="2">
        <v>46087</v>
      </c>
    </row>
    <row r="10131" spans="1:10">
      <c r="A10131">
        <v>10351</v>
      </c>
      <c r="B10131" t="str">
        <f>VLOOKUP(C10131,属性!A:E,2,FALSE)</f>
        <v>古茗</v>
      </c>
      <c r="C10131" t="s">
        <v>16892</v>
      </c>
      <c r="D10131" s="2">
        <f>VLOOKUP(C10131,属性!A:E,3,FALSE)</f>
        <v>45702</v>
      </c>
      <c r="E10131" s="2" t="str">
        <f>VLOOKUP(C10131,属性!A:E,4,FALSE)</f>
        <v>是</v>
      </c>
      <c r="F10131" t="s">
        <v>17070</v>
      </c>
      <c r="G10131" t="s">
        <v>17104</v>
      </c>
      <c r="H10131" s="2">
        <v>46084</v>
      </c>
      <c r="I10131" t="s">
        <v>62</v>
      </c>
      <c r="J10131" s="2">
        <v>46087</v>
      </c>
    </row>
    <row r="10132" spans="1:10">
      <c r="A10132">
        <v>10352</v>
      </c>
      <c r="B10132" t="str">
        <f>VLOOKUP(C10132,属性!A:E,2,FALSE)</f>
        <v>古茗</v>
      </c>
      <c r="C10132" t="s">
        <v>16892</v>
      </c>
      <c r="D10132" s="2">
        <f>VLOOKUP(C10132,属性!A:E,3,FALSE)</f>
        <v>45702</v>
      </c>
      <c r="E10132" s="2" t="str">
        <f>VLOOKUP(C10132,属性!A:E,4,FALSE)</f>
        <v>是</v>
      </c>
      <c r="F10132" t="s">
        <v>17105</v>
      </c>
      <c r="G10132" t="s">
        <v>17106</v>
      </c>
      <c r="H10132" s="2">
        <v>46087</v>
      </c>
      <c r="I10132" t="s">
        <v>31</v>
      </c>
      <c r="J10132" s="2">
        <v>46087</v>
      </c>
    </row>
    <row r="10133" spans="1:10">
      <c r="A10133">
        <v>10353</v>
      </c>
      <c r="B10133" t="str">
        <f>VLOOKUP(C10133,属性!A:E,2,FALSE)</f>
        <v>古茗</v>
      </c>
      <c r="C10133" t="s">
        <v>16892</v>
      </c>
      <c r="D10133" s="2">
        <f>VLOOKUP(C10133,属性!A:E,3,FALSE)</f>
        <v>45702</v>
      </c>
      <c r="E10133" s="2" t="str">
        <f>VLOOKUP(C10133,属性!A:E,4,FALSE)</f>
        <v>是</v>
      </c>
      <c r="F10133" t="s">
        <v>17107</v>
      </c>
      <c r="G10133" t="s">
        <v>17108</v>
      </c>
      <c r="H10133" s="2">
        <v>46087</v>
      </c>
      <c r="I10133" t="s">
        <v>46</v>
      </c>
      <c r="J10133" s="2">
        <v>46087</v>
      </c>
    </row>
    <row r="10134" spans="1:10">
      <c r="A10134">
        <v>10354</v>
      </c>
      <c r="B10134" t="str">
        <f>VLOOKUP(C10134,属性!A:E,2,FALSE)</f>
        <v>古茗</v>
      </c>
      <c r="C10134" t="s">
        <v>16892</v>
      </c>
      <c r="D10134" s="2">
        <f>VLOOKUP(C10134,属性!A:E,3,FALSE)</f>
        <v>45702</v>
      </c>
      <c r="E10134" s="2" t="str">
        <f>VLOOKUP(C10134,属性!A:E,4,FALSE)</f>
        <v>是</v>
      </c>
      <c r="F10134" t="s">
        <v>17107</v>
      </c>
      <c r="G10134" t="s">
        <v>17109</v>
      </c>
      <c r="H10134" s="2">
        <v>46087</v>
      </c>
      <c r="I10134" t="s">
        <v>46</v>
      </c>
      <c r="J10134" s="2">
        <v>46087</v>
      </c>
    </row>
    <row r="10135" spans="1:10">
      <c r="A10135">
        <v>10355</v>
      </c>
      <c r="B10135" t="str">
        <f>VLOOKUP(C10135,属性!A:E,2,FALSE)</f>
        <v>古茗</v>
      </c>
      <c r="C10135" t="s">
        <v>16892</v>
      </c>
      <c r="D10135" s="2">
        <f>VLOOKUP(C10135,属性!A:E,3,FALSE)</f>
        <v>45702</v>
      </c>
      <c r="E10135" s="2" t="str">
        <f>VLOOKUP(C10135,属性!A:E,4,FALSE)</f>
        <v>是</v>
      </c>
      <c r="F10135" t="s">
        <v>17110</v>
      </c>
      <c r="G10135" t="s">
        <v>17111</v>
      </c>
      <c r="H10135" s="2">
        <v>46083</v>
      </c>
      <c r="I10135" t="s">
        <v>65</v>
      </c>
      <c r="J10135" s="2">
        <v>46087</v>
      </c>
    </row>
    <row r="10136" spans="1:10">
      <c r="A10136">
        <v>10356</v>
      </c>
      <c r="B10136" t="str">
        <f>VLOOKUP(C10136,属性!A:E,2,FALSE)</f>
        <v>古茗</v>
      </c>
      <c r="C10136" t="s">
        <v>16892</v>
      </c>
      <c r="D10136" s="2">
        <f>VLOOKUP(C10136,属性!A:E,3,FALSE)</f>
        <v>45702</v>
      </c>
      <c r="E10136" s="2" t="str">
        <f>VLOOKUP(C10136,属性!A:E,4,FALSE)</f>
        <v>是</v>
      </c>
      <c r="F10136" t="s">
        <v>17061</v>
      </c>
      <c r="G10136" t="s">
        <v>17112</v>
      </c>
      <c r="H10136" s="2">
        <v>46083</v>
      </c>
      <c r="I10136" t="s">
        <v>13</v>
      </c>
      <c r="J10136" s="2">
        <v>46087</v>
      </c>
    </row>
    <row r="10137" spans="1:10">
      <c r="A10137">
        <v>10357</v>
      </c>
      <c r="B10137" t="str">
        <f>VLOOKUP(C10137,属性!A:E,2,FALSE)</f>
        <v>古茗</v>
      </c>
      <c r="C10137" t="s">
        <v>16892</v>
      </c>
      <c r="D10137" s="2">
        <f>VLOOKUP(C10137,属性!A:E,3,FALSE)</f>
        <v>45702</v>
      </c>
      <c r="E10137" s="2" t="str">
        <f>VLOOKUP(C10137,属性!A:E,4,FALSE)</f>
        <v>是</v>
      </c>
      <c r="F10137" t="s">
        <v>17113</v>
      </c>
      <c r="G10137" t="s">
        <v>17114</v>
      </c>
      <c r="H10137" s="2">
        <v>46087</v>
      </c>
      <c r="I10137" t="s">
        <v>26</v>
      </c>
      <c r="J10137" s="2">
        <v>46087</v>
      </c>
    </row>
    <row r="10138" spans="1:10">
      <c r="A10138">
        <v>10358</v>
      </c>
      <c r="B10138" t="str">
        <f>VLOOKUP(C10138,属性!A:E,2,FALSE)</f>
        <v>古茗</v>
      </c>
      <c r="C10138" t="s">
        <v>16892</v>
      </c>
      <c r="D10138" s="2">
        <f>VLOOKUP(C10138,属性!A:E,3,FALSE)</f>
        <v>45702</v>
      </c>
      <c r="E10138" s="2" t="str">
        <f>VLOOKUP(C10138,属性!A:E,4,FALSE)</f>
        <v>是</v>
      </c>
      <c r="F10138" t="s">
        <v>17115</v>
      </c>
      <c r="G10138" t="s">
        <v>17116</v>
      </c>
      <c r="H10138" s="2">
        <v>46082</v>
      </c>
      <c r="I10138" t="s">
        <v>173</v>
      </c>
      <c r="J10138" s="2">
        <v>46087</v>
      </c>
    </row>
    <row r="10139" spans="1:10">
      <c r="A10139">
        <v>10359</v>
      </c>
      <c r="B10139" t="str">
        <f>VLOOKUP(C10139,属性!A:E,2,FALSE)</f>
        <v>古茗</v>
      </c>
      <c r="C10139" t="s">
        <v>16892</v>
      </c>
      <c r="D10139" s="2">
        <f>VLOOKUP(C10139,属性!A:E,3,FALSE)</f>
        <v>45702</v>
      </c>
      <c r="E10139" s="2" t="str">
        <f>VLOOKUP(C10139,属性!A:E,4,FALSE)</f>
        <v>是</v>
      </c>
      <c r="F10139" t="s">
        <v>8902</v>
      </c>
      <c r="G10139" t="s">
        <v>17117</v>
      </c>
      <c r="H10139" s="2">
        <v>46082</v>
      </c>
      <c r="I10139" t="s">
        <v>41</v>
      </c>
      <c r="J10139" s="2">
        <v>46087</v>
      </c>
    </row>
    <row r="10140" spans="1:10">
      <c r="A10140">
        <v>10360</v>
      </c>
      <c r="B10140" t="str">
        <f>VLOOKUP(C10140,属性!A:E,2,FALSE)</f>
        <v>古茗</v>
      </c>
      <c r="C10140" t="s">
        <v>16892</v>
      </c>
      <c r="D10140" s="2">
        <f>VLOOKUP(C10140,属性!A:E,3,FALSE)</f>
        <v>45702</v>
      </c>
      <c r="E10140" s="2" t="str">
        <f>VLOOKUP(C10140,属性!A:E,4,FALSE)</f>
        <v>是</v>
      </c>
      <c r="F10140" t="s">
        <v>17118</v>
      </c>
      <c r="G10140" t="s">
        <v>17119</v>
      </c>
      <c r="H10140" s="2">
        <v>46083</v>
      </c>
      <c r="I10140" t="s">
        <v>208</v>
      </c>
      <c r="J10140" s="2">
        <v>46087</v>
      </c>
    </row>
    <row r="10141" spans="1:10">
      <c r="A10141">
        <v>10361</v>
      </c>
      <c r="B10141" t="str">
        <f>VLOOKUP(C10141,属性!A:E,2,FALSE)</f>
        <v>古茗</v>
      </c>
      <c r="C10141" t="s">
        <v>16892</v>
      </c>
      <c r="D10141" s="2">
        <f>VLOOKUP(C10141,属性!A:E,3,FALSE)</f>
        <v>45702</v>
      </c>
      <c r="E10141" s="2" t="str">
        <f>VLOOKUP(C10141,属性!A:E,4,FALSE)</f>
        <v>是</v>
      </c>
      <c r="F10141" t="s">
        <v>17070</v>
      </c>
      <c r="G10141" t="s">
        <v>17120</v>
      </c>
      <c r="H10141" s="2">
        <v>46084</v>
      </c>
      <c r="I10141" t="s">
        <v>62</v>
      </c>
      <c r="J10141" s="2">
        <v>46087</v>
      </c>
    </row>
    <row r="10142" spans="1:10">
      <c r="A10142">
        <v>10362</v>
      </c>
      <c r="B10142" t="str">
        <f>VLOOKUP(C10142,属性!A:E,2,FALSE)</f>
        <v>古茗</v>
      </c>
      <c r="C10142" t="s">
        <v>16892</v>
      </c>
      <c r="D10142" s="2">
        <f>VLOOKUP(C10142,属性!A:E,3,FALSE)</f>
        <v>45702</v>
      </c>
      <c r="E10142" s="2" t="str">
        <f>VLOOKUP(C10142,属性!A:E,4,FALSE)</f>
        <v>是</v>
      </c>
      <c r="F10142" t="s">
        <v>17121</v>
      </c>
      <c r="G10142" t="s">
        <v>17122</v>
      </c>
      <c r="H10142" s="2">
        <v>46083</v>
      </c>
      <c r="I10142" t="s">
        <v>173</v>
      </c>
      <c r="J10142" s="2">
        <v>46087</v>
      </c>
    </row>
    <row r="10143" spans="1:10">
      <c r="A10143">
        <v>10363</v>
      </c>
      <c r="B10143" t="str">
        <f>VLOOKUP(C10143,属性!A:E,2,FALSE)</f>
        <v>古茗</v>
      </c>
      <c r="C10143" t="s">
        <v>16892</v>
      </c>
      <c r="D10143" s="2">
        <f>VLOOKUP(C10143,属性!A:E,3,FALSE)</f>
        <v>45702</v>
      </c>
      <c r="E10143" s="2" t="str">
        <f>VLOOKUP(C10143,属性!A:E,4,FALSE)</f>
        <v>是</v>
      </c>
      <c r="F10143" t="s">
        <v>17061</v>
      </c>
      <c r="G10143" t="s">
        <v>17123</v>
      </c>
      <c r="H10143" s="2">
        <v>46083</v>
      </c>
      <c r="I10143" t="s">
        <v>13</v>
      </c>
      <c r="J10143" s="2">
        <v>46087</v>
      </c>
    </row>
    <row r="10144" spans="1:10">
      <c r="A10144">
        <v>10364</v>
      </c>
      <c r="B10144" t="str">
        <f>VLOOKUP(C10144,属性!A:E,2,FALSE)</f>
        <v>古茗</v>
      </c>
      <c r="C10144" t="s">
        <v>16892</v>
      </c>
      <c r="D10144" s="2">
        <f>VLOOKUP(C10144,属性!A:E,3,FALSE)</f>
        <v>45702</v>
      </c>
      <c r="E10144" s="2" t="str">
        <f>VLOOKUP(C10144,属性!A:E,4,FALSE)</f>
        <v>是</v>
      </c>
      <c r="F10144" t="s">
        <v>17124</v>
      </c>
      <c r="G10144" t="s">
        <v>17125</v>
      </c>
      <c r="H10144" s="2">
        <v>46083</v>
      </c>
      <c r="I10144" t="s">
        <v>62</v>
      </c>
      <c r="J10144" s="2">
        <v>46087</v>
      </c>
    </row>
    <row r="10145" spans="1:10">
      <c r="A10145">
        <v>10365</v>
      </c>
      <c r="B10145" t="str">
        <f>VLOOKUP(C10145,属性!A:E,2,FALSE)</f>
        <v>古茗</v>
      </c>
      <c r="C10145" t="s">
        <v>16892</v>
      </c>
      <c r="D10145" s="2">
        <f>VLOOKUP(C10145,属性!A:E,3,FALSE)</f>
        <v>45702</v>
      </c>
      <c r="E10145" s="2" t="str">
        <f>VLOOKUP(C10145,属性!A:E,4,FALSE)</f>
        <v>是</v>
      </c>
      <c r="F10145" t="s">
        <v>17126</v>
      </c>
      <c r="G10145" t="s">
        <v>17127</v>
      </c>
      <c r="H10145" s="2">
        <v>46083</v>
      </c>
      <c r="I10145" t="s">
        <v>62</v>
      </c>
      <c r="J10145" s="2">
        <v>46087</v>
      </c>
    </row>
    <row r="10146" spans="1:10">
      <c r="A10146">
        <v>10366</v>
      </c>
      <c r="B10146" t="str">
        <f>VLOOKUP(C10146,属性!A:E,2,FALSE)</f>
        <v>古茗</v>
      </c>
      <c r="C10146" t="s">
        <v>16892</v>
      </c>
      <c r="D10146" s="2">
        <f>VLOOKUP(C10146,属性!A:E,3,FALSE)</f>
        <v>45702</v>
      </c>
      <c r="E10146" s="2" t="str">
        <f>VLOOKUP(C10146,属性!A:E,4,FALSE)</f>
        <v>是</v>
      </c>
      <c r="F10146" t="s">
        <v>17128</v>
      </c>
      <c r="G10146" t="s">
        <v>17129</v>
      </c>
      <c r="H10146" s="2">
        <v>46084</v>
      </c>
      <c r="I10146" t="s">
        <v>865</v>
      </c>
      <c r="J10146" s="2">
        <v>46087</v>
      </c>
    </row>
    <row r="10147" spans="1:10">
      <c r="A10147">
        <v>10367</v>
      </c>
      <c r="B10147" t="str">
        <f>VLOOKUP(C10147,属性!A:E,2,FALSE)</f>
        <v>古茗</v>
      </c>
      <c r="C10147" t="s">
        <v>16892</v>
      </c>
      <c r="D10147" s="2">
        <f>VLOOKUP(C10147,属性!A:E,3,FALSE)</f>
        <v>45702</v>
      </c>
      <c r="E10147" s="2" t="str">
        <f>VLOOKUP(C10147,属性!A:E,4,FALSE)</f>
        <v>是</v>
      </c>
      <c r="F10147" t="s">
        <v>17130</v>
      </c>
      <c r="G10147" t="s">
        <v>17131</v>
      </c>
      <c r="H10147" s="2">
        <v>46084</v>
      </c>
      <c r="I10147" t="s">
        <v>865</v>
      </c>
      <c r="J10147" s="2">
        <v>46087</v>
      </c>
    </row>
    <row r="10148" spans="1:10">
      <c r="A10148">
        <v>10368</v>
      </c>
      <c r="B10148" t="str">
        <f>VLOOKUP(C10148,属性!A:E,2,FALSE)</f>
        <v>古茗</v>
      </c>
      <c r="C10148" t="s">
        <v>16892</v>
      </c>
      <c r="D10148" s="2">
        <f>VLOOKUP(C10148,属性!A:E,3,FALSE)</f>
        <v>45702</v>
      </c>
      <c r="E10148" s="2" t="str">
        <f>VLOOKUP(C10148,属性!A:E,4,FALSE)</f>
        <v>是</v>
      </c>
      <c r="F10148" t="s">
        <v>17132</v>
      </c>
      <c r="G10148" t="s">
        <v>17133</v>
      </c>
      <c r="H10148" s="2">
        <v>46083</v>
      </c>
      <c r="I10148" t="s">
        <v>56</v>
      </c>
      <c r="J10148" s="2">
        <v>46087</v>
      </c>
    </row>
    <row r="10149" spans="1:10">
      <c r="A10149">
        <v>10369</v>
      </c>
      <c r="B10149" t="str">
        <f>VLOOKUP(C10149,属性!A:E,2,FALSE)</f>
        <v>古茗</v>
      </c>
      <c r="C10149" t="s">
        <v>16892</v>
      </c>
      <c r="D10149" s="2">
        <f>VLOOKUP(C10149,属性!A:E,3,FALSE)</f>
        <v>45702</v>
      </c>
      <c r="E10149" s="2" t="str">
        <f>VLOOKUP(C10149,属性!A:E,4,FALSE)</f>
        <v>是</v>
      </c>
      <c r="F10149" t="s">
        <v>17132</v>
      </c>
      <c r="G10149" t="s">
        <v>17134</v>
      </c>
      <c r="H10149" s="2">
        <v>46083</v>
      </c>
      <c r="I10149" t="s">
        <v>56</v>
      </c>
      <c r="J10149" s="2">
        <v>46087</v>
      </c>
    </row>
    <row r="10150" spans="1:10">
      <c r="A10150">
        <v>10370</v>
      </c>
      <c r="B10150" t="str">
        <f>VLOOKUP(C10150,属性!A:E,2,FALSE)</f>
        <v>古茗</v>
      </c>
      <c r="C10150" t="s">
        <v>16892</v>
      </c>
      <c r="D10150" s="2">
        <f>VLOOKUP(C10150,属性!A:E,3,FALSE)</f>
        <v>45702</v>
      </c>
      <c r="E10150" s="2" t="str">
        <f>VLOOKUP(C10150,属性!A:E,4,FALSE)</f>
        <v>是</v>
      </c>
      <c r="F10150" t="s">
        <v>17135</v>
      </c>
      <c r="G10150" t="s">
        <v>17136</v>
      </c>
      <c r="H10150" s="2">
        <v>46085</v>
      </c>
      <c r="I10150" t="s">
        <v>16</v>
      </c>
      <c r="J10150" s="2">
        <v>46087</v>
      </c>
    </row>
    <row r="10151" spans="1:10">
      <c r="A10151">
        <v>10371</v>
      </c>
      <c r="B10151" t="str">
        <f>VLOOKUP(C10151,属性!A:E,2,FALSE)</f>
        <v>古茗</v>
      </c>
      <c r="C10151" t="s">
        <v>16892</v>
      </c>
      <c r="D10151" s="2">
        <f>VLOOKUP(C10151,属性!A:E,3,FALSE)</f>
        <v>45702</v>
      </c>
      <c r="E10151" s="2" t="str">
        <f>VLOOKUP(C10151,属性!A:E,4,FALSE)</f>
        <v>是</v>
      </c>
      <c r="F10151" t="s">
        <v>17137</v>
      </c>
      <c r="G10151" t="s">
        <v>17138</v>
      </c>
      <c r="H10151" s="2">
        <v>46084</v>
      </c>
      <c r="I10151" t="s">
        <v>13</v>
      </c>
      <c r="J10151" s="2">
        <v>46087</v>
      </c>
    </row>
    <row r="10152" spans="1:10">
      <c r="A10152">
        <v>10372</v>
      </c>
      <c r="B10152" t="str">
        <f>VLOOKUP(C10152,属性!A:E,2,FALSE)</f>
        <v>古茗</v>
      </c>
      <c r="C10152" t="s">
        <v>16892</v>
      </c>
      <c r="D10152" s="2">
        <f>VLOOKUP(C10152,属性!A:E,3,FALSE)</f>
        <v>45702</v>
      </c>
      <c r="E10152" s="2" t="str">
        <f>VLOOKUP(C10152,属性!A:E,4,FALSE)</f>
        <v>是</v>
      </c>
      <c r="F10152" t="s">
        <v>17061</v>
      </c>
      <c r="G10152" t="s">
        <v>17139</v>
      </c>
      <c r="H10152" s="2">
        <v>46085</v>
      </c>
      <c r="I10152" t="s">
        <v>13</v>
      </c>
      <c r="J10152" s="2">
        <v>46087</v>
      </c>
    </row>
    <row r="10153" spans="1:10">
      <c r="A10153">
        <v>10373</v>
      </c>
      <c r="B10153" t="str">
        <f>VLOOKUP(C10153,属性!A:E,2,FALSE)</f>
        <v>古茗</v>
      </c>
      <c r="C10153" t="s">
        <v>16892</v>
      </c>
      <c r="D10153" s="2">
        <f>VLOOKUP(C10153,属性!A:E,3,FALSE)</f>
        <v>45702</v>
      </c>
      <c r="E10153" s="2" t="str">
        <f>VLOOKUP(C10153,属性!A:E,4,FALSE)</f>
        <v>是</v>
      </c>
      <c r="F10153" t="s">
        <v>17140</v>
      </c>
      <c r="G10153" t="s">
        <v>17141</v>
      </c>
      <c r="H10153" s="2">
        <v>46084</v>
      </c>
      <c r="I10153" t="s">
        <v>13</v>
      </c>
      <c r="J10153" s="2">
        <v>46087</v>
      </c>
    </row>
    <row r="10154" spans="1:10">
      <c r="A10154">
        <v>10374</v>
      </c>
      <c r="B10154" t="str">
        <f>VLOOKUP(C10154,属性!A:E,2,FALSE)</f>
        <v>古茗</v>
      </c>
      <c r="C10154" t="s">
        <v>16892</v>
      </c>
      <c r="D10154" s="2">
        <f>VLOOKUP(C10154,属性!A:E,3,FALSE)</f>
        <v>45702</v>
      </c>
      <c r="E10154" s="2" t="str">
        <f>VLOOKUP(C10154,属性!A:E,4,FALSE)</f>
        <v>是</v>
      </c>
      <c r="F10154" t="s">
        <v>17061</v>
      </c>
      <c r="G10154" t="s">
        <v>17142</v>
      </c>
      <c r="H10154" s="2">
        <v>46085</v>
      </c>
      <c r="I10154" t="s">
        <v>13</v>
      </c>
      <c r="J10154" s="2">
        <v>46087</v>
      </c>
    </row>
    <row r="10155" spans="1:10">
      <c r="A10155">
        <v>10375</v>
      </c>
      <c r="B10155" t="str">
        <f>VLOOKUP(C10155,属性!A:E,2,FALSE)</f>
        <v>古茗</v>
      </c>
      <c r="C10155" t="s">
        <v>16892</v>
      </c>
      <c r="D10155" s="2">
        <f>VLOOKUP(C10155,属性!A:E,3,FALSE)</f>
        <v>45702</v>
      </c>
      <c r="E10155" s="2" t="str">
        <f>VLOOKUP(C10155,属性!A:E,4,FALSE)</f>
        <v>是</v>
      </c>
      <c r="F10155" t="s">
        <v>17143</v>
      </c>
      <c r="G10155" t="s">
        <v>17144</v>
      </c>
      <c r="H10155" s="2">
        <v>46082</v>
      </c>
      <c r="I10155" t="s">
        <v>144</v>
      </c>
      <c r="J10155" s="2">
        <v>46087</v>
      </c>
    </row>
    <row r="10156" spans="1:10">
      <c r="A10156">
        <v>10376</v>
      </c>
      <c r="B10156" t="str">
        <f>VLOOKUP(C10156,属性!A:E,2,FALSE)</f>
        <v>古茗</v>
      </c>
      <c r="C10156" t="s">
        <v>16892</v>
      </c>
      <c r="D10156" s="2">
        <f>VLOOKUP(C10156,属性!A:E,3,FALSE)</f>
        <v>45702</v>
      </c>
      <c r="E10156" s="2" t="str">
        <f>VLOOKUP(C10156,属性!A:E,4,FALSE)</f>
        <v>是</v>
      </c>
      <c r="F10156" t="s">
        <v>17061</v>
      </c>
      <c r="G10156" t="s">
        <v>17145</v>
      </c>
      <c r="H10156" s="2">
        <v>46082</v>
      </c>
      <c r="I10156" t="s">
        <v>13</v>
      </c>
      <c r="J10156" s="2">
        <v>46087</v>
      </c>
    </row>
    <row r="10157" spans="1:10">
      <c r="A10157">
        <v>10377</v>
      </c>
      <c r="B10157" t="str">
        <f>VLOOKUP(C10157,属性!A:E,2,FALSE)</f>
        <v>古茗</v>
      </c>
      <c r="C10157" t="s">
        <v>16892</v>
      </c>
      <c r="D10157" s="2">
        <f>VLOOKUP(C10157,属性!A:E,3,FALSE)</f>
        <v>45702</v>
      </c>
      <c r="E10157" s="2" t="str">
        <f>VLOOKUP(C10157,属性!A:E,4,FALSE)</f>
        <v>是</v>
      </c>
      <c r="F10157" t="s">
        <v>17146</v>
      </c>
      <c r="G10157" t="s">
        <v>17147</v>
      </c>
      <c r="H10157" s="2">
        <v>46085</v>
      </c>
      <c r="I10157" t="s">
        <v>16</v>
      </c>
      <c r="J10157" s="2">
        <v>46087</v>
      </c>
    </row>
    <row r="10158" spans="1:10">
      <c r="A10158">
        <v>10378</v>
      </c>
      <c r="B10158" t="str">
        <f>VLOOKUP(C10158,属性!A:E,2,FALSE)</f>
        <v>古茗</v>
      </c>
      <c r="C10158" t="s">
        <v>16892</v>
      </c>
      <c r="D10158" s="2">
        <f>VLOOKUP(C10158,属性!A:E,3,FALSE)</f>
        <v>45702</v>
      </c>
      <c r="E10158" s="2" t="str">
        <f>VLOOKUP(C10158,属性!A:E,4,FALSE)</f>
        <v>是</v>
      </c>
      <c r="F10158" t="s">
        <v>17148</v>
      </c>
      <c r="G10158" t="s">
        <v>17149</v>
      </c>
      <c r="H10158" s="2">
        <v>46083</v>
      </c>
      <c r="I10158" t="s">
        <v>23</v>
      </c>
      <c r="J10158" s="2">
        <v>46087</v>
      </c>
    </row>
    <row r="10159" spans="1:10">
      <c r="A10159">
        <v>10379</v>
      </c>
      <c r="B10159" t="str">
        <f>VLOOKUP(C10159,属性!A:E,2,FALSE)</f>
        <v>古茗</v>
      </c>
      <c r="C10159" t="s">
        <v>16892</v>
      </c>
      <c r="D10159" s="2">
        <f>VLOOKUP(C10159,属性!A:E,3,FALSE)</f>
        <v>45702</v>
      </c>
      <c r="E10159" s="2" t="str">
        <f>VLOOKUP(C10159,属性!A:E,4,FALSE)</f>
        <v>是</v>
      </c>
      <c r="F10159" t="s">
        <v>17150</v>
      </c>
      <c r="G10159" t="s">
        <v>17151</v>
      </c>
      <c r="H10159" s="2">
        <v>46084</v>
      </c>
      <c r="I10159" t="s">
        <v>117</v>
      </c>
      <c r="J10159" s="2">
        <v>46087</v>
      </c>
    </row>
    <row r="10160" spans="1:10">
      <c r="A10160">
        <v>10380</v>
      </c>
      <c r="B10160" t="str">
        <f>VLOOKUP(C10160,属性!A:E,2,FALSE)</f>
        <v>古茗</v>
      </c>
      <c r="C10160" t="s">
        <v>16892</v>
      </c>
      <c r="D10160" s="2">
        <f>VLOOKUP(C10160,属性!A:E,3,FALSE)</f>
        <v>45702</v>
      </c>
      <c r="E10160" s="2" t="str">
        <f>VLOOKUP(C10160,属性!A:E,4,FALSE)</f>
        <v>是</v>
      </c>
      <c r="F10160" t="s">
        <v>17061</v>
      </c>
      <c r="G10160" t="s">
        <v>17152</v>
      </c>
      <c r="H10160" s="2">
        <v>46085</v>
      </c>
      <c r="I10160" t="s">
        <v>13</v>
      </c>
      <c r="J10160" s="2">
        <v>46087</v>
      </c>
    </row>
    <row r="10161" spans="1:10">
      <c r="A10161">
        <v>10381</v>
      </c>
      <c r="B10161" t="str">
        <f>VLOOKUP(C10161,属性!A:E,2,FALSE)</f>
        <v>古茗</v>
      </c>
      <c r="C10161" t="s">
        <v>16892</v>
      </c>
      <c r="D10161" s="2">
        <f>VLOOKUP(C10161,属性!A:E,3,FALSE)</f>
        <v>45702</v>
      </c>
      <c r="E10161" s="2" t="str">
        <f>VLOOKUP(C10161,属性!A:E,4,FALSE)</f>
        <v>是</v>
      </c>
      <c r="F10161" t="s">
        <v>17153</v>
      </c>
      <c r="G10161" t="s">
        <v>17154</v>
      </c>
      <c r="H10161" s="2">
        <v>46082</v>
      </c>
      <c r="I10161" t="s">
        <v>31</v>
      </c>
      <c r="J10161" s="2">
        <v>46087</v>
      </c>
    </row>
    <row r="10162" spans="1:10">
      <c r="A10162">
        <v>10382</v>
      </c>
      <c r="B10162" t="str">
        <f>VLOOKUP(C10162,属性!A:E,2,FALSE)</f>
        <v>古茗</v>
      </c>
      <c r="C10162" t="s">
        <v>16892</v>
      </c>
      <c r="D10162" s="2">
        <f>VLOOKUP(C10162,属性!A:E,3,FALSE)</f>
        <v>45702</v>
      </c>
      <c r="E10162" s="2" t="str">
        <f>VLOOKUP(C10162,属性!A:E,4,FALSE)</f>
        <v>是</v>
      </c>
      <c r="F10162" t="s">
        <v>17061</v>
      </c>
      <c r="G10162" t="s">
        <v>17155</v>
      </c>
      <c r="H10162" s="2">
        <v>46082</v>
      </c>
      <c r="I10162" t="s">
        <v>13</v>
      </c>
      <c r="J10162" s="2">
        <v>46087</v>
      </c>
    </row>
    <row r="10163" spans="1:10">
      <c r="A10163">
        <v>10383</v>
      </c>
      <c r="B10163" t="str">
        <f>VLOOKUP(C10163,属性!A:E,2,FALSE)</f>
        <v>古茗</v>
      </c>
      <c r="C10163" t="s">
        <v>16892</v>
      </c>
      <c r="D10163" s="2">
        <f>VLOOKUP(C10163,属性!A:E,3,FALSE)</f>
        <v>45702</v>
      </c>
      <c r="E10163" s="2" t="str">
        <f>VLOOKUP(C10163,属性!A:E,4,FALSE)</f>
        <v>是</v>
      </c>
      <c r="F10163" t="s">
        <v>17156</v>
      </c>
      <c r="G10163" t="s">
        <v>17157</v>
      </c>
      <c r="H10163" s="2">
        <v>46086</v>
      </c>
      <c r="I10163" t="s">
        <v>46</v>
      </c>
      <c r="J10163" s="2">
        <v>46087</v>
      </c>
    </row>
    <row r="10164" spans="1:10">
      <c r="A10164">
        <v>10384</v>
      </c>
      <c r="B10164" t="str">
        <f>VLOOKUP(C10164,属性!A:E,2,FALSE)</f>
        <v>古茗</v>
      </c>
      <c r="C10164" t="s">
        <v>16892</v>
      </c>
      <c r="D10164" s="2">
        <f>VLOOKUP(C10164,属性!A:E,3,FALSE)</f>
        <v>45702</v>
      </c>
      <c r="E10164" s="2" t="str">
        <f>VLOOKUP(C10164,属性!A:E,4,FALSE)</f>
        <v>是</v>
      </c>
      <c r="F10164" t="s">
        <v>17158</v>
      </c>
      <c r="G10164" t="s">
        <v>17159</v>
      </c>
      <c r="H10164" s="2">
        <v>46084</v>
      </c>
      <c r="I10164" t="s">
        <v>46</v>
      </c>
      <c r="J10164" s="2">
        <v>46087</v>
      </c>
    </row>
    <row r="10165" spans="1:10">
      <c r="A10165">
        <v>10385</v>
      </c>
      <c r="B10165" t="str">
        <f>VLOOKUP(C10165,属性!A:E,2,FALSE)</f>
        <v>古茗</v>
      </c>
      <c r="C10165" t="s">
        <v>16892</v>
      </c>
      <c r="D10165" s="2">
        <f>VLOOKUP(C10165,属性!A:E,3,FALSE)</f>
        <v>45702</v>
      </c>
      <c r="E10165" s="2" t="str">
        <f>VLOOKUP(C10165,属性!A:E,4,FALSE)</f>
        <v>是</v>
      </c>
      <c r="F10165" t="s">
        <v>17061</v>
      </c>
      <c r="G10165" t="s">
        <v>17160</v>
      </c>
      <c r="H10165" s="2">
        <v>46085</v>
      </c>
      <c r="I10165" t="s">
        <v>13</v>
      </c>
      <c r="J10165" s="2">
        <v>46087</v>
      </c>
    </row>
    <row r="10166" spans="1:10">
      <c r="A10166">
        <v>10386</v>
      </c>
      <c r="B10166" t="str">
        <f>VLOOKUP(C10166,属性!A:E,2,FALSE)</f>
        <v>古茗</v>
      </c>
      <c r="C10166" t="s">
        <v>16892</v>
      </c>
      <c r="D10166" s="2">
        <f>VLOOKUP(C10166,属性!A:E,3,FALSE)</f>
        <v>45702</v>
      </c>
      <c r="E10166" s="2" t="str">
        <f>VLOOKUP(C10166,属性!A:E,4,FALSE)</f>
        <v>是</v>
      </c>
      <c r="F10166" t="s">
        <v>17161</v>
      </c>
      <c r="G10166" t="s">
        <v>17162</v>
      </c>
      <c r="H10166" s="2">
        <v>46086</v>
      </c>
      <c r="I10166" t="s">
        <v>62</v>
      </c>
      <c r="J10166" s="2">
        <v>46087</v>
      </c>
    </row>
    <row r="10167" spans="1:10">
      <c r="A10167">
        <v>10387</v>
      </c>
      <c r="B10167" t="str">
        <f>VLOOKUP(C10167,属性!A:E,2,FALSE)</f>
        <v>古茗</v>
      </c>
      <c r="C10167" t="s">
        <v>16892</v>
      </c>
      <c r="D10167" s="2">
        <f>VLOOKUP(C10167,属性!A:E,3,FALSE)</f>
        <v>45702</v>
      </c>
      <c r="E10167" s="2" t="str">
        <f>VLOOKUP(C10167,属性!A:E,4,FALSE)</f>
        <v>是</v>
      </c>
      <c r="F10167" t="s">
        <v>17163</v>
      </c>
      <c r="G10167" t="s">
        <v>17164</v>
      </c>
      <c r="H10167" s="2">
        <v>46082</v>
      </c>
      <c r="I10167" t="s">
        <v>62</v>
      </c>
      <c r="J10167" s="2">
        <v>46087</v>
      </c>
    </row>
    <row r="10168" spans="1:10">
      <c r="A10168">
        <v>10388</v>
      </c>
      <c r="B10168" t="str">
        <f>VLOOKUP(C10168,属性!A:E,2,FALSE)</f>
        <v>古茗</v>
      </c>
      <c r="C10168" t="s">
        <v>16892</v>
      </c>
      <c r="D10168" s="2">
        <f>VLOOKUP(C10168,属性!A:E,3,FALSE)</f>
        <v>45702</v>
      </c>
      <c r="E10168" s="2" t="str">
        <f>VLOOKUP(C10168,属性!A:E,4,FALSE)</f>
        <v>是</v>
      </c>
      <c r="F10168" t="s">
        <v>17061</v>
      </c>
      <c r="G10168" t="s">
        <v>17165</v>
      </c>
      <c r="H10168" s="2">
        <v>46082</v>
      </c>
      <c r="I10168" t="s">
        <v>13</v>
      </c>
      <c r="J10168" s="2">
        <v>46087</v>
      </c>
    </row>
    <row r="10169" spans="1:10">
      <c r="A10169">
        <v>10389</v>
      </c>
      <c r="B10169" t="str">
        <f>VLOOKUP(C10169,属性!A:E,2,FALSE)</f>
        <v>古茗</v>
      </c>
      <c r="C10169" t="s">
        <v>16892</v>
      </c>
      <c r="D10169" s="2">
        <f>VLOOKUP(C10169,属性!A:E,3,FALSE)</f>
        <v>45702</v>
      </c>
      <c r="E10169" s="2" t="str">
        <f>VLOOKUP(C10169,属性!A:E,4,FALSE)</f>
        <v>是</v>
      </c>
      <c r="F10169" t="s">
        <v>17166</v>
      </c>
      <c r="G10169" t="s">
        <v>17167</v>
      </c>
      <c r="H10169" s="2">
        <v>46082</v>
      </c>
      <c r="I10169" t="s">
        <v>13</v>
      </c>
      <c r="J10169" s="2">
        <v>46087</v>
      </c>
    </row>
    <row r="10170" spans="1:10">
      <c r="A10170">
        <v>10390</v>
      </c>
      <c r="B10170" t="str">
        <f>VLOOKUP(C10170,属性!A:E,2,FALSE)</f>
        <v>古茗</v>
      </c>
      <c r="C10170" t="s">
        <v>16892</v>
      </c>
      <c r="D10170" s="2">
        <f>VLOOKUP(C10170,属性!A:E,3,FALSE)</f>
        <v>45702</v>
      </c>
      <c r="E10170" s="2" t="str">
        <f>VLOOKUP(C10170,属性!A:E,4,FALSE)</f>
        <v>是</v>
      </c>
      <c r="F10170" t="s">
        <v>17061</v>
      </c>
      <c r="G10170" t="s">
        <v>17168</v>
      </c>
      <c r="H10170" s="2">
        <v>46082</v>
      </c>
      <c r="I10170" t="s">
        <v>13</v>
      </c>
      <c r="J10170" s="2">
        <v>46087</v>
      </c>
    </row>
    <row r="10171" spans="1:10">
      <c r="A10171">
        <v>10391</v>
      </c>
      <c r="B10171" t="str">
        <f>VLOOKUP(C10171,属性!A:E,2,FALSE)</f>
        <v>古茗</v>
      </c>
      <c r="C10171" t="s">
        <v>16892</v>
      </c>
      <c r="D10171" s="2">
        <f>VLOOKUP(C10171,属性!A:E,3,FALSE)</f>
        <v>45702</v>
      </c>
      <c r="E10171" s="2" t="str">
        <f>VLOOKUP(C10171,属性!A:E,4,FALSE)</f>
        <v>是</v>
      </c>
      <c r="F10171" t="s">
        <v>17169</v>
      </c>
      <c r="G10171" t="s">
        <v>17170</v>
      </c>
      <c r="H10171" s="2">
        <v>46086</v>
      </c>
      <c r="I10171" t="s">
        <v>6261</v>
      </c>
      <c r="J10171" s="2">
        <v>46087</v>
      </c>
    </row>
    <row r="10172" spans="1:10">
      <c r="A10172">
        <v>10392</v>
      </c>
      <c r="B10172" t="str">
        <f>VLOOKUP(C10172,属性!A:E,2,FALSE)</f>
        <v>古茗</v>
      </c>
      <c r="C10172" t="s">
        <v>16892</v>
      </c>
      <c r="D10172" s="2">
        <f>VLOOKUP(C10172,属性!A:E,3,FALSE)</f>
        <v>45702</v>
      </c>
      <c r="E10172" s="2" t="str">
        <f>VLOOKUP(C10172,属性!A:E,4,FALSE)</f>
        <v>是</v>
      </c>
      <c r="F10172" t="s">
        <v>17171</v>
      </c>
      <c r="G10172" t="s">
        <v>17172</v>
      </c>
      <c r="H10172" s="2">
        <v>46082</v>
      </c>
      <c r="I10172" t="s">
        <v>62</v>
      </c>
      <c r="J10172" s="2">
        <v>46087</v>
      </c>
    </row>
    <row r="10173" spans="1:10">
      <c r="A10173">
        <v>10393</v>
      </c>
      <c r="B10173" t="str">
        <f>VLOOKUP(C10173,属性!A:E,2,FALSE)</f>
        <v>古茗</v>
      </c>
      <c r="C10173" t="s">
        <v>16892</v>
      </c>
      <c r="D10173" s="2">
        <f>VLOOKUP(C10173,属性!A:E,3,FALSE)</f>
        <v>45702</v>
      </c>
      <c r="E10173" s="2" t="str">
        <f>VLOOKUP(C10173,属性!A:E,4,FALSE)</f>
        <v>是</v>
      </c>
      <c r="F10173" t="s">
        <v>17173</v>
      </c>
      <c r="G10173" t="s">
        <v>17174</v>
      </c>
      <c r="H10173" s="2">
        <v>46086</v>
      </c>
      <c r="I10173" t="s">
        <v>31</v>
      </c>
      <c r="J10173" s="2">
        <v>46087</v>
      </c>
    </row>
    <row r="10174" spans="1:10">
      <c r="A10174">
        <v>10394</v>
      </c>
      <c r="B10174" t="str">
        <f>VLOOKUP(C10174,属性!A:E,2,FALSE)</f>
        <v>古茗</v>
      </c>
      <c r="C10174" t="s">
        <v>16892</v>
      </c>
      <c r="D10174" s="2">
        <f>VLOOKUP(C10174,属性!A:E,3,FALSE)</f>
        <v>45702</v>
      </c>
      <c r="E10174" s="2" t="str">
        <f>VLOOKUP(C10174,属性!A:E,4,FALSE)</f>
        <v>是</v>
      </c>
      <c r="F10174" t="s">
        <v>17175</v>
      </c>
      <c r="G10174" t="s">
        <v>17176</v>
      </c>
      <c r="H10174" s="2">
        <v>46084</v>
      </c>
      <c r="I10174" t="s">
        <v>46</v>
      </c>
      <c r="J10174" s="2">
        <v>46087</v>
      </c>
    </row>
    <row r="10175" spans="1:10">
      <c r="A10175">
        <v>10395</v>
      </c>
      <c r="B10175" t="str">
        <f>VLOOKUP(C10175,属性!A:E,2,FALSE)</f>
        <v>古茗</v>
      </c>
      <c r="C10175" t="s">
        <v>16892</v>
      </c>
      <c r="D10175" s="2">
        <f>VLOOKUP(C10175,属性!A:E,3,FALSE)</f>
        <v>45702</v>
      </c>
      <c r="E10175" s="2" t="str">
        <f>VLOOKUP(C10175,属性!A:E,4,FALSE)</f>
        <v>是</v>
      </c>
      <c r="F10175" t="s">
        <v>17177</v>
      </c>
      <c r="G10175" t="s">
        <v>17178</v>
      </c>
      <c r="H10175" s="2">
        <v>46086</v>
      </c>
      <c r="I10175" t="s">
        <v>41</v>
      </c>
      <c r="J10175" s="2">
        <v>46087</v>
      </c>
    </row>
    <row r="10176" spans="1:10">
      <c r="A10176">
        <v>10396</v>
      </c>
      <c r="B10176" t="str">
        <f>VLOOKUP(C10176,属性!A:E,2,FALSE)</f>
        <v>古茗</v>
      </c>
      <c r="C10176" t="s">
        <v>16892</v>
      </c>
      <c r="D10176" s="2">
        <f>VLOOKUP(C10176,属性!A:E,3,FALSE)</f>
        <v>45702</v>
      </c>
      <c r="E10176" s="2" t="str">
        <f>VLOOKUP(C10176,属性!A:E,4,FALSE)</f>
        <v>是</v>
      </c>
      <c r="F10176" t="s">
        <v>17179</v>
      </c>
      <c r="G10176" t="s">
        <v>17180</v>
      </c>
      <c r="H10176" s="2">
        <v>46086</v>
      </c>
      <c r="I10176" t="s">
        <v>303</v>
      </c>
      <c r="J10176" s="2">
        <v>46087</v>
      </c>
    </row>
    <row r="10177" spans="1:10">
      <c r="A10177">
        <v>10397</v>
      </c>
      <c r="B10177" t="str">
        <f>VLOOKUP(C10177,属性!A:E,2,FALSE)</f>
        <v>古茗</v>
      </c>
      <c r="C10177" t="s">
        <v>16892</v>
      </c>
      <c r="D10177" s="2">
        <f>VLOOKUP(C10177,属性!A:E,3,FALSE)</f>
        <v>45702</v>
      </c>
      <c r="E10177" s="2" t="str">
        <f>VLOOKUP(C10177,属性!A:E,4,FALSE)</f>
        <v>是</v>
      </c>
      <c r="F10177" t="s">
        <v>163</v>
      </c>
      <c r="G10177" t="s">
        <v>17181</v>
      </c>
      <c r="H10177" s="2">
        <v>46086</v>
      </c>
      <c r="I10177" t="s">
        <v>303</v>
      </c>
      <c r="J10177" s="2">
        <v>46087</v>
      </c>
    </row>
    <row r="10178" spans="1:10">
      <c r="A10178">
        <v>10398</v>
      </c>
      <c r="B10178" t="str">
        <f>VLOOKUP(C10178,属性!A:E,2,FALSE)</f>
        <v>古茗</v>
      </c>
      <c r="C10178" t="s">
        <v>16892</v>
      </c>
      <c r="D10178" s="2">
        <f>VLOOKUP(C10178,属性!A:E,3,FALSE)</f>
        <v>45702</v>
      </c>
      <c r="E10178" s="2" t="str">
        <f>VLOOKUP(C10178,属性!A:E,4,FALSE)</f>
        <v>是</v>
      </c>
      <c r="F10178" t="s">
        <v>17182</v>
      </c>
      <c r="G10178" t="s">
        <v>17183</v>
      </c>
      <c r="H10178" s="2">
        <v>46084</v>
      </c>
      <c r="I10178" t="s">
        <v>13</v>
      </c>
      <c r="J10178" s="2">
        <v>46087</v>
      </c>
    </row>
    <row r="10179" spans="1:10">
      <c r="A10179">
        <v>10399</v>
      </c>
      <c r="B10179" t="str">
        <f>VLOOKUP(C10179,属性!A:E,2,FALSE)</f>
        <v>古茗</v>
      </c>
      <c r="C10179" t="s">
        <v>16892</v>
      </c>
      <c r="D10179" s="2">
        <f>VLOOKUP(C10179,属性!A:E,3,FALSE)</f>
        <v>45702</v>
      </c>
      <c r="E10179" s="2" t="str">
        <f>VLOOKUP(C10179,属性!A:E,4,FALSE)</f>
        <v>是</v>
      </c>
      <c r="F10179" t="s">
        <v>17184</v>
      </c>
      <c r="G10179" t="s">
        <v>17185</v>
      </c>
      <c r="H10179" s="2">
        <v>46086</v>
      </c>
      <c r="I10179" t="s">
        <v>13</v>
      </c>
      <c r="J10179" s="2">
        <v>46087</v>
      </c>
    </row>
    <row r="10180" spans="1:10">
      <c r="A10180">
        <v>10400</v>
      </c>
      <c r="B10180" t="str">
        <f>VLOOKUP(C10180,属性!A:E,2,FALSE)</f>
        <v>古茗</v>
      </c>
      <c r="C10180" t="s">
        <v>16892</v>
      </c>
      <c r="D10180" s="2">
        <f>VLOOKUP(C10180,属性!A:E,3,FALSE)</f>
        <v>45702</v>
      </c>
      <c r="E10180" s="2" t="str">
        <f>VLOOKUP(C10180,属性!A:E,4,FALSE)</f>
        <v>是</v>
      </c>
      <c r="F10180" t="s">
        <v>17186</v>
      </c>
      <c r="G10180" t="s">
        <v>17187</v>
      </c>
      <c r="H10180" s="2">
        <v>46086</v>
      </c>
      <c r="I10180" t="s">
        <v>46</v>
      </c>
      <c r="J10180" s="2">
        <v>46087</v>
      </c>
    </row>
    <row r="10181" spans="1:10">
      <c r="A10181">
        <v>10401</v>
      </c>
      <c r="B10181" t="str">
        <f>VLOOKUP(C10181,属性!A:E,2,FALSE)</f>
        <v>古茗</v>
      </c>
      <c r="C10181" t="s">
        <v>16892</v>
      </c>
      <c r="D10181" s="2">
        <f>VLOOKUP(C10181,属性!A:E,3,FALSE)</f>
        <v>45702</v>
      </c>
      <c r="E10181" s="2" t="str">
        <f>VLOOKUP(C10181,属性!A:E,4,FALSE)</f>
        <v>是</v>
      </c>
      <c r="F10181" t="s">
        <v>17188</v>
      </c>
      <c r="G10181" t="s">
        <v>17189</v>
      </c>
      <c r="H10181" s="2">
        <v>46086</v>
      </c>
      <c r="I10181" t="s">
        <v>320</v>
      </c>
      <c r="J10181" s="2">
        <v>46087</v>
      </c>
    </row>
    <row r="10182" spans="1:10">
      <c r="A10182">
        <v>10402</v>
      </c>
      <c r="B10182" t="str">
        <f>VLOOKUP(C10182,属性!A:E,2,FALSE)</f>
        <v>古茗</v>
      </c>
      <c r="C10182" t="s">
        <v>16892</v>
      </c>
      <c r="D10182" s="2">
        <f>VLOOKUP(C10182,属性!A:E,3,FALSE)</f>
        <v>45702</v>
      </c>
      <c r="E10182" s="2" t="str">
        <f>VLOOKUP(C10182,属性!A:E,4,FALSE)</f>
        <v>是</v>
      </c>
      <c r="F10182" t="s">
        <v>17190</v>
      </c>
      <c r="G10182" t="s">
        <v>17191</v>
      </c>
      <c r="H10182" s="2">
        <v>46086</v>
      </c>
      <c r="I10182" t="s">
        <v>73</v>
      </c>
      <c r="J10182" s="2">
        <v>46087</v>
      </c>
    </row>
    <row r="10183" spans="1:10">
      <c r="A10183">
        <v>10403</v>
      </c>
      <c r="B10183" t="str">
        <f>VLOOKUP(C10183,属性!A:E,2,FALSE)</f>
        <v>古茗</v>
      </c>
      <c r="C10183" t="s">
        <v>16892</v>
      </c>
      <c r="D10183" s="2">
        <f>VLOOKUP(C10183,属性!A:E,3,FALSE)</f>
        <v>45702</v>
      </c>
      <c r="E10183" s="2" t="str">
        <f>VLOOKUP(C10183,属性!A:E,4,FALSE)</f>
        <v>是</v>
      </c>
      <c r="F10183" t="s">
        <v>17192</v>
      </c>
      <c r="G10183" t="s">
        <v>17193</v>
      </c>
      <c r="H10183" s="2">
        <v>46083</v>
      </c>
      <c r="I10183" t="s">
        <v>144</v>
      </c>
      <c r="J10183" s="2">
        <v>46087</v>
      </c>
    </row>
    <row r="10184" spans="1:10">
      <c r="A10184">
        <v>10404</v>
      </c>
      <c r="B10184" t="str">
        <f>VLOOKUP(C10184,属性!A:E,2,FALSE)</f>
        <v>古茗</v>
      </c>
      <c r="C10184" t="s">
        <v>16892</v>
      </c>
      <c r="D10184" s="2">
        <f>VLOOKUP(C10184,属性!A:E,3,FALSE)</f>
        <v>45702</v>
      </c>
      <c r="E10184" s="2" t="str">
        <f>VLOOKUP(C10184,属性!A:E,4,FALSE)</f>
        <v>是</v>
      </c>
      <c r="F10184" t="s">
        <v>17061</v>
      </c>
      <c r="G10184" t="s">
        <v>17194</v>
      </c>
      <c r="H10184" s="2">
        <v>46083</v>
      </c>
      <c r="I10184" t="s">
        <v>13</v>
      </c>
      <c r="J10184" s="2">
        <v>46087</v>
      </c>
    </row>
    <row r="10185" spans="1:10">
      <c r="A10185">
        <v>10405</v>
      </c>
      <c r="B10185" t="str">
        <f>VLOOKUP(C10185,属性!A:E,2,FALSE)</f>
        <v>古茗</v>
      </c>
      <c r="C10185" t="s">
        <v>16892</v>
      </c>
      <c r="D10185" s="2">
        <f>VLOOKUP(C10185,属性!A:E,3,FALSE)</f>
        <v>45702</v>
      </c>
      <c r="E10185" s="2" t="str">
        <f>VLOOKUP(C10185,属性!A:E,4,FALSE)</f>
        <v>是</v>
      </c>
      <c r="F10185" t="s">
        <v>17195</v>
      </c>
      <c r="G10185" t="s">
        <v>17196</v>
      </c>
      <c r="H10185" s="2">
        <v>46086</v>
      </c>
      <c r="I10185" t="s">
        <v>133</v>
      </c>
      <c r="J10185" s="2">
        <v>46087</v>
      </c>
    </row>
    <row r="10186" spans="1:10">
      <c r="A10186">
        <v>10406</v>
      </c>
      <c r="B10186" t="str">
        <f>VLOOKUP(C10186,属性!A:E,2,FALSE)</f>
        <v>古茗</v>
      </c>
      <c r="C10186" t="s">
        <v>16892</v>
      </c>
      <c r="D10186" s="2">
        <f>VLOOKUP(C10186,属性!A:E,3,FALSE)</f>
        <v>45702</v>
      </c>
      <c r="E10186" s="2" t="str">
        <f>VLOOKUP(C10186,属性!A:E,4,FALSE)</f>
        <v>是</v>
      </c>
      <c r="F10186" t="s">
        <v>17197</v>
      </c>
      <c r="G10186" t="s">
        <v>17198</v>
      </c>
      <c r="H10186" s="2">
        <v>46086</v>
      </c>
      <c r="I10186" t="s">
        <v>38</v>
      </c>
      <c r="J10186" s="2">
        <v>46087</v>
      </c>
    </row>
    <row r="10187" spans="1:10">
      <c r="A10187">
        <v>10407</v>
      </c>
      <c r="B10187" t="str">
        <f>VLOOKUP(C10187,属性!A:E,2,FALSE)</f>
        <v>古茗</v>
      </c>
      <c r="C10187" t="s">
        <v>16892</v>
      </c>
      <c r="D10187" s="2">
        <f>VLOOKUP(C10187,属性!A:E,3,FALSE)</f>
        <v>45702</v>
      </c>
      <c r="E10187" s="2" t="str">
        <f>VLOOKUP(C10187,属性!A:E,4,FALSE)</f>
        <v>是</v>
      </c>
      <c r="F10187" t="s">
        <v>17199</v>
      </c>
      <c r="G10187" t="s">
        <v>17200</v>
      </c>
      <c r="H10187" s="2">
        <v>46086</v>
      </c>
      <c r="I10187" t="s">
        <v>173</v>
      </c>
      <c r="J10187" s="2">
        <v>46087</v>
      </c>
    </row>
    <row r="10188" spans="1:10">
      <c r="A10188">
        <v>10408</v>
      </c>
      <c r="B10188" t="str">
        <f>VLOOKUP(C10188,属性!A:E,2,FALSE)</f>
        <v>古茗</v>
      </c>
      <c r="C10188" t="s">
        <v>16892</v>
      </c>
      <c r="D10188" s="2">
        <f>VLOOKUP(C10188,属性!A:E,3,FALSE)</f>
        <v>45702</v>
      </c>
      <c r="E10188" s="2" t="str">
        <f>VLOOKUP(C10188,属性!A:E,4,FALSE)</f>
        <v>是</v>
      </c>
      <c r="F10188" t="s">
        <v>17201</v>
      </c>
      <c r="G10188" t="s">
        <v>17202</v>
      </c>
      <c r="H10188" s="2">
        <v>46086</v>
      </c>
      <c r="I10188" t="s">
        <v>16</v>
      </c>
      <c r="J10188" s="2">
        <v>46087</v>
      </c>
    </row>
    <row r="10189" spans="1:10">
      <c r="A10189">
        <v>10409</v>
      </c>
      <c r="B10189" t="str">
        <f>VLOOKUP(C10189,属性!A:E,2,FALSE)</f>
        <v>古茗</v>
      </c>
      <c r="C10189" t="s">
        <v>16892</v>
      </c>
      <c r="D10189" s="2">
        <f>VLOOKUP(C10189,属性!A:E,3,FALSE)</f>
        <v>45702</v>
      </c>
      <c r="E10189" s="2" t="str">
        <f>VLOOKUP(C10189,属性!A:E,4,FALSE)</f>
        <v>是</v>
      </c>
      <c r="F10189" t="s">
        <v>17203</v>
      </c>
      <c r="G10189" t="s">
        <v>17204</v>
      </c>
      <c r="H10189" s="2">
        <v>46086</v>
      </c>
      <c r="I10189" t="s">
        <v>73</v>
      </c>
      <c r="J10189" s="2">
        <v>46087</v>
      </c>
    </row>
    <row r="10190" spans="1:10">
      <c r="A10190">
        <v>10410</v>
      </c>
      <c r="B10190" t="str">
        <f>VLOOKUP(C10190,属性!A:E,2,FALSE)</f>
        <v>古茗</v>
      </c>
      <c r="C10190" t="s">
        <v>16892</v>
      </c>
      <c r="D10190" s="2">
        <f>VLOOKUP(C10190,属性!A:E,3,FALSE)</f>
        <v>45702</v>
      </c>
      <c r="E10190" s="2" t="str">
        <f>VLOOKUP(C10190,属性!A:E,4,FALSE)</f>
        <v>是</v>
      </c>
      <c r="F10190" t="s">
        <v>17205</v>
      </c>
      <c r="G10190" t="s">
        <v>17206</v>
      </c>
      <c r="H10190" s="2">
        <v>46085</v>
      </c>
      <c r="I10190" t="s">
        <v>31</v>
      </c>
      <c r="J10190" s="2">
        <v>46087</v>
      </c>
    </row>
    <row r="10191" spans="1:10">
      <c r="A10191">
        <v>10411</v>
      </c>
      <c r="B10191" t="str">
        <f>VLOOKUP(C10191,属性!A:E,2,FALSE)</f>
        <v>古茗</v>
      </c>
      <c r="C10191" t="s">
        <v>16892</v>
      </c>
      <c r="D10191" s="2">
        <f>VLOOKUP(C10191,属性!A:E,3,FALSE)</f>
        <v>45702</v>
      </c>
      <c r="E10191" s="2" t="str">
        <f>VLOOKUP(C10191,属性!A:E,4,FALSE)</f>
        <v>是</v>
      </c>
      <c r="F10191" t="s">
        <v>4027</v>
      </c>
      <c r="G10191" t="s">
        <v>17207</v>
      </c>
      <c r="H10191" s="2">
        <v>46085</v>
      </c>
      <c r="I10191" t="s">
        <v>26</v>
      </c>
      <c r="J10191" s="2">
        <v>46087</v>
      </c>
    </row>
    <row r="10192" spans="1:10">
      <c r="A10192">
        <v>10412</v>
      </c>
      <c r="B10192" t="str">
        <f>VLOOKUP(C10192,属性!A:E,2,FALSE)</f>
        <v>古茗</v>
      </c>
      <c r="C10192" t="s">
        <v>16892</v>
      </c>
      <c r="D10192" s="2">
        <f>VLOOKUP(C10192,属性!A:E,3,FALSE)</f>
        <v>45702</v>
      </c>
      <c r="E10192" s="2" t="str">
        <f>VLOOKUP(C10192,属性!A:E,4,FALSE)</f>
        <v>是</v>
      </c>
      <c r="F10192" t="s">
        <v>17208</v>
      </c>
      <c r="G10192" t="s">
        <v>17209</v>
      </c>
      <c r="H10192" s="2">
        <v>46085</v>
      </c>
      <c r="I10192" t="s">
        <v>31</v>
      </c>
      <c r="J10192" s="2">
        <v>46087</v>
      </c>
    </row>
    <row r="10193" spans="1:10">
      <c r="A10193">
        <v>10413</v>
      </c>
      <c r="B10193" t="str">
        <f>VLOOKUP(C10193,属性!A:E,2,FALSE)</f>
        <v>古茗</v>
      </c>
      <c r="C10193" t="s">
        <v>16892</v>
      </c>
      <c r="D10193" s="2">
        <f>VLOOKUP(C10193,属性!A:E,3,FALSE)</f>
        <v>45702</v>
      </c>
      <c r="E10193" s="2" t="str">
        <f>VLOOKUP(C10193,属性!A:E,4,FALSE)</f>
        <v>是</v>
      </c>
      <c r="F10193" t="s">
        <v>17210</v>
      </c>
      <c r="G10193" t="s">
        <v>17211</v>
      </c>
      <c r="H10193" s="2">
        <v>46085</v>
      </c>
      <c r="I10193" t="s">
        <v>31</v>
      </c>
      <c r="J10193" s="2">
        <v>46087</v>
      </c>
    </row>
    <row r="10194" spans="1:10">
      <c r="A10194">
        <v>10414</v>
      </c>
      <c r="B10194" t="str">
        <f>VLOOKUP(C10194,属性!A:E,2,FALSE)</f>
        <v>古茗</v>
      </c>
      <c r="C10194" t="s">
        <v>16892</v>
      </c>
      <c r="D10194" s="2">
        <f>VLOOKUP(C10194,属性!A:E,3,FALSE)</f>
        <v>45702</v>
      </c>
      <c r="E10194" s="2" t="str">
        <f>VLOOKUP(C10194,属性!A:E,4,FALSE)</f>
        <v>是</v>
      </c>
      <c r="F10194" t="s">
        <v>17212</v>
      </c>
      <c r="G10194" t="s">
        <v>17111</v>
      </c>
      <c r="H10194" s="2">
        <v>46085</v>
      </c>
      <c r="I10194" t="s">
        <v>26</v>
      </c>
      <c r="J10194" s="2">
        <v>46087</v>
      </c>
    </row>
    <row r="10195" spans="1:10">
      <c r="A10195">
        <v>10415</v>
      </c>
      <c r="B10195" t="str">
        <f>VLOOKUP(C10195,属性!A:E,2,FALSE)</f>
        <v>古茗</v>
      </c>
      <c r="C10195" t="s">
        <v>16892</v>
      </c>
      <c r="D10195" s="2">
        <f>VLOOKUP(C10195,属性!A:E,3,FALSE)</f>
        <v>45702</v>
      </c>
      <c r="E10195" s="2" t="str">
        <f>VLOOKUP(C10195,属性!A:E,4,FALSE)</f>
        <v>是</v>
      </c>
      <c r="F10195" t="s">
        <v>17213</v>
      </c>
      <c r="G10195" t="s">
        <v>17214</v>
      </c>
      <c r="H10195" s="2">
        <v>46085</v>
      </c>
      <c r="I10195" t="s">
        <v>65</v>
      </c>
      <c r="J10195" s="2">
        <v>46087</v>
      </c>
    </row>
    <row r="10196" spans="1:10">
      <c r="A10196">
        <v>10416</v>
      </c>
      <c r="B10196" t="str">
        <f>VLOOKUP(C10196,属性!A:E,2,FALSE)</f>
        <v>古茗</v>
      </c>
      <c r="C10196" t="s">
        <v>16892</v>
      </c>
      <c r="D10196" s="2">
        <f>VLOOKUP(C10196,属性!A:E,3,FALSE)</f>
        <v>45702</v>
      </c>
      <c r="E10196" s="2" t="str">
        <f>VLOOKUP(C10196,属性!A:E,4,FALSE)</f>
        <v>是</v>
      </c>
      <c r="F10196" t="s">
        <v>17215</v>
      </c>
      <c r="G10196" t="s">
        <v>17216</v>
      </c>
      <c r="H10196" s="2">
        <v>46085</v>
      </c>
      <c r="I10196" t="s">
        <v>13</v>
      </c>
      <c r="J10196" s="2">
        <v>46087</v>
      </c>
    </row>
    <row r="10197" spans="1:10">
      <c r="A10197">
        <v>10417</v>
      </c>
      <c r="B10197" t="str">
        <f>VLOOKUP(C10197,属性!A:E,2,FALSE)</f>
        <v>古茗</v>
      </c>
      <c r="C10197" t="s">
        <v>16892</v>
      </c>
      <c r="D10197" s="2">
        <f>VLOOKUP(C10197,属性!A:E,3,FALSE)</f>
        <v>45702</v>
      </c>
      <c r="E10197" s="2" t="str">
        <f>VLOOKUP(C10197,属性!A:E,4,FALSE)</f>
        <v>是</v>
      </c>
      <c r="F10197" t="s">
        <v>17217</v>
      </c>
      <c r="G10197" t="s">
        <v>17218</v>
      </c>
      <c r="H10197" s="2">
        <v>46085</v>
      </c>
      <c r="I10197" t="s">
        <v>31</v>
      </c>
      <c r="J10197" s="2">
        <v>46087</v>
      </c>
    </row>
    <row r="10198" spans="1:10">
      <c r="A10198">
        <v>10418</v>
      </c>
      <c r="B10198" t="str">
        <f>VLOOKUP(C10198,属性!A:E,2,FALSE)</f>
        <v>古茗</v>
      </c>
      <c r="C10198" t="s">
        <v>16892</v>
      </c>
      <c r="D10198" s="2">
        <f>VLOOKUP(C10198,属性!A:E,3,FALSE)</f>
        <v>45702</v>
      </c>
      <c r="E10198" s="2" t="str">
        <f>VLOOKUP(C10198,属性!A:E,4,FALSE)</f>
        <v>是</v>
      </c>
      <c r="F10198" t="s">
        <v>17219</v>
      </c>
      <c r="G10198" t="s">
        <v>17220</v>
      </c>
      <c r="H10198" s="2">
        <v>46085</v>
      </c>
      <c r="I10198" t="s">
        <v>26</v>
      </c>
      <c r="J10198" s="2">
        <v>46087</v>
      </c>
    </row>
    <row r="10199" spans="1:10">
      <c r="A10199">
        <v>10419</v>
      </c>
      <c r="B10199" t="str">
        <f>VLOOKUP(C10199,属性!A:E,2,FALSE)</f>
        <v>古茗</v>
      </c>
      <c r="C10199" t="s">
        <v>16892</v>
      </c>
      <c r="D10199" s="2">
        <f>VLOOKUP(C10199,属性!A:E,3,FALSE)</f>
        <v>45702</v>
      </c>
      <c r="E10199" s="2" t="str">
        <f>VLOOKUP(C10199,属性!A:E,4,FALSE)</f>
        <v>是</v>
      </c>
      <c r="F10199" t="s">
        <v>17221</v>
      </c>
      <c r="G10199" t="s">
        <v>17222</v>
      </c>
      <c r="H10199" s="2">
        <v>46085</v>
      </c>
      <c r="I10199" t="s">
        <v>26</v>
      </c>
      <c r="J10199" s="2">
        <v>46087</v>
      </c>
    </row>
    <row r="10200" spans="1:10">
      <c r="A10200">
        <v>10420</v>
      </c>
      <c r="B10200" t="str">
        <f>VLOOKUP(C10200,属性!A:E,2,FALSE)</f>
        <v>古茗</v>
      </c>
      <c r="C10200" t="s">
        <v>16892</v>
      </c>
      <c r="D10200" s="2">
        <f>VLOOKUP(C10200,属性!A:E,3,FALSE)</f>
        <v>45702</v>
      </c>
      <c r="E10200" s="2" t="str">
        <f>VLOOKUP(C10200,属性!A:E,4,FALSE)</f>
        <v>是</v>
      </c>
      <c r="F10200" t="s">
        <v>17223</v>
      </c>
      <c r="G10200" t="s">
        <v>17224</v>
      </c>
      <c r="H10200" s="2">
        <v>46085</v>
      </c>
      <c r="I10200" t="s">
        <v>65</v>
      </c>
      <c r="J10200" s="2">
        <v>46087</v>
      </c>
    </row>
    <row r="10201" spans="1:10">
      <c r="A10201">
        <v>10421</v>
      </c>
      <c r="B10201" t="str">
        <f>VLOOKUP(C10201,属性!A:E,2,FALSE)</f>
        <v>古茗</v>
      </c>
      <c r="C10201" t="s">
        <v>16892</v>
      </c>
      <c r="D10201" s="2">
        <f>VLOOKUP(C10201,属性!A:E,3,FALSE)</f>
        <v>45702</v>
      </c>
      <c r="E10201" s="2" t="str">
        <f>VLOOKUP(C10201,属性!A:E,4,FALSE)</f>
        <v>是</v>
      </c>
      <c r="F10201" t="s">
        <v>17225</v>
      </c>
      <c r="G10201" t="s">
        <v>17226</v>
      </c>
      <c r="H10201" s="2">
        <v>46084</v>
      </c>
      <c r="I10201" t="s">
        <v>65</v>
      </c>
      <c r="J10201" s="2">
        <v>46087</v>
      </c>
    </row>
    <row r="10202" spans="1:10">
      <c r="A10202">
        <v>10422</v>
      </c>
      <c r="B10202" t="str">
        <f>VLOOKUP(C10202,属性!A:E,2,FALSE)</f>
        <v>古茗</v>
      </c>
      <c r="C10202" t="s">
        <v>16892</v>
      </c>
      <c r="D10202" s="2">
        <f>VLOOKUP(C10202,属性!A:E,3,FALSE)</f>
        <v>45702</v>
      </c>
      <c r="E10202" s="2" t="str">
        <f>VLOOKUP(C10202,属性!A:E,4,FALSE)</f>
        <v>是</v>
      </c>
      <c r="F10202" t="s">
        <v>17227</v>
      </c>
      <c r="G10202" t="s">
        <v>17228</v>
      </c>
      <c r="H10202" s="2">
        <v>46084</v>
      </c>
      <c r="I10202" t="s">
        <v>144</v>
      </c>
      <c r="J10202" s="2">
        <v>46087</v>
      </c>
    </row>
    <row r="10203" spans="1:10">
      <c r="A10203">
        <v>10423</v>
      </c>
      <c r="B10203" t="str">
        <f>VLOOKUP(C10203,属性!A:E,2,FALSE)</f>
        <v>古茗</v>
      </c>
      <c r="C10203" t="s">
        <v>16892</v>
      </c>
      <c r="D10203" s="2">
        <f>VLOOKUP(C10203,属性!A:E,3,FALSE)</f>
        <v>45702</v>
      </c>
      <c r="E10203" s="2" t="str">
        <f>VLOOKUP(C10203,属性!A:E,4,FALSE)</f>
        <v>是</v>
      </c>
      <c r="F10203" t="s">
        <v>17229</v>
      </c>
      <c r="G10203" t="s">
        <v>17230</v>
      </c>
      <c r="H10203" s="2">
        <v>46084</v>
      </c>
      <c r="I10203" t="s">
        <v>133</v>
      </c>
      <c r="J10203" s="2">
        <v>46087</v>
      </c>
    </row>
    <row r="10204" spans="1:10">
      <c r="A10204">
        <v>10424</v>
      </c>
      <c r="B10204" t="str">
        <f>VLOOKUP(C10204,属性!A:E,2,FALSE)</f>
        <v>古茗</v>
      </c>
      <c r="C10204" t="s">
        <v>16892</v>
      </c>
      <c r="D10204" s="2">
        <f>VLOOKUP(C10204,属性!A:E,3,FALSE)</f>
        <v>45702</v>
      </c>
      <c r="E10204" s="2" t="str">
        <f>VLOOKUP(C10204,属性!A:E,4,FALSE)</f>
        <v>是</v>
      </c>
      <c r="F10204" t="s">
        <v>17231</v>
      </c>
      <c r="G10204" t="s">
        <v>17232</v>
      </c>
      <c r="H10204" s="2">
        <v>46084</v>
      </c>
      <c r="I10204" t="s">
        <v>41</v>
      </c>
      <c r="J10204" s="2">
        <v>46087</v>
      </c>
    </row>
    <row r="10205" spans="1:10">
      <c r="A10205">
        <v>10425</v>
      </c>
      <c r="B10205" t="str">
        <f>VLOOKUP(C10205,属性!A:E,2,FALSE)</f>
        <v>古茗</v>
      </c>
      <c r="C10205" t="s">
        <v>16892</v>
      </c>
      <c r="D10205" s="2">
        <f>VLOOKUP(C10205,属性!A:E,3,FALSE)</f>
        <v>45702</v>
      </c>
      <c r="E10205" s="2" t="str">
        <f>VLOOKUP(C10205,属性!A:E,4,FALSE)</f>
        <v>是</v>
      </c>
      <c r="F10205" t="s">
        <v>17158</v>
      </c>
      <c r="G10205" t="s">
        <v>17233</v>
      </c>
      <c r="H10205" s="2">
        <v>46084</v>
      </c>
      <c r="I10205" t="s">
        <v>46</v>
      </c>
      <c r="J10205" s="2">
        <v>46087</v>
      </c>
    </row>
    <row r="10206" spans="1:10">
      <c r="A10206">
        <v>10426</v>
      </c>
      <c r="B10206" t="str">
        <f>VLOOKUP(C10206,属性!A:E,2,FALSE)</f>
        <v>古茗</v>
      </c>
      <c r="C10206" t="s">
        <v>16892</v>
      </c>
      <c r="D10206" s="2">
        <f>VLOOKUP(C10206,属性!A:E,3,FALSE)</f>
        <v>45702</v>
      </c>
      <c r="E10206" s="2" t="str">
        <f>VLOOKUP(C10206,属性!A:E,4,FALSE)</f>
        <v>是</v>
      </c>
      <c r="F10206" t="s">
        <v>17234</v>
      </c>
      <c r="G10206" t="s">
        <v>17235</v>
      </c>
      <c r="H10206" s="2">
        <v>46084</v>
      </c>
      <c r="I10206" t="s">
        <v>13</v>
      </c>
      <c r="J10206" s="2">
        <v>46087</v>
      </c>
    </row>
    <row r="10207" spans="1:10">
      <c r="A10207">
        <v>10427</v>
      </c>
      <c r="B10207" t="str">
        <f>VLOOKUP(C10207,属性!A:E,2,FALSE)</f>
        <v>古茗</v>
      </c>
      <c r="C10207" t="s">
        <v>16892</v>
      </c>
      <c r="D10207" s="2">
        <f>VLOOKUP(C10207,属性!A:E,3,FALSE)</f>
        <v>45702</v>
      </c>
      <c r="E10207" s="2" t="str">
        <f>VLOOKUP(C10207,属性!A:E,4,FALSE)</f>
        <v>是</v>
      </c>
      <c r="F10207" t="s">
        <v>17236</v>
      </c>
      <c r="G10207" t="s">
        <v>17237</v>
      </c>
      <c r="H10207" s="2">
        <v>46084</v>
      </c>
      <c r="I10207" t="s">
        <v>78</v>
      </c>
      <c r="J10207" s="2">
        <v>46087</v>
      </c>
    </row>
    <row r="10208" spans="1:10">
      <c r="A10208">
        <v>10428</v>
      </c>
      <c r="B10208" t="str">
        <f>VLOOKUP(C10208,属性!A:E,2,FALSE)</f>
        <v>古茗</v>
      </c>
      <c r="C10208" t="s">
        <v>16892</v>
      </c>
      <c r="D10208" s="2">
        <f>VLOOKUP(C10208,属性!A:E,3,FALSE)</f>
        <v>45702</v>
      </c>
      <c r="E10208" s="2" t="str">
        <f>VLOOKUP(C10208,属性!A:E,4,FALSE)</f>
        <v>是</v>
      </c>
      <c r="F10208" t="s">
        <v>17238</v>
      </c>
      <c r="G10208" t="s">
        <v>17239</v>
      </c>
      <c r="H10208" s="2">
        <v>46084</v>
      </c>
      <c r="I10208" t="s">
        <v>65</v>
      </c>
      <c r="J10208" s="2">
        <v>46087</v>
      </c>
    </row>
    <row r="10209" spans="1:10">
      <c r="A10209">
        <v>10429</v>
      </c>
      <c r="B10209" t="str">
        <f>VLOOKUP(C10209,属性!A:E,2,FALSE)</f>
        <v>古茗</v>
      </c>
      <c r="C10209" t="s">
        <v>16892</v>
      </c>
      <c r="D10209" s="2">
        <f>VLOOKUP(C10209,属性!A:E,3,FALSE)</f>
        <v>45702</v>
      </c>
      <c r="E10209" s="2" t="str">
        <f>VLOOKUP(C10209,属性!A:E,4,FALSE)</f>
        <v>是</v>
      </c>
      <c r="F10209" t="s">
        <v>17240</v>
      </c>
      <c r="G10209" t="s">
        <v>17241</v>
      </c>
      <c r="H10209" s="2">
        <v>46084</v>
      </c>
      <c r="I10209" t="s">
        <v>133</v>
      </c>
      <c r="J10209" s="2">
        <v>46087</v>
      </c>
    </row>
    <row r="10210" spans="1:10">
      <c r="A10210">
        <v>10430</v>
      </c>
      <c r="B10210" t="str">
        <f>VLOOKUP(C10210,属性!A:E,2,FALSE)</f>
        <v>古茗</v>
      </c>
      <c r="C10210" t="s">
        <v>16892</v>
      </c>
      <c r="D10210" s="2">
        <f>VLOOKUP(C10210,属性!A:E,3,FALSE)</f>
        <v>45702</v>
      </c>
      <c r="E10210" s="2" t="str">
        <f>VLOOKUP(C10210,属性!A:E,4,FALSE)</f>
        <v>是</v>
      </c>
      <c r="F10210" t="s">
        <v>17242</v>
      </c>
      <c r="G10210" t="s">
        <v>17243</v>
      </c>
      <c r="H10210" s="2">
        <v>46084</v>
      </c>
      <c r="I10210" t="s">
        <v>102</v>
      </c>
      <c r="J10210" s="2">
        <v>46087</v>
      </c>
    </row>
    <row r="10211" spans="1:10">
      <c r="A10211">
        <v>10431</v>
      </c>
      <c r="B10211" t="str">
        <f>VLOOKUP(C10211,属性!A:E,2,FALSE)</f>
        <v>古茗</v>
      </c>
      <c r="C10211" t="s">
        <v>16892</v>
      </c>
      <c r="D10211" s="2">
        <f>VLOOKUP(C10211,属性!A:E,3,FALSE)</f>
        <v>45702</v>
      </c>
      <c r="E10211" s="2" t="str">
        <f>VLOOKUP(C10211,属性!A:E,4,FALSE)</f>
        <v>是</v>
      </c>
      <c r="F10211" t="s">
        <v>17244</v>
      </c>
      <c r="G10211" t="s">
        <v>17245</v>
      </c>
      <c r="H10211" s="2">
        <v>46084</v>
      </c>
      <c r="I10211" t="s">
        <v>102</v>
      </c>
      <c r="J10211" s="2">
        <v>46087</v>
      </c>
    </row>
    <row r="10212" spans="1:10">
      <c r="A10212">
        <v>10432</v>
      </c>
      <c r="B10212" t="str">
        <f>VLOOKUP(C10212,属性!A:E,2,FALSE)</f>
        <v>古茗</v>
      </c>
      <c r="C10212" t="s">
        <v>16892</v>
      </c>
      <c r="D10212" s="2">
        <f>VLOOKUP(C10212,属性!A:E,3,FALSE)</f>
        <v>45702</v>
      </c>
      <c r="E10212" s="2" t="str">
        <f>VLOOKUP(C10212,属性!A:E,4,FALSE)</f>
        <v>是</v>
      </c>
      <c r="F10212" t="s">
        <v>17246</v>
      </c>
      <c r="G10212" t="s">
        <v>17247</v>
      </c>
      <c r="H10212" s="2">
        <v>46084</v>
      </c>
      <c r="I10212" t="s">
        <v>26</v>
      </c>
      <c r="J10212" s="2">
        <v>46087</v>
      </c>
    </row>
    <row r="10213" spans="1:10">
      <c r="A10213">
        <v>10433</v>
      </c>
      <c r="B10213" t="str">
        <f>VLOOKUP(C10213,属性!A:E,2,FALSE)</f>
        <v>古茗</v>
      </c>
      <c r="C10213" t="s">
        <v>16892</v>
      </c>
      <c r="D10213" s="2">
        <f>VLOOKUP(C10213,属性!A:E,3,FALSE)</f>
        <v>45702</v>
      </c>
      <c r="E10213" s="2" t="str">
        <f>VLOOKUP(C10213,属性!A:E,4,FALSE)</f>
        <v>是</v>
      </c>
      <c r="F10213" t="s">
        <v>17248</v>
      </c>
      <c r="G10213" t="s">
        <v>17249</v>
      </c>
      <c r="H10213" s="2">
        <v>46083</v>
      </c>
      <c r="I10213" t="s">
        <v>56</v>
      </c>
      <c r="J10213" s="2">
        <v>46087</v>
      </c>
    </row>
    <row r="10214" spans="1:10">
      <c r="A10214">
        <v>10434</v>
      </c>
      <c r="B10214" t="str">
        <f>VLOOKUP(C10214,属性!A:E,2,FALSE)</f>
        <v>古茗</v>
      </c>
      <c r="C10214" t="s">
        <v>16892</v>
      </c>
      <c r="D10214" s="2">
        <f>VLOOKUP(C10214,属性!A:E,3,FALSE)</f>
        <v>45702</v>
      </c>
      <c r="E10214" s="2" t="str">
        <f>VLOOKUP(C10214,属性!A:E,4,FALSE)</f>
        <v>是</v>
      </c>
      <c r="F10214" t="s">
        <v>17250</v>
      </c>
      <c r="G10214" t="s">
        <v>17251</v>
      </c>
      <c r="H10214" s="2">
        <v>46083</v>
      </c>
      <c r="I10214" t="s">
        <v>46</v>
      </c>
      <c r="J10214" s="2">
        <v>46087</v>
      </c>
    </row>
    <row r="10215" spans="1:10">
      <c r="A10215">
        <v>10435</v>
      </c>
      <c r="B10215" t="str">
        <f>VLOOKUP(C10215,属性!A:E,2,FALSE)</f>
        <v>古茗</v>
      </c>
      <c r="C10215" t="s">
        <v>16892</v>
      </c>
      <c r="D10215" s="2">
        <f>VLOOKUP(C10215,属性!A:E,3,FALSE)</f>
        <v>45702</v>
      </c>
      <c r="E10215" s="2" t="str">
        <f>VLOOKUP(C10215,属性!A:E,4,FALSE)</f>
        <v>是</v>
      </c>
      <c r="F10215" t="s">
        <v>17252</v>
      </c>
      <c r="G10215" t="s">
        <v>14279</v>
      </c>
      <c r="H10215" s="2">
        <v>46083</v>
      </c>
      <c r="I10215" t="s">
        <v>173</v>
      </c>
      <c r="J10215" s="2">
        <v>46087</v>
      </c>
    </row>
    <row r="10216" spans="1:10">
      <c r="A10216">
        <v>10436</v>
      </c>
      <c r="B10216" t="str">
        <f>VLOOKUP(C10216,属性!A:E,2,FALSE)</f>
        <v>古茗</v>
      </c>
      <c r="C10216" t="s">
        <v>16892</v>
      </c>
      <c r="D10216" s="2">
        <f>VLOOKUP(C10216,属性!A:E,3,FALSE)</f>
        <v>45702</v>
      </c>
      <c r="E10216" s="2" t="str">
        <f>VLOOKUP(C10216,属性!A:E,4,FALSE)</f>
        <v>是</v>
      </c>
      <c r="F10216" t="s">
        <v>17253</v>
      </c>
      <c r="G10216" t="s">
        <v>17254</v>
      </c>
      <c r="H10216" s="2">
        <v>46083</v>
      </c>
      <c r="I10216" t="s">
        <v>78</v>
      </c>
      <c r="J10216" s="2">
        <v>46087</v>
      </c>
    </row>
    <row r="10217" spans="1:10">
      <c r="A10217">
        <v>10437</v>
      </c>
      <c r="B10217" t="str">
        <f>VLOOKUP(C10217,属性!A:E,2,FALSE)</f>
        <v>古茗</v>
      </c>
      <c r="C10217" t="s">
        <v>16892</v>
      </c>
      <c r="D10217" s="2">
        <f>VLOOKUP(C10217,属性!A:E,3,FALSE)</f>
        <v>45702</v>
      </c>
      <c r="E10217" s="2" t="str">
        <f>VLOOKUP(C10217,属性!A:E,4,FALSE)</f>
        <v>是</v>
      </c>
      <c r="F10217" t="s">
        <v>17255</v>
      </c>
      <c r="G10217" t="s">
        <v>17111</v>
      </c>
      <c r="H10217" s="2">
        <v>46083</v>
      </c>
      <c r="I10217" t="s">
        <v>46</v>
      </c>
      <c r="J10217" s="2">
        <v>46087</v>
      </c>
    </row>
    <row r="10218" spans="1:10">
      <c r="A10218">
        <v>10438</v>
      </c>
      <c r="B10218" t="str">
        <f>VLOOKUP(C10218,属性!A:E,2,FALSE)</f>
        <v>古茗</v>
      </c>
      <c r="C10218" t="s">
        <v>16892</v>
      </c>
      <c r="D10218" s="2">
        <f>VLOOKUP(C10218,属性!A:E,3,FALSE)</f>
        <v>45702</v>
      </c>
      <c r="E10218" s="2" t="str">
        <f>VLOOKUP(C10218,属性!A:E,4,FALSE)</f>
        <v>是</v>
      </c>
      <c r="F10218" t="s">
        <v>17256</v>
      </c>
      <c r="G10218" t="s">
        <v>17257</v>
      </c>
      <c r="H10218" s="2">
        <v>46083</v>
      </c>
      <c r="I10218" t="s">
        <v>23</v>
      </c>
      <c r="J10218" s="2">
        <v>46087</v>
      </c>
    </row>
    <row r="10219" spans="1:10">
      <c r="A10219">
        <v>10439</v>
      </c>
      <c r="B10219" t="str">
        <f>VLOOKUP(C10219,属性!A:E,2,FALSE)</f>
        <v>古茗</v>
      </c>
      <c r="C10219" t="s">
        <v>16892</v>
      </c>
      <c r="D10219" s="2">
        <f>VLOOKUP(C10219,属性!A:E,3,FALSE)</f>
        <v>45702</v>
      </c>
      <c r="E10219" s="2" t="str">
        <f>VLOOKUP(C10219,属性!A:E,4,FALSE)</f>
        <v>是</v>
      </c>
      <c r="F10219" t="s">
        <v>17258</v>
      </c>
      <c r="G10219" t="s">
        <v>17259</v>
      </c>
      <c r="H10219" s="2">
        <v>46082</v>
      </c>
      <c r="I10219" t="s">
        <v>320</v>
      </c>
      <c r="J10219" s="2">
        <v>46087</v>
      </c>
    </row>
    <row r="10220" spans="1:10">
      <c r="A10220">
        <v>10440</v>
      </c>
      <c r="B10220" t="str">
        <f>VLOOKUP(C10220,属性!A:E,2,FALSE)</f>
        <v>古茗</v>
      </c>
      <c r="C10220" t="s">
        <v>16892</v>
      </c>
      <c r="D10220" s="2">
        <f>VLOOKUP(C10220,属性!A:E,3,FALSE)</f>
        <v>45702</v>
      </c>
      <c r="E10220" s="2" t="str">
        <f>VLOOKUP(C10220,属性!A:E,4,FALSE)</f>
        <v>是</v>
      </c>
      <c r="F10220" t="s">
        <v>17258</v>
      </c>
      <c r="G10220" t="s">
        <v>17260</v>
      </c>
      <c r="H10220" s="2">
        <v>46082</v>
      </c>
      <c r="I10220" t="s">
        <v>320</v>
      </c>
      <c r="J10220" s="2">
        <v>46087</v>
      </c>
    </row>
    <row r="10221" spans="1:10">
      <c r="A10221">
        <v>10441</v>
      </c>
      <c r="B10221" t="str">
        <f>VLOOKUP(C10221,属性!A:E,2,FALSE)</f>
        <v>古茗</v>
      </c>
      <c r="C10221" t="s">
        <v>16892</v>
      </c>
      <c r="D10221" s="2">
        <f>VLOOKUP(C10221,属性!A:E,3,FALSE)</f>
        <v>45702</v>
      </c>
      <c r="E10221" s="2" t="str">
        <f>VLOOKUP(C10221,属性!A:E,4,FALSE)</f>
        <v>是</v>
      </c>
      <c r="F10221" t="s">
        <v>13054</v>
      </c>
      <c r="G10221" t="s">
        <v>17261</v>
      </c>
      <c r="H10221" s="2">
        <v>46082</v>
      </c>
      <c r="I10221" t="s">
        <v>13</v>
      </c>
      <c r="J10221" s="2">
        <v>46087</v>
      </c>
    </row>
    <row r="10222" spans="1:10">
      <c r="A10222">
        <v>10442</v>
      </c>
      <c r="B10222" t="str">
        <f>VLOOKUP(C10222,属性!A:E,2,FALSE)</f>
        <v>古茗</v>
      </c>
      <c r="C10222" t="s">
        <v>16892</v>
      </c>
      <c r="D10222" s="2">
        <f>VLOOKUP(C10222,属性!A:E,3,FALSE)</f>
        <v>45702</v>
      </c>
      <c r="E10222" s="2" t="str">
        <f>VLOOKUP(C10222,属性!A:E,4,FALSE)</f>
        <v>是</v>
      </c>
      <c r="F10222" t="s">
        <v>12045</v>
      </c>
      <c r="G10222" t="s">
        <v>17262</v>
      </c>
      <c r="H10222" s="2">
        <v>46082</v>
      </c>
      <c r="I10222" t="s">
        <v>46</v>
      </c>
      <c r="J10222" s="2">
        <v>46087</v>
      </c>
    </row>
    <row r="10223" spans="1:10">
      <c r="A10223">
        <v>10443</v>
      </c>
      <c r="B10223" t="str">
        <f>VLOOKUP(C10223,属性!A:E,2,FALSE)</f>
        <v>古茗</v>
      </c>
      <c r="C10223" t="s">
        <v>16892</v>
      </c>
      <c r="D10223" s="2">
        <f>VLOOKUP(C10223,属性!A:E,3,FALSE)</f>
        <v>45702</v>
      </c>
      <c r="E10223" s="2" t="str">
        <f>VLOOKUP(C10223,属性!A:E,4,FALSE)</f>
        <v>是</v>
      </c>
      <c r="F10223" t="s">
        <v>17263</v>
      </c>
      <c r="G10223" t="s">
        <v>17264</v>
      </c>
      <c r="H10223" s="2">
        <v>46082</v>
      </c>
      <c r="I10223" t="s">
        <v>65</v>
      </c>
      <c r="J10223" s="2">
        <v>46087</v>
      </c>
    </row>
    <row r="10224" spans="1:10">
      <c r="A10224">
        <v>10444</v>
      </c>
      <c r="B10224" t="str">
        <f>VLOOKUP(C10224,属性!A:E,2,FALSE)</f>
        <v>古茗</v>
      </c>
      <c r="C10224" t="s">
        <v>16892</v>
      </c>
      <c r="D10224" s="2">
        <f>VLOOKUP(C10224,属性!A:E,3,FALSE)</f>
        <v>45702</v>
      </c>
      <c r="E10224" s="2" t="str">
        <f>VLOOKUP(C10224,属性!A:E,4,FALSE)</f>
        <v>是</v>
      </c>
      <c r="F10224" t="s">
        <v>12045</v>
      </c>
      <c r="G10224" t="s">
        <v>17265</v>
      </c>
      <c r="H10224" s="2">
        <v>46082</v>
      </c>
      <c r="I10224" t="s">
        <v>46</v>
      </c>
      <c r="J10224" s="2">
        <v>46087</v>
      </c>
    </row>
    <row r="10225" spans="1:10">
      <c r="A10225">
        <v>10445</v>
      </c>
      <c r="B10225" t="str">
        <f>VLOOKUP(C10225,属性!A:E,2,FALSE)</f>
        <v>古茗</v>
      </c>
      <c r="C10225" t="s">
        <v>16892</v>
      </c>
      <c r="D10225" s="2">
        <f>VLOOKUP(C10225,属性!A:E,3,FALSE)</f>
        <v>45702</v>
      </c>
      <c r="E10225" s="2" t="str">
        <f>VLOOKUP(C10225,属性!A:E,4,FALSE)</f>
        <v>是</v>
      </c>
      <c r="F10225" t="s">
        <v>17266</v>
      </c>
      <c r="G10225" t="s">
        <v>17267</v>
      </c>
      <c r="H10225" s="2">
        <v>46082</v>
      </c>
      <c r="I10225" t="s">
        <v>62</v>
      </c>
      <c r="J10225" s="2">
        <v>46087</v>
      </c>
    </row>
    <row r="10226" spans="1:10">
      <c r="A10226">
        <v>10446</v>
      </c>
      <c r="B10226" t="str">
        <f>VLOOKUP(C10226,属性!A:E,2,FALSE)</f>
        <v>古茗</v>
      </c>
      <c r="C10226" t="s">
        <v>16892</v>
      </c>
      <c r="D10226" s="2">
        <f>VLOOKUP(C10226,属性!A:E,3,FALSE)</f>
        <v>45702</v>
      </c>
      <c r="E10226" s="2" t="str">
        <f>VLOOKUP(C10226,属性!A:E,4,FALSE)</f>
        <v>是</v>
      </c>
      <c r="F10226" t="s">
        <v>12045</v>
      </c>
      <c r="G10226" t="s">
        <v>17268</v>
      </c>
      <c r="H10226" s="2">
        <v>46082</v>
      </c>
      <c r="I10226" t="s">
        <v>46</v>
      </c>
      <c r="J10226" s="2">
        <v>46087</v>
      </c>
    </row>
    <row r="10227" spans="1:10">
      <c r="A10227">
        <v>10447</v>
      </c>
      <c r="B10227" t="str">
        <f>VLOOKUP(C10227,属性!A:E,2,FALSE)</f>
        <v>古茗</v>
      </c>
      <c r="C10227" t="s">
        <v>16892</v>
      </c>
      <c r="D10227" s="2">
        <f>VLOOKUP(C10227,属性!A:E,3,FALSE)</f>
        <v>45702</v>
      </c>
      <c r="E10227" s="2" t="str">
        <f>VLOOKUP(C10227,属性!A:E,4,FALSE)</f>
        <v>是</v>
      </c>
      <c r="F10227" t="s">
        <v>12045</v>
      </c>
      <c r="G10227" t="s">
        <v>17269</v>
      </c>
      <c r="H10227" s="2">
        <v>46082</v>
      </c>
      <c r="I10227" t="s">
        <v>46</v>
      </c>
      <c r="J10227" s="2">
        <v>46087</v>
      </c>
    </row>
    <row r="10228" spans="1:10">
      <c r="A10228">
        <v>10448</v>
      </c>
      <c r="B10228" t="str">
        <f>VLOOKUP(C10228,属性!A:E,2,FALSE)</f>
        <v>古茗</v>
      </c>
      <c r="C10228" t="s">
        <v>16892</v>
      </c>
      <c r="D10228" s="2">
        <f>VLOOKUP(C10228,属性!A:E,3,FALSE)</f>
        <v>45702</v>
      </c>
      <c r="E10228" s="2" t="str">
        <f>VLOOKUP(C10228,属性!A:E,4,FALSE)</f>
        <v>是</v>
      </c>
      <c r="F10228" t="s">
        <v>17270</v>
      </c>
      <c r="G10228" t="s">
        <v>17271</v>
      </c>
      <c r="H10228" s="2">
        <v>46082</v>
      </c>
      <c r="I10228" t="s">
        <v>99</v>
      </c>
      <c r="J10228" s="2">
        <v>46087</v>
      </c>
    </row>
    <row r="10229" spans="1:10">
      <c r="A10229">
        <v>10449</v>
      </c>
      <c r="B10229" t="str">
        <f>VLOOKUP(C10229,属性!A:E,2,FALSE)</f>
        <v>古茗</v>
      </c>
      <c r="C10229" t="s">
        <v>16892</v>
      </c>
      <c r="D10229" s="2">
        <f>VLOOKUP(C10229,属性!A:E,3,FALSE)</f>
        <v>45702</v>
      </c>
      <c r="E10229" s="2" t="str">
        <f>VLOOKUP(C10229,属性!A:E,4,FALSE)</f>
        <v>是</v>
      </c>
      <c r="F10229" t="s">
        <v>17272</v>
      </c>
      <c r="G10229" t="s">
        <v>17273</v>
      </c>
      <c r="H10229" s="2">
        <v>46082</v>
      </c>
      <c r="I10229" t="s">
        <v>46</v>
      </c>
      <c r="J10229" s="2">
        <v>46087</v>
      </c>
    </row>
    <row r="10230" spans="1:10">
      <c r="A10230">
        <v>10450</v>
      </c>
      <c r="B10230" t="str">
        <f>VLOOKUP(C10230,属性!A:E,2,FALSE)</f>
        <v>古茗</v>
      </c>
      <c r="C10230" t="s">
        <v>16892</v>
      </c>
      <c r="D10230" s="2">
        <f>VLOOKUP(C10230,属性!A:E,3,FALSE)</f>
        <v>45702</v>
      </c>
      <c r="E10230" s="2" t="str">
        <f>VLOOKUP(C10230,属性!A:E,4,FALSE)</f>
        <v>是</v>
      </c>
      <c r="F10230" t="s">
        <v>12045</v>
      </c>
      <c r="G10230" t="s">
        <v>17274</v>
      </c>
      <c r="H10230" s="2">
        <v>46082</v>
      </c>
      <c r="I10230" t="s">
        <v>46</v>
      </c>
      <c r="J10230" s="2">
        <v>46087</v>
      </c>
    </row>
    <row r="10231" spans="1:10">
      <c r="A10231">
        <v>10451</v>
      </c>
      <c r="B10231" t="str">
        <f>VLOOKUP(C10231,属性!A:E,2,FALSE)</f>
        <v>古茗</v>
      </c>
      <c r="C10231" t="s">
        <v>16892</v>
      </c>
      <c r="D10231" s="2">
        <f>VLOOKUP(C10231,属性!A:E,3,FALSE)</f>
        <v>45702</v>
      </c>
      <c r="E10231" s="2" t="str">
        <f>VLOOKUP(C10231,属性!A:E,4,FALSE)</f>
        <v>是</v>
      </c>
      <c r="F10231" t="s">
        <v>12053</v>
      </c>
      <c r="G10231" t="s">
        <v>17275</v>
      </c>
      <c r="H10231" s="2">
        <v>46082</v>
      </c>
      <c r="I10231" t="s">
        <v>16</v>
      </c>
      <c r="J10231" s="2">
        <v>46087</v>
      </c>
    </row>
    <row r="10232" spans="1:10">
      <c r="A10232">
        <v>10452</v>
      </c>
      <c r="B10232" t="str">
        <f>VLOOKUP(C10232,属性!A:E,2,FALSE)</f>
        <v>古茗</v>
      </c>
      <c r="C10232" t="s">
        <v>16892</v>
      </c>
      <c r="D10232" s="2">
        <f>VLOOKUP(C10232,属性!A:E,3,FALSE)</f>
        <v>45702</v>
      </c>
      <c r="E10232" s="2" t="str">
        <f>VLOOKUP(C10232,属性!A:E,4,FALSE)</f>
        <v>是</v>
      </c>
      <c r="F10232" t="s">
        <v>12045</v>
      </c>
      <c r="G10232" t="s">
        <v>17276</v>
      </c>
      <c r="H10232" s="2">
        <v>46082</v>
      </c>
      <c r="I10232" t="s">
        <v>46</v>
      </c>
      <c r="J10232" s="2">
        <v>46087</v>
      </c>
    </row>
    <row r="10233" spans="1:10">
      <c r="A10233">
        <v>10453</v>
      </c>
      <c r="B10233" t="str">
        <f>VLOOKUP(C10233,属性!A:E,2,FALSE)</f>
        <v>古茗</v>
      </c>
      <c r="C10233" t="s">
        <v>16892</v>
      </c>
      <c r="D10233" s="2">
        <f>VLOOKUP(C10233,属性!A:E,3,FALSE)</f>
        <v>45702</v>
      </c>
      <c r="E10233" s="2" t="str">
        <f>VLOOKUP(C10233,属性!A:E,4,FALSE)</f>
        <v>是</v>
      </c>
      <c r="F10233" t="s">
        <v>17277</v>
      </c>
      <c r="G10233" t="s">
        <v>17278</v>
      </c>
      <c r="H10233" s="2">
        <v>46082</v>
      </c>
      <c r="I10233" t="s">
        <v>46</v>
      </c>
      <c r="J10233" s="2">
        <v>46087</v>
      </c>
    </row>
    <row r="10234" spans="1:10">
      <c r="A10234">
        <v>10454</v>
      </c>
      <c r="B10234" t="str">
        <f>VLOOKUP(C10234,属性!A:E,2,FALSE)</f>
        <v>古茗</v>
      </c>
      <c r="C10234" t="s">
        <v>16892</v>
      </c>
      <c r="D10234" s="2">
        <f>VLOOKUP(C10234,属性!A:E,3,FALSE)</f>
        <v>45702</v>
      </c>
      <c r="E10234" s="2" t="str">
        <f>VLOOKUP(C10234,属性!A:E,4,FALSE)</f>
        <v>是</v>
      </c>
      <c r="F10234" t="s">
        <v>12045</v>
      </c>
      <c r="G10234" t="s">
        <v>17279</v>
      </c>
      <c r="H10234" s="2">
        <v>46082</v>
      </c>
      <c r="I10234" t="s">
        <v>46</v>
      </c>
      <c r="J10234" s="2">
        <v>46087</v>
      </c>
    </row>
    <row r="10235" spans="1:10">
      <c r="A10235">
        <v>10455</v>
      </c>
      <c r="B10235" t="str">
        <f>VLOOKUP(C10235,属性!A:E,2,FALSE)</f>
        <v>古茗</v>
      </c>
      <c r="C10235" t="s">
        <v>16892</v>
      </c>
      <c r="D10235" s="2">
        <f>VLOOKUP(C10235,属性!A:E,3,FALSE)</f>
        <v>45702</v>
      </c>
      <c r="E10235" s="2" t="str">
        <f>VLOOKUP(C10235,属性!A:E,4,FALSE)</f>
        <v>是</v>
      </c>
      <c r="F10235" t="s">
        <v>15028</v>
      </c>
      <c r="G10235" t="s">
        <v>17280</v>
      </c>
      <c r="H10235" s="2">
        <v>46083</v>
      </c>
      <c r="I10235" t="s">
        <v>31</v>
      </c>
      <c r="J10235" s="2">
        <v>46087</v>
      </c>
    </row>
    <row r="10236" spans="1:10">
      <c r="A10236">
        <v>10456</v>
      </c>
      <c r="B10236" t="str">
        <f>VLOOKUP(C10236,属性!A:E,2,FALSE)</f>
        <v>古茗</v>
      </c>
      <c r="C10236" t="s">
        <v>16892</v>
      </c>
      <c r="D10236" s="2">
        <f>VLOOKUP(C10236,属性!A:E,3,FALSE)</f>
        <v>45702</v>
      </c>
      <c r="E10236" s="2" t="str">
        <f>VLOOKUP(C10236,属性!A:E,4,FALSE)</f>
        <v>是</v>
      </c>
      <c r="F10236" t="s">
        <v>12045</v>
      </c>
      <c r="G10236" t="s">
        <v>17281</v>
      </c>
      <c r="H10236" s="2">
        <v>46083</v>
      </c>
      <c r="I10236" t="s">
        <v>46</v>
      </c>
      <c r="J10236" s="2">
        <v>46087</v>
      </c>
    </row>
    <row r="10237" spans="1:10">
      <c r="A10237">
        <v>10457</v>
      </c>
      <c r="B10237" t="str">
        <f>VLOOKUP(C10237,属性!A:E,2,FALSE)</f>
        <v>古茗</v>
      </c>
      <c r="C10237" t="s">
        <v>16892</v>
      </c>
      <c r="D10237" s="2">
        <f>VLOOKUP(C10237,属性!A:E,3,FALSE)</f>
        <v>45702</v>
      </c>
      <c r="E10237" s="2" t="str">
        <f>VLOOKUP(C10237,属性!A:E,4,FALSE)</f>
        <v>是</v>
      </c>
      <c r="F10237" t="s">
        <v>12100</v>
      </c>
      <c r="G10237" t="s">
        <v>17282</v>
      </c>
      <c r="H10237" s="2">
        <v>46082</v>
      </c>
      <c r="I10237" t="s">
        <v>26</v>
      </c>
      <c r="J10237" s="2">
        <v>46087</v>
      </c>
    </row>
    <row r="10238" spans="1:10">
      <c r="A10238">
        <v>10458</v>
      </c>
      <c r="B10238" t="str">
        <f>VLOOKUP(C10238,属性!A:E,2,FALSE)</f>
        <v>古茗</v>
      </c>
      <c r="C10238" t="s">
        <v>16892</v>
      </c>
      <c r="D10238" s="2">
        <f>VLOOKUP(C10238,属性!A:E,3,FALSE)</f>
        <v>45702</v>
      </c>
      <c r="E10238" s="2" t="str">
        <f>VLOOKUP(C10238,属性!A:E,4,FALSE)</f>
        <v>是</v>
      </c>
      <c r="F10238" t="s">
        <v>12045</v>
      </c>
      <c r="G10238" t="s">
        <v>17283</v>
      </c>
      <c r="H10238" s="2">
        <v>46082</v>
      </c>
      <c r="I10238" t="s">
        <v>46</v>
      </c>
      <c r="J10238" s="2">
        <v>46087</v>
      </c>
    </row>
    <row r="10239" spans="1:10">
      <c r="A10239">
        <v>10459</v>
      </c>
      <c r="B10239" t="str">
        <f>VLOOKUP(C10239,属性!A:E,2,FALSE)</f>
        <v>古茗</v>
      </c>
      <c r="C10239" t="s">
        <v>16892</v>
      </c>
      <c r="D10239" s="2">
        <f>VLOOKUP(C10239,属性!A:E,3,FALSE)</f>
        <v>45702</v>
      </c>
      <c r="E10239" s="2" t="str">
        <f>VLOOKUP(C10239,属性!A:E,4,FALSE)</f>
        <v>是</v>
      </c>
      <c r="F10239" t="s">
        <v>17284</v>
      </c>
      <c r="G10239" t="s">
        <v>17285</v>
      </c>
      <c r="H10239" s="2">
        <v>46082</v>
      </c>
      <c r="I10239" t="s">
        <v>13</v>
      </c>
      <c r="J10239" s="2">
        <v>46087</v>
      </c>
    </row>
    <row r="10240" spans="1:10">
      <c r="A10240">
        <v>10460</v>
      </c>
      <c r="B10240" t="str">
        <f>VLOOKUP(C10240,属性!A:E,2,FALSE)</f>
        <v>古茗</v>
      </c>
      <c r="C10240" t="s">
        <v>16892</v>
      </c>
      <c r="D10240" s="2">
        <f>VLOOKUP(C10240,属性!A:E,3,FALSE)</f>
        <v>45702</v>
      </c>
      <c r="E10240" s="2" t="str">
        <f>VLOOKUP(C10240,属性!A:E,4,FALSE)</f>
        <v>是</v>
      </c>
      <c r="F10240" t="s">
        <v>12045</v>
      </c>
      <c r="G10240" t="s">
        <v>17286</v>
      </c>
      <c r="H10240" s="2">
        <v>46082</v>
      </c>
      <c r="I10240" t="s">
        <v>46</v>
      </c>
      <c r="J10240" s="2">
        <v>46087</v>
      </c>
    </row>
    <row r="10241" spans="1:10">
      <c r="A10241">
        <v>10461</v>
      </c>
      <c r="B10241" t="str">
        <f>VLOOKUP(C10241,属性!A:E,2,FALSE)</f>
        <v>古茗</v>
      </c>
      <c r="C10241" t="s">
        <v>16892</v>
      </c>
      <c r="D10241" s="2">
        <f>VLOOKUP(C10241,属性!A:E,3,FALSE)</f>
        <v>45702</v>
      </c>
      <c r="E10241" s="2" t="str">
        <f>VLOOKUP(C10241,属性!A:E,4,FALSE)</f>
        <v>是</v>
      </c>
      <c r="F10241" t="s">
        <v>17287</v>
      </c>
      <c r="G10241" t="s">
        <v>17288</v>
      </c>
      <c r="H10241" s="2">
        <v>46082</v>
      </c>
      <c r="I10241" t="s">
        <v>303</v>
      </c>
      <c r="J10241" s="2">
        <v>46087</v>
      </c>
    </row>
    <row r="10242" spans="1:10">
      <c r="A10242">
        <v>10462</v>
      </c>
      <c r="B10242" t="str">
        <f>VLOOKUP(C10242,属性!A:E,2,FALSE)</f>
        <v>古茗</v>
      </c>
      <c r="C10242" t="s">
        <v>16892</v>
      </c>
      <c r="D10242" s="2">
        <f>VLOOKUP(C10242,属性!A:E,3,FALSE)</f>
        <v>45702</v>
      </c>
      <c r="E10242" s="2" t="str">
        <f>VLOOKUP(C10242,属性!A:E,4,FALSE)</f>
        <v>是</v>
      </c>
      <c r="F10242" t="s">
        <v>12045</v>
      </c>
      <c r="G10242" t="s">
        <v>17289</v>
      </c>
      <c r="H10242" s="2">
        <v>46082</v>
      </c>
      <c r="I10242" t="s">
        <v>46</v>
      </c>
      <c r="J10242" s="2">
        <v>46087</v>
      </c>
    </row>
    <row r="10243" spans="1:10">
      <c r="A10243">
        <v>10463</v>
      </c>
      <c r="B10243" t="str">
        <f>VLOOKUP(C10243,属性!A:E,2,FALSE)</f>
        <v>古茗</v>
      </c>
      <c r="C10243" t="s">
        <v>16892</v>
      </c>
      <c r="D10243" s="2">
        <f>VLOOKUP(C10243,属性!A:E,3,FALSE)</f>
        <v>45702</v>
      </c>
      <c r="E10243" s="2" t="str">
        <f>VLOOKUP(C10243,属性!A:E,4,FALSE)</f>
        <v>是</v>
      </c>
      <c r="F10243" t="s">
        <v>12060</v>
      </c>
      <c r="G10243" t="s">
        <v>17290</v>
      </c>
      <c r="H10243" s="2">
        <v>46082</v>
      </c>
      <c r="I10243" t="s">
        <v>46</v>
      </c>
      <c r="J10243" s="2">
        <v>46087</v>
      </c>
    </row>
    <row r="10244" spans="1:10">
      <c r="A10244">
        <v>10464</v>
      </c>
      <c r="B10244" t="str">
        <f>VLOOKUP(C10244,属性!A:E,2,FALSE)</f>
        <v>古茗</v>
      </c>
      <c r="C10244" t="s">
        <v>16892</v>
      </c>
      <c r="D10244" s="2">
        <f>VLOOKUP(C10244,属性!A:E,3,FALSE)</f>
        <v>45702</v>
      </c>
      <c r="E10244" s="2" t="str">
        <f>VLOOKUP(C10244,属性!A:E,4,FALSE)</f>
        <v>是</v>
      </c>
      <c r="F10244" t="s">
        <v>12045</v>
      </c>
      <c r="G10244" t="s">
        <v>17291</v>
      </c>
      <c r="H10244" s="2">
        <v>46082</v>
      </c>
      <c r="I10244" t="s">
        <v>46</v>
      </c>
      <c r="J10244" s="2">
        <v>46087</v>
      </c>
    </row>
    <row r="10245" spans="1:10">
      <c r="A10245">
        <v>10465</v>
      </c>
      <c r="B10245" t="str">
        <f>VLOOKUP(C10245,属性!A:E,2,FALSE)</f>
        <v>古茗</v>
      </c>
      <c r="C10245" t="s">
        <v>16892</v>
      </c>
      <c r="D10245" s="2">
        <f>VLOOKUP(C10245,属性!A:E,3,FALSE)</f>
        <v>45702</v>
      </c>
      <c r="E10245" s="2" t="str">
        <f>VLOOKUP(C10245,属性!A:E,4,FALSE)</f>
        <v>是</v>
      </c>
      <c r="F10245" t="s">
        <v>17292</v>
      </c>
      <c r="G10245" t="s">
        <v>17293</v>
      </c>
      <c r="H10245" s="2">
        <v>46082</v>
      </c>
      <c r="I10245" t="s">
        <v>13</v>
      </c>
      <c r="J10245" s="2">
        <v>46087</v>
      </c>
    </row>
    <row r="10246" spans="1:10">
      <c r="A10246">
        <v>10466</v>
      </c>
      <c r="B10246" t="str">
        <f>VLOOKUP(C10246,属性!A:E,2,FALSE)</f>
        <v>古茗</v>
      </c>
      <c r="C10246" t="s">
        <v>16892</v>
      </c>
      <c r="D10246" s="2">
        <f>VLOOKUP(C10246,属性!A:E,3,FALSE)</f>
        <v>45702</v>
      </c>
      <c r="E10246" s="2" t="str">
        <f>VLOOKUP(C10246,属性!A:E,4,FALSE)</f>
        <v>是</v>
      </c>
      <c r="F10246" t="s">
        <v>12045</v>
      </c>
      <c r="G10246" t="s">
        <v>17294</v>
      </c>
      <c r="H10246" s="2">
        <v>46082</v>
      </c>
      <c r="I10246" t="s">
        <v>46</v>
      </c>
      <c r="J10246" s="2">
        <v>46087</v>
      </c>
    </row>
    <row r="10247" spans="1:10">
      <c r="A10247">
        <v>10467</v>
      </c>
      <c r="B10247" t="str">
        <f>VLOOKUP(C10247,属性!A:E,2,FALSE)</f>
        <v>古茗</v>
      </c>
      <c r="C10247" t="s">
        <v>16892</v>
      </c>
      <c r="D10247" s="2">
        <f>VLOOKUP(C10247,属性!A:E,3,FALSE)</f>
        <v>45702</v>
      </c>
      <c r="E10247" s="2" t="str">
        <f>VLOOKUP(C10247,属性!A:E,4,FALSE)</f>
        <v>是</v>
      </c>
      <c r="F10247" t="s">
        <v>17295</v>
      </c>
      <c r="G10247" t="s">
        <v>17296</v>
      </c>
      <c r="H10247" s="2">
        <v>46082</v>
      </c>
      <c r="I10247" t="s">
        <v>13</v>
      </c>
      <c r="J10247" s="2">
        <v>46087</v>
      </c>
    </row>
    <row r="10248" spans="1:10">
      <c r="A10248">
        <v>10468</v>
      </c>
      <c r="B10248" t="str">
        <f>VLOOKUP(C10248,属性!A:E,2,FALSE)</f>
        <v>古茗</v>
      </c>
      <c r="C10248" t="s">
        <v>16892</v>
      </c>
      <c r="D10248" s="2">
        <f>VLOOKUP(C10248,属性!A:E,3,FALSE)</f>
        <v>45702</v>
      </c>
      <c r="E10248" s="2" t="str">
        <f>VLOOKUP(C10248,属性!A:E,4,FALSE)</f>
        <v>是</v>
      </c>
      <c r="F10248" t="s">
        <v>17297</v>
      </c>
      <c r="G10248" t="s">
        <v>16153</v>
      </c>
      <c r="H10248" s="2">
        <v>46082</v>
      </c>
      <c r="I10248" t="s">
        <v>320</v>
      </c>
      <c r="J10248" s="2">
        <v>46087</v>
      </c>
    </row>
    <row r="10249" spans="1:10">
      <c r="A10249">
        <v>10469</v>
      </c>
      <c r="B10249" t="str">
        <f>VLOOKUP(C10249,属性!A:E,2,FALSE)</f>
        <v>古茗</v>
      </c>
      <c r="C10249" t="s">
        <v>16892</v>
      </c>
      <c r="D10249" s="2">
        <f>VLOOKUP(C10249,属性!A:E,3,FALSE)</f>
        <v>45702</v>
      </c>
      <c r="E10249" s="2" t="str">
        <f>VLOOKUP(C10249,属性!A:E,4,FALSE)</f>
        <v>是</v>
      </c>
      <c r="F10249" t="s">
        <v>17298</v>
      </c>
      <c r="G10249" t="s">
        <v>17299</v>
      </c>
      <c r="H10249" s="2">
        <v>46082</v>
      </c>
      <c r="I10249" t="s">
        <v>13</v>
      </c>
      <c r="J10249" s="2">
        <v>46087</v>
      </c>
    </row>
    <row r="10250" spans="1:10">
      <c r="A10250">
        <v>10470</v>
      </c>
      <c r="B10250" t="str">
        <f>VLOOKUP(C10250,属性!A:E,2,FALSE)</f>
        <v>古茗</v>
      </c>
      <c r="C10250" t="s">
        <v>16892</v>
      </c>
      <c r="D10250" s="2">
        <f>VLOOKUP(C10250,属性!A:E,3,FALSE)</f>
        <v>45702</v>
      </c>
      <c r="E10250" s="2" t="str">
        <f>VLOOKUP(C10250,属性!A:E,4,FALSE)</f>
        <v>是</v>
      </c>
      <c r="F10250" t="s">
        <v>17300</v>
      </c>
      <c r="G10250" t="s">
        <v>17301</v>
      </c>
      <c r="H10250" s="2">
        <v>46082</v>
      </c>
      <c r="I10250" t="s">
        <v>46</v>
      </c>
      <c r="J10250" s="2">
        <v>46087</v>
      </c>
    </row>
    <row r="10251" spans="1:10">
      <c r="A10251">
        <v>10471</v>
      </c>
      <c r="B10251" t="str">
        <f>VLOOKUP(C10251,属性!A:E,2,FALSE)</f>
        <v>古茗</v>
      </c>
      <c r="C10251" t="s">
        <v>16892</v>
      </c>
      <c r="D10251" s="2">
        <f>VLOOKUP(C10251,属性!A:E,3,FALSE)</f>
        <v>45702</v>
      </c>
      <c r="E10251" s="2" t="str">
        <f>VLOOKUP(C10251,属性!A:E,4,FALSE)</f>
        <v>是</v>
      </c>
      <c r="F10251" t="s">
        <v>12287</v>
      </c>
      <c r="G10251" t="s">
        <v>17302</v>
      </c>
      <c r="H10251" s="2">
        <v>46082</v>
      </c>
      <c r="I10251" t="s">
        <v>13</v>
      </c>
      <c r="J10251" s="2">
        <v>46087</v>
      </c>
    </row>
    <row r="10252" spans="1:10">
      <c r="A10252">
        <v>10472</v>
      </c>
      <c r="B10252" t="str">
        <f>VLOOKUP(C10252,属性!A:E,2,FALSE)</f>
        <v>古茗</v>
      </c>
      <c r="C10252" t="s">
        <v>16892</v>
      </c>
      <c r="D10252" s="2">
        <f>VLOOKUP(C10252,属性!A:E,3,FALSE)</f>
        <v>45702</v>
      </c>
      <c r="E10252" s="2" t="str">
        <f>VLOOKUP(C10252,属性!A:E,4,FALSE)</f>
        <v>是</v>
      </c>
      <c r="F10252" t="s">
        <v>12045</v>
      </c>
      <c r="G10252" t="s">
        <v>17303</v>
      </c>
      <c r="H10252" s="2">
        <v>46082</v>
      </c>
      <c r="I10252" t="s">
        <v>46</v>
      </c>
      <c r="J10252" s="2">
        <v>46087</v>
      </c>
    </row>
    <row r="10253" spans="1:10">
      <c r="A10253">
        <v>10473</v>
      </c>
      <c r="B10253" t="str">
        <f>VLOOKUP(C10253,属性!A:E,2,FALSE)</f>
        <v>古茗</v>
      </c>
      <c r="C10253" t="s">
        <v>16892</v>
      </c>
      <c r="D10253" s="2">
        <f>VLOOKUP(C10253,属性!A:E,3,FALSE)</f>
        <v>45702</v>
      </c>
      <c r="E10253" s="2" t="str">
        <f>VLOOKUP(C10253,属性!A:E,4,FALSE)</f>
        <v>是</v>
      </c>
      <c r="F10253" t="s">
        <v>17304</v>
      </c>
      <c r="G10253" t="s">
        <v>17305</v>
      </c>
      <c r="H10253" s="2">
        <v>46082</v>
      </c>
      <c r="I10253" t="s">
        <v>56</v>
      </c>
      <c r="J10253" s="2">
        <v>46087</v>
      </c>
    </row>
    <row r="10254" spans="1:10">
      <c r="A10254">
        <v>10474</v>
      </c>
      <c r="B10254" t="str">
        <f>VLOOKUP(C10254,属性!A:E,2,FALSE)</f>
        <v>古茗</v>
      </c>
      <c r="C10254" t="s">
        <v>16892</v>
      </c>
      <c r="D10254" s="2">
        <f>VLOOKUP(C10254,属性!A:E,3,FALSE)</f>
        <v>45702</v>
      </c>
      <c r="E10254" s="2" t="str">
        <f>VLOOKUP(C10254,属性!A:E,4,FALSE)</f>
        <v>是</v>
      </c>
      <c r="F10254" t="s">
        <v>12045</v>
      </c>
      <c r="G10254" t="s">
        <v>17306</v>
      </c>
      <c r="H10254" s="2">
        <v>46082</v>
      </c>
      <c r="I10254" t="s">
        <v>46</v>
      </c>
      <c r="J10254" s="2">
        <v>46087</v>
      </c>
    </row>
    <row r="10255" spans="1:10">
      <c r="A10255">
        <v>10475</v>
      </c>
      <c r="B10255" t="str">
        <f>VLOOKUP(C10255,属性!A:E,2,FALSE)</f>
        <v>古茗</v>
      </c>
      <c r="C10255" t="s">
        <v>16892</v>
      </c>
      <c r="D10255" s="2">
        <f>VLOOKUP(C10255,属性!A:E,3,FALSE)</f>
        <v>45702</v>
      </c>
      <c r="E10255" s="2" t="str">
        <f>VLOOKUP(C10255,属性!A:E,4,FALSE)</f>
        <v>是</v>
      </c>
      <c r="F10255" t="s">
        <v>17307</v>
      </c>
      <c r="G10255" t="s">
        <v>17308</v>
      </c>
      <c r="H10255" s="2">
        <v>46082</v>
      </c>
      <c r="I10255" t="s">
        <v>23</v>
      </c>
      <c r="J10255" s="2">
        <v>46087</v>
      </c>
    </row>
    <row r="10256" spans="1:10">
      <c r="A10256">
        <v>10476</v>
      </c>
      <c r="B10256" t="str">
        <f>VLOOKUP(C10256,属性!A:E,2,FALSE)</f>
        <v>古茗</v>
      </c>
      <c r="C10256" t="s">
        <v>16892</v>
      </c>
      <c r="D10256" s="2">
        <f>VLOOKUP(C10256,属性!A:E,3,FALSE)</f>
        <v>45702</v>
      </c>
      <c r="E10256" s="2" t="str">
        <f>VLOOKUP(C10256,属性!A:E,4,FALSE)</f>
        <v>是</v>
      </c>
      <c r="F10256" t="s">
        <v>12045</v>
      </c>
      <c r="G10256" t="s">
        <v>17309</v>
      </c>
      <c r="H10256" s="2">
        <v>46082</v>
      </c>
      <c r="I10256" t="s">
        <v>46</v>
      </c>
      <c r="J10256" s="2">
        <v>46087</v>
      </c>
    </row>
    <row r="10257" spans="1:10">
      <c r="A10257">
        <v>10477</v>
      </c>
      <c r="B10257" t="str">
        <f>VLOOKUP(C10257,属性!A:E,2,FALSE)</f>
        <v>古茗</v>
      </c>
      <c r="C10257" t="s">
        <v>16892</v>
      </c>
      <c r="D10257" s="2">
        <f>VLOOKUP(C10257,属性!A:E,3,FALSE)</f>
        <v>45702</v>
      </c>
      <c r="E10257" s="2" t="str">
        <f>VLOOKUP(C10257,属性!A:E,4,FALSE)</f>
        <v>是</v>
      </c>
      <c r="F10257" t="s">
        <v>17310</v>
      </c>
      <c r="G10257" t="s">
        <v>17311</v>
      </c>
      <c r="H10257" s="2">
        <v>46082</v>
      </c>
      <c r="I10257" t="s">
        <v>173</v>
      </c>
      <c r="J10257" s="2">
        <v>46087</v>
      </c>
    </row>
    <row r="10258" spans="1:10">
      <c r="A10258">
        <v>10478</v>
      </c>
      <c r="B10258" t="str">
        <f>VLOOKUP(C10258,属性!A:E,2,FALSE)</f>
        <v>古茗</v>
      </c>
      <c r="C10258" t="s">
        <v>16892</v>
      </c>
      <c r="D10258" s="2">
        <f>VLOOKUP(C10258,属性!A:E,3,FALSE)</f>
        <v>45702</v>
      </c>
      <c r="E10258" s="2" t="str">
        <f>VLOOKUP(C10258,属性!A:E,4,FALSE)</f>
        <v>是</v>
      </c>
      <c r="F10258" t="s">
        <v>12045</v>
      </c>
      <c r="G10258" t="s">
        <v>17312</v>
      </c>
      <c r="H10258" s="2">
        <v>46082</v>
      </c>
      <c r="I10258" t="s">
        <v>46</v>
      </c>
      <c r="J10258" s="2">
        <v>46087</v>
      </c>
    </row>
    <row r="10259" spans="1:10">
      <c r="A10259">
        <v>10479</v>
      </c>
      <c r="B10259" t="str">
        <f>VLOOKUP(C10259,属性!A:E,2,FALSE)</f>
        <v>古茗</v>
      </c>
      <c r="C10259" t="s">
        <v>16892</v>
      </c>
      <c r="D10259" s="2">
        <f>VLOOKUP(C10259,属性!A:E,3,FALSE)</f>
        <v>45702</v>
      </c>
      <c r="E10259" s="2" t="str">
        <f>VLOOKUP(C10259,属性!A:E,4,FALSE)</f>
        <v>是</v>
      </c>
      <c r="F10259" t="s">
        <v>17313</v>
      </c>
      <c r="G10259" t="s">
        <v>17314</v>
      </c>
      <c r="H10259" s="2">
        <v>46082</v>
      </c>
      <c r="I10259" t="s">
        <v>41</v>
      </c>
      <c r="J10259" s="2">
        <v>46087</v>
      </c>
    </row>
    <row r="10260" spans="1:10">
      <c r="A10260">
        <v>10480</v>
      </c>
      <c r="B10260" t="str">
        <f>VLOOKUP(C10260,属性!A:E,2,FALSE)</f>
        <v>古茗</v>
      </c>
      <c r="C10260" t="s">
        <v>16892</v>
      </c>
      <c r="D10260" s="2">
        <f>VLOOKUP(C10260,属性!A:E,3,FALSE)</f>
        <v>45702</v>
      </c>
      <c r="E10260" s="2" t="str">
        <f>VLOOKUP(C10260,属性!A:E,4,FALSE)</f>
        <v>是</v>
      </c>
      <c r="F10260" t="s">
        <v>12045</v>
      </c>
      <c r="G10260" t="s">
        <v>17315</v>
      </c>
      <c r="H10260" s="2">
        <v>46082</v>
      </c>
      <c r="I10260" t="s">
        <v>46</v>
      </c>
      <c r="J10260" s="2">
        <v>46087</v>
      </c>
    </row>
    <row r="10261" spans="1:10">
      <c r="A10261">
        <v>10481</v>
      </c>
      <c r="B10261" t="str">
        <f>VLOOKUP(C10261,属性!A:E,2,FALSE)</f>
        <v>古茗</v>
      </c>
      <c r="C10261" t="s">
        <v>16892</v>
      </c>
      <c r="D10261" s="2">
        <f>VLOOKUP(C10261,属性!A:E,3,FALSE)</f>
        <v>45702</v>
      </c>
      <c r="E10261" s="2" t="str">
        <f>VLOOKUP(C10261,属性!A:E,4,FALSE)</f>
        <v>是</v>
      </c>
      <c r="F10261" t="s">
        <v>17316</v>
      </c>
      <c r="G10261" t="s">
        <v>17317</v>
      </c>
      <c r="H10261" s="2">
        <v>46082</v>
      </c>
      <c r="I10261" t="s">
        <v>31</v>
      </c>
      <c r="J10261" s="2">
        <v>46087</v>
      </c>
    </row>
    <row r="10262" spans="1:10">
      <c r="A10262">
        <v>10482</v>
      </c>
      <c r="B10262" t="str">
        <f>VLOOKUP(C10262,属性!A:E,2,FALSE)</f>
        <v>古茗</v>
      </c>
      <c r="C10262" t="s">
        <v>16892</v>
      </c>
      <c r="D10262" s="2">
        <f>VLOOKUP(C10262,属性!A:E,3,FALSE)</f>
        <v>45702</v>
      </c>
      <c r="E10262" s="2" t="str">
        <f>VLOOKUP(C10262,属性!A:E,4,FALSE)</f>
        <v>是</v>
      </c>
      <c r="F10262" t="s">
        <v>12045</v>
      </c>
      <c r="G10262" t="s">
        <v>17318</v>
      </c>
      <c r="H10262" s="2">
        <v>46082</v>
      </c>
      <c r="I10262" t="s">
        <v>46</v>
      </c>
      <c r="J10262" s="2">
        <v>46087</v>
      </c>
    </row>
    <row r="10263" spans="1:10">
      <c r="A10263">
        <v>10483</v>
      </c>
      <c r="B10263" t="str">
        <f>VLOOKUP(C10263,属性!A:E,2,FALSE)</f>
        <v>古茗</v>
      </c>
      <c r="C10263" t="s">
        <v>16892</v>
      </c>
      <c r="D10263" s="2">
        <f>VLOOKUP(C10263,属性!A:E,3,FALSE)</f>
        <v>45702</v>
      </c>
      <c r="E10263" s="2" t="str">
        <f>VLOOKUP(C10263,属性!A:E,4,FALSE)</f>
        <v>是</v>
      </c>
      <c r="F10263" t="s">
        <v>17319</v>
      </c>
      <c r="G10263" t="s">
        <v>17320</v>
      </c>
      <c r="H10263" s="2">
        <v>46082</v>
      </c>
      <c r="I10263" t="s">
        <v>16</v>
      </c>
      <c r="J10263" s="2">
        <v>46087</v>
      </c>
    </row>
    <row r="10264" spans="1:10">
      <c r="A10264">
        <v>10484</v>
      </c>
      <c r="B10264" t="str">
        <f>VLOOKUP(C10264,属性!A:E,2,FALSE)</f>
        <v>古茗</v>
      </c>
      <c r="C10264" t="s">
        <v>16892</v>
      </c>
      <c r="D10264" s="2">
        <f>VLOOKUP(C10264,属性!A:E,3,FALSE)</f>
        <v>45702</v>
      </c>
      <c r="E10264" s="2" t="str">
        <f>VLOOKUP(C10264,属性!A:E,4,FALSE)</f>
        <v>是</v>
      </c>
      <c r="F10264" t="s">
        <v>12045</v>
      </c>
      <c r="G10264" t="s">
        <v>17321</v>
      </c>
      <c r="H10264" s="2">
        <v>46082</v>
      </c>
      <c r="I10264" t="s">
        <v>46</v>
      </c>
      <c r="J10264" s="2">
        <v>46087</v>
      </c>
    </row>
    <row r="10265" spans="1:10">
      <c r="A10265">
        <v>10485</v>
      </c>
      <c r="B10265" t="str">
        <f>VLOOKUP(C10265,属性!A:E,2,FALSE)</f>
        <v>古茗</v>
      </c>
      <c r="C10265" t="s">
        <v>16892</v>
      </c>
      <c r="D10265" s="2">
        <f>VLOOKUP(C10265,属性!A:E,3,FALSE)</f>
        <v>45702</v>
      </c>
      <c r="E10265" s="2" t="str">
        <f>VLOOKUP(C10265,属性!A:E,4,FALSE)</f>
        <v>是</v>
      </c>
      <c r="F10265" t="s">
        <v>17322</v>
      </c>
      <c r="G10265" t="s">
        <v>17323</v>
      </c>
      <c r="H10265" s="2">
        <v>46084</v>
      </c>
      <c r="I10265" t="s">
        <v>16</v>
      </c>
      <c r="J10265" s="2">
        <v>46087</v>
      </c>
    </row>
    <row r="10266" spans="1:10">
      <c r="A10266">
        <v>10486</v>
      </c>
      <c r="B10266" t="str">
        <f>VLOOKUP(C10266,属性!A:E,2,FALSE)</f>
        <v>古茗</v>
      </c>
      <c r="C10266" t="s">
        <v>16892</v>
      </c>
      <c r="D10266" s="2">
        <f>VLOOKUP(C10266,属性!A:E,3,FALSE)</f>
        <v>45702</v>
      </c>
      <c r="E10266" s="2" t="str">
        <f>VLOOKUP(C10266,属性!A:E,4,FALSE)</f>
        <v>是</v>
      </c>
      <c r="F10266" t="s">
        <v>17324</v>
      </c>
      <c r="G10266" t="s">
        <v>17325</v>
      </c>
      <c r="H10266" s="2">
        <v>46082</v>
      </c>
      <c r="I10266" t="s">
        <v>13</v>
      </c>
      <c r="J10266" s="2">
        <v>46087</v>
      </c>
    </row>
    <row r="10267" spans="1:10">
      <c r="A10267">
        <v>10487</v>
      </c>
      <c r="B10267" t="str">
        <f>VLOOKUP(C10267,属性!A:E,2,FALSE)</f>
        <v>古茗</v>
      </c>
      <c r="C10267" t="s">
        <v>16892</v>
      </c>
      <c r="D10267" s="2">
        <f>VLOOKUP(C10267,属性!A:E,3,FALSE)</f>
        <v>45702</v>
      </c>
      <c r="E10267" s="2" t="str">
        <f>VLOOKUP(C10267,属性!A:E,4,FALSE)</f>
        <v>是</v>
      </c>
      <c r="F10267" t="s">
        <v>12045</v>
      </c>
      <c r="G10267" t="s">
        <v>17326</v>
      </c>
      <c r="H10267" s="2">
        <v>46082</v>
      </c>
      <c r="I10267" t="s">
        <v>46</v>
      </c>
      <c r="J10267" s="2">
        <v>46087</v>
      </c>
    </row>
    <row r="10268" spans="1:10">
      <c r="A10268">
        <v>10488</v>
      </c>
      <c r="B10268" t="str">
        <f>VLOOKUP(C10268,属性!A:E,2,FALSE)</f>
        <v>古茗</v>
      </c>
      <c r="C10268" t="s">
        <v>16892</v>
      </c>
      <c r="D10268" s="2">
        <f>VLOOKUP(C10268,属性!A:E,3,FALSE)</f>
        <v>45702</v>
      </c>
      <c r="E10268" s="2" t="str">
        <f>VLOOKUP(C10268,属性!A:E,4,FALSE)</f>
        <v>是</v>
      </c>
      <c r="F10268" t="s">
        <v>17327</v>
      </c>
      <c r="G10268" t="s">
        <v>17328</v>
      </c>
      <c r="H10268" s="2">
        <v>46082</v>
      </c>
      <c r="I10268" t="s">
        <v>13</v>
      </c>
      <c r="J10268" s="2">
        <v>46087</v>
      </c>
    </row>
    <row r="10269" spans="1:10">
      <c r="A10269">
        <v>10489</v>
      </c>
      <c r="B10269" t="str">
        <f>VLOOKUP(C10269,属性!A:E,2,FALSE)</f>
        <v>古茗</v>
      </c>
      <c r="C10269" t="s">
        <v>16892</v>
      </c>
      <c r="D10269" s="2">
        <f>VLOOKUP(C10269,属性!A:E,3,FALSE)</f>
        <v>45702</v>
      </c>
      <c r="E10269" s="2" t="str">
        <f>VLOOKUP(C10269,属性!A:E,4,FALSE)</f>
        <v>是</v>
      </c>
      <c r="F10269" t="s">
        <v>12045</v>
      </c>
      <c r="G10269" t="s">
        <v>17329</v>
      </c>
      <c r="H10269" s="2">
        <v>46082</v>
      </c>
      <c r="I10269" t="s">
        <v>46</v>
      </c>
      <c r="J10269" s="2">
        <v>46087</v>
      </c>
    </row>
    <row r="10270" spans="1:10">
      <c r="A10270">
        <v>10490</v>
      </c>
      <c r="B10270" t="str">
        <f>VLOOKUP(C10270,属性!A:E,2,FALSE)</f>
        <v>古茗</v>
      </c>
      <c r="C10270" t="s">
        <v>16892</v>
      </c>
      <c r="D10270" s="2">
        <f>VLOOKUP(C10270,属性!A:E,3,FALSE)</f>
        <v>45702</v>
      </c>
      <c r="E10270" s="2" t="str">
        <f>VLOOKUP(C10270,属性!A:E,4,FALSE)</f>
        <v>是</v>
      </c>
      <c r="F10270" t="s">
        <v>17330</v>
      </c>
      <c r="G10270" t="s">
        <v>17331</v>
      </c>
      <c r="H10270" s="2">
        <v>46083</v>
      </c>
      <c r="I10270" t="s">
        <v>320</v>
      </c>
      <c r="J10270" s="2">
        <v>46087</v>
      </c>
    </row>
    <row r="10271" spans="1:10">
      <c r="A10271">
        <v>10491</v>
      </c>
      <c r="B10271" t="str">
        <f>VLOOKUP(C10271,属性!A:E,2,FALSE)</f>
        <v>古茗</v>
      </c>
      <c r="C10271" t="s">
        <v>16892</v>
      </c>
      <c r="D10271" s="2">
        <f>VLOOKUP(C10271,属性!A:E,3,FALSE)</f>
        <v>45702</v>
      </c>
      <c r="E10271" s="2" t="str">
        <f>VLOOKUP(C10271,属性!A:E,4,FALSE)</f>
        <v>是</v>
      </c>
      <c r="F10271" t="s">
        <v>17332</v>
      </c>
      <c r="G10271" t="s">
        <v>17333</v>
      </c>
      <c r="H10271" s="2">
        <v>46084</v>
      </c>
      <c r="I10271" t="s">
        <v>41</v>
      </c>
      <c r="J10271" s="2">
        <v>46087</v>
      </c>
    </row>
    <row r="10272" spans="1:10">
      <c r="A10272">
        <v>10492</v>
      </c>
      <c r="B10272" t="str">
        <f>VLOOKUP(C10272,属性!A:E,2,FALSE)</f>
        <v>古茗</v>
      </c>
      <c r="C10272" t="s">
        <v>16892</v>
      </c>
      <c r="D10272" s="2">
        <f>VLOOKUP(C10272,属性!A:E,3,FALSE)</f>
        <v>45702</v>
      </c>
      <c r="E10272" s="2" t="str">
        <f>VLOOKUP(C10272,属性!A:E,4,FALSE)</f>
        <v>是</v>
      </c>
      <c r="F10272" t="s">
        <v>17334</v>
      </c>
      <c r="G10272" t="s">
        <v>17335</v>
      </c>
      <c r="H10272" s="2">
        <v>46082</v>
      </c>
      <c r="I10272" t="s">
        <v>99</v>
      </c>
      <c r="J10272" s="2">
        <v>46087</v>
      </c>
    </row>
    <row r="10273" spans="1:10">
      <c r="A10273">
        <v>10493</v>
      </c>
      <c r="B10273" t="str">
        <f>VLOOKUP(C10273,属性!A:E,2,FALSE)</f>
        <v>古茗</v>
      </c>
      <c r="C10273" t="s">
        <v>16892</v>
      </c>
      <c r="D10273" s="2">
        <f>VLOOKUP(C10273,属性!A:E,3,FALSE)</f>
        <v>45702</v>
      </c>
      <c r="E10273" s="2" t="str">
        <f>VLOOKUP(C10273,属性!A:E,4,FALSE)</f>
        <v>是</v>
      </c>
      <c r="F10273" t="s">
        <v>12045</v>
      </c>
      <c r="G10273" t="s">
        <v>17336</v>
      </c>
      <c r="H10273" s="2">
        <v>46082</v>
      </c>
      <c r="I10273" t="s">
        <v>46</v>
      </c>
      <c r="J10273" s="2">
        <v>46087</v>
      </c>
    </row>
    <row r="10274" spans="1:10">
      <c r="A10274">
        <v>10494</v>
      </c>
      <c r="B10274" t="str">
        <f>VLOOKUP(C10274,属性!A:E,2,FALSE)</f>
        <v>古茗</v>
      </c>
      <c r="C10274" t="s">
        <v>16892</v>
      </c>
      <c r="D10274" s="2">
        <f>VLOOKUP(C10274,属性!A:E,3,FALSE)</f>
        <v>45702</v>
      </c>
      <c r="E10274" s="2" t="str">
        <f>VLOOKUP(C10274,属性!A:E,4,FALSE)</f>
        <v>是</v>
      </c>
      <c r="F10274" t="s">
        <v>9144</v>
      </c>
      <c r="G10274" t="s">
        <v>17337</v>
      </c>
      <c r="H10274" s="2">
        <v>46083</v>
      </c>
      <c r="I10274" t="s">
        <v>102</v>
      </c>
      <c r="J10274" s="2">
        <v>46087</v>
      </c>
    </row>
    <row r="10275" spans="1:10">
      <c r="A10275">
        <v>10495</v>
      </c>
      <c r="B10275" t="str">
        <f>VLOOKUP(C10275,属性!A:E,2,FALSE)</f>
        <v>古茗</v>
      </c>
      <c r="C10275" t="s">
        <v>16892</v>
      </c>
      <c r="D10275" s="2">
        <f>VLOOKUP(C10275,属性!A:E,3,FALSE)</f>
        <v>45702</v>
      </c>
      <c r="E10275" s="2" t="str">
        <f>VLOOKUP(C10275,属性!A:E,4,FALSE)</f>
        <v>是</v>
      </c>
      <c r="F10275" t="s">
        <v>17338</v>
      </c>
      <c r="G10275" t="s">
        <v>17339</v>
      </c>
      <c r="H10275" s="2">
        <v>46084</v>
      </c>
      <c r="I10275" t="s">
        <v>41</v>
      </c>
      <c r="J10275" s="2">
        <v>46087</v>
      </c>
    </row>
    <row r="10276" spans="1:10">
      <c r="A10276">
        <v>10496</v>
      </c>
      <c r="B10276" t="str">
        <f>VLOOKUP(C10276,属性!A:E,2,FALSE)</f>
        <v>古茗</v>
      </c>
      <c r="C10276" t="s">
        <v>16892</v>
      </c>
      <c r="D10276" s="2">
        <f>VLOOKUP(C10276,属性!A:E,3,FALSE)</f>
        <v>45702</v>
      </c>
      <c r="E10276" s="2" t="str">
        <f>VLOOKUP(C10276,属性!A:E,4,FALSE)</f>
        <v>是</v>
      </c>
      <c r="F10276" t="s">
        <v>17340</v>
      </c>
      <c r="G10276" t="s">
        <v>17341</v>
      </c>
      <c r="H10276" s="2">
        <v>46086</v>
      </c>
      <c r="I10276" t="s">
        <v>173</v>
      </c>
      <c r="J10276" s="2">
        <v>46087</v>
      </c>
    </row>
    <row r="10277" spans="1:10">
      <c r="A10277">
        <v>10497</v>
      </c>
      <c r="B10277" t="str">
        <f>VLOOKUP(C10277,属性!A:E,2,FALSE)</f>
        <v>古茗</v>
      </c>
      <c r="C10277" t="s">
        <v>16892</v>
      </c>
      <c r="D10277" s="2">
        <f>VLOOKUP(C10277,属性!A:E,3,FALSE)</f>
        <v>45702</v>
      </c>
      <c r="E10277" s="2" t="str">
        <f>VLOOKUP(C10277,属性!A:E,4,FALSE)</f>
        <v>是</v>
      </c>
      <c r="F10277" t="s">
        <v>12110</v>
      </c>
      <c r="G10277" t="s">
        <v>17342</v>
      </c>
      <c r="H10277" s="2">
        <v>46082</v>
      </c>
      <c r="I10277" t="s">
        <v>46</v>
      </c>
      <c r="J10277" s="2">
        <v>46087</v>
      </c>
    </row>
    <row r="10278" spans="1:10">
      <c r="A10278">
        <v>10498</v>
      </c>
      <c r="B10278" t="str">
        <f>VLOOKUP(C10278,属性!A:E,2,FALSE)</f>
        <v>古茗</v>
      </c>
      <c r="C10278" t="s">
        <v>16892</v>
      </c>
      <c r="D10278" s="2">
        <f>VLOOKUP(C10278,属性!A:E,3,FALSE)</f>
        <v>45702</v>
      </c>
      <c r="E10278" s="2" t="str">
        <f>VLOOKUP(C10278,属性!A:E,4,FALSE)</f>
        <v>是</v>
      </c>
      <c r="F10278" t="s">
        <v>12045</v>
      </c>
      <c r="G10278" t="s">
        <v>17343</v>
      </c>
      <c r="H10278" s="2">
        <v>46082</v>
      </c>
      <c r="I10278" t="s">
        <v>46</v>
      </c>
      <c r="J10278" s="2">
        <v>46087</v>
      </c>
    </row>
    <row r="10279" spans="1:10">
      <c r="A10279">
        <v>10499</v>
      </c>
      <c r="B10279" t="str">
        <f>VLOOKUP(C10279,属性!A:E,2,FALSE)</f>
        <v>古茗</v>
      </c>
      <c r="C10279" t="s">
        <v>16892</v>
      </c>
      <c r="D10279" s="2">
        <f>VLOOKUP(C10279,属性!A:E,3,FALSE)</f>
        <v>45702</v>
      </c>
      <c r="E10279" s="2" t="str">
        <f>VLOOKUP(C10279,属性!A:E,4,FALSE)</f>
        <v>是</v>
      </c>
      <c r="F10279" t="s">
        <v>17344</v>
      </c>
      <c r="G10279" t="s">
        <v>17345</v>
      </c>
      <c r="H10279" s="2">
        <v>46083</v>
      </c>
      <c r="I10279" t="s">
        <v>41</v>
      </c>
      <c r="J10279" s="2">
        <v>46087</v>
      </c>
    </row>
    <row r="10280" spans="1:10">
      <c r="A10280">
        <v>10500</v>
      </c>
      <c r="B10280" t="str">
        <f>VLOOKUP(C10280,属性!A:E,2,FALSE)</f>
        <v>古茗</v>
      </c>
      <c r="C10280" t="s">
        <v>16892</v>
      </c>
      <c r="D10280" s="2">
        <f>VLOOKUP(C10280,属性!A:E,3,FALSE)</f>
        <v>45702</v>
      </c>
      <c r="E10280" s="2" t="str">
        <f>VLOOKUP(C10280,属性!A:E,4,FALSE)</f>
        <v>是</v>
      </c>
      <c r="F10280" t="s">
        <v>17346</v>
      </c>
      <c r="G10280" t="s">
        <v>17347</v>
      </c>
      <c r="H10280" s="2">
        <v>46085</v>
      </c>
      <c r="I10280" t="s">
        <v>320</v>
      </c>
      <c r="J10280" s="2">
        <v>46087</v>
      </c>
    </row>
    <row r="10281" spans="1:10">
      <c r="A10281">
        <v>10501</v>
      </c>
      <c r="B10281" t="str">
        <f>VLOOKUP(C10281,属性!A:E,2,FALSE)</f>
        <v>古茗</v>
      </c>
      <c r="C10281" t="s">
        <v>16892</v>
      </c>
      <c r="D10281" s="2">
        <f>VLOOKUP(C10281,属性!A:E,3,FALSE)</f>
        <v>45702</v>
      </c>
      <c r="E10281" s="2" t="str">
        <f>VLOOKUP(C10281,属性!A:E,4,FALSE)</f>
        <v>是</v>
      </c>
      <c r="F10281" t="s">
        <v>17348</v>
      </c>
      <c r="G10281" t="s">
        <v>17349</v>
      </c>
      <c r="H10281" s="2">
        <v>46083</v>
      </c>
      <c r="I10281" t="s">
        <v>73</v>
      </c>
      <c r="J10281" s="2">
        <v>46087</v>
      </c>
    </row>
    <row r="10282" spans="1:10">
      <c r="A10282">
        <v>10502</v>
      </c>
      <c r="B10282" t="str">
        <f>VLOOKUP(C10282,属性!A:E,2,FALSE)</f>
        <v>古茗</v>
      </c>
      <c r="C10282" t="s">
        <v>16892</v>
      </c>
      <c r="D10282" s="2">
        <f>VLOOKUP(C10282,属性!A:E,3,FALSE)</f>
        <v>45702</v>
      </c>
      <c r="E10282" s="2" t="str">
        <f>VLOOKUP(C10282,属性!A:E,4,FALSE)</f>
        <v>是</v>
      </c>
      <c r="F10282" t="s">
        <v>17350</v>
      </c>
      <c r="G10282" t="s">
        <v>17351</v>
      </c>
      <c r="H10282" s="2">
        <v>46083</v>
      </c>
      <c r="I10282" t="s">
        <v>41</v>
      </c>
      <c r="J10282" s="2">
        <v>46087</v>
      </c>
    </row>
    <row r="10283" spans="1:10">
      <c r="A10283">
        <v>10503</v>
      </c>
      <c r="B10283" t="str">
        <f>VLOOKUP(C10283,属性!A:E,2,FALSE)</f>
        <v>古茗</v>
      </c>
      <c r="C10283" t="s">
        <v>16892</v>
      </c>
      <c r="D10283" s="2">
        <f>VLOOKUP(C10283,属性!A:E,3,FALSE)</f>
        <v>45702</v>
      </c>
      <c r="E10283" s="2" t="str">
        <f>VLOOKUP(C10283,属性!A:E,4,FALSE)</f>
        <v>是</v>
      </c>
      <c r="F10283" t="s">
        <v>17352</v>
      </c>
      <c r="G10283" t="s">
        <v>17353</v>
      </c>
      <c r="H10283" s="2">
        <v>46083</v>
      </c>
      <c r="I10283" t="s">
        <v>16</v>
      </c>
      <c r="J10283" s="2">
        <v>46087</v>
      </c>
    </row>
    <row r="10284" spans="1:10">
      <c r="A10284">
        <v>10504</v>
      </c>
      <c r="B10284" t="str">
        <f>VLOOKUP(C10284,属性!A:E,2,FALSE)</f>
        <v>古茗</v>
      </c>
      <c r="C10284" t="s">
        <v>16892</v>
      </c>
      <c r="D10284" s="2">
        <f>VLOOKUP(C10284,属性!A:E,3,FALSE)</f>
        <v>45702</v>
      </c>
      <c r="E10284" s="2" t="str">
        <f>VLOOKUP(C10284,属性!A:E,4,FALSE)</f>
        <v>是</v>
      </c>
      <c r="F10284" t="s">
        <v>17354</v>
      </c>
      <c r="G10284" t="s">
        <v>17355</v>
      </c>
      <c r="H10284" s="2">
        <v>46083</v>
      </c>
      <c r="I10284" t="s">
        <v>23</v>
      </c>
      <c r="J10284" s="2">
        <v>46087</v>
      </c>
    </row>
    <row r="10285" spans="1:10">
      <c r="A10285">
        <v>10505</v>
      </c>
      <c r="B10285" t="str">
        <f>VLOOKUP(C10285,属性!A:E,2,FALSE)</f>
        <v>古茗</v>
      </c>
      <c r="C10285" t="s">
        <v>16892</v>
      </c>
      <c r="D10285" s="2">
        <f>VLOOKUP(C10285,属性!A:E,3,FALSE)</f>
        <v>45702</v>
      </c>
      <c r="E10285" s="2" t="str">
        <f>VLOOKUP(C10285,属性!A:E,4,FALSE)</f>
        <v>是</v>
      </c>
      <c r="F10285" t="s">
        <v>17354</v>
      </c>
      <c r="G10285" t="s">
        <v>17356</v>
      </c>
      <c r="H10285" s="2">
        <v>46083</v>
      </c>
      <c r="I10285" t="s">
        <v>23</v>
      </c>
      <c r="J10285" s="2">
        <v>46087</v>
      </c>
    </row>
    <row r="10286" spans="1:10">
      <c r="A10286">
        <v>10506</v>
      </c>
      <c r="B10286" t="str">
        <f>VLOOKUP(C10286,属性!A:E,2,FALSE)</f>
        <v>古茗</v>
      </c>
      <c r="C10286" t="s">
        <v>16892</v>
      </c>
      <c r="D10286" s="2">
        <f>VLOOKUP(C10286,属性!A:E,3,FALSE)</f>
        <v>45702</v>
      </c>
      <c r="E10286" s="2" t="str">
        <f>VLOOKUP(C10286,属性!A:E,4,FALSE)</f>
        <v>是</v>
      </c>
      <c r="F10286" t="s">
        <v>17357</v>
      </c>
      <c r="G10286" t="s">
        <v>17358</v>
      </c>
      <c r="H10286" s="2">
        <v>46083</v>
      </c>
      <c r="I10286" t="s">
        <v>102</v>
      </c>
      <c r="J10286" s="2">
        <v>46087</v>
      </c>
    </row>
    <row r="10287" spans="1:10">
      <c r="A10287">
        <v>10507</v>
      </c>
      <c r="B10287" t="str">
        <f>VLOOKUP(C10287,属性!A:E,2,FALSE)</f>
        <v>古茗</v>
      </c>
      <c r="C10287" t="s">
        <v>16892</v>
      </c>
      <c r="D10287" s="2">
        <f>VLOOKUP(C10287,属性!A:E,3,FALSE)</f>
        <v>45702</v>
      </c>
      <c r="E10287" s="2" t="str">
        <f>VLOOKUP(C10287,属性!A:E,4,FALSE)</f>
        <v>是</v>
      </c>
      <c r="F10287" t="s">
        <v>17359</v>
      </c>
      <c r="G10287" t="s">
        <v>17360</v>
      </c>
      <c r="H10287" s="2">
        <v>46083</v>
      </c>
      <c r="I10287" t="s">
        <v>13</v>
      </c>
      <c r="J10287" s="2">
        <v>46087</v>
      </c>
    </row>
    <row r="10288" spans="1:10">
      <c r="A10288">
        <v>10508</v>
      </c>
      <c r="B10288" t="str">
        <f>VLOOKUP(C10288,属性!A:E,2,FALSE)</f>
        <v>古茗</v>
      </c>
      <c r="C10288" t="s">
        <v>16892</v>
      </c>
      <c r="D10288" s="2">
        <f>VLOOKUP(C10288,属性!A:E,3,FALSE)</f>
        <v>45702</v>
      </c>
      <c r="E10288" s="2" t="str">
        <f>VLOOKUP(C10288,属性!A:E,4,FALSE)</f>
        <v>是</v>
      </c>
      <c r="F10288" t="s">
        <v>17361</v>
      </c>
      <c r="G10288" t="s">
        <v>17362</v>
      </c>
      <c r="H10288" s="2">
        <v>46082</v>
      </c>
      <c r="I10288" t="s">
        <v>23</v>
      </c>
      <c r="J10288" s="2">
        <v>46087</v>
      </c>
    </row>
    <row r="10289" spans="1:10">
      <c r="A10289">
        <v>10509</v>
      </c>
      <c r="B10289" t="str">
        <f>VLOOKUP(C10289,属性!A:E,2,FALSE)</f>
        <v>古茗</v>
      </c>
      <c r="C10289" t="s">
        <v>16892</v>
      </c>
      <c r="D10289" s="2">
        <f>VLOOKUP(C10289,属性!A:E,3,FALSE)</f>
        <v>45702</v>
      </c>
      <c r="E10289" s="2" t="str">
        <f>VLOOKUP(C10289,属性!A:E,4,FALSE)</f>
        <v>是</v>
      </c>
      <c r="F10289" t="s">
        <v>17363</v>
      </c>
      <c r="G10289" t="s">
        <v>160</v>
      </c>
      <c r="H10289" s="2">
        <v>46083</v>
      </c>
      <c r="I10289" t="s">
        <v>13</v>
      </c>
      <c r="J10289" s="2">
        <v>46087</v>
      </c>
    </row>
    <row r="10290" spans="1:10">
      <c r="A10290">
        <v>10510</v>
      </c>
      <c r="B10290" t="str">
        <f>VLOOKUP(C10290,属性!A:E,2,FALSE)</f>
        <v>古茗</v>
      </c>
      <c r="C10290" t="s">
        <v>16892</v>
      </c>
      <c r="D10290" s="2">
        <f>VLOOKUP(C10290,属性!A:E,3,FALSE)</f>
        <v>45702</v>
      </c>
      <c r="E10290" s="2" t="str">
        <f>VLOOKUP(C10290,属性!A:E,4,FALSE)</f>
        <v>是</v>
      </c>
      <c r="F10290" t="s">
        <v>17364</v>
      </c>
      <c r="G10290" t="s">
        <v>17365</v>
      </c>
      <c r="H10290" s="2">
        <v>46083</v>
      </c>
      <c r="I10290" t="s">
        <v>13</v>
      </c>
      <c r="J10290" s="2">
        <v>46087</v>
      </c>
    </row>
    <row r="10291" spans="1:10">
      <c r="A10291">
        <v>10511</v>
      </c>
      <c r="B10291" t="str">
        <f>VLOOKUP(C10291,属性!A:E,2,FALSE)</f>
        <v>古茗</v>
      </c>
      <c r="C10291" t="s">
        <v>16892</v>
      </c>
      <c r="D10291" s="2">
        <f>VLOOKUP(C10291,属性!A:E,3,FALSE)</f>
        <v>45702</v>
      </c>
      <c r="E10291" s="2" t="str">
        <f>VLOOKUP(C10291,属性!A:E,4,FALSE)</f>
        <v>是</v>
      </c>
      <c r="F10291" t="s">
        <v>17366</v>
      </c>
      <c r="G10291" t="s">
        <v>17367</v>
      </c>
      <c r="H10291" s="2">
        <v>46086</v>
      </c>
      <c r="I10291" t="s">
        <v>13</v>
      </c>
      <c r="J10291" s="2">
        <v>46087</v>
      </c>
    </row>
    <row r="10292" spans="1:10">
      <c r="A10292">
        <v>10512</v>
      </c>
      <c r="B10292" t="str">
        <f>VLOOKUP(C10292,属性!A:E,2,FALSE)</f>
        <v>古茗</v>
      </c>
      <c r="C10292" t="s">
        <v>16892</v>
      </c>
      <c r="D10292" s="2">
        <f>VLOOKUP(C10292,属性!A:E,3,FALSE)</f>
        <v>45702</v>
      </c>
      <c r="E10292" s="2" t="str">
        <f>VLOOKUP(C10292,属性!A:E,4,FALSE)</f>
        <v>是</v>
      </c>
      <c r="F10292" t="s">
        <v>17348</v>
      </c>
      <c r="G10292" t="s">
        <v>17368</v>
      </c>
      <c r="H10292" s="2">
        <v>46083</v>
      </c>
      <c r="I10292" t="s">
        <v>73</v>
      </c>
      <c r="J10292" s="2">
        <v>46087</v>
      </c>
    </row>
    <row r="10293" spans="1:10">
      <c r="A10293">
        <v>10513</v>
      </c>
      <c r="B10293" t="str">
        <f>VLOOKUP(C10293,属性!A:E,2,FALSE)</f>
        <v>古茗</v>
      </c>
      <c r="C10293" t="s">
        <v>16892</v>
      </c>
      <c r="D10293" s="2">
        <f>VLOOKUP(C10293,属性!A:E,3,FALSE)</f>
        <v>45702</v>
      </c>
      <c r="E10293" s="2" t="str">
        <f>VLOOKUP(C10293,属性!A:E,4,FALSE)</f>
        <v>是</v>
      </c>
      <c r="F10293" t="s">
        <v>17369</v>
      </c>
      <c r="G10293" t="s">
        <v>17370</v>
      </c>
      <c r="H10293" s="2">
        <v>46082</v>
      </c>
      <c r="I10293" t="s">
        <v>23</v>
      </c>
      <c r="J10293" s="2">
        <v>46087</v>
      </c>
    </row>
    <row r="10294" spans="1:10">
      <c r="A10294">
        <v>10514</v>
      </c>
      <c r="B10294" t="str">
        <f>VLOOKUP(C10294,属性!A:E,2,FALSE)</f>
        <v>古茗</v>
      </c>
      <c r="C10294" t="s">
        <v>16892</v>
      </c>
      <c r="D10294" s="2">
        <f>VLOOKUP(C10294,属性!A:E,3,FALSE)</f>
        <v>45702</v>
      </c>
      <c r="E10294" s="2" t="str">
        <f>VLOOKUP(C10294,属性!A:E,4,FALSE)</f>
        <v>是</v>
      </c>
      <c r="F10294" t="s">
        <v>17352</v>
      </c>
      <c r="G10294" t="s">
        <v>17371</v>
      </c>
      <c r="H10294" s="2">
        <v>46085</v>
      </c>
      <c r="I10294" t="s">
        <v>16</v>
      </c>
      <c r="J10294" s="2">
        <v>46087</v>
      </c>
    </row>
    <row r="10295" spans="1:10">
      <c r="A10295">
        <v>10515</v>
      </c>
      <c r="B10295" t="str">
        <f>VLOOKUP(C10295,属性!A:E,2,FALSE)</f>
        <v>古茗</v>
      </c>
      <c r="C10295" t="s">
        <v>16892</v>
      </c>
      <c r="D10295" s="2">
        <f>VLOOKUP(C10295,属性!A:E,3,FALSE)</f>
        <v>45702</v>
      </c>
      <c r="E10295" s="2" t="str">
        <f>VLOOKUP(C10295,属性!A:E,4,FALSE)</f>
        <v>是</v>
      </c>
      <c r="F10295" t="s">
        <v>12045</v>
      </c>
      <c r="G10295" t="s">
        <v>17372</v>
      </c>
      <c r="H10295" s="2">
        <v>46085</v>
      </c>
      <c r="I10295" t="s">
        <v>46</v>
      </c>
      <c r="J10295" s="2">
        <v>46087</v>
      </c>
    </row>
    <row r="10296" spans="1:10">
      <c r="A10296">
        <v>10516</v>
      </c>
      <c r="B10296" t="str">
        <f>VLOOKUP(C10296,属性!A:E,2,FALSE)</f>
        <v>古茗</v>
      </c>
      <c r="C10296" t="s">
        <v>16892</v>
      </c>
      <c r="D10296" s="2">
        <f>VLOOKUP(C10296,属性!A:E,3,FALSE)</f>
        <v>45702</v>
      </c>
      <c r="E10296" s="2" t="str">
        <f>VLOOKUP(C10296,属性!A:E,4,FALSE)</f>
        <v>是</v>
      </c>
      <c r="F10296" t="s">
        <v>7590</v>
      </c>
      <c r="G10296" t="s">
        <v>17373</v>
      </c>
      <c r="H10296" s="2">
        <v>46082</v>
      </c>
      <c r="I10296" t="s">
        <v>31</v>
      </c>
      <c r="J10296" s="2">
        <v>46087</v>
      </c>
    </row>
    <row r="10297" spans="1:10">
      <c r="A10297">
        <v>10517</v>
      </c>
      <c r="B10297" t="str">
        <f>VLOOKUP(C10297,属性!A:E,2,FALSE)</f>
        <v>古茗</v>
      </c>
      <c r="C10297" t="s">
        <v>16892</v>
      </c>
      <c r="D10297" s="2">
        <f>VLOOKUP(C10297,属性!A:E,3,FALSE)</f>
        <v>45702</v>
      </c>
      <c r="E10297" s="2" t="str">
        <f>VLOOKUP(C10297,属性!A:E,4,FALSE)</f>
        <v>是</v>
      </c>
      <c r="F10297" t="s">
        <v>17374</v>
      </c>
      <c r="G10297" t="s">
        <v>17375</v>
      </c>
      <c r="H10297" s="2">
        <v>46082</v>
      </c>
      <c r="I10297" t="s">
        <v>13</v>
      </c>
      <c r="J10297" s="2">
        <v>46087</v>
      </c>
    </row>
    <row r="10298" spans="1:10">
      <c r="A10298">
        <v>10518</v>
      </c>
      <c r="B10298" t="str">
        <f>VLOOKUP(C10298,属性!A:E,2,FALSE)</f>
        <v>古茗</v>
      </c>
      <c r="C10298" t="s">
        <v>16892</v>
      </c>
      <c r="D10298" s="2">
        <f>VLOOKUP(C10298,属性!A:E,3,FALSE)</f>
        <v>45702</v>
      </c>
      <c r="E10298" s="2" t="str">
        <f>VLOOKUP(C10298,属性!A:E,4,FALSE)</f>
        <v>是</v>
      </c>
      <c r="F10298" t="s">
        <v>17376</v>
      </c>
      <c r="G10298" t="s">
        <v>17377</v>
      </c>
      <c r="H10298" s="2">
        <v>46082</v>
      </c>
      <c r="I10298" t="s">
        <v>73</v>
      </c>
      <c r="J10298" s="2">
        <v>46087</v>
      </c>
    </row>
    <row r="10299" spans="1:10">
      <c r="A10299">
        <v>10519</v>
      </c>
      <c r="B10299" t="str">
        <f>VLOOKUP(C10299,属性!A:E,2,FALSE)</f>
        <v>古茗</v>
      </c>
      <c r="C10299" t="s">
        <v>16892</v>
      </c>
      <c r="D10299" s="2">
        <f>VLOOKUP(C10299,属性!A:E,3,FALSE)</f>
        <v>45702</v>
      </c>
      <c r="E10299" s="2" t="str">
        <f>VLOOKUP(C10299,属性!A:E,4,FALSE)</f>
        <v>是</v>
      </c>
      <c r="F10299" t="s">
        <v>17378</v>
      </c>
      <c r="G10299" t="s">
        <v>17379</v>
      </c>
      <c r="H10299" s="2">
        <v>46082</v>
      </c>
      <c r="I10299" t="s">
        <v>31</v>
      </c>
      <c r="J10299" s="2">
        <v>46087</v>
      </c>
    </row>
    <row r="10300" spans="1:10">
      <c r="A10300">
        <v>10520</v>
      </c>
      <c r="B10300" t="str">
        <f>VLOOKUP(C10300,属性!A:E,2,FALSE)</f>
        <v>古茗</v>
      </c>
      <c r="C10300" t="s">
        <v>16892</v>
      </c>
      <c r="D10300" s="2">
        <f>VLOOKUP(C10300,属性!A:E,3,FALSE)</f>
        <v>45702</v>
      </c>
      <c r="E10300" s="2" t="str">
        <f>VLOOKUP(C10300,属性!A:E,4,FALSE)</f>
        <v>是</v>
      </c>
      <c r="F10300" t="s">
        <v>17380</v>
      </c>
      <c r="G10300" t="s">
        <v>17381</v>
      </c>
      <c r="H10300" s="2">
        <v>46082</v>
      </c>
      <c r="I10300" t="s">
        <v>65</v>
      </c>
      <c r="J10300" s="2">
        <v>46087</v>
      </c>
    </row>
    <row r="10301" spans="1:10">
      <c r="A10301">
        <v>10521</v>
      </c>
      <c r="B10301" t="str">
        <f>VLOOKUP(C10301,属性!A:E,2,FALSE)</f>
        <v>古茗</v>
      </c>
      <c r="C10301" t="s">
        <v>16892</v>
      </c>
      <c r="D10301" s="2">
        <f>VLOOKUP(C10301,属性!A:E,3,FALSE)</f>
        <v>45702</v>
      </c>
      <c r="E10301" s="2" t="str">
        <f>VLOOKUP(C10301,属性!A:E,4,FALSE)</f>
        <v>是</v>
      </c>
      <c r="F10301" t="s">
        <v>17382</v>
      </c>
      <c r="G10301" t="s">
        <v>14279</v>
      </c>
      <c r="H10301" s="2">
        <v>46082</v>
      </c>
      <c r="I10301" t="s">
        <v>31</v>
      </c>
      <c r="J10301" s="2">
        <v>46087</v>
      </c>
    </row>
    <row r="10302" spans="1:10">
      <c r="A10302">
        <v>10522</v>
      </c>
      <c r="B10302" t="str">
        <f>VLOOKUP(C10302,属性!A:E,2,FALSE)</f>
        <v>古茗</v>
      </c>
      <c r="C10302" t="s">
        <v>16892</v>
      </c>
      <c r="D10302" s="2">
        <f>VLOOKUP(C10302,属性!A:E,3,FALSE)</f>
        <v>45702</v>
      </c>
      <c r="E10302" s="2" t="str">
        <f>VLOOKUP(C10302,属性!A:E,4,FALSE)</f>
        <v>是</v>
      </c>
      <c r="F10302" t="s">
        <v>17383</v>
      </c>
      <c r="G10302" t="s">
        <v>17384</v>
      </c>
      <c r="H10302" s="2">
        <v>46082</v>
      </c>
      <c r="I10302" t="s">
        <v>73</v>
      </c>
      <c r="J10302" s="2">
        <v>46087</v>
      </c>
    </row>
    <row r="10303" spans="1:10">
      <c r="A10303">
        <v>10523</v>
      </c>
      <c r="B10303" t="str">
        <f>VLOOKUP(C10303,属性!A:E,2,FALSE)</f>
        <v>古茗</v>
      </c>
      <c r="C10303" t="s">
        <v>16892</v>
      </c>
      <c r="D10303" s="2">
        <f>VLOOKUP(C10303,属性!A:E,3,FALSE)</f>
        <v>45702</v>
      </c>
      <c r="E10303" s="2" t="str">
        <f>VLOOKUP(C10303,属性!A:E,4,FALSE)</f>
        <v>是</v>
      </c>
      <c r="F10303" t="s">
        <v>17385</v>
      </c>
      <c r="G10303" t="s">
        <v>17386</v>
      </c>
      <c r="H10303" s="2">
        <v>46082</v>
      </c>
      <c r="I10303" t="s">
        <v>13</v>
      </c>
      <c r="J10303" s="2">
        <v>46087</v>
      </c>
    </row>
    <row r="10304" spans="1:10">
      <c r="A10304">
        <v>10524</v>
      </c>
      <c r="B10304" t="str">
        <f>VLOOKUP(C10304,属性!A:E,2,FALSE)</f>
        <v>古茗</v>
      </c>
      <c r="C10304" t="s">
        <v>16892</v>
      </c>
      <c r="D10304" s="2">
        <f>VLOOKUP(C10304,属性!A:E,3,FALSE)</f>
        <v>45702</v>
      </c>
      <c r="E10304" s="2" t="str">
        <f>VLOOKUP(C10304,属性!A:E,4,FALSE)</f>
        <v>是</v>
      </c>
      <c r="F10304" t="s">
        <v>17387</v>
      </c>
      <c r="G10304" t="s">
        <v>17331</v>
      </c>
      <c r="H10304" s="2">
        <v>46082</v>
      </c>
      <c r="I10304" t="s">
        <v>46</v>
      </c>
      <c r="J10304" s="2">
        <v>46087</v>
      </c>
    </row>
    <row r="10305" spans="1:10">
      <c r="A10305">
        <v>10525</v>
      </c>
      <c r="B10305" t="str">
        <f>VLOOKUP(C10305,属性!A:E,2,FALSE)</f>
        <v>古茗</v>
      </c>
      <c r="C10305" t="s">
        <v>16892</v>
      </c>
      <c r="D10305" s="2">
        <f>VLOOKUP(C10305,属性!A:E,3,FALSE)</f>
        <v>45702</v>
      </c>
      <c r="E10305" s="2" t="str">
        <f>VLOOKUP(C10305,属性!A:E,4,FALSE)</f>
        <v>是</v>
      </c>
      <c r="F10305" t="s">
        <v>12202</v>
      </c>
      <c r="G10305" t="s">
        <v>17388</v>
      </c>
      <c r="H10305" s="2">
        <v>46082</v>
      </c>
      <c r="I10305" t="s">
        <v>13</v>
      </c>
      <c r="J10305" s="2">
        <v>46087</v>
      </c>
    </row>
    <row r="10306" spans="1:10">
      <c r="A10306">
        <v>10526</v>
      </c>
      <c r="B10306" t="str">
        <f>VLOOKUP(C10306,属性!A:E,2,FALSE)</f>
        <v>古茗</v>
      </c>
      <c r="C10306" t="s">
        <v>16892</v>
      </c>
      <c r="D10306" s="2">
        <f>VLOOKUP(C10306,属性!A:E,3,FALSE)</f>
        <v>45702</v>
      </c>
      <c r="E10306" s="2" t="str">
        <f>VLOOKUP(C10306,属性!A:E,4,FALSE)</f>
        <v>是</v>
      </c>
      <c r="F10306" t="s">
        <v>17389</v>
      </c>
      <c r="G10306" t="s">
        <v>17390</v>
      </c>
      <c r="H10306" s="2">
        <v>46082</v>
      </c>
      <c r="I10306" t="s">
        <v>13</v>
      </c>
      <c r="J10306" s="2">
        <v>46087</v>
      </c>
    </row>
    <row r="10307" spans="1:10">
      <c r="A10307">
        <v>10527</v>
      </c>
      <c r="B10307" t="str">
        <f>VLOOKUP(C10307,属性!A:E,2,FALSE)</f>
        <v>古茗</v>
      </c>
      <c r="C10307" t="s">
        <v>16892</v>
      </c>
      <c r="D10307" s="2">
        <f>VLOOKUP(C10307,属性!A:E,3,FALSE)</f>
        <v>45702</v>
      </c>
      <c r="E10307" s="2" t="str">
        <f>VLOOKUP(C10307,属性!A:E,4,FALSE)</f>
        <v>是</v>
      </c>
      <c r="F10307" t="s">
        <v>17391</v>
      </c>
      <c r="G10307" t="s">
        <v>3055</v>
      </c>
      <c r="H10307" s="2">
        <v>46082</v>
      </c>
      <c r="I10307" t="s">
        <v>31</v>
      </c>
      <c r="J10307" s="2">
        <v>46087</v>
      </c>
    </row>
    <row r="10308" spans="1:10">
      <c r="A10308">
        <v>10528</v>
      </c>
      <c r="B10308" t="str">
        <f>VLOOKUP(C10308,属性!A:E,2,FALSE)</f>
        <v>古茗</v>
      </c>
      <c r="C10308" t="s">
        <v>16892</v>
      </c>
      <c r="D10308" s="2">
        <f>VLOOKUP(C10308,属性!A:E,3,FALSE)</f>
        <v>45702</v>
      </c>
      <c r="E10308" s="2" t="str">
        <f>VLOOKUP(C10308,属性!A:E,4,FALSE)</f>
        <v>是</v>
      </c>
      <c r="F10308" t="s">
        <v>17392</v>
      </c>
      <c r="G10308" t="s">
        <v>6579</v>
      </c>
      <c r="H10308" s="2">
        <v>46082</v>
      </c>
      <c r="I10308" t="s">
        <v>13</v>
      </c>
      <c r="J10308" s="2">
        <v>46087</v>
      </c>
    </row>
    <row r="10309" spans="1:10">
      <c r="A10309">
        <v>10529</v>
      </c>
      <c r="B10309" t="str">
        <f>VLOOKUP(C10309,属性!A:E,2,FALSE)</f>
        <v>古茗</v>
      </c>
      <c r="C10309" t="s">
        <v>16892</v>
      </c>
      <c r="D10309" s="2">
        <f>VLOOKUP(C10309,属性!A:E,3,FALSE)</f>
        <v>45702</v>
      </c>
      <c r="E10309" s="2" t="str">
        <f>VLOOKUP(C10309,属性!A:E,4,FALSE)</f>
        <v>是</v>
      </c>
      <c r="F10309" t="s">
        <v>17393</v>
      </c>
      <c r="G10309" t="s">
        <v>17394</v>
      </c>
      <c r="H10309" s="2">
        <v>46082</v>
      </c>
      <c r="I10309" t="s">
        <v>46</v>
      </c>
      <c r="J10309" s="2">
        <v>46087</v>
      </c>
    </row>
    <row r="10310" spans="1:10">
      <c r="A10310">
        <v>10530</v>
      </c>
      <c r="B10310" t="str">
        <f>VLOOKUP(C10310,属性!A:E,2,FALSE)</f>
        <v>古茗</v>
      </c>
      <c r="C10310" t="s">
        <v>16892</v>
      </c>
      <c r="D10310" s="2">
        <f>VLOOKUP(C10310,属性!A:E,3,FALSE)</f>
        <v>45702</v>
      </c>
      <c r="E10310" s="2" t="str">
        <f>VLOOKUP(C10310,属性!A:E,4,FALSE)</f>
        <v>是</v>
      </c>
      <c r="F10310" t="s">
        <v>17395</v>
      </c>
      <c r="G10310" t="s">
        <v>17396</v>
      </c>
      <c r="H10310" s="2">
        <v>46082</v>
      </c>
      <c r="I10310" t="s">
        <v>31</v>
      </c>
      <c r="J10310" s="2">
        <v>46087</v>
      </c>
    </row>
    <row r="10311" spans="1:10">
      <c r="A10311">
        <v>10531</v>
      </c>
      <c r="B10311" t="str">
        <f>VLOOKUP(C10311,属性!A:E,2,FALSE)</f>
        <v>古茗</v>
      </c>
      <c r="C10311" t="s">
        <v>16892</v>
      </c>
      <c r="D10311" s="2">
        <f>VLOOKUP(C10311,属性!A:E,3,FALSE)</f>
        <v>45702</v>
      </c>
      <c r="E10311" s="2" t="str">
        <f>VLOOKUP(C10311,属性!A:E,4,FALSE)</f>
        <v>是</v>
      </c>
      <c r="F10311" t="s">
        <v>17397</v>
      </c>
      <c r="G10311" t="s">
        <v>17398</v>
      </c>
      <c r="H10311" s="2">
        <v>46082</v>
      </c>
      <c r="I10311" t="s">
        <v>31</v>
      </c>
      <c r="J10311" s="2">
        <v>46087</v>
      </c>
    </row>
    <row r="10312" spans="1:10">
      <c r="A10312">
        <v>10532</v>
      </c>
      <c r="B10312" t="str">
        <f>VLOOKUP(C10312,属性!A:E,2,FALSE)</f>
        <v>古茗</v>
      </c>
      <c r="C10312" t="s">
        <v>16892</v>
      </c>
      <c r="D10312" s="2">
        <f>VLOOKUP(C10312,属性!A:E,3,FALSE)</f>
        <v>45702</v>
      </c>
      <c r="E10312" s="2" t="str">
        <f>VLOOKUP(C10312,属性!A:E,4,FALSE)</f>
        <v>是</v>
      </c>
      <c r="F10312" t="s">
        <v>17399</v>
      </c>
      <c r="G10312" t="s">
        <v>6545</v>
      </c>
      <c r="H10312" s="2">
        <v>46082</v>
      </c>
      <c r="I10312" t="s">
        <v>13</v>
      </c>
      <c r="J10312" s="2">
        <v>46087</v>
      </c>
    </row>
    <row r="10313" spans="1:10">
      <c r="A10313">
        <v>10533</v>
      </c>
      <c r="B10313" t="str">
        <f>VLOOKUP(C10313,属性!A:E,2,FALSE)</f>
        <v>古茗</v>
      </c>
      <c r="C10313" t="s">
        <v>16892</v>
      </c>
      <c r="D10313" s="2">
        <f>VLOOKUP(C10313,属性!A:E,3,FALSE)</f>
        <v>45702</v>
      </c>
      <c r="E10313" s="2" t="str">
        <f>VLOOKUP(C10313,属性!A:E,4,FALSE)</f>
        <v>是</v>
      </c>
      <c r="F10313" t="s">
        <v>17400</v>
      </c>
      <c r="G10313" t="s">
        <v>17401</v>
      </c>
      <c r="H10313" s="2">
        <v>46082</v>
      </c>
      <c r="I10313" t="s">
        <v>38</v>
      </c>
      <c r="J10313" s="2">
        <v>46087</v>
      </c>
    </row>
    <row r="10314" spans="1:10">
      <c r="A10314">
        <v>10534</v>
      </c>
      <c r="B10314" t="str">
        <f>VLOOKUP(C10314,属性!A:E,2,FALSE)</f>
        <v>古茗</v>
      </c>
      <c r="C10314" t="s">
        <v>16892</v>
      </c>
      <c r="D10314" s="2">
        <f>VLOOKUP(C10314,属性!A:E,3,FALSE)</f>
        <v>45702</v>
      </c>
      <c r="E10314" s="2" t="str">
        <f>VLOOKUP(C10314,属性!A:E,4,FALSE)</f>
        <v>是</v>
      </c>
      <c r="F10314" t="s">
        <v>17402</v>
      </c>
      <c r="G10314" t="s">
        <v>17403</v>
      </c>
      <c r="H10314" s="2">
        <v>46082</v>
      </c>
      <c r="I10314" t="s">
        <v>62</v>
      </c>
      <c r="J10314" s="2">
        <v>46087</v>
      </c>
    </row>
    <row r="10315" spans="1:10">
      <c r="A10315">
        <v>10535</v>
      </c>
      <c r="B10315" t="str">
        <f>VLOOKUP(C10315,属性!A:E,2,FALSE)</f>
        <v>古茗</v>
      </c>
      <c r="C10315" t="s">
        <v>16892</v>
      </c>
      <c r="D10315" s="2">
        <f>VLOOKUP(C10315,属性!A:E,3,FALSE)</f>
        <v>45702</v>
      </c>
      <c r="E10315" s="2" t="str">
        <f>VLOOKUP(C10315,属性!A:E,4,FALSE)</f>
        <v>是</v>
      </c>
      <c r="F10315" t="s">
        <v>12112</v>
      </c>
      <c r="G10315" t="s">
        <v>17404</v>
      </c>
      <c r="H10315" s="2">
        <v>46082</v>
      </c>
      <c r="I10315" t="s">
        <v>46</v>
      </c>
      <c r="J10315" s="2">
        <v>46087</v>
      </c>
    </row>
    <row r="10316" spans="1:10">
      <c r="A10316">
        <v>10536</v>
      </c>
      <c r="B10316" t="str">
        <f>VLOOKUP(C10316,属性!A:E,2,FALSE)</f>
        <v>古茗</v>
      </c>
      <c r="C10316" t="s">
        <v>16892</v>
      </c>
      <c r="D10316" s="2">
        <f>VLOOKUP(C10316,属性!A:E,3,FALSE)</f>
        <v>45702</v>
      </c>
      <c r="E10316" s="2" t="str">
        <f>VLOOKUP(C10316,属性!A:E,4,FALSE)</f>
        <v>是</v>
      </c>
      <c r="F10316" t="s">
        <v>17405</v>
      </c>
      <c r="G10316" t="s">
        <v>3055</v>
      </c>
      <c r="H10316" s="2">
        <v>46082</v>
      </c>
      <c r="I10316" t="s">
        <v>13</v>
      </c>
      <c r="J10316" s="2">
        <v>46087</v>
      </c>
    </row>
    <row r="10317" spans="1:10">
      <c r="A10317">
        <v>10537</v>
      </c>
      <c r="B10317" t="str">
        <f>VLOOKUP(C10317,属性!A:E,2,FALSE)</f>
        <v>古茗</v>
      </c>
      <c r="C10317" t="s">
        <v>16892</v>
      </c>
      <c r="D10317" s="2">
        <f>VLOOKUP(C10317,属性!A:E,3,FALSE)</f>
        <v>45702</v>
      </c>
      <c r="E10317" s="2" t="str">
        <f>VLOOKUP(C10317,属性!A:E,4,FALSE)</f>
        <v>是</v>
      </c>
      <c r="F10317" t="s">
        <v>17406</v>
      </c>
      <c r="G10317" t="s">
        <v>17407</v>
      </c>
      <c r="H10317" s="2">
        <v>46082</v>
      </c>
      <c r="I10317" t="s">
        <v>303</v>
      </c>
      <c r="J10317" s="2">
        <v>46087</v>
      </c>
    </row>
    <row r="10318" spans="1:10">
      <c r="A10318">
        <v>10538</v>
      </c>
      <c r="B10318" t="str">
        <f>VLOOKUP(C10318,属性!A:E,2,FALSE)</f>
        <v>古茗</v>
      </c>
      <c r="C10318" t="s">
        <v>16892</v>
      </c>
      <c r="D10318" s="2">
        <f>VLOOKUP(C10318,属性!A:E,3,FALSE)</f>
        <v>45702</v>
      </c>
      <c r="E10318" s="2" t="str">
        <f>VLOOKUP(C10318,属性!A:E,4,FALSE)</f>
        <v>是</v>
      </c>
      <c r="F10318" t="s">
        <v>9144</v>
      </c>
      <c r="G10318" t="s">
        <v>17408</v>
      </c>
      <c r="H10318" s="2">
        <v>46082</v>
      </c>
      <c r="I10318" t="s">
        <v>102</v>
      </c>
      <c r="J10318" s="2">
        <v>46087</v>
      </c>
    </row>
    <row r="10319" spans="1:10">
      <c r="A10319">
        <v>10539</v>
      </c>
      <c r="B10319" t="str">
        <f>VLOOKUP(C10319,属性!A:E,2,FALSE)</f>
        <v>古茗</v>
      </c>
      <c r="C10319" t="s">
        <v>16892</v>
      </c>
      <c r="D10319" s="2">
        <f>VLOOKUP(C10319,属性!A:E,3,FALSE)</f>
        <v>45702</v>
      </c>
      <c r="E10319" s="2" t="str">
        <f>VLOOKUP(C10319,属性!A:E,4,FALSE)</f>
        <v>是</v>
      </c>
      <c r="F10319" t="s">
        <v>17409</v>
      </c>
      <c r="G10319" t="s">
        <v>17410</v>
      </c>
      <c r="H10319" s="2">
        <v>46082</v>
      </c>
      <c r="I10319" t="s">
        <v>73</v>
      </c>
      <c r="J10319" s="2">
        <v>46087</v>
      </c>
    </row>
    <row r="10320" spans="1:10">
      <c r="A10320">
        <v>10540</v>
      </c>
      <c r="B10320" t="str">
        <f>VLOOKUP(C10320,属性!A:E,2,FALSE)</f>
        <v>古茗</v>
      </c>
      <c r="C10320" t="s">
        <v>16892</v>
      </c>
      <c r="D10320" s="2">
        <f>VLOOKUP(C10320,属性!A:E,3,FALSE)</f>
        <v>45702</v>
      </c>
      <c r="E10320" s="2" t="str">
        <f>VLOOKUP(C10320,属性!A:E,4,FALSE)</f>
        <v>是</v>
      </c>
      <c r="F10320" t="s">
        <v>17409</v>
      </c>
      <c r="G10320" t="s">
        <v>17411</v>
      </c>
      <c r="H10320" s="2">
        <v>46082</v>
      </c>
      <c r="I10320" t="s">
        <v>73</v>
      </c>
      <c r="J10320" s="2">
        <v>46087</v>
      </c>
    </row>
    <row r="10321" spans="1:10">
      <c r="A10321">
        <v>10541</v>
      </c>
      <c r="B10321" t="str">
        <f>VLOOKUP(C10321,属性!A:E,2,FALSE)</f>
        <v>古茗</v>
      </c>
      <c r="C10321" t="s">
        <v>16892</v>
      </c>
      <c r="D10321" s="2">
        <f>VLOOKUP(C10321,属性!A:E,3,FALSE)</f>
        <v>45702</v>
      </c>
      <c r="E10321" s="2" t="str">
        <f>VLOOKUP(C10321,属性!A:E,4,FALSE)</f>
        <v>是</v>
      </c>
      <c r="F10321" t="s">
        <v>17412</v>
      </c>
      <c r="G10321" t="s">
        <v>17413</v>
      </c>
      <c r="H10321" s="2">
        <v>46083</v>
      </c>
      <c r="I10321" t="s">
        <v>13</v>
      </c>
      <c r="J10321" s="2">
        <v>46087</v>
      </c>
    </row>
    <row r="10322" spans="1:10">
      <c r="A10322">
        <v>10542</v>
      </c>
      <c r="B10322" t="str">
        <f>VLOOKUP(C10322,属性!A:E,2,FALSE)</f>
        <v>古茗</v>
      </c>
      <c r="C10322" t="s">
        <v>16892</v>
      </c>
      <c r="D10322" s="2">
        <f>VLOOKUP(C10322,属性!A:E,3,FALSE)</f>
        <v>45702</v>
      </c>
      <c r="E10322" s="2" t="str">
        <f>VLOOKUP(C10322,属性!A:E,4,FALSE)</f>
        <v>是</v>
      </c>
      <c r="F10322" t="s">
        <v>17346</v>
      </c>
      <c r="G10322" t="s">
        <v>17414</v>
      </c>
      <c r="H10322" s="2">
        <v>46082</v>
      </c>
      <c r="I10322" t="s">
        <v>320</v>
      </c>
      <c r="J10322" s="2">
        <v>46087</v>
      </c>
    </row>
    <row r="10323" spans="1:10">
      <c r="A10323">
        <v>10543</v>
      </c>
      <c r="B10323" t="str">
        <f>VLOOKUP(C10323,属性!A:E,2,FALSE)</f>
        <v>古茗</v>
      </c>
      <c r="C10323" t="s">
        <v>16892</v>
      </c>
      <c r="D10323" s="2">
        <f>VLOOKUP(C10323,属性!A:E,3,FALSE)</f>
        <v>45702</v>
      </c>
      <c r="E10323" s="2" t="str">
        <f>VLOOKUP(C10323,属性!A:E,4,FALSE)</f>
        <v>是</v>
      </c>
      <c r="F10323" t="s">
        <v>17415</v>
      </c>
      <c r="G10323" t="s">
        <v>17416</v>
      </c>
      <c r="H10323" s="2">
        <v>46082</v>
      </c>
      <c r="I10323" t="s">
        <v>46</v>
      </c>
      <c r="J10323" s="2">
        <v>46087</v>
      </c>
    </row>
    <row r="10324" spans="1:10">
      <c r="A10324">
        <v>10544</v>
      </c>
      <c r="B10324" t="str">
        <f>VLOOKUP(C10324,属性!A:E,2,FALSE)</f>
        <v>古茗</v>
      </c>
      <c r="C10324" t="s">
        <v>16892</v>
      </c>
      <c r="D10324" s="2">
        <f>VLOOKUP(C10324,属性!A:E,3,FALSE)</f>
        <v>45702</v>
      </c>
      <c r="E10324" s="2" t="str">
        <f>VLOOKUP(C10324,属性!A:E,4,FALSE)</f>
        <v>是</v>
      </c>
      <c r="F10324" t="s">
        <v>17417</v>
      </c>
      <c r="G10324" t="s">
        <v>17418</v>
      </c>
      <c r="H10324" s="2">
        <v>46082</v>
      </c>
      <c r="I10324" t="s">
        <v>173</v>
      </c>
      <c r="J10324" s="2">
        <v>46087</v>
      </c>
    </row>
    <row r="10325" spans="1:10">
      <c r="A10325">
        <v>10545</v>
      </c>
      <c r="B10325" t="str">
        <f>VLOOKUP(C10325,属性!A:E,2,FALSE)</f>
        <v>古茗</v>
      </c>
      <c r="C10325" t="s">
        <v>16892</v>
      </c>
      <c r="D10325" s="2">
        <f>VLOOKUP(C10325,属性!A:E,3,FALSE)</f>
        <v>45702</v>
      </c>
      <c r="E10325" s="2" t="str">
        <f>VLOOKUP(C10325,属性!A:E,4,FALSE)</f>
        <v>是</v>
      </c>
      <c r="F10325" t="s">
        <v>12045</v>
      </c>
      <c r="G10325" t="s">
        <v>17419</v>
      </c>
      <c r="H10325" s="2">
        <v>46082</v>
      </c>
      <c r="I10325" t="s">
        <v>46</v>
      </c>
      <c r="J10325" s="2">
        <v>46087</v>
      </c>
    </row>
    <row r="10326" spans="1:10">
      <c r="A10326">
        <v>10546</v>
      </c>
      <c r="B10326" t="str">
        <f>VLOOKUP(C10326,属性!A:E,2,FALSE)</f>
        <v>古茗</v>
      </c>
      <c r="C10326" t="s">
        <v>16892</v>
      </c>
      <c r="D10326" s="2">
        <f>VLOOKUP(C10326,属性!A:E,3,FALSE)</f>
        <v>45702</v>
      </c>
      <c r="E10326" s="2" t="str">
        <f>VLOOKUP(C10326,属性!A:E,4,FALSE)</f>
        <v>是</v>
      </c>
      <c r="F10326" t="s">
        <v>17420</v>
      </c>
      <c r="G10326" t="s">
        <v>17421</v>
      </c>
      <c r="H10326" s="2">
        <v>46082</v>
      </c>
      <c r="I10326" t="s">
        <v>31</v>
      </c>
      <c r="J10326" s="2">
        <v>46087</v>
      </c>
    </row>
    <row r="10327" spans="1:10">
      <c r="A10327">
        <v>10547</v>
      </c>
      <c r="B10327" t="str">
        <f>VLOOKUP(C10327,属性!A:E,2,FALSE)</f>
        <v>古茗</v>
      </c>
      <c r="C10327" t="s">
        <v>16892</v>
      </c>
      <c r="D10327" s="2">
        <f>VLOOKUP(C10327,属性!A:E,3,FALSE)</f>
        <v>45702</v>
      </c>
      <c r="E10327" s="2" t="str">
        <f>VLOOKUP(C10327,属性!A:E,4,FALSE)</f>
        <v>是</v>
      </c>
      <c r="F10327" t="s">
        <v>12094</v>
      </c>
      <c r="G10327" t="s">
        <v>17422</v>
      </c>
      <c r="H10327" s="2">
        <v>46082</v>
      </c>
      <c r="I10327" t="s">
        <v>46</v>
      </c>
      <c r="J10327" s="2">
        <v>46087</v>
      </c>
    </row>
    <row r="10328" spans="1:10">
      <c r="A10328">
        <v>10548</v>
      </c>
      <c r="B10328" t="str">
        <f>VLOOKUP(C10328,属性!A:E,2,FALSE)</f>
        <v>古茗</v>
      </c>
      <c r="C10328" t="s">
        <v>16892</v>
      </c>
      <c r="D10328" s="2">
        <f>VLOOKUP(C10328,属性!A:E,3,FALSE)</f>
        <v>45702</v>
      </c>
      <c r="E10328" s="2" t="str">
        <f>VLOOKUP(C10328,属性!A:E,4,FALSE)</f>
        <v>是</v>
      </c>
      <c r="F10328" t="s">
        <v>17423</v>
      </c>
      <c r="G10328" t="s">
        <v>17424</v>
      </c>
      <c r="H10328" s="2">
        <v>46082</v>
      </c>
      <c r="I10328" t="s">
        <v>320</v>
      </c>
      <c r="J10328" s="2">
        <v>46087</v>
      </c>
    </row>
    <row r="10329" spans="1:10">
      <c r="A10329">
        <v>10549</v>
      </c>
      <c r="B10329" t="str">
        <f>VLOOKUP(C10329,属性!A:E,2,FALSE)</f>
        <v>古茗</v>
      </c>
      <c r="C10329" t="s">
        <v>16892</v>
      </c>
      <c r="D10329" s="2">
        <f>VLOOKUP(C10329,属性!A:E,3,FALSE)</f>
        <v>45702</v>
      </c>
      <c r="E10329" s="2" t="str">
        <f>VLOOKUP(C10329,属性!A:E,4,FALSE)</f>
        <v>是</v>
      </c>
      <c r="F10329" t="s">
        <v>12045</v>
      </c>
      <c r="G10329" t="s">
        <v>17425</v>
      </c>
      <c r="H10329" s="2">
        <v>46082</v>
      </c>
      <c r="I10329" t="s">
        <v>46</v>
      </c>
      <c r="J10329" s="2">
        <v>46087</v>
      </c>
    </row>
    <row r="10330" spans="1:10">
      <c r="A10330">
        <v>10550</v>
      </c>
      <c r="B10330" t="str">
        <f>VLOOKUP(C10330,属性!A:E,2,FALSE)</f>
        <v>古茗</v>
      </c>
      <c r="C10330" t="s">
        <v>16892</v>
      </c>
      <c r="D10330" s="2">
        <f>VLOOKUP(C10330,属性!A:E,3,FALSE)</f>
        <v>45702</v>
      </c>
      <c r="E10330" s="2" t="str">
        <f>VLOOKUP(C10330,属性!A:E,4,FALSE)</f>
        <v>是</v>
      </c>
      <c r="F10330" t="s">
        <v>17426</v>
      </c>
      <c r="G10330" t="s">
        <v>17427</v>
      </c>
      <c r="H10330" s="2">
        <v>45704</v>
      </c>
      <c r="I10330" t="s">
        <v>220</v>
      </c>
      <c r="J10330" s="2">
        <v>46087</v>
      </c>
    </row>
    <row r="10331" spans="1:10">
      <c r="A10331">
        <v>10551</v>
      </c>
      <c r="B10331" t="str">
        <f>VLOOKUP(C10331,属性!A:E,2,FALSE)</f>
        <v>古茗</v>
      </c>
      <c r="C10331" t="s">
        <v>16892</v>
      </c>
      <c r="D10331" s="2">
        <f>VLOOKUP(C10331,属性!A:E,3,FALSE)</f>
        <v>45702</v>
      </c>
      <c r="E10331" s="2" t="str">
        <f>VLOOKUP(C10331,属性!A:E,4,FALSE)</f>
        <v>是</v>
      </c>
      <c r="F10331" t="s">
        <v>163</v>
      </c>
      <c r="G10331" t="s">
        <v>17428</v>
      </c>
      <c r="H10331" s="2">
        <v>45704</v>
      </c>
      <c r="I10331" t="s">
        <v>220</v>
      </c>
      <c r="J10331" s="2">
        <v>46087</v>
      </c>
    </row>
    <row r="10332" spans="1:10">
      <c r="A10332">
        <v>10552</v>
      </c>
      <c r="B10332" t="str">
        <f>VLOOKUP(C10332,属性!A:E,2,FALSE)</f>
        <v>古茗</v>
      </c>
      <c r="C10332" t="s">
        <v>16892</v>
      </c>
      <c r="D10332" s="2">
        <f>VLOOKUP(C10332,属性!A:E,3,FALSE)</f>
        <v>45702</v>
      </c>
      <c r="E10332" s="2" t="str">
        <f>VLOOKUP(C10332,属性!A:E,4,FALSE)</f>
        <v>是</v>
      </c>
      <c r="F10332" t="s">
        <v>17429</v>
      </c>
      <c r="G10332" t="s">
        <v>17430</v>
      </c>
      <c r="H10332" s="2">
        <v>45709</v>
      </c>
      <c r="I10332" t="s">
        <v>220</v>
      </c>
      <c r="J10332" s="2">
        <v>46087</v>
      </c>
    </row>
    <row r="10333" spans="1:10">
      <c r="A10333">
        <v>10553</v>
      </c>
      <c r="B10333" t="str">
        <f>VLOOKUP(C10333,属性!A:E,2,FALSE)</f>
        <v>古茗</v>
      </c>
      <c r="C10333" t="s">
        <v>16892</v>
      </c>
      <c r="D10333" s="2">
        <f>VLOOKUP(C10333,属性!A:E,3,FALSE)</f>
        <v>45702</v>
      </c>
      <c r="E10333" s="2" t="str">
        <f>VLOOKUP(C10333,属性!A:E,4,FALSE)</f>
        <v>是</v>
      </c>
      <c r="F10333" t="s">
        <v>10619</v>
      </c>
      <c r="G10333" t="s">
        <v>17431</v>
      </c>
      <c r="H10333" s="2">
        <v>45709</v>
      </c>
      <c r="I10333" t="s">
        <v>220</v>
      </c>
      <c r="J10333" s="2">
        <v>46087</v>
      </c>
    </row>
    <row r="10334" spans="1:10">
      <c r="A10334">
        <v>10554</v>
      </c>
      <c r="B10334" t="str">
        <f>VLOOKUP(C10334,属性!A:E,2,FALSE)</f>
        <v>古茗</v>
      </c>
      <c r="C10334" t="s">
        <v>16892</v>
      </c>
      <c r="D10334" s="2">
        <f>VLOOKUP(C10334,属性!A:E,3,FALSE)</f>
        <v>45702</v>
      </c>
      <c r="E10334" s="2" t="str">
        <f>VLOOKUP(C10334,属性!A:E,4,FALSE)</f>
        <v>是</v>
      </c>
      <c r="F10334" t="s">
        <v>10619</v>
      </c>
      <c r="G10334" t="s">
        <v>17432</v>
      </c>
      <c r="H10334" s="2">
        <v>45709</v>
      </c>
      <c r="I10334" t="s">
        <v>220</v>
      </c>
      <c r="J10334" s="2">
        <v>46087</v>
      </c>
    </row>
    <row r="10335" spans="1:10">
      <c r="A10335">
        <v>10555</v>
      </c>
      <c r="B10335" t="str">
        <f>VLOOKUP(C10335,属性!A:E,2,FALSE)</f>
        <v>古茗</v>
      </c>
      <c r="C10335" t="s">
        <v>16892</v>
      </c>
      <c r="D10335" s="2">
        <f>VLOOKUP(C10335,属性!A:E,3,FALSE)</f>
        <v>45702</v>
      </c>
      <c r="E10335" s="2" t="str">
        <f>VLOOKUP(C10335,属性!A:E,4,FALSE)</f>
        <v>是</v>
      </c>
      <c r="F10335" t="s">
        <v>10619</v>
      </c>
      <c r="G10335" t="s">
        <v>17433</v>
      </c>
      <c r="H10335" s="2">
        <v>45709</v>
      </c>
      <c r="I10335" t="s">
        <v>220</v>
      </c>
      <c r="J10335" s="2">
        <v>46087</v>
      </c>
    </row>
    <row r="10336" spans="1:10">
      <c r="A10336">
        <v>10556</v>
      </c>
      <c r="B10336" t="str">
        <f>VLOOKUP(C10336,属性!A:E,2,FALSE)</f>
        <v>古茗</v>
      </c>
      <c r="C10336" t="s">
        <v>16892</v>
      </c>
      <c r="D10336" s="2">
        <f>VLOOKUP(C10336,属性!A:E,3,FALSE)</f>
        <v>45702</v>
      </c>
      <c r="E10336" s="2" t="str">
        <f>VLOOKUP(C10336,属性!A:E,4,FALSE)</f>
        <v>是</v>
      </c>
      <c r="F10336" t="s">
        <v>17434</v>
      </c>
      <c r="G10336" t="s">
        <v>17435</v>
      </c>
      <c r="H10336" s="2">
        <v>45704</v>
      </c>
      <c r="I10336" t="s">
        <v>220</v>
      </c>
      <c r="J10336" s="2">
        <v>46087</v>
      </c>
    </row>
    <row r="10337" spans="1:10">
      <c r="A10337">
        <v>10557</v>
      </c>
      <c r="B10337" t="str">
        <f>VLOOKUP(C10337,属性!A:E,2,FALSE)</f>
        <v>古茗</v>
      </c>
      <c r="C10337" t="s">
        <v>16892</v>
      </c>
      <c r="D10337" s="2">
        <f>VLOOKUP(C10337,属性!A:E,3,FALSE)</f>
        <v>45702</v>
      </c>
      <c r="E10337" s="2" t="str">
        <f>VLOOKUP(C10337,属性!A:E,4,FALSE)</f>
        <v>是</v>
      </c>
      <c r="F10337" t="s">
        <v>163</v>
      </c>
      <c r="G10337" t="s">
        <v>17436</v>
      </c>
      <c r="H10337" s="2">
        <v>45704</v>
      </c>
      <c r="I10337" t="s">
        <v>220</v>
      </c>
      <c r="J10337" s="2">
        <v>46087</v>
      </c>
    </row>
    <row r="10338" spans="1:10">
      <c r="A10338">
        <v>10558</v>
      </c>
      <c r="B10338" t="str">
        <f>VLOOKUP(C10338,属性!A:E,2,FALSE)</f>
        <v>古茗</v>
      </c>
      <c r="C10338" t="s">
        <v>16892</v>
      </c>
      <c r="D10338" s="2">
        <f>VLOOKUP(C10338,属性!A:E,3,FALSE)</f>
        <v>45702</v>
      </c>
      <c r="E10338" s="2" t="str">
        <f>VLOOKUP(C10338,属性!A:E,4,FALSE)</f>
        <v>是</v>
      </c>
      <c r="F10338" t="s">
        <v>17437</v>
      </c>
      <c r="G10338" t="s">
        <v>17438</v>
      </c>
      <c r="H10338" s="2">
        <v>45705</v>
      </c>
      <c r="I10338" t="s">
        <v>220</v>
      </c>
      <c r="J10338" s="2">
        <v>46087</v>
      </c>
    </row>
    <row r="10339" spans="1:10">
      <c r="A10339">
        <v>10559</v>
      </c>
      <c r="B10339" t="str">
        <f>VLOOKUP(C10339,属性!A:E,2,FALSE)</f>
        <v>古茗</v>
      </c>
      <c r="C10339" t="s">
        <v>16892</v>
      </c>
      <c r="D10339" s="2">
        <f>VLOOKUP(C10339,属性!A:E,3,FALSE)</f>
        <v>45702</v>
      </c>
      <c r="E10339" s="2" t="str">
        <f>VLOOKUP(C10339,属性!A:E,4,FALSE)</f>
        <v>是</v>
      </c>
      <c r="F10339" t="s">
        <v>17439</v>
      </c>
      <c r="G10339" t="s">
        <v>17440</v>
      </c>
      <c r="H10339" s="2">
        <v>45705</v>
      </c>
      <c r="I10339" t="s">
        <v>220</v>
      </c>
      <c r="J10339" s="2">
        <v>46087</v>
      </c>
    </row>
    <row r="10340" spans="1:10">
      <c r="A10340">
        <v>10560</v>
      </c>
      <c r="B10340" t="str">
        <f>VLOOKUP(C10340,属性!A:E,2,FALSE)</f>
        <v>古茗</v>
      </c>
      <c r="C10340" t="s">
        <v>16892</v>
      </c>
      <c r="D10340" s="2">
        <f>VLOOKUP(C10340,属性!A:E,3,FALSE)</f>
        <v>45702</v>
      </c>
      <c r="E10340" s="2" t="str">
        <f>VLOOKUP(C10340,属性!A:E,4,FALSE)</f>
        <v>是</v>
      </c>
      <c r="F10340" t="s">
        <v>10619</v>
      </c>
      <c r="G10340" t="s">
        <v>17441</v>
      </c>
      <c r="H10340" s="2">
        <v>45704</v>
      </c>
      <c r="I10340" t="s">
        <v>220</v>
      </c>
      <c r="J10340" s="2">
        <v>46087</v>
      </c>
    </row>
    <row r="10341" spans="1:10">
      <c r="A10341">
        <v>10561</v>
      </c>
      <c r="B10341" t="str">
        <f>VLOOKUP(C10341,属性!A:E,2,FALSE)</f>
        <v>古茗</v>
      </c>
      <c r="C10341" t="s">
        <v>16892</v>
      </c>
      <c r="D10341" s="2">
        <f>VLOOKUP(C10341,属性!A:E,3,FALSE)</f>
        <v>45702</v>
      </c>
      <c r="E10341" s="2" t="str">
        <f>VLOOKUP(C10341,属性!A:E,4,FALSE)</f>
        <v>是</v>
      </c>
      <c r="F10341" t="s">
        <v>17439</v>
      </c>
      <c r="G10341" t="s">
        <v>17442</v>
      </c>
      <c r="H10341" s="2">
        <v>45704</v>
      </c>
      <c r="I10341" t="s">
        <v>220</v>
      </c>
      <c r="J10341" s="2">
        <v>46087</v>
      </c>
    </row>
    <row r="10342" spans="1:10">
      <c r="A10342">
        <v>10562</v>
      </c>
      <c r="B10342" t="str">
        <f>VLOOKUP(C10342,属性!A:E,2,FALSE)</f>
        <v>古茗</v>
      </c>
      <c r="C10342" t="s">
        <v>16892</v>
      </c>
      <c r="D10342" s="2">
        <f>VLOOKUP(C10342,属性!A:E,3,FALSE)</f>
        <v>45702</v>
      </c>
      <c r="E10342" s="2" t="str">
        <f>VLOOKUP(C10342,属性!A:E,4,FALSE)</f>
        <v>是</v>
      </c>
      <c r="F10342" t="s">
        <v>17443</v>
      </c>
      <c r="G10342" t="s">
        <v>17444</v>
      </c>
      <c r="H10342" s="2">
        <v>45704</v>
      </c>
      <c r="I10342" t="s">
        <v>220</v>
      </c>
      <c r="J10342" s="2">
        <v>46087</v>
      </c>
    </row>
    <row r="10343" spans="1:10">
      <c r="A10343">
        <v>10563</v>
      </c>
      <c r="B10343" t="str">
        <f>VLOOKUP(C10343,属性!A:E,2,FALSE)</f>
        <v>古茗</v>
      </c>
      <c r="C10343" t="s">
        <v>16892</v>
      </c>
      <c r="D10343" s="2">
        <f>VLOOKUP(C10343,属性!A:E,3,FALSE)</f>
        <v>45702</v>
      </c>
      <c r="E10343" s="2" t="str">
        <f>VLOOKUP(C10343,属性!A:E,4,FALSE)</f>
        <v>是</v>
      </c>
      <c r="F10343" t="s">
        <v>17439</v>
      </c>
      <c r="G10343" t="s">
        <v>17445</v>
      </c>
      <c r="H10343" s="2">
        <v>45704</v>
      </c>
      <c r="I10343" t="s">
        <v>220</v>
      </c>
      <c r="J10343" s="2">
        <v>46087</v>
      </c>
    </row>
    <row r="10344" spans="1:10">
      <c r="A10344">
        <v>10564</v>
      </c>
      <c r="B10344" t="str">
        <f>VLOOKUP(C10344,属性!A:E,2,FALSE)</f>
        <v>古茗</v>
      </c>
      <c r="C10344" t="s">
        <v>16892</v>
      </c>
      <c r="D10344" s="2">
        <f>VLOOKUP(C10344,属性!A:E,3,FALSE)</f>
        <v>45702</v>
      </c>
      <c r="E10344" s="2" t="str">
        <f>VLOOKUP(C10344,属性!A:E,4,FALSE)</f>
        <v>是</v>
      </c>
      <c r="F10344" t="s">
        <v>163</v>
      </c>
      <c r="G10344" t="s">
        <v>17446</v>
      </c>
      <c r="H10344" s="2">
        <v>45707</v>
      </c>
      <c r="I10344" t="s">
        <v>220</v>
      </c>
      <c r="J10344" s="2">
        <v>46087</v>
      </c>
    </row>
    <row r="10345" spans="1:10">
      <c r="A10345">
        <v>10565</v>
      </c>
      <c r="B10345" t="str">
        <f>VLOOKUP(C10345,属性!A:E,2,FALSE)</f>
        <v>古茗</v>
      </c>
      <c r="C10345" t="s">
        <v>16892</v>
      </c>
      <c r="D10345" s="2">
        <f>VLOOKUP(C10345,属性!A:E,3,FALSE)</f>
        <v>45702</v>
      </c>
      <c r="E10345" s="2" t="str">
        <f>VLOOKUP(C10345,属性!A:E,4,FALSE)</f>
        <v>是</v>
      </c>
      <c r="F10345" t="s">
        <v>17447</v>
      </c>
      <c r="G10345" t="s">
        <v>17448</v>
      </c>
      <c r="H10345" s="2">
        <v>45707</v>
      </c>
      <c r="I10345" t="s">
        <v>220</v>
      </c>
      <c r="J10345" s="2">
        <v>46087</v>
      </c>
    </row>
    <row r="10346" spans="1:10">
      <c r="A10346">
        <v>10566</v>
      </c>
      <c r="B10346" t="str">
        <f>VLOOKUP(C10346,属性!A:E,2,FALSE)</f>
        <v>古茗</v>
      </c>
      <c r="C10346" t="s">
        <v>16892</v>
      </c>
      <c r="D10346" s="2">
        <f>VLOOKUP(C10346,属性!A:E,3,FALSE)</f>
        <v>45702</v>
      </c>
      <c r="E10346" s="2" t="str">
        <f>VLOOKUP(C10346,属性!A:E,4,FALSE)</f>
        <v>是</v>
      </c>
      <c r="F10346" t="s">
        <v>17449</v>
      </c>
      <c r="G10346" t="s">
        <v>17450</v>
      </c>
      <c r="H10346" s="2">
        <v>45725</v>
      </c>
      <c r="I10346" t="s">
        <v>41</v>
      </c>
      <c r="J10346" s="2">
        <v>46087</v>
      </c>
    </row>
    <row r="10347" spans="1:10">
      <c r="A10347">
        <v>10567</v>
      </c>
      <c r="B10347" t="str">
        <f>VLOOKUP(C10347,属性!A:E,2,FALSE)</f>
        <v>古茗</v>
      </c>
      <c r="C10347" t="s">
        <v>16892</v>
      </c>
      <c r="D10347" s="2">
        <f>VLOOKUP(C10347,属性!A:E,3,FALSE)</f>
        <v>45702</v>
      </c>
      <c r="E10347" s="2" t="str">
        <f>VLOOKUP(C10347,属性!A:E,4,FALSE)</f>
        <v>是</v>
      </c>
      <c r="F10347" t="s">
        <v>17439</v>
      </c>
      <c r="G10347" t="s">
        <v>17451</v>
      </c>
      <c r="H10347" s="2">
        <v>45725</v>
      </c>
      <c r="I10347" t="s">
        <v>13</v>
      </c>
      <c r="J10347" s="2">
        <v>46087</v>
      </c>
    </row>
    <row r="10348" spans="1:10">
      <c r="A10348">
        <v>10568</v>
      </c>
      <c r="B10348" t="str">
        <f>VLOOKUP(C10348,属性!A:E,2,FALSE)</f>
        <v>古茗</v>
      </c>
      <c r="C10348" t="s">
        <v>16892</v>
      </c>
      <c r="D10348" s="2">
        <f>VLOOKUP(C10348,属性!A:E,3,FALSE)</f>
        <v>45702</v>
      </c>
      <c r="E10348" s="2" t="str">
        <f>VLOOKUP(C10348,属性!A:E,4,FALSE)</f>
        <v>是</v>
      </c>
      <c r="F10348" t="s">
        <v>2839</v>
      </c>
      <c r="G10348" t="s">
        <v>17452</v>
      </c>
      <c r="H10348" s="2">
        <v>45704</v>
      </c>
      <c r="I10348" t="s">
        <v>220</v>
      </c>
      <c r="J10348" s="2">
        <v>46087</v>
      </c>
    </row>
    <row r="10349" spans="1:10">
      <c r="A10349">
        <v>10569</v>
      </c>
      <c r="B10349" t="str">
        <f>VLOOKUP(C10349,属性!A:E,2,FALSE)</f>
        <v>古茗</v>
      </c>
      <c r="C10349" t="s">
        <v>16892</v>
      </c>
      <c r="D10349" s="2">
        <f>VLOOKUP(C10349,属性!A:E,3,FALSE)</f>
        <v>45702</v>
      </c>
      <c r="E10349" s="2" t="str">
        <f>VLOOKUP(C10349,属性!A:E,4,FALSE)</f>
        <v>是</v>
      </c>
      <c r="F10349" t="s">
        <v>17439</v>
      </c>
      <c r="G10349" t="s">
        <v>17453</v>
      </c>
      <c r="H10349" s="2">
        <v>45705</v>
      </c>
      <c r="I10349" t="s">
        <v>220</v>
      </c>
      <c r="J10349" s="2">
        <v>46087</v>
      </c>
    </row>
    <row r="10350" spans="1:10">
      <c r="A10350">
        <v>10570</v>
      </c>
      <c r="B10350" t="str">
        <f>VLOOKUP(C10350,属性!A:E,2,FALSE)</f>
        <v>古茗</v>
      </c>
      <c r="C10350" t="s">
        <v>16892</v>
      </c>
      <c r="D10350" s="2">
        <f>VLOOKUP(C10350,属性!A:E,3,FALSE)</f>
        <v>45702</v>
      </c>
      <c r="E10350" s="2" t="str">
        <f>VLOOKUP(C10350,属性!A:E,4,FALSE)</f>
        <v>是</v>
      </c>
      <c r="F10350" t="s">
        <v>17454</v>
      </c>
      <c r="G10350" t="s">
        <v>17455</v>
      </c>
      <c r="H10350" s="2">
        <v>45704</v>
      </c>
      <c r="I10350" t="s">
        <v>220</v>
      </c>
      <c r="J10350" s="2">
        <v>46087</v>
      </c>
    </row>
    <row r="10351" spans="1:10">
      <c r="A10351">
        <v>10571</v>
      </c>
      <c r="B10351" t="str">
        <f>VLOOKUP(C10351,属性!A:E,2,FALSE)</f>
        <v>古茗</v>
      </c>
      <c r="C10351" t="s">
        <v>16892</v>
      </c>
      <c r="D10351" s="2">
        <f>VLOOKUP(C10351,属性!A:E,3,FALSE)</f>
        <v>45702</v>
      </c>
      <c r="E10351" s="2" t="str">
        <f>VLOOKUP(C10351,属性!A:E,4,FALSE)</f>
        <v>是</v>
      </c>
      <c r="F10351" t="s">
        <v>17439</v>
      </c>
      <c r="G10351" t="s">
        <v>17456</v>
      </c>
      <c r="H10351" s="2">
        <v>45704</v>
      </c>
      <c r="I10351" t="s">
        <v>220</v>
      </c>
      <c r="J10351" s="2">
        <v>46087</v>
      </c>
    </row>
    <row r="10352" spans="1:10">
      <c r="A10352">
        <v>10572</v>
      </c>
      <c r="B10352" t="str">
        <f>VLOOKUP(C10352,属性!A:E,2,FALSE)</f>
        <v>古茗</v>
      </c>
      <c r="C10352" t="s">
        <v>16892</v>
      </c>
      <c r="D10352" s="2">
        <f>VLOOKUP(C10352,属性!A:E,3,FALSE)</f>
        <v>45702</v>
      </c>
      <c r="E10352" s="2" t="str">
        <f>VLOOKUP(C10352,属性!A:E,4,FALSE)</f>
        <v>是</v>
      </c>
      <c r="F10352" t="s">
        <v>1119</v>
      </c>
      <c r="G10352" t="s">
        <v>17457</v>
      </c>
      <c r="H10352" s="2">
        <v>45704</v>
      </c>
      <c r="I10352" t="s">
        <v>220</v>
      </c>
      <c r="J10352" s="2">
        <v>46087</v>
      </c>
    </row>
    <row r="10353" spans="1:10">
      <c r="A10353">
        <v>10573</v>
      </c>
      <c r="B10353" t="str">
        <f>VLOOKUP(C10353,属性!A:E,2,FALSE)</f>
        <v>古茗</v>
      </c>
      <c r="C10353" t="s">
        <v>16892</v>
      </c>
      <c r="D10353" s="2">
        <f>VLOOKUP(C10353,属性!A:E,3,FALSE)</f>
        <v>45702</v>
      </c>
      <c r="E10353" s="2" t="str">
        <f>VLOOKUP(C10353,属性!A:E,4,FALSE)</f>
        <v>是</v>
      </c>
      <c r="F10353" t="s">
        <v>17439</v>
      </c>
      <c r="G10353" t="s">
        <v>17458</v>
      </c>
      <c r="H10353" s="2">
        <v>45704</v>
      </c>
      <c r="I10353" t="s">
        <v>220</v>
      </c>
      <c r="J10353" s="2">
        <v>46087</v>
      </c>
    </row>
    <row r="10354" spans="1:10">
      <c r="A10354">
        <v>10574</v>
      </c>
      <c r="B10354" t="str">
        <f>VLOOKUP(C10354,属性!A:E,2,FALSE)</f>
        <v>古茗</v>
      </c>
      <c r="C10354" t="s">
        <v>16892</v>
      </c>
      <c r="D10354" s="2">
        <f>VLOOKUP(C10354,属性!A:E,3,FALSE)</f>
        <v>45702</v>
      </c>
      <c r="E10354" s="2" t="str">
        <f>VLOOKUP(C10354,属性!A:E,4,FALSE)</f>
        <v>是</v>
      </c>
      <c r="F10354" t="s">
        <v>17459</v>
      </c>
      <c r="G10354" t="s">
        <v>17460</v>
      </c>
      <c r="H10354" s="2">
        <v>45704</v>
      </c>
      <c r="I10354" t="s">
        <v>220</v>
      </c>
      <c r="J10354" s="2">
        <v>46087</v>
      </c>
    </row>
    <row r="10355" spans="1:10">
      <c r="A10355">
        <v>10575</v>
      </c>
      <c r="B10355" t="str">
        <f>VLOOKUP(C10355,属性!A:E,2,FALSE)</f>
        <v>古茗</v>
      </c>
      <c r="C10355" t="s">
        <v>16892</v>
      </c>
      <c r="D10355" s="2">
        <f>VLOOKUP(C10355,属性!A:E,3,FALSE)</f>
        <v>45702</v>
      </c>
      <c r="E10355" s="2" t="str">
        <f>VLOOKUP(C10355,属性!A:E,4,FALSE)</f>
        <v>是</v>
      </c>
      <c r="F10355" t="s">
        <v>17439</v>
      </c>
      <c r="G10355" t="s">
        <v>17461</v>
      </c>
      <c r="H10355" s="2">
        <v>45705</v>
      </c>
      <c r="I10355" t="s">
        <v>220</v>
      </c>
      <c r="J10355" s="2">
        <v>46087</v>
      </c>
    </row>
    <row r="10356" spans="1:10">
      <c r="A10356">
        <v>10576</v>
      </c>
      <c r="B10356" t="str">
        <f>VLOOKUP(C10356,属性!A:E,2,FALSE)</f>
        <v>古茗</v>
      </c>
      <c r="C10356" t="s">
        <v>16892</v>
      </c>
      <c r="D10356" s="2">
        <f>VLOOKUP(C10356,属性!A:E,3,FALSE)</f>
        <v>45702</v>
      </c>
      <c r="E10356" s="2" t="str">
        <f>VLOOKUP(C10356,属性!A:E,4,FALSE)</f>
        <v>是</v>
      </c>
      <c r="F10356" t="s">
        <v>17462</v>
      </c>
      <c r="G10356" t="s">
        <v>17463</v>
      </c>
      <c r="H10356" s="2">
        <v>45704</v>
      </c>
      <c r="I10356" t="s">
        <v>220</v>
      </c>
      <c r="J10356" s="2">
        <v>46087</v>
      </c>
    </row>
    <row r="10357" spans="1:10">
      <c r="A10357">
        <v>10577</v>
      </c>
      <c r="B10357" t="str">
        <f>VLOOKUP(C10357,属性!A:E,2,FALSE)</f>
        <v>古茗</v>
      </c>
      <c r="C10357" t="s">
        <v>16892</v>
      </c>
      <c r="D10357" s="2">
        <f>VLOOKUP(C10357,属性!A:E,3,FALSE)</f>
        <v>45702</v>
      </c>
      <c r="E10357" s="2" t="str">
        <f>VLOOKUP(C10357,属性!A:E,4,FALSE)</f>
        <v>是</v>
      </c>
      <c r="F10357" t="s">
        <v>17439</v>
      </c>
      <c r="G10357" t="s">
        <v>17464</v>
      </c>
      <c r="H10357" s="2">
        <v>45704</v>
      </c>
      <c r="I10357" t="s">
        <v>220</v>
      </c>
      <c r="J10357" s="2">
        <v>46087</v>
      </c>
    </row>
    <row r="10358" spans="1:10">
      <c r="A10358">
        <v>10578</v>
      </c>
      <c r="B10358" t="str">
        <f>VLOOKUP(C10358,属性!A:E,2,FALSE)</f>
        <v>古茗</v>
      </c>
      <c r="C10358" t="s">
        <v>16892</v>
      </c>
      <c r="D10358" s="2">
        <f>VLOOKUP(C10358,属性!A:E,3,FALSE)</f>
        <v>45702</v>
      </c>
      <c r="E10358" s="2" t="str">
        <f>VLOOKUP(C10358,属性!A:E,4,FALSE)</f>
        <v>是</v>
      </c>
      <c r="F10358" t="s">
        <v>163</v>
      </c>
      <c r="G10358" t="s">
        <v>17465</v>
      </c>
      <c r="H10358" s="2">
        <v>45704</v>
      </c>
      <c r="I10358" t="s">
        <v>220</v>
      </c>
      <c r="J10358" s="2">
        <v>46087</v>
      </c>
    </row>
    <row r="10359" spans="1:10">
      <c r="A10359">
        <v>10579</v>
      </c>
      <c r="B10359" t="str">
        <f>VLOOKUP(C10359,属性!A:E,2,FALSE)</f>
        <v>古茗</v>
      </c>
      <c r="C10359" t="s">
        <v>16892</v>
      </c>
      <c r="D10359" s="2">
        <f>VLOOKUP(C10359,属性!A:E,3,FALSE)</f>
        <v>45702</v>
      </c>
      <c r="E10359" s="2" t="str">
        <f>VLOOKUP(C10359,属性!A:E,4,FALSE)</f>
        <v>是</v>
      </c>
      <c r="F10359" t="s">
        <v>17466</v>
      </c>
      <c r="G10359" t="s">
        <v>17467</v>
      </c>
      <c r="H10359" s="2">
        <v>45706</v>
      </c>
      <c r="I10359" t="s">
        <v>220</v>
      </c>
      <c r="J10359" s="2">
        <v>46087</v>
      </c>
    </row>
    <row r="10360" spans="1:10">
      <c r="A10360">
        <v>10580</v>
      </c>
      <c r="B10360" t="str">
        <f>VLOOKUP(C10360,属性!A:E,2,FALSE)</f>
        <v>古茗</v>
      </c>
      <c r="C10360" t="s">
        <v>16892</v>
      </c>
      <c r="D10360" s="2">
        <f>VLOOKUP(C10360,属性!A:E,3,FALSE)</f>
        <v>45702</v>
      </c>
      <c r="E10360" s="2" t="str">
        <f>VLOOKUP(C10360,属性!A:E,4,FALSE)</f>
        <v>是</v>
      </c>
      <c r="F10360" t="s">
        <v>17468</v>
      </c>
      <c r="G10360" t="s">
        <v>17469</v>
      </c>
      <c r="H10360" s="2">
        <v>45712</v>
      </c>
      <c r="I10360" t="s">
        <v>220</v>
      </c>
      <c r="J10360" s="2">
        <v>46087</v>
      </c>
    </row>
    <row r="10361" spans="1:10">
      <c r="A10361">
        <v>10581</v>
      </c>
      <c r="B10361" t="str">
        <f>VLOOKUP(C10361,属性!A:E,2,FALSE)</f>
        <v>古茗</v>
      </c>
      <c r="C10361" t="s">
        <v>16892</v>
      </c>
      <c r="D10361" s="2">
        <f>VLOOKUP(C10361,属性!A:E,3,FALSE)</f>
        <v>45702</v>
      </c>
      <c r="E10361" s="2" t="str">
        <f>VLOOKUP(C10361,属性!A:E,4,FALSE)</f>
        <v>是</v>
      </c>
      <c r="F10361" t="s">
        <v>17470</v>
      </c>
      <c r="G10361" t="s">
        <v>13545</v>
      </c>
      <c r="H10361" s="2">
        <v>45715</v>
      </c>
      <c r="I10361" t="s">
        <v>320</v>
      </c>
      <c r="J10361" s="2">
        <v>46087</v>
      </c>
    </row>
    <row r="10362" spans="1:10">
      <c r="A10362">
        <v>10582</v>
      </c>
      <c r="B10362" t="str">
        <f>VLOOKUP(C10362,属性!A:E,2,FALSE)</f>
        <v>古茗</v>
      </c>
      <c r="C10362" t="s">
        <v>16892</v>
      </c>
      <c r="D10362" s="2">
        <f>VLOOKUP(C10362,属性!A:E,3,FALSE)</f>
        <v>45702</v>
      </c>
      <c r="E10362" s="2" t="str">
        <f>VLOOKUP(C10362,属性!A:E,4,FALSE)</f>
        <v>是</v>
      </c>
      <c r="F10362" t="s">
        <v>17471</v>
      </c>
      <c r="G10362" t="s">
        <v>17472</v>
      </c>
      <c r="H10362" s="2">
        <v>45710</v>
      </c>
      <c r="I10362" t="s">
        <v>220</v>
      </c>
      <c r="J10362" s="2">
        <v>46087</v>
      </c>
    </row>
    <row r="10363" spans="1:10">
      <c r="A10363">
        <v>10583</v>
      </c>
      <c r="B10363" t="str">
        <f>VLOOKUP(C10363,属性!A:E,2,FALSE)</f>
        <v>古茗</v>
      </c>
      <c r="C10363" t="s">
        <v>16892</v>
      </c>
      <c r="D10363" s="2">
        <f>VLOOKUP(C10363,属性!A:E,3,FALSE)</f>
        <v>45702</v>
      </c>
      <c r="E10363" s="2" t="str">
        <f>VLOOKUP(C10363,属性!A:E,4,FALSE)</f>
        <v>是</v>
      </c>
      <c r="F10363" t="s">
        <v>17473</v>
      </c>
      <c r="G10363" t="s">
        <v>17474</v>
      </c>
      <c r="H10363" s="2">
        <v>45706</v>
      </c>
      <c r="I10363" t="s">
        <v>220</v>
      </c>
      <c r="J10363" s="2">
        <v>46087</v>
      </c>
    </row>
    <row r="10364" spans="1:10">
      <c r="A10364">
        <v>10584</v>
      </c>
      <c r="B10364" t="str">
        <f>VLOOKUP(C10364,属性!A:E,2,FALSE)</f>
        <v>古茗</v>
      </c>
      <c r="C10364" t="s">
        <v>16892</v>
      </c>
      <c r="D10364" s="2">
        <f>VLOOKUP(C10364,属性!A:E,3,FALSE)</f>
        <v>45702</v>
      </c>
      <c r="E10364" s="2" t="str">
        <f>VLOOKUP(C10364,属性!A:E,4,FALSE)</f>
        <v>是</v>
      </c>
      <c r="F10364" t="s">
        <v>17475</v>
      </c>
      <c r="G10364" t="s">
        <v>17476</v>
      </c>
      <c r="H10364" s="2">
        <v>45705</v>
      </c>
      <c r="I10364" t="s">
        <v>220</v>
      </c>
      <c r="J10364" s="2">
        <v>46087</v>
      </c>
    </row>
    <row r="10365" spans="1:10">
      <c r="A10365">
        <v>10585</v>
      </c>
      <c r="B10365" t="str">
        <f>VLOOKUP(C10365,属性!A:E,2,FALSE)</f>
        <v>古茗</v>
      </c>
      <c r="C10365" t="s">
        <v>16892</v>
      </c>
      <c r="D10365" s="2">
        <f>VLOOKUP(C10365,属性!A:E,3,FALSE)</f>
        <v>45702</v>
      </c>
      <c r="E10365" s="2" t="str">
        <f>VLOOKUP(C10365,属性!A:E,4,FALSE)</f>
        <v>是</v>
      </c>
      <c r="F10365" t="s">
        <v>17477</v>
      </c>
      <c r="G10365" t="s">
        <v>17478</v>
      </c>
      <c r="H10365" s="2">
        <v>45705</v>
      </c>
      <c r="I10365" t="s">
        <v>220</v>
      </c>
      <c r="J10365" s="2">
        <v>46087</v>
      </c>
    </row>
    <row r="10366" spans="1:10">
      <c r="A10366">
        <v>10586</v>
      </c>
      <c r="B10366" t="str">
        <f>VLOOKUP(C10366,属性!A:E,2,FALSE)</f>
        <v>古茗</v>
      </c>
      <c r="C10366" t="s">
        <v>16892</v>
      </c>
      <c r="D10366" s="2">
        <f>VLOOKUP(C10366,属性!A:E,3,FALSE)</f>
        <v>45702</v>
      </c>
      <c r="E10366" s="2" t="str">
        <f>VLOOKUP(C10366,属性!A:E,4,FALSE)</f>
        <v>是</v>
      </c>
      <c r="F10366" t="s">
        <v>17479</v>
      </c>
      <c r="G10366" t="s">
        <v>17480</v>
      </c>
      <c r="H10366" s="2">
        <v>45708</v>
      </c>
      <c r="I10366" t="s">
        <v>220</v>
      </c>
      <c r="J10366" s="2">
        <v>46087</v>
      </c>
    </row>
    <row r="10367" spans="1:10">
      <c r="A10367">
        <v>10587</v>
      </c>
      <c r="B10367" t="str">
        <f>VLOOKUP(C10367,属性!A:E,2,FALSE)</f>
        <v>古茗</v>
      </c>
      <c r="C10367" t="s">
        <v>16892</v>
      </c>
      <c r="D10367" s="2">
        <f>VLOOKUP(C10367,属性!A:E,3,FALSE)</f>
        <v>45702</v>
      </c>
      <c r="E10367" s="2" t="str">
        <f>VLOOKUP(C10367,属性!A:E,4,FALSE)</f>
        <v>是</v>
      </c>
      <c r="F10367" t="s">
        <v>17481</v>
      </c>
      <c r="G10367" t="s">
        <v>17482</v>
      </c>
      <c r="H10367" s="2">
        <v>45705</v>
      </c>
      <c r="I10367" t="s">
        <v>220</v>
      </c>
      <c r="J10367" s="2">
        <v>46087</v>
      </c>
    </row>
    <row r="10368" spans="1:10">
      <c r="A10368">
        <v>10588</v>
      </c>
      <c r="B10368" t="str">
        <f>VLOOKUP(C10368,属性!A:E,2,FALSE)</f>
        <v>古茗</v>
      </c>
      <c r="C10368" t="s">
        <v>16892</v>
      </c>
      <c r="D10368" s="2">
        <f>VLOOKUP(C10368,属性!A:E,3,FALSE)</f>
        <v>45702</v>
      </c>
      <c r="E10368" s="2" t="str">
        <f>VLOOKUP(C10368,属性!A:E,4,FALSE)</f>
        <v>是</v>
      </c>
      <c r="F10368" t="s">
        <v>17483</v>
      </c>
      <c r="G10368" t="s">
        <v>17484</v>
      </c>
      <c r="H10368" s="2">
        <v>45705</v>
      </c>
      <c r="I10368" t="s">
        <v>220</v>
      </c>
      <c r="J10368" s="2">
        <v>46087</v>
      </c>
    </row>
    <row r="10369" spans="1:10">
      <c r="A10369">
        <v>10589</v>
      </c>
      <c r="B10369" t="str">
        <f>VLOOKUP(C10369,属性!A:E,2,FALSE)</f>
        <v>古茗</v>
      </c>
      <c r="C10369" t="s">
        <v>16892</v>
      </c>
      <c r="D10369" s="2">
        <f>VLOOKUP(C10369,属性!A:E,3,FALSE)</f>
        <v>45702</v>
      </c>
      <c r="E10369" s="2" t="str">
        <f>VLOOKUP(C10369,属性!A:E,4,FALSE)</f>
        <v>是</v>
      </c>
      <c r="F10369" t="s">
        <v>17485</v>
      </c>
      <c r="G10369" t="s">
        <v>17486</v>
      </c>
      <c r="H10369" s="2">
        <v>45707</v>
      </c>
      <c r="I10369" t="s">
        <v>220</v>
      </c>
      <c r="J10369" s="2">
        <v>46087</v>
      </c>
    </row>
    <row r="10370" spans="1:10">
      <c r="A10370">
        <v>10590</v>
      </c>
      <c r="B10370" t="str">
        <f>VLOOKUP(C10370,属性!A:E,2,FALSE)</f>
        <v>古茗</v>
      </c>
      <c r="C10370" t="s">
        <v>16892</v>
      </c>
      <c r="D10370" s="2">
        <f>VLOOKUP(C10370,属性!A:E,3,FALSE)</f>
        <v>45702</v>
      </c>
      <c r="E10370" s="2" t="str">
        <f>VLOOKUP(C10370,属性!A:E,4,FALSE)</f>
        <v>是</v>
      </c>
      <c r="F10370" t="s">
        <v>17487</v>
      </c>
      <c r="G10370" t="s">
        <v>17488</v>
      </c>
      <c r="H10370" s="2">
        <v>45705</v>
      </c>
      <c r="I10370" t="s">
        <v>220</v>
      </c>
      <c r="J10370" s="2">
        <v>46087</v>
      </c>
    </row>
    <row r="10371" spans="1:10">
      <c r="A10371">
        <v>10591</v>
      </c>
      <c r="B10371" t="str">
        <f>VLOOKUP(C10371,属性!A:E,2,FALSE)</f>
        <v>古茗</v>
      </c>
      <c r="C10371" t="s">
        <v>16892</v>
      </c>
      <c r="D10371" s="2">
        <f>VLOOKUP(C10371,属性!A:E,3,FALSE)</f>
        <v>45702</v>
      </c>
      <c r="E10371" s="2" t="str">
        <f>VLOOKUP(C10371,属性!A:E,4,FALSE)</f>
        <v>是</v>
      </c>
      <c r="F10371" t="s">
        <v>17489</v>
      </c>
      <c r="G10371" t="s">
        <v>17490</v>
      </c>
      <c r="H10371" s="2">
        <v>45713</v>
      </c>
      <c r="I10371" t="s">
        <v>220</v>
      </c>
      <c r="J10371" s="2">
        <v>46087</v>
      </c>
    </row>
    <row r="10372" spans="1:10">
      <c r="A10372">
        <v>10592</v>
      </c>
      <c r="B10372" t="str">
        <f>VLOOKUP(C10372,属性!A:E,2,FALSE)</f>
        <v>古茗</v>
      </c>
      <c r="C10372" t="s">
        <v>16892</v>
      </c>
      <c r="D10372" s="2">
        <f>VLOOKUP(C10372,属性!A:E,3,FALSE)</f>
        <v>45702</v>
      </c>
      <c r="E10372" s="2" t="str">
        <f>VLOOKUP(C10372,属性!A:E,4,FALSE)</f>
        <v>是</v>
      </c>
      <c r="F10372" t="s">
        <v>17491</v>
      </c>
      <c r="G10372" t="s">
        <v>17492</v>
      </c>
      <c r="H10372" s="2">
        <v>45706</v>
      </c>
      <c r="I10372" t="s">
        <v>220</v>
      </c>
      <c r="J10372" s="2">
        <v>46087</v>
      </c>
    </row>
    <row r="10373" spans="1:10">
      <c r="A10373">
        <v>10593</v>
      </c>
      <c r="B10373" t="str">
        <f>VLOOKUP(C10373,属性!A:E,2,FALSE)</f>
        <v>古茗</v>
      </c>
      <c r="C10373" t="s">
        <v>16892</v>
      </c>
      <c r="D10373" s="2">
        <f>VLOOKUP(C10373,属性!A:E,3,FALSE)</f>
        <v>45702</v>
      </c>
      <c r="E10373" s="2" t="str">
        <f>VLOOKUP(C10373,属性!A:E,4,FALSE)</f>
        <v>是</v>
      </c>
      <c r="F10373" t="s">
        <v>17493</v>
      </c>
      <c r="G10373" t="s">
        <v>17494</v>
      </c>
      <c r="H10373" s="2">
        <v>45706</v>
      </c>
      <c r="I10373" t="s">
        <v>220</v>
      </c>
      <c r="J10373" s="2">
        <v>46087</v>
      </c>
    </row>
    <row r="10374" spans="1:10">
      <c r="A10374">
        <v>10594</v>
      </c>
      <c r="B10374" t="str">
        <f>VLOOKUP(C10374,属性!A:E,2,FALSE)</f>
        <v>古茗</v>
      </c>
      <c r="C10374" t="s">
        <v>16892</v>
      </c>
      <c r="D10374" s="2">
        <f>VLOOKUP(C10374,属性!A:E,3,FALSE)</f>
        <v>45702</v>
      </c>
      <c r="E10374" s="2" t="str">
        <f>VLOOKUP(C10374,属性!A:E,4,FALSE)</f>
        <v>是</v>
      </c>
      <c r="F10374" t="s">
        <v>15141</v>
      </c>
      <c r="G10374" t="s">
        <v>17495</v>
      </c>
      <c r="H10374" s="2">
        <v>45715</v>
      </c>
      <c r="I10374" t="s">
        <v>65</v>
      </c>
      <c r="J10374" s="2">
        <v>46087</v>
      </c>
    </row>
    <row r="10375" spans="1:10">
      <c r="A10375">
        <v>10595</v>
      </c>
      <c r="B10375" t="str">
        <f>VLOOKUP(C10375,属性!A:E,2,FALSE)</f>
        <v>古茗</v>
      </c>
      <c r="C10375" t="s">
        <v>16892</v>
      </c>
      <c r="D10375" s="2">
        <f>VLOOKUP(C10375,属性!A:E,3,FALSE)</f>
        <v>45702</v>
      </c>
      <c r="E10375" s="2" t="str">
        <f>VLOOKUP(C10375,属性!A:E,4,FALSE)</f>
        <v>是</v>
      </c>
      <c r="F10375" t="s">
        <v>17496</v>
      </c>
      <c r="G10375" t="s">
        <v>17497</v>
      </c>
      <c r="H10375" s="2">
        <v>45710</v>
      </c>
      <c r="I10375" t="s">
        <v>220</v>
      </c>
      <c r="J10375" s="2">
        <v>46087</v>
      </c>
    </row>
    <row r="10376" spans="1:10">
      <c r="A10376">
        <v>10596</v>
      </c>
      <c r="B10376" t="str">
        <f>VLOOKUP(C10376,属性!A:E,2,FALSE)</f>
        <v>古茗</v>
      </c>
      <c r="C10376" t="s">
        <v>16892</v>
      </c>
      <c r="D10376" s="2">
        <f>VLOOKUP(C10376,属性!A:E,3,FALSE)</f>
        <v>45702</v>
      </c>
      <c r="E10376" s="2" t="str">
        <f>VLOOKUP(C10376,属性!A:E,4,FALSE)</f>
        <v>是</v>
      </c>
      <c r="F10376" t="s">
        <v>17498</v>
      </c>
      <c r="G10376" t="s">
        <v>17499</v>
      </c>
      <c r="H10376" s="2">
        <v>45709</v>
      </c>
      <c r="I10376" t="s">
        <v>220</v>
      </c>
      <c r="J10376" s="2">
        <v>46087</v>
      </c>
    </row>
    <row r="10377" spans="1:10">
      <c r="A10377">
        <v>10597</v>
      </c>
      <c r="B10377" t="str">
        <f>VLOOKUP(C10377,属性!A:E,2,FALSE)</f>
        <v>古茗</v>
      </c>
      <c r="C10377" t="s">
        <v>16892</v>
      </c>
      <c r="D10377" s="2">
        <f>VLOOKUP(C10377,属性!A:E,3,FALSE)</f>
        <v>45702</v>
      </c>
      <c r="E10377" s="2" t="str">
        <f>VLOOKUP(C10377,属性!A:E,4,FALSE)</f>
        <v>是</v>
      </c>
      <c r="F10377" t="s">
        <v>16904</v>
      </c>
      <c r="G10377" t="s">
        <v>190</v>
      </c>
      <c r="H10377" s="2">
        <v>45716</v>
      </c>
      <c r="I10377" t="s">
        <v>46</v>
      </c>
      <c r="J10377" s="2">
        <v>46087</v>
      </c>
    </row>
    <row r="10378" spans="1:10">
      <c r="A10378">
        <v>10598</v>
      </c>
      <c r="B10378" t="str">
        <f>VLOOKUP(C10378,属性!A:E,2,FALSE)</f>
        <v>古茗</v>
      </c>
      <c r="C10378" t="s">
        <v>16892</v>
      </c>
      <c r="D10378" s="2">
        <f>VLOOKUP(C10378,属性!A:E,3,FALSE)</f>
        <v>45702</v>
      </c>
      <c r="E10378" s="2" t="str">
        <f>VLOOKUP(C10378,属性!A:E,4,FALSE)</f>
        <v>是</v>
      </c>
      <c r="F10378" t="s">
        <v>17500</v>
      </c>
      <c r="G10378" t="s">
        <v>17501</v>
      </c>
      <c r="H10378" s="2">
        <v>45710</v>
      </c>
      <c r="I10378" t="s">
        <v>220</v>
      </c>
      <c r="J10378" s="2">
        <v>46087</v>
      </c>
    </row>
    <row r="10379" spans="1:10">
      <c r="A10379">
        <v>10599</v>
      </c>
      <c r="B10379" t="str">
        <f>VLOOKUP(C10379,属性!A:E,2,FALSE)</f>
        <v>古茗</v>
      </c>
      <c r="C10379" t="s">
        <v>16892</v>
      </c>
      <c r="D10379" s="2">
        <f>VLOOKUP(C10379,属性!A:E,3,FALSE)</f>
        <v>45702</v>
      </c>
      <c r="E10379" s="2" t="str">
        <f>VLOOKUP(C10379,属性!A:E,4,FALSE)</f>
        <v>是</v>
      </c>
      <c r="F10379" t="s">
        <v>17502</v>
      </c>
      <c r="G10379" t="s">
        <v>17503</v>
      </c>
      <c r="H10379" s="2">
        <v>45709</v>
      </c>
      <c r="I10379" t="s">
        <v>220</v>
      </c>
      <c r="J10379" s="2">
        <v>46087</v>
      </c>
    </row>
    <row r="10380" spans="1:10">
      <c r="A10380">
        <v>10600</v>
      </c>
      <c r="B10380" t="str">
        <f>VLOOKUP(C10380,属性!A:E,2,FALSE)</f>
        <v>古茗</v>
      </c>
      <c r="C10380" t="s">
        <v>16892</v>
      </c>
      <c r="D10380" s="2">
        <f>VLOOKUP(C10380,属性!A:E,3,FALSE)</f>
        <v>45702</v>
      </c>
      <c r="E10380" s="2" t="str">
        <f>VLOOKUP(C10380,属性!A:E,4,FALSE)</f>
        <v>是</v>
      </c>
      <c r="F10380" t="s">
        <v>496</v>
      </c>
      <c r="G10380" t="s">
        <v>8047</v>
      </c>
      <c r="H10380" s="2">
        <v>45709</v>
      </c>
      <c r="I10380" t="s">
        <v>220</v>
      </c>
      <c r="J10380" s="2">
        <v>46087</v>
      </c>
    </row>
    <row r="10381" spans="1:10">
      <c r="A10381">
        <v>10601</v>
      </c>
      <c r="B10381" t="str">
        <f>VLOOKUP(C10381,属性!A:E,2,FALSE)</f>
        <v>古茗</v>
      </c>
      <c r="C10381" t="s">
        <v>16892</v>
      </c>
      <c r="D10381" s="2">
        <f>VLOOKUP(C10381,属性!A:E,3,FALSE)</f>
        <v>45702</v>
      </c>
      <c r="E10381" s="2" t="str">
        <f>VLOOKUP(C10381,属性!A:E,4,FALSE)</f>
        <v>是</v>
      </c>
      <c r="F10381" t="s">
        <v>17504</v>
      </c>
      <c r="G10381" t="s">
        <v>17505</v>
      </c>
      <c r="H10381" s="2">
        <v>45733</v>
      </c>
      <c r="I10381" t="s">
        <v>31</v>
      </c>
      <c r="J10381" s="2">
        <v>46087</v>
      </c>
    </row>
    <row r="10382" spans="1:10">
      <c r="A10382">
        <v>10602</v>
      </c>
      <c r="B10382" t="str">
        <f>VLOOKUP(C10382,属性!A:E,2,FALSE)</f>
        <v>古茗</v>
      </c>
      <c r="C10382" t="s">
        <v>16892</v>
      </c>
      <c r="D10382" s="2">
        <f>VLOOKUP(C10382,属性!A:E,3,FALSE)</f>
        <v>45702</v>
      </c>
      <c r="E10382" s="2" t="str">
        <f>VLOOKUP(C10382,属性!A:E,4,FALSE)</f>
        <v>是</v>
      </c>
      <c r="F10382" t="s">
        <v>17506</v>
      </c>
      <c r="G10382" t="s">
        <v>2898</v>
      </c>
      <c r="H10382" s="2">
        <v>45706</v>
      </c>
      <c r="I10382" t="s">
        <v>220</v>
      </c>
      <c r="J10382" s="2">
        <v>46087</v>
      </c>
    </row>
    <row r="10383" spans="1:10">
      <c r="A10383">
        <v>10603</v>
      </c>
      <c r="B10383" t="str">
        <f>VLOOKUP(C10383,属性!A:E,2,FALSE)</f>
        <v>古茗</v>
      </c>
      <c r="C10383" t="s">
        <v>16892</v>
      </c>
      <c r="D10383" s="2">
        <f>VLOOKUP(C10383,属性!A:E,3,FALSE)</f>
        <v>45702</v>
      </c>
      <c r="E10383" s="2" t="str">
        <f>VLOOKUP(C10383,属性!A:E,4,FALSE)</f>
        <v>是</v>
      </c>
      <c r="F10383" t="s">
        <v>17507</v>
      </c>
      <c r="G10383" t="s">
        <v>17508</v>
      </c>
      <c r="H10383" s="2">
        <v>45705</v>
      </c>
      <c r="I10383" t="s">
        <v>220</v>
      </c>
      <c r="J10383" s="2">
        <v>46087</v>
      </c>
    </row>
    <row r="10384" spans="1:10">
      <c r="A10384">
        <v>10604</v>
      </c>
      <c r="B10384" t="str">
        <f>VLOOKUP(C10384,属性!A:E,2,FALSE)</f>
        <v>古茗</v>
      </c>
      <c r="C10384" t="s">
        <v>16892</v>
      </c>
      <c r="D10384" s="2">
        <f>VLOOKUP(C10384,属性!A:E,3,FALSE)</f>
        <v>45702</v>
      </c>
      <c r="E10384" s="2" t="str">
        <f>VLOOKUP(C10384,属性!A:E,4,FALSE)</f>
        <v>是</v>
      </c>
      <c r="F10384" t="s">
        <v>17509</v>
      </c>
      <c r="G10384" t="s">
        <v>17510</v>
      </c>
      <c r="H10384" s="2">
        <v>45704</v>
      </c>
      <c r="I10384" t="s">
        <v>220</v>
      </c>
      <c r="J10384" s="2">
        <v>46087</v>
      </c>
    </row>
    <row r="10385" spans="1:10">
      <c r="A10385">
        <v>10605</v>
      </c>
      <c r="B10385" t="str">
        <f>VLOOKUP(C10385,属性!A:E,2,FALSE)</f>
        <v>古茗</v>
      </c>
      <c r="C10385" t="s">
        <v>16892</v>
      </c>
      <c r="D10385" s="2">
        <f>VLOOKUP(C10385,属性!A:E,3,FALSE)</f>
        <v>45702</v>
      </c>
      <c r="E10385" s="2" t="str">
        <f>VLOOKUP(C10385,属性!A:E,4,FALSE)</f>
        <v>是</v>
      </c>
      <c r="F10385" t="s">
        <v>163</v>
      </c>
      <c r="G10385" t="s">
        <v>17511</v>
      </c>
      <c r="H10385" s="2">
        <v>45704</v>
      </c>
      <c r="I10385" t="s">
        <v>220</v>
      </c>
      <c r="J10385" s="2">
        <v>46087</v>
      </c>
    </row>
    <row r="10386" spans="1:10">
      <c r="A10386">
        <v>10606</v>
      </c>
      <c r="B10386" t="str">
        <f>VLOOKUP(C10386,属性!A:E,2,FALSE)</f>
        <v>古茗</v>
      </c>
      <c r="C10386" t="s">
        <v>16892</v>
      </c>
      <c r="D10386" s="2">
        <f>VLOOKUP(C10386,属性!A:E,3,FALSE)</f>
        <v>45702</v>
      </c>
      <c r="E10386" s="2" t="str">
        <f>VLOOKUP(C10386,属性!A:E,4,FALSE)</f>
        <v>是</v>
      </c>
      <c r="F10386" t="s">
        <v>17512</v>
      </c>
      <c r="G10386" t="s">
        <v>17513</v>
      </c>
      <c r="H10386" s="2">
        <v>45704</v>
      </c>
      <c r="I10386" t="s">
        <v>220</v>
      </c>
      <c r="J10386" s="2">
        <v>46087</v>
      </c>
    </row>
    <row r="10387" spans="1:10">
      <c r="A10387">
        <v>10607</v>
      </c>
      <c r="B10387" t="str">
        <f>VLOOKUP(C10387,属性!A:E,2,FALSE)</f>
        <v>古茗</v>
      </c>
      <c r="C10387" t="s">
        <v>16892</v>
      </c>
      <c r="D10387" s="2">
        <f>VLOOKUP(C10387,属性!A:E,3,FALSE)</f>
        <v>45702</v>
      </c>
      <c r="E10387" s="2" t="str">
        <f>VLOOKUP(C10387,属性!A:E,4,FALSE)</f>
        <v>是</v>
      </c>
      <c r="F10387" t="s">
        <v>17514</v>
      </c>
      <c r="G10387" t="s">
        <v>17515</v>
      </c>
      <c r="H10387" s="2">
        <v>45704</v>
      </c>
      <c r="I10387" t="s">
        <v>220</v>
      </c>
      <c r="J10387" s="2">
        <v>46087</v>
      </c>
    </row>
    <row r="10388" spans="1:10">
      <c r="A10388">
        <v>10608</v>
      </c>
      <c r="B10388" t="str">
        <f>VLOOKUP(C10388,属性!A:E,2,FALSE)</f>
        <v>古茗</v>
      </c>
      <c r="C10388" t="s">
        <v>16892</v>
      </c>
      <c r="D10388" s="2">
        <f>VLOOKUP(C10388,属性!A:E,3,FALSE)</f>
        <v>45702</v>
      </c>
      <c r="E10388" s="2" t="str">
        <f>VLOOKUP(C10388,属性!A:E,4,FALSE)</f>
        <v>是</v>
      </c>
      <c r="F10388" t="s">
        <v>17516</v>
      </c>
      <c r="G10388" t="s">
        <v>17517</v>
      </c>
      <c r="H10388" s="2">
        <v>45706</v>
      </c>
      <c r="I10388" t="s">
        <v>220</v>
      </c>
      <c r="J10388" s="2">
        <v>46087</v>
      </c>
    </row>
    <row r="10389" spans="1:10">
      <c r="A10389">
        <v>10609</v>
      </c>
      <c r="B10389" t="str">
        <f>VLOOKUP(C10389,属性!A:E,2,FALSE)</f>
        <v>古茗</v>
      </c>
      <c r="C10389" t="s">
        <v>16892</v>
      </c>
      <c r="D10389" s="2">
        <f>VLOOKUP(C10389,属性!A:E,3,FALSE)</f>
        <v>45702</v>
      </c>
      <c r="E10389" s="2" t="str">
        <f>VLOOKUP(C10389,属性!A:E,4,FALSE)</f>
        <v>是</v>
      </c>
      <c r="F10389" t="s">
        <v>17439</v>
      </c>
      <c r="G10389" t="s">
        <v>17518</v>
      </c>
      <c r="H10389" s="2">
        <v>45706</v>
      </c>
      <c r="I10389" t="s">
        <v>220</v>
      </c>
      <c r="J10389" s="2">
        <v>46087</v>
      </c>
    </row>
    <row r="10390" spans="1:10">
      <c r="A10390">
        <v>10610</v>
      </c>
      <c r="B10390" t="str">
        <f>VLOOKUP(C10390,属性!A:E,2,FALSE)</f>
        <v>古茗</v>
      </c>
      <c r="C10390" t="s">
        <v>16892</v>
      </c>
      <c r="D10390" s="2">
        <f>VLOOKUP(C10390,属性!A:E,3,FALSE)</f>
        <v>45702</v>
      </c>
      <c r="E10390" s="2" t="str">
        <f>VLOOKUP(C10390,属性!A:E,4,FALSE)</f>
        <v>是</v>
      </c>
      <c r="F10390" t="s">
        <v>17519</v>
      </c>
      <c r="G10390" t="s">
        <v>17520</v>
      </c>
      <c r="H10390" s="2">
        <v>45710</v>
      </c>
      <c r="I10390" t="s">
        <v>220</v>
      </c>
      <c r="J10390" s="2">
        <v>46087</v>
      </c>
    </row>
    <row r="10391" spans="1:10">
      <c r="A10391">
        <v>10611</v>
      </c>
      <c r="B10391" t="str">
        <f>VLOOKUP(C10391,属性!A:E,2,FALSE)</f>
        <v>古茗</v>
      </c>
      <c r="C10391" t="s">
        <v>16892</v>
      </c>
      <c r="D10391" s="2">
        <f>VLOOKUP(C10391,属性!A:E,3,FALSE)</f>
        <v>45702</v>
      </c>
      <c r="E10391" s="2" t="str">
        <f>VLOOKUP(C10391,属性!A:E,4,FALSE)</f>
        <v>是</v>
      </c>
      <c r="F10391" t="s">
        <v>17521</v>
      </c>
      <c r="G10391" t="s">
        <v>17522</v>
      </c>
      <c r="H10391" s="2">
        <v>46084</v>
      </c>
      <c r="I10391" t="s">
        <v>46</v>
      </c>
      <c r="J10391" s="2">
        <v>46087</v>
      </c>
    </row>
    <row r="10392" spans="1:10">
      <c r="A10392">
        <v>10612</v>
      </c>
      <c r="B10392" t="str">
        <f>VLOOKUP(C10392,属性!A:E,2,FALSE)</f>
        <v>古茗</v>
      </c>
      <c r="C10392" t="s">
        <v>16892</v>
      </c>
      <c r="D10392" s="2">
        <f>VLOOKUP(C10392,属性!A:E,3,FALSE)</f>
        <v>45702</v>
      </c>
      <c r="E10392" s="2" t="str">
        <f>VLOOKUP(C10392,属性!A:E,4,FALSE)</f>
        <v>是</v>
      </c>
      <c r="F10392" t="s">
        <v>163</v>
      </c>
      <c r="G10392" t="s">
        <v>17523</v>
      </c>
      <c r="H10392" s="2">
        <v>46084</v>
      </c>
      <c r="I10392" t="s">
        <v>41</v>
      </c>
      <c r="J10392" s="2">
        <v>46087</v>
      </c>
    </row>
    <row r="10393" spans="1:10">
      <c r="A10393">
        <v>10613</v>
      </c>
      <c r="B10393" t="str">
        <f>VLOOKUP(C10393,属性!A:E,2,FALSE)</f>
        <v>古茗</v>
      </c>
      <c r="C10393" t="s">
        <v>16892</v>
      </c>
      <c r="D10393" s="2">
        <f>VLOOKUP(C10393,属性!A:E,3,FALSE)</f>
        <v>45702</v>
      </c>
      <c r="E10393" s="2" t="str">
        <f>VLOOKUP(C10393,属性!A:E,4,FALSE)</f>
        <v>是</v>
      </c>
      <c r="F10393" t="s">
        <v>17524</v>
      </c>
      <c r="G10393" t="s">
        <v>17525</v>
      </c>
      <c r="H10393" s="2">
        <v>46084</v>
      </c>
      <c r="I10393" t="s">
        <v>73</v>
      </c>
      <c r="J10393" s="2">
        <v>46087</v>
      </c>
    </row>
    <row r="10394" spans="1:10">
      <c r="A10394">
        <v>10614</v>
      </c>
      <c r="B10394" t="str">
        <f>VLOOKUP(C10394,属性!A:E,2,FALSE)</f>
        <v>古茗</v>
      </c>
      <c r="C10394" t="s">
        <v>16892</v>
      </c>
      <c r="D10394" s="2">
        <f>VLOOKUP(C10394,属性!A:E,3,FALSE)</f>
        <v>45702</v>
      </c>
      <c r="E10394" s="2" t="str">
        <f>VLOOKUP(C10394,属性!A:E,4,FALSE)</f>
        <v>是</v>
      </c>
      <c r="F10394" t="s">
        <v>4759</v>
      </c>
      <c r="G10394" t="s">
        <v>17526</v>
      </c>
      <c r="H10394" s="2">
        <v>46084</v>
      </c>
      <c r="I10394" t="s">
        <v>320</v>
      </c>
      <c r="J10394" s="2">
        <v>46087</v>
      </c>
    </row>
    <row r="10395" spans="1:10">
      <c r="A10395">
        <v>10615</v>
      </c>
      <c r="B10395" t="str">
        <f>VLOOKUP(C10395,属性!A:E,2,FALSE)</f>
        <v>古茗</v>
      </c>
      <c r="C10395" t="s">
        <v>16892</v>
      </c>
      <c r="D10395" s="2">
        <f>VLOOKUP(C10395,属性!A:E,3,FALSE)</f>
        <v>45702</v>
      </c>
      <c r="E10395" s="2" t="str">
        <f>VLOOKUP(C10395,属性!A:E,4,FALSE)</f>
        <v>是</v>
      </c>
      <c r="F10395" t="s">
        <v>4756</v>
      </c>
      <c r="G10395" t="s">
        <v>17527</v>
      </c>
      <c r="H10395" s="2">
        <v>46083</v>
      </c>
      <c r="I10395" t="s">
        <v>13</v>
      </c>
      <c r="J10395" s="2">
        <v>46087</v>
      </c>
    </row>
    <row r="10396" spans="1:10">
      <c r="A10396">
        <v>10616</v>
      </c>
      <c r="B10396" t="str">
        <f>VLOOKUP(C10396,属性!A:E,2,FALSE)</f>
        <v>古茗</v>
      </c>
      <c r="C10396" t="s">
        <v>16892</v>
      </c>
      <c r="D10396" s="2">
        <f>VLOOKUP(C10396,属性!A:E,3,FALSE)</f>
        <v>45702</v>
      </c>
      <c r="E10396" s="2" t="str">
        <f>VLOOKUP(C10396,属性!A:E,4,FALSE)</f>
        <v>是</v>
      </c>
      <c r="F10396" t="s">
        <v>4759</v>
      </c>
      <c r="G10396" t="s">
        <v>17528</v>
      </c>
      <c r="H10396" s="2">
        <v>46083</v>
      </c>
      <c r="I10396" t="s">
        <v>320</v>
      </c>
      <c r="J10396" s="2">
        <v>46087</v>
      </c>
    </row>
    <row r="10397" spans="1:10">
      <c r="A10397">
        <v>10617</v>
      </c>
      <c r="B10397" t="str">
        <f>VLOOKUP(C10397,属性!A:E,2,FALSE)</f>
        <v>古茗</v>
      </c>
      <c r="C10397" t="s">
        <v>16892</v>
      </c>
      <c r="D10397" s="2">
        <f>VLOOKUP(C10397,属性!A:E,3,FALSE)</f>
        <v>45702</v>
      </c>
      <c r="E10397" s="2" t="str">
        <f>VLOOKUP(C10397,属性!A:E,4,FALSE)</f>
        <v>是</v>
      </c>
      <c r="F10397" t="s">
        <v>17529</v>
      </c>
      <c r="G10397" t="s">
        <v>17530</v>
      </c>
      <c r="H10397" s="2">
        <v>46082</v>
      </c>
      <c r="I10397" t="s">
        <v>144</v>
      </c>
      <c r="J10397" s="2">
        <v>46087</v>
      </c>
    </row>
    <row r="10398" spans="1:10">
      <c r="A10398">
        <v>10618</v>
      </c>
      <c r="B10398" t="str">
        <f>VLOOKUP(C10398,属性!A:E,2,FALSE)</f>
        <v>古茗</v>
      </c>
      <c r="C10398" t="s">
        <v>16892</v>
      </c>
      <c r="D10398" s="2">
        <f>VLOOKUP(C10398,属性!A:E,3,FALSE)</f>
        <v>45702</v>
      </c>
      <c r="E10398" s="2" t="str">
        <f>VLOOKUP(C10398,属性!A:E,4,FALSE)</f>
        <v>是</v>
      </c>
      <c r="F10398" t="s">
        <v>4759</v>
      </c>
      <c r="G10398" t="s">
        <v>17531</v>
      </c>
      <c r="H10398" s="2">
        <v>46082</v>
      </c>
      <c r="I10398" t="s">
        <v>320</v>
      </c>
      <c r="J10398" s="2">
        <v>46087</v>
      </c>
    </row>
    <row r="10399" spans="1:10">
      <c r="A10399">
        <v>10619</v>
      </c>
      <c r="B10399" t="str">
        <f>VLOOKUP(C10399,属性!A:E,2,FALSE)</f>
        <v>古茗</v>
      </c>
      <c r="C10399" t="s">
        <v>16892</v>
      </c>
      <c r="D10399" s="2">
        <f>VLOOKUP(C10399,属性!A:E,3,FALSE)</f>
        <v>45702</v>
      </c>
      <c r="E10399" s="2" t="str">
        <f>VLOOKUP(C10399,属性!A:E,4,FALSE)</f>
        <v>是</v>
      </c>
      <c r="F10399" t="s">
        <v>17532</v>
      </c>
      <c r="G10399" t="s">
        <v>17533</v>
      </c>
      <c r="H10399" s="2">
        <v>46087</v>
      </c>
      <c r="I10399" t="s">
        <v>13</v>
      </c>
      <c r="J10399" s="2">
        <v>46087</v>
      </c>
    </row>
    <row r="10400" spans="1:10">
      <c r="A10400">
        <v>10620</v>
      </c>
      <c r="B10400" t="str">
        <f>VLOOKUP(C10400,属性!A:E,2,FALSE)</f>
        <v>古茗</v>
      </c>
      <c r="C10400" t="s">
        <v>16892</v>
      </c>
      <c r="D10400" s="2">
        <f>VLOOKUP(C10400,属性!A:E,3,FALSE)</f>
        <v>45702</v>
      </c>
      <c r="E10400" s="2" t="str">
        <f>VLOOKUP(C10400,属性!A:E,4,FALSE)</f>
        <v>是</v>
      </c>
      <c r="F10400" t="s">
        <v>17534</v>
      </c>
      <c r="G10400" t="s">
        <v>17535</v>
      </c>
      <c r="H10400" s="2">
        <v>46084</v>
      </c>
      <c r="I10400" t="s">
        <v>320</v>
      </c>
      <c r="J10400" s="2">
        <v>46087</v>
      </c>
    </row>
    <row r="10401" spans="1:10">
      <c r="A10401">
        <v>10621</v>
      </c>
      <c r="B10401" t="str">
        <f>VLOOKUP(C10401,属性!A:E,2,FALSE)</f>
        <v>古茗</v>
      </c>
      <c r="C10401" t="s">
        <v>16892</v>
      </c>
      <c r="D10401" s="2">
        <f>VLOOKUP(C10401,属性!A:E,3,FALSE)</f>
        <v>45702</v>
      </c>
      <c r="E10401" s="2" t="str">
        <f>VLOOKUP(C10401,属性!A:E,4,FALSE)</f>
        <v>是</v>
      </c>
      <c r="F10401" t="s">
        <v>4759</v>
      </c>
      <c r="G10401" t="s">
        <v>17536</v>
      </c>
      <c r="H10401" s="2">
        <v>46084</v>
      </c>
      <c r="I10401" t="s">
        <v>320</v>
      </c>
      <c r="J10401" s="2">
        <v>46087</v>
      </c>
    </row>
    <row r="10402" spans="1:10">
      <c r="A10402">
        <v>10622</v>
      </c>
      <c r="B10402" t="str">
        <f>VLOOKUP(C10402,属性!A:E,2,FALSE)</f>
        <v>古茗</v>
      </c>
      <c r="C10402" t="s">
        <v>16892</v>
      </c>
      <c r="D10402" s="2">
        <f>VLOOKUP(C10402,属性!A:E,3,FALSE)</f>
        <v>45702</v>
      </c>
      <c r="E10402" s="2" t="str">
        <f>VLOOKUP(C10402,属性!A:E,4,FALSE)</f>
        <v>是</v>
      </c>
      <c r="F10402" t="s">
        <v>17537</v>
      </c>
      <c r="G10402" t="s">
        <v>17538</v>
      </c>
      <c r="H10402" s="2">
        <v>46084</v>
      </c>
      <c r="I10402" t="s">
        <v>94</v>
      </c>
      <c r="J10402" s="2">
        <v>46087</v>
      </c>
    </row>
    <row r="10403" spans="1:10">
      <c r="A10403">
        <v>10623</v>
      </c>
      <c r="B10403" t="str">
        <f>VLOOKUP(C10403,属性!A:E,2,FALSE)</f>
        <v>古茗</v>
      </c>
      <c r="C10403" t="s">
        <v>16892</v>
      </c>
      <c r="D10403" s="2">
        <f>VLOOKUP(C10403,属性!A:E,3,FALSE)</f>
        <v>45702</v>
      </c>
      <c r="E10403" s="2" t="str">
        <f>VLOOKUP(C10403,属性!A:E,4,FALSE)</f>
        <v>是</v>
      </c>
      <c r="F10403" t="s">
        <v>4759</v>
      </c>
      <c r="G10403" t="s">
        <v>17539</v>
      </c>
      <c r="H10403" s="2">
        <v>46084</v>
      </c>
      <c r="I10403" t="s">
        <v>320</v>
      </c>
      <c r="J10403" s="2">
        <v>46087</v>
      </c>
    </row>
    <row r="10404" spans="1:10">
      <c r="A10404">
        <v>10624</v>
      </c>
      <c r="B10404" t="str">
        <f>VLOOKUP(C10404,属性!A:E,2,FALSE)</f>
        <v>古茗</v>
      </c>
      <c r="C10404" t="s">
        <v>16892</v>
      </c>
      <c r="D10404" s="2">
        <f>VLOOKUP(C10404,属性!A:E,3,FALSE)</f>
        <v>45702</v>
      </c>
      <c r="E10404" s="2" t="str">
        <f>VLOOKUP(C10404,属性!A:E,4,FALSE)</f>
        <v>是</v>
      </c>
      <c r="F10404" t="s">
        <v>17540</v>
      </c>
      <c r="G10404" t="s">
        <v>17541</v>
      </c>
      <c r="H10404" s="2">
        <v>46082</v>
      </c>
      <c r="I10404" t="s">
        <v>46</v>
      </c>
      <c r="J10404" s="2">
        <v>46087</v>
      </c>
    </row>
    <row r="10405" spans="1:10">
      <c r="A10405">
        <v>10625</v>
      </c>
      <c r="B10405" t="str">
        <f>VLOOKUP(C10405,属性!A:E,2,FALSE)</f>
        <v>古茗</v>
      </c>
      <c r="C10405" t="s">
        <v>16892</v>
      </c>
      <c r="D10405" s="2">
        <f>VLOOKUP(C10405,属性!A:E,3,FALSE)</f>
        <v>45702</v>
      </c>
      <c r="E10405" s="2" t="str">
        <f>VLOOKUP(C10405,属性!A:E,4,FALSE)</f>
        <v>是</v>
      </c>
      <c r="F10405" t="s">
        <v>17542</v>
      </c>
      <c r="G10405" t="s">
        <v>17543</v>
      </c>
      <c r="H10405" s="2">
        <v>46082</v>
      </c>
      <c r="I10405" t="s">
        <v>13</v>
      </c>
      <c r="J10405" s="2">
        <v>46087</v>
      </c>
    </row>
    <row r="10406" spans="1:10">
      <c r="A10406">
        <v>10626</v>
      </c>
      <c r="B10406" t="str">
        <f>VLOOKUP(C10406,属性!A:E,2,FALSE)</f>
        <v>古茗</v>
      </c>
      <c r="C10406" t="s">
        <v>16892</v>
      </c>
      <c r="D10406" s="2">
        <f>VLOOKUP(C10406,属性!A:E,3,FALSE)</f>
        <v>45702</v>
      </c>
      <c r="E10406" s="2" t="str">
        <f>VLOOKUP(C10406,属性!A:E,4,FALSE)</f>
        <v>是</v>
      </c>
      <c r="F10406" t="s">
        <v>17544</v>
      </c>
      <c r="G10406" t="s">
        <v>17545</v>
      </c>
      <c r="H10406" s="2">
        <v>46082</v>
      </c>
      <c r="I10406" t="s">
        <v>38</v>
      </c>
      <c r="J10406" s="2">
        <v>46087</v>
      </c>
    </row>
    <row r="10407" spans="1:10">
      <c r="A10407">
        <v>10627</v>
      </c>
      <c r="B10407" t="str">
        <f>VLOOKUP(C10407,属性!A:E,2,FALSE)</f>
        <v>古茗</v>
      </c>
      <c r="C10407" t="s">
        <v>16892</v>
      </c>
      <c r="D10407" s="2">
        <f>VLOOKUP(C10407,属性!A:E,3,FALSE)</f>
        <v>45702</v>
      </c>
      <c r="E10407" s="2" t="str">
        <f>VLOOKUP(C10407,属性!A:E,4,FALSE)</f>
        <v>是</v>
      </c>
      <c r="F10407" t="s">
        <v>4759</v>
      </c>
      <c r="G10407" t="s">
        <v>17546</v>
      </c>
      <c r="H10407" s="2">
        <v>46082</v>
      </c>
      <c r="I10407" t="s">
        <v>320</v>
      </c>
      <c r="J10407" s="2">
        <v>46087</v>
      </c>
    </row>
    <row r="10408" spans="1:10">
      <c r="A10408">
        <v>10628</v>
      </c>
      <c r="B10408" t="str">
        <f>VLOOKUP(C10408,属性!A:E,2,FALSE)</f>
        <v>古茗</v>
      </c>
      <c r="C10408" t="s">
        <v>16892</v>
      </c>
      <c r="D10408" s="2">
        <f>VLOOKUP(C10408,属性!A:E,3,FALSE)</f>
        <v>45702</v>
      </c>
      <c r="E10408" s="2" t="str">
        <f>VLOOKUP(C10408,属性!A:E,4,FALSE)</f>
        <v>是</v>
      </c>
      <c r="F10408" t="s">
        <v>17272</v>
      </c>
      <c r="G10408" t="s">
        <v>17547</v>
      </c>
      <c r="H10408" s="2">
        <v>46083</v>
      </c>
      <c r="I10408" t="s">
        <v>46</v>
      </c>
      <c r="J10408" s="2">
        <v>46087</v>
      </c>
    </row>
    <row r="10409" spans="1:10">
      <c r="A10409">
        <v>10629</v>
      </c>
      <c r="B10409" t="str">
        <f>VLOOKUP(C10409,属性!A:E,2,FALSE)</f>
        <v>古茗</v>
      </c>
      <c r="C10409" t="s">
        <v>16892</v>
      </c>
      <c r="D10409" s="2">
        <f>VLOOKUP(C10409,属性!A:E,3,FALSE)</f>
        <v>45702</v>
      </c>
      <c r="E10409" s="2" t="str">
        <f>VLOOKUP(C10409,属性!A:E,4,FALSE)</f>
        <v>是</v>
      </c>
      <c r="F10409" t="s">
        <v>4759</v>
      </c>
      <c r="G10409" t="s">
        <v>17548</v>
      </c>
      <c r="H10409" s="2">
        <v>46083</v>
      </c>
      <c r="I10409" t="s">
        <v>320</v>
      </c>
      <c r="J10409" s="2">
        <v>46087</v>
      </c>
    </row>
    <row r="10410" spans="1:10">
      <c r="A10410">
        <v>10630</v>
      </c>
      <c r="B10410" t="str">
        <f>VLOOKUP(C10410,属性!A:E,2,FALSE)</f>
        <v>古茗</v>
      </c>
      <c r="C10410" t="s">
        <v>16892</v>
      </c>
      <c r="D10410" s="2">
        <f>VLOOKUP(C10410,属性!A:E,3,FALSE)</f>
        <v>45702</v>
      </c>
      <c r="E10410" s="2" t="str">
        <f>VLOOKUP(C10410,属性!A:E,4,FALSE)</f>
        <v>是</v>
      </c>
      <c r="F10410" t="s">
        <v>17549</v>
      </c>
      <c r="G10410" t="s">
        <v>17550</v>
      </c>
      <c r="H10410" s="2">
        <v>46082</v>
      </c>
      <c r="I10410" t="s">
        <v>31</v>
      </c>
      <c r="J10410" s="2">
        <v>46087</v>
      </c>
    </row>
    <row r="10411" spans="1:10">
      <c r="A10411">
        <v>10631</v>
      </c>
      <c r="B10411" t="str">
        <f>VLOOKUP(C10411,属性!A:E,2,FALSE)</f>
        <v>古茗</v>
      </c>
      <c r="C10411" t="s">
        <v>16892</v>
      </c>
      <c r="D10411" s="2">
        <f>VLOOKUP(C10411,属性!A:E,3,FALSE)</f>
        <v>45702</v>
      </c>
      <c r="E10411" s="2" t="str">
        <f>VLOOKUP(C10411,属性!A:E,4,FALSE)</f>
        <v>是</v>
      </c>
      <c r="F10411" t="s">
        <v>4759</v>
      </c>
      <c r="G10411" t="s">
        <v>17551</v>
      </c>
      <c r="H10411" s="2">
        <v>46082</v>
      </c>
      <c r="I10411" t="s">
        <v>320</v>
      </c>
      <c r="J10411" s="2">
        <v>46087</v>
      </c>
    </row>
    <row r="10412" spans="1:10">
      <c r="A10412">
        <v>10632</v>
      </c>
      <c r="B10412" t="str">
        <f>VLOOKUP(C10412,属性!A:E,2,FALSE)</f>
        <v>古茗</v>
      </c>
      <c r="C10412" t="s">
        <v>16892</v>
      </c>
      <c r="D10412" s="2">
        <f>VLOOKUP(C10412,属性!A:E,3,FALSE)</f>
        <v>45702</v>
      </c>
      <c r="E10412" s="2" t="str">
        <f>VLOOKUP(C10412,属性!A:E,4,FALSE)</f>
        <v>是</v>
      </c>
      <c r="F10412" t="s">
        <v>17552</v>
      </c>
      <c r="G10412" t="s">
        <v>17553</v>
      </c>
      <c r="H10412" s="2">
        <v>46083</v>
      </c>
      <c r="I10412" t="s">
        <v>38</v>
      </c>
      <c r="J10412" s="2">
        <v>46087</v>
      </c>
    </row>
    <row r="10413" spans="1:10">
      <c r="A10413">
        <v>10633</v>
      </c>
      <c r="B10413" t="str">
        <f>VLOOKUP(C10413,属性!A:E,2,FALSE)</f>
        <v>古茗</v>
      </c>
      <c r="C10413" t="s">
        <v>16892</v>
      </c>
      <c r="D10413" s="2">
        <f>VLOOKUP(C10413,属性!A:E,3,FALSE)</f>
        <v>45702</v>
      </c>
      <c r="E10413" s="2" t="str">
        <f>VLOOKUP(C10413,属性!A:E,4,FALSE)</f>
        <v>是</v>
      </c>
      <c r="F10413" t="s">
        <v>4759</v>
      </c>
      <c r="G10413" t="s">
        <v>17554</v>
      </c>
      <c r="H10413" s="2">
        <v>46083</v>
      </c>
      <c r="I10413" t="s">
        <v>320</v>
      </c>
      <c r="J10413" s="2">
        <v>46087</v>
      </c>
    </row>
    <row r="10414" spans="1:10">
      <c r="A10414">
        <v>10634</v>
      </c>
      <c r="B10414" t="str">
        <f>VLOOKUP(C10414,属性!A:E,2,FALSE)</f>
        <v>古茗</v>
      </c>
      <c r="C10414" t="s">
        <v>16892</v>
      </c>
      <c r="D10414" s="2">
        <f>VLOOKUP(C10414,属性!A:E,3,FALSE)</f>
        <v>45702</v>
      </c>
      <c r="E10414" s="2" t="str">
        <f>VLOOKUP(C10414,属性!A:E,4,FALSE)</f>
        <v>是</v>
      </c>
      <c r="F10414" t="s">
        <v>163</v>
      </c>
      <c r="G10414" t="s">
        <v>17555</v>
      </c>
      <c r="H10414" s="2">
        <v>46082</v>
      </c>
      <c r="I10414" t="s">
        <v>16</v>
      </c>
      <c r="J10414" s="2">
        <v>46087</v>
      </c>
    </row>
    <row r="10415" spans="1:10">
      <c r="A10415">
        <v>10635</v>
      </c>
      <c r="B10415" t="str">
        <f>VLOOKUP(C10415,属性!A:E,2,FALSE)</f>
        <v>古茗</v>
      </c>
      <c r="C10415" t="s">
        <v>16892</v>
      </c>
      <c r="D10415" s="2">
        <f>VLOOKUP(C10415,属性!A:E,3,FALSE)</f>
        <v>45702</v>
      </c>
      <c r="E10415" s="2" t="str">
        <f>VLOOKUP(C10415,属性!A:E,4,FALSE)</f>
        <v>是</v>
      </c>
      <c r="F10415" t="s">
        <v>4759</v>
      </c>
      <c r="G10415" t="s">
        <v>17556</v>
      </c>
      <c r="H10415" s="2">
        <v>46082</v>
      </c>
      <c r="I10415" t="s">
        <v>320</v>
      </c>
      <c r="J10415" s="2">
        <v>46087</v>
      </c>
    </row>
    <row r="10416" spans="1:10">
      <c r="A10416">
        <v>10636</v>
      </c>
      <c r="B10416" t="str">
        <f>VLOOKUP(C10416,属性!A:E,2,FALSE)</f>
        <v>古茗</v>
      </c>
      <c r="C10416" t="s">
        <v>16892</v>
      </c>
      <c r="D10416" s="2">
        <f>VLOOKUP(C10416,属性!A:E,3,FALSE)</f>
        <v>45702</v>
      </c>
      <c r="E10416" s="2" t="str">
        <f>VLOOKUP(C10416,属性!A:E,4,FALSE)</f>
        <v>是</v>
      </c>
      <c r="F10416" t="s">
        <v>4759</v>
      </c>
      <c r="G10416" t="s">
        <v>80</v>
      </c>
      <c r="H10416" s="2">
        <v>46083</v>
      </c>
      <c r="I10416" t="s">
        <v>320</v>
      </c>
      <c r="J10416" s="2">
        <v>46087</v>
      </c>
    </row>
    <row r="10417" spans="1:10">
      <c r="A10417">
        <v>10637</v>
      </c>
      <c r="B10417" t="str">
        <f>VLOOKUP(C10417,属性!A:E,2,FALSE)</f>
        <v>古茗</v>
      </c>
      <c r="C10417" t="s">
        <v>16892</v>
      </c>
      <c r="D10417" s="2">
        <f>VLOOKUP(C10417,属性!A:E,3,FALSE)</f>
        <v>45702</v>
      </c>
      <c r="E10417" s="2" t="str">
        <f>VLOOKUP(C10417,属性!A:E,4,FALSE)</f>
        <v>是</v>
      </c>
      <c r="F10417" t="s">
        <v>17557</v>
      </c>
      <c r="G10417" t="s">
        <v>17558</v>
      </c>
      <c r="H10417" s="2">
        <v>46083</v>
      </c>
      <c r="I10417" t="s">
        <v>46</v>
      </c>
      <c r="J10417" s="2">
        <v>46087</v>
      </c>
    </row>
    <row r="10418" spans="1:10">
      <c r="A10418">
        <v>10638</v>
      </c>
      <c r="B10418" t="str">
        <f>VLOOKUP(C10418,属性!A:E,2,FALSE)</f>
        <v>古茗</v>
      </c>
      <c r="C10418" t="s">
        <v>16892</v>
      </c>
      <c r="D10418" s="2">
        <f>VLOOKUP(C10418,属性!A:E,3,FALSE)</f>
        <v>45702</v>
      </c>
      <c r="E10418" s="2" t="str">
        <f>VLOOKUP(C10418,属性!A:E,4,FALSE)</f>
        <v>是</v>
      </c>
      <c r="F10418" t="s">
        <v>163</v>
      </c>
      <c r="G10418" t="s">
        <v>17559</v>
      </c>
      <c r="H10418" s="2">
        <v>46083</v>
      </c>
      <c r="I10418" t="s">
        <v>46</v>
      </c>
      <c r="J10418" s="2">
        <v>46087</v>
      </c>
    </row>
    <row r="10419" spans="1:10">
      <c r="A10419">
        <v>10639</v>
      </c>
      <c r="B10419" t="str">
        <f>VLOOKUP(C10419,属性!A:E,2,FALSE)</f>
        <v>古茗</v>
      </c>
      <c r="C10419" t="s">
        <v>16892</v>
      </c>
      <c r="D10419" s="2">
        <f>VLOOKUP(C10419,属性!A:E,3,FALSE)</f>
        <v>45702</v>
      </c>
      <c r="E10419" s="2" t="str">
        <f>VLOOKUP(C10419,属性!A:E,4,FALSE)</f>
        <v>是</v>
      </c>
      <c r="F10419" t="s">
        <v>17560</v>
      </c>
      <c r="G10419" t="s">
        <v>17561</v>
      </c>
      <c r="H10419" s="2">
        <v>46084</v>
      </c>
      <c r="I10419" t="s">
        <v>41</v>
      </c>
      <c r="J10419" s="2">
        <v>46087</v>
      </c>
    </row>
    <row r="10420" spans="1:10">
      <c r="A10420">
        <v>10640</v>
      </c>
      <c r="B10420" t="str">
        <f>VLOOKUP(C10420,属性!A:E,2,FALSE)</f>
        <v>古茗</v>
      </c>
      <c r="C10420" t="s">
        <v>16892</v>
      </c>
      <c r="D10420" s="2">
        <f>VLOOKUP(C10420,属性!A:E,3,FALSE)</f>
        <v>45702</v>
      </c>
      <c r="E10420" s="2" t="str">
        <f>VLOOKUP(C10420,属性!A:E,4,FALSE)</f>
        <v>是</v>
      </c>
      <c r="F10420" t="s">
        <v>4759</v>
      </c>
      <c r="G10420" t="s">
        <v>17562</v>
      </c>
      <c r="H10420" s="2">
        <v>46084</v>
      </c>
      <c r="I10420" t="s">
        <v>320</v>
      </c>
      <c r="J10420" s="2">
        <v>46087</v>
      </c>
    </row>
    <row r="10421" spans="1:10">
      <c r="A10421">
        <v>10641</v>
      </c>
      <c r="B10421" t="str">
        <f>VLOOKUP(C10421,属性!A:E,2,FALSE)</f>
        <v>古茗</v>
      </c>
      <c r="C10421" t="s">
        <v>16892</v>
      </c>
      <c r="D10421" s="2">
        <f>VLOOKUP(C10421,属性!A:E,3,FALSE)</f>
        <v>45702</v>
      </c>
      <c r="E10421" s="2" t="str">
        <f>VLOOKUP(C10421,属性!A:E,4,FALSE)</f>
        <v>是</v>
      </c>
      <c r="F10421" t="s">
        <v>17563</v>
      </c>
      <c r="G10421" t="s">
        <v>17564</v>
      </c>
      <c r="H10421" s="2">
        <v>46083</v>
      </c>
      <c r="I10421" t="s">
        <v>38</v>
      </c>
      <c r="J10421" s="2">
        <v>46087</v>
      </c>
    </row>
    <row r="10422" spans="1:10">
      <c r="A10422">
        <v>10642</v>
      </c>
      <c r="B10422" t="str">
        <f>VLOOKUP(C10422,属性!A:E,2,FALSE)</f>
        <v>古茗</v>
      </c>
      <c r="C10422" t="s">
        <v>16892</v>
      </c>
      <c r="D10422" s="2">
        <f>VLOOKUP(C10422,属性!A:E,3,FALSE)</f>
        <v>45702</v>
      </c>
      <c r="E10422" s="2" t="str">
        <f>VLOOKUP(C10422,属性!A:E,4,FALSE)</f>
        <v>是</v>
      </c>
      <c r="F10422" t="s">
        <v>4759</v>
      </c>
      <c r="G10422" t="s">
        <v>17565</v>
      </c>
      <c r="H10422" s="2">
        <v>46084</v>
      </c>
      <c r="I10422" t="s">
        <v>320</v>
      </c>
      <c r="J10422" s="2">
        <v>46087</v>
      </c>
    </row>
    <row r="10423" spans="1:10">
      <c r="A10423">
        <v>10643</v>
      </c>
      <c r="B10423" t="str">
        <f>VLOOKUP(C10423,属性!A:E,2,FALSE)</f>
        <v>古茗</v>
      </c>
      <c r="C10423" t="s">
        <v>16892</v>
      </c>
      <c r="D10423" s="2">
        <f>VLOOKUP(C10423,属性!A:E,3,FALSE)</f>
        <v>45702</v>
      </c>
      <c r="E10423" s="2" t="str">
        <f>VLOOKUP(C10423,属性!A:E,4,FALSE)</f>
        <v>是</v>
      </c>
      <c r="F10423" t="s">
        <v>17566</v>
      </c>
      <c r="G10423" t="s">
        <v>17567</v>
      </c>
      <c r="H10423" s="2">
        <v>46083</v>
      </c>
      <c r="I10423" t="s">
        <v>320</v>
      </c>
      <c r="J10423" s="2">
        <v>46087</v>
      </c>
    </row>
    <row r="10424" spans="1:10">
      <c r="A10424">
        <v>10644</v>
      </c>
      <c r="B10424" t="str">
        <f>VLOOKUP(C10424,属性!A:E,2,FALSE)</f>
        <v>古茗</v>
      </c>
      <c r="C10424" t="s">
        <v>16892</v>
      </c>
      <c r="D10424" s="2">
        <f>VLOOKUP(C10424,属性!A:E,3,FALSE)</f>
        <v>45702</v>
      </c>
      <c r="E10424" s="2" t="str">
        <f>VLOOKUP(C10424,属性!A:E,4,FALSE)</f>
        <v>是</v>
      </c>
      <c r="F10424" t="s">
        <v>4759</v>
      </c>
      <c r="G10424" t="s">
        <v>6461</v>
      </c>
      <c r="H10424" s="2">
        <v>46083</v>
      </c>
      <c r="I10424" t="s">
        <v>320</v>
      </c>
      <c r="J10424" s="2">
        <v>46087</v>
      </c>
    </row>
    <row r="10425" spans="1:10">
      <c r="A10425">
        <v>10645</v>
      </c>
      <c r="B10425" t="str">
        <f>VLOOKUP(C10425,属性!A:E,2,FALSE)</f>
        <v>古茗</v>
      </c>
      <c r="C10425" t="s">
        <v>16892</v>
      </c>
      <c r="D10425" s="2">
        <f>VLOOKUP(C10425,属性!A:E,3,FALSE)</f>
        <v>45702</v>
      </c>
      <c r="E10425" s="2" t="str">
        <f>VLOOKUP(C10425,属性!A:E,4,FALSE)</f>
        <v>是</v>
      </c>
      <c r="F10425" t="s">
        <v>17568</v>
      </c>
      <c r="G10425" t="s">
        <v>16726</v>
      </c>
      <c r="H10425" s="2">
        <v>46085</v>
      </c>
      <c r="I10425" t="s">
        <v>13</v>
      </c>
      <c r="J10425" s="2">
        <v>46087</v>
      </c>
    </row>
    <row r="10426" spans="1:10">
      <c r="A10426">
        <v>10646</v>
      </c>
      <c r="B10426" t="str">
        <f>VLOOKUP(C10426,属性!A:E,2,FALSE)</f>
        <v>古茗</v>
      </c>
      <c r="C10426" t="s">
        <v>16892</v>
      </c>
      <c r="D10426" s="2">
        <f>VLOOKUP(C10426,属性!A:E,3,FALSE)</f>
        <v>45702</v>
      </c>
      <c r="E10426" s="2" t="str">
        <f>VLOOKUP(C10426,属性!A:E,4,FALSE)</f>
        <v>是</v>
      </c>
      <c r="F10426" t="s">
        <v>17569</v>
      </c>
      <c r="G10426" t="s">
        <v>17570</v>
      </c>
      <c r="H10426" s="2">
        <v>46083</v>
      </c>
      <c r="I10426" t="s">
        <v>320</v>
      </c>
      <c r="J10426" s="2">
        <v>46087</v>
      </c>
    </row>
    <row r="10427" spans="1:10">
      <c r="A10427">
        <v>10647</v>
      </c>
      <c r="B10427" t="str">
        <f>VLOOKUP(C10427,属性!A:E,2,FALSE)</f>
        <v>古茗</v>
      </c>
      <c r="C10427" t="s">
        <v>16892</v>
      </c>
      <c r="D10427" s="2">
        <f>VLOOKUP(C10427,属性!A:E,3,FALSE)</f>
        <v>45702</v>
      </c>
      <c r="E10427" s="2" t="str">
        <f>VLOOKUP(C10427,属性!A:E,4,FALSE)</f>
        <v>是</v>
      </c>
      <c r="F10427" t="s">
        <v>17571</v>
      </c>
      <c r="G10427" t="s">
        <v>17572</v>
      </c>
      <c r="H10427" s="2">
        <v>46086</v>
      </c>
      <c r="I10427" t="s">
        <v>16</v>
      </c>
      <c r="J10427" s="2">
        <v>46087</v>
      </c>
    </row>
    <row r="10428" spans="1:10">
      <c r="A10428">
        <v>10648</v>
      </c>
      <c r="B10428" t="str">
        <f>VLOOKUP(C10428,属性!A:E,2,FALSE)</f>
        <v>古茗</v>
      </c>
      <c r="C10428" t="s">
        <v>16892</v>
      </c>
      <c r="D10428" s="2">
        <f>VLOOKUP(C10428,属性!A:E,3,FALSE)</f>
        <v>45702</v>
      </c>
      <c r="E10428" s="2" t="str">
        <f>VLOOKUP(C10428,属性!A:E,4,FALSE)</f>
        <v>是</v>
      </c>
      <c r="F10428" t="s">
        <v>17573</v>
      </c>
      <c r="G10428" t="s">
        <v>80</v>
      </c>
      <c r="H10428" s="2">
        <v>46086</v>
      </c>
      <c r="I10428" t="s">
        <v>31</v>
      </c>
      <c r="J10428" s="2">
        <v>46087</v>
      </c>
    </row>
    <row r="10429" spans="1:10">
      <c r="A10429">
        <v>10649</v>
      </c>
      <c r="B10429" t="str">
        <f>VLOOKUP(C10429,属性!A:E,2,FALSE)</f>
        <v>古茗</v>
      </c>
      <c r="C10429" t="s">
        <v>16892</v>
      </c>
      <c r="D10429" s="2">
        <f>VLOOKUP(C10429,属性!A:E,3,FALSE)</f>
        <v>45702</v>
      </c>
      <c r="E10429" s="2" t="str">
        <f>VLOOKUP(C10429,属性!A:E,4,FALSE)</f>
        <v>是</v>
      </c>
      <c r="F10429" t="s">
        <v>17574</v>
      </c>
      <c r="G10429" t="s">
        <v>17575</v>
      </c>
      <c r="H10429" s="2">
        <v>46084</v>
      </c>
      <c r="I10429" t="s">
        <v>46</v>
      </c>
      <c r="J10429" s="2">
        <v>46087</v>
      </c>
    </row>
    <row r="10430" spans="1:10">
      <c r="A10430">
        <v>10650</v>
      </c>
      <c r="B10430" t="str">
        <f>VLOOKUP(C10430,属性!A:E,2,FALSE)</f>
        <v>古茗</v>
      </c>
      <c r="C10430" t="s">
        <v>16892</v>
      </c>
      <c r="D10430" s="2">
        <f>VLOOKUP(C10430,属性!A:E,3,FALSE)</f>
        <v>45702</v>
      </c>
      <c r="E10430" s="2" t="str">
        <f>VLOOKUP(C10430,属性!A:E,4,FALSE)</f>
        <v>是</v>
      </c>
      <c r="F10430" t="s">
        <v>17576</v>
      </c>
      <c r="G10430" t="s">
        <v>17577</v>
      </c>
      <c r="H10430" s="2">
        <v>46082</v>
      </c>
      <c r="I10430" t="s">
        <v>16</v>
      </c>
      <c r="J10430" s="2">
        <v>46087</v>
      </c>
    </row>
    <row r="10431" spans="1:10">
      <c r="A10431">
        <v>10651</v>
      </c>
      <c r="B10431" t="str">
        <f>VLOOKUP(C10431,属性!A:E,2,FALSE)</f>
        <v>古茗</v>
      </c>
      <c r="C10431" t="s">
        <v>16892</v>
      </c>
      <c r="D10431" s="2">
        <f>VLOOKUP(C10431,属性!A:E,3,FALSE)</f>
        <v>45702</v>
      </c>
      <c r="E10431" s="2" t="str">
        <f>VLOOKUP(C10431,属性!A:E,4,FALSE)</f>
        <v>是</v>
      </c>
      <c r="F10431" t="s">
        <v>17578</v>
      </c>
      <c r="G10431" t="s">
        <v>17579</v>
      </c>
      <c r="H10431" s="2">
        <v>46084</v>
      </c>
      <c r="I10431" t="s">
        <v>26</v>
      </c>
      <c r="J10431" s="2">
        <v>46087</v>
      </c>
    </row>
    <row r="10432" spans="1:10">
      <c r="A10432">
        <v>10652</v>
      </c>
      <c r="B10432" t="str">
        <f>VLOOKUP(C10432,属性!A:E,2,FALSE)</f>
        <v>古茗</v>
      </c>
      <c r="C10432" t="s">
        <v>16892</v>
      </c>
      <c r="D10432" s="2">
        <f>VLOOKUP(C10432,属性!A:E,3,FALSE)</f>
        <v>45702</v>
      </c>
      <c r="E10432" s="2" t="str">
        <f>VLOOKUP(C10432,属性!A:E,4,FALSE)</f>
        <v>是</v>
      </c>
      <c r="F10432" t="s">
        <v>17580</v>
      </c>
      <c r="G10432" t="s">
        <v>17581</v>
      </c>
      <c r="H10432" s="2">
        <v>46084</v>
      </c>
      <c r="I10432" t="s">
        <v>320</v>
      </c>
      <c r="J10432" s="2">
        <v>46087</v>
      </c>
    </row>
    <row r="10433" spans="1:10">
      <c r="A10433">
        <v>10653</v>
      </c>
      <c r="B10433" t="str">
        <f>VLOOKUP(C10433,属性!A:E,2,FALSE)</f>
        <v>古茗</v>
      </c>
      <c r="C10433" t="s">
        <v>16892</v>
      </c>
      <c r="D10433" s="2">
        <f>VLOOKUP(C10433,属性!A:E,3,FALSE)</f>
        <v>45702</v>
      </c>
      <c r="E10433" s="2" t="str">
        <f>VLOOKUP(C10433,属性!A:E,4,FALSE)</f>
        <v>是</v>
      </c>
      <c r="F10433" t="s">
        <v>163</v>
      </c>
      <c r="G10433" t="s">
        <v>17582</v>
      </c>
      <c r="H10433" s="2">
        <v>46082</v>
      </c>
      <c r="I10433" t="s">
        <v>16</v>
      </c>
      <c r="J10433" s="2">
        <v>46087</v>
      </c>
    </row>
    <row r="10434" spans="1:10">
      <c r="A10434">
        <v>10654</v>
      </c>
      <c r="B10434" t="str">
        <f>VLOOKUP(C10434,属性!A:E,2,FALSE)</f>
        <v>古茗</v>
      </c>
      <c r="C10434" t="s">
        <v>16892</v>
      </c>
      <c r="D10434" s="2">
        <f>VLOOKUP(C10434,属性!A:E,3,FALSE)</f>
        <v>45702</v>
      </c>
      <c r="E10434" s="2" t="str">
        <f>VLOOKUP(C10434,属性!A:E,4,FALSE)</f>
        <v>是</v>
      </c>
      <c r="F10434" t="s">
        <v>17583</v>
      </c>
      <c r="G10434" t="s">
        <v>17584</v>
      </c>
      <c r="H10434" s="2">
        <v>46086</v>
      </c>
      <c r="I10434" t="s">
        <v>38</v>
      </c>
      <c r="J10434" s="2">
        <v>46087</v>
      </c>
    </row>
    <row r="10435" spans="1:10">
      <c r="A10435">
        <v>10655</v>
      </c>
      <c r="B10435" t="str">
        <f>VLOOKUP(C10435,属性!A:E,2,FALSE)</f>
        <v>古茗</v>
      </c>
      <c r="C10435" t="s">
        <v>16892</v>
      </c>
      <c r="D10435" s="2">
        <f>VLOOKUP(C10435,属性!A:E,3,FALSE)</f>
        <v>45702</v>
      </c>
      <c r="E10435" s="2" t="str">
        <f>VLOOKUP(C10435,属性!A:E,4,FALSE)</f>
        <v>是</v>
      </c>
      <c r="F10435" t="s">
        <v>17585</v>
      </c>
      <c r="G10435" t="s">
        <v>17586</v>
      </c>
      <c r="H10435" s="2">
        <v>46084</v>
      </c>
      <c r="I10435" t="s">
        <v>31</v>
      </c>
      <c r="J10435" s="2">
        <v>46087</v>
      </c>
    </row>
    <row r="10436" spans="1:10">
      <c r="A10436">
        <v>10656</v>
      </c>
      <c r="B10436" t="str">
        <f>VLOOKUP(C10436,属性!A:E,2,FALSE)</f>
        <v>古茗</v>
      </c>
      <c r="C10436" t="s">
        <v>16892</v>
      </c>
      <c r="D10436" s="2">
        <f>VLOOKUP(C10436,属性!A:E,3,FALSE)</f>
        <v>45702</v>
      </c>
      <c r="E10436" s="2" t="str">
        <f>VLOOKUP(C10436,属性!A:E,4,FALSE)</f>
        <v>是</v>
      </c>
      <c r="F10436" t="s">
        <v>17587</v>
      </c>
      <c r="G10436" t="s">
        <v>17588</v>
      </c>
      <c r="H10436" s="2">
        <v>46084</v>
      </c>
      <c r="I10436" t="s">
        <v>303</v>
      </c>
      <c r="J10436" s="2">
        <v>46087</v>
      </c>
    </row>
    <row r="10437" spans="1:10">
      <c r="A10437">
        <v>10657</v>
      </c>
      <c r="B10437" t="str">
        <f>VLOOKUP(C10437,属性!A:E,2,FALSE)</f>
        <v>古茗</v>
      </c>
      <c r="C10437" t="s">
        <v>16892</v>
      </c>
      <c r="D10437" s="2">
        <f>VLOOKUP(C10437,属性!A:E,3,FALSE)</f>
        <v>45702</v>
      </c>
      <c r="E10437" s="2" t="str">
        <f>VLOOKUP(C10437,属性!A:E,4,FALSE)</f>
        <v>是</v>
      </c>
      <c r="F10437" t="s">
        <v>17589</v>
      </c>
      <c r="G10437" t="s">
        <v>17590</v>
      </c>
      <c r="H10437" s="2">
        <v>46084</v>
      </c>
      <c r="I10437" t="s">
        <v>303</v>
      </c>
      <c r="J10437" s="2">
        <v>46087</v>
      </c>
    </row>
    <row r="10438" spans="1:10">
      <c r="A10438">
        <v>10658</v>
      </c>
      <c r="B10438" t="str">
        <f>VLOOKUP(C10438,属性!A:E,2,FALSE)</f>
        <v>古茗</v>
      </c>
      <c r="C10438" t="s">
        <v>16892</v>
      </c>
      <c r="D10438" s="2">
        <f>VLOOKUP(C10438,属性!A:E,3,FALSE)</f>
        <v>45702</v>
      </c>
      <c r="E10438" s="2" t="str">
        <f>VLOOKUP(C10438,属性!A:E,4,FALSE)</f>
        <v>是</v>
      </c>
      <c r="F10438" t="s">
        <v>17591</v>
      </c>
      <c r="G10438" t="s">
        <v>17592</v>
      </c>
      <c r="H10438" s="2">
        <v>46084</v>
      </c>
      <c r="I10438" t="s">
        <v>13</v>
      </c>
      <c r="J10438" s="2">
        <v>46087</v>
      </c>
    </row>
    <row r="10439" spans="1:10">
      <c r="A10439">
        <v>10659</v>
      </c>
      <c r="B10439" t="str">
        <f>VLOOKUP(C10439,属性!A:E,2,FALSE)</f>
        <v>古茗</v>
      </c>
      <c r="C10439" t="s">
        <v>16892</v>
      </c>
      <c r="D10439" s="2">
        <f>VLOOKUP(C10439,属性!A:E,3,FALSE)</f>
        <v>45702</v>
      </c>
      <c r="E10439" s="2" t="str">
        <f>VLOOKUP(C10439,属性!A:E,4,FALSE)</f>
        <v>是</v>
      </c>
      <c r="F10439" t="s">
        <v>17593</v>
      </c>
      <c r="G10439" t="s">
        <v>135</v>
      </c>
      <c r="H10439" s="2">
        <v>46084</v>
      </c>
      <c r="I10439" t="s">
        <v>13</v>
      </c>
      <c r="J10439" s="2">
        <v>46087</v>
      </c>
    </row>
    <row r="10440" spans="1:10">
      <c r="A10440">
        <v>10660</v>
      </c>
      <c r="B10440" t="str">
        <f>VLOOKUP(C10440,属性!A:E,2,FALSE)</f>
        <v>古茗</v>
      </c>
      <c r="C10440" t="s">
        <v>16892</v>
      </c>
      <c r="D10440" s="2">
        <f>VLOOKUP(C10440,属性!A:E,3,FALSE)</f>
        <v>45702</v>
      </c>
      <c r="E10440" s="2" t="str">
        <f>VLOOKUP(C10440,属性!A:E,4,FALSE)</f>
        <v>是</v>
      </c>
      <c r="F10440" t="s">
        <v>16567</v>
      </c>
      <c r="G10440" t="s">
        <v>17594</v>
      </c>
      <c r="H10440" s="2">
        <v>46086</v>
      </c>
      <c r="I10440" t="s">
        <v>173</v>
      </c>
      <c r="J10440" s="2">
        <v>46087</v>
      </c>
    </row>
    <row r="10441" spans="1:10">
      <c r="A10441">
        <v>10661</v>
      </c>
      <c r="B10441" t="str">
        <f>VLOOKUP(C10441,属性!A:E,2,FALSE)</f>
        <v>古茗</v>
      </c>
      <c r="C10441" t="s">
        <v>16892</v>
      </c>
      <c r="D10441" s="2">
        <f>VLOOKUP(C10441,属性!A:E,3,FALSE)</f>
        <v>45702</v>
      </c>
      <c r="E10441" s="2" t="str">
        <f>VLOOKUP(C10441,属性!A:E,4,FALSE)</f>
        <v>是</v>
      </c>
      <c r="F10441" t="s">
        <v>17595</v>
      </c>
      <c r="G10441" t="s">
        <v>17596</v>
      </c>
      <c r="H10441" s="2">
        <v>46086</v>
      </c>
      <c r="I10441" t="s">
        <v>41</v>
      </c>
      <c r="J10441" s="2">
        <v>46087</v>
      </c>
    </row>
    <row r="10442" spans="1:10">
      <c r="A10442">
        <v>10662</v>
      </c>
      <c r="B10442" t="str">
        <f>VLOOKUP(C10442,属性!A:E,2,FALSE)</f>
        <v>古茗</v>
      </c>
      <c r="C10442" t="s">
        <v>1857</v>
      </c>
      <c r="D10442" s="2">
        <f>VLOOKUP(C10442,属性!A:E,3,FALSE)</f>
        <v>46037</v>
      </c>
      <c r="E10442" s="2" t="str">
        <f>VLOOKUP(C10442,属性!A:E,4,FALSE)</f>
        <v>否</v>
      </c>
      <c r="F10442" t="s">
        <v>17597</v>
      </c>
      <c r="G10442" t="s">
        <v>17598</v>
      </c>
      <c r="H10442" s="2">
        <v>46086</v>
      </c>
      <c r="I10442" t="s">
        <v>320</v>
      </c>
      <c r="J10442" s="2">
        <v>46087</v>
      </c>
    </row>
    <row r="10443" spans="1:10">
      <c r="A10443">
        <v>10663</v>
      </c>
      <c r="B10443" t="str">
        <f>VLOOKUP(C10443,属性!A:E,2,FALSE)</f>
        <v>古茗</v>
      </c>
      <c r="C10443" t="s">
        <v>1857</v>
      </c>
      <c r="D10443" s="2">
        <f>VLOOKUP(C10443,属性!A:E,3,FALSE)</f>
        <v>46037</v>
      </c>
      <c r="E10443" s="2" t="str">
        <f>VLOOKUP(C10443,属性!A:E,4,FALSE)</f>
        <v>否</v>
      </c>
      <c r="F10443" t="s">
        <v>17599</v>
      </c>
      <c r="G10443" t="s">
        <v>17600</v>
      </c>
      <c r="H10443" s="2">
        <v>46087</v>
      </c>
      <c r="I10443" t="s">
        <v>31</v>
      </c>
      <c r="J10443" s="2">
        <v>46087</v>
      </c>
    </row>
    <row r="10444" spans="1:10">
      <c r="A10444">
        <v>10664</v>
      </c>
      <c r="B10444" t="str">
        <f>VLOOKUP(C10444,属性!A:E,2,FALSE)</f>
        <v>古茗</v>
      </c>
      <c r="C10444" t="s">
        <v>1857</v>
      </c>
      <c r="D10444" s="2">
        <f>VLOOKUP(C10444,属性!A:E,3,FALSE)</f>
        <v>46037</v>
      </c>
      <c r="E10444" s="2" t="str">
        <f>VLOOKUP(C10444,属性!A:E,4,FALSE)</f>
        <v>否</v>
      </c>
      <c r="F10444" t="s">
        <v>17601</v>
      </c>
      <c r="G10444" t="s">
        <v>17602</v>
      </c>
      <c r="H10444" s="2">
        <v>46082</v>
      </c>
      <c r="I10444" t="s">
        <v>26</v>
      </c>
      <c r="J10444" s="2">
        <v>46087</v>
      </c>
    </row>
    <row r="10445" spans="1:10">
      <c r="A10445">
        <v>10665</v>
      </c>
      <c r="B10445" t="str">
        <f>VLOOKUP(C10445,属性!A:E,2,FALSE)</f>
        <v>古茗</v>
      </c>
      <c r="C10445" t="s">
        <v>1857</v>
      </c>
      <c r="D10445" s="2">
        <f>VLOOKUP(C10445,属性!A:E,3,FALSE)</f>
        <v>46037</v>
      </c>
      <c r="E10445" s="2" t="str">
        <f>VLOOKUP(C10445,属性!A:E,4,FALSE)</f>
        <v>否</v>
      </c>
      <c r="F10445" t="s">
        <v>17603</v>
      </c>
      <c r="G10445" t="s">
        <v>17604</v>
      </c>
      <c r="H10445" s="2">
        <v>46082</v>
      </c>
      <c r="I10445" t="s">
        <v>117</v>
      </c>
      <c r="J10445" s="2">
        <v>46087</v>
      </c>
    </row>
    <row r="10446" spans="1:10">
      <c r="A10446">
        <v>10666</v>
      </c>
      <c r="B10446" t="str">
        <f>VLOOKUP(C10446,属性!A:E,2,FALSE)</f>
        <v>古茗</v>
      </c>
      <c r="C10446" t="s">
        <v>1857</v>
      </c>
      <c r="D10446" s="2">
        <f>VLOOKUP(C10446,属性!A:E,3,FALSE)</f>
        <v>46037</v>
      </c>
      <c r="E10446" s="2" t="str">
        <f>VLOOKUP(C10446,属性!A:E,4,FALSE)</f>
        <v>否</v>
      </c>
      <c r="F10446" t="s">
        <v>2736</v>
      </c>
      <c r="G10446" t="s">
        <v>5850</v>
      </c>
      <c r="H10446" s="2">
        <v>46083</v>
      </c>
      <c r="I10446" t="s">
        <v>38</v>
      </c>
      <c r="J10446" s="2">
        <v>46087</v>
      </c>
    </row>
    <row r="10447" spans="1:10">
      <c r="A10447">
        <v>10667</v>
      </c>
      <c r="B10447" t="str">
        <f>VLOOKUP(C10447,属性!A:E,2,FALSE)</f>
        <v>古茗</v>
      </c>
      <c r="C10447" t="s">
        <v>1857</v>
      </c>
      <c r="D10447" s="2">
        <f>VLOOKUP(C10447,属性!A:E,3,FALSE)</f>
        <v>46037</v>
      </c>
      <c r="E10447" s="2" t="str">
        <f>VLOOKUP(C10447,属性!A:E,4,FALSE)</f>
        <v>否</v>
      </c>
      <c r="F10447" t="s">
        <v>17605</v>
      </c>
      <c r="G10447" t="s">
        <v>17606</v>
      </c>
      <c r="H10447" s="2">
        <v>46083</v>
      </c>
      <c r="I10447" t="s">
        <v>73</v>
      </c>
      <c r="J10447" s="2">
        <v>46087</v>
      </c>
    </row>
    <row r="10448" spans="1:10">
      <c r="A10448">
        <v>10668</v>
      </c>
      <c r="B10448" t="str">
        <f>VLOOKUP(C10448,属性!A:E,2,FALSE)</f>
        <v>古茗</v>
      </c>
      <c r="C10448" t="s">
        <v>1857</v>
      </c>
      <c r="D10448" s="2">
        <f>VLOOKUP(C10448,属性!A:E,3,FALSE)</f>
        <v>46037</v>
      </c>
      <c r="E10448" s="2" t="str">
        <f>VLOOKUP(C10448,属性!A:E,4,FALSE)</f>
        <v>否</v>
      </c>
      <c r="F10448" t="s">
        <v>17607</v>
      </c>
      <c r="G10448" t="s">
        <v>17608</v>
      </c>
      <c r="H10448" s="2">
        <v>46086</v>
      </c>
      <c r="I10448" t="s">
        <v>865</v>
      </c>
      <c r="J10448" s="2">
        <v>46087</v>
      </c>
    </row>
    <row r="10449" spans="1:10">
      <c r="A10449">
        <v>10669</v>
      </c>
      <c r="B10449" t="str">
        <f>VLOOKUP(C10449,属性!A:E,2,FALSE)</f>
        <v>古茗</v>
      </c>
      <c r="C10449" t="s">
        <v>1857</v>
      </c>
      <c r="D10449" s="2">
        <f>VLOOKUP(C10449,属性!A:E,3,FALSE)</f>
        <v>46037</v>
      </c>
      <c r="E10449" s="2" t="str">
        <f>VLOOKUP(C10449,属性!A:E,4,FALSE)</f>
        <v>否</v>
      </c>
      <c r="F10449" t="s">
        <v>17609</v>
      </c>
      <c r="G10449" t="s">
        <v>17610</v>
      </c>
      <c r="H10449" s="2">
        <v>46086</v>
      </c>
      <c r="I10449" t="s">
        <v>320</v>
      </c>
      <c r="J10449" s="2">
        <v>46087</v>
      </c>
    </row>
    <row r="10450" spans="1:10">
      <c r="A10450">
        <v>10670</v>
      </c>
      <c r="B10450" t="str">
        <f>VLOOKUP(C10450,属性!A:E,2,FALSE)</f>
        <v>古茗</v>
      </c>
      <c r="C10450" t="s">
        <v>1857</v>
      </c>
      <c r="D10450" s="2">
        <f>VLOOKUP(C10450,属性!A:E,3,FALSE)</f>
        <v>46037</v>
      </c>
      <c r="E10450" s="2" t="str">
        <f>VLOOKUP(C10450,属性!A:E,4,FALSE)</f>
        <v>否</v>
      </c>
      <c r="F10450" t="s">
        <v>163</v>
      </c>
      <c r="G10450" t="s">
        <v>17611</v>
      </c>
      <c r="H10450" s="2">
        <v>46087</v>
      </c>
      <c r="I10450" t="s">
        <v>31</v>
      </c>
      <c r="J10450" s="2">
        <v>46087</v>
      </c>
    </row>
    <row r="10451" spans="1:10">
      <c r="A10451">
        <v>10671</v>
      </c>
      <c r="B10451" t="str">
        <f>VLOOKUP(C10451,属性!A:E,2,FALSE)</f>
        <v>古茗</v>
      </c>
      <c r="C10451" t="s">
        <v>1857</v>
      </c>
      <c r="D10451" s="2">
        <f>VLOOKUP(C10451,属性!A:E,3,FALSE)</f>
        <v>46037</v>
      </c>
      <c r="E10451" s="2" t="str">
        <f>VLOOKUP(C10451,属性!A:E,4,FALSE)</f>
        <v>否</v>
      </c>
      <c r="F10451" t="s">
        <v>17612</v>
      </c>
      <c r="G10451" t="s">
        <v>17613</v>
      </c>
      <c r="H10451" s="2">
        <v>46086</v>
      </c>
      <c r="I10451" t="s">
        <v>65</v>
      </c>
      <c r="J10451" s="2">
        <v>46087</v>
      </c>
    </row>
    <row r="10452" spans="1:10">
      <c r="A10452">
        <v>10672</v>
      </c>
      <c r="B10452" t="str">
        <f>VLOOKUP(C10452,属性!A:E,2,FALSE)</f>
        <v>古茗</v>
      </c>
      <c r="C10452" t="s">
        <v>1857</v>
      </c>
      <c r="D10452" s="2">
        <f>VLOOKUP(C10452,属性!A:E,3,FALSE)</f>
        <v>46037</v>
      </c>
      <c r="E10452" s="2" t="str">
        <f>VLOOKUP(C10452,属性!A:E,4,FALSE)</f>
        <v>否</v>
      </c>
      <c r="F10452" t="s">
        <v>17614</v>
      </c>
      <c r="G10452" t="s">
        <v>160</v>
      </c>
      <c r="H10452" s="2">
        <v>46086</v>
      </c>
      <c r="I10452" t="s">
        <v>46</v>
      </c>
      <c r="J10452" s="2">
        <v>46087</v>
      </c>
    </row>
    <row r="10453" spans="1:10">
      <c r="A10453">
        <v>10673</v>
      </c>
      <c r="B10453" t="str">
        <f>VLOOKUP(C10453,属性!A:E,2,FALSE)</f>
        <v>古茗</v>
      </c>
      <c r="C10453" t="s">
        <v>1857</v>
      </c>
      <c r="D10453" s="2">
        <f>VLOOKUP(C10453,属性!A:E,3,FALSE)</f>
        <v>46037</v>
      </c>
      <c r="E10453" s="2" t="str">
        <f>VLOOKUP(C10453,属性!A:E,4,FALSE)</f>
        <v>否</v>
      </c>
      <c r="F10453" t="s">
        <v>17615</v>
      </c>
      <c r="G10453" t="s">
        <v>17616</v>
      </c>
      <c r="H10453" s="2">
        <v>46083</v>
      </c>
      <c r="I10453" t="s">
        <v>31</v>
      </c>
      <c r="J10453" s="2">
        <v>46087</v>
      </c>
    </row>
    <row r="10454" spans="1:10">
      <c r="A10454">
        <v>10674</v>
      </c>
      <c r="B10454" t="str">
        <f>VLOOKUP(C10454,属性!A:E,2,FALSE)</f>
        <v>古茗</v>
      </c>
      <c r="C10454" t="s">
        <v>1857</v>
      </c>
      <c r="D10454" s="2">
        <f>VLOOKUP(C10454,属性!A:E,3,FALSE)</f>
        <v>46037</v>
      </c>
      <c r="E10454" s="2" t="str">
        <f>VLOOKUP(C10454,属性!A:E,4,FALSE)</f>
        <v>否</v>
      </c>
      <c r="F10454" t="s">
        <v>17617</v>
      </c>
      <c r="G10454" t="s">
        <v>17618</v>
      </c>
      <c r="H10454" s="2">
        <v>46084</v>
      </c>
      <c r="I10454" t="s">
        <v>46</v>
      </c>
      <c r="J10454" s="2">
        <v>46087</v>
      </c>
    </row>
    <row r="10455" spans="1:10">
      <c r="A10455">
        <v>10675</v>
      </c>
      <c r="B10455" t="str">
        <f>VLOOKUP(C10455,属性!A:E,2,FALSE)</f>
        <v>古茗</v>
      </c>
      <c r="C10455" t="s">
        <v>1857</v>
      </c>
      <c r="D10455" s="2">
        <f>VLOOKUP(C10455,属性!A:E,3,FALSE)</f>
        <v>46037</v>
      </c>
      <c r="E10455" s="2" t="str">
        <f>VLOOKUP(C10455,属性!A:E,4,FALSE)</f>
        <v>否</v>
      </c>
      <c r="F10455" t="s">
        <v>17619</v>
      </c>
      <c r="G10455" t="s">
        <v>17620</v>
      </c>
      <c r="H10455" s="2">
        <v>46086</v>
      </c>
      <c r="I10455" t="s">
        <v>38</v>
      </c>
      <c r="J10455" s="2">
        <v>46087</v>
      </c>
    </row>
    <row r="10456" spans="1:10">
      <c r="A10456">
        <v>10676</v>
      </c>
      <c r="B10456" t="str">
        <f>VLOOKUP(C10456,属性!A:E,2,FALSE)</f>
        <v>古茗</v>
      </c>
      <c r="C10456" t="s">
        <v>1857</v>
      </c>
      <c r="D10456" s="2">
        <f>VLOOKUP(C10456,属性!A:E,3,FALSE)</f>
        <v>46037</v>
      </c>
      <c r="E10456" s="2" t="str">
        <f>VLOOKUP(C10456,属性!A:E,4,FALSE)</f>
        <v>否</v>
      </c>
      <c r="F10456" t="s">
        <v>14043</v>
      </c>
      <c r="G10456" t="s">
        <v>17621</v>
      </c>
      <c r="H10456" s="2">
        <v>46082</v>
      </c>
      <c r="I10456" t="s">
        <v>320</v>
      </c>
      <c r="J10456" s="2">
        <v>46087</v>
      </c>
    </row>
    <row r="10457" spans="1:10">
      <c r="A10457">
        <v>10677</v>
      </c>
      <c r="B10457" t="str">
        <f>VLOOKUP(C10457,属性!A:E,2,FALSE)</f>
        <v>古茗</v>
      </c>
      <c r="C10457" t="s">
        <v>1857</v>
      </c>
      <c r="D10457" s="2">
        <f>VLOOKUP(C10457,属性!A:E,3,FALSE)</f>
        <v>46037</v>
      </c>
      <c r="E10457" s="2" t="str">
        <f>VLOOKUP(C10457,属性!A:E,4,FALSE)</f>
        <v>否</v>
      </c>
      <c r="F10457" t="s">
        <v>17622</v>
      </c>
      <c r="G10457" t="s">
        <v>17623</v>
      </c>
      <c r="H10457" s="2">
        <v>46086</v>
      </c>
      <c r="I10457" t="s">
        <v>13</v>
      </c>
      <c r="J10457" s="2">
        <v>46087</v>
      </c>
    </row>
    <row r="10458" spans="1:10">
      <c r="A10458">
        <v>10678</v>
      </c>
      <c r="B10458" t="str">
        <f>VLOOKUP(C10458,属性!A:E,2,FALSE)</f>
        <v>古茗</v>
      </c>
      <c r="C10458" t="s">
        <v>1857</v>
      </c>
      <c r="D10458" s="2">
        <f>VLOOKUP(C10458,属性!A:E,3,FALSE)</f>
        <v>46037</v>
      </c>
      <c r="E10458" s="2" t="str">
        <f>VLOOKUP(C10458,属性!A:E,4,FALSE)</f>
        <v>否</v>
      </c>
      <c r="F10458" t="s">
        <v>17624</v>
      </c>
      <c r="G10458" t="s">
        <v>17625</v>
      </c>
      <c r="H10458" s="2">
        <v>46083</v>
      </c>
      <c r="I10458" t="s">
        <v>16</v>
      </c>
      <c r="J10458" s="2">
        <v>46087</v>
      </c>
    </row>
    <row r="10459" spans="1:10">
      <c r="A10459">
        <v>10679</v>
      </c>
      <c r="B10459" t="str">
        <f>VLOOKUP(C10459,属性!A:E,2,FALSE)</f>
        <v>古茗</v>
      </c>
      <c r="C10459" t="s">
        <v>1857</v>
      </c>
      <c r="D10459" s="2">
        <f>VLOOKUP(C10459,属性!A:E,3,FALSE)</f>
        <v>46037</v>
      </c>
      <c r="E10459" s="2" t="str">
        <f>VLOOKUP(C10459,属性!A:E,4,FALSE)</f>
        <v>否</v>
      </c>
      <c r="F10459" t="s">
        <v>17626</v>
      </c>
      <c r="G10459" t="s">
        <v>17627</v>
      </c>
      <c r="H10459" s="2">
        <v>46086</v>
      </c>
      <c r="I10459" t="s">
        <v>65</v>
      </c>
      <c r="J10459" s="2">
        <v>46087</v>
      </c>
    </row>
    <row r="10460" spans="1:10">
      <c r="A10460">
        <v>10680</v>
      </c>
      <c r="B10460" t="str">
        <f>VLOOKUP(C10460,属性!A:E,2,FALSE)</f>
        <v>古茗</v>
      </c>
      <c r="C10460" t="s">
        <v>1857</v>
      </c>
      <c r="D10460" s="2">
        <f>VLOOKUP(C10460,属性!A:E,3,FALSE)</f>
        <v>46037</v>
      </c>
      <c r="E10460" s="2" t="str">
        <f>VLOOKUP(C10460,属性!A:E,4,FALSE)</f>
        <v>否</v>
      </c>
      <c r="F10460" t="s">
        <v>17628</v>
      </c>
      <c r="G10460" t="s">
        <v>17629</v>
      </c>
      <c r="H10460" s="2">
        <v>46084</v>
      </c>
      <c r="I10460" t="s">
        <v>16</v>
      </c>
      <c r="J10460" s="2">
        <v>46087</v>
      </c>
    </row>
    <row r="10461" spans="1:10">
      <c r="A10461">
        <v>10681</v>
      </c>
      <c r="B10461" t="str">
        <f>VLOOKUP(C10461,属性!A:E,2,FALSE)</f>
        <v>古茗</v>
      </c>
      <c r="C10461" t="s">
        <v>1857</v>
      </c>
      <c r="D10461" s="2">
        <f>VLOOKUP(C10461,属性!A:E,3,FALSE)</f>
        <v>46037</v>
      </c>
      <c r="E10461" s="2" t="str">
        <f>VLOOKUP(C10461,属性!A:E,4,FALSE)</f>
        <v>否</v>
      </c>
      <c r="F10461" t="s">
        <v>17630</v>
      </c>
      <c r="G10461" t="s">
        <v>3406</v>
      </c>
      <c r="H10461" s="2">
        <v>46084</v>
      </c>
      <c r="I10461" t="s">
        <v>144</v>
      </c>
      <c r="J10461" s="2">
        <v>46087</v>
      </c>
    </row>
    <row r="10462" spans="1:10">
      <c r="A10462">
        <v>10682</v>
      </c>
      <c r="B10462" t="str">
        <f>VLOOKUP(C10462,属性!A:E,2,FALSE)</f>
        <v>古茗</v>
      </c>
      <c r="C10462" t="s">
        <v>1857</v>
      </c>
      <c r="D10462" s="2">
        <f>VLOOKUP(C10462,属性!A:E,3,FALSE)</f>
        <v>46037</v>
      </c>
      <c r="E10462" s="2" t="str">
        <f>VLOOKUP(C10462,属性!A:E,4,FALSE)</f>
        <v>否</v>
      </c>
      <c r="F10462" t="s">
        <v>17631</v>
      </c>
      <c r="G10462" t="s">
        <v>2996</v>
      </c>
      <c r="H10462" s="2">
        <v>46086</v>
      </c>
      <c r="I10462" t="s">
        <v>13</v>
      </c>
      <c r="J10462" s="2">
        <v>46087</v>
      </c>
    </row>
    <row r="10463" spans="1:10">
      <c r="A10463">
        <v>10683</v>
      </c>
      <c r="B10463" t="str">
        <f>VLOOKUP(C10463,属性!A:E,2,FALSE)</f>
        <v>古茗</v>
      </c>
      <c r="C10463" t="s">
        <v>1857</v>
      </c>
      <c r="D10463" s="2">
        <f>VLOOKUP(C10463,属性!A:E,3,FALSE)</f>
        <v>46037</v>
      </c>
      <c r="E10463" s="2" t="str">
        <f>VLOOKUP(C10463,属性!A:E,4,FALSE)</f>
        <v>否</v>
      </c>
      <c r="F10463" t="s">
        <v>17632</v>
      </c>
      <c r="G10463" t="s">
        <v>17633</v>
      </c>
      <c r="H10463" s="2">
        <v>46085</v>
      </c>
      <c r="I10463" t="s">
        <v>65</v>
      </c>
      <c r="J10463" s="2">
        <v>46087</v>
      </c>
    </row>
    <row r="10464" spans="1:10">
      <c r="A10464">
        <v>10684</v>
      </c>
      <c r="B10464" t="str">
        <f>VLOOKUP(C10464,属性!A:E,2,FALSE)</f>
        <v>古茗</v>
      </c>
      <c r="C10464" t="s">
        <v>1857</v>
      </c>
      <c r="D10464" s="2">
        <f>VLOOKUP(C10464,属性!A:E,3,FALSE)</f>
        <v>46037</v>
      </c>
      <c r="E10464" s="2" t="str">
        <f>VLOOKUP(C10464,属性!A:E,4,FALSE)</f>
        <v>否</v>
      </c>
      <c r="F10464" t="s">
        <v>17634</v>
      </c>
      <c r="G10464" t="s">
        <v>17635</v>
      </c>
      <c r="H10464" s="2">
        <v>46086</v>
      </c>
      <c r="I10464" t="s">
        <v>41</v>
      </c>
      <c r="J10464" s="2">
        <v>46087</v>
      </c>
    </row>
    <row r="10465" spans="1:10">
      <c r="A10465">
        <v>10685</v>
      </c>
      <c r="B10465" t="str">
        <f>VLOOKUP(C10465,属性!A:E,2,FALSE)</f>
        <v>古茗</v>
      </c>
      <c r="C10465" t="s">
        <v>1857</v>
      </c>
      <c r="D10465" s="2">
        <f>VLOOKUP(C10465,属性!A:E,3,FALSE)</f>
        <v>46037</v>
      </c>
      <c r="E10465" s="2" t="str">
        <f>VLOOKUP(C10465,属性!A:E,4,FALSE)</f>
        <v>否</v>
      </c>
      <c r="F10465" t="s">
        <v>17636</v>
      </c>
      <c r="G10465" t="s">
        <v>17637</v>
      </c>
      <c r="H10465" s="2">
        <v>46086</v>
      </c>
      <c r="I10465" t="s">
        <v>56</v>
      </c>
      <c r="J10465" s="2">
        <v>46087</v>
      </c>
    </row>
    <row r="10466" spans="1:10">
      <c r="A10466">
        <v>10686</v>
      </c>
      <c r="B10466" t="str">
        <f>VLOOKUP(C10466,属性!A:E,2,FALSE)</f>
        <v>古茗</v>
      </c>
      <c r="C10466" t="s">
        <v>1857</v>
      </c>
      <c r="D10466" s="2">
        <f>VLOOKUP(C10466,属性!A:E,3,FALSE)</f>
        <v>46037</v>
      </c>
      <c r="E10466" s="2" t="str">
        <f>VLOOKUP(C10466,属性!A:E,4,FALSE)</f>
        <v>否</v>
      </c>
      <c r="F10466" t="s">
        <v>17638</v>
      </c>
      <c r="G10466" t="s">
        <v>17639</v>
      </c>
      <c r="H10466" s="2">
        <v>46084</v>
      </c>
      <c r="I10466" t="s">
        <v>99</v>
      </c>
      <c r="J10466" s="2">
        <v>46087</v>
      </c>
    </row>
    <row r="10467" spans="1:10">
      <c r="A10467">
        <v>10687</v>
      </c>
      <c r="B10467" t="str">
        <f>VLOOKUP(C10467,属性!A:E,2,FALSE)</f>
        <v>古茗</v>
      </c>
      <c r="C10467" t="s">
        <v>1857</v>
      </c>
      <c r="D10467" s="2">
        <f>VLOOKUP(C10467,属性!A:E,3,FALSE)</f>
        <v>46037</v>
      </c>
      <c r="E10467" s="2" t="str">
        <f>VLOOKUP(C10467,属性!A:E,4,FALSE)</f>
        <v>否</v>
      </c>
      <c r="F10467">
        <v>0</v>
      </c>
      <c r="G10467" t="s">
        <v>523</v>
      </c>
      <c r="H10467" s="2">
        <v>46086</v>
      </c>
      <c r="I10467" t="s">
        <v>46</v>
      </c>
      <c r="J10467" s="2">
        <v>46087</v>
      </c>
    </row>
    <row r="10468" spans="1:10">
      <c r="A10468">
        <v>10688</v>
      </c>
      <c r="B10468" t="str">
        <f>VLOOKUP(C10468,属性!A:E,2,FALSE)</f>
        <v>古茗</v>
      </c>
      <c r="C10468" t="s">
        <v>1857</v>
      </c>
      <c r="D10468" s="2">
        <f>VLOOKUP(C10468,属性!A:E,3,FALSE)</f>
        <v>46037</v>
      </c>
      <c r="E10468" s="2" t="str">
        <f>VLOOKUP(C10468,属性!A:E,4,FALSE)</f>
        <v>否</v>
      </c>
      <c r="F10468" t="s">
        <v>17640</v>
      </c>
      <c r="G10468" t="s">
        <v>523</v>
      </c>
      <c r="H10468" s="2">
        <v>46084</v>
      </c>
      <c r="I10468" t="s">
        <v>46</v>
      </c>
      <c r="J10468" s="2">
        <v>46087</v>
      </c>
    </row>
    <row r="10469" spans="1:10">
      <c r="A10469">
        <v>10689</v>
      </c>
      <c r="B10469" t="str">
        <f>VLOOKUP(C10469,属性!A:E,2,FALSE)</f>
        <v>古茗</v>
      </c>
      <c r="C10469" t="s">
        <v>1857</v>
      </c>
      <c r="D10469" s="2">
        <f>VLOOKUP(C10469,属性!A:E,3,FALSE)</f>
        <v>46037</v>
      </c>
      <c r="E10469" s="2" t="str">
        <f>VLOOKUP(C10469,属性!A:E,4,FALSE)</f>
        <v>否</v>
      </c>
      <c r="F10469" t="s">
        <v>17641</v>
      </c>
      <c r="G10469" t="s">
        <v>17642</v>
      </c>
      <c r="H10469" s="2">
        <v>46086</v>
      </c>
      <c r="I10469" t="s">
        <v>46</v>
      </c>
      <c r="J10469" s="2">
        <v>46087</v>
      </c>
    </row>
    <row r="10470" spans="1:10">
      <c r="A10470">
        <v>10690</v>
      </c>
      <c r="B10470" t="str">
        <f>VLOOKUP(C10470,属性!A:E,2,FALSE)</f>
        <v>古茗</v>
      </c>
      <c r="C10470" t="s">
        <v>1857</v>
      </c>
      <c r="D10470" s="2">
        <f>VLOOKUP(C10470,属性!A:E,3,FALSE)</f>
        <v>46037</v>
      </c>
      <c r="E10470" s="2" t="str">
        <f>VLOOKUP(C10470,属性!A:E,4,FALSE)</f>
        <v>否</v>
      </c>
      <c r="F10470" t="s">
        <v>17643</v>
      </c>
      <c r="G10470" t="s">
        <v>1050</v>
      </c>
      <c r="H10470" s="2">
        <v>46085</v>
      </c>
      <c r="I10470" t="s">
        <v>46</v>
      </c>
      <c r="J10470" s="2">
        <v>46087</v>
      </c>
    </row>
    <row r="10471" spans="1:10">
      <c r="A10471">
        <v>10691</v>
      </c>
      <c r="B10471" t="str">
        <f>VLOOKUP(C10471,属性!A:E,2,FALSE)</f>
        <v>古茗</v>
      </c>
      <c r="C10471" t="s">
        <v>1857</v>
      </c>
      <c r="D10471" s="2">
        <f>VLOOKUP(C10471,属性!A:E,3,FALSE)</f>
        <v>46037</v>
      </c>
      <c r="E10471" s="2" t="str">
        <f>VLOOKUP(C10471,属性!A:E,4,FALSE)</f>
        <v>否</v>
      </c>
      <c r="F10471" t="s">
        <v>17644</v>
      </c>
      <c r="G10471" t="s">
        <v>2105</v>
      </c>
      <c r="H10471" s="2">
        <v>46086</v>
      </c>
      <c r="I10471" t="s">
        <v>31</v>
      </c>
      <c r="J10471" s="2">
        <v>46087</v>
      </c>
    </row>
    <row r="10472" spans="1:10">
      <c r="A10472">
        <v>10692</v>
      </c>
      <c r="B10472" t="str">
        <f>VLOOKUP(C10472,属性!A:E,2,FALSE)</f>
        <v>古茗</v>
      </c>
      <c r="C10472" t="s">
        <v>1857</v>
      </c>
      <c r="D10472" s="2">
        <f>VLOOKUP(C10472,属性!A:E,3,FALSE)</f>
        <v>46037</v>
      </c>
      <c r="E10472" s="2" t="str">
        <f>VLOOKUP(C10472,属性!A:E,4,FALSE)</f>
        <v>否</v>
      </c>
      <c r="F10472" t="s">
        <v>17645</v>
      </c>
      <c r="G10472" t="s">
        <v>17646</v>
      </c>
      <c r="H10472" s="2">
        <v>46085</v>
      </c>
      <c r="I10472" t="s">
        <v>23</v>
      </c>
      <c r="J10472" s="2">
        <v>46087</v>
      </c>
    </row>
    <row r="10473" spans="1:10">
      <c r="A10473">
        <v>10693</v>
      </c>
      <c r="B10473" t="str">
        <f>VLOOKUP(C10473,属性!A:E,2,FALSE)</f>
        <v>古茗</v>
      </c>
      <c r="C10473" t="s">
        <v>1857</v>
      </c>
      <c r="D10473" s="2">
        <f>VLOOKUP(C10473,属性!A:E,3,FALSE)</f>
        <v>46037</v>
      </c>
      <c r="E10473" s="2" t="str">
        <f>VLOOKUP(C10473,属性!A:E,4,FALSE)</f>
        <v>否</v>
      </c>
      <c r="F10473" t="s">
        <v>17647</v>
      </c>
      <c r="G10473" t="s">
        <v>17648</v>
      </c>
      <c r="H10473" s="2">
        <v>46086</v>
      </c>
      <c r="I10473" t="s">
        <v>31</v>
      </c>
      <c r="J10473" s="2">
        <v>46087</v>
      </c>
    </row>
    <row r="10474" spans="1:10">
      <c r="A10474">
        <v>10694</v>
      </c>
      <c r="B10474" t="str">
        <f>VLOOKUP(C10474,属性!A:E,2,FALSE)</f>
        <v>古茗</v>
      </c>
      <c r="C10474" t="s">
        <v>1857</v>
      </c>
      <c r="D10474" s="2">
        <f>VLOOKUP(C10474,属性!A:E,3,FALSE)</f>
        <v>46037</v>
      </c>
      <c r="E10474" s="2" t="str">
        <f>VLOOKUP(C10474,属性!A:E,4,FALSE)</f>
        <v>否</v>
      </c>
      <c r="F10474" t="s">
        <v>17649</v>
      </c>
      <c r="G10474" t="s">
        <v>523</v>
      </c>
      <c r="H10474" s="2">
        <v>46083</v>
      </c>
      <c r="I10474" t="s">
        <v>31</v>
      </c>
      <c r="J10474" s="2">
        <v>46087</v>
      </c>
    </row>
    <row r="10475" spans="1:10">
      <c r="A10475">
        <v>10695</v>
      </c>
      <c r="B10475" t="str">
        <f>VLOOKUP(C10475,属性!A:E,2,FALSE)</f>
        <v>古茗</v>
      </c>
      <c r="C10475" t="s">
        <v>1857</v>
      </c>
      <c r="D10475" s="2">
        <f>VLOOKUP(C10475,属性!A:E,3,FALSE)</f>
        <v>46037</v>
      </c>
      <c r="E10475" s="2" t="str">
        <f>VLOOKUP(C10475,属性!A:E,4,FALSE)</f>
        <v>否</v>
      </c>
      <c r="F10475" t="s">
        <v>3587</v>
      </c>
      <c r="G10475" t="s">
        <v>80</v>
      </c>
      <c r="H10475" s="2">
        <v>46086</v>
      </c>
      <c r="I10475" t="s">
        <v>65</v>
      </c>
      <c r="J10475" s="2">
        <v>46087</v>
      </c>
    </row>
    <row r="10476" spans="1:10">
      <c r="A10476">
        <v>10696</v>
      </c>
      <c r="B10476" t="str">
        <f>VLOOKUP(C10476,属性!A:E,2,FALSE)</f>
        <v>古茗</v>
      </c>
      <c r="C10476" t="s">
        <v>1857</v>
      </c>
      <c r="D10476" s="2">
        <f>VLOOKUP(C10476,属性!A:E,3,FALSE)</f>
        <v>46037</v>
      </c>
      <c r="E10476" s="2" t="str">
        <f>VLOOKUP(C10476,属性!A:E,4,FALSE)</f>
        <v>否</v>
      </c>
      <c r="F10476" t="s">
        <v>17650</v>
      </c>
      <c r="G10476" t="s">
        <v>17651</v>
      </c>
      <c r="H10476" s="2">
        <v>46084</v>
      </c>
      <c r="I10476" t="s">
        <v>13</v>
      </c>
      <c r="J10476" s="2">
        <v>46087</v>
      </c>
    </row>
    <row r="10477" spans="1:10">
      <c r="A10477">
        <v>10697</v>
      </c>
      <c r="B10477" t="str">
        <f>VLOOKUP(C10477,属性!A:E,2,FALSE)</f>
        <v>古茗</v>
      </c>
      <c r="C10477" t="s">
        <v>1857</v>
      </c>
      <c r="D10477" s="2">
        <f>VLOOKUP(C10477,属性!A:E,3,FALSE)</f>
        <v>46037</v>
      </c>
      <c r="E10477" s="2" t="str">
        <f>VLOOKUP(C10477,属性!A:E,4,FALSE)</f>
        <v>否</v>
      </c>
      <c r="F10477" t="s">
        <v>17652</v>
      </c>
      <c r="G10477" t="s">
        <v>17653</v>
      </c>
      <c r="H10477" s="2">
        <v>46084</v>
      </c>
      <c r="I10477" t="s">
        <v>46</v>
      </c>
      <c r="J10477" s="2">
        <v>46087</v>
      </c>
    </row>
    <row r="10478" spans="1:10">
      <c r="A10478">
        <v>10698</v>
      </c>
      <c r="B10478" t="str">
        <f>VLOOKUP(C10478,属性!A:E,2,FALSE)</f>
        <v>古茗</v>
      </c>
      <c r="C10478" t="s">
        <v>1857</v>
      </c>
      <c r="D10478" s="2">
        <f>VLOOKUP(C10478,属性!A:E,3,FALSE)</f>
        <v>46037</v>
      </c>
      <c r="E10478" s="2" t="str">
        <f>VLOOKUP(C10478,属性!A:E,4,FALSE)</f>
        <v>否</v>
      </c>
      <c r="F10478" t="s">
        <v>17654</v>
      </c>
      <c r="G10478" t="s">
        <v>17655</v>
      </c>
      <c r="H10478" s="2">
        <v>46086</v>
      </c>
      <c r="I10478" t="s">
        <v>26</v>
      </c>
      <c r="J10478" s="2">
        <v>46087</v>
      </c>
    </row>
    <row r="10479" spans="1:10">
      <c r="A10479">
        <v>10699</v>
      </c>
      <c r="B10479" t="str">
        <f>VLOOKUP(C10479,属性!A:E,2,FALSE)</f>
        <v>古茗</v>
      </c>
      <c r="C10479" t="s">
        <v>1857</v>
      </c>
      <c r="D10479" s="2">
        <f>VLOOKUP(C10479,属性!A:E,3,FALSE)</f>
        <v>46037</v>
      </c>
      <c r="E10479" s="2" t="str">
        <f>VLOOKUP(C10479,属性!A:E,4,FALSE)</f>
        <v>否</v>
      </c>
      <c r="F10479" t="s">
        <v>17656</v>
      </c>
      <c r="G10479" t="s">
        <v>17657</v>
      </c>
      <c r="H10479" s="2">
        <v>46084</v>
      </c>
      <c r="I10479" t="s">
        <v>46</v>
      </c>
      <c r="J10479" s="2">
        <v>46087</v>
      </c>
    </row>
    <row r="10480" spans="1:10">
      <c r="A10480">
        <v>10700</v>
      </c>
      <c r="B10480" t="str">
        <f>VLOOKUP(C10480,属性!A:E,2,FALSE)</f>
        <v>古茗</v>
      </c>
      <c r="C10480" t="s">
        <v>1857</v>
      </c>
      <c r="D10480" s="2">
        <f>VLOOKUP(C10480,属性!A:E,3,FALSE)</f>
        <v>46037</v>
      </c>
      <c r="E10480" s="2" t="str">
        <f>VLOOKUP(C10480,属性!A:E,4,FALSE)</f>
        <v>否</v>
      </c>
      <c r="F10480" t="s">
        <v>2637</v>
      </c>
      <c r="G10480" t="s">
        <v>17658</v>
      </c>
      <c r="H10480" s="2">
        <v>46084</v>
      </c>
      <c r="I10480" t="s">
        <v>26</v>
      </c>
      <c r="J10480" s="2">
        <v>46087</v>
      </c>
    </row>
    <row r="10481" spans="1:10">
      <c r="A10481">
        <v>10701</v>
      </c>
      <c r="B10481" t="str">
        <f>VLOOKUP(C10481,属性!A:E,2,FALSE)</f>
        <v>古茗</v>
      </c>
      <c r="C10481" t="s">
        <v>1857</v>
      </c>
      <c r="D10481" s="2">
        <f>VLOOKUP(C10481,属性!A:E,3,FALSE)</f>
        <v>46037</v>
      </c>
      <c r="E10481" s="2" t="str">
        <f>VLOOKUP(C10481,属性!A:E,4,FALSE)</f>
        <v>否</v>
      </c>
      <c r="F10481" t="s">
        <v>17659</v>
      </c>
      <c r="G10481" t="s">
        <v>2996</v>
      </c>
      <c r="H10481" s="2">
        <v>46086</v>
      </c>
      <c r="I10481" t="s">
        <v>46</v>
      </c>
      <c r="J10481" s="2">
        <v>46087</v>
      </c>
    </row>
    <row r="10482" spans="1:10">
      <c r="A10482">
        <v>10702</v>
      </c>
      <c r="B10482" t="str">
        <f>VLOOKUP(C10482,属性!A:E,2,FALSE)</f>
        <v>古茗</v>
      </c>
      <c r="C10482" t="s">
        <v>1857</v>
      </c>
      <c r="D10482" s="2">
        <f>VLOOKUP(C10482,属性!A:E,3,FALSE)</f>
        <v>46037</v>
      </c>
      <c r="E10482" s="2" t="str">
        <f>VLOOKUP(C10482,属性!A:E,4,FALSE)</f>
        <v>否</v>
      </c>
      <c r="F10482" t="s">
        <v>17660</v>
      </c>
      <c r="G10482" t="s">
        <v>17661</v>
      </c>
      <c r="H10482" s="2">
        <v>46083</v>
      </c>
      <c r="I10482" t="s">
        <v>46</v>
      </c>
      <c r="J10482" s="2">
        <v>46087</v>
      </c>
    </row>
    <row r="10483" spans="1:10">
      <c r="A10483">
        <v>10703</v>
      </c>
      <c r="B10483" t="str">
        <f>VLOOKUP(C10483,属性!A:E,2,FALSE)</f>
        <v>古茗</v>
      </c>
      <c r="C10483" t="s">
        <v>1857</v>
      </c>
      <c r="D10483" s="2">
        <f>VLOOKUP(C10483,属性!A:E,3,FALSE)</f>
        <v>46037</v>
      </c>
      <c r="E10483" s="2" t="str">
        <f>VLOOKUP(C10483,属性!A:E,4,FALSE)</f>
        <v>否</v>
      </c>
      <c r="F10483" t="s">
        <v>17662</v>
      </c>
      <c r="G10483" t="s">
        <v>17663</v>
      </c>
      <c r="H10483" s="2">
        <v>46086</v>
      </c>
      <c r="I10483" t="s">
        <v>46</v>
      </c>
      <c r="J10483" s="2">
        <v>46087</v>
      </c>
    </row>
    <row r="10484" spans="1:10">
      <c r="A10484">
        <v>10704</v>
      </c>
      <c r="B10484" t="str">
        <f>VLOOKUP(C10484,属性!A:E,2,FALSE)</f>
        <v>古茗</v>
      </c>
      <c r="C10484" t="s">
        <v>1857</v>
      </c>
      <c r="D10484" s="2">
        <f>VLOOKUP(C10484,属性!A:E,3,FALSE)</f>
        <v>46037</v>
      </c>
      <c r="E10484" s="2" t="str">
        <f>VLOOKUP(C10484,属性!A:E,4,FALSE)</f>
        <v>否</v>
      </c>
      <c r="F10484" t="s">
        <v>17664</v>
      </c>
      <c r="G10484" t="s">
        <v>5850</v>
      </c>
      <c r="H10484" s="2">
        <v>46083</v>
      </c>
      <c r="I10484" t="s">
        <v>320</v>
      </c>
      <c r="J10484" s="2">
        <v>46087</v>
      </c>
    </row>
    <row r="10485" spans="1:10">
      <c r="A10485">
        <v>10705</v>
      </c>
      <c r="B10485" t="str">
        <f>VLOOKUP(C10485,属性!A:E,2,FALSE)</f>
        <v>古茗</v>
      </c>
      <c r="C10485" t="s">
        <v>1857</v>
      </c>
      <c r="D10485" s="2">
        <f>VLOOKUP(C10485,属性!A:E,3,FALSE)</f>
        <v>46037</v>
      </c>
      <c r="E10485" s="2" t="str">
        <f>VLOOKUP(C10485,属性!A:E,4,FALSE)</f>
        <v>否</v>
      </c>
      <c r="F10485" t="s">
        <v>11402</v>
      </c>
      <c r="G10485" t="s">
        <v>176</v>
      </c>
      <c r="H10485" s="2">
        <v>46086</v>
      </c>
      <c r="I10485" t="s">
        <v>13</v>
      </c>
      <c r="J10485" s="2">
        <v>46087</v>
      </c>
    </row>
    <row r="10486" spans="1:10">
      <c r="A10486">
        <v>10706</v>
      </c>
      <c r="B10486" t="str">
        <f>VLOOKUP(C10486,属性!A:E,2,FALSE)</f>
        <v>古茗</v>
      </c>
      <c r="C10486" t="s">
        <v>1857</v>
      </c>
      <c r="D10486" s="2">
        <f>VLOOKUP(C10486,属性!A:E,3,FALSE)</f>
        <v>46037</v>
      </c>
      <c r="E10486" s="2" t="str">
        <f>VLOOKUP(C10486,属性!A:E,4,FALSE)</f>
        <v>否</v>
      </c>
      <c r="F10486" t="s">
        <v>17665</v>
      </c>
      <c r="G10486" t="s">
        <v>17666</v>
      </c>
      <c r="H10486" s="2">
        <v>46086</v>
      </c>
      <c r="I10486" t="s">
        <v>117</v>
      </c>
      <c r="J10486" s="2">
        <v>46087</v>
      </c>
    </row>
    <row r="10487" spans="1:10">
      <c r="A10487">
        <v>10707</v>
      </c>
      <c r="B10487" t="str">
        <f>VLOOKUP(C10487,属性!A:E,2,FALSE)</f>
        <v>古茗</v>
      </c>
      <c r="C10487" t="s">
        <v>1857</v>
      </c>
      <c r="D10487" s="2">
        <f>VLOOKUP(C10487,属性!A:E,3,FALSE)</f>
        <v>46037</v>
      </c>
      <c r="E10487" s="2" t="str">
        <f>VLOOKUP(C10487,属性!A:E,4,FALSE)</f>
        <v>否</v>
      </c>
      <c r="F10487" t="s">
        <v>3220</v>
      </c>
      <c r="G10487" t="s">
        <v>17667</v>
      </c>
      <c r="H10487" s="2">
        <v>46084</v>
      </c>
      <c r="I10487" t="s">
        <v>38</v>
      </c>
      <c r="J10487" s="2">
        <v>46087</v>
      </c>
    </row>
    <row r="10488" spans="1:10">
      <c r="A10488">
        <v>10708</v>
      </c>
      <c r="B10488" t="str">
        <f>VLOOKUP(C10488,属性!A:E,2,FALSE)</f>
        <v>古茗</v>
      </c>
      <c r="C10488" t="s">
        <v>1857</v>
      </c>
      <c r="D10488" s="2">
        <f>VLOOKUP(C10488,属性!A:E,3,FALSE)</f>
        <v>46037</v>
      </c>
      <c r="E10488" s="2" t="str">
        <f>VLOOKUP(C10488,属性!A:E,4,FALSE)</f>
        <v>否</v>
      </c>
      <c r="F10488" t="s">
        <v>17668</v>
      </c>
      <c r="G10488" t="s">
        <v>17669</v>
      </c>
      <c r="H10488" s="2">
        <v>46086</v>
      </c>
      <c r="I10488" t="s">
        <v>46</v>
      </c>
      <c r="J10488" s="2">
        <v>46087</v>
      </c>
    </row>
    <row r="10489" spans="1:10">
      <c r="A10489">
        <v>10709</v>
      </c>
      <c r="B10489" t="str">
        <f>VLOOKUP(C10489,属性!A:E,2,FALSE)</f>
        <v>古茗</v>
      </c>
      <c r="C10489" t="s">
        <v>1857</v>
      </c>
      <c r="D10489" s="2">
        <f>VLOOKUP(C10489,属性!A:E,3,FALSE)</f>
        <v>46037</v>
      </c>
      <c r="E10489" s="2" t="str">
        <f>VLOOKUP(C10489,属性!A:E,4,FALSE)</f>
        <v>否</v>
      </c>
      <c r="F10489" t="s">
        <v>163</v>
      </c>
      <c r="G10489" t="s">
        <v>17670</v>
      </c>
      <c r="H10489" s="2">
        <v>46082</v>
      </c>
      <c r="I10489" t="s">
        <v>31</v>
      </c>
      <c r="J10489" s="2">
        <v>46087</v>
      </c>
    </row>
    <row r="10490" spans="1:10">
      <c r="A10490">
        <v>10710</v>
      </c>
      <c r="B10490" t="str">
        <f>VLOOKUP(C10490,属性!A:E,2,FALSE)</f>
        <v>古茗</v>
      </c>
      <c r="C10490" t="s">
        <v>1857</v>
      </c>
      <c r="D10490" s="2">
        <f>VLOOKUP(C10490,属性!A:E,3,FALSE)</f>
        <v>46037</v>
      </c>
      <c r="E10490" s="2" t="str">
        <f>VLOOKUP(C10490,属性!A:E,4,FALSE)</f>
        <v>否</v>
      </c>
      <c r="F10490" t="s">
        <v>17671</v>
      </c>
      <c r="G10490" t="s">
        <v>17672</v>
      </c>
      <c r="H10490" s="2">
        <v>46086</v>
      </c>
      <c r="I10490" t="s">
        <v>13</v>
      </c>
      <c r="J10490" s="2">
        <v>46087</v>
      </c>
    </row>
    <row r="10491" spans="1:10">
      <c r="A10491">
        <v>10711</v>
      </c>
      <c r="B10491" t="str">
        <f>VLOOKUP(C10491,属性!A:E,2,FALSE)</f>
        <v>古茗</v>
      </c>
      <c r="C10491" t="s">
        <v>1857</v>
      </c>
      <c r="D10491" s="2">
        <f>VLOOKUP(C10491,属性!A:E,3,FALSE)</f>
        <v>46037</v>
      </c>
      <c r="E10491" s="2" t="str">
        <f>VLOOKUP(C10491,属性!A:E,4,FALSE)</f>
        <v>否</v>
      </c>
      <c r="F10491" t="s">
        <v>9651</v>
      </c>
      <c r="G10491" t="s">
        <v>709</v>
      </c>
      <c r="H10491" s="2">
        <v>46084</v>
      </c>
      <c r="I10491" t="s">
        <v>38</v>
      </c>
      <c r="J10491" s="2">
        <v>46087</v>
      </c>
    </row>
    <row r="10492" spans="1:10">
      <c r="A10492">
        <v>10712</v>
      </c>
      <c r="B10492" t="str">
        <f>VLOOKUP(C10492,属性!A:E,2,FALSE)</f>
        <v>古茗</v>
      </c>
      <c r="C10492" t="s">
        <v>1857</v>
      </c>
      <c r="D10492" s="2">
        <f>VLOOKUP(C10492,属性!A:E,3,FALSE)</f>
        <v>46037</v>
      </c>
      <c r="E10492" s="2" t="str">
        <f>VLOOKUP(C10492,属性!A:E,4,FALSE)</f>
        <v>否</v>
      </c>
      <c r="F10492" t="s">
        <v>17673</v>
      </c>
      <c r="G10492" t="s">
        <v>17674</v>
      </c>
      <c r="H10492" s="2">
        <v>46084</v>
      </c>
      <c r="I10492" t="s">
        <v>13</v>
      </c>
      <c r="J10492" s="2">
        <v>46087</v>
      </c>
    </row>
    <row r="10493" spans="1:10">
      <c r="A10493">
        <v>10713</v>
      </c>
      <c r="B10493" t="str">
        <f>VLOOKUP(C10493,属性!A:E,2,FALSE)</f>
        <v>古茗</v>
      </c>
      <c r="C10493" t="s">
        <v>1857</v>
      </c>
      <c r="D10493" s="2">
        <f>VLOOKUP(C10493,属性!A:E,3,FALSE)</f>
        <v>46037</v>
      </c>
      <c r="E10493" s="2" t="str">
        <f>VLOOKUP(C10493,属性!A:E,4,FALSE)</f>
        <v>否</v>
      </c>
      <c r="F10493" t="s">
        <v>17675</v>
      </c>
      <c r="G10493" t="s">
        <v>17676</v>
      </c>
      <c r="H10493" s="2">
        <v>46086</v>
      </c>
      <c r="I10493" t="s">
        <v>13</v>
      </c>
      <c r="J10493" s="2">
        <v>46087</v>
      </c>
    </row>
    <row r="10494" spans="1:10">
      <c r="A10494">
        <v>10714</v>
      </c>
      <c r="B10494" t="str">
        <f>VLOOKUP(C10494,属性!A:E,2,FALSE)</f>
        <v>古茗</v>
      </c>
      <c r="C10494" t="s">
        <v>1857</v>
      </c>
      <c r="D10494" s="2">
        <f>VLOOKUP(C10494,属性!A:E,3,FALSE)</f>
        <v>46037</v>
      </c>
      <c r="E10494" s="2" t="str">
        <f>VLOOKUP(C10494,属性!A:E,4,FALSE)</f>
        <v>否</v>
      </c>
      <c r="F10494" t="s">
        <v>17677</v>
      </c>
      <c r="G10494" t="s">
        <v>9523</v>
      </c>
      <c r="H10494" s="2">
        <v>46083</v>
      </c>
      <c r="I10494" t="s">
        <v>41</v>
      </c>
      <c r="J10494" s="2">
        <v>46087</v>
      </c>
    </row>
    <row r="10495" spans="1:10">
      <c r="A10495">
        <v>10715</v>
      </c>
      <c r="B10495" t="str">
        <f>VLOOKUP(C10495,属性!A:E,2,FALSE)</f>
        <v>古茗</v>
      </c>
      <c r="C10495" t="s">
        <v>1857</v>
      </c>
      <c r="D10495" s="2">
        <f>VLOOKUP(C10495,属性!A:E,3,FALSE)</f>
        <v>46037</v>
      </c>
      <c r="E10495" s="2" t="str">
        <f>VLOOKUP(C10495,属性!A:E,4,FALSE)</f>
        <v>否</v>
      </c>
      <c r="F10495" t="s">
        <v>17678</v>
      </c>
      <c r="G10495" t="s">
        <v>17679</v>
      </c>
      <c r="H10495" s="2">
        <v>46086</v>
      </c>
      <c r="I10495" t="s">
        <v>173</v>
      </c>
      <c r="J10495" s="2">
        <v>46087</v>
      </c>
    </row>
    <row r="10496" spans="1:10">
      <c r="A10496">
        <v>10716</v>
      </c>
      <c r="B10496" t="str">
        <f>VLOOKUP(C10496,属性!A:E,2,FALSE)</f>
        <v>古茗</v>
      </c>
      <c r="C10496" t="s">
        <v>1857</v>
      </c>
      <c r="D10496" s="2">
        <f>VLOOKUP(C10496,属性!A:E,3,FALSE)</f>
        <v>46037</v>
      </c>
      <c r="E10496" s="2" t="str">
        <f>VLOOKUP(C10496,属性!A:E,4,FALSE)</f>
        <v>否</v>
      </c>
      <c r="F10496" t="s">
        <v>17680</v>
      </c>
      <c r="G10496" t="s">
        <v>17681</v>
      </c>
      <c r="H10496" s="2">
        <v>46086</v>
      </c>
      <c r="I10496" t="s">
        <v>38</v>
      </c>
      <c r="J10496" s="2">
        <v>46087</v>
      </c>
    </row>
    <row r="10497" spans="1:10">
      <c r="A10497">
        <v>10717</v>
      </c>
      <c r="B10497" t="str">
        <f>VLOOKUP(C10497,属性!A:E,2,FALSE)</f>
        <v>古茗</v>
      </c>
      <c r="C10497" t="s">
        <v>1857</v>
      </c>
      <c r="D10497" s="2">
        <f>VLOOKUP(C10497,属性!A:E,3,FALSE)</f>
        <v>46037</v>
      </c>
      <c r="E10497" s="2" t="str">
        <f>VLOOKUP(C10497,属性!A:E,4,FALSE)</f>
        <v>否</v>
      </c>
      <c r="F10497" t="s">
        <v>17682</v>
      </c>
      <c r="G10497" t="s">
        <v>9701</v>
      </c>
      <c r="H10497" s="2">
        <v>46085</v>
      </c>
      <c r="I10497" t="s">
        <v>46</v>
      </c>
      <c r="J10497" s="2">
        <v>46087</v>
      </c>
    </row>
    <row r="10498" spans="1:10">
      <c r="A10498">
        <v>10718</v>
      </c>
      <c r="B10498" t="str">
        <f>VLOOKUP(C10498,属性!A:E,2,FALSE)</f>
        <v>古茗</v>
      </c>
      <c r="C10498" t="s">
        <v>1857</v>
      </c>
      <c r="D10498" s="2">
        <f>VLOOKUP(C10498,属性!A:E,3,FALSE)</f>
        <v>46037</v>
      </c>
      <c r="E10498" s="2" t="str">
        <f>VLOOKUP(C10498,属性!A:E,4,FALSE)</f>
        <v>否</v>
      </c>
      <c r="F10498" t="s">
        <v>9376</v>
      </c>
      <c r="G10498" t="s">
        <v>160</v>
      </c>
      <c r="H10498" s="2">
        <v>46085</v>
      </c>
      <c r="I10498" t="s">
        <v>23</v>
      </c>
      <c r="J10498" s="2">
        <v>46087</v>
      </c>
    </row>
    <row r="10499" spans="1:10">
      <c r="A10499">
        <v>10719</v>
      </c>
      <c r="B10499" t="str">
        <f>VLOOKUP(C10499,属性!A:E,2,FALSE)</f>
        <v>古茗</v>
      </c>
      <c r="C10499" t="s">
        <v>1857</v>
      </c>
      <c r="D10499" s="2">
        <f>VLOOKUP(C10499,属性!A:E,3,FALSE)</f>
        <v>46037</v>
      </c>
      <c r="E10499" s="2" t="str">
        <f>VLOOKUP(C10499,属性!A:E,4,FALSE)</f>
        <v>否</v>
      </c>
      <c r="F10499" t="s">
        <v>163</v>
      </c>
      <c r="G10499" t="s">
        <v>5850</v>
      </c>
      <c r="H10499" s="2">
        <v>46085</v>
      </c>
      <c r="I10499" t="s">
        <v>16</v>
      </c>
      <c r="J10499" s="2">
        <v>46087</v>
      </c>
    </row>
    <row r="10500" spans="1:10">
      <c r="A10500">
        <v>10720</v>
      </c>
      <c r="B10500" t="str">
        <f>VLOOKUP(C10500,属性!A:E,2,FALSE)</f>
        <v>古茗</v>
      </c>
      <c r="C10500" t="s">
        <v>1857</v>
      </c>
      <c r="D10500" s="2">
        <f>VLOOKUP(C10500,属性!A:E,3,FALSE)</f>
        <v>46037</v>
      </c>
      <c r="E10500" s="2" t="str">
        <f>VLOOKUP(C10500,属性!A:E,4,FALSE)</f>
        <v>否</v>
      </c>
      <c r="F10500" t="s">
        <v>17683</v>
      </c>
      <c r="G10500" t="s">
        <v>17684</v>
      </c>
      <c r="H10500" s="2">
        <v>46085</v>
      </c>
      <c r="I10500" t="s">
        <v>65</v>
      </c>
      <c r="J10500" s="2">
        <v>46087</v>
      </c>
    </row>
    <row r="10501" spans="1:10">
      <c r="A10501">
        <v>10721</v>
      </c>
      <c r="B10501" t="str">
        <f>VLOOKUP(C10501,属性!A:E,2,FALSE)</f>
        <v>古茗</v>
      </c>
      <c r="C10501" t="s">
        <v>1857</v>
      </c>
      <c r="D10501" s="2">
        <f>VLOOKUP(C10501,属性!A:E,3,FALSE)</f>
        <v>46037</v>
      </c>
      <c r="E10501" s="2" t="str">
        <f>VLOOKUP(C10501,属性!A:E,4,FALSE)</f>
        <v>否</v>
      </c>
      <c r="F10501" t="s">
        <v>17685</v>
      </c>
      <c r="G10501" t="s">
        <v>2996</v>
      </c>
      <c r="H10501" s="2">
        <v>46085</v>
      </c>
      <c r="I10501" t="s">
        <v>31</v>
      </c>
      <c r="J10501" s="2">
        <v>46087</v>
      </c>
    </row>
    <row r="10502" spans="1:10">
      <c r="A10502">
        <v>10722</v>
      </c>
      <c r="B10502" t="str">
        <f>VLOOKUP(C10502,属性!A:E,2,FALSE)</f>
        <v>古茗</v>
      </c>
      <c r="C10502" t="s">
        <v>1857</v>
      </c>
      <c r="D10502" s="2">
        <f>VLOOKUP(C10502,属性!A:E,3,FALSE)</f>
        <v>46037</v>
      </c>
      <c r="E10502" s="2" t="str">
        <f>VLOOKUP(C10502,属性!A:E,4,FALSE)</f>
        <v>否</v>
      </c>
      <c r="F10502" t="s">
        <v>17686</v>
      </c>
      <c r="G10502" t="s">
        <v>2105</v>
      </c>
      <c r="H10502" s="2">
        <v>46085</v>
      </c>
      <c r="I10502" t="s">
        <v>41</v>
      </c>
      <c r="J10502" s="2">
        <v>46087</v>
      </c>
    </row>
    <row r="10503" spans="1:10">
      <c r="A10503">
        <v>10723</v>
      </c>
      <c r="B10503" t="str">
        <f>VLOOKUP(C10503,属性!A:E,2,FALSE)</f>
        <v>古茗</v>
      </c>
      <c r="C10503" t="s">
        <v>1857</v>
      </c>
      <c r="D10503" s="2">
        <f>VLOOKUP(C10503,属性!A:E,3,FALSE)</f>
        <v>46037</v>
      </c>
      <c r="E10503" s="2" t="str">
        <f>VLOOKUP(C10503,属性!A:E,4,FALSE)</f>
        <v>否</v>
      </c>
      <c r="F10503" t="s">
        <v>17687</v>
      </c>
      <c r="G10503" t="s">
        <v>160</v>
      </c>
      <c r="H10503" s="2">
        <v>46085</v>
      </c>
      <c r="I10503" t="s">
        <v>26</v>
      </c>
      <c r="J10503" s="2">
        <v>46087</v>
      </c>
    </row>
    <row r="10504" spans="1:10">
      <c r="A10504">
        <v>10724</v>
      </c>
      <c r="B10504" t="str">
        <f>VLOOKUP(C10504,属性!A:E,2,FALSE)</f>
        <v>古茗</v>
      </c>
      <c r="C10504" t="s">
        <v>1857</v>
      </c>
      <c r="D10504" s="2">
        <f>VLOOKUP(C10504,属性!A:E,3,FALSE)</f>
        <v>46037</v>
      </c>
      <c r="E10504" s="2" t="str">
        <f>VLOOKUP(C10504,属性!A:E,4,FALSE)</f>
        <v>否</v>
      </c>
      <c r="F10504" t="s">
        <v>3459</v>
      </c>
      <c r="G10504" t="s">
        <v>17688</v>
      </c>
      <c r="H10504" s="2">
        <v>46084</v>
      </c>
      <c r="I10504" t="s">
        <v>46</v>
      </c>
      <c r="J10504" s="2">
        <v>46087</v>
      </c>
    </row>
    <row r="10505" spans="1:10">
      <c r="A10505">
        <v>10725</v>
      </c>
      <c r="B10505" t="str">
        <f>VLOOKUP(C10505,属性!A:E,2,FALSE)</f>
        <v>古茗</v>
      </c>
      <c r="C10505" t="s">
        <v>1857</v>
      </c>
      <c r="D10505" s="2">
        <f>VLOOKUP(C10505,属性!A:E,3,FALSE)</f>
        <v>46037</v>
      </c>
      <c r="E10505" s="2" t="str">
        <f>VLOOKUP(C10505,属性!A:E,4,FALSE)</f>
        <v>否</v>
      </c>
      <c r="F10505" t="s">
        <v>3259</v>
      </c>
      <c r="G10505" t="s">
        <v>80</v>
      </c>
      <c r="H10505" s="2">
        <v>46084</v>
      </c>
      <c r="I10505" t="s">
        <v>41</v>
      </c>
      <c r="J10505" s="2">
        <v>46087</v>
      </c>
    </row>
    <row r="10506" spans="1:10">
      <c r="A10506">
        <v>10726</v>
      </c>
      <c r="B10506" t="str">
        <f>VLOOKUP(C10506,属性!A:E,2,FALSE)</f>
        <v>古茗</v>
      </c>
      <c r="C10506" t="s">
        <v>1857</v>
      </c>
      <c r="D10506" s="2">
        <f>VLOOKUP(C10506,属性!A:E,3,FALSE)</f>
        <v>46037</v>
      </c>
      <c r="E10506" s="2" t="str">
        <f>VLOOKUP(C10506,属性!A:E,4,FALSE)</f>
        <v>否</v>
      </c>
      <c r="F10506" t="s">
        <v>17689</v>
      </c>
      <c r="G10506" t="s">
        <v>17690</v>
      </c>
      <c r="H10506" s="2">
        <v>46084</v>
      </c>
      <c r="I10506" t="s">
        <v>62</v>
      </c>
      <c r="J10506" s="2">
        <v>46087</v>
      </c>
    </row>
    <row r="10507" spans="1:10">
      <c r="A10507">
        <v>10727</v>
      </c>
      <c r="B10507" t="str">
        <f>VLOOKUP(C10507,属性!A:E,2,FALSE)</f>
        <v>古茗</v>
      </c>
      <c r="C10507" t="s">
        <v>1857</v>
      </c>
      <c r="D10507" s="2">
        <f>VLOOKUP(C10507,属性!A:E,3,FALSE)</f>
        <v>46037</v>
      </c>
      <c r="E10507" s="2" t="str">
        <f>VLOOKUP(C10507,属性!A:E,4,FALSE)</f>
        <v>否</v>
      </c>
      <c r="F10507" t="s">
        <v>17691</v>
      </c>
      <c r="G10507" t="s">
        <v>17692</v>
      </c>
      <c r="H10507" s="2">
        <v>46084</v>
      </c>
      <c r="I10507" t="s">
        <v>26</v>
      </c>
      <c r="J10507" s="2">
        <v>46087</v>
      </c>
    </row>
    <row r="10508" spans="1:10">
      <c r="A10508">
        <v>10728</v>
      </c>
      <c r="B10508" t="str">
        <f>VLOOKUP(C10508,属性!A:E,2,FALSE)</f>
        <v>古茗</v>
      </c>
      <c r="C10508" t="s">
        <v>1857</v>
      </c>
      <c r="D10508" s="2">
        <f>VLOOKUP(C10508,属性!A:E,3,FALSE)</f>
        <v>46037</v>
      </c>
      <c r="E10508" s="2" t="str">
        <f>VLOOKUP(C10508,属性!A:E,4,FALSE)</f>
        <v>否</v>
      </c>
      <c r="F10508" t="s">
        <v>17693</v>
      </c>
      <c r="G10508" t="s">
        <v>176</v>
      </c>
      <c r="H10508" s="2">
        <v>46084</v>
      </c>
      <c r="I10508" t="s">
        <v>38</v>
      </c>
      <c r="J10508" s="2">
        <v>46087</v>
      </c>
    </row>
    <row r="10509" spans="1:10">
      <c r="A10509">
        <v>10729</v>
      </c>
      <c r="B10509" t="str">
        <f>VLOOKUP(C10509,属性!A:E,2,FALSE)</f>
        <v>古茗</v>
      </c>
      <c r="C10509" t="s">
        <v>1857</v>
      </c>
      <c r="D10509" s="2">
        <f>VLOOKUP(C10509,属性!A:E,3,FALSE)</f>
        <v>46037</v>
      </c>
      <c r="E10509" s="2" t="str">
        <f>VLOOKUP(C10509,属性!A:E,4,FALSE)</f>
        <v>否</v>
      </c>
      <c r="F10509" t="s">
        <v>17694</v>
      </c>
      <c r="G10509" t="s">
        <v>17695</v>
      </c>
      <c r="H10509" s="2">
        <v>46084</v>
      </c>
      <c r="I10509" t="s">
        <v>13</v>
      </c>
      <c r="J10509" s="2">
        <v>46087</v>
      </c>
    </row>
    <row r="10510" spans="1:10">
      <c r="A10510">
        <v>10730</v>
      </c>
      <c r="B10510" t="str">
        <f>VLOOKUP(C10510,属性!A:E,2,FALSE)</f>
        <v>古茗</v>
      </c>
      <c r="C10510" t="s">
        <v>1857</v>
      </c>
      <c r="D10510" s="2">
        <f>VLOOKUP(C10510,属性!A:E,3,FALSE)</f>
        <v>46037</v>
      </c>
      <c r="E10510" s="2" t="str">
        <f>VLOOKUP(C10510,属性!A:E,4,FALSE)</f>
        <v>否</v>
      </c>
      <c r="F10510" t="s">
        <v>17696</v>
      </c>
      <c r="G10510" t="s">
        <v>80</v>
      </c>
      <c r="H10510" s="2">
        <v>46084</v>
      </c>
      <c r="I10510" t="s">
        <v>13</v>
      </c>
      <c r="J10510" s="2">
        <v>46087</v>
      </c>
    </row>
    <row r="10511" spans="1:10">
      <c r="A10511">
        <v>10731</v>
      </c>
      <c r="B10511" t="str">
        <f>VLOOKUP(C10511,属性!A:E,2,FALSE)</f>
        <v>古茗</v>
      </c>
      <c r="C10511" t="s">
        <v>1857</v>
      </c>
      <c r="D10511" s="2">
        <f>VLOOKUP(C10511,属性!A:E,3,FALSE)</f>
        <v>46037</v>
      </c>
      <c r="E10511" s="2" t="str">
        <f>VLOOKUP(C10511,属性!A:E,4,FALSE)</f>
        <v>否</v>
      </c>
      <c r="F10511" t="s">
        <v>17697</v>
      </c>
      <c r="G10511" t="s">
        <v>9527</v>
      </c>
      <c r="H10511" s="2">
        <v>46084</v>
      </c>
      <c r="I10511" t="s">
        <v>73</v>
      </c>
      <c r="J10511" s="2">
        <v>46087</v>
      </c>
    </row>
    <row r="10512" spans="1:10">
      <c r="A10512">
        <v>10732</v>
      </c>
      <c r="B10512" t="str">
        <f>VLOOKUP(C10512,属性!A:E,2,FALSE)</f>
        <v>古茗</v>
      </c>
      <c r="C10512" t="s">
        <v>1857</v>
      </c>
      <c r="D10512" s="2">
        <f>VLOOKUP(C10512,属性!A:E,3,FALSE)</f>
        <v>46037</v>
      </c>
      <c r="E10512" s="2" t="str">
        <f>VLOOKUP(C10512,属性!A:E,4,FALSE)</f>
        <v>否</v>
      </c>
      <c r="F10512" t="s">
        <v>492</v>
      </c>
      <c r="G10512" t="s">
        <v>17698</v>
      </c>
      <c r="H10512" s="2">
        <v>46084</v>
      </c>
      <c r="I10512" t="s">
        <v>46</v>
      </c>
      <c r="J10512" s="2">
        <v>46087</v>
      </c>
    </row>
    <row r="10513" spans="1:10">
      <c r="A10513">
        <v>10733</v>
      </c>
      <c r="B10513" t="str">
        <f>VLOOKUP(C10513,属性!A:E,2,FALSE)</f>
        <v>古茗</v>
      </c>
      <c r="C10513" t="s">
        <v>1857</v>
      </c>
      <c r="D10513" s="2">
        <f>VLOOKUP(C10513,属性!A:E,3,FALSE)</f>
        <v>46037</v>
      </c>
      <c r="E10513" s="2" t="str">
        <f>VLOOKUP(C10513,属性!A:E,4,FALSE)</f>
        <v>否</v>
      </c>
      <c r="F10513" t="s">
        <v>17699</v>
      </c>
      <c r="G10513" t="s">
        <v>17700</v>
      </c>
      <c r="H10513" s="2">
        <v>46084</v>
      </c>
      <c r="I10513" t="s">
        <v>46</v>
      </c>
      <c r="J10513" s="2">
        <v>46087</v>
      </c>
    </row>
    <row r="10514" spans="1:10">
      <c r="A10514">
        <v>10734</v>
      </c>
      <c r="B10514" t="str">
        <f>VLOOKUP(C10514,属性!A:E,2,FALSE)</f>
        <v>古茗</v>
      </c>
      <c r="C10514" t="s">
        <v>1857</v>
      </c>
      <c r="D10514" s="2">
        <f>VLOOKUP(C10514,属性!A:E,3,FALSE)</f>
        <v>46037</v>
      </c>
      <c r="E10514" s="2" t="str">
        <f>VLOOKUP(C10514,属性!A:E,4,FALSE)</f>
        <v>否</v>
      </c>
      <c r="F10514" t="s">
        <v>17701</v>
      </c>
      <c r="G10514" t="s">
        <v>160</v>
      </c>
      <c r="H10514" s="2">
        <v>46084</v>
      </c>
      <c r="I10514" t="s">
        <v>65</v>
      </c>
      <c r="J10514" s="2">
        <v>46087</v>
      </c>
    </row>
    <row r="10515" spans="1:10">
      <c r="A10515">
        <v>10735</v>
      </c>
      <c r="B10515" t="str">
        <f>VLOOKUP(C10515,属性!A:E,2,FALSE)</f>
        <v>古茗</v>
      </c>
      <c r="C10515" t="s">
        <v>1857</v>
      </c>
      <c r="D10515" s="2">
        <f>VLOOKUP(C10515,属性!A:E,3,FALSE)</f>
        <v>46037</v>
      </c>
      <c r="E10515" s="2" t="str">
        <f>VLOOKUP(C10515,属性!A:E,4,FALSE)</f>
        <v>否</v>
      </c>
      <c r="F10515" t="s">
        <v>17702</v>
      </c>
      <c r="G10515" t="s">
        <v>1050</v>
      </c>
      <c r="H10515" s="2">
        <v>46084</v>
      </c>
      <c r="I10515" t="s">
        <v>62</v>
      </c>
      <c r="J10515" s="2">
        <v>46087</v>
      </c>
    </row>
    <row r="10516" spans="1:10">
      <c r="A10516">
        <v>10736</v>
      </c>
      <c r="B10516" t="str">
        <f>VLOOKUP(C10516,属性!A:E,2,FALSE)</f>
        <v>古茗</v>
      </c>
      <c r="C10516" t="s">
        <v>1857</v>
      </c>
      <c r="D10516" s="2">
        <f>VLOOKUP(C10516,属性!A:E,3,FALSE)</f>
        <v>46037</v>
      </c>
      <c r="E10516" s="2" t="str">
        <f>VLOOKUP(C10516,属性!A:E,4,FALSE)</f>
        <v>否</v>
      </c>
      <c r="F10516" t="s">
        <v>17703</v>
      </c>
      <c r="G10516" t="s">
        <v>80</v>
      </c>
      <c r="H10516" s="2">
        <v>46084</v>
      </c>
      <c r="I10516" t="s">
        <v>31</v>
      </c>
      <c r="J10516" s="2">
        <v>46087</v>
      </c>
    </row>
    <row r="10517" spans="1:10">
      <c r="A10517">
        <v>10737</v>
      </c>
      <c r="B10517" t="str">
        <f>VLOOKUP(C10517,属性!A:E,2,FALSE)</f>
        <v>古茗</v>
      </c>
      <c r="C10517" t="s">
        <v>1857</v>
      </c>
      <c r="D10517" s="2">
        <f>VLOOKUP(C10517,属性!A:E,3,FALSE)</f>
        <v>46037</v>
      </c>
      <c r="E10517" s="2" t="str">
        <f>VLOOKUP(C10517,属性!A:E,4,FALSE)</f>
        <v>否</v>
      </c>
      <c r="F10517" t="s">
        <v>17704</v>
      </c>
      <c r="G10517" t="s">
        <v>17705</v>
      </c>
      <c r="H10517" s="2">
        <v>46084</v>
      </c>
      <c r="I10517" t="s">
        <v>46</v>
      </c>
      <c r="J10517" s="2">
        <v>46087</v>
      </c>
    </row>
    <row r="10518" spans="1:10">
      <c r="A10518">
        <v>10738</v>
      </c>
      <c r="B10518" t="str">
        <f>VLOOKUP(C10518,属性!A:E,2,FALSE)</f>
        <v>古茗</v>
      </c>
      <c r="C10518" t="s">
        <v>1857</v>
      </c>
      <c r="D10518" s="2">
        <f>VLOOKUP(C10518,属性!A:E,3,FALSE)</f>
        <v>46037</v>
      </c>
      <c r="E10518" s="2" t="str">
        <f>VLOOKUP(C10518,属性!A:E,4,FALSE)</f>
        <v>否</v>
      </c>
      <c r="F10518" t="s">
        <v>17706</v>
      </c>
      <c r="G10518" t="s">
        <v>160</v>
      </c>
      <c r="H10518" s="2">
        <v>46084</v>
      </c>
      <c r="I10518" t="s">
        <v>46</v>
      </c>
      <c r="J10518" s="2">
        <v>46087</v>
      </c>
    </row>
    <row r="10519" spans="1:10">
      <c r="A10519">
        <v>10739</v>
      </c>
      <c r="B10519" t="str">
        <f>VLOOKUP(C10519,属性!A:E,2,FALSE)</f>
        <v>古茗</v>
      </c>
      <c r="C10519" t="s">
        <v>1857</v>
      </c>
      <c r="D10519" s="2">
        <f>VLOOKUP(C10519,属性!A:E,3,FALSE)</f>
        <v>46037</v>
      </c>
      <c r="E10519" s="2" t="str">
        <f>VLOOKUP(C10519,属性!A:E,4,FALSE)</f>
        <v>否</v>
      </c>
      <c r="F10519" t="s">
        <v>17707</v>
      </c>
      <c r="G10519" t="s">
        <v>17708</v>
      </c>
      <c r="H10519" s="2">
        <v>46084</v>
      </c>
      <c r="I10519" t="s">
        <v>38</v>
      </c>
      <c r="J10519" s="2">
        <v>46087</v>
      </c>
    </row>
    <row r="10520" spans="1:10">
      <c r="A10520">
        <v>10740</v>
      </c>
      <c r="B10520" t="str">
        <f>VLOOKUP(C10520,属性!A:E,2,FALSE)</f>
        <v>古茗</v>
      </c>
      <c r="C10520" t="s">
        <v>1857</v>
      </c>
      <c r="D10520" s="2">
        <f>VLOOKUP(C10520,属性!A:E,3,FALSE)</f>
        <v>46037</v>
      </c>
      <c r="E10520" s="2" t="str">
        <f>VLOOKUP(C10520,属性!A:E,4,FALSE)</f>
        <v>否</v>
      </c>
      <c r="F10520" t="s">
        <v>17709</v>
      </c>
      <c r="G10520" t="s">
        <v>17710</v>
      </c>
      <c r="H10520" s="2">
        <v>46084</v>
      </c>
      <c r="I10520" t="s">
        <v>65</v>
      </c>
      <c r="J10520" s="2">
        <v>46087</v>
      </c>
    </row>
    <row r="10521" spans="1:10">
      <c r="A10521">
        <v>10741</v>
      </c>
      <c r="B10521" t="str">
        <f>VLOOKUP(C10521,属性!A:E,2,FALSE)</f>
        <v>古茗</v>
      </c>
      <c r="C10521" t="s">
        <v>1857</v>
      </c>
      <c r="D10521" s="2">
        <f>VLOOKUP(C10521,属性!A:E,3,FALSE)</f>
        <v>46037</v>
      </c>
      <c r="E10521" s="2" t="str">
        <f>VLOOKUP(C10521,属性!A:E,4,FALSE)</f>
        <v>否</v>
      </c>
      <c r="F10521" t="s">
        <v>17711</v>
      </c>
      <c r="G10521" t="s">
        <v>7656</v>
      </c>
      <c r="H10521" s="2">
        <v>46084</v>
      </c>
      <c r="I10521" t="s">
        <v>13</v>
      </c>
      <c r="J10521" s="2">
        <v>46087</v>
      </c>
    </row>
    <row r="10522" spans="1:10">
      <c r="A10522">
        <v>10742</v>
      </c>
      <c r="B10522" t="str">
        <f>VLOOKUP(C10522,属性!A:E,2,FALSE)</f>
        <v>古茗</v>
      </c>
      <c r="C10522" t="s">
        <v>1857</v>
      </c>
      <c r="D10522" s="2">
        <f>VLOOKUP(C10522,属性!A:E,3,FALSE)</f>
        <v>46037</v>
      </c>
      <c r="E10522" s="2" t="str">
        <f>VLOOKUP(C10522,属性!A:E,4,FALSE)</f>
        <v>否</v>
      </c>
      <c r="F10522" t="s">
        <v>17712</v>
      </c>
      <c r="G10522" t="s">
        <v>17713</v>
      </c>
      <c r="H10522" s="2">
        <v>46084</v>
      </c>
      <c r="I10522" t="s">
        <v>26</v>
      </c>
      <c r="J10522" s="2">
        <v>46087</v>
      </c>
    </row>
    <row r="10523" spans="1:10">
      <c r="A10523">
        <v>10743</v>
      </c>
      <c r="B10523" t="str">
        <f>VLOOKUP(C10523,属性!A:E,2,FALSE)</f>
        <v>古茗</v>
      </c>
      <c r="C10523" t="s">
        <v>1857</v>
      </c>
      <c r="D10523" s="2">
        <f>VLOOKUP(C10523,属性!A:E,3,FALSE)</f>
        <v>46037</v>
      </c>
      <c r="E10523" s="2" t="str">
        <f>VLOOKUP(C10523,属性!A:E,4,FALSE)</f>
        <v>否</v>
      </c>
      <c r="F10523" t="s">
        <v>17714</v>
      </c>
      <c r="G10523" t="s">
        <v>17715</v>
      </c>
      <c r="H10523" s="2">
        <v>46084</v>
      </c>
      <c r="I10523" t="s">
        <v>13</v>
      </c>
      <c r="J10523" s="2">
        <v>46087</v>
      </c>
    </row>
    <row r="10524" spans="1:10">
      <c r="A10524">
        <v>10744</v>
      </c>
      <c r="B10524" t="str">
        <f>VLOOKUP(C10524,属性!A:E,2,FALSE)</f>
        <v>古茗</v>
      </c>
      <c r="C10524" t="s">
        <v>1857</v>
      </c>
      <c r="D10524" s="2">
        <f>VLOOKUP(C10524,属性!A:E,3,FALSE)</f>
        <v>46037</v>
      </c>
      <c r="E10524" s="2" t="str">
        <f>VLOOKUP(C10524,属性!A:E,4,FALSE)</f>
        <v>否</v>
      </c>
      <c r="F10524" t="s">
        <v>17716</v>
      </c>
      <c r="G10524" t="s">
        <v>17672</v>
      </c>
      <c r="H10524" s="2">
        <v>46083</v>
      </c>
      <c r="I10524" t="s">
        <v>31</v>
      </c>
      <c r="J10524" s="2">
        <v>46087</v>
      </c>
    </row>
    <row r="10525" spans="1:10">
      <c r="A10525">
        <v>10745</v>
      </c>
      <c r="B10525" t="str">
        <f>VLOOKUP(C10525,属性!A:E,2,FALSE)</f>
        <v>古茗</v>
      </c>
      <c r="C10525" t="s">
        <v>1857</v>
      </c>
      <c r="D10525" s="2">
        <f>VLOOKUP(C10525,属性!A:E,3,FALSE)</f>
        <v>46037</v>
      </c>
      <c r="E10525" s="2" t="str">
        <f>VLOOKUP(C10525,属性!A:E,4,FALSE)</f>
        <v>否</v>
      </c>
      <c r="F10525" t="s">
        <v>17652</v>
      </c>
      <c r="G10525" t="s">
        <v>17717</v>
      </c>
      <c r="H10525" s="2">
        <v>46083</v>
      </c>
      <c r="I10525" t="s">
        <v>46</v>
      </c>
      <c r="J10525" s="2">
        <v>46087</v>
      </c>
    </row>
    <row r="10526" spans="1:10">
      <c r="A10526">
        <v>10746</v>
      </c>
      <c r="B10526" t="str">
        <f>VLOOKUP(C10526,属性!A:E,2,FALSE)</f>
        <v>古茗</v>
      </c>
      <c r="C10526" t="s">
        <v>1857</v>
      </c>
      <c r="D10526" s="2">
        <f>VLOOKUP(C10526,属性!A:E,3,FALSE)</f>
        <v>46037</v>
      </c>
      <c r="E10526" s="2" t="str">
        <f>VLOOKUP(C10526,属性!A:E,4,FALSE)</f>
        <v>否</v>
      </c>
      <c r="F10526" t="s">
        <v>17718</v>
      </c>
      <c r="G10526" t="s">
        <v>1481</v>
      </c>
      <c r="H10526" s="2">
        <v>46083</v>
      </c>
      <c r="I10526" t="s">
        <v>46</v>
      </c>
      <c r="J10526" s="2">
        <v>46087</v>
      </c>
    </row>
    <row r="10527" spans="1:10">
      <c r="A10527">
        <v>10747</v>
      </c>
      <c r="B10527" t="str">
        <f>VLOOKUP(C10527,属性!A:E,2,FALSE)</f>
        <v>古茗</v>
      </c>
      <c r="C10527" t="s">
        <v>1857</v>
      </c>
      <c r="D10527" s="2">
        <f>VLOOKUP(C10527,属性!A:E,3,FALSE)</f>
        <v>46037</v>
      </c>
      <c r="E10527" s="2" t="str">
        <f>VLOOKUP(C10527,属性!A:E,4,FALSE)</f>
        <v>否</v>
      </c>
      <c r="F10527" t="s">
        <v>17719</v>
      </c>
      <c r="G10527" t="s">
        <v>17720</v>
      </c>
      <c r="H10527" s="2">
        <v>46083</v>
      </c>
      <c r="I10527" t="s">
        <v>13</v>
      </c>
      <c r="J10527" s="2">
        <v>46087</v>
      </c>
    </row>
    <row r="10528" spans="1:10">
      <c r="A10528">
        <v>10748</v>
      </c>
      <c r="B10528" t="str">
        <f>VLOOKUP(C10528,属性!A:E,2,FALSE)</f>
        <v>古茗</v>
      </c>
      <c r="C10528" t="s">
        <v>1857</v>
      </c>
      <c r="D10528" s="2">
        <f>VLOOKUP(C10528,属性!A:E,3,FALSE)</f>
        <v>46037</v>
      </c>
      <c r="E10528" s="2" t="str">
        <f>VLOOKUP(C10528,属性!A:E,4,FALSE)</f>
        <v>否</v>
      </c>
      <c r="F10528">
        <v>11</v>
      </c>
      <c r="G10528" t="s">
        <v>17721</v>
      </c>
      <c r="H10528" s="2">
        <v>46083</v>
      </c>
      <c r="I10528" t="s">
        <v>117</v>
      </c>
      <c r="J10528" s="2">
        <v>46087</v>
      </c>
    </row>
    <row r="10529" spans="1:10">
      <c r="A10529">
        <v>10749</v>
      </c>
      <c r="B10529" t="str">
        <f>VLOOKUP(C10529,属性!A:E,2,FALSE)</f>
        <v>古茗</v>
      </c>
      <c r="C10529" t="s">
        <v>1857</v>
      </c>
      <c r="D10529" s="2">
        <f>VLOOKUP(C10529,属性!A:E,3,FALSE)</f>
        <v>46037</v>
      </c>
      <c r="E10529" s="2" t="str">
        <f>VLOOKUP(C10529,属性!A:E,4,FALSE)</f>
        <v>否</v>
      </c>
      <c r="F10529" t="s">
        <v>17722</v>
      </c>
      <c r="G10529" t="s">
        <v>17723</v>
      </c>
      <c r="H10529" s="2">
        <v>46083</v>
      </c>
      <c r="I10529" t="s">
        <v>13</v>
      </c>
      <c r="J10529" s="2">
        <v>46087</v>
      </c>
    </row>
    <row r="10530" spans="1:10">
      <c r="A10530">
        <v>10750</v>
      </c>
      <c r="B10530" t="str">
        <f>VLOOKUP(C10530,属性!A:E,2,FALSE)</f>
        <v>古茗</v>
      </c>
      <c r="C10530" t="s">
        <v>1857</v>
      </c>
      <c r="D10530" s="2">
        <f>VLOOKUP(C10530,属性!A:E,3,FALSE)</f>
        <v>46037</v>
      </c>
      <c r="E10530" s="2" t="str">
        <f>VLOOKUP(C10530,属性!A:E,4,FALSE)</f>
        <v>否</v>
      </c>
      <c r="F10530" t="s">
        <v>17724</v>
      </c>
      <c r="G10530" t="s">
        <v>17725</v>
      </c>
      <c r="H10530" s="2">
        <v>46083</v>
      </c>
      <c r="I10530" t="s">
        <v>62</v>
      </c>
      <c r="J10530" s="2">
        <v>46087</v>
      </c>
    </row>
    <row r="10531" spans="1:10">
      <c r="A10531">
        <v>10751</v>
      </c>
      <c r="B10531" t="str">
        <f>VLOOKUP(C10531,属性!A:E,2,FALSE)</f>
        <v>古茗</v>
      </c>
      <c r="C10531" t="s">
        <v>1857</v>
      </c>
      <c r="D10531" s="2">
        <f>VLOOKUP(C10531,属性!A:E,3,FALSE)</f>
        <v>46037</v>
      </c>
      <c r="E10531" s="2" t="str">
        <f>VLOOKUP(C10531,属性!A:E,4,FALSE)</f>
        <v>否</v>
      </c>
      <c r="F10531" t="s">
        <v>5358</v>
      </c>
      <c r="G10531" t="s">
        <v>17726</v>
      </c>
      <c r="H10531" s="2">
        <v>46083</v>
      </c>
      <c r="I10531" t="s">
        <v>26</v>
      </c>
      <c r="J10531" s="2">
        <v>46087</v>
      </c>
    </row>
    <row r="10532" spans="1:10">
      <c r="A10532">
        <v>10752</v>
      </c>
      <c r="B10532" t="str">
        <f>VLOOKUP(C10532,属性!A:E,2,FALSE)</f>
        <v>古茗</v>
      </c>
      <c r="C10532" t="s">
        <v>1857</v>
      </c>
      <c r="D10532" s="2">
        <f>VLOOKUP(C10532,属性!A:E,3,FALSE)</f>
        <v>46037</v>
      </c>
      <c r="E10532" s="2" t="str">
        <f>VLOOKUP(C10532,属性!A:E,4,FALSE)</f>
        <v>否</v>
      </c>
      <c r="F10532" t="s">
        <v>17727</v>
      </c>
      <c r="G10532" t="s">
        <v>17728</v>
      </c>
      <c r="H10532" s="2">
        <v>46083</v>
      </c>
      <c r="I10532" t="s">
        <v>73</v>
      </c>
      <c r="J10532" s="2">
        <v>46087</v>
      </c>
    </row>
    <row r="10533" spans="1:10">
      <c r="A10533">
        <v>10753</v>
      </c>
      <c r="B10533" t="str">
        <f>VLOOKUP(C10533,属性!A:E,2,FALSE)</f>
        <v>古茗</v>
      </c>
      <c r="C10533" t="s">
        <v>1857</v>
      </c>
      <c r="D10533" s="2">
        <f>VLOOKUP(C10533,属性!A:E,3,FALSE)</f>
        <v>46037</v>
      </c>
      <c r="E10533" s="2" t="str">
        <f>VLOOKUP(C10533,属性!A:E,4,FALSE)</f>
        <v>否</v>
      </c>
      <c r="F10533" t="s">
        <v>17729</v>
      </c>
      <c r="G10533" t="s">
        <v>80</v>
      </c>
      <c r="H10533" s="2">
        <v>46083</v>
      </c>
      <c r="I10533" t="s">
        <v>16</v>
      </c>
      <c r="J10533" s="2">
        <v>46087</v>
      </c>
    </row>
    <row r="10534" spans="1:10">
      <c r="A10534">
        <v>10754</v>
      </c>
      <c r="B10534" t="str">
        <f>VLOOKUP(C10534,属性!A:E,2,FALSE)</f>
        <v>古茗</v>
      </c>
      <c r="C10534" t="s">
        <v>1857</v>
      </c>
      <c r="D10534" s="2">
        <f>VLOOKUP(C10534,属性!A:E,3,FALSE)</f>
        <v>46037</v>
      </c>
      <c r="E10534" s="2" t="str">
        <f>VLOOKUP(C10534,属性!A:E,4,FALSE)</f>
        <v>否</v>
      </c>
      <c r="F10534" t="s">
        <v>17730</v>
      </c>
      <c r="G10534" t="s">
        <v>9523</v>
      </c>
      <c r="H10534" s="2">
        <v>46083</v>
      </c>
      <c r="I10534" t="s">
        <v>13</v>
      </c>
      <c r="J10534" s="2">
        <v>46087</v>
      </c>
    </row>
    <row r="10535" spans="1:10">
      <c r="A10535">
        <v>10755</v>
      </c>
      <c r="B10535" t="str">
        <f>VLOOKUP(C10535,属性!A:E,2,FALSE)</f>
        <v>古茗</v>
      </c>
      <c r="C10535" t="s">
        <v>1857</v>
      </c>
      <c r="D10535" s="2">
        <f>VLOOKUP(C10535,属性!A:E,3,FALSE)</f>
        <v>46037</v>
      </c>
      <c r="E10535" s="2" t="str">
        <f>VLOOKUP(C10535,属性!A:E,4,FALSE)</f>
        <v>否</v>
      </c>
      <c r="F10535" t="s">
        <v>10665</v>
      </c>
      <c r="G10535" t="s">
        <v>17731</v>
      </c>
      <c r="H10535" s="2">
        <v>46083</v>
      </c>
      <c r="I10535" t="s">
        <v>320</v>
      </c>
      <c r="J10535" s="2">
        <v>46087</v>
      </c>
    </row>
    <row r="10536" spans="1:10">
      <c r="A10536">
        <v>10756</v>
      </c>
      <c r="B10536" t="str">
        <f>VLOOKUP(C10536,属性!A:E,2,FALSE)</f>
        <v>古茗</v>
      </c>
      <c r="C10536" t="s">
        <v>1857</v>
      </c>
      <c r="D10536" s="2">
        <f>VLOOKUP(C10536,属性!A:E,3,FALSE)</f>
        <v>46037</v>
      </c>
      <c r="E10536" s="2" t="str">
        <f>VLOOKUP(C10536,属性!A:E,4,FALSE)</f>
        <v>否</v>
      </c>
      <c r="F10536" t="s">
        <v>17732</v>
      </c>
      <c r="G10536" t="s">
        <v>160</v>
      </c>
      <c r="H10536" s="2">
        <v>46083</v>
      </c>
      <c r="I10536" t="s">
        <v>99</v>
      </c>
      <c r="J10536" s="2">
        <v>46087</v>
      </c>
    </row>
    <row r="10537" spans="1:10">
      <c r="A10537">
        <v>10757</v>
      </c>
      <c r="B10537" t="str">
        <f>VLOOKUP(C10537,属性!A:E,2,FALSE)</f>
        <v>古茗</v>
      </c>
      <c r="C10537" t="s">
        <v>1857</v>
      </c>
      <c r="D10537" s="2">
        <f>VLOOKUP(C10537,属性!A:E,3,FALSE)</f>
        <v>46037</v>
      </c>
      <c r="E10537" s="2" t="str">
        <f>VLOOKUP(C10537,属性!A:E,4,FALSE)</f>
        <v>否</v>
      </c>
      <c r="F10537" t="s">
        <v>17733</v>
      </c>
      <c r="G10537" t="s">
        <v>17734</v>
      </c>
      <c r="H10537" s="2">
        <v>46083</v>
      </c>
      <c r="I10537" t="s">
        <v>73</v>
      </c>
      <c r="J10537" s="2">
        <v>46087</v>
      </c>
    </row>
    <row r="10538" spans="1:10">
      <c r="A10538">
        <v>10758</v>
      </c>
      <c r="B10538" t="str">
        <f>VLOOKUP(C10538,属性!A:E,2,FALSE)</f>
        <v>古茗</v>
      </c>
      <c r="C10538" t="s">
        <v>1857</v>
      </c>
      <c r="D10538" s="2">
        <f>VLOOKUP(C10538,属性!A:E,3,FALSE)</f>
        <v>46037</v>
      </c>
      <c r="E10538" s="2" t="str">
        <f>VLOOKUP(C10538,属性!A:E,4,FALSE)</f>
        <v>否</v>
      </c>
      <c r="F10538" t="s">
        <v>17735</v>
      </c>
      <c r="G10538" t="s">
        <v>80</v>
      </c>
      <c r="H10538" s="2">
        <v>46083</v>
      </c>
      <c r="I10538" t="s">
        <v>13</v>
      </c>
      <c r="J10538" s="2">
        <v>46087</v>
      </c>
    </row>
    <row r="10539" spans="1:10">
      <c r="A10539">
        <v>10759</v>
      </c>
      <c r="B10539" t="str">
        <f>VLOOKUP(C10539,属性!A:E,2,FALSE)</f>
        <v>古茗</v>
      </c>
      <c r="C10539" t="s">
        <v>1857</v>
      </c>
      <c r="D10539" s="2">
        <f>VLOOKUP(C10539,属性!A:E,3,FALSE)</f>
        <v>46037</v>
      </c>
      <c r="E10539" s="2" t="str">
        <f>VLOOKUP(C10539,属性!A:E,4,FALSE)</f>
        <v>否</v>
      </c>
      <c r="F10539" t="s">
        <v>17736</v>
      </c>
      <c r="G10539" t="s">
        <v>1050</v>
      </c>
      <c r="H10539" s="2">
        <v>46083</v>
      </c>
      <c r="I10539" t="s">
        <v>23</v>
      </c>
      <c r="J10539" s="2">
        <v>46087</v>
      </c>
    </row>
    <row r="10540" spans="1:10">
      <c r="A10540">
        <v>10760</v>
      </c>
      <c r="B10540" t="str">
        <f>VLOOKUP(C10540,属性!A:E,2,FALSE)</f>
        <v>古茗</v>
      </c>
      <c r="C10540" t="s">
        <v>1857</v>
      </c>
      <c r="D10540" s="2">
        <f>VLOOKUP(C10540,属性!A:E,3,FALSE)</f>
        <v>46037</v>
      </c>
      <c r="E10540" s="2" t="str">
        <f>VLOOKUP(C10540,属性!A:E,4,FALSE)</f>
        <v>否</v>
      </c>
      <c r="F10540" t="s">
        <v>17737</v>
      </c>
      <c r="G10540" t="s">
        <v>17738</v>
      </c>
      <c r="H10540" s="2">
        <v>46083</v>
      </c>
      <c r="I10540" t="s">
        <v>13</v>
      </c>
      <c r="J10540" s="2">
        <v>46087</v>
      </c>
    </row>
    <row r="10541" spans="1:10">
      <c r="A10541">
        <v>10761</v>
      </c>
      <c r="B10541" t="str">
        <f>VLOOKUP(C10541,属性!A:E,2,FALSE)</f>
        <v>古茗</v>
      </c>
      <c r="C10541" t="s">
        <v>1857</v>
      </c>
      <c r="D10541" s="2">
        <f>VLOOKUP(C10541,属性!A:E,3,FALSE)</f>
        <v>46037</v>
      </c>
      <c r="E10541" s="2" t="str">
        <f>VLOOKUP(C10541,属性!A:E,4,FALSE)</f>
        <v>否</v>
      </c>
      <c r="F10541" t="s">
        <v>17739</v>
      </c>
      <c r="G10541" t="s">
        <v>1050</v>
      </c>
      <c r="H10541" s="2">
        <v>46083</v>
      </c>
      <c r="I10541" t="s">
        <v>46</v>
      </c>
      <c r="J10541" s="2">
        <v>46087</v>
      </c>
    </row>
    <row r="10542" spans="1:10">
      <c r="A10542">
        <v>10762</v>
      </c>
      <c r="B10542" t="str">
        <f>VLOOKUP(C10542,属性!A:E,2,FALSE)</f>
        <v>古茗</v>
      </c>
      <c r="C10542" t="s">
        <v>1857</v>
      </c>
      <c r="D10542" s="2">
        <f>VLOOKUP(C10542,属性!A:E,3,FALSE)</f>
        <v>46037</v>
      </c>
      <c r="E10542" s="2" t="str">
        <f>VLOOKUP(C10542,属性!A:E,4,FALSE)</f>
        <v>否</v>
      </c>
      <c r="F10542" t="s">
        <v>17740</v>
      </c>
      <c r="G10542" t="s">
        <v>80</v>
      </c>
      <c r="H10542" s="2">
        <v>46083</v>
      </c>
      <c r="I10542" t="s">
        <v>13</v>
      </c>
      <c r="J10542" s="2">
        <v>46087</v>
      </c>
    </row>
    <row r="10543" spans="1:10">
      <c r="A10543">
        <v>10763</v>
      </c>
      <c r="B10543" t="str">
        <f>VLOOKUP(C10543,属性!A:E,2,FALSE)</f>
        <v>古茗</v>
      </c>
      <c r="C10543" t="s">
        <v>1857</v>
      </c>
      <c r="D10543" s="2">
        <f>VLOOKUP(C10543,属性!A:E,3,FALSE)</f>
        <v>46037</v>
      </c>
      <c r="E10543" s="2" t="str">
        <f>VLOOKUP(C10543,属性!A:E,4,FALSE)</f>
        <v>否</v>
      </c>
      <c r="F10543" t="s">
        <v>17741</v>
      </c>
      <c r="G10543" t="s">
        <v>523</v>
      </c>
      <c r="H10543" s="2">
        <v>46083</v>
      </c>
      <c r="I10543" t="s">
        <v>320</v>
      </c>
      <c r="J10543" s="2">
        <v>46087</v>
      </c>
    </row>
    <row r="10544" spans="1:10">
      <c r="A10544">
        <v>10764</v>
      </c>
      <c r="B10544" t="str">
        <f>VLOOKUP(C10544,属性!A:E,2,FALSE)</f>
        <v>古茗</v>
      </c>
      <c r="C10544" t="s">
        <v>1857</v>
      </c>
      <c r="D10544" s="2">
        <f>VLOOKUP(C10544,属性!A:E,3,FALSE)</f>
        <v>46037</v>
      </c>
      <c r="E10544" s="2" t="str">
        <f>VLOOKUP(C10544,属性!A:E,4,FALSE)</f>
        <v>否</v>
      </c>
      <c r="F10544" t="s">
        <v>17742</v>
      </c>
      <c r="G10544" t="s">
        <v>5226</v>
      </c>
      <c r="H10544" s="2">
        <v>46083</v>
      </c>
      <c r="I10544" t="s">
        <v>320</v>
      </c>
      <c r="J10544" s="2">
        <v>46087</v>
      </c>
    </row>
    <row r="10545" spans="1:10">
      <c r="A10545">
        <v>10765</v>
      </c>
      <c r="B10545" t="str">
        <f>VLOOKUP(C10545,属性!A:E,2,FALSE)</f>
        <v>古茗</v>
      </c>
      <c r="C10545" t="s">
        <v>1857</v>
      </c>
      <c r="D10545" s="2">
        <f>VLOOKUP(C10545,属性!A:E,3,FALSE)</f>
        <v>46037</v>
      </c>
      <c r="E10545" s="2" t="str">
        <f>VLOOKUP(C10545,属性!A:E,4,FALSE)</f>
        <v>否</v>
      </c>
      <c r="F10545" t="s">
        <v>17743</v>
      </c>
      <c r="G10545" t="s">
        <v>17744</v>
      </c>
      <c r="H10545" s="2">
        <v>46083</v>
      </c>
      <c r="I10545" t="s">
        <v>865</v>
      </c>
      <c r="J10545" s="2">
        <v>46087</v>
      </c>
    </row>
    <row r="10546" spans="1:10">
      <c r="A10546">
        <v>10766</v>
      </c>
      <c r="B10546" t="str">
        <f>VLOOKUP(C10546,属性!A:E,2,FALSE)</f>
        <v>古茗</v>
      </c>
      <c r="C10546" t="s">
        <v>1857</v>
      </c>
      <c r="D10546" s="2">
        <f>VLOOKUP(C10546,属性!A:E,3,FALSE)</f>
        <v>46037</v>
      </c>
      <c r="E10546" s="2" t="str">
        <f>VLOOKUP(C10546,属性!A:E,4,FALSE)</f>
        <v>否</v>
      </c>
      <c r="F10546" t="s">
        <v>17745</v>
      </c>
      <c r="G10546" t="s">
        <v>17746</v>
      </c>
      <c r="H10546" s="2">
        <v>46083</v>
      </c>
      <c r="I10546" t="s">
        <v>46</v>
      </c>
      <c r="J10546" s="2">
        <v>46087</v>
      </c>
    </row>
    <row r="10547" spans="1:10">
      <c r="A10547">
        <v>10767</v>
      </c>
      <c r="B10547" t="str">
        <f>VLOOKUP(C10547,属性!A:E,2,FALSE)</f>
        <v>古茗</v>
      </c>
      <c r="C10547" t="s">
        <v>1857</v>
      </c>
      <c r="D10547" s="2">
        <f>VLOOKUP(C10547,属性!A:E,3,FALSE)</f>
        <v>46037</v>
      </c>
      <c r="E10547" s="2" t="str">
        <f>VLOOKUP(C10547,属性!A:E,4,FALSE)</f>
        <v>否</v>
      </c>
      <c r="F10547" t="s">
        <v>17747</v>
      </c>
      <c r="G10547" t="s">
        <v>80</v>
      </c>
      <c r="H10547" s="2">
        <v>46083</v>
      </c>
      <c r="I10547" t="s">
        <v>94</v>
      </c>
      <c r="J10547" s="2">
        <v>46087</v>
      </c>
    </row>
    <row r="10548" spans="1:10">
      <c r="A10548">
        <v>10768</v>
      </c>
      <c r="B10548" t="str">
        <f>VLOOKUP(C10548,属性!A:E,2,FALSE)</f>
        <v>古茗</v>
      </c>
      <c r="C10548" t="s">
        <v>1857</v>
      </c>
      <c r="D10548" s="2">
        <f>VLOOKUP(C10548,属性!A:E,3,FALSE)</f>
        <v>46037</v>
      </c>
      <c r="E10548" s="2" t="str">
        <f>VLOOKUP(C10548,属性!A:E,4,FALSE)</f>
        <v>否</v>
      </c>
      <c r="F10548" t="s">
        <v>17748</v>
      </c>
      <c r="G10548" t="s">
        <v>17618</v>
      </c>
      <c r="H10548" s="2">
        <v>46083</v>
      </c>
      <c r="I10548" t="s">
        <v>133</v>
      </c>
      <c r="J10548" s="2">
        <v>46087</v>
      </c>
    </row>
    <row r="10549" spans="1:10">
      <c r="A10549">
        <v>10769</v>
      </c>
      <c r="B10549" t="str">
        <f>VLOOKUP(C10549,属性!A:E,2,FALSE)</f>
        <v>古茗</v>
      </c>
      <c r="C10549" t="s">
        <v>1857</v>
      </c>
      <c r="D10549" s="2">
        <f>VLOOKUP(C10549,属性!A:E,3,FALSE)</f>
        <v>46037</v>
      </c>
      <c r="E10549" s="2" t="str">
        <f>VLOOKUP(C10549,属性!A:E,4,FALSE)</f>
        <v>否</v>
      </c>
      <c r="F10549" t="s">
        <v>17749</v>
      </c>
      <c r="G10549" t="s">
        <v>17750</v>
      </c>
      <c r="H10549" s="2">
        <v>46083</v>
      </c>
      <c r="I10549" t="s">
        <v>13</v>
      </c>
      <c r="J10549" s="2">
        <v>46087</v>
      </c>
    </row>
    <row r="10550" spans="1:10">
      <c r="A10550">
        <v>10770</v>
      </c>
      <c r="B10550" t="str">
        <f>VLOOKUP(C10550,属性!A:E,2,FALSE)</f>
        <v>古茗</v>
      </c>
      <c r="C10550" t="s">
        <v>1857</v>
      </c>
      <c r="D10550" s="2">
        <f>VLOOKUP(C10550,属性!A:E,3,FALSE)</f>
        <v>46037</v>
      </c>
      <c r="E10550" s="2" t="str">
        <f>VLOOKUP(C10550,属性!A:E,4,FALSE)</f>
        <v>否</v>
      </c>
      <c r="F10550" t="s">
        <v>17751</v>
      </c>
      <c r="G10550" t="s">
        <v>17752</v>
      </c>
      <c r="H10550" s="2">
        <v>46083</v>
      </c>
      <c r="I10550" t="s">
        <v>13</v>
      </c>
      <c r="J10550" s="2">
        <v>46087</v>
      </c>
    </row>
    <row r="10551" spans="1:10">
      <c r="A10551">
        <v>10771</v>
      </c>
      <c r="B10551" t="str">
        <f>VLOOKUP(C10551,属性!A:E,2,FALSE)</f>
        <v>古茗</v>
      </c>
      <c r="C10551" t="s">
        <v>1857</v>
      </c>
      <c r="D10551" s="2">
        <f>VLOOKUP(C10551,属性!A:E,3,FALSE)</f>
        <v>46037</v>
      </c>
      <c r="E10551" s="2" t="str">
        <f>VLOOKUP(C10551,属性!A:E,4,FALSE)</f>
        <v>否</v>
      </c>
      <c r="F10551" t="s">
        <v>17753</v>
      </c>
      <c r="G10551" t="s">
        <v>16295</v>
      </c>
      <c r="H10551" s="2">
        <v>46083</v>
      </c>
      <c r="I10551" t="s">
        <v>73</v>
      </c>
      <c r="J10551" s="2">
        <v>46087</v>
      </c>
    </row>
    <row r="10552" spans="1:10">
      <c r="A10552">
        <v>10772</v>
      </c>
      <c r="B10552" t="str">
        <f>VLOOKUP(C10552,属性!A:E,2,FALSE)</f>
        <v>古茗</v>
      </c>
      <c r="C10552" t="s">
        <v>1857</v>
      </c>
      <c r="D10552" s="2">
        <f>VLOOKUP(C10552,属性!A:E,3,FALSE)</f>
        <v>46037</v>
      </c>
      <c r="E10552" s="2" t="str">
        <f>VLOOKUP(C10552,属性!A:E,4,FALSE)</f>
        <v>否</v>
      </c>
      <c r="F10552" t="s">
        <v>17754</v>
      </c>
      <c r="G10552" t="s">
        <v>2105</v>
      </c>
      <c r="H10552" s="2">
        <v>46083</v>
      </c>
      <c r="I10552" t="s">
        <v>16</v>
      </c>
      <c r="J10552" s="2">
        <v>46087</v>
      </c>
    </row>
    <row r="10553" spans="1:10">
      <c r="A10553">
        <v>10773</v>
      </c>
      <c r="B10553" t="str">
        <f>VLOOKUP(C10553,属性!A:E,2,FALSE)</f>
        <v>古茗</v>
      </c>
      <c r="C10553" t="s">
        <v>1857</v>
      </c>
      <c r="D10553" s="2">
        <f>VLOOKUP(C10553,属性!A:E,3,FALSE)</f>
        <v>46037</v>
      </c>
      <c r="E10553" s="2" t="str">
        <f>VLOOKUP(C10553,属性!A:E,4,FALSE)</f>
        <v>否</v>
      </c>
      <c r="F10553" t="s">
        <v>3763</v>
      </c>
      <c r="G10553" t="s">
        <v>17755</v>
      </c>
      <c r="H10553" s="2">
        <v>46083</v>
      </c>
      <c r="I10553" t="s">
        <v>46</v>
      </c>
      <c r="J10553" s="2">
        <v>46087</v>
      </c>
    </row>
    <row r="10554" spans="1:10">
      <c r="A10554">
        <v>10774</v>
      </c>
      <c r="B10554" t="str">
        <f>VLOOKUP(C10554,属性!A:E,2,FALSE)</f>
        <v>古茗</v>
      </c>
      <c r="C10554" t="s">
        <v>1857</v>
      </c>
      <c r="D10554" s="2">
        <f>VLOOKUP(C10554,属性!A:E,3,FALSE)</f>
        <v>46037</v>
      </c>
      <c r="E10554" s="2" t="str">
        <f>VLOOKUP(C10554,属性!A:E,4,FALSE)</f>
        <v>否</v>
      </c>
      <c r="F10554" t="s">
        <v>17756</v>
      </c>
      <c r="G10554" t="s">
        <v>17757</v>
      </c>
      <c r="H10554" s="2">
        <v>46083</v>
      </c>
      <c r="I10554" t="s">
        <v>38</v>
      </c>
      <c r="J10554" s="2">
        <v>46087</v>
      </c>
    </row>
    <row r="10555" spans="1:10">
      <c r="A10555">
        <v>10775</v>
      </c>
      <c r="B10555" t="str">
        <f>VLOOKUP(C10555,属性!A:E,2,FALSE)</f>
        <v>古茗</v>
      </c>
      <c r="C10555" t="s">
        <v>1857</v>
      </c>
      <c r="D10555" s="2">
        <f>VLOOKUP(C10555,属性!A:E,3,FALSE)</f>
        <v>46037</v>
      </c>
      <c r="E10555" s="2" t="str">
        <f>VLOOKUP(C10555,属性!A:E,4,FALSE)</f>
        <v>否</v>
      </c>
      <c r="F10555" t="s">
        <v>17758</v>
      </c>
      <c r="G10555" t="s">
        <v>1978</v>
      </c>
      <c r="H10555" s="2">
        <v>46083</v>
      </c>
      <c r="I10555" t="s">
        <v>65</v>
      </c>
      <c r="J10555" s="2">
        <v>46087</v>
      </c>
    </row>
    <row r="10556" spans="1:10">
      <c r="A10556">
        <v>10776</v>
      </c>
      <c r="B10556" t="str">
        <f>VLOOKUP(C10556,属性!A:E,2,FALSE)</f>
        <v>古茗</v>
      </c>
      <c r="C10556" t="s">
        <v>1857</v>
      </c>
      <c r="D10556" s="2">
        <f>VLOOKUP(C10556,属性!A:E,3,FALSE)</f>
        <v>46037</v>
      </c>
      <c r="E10556" s="2" t="str">
        <f>VLOOKUP(C10556,属性!A:E,4,FALSE)</f>
        <v>否</v>
      </c>
      <c r="F10556" t="s">
        <v>17759</v>
      </c>
      <c r="G10556" t="s">
        <v>5850</v>
      </c>
      <c r="H10556" s="2">
        <v>46083</v>
      </c>
      <c r="I10556" t="s">
        <v>41</v>
      </c>
      <c r="J10556" s="2">
        <v>46087</v>
      </c>
    </row>
    <row r="10557" spans="1:10">
      <c r="A10557">
        <v>10777</v>
      </c>
      <c r="B10557" t="str">
        <f>VLOOKUP(C10557,属性!A:E,2,FALSE)</f>
        <v>古茗</v>
      </c>
      <c r="C10557" t="s">
        <v>1857</v>
      </c>
      <c r="D10557" s="2">
        <f>VLOOKUP(C10557,属性!A:E,3,FALSE)</f>
        <v>46037</v>
      </c>
      <c r="E10557" s="2" t="str">
        <f>VLOOKUP(C10557,属性!A:E,4,FALSE)</f>
        <v>否</v>
      </c>
      <c r="F10557" t="s">
        <v>17760</v>
      </c>
      <c r="G10557" t="s">
        <v>80</v>
      </c>
      <c r="H10557" s="2">
        <v>46083</v>
      </c>
      <c r="I10557" t="s">
        <v>31</v>
      </c>
      <c r="J10557" s="2">
        <v>46087</v>
      </c>
    </row>
    <row r="10558" spans="1:10">
      <c r="A10558">
        <v>10778</v>
      </c>
      <c r="B10558" t="str">
        <f>VLOOKUP(C10558,属性!A:E,2,FALSE)</f>
        <v>古茗</v>
      </c>
      <c r="C10558" t="s">
        <v>1857</v>
      </c>
      <c r="D10558" s="2">
        <f>VLOOKUP(C10558,属性!A:E,3,FALSE)</f>
        <v>46037</v>
      </c>
      <c r="E10558" s="2" t="str">
        <f>VLOOKUP(C10558,属性!A:E,4,FALSE)</f>
        <v>否</v>
      </c>
      <c r="F10558" t="s">
        <v>17761</v>
      </c>
      <c r="G10558" t="s">
        <v>9364</v>
      </c>
      <c r="H10558" s="2">
        <v>46083</v>
      </c>
      <c r="I10558" t="s">
        <v>26</v>
      </c>
      <c r="J10558" s="2">
        <v>46087</v>
      </c>
    </row>
    <row r="10559" spans="1:10">
      <c r="A10559">
        <v>10779</v>
      </c>
      <c r="B10559" t="str">
        <f>VLOOKUP(C10559,属性!A:E,2,FALSE)</f>
        <v>古茗</v>
      </c>
      <c r="C10559" t="s">
        <v>1857</v>
      </c>
      <c r="D10559" s="2">
        <f>VLOOKUP(C10559,属性!A:E,3,FALSE)</f>
        <v>46037</v>
      </c>
      <c r="E10559" s="2" t="str">
        <f>VLOOKUP(C10559,属性!A:E,4,FALSE)</f>
        <v>否</v>
      </c>
      <c r="F10559" t="s">
        <v>17762</v>
      </c>
      <c r="G10559" t="s">
        <v>5226</v>
      </c>
      <c r="H10559" s="2">
        <v>46083</v>
      </c>
      <c r="I10559" t="s">
        <v>46</v>
      </c>
      <c r="J10559" s="2">
        <v>46087</v>
      </c>
    </row>
    <row r="10560" spans="1:10">
      <c r="A10560">
        <v>10780</v>
      </c>
      <c r="B10560" t="str">
        <f>VLOOKUP(C10560,属性!A:E,2,FALSE)</f>
        <v>古茗</v>
      </c>
      <c r="C10560" t="s">
        <v>1857</v>
      </c>
      <c r="D10560" s="2">
        <f>VLOOKUP(C10560,属性!A:E,3,FALSE)</f>
        <v>46037</v>
      </c>
      <c r="E10560" s="2" t="str">
        <f>VLOOKUP(C10560,属性!A:E,4,FALSE)</f>
        <v>否</v>
      </c>
      <c r="F10560" t="s">
        <v>17763</v>
      </c>
      <c r="G10560" t="s">
        <v>17764</v>
      </c>
      <c r="H10560" s="2">
        <v>46082</v>
      </c>
      <c r="I10560" t="s">
        <v>62</v>
      </c>
      <c r="J10560" s="2">
        <v>46087</v>
      </c>
    </row>
    <row r="10561" spans="1:10">
      <c r="A10561">
        <v>10781</v>
      </c>
      <c r="B10561" t="str">
        <f>VLOOKUP(C10561,属性!A:E,2,FALSE)</f>
        <v>古茗</v>
      </c>
      <c r="C10561" t="s">
        <v>1857</v>
      </c>
      <c r="D10561" s="2">
        <f>VLOOKUP(C10561,属性!A:E,3,FALSE)</f>
        <v>46037</v>
      </c>
      <c r="E10561" s="2" t="str">
        <f>VLOOKUP(C10561,属性!A:E,4,FALSE)</f>
        <v>否</v>
      </c>
      <c r="F10561" t="s">
        <v>17765</v>
      </c>
      <c r="G10561" t="s">
        <v>17766</v>
      </c>
      <c r="H10561" s="2">
        <v>46082</v>
      </c>
      <c r="I10561" t="s">
        <v>13</v>
      </c>
      <c r="J10561" s="2">
        <v>46087</v>
      </c>
    </row>
    <row r="10562" spans="1:10">
      <c r="A10562">
        <v>10782</v>
      </c>
      <c r="B10562" t="str">
        <f>VLOOKUP(C10562,属性!A:E,2,FALSE)</f>
        <v>古茗</v>
      </c>
      <c r="C10562" t="s">
        <v>1857</v>
      </c>
      <c r="D10562" s="2">
        <f>VLOOKUP(C10562,属性!A:E,3,FALSE)</f>
        <v>46037</v>
      </c>
      <c r="E10562" s="2" t="str">
        <f>VLOOKUP(C10562,属性!A:E,4,FALSE)</f>
        <v>否</v>
      </c>
      <c r="F10562" t="s">
        <v>17767</v>
      </c>
      <c r="G10562" t="s">
        <v>17768</v>
      </c>
      <c r="H10562" s="2">
        <v>46082</v>
      </c>
      <c r="I10562" t="s">
        <v>16</v>
      </c>
      <c r="J10562" s="2">
        <v>46087</v>
      </c>
    </row>
    <row r="10563" spans="1:10">
      <c r="A10563">
        <v>10783</v>
      </c>
      <c r="B10563" t="str">
        <f>VLOOKUP(C10563,属性!A:E,2,FALSE)</f>
        <v>古茗</v>
      </c>
      <c r="C10563" t="s">
        <v>1857</v>
      </c>
      <c r="D10563" s="2">
        <f>VLOOKUP(C10563,属性!A:E,3,FALSE)</f>
        <v>46037</v>
      </c>
      <c r="E10563" s="2" t="str">
        <f>VLOOKUP(C10563,属性!A:E,4,FALSE)</f>
        <v>否</v>
      </c>
      <c r="F10563" t="s">
        <v>17769</v>
      </c>
      <c r="G10563" t="s">
        <v>17770</v>
      </c>
      <c r="H10563" s="2">
        <v>46082</v>
      </c>
      <c r="I10563" t="s">
        <v>23</v>
      </c>
      <c r="J10563" s="2">
        <v>46087</v>
      </c>
    </row>
    <row r="10564" spans="1:10">
      <c r="A10564">
        <v>10784</v>
      </c>
      <c r="B10564" t="str">
        <f>VLOOKUP(C10564,属性!A:E,2,FALSE)</f>
        <v>古茗</v>
      </c>
      <c r="C10564" t="s">
        <v>1857</v>
      </c>
      <c r="D10564" s="2">
        <f>VLOOKUP(C10564,属性!A:E,3,FALSE)</f>
        <v>46037</v>
      </c>
      <c r="E10564" s="2" t="str">
        <f>VLOOKUP(C10564,属性!A:E,4,FALSE)</f>
        <v>否</v>
      </c>
      <c r="F10564" t="s">
        <v>17771</v>
      </c>
      <c r="G10564" t="s">
        <v>17772</v>
      </c>
      <c r="H10564" s="2">
        <v>46082</v>
      </c>
      <c r="I10564" t="s">
        <v>26</v>
      </c>
      <c r="J10564" s="2">
        <v>46087</v>
      </c>
    </row>
    <row r="10565" spans="1:10">
      <c r="A10565">
        <v>10785</v>
      </c>
      <c r="B10565" t="str">
        <f>VLOOKUP(C10565,属性!A:E,2,FALSE)</f>
        <v>古茗</v>
      </c>
      <c r="C10565" t="s">
        <v>1857</v>
      </c>
      <c r="D10565" s="2">
        <f>VLOOKUP(C10565,属性!A:E,3,FALSE)</f>
        <v>46037</v>
      </c>
      <c r="E10565" s="2" t="str">
        <f>VLOOKUP(C10565,属性!A:E,4,FALSE)</f>
        <v>否</v>
      </c>
      <c r="F10565" t="s">
        <v>17773</v>
      </c>
      <c r="G10565" t="s">
        <v>9488</v>
      </c>
      <c r="H10565" s="2">
        <v>46082</v>
      </c>
      <c r="I10565" t="s">
        <v>26</v>
      </c>
      <c r="J10565" s="2">
        <v>46087</v>
      </c>
    </row>
    <row r="10566" spans="1:10">
      <c r="A10566">
        <v>10786</v>
      </c>
      <c r="B10566" t="str">
        <f>VLOOKUP(C10566,属性!A:E,2,FALSE)</f>
        <v>古茗</v>
      </c>
      <c r="C10566" t="s">
        <v>1857</v>
      </c>
      <c r="D10566" s="2">
        <f>VLOOKUP(C10566,属性!A:E,3,FALSE)</f>
        <v>46037</v>
      </c>
      <c r="E10566" s="2" t="str">
        <f>VLOOKUP(C10566,属性!A:E,4,FALSE)</f>
        <v>否</v>
      </c>
      <c r="F10566" t="s">
        <v>7995</v>
      </c>
      <c r="G10566" t="s">
        <v>17774</v>
      </c>
      <c r="H10566" s="2">
        <v>46082</v>
      </c>
      <c r="I10566" t="s">
        <v>320</v>
      </c>
      <c r="J10566" s="2">
        <v>46087</v>
      </c>
    </row>
    <row r="10567" spans="1:10">
      <c r="A10567">
        <v>10787</v>
      </c>
      <c r="B10567" t="str">
        <f>VLOOKUP(C10567,属性!A:E,2,FALSE)</f>
        <v>古茗</v>
      </c>
      <c r="C10567" t="s">
        <v>1857</v>
      </c>
      <c r="D10567" s="2">
        <f>VLOOKUP(C10567,属性!A:E,3,FALSE)</f>
        <v>46037</v>
      </c>
      <c r="E10567" s="2" t="str">
        <f>VLOOKUP(C10567,属性!A:E,4,FALSE)</f>
        <v>否</v>
      </c>
      <c r="F10567" t="s">
        <v>17775</v>
      </c>
      <c r="G10567" t="s">
        <v>17776</v>
      </c>
      <c r="H10567" s="2">
        <v>46082</v>
      </c>
      <c r="I10567" t="s">
        <v>13</v>
      </c>
      <c r="J10567" s="2">
        <v>46087</v>
      </c>
    </row>
    <row r="10568" spans="1:10">
      <c r="A10568">
        <v>10788</v>
      </c>
      <c r="B10568" t="str">
        <f>VLOOKUP(C10568,属性!A:E,2,FALSE)</f>
        <v>古茗</v>
      </c>
      <c r="C10568" t="s">
        <v>1857</v>
      </c>
      <c r="D10568" s="2">
        <f>VLOOKUP(C10568,属性!A:E,3,FALSE)</f>
        <v>46037</v>
      </c>
      <c r="E10568" s="2" t="str">
        <f>VLOOKUP(C10568,属性!A:E,4,FALSE)</f>
        <v>否</v>
      </c>
      <c r="F10568" t="s">
        <v>17777</v>
      </c>
      <c r="G10568" t="s">
        <v>17778</v>
      </c>
      <c r="H10568" s="2">
        <v>46082</v>
      </c>
      <c r="I10568" t="s">
        <v>13</v>
      </c>
      <c r="J10568" s="2">
        <v>46087</v>
      </c>
    </row>
    <row r="10569" spans="1:10">
      <c r="A10569">
        <v>10789</v>
      </c>
      <c r="B10569" t="str">
        <f>VLOOKUP(C10569,属性!A:E,2,FALSE)</f>
        <v>古茗</v>
      </c>
      <c r="C10569" t="s">
        <v>1857</v>
      </c>
      <c r="D10569" s="2">
        <f>VLOOKUP(C10569,属性!A:E,3,FALSE)</f>
        <v>46037</v>
      </c>
      <c r="E10569" s="2" t="str">
        <f>VLOOKUP(C10569,属性!A:E,4,FALSE)</f>
        <v>否</v>
      </c>
      <c r="F10569" t="s">
        <v>17779</v>
      </c>
      <c r="G10569" t="s">
        <v>17780</v>
      </c>
      <c r="H10569" s="2">
        <v>46082</v>
      </c>
      <c r="I10569" t="s">
        <v>23</v>
      </c>
      <c r="J10569" s="2">
        <v>46087</v>
      </c>
    </row>
    <row r="10570" spans="1:10">
      <c r="A10570">
        <v>10790</v>
      </c>
      <c r="B10570" t="str">
        <f>VLOOKUP(C10570,属性!A:E,2,FALSE)</f>
        <v>古茗</v>
      </c>
      <c r="C10570" t="s">
        <v>1857</v>
      </c>
      <c r="D10570" s="2">
        <f>VLOOKUP(C10570,属性!A:E,3,FALSE)</f>
        <v>46037</v>
      </c>
      <c r="E10570" s="2" t="str">
        <f>VLOOKUP(C10570,属性!A:E,4,FALSE)</f>
        <v>否</v>
      </c>
      <c r="F10570" t="s">
        <v>17781</v>
      </c>
      <c r="G10570" t="s">
        <v>17698</v>
      </c>
      <c r="H10570" s="2">
        <v>46082</v>
      </c>
      <c r="I10570" t="s">
        <v>94</v>
      </c>
      <c r="J10570" s="2">
        <v>46087</v>
      </c>
    </row>
    <row r="10571" spans="1:10">
      <c r="A10571">
        <v>10791</v>
      </c>
      <c r="B10571" t="str">
        <f>VLOOKUP(C10571,属性!A:E,2,FALSE)</f>
        <v>古茗</v>
      </c>
      <c r="C10571" t="s">
        <v>1857</v>
      </c>
      <c r="D10571" s="2">
        <f>VLOOKUP(C10571,属性!A:E,3,FALSE)</f>
        <v>46037</v>
      </c>
      <c r="E10571" s="2" t="str">
        <f>VLOOKUP(C10571,属性!A:E,4,FALSE)</f>
        <v>否</v>
      </c>
      <c r="F10571" t="s">
        <v>17782</v>
      </c>
      <c r="G10571" t="s">
        <v>1050</v>
      </c>
      <c r="H10571" s="2">
        <v>46082</v>
      </c>
      <c r="I10571" t="s">
        <v>13</v>
      </c>
      <c r="J10571" s="2">
        <v>46087</v>
      </c>
    </row>
    <row r="10572" spans="1:10">
      <c r="A10572">
        <v>10792</v>
      </c>
      <c r="B10572" t="str">
        <f>VLOOKUP(C10572,属性!A:E,2,FALSE)</f>
        <v>古茗</v>
      </c>
      <c r="C10572" t="s">
        <v>1857</v>
      </c>
      <c r="D10572" s="2">
        <f>VLOOKUP(C10572,属性!A:E,3,FALSE)</f>
        <v>46037</v>
      </c>
      <c r="E10572" s="2" t="str">
        <f>VLOOKUP(C10572,属性!A:E,4,FALSE)</f>
        <v>否</v>
      </c>
      <c r="F10572" t="s">
        <v>2346</v>
      </c>
      <c r="G10572" t="s">
        <v>17783</v>
      </c>
      <c r="H10572" s="2">
        <v>46082</v>
      </c>
      <c r="I10572" t="s">
        <v>13</v>
      </c>
      <c r="J10572" s="2">
        <v>46087</v>
      </c>
    </row>
    <row r="10573" spans="1:10">
      <c r="A10573">
        <v>10793</v>
      </c>
      <c r="B10573" t="str">
        <f>VLOOKUP(C10573,属性!A:E,2,FALSE)</f>
        <v>古茗</v>
      </c>
      <c r="C10573" t="s">
        <v>1857</v>
      </c>
      <c r="D10573" s="2">
        <f>VLOOKUP(C10573,属性!A:E,3,FALSE)</f>
        <v>46037</v>
      </c>
      <c r="E10573" s="2" t="str">
        <f>VLOOKUP(C10573,属性!A:E,4,FALSE)</f>
        <v>否</v>
      </c>
      <c r="F10573" t="s">
        <v>17784</v>
      </c>
      <c r="G10573" t="s">
        <v>17785</v>
      </c>
      <c r="H10573" s="2">
        <v>46082</v>
      </c>
      <c r="I10573" t="s">
        <v>31</v>
      </c>
      <c r="J10573" s="2">
        <v>46087</v>
      </c>
    </row>
    <row r="10574" spans="1:10">
      <c r="A10574">
        <v>10794</v>
      </c>
      <c r="B10574" t="str">
        <f>VLOOKUP(C10574,属性!A:E,2,FALSE)</f>
        <v>古茗</v>
      </c>
      <c r="C10574" t="s">
        <v>1857</v>
      </c>
      <c r="D10574" s="2">
        <f>VLOOKUP(C10574,属性!A:E,3,FALSE)</f>
        <v>46037</v>
      </c>
      <c r="E10574" s="2" t="str">
        <f>VLOOKUP(C10574,属性!A:E,4,FALSE)</f>
        <v>否</v>
      </c>
      <c r="F10574" t="s">
        <v>17786</v>
      </c>
      <c r="G10574" t="s">
        <v>17787</v>
      </c>
      <c r="H10574" s="2">
        <v>46082</v>
      </c>
      <c r="I10574" t="s">
        <v>13</v>
      </c>
      <c r="J10574" s="2">
        <v>46087</v>
      </c>
    </row>
    <row r="10575" spans="1:10">
      <c r="A10575">
        <v>10795</v>
      </c>
      <c r="B10575" t="str">
        <f>VLOOKUP(C10575,属性!A:E,2,FALSE)</f>
        <v>古茗</v>
      </c>
      <c r="C10575" t="s">
        <v>1857</v>
      </c>
      <c r="D10575" s="2">
        <f>VLOOKUP(C10575,属性!A:E,3,FALSE)</f>
        <v>46037</v>
      </c>
      <c r="E10575" s="2" t="str">
        <f>VLOOKUP(C10575,属性!A:E,4,FALSE)</f>
        <v>否</v>
      </c>
      <c r="F10575" t="s">
        <v>17788</v>
      </c>
      <c r="G10575" t="s">
        <v>9523</v>
      </c>
      <c r="H10575" s="2">
        <v>46082</v>
      </c>
      <c r="I10575" t="s">
        <v>31</v>
      </c>
      <c r="J10575" s="2">
        <v>46087</v>
      </c>
    </row>
    <row r="10576" spans="1:10">
      <c r="A10576">
        <v>10796</v>
      </c>
      <c r="B10576" t="str">
        <f>VLOOKUP(C10576,属性!A:E,2,FALSE)</f>
        <v>古茗</v>
      </c>
      <c r="C10576" t="s">
        <v>1857</v>
      </c>
      <c r="D10576" s="2">
        <f>VLOOKUP(C10576,属性!A:E,3,FALSE)</f>
        <v>46037</v>
      </c>
      <c r="E10576" s="2" t="str">
        <f>VLOOKUP(C10576,属性!A:E,4,FALSE)</f>
        <v>否</v>
      </c>
      <c r="F10576" t="s">
        <v>17789</v>
      </c>
      <c r="G10576" t="s">
        <v>17790</v>
      </c>
      <c r="H10576" s="2">
        <v>46082</v>
      </c>
      <c r="I10576" t="s">
        <v>99</v>
      </c>
      <c r="J10576" s="2">
        <v>46087</v>
      </c>
    </row>
    <row r="10577" spans="1:10">
      <c r="A10577">
        <v>10797</v>
      </c>
      <c r="B10577" t="str">
        <f>VLOOKUP(C10577,属性!A:E,2,FALSE)</f>
        <v>古茗</v>
      </c>
      <c r="C10577" t="s">
        <v>1857</v>
      </c>
      <c r="D10577" s="2">
        <f>VLOOKUP(C10577,属性!A:E,3,FALSE)</f>
        <v>46037</v>
      </c>
      <c r="E10577" s="2" t="str">
        <f>VLOOKUP(C10577,属性!A:E,4,FALSE)</f>
        <v>否</v>
      </c>
      <c r="F10577" t="s">
        <v>17791</v>
      </c>
      <c r="G10577" t="s">
        <v>17792</v>
      </c>
      <c r="H10577" s="2">
        <v>46082</v>
      </c>
      <c r="I10577" t="s">
        <v>38</v>
      </c>
      <c r="J10577" s="2">
        <v>46087</v>
      </c>
    </row>
    <row r="10578" spans="1:10">
      <c r="A10578">
        <v>10798</v>
      </c>
      <c r="B10578" t="str">
        <f>VLOOKUP(C10578,属性!A:E,2,FALSE)</f>
        <v>古茗</v>
      </c>
      <c r="C10578" t="s">
        <v>1857</v>
      </c>
      <c r="D10578" s="2">
        <f>VLOOKUP(C10578,属性!A:E,3,FALSE)</f>
        <v>46037</v>
      </c>
      <c r="E10578" s="2" t="str">
        <f>VLOOKUP(C10578,属性!A:E,4,FALSE)</f>
        <v>否</v>
      </c>
      <c r="F10578" t="s">
        <v>8197</v>
      </c>
      <c r="G10578" t="s">
        <v>176</v>
      </c>
      <c r="H10578" s="2">
        <v>46082</v>
      </c>
      <c r="I10578" t="s">
        <v>46</v>
      </c>
      <c r="J10578" s="2">
        <v>46087</v>
      </c>
    </row>
    <row r="10579" spans="1:10">
      <c r="A10579">
        <v>10799</v>
      </c>
      <c r="B10579" t="str">
        <f>VLOOKUP(C10579,属性!A:E,2,FALSE)</f>
        <v>古茗</v>
      </c>
      <c r="C10579" t="s">
        <v>1857</v>
      </c>
      <c r="D10579" s="2">
        <f>VLOOKUP(C10579,属性!A:E,3,FALSE)</f>
        <v>46037</v>
      </c>
      <c r="E10579" s="2" t="str">
        <f>VLOOKUP(C10579,属性!A:E,4,FALSE)</f>
        <v>否</v>
      </c>
      <c r="F10579" t="s">
        <v>17793</v>
      </c>
      <c r="G10579" t="s">
        <v>2996</v>
      </c>
      <c r="H10579" s="2">
        <v>46082</v>
      </c>
      <c r="I10579" t="s">
        <v>62</v>
      </c>
      <c r="J10579" s="2">
        <v>46087</v>
      </c>
    </row>
    <row r="10580" spans="1:10">
      <c r="A10580">
        <v>10800</v>
      </c>
      <c r="B10580" t="str">
        <f>VLOOKUP(C10580,属性!A:E,2,FALSE)</f>
        <v>古茗</v>
      </c>
      <c r="C10580" t="s">
        <v>1857</v>
      </c>
      <c r="D10580" s="2">
        <f>VLOOKUP(C10580,属性!A:E,3,FALSE)</f>
        <v>46037</v>
      </c>
      <c r="E10580" s="2" t="str">
        <f>VLOOKUP(C10580,属性!A:E,4,FALSE)</f>
        <v>否</v>
      </c>
      <c r="F10580" t="s">
        <v>17601</v>
      </c>
      <c r="G10580" t="s">
        <v>14819</v>
      </c>
      <c r="H10580" s="2">
        <v>46082</v>
      </c>
      <c r="I10580" t="s">
        <v>26</v>
      </c>
      <c r="J10580" s="2">
        <v>46087</v>
      </c>
    </row>
    <row r="10581" spans="1:10">
      <c r="A10581">
        <v>10801</v>
      </c>
      <c r="B10581" t="str">
        <f>VLOOKUP(C10581,属性!A:E,2,FALSE)</f>
        <v>古茗</v>
      </c>
      <c r="C10581" t="s">
        <v>1857</v>
      </c>
      <c r="D10581" s="2">
        <f>VLOOKUP(C10581,属性!A:E,3,FALSE)</f>
        <v>46037</v>
      </c>
      <c r="E10581" s="2" t="str">
        <f>VLOOKUP(C10581,属性!A:E,4,FALSE)</f>
        <v>否</v>
      </c>
      <c r="F10581" t="s">
        <v>17794</v>
      </c>
      <c r="G10581" t="s">
        <v>709</v>
      </c>
      <c r="H10581" s="2">
        <v>46086</v>
      </c>
      <c r="I10581" t="s">
        <v>46</v>
      </c>
      <c r="J10581" s="2">
        <v>46087</v>
      </c>
    </row>
    <row r="10582" spans="1:10">
      <c r="A10582">
        <v>10802</v>
      </c>
      <c r="B10582" t="str">
        <f>VLOOKUP(C10582,属性!A:E,2,FALSE)</f>
        <v>古茗</v>
      </c>
      <c r="C10582" t="s">
        <v>1857</v>
      </c>
      <c r="D10582" s="2">
        <f>VLOOKUP(C10582,属性!A:E,3,FALSE)</f>
        <v>46037</v>
      </c>
      <c r="E10582" s="2" t="str">
        <f>VLOOKUP(C10582,属性!A:E,4,FALSE)</f>
        <v>否</v>
      </c>
      <c r="F10582" t="s">
        <v>17795</v>
      </c>
      <c r="G10582" t="s">
        <v>10076</v>
      </c>
      <c r="H10582" s="2">
        <v>46086</v>
      </c>
      <c r="I10582" t="s">
        <v>13</v>
      </c>
      <c r="J10582" s="2">
        <v>46087</v>
      </c>
    </row>
    <row r="10583" spans="1:10">
      <c r="A10583">
        <v>10803</v>
      </c>
      <c r="B10583" t="str">
        <f>VLOOKUP(C10583,属性!A:E,2,FALSE)</f>
        <v>古茗</v>
      </c>
      <c r="C10583" t="s">
        <v>1857</v>
      </c>
      <c r="D10583" s="2">
        <f>VLOOKUP(C10583,属性!A:E,3,FALSE)</f>
        <v>46037</v>
      </c>
      <c r="E10583" s="2" t="str">
        <f>VLOOKUP(C10583,属性!A:E,4,FALSE)</f>
        <v>否</v>
      </c>
      <c r="F10583" t="s">
        <v>17796</v>
      </c>
      <c r="G10583" t="s">
        <v>17797</v>
      </c>
      <c r="H10583" s="2">
        <v>46086</v>
      </c>
      <c r="I10583" t="s">
        <v>31</v>
      </c>
      <c r="J10583" s="2">
        <v>46087</v>
      </c>
    </row>
    <row r="10584" spans="1:10">
      <c r="A10584">
        <v>10804</v>
      </c>
      <c r="B10584" t="str">
        <f>VLOOKUP(C10584,属性!A:E,2,FALSE)</f>
        <v>古茗</v>
      </c>
      <c r="C10584" t="s">
        <v>1857</v>
      </c>
      <c r="D10584" s="2">
        <f>VLOOKUP(C10584,属性!A:E,3,FALSE)</f>
        <v>46037</v>
      </c>
      <c r="E10584" s="2" t="str">
        <f>VLOOKUP(C10584,属性!A:E,4,FALSE)</f>
        <v>否</v>
      </c>
      <c r="F10584" t="s">
        <v>163</v>
      </c>
      <c r="G10584" t="s">
        <v>17798</v>
      </c>
      <c r="H10584" s="2">
        <v>46086</v>
      </c>
      <c r="I10584" t="s">
        <v>31</v>
      </c>
      <c r="J10584" s="2">
        <v>46087</v>
      </c>
    </row>
    <row r="10585" spans="1:10">
      <c r="A10585">
        <v>10805</v>
      </c>
      <c r="B10585" t="str">
        <f>VLOOKUP(C10585,属性!A:E,2,FALSE)</f>
        <v>古茗</v>
      </c>
      <c r="C10585" t="s">
        <v>1857</v>
      </c>
      <c r="D10585" s="2">
        <f>VLOOKUP(C10585,属性!A:E,3,FALSE)</f>
        <v>46037</v>
      </c>
      <c r="E10585" s="2" t="str">
        <f>VLOOKUP(C10585,属性!A:E,4,FALSE)</f>
        <v>否</v>
      </c>
      <c r="F10585" t="s">
        <v>9146</v>
      </c>
      <c r="G10585" t="s">
        <v>17799</v>
      </c>
      <c r="H10585" s="2">
        <v>46085</v>
      </c>
      <c r="I10585" t="s">
        <v>99</v>
      </c>
      <c r="J10585" s="2">
        <v>46087</v>
      </c>
    </row>
    <row r="10586" spans="1:10">
      <c r="A10586">
        <v>10806</v>
      </c>
      <c r="B10586" t="str">
        <f>VLOOKUP(C10586,属性!A:E,2,FALSE)</f>
        <v>古茗</v>
      </c>
      <c r="C10586" t="s">
        <v>1857</v>
      </c>
      <c r="D10586" s="2">
        <f>VLOOKUP(C10586,属性!A:E,3,FALSE)</f>
        <v>46037</v>
      </c>
      <c r="E10586" s="2" t="str">
        <f>VLOOKUP(C10586,属性!A:E,4,FALSE)</f>
        <v>否</v>
      </c>
      <c r="F10586" t="s">
        <v>12678</v>
      </c>
      <c r="G10586" t="s">
        <v>17800</v>
      </c>
      <c r="H10586" s="2">
        <v>46085</v>
      </c>
      <c r="I10586" t="s">
        <v>26</v>
      </c>
      <c r="J10586" s="2">
        <v>46087</v>
      </c>
    </row>
    <row r="10587" spans="1:10">
      <c r="A10587">
        <v>10807</v>
      </c>
      <c r="B10587" t="str">
        <f>VLOOKUP(C10587,属性!A:E,2,FALSE)</f>
        <v>古茗</v>
      </c>
      <c r="C10587" t="s">
        <v>1857</v>
      </c>
      <c r="D10587" s="2">
        <f>VLOOKUP(C10587,属性!A:E,3,FALSE)</f>
        <v>46037</v>
      </c>
      <c r="E10587" s="2" t="str">
        <f>VLOOKUP(C10587,属性!A:E,4,FALSE)</f>
        <v>否</v>
      </c>
      <c r="F10587" t="s">
        <v>163</v>
      </c>
      <c r="G10587" t="s">
        <v>17801</v>
      </c>
      <c r="H10587" s="2">
        <v>46084</v>
      </c>
      <c r="I10587" t="s">
        <v>41</v>
      </c>
      <c r="J10587" s="2">
        <v>46087</v>
      </c>
    </row>
    <row r="10588" spans="1:10">
      <c r="A10588">
        <v>10808</v>
      </c>
      <c r="B10588" t="str">
        <f>VLOOKUP(C10588,属性!A:E,2,FALSE)</f>
        <v>古茗</v>
      </c>
      <c r="C10588" t="s">
        <v>1857</v>
      </c>
      <c r="D10588" s="2">
        <f>VLOOKUP(C10588,属性!A:E,3,FALSE)</f>
        <v>46037</v>
      </c>
      <c r="E10588" s="2" t="str">
        <f>VLOOKUP(C10588,属性!A:E,4,FALSE)</f>
        <v>否</v>
      </c>
      <c r="F10588" t="s">
        <v>17802</v>
      </c>
      <c r="G10588" t="s">
        <v>17803</v>
      </c>
      <c r="H10588" s="2">
        <v>46084</v>
      </c>
      <c r="I10588" t="s">
        <v>173</v>
      </c>
      <c r="J10588" s="2">
        <v>46087</v>
      </c>
    </row>
    <row r="10589" spans="1:10">
      <c r="A10589">
        <v>10809</v>
      </c>
      <c r="B10589" t="str">
        <f>VLOOKUP(C10589,属性!A:E,2,FALSE)</f>
        <v>古茗</v>
      </c>
      <c r="C10589" t="s">
        <v>1857</v>
      </c>
      <c r="D10589" s="2">
        <f>VLOOKUP(C10589,属性!A:E,3,FALSE)</f>
        <v>46037</v>
      </c>
      <c r="E10589" s="2" t="str">
        <f>VLOOKUP(C10589,属性!A:E,4,FALSE)</f>
        <v>否</v>
      </c>
      <c r="F10589" t="s">
        <v>17804</v>
      </c>
      <c r="G10589" t="s">
        <v>9646</v>
      </c>
      <c r="H10589" s="2">
        <v>46083</v>
      </c>
      <c r="I10589" t="s">
        <v>41</v>
      </c>
      <c r="J10589" s="2">
        <v>46087</v>
      </c>
    </row>
    <row r="10590" spans="1:10">
      <c r="A10590">
        <v>10810</v>
      </c>
      <c r="B10590" t="str">
        <f>VLOOKUP(C10590,属性!A:E,2,FALSE)</f>
        <v>古茗</v>
      </c>
      <c r="C10590" t="s">
        <v>1857</v>
      </c>
      <c r="D10590" s="2">
        <f>VLOOKUP(C10590,属性!A:E,3,FALSE)</f>
        <v>46037</v>
      </c>
      <c r="E10590" s="2" t="str">
        <f>VLOOKUP(C10590,属性!A:E,4,FALSE)</f>
        <v>否</v>
      </c>
      <c r="F10590" t="s">
        <v>17805</v>
      </c>
      <c r="G10590" t="s">
        <v>160</v>
      </c>
      <c r="H10590" s="2">
        <v>46083</v>
      </c>
      <c r="I10590" t="s">
        <v>13</v>
      </c>
      <c r="J10590" s="2">
        <v>46087</v>
      </c>
    </row>
    <row r="10591" spans="1:10">
      <c r="A10591">
        <v>10811</v>
      </c>
      <c r="B10591" t="str">
        <f>VLOOKUP(C10591,属性!A:E,2,FALSE)</f>
        <v>古茗</v>
      </c>
      <c r="C10591" t="s">
        <v>1857</v>
      </c>
      <c r="D10591" s="2">
        <f>VLOOKUP(C10591,属性!A:E,3,FALSE)</f>
        <v>46037</v>
      </c>
      <c r="E10591" s="2" t="str">
        <f>VLOOKUP(C10591,属性!A:E,4,FALSE)</f>
        <v>否</v>
      </c>
      <c r="F10591" t="s">
        <v>17806</v>
      </c>
      <c r="G10591" t="s">
        <v>709</v>
      </c>
      <c r="H10591" s="2">
        <v>46082</v>
      </c>
      <c r="I10591" t="s">
        <v>62</v>
      </c>
      <c r="J10591" s="2">
        <v>46087</v>
      </c>
    </row>
    <row r="10592" spans="1:10">
      <c r="A10592">
        <v>10812</v>
      </c>
      <c r="B10592" t="str">
        <f>VLOOKUP(C10592,属性!A:E,2,FALSE)</f>
        <v>古茗</v>
      </c>
      <c r="C10592" t="s">
        <v>1857</v>
      </c>
      <c r="D10592" s="2">
        <f>VLOOKUP(C10592,属性!A:E,3,FALSE)</f>
        <v>46037</v>
      </c>
      <c r="E10592" s="2" t="str">
        <f>VLOOKUP(C10592,属性!A:E,4,FALSE)</f>
        <v>否</v>
      </c>
      <c r="F10592" t="s">
        <v>17807</v>
      </c>
      <c r="G10592" t="s">
        <v>1452</v>
      </c>
      <c r="H10592" s="2">
        <v>46082</v>
      </c>
      <c r="I10592" t="s">
        <v>41</v>
      </c>
      <c r="J10592" s="2">
        <v>46087</v>
      </c>
    </row>
    <row r="10593" spans="1:10">
      <c r="A10593">
        <v>10813</v>
      </c>
      <c r="B10593" t="str">
        <f>VLOOKUP(C10593,属性!A:E,2,FALSE)</f>
        <v>古茗</v>
      </c>
      <c r="C10593" t="s">
        <v>1857</v>
      </c>
      <c r="D10593" s="2">
        <f>VLOOKUP(C10593,属性!A:E,3,FALSE)</f>
        <v>46037</v>
      </c>
      <c r="E10593" s="2" t="str">
        <f>VLOOKUP(C10593,属性!A:E,4,FALSE)</f>
        <v>否</v>
      </c>
      <c r="F10593" t="s">
        <v>17808</v>
      </c>
      <c r="G10593" t="s">
        <v>709</v>
      </c>
      <c r="H10593" s="2">
        <v>46082</v>
      </c>
      <c r="I10593" t="s">
        <v>73</v>
      </c>
      <c r="J10593" s="2">
        <v>46087</v>
      </c>
    </row>
    <row r="10594" spans="1:10">
      <c r="A10594">
        <v>10814</v>
      </c>
      <c r="B10594" t="str">
        <f>VLOOKUP(C10594,属性!A:E,2,FALSE)</f>
        <v>古茗</v>
      </c>
      <c r="C10594" t="s">
        <v>1857</v>
      </c>
      <c r="D10594" s="2">
        <f>VLOOKUP(C10594,属性!A:E,3,FALSE)</f>
        <v>46037</v>
      </c>
      <c r="E10594" s="2" t="str">
        <f>VLOOKUP(C10594,属性!A:E,4,FALSE)</f>
        <v>否</v>
      </c>
      <c r="F10594" t="s">
        <v>17809</v>
      </c>
      <c r="G10594" t="s">
        <v>709</v>
      </c>
      <c r="H10594" s="2">
        <v>46082</v>
      </c>
      <c r="I10594" t="s">
        <v>26</v>
      </c>
      <c r="J10594" s="2">
        <v>46087</v>
      </c>
    </row>
    <row r="10595" spans="1:10">
      <c r="A10595">
        <v>10815</v>
      </c>
      <c r="B10595" t="str">
        <f>VLOOKUP(C10595,属性!A:E,2,FALSE)</f>
        <v>古茗</v>
      </c>
      <c r="C10595" t="s">
        <v>1857</v>
      </c>
      <c r="D10595" s="2">
        <f>VLOOKUP(C10595,属性!A:E,3,FALSE)</f>
        <v>46037</v>
      </c>
      <c r="E10595" s="2" t="str">
        <f>VLOOKUP(C10595,属性!A:E,4,FALSE)</f>
        <v>否</v>
      </c>
      <c r="F10595" t="s">
        <v>17810</v>
      </c>
      <c r="G10595" t="s">
        <v>709</v>
      </c>
      <c r="H10595" s="2">
        <v>46082</v>
      </c>
      <c r="I10595" t="s">
        <v>13</v>
      </c>
      <c r="J10595" s="2">
        <v>46087</v>
      </c>
    </row>
    <row r="10596" spans="1:10">
      <c r="A10596">
        <v>10816</v>
      </c>
      <c r="B10596" t="str">
        <f>VLOOKUP(C10596,属性!A:E,2,FALSE)</f>
        <v>古茗</v>
      </c>
      <c r="C10596" t="s">
        <v>1857</v>
      </c>
      <c r="D10596" s="2">
        <f>VLOOKUP(C10596,属性!A:E,3,FALSE)</f>
        <v>46037</v>
      </c>
      <c r="E10596" s="2" t="str">
        <f>VLOOKUP(C10596,属性!A:E,4,FALSE)</f>
        <v>否</v>
      </c>
      <c r="F10596" t="s">
        <v>17811</v>
      </c>
      <c r="G10596" t="s">
        <v>9646</v>
      </c>
      <c r="H10596" s="2">
        <v>46082</v>
      </c>
      <c r="I10596" t="s">
        <v>38</v>
      </c>
      <c r="J10596" s="2">
        <v>46087</v>
      </c>
    </row>
    <row r="10597" spans="1:10">
      <c r="A10597">
        <v>10817</v>
      </c>
      <c r="B10597" t="str">
        <f>VLOOKUP(C10597,属性!A:E,2,FALSE)</f>
        <v>古茗</v>
      </c>
      <c r="C10597" t="s">
        <v>1857</v>
      </c>
      <c r="D10597" s="2">
        <f>VLOOKUP(C10597,属性!A:E,3,FALSE)</f>
        <v>46037</v>
      </c>
      <c r="E10597" s="2" t="str">
        <f>VLOOKUP(C10597,属性!A:E,4,FALSE)</f>
        <v>否</v>
      </c>
      <c r="F10597" t="s">
        <v>17812</v>
      </c>
      <c r="G10597" t="s">
        <v>17813</v>
      </c>
      <c r="H10597" s="2">
        <v>46082</v>
      </c>
      <c r="I10597" t="s">
        <v>16</v>
      </c>
      <c r="J10597" s="2">
        <v>46087</v>
      </c>
    </row>
    <row r="10598" spans="1:10">
      <c r="A10598">
        <v>10818</v>
      </c>
      <c r="B10598" t="str">
        <f>VLOOKUP(C10598,属性!A:E,2,FALSE)</f>
        <v>古茗</v>
      </c>
      <c r="C10598" t="s">
        <v>1857</v>
      </c>
      <c r="D10598" s="2">
        <f>VLOOKUP(C10598,属性!A:E,3,FALSE)</f>
        <v>46037</v>
      </c>
      <c r="E10598" s="2" t="str">
        <f>VLOOKUP(C10598,属性!A:E,4,FALSE)</f>
        <v>否</v>
      </c>
      <c r="F10598" t="s">
        <v>17603</v>
      </c>
      <c r="G10598" t="s">
        <v>17814</v>
      </c>
      <c r="H10598" s="2">
        <v>46082</v>
      </c>
      <c r="I10598" t="s">
        <v>117</v>
      </c>
      <c r="J10598" s="2">
        <v>46087</v>
      </c>
    </row>
    <row r="10599" spans="1:10">
      <c r="A10599">
        <v>10819</v>
      </c>
      <c r="B10599" t="str">
        <f>VLOOKUP(C10599,属性!A:E,2,FALSE)</f>
        <v>古茗</v>
      </c>
      <c r="C10599" t="s">
        <v>1857</v>
      </c>
      <c r="D10599" s="2">
        <f>VLOOKUP(C10599,属性!A:E,3,FALSE)</f>
        <v>46037</v>
      </c>
      <c r="E10599" s="2" t="str">
        <f>VLOOKUP(C10599,属性!A:E,4,FALSE)</f>
        <v>否</v>
      </c>
      <c r="F10599" t="s">
        <v>17815</v>
      </c>
      <c r="G10599" t="s">
        <v>17816</v>
      </c>
      <c r="H10599" s="2">
        <v>46086</v>
      </c>
      <c r="I10599" t="s">
        <v>41</v>
      </c>
      <c r="J10599" s="2">
        <v>46087</v>
      </c>
    </row>
    <row r="10600" spans="1:10">
      <c r="A10600">
        <v>10820</v>
      </c>
      <c r="B10600" t="str">
        <f>VLOOKUP(C10600,属性!A:E,2,FALSE)</f>
        <v>古茗</v>
      </c>
      <c r="C10600" t="s">
        <v>1857</v>
      </c>
      <c r="D10600" s="2">
        <f>VLOOKUP(C10600,属性!A:E,3,FALSE)</f>
        <v>46037</v>
      </c>
      <c r="E10600" s="2" t="str">
        <f>VLOOKUP(C10600,属性!A:E,4,FALSE)</f>
        <v>否</v>
      </c>
      <c r="F10600" t="s">
        <v>17817</v>
      </c>
      <c r="G10600" t="s">
        <v>17818</v>
      </c>
      <c r="H10600" s="2">
        <v>46087</v>
      </c>
      <c r="I10600" t="s">
        <v>46</v>
      </c>
      <c r="J10600" s="2">
        <v>46087</v>
      </c>
    </row>
    <row r="10601" spans="1:10">
      <c r="A10601">
        <v>10821</v>
      </c>
      <c r="B10601" t="str">
        <f>VLOOKUP(C10601,属性!A:E,2,FALSE)</f>
        <v>古茗</v>
      </c>
      <c r="C10601" t="s">
        <v>1857</v>
      </c>
      <c r="D10601" s="2">
        <f>VLOOKUP(C10601,属性!A:E,3,FALSE)</f>
        <v>46037</v>
      </c>
      <c r="E10601" s="2" t="str">
        <f>VLOOKUP(C10601,属性!A:E,4,FALSE)</f>
        <v>否</v>
      </c>
      <c r="F10601" t="s">
        <v>17819</v>
      </c>
      <c r="G10601" t="s">
        <v>17820</v>
      </c>
      <c r="H10601" s="2">
        <v>46085</v>
      </c>
      <c r="I10601" t="s">
        <v>46</v>
      </c>
      <c r="J10601" s="2">
        <v>46087</v>
      </c>
    </row>
    <row r="10602" spans="1:10">
      <c r="A10602">
        <v>10822</v>
      </c>
      <c r="B10602" t="str">
        <f>VLOOKUP(C10602,属性!A:E,2,FALSE)</f>
        <v>古茗</v>
      </c>
      <c r="C10602" t="s">
        <v>1857</v>
      </c>
      <c r="D10602" s="2">
        <f>VLOOKUP(C10602,属性!A:E,3,FALSE)</f>
        <v>46037</v>
      </c>
      <c r="E10602" s="2" t="str">
        <f>VLOOKUP(C10602,属性!A:E,4,FALSE)</f>
        <v>否</v>
      </c>
      <c r="F10602" t="s">
        <v>17815</v>
      </c>
      <c r="G10602" t="s">
        <v>17821</v>
      </c>
      <c r="H10602" s="2">
        <v>46085</v>
      </c>
      <c r="I10602" t="s">
        <v>41</v>
      </c>
      <c r="J10602" s="2">
        <v>46087</v>
      </c>
    </row>
    <row r="10603" spans="1:10">
      <c r="A10603">
        <v>10823</v>
      </c>
      <c r="B10603" t="str">
        <f>VLOOKUP(C10603,属性!A:E,2,FALSE)</f>
        <v>古茗</v>
      </c>
      <c r="C10603" t="s">
        <v>1857</v>
      </c>
      <c r="D10603" s="2">
        <f>VLOOKUP(C10603,属性!A:E,3,FALSE)</f>
        <v>46037</v>
      </c>
      <c r="E10603" s="2" t="str">
        <f>VLOOKUP(C10603,属性!A:E,4,FALSE)</f>
        <v>否</v>
      </c>
      <c r="F10603" t="s">
        <v>17822</v>
      </c>
      <c r="G10603" t="s">
        <v>17823</v>
      </c>
      <c r="H10603" s="2">
        <v>46085</v>
      </c>
      <c r="I10603" t="s">
        <v>46</v>
      </c>
      <c r="J10603" s="2">
        <v>46087</v>
      </c>
    </row>
    <row r="10604" spans="1:10">
      <c r="A10604">
        <v>10824</v>
      </c>
      <c r="B10604" t="str">
        <f>VLOOKUP(C10604,属性!A:E,2,FALSE)</f>
        <v>古茗</v>
      </c>
      <c r="C10604" t="s">
        <v>1857</v>
      </c>
      <c r="D10604" s="2">
        <f>VLOOKUP(C10604,属性!A:E,3,FALSE)</f>
        <v>46037</v>
      </c>
      <c r="E10604" s="2" t="str">
        <f>VLOOKUP(C10604,属性!A:E,4,FALSE)</f>
        <v>否</v>
      </c>
      <c r="F10604" t="s">
        <v>17824</v>
      </c>
      <c r="G10604" t="s">
        <v>17825</v>
      </c>
      <c r="H10604" s="2">
        <v>46085</v>
      </c>
      <c r="I10604" t="s">
        <v>46</v>
      </c>
      <c r="J10604" s="2">
        <v>46087</v>
      </c>
    </row>
    <row r="10605" spans="1:10">
      <c r="A10605">
        <v>10825</v>
      </c>
      <c r="B10605" t="str">
        <f>VLOOKUP(C10605,属性!A:E,2,FALSE)</f>
        <v>古茗</v>
      </c>
      <c r="C10605" t="s">
        <v>1857</v>
      </c>
      <c r="D10605" s="2">
        <f>VLOOKUP(C10605,属性!A:E,3,FALSE)</f>
        <v>46037</v>
      </c>
      <c r="E10605" s="2" t="str">
        <f>VLOOKUP(C10605,属性!A:E,4,FALSE)</f>
        <v>否</v>
      </c>
      <c r="F10605" t="s">
        <v>17826</v>
      </c>
      <c r="G10605" t="s">
        <v>17827</v>
      </c>
      <c r="H10605" s="2">
        <v>46085</v>
      </c>
      <c r="I10605" t="s">
        <v>16</v>
      </c>
      <c r="J10605" s="2">
        <v>46087</v>
      </c>
    </row>
    <row r="10606" spans="1:10">
      <c r="A10606">
        <v>10826</v>
      </c>
      <c r="B10606" t="str">
        <f>VLOOKUP(C10606,属性!A:E,2,FALSE)</f>
        <v>古茗</v>
      </c>
      <c r="C10606" t="s">
        <v>1857</v>
      </c>
      <c r="D10606" s="2">
        <f>VLOOKUP(C10606,属性!A:E,3,FALSE)</f>
        <v>46037</v>
      </c>
      <c r="E10606" s="2" t="str">
        <f>VLOOKUP(C10606,属性!A:E,4,FALSE)</f>
        <v>否</v>
      </c>
      <c r="F10606" t="s">
        <v>17815</v>
      </c>
      <c r="G10606" t="s">
        <v>17828</v>
      </c>
      <c r="H10606" s="2">
        <v>46085</v>
      </c>
      <c r="I10606" t="s">
        <v>41</v>
      </c>
      <c r="J10606" s="2">
        <v>46087</v>
      </c>
    </row>
    <row r="10607" spans="1:10">
      <c r="A10607">
        <v>10827</v>
      </c>
      <c r="B10607" t="str">
        <f>VLOOKUP(C10607,属性!A:E,2,FALSE)</f>
        <v>古茗</v>
      </c>
      <c r="C10607" t="s">
        <v>1857</v>
      </c>
      <c r="D10607" s="2">
        <f>VLOOKUP(C10607,属性!A:E,3,FALSE)</f>
        <v>46037</v>
      </c>
      <c r="E10607" s="2" t="str">
        <f>VLOOKUP(C10607,属性!A:E,4,FALSE)</f>
        <v>否</v>
      </c>
      <c r="F10607" t="s">
        <v>17829</v>
      </c>
      <c r="G10607" t="s">
        <v>17830</v>
      </c>
      <c r="H10607" s="2">
        <v>46085</v>
      </c>
      <c r="I10607" t="s">
        <v>13</v>
      </c>
      <c r="J10607" s="2">
        <v>46087</v>
      </c>
    </row>
    <row r="10608" spans="1:10">
      <c r="A10608">
        <v>10828</v>
      </c>
      <c r="B10608" t="str">
        <f>VLOOKUP(C10608,属性!A:E,2,FALSE)</f>
        <v>古茗</v>
      </c>
      <c r="C10608" t="s">
        <v>1857</v>
      </c>
      <c r="D10608" s="2">
        <f>VLOOKUP(C10608,属性!A:E,3,FALSE)</f>
        <v>46037</v>
      </c>
      <c r="E10608" s="2" t="str">
        <f>VLOOKUP(C10608,属性!A:E,4,FALSE)</f>
        <v>否</v>
      </c>
      <c r="F10608" t="s">
        <v>17815</v>
      </c>
      <c r="G10608" t="s">
        <v>17831</v>
      </c>
      <c r="H10608" s="2">
        <v>46085</v>
      </c>
      <c r="I10608" t="s">
        <v>41</v>
      </c>
      <c r="J10608" s="2">
        <v>46087</v>
      </c>
    </row>
    <row r="10609" spans="1:10">
      <c r="A10609">
        <v>10829</v>
      </c>
      <c r="B10609" t="str">
        <f>VLOOKUP(C10609,属性!A:E,2,FALSE)</f>
        <v>古茗</v>
      </c>
      <c r="C10609" t="s">
        <v>1857</v>
      </c>
      <c r="D10609" s="2">
        <f>VLOOKUP(C10609,属性!A:E,3,FALSE)</f>
        <v>46037</v>
      </c>
      <c r="E10609" s="2" t="str">
        <f>VLOOKUP(C10609,属性!A:E,4,FALSE)</f>
        <v>否</v>
      </c>
      <c r="F10609" t="s">
        <v>17832</v>
      </c>
      <c r="G10609" t="s">
        <v>17833</v>
      </c>
      <c r="H10609" s="2">
        <v>46086</v>
      </c>
      <c r="I10609" t="s">
        <v>62</v>
      </c>
      <c r="J10609" s="2">
        <v>46087</v>
      </c>
    </row>
    <row r="10610" spans="1:10">
      <c r="A10610">
        <v>10830</v>
      </c>
      <c r="B10610" t="str">
        <f>VLOOKUP(C10610,属性!A:E,2,FALSE)</f>
        <v>古茗</v>
      </c>
      <c r="C10610" t="s">
        <v>1857</v>
      </c>
      <c r="D10610" s="2">
        <f>VLOOKUP(C10610,属性!A:E,3,FALSE)</f>
        <v>46037</v>
      </c>
      <c r="E10610" s="2" t="str">
        <f>VLOOKUP(C10610,属性!A:E,4,FALSE)</f>
        <v>否</v>
      </c>
      <c r="F10610" t="s">
        <v>17834</v>
      </c>
      <c r="G10610" t="s">
        <v>17835</v>
      </c>
      <c r="H10610" s="2">
        <v>46085</v>
      </c>
      <c r="I10610" t="s">
        <v>13</v>
      </c>
      <c r="J10610" s="2">
        <v>46087</v>
      </c>
    </row>
    <row r="10611" spans="1:10">
      <c r="A10611">
        <v>10831</v>
      </c>
      <c r="B10611" t="str">
        <f>VLOOKUP(C10611,属性!A:E,2,FALSE)</f>
        <v>古茗</v>
      </c>
      <c r="C10611" t="s">
        <v>1857</v>
      </c>
      <c r="D10611" s="2">
        <f>VLOOKUP(C10611,属性!A:E,3,FALSE)</f>
        <v>46037</v>
      </c>
      <c r="E10611" s="2" t="str">
        <f>VLOOKUP(C10611,属性!A:E,4,FALSE)</f>
        <v>否</v>
      </c>
      <c r="F10611" t="s">
        <v>17815</v>
      </c>
      <c r="G10611" t="s">
        <v>17836</v>
      </c>
      <c r="H10611" s="2">
        <v>46085</v>
      </c>
      <c r="I10611" t="s">
        <v>41</v>
      </c>
      <c r="J10611" s="2">
        <v>46087</v>
      </c>
    </row>
    <row r="10612" spans="1:10">
      <c r="A10612">
        <v>10832</v>
      </c>
      <c r="B10612" t="str">
        <f>VLOOKUP(C10612,属性!A:E,2,FALSE)</f>
        <v>古茗</v>
      </c>
      <c r="C10612" t="s">
        <v>1857</v>
      </c>
      <c r="D10612" s="2">
        <f>VLOOKUP(C10612,属性!A:E,3,FALSE)</f>
        <v>46037</v>
      </c>
      <c r="E10612" s="2" t="str">
        <f>VLOOKUP(C10612,属性!A:E,4,FALSE)</f>
        <v>否</v>
      </c>
      <c r="F10612" t="s">
        <v>17758</v>
      </c>
      <c r="G10612" t="s">
        <v>17837</v>
      </c>
      <c r="H10612" s="2">
        <v>46086</v>
      </c>
      <c r="I10612" t="s">
        <v>65</v>
      </c>
      <c r="J10612" s="2">
        <v>46087</v>
      </c>
    </row>
    <row r="10613" spans="1:10">
      <c r="A10613">
        <v>10833</v>
      </c>
      <c r="B10613" t="str">
        <f>VLOOKUP(C10613,属性!A:E,2,FALSE)</f>
        <v>古茗</v>
      </c>
      <c r="C10613" t="s">
        <v>1857</v>
      </c>
      <c r="D10613" s="2">
        <f>VLOOKUP(C10613,属性!A:E,3,FALSE)</f>
        <v>46037</v>
      </c>
      <c r="E10613" s="2" t="str">
        <f>VLOOKUP(C10613,属性!A:E,4,FALSE)</f>
        <v>否</v>
      </c>
      <c r="F10613" t="s">
        <v>163</v>
      </c>
      <c r="G10613" t="s">
        <v>17838</v>
      </c>
      <c r="H10613" s="2">
        <v>46085</v>
      </c>
      <c r="I10613" t="s">
        <v>46</v>
      </c>
      <c r="J10613" s="2">
        <v>46087</v>
      </c>
    </row>
    <row r="10614" spans="1:10">
      <c r="A10614">
        <v>10834</v>
      </c>
      <c r="B10614" t="str">
        <f>VLOOKUP(C10614,属性!A:E,2,FALSE)</f>
        <v>古茗</v>
      </c>
      <c r="C10614" t="s">
        <v>1857</v>
      </c>
      <c r="D10614" s="2">
        <f>VLOOKUP(C10614,属性!A:E,3,FALSE)</f>
        <v>46037</v>
      </c>
      <c r="E10614" s="2" t="str">
        <f>VLOOKUP(C10614,属性!A:E,4,FALSE)</f>
        <v>否</v>
      </c>
      <c r="F10614" t="s">
        <v>17815</v>
      </c>
      <c r="G10614" t="s">
        <v>17839</v>
      </c>
      <c r="H10614" s="2">
        <v>46085</v>
      </c>
      <c r="I10614" t="s">
        <v>41</v>
      </c>
      <c r="J10614" s="2">
        <v>46087</v>
      </c>
    </row>
    <row r="10615" spans="1:10">
      <c r="A10615">
        <v>10835</v>
      </c>
      <c r="B10615" t="str">
        <f>VLOOKUP(C10615,属性!A:E,2,FALSE)</f>
        <v>古茗</v>
      </c>
      <c r="C10615" t="s">
        <v>1857</v>
      </c>
      <c r="D10615" s="2">
        <f>VLOOKUP(C10615,属性!A:E,3,FALSE)</f>
        <v>46037</v>
      </c>
      <c r="E10615" s="2" t="str">
        <f>VLOOKUP(C10615,属性!A:E,4,FALSE)</f>
        <v>否</v>
      </c>
      <c r="F10615" t="s">
        <v>658</v>
      </c>
      <c r="G10615" t="s">
        <v>17840</v>
      </c>
      <c r="H10615" s="2">
        <v>46086</v>
      </c>
      <c r="I10615" t="s">
        <v>13</v>
      </c>
      <c r="J10615" s="2">
        <v>46087</v>
      </c>
    </row>
    <row r="10616" spans="1:10">
      <c r="A10616">
        <v>10836</v>
      </c>
      <c r="B10616" t="str">
        <f>VLOOKUP(C10616,属性!A:E,2,FALSE)</f>
        <v>古茗</v>
      </c>
      <c r="C10616" t="s">
        <v>1857</v>
      </c>
      <c r="D10616" s="2">
        <f>VLOOKUP(C10616,属性!A:E,3,FALSE)</f>
        <v>46037</v>
      </c>
      <c r="E10616" s="2" t="str">
        <f>VLOOKUP(C10616,属性!A:E,4,FALSE)</f>
        <v>否</v>
      </c>
      <c r="F10616" t="s">
        <v>17841</v>
      </c>
      <c r="G10616" t="s">
        <v>17842</v>
      </c>
      <c r="H10616" s="2">
        <v>46086</v>
      </c>
      <c r="I10616" t="s">
        <v>78</v>
      </c>
      <c r="J10616" s="2">
        <v>46087</v>
      </c>
    </row>
    <row r="10617" spans="1:10">
      <c r="A10617">
        <v>10837</v>
      </c>
      <c r="B10617" t="str">
        <f>VLOOKUP(C10617,属性!A:E,2,FALSE)</f>
        <v>古茗</v>
      </c>
      <c r="C10617" t="s">
        <v>1857</v>
      </c>
      <c r="D10617" s="2">
        <f>VLOOKUP(C10617,属性!A:E,3,FALSE)</f>
        <v>46037</v>
      </c>
      <c r="E10617" s="2" t="str">
        <f>VLOOKUP(C10617,属性!A:E,4,FALSE)</f>
        <v>否</v>
      </c>
      <c r="F10617" t="s">
        <v>4291</v>
      </c>
      <c r="G10617" t="s">
        <v>17843</v>
      </c>
      <c r="H10617" s="2">
        <v>46085</v>
      </c>
      <c r="I10617" t="s">
        <v>144</v>
      </c>
      <c r="J10617" s="2">
        <v>46087</v>
      </c>
    </row>
    <row r="10618" spans="1:10">
      <c r="A10618">
        <v>10838</v>
      </c>
      <c r="B10618" t="str">
        <f>VLOOKUP(C10618,属性!A:E,2,FALSE)</f>
        <v>古茗</v>
      </c>
      <c r="C10618" t="s">
        <v>1857</v>
      </c>
      <c r="D10618" s="2">
        <f>VLOOKUP(C10618,属性!A:E,3,FALSE)</f>
        <v>46037</v>
      </c>
      <c r="E10618" s="2" t="str">
        <f>VLOOKUP(C10618,属性!A:E,4,FALSE)</f>
        <v>否</v>
      </c>
      <c r="F10618" t="s">
        <v>17844</v>
      </c>
      <c r="G10618" t="s">
        <v>17845</v>
      </c>
      <c r="H10618" s="2">
        <v>46085</v>
      </c>
      <c r="I10618" t="s">
        <v>13</v>
      </c>
      <c r="J10618" s="2">
        <v>46087</v>
      </c>
    </row>
    <row r="10619" spans="1:10">
      <c r="A10619">
        <v>10839</v>
      </c>
      <c r="B10619" t="str">
        <f>VLOOKUP(C10619,属性!A:E,2,FALSE)</f>
        <v>古茗</v>
      </c>
      <c r="C10619" t="s">
        <v>1857</v>
      </c>
      <c r="D10619" s="2">
        <f>VLOOKUP(C10619,属性!A:E,3,FALSE)</f>
        <v>46037</v>
      </c>
      <c r="E10619" s="2" t="str">
        <f>VLOOKUP(C10619,属性!A:E,4,FALSE)</f>
        <v>否</v>
      </c>
      <c r="F10619" t="s">
        <v>17815</v>
      </c>
      <c r="G10619" t="s">
        <v>17846</v>
      </c>
      <c r="H10619" s="2">
        <v>46085</v>
      </c>
      <c r="I10619" t="s">
        <v>41</v>
      </c>
      <c r="J10619" s="2">
        <v>46087</v>
      </c>
    </row>
    <row r="10620" spans="1:10">
      <c r="A10620">
        <v>10840</v>
      </c>
      <c r="B10620" t="str">
        <f>VLOOKUP(C10620,属性!A:E,2,FALSE)</f>
        <v>古茗</v>
      </c>
      <c r="C10620" t="s">
        <v>1857</v>
      </c>
      <c r="D10620" s="2">
        <f>VLOOKUP(C10620,属性!A:E,3,FALSE)</f>
        <v>46037</v>
      </c>
      <c r="E10620" s="2" t="str">
        <f>VLOOKUP(C10620,属性!A:E,4,FALSE)</f>
        <v>否</v>
      </c>
      <c r="F10620" t="s">
        <v>17815</v>
      </c>
      <c r="G10620" t="s">
        <v>17847</v>
      </c>
      <c r="H10620" s="2">
        <v>46085</v>
      </c>
      <c r="I10620" t="s">
        <v>41</v>
      </c>
      <c r="J10620" s="2">
        <v>46087</v>
      </c>
    </row>
    <row r="10621" spans="1:10">
      <c r="A10621">
        <v>10841</v>
      </c>
      <c r="B10621" t="str">
        <f>VLOOKUP(C10621,属性!A:E,2,FALSE)</f>
        <v>古茗</v>
      </c>
      <c r="C10621" t="s">
        <v>1857</v>
      </c>
      <c r="D10621" s="2">
        <f>VLOOKUP(C10621,属性!A:E,3,FALSE)</f>
        <v>46037</v>
      </c>
      <c r="E10621" s="2" t="str">
        <f>VLOOKUP(C10621,属性!A:E,4,FALSE)</f>
        <v>否</v>
      </c>
      <c r="F10621" t="s">
        <v>17848</v>
      </c>
      <c r="G10621" t="s">
        <v>17849</v>
      </c>
      <c r="H10621" s="2">
        <v>46085</v>
      </c>
      <c r="I10621" t="s">
        <v>26</v>
      </c>
      <c r="J10621" s="2">
        <v>46087</v>
      </c>
    </row>
    <row r="10622" spans="1:10">
      <c r="A10622">
        <v>10842</v>
      </c>
      <c r="B10622" t="str">
        <f>VLOOKUP(C10622,属性!A:E,2,FALSE)</f>
        <v>古茗</v>
      </c>
      <c r="C10622" t="s">
        <v>1857</v>
      </c>
      <c r="D10622" s="2">
        <f>VLOOKUP(C10622,属性!A:E,3,FALSE)</f>
        <v>46037</v>
      </c>
      <c r="E10622" s="2" t="str">
        <f>VLOOKUP(C10622,属性!A:E,4,FALSE)</f>
        <v>否</v>
      </c>
      <c r="F10622" t="s">
        <v>17850</v>
      </c>
      <c r="G10622" t="s">
        <v>17851</v>
      </c>
      <c r="H10622" s="2">
        <v>46085</v>
      </c>
      <c r="I10622" t="s">
        <v>46</v>
      </c>
      <c r="J10622" s="2">
        <v>46087</v>
      </c>
    </row>
    <row r="10623" spans="1:10">
      <c r="A10623">
        <v>10843</v>
      </c>
      <c r="B10623" t="str">
        <f>VLOOKUP(C10623,属性!A:E,2,FALSE)</f>
        <v>古茗</v>
      </c>
      <c r="C10623" t="s">
        <v>1857</v>
      </c>
      <c r="D10623" s="2">
        <f>VLOOKUP(C10623,属性!A:E,3,FALSE)</f>
        <v>46037</v>
      </c>
      <c r="E10623" s="2" t="str">
        <f>VLOOKUP(C10623,属性!A:E,4,FALSE)</f>
        <v>否</v>
      </c>
      <c r="F10623" t="s">
        <v>17815</v>
      </c>
      <c r="G10623" t="s">
        <v>17852</v>
      </c>
      <c r="H10623" s="2">
        <v>46085</v>
      </c>
      <c r="I10623" t="s">
        <v>41</v>
      </c>
      <c r="J10623" s="2">
        <v>46087</v>
      </c>
    </row>
    <row r="10624" spans="1:10">
      <c r="A10624">
        <v>10844</v>
      </c>
      <c r="B10624" t="str">
        <f>VLOOKUP(C10624,属性!A:E,2,FALSE)</f>
        <v>古茗</v>
      </c>
      <c r="C10624" t="s">
        <v>1857</v>
      </c>
      <c r="D10624" s="2">
        <f>VLOOKUP(C10624,属性!A:E,3,FALSE)</f>
        <v>46037</v>
      </c>
      <c r="E10624" s="2" t="str">
        <f>VLOOKUP(C10624,属性!A:E,4,FALSE)</f>
        <v>否</v>
      </c>
      <c r="F10624" t="s">
        <v>17853</v>
      </c>
      <c r="G10624" t="s">
        <v>17854</v>
      </c>
      <c r="H10624" s="2">
        <v>46085</v>
      </c>
      <c r="I10624" t="s">
        <v>38</v>
      </c>
      <c r="J10624" s="2">
        <v>46087</v>
      </c>
    </row>
    <row r="10625" spans="1:10">
      <c r="A10625">
        <v>10845</v>
      </c>
      <c r="B10625" t="str">
        <f>VLOOKUP(C10625,属性!A:E,2,FALSE)</f>
        <v>古茗</v>
      </c>
      <c r="C10625" t="s">
        <v>1857</v>
      </c>
      <c r="D10625" s="2">
        <f>VLOOKUP(C10625,属性!A:E,3,FALSE)</f>
        <v>46037</v>
      </c>
      <c r="E10625" s="2" t="str">
        <f>VLOOKUP(C10625,属性!A:E,4,FALSE)</f>
        <v>否</v>
      </c>
      <c r="F10625" t="s">
        <v>17815</v>
      </c>
      <c r="G10625" t="s">
        <v>17855</v>
      </c>
      <c r="H10625" s="2">
        <v>46085</v>
      </c>
      <c r="I10625" t="s">
        <v>41</v>
      </c>
      <c r="J10625" s="2">
        <v>46087</v>
      </c>
    </row>
    <row r="10626" spans="1:10">
      <c r="A10626">
        <v>10846</v>
      </c>
      <c r="B10626" t="str">
        <f>VLOOKUP(C10626,属性!A:E,2,FALSE)</f>
        <v>古茗</v>
      </c>
      <c r="C10626" t="s">
        <v>1857</v>
      </c>
      <c r="D10626" s="2">
        <f>VLOOKUP(C10626,属性!A:E,3,FALSE)</f>
        <v>46037</v>
      </c>
      <c r="E10626" s="2" t="str">
        <f>VLOOKUP(C10626,属性!A:E,4,FALSE)</f>
        <v>否</v>
      </c>
      <c r="F10626" t="s">
        <v>17856</v>
      </c>
      <c r="G10626" t="s">
        <v>17857</v>
      </c>
      <c r="H10626" s="2">
        <v>46085</v>
      </c>
      <c r="I10626" t="s">
        <v>65</v>
      </c>
      <c r="J10626" s="2">
        <v>46087</v>
      </c>
    </row>
    <row r="10627" spans="1:10">
      <c r="A10627">
        <v>10847</v>
      </c>
      <c r="B10627" t="str">
        <f>VLOOKUP(C10627,属性!A:E,2,FALSE)</f>
        <v>古茗</v>
      </c>
      <c r="C10627" t="s">
        <v>1857</v>
      </c>
      <c r="D10627" s="2">
        <f>VLOOKUP(C10627,属性!A:E,3,FALSE)</f>
        <v>46037</v>
      </c>
      <c r="E10627" s="2" t="str">
        <f>VLOOKUP(C10627,属性!A:E,4,FALSE)</f>
        <v>否</v>
      </c>
      <c r="F10627" t="s">
        <v>17815</v>
      </c>
      <c r="G10627" t="s">
        <v>17858</v>
      </c>
      <c r="H10627" s="2">
        <v>46085</v>
      </c>
      <c r="I10627" t="s">
        <v>41</v>
      </c>
      <c r="J10627" s="2">
        <v>46087</v>
      </c>
    </row>
    <row r="10628" spans="1:10">
      <c r="A10628">
        <v>10848</v>
      </c>
      <c r="B10628" t="str">
        <f>VLOOKUP(C10628,属性!A:E,2,FALSE)</f>
        <v>古茗</v>
      </c>
      <c r="C10628" t="s">
        <v>1857</v>
      </c>
      <c r="D10628" s="2">
        <f>VLOOKUP(C10628,属性!A:E,3,FALSE)</f>
        <v>46037</v>
      </c>
      <c r="E10628" s="2" t="str">
        <f>VLOOKUP(C10628,属性!A:E,4,FALSE)</f>
        <v>否</v>
      </c>
      <c r="F10628" t="s">
        <v>17636</v>
      </c>
      <c r="G10628" t="s">
        <v>17859</v>
      </c>
      <c r="H10628" s="2">
        <v>46086</v>
      </c>
      <c r="I10628" t="s">
        <v>56</v>
      </c>
      <c r="J10628" s="2">
        <v>46087</v>
      </c>
    </row>
    <row r="10629" spans="1:10">
      <c r="A10629">
        <v>10849</v>
      </c>
      <c r="B10629" t="str">
        <f>VLOOKUP(C10629,属性!A:E,2,FALSE)</f>
        <v>古茗</v>
      </c>
      <c r="C10629" t="s">
        <v>1857</v>
      </c>
      <c r="D10629" s="2">
        <f>VLOOKUP(C10629,属性!A:E,3,FALSE)</f>
        <v>46037</v>
      </c>
      <c r="E10629" s="2" t="str">
        <f>VLOOKUP(C10629,属性!A:E,4,FALSE)</f>
        <v>否</v>
      </c>
      <c r="F10629" t="s">
        <v>17636</v>
      </c>
      <c r="G10629" t="s">
        <v>17860</v>
      </c>
      <c r="H10629" s="2">
        <v>46086</v>
      </c>
      <c r="I10629" t="s">
        <v>56</v>
      </c>
      <c r="J10629" s="2">
        <v>46087</v>
      </c>
    </row>
    <row r="10630" spans="1:10">
      <c r="A10630">
        <v>10850</v>
      </c>
      <c r="B10630" t="str">
        <f>VLOOKUP(C10630,属性!A:E,2,FALSE)</f>
        <v>古茗</v>
      </c>
      <c r="C10630" t="s">
        <v>1857</v>
      </c>
      <c r="D10630" s="2">
        <f>VLOOKUP(C10630,属性!A:E,3,FALSE)</f>
        <v>46037</v>
      </c>
      <c r="E10630" s="2" t="str">
        <f>VLOOKUP(C10630,属性!A:E,4,FALSE)</f>
        <v>否</v>
      </c>
      <c r="F10630" t="s">
        <v>17861</v>
      </c>
      <c r="G10630" t="s">
        <v>17862</v>
      </c>
      <c r="H10630" s="2">
        <v>46085</v>
      </c>
      <c r="I10630" t="s">
        <v>13</v>
      </c>
      <c r="J10630" s="2">
        <v>46087</v>
      </c>
    </row>
    <row r="10631" spans="1:10">
      <c r="A10631">
        <v>10851</v>
      </c>
      <c r="B10631" t="str">
        <f>VLOOKUP(C10631,属性!A:E,2,FALSE)</f>
        <v>古茗</v>
      </c>
      <c r="C10631" t="s">
        <v>1857</v>
      </c>
      <c r="D10631" s="2">
        <f>VLOOKUP(C10631,属性!A:E,3,FALSE)</f>
        <v>46037</v>
      </c>
      <c r="E10631" s="2" t="str">
        <f>VLOOKUP(C10631,属性!A:E,4,FALSE)</f>
        <v>否</v>
      </c>
      <c r="F10631" t="s">
        <v>5364</v>
      </c>
      <c r="G10631" t="s">
        <v>17863</v>
      </c>
      <c r="H10631" s="2">
        <v>46085</v>
      </c>
      <c r="I10631" t="s">
        <v>65</v>
      </c>
      <c r="J10631" s="2">
        <v>46087</v>
      </c>
    </row>
    <row r="10632" spans="1:10">
      <c r="A10632">
        <v>10852</v>
      </c>
      <c r="B10632" t="str">
        <f>VLOOKUP(C10632,属性!A:E,2,FALSE)</f>
        <v>古茗</v>
      </c>
      <c r="C10632" t="s">
        <v>1857</v>
      </c>
      <c r="D10632" s="2">
        <f>VLOOKUP(C10632,属性!A:E,3,FALSE)</f>
        <v>46037</v>
      </c>
      <c r="E10632" s="2" t="str">
        <f>VLOOKUP(C10632,属性!A:E,4,FALSE)</f>
        <v>否</v>
      </c>
      <c r="F10632" t="s">
        <v>17864</v>
      </c>
      <c r="G10632" t="s">
        <v>17865</v>
      </c>
      <c r="H10632" s="2">
        <v>46086</v>
      </c>
      <c r="I10632" t="s">
        <v>38</v>
      </c>
      <c r="J10632" s="2">
        <v>46087</v>
      </c>
    </row>
    <row r="10633" spans="1:10">
      <c r="A10633">
        <v>10853</v>
      </c>
      <c r="B10633" t="str">
        <f>VLOOKUP(C10633,属性!A:E,2,FALSE)</f>
        <v>古茗</v>
      </c>
      <c r="C10633" t="s">
        <v>1857</v>
      </c>
      <c r="D10633" s="2">
        <f>VLOOKUP(C10633,属性!A:E,3,FALSE)</f>
        <v>46037</v>
      </c>
      <c r="E10633" s="2" t="str">
        <f>VLOOKUP(C10633,属性!A:E,4,FALSE)</f>
        <v>否</v>
      </c>
      <c r="F10633" t="s">
        <v>17866</v>
      </c>
      <c r="G10633" t="s">
        <v>7000</v>
      </c>
      <c r="H10633" s="2">
        <v>46086</v>
      </c>
      <c r="I10633" t="s">
        <v>13</v>
      </c>
      <c r="J10633" s="2">
        <v>46087</v>
      </c>
    </row>
    <row r="10634" spans="1:10">
      <c r="A10634">
        <v>10854</v>
      </c>
      <c r="B10634" t="str">
        <f>VLOOKUP(C10634,属性!A:E,2,FALSE)</f>
        <v>古茗</v>
      </c>
      <c r="C10634" t="s">
        <v>1857</v>
      </c>
      <c r="D10634" s="2">
        <f>VLOOKUP(C10634,属性!A:E,3,FALSE)</f>
        <v>46037</v>
      </c>
      <c r="E10634" s="2" t="str">
        <f>VLOOKUP(C10634,属性!A:E,4,FALSE)</f>
        <v>否</v>
      </c>
      <c r="F10634" t="s">
        <v>17867</v>
      </c>
      <c r="G10634" t="s">
        <v>160</v>
      </c>
      <c r="H10634" s="2">
        <v>46087</v>
      </c>
      <c r="I10634" t="s">
        <v>13</v>
      </c>
      <c r="J10634" s="2">
        <v>46087</v>
      </c>
    </row>
    <row r="10635" spans="1:10">
      <c r="A10635">
        <v>10855</v>
      </c>
      <c r="B10635" t="str">
        <f>VLOOKUP(C10635,属性!A:E,2,FALSE)</f>
        <v>古茗</v>
      </c>
      <c r="C10635" t="s">
        <v>1857</v>
      </c>
      <c r="D10635" s="2">
        <f>VLOOKUP(C10635,属性!A:E,3,FALSE)</f>
        <v>46037</v>
      </c>
      <c r="E10635" s="2" t="str">
        <f>VLOOKUP(C10635,属性!A:E,4,FALSE)</f>
        <v>否</v>
      </c>
      <c r="F10635" t="s">
        <v>17868</v>
      </c>
      <c r="G10635" t="s">
        <v>17869</v>
      </c>
      <c r="H10635" s="2">
        <v>46087</v>
      </c>
      <c r="I10635" t="s">
        <v>65</v>
      </c>
      <c r="J10635" s="2">
        <v>46087</v>
      </c>
    </row>
    <row r="10636" spans="1:10">
      <c r="A10636">
        <v>10856</v>
      </c>
      <c r="B10636" t="str">
        <f>VLOOKUP(C10636,属性!A:E,2,FALSE)</f>
        <v>古茗</v>
      </c>
      <c r="C10636" t="s">
        <v>1857</v>
      </c>
      <c r="D10636" s="2">
        <f>VLOOKUP(C10636,属性!A:E,3,FALSE)</f>
        <v>46037</v>
      </c>
      <c r="E10636" s="2" t="str">
        <f>VLOOKUP(C10636,属性!A:E,4,FALSE)</f>
        <v>否</v>
      </c>
      <c r="F10636" t="s">
        <v>13341</v>
      </c>
      <c r="G10636" t="s">
        <v>17870</v>
      </c>
      <c r="H10636" s="2">
        <v>46086</v>
      </c>
      <c r="I10636" t="s">
        <v>46</v>
      </c>
      <c r="J10636" s="2">
        <v>46087</v>
      </c>
    </row>
    <row r="10637" spans="1:10">
      <c r="A10637">
        <v>10857</v>
      </c>
      <c r="B10637" t="str">
        <f>VLOOKUP(C10637,属性!A:E,2,FALSE)</f>
        <v>古茗</v>
      </c>
      <c r="C10637" t="s">
        <v>1857</v>
      </c>
      <c r="D10637" s="2">
        <f>VLOOKUP(C10637,属性!A:E,3,FALSE)</f>
        <v>46037</v>
      </c>
      <c r="E10637" s="2" t="str">
        <f>VLOOKUP(C10637,属性!A:E,4,FALSE)</f>
        <v>否</v>
      </c>
      <c r="F10637" t="s">
        <v>17871</v>
      </c>
      <c r="G10637" t="s">
        <v>17872</v>
      </c>
      <c r="H10637" s="2">
        <v>46086</v>
      </c>
      <c r="I10637" t="s">
        <v>46</v>
      </c>
      <c r="J10637" s="2">
        <v>46087</v>
      </c>
    </row>
    <row r="10638" spans="1:10">
      <c r="A10638">
        <v>10858</v>
      </c>
      <c r="B10638" t="str">
        <f>VLOOKUP(C10638,属性!A:E,2,FALSE)</f>
        <v>古茗</v>
      </c>
      <c r="C10638" t="s">
        <v>1857</v>
      </c>
      <c r="D10638" s="2">
        <f>VLOOKUP(C10638,属性!A:E,3,FALSE)</f>
        <v>46037</v>
      </c>
      <c r="E10638" s="2" t="str">
        <f>VLOOKUP(C10638,属性!A:E,4,FALSE)</f>
        <v>否</v>
      </c>
      <c r="F10638" t="s">
        <v>17873</v>
      </c>
      <c r="G10638" t="s">
        <v>17874</v>
      </c>
      <c r="H10638" s="2">
        <v>46087</v>
      </c>
      <c r="I10638" t="s">
        <v>38</v>
      </c>
      <c r="J10638" s="2">
        <v>46087</v>
      </c>
    </row>
    <row r="10639" spans="1:10">
      <c r="A10639">
        <v>10859</v>
      </c>
      <c r="B10639" t="str">
        <f>VLOOKUP(C10639,属性!A:E,2,FALSE)</f>
        <v>古茗</v>
      </c>
      <c r="C10639" t="s">
        <v>1857</v>
      </c>
      <c r="D10639" s="2">
        <f>VLOOKUP(C10639,属性!A:E,3,FALSE)</f>
        <v>46037</v>
      </c>
      <c r="E10639" s="2" t="str">
        <f>VLOOKUP(C10639,属性!A:E,4,FALSE)</f>
        <v>否</v>
      </c>
      <c r="F10639" t="s">
        <v>17875</v>
      </c>
      <c r="G10639" t="s">
        <v>13603</v>
      </c>
      <c r="H10639" s="2">
        <v>46085</v>
      </c>
      <c r="I10639" t="s">
        <v>46</v>
      </c>
      <c r="J10639" s="2">
        <v>46087</v>
      </c>
    </row>
    <row r="10640" spans="1:10">
      <c r="A10640">
        <v>10860</v>
      </c>
      <c r="B10640" t="str">
        <f>VLOOKUP(C10640,属性!A:E,2,FALSE)</f>
        <v>古茗</v>
      </c>
      <c r="C10640" t="s">
        <v>1857</v>
      </c>
      <c r="D10640" s="2">
        <f>VLOOKUP(C10640,属性!A:E,3,FALSE)</f>
        <v>46037</v>
      </c>
      <c r="E10640" s="2" t="str">
        <f>VLOOKUP(C10640,属性!A:E,4,FALSE)</f>
        <v>否</v>
      </c>
      <c r="F10640" t="s">
        <v>17876</v>
      </c>
      <c r="G10640" t="s">
        <v>80</v>
      </c>
      <c r="H10640" s="2">
        <v>46087</v>
      </c>
      <c r="I10640" t="s">
        <v>38</v>
      </c>
      <c r="J10640" s="2">
        <v>46087</v>
      </c>
    </row>
    <row r="10641" spans="1:10">
      <c r="A10641">
        <v>10861</v>
      </c>
      <c r="B10641" t="str">
        <f>VLOOKUP(C10641,属性!A:E,2,FALSE)</f>
        <v>古茗</v>
      </c>
      <c r="C10641" t="s">
        <v>1857</v>
      </c>
      <c r="D10641" s="2">
        <f>VLOOKUP(C10641,属性!A:E,3,FALSE)</f>
        <v>46037</v>
      </c>
      <c r="E10641" s="2" t="str">
        <f>VLOOKUP(C10641,属性!A:E,4,FALSE)</f>
        <v>否</v>
      </c>
      <c r="F10641" t="s">
        <v>17877</v>
      </c>
      <c r="G10641" t="s">
        <v>17878</v>
      </c>
      <c r="H10641" s="2">
        <v>46085</v>
      </c>
      <c r="I10641" t="s">
        <v>13</v>
      </c>
      <c r="J10641" s="2">
        <v>46087</v>
      </c>
    </row>
    <row r="10642" spans="1:10">
      <c r="A10642">
        <v>10862</v>
      </c>
      <c r="B10642" t="str">
        <f>VLOOKUP(C10642,属性!A:E,2,FALSE)</f>
        <v>古茗</v>
      </c>
      <c r="C10642" t="s">
        <v>1857</v>
      </c>
      <c r="D10642" s="2">
        <f>VLOOKUP(C10642,属性!A:E,3,FALSE)</f>
        <v>46037</v>
      </c>
      <c r="E10642" s="2" t="str">
        <f>VLOOKUP(C10642,属性!A:E,4,FALSE)</f>
        <v>否</v>
      </c>
      <c r="F10642" t="s">
        <v>17879</v>
      </c>
      <c r="G10642" t="s">
        <v>17880</v>
      </c>
      <c r="H10642" s="2">
        <v>46087</v>
      </c>
      <c r="I10642" t="s">
        <v>56</v>
      </c>
      <c r="J10642" s="2">
        <v>46087</v>
      </c>
    </row>
    <row r="10643" spans="1:10">
      <c r="A10643">
        <v>10863</v>
      </c>
      <c r="B10643" t="str">
        <f>VLOOKUP(C10643,属性!A:E,2,FALSE)</f>
        <v>古茗</v>
      </c>
      <c r="C10643" t="s">
        <v>1857</v>
      </c>
      <c r="D10643" s="2">
        <f>VLOOKUP(C10643,属性!A:E,3,FALSE)</f>
        <v>46037</v>
      </c>
      <c r="E10643" s="2" t="str">
        <f>VLOOKUP(C10643,属性!A:E,4,FALSE)</f>
        <v>否</v>
      </c>
      <c r="F10643">
        <v>122895</v>
      </c>
      <c r="G10643" t="s">
        <v>17881</v>
      </c>
      <c r="H10643" s="2">
        <v>46086</v>
      </c>
      <c r="I10643" t="s">
        <v>62</v>
      </c>
      <c r="J10643" s="2">
        <v>46087</v>
      </c>
    </row>
    <row r="10644" spans="1:10">
      <c r="A10644">
        <v>10864</v>
      </c>
      <c r="B10644" t="str">
        <f>VLOOKUP(C10644,属性!A:E,2,FALSE)</f>
        <v>古茗</v>
      </c>
      <c r="C10644" t="s">
        <v>1857</v>
      </c>
      <c r="D10644" s="2">
        <f>VLOOKUP(C10644,属性!A:E,3,FALSE)</f>
        <v>46037</v>
      </c>
      <c r="E10644" s="2" t="str">
        <f>VLOOKUP(C10644,属性!A:E,4,FALSE)</f>
        <v>否</v>
      </c>
      <c r="F10644" t="s">
        <v>17882</v>
      </c>
      <c r="G10644" t="s">
        <v>8018</v>
      </c>
      <c r="H10644" s="2">
        <v>46087</v>
      </c>
      <c r="I10644" t="s">
        <v>46</v>
      </c>
      <c r="J10644" s="2">
        <v>46087</v>
      </c>
    </row>
    <row r="10645" spans="1:10">
      <c r="A10645">
        <v>10865</v>
      </c>
      <c r="B10645" t="str">
        <f>VLOOKUP(C10645,属性!A:E,2,FALSE)</f>
        <v>古茗</v>
      </c>
      <c r="C10645" t="s">
        <v>1857</v>
      </c>
      <c r="D10645" s="2">
        <f>VLOOKUP(C10645,属性!A:E,3,FALSE)</f>
        <v>46037</v>
      </c>
      <c r="E10645" s="2" t="str">
        <f>VLOOKUP(C10645,属性!A:E,4,FALSE)</f>
        <v>否</v>
      </c>
      <c r="F10645" t="s">
        <v>1998</v>
      </c>
      <c r="G10645" t="s">
        <v>17883</v>
      </c>
      <c r="H10645" s="2">
        <v>46085</v>
      </c>
      <c r="I10645" t="s">
        <v>73</v>
      </c>
      <c r="J10645" s="2">
        <v>46087</v>
      </c>
    </row>
    <row r="10646" spans="1:10">
      <c r="A10646">
        <v>10866</v>
      </c>
      <c r="B10646" t="str">
        <f>VLOOKUP(C10646,属性!A:E,2,FALSE)</f>
        <v>古茗</v>
      </c>
      <c r="C10646" t="s">
        <v>1857</v>
      </c>
      <c r="D10646" s="2">
        <f>VLOOKUP(C10646,属性!A:E,3,FALSE)</f>
        <v>46037</v>
      </c>
      <c r="E10646" s="2" t="str">
        <f>VLOOKUP(C10646,属性!A:E,4,FALSE)</f>
        <v>否</v>
      </c>
      <c r="F10646" t="s">
        <v>17884</v>
      </c>
      <c r="G10646" t="s">
        <v>17885</v>
      </c>
      <c r="H10646" s="2">
        <v>46087</v>
      </c>
      <c r="I10646" t="s">
        <v>46</v>
      </c>
      <c r="J10646" s="2">
        <v>46087</v>
      </c>
    </row>
    <row r="10647" spans="1:10">
      <c r="A10647">
        <v>10867</v>
      </c>
      <c r="B10647" t="str">
        <f>VLOOKUP(C10647,属性!A:E,2,FALSE)</f>
        <v>古茗</v>
      </c>
      <c r="C10647" t="s">
        <v>1857</v>
      </c>
      <c r="D10647" s="2">
        <f>VLOOKUP(C10647,属性!A:E,3,FALSE)</f>
        <v>46037</v>
      </c>
      <c r="E10647" s="2" t="str">
        <f>VLOOKUP(C10647,属性!A:E,4,FALSE)</f>
        <v>否</v>
      </c>
      <c r="F10647" t="s">
        <v>17886</v>
      </c>
      <c r="G10647" t="s">
        <v>2620</v>
      </c>
      <c r="H10647" s="2">
        <v>46085</v>
      </c>
      <c r="I10647" t="s">
        <v>13</v>
      </c>
      <c r="J10647" s="2">
        <v>46087</v>
      </c>
    </row>
    <row r="10648" spans="1:10">
      <c r="A10648">
        <v>10868</v>
      </c>
      <c r="B10648" t="str">
        <f>VLOOKUP(C10648,属性!A:E,2,FALSE)</f>
        <v>古茗</v>
      </c>
      <c r="C10648" t="s">
        <v>1857</v>
      </c>
      <c r="D10648" s="2">
        <f>VLOOKUP(C10648,属性!A:E,3,FALSE)</f>
        <v>46037</v>
      </c>
      <c r="E10648" s="2" t="str">
        <f>VLOOKUP(C10648,属性!A:E,4,FALSE)</f>
        <v>否</v>
      </c>
      <c r="F10648" t="s">
        <v>17887</v>
      </c>
      <c r="G10648" t="s">
        <v>17888</v>
      </c>
      <c r="H10648" s="2">
        <v>46086</v>
      </c>
      <c r="I10648" t="s">
        <v>73</v>
      </c>
      <c r="J10648" s="2">
        <v>46087</v>
      </c>
    </row>
    <row r="10649" spans="1:10">
      <c r="A10649">
        <v>10869</v>
      </c>
      <c r="B10649" t="str">
        <f>VLOOKUP(C10649,属性!A:E,2,FALSE)</f>
        <v>古茗</v>
      </c>
      <c r="C10649" t="s">
        <v>1857</v>
      </c>
      <c r="D10649" s="2">
        <f>VLOOKUP(C10649,属性!A:E,3,FALSE)</f>
        <v>46037</v>
      </c>
      <c r="E10649" s="2" t="str">
        <f>VLOOKUP(C10649,属性!A:E,4,FALSE)</f>
        <v>否</v>
      </c>
      <c r="F10649" t="s">
        <v>17889</v>
      </c>
      <c r="G10649" t="s">
        <v>17890</v>
      </c>
      <c r="H10649" s="2">
        <v>46085</v>
      </c>
      <c r="I10649" t="s">
        <v>13</v>
      </c>
      <c r="J10649" s="2">
        <v>46087</v>
      </c>
    </row>
    <row r="10650" spans="1:10">
      <c r="A10650">
        <v>10870</v>
      </c>
      <c r="B10650" t="str">
        <f>VLOOKUP(C10650,属性!A:E,2,FALSE)</f>
        <v>古茗</v>
      </c>
      <c r="C10650" t="s">
        <v>1857</v>
      </c>
      <c r="D10650" s="2">
        <f>VLOOKUP(C10650,属性!A:E,3,FALSE)</f>
        <v>46037</v>
      </c>
      <c r="E10650" s="2" t="str">
        <f>VLOOKUP(C10650,属性!A:E,4,FALSE)</f>
        <v>否</v>
      </c>
      <c r="F10650" t="s">
        <v>13825</v>
      </c>
      <c r="G10650" t="s">
        <v>17891</v>
      </c>
      <c r="H10650" s="2">
        <v>46086</v>
      </c>
      <c r="I10650" t="s">
        <v>38</v>
      </c>
      <c r="J10650" s="2">
        <v>46087</v>
      </c>
    </row>
    <row r="10651" spans="1:10">
      <c r="A10651">
        <v>10871</v>
      </c>
      <c r="B10651" t="str">
        <f>VLOOKUP(C10651,属性!A:E,2,FALSE)</f>
        <v>古茗</v>
      </c>
      <c r="C10651" t="s">
        <v>1857</v>
      </c>
      <c r="D10651" s="2">
        <f>VLOOKUP(C10651,属性!A:E,3,FALSE)</f>
        <v>46037</v>
      </c>
      <c r="E10651" s="2" t="str">
        <f>VLOOKUP(C10651,属性!A:E,4,FALSE)</f>
        <v>否</v>
      </c>
      <c r="F10651" t="s">
        <v>17892</v>
      </c>
      <c r="G10651" t="s">
        <v>17893</v>
      </c>
      <c r="H10651" s="2">
        <v>46085</v>
      </c>
      <c r="I10651" t="s">
        <v>173</v>
      </c>
      <c r="J10651" s="2">
        <v>46087</v>
      </c>
    </row>
    <row r="10652" spans="1:10">
      <c r="A10652">
        <v>10872</v>
      </c>
      <c r="B10652" t="str">
        <f>VLOOKUP(C10652,属性!A:E,2,FALSE)</f>
        <v>古茗</v>
      </c>
      <c r="C10652" t="s">
        <v>1857</v>
      </c>
      <c r="D10652" s="2">
        <f>VLOOKUP(C10652,属性!A:E,3,FALSE)</f>
        <v>46037</v>
      </c>
      <c r="E10652" s="2" t="str">
        <f>VLOOKUP(C10652,属性!A:E,4,FALSE)</f>
        <v>否</v>
      </c>
      <c r="F10652" t="s">
        <v>17894</v>
      </c>
      <c r="G10652" t="s">
        <v>17895</v>
      </c>
      <c r="H10652" s="2">
        <v>46086</v>
      </c>
      <c r="I10652" t="s">
        <v>13</v>
      </c>
      <c r="J10652" s="2">
        <v>46087</v>
      </c>
    </row>
    <row r="10653" spans="1:10">
      <c r="A10653">
        <v>10873</v>
      </c>
      <c r="B10653" t="str">
        <f>VLOOKUP(C10653,属性!A:E,2,FALSE)</f>
        <v>古茗</v>
      </c>
      <c r="C10653" t="s">
        <v>1857</v>
      </c>
      <c r="D10653" s="2">
        <f>VLOOKUP(C10653,属性!A:E,3,FALSE)</f>
        <v>46037</v>
      </c>
      <c r="E10653" s="2" t="str">
        <f>VLOOKUP(C10653,属性!A:E,4,FALSE)</f>
        <v>否</v>
      </c>
      <c r="F10653" t="s">
        <v>17896</v>
      </c>
      <c r="G10653" t="s">
        <v>17897</v>
      </c>
      <c r="H10653" s="2">
        <v>46085</v>
      </c>
      <c r="I10653" t="s">
        <v>46</v>
      </c>
      <c r="J10653" s="2">
        <v>46087</v>
      </c>
    </row>
    <row r="10654" spans="1:10">
      <c r="A10654">
        <v>10874</v>
      </c>
      <c r="B10654" t="str">
        <f>VLOOKUP(C10654,属性!A:E,2,FALSE)</f>
        <v>古茗</v>
      </c>
      <c r="C10654" t="s">
        <v>1857</v>
      </c>
      <c r="D10654" s="2">
        <f>VLOOKUP(C10654,属性!A:E,3,FALSE)</f>
        <v>46037</v>
      </c>
      <c r="E10654" s="2" t="str">
        <f>VLOOKUP(C10654,属性!A:E,4,FALSE)</f>
        <v>否</v>
      </c>
      <c r="F10654" t="s">
        <v>17898</v>
      </c>
      <c r="G10654" t="s">
        <v>8415</v>
      </c>
      <c r="H10654" s="2">
        <v>46086</v>
      </c>
      <c r="I10654" t="s">
        <v>320</v>
      </c>
      <c r="J10654" s="2">
        <v>46087</v>
      </c>
    </row>
    <row r="10655" spans="1:10">
      <c r="A10655">
        <v>10875</v>
      </c>
      <c r="B10655" t="str">
        <f>VLOOKUP(C10655,属性!A:E,2,FALSE)</f>
        <v>古茗</v>
      </c>
      <c r="C10655" t="s">
        <v>1857</v>
      </c>
      <c r="D10655" s="2">
        <f>VLOOKUP(C10655,属性!A:E,3,FALSE)</f>
        <v>46037</v>
      </c>
      <c r="E10655" s="2" t="str">
        <f>VLOOKUP(C10655,属性!A:E,4,FALSE)</f>
        <v>否</v>
      </c>
      <c r="F10655" t="s">
        <v>17899</v>
      </c>
      <c r="G10655" t="s">
        <v>17900</v>
      </c>
      <c r="H10655" s="2">
        <v>46085</v>
      </c>
      <c r="I10655" t="s">
        <v>46</v>
      </c>
      <c r="J10655" s="2">
        <v>46087</v>
      </c>
    </row>
    <row r="10656" spans="1:10">
      <c r="A10656">
        <v>10876</v>
      </c>
      <c r="B10656" t="str">
        <f>VLOOKUP(C10656,属性!A:E,2,FALSE)</f>
        <v>古茗</v>
      </c>
      <c r="C10656" t="s">
        <v>1857</v>
      </c>
      <c r="D10656" s="2">
        <f>VLOOKUP(C10656,属性!A:E,3,FALSE)</f>
        <v>46037</v>
      </c>
      <c r="E10656" s="2" t="str">
        <f>VLOOKUP(C10656,属性!A:E,4,FALSE)</f>
        <v>否</v>
      </c>
      <c r="F10656" t="s">
        <v>17901</v>
      </c>
      <c r="G10656" t="s">
        <v>80</v>
      </c>
      <c r="H10656" s="2">
        <v>46086</v>
      </c>
      <c r="I10656" t="s">
        <v>38</v>
      </c>
      <c r="J10656" s="2">
        <v>46087</v>
      </c>
    </row>
    <row r="10657" spans="1:10">
      <c r="A10657">
        <v>10877</v>
      </c>
      <c r="B10657" t="str">
        <f>VLOOKUP(C10657,属性!A:E,2,FALSE)</f>
        <v>古茗</v>
      </c>
      <c r="C10657" t="s">
        <v>1857</v>
      </c>
      <c r="D10657" s="2">
        <f>VLOOKUP(C10657,属性!A:E,3,FALSE)</f>
        <v>46037</v>
      </c>
      <c r="E10657" s="2" t="str">
        <f>VLOOKUP(C10657,属性!A:E,4,FALSE)</f>
        <v>否</v>
      </c>
      <c r="F10657" t="s">
        <v>17902</v>
      </c>
      <c r="G10657" t="s">
        <v>14332</v>
      </c>
      <c r="H10657" s="2">
        <v>46085</v>
      </c>
      <c r="I10657" t="s">
        <v>23</v>
      </c>
      <c r="J10657" s="2">
        <v>46087</v>
      </c>
    </row>
    <row r="10658" spans="1:10">
      <c r="A10658">
        <v>10878</v>
      </c>
      <c r="B10658" t="str">
        <f>VLOOKUP(C10658,属性!A:E,2,FALSE)</f>
        <v>古茗</v>
      </c>
      <c r="C10658" t="s">
        <v>1857</v>
      </c>
      <c r="D10658" s="2">
        <f>VLOOKUP(C10658,属性!A:E,3,FALSE)</f>
        <v>46037</v>
      </c>
      <c r="E10658" s="2" t="str">
        <f>VLOOKUP(C10658,属性!A:E,4,FALSE)</f>
        <v>否</v>
      </c>
      <c r="F10658" t="s">
        <v>163</v>
      </c>
      <c r="G10658" t="s">
        <v>17903</v>
      </c>
      <c r="H10658" s="2">
        <v>46086</v>
      </c>
      <c r="I10658" t="s">
        <v>13</v>
      </c>
      <c r="J10658" s="2">
        <v>46087</v>
      </c>
    </row>
    <row r="10659" spans="1:10">
      <c r="A10659">
        <v>10879</v>
      </c>
      <c r="B10659" t="str">
        <f>VLOOKUP(C10659,属性!A:E,2,FALSE)</f>
        <v>古茗</v>
      </c>
      <c r="C10659" t="s">
        <v>1857</v>
      </c>
      <c r="D10659" s="2">
        <f>VLOOKUP(C10659,属性!A:E,3,FALSE)</f>
        <v>46037</v>
      </c>
      <c r="E10659" s="2" t="str">
        <f>VLOOKUP(C10659,属性!A:E,4,FALSE)</f>
        <v>否</v>
      </c>
      <c r="F10659" t="s">
        <v>17904</v>
      </c>
      <c r="G10659" t="s">
        <v>80</v>
      </c>
      <c r="H10659" s="2">
        <v>46085</v>
      </c>
      <c r="I10659" t="s">
        <v>31</v>
      </c>
      <c r="J10659" s="2">
        <v>46087</v>
      </c>
    </row>
    <row r="10660" spans="1:10">
      <c r="A10660">
        <v>10880</v>
      </c>
      <c r="B10660" t="str">
        <f>VLOOKUP(C10660,属性!A:E,2,FALSE)</f>
        <v>古茗</v>
      </c>
      <c r="C10660" t="s">
        <v>1857</v>
      </c>
      <c r="D10660" s="2">
        <f>VLOOKUP(C10660,属性!A:E,3,FALSE)</f>
        <v>46037</v>
      </c>
      <c r="E10660" s="2" t="str">
        <f>VLOOKUP(C10660,属性!A:E,4,FALSE)</f>
        <v>否</v>
      </c>
      <c r="F10660" t="s">
        <v>17905</v>
      </c>
      <c r="G10660" t="s">
        <v>17906</v>
      </c>
      <c r="H10660" s="2">
        <v>46086</v>
      </c>
      <c r="I10660" t="s">
        <v>31</v>
      </c>
      <c r="J10660" s="2">
        <v>46087</v>
      </c>
    </row>
    <row r="10661" spans="1:10">
      <c r="A10661">
        <v>10881</v>
      </c>
      <c r="B10661" t="str">
        <f>VLOOKUP(C10661,属性!A:E,2,FALSE)</f>
        <v>古茗</v>
      </c>
      <c r="C10661" t="s">
        <v>1857</v>
      </c>
      <c r="D10661" s="2">
        <f>VLOOKUP(C10661,属性!A:E,3,FALSE)</f>
        <v>46037</v>
      </c>
      <c r="E10661" s="2" t="str">
        <f>VLOOKUP(C10661,属性!A:E,4,FALSE)</f>
        <v>否</v>
      </c>
      <c r="F10661" t="s">
        <v>17907</v>
      </c>
      <c r="G10661" t="s">
        <v>17908</v>
      </c>
      <c r="H10661" s="2">
        <v>46084</v>
      </c>
      <c r="I10661" t="s">
        <v>41</v>
      </c>
      <c r="J10661" s="2">
        <v>46087</v>
      </c>
    </row>
    <row r="10662" spans="1:10">
      <c r="A10662">
        <v>10882</v>
      </c>
      <c r="B10662" t="str">
        <f>VLOOKUP(C10662,属性!A:E,2,FALSE)</f>
        <v>古茗</v>
      </c>
      <c r="C10662" t="s">
        <v>1857</v>
      </c>
      <c r="D10662" s="2">
        <f>VLOOKUP(C10662,属性!A:E,3,FALSE)</f>
        <v>46037</v>
      </c>
      <c r="E10662" s="2" t="str">
        <f>VLOOKUP(C10662,属性!A:E,4,FALSE)</f>
        <v>否</v>
      </c>
      <c r="F10662" t="s">
        <v>163</v>
      </c>
      <c r="G10662" t="s">
        <v>17909</v>
      </c>
      <c r="H10662" s="2">
        <v>46086</v>
      </c>
      <c r="I10662" t="s">
        <v>46</v>
      </c>
      <c r="J10662" s="2">
        <v>46087</v>
      </c>
    </row>
    <row r="10663" spans="1:10">
      <c r="A10663">
        <v>10883</v>
      </c>
      <c r="B10663" t="str">
        <f>VLOOKUP(C10663,属性!A:E,2,FALSE)</f>
        <v>古茗</v>
      </c>
      <c r="C10663" t="s">
        <v>1857</v>
      </c>
      <c r="D10663" s="2">
        <f>VLOOKUP(C10663,属性!A:E,3,FALSE)</f>
        <v>46037</v>
      </c>
      <c r="E10663" s="2" t="str">
        <f>VLOOKUP(C10663,属性!A:E,4,FALSE)</f>
        <v>否</v>
      </c>
      <c r="F10663" t="s">
        <v>17910</v>
      </c>
      <c r="G10663" t="s">
        <v>17911</v>
      </c>
      <c r="H10663" s="2">
        <v>46086</v>
      </c>
      <c r="I10663" t="s">
        <v>13</v>
      </c>
      <c r="J10663" s="2">
        <v>46087</v>
      </c>
    </row>
    <row r="10664" spans="1:10">
      <c r="A10664">
        <v>10884</v>
      </c>
      <c r="B10664" t="str">
        <f>VLOOKUP(C10664,属性!A:E,2,FALSE)</f>
        <v>古茗</v>
      </c>
      <c r="C10664" t="s">
        <v>1857</v>
      </c>
      <c r="D10664" s="2">
        <f>VLOOKUP(C10664,属性!A:E,3,FALSE)</f>
        <v>46037</v>
      </c>
      <c r="E10664" s="2" t="str">
        <f>VLOOKUP(C10664,属性!A:E,4,FALSE)</f>
        <v>否</v>
      </c>
      <c r="F10664" t="s">
        <v>17912</v>
      </c>
      <c r="G10664" t="s">
        <v>17913</v>
      </c>
      <c r="H10664" s="2">
        <v>46086</v>
      </c>
      <c r="I10664" t="s">
        <v>31</v>
      </c>
      <c r="J10664" s="2">
        <v>46087</v>
      </c>
    </row>
    <row r="10665" spans="1:10">
      <c r="A10665">
        <v>10885</v>
      </c>
      <c r="B10665" t="str">
        <f>VLOOKUP(C10665,属性!A:E,2,FALSE)</f>
        <v>古茗</v>
      </c>
      <c r="C10665" t="s">
        <v>1857</v>
      </c>
      <c r="D10665" s="2">
        <f>VLOOKUP(C10665,属性!A:E,3,FALSE)</f>
        <v>46037</v>
      </c>
      <c r="E10665" s="2" t="str">
        <f>VLOOKUP(C10665,属性!A:E,4,FALSE)</f>
        <v>否</v>
      </c>
      <c r="F10665" t="s">
        <v>17914</v>
      </c>
      <c r="G10665" t="s">
        <v>17915</v>
      </c>
      <c r="H10665" s="2">
        <v>46086</v>
      </c>
      <c r="I10665" t="s">
        <v>46</v>
      </c>
      <c r="J10665" s="2">
        <v>46087</v>
      </c>
    </row>
    <row r="10666" spans="1:10">
      <c r="A10666">
        <v>10886</v>
      </c>
      <c r="B10666" t="str">
        <f>VLOOKUP(C10666,属性!A:E,2,FALSE)</f>
        <v>古茗</v>
      </c>
      <c r="C10666" t="s">
        <v>1857</v>
      </c>
      <c r="D10666" s="2">
        <f>VLOOKUP(C10666,属性!A:E,3,FALSE)</f>
        <v>46037</v>
      </c>
      <c r="E10666" s="2" t="str">
        <f>VLOOKUP(C10666,属性!A:E,4,FALSE)</f>
        <v>否</v>
      </c>
      <c r="F10666" t="s">
        <v>17916</v>
      </c>
      <c r="G10666" t="s">
        <v>17917</v>
      </c>
      <c r="H10666" s="2">
        <v>46086</v>
      </c>
      <c r="I10666" t="s">
        <v>46</v>
      </c>
      <c r="J10666" s="2">
        <v>46087</v>
      </c>
    </row>
    <row r="10667" spans="1:10">
      <c r="A10667">
        <v>10887</v>
      </c>
      <c r="B10667" t="str">
        <f>VLOOKUP(C10667,属性!A:E,2,FALSE)</f>
        <v>古茗</v>
      </c>
      <c r="C10667" t="s">
        <v>1857</v>
      </c>
      <c r="D10667" s="2">
        <f>VLOOKUP(C10667,属性!A:E,3,FALSE)</f>
        <v>46037</v>
      </c>
      <c r="E10667" s="2" t="str">
        <f>VLOOKUP(C10667,属性!A:E,4,FALSE)</f>
        <v>否</v>
      </c>
      <c r="F10667" t="s">
        <v>17918</v>
      </c>
      <c r="G10667" t="s">
        <v>17919</v>
      </c>
      <c r="H10667" s="2">
        <v>46086</v>
      </c>
      <c r="I10667" t="s">
        <v>46</v>
      </c>
      <c r="J10667" s="2">
        <v>46087</v>
      </c>
    </row>
    <row r="10668" spans="1:10">
      <c r="A10668">
        <v>10888</v>
      </c>
      <c r="B10668" t="str">
        <f>VLOOKUP(C10668,属性!A:E,2,FALSE)</f>
        <v>古茗</v>
      </c>
      <c r="C10668" t="s">
        <v>1857</v>
      </c>
      <c r="D10668" s="2">
        <f>VLOOKUP(C10668,属性!A:E,3,FALSE)</f>
        <v>46037</v>
      </c>
      <c r="E10668" s="2" t="str">
        <f>VLOOKUP(C10668,属性!A:E,4,FALSE)</f>
        <v>否</v>
      </c>
      <c r="F10668" t="s">
        <v>17920</v>
      </c>
      <c r="G10668" t="s">
        <v>9364</v>
      </c>
      <c r="H10668" s="2">
        <v>46086</v>
      </c>
      <c r="I10668" t="s">
        <v>46</v>
      </c>
      <c r="J10668" s="2">
        <v>46087</v>
      </c>
    </row>
    <row r="10669" spans="1:10">
      <c r="A10669">
        <v>10889</v>
      </c>
      <c r="B10669" t="str">
        <f>VLOOKUP(C10669,属性!A:E,2,FALSE)</f>
        <v>古茗</v>
      </c>
      <c r="C10669" t="s">
        <v>1857</v>
      </c>
      <c r="D10669" s="2">
        <f>VLOOKUP(C10669,属性!A:E,3,FALSE)</f>
        <v>46037</v>
      </c>
      <c r="E10669" s="2" t="str">
        <f>VLOOKUP(C10669,属性!A:E,4,FALSE)</f>
        <v>否</v>
      </c>
      <c r="F10669" t="s">
        <v>17921</v>
      </c>
      <c r="G10669" t="s">
        <v>17922</v>
      </c>
      <c r="H10669" s="2">
        <v>46086</v>
      </c>
      <c r="I10669" t="s">
        <v>13</v>
      </c>
      <c r="J10669" s="2">
        <v>46087</v>
      </c>
    </row>
    <row r="10670" spans="1:10">
      <c r="A10670">
        <v>10890</v>
      </c>
      <c r="B10670" t="str">
        <f>VLOOKUP(C10670,属性!A:E,2,FALSE)</f>
        <v>古茗</v>
      </c>
      <c r="C10670" t="s">
        <v>1857</v>
      </c>
      <c r="D10670" s="2">
        <f>VLOOKUP(C10670,属性!A:E,3,FALSE)</f>
        <v>46037</v>
      </c>
      <c r="E10670" s="2" t="str">
        <f>VLOOKUP(C10670,属性!A:E,4,FALSE)</f>
        <v>否</v>
      </c>
      <c r="F10670" t="s">
        <v>17923</v>
      </c>
      <c r="G10670" t="s">
        <v>9646</v>
      </c>
      <c r="H10670" s="2">
        <v>46087</v>
      </c>
      <c r="I10670" t="s">
        <v>320</v>
      </c>
      <c r="J10670" s="2">
        <v>46087</v>
      </c>
    </row>
    <row r="10671" spans="1:10">
      <c r="A10671">
        <v>10891</v>
      </c>
      <c r="B10671" t="str">
        <f>VLOOKUP(C10671,属性!A:E,2,FALSE)</f>
        <v>古茗</v>
      </c>
      <c r="C10671" t="s">
        <v>1857</v>
      </c>
      <c r="D10671" s="2">
        <f>VLOOKUP(C10671,属性!A:E,3,FALSE)</f>
        <v>46037</v>
      </c>
      <c r="E10671" s="2" t="str">
        <f>VLOOKUP(C10671,属性!A:E,4,FALSE)</f>
        <v>否</v>
      </c>
      <c r="F10671" t="s">
        <v>17924</v>
      </c>
      <c r="G10671" t="s">
        <v>17925</v>
      </c>
      <c r="H10671" s="2">
        <v>46086</v>
      </c>
      <c r="I10671" t="s">
        <v>13</v>
      </c>
      <c r="J10671" s="2">
        <v>46087</v>
      </c>
    </row>
    <row r="10672" spans="1:10">
      <c r="A10672">
        <v>10892</v>
      </c>
      <c r="B10672" t="str">
        <f>VLOOKUP(C10672,属性!A:E,2,FALSE)</f>
        <v>古茗</v>
      </c>
      <c r="C10672" t="s">
        <v>1857</v>
      </c>
      <c r="D10672" s="2">
        <f>VLOOKUP(C10672,属性!A:E,3,FALSE)</f>
        <v>46037</v>
      </c>
      <c r="E10672" s="2" t="str">
        <f>VLOOKUP(C10672,属性!A:E,4,FALSE)</f>
        <v>否</v>
      </c>
      <c r="F10672" t="s">
        <v>17926</v>
      </c>
      <c r="G10672" t="s">
        <v>12420</v>
      </c>
      <c r="H10672" s="2">
        <v>46086</v>
      </c>
      <c r="I10672" t="s">
        <v>31</v>
      </c>
      <c r="J10672" s="2">
        <v>46087</v>
      </c>
    </row>
    <row r="10673" spans="1:10">
      <c r="A10673">
        <v>10893</v>
      </c>
      <c r="B10673" t="str">
        <f>VLOOKUP(C10673,属性!A:E,2,FALSE)</f>
        <v>古茗</v>
      </c>
      <c r="C10673" t="s">
        <v>1857</v>
      </c>
      <c r="D10673" s="2">
        <f>VLOOKUP(C10673,属性!A:E,3,FALSE)</f>
        <v>46037</v>
      </c>
      <c r="E10673" s="2" t="str">
        <f>VLOOKUP(C10673,属性!A:E,4,FALSE)</f>
        <v>否</v>
      </c>
      <c r="F10673" t="s">
        <v>17927</v>
      </c>
      <c r="G10673" t="s">
        <v>12420</v>
      </c>
      <c r="H10673" s="2">
        <v>46086</v>
      </c>
      <c r="I10673" t="s">
        <v>13</v>
      </c>
      <c r="J10673" s="2">
        <v>46087</v>
      </c>
    </row>
    <row r="10674" spans="1:10">
      <c r="A10674">
        <v>10894</v>
      </c>
      <c r="B10674" t="str">
        <f>VLOOKUP(C10674,属性!A:E,2,FALSE)</f>
        <v>古茗</v>
      </c>
      <c r="C10674" t="s">
        <v>1857</v>
      </c>
      <c r="D10674" s="2">
        <f>VLOOKUP(C10674,属性!A:E,3,FALSE)</f>
        <v>46037</v>
      </c>
      <c r="E10674" s="2" t="str">
        <f>VLOOKUP(C10674,属性!A:E,4,FALSE)</f>
        <v>否</v>
      </c>
      <c r="F10674" t="s">
        <v>17928</v>
      </c>
      <c r="G10674" t="s">
        <v>17929</v>
      </c>
      <c r="H10674" s="2">
        <v>46086</v>
      </c>
      <c r="I10674" t="s">
        <v>46</v>
      </c>
      <c r="J10674" s="2">
        <v>46087</v>
      </c>
    </row>
    <row r="10675" spans="1:10">
      <c r="A10675">
        <v>10895</v>
      </c>
      <c r="B10675" t="str">
        <f>VLOOKUP(C10675,属性!A:E,2,FALSE)</f>
        <v>古茗</v>
      </c>
      <c r="C10675" t="s">
        <v>1857</v>
      </c>
      <c r="D10675" s="2">
        <f>VLOOKUP(C10675,属性!A:E,3,FALSE)</f>
        <v>46037</v>
      </c>
      <c r="E10675" s="2" t="str">
        <f>VLOOKUP(C10675,属性!A:E,4,FALSE)</f>
        <v>否</v>
      </c>
      <c r="F10675" t="s">
        <v>17871</v>
      </c>
      <c r="G10675" t="s">
        <v>7329</v>
      </c>
      <c r="H10675" s="2">
        <v>46086</v>
      </c>
      <c r="I10675" t="s">
        <v>46</v>
      </c>
      <c r="J10675" s="2">
        <v>46087</v>
      </c>
    </row>
    <row r="10676" spans="1:10">
      <c r="A10676">
        <v>10896</v>
      </c>
      <c r="B10676" t="str">
        <f>VLOOKUP(C10676,属性!A:E,2,FALSE)</f>
        <v>古茗</v>
      </c>
      <c r="C10676" t="s">
        <v>1857</v>
      </c>
      <c r="D10676" s="2">
        <f>VLOOKUP(C10676,属性!A:E,3,FALSE)</f>
        <v>46037</v>
      </c>
      <c r="E10676" s="2" t="str">
        <f>VLOOKUP(C10676,属性!A:E,4,FALSE)</f>
        <v>否</v>
      </c>
      <c r="F10676" t="s">
        <v>17930</v>
      </c>
      <c r="G10676" t="s">
        <v>17931</v>
      </c>
      <c r="H10676" s="2">
        <v>46087</v>
      </c>
      <c r="I10676" t="s">
        <v>31</v>
      </c>
      <c r="J10676" s="2">
        <v>46087</v>
      </c>
    </row>
    <row r="10677" spans="1:10">
      <c r="A10677">
        <v>10897</v>
      </c>
      <c r="B10677" t="str">
        <f>VLOOKUP(C10677,属性!A:E,2,FALSE)</f>
        <v>古茗</v>
      </c>
      <c r="C10677" t="s">
        <v>1857</v>
      </c>
      <c r="D10677" s="2">
        <f>VLOOKUP(C10677,属性!A:E,3,FALSE)</f>
        <v>46037</v>
      </c>
      <c r="E10677" s="2" t="str">
        <f>VLOOKUP(C10677,属性!A:E,4,FALSE)</f>
        <v>否</v>
      </c>
      <c r="F10677" t="s">
        <v>17932</v>
      </c>
      <c r="G10677" t="s">
        <v>17933</v>
      </c>
      <c r="H10677" s="2">
        <v>46087</v>
      </c>
      <c r="I10677" t="s">
        <v>38</v>
      </c>
      <c r="J10677" s="2">
        <v>46087</v>
      </c>
    </row>
    <row r="10678" spans="1:10">
      <c r="A10678">
        <v>10898</v>
      </c>
      <c r="B10678" t="str">
        <f>VLOOKUP(C10678,属性!A:E,2,FALSE)</f>
        <v>古茗</v>
      </c>
      <c r="C10678" t="s">
        <v>1857</v>
      </c>
      <c r="D10678" s="2">
        <f>VLOOKUP(C10678,属性!A:E,3,FALSE)</f>
        <v>46037</v>
      </c>
      <c r="E10678" s="2" t="str">
        <f>VLOOKUP(C10678,属性!A:E,4,FALSE)</f>
        <v>否</v>
      </c>
      <c r="F10678" t="s">
        <v>17934</v>
      </c>
      <c r="G10678" t="s">
        <v>160</v>
      </c>
      <c r="H10678" s="2">
        <v>46085</v>
      </c>
      <c r="I10678" t="s">
        <v>23</v>
      </c>
      <c r="J10678" s="2">
        <v>46087</v>
      </c>
    </row>
    <row r="10679" spans="1:10">
      <c r="A10679">
        <v>10899</v>
      </c>
      <c r="B10679" t="str">
        <f>VLOOKUP(C10679,属性!A:E,2,FALSE)</f>
        <v>古茗</v>
      </c>
      <c r="C10679" t="s">
        <v>1857</v>
      </c>
      <c r="D10679" s="2">
        <f>VLOOKUP(C10679,属性!A:E,3,FALSE)</f>
        <v>46037</v>
      </c>
      <c r="E10679" s="2" t="str">
        <f>VLOOKUP(C10679,属性!A:E,4,FALSE)</f>
        <v>否</v>
      </c>
      <c r="F10679" t="s">
        <v>17934</v>
      </c>
      <c r="G10679" t="s">
        <v>17935</v>
      </c>
      <c r="H10679" s="2">
        <v>46085</v>
      </c>
      <c r="I10679" t="s">
        <v>23</v>
      </c>
      <c r="J10679" s="2">
        <v>46087</v>
      </c>
    </row>
    <row r="10680" spans="1:10">
      <c r="A10680">
        <v>10900</v>
      </c>
      <c r="B10680" t="str">
        <f>VLOOKUP(C10680,属性!A:E,2,FALSE)</f>
        <v>古茗</v>
      </c>
      <c r="C10680" t="s">
        <v>1857</v>
      </c>
      <c r="D10680" s="2">
        <f>VLOOKUP(C10680,属性!A:E,3,FALSE)</f>
        <v>46037</v>
      </c>
      <c r="E10680" s="2" t="str">
        <f>VLOOKUP(C10680,属性!A:E,4,FALSE)</f>
        <v>否</v>
      </c>
      <c r="F10680" t="s">
        <v>9651</v>
      </c>
      <c r="G10680" t="s">
        <v>17936</v>
      </c>
      <c r="H10680" s="2">
        <v>46082</v>
      </c>
      <c r="I10680" t="s">
        <v>26</v>
      </c>
      <c r="J10680" s="2">
        <v>46087</v>
      </c>
    </row>
    <row r="10681" spans="1:10">
      <c r="A10681">
        <v>10901</v>
      </c>
      <c r="B10681" t="str">
        <f>VLOOKUP(C10681,属性!A:E,2,FALSE)</f>
        <v>古茗</v>
      </c>
      <c r="C10681" t="s">
        <v>1857</v>
      </c>
      <c r="D10681" s="2">
        <f>VLOOKUP(C10681,属性!A:E,3,FALSE)</f>
        <v>46037</v>
      </c>
      <c r="E10681" s="2" t="str">
        <f>VLOOKUP(C10681,属性!A:E,4,FALSE)</f>
        <v>否</v>
      </c>
      <c r="F10681" t="s">
        <v>17937</v>
      </c>
      <c r="G10681" t="s">
        <v>10458</v>
      </c>
      <c r="H10681" s="2">
        <v>46082</v>
      </c>
      <c r="I10681" t="s">
        <v>13</v>
      </c>
      <c r="J10681" s="2">
        <v>46087</v>
      </c>
    </row>
    <row r="10682" spans="1:10">
      <c r="A10682">
        <v>10902</v>
      </c>
      <c r="B10682" t="str">
        <f>VLOOKUP(C10682,属性!A:E,2,FALSE)</f>
        <v>古茗</v>
      </c>
      <c r="C10682" t="s">
        <v>1857</v>
      </c>
      <c r="D10682" s="2">
        <f>VLOOKUP(C10682,属性!A:E,3,FALSE)</f>
        <v>46037</v>
      </c>
      <c r="E10682" s="2" t="str">
        <f>VLOOKUP(C10682,属性!A:E,4,FALSE)</f>
        <v>否</v>
      </c>
      <c r="F10682" t="s">
        <v>163</v>
      </c>
      <c r="G10682" t="s">
        <v>1576</v>
      </c>
      <c r="H10682" s="2">
        <v>46087</v>
      </c>
      <c r="I10682" t="s">
        <v>46</v>
      </c>
      <c r="J10682" s="2">
        <v>46087</v>
      </c>
    </row>
    <row r="10683" spans="1:10">
      <c r="A10683">
        <v>10903</v>
      </c>
      <c r="B10683" t="str">
        <f>VLOOKUP(C10683,属性!A:E,2,FALSE)</f>
        <v>古茗</v>
      </c>
      <c r="C10683" t="s">
        <v>1857</v>
      </c>
      <c r="D10683" s="2">
        <f>VLOOKUP(C10683,属性!A:E,3,FALSE)</f>
        <v>46037</v>
      </c>
      <c r="E10683" s="2" t="str">
        <f>VLOOKUP(C10683,属性!A:E,4,FALSE)</f>
        <v>否</v>
      </c>
      <c r="F10683" t="s">
        <v>17938</v>
      </c>
      <c r="G10683" t="s">
        <v>17939</v>
      </c>
      <c r="H10683" s="2">
        <v>46084</v>
      </c>
      <c r="I10683" t="s">
        <v>13</v>
      </c>
      <c r="J10683" s="2">
        <v>46087</v>
      </c>
    </row>
    <row r="10684" spans="1:10">
      <c r="A10684">
        <v>10904</v>
      </c>
      <c r="B10684" t="str">
        <f>VLOOKUP(C10684,属性!A:E,2,FALSE)</f>
        <v>古茗</v>
      </c>
      <c r="C10684" t="s">
        <v>1857</v>
      </c>
      <c r="D10684" s="2">
        <f>VLOOKUP(C10684,属性!A:E,3,FALSE)</f>
        <v>46037</v>
      </c>
      <c r="E10684" s="2" t="str">
        <f>VLOOKUP(C10684,属性!A:E,4,FALSE)</f>
        <v>否</v>
      </c>
      <c r="F10684" t="s">
        <v>17940</v>
      </c>
      <c r="G10684" t="s">
        <v>17941</v>
      </c>
      <c r="H10684" s="2">
        <v>46085</v>
      </c>
      <c r="I10684" t="s">
        <v>46</v>
      </c>
      <c r="J10684" s="2">
        <v>46087</v>
      </c>
    </row>
    <row r="10685" spans="1:10">
      <c r="A10685">
        <v>10905</v>
      </c>
      <c r="B10685" t="str">
        <f>VLOOKUP(C10685,属性!A:E,2,FALSE)</f>
        <v>古茗</v>
      </c>
      <c r="C10685" t="s">
        <v>1857</v>
      </c>
      <c r="D10685" s="2">
        <f>VLOOKUP(C10685,属性!A:E,3,FALSE)</f>
        <v>46037</v>
      </c>
      <c r="E10685" s="2" t="str">
        <f>VLOOKUP(C10685,属性!A:E,4,FALSE)</f>
        <v>否</v>
      </c>
      <c r="F10685" t="s">
        <v>17942</v>
      </c>
      <c r="G10685" t="s">
        <v>17943</v>
      </c>
      <c r="H10685" s="2">
        <v>46084</v>
      </c>
      <c r="I10685" t="s">
        <v>41</v>
      </c>
      <c r="J10685" s="2">
        <v>46087</v>
      </c>
    </row>
    <row r="10686" spans="1:10">
      <c r="A10686">
        <v>10906</v>
      </c>
      <c r="B10686" t="str">
        <f>VLOOKUP(C10686,属性!A:E,2,FALSE)</f>
        <v>古茗</v>
      </c>
      <c r="C10686" t="s">
        <v>1857</v>
      </c>
      <c r="D10686" s="2">
        <f>VLOOKUP(C10686,属性!A:E,3,FALSE)</f>
        <v>46037</v>
      </c>
      <c r="E10686" s="2" t="str">
        <f>VLOOKUP(C10686,属性!A:E,4,FALSE)</f>
        <v>否</v>
      </c>
      <c r="F10686" t="s">
        <v>17944</v>
      </c>
      <c r="G10686" t="s">
        <v>17945</v>
      </c>
      <c r="H10686" s="2">
        <v>46082</v>
      </c>
      <c r="I10686" t="s">
        <v>173</v>
      </c>
      <c r="J10686" s="2">
        <v>46087</v>
      </c>
    </row>
    <row r="10687" spans="1:10">
      <c r="A10687">
        <v>10907</v>
      </c>
      <c r="B10687" t="str">
        <f>VLOOKUP(C10687,属性!A:E,2,FALSE)</f>
        <v>古茗</v>
      </c>
      <c r="C10687" t="s">
        <v>1857</v>
      </c>
      <c r="D10687" s="2">
        <f>VLOOKUP(C10687,属性!A:E,3,FALSE)</f>
        <v>46037</v>
      </c>
      <c r="E10687" s="2" t="str">
        <f>VLOOKUP(C10687,属性!A:E,4,FALSE)</f>
        <v>否</v>
      </c>
      <c r="F10687" t="s">
        <v>17946</v>
      </c>
      <c r="G10687" t="s">
        <v>17947</v>
      </c>
      <c r="H10687" s="2">
        <v>46084</v>
      </c>
      <c r="I10687" t="s">
        <v>13</v>
      </c>
      <c r="J10687" s="2">
        <v>46087</v>
      </c>
    </row>
    <row r="10688" spans="1:10">
      <c r="A10688">
        <v>10908</v>
      </c>
      <c r="B10688" t="str">
        <f>VLOOKUP(C10688,属性!A:E,2,FALSE)</f>
        <v>古茗</v>
      </c>
      <c r="C10688" t="s">
        <v>1857</v>
      </c>
      <c r="D10688" s="2">
        <f>VLOOKUP(C10688,属性!A:E,3,FALSE)</f>
        <v>46037</v>
      </c>
      <c r="E10688" s="2" t="str">
        <f>VLOOKUP(C10688,属性!A:E,4,FALSE)</f>
        <v>否</v>
      </c>
      <c r="F10688" t="s">
        <v>17948</v>
      </c>
      <c r="G10688" t="s">
        <v>17949</v>
      </c>
      <c r="H10688" s="2">
        <v>46082</v>
      </c>
      <c r="I10688" t="s">
        <v>320</v>
      </c>
      <c r="J10688" s="2">
        <v>46087</v>
      </c>
    </row>
    <row r="10689" spans="1:10">
      <c r="A10689">
        <v>10909</v>
      </c>
      <c r="B10689" t="str">
        <f>VLOOKUP(C10689,属性!A:E,2,FALSE)</f>
        <v>古茗</v>
      </c>
      <c r="C10689" t="s">
        <v>1857</v>
      </c>
      <c r="D10689" s="2">
        <f>VLOOKUP(C10689,属性!A:E,3,FALSE)</f>
        <v>46037</v>
      </c>
      <c r="E10689" s="2" t="str">
        <f>VLOOKUP(C10689,属性!A:E,4,FALSE)</f>
        <v>否</v>
      </c>
      <c r="F10689" t="s">
        <v>17950</v>
      </c>
      <c r="G10689" t="s">
        <v>17951</v>
      </c>
      <c r="H10689" s="2">
        <v>46082</v>
      </c>
      <c r="I10689" t="s">
        <v>173</v>
      </c>
      <c r="J10689" s="2">
        <v>46087</v>
      </c>
    </row>
    <row r="10690" spans="1:10">
      <c r="A10690">
        <v>10910</v>
      </c>
      <c r="B10690" t="str">
        <f>VLOOKUP(C10690,属性!A:E,2,FALSE)</f>
        <v>古茗</v>
      </c>
      <c r="C10690" t="s">
        <v>1857</v>
      </c>
      <c r="D10690" s="2">
        <f>VLOOKUP(C10690,属性!A:E,3,FALSE)</f>
        <v>46037</v>
      </c>
      <c r="E10690" s="2" t="str">
        <f>VLOOKUP(C10690,属性!A:E,4,FALSE)</f>
        <v>否</v>
      </c>
      <c r="F10690" t="s">
        <v>17952</v>
      </c>
      <c r="G10690" t="s">
        <v>1576</v>
      </c>
      <c r="H10690" s="2">
        <v>46082</v>
      </c>
      <c r="I10690" t="s">
        <v>13</v>
      </c>
      <c r="J10690" s="2">
        <v>46087</v>
      </c>
    </row>
    <row r="10691" spans="1:10">
      <c r="A10691">
        <v>10911</v>
      </c>
      <c r="B10691" t="str">
        <f>VLOOKUP(C10691,属性!A:E,2,FALSE)</f>
        <v>古茗</v>
      </c>
      <c r="C10691" t="s">
        <v>1857</v>
      </c>
      <c r="D10691" s="2">
        <f>VLOOKUP(C10691,属性!A:E,3,FALSE)</f>
        <v>46037</v>
      </c>
      <c r="E10691" s="2" t="str">
        <f>VLOOKUP(C10691,属性!A:E,4,FALSE)</f>
        <v>否</v>
      </c>
      <c r="F10691" t="s">
        <v>17953</v>
      </c>
      <c r="G10691" t="s">
        <v>17954</v>
      </c>
      <c r="H10691" s="2">
        <v>46082</v>
      </c>
      <c r="I10691" t="s">
        <v>173</v>
      </c>
      <c r="J10691" s="2">
        <v>46087</v>
      </c>
    </row>
    <row r="10692" spans="1:10">
      <c r="A10692">
        <v>10912</v>
      </c>
      <c r="B10692" t="str">
        <f>VLOOKUP(C10692,属性!A:E,2,FALSE)</f>
        <v>古茗</v>
      </c>
      <c r="C10692" t="s">
        <v>1857</v>
      </c>
      <c r="D10692" s="2">
        <f>VLOOKUP(C10692,属性!A:E,3,FALSE)</f>
        <v>46037</v>
      </c>
      <c r="E10692" s="2" t="str">
        <f>VLOOKUP(C10692,属性!A:E,4,FALSE)</f>
        <v>否</v>
      </c>
      <c r="F10692" t="s">
        <v>17955</v>
      </c>
      <c r="G10692" t="s">
        <v>17956</v>
      </c>
      <c r="H10692" s="2">
        <v>46082</v>
      </c>
      <c r="I10692" t="s">
        <v>31</v>
      </c>
      <c r="J10692" s="2">
        <v>46087</v>
      </c>
    </row>
    <row r="10693" spans="1:10">
      <c r="A10693">
        <v>10913</v>
      </c>
      <c r="B10693" t="str">
        <f>VLOOKUP(C10693,属性!A:E,2,FALSE)</f>
        <v>古茗</v>
      </c>
      <c r="C10693" t="s">
        <v>1857</v>
      </c>
      <c r="D10693" s="2">
        <f>VLOOKUP(C10693,属性!A:E,3,FALSE)</f>
        <v>46037</v>
      </c>
      <c r="E10693" s="2" t="str">
        <f>VLOOKUP(C10693,属性!A:E,4,FALSE)</f>
        <v>否</v>
      </c>
      <c r="F10693" t="s">
        <v>17957</v>
      </c>
      <c r="G10693" t="s">
        <v>17958</v>
      </c>
      <c r="H10693" s="2">
        <v>45673</v>
      </c>
      <c r="I10693" t="s">
        <v>46</v>
      </c>
      <c r="J10693" s="2">
        <v>46087</v>
      </c>
    </row>
    <row r="10694" spans="1:10">
      <c r="A10694">
        <v>10914</v>
      </c>
      <c r="B10694" t="str">
        <f>VLOOKUP(C10694,属性!A:E,2,FALSE)</f>
        <v>古茗</v>
      </c>
      <c r="C10694" t="s">
        <v>1857</v>
      </c>
      <c r="D10694" s="2">
        <f>VLOOKUP(C10694,属性!A:E,3,FALSE)</f>
        <v>46037</v>
      </c>
      <c r="E10694" s="2" t="str">
        <f>VLOOKUP(C10694,属性!A:E,4,FALSE)</f>
        <v>否</v>
      </c>
      <c r="F10694" t="s">
        <v>17959</v>
      </c>
      <c r="G10694" t="s">
        <v>17960</v>
      </c>
      <c r="H10694" s="2">
        <v>45674</v>
      </c>
      <c r="I10694" t="s">
        <v>23</v>
      </c>
      <c r="J10694" s="2">
        <v>46087</v>
      </c>
    </row>
    <row r="10695" spans="1:10">
      <c r="A10695">
        <v>10915</v>
      </c>
      <c r="B10695" t="str">
        <f>VLOOKUP(C10695,属性!A:E,2,FALSE)</f>
        <v>古茗</v>
      </c>
      <c r="C10695" t="s">
        <v>1857</v>
      </c>
      <c r="D10695" s="2">
        <f>VLOOKUP(C10695,属性!A:E,3,FALSE)</f>
        <v>46037</v>
      </c>
      <c r="E10695" s="2" t="str">
        <f>VLOOKUP(C10695,属性!A:E,4,FALSE)</f>
        <v>否</v>
      </c>
      <c r="F10695" t="s">
        <v>17961</v>
      </c>
      <c r="G10695" t="s">
        <v>17962</v>
      </c>
      <c r="H10695" s="2">
        <v>45675</v>
      </c>
      <c r="I10695" t="s">
        <v>94</v>
      </c>
      <c r="J10695" s="2">
        <v>46087</v>
      </c>
    </row>
    <row r="10696" spans="1:10">
      <c r="A10696">
        <v>10916</v>
      </c>
      <c r="B10696" t="str">
        <f>VLOOKUP(C10696,属性!A:E,2,FALSE)</f>
        <v>古茗</v>
      </c>
      <c r="C10696" t="s">
        <v>1857</v>
      </c>
      <c r="D10696" s="2">
        <f>VLOOKUP(C10696,属性!A:E,3,FALSE)</f>
        <v>46037</v>
      </c>
      <c r="E10696" s="2" t="str">
        <f>VLOOKUP(C10696,属性!A:E,4,FALSE)</f>
        <v>否</v>
      </c>
      <c r="F10696" t="s">
        <v>17959</v>
      </c>
      <c r="G10696" t="s">
        <v>17963</v>
      </c>
      <c r="H10696" s="2">
        <v>45676</v>
      </c>
      <c r="I10696" t="s">
        <v>23</v>
      </c>
      <c r="J10696" s="2">
        <v>46087</v>
      </c>
    </row>
    <row r="10697" spans="1:10">
      <c r="A10697">
        <v>10917</v>
      </c>
      <c r="B10697" t="str">
        <f>VLOOKUP(C10697,属性!A:E,2,FALSE)</f>
        <v>古茗</v>
      </c>
      <c r="C10697" t="s">
        <v>1857</v>
      </c>
      <c r="D10697" s="2">
        <f>VLOOKUP(C10697,属性!A:E,3,FALSE)</f>
        <v>46037</v>
      </c>
      <c r="E10697" s="2" t="str">
        <f>VLOOKUP(C10697,属性!A:E,4,FALSE)</f>
        <v>否</v>
      </c>
      <c r="F10697" t="s">
        <v>17964</v>
      </c>
      <c r="G10697" t="s">
        <v>17965</v>
      </c>
      <c r="H10697" s="2">
        <v>45673</v>
      </c>
      <c r="I10697" t="s">
        <v>13</v>
      </c>
      <c r="J10697" s="2">
        <v>46087</v>
      </c>
    </row>
    <row r="10698" spans="1:10">
      <c r="A10698">
        <v>10918</v>
      </c>
      <c r="B10698" t="str">
        <f>VLOOKUP(C10698,属性!A:E,2,FALSE)</f>
        <v>古茗</v>
      </c>
      <c r="C10698" t="s">
        <v>1857</v>
      </c>
      <c r="D10698" s="2">
        <f>VLOOKUP(C10698,属性!A:E,3,FALSE)</f>
        <v>46037</v>
      </c>
      <c r="E10698" s="2" t="str">
        <f>VLOOKUP(C10698,属性!A:E,4,FALSE)</f>
        <v>否</v>
      </c>
      <c r="F10698" t="s">
        <v>17959</v>
      </c>
      <c r="G10698" t="s">
        <v>17966</v>
      </c>
      <c r="H10698" s="2">
        <v>45674</v>
      </c>
      <c r="I10698" t="s">
        <v>23</v>
      </c>
      <c r="J10698" s="2">
        <v>46087</v>
      </c>
    </row>
    <row r="10699" spans="1:10">
      <c r="A10699">
        <v>10919</v>
      </c>
      <c r="B10699" t="str">
        <f>VLOOKUP(C10699,属性!A:E,2,FALSE)</f>
        <v>古茗</v>
      </c>
      <c r="C10699" t="s">
        <v>1857</v>
      </c>
      <c r="D10699" s="2">
        <f>VLOOKUP(C10699,属性!A:E,3,FALSE)</f>
        <v>46037</v>
      </c>
      <c r="E10699" s="2" t="str">
        <f>VLOOKUP(C10699,属性!A:E,4,FALSE)</f>
        <v>否</v>
      </c>
      <c r="F10699" t="s">
        <v>17967</v>
      </c>
      <c r="G10699" t="s">
        <v>17968</v>
      </c>
      <c r="H10699" s="2">
        <v>45689</v>
      </c>
      <c r="I10699" t="s">
        <v>13</v>
      </c>
      <c r="J10699" s="2">
        <v>46087</v>
      </c>
    </row>
    <row r="10700" spans="1:10">
      <c r="A10700">
        <v>10920</v>
      </c>
      <c r="B10700" t="str">
        <f>VLOOKUP(C10700,属性!A:E,2,FALSE)</f>
        <v>古茗</v>
      </c>
      <c r="C10700" t="s">
        <v>1857</v>
      </c>
      <c r="D10700" s="2">
        <f>VLOOKUP(C10700,属性!A:E,3,FALSE)</f>
        <v>46037</v>
      </c>
      <c r="E10700" s="2" t="str">
        <f>VLOOKUP(C10700,属性!A:E,4,FALSE)</f>
        <v>否</v>
      </c>
      <c r="F10700" t="s">
        <v>17806</v>
      </c>
      <c r="G10700" t="s">
        <v>17969</v>
      </c>
      <c r="H10700" s="2">
        <v>45694</v>
      </c>
      <c r="I10700" t="s">
        <v>62</v>
      </c>
      <c r="J10700" s="2">
        <v>46087</v>
      </c>
    </row>
    <row r="10701" spans="1:10">
      <c r="A10701">
        <v>10921</v>
      </c>
      <c r="B10701" t="str">
        <f>VLOOKUP(C10701,属性!A:E,2,FALSE)</f>
        <v>古茗</v>
      </c>
      <c r="C10701" t="s">
        <v>1857</v>
      </c>
      <c r="D10701" s="2">
        <f>VLOOKUP(C10701,属性!A:E,3,FALSE)</f>
        <v>46037</v>
      </c>
      <c r="E10701" s="2" t="str">
        <f>VLOOKUP(C10701,属性!A:E,4,FALSE)</f>
        <v>否</v>
      </c>
      <c r="F10701" t="s">
        <v>17970</v>
      </c>
      <c r="G10701" t="s">
        <v>17971</v>
      </c>
      <c r="H10701" s="2">
        <v>46087</v>
      </c>
      <c r="I10701" t="s">
        <v>65</v>
      </c>
      <c r="J10701" s="2">
        <v>46087</v>
      </c>
    </row>
    <row r="10702" spans="1:10">
      <c r="A10702">
        <v>10922</v>
      </c>
      <c r="B10702" t="str">
        <f>VLOOKUP(C10702,属性!A:E,2,FALSE)</f>
        <v>古茗</v>
      </c>
      <c r="C10702" t="s">
        <v>1857</v>
      </c>
      <c r="D10702" s="2">
        <f>VLOOKUP(C10702,属性!A:E,3,FALSE)</f>
        <v>46037</v>
      </c>
      <c r="E10702" s="2" t="str">
        <f>VLOOKUP(C10702,属性!A:E,4,FALSE)</f>
        <v>否</v>
      </c>
      <c r="F10702" t="s">
        <v>17972</v>
      </c>
      <c r="G10702" t="s">
        <v>17973</v>
      </c>
      <c r="H10702" s="2">
        <v>45676</v>
      </c>
      <c r="I10702" t="s">
        <v>13</v>
      </c>
      <c r="J10702" s="2">
        <v>46087</v>
      </c>
    </row>
    <row r="10703" spans="1:10">
      <c r="A10703">
        <v>10923</v>
      </c>
      <c r="B10703" t="str">
        <f>VLOOKUP(C10703,属性!A:E,2,FALSE)</f>
        <v>古茗</v>
      </c>
      <c r="C10703" t="s">
        <v>1857</v>
      </c>
      <c r="D10703" s="2">
        <f>VLOOKUP(C10703,属性!A:E,3,FALSE)</f>
        <v>46037</v>
      </c>
      <c r="E10703" s="2" t="str">
        <f>VLOOKUP(C10703,属性!A:E,4,FALSE)</f>
        <v>否</v>
      </c>
      <c r="F10703" t="s">
        <v>17974</v>
      </c>
      <c r="G10703" t="s">
        <v>2102</v>
      </c>
      <c r="H10703" s="2">
        <v>45676</v>
      </c>
      <c r="I10703" t="s">
        <v>65</v>
      </c>
      <c r="J10703" s="2">
        <v>46087</v>
      </c>
    </row>
    <row r="10704" spans="1:10">
      <c r="A10704">
        <v>10924</v>
      </c>
      <c r="B10704" t="str">
        <f>VLOOKUP(C10704,属性!A:E,2,FALSE)</f>
        <v>古茗</v>
      </c>
      <c r="C10704" t="s">
        <v>1857</v>
      </c>
      <c r="D10704" s="2">
        <f>VLOOKUP(C10704,属性!A:E,3,FALSE)</f>
        <v>46037</v>
      </c>
      <c r="E10704" s="2" t="str">
        <f>VLOOKUP(C10704,属性!A:E,4,FALSE)</f>
        <v>否</v>
      </c>
      <c r="F10704" t="s">
        <v>17975</v>
      </c>
      <c r="G10704" t="s">
        <v>17976</v>
      </c>
      <c r="H10704" s="2">
        <v>45675</v>
      </c>
      <c r="I10704" t="s">
        <v>16</v>
      </c>
      <c r="J10704" s="2">
        <v>46087</v>
      </c>
    </row>
    <row r="10705" spans="1:10">
      <c r="A10705">
        <v>10925</v>
      </c>
      <c r="B10705" t="str">
        <f>VLOOKUP(C10705,属性!A:E,2,FALSE)</f>
        <v>古茗</v>
      </c>
      <c r="C10705" t="s">
        <v>1857</v>
      </c>
      <c r="D10705" s="2">
        <f>VLOOKUP(C10705,属性!A:E,3,FALSE)</f>
        <v>46037</v>
      </c>
      <c r="E10705" s="2" t="str">
        <f>VLOOKUP(C10705,属性!A:E,4,FALSE)</f>
        <v>否</v>
      </c>
      <c r="F10705" t="s">
        <v>17959</v>
      </c>
      <c r="G10705" t="s">
        <v>17977</v>
      </c>
      <c r="H10705" s="2">
        <v>45676</v>
      </c>
      <c r="I10705" t="s">
        <v>23</v>
      </c>
      <c r="J10705" s="2">
        <v>46087</v>
      </c>
    </row>
    <row r="10706" spans="1:10">
      <c r="A10706">
        <v>10926</v>
      </c>
      <c r="B10706" t="str">
        <f>VLOOKUP(C10706,属性!A:E,2,FALSE)</f>
        <v>古茗</v>
      </c>
      <c r="C10706" t="s">
        <v>1857</v>
      </c>
      <c r="D10706" s="2">
        <f>VLOOKUP(C10706,属性!A:E,3,FALSE)</f>
        <v>46037</v>
      </c>
      <c r="E10706" s="2" t="str">
        <f>VLOOKUP(C10706,属性!A:E,4,FALSE)</f>
        <v>否</v>
      </c>
      <c r="F10706" t="s">
        <v>17978</v>
      </c>
      <c r="G10706" t="s">
        <v>17979</v>
      </c>
      <c r="H10706" s="2">
        <v>45679</v>
      </c>
      <c r="I10706" t="s">
        <v>41</v>
      </c>
      <c r="J10706" s="2">
        <v>46087</v>
      </c>
    </row>
    <row r="10707" spans="1:10">
      <c r="A10707">
        <v>10927</v>
      </c>
      <c r="B10707" t="str">
        <f>VLOOKUP(C10707,属性!A:E,2,FALSE)</f>
        <v>古茗</v>
      </c>
      <c r="C10707" t="s">
        <v>1857</v>
      </c>
      <c r="D10707" s="2">
        <f>VLOOKUP(C10707,属性!A:E,3,FALSE)</f>
        <v>46037</v>
      </c>
      <c r="E10707" s="2" t="str">
        <f>VLOOKUP(C10707,属性!A:E,4,FALSE)</f>
        <v>否</v>
      </c>
      <c r="F10707" t="s">
        <v>17959</v>
      </c>
      <c r="G10707" t="s">
        <v>17980</v>
      </c>
      <c r="H10707" s="2">
        <v>45681</v>
      </c>
      <c r="I10707" t="s">
        <v>23</v>
      </c>
      <c r="J10707" s="2">
        <v>46087</v>
      </c>
    </row>
    <row r="10708" spans="1:10">
      <c r="A10708">
        <v>10928</v>
      </c>
      <c r="B10708" t="str">
        <f>VLOOKUP(C10708,属性!A:E,2,FALSE)</f>
        <v>古茗</v>
      </c>
      <c r="C10708" t="s">
        <v>1857</v>
      </c>
      <c r="D10708" s="2">
        <f>VLOOKUP(C10708,属性!A:E,3,FALSE)</f>
        <v>46037</v>
      </c>
      <c r="E10708" s="2" t="str">
        <f>VLOOKUP(C10708,属性!A:E,4,FALSE)</f>
        <v>否</v>
      </c>
      <c r="F10708" t="s">
        <v>17981</v>
      </c>
      <c r="G10708" t="s">
        <v>17982</v>
      </c>
      <c r="H10708" s="2">
        <v>45690</v>
      </c>
      <c r="I10708" t="s">
        <v>26</v>
      </c>
      <c r="J10708" s="2">
        <v>46087</v>
      </c>
    </row>
    <row r="10709" spans="1:10">
      <c r="A10709">
        <v>10929</v>
      </c>
      <c r="B10709" t="str">
        <f>VLOOKUP(C10709,属性!A:E,2,FALSE)</f>
        <v>古茗</v>
      </c>
      <c r="C10709" t="s">
        <v>1857</v>
      </c>
      <c r="D10709" s="2">
        <f>VLOOKUP(C10709,属性!A:E,3,FALSE)</f>
        <v>46037</v>
      </c>
      <c r="E10709" s="2" t="str">
        <f>VLOOKUP(C10709,属性!A:E,4,FALSE)</f>
        <v>否</v>
      </c>
      <c r="F10709" t="s">
        <v>17983</v>
      </c>
      <c r="G10709" t="s">
        <v>17984</v>
      </c>
      <c r="H10709" s="2">
        <v>45690</v>
      </c>
      <c r="I10709" t="s">
        <v>13</v>
      </c>
      <c r="J10709" s="2">
        <v>46087</v>
      </c>
    </row>
    <row r="10710" spans="1:10">
      <c r="A10710">
        <v>10930</v>
      </c>
      <c r="B10710" t="str">
        <f>VLOOKUP(C10710,属性!A:E,2,FALSE)</f>
        <v>古茗</v>
      </c>
      <c r="C10710" t="s">
        <v>1857</v>
      </c>
      <c r="D10710" s="2">
        <f>VLOOKUP(C10710,属性!A:E,3,FALSE)</f>
        <v>46037</v>
      </c>
      <c r="E10710" s="2" t="str">
        <f>VLOOKUP(C10710,属性!A:E,4,FALSE)</f>
        <v>否</v>
      </c>
      <c r="F10710" t="s">
        <v>10649</v>
      </c>
      <c r="G10710" t="s">
        <v>17985</v>
      </c>
      <c r="H10710" s="2">
        <v>45677</v>
      </c>
      <c r="I10710" t="s">
        <v>865</v>
      </c>
      <c r="J10710" s="2">
        <v>46087</v>
      </c>
    </row>
    <row r="10711" spans="1:10">
      <c r="A10711">
        <v>10931</v>
      </c>
      <c r="B10711" t="str">
        <f>VLOOKUP(C10711,属性!A:E,2,FALSE)</f>
        <v>古茗</v>
      </c>
      <c r="C10711" t="s">
        <v>1857</v>
      </c>
      <c r="D10711" s="2">
        <f>VLOOKUP(C10711,属性!A:E,3,FALSE)</f>
        <v>46037</v>
      </c>
      <c r="E10711" s="2" t="str">
        <f>VLOOKUP(C10711,属性!A:E,4,FALSE)</f>
        <v>否</v>
      </c>
      <c r="F10711" t="s">
        <v>17986</v>
      </c>
      <c r="G10711" t="s">
        <v>17987</v>
      </c>
      <c r="H10711" s="2">
        <v>45677</v>
      </c>
      <c r="I10711" t="s">
        <v>13</v>
      </c>
      <c r="J10711" s="2">
        <v>46087</v>
      </c>
    </row>
    <row r="10712" spans="1:10">
      <c r="A10712">
        <v>10932</v>
      </c>
      <c r="B10712" t="str">
        <f>VLOOKUP(C10712,属性!A:E,2,FALSE)</f>
        <v>古茗</v>
      </c>
      <c r="C10712" t="s">
        <v>1857</v>
      </c>
      <c r="D10712" s="2">
        <f>VLOOKUP(C10712,属性!A:E,3,FALSE)</f>
        <v>46037</v>
      </c>
      <c r="E10712" s="2" t="str">
        <f>VLOOKUP(C10712,属性!A:E,4,FALSE)</f>
        <v>否</v>
      </c>
      <c r="F10712" t="s">
        <v>17988</v>
      </c>
      <c r="G10712" t="s">
        <v>17989</v>
      </c>
      <c r="H10712" s="2">
        <v>45682</v>
      </c>
      <c r="I10712" t="s">
        <v>320</v>
      </c>
      <c r="J10712" s="2">
        <v>46087</v>
      </c>
    </row>
    <row r="10713" spans="1:10">
      <c r="A10713">
        <v>10933</v>
      </c>
      <c r="B10713" t="str">
        <f>VLOOKUP(C10713,属性!A:E,2,FALSE)</f>
        <v>古茗</v>
      </c>
      <c r="C10713" t="s">
        <v>1857</v>
      </c>
      <c r="D10713" s="2">
        <f>VLOOKUP(C10713,属性!A:E,3,FALSE)</f>
        <v>46037</v>
      </c>
      <c r="E10713" s="2" t="str">
        <f>VLOOKUP(C10713,属性!A:E,4,FALSE)</f>
        <v>否</v>
      </c>
      <c r="F10713" t="s">
        <v>17990</v>
      </c>
      <c r="G10713" t="s">
        <v>17991</v>
      </c>
      <c r="H10713" s="2">
        <v>45685</v>
      </c>
      <c r="I10713" t="s">
        <v>31</v>
      </c>
      <c r="J10713" s="2">
        <v>46087</v>
      </c>
    </row>
    <row r="10714" spans="1:10">
      <c r="A10714">
        <v>10934</v>
      </c>
      <c r="B10714" t="str">
        <f>VLOOKUP(C10714,属性!A:E,2,FALSE)</f>
        <v>古茗</v>
      </c>
      <c r="C10714" t="s">
        <v>1857</v>
      </c>
      <c r="D10714" s="2">
        <f>VLOOKUP(C10714,属性!A:E,3,FALSE)</f>
        <v>46037</v>
      </c>
      <c r="E10714" s="2" t="str">
        <f>VLOOKUP(C10714,属性!A:E,4,FALSE)</f>
        <v>否</v>
      </c>
      <c r="F10714" t="s">
        <v>17992</v>
      </c>
      <c r="G10714" t="s">
        <v>80</v>
      </c>
      <c r="H10714" s="2">
        <v>45676</v>
      </c>
      <c r="I10714" t="s">
        <v>23</v>
      </c>
      <c r="J10714" s="2">
        <v>46087</v>
      </c>
    </row>
    <row r="10715" spans="1:10">
      <c r="A10715">
        <v>10935</v>
      </c>
      <c r="B10715" t="str">
        <f>VLOOKUP(C10715,属性!A:E,2,FALSE)</f>
        <v>古茗</v>
      </c>
      <c r="C10715" t="s">
        <v>1857</v>
      </c>
      <c r="D10715" s="2">
        <f>VLOOKUP(C10715,属性!A:E,3,FALSE)</f>
        <v>46037</v>
      </c>
      <c r="E10715" s="2" t="str">
        <f>VLOOKUP(C10715,属性!A:E,4,FALSE)</f>
        <v>否</v>
      </c>
      <c r="F10715" t="s">
        <v>17993</v>
      </c>
      <c r="G10715" t="s">
        <v>17994</v>
      </c>
      <c r="H10715" s="2">
        <v>45679</v>
      </c>
      <c r="I10715" t="s">
        <v>320</v>
      </c>
      <c r="J10715" s="2">
        <v>46087</v>
      </c>
    </row>
    <row r="10716" spans="1:10">
      <c r="A10716">
        <v>10936</v>
      </c>
      <c r="B10716" t="str">
        <f>VLOOKUP(C10716,属性!A:E,2,FALSE)</f>
        <v>古茗</v>
      </c>
      <c r="C10716" t="s">
        <v>1857</v>
      </c>
      <c r="D10716" s="2">
        <f>VLOOKUP(C10716,属性!A:E,3,FALSE)</f>
        <v>46037</v>
      </c>
      <c r="E10716" s="2" t="str">
        <f>VLOOKUP(C10716,属性!A:E,4,FALSE)</f>
        <v>否</v>
      </c>
      <c r="F10716" t="s">
        <v>17995</v>
      </c>
      <c r="G10716" t="s">
        <v>17995</v>
      </c>
      <c r="H10716" s="2">
        <v>45675</v>
      </c>
      <c r="I10716" t="s">
        <v>99</v>
      </c>
      <c r="J10716" s="2">
        <v>46087</v>
      </c>
    </row>
    <row r="10717" spans="1:10">
      <c r="A10717">
        <v>10937</v>
      </c>
      <c r="B10717" t="str">
        <f>VLOOKUP(C10717,属性!A:E,2,FALSE)</f>
        <v>古茗</v>
      </c>
      <c r="C10717" t="s">
        <v>1857</v>
      </c>
      <c r="D10717" s="2">
        <f>VLOOKUP(C10717,属性!A:E,3,FALSE)</f>
        <v>46037</v>
      </c>
      <c r="E10717" s="2" t="str">
        <f>VLOOKUP(C10717,属性!A:E,4,FALSE)</f>
        <v>否</v>
      </c>
      <c r="F10717" t="s">
        <v>17996</v>
      </c>
      <c r="G10717" t="s">
        <v>17997</v>
      </c>
      <c r="H10717" s="2">
        <v>45675</v>
      </c>
      <c r="I10717" t="s">
        <v>26</v>
      </c>
      <c r="J10717" s="2">
        <v>46087</v>
      </c>
    </row>
    <row r="10718" spans="1:10">
      <c r="A10718">
        <v>10938</v>
      </c>
      <c r="B10718" t="str">
        <f>VLOOKUP(C10718,属性!A:E,2,FALSE)</f>
        <v>古茗</v>
      </c>
      <c r="C10718" t="s">
        <v>1857</v>
      </c>
      <c r="D10718" s="2">
        <f>VLOOKUP(C10718,属性!A:E,3,FALSE)</f>
        <v>46037</v>
      </c>
      <c r="E10718" s="2" t="str">
        <f>VLOOKUP(C10718,属性!A:E,4,FALSE)</f>
        <v>否</v>
      </c>
      <c r="F10718" t="s">
        <v>17998</v>
      </c>
      <c r="G10718" t="s">
        <v>17999</v>
      </c>
      <c r="H10718" s="2">
        <v>45673</v>
      </c>
      <c r="I10718" t="s">
        <v>41</v>
      </c>
      <c r="J10718" s="2">
        <v>46087</v>
      </c>
    </row>
    <row r="10719" spans="1:10">
      <c r="A10719">
        <v>10939</v>
      </c>
      <c r="B10719" t="str">
        <f>VLOOKUP(C10719,属性!A:E,2,FALSE)</f>
        <v>古茗</v>
      </c>
      <c r="C10719" t="s">
        <v>1857</v>
      </c>
      <c r="D10719" s="2">
        <f>VLOOKUP(C10719,属性!A:E,3,FALSE)</f>
        <v>46037</v>
      </c>
      <c r="E10719" s="2" t="str">
        <f>VLOOKUP(C10719,属性!A:E,4,FALSE)</f>
        <v>否</v>
      </c>
      <c r="F10719" t="s">
        <v>18000</v>
      </c>
      <c r="G10719" t="s">
        <v>18001</v>
      </c>
      <c r="H10719" s="2">
        <v>45690</v>
      </c>
      <c r="I10719" t="s">
        <v>41</v>
      </c>
      <c r="J10719" s="2">
        <v>46087</v>
      </c>
    </row>
    <row r="10720" spans="1:10">
      <c r="A10720">
        <v>10940</v>
      </c>
      <c r="B10720" t="str">
        <f>VLOOKUP(C10720,属性!A:E,2,FALSE)</f>
        <v>古茗</v>
      </c>
      <c r="C10720" t="s">
        <v>1857</v>
      </c>
      <c r="D10720" s="2">
        <f>VLOOKUP(C10720,属性!A:E,3,FALSE)</f>
        <v>46037</v>
      </c>
      <c r="E10720" s="2" t="str">
        <f>VLOOKUP(C10720,属性!A:E,4,FALSE)</f>
        <v>否</v>
      </c>
      <c r="F10720" t="s">
        <v>18002</v>
      </c>
      <c r="G10720" t="s">
        <v>18003</v>
      </c>
      <c r="H10720" s="2">
        <v>45691</v>
      </c>
      <c r="I10720" t="s">
        <v>41</v>
      </c>
      <c r="J10720" s="2">
        <v>46087</v>
      </c>
    </row>
    <row r="10721" spans="1:10">
      <c r="A10721">
        <v>10941</v>
      </c>
      <c r="B10721" t="str">
        <f>VLOOKUP(C10721,属性!A:E,2,FALSE)</f>
        <v>古茗</v>
      </c>
      <c r="C10721" t="s">
        <v>1857</v>
      </c>
      <c r="D10721" s="2">
        <f>VLOOKUP(C10721,属性!A:E,3,FALSE)</f>
        <v>46037</v>
      </c>
      <c r="E10721" s="2" t="str">
        <f>VLOOKUP(C10721,属性!A:E,4,FALSE)</f>
        <v>否</v>
      </c>
      <c r="F10721" t="s">
        <v>18004</v>
      </c>
      <c r="G10721" t="s">
        <v>3533</v>
      </c>
      <c r="H10721" s="2">
        <v>45698</v>
      </c>
      <c r="I10721" t="s">
        <v>38</v>
      </c>
      <c r="J10721" s="2">
        <v>46087</v>
      </c>
    </row>
    <row r="10722" spans="1:10">
      <c r="A10722">
        <v>10942</v>
      </c>
      <c r="B10722" t="str">
        <f>VLOOKUP(C10722,属性!A:E,2,FALSE)</f>
        <v>古茗</v>
      </c>
      <c r="C10722" t="s">
        <v>1857</v>
      </c>
      <c r="D10722" s="2">
        <f>VLOOKUP(C10722,属性!A:E,3,FALSE)</f>
        <v>46037</v>
      </c>
      <c r="E10722" s="2" t="str">
        <f>VLOOKUP(C10722,属性!A:E,4,FALSE)</f>
        <v>否</v>
      </c>
      <c r="F10722" t="s">
        <v>18004</v>
      </c>
      <c r="G10722" t="s">
        <v>18005</v>
      </c>
      <c r="H10722" s="2">
        <v>45698</v>
      </c>
      <c r="I10722" t="s">
        <v>38</v>
      </c>
      <c r="J10722" s="2">
        <v>46087</v>
      </c>
    </row>
    <row r="10723" spans="1:10">
      <c r="A10723">
        <v>10943</v>
      </c>
      <c r="B10723" t="str">
        <f>VLOOKUP(C10723,属性!A:E,2,FALSE)</f>
        <v>古茗</v>
      </c>
      <c r="C10723" t="s">
        <v>1857</v>
      </c>
      <c r="D10723" s="2">
        <f>VLOOKUP(C10723,属性!A:E,3,FALSE)</f>
        <v>46037</v>
      </c>
      <c r="E10723" s="2" t="str">
        <f>VLOOKUP(C10723,属性!A:E,4,FALSE)</f>
        <v>否</v>
      </c>
      <c r="F10723" t="s">
        <v>18006</v>
      </c>
      <c r="G10723" t="s">
        <v>18007</v>
      </c>
      <c r="H10723" s="2">
        <v>45678</v>
      </c>
      <c r="I10723" t="s">
        <v>13</v>
      </c>
      <c r="J10723" s="2">
        <v>46087</v>
      </c>
    </row>
    <row r="10724" spans="1:10">
      <c r="A10724">
        <v>10944</v>
      </c>
      <c r="B10724" t="str">
        <f>VLOOKUP(C10724,属性!A:E,2,FALSE)</f>
        <v>古茗</v>
      </c>
      <c r="C10724" t="s">
        <v>1857</v>
      </c>
      <c r="D10724" s="2">
        <f>VLOOKUP(C10724,属性!A:E,3,FALSE)</f>
        <v>46037</v>
      </c>
      <c r="E10724" s="2" t="str">
        <f>VLOOKUP(C10724,属性!A:E,4,FALSE)</f>
        <v>否</v>
      </c>
      <c r="F10724" t="s">
        <v>18008</v>
      </c>
      <c r="G10724" t="s">
        <v>18009</v>
      </c>
      <c r="H10724" s="2">
        <v>45680</v>
      </c>
      <c r="I10724" t="s">
        <v>73</v>
      </c>
      <c r="J10724" s="2">
        <v>46087</v>
      </c>
    </row>
    <row r="10725" spans="1:10">
      <c r="A10725">
        <v>10945</v>
      </c>
      <c r="B10725" t="str">
        <f>VLOOKUP(C10725,属性!A:E,2,FALSE)</f>
        <v>古茗</v>
      </c>
      <c r="C10725" t="s">
        <v>1857</v>
      </c>
      <c r="D10725" s="2">
        <f>VLOOKUP(C10725,属性!A:E,3,FALSE)</f>
        <v>46037</v>
      </c>
      <c r="E10725" s="2" t="str">
        <f>VLOOKUP(C10725,属性!A:E,4,FALSE)</f>
        <v>否</v>
      </c>
      <c r="F10725" t="s">
        <v>18010</v>
      </c>
      <c r="G10725" t="s">
        <v>18011</v>
      </c>
      <c r="H10725" s="2">
        <v>45676</v>
      </c>
      <c r="I10725" t="s">
        <v>38</v>
      </c>
      <c r="J10725" s="2">
        <v>46087</v>
      </c>
    </row>
    <row r="10726" spans="1:10">
      <c r="A10726">
        <v>10946</v>
      </c>
      <c r="B10726" t="str">
        <f>VLOOKUP(C10726,属性!A:E,2,FALSE)</f>
        <v>古茗</v>
      </c>
      <c r="C10726" t="s">
        <v>1857</v>
      </c>
      <c r="D10726" s="2">
        <f>VLOOKUP(C10726,属性!A:E,3,FALSE)</f>
        <v>46037</v>
      </c>
      <c r="E10726" s="2" t="str">
        <f>VLOOKUP(C10726,属性!A:E,4,FALSE)</f>
        <v>否</v>
      </c>
      <c r="F10726" t="s">
        <v>18012</v>
      </c>
      <c r="G10726" t="s">
        <v>18013</v>
      </c>
      <c r="H10726" s="2">
        <v>45676</v>
      </c>
      <c r="I10726" t="s">
        <v>46</v>
      </c>
      <c r="J10726" s="2">
        <v>46087</v>
      </c>
    </row>
    <row r="10727" spans="1:10">
      <c r="A10727">
        <v>10947</v>
      </c>
      <c r="B10727" t="str">
        <f>VLOOKUP(C10727,属性!A:E,2,FALSE)</f>
        <v>古茗</v>
      </c>
      <c r="C10727" t="s">
        <v>1857</v>
      </c>
      <c r="D10727" s="2">
        <f>VLOOKUP(C10727,属性!A:E,3,FALSE)</f>
        <v>46037</v>
      </c>
      <c r="E10727" s="2" t="str">
        <f>VLOOKUP(C10727,属性!A:E,4,FALSE)</f>
        <v>否</v>
      </c>
      <c r="F10727" t="s">
        <v>18014</v>
      </c>
      <c r="G10727" t="s">
        <v>18015</v>
      </c>
      <c r="H10727" s="2">
        <v>45674</v>
      </c>
      <c r="I10727" t="s">
        <v>65</v>
      </c>
      <c r="J10727" s="2">
        <v>46087</v>
      </c>
    </row>
    <row r="10728" spans="1:10">
      <c r="A10728">
        <v>10948</v>
      </c>
      <c r="B10728" t="str">
        <f>VLOOKUP(C10728,属性!A:E,2,FALSE)</f>
        <v>古茗</v>
      </c>
      <c r="C10728" t="s">
        <v>1857</v>
      </c>
      <c r="D10728" s="2">
        <f>VLOOKUP(C10728,属性!A:E,3,FALSE)</f>
        <v>46037</v>
      </c>
      <c r="E10728" s="2" t="str">
        <f>VLOOKUP(C10728,属性!A:E,4,FALSE)</f>
        <v>否</v>
      </c>
      <c r="F10728" t="s">
        <v>18016</v>
      </c>
      <c r="G10728" t="s">
        <v>18017</v>
      </c>
      <c r="H10728" s="2">
        <v>45681</v>
      </c>
      <c r="I10728" t="s">
        <v>41</v>
      </c>
      <c r="J10728" s="2">
        <v>46087</v>
      </c>
    </row>
    <row r="10729" spans="1:10">
      <c r="A10729">
        <v>10949</v>
      </c>
      <c r="B10729" t="str">
        <f>VLOOKUP(C10729,属性!A:E,2,FALSE)</f>
        <v>古茗</v>
      </c>
      <c r="C10729" t="s">
        <v>1857</v>
      </c>
      <c r="D10729" s="2">
        <f>VLOOKUP(C10729,属性!A:E,3,FALSE)</f>
        <v>46037</v>
      </c>
      <c r="E10729" s="2" t="str">
        <f>VLOOKUP(C10729,属性!A:E,4,FALSE)</f>
        <v>否</v>
      </c>
      <c r="F10729" t="s">
        <v>18018</v>
      </c>
      <c r="G10729" t="s">
        <v>18019</v>
      </c>
      <c r="H10729" s="2">
        <v>45690</v>
      </c>
      <c r="I10729" t="s">
        <v>31</v>
      </c>
      <c r="J10729" s="2">
        <v>46087</v>
      </c>
    </row>
    <row r="10730" spans="1:10">
      <c r="A10730">
        <v>10950</v>
      </c>
      <c r="B10730" t="str">
        <f>VLOOKUP(C10730,属性!A:E,2,FALSE)</f>
        <v>古茗</v>
      </c>
      <c r="C10730" t="s">
        <v>1857</v>
      </c>
      <c r="D10730" s="2">
        <f>VLOOKUP(C10730,属性!A:E,3,FALSE)</f>
        <v>46037</v>
      </c>
      <c r="E10730" s="2" t="str">
        <f>VLOOKUP(C10730,属性!A:E,4,FALSE)</f>
        <v>否</v>
      </c>
      <c r="F10730" t="s">
        <v>18020</v>
      </c>
      <c r="G10730" t="s">
        <v>18021</v>
      </c>
      <c r="H10730" s="2">
        <v>45675</v>
      </c>
      <c r="I10730" t="s">
        <v>38</v>
      </c>
      <c r="J10730" s="2">
        <v>46087</v>
      </c>
    </row>
    <row r="10731" spans="1:10">
      <c r="A10731">
        <v>10951</v>
      </c>
      <c r="B10731" t="str">
        <f>VLOOKUP(C10731,属性!A:E,2,FALSE)</f>
        <v>古茗</v>
      </c>
      <c r="C10731" t="s">
        <v>1857</v>
      </c>
      <c r="D10731" s="2">
        <f>VLOOKUP(C10731,属性!A:E,3,FALSE)</f>
        <v>46037</v>
      </c>
      <c r="E10731" s="2" t="str">
        <f>VLOOKUP(C10731,属性!A:E,4,FALSE)</f>
        <v>否</v>
      </c>
      <c r="F10731" t="s">
        <v>18022</v>
      </c>
      <c r="G10731" t="s">
        <v>18023</v>
      </c>
      <c r="H10731" s="2">
        <v>45676</v>
      </c>
      <c r="I10731" t="s">
        <v>16</v>
      </c>
      <c r="J10731" s="2">
        <v>46087</v>
      </c>
    </row>
    <row r="10732" spans="1:10">
      <c r="A10732">
        <v>10952</v>
      </c>
      <c r="B10732" t="str">
        <f>VLOOKUP(C10732,属性!A:E,2,FALSE)</f>
        <v>古茗</v>
      </c>
      <c r="C10732" t="s">
        <v>1857</v>
      </c>
      <c r="D10732" s="2">
        <f>VLOOKUP(C10732,属性!A:E,3,FALSE)</f>
        <v>46037</v>
      </c>
      <c r="E10732" s="2" t="str">
        <f>VLOOKUP(C10732,属性!A:E,4,FALSE)</f>
        <v>否</v>
      </c>
      <c r="F10732" t="s">
        <v>18024</v>
      </c>
      <c r="G10732" t="s">
        <v>18025</v>
      </c>
      <c r="H10732" s="2">
        <v>45674</v>
      </c>
      <c r="I10732" t="s">
        <v>26</v>
      </c>
      <c r="J10732" s="2">
        <v>46087</v>
      </c>
    </row>
    <row r="10733" spans="1:10">
      <c r="A10733">
        <v>10953</v>
      </c>
      <c r="B10733" t="str">
        <f>VLOOKUP(C10733,属性!A:E,2,FALSE)</f>
        <v>古茗</v>
      </c>
      <c r="C10733" t="s">
        <v>1857</v>
      </c>
      <c r="D10733" s="2">
        <f>VLOOKUP(C10733,属性!A:E,3,FALSE)</f>
        <v>46037</v>
      </c>
      <c r="E10733" s="2" t="str">
        <f>VLOOKUP(C10733,属性!A:E,4,FALSE)</f>
        <v>否</v>
      </c>
      <c r="F10733" t="s">
        <v>17959</v>
      </c>
      <c r="G10733" t="s">
        <v>18026</v>
      </c>
      <c r="H10733" s="2">
        <v>45674</v>
      </c>
      <c r="I10733" t="s">
        <v>23</v>
      </c>
      <c r="J10733" s="2">
        <v>46087</v>
      </c>
    </row>
    <row r="10734" spans="1:10">
      <c r="A10734">
        <v>10954</v>
      </c>
      <c r="B10734" t="str">
        <f>VLOOKUP(C10734,属性!A:E,2,FALSE)</f>
        <v>古茗</v>
      </c>
      <c r="C10734" t="s">
        <v>1857</v>
      </c>
      <c r="D10734" s="2">
        <f>VLOOKUP(C10734,属性!A:E,3,FALSE)</f>
        <v>46037</v>
      </c>
      <c r="E10734" s="2" t="str">
        <f>VLOOKUP(C10734,属性!A:E,4,FALSE)</f>
        <v>否</v>
      </c>
      <c r="F10734" t="s">
        <v>18027</v>
      </c>
      <c r="G10734" t="s">
        <v>2996</v>
      </c>
      <c r="H10734" s="2">
        <v>45676</v>
      </c>
      <c r="I10734" t="s">
        <v>13</v>
      </c>
      <c r="J10734" s="2">
        <v>46087</v>
      </c>
    </row>
    <row r="10735" spans="1:10">
      <c r="A10735">
        <v>10955</v>
      </c>
      <c r="B10735" t="str">
        <f>VLOOKUP(C10735,属性!A:E,2,FALSE)</f>
        <v>古茗</v>
      </c>
      <c r="C10735" t="s">
        <v>1857</v>
      </c>
      <c r="D10735" s="2">
        <f>VLOOKUP(C10735,属性!A:E,3,FALSE)</f>
        <v>46037</v>
      </c>
      <c r="E10735" s="2" t="str">
        <f>VLOOKUP(C10735,属性!A:E,4,FALSE)</f>
        <v>否</v>
      </c>
      <c r="F10735" t="s">
        <v>18028</v>
      </c>
      <c r="G10735" t="s">
        <v>18029</v>
      </c>
      <c r="H10735" s="2">
        <v>45677</v>
      </c>
      <c r="I10735" t="s">
        <v>13</v>
      </c>
      <c r="J10735" s="2">
        <v>46087</v>
      </c>
    </row>
    <row r="10736" spans="1:10">
      <c r="A10736">
        <v>10956</v>
      </c>
      <c r="B10736" t="str">
        <f>VLOOKUP(C10736,属性!A:E,2,FALSE)</f>
        <v>古茗</v>
      </c>
      <c r="C10736" t="s">
        <v>1857</v>
      </c>
      <c r="D10736" s="2">
        <f>VLOOKUP(C10736,属性!A:E,3,FALSE)</f>
        <v>46037</v>
      </c>
      <c r="E10736" s="2" t="str">
        <f>VLOOKUP(C10736,属性!A:E,4,FALSE)</f>
        <v>否</v>
      </c>
      <c r="F10736" t="s">
        <v>18030</v>
      </c>
      <c r="G10736" t="s">
        <v>18031</v>
      </c>
      <c r="H10736" s="2">
        <v>45672</v>
      </c>
      <c r="I10736" t="s">
        <v>23</v>
      </c>
      <c r="J10736" s="2">
        <v>46087</v>
      </c>
    </row>
    <row r="10737" spans="1:10">
      <c r="A10737">
        <v>10957</v>
      </c>
      <c r="B10737" t="str">
        <f>VLOOKUP(C10737,属性!A:E,2,FALSE)</f>
        <v>古茗</v>
      </c>
      <c r="C10737" t="s">
        <v>1857</v>
      </c>
      <c r="D10737" s="2">
        <f>VLOOKUP(C10737,属性!A:E,3,FALSE)</f>
        <v>46037</v>
      </c>
      <c r="E10737" s="2" t="str">
        <f>VLOOKUP(C10737,属性!A:E,4,FALSE)</f>
        <v>否</v>
      </c>
      <c r="F10737" t="s">
        <v>18032</v>
      </c>
      <c r="G10737" t="s">
        <v>18033</v>
      </c>
      <c r="H10737" s="2">
        <v>45673</v>
      </c>
      <c r="I10737" t="s">
        <v>65</v>
      </c>
      <c r="J10737" s="2">
        <v>46087</v>
      </c>
    </row>
    <row r="10738" spans="1:10">
      <c r="A10738">
        <v>10958</v>
      </c>
      <c r="B10738" t="str">
        <f>VLOOKUP(C10738,属性!A:E,2,FALSE)</f>
        <v>古茗</v>
      </c>
      <c r="C10738" t="s">
        <v>1857</v>
      </c>
      <c r="D10738" s="2">
        <f>VLOOKUP(C10738,属性!A:E,3,FALSE)</f>
        <v>46037</v>
      </c>
      <c r="E10738" s="2" t="str">
        <f>VLOOKUP(C10738,属性!A:E,4,FALSE)</f>
        <v>否</v>
      </c>
      <c r="F10738" t="s">
        <v>17959</v>
      </c>
      <c r="G10738" t="s">
        <v>18034</v>
      </c>
      <c r="H10738" s="2">
        <v>45674</v>
      </c>
      <c r="I10738" t="s">
        <v>23</v>
      </c>
      <c r="J10738" s="2">
        <v>46087</v>
      </c>
    </row>
    <row r="10739" spans="1:10">
      <c r="A10739">
        <v>10959</v>
      </c>
      <c r="B10739" t="str">
        <f>VLOOKUP(C10739,属性!A:E,2,FALSE)</f>
        <v>古茗</v>
      </c>
      <c r="C10739" t="s">
        <v>1857</v>
      </c>
      <c r="D10739" s="2">
        <f>VLOOKUP(C10739,属性!A:E,3,FALSE)</f>
        <v>46037</v>
      </c>
      <c r="E10739" s="2" t="str">
        <f>VLOOKUP(C10739,属性!A:E,4,FALSE)</f>
        <v>否</v>
      </c>
      <c r="F10739" t="s">
        <v>2289</v>
      </c>
      <c r="G10739" t="s">
        <v>18035</v>
      </c>
      <c r="H10739" s="2">
        <v>45686</v>
      </c>
      <c r="I10739" t="s">
        <v>208</v>
      </c>
      <c r="J10739" s="2">
        <v>46087</v>
      </c>
    </row>
    <row r="10740" spans="1:10">
      <c r="A10740">
        <v>10960</v>
      </c>
      <c r="B10740" t="str">
        <f>VLOOKUP(C10740,属性!A:E,2,FALSE)</f>
        <v>古茗</v>
      </c>
      <c r="C10740" t="s">
        <v>1857</v>
      </c>
      <c r="D10740" s="2">
        <f>VLOOKUP(C10740,属性!A:E,3,FALSE)</f>
        <v>46037</v>
      </c>
      <c r="E10740" s="2" t="str">
        <f>VLOOKUP(C10740,属性!A:E,4,FALSE)</f>
        <v>否</v>
      </c>
      <c r="F10740" t="s">
        <v>18036</v>
      </c>
      <c r="G10740" t="s">
        <v>18037</v>
      </c>
      <c r="H10740" s="2">
        <v>45687</v>
      </c>
      <c r="I10740" t="s">
        <v>31</v>
      </c>
      <c r="J10740" s="2">
        <v>46087</v>
      </c>
    </row>
    <row r="10741" spans="1:10">
      <c r="A10741">
        <v>10961</v>
      </c>
      <c r="B10741" t="str">
        <f>VLOOKUP(C10741,属性!A:E,2,FALSE)</f>
        <v>古茗</v>
      </c>
      <c r="C10741" t="s">
        <v>1857</v>
      </c>
      <c r="D10741" s="2">
        <f>VLOOKUP(C10741,属性!A:E,3,FALSE)</f>
        <v>46037</v>
      </c>
      <c r="E10741" s="2" t="str">
        <f>VLOOKUP(C10741,属性!A:E,4,FALSE)</f>
        <v>否</v>
      </c>
      <c r="F10741" t="s">
        <v>18038</v>
      </c>
      <c r="G10741" t="s">
        <v>18039</v>
      </c>
      <c r="H10741" s="2">
        <v>45680</v>
      </c>
      <c r="I10741" t="s">
        <v>31</v>
      </c>
      <c r="J10741" s="2">
        <v>46087</v>
      </c>
    </row>
    <row r="10742" spans="1:10">
      <c r="A10742">
        <v>10962</v>
      </c>
      <c r="B10742" t="str">
        <f>VLOOKUP(C10742,属性!A:E,2,FALSE)</f>
        <v>古茗</v>
      </c>
      <c r="C10742" t="s">
        <v>1857</v>
      </c>
      <c r="D10742" s="2">
        <f>VLOOKUP(C10742,属性!A:E,3,FALSE)</f>
        <v>46037</v>
      </c>
      <c r="E10742" s="2" t="str">
        <f>VLOOKUP(C10742,属性!A:E,4,FALSE)</f>
        <v>否</v>
      </c>
      <c r="F10742" t="s">
        <v>17959</v>
      </c>
      <c r="G10742" t="s">
        <v>18040</v>
      </c>
      <c r="H10742" s="2">
        <v>45681</v>
      </c>
      <c r="I10742" t="s">
        <v>23</v>
      </c>
      <c r="J10742" s="2">
        <v>46087</v>
      </c>
    </row>
    <row r="10743" spans="1:10">
      <c r="A10743">
        <v>10963</v>
      </c>
      <c r="B10743" t="str">
        <f>VLOOKUP(C10743,属性!A:E,2,FALSE)</f>
        <v>古茗</v>
      </c>
      <c r="C10743" t="s">
        <v>1857</v>
      </c>
      <c r="D10743" s="2">
        <f>VLOOKUP(C10743,属性!A:E,3,FALSE)</f>
        <v>46037</v>
      </c>
      <c r="E10743" s="2" t="str">
        <f>VLOOKUP(C10743,属性!A:E,4,FALSE)</f>
        <v>否</v>
      </c>
      <c r="F10743" t="s">
        <v>18041</v>
      </c>
      <c r="G10743" t="s">
        <v>18042</v>
      </c>
      <c r="H10743" s="2">
        <v>45678</v>
      </c>
      <c r="I10743" t="s">
        <v>13</v>
      </c>
      <c r="J10743" s="2">
        <v>46087</v>
      </c>
    </row>
    <row r="10744" spans="1:10">
      <c r="A10744">
        <v>10964</v>
      </c>
      <c r="B10744" t="str">
        <f>VLOOKUP(C10744,属性!A:E,2,FALSE)</f>
        <v>古茗</v>
      </c>
      <c r="C10744" t="s">
        <v>1857</v>
      </c>
      <c r="D10744" s="2">
        <f>VLOOKUP(C10744,属性!A:E,3,FALSE)</f>
        <v>46037</v>
      </c>
      <c r="E10744" s="2" t="str">
        <f>VLOOKUP(C10744,属性!A:E,4,FALSE)</f>
        <v>否</v>
      </c>
      <c r="F10744" t="s">
        <v>13384</v>
      </c>
      <c r="G10744" t="s">
        <v>18043</v>
      </c>
      <c r="H10744" s="2">
        <v>45678</v>
      </c>
      <c r="I10744" t="s">
        <v>13</v>
      </c>
      <c r="J10744" s="2">
        <v>46087</v>
      </c>
    </row>
    <row r="10745" spans="1:10">
      <c r="A10745">
        <v>10965</v>
      </c>
      <c r="B10745" t="str">
        <f>VLOOKUP(C10745,属性!A:E,2,FALSE)</f>
        <v>古茗</v>
      </c>
      <c r="C10745" t="s">
        <v>1857</v>
      </c>
      <c r="D10745" s="2">
        <f>VLOOKUP(C10745,属性!A:E,3,FALSE)</f>
        <v>46037</v>
      </c>
      <c r="E10745" s="2" t="str">
        <f>VLOOKUP(C10745,属性!A:E,4,FALSE)</f>
        <v>否</v>
      </c>
      <c r="F10745" t="s">
        <v>18044</v>
      </c>
      <c r="G10745" t="s">
        <v>18045</v>
      </c>
      <c r="H10745" s="2">
        <v>45678</v>
      </c>
      <c r="I10745" t="s">
        <v>46</v>
      </c>
      <c r="J10745" s="2">
        <v>46087</v>
      </c>
    </row>
    <row r="10746" spans="1:10">
      <c r="A10746">
        <v>10966</v>
      </c>
      <c r="B10746" t="str">
        <f>VLOOKUP(C10746,属性!A:E,2,FALSE)</f>
        <v>古茗</v>
      </c>
      <c r="C10746" t="s">
        <v>1857</v>
      </c>
      <c r="D10746" s="2">
        <f>VLOOKUP(C10746,属性!A:E,3,FALSE)</f>
        <v>46037</v>
      </c>
      <c r="E10746" s="2" t="str">
        <f>VLOOKUP(C10746,属性!A:E,4,FALSE)</f>
        <v>否</v>
      </c>
      <c r="F10746" t="s">
        <v>163</v>
      </c>
      <c r="G10746" t="s">
        <v>2202</v>
      </c>
      <c r="H10746" s="2">
        <v>45675</v>
      </c>
      <c r="I10746" t="s">
        <v>23</v>
      </c>
      <c r="J10746" s="2">
        <v>46087</v>
      </c>
    </row>
    <row r="10747" spans="1:10">
      <c r="A10747">
        <v>10967</v>
      </c>
      <c r="B10747" t="str">
        <f>VLOOKUP(C10747,属性!A:E,2,FALSE)</f>
        <v>古茗</v>
      </c>
      <c r="C10747" t="s">
        <v>1857</v>
      </c>
      <c r="D10747" s="2">
        <f>VLOOKUP(C10747,属性!A:E,3,FALSE)</f>
        <v>46037</v>
      </c>
      <c r="E10747" s="2" t="str">
        <f>VLOOKUP(C10747,属性!A:E,4,FALSE)</f>
        <v>否</v>
      </c>
      <c r="F10747" t="s">
        <v>18046</v>
      </c>
      <c r="G10747" t="s">
        <v>18047</v>
      </c>
      <c r="H10747" s="2">
        <v>45675</v>
      </c>
      <c r="I10747" t="s">
        <v>41</v>
      </c>
      <c r="J10747" s="2">
        <v>46087</v>
      </c>
    </row>
    <row r="10748" spans="1:10">
      <c r="A10748">
        <v>10968</v>
      </c>
      <c r="B10748" t="str">
        <f>VLOOKUP(C10748,属性!A:E,2,FALSE)</f>
        <v>古茗</v>
      </c>
      <c r="C10748" t="s">
        <v>1857</v>
      </c>
      <c r="D10748" s="2">
        <f>VLOOKUP(C10748,属性!A:E,3,FALSE)</f>
        <v>46037</v>
      </c>
      <c r="E10748" s="2" t="str">
        <f>VLOOKUP(C10748,属性!A:E,4,FALSE)</f>
        <v>否</v>
      </c>
      <c r="F10748" t="s">
        <v>163</v>
      </c>
      <c r="G10748" t="s">
        <v>18048</v>
      </c>
      <c r="H10748" s="2">
        <v>45676</v>
      </c>
      <c r="I10748" t="s">
        <v>46</v>
      </c>
      <c r="J10748" s="2">
        <v>46087</v>
      </c>
    </row>
    <row r="10749" spans="1:10">
      <c r="A10749">
        <v>10969</v>
      </c>
      <c r="B10749" t="str">
        <f>VLOOKUP(C10749,属性!A:E,2,FALSE)</f>
        <v>古茗</v>
      </c>
      <c r="C10749" t="s">
        <v>1857</v>
      </c>
      <c r="D10749" s="2">
        <f>VLOOKUP(C10749,属性!A:E,3,FALSE)</f>
        <v>46037</v>
      </c>
      <c r="E10749" s="2" t="str">
        <f>VLOOKUP(C10749,属性!A:E,4,FALSE)</f>
        <v>否</v>
      </c>
      <c r="F10749" t="s">
        <v>18049</v>
      </c>
      <c r="G10749" t="s">
        <v>18050</v>
      </c>
      <c r="H10749" s="2">
        <v>45682</v>
      </c>
      <c r="I10749" t="s">
        <v>13</v>
      </c>
      <c r="J10749" s="2">
        <v>46087</v>
      </c>
    </row>
    <row r="10750" spans="1:10">
      <c r="A10750">
        <v>10970</v>
      </c>
      <c r="B10750" t="str">
        <f>VLOOKUP(C10750,属性!A:E,2,FALSE)</f>
        <v>古茗</v>
      </c>
      <c r="C10750" t="s">
        <v>1857</v>
      </c>
      <c r="D10750" s="2">
        <f>VLOOKUP(C10750,属性!A:E,3,FALSE)</f>
        <v>46037</v>
      </c>
      <c r="E10750" s="2" t="str">
        <f>VLOOKUP(C10750,属性!A:E,4,FALSE)</f>
        <v>否</v>
      </c>
      <c r="F10750" t="s">
        <v>18051</v>
      </c>
      <c r="G10750" t="s">
        <v>18052</v>
      </c>
      <c r="H10750" s="2">
        <v>45708</v>
      </c>
      <c r="I10750" t="s">
        <v>38</v>
      </c>
      <c r="J10750" s="2">
        <v>46087</v>
      </c>
    </row>
    <row r="10751" spans="1:10">
      <c r="A10751">
        <v>10971</v>
      </c>
      <c r="B10751" t="str">
        <f>VLOOKUP(C10751,属性!A:E,2,FALSE)</f>
        <v>古茗</v>
      </c>
      <c r="C10751" t="s">
        <v>1857</v>
      </c>
      <c r="D10751" s="2">
        <f>VLOOKUP(C10751,属性!A:E,3,FALSE)</f>
        <v>46037</v>
      </c>
      <c r="E10751" s="2" t="str">
        <f>VLOOKUP(C10751,属性!A:E,4,FALSE)</f>
        <v>否</v>
      </c>
      <c r="F10751" t="s">
        <v>18053</v>
      </c>
      <c r="G10751" t="s">
        <v>9764</v>
      </c>
      <c r="H10751" s="2">
        <v>45710</v>
      </c>
      <c r="I10751" t="s">
        <v>31</v>
      </c>
      <c r="J10751" s="2">
        <v>46087</v>
      </c>
    </row>
    <row r="10752" spans="1:10">
      <c r="A10752">
        <v>10972</v>
      </c>
      <c r="B10752" t="str">
        <f>VLOOKUP(C10752,属性!A:E,2,FALSE)</f>
        <v>古茗</v>
      </c>
      <c r="C10752" t="s">
        <v>1857</v>
      </c>
      <c r="D10752" s="2">
        <f>VLOOKUP(C10752,属性!A:E,3,FALSE)</f>
        <v>46037</v>
      </c>
      <c r="E10752" s="2" t="str">
        <f>VLOOKUP(C10752,属性!A:E,4,FALSE)</f>
        <v>否</v>
      </c>
      <c r="F10752" t="s">
        <v>8967</v>
      </c>
      <c r="G10752" t="s">
        <v>18054</v>
      </c>
      <c r="H10752" s="2">
        <v>45675</v>
      </c>
      <c r="I10752" t="s">
        <v>38</v>
      </c>
      <c r="J10752" s="2">
        <v>46087</v>
      </c>
    </row>
    <row r="10753" spans="1:10">
      <c r="A10753">
        <v>10973</v>
      </c>
      <c r="B10753" t="str">
        <f>VLOOKUP(C10753,属性!A:E,2,FALSE)</f>
        <v>古茗</v>
      </c>
      <c r="C10753" t="s">
        <v>1857</v>
      </c>
      <c r="D10753" s="2">
        <f>VLOOKUP(C10753,属性!A:E,3,FALSE)</f>
        <v>46037</v>
      </c>
      <c r="E10753" s="2" t="str">
        <f>VLOOKUP(C10753,属性!A:E,4,FALSE)</f>
        <v>否</v>
      </c>
      <c r="F10753" t="s">
        <v>18055</v>
      </c>
      <c r="G10753">
        <v>1</v>
      </c>
      <c r="H10753" s="2">
        <v>45675</v>
      </c>
      <c r="I10753" t="s">
        <v>13</v>
      </c>
      <c r="J10753" s="2">
        <v>46087</v>
      </c>
    </row>
    <row r="10754" spans="1:10">
      <c r="A10754">
        <v>10974</v>
      </c>
      <c r="B10754" t="str">
        <f>VLOOKUP(C10754,属性!A:E,2,FALSE)</f>
        <v>古茗</v>
      </c>
      <c r="C10754" t="s">
        <v>1857</v>
      </c>
      <c r="D10754" s="2">
        <f>VLOOKUP(C10754,属性!A:E,3,FALSE)</f>
        <v>46037</v>
      </c>
      <c r="E10754" s="2" t="str">
        <f>VLOOKUP(C10754,属性!A:E,4,FALSE)</f>
        <v>否</v>
      </c>
      <c r="F10754" t="s">
        <v>17959</v>
      </c>
      <c r="G10754" t="s">
        <v>18056</v>
      </c>
      <c r="H10754" s="2">
        <v>45681</v>
      </c>
      <c r="I10754" t="s">
        <v>23</v>
      </c>
      <c r="J10754" s="2">
        <v>46087</v>
      </c>
    </row>
    <row r="10755" spans="1:10">
      <c r="A10755">
        <v>10975</v>
      </c>
      <c r="B10755" t="str">
        <f>VLOOKUP(C10755,属性!A:E,2,FALSE)</f>
        <v>古茗</v>
      </c>
      <c r="C10755" t="s">
        <v>1857</v>
      </c>
      <c r="D10755" s="2">
        <f>VLOOKUP(C10755,属性!A:E,3,FALSE)</f>
        <v>46037</v>
      </c>
      <c r="E10755" s="2" t="str">
        <f>VLOOKUP(C10755,属性!A:E,4,FALSE)</f>
        <v>否</v>
      </c>
      <c r="F10755" t="s">
        <v>18057</v>
      </c>
      <c r="G10755" t="s">
        <v>2167</v>
      </c>
      <c r="H10755" s="2">
        <v>45673</v>
      </c>
      <c r="I10755" t="s">
        <v>31</v>
      </c>
      <c r="J10755" s="2">
        <v>46087</v>
      </c>
    </row>
    <row r="10756" spans="1:10">
      <c r="A10756">
        <v>10976</v>
      </c>
      <c r="B10756" t="str">
        <f>VLOOKUP(C10756,属性!A:E,2,FALSE)</f>
        <v>古茗</v>
      </c>
      <c r="C10756" t="s">
        <v>1857</v>
      </c>
      <c r="D10756" s="2">
        <f>VLOOKUP(C10756,属性!A:E,3,FALSE)</f>
        <v>46037</v>
      </c>
      <c r="E10756" s="2" t="str">
        <f>VLOOKUP(C10756,属性!A:E,4,FALSE)</f>
        <v>否</v>
      </c>
      <c r="F10756" t="s">
        <v>17571</v>
      </c>
      <c r="G10756" t="s">
        <v>18058</v>
      </c>
      <c r="H10756" s="2">
        <v>45673</v>
      </c>
      <c r="I10756" t="s">
        <v>23</v>
      </c>
      <c r="J10756" s="2">
        <v>46087</v>
      </c>
    </row>
    <row r="10757" spans="1:10">
      <c r="A10757">
        <v>10977</v>
      </c>
      <c r="B10757" t="str">
        <f>VLOOKUP(C10757,属性!A:E,2,FALSE)</f>
        <v>古茗</v>
      </c>
      <c r="C10757" t="s">
        <v>1857</v>
      </c>
      <c r="D10757" s="2">
        <f>VLOOKUP(C10757,属性!A:E,3,FALSE)</f>
        <v>46037</v>
      </c>
      <c r="E10757" s="2" t="str">
        <f>VLOOKUP(C10757,属性!A:E,4,FALSE)</f>
        <v>否</v>
      </c>
      <c r="F10757" t="s">
        <v>18059</v>
      </c>
      <c r="G10757" t="s">
        <v>18060</v>
      </c>
      <c r="H10757" s="2">
        <v>45686</v>
      </c>
      <c r="I10757" t="s">
        <v>16</v>
      </c>
      <c r="J10757" s="2">
        <v>46087</v>
      </c>
    </row>
    <row r="10758" spans="1:10">
      <c r="A10758">
        <v>10978</v>
      </c>
      <c r="B10758" t="str">
        <f>VLOOKUP(C10758,属性!A:E,2,FALSE)</f>
        <v>古茗</v>
      </c>
      <c r="C10758" t="s">
        <v>1857</v>
      </c>
      <c r="D10758" s="2">
        <f>VLOOKUP(C10758,属性!A:E,3,FALSE)</f>
        <v>46037</v>
      </c>
      <c r="E10758" s="2" t="str">
        <f>VLOOKUP(C10758,属性!A:E,4,FALSE)</f>
        <v>否</v>
      </c>
      <c r="F10758" t="s">
        <v>18061</v>
      </c>
      <c r="G10758" t="s">
        <v>18062</v>
      </c>
      <c r="H10758" s="2">
        <v>45672</v>
      </c>
      <c r="I10758" t="s">
        <v>41</v>
      </c>
      <c r="J10758" s="2">
        <v>46087</v>
      </c>
    </row>
    <row r="10759" spans="1:10">
      <c r="A10759">
        <v>10979</v>
      </c>
      <c r="B10759" t="str">
        <f>VLOOKUP(C10759,属性!A:E,2,FALSE)</f>
        <v>古茗</v>
      </c>
      <c r="C10759" t="s">
        <v>1857</v>
      </c>
      <c r="D10759" s="2">
        <f>VLOOKUP(C10759,属性!A:E,3,FALSE)</f>
        <v>46037</v>
      </c>
      <c r="E10759" s="2" t="str">
        <f>VLOOKUP(C10759,属性!A:E,4,FALSE)</f>
        <v>否</v>
      </c>
      <c r="F10759" t="s">
        <v>17959</v>
      </c>
      <c r="G10759" t="s">
        <v>18063</v>
      </c>
      <c r="H10759" s="2">
        <v>45672</v>
      </c>
      <c r="I10759" t="s">
        <v>23</v>
      </c>
      <c r="J10759" s="2">
        <v>46087</v>
      </c>
    </row>
    <row r="10760" spans="1:10">
      <c r="A10760">
        <v>10980</v>
      </c>
      <c r="B10760" t="str">
        <f>VLOOKUP(C10760,属性!A:E,2,FALSE)</f>
        <v>古茗</v>
      </c>
      <c r="C10760" t="s">
        <v>1857</v>
      </c>
      <c r="D10760" s="2">
        <f>VLOOKUP(C10760,属性!A:E,3,FALSE)</f>
        <v>46037</v>
      </c>
      <c r="E10760" s="2" t="str">
        <f>VLOOKUP(C10760,属性!A:E,4,FALSE)</f>
        <v>否</v>
      </c>
      <c r="F10760" t="s">
        <v>18064</v>
      </c>
      <c r="G10760" t="s">
        <v>80</v>
      </c>
      <c r="H10760" s="2">
        <v>45687</v>
      </c>
      <c r="I10760" t="s">
        <v>13</v>
      </c>
      <c r="J10760" s="2">
        <v>46087</v>
      </c>
    </row>
    <row r="10761" spans="1:10">
      <c r="A10761">
        <v>10981</v>
      </c>
      <c r="B10761" t="str">
        <f>VLOOKUP(C10761,属性!A:E,2,FALSE)</f>
        <v>古茗</v>
      </c>
      <c r="C10761" t="s">
        <v>1857</v>
      </c>
      <c r="D10761" s="2">
        <f>VLOOKUP(C10761,属性!A:E,3,FALSE)</f>
        <v>46037</v>
      </c>
      <c r="E10761" s="2" t="str">
        <f>VLOOKUP(C10761,属性!A:E,4,FALSE)</f>
        <v>否</v>
      </c>
      <c r="F10761" t="s">
        <v>18065</v>
      </c>
      <c r="G10761" t="s">
        <v>18066</v>
      </c>
      <c r="H10761" s="2">
        <v>45676</v>
      </c>
      <c r="I10761" t="s">
        <v>320</v>
      </c>
      <c r="J10761" s="2">
        <v>46087</v>
      </c>
    </row>
    <row r="10762" spans="1:10">
      <c r="A10762">
        <v>10982</v>
      </c>
      <c r="B10762" t="str">
        <f>VLOOKUP(C10762,属性!A:E,2,FALSE)</f>
        <v>古茗</v>
      </c>
      <c r="C10762" t="s">
        <v>1857</v>
      </c>
      <c r="D10762" s="2">
        <f>VLOOKUP(C10762,属性!A:E,3,FALSE)</f>
        <v>46037</v>
      </c>
      <c r="E10762" s="2" t="str">
        <f>VLOOKUP(C10762,属性!A:E,4,FALSE)</f>
        <v>否</v>
      </c>
      <c r="F10762" t="s">
        <v>17959</v>
      </c>
      <c r="G10762" t="s">
        <v>18067</v>
      </c>
      <c r="H10762" s="2">
        <v>45681</v>
      </c>
      <c r="I10762" t="s">
        <v>23</v>
      </c>
      <c r="J10762" s="2">
        <v>46087</v>
      </c>
    </row>
    <row r="10763" spans="1:10">
      <c r="A10763">
        <v>10983</v>
      </c>
      <c r="B10763" t="str">
        <f>VLOOKUP(C10763,属性!A:E,2,FALSE)</f>
        <v>古茗</v>
      </c>
      <c r="C10763" t="s">
        <v>1857</v>
      </c>
      <c r="D10763" s="2">
        <f>VLOOKUP(C10763,属性!A:E,3,FALSE)</f>
        <v>46037</v>
      </c>
      <c r="E10763" s="2" t="str">
        <f>VLOOKUP(C10763,属性!A:E,4,FALSE)</f>
        <v>否</v>
      </c>
      <c r="F10763" t="s">
        <v>18068</v>
      </c>
      <c r="G10763" t="s">
        <v>18069</v>
      </c>
      <c r="H10763" s="2">
        <v>45673</v>
      </c>
      <c r="I10763" t="s">
        <v>46</v>
      </c>
      <c r="J10763" s="2">
        <v>46087</v>
      </c>
    </row>
    <row r="10764" spans="1:10">
      <c r="A10764">
        <v>10984</v>
      </c>
      <c r="B10764" t="str">
        <f>VLOOKUP(C10764,属性!A:E,2,FALSE)</f>
        <v>古茗</v>
      </c>
      <c r="C10764" t="s">
        <v>1857</v>
      </c>
      <c r="D10764" s="2">
        <f>VLOOKUP(C10764,属性!A:E,3,FALSE)</f>
        <v>46037</v>
      </c>
      <c r="E10764" s="2" t="str">
        <f>VLOOKUP(C10764,属性!A:E,4,FALSE)</f>
        <v>否</v>
      </c>
      <c r="F10764" t="s">
        <v>18070</v>
      </c>
      <c r="G10764" t="s">
        <v>18071</v>
      </c>
      <c r="H10764" s="2">
        <v>45673</v>
      </c>
      <c r="I10764" t="s">
        <v>23</v>
      </c>
      <c r="J10764" s="2">
        <v>46087</v>
      </c>
    </row>
    <row r="10765" spans="1:10">
      <c r="A10765">
        <v>10985</v>
      </c>
      <c r="B10765" t="str">
        <f>VLOOKUP(C10765,属性!A:E,2,FALSE)</f>
        <v>古茗</v>
      </c>
      <c r="C10765" t="s">
        <v>1857</v>
      </c>
      <c r="D10765" s="2">
        <f>VLOOKUP(C10765,属性!A:E,3,FALSE)</f>
        <v>46037</v>
      </c>
      <c r="E10765" s="2" t="str">
        <f>VLOOKUP(C10765,属性!A:E,4,FALSE)</f>
        <v>否</v>
      </c>
      <c r="F10765" t="s">
        <v>18072</v>
      </c>
      <c r="G10765" t="s">
        <v>18073</v>
      </c>
      <c r="H10765" s="2">
        <v>45672</v>
      </c>
      <c r="I10765" t="s">
        <v>94</v>
      </c>
      <c r="J10765" s="2">
        <v>46087</v>
      </c>
    </row>
    <row r="10766" spans="1:10">
      <c r="A10766">
        <v>10986</v>
      </c>
      <c r="B10766" t="str">
        <f>VLOOKUP(C10766,属性!A:E,2,FALSE)</f>
        <v>古茗</v>
      </c>
      <c r="C10766" t="s">
        <v>1857</v>
      </c>
      <c r="D10766" s="2">
        <f>VLOOKUP(C10766,属性!A:E,3,FALSE)</f>
        <v>46037</v>
      </c>
      <c r="E10766" s="2" t="str">
        <f>VLOOKUP(C10766,属性!A:E,4,FALSE)</f>
        <v>否</v>
      </c>
      <c r="F10766" t="s">
        <v>17959</v>
      </c>
      <c r="G10766" t="s">
        <v>18074</v>
      </c>
      <c r="H10766" s="2">
        <v>45672</v>
      </c>
      <c r="I10766" t="s">
        <v>23</v>
      </c>
      <c r="J10766" s="2">
        <v>46087</v>
      </c>
    </row>
    <row r="10767" spans="1:10">
      <c r="A10767">
        <v>10987</v>
      </c>
      <c r="B10767" t="str">
        <f>VLOOKUP(C10767,属性!A:E,2,FALSE)</f>
        <v>古茗</v>
      </c>
      <c r="C10767" t="s">
        <v>1857</v>
      </c>
      <c r="D10767" s="2">
        <f>VLOOKUP(C10767,属性!A:E,3,FALSE)</f>
        <v>46037</v>
      </c>
      <c r="E10767" s="2" t="str">
        <f>VLOOKUP(C10767,属性!A:E,4,FALSE)</f>
        <v>否</v>
      </c>
      <c r="F10767" t="s">
        <v>18075</v>
      </c>
      <c r="G10767" t="s">
        <v>18076</v>
      </c>
      <c r="H10767" s="2">
        <v>45676</v>
      </c>
      <c r="I10767" t="s">
        <v>73</v>
      </c>
      <c r="J10767" s="2">
        <v>46087</v>
      </c>
    </row>
    <row r="10768" spans="1:10">
      <c r="A10768">
        <v>10988</v>
      </c>
      <c r="B10768" t="str">
        <f>VLOOKUP(C10768,属性!A:E,2,FALSE)</f>
        <v>古茗</v>
      </c>
      <c r="C10768" t="s">
        <v>1857</v>
      </c>
      <c r="D10768" s="2">
        <f>VLOOKUP(C10768,属性!A:E,3,FALSE)</f>
        <v>46037</v>
      </c>
      <c r="E10768" s="2" t="str">
        <f>VLOOKUP(C10768,属性!A:E,4,FALSE)</f>
        <v>否</v>
      </c>
      <c r="F10768" t="s">
        <v>17959</v>
      </c>
      <c r="G10768" t="s">
        <v>18077</v>
      </c>
      <c r="H10768" s="2">
        <v>45676</v>
      </c>
      <c r="I10768" t="s">
        <v>23</v>
      </c>
      <c r="J10768" s="2">
        <v>46087</v>
      </c>
    </row>
    <row r="10769" spans="1:10">
      <c r="A10769">
        <v>10989</v>
      </c>
      <c r="B10769" t="str">
        <f>VLOOKUP(C10769,属性!A:E,2,FALSE)</f>
        <v>古茗</v>
      </c>
      <c r="C10769" t="s">
        <v>1857</v>
      </c>
      <c r="D10769" s="2">
        <f>VLOOKUP(C10769,属性!A:E,3,FALSE)</f>
        <v>46037</v>
      </c>
      <c r="E10769" s="2" t="str">
        <f>VLOOKUP(C10769,属性!A:E,4,FALSE)</f>
        <v>否</v>
      </c>
      <c r="F10769" t="s">
        <v>18078</v>
      </c>
      <c r="G10769" t="s">
        <v>18079</v>
      </c>
      <c r="H10769" s="2">
        <v>45676</v>
      </c>
      <c r="I10769" t="s">
        <v>46</v>
      </c>
      <c r="J10769" s="2">
        <v>46087</v>
      </c>
    </row>
    <row r="10770" spans="1:10">
      <c r="A10770">
        <v>10990</v>
      </c>
      <c r="B10770" t="str">
        <f>VLOOKUP(C10770,属性!A:E,2,FALSE)</f>
        <v>古茗</v>
      </c>
      <c r="C10770" t="s">
        <v>1857</v>
      </c>
      <c r="D10770" s="2">
        <f>VLOOKUP(C10770,属性!A:E,3,FALSE)</f>
        <v>46037</v>
      </c>
      <c r="E10770" s="2" t="str">
        <f>VLOOKUP(C10770,属性!A:E,4,FALSE)</f>
        <v>否</v>
      </c>
      <c r="F10770" t="s">
        <v>18080</v>
      </c>
      <c r="G10770" t="s">
        <v>18081</v>
      </c>
      <c r="H10770" s="2">
        <v>45677</v>
      </c>
      <c r="I10770" t="s">
        <v>31</v>
      </c>
      <c r="J10770" s="2">
        <v>46087</v>
      </c>
    </row>
    <row r="10771" spans="1:10">
      <c r="A10771">
        <v>10991</v>
      </c>
      <c r="B10771" t="str">
        <f>VLOOKUP(C10771,属性!A:E,2,FALSE)</f>
        <v>古茗</v>
      </c>
      <c r="C10771" t="s">
        <v>1857</v>
      </c>
      <c r="D10771" s="2">
        <f>VLOOKUP(C10771,属性!A:E,3,FALSE)</f>
        <v>46037</v>
      </c>
      <c r="E10771" s="2" t="str">
        <f>VLOOKUP(C10771,属性!A:E,4,FALSE)</f>
        <v>否</v>
      </c>
      <c r="F10771" t="s">
        <v>17959</v>
      </c>
      <c r="G10771" t="s">
        <v>18082</v>
      </c>
      <c r="H10771" s="2">
        <v>45681</v>
      </c>
      <c r="I10771" t="s">
        <v>23</v>
      </c>
      <c r="J10771" s="2">
        <v>46087</v>
      </c>
    </row>
    <row r="10772" spans="1:10">
      <c r="A10772">
        <v>10992</v>
      </c>
      <c r="B10772" t="str">
        <f>VLOOKUP(C10772,属性!A:E,2,FALSE)</f>
        <v>古茗</v>
      </c>
      <c r="C10772" t="s">
        <v>1857</v>
      </c>
      <c r="D10772" s="2">
        <f>VLOOKUP(C10772,属性!A:E,3,FALSE)</f>
        <v>46037</v>
      </c>
      <c r="E10772" s="2" t="str">
        <f>VLOOKUP(C10772,属性!A:E,4,FALSE)</f>
        <v>否</v>
      </c>
      <c r="F10772" t="s">
        <v>18083</v>
      </c>
      <c r="G10772" t="s">
        <v>18084</v>
      </c>
      <c r="H10772" s="2">
        <v>45673</v>
      </c>
      <c r="I10772" t="s">
        <v>31</v>
      </c>
      <c r="J10772" s="2">
        <v>46087</v>
      </c>
    </row>
    <row r="10773" spans="1:10">
      <c r="A10773">
        <v>10993</v>
      </c>
      <c r="B10773" t="str">
        <f>VLOOKUP(C10773,属性!A:E,2,FALSE)</f>
        <v>古茗</v>
      </c>
      <c r="C10773" t="s">
        <v>1857</v>
      </c>
      <c r="D10773" s="2">
        <f>VLOOKUP(C10773,属性!A:E,3,FALSE)</f>
        <v>46037</v>
      </c>
      <c r="E10773" s="2" t="str">
        <f>VLOOKUP(C10773,属性!A:E,4,FALSE)</f>
        <v>否</v>
      </c>
      <c r="F10773" t="s">
        <v>17959</v>
      </c>
      <c r="G10773" t="s">
        <v>18085</v>
      </c>
      <c r="H10773" s="2">
        <v>45674</v>
      </c>
      <c r="I10773" t="s">
        <v>23</v>
      </c>
      <c r="J10773" s="2">
        <v>46087</v>
      </c>
    </row>
    <row r="10774" spans="1:10">
      <c r="A10774">
        <v>10994</v>
      </c>
      <c r="B10774" t="str">
        <f>VLOOKUP(C10774,属性!A:E,2,FALSE)</f>
        <v>古茗</v>
      </c>
      <c r="C10774" t="s">
        <v>1857</v>
      </c>
      <c r="D10774" s="2">
        <f>VLOOKUP(C10774,属性!A:E,3,FALSE)</f>
        <v>46037</v>
      </c>
      <c r="E10774" s="2" t="str">
        <f>VLOOKUP(C10774,属性!A:E,4,FALSE)</f>
        <v>否</v>
      </c>
      <c r="F10774" t="s">
        <v>18086</v>
      </c>
      <c r="G10774" t="s">
        <v>2620</v>
      </c>
      <c r="H10774" s="2">
        <v>45678</v>
      </c>
      <c r="I10774" t="s">
        <v>26</v>
      </c>
      <c r="J10774" s="2">
        <v>46087</v>
      </c>
    </row>
    <row r="10775" spans="1:10">
      <c r="A10775">
        <v>10995</v>
      </c>
      <c r="B10775" t="str">
        <f>VLOOKUP(C10775,属性!A:E,2,FALSE)</f>
        <v>古茗</v>
      </c>
      <c r="C10775" t="s">
        <v>1857</v>
      </c>
      <c r="D10775" s="2">
        <f>VLOOKUP(C10775,属性!A:E,3,FALSE)</f>
        <v>46037</v>
      </c>
      <c r="E10775" s="2" t="str">
        <f>VLOOKUP(C10775,属性!A:E,4,FALSE)</f>
        <v>否</v>
      </c>
      <c r="F10775" t="s">
        <v>163</v>
      </c>
      <c r="G10775" t="s">
        <v>18087</v>
      </c>
      <c r="H10775" s="2">
        <v>46081</v>
      </c>
      <c r="I10775" t="s">
        <v>41</v>
      </c>
      <c r="J10775" s="2">
        <v>46087</v>
      </c>
    </row>
    <row r="10776" spans="1:10">
      <c r="A10776">
        <v>10996</v>
      </c>
      <c r="B10776" t="str">
        <f>VLOOKUP(C10776,属性!A:E,2,FALSE)</f>
        <v>古茗</v>
      </c>
      <c r="C10776" t="s">
        <v>1857</v>
      </c>
      <c r="D10776" s="2">
        <f>VLOOKUP(C10776,属性!A:E,3,FALSE)</f>
        <v>46037</v>
      </c>
      <c r="E10776" s="2" t="str">
        <f>VLOOKUP(C10776,属性!A:E,4,FALSE)</f>
        <v>否</v>
      </c>
      <c r="F10776" t="s">
        <v>18088</v>
      </c>
      <c r="G10776" t="s">
        <v>3341</v>
      </c>
      <c r="H10776" s="2">
        <v>46083</v>
      </c>
      <c r="I10776" t="s">
        <v>320</v>
      </c>
      <c r="J10776" s="2">
        <v>46087</v>
      </c>
    </row>
    <row r="10777" spans="1:10">
      <c r="A10777">
        <v>10997</v>
      </c>
      <c r="B10777" t="str">
        <f>VLOOKUP(C10777,属性!A:E,2,FALSE)</f>
        <v>古茗</v>
      </c>
      <c r="C10777" t="s">
        <v>1857</v>
      </c>
      <c r="D10777" s="2">
        <f>VLOOKUP(C10777,属性!A:E,3,FALSE)</f>
        <v>46037</v>
      </c>
      <c r="E10777" s="2" t="str">
        <f>VLOOKUP(C10777,属性!A:E,4,FALSE)</f>
        <v>否</v>
      </c>
      <c r="F10777" t="s">
        <v>18089</v>
      </c>
      <c r="G10777" t="s">
        <v>1879</v>
      </c>
      <c r="H10777" s="2">
        <v>45706</v>
      </c>
      <c r="I10777" t="s">
        <v>62</v>
      </c>
      <c r="J10777" s="2">
        <v>46087</v>
      </c>
    </row>
    <row r="10778" spans="1:10">
      <c r="A10778">
        <v>10998</v>
      </c>
      <c r="B10778" t="str">
        <f>VLOOKUP(C10778,属性!A:E,2,FALSE)</f>
        <v>古茗</v>
      </c>
      <c r="C10778" t="s">
        <v>1857</v>
      </c>
      <c r="D10778" s="2">
        <f>VLOOKUP(C10778,属性!A:E,3,FALSE)</f>
        <v>46037</v>
      </c>
      <c r="E10778" s="2" t="str">
        <f>VLOOKUP(C10778,属性!A:E,4,FALSE)</f>
        <v>否</v>
      </c>
      <c r="F10778" t="s">
        <v>18090</v>
      </c>
      <c r="G10778" t="s">
        <v>13496</v>
      </c>
      <c r="H10778" s="2">
        <v>45707</v>
      </c>
      <c r="I10778" t="s">
        <v>73</v>
      </c>
      <c r="J10778" s="2">
        <v>46087</v>
      </c>
    </row>
    <row r="10779" spans="1:10">
      <c r="A10779">
        <v>10999</v>
      </c>
      <c r="B10779" t="str">
        <f>VLOOKUP(C10779,属性!A:E,2,FALSE)</f>
        <v>古茗</v>
      </c>
      <c r="C10779" t="s">
        <v>1857</v>
      </c>
      <c r="D10779" s="2">
        <f>VLOOKUP(C10779,属性!A:E,3,FALSE)</f>
        <v>46037</v>
      </c>
      <c r="E10779" s="2" t="str">
        <f>VLOOKUP(C10779,属性!A:E,4,FALSE)</f>
        <v>否</v>
      </c>
      <c r="F10779" t="s">
        <v>18091</v>
      </c>
      <c r="G10779" t="s">
        <v>18092</v>
      </c>
      <c r="H10779" s="2">
        <v>46086</v>
      </c>
      <c r="I10779" t="s">
        <v>41</v>
      </c>
      <c r="J10779" s="2">
        <v>46087</v>
      </c>
    </row>
    <row r="10780" spans="1:10">
      <c r="A10780">
        <v>11000</v>
      </c>
      <c r="B10780" t="str">
        <f>VLOOKUP(C10780,属性!A:E,2,FALSE)</f>
        <v>古茗</v>
      </c>
      <c r="C10780" t="s">
        <v>1857</v>
      </c>
      <c r="D10780" s="2">
        <f>VLOOKUP(C10780,属性!A:E,3,FALSE)</f>
        <v>46037</v>
      </c>
      <c r="E10780" s="2" t="str">
        <f>VLOOKUP(C10780,属性!A:E,4,FALSE)</f>
        <v>否</v>
      </c>
      <c r="F10780" t="s">
        <v>18093</v>
      </c>
      <c r="G10780" t="s">
        <v>18094</v>
      </c>
      <c r="H10780" s="2">
        <v>45679</v>
      </c>
      <c r="I10780" t="s">
        <v>13</v>
      </c>
      <c r="J10780" s="2">
        <v>46087</v>
      </c>
    </row>
    <row r="10781" spans="1:10">
      <c r="A10781">
        <v>11001</v>
      </c>
      <c r="B10781" t="str">
        <f>VLOOKUP(C10781,属性!A:E,2,FALSE)</f>
        <v>古茗</v>
      </c>
      <c r="C10781" t="s">
        <v>1857</v>
      </c>
      <c r="D10781" s="2">
        <f>VLOOKUP(C10781,属性!A:E,3,FALSE)</f>
        <v>46037</v>
      </c>
      <c r="E10781" s="2" t="str">
        <f>VLOOKUP(C10781,属性!A:E,4,FALSE)</f>
        <v>否</v>
      </c>
      <c r="F10781" t="s">
        <v>18095</v>
      </c>
      <c r="G10781" t="s">
        <v>1108</v>
      </c>
      <c r="H10781" s="2">
        <v>45679</v>
      </c>
      <c r="I10781" t="s">
        <v>865</v>
      </c>
      <c r="J10781" s="2">
        <v>46087</v>
      </c>
    </row>
    <row r="10782" spans="1:10">
      <c r="A10782">
        <v>11002</v>
      </c>
      <c r="B10782" t="str">
        <f>VLOOKUP(C10782,属性!A:E,2,FALSE)</f>
        <v>古茗</v>
      </c>
      <c r="C10782" t="s">
        <v>1857</v>
      </c>
      <c r="D10782" s="2">
        <f>VLOOKUP(C10782,属性!A:E,3,FALSE)</f>
        <v>46037</v>
      </c>
      <c r="E10782" s="2" t="str">
        <f>VLOOKUP(C10782,属性!A:E,4,FALSE)</f>
        <v>否</v>
      </c>
      <c r="F10782" t="s">
        <v>18096</v>
      </c>
      <c r="G10782" t="s">
        <v>18097</v>
      </c>
      <c r="H10782" s="2">
        <v>45674</v>
      </c>
      <c r="I10782" t="s">
        <v>13</v>
      </c>
      <c r="J10782" s="2">
        <v>46087</v>
      </c>
    </row>
    <row r="10783" spans="1:10">
      <c r="A10783">
        <v>11003</v>
      </c>
      <c r="B10783" t="str">
        <f>VLOOKUP(C10783,属性!A:E,2,FALSE)</f>
        <v>古茗</v>
      </c>
      <c r="C10783" t="s">
        <v>1857</v>
      </c>
      <c r="D10783" s="2">
        <f>VLOOKUP(C10783,属性!A:E,3,FALSE)</f>
        <v>46037</v>
      </c>
      <c r="E10783" s="2" t="str">
        <f>VLOOKUP(C10783,属性!A:E,4,FALSE)</f>
        <v>否</v>
      </c>
      <c r="F10783" t="s">
        <v>18098</v>
      </c>
      <c r="G10783" t="s">
        <v>18099</v>
      </c>
      <c r="H10783" s="2">
        <v>45675</v>
      </c>
      <c r="I10783" t="s">
        <v>73</v>
      </c>
      <c r="J10783" s="2">
        <v>46087</v>
      </c>
    </row>
    <row r="10784" spans="1:10">
      <c r="A10784">
        <v>11004</v>
      </c>
      <c r="B10784" t="str">
        <f>VLOOKUP(C10784,属性!A:E,2,FALSE)</f>
        <v>古茗</v>
      </c>
      <c r="C10784" t="s">
        <v>1857</v>
      </c>
      <c r="D10784" s="2">
        <f>VLOOKUP(C10784,属性!A:E,3,FALSE)</f>
        <v>46037</v>
      </c>
      <c r="E10784" s="2" t="str">
        <f>VLOOKUP(C10784,属性!A:E,4,FALSE)</f>
        <v>否</v>
      </c>
      <c r="F10784" t="s">
        <v>18100</v>
      </c>
      <c r="G10784" t="s">
        <v>5520</v>
      </c>
      <c r="H10784" s="2">
        <v>45682</v>
      </c>
      <c r="I10784" t="s">
        <v>23</v>
      </c>
      <c r="J10784" s="2">
        <v>46087</v>
      </c>
    </row>
    <row r="10785" spans="1:10">
      <c r="A10785">
        <v>11005</v>
      </c>
      <c r="B10785" t="str">
        <f>VLOOKUP(C10785,属性!A:E,2,FALSE)</f>
        <v>古茗</v>
      </c>
      <c r="C10785" t="s">
        <v>1857</v>
      </c>
      <c r="D10785" s="2">
        <f>VLOOKUP(C10785,属性!A:E,3,FALSE)</f>
        <v>46037</v>
      </c>
      <c r="E10785" s="2" t="str">
        <f>VLOOKUP(C10785,属性!A:E,4,FALSE)</f>
        <v>否</v>
      </c>
      <c r="F10785" t="s">
        <v>18101</v>
      </c>
      <c r="G10785" t="s">
        <v>18102</v>
      </c>
      <c r="H10785" s="2">
        <v>45687</v>
      </c>
      <c r="I10785" t="s">
        <v>13</v>
      </c>
      <c r="J10785" s="2">
        <v>46087</v>
      </c>
    </row>
    <row r="10786" spans="1:10">
      <c r="A10786">
        <v>11006</v>
      </c>
      <c r="B10786" t="str">
        <f>VLOOKUP(C10786,属性!A:E,2,FALSE)</f>
        <v>古茗</v>
      </c>
      <c r="C10786" t="s">
        <v>1857</v>
      </c>
      <c r="D10786" s="2">
        <f>VLOOKUP(C10786,属性!A:E,3,FALSE)</f>
        <v>46037</v>
      </c>
      <c r="E10786" s="2" t="str">
        <f>VLOOKUP(C10786,属性!A:E,4,FALSE)</f>
        <v>否</v>
      </c>
      <c r="F10786" t="s">
        <v>18103</v>
      </c>
      <c r="G10786" t="s">
        <v>18104</v>
      </c>
      <c r="H10786" s="2">
        <v>45696</v>
      </c>
      <c r="I10786" t="s">
        <v>41</v>
      </c>
      <c r="J10786" s="2">
        <v>46087</v>
      </c>
    </row>
    <row r="10787" spans="1:10">
      <c r="A10787">
        <v>11007</v>
      </c>
      <c r="B10787" t="str">
        <f>VLOOKUP(C10787,属性!A:E,2,FALSE)</f>
        <v>古茗</v>
      </c>
      <c r="C10787" t="s">
        <v>1857</v>
      </c>
      <c r="D10787" s="2">
        <f>VLOOKUP(C10787,属性!A:E,3,FALSE)</f>
        <v>46037</v>
      </c>
      <c r="E10787" s="2" t="str">
        <f>VLOOKUP(C10787,属性!A:E,4,FALSE)</f>
        <v>否</v>
      </c>
      <c r="F10787" t="s">
        <v>17641</v>
      </c>
      <c r="G10787" t="s">
        <v>160</v>
      </c>
      <c r="H10787" s="2">
        <v>46086</v>
      </c>
      <c r="I10787" t="s">
        <v>46</v>
      </c>
      <c r="J10787" s="2">
        <v>46087</v>
      </c>
    </row>
    <row r="10788" spans="1:10">
      <c r="A10788">
        <v>11008</v>
      </c>
      <c r="B10788" t="str">
        <f>VLOOKUP(C10788,属性!A:E,2,FALSE)</f>
        <v>古茗</v>
      </c>
      <c r="C10788" t="s">
        <v>1857</v>
      </c>
      <c r="D10788" s="2">
        <f>VLOOKUP(C10788,属性!A:E,3,FALSE)</f>
        <v>46037</v>
      </c>
      <c r="E10788" s="2" t="str">
        <f>VLOOKUP(C10788,属性!A:E,4,FALSE)</f>
        <v>否</v>
      </c>
      <c r="F10788" t="s">
        <v>163</v>
      </c>
      <c r="G10788" t="s">
        <v>18105</v>
      </c>
      <c r="H10788" s="2">
        <v>45696</v>
      </c>
      <c r="I10788" t="s">
        <v>31</v>
      </c>
      <c r="J10788" s="2">
        <v>46087</v>
      </c>
    </row>
    <row r="10789" spans="1:10">
      <c r="A10789">
        <v>11009</v>
      </c>
      <c r="B10789" t="str">
        <f>VLOOKUP(C10789,属性!A:E,2,FALSE)</f>
        <v>古茗</v>
      </c>
      <c r="C10789" t="s">
        <v>1857</v>
      </c>
      <c r="D10789" s="2">
        <f>VLOOKUP(C10789,属性!A:E,3,FALSE)</f>
        <v>46037</v>
      </c>
      <c r="E10789" s="2" t="str">
        <f>VLOOKUP(C10789,属性!A:E,4,FALSE)</f>
        <v>否</v>
      </c>
      <c r="F10789" t="s">
        <v>18106</v>
      </c>
      <c r="G10789" t="s">
        <v>18107</v>
      </c>
      <c r="H10789" s="2">
        <v>45696</v>
      </c>
      <c r="I10789" t="s">
        <v>31</v>
      </c>
      <c r="J10789" s="2">
        <v>46087</v>
      </c>
    </row>
    <row r="10790" spans="1:10">
      <c r="A10790">
        <v>11010</v>
      </c>
      <c r="B10790" t="str">
        <f>VLOOKUP(C10790,属性!A:E,2,FALSE)</f>
        <v>古茗</v>
      </c>
      <c r="C10790" t="s">
        <v>1857</v>
      </c>
      <c r="D10790" s="2">
        <f>VLOOKUP(C10790,属性!A:E,3,FALSE)</f>
        <v>46037</v>
      </c>
      <c r="E10790" s="2" t="str">
        <f>VLOOKUP(C10790,属性!A:E,4,FALSE)</f>
        <v>否</v>
      </c>
      <c r="F10790" t="s">
        <v>18108</v>
      </c>
      <c r="G10790" t="s">
        <v>18109</v>
      </c>
      <c r="H10790" s="2">
        <v>45675</v>
      </c>
      <c r="I10790" t="s">
        <v>38</v>
      </c>
      <c r="J10790" s="2">
        <v>46087</v>
      </c>
    </row>
    <row r="10791" spans="1:10">
      <c r="A10791">
        <v>11011</v>
      </c>
      <c r="B10791" t="str">
        <f>VLOOKUP(C10791,属性!A:E,2,FALSE)</f>
        <v>古茗</v>
      </c>
      <c r="C10791" t="s">
        <v>1857</v>
      </c>
      <c r="D10791" s="2">
        <f>VLOOKUP(C10791,属性!A:E,3,FALSE)</f>
        <v>46037</v>
      </c>
      <c r="E10791" s="2" t="str">
        <f>VLOOKUP(C10791,属性!A:E,4,FALSE)</f>
        <v>否</v>
      </c>
      <c r="F10791" t="s">
        <v>17959</v>
      </c>
      <c r="G10791" t="s">
        <v>18110</v>
      </c>
      <c r="H10791" s="2">
        <v>45676</v>
      </c>
      <c r="I10791" t="s">
        <v>23</v>
      </c>
      <c r="J10791" s="2">
        <v>46087</v>
      </c>
    </row>
    <row r="10792" spans="1:10">
      <c r="A10792">
        <v>11012</v>
      </c>
      <c r="B10792" t="str">
        <f>VLOOKUP(C10792,属性!A:E,2,FALSE)</f>
        <v>古茗</v>
      </c>
      <c r="C10792" t="s">
        <v>1857</v>
      </c>
      <c r="D10792" s="2">
        <f>VLOOKUP(C10792,属性!A:E,3,FALSE)</f>
        <v>46037</v>
      </c>
      <c r="E10792" s="2" t="str">
        <f>VLOOKUP(C10792,属性!A:E,4,FALSE)</f>
        <v>否</v>
      </c>
      <c r="F10792" t="s">
        <v>18111</v>
      </c>
      <c r="G10792" t="s">
        <v>18112</v>
      </c>
      <c r="H10792" s="2">
        <v>45678</v>
      </c>
      <c r="I10792" t="s">
        <v>31</v>
      </c>
      <c r="J10792" s="2">
        <v>46087</v>
      </c>
    </row>
    <row r="10793" spans="1:10">
      <c r="A10793">
        <v>11013</v>
      </c>
      <c r="B10793" t="str">
        <f>VLOOKUP(C10793,属性!A:E,2,FALSE)</f>
        <v>古茗</v>
      </c>
      <c r="C10793" t="s">
        <v>1857</v>
      </c>
      <c r="D10793" s="2">
        <f>VLOOKUP(C10793,属性!A:E,3,FALSE)</f>
        <v>46037</v>
      </c>
      <c r="E10793" s="2" t="str">
        <f>VLOOKUP(C10793,属性!A:E,4,FALSE)</f>
        <v>否</v>
      </c>
      <c r="F10793" t="s">
        <v>163</v>
      </c>
      <c r="G10793" t="s">
        <v>18113</v>
      </c>
      <c r="H10793" s="2">
        <v>46084</v>
      </c>
      <c r="I10793" t="s">
        <v>16</v>
      </c>
      <c r="J10793" s="2">
        <v>46087</v>
      </c>
    </row>
    <row r="10794" spans="1:10">
      <c r="A10794">
        <v>11014</v>
      </c>
      <c r="B10794" t="str">
        <f>VLOOKUP(C10794,属性!A:E,2,FALSE)</f>
        <v>古茗</v>
      </c>
      <c r="C10794" t="s">
        <v>1857</v>
      </c>
      <c r="D10794" s="2">
        <f>VLOOKUP(C10794,属性!A:E,3,FALSE)</f>
        <v>46037</v>
      </c>
      <c r="E10794" s="2" t="str">
        <f>VLOOKUP(C10794,属性!A:E,4,FALSE)</f>
        <v>否</v>
      </c>
      <c r="F10794" t="s">
        <v>18114</v>
      </c>
      <c r="G10794" t="s">
        <v>18115</v>
      </c>
      <c r="H10794" s="2">
        <v>46085</v>
      </c>
      <c r="I10794" t="s">
        <v>99</v>
      </c>
      <c r="J10794" s="2">
        <v>46087</v>
      </c>
    </row>
    <row r="10795" spans="1:10">
      <c r="A10795">
        <v>11015</v>
      </c>
      <c r="B10795" t="str">
        <f>VLOOKUP(C10795,属性!A:E,2,FALSE)</f>
        <v>古茗</v>
      </c>
      <c r="C10795" t="s">
        <v>1857</v>
      </c>
      <c r="D10795" s="2">
        <f>VLOOKUP(C10795,属性!A:E,3,FALSE)</f>
        <v>46037</v>
      </c>
      <c r="E10795" s="2" t="str">
        <f>VLOOKUP(C10795,属性!A:E,4,FALSE)</f>
        <v>否</v>
      </c>
      <c r="F10795" t="s">
        <v>18116</v>
      </c>
      <c r="G10795" t="s">
        <v>18117</v>
      </c>
      <c r="H10795" s="2">
        <v>45678</v>
      </c>
      <c r="I10795" t="s">
        <v>73</v>
      </c>
      <c r="J10795" s="2">
        <v>46087</v>
      </c>
    </row>
    <row r="10796" spans="1:10">
      <c r="A10796">
        <v>11016</v>
      </c>
      <c r="B10796" t="str">
        <f>VLOOKUP(C10796,属性!A:E,2,FALSE)</f>
        <v>古茗</v>
      </c>
      <c r="C10796" t="s">
        <v>1857</v>
      </c>
      <c r="D10796" s="2">
        <f>VLOOKUP(C10796,属性!A:E,3,FALSE)</f>
        <v>46037</v>
      </c>
      <c r="E10796" s="2" t="str">
        <f>VLOOKUP(C10796,属性!A:E,4,FALSE)</f>
        <v>否</v>
      </c>
      <c r="F10796" t="s">
        <v>18118</v>
      </c>
      <c r="G10796" t="s">
        <v>18119</v>
      </c>
      <c r="H10796" s="2">
        <v>45675</v>
      </c>
      <c r="I10796" t="s">
        <v>23</v>
      </c>
      <c r="J10796" s="2">
        <v>46087</v>
      </c>
    </row>
    <row r="10797" spans="1:10">
      <c r="A10797">
        <v>11017</v>
      </c>
      <c r="B10797" t="str">
        <f>VLOOKUP(C10797,属性!A:E,2,FALSE)</f>
        <v>古茗</v>
      </c>
      <c r="C10797" t="s">
        <v>1857</v>
      </c>
      <c r="D10797" s="2">
        <f>VLOOKUP(C10797,属性!A:E,3,FALSE)</f>
        <v>46037</v>
      </c>
      <c r="E10797" s="2" t="str">
        <f>VLOOKUP(C10797,属性!A:E,4,FALSE)</f>
        <v>否</v>
      </c>
      <c r="F10797" t="s">
        <v>17959</v>
      </c>
      <c r="G10797" t="s">
        <v>18120</v>
      </c>
      <c r="H10797" s="2">
        <v>45676</v>
      </c>
      <c r="I10797" t="s">
        <v>23</v>
      </c>
      <c r="J10797" s="2">
        <v>46087</v>
      </c>
    </row>
    <row r="10798" spans="1:10">
      <c r="A10798">
        <v>11018</v>
      </c>
      <c r="B10798" t="str">
        <f>VLOOKUP(C10798,属性!A:E,2,FALSE)</f>
        <v>古茗</v>
      </c>
      <c r="C10798" t="s">
        <v>1857</v>
      </c>
      <c r="D10798" s="2">
        <f>VLOOKUP(C10798,属性!A:E,3,FALSE)</f>
        <v>46037</v>
      </c>
      <c r="E10798" s="2" t="str">
        <f>VLOOKUP(C10798,属性!A:E,4,FALSE)</f>
        <v>否</v>
      </c>
      <c r="F10798" t="s">
        <v>18121</v>
      </c>
      <c r="G10798" t="s">
        <v>2620</v>
      </c>
      <c r="H10798" s="2">
        <v>45703</v>
      </c>
      <c r="I10798" t="s">
        <v>41</v>
      </c>
      <c r="J10798" s="2">
        <v>46087</v>
      </c>
    </row>
    <row r="10799" spans="1:10">
      <c r="A10799">
        <v>11019</v>
      </c>
      <c r="B10799" t="str">
        <f>VLOOKUP(C10799,属性!A:E,2,FALSE)</f>
        <v>古茗</v>
      </c>
      <c r="C10799" t="s">
        <v>1857</v>
      </c>
      <c r="D10799" s="2">
        <f>VLOOKUP(C10799,属性!A:E,3,FALSE)</f>
        <v>46037</v>
      </c>
      <c r="E10799" s="2" t="str">
        <f>VLOOKUP(C10799,属性!A:E,4,FALSE)</f>
        <v>否</v>
      </c>
      <c r="F10799" t="s">
        <v>12011</v>
      </c>
      <c r="G10799" t="s">
        <v>18122</v>
      </c>
      <c r="H10799" s="2">
        <v>45679</v>
      </c>
      <c r="I10799" t="s">
        <v>94</v>
      </c>
      <c r="J10799" s="2">
        <v>46087</v>
      </c>
    </row>
    <row r="10800" spans="1:10">
      <c r="A10800">
        <v>11020</v>
      </c>
      <c r="B10800" t="str">
        <f>VLOOKUP(C10800,属性!A:E,2,FALSE)</f>
        <v>古茗</v>
      </c>
      <c r="C10800" t="s">
        <v>1857</v>
      </c>
      <c r="D10800" s="2">
        <f>VLOOKUP(C10800,属性!A:E,3,FALSE)</f>
        <v>46037</v>
      </c>
      <c r="E10800" s="2" t="str">
        <f>VLOOKUP(C10800,属性!A:E,4,FALSE)</f>
        <v>否</v>
      </c>
      <c r="F10800" t="s">
        <v>18123</v>
      </c>
      <c r="G10800" t="s">
        <v>18124</v>
      </c>
      <c r="H10800" s="2">
        <v>45673</v>
      </c>
      <c r="I10800" t="s">
        <v>38</v>
      </c>
      <c r="J10800" s="2">
        <v>46087</v>
      </c>
    </row>
    <row r="10801" spans="1:10">
      <c r="A10801">
        <v>11021</v>
      </c>
      <c r="B10801" t="str">
        <f>VLOOKUP(C10801,属性!A:E,2,FALSE)</f>
        <v>古茗</v>
      </c>
      <c r="C10801" t="s">
        <v>1857</v>
      </c>
      <c r="D10801" s="2">
        <f>VLOOKUP(C10801,属性!A:E,3,FALSE)</f>
        <v>46037</v>
      </c>
      <c r="E10801" s="2" t="str">
        <f>VLOOKUP(C10801,属性!A:E,4,FALSE)</f>
        <v>否</v>
      </c>
      <c r="F10801" t="s">
        <v>17959</v>
      </c>
      <c r="G10801" t="s">
        <v>18125</v>
      </c>
      <c r="H10801" s="2">
        <v>45676</v>
      </c>
      <c r="I10801" t="s">
        <v>23</v>
      </c>
      <c r="J10801" s="2">
        <v>46087</v>
      </c>
    </row>
    <row r="10802" spans="1:10">
      <c r="A10802">
        <v>11022</v>
      </c>
      <c r="B10802" t="str">
        <f>VLOOKUP(C10802,属性!A:E,2,FALSE)</f>
        <v>古茗</v>
      </c>
      <c r="C10802" t="s">
        <v>1857</v>
      </c>
      <c r="D10802" s="2">
        <f>VLOOKUP(C10802,属性!A:E,3,FALSE)</f>
        <v>46037</v>
      </c>
      <c r="E10802" s="2" t="str">
        <f>VLOOKUP(C10802,属性!A:E,4,FALSE)</f>
        <v>否</v>
      </c>
      <c r="F10802" t="s">
        <v>18126</v>
      </c>
      <c r="G10802" t="s">
        <v>18127</v>
      </c>
      <c r="H10802" s="2">
        <v>45698</v>
      </c>
      <c r="I10802" t="s">
        <v>31</v>
      </c>
      <c r="J10802" s="2">
        <v>46087</v>
      </c>
    </row>
    <row r="10803" spans="1:10">
      <c r="A10803">
        <v>11023</v>
      </c>
      <c r="B10803" t="str">
        <f>VLOOKUP(C10803,属性!A:E,2,FALSE)</f>
        <v>古茗</v>
      </c>
      <c r="C10803" t="s">
        <v>1857</v>
      </c>
      <c r="D10803" s="2">
        <f>VLOOKUP(C10803,属性!A:E,3,FALSE)</f>
        <v>46037</v>
      </c>
      <c r="E10803" s="2" t="str">
        <f>VLOOKUP(C10803,属性!A:E,4,FALSE)</f>
        <v>否</v>
      </c>
      <c r="F10803" t="s">
        <v>18128</v>
      </c>
      <c r="G10803" t="s">
        <v>18129</v>
      </c>
      <c r="H10803" s="2">
        <v>45673</v>
      </c>
      <c r="I10803" t="s">
        <v>13</v>
      </c>
      <c r="J10803" s="2">
        <v>46087</v>
      </c>
    </row>
    <row r="10804" spans="1:10">
      <c r="A10804">
        <v>11024</v>
      </c>
      <c r="B10804" t="str">
        <f>VLOOKUP(C10804,属性!A:E,2,FALSE)</f>
        <v>古茗</v>
      </c>
      <c r="C10804" t="s">
        <v>1857</v>
      </c>
      <c r="D10804" s="2">
        <f>VLOOKUP(C10804,属性!A:E,3,FALSE)</f>
        <v>46037</v>
      </c>
      <c r="E10804" s="2" t="str">
        <f>VLOOKUP(C10804,属性!A:E,4,FALSE)</f>
        <v>否</v>
      </c>
      <c r="F10804" t="s">
        <v>18130</v>
      </c>
      <c r="G10804" t="s">
        <v>18131</v>
      </c>
      <c r="H10804" s="2">
        <v>45674</v>
      </c>
      <c r="I10804" t="s">
        <v>46</v>
      </c>
      <c r="J10804" s="2">
        <v>46087</v>
      </c>
    </row>
    <row r="10805" spans="1:10">
      <c r="A10805">
        <v>11025</v>
      </c>
      <c r="B10805" t="str">
        <f>VLOOKUP(C10805,属性!A:E,2,FALSE)</f>
        <v>古茗</v>
      </c>
      <c r="C10805" t="s">
        <v>1857</v>
      </c>
      <c r="D10805" s="2">
        <f>VLOOKUP(C10805,属性!A:E,3,FALSE)</f>
        <v>46037</v>
      </c>
      <c r="E10805" s="2" t="str">
        <f>VLOOKUP(C10805,属性!A:E,4,FALSE)</f>
        <v>否</v>
      </c>
      <c r="F10805" t="s">
        <v>163</v>
      </c>
      <c r="G10805" t="s">
        <v>18132</v>
      </c>
      <c r="H10805" s="2">
        <v>45697</v>
      </c>
      <c r="I10805" t="s">
        <v>65</v>
      </c>
      <c r="J10805" s="2">
        <v>46087</v>
      </c>
    </row>
    <row r="10806" spans="1:10">
      <c r="A10806">
        <v>11026</v>
      </c>
      <c r="B10806" t="str">
        <f>VLOOKUP(C10806,属性!A:E,2,FALSE)</f>
        <v>古茗</v>
      </c>
      <c r="C10806" t="s">
        <v>1857</v>
      </c>
      <c r="D10806" s="2">
        <f>VLOOKUP(C10806,属性!A:E,3,FALSE)</f>
        <v>46037</v>
      </c>
      <c r="E10806" s="2" t="str">
        <f>VLOOKUP(C10806,属性!A:E,4,FALSE)</f>
        <v>否</v>
      </c>
      <c r="F10806" t="s">
        <v>17789</v>
      </c>
      <c r="G10806" t="s">
        <v>18133</v>
      </c>
      <c r="H10806" s="2">
        <v>46082</v>
      </c>
      <c r="I10806" t="s">
        <v>99</v>
      </c>
      <c r="J10806" s="2">
        <v>46087</v>
      </c>
    </row>
    <row r="10807" spans="1:10">
      <c r="A10807">
        <v>11027</v>
      </c>
      <c r="B10807" t="str">
        <f>VLOOKUP(C10807,属性!A:E,2,FALSE)</f>
        <v>古茗</v>
      </c>
      <c r="C10807" t="s">
        <v>1857</v>
      </c>
      <c r="D10807" s="2">
        <f>VLOOKUP(C10807,属性!A:E,3,FALSE)</f>
        <v>46037</v>
      </c>
      <c r="E10807" s="2" t="str">
        <f>VLOOKUP(C10807,属性!A:E,4,FALSE)</f>
        <v>否</v>
      </c>
      <c r="F10807" t="s">
        <v>18134</v>
      </c>
      <c r="G10807" t="s">
        <v>709</v>
      </c>
      <c r="H10807" s="2">
        <v>45711</v>
      </c>
      <c r="I10807" t="s">
        <v>73</v>
      </c>
      <c r="J10807" s="2">
        <v>46087</v>
      </c>
    </row>
    <row r="10808" spans="1:10">
      <c r="A10808">
        <v>11028</v>
      </c>
      <c r="B10808" t="str">
        <f>VLOOKUP(C10808,属性!A:E,2,FALSE)</f>
        <v>古茗</v>
      </c>
      <c r="C10808" t="s">
        <v>1857</v>
      </c>
      <c r="D10808" s="2">
        <f>VLOOKUP(C10808,属性!A:E,3,FALSE)</f>
        <v>46037</v>
      </c>
      <c r="E10808" s="2" t="str">
        <f>VLOOKUP(C10808,属性!A:E,4,FALSE)</f>
        <v>否</v>
      </c>
      <c r="F10808" t="s">
        <v>163</v>
      </c>
      <c r="G10808" t="s">
        <v>18135</v>
      </c>
      <c r="H10808" s="2">
        <v>46081</v>
      </c>
      <c r="I10808" t="s">
        <v>41</v>
      </c>
      <c r="J10808" s="2">
        <v>46087</v>
      </c>
    </row>
    <row r="10809" spans="1:10">
      <c r="A10809">
        <v>11029</v>
      </c>
      <c r="B10809" t="str">
        <f>VLOOKUP(C10809,属性!A:E,2,FALSE)</f>
        <v>古茗</v>
      </c>
      <c r="C10809" t="s">
        <v>1857</v>
      </c>
      <c r="D10809" s="2">
        <f>VLOOKUP(C10809,属性!A:E,3,FALSE)</f>
        <v>46037</v>
      </c>
      <c r="E10809" s="2" t="str">
        <f>VLOOKUP(C10809,属性!A:E,4,FALSE)</f>
        <v>否</v>
      </c>
      <c r="F10809" t="s">
        <v>18136</v>
      </c>
      <c r="G10809" t="s">
        <v>18137</v>
      </c>
      <c r="H10809" s="2">
        <v>45713</v>
      </c>
      <c r="I10809" t="s">
        <v>31</v>
      </c>
      <c r="J10809" s="2">
        <v>46087</v>
      </c>
    </row>
    <row r="10810" spans="1:10">
      <c r="A10810">
        <v>11030</v>
      </c>
      <c r="B10810" t="str">
        <f>VLOOKUP(C10810,属性!A:E,2,FALSE)</f>
        <v>古茗</v>
      </c>
      <c r="C10810" t="s">
        <v>1857</v>
      </c>
      <c r="D10810" s="2">
        <f>VLOOKUP(C10810,属性!A:E,3,FALSE)</f>
        <v>46037</v>
      </c>
      <c r="E10810" s="2" t="str">
        <f>VLOOKUP(C10810,属性!A:E,4,FALSE)</f>
        <v>否</v>
      </c>
      <c r="F10810" t="s">
        <v>18138</v>
      </c>
      <c r="G10810" t="s">
        <v>9500</v>
      </c>
      <c r="H10810" s="2">
        <v>46086</v>
      </c>
      <c r="I10810" t="s">
        <v>31</v>
      </c>
      <c r="J10810" s="2">
        <v>46087</v>
      </c>
    </row>
    <row r="10811" spans="1:10">
      <c r="A10811">
        <v>11031</v>
      </c>
      <c r="B10811" t="str">
        <f>VLOOKUP(C10811,属性!A:E,2,FALSE)</f>
        <v>古茗</v>
      </c>
      <c r="C10811" t="s">
        <v>1857</v>
      </c>
      <c r="D10811" s="2">
        <f>VLOOKUP(C10811,属性!A:E,3,FALSE)</f>
        <v>46037</v>
      </c>
      <c r="E10811" s="2" t="str">
        <f>VLOOKUP(C10811,属性!A:E,4,FALSE)</f>
        <v>否</v>
      </c>
      <c r="F10811" t="s">
        <v>18139</v>
      </c>
      <c r="G10811" t="s">
        <v>18140</v>
      </c>
      <c r="H10811" s="2">
        <v>45672</v>
      </c>
      <c r="I10811" t="s">
        <v>41</v>
      </c>
      <c r="J10811" s="2">
        <v>46087</v>
      </c>
    </row>
    <row r="10812" spans="1:10">
      <c r="A10812">
        <v>11032</v>
      </c>
      <c r="B10812" t="str">
        <f>VLOOKUP(C10812,属性!A:E,2,FALSE)</f>
        <v>古茗</v>
      </c>
      <c r="C10812" t="s">
        <v>1857</v>
      </c>
      <c r="D10812" s="2">
        <f>VLOOKUP(C10812,属性!A:E,3,FALSE)</f>
        <v>46037</v>
      </c>
      <c r="E10812" s="2" t="str">
        <f>VLOOKUP(C10812,属性!A:E,4,FALSE)</f>
        <v>否</v>
      </c>
      <c r="F10812" t="s">
        <v>18141</v>
      </c>
      <c r="G10812" t="s">
        <v>15286</v>
      </c>
      <c r="H10812" s="2">
        <v>45699</v>
      </c>
      <c r="I10812" t="s">
        <v>320</v>
      </c>
      <c r="J10812" s="2">
        <v>46087</v>
      </c>
    </row>
    <row r="10813" spans="1:10">
      <c r="A10813">
        <v>11033</v>
      </c>
      <c r="B10813" t="str">
        <f>VLOOKUP(C10813,属性!A:E,2,FALSE)</f>
        <v>古茗</v>
      </c>
      <c r="C10813" t="s">
        <v>1857</v>
      </c>
      <c r="D10813" s="2">
        <f>VLOOKUP(C10813,属性!A:E,3,FALSE)</f>
        <v>46037</v>
      </c>
      <c r="E10813" s="2" t="str">
        <f>VLOOKUP(C10813,属性!A:E,4,FALSE)</f>
        <v>否</v>
      </c>
      <c r="F10813">
        <v>0.07</v>
      </c>
      <c r="G10813" t="s">
        <v>18142</v>
      </c>
      <c r="H10813" s="2">
        <v>45697</v>
      </c>
      <c r="I10813" t="s">
        <v>62</v>
      </c>
      <c r="J10813" s="2">
        <v>46087</v>
      </c>
    </row>
    <row r="10814" spans="1:10">
      <c r="A10814">
        <v>11034</v>
      </c>
      <c r="B10814" t="str">
        <f>VLOOKUP(C10814,属性!A:E,2,FALSE)</f>
        <v>古茗</v>
      </c>
      <c r="C10814" t="s">
        <v>1857</v>
      </c>
      <c r="D10814" s="2">
        <f>VLOOKUP(C10814,属性!A:E,3,FALSE)</f>
        <v>46037</v>
      </c>
      <c r="E10814" s="2" t="str">
        <f>VLOOKUP(C10814,属性!A:E,4,FALSE)</f>
        <v>否</v>
      </c>
      <c r="F10814" t="s">
        <v>18143</v>
      </c>
      <c r="G10814" t="s">
        <v>160</v>
      </c>
      <c r="H10814" s="2">
        <v>45702</v>
      </c>
      <c r="I10814" t="s">
        <v>38</v>
      </c>
      <c r="J10814" s="2">
        <v>46087</v>
      </c>
    </row>
    <row r="10815" spans="1:10">
      <c r="A10815">
        <v>11035</v>
      </c>
      <c r="B10815" t="str">
        <f>VLOOKUP(C10815,属性!A:E,2,FALSE)</f>
        <v>古茗</v>
      </c>
      <c r="C10815" t="s">
        <v>1857</v>
      </c>
      <c r="D10815" s="2">
        <f>VLOOKUP(C10815,属性!A:E,3,FALSE)</f>
        <v>46037</v>
      </c>
      <c r="E10815" s="2" t="str">
        <f>VLOOKUP(C10815,属性!A:E,4,FALSE)</f>
        <v>否</v>
      </c>
      <c r="F10815" t="s">
        <v>18144</v>
      </c>
      <c r="G10815" t="s">
        <v>18145</v>
      </c>
      <c r="H10815" s="2">
        <v>45676</v>
      </c>
      <c r="I10815" t="s">
        <v>41</v>
      </c>
      <c r="J10815" s="2">
        <v>46087</v>
      </c>
    </row>
    <row r="10816" spans="1:10">
      <c r="A10816">
        <v>11036</v>
      </c>
      <c r="B10816" t="str">
        <f>VLOOKUP(C10816,属性!A:E,2,FALSE)</f>
        <v>古茗</v>
      </c>
      <c r="C10816" t="s">
        <v>1857</v>
      </c>
      <c r="D10816" s="2">
        <f>VLOOKUP(C10816,属性!A:E,3,FALSE)</f>
        <v>46037</v>
      </c>
      <c r="E10816" s="2" t="str">
        <f>VLOOKUP(C10816,属性!A:E,4,FALSE)</f>
        <v>否</v>
      </c>
      <c r="F10816" t="s">
        <v>17959</v>
      </c>
      <c r="G10816" t="s">
        <v>18146</v>
      </c>
      <c r="H10816" s="2">
        <v>45681</v>
      </c>
      <c r="I10816" t="s">
        <v>23</v>
      </c>
      <c r="J10816" s="2">
        <v>46087</v>
      </c>
    </row>
    <row r="10817" spans="1:10">
      <c r="A10817">
        <v>11037</v>
      </c>
      <c r="B10817" t="str">
        <f>VLOOKUP(C10817,属性!A:E,2,FALSE)</f>
        <v>古茗</v>
      </c>
      <c r="C10817" t="s">
        <v>1857</v>
      </c>
      <c r="D10817" s="2">
        <f>VLOOKUP(C10817,属性!A:E,3,FALSE)</f>
        <v>46037</v>
      </c>
      <c r="E10817" s="2" t="str">
        <f>VLOOKUP(C10817,属性!A:E,4,FALSE)</f>
        <v>否</v>
      </c>
      <c r="F10817" t="s">
        <v>18147</v>
      </c>
      <c r="G10817" t="s">
        <v>18148</v>
      </c>
      <c r="H10817" s="2">
        <v>45700</v>
      </c>
      <c r="I10817" t="s">
        <v>13</v>
      </c>
      <c r="J10817" s="2">
        <v>46087</v>
      </c>
    </row>
    <row r="10818" spans="1:10">
      <c r="A10818">
        <v>11038</v>
      </c>
      <c r="B10818" t="str">
        <f>VLOOKUP(C10818,属性!A:E,2,FALSE)</f>
        <v>古茗</v>
      </c>
      <c r="C10818" t="s">
        <v>1857</v>
      </c>
      <c r="D10818" s="2">
        <f>VLOOKUP(C10818,属性!A:E,3,FALSE)</f>
        <v>46037</v>
      </c>
      <c r="E10818" s="2" t="str">
        <f>VLOOKUP(C10818,属性!A:E,4,FALSE)</f>
        <v>否</v>
      </c>
      <c r="F10818" t="s">
        <v>18149</v>
      </c>
      <c r="G10818" t="s">
        <v>80</v>
      </c>
      <c r="H10818" s="2">
        <v>45699</v>
      </c>
      <c r="I10818" t="s">
        <v>16</v>
      </c>
      <c r="J10818" s="2">
        <v>46087</v>
      </c>
    </row>
    <row r="10819" spans="1:10">
      <c r="A10819">
        <v>11039</v>
      </c>
      <c r="B10819" t="str">
        <f>VLOOKUP(C10819,属性!A:E,2,FALSE)</f>
        <v>古茗</v>
      </c>
      <c r="C10819" t="s">
        <v>1857</v>
      </c>
      <c r="D10819" s="2">
        <f>VLOOKUP(C10819,属性!A:E,3,FALSE)</f>
        <v>46037</v>
      </c>
      <c r="E10819" s="2" t="str">
        <f>VLOOKUP(C10819,属性!A:E,4,FALSE)</f>
        <v>否</v>
      </c>
      <c r="F10819" t="s">
        <v>18150</v>
      </c>
      <c r="G10819" t="s">
        <v>18151</v>
      </c>
      <c r="H10819" s="2">
        <v>45696</v>
      </c>
      <c r="I10819" t="s">
        <v>117</v>
      </c>
      <c r="J10819" s="2">
        <v>46087</v>
      </c>
    </row>
    <row r="10820" spans="1:10">
      <c r="A10820">
        <v>11040</v>
      </c>
      <c r="B10820" t="str">
        <f>VLOOKUP(C10820,属性!A:E,2,FALSE)</f>
        <v>古茗</v>
      </c>
      <c r="C10820" t="s">
        <v>1857</v>
      </c>
      <c r="D10820" s="2">
        <f>VLOOKUP(C10820,属性!A:E,3,FALSE)</f>
        <v>46037</v>
      </c>
      <c r="E10820" s="2" t="str">
        <f>VLOOKUP(C10820,属性!A:E,4,FALSE)</f>
        <v>否</v>
      </c>
      <c r="F10820" t="s">
        <v>17740</v>
      </c>
      <c r="G10820" t="s">
        <v>18152</v>
      </c>
      <c r="H10820" s="2">
        <v>45697</v>
      </c>
      <c r="I10820" t="s">
        <v>13</v>
      </c>
      <c r="J10820" s="2">
        <v>46087</v>
      </c>
    </row>
    <row r="10821" spans="1:10">
      <c r="A10821">
        <v>11041</v>
      </c>
      <c r="B10821" t="str">
        <f>VLOOKUP(C10821,属性!A:E,2,FALSE)</f>
        <v>古茗</v>
      </c>
      <c r="C10821" t="s">
        <v>1857</v>
      </c>
      <c r="D10821" s="2">
        <f>VLOOKUP(C10821,属性!A:E,3,FALSE)</f>
        <v>46037</v>
      </c>
      <c r="E10821" s="2" t="str">
        <f>VLOOKUP(C10821,属性!A:E,4,FALSE)</f>
        <v>否</v>
      </c>
      <c r="F10821" t="s">
        <v>18153</v>
      </c>
      <c r="G10821" t="s">
        <v>18154</v>
      </c>
      <c r="H10821" s="2">
        <v>45704</v>
      </c>
      <c r="I10821" t="s">
        <v>31</v>
      </c>
      <c r="J10821" s="2">
        <v>46087</v>
      </c>
    </row>
    <row r="10822" spans="1:10">
      <c r="A10822">
        <v>11042</v>
      </c>
      <c r="B10822" t="str">
        <f>VLOOKUP(C10822,属性!A:E,2,FALSE)</f>
        <v>古茗</v>
      </c>
      <c r="C10822" t="s">
        <v>1857</v>
      </c>
      <c r="D10822" s="2">
        <f>VLOOKUP(C10822,属性!A:E,3,FALSE)</f>
        <v>46037</v>
      </c>
      <c r="E10822" s="2" t="str">
        <f>VLOOKUP(C10822,属性!A:E,4,FALSE)</f>
        <v>否</v>
      </c>
      <c r="F10822" t="s">
        <v>18155</v>
      </c>
      <c r="G10822" t="s">
        <v>17833</v>
      </c>
      <c r="H10822" s="2">
        <v>45672</v>
      </c>
      <c r="I10822" t="s">
        <v>16</v>
      </c>
      <c r="J10822" s="2">
        <v>46087</v>
      </c>
    </row>
    <row r="10823" spans="1:10">
      <c r="A10823">
        <v>11043</v>
      </c>
      <c r="B10823" t="str">
        <f>VLOOKUP(C10823,属性!A:E,2,FALSE)</f>
        <v>古茗</v>
      </c>
      <c r="C10823" t="s">
        <v>1857</v>
      </c>
      <c r="D10823" s="2">
        <f>VLOOKUP(C10823,属性!A:E,3,FALSE)</f>
        <v>46037</v>
      </c>
      <c r="E10823" s="2" t="str">
        <f>VLOOKUP(C10823,属性!A:E,4,FALSE)</f>
        <v>否</v>
      </c>
      <c r="F10823" t="s">
        <v>17959</v>
      </c>
      <c r="G10823" t="s">
        <v>18156</v>
      </c>
      <c r="H10823" s="2">
        <v>45672</v>
      </c>
      <c r="I10823" t="s">
        <v>23</v>
      </c>
      <c r="J10823" s="2">
        <v>46087</v>
      </c>
    </row>
    <row r="10824" spans="1:10">
      <c r="A10824">
        <v>11044</v>
      </c>
      <c r="B10824" t="str">
        <f>VLOOKUP(C10824,属性!A:E,2,FALSE)</f>
        <v>古茗</v>
      </c>
      <c r="C10824" t="s">
        <v>1857</v>
      </c>
      <c r="D10824" s="2">
        <f>VLOOKUP(C10824,属性!A:E,3,FALSE)</f>
        <v>46037</v>
      </c>
      <c r="E10824" s="2" t="str">
        <f>VLOOKUP(C10824,属性!A:E,4,FALSE)</f>
        <v>否</v>
      </c>
      <c r="F10824" t="s">
        <v>18157</v>
      </c>
      <c r="G10824" t="s">
        <v>18158</v>
      </c>
      <c r="H10824" s="2">
        <v>45701</v>
      </c>
      <c r="I10824" t="s">
        <v>31</v>
      </c>
      <c r="J10824" s="2">
        <v>46087</v>
      </c>
    </row>
    <row r="10825" spans="1:10">
      <c r="A10825">
        <v>11045</v>
      </c>
      <c r="B10825" t="str">
        <f>VLOOKUP(C10825,属性!A:E,2,FALSE)</f>
        <v>古茗</v>
      </c>
      <c r="C10825" t="s">
        <v>1857</v>
      </c>
      <c r="D10825" s="2">
        <f>VLOOKUP(C10825,属性!A:E,3,FALSE)</f>
        <v>46037</v>
      </c>
      <c r="E10825" s="2" t="str">
        <f>VLOOKUP(C10825,属性!A:E,4,FALSE)</f>
        <v>否</v>
      </c>
      <c r="F10825" t="s">
        <v>18159</v>
      </c>
      <c r="G10825" t="s">
        <v>18160</v>
      </c>
      <c r="H10825" s="2">
        <v>45709</v>
      </c>
      <c r="I10825" t="s">
        <v>94</v>
      </c>
      <c r="J10825" s="2">
        <v>46087</v>
      </c>
    </row>
    <row r="10826" spans="1:10">
      <c r="A10826">
        <v>11046</v>
      </c>
      <c r="B10826" t="str">
        <f>VLOOKUP(C10826,属性!A:E,2,FALSE)</f>
        <v>古茗</v>
      </c>
      <c r="C10826" t="s">
        <v>1857</v>
      </c>
      <c r="D10826" s="2">
        <f>VLOOKUP(C10826,属性!A:E,3,FALSE)</f>
        <v>46037</v>
      </c>
      <c r="E10826" s="2" t="str">
        <f>VLOOKUP(C10826,属性!A:E,4,FALSE)</f>
        <v>否</v>
      </c>
      <c r="F10826" t="s">
        <v>18161</v>
      </c>
      <c r="G10826" t="s">
        <v>18162</v>
      </c>
      <c r="H10826" s="2">
        <v>45696</v>
      </c>
      <c r="I10826" t="s">
        <v>23</v>
      </c>
      <c r="J10826" s="2">
        <v>46087</v>
      </c>
    </row>
    <row r="10827" spans="1:10">
      <c r="A10827">
        <v>11047</v>
      </c>
      <c r="B10827" t="str">
        <f>VLOOKUP(C10827,属性!A:E,2,FALSE)</f>
        <v>古茗</v>
      </c>
      <c r="C10827" t="s">
        <v>1857</v>
      </c>
      <c r="D10827" s="2">
        <f>VLOOKUP(C10827,属性!A:E,3,FALSE)</f>
        <v>46037</v>
      </c>
      <c r="E10827" s="2" t="str">
        <f>VLOOKUP(C10827,属性!A:E,4,FALSE)</f>
        <v>否</v>
      </c>
      <c r="F10827" t="s">
        <v>18163</v>
      </c>
      <c r="G10827" t="s">
        <v>13603</v>
      </c>
      <c r="H10827" s="2">
        <v>45676</v>
      </c>
      <c r="I10827" t="s">
        <v>13</v>
      </c>
      <c r="J10827" s="2">
        <v>46087</v>
      </c>
    </row>
    <row r="10828" spans="1:10">
      <c r="A10828">
        <v>11048</v>
      </c>
      <c r="B10828" t="str">
        <f>VLOOKUP(C10828,属性!A:E,2,FALSE)</f>
        <v>古茗</v>
      </c>
      <c r="C10828" t="s">
        <v>1857</v>
      </c>
      <c r="D10828" s="2">
        <f>VLOOKUP(C10828,属性!A:E,3,FALSE)</f>
        <v>46037</v>
      </c>
      <c r="E10828" s="2" t="str">
        <f>VLOOKUP(C10828,属性!A:E,4,FALSE)</f>
        <v>否</v>
      </c>
      <c r="F10828" t="s">
        <v>17959</v>
      </c>
      <c r="G10828" t="s">
        <v>18164</v>
      </c>
      <c r="H10828" s="2">
        <v>45676</v>
      </c>
      <c r="I10828" t="s">
        <v>23</v>
      </c>
      <c r="J10828" s="2">
        <v>46087</v>
      </c>
    </row>
    <row r="10829" spans="1:10">
      <c r="A10829">
        <v>11049</v>
      </c>
      <c r="B10829" t="str">
        <f>VLOOKUP(C10829,属性!A:E,2,FALSE)</f>
        <v>古茗</v>
      </c>
      <c r="C10829" t="s">
        <v>1857</v>
      </c>
      <c r="D10829" s="2">
        <f>VLOOKUP(C10829,属性!A:E,3,FALSE)</f>
        <v>46037</v>
      </c>
      <c r="E10829" s="2" t="str">
        <f>VLOOKUP(C10829,属性!A:E,4,FALSE)</f>
        <v>否</v>
      </c>
      <c r="F10829" t="s">
        <v>18165</v>
      </c>
      <c r="G10829" t="s">
        <v>18166</v>
      </c>
      <c r="H10829" s="2">
        <v>45672</v>
      </c>
      <c r="I10829" t="s">
        <v>31</v>
      </c>
      <c r="J10829" s="2">
        <v>46087</v>
      </c>
    </row>
    <row r="10830" spans="1:10">
      <c r="A10830">
        <v>11050</v>
      </c>
      <c r="B10830" t="str">
        <f>VLOOKUP(C10830,属性!A:E,2,FALSE)</f>
        <v>古茗</v>
      </c>
      <c r="C10830" t="s">
        <v>1857</v>
      </c>
      <c r="D10830" s="2">
        <f>VLOOKUP(C10830,属性!A:E,3,FALSE)</f>
        <v>46037</v>
      </c>
      <c r="E10830" s="2" t="str">
        <f>VLOOKUP(C10830,属性!A:E,4,FALSE)</f>
        <v>否</v>
      </c>
      <c r="F10830" t="s">
        <v>17959</v>
      </c>
      <c r="G10830" t="s">
        <v>18167</v>
      </c>
      <c r="H10830" s="2">
        <v>45672</v>
      </c>
      <c r="I10830" t="s">
        <v>23</v>
      </c>
      <c r="J10830" s="2">
        <v>46087</v>
      </c>
    </row>
    <row r="10831" spans="1:10">
      <c r="A10831">
        <v>11051</v>
      </c>
      <c r="B10831" t="str">
        <f>VLOOKUP(C10831,属性!A:E,2,FALSE)</f>
        <v>古茗</v>
      </c>
      <c r="C10831" t="s">
        <v>1857</v>
      </c>
      <c r="D10831" s="2">
        <f>VLOOKUP(C10831,属性!A:E,3,FALSE)</f>
        <v>46037</v>
      </c>
      <c r="E10831" s="2" t="str">
        <f>VLOOKUP(C10831,属性!A:E,4,FALSE)</f>
        <v>否</v>
      </c>
      <c r="F10831" t="s">
        <v>18168</v>
      </c>
      <c r="G10831" t="s">
        <v>18169</v>
      </c>
      <c r="H10831" s="2">
        <v>45673</v>
      </c>
      <c r="I10831" t="s">
        <v>62</v>
      </c>
      <c r="J10831" s="2">
        <v>46087</v>
      </c>
    </row>
    <row r="10832" spans="1:10">
      <c r="A10832">
        <v>11052</v>
      </c>
      <c r="B10832" t="str">
        <f>VLOOKUP(C10832,属性!A:E,2,FALSE)</f>
        <v>古茗</v>
      </c>
      <c r="C10832" t="s">
        <v>1857</v>
      </c>
      <c r="D10832" s="2">
        <f>VLOOKUP(C10832,属性!A:E,3,FALSE)</f>
        <v>46037</v>
      </c>
      <c r="E10832" s="2" t="str">
        <f>VLOOKUP(C10832,属性!A:E,4,FALSE)</f>
        <v>否</v>
      </c>
      <c r="F10832" t="s">
        <v>17959</v>
      </c>
      <c r="G10832" t="s">
        <v>18170</v>
      </c>
      <c r="H10832" s="2">
        <v>45674</v>
      </c>
      <c r="I10832" t="s">
        <v>23</v>
      </c>
      <c r="J10832" s="2">
        <v>46087</v>
      </c>
    </row>
    <row r="10833" spans="1:10">
      <c r="A10833">
        <v>11053</v>
      </c>
      <c r="B10833" t="str">
        <f>VLOOKUP(C10833,属性!A:E,2,FALSE)</f>
        <v>古茗</v>
      </c>
      <c r="C10833" t="s">
        <v>1857</v>
      </c>
      <c r="D10833" s="2">
        <f>VLOOKUP(C10833,属性!A:E,3,FALSE)</f>
        <v>46037</v>
      </c>
      <c r="E10833" s="2" t="str">
        <f>VLOOKUP(C10833,属性!A:E,4,FALSE)</f>
        <v>否</v>
      </c>
      <c r="F10833" t="s">
        <v>18171</v>
      </c>
      <c r="G10833" t="s">
        <v>18172</v>
      </c>
      <c r="H10833" s="2">
        <v>45680</v>
      </c>
      <c r="I10833" t="s">
        <v>26</v>
      </c>
      <c r="J10833" s="2">
        <v>46087</v>
      </c>
    </row>
    <row r="10834" spans="1:10">
      <c r="A10834">
        <v>11054</v>
      </c>
      <c r="B10834" t="str">
        <f>VLOOKUP(C10834,属性!A:E,2,FALSE)</f>
        <v>古茗</v>
      </c>
      <c r="C10834" t="s">
        <v>1857</v>
      </c>
      <c r="D10834" s="2">
        <f>VLOOKUP(C10834,属性!A:E,3,FALSE)</f>
        <v>46037</v>
      </c>
      <c r="E10834" s="2" t="str">
        <f>VLOOKUP(C10834,属性!A:E,4,FALSE)</f>
        <v>否</v>
      </c>
      <c r="F10834" t="s">
        <v>18173</v>
      </c>
      <c r="G10834" t="s">
        <v>18174</v>
      </c>
      <c r="H10834" s="2">
        <v>45680</v>
      </c>
      <c r="I10834" t="s">
        <v>73</v>
      </c>
      <c r="J10834" s="2">
        <v>46087</v>
      </c>
    </row>
    <row r="10835" spans="1:10">
      <c r="A10835">
        <v>11055</v>
      </c>
      <c r="B10835" t="str">
        <f>VLOOKUP(C10835,属性!A:E,2,FALSE)</f>
        <v>古茗</v>
      </c>
      <c r="C10835" t="s">
        <v>1857</v>
      </c>
      <c r="D10835" s="2">
        <f>VLOOKUP(C10835,属性!A:E,3,FALSE)</f>
        <v>46037</v>
      </c>
      <c r="E10835" s="2" t="str">
        <f>VLOOKUP(C10835,属性!A:E,4,FALSE)</f>
        <v>否</v>
      </c>
      <c r="F10835" t="s">
        <v>18175</v>
      </c>
      <c r="G10835" t="s">
        <v>18176</v>
      </c>
      <c r="H10835" s="2">
        <v>45692</v>
      </c>
      <c r="I10835" t="s">
        <v>62</v>
      </c>
      <c r="J10835" s="2">
        <v>46087</v>
      </c>
    </row>
    <row r="10836" spans="1:10">
      <c r="A10836">
        <v>11056</v>
      </c>
      <c r="B10836" t="str">
        <f>VLOOKUP(C10836,属性!A:E,2,FALSE)</f>
        <v>古茗</v>
      </c>
      <c r="C10836" t="s">
        <v>1857</v>
      </c>
      <c r="D10836" s="2">
        <f>VLOOKUP(C10836,属性!A:E,3,FALSE)</f>
        <v>46037</v>
      </c>
      <c r="E10836" s="2" t="str">
        <f>VLOOKUP(C10836,属性!A:E,4,FALSE)</f>
        <v>否</v>
      </c>
      <c r="F10836" t="s">
        <v>18177</v>
      </c>
      <c r="G10836" t="s">
        <v>18178</v>
      </c>
      <c r="H10836" s="2">
        <v>45692</v>
      </c>
      <c r="I10836" t="s">
        <v>41</v>
      </c>
      <c r="J10836" s="2">
        <v>46087</v>
      </c>
    </row>
    <row r="10837" spans="1:10">
      <c r="A10837">
        <v>11057</v>
      </c>
      <c r="B10837" t="str">
        <f>VLOOKUP(C10837,属性!A:E,2,FALSE)</f>
        <v>古茗</v>
      </c>
      <c r="C10837" t="s">
        <v>1857</v>
      </c>
      <c r="D10837" s="2">
        <f>VLOOKUP(C10837,属性!A:E,3,FALSE)</f>
        <v>46037</v>
      </c>
      <c r="E10837" s="2" t="str">
        <f>VLOOKUP(C10837,属性!A:E,4,FALSE)</f>
        <v>否</v>
      </c>
      <c r="F10837" t="s">
        <v>9320</v>
      </c>
      <c r="G10837" t="s">
        <v>16026</v>
      </c>
      <c r="H10837" s="2">
        <v>45691</v>
      </c>
      <c r="I10837" t="s">
        <v>13</v>
      </c>
      <c r="J10837" s="2">
        <v>46087</v>
      </c>
    </row>
    <row r="10838" spans="1:10">
      <c r="A10838">
        <v>11058</v>
      </c>
      <c r="B10838" t="str">
        <f>VLOOKUP(C10838,属性!A:E,2,FALSE)</f>
        <v>古茗</v>
      </c>
      <c r="C10838" t="s">
        <v>1857</v>
      </c>
      <c r="D10838" s="2">
        <f>VLOOKUP(C10838,属性!A:E,3,FALSE)</f>
        <v>46037</v>
      </c>
      <c r="E10838" s="2" t="str">
        <f>VLOOKUP(C10838,属性!A:E,4,FALSE)</f>
        <v>否</v>
      </c>
      <c r="F10838" t="s">
        <v>18179</v>
      </c>
      <c r="G10838" t="s">
        <v>18180</v>
      </c>
      <c r="H10838" s="2">
        <v>45691</v>
      </c>
      <c r="I10838" t="s">
        <v>13</v>
      </c>
      <c r="J10838" s="2">
        <v>46087</v>
      </c>
    </row>
    <row r="10839" spans="1:10">
      <c r="A10839">
        <v>11059</v>
      </c>
      <c r="B10839" t="str">
        <f>VLOOKUP(C10839,属性!A:E,2,FALSE)</f>
        <v>古茗</v>
      </c>
      <c r="C10839" t="s">
        <v>1857</v>
      </c>
      <c r="D10839" s="2">
        <f>VLOOKUP(C10839,属性!A:E,3,FALSE)</f>
        <v>46037</v>
      </c>
      <c r="E10839" s="2" t="str">
        <f>VLOOKUP(C10839,属性!A:E,4,FALSE)</f>
        <v>否</v>
      </c>
      <c r="F10839" t="s">
        <v>18181</v>
      </c>
      <c r="G10839" t="s">
        <v>18182</v>
      </c>
      <c r="H10839" s="2">
        <v>45691</v>
      </c>
      <c r="I10839" t="s">
        <v>13</v>
      </c>
      <c r="J10839" s="2">
        <v>46087</v>
      </c>
    </row>
    <row r="10840" spans="1:10">
      <c r="A10840">
        <v>11060</v>
      </c>
      <c r="B10840" t="str">
        <f>VLOOKUP(C10840,属性!A:E,2,FALSE)</f>
        <v>古茗</v>
      </c>
      <c r="C10840" t="s">
        <v>1857</v>
      </c>
      <c r="D10840" s="2">
        <f>VLOOKUP(C10840,属性!A:E,3,FALSE)</f>
        <v>46037</v>
      </c>
      <c r="E10840" s="2" t="str">
        <f>VLOOKUP(C10840,属性!A:E,4,FALSE)</f>
        <v>否</v>
      </c>
      <c r="F10840" t="s">
        <v>18183</v>
      </c>
      <c r="G10840" t="s">
        <v>18184</v>
      </c>
      <c r="H10840" s="2">
        <v>45690</v>
      </c>
      <c r="I10840" t="s">
        <v>31</v>
      </c>
      <c r="J10840" s="2">
        <v>46087</v>
      </c>
    </row>
    <row r="10841" spans="1:10">
      <c r="A10841">
        <v>11061</v>
      </c>
      <c r="B10841" t="str">
        <f>VLOOKUP(C10841,属性!A:E,2,FALSE)</f>
        <v>古茗</v>
      </c>
      <c r="C10841" t="s">
        <v>1857</v>
      </c>
      <c r="D10841" s="2">
        <f>VLOOKUP(C10841,属性!A:E,3,FALSE)</f>
        <v>46037</v>
      </c>
      <c r="E10841" s="2" t="str">
        <f>VLOOKUP(C10841,属性!A:E,4,FALSE)</f>
        <v>否</v>
      </c>
      <c r="F10841" t="s">
        <v>18185</v>
      </c>
      <c r="G10841" t="s">
        <v>4348</v>
      </c>
      <c r="H10841" s="2">
        <v>45689</v>
      </c>
      <c r="I10841" t="s">
        <v>16</v>
      </c>
      <c r="J10841" s="2">
        <v>46087</v>
      </c>
    </row>
    <row r="10842" spans="1:10">
      <c r="A10842">
        <v>11062</v>
      </c>
      <c r="B10842" t="str">
        <f>VLOOKUP(C10842,属性!A:E,2,FALSE)</f>
        <v>古茗</v>
      </c>
      <c r="C10842" t="s">
        <v>1857</v>
      </c>
      <c r="D10842" s="2">
        <f>VLOOKUP(C10842,属性!A:E,3,FALSE)</f>
        <v>46037</v>
      </c>
      <c r="E10842" s="2" t="str">
        <f>VLOOKUP(C10842,属性!A:E,4,FALSE)</f>
        <v>否</v>
      </c>
      <c r="F10842" t="s">
        <v>18186</v>
      </c>
      <c r="G10842" t="s">
        <v>18187</v>
      </c>
      <c r="H10842" s="2">
        <v>45689</v>
      </c>
      <c r="I10842" t="s">
        <v>38</v>
      </c>
      <c r="J10842" s="2">
        <v>46087</v>
      </c>
    </row>
    <row r="10843" spans="1:10">
      <c r="A10843">
        <v>11063</v>
      </c>
      <c r="B10843" t="str">
        <f>VLOOKUP(C10843,属性!A:E,2,FALSE)</f>
        <v>古茗</v>
      </c>
      <c r="C10843" t="s">
        <v>1857</v>
      </c>
      <c r="D10843" s="2">
        <f>VLOOKUP(C10843,属性!A:E,3,FALSE)</f>
        <v>46037</v>
      </c>
      <c r="E10843" s="2" t="str">
        <f>VLOOKUP(C10843,属性!A:E,4,FALSE)</f>
        <v>否</v>
      </c>
      <c r="F10843" t="s">
        <v>18188</v>
      </c>
      <c r="G10843" t="s">
        <v>1911</v>
      </c>
      <c r="H10843" s="2">
        <v>45689</v>
      </c>
      <c r="I10843" t="s">
        <v>62</v>
      </c>
      <c r="J10843" s="2">
        <v>46087</v>
      </c>
    </row>
    <row r="10844" spans="1:10">
      <c r="A10844">
        <v>11064</v>
      </c>
      <c r="B10844" t="str">
        <f>VLOOKUP(C10844,属性!A:E,2,FALSE)</f>
        <v>古茗</v>
      </c>
      <c r="C10844" t="s">
        <v>1857</v>
      </c>
      <c r="D10844" s="2">
        <f>VLOOKUP(C10844,属性!A:E,3,FALSE)</f>
        <v>46037</v>
      </c>
      <c r="E10844" s="2" t="str">
        <f>VLOOKUP(C10844,属性!A:E,4,FALSE)</f>
        <v>否</v>
      </c>
      <c r="F10844" t="s">
        <v>163</v>
      </c>
      <c r="G10844" t="s">
        <v>18189</v>
      </c>
      <c r="H10844" s="2">
        <v>45684</v>
      </c>
      <c r="I10844" t="s">
        <v>38</v>
      </c>
      <c r="J10844" s="2">
        <v>46087</v>
      </c>
    </row>
    <row r="10845" spans="1:10">
      <c r="A10845">
        <v>11065</v>
      </c>
      <c r="B10845" t="str">
        <f>VLOOKUP(C10845,属性!A:E,2,FALSE)</f>
        <v>古茗</v>
      </c>
      <c r="C10845" t="s">
        <v>1857</v>
      </c>
      <c r="D10845" s="2">
        <f>VLOOKUP(C10845,属性!A:E,3,FALSE)</f>
        <v>46037</v>
      </c>
      <c r="E10845" s="2" t="str">
        <f>VLOOKUP(C10845,属性!A:E,4,FALSE)</f>
        <v>否</v>
      </c>
      <c r="F10845" t="s">
        <v>18190</v>
      </c>
      <c r="G10845" t="s">
        <v>18191</v>
      </c>
      <c r="H10845" s="2">
        <v>45683</v>
      </c>
      <c r="I10845" t="s">
        <v>23</v>
      </c>
      <c r="J10845" s="2">
        <v>46087</v>
      </c>
    </row>
    <row r="10846" spans="1:10">
      <c r="A10846">
        <v>11066</v>
      </c>
      <c r="B10846" t="str">
        <f>VLOOKUP(C10846,属性!A:E,2,FALSE)</f>
        <v>古茗</v>
      </c>
      <c r="C10846" t="s">
        <v>1857</v>
      </c>
      <c r="D10846" s="2">
        <f>VLOOKUP(C10846,属性!A:E,3,FALSE)</f>
        <v>46037</v>
      </c>
      <c r="E10846" s="2" t="str">
        <f>VLOOKUP(C10846,属性!A:E,4,FALSE)</f>
        <v>否</v>
      </c>
      <c r="F10846" t="s">
        <v>18192</v>
      </c>
      <c r="G10846" t="s">
        <v>18193</v>
      </c>
      <c r="H10846" s="2">
        <v>45683</v>
      </c>
      <c r="I10846" t="s">
        <v>62</v>
      </c>
      <c r="J10846" s="2">
        <v>46087</v>
      </c>
    </row>
    <row r="10847" spans="1:10">
      <c r="A10847">
        <v>11067</v>
      </c>
      <c r="B10847" t="str">
        <f>VLOOKUP(C10847,属性!A:E,2,FALSE)</f>
        <v>古茗</v>
      </c>
      <c r="C10847" t="s">
        <v>1857</v>
      </c>
      <c r="D10847" s="2">
        <f>VLOOKUP(C10847,属性!A:E,3,FALSE)</f>
        <v>46037</v>
      </c>
      <c r="E10847" s="2" t="str">
        <f>VLOOKUP(C10847,属性!A:E,4,FALSE)</f>
        <v>否</v>
      </c>
      <c r="F10847" t="s">
        <v>18194</v>
      </c>
      <c r="G10847" t="s">
        <v>18195</v>
      </c>
      <c r="H10847" s="2">
        <v>45682</v>
      </c>
      <c r="I10847" t="s">
        <v>31</v>
      </c>
      <c r="J10847" s="2">
        <v>46087</v>
      </c>
    </row>
    <row r="10848" spans="1:10">
      <c r="A10848">
        <v>11068</v>
      </c>
      <c r="B10848" t="str">
        <f>VLOOKUP(C10848,属性!A:E,2,FALSE)</f>
        <v>古茗</v>
      </c>
      <c r="C10848" t="s">
        <v>1857</v>
      </c>
      <c r="D10848" s="2">
        <f>VLOOKUP(C10848,属性!A:E,3,FALSE)</f>
        <v>46037</v>
      </c>
      <c r="E10848" s="2" t="str">
        <f>VLOOKUP(C10848,属性!A:E,4,FALSE)</f>
        <v>否</v>
      </c>
      <c r="F10848" t="s">
        <v>18196</v>
      </c>
      <c r="G10848" t="s">
        <v>18197</v>
      </c>
      <c r="H10848" s="2">
        <v>45682</v>
      </c>
      <c r="I10848" t="s">
        <v>16</v>
      </c>
      <c r="J10848" s="2">
        <v>46087</v>
      </c>
    </row>
    <row r="10849" spans="1:10">
      <c r="A10849">
        <v>11069</v>
      </c>
      <c r="B10849" t="str">
        <f>VLOOKUP(C10849,属性!A:E,2,FALSE)</f>
        <v>古茗</v>
      </c>
      <c r="C10849" t="s">
        <v>1857</v>
      </c>
      <c r="D10849" s="2">
        <f>VLOOKUP(C10849,属性!A:E,3,FALSE)</f>
        <v>46037</v>
      </c>
      <c r="E10849" s="2" t="str">
        <f>VLOOKUP(C10849,属性!A:E,4,FALSE)</f>
        <v>否</v>
      </c>
      <c r="F10849" t="s">
        <v>18198</v>
      </c>
      <c r="G10849" t="s">
        <v>709</v>
      </c>
      <c r="H10849" s="2">
        <v>45682</v>
      </c>
      <c r="I10849" t="s">
        <v>31</v>
      </c>
      <c r="J10849" s="2">
        <v>46087</v>
      </c>
    </row>
    <row r="10850" spans="1:10">
      <c r="A10850">
        <v>11070</v>
      </c>
      <c r="B10850" t="str">
        <f>VLOOKUP(C10850,属性!A:E,2,FALSE)</f>
        <v>古茗</v>
      </c>
      <c r="C10850" t="s">
        <v>1857</v>
      </c>
      <c r="D10850" s="2">
        <f>VLOOKUP(C10850,属性!A:E,3,FALSE)</f>
        <v>46037</v>
      </c>
      <c r="E10850" s="2" t="str">
        <f>VLOOKUP(C10850,属性!A:E,4,FALSE)</f>
        <v>否</v>
      </c>
      <c r="F10850" t="s">
        <v>18199</v>
      </c>
      <c r="G10850" t="s">
        <v>18200</v>
      </c>
      <c r="H10850" s="2">
        <v>45681</v>
      </c>
      <c r="I10850" t="s">
        <v>56</v>
      </c>
      <c r="J10850" s="2">
        <v>46087</v>
      </c>
    </row>
    <row r="10851" spans="1:10">
      <c r="A10851">
        <v>11071</v>
      </c>
      <c r="B10851" t="str">
        <f>VLOOKUP(C10851,属性!A:E,2,FALSE)</f>
        <v>古茗</v>
      </c>
      <c r="C10851" t="s">
        <v>1857</v>
      </c>
      <c r="D10851" s="2">
        <f>VLOOKUP(C10851,属性!A:E,3,FALSE)</f>
        <v>46037</v>
      </c>
      <c r="E10851" s="2" t="str">
        <f>VLOOKUP(C10851,属性!A:E,4,FALSE)</f>
        <v>否</v>
      </c>
      <c r="F10851" t="s">
        <v>18201</v>
      </c>
      <c r="G10851" t="s">
        <v>1504</v>
      </c>
      <c r="H10851" s="2">
        <v>45683</v>
      </c>
      <c r="I10851" t="s">
        <v>56</v>
      </c>
      <c r="J10851" s="2">
        <v>46087</v>
      </c>
    </row>
    <row r="10852" spans="1:10">
      <c r="A10852">
        <v>11072</v>
      </c>
      <c r="B10852" t="str">
        <f>VLOOKUP(C10852,属性!A:E,2,FALSE)</f>
        <v>古茗</v>
      </c>
      <c r="C10852" t="s">
        <v>1857</v>
      </c>
      <c r="D10852" s="2">
        <f>VLOOKUP(C10852,属性!A:E,3,FALSE)</f>
        <v>46037</v>
      </c>
      <c r="E10852" s="2" t="str">
        <f>VLOOKUP(C10852,属性!A:E,4,FALSE)</f>
        <v>否</v>
      </c>
      <c r="F10852" t="s">
        <v>18202</v>
      </c>
      <c r="G10852" t="s">
        <v>18203</v>
      </c>
      <c r="H10852" s="2">
        <v>45681</v>
      </c>
      <c r="I10852" t="s">
        <v>99</v>
      </c>
      <c r="J10852" s="2">
        <v>46087</v>
      </c>
    </row>
    <row r="10853" spans="1:10">
      <c r="A10853">
        <v>11073</v>
      </c>
      <c r="B10853" t="str">
        <f>VLOOKUP(C10853,属性!A:E,2,FALSE)</f>
        <v>古茗</v>
      </c>
      <c r="C10853" t="s">
        <v>1857</v>
      </c>
      <c r="D10853" s="2">
        <f>VLOOKUP(C10853,属性!A:E,3,FALSE)</f>
        <v>46037</v>
      </c>
      <c r="E10853" s="2" t="str">
        <f>VLOOKUP(C10853,属性!A:E,4,FALSE)</f>
        <v>否</v>
      </c>
      <c r="F10853" t="s">
        <v>2835</v>
      </c>
      <c r="G10853" t="s">
        <v>18204</v>
      </c>
      <c r="H10853" s="2">
        <v>45681</v>
      </c>
      <c r="I10853" t="s">
        <v>65</v>
      </c>
      <c r="J10853" s="2">
        <v>46087</v>
      </c>
    </row>
    <row r="10854" spans="1:10">
      <c r="A10854">
        <v>11074</v>
      </c>
      <c r="B10854" t="str">
        <f>VLOOKUP(C10854,属性!A:E,2,FALSE)</f>
        <v>古茗</v>
      </c>
      <c r="C10854" t="s">
        <v>1857</v>
      </c>
      <c r="D10854" s="2">
        <f>VLOOKUP(C10854,属性!A:E,3,FALSE)</f>
        <v>46037</v>
      </c>
      <c r="E10854" s="2" t="str">
        <f>VLOOKUP(C10854,属性!A:E,4,FALSE)</f>
        <v>否</v>
      </c>
      <c r="F10854" t="s">
        <v>18205</v>
      </c>
      <c r="G10854" t="s">
        <v>18206</v>
      </c>
      <c r="H10854" s="2">
        <v>45681</v>
      </c>
      <c r="I10854" t="s">
        <v>26</v>
      </c>
      <c r="J10854" s="2">
        <v>46087</v>
      </c>
    </row>
    <row r="10855" spans="1:10">
      <c r="A10855">
        <v>11075</v>
      </c>
      <c r="B10855" t="str">
        <f>VLOOKUP(C10855,属性!A:E,2,FALSE)</f>
        <v>古茗</v>
      </c>
      <c r="C10855" t="s">
        <v>1857</v>
      </c>
      <c r="D10855" s="2">
        <f>VLOOKUP(C10855,属性!A:E,3,FALSE)</f>
        <v>46037</v>
      </c>
      <c r="E10855" s="2" t="str">
        <f>VLOOKUP(C10855,属性!A:E,4,FALSE)</f>
        <v>否</v>
      </c>
      <c r="F10855" t="s">
        <v>18207</v>
      </c>
      <c r="G10855" t="s">
        <v>2898</v>
      </c>
      <c r="H10855" s="2">
        <v>45681</v>
      </c>
      <c r="I10855" t="s">
        <v>31</v>
      </c>
      <c r="J10855" s="2">
        <v>46087</v>
      </c>
    </row>
    <row r="10856" spans="1:10">
      <c r="A10856">
        <v>11076</v>
      </c>
      <c r="B10856" t="str">
        <f>VLOOKUP(C10856,属性!A:E,2,FALSE)</f>
        <v>古茗</v>
      </c>
      <c r="C10856" t="s">
        <v>1857</v>
      </c>
      <c r="D10856" s="2">
        <f>VLOOKUP(C10856,属性!A:E,3,FALSE)</f>
        <v>46037</v>
      </c>
      <c r="E10856" s="2" t="str">
        <f>VLOOKUP(C10856,属性!A:E,4,FALSE)</f>
        <v>否</v>
      </c>
      <c r="F10856" t="s">
        <v>18208</v>
      </c>
      <c r="G10856" t="s">
        <v>18209</v>
      </c>
      <c r="H10856" s="2">
        <v>45681</v>
      </c>
      <c r="I10856" t="s">
        <v>73</v>
      </c>
      <c r="J10856" s="2">
        <v>46087</v>
      </c>
    </row>
    <row r="10857" spans="1:10">
      <c r="A10857">
        <v>11077</v>
      </c>
      <c r="B10857" t="str">
        <f>VLOOKUP(C10857,属性!A:E,2,FALSE)</f>
        <v>古茗</v>
      </c>
      <c r="C10857" t="s">
        <v>1857</v>
      </c>
      <c r="D10857" s="2">
        <f>VLOOKUP(C10857,属性!A:E,3,FALSE)</f>
        <v>46037</v>
      </c>
      <c r="E10857" s="2" t="str">
        <f>VLOOKUP(C10857,属性!A:E,4,FALSE)</f>
        <v>否</v>
      </c>
      <c r="F10857" t="s">
        <v>18210</v>
      </c>
      <c r="G10857" t="s">
        <v>18211</v>
      </c>
      <c r="H10857" s="2">
        <v>45680</v>
      </c>
      <c r="I10857" t="s">
        <v>31</v>
      </c>
      <c r="J10857" s="2">
        <v>46087</v>
      </c>
    </row>
    <row r="10858" spans="1:10">
      <c r="A10858">
        <v>11078</v>
      </c>
      <c r="B10858" t="str">
        <f>VLOOKUP(C10858,属性!A:E,2,FALSE)</f>
        <v>古茗</v>
      </c>
      <c r="C10858" t="s">
        <v>1857</v>
      </c>
      <c r="D10858" s="2">
        <f>VLOOKUP(C10858,属性!A:E,3,FALSE)</f>
        <v>46037</v>
      </c>
      <c r="E10858" s="2" t="str">
        <f>VLOOKUP(C10858,属性!A:E,4,FALSE)</f>
        <v>否</v>
      </c>
      <c r="F10858" t="s">
        <v>2982</v>
      </c>
      <c r="G10858" t="s">
        <v>18212</v>
      </c>
      <c r="H10858" s="2">
        <v>45680</v>
      </c>
      <c r="I10858" t="s">
        <v>23</v>
      </c>
      <c r="J10858" s="2">
        <v>46087</v>
      </c>
    </row>
    <row r="10859" spans="1:10">
      <c r="A10859">
        <v>11079</v>
      </c>
      <c r="B10859" t="str">
        <f>VLOOKUP(C10859,属性!A:E,2,FALSE)</f>
        <v>古茗</v>
      </c>
      <c r="C10859" t="s">
        <v>1857</v>
      </c>
      <c r="D10859" s="2">
        <f>VLOOKUP(C10859,属性!A:E,3,FALSE)</f>
        <v>46037</v>
      </c>
      <c r="E10859" s="2" t="str">
        <f>VLOOKUP(C10859,属性!A:E,4,FALSE)</f>
        <v>否</v>
      </c>
      <c r="F10859" t="s">
        <v>18213</v>
      </c>
      <c r="G10859" t="s">
        <v>18214</v>
      </c>
      <c r="H10859" s="2">
        <v>45680</v>
      </c>
      <c r="I10859" t="s">
        <v>16</v>
      </c>
      <c r="J10859" s="2">
        <v>46087</v>
      </c>
    </row>
    <row r="10860" spans="1:10">
      <c r="A10860">
        <v>11080</v>
      </c>
      <c r="B10860" t="str">
        <f>VLOOKUP(C10860,属性!A:E,2,FALSE)</f>
        <v>古茗</v>
      </c>
      <c r="C10860" t="s">
        <v>1857</v>
      </c>
      <c r="D10860" s="2">
        <f>VLOOKUP(C10860,属性!A:E,3,FALSE)</f>
        <v>46037</v>
      </c>
      <c r="E10860" s="2" t="str">
        <f>VLOOKUP(C10860,属性!A:E,4,FALSE)</f>
        <v>否</v>
      </c>
      <c r="F10860" t="s">
        <v>18215</v>
      </c>
      <c r="G10860" t="s">
        <v>18216</v>
      </c>
      <c r="H10860" s="2">
        <v>45680</v>
      </c>
      <c r="I10860" t="s">
        <v>94</v>
      </c>
      <c r="J10860" s="2">
        <v>46087</v>
      </c>
    </row>
    <row r="10861" spans="1:10">
      <c r="A10861">
        <v>11081</v>
      </c>
      <c r="B10861" t="str">
        <f>VLOOKUP(C10861,属性!A:E,2,FALSE)</f>
        <v>古茗</v>
      </c>
      <c r="C10861" t="s">
        <v>1857</v>
      </c>
      <c r="D10861" s="2">
        <f>VLOOKUP(C10861,属性!A:E,3,FALSE)</f>
        <v>46037</v>
      </c>
      <c r="E10861" s="2" t="str">
        <f>VLOOKUP(C10861,属性!A:E,4,FALSE)</f>
        <v>否</v>
      </c>
      <c r="F10861" t="s">
        <v>18217</v>
      </c>
      <c r="G10861" t="s">
        <v>18058</v>
      </c>
      <c r="H10861" s="2">
        <v>45680</v>
      </c>
      <c r="I10861" t="s">
        <v>38</v>
      </c>
      <c r="J10861" s="2">
        <v>46087</v>
      </c>
    </row>
    <row r="10862" spans="1:10">
      <c r="A10862">
        <v>11082</v>
      </c>
      <c r="B10862" t="str">
        <f>VLOOKUP(C10862,属性!A:E,2,FALSE)</f>
        <v>古茗</v>
      </c>
      <c r="C10862" t="s">
        <v>1857</v>
      </c>
      <c r="D10862" s="2">
        <f>VLOOKUP(C10862,属性!A:E,3,FALSE)</f>
        <v>46037</v>
      </c>
      <c r="E10862" s="2" t="str">
        <f>VLOOKUP(C10862,属性!A:E,4,FALSE)</f>
        <v>否</v>
      </c>
      <c r="F10862" t="s">
        <v>18218</v>
      </c>
      <c r="G10862" t="s">
        <v>5361</v>
      </c>
      <c r="H10862" s="2">
        <v>45680</v>
      </c>
      <c r="I10862" t="s">
        <v>16</v>
      </c>
      <c r="J10862" s="2">
        <v>46087</v>
      </c>
    </row>
    <row r="10863" spans="1:10">
      <c r="A10863">
        <v>11083</v>
      </c>
      <c r="B10863" t="str">
        <f>VLOOKUP(C10863,属性!A:E,2,FALSE)</f>
        <v>古茗</v>
      </c>
      <c r="C10863" t="s">
        <v>1857</v>
      </c>
      <c r="D10863" s="2">
        <f>VLOOKUP(C10863,属性!A:E,3,FALSE)</f>
        <v>46037</v>
      </c>
      <c r="E10863" s="2" t="str">
        <f>VLOOKUP(C10863,属性!A:E,4,FALSE)</f>
        <v>否</v>
      </c>
      <c r="F10863" t="s">
        <v>18219</v>
      </c>
      <c r="G10863" t="s">
        <v>18220</v>
      </c>
      <c r="H10863" s="2">
        <v>45679</v>
      </c>
      <c r="I10863" t="s">
        <v>173</v>
      </c>
      <c r="J10863" s="2">
        <v>46087</v>
      </c>
    </row>
    <row r="10864" spans="1:10">
      <c r="A10864">
        <v>11084</v>
      </c>
      <c r="B10864" t="str">
        <f>VLOOKUP(C10864,属性!A:E,2,FALSE)</f>
        <v>古茗</v>
      </c>
      <c r="C10864" t="s">
        <v>1857</v>
      </c>
      <c r="D10864" s="2">
        <f>VLOOKUP(C10864,属性!A:E,3,FALSE)</f>
        <v>46037</v>
      </c>
      <c r="E10864" s="2" t="str">
        <f>VLOOKUP(C10864,属性!A:E,4,FALSE)</f>
        <v>否</v>
      </c>
      <c r="F10864" t="s">
        <v>18221</v>
      </c>
      <c r="G10864" t="s">
        <v>13603</v>
      </c>
      <c r="H10864" s="2">
        <v>45679</v>
      </c>
      <c r="I10864" t="s">
        <v>23</v>
      </c>
      <c r="J10864" s="2">
        <v>46087</v>
      </c>
    </row>
    <row r="10865" spans="1:10">
      <c r="A10865">
        <v>11085</v>
      </c>
      <c r="B10865" t="str">
        <f>VLOOKUP(C10865,属性!A:E,2,FALSE)</f>
        <v>古茗</v>
      </c>
      <c r="C10865" t="s">
        <v>1857</v>
      </c>
      <c r="D10865" s="2">
        <f>VLOOKUP(C10865,属性!A:E,3,FALSE)</f>
        <v>46037</v>
      </c>
      <c r="E10865" s="2" t="str">
        <f>VLOOKUP(C10865,属性!A:E,4,FALSE)</f>
        <v>否</v>
      </c>
      <c r="F10865" t="s">
        <v>2289</v>
      </c>
      <c r="G10865" t="s">
        <v>18222</v>
      </c>
      <c r="H10865" s="2">
        <v>45679</v>
      </c>
      <c r="I10865" t="s">
        <v>13</v>
      </c>
      <c r="J10865" s="2">
        <v>46087</v>
      </c>
    </row>
    <row r="10866" spans="1:10">
      <c r="A10866">
        <v>11086</v>
      </c>
      <c r="B10866" t="str">
        <f>VLOOKUP(C10866,属性!A:E,2,FALSE)</f>
        <v>古茗</v>
      </c>
      <c r="C10866" t="s">
        <v>1857</v>
      </c>
      <c r="D10866" s="2">
        <f>VLOOKUP(C10866,属性!A:E,3,FALSE)</f>
        <v>46037</v>
      </c>
      <c r="E10866" s="2" t="str">
        <f>VLOOKUP(C10866,属性!A:E,4,FALSE)</f>
        <v>否</v>
      </c>
      <c r="F10866" t="s">
        <v>18223</v>
      </c>
      <c r="G10866" t="s">
        <v>18224</v>
      </c>
      <c r="H10866" s="2">
        <v>45679</v>
      </c>
      <c r="I10866" t="s">
        <v>38</v>
      </c>
      <c r="J10866" s="2">
        <v>46087</v>
      </c>
    </row>
    <row r="10867" spans="1:10">
      <c r="A10867">
        <v>11087</v>
      </c>
      <c r="B10867" t="str">
        <f>VLOOKUP(C10867,属性!A:E,2,FALSE)</f>
        <v>古茗</v>
      </c>
      <c r="C10867" t="s">
        <v>1857</v>
      </c>
      <c r="D10867" s="2">
        <f>VLOOKUP(C10867,属性!A:E,3,FALSE)</f>
        <v>46037</v>
      </c>
      <c r="E10867" s="2" t="str">
        <f>VLOOKUP(C10867,属性!A:E,4,FALSE)</f>
        <v>否</v>
      </c>
      <c r="F10867" t="s">
        <v>18225</v>
      </c>
      <c r="G10867" t="s">
        <v>18226</v>
      </c>
      <c r="H10867" s="2">
        <v>45679</v>
      </c>
      <c r="I10867" t="s">
        <v>62</v>
      </c>
      <c r="J10867" s="2">
        <v>46087</v>
      </c>
    </row>
    <row r="10868" spans="1:10">
      <c r="A10868">
        <v>11088</v>
      </c>
      <c r="B10868" t="str">
        <f>VLOOKUP(C10868,属性!A:E,2,FALSE)</f>
        <v>古茗</v>
      </c>
      <c r="C10868" t="s">
        <v>1857</v>
      </c>
      <c r="D10868" s="2">
        <f>VLOOKUP(C10868,属性!A:E,3,FALSE)</f>
        <v>46037</v>
      </c>
      <c r="E10868" s="2" t="str">
        <f>VLOOKUP(C10868,属性!A:E,4,FALSE)</f>
        <v>否</v>
      </c>
      <c r="F10868" t="s">
        <v>18227</v>
      </c>
      <c r="G10868" t="s">
        <v>18228</v>
      </c>
      <c r="H10868" s="2">
        <v>45679</v>
      </c>
      <c r="I10868" t="s">
        <v>16</v>
      </c>
      <c r="J10868" s="2">
        <v>46087</v>
      </c>
    </row>
    <row r="10869" spans="1:10">
      <c r="A10869">
        <v>11089</v>
      </c>
      <c r="B10869" t="str">
        <f>VLOOKUP(C10869,属性!A:E,2,FALSE)</f>
        <v>古茗</v>
      </c>
      <c r="C10869" t="s">
        <v>1857</v>
      </c>
      <c r="D10869" s="2">
        <f>VLOOKUP(C10869,属性!A:E,3,FALSE)</f>
        <v>46037</v>
      </c>
      <c r="E10869" s="2" t="str">
        <f>VLOOKUP(C10869,属性!A:E,4,FALSE)</f>
        <v>否</v>
      </c>
      <c r="F10869" t="s">
        <v>18229</v>
      </c>
      <c r="G10869" t="s">
        <v>18230</v>
      </c>
      <c r="H10869" s="2">
        <v>45679</v>
      </c>
      <c r="I10869" t="s">
        <v>173</v>
      </c>
      <c r="J10869" s="2">
        <v>46087</v>
      </c>
    </row>
    <row r="10870" spans="1:10">
      <c r="A10870">
        <v>11090</v>
      </c>
      <c r="B10870" t="str">
        <f>VLOOKUP(C10870,属性!A:E,2,FALSE)</f>
        <v>古茗</v>
      </c>
      <c r="C10870" t="s">
        <v>1857</v>
      </c>
      <c r="D10870" s="2">
        <f>VLOOKUP(C10870,属性!A:E,3,FALSE)</f>
        <v>46037</v>
      </c>
      <c r="E10870" s="2" t="str">
        <f>VLOOKUP(C10870,属性!A:E,4,FALSE)</f>
        <v>否</v>
      </c>
      <c r="F10870" t="s">
        <v>18231</v>
      </c>
      <c r="G10870" t="s">
        <v>18232</v>
      </c>
      <c r="H10870" s="2">
        <v>45679</v>
      </c>
      <c r="I10870" t="s">
        <v>13</v>
      </c>
      <c r="J10870" s="2">
        <v>46087</v>
      </c>
    </row>
    <row r="10871" spans="1:10">
      <c r="A10871">
        <v>11091</v>
      </c>
      <c r="B10871" t="str">
        <f>VLOOKUP(C10871,属性!A:E,2,FALSE)</f>
        <v>古茗</v>
      </c>
      <c r="C10871" t="s">
        <v>1857</v>
      </c>
      <c r="D10871" s="2">
        <f>VLOOKUP(C10871,属性!A:E,3,FALSE)</f>
        <v>46037</v>
      </c>
      <c r="E10871" s="2" t="str">
        <f>VLOOKUP(C10871,属性!A:E,4,FALSE)</f>
        <v>否</v>
      </c>
      <c r="F10871" t="s">
        <v>15232</v>
      </c>
      <c r="G10871" t="s">
        <v>17989</v>
      </c>
      <c r="H10871" s="2">
        <v>45678</v>
      </c>
      <c r="I10871" t="s">
        <v>23</v>
      </c>
      <c r="J10871" s="2">
        <v>46087</v>
      </c>
    </row>
    <row r="10872" spans="1:10">
      <c r="A10872">
        <v>11092</v>
      </c>
      <c r="B10872" t="str">
        <f>VLOOKUP(C10872,属性!A:E,2,FALSE)</f>
        <v>古茗</v>
      </c>
      <c r="C10872" t="s">
        <v>1857</v>
      </c>
      <c r="D10872" s="2">
        <f>VLOOKUP(C10872,属性!A:E,3,FALSE)</f>
        <v>46037</v>
      </c>
      <c r="E10872" s="2" t="str">
        <f>VLOOKUP(C10872,属性!A:E,4,FALSE)</f>
        <v>否</v>
      </c>
      <c r="F10872" t="s">
        <v>18233</v>
      </c>
      <c r="G10872" t="s">
        <v>18137</v>
      </c>
      <c r="H10872" s="2">
        <v>45678</v>
      </c>
      <c r="I10872" t="s">
        <v>38</v>
      </c>
      <c r="J10872" s="2">
        <v>46087</v>
      </c>
    </row>
    <row r="10873" spans="1:10">
      <c r="A10873">
        <v>11093</v>
      </c>
      <c r="B10873" t="str">
        <f>VLOOKUP(C10873,属性!A:E,2,FALSE)</f>
        <v>古茗</v>
      </c>
      <c r="C10873" t="s">
        <v>1857</v>
      </c>
      <c r="D10873" s="2">
        <f>VLOOKUP(C10873,属性!A:E,3,FALSE)</f>
        <v>46037</v>
      </c>
      <c r="E10873" s="2" t="str">
        <f>VLOOKUP(C10873,属性!A:E,4,FALSE)</f>
        <v>否</v>
      </c>
      <c r="F10873" t="s">
        <v>18234</v>
      </c>
      <c r="G10873" t="s">
        <v>9280</v>
      </c>
      <c r="H10873" s="2">
        <v>45678</v>
      </c>
      <c r="I10873" t="s">
        <v>38</v>
      </c>
      <c r="J10873" s="2">
        <v>46087</v>
      </c>
    </row>
    <row r="10874" spans="1:10">
      <c r="A10874">
        <v>11094</v>
      </c>
      <c r="B10874" t="str">
        <f>VLOOKUP(C10874,属性!A:E,2,FALSE)</f>
        <v>古茗</v>
      </c>
      <c r="C10874" t="s">
        <v>1857</v>
      </c>
      <c r="D10874" s="2">
        <f>VLOOKUP(C10874,属性!A:E,3,FALSE)</f>
        <v>46037</v>
      </c>
      <c r="E10874" s="2" t="str">
        <f>VLOOKUP(C10874,属性!A:E,4,FALSE)</f>
        <v>否</v>
      </c>
      <c r="F10874" t="s">
        <v>18235</v>
      </c>
      <c r="G10874" t="s">
        <v>18236</v>
      </c>
      <c r="H10874" s="2">
        <v>45678</v>
      </c>
      <c r="I10874" t="s">
        <v>13</v>
      </c>
      <c r="J10874" s="2">
        <v>46087</v>
      </c>
    </row>
    <row r="10875" spans="1:10">
      <c r="A10875">
        <v>11095</v>
      </c>
      <c r="B10875" t="str">
        <f>VLOOKUP(C10875,属性!A:E,2,FALSE)</f>
        <v>古茗</v>
      </c>
      <c r="C10875" t="s">
        <v>1857</v>
      </c>
      <c r="D10875" s="2">
        <f>VLOOKUP(C10875,属性!A:E,3,FALSE)</f>
        <v>46037</v>
      </c>
      <c r="E10875" s="2" t="str">
        <f>VLOOKUP(C10875,属性!A:E,4,FALSE)</f>
        <v>否</v>
      </c>
      <c r="F10875" t="s">
        <v>1797</v>
      </c>
      <c r="G10875" t="s">
        <v>18237</v>
      </c>
      <c r="H10875" s="2">
        <v>45678</v>
      </c>
      <c r="I10875" t="s">
        <v>38</v>
      </c>
      <c r="J10875" s="2">
        <v>46087</v>
      </c>
    </row>
    <row r="10876" spans="1:10">
      <c r="A10876">
        <v>11096</v>
      </c>
      <c r="B10876" t="str">
        <f>VLOOKUP(C10876,属性!A:E,2,FALSE)</f>
        <v>古茗</v>
      </c>
      <c r="C10876" t="s">
        <v>1857</v>
      </c>
      <c r="D10876" s="2">
        <f>VLOOKUP(C10876,属性!A:E,3,FALSE)</f>
        <v>46037</v>
      </c>
      <c r="E10876" s="2" t="str">
        <f>VLOOKUP(C10876,属性!A:E,4,FALSE)</f>
        <v>否</v>
      </c>
      <c r="F10876" t="s">
        <v>18238</v>
      </c>
      <c r="G10876" t="s">
        <v>18239</v>
      </c>
      <c r="H10876" s="2">
        <v>45678</v>
      </c>
      <c r="I10876" t="s">
        <v>46</v>
      </c>
      <c r="J10876" s="2">
        <v>46087</v>
      </c>
    </row>
    <row r="10877" spans="1:10">
      <c r="A10877">
        <v>11097</v>
      </c>
      <c r="B10877" t="str">
        <f>VLOOKUP(C10877,属性!A:E,2,FALSE)</f>
        <v>古茗</v>
      </c>
      <c r="C10877" t="s">
        <v>1857</v>
      </c>
      <c r="D10877" s="2">
        <f>VLOOKUP(C10877,属性!A:E,3,FALSE)</f>
        <v>46037</v>
      </c>
      <c r="E10877" s="2" t="str">
        <f>VLOOKUP(C10877,属性!A:E,4,FALSE)</f>
        <v>否</v>
      </c>
      <c r="F10877" t="s">
        <v>18240</v>
      </c>
      <c r="G10877" t="s">
        <v>2167</v>
      </c>
      <c r="H10877" s="2">
        <v>45678</v>
      </c>
      <c r="I10877" t="s">
        <v>46</v>
      </c>
      <c r="J10877" s="2">
        <v>46087</v>
      </c>
    </row>
    <row r="10878" spans="1:10">
      <c r="A10878">
        <v>11098</v>
      </c>
      <c r="B10878" t="str">
        <f>VLOOKUP(C10878,属性!A:E,2,FALSE)</f>
        <v>瑞幸</v>
      </c>
      <c r="C10878" t="s">
        <v>18241</v>
      </c>
      <c r="D10878" s="2">
        <f>VLOOKUP(C10878,属性!A:E,3,FALSE)</f>
        <v>45583</v>
      </c>
      <c r="E10878" s="2" t="str">
        <f>VLOOKUP(C10878,属性!A:E,4,FALSE)</f>
        <v>是</v>
      </c>
      <c r="F10878" t="s">
        <v>18242</v>
      </c>
      <c r="G10878" t="s">
        <v>18243</v>
      </c>
      <c r="H10878" s="2">
        <v>46088</v>
      </c>
      <c r="I10878" t="s">
        <v>46</v>
      </c>
      <c r="J10878" s="2">
        <v>46094</v>
      </c>
    </row>
    <row r="10879" spans="1:10">
      <c r="A10879">
        <v>11099</v>
      </c>
      <c r="B10879" t="str">
        <f>VLOOKUP(C10879,属性!A:E,2,FALSE)</f>
        <v>瑞幸</v>
      </c>
      <c r="C10879" t="s">
        <v>18241</v>
      </c>
      <c r="D10879" s="2">
        <f>VLOOKUP(C10879,属性!A:E,3,FALSE)</f>
        <v>45583</v>
      </c>
      <c r="E10879" s="2" t="str">
        <f>VLOOKUP(C10879,属性!A:E,4,FALSE)</f>
        <v>是</v>
      </c>
      <c r="F10879" t="s">
        <v>18244</v>
      </c>
      <c r="G10879" t="s">
        <v>543</v>
      </c>
      <c r="H10879" s="2">
        <v>46091</v>
      </c>
      <c r="I10879" t="s">
        <v>46</v>
      </c>
      <c r="J10879" s="2">
        <v>46094</v>
      </c>
    </row>
    <row r="10880" spans="1:10">
      <c r="A10880">
        <v>11100</v>
      </c>
      <c r="B10880" t="str">
        <f>VLOOKUP(C10880,属性!A:E,2,FALSE)</f>
        <v>瑞幸</v>
      </c>
      <c r="C10880" t="s">
        <v>18241</v>
      </c>
      <c r="D10880" s="2">
        <f>VLOOKUP(C10880,属性!A:E,3,FALSE)</f>
        <v>45583</v>
      </c>
      <c r="E10880" s="2" t="str">
        <f>VLOOKUP(C10880,属性!A:E,4,FALSE)</f>
        <v>是</v>
      </c>
      <c r="F10880" t="s">
        <v>18245</v>
      </c>
      <c r="G10880" t="s">
        <v>18246</v>
      </c>
      <c r="H10880" s="2">
        <v>46039</v>
      </c>
      <c r="I10880" t="s">
        <v>13</v>
      </c>
      <c r="J10880" s="2">
        <v>46094</v>
      </c>
    </row>
    <row r="10881" spans="1:10">
      <c r="A10881">
        <v>11101</v>
      </c>
      <c r="B10881" t="str">
        <f>VLOOKUP(C10881,属性!A:E,2,FALSE)</f>
        <v>瑞幸</v>
      </c>
      <c r="C10881" t="s">
        <v>18241</v>
      </c>
      <c r="D10881" s="2">
        <f>VLOOKUP(C10881,属性!A:E,3,FALSE)</f>
        <v>45583</v>
      </c>
      <c r="E10881" s="2" t="str">
        <f>VLOOKUP(C10881,属性!A:E,4,FALSE)</f>
        <v>是</v>
      </c>
      <c r="F10881" t="s">
        <v>18245</v>
      </c>
      <c r="G10881" t="s">
        <v>18247</v>
      </c>
      <c r="H10881" s="2">
        <v>46039</v>
      </c>
      <c r="I10881" t="s">
        <v>13</v>
      </c>
      <c r="J10881" s="2">
        <v>46094</v>
      </c>
    </row>
    <row r="10882" spans="1:10">
      <c r="A10882">
        <v>11102</v>
      </c>
      <c r="B10882" t="str">
        <f>VLOOKUP(C10882,属性!A:E,2,FALSE)</f>
        <v>瑞幸</v>
      </c>
      <c r="C10882" t="s">
        <v>18241</v>
      </c>
      <c r="D10882" s="2">
        <f>VLOOKUP(C10882,属性!A:E,3,FALSE)</f>
        <v>45583</v>
      </c>
      <c r="E10882" s="2" t="str">
        <f>VLOOKUP(C10882,属性!A:E,4,FALSE)</f>
        <v>是</v>
      </c>
      <c r="F10882" t="s">
        <v>18248</v>
      </c>
      <c r="G10882" t="s">
        <v>18249</v>
      </c>
      <c r="H10882" s="2">
        <v>46039</v>
      </c>
      <c r="I10882" t="s">
        <v>62</v>
      </c>
      <c r="J10882" s="2">
        <v>46094</v>
      </c>
    </row>
    <row r="10883" spans="1:10">
      <c r="A10883">
        <v>11103</v>
      </c>
      <c r="B10883" t="str">
        <f>VLOOKUP(C10883,属性!A:E,2,FALSE)</f>
        <v>瑞幸</v>
      </c>
      <c r="C10883" t="s">
        <v>18241</v>
      </c>
      <c r="D10883" s="2">
        <f>VLOOKUP(C10883,属性!A:E,3,FALSE)</f>
        <v>45583</v>
      </c>
      <c r="E10883" s="2" t="str">
        <f>VLOOKUP(C10883,属性!A:E,4,FALSE)</f>
        <v>是</v>
      </c>
      <c r="F10883" t="s">
        <v>18250</v>
      </c>
      <c r="G10883" t="s">
        <v>18251</v>
      </c>
      <c r="H10883" s="2">
        <v>46039</v>
      </c>
      <c r="I10883" t="s">
        <v>41</v>
      </c>
      <c r="J10883" s="2">
        <v>46094</v>
      </c>
    </row>
    <row r="10884" spans="1:10">
      <c r="A10884">
        <v>11104</v>
      </c>
      <c r="B10884" t="str">
        <f>VLOOKUP(C10884,属性!A:E,2,FALSE)</f>
        <v>瑞幸</v>
      </c>
      <c r="C10884" t="s">
        <v>18241</v>
      </c>
      <c r="D10884" s="2">
        <f>VLOOKUP(C10884,属性!A:E,3,FALSE)</f>
        <v>45583</v>
      </c>
      <c r="E10884" s="2" t="str">
        <f>VLOOKUP(C10884,属性!A:E,4,FALSE)</f>
        <v>是</v>
      </c>
      <c r="F10884" t="s">
        <v>18252</v>
      </c>
      <c r="G10884" t="s">
        <v>18253</v>
      </c>
      <c r="H10884" s="2">
        <v>46059</v>
      </c>
      <c r="I10884" t="s">
        <v>41</v>
      </c>
      <c r="J10884" s="2">
        <v>46094</v>
      </c>
    </row>
    <row r="10885" spans="1:10">
      <c r="A10885">
        <v>11105</v>
      </c>
      <c r="B10885" t="str">
        <f>VLOOKUP(C10885,属性!A:E,2,FALSE)</f>
        <v>瑞幸</v>
      </c>
      <c r="C10885" t="s">
        <v>18241</v>
      </c>
      <c r="D10885" s="2">
        <f>VLOOKUP(C10885,属性!A:E,3,FALSE)</f>
        <v>45583</v>
      </c>
      <c r="E10885" s="2" t="str">
        <f>VLOOKUP(C10885,属性!A:E,4,FALSE)</f>
        <v>是</v>
      </c>
      <c r="F10885" t="s">
        <v>18250</v>
      </c>
      <c r="G10885" t="s">
        <v>18254</v>
      </c>
      <c r="H10885" s="2">
        <v>46059</v>
      </c>
      <c r="I10885" t="s">
        <v>41</v>
      </c>
      <c r="J10885" s="2">
        <v>46094</v>
      </c>
    </row>
    <row r="10886" spans="1:10">
      <c r="A10886">
        <v>11106</v>
      </c>
      <c r="B10886" t="str">
        <f>VLOOKUP(C10886,属性!A:E,2,FALSE)</f>
        <v>瑞幸</v>
      </c>
      <c r="C10886" t="s">
        <v>18241</v>
      </c>
      <c r="D10886" s="2">
        <f>VLOOKUP(C10886,属性!A:E,3,FALSE)</f>
        <v>45583</v>
      </c>
      <c r="E10886" s="2" t="str">
        <f>VLOOKUP(C10886,属性!A:E,4,FALSE)</f>
        <v>是</v>
      </c>
      <c r="F10886" t="s">
        <v>163</v>
      </c>
      <c r="G10886" t="s">
        <v>18255</v>
      </c>
      <c r="H10886" s="2">
        <v>46033</v>
      </c>
      <c r="I10886" t="s">
        <v>65</v>
      </c>
      <c r="J10886" s="2">
        <v>46094</v>
      </c>
    </row>
    <row r="10887" spans="1:10">
      <c r="A10887">
        <v>11107</v>
      </c>
      <c r="B10887" t="str">
        <f>VLOOKUP(C10887,属性!A:E,2,FALSE)</f>
        <v>瑞幸</v>
      </c>
      <c r="C10887" t="s">
        <v>18241</v>
      </c>
      <c r="D10887" s="2">
        <f>VLOOKUP(C10887,属性!A:E,3,FALSE)</f>
        <v>45583</v>
      </c>
      <c r="E10887" s="2" t="str">
        <f>VLOOKUP(C10887,属性!A:E,4,FALSE)</f>
        <v>是</v>
      </c>
      <c r="F10887" t="s">
        <v>18250</v>
      </c>
      <c r="G10887" t="s">
        <v>18256</v>
      </c>
      <c r="H10887" s="2">
        <v>46033</v>
      </c>
      <c r="I10887" t="s">
        <v>41</v>
      </c>
      <c r="J10887" s="2">
        <v>46094</v>
      </c>
    </row>
    <row r="10888" spans="1:10">
      <c r="A10888">
        <v>11108</v>
      </c>
      <c r="B10888" t="str">
        <f>VLOOKUP(C10888,属性!A:E,2,FALSE)</f>
        <v>瑞幸</v>
      </c>
      <c r="C10888" t="s">
        <v>18241</v>
      </c>
      <c r="D10888" s="2">
        <f>VLOOKUP(C10888,属性!A:E,3,FALSE)</f>
        <v>45583</v>
      </c>
      <c r="E10888" s="2" t="str">
        <f>VLOOKUP(C10888,属性!A:E,4,FALSE)</f>
        <v>是</v>
      </c>
      <c r="F10888" t="s">
        <v>18257</v>
      </c>
      <c r="G10888" t="s">
        <v>18258</v>
      </c>
      <c r="H10888" s="2">
        <v>46045</v>
      </c>
      <c r="I10888" t="s">
        <v>56</v>
      </c>
      <c r="J10888" s="2">
        <v>46094</v>
      </c>
    </row>
    <row r="10889" spans="1:10">
      <c r="A10889">
        <v>11109</v>
      </c>
      <c r="B10889" t="str">
        <f>VLOOKUP(C10889,属性!A:E,2,FALSE)</f>
        <v>瑞幸</v>
      </c>
      <c r="C10889" t="s">
        <v>18241</v>
      </c>
      <c r="D10889" s="2">
        <f>VLOOKUP(C10889,属性!A:E,3,FALSE)</f>
        <v>45583</v>
      </c>
      <c r="E10889" s="2" t="str">
        <f>VLOOKUP(C10889,属性!A:E,4,FALSE)</f>
        <v>是</v>
      </c>
      <c r="F10889" t="s">
        <v>18250</v>
      </c>
      <c r="G10889" t="s">
        <v>18259</v>
      </c>
      <c r="H10889" s="2">
        <v>46045</v>
      </c>
      <c r="I10889" t="s">
        <v>41</v>
      </c>
      <c r="J10889" s="2">
        <v>46094</v>
      </c>
    </row>
    <row r="10890" spans="1:10">
      <c r="A10890">
        <v>11110</v>
      </c>
      <c r="B10890" t="str">
        <f>VLOOKUP(C10890,属性!A:E,2,FALSE)</f>
        <v>瑞幸</v>
      </c>
      <c r="C10890" t="s">
        <v>18241</v>
      </c>
      <c r="D10890" s="2">
        <f>VLOOKUP(C10890,属性!A:E,3,FALSE)</f>
        <v>45583</v>
      </c>
      <c r="E10890" s="2" t="str">
        <f>VLOOKUP(C10890,属性!A:E,4,FALSE)</f>
        <v>是</v>
      </c>
      <c r="F10890" t="s">
        <v>18260</v>
      </c>
      <c r="G10890" t="s">
        <v>80</v>
      </c>
      <c r="H10890" s="2">
        <v>46032</v>
      </c>
      <c r="I10890" t="s">
        <v>320</v>
      </c>
      <c r="J10890" s="2">
        <v>46094</v>
      </c>
    </row>
    <row r="10891" spans="1:10">
      <c r="A10891">
        <v>11111</v>
      </c>
      <c r="B10891" t="str">
        <f>VLOOKUP(C10891,属性!A:E,2,FALSE)</f>
        <v>瑞幸</v>
      </c>
      <c r="C10891" t="s">
        <v>18241</v>
      </c>
      <c r="D10891" s="2">
        <f>VLOOKUP(C10891,属性!A:E,3,FALSE)</f>
        <v>45583</v>
      </c>
      <c r="E10891" s="2" t="str">
        <f>VLOOKUP(C10891,属性!A:E,4,FALSE)</f>
        <v>是</v>
      </c>
      <c r="F10891" t="s">
        <v>18250</v>
      </c>
      <c r="G10891" t="s">
        <v>18261</v>
      </c>
      <c r="H10891" s="2">
        <v>46032</v>
      </c>
      <c r="I10891" t="s">
        <v>41</v>
      </c>
      <c r="J10891" s="2">
        <v>46094</v>
      </c>
    </row>
    <row r="10892" spans="1:10">
      <c r="A10892">
        <v>11112</v>
      </c>
      <c r="B10892" t="str">
        <f>VLOOKUP(C10892,属性!A:E,2,FALSE)</f>
        <v>瑞幸</v>
      </c>
      <c r="C10892" t="s">
        <v>18241</v>
      </c>
      <c r="D10892" s="2">
        <f>VLOOKUP(C10892,属性!A:E,3,FALSE)</f>
        <v>45583</v>
      </c>
      <c r="E10892" s="2" t="str">
        <f>VLOOKUP(C10892,属性!A:E,4,FALSE)</f>
        <v>是</v>
      </c>
      <c r="F10892" t="s">
        <v>18262</v>
      </c>
      <c r="G10892" t="s">
        <v>18263</v>
      </c>
      <c r="H10892" s="2">
        <v>46034</v>
      </c>
      <c r="I10892" t="s">
        <v>229</v>
      </c>
      <c r="J10892" s="2">
        <v>46094</v>
      </c>
    </row>
    <row r="10893" spans="1:10">
      <c r="A10893">
        <v>11113</v>
      </c>
      <c r="B10893" t="str">
        <f>VLOOKUP(C10893,属性!A:E,2,FALSE)</f>
        <v>瑞幸</v>
      </c>
      <c r="C10893" t="s">
        <v>18241</v>
      </c>
      <c r="D10893" s="2">
        <f>VLOOKUP(C10893,属性!A:E,3,FALSE)</f>
        <v>45583</v>
      </c>
      <c r="E10893" s="2" t="str">
        <f>VLOOKUP(C10893,属性!A:E,4,FALSE)</f>
        <v>是</v>
      </c>
      <c r="F10893" t="s">
        <v>18264</v>
      </c>
      <c r="G10893" t="s">
        <v>18265</v>
      </c>
      <c r="H10893" s="2">
        <v>46049</v>
      </c>
      <c r="I10893" t="s">
        <v>13</v>
      </c>
      <c r="J10893" s="2">
        <v>46094</v>
      </c>
    </row>
    <row r="10894" spans="1:10">
      <c r="A10894">
        <v>11114</v>
      </c>
      <c r="B10894" t="str">
        <f>VLOOKUP(C10894,属性!A:E,2,FALSE)</f>
        <v>瑞幸</v>
      </c>
      <c r="C10894" t="s">
        <v>18241</v>
      </c>
      <c r="D10894" s="2">
        <f>VLOOKUP(C10894,属性!A:E,3,FALSE)</f>
        <v>45583</v>
      </c>
      <c r="E10894" s="2" t="str">
        <f>VLOOKUP(C10894,属性!A:E,4,FALSE)</f>
        <v>是</v>
      </c>
      <c r="F10894" t="s">
        <v>18250</v>
      </c>
      <c r="G10894" t="s">
        <v>18266</v>
      </c>
      <c r="H10894" s="2">
        <v>46049</v>
      </c>
      <c r="I10894" t="s">
        <v>41</v>
      </c>
      <c r="J10894" s="2">
        <v>46094</v>
      </c>
    </row>
    <row r="10895" spans="1:10">
      <c r="A10895">
        <v>11115</v>
      </c>
      <c r="B10895" t="str">
        <f>VLOOKUP(C10895,属性!A:E,2,FALSE)</f>
        <v>瑞幸</v>
      </c>
      <c r="C10895" t="s">
        <v>18241</v>
      </c>
      <c r="D10895" s="2">
        <f>VLOOKUP(C10895,属性!A:E,3,FALSE)</f>
        <v>45583</v>
      </c>
      <c r="E10895" s="2" t="str">
        <f>VLOOKUP(C10895,属性!A:E,4,FALSE)</f>
        <v>是</v>
      </c>
      <c r="F10895" t="s">
        <v>18267</v>
      </c>
      <c r="G10895" t="s">
        <v>18268</v>
      </c>
      <c r="H10895" s="2">
        <v>46055</v>
      </c>
      <c r="I10895" t="s">
        <v>208</v>
      </c>
      <c r="J10895" s="2">
        <v>46094</v>
      </c>
    </row>
    <row r="10896" spans="1:10">
      <c r="A10896">
        <v>11116</v>
      </c>
      <c r="B10896" t="str">
        <f>VLOOKUP(C10896,属性!A:E,2,FALSE)</f>
        <v>瑞幸</v>
      </c>
      <c r="C10896" t="s">
        <v>18241</v>
      </c>
      <c r="D10896" s="2">
        <f>VLOOKUP(C10896,属性!A:E,3,FALSE)</f>
        <v>45583</v>
      </c>
      <c r="E10896" s="2" t="str">
        <f>VLOOKUP(C10896,属性!A:E,4,FALSE)</f>
        <v>是</v>
      </c>
      <c r="F10896" t="s">
        <v>18250</v>
      </c>
      <c r="G10896" t="s">
        <v>18269</v>
      </c>
      <c r="H10896" s="2">
        <v>46055</v>
      </c>
      <c r="I10896" t="s">
        <v>41</v>
      </c>
      <c r="J10896" s="2">
        <v>46094</v>
      </c>
    </row>
    <row r="10897" spans="1:10">
      <c r="A10897">
        <v>11118</v>
      </c>
      <c r="B10897" t="str">
        <f>VLOOKUP(C10897,属性!A:E,2,FALSE)</f>
        <v>瑞幸</v>
      </c>
      <c r="C10897" t="s">
        <v>18241</v>
      </c>
      <c r="D10897" s="2">
        <f>VLOOKUP(C10897,属性!A:E,3,FALSE)</f>
        <v>45583</v>
      </c>
      <c r="E10897" s="2" t="str">
        <f>VLOOKUP(C10897,属性!A:E,4,FALSE)</f>
        <v>是</v>
      </c>
      <c r="F10897" t="s">
        <v>18270</v>
      </c>
      <c r="G10897" t="s">
        <v>18271</v>
      </c>
      <c r="H10897" s="2">
        <v>46036</v>
      </c>
      <c r="I10897" t="s">
        <v>865</v>
      </c>
      <c r="J10897" s="2">
        <v>46094</v>
      </c>
    </row>
    <row r="10898" spans="1:10">
      <c r="A10898">
        <v>11119</v>
      </c>
      <c r="B10898" t="str">
        <f>VLOOKUP(C10898,属性!A:E,2,FALSE)</f>
        <v>瑞幸</v>
      </c>
      <c r="C10898" t="s">
        <v>18241</v>
      </c>
      <c r="D10898" s="2">
        <f>VLOOKUP(C10898,属性!A:E,3,FALSE)</f>
        <v>45583</v>
      </c>
      <c r="E10898" s="2" t="str">
        <f>VLOOKUP(C10898,属性!A:E,4,FALSE)</f>
        <v>是</v>
      </c>
      <c r="F10898" t="s">
        <v>18272</v>
      </c>
      <c r="G10898" t="s">
        <v>18273</v>
      </c>
      <c r="H10898" s="2">
        <v>46027</v>
      </c>
      <c r="I10898" t="s">
        <v>16</v>
      </c>
      <c r="J10898" s="2">
        <v>46094</v>
      </c>
    </row>
    <row r="10899" spans="1:10">
      <c r="A10899">
        <v>11120</v>
      </c>
      <c r="B10899" t="str">
        <f>VLOOKUP(C10899,属性!A:E,2,FALSE)</f>
        <v>瑞幸</v>
      </c>
      <c r="C10899" t="s">
        <v>18241</v>
      </c>
      <c r="D10899" s="2">
        <f>VLOOKUP(C10899,属性!A:E,3,FALSE)</f>
        <v>45583</v>
      </c>
      <c r="E10899" s="2" t="str">
        <f>VLOOKUP(C10899,属性!A:E,4,FALSE)</f>
        <v>是</v>
      </c>
      <c r="F10899" t="s">
        <v>18274</v>
      </c>
      <c r="G10899" t="s">
        <v>18275</v>
      </c>
      <c r="H10899" s="2">
        <v>46029</v>
      </c>
      <c r="I10899" t="s">
        <v>13</v>
      </c>
      <c r="J10899" s="2">
        <v>46094</v>
      </c>
    </row>
    <row r="10900" spans="1:10">
      <c r="A10900">
        <v>11121</v>
      </c>
      <c r="B10900" t="str">
        <f>VLOOKUP(C10900,属性!A:E,2,FALSE)</f>
        <v>瑞幸</v>
      </c>
      <c r="C10900" t="s">
        <v>18241</v>
      </c>
      <c r="D10900" s="2">
        <f>VLOOKUP(C10900,属性!A:E,3,FALSE)</f>
        <v>45583</v>
      </c>
      <c r="E10900" s="2" t="str">
        <f>VLOOKUP(C10900,属性!A:E,4,FALSE)</f>
        <v>是</v>
      </c>
      <c r="F10900" t="s">
        <v>18276</v>
      </c>
      <c r="G10900" t="s">
        <v>18277</v>
      </c>
      <c r="H10900" s="2">
        <v>45912</v>
      </c>
      <c r="I10900" t="s">
        <v>38</v>
      </c>
      <c r="J10900" s="2">
        <v>46094</v>
      </c>
    </row>
    <row r="10901" spans="1:10">
      <c r="A10901">
        <v>11122</v>
      </c>
      <c r="B10901" t="str">
        <f>VLOOKUP(C10901,属性!A:E,2,FALSE)</f>
        <v>瑞幸</v>
      </c>
      <c r="C10901" t="s">
        <v>18241</v>
      </c>
      <c r="D10901" s="2">
        <f>VLOOKUP(C10901,属性!A:E,3,FALSE)</f>
        <v>45583</v>
      </c>
      <c r="E10901" s="2" t="str">
        <f>VLOOKUP(C10901,属性!A:E,4,FALSE)</f>
        <v>是</v>
      </c>
      <c r="F10901" t="s">
        <v>18278</v>
      </c>
      <c r="G10901" t="s">
        <v>18279</v>
      </c>
      <c r="H10901" s="2">
        <v>45912</v>
      </c>
      <c r="I10901" t="s">
        <v>99</v>
      </c>
      <c r="J10901" s="2">
        <v>46094</v>
      </c>
    </row>
    <row r="10902" spans="1:10">
      <c r="A10902">
        <v>11123</v>
      </c>
      <c r="B10902" t="str">
        <f>VLOOKUP(C10902,属性!A:E,2,FALSE)</f>
        <v>瑞幸</v>
      </c>
      <c r="C10902" t="s">
        <v>18241</v>
      </c>
      <c r="D10902" s="2">
        <f>VLOOKUP(C10902,属性!A:E,3,FALSE)</f>
        <v>45583</v>
      </c>
      <c r="E10902" s="2" t="str">
        <f>VLOOKUP(C10902,属性!A:E,4,FALSE)</f>
        <v>是</v>
      </c>
      <c r="F10902" t="s">
        <v>18280</v>
      </c>
      <c r="G10902" t="s">
        <v>18281</v>
      </c>
      <c r="H10902" s="2">
        <v>46024</v>
      </c>
      <c r="I10902" t="s">
        <v>13</v>
      </c>
      <c r="J10902" s="2">
        <v>46094</v>
      </c>
    </row>
    <row r="10903" spans="1:10">
      <c r="A10903">
        <v>11124</v>
      </c>
      <c r="B10903" t="str">
        <f>VLOOKUP(C10903,属性!A:E,2,FALSE)</f>
        <v>瑞幸</v>
      </c>
      <c r="C10903" t="s">
        <v>18241</v>
      </c>
      <c r="D10903" s="2">
        <f>VLOOKUP(C10903,属性!A:E,3,FALSE)</f>
        <v>45583</v>
      </c>
      <c r="E10903" s="2" t="str">
        <f>VLOOKUP(C10903,属性!A:E,4,FALSE)</f>
        <v>是</v>
      </c>
      <c r="F10903" t="s">
        <v>18282</v>
      </c>
      <c r="G10903" t="s">
        <v>18283</v>
      </c>
      <c r="H10903" s="2">
        <v>46093</v>
      </c>
      <c r="I10903" t="s">
        <v>46</v>
      </c>
      <c r="J10903" s="2">
        <v>46094</v>
      </c>
    </row>
    <row r="10904" spans="1:10">
      <c r="A10904">
        <v>11125</v>
      </c>
      <c r="B10904" t="str">
        <f>VLOOKUP(C10904,属性!A:E,2,FALSE)</f>
        <v>瑞幸</v>
      </c>
      <c r="C10904" t="s">
        <v>18241</v>
      </c>
      <c r="D10904" s="2">
        <f>VLOOKUP(C10904,属性!A:E,3,FALSE)</f>
        <v>45583</v>
      </c>
      <c r="E10904" s="2" t="str">
        <f>VLOOKUP(C10904,属性!A:E,4,FALSE)</f>
        <v>是</v>
      </c>
      <c r="F10904" t="s">
        <v>18284</v>
      </c>
      <c r="G10904" t="s">
        <v>18285</v>
      </c>
      <c r="H10904" s="2">
        <v>46032</v>
      </c>
      <c r="I10904" t="s">
        <v>26</v>
      </c>
      <c r="J10904" s="2">
        <v>46094</v>
      </c>
    </row>
    <row r="10905" spans="1:10">
      <c r="A10905">
        <v>11126</v>
      </c>
      <c r="B10905" t="str">
        <f>VLOOKUP(C10905,属性!A:E,2,FALSE)</f>
        <v>瑞幸</v>
      </c>
      <c r="C10905" t="s">
        <v>18241</v>
      </c>
      <c r="D10905" s="2">
        <f>VLOOKUP(C10905,属性!A:E,3,FALSE)</f>
        <v>45583</v>
      </c>
      <c r="E10905" s="2" t="str">
        <f>VLOOKUP(C10905,属性!A:E,4,FALSE)</f>
        <v>是</v>
      </c>
      <c r="F10905" t="s">
        <v>18286</v>
      </c>
      <c r="G10905" t="s">
        <v>18287</v>
      </c>
      <c r="H10905" s="2">
        <v>46093</v>
      </c>
      <c r="I10905" t="s">
        <v>13</v>
      </c>
      <c r="J10905" s="2">
        <v>46094</v>
      </c>
    </row>
    <row r="10906" spans="1:10">
      <c r="A10906">
        <v>11127</v>
      </c>
      <c r="B10906" t="str">
        <f>VLOOKUP(C10906,属性!A:E,2,FALSE)</f>
        <v>瑞幸</v>
      </c>
      <c r="C10906" t="s">
        <v>18241</v>
      </c>
      <c r="D10906" s="2">
        <f>VLOOKUP(C10906,属性!A:E,3,FALSE)</f>
        <v>45583</v>
      </c>
      <c r="E10906" s="2" t="str">
        <f>VLOOKUP(C10906,属性!A:E,4,FALSE)</f>
        <v>是</v>
      </c>
      <c r="F10906" t="s">
        <v>18288</v>
      </c>
      <c r="G10906" t="s">
        <v>18289</v>
      </c>
      <c r="H10906" s="2">
        <v>46032</v>
      </c>
      <c r="I10906" t="s">
        <v>303</v>
      </c>
      <c r="J10906" s="2">
        <v>46094</v>
      </c>
    </row>
    <row r="10907" spans="1:10">
      <c r="A10907">
        <v>11128</v>
      </c>
      <c r="B10907" t="str">
        <f>VLOOKUP(C10907,属性!A:E,2,FALSE)</f>
        <v>瑞幸</v>
      </c>
      <c r="C10907" t="s">
        <v>18241</v>
      </c>
      <c r="D10907" s="2">
        <f>VLOOKUP(C10907,属性!A:E,3,FALSE)</f>
        <v>45583</v>
      </c>
      <c r="E10907" s="2" t="str">
        <f>VLOOKUP(C10907,属性!A:E,4,FALSE)</f>
        <v>是</v>
      </c>
      <c r="F10907" t="s">
        <v>18290</v>
      </c>
      <c r="G10907" t="s">
        <v>18291</v>
      </c>
      <c r="H10907" s="2">
        <v>46006</v>
      </c>
      <c r="I10907" t="s">
        <v>102</v>
      </c>
      <c r="J10907" s="2">
        <v>46094</v>
      </c>
    </row>
    <row r="10908" spans="1:10">
      <c r="A10908">
        <v>11129</v>
      </c>
      <c r="B10908" t="str">
        <f>VLOOKUP(C10908,属性!A:E,2,FALSE)</f>
        <v>瑞幸</v>
      </c>
      <c r="C10908" t="s">
        <v>18241</v>
      </c>
      <c r="D10908" s="2">
        <f>VLOOKUP(C10908,属性!A:E,3,FALSE)</f>
        <v>45583</v>
      </c>
      <c r="E10908" s="2" t="str">
        <f>VLOOKUP(C10908,属性!A:E,4,FALSE)</f>
        <v>是</v>
      </c>
      <c r="F10908" t="s">
        <v>18292</v>
      </c>
      <c r="G10908" t="s">
        <v>18293</v>
      </c>
      <c r="H10908" s="2">
        <v>45973</v>
      </c>
      <c r="I10908" t="s">
        <v>13</v>
      </c>
      <c r="J10908" s="2">
        <v>46094</v>
      </c>
    </row>
    <row r="10909" spans="1:10">
      <c r="A10909">
        <v>11130</v>
      </c>
      <c r="B10909" t="str">
        <f>VLOOKUP(C10909,属性!A:E,2,FALSE)</f>
        <v>瑞幸</v>
      </c>
      <c r="C10909" t="s">
        <v>18294</v>
      </c>
      <c r="D10909" s="2">
        <f>VLOOKUP(C10909,属性!A:E,3,FALSE)</f>
        <v>46088</v>
      </c>
      <c r="E10909" s="2" t="str">
        <f>VLOOKUP(C10909,属性!A:E,4,FALSE)</f>
        <v>否</v>
      </c>
      <c r="F10909" t="s">
        <v>18295</v>
      </c>
      <c r="G10909" t="s">
        <v>18296</v>
      </c>
      <c r="H10909" s="2">
        <v>46093</v>
      </c>
      <c r="I10909" t="s">
        <v>38</v>
      </c>
      <c r="J10909" s="2">
        <v>46094</v>
      </c>
    </row>
    <row r="10910" spans="1:10">
      <c r="A10910">
        <v>11132</v>
      </c>
      <c r="B10910" t="str">
        <f>VLOOKUP(C10910,属性!A:E,2,FALSE)</f>
        <v>瑞幸</v>
      </c>
      <c r="C10910" t="s">
        <v>18294</v>
      </c>
      <c r="D10910" s="2">
        <f>VLOOKUP(C10910,属性!A:E,3,FALSE)</f>
        <v>46088</v>
      </c>
      <c r="E10910" s="2" t="str">
        <f>VLOOKUP(C10910,属性!A:E,4,FALSE)</f>
        <v>否</v>
      </c>
      <c r="F10910" t="s">
        <v>18297</v>
      </c>
      <c r="G10910" t="s">
        <v>18298</v>
      </c>
      <c r="H10910" s="2">
        <v>46093</v>
      </c>
      <c r="I10910" t="s">
        <v>38</v>
      </c>
      <c r="J10910" s="2">
        <v>46094</v>
      </c>
    </row>
    <row r="10911" spans="1:10">
      <c r="A10911">
        <v>11133</v>
      </c>
      <c r="B10911" t="str">
        <f>VLOOKUP(C10911,属性!A:E,2,FALSE)</f>
        <v>瑞幸</v>
      </c>
      <c r="C10911" t="s">
        <v>18294</v>
      </c>
      <c r="D10911" s="2">
        <f>VLOOKUP(C10911,属性!A:E,3,FALSE)</f>
        <v>46088</v>
      </c>
      <c r="E10911" s="2" t="str">
        <f>VLOOKUP(C10911,属性!A:E,4,FALSE)</f>
        <v>否</v>
      </c>
      <c r="F10911" t="s">
        <v>18297</v>
      </c>
      <c r="G10911" t="s">
        <v>18299</v>
      </c>
      <c r="H10911" s="2">
        <v>46093</v>
      </c>
      <c r="I10911" t="s">
        <v>38</v>
      </c>
      <c r="J10911" s="2">
        <v>46094</v>
      </c>
    </row>
    <row r="10912" spans="1:10">
      <c r="A10912">
        <v>11134</v>
      </c>
      <c r="B10912" t="str">
        <f>VLOOKUP(C10912,属性!A:E,2,FALSE)</f>
        <v>瑞幸</v>
      </c>
      <c r="C10912" t="s">
        <v>18294</v>
      </c>
      <c r="D10912" s="2">
        <f>VLOOKUP(C10912,属性!A:E,3,FALSE)</f>
        <v>46088</v>
      </c>
      <c r="E10912" s="2" t="str">
        <f>VLOOKUP(C10912,属性!A:E,4,FALSE)</f>
        <v>否</v>
      </c>
      <c r="F10912" t="s">
        <v>18300</v>
      </c>
      <c r="G10912" t="s">
        <v>18301</v>
      </c>
      <c r="H10912" s="2">
        <v>46093</v>
      </c>
      <c r="I10912" t="s">
        <v>13</v>
      </c>
      <c r="J10912" s="2">
        <v>46094</v>
      </c>
    </row>
    <row r="10913" spans="1:10">
      <c r="A10913">
        <v>11135</v>
      </c>
      <c r="B10913" t="str">
        <f>VLOOKUP(C10913,属性!A:E,2,FALSE)</f>
        <v>瑞幸</v>
      </c>
      <c r="C10913" t="s">
        <v>18294</v>
      </c>
      <c r="D10913" s="2">
        <f>VLOOKUP(C10913,属性!A:E,3,FALSE)</f>
        <v>46088</v>
      </c>
      <c r="E10913" s="2" t="str">
        <f>VLOOKUP(C10913,属性!A:E,4,FALSE)</f>
        <v>否</v>
      </c>
      <c r="F10913" t="s">
        <v>18302</v>
      </c>
      <c r="G10913" t="s">
        <v>18303</v>
      </c>
      <c r="H10913" s="2">
        <v>46092</v>
      </c>
      <c r="I10913" t="s">
        <v>13</v>
      </c>
      <c r="J10913" s="2">
        <v>46094</v>
      </c>
    </row>
    <row r="10914" spans="1:10">
      <c r="A10914">
        <v>11136</v>
      </c>
      <c r="B10914" t="str">
        <f>VLOOKUP(C10914,属性!A:E,2,FALSE)</f>
        <v>瑞幸</v>
      </c>
      <c r="C10914" t="s">
        <v>18294</v>
      </c>
      <c r="D10914" s="2">
        <f>VLOOKUP(C10914,属性!A:E,3,FALSE)</f>
        <v>46088</v>
      </c>
      <c r="E10914" s="2" t="str">
        <f>VLOOKUP(C10914,属性!A:E,4,FALSE)</f>
        <v>否</v>
      </c>
      <c r="F10914">
        <v>17</v>
      </c>
      <c r="G10914" t="s">
        <v>18304</v>
      </c>
      <c r="H10914" s="2">
        <v>46092</v>
      </c>
      <c r="I10914" t="s">
        <v>102</v>
      </c>
      <c r="J10914" s="2">
        <v>46094</v>
      </c>
    </row>
    <row r="10915" spans="1:10">
      <c r="A10915">
        <v>11137</v>
      </c>
      <c r="B10915" t="str">
        <f>VLOOKUP(C10915,属性!A:E,2,FALSE)</f>
        <v>瑞幸</v>
      </c>
      <c r="C10915" t="s">
        <v>18294</v>
      </c>
      <c r="D10915" s="2">
        <f>VLOOKUP(C10915,属性!A:E,3,FALSE)</f>
        <v>46088</v>
      </c>
      <c r="E10915" s="2" t="str">
        <f>VLOOKUP(C10915,属性!A:E,4,FALSE)</f>
        <v>否</v>
      </c>
      <c r="F10915" t="s">
        <v>18305</v>
      </c>
      <c r="G10915" t="s">
        <v>18306</v>
      </c>
      <c r="H10915" s="2">
        <v>46093</v>
      </c>
      <c r="I10915" t="s">
        <v>13</v>
      </c>
      <c r="J10915" s="2">
        <v>46094</v>
      </c>
    </row>
    <row r="10916" spans="1:10">
      <c r="A10916">
        <v>11138</v>
      </c>
      <c r="B10916" t="str">
        <f>VLOOKUP(C10916,属性!A:E,2,FALSE)</f>
        <v>瑞幸</v>
      </c>
      <c r="C10916" t="s">
        <v>18294</v>
      </c>
      <c r="D10916" s="2">
        <f>VLOOKUP(C10916,属性!A:E,3,FALSE)</f>
        <v>46088</v>
      </c>
      <c r="E10916" s="2" t="str">
        <f>VLOOKUP(C10916,属性!A:E,4,FALSE)</f>
        <v>否</v>
      </c>
      <c r="F10916" t="s">
        <v>18307</v>
      </c>
      <c r="G10916" t="s">
        <v>18308</v>
      </c>
      <c r="H10916" s="2">
        <v>46092</v>
      </c>
      <c r="I10916" t="s">
        <v>13</v>
      </c>
      <c r="J10916" s="2">
        <v>46094</v>
      </c>
    </row>
    <row r="10917" spans="1:10">
      <c r="A10917">
        <v>11139</v>
      </c>
      <c r="B10917" t="str">
        <f>VLOOKUP(C10917,属性!A:E,2,FALSE)</f>
        <v>瑞幸</v>
      </c>
      <c r="C10917" t="s">
        <v>18294</v>
      </c>
      <c r="D10917" s="2">
        <f>VLOOKUP(C10917,属性!A:E,3,FALSE)</f>
        <v>46088</v>
      </c>
      <c r="E10917" s="2" t="str">
        <f>VLOOKUP(C10917,属性!A:E,4,FALSE)</f>
        <v>否</v>
      </c>
      <c r="F10917" t="s">
        <v>18309</v>
      </c>
      <c r="G10917" t="s">
        <v>18310</v>
      </c>
      <c r="H10917" s="2">
        <v>46093</v>
      </c>
      <c r="I10917" t="s">
        <v>13</v>
      </c>
      <c r="J10917" s="2">
        <v>46094</v>
      </c>
    </row>
    <row r="10918" spans="1:10">
      <c r="A10918">
        <v>11140</v>
      </c>
      <c r="B10918" t="str">
        <f>VLOOKUP(C10918,属性!A:E,2,FALSE)</f>
        <v>瑞幸</v>
      </c>
      <c r="C10918" t="s">
        <v>18294</v>
      </c>
      <c r="D10918" s="2">
        <f>VLOOKUP(C10918,属性!A:E,3,FALSE)</f>
        <v>46088</v>
      </c>
      <c r="E10918" s="2" t="str">
        <f>VLOOKUP(C10918,属性!A:E,4,FALSE)</f>
        <v>否</v>
      </c>
      <c r="F10918" t="s">
        <v>18311</v>
      </c>
      <c r="G10918" t="s">
        <v>18312</v>
      </c>
      <c r="H10918" s="2">
        <v>46091</v>
      </c>
      <c r="I10918" t="s">
        <v>211</v>
      </c>
      <c r="J10918" s="2">
        <v>46094</v>
      </c>
    </row>
    <row r="10919" spans="1:10">
      <c r="A10919">
        <v>11141</v>
      </c>
      <c r="B10919" t="str">
        <f>VLOOKUP(C10919,属性!A:E,2,FALSE)</f>
        <v>瑞幸</v>
      </c>
      <c r="C10919" t="s">
        <v>18294</v>
      </c>
      <c r="D10919" s="2">
        <f>VLOOKUP(C10919,属性!A:E,3,FALSE)</f>
        <v>46088</v>
      </c>
      <c r="E10919" s="2" t="str">
        <f>VLOOKUP(C10919,属性!A:E,4,FALSE)</f>
        <v>否</v>
      </c>
      <c r="F10919" t="s">
        <v>18313</v>
      </c>
      <c r="G10919" t="s">
        <v>18314</v>
      </c>
      <c r="H10919" s="2">
        <v>46093</v>
      </c>
      <c r="I10919" t="s">
        <v>208</v>
      </c>
      <c r="J10919" s="2">
        <v>46094</v>
      </c>
    </row>
    <row r="10920" spans="1:10">
      <c r="A10920">
        <v>11142</v>
      </c>
      <c r="B10920" t="str">
        <f>VLOOKUP(C10920,属性!A:E,2,FALSE)</f>
        <v>瑞幸</v>
      </c>
      <c r="C10920" t="s">
        <v>18294</v>
      </c>
      <c r="D10920" s="2">
        <f>VLOOKUP(C10920,属性!A:E,3,FALSE)</f>
        <v>46088</v>
      </c>
      <c r="E10920" s="2" t="str">
        <f>VLOOKUP(C10920,属性!A:E,4,FALSE)</f>
        <v>否</v>
      </c>
      <c r="F10920" t="s">
        <v>18315</v>
      </c>
      <c r="G10920" t="s">
        <v>18316</v>
      </c>
      <c r="H10920" s="2">
        <v>46093</v>
      </c>
      <c r="I10920" t="s">
        <v>102</v>
      </c>
      <c r="J10920" s="2">
        <v>46094</v>
      </c>
    </row>
    <row r="10921" spans="1:10">
      <c r="A10921">
        <v>11143</v>
      </c>
      <c r="B10921" t="str">
        <f>VLOOKUP(C10921,属性!A:E,2,FALSE)</f>
        <v>瑞幸</v>
      </c>
      <c r="C10921" t="s">
        <v>18294</v>
      </c>
      <c r="D10921" s="2">
        <f>VLOOKUP(C10921,属性!A:E,3,FALSE)</f>
        <v>46088</v>
      </c>
      <c r="E10921" s="2" t="str">
        <f>VLOOKUP(C10921,属性!A:E,4,FALSE)</f>
        <v>否</v>
      </c>
      <c r="F10921" t="s">
        <v>18317</v>
      </c>
      <c r="G10921" t="s">
        <v>18318</v>
      </c>
      <c r="H10921" s="2">
        <v>46093</v>
      </c>
      <c r="I10921" t="s">
        <v>303</v>
      </c>
      <c r="J10921" s="2">
        <v>46094</v>
      </c>
    </row>
    <row r="10922" spans="1:10">
      <c r="A10922">
        <v>11144</v>
      </c>
      <c r="B10922" t="str">
        <f>VLOOKUP(C10922,属性!A:E,2,FALSE)</f>
        <v>瑞幸</v>
      </c>
      <c r="C10922" t="s">
        <v>18294</v>
      </c>
      <c r="D10922" s="2">
        <f>VLOOKUP(C10922,属性!A:E,3,FALSE)</f>
        <v>46088</v>
      </c>
      <c r="E10922" s="2" t="str">
        <f>VLOOKUP(C10922,属性!A:E,4,FALSE)</f>
        <v>否</v>
      </c>
      <c r="F10922" t="s">
        <v>18319</v>
      </c>
      <c r="G10922" t="s">
        <v>18320</v>
      </c>
      <c r="H10922" s="2">
        <v>46093</v>
      </c>
      <c r="I10922" t="s">
        <v>102</v>
      </c>
      <c r="J10922" s="2">
        <v>46094</v>
      </c>
    </row>
    <row r="10923" spans="1:10">
      <c r="A10923">
        <v>11145</v>
      </c>
      <c r="B10923" t="str">
        <f>VLOOKUP(C10923,属性!A:E,2,FALSE)</f>
        <v>瑞幸</v>
      </c>
      <c r="C10923" t="s">
        <v>18294</v>
      </c>
      <c r="D10923" s="2">
        <f>VLOOKUP(C10923,属性!A:E,3,FALSE)</f>
        <v>46088</v>
      </c>
      <c r="E10923" s="2" t="str">
        <f>VLOOKUP(C10923,属性!A:E,4,FALSE)</f>
        <v>否</v>
      </c>
      <c r="F10923" t="s">
        <v>18319</v>
      </c>
      <c r="G10923" t="s">
        <v>18321</v>
      </c>
      <c r="H10923" s="2">
        <v>46093</v>
      </c>
      <c r="I10923" t="s">
        <v>102</v>
      </c>
      <c r="J10923" s="2">
        <v>46094</v>
      </c>
    </row>
    <row r="10924" spans="1:10">
      <c r="A10924">
        <v>11146</v>
      </c>
      <c r="B10924" t="str">
        <f>VLOOKUP(C10924,属性!A:E,2,FALSE)</f>
        <v>瑞幸</v>
      </c>
      <c r="C10924" t="s">
        <v>18294</v>
      </c>
      <c r="D10924" s="2">
        <f>VLOOKUP(C10924,属性!A:E,3,FALSE)</f>
        <v>46088</v>
      </c>
      <c r="E10924" s="2" t="str">
        <f>VLOOKUP(C10924,属性!A:E,4,FALSE)</f>
        <v>否</v>
      </c>
      <c r="F10924" t="s">
        <v>14019</v>
      </c>
      <c r="G10924" t="s">
        <v>18322</v>
      </c>
      <c r="H10924" s="2">
        <v>46093</v>
      </c>
      <c r="I10924" t="s">
        <v>320</v>
      </c>
      <c r="J10924" s="2">
        <v>46094</v>
      </c>
    </row>
    <row r="10925" spans="1:10">
      <c r="A10925">
        <v>11147</v>
      </c>
      <c r="B10925" t="str">
        <f>VLOOKUP(C10925,属性!A:E,2,FALSE)</f>
        <v>瑞幸</v>
      </c>
      <c r="C10925" t="s">
        <v>18294</v>
      </c>
      <c r="D10925" s="2">
        <f>VLOOKUP(C10925,属性!A:E,3,FALSE)</f>
        <v>46088</v>
      </c>
      <c r="E10925" s="2" t="str">
        <f>VLOOKUP(C10925,属性!A:E,4,FALSE)</f>
        <v>否</v>
      </c>
      <c r="F10925" t="s">
        <v>14019</v>
      </c>
      <c r="G10925" t="s">
        <v>18323</v>
      </c>
      <c r="H10925" s="2">
        <v>46093</v>
      </c>
      <c r="I10925" t="s">
        <v>320</v>
      </c>
      <c r="J10925" s="2">
        <v>46094</v>
      </c>
    </row>
    <row r="10926" spans="1:10">
      <c r="A10926">
        <v>11148</v>
      </c>
      <c r="B10926" t="str">
        <f>VLOOKUP(C10926,属性!A:E,2,FALSE)</f>
        <v>瑞幸</v>
      </c>
      <c r="C10926" t="s">
        <v>18294</v>
      </c>
      <c r="D10926" s="2">
        <f>VLOOKUP(C10926,属性!A:E,3,FALSE)</f>
        <v>46088</v>
      </c>
      <c r="E10926" s="2" t="str">
        <f>VLOOKUP(C10926,属性!A:E,4,FALSE)</f>
        <v>否</v>
      </c>
      <c r="F10926" t="s">
        <v>18324</v>
      </c>
      <c r="G10926" t="s">
        <v>18325</v>
      </c>
      <c r="H10926" s="2">
        <v>46093</v>
      </c>
      <c r="I10926" t="s">
        <v>13</v>
      </c>
      <c r="J10926" s="2">
        <v>46094</v>
      </c>
    </row>
    <row r="10927" spans="1:10">
      <c r="A10927">
        <v>11149</v>
      </c>
      <c r="B10927" t="str">
        <f>VLOOKUP(C10927,属性!A:E,2,FALSE)</f>
        <v>瑞幸</v>
      </c>
      <c r="C10927" t="s">
        <v>18294</v>
      </c>
      <c r="D10927" s="2">
        <f>VLOOKUP(C10927,属性!A:E,3,FALSE)</f>
        <v>46088</v>
      </c>
      <c r="E10927" s="2" t="str">
        <f>VLOOKUP(C10927,属性!A:E,4,FALSE)</f>
        <v>否</v>
      </c>
      <c r="F10927" t="s">
        <v>18326</v>
      </c>
      <c r="G10927" t="s">
        <v>12087</v>
      </c>
      <c r="H10927" s="2">
        <v>46093</v>
      </c>
      <c r="I10927" t="s">
        <v>46</v>
      </c>
      <c r="J10927" s="2">
        <v>46094</v>
      </c>
    </row>
    <row r="10928" spans="1:10">
      <c r="A10928">
        <v>11150</v>
      </c>
      <c r="B10928" t="str">
        <f>VLOOKUP(C10928,属性!A:E,2,FALSE)</f>
        <v>瑞幸</v>
      </c>
      <c r="C10928" t="s">
        <v>18294</v>
      </c>
      <c r="D10928" s="2">
        <f>VLOOKUP(C10928,属性!A:E,3,FALSE)</f>
        <v>46088</v>
      </c>
      <c r="E10928" s="2" t="str">
        <f>VLOOKUP(C10928,属性!A:E,4,FALSE)</f>
        <v>否</v>
      </c>
      <c r="F10928" t="s">
        <v>18327</v>
      </c>
      <c r="G10928" t="s">
        <v>13086</v>
      </c>
      <c r="H10928" s="2">
        <v>46093</v>
      </c>
      <c r="I10928" t="s">
        <v>16</v>
      </c>
      <c r="J10928" s="2">
        <v>46094</v>
      </c>
    </row>
    <row r="10929" spans="1:10">
      <c r="A10929">
        <v>11151</v>
      </c>
      <c r="B10929" t="str">
        <f>VLOOKUP(C10929,属性!A:E,2,FALSE)</f>
        <v>瑞幸</v>
      </c>
      <c r="C10929" t="s">
        <v>18294</v>
      </c>
      <c r="D10929" s="2">
        <f>VLOOKUP(C10929,属性!A:E,3,FALSE)</f>
        <v>46088</v>
      </c>
      <c r="E10929" s="2" t="str">
        <f>VLOOKUP(C10929,属性!A:E,4,FALSE)</f>
        <v>否</v>
      </c>
      <c r="F10929" t="s">
        <v>18328</v>
      </c>
      <c r="G10929" t="s">
        <v>18329</v>
      </c>
      <c r="H10929" s="2">
        <v>46093</v>
      </c>
      <c r="I10929" t="s">
        <v>13</v>
      </c>
      <c r="J10929" s="2">
        <v>46094</v>
      </c>
    </row>
    <row r="10930" spans="1:10">
      <c r="A10930">
        <v>11152</v>
      </c>
      <c r="B10930" t="str">
        <f>VLOOKUP(C10930,属性!A:E,2,FALSE)</f>
        <v>瑞幸</v>
      </c>
      <c r="C10930" t="s">
        <v>18294</v>
      </c>
      <c r="D10930" s="2">
        <f>VLOOKUP(C10930,属性!A:E,3,FALSE)</f>
        <v>46088</v>
      </c>
      <c r="E10930" s="2" t="str">
        <f>VLOOKUP(C10930,属性!A:E,4,FALSE)</f>
        <v>否</v>
      </c>
      <c r="F10930" t="s">
        <v>18330</v>
      </c>
      <c r="G10930" t="s">
        <v>18331</v>
      </c>
      <c r="H10930" s="2">
        <v>46093</v>
      </c>
      <c r="I10930" t="s">
        <v>38</v>
      </c>
      <c r="J10930" s="2">
        <v>46094</v>
      </c>
    </row>
    <row r="10931" spans="1:10">
      <c r="A10931">
        <v>11153</v>
      </c>
      <c r="B10931" t="str">
        <f>VLOOKUP(C10931,属性!A:E,2,FALSE)</f>
        <v>瑞幸</v>
      </c>
      <c r="C10931" t="s">
        <v>18294</v>
      </c>
      <c r="D10931" s="2">
        <f>VLOOKUP(C10931,属性!A:E,3,FALSE)</f>
        <v>46088</v>
      </c>
      <c r="E10931" s="2" t="str">
        <f>VLOOKUP(C10931,属性!A:E,4,FALSE)</f>
        <v>否</v>
      </c>
      <c r="F10931" t="s">
        <v>18332</v>
      </c>
      <c r="G10931" t="s">
        <v>18333</v>
      </c>
      <c r="H10931" s="2">
        <v>46093</v>
      </c>
      <c r="I10931" t="s">
        <v>173</v>
      </c>
      <c r="J10931" s="2">
        <v>46094</v>
      </c>
    </row>
    <row r="10932" spans="1:10">
      <c r="A10932">
        <v>11154</v>
      </c>
      <c r="B10932" t="str">
        <f>VLOOKUP(C10932,属性!A:E,2,FALSE)</f>
        <v>瑞幸</v>
      </c>
      <c r="C10932" t="s">
        <v>18294</v>
      </c>
      <c r="D10932" s="2">
        <f>VLOOKUP(C10932,属性!A:E,3,FALSE)</f>
        <v>46088</v>
      </c>
      <c r="E10932" s="2" t="str">
        <f>VLOOKUP(C10932,属性!A:E,4,FALSE)</f>
        <v>否</v>
      </c>
      <c r="F10932" t="s">
        <v>163</v>
      </c>
      <c r="G10932" t="s">
        <v>18334</v>
      </c>
      <c r="H10932" s="2">
        <v>46093</v>
      </c>
      <c r="I10932" t="s">
        <v>65</v>
      </c>
      <c r="J10932" s="2">
        <v>46094</v>
      </c>
    </row>
    <row r="10933" spans="1:10">
      <c r="A10933">
        <v>11155</v>
      </c>
      <c r="B10933" t="str">
        <f>VLOOKUP(C10933,属性!A:E,2,FALSE)</f>
        <v>瑞幸</v>
      </c>
      <c r="C10933" t="s">
        <v>18294</v>
      </c>
      <c r="D10933" s="2">
        <f>VLOOKUP(C10933,属性!A:E,3,FALSE)</f>
        <v>46088</v>
      </c>
      <c r="E10933" s="2" t="str">
        <f>VLOOKUP(C10933,属性!A:E,4,FALSE)</f>
        <v>否</v>
      </c>
      <c r="F10933" t="s">
        <v>18335</v>
      </c>
      <c r="G10933" t="s">
        <v>18336</v>
      </c>
      <c r="H10933" s="2">
        <v>46093</v>
      </c>
      <c r="I10933" t="s">
        <v>102</v>
      </c>
      <c r="J10933" s="2">
        <v>46094</v>
      </c>
    </row>
    <row r="10934" spans="1:10">
      <c r="A10934">
        <v>11156</v>
      </c>
      <c r="B10934" t="str">
        <f>VLOOKUP(C10934,属性!A:E,2,FALSE)</f>
        <v>瑞幸</v>
      </c>
      <c r="C10934" t="s">
        <v>18294</v>
      </c>
      <c r="D10934" s="2">
        <f>VLOOKUP(C10934,属性!A:E,3,FALSE)</f>
        <v>46088</v>
      </c>
      <c r="E10934" s="2" t="str">
        <f>VLOOKUP(C10934,属性!A:E,4,FALSE)</f>
        <v>否</v>
      </c>
      <c r="F10934" t="s">
        <v>18337</v>
      </c>
      <c r="G10934" t="s">
        <v>18338</v>
      </c>
      <c r="H10934" s="2">
        <v>46093</v>
      </c>
      <c r="I10934" t="s">
        <v>13</v>
      </c>
      <c r="J10934" s="2">
        <v>46094</v>
      </c>
    </row>
    <row r="10935" spans="1:10">
      <c r="A10935">
        <v>11157</v>
      </c>
      <c r="B10935" t="str">
        <f>VLOOKUP(C10935,属性!A:E,2,FALSE)</f>
        <v>瑞幸</v>
      </c>
      <c r="C10935" t="s">
        <v>18294</v>
      </c>
      <c r="D10935" s="2">
        <f>VLOOKUP(C10935,属性!A:E,3,FALSE)</f>
        <v>46088</v>
      </c>
      <c r="E10935" s="2" t="str">
        <f>VLOOKUP(C10935,属性!A:E,4,FALSE)</f>
        <v>否</v>
      </c>
      <c r="F10935" t="s">
        <v>18339</v>
      </c>
      <c r="G10935" t="s">
        <v>18340</v>
      </c>
      <c r="H10935" s="2">
        <v>46093</v>
      </c>
      <c r="I10935" t="s">
        <v>94</v>
      </c>
      <c r="J10935" s="2">
        <v>46094</v>
      </c>
    </row>
    <row r="10936" spans="1:10">
      <c r="A10936">
        <v>11158</v>
      </c>
      <c r="B10936" t="str">
        <f>VLOOKUP(C10936,属性!A:E,2,FALSE)</f>
        <v>瑞幸</v>
      </c>
      <c r="C10936" t="s">
        <v>18294</v>
      </c>
      <c r="D10936" s="2">
        <f>VLOOKUP(C10936,属性!A:E,3,FALSE)</f>
        <v>46088</v>
      </c>
      <c r="E10936" s="2" t="str">
        <f>VLOOKUP(C10936,属性!A:E,4,FALSE)</f>
        <v>否</v>
      </c>
      <c r="F10936" t="s">
        <v>18341</v>
      </c>
      <c r="G10936" t="s">
        <v>18342</v>
      </c>
      <c r="H10936" s="2">
        <v>46092</v>
      </c>
      <c r="I10936" t="s">
        <v>65</v>
      </c>
      <c r="J10936" s="2">
        <v>46094</v>
      </c>
    </row>
    <row r="10937" spans="1:10">
      <c r="A10937">
        <v>11159</v>
      </c>
      <c r="B10937" t="str">
        <f>VLOOKUP(C10937,属性!A:E,2,FALSE)</f>
        <v>瑞幸</v>
      </c>
      <c r="C10937" t="s">
        <v>18294</v>
      </c>
      <c r="D10937" s="2">
        <f>VLOOKUP(C10937,属性!A:E,3,FALSE)</f>
        <v>46088</v>
      </c>
      <c r="E10937" s="2" t="str">
        <f>VLOOKUP(C10937,属性!A:E,4,FALSE)</f>
        <v>否</v>
      </c>
      <c r="F10937" t="s">
        <v>18343</v>
      </c>
      <c r="G10937" t="s">
        <v>18344</v>
      </c>
      <c r="H10937" s="2">
        <v>46092</v>
      </c>
      <c r="I10937" t="s">
        <v>46</v>
      </c>
      <c r="J10937" s="2">
        <v>46094</v>
      </c>
    </row>
    <row r="10938" spans="1:10">
      <c r="A10938">
        <v>11160</v>
      </c>
      <c r="B10938" t="str">
        <f>VLOOKUP(C10938,属性!A:E,2,FALSE)</f>
        <v>瑞幸</v>
      </c>
      <c r="C10938" t="s">
        <v>18294</v>
      </c>
      <c r="D10938" s="2">
        <f>VLOOKUP(C10938,属性!A:E,3,FALSE)</f>
        <v>46088</v>
      </c>
      <c r="E10938" s="2" t="str">
        <f>VLOOKUP(C10938,属性!A:E,4,FALSE)</f>
        <v>否</v>
      </c>
      <c r="F10938" t="s">
        <v>18345</v>
      </c>
      <c r="G10938" t="s">
        <v>18346</v>
      </c>
      <c r="H10938" s="2">
        <v>46092</v>
      </c>
      <c r="I10938" t="s">
        <v>31</v>
      </c>
      <c r="J10938" s="2">
        <v>46094</v>
      </c>
    </row>
    <row r="10939" spans="1:10">
      <c r="A10939">
        <v>11161</v>
      </c>
      <c r="B10939" t="str">
        <f>VLOOKUP(C10939,属性!A:E,2,FALSE)</f>
        <v>瑞幸</v>
      </c>
      <c r="C10939" t="s">
        <v>18294</v>
      </c>
      <c r="D10939" s="2">
        <f>VLOOKUP(C10939,属性!A:E,3,FALSE)</f>
        <v>46088</v>
      </c>
      <c r="E10939" s="2" t="str">
        <f>VLOOKUP(C10939,属性!A:E,4,FALSE)</f>
        <v>否</v>
      </c>
      <c r="F10939" t="s">
        <v>18347</v>
      </c>
      <c r="G10939" t="s">
        <v>18348</v>
      </c>
      <c r="H10939" s="2">
        <v>46092</v>
      </c>
      <c r="I10939" t="s">
        <v>73</v>
      </c>
      <c r="J10939" s="2">
        <v>46094</v>
      </c>
    </row>
    <row r="10940" spans="1:10">
      <c r="A10940">
        <v>11162</v>
      </c>
      <c r="B10940" t="str">
        <f>VLOOKUP(C10940,属性!A:E,2,FALSE)</f>
        <v>瑞幸</v>
      </c>
      <c r="C10940" t="s">
        <v>18294</v>
      </c>
      <c r="D10940" s="2">
        <f>VLOOKUP(C10940,属性!A:E,3,FALSE)</f>
        <v>46088</v>
      </c>
      <c r="E10940" s="2" t="str">
        <f>VLOOKUP(C10940,属性!A:E,4,FALSE)</f>
        <v>否</v>
      </c>
      <c r="F10940" t="s">
        <v>16620</v>
      </c>
      <c r="G10940" t="s">
        <v>18349</v>
      </c>
      <c r="H10940" s="2">
        <v>46092</v>
      </c>
      <c r="I10940" t="s">
        <v>56</v>
      </c>
      <c r="J10940" s="2">
        <v>46094</v>
      </c>
    </row>
    <row r="10941" spans="1:10">
      <c r="A10941">
        <v>11163</v>
      </c>
      <c r="B10941" t="str">
        <f>VLOOKUP(C10941,属性!A:E,2,FALSE)</f>
        <v>瑞幸</v>
      </c>
      <c r="C10941" t="s">
        <v>18294</v>
      </c>
      <c r="D10941" s="2">
        <f>VLOOKUP(C10941,属性!A:E,3,FALSE)</f>
        <v>46088</v>
      </c>
      <c r="E10941" s="2" t="str">
        <f>VLOOKUP(C10941,属性!A:E,4,FALSE)</f>
        <v>否</v>
      </c>
      <c r="F10941" t="s">
        <v>18350</v>
      </c>
      <c r="G10941" t="s">
        <v>18351</v>
      </c>
      <c r="H10941" s="2">
        <v>46092</v>
      </c>
      <c r="I10941" t="s">
        <v>73</v>
      </c>
      <c r="J10941" s="2">
        <v>46094</v>
      </c>
    </row>
    <row r="10942" spans="1:10">
      <c r="A10942">
        <v>11164</v>
      </c>
      <c r="B10942" t="str">
        <f>VLOOKUP(C10942,属性!A:E,2,FALSE)</f>
        <v>瑞幸</v>
      </c>
      <c r="C10942" t="s">
        <v>18294</v>
      </c>
      <c r="D10942" s="2">
        <f>VLOOKUP(C10942,属性!A:E,3,FALSE)</f>
        <v>46088</v>
      </c>
      <c r="E10942" s="2" t="str">
        <f>VLOOKUP(C10942,属性!A:E,4,FALSE)</f>
        <v>否</v>
      </c>
      <c r="F10942" t="s">
        <v>9988</v>
      </c>
      <c r="G10942" t="s">
        <v>18352</v>
      </c>
      <c r="H10942" s="2">
        <v>46090</v>
      </c>
      <c r="I10942" t="s">
        <v>724</v>
      </c>
      <c r="J10942" s="2">
        <v>46094</v>
      </c>
    </row>
    <row r="10943" spans="1:10">
      <c r="A10943">
        <v>11165</v>
      </c>
      <c r="B10943" t="str">
        <f>VLOOKUP(C10943,属性!A:E,2,FALSE)</f>
        <v>瑞幸</v>
      </c>
      <c r="C10943" t="s">
        <v>18294</v>
      </c>
      <c r="D10943" s="2">
        <f>VLOOKUP(C10943,属性!A:E,3,FALSE)</f>
        <v>46088</v>
      </c>
      <c r="E10943" s="2" t="str">
        <f>VLOOKUP(C10943,属性!A:E,4,FALSE)</f>
        <v>否</v>
      </c>
      <c r="F10943" t="s">
        <v>751</v>
      </c>
      <c r="G10943" t="s">
        <v>18353</v>
      </c>
      <c r="H10943" s="2">
        <v>46090</v>
      </c>
      <c r="I10943" t="s">
        <v>56</v>
      </c>
      <c r="J10943" s="2">
        <v>46094</v>
      </c>
    </row>
    <row r="10944" spans="1:10">
      <c r="A10944">
        <v>11166</v>
      </c>
      <c r="B10944" t="str">
        <f>VLOOKUP(C10944,属性!A:E,2,FALSE)</f>
        <v>瑞幸</v>
      </c>
      <c r="C10944" t="s">
        <v>18294</v>
      </c>
      <c r="D10944" s="2">
        <f>VLOOKUP(C10944,属性!A:E,3,FALSE)</f>
        <v>46088</v>
      </c>
      <c r="E10944" s="2" t="str">
        <f>VLOOKUP(C10944,属性!A:E,4,FALSE)</f>
        <v>否</v>
      </c>
      <c r="F10944" t="s">
        <v>18354</v>
      </c>
      <c r="G10944" t="s">
        <v>18355</v>
      </c>
      <c r="H10944" s="2">
        <v>46090</v>
      </c>
      <c r="I10944" t="s">
        <v>38</v>
      </c>
      <c r="J10944" s="2">
        <v>46094</v>
      </c>
    </row>
    <row r="10945" spans="1:10">
      <c r="A10945">
        <v>11167</v>
      </c>
      <c r="B10945" t="str">
        <f>VLOOKUP(C10945,属性!A:E,2,FALSE)</f>
        <v>瑞幸</v>
      </c>
      <c r="C10945" t="s">
        <v>18294</v>
      </c>
      <c r="D10945" s="2">
        <f>VLOOKUP(C10945,属性!A:E,3,FALSE)</f>
        <v>46088</v>
      </c>
      <c r="E10945" s="2" t="str">
        <f>VLOOKUP(C10945,属性!A:E,4,FALSE)</f>
        <v>否</v>
      </c>
      <c r="F10945" t="s">
        <v>18356</v>
      </c>
      <c r="G10945" t="s">
        <v>18357</v>
      </c>
      <c r="H10945" s="2">
        <v>46090</v>
      </c>
      <c r="I10945" t="s">
        <v>16</v>
      </c>
      <c r="J10945" s="2">
        <v>46094</v>
      </c>
    </row>
    <row r="10946" spans="1:10">
      <c r="A10946">
        <v>11168</v>
      </c>
      <c r="B10946" t="str">
        <f>VLOOKUP(C10946,属性!A:E,2,FALSE)</f>
        <v>瑞幸</v>
      </c>
      <c r="C10946" t="s">
        <v>18294</v>
      </c>
      <c r="D10946" s="2">
        <f>VLOOKUP(C10946,属性!A:E,3,FALSE)</f>
        <v>46088</v>
      </c>
      <c r="E10946" s="2" t="str">
        <f>VLOOKUP(C10946,属性!A:E,4,FALSE)</f>
        <v>否</v>
      </c>
      <c r="F10946" t="s">
        <v>18358</v>
      </c>
      <c r="G10946" t="s">
        <v>18359</v>
      </c>
      <c r="H10946" s="2">
        <v>46090</v>
      </c>
      <c r="I10946" t="s">
        <v>13</v>
      </c>
      <c r="J10946" s="2">
        <v>46094</v>
      </c>
    </row>
    <row r="10947" spans="1:10">
      <c r="A10947">
        <v>11169</v>
      </c>
      <c r="B10947" t="str">
        <f>VLOOKUP(C10947,属性!A:E,2,FALSE)</f>
        <v>瑞幸</v>
      </c>
      <c r="C10947" t="s">
        <v>18294</v>
      </c>
      <c r="D10947" s="2">
        <f>VLOOKUP(C10947,属性!A:E,3,FALSE)</f>
        <v>46088</v>
      </c>
      <c r="E10947" s="2" t="str">
        <f>VLOOKUP(C10947,属性!A:E,4,FALSE)</f>
        <v>否</v>
      </c>
      <c r="F10947" t="s">
        <v>18358</v>
      </c>
      <c r="G10947" t="s">
        <v>18360</v>
      </c>
      <c r="H10947" s="2">
        <v>46090</v>
      </c>
      <c r="I10947" t="s">
        <v>13</v>
      </c>
      <c r="J10947" s="2">
        <v>46094</v>
      </c>
    </row>
    <row r="10948" spans="1:10">
      <c r="A10948">
        <v>11170</v>
      </c>
      <c r="B10948" t="str">
        <f>VLOOKUP(C10948,属性!A:E,2,FALSE)</f>
        <v>瑞幸</v>
      </c>
      <c r="C10948" t="s">
        <v>18294</v>
      </c>
      <c r="D10948" s="2">
        <f>VLOOKUP(C10948,属性!A:E,3,FALSE)</f>
        <v>46088</v>
      </c>
      <c r="E10948" s="2" t="str">
        <f>VLOOKUP(C10948,属性!A:E,4,FALSE)</f>
        <v>否</v>
      </c>
      <c r="F10948" t="s">
        <v>18361</v>
      </c>
      <c r="G10948" t="s">
        <v>18362</v>
      </c>
      <c r="H10948" s="2">
        <v>46090</v>
      </c>
      <c r="I10948" t="s">
        <v>13</v>
      </c>
      <c r="J10948" s="2">
        <v>46094</v>
      </c>
    </row>
    <row r="10949" spans="1:10">
      <c r="A10949">
        <v>11171</v>
      </c>
      <c r="B10949" t="str">
        <f>VLOOKUP(C10949,属性!A:E,2,FALSE)</f>
        <v>瑞幸</v>
      </c>
      <c r="C10949" t="s">
        <v>18294</v>
      </c>
      <c r="D10949" s="2">
        <f>VLOOKUP(C10949,属性!A:E,3,FALSE)</f>
        <v>46088</v>
      </c>
      <c r="E10949" s="2" t="str">
        <f>VLOOKUP(C10949,属性!A:E,4,FALSE)</f>
        <v>否</v>
      </c>
      <c r="F10949" t="s">
        <v>18363</v>
      </c>
      <c r="G10949" t="s">
        <v>6297</v>
      </c>
      <c r="H10949" s="2">
        <v>46090</v>
      </c>
      <c r="I10949" t="s">
        <v>320</v>
      </c>
      <c r="J10949" s="2">
        <v>46094</v>
      </c>
    </row>
    <row r="10950" spans="1:10">
      <c r="A10950">
        <v>11172</v>
      </c>
      <c r="B10950" t="str">
        <f>VLOOKUP(C10950,属性!A:E,2,FALSE)</f>
        <v>瑞幸</v>
      </c>
      <c r="C10950" t="s">
        <v>18294</v>
      </c>
      <c r="D10950" s="2">
        <f>VLOOKUP(C10950,属性!A:E,3,FALSE)</f>
        <v>46088</v>
      </c>
      <c r="E10950" s="2" t="str">
        <f>VLOOKUP(C10950,属性!A:E,4,FALSE)</f>
        <v>否</v>
      </c>
      <c r="F10950" t="s">
        <v>18364</v>
      </c>
      <c r="G10950" t="s">
        <v>18365</v>
      </c>
      <c r="H10950" s="2">
        <v>46090</v>
      </c>
      <c r="I10950" t="s">
        <v>46</v>
      </c>
      <c r="J10950" s="2">
        <v>46094</v>
      </c>
    </row>
    <row r="10951" spans="1:10">
      <c r="A10951">
        <v>11173</v>
      </c>
      <c r="B10951" t="str">
        <f>VLOOKUP(C10951,属性!A:E,2,FALSE)</f>
        <v>瑞幸</v>
      </c>
      <c r="C10951" t="s">
        <v>18294</v>
      </c>
      <c r="D10951" s="2">
        <f>VLOOKUP(C10951,属性!A:E,3,FALSE)</f>
        <v>46088</v>
      </c>
      <c r="E10951" s="2" t="str">
        <f>VLOOKUP(C10951,属性!A:E,4,FALSE)</f>
        <v>否</v>
      </c>
      <c r="F10951" t="s">
        <v>14352</v>
      </c>
      <c r="G10951" t="s">
        <v>18366</v>
      </c>
      <c r="H10951" s="2">
        <v>46090</v>
      </c>
      <c r="I10951" t="s">
        <v>31</v>
      </c>
      <c r="J10951" s="2">
        <v>46094</v>
      </c>
    </row>
    <row r="10952" spans="1:10">
      <c r="A10952">
        <v>11174</v>
      </c>
      <c r="B10952" t="str">
        <f>VLOOKUP(C10952,属性!A:E,2,FALSE)</f>
        <v>瑞幸</v>
      </c>
      <c r="C10952" t="s">
        <v>18294</v>
      </c>
      <c r="D10952" s="2">
        <f>VLOOKUP(C10952,属性!A:E,3,FALSE)</f>
        <v>46088</v>
      </c>
      <c r="E10952" s="2" t="str">
        <f>VLOOKUP(C10952,属性!A:E,4,FALSE)</f>
        <v>否</v>
      </c>
      <c r="F10952" t="s">
        <v>18367</v>
      </c>
      <c r="G10952" t="s">
        <v>18368</v>
      </c>
      <c r="H10952" s="2">
        <v>46090</v>
      </c>
      <c r="I10952" t="s">
        <v>320</v>
      </c>
      <c r="J10952" s="2">
        <v>46094</v>
      </c>
    </row>
    <row r="10953" spans="1:10">
      <c r="A10953">
        <v>11175</v>
      </c>
      <c r="B10953" t="str">
        <f>VLOOKUP(C10953,属性!A:E,2,FALSE)</f>
        <v>瑞幸</v>
      </c>
      <c r="C10953" t="s">
        <v>18294</v>
      </c>
      <c r="D10953" s="2">
        <f>VLOOKUP(C10953,属性!A:E,3,FALSE)</f>
        <v>46088</v>
      </c>
      <c r="E10953" s="2" t="str">
        <f>VLOOKUP(C10953,属性!A:E,4,FALSE)</f>
        <v>否</v>
      </c>
      <c r="F10953" t="s">
        <v>18369</v>
      </c>
      <c r="G10953" t="s">
        <v>18370</v>
      </c>
      <c r="H10953" s="2">
        <v>46090</v>
      </c>
      <c r="I10953" t="s">
        <v>13</v>
      </c>
      <c r="J10953" s="2">
        <v>46094</v>
      </c>
    </row>
    <row r="10954" spans="1:10">
      <c r="A10954">
        <v>11176</v>
      </c>
      <c r="B10954" t="str">
        <f>VLOOKUP(C10954,属性!A:E,2,FALSE)</f>
        <v>瑞幸</v>
      </c>
      <c r="C10954" t="s">
        <v>18294</v>
      </c>
      <c r="D10954" s="2">
        <f>VLOOKUP(C10954,属性!A:E,3,FALSE)</f>
        <v>46088</v>
      </c>
      <c r="E10954" s="2" t="str">
        <f>VLOOKUP(C10954,属性!A:E,4,FALSE)</f>
        <v>否</v>
      </c>
      <c r="F10954" t="s">
        <v>18371</v>
      </c>
      <c r="G10954" t="s">
        <v>18372</v>
      </c>
      <c r="H10954" s="2">
        <v>46090</v>
      </c>
      <c r="I10954" t="s">
        <v>38</v>
      </c>
      <c r="J10954" s="2">
        <v>46094</v>
      </c>
    </row>
    <row r="10955" spans="1:10">
      <c r="A10955">
        <v>11177</v>
      </c>
      <c r="B10955" t="str">
        <f>VLOOKUP(C10955,属性!A:E,2,FALSE)</f>
        <v>瑞幸</v>
      </c>
      <c r="C10955" t="s">
        <v>18294</v>
      </c>
      <c r="D10955" s="2">
        <f>VLOOKUP(C10955,属性!A:E,3,FALSE)</f>
        <v>46088</v>
      </c>
      <c r="E10955" s="2" t="str">
        <f>VLOOKUP(C10955,属性!A:E,4,FALSE)</f>
        <v>否</v>
      </c>
      <c r="F10955" t="s">
        <v>18373</v>
      </c>
      <c r="G10955" t="s">
        <v>18374</v>
      </c>
      <c r="H10955" s="2">
        <v>46090</v>
      </c>
      <c r="I10955" t="s">
        <v>133</v>
      </c>
      <c r="J10955" s="2">
        <v>46094</v>
      </c>
    </row>
    <row r="10956" spans="1:10">
      <c r="A10956">
        <v>11178</v>
      </c>
      <c r="B10956" t="str">
        <f>VLOOKUP(C10956,属性!A:E,2,FALSE)</f>
        <v>瑞幸</v>
      </c>
      <c r="C10956" t="s">
        <v>18294</v>
      </c>
      <c r="D10956" s="2">
        <f>VLOOKUP(C10956,属性!A:E,3,FALSE)</f>
        <v>46088</v>
      </c>
      <c r="E10956" s="2" t="str">
        <f>VLOOKUP(C10956,属性!A:E,4,FALSE)</f>
        <v>否</v>
      </c>
      <c r="F10956" t="s">
        <v>18375</v>
      </c>
      <c r="G10956" t="s">
        <v>18376</v>
      </c>
      <c r="H10956" s="2">
        <v>46090</v>
      </c>
      <c r="I10956" t="s">
        <v>31</v>
      </c>
      <c r="J10956" s="2">
        <v>46094</v>
      </c>
    </row>
    <row r="10957" spans="1:10">
      <c r="A10957">
        <v>11179</v>
      </c>
      <c r="B10957" t="str">
        <f>VLOOKUP(C10957,属性!A:E,2,FALSE)</f>
        <v>瑞幸</v>
      </c>
      <c r="C10957" t="s">
        <v>18294</v>
      </c>
      <c r="D10957" s="2">
        <f>VLOOKUP(C10957,属性!A:E,3,FALSE)</f>
        <v>46088</v>
      </c>
      <c r="E10957" s="2" t="str">
        <f>VLOOKUP(C10957,属性!A:E,4,FALSE)</f>
        <v>否</v>
      </c>
      <c r="F10957" t="s">
        <v>18377</v>
      </c>
      <c r="G10957" t="s">
        <v>18378</v>
      </c>
      <c r="H10957" s="2">
        <v>46090</v>
      </c>
      <c r="I10957" t="s">
        <v>38</v>
      </c>
      <c r="J10957" s="2">
        <v>46094</v>
      </c>
    </row>
    <row r="10958" spans="1:10">
      <c r="A10958">
        <v>11180</v>
      </c>
      <c r="B10958" t="str">
        <f>VLOOKUP(C10958,属性!A:E,2,FALSE)</f>
        <v>瑞幸</v>
      </c>
      <c r="C10958" t="s">
        <v>18294</v>
      </c>
      <c r="D10958" s="2">
        <f>VLOOKUP(C10958,属性!A:E,3,FALSE)</f>
        <v>46088</v>
      </c>
      <c r="E10958" s="2" t="str">
        <f>VLOOKUP(C10958,属性!A:E,4,FALSE)</f>
        <v>否</v>
      </c>
      <c r="F10958" t="s">
        <v>18379</v>
      </c>
      <c r="G10958" t="s">
        <v>18380</v>
      </c>
      <c r="H10958" s="2">
        <v>46090</v>
      </c>
      <c r="I10958" t="s">
        <v>23</v>
      </c>
      <c r="J10958" s="2">
        <v>46094</v>
      </c>
    </row>
    <row r="10959" spans="1:10">
      <c r="A10959">
        <v>11181</v>
      </c>
      <c r="B10959" t="str">
        <f>VLOOKUP(C10959,属性!A:E,2,FALSE)</f>
        <v>瑞幸</v>
      </c>
      <c r="C10959" t="s">
        <v>18294</v>
      </c>
      <c r="D10959" s="2">
        <f>VLOOKUP(C10959,属性!A:E,3,FALSE)</f>
        <v>46088</v>
      </c>
      <c r="E10959" s="2" t="str">
        <f>VLOOKUP(C10959,属性!A:E,4,FALSE)</f>
        <v>否</v>
      </c>
      <c r="F10959" t="s">
        <v>18381</v>
      </c>
      <c r="G10959" t="s">
        <v>18382</v>
      </c>
      <c r="H10959" s="2">
        <v>46089</v>
      </c>
      <c r="I10959" t="s">
        <v>13</v>
      </c>
      <c r="J10959" s="2">
        <v>46094</v>
      </c>
    </row>
    <row r="10960" spans="1:10">
      <c r="A10960">
        <v>11182</v>
      </c>
      <c r="B10960" t="str">
        <f>VLOOKUP(C10960,属性!A:E,2,FALSE)</f>
        <v>瑞幸</v>
      </c>
      <c r="C10960" t="s">
        <v>18294</v>
      </c>
      <c r="D10960" s="2">
        <f>VLOOKUP(C10960,属性!A:E,3,FALSE)</f>
        <v>46088</v>
      </c>
      <c r="E10960" s="2" t="str">
        <f>VLOOKUP(C10960,属性!A:E,4,FALSE)</f>
        <v>否</v>
      </c>
      <c r="F10960" t="s">
        <v>18383</v>
      </c>
      <c r="G10960" t="s">
        <v>18384</v>
      </c>
      <c r="H10960" s="2">
        <v>46089</v>
      </c>
      <c r="I10960" t="s">
        <v>46</v>
      </c>
      <c r="J10960" s="2">
        <v>46094</v>
      </c>
    </row>
    <row r="10961" spans="1:10">
      <c r="A10961">
        <v>11183</v>
      </c>
      <c r="B10961" t="str">
        <f>VLOOKUP(C10961,属性!A:E,2,FALSE)</f>
        <v>瑞幸</v>
      </c>
      <c r="C10961" t="s">
        <v>18294</v>
      </c>
      <c r="D10961" s="2">
        <f>VLOOKUP(C10961,属性!A:E,3,FALSE)</f>
        <v>46088</v>
      </c>
      <c r="E10961" s="2" t="str">
        <f>VLOOKUP(C10961,属性!A:E,4,FALSE)</f>
        <v>否</v>
      </c>
      <c r="F10961" t="s">
        <v>18385</v>
      </c>
      <c r="G10961" t="s">
        <v>18386</v>
      </c>
      <c r="H10961" s="2">
        <v>46089</v>
      </c>
      <c r="I10961" t="s">
        <v>13</v>
      </c>
      <c r="J10961" s="2">
        <v>46094</v>
      </c>
    </row>
    <row r="10962" spans="1:10">
      <c r="A10962">
        <v>11184</v>
      </c>
      <c r="B10962" t="str">
        <f>VLOOKUP(C10962,属性!A:E,2,FALSE)</f>
        <v>瑞幸</v>
      </c>
      <c r="C10962" t="s">
        <v>18294</v>
      </c>
      <c r="D10962" s="2">
        <f>VLOOKUP(C10962,属性!A:E,3,FALSE)</f>
        <v>46088</v>
      </c>
      <c r="E10962" s="2" t="str">
        <f>VLOOKUP(C10962,属性!A:E,4,FALSE)</f>
        <v>否</v>
      </c>
      <c r="F10962" t="s">
        <v>163</v>
      </c>
      <c r="G10962" t="s">
        <v>18387</v>
      </c>
      <c r="H10962" s="2">
        <v>46089</v>
      </c>
      <c r="I10962" t="s">
        <v>13</v>
      </c>
      <c r="J10962" s="2">
        <v>46094</v>
      </c>
    </row>
    <row r="10963" spans="1:10">
      <c r="A10963">
        <v>11185</v>
      </c>
      <c r="B10963" t="str">
        <f>VLOOKUP(C10963,属性!A:E,2,FALSE)</f>
        <v>瑞幸</v>
      </c>
      <c r="C10963" t="s">
        <v>18294</v>
      </c>
      <c r="D10963" s="2">
        <f>VLOOKUP(C10963,属性!A:E,3,FALSE)</f>
        <v>46088</v>
      </c>
      <c r="E10963" s="2" t="str">
        <f>VLOOKUP(C10963,属性!A:E,4,FALSE)</f>
        <v>否</v>
      </c>
      <c r="F10963" t="s">
        <v>18388</v>
      </c>
      <c r="G10963" t="s">
        <v>18389</v>
      </c>
      <c r="H10963" s="2">
        <v>46089</v>
      </c>
      <c r="I10963" t="s">
        <v>102</v>
      </c>
      <c r="J10963" s="2">
        <v>46094</v>
      </c>
    </row>
    <row r="10964" spans="1:10">
      <c r="A10964">
        <v>11186</v>
      </c>
      <c r="B10964" t="str">
        <f>VLOOKUP(C10964,属性!A:E,2,FALSE)</f>
        <v>瑞幸</v>
      </c>
      <c r="C10964" t="s">
        <v>18294</v>
      </c>
      <c r="D10964" s="2">
        <f>VLOOKUP(C10964,属性!A:E,3,FALSE)</f>
        <v>46088</v>
      </c>
      <c r="E10964" s="2" t="str">
        <f>VLOOKUP(C10964,属性!A:E,4,FALSE)</f>
        <v>否</v>
      </c>
      <c r="F10964" t="s">
        <v>3291</v>
      </c>
      <c r="G10964" t="s">
        <v>18390</v>
      </c>
      <c r="H10964" s="2">
        <v>46089</v>
      </c>
      <c r="I10964" t="s">
        <v>211</v>
      </c>
      <c r="J10964" s="2">
        <v>46094</v>
      </c>
    </row>
    <row r="10965" spans="1:10">
      <c r="A10965">
        <v>11187</v>
      </c>
      <c r="B10965" t="str">
        <f>VLOOKUP(C10965,属性!A:E,2,FALSE)</f>
        <v>瑞幸</v>
      </c>
      <c r="C10965" t="s">
        <v>18294</v>
      </c>
      <c r="D10965" s="2">
        <f>VLOOKUP(C10965,属性!A:E,3,FALSE)</f>
        <v>46088</v>
      </c>
      <c r="E10965" s="2" t="str">
        <f>VLOOKUP(C10965,属性!A:E,4,FALSE)</f>
        <v>否</v>
      </c>
      <c r="F10965" t="s">
        <v>18391</v>
      </c>
      <c r="G10965" t="s">
        <v>18392</v>
      </c>
      <c r="H10965" s="2">
        <v>46089</v>
      </c>
      <c r="I10965" t="s">
        <v>16</v>
      </c>
      <c r="J10965" s="2">
        <v>46094</v>
      </c>
    </row>
    <row r="10966" spans="1:10">
      <c r="A10966">
        <v>11188</v>
      </c>
      <c r="B10966" t="str">
        <f>VLOOKUP(C10966,属性!A:E,2,FALSE)</f>
        <v>瑞幸</v>
      </c>
      <c r="C10966" t="s">
        <v>18294</v>
      </c>
      <c r="D10966" s="2">
        <f>VLOOKUP(C10966,属性!A:E,3,FALSE)</f>
        <v>46088</v>
      </c>
      <c r="E10966" s="2" t="str">
        <f>VLOOKUP(C10966,属性!A:E,4,FALSE)</f>
        <v>否</v>
      </c>
      <c r="F10966" t="s">
        <v>18393</v>
      </c>
      <c r="G10966" t="s">
        <v>18394</v>
      </c>
      <c r="H10966" s="2">
        <v>46089</v>
      </c>
      <c r="I10966" t="s">
        <v>16</v>
      </c>
      <c r="J10966" s="2">
        <v>46094</v>
      </c>
    </row>
    <row r="10967" spans="1:10">
      <c r="A10967">
        <v>11189</v>
      </c>
      <c r="B10967" t="str">
        <f>VLOOKUP(C10967,属性!A:E,2,FALSE)</f>
        <v>瑞幸</v>
      </c>
      <c r="C10967" t="s">
        <v>18294</v>
      </c>
      <c r="D10967" s="2">
        <f>VLOOKUP(C10967,属性!A:E,3,FALSE)</f>
        <v>46088</v>
      </c>
      <c r="E10967" s="2" t="str">
        <f>VLOOKUP(C10967,属性!A:E,4,FALSE)</f>
        <v>否</v>
      </c>
      <c r="F10967" t="s">
        <v>18393</v>
      </c>
      <c r="G10967" t="s">
        <v>18395</v>
      </c>
      <c r="H10967" s="2">
        <v>46089</v>
      </c>
      <c r="I10967" t="s">
        <v>16</v>
      </c>
      <c r="J10967" s="2">
        <v>46094</v>
      </c>
    </row>
    <row r="10968" spans="1:10">
      <c r="A10968">
        <v>11190</v>
      </c>
      <c r="B10968" t="str">
        <f>VLOOKUP(C10968,属性!A:E,2,FALSE)</f>
        <v>瑞幸</v>
      </c>
      <c r="C10968" t="s">
        <v>18294</v>
      </c>
      <c r="D10968" s="2">
        <f>VLOOKUP(C10968,属性!A:E,3,FALSE)</f>
        <v>46088</v>
      </c>
      <c r="E10968" s="2" t="str">
        <f>VLOOKUP(C10968,属性!A:E,4,FALSE)</f>
        <v>否</v>
      </c>
      <c r="F10968" t="s">
        <v>18396</v>
      </c>
      <c r="G10968" t="s">
        <v>18397</v>
      </c>
      <c r="H10968" s="2">
        <v>46089</v>
      </c>
      <c r="I10968" t="s">
        <v>16</v>
      </c>
      <c r="J10968" s="2">
        <v>46094</v>
      </c>
    </row>
    <row r="10969" spans="1:10">
      <c r="A10969">
        <v>11191</v>
      </c>
      <c r="B10969" t="str">
        <f>VLOOKUP(C10969,属性!A:E,2,FALSE)</f>
        <v>瑞幸</v>
      </c>
      <c r="C10969" t="s">
        <v>18294</v>
      </c>
      <c r="D10969" s="2">
        <f>VLOOKUP(C10969,属性!A:E,3,FALSE)</f>
        <v>46088</v>
      </c>
      <c r="E10969" s="2" t="str">
        <f>VLOOKUP(C10969,属性!A:E,4,FALSE)</f>
        <v>否</v>
      </c>
      <c r="F10969" t="s">
        <v>18398</v>
      </c>
      <c r="G10969" t="s">
        <v>18399</v>
      </c>
      <c r="H10969" s="2">
        <v>46089</v>
      </c>
      <c r="I10969" t="s">
        <v>13</v>
      </c>
      <c r="J10969" s="2">
        <v>46094</v>
      </c>
    </row>
    <row r="10970" spans="1:10">
      <c r="A10970">
        <v>11192</v>
      </c>
      <c r="B10970" t="str">
        <f>VLOOKUP(C10970,属性!A:E,2,FALSE)</f>
        <v>瑞幸</v>
      </c>
      <c r="C10970" t="s">
        <v>18294</v>
      </c>
      <c r="D10970" s="2">
        <f>VLOOKUP(C10970,属性!A:E,3,FALSE)</f>
        <v>46088</v>
      </c>
      <c r="E10970" s="2" t="str">
        <f>VLOOKUP(C10970,属性!A:E,4,FALSE)</f>
        <v>否</v>
      </c>
      <c r="F10970" t="s">
        <v>18400</v>
      </c>
      <c r="G10970" t="s">
        <v>18401</v>
      </c>
      <c r="H10970" s="2">
        <v>46089</v>
      </c>
      <c r="I10970" t="s">
        <v>13</v>
      </c>
      <c r="J10970" s="2">
        <v>46094</v>
      </c>
    </row>
    <row r="10971" spans="1:10">
      <c r="A10971">
        <v>11193</v>
      </c>
      <c r="B10971" t="str">
        <f>VLOOKUP(C10971,属性!A:E,2,FALSE)</f>
        <v>瑞幸</v>
      </c>
      <c r="C10971" t="s">
        <v>18294</v>
      </c>
      <c r="D10971" s="2">
        <f>VLOOKUP(C10971,属性!A:E,3,FALSE)</f>
        <v>46088</v>
      </c>
      <c r="E10971" s="2" t="str">
        <f>VLOOKUP(C10971,属性!A:E,4,FALSE)</f>
        <v>否</v>
      </c>
      <c r="F10971" t="s">
        <v>18402</v>
      </c>
      <c r="G10971" t="s">
        <v>18403</v>
      </c>
      <c r="H10971" s="2">
        <v>46089</v>
      </c>
      <c r="I10971" t="s">
        <v>31</v>
      </c>
      <c r="J10971" s="2">
        <v>46094</v>
      </c>
    </row>
    <row r="10972" spans="1:10">
      <c r="A10972">
        <v>11194</v>
      </c>
      <c r="B10972" t="str">
        <f>VLOOKUP(C10972,属性!A:E,2,FALSE)</f>
        <v>瑞幸</v>
      </c>
      <c r="C10972" t="s">
        <v>18294</v>
      </c>
      <c r="D10972" s="2">
        <f>VLOOKUP(C10972,属性!A:E,3,FALSE)</f>
        <v>46088</v>
      </c>
      <c r="E10972" s="2" t="str">
        <f>VLOOKUP(C10972,属性!A:E,4,FALSE)</f>
        <v>否</v>
      </c>
      <c r="F10972" t="s">
        <v>18404</v>
      </c>
      <c r="G10972" t="s">
        <v>18405</v>
      </c>
      <c r="H10972" s="2">
        <v>46089</v>
      </c>
      <c r="I10972" t="s">
        <v>46</v>
      </c>
      <c r="J10972" s="2">
        <v>46094</v>
      </c>
    </row>
    <row r="10973" spans="1:10">
      <c r="A10973">
        <v>11195</v>
      </c>
      <c r="B10973" t="str">
        <f>VLOOKUP(C10973,属性!A:E,2,FALSE)</f>
        <v>瑞幸</v>
      </c>
      <c r="C10973" t="s">
        <v>18294</v>
      </c>
      <c r="D10973" s="2">
        <f>VLOOKUP(C10973,属性!A:E,3,FALSE)</f>
        <v>46088</v>
      </c>
      <c r="E10973" s="2" t="str">
        <f>VLOOKUP(C10973,属性!A:E,4,FALSE)</f>
        <v>否</v>
      </c>
      <c r="F10973" t="s">
        <v>18406</v>
      </c>
      <c r="G10973" t="s">
        <v>18407</v>
      </c>
      <c r="H10973" s="2">
        <v>46089</v>
      </c>
      <c r="I10973" t="s">
        <v>303</v>
      </c>
      <c r="J10973" s="2">
        <v>46094</v>
      </c>
    </row>
    <row r="10974" spans="1:10">
      <c r="A10974">
        <v>11196</v>
      </c>
      <c r="B10974" t="str">
        <f>VLOOKUP(C10974,属性!A:E,2,FALSE)</f>
        <v>瑞幸</v>
      </c>
      <c r="C10974" t="s">
        <v>18294</v>
      </c>
      <c r="D10974" s="2">
        <f>VLOOKUP(C10974,属性!A:E,3,FALSE)</f>
        <v>46088</v>
      </c>
      <c r="E10974" s="2" t="str">
        <f>VLOOKUP(C10974,属性!A:E,4,FALSE)</f>
        <v>否</v>
      </c>
      <c r="F10974" t="s">
        <v>18408</v>
      </c>
      <c r="G10974" t="s">
        <v>18409</v>
      </c>
      <c r="H10974" s="2">
        <v>46089</v>
      </c>
      <c r="I10974" t="s">
        <v>16</v>
      </c>
      <c r="J10974" s="2">
        <v>46094</v>
      </c>
    </row>
    <row r="10975" spans="1:10">
      <c r="A10975">
        <v>11197</v>
      </c>
      <c r="B10975" t="str">
        <f>VLOOKUP(C10975,属性!A:E,2,FALSE)</f>
        <v>瑞幸</v>
      </c>
      <c r="C10975" t="s">
        <v>18294</v>
      </c>
      <c r="D10975" s="2">
        <f>VLOOKUP(C10975,属性!A:E,3,FALSE)</f>
        <v>46088</v>
      </c>
      <c r="E10975" s="2" t="str">
        <f>VLOOKUP(C10975,属性!A:E,4,FALSE)</f>
        <v>否</v>
      </c>
      <c r="F10975" t="s">
        <v>18410</v>
      </c>
      <c r="G10975" t="s">
        <v>80</v>
      </c>
      <c r="H10975" s="2">
        <v>46089</v>
      </c>
      <c r="I10975" t="s">
        <v>208</v>
      </c>
      <c r="J10975" s="2">
        <v>46094</v>
      </c>
    </row>
    <row r="10976" spans="1:10">
      <c r="A10976">
        <v>11198</v>
      </c>
      <c r="B10976" t="str">
        <f>VLOOKUP(C10976,属性!A:E,2,FALSE)</f>
        <v>瑞幸</v>
      </c>
      <c r="C10976" t="s">
        <v>18294</v>
      </c>
      <c r="D10976" s="2">
        <f>VLOOKUP(C10976,属性!A:E,3,FALSE)</f>
        <v>46088</v>
      </c>
      <c r="E10976" s="2" t="str">
        <f>VLOOKUP(C10976,属性!A:E,4,FALSE)</f>
        <v>否</v>
      </c>
      <c r="F10976" t="s">
        <v>18411</v>
      </c>
      <c r="G10976" t="s">
        <v>16614</v>
      </c>
      <c r="H10976" s="2">
        <v>46089</v>
      </c>
      <c r="I10976" t="s">
        <v>173</v>
      </c>
      <c r="J10976" s="2">
        <v>46094</v>
      </c>
    </row>
    <row r="10977" spans="1:10">
      <c r="A10977">
        <v>11199</v>
      </c>
      <c r="B10977" t="str">
        <f>VLOOKUP(C10977,属性!A:E,2,FALSE)</f>
        <v>瑞幸</v>
      </c>
      <c r="C10977" t="s">
        <v>18294</v>
      </c>
      <c r="D10977" s="2">
        <f>VLOOKUP(C10977,属性!A:E,3,FALSE)</f>
        <v>46088</v>
      </c>
      <c r="E10977" s="2" t="str">
        <f>VLOOKUP(C10977,属性!A:E,4,FALSE)</f>
        <v>否</v>
      </c>
      <c r="F10977" t="s">
        <v>18412</v>
      </c>
      <c r="G10977" t="s">
        <v>18413</v>
      </c>
      <c r="H10977" s="2">
        <v>46089</v>
      </c>
      <c r="I10977" t="s">
        <v>31</v>
      </c>
      <c r="J10977" s="2">
        <v>46094</v>
      </c>
    </row>
    <row r="10978" spans="1:10">
      <c r="A10978">
        <v>11200</v>
      </c>
      <c r="B10978" t="str">
        <f>VLOOKUP(C10978,属性!A:E,2,FALSE)</f>
        <v>瑞幸</v>
      </c>
      <c r="C10978" t="s">
        <v>18294</v>
      </c>
      <c r="D10978" s="2">
        <f>VLOOKUP(C10978,属性!A:E,3,FALSE)</f>
        <v>46088</v>
      </c>
      <c r="E10978" s="2" t="str">
        <f>VLOOKUP(C10978,属性!A:E,4,FALSE)</f>
        <v>否</v>
      </c>
      <c r="F10978" t="s">
        <v>18414</v>
      </c>
      <c r="G10978" t="s">
        <v>18415</v>
      </c>
      <c r="H10978" s="2">
        <v>46089</v>
      </c>
      <c r="I10978" t="s">
        <v>16</v>
      </c>
      <c r="J10978" s="2">
        <v>46094</v>
      </c>
    </row>
    <row r="10979" spans="1:10">
      <c r="A10979">
        <v>11201</v>
      </c>
      <c r="B10979" t="str">
        <f>VLOOKUP(C10979,属性!A:E,2,FALSE)</f>
        <v>瑞幸</v>
      </c>
      <c r="C10979" t="s">
        <v>18294</v>
      </c>
      <c r="D10979" s="2">
        <f>VLOOKUP(C10979,属性!A:E,3,FALSE)</f>
        <v>46088</v>
      </c>
      <c r="E10979" s="2" t="str">
        <f>VLOOKUP(C10979,属性!A:E,4,FALSE)</f>
        <v>否</v>
      </c>
      <c r="F10979" t="s">
        <v>18416</v>
      </c>
      <c r="G10979" t="s">
        <v>18417</v>
      </c>
      <c r="H10979" s="2">
        <v>46089</v>
      </c>
      <c r="I10979" t="s">
        <v>13</v>
      </c>
      <c r="J10979" s="2">
        <v>46094</v>
      </c>
    </row>
    <row r="10980" spans="1:10">
      <c r="A10980">
        <v>11202</v>
      </c>
      <c r="B10980" t="str">
        <f>VLOOKUP(C10980,属性!A:E,2,FALSE)</f>
        <v>瑞幸</v>
      </c>
      <c r="C10980" t="s">
        <v>18294</v>
      </c>
      <c r="D10980" s="2">
        <f>VLOOKUP(C10980,属性!A:E,3,FALSE)</f>
        <v>46088</v>
      </c>
      <c r="E10980" s="2" t="str">
        <f>VLOOKUP(C10980,属性!A:E,4,FALSE)</f>
        <v>否</v>
      </c>
      <c r="F10980" t="s">
        <v>18418</v>
      </c>
      <c r="G10980" t="s">
        <v>18419</v>
      </c>
      <c r="H10980" s="2">
        <v>46089</v>
      </c>
      <c r="I10980" t="s">
        <v>46</v>
      </c>
      <c r="J10980" s="2">
        <v>46094</v>
      </c>
    </row>
    <row r="10981" spans="1:10">
      <c r="A10981">
        <v>11203</v>
      </c>
      <c r="B10981" t="str">
        <f>VLOOKUP(C10981,属性!A:E,2,FALSE)</f>
        <v>瑞幸</v>
      </c>
      <c r="C10981" t="s">
        <v>18294</v>
      </c>
      <c r="D10981" s="2">
        <f>VLOOKUP(C10981,属性!A:E,3,FALSE)</f>
        <v>46088</v>
      </c>
      <c r="E10981" s="2" t="str">
        <f>VLOOKUP(C10981,属性!A:E,4,FALSE)</f>
        <v>否</v>
      </c>
      <c r="F10981" t="s">
        <v>18420</v>
      </c>
      <c r="G10981" t="s">
        <v>18421</v>
      </c>
      <c r="H10981" s="2">
        <v>46089</v>
      </c>
      <c r="I10981" t="s">
        <v>94</v>
      </c>
      <c r="J10981" s="2">
        <v>46094</v>
      </c>
    </row>
    <row r="10982" spans="1:10">
      <c r="A10982">
        <v>11204</v>
      </c>
      <c r="B10982" t="str">
        <f>VLOOKUP(C10982,属性!A:E,2,FALSE)</f>
        <v>瑞幸</v>
      </c>
      <c r="C10982" t="s">
        <v>18294</v>
      </c>
      <c r="D10982" s="2">
        <f>VLOOKUP(C10982,属性!A:E,3,FALSE)</f>
        <v>46088</v>
      </c>
      <c r="E10982" s="2" t="str">
        <f>VLOOKUP(C10982,属性!A:E,4,FALSE)</f>
        <v>否</v>
      </c>
      <c r="F10982" t="s">
        <v>18422</v>
      </c>
      <c r="G10982" t="s">
        <v>18423</v>
      </c>
      <c r="H10982" s="2">
        <v>46089</v>
      </c>
      <c r="I10982" t="s">
        <v>13</v>
      </c>
      <c r="J10982" s="2">
        <v>46094</v>
      </c>
    </row>
    <row r="10983" spans="1:10">
      <c r="A10983">
        <v>11205</v>
      </c>
      <c r="B10983" t="str">
        <f>VLOOKUP(C10983,属性!A:E,2,FALSE)</f>
        <v>瑞幸</v>
      </c>
      <c r="C10983" t="s">
        <v>18294</v>
      </c>
      <c r="D10983" s="2">
        <f>VLOOKUP(C10983,属性!A:E,3,FALSE)</f>
        <v>46088</v>
      </c>
      <c r="E10983" s="2" t="str">
        <f>VLOOKUP(C10983,属性!A:E,4,FALSE)</f>
        <v>否</v>
      </c>
      <c r="F10983" t="s">
        <v>18424</v>
      </c>
      <c r="G10983" t="s">
        <v>18425</v>
      </c>
      <c r="H10983" s="2">
        <v>46089</v>
      </c>
      <c r="I10983" t="s">
        <v>26</v>
      </c>
      <c r="J10983" s="2">
        <v>46094</v>
      </c>
    </row>
    <row r="10984" spans="1:10">
      <c r="A10984">
        <v>11206</v>
      </c>
      <c r="B10984" t="str">
        <f>VLOOKUP(C10984,属性!A:E,2,FALSE)</f>
        <v>瑞幸</v>
      </c>
      <c r="C10984" t="s">
        <v>18294</v>
      </c>
      <c r="D10984" s="2">
        <f>VLOOKUP(C10984,属性!A:E,3,FALSE)</f>
        <v>46088</v>
      </c>
      <c r="E10984" s="2" t="str">
        <f>VLOOKUP(C10984,属性!A:E,4,FALSE)</f>
        <v>否</v>
      </c>
      <c r="F10984" t="s">
        <v>6468</v>
      </c>
      <c r="G10984" t="s">
        <v>18426</v>
      </c>
      <c r="H10984" s="2">
        <v>46089</v>
      </c>
      <c r="I10984" t="s">
        <v>46</v>
      </c>
      <c r="J10984" s="2">
        <v>46094</v>
      </c>
    </row>
    <row r="10985" spans="1:10">
      <c r="A10985">
        <v>11207</v>
      </c>
      <c r="B10985" t="str">
        <f>VLOOKUP(C10985,属性!A:E,2,FALSE)</f>
        <v>瑞幸</v>
      </c>
      <c r="C10985" t="s">
        <v>18294</v>
      </c>
      <c r="D10985" s="2">
        <f>VLOOKUP(C10985,属性!A:E,3,FALSE)</f>
        <v>46088</v>
      </c>
      <c r="E10985" s="2" t="str">
        <f>VLOOKUP(C10985,属性!A:E,4,FALSE)</f>
        <v>否</v>
      </c>
      <c r="F10985" t="s">
        <v>18427</v>
      </c>
      <c r="G10985" t="s">
        <v>18428</v>
      </c>
      <c r="H10985" s="2">
        <v>46089</v>
      </c>
      <c r="I10985" t="s">
        <v>65</v>
      </c>
      <c r="J10985" s="2">
        <v>46094</v>
      </c>
    </row>
    <row r="10986" spans="1:10">
      <c r="A10986">
        <v>11208</v>
      </c>
      <c r="B10986" t="str">
        <f>VLOOKUP(C10986,属性!A:E,2,FALSE)</f>
        <v>瑞幸</v>
      </c>
      <c r="C10986" t="s">
        <v>18294</v>
      </c>
      <c r="D10986" s="2">
        <f>VLOOKUP(C10986,属性!A:E,3,FALSE)</f>
        <v>46088</v>
      </c>
      <c r="E10986" s="2" t="str">
        <f>VLOOKUP(C10986,属性!A:E,4,FALSE)</f>
        <v>否</v>
      </c>
      <c r="F10986" t="s">
        <v>18429</v>
      </c>
      <c r="G10986" t="s">
        <v>18430</v>
      </c>
      <c r="H10986" s="2">
        <v>46089</v>
      </c>
      <c r="I10986" t="s">
        <v>13</v>
      </c>
      <c r="J10986" s="2">
        <v>46094</v>
      </c>
    </row>
    <row r="10987" spans="1:10">
      <c r="A10987">
        <v>11209</v>
      </c>
      <c r="B10987" t="str">
        <f>VLOOKUP(C10987,属性!A:E,2,FALSE)</f>
        <v>瑞幸</v>
      </c>
      <c r="C10987" t="s">
        <v>18294</v>
      </c>
      <c r="D10987" s="2">
        <f>VLOOKUP(C10987,属性!A:E,3,FALSE)</f>
        <v>46088</v>
      </c>
      <c r="E10987" s="2" t="str">
        <f>VLOOKUP(C10987,属性!A:E,4,FALSE)</f>
        <v>否</v>
      </c>
      <c r="F10987" t="s">
        <v>10007</v>
      </c>
      <c r="G10987" t="s">
        <v>18431</v>
      </c>
      <c r="H10987" s="2">
        <v>46089</v>
      </c>
      <c r="I10987" t="s">
        <v>23</v>
      </c>
      <c r="J10987" s="2">
        <v>46094</v>
      </c>
    </row>
    <row r="10988" spans="1:10">
      <c r="A10988">
        <v>11210</v>
      </c>
      <c r="B10988" t="str">
        <f>VLOOKUP(C10988,属性!A:E,2,FALSE)</f>
        <v>瑞幸</v>
      </c>
      <c r="C10988" t="s">
        <v>18294</v>
      </c>
      <c r="D10988" s="2">
        <f>VLOOKUP(C10988,属性!A:E,3,FALSE)</f>
        <v>46088</v>
      </c>
      <c r="E10988" s="2" t="str">
        <f>VLOOKUP(C10988,属性!A:E,4,FALSE)</f>
        <v>否</v>
      </c>
      <c r="F10988" t="s">
        <v>18432</v>
      </c>
      <c r="G10988" t="s">
        <v>18433</v>
      </c>
      <c r="H10988" s="2">
        <v>46089</v>
      </c>
      <c r="I10988" t="s">
        <v>38</v>
      </c>
      <c r="J10988" s="2">
        <v>46094</v>
      </c>
    </row>
    <row r="10989" spans="1:10">
      <c r="A10989">
        <v>11211</v>
      </c>
      <c r="B10989" t="str">
        <f>VLOOKUP(C10989,属性!A:E,2,FALSE)</f>
        <v>瑞幸</v>
      </c>
      <c r="C10989" t="s">
        <v>18294</v>
      </c>
      <c r="D10989" s="2">
        <f>VLOOKUP(C10989,属性!A:E,3,FALSE)</f>
        <v>46088</v>
      </c>
      <c r="E10989" s="2" t="str">
        <f>VLOOKUP(C10989,属性!A:E,4,FALSE)</f>
        <v>否</v>
      </c>
      <c r="F10989" t="s">
        <v>18434</v>
      </c>
      <c r="G10989" t="s">
        <v>18435</v>
      </c>
      <c r="H10989" s="2">
        <v>46089</v>
      </c>
      <c r="I10989" t="s">
        <v>46</v>
      </c>
      <c r="J10989" s="2">
        <v>46094</v>
      </c>
    </row>
    <row r="10990" spans="1:10">
      <c r="A10990">
        <v>11212</v>
      </c>
      <c r="B10990" t="str">
        <f>VLOOKUP(C10990,属性!A:E,2,FALSE)</f>
        <v>瑞幸</v>
      </c>
      <c r="C10990" t="s">
        <v>18294</v>
      </c>
      <c r="D10990" s="2">
        <f>VLOOKUP(C10990,属性!A:E,3,FALSE)</f>
        <v>46088</v>
      </c>
      <c r="E10990" s="2" t="str">
        <f>VLOOKUP(C10990,属性!A:E,4,FALSE)</f>
        <v>否</v>
      </c>
      <c r="F10990" t="s">
        <v>18436</v>
      </c>
      <c r="G10990" t="s">
        <v>18437</v>
      </c>
      <c r="H10990" s="2">
        <v>46089</v>
      </c>
      <c r="I10990" t="s">
        <v>65</v>
      </c>
      <c r="J10990" s="2">
        <v>46094</v>
      </c>
    </row>
    <row r="10991" spans="1:10">
      <c r="A10991">
        <v>11213</v>
      </c>
      <c r="B10991" t="str">
        <f>VLOOKUP(C10991,属性!A:E,2,FALSE)</f>
        <v>瑞幸</v>
      </c>
      <c r="C10991" t="s">
        <v>18294</v>
      </c>
      <c r="D10991" s="2">
        <f>VLOOKUP(C10991,属性!A:E,3,FALSE)</f>
        <v>46088</v>
      </c>
      <c r="E10991" s="2" t="str">
        <f>VLOOKUP(C10991,属性!A:E,4,FALSE)</f>
        <v>否</v>
      </c>
      <c r="F10991" t="s">
        <v>18438</v>
      </c>
      <c r="G10991" t="s">
        <v>18378</v>
      </c>
      <c r="H10991" s="2">
        <v>46089</v>
      </c>
      <c r="I10991" t="s">
        <v>13</v>
      </c>
      <c r="J10991" s="2">
        <v>46094</v>
      </c>
    </row>
    <row r="10992" spans="1:10">
      <c r="A10992">
        <v>11214</v>
      </c>
      <c r="B10992" t="str">
        <f>VLOOKUP(C10992,属性!A:E,2,FALSE)</f>
        <v>瑞幸</v>
      </c>
      <c r="C10992" t="s">
        <v>18294</v>
      </c>
      <c r="D10992" s="2">
        <f>VLOOKUP(C10992,属性!A:E,3,FALSE)</f>
        <v>46088</v>
      </c>
      <c r="E10992" s="2" t="str">
        <f>VLOOKUP(C10992,属性!A:E,4,FALSE)</f>
        <v>否</v>
      </c>
      <c r="F10992" t="s">
        <v>18439</v>
      </c>
      <c r="G10992" t="s">
        <v>18440</v>
      </c>
      <c r="H10992" s="2">
        <v>46089</v>
      </c>
      <c r="I10992" t="s">
        <v>102</v>
      </c>
      <c r="J10992" s="2">
        <v>46094</v>
      </c>
    </row>
    <row r="10993" spans="1:10">
      <c r="A10993">
        <v>11215</v>
      </c>
      <c r="B10993" t="str">
        <f>VLOOKUP(C10993,属性!A:E,2,FALSE)</f>
        <v>瑞幸</v>
      </c>
      <c r="C10993" t="s">
        <v>18294</v>
      </c>
      <c r="D10993" s="2">
        <f>VLOOKUP(C10993,属性!A:E,3,FALSE)</f>
        <v>46088</v>
      </c>
      <c r="E10993" s="2" t="str">
        <f>VLOOKUP(C10993,属性!A:E,4,FALSE)</f>
        <v>否</v>
      </c>
      <c r="F10993" t="s">
        <v>18441</v>
      </c>
      <c r="G10993" t="s">
        <v>18442</v>
      </c>
      <c r="H10993" s="2">
        <v>46089</v>
      </c>
      <c r="I10993" t="s">
        <v>99</v>
      </c>
      <c r="J10993" s="2">
        <v>46094</v>
      </c>
    </row>
    <row r="10994" spans="1:10">
      <c r="A10994">
        <v>11216</v>
      </c>
      <c r="B10994" t="str">
        <f>VLOOKUP(C10994,属性!A:E,2,FALSE)</f>
        <v>瑞幸</v>
      </c>
      <c r="C10994" t="s">
        <v>18294</v>
      </c>
      <c r="D10994" s="2">
        <f>VLOOKUP(C10994,属性!A:E,3,FALSE)</f>
        <v>46088</v>
      </c>
      <c r="E10994" s="2" t="str">
        <f>VLOOKUP(C10994,属性!A:E,4,FALSE)</f>
        <v>否</v>
      </c>
      <c r="F10994" t="s">
        <v>18443</v>
      </c>
      <c r="G10994" t="s">
        <v>18444</v>
      </c>
      <c r="H10994" s="2">
        <v>46089</v>
      </c>
      <c r="I10994" t="s">
        <v>439</v>
      </c>
      <c r="J10994" s="2">
        <v>46094</v>
      </c>
    </row>
    <row r="10995" spans="1:10">
      <c r="A10995">
        <v>11217</v>
      </c>
      <c r="B10995" t="str">
        <f>VLOOKUP(C10995,属性!A:E,2,FALSE)</f>
        <v>瑞幸</v>
      </c>
      <c r="C10995" t="s">
        <v>18294</v>
      </c>
      <c r="D10995" s="2">
        <f>VLOOKUP(C10995,属性!A:E,3,FALSE)</f>
        <v>46088</v>
      </c>
      <c r="E10995" s="2" t="str">
        <f>VLOOKUP(C10995,属性!A:E,4,FALSE)</f>
        <v>否</v>
      </c>
      <c r="F10995" t="s">
        <v>18445</v>
      </c>
      <c r="G10995" t="s">
        <v>1963</v>
      </c>
      <c r="H10995" s="2">
        <v>46089</v>
      </c>
      <c r="I10995" t="s">
        <v>31</v>
      </c>
      <c r="J10995" s="2">
        <v>46094</v>
      </c>
    </row>
    <row r="10996" spans="1:10">
      <c r="A10996">
        <v>11219</v>
      </c>
      <c r="B10996" t="str">
        <f>VLOOKUP(C10996,属性!A:E,2,FALSE)</f>
        <v>瑞幸</v>
      </c>
      <c r="C10996" t="s">
        <v>18294</v>
      </c>
      <c r="D10996" s="2">
        <f>VLOOKUP(C10996,属性!A:E,3,FALSE)</f>
        <v>46088</v>
      </c>
      <c r="E10996" s="2" t="str">
        <f>VLOOKUP(C10996,属性!A:E,4,FALSE)</f>
        <v>否</v>
      </c>
      <c r="F10996" t="s">
        <v>18446</v>
      </c>
      <c r="G10996" t="s">
        <v>18447</v>
      </c>
      <c r="H10996" s="2">
        <v>46089</v>
      </c>
      <c r="I10996" t="s">
        <v>208</v>
      </c>
      <c r="J10996" s="2">
        <v>46094</v>
      </c>
    </row>
    <row r="10997" spans="1:10">
      <c r="A10997">
        <v>11220</v>
      </c>
      <c r="B10997" t="str">
        <f>VLOOKUP(C10997,属性!A:E,2,FALSE)</f>
        <v>瑞幸</v>
      </c>
      <c r="C10997" t="s">
        <v>18294</v>
      </c>
      <c r="D10997" s="2">
        <f>VLOOKUP(C10997,属性!A:E,3,FALSE)</f>
        <v>46088</v>
      </c>
      <c r="E10997" s="2" t="str">
        <f>VLOOKUP(C10997,属性!A:E,4,FALSE)</f>
        <v>否</v>
      </c>
      <c r="F10997" t="s">
        <v>18448</v>
      </c>
      <c r="G10997" t="s">
        <v>18449</v>
      </c>
      <c r="H10997" s="2">
        <v>46089</v>
      </c>
      <c r="I10997" t="s">
        <v>31</v>
      </c>
      <c r="J10997" s="2">
        <v>46094</v>
      </c>
    </row>
    <row r="10998" spans="1:10">
      <c r="A10998">
        <v>11221</v>
      </c>
      <c r="B10998" t="str">
        <f>VLOOKUP(C10998,属性!A:E,2,FALSE)</f>
        <v>瑞幸</v>
      </c>
      <c r="C10998" t="s">
        <v>18294</v>
      </c>
      <c r="D10998" s="2">
        <f>VLOOKUP(C10998,属性!A:E,3,FALSE)</f>
        <v>46088</v>
      </c>
      <c r="E10998" s="2" t="str">
        <f>VLOOKUP(C10998,属性!A:E,4,FALSE)</f>
        <v>否</v>
      </c>
      <c r="F10998" t="s">
        <v>18450</v>
      </c>
      <c r="G10998" t="s">
        <v>18451</v>
      </c>
      <c r="H10998" s="2">
        <v>46089</v>
      </c>
      <c r="I10998" t="s">
        <v>13</v>
      </c>
      <c r="J10998" s="2">
        <v>46094</v>
      </c>
    </row>
    <row r="10999" spans="1:10">
      <c r="A10999">
        <v>11222</v>
      </c>
      <c r="B10999" t="str">
        <f>VLOOKUP(C10999,属性!A:E,2,FALSE)</f>
        <v>瑞幸</v>
      </c>
      <c r="C10999" t="s">
        <v>18294</v>
      </c>
      <c r="D10999" s="2">
        <f>VLOOKUP(C10999,属性!A:E,3,FALSE)</f>
        <v>46088</v>
      </c>
      <c r="E10999" s="2" t="str">
        <f>VLOOKUP(C10999,属性!A:E,4,FALSE)</f>
        <v>否</v>
      </c>
      <c r="F10999" t="s">
        <v>18452</v>
      </c>
      <c r="G10999" t="s">
        <v>18453</v>
      </c>
      <c r="H10999" s="2">
        <v>46089</v>
      </c>
      <c r="I10999" t="s">
        <v>65</v>
      </c>
      <c r="J10999" s="2">
        <v>46094</v>
      </c>
    </row>
    <row r="11000" spans="1:10">
      <c r="A11000">
        <v>11223</v>
      </c>
      <c r="B11000" t="str">
        <f>VLOOKUP(C11000,属性!A:E,2,FALSE)</f>
        <v>瑞幸</v>
      </c>
      <c r="C11000" t="s">
        <v>18294</v>
      </c>
      <c r="D11000" s="2">
        <f>VLOOKUP(C11000,属性!A:E,3,FALSE)</f>
        <v>46088</v>
      </c>
      <c r="E11000" s="2" t="str">
        <f>VLOOKUP(C11000,属性!A:E,4,FALSE)</f>
        <v>否</v>
      </c>
      <c r="F11000" t="s">
        <v>18454</v>
      </c>
      <c r="G11000" t="s">
        <v>18455</v>
      </c>
      <c r="H11000" s="2">
        <v>46089</v>
      </c>
      <c r="I11000" t="s">
        <v>31</v>
      </c>
      <c r="J11000" s="2">
        <v>46094</v>
      </c>
    </row>
    <row r="11001" spans="1:10">
      <c r="A11001">
        <v>11224</v>
      </c>
      <c r="B11001" t="str">
        <f>VLOOKUP(C11001,属性!A:E,2,FALSE)</f>
        <v>瑞幸</v>
      </c>
      <c r="C11001" t="s">
        <v>18294</v>
      </c>
      <c r="D11001" s="2">
        <f>VLOOKUP(C11001,属性!A:E,3,FALSE)</f>
        <v>46088</v>
      </c>
      <c r="E11001" s="2" t="str">
        <f>VLOOKUP(C11001,属性!A:E,4,FALSE)</f>
        <v>否</v>
      </c>
      <c r="F11001" t="s">
        <v>18456</v>
      </c>
      <c r="G11001" t="s">
        <v>18457</v>
      </c>
      <c r="H11001" s="2">
        <v>46089</v>
      </c>
      <c r="I11001" t="s">
        <v>31</v>
      </c>
      <c r="J11001" s="2">
        <v>46094</v>
      </c>
    </row>
    <row r="11002" spans="1:10">
      <c r="A11002">
        <v>11225</v>
      </c>
      <c r="B11002" t="str">
        <f>VLOOKUP(C11002,属性!A:E,2,FALSE)</f>
        <v>瑞幸</v>
      </c>
      <c r="C11002" t="s">
        <v>18294</v>
      </c>
      <c r="D11002" s="2">
        <f>VLOOKUP(C11002,属性!A:E,3,FALSE)</f>
        <v>46088</v>
      </c>
      <c r="E11002" s="2" t="str">
        <f>VLOOKUP(C11002,属性!A:E,4,FALSE)</f>
        <v>否</v>
      </c>
      <c r="F11002" t="s">
        <v>13801</v>
      </c>
      <c r="G11002" t="s">
        <v>18458</v>
      </c>
      <c r="H11002" s="2">
        <v>46089</v>
      </c>
      <c r="I11002" t="s">
        <v>62</v>
      </c>
      <c r="J11002" s="2">
        <v>46094</v>
      </c>
    </row>
    <row r="11003" spans="1:10">
      <c r="A11003">
        <v>11226</v>
      </c>
      <c r="B11003" t="str">
        <f>VLOOKUP(C11003,属性!A:E,2,FALSE)</f>
        <v>瑞幸</v>
      </c>
      <c r="C11003" t="s">
        <v>18294</v>
      </c>
      <c r="D11003" s="2">
        <f>VLOOKUP(C11003,属性!A:E,3,FALSE)</f>
        <v>46088</v>
      </c>
      <c r="E11003" s="2" t="str">
        <f>VLOOKUP(C11003,属性!A:E,4,FALSE)</f>
        <v>否</v>
      </c>
      <c r="F11003" t="s">
        <v>18459</v>
      </c>
      <c r="G11003" t="s">
        <v>18460</v>
      </c>
      <c r="H11003" s="2">
        <v>46089</v>
      </c>
      <c r="I11003" t="s">
        <v>16</v>
      </c>
      <c r="J11003" s="2">
        <v>46094</v>
      </c>
    </row>
    <row r="11004" spans="1:10">
      <c r="A11004">
        <v>11227</v>
      </c>
      <c r="B11004" t="str">
        <f>VLOOKUP(C11004,属性!A:E,2,FALSE)</f>
        <v>瑞幸</v>
      </c>
      <c r="C11004" t="s">
        <v>18294</v>
      </c>
      <c r="D11004" s="2">
        <f>VLOOKUP(C11004,属性!A:E,3,FALSE)</f>
        <v>46088</v>
      </c>
      <c r="E11004" s="2" t="str">
        <f>VLOOKUP(C11004,属性!A:E,4,FALSE)</f>
        <v>否</v>
      </c>
      <c r="F11004" t="s">
        <v>163</v>
      </c>
      <c r="G11004" t="s">
        <v>14475</v>
      </c>
      <c r="H11004" s="2">
        <v>46089</v>
      </c>
      <c r="I11004" t="s">
        <v>26</v>
      </c>
      <c r="J11004" s="2">
        <v>46094</v>
      </c>
    </row>
    <row r="11005" spans="1:10">
      <c r="A11005">
        <v>11228</v>
      </c>
      <c r="B11005" t="str">
        <f>VLOOKUP(C11005,属性!A:E,2,FALSE)</f>
        <v>瑞幸</v>
      </c>
      <c r="C11005" t="s">
        <v>18294</v>
      </c>
      <c r="D11005" s="2">
        <f>VLOOKUP(C11005,属性!A:E,3,FALSE)</f>
        <v>46088</v>
      </c>
      <c r="E11005" s="2" t="str">
        <f>VLOOKUP(C11005,属性!A:E,4,FALSE)</f>
        <v>否</v>
      </c>
      <c r="F11005" t="s">
        <v>18461</v>
      </c>
      <c r="G11005" t="s">
        <v>18378</v>
      </c>
      <c r="H11005" s="2">
        <v>46089</v>
      </c>
      <c r="I11005" t="s">
        <v>133</v>
      </c>
      <c r="J11005" s="2">
        <v>46094</v>
      </c>
    </row>
    <row r="11006" spans="1:10">
      <c r="A11006">
        <v>11229</v>
      </c>
      <c r="B11006" t="str">
        <f>VLOOKUP(C11006,属性!A:E,2,FALSE)</f>
        <v>瑞幸</v>
      </c>
      <c r="C11006" t="s">
        <v>18294</v>
      </c>
      <c r="D11006" s="2">
        <f>VLOOKUP(C11006,属性!A:E,3,FALSE)</f>
        <v>46088</v>
      </c>
      <c r="E11006" s="2" t="str">
        <f>VLOOKUP(C11006,属性!A:E,4,FALSE)</f>
        <v>否</v>
      </c>
      <c r="F11006" t="s">
        <v>18462</v>
      </c>
      <c r="G11006" t="s">
        <v>18463</v>
      </c>
      <c r="H11006" s="2">
        <v>46089</v>
      </c>
      <c r="I11006" t="s">
        <v>13</v>
      </c>
      <c r="J11006" s="2">
        <v>46094</v>
      </c>
    </row>
    <row r="11007" spans="1:10">
      <c r="A11007">
        <v>11230</v>
      </c>
      <c r="B11007" t="str">
        <f>VLOOKUP(C11007,属性!A:E,2,FALSE)</f>
        <v>瑞幸</v>
      </c>
      <c r="C11007" t="s">
        <v>18294</v>
      </c>
      <c r="D11007" s="2">
        <f>VLOOKUP(C11007,属性!A:E,3,FALSE)</f>
        <v>46088</v>
      </c>
      <c r="E11007" s="2" t="str">
        <f>VLOOKUP(C11007,属性!A:E,4,FALSE)</f>
        <v>否</v>
      </c>
      <c r="F11007" t="s">
        <v>18464</v>
      </c>
      <c r="G11007" t="s">
        <v>18465</v>
      </c>
      <c r="H11007" s="2">
        <v>46089</v>
      </c>
      <c r="I11007" t="s">
        <v>13</v>
      </c>
      <c r="J11007" s="2">
        <v>46094</v>
      </c>
    </row>
    <row r="11008" spans="1:10">
      <c r="A11008">
        <v>11231</v>
      </c>
      <c r="B11008" t="str">
        <f>VLOOKUP(C11008,属性!A:E,2,FALSE)</f>
        <v>瑞幸</v>
      </c>
      <c r="C11008" t="s">
        <v>18294</v>
      </c>
      <c r="D11008" s="2">
        <f>VLOOKUP(C11008,属性!A:E,3,FALSE)</f>
        <v>46088</v>
      </c>
      <c r="E11008" s="2" t="str">
        <f>VLOOKUP(C11008,属性!A:E,4,FALSE)</f>
        <v>否</v>
      </c>
      <c r="F11008" t="s">
        <v>18466</v>
      </c>
      <c r="G11008" t="s">
        <v>18467</v>
      </c>
      <c r="H11008" s="2">
        <v>46089</v>
      </c>
      <c r="I11008" t="s">
        <v>208</v>
      </c>
      <c r="J11008" s="2">
        <v>46094</v>
      </c>
    </row>
    <row r="11009" spans="1:10">
      <c r="A11009">
        <v>11232</v>
      </c>
      <c r="B11009" t="str">
        <f>VLOOKUP(C11009,属性!A:E,2,FALSE)</f>
        <v>瑞幸</v>
      </c>
      <c r="C11009" t="s">
        <v>18294</v>
      </c>
      <c r="D11009" s="2">
        <f>VLOOKUP(C11009,属性!A:E,3,FALSE)</f>
        <v>46088</v>
      </c>
      <c r="E11009" s="2" t="str">
        <f>VLOOKUP(C11009,属性!A:E,4,FALSE)</f>
        <v>否</v>
      </c>
      <c r="F11009" t="s">
        <v>18468</v>
      </c>
      <c r="G11009" t="s">
        <v>18469</v>
      </c>
      <c r="H11009" s="2">
        <v>46089</v>
      </c>
      <c r="I11009" t="s">
        <v>13</v>
      </c>
      <c r="J11009" s="2">
        <v>46094</v>
      </c>
    </row>
    <row r="11010" spans="1:10">
      <c r="A11010">
        <v>11233</v>
      </c>
      <c r="B11010" t="str">
        <f>VLOOKUP(C11010,属性!A:E,2,FALSE)</f>
        <v>瑞幸</v>
      </c>
      <c r="C11010" t="s">
        <v>18294</v>
      </c>
      <c r="D11010" s="2">
        <f>VLOOKUP(C11010,属性!A:E,3,FALSE)</f>
        <v>46088</v>
      </c>
      <c r="E11010" s="2" t="str">
        <f>VLOOKUP(C11010,属性!A:E,4,FALSE)</f>
        <v>否</v>
      </c>
      <c r="F11010" t="s">
        <v>18470</v>
      </c>
      <c r="G11010" t="s">
        <v>18471</v>
      </c>
      <c r="H11010" s="2">
        <v>46089</v>
      </c>
      <c r="I11010" t="s">
        <v>31</v>
      </c>
      <c r="J11010" s="2">
        <v>46094</v>
      </c>
    </row>
    <row r="11011" spans="1:10">
      <c r="A11011">
        <v>11234</v>
      </c>
      <c r="B11011" t="str">
        <f>VLOOKUP(C11011,属性!A:E,2,FALSE)</f>
        <v>瑞幸</v>
      </c>
      <c r="C11011" t="s">
        <v>18294</v>
      </c>
      <c r="D11011" s="2">
        <f>VLOOKUP(C11011,属性!A:E,3,FALSE)</f>
        <v>46088</v>
      </c>
      <c r="E11011" s="2" t="str">
        <f>VLOOKUP(C11011,属性!A:E,4,FALSE)</f>
        <v>否</v>
      </c>
      <c r="F11011" t="s">
        <v>18472</v>
      </c>
      <c r="G11011" t="s">
        <v>18473</v>
      </c>
      <c r="H11011" s="2">
        <v>46089</v>
      </c>
      <c r="I11011" t="s">
        <v>211</v>
      </c>
      <c r="J11011" s="2">
        <v>46094</v>
      </c>
    </row>
    <row r="11012" spans="1:10">
      <c r="A11012">
        <v>11235</v>
      </c>
      <c r="B11012" t="str">
        <f>VLOOKUP(C11012,属性!A:E,2,FALSE)</f>
        <v>瑞幸</v>
      </c>
      <c r="C11012" t="s">
        <v>18294</v>
      </c>
      <c r="D11012" s="2">
        <f>VLOOKUP(C11012,属性!A:E,3,FALSE)</f>
        <v>46088</v>
      </c>
      <c r="E11012" s="2" t="str">
        <f>VLOOKUP(C11012,属性!A:E,4,FALSE)</f>
        <v>否</v>
      </c>
      <c r="F11012" t="s">
        <v>18474</v>
      </c>
      <c r="G11012" t="s">
        <v>18475</v>
      </c>
      <c r="H11012" s="2">
        <v>46089</v>
      </c>
      <c r="I11012" t="s">
        <v>13</v>
      </c>
      <c r="J11012" s="2">
        <v>46094</v>
      </c>
    </row>
    <row r="11013" spans="1:10">
      <c r="A11013">
        <v>11236</v>
      </c>
      <c r="B11013" t="str">
        <f>VLOOKUP(C11013,属性!A:E,2,FALSE)</f>
        <v>瑞幸</v>
      </c>
      <c r="C11013" t="s">
        <v>18294</v>
      </c>
      <c r="D11013" s="2">
        <f>VLOOKUP(C11013,属性!A:E,3,FALSE)</f>
        <v>46088</v>
      </c>
      <c r="E11013" s="2" t="str">
        <f>VLOOKUP(C11013,属性!A:E,4,FALSE)</f>
        <v>否</v>
      </c>
      <c r="F11013" t="s">
        <v>18476</v>
      </c>
      <c r="G11013" t="s">
        <v>18477</v>
      </c>
      <c r="H11013" s="2">
        <v>46089</v>
      </c>
      <c r="I11013" t="s">
        <v>26</v>
      </c>
      <c r="J11013" s="2">
        <v>46094</v>
      </c>
    </row>
    <row r="11014" spans="1:10">
      <c r="A11014">
        <v>11237</v>
      </c>
      <c r="B11014" t="str">
        <f>VLOOKUP(C11014,属性!A:E,2,FALSE)</f>
        <v>瑞幸</v>
      </c>
      <c r="C11014" t="s">
        <v>18294</v>
      </c>
      <c r="D11014" s="2">
        <f>VLOOKUP(C11014,属性!A:E,3,FALSE)</f>
        <v>46088</v>
      </c>
      <c r="E11014" s="2" t="str">
        <f>VLOOKUP(C11014,属性!A:E,4,FALSE)</f>
        <v>否</v>
      </c>
      <c r="F11014" t="s">
        <v>18478</v>
      </c>
      <c r="G11014" t="s">
        <v>18479</v>
      </c>
      <c r="H11014" s="2">
        <v>46089</v>
      </c>
      <c r="I11014" t="s">
        <v>211</v>
      </c>
      <c r="J11014" s="2">
        <v>46094</v>
      </c>
    </row>
    <row r="11015" spans="1:10">
      <c r="A11015">
        <v>11238</v>
      </c>
      <c r="B11015" t="str">
        <f>VLOOKUP(C11015,属性!A:E,2,FALSE)</f>
        <v>瑞幸</v>
      </c>
      <c r="C11015" t="s">
        <v>18294</v>
      </c>
      <c r="D11015" s="2">
        <f>VLOOKUP(C11015,属性!A:E,3,FALSE)</f>
        <v>46088</v>
      </c>
      <c r="E11015" s="2" t="str">
        <f>VLOOKUP(C11015,属性!A:E,4,FALSE)</f>
        <v>否</v>
      </c>
      <c r="F11015" t="s">
        <v>18480</v>
      </c>
      <c r="G11015" t="s">
        <v>18481</v>
      </c>
      <c r="H11015" s="2">
        <v>46089</v>
      </c>
      <c r="I11015" t="s">
        <v>208</v>
      </c>
      <c r="J11015" s="2">
        <v>46094</v>
      </c>
    </row>
    <row r="11016" spans="1:10">
      <c r="A11016">
        <v>11239</v>
      </c>
      <c r="B11016" t="str">
        <f>VLOOKUP(C11016,属性!A:E,2,FALSE)</f>
        <v>瑞幸</v>
      </c>
      <c r="C11016" t="s">
        <v>18294</v>
      </c>
      <c r="D11016" s="2">
        <f>VLOOKUP(C11016,属性!A:E,3,FALSE)</f>
        <v>46088</v>
      </c>
      <c r="E11016" s="2" t="str">
        <f>VLOOKUP(C11016,属性!A:E,4,FALSE)</f>
        <v>否</v>
      </c>
      <c r="F11016" t="s">
        <v>18482</v>
      </c>
      <c r="G11016" t="s">
        <v>18483</v>
      </c>
      <c r="H11016" s="2">
        <v>46089</v>
      </c>
      <c r="I11016" t="s">
        <v>31</v>
      </c>
      <c r="J11016" s="2">
        <v>46094</v>
      </c>
    </row>
    <row r="11017" spans="1:10">
      <c r="A11017">
        <v>11240</v>
      </c>
      <c r="B11017" t="str">
        <f>VLOOKUP(C11017,属性!A:E,2,FALSE)</f>
        <v>瑞幸</v>
      </c>
      <c r="C11017" t="s">
        <v>18294</v>
      </c>
      <c r="D11017" s="2">
        <f>VLOOKUP(C11017,属性!A:E,3,FALSE)</f>
        <v>46088</v>
      </c>
      <c r="E11017" s="2" t="str">
        <f>VLOOKUP(C11017,属性!A:E,4,FALSE)</f>
        <v>否</v>
      </c>
      <c r="F11017" t="s">
        <v>18484</v>
      </c>
      <c r="G11017" t="s">
        <v>18485</v>
      </c>
      <c r="H11017" s="2">
        <v>46089</v>
      </c>
      <c r="I11017" t="s">
        <v>303</v>
      </c>
      <c r="J11017" s="2">
        <v>46094</v>
      </c>
    </row>
    <row r="11018" spans="1:10">
      <c r="A11018">
        <v>11241</v>
      </c>
      <c r="B11018" t="str">
        <f>VLOOKUP(C11018,属性!A:E,2,FALSE)</f>
        <v>瑞幸</v>
      </c>
      <c r="C11018" t="s">
        <v>18294</v>
      </c>
      <c r="D11018" s="2">
        <f>VLOOKUP(C11018,属性!A:E,3,FALSE)</f>
        <v>46088</v>
      </c>
      <c r="E11018" s="2" t="str">
        <f>VLOOKUP(C11018,属性!A:E,4,FALSE)</f>
        <v>否</v>
      </c>
      <c r="F11018" t="s">
        <v>18486</v>
      </c>
      <c r="G11018" t="s">
        <v>18487</v>
      </c>
      <c r="H11018" s="2">
        <v>46089</v>
      </c>
      <c r="I11018" t="s">
        <v>102</v>
      </c>
      <c r="J11018" s="2">
        <v>46094</v>
      </c>
    </row>
    <row r="11019" spans="1:10">
      <c r="A11019">
        <v>11242</v>
      </c>
      <c r="B11019" t="str">
        <f>VLOOKUP(C11019,属性!A:E,2,FALSE)</f>
        <v>瑞幸</v>
      </c>
      <c r="C11019" t="s">
        <v>18294</v>
      </c>
      <c r="D11019" s="2">
        <f>VLOOKUP(C11019,属性!A:E,3,FALSE)</f>
        <v>46088</v>
      </c>
      <c r="E11019" s="2" t="str">
        <f>VLOOKUP(C11019,属性!A:E,4,FALSE)</f>
        <v>否</v>
      </c>
      <c r="F11019" t="s">
        <v>18488</v>
      </c>
      <c r="G11019" t="s">
        <v>18489</v>
      </c>
      <c r="H11019" s="2">
        <v>46089</v>
      </c>
      <c r="I11019" t="s">
        <v>38</v>
      </c>
      <c r="J11019" s="2">
        <v>46094</v>
      </c>
    </row>
    <row r="11020" spans="1:10">
      <c r="A11020">
        <v>11243</v>
      </c>
      <c r="B11020" t="str">
        <f>VLOOKUP(C11020,属性!A:E,2,FALSE)</f>
        <v>瑞幸</v>
      </c>
      <c r="C11020" t="s">
        <v>18294</v>
      </c>
      <c r="D11020" s="2">
        <f>VLOOKUP(C11020,属性!A:E,3,FALSE)</f>
        <v>46088</v>
      </c>
      <c r="E11020" s="2" t="str">
        <f>VLOOKUP(C11020,属性!A:E,4,FALSE)</f>
        <v>否</v>
      </c>
      <c r="F11020" t="s">
        <v>18490</v>
      </c>
      <c r="G11020" t="s">
        <v>18378</v>
      </c>
      <c r="H11020" s="2">
        <v>46089</v>
      </c>
      <c r="I11020" t="s">
        <v>320</v>
      </c>
      <c r="J11020" s="2">
        <v>46094</v>
      </c>
    </row>
    <row r="11021" spans="1:10">
      <c r="A11021">
        <v>11244</v>
      </c>
      <c r="B11021" t="str">
        <f>VLOOKUP(C11021,属性!A:E,2,FALSE)</f>
        <v>瑞幸</v>
      </c>
      <c r="C11021" t="s">
        <v>18294</v>
      </c>
      <c r="D11021" s="2">
        <f>VLOOKUP(C11021,属性!A:E,3,FALSE)</f>
        <v>46088</v>
      </c>
      <c r="E11021" s="2" t="str">
        <f>VLOOKUP(C11021,属性!A:E,4,FALSE)</f>
        <v>否</v>
      </c>
      <c r="F11021" t="s">
        <v>18491</v>
      </c>
      <c r="G11021" t="s">
        <v>18492</v>
      </c>
      <c r="H11021" s="2">
        <v>46089</v>
      </c>
      <c r="I11021" t="s">
        <v>16</v>
      </c>
      <c r="J11021" s="2">
        <v>46094</v>
      </c>
    </row>
    <row r="11022" spans="1:10">
      <c r="A11022">
        <v>11245</v>
      </c>
      <c r="B11022" t="str">
        <f>VLOOKUP(C11022,属性!A:E,2,FALSE)</f>
        <v>瑞幸</v>
      </c>
      <c r="C11022" t="s">
        <v>18294</v>
      </c>
      <c r="D11022" s="2">
        <f>VLOOKUP(C11022,属性!A:E,3,FALSE)</f>
        <v>46088</v>
      </c>
      <c r="E11022" s="2" t="str">
        <f>VLOOKUP(C11022,属性!A:E,4,FALSE)</f>
        <v>否</v>
      </c>
      <c r="F11022" t="s">
        <v>18493</v>
      </c>
      <c r="G11022" t="s">
        <v>18494</v>
      </c>
      <c r="H11022" s="2">
        <v>46089</v>
      </c>
      <c r="I11022" t="s">
        <v>23</v>
      </c>
      <c r="J11022" s="2">
        <v>46094</v>
      </c>
    </row>
    <row r="11023" spans="1:10">
      <c r="A11023">
        <v>11246</v>
      </c>
      <c r="B11023" t="str">
        <f>VLOOKUP(C11023,属性!A:E,2,FALSE)</f>
        <v>瑞幸</v>
      </c>
      <c r="C11023" t="s">
        <v>18294</v>
      </c>
      <c r="D11023" s="2">
        <f>VLOOKUP(C11023,属性!A:E,3,FALSE)</f>
        <v>46088</v>
      </c>
      <c r="E11023" s="2" t="str">
        <f>VLOOKUP(C11023,属性!A:E,4,FALSE)</f>
        <v>否</v>
      </c>
      <c r="F11023" t="s">
        <v>18495</v>
      </c>
      <c r="G11023" t="s">
        <v>18496</v>
      </c>
      <c r="H11023" s="2">
        <v>46089</v>
      </c>
      <c r="I11023" t="s">
        <v>13</v>
      </c>
      <c r="J11023" s="2">
        <v>46094</v>
      </c>
    </row>
    <row r="11024" spans="1:10">
      <c r="A11024">
        <v>11247</v>
      </c>
      <c r="B11024" t="str">
        <f>VLOOKUP(C11024,属性!A:E,2,FALSE)</f>
        <v>瑞幸</v>
      </c>
      <c r="C11024" t="s">
        <v>18294</v>
      </c>
      <c r="D11024" s="2">
        <f>VLOOKUP(C11024,属性!A:E,3,FALSE)</f>
        <v>46088</v>
      </c>
      <c r="E11024" s="2" t="str">
        <f>VLOOKUP(C11024,属性!A:E,4,FALSE)</f>
        <v>否</v>
      </c>
      <c r="F11024" t="s">
        <v>18497</v>
      </c>
      <c r="G11024" t="s">
        <v>18498</v>
      </c>
      <c r="H11024" s="2">
        <v>46089</v>
      </c>
      <c r="I11024" t="s">
        <v>65</v>
      </c>
      <c r="J11024" s="2">
        <v>46094</v>
      </c>
    </row>
    <row r="11025" spans="1:10">
      <c r="A11025">
        <v>11248</v>
      </c>
      <c r="B11025" t="str">
        <f>VLOOKUP(C11025,属性!A:E,2,FALSE)</f>
        <v>瑞幸</v>
      </c>
      <c r="C11025" t="s">
        <v>18294</v>
      </c>
      <c r="D11025" s="2">
        <f>VLOOKUP(C11025,属性!A:E,3,FALSE)</f>
        <v>46088</v>
      </c>
      <c r="E11025" s="2" t="str">
        <f>VLOOKUP(C11025,属性!A:E,4,FALSE)</f>
        <v>否</v>
      </c>
      <c r="F11025" t="s">
        <v>18499</v>
      </c>
      <c r="G11025" t="s">
        <v>18500</v>
      </c>
      <c r="H11025" s="2">
        <v>46089</v>
      </c>
      <c r="I11025" t="s">
        <v>94</v>
      </c>
      <c r="J11025" s="2">
        <v>46094</v>
      </c>
    </row>
    <row r="11026" spans="1:10">
      <c r="A11026">
        <v>11249</v>
      </c>
      <c r="B11026" t="str">
        <f>VLOOKUP(C11026,属性!A:E,2,FALSE)</f>
        <v>瑞幸</v>
      </c>
      <c r="C11026" t="s">
        <v>18294</v>
      </c>
      <c r="D11026" s="2">
        <f>VLOOKUP(C11026,属性!A:E,3,FALSE)</f>
        <v>46088</v>
      </c>
      <c r="E11026" s="2" t="str">
        <f>VLOOKUP(C11026,属性!A:E,4,FALSE)</f>
        <v>否</v>
      </c>
      <c r="F11026" t="s">
        <v>12678</v>
      </c>
      <c r="G11026" t="s">
        <v>18501</v>
      </c>
      <c r="H11026" s="2">
        <v>46089</v>
      </c>
      <c r="I11026" t="s">
        <v>208</v>
      </c>
      <c r="J11026" s="2">
        <v>46094</v>
      </c>
    </row>
    <row r="11027" spans="1:10">
      <c r="A11027">
        <v>11250</v>
      </c>
      <c r="B11027" t="str">
        <f>VLOOKUP(C11027,属性!A:E,2,FALSE)</f>
        <v>瑞幸</v>
      </c>
      <c r="C11027" t="s">
        <v>18294</v>
      </c>
      <c r="D11027" s="2">
        <f>VLOOKUP(C11027,属性!A:E,3,FALSE)</f>
        <v>46088</v>
      </c>
      <c r="E11027" s="2" t="str">
        <f>VLOOKUP(C11027,属性!A:E,4,FALSE)</f>
        <v>否</v>
      </c>
      <c r="F11027" t="s">
        <v>18502</v>
      </c>
      <c r="G11027" t="s">
        <v>18503</v>
      </c>
      <c r="H11027" s="2">
        <v>46089</v>
      </c>
      <c r="I11027" t="s">
        <v>229</v>
      </c>
      <c r="J11027" s="2">
        <v>46094</v>
      </c>
    </row>
    <row r="11028" spans="1:10">
      <c r="A11028">
        <v>11251</v>
      </c>
      <c r="B11028" t="str">
        <f>VLOOKUP(C11028,属性!A:E,2,FALSE)</f>
        <v>瑞幸</v>
      </c>
      <c r="C11028" t="s">
        <v>18294</v>
      </c>
      <c r="D11028" s="2">
        <f>VLOOKUP(C11028,属性!A:E,3,FALSE)</f>
        <v>46088</v>
      </c>
      <c r="E11028" s="2" t="str">
        <f>VLOOKUP(C11028,属性!A:E,4,FALSE)</f>
        <v>否</v>
      </c>
      <c r="F11028" t="s">
        <v>18504</v>
      </c>
      <c r="G11028" t="s">
        <v>18505</v>
      </c>
      <c r="H11028" s="2">
        <v>46089</v>
      </c>
      <c r="I11028" t="s">
        <v>13</v>
      </c>
      <c r="J11028" s="2">
        <v>46094</v>
      </c>
    </row>
    <row r="11029" spans="1:10">
      <c r="A11029">
        <v>11252</v>
      </c>
      <c r="B11029" t="str">
        <f>VLOOKUP(C11029,属性!A:E,2,FALSE)</f>
        <v>瑞幸</v>
      </c>
      <c r="C11029" t="s">
        <v>18294</v>
      </c>
      <c r="D11029" s="2">
        <f>VLOOKUP(C11029,属性!A:E,3,FALSE)</f>
        <v>46088</v>
      </c>
      <c r="E11029" s="2" t="str">
        <f>VLOOKUP(C11029,属性!A:E,4,FALSE)</f>
        <v>否</v>
      </c>
      <c r="F11029" t="s">
        <v>18506</v>
      </c>
      <c r="G11029" t="s">
        <v>18507</v>
      </c>
      <c r="H11029" s="2">
        <v>46089</v>
      </c>
      <c r="I11029" t="s">
        <v>38</v>
      </c>
      <c r="J11029" s="2">
        <v>46094</v>
      </c>
    </row>
    <row r="11030" spans="1:10">
      <c r="A11030">
        <v>11253</v>
      </c>
      <c r="B11030" t="str">
        <f>VLOOKUP(C11030,属性!A:E,2,FALSE)</f>
        <v>瑞幸</v>
      </c>
      <c r="C11030" t="s">
        <v>18294</v>
      </c>
      <c r="D11030" s="2">
        <f>VLOOKUP(C11030,属性!A:E,3,FALSE)</f>
        <v>46088</v>
      </c>
      <c r="E11030" s="2" t="str">
        <f>VLOOKUP(C11030,属性!A:E,4,FALSE)</f>
        <v>否</v>
      </c>
      <c r="F11030" t="s">
        <v>18508</v>
      </c>
      <c r="G11030" t="s">
        <v>18509</v>
      </c>
      <c r="H11030" s="2">
        <v>46089</v>
      </c>
      <c r="I11030" t="s">
        <v>13</v>
      </c>
      <c r="J11030" s="2">
        <v>46094</v>
      </c>
    </row>
    <row r="11031" spans="1:10">
      <c r="A11031">
        <v>11254</v>
      </c>
      <c r="B11031" t="str">
        <f>VLOOKUP(C11031,属性!A:E,2,FALSE)</f>
        <v>瑞幸</v>
      </c>
      <c r="C11031" t="s">
        <v>18294</v>
      </c>
      <c r="D11031" s="2">
        <f>VLOOKUP(C11031,属性!A:E,3,FALSE)</f>
        <v>46088</v>
      </c>
      <c r="E11031" s="2" t="str">
        <f>VLOOKUP(C11031,属性!A:E,4,FALSE)</f>
        <v>否</v>
      </c>
      <c r="F11031">
        <v>12</v>
      </c>
      <c r="G11031" t="s">
        <v>1963</v>
      </c>
      <c r="H11031" s="2">
        <v>46089</v>
      </c>
      <c r="I11031" t="s">
        <v>38</v>
      </c>
      <c r="J11031" s="2">
        <v>46094</v>
      </c>
    </row>
    <row r="11032" spans="1:10">
      <c r="A11032">
        <v>11255</v>
      </c>
      <c r="B11032" t="str">
        <f>VLOOKUP(C11032,属性!A:E,2,FALSE)</f>
        <v>瑞幸</v>
      </c>
      <c r="C11032" t="s">
        <v>18294</v>
      </c>
      <c r="D11032" s="2">
        <f>VLOOKUP(C11032,属性!A:E,3,FALSE)</f>
        <v>46088</v>
      </c>
      <c r="E11032" s="2" t="str">
        <f>VLOOKUP(C11032,属性!A:E,4,FALSE)</f>
        <v>否</v>
      </c>
      <c r="F11032" t="s">
        <v>18510</v>
      </c>
      <c r="G11032" t="s">
        <v>18511</v>
      </c>
      <c r="H11032" s="2">
        <v>46089</v>
      </c>
      <c r="I11032" t="s">
        <v>303</v>
      </c>
      <c r="J11032" s="2">
        <v>46094</v>
      </c>
    </row>
    <row r="11033" spans="1:10">
      <c r="A11033">
        <v>11256</v>
      </c>
      <c r="B11033" t="str">
        <f>VLOOKUP(C11033,属性!A:E,2,FALSE)</f>
        <v>瑞幸</v>
      </c>
      <c r="C11033" t="s">
        <v>18294</v>
      </c>
      <c r="D11033" s="2">
        <f>VLOOKUP(C11033,属性!A:E,3,FALSE)</f>
        <v>46088</v>
      </c>
      <c r="E11033" s="2" t="str">
        <f>VLOOKUP(C11033,属性!A:E,4,FALSE)</f>
        <v>否</v>
      </c>
      <c r="F11033" t="s">
        <v>18512</v>
      </c>
      <c r="G11033" t="s">
        <v>18513</v>
      </c>
      <c r="H11033" s="2">
        <v>46089</v>
      </c>
      <c r="I11033" t="s">
        <v>65</v>
      </c>
      <c r="J11033" s="2">
        <v>46094</v>
      </c>
    </row>
    <row r="11034" spans="1:10">
      <c r="A11034">
        <v>11257</v>
      </c>
      <c r="B11034" t="str">
        <f>VLOOKUP(C11034,属性!A:E,2,FALSE)</f>
        <v>瑞幸</v>
      </c>
      <c r="C11034" t="s">
        <v>18294</v>
      </c>
      <c r="D11034" s="2">
        <f>VLOOKUP(C11034,属性!A:E,3,FALSE)</f>
        <v>46088</v>
      </c>
      <c r="E11034" s="2" t="str">
        <f>VLOOKUP(C11034,属性!A:E,4,FALSE)</f>
        <v>否</v>
      </c>
      <c r="F11034" t="s">
        <v>18514</v>
      </c>
      <c r="G11034" t="s">
        <v>18515</v>
      </c>
      <c r="H11034" s="2">
        <v>46089</v>
      </c>
      <c r="I11034" t="s">
        <v>13</v>
      </c>
      <c r="J11034" s="2">
        <v>46094</v>
      </c>
    </row>
    <row r="11035" spans="1:10">
      <c r="A11035">
        <v>11258</v>
      </c>
      <c r="B11035" t="str">
        <f>VLOOKUP(C11035,属性!A:E,2,FALSE)</f>
        <v>瑞幸</v>
      </c>
      <c r="C11035" t="s">
        <v>18294</v>
      </c>
      <c r="D11035" s="2">
        <f>VLOOKUP(C11035,属性!A:E,3,FALSE)</f>
        <v>46088</v>
      </c>
      <c r="E11035" s="2" t="str">
        <f>VLOOKUP(C11035,属性!A:E,4,FALSE)</f>
        <v>否</v>
      </c>
      <c r="F11035" t="s">
        <v>11790</v>
      </c>
      <c r="G11035" t="s">
        <v>18516</v>
      </c>
      <c r="H11035" s="2">
        <v>46089</v>
      </c>
      <c r="I11035" t="s">
        <v>23</v>
      </c>
      <c r="J11035" s="2">
        <v>46094</v>
      </c>
    </row>
    <row r="11036" spans="1:10">
      <c r="A11036">
        <v>11259</v>
      </c>
      <c r="B11036" t="str">
        <f>VLOOKUP(C11036,属性!A:E,2,FALSE)</f>
        <v>瑞幸</v>
      </c>
      <c r="C11036" t="s">
        <v>18294</v>
      </c>
      <c r="D11036" s="2">
        <f>VLOOKUP(C11036,属性!A:E,3,FALSE)</f>
        <v>46088</v>
      </c>
      <c r="E11036" s="2" t="str">
        <f>VLOOKUP(C11036,属性!A:E,4,FALSE)</f>
        <v>否</v>
      </c>
      <c r="F11036" t="s">
        <v>18517</v>
      </c>
      <c r="G11036" t="s">
        <v>18518</v>
      </c>
      <c r="H11036" s="2">
        <v>46089</v>
      </c>
      <c r="I11036" t="s">
        <v>62</v>
      </c>
      <c r="J11036" s="2">
        <v>46094</v>
      </c>
    </row>
    <row r="11037" spans="1:10">
      <c r="A11037">
        <v>11260</v>
      </c>
      <c r="B11037" t="str">
        <f>VLOOKUP(C11037,属性!A:E,2,FALSE)</f>
        <v>瑞幸</v>
      </c>
      <c r="C11037" t="s">
        <v>18294</v>
      </c>
      <c r="D11037" s="2">
        <f>VLOOKUP(C11037,属性!A:E,3,FALSE)</f>
        <v>46088</v>
      </c>
      <c r="E11037" s="2" t="str">
        <f>VLOOKUP(C11037,属性!A:E,4,FALSE)</f>
        <v>否</v>
      </c>
      <c r="F11037" t="s">
        <v>18519</v>
      </c>
      <c r="G11037" t="s">
        <v>18520</v>
      </c>
      <c r="H11037" s="2">
        <v>46089</v>
      </c>
      <c r="I11037" t="s">
        <v>62</v>
      </c>
      <c r="J11037" s="2">
        <v>46094</v>
      </c>
    </row>
    <row r="11038" spans="1:10">
      <c r="A11038">
        <v>11261</v>
      </c>
      <c r="B11038" t="str">
        <f>VLOOKUP(C11038,属性!A:E,2,FALSE)</f>
        <v>瑞幸</v>
      </c>
      <c r="C11038" t="s">
        <v>18294</v>
      </c>
      <c r="D11038" s="2">
        <f>VLOOKUP(C11038,属性!A:E,3,FALSE)</f>
        <v>46088</v>
      </c>
      <c r="E11038" s="2" t="str">
        <f>VLOOKUP(C11038,属性!A:E,4,FALSE)</f>
        <v>否</v>
      </c>
      <c r="F11038" t="s">
        <v>18521</v>
      </c>
      <c r="G11038" t="s">
        <v>18378</v>
      </c>
      <c r="H11038" s="2">
        <v>46089</v>
      </c>
      <c r="I11038" t="s">
        <v>26</v>
      </c>
      <c r="J11038" s="2">
        <v>46094</v>
      </c>
    </row>
    <row r="11039" spans="1:10">
      <c r="A11039">
        <v>11262</v>
      </c>
      <c r="B11039" t="str">
        <f>VLOOKUP(C11039,属性!A:E,2,FALSE)</f>
        <v>瑞幸</v>
      </c>
      <c r="C11039" t="s">
        <v>18294</v>
      </c>
      <c r="D11039" s="2">
        <f>VLOOKUP(C11039,属性!A:E,3,FALSE)</f>
        <v>46088</v>
      </c>
      <c r="E11039" s="2" t="str">
        <f>VLOOKUP(C11039,属性!A:E,4,FALSE)</f>
        <v>否</v>
      </c>
      <c r="F11039" t="s">
        <v>18522</v>
      </c>
      <c r="G11039" t="s">
        <v>18523</v>
      </c>
      <c r="H11039" s="2">
        <v>46089</v>
      </c>
      <c r="I11039" t="s">
        <v>13</v>
      </c>
      <c r="J11039" s="2">
        <v>46094</v>
      </c>
    </row>
    <row r="11040" spans="1:10">
      <c r="A11040">
        <v>11263</v>
      </c>
      <c r="B11040" t="str">
        <f>VLOOKUP(C11040,属性!A:E,2,FALSE)</f>
        <v>瑞幸</v>
      </c>
      <c r="C11040" t="s">
        <v>18294</v>
      </c>
      <c r="D11040" s="2">
        <f>VLOOKUP(C11040,属性!A:E,3,FALSE)</f>
        <v>46088</v>
      </c>
      <c r="E11040" s="2" t="str">
        <f>VLOOKUP(C11040,属性!A:E,4,FALSE)</f>
        <v>否</v>
      </c>
      <c r="F11040" t="s">
        <v>18524</v>
      </c>
      <c r="G11040" t="s">
        <v>18525</v>
      </c>
      <c r="H11040" s="2">
        <v>46089</v>
      </c>
      <c r="I11040" t="s">
        <v>144</v>
      </c>
      <c r="J11040" s="2">
        <v>46094</v>
      </c>
    </row>
    <row r="11041" spans="1:10">
      <c r="A11041">
        <v>11264</v>
      </c>
      <c r="B11041" t="str">
        <f>VLOOKUP(C11041,属性!A:E,2,FALSE)</f>
        <v>瑞幸</v>
      </c>
      <c r="C11041" t="s">
        <v>18294</v>
      </c>
      <c r="D11041" s="2">
        <f>VLOOKUP(C11041,属性!A:E,3,FALSE)</f>
        <v>46088</v>
      </c>
      <c r="E11041" s="2" t="str">
        <f>VLOOKUP(C11041,属性!A:E,4,FALSE)</f>
        <v>否</v>
      </c>
      <c r="F11041" t="s">
        <v>18526</v>
      </c>
      <c r="G11041" t="s">
        <v>18527</v>
      </c>
      <c r="H11041" s="2">
        <v>46089</v>
      </c>
      <c r="I11041" t="s">
        <v>13</v>
      </c>
      <c r="J11041" s="2">
        <v>46094</v>
      </c>
    </row>
    <row r="11042" spans="1:10">
      <c r="A11042">
        <v>11265</v>
      </c>
      <c r="B11042" t="str">
        <f>VLOOKUP(C11042,属性!A:E,2,FALSE)</f>
        <v>瑞幸</v>
      </c>
      <c r="C11042" t="s">
        <v>18294</v>
      </c>
      <c r="D11042" s="2">
        <f>VLOOKUP(C11042,属性!A:E,3,FALSE)</f>
        <v>46088</v>
      </c>
      <c r="E11042" s="2" t="str">
        <f>VLOOKUP(C11042,属性!A:E,4,FALSE)</f>
        <v>否</v>
      </c>
      <c r="F11042" t="s">
        <v>18528</v>
      </c>
      <c r="G11042" t="s">
        <v>18529</v>
      </c>
      <c r="H11042" s="2">
        <v>46089</v>
      </c>
      <c r="I11042" t="s">
        <v>62</v>
      </c>
      <c r="J11042" s="2">
        <v>46094</v>
      </c>
    </row>
    <row r="11043" spans="1:10">
      <c r="A11043">
        <v>11266</v>
      </c>
      <c r="B11043" t="str">
        <f>VLOOKUP(C11043,属性!A:E,2,FALSE)</f>
        <v>瑞幸</v>
      </c>
      <c r="C11043" t="s">
        <v>18294</v>
      </c>
      <c r="D11043" s="2">
        <f>VLOOKUP(C11043,属性!A:E,3,FALSE)</f>
        <v>46088</v>
      </c>
      <c r="E11043" s="2" t="str">
        <f>VLOOKUP(C11043,属性!A:E,4,FALSE)</f>
        <v>否</v>
      </c>
      <c r="F11043" t="s">
        <v>18530</v>
      </c>
      <c r="G11043" t="s">
        <v>18531</v>
      </c>
      <c r="H11043" s="2">
        <v>46089</v>
      </c>
      <c r="I11043" t="s">
        <v>62</v>
      </c>
      <c r="J11043" s="2">
        <v>46094</v>
      </c>
    </row>
    <row r="11044" spans="1:10">
      <c r="A11044">
        <v>11267</v>
      </c>
      <c r="B11044" t="str">
        <f>VLOOKUP(C11044,属性!A:E,2,FALSE)</f>
        <v>瑞幸</v>
      </c>
      <c r="C11044" t="s">
        <v>18294</v>
      </c>
      <c r="D11044" s="2">
        <f>VLOOKUP(C11044,属性!A:E,3,FALSE)</f>
        <v>46088</v>
      </c>
      <c r="E11044" s="2" t="str">
        <f>VLOOKUP(C11044,属性!A:E,4,FALSE)</f>
        <v>否</v>
      </c>
      <c r="F11044" t="s">
        <v>18532</v>
      </c>
      <c r="G11044" t="s">
        <v>18533</v>
      </c>
      <c r="H11044" s="2">
        <v>46089</v>
      </c>
      <c r="I11044" t="s">
        <v>12912</v>
      </c>
      <c r="J11044" s="2">
        <v>46094</v>
      </c>
    </row>
    <row r="11045" spans="1:10">
      <c r="A11045">
        <v>11268</v>
      </c>
      <c r="B11045" t="str">
        <f>VLOOKUP(C11045,属性!A:E,2,FALSE)</f>
        <v>瑞幸</v>
      </c>
      <c r="C11045" t="s">
        <v>18294</v>
      </c>
      <c r="D11045" s="2">
        <f>VLOOKUP(C11045,属性!A:E,3,FALSE)</f>
        <v>46088</v>
      </c>
      <c r="E11045" s="2" t="str">
        <f>VLOOKUP(C11045,属性!A:E,4,FALSE)</f>
        <v>否</v>
      </c>
      <c r="F11045" t="s">
        <v>18534</v>
      </c>
      <c r="G11045" t="s">
        <v>18535</v>
      </c>
      <c r="H11045" s="2">
        <v>46089</v>
      </c>
      <c r="I11045" t="s">
        <v>62</v>
      </c>
      <c r="J11045" s="2">
        <v>46094</v>
      </c>
    </row>
    <row r="11046" spans="1:10">
      <c r="A11046">
        <v>11269</v>
      </c>
      <c r="B11046" t="str">
        <f>VLOOKUP(C11046,属性!A:E,2,FALSE)</f>
        <v>瑞幸</v>
      </c>
      <c r="C11046" t="s">
        <v>18294</v>
      </c>
      <c r="D11046" s="2">
        <f>VLOOKUP(C11046,属性!A:E,3,FALSE)</f>
        <v>46088</v>
      </c>
      <c r="E11046" s="2" t="str">
        <f>VLOOKUP(C11046,属性!A:E,4,FALSE)</f>
        <v>否</v>
      </c>
      <c r="F11046" t="s">
        <v>18536</v>
      </c>
      <c r="G11046" t="s">
        <v>18537</v>
      </c>
      <c r="H11046" s="2">
        <v>46089</v>
      </c>
      <c r="I11046" t="s">
        <v>303</v>
      </c>
      <c r="J11046" s="2">
        <v>46094</v>
      </c>
    </row>
    <row r="11047" spans="1:10">
      <c r="A11047">
        <v>11270</v>
      </c>
      <c r="B11047" t="str">
        <f>VLOOKUP(C11047,属性!A:E,2,FALSE)</f>
        <v>瑞幸</v>
      </c>
      <c r="C11047" t="s">
        <v>18294</v>
      </c>
      <c r="D11047" s="2">
        <f>VLOOKUP(C11047,属性!A:E,3,FALSE)</f>
        <v>46088</v>
      </c>
      <c r="E11047" s="2" t="str">
        <f>VLOOKUP(C11047,属性!A:E,4,FALSE)</f>
        <v>否</v>
      </c>
      <c r="F11047" t="s">
        <v>18536</v>
      </c>
      <c r="G11047" t="s">
        <v>18538</v>
      </c>
      <c r="H11047" s="2">
        <v>46089</v>
      </c>
      <c r="I11047" t="s">
        <v>303</v>
      </c>
      <c r="J11047" s="2">
        <v>46094</v>
      </c>
    </row>
    <row r="11048" spans="1:10">
      <c r="A11048">
        <v>11271</v>
      </c>
      <c r="B11048" t="str">
        <f>VLOOKUP(C11048,属性!A:E,2,FALSE)</f>
        <v>瑞幸</v>
      </c>
      <c r="C11048" t="s">
        <v>18294</v>
      </c>
      <c r="D11048" s="2">
        <f>VLOOKUP(C11048,属性!A:E,3,FALSE)</f>
        <v>46088</v>
      </c>
      <c r="E11048" s="2" t="str">
        <f>VLOOKUP(C11048,属性!A:E,4,FALSE)</f>
        <v>否</v>
      </c>
      <c r="F11048" t="s">
        <v>18539</v>
      </c>
      <c r="G11048" t="s">
        <v>18540</v>
      </c>
      <c r="H11048" s="2">
        <v>46089</v>
      </c>
      <c r="I11048" t="s">
        <v>133</v>
      </c>
      <c r="J11048" s="2">
        <v>46094</v>
      </c>
    </row>
    <row r="11049" spans="1:10">
      <c r="A11049">
        <v>11272</v>
      </c>
      <c r="B11049" t="str">
        <f>VLOOKUP(C11049,属性!A:E,2,FALSE)</f>
        <v>瑞幸</v>
      </c>
      <c r="C11049" t="s">
        <v>18294</v>
      </c>
      <c r="D11049" s="2">
        <f>VLOOKUP(C11049,属性!A:E,3,FALSE)</f>
        <v>46088</v>
      </c>
      <c r="E11049" s="2" t="str">
        <f>VLOOKUP(C11049,属性!A:E,4,FALSE)</f>
        <v>否</v>
      </c>
      <c r="F11049" t="s">
        <v>18541</v>
      </c>
      <c r="G11049" t="s">
        <v>13086</v>
      </c>
      <c r="H11049" s="2">
        <v>46089</v>
      </c>
      <c r="I11049" t="s">
        <v>73</v>
      </c>
      <c r="J11049" s="2">
        <v>46094</v>
      </c>
    </row>
    <row r="11050" spans="1:10">
      <c r="A11050">
        <v>11273</v>
      </c>
      <c r="B11050" t="str">
        <f>VLOOKUP(C11050,属性!A:E,2,FALSE)</f>
        <v>瑞幸</v>
      </c>
      <c r="C11050" t="s">
        <v>18294</v>
      </c>
      <c r="D11050" s="2">
        <f>VLOOKUP(C11050,属性!A:E,3,FALSE)</f>
        <v>46088</v>
      </c>
      <c r="E11050" s="2" t="str">
        <f>VLOOKUP(C11050,属性!A:E,4,FALSE)</f>
        <v>否</v>
      </c>
      <c r="F11050" t="s">
        <v>18542</v>
      </c>
      <c r="G11050" t="s">
        <v>18543</v>
      </c>
      <c r="H11050" s="2">
        <v>46089</v>
      </c>
      <c r="I11050" t="s">
        <v>31</v>
      </c>
      <c r="J11050" s="2">
        <v>46094</v>
      </c>
    </row>
    <row r="11051" spans="1:10">
      <c r="A11051">
        <v>11274</v>
      </c>
      <c r="B11051" t="str">
        <f>VLOOKUP(C11051,属性!A:E,2,FALSE)</f>
        <v>瑞幸</v>
      </c>
      <c r="C11051" t="s">
        <v>18294</v>
      </c>
      <c r="D11051" s="2">
        <f>VLOOKUP(C11051,属性!A:E,3,FALSE)</f>
        <v>46088</v>
      </c>
      <c r="E11051" s="2" t="str">
        <f>VLOOKUP(C11051,属性!A:E,4,FALSE)</f>
        <v>否</v>
      </c>
      <c r="F11051" t="s">
        <v>18544</v>
      </c>
      <c r="G11051" t="s">
        <v>18545</v>
      </c>
      <c r="H11051" s="2">
        <v>46089</v>
      </c>
      <c r="I11051" t="s">
        <v>13</v>
      </c>
      <c r="J11051" s="2">
        <v>46094</v>
      </c>
    </row>
    <row r="11052" spans="1:10">
      <c r="A11052">
        <v>11275</v>
      </c>
      <c r="B11052" t="str">
        <f>VLOOKUP(C11052,属性!A:E,2,FALSE)</f>
        <v>瑞幸</v>
      </c>
      <c r="C11052" t="s">
        <v>18294</v>
      </c>
      <c r="D11052" s="2">
        <f>VLOOKUP(C11052,属性!A:E,3,FALSE)</f>
        <v>46088</v>
      </c>
      <c r="E11052" s="2" t="str">
        <f>VLOOKUP(C11052,属性!A:E,4,FALSE)</f>
        <v>否</v>
      </c>
      <c r="F11052" t="s">
        <v>18546</v>
      </c>
      <c r="G11052" t="s">
        <v>2065</v>
      </c>
      <c r="H11052" s="2">
        <v>46089</v>
      </c>
      <c r="I11052" t="s">
        <v>13</v>
      </c>
      <c r="J11052" s="2">
        <v>46094</v>
      </c>
    </row>
    <row r="11053" spans="1:10">
      <c r="A11053">
        <v>11276</v>
      </c>
      <c r="B11053" t="str">
        <f>VLOOKUP(C11053,属性!A:E,2,FALSE)</f>
        <v>瑞幸</v>
      </c>
      <c r="C11053" t="s">
        <v>18294</v>
      </c>
      <c r="D11053" s="2">
        <f>VLOOKUP(C11053,属性!A:E,3,FALSE)</f>
        <v>46088</v>
      </c>
      <c r="E11053" s="2" t="str">
        <f>VLOOKUP(C11053,属性!A:E,4,FALSE)</f>
        <v>否</v>
      </c>
      <c r="F11053" t="s">
        <v>18547</v>
      </c>
      <c r="G11053" t="s">
        <v>3178</v>
      </c>
      <c r="H11053" s="2">
        <v>46089</v>
      </c>
      <c r="I11053" t="s">
        <v>173</v>
      </c>
      <c r="J11053" s="2">
        <v>46094</v>
      </c>
    </row>
    <row r="11054" spans="1:10">
      <c r="A11054">
        <v>11277</v>
      </c>
      <c r="B11054" t="str">
        <f>VLOOKUP(C11054,属性!A:E,2,FALSE)</f>
        <v>瑞幸</v>
      </c>
      <c r="C11054" t="s">
        <v>18294</v>
      </c>
      <c r="D11054" s="2">
        <f>VLOOKUP(C11054,属性!A:E,3,FALSE)</f>
        <v>46088</v>
      </c>
      <c r="E11054" s="2" t="str">
        <f>VLOOKUP(C11054,属性!A:E,4,FALSE)</f>
        <v>否</v>
      </c>
      <c r="F11054" t="s">
        <v>18548</v>
      </c>
      <c r="G11054" t="s">
        <v>18549</v>
      </c>
      <c r="H11054" s="2">
        <v>46089</v>
      </c>
      <c r="I11054" t="s">
        <v>78</v>
      </c>
      <c r="J11054" s="2">
        <v>46094</v>
      </c>
    </row>
    <row r="11055" spans="1:10">
      <c r="A11055">
        <v>11278</v>
      </c>
      <c r="B11055" t="str">
        <f>VLOOKUP(C11055,属性!A:E,2,FALSE)</f>
        <v>瑞幸</v>
      </c>
      <c r="C11055" t="s">
        <v>18294</v>
      </c>
      <c r="D11055" s="2">
        <f>VLOOKUP(C11055,属性!A:E,3,FALSE)</f>
        <v>46088</v>
      </c>
      <c r="E11055" s="2" t="str">
        <f>VLOOKUP(C11055,属性!A:E,4,FALSE)</f>
        <v>否</v>
      </c>
      <c r="F11055" t="s">
        <v>18550</v>
      </c>
      <c r="G11055" t="s">
        <v>18551</v>
      </c>
      <c r="H11055" s="2">
        <v>46089</v>
      </c>
      <c r="I11055" t="s">
        <v>13</v>
      </c>
      <c r="J11055" s="2">
        <v>46094</v>
      </c>
    </row>
    <row r="11056" spans="1:10">
      <c r="A11056">
        <v>11279</v>
      </c>
      <c r="B11056" t="str">
        <f>VLOOKUP(C11056,属性!A:E,2,FALSE)</f>
        <v>瑞幸</v>
      </c>
      <c r="C11056" t="s">
        <v>18294</v>
      </c>
      <c r="D11056" s="2">
        <f>VLOOKUP(C11056,属性!A:E,3,FALSE)</f>
        <v>46088</v>
      </c>
      <c r="E11056" s="2" t="str">
        <f>VLOOKUP(C11056,属性!A:E,4,FALSE)</f>
        <v>否</v>
      </c>
      <c r="F11056" t="s">
        <v>18552</v>
      </c>
      <c r="G11056" t="s">
        <v>18553</v>
      </c>
      <c r="H11056" s="2">
        <v>46089</v>
      </c>
      <c r="I11056" t="s">
        <v>208</v>
      </c>
      <c r="J11056" s="2">
        <v>46094</v>
      </c>
    </row>
    <row r="11057" spans="1:10">
      <c r="A11057">
        <v>11280</v>
      </c>
      <c r="B11057" t="str">
        <f>VLOOKUP(C11057,属性!A:E,2,FALSE)</f>
        <v>瑞幸</v>
      </c>
      <c r="C11057" t="s">
        <v>18294</v>
      </c>
      <c r="D11057" s="2">
        <f>VLOOKUP(C11057,属性!A:E,3,FALSE)</f>
        <v>46088</v>
      </c>
      <c r="E11057" s="2" t="str">
        <f>VLOOKUP(C11057,属性!A:E,4,FALSE)</f>
        <v>否</v>
      </c>
      <c r="F11057" t="s">
        <v>18554</v>
      </c>
      <c r="G11057" t="s">
        <v>18555</v>
      </c>
      <c r="H11057" s="2">
        <v>46089</v>
      </c>
      <c r="I11057" t="s">
        <v>13</v>
      </c>
      <c r="J11057" s="2">
        <v>46094</v>
      </c>
    </row>
    <row r="11058" spans="1:10">
      <c r="A11058">
        <v>11281</v>
      </c>
      <c r="B11058" t="str">
        <f>VLOOKUP(C11058,属性!A:E,2,FALSE)</f>
        <v>瑞幸</v>
      </c>
      <c r="C11058" t="s">
        <v>18294</v>
      </c>
      <c r="D11058" s="2">
        <f>VLOOKUP(C11058,属性!A:E,3,FALSE)</f>
        <v>46088</v>
      </c>
      <c r="E11058" s="2" t="str">
        <f>VLOOKUP(C11058,属性!A:E,4,FALSE)</f>
        <v>否</v>
      </c>
      <c r="F11058" t="s">
        <v>18556</v>
      </c>
      <c r="G11058" t="s">
        <v>18557</v>
      </c>
      <c r="H11058" s="2">
        <v>46089</v>
      </c>
      <c r="I11058" t="s">
        <v>62</v>
      </c>
      <c r="J11058" s="2">
        <v>46094</v>
      </c>
    </row>
    <row r="11059" spans="1:10">
      <c r="A11059">
        <v>11282</v>
      </c>
      <c r="B11059" t="str">
        <f>VLOOKUP(C11059,属性!A:E,2,FALSE)</f>
        <v>瑞幸</v>
      </c>
      <c r="C11059" t="s">
        <v>18294</v>
      </c>
      <c r="D11059" s="2">
        <f>VLOOKUP(C11059,属性!A:E,3,FALSE)</f>
        <v>46088</v>
      </c>
      <c r="E11059" s="2" t="str">
        <f>VLOOKUP(C11059,属性!A:E,4,FALSE)</f>
        <v>否</v>
      </c>
      <c r="F11059" t="s">
        <v>18558</v>
      </c>
      <c r="G11059" t="s">
        <v>18559</v>
      </c>
      <c r="H11059" s="2">
        <v>46089</v>
      </c>
      <c r="I11059" t="s">
        <v>41</v>
      </c>
      <c r="J11059" s="2">
        <v>46094</v>
      </c>
    </row>
    <row r="11060" spans="1:10">
      <c r="A11060">
        <v>11283</v>
      </c>
      <c r="B11060" t="str">
        <f>VLOOKUP(C11060,属性!A:E,2,FALSE)</f>
        <v>瑞幸</v>
      </c>
      <c r="C11060" t="s">
        <v>18294</v>
      </c>
      <c r="D11060" s="2">
        <f>VLOOKUP(C11060,属性!A:E,3,FALSE)</f>
        <v>46088</v>
      </c>
      <c r="E11060" s="2" t="str">
        <f>VLOOKUP(C11060,属性!A:E,4,FALSE)</f>
        <v>否</v>
      </c>
      <c r="F11060" t="s">
        <v>18560</v>
      </c>
      <c r="G11060" t="s">
        <v>18561</v>
      </c>
      <c r="H11060" s="2">
        <v>46089</v>
      </c>
      <c r="I11060" t="s">
        <v>229</v>
      </c>
      <c r="J11060" s="2">
        <v>46094</v>
      </c>
    </row>
    <row r="11061" spans="1:10">
      <c r="A11061">
        <v>11285</v>
      </c>
      <c r="B11061" t="str">
        <f>VLOOKUP(C11061,属性!A:E,2,FALSE)</f>
        <v>瑞幸</v>
      </c>
      <c r="C11061" t="s">
        <v>18294</v>
      </c>
      <c r="D11061" s="2">
        <f>VLOOKUP(C11061,属性!A:E,3,FALSE)</f>
        <v>46088</v>
      </c>
      <c r="E11061" s="2" t="str">
        <f>VLOOKUP(C11061,属性!A:E,4,FALSE)</f>
        <v>否</v>
      </c>
      <c r="F11061" t="s">
        <v>18562</v>
      </c>
      <c r="G11061" t="s">
        <v>5124</v>
      </c>
      <c r="H11061" s="2">
        <v>46089</v>
      </c>
      <c r="I11061" t="s">
        <v>73</v>
      </c>
      <c r="J11061" s="2">
        <v>46094</v>
      </c>
    </row>
    <row r="11062" spans="1:10">
      <c r="A11062">
        <v>11286</v>
      </c>
      <c r="B11062" t="str">
        <f>VLOOKUP(C11062,属性!A:E,2,FALSE)</f>
        <v>瑞幸</v>
      </c>
      <c r="C11062" t="s">
        <v>18294</v>
      </c>
      <c r="D11062" s="2">
        <f>VLOOKUP(C11062,属性!A:E,3,FALSE)</f>
        <v>46088</v>
      </c>
      <c r="E11062" s="2" t="str">
        <f>VLOOKUP(C11062,属性!A:E,4,FALSE)</f>
        <v>否</v>
      </c>
      <c r="F11062" t="s">
        <v>18563</v>
      </c>
      <c r="G11062" t="s">
        <v>18559</v>
      </c>
      <c r="H11062" s="2">
        <v>46089</v>
      </c>
      <c r="I11062" t="s">
        <v>211</v>
      </c>
      <c r="J11062" s="2">
        <v>46094</v>
      </c>
    </row>
    <row r="11063" spans="1:10">
      <c r="A11063">
        <v>11287</v>
      </c>
      <c r="B11063" t="str">
        <f>VLOOKUP(C11063,属性!A:E,2,FALSE)</f>
        <v>瑞幸</v>
      </c>
      <c r="C11063" t="s">
        <v>18294</v>
      </c>
      <c r="D11063" s="2">
        <f>VLOOKUP(C11063,属性!A:E,3,FALSE)</f>
        <v>46088</v>
      </c>
      <c r="E11063" s="2" t="str">
        <f>VLOOKUP(C11063,属性!A:E,4,FALSE)</f>
        <v>否</v>
      </c>
      <c r="F11063" t="s">
        <v>18564</v>
      </c>
      <c r="G11063" t="s">
        <v>18565</v>
      </c>
      <c r="H11063" s="2">
        <v>46089</v>
      </c>
      <c r="I11063" t="s">
        <v>73</v>
      </c>
      <c r="J11063" s="2">
        <v>46094</v>
      </c>
    </row>
    <row r="11064" spans="1:10">
      <c r="A11064">
        <v>11288</v>
      </c>
      <c r="B11064" t="str">
        <f>VLOOKUP(C11064,属性!A:E,2,FALSE)</f>
        <v>瑞幸</v>
      </c>
      <c r="C11064" t="s">
        <v>18294</v>
      </c>
      <c r="D11064" s="2">
        <f>VLOOKUP(C11064,属性!A:E,3,FALSE)</f>
        <v>46088</v>
      </c>
      <c r="E11064" s="2" t="str">
        <f>VLOOKUP(C11064,属性!A:E,4,FALSE)</f>
        <v>否</v>
      </c>
      <c r="F11064" t="s">
        <v>18566</v>
      </c>
      <c r="G11064" t="s">
        <v>18567</v>
      </c>
      <c r="H11064" s="2">
        <v>46089</v>
      </c>
      <c r="I11064" t="s">
        <v>13</v>
      </c>
      <c r="J11064" s="2">
        <v>46094</v>
      </c>
    </row>
    <row r="11065" spans="1:10">
      <c r="A11065">
        <v>11289</v>
      </c>
      <c r="B11065" t="str">
        <f>VLOOKUP(C11065,属性!A:E,2,FALSE)</f>
        <v>瑞幸</v>
      </c>
      <c r="C11065" t="s">
        <v>18294</v>
      </c>
      <c r="D11065" s="2">
        <f>VLOOKUP(C11065,属性!A:E,3,FALSE)</f>
        <v>46088</v>
      </c>
      <c r="E11065" s="2" t="str">
        <f>VLOOKUP(C11065,属性!A:E,4,FALSE)</f>
        <v>否</v>
      </c>
      <c r="F11065" t="s">
        <v>18568</v>
      </c>
      <c r="G11065" t="s">
        <v>18569</v>
      </c>
      <c r="H11065" s="2">
        <v>46089</v>
      </c>
      <c r="I11065" t="s">
        <v>99</v>
      </c>
      <c r="J11065" s="2">
        <v>46094</v>
      </c>
    </row>
    <row r="11066" spans="1:10">
      <c r="A11066">
        <v>11290</v>
      </c>
      <c r="B11066" t="str">
        <f>VLOOKUP(C11066,属性!A:E,2,FALSE)</f>
        <v>瑞幸</v>
      </c>
      <c r="C11066" t="s">
        <v>18294</v>
      </c>
      <c r="D11066" s="2">
        <f>VLOOKUP(C11066,属性!A:E,3,FALSE)</f>
        <v>46088</v>
      </c>
      <c r="E11066" s="2" t="str">
        <f>VLOOKUP(C11066,属性!A:E,4,FALSE)</f>
        <v>否</v>
      </c>
      <c r="F11066" t="s">
        <v>18570</v>
      </c>
      <c r="G11066" t="s">
        <v>18571</v>
      </c>
      <c r="H11066" s="2">
        <v>46089</v>
      </c>
      <c r="I11066" t="s">
        <v>38</v>
      </c>
      <c r="J11066" s="2">
        <v>46094</v>
      </c>
    </row>
    <row r="11067" spans="1:10">
      <c r="A11067">
        <v>11291</v>
      </c>
      <c r="B11067" t="str">
        <f>VLOOKUP(C11067,属性!A:E,2,FALSE)</f>
        <v>瑞幸</v>
      </c>
      <c r="C11067" t="s">
        <v>18294</v>
      </c>
      <c r="D11067" s="2">
        <f>VLOOKUP(C11067,属性!A:E,3,FALSE)</f>
        <v>46088</v>
      </c>
      <c r="E11067" s="2" t="str">
        <f>VLOOKUP(C11067,属性!A:E,4,FALSE)</f>
        <v>否</v>
      </c>
      <c r="F11067" t="s">
        <v>18572</v>
      </c>
      <c r="G11067" t="s">
        <v>18573</v>
      </c>
      <c r="H11067" s="2">
        <v>46089</v>
      </c>
      <c r="I11067" t="s">
        <v>38</v>
      </c>
      <c r="J11067" s="2">
        <v>46094</v>
      </c>
    </row>
    <row r="11068" spans="1:10">
      <c r="A11068">
        <v>11292</v>
      </c>
      <c r="B11068" t="str">
        <f>VLOOKUP(C11068,属性!A:E,2,FALSE)</f>
        <v>瑞幸</v>
      </c>
      <c r="C11068" t="s">
        <v>18294</v>
      </c>
      <c r="D11068" s="2">
        <f>VLOOKUP(C11068,属性!A:E,3,FALSE)</f>
        <v>46088</v>
      </c>
      <c r="E11068" s="2" t="str">
        <f>VLOOKUP(C11068,属性!A:E,4,FALSE)</f>
        <v>否</v>
      </c>
      <c r="F11068" t="s">
        <v>18574</v>
      </c>
      <c r="G11068" t="s">
        <v>2152</v>
      </c>
      <c r="H11068" s="2">
        <v>46089</v>
      </c>
      <c r="I11068" t="s">
        <v>320</v>
      </c>
      <c r="J11068" s="2">
        <v>46094</v>
      </c>
    </row>
    <row r="11069" spans="1:10">
      <c r="A11069">
        <v>11293</v>
      </c>
      <c r="B11069" t="str">
        <f>VLOOKUP(C11069,属性!A:E,2,FALSE)</f>
        <v>瑞幸</v>
      </c>
      <c r="C11069" t="s">
        <v>18294</v>
      </c>
      <c r="D11069" s="2">
        <f>VLOOKUP(C11069,属性!A:E,3,FALSE)</f>
        <v>46088</v>
      </c>
      <c r="E11069" s="2" t="str">
        <f>VLOOKUP(C11069,属性!A:E,4,FALSE)</f>
        <v>否</v>
      </c>
      <c r="F11069" t="s">
        <v>18575</v>
      </c>
      <c r="G11069" t="s">
        <v>18576</v>
      </c>
      <c r="H11069" s="2">
        <v>46089</v>
      </c>
      <c r="I11069" t="s">
        <v>62</v>
      </c>
      <c r="J11069" s="2">
        <v>46094</v>
      </c>
    </row>
    <row r="11070" spans="1:10">
      <c r="A11070">
        <v>11294</v>
      </c>
      <c r="B11070" t="str">
        <f>VLOOKUP(C11070,属性!A:E,2,FALSE)</f>
        <v>瑞幸</v>
      </c>
      <c r="C11070" t="s">
        <v>18294</v>
      </c>
      <c r="D11070" s="2">
        <f>VLOOKUP(C11070,属性!A:E,3,FALSE)</f>
        <v>46088</v>
      </c>
      <c r="E11070" s="2" t="str">
        <f>VLOOKUP(C11070,属性!A:E,4,FALSE)</f>
        <v>否</v>
      </c>
      <c r="F11070" t="s">
        <v>187</v>
      </c>
      <c r="G11070" t="s">
        <v>18577</v>
      </c>
      <c r="H11070" s="2">
        <v>46089</v>
      </c>
      <c r="I11070" t="s">
        <v>13</v>
      </c>
      <c r="J11070" s="2">
        <v>46094</v>
      </c>
    </row>
    <row r="11071" spans="1:10">
      <c r="A11071">
        <v>11295</v>
      </c>
      <c r="B11071" t="str">
        <f>VLOOKUP(C11071,属性!A:E,2,FALSE)</f>
        <v>瑞幸</v>
      </c>
      <c r="C11071" t="s">
        <v>18294</v>
      </c>
      <c r="D11071" s="2">
        <f>VLOOKUP(C11071,属性!A:E,3,FALSE)</f>
        <v>46088</v>
      </c>
      <c r="E11071" s="2" t="str">
        <f>VLOOKUP(C11071,属性!A:E,4,FALSE)</f>
        <v>否</v>
      </c>
      <c r="F11071" t="s">
        <v>18578</v>
      </c>
      <c r="G11071" t="s">
        <v>11870</v>
      </c>
      <c r="H11071" s="2">
        <v>46089</v>
      </c>
      <c r="I11071" t="s">
        <v>13</v>
      </c>
      <c r="J11071" s="2">
        <v>46094</v>
      </c>
    </row>
    <row r="11072" spans="1:10">
      <c r="A11072">
        <v>11296</v>
      </c>
      <c r="B11072" t="str">
        <f>VLOOKUP(C11072,属性!A:E,2,FALSE)</f>
        <v>瑞幸</v>
      </c>
      <c r="C11072" t="s">
        <v>18294</v>
      </c>
      <c r="D11072" s="2">
        <f>VLOOKUP(C11072,属性!A:E,3,FALSE)</f>
        <v>46088</v>
      </c>
      <c r="E11072" s="2" t="str">
        <f>VLOOKUP(C11072,属性!A:E,4,FALSE)</f>
        <v>否</v>
      </c>
      <c r="F11072" t="s">
        <v>18579</v>
      </c>
      <c r="G11072" t="s">
        <v>18580</v>
      </c>
      <c r="H11072" s="2">
        <v>46089</v>
      </c>
      <c r="I11072" t="s">
        <v>320</v>
      </c>
      <c r="J11072" s="2">
        <v>46094</v>
      </c>
    </row>
    <row r="11073" spans="1:10">
      <c r="A11073">
        <v>11297</v>
      </c>
      <c r="B11073" t="str">
        <f>VLOOKUP(C11073,属性!A:E,2,FALSE)</f>
        <v>瑞幸</v>
      </c>
      <c r="C11073" t="s">
        <v>18294</v>
      </c>
      <c r="D11073" s="2">
        <f>VLOOKUP(C11073,属性!A:E,3,FALSE)</f>
        <v>46088</v>
      </c>
      <c r="E11073" s="2" t="str">
        <f>VLOOKUP(C11073,属性!A:E,4,FALSE)</f>
        <v>否</v>
      </c>
      <c r="F11073" t="s">
        <v>18581</v>
      </c>
      <c r="G11073" t="s">
        <v>18582</v>
      </c>
      <c r="H11073" s="2">
        <v>46089</v>
      </c>
      <c r="I11073" t="s">
        <v>303</v>
      </c>
      <c r="J11073" s="2">
        <v>46094</v>
      </c>
    </row>
    <row r="11074" spans="1:10">
      <c r="A11074">
        <v>11298</v>
      </c>
      <c r="B11074" t="str">
        <f>VLOOKUP(C11074,属性!A:E,2,FALSE)</f>
        <v>瑞幸</v>
      </c>
      <c r="C11074" t="s">
        <v>18294</v>
      </c>
      <c r="D11074" s="2">
        <f>VLOOKUP(C11074,属性!A:E,3,FALSE)</f>
        <v>46088</v>
      </c>
      <c r="E11074" s="2" t="str">
        <f>VLOOKUP(C11074,属性!A:E,4,FALSE)</f>
        <v>否</v>
      </c>
      <c r="F11074" t="s">
        <v>18583</v>
      </c>
      <c r="G11074" t="s">
        <v>3178</v>
      </c>
      <c r="H11074" s="2">
        <v>46089</v>
      </c>
      <c r="I11074" t="s">
        <v>73</v>
      </c>
      <c r="J11074" s="2">
        <v>46094</v>
      </c>
    </row>
    <row r="11075" spans="1:10">
      <c r="A11075">
        <v>11299</v>
      </c>
      <c r="B11075" t="str">
        <f>VLOOKUP(C11075,属性!A:E,2,FALSE)</f>
        <v>瑞幸</v>
      </c>
      <c r="C11075" t="s">
        <v>18294</v>
      </c>
      <c r="D11075" s="2">
        <f>VLOOKUP(C11075,属性!A:E,3,FALSE)</f>
        <v>46088</v>
      </c>
      <c r="E11075" s="2" t="str">
        <f>VLOOKUP(C11075,属性!A:E,4,FALSE)</f>
        <v>否</v>
      </c>
      <c r="F11075" t="s">
        <v>12337</v>
      </c>
      <c r="G11075" t="s">
        <v>18584</v>
      </c>
      <c r="H11075" s="2">
        <v>46089</v>
      </c>
      <c r="I11075" t="s">
        <v>144</v>
      </c>
      <c r="J11075" s="2">
        <v>46094</v>
      </c>
    </row>
    <row r="11076" spans="1:10">
      <c r="A11076">
        <v>11300</v>
      </c>
      <c r="B11076" t="str">
        <f>VLOOKUP(C11076,属性!A:E,2,FALSE)</f>
        <v>瑞幸</v>
      </c>
      <c r="C11076" t="s">
        <v>18294</v>
      </c>
      <c r="D11076" s="2">
        <f>VLOOKUP(C11076,属性!A:E,3,FALSE)</f>
        <v>46088</v>
      </c>
      <c r="E11076" s="2" t="str">
        <f>VLOOKUP(C11076,属性!A:E,4,FALSE)</f>
        <v>否</v>
      </c>
      <c r="F11076" t="s">
        <v>18585</v>
      </c>
      <c r="G11076" t="s">
        <v>18586</v>
      </c>
      <c r="H11076" s="2">
        <v>46089</v>
      </c>
      <c r="I11076" t="s">
        <v>26</v>
      </c>
      <c r="J11076" s="2">
        <v>46094</v>
      </c>
    </row>
    <row r="11077" spans="1:10">
      <c r="A11077">
        <v>11301</v>
      </c>
      <c r="B11077" t="str">
        <f>VLOOKUP(C11077,属性!A:E,2,FALSE)</f>
        <v>瑞幸</v>
      </c>
      <c r="C11077" t="s">
        <v>18294</v>
      </c>
      <c r="D11077" s="2">
        <f>VLOOKUP(C11077,属性!A:E,3,FALSE)</f>
        <v>46088</v>
      </c>
      <c r="E11077" s="2" t="str">
        <f>VLOOKUP(C11077,属性!A:E,4,FALSE)</f>
        <v>否</v>
      </c>
      <c r="F11077" t="s">
        <v>18587</v>
      </c>
      <c r="G11077" t="s">
        <v>18588</v>
      </c>
      <c r="H11077" s="2">
        <v>46089</v>
      </c>
      <c r="I11077" t="s">
        <v>133</v>
      </c>
      <c r="J11077" s="2">
        <v>46094</v>
      </c>
    </row>
    <row r="11078" spans="1:10">
      <c r="A11078">
        <v>11302</v>
      </c>
      <c r="B11078" t="str">
        <f>VLOOKUP(C11078,属性!A:E,2,FALSE)</f>
        <v>瑞幸</v>
      </c>
      <c r="C11078" t="s">
        <v>18294</v>
      </c>
      <c r="D11078" s="2">
        <f>VLOOKUP(C11078,属性!A:E,3,FALSE)</f>
        <v>46088</v>
      </c>
      <c r="E11078" s="2" t="str">
        <f>VLOOKUP(C11078,属性!A:E,4,FALSE)</f>
        <v>否</v>
      </c>
      <c r="F11078" t="s">
        <v>18589</v>
      </c>
      <c r="G11078" t="s">
        <v>18590</v>
      </c>
      <c r="H11078" s="2">
        <v>46089</v>
      </c>
      <c r="I11078" t="s">
        <v>73</v>
      </c>
      <c r="J11078" s="2">
        <v>46094</v>
      </c>
    </row>
    <row r="11079" spans="1:10">
      <c r="A11079">
        <v>11303</v>
      </c>
      <c r="B11079" t="str">
        <f>VLOOKUP(C11079,属性!A:E,2,FALSE)</f>
        <v>瑞幸</v>
      </c>
      <c r="C11079" t="s">
        <v>18294</v>
      </c>
      <c r="D11079" s="2">
        <f>VLOOKUP(C11079,属性!A:E,3,FALSE)</f>
        <v>46088</v>
      </c>
      <c r="E11079" s="2" t="str">
        <f>VLOOKUP(C11079,属性!A:E,4,FALSE)</f>
        <v>否</v>
      </c>
      <c r="F11079" t="s">
        <v>18591</v>
      </c>
      <c r="G11079" t="s">
        <v>18592</v>
      </c>
      <c r="H11079" s="2">
        <v>46089</v>
      </c>
      <c r="I11079" t="s">
        <v>38</v>
      </c>
      <c r="J11079" s="2">
        <v>46094</v>
      </c>
    </row>
    <row r="11080" spans="1:10">
      <c r="A11080">
        <v>11304</v>
      </c>
      <c r="B11080" t="str">
        <f>VLOOKUP(C11080,属性!A:E,2,FALSE)</f>
        <v>瑞幸</v>
      </c>
      <c r="C11080" t="s">
        <v>18294</v>
      </c>
      <c r="D11080" s="2">
        <f>VLOOKUP(C11080,属性!A:E,3,FALSE)</f>
        <v>46088</v>
      </c>
      <c r="E11080" s="2" t="str">
        <f>VLOOKUP(C11080,属性!A:E,4,FALSE)</f>
        <v>否</v>
      </c>
      <c r="F11080" t="s">
        <v>11775</v>
      </c>
      <c r="G11080" t="s">
        <v>18593</v>
      </c>
      <c r="H11080" s="2">
        <v>46089</v>
      </c>
      <c r="I11080" t="s">
        <v>211</v>
      </c>
      <c r="J11080" s="2">
        <v>46094</v>
      </c>
    </row>
    <row r="11081" spans="1:10">
      <c r="A11081">
        <v>11305</v>
      </c>
      <c r="B11081" t="str">
        <f>VLOOKUP(C11081,属性!A:E,2,FALSE)</f>
        <v>瑞幸</v>
      </c>
      <c r="C11081" t="s">
        <v>18294</v>
      </c>
      <c r="D11081" s="2">
        <f>VLOOKUP(C11081,属性!A:E,3,FALSE)</f>
        <v>46088</v>
      </c>
      <c r="E11081" s="2" t="str">
        <f>VLOOKUP(C11081,属性!A:E,4,FALSE)</f>
        <v>否</v>
      </c>
      <c r="F11081" t="s">
        <v>18594</v>
      </c>
      <c r="G11081" t="s">
        <v>18595</v>
      </c>
      <c r="H11081" s="2">
        <v>46089</v>
      </c>
      <c r="I11081" t="s">
        <v>211</v>
      </c>
      <c r="J11081" s="2">
        <v>46094</v>
      </c>
    </row>
    <row r="11082" spans="1:10">
      <c r="A11082">
        <v>11306</v>
      </c>
      <c r="B11082" t="str">
        <f>VLOOKUP(C11082,属性!A:E,2,FALSE)</f>
        <v>瑞幸</v>
      </c>
      <c r="C11082" t="s">
        <v>18294</v>
      </c>
      <c r="D11082" s="2">
        <f>VLOOKUP(C11082,属性!A:E,3,FALSE)</f>
        <v>46088</v>
      </c>
      <c r="E11082" s="2" t="str">
        <f>VLOOKUP(C11082,属性!A:E,4,FALSE)</f>
        <v>否</v>
      </c>
      <c r="F11082" t="s">
        <v>18596</v>
      </c>
      <c r="G11082" t="s">
        <v>18597</v>
      </c>
      <c r="H11082" s="2">
        <v>46089</v>
      </c>
      <c r="I11082" t="s">
        <v>320</v>
      </c>
      <c r="J11082" s="2">
        <v>46094</v>
      </c>
    </row>
    <row r="11083" spans="1:10">
      <c r="A11083">
        <v>11307</v>
      </c>
      <c r="B11083" t="str">
        <f>VLOOKUP(C11083,属性!A:E,2,FALSE)</f>
        <v>瑞幸</v>
      </c>
      <c r="C11083" t="s">
        <v>18294</v>
      </c>
      <c r="D11083" s="2">
        <f>VLOOKUP(C11083,属性!A:E,3,FALSE)</f>
        <v>46088</v>
      </c>
      <c r="E11083" s="2" t="str">
        <f>VLOOKUP(C11083,属性!A:E,4,FALSE)</f>
        <v>否</v>
      </c>
      <c r="F11083" t="s">
        <v>18598</v>
      </c>
      <c r="G11083" t="s">
        <v>18599</v>
      </c>
      <c r="H11083" s="2">
        <v>46089</v>
      </c>
      <c r="I11083" t="s">
        <v>208</v>
      </c>
      <c r="J11083" s="2">
        <v>46094</v>
      </c>
    </row>
    <row r="11084" spans="1:10">
      <c r="A11084">
        <v>11308</v>
      </c>
      <c r="B11084" t="str">
        <f>VLOOKUP(C11084,属性!A:E,2,FALSE)</f>
        <v>瑞幸</v>
      </c>
      <c r="C11084" t="s">
        <v>18294</v>
      </c>
      <c r="D11084" s="2">
        <f>VLOOKUP(C11084,属性!A:E,3,FALSE)</f>
        <v>46088</v>
      </c>
      <c r="E11084" s="2" t="str">
        <f>VLOOKUP(C11084,属性!A:E,4,FALSE)</f>
        <v>否</v>
      </c>
      <c r="F11084" t="s">
        <v>18600</v>
      </c>
      <c r="G11084" t="s">
        <v>18378</v>
      </c>
      <c r="H11084" s="2">
        <v>46089</v>
      </c>
      <c r="I11084" t="s">
        <v>208</v>
      </c>
      <c r="J11084" s="2">
        <v>46094</v>
      </c>
    </row>
    <row r="11085" spans="1:10">
      <c r="A11085">
        <v>11309</v>
      </c>
      <c r="B11085" t="str">
        <f>VLOOKUP(C11085,属性!A:E,2,FALSE)</f>
        <v>瑞幸</v>
      </c>
      <c r="C11085" t="s">
        <v>18294</v>
      </c>
      <c r="D11085" s="2">
        <f>VLOOKUP(C11085,属性!A:E,3,FALSE)</f>
        <v>46088</v>
      </c>
      <c r="E11085" s="2" t="str">
        <f>VLOOKUP(C11085,属性!A:E,4,FALSE)</f>
        <v>否</v>
      </c>
      <c r="F11085" t="s">
        <v>18601</v>
      </c>
      <c r="G11085" t="s">
        <v>18460</v>
      </c>
      <c r="H11085" s="2">
        <v>46089</v>
      </c>
      <c r="I11085" t="s">
        <v>46</v>
      </c>
      <c r="J11085" s="2">
        <v>46094</v>
      </c>
    </row>
    <row r="11086" spans="1:10">
      <c r="A11086">
        <v>11310</v>
      </c>
      <c r="B11086" t="str">
        <f>VLOOKUP(C11086,属性!A:E,2,FALSE)</f>
        <v>瑞幸</v>
      </c>
      <c r="C11086" t="s">
        <v>18294</v>
      </c>
      <c r="D11086" s="2">
        <f>VLOOKUP(C11086,属性!A:E,3,FALSE)</f>
        <v>46088</v>
      </c>
      <c r="E11086" s="2" t="str">
        <f>VLOOKUP(C11086,属性!A:E,4,FALSE)</f>
        <v>否</v>
      </c>
      <c r="F11086" t="s">
        <v>18602</v>
      </c>
      <c r="G11086" t="s">
        <v>18603</v>
      </c>
      <c r="H11086" s="2">
        <v>46089</v>
      </c>
      <c r="I11086" t="s">
        <v>65</v>
      </c>
      <c r="J11086" s="2">
        <v>46094</v>
      </c>
    </row>
    <row r="11087" spans="1:10">
      <c r="A11087">
        <v>11311</v>
      </c>
      <c r="B11087" t="str">
        <f>VLOOKUP(C11087,属性!A:E,2,FALSE)</f>
        <v>瑞幸</v>
      </c>
      <c r="C11087" t="s">
        <v>18294</v>
      </c>
      <c r="D11087" s="2">
        <f>VLOOKUP(C11087,属性!A:E,3,FALSE)</f>
        <v>46088</v>
      </c>
      <c r="E11087" s="2" t="str">
        <f>VLOOKUP(C11087,属性!A:E,4,FALSE)</f>
        <v>否</v>
      </c>
      <c r="F11087" t="s">
        <v>18604</v>
      </c>
      <c r="G11087" t="s">
        <v>18605</v>
      </c>
      <c r="H11087" s="2">
        <v>46089</v>
      </c>
      <c r="I11087" t="s">
        <v>62</v>
      </c>
      <c r="J11087" s="2">
        <v>46094</v>
      </c>
    </row>
    <row r="11088" spans="1:10">
      <c r="A11088">
        <v>11312</v>
      </c>
      <c r="B11088" t="str">
        <f>VLOOKUP(C11088,属性!A:E,2,FALSE)</f>
        <v>瑞幸</v>
      </c>
      <c r="C11088" t="s">
        <v>18294</v>
      </c>
      <c r="D11088" s="2">
        <f>VLOOKUP(C11088,属性!A:E,3,FALSE)</f>
        <v>46088</v>
      </c>
      <c r="E11088" s="2" t="str">
        <f>VLOOKUP(C11088,属性!A:E,4,FALSE)</f>
        <v>否</v>
      </c>
      <c r="F11088" t="s">
        <v>18606</v>
      </c>
      <c r="G11088" t="s">
        <v>18607</v>
      </c>
      <c r="H11088" s="2">
        <v>46089</v>
      </c>
      <c r="I11088" t="s">
        <v>144</v>
      </c>
      <c r="J11088" s="2">
        <v>46094</v>
      </c>
    </row>
    <row r="11089" spans="1:10">
      <c r="A11089">
        <v>11313</v>
      </c>
      <c r="B11089" t="str">
        <f>VLOOKUP(C11089,属性!A:E,2,FALSE)</f>
        <v>瑞幸</v>
      </c>
      <c r="C11089" t="s">
        <v>18294</v>
      </c>
      <c r="D11089" s="2">
        <f>VLOOKUP(C11089,属性!A:E,3,FALSE)</f>
        <v>46088</v>
      </c>
      <c r="E11089" s="2" t="str">
        <f>VLOOKUP(C11089,属性!A:E,4,FALSE)</f>
        <v>否</v>
      </c>
      <c r="F11089" t="s">
        <v>18608</v>
      </c>
      <c r="G11089" t="s">
        <v>18378</v>
      </c>
      <c r="H11089" s="2">
        <v>46089</v>
      </c>
      <c r="I11089" t="s">
        <v>13</v>
      </c>
      <c r="J11089" s="2">
        <v>46094</v>
      </c>
    </row>
    <row r="11090" spans="1:10">
      <c r="A11090">
        <v>11314</v>
      </c>
      <c r="B11090" t="str">
        <f>VLOOKUP(C11090,属性!A:E,2,FALSE)</f>
        <v>瑞幸</v>
      </c>
      <c r="C11090" t="s">
        <v>18294</v>
      </c>
      <c r="D11090" s="2">
        <f>VLOOKUP(C11090,属性!A:E,3,FALSE)</f>
        <v>46088</v>
      </c>
      <c r="E11090" s="2" t="str">
        <f>VLOOKUP(C11090,属性!A:E,4,FALSE)</f>
        <v>否</v>
      </c>
      <c r="F11090" t="s">
        <v>10302</v>
      </c>
      <c r="G11090" t="s">
        <v>18609</v>
      </c>
      <c r="H11090" s="2">
        <v>46089</v>
      </c>
      <c r="I11090" t="s">
        <v>13</v>
      </c>
      <c r="J11090" s="2">
        <v>46094</v>
      </c>
    </row>
    <row r="11091" spans="1:10">
      <c r="A11091">
        <v>11315</v>
      </c>
      <c r="B11091" t="str">
        <f>VLOOKUP(C11091,属性!A:E,2,FALSE)</f>
        <v>瑞幸</v>
      </c>
      <c r="C11091" t="s">
        <v>18294</v>
      </c>
      <c r="D11091" s="2">
        <f>VLOOKUP(C11091,属性!A:E,3,FALSE)</f>
        <v>46088</v>
      </c>
      <c r="E11091" s="2" t="str">
        <f>VLOOKUP(C11091,属性!A:E,4,FALSE)</f>
        <v>否</v>
      </c>
      <c r="F11091" t="s">
        <v>18610</v>
      </c>
      <c r="G11091" t="s">
        <v>18611</v>
      </c>
      <c r="H11091" s="2">
        <v>46089</v>
      </c>
      <c r="I11091" t="s">
        <v>26</v>
      </c>
      <c r="J11091" s="2">
        <v>46094</v>
      </c>
    </row>
    <row r="11092" spans="1:10">
      <c r="A11092">
        <v>11316</v>
      </c>
      <c r="B11092" t="str">
        <f>VLOOKUP(C11092,属性!A:E,2,FALSE)</f>
        <v>瑞幸</v>
      </c>
      <c r="C11092" t="s">
        <v>18294</v>
      </c>
      <c r="D11092" s="2">
        <f>VLOOKUP(C11092,属性!A:E,3,FALSE)</f>
        <v>46088</v>
      </c>
      <c r="E11092" s="2" t="str">
        <f>VLOOKUP(C11092,属性!A:E,4,FALSE)</f>
        <v>否</v>
      </c>
      <c r="F11092" t="s">
        <v>18612</v>
      </c>
      <c r="G11092" t="s">
        <v>18613</v>
      </c>
      <c r="H11092" s="2">
        <v>46089</v>
      </c>
      <c r="I11092" t="s">
        <v>62</v>
      </c>
      <c r="J11092" s="2">
        <v>46094</v>
      </c>
    </row>
    <row r="11093" spans="1:10">
      <c r="A11093">
        <v>11317</v>
      </c>
      <c r="B11093" t="str">
        <f>VLOOKUP(C11093,属性!A:E,2,FALSE)</f>
        <v>瑞幸</v>
      </c>
      <c r="C11093" t="s">
        <v>18294</v>
      </c>
      <c r="D11093" s="2">
        <f>VLOOKUP(C11093,属性!A:E,3,FALSE)</f>
        <v>46088</v>
      </c>
      <c r="E11093" s="2" t="str">
        <f>VLOOKUP(C11093,属性!A:E,4,FALSE)</f>
        <v>否</v>
      </c>
      <c r="F11093" t="s">
        <v>18614</v>
      </c>
      <c r="G11093" t="s">
        <v>18615</v>
      </c>
      <c r="H11093" s="2">
        <v>46089</v>
      </c>
      <c r="I11093" t="s">
        <v>65</v>
      </c>
      <c r="J11093" s="2">
        <v>46094</v>
      </c>
    </row>
    <row r="11094" spans="1:10">
      <c r="A11094">
        <v>11318</v>
      </c>
      <c r="B11094" t="str">
        <f>VLOOKUP(C11094,属性!A:E,2,FALSE)</f>
        <v>瑞幸</v>
      </c>
      <c r="C11094" t="s">
        <v>18294</v>
      </c>
      <c r="D11094" s="2">
        <f>VLOOKUP(C11094,属性!A:E,3,FALSE)</f>
        <v>46088</v>
      </c>
      <c r="E11094" s="2" t="str">
        <f>VLOOKUP(C11094,属性!A:E,4,FALSE)</f>
        <v>否</v>
      </c>
      <c r="F11094" t="s">
        <v>18616</v>
      </c>
      <c r="G11094" t="s">
        <v>18378</v>
      </c>
      <c r="H11094" s="2">
        <v>46089</v>
      </c>
      <c r="I11094" t="s">
        <v>94</v>
      </c>
      <c r="J11094" s="2">
        <v>46094</v>
      </c>
    </row>
    <row r="11095" spans="1:10">
      <c r="A11095">
        <v>11319</v>
      </c>
      <c r="B11095" t="str">
        <f>VLOOKUP(C11095,属性!A:E,2,FALSE)</f>
        <v>瑞幸</v>
      </c>
      <c r="C11095" t="s">
        <v>18294</v>
      </c>
      <c r="D11095" s="2">
        <f>VLOOKUP(C11095,属性!A:E,3,FALSE)</f>
        <v>46088</v>
      </c>
      <c r="E11095" s="2" t="str">
        <f>VLOOKUP(C11095,属性!A:E,4,FALSE)</f>
        <v>否</v>
      </c>
      <c r="F11095" t="s">
        <v>18617</v>
      </c>
      <c r="G11095" t="s">
        <v>18618</v>
      </c>
      <c r="H11095" s="2">
        <v>46089</v>
      </c>
      <c r="I11095" t="s">
        <v>62</v>
      </c>
      <c r="J11095" s="2">
        <v>46094</v>
      </c>
    </row>
    <row r="11096" spans="1:10">
      <c r="A11096">
        <v>11320</v>
      </c>
      <c r="B11096" t="str">
        <f>VLOOKUP(C11096,属性!A:E,2,FALSE)</f>
        <v>瑞幸</v>
      </c>
      <c r="C11096" t="s">
        <v>18294</v>
      </c>
      <c r="D11096" s="2">
        <f>VLOOKUP(C11096,属性!A:E,3,FALSE)</f>
        <v>46088</v>
      </c>
      <c r="E11096" s="2" t="str">
        <f>VLOOKUP(C11096,属性!A:E,4,FALSE)</f>
        <v>否</v>
      </c>
      <c r="F11096" t="s">
        <v>18619</v>
      </c>
      <c r="G11096" t="s">
        <v>18620</v>
      </c>
      <c r="H11096" s="2">
        <v>46089</v>
      </c>
      <c r="I11096" t="s">
        <v>320</v>
      </c>
      <c r="J11096" s="2">
        <v>46094</v>
      </c>
    </row>
    <row r="11097" spans="1:10">
      <c r="A11097">
        <v>11321</v>
      </c>
      <c r="B11097" t="str">
        <f>VLOOKUP(C11097,属性!A:E,2,FALSE)</f>
        <v>瑞幸</v>
      </c>
      <c r="C11097" t="s">
        <v>18294</v>
      </c>
      <c r="D11097" s="2">
        <f>VLOOKUP(C11097,属性!A:E,3,FALSE)</f>
        <v>46088</v>
      </c>
      <c r="E11097" s="2" t="str">
        <f>VLOOKUP(C11097,属性!A:E,4,FALSE)</f>
        <v>否</v>
      </c>
      <c r="F11097" t="s">
        <v>18621</v>
      </c>
      <c r="G11097" t="s">
        <v>18622</v>
      </c>
      <c r="H11097" s="2">
        <v>46089</v>
      </c>
      <c r="I11097" t="s">
        <v>144</v>
      </c>
      <c r="J11097" s="2">
        <v>46094</v>
      </c>
    </row>
    <row r="11098" spans="1:10">
      <c r="A11098">
        <v>11322</v>
      </c>
      <c r="B11098" t="str">
        <f>VLOOKUP(C11098,属性!A:E,2,FALSE)</f>
        <v>瑞幸</v>
      </c>
      <c r="C11098" t="s">
        <v>18294</v>
      </c>
      <c r="D11098" s="2">
        <f>VLOOKUP(C11098,属性!A:E,3,FALSE)</f>
        <v>46088</v>
      </c>
      <c r="E11098" s="2" t="str">
        <f>VLOOKUP(C11098,属性!A:E,4,FALSE)</f>
        <v>否</v>
      </c>
      <c r="F11098" t="s">
        <v>18623</v>
      </c>
      <c r="G11098" t="s">
        <v>18624</v>
      </c>
      <c r="H11098" s="2">
        <v>46089</v>
      </c>
      <c r="I11098" t="s">
        <v>320</v>
      </c>
      <c r="J11098" s="2">
        <v>46094</v>
      </c>
    </row>
    <row r="11099" spans="1:10">
      <c r="A11099">
        <v>11323</v>
      </c>
      <c r="B11099" t="str">
        <f>VLOOKUP(C11099,属性!A:E,2,FALSE)</f>
        <v>瑞幸</v>
      </c>
      <c r="C11099" t="s">
        <v>18294</v>
      </c>
      <c r="D11099" s="2">
        <f>VLOOKUP(C11099,属性!A:E,3,FALSE)</f>
        <v>46088</v>
      </c>
      <c r="E11099" s="2" t="str">
        <f>VLOOKUP(C11099,属性!A:E,4,FALSE)</f>
        <v>否</v>
      </c>
      <c r="F11099" t="s">
        <v>18625</v>
      </c>
      <c r="G11099" t="s">
        <v>18626</v>
      </c>
      <c r="H11099" s="2">
        <v>46089</v>
      </c>
      <c r="I11099" t="s">
        <v>13</v>
      </c>
      <c r="J11099" s="2">
        <v>46094</v>
      </c>
    </row>
    <row r="11100" spans="1:10">
      <c r="A11100">
        <v>11324</v>
      </c>
      <c r="B11100" t="str">
        <f>VLOOKUP(C11100,属性!A:E,2,FALSE)</f>
        <v>瑞幸</v>
      </c>
      <c r="C11100" t="s">
        <v>18294</v>
      </c>
      <c r="D11100" s="2">
        <f>VLOOKUP(C11100,属性!A:E,3,FALSE)</f>
        <v>46088</v>
      </c>
      <c r="E11100" s="2" t="str">
        <f>VLOOKUP(C11100,属性!A:E,4,FALSE)</f>
        <v>否</v>
      </c>
      <c r="F11100" t="s">
        <v>18627</v>
      </c>
      <c r="G11100" t="s">
        <v>18559</v>
      </c>
      <c r="H11100" s="2">
        <v>46089</v>
      </c>
      <c r="I11100" t="s">
        <v>62</v>
      </c>
      <c r="J11100" s="2">
        <v>46094</v>
      </c>
    </row>
    <row r="11101" spans="1:10">
      <c r="A11101">
        <v>11325</v>
      </c>
      <c r="B11101" t="str">
        <f>VLOOKUP(C11101,属性!A:E,2,FALSE)</f>
        <v>瑞幸</v>
      </c>
      <c r="C11101" t="s">
        <v>18294</v>
      </c>
      <c r="D11101" s="2">
        <f>VLOOKUP(C11101,属性!A:E,3,FALSE)</f>
        <v>46088</v>
      </c>
      <c r="E11101" s="2" t="str">
        <f>VLOOKUP(C11101,属性!A:E,4,FALSE)</f>
        <v>否</v>
      </c>
      <c r="F11101" t="s">
        <v>18628</v>
      </c>
      <c r="G11101" t="s">
        <v>18629</v>
      </c>
      <c r="H11101" s="2">
        <v>46089</v>
      </c>
      <c r="I11101" t="s">
        <v>46</v>
      </c>
      <c r="J11101" s="2">
        <v>46094</v>
      </c>
    </row>
    <row r="11102" spans="1:10">
      <c r="A11102">
        <v>11326</v>
      </c>
      <c r="B11102" t="str">
        <f>VLOOKUP(C11102,属性!A:E,2,FALSE)</f>
        <v>瑞幸</v>
      </c>
      <c r="C11102" t="s">
        <v>18294</v>
      </c>
      <c r="D11102" s="2">
        <f>VLOOKUP(C11102,属性!A:E,3,FALSE)</f>
        <v>46088</v>
      </c>
      <c r="E11102" s="2" t="str">
        <f>VLOOKUP(C11102,属性!A:E,4,FALSE)</f>
        <v>否</v>
      </c>
      <c r="F11102" t="s">
        <v>18630</v>
      </c>
      <c r="G11102" t="s">
        <v>18631</v>
      </c>
      <c r="H11102" s="2">
        <v>46089</v>
      </c>
      <c r="I11102" t="s">
        <v>56</v>
      </c>
      <c r="J11102" s="2">
        <v>46094</v>
      </c>
    </row>
    <row r="11103" spans="1:10">
      <c r="A11103">
        <v>11327</v>
      </c>
      <c r="B11103" t="str">
        <f>VLOOKUP(C11103,属性!A:E,2,FALSE)</f>
        <v>瑞幸</v>
      </c>
      <c r="C11103" t="s">
        <v>18294</v>
      </c>
      <c r="D11103" s="2">
        <f>VLOOKUP(C11103,属性!A:E,3,FALSE)</f>
        <v>46088</v>
      </c>
      <c r="E11103" s="2" t="str">
        <f>VLOOKUP(C11103,属性!A:E,4,FALSE)</f>
        <v>否</v>
      </c>
      <c r="F11103" t="s">
        <v>18632</v>
      </c>
      <c r="G11103" t="s">
        <v>18633</v>
      </c>
      <c r="H11103" s="2">
        <v>46089</v>
      </c>
      <c r="I11103" t="s">
        <v>38</v>
      </c>
      <c r="J11103" s="2">
        <v>46094</v>
      </c>
    </row>
    <row r="11104" spans="1:10">
      <c r="A11104">
        <v>11328</v>
      </c>
      <c r="B11104" t="str">
        <f>VLOOKUP(C11104,属性!A:E,2,FALSE)</f>
        <v>瑞幸</v>
      </c>
      <c r="C11104" t="s">
        <v>18294</v>
      </c>
      <c r="D11104" s="2">
        <f>VLOOKUP(C11104,属性!A:E,3,FALSE)</f>
        <v>46088</v>
      </c>
      <c r="E11104" s="2" t="str">
        <f>VLOOKUP(C11104,属性!A:E,4,FALSE)</f>
        <v>否</v>
      </c>
      <c r="F11104" t="s">
        <v>18634</v>
      </c>
      <c r="G11104" t="s">
        <v>18635</v>
      </c>
      <c r="H11104" s="2">
        <v>46089</v>
      </c>
      <c r="I11104" t="s">
        <v>26</v>
      </c>
      <c r="J11104" s="2">
        <v>46094</v>
      </c>
    </row>
    <row r="11105" spans="1:10">
      <c r="A11105">
        <v>11329</v>
      </c>
      <c r="B11105" t="str">
        <f>VLOOKUP(C11105,属性!A:E,2,FALSE)</f>
        <v>瑞幸</v>
      </c>
      <c r="C11105" t="s">
        <v>18294</v>
      </c>
      <c r="D11105" s="2">
        <f>VLOOKUP(C11105,属性!A:E,3,FALSE)</f>
        <v>46088</v>
      </c>
      <c r="E11105" s="2" t="str">
        <f>VLOOKUP(C11105,属性!A:E,4,FALSE)</f>
        <v>否</v>
      </c>
      <c r="F11105" t="s">
        <v>18636</v>
      </c>
      <c r="G11105" t="s">
        <v>18637</v>
      </c>
      <c r="H11105" s="2">
        <v>46089</v>
      </c>
      <c r="I11105" t="s">
        <v>133</v>
      </c>
      <c r="J11105" s="2">
        <v>46094</v>
      </c>
    </row>
    <row r="11106" spans="1:10">
      <c r="A11106">
        <v>11330</v>
      </c>
      <c r="B11106" t="str">
        <f>VLOOKUP(C11106,属性!A:E,2,FALSE)</f>
        <v>瑞幸</v>
      </c>
      <c r="C11106" t="s">
        <v>18294</v>
      </c>
      <c r="D11106" s="2">
        <f>VLOOKUP(C11106,属性!A:E,3,FALSE)</f>
        <v>46088</v>
      </c>
      <c r="E11106" s="2" t="str">
        <f>VLOOKUP(C11106,属性!A:E,4,FALSE)</f>
        <v>否</v>
      </c>
      <c r="F11106" t="s">
        <v>18638</v>
      </c>
      <c r="G11106" t="s">
        <v>18639</v>
      </c>
      <c r="H11106" s="2">
        <v>46088</v>
      </c>
      <c r="I11106" t="s">
        <v>38</v>
      </c>
      <c r="J11106" s="2">
        <v>46094</v>
      </c>
    </row>
    <row r="11107" spans="1:10">
      <c r="A11107">
        <v>11331</v>
      </c>
      <c r="B11107" t="str">
        <f>VLOOKUP(C11107,属性!A:E,2,FALSE)</f>
        <v>瑞幸</v>
      </c>
      <c r="C11107" t="s">
        <v>18294</v>
      </c>
      <c r="D11107" s="2">
        <f>VLOOKUP(C11107,属性!A:E,3,FALSE)</f>
        <v>46088</v>
      </c>
      <c r="E11107" s="2" t="str">
        <f>VLOOKUP(C11107,属性!A:E,4,FALSE)</f>
        <v>否</v>
      </c>
      <c r="F11107" t="s">
        <v>11829</v>
      </c>
      <c r="G11107" t="s">
        <v>18640</v>
      </c>
      <c r="H11107" s="2">
        <v>46088</v>
      </c>
      <c r="I11107" t="s">
        <v>23</v>
      </c>
      <c r="J11107" s="2">
        <v>46094</v>
      </c>
    </row>
    <row r="11108" spans="1:10">
      <c r="A11108">
        <v>11332</v>
      </c>
      <c r="B11108" t="str">
        <f>VLOOKUP(C11108,属性!A:E,2,FALSE)</f>
        <v>瑞幸</v>
      </c>
      <c r="C11108" t="s">
        <v>18294</v>
      </c>
      <c r="D11108" s="2">
        <f>VLOOKUP(C11108,属性!A:E,3,FALSE)</f>
        <v>46088</v>
      </c>
      <c r="E11108" s="2" t="str">
        <f>VLOOKUP(C11108,属性!A:E,4,FALSE)</f>
        <v>否</v>
      </c>
      <c r="F11108" t="s">
        <v>18641</v>
      </c>
      <c r="G11108" t="s">
        <v>18559</v>
      </c>
      <c r="H11108" s="2">
        <v>46088</v>
      </c>
      <c r="I11108" t="s">
        <v>99</v>
      </c>
      <c r="J11108" s="2">
        <v>46094</v>
      </c>
    </row>
    <row r="11109" spans="1:10">
      <c r="A11109">
        <v>11333</v>
      </c>
      <c r="B11109" t="str">
        <f>VLOOKUP(C11109,属性!A:E,2,FALSE)</f>
        <v>瑞幸</v>
      </c>
      <c r="C11109" t="s">
        <v>18294</v>
      </c>
      <c r="D11109" s="2">
        <f>VLOOKUP(C11109,属性!A:E,3,FALSE)</f>
        <v>46088</v>
      </c>
      <c r="E11109" s="2" t="str">
        <f>VLOOKUP(C11109,属性!A:E,4,FALSE)</f>
        <v>否</v>
      </c>
      <c r="F11109" t="s">
        <v>18642</v>
      </c>
      <c r="G11109" t="s">
        <v>18378</v>
      </c>
      <c r="H11109" s="2">
        <v>46088</v>
      </c>
      <c r="I11109" t="s">
        <v>117</v>
      </c>
      <c r="J11109" s="2">
        <v>46094</v>
      </c>
    </row>
    <row r="11110" spans="1:10">
      <c r="A11110">
        <v>11334</v>
      </c>
      <c r="B11110" t="str">
        <f>VLOOKUP(C11110,属性!A:E,2,FALSE)</f>
        <v>瑞幸</v>
      </c>
      <c r="C11110" t="s">
        <v>18294</v>
      </c>
      <c r="D11110" s="2">
        <f>VLOOKUP(C11110,属性!A:E,3,FALSE)</f>
        <v>46088</v>
      </c>
      <c r="E11110" s="2" t="str">
        <f>VLOOKUP(C11110,属性!A:E,4,FALSE)</f>
        <v>否</v>
      </c>
      <c r="F11110" t="s">
        <v>18643</v>
      </c>
      <c r="G11110" t="s">
        <v>18644</v>
      </c>
      <c r="H11110" s="2">
        <v>46088</v>
      </c>
      <c r="I11110" t="s">
        <v>211</v>
      </c>
      <c r="J11110" s="2">
        <v>46094</v>
      </c>
    </row>
    <row r="11111" spans="1:10">
      <c r="A11111">
        <v>11335</v>
      </c>
      <c r="B11111" t="str">
        <f>VLOOKUP(C11111,属性!A:E,2,FALSE)</f>
        <v>瑞幸</v>
      </c>
      <c r="C11111" t="s">
        <v>18294</v>
      </c>
      <c r="D11111" s="2">
        <f>VLOOKUP(C11111,属性!A:E,3,FALSE)</f>
        <v>46088</v>
      </c>
      <c r="E11111" s="2" t="str">
        <f>VLOOKUP(C11111,属性!A:E,4,FALSE)</f>
        <v>否</v>
      </c>
      <c r="F11111" t="s">
        <v>18643</v>
      </c>
      <c r="G11111" t="s">
        <v>18645</v>
      </c>
      <c r="H11111" s="2">
        <v>46089</v>
      </c>
      <c r="I11111" t="s">
        <v>211</v>
      </c>
      <c r="J11111" s="2">
        <v>46094</v>
      </c>
    </row>
    <row r="11112" spans="1:10">
      <c r="A11112">
        <v>11336</v>
      </c>
      <c r="B11112" t="str">
        <f>VLOOKUP(C11112,属性!A:E,2,FALSE)</f>
        <v>瑞幸</v>
      </c>
      <c r="C11112" t="s">
        <v>18294</v>
      </c>
      <c r="D11112" s="2">
        <f>VLOOKUP(C11112,属性!A:E,3,FALSE)</f>
        <v>46088</v>
      </c>
      <c r="E11112" s="2" t="str">
        <f>VLOOKUP(C11112,属性!A:E,4,FALSE)</f>
        <v>否</v>
      </c>
      <c r="F11112" t="s">
        <v>18646</v>
      </c>
      <c r="G11112" t="s">
        <v>18647</v>
      </c>
      <c r="H11112" s="2">
        <v>46088</v>
      </c>
      <c r="I11112" t="s">
        <v>208</v>
      </c>
      <c r="J11112" s="2">
        <v>46094</v>
      </c>
    </row>
    <row r="11113" spans="1:10">
      <c r="A11113">
        <v>11337</v>
      </c>
      <c r="B11113" t="str">
        <f>VLOOKUP(C11113,属性!A:E,2,FALSE)</f>
        <v>瑞幸</v>
      </c>
      <c r="C11113" t="s">
        <v>18294</v>
      </c>
      <c r="D11113" s="2">
        <f>VLOOKUP(C11113,属性!A:E,3,FALSE)</f>
        <v>46088</v>
      </c>
      <c r="E11113" s="2" t="str">
        <f>VLOOKUP(C11113,属性!A:E,4,FALSE)</f>
        <v>否</v>
      </c>
      <c r="F11113" t="s">
        <v>18648</v>
      </c>
      <c r="G11113" t="s">
        <v>18649</v>
      </c>
      <c r="H11113" s="2">
        <v>46088</v>
      </c>
      <c r="I11113" t="s">
        <v>320</v>
      </c>
      <c r="J11113" s="2">
        <v>46094</v>
      </c>
    </row>
    <row r="11114" spans="1:10">
      <c r="A11114">
        <v>11338</v>
      </c>
      <c r="B11114" t="str">
        <f>VLOOKUP(C11114,属性!A:E,2,FALSE)</f>
        <v>瑞幸</v>
      </c>
      <c r="C11114" t="s">
        <v>18294</v>
      </c>
      <c r="D11114" s="2">
        <f>VLOOKUP(C11114,属性!A:E,3,FALSE)</f>
        <v>46088</v>
      </c>
      <c r="E11114" s="2" t="str">
        <f>VLOOKUP(C11114,属性!A:E,4,FALSE)</f>
        <v>否</v>
      </c>
      <c r="F11114" t="s">
        <v>18650</v>
      </c>
      <c r="G11114" t="s">
        <v>18651</v>
      </c>
      <c r="H11114" s="2">
        <v>46088</v>
      </c>
      <c r="I11114" t="s">
        <v>78</v>
      </c>
      <c r="J11114" s="2">
        <v>46094</v>
      </c>
    </row>
    <row r="11115" spans="1:10">
      <c r="A11115">
        <v>11339</v>
      </c>
      <c r="B11115" t="str">
        <f>VLOOKUP(C11115,属性!A:E,2,FALSE)</f>
        <v>瑞幸</v>
      </c>
      <c r="C11115" t="s">
        <v>18294</v>
      </c>
      <c r="D11115" s="2">
        <f>VLOOKUP(C11115,属性!A:E,3,FALSE)</f>
        <v>46088</v>
      </c>
      <c r="E11115" s="2" t="str">
        <f>VLOOKUP(C11115,属性!A:E,4,FALSE)</f>
        <v>否</v>
      </c>
      <c r="F11115" t="s">
        <v>18652</v>
      </c>
      <c r="G11115" t="s">
        <v>18653</v>
      </c>
      <c r="H11115" s="2">
        <v>46088</v>
      </c>
      <c r="I11115" t="s">
        <v>144</v>
      </c>
      <c r="J11115" s="2">
        <v>46094</v>
      </c>
    </row>
    <row r="11116" spans="1:10">
      <c r="A11116">
        <v>11340</v>
      </c>
      <c r="B11116" t="str">
        <f>VLOOKUP(C11116,属性!A:E,2,FALSE)</f>
        <v>瑞幸</v>
      </c>
      <c r="C11116" t="s">
        <v>18294</v>
      </c>
      <c r="D11116" s="2">
        <f>VLOOKUP(C11116,属性!A:E,3,FALSE)</f>
        <v>46088</v>
      </c>
      <c r="E11116" s="2" t="str">
        <f>VLOOKUP(C11116,属性!A:E,4,FALSE)</f>
        <v>否</v>
      </c>
      <c r="F11116" t="s">
        <v>18654</v>
      </c>
      <c r="G11116" t="s">
        <v>6752</v>
      </c>
      <c r="H11116" s="2">
        <v>46088</v>
      </c>
      <c r="I11116" t="s">
        <v>144</v>
      </c>
      <c r="J11116" s="2">
        <v>46094</v>
      </c>
    </row>
    <row r="11117" spans="1:10">
      <c r="A11117">
        <v>11341</v>
      </c>
      <c r="B11117" t="str">
        <f>VLOOKUP(C11117,属性!A:E,2,FALSE)</f>
        <v>瑞幸</v>
      </c>
      <c r="C11117" t="s">
        <v>18294</v>
      </c>
      <c r="D11117" s="2">
        <f>VLOOKUP(C11117,属性!A:E,3,FALSE)</f>
        <v>46088</v>
      </c>
      <c r="E11117" s="2" t="str">
        <f>VLOOKUP(C11117,属性!A:E,4,FALSE)</f>
        <v>否</v>
      </c>
      <c r="F11117" t="s">
        <v>18517</v>
      </c>
      <c r="G11117" t="s">
        <v>18655</v>
      </c>
      <c r="H11117" s="2">
        <v>46088</v>
      </c>
      <c r="I11117" t="s">
        <v>62</v>
      </c>
      <c r="J11117" s="2">
        <v>46094</v>
      </c>
    </row>
    <row r="11118" spans="1:10">
      <c r="A11118">
        <v>11342</v>
      </c>
      <c r="B11118" t="str">
        <f>VLOOKUP(C11118,属性!A:E,2,FALSE)</f>
        <v>瑞幸</v>
      </c>
      <c r="C11118" t="s">
        <v>18294</v>
      </c>
      <c r="D11118" s="2">
        <f>VLOOKUP(C11118,属性!A:E,3,FALSE)</f>
        <v>46088</v>
      </c>
      <c r="E11118" s="2" t="str">
        <f>VLOOKUP(C11118,属性!A:E,4,FALSE)</f>
        <v>否</v>
      </c>
      <c r="F11118" t="s">
        <v>18656</v>
      </c>
      <c r="G11118" t="s">
        <v>18657</v>
      </c>
      <c r="H11118" s="2">
        <v>46088</v>
      </c>
      <c r="I11118" t="s">
        <v>23</v>
      </c>
      <c r="J11118" s="2">
        <v>46094</v>
      </c>
    </row>
    <row r="11119" spans="1:10">
      <c r="A11119">
        <v>11343</v>
      </c>
      <c r="B11119" t="str">
        <f>VLOOKUP(C11119,属性!A:E,2,FALSE)</f>
        <v>瑞幸</v>
      </c>
      <c r="C11119" t="s">
        <v>18294</v>
      </c>
      <c r="D11119" s="2">
        <f>VLOOKUP(C11119,属性!A:E,3,FALSE)</f>
        <v>46088</v>
      </c>
      <c r="E11119" s="2" t="str">
        <f>VLOOKUP(C11119,属性!A:E,4,FALSE)</f>
        <v>否</v>
      </c>
      <c r="F11119" t="s">
        <v>18658</v>
      </c>
      <c r="G11119" t="s">
        <v>18659</v>
      </c>
      <c r="H11119" s="2">
        <v>46088</v>
      </c>
      <c r="I11119" t="s">
        <v>46</v>
      </c>
      <c r="J11119" s="2">
        <v>46094</v>
      </c>
    </row>
    <row r="11120" spans="1:10">
      <c r="A11120">
        <v>11344</v>
      </c>
      <c r="B11120" t="str">
        <f>VLOOKUP(C11120,属性!A:E,2,FALSE)</f>
        <v>瑞幸</v>
      </c>
      <c r="C11120" t="s">
        <v>18294</v>
      </c>
      <c r="D11120" s="2">
        <f>VLOOKUP(C11120,属性!A:E,3,FALSE)</f>
        <v>46088</v>
      </c>
      <c r="E11120" s="2" t="str">
        <f>VLOOKUP(C11120,属性!A:E,4,FALSE)</f>
        <v>否</v>
      </c>
      <c r="F11120" t="s">
        <v>18660</v>
      </c>
      <c r="G11120" t="s">
        <v>18661</v>
      </c>
      <c r="H11120" s="2">
        <v>46088</v>
      </c>
      <c r="I11120" t="s">
        <v>56</v>
      </c>
      <c r="J11120" s="2">
        <v>46094</v>
      </c>
    </row>
    <row r="11121" spans="1:10">
      <c r="A11121">
        <v>11345</v>
      </c>
      <c r="B11121" t="str">
        <f>VLOOKUP(C11121,属性!A:E,2,FALSE)</f>
        <v>瑞幸</v>
      </c>
      <c r="C11121" t="s">
        <v>18294</v>
      </c>
      <c r="D11121" s="2">
        <f>VLOOKUP(C11121,属性!A:E,3,FALSE)</f>
        <v>46088</v>
      </c>
      <c r="E11121" s="2" t="str">
        <f>VLOOKUP(C11121,属性!A:E,4,FALSE)</f>
        <v>否</v>
      </c>
      <c r="F11121" t="s">
        <v>18662</v>
      </c>
      <c r="G11121" t="s">
        <v>18663</v>
      </c>
      <c r="H11121" s="2">
        <v>46088</v>
      </c>
      <c r="I11121" t="s">
        <v>211</v>
      </c>
      <c r="J11121" s="2">
        <v>46094</v>
      </c>
    </row>
    <row r="11122" spans="1:10">
      <c r="A11122">
        <v>11346</v>
      </c>
      <c r="B11122" t="str">
        <f>VLOOKUP(C11122,属性!A:E,2,FALSE)</f>
        <v>瑞幸</v>
      </c>
      <c r="C11122" t="s">
        <v>18294</v>
      </c>
      <c r="D11122" s="2">
        <f>VLOOKUP(C11122,属性!A:E,3,FALSE)</f>
        <v>46088</v>
      </c>
      <c r="E11122" s="2" t="str">
        <f>VLOOKUP(C11122,属性!A:E,4,FALSE)</f>
        <v>否</v>
      </c>
      <c r="F11122" t="s">
        <v>11723</v>
      </c>
      <c r="G11122" t="s">
        <v>18664</v>
      </c>
      <c r="H11122" s="2">
        <v>46088</v>
      </c>
      <c r="I11122" t="s">
        <v>211</v>
      </c>
      <c r="J11122" s="2">
        <v>46094</v>
      </c>
    </row>
    <row r="11123" spans="1:10">
      <c r="A11123">
        <v>11347</v>
      </c>
      <c r="B11123" t="str">
        <f>VLOOKUP(C11123,属性!A:E,2,FALSE)</f>
        <v>瑞幸</v>
      </c>
      <c r="C11123" t="s">
        <v>18294</v>
      </c>
      <c r="D11123" s="2">
        <f>VLOOKUP(C11123,属性!A:E,3,FALSE)</f>
        <v>46088</v>
      </c>
      <c r="E11123" s="2" t="str">
        <f>VLOOKUP(C11123,属性!A:E,4,FALSE)</f>
        <v>否</v>
      </c>
      <c r="F11123" t="s">
        <v>18665</v>
      </c>
      <c r="G11123" t="s">
        <v>18666</v>
      </c>
      <c r="H11123" s="2">
        <v>46088</v>
      </c>
      <c r="I11123" t="s">
        <v>46</v>
      </c>
      <c r="J11123" s="2">
        <v>46094</v>
      </c>
    </row>
    <row r="11124" spans="1:10">
      <c r="A11124">
        <v>11348</v>
      </c>
      <c r="B11124" t="str">
        <f>VLOOKUP(C11124,属性!A:E,2,FALSE)</f>
        <v>瑞幸</v>
      </c>
      <c r="C11124" t="s">
        <v>18294</v>
      </c>
      <c r="D11124" s="2">
        <f>VLOOKUP(C11124,属性!A:E,3,FALSE)</f>
        <v>46088</v>
      </c>
      <c r="E11124" s="2" t="str">
        <f>VLOOKUP(C11124,属性!A:E,4,FALSE)</f>
        <v>否</v>
      </c>
      <c r="F11124" t="s">
        <v>18667</v>
      </c>
      <c r="G11124" t="s">
        <v>18668</v>
      </c>
      <c r="H11124" s="2">
        <v>46088</v>
      </c>
      <c r="I11124" t="s">
        <v>173</v>
      </c>
      <c r="J11124" s="2">
        <v>46094</v>
      </c>
    </row>
    <row r="11125" spans="1:10">
      <c r="A11125">
        <v>11349</v>
      </c>
      <c r="B11125" t="str">
        <f>VLOOKUP(C11125,属性!A:E,2,FALSE)</f>
        <v>瑞幸</v>
      </c>
      <c r="C11125" t="s">
        <v>18294</v>
      </c>
      <c r="D11125" s="2">
        <f>VLOOKUP(C11125,属性!A:E,3,FALSE)</f>
        <v>46088</v>
      </c>
      <c r="E11125" s="2" t="str">
        <f>VLOOKUP(C11125,属性!A:E,4,FALSE)</f>
        <v>否</v>
      </c>
      <c r="F11125" t="s">
        <v>163</v>
      </c>
      <c r="G11125" t="s">
        <v>18669</v>
      </c>
      <c r="H11125" s="2">
        <v>46088</v>
      </c>
      <c r="I11125" t="s">
        <v>144</v>
      </c>
      <c r="J11125" s="2">
        <v>46094</v>
      </c>
    </row>
    <row r="11126" spans="1:10">
      <c r="A11126">
        <v>11350</v>
      </c>
      <c r="B11126" t="str">
        <f>VLOOKUP(C11126,属性!A:E,2,FALSE)</f>
        <v>瑞幸</v>
      </c>
      <c r="C11126" t="s">
        <v>18294</v>
      </c>
      <c r="D11126" s="2">
        <f>VLOOKUP(C11126,属性!A:E,3,FALSE)</f>
        <v>46088</v>
      </c>
      <c r="E11126" s="2" t="str">
        <f>VLOOKUP(C11126,属性!A:E,4,FALSE)</f>
        <v>否</v>
      </c>
      <c r="F11126" t="s">
        <v>18670</v>
      </c>
      <c r="G11126" t="s">
        <v>18671</v>
      </c>
      <c r="H11126" s="2">
        <v>46088</v>
      </c>
      <c r="I11126" t="s">
        <v>56</v>
      </c>
      <c r="J11126" s="2">
        <v>46094</v>
      </c>
    </row>
    <row r="11127" spans="1:10">
      <c r="A11127">
        <v>11351</v>
      </c>
      <c r="B11127" t="str">
        <f>VLOOKUP(C11127,属性!A:E,2,FALSE)</f>
        <v>瑞幸</v>
      </c>
      <c r="C11127" t="s">
        <v>18294</v>
      </c>
      <c r="D11127" s="2">
        <f>VLOOKUP(C11127,属性!A:E,3,FALSE)</f>
        <v>46088</v>
      </c>
      <c r="E11127" s="2" t="str">
        <f>VLOOKUP(C11127,属性!A:E,4,FALSE)</f>
        <v>否</v>
      </c>
      <c r="F11127" t="s">
        <v>18672</v>
      </c>
      <c r="G11127" t="s">
        <v>11870</v>
      </c>
      <c r="H11127" s="2">
        <v>46088</v>
      </c>
      <c r="I11127" t="s">
        <v>439</v>
      </c>
      <c r="J11127" s="2">
        <v>46094</v>
      </c>
    </row>
    <row r="11128" spans="1:10">
      <c r="A11128">
        <v>11352</v>
      </c>
      <c r="B11128" t="str">
        <f>VLOOKUP(C11128,属性!A:E,2,FALSE)</f>
        <v>瑞幸</v>
      </c>
      <c r="C11128" t="s">
        <v>18294</v>
      </c>
      <c r="D11128" s="2">
        <f>VLOOKUP(C11128,属性!A:E,3,FALSE)</f>
        <v>46088</v>
      </c>
      <c r="E11128" s="2" t="str">
        <f>VLOOKUP(C11128,属性!A:E,4,FALSE)</f>
        <v>否</v>
      </c>
      <c r="F11128" t="s">
        <v>18673</v>
      </c>
      <c r="G11128" t="s">
        <v>18674</v>
      </c>
      <c r="H11128" s="2">
        <v>46088</v>
      </c>
      <c r="I11128" t="s">
        <v>13</v>
      </c>
      <c r="J11128" s="2">
        <v>46094</v>
      </c>
    </row>
    <row r="11129" spans="1:10">
      <c r="A11129">
        <v>11353</v>
      </c>
      <c r="B11129" t="str">
        <f>VLOOKUP(C11129,属性!A:E,2,FALSE)</f>
        <v>瑞幸</v>
      </c>
      <c r="C11129" t="s">
        <v>18294</v>
      </c>
      <c r="D11129" s="2">
        <f>VLOOKUP(C11129,属性!A:E,3,FALSE)</f>
        <v>46088</v>
      </c>
      <c r="E11129" s="2" t="str">
        <f>VLOOKUP(C11129,属性!A:E,4,FALSE)</f>
        <v>否</v>
      </c>
      <c r="F11129" t="s">
        <v>18675</v>
      </c>
      <c r="G11129" t="s">
        <v>18676</v>
      </c>
      <c r="H11129" s="2">
        <v>46088</v>
      </c>
      <c r="I11129" t="s">
        <v>38</v>
      </c>
      <c r="J11129" s="2">
        <v>46094</v>
      </c>
    </row>
    <row r="11130" spans="1:10">
      <c r="A11130">
        <v>11354</v>
      </c>
      <c r="B11130" t="str">
        <f>VLOOKUP(C11130,属性!A:E,2,FALSE)</f>
        <v>瑞幸</v>
      </c>
      <c r="C11130" t="s">
        <v>18294</v>
      </c>
      <c r="D11130" s="2">
        <f>VLOOKUP(C11130,属性!A:E,3,FALSE)</f>
        <v>46088</v>
      </c>
      <c r="E11130" s="2" t="str">
        <f>VLOOKUP(C11130,属性!A:E,4,FALSE)</f>
        <v>否</v>
      </c>
      <c r="F11130" t="s">
        <v>18677</v>
      </c>
      <c r="G11130" t="s">
        <v>18678</v>
      </c>
      <c r="H11130" s="2">
        <v>46088</v>
      </c>
      <c r="I11130" t="s">
        <v>65</v>
      </c>
      <c r="J11130" s="2">
        <v>46094</v>
      </c>
    </row>
    <row r="11131" spans="1:10">
      <c r="A11131">
        <v>11355</v>
      </c>
      <c r="B11131" t="str">
        <f>VLOOKUP(C11131,属性!A:E,2,FALSE)</f>
        <v>瑞幸</v>
      </c>
      <c r="C11131" t="s">
        <v>18294</v>
      </c>
      <c r="D11131" s="2">
        <f>VLOOKUP(C11131,属性!A:E,3,FALSE)</f>
        <v>46088</v>
      </c>
      <c r="E11131" s="2" t="str">
        <f>VLOOKUP(C11131,属性!A:E,4,FALSE)</f>
        <v>否</v>
      </c>
      <c r="F11131" t="s">
        <v>18675</v>
      </c>
      <c r="G11131" t="s">
        <v>18679</v>
      </c>
      <c r="H11131" s="2">
        <v>46088</v>
      </c>
      <c r="I11131" t="s">
        <v>38</v>
      </c>
      <c r="J11131" s="2">
        <v>46094</v>
      </c>
    </row>
    <row r="11132" spans="1:10">
      <c r="A11132">
        <v>11356</v>
      </c>
      <c r="B11132" t="str">
        <f>VLOOKUP(C11132,属性!A:E,2,FALSE)</f>
        <v>瑞幸</v>
      </c>
      <c r="C11132" t="s">
        <v>18294</v>
      </c>
      <c r="D11132" s="2">
        <f>VLOOKUP(C11132,属性!A:E,3,FALSE)</f>
        <v>46088</v>
      </c>
      <c r="E11132" s="2" t="str">
        <f>VLOOKUP(C11132,属性!A:E,4,FALSE)</f>
        <v>否</v>
      </c>
      <c r="F11132" t="s">
        <v>18297</v>
      </c>
      <c r="G11132" t="s">
        <v>18680</v>
      </c>
      <c r="H11132" s="2">
        <v>46089</v>
      </c>
      <c r="I11132" t="s">
        <v>38</v>
      </c>
      <c r="J11132" s="2">
        <v>46094</v>
      </c>
    </row>
    <row r="11133" spans="1:10">
      <c r="A11133">
        <v>11357</v>
      </c>
      <c r="B11133" t="str">
        <f>VLOOKUP(C11133,属性!A:E,2,FALSE)</f>
        <v>瑞幸</v>
      </c>
      <c r="C11133" t="s">
        <v>18294</v>
      </c>
      <c r="D11133" s="2">
        <f>VLOOKUP(C11133,属性!A:E,3,FALSE)</f>
        <v>46088</v>
      </c>
      <c r="E11133" s="2" t="str">
        <f>VLOOKUP(C11133,属性!A:E,4,FALSE)</f>
        <v>否</v>
      </c>
      <c r="F11133" t="s">
        <v>18297</v>
      </c>
      <c r="G11133" t="s">
        <v>18681</v>
      </c>
      <c r="H11133" s="2">
        <v>46089</v>
      </c>
      <c r="I11133" t="s">
        <v>38</v>
      </c>
      <c r="J11133" s="2">
        <v>46094</v>
      </c>
    </row>
    <row r="11134" spans="1:10">
      <c r="A11134">
        <v>11358</v>
      </c>
      <c r="B11134" t="str">
        <f>VLOOKUP(C11134,属性!A:E,2,FALSE)</f>
        <v>瑞幸</v>
      </c>
      <c r="C11134" t="s">
        <v>18294</v>
      </c>
      <c r="D11134" s="2">
        <f>VLOOKUP(C11134,属性!A:E,3,FALSE)</f>
        <v>46088</v>
      </c>
      <c r="E11134" s="2" t="str">
        <f>VLOOKUP(C11134,属性!A:E,4,FALSE)</f>
        <v>否</v>
      </c>
      <c r="F11134" t="s">
        <v>18682</v>
      </c>
      <c r="G11134" t="s">
        <v>12554</v>
      </c>
      <c r="H11134" s="2">
        <v>46093</v>
      </c>
      <c r="I11134" t="s">
        <v>13</v>
      </c>
      <c r="J11134" s="2">
        <v>46094</v>
      </c>
    </row>
    <row r="11135" spans="1:10">
      <c r="A11135">
        <v>11359</v>
      </c>
      <c r="B11135" t="str">
        <f>VLOOKUP(C11135,属性!A:E,2,FALSE)</f>
        <v>瑞幸</v>
      </c>
      <c r="C11135" t="s">
        <v>18294</v>
      </c>
      <c r="D11135" s="2">
        <f>VLOOKUP(C11135,属性!A:E,3,FALSE)</f>
        <v>46088</v>
      </c>
      <c r="E11135" s="2" t="str">
        <f>VLOOKUP(C11135,属性!A:E,4,FALSE)</f>
        <v>否</v>
      </c>
      <c r="F11135" t="s">
        <v>18683</v>
      </c>
      <c r="G11135" t="s">
        <v>18684</v>
      </c>
      <c r="H11135" s="2">
        <v>46092</v>
      </c>
      <c r="I11135" t="s">
        <v>16</v>
      </c>
      <c r="J11135" s="2">
        <v>46094</v>
      </c>
    </row>
    <row r="11136" spans="1:10">
      <c r="A11136">
        <v>11360</v>
      </c>
      <c r="B11136" t="str">
        <f>VLOOKUP(C11136,属性!A:E,2,FALSE)</f>
        <v>瑞幸</v>
      </c>
      <c r="C11136" t="s">
        <v>18294</v>
      </c>
      <c r="D11136" s="2">
        <f>VLOOKUP(C11136,属性!A:E,3,FALSE)</f>
        <v>46088</v>
      </c>
      <c r="E11136" s="2" t="str">
        <f>VLOOKUP(C11136,属性!A:E,4,FALSE)</f>
        <v>否</v>
      </c>
      <c r="F11136" t="s">
        <v>18685</v>
      </c>
      <c r="G11136" t="s">
        <v>18686</v>
      </c>
      <c r="H11136" s="2">
        <v>46092</v>
      </c>
      <c r="I11136" t="s">
        <v>38</v>
      </c>
      <c r="J11136" s="2">
        <v>46094</v>
      </c>
    </row>
    <row r="11137" spans="1:10">
      <c r="A11137">
        <v>11361</v>
      </c>
      <c r="B11137" t="str">
        <f>VLOOKUP(C11137,属性!A:E,2,FALSE)</f>
        <v>瑞幸</v>
      </c>
      <c r="C11137" t="s">
        <v>18294</v>
      </c>
      <c r="D11137" s="2">
        <f>VLOOKUP(C11137,属性!A:E,3,FALSE)</f>
        <v>46088</v>
      </c>
      <c r="E11137" s="2" t="str">
        <f>VLOOKUP(C11137,属性!A:E,4,FALSE)</f>
        <v>否</v>
      </c>
      <c r="F11137" t="s">
        <v>18687</v>
      </c>
      <c r="G11137" t="s">
        <v>18688</v>
      </c>
      <c r="H11137" s="2">
        <v>46092</v>
      </c>
      <c r="I11137" t="s">
        <v>102</v>
      </c>
      <c r="J11137" s="2">
        <v>46094</v>
      </c>
    </row>
    <row r="11138" spans="1:10">
      <c r="A11138">
        <v>11362</v>
      </c>
      <c r="B11138" t="str">
        <f>VLOOKUP(C11138,属性!A:E,2,FALSE)</f>
        <v>瑞幸</v>
      </c>
      <c r="C11138" t="s">
        <v>18294</v>
      </c>
      <c r="D11138" s="2">
        <f>VLOOKUP(C11138,属性!A:E,3,FALSE)</f>
        <v>46088</v>
      </c>
      <c r="E11138" s="2" t="str">
        <f>VLOOKUP(C11138,属性!A:E,4,FALSE)</f>
        <v>否</v>
      </c>
      <c r="F11138" t="s">
        <v>18689</v>
      </c>
      <c r="G11138" t="s">
        <v>18690</v>
      </c>
      <c r="H11138" s="2">
        <v>46092</v>
      </c>
      <c r="I11138" t="s">
        <v>26</v>
      </c>
      <c r="J11138" s="2">
        <v>46094</v>
      </c>
    </row>
    <row r="11139" spans="1:10">
      <c r="A11139">
        <v>11363</v>
      </c>
      <c r="B11139" t="str">
        <f>VLOOKUP(C11139,属性!A:E,2,FALSE)</f>
        <v>瑞幸</v>
      </c>
      <c r="C11139" t="s">
        <v>18294</v>
      </c>
      <c r="D11139" s="2">
        <f>VLOOKUP(C11139,属性!A:E,3,FALSE)</f>
        <v>46088</v>
      </c>
      <c r="E11139" s="2" t="str">
        <f>VLOOKUP(C11139,属性!A:E,4,FALSE)</f>
        <v>否</v>
      </c>
      <c r="F11139" t="s">
        <v>18691</v>
      </c>
      <c r="G11139" t="s">
        <v>18692</v>
      </c>
      <c r="H11139" s="2">
        <v>46091</v>
      </c>
      <c r="I11139" t="s">
        <v>31</v>
      </c>
      <c r="J11139" s="2">
        <v>46094</v>
      </c>
    </row>
    <row r="11140" spans="1:10">
      <c r="A11140">
        <v>11364</v>
      </c>
      <c r="B11140" t="str">
        <f>VLOOKUP(C11140,属性!A:E,2,FALSE)</f>
        <v>瑞幸</v>
      </c>
      <c r="C11140" t="s">
        <v>18294</v>
      </c>
      <c r="D11140" s="2">
        <f>VLOOKUP(C11140,属性!A:E,3,FALSE)</f>
        <v>46088</v>
      </c>
      <c r="E11140" s="2" t="str">
        <f>VLOOKUP(C11140,属性!A:E,4,FALSE)</f>
        <v>否</v>
      </c>
      <c r="F11140" t="s">
        <v>18693</v>
      </c>
      <c r="G11140" t="s">
        <v>18694</v>
      </c>
      <c r="H11140" s="2">
        <v>46091</v>
      </c>
      <c r="I11140" t="s">
        <v>46</v>
      </c>
      <c r="J11140" s="2">
        <v>46094</v>
      </c>
    </row>
    <row r="11141" spans="1:10">
      <c r="A11141">
        <v>11365</v>
      </c>
      <c r="B11141" t="str">
        <f>VLOOKUP(C11141,属性!A:E,2,FALSE)</f>
        <v>瑞幸</v>
      </c>
      <c r="C11141" t="s">
        <v>18294</v>
      </c>
      <c r="D11141" s="2">
        <f>VLOOKUP(C11141,属性!A:E,3,FALSE)</f>
        <v>46088</v>
      </c>
      <c r="E11141" s="2" t="str">
        <f>VLOOKUP(C11141,属性!A:E,4,FALSE)</f>
        <v>否</v>
      </c>
      <c r="F11141" t="s">
        <v>18695</v>
      </c>
      <c r="G11141" t="s">
        <v>18696</v>
      </c>
      <c r="H11141" s="2">
        <v>46091</v>
      </c>
      <c r="I11141" t="s">
        <v>62</v>
      </c>
      <c r="J11141" s="2">
        <v>46094</v>
      </c>
    </row>
    <row r="11142" spans="1:10">
      <c r="A11142">
        <v>11366</v>
      </c>
      <c r="B11142" t="str">
        <f>VLOOKUP(C11142,属性!A:E,2,FALSE)</f>
        <v>瑞幸</v>
      </c>
      <c r="C11142" t="s">
        <v>18294</v>
      </c>
      <c r="D11142" s="2">
        <f>VLOOKUP(C11142,属性!A:E,3,FALSE)</f>
        <v>46088</v>
      </c>
      <c r="E11142" s="2" t="str">
        <f>VLOOKUP(C11142,属性!A:E,4,FALSE)</f>
        <v>否</v>
      </c>
      <c r="F11142" t="s">
        <v>18697</v>
      </c>
      <c r="G11142" t="s">
        <v>18698</v>
      </c>
      <c r="H11142" s="2">
        <v>46091</v>
      </c>
      <c r="I11142" t="s">
        <v>13</v>
      </c>
      <c r="J11142" s="2">
        <v>46094</v>
      </c>
    </row>
    <row r="11143" spans="1:10">
      <c r="A11143">
        <v>11367</v>
      </c>
      <c r="B11143" t="str">
        <f>VLOOKUP(C11143,属性!A:E,2,FALSE)</f>
        <v>瑞幸</v>
      </c>
      <c r="C11143" t="s">
        <v>18294</v>
      </c>
      <c r="D11143" s="2">
        <f>VLOOKUP(C11143,属性!A:E,3,FALSE)</f>
        <v>46088</v>
      </c>
      <c r="E11143" s="2" t="str">
        <f>VLOOKUP(C11143,属性!A:E,4,FALSE)</f>
        <v>否</v>
      </c>
      <c r="F11143" t="s">
        <v>18699</v>
      </c>
      <c r="G11143" t="s">
        <v>18700</v>
      </c>
      <c r="H11143" s="2">
        <v>46091</v>
      </c>
      <c r="I11143" t="s">
        <v>208</v>
      </c>
      <c r="J11143" s="2">
        <v>46094</v>
      </c>
    </row>
    <row r="11144" spans="1:10">
      <c r="A11144">
        <v>11368</v>
      </c>
      <c r="B11144" t="str">
        <f>VLOOKUP(C11144,属性!A:E,2,FALSE)</f>
        <v>瑞幸</v>
      </c>
      <c r="C11144" t="s">
        <v>18294</v>
      </c>
      <c r="D11144" s="2">
        <f>VLOOKUP(C11144,属性!A:E,3,FALSE)</f>
        <v>46088</v>
      </c>
      <c r="E11144" s="2" t="str">
        <f>VLOOKUP(C11144,属性!A:E,4,FALSE)</f>
        <v>否</v>
      </c>
      <c r="F11144" t="s">
        <v>18701</v>
      </c>
      <c r="G11144" t="s">
        <v>18702</v>
      </c>
      <c r="H11144" s="2">
        <v>46091</v>
      </c>
      <c r="I11144" t="s">
        <v>144</v>
      </c>
      <c r="J11144" s="2">
        <v>46094</v>
      </c>
    </row>
    <row r="11145" spans="1:10">
      <c r="A11145">
        <v>11369</v>
      </c>
      <c r="B11145" t="str">
        <f>VLOOKUP(C11145,属性!A:E,2,FALSE)</f>
        <v>瑞幸</v>
      </c>
      <c r="C11145" t="s">
        <v>18294</v>
      </c>
      <c r="D11145" s="2">
        <f>VLOOKUP(C11145,属性!A:E,3,FALSE)</f>
        <v>46088</v>
      </c>
      <c r="E11145" s="2" t="str">
        <f>VLOOKUP(C11145,属性!A:E,4,FALSE)</f>
        <v>否</v>
      </c>
      <c r="F11145" t="s">
        <v>18703</v>
      </c>
      <c r="G11145" t="s">
        <v>18704</v>
      </c>
      <c r="H11145" s="2">
        <v>46090</v>
      </c>
      <c r="I11145" t="s">
        <v>46</v>
      </c>
      <c r="J11145" s="2">
        <v>46094</v>
      </c>
    </row>
    <row r="11146" spans="1:10">
      <c r="A11146">
        <v>11371</v>
      </c>
      <c r="B11146" t="str">
        <f>VLOOKUP(C11146,属性!A:E,2,FALSE)</f>
        <v>瑞幸</v>
      </c>
      <c r="C11146" t="s">
        <v>18294</v>
      </c>
      <c r="D11146" s="2">
        <f>VLOOKUP(C11146,属性!A:E,3,FALSE)</f>
        <v>46088</v>
      </c>
      <c r="E11146" s="2" t="str">
        <f>VLOOKUP(C11146,属性!A:E,4,FALSE)</f>
        <v>否</v>
      </c>
      <c r="F11146" t="s">
        <v>18705</v>
      </c>
      <c r="G11146" t="s">
        <v>18378</v>
      </c>
      <c r="H11146" s="2">
        <v>46090</v>
      </c>
      <c r="I11146" t="s">
        <v>46</v>
      </c>
      <c r="J11146" s="2">
        <v>46094</v>
      </c>
    </row>
    <row r="11147" spans="1:10">
      <c r="A11147">
        <v>11372</v>
      </c>
      <c r="B11147" t="str">
        <f>VLOOKUP(C11147,属性!A:E,2,FALSE)</f>
        <v>瑞幸</v>
      </c>
      <c r="C11147" t="s">
        <v>18294</v>
      </c>
      <c r="D11147" s="2">
        <f>VLOOKUP(C11147,属性!A:E,3,FALSE)</f>
        <v>46088</v>
      </c>
      <c r="E11147" s="2" t="str">
        <f>VLOOKUP(C11147,属性!A:E,4,FALSE)</f>
        <v>否</v>
      </c>
      <c r="F11147" t="s">
        <v>18706</v>
      </c>
      <c r="G11147" t="s">
        <v>9077</v>
      </c>
      <c r="H11147" s="2">
        <v>46089</v>
      </c>
      <c r="I11147" t="s">
        <v>46</v>
      </c>
      <c r="J11147" s="2">
        <v>46094</v>
      </c>
    </row>
    <row r="11148" spans="1:10">
      <c r="A11148">
        <v>11373</v>
      </c>
      <c r="B11148" t="str">
        <f>VLOOKUP(C11148,属性!A:E,2,FALSE)</f>
        <v>瑞幸</v>
      </c>
      <c r="C11148" t="s">
        <v>18294</v>
      </c>
      <c r="D11148" s="2">
        <f>VLOOKUP(C11148,属性!A:E,3,FALSE)</f>
        <v>46088</v>
      </c>
      <c r="E11148" s="2" t="str">
        <f>VLOOKUP(C11148,属性!A:E,4,FALSE)</f>
        <v>否</v>
      </c>
      <c r="F11148" t="s">
        <v>18707</v>
      </c>
      <c r="G11148" t="s">
        <v>18708</v>
      </c>
      <c r="H11148" s="2">
        <v>46089</v>
      </c>
      <c r="I11148" t="s">
        <v>13</v>
      </c>
      <c r="J11148" s="2">
        <v>46094</v>
      </c>
    </row>
    <row r="11149" spans="1:10">
      <c r="A11149">
        <v>11375</v>
      </c>
      <c r="B11149" t="str">
        <f>VLOOKUP(C11149,属性!A:E,2,FALSE)</f>
        <v>瑞幸</v>
      </c>
      <c r="C11149" t="s">
        <v>18294</v>
      </c>
      <c r="D11149" s="2">
        <f>VLOOKUP(C11149,属性!A:E,3,FALSE)</f>
        <v>46088</v>
      </c>
      <c r="E11149" s="2" t="str">
        <f>VLOOKUP(C11149,属性!A:E,4,FALSE)</f>
        <v>否</v>
      </c>
      <c r="F11149" t="s">
        <v>18709</v>
      </c>
      <c r="G11149" t="s">
        <v>18710</v>
      </c>
      <c r="H11149" s="2">
        <v>46089</v>
      </c>
      <c r="I11149" t="s">
        <v>46</v>
      </c>
      <c r="J11149" s="2">
        <v>46094</v>
      </c>
    </row>
    <row r="11150" spans="1:10">
      <c r="A11150">
        <v>11376</v>
      </c>
      <c r="B11150" t="str">
        <f>VLOOKUP(C11150,属性!A:E,2,FALSE)</f>
        <v>瑞幸</v>
      </c>
      <c r="C11150" t="s">
        <v>18294</v>
      </c>
      <c r="D11150" s="2">
        <f>VLOOKUP(C11150,属性!A:E,3,FALSE)</f>
        <v>46088</v>
      </c>
      <c r="E11150" s="2" t="str">
        <f>VLOOKUP(C11150,属性!A:E,4,FALSE)</f>
        <v>否</v>
      </c>
      <c r="F11150" t="s">
        <v>16150</v>
      </c>
      <c r="G11150" t="s">
        <v>18711</v>
      </c>
      <c r="H11150" s="2">
        <v>46089</v>
      </c>
      <c r="I11150" t="s">
        <v>16</v>
      </c>
      <c r="J11150" s="2">
        <v>46094</v>
      </c>
    </row>
    <row r="11151" spans="1:10">
      <c r="A11151">
        <v>11377</v>
      </c>
      <c r="B11151" t="str">
        <f>VLOOKUP(C11151,属性!A:E,2,FALSE)</f>
        <v>瑞幸</v>
      </c>
      <c r="C11151" t="s">
        <v>18294</v>
      </c>
      <c r="D11151" s="2">
        <f>VLOOKUP(C11151,属性!A:E,3,FALSE)</f>
        <v>46088</v>
      </c>
      <c r="E11151" s="2" t="str">
        <f>VLOOKUP(C11151,属性!A:E,4,FALSE)</f>
        <v>否</v>
      </c>
      <c r="F11151" t="s">
        <v>18712</v>
      </c>
      <c r="G11151" t="s">
        <v>80</v>
      </c>
      <c r="H11151" s="2">
        <v>46089</v>
      </c>
      <c r="I11151" t="s">
        <v>208</v>
      </c>
      <c r="J11151" s="2">
        <v>46094</v>
      </c>
    </row>
    <row r="11152" spans="1:10">
      <c r="A11152">
        <v>11378</v>
      </c>
      <c r="B11152" t="str">
        <f>VLOOKUP(C11152,属性!A:E,2,FALSE)</f>
        <v>瑞幸</v>
      </c>
      <c r="C11152" t="s">
        <v>18294</v>
      </c>
      <c r="D11152" s="2">
        <f>VLOOKUP(C11152,属性!A:E,3,FALSE)</f>
        <v>46088</v>
      </c>
      <c r="E11152" s="2" t="str">
        <f>VLOOKUP(C11152,属性!A:E,4,FALSE)</f>
        <v>否</v>
      </c>
      <c r="F11152" t="s">
        <v>18713</v>
      </c>
      <c r="G11152" t="s">
        <v>18714</v>
      </c>
      <c r="H11152" s="2">
        <v>46089</v>
      </c>
      <c r="I11152" t="s">
        <v>208</v>
      </c>
      <c r="J11152" s="2">
        <v>46094</v>
      </c>
    </row>
    <row r="11153" spans="1:10">
      <c r="A11153">
        <v>11379</v>
      </c>
      <c r="B11153" t="str">
        <f>VLOOKUP(C11153,属性!A:E,2,FALSE)</f>
        <v>瑞幸</v>
      </c>
      <c r="C11153" t="s">
        <v>18294</v>
      </c>
      <c r="D11153" s="2">
        <f>VLOOKUP(C11153,属性!A:E,3,FALSE)</f>
        <v>46088</v>
      </c>
      <c r="E11153" s="2" t="str">
        <f>VLOOKUP(C11153,属性!A:E,4,FALSE)</f>
        <v>否</v>
      </c>
      <c r="F11153" t="s">
        <v>18715</v>
      </c>
      <c r="G11153" t="s">
        <v>18716</v>
      </c>
      <c r="H11153" s="2">
        <v>46089</v>
      </c>
      <c r="I11153" t="s">
        <v>41</v>
      </c>
      <c r="J11153" s="2">
        <v>46094</v>
      </c>
    </row>
    <row r="11154" spans="1:10">
      <c r="A11154">
        <v>11380</v>
      </c>
      <c r="B11154" t="str">
        <f>VLOOKUP(C11154,属性!A:E,2,FALSE)</f>
        <v>瑞幸</v>
      </c>
      <c r="C11154" t="s">
        <v>18294</v>
      </c>
      <c r="D11154" s="2">
        <f>VLOOKUP(C11154,属性!A:E,3,FALSE)</f>
        <v>46088</v>
      </c>
      <c r="E11154" s="2" t="str">
        <f>VLOOKUP(C11154,属性!A:E,4,FALSE)</f>
        <v>否</v>
      </c>
      <c r="F11154" t="s">
        <v>18717</v>
      </c>
      <c r="G11154" t="s">
        <v>18543</v>
      </c>
      <c r="H11154" s="2">
        <v>46089</v>
      </c>
      <c r="I11154" t="s">
        <v>13</v>
      </c>
      <c r="J11154" s="2">
        <v>46094</v>
      </c>
    </row>
    <row r="11155" spans="1:10">
      <c r="A11155">
        <v>11381</v>
      </c>
      <c r="B11155" t="str">
        <f>VLOOKUP(C11155,属性!A:E,2,FALSE)</f>
        <v>瑞幸</v>
      </c>
      <c r="C11155" t="s">
        <v>18294</v>
      </c>
      <c r="D11155" s="2">
        <f>VLOOKUP(C11155,属性!A:E,3,FALSE)</f>
        <v>46088</v>
      </c>
      <c r="E11155" s="2" t="str">
        <f>VLOOKUP(C11155,属性!A:E,4,FALSE)</f>
        <v>否</v>
      </c>
      <c r="F11155" t="s">
        <v>18718</v>
      </c>
      <c r="G11155" t="s">
        <v>80</v>
      </c>
      <c r="H11155" s="2">
        <v>46089</v>
      </c>
      <c r="I11155" t="s">
        <v>208</v>
      </c>
      <c r="J11155" s="2">
        <v>46094</v>
      </c>
    </row>
    <row r="11156" spans="1:10">
      <c r="A11156">
        <v>11382</v>
      </c>
      <c r="B11156" t="str">
        <f>VLOOKUP(C11156,属性!A:E,2,FALSE)</f>
        <v>瑞幸</v>
      </c>
      <c r="C11156" t="s">
        <v>18294</v>
      </c>
      <c r="D11156" s="2">
        <f>VLOOKUP(C11156,属性!A:E,3,FALSE)</f>
        <v>46088</v>
      </c>
      <c r="E11156" s="2" t="str">
        <f>VLOOKUP(C11156,属性!A:E,4,FALSE)</f>
        <v>否</v>
      </c>
      <c r="F11156" t="s">
        <v>18719</v>
      </c>
      <c r="G11156" t="s">
        <v>695</v>
      </c>
      <c r="H11156" s="2">
        <v>46089</v>
      </c>
      <c r="I11156" t="s">
        <v>31</v>
      </c>
      <c r="J11156" s="2">
        <v>46094</v>
      </c>
    </row>
    <row r="11157" spans="1:10">
      <c r="A11157">
        <v>11383</v>
      </c>
      <c r="B11157" t="str">
        <f>VLOOKUP(C11157,属性!A:E,2,FALSE)</f>
        <v>瑞幸</v>
      </c>
      <c r="C11157" t="s">
        <v>18294</v>
      </c>
      <c r="D11157" s="2">
        <f>VLOOKUP(C11157,属性!A:E,3,FALSE)</f>
        <v>46088</v>
      </c>
      <c r="E11157" s="2" t="str">
        <f>VLOOKUP(C11157,属性!A:E,4,FALSE)</f>
        <v>否</v>
      </c>
      <c r="F11157" t="s">
        <v>18720</v>
      </c>
      <c r="G11157" t="s">
        <v>18721</v>
      </c>
      <c r="H11157" s="2">
        <v>46089</v>
      </c>
      <c r="I11157" t="s">
        <v>303</v>
      </c>
      <c r="J11157" s="2">
        <v>46094</v>
      </c>
    </row>
    <row r="11158" spans="1:10">
      <c r="A11158">
        <v>11384</v>
      </c>
      <c r="B11158" t="str">
        <f>VLOOKUP(C11158,属性!A:E,2,FALSE)</f>
        <v>瑞幸</v>
      </c>
      <c r="C11158" t="s">
        <v>18294</v>
      </c>
      <c r="D11158" s="2">
        <f>VLOOKUP(C11158,属性!A:E,3,FALSE)</f>
        <v>46088</v>
      </c>
      <c r="E11158" s="2" t="str">
        <f>VLOOKUP(C11158,属性!A:E,4,FALSE)</f>
        <v>否</v>
      </c>
      <c r="F11158" t="s">
        <v>18722</v>
      </c>
      <c r="G11158" t="s">
        <v>18723</v>
      </c>
      <c r="H11158" s="2">
        <v>46089</v>
      </c>
      <c r="I11158" t="s">
        <v>62</v>
      </c>
      <c r="J11158" s="2">
        <v>46094</v>
      </c>
    </row>
    <row r="11159" spans="1:10">
      <c r="A11159">
        <v>11385</v>
      </c>
      <c r="B11159" t="str">
        <f>VLOOKUP(C11159,属性!A:E,2,FALSE)</f>
        <v>瑞幸</v>
      </c>
      <c r="C11159" t="s">
        <v>18294</v>
      </c>
      <c r="D11159" s="2">
        <f>VLOOKUP(C11159,属性!A:E,3,FALSE)</f>
        <v>46088</v>
      </c>
      <c r="E11159" s="2" t="str">
        <f>VLOOKUP(C11159,属性!A:E,4,FALSE)</f>
        <v>否</v>
      </c>
      <c r="F11159" t="s">
        <v>163</v>
      </c>
      <c r="G11159" t="s">
        <v>18724</v>
      </c>
      <c r="H11159" s="2">
        <v>46089</v>
      </c>
      <c r="I11159" t="s">
        <v>303</v>
      </c>
      <c r="J11159" s="2">
        <v>46094</v>
      </c>
    </row>
    <row r="11160" spans="1:10">
      <c r="A11160">
        <v>11386</v>
      </c>
      <c r="B11160" t="str">
        <f>VLOOKUP(C11160,属性!A:E,2,FALSE)</f>
        <v>瑞幸</v>
      </c>
      <c r="C11160" t="s">
        <v>18294</v>
      </c>
      <c r="D11160" s="2">
        <f>VLOOKUP(C11160,属性!A:E,3,FALSE)</f>
        <v>46088</v>
      </c>
      <c r="E11160" s="2" t="str">
        <f>VLOOKUP(C11160,属性!A:E,4,FALSE)</f>
        <v>否</v>
      </c>
      <c r="F11160" t="s">
        <v>18725</v>
      </c>
      <c r="G11160" t="s">
        <v>18726</v>
      </c>
      <c r="H11160" s="2">
        <v>46089</v>
      </c>
      <c r="I11160" t="s">
        <v>13</v>
      </c>
      <c r="J11160" s="2">
        <v>46094</v>
      </c>
    </row>
    <row r="11161" spans="1:10">
      <c r="A11161">
        <v>11387</v>
      </c>
      <c r="B11161" t="str">
        <f>VLOOKUP(C11161,属性!A:E,2,FALSE)</f>
        <v>瑞幸</v>
      </c>
      <c r="C11161" t="s">
        <v>18294</v>
      </c>
      <c r="D11161" s="2">
        <f>VLOOKUP(C11161,属性!A:E,3,FALSE)</f>
        <v>46088</v>
      </c>
      <c r="E11161" s="2" t="str">
        <f>VLOOKUP(C11161,属性!A:E,4,FALSE)</f>
        <v>否</v>
      </c>
      <c r="F11161" t="s">
        <v>18727</v>
      </c>
      <c r="G11161" t="s">
        <v>18728</v>
      </c>
      <c r="H11161" s="2">
        <v>46089</v>
      </c>
      <c r="I11161" t="s">
        <v>65</v>
      </c>
      <c r="J11161" s="2">
        <v>46094</v>
      </c>
    </row>
    <row r="11162" spans="1:10">
      <c r="A11162">
        <v>11388</v>
      </c>
      <c r="B11162" t="str">
        <f>VLOOKUP(C11162,属性!A:E,2,FALSE)</f>
        <v>瑞幸</v>
      </c>
      <c r="C11162" t="s">
        <v>18294</v>
      </c>
      <c r="D11162" s="2">
        <f>VLOOKUP(C11162,属性!A:E,3,FALSE)</f>
        <v>46088</v>
      </c>
      <c r="E11162" s="2" t="str">
        <f>VLOOKUP(C11162,属性!A:E,4,FALSE)</f>
        <v>否</v>
      </c>
      <c r="F11162" t="s">
        <v>18729</v>
      </c>
      <c r="G11162" t="s">
        <v>18730</v>
      </c>
      <c r="H11162" s="2">
        <v>46089</v>
      </c>
      <c r="I11162" t="s">
        <v>320</v>
      </c>
      <c r="J11162" s="2">
        <v>46094</v>
      </c>
    </row>
    <row r="11163" spans="1:10">
      <c r="A11163">
        <v>11389</v>
      </c>
      <c r="B11163" t="str">
        <f>VLOOKUP(C11163,属性!A:E,2,FALSE)</f>
        <v>瑞幸</v>
      </c>
      <c r="C11163" t="s">
        <v>18294</v>
      </c>
      <c r="D11163" s="2">
        <f>VLOOKUP(C11163,属性!A:E,3,FALSE)</f>
        <v>46088</v>
      </c>
      <c r="E11163" s="2" t="str">
        <f>VLOOKUP(C11163,属性!A:E,4,FALSE)</f>
        <v>否</v>
      </c>
      <c r="F11163" t="s">
        <v>16743</v>
      </c>
      <c r="G11163" t="s">
        <v>18731</v>
      </c>
      <c r="H11163" s="2">
        <v>46089</v>
      </c>
      <c r="I11163" t="s">
        <v>13</v>
      </c>
      <c r="J11163" s="2">
        <v>46094</v>
      </c>
    </row>
    <row r="11164" spans="1:10">
      <c r="A11164">
        <v>11390</v>
      </c>
      <c r="B11164" t="str">
        <f>VLOOKUP(C11164,属性!A:E,2,FALSE)</f>
        <v>瑞幸</v>
      </c>
      <c r="C11164" t="s">
        <v>18294</v>
      </c>
      <c r="D11164" s="2">
        <f>VLOOKUP(C11164,属性!A:E,3,FALSE)</f>
        <v>46088</v>
      </c>
      <c r="E11164" s="2" t="str">
        <f>VLOOKUP(C11164,属性!A:E,4,FALSE)</f>
        <v>否</v>
      </c>
      <c r="F11164" t="s">
        <v>18732</v>
      </c>
      <c r="G11164" t="s">
        <v>18733</v>
      </c>
      <c r="H11164" s="2">
        <v>46089</v>
      </c>
      <c r="I11164" t="s">
        <v>31</v>
      </c>
      <c r="J11164" s="2">
        <v>46094</v>
      </c>
    </row>
    <row r="11165" spans="1:10">
      <c r="A11165">
        <v>11391</v>
      </c>
      <c r="B11165" t="str">
        <f>VLOOKUP(C11165,属性!A:E,2,FALSE)</f>
        <v>瑞幸</v>
      </c>
      <c r="C11165" t="s">
        <v>18294</v>
      </c>
      <c r="D11165" s="2">
        <f>VLOOKUP(C11165,属性!A:E,3,FALSE)</f>
        <v>46088</v>
      </c>
      <c r="E11165" s="2" t="str">
        <f>VLOOKUP(C11165,属性!A:E,4,FALSE)</f>
        <v>否</v>
      </c>
      <c r="F11165" t="s">
        <v>18734</v>
      </c>
      <c r="G11165" t="s">
        <v>18735</v>
      </c>
      <c r="H11165" s="2">
        <v>46089</v>
      </c>
      <c r="I11165" t="s">
        <v>211</v>
      </c>
      <c r="J11165" s="2">
        <v>46094</v>
      </c>
    </row>
    <row r="11166" spans="1:10">
      <c r="A11166">
        <v>11392</v>
      </c>
      <c r="B11166" t="str">
        <f>VLOOKUP(C11166,属性!A:E,2,FALSE)</f>
        <v>瑞幸</v>
      </c>
      <c r="C11166" t="s">
        <v>18294</v>
      </c>
      <c r="D11166" s="2">
        <f>VLOOKUP(C11166,属性!A:E,3,FALSE)</f>
        <v>46088</v>
      </c>
      <c r="E11166" s="2" t="str">
        <f>VLOOKUP(C11166,属性!A:E,4,FALSE)</f>
        <v>否</v>
      </c>
      <c r="F11166" t="s">
        <v>18736</v>
      </c>
      <c r="G11166" t="s">
        <v>18737</v>
      </c>
      <c r="H11166" s="2">
        <v>46089</v>
      </c>
      <c r="I11166" t="s">
        <v>102</v>
      </c>
      <c r="J11166" s="2">
        <v>46094</v>
      </c>
    </row>
    <row r="11167" spans="1:10">
      <c r="A11167">
        <v>11393</v>
      </c>
      <c r="B11167" t="str">
        <f>VLOOKUP(C11167,属性!A:E,2,FALSE)</f>
        <v>瑞幸</v>
      </c>
      <c r="C11167" t="s">
        <v>18294</v>
      </c>
      <c r="D11167" s="2">
        <f>VLOOKUP(C11167,属性!A:E,3,FALSE)</f>
        <v>46088</v>
      </c>
      <c r="E11167" s="2" t="str">
        <f>VLOOKUP(C11167,属性!A:E,4,FALSE)</f>
        <v>否</v>
      </c>
      <c r="F11167" t="s">
        <v>18738</v>
      </c>
      <c r="G11167" t="s">
        <v>18739</v>
      </c>
      <c r="H11167" s="2">
        <v>46089</v>
      </c>
      <c r="I11167" t="s">
        <v>303</v>
      </c>
      <c r="J11167" s="2">
        <v>46094</v>
      </c>
    </row>
    <row r="11168" spans="1:10">
      <c r="A11168">
        <v>11394</v>
      </c>
      <c r="B11168" t="str">
        <f>VLOOKUP(C11168,属性!A:E,2,FALSE)</f>
        <v>瑞幸</v>
      </c>
      <c r="C11168" t="s">
        <v>18294</v>
      </c>
      <c r="D11168" s="2">
        <f>VLOOKUP(C11168,属性!A:E,3,FALSE)</f>
        <v>46088</v>
      </c>
      <c r="E11168" s="2" t="str">
        <f>VLOOKUP(C11168,属性!A:E,4,FALSE)</f>
        <v>否</v>
      </c>
      <c r="F11168" t="s">
        <v>18740</v>
      </c>
      <c r="G11168" t="s">
        <v>18423</v>
      </c>
      <c r="H11168" s="2">
        <v>46089</v>
      </c>
      <c r="I11168" t="s">
        <v>13</v>
      </c>
      <c r="J11168" s="2">
        <v>46094</v>
      </c>
    </row>
    <row r="11169" spans="1:10">
      <c r="A11169">
        <v>11395</v>
      </c>
      <c r="B11169" t="str">
        <f>VLOOKUP(C11169,属性!A:E,2,FALSE)</f>
        <v>瑞幸</v>
      </c>
      <c r="C11169" t="s">
        <v>18294</v>
      </c>
      <c r="D11169" s="2">
        <f>VLOOKUP(C11169,属性!A:E,3,FALSE)</f>
        <v>46088</v>
      </c>
      <c r="E11169" s="2" t="str">
        <f>VLOOKUP(C11169,属性!A:E,4,FALSE)</f>
        <v>否</v>
      </c>
      <c r="F11169" t="s">
        <v>18741</v>
      </c>
      <c r="G11169" t="s">
        <v>18742</v>
      </c>
      <c r="H11169" s="2">
        <v>46089</v>
      </c>
      <c r="I11169" t="s">
        <v>144</v>
      </c>
      <c r="J11169" s="2">
        <v>46094</v>
      </c>
    </row>
    <row r="11170" spans="1:10">
      <c r="A11170">
        <v>11396</v>
      </c>
      <c r="B11170" t="str">
        <f>VLOOKUP(C11170,属性!A:E,2,FALSE)</f>
        <v>瑞幸</v>
      </c>
      <c r="C11170" t="s">
        <v>18294</v>
      </c>
      <c r="D11170" s="2">
        <f>VLOOKUP(C11170,属性!A:E,3,FALSE)</f>
        <v>46088</v>
      </c>
      <c r="E11170" s="2" t="str">
        <f>VLOOKUP(C11170,属性!A:E,4,FALSE)</f>
        <v>否</v>
      </c>
      <c r="F11170" t="s">
        <v>18446</v>
      </c>
      <c r="G11170" t="s">
        <v>18743</v>
      </c>
      <c r="H11170" s="2">
        <v>46089</v>
      </c>
      <c r="I11170" t="s">
        <v>208</v>
      </c>
      <c r="J11170" s="2">
        <v>46094</v>
      </c>
    </row>
    <row r="11171" spans="1:10">
      <c r="A11171">
        <v>11397</v>
      </c>
      <c r="B11171" t="str">
        <f>VLOOKUP(C11171,属性!A:E,2,FALSE)</f>
        <v>瑞幸</v>
      </c>
      <c r="C11171" t="s">
        <v>18294</v>
      </c>
      <c r="D11171" s="2">
        <f>VLOOKUP(C11171,属性!A:E,3,FALSE)</f>
        <v>46088</v>
      </c>
      <c r="E11171" s="2" t="str">
        <f>VLOOKUP(C11171,属性!A:E,4,FALSE)</f>
        <v>否</v>
      </c>
      <c r="F11171" t="s">
        <v>163</v>
      </c>
      <c r="G11171" t="s">
        <v>18744</v>
      </c>
      <c r="H11171" s="2">
        <v>46089</v>
      </c>
      <c r="I11171" t="s">
        <v>23</v>
      </c>
      <c r="J11171" s="2">
        <v>46094</v>
      </c>
    </row>
    <row r="11172" spans="1:10">
      <c r="A11172">
        <v>11398</v>
      </c>
      <c r="B11172" t="str">
        <f>VLOOKUP(C11172,属性!A:E,2,FALSE)</f>
        <v>瑞幸</v>
      </c>
      <c r="C11172" t="s">
        <v>18294</v>
      </c>
      <c r="D11172" s="2">
        <f>VLOOKUP(C11172,属性!A:E,3,FALSE)</f>
        <v>46088</v>
      </c>
      <c r="E11172" s="2" t="str">
        <f>VLOOKUP(C11172,属性!A:E,4,FALSE)</f>
        <v>否</v>
      </c>
      <c r="F11172" t="s">
        <v>16745</v>
      </c>
      <c r="G11172" t="s">
        <v>18745</v>
      </c>
      <c r="H11172" s="2">
        <v>46089</v>
      </c>
      <c r="I11172" t="s">
        <v>144</v>
      </c>
      <c r="J11172" s="2">
        <v>46094</v>
      </c>
    </row>
    <row r="11173" spans="1:10">
      <c r="A11173">
        <v>11399</v>
      </c>
      <c r="B11173" t="str">
        <f>VLOOKUP(C11173,属性!A:E,2,FALSE)</f>
        <v>瑞幸</v>
      </c>
      <c r="C11173" t="s">
        <v>18294</v>
      </c>
      <c r="D11173" s="2">
        <f>VLOOKUP(C11173,属性!A:E,3,FALSE)</f>
        <v>46088</v>
      </c>
      <c r="E11173" s="2" t="str">
        <f>VLOOKUP(C11173,属性!A:E,4,FALSE)</f>
        <v>否</v>
      </c>
      <c r="F11173" t="s">
        <v>18746</v>
      </c>
      <c r="G11173" t="s">
        <v>18747</v>
      </c>
      <c r="H11173" s="2">
        <v>46089</v>
      </c>
      <c r="I11173" t="s">
        <v>13</v>
      </c>
      <c r="J11173" s="2">
        <v>46094</v>
      </c>
    </row>
    <row r="11174" spans="1:10">
      <c r="A11174">
        <v>11400</v>
      </c>
      <c r="B11174" t="str">
        <f>VLOOKUP(C11174,属性!A:E,2,FALSE)</f>
        <v>瑞幸</v>
      </c>
      <c r="C11174" t="s">
        <v>18294</v>
      </c>
      <c r="D11174" s="2">
        <f>VLOOKUP(C11174,属性!A:E,3,FALSE)</f>
        <v>46088</v>
      </c>
      <c r="E11174" s="2" t="str">
        <f>VLOOKUP(C11174,属性!A:E,4,FALSE)</f>
        <v>否</v>
      </c>
      <c r="F11174" t="s">
        <v>18748</v>
      </c>
      <c r="G11174" t="s">
        <v>18749</v>
      </c>
      <c r="H11174" s="2">
        <v>46089</v>
      </c>
      <c r="I11174" t="s">
        <v>31</v>
      </c>
      <c r="J11174" s="2">
        <v>46094</v>
      </c>
    </row>
    <row r="11175" spans="1:10">
      <c r="A11175">
        <v>11401</v>
      </c>
      <c r="B11175" t="str">
        <f>VLOOKUP(C11175,属性!A:E,2,FALSE)</f>
        <v>瑞幸</v>
      </c>
      <c r="C11175" t="s">
        <v>18294</v>
      </c>
      <c r="D11175" s="2">
        <f>VLOOKUP(C11175,属性!A:E,3,FALSE)</f>
        <v>46088</v>
      </c>
      <c r="E11175" s="2" t="str">
        <f>VLOOKUP(C11175,属性!A:E,4,FALSE)</f>
        <v>否</v>
      </c>
      <c r="F11175" t="s">
        <v>18750</v>
      </c>
      <c r="G11175" t="s">
        <v>18751</v>
      </c>
      <c r="H11175" s="2">
        <v>46089</v>
      </c>
      <c r="I11175" t="s">
        <v>144</v>
      </c>
      <c r="J11175" s="2">
        <v>46094</v>
      </c>
    </row>
    <row r="11176" spans="1:10">
      <c r="A11176">
        <v>11402</v>
      </c>
      <c r="B11176" t="str">
        <f>VLOOKUP(C11176,属性!A:E,2,FALSE)</f>
        <v>瑞幸</v>
      </c>
      <c r="C11176" t="s">
        <v>18294</v>
      </c>
      <c r="D11176" s="2">
        <f>VLOOKUP(C11176,属性!A:E,3,FALSE)</f>
        <v>46088</v>
      </c>
      <c r="E11176" s="2" t="str">
        <f>VLOOKUP(C11176,属性!A:E,4,FALSE)</f>
        <v>否</v>
      </c>
      <c r="F11176" t="s">
        <v>18752</v>
      </c>
      <c r="G11176" t="s">
        <v>18753</v>
      </c>
      <c r="H11176" s="2">
        <v>46089</v>
      </c>
      <c r="I11176" t="s">
        <v>46</v>
      </c>
      <c r="J11176" s="2">
        <v>46094</v>
      </c>
    </row>
    <row r="11177" spans="1:10">
      <c r="A11177">
        <v>11403</v>
      </c>
      <c r="B11177" t="str">
        <f>VLOOKUP(C11177,属性!A:E,2,FALSE)</f>
        <v>瑞幸</v>
      </c>
      <c r="C11177" t="s">
        <v>18294</v>
      </c>
      <c r="D11177" s="2">
        <f>VLOOKUP(C11177,属性!A:E,3,FALSE)</f>
        <v>46088</v>
      </c>
      <c r="E11177" s="2" t="str">
        <f>VLOOKUP(C11177,属性!A:E,4,FALSE)</f>
        <v>否</v>
      </c>
      <c r="F11177" t="s">
        <v>11685</v>
      </c>
      <c r="G11177" t="s">
        <v>18754</v>
      </c>
      <c r="H11177" s="2">
        <v>46089</v>
      </c>
      <c r="I11177" t="s">
        <v>38</v>
      </c>
      <c r="J11177" s="2">
        <v>46094</v>
      </c>
    </row>
    <row r="11178" spans="1:10">
      <c r="A11178">
        <v>11404</v>
      </c>
      <c r="B11178" t="str">
        <f>VLOOKUP(C11178,属性!A:E,2,FALSE)</f>
        <v>瑞幸</v>
      </c>
      <c r="C11178" t="s">
        <v>18294</v>
      </c>
      <c r="D11178" s="2">
        <f>VLOOKUP(C11178,属性!A:E,3,FALSE)</f>
        <v>46088</v>
      </c>
      <c r="E11178" s="2" t="str">
        <f>VLOOKUP(C11178,属性!A:E,4,FALSE)</f>
        <v>否</v>
      </c>
      <c r="F11178" t="s">
        <v>18755</v>
      </c>
      <c r="G11178" t="s">
        <v>16709</v>
      </c>
      <c r="H11178" s="2">
        <v>46089</v>
      </c>
      <c r="I11178" t="s">
        <v>13</v>
      </c>
      <c r="J11178" s="2">
        <v>46094</v>
      </c>
    </row>
    <row r="11179" spans="1:10">
      <c r="A11179">
        <v>11405</v>
      </c>
      <c r="B11179" t="str">
        <f>VLOOKUP(C11179,属性!A:E,2,FALSE)</f>
        <v>瑞幸</v>
      </c>
      <c r="C11179" t="s">
        <v>18294</v>
      </c>
      <c r="D11179" s="2">
        <f>VLOOKUP(C11179,属性!A:E,3,FALSE)</f>
        <v>46088</v>
      </c>
      <c r="E11179" s="2" t="str">
        <f>VLOOKUP(C11179,属性!A:E,4,FALSE)</f>
        <v>否</v>
      </c>
      <c r="F11179" t="s">
        <v>18756</v>
      </c>
      <c r="G11179" t="s">
        <v>18378</v>
      </c>
      <c r="H11179" s="2">
        <v>46089</v>
      </c>
      <c r="I11179" t="s">
        <v>144</v>
      </c>
      <c r="J11179" s="2">
        <v>46094</v>
      </c>
    </row>
    <row r="11180" spans="1:10">
      <c r="A11180">
        <v>11406</v>
      </c>
      <c r="B11180" t="str">
        <f>VLOOKUP(C11180,属性!A:E,2,FALSE)</f>
        <v>瑞幸</v>
      </c>
      <c r="C11180" t="s">
        <v>18294</v>
      </c>
      <c r="D11180" s="2">
        <f>VLOOKUP(C11180,属性!A:E,3,FALSE)</f>
        <v>46088</v>
      </c>
      <c r="E11180" s="2" t="str">
        <f>VLOOKUP(C11180,属性!A:E,4,FALSE)</f>
        <v>否</v>
      </c>
      <c r="F11180" t="s">
        <v>18757</v>
      </c>
      <c r="G11180" t="s">
        <v>18758</v>
      </c>
      <c r="H11180" s="2">
        <v>46089</v>
      </c>
      <c r="I11180" t="s">
        <v>303</v>
      </c>
      <c r="J11180" s="2">
        <v>46094</v>
      </c>
    </row>
    <row r="11181" spans="1:10">
      <c r="A11181">
        <v>11407</v>
      </c>
      <c r="B11181" t="str">
        <f>VLOOKUP(C11181,属性!A:E,2,FALSE)</f>
        <v>瑞幸</v>
      </c>
      <c r="C11181" t="s">
        <v>18294</v>
      </c>
      <c r="D11181" s="2">
        <f>VLOOKUP(C11181,属性!A:E,3,FALSE)</f>
        <v>46088</v>
      </c>
      <c r="E11181" s="2" t="str">
        <f>VLOOKUP(C11181,属性!A:E,4,FALSE)</f>
        <v>否</v>
      </c>
      <c r="F11181" t="s">
        <v>18759</v>
      </c>
      <c r="G11181" t="s">
        <v>18760</v>
      </c>
      <c r="H11181" s="2">
        <v>46089</v>
      </c>
      <c r="I11181" t="s">
        <v>320</v>
      </c>
      <c r="J11181" s="2">
        <v>46094</v>
      </c>
    </row>
    <row r="11182" spans="1:10">
      <c r="A11182">
        <v>11409</v>
      </c>
      <c r="B11182" t="str">
        <f>VLOOKUP(C11182,属性!A:E,2,FALSE)</f>
        <v>瑞幸</v>
      </c>
      <c r="C11182" t="s">
        <v>18294</v>
      </c>
      <c r="D11182" s="2">
        <f>VLOOKUP(C11182,属性!A:E,3,FALSE)</f>
        <v>46088</v>
      </c>
      <c r="E11182" s="2" t="str">
        <f>VLOOKUP(C11182,属性!A:E,4,FALSE)</f>
        <v>否</v>
      </c>
      <c r="F11182" t="s">
        <v>18761</v>
      </c>
      <c r="G11182" t="s">
        <v>18762</v>
      </c>
      <c r="H11182" s="2">
        <v>46089</v>
      </c>
      <c r="I11182" t="s">
        <v>62</v>
      </c>
      <c r="J11182" s="2">
        <v>46094</v>
      </c>
    </row>
    <row r="11183" spans="1:10">
      <c r="A11183">
        <v>11410</v>
      </c>
      <c r="B11183" t="str">
        <f>VLOOKUP(C11183,属性!A:E,2,FALSE)</f>
        <v>瑞幸</v>
      </c>
      <c r="C11183" t="s">
        <v>18294</v>
      </c>
      <c r="D11183" s="2">
        <f>VLOOKUP(C11183,属性!A:E,3,FALSE)</f>
        <v>46088</v>
      </c>
      <c r="E11183" s="2" t="str">
        <f>VLOOKUP(C11183,属性!A:E,4,FALSE)</f>
        <v>否</v>
      </c>
      <c r="F11183" t="s">
        <v>18763</v>
      </c>
      <c r="G11183" t="s">
        <v>18764</v>
      </c>
      <c r="H11183" s="2">
        <v>46089</v>
      </c>
      <c r="I11183" t="s">
        <v>26</v>
      </c>
      <c r="J11183" s="2">
        <v>46094</v>
      </c>
    </row>
    <row r="11184" spans="1:10">
      <c r="A11184">
        <v>11411</v>
      </c>
      <c r="B11184" t="str">
        <f>VLOOKUP(C11184,属性!A:E,2,FALSE)</f>
        <v>瑞幸</v>
      </c>
      <c r="C11184" t="s">
        <v>18294</v>
      </c>
      <c r="D11184" s="2">
        <f>VLOOKUP(C11184,属性!A:E,3,FALSE)</f>
        <v>46088</v>
      </c>
      <c r="E11184" s="2" t="str">
        <f>VLOOKUP(C11184,属性!A:E,4,FALSE)</f>
        <v>否</v>
      </c>
      <c r="F11184" t="s">
        <v>18765</v>
      </c>
      <c r="G11184" t="s">
        <v>18690</v>
      </c>
      <c r="H11184" s="2">
        <v>46089</v>
      </c>
      <c r="I11184" t="s">
        <v>62</v>
      </c>
      <c r="J11184" s="2">
        <v>46094</v>
      </c>
    </row>
    <row r="11185" spans="1:10">
      <c r="A11185">
        <v>11412</v>
      </c>
      <c r="B11185" t="str">
        <f>VLOOKUP(C11185,属性!A:E,2,FALSE)</f>
        <v>瑞幸</v>
      </c>
      <c r="C11185" t="s">
        <v>18294</v>
      </c>
      <c r="D11185" s="2">
        <f>VLOOKUP(C11185,属性!A:E,3,FALSE)</f>
        <v>46088</v>
      </c>
      <c r="E11185" s="2" t="str">
        <f>VLOOKUP(C11185,属性!A:E,4,FALSE)</f>
        <v>否</v>
      </c>
      <c r="F11185" t="s">
        <v>18766</v>
      </c>
      <c r="G11185" t="s">
        <v>18767</v>
      </c>
      <c r="H11185" s="2">
        <v>46089</v>
      </c>
      <c r="I11185" t="s">
        <v>13</v>
      </c>
      <c r="J11185" s="2">
        <v>46094</v>
      </c>
    </row>
    <row r="11186" spans="1:10">
      <c r="A11186">
        <v>11413</v>
      </c>
      <c r="B11186" t="str">
        <f>VLOOKUP(C11186,属性!A:E,2,FALSE)</f>
        <v>瑞幸</v>
      </c>
      <c r="C11186" t="s">
        <v>18294</v>
      </c>
      <c r="D11186" s="2">
        <f>VLOOKUP(C11186,属性!A:E,3,FALSE)</f>
        <v>46088</v>
      </c>
      <c r="E11186" s="2" t="str">
        <f>VLOOKUP(C11186,属性!A:E,4,FALSE)</f>
        <v>否</v>
      </c>
      <c r="F11186" t="s">
        <v>18768</v>
      </c>
      <c r="G11186" t="s">
        <v>18769</v>
      </c>
      <c r="H11186" s="2">
        <v>46089</v>
      </c>
      <c r="I11186" t="s">
        <v>38</v>
      </c>
      <c r="J11186" s="2">
        <v>46094</v>
      </c>
    </row>
    <row r="11187" spans="1:10">
      <c r="A11187">
        <v>11414</v>
      </c>
      <c r="B11187" t="str">
        <f>VLOOKUP(C11187,属性!A:E,2,FALSE)</f>
        <v>瑞幸</v>
      </c>
      <c r="C11187" t="s">
        <v>18294</v>
      </c>
      <c r="D11187" s="2">
        <f>VLOOKUP(C11187,属性!A:E,3,FALSE)</f>
        <v>46088</v>
      </c>
      <c r="E11187" s="2" t="str">
        <f>VLOOKUP(C11187,属性!A:E,4,FALSE)</f>
        <v>否</v>
      </c>
      <c r="F11187" t="s">
        <v>18770</v>
      </c>
      <c r="G11187" t="s">
        <v>18771</v>
      </c>
      <c r="H11187" s="2">
        <v>46089</v>
      </c>
      <c r="I11187" t="s">
        <v>31</v>
      </c>
      <c r="J11187" s="2">
        <v>46094</v>
      </c>
    </row>
    <row r="11188" spans="1:10">
      <c r="A11188">
        <v>11415</v>
      </c>
      <c r="B11188" t="str">
        <f>VLOOKUP(C11188,属性!A:E,2,FALSE)</f>
        <v>瑞幸</v>
      </c>
      <c r="C11188" t="s">
        <v>18294</v>
      </c>
      <c r="D11188" s="2">
        <f>VLOOKUP(C11188,属性!A:E,3,FALSE)</f>
        <v>46088</v>
      </c>
      <c r="E11188" s="2" t="str">
        <f>VLOOKUP(C11188,属性!A:E,4,FALSE)</f>
        <v>否</v>
      </c>
      <c r="F11188" t="s">
        <v>18772</v>
      </c>
      <c r="G11188" t="s">
        <v>18773</v>
      </c>
      <c r="H11188" s="2">
        <v>46089</v>
      </c>
      <c r="I11188" t="s">
        <v>26</v>
      </c>
      <c r="J11188" s="2">
        <v>46094</v>
      </c>
    </row>
    <row r="11189" spans="1:10">
      <c r="A11189">
        <v>11416</v>
      </c>
      <c r="B11189" t="str">
        <f>VLOOKUP(C11189,属性!A:E,2,FALSE)</f>
        <v>瑞幸</v>
      </c>
      <c r="C11189" t="s">
        <v>18294</v>
      </c>
      <c r="D11189" s="2">
        <f>VLOOKUP(C11189,属性!A:E,3,FALSE)</f>
        <v>46088</v>
      </c>
      <c r="E11189" s="2" t="str">
        <f>VLOOKUP(C11189,属性!A:E,4,FALSE)</f>
        <v>否</v>
      </c>
      <c r="F11189" t="s">
        <v>3083</v>
      </c>
      <c r="G11189" t="s">
        <v>18774</v>
      </c>
      <c r="H11189" s="2">
        <v>46089</v>
      </c>
      <c r="I11189" t="s">
        <v>56</v>
      </c>
      <c r="J11189" s="2">
        <v>46094</v>
      </c>
    </row>
    <row r="11190" spans="1:10">
      <c r="A11190">
        <v>11417</v>
      </c>
      <c r="B11190" t="str">
        <f>VLOOKUP(C11190,属性!A:E,2,FALSE)</f>
        <v>瑞幸</v>
      </c>
      <c r="C11190" t="s">
        <v>18294</v>
      </c>
      <c r="D11190" s="2">
        <f>VLOOKUP(C11190,属性!A:E,3,FALSE)</f>
        <v>46088</v>
      </c>
      <c r="E11190" s="2" t="str">
        <f>VLOOKUP(C11190,属性!A:E,4,FALSE)</f>
        <v>否</v>
      </c>
      <c r="F11190" t="s">
        <v>18775</v>
      </c>
      <c r="G11190" t="s">
        <v>18776</v>
      </c>
      <c r="H11190" s="2">
        <v>46089</v>
      </c>
      <c r="I11190" t="s">
        <v>13</v>
      </c>
      <c r="J11190" s="2">
        <v>46094</v>
      </c>
    </row>
    <row r="11191" spans="1:10">
      <c r="A11191">
        <v>11418</v>
      </c>
      <c r="B11191" t="str">
        <f>VLOOKUP(C11191,属性!A:E,2,FALSE)</f>
        <v>瑞幸</v>
      </c>
      <c r="C11191" t="s">
        <v>18294</v>
      </c>
      <c r="D11191" s="2">
        <f>VLOOKUP(C11191,属性!A:E,3,FALSE)</f>
        <v>46088</v>
      </c>
      <c r="E11191" s="2" t="str">
        <f>VLOOKUP(C11191,属性!A:E,4,FALSE)</f>
        <v>否</v>
      </c>
      <c r="F11191" t="s">
        <v>2227</v>
      </c>
      <c r="G11191" t="s">
        <v>18777</v>
      </c>
      <c r="H11191" s="2">
        <v>46089</v>
      </c>
      <c r="I11191" t="s">
        <v>99</v>
      </c>
      <c r="J11191" s="2">
        <v>46094</v>
      </c>
    </row>
    <row r="11192" spans="1:10">
      <c r="A11192">
        <v>11419</v>
      </c>
      <c r="B11192" t="str">
        <f>VLOOKUP(C11192,属性!A:E,2,FALSE)</f>
        <v>瑞幸</v>
      </c>
      <c r="C11192" t="s">
        <v>18294</v>
      </c>
      <c r="D11192" s="2">
        <f>VLOOKUP(C11192,属性!A:E,3,FALSE)</f>
        <v>46088</v>
      </c>
      <c r="E11192" s="2" t="str">
        <f>VLOOKUP(C11192,属性!A:E,4,FALSE)</f>
        <v>否</v>
      </c>
      <c r="F11192" t="s">
        <v>18778</v>
      </c>
      <c r="G11192" t="s">
        <v>18779</v>
      </c>
      <c r="H11192" s="2">
        <v>46089</v>
      </c>
      <c r="I11192" t="s">
        <v>173</v>
      </c>
      <c r="J11192" s="2">
        <v>46094</v>
      </c>
    </row>
    <row r="11193" spans="1:10">
      <c r="A11193">
        <v>11420</v>
      </c>
      <c r="B11193" t="str">
        <f>VLOOKUP(C11193,属性!A:E,2,FALSE)</f>
        <v>瑞幸</v>
      </c>
      <c r="C11193" t="s">
        <v>18294</v>
      </c>
      <c r="D11193" s="2">
        <f>VLOOKUP(C11193,属性!A:E,3,FALSE)</f>
        <v>46088</v>
      </c>
      <c r="E11193" s="2" t="str">
        <f>VLOOKUP(C11193,属性!A:E,4,FALSE)</f>
        <v>否</v>
      </c>
      <c r="F11193" t="s">
        <v>18780</v>
      </c>
      <c r="G11193" t="s">
        <v>18781</v>
      </c>
      <c r="H11193" s="2">
        <v>46089</v>
      </c>
      <c r="I11193" t="s">
        <v>117</v>
      </c>
      <c r="J11193" s="2">
        <v>46094</v>
      </c>
    </row>
    <row r="11194" spans="1:10">
      <c r="A11194">
        <v>11421</v>
      </c>
      <c r="B11194" t="str">
        <f>VLOOKUP(C11194,属性!A:E,2,FALSE)</f>
        <v>瑞幸</v>
      </c>
      <c r="C11194" t="s">
        <v>18294</v>
      </c>
      <c r="D11194" s="2">
        <f>VLOOKUP(C11194,属性!A:E,3,FALSE)</f>
        <v>46088</v>
      </c>
      <c r="E11194" s="2" t="str">
        <f>VLOOKUP(C11194,属性!A:E,4,FALSE)</f>
        <v>否</v>
      </c>
      <c r="F11194" t="s">
        <v>18782</v>
      </c>
      <c r="G11194" t="s">
        <v>18783</v>
      </c>
      <c r="H11194" s="2">
        <v>46089</v>
      </c>
      <c r="I11194" t="s">
        <v>724</v>
      </c>
      <c r="J11194" s="2">
        <v>46094</v>
      </c>
    </row>
    <row r="11195" spans="1:10">
      <c r="A11195">
        <v>11422</v>
      </c>
      <c r="B11195" t="str">
        <f>VLOOKUP(C11195,属性!A:E,2,FALSE)</f>
        <v>瑞幸</v>
      </c>
      <c r="C11195" t="s">
        <v>18294</v>
      </c>
      <c r="D11195" s="2">
        <f>VLOOKUP(C11195,属性!A:E,3,FALSE)</f>
        <v>46088</v>
      </c>
      <c r="E11195" s="2" t="str">
        <f>VLOOKUP(C11195,属性!A:E,4,FALSE)</f>
        <v>否</v>
      </c>
      <c r="F11195" t="s">
        <v>18784</v>
      </c>
      <c r="G11195" t="s">
        <v>18559</v>
      </c>
      <c r="H11195" s="2">
        <v>46089</v>
      </c>
      <c r="I11195" t="s">
        <v>13</v>
      </c>
      <c r="J11195" s="2">
        <v>46094</v>
      </c>
    </row>
    <row r="11196" spans="1:10">
      <c r="A11196">
        <v>11423</v>
      </c>
      <c r="B11196" t="str">
        <f>VLOOKUP(C11196,属性!A:E,2,FALSE)</f>
        <v>瑞幸</v>
      </c>
      <c r="C11196" t="s">
        <v>18294</v>
      </c>
      <c r="D11196" s="2">
        <f>VLOOKUP(C11196,属性!A:E,3,FALSE)</f>
        <v>46088</v>
      </c>
      <c r="E11196" s="2" t="str">
        <f>VLOOKUP(C11196,属性!A:E,4,FALSE)</f>
        <v>否</v>
      </c>
      <c r="F11196" t="s">
        <v>14043</v>
      </c>
      <c r="G11196" t="s">
        <v>18785</v>
      </c>
      <c r="H11196" s="2">
        <v>46089</v>
      </c>
      <c r="I11196" t="s">
        <v>320</v>
      </c>
      <c r="J11196" s="2">
        <v>46094</v>
      </c>
    </row>
    <row r="11197" spans="1:10">
      <c r="A11197">
        <v>11424</v>
      </c>
      <c r="B11197" t="str">
        <f>VLOOKUP(C11197,属性!A:E,2,FALSE)</f>
        <v>瑞幸</v>
      </c>
      <c r="C11197" t="s">
        <v>18294</v>
      </c>
      <c r="D11197" s="2">
        <f>VLOOKUP(C11197,属性!A:E,3,FALSE)</f>
        <v>46088</v>
      </c>
      <c r="E11197" s="2" t="str">
        <f>VLOOKUP(C11197,属性!A:E,4,FALSE)</f>
        <v>否</v>
      </c>
      <c r="F11197" t="s">
        <v>18786</v>
      </c>
      <c r="G11197" t="s">
        <v>18787</v>
      </c>
      <c r="H11197" s="2">
        <v>46089</v>
      </c>
      <c r="I11197" t="s">
        <v>220</v>
      </c>
      <c r="J11197" s="2">
        <v>46094</v>
      </c>
    </row>
    <row r="11198" spans="1:10">
      <c r="A11198">
        <v>11425</v>
      </c>
      <c r="B11198" t="str">
        <f>VLOOKUP(C11198,属性!A:E,2,FALSE)</f>
        <v>瑞幸</v>
      </c>
      <c r="C11198" t="s">
        <v>18294</v>
      </c>
      <c r="D11198" s="2">
        <f>VLOOKUP(C11198,属性!A:E,3,FALSE)</f>
        <v>46088</v>
      </c>
      <c r="E11198" s="2" t="str">
        <f>VLOOKUP(C11198,属性!A:E,4,FALSE)</f>
        <v>否</v>
      </c>
      <c r="F11198" t="s">
        <v>18788</v>
      </c>
      <c r="G11198" t="s">
        <v>18789</v>
      </c>
      <c r="H11198" s="2">
        <v>46088</v>
      </c>
      <c r="I11198" t="s">
        <v>62</v>
      </c>
      <c r="J11198" s="2">
        <v>46094</v>
      </c>
    </row>
    <row r="11199" spans="1:10">
      <c r="A11199">
        <v>11426</v>
      </c>
      <c r="B11199" t="str">
        <f>VLOOKUP(C11199,属性!A:E,2,FALSE)</f>
        <v>瑞幸</v>
      </c>
      <c r="C11199" t="s">
        <v>18294</v>
      </c>
      <c r="D11199" s="2">
        <f>VLOOKUP(C11199,属性!A:E,3,FALSE)</f>
        <v>46088</v>
      </c>
      <c r="E11199" s="2" t="str">
        <f>VLOOKUP(C11199,属性!A:E,4,FALSE)</f>
        <v>否</v>
      </c>
      <c r="F11199" t="s">
        <v>18790</v>
      </c>
      <c r="G11199" t="s">
        <v>18791</v>
      </c>
      <c r="H11199" s="2">
        <v>46088</v>
      </c>
      <c r="I11199" t="s">
        <v>144</v>
      </c>
      <c r="J11199" s="2">
        <v>46094</v>
      </c>
    </row>
    <row r="11200" spans="1:10">
      <c r="A11200">
        <v>11427</v>
      </c>
      <c r="B11200" t="str">
        <f>VLOOKUP(C11200,属性!A:E,2,FALSE)</f>
        <v>瑞幸</v>
      </c>
      <c r="C11200" t="s">
        <v>18294</v>
      </c>
      <c r="D11200" s="2">
        <f>VLOOKUP(C11200,属性!A:E,3,FALSE)</f>
        <v>46088</v>
      </c>
      <c r="E11200" s="2" t="str">
        <f>VLOOKUP(C11200,属性!A:E,4,FALSE)</f>
        <v>否</v>
      </c>
      <c r="F11200" t="s">
        <v>18358</v>
      </c>
      <c r="G11200" t="s">
        <v>18792</v>
      </c>
      <c r="H11200" s="2">
        <v>46088</v>
      </c>
      <c r="I11200" t="s">
        <v>13</v>
      </c>
      <c r="J11200" s="2">
        <v>46094</v>
      </c>
    </row>
    <row r="11201" spans="1:10">
      <c r="A11201">
        <v>11428</v>
      </c>
      <c r="B11201" t="str">
        <f>VLOOKUP(C11201,属性!A:E,2,FALSE)</f>
        <v>瑞幸</v>
      </c>
      <c r="C11201" t="s">
        <v>18294</v>
      </c>
      <c r="D11201" s="2">
        <f>VLOOKUP(C11201,属性!A:E,3,FALSE)</f>
        <v>46088</v>
      </c>
      <c r="E11201" s="2" t="str">
        <f>VLOOKUP(C11201,属性!A:E,4,FALSE)</f>
        <v>否</v>
      </c>
      <c r="F11201" t="s">
        <v>18788</v>
      </c>
      <c r="G11201" t="s">
        <v>18793</v>
      </c>
      <c r="H11201" s="2">
        <v>46088</v>
      </c>
      <c r="I11201" t="s">
        <v>62</v>
      </c>
      <c r="J11201" s="2">
        <v>46094</v>
      </c>
    </row>
    <row r="11202" spans="1:10">
      <c r="A11202">
        <v>11429</v>
      </c>
      <c r="B11202" t="str">
        <f>VLOOKUP(C11202,属性!A:E,2,FALSE)</f>
        <v>瑞幸</v>
      </c>
      <c r="C11202" t="s">
        <v>18294</v>
      </c>
      <c r="D11202" s="2">
        <f>VLOOKUP(C11202,属性!A:E,3,FALSE)</f>
        <v>46088</v>
      </c>
      <c r="E11202" s="2" t="str">
        <f>VLOOKUP(C11202,属性!A:E,4,FALSE)</f>
        <v>否</v>
      </c>
      <c r="F11202" t="s">
        <v>18794</v>
      </c>
      <c r="G11202" t="s">
        <v>9149</v>
      </c>
      <c r="H11202" s="2">
        <v>46088</v>
      </c>
      <c r="I11202" t="s">
        <v>13</v>
      </c>
      <c r="J11202" s="2">
        <v>46094</v>
      </c>
    </row>
    <row r="11203" spans="1:10">
      <c r="A11203">
        <v>11430</v>
      </c>
      <c r="B11203" t="str">
        <f>VLOOKUP(C11203,属性!A:E,2,FALSE)</f>
        <v>瑞幸</v>
      </c>
      <c r="C11203" t="s">
        <v>18294</v>
      </c>
      <c r="D11203" s="2">
        <f>VLOOKUP(C11203,属性!A:E,3,FALSE)</f>
        <v>46088</v>
      </c>
      <c r="E11203" s="2" t="str">
        <f>VLOOKUP(C11203,属性!A:E,4,FALSE)</f>
        <v>否</v>
      </c>
      <c r="F11203" t="s">
        <v>18795</v>
      </c>
      <c r="G11203" t="s">
        <v>18796</v>
      </c>
      <c r="H11203" s="2">
        <v>46089</v>
      </c>
      <c r="I11203" t="s">
        <v>724</v>
      </c>
      <c r="J11203" s="2">
        <v>46094</v>
      </c>
    </row>
    <row r="11204" spans="1:10">
      <c r="A11204">
        <v>11431</v>
      </c>
      <c r="B11204" t="str">
        <f>VLOOKUP(C11204,属性!A:E,2,FALSE)</f>
        <v>瑞幸</v>
      </c>
      <c r="C11204" t="s">
        <v>18294</v>
      </c>
      <c r="D11204" s="2">
        <f>VLOOKUP(C11204,属性!A:E,3,FALSE)</f>
        <v>46088</v>
      </c>
      <c r="E11204" s="2" t="str">
        <f>VLOOKUP(C11204,属性!A:E,4,FALSE)</f>
        <v>否</v>
      </c>
      <c r="F11204" t="s">
        <v>18788</v>
      </c>
      <c r="G11204" t="s">
        <v>18797</v>
      </c>
      <c r="H11204" s="2">
        <v>46089</v>
      </c>
      <c r="I11204" t="s">
        <v>62</v>
      </c>
      <c r="J11204" s="2">
        <v>46094</v>
      </c>
    </row>
    <row r="11205" spans="1:10">
      <c r="A11205">
        <v>11432</v>
      </c>
      <c r="B11205" t="str">
        <f>VLOOKUP(C11205,属性!A:E,2,FALSE)</f>
        <v>瑞幸</v>
      </c>
      <c r="C11205" t="s">
        <v>18294</v>
      </c>
      <c r="D11205" s="2">
        <f>VLOOKUP(C11205,属性!A:E,3,FALSE)</f>
        <v>46088</v>
      </c>
      <c r="E11205" s="2" t="str">
        <f>VLOOKUP(C11205,属性!A:E,4,FALSE)</f>
        <v>否</v>
      </c>
      <c r="F11205" t="s">
        <v>18798</v>
      </c>
      <c r="G11205" t="s">
        <v>18799</v>
      </c>
      <c r="H11205" s="2">
        <v>46091</v>
      </c>
      <c r="I11205" t="s">
        <v>173</v>
      </c>
      <c r="J11205" s="2">
        <v>46094</v>
      </c>
    </row>
    <row r="11206" spans="1:10">
      <c r="A11206">
        <v>11433</v>
      </c>
      <c r="B11206" t="str">
        <f>VLOOKUP(C11206,属性!A:E,2,FALSE)</f>
        <v>瑞幸</v>
      </c>
      <c r="C11206" t="s">
        <v>18294</v>
      </c>
      <c r="D11206" s="2">
        <f>VLOOKUP(C11206,属性!A:E,3,FALSE)</f>
        <v>46088</v>
      </c>
      <c r="E11206" s="2" t="str">
        <f>VLOOKUP(C11206,属性!A:E,4,FALSE)</f>
        <v>否</v>
      </c>
      <c r="F11206" t="s">
        <v>18800</v>
      </c>
      <c r="G11206" t="s">
        <v>18801</v>
      </c>
      <c r="H11206" s="2">
        <v>46093</v>
      </c>
      <c r="I11206" t="s">
        <v>144</v>
      </c>
      <c r="J11206" s="2">
        <v>46094</v>
      </c>
    </row>
    <row r="11207" spans="1:10">
      <c r="A11207">
        <v>11434</v>
      </c>
      <c r="B11207" t="str">
        <f>VLOOKUP(C11207,属性!A:E,2,FALSE)</f>
        <v>瑞幸</v>
      </c>
      <c r="C11207" t="s">
        <v>18294</v>
      </c>
      <c r="D11207" s="2">
        <f>VLOOKUP(C11207,属性!A:E,3,FALSE)</f>
        <v>46088</v>
      </c>
      <c r="E11207" s="2" t="str">
        <f>VLOOKUP(C11207,属性!A:E,4,FALSE)</f>
        <v>否</v>
      </c>
      <c r="F11207" t="s">
        <v>18802</v>
      </c>
      <c r="G11207" t="s">
        <v>18803</v>
      </c>
      <c r="H11207" s="2">
        <v>46089</v>
      </c>
      <c r="I11207" t="s">
        <v>73</v>
      </c>
      <c r="J11207" s="2">
        <v>46094</v>
      </c>
    </row>
    <row r="11208" spans="1:10">
      <c r="A11208">
        <v>11435</v>
      </c>
      <c r="B11208" t="str">
        <f>VLOOKUP(C11208,属性!A:E,2,FALSE)</f>
        <v>瑞幸</v>
      </c>
      <c r="C11208" t="s">
        <v>18294</v>
      </c>
      <c r="D11208" s="2">
        <f>VLOOKUP(C11208,属性!A:E,3,FALSE)</f>
        <v>46088</v>
      </c>
      <c r="E11208" s="2" t="str">
        <f>VLOOKUP(C11208,属性!A:E,4,FALSE)</f>
        <v>否</v>
      </c>
      <c r="F11208" t="s">
        <v>18788</v>
      </c>
      <c r="G11208" t="s">
        <v>18804</v>
      </c>
      <c r="H11208" s="2">
        <v>46089</v>
      </c>
      <c r="I11208" t="s">
        <v>62</v>
      </c>
      <c r="J11208" s="2">
        <v>46094</v>
      </c>
    </row>
    <row r="11209" spans="1:10">
      <c r="A11209">
        <v>11436</v>
      </c>
      <c r="B11209" t="str">
        <f>VLOOKUP(C11209,属性!A:E,2,FALSE)</f>
        <v>瑞幸</v>
      </c>
      <c r="C11209" t="s">
        <v>18294</v>
      </c>
      <c r="D11209" s="2">
        <f>VLOOKUP(C11209,属性!A:E,3,FALSE)</f>
        <v>46088</v>
      </c>
      <c r="E11209" s="2" t="str">
        <f>VLOOKUP(C11209,属性!A:E,4,FALSE)</f>
        <v>否</v>
      </c>
      <c r="F11209" t="s">
        <v>18805</v>
      </c>
      <c r="G11209" t="s">
        <v>18806</v>
      </c>
      <c r="H11209" s="2">
        <v>46092</v>
      </c>
      <c r="I11209" t="s">
        <v>46</v>
      </c>
      <c r="J11209" s="2">
        <v>46094</v>
      </c>
    </row>
    <row r="11210" spans="1:10">
      <c r="A11210">
        <v>11437</v>
      </c>
      <c r="B11210" t="str">
        <f>VLOOKUP(C11210,属性!A:E,2,FALSE)</f>
        <v>瑞幸</v>
      </c>
      <c r="C11210" t="s">
        <v>18294</v>
      </c>
      <c r="D11210" s="2">
        <f>VLOOKUP(C11210,属性!A:E,3,FALSE)</f>
        <v>46088</v>
      </c>
      <c r="E11210" s="2" t="str">
        <f>VLOOKUP(C11210,属性!A:E,4,FALSE)</f>
        <v>否</v>
      </c>
      <c r="F11210" t="s">
        <v>18807</v>
      </c>
      <c r="G11210" t="s">
        <v>18808</v>
      </c>
      <c r="H11210" s="2">
        <v>46092</v>
      </c>
      <c r="I11210" t="s">
        <v>102</v>
      </c>
      <c r="J11210" s="2">
        <v>46094</v>
      </c>
    </row>
    <row r="11211" spans="1:10">
      <c r="A11211">
        <v>11438</v>
      </c>
      <c r="B11211" t="str">
        <f>VLOOKUP(C11211,属性!A:E,2,FALSE)</f>
        <v>瑞幸</v>
      </c>
      <c r="C11211" t="s">
        <v>18294</v>
      </c>
      <c r="D11211" s="2">
        <f>VLOOKUP(C11211,属性!A:E,3,FALSE)</f>
        <v>46088</v>
      </c>
      <c r="E11211" s="2" t="str">
        <f>VLOOKUP(C11211,属性!A:E,4,FALSE)</f>
        <v>否</v>
      </c>
      <c r="F11211" t="s">
        <v>18809</v>
      </c>
      <c r="G11211" t="s">
        <v>18810</v>
      </c>
      <c r="H11211" s="2">
        <v>46090</v>
      </c>
      <c r="I11211" t="s">
        <v>38</v>
      </c>
      <c r="J11211" s="2">
        <v>46094</v>
      </c>
    </row>
    <row r="11212" spans="1:10">
      <c r="A11212">
        <v>11439</v>
      </c>
      <c r="B11212" t="str">
        <f>VLOOKUP(C11212,属性!A:E,2,FALSE)</f>
        <v>瑞幸</v>
      </c>
      <c r="C11212" t="s">
        <v>18294</v>
      </c>
      <c r="D11212" s="2">
        <f>VLOOKUP(C11212,属性!A:E,3,FALSE)</f>
        <v>46088</v>
      </c>
      <c r="E11212" s="2" t="str">
        <f>VLOOKUP(C11212,属性!A:E,4,FALSE)</f>
        <v>否</v>
      </c>
      <c r="F11212" t="s">
        <v>18788</v>
      </c>
      <c r="G11212" t="s">
        <v>18811</v>
      </c>
      <c r="H11212" s="2">
        <v>46090</v>
      </c>
      <c r="I11212" t="s">
        <v>62</v>
      </c>
      <c r="J11212" s="2">
        <v>46094</v>
      </c>
    </row>
    <row r="11213" spans="1:10">
      <c r="A11213">
        <v>11440</v>
      </c>
      <c r="B11213" t="str">
        <f>VLOOKUP(C11213,属性!A:E,2,FALSE)</f>
        <v>瑞幸</v>
      </c>
      <c r="C11213" t="s">
        <v>18294</v>
      </c>
      <c r="D11213" s="2">
        <f>VLOOKUP(C11213,属性!A:E,3,FALSE)</f>
        <v>46088</v>
      </c>
      <c r="E11213" s="2" t="str">
        <f>VLOOKUP(C11213,属性!A:E,4,FALSE)</f>
        <v>否</v>
      </c>
      <c r="F11213" t="s">
        <v>18812</v>
      </c>
      <c r="G11213" t="s">
        <v>18813</v>
      </c>
      <c r="H11213" s="2">
        <v>46089</v>
      </c>
      <c r="I11213" t="s">
        <v>724</v>
      </c>
      <c r="J11213" s="2">
        <v>46094</v>
      </c>
    </row>
    <row r="11214" spans="1:10">
      <c r="A11214">
        <v>11441</v>
      </c>
      <c r="B11214" t="str">
        <f>VLOOKUP(C11214,属性!A:E,2,FALSE)</f>
        <v>瑞幸</v>
      </c>
      <c r="C11214" t="s">
        <v>18294</v>
      </c>
      <c r="D11214" s="2">
        <f>VLOOKUP(C11214,属性!A:E,3,FALSE)</f>
        <v>46088</v>
      </c>
      <c r="E11214" s="2" t="str">
        <f>VLOOKUP(C11214,属性!A:E,4,FALSE)</f>
        <v>否</v>
      </c>
      <c r="F11214" t="s">
        <v>18788</v>
      </c>
      <c r="G11214" t="s">
        <v>18814</v>
      </c>
      <c r="H11214" s="2">
        <v>46089</v>
      </c>
      <c r="I11214" t="s">
        <v>62</v>
      </c>
      <c r="J11214" s="2">
        <v>46094</v>
      </c>
    </row>
    <row r="11215" spans="1:10">
      <c r="A11215">
        <v>11442</v>
      </c>
      <c r="B11215" t="str">
        <f>VLOOKUP(C11215,属性!A:E,2,FALSE)</f>
        <v>瑞幸</v>
      </c>
      <c r="C11215" t="s">
        <v>18294</v>
      </c>
      <c r="D11215" s="2">
        <f>VLOOKUP(C11215,属性!A:E,3,FALSE)</f>
        <v>46088</v>
      </c>
      <c r="E11215" s="2" t="str">
        <f>VLOOKUP(C11215,属性!A:E,4,FALSE)</f>
        <v>否</v>
      </c>
      <c r="F11215" t="s">
        <v>18815</v>
      </c>
      <c r="G11215" t="s">
        <v>18816</v>
      </c>
      <c r="H11215" s="2">
        <v>46089</v>
      </c>
      <c r="I11215" t="s">
        <v>439</v>
      </c>
      <c r="J11215" s="2">
        <v>46094</v>
      </c>
    </row>
    <row r="11216" spans="1:10">
      <c r="A11216">
        <v>11443</v>
      </c>
      <c r="B11216" t="str">
        <f>VLOOKUP(C11216,属性!A:E,2,FALSE)</f>
        <v>瑞幸</v>
      </c>
      <c r="C11216" t="s">
        <v>18294</v>
      </c>
      <c r="D11216" s="2">
        <f>VLOOKUP(C11216,属性!A:E,3,FALSE)</f>
        <v>46088</v>
      </c>
      <c r="E11216" s="2" t="str">
        <f>VLOOKUP(C11216,属性!A:E,4,FALSE)</f>
        <v>否</v>
      </c>
      <c r="F11216" t="s">
        <v>18332</v>
      </c>
      <c r="G11216" t="s">
        <v>18817</v>
      </c>
      <c r="H11216" s="2">
        <v>46089</v>
      </c>
      <c r="I11216" t="s">
        <v>13</v>
      </c>
      <c r="J11216" s="2">
        <v>46094</v>
      </c>
    </row>
    <row r="11217" spans="1:10">
      <c r="A11217">
        <v>11444</v>
      </c>
      <c r="B11217" t="str">
        <f>VLOOKUP(C11217,属性!A:E,2,FALSE)</f>
        <v>瑞幸</v>
      </c>
      <c r="C11217" t="s">
        <v>18294</v>
      </c>
      <c r="D11217" s="2">
        <f>VLOOKUP(C11217,属性!A:E,3,FALSE)</f>
        <v>46088</v>
      </c>
      <c r="E11217" s="2" t="str">
        <f>VLOOKUP(C11217,属性!A:E,4,FALSE)</f>
        <v>否</v>
      </c>
      <c r="F11217" t="s">
        <v>163</v>
      </c>
      <c r="G11217" t="s">
        <v>18818</v>
      </c>
      <c r="H11217" s="2">
        <v>46089</v>
      </c>
      <c r="I11217" t="s">
        <v>102</v>
      </c>
      <c r="J11217" s="2">
        <v>46094</v>
      </c>
    </row>
    <row r="11218" spans="1:10">
      <c r="A11218">
        <v>11445</v>
      </c>
      <c r="B11218" t="str">
        <f>VLOOKUP(C11218,属性!A:E,2,FALSE)</f>
        <v>瑞幸</v>
      </c>
      <c r="C11218" t="s">
        <v>18294</v>
      </c>
      <c r="D11218" s="2">
        <f>VLOOKUP(C11218,属性!A:E,3,FALSE)</f>
        <v>46088</v>
      </c>
      <c r="E11218" s="2" t="str">
        <f>VLOOKUP(C11218,属性!A:E,4,FALSE)</f>
        <v>否</v>
      </c>
      <c r="F11218" t="s">
        <v>18788</v>
      </c>
      <c r="G11218" t="s">
        <v>18819</v>
      </c>
      <c r="H11218" s="2">
        <v>46089</v>
      </c>
      <c r="I11218" t="s">
        <v>62</v>
      </c>
      <c r="J11218" s="2">
        <v>46094</v>
      </c>
    </row>
    <row r="11219" spans="1:10">
      <c r="A11219">
        <v>11446</v>
      </c>
      <c r="B11219" t="str">
        <f>VLOOKUP(C11219,属性!A:E,2,FALSE)</f>
        <v>瑞幸</v>
      </c>
      <c r="C11219" t="s">
        <v>18294</v>
      </c>
      <c r="D11219" s="2">
        <f>VLOOKUP(C11219,属性!A:E,3,FALSE)</f>
        <v>46088</v>
      </c>
      <c r="E11219" s="2" t="str">
        <f>VLOOKUP(C11219,属性!A:E,4,FALSE)</f>
        <v>否</v>
      </c>
      <c r="F11219" t="s">
        <v>18820</v>
      </c>
      <c r="G11219" t="s">
        <v>18821</v>
      </c>
      <c r="H11219" s="2">
        <v>46089</v>
      </c>
      <c r="I11219" t="s">
        <v>56</v>
      </c>
      <c r="J11219" s="2">
        <v>46094</v>
      </c>
    </row>
    <row r="11220" spans="1:10">
      <c r="A11220">
        <v>11447</v>
      </c>
      <c r="B11220" t="str">
        <f>VLOOKUP(C11220,属性!A:E,2,FALSE)</f>
        <v>瑞幸</v>
      </c>
      <c r="C11220" t="s">
        <v>18294</v>
      </c>
      <c r="D11220" s="2">
        <f>VLOOKUP(C11220,属性!A:E,3,FALSE)</f>
        <v>46088</v>
      </c>
      <c r="E11220" s="2" t="str">
        <f>VLOOKUP(C11220,属性!A:E,4,FALSE)</f>
        <v>否</v>
      </c>
      <c r="F11220" t="s">
        <v>18788</v>
      </c>
      <c r="G11220" t="s">
        <v>12222</v>
      </c>
      <c r="H11220" s="2">
        <v>46089</v>
      </c>
      <c r="I11220" t="s">
        <v>62</v>
      </c>
      <c r="J11220" s="2">
        <v>46094</v>
      </c>
    </row>
    <row r="11221" spans="1:10">
      <c r="A11221">
        <v>11448</v>
      </c>
      <c r="B11221" t="str">
        <f>VLOOKUP(C11221,属性!A:E,2,FALSE)</f>
        <v>瑞幸</v>
      </c>
      <c r="C11221" t="s">
        <v>18294</v>
      </c>
      <c r="D11221" s="2">
        <f>VLOOKUP(C11221,属性!A:E,3,FALSE)</f>
        <v>46088</v>
      </c>
      <c r="E11221" s="2" t="str">
        <f>VLOOKUP(C11221,属性!A:E,4,FALSE)</f>
        <v>否</v>
      </c>
      <c r="F11221" t="s">
        <v>18822</v>
      </c>
      <c r="G11221" t="s">
        <v>18823</v>
      </c>
      <c r="H11221" s="2">
        <v>46090</v>
      </c>
      <c r="I11221" t="s">
        <v>38</v>
      </c>
      <c r="J11221" s="2">
        <v>46094</v>
      </c>
    </row>
    <row r="11222" spans="1:10">
      <c r="A11222">
        <v>11449</v>
      </c>
      <c r="B11222" t="str">
        <f>VLOOKUP(C11222,属性!A:E,2,FALSE)</f>
        <v>瑞幸</v>
      </c>
      <c r="C11222" t="s">
        <v>18294</v>
      </c>
      <c r="D11222" s="2">
        <f>VLOOKUP(C11222,属性!A:E,3,FALSE)</f>
        <v>46088</v>
      </c>
      <c r="E11222" s="2" t="str">
        <f>VLOOKUP(C11222,属性!A:E,4,FALSE)</f>
        <v>否</v>
      </c>
      <c r="F11222" t="s">
        <v>18788</v>
      </c>
      <c r="G11222" t="s">
        <v>18824</v>
      </c>
      <c r="H11222" s="2">
        <v>46090</v>
      </c>
      <c r="I11222" t="s">
        <v>62</v>
      </c>
      <c r="J11222" s="2">
        <v>46094</v>
      </c>
    </row>
    <row r="11223" spans="1:10">
      <c r="A11223">
        <v>11450</v>
      </c>
      <c r="B11223" t="str">
        <f>VLOOKUP(C11223,属性!A:E,2,FALSE)</f>
        <v>瑞幸</v>
      </c>
      <c r="C11223" t="s">
        <v>18294</v>
      </c>
      <c r="D11223" s="2">
        <f>VLOOKUP(C11223,属性!A:E,3,FALSE)</f>
        <v>46088</v>
      </c>
      <c r="E11223" s="2" t="str">
        <f>VLOOKUP(C11223,属性!A:E,4,FALSE)</f>
        <v>否</v>
      </c>
      <c r="F11223" t="s">
        <v>18825</v>
      </c>
      <c r="G11223" t="s">
        <v>18826</v>
      </c>
      <c r="H11223" s="2">
        <v>46089</v>
      </c>
      <c r="I11223" t="s">
        <v>65</v>
      </c>
      <c r="J11223" s="2">
        <v>46094</v>
      </c>
    </row>
    <row r="11224" spans="1:10">
      <c r="A11224">
        <v>11451</v>
      </c>
      <c r="B11224" t="str">
        <f>VLOOKUP(C11224,属性!A:E,2,FALSE)</f>
        <v>瑞幸</v>
      </c>
      <c r="C11224" t="s">
        <v>18294</v>
      </c>
      <c r="D11224" s="2">
        <f>VLOOKUP(C11224,属性!A:E,3,FALSE)</f>
        <v>46088</v>
      </c>
      <c r="E11224" s="2" t="str">
        <f>VLOOKUP(C11224,属性!A:E,4,FALSE)</f>
        <v>否</v>
      </c>
      <c r="F11224" t="s">
        <v>18788</v>
      </c>
      <c r="G11224" t="s">
        <v>18827</v>
      </c>
      <c r="H11224" s="2">
        <v>46089</v>
      </c>
      <c r="I11224" t="s">
        <v>62</v>
      </c>
      <c r="J11224" s="2">
        <v>46094</v>
      </c>
    </row>
    <row r="11225" spans="1:10">
      <c r="A11225">
        <v>11452</v>
      </c>
      <c r="B11225" t="str">
        <f>VLOOKUP(C11225,属性!A:E,2,FALSE)</f>
        <v>瑞幸</v>
      </c>
      <c r="C11225" t="s">
        <v>18294</v>
      </c>
      <c r="D11225" s="2">
        <f>VLOOKUP(C11225,属性!A:E,3,FALSE)</f>
        <v>46088</v>
      </c>
      <c r="E11225" s="2" t="str">
        <f>VLOOKUP(C11225,属性!A:E,4,FALSE)</f>
        <v>否</v>
      </c>
      <c r="F11225" t="s">
        <v>18828</v>
      </c>
      <c r="G11225" t="s">
        <v>18829</v>
      </c>
      <c r="H11225" s="2">
        <v>46089</v>
      </c>
      <c r="I11225" t="s">
        <v>73</v>
      </c>
      <c r="J11225" s="2">
        <v>46094</v>
      </c>
    </row>
    <row r="11226" spans="1:10">
      <c r="A11226">
        <v>11453</v>
      </c>
      <c r="B11226" t="str">
        <f>VLOOKUP(C11226,属性!A:E,2,FALSE)</f>
        <v>瑞幸</v>
      </c>
      <c r="C11226" t="s">
        <v>18294</v>
      </c>
      <c r="D11226" s="2">
        <f>VLOOKUP(C11226,属性!A:E,3,FALSE)</f>
        <v>46088</v>
      </c>
      <c r="E11226" s="2" t="str">
        <f>VLOOKUP(C11226,属性!A:E,4,FALSE)</f>
        <v>否</v>
      </c>
      <c r="F11226" t="s">
        <v>18830</v>
      </c>
      <c r="G11226" t="s">
        <v>18831</v>
      </c>
      <c r="H11226" s="2">
        <v>46089</v>
      </c>
      <c r="I11226" t="s">
        <v>173</v>
      </c>
      <c r="J11226" s="2">
        <v>46094</v>
      </c>
    </row>
    <row r="11227" spans="1:10">
      <c r="A11227">
        <v>11454</v>
      </c>
      <c r="B11227" t="str">
        <f>VLOOKUP(C11227,属性!A:E,2,FALSE)</f>
        <v>瑞幸</v>
      </c>
      <c r="C11227" t="s">
        <v>18294</v>
      </c>
      <c r="D11227" s="2">
        <f>VLOOKUP(C11227,属性!A:E,3,FALSE)</f>
        <v>46088</v>
      </c>
      <c r="E11227" s="2" t="str">
        <f>VLOOKUP(C11227,属性!A:E,4,FALSE)</f>
        <v>否</v>
      </c>
      <c r="F11227" t="s">
        <v>18788</v>
      </c>
      <c r="G11227" t="s">
        <v>18832</v>
      </c>
      <c r="H11227" s="2">
        <v>46089</v>
      </c>
      <c r="I11227" t="s">
        <v>62</v>
      </c>
      <c r="J11227" s="2">
        <v>46094</v>
      </c>
    </row>
    <row r="11228" spans="1:10">
      <c r="A11228">
        <v>11455</v>
      </c>
      <c r="B11228" t="str">
        <f>VLOOKUP(C11228,属性!A:E,2,FALSE)</f>
        <v>瑞幸</v>
      </c>
      <c r="C11228" t="s">
        <v>18294</v>
      </c>
      <c r="D11228" s="2">
        <f>VLOOKUP(C11228,属性!A:E,3,FALSE)</f>
        <v>46088</v>
      </c>
      <c r="E11228" s="2" t="str">
        <f>VLOOKUP(C11228,属性!A:E,4,FALSE)</f>
        <v>否</v>
      </c>
      <c r="F11228" t="s">
        <v>18833</v>
      </c>
      <c r="G11228" t="s">
        <v>18834</v>
      </c>
      <c r="H11228" s="2">
        <v>46091</v>
      </c>
      <c r="I11228" t="s">
        <v>41</v>
      </c>
      <c r="J11228" s="2">
        <v>46094</v>
      </c>
    </row>
    <row r="11229" spans="1:10">
      <c r="A11229">
        <v>11456</v>
      </c>
      <c r="B11229" t="str">
        <f>VLOOKUP(C11229,属性!A:E,2,FALSE)</f>
        <v>瑞幸</v>
      </c>
      <c r="C11229" t="s">
        <v>18294</v>
      </c>
      <c r="D11229" s="2">
        <f>VLOOKUP(C11229,属性!A:E,3,FALSE)</f>
        <v>46088</v>
      </c>
      <c r="E11229" s="2" t="str">
        <f>VLOOKUP(C11229,属性!A:E,4,FALSE)</f>
        <v>否</v>
      </c>
      <c r="F11229" t="s">
        <v>18788</v>
      </c>
      <c r="G11229" t="s">
        <v>18835</v>
      </c>
      <c r="H11229" s="2">
        <v>46091</v>
      </c>
      <c r="I11229" t="s">
        <v>62</v>
      </c>
      <c r="J11229" s="2">
        <v>46094</v>
      </c>
    </row>
    <row r="11230" spans="1:10">
      <c r="A11230">
        <v>11457</v>
      </c>
      <c r="B11230" t="str">
        <f>VLOOKUP(C11230,属性!A:E,2,FALSE)</f>
        <v>瑞幸</v>
      </c>
      <c r="C11230" t="s">
        <v>18294</v>
      </c>
      <c r="D11230" s="2">
        <f>VLOOKUP(C11230,属性!A:E,3,FALSE)</f>
        <v>46088</v>
      </c>
      <c r="E11230" s="2" t="str">
        <f>VLOOKUP(C11230,属性!A:E,4,FALSE)</f>
        <v>否</v>
      </c>
      <c r="F11230" t="s">
        <v>18836</v>
      </c>
      <c r="G11230" t="s">
        <v>18837</v>
      </c>
      <c r="H11230" s="2">
        <v>46088</v>
      </c>
      <c r="I11230" t="s">
        <v>99</v>
      </c>
      <c r="J11230" s="2">
        <v>46094</v>
      </c>
    </row>
    <row r="11231" spans="1:10">
      <c r="A11231">
        <v>11458</v>
      </c>
      <c r="B11231" t="str">
        <f>VLOOKUP(C11231,属性!A:E,2,FALSE)</f>
        <v>瑞幸</v>
      </c>
      <c r="C11231" t="s">
        <v>18294</v>
      </c>
      <c r="D11231" s="2">
        <f>VLOOKUP(C11231,属性!A:E,3,FALSE)</f>
        <v>46088</v>
      </c>
      <c r="E11231" s="2" t="str">
        <f>VLOOKUP(C11231,属性!A:E,4,FALSE)</f>
        <v>否</v>
      </c>
      <c r="F11231" t="s">
        <v>18788</v>
      </c>
      <c r="G11231" t="s">
        <v>18838</v>
      </c>
      <c r="H11231" s="2">
        <v>46088</v>
      </c>
      <c r="I11231" t="s">
        <v>62</v>
      </c>
      <c r="J11231" s="2">
        <v>46094</v>
      </c>
    </row>
    <row r="11232" spans="1:10">
      <c r="A11232">
        <v>11459</v>
      </c>
      <c r="B11232" t="str">
        <f>VLOOKUP(C11232,属性!A:E,2,FALSE)</f>
        <v>瑞幸</v>
      </c>
      <c r="C11232" t="s">
        <v>18294</v>
      </c>
      <c r="D11232" s="2">
        <f>VLOOKUP(C11232,属性!A:E,3,FALSE)</f>
        <v>46088</v>
      </c>
      <c r="E11232" s="2" t="str">
        <f>VLOOKUP(C11232,属性!A:E,4,FALSE)</f>
        <v>否</v>
      </c>
      <c r="F11232" t="s">
        <v>18839</v>
      </c>
      <c r="G11232" t="s">
        <v>18840</v>
      </c>
      <c r="H11232" s="2">
        <v>46089</v>
      </c>
      <c r="I11232" t="s">
        <v>144</v>
      </c>
      <c r="J11232" s="2">
        <v>46094</v>
      </c>
    </row>
    <row r="11233" spans="1:10">
      <c r="A11233">
        <v>11460</v>
      </c>
      <c r="B11233" t="str">
        <f>VLOOKUP(C11233,属性!A:E,2,FALSE)</f>
        <v>瑞幸</v>
      </c>
      <c r="C11233" t="s">
        <v>18294</v>
      </c>
      <c r="D11233" s="2">
        <f>VLOOKUP(C11233,属性!A:E,3,FALSE)</f>
        <v>46088</v>
      </c>
      <c r="E11233" s="2" t="str">
        <f>VLOOKUP(C11233,属性!A:E,4,FALSE)</f>
        <v>否</v>
      </c>
      <c r="F11233" t="s">
        <v>18788</v>
      </c>
      <c r="G11233" t="s">
        <v>18841</v>
      </c>
      <c r="H11233" s="2">
        <v>46089</v>
      </c>
      <c r="I11233" t="s">
        <v>62</v>
      </c>
      <c r="J11233" s="2">
        <v>46094</v>
      </c>
    </row>
    <row r="11234" spans="1:10">
      <c r="A11234">
        <v>11461</v>
      </c>
      <c r="B11234" t="str">
        <f>VLOOKUP(C11234,属性!A:E,2,FALSE)</f>
        <v>瑞幸</v>
      </c>
      <c r="C11234" t="s">
        <v>18294</v>
      </c>
      <c r="D11234" s="2">
        <f>VLOOKUP(C11234,属性!A:E,3,FALSE)</f>
        <v>46088</v>
      </c>
      <c r="E11234" s="2" t="str">
        <f>VLOOKUP(C11234,属性!A:E,4,FALSE)</f>
        <v>否</v>
      </c>
      <c r="F11234" t="s">
        <v>18842</v>
      </c>
      <c r="G11234" t="s">
        <v>18843</v>
      </c>
      <c r="H11234" s="2">
        <v>46090</v>
      </c>
      <c r="I11234" t="s">
        <v>173</v>
      </c>
      <c r="J11234" s="2">
        <v>46094</v>
      </c>
    </row>
    <row r="11235" spans="1:10">
      <c r="A11235">
        <v>11462</v>
      </c>
      <c r="B11235" t="str">
        <f>VLOOKUP(C11235,属性!A:E,2,FALSE)</f>
        <v>瑞幸</v>
      </c>
      <c r="C11235" t="s">
        <v>18294</v>
      </c>
      <c r="D11235" s="2">
        <f>VLOOKUP(C11235,属性!A:E,3,FALSE)</f>
        <v>46088</v>
      </c>
      <c r="E11235" s="2" t="str">
        <f>VLOOKUP(C11235,属性!A:E,4,FALSE)</f>
        <v>否</v>
      </c>
      <c r="F11235" t="s">
        <v>18788</v>
      </c>
      <c r="G11235" t="s">
        <v>18844</v>
      </c>
      <c r="H11235" s="2">
        <v>46090</v>
      </c>
      <c r="I11235" t="s">
        <v>62</v>
      </c>
      <c r="J11235" s="2">
        <v>46094</v>
      </c>
    </row>
    <row r="11236" spans="1:10">
      <c r="A11236">
        <v>11463</v>
      </c>
      <c r="B11236" t="str">
        <f>VLOOKUP(C11236,属性!A:E,2,FALSE)</f>
        <v>瑞幸</v>
      </c>
      <c r="C11236" t="s">
        <v>18294</v>
      </c>
      <c r="D11236" s="2">
        <f>VLOOKUP(C11236,属性!A:E,3,FALSE)</f>
        <v>46088</v>
      </c>
      <c r="E11236" s="2" t="str">
        <f>VLOOKUP(C11236,属性!A:E,4,FALSE)</f>
        <v>否</v>
      </c>
      <c r="F11236" t="s">
        <v>18845</v>
      </c>
      <c r="G11236" t="s">
        <v>18846</v>
      </c>
      <c r="H11236" s="2">
        <v>46088</v>
      </c>
      <c r="I11236" t="s">
        <v>31</v>
      </c>
      <c r="J11236" s="2">
        <v>46094</v>
      </c>
    </row>
    <row r="11237" spans="1:10">
      <c r="A11237">
        <v>11464</v>
      </c>
      <c r="B11237" t="str">
        <f>VLOOKUP(C11237,属性!A:E,2,FALSE)</f>
        <v>瑞幸</v>
      </c>
      <c r="C11237" t="s">
        <v>18294</v>
      </c>
      <c r="D11237" s="2">
        <f>VLOOKUP(C11237,属性!A:E,3,FALSE)</f>
        <v>46088</v>
      </c>
      <c r="E11237" s="2" t="str">
        <f>VLOOKUP(C11237,属性!A:E,4,FALSE)</f>
        <v>否</v>
      </c>
      <c r="F11237" t="s">
        <v>18788</v>
      </c>
      <c r="G11237" t="s">
        <v>2062</v>
      </c>
      <c r="H11237" s="2">
        <v>46088</v>
      </c>
      <c r="I11237" t="s">
        <v>62</v>
      </c>
      <c r="J11237" s="2">
        <v>46094</v>
      </c>
    </row>
    <row r="11238" spans="1:10">
      <c r="A11238">
        <v>11465</v>
      </c>
      <c r="B11238" t="str">
        <f>VLOOKUP(C11238,属性!A:E,2,FALSE)</f>
        <v>瑞幸</v>
      </c>
      <c r="C11238" t="s">
        <v>18294</v>
      </c>
      <c r="D11238" s="2">
        <f>VLOOKUP(C11238,属性!A:E,3,FALSE)</f>
        <v>46088</v>
      </c>
      <c r="E11238" s="2" t="str">
        <f>VLOOKUP(C11238,属性!A:E,4,FALSE)</f>
        <v>否</v>
      </c>
      <c r="F11238" t="s">
        <v>10647</v>
      </c>
      <c r="G11238" t="s">
        <v>18847</v>
      </c>
      <c r="H11238" s="2">
        <v>46089</v>
      </c>
      <c r="I11238" t="s">
        <v>62</v>
      </c>
      <c r="J11238" s="2">
        <v>46094</v>
      </c>
    </row>
    <row r="11239" spans="1:10">
      <c r="A11239">
        <v>11466</v>
      </c>
      <c r="B11239" t="str">
        <f>VLOOKUP(C11239,属性!A:E,2,FALSE)</f>
        <v>瑞幸</v>
      </c>
      <c r="C11239" t="s">
        <v>18294</v>
      </c>
      <c r="D11239" s="2">
        <f>VLOOKUP(C11239,属性!A:E,3,FALSE)</f>
        <v>46088</v>
      </c>
      <c r="E11239" s="2" t="str">
        <f>VLOOKUP(C11239,属性!A:E,4,FALSE)</f>
        <v>否</v>
      </c>
      <c r="F11239" t="s">
        <v>18788</v>
      </c>
      <c r="G11239" t="s">
        <v>18848</v>
      </c>
      <c r="H11239" s="2">
        <v>46089</v>
      </c>
      <c r="I11239" t="s">
        <v>62</v>
      </c>
      <c r="J11239" s="2">
        <v>46094</v>
      </c>
    </row>
    <row r="11240" spans="1:10">
      <c r="A11240">
        <v>11467</v>
      </c>
      <c r="B11240" t="str">
        <f>VLOOKUP(C11240,属性!A:E,2,FALSE)</f>
        <v>瑞幸</v>
      </c>
      <c r="C11240" t="s">
        <v>18294</v>
      </c>
      <c r="D11240" s="2">
        <f>VLOOKUP(C11240,属性!A:E,3,FALSE)</f>
        <v>46088</v>
      </c>
      <c r="E11240" s="2" t="str">
        <f>VLOOKUP(C11240,属性!A:E,4,FALSE)</f>
        <v>否</v>
      </c>
      <c r="F11240" t="s">
        <v>18849</v>
      </c>
      <c r="G11240" t="s">
        <v>18850</v>
      </c>
      <c r="H11240" s="2">
        <v>46089</v>
      </c>
      <c r="I11240" t="s">
        <v>46</v>
      </c>
      <c r="J11240" s="2">
        <v>46094</v>
      </c>
    </row>
    <row r="11241" spans="1:10">
      <c r="A11241">
        <v>11468</v>
      </c>
      <c r="B11241" t="str">
        <f>VLOOKUP(C11241,属性!A:E,2,FALSE)</f>
        <v>瑞幸</v>
      </c>
      <c r="C11241" t="s">
        <v>18294</v>
      </c>
      <c r="D11241" s="2">
        <f>VLOOKUP(C11241,属性!A:E,3,FALSE)</f>
        <v>46088</v>
      </c>
      <c r="E11241" s="2" t="str">
        <f>VLOOKUP(C11241,属性!A:E,4,FALSE)</f>
        <v>否</v>
      </c>
      <c r="F11241" t="s">
        <v>18788</v>
      </c>
      <c r="G11241" t="s">
        <v>18851</v>
      </c>
      <c r="H11241" s="2">
        <v>46089</v>
      </c>
      <c r="I11241" t="s">
        <v>62</v>
      </c>
      <c r="J11241" s="2">
        <v>46094</v>
      </c>
    </row>
    <row r="11242" spans="1:10">
      <c r="A11242">
        <v>11469</v>
      </c>
      <c r="B11242" t="str">
        <f>VLOOKUP(C11242,属性!A:E,2,FALSE)</f>
        <v>瑞幸</v>
      </c>
      <c r="C11242" t="s">
        <v>18294</v>
      </c>
      <c r="D11242" s="2">
        <f>VLOOKUP(C11242,属性!A:E,3,FALSE)</f>
        <v>46088</v>
      </c>
      <c r="E11242" s="2" t="str">
        <f>VLOOKUP(C11242,属性!A:E,4,FALSE)</f>
        <v>否</v>
      </c>
      <c r="F11242" t="s">
        <v>18852</v>
      </c>
      <c r="G11242" t="s">
        <v>18853</v>
      </c>
      <c r="H11242" s="2">
        <v>46089</v>
      </c>
      <c r="I11242" t="s">
        <v>31</v>
      </c>
      <c r="J11242" s="2">
        <v>46094</v>
      </c>
    </row>
    <row r="11243" spans="1:10">
      <c r="A11243">
        <v>11470</v>
      </c>
      <c r="B11243" t="str">
        <f>VLOOKUP(C11243,属性!A:E,2,FALSE)</f>
        <v>瑞幸</v>
      </c>
      <c r="C11243" t="s">
        <v>18294</v>
      </c>
      <c r="D11243" s="2">
        <f>VLOOKUP(C11243,属性!A:E,3,FALSE)</f>
        <v>46088</v>
      </c>
      <c r="E11243" s="2" t="str">
        <f>VLOOKUP(C11243,属性!A:E,4,FALSE)</f>
        <v>否</v>
      </c>
      <c r="F11243" t="s">
        <v>18788</v>
      </c>
      <c r="G11243" t="s">
        <v>18854</v>
      </c>
      <c r="H11243" s="2">
        <v>46089</v>
      </c>
      <c r="I11243" t="s">
        <v>62</v>
      </c>
      <c r="J11243" s="2">
        <v>46094</v>
      </c>
    </row>
    <row r="11244" spans="1:10">
      <c r="A11244">
        <v>11471</v>
      </c>
      <c r="B11244" t="str">
        <f>VLOOKUP(C11244,属性!A:E,2,FALSE)</f>
        <v>瑞幸</v>
      </c>
      <c r="C11244" t="s">
        <v>18294</v>
      </c>
      <c r="D11244" s="2">
        <f>VLOOKUP(C11244,属性!A:E,3,FALSE)</f>
        <v>46088</v>
      </c>
      <c r="E11244" s="2" t="str">
        <f>VLOOKUP(C11244,属性!A:E,4,FALSE)</f>
        <v>否</v>
      </c>
      <c r="F11244" t="s">
        <v>18855</v>
      </c>
      <c r="G11244" t="s">
        <v>18856</v>
      </c>
      <c r="H11244" s="2">
        <v>46088</v>
      </c>
      <c r="I11244" t="s">
        <v>46</v>
      </c>
      <c r="J11244" s="2">
        <v>46094</v>
      </c>
    </row>
    <row r="11245" spans="1:10">
      <c r="A11245">
        <v>11472</v>
      </c>
      <c r="B11245" t="str">
        <f>VLOOKUP(C11245,属性!A:E,2,FALSE)</f>
        <v>瑞幸</v>
      </c>
      <c r="C11245" t="s">
        <v>18294</v>
      </c>
      <c r="D11245" s="2">
        <f>VLOOKUP(C11245,属性!A:E,3,FALSE)</f>
        <v>46088</v>
      </c>
      <c r="E11245" s="2" t="str">
        <f>VLOOKUP(C11245,属性!A:E,4,FALSE)</f>
        <v>否</v>
      </c>
      <c r="F11245" t="s">
        <v>18788</v>
      </c>
      <c r="G11245" t="s">
        <v>18857</v>
      </c>
      <c r="H11245" s="2">
        <v>46088</v>
      </c>
      <c r="I11245" t="s">
        <v>62</v>
      </c>
      <c r="J11245" s="2">
        <v>46094</v>
      </c>
    </row>
    <row r="11246" spans="1:10">
      <c r="A11246">
        <v>11473</v>
      </c>
      <c r="B11246" t="str">
        <f>VLOOKUP(C11246,属性!A:E,2,FALSE)</f>
        <v>瑞幸</v>
      </c>
      <c r="C11246" t="s">
        <v>18294</v>
      </c>
      <c r="D11246" s="2">
        <f>VLOOKUP(C11246,属性!A:E,3,FALSE)</f>
        <v>46088</v>
      </c>
      <c r="E11246" s="2" t="str">
        <f>VLOOKUP(C11246,属性!A:E,4,FALSE)</f>
        <v>否</v>
      </c>
      <c r="F11246" t="s">
        <v>18858</v>
      </c>
      <c r="G11246" t="s">
        <v>18859</v>
      </c>
      <c r="H11246" s="2">
        <v>46089</v>
      </c>
      <c r="I11246" t="s">
        <v>16</v>
      </c>
      <c r="J11246" s="2">
        <v>46094</v>
      </c>
    </row>
    <row r="11247" spans="1:10">
      <c r="A11247">
        <v>11474</v>
      </c>
      <c r="B11247" t="str">
        <f>VLOOKUP(C11247,属性!A:E,2,FALSE)</f>
        <v>瑞幸</v>
      </c>
      <c r="C11247" t="s">
        <v>18294</v>
      </c>
      <c r="D11247" s="2">
        <f>VLOOKUP(C11247,属性!A:E,3,FALSE)</f>
        <v>46088</v>
      </c>
      <c r="E11247" s="2" t="str">
        <f>VLOOKUP(C11247,属性!A:E,4,FALSE)</f>
        <v>否</v>
      </c>
      <c r="F11247" t="s">
        <v>18788</v>
      </c>
      <c r="G11247" t="s">
        <v>18860</v>
      </c>
      <c r="H11247" s="2">
        <v>46089</v>
      </c>
      <c r="I11247" t="s">
        <v>62</v>
      </c>
      <c r="J11247" s="2">
        <v>46094</v>
      </c>
    </row>
    <row r="11248" spans="1:10">
      <c r="A11248">
        <v>11475</v>
      </c>
      <c r="B11248" t="str">
        <f>VLOOKUP(C11248,属性!A:E,2,FALSE)</f>
        <v>瑞幸</v>
      </c>
      <c r="C11248" t="s">
        <v>18294</v>
      </c>
      <c r="D11248" s="2">
        <f>VLOOKUP(C11248,属性!A:E,3,FALSE)</f>
        <v>46088</v>
      </c>
      <c r="E11248" s="2" t="str">
        <f>VLOOKUP(C11248,属性!A:E,4,FALSE)</f>
        <v>否</v>
      </c>
      <c r="F11248" t="s">
        <v>18861</v>
      </c>
      <c r="G11248" t="s">
        <v>18862</v>
      </c>
      <c r="H11248" s="2">
        <v>46089</v>
      </c>
      <c r="I11248" t="s">
        <v>31</v>
      </c>
      <c r="J11248" s="2">
        <v>46094</v>
      </c>
    </row>
    <row r="11249" spans="1:10">
      <c r="A11249">
        <v>11476</v>
      </c>
      <c r="B11249" t="str">
        <f>VLOOKUP(C11249,属性!A:E,2,FALSE)</f>
        <v>瑞幸</v>
      </c>
      <c r="C11249" t="s">
        <v>18294</v>
      </c>
      <c r="D11249" s="2">
        <f>VLOOKUP(C11249,属性!A:E,3,FALSE)</f>
        <v>46088</v>
      </c>
      <c r="E11249" s="2" t="str">
        <f>VLOOKUP(C11249,属性!A:E,4,FALSE)</f>
        <v>否</v>
      </c>
      <c r="F11249" t="s">
        <v>18788</v>
      </c>
      <c r="G11249" t="s">
        <v>18863</v>
      </c>
      <c r="H11249" s="2">
        <v>46089</v>
      </c>
      <c r="I11249" t="s">
        <v>62</v>
      </c>
      <c r="J11249" s="2">
        <v>46094</v>
      </c>
    </row>
    <row r="11250" spans="1:10">
      <c r="A11250">
        <v>11477</v>
      </c>
      <c r="B11250" t="str">
        <f>VLOOKUP(C11250,属性!A:E,2,FALSE)</f>
        <v>瑞幸</v>
      </c>
      <c r="C11250" t="s">
        <v>18294</v>
      </c>
      <c r="D11250" s="2">
        <f>VLOOKUP(C11250,属性!A:E,3,FALSE)</f>
        <v>46088</v>
      </c>
      <c r="E11250" s="2" t="str">
        <f>VLOOKUP(C11250,属性!A:E,4,FALSE)</f>
        <v>否</v>
      </c>
      <c r="F11250" t="s">
        <v>163</v>
      </c>
      <c r="G11250" t="s">
        <v>18864</v>
      </c>
      <c r="H11250" s="2">
        <v>46088</v>
      </c>
      <c r="I11250" t="s">
        <v>320</v>
      </c>
      <c r="J11250" s="2">
        <v>46094</v>
      </c>
    </row>
    <row r="11251" spans="1:10">
      <c r="A11251">
        <v>11478</v>
      </c>
      <c r="B11251" t="str">
        <f>VLOOKUP(C11251,属性!A:E,2,FALSE)</f>
        <v>瑞幸</v>
      </c>
      <c r="C11251" t="s">
        <v>18294</v>
      </c>
      <c r="D11251" s="2">
        <f>VLOOKUP(C11251,属性!A:E,3,FALSE)</f>
        <v>46088</v>
      </c>
      <c r="E11251" s="2" t="str">
        <f>VLOOKUP(C11251,属性!A:E,4,FALSE)</f>
        <v>否</v>
      </c>
      <c r="F11251" t="s">
        <v>18788</v>
      </c>
      <c r="G11251" t="s">
        <v>18865</v>
      </c>
      <c r="H11251" s="2">
        <v>46088</v>
      </c>
      <c r="I11251" t="s">
        <v>62</v>
      </c>
      <c r="J11251" s="2">
        <v>46094</v>
      </c>
    </row>
    <row r="11252" spans="1:10">
      <c r="A11252">
        <v>11479</v>
      </c>
      <c r="B11252" t="str">
        <f>VLOOKUP(C11252,属性!A:E,2,FALSE)</f>
        <v>瑞幸</v>
      </c>
      <c r="C11252" t="s">
        <v>18294</v>
      </c>
      <c r="D11252" s="2">
        <f>VLOOKUP(C11252,属性!A:E,3,FALSE)</f>
        <v>46088</v>
      </c>
      <c r="E11252" s="2" t="str">
        <f>VLOOKUP(C11252,属性!A:E,4,FALSE)</f>
        <v>否</v>
      </c>
      <c r="F11252" t="s">
        <v>18866</v>
      </c>
      <c r="G11252" t="s">
        <v>18867</v>
      </c>
      <c r="H11252" s="2">
        <v>46089</v>
      </c>
      <c r="I11252" t="s">
        <v>208</v>
      </c>
      <c r="J11252" s="2">
        <v>46094</v>
      </c>
    </row>
    <row r="11253" spans="1:10">
      <c r="A11253">
        <v>11480</v>
      </c>
      <c r="B11253" t="str">
        <f>VLOOKUP(C11253,属性!A:E,2,FALSE)</f>
        <v>瑞幸</v>
      </c>
      <c r="C11253" t="s">
        <v>18294</v>
      </c>
      <c r="D11253" s="2">
        <f>VLOOKUP(C11253,属性!A:E,3,FALSE)</f>
        <v>46088</v>
      </c>
      <c r="E11253" s="2" t="str">
        <f>VLOOKUP(C11253,属性!A:E,4,FALSE)</f>
        <v>否</v>
      </c>
      <c r="F11253" t="s">
        <v>18788</v>
      </c>
      <c r="G11253" t="s">
        <v>18868</v>
      </c>
      <c r="H11253" s="2">
        <v>46089</v>
      </c>
      <c r="I11253" t="s">
        <v>62</v>
      </c>
      <c r="J11253" s="2">
        <v>46094</v>
      </c>
    </row>
    <row r="11254" spans="1:10">
      <c r="A11254">
        <v>11481</v>
      </c>
      <c r="B11254" t="str">
        <f>VLOOKUP(C11254,属性!A:E,2,FALSE)</f>
        <v>瑞幸</v>
      </c>
      <c r="C11254" t="s">
        <v>18294</v>
      </c>
      <c r="D11254" s="2">
        <f>VLOOKUP(C11254,属性!A:E,3,FALSE)</f>
        <v>46088</v>
      </c>
      <c r="E11254" s="2" t="str">
        <f>VLOOKUP(C11254,属性!A:E,4,FALSE)</f>
        <v>否</v>
      </c>
      <c r="F11254" t="s">
        <v>18869</v>
      </c>
      <c r="G11254" t="s">
        <v>9149</v>
      </c>
      <c r="H11254" s="2">
        <v>46088</v>
      </c>
      <c r="I11254" t="s">
        <v>65</v>
      </c>
      <c r="J11254" s="2">
        <v>46094</v>
      </c>
    </row>
    <row r="11255" spans="1:10">
      <c r="A11255">
        <v>11482</v>
      </c>
      <c r="B11255" t="str">
        <f>VLOOKUP(C11255,属性!A:E,2,FALSE)</f>
        <v>瑞幸</v>
      </c>
      <c r="C11255" t="s">
        <v>18294</v>
      </c>
      <c r="D11255" s="2">
        <f>VLOOKUP(C11255,属性!A:E,3,FALSE)</f>
        <v>46088</v>
      </c>
      <c r="E11255" s="2" t="str">
        <f>VLOOKUP(C11255,属性!A:E,4,FALSE)</f>
        <v>否</v>
      </c>
      <c r="F11255" t="s">
        <v>18788</v>
      </c>
      <c r="G11255" t="s">
        <v>18870</v>
      </c>
      <c r="H11255" s="2">
        <v>46088</v>
      </c>
      <c r="I11255" t="s">
        <v>62</v>
      </c>
      <c r="J11255" s="2">
        <v>46094</v>
      </c>
    </row>
    <row r="11256" spans="1:10">
      <c r="A11256">
        <v>11483</v>
      </c>
      <c r="B11256" t="str">
        <f>VLOOKUP(C11256,属性!A:E,2,FALSE)</f>
        <v>瑞幸</v>
      </c>
      <c r="C11256" t="s">
        <v>18294</v>
      </c>
      <c r="D11256" s="2">
        <f>VLOOKUP(C11256,属性!A:E,3,FALSE)</f>
        <v>46088</v>
      </c>
      <c r="E11256" s="2" t="str">
        <f>VLOOKUP(C11256,属性!A:E,4,FALSE)</f>
        <v>否</v>
      </c>
      <c r="F11256" t="s">
        <v>18871</v>
      </c>
      <c r="G11256" t="s">
        <v>18872</v>
      </c>
      <c r="H11256" s="2">
        <v>46088</v>
      </c>
      <c r="I11256" t="s">
        <v>144</v>
      </c>
      <c r="J11256" s="2">
        <v>46094</v>
      </c>
    </row>
    <row r="11257" spans="1:10">
      <c r="A11257">
        <v>11484</v>
      </c>
      <c r="B11257" t="str">
        <f>VLOOKUP(C11257,属性!A:E,2,FALSE)</f>
        <v>瑞幸</v>
      </c>
      <c r="C11257" t="s">
        <v>18294</v>
      </c>
      <c r="D11257" s="2">
        <f>VLOOKUP(C11257,属性!A:E,3,FALSE)</f>
        <v>46088</v>
      </c>
      <c r="E11257" s="2" t="str">
        <f>VLOOKUP(C11257,属性!A:E,4,FALSE)</f>
        <v>否</v>
      </c>
      <c r="F11257" t="s">
        <v>18788</v>
      </c>
      <c r="G11257" t="s">
        <v>18873</v>
      </c>
      <c r="H11257" s="2">
        <v>46088</v>
      </c>
      <c r="I11257" t="s">
        <v>62</v>
      </c>
      <c r="J11257" s="2">
        <v>46094</v>
      </c>
    </row>
    <row r="11258" spans="1:10">
      <c r="A11258">
        <v>11485</v>
      </c>
      <c r="B11258" t="str">
        <f>VLOOKUP(C11258,属性!A:E,2,FALSE)</f>
        <v>瑞幸</v>
      </c>
      <c r="C11258" t="s">
        <v>18294</v>
      </c>
      <c r="D11258" s="2">
        <f>VLOOKUP(C11258,属性!A:E,3,FALSE)</f>
        <v>46088</v>
      </c>
      <c r="E11258" s="2" t="str">
        <f>VLOOKUP(C11258,属性!A:E,4,FALSE)</f>
        <v>否</v>
      </c>
      <c r="F11258" t="s">
        <v>18874</v>
      </c>
      <c r="G11258" t="s">
        <v>18875</v>
      </c>
      <c r="H11258" s="2">
        <v>46090</v>
      </c>
      <c r="I11258" t="s">
        <v>26</v>
      </c>
      <c r="J11258" s="2">
        <v>46094</v>
      </c>
    </row>
    <row r="11259" spans="1:10">
      <c r="A11259">
        <v>11486</v>
      </c>
      <c r="B11259" t="str">
        <f>VLOOKUP(C11259,属性!A:E,2,FALSE)</f>
        <v>瑞幸</v>
      </c>
      <c r="C11259" t="s">
        <v>18294</v>
      </c>
      <c r="D11259" s="2">
        <f>VLOOKUP(C11259,属性!A:E,3,FALSE)</f>
        <v>46088</v>
      </c>
      <c r="E11259" s="2" t="str">
        <f>VLOOKUP(C11259,属性!A:E,4,FALSE)</f>
        <v>否</v>
      </c>
      <c r="F11259" t="s">
        <v>18788</v>
      </c>
      <c r="G11259" t="s">
        <v>18876</v>
      </c>
      <c r="H11259" s="2">
        <v>46090</v>
      </c>
      <c r="I11259" t="s">
        <v>62</v>
      </c>
      <c r="J11259" s="2">
        <v>46094</v>
      </c>
    </row>
    <row r="11260" spans="1:10">
      <c r="A11260">
        <v>11487</v>
      </c>
      <c r="B11260" t="str">
        <f>VLOOKUP(C11260,属性!A:E,2,FALSE)</f>
        <v>瑞幸</v>
      </c>
      <c r="C11260" t="s">
        <v>18294</v>
      </c>
      <c r="D11260" s="2">
        <f>VLOOKUP(C11260,属性!A:E,3,FALSE)</f>
        <v>46088</v>
      </c>
      <c r="E11260" s="2" t="str">
        <f>VLOOKUP(C11260,属性!A:E,4,FALSE)</f>
        <v>否</v>
      </c>
      <c r="F11260" t="s">
        <v>18877</v>
      </c>
      <c r="G11260" t="s">
        <v>18878</v>
      </c>
      <c r="H11260" s="2">
        <v>46089</v>
      </c>
      <c r="I11260" t="s">
        <v>31</v>
      </c>
      <c r="J11260" s="2">
        <v>46094</v>
      </c>
    </row>
    <row r="11261" spans="1:10">
      <c r="A11261">
        <v>11488</v>
      </c>
      <c r="B11261" t="str">
        <f>VLOOKUP(C11261,属性!A:E,2,FALSE)</f>
        <v>瑞幸</v>
      </c>
      <c r="C11261" t="s">
        <v>18294</v>
      </c>
      <c r="D11261" s="2">
        <f>VLOOKUP(C11261,属性!A:E,3,FALSE)</f>
        <v>46088</v>
      </c>
      <c r="E11261" s="2" t="str">
        <f>VLOOKUP(C11261,属性!A:E,4,FALSE)</f>
        <v>否</v>
      </c>
      <c r="F11261" t="s">
        <v>18879</v>
      </c>
      <c r="G11261" t="s">
        <v>3406</v>
      </c>
      <c r="H11261" s="2">
        <v>46089</v>
      </c>
      <c r="I11261" t="s">
        <v>65</v>
      </c>
      <c r="J11261" s="2">
        <v>46094</v>
      </c>
    </row>
    <row r="11262" spans="1:10">
      <c r="A11262">
        <v>11489</v>
      </c>
      <c r="B11262" t="str">
        <f>VLOOKUP(C11262,属性!A:E,2,FALSE)</f>
        <v>瑞幸</v>
      </c>
      <c r="C11262" t="s">
        <v>18294</v>
      </c>
      <c r="D11262" s="2">
        <f>VLOOKUP(C11262,属性!A:E,3,FALSE)</f>
        <v>46088</v>
      </c>
      <c r="E11262" s="2" t="str">
        <f>VLOOKUP(C11262,属性!A:E,4,FALSE)</f>
        <v>否</v>
      </c>
      <c r="F11262" t="s">
        <v>18880</v>
      </c>
      <c r="G11262" t="s">
        <v>18881</v>
      </c>
      <c r="H11262" s="2">
        <v>46089</v>
      </c>
      <c r="I11262" t="s">
        <v>31</v>
      </c>
      <c r="J11262" s="2">
        <v>46094</v>
      </c>
    </row>
    <row r="11263" spans="1:10">
      <c r="A11263">
        <v>11490</v>
      </c>
      <c r="B11263" t="str">
        <f>VLOOKUP(C11263,属性!A:E,2,FALSE)</f>
        <v>瑞幸</v>
      </c>
      <c r="C11263" t="s">
        <v>18294</v>
      </c>
      <c r="D11263" s="2">
        <f>VLOOKUP(C11263,属性!A:E,3,FALSE)</f>
        <v>46088</v>
      </c>
      <c r="E11263" s="2" t="str">
        <f>VLOOKUP(C11263,属性!A:E,4,FALSE)</f>
        <v>否</v>
      </c>
      <c r="F11263" t="s">
        <v>18788</v>
      </c>
      <c r="G11263" t="s">
        <v>18882</v>
      </c>
      <c r="H11263" s="2">
        <v>46089</v>
      </c>
      <c r="I11263" t="s">
        <v>62</v>
      </c>
      <c r="J11263" s="2">
        <v>46094</v>
      </c>
    </row>
    <row r="11264" spans="1:10">
      <c r="A11264">
        <v>11491</v>
      </c>
      <c r="B11264" t="str">
        <f>VLOOKUP(C11264,属性!A:E,2,FALSE)</f>
        <v>瑞幸</v>
      </c>
      <c r="C11264" t="s">
        <v>18294</v>
      </c>
      <c r="D11264" s="2">
        <f>VLOOKUP(C11264,属性!A:E,3,FALSE)</f>
        <v>46088</v>
      </c>
      <c r="E11264" s="2" t="str">
        <f>VLOOKUP(C11264,属性!A:E,4,FALSE)</f>
        <v>否</v>
      </c>
      <c r="F11264">
        <v>77</v>
      </c>
      <c r="G11264" t="s">
        <v>18883</v>
      </c>
      <c r="H11264" s="2">
        <v>46090</v>
      </c>
      <c r="I11264" t="s">
        <v>41</v>
      </c>
      <c r="J11264" s="2">
        <v>46094</v>
      </c>
    </row>
    <row r="11265" spans="1:10">
      <c r="A11265">
        <v>11492</v>
      </c>
      <c r="B11265" t="str">
        <f>VLOOKUP(C11265,属性!A:E,2,FALSE)</f>
        <v>瑞幸</v>
      </c>
      <c r="C11265" t="s">
        <v>18294</v>
      </c>
      <c r="D11265" s="2">
        <f>VLOOKUP(C11265,属性!A:E,3,FALSE)</f>
        <v>46088</v>
      </c>
      <c r="E11265" s="2" t="str">
        <f>VLOOKUP(C11265,属性!A:E,4,FALSE)</f>
        <v>否</v>
      </c>
      <c r="F11265" t="s">
        <v>18788</v>
      </c>
      <c r="G11265" t="s">
        <v>18884</v>
      </c>
      <c r="H11265" s="2">
        <v>46090</v>
      </c>
      <c r="I11265" t="s">
        <v>62</v>
      </c>
      <c r="J11265" s="2">
        <v>46094</v>
      </c>
    </row>
    <row r="11266" spans="1:10">
      <c r="A11266">
        <v>11493</v>
      </c>
      <c r="B11266" t="str">
        <f>VLOOKUP(C11266,属性!A:E,2,FALSE)</f>
        <v>瑞幸</v>
      </c>
      <c r="C11266" t="s">
        <v>18294</v>
      </c>
      <c r="D11266" s="2">
        <f>VLOOKUP(C11266,属性!A:E,3,FALSE)</f>
        <v>46088</v>
      </c>
      <c r="E11266" s="2" t="str">
        <f>VLOOKUP(C11266,属性!A:E,4,FALSE)</f>
        <v>否</v>
      </c>
      <c r="F11266" t="s">
        <v>18885</v>
      </c>
      <c r="G11266" t="s">
        <v>18886</v>
      </c>
      <c r="H11266" s="2">
        <v>46089</v>
      </c>
      <c r="I11266" t="s">
        <v>62</v>
      </c>
      <c r="J11266" s="2">
        <v>46094</v>
      </c>
    </row>
    <row r="11267" spans="1:10">
      <c r="A11267">
        <v>11494</v>
      </c>
      <c r="B11267" t="str">
        <f>VLOOKUP(C11267,属性!A:E,2,FALSE)</f>
        <v>瑞幸</v>
      </c>
      <c r="C11267" t="s">
        <v>18294</v>
      </c>
      <c r="D11267" s="2">
        <f>VLOOKUP(C11267,属性!A:E,3,FALSE)</f>
        <v>46088</v>
      </c>
      <c r="E11267" s="2" t="str">
        <f>VLOOKUP(C11267,属性!A:E,4,FALSE)</f>
        <v>否</v>
      </c>
      <c r="F11267" t="s">
        <v>18788</v>
      </c>
      <c r="G11267" t="s">
        <v>18887</v>
      </c>
      <c r="H11267" s="2">
        <v>46089</v>
      </c>
      <c r="I11267" t="s">
        <v>62</v>
      </c>
      <c r="J11267" s="2">
        <v>46094</v>
      </c>
    </row>
    <row r="11268" spans="1:10">
      <c r="A11268">
        <v>11495</v>
      </c>
      <c r="B11268" t="str">
        <f>VLOOKUP(C11268,属性!A:E,2,FALSE)</f>
        <v>瑞幸</v>
      </c>
      <c r="C11268" t="s">
        <v>18294</v>
      </c>
      <c r="D11268" s="2">
        <f>VLOOKUP(C11268,属性!A:E,3,FALSE)</f>
        <v>46088</v>
      </c>
      <c r="E11268" s="2" t="str">
        <f>VLOOKUP(C11268,属性!A:E,4,FALSE)</f>
        <v>否</v>
      </c>
      <c r="F11268" t="s">
        <v>2446</v>
      </c>
      <c r="G11268" t="s">
        <v>18888</v>
      </c>
      <c r="H11268" s="2">
        <v>46088</v>
      </c>
      <c r="I11268" t="s">
        <v>13</v>
      </c>
      <c r="J11268" s="2">
        <v>46094</v>
      </c>
    </row>
    <row r="11269" spans="1:10">
      <c r="A11269">
        <v>11496</v>
      </c>
      <c r="B11269" t="str">
        <f>VLOOKUP(C11269,属性!A:E,2,FALSE)</f>
        <v>瑞幸</v>
      </c>
      <c r="C11269" t="s">
        <v>18294</v>
      </c>
      <c r="D11269" s="2">
        <f>VLOOKUP(C11269,属性!A:E,3,FALSE)</f>
        <v>46088</v>
      </c>
      <c r="E11269" s="2" t="str">
        <f>VLOOKUP(C11269,属性!A:E,4,FALSE)</f>
        <v>否</v>
      </c>
      <c r="F11269" t="s">
        <v>18788</v>
      </c>
      <c r="G11269" t="s">
        <v>18889</v>
      </c>
      <c r="H11269" s="2">
        <v>46088</v>
      </c>
      <c r="I11269" t="s">
        <v>62</v>
      </c>
      <c r="J11269" s="2">
        <v>46094</v>
      </c>
    </row>
    <row r="11270" spans="1:10">
      <c r="A11270">
        <v>11497</v>
      </c>
      <c r="B11270" t="str">
        <f>VLOOKUP(C11270,属性!A:E,2,FALSE)</f>
        <v>瑞幸</v>
      </c>
      <c r="C11270" t="s">
        <v>18294</v>
      </c>
      <c r="D11270" s="2">
        <f>VLOOKUP(C11270,属性!A:E,3,FALSE)</f>
        <v>46088</v>
      </c>
      <c r="E11270" s="2" t="str">
        <f>VLOOKUP(C11270,属性!A:E,4,FALSE)</f>
        <v>否</v>
      </c>
      <c r="F11270" t="s">
        <v>18890</v>
      </c>
      <c r="G11270" t="s">
        <v>18891</v>
      </c>
      <c r="H11270" s="2">
        <v>46089</v>
      </c>
      <c r="I11270" t="s">
        <v>102</v>
      </c>
      <c r="J11270" s="2">
        <v>46094</v>
      </c>
    </row>
    <row r="11271" spans="1:10">
      <c r="A11271">
        <v>11498</v>
      </c>
      <c r="B11271" t="str">
        <f>VLOOKUP(C11271,属性!A:E,2,FALSE)</f>
        <v>瑞幸</v>
      </c>
      <c r="C11271" t="s">
        <v>18294</v>
      </c>
      <c r="D11271" s="2">
        <f>VLOOKUP(C11271,属性!A:E,3,FALSE)</f>
        <v>46088</v>
      </c>
      <c r="E11271" s="2" t="str">
        <f>VLOOKUP(C11271,属性!A:E,4,FALSE)</f>
        <v>否</v>
      </c>
      <c r="F11271" t="s">
        <v>18788</v>
      </c>
      <c r="G11271" t="s">
        <v>18892</v>
      </c>
      <c r="H11271" s="2">
        <v>46089</v>
      </c>
      <c r="I11271" t="s">
        <v>62</v>
      </c>
      <c r="J11271" s="2">
        <v>46094</v>
      </c>
    </row>
    <row r="11272" spans="1:10">
      <c r="A11272">
        <v>11499</v>
      </c>
      <c r="B11272" t="str">
        <f>VLOOKUP(C11272,属性!A:E,2,FALSE)</f>
        <v>瑞幸</v>
      </c>
      <c r="C11272" t="s">
        <v>18294</v>
      </c>
      <c r="D11272" s="2">
        <f>VLOOKUP(C11272,属性!A:E,3,FALSE)</f>
        <v>46088</v>
      </c>
      <c r="E11272" s="2" t="str">
        <f>VLOOKUP(C11272,属性!A:E,4,FALSE)</f>
        <v>否</v>
      </c>
      <c r="F11272" t="s">
        <v>14138</v>
      </c>
      <c r="G11272" t="s">
        <v>18893</v>
      </c>
      <c r="H11272" s="2">
        <v>46089</v>
      </c>
      <c r="I11272" t="s">
        <v>99</v>
      </c>
      <c r="J11272" s="2">
        <v>46094</v>
      </c>
    </row>
    <row r="11273" spans="1:10">
      <c r="A11273">
        <v>11500</v>
      </c>
      <c r="B11273" t="str">
        <f>VLOOKUP(C11273,属性!A:E,2,FALSE)</f>
        <v>瑞幸</v>
      </c>
      <c r="C11273" t="s">
        <v>18294</v>
      </c>
      <c r="D11273" s="2">
        <f>VLOOKUP(C11273,属性!A:E,3,FALSE)</f>
        <v>46088</v>
      </c>
      <c r="E11273" s="2" t="str">
        <f>VLOOKUP(C11273,属性!A:E,4,FALSE)</f>
        <v>否</v>
      </c>
      <c r="F11273" t="s">
        <v>18894</v>
      </c>
      <c r="G11273" t="s">
        <v>18895</v>
      </c>
      <c r="H11273" s="2">
        <v>46088</v>
      </c>
      <c r="I11273" t="s">
        <v>41</v>
      </c>
      <c r="J11273" s="2">
        <v>46094</v>
      </c>
    </row>
    <row r="11274" spans="1:10">
      <c r="A11274">
        <v>11501</v>
      </c>
      <c r="B11274" t="str">
        <f>VLOOKUP(C11274,属性!A:E,2,FALSE)</f>
        <v>瑞幸</v>
      </c>
      <c r="C11274" t="s">
        <v>18294</v>
      </c>
      <c r="D11274" s="2">
        <f>VLOOKUP(C11274,属性!A:E,3,FALSE)</f>
        <v>46088</v>
      </c>
      <c r="E11274" s="2" t="str">
        <f>VLOOKUP(C11274,属性!A:E,4,FALSE)</f>
        <v>否</v>
      </c>
      <c r="F11274" t="s">
        <v>18788</v>
      </c>
      <c r="G11274" t="s">
        <v>18896</v>
      </c>
      <c r="H11274" s="2">
        <v>46088</v>
      </c>
      <c r="I11274" t="s">
        <v>62</v>
      </c>
      <c r="J11274" s="2">
        <v>46094</v>
      </c>
    </row>
    <row r="11275" spans="1:10">
      <c r="A11275">
        <v>11502</v>
      </c>
      <c r="B11275" t="str">
        <f>VLOOKUP(C11275,属性!A:E,2,FALSE)</f>
        <v>瑞幸</v>
      </c>
      <c r="C11275" t="s">
        <v>18294</v>
      </c>
      <c r="D11275" s="2">
        <f>VLOOKUP(C11275,属性!A:E,3,FALSE)</f>
        <v>46088</v>
      </c>
      <c r="E11275" s="2" t="str">
        <f>VLOOKUP(C11275,属性!A:E,4,FALSE)</f>
        <v>否</v>
      </c>
      <c r="F11275" t="s">
        <v>18897</v>
      </c>
      <c r="G11275" t="s">
        <v>18898</v>
      </c>
      <c r="H11275" s="2">
        <v>46089</v>
      </c>
      <c r="I11275" t="s">
        <v>31</v>
      </c>
      <c r="J11275" s="2">
        <v>46094</v>
      </c>
    </row>
    <row r="11276" spans="1:10">
      <c r="A11276">
        <v>11503</v>
      </c>
      <c r="B11276" t="str">
        <f>VLOOKUP(C11276,属性!A:E,2,FALSE)</f>
        <v>瑞幸</v>
      </c>
      <c r="C11276" t="s">
        <v>18294</v>
      </c>
      <c r="D11276" s="2">
        <f>VLOOKUP(C11276,属性!A:E,3,FALSE)</f>
        <v>46088</v>
      </c>
      <c r="E11276" s="2" t="str">
        <f>VLOOKUP(C11276,属性!A:E,4,FALSE)</f>
        <v>否</v>
      </c>
      <c r="F11276" t="s">
        <v>18899</v>
      </c>
      <c r="G11276" t="s">
        <v>18900</v>
      </c>
      <c r="H11276" s="2">
        <v>46089</v>
      </c>
      <c r="I11276" t="s">
        <v>65</v>
      </c>
      <c r="J11276" s="2">
        <v>46094</v>
      </c>
    </row>
    <row r="11277" spans="1:10">
      <c r="A11277">
        <v>11504</v>
      </c>
      <c r="B11277" t="str">
        <f>VLOOKUP(C11277,属性!A:E,2,FALSE)</f>
        <v>瑞幸</v>
      </c>
      <c r="C11277" t="s">
        <v>18294</v>
      </c>
      <c r="D11277" s="2">
        <f>VLOOKUP(C11277,属性!A:E,3,FALSE)</f>
        <v>46088</v>
      </c>
      <c r="E11277" s="2" t="str">
        <f>VLOOKUP(C11277,属性!A:E,4,FALSE)</f>
        <v>否</v>
      </c>
      <c r="F11277" t="s">
        <v>18788</v>
      </c>
      <c r="G11277" t="s">
        <v>13205</v>
      </c>
      <c r="H11277" s="2">
        <v>46089</v>
      </c>
      <c r="I11277" t="s">
        <v>62</v>
      </c>
      <c r="J11277" s="2">
        <v>46094</v>
      </c>
    </row>
    <row r="11278" spans="1:10">
      <c r="A11278">
        <v>11505</v>
      </c>
      <c r="B11278" t="str">
        <f>VLOOKUP(C11278,属性!A:E,2,FALSE)</f>
        <v>瑞幸</v>
      </c>
      <c r="C11278" t="s">
        <v>18294</v>
      </c>
      <c r="D11278" s="2">
        <f>VLOOKUP(C11278,属性!A:E,3,FALSE)</f>
        <v>46088</v>
      </c>
      <c r="E11278" s="2" t="str">
        <f>VLOOKUP(C11278,属性!A:E,4,FALSE)</f>
        <v>否</v>
      </c>
      <c r="F11278" t="s">
        <v>18901</v>
      </c>
      <c r="G11278" t="s">
        <v>18902</v>
      </c>
      <c r="H11278" s="2">
        <v>46090</v>
      </c>
      <c r="I11278" t="s">
        <v>13</v>
      </c>
      <c r="J11278" s="2">
        <v>46094</v>
      </c>
    </row>
    <row r="11279" spans="1:10">
      <c r="A11279">
        <v>11506</v>
      </c>
      <c r="B11279" t="str">
        <f>VLOOKUP(C11279,属性!A:E,2,FALSE)</f>
        <v>瑞幸</v>
      </c>
      <c r="C11279" t="s">
        <v>18294</v>
      </c>
      <c r="D11279" s="2">
        <f>VLOOKUP(C11279,属性!A:E,3,FALSE)</f>
        <v>46088</v>
      </c>
      <c r="E11279" s="2" t="str">
        <f>VLOOKUP(C11279,属性!A:E,4,FALSE)</f>
        <v>否</v>
      </c>
      <c r="F11279" t="s">
        <v>18788</v>
      </c>
      <c r="G11279" t="s">
        <v>2464</v>
      </c>
      <c r="H11279" s="2">
        <v>46090</v>
      </c>
      <c r="I11279" t="s">
        <v>62</v>
      </c>
      <c r="J11279" s="2">
        <v>46094</v>
      </c>
    </row>
    <row r="11280" spans="1:10">
      <c r="A11280">
        <v>11507</v>
      </c>
      <c r="B11280" t="str">
        <f>VLOOKUP(C11280,属性!A:E,2,FALSE)</f>
        <v>瑞幸</v>
      </c>
      <c r="C11280" t="s">
        <v>18294</v>
      </c>
      <c r="D11280" s="2">
        <f>VLOOKUP(C11280,属性!A:E,3,FALSE)</f>
        <v>46088</v>
      </c>
      <c r="E11280" s="2" t="str">
        <f>VLOOKUP(C11280,属性!A:E,4,FALSE)</f>
        <v>否</v>
      </c>
      <c r="F11280" t="s">
        <v>12632</v>
      </c>
      <c r="G11280" t="s">
        <v>18903</v>
      </c>
      <c r="H11280" s="2">
        <v>46090</v>
      </c>
      <c r="I11280" t="s">
        <v>133</v>
      </c>
      <c r="J11280" s="2">
        <v>46094</v>
      </c>
    </row>
    <row r="11281" spans="1:10">
      <c r="A11281">
        <v>11508</v>
      </c>
      <c r="B11281" t="str">
        <f>VLOOKUP(C11281,属性!A:E,2,FALSE)</f>
        <v>瑞幸</v>
      </c>
      <c r="C11281" t="s">
        <v>18294</v>
      </c>
      <c r="D11281" s="2">
        <f>VLOOKUP(C11281,属性!A:E,3,FALSE)</f>
        <v>46088</v>
      </c>
      <c r="E11281" s="2" t="str">
        <f>VLOOKUP(C11281,属性!A:E,4,FALSE)</f>
        <v>否</v>
      </c>
      <c r="F11281" t="s">
        <v>18788</v>
      </c>
      <c r="G11281" t="s">
        <v>18904</v>
      </c>
      <c r="H11281" s="2">
        <v>46090</v>
      </c>
      <c r="I11281" t="s">
        <v>62</v>
      </c>
      <c r="J11281" s="2">
        <v>46094</v>
      </c>
    </row>
    <row r="11282" spans="1:10">
      <c r="A11282">
        <v>11509</v>
      </c>
      <c r="B11282" t="str">
        <f>VLOOKUP(C11282,属性!A:E,2,FALSE)</f>
        <v>瑞幸</v>
      </c>
      <c r="C11282" t="s">
        <v>18294</v>
      </c>
      <c r="D11282" s="2">
        <f>VLOOKUP(C11282,属性!A:E,3,FALSE)</f>
        <v>46088</v>
      </c>
      <c r="E11282" s="2" t="str">
        <f>VLOOKUP(C11282,属性!A:E,4,FALSE)</f>
        <v>否</v>
      </c>
      <c r="F11282" t="s">
        <v>10519</v>
      </c>
      <c r="G11282" t="s">
        <v>18905</v>
      </c>
      <c r="H11282" s="2">
        <v>46089</v>
      </c>
      <c r="I11282" t="s">
        <v>144</v>
      </c>
      <c r="J11282" s="2">
        <v>46094</v>
      </c>
    </row>
    <row r="11283" spans="1:10">
      <c r="A11283">
        <v>11510</v>
      </c>
      <c r="B11283" t="str">
        <f>VLOOKUP(C11283,属性!A:E,2,FALSE)</f>
        <v>瑞幸</v>
      </c>
      <c r="C11283" t="s">
        <v>18294</v>
      </c>
      <c r="D11283" s="2">
        <f>VLOOKUP(C11283,属性!A:E,3,FALSE)</f>
        <v>46088</v>
      </c>
      <c r="E11283" s="2" t="str">
        <f>VLOOKUP(C11283,属性!A:E,4,FALSE)</f>
        <v>否</v>
      </c>
      <c r="F11283" t="s">
        <v>18788</v>
      </c>
      <c r="G11283" t="s">
        <v>18906</v>
      </c>
      <c r="H11283" s="2">
        <v>46089</v>
      </c>
      <c r="I11283" t="s">
        <v>62</v>
      </c>
      <c r="J11283" s="2">
        <v>46094</v>
      </c>
    </row>
    <row r="11284" spans="1:10">
      <c r="A11284">
        <v>11511</v>
      </c>
      <c r="B11284" t="str">
        <f>VLOOKUP(C11284,属性!A:E,2,FALSE)</f>
        <v>瑞幸</v>
      </c>
      <c r="C11284" t="s">
        <v>18294</v>
      </c>
      <c r="D11284" s="2">
        <f>VLOOKUP(C11284,属性!A:E,3,FALSE)</f>
        <v>46088</v>
      </c>
      <c r="E11284" s="2" t="str">
        <f>VLOOKUP(C11284,属性!A:E,4,FALSE)</f>
        <v>否</v>
      </c>
      <c r="F11284" t="s">
        <v>9144</v>
      </c>
      <c r="G11284" t="s">
        <v>18907</v>
      </c>
      <c r="H11284" s="2">
        <v>46088</v>
      </c>
      <c r="I11284" t="s">
        <v>102</v>
      </c>
      <c r="J11284" s="2">
        <v>46094</v>
      </c>
    </row>
    <row r="11285" spans="1:10">
      <c r="A11285">
        <v>11512</v>
      </c>
      <c r="B11285" t="str">
        <f>VLOOKUP(C11285,属性!A:E,2,FALSE)</f>
        <v>瑞幸</v>
      </c>
      <c r="C11285" t="s">
        <v>18294</v>
      </c>
      <c r="D11285" s="2">
        <f>VLOOKUP(C11285,属性!A:E,3,FALSE)</f>
        <v>46088</v>
      </c>
      <c r="E11285" s="2" t="str">
        <f>VLOOKUP(C11285,属性!A:E,4,FALSE)</f>
        <v>否</v>
      </c>
      <c r="F11285" t="s">
        <v>18788</v>
      </c>
      <c r="G11285" t="s">
        <v>18908</v>
      </c>
      <c r="H11285" s="2">
        <v>46088</v>
      </c>
      <c r="I11285" t="s">
        <v>62</v>
      </c>
      <c r="J11285" s="2">
        <v>46094</v>
      </c>
    </row>
    <row r="11286" spans="1:10">
      <c r="A11286">
        <v>11513</v>
      </c>
      <c r="B11286" t="str">
        <f>VLOOKUP(C11286,属性!A:E,2,FALSE)</f>
        <v>瑞幸</v>
      </c>
      <c r="C11286" t="s">
        <v>18294</v>
      </c>
      <c r="D11286" s="2">
        <f>VLOOKUP(C11286,属性!A:E,3,FALSE)</f>
        <v>46088</v>
      </c>
      <c r="E11286" s="2" t="str">
        <f>VLOOKUP(C11286,属性!A:E,4,FALSE)</f>
        <v>否</v>
      </c>
      <c r="F11286" t="s">
        <v>18909</v>
      </c>
      <c r="G11286" t="s">
        <v>18910</v>
      </c>
      <c r="H11286" s="2">
        <v>46088</v>
      </c>
      <c r="I11286" t="s">
        <v>31</v>
      </c>
      <c r="J11286" s="2">
        <v>46094</v>
      </c>
    </row>
    <row r="11287" spans="1:10">
      <c r="A11287">
        <v>11514</v>
      </c>
      <c r="B11287" t="str">
        <f>VLOOKUP(C11287,属性!A:E,2,FALSE)</f>
        <v>瑞幸</v>
      </c>
      <c r="C11287" t="s">
        <v>18294</v>
      </c>
      <c r="D11287" s="2">
        <f>VLOOKUP(C11287,属性!A:E,3,FALSE)</f>
        <v>46088</v>
      </c>
      <c r="E11287" s="2" t="str">
        <f>VLOOKUP(C11287,属性!A:E,4,FALSE)</f>
        <v>否</v>
      </c>
      <c r="F11287" t="s">
        <v>18788</v>
      </c>
      <c r="G11287" t="s">
        <v>18911</v>
      </c>
      <c r="H11287" s="2">
        <v>46088</v>
      </c>
      <c r="I11287" t="s">
        <v>62</v>
      </c>
      <c r="J11287" s="2">
        <v>46094</v>
      </c>
    </row>
    <row r="11288" spans="1:10">
      <c r="A11288">
        <v>11515</v>
      </c>
      <c r="B11288" t="str">
        <f>VLOOKUP(C11288,属性!A:E,2,FALSE)</f>
        <v>瑞幸</v>
      </c>
      <c r="C11288" t="s">
        <v>18294</v>
      </c>
      <c r="D11288" s="2">
        <f>VLOOKUP(C11288,属性!A:E,3,FALSE)</f>
        <v>46088</v>
      </c>
      <c r="E11288" s="2" t="str">
        <f>VLOOKUP(C11288,属性!A:E,4,FALSE)</f>
        <v>否</v>
      </c>
      <c r="F11288" t="s">
        <v>18912</v>
      </c>
      <c r="G11288" t="s">
        <v>18913</v>
      </c>
      <c r="H11288" s="2">
        <v>46089</v>
      </c>
      <c r="I11288" t="s">
        <v>41</v>
      </c>
      <c r="J11288" s="2">
        <v>46094</v>
      </c>
    </row>
    <row r="11289" spans="1:10">
      <c r="A11289">
        <v>11516</v>
      </c>
      <c r="B11289" t="str">
        <f>VLOOKUP(C11289,属性!A:E,2,FALSE)</f>
        <v>瑞幸</v>
      </c>
      <c r="C11289" t="s">
        <v>18294</v>
      </c>
      <c r="D11289" s="2">
        <f>VLOOKUP(C11289,属性!A:E,3,FALSE)</f>
        <v>46088</v>
      </c>
      <c r="E11289" s="2" t="str">
        <f>VLOOKUP(C11289,属性!A:E,4,FALSE)</f>
        <v>否</v>
      </c>
      <c r="F11289" t="s">
        <v>18788</v>
      </c>
      <c r="G11289" t="s">
        <v>18914</v>
      </c>
      <c r="H11289" s="2">
        <v>46089</v>
      </c>
      <c r="I11289" t="s">
        <v>62</v>
      </c>
      <c r="J11289" s="2">
        <v>46094</v>
      </c>
    </row>
    <row r="11290" spans="1:10">
      <c r="A11290">
        <v>11517</v>
      </c>
      <c r="B11290" t="str">
        <f>VLOOKUP(C11290,属性!A:E,2,FALSE)</f>
        <v>瑞幸</v>
      </c>
      <c r="C11290" t="s">
        <v>18294</v>
      </c>
      <c r="D11290" s="2">
        <f>VLOOKUP(C11290,属性!A:E,3,FALSE)</f>
        <v>46088</v>
      </c>
      <c r="E11290" s="2" t="str">
        <f>VLOOKUP(C11290,属性!A:E,4,FALSE)</f>
        <v>否</v>
      </c>
      <c r="F11290" t="s">
        <v>12309</v>
      </c>
      <c r="G11290" t="s">
        <v>18915</v>
      </c>
      <c r="H11290" s="2">
        <v>46089</v>
      </c>
      <c r="I11290" t="s">
        <v>208</v>
      </c>
      <c r="J11290" s="2">
        <v>46094</v>
      </c>
    </row>
    <row r="11291" spans="1:10">
      <c r="A11291">
        <v>11518</v>
      </c>
      <c r="B11291" t="str">
        <f>VLOOKUP(C11291,属性!A:E,2,FALSE)</f>
        <v>瑞幸</v>
      </c>
      <c r="C11291" t="s">
        <v>18294</v>
      </c>
      <c r="D11291" s="2">
        <f>VLOOKUP(C11291,属性!A:E,3,FALSE)</f>
        <v>46088</v>
      </c>
      <c r="E11291" s="2" t="str">
        <f>VLOOKUP(C11291,属性!A:E,4,FALSE)</f>
        <v>否</v>
      </c>
      <c r="F11291" t="s">
        <v>18788</v>
      </c>
      <c r="G11291" t="s">
        <v>18916</v>
      </c>
      <c r="H11291" s="2">
        <v>46089</v>
      </c>
      <c r="I11291" t="s">
        <v>62</v>
      </c>
      <c r="J11291" s="2">
        <v>46094</v>
      </c>
    </row>
    <row r="11292" spans="1:10">
      <c r="A11292">
        <v>11519</v>
      </c>
      <c r="B11292" t="str">
        <f>VLOOKUP(C11292,属性!A:E,2,FALSE)</f>
        <v>瑞幸</v>
      </c>
      <c r="C11292" t="s">
        <v>18294</v>
      </c>
      <c r="D11292" s="2">
        <f>VLOOKUP(C11292,属性!A:E,3,FALSE)</f>
        <v>46088</v>
      </c>
      <c r="E11292" s="2" t="str">
        <f>VLOOKUP(C11292,属性!A:E,4,FALSE)</f>
        <v>否</v>
      </c>
      <c r="F11292" t="s">
        <v>18917</v>
      </c>
      <c r="G11292" t="s">
        <v>18918</v>
      </c>
      <c r="H11292" s="2">
        <v>46088</v>
      </c>
      <c r="I11292" t="s">
        <v>31</v>
      </c>
      <c r="J11292" s="2">
        <v>46094</v>
      </c>
    </row>
    <row r="11293" spans="1:10">
      <c r="A11293">
        <v>11520</v>
      </c>
      <c r="B11293" t="str">
        <f>VLOOKUP(C11293,属性!A:E,2,FALSE)</f>
        <v>瑞幸</v>
      </c>
      <c r="C11293" t="s">
        <v>18294</v>
      </c>
      <c r="D11293" s="2">
        <f>VLOOKUP(C11293,属性!A:E,3,FALSE)</f>
        <v>46088</v>
      </c>
      <c r="E11293" s="2" t="str">
        <f>VLOOKUP(C11293,属性!A:E,4,FALSE)</f>
        <v>否</v>
      </c>
      <c r="F11293" t="s">
        <v>18788</v>
      </c>
      <c r="G11293" t="s">
        <v>18919</v>
      </c>
      <c r="H11293" s="2">
        <v>46088</v>
      </c>
      <c r="I11293" t="s">
        <v>62</v>
      </c>
      <c r="J11293" s="2">
        <v>46094</v>
      </c>
    </row>
    <row r="11294" spans="1:10">
      <c r="A11294">
        <v>11521</v>
      </c>
      <c r="B11294" t="str">
        <f>VLOOKUP(C11294,属性!A:E,2,FALSE)</f>
        <v>瑞幸</v>
      </c>
      <c r="C11294" t="s">
        <v>18294</v>
      </c>
      <c r="D11294" s="2">
        <f>VLOOKUP(C11294,属性!A:E,3,FALSE)</f>
        <v>46088</v>
      </c>
      <c r="E11294" s="2" t="str">
        <f>VLOOKUP(C11294,属性!A:E,4,FALSE)</f>
        <v>否</v>
      </c>
      <c r="F11294" t="s">
        <v>18920</v>
      </c>
      <c r="G11294" t="s">
        <v>18921</v>
      </c>
      <c r="H11294" s="2">
        <v>46089</v>
      </c>
      <c r="I11294" t="s">
        <v>31</v>
      </c>
      <c r="J11294" s="2">
        <v>46094</v>
      </c>
    </row>
    <row r="11295" spans="1:10">
      <c r="A11295">
        <v>11522</v>
      </c>
      <c r="B11295" t="str">
        <f>VLOOKUP(C11295,属性!A:E,2,FALSE)</f>
        <v>瑞幸</v>
      </c>
      <c r="C11295" t="s">
        <v>18294</v>
      </c>
      <c r="D11295" s="2">
        <f>VLOOKUP(C11295,属性!A:E,3,FALSE)</f>
        <v>46088</v>
      </c>
      <c r="E11295" s="2" t="str">
        <f>VLOOKUP(C11295,属性!A:E,4,FALSE)</f>
        <v>否</v>
      </c>
      <c r="F11295" t="s">
        <v>18788</v>
      </c>
      <c r="G11295" t="s">
        <v>18922</v>
      </c>
      <c r="H11295" s="2">
        <v>46089</v>
      </c>
      <c r="I11295" t="s">
        <v>62</v>
      </c>
      <c r="J11295" s="2">
        <v>46094</v>
      </c>
    </row>
    <row r="11296" spans="1:10">
      <c r="A11296">
        <v>11523</v>
      </c>
      <c r="B11296" t="str">
        <f>VLOOKUP(C11296,属性!A:E,2,FALSE)</f>
        <v>瑞幸</v>
      </c>
      <c r="C11296" t="s">
        <v>18294</v>
      </c>
      <c r="D11296" s="2">
        <f>VLOOKUP(C11296,属性!A:E,3,FALSE)</f>
        <v>46088</v>
      </c>
      <c r="E11296" s="2" t="str">
        <f>VLOOKUP(C11296,属性!A:E,4,FALSE)</f>
        <v>否</v>
      </c>
      <c r="F11296" t="s">
        <v>18923</v>
      </c>
      <c r="G11296" t="s">
        <v>18924</v>
      </c>
      <c r="H11296" s="2">
        <v>46088</v>
      </c>
      <c r="I11296" t="s">
        <v>16</v>
      </c>
      <c r="J11296" s="2">
        <v>46094</v>
      </c>
    </row>
    <row r="11297" spans="1:10">
      <c r="A11297">
        <v>11524</v>
      </c>
      <c r="B11297" t="str">
        <f>VLOOKUP(C11297,属性!A:E,2,FALSE)</f>
        <v>瑞幸</v>
      </c>
      <c r="C11297" t="s">
        <v>18294</v>
      </c>
      <c r="D11297" s="2">
        <f>VLOOKUP(C11297,属性!A:E,3,FALSE)</f>
        <v>46088</v>
      </c>
      <c r="E11297" s="2" t="str">
        <f>VLOOKUP(C11297,属性!A:E,4,FALSE)</f>
        <v>否</v>
      </c>
      <c r="F11297" t="s">
        <v>18788</v>
      </c>
      <c r="G11297" t="s">
        <v>18925</v>
      </c>
      <c r="H11297" s="2">
        <v>46088</v>
      </c>
      <c r="I11297" t="s">
        <v>62</v>
      </c>
      <c r="J11297" s="2">
        <v>46094</v>
      </c>
    </row>
    <row r="11298" spans="1:10">
      <c r="A11298">
        <v>11525</v>
      </c>
      <c r="B11298" t="str">
        <f>VLOOKUP(C11298,属性!A:E,2,FALSE)</f>
        <v>瑞幸</v>
      </c>
      <c r="C11298" t="s">
        <v>18294</v>
      </c>
      <c r="D11298" s="2">
        <f>VLOOKUP(C11298,属性!A:E,3,FALSE)</f>
        <v>46088</v>
      </c>
      <c r="E11298" s="2" t="str">
        <f>VLOOKUP(C11298,属性!A:E,4,FALSE)</f>
        <v>否</v>
      </c>
      <c r="F11298" t="s">
        <v>18926</v>
      </c>
      <c r="G11298" t="s">
        <v>18927</v>
      </c>
      <c r="H11298" s="2">
        <v>46089</v>
      </c>
      <c r="I11298" t="s">
        <v>865</v>
      </c>
      <c r="J11298" s="2">
        <v>46094</v>
      </c>
    </row>
    <row r="11299" spans="1:10">
      <c r="A11299">
        <v>11526</v>
      </c>
      <c r="B11299" t="str">
        <f>VLOOKUP(C11299,属性!A:E,2,FALSE)</f>
        <v>瑞幸</v>
      </c>
      <c r="C11299" t="s">
        <v>18294</v>
      </c>
      <c r="D11299" s="2">
        <f>VLOOKUP(C11299,属性!A:E,3,FALSE)</f>
        <v>46088</v>
      </c>
      <c r="E11299" s="2" t="str">
        <f>VLOOKUP(C11299,属性!A:E,4,FALSE)</f>
        <v>否</v>
      </c>
      <c r="F11299" t="s">
        <v>18788</v>
      </c>
      <c r="G11299" t="s">
        <v>18928</v>
      </c>
      <c r="H11299" s="2">
        <v>46089</v>
      </c>
      <c r="I11299" t="s">
        <v>62</v>
      </c>
      <c r="J11299" s="2">
        <v>46094</v>
      </c>
    </row>
    <row r="11300" spans="1:10">
      <c r="A11300">
        <v>11527</v>
      </c>
      <c r="B11300" t="str">
        <f>VLOOKUP(C11300,属性!A:E,2,FALSE)</f>
        <v>瑞幸</v>
      </c>
      <c r="C11300" t="s">
        <v>18294</v>
      </c>
      <c r="D11300" s="2">
        <f>VLOOKUP(C11300,属性!A:E,3,FALSE)</f>
        <v>46088</v>
      </c>
      <c r="E11300" s="2" t="str">
        <f>VLOOKUP(C11300,属性!A:E,4,FALSE)</f>
        <v>否</v>
      </c>
      <c r="F11300" t="s">
        <v>18912</v>
      </c>
      <c r="G11300" t="s">
        <v>18929</v>
      </c>
      <c r="H11300" s="2">
        <v>46093</v>
      </c>
      <c r="I11300" t="s">
        <v>41</v>
      </c>
      <c r="J11300" s="2">
        <v>46094</v>
      </c>
    </row>
    <row r="11301" spans="1:10">
      <c r="A11301">
        <v>11528</v>
      </c>
      <c r="B11301" t="str">
        <f>VLOOKUP(C11301,属性!A:E,2,FALSE)</f>
        <v>瑞幸</v>
      </c>
      <c r="C11301" t="s">
        <v>18294</v>
      </c>
      <c r="D11301" s="2">
        <f>VLOOKUP(C11301,属性!A:E,3,FALSE)</f>
        <v>46088</v>
      </c>
      <c r="E11301" s="2" t="str">
        <f>VLOOKUP(C11301,属性!A:E,4,FALSE)</f>
        <v>否</v>
      </c>
      <c r="F11301" t="s">
        <v>18788</v>
      </c>
      <c r="G11301" t="s">
        <v>5582</v>
      </c>
      <c r="H11301" s="2">
        <v>46093</v>
      </c>
      <c r="I11301" t="s">
        <v>62</v>
      </c>
      <c r="J11301" s="2">
        <v>46094</v>
      </c>
    </row>
    <row r="11302" spans="1:10">
      <c r="A11302">
        <v>11529</v>
      </c>
      <c r="B11302" t="str">
        <f>VLOOKUP(C11302,属性!A:E,2,FALSE)</f>
        <v>瑞幸</v>
      </c>
      <c r="C11302" t="s">
        <v>18294</v>
      </c>
      <c r="D11302" s="2">
        <f>VLOOKUP(C11302,属性!A:E,3,FALSE)</f>
        <v>46088</v>
      </c>
      <c r="E11302" s="2" t="str">
        <f>VLOOKUP(C11302,属性!A:E,4,FALSE)</f>
        <v>否</v>
      </c>
      <c r="F11302" t="s">
        <v>18930</v>
      </c>
      <c r="G11302" t="s">
        <v>18931</v>
      </c>
      <c r="H11302" s="2">
        <v>46088</v>
      </c>
      <c r="I11302" t="s">
        <v>38</v>
      </c>
      <c r="J11302" s="2">
        <v>46094</v>
      </c>
    </row>
    <row r="11303" spans="1:10">
      <c r="A11303">
        <v>11530</v>
      </c>
      <c r="B11303" t="str">
        <f>VLOOKUP(C11303,属性!A:E,2,FALSE)</f>
        <v>瑞幸</v>
      </c>
      <c r="C11303" t="s">
        <v>18294</v>
      </c>
      <c r="D11303" s="2">
        <f>VLOOKUP(C11303,属性!A:E,3,FALSE)</f>
        <v>46088</v>
      </c>
      <c r="E11303" s="2" t="str">
        <f>VLOOKUP(C11303,属性!A:E,4,FALSE)</f>
        <v>否</v>
      </c>
      <c r="F11303" t="s">
        <v>18788</v>
      </c>
      <c r="G11303" t="s">
        <v>18932</v>
      </c>
      <c r="H11303" s="2">
        <v>46088</v>
      </c>
      <c r="I11303" t="s">
        <v>62</v>
      </c>
      <c r="J11303" s="2">
        <v>46094</v>
      </c>
    </row>
    <row r="11304" spans="1:10">
      <c r="A11304">
        <v>11531</v>
      </c>
      <c r="B11304" t="str">
        <f>VLOOKUP(C11304,属性!A:E,2,FALSE)</f>
        <v>瑞幸</v>
      </c>
      <c r="C11304" t="s">
        <v>18294</v>
      </c>
      <c r="D11304" s="2">
        <f>VLOOKUP(C11304,属性!A:E,3,FALSE)</f>
        <v>46088</v>
      </c>
      <c r="E11304" s="2" t="str">
        <f>VLOOKUP(C11304,属性!A:E,4,FALSE)</f>
        <v>否</v>
      </c>
      <c r="F11304" t="s">
        <v>2015</v>
      </c>
      <c r="G11304" t="s">
        <v>18933</v>
      </c>
      <c r="H11304" s="2">
        <v>46089</v>
      </c>
      <c r="I11304" t="s">
        <v>144</v>
      </c>
      <c r="J11304" s="2">
        <v>46094</v>
      </c>
    </row>
    <row r="11305" spans="1:10">
      <c r="A11305">
        <v>11532</v>
      </c>
      <c r="B11305" t="str">
        <f>VLOOKUP(C11305,属性!A:E,2,FALSE)</f>
        <v>瑞幸</v>
      </c>
      <c r="C11305" t="s">
        <v>18294</v>
      </c>
      <c r="D11305" s="2">
        <f>VLOOKUP(C11305,属性!A:E,3,FALSE)</f>
        <v>46088</v>
      </c>
      <c r="E11305" s="2" t="str">
        <f>VLOOKUP(C11305,属性!A:E,4,FALSE)</f>
        <v>否</v>
      </c>
      <c r="F11305" t="s">
        <v>18788</v>
      </c>
      <c r="G11305" t="s">
        <v>18934</v>
      </c>
      <c r="H11305" s="2">
        <v>46089</v>
      </c>
      <c r="I11305" t="s">
        <v>62</v>
      </c>
      <c r="J11305" s="2">
        <v>46094</v>
      </c>
    </row>
    <row r="11306" spans="1:10">
      <c r="A11306">
        <v>11533</v>
      </c>
      <c r="B11306" t="str">
        <f>VLOOKUP(C11306,属性!A:E,2,FALSE)</f>
        <v>瑞幸</v>
      </c>
      <c r="C11306" t="s">
        <v>18294</v>
      </c>
      <c r="D11306" s="2">
        <f>VLOOKUP(C11306,属性!A:E,3,FALSE)</f>
        <v>46088</v>
      </c>
      <c r="E11306" s="2" t="str">
        <f>VLOOKUP(C11306,属性!A:E,4,FALSE)</f>
        <v>否</v>
      </c>
      <c r="F11306" t="s">
        <v>18935</v>
      </c>
      <c r="G11306" t="s">
        <v>18936</v>
      </c>
      <c r="H11306" s="2">
        <v>46091</v>
      </c>
      <c r="I11306" t="s">
        <v>133</v>
      </c>
      <c r="J11306" s="2">
        <v>46094</v>
      </c>
    </row>
    <row r="11307" spans="1:10">
      <c r="A11307">
        <v>11534</v>
      </c>
      <c r="B11307" t="str">
        <f>VLOOKUP(C11307,属性!A:E,2,FALSE)</f>
        <v>瑞幸</v>
      </c>
      <c r="C11307" t="s">
        <v>18294</v>
      </c>
      <c r="D11307" s="2">
        <f>VLOOKUP(C11307,属性!A:E,3,FALSE)</f>
        <v>46088</v>
      </c>
      <c r="E11307" s="2" t="str">
        <f>VLOOKUP(C11307,属性!A:E,4,FALSE)</f>
        <v>否</v>
      </c>
      <c r="F11307" t="s">
        <v>18937</v>
      </c>
      <c r="G11307" t="s">
        <v>1120</v>
      </c>
      <c r="H11307" s="2">
        <v>46090</v>
      </c>
      <c r="I11307" t="s">
        <v>13</v>
      </c>
      <c r="J11307" s="2">
        <v>46094</v>
      </c>
    </row>
    <row r="11308" spans="1:10">
      <c r="A11308">
        <v>11535</v>
      </c>
      <c r="B11308" t="str">
        <f>VLOOKUP(C11308,属性!A:E,2,FALSE)</f>
        <v>瑞幸</v>
      </c>
      <c r="C11308" t="s">
        <v>18294</v>
      </c>
      <c r="D11308" s="2">
        <f>VLOOKUP(C11308,属性!A:E,3,FALSE)</f>
        <v>46088</v>
      </c>
      <c r="E11308" s="2" t="str">
        <f>VLOOKUP(C11308,属性!A:E,4,FALSE)</f>
        <v>否</v>
      </c>
      <c r="F11308" t="s">
        <v>18788</v>
      </c>
      <c r="G11308" t="s">
        <v>18938</v>
      </c>
      <c r="H11308" s="2">
        <v>46090</v>
      </c>
      <c r="I11308" t="s">
        <v>62</v>
      </c>
      <c r="J11308" s="2">
        <v>46094</v>
      </c>
    </row>
    <row r="11309" spans="1:10">
      <c r="A11309">
        <v>11536</v>
      </c>
      <c r="B11309" t="str">
        <f>VLOOKUP(C11309,属性!A:E,2,FALSE)</f>
        <v>瑞幸</v>
      </c>
      <c r="C11309" t="s">
        <v>18294</v>
      </c>
      <c r="D11309" s="2">
        <f>VLOOKUP(C11309,属性!A:E,3,FALSE)</f>
        <v>46088</v>
      </c>
      <c r="E11309" s="2" t="str">
        <f>VLOOKUP(C11309,属性!A:E,4,FALSE)</f>
        <v>否</v>
      </c>
      <c r="F11309" t="s">
        <v>18939</v>
      </c>
      <c r="G11309" t="s">
        <v>18940</v>
      </c>
      <c r="H11309" s="2">
        <v>46089</v>
      </c>
      <c r="I11309" t="s">
        <v>16</v>
      </c>
      <c r="J11309" s="2">
        <v>46094</v>
      </c>
    </row>
    <row r="11310" spans="1:10">
      <c r="A11310">
        <v>11537</v>
      </c>
      <c r="B11310" t="str">
        <f>VLOOKUP(C11310,属性!A:E,2,FALSE)</f>
        <v>瑞幸</v>
      </c>
      <c r="C11310" t="s">
        <v>18294</v>
      </c>
      <c r="D11310" s="2">
        <f>VLOOKUP(C11310,属性!A:E,3,FALSE)</f>
        <v>46088</v>
      </c>
      <c r="E11310" s="2" t="str">
        <f>VLOOKUP(C11310,属性!A:E,4,FALSE)</f>
        <v>否</v>
      </c>
      <c r="F11310" t="s">
        <v>18788</v>
      </c>
      <c r="G11310" t="s">
        <v>18941</v>
      </c>
      <c r="H11310" s="2">
        <v>46089</v>
      </c>
      <c r="I11310" t="s">
        <v>62</v>
      </c>
      <c r="J11310" s="2">
        <v>46094</v>
      </c>
    </row>
    <row r="11311" spans="1:10">
      <c r="A11311">
        <v>11538</v>
      </c>
      <c r="B11311" t="str">
        <f>VLOOKUP(C11311,属性!A:E,2,FALSE)</f>
        <v>瑞幸</v>
      </c>
      <c r="C11311" t="s">
        <v>18294</v>
      </c>
      <c r="D11311" s="2">
        <f>VLOOKUP(C11311,属性!A:E,3,FALSE)</f>
        <v>46088</v>
      </c>
      <c r="E11311" s="2" t="str">
        <f>VLOOKUP(C11311,属性!A:E,4,FALSE)</f>
        <v>否</v>
      </c>
      <c r="F11311" t="s">
        <v>18942</v>
      </c>
      <c r="G11311" t="s">
        <v>18943</v>
      </c>
      <c r="H11311" s="2">
        <v>46088</v>
      </c>
      <c r="I11311" t="s">
        <v>439</v>
      </c>
      <c r="J11311" s="2">
        <v>46094</v>
      </c>
    </row>
    <row r="11312" spans="1:10">
      <c r="A11312">
        <v>11539</v>
      </c>
      <c r="B11312" t="str">
        <f>VLOOKUP(C11312,属性!A:E,2,FALSE)</f>
        <v>瑞幸</v>
      </c>
      <c r="C11312" t="s">
        <v>18294</v>
      </c>
      <c r="D11312" s="2">
        <f>VLOOKUP(C11312,属性!A:E,3,FALSE)</f>
        <v>46088</v>
      </c>
      <c r="E11312" s="2" t="str">
        <f>VLOOKUP(C11312,属性!A:E,4,FALSE)</f>
        <v>否</v>
      </c>
      <c r="F11312" t="s">
        <v>18788</v>
      </c>
      <c r="G11312" t="s">
        <v>18944</v>
      </c>
      <c r="H11312" s="2">
        <v>46088</v>
      </c>
      <c r="I11312" t="s">
        <v>62</v>
      </c>
      <c r="J11312" s="2">
        <v>46094</v>
      </c>
    </row>
    <row r="11313" spans="1:10">
      <c r="A11313">
        <v>11540</v>
      </c>
      <c r="B11313" t="str">
        <f>VLOOKUP(C11313,属性!A:E,2,FALSE)</f>
        <v>瑞幸</v>
      </c>
      <c r="C11313" t="s">
        <v>18294</v>
      </c>
      <c r="D11313" s="2">
        <f>VLOOKUP(C11313,属性!A:E,3,FALSE)</f>
        <v>46088</v>
      </c>
      <c r="E11313" s="2" t="str">
        <f>VLOOKUP(C11313,属性!A:E,4,FALSE)</f>
        <v>否</v>
      </c>
      <c r="F11313" t="s">
        <v>18945</v>
      </c>
      <c r="G11313" t="s">
        <v>18946</v>
      </c>
      <c r="H11313" s="2">
        <v>46089</v>
      </c>
      <c r="I11313" t="s">
        <v>26</v>
      </c>
      <c r="J11313" s="2">
        <v>46094</v>
      </c>
    </row>
    <row r="11314" spans="1:10">
      <c r="A11314">
        <v>11541</v>
      </c>
      <c r="B11314" t="str">
        <f>VLOOKUP(C11314,属性!A:E,2,FALSE)</f>
        <v>瑞幸</v>
      </c>
      <c r="C11314" t="s">
        <v>18294</v>
      </c>
      <c r="D11314" s="2">
        <f>VLOOKUP(C11314,属性!A:E,3,FALSE)</f>
        <v>46088</v>
      </c>
      <c r="E11314" s="2" t="str">
        <f>VLOOKUP(C11314,属性!A:E,4,FALSE)</f>
        <v>否</v>
      </c>
      <c r="F11314" t="s">
        <v>18788</v>
      </c>
      <c r="G11314" t="s">
        <v>18947</v>
      </c>
      <c r="H11314" s="2">
        <v>46089</v>
      </c>
      <c r="I11314" t="s">
        <v>62</v>
      </c>
      <c r="J11314" s="2">
        <v>46094</v>
      </c>
    </row>
    <row r="11315" spans="1:10">
      <c r="A11315">
        <v>11542</v>
      </c>
      <c r="B11315" t="str">
        <f>VLOOKUP(C11315,属性!A:E,2,FALSE)</f>
        <v>瑞幸</v>
      </c>
      <c r="C11315" t="s">
        <v>18294</v>
      </c>
      <c r="D11315" s="2">
        <f>VLOOKUP(C11315,属性!A:E,3,FALSE)</f>
        <v>46088</v>
      </c>
      <c r="E11315" s="2" t="str">
        <f>VLOOKUP(C11315,属性!A:E,4,FALSE)</f>
        <v>否</v>
      </c>
      <c r="F11315" t="s">
        <v>9107</v>
      </c>
      <c r="G11315" t="s">
        <v>18948</v>
      </c>
      <c r="H11315" s="2">
        <v>46088</v>
      </c>
      <c r="I11315" t="s">
        <v>94</v>
      </c>
      <c r="J11315" s="2">
        <v>46094</v>
      </c>
    </row>
    <row r="11316" spans="1:10">
      <c r="A11316">
        <v>11543</v>
      </c>
      <c r="B11316" t="str">
        <f>VLOOKUP(C11316,属性!A:E,2,FALSE)</f>
        <v>瑞幸</v>
      </c>
      <c r="C11316" t="s">
        <v>18294</v>
      </c>
      <c r="D11316" s="2">
        <f>VLOOKUP(C11316,属性!A:E,3,FALSE)</f>
        <v>46088</v>
      </c>
      <c r="E11316" s="2" t="str">
        <f>VLOOKUP(C11316,属性!A:E,4,FALSE)</f>
        <v>否</v>
      </c>
      <c r="F11316" t="s">
        <v>18788</v>
      </c>
      <c r="G11316" t="s">
        <v>18949</v>
      </c>
      <c r="H11316" s="2">
        <v>46088</v>
      </c>
      <c r="I11316" t="s">
        <v>62</v>
      </c>
      <c r="J11316" s="2">
        <v>46094</v>
      </c>
    </row>
    <row r="11317" spans="1:10">
      <c r="A11317">
        <v>11544</v>
      </c>
      <c r="B11317" t="str">
        <f>VLOOKUP(C11317,属性!A:E,2,FALSE)</f>
        <v>瑞幸</v>
      </c>
      <c r="C11317" t="s">
        <v>18294</v>
      </c>
      <c r="D11317" s="2">
        <f>VLOOKUP(C11317,属性!A:E,3,FALSE)</f>
        <v>46088</v>
      </c>
      <c r="E11317" s="2" t="str">
        <f>VLOOKUP(C11317,属性!A:E,4,FALSE)</f>
        <v>否</v>
      </c>
      <c r="F11317" t="s">
        <v>18950</v>
      </c>
      <c r="G11317" t="s">
        <v>18951</v>
      </c>
      <c r="H11317" s="2">
        <v>46089</v>
      </c>
      <c r="I11317" t="s">
        <v>38</v>
      </c>
      <c r="J11317" s="2">
        <v>46094</v>
      </c>
    </row>
    <row r="11318" spans="1:10">
      <c r="A11318">
        <v>11545</v>
      </c>
      <c r="B11318" t="str">
        <f>VLOOKUP(C11318,属性!A:E,2,FALSE)</f>
        <v>瑞幸</v>
      </c>
      <c r="C11318" t="s">
        <v>18294</v>
      </c>
      <c r="D11318" s="2">
        <f>VLOOKUP(C11318,属性!A:E,3,FALSE)</f>
        <v>46088</v>
      </c>
      <c r="E11318" s="2" t="str">
        <f>VLOOKUP(C11318,属性!A:E,4,FALSE)</f>
        <v>否</v>
      </c>
      <c r="F11318" t="s">
        <v>18788</v>
      </c>
      <c r="G11318" t="s">
        <v>6461</v>
      </c>
      <c r="H11318" s="2">
        <v>46089</v>
      </c>
      <c r="I11318" t="s">
        <v>62</v>
      </c>
      <c r="J11318" s="2">
        <v>46094</v>
      </c>
    </row>
    <row r="11319" spans="1:10">
      <c r="A11319">
        <v>11546</v>
      </c>
      <c r="B11319" t="str">
        <f>VLOOKUP(C11319,属性!A:E,2,FALSE)</f>
        <v>瑞幸</v>
      </c>
      <c r="C11319" t="s">
        <v>18294</v>
      </c>
      <c r="D11319" s="2">
        <f>VLOOKUP(C11319,属性!A:E,3,FALSE)</f>
        <v>46088</v>
      </c>
      <c r="E11319" s="2" t="str">
        <f>VLOOKUP(C11319,属性!A:E,4,FALSE)</f>
        <v>否</v>
      </c>
      <c r="F11319" t="s">
        <v>18952</v>
      </c>
      <c r="G11319" t="s">
        <v>18953</v>
      </c>
      <c r="H11319" s="2">
        <v>46089</v>
      </c>
      <c r="I11319" t="s">
        <v>102</v>
      </c>
      <c r="J11319" s="2">
        <v>46094</v>
      </c>
    </row>
    <row r="11320" spans="1:10">
      <c r="A11320">
        <v>11547</v>
      </c>
      <c r="B11320" t="str">
        <f>VLOOKUP(C11320,属性!A:E,2,FALSE)</f>
        <v>瑞幸</v>
      </c>
      <c r="C11320" t="s">
        <v>18294</v>
      </c>
      <c r="D11320" s="2">
        <f>VLOOKUP(C11320,属性!A:E,3,FALSE)</f>
        <v>46088</v>
      </c>
      <c r="E11320" s="2" t="str">
        <f>VLOOKUP(C11320,属性!A:E,4,FALSE)</f>
        <v>否</v>
      </c>
      <c r="F11320" t="s">
        <v>18954</v>
      </c>
      <c r="G11320" t="s">
        <v>18955</v>
      </c>
      <c r="H11320" s="2">
        <v>46089</v>
      </c>
      <c r="I11320" t="s">
        <v>173</v>
      </c>
      <c r="J11320" s="2">
        <v>46094</v>
      </c>
    </row>
    <row r="11321" spans="1:10">
      <c r="A11321">
        <v>11548</v>
      </c>
      <c r="B11321" t="str">
        <f>VLOOKUP(C11321,属性!A:E,2,FALSE)</f>
        <v>瑞幸</v>
      </c>
      <c r="C11321" t="s">
        <v>18294</v>
      </c>
      <c r="D11321" s="2">
        <f>VLOOKUP(C11321,属性!A:E,3,FALSE)</f>
        <v>46088</v>
      </c>
      <c r="E11321" s="2" t="str">
        <f>VLOOKUP(C11321,属性!A:E,4,FALSE)</f>
        <v>否</v>
      </c>
      <c r="F11321" t="s">
        <v>18788</v>
      </c>
      <c r="G11321" t="s">
        <v>13536</v>
      </c>
      <c r="H11321" s="2">
        <v>46089</v>
      </c>
      <c r="I11321" t="s">
        <v>62</v>
      </c>
      <c r="J11321" s="2">
        <v>46094</v>
      </c>
    </row>
    <row r="11322" spans="1:10">
      <c r="A11322">
        <v>11549</v>
      </c>
      <c r="B11322" t="str">
        <f>VLOOKUP(C11322,属性!A:E,2,FALSE)</f>
        <v>瑞幸</v>
      </c>
      <c r="C11322" t="s">
        <v>18294</v>
      </c>
      <c r="D11322" s="2">
        <f>VLOOKUP(C11322,属性!A:E,3,FALSE)</f>
        <v>46088</v>
      </c>
      <c r="E11322" s="2" t="str">
        <f>VLOOKUP(C11322,属性!A:E,4,FALSE)</f>
        <v>否</v>
      </c>
      <c r="F11322" t="s">
        <v>18956</v>
      </c>
      <c r="G11322" t="s">
        <v>18957</v>
      </c>
      <c r="H11322" s="2">
        <v>46089</v>
      </c>
      <c r="I11322" t="s">
        <v>41</v>
      </c>
      <c r="J11322" s="2">
        <v>46094</v>
      </c>
    </row>
    <row r="11323" spans="1:10">
      <c r="A11323">
        <v>11550</v>
      </c>
      <c r="B11323" t="str">
        <f>VLOOKUP(C11323,属性!A:E,2,FALSE)</f>
        <v>瑞幸</v>
      </c>
      <c r="C11323" t="s">
        <v>18294</v>
      </c>
      <c r="D11323" s="2">
        <f>VLOOKUP(C11323,属性!A:E,3,FALSE)</f>
        <v>46088</v>
      </c>
      <c r="E11323" s="2" t="str">
        <f>VLOOKUP(C11323,属性!A:E,4,FALSE)</f>
        <v>否</v>
      </c>
      <c r="F11323" t="s">
        <v>18788</v>
      </c>
      <c r="G11323" t="s">
        <v>18958</v>
      </c>
      <c r="H11323" s="2">
        <v>46089</v>
      </c>
      <c r="I11323" t="s">
        <v>62</v>
      </c>
      <c r="J11323" s="2">
        <v>46094</v>
      </c>
    </row>
    <row r="11324" spans="1:10">
      <c r="A11324">
        <v>11551</v>
      </c>
      <c r="B11324" t="str">
        <f>VLOOKUP(C11324,属性!A:E,2,FALSE)</f>
        <v>瑞幸</v>
      </c>
      <c r="C11324" t="s">
        <v>18294</v>
      </c>
      <c r="D11324" s="2">
        <f>VLOOKUP(C11324,属性!A:E,3,FALSE)</f>
        <v>46088</v>
      </c>
      <c r="E11324" s="2" t="str">
        <f>VLOOKUP(C11324,属性!A:E,4,FALSE)</f>
        <v>否</v>
      </c>
      <c r="F11324" t="s">
        <v>18959</v>
      </c>
      <c r="G11324" t="s">
        <v>18960</v>
      </c>
      <c r="H11324" s="2">
        <v>46090</v>
      </c>
      <c r="I11324" t="s">
        <v>13</v>
      </c>
      <c r="J11324" s="2">
        <v>46094</v>
      </c>
    </row>
    <row r="11325" spans="1:10">
      <c r="A11325">
        <v>11552</v>
      </c>
      <c r="B11325" t="str">
        <f>VLOOKUP(C11325,属性!A:E,2,FALSE)</f>
        <v>瑞幸</v>
      </c>
      <c r="C11325" t="s">
        <v>18294</v>
      </c>
      <c r="D11325" s="2">
        <f>VLOOKUP(C11325,属性!A:E,3,FALSE)</f>
        <v>46088</v>
      </c>
      <c r="E11325" s="2" t="str">
        <f>VLOOKUP(C11325,属性!A:E,4,FALSE)</f>
        <v>否</v>
      </c>
      <c r="F11325" t="s">
        <v>18961</v>
      </c>
      <c r="G11325" t="s">
        <v>18962</v>
      </c>
      <c r="H11325" s="2">
        <v>46089</v>
      </c>
      <c r="I11325" t="s">
        <v>31</v>
      </c>
      <c r="J11325" s="2">
        <v>46094</v>
      </c>
    </row>
    <row r="11326" spans="1:10">
      <c r="A11326">
        <v>11553</v>
      </c>
      <c r="B11326" t="str">
        <f>VLOOKUP(C11326,属性!A:E,2,FALSE)</f>
        <v>瑞幸</v>
      </c>
      <c r="C11326" t="s">
        <v>18294</v>
      </c>
      <c r="D11326" s="2">
        <f>VLOOKUP(C11326,属性!A:E,3,FALSE)</f>
        <v>46088</v>
      </c>
      <c r="E11326" s="2" t="str">
        <f>VLOOKUP(C11326,属性!A:E,4,FALSE)</f>
        <v>否</v>
      </c>
      <c r="F11326" t="s">
        <v>18788</v>
      </c>
      <c r="G11326" t="s">
        <v>18963</v>
      </c>
      <c r="H11326" s="2">
        <v>46089</v>
      </c>
      <c r="I11326" t="s">
        <v>62</v>
      </c>
      <c r="J11326" s="2">
        <v>46094</v>
      </c>
    </row>
    <row r="11327" spans="1:10">
      <c r="A11327">
        <v>11554</v>
      </c>
      <c r="B11327" t="str">
        <f>VLOOKUP(C11327,属性!A:E,2,FALSE)</f>
        <v>瑞幸</v>
      </c>
      <c r="C11327" t="s">
        <v>18294</v>
      </c>
      <c r="D11327" s="2">
        <f>VLOOKUP(C11327,属性!A:E,3,FALSE)</f>
        <v>46088</v>
      </c>
      <c r="E11327" s="2" t="str">
        <f>VLOOKUP(C11327,属性!A:E,4,FALSE)</f>
        <v>否</v>
      </c>
      <c r="F11327" t="s">
        <v>18964</v>
      </c>
      <c r="G11327" t="s">
        <v>18965</v>
      </c>
      <c r="H11327" s="2">
        <v>46090</v>
      </c>
      <c r="I11327" t="s">
        <v>62</v>
      </c>
      <c r="J11327" s="2">
        <v>46094</v>
      </c>
    </row>
    <row r="11328" spans="1:10">
      <c r="A11328">
        <v>11555</v>
      </c>
      <c r="B11328" t="str">
        <f>VLOOKUP(C11328,属性!A:E,2,FALSE)</f>
        <v>瑞幸</v>
      </c>
      <c r="C11328" t="s">
        <v>18294</v>
      </c>
      <c r="D11328" s="2">
        <f>VLOOKUP(C11328,属性!A:E,3,FALSE)</f>
        <v>46088</v>
      </c>
      <c r="E11328" s="2" t="str">
        <f>VLOOKUP(C11328,属性!A:E,4,FALSE)</f>
        <v>否</v>
      </c>
      <c r="F11328" t="s">
        <v>18788</v>
      </c>
      <c r="G11328" t="s">
        <v>18966</v>
      </c>
      <c r="H11328" s="2">
        <v>46090</v>
      </c>
      <c r="I11328" t="s">
        <v>62</v>
      </c>
      <c r="J11328" s="2">
        <v>46094</v>
      </c>
    </row>
    <row r="11329" spans="1:10">
      <c r="A11329">
        <v>11556</v>
      </c>
      <c r="B11329" t="str">
        <f>VLOOKUP(C11329,属性!A:E,2,FALSE)</f>
        <v>瑞幸</v>
      </c>
      <c r="C11329" t="s">
        <v>18294</v>
      </c>
      <c r="D11329" s="2">
        <f>VLOOKUP(C11329,属性!A:E,3,FALSE)</f>
        <v>46088</v>
      </c>
      <c r="E11329" s="2" t="str">
        <f>VLOOKUP(C11329,属性!A:E,4,FALSE)</f>
        <v>否</v>
      </c>
      <c r="F11329" t="s">
        <v>18967</v>
      </c>
      <c r="G11329" t="s">
        <v>18968</v>
      </c>
      <c r="H11329" s="2">
        <v>46088</v>
      </c>
      <c r="I11329" t="s">
        <v>46</v>
      </c>
      <c r="J11329" s="2">
        <v>46094</v>
      </c>
    </row>
    <row r="11330" spans="1:10">
      <c r="A11330">
        <v>11557</v>
      </c>
      <c r="B11330" t="str">
        <f>VLOOKUP(C11330,属性!A:E,2,FALSE)</f>
        <v>瑞幸</v>
      </c>
      <c r="C11330" t="s">
        <v>18294</v>
      </c>
      <c r="D11330" s="2">
        <f>VLOOKUP(C11330,属性!A:E,3,FALSE)</f>
        <v>46088</v>
      </c>
      <c r="E11330" s="2" t="str">
        <f>VLOOKUP(C11330,属性!A:E,4,FALSE)</f>
        <v>否</v>
      </c>
      <c r="F11330" t="s">
        <v>18788</v>
      </c>
      <c r="G11330" t="s">
        <v>18969</v>
      </c>
      <c r="H11330" s="2">
        <v>46088</v>
      </c>
      <c r="I11330" t="s">
        <v>62</v>
      </c>
      <c r="J11330" s="2">
        <v>46094</v>
      </c>
    </row>
    <row r="11331" spans="1:10">
      <c r="A11331">
        <v>11558</v>
      </c>
      <c r="B11331" t="str">
        <f>VLOOKUP(C11331,属性!A:E,2,FALSE)</f>
        <v>瑞幸</v>
      </c>
      <c r="C11331" t="s">
        <v>18294</v>
      </c>
      <c r="D11331" s="2">
        <f>VLOOKUP(C11331,属性!A:E,3,FALSE)</f>
        <v>46088</v>
      </c>
      <c r="E11331" s="2" t="str">
        <f>VLOOKUP(C11331,属性!A:E,4,FALSE)</f>
        <v>否</v>
      </c>
      <c r="F11331" t="s">
        <v>18970</v>
      </c>
      <c r="G11331" t="s">
        <v>18971</v>
      </c>
      <c r="H11331" s="2">
        <v>46089</v>
      </c>
      <c r="I11331" t="s">
        <v>144</v>
      </c>
      <c r="J11331" s="2">
        <v>46094</v>
      </c>
    </row>
    <row r="11332" spans="1:10">
      <c r="A11332">
        <v>11559</v>
      </c>
      <c r="B11332" t="str">
        <f>VLOOKUP(C11332,属性!A:E,2,FALSE)</f>
        <v>瑞幸</v>
      </c>
      <c r="C11332" t="s">
        <v>18294</v>
      </c>
      <c r="D11332" s="2">
        <f>VLOOKUP(C11332,属性!A:E,3,FALSE)</f>
        <v>46088</v>
      </c>
      <c r="E11332" s="2" t="str">
        <f>VLOOKUP(C11332,属性!A:E,4,FALSE)</f>
        <v>否</v>
      </c>
      <c r="F11332" t="s">
        <v>18788</v>
      </c>
      <c r="G11332" t="s">
        <v>18972</v>
      </c>
      <c r="H11332" s="2">
        <v>46089</v>
      </c>
      <c r="I11332" t="s">
        <v>62</v>
      </c>
      <c r="J11332" s="2">
        <v>46094</v>
      </c>
    </row>
    <row r="11333" spans="1:10">
      <c r="A11333">
        <v>11560</v>
      </c>
      <c r="B11333" t="str">
        <f>VLOOKUP(C11333,属性!A:E,2,FALSE)</f>
        <v>瑞幸</v>
      </c>
      <c r="C11333" t="s">
        <v>18294</v>
      </c>
      <c r="D11333" s="2">
        <f>VLOOKUP(C11333,属性!A:E,3,FALSE)</f>
        <v>46088</v>
      </c>
      <c r="E11333" s="2" t="str">
        <f>VLOOKUP(C11333,属性!A:E,4,FALSE)</f>
        <v>否</v>
      </c>
      <c r="F11333" t="s">
        <v>18973</v>
      </c>
      <c r="G11333" t="s">
        <v>18974</v>
      </c>
      <c r="H11333" s="2">
        <v>46089</v>
      </c>
      <c r="I11333" t="s">
        <v>78</v>
      </c>
      <c r="J11333" s="2">
        <v>46094</v>
      </c>
    </row>
    <row r="11334" spans="1:10">
      <c r="A11334">
        <v>11561</v>
      </c>
      <c r="B11334" t="str">
        <f>VLOOKUP(C11334,属性!A:E,2,FALSE)</f>
        <v>瑞幸</v>
      </c>
      <c r="C11334" t="s">
        <v>18294</v>
      </c>
      <c r="D11334" s="2">
        <f>VLOOKUP(C11334,属性!A:E,3,FALSE)</f>
        <v>46088</v>
      </c>
      <c r="E11334" s="2" t="str">
        <f>VLOOKUP(C11334,属性!A:E,4,FALSE)</f>
        <v>否</v>
      </c>
      <c r="F11334" t="s">
        <v>18788</v>
      </c>
      <c r="G11334" t="s">
        <v>18975</v>
      </c>
      <c r="H11334" s="2">
        <v>46089</v>
      </c>
      <c r="I11334" t="s">
        <v>62</v>
      </c>
      <c r="J11334" s="2">
        <v>46094</v>
      </c>
    </row>
    <row r="11335" spans="1:10">
      <c r="A11335">
        <v>11562</v>
      </c>
      <c r="B11335" t="str">
        <f>VLOOKUP(C11335,属性!A:E,2,FALSE)</f>
        <v>瑞幸</v>
      </c>
      <c r="C11335" t="s">
        <v>18294</v>
      </c>
      <c r="D11335" s="2">
        <f>VLOOKUP(C11335,属性!A:E,3,FALSE)</f>
        <v>46088</v>
      </c>
      <c r="E11335" s="2" t="str">
        <f>VLOOKUP(C11335,属性!A:E,4,FALSE)</f>
        <v>否</v>
      </c>
      <c r="F11335" t="s">
        <v>18976</v>
      </c>
      <c r="G11335" t="s">
        <v>18977</v>
      </c>
      <c r="H11335" s="2">
        <v>46089</v>
      </c>
      <c r="I11335" t="s">
        <v>208</v>
      </c>
      <c r="J11335" s="2">
        <v>46094</v>
      </c>
    </row>
    <row r="11336" spans="1:10">
      <c r="A11336">
        <v>11563</v>
      </c>
      <c r="B11336" t="str">
        <f>VLOOKUP(C11336,属性!A:E,2,FALSE)</f>
        <v>瑞幸</v>
      </c>
      <c r="C11336" t="s">
        <v>18294</v>
      </c>
      <c r="D11336" s="2">
        <f>VLOOKUP(C11336,属性!A:E,3,FALSE)</f>
        <v>46088</v>
      </c>
      <c r="E11336" s="2" t="str">
        <f>VLOOKUP(C11336,属性!A:E,4,FALSE)</f>
        <v>否</v>
      </c>
      <c r="F11336" t="s">
        <v>18788</v>
      </c>
      <c r="G11336" t="s">
        <v>18978</v>
      </c>
      <c r="H11336" s="2">
        <v>46089</v>
      </c>
      <c r="I11336" t="s">
        <v>62</v>
      </c>
      <c r="J11336" s="2">
        <v>46094</v>
      </c>
    </row>
    <row r="11337" spans="1:10">
      <c r="A11337">
        <v>11564</v>
      </c>
      <c r="B11337" t="str">
        <f>VLOOKUP(C11337,属性!A:E,2,FALSE)</f>
        <v>瑞幸</v>
      </c>
      <c r="C11337" t="s">
        <v>18294</v>
      </c>
      <c r="D11337" s="2">
        <f>VLOOKUP(C11337,属性!A:E,3,FALSE)</f>
        <v>46088</v>
      </c>
      <c r="E11337" s="2" t="str">
        <f>VLOOKUP(C11337,属性!A:E,4,FALSE)</f>
        <v>否</v>
      </c>
      <c r="F11337" t="s">
        <v>18979</v>
      </c>
      <c r="G11337" t="s">
        <v>18980</v>
      </c>
      <c r="H11337" s="2">
        <v>46091</v>
      </c>
      <c r="I11337" t="s">
        <v>31</v>
      </c>
      <c r="J11337" s="2">
        <v>46094</v>
      </c>
    </row>
    <row r="11338" spans="1:10">
      <c r="A11338">
        <v>11565</v>
      </c>
      <c r="B11338" t="str">
        <f>VLOOKUP(C11338,属性!A:E,2,FALSE)</f>
        <v>瑞幸</v>
      </c>
      <c r="C11338" t="s">
        <v>18294</v>
      </c>
      <c r="D11338" s="2">
        <f>VLOOKUP(C11338,属性!A:E,3,FALSE)</f>
        <v>46088</v>
      </c>
      <c r="E11338" s="2" t="str">
        <f>VLOOKUP(C11338,属性!A:E,4,FALSE)</f>
        <v>否</v>
      </c>
      <c r="F11338" t="s">
        <v>18788</v>
      </c>
      <c r="G11338" t="s">
        <v>10548</v>
      </c>
      <c r="H11338" s="2">
        <v>46091</v>
      </c>
      <c r="I11338" t="s">
        <v>62</v>
      </c>
      <c r="J11338" s="2">
        <v>46094</v>
      </c>
    </row>
    <row r="11339" spans="1:10">
      <c r="A11339">
        <v>11566</v>
      </c>
      <c r="B11339" t="str">
        <f>VLOOKUP(C11339,属性!A:E,2,FALSE)</f>
        <v>瑞幸</v>
      </c>
      <c r="C11339" t="s">
        <v>18294</v>
      </c>
      <c r="D11339" s="2">
        <f>VLOOKUP(C11339,属性!A:E,3,FALSE)</f>
        <v>46088</v>
      </c>
      <c r="E11339" s="2" t="str">
        <f>VLOOKUP(C11339,属性!A:E,4,FALSE)</f>
        <v>否</v>
      </c>
      <c r="F11339" t="s">
        <v>18981</v>
      </c>
      <c r="G11339" t="s">
        <v>18982</v>
      </c>
      <c r="H11339" s="2">
        <v>46089</v>
      </c>
      <c r="I11339" t="s">
        <v>144</v>
      </c>
      <c r="J11339" s="2">
        <v>46094</v>
      </c>
    </row>
    <row r="11340" spans="1:10">
      <c r="A11340">
        <v>11567</v>
      </c>
      <c r="B11340" t="str">
        <f>VLOOKUP(C11340,属性!A:E,2,FALSE)</f>
        <v>瑞幸</v>
      </c>
      <c r="C11340" t="s">
        <v>18294</v>
      </c>
      <c r="D11340" s="2">
        <f>VLOOKUP(C11340,属性!A:E,3,FALSE)</f>
        <v>46088</v>
      </c>
      <c r="E11340" s="2" t="str">
        <f>VLOOKUP(C11340,属性!A:E,4,FALSE)</f>
        <v>否</v>
      </c>
      <c r="F11340" t="s">
        <v>18788</v>
      </c>
      <c r="G11340" t="s">
        <v>3390</v>
      </c>
      <c r="H11340" s="2">
        <v>46089</v>
      </c>
      <c r="I11340" t="s">
        <v>62</v>
      </c>
      <c r="J11340" s="2">
        <v>46094</v>
      </c>
    </row>
    <row r="11341" spans="1:10">
      <c r="A11341">
        <v>11568</v>
      </c>
      <c r="B11341" t="str">
        <f>VLOOKUP(C11341,属性!A:E,2,FALSE)</f>
        <v>瑞幸</v>
      </c>
      <c r="C11341" t="s">
        <v>18294</v>
      </c>
      <c r="D11341" s="2">
        <f>VLOOKUP(C11341,属性!A:E,3,FALSE)</f>
        <v>46088</v>
      </c>
      <c r="E11341" s="2" t="str">
        <f>VLOOKUP(C11341,属性!A:E,4,FALSE)</f>
        <v>否</v>
      </c>
      <c r="F11341" t="s">
        <v>18983</v>
      </c>
      <c r="G11341" t="s">
        <v>18984</v>
      </c>
      <c r="H11341" s="2">
        <v>46089</v>
      </c>
      <c r="I11341" t="s">
        <v>31</v>
      </c>
      <c r="J11341" s="2">
        <v>46094</v>
      </c>
    </row>
    <row r="11342" spans="1:10">
      <c r="A11342">
        <v>11569</v>
      </c>
      <c r="B11342" t="str">
        <f>VLOOKUP(C11342,属性!A:E,2,FALSE)</f>
        <v>瑞幸</v>
      </c>
      <c r="C11342" t="s">
        <v>18294</v>
      </c>
      <c r="D11342" s="2">
        <f>VLOOKUP(C11342,属性!A:E,3,FALSE)</f>
        <v>46088</v>
      </c>
      <c r="E11342" s="2" t="str">
        <f>VLOOKUP(C11342,属性!A:E,4,FALSE)</f>
        <v>否</v>
      </c>
      <c r="F11342" t="s">
        <v>18788</v>
      </c>
      <c r="G11342" t="s">
        <v>18985</v>
      </c>
      <c r="H11342" s="2">
        <v>46089</v>
      </c>
      <c r="I11342" t="s">
        <v>62</v>
      </c>
      <c r="J11342" s="2">
        <v>46094</v>
      </c>
    </row>
    <row r="11343" spans="1:10">
      <c r="A11343">
        <v>11570</v>
      </c>
      <c r="B11343" t="str">
        <f>VLOOKUP(C11343,属性!A:E,2,FALSE)</f>
        <v>瑞幸</v>
      </c>
      <c r="C11343" t="s">
        <v>18294</v>
      </c>
      <c r="D11343" s="2">
        <f>VLOOKUP(C11343,属性!A:E,3,FALSE)</f>
        <v>46088</v>
      </c>
      <c r="E11343" s="2" t="str">
        <f>VLOOKUP(C11343,属性!A:E,4,FALSE)</f>
        <v>否</v>
      </c>
      <c r="F11343" t="s">
        <v>18986</v>
      </c>
      <c r="G11343" t="s">
        <v>18987</v>
      </c>
      <c r="H11343" s="2">
        <v>46089</v>
      </c>
      <c r="I11343" t="s">
        <v>144</v>
      </c>
      <c r="J11343" s="2">
        <v>46094</v>
      </c>
    </row>
    <row r="11344" spans="1:10">
      <c r="A11344">
        <v>11571</v>
      </c>
      <c r="B11344" t="str">
        <f>VLOOKUP(C11344,属性!A:E,2,FALSE)</f>
        <v>瑞幸</v>
      </c>
      <c r="C11344" t="s">
        <v>18294</v>
      </c>
      <c r="D11344" s="2">
        <f>VLOOKUP(C11344,属性!A:E,3,FALSE)</f>
        <v>46088</v>
      </c>
      <c r="E11344" s="2" t="str">
        <f>VLOOKUP(C11344,属性!A:E,4,FALSE)</f>
        <v>否</v>
      </c>
      <c r="F11344" t="s">
        <v>18788</v>
      </c>
      <c r="G11344" t="s">
        <v>18988</v>
      </c>
      <c r="H11344" s="2">
        <v>46089</v>
      </c>
      <c r="I11344" t="s">
        <v>62</v>
      </c>
      <c r="J11344" s="2">
        <v>46094</v>
      </c>
    </row>
    <row r="11345" spans="1:10">
      <c r="A11345">
        <v>11572</v>
      </c>
      <c r="B11345" t="str">
        <f>VLOOKUP(C11345,属性!A:E,2,FALSE)</f>
        <v>瑞幸</v>
      </c>
      <c r="C11345" t="s">
        <v>18294</v>
      </c>
      <c r="D11345" s="2">
        <f>VLOOKUP(C11345,属性!A:E,3,FALSE)</f>
        <v>46088</v>
      </c>
      <c r="E11345" s="2" t="str">
        <f>VLOOKUP(C11345,属性!A:E,4,FALSE)</f>
        <v>否</v>
      </c>
      <c r="F11345" t="s">
        <v>18989</v>
      </c>
      <c r="G11345" t="s">
        <v>18990</v>
      </c>
      <c r="H11345" s="2">
        <v>46089</v>
      </c>
      <c r="I11345" t="s">
        <v>133</v>
      </c>
      <c r="J11345" s="2">
        <v>46094</v>
      </c>
    </row>
    <row r="11346" spans="1:10">
      <c r="A11346">
        <v>11573</v>
      </c>
      <c r="B11346" t="str">
        <f>VLOOKUP(C11346,属性!A:E,2,FALSE)</f>
        <v>瑞幸</v>
      </c>
      <c r="C11346" t="s">
        <v>18294</v>
      </c>
      <c r="D11346" s="2">
        <f>VLOOKUP(C11346,属性!A:E,3,FALSE)</f>
        <v>46088</v>
      </c>
      <c r="E11346" s="2" t="str">
        <f>VLOOKUP(C11346,属性!A:E,4,FALSE)</f>
        <v>否</v>
      </c>
      <c r="F11346" t="s">
        <v>18788</v>
      </c>
      <c r="G11346" t="s">
        <v>18991</v>
      </c>
      <c r="H11346" s="2">
        <v>46089</v>
      </c>
      <c r="I11346" t="s">
        <v>62</v>
      </c>
      <c r="J11346" s="2">
        <v>46094</v>
      </c>
    </row>
    <row r="11347" spans="1:10">
      <c r="A11347">
        <v>11574</v>
      </c>
      <c r="B11347" t="str">
        <f>VLOOKUP(C11347,属性!A:E,2,FALSE)</f>
        <v>瑞幸</v>
      </c>
      <c r="C11347" t="s">
        <v>18294</v>
      </c>
      <c r="D11347" s="2">
        <f>VLOOKUP(C11347,属性!A:E,3,FALSE)</f>
        <v>46088</v>
      </c>
      <c r="E11347" s="2" t="str">
        <f>VLOOKUP(C11347,属性!A:E,4,FALSE)</f>
        <v>否</v>
      </c>
      <c r="F11347" t="s">
        <v>18992</v>
      </c>
      <c r="G11347" t="s">
        <v>18993</v>
      </c>
      <c r="H11347" s="2">
        <v>46090</v>
      </c>
      <c r="I11347" t="s">
        <v>26</v>
      </c>
      <c r="J11347" s="2">
        <v>46094</v>
      </c>
    </row>
    <row r="11348" spans="1:10">
      <c r="A11348">
        <v>11575</v>
      </c>
      <c r="B11348" t="str">
        <f>VLOOKUP(C11348,属性!A:E,2,FALSE)</f>
        <v>瑞幸</v>
      </c>
      <c r="C11348" t="s">
        <v>18294</v>
      </c>
      <c r="D11348" s="2">
        <f>VLOOKUP(C11348,属性!A:E,3,FALSE)</f>
        <v>46088</v>
      </c>
      <c r="E11348" s="2" t="str">
        <f>VLOOKUP(C11348,属性!A:E,4,FALSE)</f>
        <v>否</v>
      </c>
      <c r="F11348" t="s">
        <v>18788</v>
      </c>
      <c r="G11348" t="s">
        <v>18994</v>
      </c>
      <c r="H11348" s="2">
        <v>46090</v>
      </c>
      <c r="I11348" t="s">
        <v>62</v>
      </c>
      <c r="J11348" s="2">
        <v>46094</v>
      </c>
    </row>
    <row r="11349" spans="1:10">
      <c r="A11349">
        <v>11576</v>
      </c>
      <c r="B11349" t="str">
        <f>VLOOKUP(C11349,属性!A:E,2,FALSE)</f>
        <v>瑞幸</v>
      </c>
      <c r="C11349" t="s">
        <v>18294</v>
      </c>
      <c r="D11349" s="2">
        <f>VLOOKUP(C11349,属性!A:E,3,FALSE)</f>
        <v>46088</v>
      </c>
      <c r="E11349" s="2" t="str">
        <f>VLOOKUP(C11349,属性!A:E,4,FALSE)</f>
        <v>否</v>
      </c>
      <c r="F11349" t="s">
        <v>18995</v>
      </c>
      <c r="G11349" t="s">
        <v>18996</v>
      </c>
      <c r="H11349" s="2">
        <v>46088</v>
      </c>
      <c r="I11349" t="s">
        <v>46</v>
      </c>
      <c r="J11349" s="2">
        <v>46094</v>
      </c>
    </row>
    <row r="11350" spans="1:10">
      <c r="A11350">
        <v>11577</v>
      </c>
      <c r="B11350" t="str">
        <f>VLOOKUP(C11350,属性!A:E,2,FALSE)</f>
        <v>瑞幸</v>
      </c>
      <c r="C11350" t="s">
        <v>18294</v>
      </c>
      <c r="D11350" s="2">
        <f>VLOOKUP(C11350,属性!A:E,3,FALSE)</f>
        <v>46088</v>
      </c>
      <c r="E11350" s="2" t="str">
        <f>VLOOKUP(C11350,属性!A:E,4,FALSE)</f>
        <v>否</v>
      </c>
      <c r="F11350" t="s">
        <v>18997</v>
      </c>
      <c r="G11350" t="s">
        <v>18998</v>
      </c>
      <c r="H11350" s="2">
        <v>46088</v>
      </c>
      <c r="I11350" t="s">
        <v>31</v>
      </c>
      <c r="J11350" s="2">
        <v>46094</v>
      </c>
    </row>
    <row r="11351" spans="1:10">
      <c r="A11351">
        <v>11578</v>
      </c>
      <c r="B11351" t="str">
        <f>VLOOKUP(C11351,属性!A:E,2,FALSE)</f>
        <v>瑞幸</v>
      </c>
      <c r="C11351" t="s">
        <v>18294</v>
      </c>
      <c r="D11351" s="2">
        <f>VLOOKUP(C11351,属性!A:E,3,FALSE)</f>
        <v>46088</v>
      </c>
      <c r="E11351" s="2" t="str">
        <f>VLOOKUP(C11351,属性!A:E,4,FALSE)</f>
        <v>否</v>
      </c>
      <c r="F11351" t="s">
        <v>18788</v>
      </c>
      <c r="G11351" t="s">
        <v>18999</v>
      </c>
      <c r="H11351" s="2">
        <v>46088</v>
      </c>
      <c r="I11351" t="s">
        <v>62</v>
      </c>
      <c r="J11351" s="2">
        <v>46094</v>
      </c>
    </row>
    <row r="11352" spans="1:10">
      <c r="A11352">
        <v>11579</v>
      </c>
      <c r="B11352" t="str">
        <f>VLOOKUP(C11352,属性!A:E,2,FALSE)</f>
        <v>瑞幸</v>
      </c>
      <c r="C11352" t="s">
        <v>18294</v>
      </c>
      <c r="D11352" s="2">
        <f>VLOOKUP(C11352,属性!A:E,3,FALSE)</f>
        <v>46088</v>
      </c>
      <c r="E11352" s="2" t="str">
        <f>VLOOKUP(C11352,属性!A:E,4,FALSE)</f>
        <v>否</v>
      </c>
      <c r="F11352" t="s">
        <v>19000</v>
      </c>
      <c r="G11352" t="s">
        <v>19001</v>
      </c>
      <c r="H11352" s="2">
        <v>46091</v>
      </c>
      <c r="I11352" t="s">
        <v>13</v>
      </c>
      <c r="J11352" s="2">
        <v>46094</v>
      </c>
    </row>
    <row r="11353" spans="1:10">
      <c r="A11353">
        <v>11580</v>
      </c>
      <c r="B11353" t="str">
        <f>VLOOKUP(C11353,属性!A:E,2,FALSE)</f>
        <v>瑞幸</v>
      </c>
      <c r="C11353" t="s">
        <v>18294</v>
      </c>
      <c r="D11353" s="2">
        <f>VLOOKUP(C11353,属性!A:E,3,FALSE)</f>
        <v>46088</v>
      </c>
      <c r="E11353" s="2" t="str">
        <f>VLOOKUP(C11353,属性!A:E,4,FALSE)</f>
        <v>否</v>
      </c>
      <c r="F11353" t="s">
        <v>19002</v>
      </c>
      <c r="G11353" t="s">
        <v>19003</v>
      </c>
      <c r="H11353" s="2">
        <v>46089</v>
      </c>
      <c r="I11353" t="s">
        <v>41</v>
      </c>
      <c r="J11353" s="2">
        <v>46094</v>
      </c>
    </row>
    <row r="11354" spans="1:10">
      <c r="A11354">
        <v>11581</v>
      </c>
      <c r="B11354" t="str">
        <f>VLOOKUP(C11354,属性!A:E,2,FALSE)</f>
        <v>瑞幸</v>
      </c>
      <c r="C11354" t="s">
        <v>18294</v>
      </c>
      <c r="D11354" s="2">
        <f>VLOOKUP(C11354,属性!A:E,3,FALSE)</f>
        <v>46088</v>
      </c>
      <c r="E11354" s="2" t="str">
        <f>VLOOKUP(C11354,属性!A:E,4,FALSE)</f>
        <v>否</v>
      </c>
      <c r="F11354" t="s">
        <v>18788</v>
      </c>
      <c r="G11354" t="s">
        <v>15139</v>
      </c>
      <c r="H11354" s="2">
        <v>46089</v>
      </c>
      <c r="I11354" t="s">
        <v>62</v>
      </c>
      <c r="J11354" s="2">
        <v>46094</v>
      </c>
    </row>
    <row r="11355" spans="1:10">
      <c r="A11355">
        <v>11582</v>
      </c>
      <c r="B11355" t="str">
        <f>VLOOKUP(C11355,属性!A:E,2,FALSE)</f>
        <v>瑞幸</v>
      </c>
      <c r="C11355" t="s">
        <v>18294</v>
      </c>
      <c r="D11355" s="2">
        <f>VLOOKUP(C11355,属性!A:E,3,FALSE)</f>
        <v>46088</v>
      </c>
      <c r="E11355" s="2" t="str">
        <f>VLOOKUP(C11355,属性!A:E,4,FALSE)</f>
        <v>否</v>
      </c>
      <c r="F11355" t="s">
        <v>19004</v>
      </c>
      <c r="G11355" t="s">
        <v>19005</v>
      </c>
      <c r="H11355" s="2">
        <v>46091</v>
      </c>
      <c r="I11355" t="s">
        <v>94</v>
      </c>
      <c r="J11355" s="2">
        <v>46094</v>
      </c>
    </row>
    <row r="11356" spans="1:10">
      <c r="A11356">
        <v>11583</v>
      </c>
      <c r="B11356" t="str">
        <f>VLOOKUP(C11356,属性!A:E,2,FALSE)</f>
        <v>瑞幸</v>
      </c>
      <c r="C11356" t="s">
        <v>18294</v>
      </c>
      <c r="D11356" s="2">
        <f>VLOOKUP(C11356,属性!A:E,3,FALSE)</f>
        <v>46088</v>
      </c>
      <c r="E11356" s="2" t="str">
        <f>VLOOKUP(C11356,属性!A:E,4,FALSE)</f>
        <v>否</v>
      </c>
      <c r="F11356" t="s">
        <v>19006</v>
      </c>
      <c r="G11356" t="s">
        <v>19007</v>
      </c>
      <c r="H11356" s="2">
        <v>46090</v>
      </c>
      <c r="I11356" t="s">
        <v>99</v>
      </c>
      <c r="J11356" s="2">
        <v>46094</v>
      </c>
    </row>
    <row r="11357" spans="1:10">
      <c r="A11357">
        <v>11584</v>
      </c>
      <c r="B11357" t="str">
        <f>VLOOKUP(C11357,属性!A:E,2,FALSE)</f>
        <v>瑞幸</v>
      </c>
      <c r="C11357" t="s">
        <v>18294</v>
      </c>
      <c r="D11357" s="2">
        <f>VLOOKUP(C11357,属性!A:E,3,FALSE)</f>
        <v>46088</v>
      </c>
      <c r="E11357" s="2" t="str">
        <f>VLOOKUP(C11357,属性!A:E,4,FALSE)</f>
        <v>否</v>
      </c>
      <c r="F11357" t="s">
        <v>19008</v>
      </c>
      <c r="G11357" t="s">
        <v>19009</v>
      </c>
      <c r="H11357" s="2">
        <v>46088</v>
      </c>
      <c r="I11357" t="s">
        <v>46</v>
      </c>
      <c r="J11357" s="2">
        <v>46094</v>
      </c>
    </row>
    <row r="11358" spans="1:10">
      <c r="A11358">
        <v>11585</v>
      </c>
      <c r="B11358" t="str">
        <f>VLOOKUP(C11358,属性!A:E,2,FALSE)</f>
        <v>瑞幸</v>
      </c>
      <c r="C11358" t="s">
        <v>18294</v>
      </c>
      <c r="D11358" s="2">
        <f>VLOOKUP(C11358,属性!A:E,3,FALSE)</f>
        <v>46088</v>
      </c>
      <c r="E11358" s="2" t="str">
        <f>VLOOKUP(C11358,属性!A:E,4,FALSE)</f>
        <v>否</v>
      </c>
      <c r="F11358" t="s">
        <v>18788</v>
      </c>
      <c r="G11358" t="s">
        <v>19010</v>
      </c>
      <c r="H11358" s="2">
        <v>46088</v>
      </c>
      <c r="I11358" t="s">
        <v>62</v>
      </c>
      <c r="J11358" s="2">
        <v>46094</v>
      </c>
    </row>
    <row r="11359" spans="1:10">
      <c r="A11359">
        <v>11586</v>
      </c>
      <c r="B11359" t="str">
        <f>VLOOKUP(C11359,属性!A:E,2,FALSE)</f>
        <v>瑞幸</v>
      </c>
      <c r="C11359" t="s">
        <v>18294</v>
      </c>
      <c r="D11359" s="2">
        <f>VLOOKUP(C11359,属性!A:E,3,FALSE)</f>
        <v>46088</v>
      </c>
      <c r="E11359" s="2" t="str">
        <f>VLOOKUP(C11359,属性!A:E,4,FALSE)</f>
        <v>否</v>
      </c>
      <c r="F11359" t="s">
        <v>19011</v>
      </c>
      <c r="G11359" t="s">
        <v>19012</v>
      </c>
      <c r="H11359" s="2">
        <v>46089</v>
      </c>
      <c r="I11359" t="s">
        <v>13</v>
      </c>
      <c r="J11359" s="2">
        <v>46094</v>
      </c>
    </row>
    <row r="11360" spans="1:10">
      <c r="A11360">
        <v>11587</v>
      </c>
      <c r="B11360" t="str">
        <f>VLOOKUP(C11360,属性!A:E,2,FALSE)</f>
        <v>瑞幸</v>
      </c>
      <c r="C11360" t="s">
        <v>18294</v>
      </c>
      <c r="D11360" s="2">
        <f>VLOOKUP(C11360,属性!A:E,3,FALSE)</f>
        <v>46088</v>
      </c>
      <c r="E11360" s="2" t="str">
        <f>VLOOKUP(C11360,属性!A:E,4,FALSE)</f>
        <v>否</v>
      </c>
      <c r="F11360" t="s">
        <v>18788</v>
      </c>
      <c r="G11360" t="s">
        <v>19013</v>
      </c>
      <c r="H11360" s="2">
        <v>46089</v>
      </c>
      <c r="I11360" t="s">
        <v>62</v>
      </c>
      <c r="J11360" s="2">
        <v>46094</v>
      </c>
    </row>
    <row r="11361" spans="1:10">
      <c r="A11361">
        <v>11588</v>
      </c>
      <c r="B11361" t="str">
        <f>VLOOKUP(C11361,属性!A:E,2,FALSE)</f>
        <v>瑞幸</v>
      </c>
      <c r="C11361" t="s">
        <v>18294</v>
      </c>
      <c r="D11361" s="2">
        <f>VLOOKUP(C11361,属性!A:E,3,FALSE)</f>
        <v>46088</v>
      </c>
      <c r="E11361" s="2" t="str">
        <f>VLOOKUP(C11361,属性!A:E,4,FALSE)</f>
        <v>否</v>
      </c>
      <c r="F11361" t="s">
        <v>163</v>
      </c>
      <c r="G11361" t="s">
        <v>19014</v>
      </c>
      <c r="H11361" s="2">
        <v>46088</v>
      </c>
      <c r="I11361" t="s">
        <v>13</v>
      </c>
      <c r="J11361" s="2">
        <v>46094</v>
      </c>
    </row>
    <row r="11362" spans="1:10">
      <c r="A11362">
        <v>11589</v>
      </c>
      <c r="B11362" t="str">
        <f>VLOOKUP(C11362,属性!A:E,2,FALSE)</f>
        <v>瑞幸</v>
      </c>
      <c r="C11362" t="s">
        <v>18294</v>
      </c>
      <c r="D11362" s="2">
        <f>VLOOKUP(C11362,属性!A:E,3,FALSE)</f>
        <v>46088</v>
      </c>
      <c r="E11362" s="2" t="str">
        <f>VLOOKUP(C11362,属性!A:E,4,FALSE)</f>
        <v>否</v>
      </c>
      <c r="F11362" t="s">
        <v>18788</v>
      </c>
      <c r="G11362" t="s">
        <v>19015</v>
      </c>
      <c r="H11362" s="2">
        <v>46088</v>
      </c>
      <c r="I11362" t="s">
        <v>62</v>
      </c>
      <c r="J11362" s="2">
        <v>46094</v>
      </c>
    </row>
    <row r="11363" spans="1:10">
      <c r="A11363">
        <v>11590</v>
      </c>
      <c r="B11363" t="str">
        <f>VLOOKUP(C11363,属性!A:E,2,FALSE)</f>
        <v>瑞幸</v>
      </c>
      <c r="C11363" t="s">
        <v>18294</v>
      </c>
      <c r="D11363" s="2">
        <f>VLOOKUP(C11363,属性!A:E,3,FALSE)</f>
        <v>46088</v>
      </c>
      <c r="E11363" s="2" t="str">
        <f>VLOOKUP(C11363,属性!A:E,4,FALSE)</f>
        <v>否</v>
      </c>
      <c r="F11363" t="s">
        <v>19016</v>
      </c>
      <c r="G11363" t="s">
        <v>19017</v>
      </c>
      <c r="H11363" s="2">
        <v>46088</v>
      </c>
      <c r="I11363" t="s">
        <v>13</v>
      </c>
      <c r="J11363" s="2">
        <v>46094</v>
      </c>
    </row>
    <row r="11364" spans="1:10">
      <c r="A11364">
        <v>11591</v>
      </c>
      <c r="B11364" t="str">
        <f>VLOOKUP(C11364,属性!A:E,2,FALSE)</f>
        <v>瑞幸</v>
      </c>
      <c r="C11364" t="s">
        <v>18294</v>
      </c>
      <c r="D11364" s="2">
        <f>VLOOKUP(C11364,属性!A:E,3,FALSE)</f>
        <v>46088</v>
      </c>
      <c r="E11364" s="2" t="str">
        <f>VLOOKUP(C11364,属性!A:E,4,FALSE)</f>
        <v>否</v>
      </c>
      <c r="F11364" t="s">
        <v>18788</v>
      </c>
      <c r="G11364" t="s">
        <v>19018</v>
      </c>
      <c r="H11364" s="2">
        <v>46088</v>
      </c>
      <c r="I11364" t="s">
        <v>62</v>
      </c>
      <c r="J11364" s="2">
        <v>46094</v>
      </c>
    </row>
    <row r="11365" spans="1:10">
      <c r="A11365">
        <v>11592</v>
      </c>
      <c r="B11365" t="str">
        <f>VLOOKUP(C11365,属性!A:E,2,FALSE)</f>
        <v>瑞幸</v>
      </c>
      <c r="C11365" t="s">
        <v>18294</v>
      </c>
      <c r="D11365" s="2">
        <f>VLOOKUP(C11365,属性!A:E,3,FALSE)</f>
        <v>46088</v>
      </c>
      <c r="E11365" s="2" t="str">
        <f>VLOOKUP(C11365,属性!A:E,4,FALSE)</f>
        <v>否</v>
      </c>
      <c r="F11365" t="s">
        <v>3809</v>
      </c>
      <c r="G11365" t="s">
        <v>19019</v>
      </c>
      <c r="H11365" s="2">
        <v>46089</v>
      </c>
      <c r="I11365" t="s">
        <v>31</v>
      </c>
      <c r="J11365" s="2">
        <v>46094</v>
      </c>
    </row>
    <row r="11366" spans="1:10">
      <c r="A11366">
        <v>11593</v>
      </c>
      <c r="B11366" t="str">
        <f>VLOOKUP(C11366,属性!A:E,2,FALSE)</f>
        <v>瑞幸</v>
      </c>
      <c r="C11366" t="s">
        <v>18294</v>
      </c>
      <c r="D11366" s="2">
        <f>VLOOKUP(C11366,属性!A:E,3,FALSE)</f>
        <v>46088</v>
      </c>
      <c r="E11366" s="2" t="str">
        <f>VLOOKUP(C11366,属性!A:E,4,FALSE)</f>
        <v>否</v>
      </c>
      <c r="F11366" t="s">
        <v>18788</v>
      </c>
      <c r="G11366" t="s">
        <v>19020</v>
      </c>
      <c r="H11366" s="2">
        <v>46089</v>
      </c>
      <c r="I11366" t="s">
        <v>62</v>
      </c>
      <c r="J11366" s="2">
        <v>46094</v>
      </c>
    </row>
    <row r="11367" spans="1:10">
      <c r="A11367">
        <v>11594</v>
      </c>
      <c r="B11367" t="str">
        <f>VLOOKUP(C11367,属性!A:E,2,FALSE)</f>
        <v>瑞幸</v>
      </c>
      <c r="C11367" t="s">
        <v>18294</v>
      </c>
      <c r="D11367" s="2">
        <f>VLOOKUP(C11367,属性!A:E,3,FALSE)</f>
        <v>46088</v>
      </c>
      <c r="E11367" s="2" t="str">
        <f>VLOOKUP(C11367,属性!A:E,4,FALSE)</f>
        <v>否</v>
      </c>
      <c r="F11367" t="s">
        <v>18822</v>
      </c>
      <c r="G11367" t="s">
        <v>19021</v>
      </c>
      <c r="H11367" s="2">
        <v>46090</v>
      </c>
      <c r="I11367" t="s">
        <v>38</v>
      </c>
      <c r="J11367" s="2">
        <v>46094</v>
      </c>
    </row>
    <row r="11368" spans="1:10">
      <c r="A11368">
        <v>11595</v>
      </c>
      <c r="B11368" t="str">
        <f>VLOOKUP(C11368,属性!A:E,2,FALSE)</f>
        <v>瑞幸</v>
      </c>
      <c r="C11368" t="s">
        <v>18294</v>
      </c>
      <c r="D11368" s="2">
        <f>VLOOKUP(C11368,属性!A:E,3,FALSE)</f>
        <v>46088</v>
      </c>
      <c r="E11368" s="2" t="str">
        <f>VLOOKUP(C11368,属性!A:E,4,FALSE)</f>
        <v>否</v>
      </c>
      <c r="F11368" t="s">
        <v>18788</v>
      </c>
      <c r="G11368" t="s">
        <v>19022</v>
      </c>
      <c r="H11368" s="2">
        <v>46090</v>
      </c>
      <c r="I11368" t="s">
        <v>62</v>
      </c>
      <c r="J11368" s="2">
        <v>46094</v>
      </c>
    </row>
    <row r="11369" spans="1:10">
      <c r="A11369">
        <v>11596</v>
      </c>
      <c r="B11369" t="str">
        <f>VLOOKUP(C11369,属性!A:E,2,FALSE)</f>
        <v>瑞幸</v>
      </c>
      <c r="C11369" t="s">
        <v>18294</v>
      </c>
      <c r="D11369" s="2">
        <f>VLOOKUP(C11369,属性!A:E,3,FALSE)</f>
        <v>46088</v>
      </c>
      <c r="E11369" s="2" t="str">
        <f>VLOOKUP(C11369,属性!A:E,4,FALSE)</f>
        <v>否</v>
      </c>
      <c r="F11369" t="s">
        <v>19023</v>
      </c>
      <c r="G11369" t="s">
        <v>19024</v>
      </c>
      <c r="H11369" s="2">
        <v>46091</v>
      </c>
      <c r="I11369" t="s">
        <v>26</v>
      </c>
      <c r="J11369" s="2">
        <v>46094</v>
      </c>
    </row>
    <row r="11370" spans="1:10">
      <c r="A11370">
        <v>11597</v>
      </c>
      <c r="B11370" t="str">
        <f>VLOOKUP(C11370,属性!A:E,2,FALSE)</f>
        <v>瑞幸</v>
      </c>
      <c r="C11370" t="s">
        <v>18294</v>
      </c>
      <c r="D11370" s="2">
        <f>VLOOKUP(C11370,属性!A:E,3,FALSE)</f>
        <v>46088</v>
      </c>
      <c r="E11370" s="2" t="str">
        <f>VLOOKUP(C11370,属性!A:E,4,FALSE)</f>
        <v>否</v>
      </c>
      <c r="F11370" t="s">
        <v>19025</v>
      </c>
      <c r="G11370" t="s">
        <v>19026</v>
      </c>
      <c r="H11370" s="2">
        <v>46092</v>
      </c>
      <c r="I11370" t="s">
        <v>303</v>
      </c>
      <c r="J11370" s="2">
        <v>46094</v>
      </c>
    </row>
    <row r="11371" spans="1:10">
      <c r="A11371">
        <v>11598</v>
      </c>
      <c r="B11371" t="str">
        <f>VLOOKUP(C11371,属性!A:E,2,FALSE)</f>
        <v>瑞幸</v>
      </c>
      <c r="C11371" t="s">
        <v>18294</v>
      </c>
      <c r="D11371" s="2">
        <f>VLOOKUP(C11371,属性!A:E,3,FALSE)</f>
        <v>46088</v>
      </c>
      <c r="E11371" s="2" t="str">
        <f>VLOOKUP(C11371,属性!A:E,4,FALSE)</f>
        <v>否</v>
      </c>
      <c r="F11371" t="s">
        <v>19027</v>
      </c>
      <c r="G11371" t="s">
        <v>19028</v>
      </c>
      <c r="H11371" s="2">
        <v>46091</v>
      </c>
      <c r="I11371" t="s">
        <v>16</v>
      </c>
      <c r="J11371" s="2">
        <v>46094</v>
      </c>
    </row>
    <row r="11372" spans="1:10">
      <c r="A11372">
        <v>11599</v>
      </c>
      <c r="B11372" t="str">
        <f>VLOOKUP(C11372,属性!A:E,2,FALSE)</f>
        <v>瑞幸</v>
      </c>
      <c r="C11372" t="s">
        <v>18294</v>
      </c>
      <c r="D11372" s="2">
        <f>VLOOKUP(C11372,属性!A:E,3,FALSE)</f>
        <v>46088</v>
      </c>
      <c r="E11372" s="2" t="str">
        <f>VLOOKUP(C11372,属性!A:E,4,FALSE)</f>
        <v>否</v>
      </c>
      <c r="F11372" t="s">
        <v>19029</v>
      </c>
      <c r="G11372" t="s">
        <v>2084</v>
      </c>
      <c r="H11372" s="2">
        <v>46090</v>
      </c>
      <c r="I11372" t="s">
        <v>46</v>
      </c>
      <c r="J11372" s="2">
        <v>46094</v>
      </c>
    </row>
    <row r="11373" spans="1:10">
      <c r="A11373">
        <v>11600</v>
      </c>
      <c r="B11373" t="str">
        <f>VLOOKUP(C11373,属性!A:E,2,FALSE)</f>
        <v>瑞幸</v>
      </c>
      <c r="C11373" t="s">
        <v>18294</v>
      </c>
      <c r="D11373" s="2">
        <f>VLOOKUP(C11373,属性!A:E,3,FALSE)</f>
        <v>46088</v>
      </c>
      <c r="E11373" s="2" t="str">
        <f>VLOOKUP(C11373,属性!A:E,4,FALSE)</f>
        <v>否</v>
      </c>
      <c r="F11373" t="s">
        <v>19030</v>
      </c>
      <c r="G11373" t="s">
        <v>19031</v>
      </c>
      <c r="H11373" s="2">
        <v>46090</v>
      </c>
      <c r="I11373" t="s">
        <v>13</v>
      </c>
      <c r="J11373" s="2">
        <v>46094</v>
      </c>
    </row>
    <row r="11374" spans="1:10">
      <c r="A11374">
        <v>11601</v>
      </c>
      <c r="B11374" t="str">
        <f>VLOOKUP(C11374,属性!A:E,2,FALSE)</f>
        <v>瑞幸</v>
      </c>
      <c r="C11374" t="s">
        <v>18294</v>
      </c>
      <c r="D11374" s="2">
        <f>VLOOKUP(C11374,属性!A:E,3,FALSE)</f>
        <v>46088</v>
      </c>
      <c r="E11374" s="2" t="str">
        <f>VLOOKUP(C11374,属性!A:E,4,FALSE)</f>
        <v>否</v>
      </c>
      <c r="F11374" t="s">
        <v>901</v>
      </c>
      <c r="G11374" t="s">
        <v>19032</v>
      </c>
      <c r="H11374" s="2">
        <v>46090</v>
      </c>
      <c r="I11374" t="s">
        <v>38</v>
      </c>
      <c r="J11374" s="2">
        <v>46094</v>
      </c>
    </row>
    <row r="11375" spans="1:10">
      <c r="A11375">
        <v>11602</v>
      </c>
      <c r="B11375" t="str">
        <f>VLOOKUP(C11375,属性!A:E,2,FALSE)</f>
        <v>瑞幸</v>
      </c>
      <c r="C11375" t="s">
        <v>18294</v>
      </c>
      <c r="D11375" s="2">
        <f>VLOOKUP(C11375,属性!A:E,3,FALSE)</f>
        <v>46088</v>
      </c>
      <c r="E11375" s="2" t="str">
        <f>VLOOKUP(C11375,属性!A:E,4,FALSE)</f>
        <v>否</v>
      </c>
      <c r="F11375" t="s">
        <v>19033</v>
      </c>
      <c r="G11375" t="s">
        <v>19034</v>
      </c>
      <c r="H11375" s="2">
        <v>46090</v>
      </c>
      <c r="I11375" t="s">
        <v>13</v>
      </c>
      <c r="J11375" s="2">
        <v>46094</v>
      </c>
    </row>
    <row r="11376" spans="1:10">
      <c r="A11376">
        <v>11603</v>
      </c>
      <c r="B11376" t="str">
        <f>VLOOKUP(C11376,属性!A:E,2,FALSE)</f>
        <v>瑞幸</v>
      </c>
      <c r="C11376" t="s">
        <v>18294</v>
      </c>
      <c r="D11376" s="2">
        <f>VLOOKUP(C11376,属性!A:E,3,FALSE)</f>
        <v>46088</v>
      </c>
      <c r="E11376" s="2" t="str">
        <f>VLOOKUP(C11376,属性!A:E,4,FALSE)</f>
        <v>否</v>
      </c>
      <c r="F11376" t="s">
        <v>18937</v>
      </c>
      <c r="G11376" t="s">
        <v>19035</v>
      </c>
      <c r="H11376" s="2">
        <v>46090</v>
      </c>
      <c r="I11376" t="s">
        <v>13</v>
      </c>
      <c r="J11376" s="2">
        <v>46094</v>
      </c>
    </row>
    <row r="11377" spans="1:10">
      <c r="A11377">
        <v>11604</v>
      </c>
      <c r="B11377" t="str">
        <f>VLOOKUP(C11377,属性!A:E,2,FALSE)</f>
        <v>瑞幸</v>
      </c>
      <c r="C11377" t="s">
        <v>18294</v>
      </c>
      <c r="D11377" s="2">
        <f>VLOOKUP(C11377,属性!A:E,3,FALSE)</f>
        <v>46088</v>
      </c>
      <c r="E11377" s="2" t="str">
        <f>VLOOKUP(C11377,属性!A:E,4,FALSE)</f>
        <v>否</v>
      </c>
      <c r="F11377" t="s">
        <v>19036</v>
      </c>
      <c r="G11377" t="s">
        <v>19037</v>
      </c>
      <c r="H11377" s="2">
        <v>46090</v>
      </c>
      <c r="I11377" t="s">
        <v>38</v>
      </c>
      <c r="J11377" s="2">
        <v>46094</v>
      </c>
    </row>
    <row r="11378" spans="1:10">
      <c r="A11378">
        <v>11605</v>
      </c>
      <c r="B11378" t="str">
        <f>VLOOKUP(C11378,属性!A:E,2,FALSE)</f>
        <v>瑞幸</v>
      </c>
      <c r="C11378" t="s">
        <v>18294</v>
      </c>
      <c r="D11378" s="2">
        <f>VLOOKUP(C11378,属性!A:E,3,FALSE)</f>
        <v>46088</v>
      </c>
      <c r="E11378" s="2" t="str">
        <f>VLOOKUP(C11378,属性!A:E,4,FALSE)</f>
        <v>否</v>
      </c>
      <c r="F11378" t="s">
        <v>19038</v>
      </c>
      <c r="G11378" t="s">
        <v>19039</v>
      </c>
      <c r="H11378" s="2">
        <v>46090</v>
      </c>
      <c r="I11378" t="s">
        <v>65</v>
      </c>
      <c r="J11378" s="2">
        <v>46094</v>
      </c>
    </row>
    <row r="11379" spans="1:10">
      <c r="A11379">
        <v>11606</v>
      </c>
      <c r="B11379" t="str">
        <f>VLOOKUP(C11379,属性!A:E,2,FALSE)</f>
        <v>瑞幸</v>
      </c>
      <c r="C11379" t="s">
        <v>18294</v>
      </c>
      <c r="D11379" s="2">
        <f>VLOOKUP(C11379,属性!A:E,3,FALSE)</f>
        <v>46088</v>
      </c>
      <c r="E11379" s="2" t="str">
        <f>VLOOKUP(C11379,属性!A:E,4,FALSE)</f>
        <v>否</v>
      </c>
      <c r="F11379" t="s">
        <v>19040</v>
      </c>
      <c r="G11379" t="s">
        <v>19041</v>
      </c>
      <c r="H11379" s="2">
        <v>46090</v>
      </c>
      <c r="I11379" t="s">
        <v>144</v>
      </c>
      <c r="J11379" s="2">
        <v>46094</v>
      </c>
    </row>
    <row r="11380" spans="1:10">
      <c r="A11380">
        <v>11607</v>
      </c>
      <c r="B11380" t="str">
        <f>VLOOKUP(C11380,属性!A:E,2,FALSE)</f>
        <v>瑞幸</v>
      </c>
      <c r="C11380" t="s">
        <v>18294</v>
      </c>
      <c r="D11380" s="2">
        <f>VLOOKUP(C11380,属性!A:E,3,FALSE)</f>
        <v>46088</v>
      </c>
      <c r="E11380" s="2" t="str">
        <f>VLOOKUP(C11380,属性!A:E,4,FALSE)</f>
        <v>否</v>
      </c>
      <c r="F11380" t="s">
        <v>19042</v>
      </c>
      <c r="G11380" t="s">
        <v>19043</v>
      </c>
      <c r="H11380" s="2">
        <v>46090</v>
      </c>
      <c r="I11380" t="s">
        <v>144</v>
      </c>
      <c r="J11380" s="2">
        <v>46094</v>
      </c>
    </row>
    <row r="11381" spans="1:10">
      <c r="A11381">
        <v>11608</v>
      </c>
      <c r="B11381" t="str">
        <f>VLOOKUP(C11381,属性!A:E,2,FALSE)</f>
        <v>瑞幸</v>
      </c>
      <c r="C11381" t="s">
        <v>18294</v>
      </c>
      <c r="D11381" s="2">
        <f>VLOOKUP(C11381,属性!A:E,3,FALSE)</f>
        <v>46088</v>
      </c>
      <c r="E11381" s="2" t="str">
        <f>VLOOKUP(C11381,属性!A:E,4,FALSE)</f>
        <v>否</v>
      </c>
      <c r="F11381" t="s">
        <v>19044</v>
      </c>
      <c r="G11381" t="s">
        <v>19045</v>
      </c>
      <c r="H11381" s="2">
        <v>46090</v>
      </c>
      <c r="I11381" t="s">
        <v>65</v>
      </c>
      <c r="J11381" s="2">
        <v>46094</v>
      </c>
    </row>
    <row r="11382" spans="1:10">
      <c r="A11382">
        <v>11609</v>
      </c>
      <c r="B11382" t="str">
        <f>VLOOKUP(C11382,属性!A:E,2,FALSE)</f>
        <v>瑞幸</v>
      </c>
      <c r="C11382" t="s">
        <v>18294</v>
      </c>
      <c r="D11382" s="2">
        <f>VLOOKUP(C11382,属性!A:E,3,FALSE)</f>
        <v>46088</v>
      </c>
      <c r="E11382" s="2" t="str">
        <f>VLOOKUP(C11382,属性!A:E,4,FALSE)</f>
        <v>否</v>
      </c>
      <c r="F11382" t="s">
        <v>19046</v>
      </c>
      <c r="G11382" t="s">
        <v>19047</v>
      </c>
      <c r="H11382" s="2">
        <v>46090</v>
      </c>
      <c r="I11382" t="s">
        <v>56</v>
      </c>
      <c r="J11382" s="2">
        <v>46094</v>
      </c>
    </row>
    <row r="11383" spans="1:10">
      <c r="A11383">
        <v>11610</v>
      </c>
      <c r="B11383" t="str">
        <f>VLOOKUP(C11383,属性!A:E,2,FALSE)</f>
        <v>瑞幸</v>
      </c>
      <c r="C11383" t="s">
        <v>18294</v>
      </c>
      <c r="D11383" s="2">
        <f>VLOOKUP(C11383,属性!A:E,3,FALSE)</f>
        <v>46088</v>
      </c>
      <c r="E11383" s="2" t="str">
        <f>VLOOKUP(C11383,属性!A:E,4,FALSE)</f>
        <v>否</v>
      </c>
      <c r="F11383" t="s">
        <v>19048</v>
      </c>
      <c r="G11383" t="s">
        <v>19049</v>
      </c>
      <c r="H11383" s="2">
        <v>46089</v>
      </c>
      <c r="I11383" t="s">
        <v>99</v>
      </c>
      <c r="J11383" s="2">
        <v>46094</v>
      </c>
    </row>
    <row r="11384" spans="1:10">
      <c r="A11384">
        <v>11611</v>
      </c>
      <c r="B11384" t="str">
        <f>VLOOKUP(C11384,属性!A:E,2,FALSE)</f>
        <v>瑞幸</v>
      </c>
      <c r="C11384" t="s">
        <v>18294</v>
      </c>
      <c r="D11384" s="2">
        <f>VLOOKUP(C11384,属性!A:E,3,FALSE)</f>
        <v>46088</v>
      </c>
      <c r="E11384" s="2" t="str">
        <f>VLOOKUP(C11384,属性!A:E,4,FALSE)</f>
        <v>否</v>
      </c>
      <c r="F11384" t="s">
        <v>19050</v>
      </c>
      <c r="G11384" t="s">
        <v>19051</v>
      </c>
      <c r="H11384" s="2">
        <v>46089</v>
      </c>
      <c r="I11384" t="s">
        <v>133</v>
      </c>
      <c r="J11384" s="2">
        <v>46094</v>
      </c>
    </row>
    <row r="11385" spans="1:10">
      <c r="A11385">
        <v>11612</v>
      </c>
      <c r="B11385" t="str">
        <f>VLOOKUP(C11385,属性!A:E,2,FALSE)</f>
        <v>瑞幸</v>
      </c>
      <c r="C11385" t="s">
        <v>18294</v>
      </c>
      <c r="D11385" s="2">
        <f>VLOOKUP(C11385,属性!A:E,3,FALSE)</f>
        <v>46088</v>
      </c>
      <c r="E11385" s="2" t="str">
        <f>VLOOKUP(C11385,属性!A:E,4,FALSE)</f>
        <v>否</v>
      </c>
      <c r="F11385" t="s">
        <v>19052</v>
      </c>
      <c r="G11385" t="s">
        <v>19053</v>
      </c>
      <c r="H11385" s="2">
        <v>46089</v>
      </c>
      <c r="I11385" t="s">
        <v>62</v>
      </c>
      <c r="J11385" s="2">
        <v>46094</v>
      </c>
    </row>
    <row r="11386" spans="1:10">
      <c r="A11386">
        <v>11613</v>
      </c>
      <c r="B11386" t="str">
        <f>VLOOKUP(C11386,属性!A:E,2,FALSE)</f>
        <v>瑞幸</v>
      </c>
      <c r="C11386" t="s">
        <v>18294</v>
      </c>
      <c r="D11386" s="2">
        <f>VLOOKUP(C11386,属性!A:E,3,FALSE)</f>
        <v>46088</v>
      </c>
      <c r="E11386" s="2" t="str">
        <f>VLOOKUP(C11386,属性!A:E,4,FALSE)</f>
        <v>否</v>
      </c>
      <c r="F11386" t="s">
        <v>19054</v>
      </c>
      <c r="G11386" t="s">
        <v>19055</v>
      </c>
      <c r="H11386" s="2">
        <v>46089</v>
      </c>
      <c r="I11386" t="s">
        <v>46</v>
      </c>
      <c r="J11386" s="2">
        <v>46094</v>
      </c>
    </row>
    <row r="11387" spans="1:10">
      <c r="A11387">
        <v>11614</v>
      </c>
      <c r="B11387" t="str">
        <f>VLOOKUP(C11387,属性!A:E,2,FALSE)</f>
        <v>瑞幸</v>
      </c>
      <c r="C11387" t="s">
        <v>18294</v>
      </c>
      <c r="D11387" s="2">
        <f>VLOOKUP(C11387,属性!A:E,3,FALSE)</f>
        <v>46088</v>
      </c>
      <c r="E11387" s="2" t="str">
        <f>VLOOKUP(C11387,属性!A:E,4,FALSE)</f>
        <v>否</v>
      </c>
      <c r="F11387" t="s">
        <v>18788</v>
      </c>
      <c r="G11387" t="s">
        <v>19056</v>
      </c>
      <c r="H11387" s="2">
        <v>46089</v>
      </c>
      <c r="I11387" t="s">
        <v>62</v>
      </c>
      <c r="J11387" s="2">
        <v>46094</v>
      </c>
    </row>
    <row r="11388" spans="1:10">
      <c r="A11388">
        <v>11615</v>
      </c>
      <c r="B11388" t="str">
        <f>VLOOKUP(C11388,属性!A:E,2,FALSE)</f>
        <v>瑞幸</v>
      </c>
      <c r="C11388" t="s">
        <v>18294</v>
      </c>
      <c r="D11388" s="2">
        <f>VLOOKUP(C11388,属性!A:E,3,FALSE)</f>
        <v>46088</v>
      </c>
      <c r="E11388" s="2" t="str">
        <f>VLOOKUP(C11388,属性!A:E,4,FALSE)</f>
        <v>否</v>
      </c>
      <c r="F11388" t="s">
        <v>19057</v>
      </c>
      <c r="G11388" t="s">
        <v>19058</v>
      </c>
      <c r="H11388" s="2">
        <v>46089</v>
      </c>
      <c r="I11388" t="s">
        <v>102</v>
      </c>
      <c r="J11388" s="2">
        <v>46094</v>
      </c>
    </row>
    <row r="11389" spans="1:10">
      <c r="A11389">
        <v>11616</v>
      </c>
      <c r="B11389" t="str">
        <f>VLOOKUP(C11389,属性!A:E,2,FALSE)</f>
        <v>瑞幸</v>
      </c>
      <c r="C11389" t="s">
        <v>18294</v>
      </c>
      <c r="D11389" s="2">
        <f>VLOOKUP(C11389,属性!A:E,3,FALSE)</f>
        <v>46088</v>
      </c>
      <c r="E11389" s="2" t="str">
        <f>VLOOKUP(C11389,属性!A:E,4,FALSE)</f>
        <v>否</v>
      </c>
      <c r="F11389" t="s">
        <v>19059</v>
      </c>
      <c r="G11389" t="s">
        <v>19060</v>
      </c>
      <c r="H11389" s="2">
        <v>46089</v>
      </c>
      <c r="I11389" t="s">
        <v>56</v>
      </c>
      <c r="J11389" s="2">
        <v>46094</v>
      </c>
    </row>
    <row r="11390" spans="1:10">
      <c r="A11390">
        <v>11617</v>
      </c>
      <c r="B11390" t="str">
        <f>VLOOKUP(C11390,属性!A:E,2,FALSE)</f>
        <v>瑞幸</v>
      </c>
      <c r="C11390" t="s">
        <v>18294</v>
      </c>
      <c r="D11390" s="2">
        <f>VLOOKUP(C11390,属性!A:E,3,FALSE)</f>
        <v>46088</v>
      </c>
      <c r="E11390" s="2" t="str">
        <f>VLOOKUP(C11390,属性!A:E,4,FALSE)</f>
        <v>否</v>
      </c>
      <c r="F11390" t="s">
        <v>19061</v>
      </c>
      <c r="G11390" t="s">
        <v>19062</v>
      </c>
      <c r="H11390" s="2">
        <v>46089</v>
      </c>
      <c r="I11390" t="s">
        <v>173</v>
      </c>
      <c r="J11390" s="2">
        <v>46094</v>
      </c>
    </row>
    <row r="11391" spans="1:10">
      <c r="A11391">
        <v>11618</v>
      </c>
      <c r="B11391" t="str">
        <f>VLOOKUP(C11391,属性!A:E,2,FALSE)</f>
        <v>瑞幸</v>
      </c>
      <c r="C11391" t="s">
        <v>18294</v>
      </c>
      <c r="D11391" s="2">
        <f>VLOOKUP(C11391,属性!A:E,3,FALSE)</f>
        <v>46088</v>
      </c>
      <c r="E11391" s="2" t="str">
        <f>VLOOKUP(C11391,属性!A:E,4,FALSE)</f>
        <v>否</v>
      </c>
      <c r="F11391" t="s">
        <v>19063</v>
      </c>
      <c r="G11391" t="s">
        <v>19064</v>
      </c>
      <c r="H11391" s="2">
        <v>46089</v>
      </c>
      <c r="I11391" t="s">
        <v>173</v>
      </c>
      <c r="J11391" s="2">
        <v>46094</v>
      </c>
    </row>
    <row r="11392" spans="1:10">
      <c r="A11392">
        <v>11619</v>
      </c>
      <c r="B11392" t="str">
        <f>VLOOKUP(C11392,属性!A:E,2,FALSE)</f>
        <v>瑞幸</v>
      </c>
      <c r="C11392" t="s">
        <v>18294</v>
      </c>
      <c r="D11392" s="2">
        <f>VLOOKUP(C11392,属性!A:E,3,FALSE)</f>
        <v>46088</v>
      </c>
      <c r="E11392" s="2" t="str">
        <f>VLOOKUP(C11392,属性!A:E,4,FALSE)</f>
        <v>否</v>
      </c>
      <c r="F11392" t="s">
        <v>18788</v>
      </c>
      <c r="G11392" t="s">
        <v>19065</v>
      </c>
      <c r="H11392" s="2">
        <v>46089</v>
      </c>
      <c r="I11392" t="s">
        <v>62</v>
      </c>
      <c r="J11392" s="2">
        <v>46094</v>
      </c>
    </row>
    <row r="11393" spans="1:10">
      <c r="A11393">
        <v>11620</v>
      </c>
      <c r="B11393" t="str">
        <f>VLOOKUP(C11393,属性!A:E,2,FALSE)</f>
        <v>瑞幸</v>
      </c>
      <c r="C11393" t="s">
        <v>18294</v>
      </c>
      <c r="D11393" s="2">
        <f>VLOOKUP(C11393,属性!A:E,3,FALSE)</f>
        <v>46088</v>
      </c>
      <c r="E11393" s="2" t="str">
        <f>VLOOKUP(C11393,属性!A:E,4,FALSE)</f>
        <v>否</v>
      </c>
      <c r="F11393" t="s">
        <v>19066</v>
      </c>
      <c r="G11393" t="s">
        <v>19067</v>
      </c>
      <c r="H11393" s="2">
        <v>46089</v>
      </c>
      <c r="I11393" t="s">
        <v>26</v>
      </c>
      <c r="J11393" s="2">
        <v>46094</v>
      </c>
    </row>
    <row r="11394" spans="1:10">
      <c r="A11394">
        <v>11621</v>
      </c>
      <c r="B11394" t="str">
        <f>VLOOKUP(C11394,属性!A:E,2,FALSE)</f>
        <v>瑞幸</v>
      </c>
      <c r="C11394" t="s">
        <v>18294</v>
      </c>
      <c r="D11394" s="2">
        <f>VLOOKUP(C11394,属性!A:E,3,FALSE)</f>
        <v>46088</v>
      </c>
      <c r="E11394" s="2" t="str">
        <f>VLOOKUP(C11394,属性!A:E,4,FALSE)</f>
        <v>否</v>
      </c>
      <c r="F11394" t="s">
        <v>19068</v>
      </c>
      <c r="G11394" t="s">
        <v>19069</v>
      </c>
      <c r="H11394" s="2">
        <v>46088</v>
      </c>
      <c r="I11394" t="s">
        <v>133</v>
      </c>
      <c r="J11394" s="2">
        <v>46094</v>
      </c>
    </row>
    <row r="11395" spans="1:10">
      <c r="A11395">
        <v>11622</v>
      </c>
      <c r="B11395" t="str">
        <f>VLOOKUP(C11395,属性!A:E,2,FALSE)</f>
        <v>瑞幸</v>
      </c>
      <c r="C11395" t="s">
        <v>18294</v>
      </c>
      <c r="D11395" s="2">
        <f>VLOOKUP(C11395,属性!A:E,3,FALSE)</f>
        <v>46088</v>
      </c>
      <c r="E11395" s="2" t="str">
        <f>VLOOKUP(C11395,属性!A:E,4,FALSE)</f>
        <v>否</v>
      </c>
      <c r="F11395" t="s">
        <v>18788</v>
      </c>
      <c r="G11395" t="s">
        <v>1934</v>
      </c>
      <c r="H11395" s="2">
        <v>46088</v>
      </c>
      <c r="I11395" t="s">
        <v>62</v>
      </c>
      <c r="J11395" s="2">
        <v>46094</v>
      </c>
    </row>
    <row r="11396" spans="1:10">
      <c r="A11396">
        <v>11623</v>
      </c>
      <c r="B11396" t="str">
        <f>VLOOKUP(C11396,属性!A:E,2,FALSE)</f>
        <v>瑞幸</v>
      </c>
      <c r="C11396" t="s">
        <v>18294</v>
      </c>
      <c r="D11396" s="2">
        <f>VLOOKUP(C11396,属性!A:E,3,FALSE)</f>
        <v>46088</v>
      </c>
      <c r="E11396" s="2" t="str">
        <f>VLOOKUP(C11396,属性!A:E,4,FALSE)</f>
        <v>否</v>
      </c>
      <c r="F11396" t="s">
        <v>11471</v>
      </c>
      <c r="G11396" t="s">
        <v>19070</v>
      </c>
      <c r="H11396" s="2">
        <v>46088</v>
      </c>
      <c r="I11396" t="s">
        <v>320</v>
      </c>
      <c r="J11396" s="2">
        <v>46094</v>
      </c>
    </row>
    <row r="11397" spans="1:10">
      <c r="A11397">
        <v>11624</v>
      </c>
      <c r="B11397" t="str">
        <f>VLOOKUP(C11397,属性!A:E,2,FALSE)</f>
        <v>瑞幸</v>
      </c>
      <c r="C11397" t="s">
        <v>18294</v>
      </c>
      <c r="D11397" s="2">
        <f>VLOOKUP(C11397,属性!A:E,3,FALSE)</f>
        <v>46088</v>
      </c>
      <c r="E11397" s="2" t="str">
        <f>VLOOKUP(C11397,属性!A:E,4,FALSE)</f>
        <v>否</v>
      </c>
      <c r="F11397" t="s">
        <v>18788</v>
      </c>
      <c r="G11397" t="s">
        <v>19071</v>
      </c>
      <c r="H11397" s="2">
        <v>46088</v>
      </c>
      <c r="I11397" t="s">
        <v>62</v>
      </c>
      <c r="J11397" s="2">
        <v>46094</v>
      </c>
    </row>
    <row r="11398" spans="1:10">
      <c r="A11398">
        <v>11625</v>
      </c>
      <c r="B11398" t="str">
        <f>VLOOKUP(C11398,属性!A:E,2,FALSE)</f>
        <v>瑞幸</v>
      </c>
      <c r="C11398" t="s">
        <v>18294</v>
      </c>
      <c r="D11398" s="2">
        <f>VLOOKUP(C11398,属性!A:E,3,FALSE)</f>
        <v>46088</v>
      </c>
      <c r="E11398" s="2" t="str">
        <f>VLOOKUP(C11398,属性!A:E,4,FALSE)</f>
        <v>否</v>
      </c>
      <c r="F11398" t="s">
        <v>19072</v>
      </c>
      <c r="G11398" t="s">
        <v>19073</v>
      </c>
      <c r="H11398" s="2">
        <v>46088</v>
      </c>
      <c r="I11398" t="s">
        <v>38</v>
      </c>
      <c r="J11398" s="2">
        <v>46094</v>
      </c>
    </row>
    <row r="11399" spans="1:10">
      <c r="A11399">
        <v>11626</v>
      </c>
      <c r="B11399" t="str">
        <f>VLOOKUP(C11399,属性!A:E,2,FALSE)</f>
        <v>瑞幸</v>
      </c>
      <c r="C11399" t="s">
        <v>18294</v>
      </c>
      <c r="D11399" s="2">
        <f>VLOOKUP(C11399,属性!A:E,3,FALSE)</f>
        <v>46088</v>
      </c>
      <c r="E11399" s="2" t="str">
        <f>VLOOKUP(C11399,属性!A:E,4,FALSE)</f>
        <v>否</v>
      </c>
      <c r="F11399" t="s">
        <v>18788</v>
      </c>
      <c r="G11399" t="s">
        <v>19074</v>
      </c>
      <c r="H11399" s="2">
        <v>46088</v>
      </c>
      <c r="I11399" t="s">
        <v>62</v>
      </c>
      <c r="J11399" s="2">
        <v>46094</v>
      </c>
    </row>
    <row r="11400" spans="1:10">
      <c r="A11400">
        <v>11627</v>
      </c>
      <c r="B11400" t="str">
        <f>VLOOKUP(C11400,属性!A:E,2,FALSE)</f>
        <v>瑞幸</v>
      </c>
      <c r="C11400" t="s">
        <v>18294</v>
      </c>
      <c r="D11400" s="2">
        <f>VLOOKUP(C11400,属性!A:E,3,FALSE)</f>
        <v>46088</v>
      </c>
      <c r="E11400" s="2" t="str">
        <f>VLOOKUP(C11400,属性!A:E,4,FALSE)</f>
        <v>否</v>
      </c>
      <c r="F11400" t="s">
        <v>19075</v>
      </c>
      <c r="G11400" t="s">
        <v>19076</v>
      </c>
      <c r="H11400" s="2">
        <v>46088</v>
      </c>
      <c r="I11400" t="s">
        <v>31</v>
      </c>
      <c r="J11400" s="2">
        <v>46094</v>
      </c>
    </row>
    <row r="11401" spans="1:10">
      <c r="A11401">
        <v>11628</v>
      </c>
      <c r="B11401" t="str">
        <f>VLOOKUP(C11401,属性!A:E,2,FALSE)</f>
        <v>瑞幸</v>
      </c>
      <c r="C11401" t="s">
        <v>18294</v>
      </c>
      <c r="D11401" s="2">
        <f>VLOOKUP(C11401,属性!A:E,3,FALSE)</f>
        <v>46088</v>
      </c>
      <c r="E11401" s="2" t="str">
        <f>VLOOKUP(C11401,属性!A:E,4,FALSE)</f>
        <v>否</v>
      </c>
      <c r="F11401" t="s">
        <v>19077</v>
      </c>
      <c r="G11401" t="s">
        <v>19078</v>
      </c>
      <c r="H11401" s="2">
        <v>46088</v>
      </c>
      <c r="I11401" t="s">
        <v>62</v>
      </c>
      <c r="J11401" s="2">
        <v>46094</v>
      </c>
    </row>
    <row r="11402" spans="1:10">
      <c r="A11402">
        <v>11629</v>
      </c>
      <c r="B11402" t="str">
        <f>VLOOKUP(C11402,属性!A:E,2,FALSE)</f>
        <v>瑞幸</v>
      </c>
      <c r="C11402" t="s">
        <v>18294</v>
      </c>
      <c r="D11402" s="2">
        <f>VLOOKUP(C11402,属性!A:E,3,FALSE)</f>
        <v>46088</v>
      </c>
      <c r="E11402" s="2" t="str">
        <f>VLOOKUP(C11402,属性!A:E,4,FALSE)</f>
        <v>否</v>
      </c>
      <c r="F11402" t="s">
        <v>18788</v>
      </c>
      <c r="G11402" t="s">
        <v>19079</v>
      </c>
      <c r="H11402" s="2">
        <v>46088</v>
      </c>
      <c r="I11402" t="s">
        <v>62</v>
      </c>
      <c r="J11402" s="2">
        <v>46094</v>
      </c>
    </row>
    <row r="11403" spans="1:10">
      <c r="A11403">
        <v>11630</v>
      </c>
      <c r="B11403" t="str">
        <f>VLOOKUP(C11403,属性!A:E,2,FALSE)</f>
        <v>瑞幸</v>
      </c>
      <c r="C11403" t="s">
        <v>18294</v>
      </c>
      <c r="D11403" s="2">
        <f>VLOOKUP(C11403,属性!A:E,3,FALSE)</f>
        <v>46088</v>
      </c>
      <c r="E11403" s="2" t="str">
        <f>VLOOKUP(C11403,属性!A:E,4,FALSE)</f>
        <v>否</v>
      </c>
      <c r="F11403" t="s">
        <v>19080</v>
      </c>
      <c r="G11403" t="s">
        <v>19081</v>
      </c>
      <c r="H11403" s="2">
        <v>46088</v>
      </c>
      <c r="I11403" t="s">
        <v>173</v>
      </c>
      <c r="J11403" s="2">
        <v>46094</v>
      </c>
    </row>
    <row r="11404" spans="1:10">
      <c r="A11404">
        <v>11631</v>
      </c>
      <c r="B11404" t="str">
        <f>VLOOKUP(C11404,属性!A:E,2,FALSE)</f>
        <v>瑞幸</v>
      </c>
      <c r="C11404" t="s">
        <v>18294</v>
      </c>
      <c r="D11404" s="2">
        <f>VLOOKUP(C11404,属性!A:E,3,FALSE)</f>
        <v>46088</v>
      </c>
      <c r="E11404" s="2" t="str">
        <f>VLOOKUP(C11404,属性!A:E,4,FALSE)</f>
        <v>否</v>
      </c>
      <c r="F11404" t="s">
        <v>18788</v>
      </c>
      <c r="G11404" t="s">
        <v>4047</v>
      </c>
      <c r="H11404" s="2">
        <v>46088</v>
      </c>
      <c r="I11404" t="s">
        <v>62</v>
      </c>
      <c r="J11404" s="2">
        <v>46094</v>
      </c>
    </row>
    <row r="11405" spans="1:10">
      <c r="A11405">
        <v>11632</v>
      </c>
      <c r="B11405" t="str">
        <f>VLOOKUP(C11405,属性!A:E,2,FALSE)</f>
        <v>瑞幸</v>
      </c>
      <c r="C11405" t="s">
        <v>18294</v>
      </c>
      <c r="D11405" s="2">
        <f>VLOOKUP(C11405,属性!A:E,3,FALSE)</f>
        <v>46088</v>
      </c>
      <c r="E11405" s="2" t="str">
        <f>VLOOKUP(C11405,属性!A:E,4,FALSE)</f>
        <v>否</v>
      </c>
      <c r="F11405" t="s">
        <v>19082</v>
      </c>
      <c r="G11405" t="s">
        <v>19083</v>
      </c>
      <c r="H11405" s="2">
        <v>46089</v>
      </c>
      <c r="I11405" t="s">
        <v>31</v>
      </c>
      <c r="J11405" s="2">
        <v>46094</v>
      </c>
    </row>
    <row r="11406" spans="1:10">
      <c r="A11406">
        <v>11633</v>
      </c>
      <c r="B11406" t="str">
        <f>VLOOKUP(C11406,属性!A:E,2,FALSE)</f>
        <v>瑞幸</v>
      </c>
      <c r="C11406" t="s">
        <v>18294</v>
      </c>
      <c r="D11406" s="2">
        <f>VLOOKUP(C11406,属性!A:E,3,FALSE)</f>
        <v>46088</v>
      </c>
      <c r="E11406" s="2" t="str">
        <f>VLOOKUP(C11406,属性!A:E,4,FALSE)</f>
        <v>否</v>
      </c>
      <c r="F11406" t="s">
        <v>19084</v>
      </c>
      <c r="G11406" t="s">
        <v>19085</v>
      </c>
      <c r="H11406" s="2">
        <v>46089</v>
      </c>
      <c r="I11406" t="s">
        <v>56</v>
      </c>
      <c r="J11406" s="2">
        <v>46094</v>
      </c>
    </row>
    <row r="11407" spans="1:10">
      <c r="A11407">
        <v>11634</v>
      </c>
      <c r="B11407" t="str">
        <f>VLOOKUP(C11407,属性!A:E,2,FALSE)</f>
        <v>瑞幸</v>
      </c>
      <c r="C11407" t="s">
        <v>18294</v>
      </c>
      <c r="D11407" s="2">
        <f>VLOOKUP(C11407,属性!A:E,3,FALSE)</f>
        <v>46088</v>
      </c>
      <c r="E11407" s="2" t="str">
        <f>VLOOKUP(C11407,属性!A:E,4,FALSE)</f>
        <v>否</v>
      </c>
      <c r="F11407" t="s">
        <v>19086</v>
      </c>
      <c r="G11407" t="s">
        <v>19087</v>
      </c>
      <c r="H11407" s="2">
        <v>46090</v>
      </c>
      <c r="I11407" t="s">
        <v>31</v>
      </c>
      <c r="J11407" s="2">
        <v>46094</v>
      </c>
    </row>
    <row r="11408" spans="1:10">
      <c r="A11408">
        <v>11635</v>
      </c>
      <c r="B11408" t="str">
        <f>VLOOKUP(C11408,属性!A:E,2,FALSE)</f>
        <v>瑞幸</v>
      </c>
      <c r="C11408" t="s">
        <v>18294</v>
      </c>
      <c r="D11408" s="2">
        <f>VLOOKUP(C11408,属性!A:E,3,FALSE)</f>
        <v>46088</v>
      </c>
      <c r="E11408" s="2" t="str">
        <f>VLOOKUP(C11408,属性!A:E,4,FALSE)</f>
        <v>否</v>
      </c>
      <c r="F11408" t="s">
        <v>19088</v>
      </c>
      <c r="G11408" t="s">
        <v>19089</v>
      </c>
      <c r="H11408" s="2">
        <v>46090</v>
      </c>
      <c r="I11408" t="s">
        <v>144</v>
      </c>
      <c r="J11408" s="2">
        <v>46094</v>
      </c>
    </row>
    <row r="11409" spans="1:10">
      <c r="A11409">
        <v>11636</v>
      </c>
      <c r="B11409" t="str">
        <f>VLOOKUP(C11409,属性!A:E,2,FALSE)</f>
        <v>瑞幸</v>
      </c>
      <c r="C11409" t="s">
        <v>18294</v>
      </c>
      <c r="D11409" s="2">
        <f>VLOOKUP(C11409,属性!A:E,3,FALSE)</f>
        <v>46088</v>
      </c>
      <c r="E11409" s="2" t="str">
        <f>VLOOKUP(C11409,属性!A:E,4,FALSE)</f>
        <v>否</v>
      </c>
      <c r="F11409" t="s">
        <v>19090</v>
      </c>
      <c r="G11409" t="s">
        <v>19091</v>
      </c>
      <c r="H11409" s="2">
        <v>46090</v>
      </c>
      <c r="I11409" t="s">
        <v>13</v>
      </c>
      <c r="J11409" s="2">
        <v>46094</v>
      </c>
    </row>
    <row r="11410" spans="1:10">
      <c r="A11410">
        <v>11637</v>
      </c>
      <c r="B11410" t="str">
        <f>VLOOKUP(C11410,属性!A:E,2,FALSE)</f>
        <v>瑞幸</v>
      </c>
      <c r="C11410" t="s">
        <v>18294</v>
      </c>
      <c r="D11410" s="2">
        <f>VLOOKUP(C11410,属性!A:E,3,FALSE)</f>
        <v>46088</v>
      </c>
      <c r="E11410" s="2" t="str">
        <f>VLOOKUP(C11410,属性!A:E,4,FALSE)</f>
        <v>否</v>
      </c>
      <c r="F11410" t="s">
        <v>19092</v>
      </c>
      <c r="G11410" t="s">
        <v>19093</v>
      </c>
      <c r="H11410" s="2">
        <v>46089</v>
      </c>
      <c r="I11410" t="s">
        <v>133</v>
      </c>
      <c r="J11410" s="2">
        <v>46094</v>
      </c>
    </row>
    <row r="11411" spans="1:10">
      <c r="A11411">
        <v>11638</v>
      </c>
      <c r="B11411" t="str">
        <f>VLOOKUP(C11411,属性!A:E,2,FALSE)</f>
        <v>瑞幸</v>
      </c>
      <c r="C11411" t="s">
        <v>18294</v>
      </c>
      <c r="D11411" s="2">
        <f>VLOOKUP(C11411,属性!A:E,3,FALSE)</f>
        <v>46088</v>
      </c>
      <c r="E11411" s="2" t="str">
        <f>VLOOKUP(C11411,属性!A:E,4,FALSE)</f>
        <v>否</v>
      </c>
      <c r="F11411" t="s">
        <v>19094</v>
      </c>
      <c r="G11411" t="s">
        <v>19095</v>
      </c>
      <c r="H11411" s="2">
        <v>46089</v>
      </c>
      <c r="I11411" t="s">
        <v>13</v>
      </c>
      <c r="J11411" s="2">
        <v>46094</v>
      </c>
    </row>
    <row r="11412" spans="1:10">
      <c r="A11412">
        <v>11639</v>
      </c>
      <c r="B11412" t="str">
        <f>VLOOKUP(C11412,属性!A:E,2,FALSE)</f>
        <v>瑞幸</v>
      </c>
      <c r="C11412" t="s">
        <v>18294</v>
      </c>
      <c r="D11412" s="2">
        <f>VLOOKUP(C11412,属性!A:E,3,FALSE)</f>
        <v>46088</v>
      </c>
      <c r="E11412" s="2" t="str">
        <f>VLOOKUP(C11412,属性!A:E,4,FALSE)</f>
        <v>否</v>
      </c>
      <c r="F11412" t="s">
        <v>19096</v>
      </c>
      <c r="G11412" t="s">
        <v>19097</v>
      </c>
      <c r="H11412" s="2">
        <v>46089</v>
      </c>
      <c r="I11412" t="s">
        <v>46</v>
      </c>
      <c r="J11412" s="2">
        <v>46094</v>
      </c>
    </row>
    <row r="11413" spans="1:10">
      <c r="A11413">
        <v>11640</v>
      </c>
      <c r="B11413" t="str">
        <f>VLOOKUP(C11413,属性!A:E,2,FALSE)</f>
        <v>瑞幸</v>
      </c>
      <c r="C11413" t="s">
        <v>18294</v>
      </c>
      <c r="D11413" s="2">
        <f>VLOOKUP(C11413,属性!A:E,3,FALSE)</f>
        <v>46088</v>
      </c>
      <c r="E11413" s="2" t="str">
        <f>VLOOKUP(C11413,属性!A:E,4,FALSE)</f>
        <v>否</v>
      </c>
      <c r="F11413" t="s">
        <v>19084</v>
      </c>
      <c r="G11413" t="s">
        <v>19098</v>
      </c>
      <c r="H11413" s="2">
        <v>46089</v>
      </c>
      <c r="I11413" t="s">
        <v>56</v>
      </c>
      <c r="J11413" s="2">
        <v>46094</v>
      </c>
    </row>
    <row r="11414" spans="1:10">
      <c r="A11414">
        <v>11641</v>
      </c>
      <c r="B11414" t="str">
        <f>VLOOKUP(C11414,属性!A:E,2,FALSE)</f>
        <v>瑞幸</v>
      </c>
      <c r="C11414" t="s">
        <v>18294</v>
      </c>
      <c r="D11414" s="2">
        <f>VLOOKUP(C11414,属性!A:E,3,FALSE)</f>
        <v>46088</v>
      </c>
      <c r="E11414" s="2" t="str">
        <f>VLOOKUP(C11414,属性!A:E,4,FALSE)</f>
        <v>否</v>
      </c>
      <c r="F11414" t="s">
        <v>19099</v>
      </c>
      <c r="G11414" t="s">
        <v>19100</v>
      </c>
      <c r="H11414" s="2">
        <v>46089</v>
      </c>
      <c r="I11414" t="s">
        <v>56</v>
      </c>
      <c r="J11414" s="2">
        <v>46094</v>
      </c>
    </row>
    <row r="11415" spans="1:10">
      <c r="A11415">
        <v>11642</v>
      </c>
      <c r="B11415" t="str">
        <f>VLOOKUP(C11415,属性!A:E,2,FALSE)</f>
        <v>瑞幸</v>
      </c>
      <c r="C11415" t="s">
        <v>18294</v>
      </c>
      <c r="D11415" s="2">
        <f>VLOOKUP(C11415,属性!A:E,3,FALSE)</f>
        <v>46088</v>
      </c>
      <c r="E11415" s="2" t="str">
        <f>VLOOKUP(C11415,属性!A:E,4,FALSE)</f>
        <v>否</v>
      </c>
      <c r="F11415" t="s">
        <v>19101</v>
      </c>
      <c r="G11415" t="s">
        <v>19102</v>
      </c>
      <c r="H11415" s="2">
        <v>46089</v>
      </c>
      <c r="I11415" t="s">
        <v>173</v>
      </c>
      <c r="J11415" s="2">
        <v>46094</v>
      </c>
    </row>
    <row r="11416" spans="1:10">
      <c r="A11416">
        <v>11643</v>
      </c>
      <c r="B11416" t="str">
        <f>VLOOKUP(C11416,属性!A:E,2,FALSE)</f>
        <v>瑞幸</v>
      </c>
      <c r="C11416" t="s">
        <v>18294</v>
      </c>
      <c r="D11416" s="2">
        <f>VLOOKUP(C11416,属性!A:E,3,FALSE)</f>
        <v>46088</v>
      </c>
      <c r="E11416" s="2" t="str">
        <f>VLOOKUP(C11416,属性!A:E,4,FALSE)</f>
        <v>否</v>
      </c>
      <c r="F11416" t="s">
        <v>19103</v>
      </c>
      <c r="G11416" t="s">
        <v>19104</v>
      </c>
      <c r="H11416" s="2">
        <v>46090</v>
      </c>
      <c r="I11416" t="s">
        <v>178</v>
      </c>
      <c r="J11416" s="2">
        <v>46094</v>
      </c>
    </row>
    <row r="11417" spans="1:10">
      <c r="A11417">
        <v>11644</v>
      </c>
      <c r="B11417" t="str">
        <f>VLOOKUP(C11417,属性!A:E,2,FALSE)</f>
        <v>瑞幸</v>
      </c>
      <c r="C11417" t="s">
        <v>18294</v>
      </c>
      <c r="D11417" s="2">
        <f>VLOOKUP(C11417,属性!A:E,3,FALSE)</f>
        <v>46088</v>
      </c>
      <c r="E11417" s="2" t="str">
        <f>VLOOKUP(C11417,属性!A:E,4,FALSE)</f>
        <v>否</v>
      </c>
      <c r="F11417" t="s">
        <v>2457</v>
      </c>
      <c r="G11417" t="s">
        <v>19105</v>
      </c>
      <c r="H11417" s="2">
        <v>46090</v>
      </c>
      <c r="I11417" t="s">
        <v>320</v>
      </c>
      <c r="J11417" s="2">
        <v>46094</v>
      </c>
    </row>
    <row r="11418" spans="1:10">
      <c r="A11418">
        <v>11645</v>
      </c>
      <c r="B11418" t="str">
        <f>VLOOKUP(C11418,属性!A:E,2,FALSE)</f>
        <v>瑞幸</v>
      </c>
      <c r="C11418" t="s">
        <v>18294</v>
      </c>
      <c r="D11418" s="2">
        <f>VLOOKUP(C11418,属性!A:E,3,FALSE)</f>
        <v>46088</v>
      </c>
      <c r="E11418" s="2" t="str">
        <f>VLOOKUP(C11418,属性!A:E,4,FALSE)</f>
        <v>否</v>
      </c>
      <c r="F11418" t="s">
        <v>19106</v>
      </c>
      <c r="G11418" t="s">
        <v>19107</v>
      </c>
      <c r="H11418" s="2">
        <v>46089</v>
      </c>
      <c r="I11418" t="s">
        <v>56</v>
      </c>
      <c r="J11418" s="2">
        <v>46094</v>
      </c>
    </row>
    <row r="11419" spans="1:10">
      <c r="A11419">
        <v>11646</v>
      </c>
      <c r="B11419" t="str">
        <f>VLOOKUP(C11419,属性!A:E,2,FALSE)</f>
        <v>瑞幸</v>
      </c>
      <c r="C11419" t="s">
        <v>18294</v>
      </c>
      <c r="D11419" s="2">
        <f>VLOOKUP(C11419,属性!A:E,3,FALSE)</f>
        <v>46088</v>
      </c>
      <c r="E11419" s="2" t="str">
        <f>VLOOKUP(C11419,属性!A:E,4,FALSE)</f>
        <v>否</v>
      </c>
      <c r="F11419" t="s">
        <v>19101</v>
      </c>
      <c r="G11419" t="s">
        <v>19108</v>
      </c>
      <c r="H11419" s="2">
        <v>46089</v>
      </c>
      <c r="I11419" t="s">
        <v>173</v>
      </c>
      <c r="J11419" s="2">
        <v>46094</v>
      </c>
    </row>
    <row r="11420" spans="1:10">
      <c r="A11420">
        <v>11647</v>
      </c>
      <c r="B11420" t="str">
        <f>VLOOKUP(C11420,属性!A:E,2,FALSE)</f>
        <v>瑞幸</v>
      </c>
      <c r="C11420" t="s">
        <v>18294</v>
      </c>
      <c r="D11420" s="2">
        <f>VLOOKUP(C11420,属性!A:E,3,FALSE)</f>
        <v>46088</v>
      </c>
      <c r="E11420" s="2" t="str">
        <f>VLOOKUP(C11420,属性!A:E,4,FALSE)</f>
        <v>否</v>
      </c>
      <c r="F11420" t="s">
        <v>19109</v>
      </c>
      <c r="G11420" t="s">
        <v>19110</v>
      </c>
      <c r="H11420" s="2">
        <v>46089</v>
      </c>
      <c r="I11420" t="s">
        <v>102</v>
      </c>
      <c r="J11420" s="2">
        <v>46094</v>
      </c>
    </row>
    <row r="11421" spans="1:10">
      <c r="A11421">
        <v>11648</v>
      </c>
      <c r="B11421" t="str">
        <f>VLOOKUP(C11421,属性!A:E,2,FALSE)</f>
        <v>瑞幸</v>
      </c>
      <c r="C11421" t="s">
        <v>18294</v>
      </c>
      <c r="D11421" s="2">
        <f>VLOOKUP(C11421,属性!A:E,3,FALSE)</f>
        <v>46088</v>
      </c>
      <c r="E11421" s="2" t="str">
        <f>VLOOKUP(C11421,属性!A:E,4,FALSE)</f>
        <v>否</v>
      </c>
      <c r="F11421" t="s">
        <v>19101</v>
      </c>
      <c r="G11421" t="s">
        <v>19111</v>
      </c>
      <c r="H11421" s="2">
        <v>46089</v>
      </c>
      <c r="I11421" t="s">
        <v>173</v>
      </c>
      <c r="J11421" s="2">
        <v>46094</v>
      </c>
    </row>
    <row r="11422" spans="1:10">
      <c r="A11422">
        <v>11649</v>
      </c>
      <c r="B11422" t="str">
        <f>VLOOKUP(C11422,属性!A:E,2,FALSE)</f>
        <v>瑞幸</v>
      </c>
      <c r="C11422" t="s">
        <v>18294</v>
      </c>
      <c r="D11422" s="2">
        <f>VLOOKUP(C11422,属性!A:E,3,FALSE)</f>
        <v>46088</v>
      </c>
      <c r="E11422" s="2" t="str">
        <f>VLOOKUP(C11422,属性!A:E,4,FALSE)</f>
        <v>否</v>
      </c>
      <c r="F11422" t="s">
        <v>1303</v>
      </c>
      <c r="G11422" t="s">
        <v>19112</v>
      </c>
      <c r="H11422" s="2">
        <v>46089</v>
      </c>
      <c r="I11422" t="s">
        <v>13</v>
      </c>
      <c r="J11422" s="2">
        <v>46094</v>
      </c>
    </row>
    <row r="11423" spans="1:10">
      <c r="A11423">
        <v>11650</v>
      </c>
      <c r="B11423" t="str">
        <f>VLOOKUP(C11423,属性!A:E,2,FALSE)</f>
        <v>瑞幸</v>
      </c>
      <c r="C11423" t="s">
        <v>18294</v>
      </c>
      <c r="D11423" s="2">
        <f>VLOOKUP(C11423,属性!A:E,3,FALSE)</f>
        <v>46088</v>
      </c>
      <c r="E11423" s="2" t="str">
        <f>VLOOKUP(C11423,属性!A:E,4,FALSE)</f>
        <v>否</v>
      </c>
      <c r="F11423" t="s">
        <v>19101</v>
      </c>
      <c r="G11423" t="s">
        <v>19113</v>
      </c>
      <c r="H11423" s="2">
        <v>46089</v>
      </c>
      <c r="I11423" t="s">
        <v>173</v>
      </c>
      <c r="J11423" s="2">
        <v>46094</v>
      </c>
    </row>
    <row r="11424" spans="1:10">
      <c r="A11424">
        <v>11651</v>
      </c>
      <c r="B11424" t="str">
        <f>VLOOKUP(C11424,属性!A:E,2,FALSE)</f>
        <v>瑞幸</v>
      </c>
      <c r="C11424" t="s">
        <v>18294</v>
      </c>
      <c r="D11424" s="2">
        <f>VLOOKUP(C11424,属性!A:E,3,FALSE)</f>
        <v>46088</v>
      </c>
      <c r="E11424" s="2" t="str">
        <f>VLOOKUP(C11424,属性!A:E,4,FALSE)</f>
        <v>否</v>
      </c>
      <c r="F11424" t="s">
        <v>19114</v>
      </c>
      <c r="G11424" t="s">
        <v>19115</v>
      </c>
      <c r="H11424" s="2">
        <v>46089</v>
      </c>
      <c r="I11424" t="s">
        <v>38</v>
      </c>
      <c r="J11424" s="2">
        <v>46094</v>
      </c>
    </row>
    <row r="11425" spans="1:10">
      <c r="A11425">
        <v>11652</v>
      </c>
      <c r="B11425" t="str">
        <f>VLOOKUP(C11425,属性!A:E,2,FALSE)</f>
        <v>瑞幸</v>
      </c>
      <c r="C11425" t="s">
        <v>18294</v>
      </c>
      <c r="D11425" s="2">
        <f>VLOOKUP(C11425,属性!A:E,3,FALSE)</f>
        <v>46088</v>
      </c>
      <c r="E11425" s="2" t="str">
        <f>VLOOKUP(C11425,属性!A:E,4,FALSE)</f>
        <v>否</v>
      </c>
      <c r="F11425" t="s">
        <v>19101</v>
      </c>
      <c r="G11425" t="s">
        <v>19116</v>
      </c>
      <c r="H11425" s="2">
        <v>46089</v>
      </c>
      <c r="I11425" t="s">
        <v>173</v>
      </c>
      <c r="J11425" s="2">
        <v>46094</v>
      </c>
    </row>
    <row r="11426" spans="1:10">
      <c r="A11426">
        <v>11653</v>
      </c>
      <c r="B11426" t="str">
        <f>VLOOKUP(C11426,属性!A:E,2,FALSE)</f>
        <v>瑞幸</v>
      </c>
      <c r="C11426" t="s">
        <v>18294</v>
      </c>
      <c r="D11426" s="2">
        <f>VLOOKUP(C11426,属性!A:E,3,FALSE)</f>
        <v>46088</v>
      </c>
      <c r="E11426" s="2" t="str">
        <f>VLOOKUP(C11426,属性!A:E,4,FALSE)</f>
        <v>否</v>
      </c>
      <c r="F11426" t="s">
        <v>19117</v>
      </c>
      <c r="G11426" t="s">
        <v>19118</v>
      </c>
      <c r="H11426" s="2">
        <v>46091</v>
      </c>
      <c r="I11426" t="s">
        <v>62</v>
      </c>
      <c r="J11426" s="2">
        <v>46094</v>
      </c>
    </row>
    <row r="11427" spans="1:10">
      <c r="A11427">
        <v>11654</v>
      </c>
      <c r="B11427" t="str">
        <f>VLOOKUP(C11427,属性!A:E,2,FALSE)</f>
        <v>瑞幸</v>
      </c>
      <c r="C11427" t="s">
        <v>18294</v>
      </c>
      <c r="D11427" s="2">
        <f>VLOOKUP(C11427,属性!A:E,3,FALSE)</f>
        <v>46088</v>
      </c>
      <c r="E11427" s="2" t="str">
        <f>VLOOKUP(C11427,属性!A:E,4,FALSE)</f>
        <v>否</v>
      </c>
      <c r="F11427" t="s">
        <v>19117</v>
      </c>
      <c r="G11427" t="s">
        <v>19119</v>
      </c>
      <c r="H11427" s="2">
        <v>46091</v>
      </c>
      <c r="I11427" t="s">
        <v>62</v>
      </c>
      <c r="J11427" s="2">
        <v>46094</v>
      </c>
    </row>
    <row r="11428" spans="1:10">
      <c r="A11428">
        <v>11655</v>
      </c>
      <c r="B11428" t="str">
        <f>VLOOKUP(C11428,属性!A:E,2,FALSE)</f>
        <v>瑞幸</v>
      </c>
      <c r="C11428" t="s">
        <v>18294</v>
      </c>
      <c r="D11428" s="2">
        <f>VLOOKUP(C11428,属性!A:E,3,FALSE)</f>
        <v>46088</v>
      </c>
      <c r="E11428" s="2" t="str">
        <f>VLOOKUP(C11428,属性!A:E,4,FALSE)</f>
        <v>否</v>
      </c>
      <c r="F11428" t="s">
        <v>19120</v>
      </c>
      <c r="G11428" t="s">
        <v>19121</v>
      </c>
      <c r="H11428" s="2">
        <v>46089</v>
      </c>
      <c r="I11428" t="s">
        <v>13</v>
      </c>
      <c r="J11428" s="2">
        <v>46094</v>
      </c>
    </row>
    <row r="11429" spans="1:10">
      <c r="A11429">
        <v>11656</v>
      </c>
      <c r="B11429" t="str">
        <f>VLOOKUP(C11429,属性!A:E,2,FALSE)</f>
        <v>瑞幸</v>
      </c>
      <c r="C11429" t="s">
        <v>18294</v>
      </c>
      <c r="D11429" s="2">
        <f>VLOOKUP(C11429,属性!A:E,3,FALSE)</f>
        <v>46088</v>
      </c>
      <c r="E11429" s="2" t="str">
        <f>VLOOKUP(C11429,属性!A:E,4,FALSE)</f>
        <v>否</v>
      </c>
      <c r="F11429" t="s">
        <v>163</v>
      </c>
      <c r="G11429" t="s">
        <v>19122</v>
      </c>
      <c r="H11429" s="2">
        <v>46089</v>
      </c>
      <c r="I11429" t="s">
        <v>303</v>
      </c>
      <c r="J11429" s="2">
        <v>46094</v>
      </c>
    </row>
    <row r="11430" spans="1:10">
      <c r="A11430">
        <v>11657</v>
      </c>
      <c r="B11430" t="str">
        <f>VLOOKUP(C11430,属性!A:E,2,FALSE)</f>
        <v>瑞幸</v>
      </c>
      <c r="C11430" t="s">
        <v>18294</v>
      </c>
      <c r="D11430" s="2">
        <f>VLOOKUP(C11430,属性!A:E,3,FALSE)</f>
        <v>46088</v>
      </c>
      <c r="E11430" s="2" t="str">
        <f>VLOOKUP(C11430,属性!A:E,4,FALSE)</f>
        <v>否</v>
      </c>
      <c r="F11430" t="s">
        <v>12959</v>
      </c>
      <c r="G11430" t="s">
        <v>19123</v>
      </c>
      <c r="H11430" s="2">
        <v>46089</v>
      </c>
      <c r="I11430" t="s">
        <v>23</v>
      </c>
      <c r="J11430" s="2">
        <v>46094</v>
      </c>
    </row>
    <row r="11431" spans="1:10">
      <c r="A11431">
        <v>11658</v>
      </c>
      <c r="B11431" t="str">
        <f>VLOOKUP(C11431,属性!A:E,2,FALSE)</f>
        <v>瑞幸</v>
      </c>
      <c r="C11431" t="s">
        <v>18294</v>
      </c>
      <c r="D11431" s="2">
        <f>VLOOKUP(C11431,属性!A:E,3,FALSE)</f>
        <v>46088</v>
      </c>
      <c r="E11431" s="2" t="str">
        <f>VLOOKUP(C11431,属性!A:E,4,FALSE)</f>
        <v>否</v>
      </c>
      <c r="F11431" t="s">
        <v>19101</v>
      </c>
      <c r="G11431" t="s">
        <v>19124</v>
      </c>
      <c r="H11431" s="2">
        <v>46089</v>
      </c>
      <c r="I11431" t="s">
        <v>173</v>
      </c>
      <c r="J11431" s="2">
        <v>46094</v>
      </c>
    </row>
    <row r="11432" spans="1:10">
      <c r="A11432">
        <v>11659</v>
      </c>
      <c r="B11432" t="str">
        <f>VLOOKUP(C11432,属性!A:E,2,FALSE)</f>
        <v>瑞幸</v>
      </c>
      <c r="C11432" t="s">
        <v>18294</v>
      </c>
      <c r="D11432" s="2">
        <f>VLOOKUP(C11432,属性!A:E,3,FALSE)</f>
        <v>46088</v>
      </c>
      <c r="E11432" s="2" t="str">
        <f>VLOOKUP(C11432,属性!A:E,4,FALSE)</f>
        <v>否</v>
      </c>
      <c r="F11432" t="s">
        <v>16748</v>
      </c>
      <c r="G11432" t="s">
        <v>19125</v>
      </c>
      <c r="H11432" s="2">
        <v>46090</v>
      </c>
      <c r="I11432" t="s">
        <v>102</v>
      </c>
      <c r="J11432" s="2">
        <v>46094</v>
      </c>
    </row>
    <row r="11433" spans="1:10">
      <c r="A11433">
        <v>11660</v>
      </c>
      <c r="B11433" t="str">
        <f>VLOOKUP(C11433,属性!A:E,2,FALSE)</f>
        <v>瑞幸</v>
      </c>
      <c r="C11433" t="s">
        <v>18294</v>
      </c>
      <c r="D11433" s="2">
        <f>VLOOKUP(C11433,属性!A:E,3,FALSE)</f>
        <v>46088</v>
      </c>
      <c r="E11433" s="2" t="str">
        <f>VLOOKUP(C11433,属性!A:E,4,FALSE)</f>
        <v>否</v>
      </c>
      <c r="F11433" t="s">
        <v>19126</v>
      </c>
      <c r="G11433" t="s">
        <v>19127</v>
      </c>
      <c r="H11433" s="2">
        <v>46090</v>
      </c>
      <c r="I11433" t="s">
        <v>41</v>
      </c>
      <c r="J11433" s="2">
        <v>46094</v>
      </c>
    </row>
    <row r="11434" spans="1:10">
      <c r="A11434">
        <v>11661</v>
      </c>
      <c r="B11434" t="str">
        <f>VLOOKUP(C11434,属性!A:E,2,FALSE)</f>
        <v>瑞幸</v>
      </c>
      <c r="C11434" t="s">
        <v>18294</v>
      </c>
      <c r="D11434" s="2">
        <f>VLOOKUP(C11434,属性!A:E,3,FALSE)</f>
        <v>46088</v>
      </c>
      <c r="E11434" s="2" t="str">
        <f>VLOOKUP(C11434,属性!A:E,4,FALSE)</f>
        <v>否</v>
      </c>
      <c r="F11434" t="s">
        <v>19128</v>
      </c>
      <c r="G11434" t="s">
        <v>19129</v>
      </c>
      <c r="H11434" s="2">
        <v>46089</v>
      </c>
      <c r="I11434" t="s">
        <v>13</v>
      </c>
      <c r="J11434" s="2">
        <v>46094</v>
      </c>
    </row>
    <row r="11435" spans="1:10">
      <c r="A11435">
        <v>11662</v>
      </c>
      <c r="B11435" t="str">
        <f>VLOOKUP(C11435,属性!A:E,2,FALSE)</f>
        <v>瑞幸</v>
      </c>
      <c r="C11435" t="s">
        <v>18294</v>
      </c>
      <c r="D11435" s="2">
        <f>VLOOKUP(C11435,属性!A:E,3,FALSE)</f>
        <v>46088</v>
      </c>
      <c r="E11435" s="2" t="str">
        <f>VLOOKUP(C11435,属性!A:E,4,FALSE)</f>
        <v>否</v>
      </c>
      <c r="F11435" t="s">
        <v>163</v>
      </c>
      <c r="G11435" t="s">
        <v>19130</v>
      </c>
      <c r="H11435" s="2">
        <v>46089</v>
      </c>
      <c r="I11435" t="s">
        <v>94</v>
      </c>
      <c r="J11435" s="2">
        <v>46094</v>
      </c>
    </row>
    <row r="11436" spans="1:10">
      <c r="A11436">
        <v>11663</v>
      </c>
      <c r="B11436" t="str">
        <f>VLOOKUP(C11436,属性!A:E,2,FALSE)</f>
        <v>瑞幸</v>
      </c>
      <c r="C11436" t="s">
        <v>18294</v>
      </c>
      <c r="D11436" s="2">
        <f>VLOOKUP(C11436,属性!A:E,3,FALSE)</f>
        <v>46088</v>
      </c>
      <c r="E11436" s="2" t="str">
        <f>VLOOKUP(C11436,属性!A:E,4,FALSE)</f>
        <v>否</v>
      </c>
      <c r="F11436" t="s">
        <v>19131</v>
      </c>
      <c r="G11436" t="s">
        <v>19132</v>
      </c>
      <c r="H11436" s="2">
        <v>46092</v>
      </c>
      <c r="I11436" t="s">
        <v>41</v>
      </c>
      <c r="J11436" s="2">
        <v>46094</v>
      </c>
    </row>
    <row r="11437" spans="1:10">
      <c r="A11437">
        <v>11664</v>
      </c>
      <c r="B11437" t="str">
        <f>VLOOKUP(C11437,属性!A:E,2,FALSE)</f>
        <v>瑞幸</v>
      </c>
      <c r="C11437" t="s">
        <v>18294</v>
      </c>
      <c r="D11437" s="2">
        <f>VLOOKUP(C11437,属性!A:E,3,FALSE)</f>
        <v>46088</v>
      </c>
      <c r="E11437" s="2" t="str">
        <f>VLOOKUP(C11437,属性!A:E,4,FALSE)</f>
        <v>否</v>
      </c>
      <c r="F11437" t="s">
        <v>19101</v>
      </c>
      <c r="G11437" t="s">
        <v>19133</v>
      </c>
      <c r="H11437" s="2">
        <v>46092</v>
      </c>
      <c r="I11437" t="s">
        <v>173</v>
      </c>
      <c r="J11437" s="2">
        <v>46094</v>
      </c>
    </row>
    <row r="11438" spans="1:10">
      <c r="A11438">
        <v>11665</v>
      </c>
      <c r="B11438" t="str">
        <f>VLOOKUP(C11438,属性!A:E,2,FALSE)</f>
        <v>瑞幸</v>
      </c>
      <c r="C11438" t="s">
        <v>18294</v>
      </c>
      <c r="D11438" s="2">
        <f>VLOOKUP(C11438,属性!A:E,3,FALSE)</f>
        <v>46088</v>
      </c>
      <c r="E11438" s="2" t="str">
        <f>VLOOKUP(C11438,属性!A:E,4,FALSE)</f>
        <v>否</v>
      </c>
      <c r="F11438" t="s">
        <v>19134</v>
      </c>
      <c r="G11438" t="s">
        <v>19135</v>
      </c>
      <c r="H11438" s="2">
        <v>46089</v>
      </c>
      <c r="I11438" t="s">
        <v>31</v>
      </c>
      <c r="J11438" s="2">
        <v>46094</v>
      </c>
    </row>
    <row r="11439" spans="1:10">
      <c r="A11439">
        <v>11666</v>
      </c>
      <c r="B11439" t="str">
        <f>VLOOKUP(C11439,属性!A:E,2,FALSE)</f>
        <v>瑞幸</v>
      </c>
      <c r="C11439" t="s">
        <v>18294</v>
      </c>
      <c r="D11439" s="2">
        <f>VLOOKUP(C11439,属性!A:E,3,FALSE)</f>
        <v>46088</v>
      </c>
      <c r="E11439" s="2" t="str">
        <f>VLOOKUP(C11439,属性!A:E,4,FALSE)</f>
        <v>否</v>
      </c>
      <c r="F11439" t="s">
        <v>19136</v>
      </c>
      <c r="G11439" t="s">
        <v>19137</v>
      </c>
      <c r="H11439" s="2">
        <v>46089</v>
      </c>
      <c r="I11439" t="s">
        <v>26</v>
      </c>
      <c r="J11439" s="2">
        <v>46094</v>
      </c>
    </row>
    <row r="11440" spans="1:10">
      <c r="A11440">
        <v>11667</v>
      </c>
      <c r="B11440" t="str">
        <f>VLOOKUP(C11440,属性!A:E,2,FALSE)</f>
        <v>瑞幸</v>
      </c>
      <c r="C11440" t="s">
        <v>18294</v>
      </c>
      <c r="D11440" s="2">
        <f>VLOOKUP(C11440,属性!A:E,3,FALSE)</f>
        <v>46088</v>
      </c>
      <c r="E11440" s="2" t="str">
        <f>VLOOKUP(C11440,属性!A:E,4,FALSE)</f>
        <v>否</v>
      </c>
      <c r="F11440" t="s">
        <v>19138</v>
      </c>
      <c r="G11440" t="s">
        <v>19139</v>
      </c>
      <c r="H11440" s="2">
        <v>46089</v>
      </c>
      <c r="I11440" t="s">
        <v>13</v>
      </c>
      <c r="J11440" s="2">
        <v>46094</v>
      </c>
    </row>
    <row r="11441" spans="1:10">
      <c r="A11441">
        <v>11668</v>
      </c>
      <c r="B11441" t="str">
        <f>VLOOKUP(C11441,属性!A:E,2,FALSE)</f>
        <v>瑞幸</v>
      </c>
      <c r="C11441" t="s">
        <v>18294</v>
      </c>
      <c r="D11441" s="2">
        <f>VLOOKUP(C11441,属性!A:E,3,FALSE)</f>
        <v>46088</v>
      </c>
      <c r="E11441" s="2" t="str">
        <f>VLOOKUP(C11441,属性!A:E,4,FALSE)</f>
        <v>否</v>
      </c>
      <c r="F11441" t="s">
        <v>19101</v>
      </c>
      <c r="G11441" t="s">
        <v>19140</v>
      </c>
      <c r="H11441" s="2">
        <v>46089</v>
      </c>
      <c r="I11441" t="s">
        <v>173</v>
      </c>
      <c r="J11441" s="2">
        <v>46094</v>
      </c>
    </row>
    <row r="11442" spans="1:10">
      <c r="A11442">
        <v>11669</v>
      </c>
      <c r="B11442" t="str">
        <f>VLOOKUP(C11442,属性!A:E,2,FALSE)</f>
        <v>瑞幸</v>
      </c>
      <c r="C11442" t="s">
        <v>18294</v>
      </c>
      <c r="D11442" s="2">
        <f>VLOOKUP(C11442,属性!A:E,3,FALSE)</f>
        <v>46088</v>
      </c>
      <c r="E11442" s="2" t="str">
        <f>VLOOKUP(C11442,属性!A:E,4,FALSE)</f>
        <v>否</v>
      </c>
      <c r="F11442" t="s">
        <v>19141</v>
      </c>
      <c r="G11442" t="s">
        <v>19142</v>
      </c>
      <c r="H11442" s="2">
        <v>46089</v>
      </c>
      <c r="I11442" t="s">
        <v>23</v>
      </c>
      <c r="J11442" s="2">
        <v>46094</v>
      </c>
    </row>
    <row r="11443" spans="1:10">
      <c r="A11443">
        <v>11670</v>
      </c>
      <c r="B11443" t="str">
        <f>VLOOKUP(C11443,属性!A:E,2,FALSE)</f>
        <v>瑞幸</v>
      </c>
      <c r="C11443" t="s">
        <v>18294</v>
      </c>
      <c r="D11443" s="2">
        <f>VLOOKUP(C11443,属性!A:E,3,FALSE)</f>
        <v>46088</v>
      </c>
      <c r="E11443" s="2" t="str">
        <f>VLOOKUP(C11443,属性!A:E,4,FALSE)</f>
        <v>否</v>
      </c>
      <c r="F11443" t="s">
        <v>19101</v>
      </c>
      <c r="G11443" t="s">
        <v>19143</v>
      </c>
      <c r="H11443" s="2">
        <v>46089</v>
      </c>
      <c r="I11443" t="s">
        <v>173</v>
      </c>
      <c r="J11443" s="2">
        <v>46094</v>
      </c>
    </row>
    <row r="11444" spans="1:10">
      <c r="A11444">
        <v>11671</v>
      </c>
      <c r="B11444" t="str">
        <f>VLOOKUP(C11444,属性!A:E,2,FALSE)</f>
        <v>瑞幸</v>
      </c>
      <c r="C11444" t="s">
        <v>18294</v>
      </c>
      <c r="D11444" s="2">
        <f>VLOOKUP(C11444,属性!A:E,3,FALSE)</f>
        <v>46088</v>
      </c>
      <c r="E11444" s="2" t="str">
        <f>VLOOKUP(C11444,属性!A:E,4,FALSE)</f>
        <v>否</v>
      </c>
      <c r="F11444" t="s">
        <v>19144</v>
      </c>
      <c r="G11444" t="s">
        <v>13344</v>
      </c>
      <c r="H11444" s="2">
        <v>46089</v>
      </c>
      <c r="I11444" t="s">
        <v>144</v>
      </c>
      <c r="J11444" s="2">
        <v>46094</v>
      </c>
    </row>
    <row r="11445" spans="1:10">
      <c r="A11445">
        <v>11672</v>
      </c>
      <c r="B11445" t="str">
        <f>VLOOKUP(C11445,属性!A:E,2,FALSE)</f>
        <v>瑞幸</v>
      </c>
      <c r="C11445" t="s">
        <v>18294</v>
      </c>
      <c r="D11445" s="2">
        <f>VLOOKUP(C11445,属性!A:E,3,FALSE)</f>
        <v>46088</v>
      </c>
      <c r="E11445" s="2" t="str">
        <f>VLOOKUP(C11445,属性!A:E,4,FALSE)</f>
        <v>否</v>
      </c>
      <c r="F11445" t="s">
        <v>19145</v>
      </c>
      <c r="G11445" t="s">
        <v>19146</v>
      </c>
      <c r="H11445" s="2">
        <v>46089</v>
      </c>
      <c r="I11445" t="s">
        <v>144</v>
      </c>
      <c r="J11445" s="2">
        <v>46094</v>
      </c>
    </row>
    <row r="11446" spans="1:10">
      <c r="A11446">
        <v>11673</v>
      </c>
      <c r="B11446" t="str">
        <f>VLOOKUP(C11446,属性!A:E,2,FALSE)</f>
        <v>瑞幸</v>
      </c>
      <c r="C11446" t="s">
        <v>18294</v>
      </c>
      <c r="D11446" s="2">
        <f>VLOOKUP(C11446,属性!A:E,3,FALSE)</f>
        <v>46088</v>
      </c>
      <c r="E11446" s="2" t="str">
        <f>VLOOKUP(C11446,属性!A:E,4,FALSE)</f>
        <v>否</v>
      </c>
      <c r="F11446" t="s">
        <v>19147</v>
      </c>
      <c r="G11446" t="s">
        <v>19148</v>
      </c>
      <c r="H11446" s="2">
        <v>46089</v>
      </c>
      <c r="I11446" t="s">
        <v>229</v>
      </c>
      <c r="J11446" s="2">
        <v>46094</v>
      </c>
    </row>
    <row r="11447" spans="1:10">
      <c r="A11447">
        <v>11674</v>
      </c>
      <c r="B11447" t="str">
        <f>VLOOKUP(C11447,属性!A:E,2,FALSE)</f>
        <v>瑞幸</v>
      </c>
      <c r="C11447" t="s">
        <v>18294</v>
      </c>
      <c r="D11447" s="2">
        <f>VLOOKUP(C11447,属性!A:E,3,FALSE)</f>
        <v>46088</v>
      </c>
      <c r="E11447" s="2" t="str">
        <f>VLOOKUP(C11447,属性!A:E,4,FALSE)</f>
        <v>否</v>
      </c>
      <c r="F11447" t="s">
        <v>19147</v>
      </c>
      <c r="G11447" t="s">
        <v>19149</v>
      </c>
      <c r="H11447" s="2">
        <v>46089</v>
      </c>
      <c r="I11447" t="s">
        <v>229</v>
      </c>
      <c r="J11447" s="2">
        <v>46094</v>
      </c>
    </row>
    <row r="11448" spans="1:10">
      <c r="A11448">
        <v>11675</v>
      </c>
      <c r="B11448" t="str">
        <f>VLOOKUP(C11448,属性!A:E,2,FALSE)</f>
        <v>瑞幸</v>
      </c>
      <c r="C11448" t="s">
        <v>18294</v>
      </c>
      <c r="D11448" s="2">
        <f>VLOOKUP(C11448,属性!A:E,3,FALSE)</f>
        <v>46088</v>
      </c>
      <c r="E11448" s="2" t="str">
        <f>VLOOKUP(C11448,属性!A:E,4,FALSE)</f>
        <v>否</v>
      </c>
      <c r="F11448" t="s">
        <v>19150</v>
      </c>
      <c r="G11448" t="s">
        <v>19151</v>
      </c>
      <c r="H11448" s="2">
        <v>46089</v>
      </c>
      <c r="I11448" t="s">
        <v>211</v>
      </c>
      <c r="J11448" s="2">
        <v>46094</v>
      </c>
    </row>
    <row r="11449" spans="1:10">
      <c r="A11449">
        <v>11676</v>
      </c>
      <c r="B11449" t="str">
        <f>VLOOKUP(C11449,属性!A:E,2,FALSE)</f>
        <v>瑞幸</v>
      </c>
      <c r="C11449" t="s">
        <v>18294</v>
      </c>
      <c r="D11449" s="2">
        <f>VLOOKUP(C11449,属性!A:E,3,FALSE)</f>
        <v>46088</v>
      </c>
      <c r="E11449" s="2" t="str">
        <f>VLOOKUP(C11449,属性!A:E,4,FALSE)</f>
        <v>否</v>
      </c>
      <c r="F11449" t="s">
        <v>19101</v>
      </c>
      <c r="G11449" t="s">
        <v>19152</v>
      </c>
      <c r="H11449" s="2">
        <v>46089</v>
      </c>
      <c r="I11449" t="s">
        <v>173</v>
      </c>
      <c r="J11449" s="2">
        <v>46094</v>
      </c>
    </row>
    <row r="11450" spans="1:10">
      <c r="A11450">
        <v>11677</v>
      </c>
      <c r="B11450" t="str">
        <f>VLOOKUP(C11450,属性!A:E,2,FALSE)</f>
        <v>瑞幸</v>
      </c>
      <c r="C11450" t="s">
        <v>18294</v>
      </c>
      <c r="D11450" s="2">
        <f>VLOOKUP(C11450,属性!A:E,3,FALSE)</f>
        <v>46088</v>
      </c>
      <c r="E11450" s="2" t="str">
        <f>VLOOKUP(C11450,属性!A:E,4,FALSE)</f>
        <v>否</v>
      </c>
      <c r="F11450" t="s">
        <v>19153</v>
      </c>
      <c r="G11450" t="s">
        <v>19154</v>
      </c>
      <c r="H11450" s="2">
        <v>46089</v>
      </c>
      <c r="I11450" t="s">
        <v>173</v>
      </c>
      <c r="J11450" s="2">
        <v>46094</v>
      </c>
    </row>
    <row r="11451" spans="1:10">
      <c r="A11451">
        <v>11678</v>
      </c>
      <c r="B11451" t="str">
        <f>VLOOKUP(C11451,属性!A:E,2,FALSE)</f>
        <v>瑞幸</v>
      </c>
      <c r="C11451" t="s">
        <v>18294</v>
      </c>
      <c r="D11451" s="2">
        <f>VLOOKUP(C11451,属性!A:E,3,FALSE)</f>
        <v>46088</v>
      </c>
      <c r="E11451" s="2" t="str">
        <f>VLOOKUP(C11451,属性!A:E,4,FALSE)</f>
        <v>否</v>
      </c>
      <c r="F11451" t="s">
        <v>19155</v>
      </c>
      <c r="G11451" t="s">
        <v>19156</v>
      </c>
      <c r="H11451" s="2">
        <v>46089</v>
      </c>
      <c r="I11451" t="s">
        <v>13</v>
      </c>
      <c r="J11451" s="2">
        <v>46094</v>
      </c>
    </row>
    <row r="11452" spans="1:10">
      <c r="A11452">
        <v>11679</v>
      </c>
      <c r="B11452" t="str">
        <f>VLOOKUP(C11452,属性!A:E,2,FALSE)</f>
        <v>瑞幸</v>
      </c>
      <c r="C11452" t="s">
        <v>18294</v>
      </c>
      <c r="D11452" s="2">
        <f>VLOOKUP(C11452,属性!A:E,3,FALSE)</f>
        <v>46088</v>
      </c>
      <c r="E11452" s="2" t="str">
        <f>VLOOKUP(C11452,属性!A:E,4,FALSE)</f>
        <v>否</v>
      </c>
      <c r="F11452" t="s">
        <v>19157</v>
      </c>
      <c r="G11452" t="s">
        <v>19158</v>
      </c>
      <c r="H11452" s="2">
        <v>46089</v>
      </c>
      <c r="I11452" t="s">
        <v>26</v>
      </c>
      <c r="J11452" s="2">
        <v>46094</v>
      </c>
    </row>
    <row r="11453" spans="1:10">
      <c r="A11453">
        <v>11680</v>
      </c>
      <c r="B11453" t="str">
        <f>VLOOKUP(C11453,属性!A:E,2,FALSE)</f>
        <v>瑞幸</v>
      </c>
      <c r="C11453" t="s">
        <v>18294</v>
      </c>
      <c r="D11453" s="2">
        <f>VLOOKUP(C11453,属性!A:E,3,FALSE)</f>
        <v>46088</v>
      </c>
      <c r="E11453" s="2" t="str">
        <f>VLOOKUP(C11453,属性!A:E,4,FALSE)</f>
        <v>否</v>
      </c>
      <c r="F11453" t="s">
        <v>14434</v>
      </c>
      <c r="G11453" t="s">
        <v>19159</v>
      </c>
      <c r="H11453" s="2">
        <v>46090</v>
      </c>
      <c r="I11453" t="s">
        <v>62</v>
      </c>
      <c r="J11453" s="2">
        <v>46094</v>
      </c>
    </row>
    <row r="11454" spans="1:10">
      <c r="A11454">
        <v>11681</v>
      </c>
      <c r="B11454" t="str">
        <f>VLOOKUP(C11454,属性!A:E,2,FALSE)</f>
        <v>瑞幸</v>
      </c>
      <c r="C11454" t="s">
        <v>18294</v>
      </c>
      <c r="D11454" s="2">
        <f>VLOOKUP(C11454,属性!A:E,3,FALSE)</f>
        <v>46088</v>
      </c>
      <c r="E11454" s="2" t="str">
        <f>VLOOKUP(C11454,属性!A:E,4,FALSE)</f>
        <v>否</v>
      </c>
      <c r="F11454" t="s">
        <v>19160</v>
      </c>
      <c r="G11454" t="s">
        <v>19161</v>
      </c>
      <c r="H11454" s="2">
        <v>46089</v>
      </c>
      <c r="I11454" t="s">
        <v>13</v>
      </c>
      <c r="J11454" s="2">
        <v>46094</v>
      </c>
    </row>
    <row r="11455" spans="1:10">
      <c r="A11455">
        <v>11682</v>
      </c>
      <c r="B11455" t="str">
        <f>VLOOKUP(C11455,属性!A:E,2,FALSE)</f>
        <v>瑞幸</v>
      </c>
      <c r="C11455" t="s">
        <v>18294</v>
      </c>
      <c r="D11455" s="2">
        <f>VLOOKUP(C11455,属性!A:E,3,FALSE)</f>
        <v>46088</v>
      </c>
      <c r="E11455" s="2" t="str">
        <f>VLOOKUP(C11455,属性!A:E,4,FALSE)</f>
        <v>否</v>
      </c>
      <c r="F11455" t="s">
        <v>19101</v>
      </c>
      <c r="G11455" t="s">
        <v>19162</v>
      </c>
      <c r="H11455" s="2">
        <v>46089</v>
      </c>
      <c r="I11455" t="s">
        <v>173</v>
      </c>
      <c r="J11455" s="2">
        <v>46094</v>
      </c>
    </row>
    <row r="11456" spans="1:10">
      <c r="A11456">
        <v>11683</v>
      </c>
      <c r="B11456" t="str">
        <f>VLOOKUP(C11456,属性!A:E,2,FALSE)</f>
        <v>瑞幸</v>
      </c>
      <c r="C11456" t="s">
        <v>18294</v>
      </c>
      <c r="D11456" s="2">
        <f>VLOOKUP(C11456,属性!A:E,3,FALSE)</f>
        <v>46088</v>
      </c>
      <c r="E11456" s="2" t="str">
        <f>VLOOKUP(C11456,属性!A:E,4,FALSE)</f>
        <v>否</v>
      </c>
      <c r="F11456" t="s">
        <v>19163</v>
      </c>
      <c r="G11456" t="s">
        <v>19164</v>
      </c>
      <c r="H11456" s="2">
        <v>46089</v>
      </c>
      <c r="I11456" t="s">
        <v>31</v>
      </c>
      <c r="J11456" s="2">
        <v>46094</v>
      </c>
    </row>
    <row r="11457" spans="1:10">
      <c r="A11457">
        <v>11684</v>
      </c>
      <c r="B11457" t="str">
        <f>VLOOKUP(C11457,属性!A:E,2,FALSE)</f>
        <v>瑞幸</v>
      </c>
      <c r="C11457" t="s">
        <v>18294</v>
      </c>
      <c r="D11457" s="2">
        <f>VLOOKUP(C11457,属性!A:E,3,FALSE)</f>
        <v>46088</v>
      </c>
      <c r="E11457" s="2" t="str">
        <f>VLOOKUP(C11457,属性!A:E,4,FALSE)</f>
        <v>否</v>
      </c>
      <c r="F11457" t="s">
        <v>19101</v>
      </c>
      <c r="G11457" t="s">
        <v>19165</v>
      </c>
      <c r="H11457" s="2">
        <v>46089</v>
      </c>
      <c r="I11457" t="s">
        <v>173</v>
      </c>
      <c r="J11457" s="2">
        <v>46094</v>
      </c>
    </row>
    <row r="11458" spans="1:10">
      <c r="A11458">
        <v>11685</v>
      </c>
      <c r="B11458" t="str">
        <f>VLOOKUP(C11458,属性!A:E,2,FALSE)</f>
        <v>瑞幸</v>
      </c>
      <c r="C11458" t="s">
        <v>18294</v>
      </c>
      <c r="D11458" s="2">
        <f>VLOOKUP(C11458,属性!A:E,3,FALSE)</f>
        <v>46088</v>
      </c>
      <c r="E11458" s="2" t="str">
        <f>VLOOKUP(C11458,属性!A:E,4,FALSE)</f>
        <v>否</v>
      </c>
      <c r="F11458" t="s">
        <v>19166</v>
      </c>
      <c r="G11458" t="s">
        <v>19167</v>
      </c>
      <c r="H11458" s="2">
        <v>46091</v>
      </c>
      <c r="I11458" t="s">
        <v>26</v>
      </c>
      <c r="J11458" s="2">
        <v>46094</v>
      </c>
    </row>
    <row r="11459" spans="1:10">
      <c r="A11459">
        <v>11686</v>
      </c>
      <c r="B11459" t="str">
        <f>VLOOKUP(C11459,属性!A:E,2,FALSE)</f>
        <v>瑞幸</v>
      </c>
      <c r="C11459" t="s">
        <v>18294</v>
      </c>
      <c r="D11459" s="2">
        <f>VLOOKUP(C11459,属性!A:E,3,FALSE)</f>
        <v>46088</v>
      </c>
      <c r="E11459" s="2" t="str">
        <f>VLOOKUP(C11459,属性!A:E,4,FALSE)</f>
        <v>否</v>
      </c>
      <c r="F11459" t="s">
        <v>19168</v>
      </c>
      <c r="G11459" t="s">
        <v>19169</v>
      </c>
      <c r="H11459" s="2">
        <v>46091</v>
      </c>
      <c r="I11459" t="s">
        <v>56</v>
      </c>
      <c r="J11459" s="2">
        <v>46094</v>
      </c>
    </row>
    <row r="11460" spans="1:10">
      <c r="A11460">
        <v>11687</v>
      </c>
      <c r="B11460" t="str">
        <f>VLOOKUP(C11460,属性!A:E,2,FALSE)</f>
        <v>瑞幸</v>
      </c>
      <c r="C11460" t="s">
        <v>18294</v>
      </c>
      <c r="D11460" s="2">
        <f>VLOOKUP(C11460,属性!A:E,3,FALSE)</f>
        <v>46088</v>
      </c>
      <c r="E11460" s="2" t="str">
        <f>VLOOKUP(C11460,属性!A:E,4,FALSE)</f>
        <v>否</v>
      </c>
      <c r="F11460" t="s">
        <v>19170</v>
      </c>
      <c r="G11460" t="s">
        <v>19171</v>
      </c>
      <c r="H11460" s="2">
        <v>46089</v>
      </c>
      <c r="I11460" t="s">
        <v>220</v>
      </c>
      <c r="J11460" s="2">
        <v>46094</v>
      </c>
    </row>
    <row r="11461" spans="1:10">
      <c r="A11461">
        <v>11688</v>
      </c>
      <c r="B11461" t="str">
        <f>VLOOKUP(C11461,属性!A:E,2,FALSE)</f>
        <v>瑞幸</v>
      </c>
      <c r="C11461" t="s">
        <v>18294</v>
      </c>
      <c r="D11461" s="2">
        <f>VLOOKUP(C11461,属性!A:E,3,FALSE)</f>
        <v>46088</v>
      </c>
      <c r="E11461" s="2" t="str">
        <f>VLOOKUP(C11461,属性!A:E,4,FALSE)</f>
        <v>否</v>
      </c>
      <c r="F11461" t="s">
        <v>409</v>
      </c>
      <c r="G11461" t="s">
        <v>19172</v>
      </c>
      <c r="H11461" s="2">
        <v>46093</v>
      </c>
      <c r="I11461" t="s">
        <v>13</v>
      </c>
      <c r="J11461" s="2">
        <v>46094</v>
      </c>
    </row>
    <row r="11462" spans="1:10">
      <c r="A11462">
        <v>11689</v>
      </c>
      <c r="B11462" t="str">
        <f>VLOOKUP(C11462,属性!A:E,2,FALSE)</f>
        <v>瑞幸</v>
      </c>
      <c r="C11462" t="s">
        <v>18294</v>
      </c>
      <c r="D11462" s="2">
        <f>VLOOKUP(C11462,属性!A:E,3,FALSE)</f>
        <v>46088</v>
      </c>
      <c r="E11462" s="2" t="str">
        <f>VLOOKUP(C11462,属性!A:E,4,FALSE)</f>
        <v>否</v>
      </c>
      <c r="F11462" t="s">
        <v>19173</v>
      </c>
      <c r="G11462" t="s">
        <v>543</v>
      </c>
      <c r="H11462" s="2">
        <v>46089</v>
      </c>
      <c r="I11462" t="s">
        <v>99</v>
      </c>
      <c r="J11462" s="2">
        <v>46094</v>
      </c>
    </row>
    <row r="11463" spans="1:10">
      <c r="A11463">
        <v>11690</v>
      </c>
      <c r="B11463" t="str">
        <f>VLOOKUP(C11463,属性!A:E,2,FALSE)</f>
        <v>瑞幸</v>
      </c>
      <c r="C11463" t="s">
        <v>18294</v>
      </c>
      <c r="D11463" s="2">
        <f>VLOOKUP(C11463,属性!A:E,3,FALSE)</f>
        <v>46088</v>
      </c>
      <c r="E11463" s="2" t="str">
        <f>VLOOKUP(C11463,属性!A:E,4,FALSE)</f>
        <v>否</v>
      </c>
      <c r="F11463" t="s">
        <v>19101</v>
      </c>
      <c r="G11463" t="s">
        <v>19174</v>
      </c>
      <c r="H11463" s="2">
        <v>46089</v>
      </c>
      <c r="I11463" t="s">
        <v>173</v>
      </c>
      <c r="J11463" s="2">
        <v>46094</v>
      </c>
    </row>
    <row r="11464" spans="1:10">
      <c r="A11464">
        <v>11691</v>
      </c>
      <c r="B11464" t="str">
        <f>VLOOKUP(C11464,属性!A:E,2,FALSE)</f>
        <v>瑞幸</v>
      </c>
      <c r="C11464" t="s">
        <v>18294</v>
      </c>
      <c r="D11464" s="2">
        <f>VLOOKUP(C11464,属性!A:E,3,FALSE)</f>
        <v>46088</v>
      </c>
      <c r="E11464" s="2" t="str">
        <f>VLOOKUP(C11464,属性!A:E,4,FALSE)</f>
        <v>否</v>
      </c>
      <c r="F11464" t="s">
        <v>19175</v>
      </c>
      <c r="G11464" t="s">
        <v>19176</v>
      </c>
      <c r="H11464" s="2">
        <v>46094</v>
      </c>
      <c r="I11464" t="s">
        <v>38</v>
      </c>
      <c r="J11464" s="2">
        <v>46094</v>
      </c>
    </row>
    <row r="11465" spans="1:10">
      <c r="A11465">
        <v>11692</v>
      </c>
      <c r="B11465" t="str">
        <f>VLOOKUP(C11465,属性!A:E,2,FALSE)</f>
        <v>瑞幸</v>
      </c>
      <c r="C11465" t="s">
        <v>18294</v>
      </c>
      <c r="D11465" s="2">
        <f>VLOOKUP(C11465,属性!A:E,3,FALSE)</f>
        <v>46088</v>
      </c>
      <c r="E11465" s="2" t="str">
        <f>VLOOKUP(C11465,属性!A:E,4,FALSE)</f>
        <v>否</v>
      </c>
      <c r="F11465" t="s">
        <v>163</v>
      </c>
      <c r="G11465" t="s">
        <v>19177</v>
      </c>
      <c r="H11465" s="2">
        <v>46089</v>
      </c>
      <c r="I11465" t="s">
        <v>13</v>
      </c>
      <c r="J11465" s="2">
        <v>46094</v>
      </c>
    </row>
    <row r="11466" spans="1:10">
      <c r="A11466">
        <v>11693</v>
      </c>
      <c r="B11466" t="str">
        <f>VLOOKUP(C11466,属性!A:E,2,FALSE)</f>
        <v>瑞幸</v>
      </c>
      <c r="C11466" t="s">
        <v>18294</v>
      </c>
      <c r="D11466" s="2">
        <f>VLOOKUP(C11466,属性!A:E,3,FALSE)</f>
        <v>46088</v>
      </c>
      <c r="E11466" s="2" t="str">
        <f>VLOOKUP(C11466,属性!A:E,4,FALSE)</f>
        <v>否</v>
      </c>
      <c r="F11466" t="s">
        <v>19101</v>
      </c>
      <c r="G11466" t="s">
        <v>19178</v>
      </c>
      <c r="H11466" s="2">
        <v>46089</v>
      </c>
      <c r="I11466" t="s">
        <v>173</v>
      </c>
      <c r="J11466" s="2">
        <v>46094</v>
      </c>
    </row>
    <row r="11467" spans="1:10">
      <c r="A11467">
        <v>11694</v>
      </c>
      <c r="B11467" t="str">
        <f>VLOOKUP(C11467,属性!A:E,2,FALSE)</f>
        <v>瑞幸</v>
      </c>
      <c r="C11467" t="s">
        <v>18294</v>
      </c>
      <c r="D11467" s="2">
        <f>VLOOKUP(C11467,属性!A:E,3,FALSE)</f>
        <v>46088</v>
      </c>
      <c r="E11467" s="2" t="str">
        <f>VLOOKUP(C11467,属性!A:E,4,FALSE)</f>
        <v>否</v>
      </c>
      <c r="F11467" t="s">
        <v>8591</v>
      </c>
      <c r="G11467" t="s">
        <v>19179</v>
      </c>
      <c r="H11467" s="2">
        <v>46089</v>
      </c>
      <c r="I11467" t="s">
        <v>65</v>
      </c>
      <c r="J11467" s="2">
        <v>46094</v>
      </c>
    </row>
    <row r="11468" spans="1:10">
      <c r="A11468">
        <v>11695</v>
      </c>
      <c r="B11468" t="str">
        <f>VLOOKUP(C11468,属性!A:E,2,FALSE)</f>
        <v>瑞幸</v>
      </c>
      <c r="C11468" t="s">
        <v>18294</v>
      </c>
      <c r="D11468" s="2">
        <f>VLOOKUP(C11468,属性!A:E,3,FALSE)</f>
        <v>46088</v>
      </c>
      <c r="E11468" s="2" t="str">
        <f>VLOOKUP(C11468,属性!A:E,4,FALSE)</f>
        <v>否</v>
      </c>
      <c r="F11468" t="s">
        <v>19180</v>
      </c>
      <c r="G11468" t="s">
        <v>19181</v>
      </c>
      <c r="H11468" s="2">
        <v>46090</v>
      </c>
      <c r="I11468" t="s">
        <v>65</v>
      </c>
      <c r="J11468" s="2">
        <v>46094</v>
      </c>
    </row>
    <row r="11469" spans="1:10">
      <c r="A11469">
        <v>11696</v>
      </c>
      <c r="B11469" t="str">
        <f>VLOOKUP(C11469,属性!A:E,2,FALSE)</f>
        <v>瑞幸</v>
      </c>
      <c r="C11469" t="s">
        <v>18294</v>
      </c>
      <c r="D11469" s="2">
        <f>VLOOKUP(C11469,属性!A:E,3,FALSE)</f>
        <v>46088</v>
      </c>
      <c r="E11469" s="2" t="str">
        <f>VLOOKUP(C11469,属性!A:E,4,FALSE)</f>
        <v>否</v>
      </c>
      <c r="F11469" t="s">
        <v>19182</v>
      </c>
      <c r="G11469" t="s">
        <v>19183</v>
      </c>
      <c r="H11469" s="2">
        <v>46093</v>
      </c>
      <c r="I11469" t="s">
        <v>173</v>
      </c>
      <c r="J11469" s="2">
        <v>46094</v>
      </c>
    </row>
    <row r="11470" spans="1:10">
      <c r="A11470">
        <v>11697</v>
      </c>
      <c r="B11470" t="str">
        <f>VLOOKUP(C11470,属性!A:E,2,FALSE)</f>
        <v>瑞幸</v>
      </c>
      <c r="C11470" t="s">
        <v>18294</v>
      </c>
      <c r="D11470" s="2">
        <f>VLOOKUP(C11470,属性!A:E,3,FALSE)</f>
        <v>46088</v>
      </c>
      <c r="E11470" s="2" t="str">
        <f>VLOOKUP(C11470,属性!A:E,4,FALSE)</f>
        <v>否</v>
      </c>
      <c r="F11470" t="s">
        <v>19184</v>
      </c>
      <c r="G11470" t="s">
        <v>19185</v>
      </c>
      <c r="H11470" s="2">
        <v>46090</v>
      </c>
      <c r="I11470" t="s">
        <v>46</v>
      </c>
      <c r="J11470" s="2">
        <v>46094</v>
      </c>
    </row>
    <row r="11471" spans="1:10">
      <c r="A11471">
        <v>11698</v>
      </c>
      <c r="B11471" t="str">
        <f>VLOOKUP(C11471,属性!A:E,2,FALSE)</f>
        <v>瑞幸</v>
      </c>
      <c r="C11471" t="s">
        <v>18294</v>
      </c>
      <c r="D11471" s="2">
        <f>VLOOKUP(C11471,属性!A:E,3,FALSE)</f>
        <v>46088</v>
      </c>
      <c r="E11471" s="2" t="str">
        <f>VLOOKUP(C11471,属性!A:E,4,FALSE)</f>
        <v>否</v>
      </c>
      <c r="F11471" t="s">
        <v>19186</v>
      </c>
      <c r="G11471" t="s">
        <v>19187</v>
      </c>
      <c r="H11471" s="2">
        <v>46090</v>
      </c>
      <c r="I11471" t="s">
        <v>320</v>
      </c>
      <c r="J11471" s="2">
        <v>46094</v>
      </c>
    </row>
    <row r="11472" spans="1:10">
      <c r="A11472">
        <v>11699</v>
      </c>
      <c r="B11472" t="str">
        <f>VLOOKUP(C11472,属性!A:E,2,FALSE)</f>
        <v>瑞幸</v>
      </c>
      <c r="C11472" t="s">
        <v>18294</v>
      </c>
      <c r="D11472" s="2">
        <f>VLOOKUP(C11472,属性!A:E,3,FALSE)</f>
        <v>46088</v>
      </c>
      <c r="E11472" s="2" t="str">
        <f>VLOOKUP(C11472,属性!A:E,4,FALSE)</f>
        <v>否</v>
      </c>
      <c r="F11472" t="s">
        <v>19188</v>
      </c>
      <c r="G11472" t="s">
        <v>19189</v>
      </c>
      <c r="H11472" s="2">
        <v>46091</v>
      </c>
      <c r="I11472" t="s">
        <v>211</v>
      </c>
      <c r="J11472" s="2">
        <v>46094</v>
      </c>
    </row>
    <row r="11473" spans="1:10">
      <c r="A11473">
        <v>11700</v>
      </c>
      <c r="B11473" t="str">
        <f>VLOOKUP(C11473,属性!A:E,2,FALSE)</f>
        <v>瑞幸</v>
      </c>
      <c r="C11473" t="s">
        <v>18294</v>
      </c>
      <c r="D11473" s="2">
        <f>VLOOKUP(C11473,属性!A:E,3,FALSE)</f>
        <v>46088</v>
      </c>
      <c r="E11473" s="2" t="str">
        <f>VLOOKUP(C11473,属性!A:E,4,FALSE)</f>
        <v>否</v>
      </c>
      <c r="F11473" t="s">
        <v>19190</v>
      </c>
      <c r="G11473" t="s">
        <v>19191</v>
      </c>
      <c r="H11473" s="2">
        <v>46090</v>
      </c>
      <c r="I11473" t="s">
        <v>13</v>
      </c>
      <c r="J11473" s="2">
        <v>46094</v>
      </c>
    </row>
    <row r="11474" spans="1:10">
      <c r="A11474">
        <v>11701</v>
      </c>
      <c r="B11474" t="str">
        <f>VLOOKUP(C11474,属性!A:E,2,FALSE)</f>
        <v>瑞幸</v>
      </c>
      <c r="C11474" t="s">
        <v>18294</v>
      </c>
      <c r="D11474" s="2">
        <f>VLOOKUP(C11474,属性!A:E,3,FALSE)</f>
        <v>46088</v>
      </c>
      <c r="E11474" s="2" t="str">
        <f>VLOOKUP(C11474,属性!A:E,4,FALSE)</f>
        <v>否</v>
      </c>
      <c r="F11474" t="s">
        <v>19192</v>
      </c>
      <c r="G11474" t="s">
        <v>19193</v>
      </c>
      <c r="H11474" s="2">
        <v>46091</v>
      </c>
      <c r="I11474" t="s">
        <v>94</v>
      </c>
      <c r="J11474" s="2">
        <v>46094</v>
      </c>
    </row>
    <row r="11475" spans="1:10">
      <c r="A11475">
        <v>11702</v>
      </c>
      <c r="B11475" t="str">
        <f>VLOOKUP(C11475,属性!A:E,2,FALSE)</f>
        <v>瑞幸</v>
      </c>
      <c r="C11475" t="s">
        <v>18294</v>
      </c>
      <c r="D11475" s="2">
        <f>VLOOKUP(C11475,属性!A:E,3,FALSE)</f>
        <v>46088</v>
      </c>
      <c r="E11475" s="2" t="str">
        <f>VLOOKUP(C11475,属性!A:E,4,FALSE)</f>
        <v>否</v>
      </c>
      <c r="F11475" t="s">
        <v>19194</v>
      </c>
      <c r="G11475" t="s">
        <v>19195</v>
      </c>
      <c r="H11475" s="2">
        <v>46090</v>
      </c>
      <c r="I11475" t="s">
        <v>31</v>
      </c>
      <c r="J11475" s="2">
        <v>46094</v>
      </c>
    </row>
    <row r="11476" spans="1:10">
      <c r="A11476">
        <v>11703</v>
      </c>
      <c r="B11476" t="str">
        <f>VLOOKUP(C11476,属性!A:E,2,FALSE)</f>
        <v>瑞幸</v>
      </c>
      <c r="C11476" t="s">
        <v>18294</v>
      </c>
      <c r="D11476" s="2">
        <f>VLOOKUP(C11476,属性!A:E,3,FALSE)</f>
        <v>46088</v>
      </c>
      <c r="E11476" s="2" t="str">
        <f>VLOOKUP(C11476,属性!A:E,4,FALSE)</f>
        <v>否</v>
      </c>
      <c r="F11476" t="s">
        <v>19196</v>
      </c>
      <c r="G11476" t="s">
        <v>19197</v>
      </c>
      <c r="H11476" s="2">
        <v>46089</v>
      </c>
      <c r="I11476" t="s">
        <v>144</v>
      </c>
      <c r="J11476" s="2">
        <v>46094</v>
      </c>
    </row>
    <row r="11477" spans="1:10">
      <c r="A11477">
        <v>11704</v>
      </c>
      <c r="B11477" t="str">
        <f>VLOOKUP(C11477,属性!A:E,2,FALSE)</f>
        <v>瑞幸</v>
      </c>
      <c r="C11477" t="s">
        <v>18294</v>
      </c>
      <c r="D11477" s="2">
        <f>VLOOKUP(C11477,属性!A:E,3,FALSE)</f>
        <v>46088</v>
      </c>
      <c r="E11477" s="2" t="str">
        <f>VLOOKUP(C11477,属性!A:E,4,FALSE)</f>
        <v>否</v>
      </c>
      <c r="F11477" t="s">
        <v>19101</v>
      </c>
      <c r="G11477" t="s">
        <v>19198</v>
      </c>
      <c r="H11477" s="2">
        <v>46089</v>
      </c>
      <c r="I11477" t="s">
        <v>173</v>
      </c>
      <c r="J11477" s="2">
        <v>46094</v>
      </c>
    </row>
    <row r="11478" spans="1:10">
      <c r="A11478">
        <v>11705</v>
      </c>
      <c r="B11478" t="str">
        <f>VLOOKUP(C11478,属性!A:E,2,FALSE)</f>
        <v>瑞幸</v>
      </c>
      <c r="C11478" t="s">
        <v>18294</v>
      </c>
      <c r="D11478" s="2">
        <f>VLOOKUP(C11478,属性!A:E,3,FALSE)</f>
        <v>46088</v>
      </c>
      <c r="E11478" s="2" t="str">
        <f>VLOOKUP(C11478,属性!A:E,4,FALSE)</f>
        <v>否</v>
      </c>
      <c r="F11478" t="s">
        <v>19199</v>
      </c>
      <c r="G11478" t="s">
        <v>19200</v>
      </c>
      <c r="H11478" s="2">
        <v>46089</v>
      </c>
      <c r="I11478" t="s">
        <v>173</v>
      </c>
      <c r="J11478" s="2">
        <v>46094</v>
      </c>
    </row>
    <row r="11479" spans="1:10">
      <c r="A11479">
        <v>11706</v>
      </c>
      <c r="B11479" t="str">
        <f>VLOOKUP(C11479,属性!A:E,2,FALSE)</f>
        <v>瑞幸</v>
      </c>
      <c r="C11479" t="s">
        <v>18294</v>
      </c>
      <c r="D11479" s="2">
        <f>VLOOKUP(C11479,属性!A:E,3,FALSE)</f>
        <v>46088</v>
      </c>
      <c r="E11479" s="2" t="str">
        <f>VLOOKUP(C11479,属性!A:E,4,FALSE)</f>
        <v>否</v>
      </c>
      <c r="F11479" t="s">
        <v>19201</v>
      </c>
      <c r="G11479" t="s">
        <v>19202</v>
      </c>
      <c r="H11479" s="2">
        <v>46091</v>
      </c>
      <c r="I11479" t="s">
        <v>102</v>
      </c>
      <c r="J11479" s="2">
        <v>46094</v>
      </c>
    </row>
    <row r="11480" spans="1:10">
      <c r="A11480">
        <v>11707</v>
      </c>
      <c r="B11480" t="str">
        <f>VLOOKUP(C11480,属性!A:E,2,FALSE)</f>
        <v>瑞幸</v>
      </c>
      <c r="C11480" t="s">
        <v>18294</v>
      </c>
      <c r="D11480" s="2">
        <f>VLOOKUP(C11480,属性!A:E,3,FALSE)</f>
        <v>46088</v>
      </c>
      <c r="E11480" s="2" t="str">
        <f>VLOOKUP(C11480,属性!A:E,4,FALSE)</f>
        <v>否</v>
      </c>
      <c r="F11480" t="s">
        <v>19203</v>
      </c>
      <c r="G11480" t="s">
        <v>19204</v>
      </c>
      <c r="H11480" s="2">
        <v>46091</v>
      </c>
      <c r="I11480" t="s">
        <v>102</v>
      </c>
      <c r="J11480" s="2">
        <v>46094</v>
      </c>
    </row>
    <row r="11481" spans="1:10">
      <c r="A11481">
        <v>11708</v>
      </c>
      <c r="B11481" t="str">
        <f>VLOOKUP(C11481,属性!A:E,2,FALSE)</f>
        <v>瑞幸</v>
      </c>
      <c r="C11481" t="s">
        <v>18294</v>
      </c>
      <c r="D11481" s="2">
        <f>VLOOKUP(C11481,属性!A:E,3,FALSE)</f>
        <v>46088</v>
      </c>
      <c r="E11481" s="2" t="str">
        <f>VLOOKUP(C11481,属性!A:E,4,FALSE)</f>
        <v>否</v>
      </c>
      <c r="F11481" t="s">
        <v>19205</v>
      </c>
      <c r="G11481" t="s">
        <v>19206</v>
      </c>
      <c r="H11481" s="2">
        <v>46090</v>
      </c>
      <c r="I11481" t="s">
        <v>46</v>
      </c>
      <c r="J11481" s="2">
        <v>46094</v>
      </c>
    </row>
    <row r="11482" spans="1:10">
      <c r="A11482">
        <v>11709</v>
      </c>
      <c r="B11482" t="str">
        <f>VLOOKUP(C11482,属性!A:E,2,FALSE)</f>
        <v>瑞幸</v>
      </c>
      <c r="C11482" t="s">
        <v>18294</v>
      </c>
      <c r="D11482" s="2">
        <f>VLOOKUP(C11482,属性!A:E,3,FALSE)</f>
        <v>46088</v>
      </c>
      <c r="E11482" s="2" t="str">
        <f>VLOOKUP(C11482,属性!A:E,4,FALSE)</f>
        <v>否</v>
      </c>
      <c r="F11482" t="s">
        <v>19207</v>
      </c>
      <c r="G11482" t="s">
        <v>19208</v>
      </c>
      <c r="H11482" s="2">
        <v>46090</v>
      </c>
      <c r="I11482" t="s">
        <v>13</v>
      </c>
      <c r="J11482" s="2">
        <v>46094</v>
      </c>
    </row>
    <row r="11483" spans="1:10">
      <c r="A11483">
        <v>11710</v>
      </c>
      <c r="B11483" t="str">
        <f>VLOOKUP(C11483,属性!A:E,2,FALSE)</f>
        <v>瑞幸</v>
      </c>
      <c r="C11483" t="s">
        <v>18294</v>
      </c>
      <c r="D11483" s="2">
        <f>VLOOKUP(C11483,属性!A:E,3,FALSE)</f>
        <v>46088</v>
      </c>
      <c r="E11483" s="2" t="str">
        <f>VLOOKUP(C11483,属性!A:E,4,FALSE)</f>
        <v>否</v>
      </c>
      <c r="F11483" t="s">
        <v>19209</v>
      </c>
      <c r="G11483" t="s">
        <v>19210</v>
      </c>
      <c r="H11483" s="2">
        <v>46091</v>
      </c>
      <c r="I11483" t="s">
        <v>16</v>
      </c>
      <c r="J11483" s="2">
        <v>46094</v>
      </c>
    </row>
    <row r="11484" spans="1:10">
      <c r="A11484">
        <v>11711</v>
      </c>
      <c r="B11484" t="str">
        <f>VLOOKUP(C11484,属性!A:E,2,FALSE)</f>
        <v>瑞幸</v>
      </c>
      <c r="C11484" t="s">
        <v>18294</v>
      </c>
      <c r="D11484" s="2">
        <f>VLOOKUP(C11484,属性!A:E,3,FALSE)</f>
        <v>46088</v>
      </c>
      <c r="E11484" s="2" t="str">
        <f>VLOOKUP(C11484,属性!A:E,4,FALSE)</f>
        <v>否</v>
      </c>
      <c r="F11484" t="s">
        <v>161</v>
      </c>
      <c r="G11484" t="s">
        <v>19211</v>
      </c>
      <c r="H11484" s="2">
        <v>46089</v>
      </c>
      <c r="I11484" t="s">
        <v>133</v>
      </c>
      <c r="J11484" s="2">
        <v>46094</v>
      </c>
    </row>
    <row r="11485" spans="1:10">
      <c r="A11485">
        <v>11712</v>
      </c>
      <c r="B11485" t="str">
        <f>VLOOKUP(C11485,属性!A:E,2,FALSE)</f>
        <v>瑞幸</v>
      </c>
      <c r="C11485" t="s">
        <v>18294</v>
      </c>
      <c r="D11485" s="2">
        <f>VLOOKUP(C11485,属性!A:E,3,FALSE)</f>
        <v>46088</v>
      </c>
      <c r="E11485" s="2" t="str">
        <f>VLOOKUP(C11485,属性!A:E,4,FALSE)</f>
        <v>否</v>
      </c>
      <c r="F11485" t="s">
        <v>19101</v>
      </c>
      <c r="G11485" t="s">
        <v>19212</v>
      </c>
      <c r="H11485" s="2">
        <v>46089</v>
      </c>
      <c r="I11485" t="s">
        <v>173</v>
      </c>
      <c r="J11485" s="2">
        <v>46094</v>
      </c>
    </row>
    <row r="11486" spans="1:10">
      <c r="A11486">
        <v>11713</v>
      </c>
      <c r="B11486" t="str">
        <f>VLOOKUP(C11486,属性!A:E,2,FALSE)</f>
        <v>瑞幸</v>
      </c>
      <c r="C11486" t="s">
        <v>18294</v>
      </c>
      <c r="D11486" s="2">
        <f>VLOOKUP(C11486,属性!A:E,3,FALSE)</f>
        <v>46088</v>
      </c>
      <c r="E11486" s="2" t="str">
        <f>VLOOKUP(C11486,属性!A:E,4,FALSE)</f>
        <v>否</v>
      </c>
      <c r="F11486" t="s">
        <v>19213</v>
      </c>
      <c r="G11486" t="s">
        <v>19214</v>
      </c>
      <c r="H11486" s="2">
        <v>46091</v>
      </c>
      <c r="I11486" t="s">
        <v>31</v>
      </c>
      <c r="J11486" s="2">
        <v>46094</v>
      </c>
    </row>
    <row r="11487" spans="1:10">
      <c r="A11487">
        <v>11714</v>
      </c>
      <c r="B11487" t="str">
        <f>VLOOKUP(C11487,属性!A:E,2,FALSE)</f>
        <v>瑞幸</v>
      </c>
      <c r="C11487" t="s">
        <v>18294</v>
      </c>
      <c r="D11487" s="2">
        <f>VLOOKUP(C11487,属性!A:E,3,FALSE)</f>
        <v>46088</v>
      </c>
      <c r="E11487" s="2" t="str">
        <f>VLOOKUP(C11487,属性!A:E,4,FALSE)</f>
        <v>否</v>
      </c>
      <c r="F11487" t="s">
        <v>19215</v>
      </c>
      <c r="G11487" t="s">
        <v>19216</v>
      </c>
      <c r="H11487" s="2">
        <v>46091</v>
      </c>
      <c r="I11487" t="s">
        <v>173</v>
      </c>
      <c r="J11487" s="2">
        <v>46094</v>
      </c>
    </row>
    <row r="11488" spans="1:10">
      <c r="A11488">
        <v>11715</v>
      </c>
      <c r="B11488" t="str">
        <f>VLOOKUP(C11488,属性!A:E,2,FALSE)</f>
        <v>瑞幸</v>
      </c>
      <c r="C11488" t="s">
        <v>18294</v>
      </c>
      <c r="D11488" s="2">
        <f>VLOOKUP(C11488,属性!A:E,3,FALSE)</f>
        <v>46088</v>
      </c>
      <c r="E11488" s="2" t="str">
        <f>VLOOKUP(C11488,属性!A:E,4,FALSE)</f>
        <v>否</v>
      </c>
      <c r="F11488" t="s">
        <v>19025</v>
      </c>
      <c r="G11488" t="s">
        <v>19217</v>
      </c>
      <c r="H11488" s="2">
        <v>46092</v>
      </c>
      <c r="I11488" t="s">
        <v>303</v>
      </c>
      <c r="J11488" s="2">
        <v>46094</v>
      </c>
    </row>
    <row r="11489" spans="1:10">
      <c r="A11489">
        <v>11716</v>
      </c>
      <c r="B11489" t="str">
        <f>VLOOKUP(C11489,属性!A:E,2,FALSE)</f>
        <v>瑞幸</v>
      </c>
      <c r="C11489" t="s">
        <v>18294</v>
      </c>
      <c r="D11489" s="2">
        <f>VLOOKUP(C11489,属性!A:E,3,FALSE)</f>
        <v>46088</v>
      </c>
      <c r="E11489" s="2" t="str">
        <f>VLOOKUP(C11489,属性!A:E,4,FALSE)</f>
        <v>否</v>
      </c>
      <c r="F11489" t="s">
        <v>19218</v>
      </c>
      <c r="G11489" t="s">
        <v>19219</v>
      </c>
      <c r="H11489" s="2">
        <v>46089</v>
      </c>
      <c r="I11489" t="s">
        <v>320</v>
      </c>
      <c r="J11489" s="2">
        <v>46094</v>
      </c>
    </row>
    <row r="11490" spans="1:10">
      <c r="A11490">
        <v>11717</v>
      </c>
      <c r="B11490" t="str">
        <f>VLOOKUP(C11490,属性!A:E,2,FALSE)</f>
        <v>瑞幸</v>
      </c>
      <c r="C11490" t="s">
        <v>18294</v>
      </c>
      <c r="D11490" s="2">
        <f>VLOOKUP(C11490,属性!A:E,3,FALSE)</f>
        <v>46088</v>
      </c>
      <c r="E11490" s="2" t="str">
        <f>VLOOKUP(C11490,属性!A:E,4,FALSE)</f>
        <v>否</v>
      </c>
      <c r="F11490" t="s">
        <v>19101</v>
      </c>
      <c r="G11490" t="s">
        <v>19220</v>
      </c>
      <c r="H11490" s="2">
        <v>46089</v>
      </c>
      <c r="I11490" t="s">
        <v>173</v>
      </c>
      <c r="J11490" s="2">
        <v>46094</v>
      </c>
    </row>
    <row r="11491" spans="1:10">
      <c r="A11491">
        <v>11718</v>
      </c>
      <c r="B11491" t="str">
        <f>VLOOKUP(C11491,属性!A:E,2,FALSE)</f>
        <v>瑞幸</v>
      </c>
      <c r="C11491" t="s">
        <v>18294</v>
      </c>
      <c r="D11491" s="2">
        <f>VLOOKUP(C11491,属性!A:E,3,FALSE)</f>
        <v>46088</v>
      </c>
      <c r="E11491" s="2" t="str">
        <f>VLOOKUP(C11491,属性!A:E,4,FALSE)</f>
        <v>否</v>
      </c>
      <c r="F11491" t="s">
        <v>19221</v>
      </c>
      <c r="G11491" t="s">
        <v>19222</v>
      </c>
      <c r="H11491" s="2">
        <v>46089</v>
      </c>
      <c r="I11491" t="s">
        <v>320</v>
      </c>
      <c r="J11491" s="2">
        <v>46094</v>
      </c>
    </row>
    <row r="11492" spans="1:10">
      <c r="A11492">
        <v>11719</v>
      </c>
      <c r="B11492" t="str">
        <f>VLOOKUP(C11492,属性!A:E,2,FALSE)</f>
        <v>瑞幸</v>
      </c>
      <c r="C11492" t="s">
        <v>18294</v>
      </c>
      <c r="D11492" s="2">
        <f>VLOOKUP(C11492,属性!A:E,3,FALSE)</f>
        <v>46088</v>
      </c>
      <c r="E11492" s="2" t="str">
        <f>VLOOKUP(C11492,属性!A:E,4,FALSE)</f>
        <v>否</v>
      </c>
      <c r="F11492" t="s">
        <v>19101</v>
      </c>
      <c r="G11492" t="s">
        <v>19223</v>
      </c>
      <c r="H11492" s="2">
        <v>46089</v>
      </c>
      <c r="I11492" t="s">
        <v>173</v>
      </c>
      <c r="J11492" s="2">
        <v>46094</v>
      </c>
    </row>
    <row r="11493" spans="1:10">
      <c r="A11493">
        <v>11720</v>
      </c>
      <c r="B11493" t="str">
        <f>VLOOKUP(C11493,属性!A:E,2,FALSE)</f>
        <v>瑞幸</v>
      </c>
      <c r="C11493" t="s">
        <v>18294</v>
      </c>
      <c r="D11493" s="2">
        <f>VLOOKUP(C11493,属性!A:E,3,FALSE)</f>
        <v>46088</v>
      </c>
      <c r="E11493" s="2" t="str">
        <f>VLOOKUP(C11493,属性!A:E,4,FALSE)</f>
        <v>否</v>
      </c>
      <c r="F11493" t="s">
        <v>19224</v>
      </c>
      <c r="G11493" t="s">
        <v>19225</v>
      </c>
      <c r="H11493" s="2">
        <v>46091</v>
      </c>
      <c r="I11493" t="s">
        <v>46</v>
      </c>
      <c r="J11493" s="2">
        <v>46094</v>
      </c>
    </row>
    <row r="11494" spans="1:10">
      <c r="A11494">
        <v>11721</v>
      </c>
      <c r="B11494" t="str">
        <f>VLOOKUP(C11494,属性!A:E,2,FALSE)</f>
        <v>瑞幸</v>
      </c>
      <c r="C11494" t="s">
        <v>18294</v>
      </c>
      <c r="D11494" s="2">
        <f>VLOOKUP(C11494,属性!A:E,3,FALSE)</f>
        <v>46088</v>
      </c>
      <c r="E11494" s="2" t="str">
        <f>VLOOKUP(C11494,属性!A:E,4,FALSE)</f>
        <v>否</v>
      </c>
      <c r="F11494" t="s">
        <v>19226</v>
      </c>
      <c r="G11494" t="s">
        <v>19227</v>
      </c>
      <c r="H11494" s="2">
        <v>46090</v>
      </c>
      <c r="I11494" t="s">
        <v>99</v>
      </c>
      <c r="J11494" s="2">
        <v>46094</v>
      </c>
    </row>
    <row r="11495" spans="1:10">
      <c r="A11495">
        <v>11722</v>
      </c>
      <c r="B11495" t="str">
        <f>VLOOKUP(C11495,属性!A:E,2,FALSE)</f>
        <v>瑞幸</v>
      </c>
      <c r="C11495" t="s">
        <v>18294</v>
      </c>
      <c r="D11495" s="2">
        <f>VLOOKUP(C11495,属性!A:E,3,FALSE)</f>
        <v>46088</v>
      </c>
      <c r="E11495" s="2" t="str">
        <f>VLOOKUP(C11495,属性!A:E,4,FALSE)</f>
        <v>否</v>
      </c>
      <c r="F11495" t="s">
        <v>19228</v>
      </c>
      <c r="G11495" t="s">
        <v>19229</v>
      </c>
      <c r="H11495" s="2">
        <v>46090</v>
      </c>
      <c r="I11495" t="s">
        <v>31</v>
      </c>
      <c r="J11495" s="2">
        <v>46094</v>
      </c>
    </row>
    <row r="11496" spans="1:10">
      <c r="A11496">
        <v>11723</v>
      </c>
      <c r="B11496" t="str">
        <f>VLOOKUP(C11496,属性!A:E,2,FALSE)</f>
        <v>瑞幸</v>
      </c>
      <c r="C11496" t="s">
        <v>18294</v>
      </c>
      <c r="D11496" s="2">
        <f>VLOOKUP(C11496,属性!A:E,3,FALSE)</f>
        <v>46088</v>
      </c>
      <c r="E11496" s="2" t="str">
        <f>VLOOKUP(C11496,属性!A:E,4,FALSE)</f>
        <v>否</v>
      </c>
      <c r="F11496" t="s">
        <v>19230</v>
      </c>
      <c r="G11496" t="s">
        <v>19231</v>
      </c>
      <c r="H11496" s="2">
        <v>46090</v>
      </c>
      <c r="I11496" t="s">
        <v>26</v>
      </c>
      <c r="J11496" s="2">
        <v>46094</v>
      </c>
    </row>
    <row r="11497" spans="1:10">
      <c r="A11497">
        <v>11724</v>
      </c>
      <c r="B11497" t="str">
        <f>VLOOKUP(C11497,属性!A:E,2,FALSE)</f>
        <v>瑞幸</v>
      </c>
      <c r="C11497" t="s">
        <v>18294</v>
      </c>
      <c r="D11497" s="2">
        <f>VLOOKUP(C11497,属性!A:E,3,FALSE)</f>
        <v>46088</v>
      </c>
      <c r="E11497" s="2" t="str">
        <f>VLOOKUP(C11497,属性!A:E,4,FALSE)</f>
        <v>否</v>
      </c>
      <c r="F11497" t="s">
        <v>19232</v>
      </c>
      <c r="G11497" t="s">
        <v>19233</v>
      </c>
      <c r="H11497" s="2">
        <v>46090</v>
      </c>
      <c r="I11497" t="s">
        <v>320</v>
      </c>
      <c r="J11497" s="2">
        <v>46094</v>
      </c>
    </row>
    <row r="11498" spans="1:10">
      <c r="A11498">
        <v>11725</v>
      </c>
      <c r="B11498" t="str">
        <f>VLOOKUP(C11498,属性!A:E,2,FALSE)</f>
        <v>瑞幸</v>
      </c>
      <c r="C11498" t="s">
        <v>18294</v>
      </c>
      <c r="D11498" s="2">
        <f>VLOOKUP(C11498,属性!A:E,3,FALSE)</f>
        <v>46088</v>
      </c>
      <c r="E11498" s="2" t="str">
        <f>VLOOKUP(C11498,属性!A:E,4,FALSE)</f>
        <v>否</v>
      </c>
      <c r="F11498" t="s">
        <v>19234</v>
      </c>
      <c r="G11498" t="s">
        <v>19235</v>
      </c>
      <c r="H11498" s="2">
        <v>46090</v>
      </c>
      <c r="I11498" t="s">
        <v>26</v>
      </c>
      <c r="J11498" s="2">
        <v>46094</v>
      </c>
    </row>
    <row r="11499" spans="1:10">
      <c r="A11499">
        <v>11726</v>
      </c>
      <c r="B11499" t="str">
        <f>VLOOKUP(C11499,属性!A:E,2,FALSE)</f>
        <v>瑞幸</v>
      </c>
      <c r="C11499" t="s">
        <v>18294</v>
      </c>
      <c r="D11499" s="2">
        <f>VLOOKUP(C11499,属性!A:E,3,FALSE)</f>
        <v>46088</v>
      </c>
      <c r="E11499" s="2" t="str">
        <f>VLOOKUP(C11499,属性!A:E,4,FALSE)</f>
        <v>否</v>
      </c>
      <c r="F11499" t="s">
        <v>19236</v>
      </c>
      <c r="G11499" t="s">
        <v>19237</v>
      </c>
      <c r="H11499" s="2">
        <v>46090</v>
      </c>
      <c r="I11499" t="s">
        <v>13</v>
      </c>
      <c r="J11499" s="2">
        <v>46094</v>
      </c>
    </row>
    <row r="11500" spans="1:10">
      <c r="A11500">
        <v>11727</v>
      </c>
      <c r="B11500" t="str">
        <f>VLOOKUP(C11500,属性!A:E,2,FALSE)</f>
        <v>瑞幸</v>
      </c>
      <c r="C11500" t="s">
        <v>18294</v>
      </c>
      <c r="D11500" s="2">
        <f>VLOOKUP(C11500,属性!A:E,3,FALSE)</f>
        <v>46088</v>
      </c>
      <c r="E11500" s="2" t="str">
        <f>VLOOKUP(C11500,属性!A:E,4,FALSE)</f>
        <v>否</v>
      </c>
      <c r="F11500" t="s">
        <v>19238</v>
      </c>
      <c r="G11500" t="s">
        <v>19239</v>
      </c>
      <c r="H11500" s="2">
        <v>46090</v>
      </c>
      <c r="I11500" t="s">
        <v>38</v>
      </c>
      <c r="J11500" s="2">
        <v>46094</v>
      </c>
    </row>
    <row r="11501" spans="1:10">
      <c r="A11501">
        <v>11728</v>
      </c>
      <c r="B11501" t="str">
        <f>VLOOKUP(C11501,属性!A:E,2,FALSE)</f>
        <v>瑞幸</v>
      </c>
      <c r="C11501" t="s">
        <v>18294</v>
      </c>
      <c r="D11501" s="2">
        <f>VLOOKUP(C11501,属性!A:E,3,FALSE)</f>
        <v>46088</v>
      </c>
      <c r="E11501" s="2" t="str">
        <f>VLOOKUP(C11501,属性!A:E,4,FALSE)</f>
        <v>否</v>
      </c>
      <c r="F11501" t="s">
        <v>19240</v>
      </c>
      <c r="G11501" t="s">
        <v>2080</v>
      </c>
      <c r="H11501" s="2">
        <v>46090</v>
      </c>
      <c r="I11501" t="s">
        <v>62</v>
      </c>
      <c r="J11501" s="2">
        <v>46094</v>
      </c>
    </row>
    <row r="11502" spans="1:10">
      <c r="A11502">
        <v>11729</v>
      </c>
      <c r="B11502" t="str">
        <f>VLOOKUP(C11502,属性!A:E,2,FALSE)</f>
        <v>瑞幸</v>
      </c>
      <c r="C11502" t="s">
        <v>18294</v>
      </c>
      <c r="D11502" s="2">
        <f>VLOOKUP(C11502,属性!A:E,3,FALSE)</f>
        <v>46088</v>
      </c>
      <c r="E11502" s="2" t="str">
        <f>VLOOKUP(C11502,属性!A:E,4,FALSE)</f>
        <v>否</v>
      </c>
      <c r="F11502" t="s">
        <v>19241</v>
      </c>
      <c r="G11502" t="s">
        <v>19242</v>
      </c>
      <c r="H11502" s="2">
        <v>46090</v>
      </c>
      <c r="I11502" t="s">
        <v>26</v>
      </c>
      <c r="J11502" s="2">
        <v>46094</v>
      </c>
    </row>
    <row r="11503" spans="1:10">
      <c r="A11503">
        <v>11730</v>
      </c>
      <c r="B11503" t="str">
        <f>VLOOKUP(C11503,属性!A:E,2,FALSE)</f>
        <v>瑞幸</v>
      </c>
      <c r="C11503" t="s">
        <v>18294</v>
      </c>
      <c r="D11503" s="2">
        <f>VLOOKUP(C11503,属性!A:E,3,FALSE)</f>
        <v>46088</v>
      </c>
      <c r="E11503" s="2" t="str">
        <f>VLOOKUP(C11503,属性!A:E,4,FALSE)</f>
        <v>否</v>
      </c>
      <c r="F11503" t="s">
        <v>19243</v>
      </c>
      <c r="G11503" t="s">
        <v>19244</v>
      </c>
      <c r="H11503" s="2">
        <v>46090</v>
      </c>
      <c r="I11503" t="s">
        <v>303</v>
      </c>
      <c r="J11503" s="2">
        <v>46094</v>
      </c>
    </row>
    <row r="11504" spans="1:10">
      <c r="A11504">
        <v>11731</v>
      </c>
      <c r="B11504" t="str">
        <f>VLOOKUP(C11504,属性!A:E,2,FALSE)</f>
        <v>瑞幸</v>
      </c>
      <c r="C11504" t="s">
        <v>18294</v>
      </c>
      <c r="D11504" s="2">
        <f>VLOOKUP(C11504,属性!A:E,3,FALSE)</f>
        <v>46088</v>
      </c>
      <c r="E11504" s="2" t="str">
        <f>VLOOKUP(C11504,属性!A:E,4,FALSE)</f>
        <v>否</v>
      </c>
      <c r="F11504" t="s">
        <v>19245</v>
      </c>
      <c r="G11504" t="s">
        <v>19246</v>
      </c>
      <c r="H11504" s="2">
        <v>46090</v>
      </c>
      <c r="I11504" t="s">
        <v>320</v>
      </c>
      <c r="J11504" s="2">
        <v>46094</v>
      </c>
    </row>
    <row r="11505" spans="1:10">
      <c r="A11505">
        <v>11732</v>
      </c>
      <c r="B11505" t="str">
        <f>VLOOKUP(C11505,属性!A:E,2,FALSE)</f>
        <v>瑞幸</v>
      </c>
      <c r="C11505" t="s">
        <v>18294</v>
      </c>
      <c r="D11505" s="2">
        <f>VLOOKUP(C11505,属性!A:E,3,FALSE)</f>
        <v>46088</v>
      </c>
      <c r="E11505" s="2" t="str">
        <f>VLOOKUP(C11505,属性!A:E,4,FALSE)</f>
        <v>否</v>
      </c>
      <c r="F11505" t="s">
        <v>19247</v>
      </c>
      <c r="G11505" t="s">
        <v>19248</v>
      </c>
      <c r="H11505" s="2">
        <v>46090</v>
      </c>
      <c r="I11505" t="s">
        <v>26</v>
      </c>
      <c r="J11505" s="2">
        <v>46094</v>
      </c>
    </row>
    <row r="11506" spans="1:10">
      <c r="A11506">
        <v>11733</v>
      </c>
      <c r="B11506" t="str">
        <f>VLOOKUP(C11506,属性!A:E,2,FALSE)</f>
        <v>瑞幸</v>
      </c>
      <c r="C11506" t="s">
        <v>18294</v>
      </c>
      <c r="D11506" s="2">
        <f>VLOOKUP(C11506,属性!A:E,3,FALSE)</f>
        <v>46088</v>
      </c>
      <c r="E11506" s="2" t="str">
        <f>VLOOKUP(C11506,属性!A:E,4,FALSE)</f>
        <v>否</v>
      </c>
      <c r="F11506" t="s">
        <v>19249</v>
      </c>
      <c r="G11506" t="s">
        <v>19250</v>
      </c>
      <c r="H11506" s="2">
        <v>46090</v>
      </c>
      <c r="I11506" t="s">
        <v>65</v>
      </c>
      <c r="J11506" s="2">
        <v>46094</v>
      </c>
    </row>
    <row r="11507" spans="1:10">
      <c r="A11507">
        <v>11734</v>
      </c>
      <c r="B11507" t="str">
        <f>VLOOKUP(C11507,属性!A:E,2,FALSE)</f>
        <v>瑞幸</v>
      </c>
      <c r="C11507" t="s">
        <v>18294</v>
      </c>
      <c r="D11507" s="2">
        <f>VLOOKUP(C11507,属性!A:E,3,FALSE)</f>
        <v>46088</v>
      </c>
      <c r="E11507" s="2" t="str">
        <f>VLOOKUP(C11507,属性!A:E,4,FALSE)</f>
        <v>否</v>
      </c>
      <c r="F11507" t="s">
        <v>19251</v>
      </c>
      <c r="G11507" t="s">
        <v>19252</v>
      </c>
      <c r="H11507" s="2">
        <v>46090</v>
      </c>
      <c r="I11507" t="s">
        <v>65</v>
      </c>
      <c r="J11507" s="2">
        <v>46094</v>
      </c>
    </row>
    <row r="11508" spans="1:10">
      <c r="A11508">
        <v>11735</v>
      </c>
      <c r="B11508" t="str">
        <f>VLOOKUP(C11508,属性!A:E,2,FALSE)</f>
        <v>瑞幸</v>
      </c>
      <c r="C11508" t="s">
        <v>18294</v>
      </c>
      <c r="D11508" s="2">
        <f>VLOOKUP(C11508,属性!A:E,3,FALSE)</f>
        <v>46088</v>
      </c>
      <c r="E11508" s="2" t="str">
        <f>VLOOKUP(C11508,属性!A:E,4,FALSE)</f>
        <v>否</v>
      </c>
      <c r="F11508" t="s">
        <v>19253</v>
      </c>
      <c r="G11508" t="s">
        <v>19254</v>
      </c>
      <c r="H11508" s="2">
        <v>46090</v>
      </c>
      <c r="I11508" t="s">
        <v>13</v>
      </c>
      <c r="J11508" s="2">
        <v>46094</v>
      </c>
    </row>
    <row r="11509" spans="1:10">
      <c r="A11509">
        <v>11736</v>
      </c>
      <c r="B11509" t="str">
        <f>VLOOKUP(C11509,属性!A:E,2,FALSE)</f>
        <v>瑞幸</v>
      </c>
      <c r="C11509" t="s">
        <v>18294</v>
      </c>
      <c r="D11509" s="2">
        <f>VLOOKUP(C11509,属性!A:E,3,FALSE)</f>
        <v>46088</v>
      </c>
      <c r="E11509" s="2" t="str">
        <f>VLOOKUP(C11509,属性!A:E,4,FALSE)</f>
        <v>否</v>
      </c>
      <c r="F11509" t="s">
        <v>19255</v>
      </c>
      <c r="G11509" t="s">
        <v>19256</v>
      </c>
      <c r="H11509" s="2">
        <v>46090</v>
      </c>
      <c r="I11509" t="s">
        <v>13</v>
      </c>
      <c r="J11509" s="2">
        <v>46094</v>
      </c>
    </row>
    <row r="11510" spans="1:10">
      <c r="A11510">
        <v>11737</v>
      </c>
      <c r="B11510" t="str">
        <f>VLOOKUP(C11510,属性!A:E,2,FALSE)</f>
        <v>瑞幸</v>
      </c>
      <c r="C11510" t="s">
        <v>18294</v>
      </c>
      <c r="D11510" s="2">
        <f>VLOOKUP(C11510,属性!A:E,3,FALSE)</f>
        <v>46088</v>
      </c>
      <c r="E11510" s="2" t="str">
        <f>VLOOKUP(C11510,属性!A:E,4,FALSE)</f>
        <v>否</v>
      </c>
      <c r="F11510" t="s">
        <v>19257</v>
      </c>
      <c r="G11510" t="s">
        <v>19258</v>
      </c>
      <c r="H11510" s="2">
        <v>46089</v>
      </c>
      <c r="I11510" t="s">
        <v>102</v>
      </c>
      <c r="J11510" s="2">
        <v>46094</v>
      </c>
    </row>
    <row r="11511" spans="1:10">
      <c r="A11511">
        <v>11738</v>
      </c>
      <c r="B11511" t="str">
        <f>VLOOKUP(C11511,属性!A:E,2,FALSE)</f>
        <v>瑞幸</v>
      </c>
      <c r="C11511" t="s">
        <v>18294</v>
      </c>
      <c r="D11511" s="2">
        <f>VLOOKUP(C11511,属性!A:E,3,FALSE)</f>
        <v>46088</v>
      </c>
      <c r="E11511" s="2" t="str">
        <f>VLOOKUP(C11511,属性!A:E,4,FALSE)</f>
        <v>否</v>
      </c>
      <c r="F11511" t="s">
        <v>19259</v>
      </c>
      <c r="G11511" t="s">
        <v>19260</v>
      </c>
      <c r="H11511" s="2">
        <v>46089</v>
      </c>
      <c r="I11511" t="s">
        <v>13</v>
      </c>
      <c r="J11511" s="2">
        <v>46094</v>
      </c>
    </row>
    <row r="11512" spans="1:10">
      <c r="A11512">
        <v>11739</v>
      </c>
      <c r="B11512" t="str">
        <f>VLOOKUP(C11512,属性!A:E,2,FALSE)</f>
        <v>瑞幸</v>
      </c>
      <c r="C11512" t="s">
        <v>18294</v>
      </c>
      <c r="D11512" s="2">
        <f>VLOOKUP(C11512,属性!A:E,3,FALSE)</f>
        <v>46088</v>
      </c>
      <c r="E11512" s="2" t="str">
        <f>VLOOKUP(C11512,属性!A:E,4,FALSE)</f>
        <v>否</v>
      </c>
      <c r="F11512" t="s">
        <v>19261</v>
      </c>
      <c r="G11512" t="s">
        <v>19262</v>
      </c>
      <c r="H11512" s="2">
        <v>46089</v>
      </c>
      <c r="I11512" t="s">
        <v>13</v>
      </c>
      <c r="J11512" s="2">
        <v>46094</v>
      </c>
    </row>
    <row r="11513" spans="1:10">
      <c r="A11513">
        <v>11740</v>
      </c>
      <c r="B11513" t="str">
        <f>VLOOKUP(C11513,属性!A:E,2,FALSE)</f>
        <v>瑞幸</v>
      </c>
      <c r="C11513" t="s">
        <v>18294</v>
      </c>
      <c r="D11513" s="2">
        <f>VLOOKUP(C11513,属性!A:E,3,FALSE)</f>
        <v>46088</v>
      </c>
      <c r="E11513" s="2" t="str">
        <f>VLOOKUP(C11513,属性!A:E,4,FALSE)</f>
        <v>否</v>
      </c>
      <c r="F11513" t="s">
        <v>496</v>
      </c>
      <c r="G11513" t="s">
        <v>19263</v>
      </c>
      <c r="H11513" s="2">
        <v>46089</v>
      </c>
      <c r="I11513" t="s">
        <v>13</v>
      </c>
      <c r="J11513" s="2">
        <v>46094</v>
      </c>
    </row>
    <row r="11514" spans="1:10">
      <c r="A11514">
        <v>11741</v>
      </c>
      <c r="B11514" t="str">
        <f>VLOOKUP(C11514,属性!A:E,2,FALSE)</f>
        <v>瑞幸</v>
      </c>
      <c r="C11514" t="s">
        <v>18294</v>
      </c>
      <c r="D11514" s="2">
        <f>VLOOKUP(C11514,属性!A:E,3,FALSE)</f>
        <v>46088</v>
      </c>
      <c r="E11514" s="2" t="str">
        <f>VLOOKUP(C11514,属性!A:E,4,FALSE)</f>
        <v>否</v>
      </c>
      <c r="F11514" t="s">
        <v>19264</v>
      </c>
      <c r="G11514" t="s">
        <v>19265</v>
      </c>
      <c r="H11514" s="2">
        <v>46089</v>
      </c>
      <c r="I11514" t="s">
        <v>173</v>
      </c>
      <c r="J11514" s="2">
        <v>46094</v>
      </c>
    </row>
    <row r="11515" spans="1:10">
      <c r="A11515">
        <v>11742</v>
      </c>
      <c r="B11515" t="str">
        <f>VLOOKUP(C11515,属性!A:E,2,FALSE)</f>
        <v>瑞幸</v>
      </c>
      <c r="C11515" t="s">
        <v>18294</v>
      </c>
      <c r="D11515" s="2">
        <f>VLOOKUP(C11515,属性!A:E,3,FALSE)</f>
        <v>46088</v>
      </c>
      <c r="E11515" s="2" t="str">
        <f>VLOOKUP(C11515,属性!A:E,4,FALSE)</f>
        <v>否</v>
      </c>
      <c r="F11515" t="s">
        <v>19264</v>
      </c>
      <c r="G11515" t="s">
        <v>19266</v>
      </c>
      <c r="H11515" s="2">
        <v>46089</v>
      </c>
      <c r="I11515" t="s">
        <v>173</v>
      </c>
      <c r="J11515" s="2">
        <v>46094</v>
      </c>
    </row>
    <row r="11516" spans="1:10">
      <c r="A11516">
        <v>11743</v>
      </c>
      <c r="B11516" t="str">
        <f>VLOOKUP(C11516,属性!A:E,2,FALSE)</f>
        <v>瑞幸</v>
      </c>
      <c r="C11516" t="s">
        <v>18294</v>
      </c>
      <c r="D11516" s="2">
        <f>VLOOKUP(C11516,属性!A:E,3,FALSE)</f>
        <v>46088</v>
      </c>
      <c r="E11516" s="2" t="str">
        <f>VLOOKUP(C11516,属性!A:E,4,FALSE)</f>
        <v>否</v>
      </c>
      <c r="F11516" t="s">
        <v>19267</v>
      </c>
      <c r="G11516" t="s">
        <v>19268</v>
      </c>
      <c r="H11516" s="2">
        <v>46089</v>
      </c>
      <c r="I11516" t="s">
        <v>62</v>
      </c>
      <c r="J11516" s="2">
        <v>46094</v>
      </c>
    </row>
    <row r="11517" spans="1:10">
      <c r="A11517">
        <v>11744</v>
      </c>
      <c r="B11517" t="str">
        <f>VLOOKUP(C11517,属性!A:E,2,FALSE)</f>
        <v>瑞幸</v>
      </c>
      <c r="C11517" t="s">
        <v>18294</v>
      </c>
      <c r="D11517" s="2">
        <f>VLOOKUP(C11517,属性!A:E,3,FALSE)</f>
        <v>46088</v>
      </c>
      <c r="E11517" s="2" t="str">
        <f>VLOOKUP(C11517,属性!A:E,4,FALSE)</f>
        <v>否</v>
      </c>
      <c r="F11517" t="s">
        <v>19269</v>
      </c>
      <c r="G11517" t="s">
        <v>19270</v>
      </c>
      <c r="H11517" s="2">
        <v>46089</v>
      </c>
      <c r="I11517" t="s">
        <v>173</v>
      </c>
      <c r="J11517" s="2">
        <v>46094</v>
      </c>
    </row>
    <row r="11518" spans="1:10">
      <c r="A11518">
        <v>11745</v>
      </c>
      <c r="B11518" t="str">
        <f>VLOOKUP(C11518,属性!A:E,2,FALSE)</f>
        <v>瑞幸</v>
      </c>
      <c r="C11518" t="s">
        <v>18294</v>
      </c>
      <c r="D11518" s="2">
        <f>VLOOKUP(C11518,属性!A:E,3,FALSE)</f>
        <v>46088</v>
      </c>
      <c r="E11518" s="2" t="str">
        <f>VLOOKUP(C11518,属性!A:E,4,FALSE)</f>
        <v>否</v>
      </c>
      <c r="F11518" t="s">
        <v>1595</v>
      </c>
      <c r="G11518" t="s">
        <v>19271</v>
      </c>
      <c r="H11518" s="2">
        <v>46089</v>
      </c>
      <c r="I11518" t="s">
        <v>31</v>
      </c>
      <c r="J11518" s="2">
        <v>46094</v>
      </c>
    </row>
    <row r="11519" spans="1:10">
      <c r="A11519">
        <v>11746</v>
      </c>
      <c r="B11519" t="str">
        <f>VLOOKUP(C11519,属性!A:E,2,FALSE)</f>
        <v>瑞幸</v>
      </c>
      <c r="C11519" t="s">
        <v>18294</v>
      </c>
      <c r="D11519" s="2">
        <f>VLOOKUP(C11519,属性!A:E,3,FALSE)</f>
        <v>46088</v>
      </c>
      <c r="E11519" s="2" t="str">
        <f>VLOOKUP(C11519,属性!A:E,4,FALSE)</f>
        <v>否</v>
      </c>
      <c r="F11519" t="s">
        <v>19101</v>
      </c>
      <c r="G11519" t="s">
        <v>10649</v>
      </c>
      <c r="H11519" s="2">
        <v>46089</v>
      </c>
      <c r="I11519" t="s">
        <v>173</v>
      </c>
      <c r="J11519" s="2">
        <v>46094</v>
      </c>
    </row>
    <row r="11520" spans="1:10">
      <c r="A11520">
        <v>11747</v>
      </c>
      <c r="B11520" t="str">
        <f>VLOOKUP(C11520,属性!A:E,2,FALSE)</f>
        <v>瑞幸</v>
      </c>
      <c r="C11520" t="s">
        <v>18294</v>
      </c>
      <c r="D11520" s="2">
        <f>VLOOKUP(C11520,属性!A:E,3,FALSE)</f>
        <v>46088</v>
      </c>
      <c r="E11520" s="2" t="str">
        <f>VLOOKUP(C11520,属性!A:E,4,FALSE)</f>
        <v>否</v>
      </c>
      <c r="F11520" t="s">
        <v>19272</v>
      </c>
      <c r="G11520" t="s">
        <v>19273</v>
      </c>
      <c r="H11520" s="2">
        <v>46089</v>
      </c>
      <c r="I11520" t="s">
        <v>173</v>
      </c>
      <c r="J11520" s="2">
        <v>46094</v>
      </c>
    </row>
    <row r="11521" spans="1:10">
      <c r="A11521">
        <v>11748</v>
      </c>
      <c r="B11521" t="str">
        <f>VLOOKUP(C11521,属性!A:E,2,FALSE)</f>
        <v>瑞幸</v>
      </c>
      <c r="C11521" t="s">
        <v>18294</v>
      </c>
      <c r="D11521" s="2">
        <f>VLOOKUP(C11521,属性!A:E,3,FALSE)</f>
        <v>46088</v>
      </c>
      <c r="E11521" s="2" t="str">
        <f>VLOOKUP(C11521,属性!A:E,4,FALSE)</f>
        <v>否</v>
      </c>
      <c r="F11521" t="s">
        <v>19274</v>
      </c>
      <c r="G11521" t="s">
        <v>19275</v>
      </c>
      <c r="H11521" s="2">
        <v>46090</v>
      </c>
      <c r="I11521" t="s">
        <v>13</v>
      </c>
      <c r="J11521" s="2">
        <v>46094</v>
      </c>
    </row>
    <row r="11522" spans="1:10">
      <c r="A11522">
        <v>11749</v>
      </c>
      <c r="B11522" t="str">
        <f>VLOOKUP(C11522,属性!A:E,2,FALSE)</f>
        <v>瑞幸</v>
      </c>
      <c r="C11522" t="s">
        <v>18294</v>
      </c>
      <c r="D11522" s="2">
        <f>VLOOKUP(C11522,属性!A:E,3,FALSE)</f>
        <v>46088</v>
      </c>
      <c r="E11522" s="2" t="str">
        <f>VLOOKUP(C11522,属性!A:E,4,FALSE)</f>
        <v>否</v>
      </c>
      <c r="F11522" t="s">
        <v>19276</v>
      </c>
      <c r="G11522" t="s">
        <v>19277</v>
      </c>
      <c r="H11522" s="2">
        <v>46090</v>
      </c>
      <c r="I11522" t="s">
        <v>13</v>
      </c>
      <c r="J11522" s="2">
        <v>46094</v>
      </c>
    </row>
    <row r="11523" spans="1:10">
      <c r="A11523">
        <v>11750</v>
      </c>
      <c r="B11523" t="str">
        <f>VLOOKUP(C11523,属性!A:E,2,FALSE)</f>
        <v>瑞幸</v>
      </c>
      <c r="C11523" t="s">
        <v>18294</v>
      </c>
      <c r="D11523" s="2">
        <f>VLOOKUP(C11523,属性!A:E,3,FALSE)</f>
        <v>46088</v>
      </c>
      <c r="E11523" s="2" t="str">
        <f>VLOOKUP(C11523,属性!A:E,4,FALSE)</f>
        <v>否</v>
      </c>
      <c r="F11523" t="s">
        <v>19278</v>
      </c>
      <c r="G11523" t="s">
        <v>19279</v>
      </c>
      <c r="H11523" s="2">
        <v>46090</v>
      </c>
      <c r="I11523" t="s">
        <v>303</v>
      </c>
      <c r="J11523" s="2">
        <v>46094</v>
      </c>
    </row>
    <row r="11524" spans="1:10">
      <c r="A11524">
        <v>11751</v>
      </c>
      <c r="B11524" t="str">
        <f>VLOOKUP(C11524,属性!A:E,2,FALSE)</f>
        <v>瑞幸</v>
      </c>
      <c r="C11524" t="s">
        <v>18294</v>
      </c>
      <c r="D11524" s="2">
        <f>VLOOKUP(C11524,属性!A:E,3,FALSE)</f>
        <v>46088</v>
      </c>
      <c r="E11524" s="2" t="str">
        <f>VLOOKUP(C11524,属性!A:E,4,FALSE)</f>
        <v>否</v>
      </c>
      <c r="F11524" t="s">
        <v>19280</v>
      </c>
      <c r="G11524" t="s">
        <v>19281</v>
      </c>
      <c r="H11524" s="2">
        <v>46089</v>
      </c>
      <c r="I11524" t="s">
        <v>303</v>
      </c>
      <c r="J11524" s="2">
        <v>46094</v>
      </c>
    </row>
    <row r="11525" spans="1:10">
      <c r="A11525">
        <v>11752</v>
      </c>
      <c r="B11525" t="str">
        <f>VLOOKUP(C11525,属性!A:E,2,FALSE)</f>
        <v>瑞幸</v>
      </c>
      <c r="C11525" t="s">
        <v>18294</v>
      </c>
      <c r="D11525" s="2">
        <f>VLOOKUP(C11525,属性!A:E,3,FALSE)</f>
        <v>46088</v>
      </c>
      <c r="E11525" s="2" t="str">
        <f>VLOOKUP(C11525,属性!A:E,4,FALSE)</f>
        <v>否</v>
      </c>
      <c r="F11525" t="s">
        <v>19282</v>
      </c>
      <c r="G11525" t="s">
        <v>19283</v>
      </c>
      <c r="H11525" s="2">
        <v>46089</v>
      </c>
      <c r="I11525" t="s">
        <v>46</v>
      </c>
      <c r="J11525" s="2">
        <v>46094</v>
      </c>
    </row>
    <row r="11526" spans="1:10">
      <c r="A11526">
        <v>11753</v>
      </c>
      <c r="B11526" t="str">
        <f>VLOOKUP(C11526,属性!A:E,2,FALSE)</f>
        <v>瑞幸</v>
      </c>
      <c r="C11526" t="s">
        <v>18294</v>
      </c>
      <c r="D11526" s="2">
        <f>VLOOKUP(C11526,属性!A:E,3,FALSE)</f>
        <v>46088</v>
      </c>
      <c r="E11526" s="2" t="str">
        <f>VLOOKUP(C11526,属性!A:E,4,FALSE)</f>
        <v>否</v>
      </c>
      <c r="F11526" t="s">
        <v>19284</v>
      </c>
      <c r="G11526" t="s">
        <v>19285</v>
      </c>
      <c r="H11526" s="2">
        <v>46088</v>
      </c>
      <c r="I11526" t="s">
        <v>13</v>
      </c>
      <c r="J11526" s="2">
        <v>46094</v>
      </c>
    </row>
    <row r="11527" spans="1:10">
      <c r="A11527">
        <v>11754</v>
      </c>
      <c r="B11527" t="str">
        <f>VLOOKUP(C11527,属性!A:E,2,FALSE)</f>
        <v>瑞幸</v>
      </c>
      <c r="C11527" t="s">
        <v>18294</v>
      </c>
      <c r="D11527" s="2">
        <f>VLOOKUP(C11527,属性!A:E,3,FALSE)</f>
        <v>46088</v>
      </c>
      <c r="E11527" s="2" t="str">
        <f>VLOOKUP(C11527,属性!A:E,4,FALSE)</f>
        <v>否</v>
      </c>
      <c r="F11527" t="s">
        <v>19286</v>
      </c>
      <c r="G11527" t="s">
        <v>19287</v>
      </c>
      <c r="H11527" s="2">
        <v>46088</v>
      </c>
      <c r="I11527" t="s">
        <v>31</v>
      </c>
      <c r="J11527" s="2">
        <v>46094</v>
      </c>
    </row>
    <row r="11528" spans="1:10">
      <c r="A11528">
        <v>11755</v>
      </c>
      <c r="B11528" t="str">
        <f>VLOOKUP(C11528,属性!A:E,2,FALSE)</f>
        <v>瑞幸</v>
      </c>
      <c r="C11528" t="s">
        <v>18294</v>
      </c>
      <c r="D11528" s="2">
        <f>VLOOKUP(C11528,属性!A:E,3,FALSE)</f>
        <v>46088</v>
      </c>
      <c r="E11528" s="2" t="str">
        <f>VLOOKUP(C11528,属性!A:E,4,FALSE)</f>
        <v>否</v>
      </c>
      <c r="F11528" t="s">
        <v>19288</v>
      </c>
      <c r="G11528" t="s">
        <v>19289</v>
      </c>
      <c r="H11528" s="2">
        <v>46089</v>
      </c>
      <c r="I11528" t="s">
        <v>13</v>
      </c>
      <c r="J11528" s="2">
        <v>46094</v>
      </c>
    </row>
    <row r="11529" spans="1:10">
      <c r="A11529">
        <v>11756</v>
      </c>
      <c r="B11529" t="str">
        <f>VLOOKUP(C11529,属性!A:E,2,FALSE)</f>
        <v>瑞幸</v>
      </c>
      <c r="C11529" t="s">
        <v>18294</v>
      </c>
      <c r="D11529" s="2">
        <f>VLOOKUP(C11529,属性!A:E,3,FALSE)</f>
        <v>46088</v>
      </c>
      <c r="E11529" s="2" t="str">
        <f>VLOOKUP(C11529,属性!A:E,4,FALSE)</f>
        <v>否</v>
      </c>
      <c r="F11529" t="s">
        <v>19290</v>
      </c>
      <c r="G11529" t="s">
        <v>19291</v>
      </c>
      <c r="H11529" s="2">
        <v>46089</v>
      </c>
      <c r="I11529" t="s">
        <v>13</v>
      </c>
      <c r="J11529" s="2">
        <v>46094</v>
      </c>
    </row>
    <row r="11530" spans="1:10">
      <c r="A11530">
        <v>11757</v>
      </c>
      <c r="B11530" t="str">
        <f>VLOOKUP(C11530,属性!A:E,2,FALSE)</f>
        <v>瑞幸</v>
      </c>
      <c r="C11530" t="s">
        <v>18294</v>
      </c>
      <c r="D11530" s="2">
        <f>VLOOKUP(C11530,属性!A:E,3,FALSE)</f>
        <v>46088</v>
      </c>
      <c r="E11530" s="2" t="str">
        <f>VLOOKUP(C11530,属性!A:E,4,FALSE)</f>
        <v>否</v>
      </c>
      <c r="F11530" t="s">
        <v>19292</v>
      </c>
      <c r="G11530" t="s">
        <v>19293</v>
      </c>
      <c r="H11530" s="2">
        <v>46089</v>
      </c>
      <c r="I11530" t="s">
        <v>13</v>
      </c>
      <c r="J11530" s="2">
        <v>46094</v>
      </c>
    </row>
    <row r="11531" spans="1:10">
      <c r="A11531">
        <v>11758</v>
      </c>
      <c r="B11531" t="str">
        <f>VLOOKUP(C11531,属性!A:E,2,FALSE)</f>
        <v>瑞幸</v>
      </c>
      <c r="C11531" t="s">
        <v>18294</v>
      </c>
      <c r="D11531" s="2">
        <f>VLOOKUP(C11531,属性!A:E,3,FALSE)</f>
        <v>46088</v>
      </c>
      <c r="E11531" s="2" t="str">
        <f>VLOOKUP(C11531,属性!A:E,4,FALSE)</f>
        <v>否</v>
      </c>
      <c r="F11531" t="s">
        <v>163</v>
      </c>
      <c r="G11531" t="s">
        <v>539</v>
      </c>
      <c r="H11531" s="2">
        <v>46089</v>
      </c>
      <c r="I11531" t="s">
        <v>41</v>
      </c>
      <c r="J11531" s="2">
        <v>46094</v>
      </c>
    </row>
    <row r="11532" spans="1:10">
      <c r="A11532">
        <v>11759</v>
      </c>
      <c r="B11532" t="str">
        <f>VLOOKUP(C11532,属性!A:E,2,FALSE)</f>
        <v>瑞幸</v>
      </c>
      <c r="C11532" t="s">
        <v>18294</v>
      </c>
      <c r="D11532" s="2">
        <f>VLOOKUP(C11532,属性!A:E,3,FALSE)</f>
        <v>46088</v>
      </c>
      <c r="E11532" s="2" t="str">
        <f>VLOOKUP(C11532,属性!A:E,4,FALSE)</f>
        <v>否</v>
      </c>
      <c r="F11532" t="s">
        <v>19294</v>
      </c>
      <c r="G11532" t="s">
        <v>19295</v>
      </c>
      <c r="H11532" s="2">
        <v>46089</v>
      </c>
      <c r="I11532" t="s">
        <v>13</v>
      </c>
      <c r="J11532" s="2">
        <v>46094</v>
      </c>
    </row>
    <row r="11533" spans="1:10">
      <c r="A11533">
        <v>11760</v>
      </c>
      <c r="B11533" t="str">
        <f>VLOOKUP(C11533,属性!A:E,2,FALSE)</f>
        <v>瑞幸</v>
      </c>
      <c r="C11533" t="s">
        <v>18294</v>
      </c>
      <c r="D11533" s="2">
        <f>VLOOKUP(C11533,属性!A:E,3,FALSE)</f>
        <v>46088</v>
      </c>
      <c r="E11533" s="2" t="str">
        <f>VLOOKUP(C11533,属性!A:E,4,FALSE)</f>
        <v>否</v>
      </c>
      <c r="F11533" t="s">
        <v>19290</v>
      </c>
      <c r="G11533" t="s">
        <v>19296</v>
      </c>
      <c r="H11533" s="2">
        <v>46089</v>
      </c>
      <c r="I11533" t="s">
        <v>13</v>
      </c>
      <c r="J11533" s="2">
        <v>46094</v>
      </c>
    </row>
    <row r="11534" spans="1:10">
      <c r="A11534">
        <v>11761</v>
      </c>
      <c r="B11534" t="str">
        <f>VLOOKUP(C11534,属性!A:E,2,FALSE)</f>
        <v>瑞幸</v>
      </c>
      <c r="C11534" t="s">
        <v>18294</v>
      </c>
      <c r="D11534" s="2">
        <f>VLOOKUP(C11534,属性!A:E,3,FALSE)</f>
        <v>46088</v>
      </c>
      <c r="E11534" s="2" t="str">
        <f>VLOOKUP(C11534,属性!A:E,4,FALSE)</f>
        <v>否</v>
      </c>
      <c r="F11534" t="s">
        <v>19297</v>
      </c>
      <c r="G11534" t="s">
        <v>19298</v>
      </c>
      <c r="H11534" s="2">
        <v>46089</v>
      </c>
      <c r="I11534" t="s">
        <v>99</v>
      </c>
      <c r="J11534" s="2">
        <v>46094</v>
      </c>
    </row>
    <row r="11535" spans="1:10">
      <c r="A11535">
        <v>11762</v>
      </c>
      <c r="B11535" t="str">
        <f>VLOOKUP(C11535,属性!A:E,2,FALSE)</f>
        <v>瑞幸</v>
      </c>
      <c r="C11535" t="s">
        <v>18294</v>
      </c>
      <c r="D11535" s="2">
        <f>VLOOKUP(C11535,属性!A:E,3,FALSE)</f>
        <v>46088</v>
      </c>
      <c r="E11535" s="2" t="str">
        <f>VLOOKUP(C11535,属性!A:E,4,FALSE)</f>
        <v>否</v>
      </c>
      <c r="F11535" t="s">
        <v>19290</v>
      </c>
      <c r="G11535" t="s">
        <v>19299</v>
      </c>
      <c r="H11535" s="2">
        <v>46089</v>
      </c>
      <c r="I11535" t="s">
        <v>13</v>
      </c>
      <c r="J11535" s="2">
        <v>46094</v>
      </c>
    </row>
    <row r="11536" spans="1:10">
      <c r="A11536">
        <v>11763</v>
      </c>
      <c r="B11536" t="str">
        <f>VLOOKUP(C11536,属性!A:E,2,FALSE)</f>
        <v>瑞幸</v>
      </c>
      <c r="C11536" t="s">
        <v>18294</v>
      </c>
      <c r="D11536" s="2">
        <f>VLOOKUP(C11536,属性!A:E,3,FALSE)</f>
        <v>46088</v>
      </c>
      <c r="E11536" s="2" t="str">
        <f>VLOOKUP(C11536,属性!A:E,4,FALSE)</f>
        <v>否</v>
      </c>
      <c r="F11536" t="s">
        <v>19300</v>
      </c>
      <c r="G11536" t="s">
        <v>19301</v>
      </c>
      <c r="H11536" s="2">
        <v>46089</v>
      </c>
      <c r="I11536" t="s">
        <v>56</v>
      </c>
      <c r="J11536" s="2">
        <v>46094</v>
      </c>
    </row>
    <row r="11537" spans="1:10">
      <c r="A11537">
        <v>11764</v>
      </c>
      <c r="B11537" t="str">
        <f>VLOOKUP(C11537,属性!A:E,2,FALSE)</f>
        <v>瑞幸</v>
      </c>
      <c r="C11537" t="s">
        <v>18294</v>
      </c>
      <c r="D11537" s="2">
        <f>VLOOKUP(C11537,属性!A:E,3,FALSE)</f>
        <v>46088</v>
      </c>
      <c r="E11537" s="2" t="str">
        <f>VLOOKUP(C11537,属性!A:E,4,FALSE)</f>
        <v>否</v>
      </c>
      <c r="F11537" t="s">
        <v>19290</v>
      </c>
      <c r="G11537" t="s">
        <v>19302</v>
      </c>
      <c r="H11537" s="2">
        <v>46089</v>
      </c>
      <c r="I11537" t="s">
        <v>13</v>
      </c>
      <c r="J11537" s="2">
        <v>46094</v>
      </c>
    </row>
    <row r="11538" spans="1:10">
      <c r="A11538">
        <v>11765</v>
      </c>
      <c r="B11538" t="str">
        <f>VLOOKUP(C11538,属性!A:E,2,FALSE)</f>
        <v>瑞幸</v>
      </c>
      <c r="C11538" t="s">
        <v>18294</v>
      </c>
      <c r="D11538" s="2">
        <f>VLOOKUP(C11538,属性!A:E,3,FALSE)</f>
        <v>46088</v>
      </c>
      <c r="E11538" s="2" t="str">
        <f>VLOOKUP(C11538,属性!A:E,4,FALSE)</f>
        <v>否</v>
      </c>
      <c r="F11538" t="s">
        <v>19303</v>
      </c>
      <c r="G11538" t="s">
        <v>19304</v>
      </c>
      <c r="H11538" s="2">
        <v>46088</v>
      </c>
      <c r="I11538" t="s">
        <v>46</v>
      </c>
      <c r="J11538" s="2">
        <v>46094</v>
      </c>
    </row>
    <row r="11539" spans="1:10">
      <c r="A11539">
        <v>11766</v>
      </c>
      <c r="B11539" t="str">
        <f>VLOOKUP(C11539,属性!A:E,2,FALSE)</f>
        <v>瑞幸</v>
      </c>
      <c r="C11539" t="s">
        <v>18294</v>
      </c>
      <c r="D11539" s="2">
        <f>VLOOKUP(C11539,属性!A:E,3,FALSE)</f>
        <v>46088</v>
      </c>
      <c r="E11539" s="2" t="str">
        <f>VLOOKUP(C11539,属性!A:E,4,FALSE)</f>
        <v>否</v>
      </c>
      <c r="F11539" t="s">
        <v>19290</v>
      </c>
      <c r="G11539" t="s">
        <v>19305</v>
      </c>
      <c r="H11539" s="2">
        <v>46089</v>
      </c>
      <c r="I11539" t="s">
        <v>13</v>
      </c>
      <c r="J11539" s="2">
        <v>46094</v>
      </c>
    </row>
    <row r="11540" spans="1:10">
      <c r="A11540">
        <v>11767</v>
      </c>
      <c r="B11540" t="str">
        <f>VLOOKUP(C11540,属性!A:E,2,FALSE)</f>
        <v>瑞幸</v>
      </c>
      <c r="C11540" t="s">
        <v>18294</v>
      </c>
      <c r="D11540" s="2">
        <f>VLOOKUP(C11540,属性!A:E,3,FALSE)</f>
        <v>46088</v>
      </c>
      <c r="E11540" s="2" t="str">
        <f>VLOOKUP(C11540,属性!A:E,4,FALSE)</f>
        <v>否</v>
      </c>
      <c r="F11540" t="s">
        <v>19306</v>
      </c>
      <c r="G11540" t="s">
        <v>19307</v>
      </c>
      <c r="H11540" s="2">
        <v>46089</v>
      </c>
      <c r="I11540" t="s">
        <v>31</v>
      </c>
      <c r="J11540" s="2">
        <v>46094</v>
      </c>
    </row>
    <row r="11541" spans="1:10">
      <c r="A11541">
        <v>11768</v>
      </c>
      <c r="B11541" t="str">
        <f>VLOOKUP(C11541,属性!A:E,2,FALSE)</f>
        <v>瑞幸</v>
      </c>
      <c r="C11541" t="s">
        <v>18294</v>
      </c>
      <c r="D11541" s="2">
        <f>VLOOKUP(C11541,属性!A:E,3,FALSE)</f>
        <v>46088</v>
      </c>
      <c r="E11541" s="2" t="str">
        <f>VLOOKUP(C11541,属性!A:E,4,FALSE)</f>
        <v>否</v>
      </c>
      <c r="F11541" t="s">
        <v>19290</v>
      </c>
      <c r="G11541" t="s">
        <v>19308</v>
      </c>
      <c r="H11541" s="2">
        <v>46089</v>
      </c>
      <c r="I11541" t="s">
        <v>13</v>
      </c>
      <c r="J11541" s="2">
        <v>46094</v>
      </c>
    </row>
    <row r="11542" spans="1:10">
      <c r="A11542">
        <v>11769</v>
      </c>
      <c r="B11542" t="str">
        <f>VLOOKUP(C11542,属性!A:E,2,FALSE)</f>
        <v>瑞幸</v>
      </c>
      <c r="C11542" t="s">
        <v>18294</v>
      </c>
      <c r="D11542" s="2">
        <f>VLOOKUP(C11542,属性!A:E,3,FALSE)</f>
        <v>46088</v>
      </c>
      <c r="E11542" s="2" t="str">
        <f>VLOOKUP(C11542,属性!A:E,4,FALSE)</f>
        <v>否</v>
      </c>
      <c r="F11542" t="s">
        <v>19309</v>
      </c>
      <c r="G11542" t="s">
        <v>19310</v>
      </c>
      <c r="H11542" s="2">
        <v>46088</v>
      </c>
      <c r="I11542" t="s">
        <v>13</v>
      </c>
      <c r="J11542" s="2">
        <v>46094</v>
      </c>
    </row>
    <row r="11543" spans="1:10">
      <c r="A11543">
        <v>11770</v>
      </c>
      <c r="B11543" t="str">
        <f>VLOOKUP(C11543,属性!A:E,2,FALSE)</f>
        <v>瑞幸</v>
      </c>
      <c r="C11543" t="s">
        <v>18294</v>
      </c>
      <c r="D11543" s="2">
        <f>VLOOKUP(C11543,属性!A:E,3,FALSE)</f>
        <v>46088</v>
      </c>
      <c r="E11543" s="2" t="str">
        <f>VLOOKUP(C11543,属性!A:E,4,FALSE)</f>
        <v>否</v>
      </c>
      <c r="F11543" t="s">
        <v>19290</v>
      </c>
      <c r="G11543" t="s">
        <v>19311</v>
      </c>
      <c r="H11543" s="2">
        <v>46088</v>
      </c>
      <c r="I11543" t="s">
        <v>13</v>
      </c>
      <c r="J11543" s="2">
        <v>46094</v>
      </c>
    </row>
    <row r="11544" spans="1:10">
      <c r="A11544">
        <v>11771</v>
      </c>
      <c r="B11544" t="str">
        <f>VLOOKUP(C11544,属性!A:E,2,FALSE)</f>
        <v>瑞幸</v>
      </c>
      <c r="C11544" t="s">
        <v>18294</v>
      </c>
      <c r="D11544" s="2">
        <f>VLOOKUP(C11544,属性!A:E,3,FALSE)</f>
        <v>46088</v>
      </c>
      <c r="E11544" s="2" t="str">
        <f>VLOOKUP(C11544,属性!A:E,4,FALSE)</f>
        <v>否</v>
      </c>
      <c r="F11544" t="s">
        <v>19312</v>
      </c>
      <c r="G11544" t="s">
        <v>543</v>
      </c>
      <c r="H11544" s="2">
        <v>46088</v>
      </c>
      <c r="I11544" t="s">
        <v>320</v>
      </c>
      <c r="J11544" s="2">
        <v>46094</v>
      </c>
    </row>
    <row r="11545" spans="1:10">
      <c r="A11545">
        <v>11772</v>
      </c>
      <c r="B11545" t="str">
        <f>VLOOKUP(C11545,属性!A:E,2,FALSE)</f>
        <v>瑞幸</v>
      </c>
      <c r="C11545" t="s">
        <v>18294</v>
      </c>
      <c r="D11545" s="2">
        <f>VLOOKUP(C11545,属性!A:E,3,FALSE)</f>
        <v>46088</v>
      </c>
      <c r="E11545" s="2" t="str">
        <f>VLOOKUP(C11545,属性!A:E,4,FALSE)</f>
        <v>否</v>
      </c>
      <c r="F11545" t="s">
        <v>19290</v>
      </c>
      <c r="G11545" t="s">
        <v>10410</v>
      </c>
      <c r="H11545" s="2">
        <v>46088</v>
      </c>
      <c r="I11545" t="s">
        <v>13</v>
      </c>
      <c r="J11545" s="2">
        <v>46094</v>
      </c>
    </row>
    <row r="11546" spans="1:10">
      <c r="A11546">
        <v>11773</v>
      </c>
      <c r="B11546" t="str">
        <f>VLOOKUP(C11546,属性!A:E,2,FALSE)</f>
        <v>瑞幸</v>
      </c>
      <c r="C11546" t="s">
        <v>18294</v>
      </c>
      <c r="D11546" s="2">
        <f>VLOOKUP(C11546,属性!A:E,3,FALSE)</f>
        <v>46088</v>
      </c>
      <c r="E11546" s="2" t="str">
        <f>VLOOKUP(C11546,属性!A:E,4,FALSE)</f>
        <v>否</v>
      </c>
      <c r="F11546" t="s">
        <v>163</v>
      </c>
      <c r="G11546" t="s">
        <v>19313</v>
      </c>
      <c r="H11546" s="2">
        <v>46088</v>
      </c>
      <c r="I11546" t="s">
        <v>178</v>
      </c>
      <c r="J11546" s="2">
        <v>46094</v>
      </c>
    </row>
    <row r="11547" spans="1:10">
      <c r="A11547">
        <v>11774</v>
      </c>
      <c r="B11547" t="str">
        <f>VLOOKUP(C11547,属性!A:E,2,FALSE)</f>
        <v>瑞幸</v>
      </c>
      <c r="C11547" t="s">
        <v>18294</v>
      </c>
      <c r="D11547" s="2">
        <f>VLOOKUP(C11547,属性!A:E,3,FALSE)</f>
        <v>46088</v>
      </c>
      <c r="E11547" s="2" t="str">
        <f>VLOOKUP(C11547,属性!A:E,4,FALSE)</f>
        <v>否</v>
      </c>
      <c r="F11547" t="s">
        <v>19314</v>
      </c>
      <c r="G11547" t="s">
        <v>19315</v>
      </c>
      <c r="H11547" s="2">
        <v>46088</v>
      </c>
      <c r="I11547" t="s">
        <v>23</v>
      </c>
      <c r="J11547" s="2">
        <v>46094</v>
      </c>
    </row>
    <row r="11548" spans="1:10">
      <c r="A11548">
        <v>11775</v>
      </c>
      <c r="B11548" t="str">
        <f>VLOOKUP(C11548,属性!A:E,2,FALSE)</f>
        <v>瑞幸</v>
      </c>
      <c r="C11548" t="s">
        <v>18294</v>
      </c>
      <c r="D11548" s="2">
        <f>VLOOKUP(C11548,属性!A:E,3,FALSE)</f>
        <v>46088</v>
      </c>
      <c r="E11548" s="2" t="str">
        <f>VLOOKUP(C11548,属性!A:E,4,FALSE)</f>
        <v>否</v>
      </c>
      <c r="F11548" t="s">
        <v>163</v>
      </c>
      <c r="G11548" t="s">
        <v>19316</v>
      </c>
      <c r="H11548" s="2">
        <v>46088</v>
      </c>
      <c r="I11548" t="s">
        <v>13</v>
      </c>
      <c r="J11548" s="2">
        <v>46094</v>
      </c>
    </row>
    <row r="11549" spans="1:10">
      <c r="A11549">
        <v>11776</v>
      </c>
      <c r="B11549" t="str">
        <f>VLOOKUP(C11549,属性!A:E,2,FALSE)</f>
        <v>瑞幸</v>
      </c>
      <c r="C11549" t="s">
        <v>18294</v>
      </c>
      <c r="D11549" s="2">
        <f>VLOOKUP(C11549,属性!A:E,3,FALSE)</f>
        <v>46088</v>
      </c>
      <c r="E11549" s="2" t="str">
        <f>VLOOKUP(C11549,属性!A:E,4,FALSE)</f>
        <v>否</v>
      </c>
      <c r="F11549" t="s">
        <v>19290</v>
      </c>
      <c r="G11549" t="s">
        <v>19317</v>
      </c>
      <c r="H11549" s="2">
        <v>46088</v>
      </c>
      <c r="I11549" t="s">
        <v>13</v>
      </c>
      <c r="J11549" s="2">
        <v>46094</v>
      </c>
    </row>
    <row r="11550" spans="1:10">
      <c r="A11550">
        <v>11777</v>
      </c>
      <c r="B11550" t="str">
        <f>VLOOKUP(C11550,属性!A:E,2,FALSE)</f>
        <v>瑞幸</v>
      </c>
      <c r="C11550" t="s">
        <v>18294</v>
      </c>
      <c r="D11550" s="2">
        <f>VLOOKUP(C11550,属性!A:E,3,FALSE)</f>
        <v>46088</v>
      </c>
      <c r="E11550" s="2" t="str">
        <f>VLOOKUP(C11550,属性!A:E,4,FALSE)</f>
        <v>否</v>
      </c>
      <c r="F11550" t="s">
        <v>19318</v>
      </c>
      <c r="G11550" t="s">
        <v>19319</v>
      </c>
      <c r="H11550" s="2">
        <v>46088</v>
      </c>
      <c r="I11550" t="s">
        <v>13</v>
      </c>
      <c r="J11550" s="2">
        <v>46094</v>
      </c>
    </row>
    <row r="11551" spans="1:10">
      <c r="A11551">
        <v>11778</v>
      </c>
      <c r="B11551" t="str">
        <f>VLOOKUP(C11551,属性!A:E,2,FALSE)</f>
        <v>瑞幸</v>
      </c>
      <c r="C11551" t="s">
        <v>18294</v>
      </c>
      <c r="D11551" s="2">
        <f>VLOOKUP(C11551,属性!A:E,3,FALSE)</f>
        <v>46088</v>
      </c>
      <c r="E11551" s="2" t="str">
        <f>VLOOKUP(C11551,属性!A:E,4,FALSE)</f>
        <v>否</v>
      </c>
      <c r="F11551" t="s">
        <v>19290</v>
      </c>
      <c r="G11551" t="s">
        <v>19320</v>
      </c>
      <c r="H11551" s="2">
        <v>46088</v>
      </c>
      <c r="I11551" t="s">
        <v>13</v>
      </c>
      <c r="J11551" s="2">
        <v>46094</v>
      </c>
    </row>
    <row r="11552" spans="1:10">
      <c r="A11552">
        <v>11779</v>
      </c>
      <c r="B11552" t="str">
        <f>VLOOKUP(C11552,属性!A:E,2,FALSE)</f>
        <v>瑞幸</v>
      </c>
      <c r="C11552" t="s">
        <v>18294</v>
      </c>
      <c r="D11552" s="2">
        <f>VLOOKUP(C11552,属性!A:E,3,FALSE)</f>
        <v>46088</v>
      </c>
      <c r="E11552" s="2" t="str">
        <f>VLOOKUP(C11552,属性!A:E,4,FALSE)</f>
        <v>否</v>
      </c>
      <c r="F11552" t="s">
        <v>19128</v>
      </c>
      <c r="G11552" t="s">
        <v>19321</v>
      </c>
      <c r="H11552" s="2">
        <v>46088</v>
      </c>
      <c r="I11552" t="s">
        <v>13</v>
      </c>
      <c r="J11552" s="2">
        <v>46094</v>
      </c>
    </row>
    <row r="11553" spans="1:10">
      <c r="A11553">
        <v>11780</v>
      </c>
      <c r="B11553" t="str">
        <f>VLOOKUP(C11553,属性!A:E,2,FALSE)</f>
        <v>瑞幸</v>
      </c>
      <c r="C11553" t="s">
        <v>18294</v>
      </c>
      <c r="D11553" s="2">
        <f>VLOOKUP(C11553,属性!A:E,3,FALSE)</f>
        <v>46088</v>
      </c>
      <c r="E11553" s="2" t="str">
        <f>VLOOKUP(C11553,属性!A:E,4,FALSE)</f>
        <v>否</v>
      </c>
      <c r="F11553" t="s">
        <v>19290</v>
      </c>
      <c r="G11553" t="s">
        <v>19322</v>
      </c>
      <c r="H11553" s="2">
        <v>46088</v>
      </c>
      <c r="I11553" t="s">
        <v>13</v>
      </c>
      <c r="J11553" s="2">
        <v>46094</v>
      </c>
    </row>
    <row r="11554" spans="1:10">
      <c r="A11554">
        <v>11781</v>
      </c>
      <c r="B11554" t="str">
        <f>VLOOKUP(C11554,属性!A:E,2,FALSE)</f>
        <v>瑞幸</v>
      </c>
      <c r="C11554" t="s">
        <v>18294</v>
      </c>
      <c r="D11554" s="2">
        <f>VLOOKUP(C11554,属性!A:E,3,FALSE)</f>
        <v>46088</v>
      </c>
      <c r="E11554" s="2" t="str">
        <f>VLOOKUP(C11554,属性!A:E,4,FALSE)</f>
        <v>否</v>
      </c>
      <c r="F11554" t="s">
        <v>19323</v>
      </c>
      <c r="G11554" t="s">
        <v>16897</v>
      </c>
      <c r="H11554" s="2">
        <v>46088</v>
      </c>
      <c r="I11554" t="s">
        <v>303</v>
      </c>
      <c r="J11554" s="2">
        <v>46094</v>
      </c>
    </row>
    <row r="11555" spans="1:10">
      <c r="A11555">
        <v>11782</v>
      </c>
      <c r="B11555" t="str">
        <f>VLOOKUP(C11555,属性!A:E,2,FALSE)</f>
        <v>瑞幸</v>
      </c>
      <c r="C11555" t="s">
        <v>18294</v>
      </c>
      <c r="D11555" s="2">
        <f>VLOOKUP(C11555,属性!A:E,3,FALSE)</f>
        <v>46088</v>
      </c>
      <c r="E11555" s="2" t="str">
        <f>VLOOKUP(C11555,属性!A:E,4,FALSE)</f>
        <v>否</v>
      </c>
      <c r="F11555" t="s">
        <v>19290</v>
      </c>
      <c r="G11555" t="s">
        <v>19324</v>
      </c>
      <c r="H11555" s="2">
        <v>46089</v>
      </c>
      <c r="I11555" t="s">
        <v>13</v>
      </c>
      <c r="J11555" s="2">
        <v>46094</v>
      </c>
    </row>
    <row r="11556" spans="1:10">
      <c r="A11556">
        <v>11783</v>
      </c>
      <c r="B11556" t="str">
        <f>VLOOKUP(C11556,属性!A:E,2,FALSE)</f>
        <v>瑞幸</v>
      </c>
      <c r="C11556" t="s">
        <v>18294</v>
      </c>
      <c r="D11556" s="2">
        <f>VLOOKUP(C11556,属性!A:E,3,FALSE)</f>
        <v>46088</v>
      </c>
      <c r="E11556" s="2" t="str">
        <f>VLOOKUP(C11556,属性!A:E,4,FALSE)</f>
        <v>否</v>
      </c>
      <c r="F11556" t="s">
        <v>19325</v>
      </c>
      <c r="G11556" t="s">
        <v>19326</v>
      </c>
      <c r="H11556" s="2">
        <v>46088</v>
      </c>
      <c r="I11556" t="s">
        <v>23</v>
      </c>
      <c r="J11556" s="2">
        <v>46094</v>
      </c>
    </row>
    <row r="11557" spans="1:10">
      <c r="A11557">
        <v>11784</v>
      </c>
      <c r="B11557" t="str">
        <f>VLOOKUP(C11557,属性!A:E,2,FALSE)</f>
        <v>瑞幸</v>
      </c>
      <c r="C11557" t="s">
        <v>18294</v>
      </c>
      <c r="D11557" s="2">
        <f>VLOOKUP(C11557,属性!A:E,3,FALSE)</f>
        <v>46088</v>
      </c>
      <c r="E11557" s="2" t="str">
        <f>VLOOKUP(C11557,属性!A:E,4,FALSE)</f>
        <v>否</v>
      </c>
      <c r="F11557" t="s">
        <v>19290</v>
      </c>
      <c r="G11557" t="s">
        <v>19327</v>
      </c>
      <c r="H11557" s="2">
        <v>46088</v>
      </c>
      <c r="I11557" t="s">
        <v>13</v>
      </c>
      <c r="J11557" s="2">
        <v>46094</v>
      </c>
    </row>
    <row r="11558" spans="1:10">
      <c r="A11558">
        <v>11785</v>
      </c>
      <c r="B11558" t="str">
        <f>VLOOKUP(C11558,属性!A:E,2,FALSE)</f>
        <v>瑞幸</v>
      </c>
      <c r="C11558" t="s">
        <v>18294</v>
      </c>
      <c r="D11558" s="2">
        <f>VLOOKUP(C11558,属性!A:E,3,FALSE)</f>
        <v>46088</v>
      </c>
      <c r="E11558" s="2" t="str">
        <f>VLOOKUP(C11558,属性!A:E,4,FALSE)</f>
        <v>否</v>
      </c>
      <c r="F11558" t="s">
        <v>19328</v>
      </c>
      <c r="G11558" t="s">
        <v>19329</v>
      </c>
      <c r="H11558" s="2">
        <v>46088</v>
      </c>
      <c r="I11558" t="s">
        <v>41</v>
      </c>
      <c r="J11558" s="2">
        <v>46094</v>
      </c>
    </row>
    <row r="11559" spans="1:10">
      <c r="A11559">
        <v>11786</v>
      </c>
      <c r="B11559" t="str">
        <f>VLOOKUP(C11559,属性!A:E,2,FALSE)</f>
        <v>瑞幸</v>
      </c>
      <c r="C11559" t="s">
        <v>18294</v>
      </c>
      <c r="D11559" s="2">
        <f>VLOOKUP(C11559,属性!A:E,3,FALSE)</f>
        <v>46088</v>
      </c>
      <c r="E11559" s="2" t="str">
        <f>VLOOKUP(C11559,属性!A:E,4,FALSE)</f>
        <v>否</v>
      </c>
      <c r="F11559" t="s">
        <v>19290</v>
      </c>
      <c r="G11559" t="s">
        <v>19330</v>
      </c>
      <c r="H11559" s="2">
        <v>46088</v>
      </c>
      <c r="I11559" t="s">
        <v>13</v>
      </c>
      <c r="J11559" s="2">
        <v>46094</v>
      </c>
    </row>
    <row r="11560" spans="1:10">
      <c r="A11560">
        <v>11787</v>
      </c>
      <c r="B11560" t="str">
        <f>VLOOKUP(C11560,属性!A:E,2,FALSE)</f>
        <v>瑞幸</v>
      </c>
      <c r="C11560" t="s">
        <v>18294</v>
      </c>
      <c r="D11560" s="2">
        <f>VLOOKUP(C11560,属性!A:E,3,FALSE)</f>
        <v>46088</v>
      </c>
      <c r="E11560" s="2" t="str">
        <f>VLOOKUP(C11560,属性!A:E,4,FALSE)</f>
        <v>否</v>
      </c>
      <c r="F11560" t="s">
        <v>19331</v>
      </c>
      <c r="G11560" t="s">
        <v>19332</v>
      </c>
      <c r="H11560" s="2">
        <v>46088</v>
      </c>
      <c r="I11560" t="s">
        <v>99</v>
      </c>
      <c r="J11560" s="2">
        <v>46094</v>
      </c>
    </row>
    <row r="11561" spans="1:10">
      <c r="A11561">
        <v>11788</v>
      </c>
      <c r="B11561" t="str">
        <f>VLOOKUP(C11561,属性!A:E,2,FALSE)</f>
        <v>瑞幸</v>
      </c>
      <c r="C11561" t="s">
        <v>18294</v>
      </c>
      <c r="D11561" s="2">
        <f>VLOOKUP(C11561,属性!A:E,3,FALSE)</f>
        <v>46088</v>
      </c>
      <c r="E11561" s="2" t="str">
        <f>VLOOKUP(C11561,属性!A:E,4,FALSE)</f>
        <v>否</v>
      </c>
      <c r="F11561" t="s">
        <v>19290</v>
      </c>
      <c r="G11561" t="s">
        <v>19333</v>
      </c>
      <c r="H11561" s="2">
        <v>46089</v>
      </c>
      <c r="I11561" t="s">
        <v>13</v>
      </c>
      <c r="J11561" s="2">
        <v>46094</v>
      </c>
    </row>
    <row r="11562" spans="1:10">
      <c r="A11562">
        <v>11789</v>
      </c>
      <c r="B11562" t="str">
        <f>VLOOKUP(C11562,属性!A:E,2,FALSE)</f>
        <v>瑞幸</v>
      </c>
      <c r="C11562" t="s">
        <v>18294</v>
      </c>
      <c r="D11562" s="2">
        <f>VLOOKUP(C11562,属性!A:E,3,FALSE)</f>
        <v>46088</v>
      </c>
      <c r="E11562" s="2" t="str">
        <f>VLOOKUP(C11562,属性!A:E,4,FALSE)</f>
        <v>否</v>
      </c>
      <c r="F11562" t="s">
        <v>19334</v>
      </c>
      <c r="G11562" t="s">
        <v>19335</v>
      </c>
      <c r="H11562" s="2">
        <v>46089</v>
      </c>
      <c r="I11562" t="s">
        <v>46</v>
      </c>
      <c r="J11562" s="2">
        <v>46094</v>
      </c>
    </row>
    <row r="11563" spans="1:10">
      <c r="A11563">
        <v>11790</v>
      </c>
      <c r="B11563" t="str">
        <f>VLOOKUP(C11563,属性!A:E,2,FALSE)</f>
        <v>瑞幸</v>
      </c>
      <c r="C11563" t="s">
        <v>18294</v>
      </c>
      <c r="D11563" s="2">
        <f>VLOOKUP(C11563,属性!A:E,3,FALSE)</f>
        <v>46088</v>
      </c>
      <c r="E11563" s="2" t="str">
        <f>VLOOKUP(C11563,属性!A:E,4,FALSE)</f>
        <v>否</v>
      </c>
      <c r="F11563" t="s">
        <v>19290</v>
      </c>
      <c r="G11563" t="s">
        <v>19336</v>
      </c>
      <c r="H11563" s="2">
        <v>46090</v>
      </c>
      <c r="I11563" t="s">
        <v>13</v>
      </c>
      <c r="J11563" s="2">
        <v>46094</v>
      </c>
    </row>
    <row r="11564" spans="1:10">
      <c r="A11564">
        <v>11791</v>
      </c>
      <c r="B11564" t="str">
        <f>VLOOKUP(C11564,属性!A:E,2,FALSE)</f>
        <v>瑞幸</v>
      </c>
      <c r="C11564" t="s">
        <v>18294</v>
      </c>
      <c r="D11564" s="2">
        <f>VLOOKUP(C11564,属性!A:E,3,FALSE)</f>
        <v>46088</v>
      </c>
      <c r="E11564" s="2" t="str">
        <f>VLOOKUP(C11564,属性!A:E,4,FALSE)</f>
        <v>否</v>
      </c>
      <c r="F11564" t="s">
        <v>19337</v>
      </c>
      <c r="G11564" t="s">
        <v>19338</v>
      </c>
      <c r="H11564" s="2">
        <v>46089</v>
      </c>
      <c r="I11564" t="s">
        <v>865</v>
      </c>
      <c r="J11564" s="2">
        <v>46094</v>
      </c>
    </row>
    <row r="11565" spans="1:10">
      <c r="A11565">
        <v>11792</v>
      </c>
      <c r="B11565" t="str">
        <f>VLOOKUP(C11565,属性!A:E,2,FALSE)</f>
        <v>瑞幸</v>
      </c>
      <c r="C11565" t="s">
        <v>18294</v>
      </c>
      <c r="D11565" s="2">
        <f>VLOOKUP(C11565,属性!A:E,3,FALSE)</f>
        <v>46088</v>
      </c>
      <c r="E11565" s="2" t="str">
        <f>VLOOKUP(C11565,属性!A:E,4,FALSE)</f>
        <v>否</v>
      </c>
      <c r="F11565" t="s">
        <v>19290</v>
      </c>
      <c r="G11565" t="s">
        <v>6461</v>
      </c>
      <c r="H11565" s="2">
        <v>46089</v>
      </c>
      <c r="I11565" t="s">
        <v>13</v>
      </c>
      <c r="J11565" s="2">
        <v>46094</v>
      </c>
    </row>
    <row r="11566" spans="1:10">
      <c r="A11566">
        <v>11793</v>
      </c>
      <c r="B11566" t="str">
        <f>VLOOKUP(C11566,属性!A:E,2,FALSE)</f>
        <v>瑞幸</v>
      </c>
      <c r="C11566" t="s">
        <v>18294</v>
      </c>
      <c r="D11566" s="2">
        <f>VLOOKUP(C11566,属性!A:E,3,FALSE)</f>
        <v>46088</v>
      </c>
      <c r="E11566" s="2" t="str">
        <f>VLOOKUP(C11566,属性!A:E,4,FALSE)</f>
        <v>否</v>
      </c>
      <c r="F11566" t="s">
        <v>19339</v>
      </c>
      <c r="G11566" t="s">
        <v>19340</v>
      </c>
      <c r="H11566" s="2">
        <v>46089</v>
      </c>
      <c r="I11566" t="s">
        <v>38</v>
      </c>
      <c r="J11566" s="2">
        <v>46094</v>
      </c>
    </row>
    <row r="11567" spans="1:10">
      <c r="A11567">
        <v>11794</v>
      </c>
      <c r="B11567" t="str">
        <f>VLOOKUP(C11567,属性!A:E,2,FALSE)</f>
        <v>瑞幸</v>
      </c>
      <c r="C11567" t="s">
        <v>18294</v>
      </c>
      <c r="D11567" s="2">
        <f>VLOOKUP(C11567,属性!A:E,3,FALSE)</f>
        <v>46088</v>
      </c>
      <c r="E11567" s="2" t="str">
        <f>VLOOKUP(C11567,属性!A:E,4,FALSE)</f>
        <v>否</v>
      </c>
      <c r="F11567" t="s">
        <v>19290</v>
      </c>
      <c r="G11567" t="s">
        <v>19341</v>
      </c>
      <c r="H11567" s="2">
        <v>46089</v>
      </c>
      <c r="I11567" t="s">
        <v>13</v>
      </c>
      <c r="J11567" s="2">
        <v>46094</v>
      </c>
    </row>
    <row r="11568" spans="1:10">
      <c r="A11568">
        <v>11795</v>
      </c>
      <c r="B11568" t="str">
        <f>VLOOKUP(C11568,属性!A:E,2,FALSE)</f>
        <v>瑞幸</v>
      </c>
      <c r="C11568" t="s">
        <v>18294</v>
      </c>
      <c r="D11568" s="2">
        <f>VLOOKUP(C11568,属性!A:E,3,FALSE)</f>
        <v>46088</v>
      </c>
      <c r="E11568" s="2" t="str">
        <f>VLOOKUP(C11568,属性!A:E,4,FALSE)</f>
        <v>否</v>
      </c>
      <c r="F11568" t="s">
        <v>19141</v>
      </c>
      <c r="G11568" t="s">
        <v>19342</v>
      </c>
      <c r="H11568" s="2">
        <v>46089</v>
      </c>
      <c r="I11568" t="s">
        <v>23</v>
      </c>
      <c r="J11568" s="2">
        <v>46094</v>
      </c>
    </row>
    <row r="11569" spans="1:10">
      <c r="A11569">
        <v>11796</v>
      </c>
      <c r="B11569" t="str">
        <f>VLOOKUP(C11569,属性!A:E,2,FALSE)</f>
        <v>瑞幸</v>
      </c>
      <c r="C11569" t="s">
        <v>18294</v>
      </c>
      <c r="D11569" s="2">
        <f>VLOOKUP(C11569,属性!A:E,3,FALSE)</f>
        <v>46088</v>
      </c>
      <c r="E11569" s="2" t="str">
        <f>VLOOKUP(C11569,属性!A:E,4,FALSE)</f>
        <v>否</v>
      </c>
      <c r="F11569" t="s">
        <v>19290</v>
      </c>
      <c r="G11569" t="s">
        <v>19343</v>
      </c>
      <c r="H11569" s="2">
        <v>46089</v>
      </c>
      <c r="I11569" t="s">
        <v>13</v>
      </c>
      <c r="J11569" s="2">
        <v>46094</v>
      </c>
    </row>
    <row r="11570" spans="1:10">
      <c r="A11570">
        <v>11797</v>
      </c>
      <c r="B11570" t="str">
        <f>VLOOKUP(C11570,属性!A:E,2,FALSE)</f>
        <v>瑞幸</v>
      </c>
      <c r="C11570" t="s">
        <v>18294</v>
      </c>
      <c r="D11570" s="2">
        <f>VLOOKUP(C11570,属性!A:E,3,FALSE)</f>
        <v>46088</v>
      </c>
      <c r="E11570" s="2" t="str">
        <f>VLOOKUP(C11570,属性!A:E,4,FALSE)</f>
        <v>否</v>
      </c>
      <c r="F11570" t="s">
        <v>14904</v>
      </c>
      <c r="G11570" t="s">
        <v>19344</v>
      </c>
      <c r="H11570" s="2">
        <v>46089</v>
      </c>
      <c r="I11570" t="s">
        <v>178</v>
      </c>
      <c r="J11570" s="2">
        <v>46094</v>
      </c>
    </row>
    <row r="11571" spans="1:10">
      <c r="A11571">
        <v>11798</v>
      </c>
      <c r="B11571" t="str">
        <f>VLOOKUP(C11571,属性!A:E,2,FALSE)</f>
        <v>瑞幸</v>
      </c>
      <c r="C11571" t="s">
        <v>18294</v>
      </c>
      <c r="D11571" s="2">
        <f>VLOOKUP(C11571,属性!A:E,3,FALSE)</f>
        <v>46088</v>
      </c>
      <c r="E11571" s="2" t="str">
        <f>VLOOKUP(C11571,属性!A:E,4,FALSE)</f>
        <v>否</v>
      </c>
      <c r="F11571" t="s">
        <v>19290</v>
      </c>
      <c r="G11571" t="s">
        <v>19345</v>
      </c>
      <c r="H11571" s="2">
        <v>46089</v>
      </c>
      <c r="I11571" t="s">
        <v>13</v>
      </c>
      <c r="J11571" s="2">
        <v>46094</v>
      </c>
    </row>
    <row r="11572" spans="1:10">
      <c r="A11572">
        <v>11799</v>
      </c>
      <c r="B11572" t="str">
        <f>VLOOKUP(C11572,属性!A:E,2,FALSE)</f>
        <v>瑞幸</v>
      </c>
      <c r="C11572" t="s">
        <v>18294</v>
      </c>
      <c r="D11572" s="2">
        <f>VLOOKUP(C11572,属性!A:E,3,FALSE)</f>
        <v>46088</v>
      </c>
      <c r="E11572" s="2" t="str">
        <f>VLOOKUP(C11572,属性!A:E,4,FALSE)</f>
        <v>否</v>
      </c>
      <c r="F11572" t="s">
        <v>19346</v>
      </c>
      <c r="G11572" t="s">
        <v>19347</v>
      </c>
      <c r="H11572" s="2">
        <v>46089</v>
      </c>
      <c r="I11572" t="s">
        <v>173</v>
      </c>
      <c r="J11572" s="2">
        <v>46094</v>
      </c>
    </row>
    <row r="11573" spans="1:10">
      <c r="A11573">
        <v>11800</v>
      </c>
      <c r="B11573" t="str">
        <f>VLOOKUP(C11573,属性!A:E,2,FALSE)</f>
        <v>瑞幸</v>
      </c>
      <c r="C11573" t="s">
        <v>18294</v>
      </c>
      <c r="D11573" s="2">
        <f>VLOOKUP(C11573,属性!A:E,3,FALSE)</f>
        <v>46088</v>
      </c>
      <c r="E11573" s="2" t="str">
        <f>VLOOKUP(C11573,属性!A:E,4,FALSE)</f>
        <v>否</v>
      </c>
      <c r="F11573" t="s">
        <v>19348</v>
      </c>
      <c r="G11573" t="s">
        <v>19242</v>
      </c>
      <c r="H11573" s="2">
        <v>46088</v>
      </c>
      <c r="I11573" t="s">
        <v>26</v>
      </c>
      <c r="J11573" s="2">
        <v>46094</v>
      </c>
    </row>
    <row r="11574" spans="1:10">
      <c r="A11574">
        <v>11801</v>
      </c>
      <c r="B11574" t="str">
        <f>VLOOKUP(C11574,属性!A:E,2,FALSE)</f>
        <v>瑞幸</v>
      </c>
      <c r="C11574" t="s">
        <v>18294</v>
      </c>
      <c r="D11574" s="2">
        <f>VLOOKUP(C11574,属性!A:E,3,FALSE)</f>
        <v>46088</v>
      </c>
      <c r="E11574" s="2" t="str">
        <f>VLOOKUP(C11574,属性!A:E,4,FALSE)</f>
        <v>否</v>
      </c>
      <c r="F11574" t="s">
        <v>19290</v>
      </c>
      <c r="G11574" t="s">
        <v>160</v>
      </c>
      <c r="H11574" s="2">
        <v>46089</v>
      </c>
      <c r="I11574" t="s">
        <v>13</v>
      </c>
      <c r="J11574" s="2">
        <v>46094</v>
      </c>
    </row>
    <row r="11575" spans="1:10">
      <c r="A11575">
        <v>11802</v>
      </c>
      <c r="B11575" t="str">
        <f>VLOOKUP(C11575,属性!A:E,2,FALSE)</f>
        <v>瑞幸</v>
      </c>
      <c r="C11575" t="s">
        <v>18294</v>
      </c>
      <c r="D11575" s="2">
        <f>VLOOKUP(C11575,属性!A:E,3,FALSE)</f>
        <v>46088</v>
      </c>
      <c r="E11575" s="2" t="str">
        <f>VLOOKUP(C11575,属性!A:E,4,FALSE)</f>
        <v>否</v>
      </c>
      <c r="F11575" t="s">
        <v>19349</v>
      </c>
      <c r="G11575" t="s">
        <v>19350</v>
      </c>
      <c r="H11575" s="2">
        <v>46089</v>
      </c>
      <c r="I11575" t="s">
        <v>56</v>
      </c>
      <c r="J11575" s="2">
        <v>46094</v>
      </c>
    </row>
    <row r="11576" spans="1:10">
      <c r="A11576">
        <v>11803</v>
      </c>
      <c r="B11576" t="str">
        <f>VLOOKUP(C11576,属性!A:E,2,FALSE)</f>
        <v>瑞幸</v>
      </c>
      <c r="C11576" t="s">
        <v>18294</v>
      </c>
      <c r="D11576" s="2">
        <f>VLOOKUP(C11576,属性!A:E,3,FALSE)</f>
        <v>46088</v>
      </c>
      <c r="E11576" s="2" t="str">
        <f>VLOOKUP(C11576,属性!A:E,4,FALSE)</f>
        <v>否</v>
      </c>
      <c r="F11576" t="s">
        <v>19290</v>
      </c>
      <c r="G11576" t="s">
        <v>19351</v>
      </c>
      <c r="H11576" s="2">
        <v>46089</v>
      </c>
      <c r="I11576" t="s">
        <v>13</v>
      </c>
      <c r="J11576" s="2">
        <v>46094</v>
      </c>
    </row>
    <row r="11577" spans="1:10">
      <c r="A11577">
        <v>11804</v>
      </c>
      <c r="B11577" t="str">
        <f>VLOOKUP(C11577,属性!A:E,2,FALSE)</f>
        <v>瑞幸</v>
      </c>
      <c r="C11577" t="s">
        <v>18294</v>
      </c>
      <c r="D11577" s="2">
        <f>VLOOKUP(C11577,属性!A:E,3,FALSE)</f>
        <v>46088</v>
      </c>
      <c r="E11577" s="2" t="str">
        <f>VLOOKUP(C11577,属性!A:E,4,FALSE)</f>
        <v>否</v>
      </c>
      <c r="F11577" t="s">
        <v>19352</v>
      </c>
      <c r="G11577" t="s">
        <v>19353</v>
      </c>
      <c r="H11577" s="2">
        <v>46089</v>
      </c>
      <c r="I11577" t="s">
        <v>320</v>
      </c>
      <c r="J11577" s="2">
        <v>46094</v>
      </c>
    </row>
    <row r="11578" spans="1:10">
      <c r="A11578">
        <v>11805</v>
      </c>
      <c r="B11578" t="str">
        <f>VLOOKUP(C11578,属性!A:E,2,FALSE)</f>
        <v>瑞幸</v>
      </c>
      <c r="C11578" t="s">
        <v>18294</v>
      </c>
      <c r="D11578" s="2">
        <f>VLOOKUP(C11578,属性!A:E,3,FALSE)</f>
        <v>46088</v>
      </c>
      <c r="E11578" s="2" t="str">
        <f>VLOOKUP(C11578,属性!A:E,4,FALSE)</f>
        <v>否</v>
      </c>
      <c r="F11578" t="s">
        <v>19290</v>
      </c>
      <c r="G11578" t="s">
        <v>19354</v>
      </c>
      <c r="H11578" s="2">
        <v>46089</v>
      </c>
      <c r="I11578" t="s">
        <v>13</v>
      </c>
      <c r="J11578" s="2">
        <v>46094</v>
      </c>
    </row>
    <row r="11579" spans="1:10">
      <c r="A11579">
        <v>11806</v>
      </c>
      <c r="B11579" t="str">
        <f>VLOOKUP(C11579,属性!A:E,2,FALSE)</f>
        <v>瑞幸</v>
      </c>
      <c r="C11579" t="s">
        <v>18294</v>
      </c>
      <c r="D11579" s="2">
        <f>VLOOKUP(C11579,属性!A:E,3,FALSE)</f>
        <v>46088</v>
      </c>
      <c r="E11579" s="2" t="str">
        <f>VLOOKUP(C11579,属性!A:E,4,FALSE)</f>
        <v>否</v>
      </c>
      <c r="F11579" t="s">
        <v>12056</v>
      </c>
      <c r="G11579" t="s">
        <v>19355</v>
      </c>
      <c r="H11579" s="2">
        <v>46088</v>
      </c>
      <c r="I11579" t="s">
        <v>133</v>
      </c>
      <c r="J11579" s="2">
        <v>46094</v>
      </c>
    </row>
    <row r="11580" spans="1:10">
      <c r="A11580">
        <v>11807</v>
      </c>
      <c r="B11580" t="str">
        <f>VLOOKUP(C11580,属性!A:E,2,FALSE)</f>
        <v>瑞幸</v>
      </c>
      <c r="C11580" t="s">
        <v>18294</v>
      </c>
      <c r="D11580" s="2">
        <f>VLOOKUP(C11580,属性!A:E,3,FALSE)</f>
        <v>46088</v>
      </c>
      <c r="E11580" s="2" t="str">
        <f>VLOOKUP(C11580,属性!A:E,4,FALSE)</f>
        <v>否</v>
      </c>
      <c r="F11580" t="s">
        <v>19356</v>
      </c>
      <c r="G11580" t="s">
        <v>19357</v>
      </c>
      <c r="H11580" s="2">
        <v>46089</v>
      </c>
      <c r="I11580" t="s">
        <v>62</v>
      </c>
      <c r="J11580" s="2">
        <v>46094</v>
      </c>
    </row>
    <row r="11581" spans="1:10">
      <c r="A11581">
        <v>11808</v>
      </c>
      <c r="B11581" t="str">
        <f>VLOOKUP(C11581,属性!A:E,2,FALSE)</f>
        <v>瑞幸</v>
      </c>
      <c r="C11581" t="s">
        <v>18294</v>
      </c>
      <c r="D11581" s="2">
        <f>VLOOKUP(C11581,属性!A:E,3,FALSE)</f>
        <v>46088</v>
      </c>
      <c r="E11581" s="2" t="str">
        <f>VLOOKUP(C11581,属性!A:E,4,FALSE)</f>
        <v>否</v>
      </c>
      <c r="F11581" t="s">
        <v>19358</v>
      </c>
      <c r="G11581" t="s">
        <v>19359</v>
      </c>
      <c r="H11581" s="2">
        <v>46089</v>
      </c>
      <c r="I11581" t="s">
        <v>31</v>
      </c>
      <c r="J11581" s="2">
        <v>46094</v>
      </c>
    </row>
    <row r="11582" spans="1:10">
      <c r="A11582">
        <v>11809</v>
      </c>
      <c r="B11582" t="str">
        <f>VLOOKUP(C11582,属性!A:E,2,FALSE)</f>
        <v>瑞幸</v>
      </c>
      <c r="C11582" t="s">
        <v>18294</v>
      </c>
      <c r="D11582" s="2">
        <f>VLOOKUP(C11582,属性!A:E,3,FALSE)</f>
        <v>46088</v>
      </c>
      <c r="E11582" s="2" t="str">
        <f>VLOOKUP(C11582,属性!A:E,4,FALSE)</f>
        <v>否</v>
      </c>
      <c r="F11582" t="s">
        <v>19360</v>
      </c>
      <c r="G11582" t="s">
        <v>80</v>
      </c>
      <c r="H11582" s="2">
        <v>46089</v>
      </c>
      <c r="I11582" t="s">
        <v>13</v>
      </c>
      <c r="J11582" s="2">
        <v>46094</v>
      </c>
    </row>
    <row r="11583" spans="1:10">
      <c r="A11583">
        <v>11810</v>
      </c>
      <c r="B11583" t="str">
        <f>VLOOKUP(C11583,属性!A:E,2,FALSE)</f>
        <v>瑞幸</v>
      </c>
      <c r="C11583" t="s">
        <v>18294</v>
      </c>
      <c r="D11583" s="2">
        <f>VLOOKUP(C11583,属性!A:E,3,FALSE)</f>
        <v>46088</v>
      </c>
      <c r="E11583" s="2" t="str">
        <f>VLOOKUP(C11583,属性!A:E,4,FALSE)</f>
        <v>否</v>
      </c>
      <c r="F11583" t="s">
        <v>19361</v>
      </c>
      <c r="G11583" t="s">
        <v>19362</v>
      </c>
      <c r="H11583" s="2">
        <v>46089</v>
      </c>
      <c r="I11583" t="s">
        <v>31</v>
      </c>
      <c r="J11583" s="2">
        <v>46094</v>
      </c>
    </row>
    <row r="11584" spans="1:10">
      <c r="A11584">
        <v>11811</v>
      </c>
      <c r="B11584" t="str">
        <f>VLOOKUP(C11584,属性!A:E,2,FALSE)</f>
        <v>瑞幸</v>
      </c>
      <c r="C11584" t="s">
        <v>18294</v>
      </c>
      <c r="D11584" s="2">
        <f>VLOOKUP(C11584,属性!A:E,3,FALSE)</f>
        <v>46088</v>
      </c>
      <c r="E11584" s="2" t="str">
        <f>VLOOKUP(C11584,属性!A:E,4,FALSE)</f>
        <v>否</v>
      </c>
      <c r="F11584" t="s">
        <v>19363</v>
      </c>
      <c r="G11584" t="s">
        <v>1050</v>
      </c>
      <c r="H11584" s="2">
        <v>46089</v>
      </c>
      <c r="I11584" t="s">
        <v>41</v>
      </c>
      <c r="J11584" s="2">
        <v>46094</v>
      </c>
    </row>
    <row r="11585" spans="1:10">
      <c r="A11585">
        <v>11812</v>
      </c>
      <c r="B11585" t="str">
        <f>VLOOKUP(C11585,属性!A:E,2,FALSE)</f>
        <v>瑞幸</v>
      </c>
      <c r="C11585" t="s">
        <v>18294</v>
      </c>
      <c r="D11585" s="2">
        <f>VLOOKUP(C11585,属性!A:E,3,FALSE)</f>
        <v>46088</v>
      </c>
      <c r="E11585" s="2" t="str">
        <f>VLOOKUP(C11585,属性!A:E,4,FALSE)</f>
        <v>否</v>
      </c>
      <c r="F11585" t="s">
        <v>19364</v>
      </c>
      <c r="G11585" t="s">
        <v>19365</v>
      </c>
      <c r="H11585" s="2">
        <v>46089</v>
      </c>
      <c r="I11585" t="s">
        <v>31</v>
      </c>
      <c r="J11585" s="2">
        <v>46094</v>
      </c>
    </row>
    <row r="11586" spans="1:10">
      <c r="A11586">
        <v>11813</v>
      </c>
      <c r="B11586" t="str">
        <f>VLOOKUP(C11586,属性!A:E,2,FALSE)</f>
        <v>瑞幸</v>
      </c>
      <c r="C11586" t="s">
        <v>18294</v>
      </c>
      <c r="D11586" s="2">
        <f>VLOOKUP(C11586,属性!A:E,3,FALSE)</f>
        <v>46088</v>
      </c>
      <c r="E11586" s="2" t="str">
        <f>VLOOKUP(C11586,属性!A:E,4,FALSE)</f>
        <v>否</v>
      </c>
      <c r="F11586" t="s">
        <v>19366</v>
      </c>
      <c r="G11586" t="s">
        <v>1108</v>
      </c>
      <c r="H11586" s="2">
        <v>46089</v>
      </c>
      <c r="I11586" t="s">
        <v>211</v>
      </c>
      <c r="J11586" s="2">
        <v>46094</v>
      </c>
    </row>
    <row r="11587" spans="1:10">
      <c r="A11587">
        <v>11814</v>
      </c>
      <c r="B11587" t="str">
        <f>VLOOKUP(C11587,属性!A:E,2,FALSE)</f>
        <v>瑞幸</v>
      </c>
      <c r="C11587" t="s">
        <v>18294</v>
      </c>
      <c r="D11587" s="2">
        <f>VLOOKUP(C11587,属性!A:E,3,FALSE)</f>
        <v>46088</v>
      </c>
      <c r="E11587" s="2" t="str">
        <f>VLOOKUP(C11587,属性!A:E,4,FALSE)</f>
        <v>否</v>
      </c>
      <c r="F11587" t="s">
        <v>19367</v>
      </c>
      <c r="G11587" t="s">
        <v>19368</v>
      </c>
      <c r="H11587" s="2">
        <v>46090</v>
      </c>
      <c r="I11587" t="s">
        <v>13</v>
      </c>
      <c r="J11587" s="2">
        <v>46094</v>
      </c>
    </row>
    <row r="11588" spans="1:10">
      <c r="A11588">
        <v>11815</v>
      </c>
      <c r="B11588" t="str">
        <f>VLOOKUP(C11588,属性!A:E,2,FALSE)</f>
        <v>瑞幸</v>
      </c>
      <c r="C11588" t="s">
        <v>18294</v>
      </c>
      <c r="D11588" s="2">
        <f>VLOOKUP(C11588,属性!A:E,3,FALSE)</f>
        <v>46088</v>
      </c>
      <c r="E11588" s="2" t="str">
        <f>VLOOKUP(C11588,属性!A:E,4,FALSE)</f>
        <v>否</v>
      </c>
      <c r="F11588" t="s">
        <v>19369</v>
      </c>
      <c r="G11588" t="s">
        <v>10244</v>
      </c>
      <c r="H11588" s="2">
        <v>46089</v>
      </c>
      <c r="I11588" t="s">
        <v>173</v>
      </c>
      <c r="J11588" s="2">
        <v>46094</v>
      </c>
    </row>
    <row r="11589" spans="1:10">
      <c r="A11589">
        <v>11816</v>
      </c>
      <c r="B11589" t="str">
        <f>VLOOKUP(C11589,属性!A:E,2,FALSE)</f>
        <v>瑞幸</v>
      </c>
      <c r="C11589" t="s">
        <v>18294</v>
      </c>
      <c r="D11589" s="2">
        <f>VLOOKUP(C11589,属性!A:E,3,FALSE)</f>
        <v>46088</v>
      </c>
      <c r="E11589" s="2" t="str">
        <f>VLOOKUP(C11589,属性!A:E,4,FALSE)</f>
        <v>否</v>
      </c>
      <c r="F11589" t="s">
        <v>19286</v>
      </c>
      <c r="G11589" t="s">
        <v>18936</v>
      </c>
      <c r="H11589" s="2">
        <v>46088</v>
      </c>
      <c r="I11589" t="s">
        <v>31</v>
      </c>
      <c r="J11589" s="2">
        <v>46094</v>
      </c>
    </row>
    <row r="11590" spans="1:10">
      <c r="A11590">
        <v>11817</v>
      </c>
      <c r="B11590" t="str">
        <f>VLOOKUP(C11590,属性!A:E,2,FALSE)</f>
        <v>瑞幸</v>
      </c>
      <c r="C11590" t="s">
        <v>18294</v>
      </c>
      <c r="D11590" s="2">
        <f>VLOOKUP(C11590,属性!A:E,3,FALSE)</f>
        <v>46088</v>
      </c>
      <c r="E11590" s="2" t="str">
        <f>VLOOKUP(C11590,属性!A:E,4,FALSE)</f>
        <v>否</v>
      </c>
      <c r="F11590" t="s">
        <v>19370</v>
      </c>
      <c r="G11590" t="s">
        <v>19371</v>
      </c>
      <c r="H11590" s="2">
        <v>46089</v>
      </c>
      <c r="I11590" t="s">
        <v>65</v>
      </c>
      <c r="J11590" s="2">
        <v>46094</v>
      </c>
    </row>
    <row r="11591" spans="1:10">
      <c r="A11591">
        <v>11818</v>
      </c>
      <c r="B11591" t="str">
        <f>VLOOKUP(C11591,属性!A:E,2,FALSE)</f>
        <v>瑞幸</v>
      </c>
      <c r="C11591" t="s">
        <v>18294</v>
      </c>
      <c r="D11591" s="2">
        <f>VLOOKUP(C11591,属性!A:E,3,FALSE)</f>
        <v>46088</v>
      </c>
      <c r="E11591" s="2" t="str">
        <f>VLOOKUP(C11591,属性!A:E,4,FALSE)</f>
        <v>否</v>
      </c>
      <c r="F11591" t="s">
        <v>19372</v>
      </c>
      <c r="G11591" t="s">
        <v>19373</v>
      </c>
      <c r="H11591" s="2">
        <v>46088</v>
      </c>
      <c r="I11591" t="s">
        <v>46</v>
      </c>
      <c r="J11591" s="2">
        <v>46094</v>
      </c>
    </row>
    <row r="11592" spans="1:10">
      <c r="A11592">
        <v>11819</v>
      </c>
      <c r="B11592" t="str">
        <f>VLOOKUP(C11592,属性!A:E,2,FALSE)</f>
        <v>瑞幸</v>
      </c>
      <c r="C11592" t="s">
        <v>18294</v>
      </c>
      <c r="D11592" s="2">
        <f>VLOOKUP(C11592,属性!A:E,3,FALSE)</f>
        <v>46088</v>
      </c>
      <c r="E11592" s="2" t="str">
        <f>VLOOKUP(C11592,属性!A:E,4,FALSE)</f>
        <v>否</v>
      </c>
      <c r="F11592" t="s">
        <v>19290</v>
      </c>
      <c r="G11592" t="s">
        <v>19374</v>
      </c>
      <c r="H11592" s="2">
        <v>46088</v>
      </c>
      <c r="I11592" t="s">
        <v>13</v>
      </c>
      <c r="J11592" s="2">
        <v>46094</v>
      </c>
    </row>
    <row r="11593" spans="1:10">
      <c r="A11593">
        <v>11820</v>
      </c>
      <c r="B11593" t="str">
        <f>VLOOKUP(C11593,属性!A:E,2,FALSE)</f>
        <v>瑞幸</v>
      </c>
      <c r="C11593" t="s">
        <v>18294</v>
      </c>
      <c r="D11593" s="2">
        <f>VLOOKUP(C11593,属性!A:E,3,FALSE)</f>
        <v>46088</v>
      </c>
      <c r="E11593" s="2" t="str">
        <f>VLOOKUP(C11593,属性!A:E,4,FALSE)</f>
        <v>否</v>
      </c>
      <c r="F11593" t="s">
        <v>19375</v>
      </c>
      <c r="G11593" t="s">
        <v>19376</v>
      </c>
      <c r="H11593" s="2">
        <v>46088</v>
      </c>
      <c r="I11593" t="s">
        <v>26</v>
      </c>
      <c r="J11593" s="2">
        <v>46094</v>
      </c>
    </row>
    <row r="11594" spans="1:10">
      <c r="A11594">
        <v>11821</v>
      </c>
      <c r="B11594" t="str">
        <f>VLOOKUP(C11594,属性!A:E,2,FALSE)</f>
        <v>瑞幸</v>
      </c>
      <c r="C11594" t="s">
        <v>18294</v>
      </c>
      <c r="D11594" s="2">
        <f>VLOOKUP(C11594,属性!A:E,3,FALSE)</f>
        <v>46088</v>
      </c>
      <c r="E11594" s="2" t="str">
        <f>VLOOKUP(C11594,属性!A:E,4,FALSE)</f>
        <v>否</v>
      </c>
      <c r="F11594" t="s">
        <v>19377</v>
      </c>
      <c r="G11594" t="s">
        <v>3406</v>
      </c>
      <c r="H11594" s="2">
        <v>46088</v>
      </c>
      <c r="I11594" t="s">
        <v>13</v>
      </c>
      <c r="J11594" s="2">
        <v>46094</v>
      </c>
    </row>
    <row r="11595" spans="1:10">
      <c r="A11595">
        <v>11822</v>
      </c>
      <c r="B11595" t="str">
        <f>VLOOKUP(C11595,属性!A:E,2,FALSE)</f>
        <v>瑞幸</v>
      </c>
      <c r="C11595" t="s">
        <v>18294</v>
      </c>
      <c r="D11595" s="2">
        <f>VLOOKUP(C11595,属性!A:E,3,FALSE)</f>
        <v>46088</v>
      </c>
      <c r="E11595" s="2" t="str">
        <f>VLOOKUP(C11595,属性!A:E,4,FALSE)</f>
        <v>否</v>
      </c>
      <c r="F11595" t="s">
        <v>19378</v>
      </c>
      <c r="G11595" t="s">
        <v>19379</v>
      </c>
      <c r="H11595" s="2">
        <v>46088</v>
      </c>
      <c r="I11595" t="s">
        <v>16</v>
      </c>
      <c r="J11595" s="2">
        <v>46094</v>
      </c>
    </row>
    <row r="11596" spans="1:10">
      <c r="A11596">
        <v>11823</v>
      </c>
      <c r="B11596" t="str">
        <f>VLOOKUP(C11596,属性!A:E,2,FALSE)</f>
        <v>瑞幸</v>
      </c>
      <c r="C11596" t="s">
        <v>18294</v>
      </c>
      <c r="D11596" s="2">
        <f>VLOOKUP(C11596,属性!A:E,3,FALSE)</f>
        <v>46088</v>
      </c>
      <c r="E11596" s="2" t="str">
        <f>VLOOKUP(C11596,属性!A:E,4,FALSE)</f>
        <v>否</v>
      </c>
      <c r="F11596" t="s">
        <v>5795</v>
      </c>
      <c r="G11596" t="s">
        <v>19380</v>
      </c>
      <c r="H11596" s="2">
        <v>46088</v>
      </c>
      <c r="I11596" t="s">
        <v>65</v>
      </c>
      <c r="J11596" s="2">
        <v>46094</v>
      </c>
    </row>
    <row r="11597" spans="1:10">
      <c r="A11597">
        <v>11824</v>
      </c>
      <c r="B11597" t="str">
        <f>VLOOKUP(C11597,属性!A:E,2,FALSE)</f>
        <v>瑞幸</v>
      </c>
      <c r="C11597" t="s">
        <v>18294</v>
      </c>
      <c r="D11597" s="2">
        <f>VLOOKUP(C11597,属性!A:E,3,FALSE)</f>
        <v>46088</v>
      </c>
      <c r="E11597" s="2" t="str">
        <f>VLOOKUP(C11597,属性!A:E,4,FALSE)</f>
        <v>否</v>
      </c>
      <c r="F11597" t="s">
        <v>19381</v>
      </c>
      <c r="G11597" t="s">
        <v>19382</v>
      </c>
      <c r="H11597" s="2">
        <v>46088</v>
      </c>
      <c r="I11597" t="s">
        <v>31</v>
      </c>
      <c r="J11597" s="2">
        <v>46094</v>
      </c>
    </row>
    <row r="11598" spans="1:10">
      <c r="A11598">
        <v>11825</v>
      </c>
      <c r="B11598" t="str">
        <f>VLOOKUP(C11598,属性!A:E,2,FALSE)</f>
        <v>瑞幸</v>
      </c>
      <c r="C11598" t="s">
        <v>18294</v>
      </c>
      <c r="D11598" s="2">
        <f>VLOOKUP(C11598,属性!A:E,3,FALSE)</f>
        <v>46088</v>
      </c>
      <c r="E11598" s="2" t="str">
        <f>VLOOKUP(C11598,属性!A:E,4,FALSE)</f>
        <v>否</v>
      </c>
      <c r="F11598" t="s">
        <v>19383</v>
      </c>
      <c r="G11598" t="s">
        <v>19384</v>
      </c>
      <c r="H11598" s="2">
        <v>46088</v>
      </c>
      <c r="I11598" t="s">
        <v>65</v>
      </c>
      <c r="J11598" s="2">
        <v>46094</v>
      </c>
    </row>
    <row r="11599" spans="1:10">
      <c r="A11599">
        <v>11826</v>
      </c>
      <c r="B11599" t="str">
        <f>VLOOKUP(C11599,属性!A:E,2,FALSE)</f>
        <v>瑞幸</v>
      </c>
      <c r="C11599" t="s">
        <v>18294</v>
      </c>
      <c r="D11599" s="2">
        <f>VLOOKUP(C11599,属性!A:E,3,FALSE)</f>
        <v>46088</v>
      </c>
      <c r="E11599" s="2" t="str">
        <f>VLOOKUP(C11599,属性!A:E,4,FALSE)</f>
        <v>否</v>
      </c>
      <c r="F11599" t="s">
        <v>19385</v>
      </c>
      <c r="G11599" t="s">
        <v>19386</v>
      </c>
      <c r="H11599" s="2">
        <v>46088</v>
      </c>
      <c r="I11599" t="s">
        <v>38</v>
      </c>
      <c r="J11599" s="2">
        <v>46094</v>
      </c>
    </row>
    <row r="11600" spans="1:10">
      <c r="A11600">
        <v>11827</v>
      </c>
      <c r="B11600" t="str">
        <f>VLOOKUP(C11600,属性!A:E,2,FALSE)</f>
        <v>瑞幸</v>
      </c>
      <c r="C11600" t="s">
        <v>18294</v>
      </c>
      <c r="D11600" s="2">
        <f>VLOOKUP(C11600,属性!A:E,3,FALSE)</f>
        <v>46088</v>
      </c>
      <c r="E11600" s="2" t="str">
        <f>VLOOKUP(C11600,属性!A:E,4,FALSE)</f>
        <v>否</v>
      </c>
      <c r="F11600" t="s">
        <v>19387</v>
      </c>
      <c r="G11600" t="s">
        <v>19388</v>
      </c>
      <c r="H11600" s="2">
        <v>46088</v>
      </c>
      <c r="I11600" t="s">
        <v>62</v>
      </c>
      <c r="J11600" s="2">
        <v>46094</v>
      </c>
    </row>
    <row r="11601" spans="1:10">
      <c r="A11601">
        <v>11828</v>
      </c>
      <c r="B11601" t="str">
        <f>VLOOKUP(C11601,属性!A:E,2,FALSE)</f>
        <v>瑞幸</v>
      </c>
      <c r="C11601" t="s">
        <v>18294</v>
      </c>
      <c r="D11601" s="2">
        <f>VLOOKUP(C11601,属性!A:E,3,FALSE)</f>
        <v>46088</v>
      </c>
      <c r="E11601" s="2" t="str">
        <f>VLOOKUP(C11601,属性!A:E,4,FALSE)</f>
        <v>否</v>
      </c>
      <c r="F11601" t="s">
        <v>19389</v>
      </c>
      <c r="G11601" t="s">
        <v>19390</v>
      </c>
      <c r="H11601" s="2">
        <v>46088</v>
      </c>
      <c r="I11601" t="s">
        <v>41</v>
      </c>
      <c r="J11601" s="2">
        <v>46094</v>
      </c>
    </row>
    <row r="11602" spans="1:10">
      <c r="A11602">
        <v>11829</v>
      </c>
      <c r="B11602" t="str">
        <f>VLOOKUP(C11602,属性!A:E,2,FALSE)</f>
        <v>瑞幸</v>
      </c>
      <c r="C11602" t="s">
        <v>18294</v>
      </c>
      <c r="D11602" s="2">
        <f>VLOOKUP(C11602,属性!A:E,3,FALSE)</f>
        <v>46088</v>
      </c>
      <c r="E11602" s="2" t="str">
        <f>VLOOKUP(C11602,属性!A:E,4,FALSE)</f>
        <v>否</v>
      </c>
      <c r="F11602" t="s">
        <v>19391</v>
      </c>
      <c r="G11602" t="s">
        <v>7000</v>
      </c>
      <c r="H11602" s="2">
        <v>46088</v>
      </c>
      <c r="I11602" t="s">
        <v>13</v>
      </c>
      <c r="J11602" s="2">
        <v>46094</v>
      </c>
    </row>
    <row r="11603" spans="1:10">
      <c r="A11603">
        <v>11830</v>
      </c>
      <c r="B11603" t="str">
        <f>VLOOKUP(C11603,属性!A:E,2,FALSE)</f>
        <v>瑞幸</v>
      </c>
      <c r="C11603" t="s">
        <v>18294</v>
      </c>
      <c r="D11603" s="2">
        <f>VLOOKUP(C11603,属性!A:E,3,FALSE)</f>
        <v>46088</v>
      </c>
      <c r="E11603" s="2" t="str">
        <f>VLOOKUP(C11603,属性!A:E,4,FALSE)</f>
        <v>否</v>
      </c>
      <c r="F11603" t="s">
        <v>19392</v>
      </c>
      <c r="G11603" t="s">
        <v>19393</v>
      </c>
      <c r="H11603" s="2">
        <v>46089</v>
      </c>
      <c r="I11603" t="s">
        <v>38</v>
      </c>
      <c r="J11603" s="2">
        <v>46094</v>
      </c>
    </row>
    <row r="11604" spans="1:10">
      <c r="A11604">
        <v>11831</v>
      </c>
      <c r="B11604" t="str">
        <f>VLOOKUP(C11604,属性!A:E,2,FALSE)</f>
        <v>瑞幸</v>
      </c>
      <c r="C11604" t="s">
        <v>18294</v>
      </c>
      <c r="D11604" s="2">
        <f>VLOOKUP(C11604,属性!A:E,3,FALSE)</f>
        <v>46088</v>
      </c>
      <c r="E11604" s="2" t="str">
        <f>VLOOKUP(C11604,属性!A:E,4,FALSE)</f>
        <v>否</v>
      </c>
      <c r="F11604" t="s">
        <v>14933</v>
      </c>
      <c r="G11604" t="s">
        <v>160</v>
      </c>
      <c r="H11604" s="2">
        <v>46089</v>
      </c>
      <c r="I11604" t="s">
        <v>26</v>
      </c>
      <c r="J11604" s="2">
        <v>46094</v>
      </c>
    </row>
    <row r="11605" spans="1:10">
      <c r="A11605">
        <v>11832</v>
      </c>
      <c r="B11605" t="str">
        <f>VLOOKUP(C11605,属性!A:E,2,FALSE)</f>
        <v>瑞幸</v>
      </c>
      <c r="C11605" t="s">
        <v>18294</v>
      </c>
      <c r="D11605" s="2">
        <f>VLOOKUP(C11605,属性!A:E,3,FALSE)</f>
        <v>46088</v>
      </c>
      <c r="E11605" s="2" t="str">
        <f>VLOOKUP(C11605,属性!A:E,4,FALSE)</f>
        <v>否</v>
      </c>
      <c r="F11605" t="s">
        <v>19394</v>
      </c>
      <c r="G11605" t="s">
        <v>19395</v>
      </c>
      <c r="H11605" s="2">
        <v>46091</v>
      </c>
      <c r="I11605" t="s">
        <v>78</v>
      </c>
      <c r="J11605" s="2">
        <v>46094</v>
      </c>
    </row>
    <row r="11606" spans="1:10">
      <c r="A11606">
        <v>11833</v>
      </c>
      <c r="B11606" t="str">
        <f>VLOOKUP(C11606,属性!A:E,2,FALSE)</f>
        <v>瑞幸</v>
      </c>
      <c r="C11606" t="s">
        <v>18294</v>
      </c>
      <c r="D11606" s="2">
        <f>VLOOKUP(C11606,属性!A:E,3,FALSE)</f>
        <v>46088</v>
      </c>
      <c r="E11606" s="2" t="str">
        <f>VLOOKUP(C11606,属性!A:E,4,FALSE)</f>
        <v>否</v>
      </c>
      <c r="F11606" t="s">
        <v>19396</v>
      </c>
      <c r="G11606" t="s">
        <v>19397</v>
      </c>
      <c r="H11606" s="2">
        <v>46091</v>
      </c>
      <c r="I11606" t="s">
        <v>94</v>
      </c>
      <c r="J11606" s="2">
        <v>46094</v>
      </c>
    </row>
    <row r="11607" spans="1:10">
      <c r="A11607">
        <v>11834</v>
      </c>
      <c r="B11607" t="str">
        <f>VLOOKUP(C11607,属性!A:E,2,FALSE)</f>
        <v>瑞幸</v>
      </c>
      <c r="C11607" t="s">
        <v>18294</v>
      </c>
      <c r="D11607" s="2">
        <f>VLOOKUP(C11607,属性!A:E,3,FALSE)</f>
        <v>46088</v>
      </c>
      <c r="E11607" s="2" t="str">
        <f>VLOOKUP(C11607,属性!A:E,4,FALSE)</f>
        <v>否</v>
      </c>
      <c r="F11607" t="s">
        <v>19398</v>
      </c>
      <c r="G11607" t="s">
        <v>19399</v>
      </c>
      <c r="H11607" s="2">
        <v>46091</v>
      </c>
      <c r="I11607" t="s">
        <v>13</v>
      </c>
      <c r="J11607" s="2">
        <v>46094</v>
      </c>
    </row>
    <row r="11608" spans="1:10">
      <c r="A11608">
        <v>11835</v>
      </c>
      <c r="B11608" t="str">
        <f>VLOOKUP(C11608,属性!A:E,2,FALSE)</f>
        <v>瑞幸</v>
      </c>
      <c r="C11608" t="s">
        <v>18294</v>
      </c>
      <c r="D11608" s="2">
        <f>VLOOKUP(C11608,属性!A:E,3,FALSE)</f>
        <v>46088</v>
      </c>
      <c r="E11608" s="2" t="str">
        <f>VLOOKUP(C11608,属性!A:E,4,FALSE)</f>
        <v>否</v>
      </c>
      <c r="F11608" t="s">
        <v>163</v>
      </c>
      <c r="G11608" t="s">
        <v>19400</v>
      </c>
      <c r="H11608" s="2">
        <v>46092</v>
      </c>
      <c r="I11608" t="s">
        <v>13</v>
      </c>
      <c r="J11608" s="2">
        <v>46094</v>
      </c>
    </row>
    <row r="11609" spans="1:10">
      <c r="A11609">
        <v>11836</v>
      </c>
      <c r="B11609" t="str">
        <f>VLOOKUP(C11609,属性!A:E,2,FALSE)</f>
        <v>瑞幸</v>
      </c>
      <c r="C11609" t="s">
        <v>18294</v>
      </c>
      <c r="D11609" s="2">
        <f>VLOOKUP(C11609,属性!A:E,3,FALSE)</f>
        <v>46088</v>
      </c>
      <c r="E11609" s="2" t="str">
        <f>VLOOKUP(C11609,属性!A:E,4,FALSE)</f>
        <v>否</v>
      </c>
      <c r="F11609" t="s">
        <v>19401</v>
      </c>
      <c r="G11609" t="s">
        <v>19402</v>
      </c>
      <c r="H11609" s="2">
        <v>46092</v>
      </c>
      <c r="I11609" t="s">
        <v>56</v>
      </c>
      <c r="J11609" s="2">
        <v>46094</v>
      </c>
    </row>
    <row r="11610" spans="1:10">
      <c r="A11610">
        <v>11837</v>
      </c>
      <c r="B11610" t="str">
        <f>VLOOKUP(C11610,属性!A:E,2,FALSE)</f>
        <v>瑞幸</v>
      </c>
      <c r="C11610" t="s">
        <v>18294</v>
      </c>
      <c r="D11610" s="2">
        <f>VLOOKUP(C11610,属性!A:E,3,FALSE)</f>
        <v>46088</v>
      </c>
      <c r="E11610" s="2" t="str">
        <f>VLOOKUP(C11610,属性!A:E,4,FALSE)</f>
        <v>否</v>
      </c>
      <c r="F11610" t="s">
        <v>2403</v>
      </c>
      <c r="G11610" t="s">
        <v>19403</v>
      </c>
      <c r="H11610" s="2">
        <v>46092</v>
      </c>
      <c r="I11610" t="s">
        <v>13</v>
      </c>
      <c r="J11610" s="2">
        <v>46094</v>
      </c>
    </row>
    <row r="11611" spans="1:10">
      <c r="A11611">
        <v>11838</v>
      </c>
      <c r="B11611" t="str">
        <f>VLOOKUP(C11611,属性!A:E,2,FALSE)</f>
        <v>瑞幸</v>
      </c>
      <c r="C11611" t="s">
        <v>18294</v>
      </c>
      <c r="D11611" s="2">
        <f>VLOOKUP(C11611,属性!A:E,3,FALSE)</f>
        <v>46088</v>
      </c>
      <c r="E11611" s="2" t="str">
        <f>VLOOKUP(C11611,属性!A:E,4,FALSE)</f>
        <v>否</v>
      </c>
      <c r="F11611" t="s">
        <v>19404</v>
      </c>
      <c r="G11611" t="s">
        <v>19405</v>
      </c>
      <c r="H11611" s="2">
        <v>46092</v>
      </c>
      <c r="I11611" t="s">
        <v>178</v>
      </c>
      <c r="J11611" s="2">
        <v>46094</v>
      </c>
    </row>
    <row r="11612" spans="1:10">
      <c r="A11612">
        <v>11839</v>
      </c>
      <c r="B11612" t="str">
        <f>VLOOKUP(C11612,属性!A:E,2,FALSE)</f>
        <v>瑞幸</v>
      </c>
      <c r="C11612" t="s">
        <v>18294</v>
      </c>
      <c r="D11612" s="2">
        <f>VLOOKUP(C11612,属性!A:E,3,FALSE)</f>
        <v>46088</v>
      </c>
      <c r="E11612" s="2" t="str">
        <f>VLOOKUP(C11612,属性!A:E,4,FALSE)</f>
        <v>否</v>
      </c>
      <c r="F11612" t="s">
        <v>11501</v>
      </c>
      <c r="G11612" t="s">
        <v>80</v>
      </c>
      <c r="H11612" s="2">
        <v>46092</v>
      </c>
      <c r="I11612" t="s">
        <v>16</v>
      </c>
      <c r="J11612" s="2">
        <v>46094</v>
      </c>
    </row>
    <row r="11613" spans="1:10">
      <c r="A11613">
        <v>11840</v>
      </c>
      <c r="B11613" t="str">
        <f>VLOOKUP(C11613,属性!A:E,2,FALSE)</f>
        <v>瑞幸</v>
      </c>
      <c r="C11613" t="s">
        <v>18294</v>
      </c>
      <c r="D11613" s="2">
        <f>VLOOKUP(C11613,属性!A:E,3,FALSE)</f>
        <v>46088</v>
      </c>
      <c r="E11613" s="2" t="str">
        <f>VLOOKUP(C11613,属性!A:E,4,FALSE)</f>
        <v>否</v>
      </c>
      <c r="F11613" t="s">
        <v>19406</v>
      </c>
      <c r="G11613" t="s">
        <v>19407</v>
      </c>
      <c r="H11613" s="2">
        <v>46094</v>
      </c>
      <c r="I11613" t="s">
        <v>320</v>
      </c>
      <c r="J11613" s="2">
        <v>46094</v>
      </c>
    </row>
    <row r="11614" spans="1:10">
      <c r="A11614">
        <v>11841</v>
      </c>
      <c r="B11614" t="str">
        <f>VLOOKUP(C11614,属性!A:E,2,FALSE)</f>
        <v>瑞幸</v>
      </c>
      <c r="C11614" t="s">
        <v>18294</v>
      </c>
      <c r="D11614" s="2">
        <f>VLOOKUP(C11614,属性!A:E,3,FALSE)</f>
        <v>46088</v>
      </c>
      <c r="E11614" s="2" t="str">
        <f>VLOOKUP(C11614,属性!A:E,4,FALSE)</f>
        <v>否</v>
      </c>
      <c r="F11614" t="s">
        <v>19408</v>
      </c>
      <c r="G11614" t="s">
        <v>19409</v>
      </c>
      <c r="H11614" s="2">
        <v>46091</v>
      </c>
      <c r="I11614" t="s">
        <v>23</v>
      </c>
      <c r="J11614" s="2">
        <v>46094</v>
      </c>
    </row>
    <row r="11615" spans="1:10">
      <c r="A11615">
        <v>11842</v>
      </c>
      <c r="B11615" t="str">
        <f>VLOOKUP(C11615,属性!A:E,2,FALSE)</f>
        <v>瑞幸</v>
      </c>
      <c r="C11615" t="s">
        <v>18294</v>
      </c>
      <c r="D11615" s="2">
        <f>VLOOKUP(C11615,属性!A:E,3,FALSE)</f>
        <v>46088</v>
      </c>
      <c r="E11615" s="2" t="str">
        <f>VLOOKUP(C11615,属性!A:E,4,FALSE)</f>
        <v>否</v>
      </c>
      <c r="F11615" t="s">
        <v>19410</v>
      </c>
      <c r="G11615" t="s">
        <v>19411</v>
      </c>
      <c r="H11615" s="2">
        <v>46091</v>
      </c>
      <c r="I11615" t="s">
        <v>73</v>
      </c>
      <c r="J11615" s="2">
        <v>46094</v>
      </c>
    </row>
    <row r="11616" spans="1:10">
      <c r="A11616">
        <v>11843</v>
      </c>
      <c r="B11616" t="str">
        <f>VLOOKUP(C11616,属性!A:E,2,FALSE)</f>
        <v>瑞幸</v>
      </c>
      <c r="C11616" t="s">
        <v>18294</v>
      </c>
      <c r="D11616" s="2">
        <f>VLOOKUP(C11616,属性!A:E,3,FALSE)</f>
        <v>46088</v>
      </c>
      <c r="E11616" s="2" t="str">
        <f>VLOOKUP(C11616,属性!A:E,4,FALSE)</f>
        <v>否</v>
      </c>
      <c r="F11616" t="s">
        <v>19412</v>
      </c>
      <c r="G11616" t="s">
        <v>19413</v>
      </c>
      <c r="H11616" s="2">
        <v>46092</v>
      </c>
      <c r="I11616" t="s">
        <v>73</v>
      </c>
      <c r="J11616" s="2">
        <v>46094</v>
      </c>
    </row>
    <row r="11617" spans="1:10">
      <c r="A11617">
        <v>11844</v>
      </c>
      <c r="B11617" t="str">
        <f>VLOOKUP(C11617,属性!A:E,2,FALSE)</f>
        <v>瑞幸</v>
      </c>
      <c r="C11617" t="s">
        <v>18294</v>
      </c>
      <c r="D11617" s="2">
        <f>VLOOKUP(C11617,属性!A:E,3,FALSE)</f>
        <v>46088</v>
      </c>
      <c r="E11617" s="2" t="str">
        <f>VLOOKUP(C11617,属性!A:E,4,FALSE)</f>
        <v>否</v>
      </c>
      <c r="F11617" t="s">
        <v>19414</v>
      </c>
      <c r="G11617" t="s">
        <v>19415</v>
      </c>
      <c r="H11617" s="2">
        <v>46093</v>
      </c>
      <c r="I11617" t="s">
        <v>31</v>
      </c>
      <c r="J11617" s="2">
        <v>46094</v>
      </c>
    </row>
    <row r="11618" spans="1:10">
      <c r="A11618">
        <v>11845</v>
      </c>
      <c r="B11618" t="str">
        <f>VLOOKUP(C11618,属性!A:E,2,FALSE)</f>
        <v>瑞幸</v>
      </c>
      <c r="C11618" t="s">
        <v>18294</v>
      </c>
      <c r="D11618" s="2">
        <f>VLOOKUP(C11618,属性!A:E,3,FALSE)</f>
        <v>46088</v>
      </c>
      <c r="E11618" s="2" t="str">
        <f>VLOOKUP(C11618,属性!A:E,4,FALSE)</f>
        <v>否</v>
      </c>
      <c r="F11618" t="s">
        <v>19416</v>
      </c>
      <c r="G11618" t="s">
        <v>19417</v>
      </c>
      <c r="H11618" s="2">
        <v>46092</v>
      </c>
      <c r="I11618" t="s">
        <v>65</v>
      </c>
      <c r="J11618" s="2">
        <v>46094</v>
      </c>
    </row>
    <row r="11619" spans="1:10">
      <c r="A11619">
        <v>11846</v>
      </c>
      <c r="B11619" t="str">
        <f>VLOOKUP(C11619,属性!A:E,2,FALSE)</f>
        <v>瑞幸</v>
      </c>
      <c r="C11619" t="s">
        <v>18294</v>
      </c>
      <c r="D11619" s="2">
        <f>VLOOKUP(C11619,属性!A:E,3,FALSE)</f>
        <v>46088</v>
      </c>
      <c r="E11619" s="2" t="str">
        <f>VLOOKUP(C11619,属性!A:E,4,FALSE)</f>
        <v>否</v>
      </c>
      <c r="F11619" t="s">
        <v>163</v>
      </c>
      <c r="G11619" t="s">
        <v>19418</v>
      </c>
      <c r="H11619" s="2">
        <v>46092</v>
      </c>
      <c r="I11619" t="s">
        <v>31</v>
      </c>
      <c r="J11619" s="2">
        <v>46094</v>
      </c>
    </row>
    <row r="11620" spans="1:10">
      <c r="A11620">
        <v>11847</v>
      </c>
      <c r="B11620" t="str">
        <f>VLOOKUP(C11620,属性!A:E,2,FALSE)</f>
        <v>瑞幸</v>
      </c>
      <c r="C11620" t="s">
        <v>18294</v>
      </c>
      <c r="D11620" s="2">
        <f>VLOOKUP(C11620,属性!A:E,3,FALSE)</f>
        <v>46088</v>
      </c>
      <c r="E11620" s="2" t="str">
        <f>VLOOKUP(C11620,属性!A:E,4,FALSE)</f>
        <v>否</v>
      </c>
      <c r="F11620" t="s">
        <v>19414</v>
      </c>
      <c r="G11620" t="s">
        <v>19419</v>
      </c>
      <c r="H11620" s="2">
        <v>46093</v>
      </c>
      <c r="I11620" t="s">
        <v>31</v>
      </c>
      <c r="J11620" s="2">
        <v>46094</v>
      </c>
    </row>
    <row r="11621" spans="1:10">
      <c r="A11621">
        <v>11848</v>
      </c>
      <c r="B11621" t="str">
        <f>VLOOKUP(C11621,属性!A:E,2,FALSE)</f>
        <v>瑞幸</v>
      </c>
      <c r="C11621" t="s">
        <v>18294</v>
      </c>
      <c r="D11621" s="2">
        <f>VLOOKUP(C11621,属性!A:E,3,FALSE)</f>
        <v>46088</v>
      </c>
      <c r="E11621" s="2" t="str">
        <f>VLOOKUP(C11621,属性!A:E,4,FALSE)</f>
        <v>否</v>
      </c>
      <c r="F11621">
        <v>12340</v>
      </c>
      <c r="G11621" t="s">
        <v>19420</v>
      </c>
      <c r="H11621" s="2">
        <v>46092</v>
      </c>
      <c r="I11621" t="s">
        <v>46</v>
      </c>
      <c r="J11621" s="2">
        <v>46094</v>
      </c>
    </row>
    <row r="11622" spans="1:10">
      <c r="A11622">
        <v>11849</v>
      </c>
      <c r="B11622" t="str">
        <f>VLOOKUP(C11622,属性!A:E,2,FALSE)</f>
        <v>瑞幸</v>
      </c>
      <c r="C11622" t="s">
        <v>18294</v>
      </c>
      <c r="D11622" s="2">
        <f>VLOOKUP(C11622,属性!A:E,3,FALSE)</f>
        <v>46088</v>
      </c>
      <c r="E11622" s="2" t="str">
        <f>VLOOKUP(C11622,属性!A:E,4,FALSE)</f>
        <v>否</v>
      </c>
      <c r="F11622" t="s">
        <v>19421</v>
      </c>
      <c r="G11622" t="s">
        <v>19422</v>
      </c>
      <c r="H11622" s="2">
        <v>46094</v>
      </c>
      <c r="I11622" t="s">
        <v>38</v>
      </c>
      <c r="J11622" s="2">
        <v>46094</v>
      </c>
    </row>
    <row r="11623" spans="1:10">
      <c r="A11623">
        <v>11850</v>
      </c>
      <c r="B11623" t="str">
        <f>VLOOKUP(C11623,属性!A:E,2,FALSE)</f>
        <v>瑞幸</v>
      </c>
      <c r="C11623" t="s">
        <v>18294</v>
      </c>
      <c r="D11623" s="2">
        <f>VLOOKUP(C11623,属性!A:E,3,FALSE)</f>
        <v>46088</v>
      </c>
      <c r="E11623" s="2" t="str">
        <f>VLOOKUP(C11623,属性!A:E,4,FALSE)</f>
        <v>否</v>
      </c>
      <c r="F11623" t="s">
        <v>19414</v>
      </c>
      <c r="G11623" t="s">
        <v>19423</v>
      </c>
      <c r="H11623" s="2">
        <v>46093</v>
      </c>
      <c r="I11623" t="s">
        <v>31</v>
      </c>
      <c r="J11623" s="2">
        <v>46094</v>
      </c>
    </row>
    <row r="11624" spans="1:10">
      <c r="A11624">
        <v>11851</v>
      </c>
      <c r="B11624" t="str">
        <f>VLOOKUP(C11624,属性!A:E,2,FALSE)</f>
        <v>瑞幸</v>
      </c>
      <c r="C11624" t="s">
        <v>18294</v>
      </c>
      <c r="D11624" s="2">
        <f>VLOOKUP(C11624,属性!A:E,3,FALSE)</f>
        <v>46088</v>
      </c>
      <c r="E11624" s="2" t="str">
        <f>VLOOKUP(C11624,属性!A:E,4,FALSE)</f>
        <v>否</v>
      </c>
      <c r="F11624" t="s">
        <v>19424</v>
      </c>
      <c r="G11624" t="s">
        <v>19425</v>
      </c>
      <c r="H11624" s="2">
        <v>46093</v>
      </c>
      <c r="I11624" t="s">
        <v>13</v>
      </c>
      <c r="J11624" s="2">
        <v>46094</v>
      </c>
    </row>
    <row r="11625" spans="1:10">
      <c r="A11625">
        <v>11852</v>
      </c>
      <c r="B11625" t="str">
        <f>VLOOKUP(C11625,属性!A:E,2,FALSE)</f>
        <v>瑞幸</v>
      </c>
      <c r="C11625" t="s">
        <v>18294</v>
      </c>
      <c r="D11625" s="2">
        <f>VLOOKUP(C11625,属性!A:E,3,FALSE)</f>
        <v>46088</v>
      </c>
      <c r="E11625" s="2" t="str">
        <f>VLOOKUP(C11625,属性!A:E,4,FALSE)</f>
        <v>否</v>
      </c>
      <c r="F11625" t="s">
        <v>19426</v>
      </c>
      <c r="G11625" t="s">
        <v>19427</v>
      </c>
      <c r="H11625" s="2">
        <v>46093</v>
      </c>
      <c r="I11625" t="s">
        <v>13</v>
      </c>
      <c r="J11625" s="2">
        <v>46094</v>
      </c>
    </row>
    <row r="11626" spans="1:10">
      <c r="A11626">
        <v>11853</v>
      </c>
      <c r="B11626" t="str">
        <f>VLOOKUP(C11626,属性!A:E,2,FALSE)</f>
        <v>瑞幸</v>
      </c>
      <c r="C11626" t="s">
        <v>18294</v>
      </c>
      <c r="D11626" s="2">
        <f>VLOOKUP(C11626,属性!A:E,3,FALSE)</f>
        <v>46088</v>
      </c>
      <c r="E11626" s="2" t="str">
        <f>VLOOKUP(C11626,属性!A:E,4,FALSE)</f>
        <v>否</v>
      </c>
      <c r="F11626" t="s">
        <v>19428</v>
      </c>
      <c r="G11626" t="s">
        <v>19429</v>
      </c>
      <c r="H11626" s="2">
        <v>46093</v>
      </c>
      <c r="I11626" t="s">
        <v>65</v>
      </c>
      <c r="J11626" s="2">
        <v>46094</v>
      </c>
    </row>
    <row r="11627" spans="1:10">
      <c r="A11627">
        <v>11854</v>
      </c>
      <c r="B11627" t="str">
        <f>VLOOKUP(C11627,属性!A:E,2,FALSE)</f>
        <v>瑞幸</v>
      </c>
      <c r="C11627" t="s">
        <v>18294</v>
      </c>
      <c r="D11627" s="2">
        <f>VLOOKUP(C11627,属性!A:E,3,FALSE)</f>
        <v>46088</v>
      </c>
      <c r="E11627" s="2" t="str">
        <f>VLOOKUP(C11627,属性!A:E,4,FALSE)</f>
        <v>否</v>
      </c>
      <c r="F11627" t="s">
        <v>74</v>
      </c>
      <c r="G11627" t="s">
        <v>19430</v>
      </c>
      <c r="H11627" s="2">
        <v>46093</v>
      </c>
      <c r="I11627" t="s">
        <v>865</v>
      </c>
      <c r="J11627" s="2">
        <v>46094</v>
      </c>
    </row>
    <row r="11628" spans="1:10">
      <c r="A11628">
        <v>11855</v>
      </c>
      <c r="B11628" t="str">
        <f>VLOOKUP(C11628,属性!A:E,2,FALSE)</f>
        <v>瑞幸</v>
      </c>
      <c r="C11628" t="s">
        <v>18294</v>
      </c>
      <c r="D11628" s="2">
        <f>VLOOKUP(C11628,属性!A:E,3,FALSE)</f>
        <v>46088</v>
      </c>
      <c r="E11628" s="2" t="str">
        <f>VLOOKUP(C11628,属性!A:E,4,FALSE)</f>
        <v>否</v>
      </c>
      <c r="F11628" t="s">
        <v>34</v>
      </c>
      <c r="G11628" t="s">
        <v>19431</v>
      </c>
      <c r="H11628" s="2">
        <v>46093</v>
      </c>
      <c r="I11628" t="s">
        <v>62</v>
      </c>
      <c r="J11628" s="2">
        <v>46094</v>
      </c>
    </row>
    <row r="11629" spans="1:10">
      <c r="A11629">
        <v>11856</v>
      </c>
      <c r="B11629" t="str">
        <f>VLOOKUP(C11629,属性!A:E,2,FALSE)</f>
        <v>瑞幸</v>
      </c>
      <c r="C11629" t="s">
        <v>18294</v>
      </c>
      <c r="D11629" s="2">
        <f>VLOOKUP(C11629,属性!A:E,3,FALSE)</f>
        <v>46088</v>
      </c>
      <c r="E11629" s="2" t="str">
        <f>VLOOKUP(C11629,属性!A:E,4,FALSE)</f>
        <v>否</v>
      </c>
      <c r="F11629" t="s">
        <v>19432</v>
      </c>
      <c r="G11629" t="s">
        <v>19427</v>
      </c>
      <c r="H11629" s="2">
        <v>46092</v>
      </c>
      <c r="I11629" t="s">
        <v>117</v>
      </c>
      <c r="J11629" s="2">
        <v>46094</v>
      </c>
    </row>
    <row r="11630" spans="1:10">
      <c r="A11630">
        <v>11857</v>
      </c>
      <c r="B11630" t="str">
        <f>VLOOKUP(C11630,属性!A:E,2,FALSE)</f>
        <v>瑞幸</v>
      </c>
      <c r="C11630" t="s">
        <v>18294</v>
      </c>
      <c r="D11630" s="2">
        <f>VLOOKUP(C11630,属性!A:E,3,FALSE)</f>
        <v>46088</v>
      </c>
      <c r="E11630" s="2" t="str">
        <f>VLOOKUP(C11630,属性!A:E,4,FALSE)</f>
        <v>否</v>
      </c>
      <c r="F11630" t="s">
        <v>1799</v>
      </c>
      <c r="G11630" t="s">
        <v>19433</v>
      </c>
      <c r="H11630" s="2">
        <v>46093</v>
      </c>
      <c r="I11630" t="s">
        <v>62</v>
      </c>
      <c r="J11630" s="2">
        <v>46094</v>
      </c>
    </row>
    <row r="11631" spans="1:10">
      <c r="A11631">
        <v>11858</v>
      </c>
      <c r="B11631" t="str">
        <f>VLOOKUP(C11631,属性!A:E,2,FALSE)</f>
        <v>瑞幸</v>
      </c>
      <c r="C11631" t="s">
        <v>18294</v>
      </c>
      <c r="D11631" s="2">
        <f>VLOOKUP(C11631,属性!A:E,3,FALSE)</f>
        <v>46088</v>
      </c>
      <c r="E11631" s="2" t="str">
        <f>VLOOKUP(C11631,属性!A:E,4,FALSE)</f>
        <v>否</v>
      </c>
      <c r="F11631" t="s">
        <v>19434</v>
      </c>
      <c r="G11631" t="s">
        <v>19435</v>
      </c>
      <c r="H11631" s="2">
        <v>46092</v>
      </c>
      <c r="I11631" t="s">
        <v>102</v>
      </c>
      <c r="J11631" s="2">
        <v>46094</v>
      </c>
    </row>
    <row r="11632" spans="1:10">
      <c r="A11632">
        <v>11859</v>
      </c>
      <c r="B11632" t="str">
        <f>VLOOKUP(C11632,属性!A:E,2,FALSE)</f>
        <v>瑞幸</v>
      </c>
      <c r="C11632" t="s">
        <v>18294</v>
      </c>
      <c r="D11632" s="2">
        <f>VLOOKUP(C11632,属性!A:E,3,FALSE)</f>
        <v>46088</v>
      </c>
      <c r="E11632" s="2" t="str">
        <f>VLOOKUP(C11632,属性!A:E,4,FALSE)</f>
        <v>否</v>
      </c>
      <c r="F11632" t="s">
        <v>19414</v>
      </c>
      <c r="G11632" t="s">
        <v>19436</v>
      </c>
      <c r="H11632" s="2">
        <v>46093</v>
      </c>
      <c r="I11632" t="s">
        <v>31</v>
      </c>
      <c r="J11632" s="2">
        <v>46094</v>
      </c>
    </row>
    <row r="11633" spans="1:10">
      <c r="A11633">
        <v>11860</v>
      </c>
      <c r="B11633" t="str">
        <f>VLOOKUP(C11633,属性!A:E,2,FALSE)</f>
        <v>瑞幸</v>
      </c>
      <c r="C11633" t="s">
        <v>18294</v>
      </c>
      <c r="D11633" s="2">
        <f>VLOOKUP(C11633,属性!A:E,3,FALSE)</f>
        <v>46088</v>
      </c>
      <c r="E11633" s="2" t="str">
        <f>VLOOKUP(C11633,属性!A:E,4,FALSE)</f>
        <v>否</v>
      </c>
      <c r="F11633" t="s">
        <v>19437</v>
      </c>
      <c r="G11633" t="s">
        <v>19438</v>
      </c>
      <c r="H11633" s="2">
        <v>46093</v>
      </c>
      <c r="I11633" t="s">
        <v>41</v>
      </c>
      <c r="J11633" s="2">
        <v>46094</v>
      </c>
    </row>
    <row r="11634" spans="1:10">
      <c r="A11634">
        <v>11861</v>
      </c>
      <c r="B11634" t="str">
        <f>VLOOKUP(C11634,属性!A:E,2,FALSE)</f>
        <v>瑞幸</v>
      </c>
      <c r="C11634" t="s">
        <v>18294</v>
      </c>
      <c r="D11634" s="2">
        <f>VLOOKUP(C11634,属性!A:E,3,FALSE)</f>
        <v>46088</v>
      </c>
      <c r="E11634" s="2" t="str">
        <f>VLOOKUP(C11634,属性!A:E,4,FALSE)</f>
        <v>否</v>
      </c>
      <c r="F11634" t="s">
        <v>19439</v>
      </c>
      <c r="G11634" t="s">
        <v>19440</v>
      </c>
      <c r="H11634" s="2">
        <v>46092</v>
      </c>
      <c r="I11634" t="s">
        <v>13</v>
      </c>
      <c r="J11634" s="2">
        <v>46094</v>
      </c>
    </row>
    <row r="11635" spans="1:10">
      <c r="A11635">
        <v>11862</v>
      </c>
      <c r="B11635" t="str">
        <f>VLOOKUP(C11635,属性!A:E,2,FALSE)</f>
        <v>瑞幸</v>
      </c>
      <c r="C11635" t="s">
        <v>18294</v>
      </c>
      <c r="D11635" s="2">
        <f>VLOOKUP(C11635,属性!A:E,3,FALSE)</f>
        <v>46088</v>
      </c>
      <c r="E11635" s="2" t="str">
        <f>VLOOKUP(C11635,属性!A:E,4,FALSE)</f>
        <v>否</v>
      </c>
      <c r="F11635" t="s">
        <v>19441</v>
      </c>
      <c r="G11635" t="s">
        <v>19442</v>
      </c>
      <c r="H11635" s="2">
        <v>46091</v>
      </c>
      <c r="I11635" t="s">
        <v>26</v>
      </c>
      <c r="J11635" s="2">
        <v>46094</v>
      </c>
    </row>
    <row r="11636" spans="1:10">
      <c r="A11636">
        <v>11863</v>
      </c>
      <c r="B11636" t="str">
        <f>VLOOKUP(C11636,属性!A:E,2,FALSE)</f>
        <v>瑞幸</v>
      </c>
      <c r="C11636" t="s">
        <v>18294</v>
      </c>
      <c r="D11636" s="2">
        <f>VLOOKUP(C11636,属性!A:E,3,FALSE)</f>
        <v>46088</v>
      </c>
      <c r="E11636" s="2" t="str">
        <f>VLOOKUP(C11636,属性!A:E,4,FALSE)</f>
        <v>否</v>
      </c>
      <c r="F11636" t="s">
        <v>19443</v>
      </c>
      <c r="G11636" t="s">
        <v>19444</v>
      </c>
      <c r="H11636" s="2">
        <v>46092</v>
      </c>
      <c r="I11636" t="s">
        <v>62</v>
      </c>
      <c r="J11636" s="2">
        <v>46094</v>
      </c>
    </row>
    <row r="11637" spans="1:10">
      <c r="A11637">
        <v>11864</v>
      </c>
      <c r="B11637" t="str">
        <f>VLOOKUP(C11637,属性!A:E,2,FALSE)</f>
        <v>瑞幸</v>
      </c>
      <c r="C11637" t="s">
        <v>18294</v>
      </c>
      <c r="D11637" s="2">
        <f>VLOOKUP(C11637,属性!A:E,3,FALSE)</f>
        <v>46088</v>
      </c>
      <c r="E11637" s="2" t="str">
        <f>VLOOKUP(C11637,属性!A:E,4,FALSE)</f>
        <v>否</v>
      </c>
      <c r="F11637" t="s">
        <v>4618</v>
      </c>
      <c r="G11637" t="s">
        <v>543</v>
      </c>
      <c r="H11637" s="2">
        <v>46093</v>
      </c>
      <c r="I11637" t="s">
        <v>16</v>
      </c>
      <c r="J11637" s="2">
        <v>46094</v>
      </c>
    </row>
    <row r="11638" spans="1:10">
      <c r="A11638">
        <v>11865</v>
      </c>
      <c r="B11638" t="str">
        <f>VLOOKUP(C11638,属性!A:E,2,FALSE)</f>
        <v>瑞幸</v>
      </c>
      <c r="C11638" t="s">
        <v>18294</v>
      </c>
      <c r="D11638" s="2">
        <f>VLOOKUP(C11638,属性!A:E,3,FALSE)</f>
        <v>46088</v>
      </c>
      <c r="E11638" s="2" t="str">
        <f>VLOOKUP(C11638,属性!A:E,4,FALSE)</f>
        <v>否</v>
      </c>
      <c r="F11638" t="s">
        <v>19445</v>
      </c>
      <c r="G11638" t="s">
        <v>19446</v>
      </c>
      <c r="H11638" s="2">
        <v>46092</v>
      </c>
      <c r="I11638" t="s">
        <v>31</v>
      </c>
      <c r="J11638" s="2">
        <v>46094</v>
      </c>
    </row>
    <row r="11639" spans="1:10">
      <c r="A11639">
        <v>11866</v>
      </c>
      <c r="B11639" t="str">
        <f>VLOOKUP(C11639,属性!A:E,2,FALSE)</f>
        <v>瑞幸</v>
      </c>
      <c r="C11639" t="s">
        <v>18294</v>
      </c>
      <c r="D11639" s="2">
        <f>VLOOKUP(C11639,属性!A:E,3,FALSE)</f>
        <v>46088</v>
      </c>
      <c r="E11639" s="2" t="str">
        <f>VLOOKUP(C11639,属性!A:E,4,FALSE)</f>
        <v>否</v>
      </c>
      <c r="F11639" t="s">
        <v>19447</v>
      </c>
      <c r="G11639" t="s">
        <v>19448</v>
      </c>
      <c r="H11639" s="2">
        <v>46092</v>
      </c>
      <c r="I11639" t="s">
        <v>56</v>
      </c>
      <c r="J11639" s="2">
        <v>46094</v>
      </c>
    </row>
    <row r="11640" spans="1:10">
      <c r="A11640">
        <v>11867</v>
      </c>
      <c r="B11640" t="str">
        <f>VLOOKUP(C11640,属性!A:E,2,FALSE)</f>
        <v>瑞幸</v>
      </c>
      <c r="C11640" t="s">
        <v>18294</v>
      </c>
      <c r="D11640" s="2">
        <f>VLOOKUP(C11640,属性!A:E,3,FALSE)</f>
        <v>46088</v>
      </c>
      <c r="E11640" s="2" t="str">
        <f>VLOOKUP(C11640,属性!A:E,4,FALSE)</f>
        <v>否</v>
      </c>
      <c r="F11640" t="s">
        <v>19449</v>
      </c>
      <c r="G11640" t="s">
        <v>19450</v>
      </c>
      <c r="H11640" s="2">
        <v>46092</v>
      </c>
      <c r="I11640" t="s">
        <v>144</v>
      </c>
      <c r="J11640" s="2">
        <v>46094</v>
      </c>
    </row>
    <row r="11641" spans="1:10">
      <c r="A11641">
        <v>11868</v>
      </c>
      <c r="B11641" t="str">
        <f>VLOOKUP(C11641,属性!A:E,2,FALSE)</f>
        <v>瑞幸</v>
      </c>
      <c r="C11641" t="s">
        <v>18294</v>
      </c>
      <c r="D11641" s="2">
        <f>VLOOKUP(C11641,属性!A:E,3,FALSE)</f>
        <v>46088</v>
      </c>
      <c r="E11641" s="2" t="str">
        <f>VLOOKUP(C11641,属性!A:E,4,FALSE)</f>
        <v>否</v>
      </c>
      <c r="F11641" t="s">
        <v>19451</v>
      </c>
      <c r="G11641" t="s">
        <v>19452</v>
      </c>
      <c r="H11641" s="2">
        <v>46093</v>
      </c>
      <c r="I11641" t="s">
        <v>38</v>
      </c>
      <c r="J11641" s="2">
        <v>46094</v>
      </c>
    </row>
    <row r="11642" spans="1:10">
      <c r="A11642">
        <v>11869</v>
      </c>
      <c r="B11642" t="str">
        <f>VLOOKUP(C11642,属性!A:E,2,FALSE)</f>
        <v>瑞幸</v>
      </c>
      <c r="C11642" t="s">
        <v>18294</v>
      </c>
      <c r="D11642" s="2">
        <f>VLOOKUP(C11642,属性!A:E,3,FALSE)</f>
        <v>46088</v>
      </c>
      <c r="E11642" s="2" t="str">
        <f>VLOOKUP(C11642,属性!A:E,4,FALSE)</f>
        <v>否</v>
      </c>
      <c r="F11642" t="s">
        <v>19453</v>
      </c>
      <c r="G11642" t="s">
        <v>19454</v>
      </c>
      <c r="H11642" s="2">
        <v>46093</v>
      </c>
      <c r="I11642" t="s">
        <v>62</v>
      </c>
      <c r="J11642" s="2">
        <v>46094</v>
      </c>
    </row>
    <row r="11643" spans="1:10">
      <c r="A11643">
        <v>11870</v>
      </c>
      <c r="B11643" t="str">
        <f>VLOOKUP(C11643,属性!A:E,2,FALSE)</f>
        <v>瑞幸</v>
      </c>
      <c r="C11643" t="s">
        <v>18294</v>
      </c>
      <c r="D11643" s="2">
        <f>VLOOKUP(C11643,属性!A:E,3,FALSE)</f>
        <v>46088</v>
      </c>
      <c r="E11643" s="2" t="str">
        <f>VLOOKUP(C11643,属性!A:E,4,FALSE)</f>
        <v>否</v>
      </c>
      <c r="F11643" t="s">
        <v>19455</v>
      </c>
      <c r="G11643" t="s">
        <v>19456</v>
      </c>
      <c r="H11643" s="2">
        <v>46092</v>
      </c>
      <c r="I11643" t="s">
        <v>46</v>
      </c>
      <c r="J11643" s="2">
        <v>46094</v>
      </c>
    </row>
    <row r="11644" spans="1:10">
      <c r="A11644">
        <v>11871</v>
      </c>
      <c r="B11644" t="str">
        <f>VLOOKUP(C11644,属性!A:E,2,FALSE)</f>
        <v>瑞幸</v>
      </c>
      <c r="C11644" t="s">
        <v>18294</v>
      </c>
      <c r="D11644" s="2">
        <f>VLOOKUP(C11644,属性!A:E,3,FALSE)</f>
        <v>46088</v>
      </c>
      <c r="E11644" s="2" t="str">
        <f>VLOOKUP(C11644,属性!A:E,4,FALSE)</f>
        <v>否</v>
      </c>
      <c r="F11644" t="s">
        <v>19457</v>
      </c>
      <c r="G11644" t="s">
        <v>19458</v>
      </c>
      <c r="H11644" s="2">
        <v>46092</v>
      </c>
      <c r="I11644" t="s">
        <v>46</v>
      </c>
      <c r="J11644" s="2">
        <v>46094</v>
      </c>
    </row>
    <row r="11645" spans="1:10">
      <c r="A11645">
        <v>11872</v>
      </c>
      <c r="B11645" t="str">
        <f>VLOOKUP(C11645,属性!A:E,2,FALSE)</f>
        <v>瑞幸</v>
      </c>
      <c r="C11645" t="s">
        <v>18294</v>
      </c>
      <c r="D11645" s="2">
        <f>VLOOKUP(C11645,属性!A:E,3,FALSE)</f>
        <v>46088</v>
      </c>
      <c r="E11645" s="2" t="str">
        <f>VLOOKUP(C11645,属性!A:E,4,FALSE)</f>
        <v>否</v>
      </c>
      <c r="F11645" t="s">
        <v>19459</v>
      </c>
      <c r="G11645" t="s">
        <v>19460</v>
      </c>
      <c r="H11645" s="2">
        <v>46093</v>
      </c>
      <c r="I11645" t="s">
        <v>26</v>
      </c>
      <c r="J11645" s="2">
        <v>46094</v>
      </c>
    </row>
    <row r="11646" spans="1:10">
      <c r="A11646">
        <v>11873</v>
      </c>
      <c r="B11646" t="str">
        <f>VLOOKUP(C11646,属性!A:E,2,FALSE)</f>
        <v>瑞幸</v>
      </c>
      <c r="C11646" t="s">
        <v>18294</v>
      </c>
      <c r="D11646" s="2">
        <f>VLOOKUP(C11646,属性!A:E,3,FALSE)</f>
        <v>46088</v>
      </c>
      <c r="E11646" s="2" t="str">
        <f>VLOOKUP(C11646,属性!A:E,4,FALSE)</f>
        <v>否</v>
      </c>
      <c r="F11646" t="s">
        <v>19461</v>
      </c>
      <c r="G11646" t="s">
        <v>19462</v>
      </c>
      <c r="H11646" s="2">
        <v>46092</v>
      </c>
      <c r="I11646" t="s">
        <v>65</v>
      </c>
      <c r="J11646" s="2">
        <v>46094</v>
      </c>
    </row>
    <row r="11647" spans="1:10">
      <c r="A11647">
        <v>11874</v>
      </c>
      <c r="B11647" t="str">
        <f>VLOOKUP(C11647,属性!A:E,2,FALSE)</f>
        <v>瑞幸</v>
      </c>
      <c r="C11647" t="s">
        <v>18294</v>
      </c>
      <c r="D11647" s="2">
        <f>VLOOKUP(C11647,属性!A:E,3,FALSE)</f>
        <v>46088</v>
      </c>
      <c r="E11647" s="2" t="str">
        <f>VLOOKUP(C11647,属性!A:E,4,FALSE)</f>
        <v>否</v>
      </c>
      <c r="F11647" t="s">
        <v>19463</v>
      </c>
      <c r="G11647" t="s">
        <v>19464</v>
      </c>
      <c r="H11647" s="2">
        <v>46092</v>
      </c>
      <c r="I11647" t="s">
        <v>13</v>
      </c>
      <c r="J11647" s="2">
        <v>46094</v>
      </c>
    </row>
    <row r="11648" spans="1:10">
      <c r="A11648">
        <v>11875</v>
      </c>
      <c r="B11648" t="str">
        <f>VLOOKUP(C11648,属性!A:E,2,FALSE)</f>
        <v>瑞幸</v>
      </c>
      <c r="C11648" t="s">
        <v>18294</v>
      </c>
      <c r="D11648" s="2">
        <f>VLOOKUP(C11648,属性!A:E,3,FALSE)</f>
        <v>46088</v>
      </c>
      <c r="E11648" s="2" t="str">
        <f>VLOOKUP(C11648,属性!A:E,4,FALSE)</f>
        <v>否</v>
      </c>
      <c r="F11648" t="s">
        <v>19465</v>
      </c>
      <c r="G11648" t="s">
        <v>5850</v>
      </c>
      <c r="H11648" s="2">
        <v>46092</v>
      </c>
      <c r="I11648" t="s">
        <v>144</v>
      </c>
      <c r="J11648" s="2">
        <v>46094</v>
      </c>
    </row>
    <row r="11649" spans="1:10">
      <c r="A11649">
        <v>11876</v>
      </c>
      <c r="B11649" t="str">
        <f>VLOOKUP(C11649,属性!A:E,2,FALSE)</f>
        <v>瑞幸</v>
      </c>
      <c r="C11649" t="s">
        <v>18294</v>
      </c>
      <c r="D11649" s="2">
        <f>VLOOKUP(C11649,属性!A:E,3,FALSE)</f>
        <v>46088</v>
      </c>
      <c r="E11649" s="2" t="str">
        <f>VLOOKUP(C11649,属性!A:E,4,FALSE)</f>
        <v>否</v>
      </c>
      <c r="F11649" t="s">
        <v>19278</v>
      </c>
      <c r="G11649" t="s">
        <v>19466</v>
      </c>
      <c r="H11649" s="2">
        <v>46091</v>
      </c>
      <c r="I11649" t="s">
        <v>102</v>
      </c>
      <c r="J11649" s="2">
        <v>46094</v>
      </c>
    </row>
    <row r="11650" spans="1:10">
      <c r="A11650">
        <v>11877</v>
      </c>
      <c r="B11650" t="str">
        <f>VLOOKUP(C11650,属性!A:E,2,FALSE)</f>
        <v>瑞幸</v>
      </c>
      <c r="C11650" t="s">
        <v>18294</v>
      </c>
      <c r="D11650" s="2">
        <f>VLOOKUP(C11650,属性!A:E,3,FALSE)</f>
        <v>46088</v>
      </c>
      <c r="E11650" s="2" t="str">
        <f>VLOOKUP(C11650,属性!A:E,4,FALSE)</f>
        <v>否</v>
      </c>
      <c r="F11650" t="s">
        <v>19443</v>
      </c>
      <c r="G11650" t="s">
        <v>19467</v>
      </c>
      <c r="H11650" s="2">
        <v>46091</v>
      </c>
      <c r="I11650" t="s">
        <v>62</v>
      </c>
      <c r="J11650" s="2">
        <v>46094</v>
      </c>
    </row>
    <row r="11651" spans="1:10">
      <c r="A11651">
        <v>11879</v>
      </c>
      <c r="B11651" t="str">
        <f>VLOOKUP(C11651,属性!A:E,2,FALSE)</f>
        <v>瑞幸</v>
      </c>
      <c r="C11651" t="s">
        <v>18294</v>
      </c>
      <c r="D11651" s="2">
        <f>VLOOKUP(C11651,属性!A:E,3,FALSE)</f>
        <v>46088</v>
      </c>
      <c r="E11651" s="2" t="str">
        <f>VLOOKUP(C11651,属性!A:E,4,FALSE)</f>
        <v>否</v>
      </c>
      <c r="F11651" t="s">
        <v>19468</v>
      </c>
      <c r="G11651" t="s">
        <v>19469</v>
      </c>
      <c r="H11651" s="2">
        <v>46092</v>
      </c>
      <c r="I11651" t="s">
        <v>46</v>
      </c>
      <c r="J11651" s="2">
        <v>46094</v>
      </c>
    </row>
    <row r="11652" spans="1:10">
      <c r="A11652">
        <v>11881</v>
      </c>
      <c r="B11652" t="str">
        <f>VLOOKUP(C11652,属性!A:E,2,FALSE)</f>
        <v>瑞幸</v>
      </c>
      <c r="C11652" t="s">
        <v>18294</v>
      </c>
      <c r="D11652" s="2">
        <f>VLOOKUP(C11652,属性!A:E,3,FALSE)</f>
        <v>46088</v>
      </c>
      <c r="E11652" s="2" t="str">
        <f>VLOOKUP(C11652,属性!A:E,4,FALSE)</f>
        <v>否</v>
      </c>
      <c r="F11652" t="s">
        <v>19470</v>
      </c>
      <c r="G11652" t="s">
        <v>19471</v>
      </c>
      <c r="H11652" s="2">
        <v>46092</v>
      </c>
      <c r="I11652" t="s">
        <v>865</v>
      </c>
      <c r="J11652" s="2">
        <v>46094</v>
      </c>
    </row>
    <row r="11653" spans="1:10">
      <c r="A11653">
        <v>11882</v>
      </c>
      <c r="B11653" t="str">
        <f>VLOOKUP(C11653,属性!A:E,2,FALSE)</f>
        <v>瑞幸</v>
      </c>
      <c r="C11653" t="s">
        <v>18294</v>
      </c>
      <c r="D11653" s="2">
        <f>VLOOKUP(C11653,属性!A:E,3,FALSE)</f>
        <v>46088</v>
      </c>
      <c r="E11653" s="2" t="str">
        <f>VLOOKUP(C11653,属性!A:E,4,FALSE)</f>
        <v>否</v>
      </c>
      <c r="F11653" t="s">
        <v>19472</v>
      </c>
      <c r="G11653" t="s">
        <v>19473</v>
      </c>
      <c r="H11653" s="2">
        <v>46092</v>
      </c>
      <c r="I11653" t="s">
        <v>144</v>
      </c>
      <c r="J11653" s="2">
        <v>46094</v>
      </c>
    </row>
    <row r="11654" spans="1:10">
      <c r="A11654">
        <v>11884</v>
      </c>
      <c r="B11654" t="str">
        <f>VLOOKUP(C11654,属性!A:E,2,FALSE)</f>
        <v>瑞幸</v>
      </c>
      <c r="C11654" t="s">
        <v>18294</v>
      </c>
      <c r="D11654" s="2">
        <f>VLOOKUP(C11654,属性!A:E,3,FALSE)</f>
        <v>46088</v>
      </c>
      <c r="E11654" s="2" t="str">
        <f>VLOOKUP(C11654,属性!A:E,4,FALSE)</f>
        <v>否</v>
      </c>
      <c r="F11654">
        <v>77772</v>
      </c>
      <c r="G11654" t="s">
        <v>14529</v>
      </c>
      <c r="H11654" s="2">
        <v>46092</v>
      </c>
      <c r="I11654" t="s">
        <v>65</v>
      </c>
      <c r="J11654" s="2">
        <v>46094</v>
      </c>
    </row>
    <row r="11655" spans="1:10">
      <c r="A11655">
        <v>11885</v>
      </c>
      <c r="B11655" t="str">
        <f>VLOOKUP(C11655,属性!A:E,2,FALSE)</f>
        <v>瑞幸</v>
      </c>
      <c r="C11655" t="s">
        <v>18294</v>
      </c>
      <c r="D11655" s="2">
        <f>VLOOKUP(C11655,属性!A:E,3,FALSE)</f>
        <v>46088</v>
      </c>
      <c r="E11655" s="2" t="str">
        <f>VLOOKUP(C11655,属性!A:E,4,FALSE)</f>
        <v>否</v>
      </c>
      <c r="F11655" t="s">
        <v>5362</v>
      </c>
      <c r="G11655" t="s">
        <v>19474</v>
      </c>
      <c r="H11655" s="2">
        <v>46092</v>
      </c>
      <c r="I11655" t="s">
        <v>41</v>
      </c>
      <c r="J11655" s="2">
        <v>46094</v>
      </c>
    </row>
    <row r="11656" spans="1:10">
      <c r="A11656">
        <v>11886</v>
      </c>
      <c r="B11656" t="str">
        <f>VLOOKUP(C11656,属性!A:E,2,FALSE)</f>
        <v>瑞幸</v>
      </c>
      <c r="C11656" t="s">
        <v>18294</v>
      </c>
      <c r="D11656" s="2">
        <f>VLOOKUP(C11656,属性!A:E,3,FALSE)</f>
        <v>46088</v>
      </c>
      <c r="E11656" s="2" t="str">
        <f>VLOOKUP(C11656,属性!A:E,4,FALSE)</f>
        <v>否</v>
      </c>
      <c r="F11656" t="s">
        <v>19475</v>
      </c>
      <c r="G11656" t="s">
        <v>19476</v>
      </c>
      <c r="H11656" s="2">
        <v>46092</v>
      </c>
      <c r="I11656" t="s">
        <v>94</v>
      </c>
      <c r="J11656" s="2">
        <v>46094</v>
      </c>
    </row>
    <row r="11657" spans="1:10">
      <c r="A11657">
        <v>11887</v>
      </c>
      <c r="B11657" t="str">
        <f>VLOOKUP(C11657,属性!A:E,2,FALSE)</f>
        <v>瑞幸</v>
      </c>
      <c r="C11657" t="s">
        <v>18294</v>
      </c>
      <c r="D11657" s="2">
        <f>VLOOKUP(C11657,属性!A:E,3,FALSE)</f>
        <v>46088</v>
      </c>
      <c r="E11657" s="2" t="str">
        <f>VLOOKUP(C11657,属性!A:E,4,FALSE)</f>
        <v>否</v>
      </c>
      <c r="F11657" t="s">
        <v>19477</v>
      </c>
      <c r="G11657" t="s">
        <v>19478</v>
      </c>
      <c r="H11657" s="2">
        <v>46092</v>
      </c>
      <c r="I11657" t="s">
        <v>865</v>
      </c>
      <c r="J11657" s="2">
        <v>46094</v>
      </c>
    </row>
    <row r="11658" spans="1:10">
      <c r="A11658">
        <v>11888</v>
      </c>
      <c r="B11658" t="str">
        <f>VLOOKUP(C11658,属性!A:E,2,FALSE)</f>
        <v>瑞幸</v>
      </c>
      <c r="C11658" t="s">
        <v>18294</v>
      </c>
      <c r="D11658" s="2">
        <f>VLOOKUP(C11658,属性!A:E,3,FALSE)</f>
        <v>46088</v>
      </c>
      <c r="E11658" s="2" t="str">
        <f>VLOOKUP(C11658,属性!A:E,4,FALSE)</f>
        <v>否</v>
      </c>
      <c r="F11658" t="s">
        <v>19479</v>
      </c>
      <c r="G11658" t="s">
        <v>19480</v>
      </c>
      <c r="H11658" s="2">
        <v>46092</v>
      </c>
      <c r="I11658" t="s">
        <v>102</v>
      </c>
      <c r="J11658" s="2">
        <v>46094</v>
      </c>
    </row>
    <row r="11659" spans="1:10">
      <c r="A11659">
        <v>11889</v>
      </c>
      <c r="B11659" t="str">
        <f>VLOOKUP(C11659,属性!A:E,2,FALSE)</f>
        <v>瑞幸</v>
      </c>
      <c r="C11659" t="s">
        <v>18294</v>
      </c>
      <c r="D11659" s="2">
        <f>VLOOKUP(C11659,属性!A:E,3,FALSE)</f>
        <v>46088</v>
      </c>
      <c r="E11659" s="2" t="str">
        <f>VLOOKUP(C11659,属性!A:E,4,FALSE)</f>
        <v>否</v>
      </c>
      <c r="F11659" t="s">
        <v>19481</v>
      </c>
      <c r="G11659" t="s">
        <v>19482</v>
      </c>
      <c r="H11659" s="2">
        <v>46092</v>
      </c>
      <c r="I11659" t="s">
        <v>46</v>
      </c>
      <c r="J11659" s="2">
        <v>46094</v>
      </c>
    </row>
    <row r="11660" spans="1:10">
      <c r="A11660">
        <v>11890</v>
      </c>
      <c r="B11660" t="str">
        <f>VLOOKUP(C11660,属性!A:E,2,FALSE)</f>
        <v>瑞幸</v>
      </c>
      <c r="C11660" t="s">
        <v>18294</v>
      </c>
      <c r="D11660" s="2">
        <f>VLOOKUP(C11660,属性!A:E,3,FALSE)</f>
        <v>46088</v>
      </c>
      <c r="E11660" s="2" t="str">
        <f>VLOOKUP(C11660,属性!A:E,4,FALSE)</f>
        <v>否</v>
      </c>
      <c r="F11660" t="s">
        <v>19483</v>
      </c>
      <c r="G11660" t="s">
        <v>19484</v>
      </c>
      <c r="H11660" s="2">
        <v>46091</v>
      </c>
      <c r="I11660" t="s">
        <v>46</v>
      </c>
      <c r="J11660" s="2">
        <v>46094</v>
      </c>
    </row>
    <row r="11661" spans="1:10">
      <c r="A11661">
        <v>11891</v>
      </c>
      <c r="B11661" t="str">
        <f>VLOOKUP(C11661,属性!A:E,2,FALSE)</f>
        <v>瑞幸</v>
      </c>
      <c r="C11661" t="s">
        <v>18294</v>
      </c>
      <c r="D11661" s="2">
        <f>VLOOKUP(C11661,属性!A:E,3,FALSE)</f>
        <v>46088</v>
      </c>
      <c r="E11661" s="2" t="str">
        <f>VLOOKUP(C11661,属性!A:E,4,FALSE)</f>
        <v>否</v>
      </c>
      <c r="F11661" t="s">
        <v>19485</v>
      </c>
      <c r="G11661" t="s">
        <v>19486</v>
      </c>
      <c r="H11661" s="2">
        <v>46091</v>
      </c>
      <c r="I11661" t="s">
        <v>13</v>
      </c>
      <c r="J11661" s="2">
        <v>46094</v>
      </c>
    </row>
    <row r="11662" spans="1:10">
      <c r="A11662">
        <v>11892</v>
      </c>
      <c r="B11662" t="str">
        <f>VLOOKUP(C11662,属性!A:E,2,FALSE)</f>
        <v>瑞幸</v>
      </c>
      <c r="C11662" t="s">
        <v>18294</v>
      </c>
      <c r="D11662" s="2">
        <f>VLOOKUP(C11662,属性!A:E,3,FALSE)</f>
        <v>46088</v>
      </c>
      <c r="E11662" s="2" t="str">
        <f>VLOOKUP(C11662,属性!A:E,4,FALSE)</f>
        <v>否</v>
      </c>
      <c r="F11662" t="s">
        <v>19487</v>
      </c>
      <c r="G11662" t="s">
        <v>19488</v>
      </c>
      <c r="H11662" s="2">
        <v>46090</v>
      </c>
      <c r="I11662" t="s">
        <v>16</v>
      </c>
      <c r="J11662" s="2">
        <v>46094</v>
      </c>
    </row>
    <row r="11663" spans="1:10">
      <c r="A11663">
        <v>11893</v>
      </c>
      <c r="B11663" t="str">
        <f>VLOOKUP(C11663,属性!A:E,2,FALSE)</f>
        <v>瑞幸</v>
      </c>
      <c r="C11663" t="s">
        <v>18294</v>
      </c>
      <c r="D11663" s="2">
        <f>VLOOKUP(C11663,属性!A:E,3,FALSE)</f>
        <v>46088</v>
      </c>
      <c r="E11663" s="2" t="str">
        <f>VLOOKUP(C11663,属性!A:E,4,FALSE)</f>
        <v>否</v>
      </c>
      <c r="F11663" t="s">
        <v>19489</v>
      </c>
      <c r="G11663" t="s">
        <v>19490</v>
      </c>
      <c r="H11663" s="2">
        <v>46093</v>
      </c>
      <c r="I11663" t="s">
        <v>41</v>
      </c>
      <c r="J11663" s="2">
        <v>46094</v>
      </c>
    </row>
    <row r="11664" spans="1:10">
      <c r="A11664">
        <v>11894</v>
      </c>
      <c r="B11664" t="str">
        <f>VLOOKUP(C11664,属性!A:E,2,FALSE)</f>
        <v>瑞幸</v>
      </c>
      <c r="C11664" t="s">
        <v>18294</v>
      </c>
      <c r="D11664" s="2">
        <f>VLOOKUP(C11664,属性!A:E,3,FALSE)</f>
        <v>46088</v>
      </c>
      <c r="E11664" s="2" t="str">
        <f>VLOOKUP(C11664,属性!A:E,4,FALSE)</f>
        <v>否</v>
      </c>
      <c r="F11664" t="s">
        <v>19491</v>
      </c>
      <c r="G11664" t="s">
        <v>19492</v>
      </c>
      <c r="H11664" s="2">
        <v>46093</v>
      </c>
      <c r="I11664" t="s">
        <v>31</v>
      </c>
      <c r="J11664" s="2">
        <v>46094</v>
      </c>
    </row>
    <row r="11665" spans="1:10">
      <c r="A11665">
        <v>11895</v>
      </c>
      <c r="B11665" t="str">
        <f>VLOOKUP(C11665,属性!A:E,2,FALSE)</f>
        <v>瑞幸</v>
      </c>
      <c r="C11665" t="s">
        <v>18294</v>
      </c>
      <c r="D11665" s="2">
        <f>VLOOKUP(C11665,属性!A:E,3,FALSE)</f>
        <v>46088</v>
      </c>
      <c r="E11665" s="2" t="str">
        <f>VLOOKUP(C11665,属性!A:E,4,FALSE)</f>
        <v>否</v>
      </c>
      <c r="F11665" t="s">
        <v>163</v>
      </c>
      <c r="G11665" t="s">
        <v>19493</v>
      </c>
      <c r="H11665" s="2">
        <v>46092</v>
      </c>
      <c r="I11665" t="s">
        <v>320</v>
      </c>
      <c r="J11665" s="2">
        <v>46094</v>
      </c>
    </row>
    <row r="11666" spans="1:10">
      <c r="A11666">
        <v>11896</v>
      </c>
      <c r="B11666" t="str">
        <f>VLOOKUP(C11666,属性!A:E,2,FALSE)</f>
        <v>瑞幸</v>
      </c>
      <c r="C11666" t="s">
        <v>18294</v>
      </c>
      <c r="D11666" s="2">
        <f>VLOOKUP(C11666,属性!A:E,3,FALSE)</f>
        <v>46088</v>
      </c>
      <c r="E11666" s="2" t="str">
        <f>VLOOKUP(C11666,属性!A:E,4,FALSE)</f>
        <v>否</v>
      </c>
      <c r="F11666" t="s">
        <v>19494</v>
      </c>
      <c r="G11666" t="s">
        <v>19495</v>
      </c>
      <c r="H11666" s="2">
        <v>46093</v>
      </c>
      <c r="I11666" t="s">
        <v>31</v>
      </c>
      <c r="J11666" s="2">
        <v>46094</v>
      </c>
    </row>
    <row r="11667" spans="1:10">
      <c r="A11667">
        <v>11897</v>
      </c>
      <c r="B11667" t="str">
        <f>VLOOKUP(C11667,属性!A:E,2,FALSE)</f>
        <v>瑞幸</v>
      </c>
      <c r="C11667" t="s">
        <v>18294</v>
      </c>
      <c r="D11667" s="2">
        <f>VLOOKUP(C11667,属性!A:E,3,FALSE)</f>
        <v>46088</v>
      </c>
      <c r="E11667" s="2" t="str">
        <f>VLOOKUP(C11667,属性!A:E,4,FALSE)</f>
        <v>否</v>
      </c>
      <c r="F11667" t="s">
        <v>19496</v>
      </c>
      <c r="G11667" t="s">
        <v>19497</v>
      </c>
      <c r="H11667" s="2">
        <v>46093</v>
      </c>
      <c r="I11667" t="s">
        <v>320</v>
      </c>
      <c r="J11667" s="2">
        <v>46094</v>
      </c>
    </row>
    <row r="11668" spans="1:10">
      <c r="A11668">
        <v>11898</v>
      </c>
      <c r="B11668" t="str">
        <f>VLOOKUP(C11668,属性!A:E,2,FALSE)</f>
        <v>瑞幸</v>
      </c>
      <c r="C11668" t="s">
        <v>18294</v>
      </c>
      <c r="D11668" s="2">
        <f>VLOOKUP(C11668,属性!A:E,3,FALSE)</f>
        <v>46088</v>
      </c>
      <c r="E11668" s="2" t="str">
        <f>VLOOKUP(C11668,属性!A:E,4,FALSE)</f>
        <v>否</v>
      </c>
      <c r="F11668" t="s">
        <v>19498</v>
      </c>
      <c r="G11668" t="s">
        <v>19499</v>
      </c>
      <c r="H11668" s="2">
        <v>46089</v>
      </c>
      <c r="I11668" t="s">
        <v>23</v>
      </c>
      <c r="J11668" s="2">
        <v>46094</v>
      </c>
    </row>
    <row r="11669" spans="1:10">
      <c r="A11669">
        <v>11899</v>
      </c>
      <c r="B11669" t="str">
        <f>VLOOKUP(C11669,属性!A:E,2,FALSE)</f>
        <v>瑞幸</v>
      </c>
      <c r="C11669" t="s">
        <v>18294</v>
      </c>
      <c r="D11669" s="2">
        <f>VLOOKUP(C11669,属性!A:E,3,FALSE)</f>
        <v>46088</v>
      </c>
      <c r="E11669" s="2" t="str">
        <f>VLOOKUP(C11669,属性!A:E,4,FALSE)</f>
        <v>否</v>
      </c>
      <c r="F11669" t="s">
        <v>19496</v>
      </c>
      <c r="G11669" t="s">
        <v>19500</v>
      </c>
      <c r="H11669" s="2">
        <v>46089</v>
      </c>
      <c r="I11669" t="s">
        <v>320</v>
      </c>
      <c r="J11669" s="2">
        <v>46094</v>
      </c>
    </row>
    <row r="11670" spans="1:10">
      <c r="A11670">
        <v>11900</v>
      </c>
      <c r="B11670" t="str">
        <f>VLOOKUP(C11670,属性!A:E,2,FALSE)</f>
        <v>瑞幸</v>
      </c>
      <c r="C11670" t="s">
        <v>18294</v>
      </c>
      <c r="D11670" s="2">
        <f>VLOOKUP(C11670,属性!A:E,3,FALSE)</f>
        <v>46088</v>
      </c>
      <c r="E11670" s="2" t="str">
        <f>VLOOKUP(C11670,属性!A:E,4,FALSE)</f>
        <v>否</v>
      </c>
      <c r="F11670" t="s">
        <v>19501</v>
      </c>
      <c r="G11670" t="s">
        <v>19502</v>
      </c>
      <c r="H11670" s="2">
        <v>46091</v>
      </c>
      <c r="I11670" t="s">
        <v>16</v>
      </c>
      <c r="J11670" s="2">
        <v>46094</v>
      </c>
    </row>
    <row r="11671" spans="1:10">
      <c r="A11671">
        <v>11901</v>
      </c>
      <c r="B11671" t="str">
        <f>VLOOKUP(C11671,属性!A:E,2,FALSE)</f>
        <v>瑞幸</v>
      </c>
      <c r="C11671" t="s">
        <v>18294</v>
      </c>
      <c r="D11671" s="2">
        <f>VLOOKUP(C11671,属性!A:E,3,FALSE)</f>
        <v>46088</v>
      </c>
      <c r="E11671" s="2" t="str">
        <f>VLOOKUP(C11671,属性!A:E,4,FALSE)</f>
        <v>否</v>
      </c>
      <c r="F11671" t="s">
        <v>19496</v>
      </c>
      <c r="G11671" t="s">
        <v>19503</v>
      </c>
      <c r="H11671" s="2">
        <v>46091</v>
      </c>
      <c r="I11671" t="s">
        <v>320</v>
      </c>
      <c r="J11671" s="2">
        <v>46094</v>
      </c>
    </row>
    <row r="11672" spans="1:10">
      <c r="A11672">
        <v>11902</v>
      </c>
      <c r="B11672" t="str">
        <f>VLOOKUP(C11672,属性!A:E,2,FALSE)</f>
        <v>瑞幸</v>
      </c>
      <c r="C11672" t="s">
        <v>18294</v>
      </c>
      <c r="D11672" s="2">
        <f>VLOOKUP(C11672,属性!A:E,3,FALSE)</f>
        <v>46088</v>
      </c>
      <c r="E11672" s="2" t="str">
        <f>VLOOKUP(C11672,属性!A:E,4,FALSE)</f>
        <v>否</v>
      </c>
      <c r="F11672" t="s">
        <v>19504</v>
      </c>
      <c r="G11672" t="s">
        <v>19505</v>
      </c>
      <c r="H11672" s="2">
        <v>46090</v>
      </c>
      <c r="I11672" t="s">
        <v>865</v>
      </c>
      <c r="J11672" s="2">
        <v>46094</v>
      </c>
    </row>
    <row r="11673" spans="1:10">
      <c r="A11673">
        <v>11903</v>
      </c>
      <c r="B11673" t="str">
        <f>VLOOKUP(C11673,属性!A:E,2,FALSE)</f>
        <v>瑞幸</v>
      </c>
      <c r="C11673" t="s">
        <v>18294</v>
      </c>
      <c r="D11673" s="2">
        <f>VLOOKUP(C11673,属性!A:E,3,FALSE)</f>
        <v>46088</v>
      </c>
      <c r="E11673" s="2" t="str">
        <f>VLOOKUP(C11673,属性!A:E,4,FALSE)</f>
        <v>否</v>
      </c>
      <c r="F11673" t="s">
        <v>19496</v>
      </c>
      <c r="G11673" t="s">
        <v>19506</v>
      </c>
      <c r="H11673" s="2">
        <v>46090</v>
      </c>
      <c r="I11673" t="s">
        <v>320</v>
      </c>
      <c r="J11673" s="2">
        <v>46094</v>
      </c>
    </row>
    <row r="11674" spans="1:10">
      <c r="A11674">
        <v>11904</v>
      </c>
      <c r="B11674" t="str">
        <f>VLOOKUP(C11674,属性!A:E,2,FALSE)</f>
        <v>瑞幸</v>
      </c>
      <c r="C11674" t="s">
        <v>18294</v>
      </c>
      <c r="D11674" s="2">
        <f>VLOOKUP(C11674,属性!A:E,3,FALSE)</f>
        <v>46088</v>
      </c>
      <c r="E11674" s="2" t="str">
        <f>VLOOKUP(C11674,属性!A:E,4,FALSE)</f>
        <v>否</v>
      </c>
      <c r="F11674" t="s">
        <v>19507</v>
      </c>
      <c r="G11674" t="s">
        <v>19508</v>
      </c>
      <c r="H11674" s="2">
        <v>46089</v>
      </c>
      <c r="I11674" t="s">
        <v>865</v>
      </c>
      <c r="J11674" s="2">
        <v>46094</v>
      </c>
    </row>
    <row r="11675" spans="1:10">
      <c r="A11675">
        <v>11905</v>
      </c>
      <c r="B11675" t="str">
        <f>VLOOKUP(C11675,属性!A:E,2,FALSE)</f>
        <v>瑞幸</v>
      </c>
      <c r="C11675" t="s">
        <v>18294</v>
      </c>
      <c r="D11675" s="2">
        <f>VLOOKUP(C11675,属性!A:E,3,FALSE)</f>
        <v>46088</v>
      </c>
      <c r="E11675" s="2" t="str">
        <f>VLOOKUP(C11675,属性!A:E,4,FALSE)</f>
        <v>否</v>
      </c>
      <c r="F11675" t="s">
        <v>19496</v>
      </c>
      <c r="G11675" t="s">
        <v>4443</v>
      </c>
      <c r="H11675" s="2">
        <v>46089</v>
      </c>
      <c r="I11675" t="s">
        <v>320</v>
      </c>
      <c r="J11675" s="2">
        <v>46094</v>
      </c>
    </row>
    <row r="11676" spans="1:10">
      <c r="A11676">
        <v>11906</v>
      </c>
      <c r="B11676" t="str">
        <f>VLOOKUP(C11676,属性!A:E,2,FALSE)</f>
        <v>瑞幸</v>
      </c>
      <c r="C11676" t="s">
        <v>18294</v>
      </c>
      <c r="D11676" s="2">
        <f>VLOOKUP(C11676,属性!A:E,3,FALSE)</f>
        <v>46088</v>
      </c>
      <c r="E11676" s="2" t="str">
        <f>VLOOKUP(C11676,属性!A:E,4,FALSE)</f>
        <v>否</v>
      </c>
      <c r="F11676" t="s">
        <v>19509</v>
      </c>
      <c r="G11676" t="s">
        <v>19510</v>
      </c>
      <c r="H11676" s="2">
        <v>46089</v>
      </c>
      <c r="I11676" t="s">
        <v>13</v>
      </c>
      <c r="J11676" s="2">
        <v>46094</v>
      </c>
    </row>
    <row r="11677" spans="1:10">
      <c r="A11677">
        <v>11907</v>
      </c>
      <c r="B11677" t="str">
        <f>VLOOKUP(C11677,属性!A:E,2,FALSE)</f>
        <v>瑞幸</v>
      </c>
      <c r="C11677" t="s">
        <v>18294</v>
      </c>
      <c r="D11677" s="2">
        <f>VLOOKUP(C11677,属性!A:E,3,FALSE)</f>
        <v>46088</v>
      </c>
      <c r="E11677" s="2" t="str">
        <f>VLOOKUP(C11677,属性!A:E,4,FALSE)</f>
        <v>否</v>
      </c>
      <c r="F11677" t="s">
        <v>19511</v>
      </c>
      <c r="G11677" t="s">
        <v>19512</v>
      </c>
      <c r="H11677" s="2">
        <v>46091</v>
      </c>
      <c r="I11677" t="s">
        <v>38</v>
      </c>
      <c r="J11677" s="2">
        <v>46094</v>
      </c>
    </row>
    <row r="11678" spans="1:10">
      <c r="A11678">
        <v>11908</v>
      </c>
      <c r="B11678" t="str">
        <f>VLOOKUP(C11678,属性!A:E,2,FALSE)</f>
        <v>瑞幸</v>
      </c>
      <c r="C11678" t="s">
        <v>18294</v>
      </c>
      <c r="D11678" s="2">
        <f>VLOOKUP(C11678,属性!A:E,3,FALSE)</f>
        <v>46088</v>
      </c>
      <c r="E11678" s="2" t="str">
        <f>VLOOKUP(C11678,属性!A:E,4,FALSE)</f>
        <v>否</v>
      </c>
      <c r="F11678" t="s">
        <v>19513</v>
      </c>
      <c r="G11678" t="s">
        <v>19514</v>
      </c>
      <c r="H11678" s="2">
        <v>46091</v>
      </c>
      <c r="I11678" t="s">
        <v>173</v>
      </c>
      <c r="J11678" s="2">
        <v>46094</v>
      </c>
    </row>
    <row r="11679" spans="1:10">
      <c r="A11679">
        <v>11909</v>
      </c>
      <c r="B11679" t="str">
        <f>VLOOKUP(C11679,属性!A:E,2,FALSE)</f>
        <v>瑞幸</v>
      </c>
      <c r="C11679" t="s">
        <v>18294</v>
      </c>
      <c r="D11679" s="2">
        <f>VLOOKUP(C11679,属性!A:E,3,FALSE)</f>
        <v>46088</v>
      </c>
      <c r="E11679" s="2" t="str">
        <f>VLOOKUP(C11679,属性!A:E,4,FALSE)</f>
        <v>否</v>
      </c>
      <c r="F11679" t="s">
        <v>19515</v>
      </c>
      <c r="G11679" t="s">
        <v>19516</v>
      </c>
      <c r="H11679" s="2">
        <v>46089</v>
      </c>
      <c r="I11679" t="s">
        <v>62</v>
      </c>
      <c r="J11679" s="2">
        <v>46094</v>
      </c>
    </row>
    <row r="11680" spans="1:10">
      <c r="A11680">
        <v>11910</v>
      </c>
      <c r="B11680" t="str">
        <f>VLOOKUP(C11680,属性!A:E,2,FALSE)</f>
        <v>瑞幸</v>
      </c>
      <c r="C11680" t="s">
        <v>18294</v>
      </c>
      <c r="D11680" s="2">
        <f>VLOOKUP(C11680,属性!A:E,3,FALSE)</f>
        <v>46088</v>
      </c>
      <c r="E11680" s="2" t="str">
        <f>VLOOKUP(C11680,属性!A:E,4,FALSE)</f>
        <v>否</v>
      </c>
      <c r="F11680" t="s">
        <v>19496</v>
      </c>
      <c r="G11680" t="s">
        <v>12145</v>
      </c>
      <c r="H11680" s="2">
        <v>46089</v>
      </c>
      <c r="I11680" t="s">
        <v>320</v>
      </c>
      <c r="J11680" s="2">
        <v>46094</v>
      </c>
    </row>
    <row r="11681" spans="1:10">
      <c r="A11681">
        <v>11911</v>
      </c>
      <c r="B11681" t="str">
        <f>VLOOKUP(C11681,属性!A:E,2,FALSE)</f>
        <v>瑞幸</v>
      </c>
      <c r="C11681" t="s">
        <v>18294</v>
      </c>
      <c r="D11681" s="2">
        <f>VLOOKUP(C11681,属性!A:E,3,FALSE)</f>
        <v>46088</v>
      </c>
      <c r="E11681" s="2" t="str">
        <f>VLOOKUP(C11681,属性!A:E,4,FALSE)</f>
        <v>否</v>
      </c>
      <c r="F11681" t="s">
        <v>19517</v>
      </c>
      <c r="G11681" t="s">
        <v>19518</v>
      </c>
      <c r="H11681" s="2">
        <v>46090</v>
      </c>
      <c r="I11681" t="s">
        <v>31</v>
      </c>
      <c r="J11681" s="2">
        <v>46094</v>
      </c>
    </row>
    <row r="11682" spans="1:10">
      <c r="A11682">
        <v>11912</v>
      </c>
      <c r="B11682" t="str">
        <f>VLOOKUP(C11682,属性!A:E,2,FALSE)</f>
        <v>瑞幸</v>
      </c>
      <c r="C11682" t="s">
        <v>18294</v>
      </c>
      <c r="D11682" s="2">
        <f>VLOOKUP(C11682,属性!A:E,3,FALSE)</f>
        <v>46088</v>
      </c>
      <c r="E11682" s="2" t="str">
        <f>VLOOKUP(C11682,属性!A:E,4,FALSE)</f>
        <v>否</v>
      </c>
      <c r="F11682" t="s">
        <v>19519</v>
      </c>
      <c r="G11682" t="s">
        <v>19520</v>
      </c>
      <c r="H11682" s="2">
        <v>46091</v>
      </c>
      <c r="I11682" t="s">
        <v>41</v>
      </c>
      <c r="J11682" s="2">
        <v>46094</v>
      </c>
    </row>
    <row r="11683" spans="1:10">
      <c r="A11683">
        <v>11913</v>
      </c>
      <c r="B11683" t="str">
        <f>VLOOKUP(C11683,属性!A:E,2,FALSE)</f>
        <v>瑞幸</v>
      </c>
      <c r="C11683" t="s">
        <v>18294</v>
      </c>
      <c r="D11683" s="2">
        <f>VLOOKUP(C11683,属性!A:E,3,FALSE)</f>
        <v>46088</v>
      </c>
      <c r="E11683" s="2" t="str">
        <f>VLOOKUP(C11683,属性!A:E,4,FALSE)</f>
        <v>否</v>
      </c>
      <c r="F11683" t="s">
        <v>19521</v>
      </c>
      <c r="G11683" t="s">
        <v>19522</v>
      </c>
      <c r="H11683" s="2">
        <v>46089</v>
      </c>
      <c r="I11683" t="s">
        <v>46</v>
      </c>
      <c r="J11683" s="2">
        <v>46094</v>
      </c>
    </row>
    <row r="11684" spans="1:10">
      <c r="A11684">
        <v>11914</v>
      </c>
      <c r="B11684" t="str">
        <f>VLOOKUP(C11684,属性!A:E,2,FALSE)</f>
        <v>瑞幸</v>
      </c>
      <c r="C11684" t="s">
        <v>18294</v>
      </c>
      <c r="D11684" s="2">
        <f>VLOOKUP(C11684,属性!A:E,3,FALSE)</f>
        <v>46088</v>
      </c>
      <c r="E11684" s="2" t="str">
        <f>VLOOKUP(C11684,属性!A:E,4,FALSE)</f>
        <v>否</v>
      </c>
      <c r="F11684" t="s">
        <v>19523</v>
      </c>
      <c r="G11684" t="s">
        <v>19524</v>
      </c>
      <c r="H11684" s="2">
        <v>46090</v>
      </c>
      <c r="I11684" t="s">
        <v>13</v>
      </c>
      <c r="J11684" s="2">
        <v>46094</v>
      </c>
    </row>
    <row r="11685" spans="1:10">
      <c r="A11685">
        <v>11915</v>
      </c>
      <c r="B11685" t="str">
        <f>VLOOKUP(C11685,属性!A:E,2,FALSE)</f>
        <v>瑞幸</v>
      </c>
      <c r="C11685" t="s">
        <v>18294</v>
      </c>
      <c r="D11685" s="2">
        <f>VLOOKUP(C11685,属性!A:E,3,FALSE)</f>
        <v>46088</v>
      </c>
      <c r="E11685" s="2" t="str">
        <f>VLOOKUP(C11685,属性!A:E,4,FALSE)</f>
        <v>否</v>
      </c>
      <c r="F11685" t="s">
        <v>19496</v>
      </c>
      <c r="G11685" t="s">
        <v>19525</v>
      </c>
      <c r="H11685" s="2">
        <v>46090</v>
      </c>
      <c r="I11685" t="s">
        <v>320</v>
      </c>
      <c r="J11685" s="2">
        <v>46094</v>
      </c>
    </row>
    <row r="11686" spans="1:10">
      <c r="A11686">
        <v>11916</v>
      </c>
      <c r="B11686" t="str">
        <f>VLOOKUP(C11686,属性!A:E,2,FALSE)</f>
        <v>瑞幸</v>
      </c>
      <c r="C11686" t="s">
        <v>18294</v>
      </c>
      <c r="D11686" s="2">
        <f>VLOOKUP(C11686,属性!A:E,3,FALSE)</f>
        <v>46088</v>
      </c>
      <c r="E11686" s="2" t="str">
        <f>VLOOKUP(C11686,属性!A:E,4,FALSE)</f>
        <v>否</v>
      </c>
      <c r="F11686" t="s">
        <v>19526</v>
      </c>
      <c r="G11686" t="s">
        <v>19527</v>
      </c>
      <c r="H11686" s="2">
        <v>46088</v>
      </c>
      <c r="I11686" t="s">
        <v>56</v>
      </c>
      <c r="J11686" s="2">
        <v>46094</v>
      </c>
    </row>
    <row r="11687" spans="1:10">
      <c r="A11687">
        <v>11917</v>
      </c>
      <c r="B11687" t="str">
        <f>VLOOKUP(C11687,属性!A:E,2,FALSE)</f>
        <v>瑞幸</v>
      </c>
      <c r="C11687" t="s">
        <v>18294</v>
      </c>
      <c r="D11687" s="2">
        <f>VLOOKUP(C11687,属性!A:E,3,FALSE)</f>
        <v>46088</v>
      </c>
      <c r="E11687" s="2" t="str">
        <f>VLOOKUP(C11687,属性!A:E,4,FALSE)</f>
        <v>否</v>
      </c>
      <c r="F11687" t="s">
        <v>19496</v>
      </c>
      <c r="G11687" t="s">
        <v>3243</v>
      </c>
      <c r="H11687" s="2">
        <v>46089</v>
      </c>
      <c r="I11687" t="s">
        <v>320</v>
      </c>
      <c r="J11687" s="2">
        <v>46094</v>
      </c>
    </row>
    <row r="11688" spans="1:10">
      <c r="A11688">
        <v>11918</v>
      </c>
      <c r="B11688" t="str">
        <f>VLOOKUP(C11688,属性!A:E,2,FALSE)</f>
        <v>瑞幸</v>
      </c>
      <c r="C11688" t="s">
        <v>18294</v>
      </c>
      <c r="D11688" s="2">
        <f>VLOOKUP(C11688,属性!A:E,3,FALSE)</f>
        <v>46088</v>
      </c>
      <c r="E11688" s="2" t="str">
        <f>VLOOKUP(C11688,属性!A:E,4,FALSE)</f>
        <v>否</v>
      </c>
      <c r="F11688" t="s">
        <v>19528</v>
      </c>
      <c r="G11688" t="s">
        <v>19529</v>
      </c>
      <c r="H11688" s="2">
        <v>46089</v>
      </c>
      <c r="I11688" t="s">
        <v>23</v>
      </c>
      <c r="J11688" s="2">
        <v>46094</v>
      </c>
    </row>
    <row r="11689" spans="1:10">
      <c r="A11689">
        <v>11919</v>
      </c>
      <c r="B11689" t="str">
        <f>VLOOKUP(C11689,属性!A:E,2,FALSE)</f>
        <v>瑞幸</v>
      </c>
      <c r="C11689" t="s">
        <v>18294</v>
      </c>
      <c r="D11689" s="2">
        <f>VLOOKUP(C11689,属性!A:E,3,FALSE)</f>
        <v>46088</v>
      </c>
      <c r="E11689" s="2" t="str">
        <f>VLOOKUP(C11689,属性!A:E,4,FALSE)</f>
        <v>否</v>
      </c>
      <c r="F11689" t="s">
        <v>19530</v>
      </c>
      <c r="G11689" t="s">
        <v>19531</v>
      </c>
      <c r="H11689" s="2">
        <v>46089</v>
      </c>
      <c r="I11689" t="s">
        <v>13</v>
      </c>
      <c r="J11689" s="2">
        <v>46094</v>
      </c>
    </row>
    <row r="11690" spans="1:10">
      <c r="A11690">
        <v>11920</v>
      </c>
      <c r="B11690" t="str">
        <f>VLOOKUP(C11690,属性!A:E,2,FALSE)</f>
        <v>瑞幸</v>
      </c>
      <c r="C11690" t="s">
        <v>18294</v>
      </c>
      <c r="D11690" s="2">
        <f>VLOOKUP(C11690,属性!A:E,3,FALSE)</f>
        <v>46088</v>
      </c>
      <c r="E11690" s="2" t="str">
        <f>VLOOKUP(C11690,属性!A:E,4,FALSE)</f>
        <v>否</v>
      </c>
      <c r="F11690" t="s">
        <v>10263</v>
      </c>
      <c r="G11690" t="s">
        <v>19532</v>
      </c>
      <c r="H11690" s="2">
        <v>46089</v>
      </c>
      <c r="I11690" t="s">
        <v>13</v>
      </c>
      <c r="J11690" s="2">
        <v>46094</v>
      </c>
    </row>
    <row r="11691" spans="1:10">
      <c r="A11691">
        <v>11921</v>
      </c>
      <c r="B11691" t="str">
        <f>VLOOKUP(C11691,属性!A:E,2,FALSE)</f>
        <v>瑞幸</v>
      </c>
      <c r="C11691" t="s">
        <v>18294</v>
      </c>
      <c r="D11691" s="2">
        <f>VLOOKUP(C11691,属性!A:E,3,FALSE)</f>
        <v>46088</v>
      </c>
      <c r="E11691" s="2" t="str">
        <f>VLOOKUP(C11691,属性!A:E,4,FALSE)</f>
        <v>否</v>
      </c>
      <c r="F11691" t="s">
        <v>6613</v>
      </c>
      <c r="G11691" t="s">
        <v>19533</v>
      </c>
      <c r="H11691" s="2">
        <v>46092</v>
      </c>
      <c r="I11691" t="s">
        <v>26</v>
      </c>
      <c r="J11691" s="2">
        <v>46094</v>
      </c>
    </row>
    <row r="11692" spans="1:10">
      <c r="A11692">
        <v>11922</v>
      </c>
      <c r="B11692" t="str">
        <f>VLOOKUP(C11692,属性!A:E,2,FALSE)</f>
        <v>瑞幸</v>
      </c>
      <c r="C11692" t="s">
        <v>18294</v>
      </c>
      <c r="D11692" s="2">
        <f>VLOOKUP(C11692,属性!A:E,3,FALSE)</f>
        <v>46088</v>
      </c>
      <c r="E11692" s="2" t="str">
        <f>VLOOKUP(C11692,属性!A:E,4,FALSE)</f>
        <v>否</v>
      </c>
      <c r="F11692" t="s">
        <v>19534</v>
      </c>
      <c r="G11692" t="s">
        <v>19535</v>
      </c>
      <c r="H11692" s="2">
        <v>46089</v>
      </c>
      <c r="I11692" t="s">
        <v>62</v>
      </c>
      <c r="J11692" s="2">
        <v>46094</v>
      </c>
    </row>
    <row r="11693" spans="1:10">
      <c r="A11693">
        <v>11923</v>
      </c>
      <c r="B11693" t="str">
        <f>VLOOKUP(C11693,属性!A:E,2,FALSE)</f>
        <v>瑞幸</v>
      </c>
      <c r="C11693" t="s">
        <v>18294</v>
      </c>
      <c r="D11693" s="2">
        <f>VLOOKUP(C11693,属性!A:E,3,FALSE)</f>
        <v>46088</v>
      </c>
      <c r="E11693" s="2" t="str">
        <f>VLOOKUP(C11693,属性!A:E,4,FALSE)</f>
        <v>否</v>
      </c>
      <c r="F11693" t="s">
        <v>19496</v>
      </c>
      <c r="G11693" t="s">
        <v>19536</v>
      </c>
      <c r="H11693" s="2">
        <v>46089</v>
      </c>
      <c r="I11693" t="s">
        <v>320</v>
      </c>
      <c r="J11693" s="2">
        <v>46094</v>
      </c>
    </row>
    <row r="11694" spans="1:10">
      <c r="A11694">
        <v>11924</v>
      </c>
      <c r="B11694" t="str">
        <f>VLOOKUP(C11694,属性!A:E,2,FALSE)</f>
        <v>瑞幸</v>
      </c>
      <c r="C11694" t="s">
        <v>18294</v>
      </c>
      <c r="D11694" s="2">
        <f>VLOOKUP(C11694,属性!A:E,3,FALSE)</f>
        <v>46088</v>
      </c>
      <c r="E11694" s="2" t="str">
        <f>VLOOKUP(C11694,属性!A:E,4,FALSE)</f>
        <v>否</v>
      </c>
      <c r="F11694" t="s">
        <v>19232</v>
      </c>
      <c r="G11694" t="s">
        <v>19537</v>
      </c>
      <c r="H11694" s="2">
        <v>46089</v>
      </c>
      <c r="I11694" t="s">
        <v>320</v>
      </c>
      <c r="J11694" s="2">
        <v>46094</v>
      </c>
    </row>
    <row r="11695" spans="1:10">
      <c r="A11695">
        <v>11925</v>
      </c>
      <c r="B11695" t="str">
        <f>VLOOKUP(C11695,属性!A:E,2,FALSE)</f>
        <v>瑞幸</v>
      </c>
      <c r="C11695" t="s">
        <v>18294</v>
      </c>
      <c r="D11695" s="2">
        <f>VLOOKUP(C11695,属性!A:E,3,FALSE)</f>
        <v>46088</v>
      </c>
      <c r="E11695" s="2" t="str">
        <f>VLOOKUP(C11695,属性!A:E,4,FALSE)</f>
        <v>否</v>
      </c>
      <c r="F11695" t="s">
        <v>19538</v>
      </c>
      <c r="G11695" t="s">
        <v>19539</v>
      </c>
      <c r="H11695" s="2">
        <v>46089</v>
      </c>
      <c r="I11695" t="s">
        <v>62</v>
      </c>
      <c r="J11695" s="2">
        <v>46094</v>
      </c>
    </row>
    <row r="11696" spans="1:10">
      <c r="A11696">
        <v>11926</v>
      </c>
      <c r="B11696" t="str">
        <f>VLOOKUP(C11696,属性!A:E,2,FALSE)</f>
        <v>瑞幸</v>
      </c>
      <c r="C11696" t="s">
        <v>18294</v>
      </c>
      <c r="D11696" s="2">
        <f>VLOOKUP(C11696,属性!A:E,3,FALSE)</f>
        <v>46088</v>
      </c>
      <c r="E11696" s="2" t="str">
        <f>VLOOKUP(C11696,属性!A:E,4,FALSE)</f>
        <v>否</v>
      </c>
      <c r="F11696" t="s">
        <v>19540</v>
      </c>
      <c r="G11696" t="s">
        <v>19541</v>
      </c>
      <c r="H11696" s="2">
        <v>46090</v>
      </c>
      <c r="I11696" t="s">
        <v>46</v>
      </c>
      <c r="J11696" s="2">
        <v>46094</v>
      </c>
    </row>
    <row r="11697" spans="1:10">
      <c r="A11697">
        <v>11927</v>
      </c>
      <c r="B11697" t="str">
        <f>VLOOKUP(C11697,属性!A:E,2,FALSE)</f>
        <v>瑞幸</v>
      </c>
      <c r="C11697" t="s">
        <v>18294</v>
      </c>
      <c r="D11697" s="2">
        <f>VLOOKUP(C11697,属性!A:E,3,FALSE)</f>
        <v>46088</v>
      </c>
      <c r="E11697" s="2" t="str">
        <f>VLOOKUP(C11697,属性!A:E,4,FALSE)</f>
        <v>否</v>
      </c>
      <c r="F11697" t="s">
        <v>19542</v>
      </c>
      <c r="G11697" t="s">
        <v>19543</v>
      </c>
      <c r="H11697" s="2">
        <v>46090</v>
      </c>
      <c r="I11697" t="s">
        <v>38</v>
      </c>
      <c r="J11697" s="2">
        <v>46094</v>
      </c>
    </row>
    <row r="11698" spans="1:10">
      <c r="A11698">
        <v>11928</v>
      </c>
      <c r="B11698" t="str">
        <f>VLOOKUP(C11698,属性!A:E,2,FALSE)</f>
        <v>瑞幸</v>
      </c>
      <c r="C11698" t="s">
        <v>18294</v>
      </c>
      <c r="D11698" s="2">
        <f>VLOOKUP(C11698,属性!A:E,3,FALSE)</f>
        <v>46088</v>
      </c>
      <c r="E11698" s="2" t="str">
        <f>VLOOKUP(C11698,属性!A:E,4,FALSE)</f>
        <v>否</v>
      </c>
      <c r="F11698" t="s">
        <v>19544</v>
      </c>
      <c r="G11698" t="s">
        <v>19545</v>
      </c>
      <c r="H11698" s="2">
        <v>46092</v>
      </c>
      <c r="I11698" t="s">
        <v>13</v>
      </c>
      <c r="J11698" s="2">
        <v>46094</v>
      </c>
    </row>
    <row r="11699" spans="1:10">
      <c r="A11699">
        <v>11929</v>
      </c>
      <c r="B11699" t="str">
        <f>VLOOKUP(C11699,属性!A:E,2,FALSE)</f>
        <v>瑞幸</v>
      </c>
      <c r="C11699" t="s">
        <v>18294</v>
      </c>
      <c r="D11699" s="2">
        <f>VLOOKUP(C11699,属性!A:E,3,FALSE)</f>
        <v>46088</v>
      </c>
      <c r="E11699" s="2" t="str">
        <f>VLOOKUP(C11699,属性!A:E,4,FALSE)</f>
        <v>否</v>
      </c>
      <c r="F11699" t="s">
        <v>163</v>
      </c>
      <c r="G11699" t="s">
        <v>19546</v>
      </c>
      <c r="H11699" s="2">
        <v>46089</v>
      </c>
      <c r="I11699" t="s">
        <v>133</v>
      </c>
      <c r="J11699" s="2">
        <v>46094</v>
      </c>
    </row>
    <row r="11700" spans="1:10">
      <c r="A11700">
        <v>11930</v>
      </c>
      <c r="B11700" t="str">
        <f>VLOOKUP(C11700,属性!A:E,2,FALSE)</f>
        <v>瑞幸</v>
      </c>
      <c r="C11700" t="s">
        <v>18294</v>
      </c>
      <c r="D11700" s="2">
        <f>VLOOKUP(C11700,属性!A:E,3,FALSE)</f>
        <v>46088</v>
      </c>
      <c r="E11700" s="2" t="str">
        <f>VLOOKUP(C11700,属性!A:E,4,FALSE)</f>
        <v>否</v>
      </c>
      <c r="F11700" t="s">
        <v>19547</v>
      </c>
      <c r="G11700" t="s">
        <v>19548</v>
      </c>
      <c r="H11700" s="2">
        <v>46091</v>
      </c>
      <c r="I11700" t="s">
        <v>23</v>
      </c>
      <c r="J11700" s="2">
        <v>46094</v>
      </c>
    </row>
    <row r="11701" spans="1:10">
      <c r="A11701">
        <v>11931</v>
      </c>
      <c r="B11701" t="str">
        <f>VLOOKUP(C11701,属性!A:E,2,FALSE)</f>
        <v>瑞幸</v>
      </c>
      <c r="C11701" t="s">
        <v>18294</v>
      </c>
      <c r="D11701" s="2">
        <f>VLOOKUP(C11701,属性!A:E,3,FALSE)</f>
        <v>46088</v>
      </c>
      <c r="E11701" s="2" t="str">
        <f>VLOOKUP(C11701,属性!A:E,4,FALSE)</f>
        <v>否</v>
      </c>
      <c r="F11701" t="s">
        <v>19549</v>
      </c>
      <c r="G11701" t="s">
        <v>19550</v>
      </c>
      <c r="H11701" s="2">
        <v>46093</v>
      </c>
      <c r="I11701" t="s">
        <v>13</v>
      </c>
      <c r="J11701" s="2">
        <v>46094</v>
      </c>
    </row>
    <row r="11702" spans="1:10">
      <c r="A11702">
        <v>11932</v>
      </c>
      <c r="B11702" t="str">
        <f>VLOOKUP(C11702,属性!A:E,2,FALSE)</f>
        <v>瑞幸</v>
      </c>
      <c r="C11702" t="s">
        <v>18294</v>
      </c>
      <c r="D11702" s="2">
        <f>VLOOKUP(C11702,属性!A:E,3,FALSE)</f>
        <v>46088</v>
      </c>
      <c r="E11702" s="2" t="str">
        <f>VLOOKUP(C11702,属性!A:E,4,FALSE)</f>
        <v>否</v>
      </c>
      <c r="F11702" t="s">
        <v>19551</v>
      </c>
      <c r="G11702" t="s">
        <v>19552</v>
      </c>
      <c r="H11702" s="2">
        <v>46092</v>
      </c>
      <c r="I11702" t="s">
        <v>117</v>
      </c>
      <c r="J11702" s="2">
        <v>46094</v>
      </c>
    </row>
    <row r="11703" spans="1:10">
      <c r="A11703">
        <v>11933</v>
      </c>
      <c r="B11703" t="str">
        <f>VLOOKUP(C11703,属性!A:E,2,FALSE)</f>
        <v>瑞幸</v>
      </c>
      <c r="C11703" t="s">
        <v>18294</v>
      </c>
      <c r="D11703" s="2">
        <f>VLOOKUP(C11703,属性!A:E,3,FALSE)</f>
        <v>46088</v>
      </c>
      <c r="E11703" s="2" t="str">
        <f>VLOOKUP(C11703,属性!A:E,4,FALSE)</f>
        <v>否</v>
      </c>
      <c r="F11703" t="s">
        <v>19553</v>
      </c>
      <c r="G11703" t="s">
        <v>19554</v>
      </c>
      <c r="H11703" s="2">
        <v>46091</v>
      </c>
      <c r="I11703" t="s">
        <v>303</v>
      </c>
      <c r="J11703" s="2">
        <v>46094</v>
      </c>
    </row>
    <row r="11704" spans="1:10">
      <c r="A11704">
        <v>11934</v>
      </c>
      <c r="B11704" t="str">
        <f>VLOOKUP(C11704,属性!A:E,2,FALSE)</f>
        <v>瑞幸</v>
      </c>
      <c r="C11704" t="s">
        <v>18294</v>
      </c>
      <c r="D11704" s="2">
        <f>VLOOKUP(C11704,属性!A:E,3,FALSE)</f>
        <v>46088</v>
      </c>
      <c r="E11704" s="2" t="str">
        <f>VLOOKUP(C11704,属性!A:E,4,FALSE)</f>
        <v>否</v>
      </c>
      <c r="F11704" t="s">
        <v>19555</v>
      </c>
      <c r="G11704" t="s">
        <v>19556</v>
      </c>
      <c r="H11704" s="2">
        <v>46092</v>
      </c>
      <c r="I11704" t="s">
        <v>144</v>
      </c>
      <c r="J11704" s="2">
        <v>46094</v>
      </c>
    </row>
    <row r="11705" spans="1:10">
      <c r="A11705">
        <v>11935</v>
      </c>
      <c r="B11705" t="str">
        <f>VLOOKUP(C11705,属性!A:E,2,FALSE)</f>
        <v>瑞幸</v>
      </c>
      <c r="C11705" t="s">
        <v>18294</v>
      </c>
      <c r="D11705" s="2">
        <f>VLOOKUP(C11705,属性!A:E,3,FALSE)</f>
        <v>46088</v>
      </c>
      <c r="E11705" s="2" t="str">
        <f>VLOOKUP(C11705,属性!A:E,4,FALSE)</f>
        <v>否</v>
      </c>
      <c r="F11705" t="s">
        <v>19557</v>
      </c>
      <c r="G11705" t="s">
        <v>19558</v>
      </c>
      <c r="H11705" s="2">
        <v>46092</v>
      </c>
      <c r="I11705" t="s">
        <v>13</v>
      </c>
      <c r="J11705" s="2">
        <v>46094</v>
      </c>
    </row>
    <row r="11706" spans="1:10">
      <c r="A11706">
        <v>11936</v>
      </c>
      <c r="B11706" t="str">
        <f>VLOOKUP(C11706,属性!A:E,2,FALSE)</f>
        <v>瑞幸</v>
      </c>
      <c r="C11706" t="s">
        <v>18294</v>
      </c>
      <c r="D11706" s="2">
        <f>VLOOKUP(C11706,属性!A:E,3,FALSE)</f>
        <v>46088</v>
      </c>
      <c r="E11706" s="2" t="str">
        <f>VLOOKUP(C11706,属性!A:E,4,FALSE)</f>
        <v>否</v>
      </c>
      <c r="F11706" t="s">
        <v>19559</v>
      </c>
      <c r="G11706" t="s">
        <v>19560</v>
      </c>
      <c r="H11706" s="2">
        <v>46090</v>
      </c>
      <c r="I11706" t="s">
        <v>56</v>
      </c>
      <c r="J11706" s="2">
        <v>46094</v>
      </c>
    </row>
    <row r="11707" spans="1:10">
      <c r="A11707">
        <v>11937</v>
      </c>
      <c r="B11707" t="str">
        <f>VLOOKUP(C11707,属性!A:E,2,FALSE)</f>
        <v>瑞幸</v>
      </c>
      <c r="C11707" t="s">
        <v>18294</v>
      </c>
      <c r="D11707" s="2">
        <f>VLOOKUP(C11707,属性!A:E,3,FALSE)</f>
        <v>46088</v>
      </c>
      <c r="E11707" s="2" t="str">
        <f>VLOOKUP(C11707,属性!A:E,4,FALSE)</f>
        <v>否</v>
      </c>
      <c r="F11707" t="s">
        <v>19561</v>
      </c>
      <c r="G11707" t="s">
        <v>19562</v>
      </c>
      <c r="H11707" s="2">
        <v>46092</v>
      </c>
      <c r="I11707" t="s">
        <v>13</v>
      </c>
      <c r="J11707" s="2">
        <v>46094</v>
      </c>
    </row>
    <row r="11708" spans="1:10">
      <c r="A11708">
        <v>11938</v>
      </c>
      <c r="B11708" t="str">
        <f>VLOOKUP(C11708,属性!A:E,2,FALSE)</f>
        <v>瑞幸</v>
      </c>
      <c r="C11708" t="s">
        <v>18294</v>
      </c>
      <c r="D11708" s="2">
        <f>VLOOKUP(C11708,属性!A:E,3,FALSE)</f>
        <v>46088</v>
      </c>
      <c r="E11708" s="2" t="str">
        <f>VLOOKUP(C11708,属性!A:E,4,FALSE)</f>
        <v>否</v>
      </c>
      <c r="F11708" t="s">
        <v>19563</v>
      </c>
      <c r="G11708" t="s">
        <v>1050</v>
      </c>
      <c r="H11708" s="2">
        <v>46091</v>
      </c>
      <c r="I11708" t="s">
        <v>46</v>
      </c>
      <c r="J11708" s="2">
        <v>46094</v>
      </c>
    </row>
    <row r="11709" spans="1:10">
      <c r="A11709">
        <v>11939</v>
      </c>
      <c r="B11709" t="str">
        <f>VLOOKUP(C11709,属性!A:E,2,FALSE)</f>
        <v>瑞幸</v>
      </c>
      <c r="C11709" t="s">
        <v>18294</v>
      </c>
      <c r="D11709" s="2">
        <f>VLOOKUP(C11709,属性!A:E,3,FALSE)</f>
        <v>46088</v>
      </c>
      <c r="E11709" s="2" t="str">
        <f>VLOOKUP(C11709,属性!A:E,4,FALSE)</f>
        <v>否</v>
      </c>
      <c r="F11709" t="s">
        <v>19564</v>
      </c>
      <c r="G11709" t="s">
        <v>19565</v>
      </c>
      <c r="H11709" s="2">
        <v>46091</v>
      </c>
      <c r="I11709" t="s">
        <v>38</v>
      </c>
      <c r="J11709" s="2">
        <v>46094</v>
      </c>
    </row>
    <row r="11710" spans="1:10">
      <c r="A11710">
        <v>11940</v>
      </c>
      <c r="B11710" t="str">
        <f>VLOOKUP(C11710,属性!A:E,2,FALSE)</f>
        <v>瑞幸</v>
      </c>
      <c r="C11710" t="s">
        <v>18294</v>
      </c>
      <c r="D11710" s="2">
        <f>VLOOKUP(C11710,属性!A:E,3,FALSE)</f>
        <v>46088</v>
      </c>
      <c r="E11710" s="2" t="str">
        <f>VLOOKUP(C11710,属性!A:E,4,FALSE)</f>
        <v>否</v>
      </c>
      <c r="F11710" t="s">
        <v>19566</v>
      </c>
      <c r="G11710" t="s">
        <v>19567</v>
      </c>
      <c r="H11710" s="2">
        <v>46089</v>
      </c>
      <c r="I11710" t="s">
        <v>13</v>
      </c>
      <c r="J11710" s="2">
        <v>46094</v>
      </c>
    </row>
    <row r="11711" spans="1:10">
      <c r="A11711">
        <v>11941</v>
      </c>
      <c r="B11711" t="str">
        <f>VLOOKUP(C11711,属性!A:E,2,FALSE)</f>
        <v>瑞幸</v>
      </c>
      <c r="C11711" t="s">
        <v>18294</v>
      </c>
      <c r="D11711" s="2">
        <f>VLOOKUP(C11711,属性!A:E,3,FALSE)</f>
        <v>46088</v>
      </c>
      <c r="E11711" s="2" t="str">
        <f>VLOOKUP(C11711,属性!A:E,4,FALSE)</f>
        <v>否</v>
      </c>
      <c r="F11711" t="s">
        <v>19496</v>
      </c>
      <c r="G11711" t="s">
        <v>19568</v>
      </c>
      <c r="H11711" s="2">
        <v>46089</v>
      </c>
      <c r="I11711" t="s">
        <v>320</v>
      </c>
      <c r="J11711" s="2">
        <v>46094</v>
      </c>
    </row>
    <row r="11712" spans="1:10">
      <c r="A11712">
        <v>11942</v>
      </c>
      <c r="B11712" t="str">
        <f>VLOOKUP(C11712,属性!A:E,2,FALSE)</f>
        <v>瑞幸</v>
      </c>
      <c r="C11712" t="s">
        <v>18294</v>
      </c>
      <c r="D11712" s="2">
        <f>VLOOKUP(C11712,属性!A:E,3,FALSE)</f>
        <v>46088</v>
      </c>
      <c r="E11712" s="2" t="str">
        <f>VLOOKUP(C11712,属性!A:E,4,FALSE)</f>
        <v>否</v>
      </c>
      <c r="F11712" t="s">
        <v>19569</v>
      </c>
      <c r="G11712" t="s">
        <v>19570</v>
      </c>
      <c r="H11712" s="2">
        <v>46092</v>
      </c>
      <c r="I11712" t="s">
        <v>178</v>
      </c>
      <c r="J11712" s="2">
        <v>46094</v>
      </c>
    </row>
    <row r="11713" spans="1:10">
      <c r="A11713">
        <v>11943</v>
      </c>
      <c r="B11713" t="str">
        <f>VLOOKUP(C11713,属性!A:E,2,FALSE)</f>
        <v>瑞幸</v>
      </c>
      <c r="C11713" t="s">
        <v>18294</v>
      </c>
      <c r="D11713" s="2">
        <f>VLOOKUP(C11713,属性!A:E,3,FALSE)</f>
        <v>46088</v>
      </c>
      <c r="E11713" s="2" t="str">
        <f>VLOOKUP(C11713,属性!A:E,4,FALSE)</f>
        <v>否</v>
      </c>
      <c r="F11713" t="s">
        <v>19571</v>
      </c>
      <c r="G11713" t="s">
        <v>19572</v>
      </c>
      <c r="H11713" s="2">
        <v>46093</v>
      </c>
      <c r="I11713" t="s">
        <v>16</v>
      </c>
      <c r="J11713" s="2">
        <v>46094</v>
      </c>
    </row>
    <row r="11714" spans="1:10">
      <c r="A11714">
        <v>11944</v>
      </c>
      <c r="B11714" t="str">
        <f>VLOOKUP(C11714,属性!A:E,2,FALSE)</f>
        <v>瑞幸</v>
      </c>
      <c r="C11714" t="s">
        <v>18294</v>
      </c>
      <c r="D11714" s="2">
        <f>VLOOKUP(C11714,属性!A:E,3,FALSE)</f>
        <v>46088</v>
      </c>
      <c r="E11714" s="2" t="str">
        <f>VLOOKUP(C11714,属性!A:E,4,FALSE)</f>
        <v>否</v>
      </c>
      <c r="F11714" t="s">
        <v>19573</v>
      </c>
      <c r="G11714" t="s">
        <v>19574</v>
      </c>
      <c r="H11714" s="2">
        <v>46089</v>
      </c>
      <c r="I11714" t="s">
        <v>13</v>
      </c>
      <c r="J11714" s="2">
        <v>46094</v>
      </c>
    </row>
    <row r="11715" spans="1:10">
      <c r="A11715">
        <v>11945</v>
      </c>
      <c r="B11715" t="str">
        <f>VLOOKUP(C11715,属性!A:E,2,FALSE)</f>
        <v>瑞幸</v>
      </c>
      <c r="C11715" t="s">
        <v>18294</v>
      </c>
      <c r="D11715" s="2">
        <f>VLOOKUP(C11715,属性!A:E,3,FALSE)</f>
        <v>46088</v>
      </c>
      <c r="E11715" s="2" t="str">
        <f>VLOOKUP(C11715,属性!A:E,4,FALSE)</f>
        <v>否</v>
      </c>
      <c r="F11715" t="s">
        <v>19575</v>
      </c>
      <c r="G11715" t="s">
        <v>160</v>
      </c>
      <c r="H11715" s="2">
        <v>46089</v>
      </c>
      <c r="I11715" t="s">
        <v>13</v>
      </c>
      <c r="J11715" s="2">
        <v>46094</v>
      </c>
    </row>
    <row r="11716" spans="1:10">
      <c r="A11716">
        <v>11946</v>
      </c>
      <c r="B11716" t="str">
        <f>VLOOKUP(C11716,属性!A:E,2,FALSE)</f>
        <v>瑞幸</v>
      </c>
      <c r="C11716" t="s">
        <v>18294</v>
      </c>
      <c r="D11716" s="2">
        <f>VLOOKUP(C11716,属性!A:E,3,FALSE)</f>
        <v>46088</v>
      </c>
      <c r="E11716" s="2" t="str">
        <f>VLOOKUP(C11716,属性!A:E,4,FALSE)</f>
        <v>否</v>
      </c>
      <c r="F11716" t="s">
        <v>19576</v>
      </c>
      <c r="G11716" t="s">
        <v>19577</v>
      </c>
      <c r="H11716" s="2">
        <v>46093</v>
      </c>
      <c r="I11716" t="s">
        <v>38</v>
      </c>
      <c r="J11716" s="2">
        <v>46094</v>
      </c>
    </row>
    <row r="11717" spans="1:10">
      <c r="A11717">
        <v>11947</v>
      </c>
      <c r="B11717" t="str">
        <f>VLOOKUP(C11717,属性!A:E,2,FALSE)</f>
        <v>瑞幸</v>
      </c>
      <c r="C11717" t="s">
        <v>18294</v>
      </c>
      <c r="D11717" s="2">
        <f>VLOOKUP(C11717,属性!A:E,3,FALSE)</f>
        <v>46088</v>
      </c>
      <c r="E11717" s="2" t="str">
        <f>VLOOKUP(C11717,属性!A:E,4,FALSE)</f>
        <v>否</v>
      </c>
      <c r="F11717" t="s">
        <v>19578</v>
      </c>
      <c r="G11717" t="s">
        <v>19579</v>
      </c>
      <c r="H11717" s="2">
        <v>46091</v>
      </c>
      <c r="I11717" t="s">
        <v>31</v>
      </c>
      <c r="J11717" s="2">
        <v>46094</v>
      </c>
    </row>
    <row r="11718" spans="1:10">
      <c r="A11718">
        <v>11948</v>
      </c>
      <c r="B11718" t="str">
        <f>VLOOKUP(C11718,属性!A:E,2,FALSE)</f>
        <v>瑞幸</v>
      </c>
      <c r="C11718" t="s">
        <v>18294</v>
      </c>
      <c r="D11718" s="2">
        <f>VLOOKUP(C11718,属性!A:E,3,FALSE)</f>
        <v>46088</v>
      </c>
      <c r="E11718" s="2" t="str">
        <f>VLOOKUP(C11718,属性!A:E,4,FALSE)</f>
        <v>否</v>
      </c>
      <c r="F11718" t="s">
        <v>19496</v>
      </c>
      <c r="G11718" t="s">
        <v>19580</v>
      </c>
      <c r="H11718" s="2">
        <v>46091</v>
      </c>
      <c r="I11718" t="s">
        <v>320</v>
      </c>
      <c r="J11718" s="2">
        <v>46094</v>
      </c>
    </row>
    <row r="11719" spans="1:10">
      <c r="A11719">
        <v>11949</v>
      </c>
      <c r="B11719" t="str">
        <f>VLOOKUP(C11719,属性!A:E,2,FALSE)</f>
        <v>瑞幸</v>
      </c>
      <c r="C11719" t="s">
        <v>18294</v>
      </c>
      <c r="D11719" s="2">
        <f>VLOOKUP(C11719,属性!A:E,3,FALSE)</f>
        <v>46088</v>
      </c>
      <c r="E11719" s="2" t="str">
        <f>VLOOKUP(C11719,属性!A:E,4,FALSE)</f>
        <v>否</v>
      </c>
      <c r="F11719" t="s">
        <v>19581</v>
      </c>
      <c r="G11719" t="s">
        <v>5226</v>
      </c>
      <c r="H11719" s="2">
        <v>46093</v>
      </c>
      <c r="I11719" t="s">
        <v>78</v>
      </c>
      <c r="J11719" s="2">
        <v>46094</v>
      </c>
    </row>
    <row r="11720" spans="1:10">
      <c r="A11720">
        <v>11950</v>
      </c>
      <c r="B11720" t="str">
        <f>VLOOKUP(C11720,属性!A:E,2,FALSE)</f>
        <v>瑞幸</v>
      </c>
      <c r="C11720" t="s">
        <v>18294</v>
      </c>
      <c r="D11720" s="2">
        <f>VLOOKUP(C11720,属性!A:E,3,FALSE)</f>
        <v>46088</v>
      </c>
      <c r="E11720" s="2" t="str">
        <f>VLOOKUP(C11720,属性!A:E,4,FALSE)</f>
        <v>否</v>
      </c>
      <c r="F11720" t="s">
        <v>19509</v>
      </c>
      <c r="G11720" t="s">
        <v>19582</v>
      </c>
      <c r="H11720" s="2">
        <v>46089</v>
      </c>
      <c r="I11720" t="s">
        <v>13</v>
      </c>
      <c r="J11720" s="2">
        <v>46094</v>
      </c>
    </row>
    <row r="11721" spans="1:10">
      <c r="A11721">
        <v>11951</v>
      </c>
      <c r="B11721" t="str">
        <f>VLOOKUP(C11721,属性!A:E,2,FALSE)</f>
        <v>瑞幸</v>
      </c>
      <c r="C11721" t="s">
        <v>18294</v>
      </c>
      <c r="D11721" s="2">
        <f>VLOOKUP(C11721,属性!A:E,3,FALSE)</f>
        <v>46088</v>
      </c>
      <c r="E11721" s="2" t="str">
        <f>VLOOKUP(C11721,属性!A:E,4,FALSE)</f>
        <v>否</v>
      </c>
      <c r="F11721" t="s">
        <v>19583</v>
      </c>
      <c r="G11721" t="s">
        <v>19584</v>
      </c>
      <c r="H11721" s="2">
        <v>46090</v>
      </c>
      <c r="I11721" t="s">
        <v>144</v>
      </c>
      <c r="J11721" s="2">
        <v>46094</v>
      </c>
    </row>
    <row r="11722" spans="1:10">
      <c r="A11722">
        <v>11952</v>
      </c>
      <c r="B11722" t="str">
        <f>VLOOKUP(C11722,属性!A:E,2,FALSE)</f>
        <v>瑞幸</v>
      </c>
      <c r="C11722" t="s">
        <v>18294</v>
      </c>
      <c r="D11722" s="2">
        <f>VLOOKUP(C11722,属性!A:E,3,FALSE)</f>
        <v>46088</v>
      </c>
      <c r="E11722" s="2" t="str">
        <f>VLOOKUP(C11722,属性!A:E,4,FALSE)</f>
        <v>否</v>
      </c>
      <c r="F11722" t="s">
        <v>163</v>
      </c>
      <c r="G11722" t="s">
        <v>19585</v>
      </c>
      <c r="H11722" s="2">
        <v>46089</v>
      </c>
      <c r="I11722" t="s">
        <v>31</v>
      </c>
      <c r="J11722" s="2">
        <v>46094</v>
      </c>
    </row>
    <row r="11723" spans="1:10">
      <c r="A11723">
        <v>11953</v>
      </c>
      <c r="B11723" t="str">
        <f>VLOOKUP(C11723,属性!A:E,2,FALSE)</f>
        <v>瑞幸</v>
      </c>
      <c r="C11723" t="s">
        <v>18294</v>
      </c>
      <c r="D11723" s="2">
        <f>VLOOKUP(C11723,属性!A:E,3,FALSE)</f>
        <v>46088</v>
      </c>
      <c r="E11723" s="2" t="str">
        <f>VLOOKUP(C11723,属性!A:E,4,FALSE)</f>
        <v>否</v>
      </c>
      <c r="F11723" t="s">
        <v>19586</v>
      </c>
      <c r="G11723" t="s">
        <v>19587</v>
      </c>
      <c r="H11723" s="2">
        <v>46093</v>
      </c>
      <c r="I11723" t="s">
        <v>26</v>
      </c>
      <c r="J11723" s="2">
        <v>46094</v>
      </c>
    </row>
    <row r="11724" spans="1:10">
      <c r="A11724">
        <v>11954</v>
      </c>
      <c r="B11724" t="str">
        <f>VLOOKUP(C11724,属性!A:E,2,FALSE)</f>
        <v>瑞幸</v>
      </c>
      <c r="C11724" t="s">
        <v>18294</v>
      </c>
      <c r="D11724" s="2">
        <f>VLOOKUP(C11724,属性!A:E,3,FALSE)</f>
        <v>46088</v>
      </c>
      <c r="E11724" s="2" t="str">
        <f>VLOOKUP(C11724,属性!A:E,4,FALSE)</f>
        <v>否</v>
      </c>
      <c r="F11724" t="s">
        <v>10649</v>
      </c>
      <c r="G11724" t="s">
        <v>19588</v>
      </c>
      <c r="H11724" s="2">
        <v>46093</v>
      </c>
      <c r="I11724" t="s">
        <v>38</v>
      </c>
      <c r="J11724" s="2">
        <v>46094</v>
      </c>
    </row>
    <row r="11725" spans="1:10">
      <c r="A11725">
        <v>11955</v>
      </c>
      <c r="B11725" t="str">
        <f>VLOOKUP(C11725,属性!A:E,2,FALSE)</f>
        <v>瑞幸</v>
      </c>
      <c r="C11725" t="s">
        <v>18294</v>
      </c>
      <c r="D11725" s="2">
        <f>VLOOKUP(C11725,属性!A:E,3,FALSE)</f>
        <v>46088</v>
      </c>
      <c r="E11725" s="2" t="str">
        <f>VLOOKUP(C11725,属性!A:E,4,FALSE)</f>
        <v>否</v>
      </c>
      <c r="F11725" t="s">
        <v>19589</v>
      </c>
      <c r="G11725" t="s">
        <v>19590</v>
      </c>
      <c r="H11725" s="2">
        <v>46090</v>
      </c>
      <c r="I11725" t="s">
        <v>211</v>
      </c>
      <c r="J11725" s="2">
        <v>46094</v>
      </c>
    </row>
    <row r="11726" spans="1:10">
      <c r="A11726">
        <v>11956</v>
      </c>
      <c r="B11726" t="str">
        <f>VLOOKUP(C11726,属性!A:E,2,FALSE)</f>
        <v>瑞幸</v>
      </c>
      <c r="C11726" t="s">
        <v>18294</v>
      </c>
      <c r="D11726" s="2">
        <f>VLOOKUP(C11726,属性!A:E,3,FALSE)</f>
        <v>46088</v>
      </c>
      <c r="E11726" s="2" t="str">
        <f>VLOOKUP(C11726,属性!A:E,4,FALSE)</f>
        <v>否</v>
      </c>
      <c r="F11726" t="s">
        <v>19591</v>
      </c>
      <c r="G11726" t="s">
        <v>19592</v>
      </c>
      <c r="H11726" s="2">
        <v>46089</v>
      </c>
      <c r="I11726" t="s">
        <v>38</v>
      </c>
      <c r="J11726" s="2">
        <v>46094</v>
      </c>
    </row>
    <row r="11727" spans="1:10">
      <c r="A11727">
        <v>11957</v>
      </c>
      <c r="B11727" t="str">
        <f>VLOOKUP(C11727,属性!A:E,2,FALSE)</f>
        <v>瑞幸</v>
      </c>
      <c r="C11727" t="s">
        <v>18294</v>
      </c>
      <c r="D11727" s="2">
        <f>VLOOKUP(C11727,属性!A:E,3,FALSE)</f>
        <v>46088</v>
      </c>
      <c r="E11727" s="2" t="str">
        <f>VLOOKUP(C11727,属性!A:E,4,FALSE)</f>
        <v>否</v>
      </c>
      <c r="F11727" t="s">
        <v>19593</v>
      </c>
      <c r="G11727" t="s">
        <v>19594</v>
      </c>
      <c r="H11727" s="2">
        <v>46092</v>
      </c>
      <c r="I11727" t="s">
        <v>13</v>
      </c>
      <c r="J11727" s="2">
        <v>46094</v>
      </c>
    </row>
    <row r="11728" spans="1:10">
      <c r="A11728">
        <v>11958</v>
      </c>
      <c r="B11728" t="str">
        <f>VLOOKUP(C11728,属性!A:E,2,FALSE)</f>
        <v>瑞幸</v>
      </c>
      <c r="C11728" t="s">
        <v>18294</v>
      </c>
      <c r="D11728" s="2">
        <f>VLOOKUP(C11728,属性!A:E,3,FALSE)</f>
        <v>46088</v>
      </c>
      <c r="E11728" s="2" t="str">
        <f>VLOOKUP(C11728,属性!A:E,4,FALSE)</f>
        <v>否</v>
      </c>
      <c r="F11728" t="s">
        <v>19595</v>
      </c>
      <c r="G11728" t="s">
        <v>19596</v>
      </c>
      <c r="H11728" s="2">
        <v>46092</v>
      </c>
      <c r="I11728" t="s">
        <v>31</v>
      </c>
      <c r="J11728" s="2">
        <v>46094</v>
      </c>
    </row>
    <row r="11729" spans="1:10">
      <c r="A11729">
        <v>11959</v>
      </c>
      <c r="B11729" t="str">
        <f>VLOOKUP(C11729,属性!A:E,2,FALSE)</f>
        <v>瑞幸</v>
      </c>
      <c r="C11729" t="s">
        <v>18294</v>
      </c>
      <c r="D11729" s="2">
        <f>VLOOKUP(C11729,属性!A:E,3,FALSE)</f>
        <v>46088</v>
      </c>
      <c r="E11729" s="2" t="str">
        <f>VLOOKUP(C11729,属性!A:E,4,FALSE)</f>
        <v>否</v>
      </c>
      <c r="F11729" t="s">
        <v>19597</v>
      </c>
      <c r="G11729" t="s">
        <v>19598</v>
      </c>
      <c r="H11729" s="2">
        <v>46091</v>
      </c>
      <c r="I11729" t="s">
        <v>211</v>
      </c>
      <c r="J11729" s="2">
        <v>46094</v>
      </c>
    </row>
    <row r="11730" spans="1:10">
      <c r="A11730">
        <v>11960</v>
      </c>
      <c r="B11730" t="str">
        <f>VLOOKUP(C11730,属性!A:E,2,FALSE)</f>
        <v>瑞幸</v>
      </c>
      <c r="C11730" t="s">
        <v>18294</v>
      </c>
      <c r="D11730" s="2">
        <f>VLOOKUP(C11730,属性!A:E,3,FALSE)</f>
        <v>46088</v>
      </c>
      <c r="E11730" s="2" t="str">
        <f>VLOOKUP(C11730,属性!A:E,4,FALSE)</f>
        <v>否</v>
      </c>
      <c r="F11730" t="s">
        <v>19599</v>
      </c>
      <c r="G11730" t="s">
        <v>19600</v>
      </c>
      <c r="H11730" s="2">
        <v>46092</v>
      </c>
      <c r="I11730" t="s">
        <v>31</v>
      </c>
      <c r="J11730" s="2">
        <v>46094</v>
      </c>
    </row>
    <row r="11731" spans="1:10">
      <c r="A11731">
        <v>11961</v>
      </c>
      <c r="B11731" t="str">
        <f>VLOOKUP(C11731,属性!A:E,2,FALSE)</f>
        <v>瑞幸</v>
      </c>
      <c r="C11731" t="s">
        <v>18294</v>
      </c>
      <c r="D11731" s="2">
        <f>VLOOKUP(C11731,属性!A:E,3,FALSE)</f>
        <v>46088</v>
      </c>
      <c r="E11731" s="2" t="str">
        <f>VLOOKUP(C11731,属性!A:E,4,FALSE)</f>
        <v>否</v>
      </c>
      <c r="F11731" t="s">
        <v>19601</v>
      </c>
      <c r="G11731" t="s">
        <v>19602</v>
      </c>
      <c r="H11731" s="2">
        <v>46090</v>
      </c>
      <c r="I11731" t="s">
        <v>31</v>
      </c>
      <c r="J11731" s="2">
        <v>46094</v>
      </c>
    </row>
    <row r="11732" spans="1:10">
      <c r="A11732">
        <v>11962</v>
      </c>
      <c r="B11732" t="str">
        <f>VLOOKUP(C11732,属性!A:E,2,FALSE)</f>
        <v>瑞幸</v>
      </c>
      <c r="C11732" t="s">
        <v>18294</v>
      </c>
      <c r="D11732" s="2">
        <f>VLOOKUP(C11732,属性!A:E,3,FALSE)</f>
        <v>46088</v>
      </c>
      <c r="E11732" s="2" t="str">
        <f>VLOOKUP(C11732,属性!A:E,4,FALSE)</f>
        <v>否</v>
      </c>
      <c r="F11732" t="s">
        <v>19603</v>
      </c>
      <c r="G11732" t="s">
        <v>19604</v>
      </c>
      <c r="H11732" s="2">
        <v>46090</v>
      </c>
      <c r="I11732" t="s">
        <v>23</v>
      </c>
      <c r="J11732" s="2">
        <v>46094</v>
      </c>
    </row>
    <row r="11733" spans="1:10">
      <c r="A11733">
        <v>11963</v>
      </c>
      <c r="B11733" t="str">
        <f>VLOOKUP(C11733,属性!A:E,2,FALSE)</f>
        <v>瑞幸</v>
      </c>
      <c r="C11733" t="s">
        <v>18294</v>
      </c>
      <c r="D11733" s="2">
        <f>VLOOKUP(C11733,属性!A:E,3,FALSE)</f>
        <v>46088</v>
      </c>
      <c r="E11733" s="2" t="str">
        <f>VLOOKUP(C11733,属性!A:E,4,FALSE)</f>
        <v>否</v>
      </c>
      <c r="F11733" t="s">
        <v>19605</v>
      </c>
      <c r="G11733" t="s">
        <v>19606</v>
      </c>
      <c r="H11733" s="2">
        <v>46090</v>
      </c>
      <c r="I11733" t="s">
        <v>38</v>
      </c>
      <c r="J11733" s="2">
        <v>46094</v>
      </c>
    </row>
    <row r="11734" spans="1:10">
      <c r="A11734">
        <v>11964</v>
      </c>
      <c r="B11734" t="str">
        <f>VLOOKUP(C11734,属性!A:E,2,FALSE)</f>
        <v>瑞幸</v>
      </c>
      <c r="C11734" t="s">
        <v>18294</v>
      </c>
      <c r="D11734" s="2">
        <f>VLOOKUP(C11734,属性!A:E,3,FALSE)</f>
        <v>46088</v>
      </c>
      <c r="E11734" s="2" t="str">
        <f>VLOOKUP(C11734,属性!A:E,4,FALSE)</f>
        <v>否</v>
      </c>
      <c r="F11734" t="s">
        <v>3778</v>
      </c>
      <c r="G11734" t="s">
        <v>19607</v>
      </c>
      <c r="H11734" s="2">
        <v>46092</v>
      </c>
      <c r="I11734" t="s">
        <v>133</v>
      </c>
      <c r="J11734" s="2">
        <v>46094</v>
      </c>
    </row>
    <row r="11735" spans="1:10">
      <c r="A11735">
        <v>11965</v>
      </c>
      <c r="B11735" t="str">
        <f>VLOOKUP(C11735,属性!A:E,2,FALSE)</f>
        <v>瑞幸</v>
      </c>
      <c r="C11735" t="s">
        <v>18294</v>
      </c>
      <c r="D11735" s="2">
        <f>VLOOKUP(C11735,属性!A:E,3,FALSE)</f>
        <v>46088</v>
      </c>
      <c r="E11735" s="2" t="str">
        <f>VLOOKUP(C11735,属性!A:E,4,FALSE)</f>
        <v>否</v>
      </c>
      <c r="F11735" t="s">
        <v>19608</v>
      </c>
      <c r="G11735" t="s">
        <v>19609</v>
      </c>
      <c r="H11735" s="2">
        <v>46093</v>
      </c>
      <c r="I11735" t="s">
        <v>56</v>
      </c>
      <c r="J11735" s="2">
        <v>46094</v>
      </c>
    </row>
    <row r="11736" spans="1:10">
      <c r="A11736">
        <v>11966</v>
      </c>
      <c r="B11736" t="str">
        <f>VLOOKUP(C11736,属性!A:E,2,FALSE)</f>
        <v>瑞幸</v>
      </c>
      <c r="C11736" t="s">
        <v>18294</v>
      </c>
      <c r="D11736" s="2">
        <f>VLOOKUP(C11736,属性!A:E,3,FALSE)</f>
        <v>46088</v>
      </c>
      <c r="E11736" s="2" t="str">
        <f>VLOOKUP(C11736,属性!A:E,4,FALSE)</f>
        <v>否</v>
      </c>
      <c r="F11736" t="s">
        <v>19610</v>
      </c>
      <c r="G11736" t="s">
        <v>19611</v>
      </c>
      <c r="H11736" s="2">
        <v>46090</v>
      </c>
      <c r="I11736" t="s">
        <v>99</v>
      </c>
      <c r="J11736" s="2">
        <v>46094</v>
      </c>
    </row>
    <row r="11737" spans="1:10">
      <c r="A11737">
        <v>11967</v>
      </c>
      <c r="B11737" t="str">
        <f>VLOOKUP(C11737,属性!A:E,2,FALSE)</f>
        <v>瑞幸</v>
      </c>
      <c r="C11737" t="s">
        <v>18294</v>
      </c>
      <c r="D11737" s="2">
        <f>VLOOKUP(C11737,属性!A:E,3,FALSE)</f>
        <v>46088</v>
      </c>
      <c r="E11737" s="2" t="str">
        <f>VLOOKUP(C11737,属性!A:E,4,FALSE)</f>
        <v>否</v>
      </c>
      <c r="F11737" t="s">
        <v>19612</v>
      </c>
      <c r="G11737" t="s">
        <v>19613</v>
      </c>
      <c r="H11737" s="2">
        <v>46090</v>
      </c>
      <c r="I11737" t="s">
        <v>99</v>
      </c>
      <c r="J11737" s="2">
        <v>46094</v>
      </c>
    </row>
    <row r="11738" spans="1:10">
      <c r="A11738">
        <v>11968</v>
      </c>
      <c r="B11738" t="str">
        <f>VLOOKUP(C11738,属性!A:E,2,FALSE)</f>
        <v>瑞幸</v>
      </c>
      <c r="C11738" t="s">
        <v>18294</v>
      </c>
      <c r="D11738" s="2">
        <f>VLOOKUP(C11738,属性!A:E,3,FALSE)</f>
        <v>46088</v>
      </c>
      <c r="E11738" s="2" t="str">
        <f>VLOOKUP(C11738,属性!A:E,4,FALSE)</f>
        <v>否</v>
      </c>
      <c r="F11738" t="s">
        <v>19614</v>
      </c>
      <c r="G11738" t="s">
        <v>19615</v>
      </c>
      <c r="H11738" s="2">
        <v>46093</v>
      </c>
      <c r="I11738" t="s">
        <v>73</v>
      </c>
      <c r="J11738" s="2">
        <v>46094</v>
      </c>
    </row>
    <row r="11739" spans="1:10">
      <c r="A11739">
        <v>11969</v>
      </c>
      <c r="B11739" t="str">
        <f>VLOOKUP(C11739,属性!A:E,2,FALSE)</f>
        <v>瑞幸</v>
      </c>
      <c r="C11739" t="s">
        <v>18294</v>
      </c>
      <c r="D11739" s="2">
        <f>VLOOKUP(C11739,属性!A:E,3,FALSE)</f>
        <v>46088</v>
      </c>
      <c r="E11739" s="2" t="str">
        <f>VLOOKUP(C11739,属性!A:E,4,FALSE)</f>
        <v>否</v>
      </c>
      <c r="F11739" t="s">
        <v>598</v>
      </c>
      <c r="G11739" t="s">
        <v>19616</v>
      </c>
      <c r="H11739" s="2">
        <v>46089</v>
      </c>
      <c r="I11739" t="s">
        <v>31</v>
      </c>
      <c r="J11739" s="2">
        <v>46094</v>
      </c>
    </row>
    <row r="11740" spans="1:10">
      <c r="A11740">
        <v>11970</v>
      </c>
      <c r="B11740" t="str">
        <f>VLOOKUP(C11740,属性!A:E,2,FALSE)</f>
        <v>瑞幸</v>
      </c>
      <c r="C11740" t="s">
        <v>18294</v>
      </c>
      <c r="D11740" s="2">
        <f>VLOOKUP(C11740,属性!A:E,3,FALSE)</f>
        <v>46088</v>
      </c>
      <c r="E11740" s="2" t="str">
        <f>VLOOKUP(C11740,属性!A:E,4,FALSE)</f>
        <v>否</v>
      </c>
      <c r="F11740" t="s">
        <v>19617</v>
      </c>
      <c r="G11740" t="s">
        <v>19618</v>
      </c>
      <c r="H11740" s="2">
        <v>46089</v>
      </c>
      <c r="I11740" t="s">
        <v>65</v>
      </c>
      <c r="J11740" s="2">
        <v>46094</v>
      </c>
    </row>
    <row r="11741" spans="1:10">
      <c r="A11741">
        <v>11971</v>
      </c>
      <c r="B11741" t="str">
        <f>VLOOKUP(C11741,属性!A:E,2,FALSE)</f>
        <v>瑞幸</v>
      </c>
      <c r="C11741" t="s">
        <v>18294</v>
      </c>
      <c r="D11741" s="2">
        <f>VLOOKUP(C11741,属性!A:E,3,FALSE)</f>
        <v>46088</v>
      </c>
      <c r="E11741" s="2" t="str">
        <f>VLOOKUP(C11741,属性!A:E,4,FALSE)</f>
        <v>否</v>
      </c>
      <c r="F11741" t="s">
        <v>19619</v>
      </c>
      <c r="G11741" t="s">
        <v>19620</v>
      </c>
      <c r="H11741" s="2">
        <v>46093</v>
      </c>
      <c r="I11741" t="s">
        <v>41</v>
      </c>
      <c r="J11741" s="2">
        <v>46094</v>
      </c>
    </row>
    <row r="11742" spans="1:10">
      <c r="A11742">
        <v>11972</v>
      </c>
      <c r="B11742" t="str">
        <f>VLOOKUP(C11742,属性!A:E,2,FALSE)</f>
        <v>瑞幸</v>
      </c>
      <c r="C11742" t="s">
        <v>18294</v>
      </c>
      <c r="D11742" s="2">
        <f>VLOOKUP(C11742,属性!A:E,3,FALSE)</f>
        <v>46088</v>
      </c>
      <c r="E11742" s="2" t="str">
        <f>VLOOKUP(C11742,属性!A:E,4,FALSE)</f>
        <v>否</v>
      </c>
      <c r="F11742" t="s">
        <v>19621</v>
      </c>
      <c r="G11742" t="s">
        <v>19622</v>
      </c>
      <c r="H11742" s="2">
        <v>46091</v>
      </c>
      <c r="I11742" t="s">
        <v>320</v>
      </c>
      <c r="J11742" s="2">
        <v>46094</v>
      </c>
    </row>
    <row r="11743" spans="1:10">
      <c r="A11743">
        <v>11973</v>
      </c>
      <c r="B11743" t="str">
        <f>VLOOKUP(C11743,属性!A:E,2,FALSE)</f>
        <v>瑞幸</v>
      </c>
      <c r="C11743" t="s">
        <v>18294</v>
      </c>
      <c r="D11743" s="2">
        <f>VLOOKUP(C11743,属性!A:E,3,FALSE)</f>
        <v>46088</v>
      </c>
      <c r="E11743" s="2" t="str">
        <f>VLOOKUP(C11743,属性!A:E,4,FALSE)</f>
        <v>否</v>
      </c>
      <c r="F11743" t="s">
        <v>19617</v>
      </c>
      <c r="G11743" t="s">
        <v>19623</v>
      </c>
      <c r="H11743" s="2">
        <v>46091</v>
      </c>
      <c r="I11743" t="s">
        <v>65</v>
      </c>
      <c r="J11743" s="2">
        <v>46094</v>
      </c>
    </row>
    <row r="11744" spans="1:10">
      <c r="A11744">
        <v>11974</v>
      </c>
      <c r="B11744" t="str">
        <f>VLOOKUP(C11744,属性!A:E,2,FALSE)</f>
        <v>瑞幸</v>
      </c>
      <c r="C11744" t="s">
        <v>18294</v>
      </c>
      <c r="D11744" s="2">
        <f>VLOOKUP(C11744,属性!A:E,3,FALSE)</f>
        <v>46088</v>
      </c>
      <c r="E11744" s="2" t="str">
        <f>VLOOKUP(C11744,属性!A:E,4,FALSE)</f>
        <v>否</v>
      </c>
      <c r="F11744">
        <v>217</v>
      </c>
      <c r="G11744" t="s">
        <v>19624</v>
      </c>
      <c r="H11744" s="2">
        <v>46093</v>
      </c>
      <c r="I11744" t="s">
        <v>133</v>
      </c>
      <c r="J11744" s="2">
        <v>46094</v>
      </c>
    </row>
    <row r="11745" spans="1:10">
      <c r="A11745">
        <v>11975</v>
      </c>
      <c r="B11745" t="str">
        <f>VLOOKUP(C11745,属性!A:E,2,FALSE)</f>
        <v>瑞幸</v>
      </c>
      <c r="C11745" t="s">
        <v>18294</v>
      </c>
      <c r="D11745" s="2">
        <f>VLOOKUP(C11745,属性!A:E,3,FALSE)</f>
        <v>46088</v>
      </c>
      <c r="E11745" s="2" t="str">
        <f>VLOOKUP(C11745,属性!A:E,4,FALSE)</f>
        <v>否</v>
      </c>
      <c r="F11745" t="s">
        <v>19625</v>
      </c>
      <c r="G11745" t="s">
        <v>19626</v>
      </c>
      <c r="H11745" s="2">
        <v>46091</v>
      </c>
      <c r="I11745" t="s">
        <v>178</v>
      </c>
      <c r="J11745" s="2">
        <v>46094</v>
      </c>
    </row>
    <row r="11746" spans="1:10">
      <c r="A11746">
        <v>11976</v>
      </c>
      <c r="B11746" t="str">
        <f>VLOOKUP(C11746,属性!A:E,2,FALSE)</f>
        <v>瑞幸</v>
      </c>
      <c r="C11746" t="s">
        <v>18294</v>
      </c>
      <c r="D11746" s="2">
        <f>VLOOKUP(C11746,属性!A:E,3,FALSE)</f>
        <v>46088</v>
      </c>
      <c r="E11746" s="2" t="str">
        <f>VLOOKUP(C11746,属性!A:E,4,FALSE)</f>
        <v>否</v>
      </c>
      <c r="F11746" t="s">
        <v>19617</v>
      </c>
      <c r="G11746" t="s">
        <v>19627</v>
      </c>
      <c r="H11746" s="2">
        <v>46091</v>
      </c>
      <c r="I11746" t="s">
        <v>65</v>
      </c>
      <c r="J11746" s="2">
        <v>46094</v>
      </c>
    </row>
    <row r="11747" spans="1:10">
      <c r="A11747">
        <v>11977</v>
      </c>
      <c r="B11747" t="str">
        <f>VLOOKUP(C11747,属性!A:E,2,FALSE)</f>
        <v>瑞幸</v>
      </c>
      <c r="C11747" t="s">
        <v>18294</v>
      </c>
      <c r="D11747" s="2">
        <f>VLOOKUP(C11747,属性!A:E,3,FALSE)</f>
        <v>46088</v>
      </c>
      <c r="E11747" s="2" t="str">
        <f>VLOOKUP(C11747,属性!A:E,4,FALSE)</f>
        <v>否</v>
      </c>
      <c r="F11747" t="s">
        <v>19628</v>
      </c>
      <c r="G11747" t="s">
        <v>19629</v>
      </c>
      <c r="H11747" s="2">
        <v>46093</v>
      </c>
      <c r="I11747" t="s">
        <v>65</v>
      </c>
      <c r="J11747" s="2">
        <v>46094</v>
      </c>
    </row>
    <row r="11748" spans="1:10">
      <c r="A11748">
        <v>11978</v>
      </c>
      <c r="B11748" t="str">
        <f>VLOOKUP(C11748,属性!A:E,2,FALSE)</f>
        <v>瑞幸</v>
      </c>
      <c r="C11748" t="s">
        <v>18294</v>
      </c>
      <c r="D11748" s="2">
        <f>VLOOKUP(C11748,属性!A:E,3,FALSE)</f>
        <v>46088</v>
      </c>
      <c r="E11748" s="2" t="str">
        <f>VLOOKUP(C11748,属性!A:E,4,FALSE)</f>
        <v>否</v>
      </c>
      <c r="F11748" t="s">
        <v>19630</v>
      </c>
      <c r="G11748" t="s">
        <v>19631</v>
      </c>
      <c r="H11748" s="2">
        <v>46092</v>
      </c>
      <c r="I11748" t="s">
        <v>38</v>
      </c>
      <c r="J11748" s="2">
        <v>46094</v>
      </c>
    </row>
    <row r="11749" spans="1:10">
      <c r="A11749">
        <v>11979</v>
      </c>
      <c r="B11749" t="str">
        <f>VLOOKUP(C11749,属性!A:E,2,FALSE)</f>
        <v>瑞幸</v>
      </c>
      <c r="C11749" t="s">
        <v>18294</v>
      </c>
      <c r="D11749" s="2">
        <f>VLOOKUP(C11749,属性!A:E,3,FALSE)</f>
        <v>46088</v>
      </c>
      <c r="E11749" s="2" t="str">
        <f>VLOOKUP(C11749,属性!A:E,4,FALSE)</f>
        <v>否</v>
      </c>
      <c r="F11749" t="s">
        <v>19617</v>
      </c>
      <c r="G11749" t="s">
        <v>19632</v>
      </c>
      <c r="H11749" s="2">
        <v>46092</v>
      </c>
      <c r="I11749" t="s">
        <v>65</v>
      </c>
      <c r="J11749" s="2">
        <v>46094</v>
      </c>
    </row>
    <row r="11750" spans="1:10">
      <c r="A11750">
        <v>11980</v>
      </c>
      <c r="B11750" t="str">
        <f>VLOOKUP(C11750,属性!A:E,2,FALSE)</f>
        <v>瑞幸</v>
      </c>
      <c r="C11750" t="s">
        <v>18294</v>
      </c>
      <c r="D11750" s="2">
        <f>VLOOKUP(C11750,属性!A:E,3,FALSE)</f>
        <v>46088</v>
      </c>
      <c r="E11750" s="2" t="str">
        <f>VLOOKUP(C11750,属性!A:E,4,FALSE)</f>
        <v>否</v>
      </c>
      <c r="F11750" t="s">
        <v>19633</v>
      </c>
      <c r="G11750" t="s">
        <v>19634</v>
      </c>
      <c r="H11750" s="2">
        <v>46092</v>
      </c>
      <c r="I11750" t="s">
        <v>13</v>
      </c>
      <c r="J11750" s="2">
        <v>46094</v>
      </c>
    </row>
    <row r="11751" spans="1:10">
      <c r="A11751">
        <v>11981</v>
      </c>
      <c r="B11751" t="str">
        <f>VLOOKUP(C11751,属性!A:E,2,FALSE)</f>
        <v>瑞幸</v>
      </c>
      <c r="C11751" t="s">
        <v>18294</v>
      </c>
      <c r="D11751" s="2">
        <f>VLOOKUP(C11751,属性!A:E,3,FALSE)</f>
        <v>46088</v>
      </c>
      <c r="E11751" s="2" t="str">
        <f>VLOOKUP(C11751,属性!A:E,4,FALSE)</f>
        <v>否</v>
      </c>
      <c r="F11751" t="s">
        <v>19635</v>
      </c>
      <c r="G11751" t="s">
        <v>19636</v>
      </c>
      <c r="H11751" s="2">
        <v>46091</v>
      </c>
      <c r="I11751" t="s">
        <v>102</v>
      </c>
      <c r="J11751" s="2">
        <v>46094</v>
      </c>
    </row>
    <row r="11752" spans="1:10">
      <c r="A11752">
        <v>11982</v>
      </c>
      <c r="B11752" t="str">
        <f>VLOOKUP(C11752,属性!A:E,2,FALSE)</f>
        <v>瑞幸</v>
      </c>
      <c r="C11752" t="s">
        <v>18294</v>
      </c>
      <c r="D11752" s="2">
        <f>VLOOKUP(C11752,属性!A:E,3,FALSE)</f>
        <v>46088</v>
      </c>
      <c r="E11752" s="2" t="str">
        <f>VLOOKUP(C11752,属性!A:E,4,FALSE)</f>
        <v>否</v>
      </c>
      <c r="F11752" t="s">
        <v>19637</v>
      </c>
      <c r="G11752" t="s">
        <v>19638</v>
      </c>
      <c r="H11752" s="2">
        <v>46092</v>
      </c>
      <c r="I11752" t="s">
        <v>46</v>
      </c>
      <c r="J11752" s="2">
        <v>46094</v>
      </c>
    </row>
    <row r="11753" spans="1:10">
      <c r="A11753">
        <v>11983</v>
      </c>
      <c r="B11753" t="str">
        <f>VLOOKUP(C11753,属性!A:E,2,FALSE)</f>
        <v>瑞幸</v>
      </c>
      <c r="C11753" t="s">
        <v>18294</v>
      </c>
      <c r="D11753" s="2">
        <f>VLOOKUP(C11753,属性!A:E,3,FALSE)</f>
        <v>46088</v>
      </c>
      <c r="E11753" s="2" t="str">
        <f>VLOOKUP(C11753,属性!A:E,4,FALSE)</f>
        <v>否</v>
      </c>
      <c r="F11753" t="s">
        <v>19639</v>
      </c>
      <c r="G11753" t="s">
        <v>19640</v>
      </c>
      <c r="H11753" s="2">
        <v>46092</v>
      </c>
      <c r="I11753" t="s">
        <v>173</v>
      </c>
      <c r="J11753" s="2">
        <v>46094</v>
      </c>
    </row>
    <row r="11754" spans="1:10">
      <c r="A11754">
        <v>11984</v>
      </c>
      <c r="B11754" t="str">
        <f>VLOOKUP(C11754,属性!A:E,2,FALSE)</f>
        <v>瑞幸</v>
      </c>
      <c r="C11754" t="s">
        <v>18294</v>
      </c>
      <c r="D11754" s="2">
        <f>VLOOKUP(C11754,属性!A:E,3,FALSE)</f>
        <v>46088</v>
      </c>
      <c r="E11754" s="2" t="str">
        <f>VLOOKUP(C11754,属性!A:E,4,FALSE)</f>
        <v>否</v>
      </c>
      <c r="F11754" t="s">
        <v>3132</v>
      </c>
      <c r="G11754" t="s">
        <v>80</v>
      </c>
      <c r="H11754" s="2">
        <v>46091</v>
      </c>
      <c r="I11754" t="s">
        <v>102</v>
      </c>
      <c r="J11754" s="2">
        <v>46094</v>
      </c>
    </row>
    <row r="11755" spans="1:10">
      <c r="A11755">
        <v>11985</v>
      </c>
      <c r="B11755" t="str">
        <f>VLOOKUP(C11755,属性!A:E,2,FALSE)</f>
        <v>瑞幸</v>
      </c>
      <c r="C11755" t="s">
        <v>18294</v>
      </c>
      <c r="D11755" s="2">
        <f>VLOOKUP(C11755,属性!A:E,3,FALSE)</f>
        <v>46088</v>
      </c>
      <c r="E11755" s="2" t="str">
        <f>VLOOKUP(C11755,属性!A:E,4,FALSE)</f>
        <v>否</v>
      </c>
      <c r="F11755" t="s">
        <v>19641</v>
      </c>
      <c r="G11755" t="s">
        <v>19642</v>
      </c>
      <c r="H11755" s="2">
        <v>46091</v>
      </c>
      <c r="I11755" t="s">
        <v>46</v>
      </c>
      <c r="J11755" s="2">
        <v>46094</v>
      </c>
    </row>
    <row r="11756" spans="1:10">
      <c r="A11756">
        <v>11986</v>
      </c>
      <c r="B11756" t="str">
        <f>VLOOKUP(C11756,属性!A:E,2,FALSE)</f>
        <v>瑞幸</v>
      </c>
      <c r="C11756" t="s">
        <v>18294</v>
      </c>
      <c r="D11756" s="2">
        <f>VLOOKUP(C11756,属性!A:E,3,FALSE)</f>
        <v>46088</v>
      </c>
      <c r="E11756" s="2" t="str">
        <f>VLOOKUP(C11756,属性!A:E,4,FALSE)</f>
        <v>否</v>
      </c>
      <c r="F11756" t="s">
        <v>19643</v>
      </c>
      <c r="G11756" t="s">
        <v>19644</v>
      </c>
      <c r="H11756" s="2">
        <v>46091</v>
      </c>
      <c r="I11756" t="s">
        <v>31</v>
      </c>
      <c r="J11756" s="2">
        <v>46094</v>
      </c>
    </row>
    <row r="11757" spans="1:10">
      <c r="A11757">
        <v>11987</v>
      </c>
      <c r="B11757" t="str">
        <f>VLOOKUP(C11757,属性!A:E,2,FALSE)</f>
        <v>瑞幸</v>
      </c>
      <c r="C11757" t="s">
        <v>18294</v>
      </c>
      <c r="D11757" s="2">
        <f>VLOOKUP(C11757,属性!A:E,3,FALSE)</f>
        <v>46088</v>
      </c>
      <c r="E11757" s="2" t="str">
        <f>VLOOKUP(C11757,属性!A:E,4,FALSE)</f>
        <v>否</v>
      </c>
      <c r="F11757" t="s">
        <v>19589</v>
      </c>
      <c r="G11757" t="s">
        <v>19645</v>
      </c>
      <c r="H11757" s="2">
        <v>46091</v>
      </c>
      <c r="I11757" t="s">
        <v>211</v>
      </c>
      <c r="J11757" s="2">
        <v>46094</v>
      </c>
    </row>
    <row r="11758" spans="1:10">
      <c r="A11758">
        <v>11988</v>
      </c>
      <c r="B11758" t="str">
        <f>VLOOKUP(C11758,属性!A:E,2,FALSE)</f>
        <v>瑞幸</v>
      </c>
      <c r="C11758" t="s">
        <v>18294</v>
      </c>
      <c r="D11758" s="2">
        <f>VLOOKUP(C11758,属性!A:E,3,FALSE)</f>
        <v>46088</v>
      </c>
      <c r="E11758" s="2" t="str">
        <f>VLOOKUP(C11758,属性!A:E,4,FALSE)</f>
        <v>否</v>
      </c>
      <c r="F11758" t="s">
        <v>19646</v>
      </c>
      <c r="G11758" t="s">
        <v>19647</v>
      </c>
      <c r="H11758" s="2">
        <v>46091</v>
      </c>
      <c r="I11758" t="s">
        <v>144</v>
      </c>
      <c r="J11758" s="2">
        <v>46094</v>
      </c>
    </row>
    <row r="11759" spans="1:10">
      <c r="A11759">
        <v>11989</v>
      </c>
      <c r="B11759" t="str">
        <f>VLOOKUP(C11759,属性!A:E,2,FALSE)</f>
        <v>瑞幸</v>
      </c>
      <c r="C11759" t="s">
        <v>18294</v>
      </c>
      <c r="D11759" s="2">
        <f>VLOOKUP(C11759,属性!A:E,3,FALSE)</f>
        <v>46088</v>
      </c>
      <c r="E11759" s="2" t="str">
        <f>VLOOKUP(C11759,属性!A:E,4,FALSE)</f>
        <v>否</v>
      </c>
      <c r="F11759" t="s">
        <v>19648</v>
      </c>
      <c r="G11759" t="s">
        <v>19649</v>
      </c>
      <c r="H11759" s="2">
        <v>46091</v>
      </c>
      <c r="I11759" t="s">
        <v>38</v>
      </c>
      <c r="J11759" s="2">
        <v>46094</v>
      </c>
    </row>
    <row r="11760" spans="1:10">
      <c r="A11760">
        <v>11990</v>
      </c>
      <c r="B11760" t="str">
        <f>VLOOKUP(C11760,属性!A:E,2,FALSE)</f>
        <v>瑞幸</v>
      </c>
      <c r="C11760" t="s">
        <v>18294</v>
      </c>
      <c r="D11760" s="2">
        <f>VLOOKUP(C11760,属性!A:E,3,FALSE)</f>
        <v>46088</v>
      </c>
      <c r="E11760" s="2" t="str">
        <f>VLOOKUP(C11760,属性!A:E,4,FALSE)</f>
        <v>否</v>
      </c>
      <c r="F11760" t="s">
        <v>19650</v>
      </c>
      <c r="G11760" t="s">
        <v>19651</v>
      </c>
      <c r="H11760" s="2">
        <v>46092</v>
      </c>
      <c r="I11760" t="s">
        <v>23</v>
      </c>
      <c r="J11760" s="2">
        <v>46094</v>
      </c>
    </row>
    <row r="11761" spans="1:10">
      <c r="A11761">
        <v>11991</v>
      </c>
      <c r="B11761" t="str">
        <f>VLOOKUP(C11761,属性!A:E,2,FALSE)</f>
        <v>瑞幸</v>
      </c>
      <c r="C11761" t="s">
        <v>18294</v>
      </c>
      <c r="D11761" s="2">
        <f>VLOOKUP(C11761,属性!A:E,3,FALSE)</f>
        <v>46088</v>
      </c>
      <c r="E11761" s="2" t="str">
        <f>VLOOKUP(C11761,属性!A:E,4,FALSE)</f>
        <v>否</v>
      </c>
      <c r="F11761" t="s">
        <v>19652</v>
      </c>
      <c r="G11761" t="s">
        <v>19653</v>
      </c>
      <c r="H11761" s="2">
        <v>46092</v>
      </c>
      <c r="I11761" t="s">
        <v>46</v>
      </c>
      <c r="J11761" s="2">
        <v>46094</v>
      </c>
    </row>
    <row r="11762" spans="1:10">
      <c r="A11762">
        <v>11992</v>
      </c>
      <c r="B11762" t="str">
        <f>VLOOKUP(C11762,属性!A:E,2,FALSE)</f>
        <v>瑞幸</v>
      </c>
      <c r="C11762" t="s">
        <v>18294</v>
      </c>
      <c r="D11762" s="2">
        <f>VLOOKUP(C11762,属性!A:E,3,FALSE)</f>
        <v>46088</v>
      </c>
      <c r="E11762" s="2" t="str">
        <f>VLOOKUP(C11762,属性!A:E,4,FALSE)</f>
        <v>否</v>
      </c>
      <c r="F11762" t="s">
        <v>19654</v>
      </c>
      <c r="G11762" t="s">
        <v>19655</v>
      </c>
      <c r="H11762" s="2">
        <v>46092</v>
      </c>
      <c r="I11762" t="s">
        <v>13</v>
      </c>
      <c r="J11762" s="2">
        <v>46094</v>
      </c>
    </row>
    <row r="11763" spans="1:10">
      <c r="A11763">
        <v>11993</v>
      </c>
      <c r="B11763" t="str">
        <f>VLOOKUP(C11763,属性!A:E,2,FALSE)</f>
        <v>瑞幸</v>
      </c>
      <c r="C11763" t="s">
        <v>18294</v>
      </c>
      <c r="D11763" s="2">
        <f>VLOOKUP(C11763,属性!A:E,3,FALSE)</f>
        <v>46088</v>
      </c>
      <c r="E11763" s="2" t="str">
        <f>VLOOKUP(C11763,属性!A:E,4,FALSE)</f>
        <v>否</v>
      </c>
      <c r="F11763" t="s">
        <v>19656</v>
      </c>
      <c r="G11763" t="s">
        <v>19657</v>
      </c>
      <c r="H11763" s="2">
        <v>46091</v>
      </c>
      <c r="I11763" t="s">
        <v>173</v>
      </c>
      <c r="J11763" s="2">
        <v>46094</v>
      </c>
    </row>
    <row r="11764" spans="1:10">
      <c r="A11764">
        <v>11994</v>
      </c>
      <c r="B11764" t="str">
        <f>VLOOKUP(C11764,属性!A:E,2,FALSE)</f>
        <v>瑞幸</v>
      </c>
      <c r="C11764" t="s">
        <v>18294</v>
      </c>
      <c r="D11764" s="2">
        <f>VLOOKUP(C11764,属性!A:E,3,FALSE)</f>
        <v>46088</v>
      </c>
      <c r="E11764" s="2" t="str">
        <f>VLOOKUP(C11764,属性!A:E,4,FALSE)</f>
        <v>否</v>
      </c>
      <c r="F11764" t="s">
        <v>19658</v>
      </c>
      <c r="G11764" t="s">
        <v>19659</v>
      </c>
      <c r="H11764" s="2">
        <v>46092</v>
      </c>
      <c r="I11764" t="s">
        <v>23</v>
      </c>
      <c r="J11764" s="2">
        <v>46094</v>
      </c>
    </row>
    <row r="11765" spans="1:10">
      <c r="A11765">
        <v>11995</v>
      </c>
      <c r="B11765" t="str">
        <f>VLOOKUP(C11765,属性!A:E,2,FALSE)</f>
        <v>瑞幸</v>
      </c>
      <c r="C11765" t="s">
        <v>18294</v>
      </c>
      <c r="D11765" s="2">
        <f>VLOOKUP(C11765,属性!A:E,3,FALSE)</f>
        <v>46088</v>
      </c>
      <c r="E11765" s="2" t="str">
        <f>VLOOKUP(C11765,属性!A:E,4,FALSE)</f>
        <v>否</v>
      </c>
      <c r="F11765" t="s">
        <v>19660</v>
      </c>
      <c r="G11765" t="s">
        <v>19661</v>
      </c>
      <c r="H11765" s="2">
        <v>46093</v>
      </c>
      <c r="I11765" t="s">
        <v>65</v>
      </c>
      <c r="J11765" s="2">
        <v>46094</v>
      </c>
    </row>
    <row r="11766" spans="1:10">
      <c r="A11766">
        <v>11996</v>
      </c>
      <c r="B11766" t="str">
        <f>VLOOKUP(C11766,属性!A:E,2,FALSE)</f>
        <v>瑞幸</v>
      </c>
      <c r="C11766" t="s">
        <v>18294</v>
      </c>
      <c r="D11766" s="2">
        <f>VLOOKUP(C11766,属性!A:E,3,FALSE)</f>
        <v>46088</v>
      </c>
      <c r="E11766" s="2" t="str">
        <f>VLOOKUP(C11766,属性!A:E,4,FALSE)</f>
        <v>否</v>
      </c>
      <c r="F11766" t="s">
        <v>19662</v>
      </c>
      <c r="G11766" t="s">
        <v>19663</v>
      </c>
      <c r="H11766" s="2">
        <v>46092</v>
      </c>
      <c r="I11766" t="s">
        <v>94</v>
      </c>
      <c r="J11766" s="2">
        <v>46094</v>
      </c>
    </row>
    <row r="11767" spans="1:10">
      <c r="A11767">
        <v>11997</v>
      </c>
      <c r="B11767" t="str">
        <f>VLOOKUP(C11767,属性!A:E,2,FALSE)</f>
        <v>瑞幸</v>
      </c>
      <c r="C11767" t="s">
        <v>18294</v>
      </c>
      <c r="D11767" s="2">
        <f>VLOOKUP(C11767,属性!A:E,3,FALSE)</f>
        <v>46088</v>
      </c>
      <c r="E11767" s="2" t="str">
        <f>VLOOKUP(C11767,属性!A:E,4,FALSE)</f>
        <v>否</v>
      </c>
      <c r="F11767" t="s">
        <v>19551</v>
      </c>
      <c r="G11767" t="s">
        <v>19664</v>
      </c>
      <c r="H11767" s="2">
        <v>46091</v>
      </c>
      <c r="I11767" t="s">
        <v>117</v>
      </c>
      <c r="J11767" s="2">
        <v>46094</v>
      </c>
    </row>
    <row r="11768" spans="1:10">
      <c r="A11768">
        <v>11998</v>
      </c>
      <c r="B11768" t="str">
        <f>VLOOKUP(C11768,属性!A:E,2,FALSE)</f>
        <v>瑞幸</v>
      </c>
      <c r="C11768" t="s">
        <v>18294</v>
      </c>
      <c r="D11768" s="2">
        <f>VLOOKUP(C11768,属性!A:E,3,FALSE)</f>
        <v>46088</v>
      </c>
      <c r="E11768" s="2" t="str">
        <f>VLOOKUP(C11768,属性!A:E,4,FALSE)</f>
        <v>否</v>
      </c>
      <c r="F11768" t="s">
        <v>19665</v>
      </c>
      <c r="G11768" t="s">
        <v>19666</v>
      </c>
      <c r="H11768" s="2">
        <v>46090</v>
      </c>
      <c r="I11768" t="s">
        <v>62</v>
      </c>
      <c r="J11768" s="2">
        <v>46094</v>
      </c>
    </row>
    <row r="11769" spans="1:10">
      <c r="A11769">
        <v>11999</v>
      </c>
      <c r="B11769" t="str">
        <f>VLOOKUP(C11769,属性!A:E,2,FALSE)</f>
        <v>瑞幸</v>
      </c>
      <c r="C11769" t="s">
        <v>18294</v>
      </c>
      <c r="D11769" s="2">
        <f>VLOOKUP(C11769,属性!A:E,3,FALSE)</f>
        <v>46088</v>
      </c>
      <c r="E11769" s="2" t="str">
        <f>VLOOKUP(C11769,属性!A:E,4,FALSE)</f>
        <v>否</v>
      </c>
      <c r="F11769" t="s">
        <v>19667</v>
      </c>
      <c r="G11769" t="s">
        <v>19668</v>
      </c>
      <c r="H11769" s="2">
        <v>46089</v>
      </c>
      <c r="I11769" t="s">
        <v>13</v>
      </c>
      <c r="J11769" s="2">
        <v>46094</v>
      </c>
    </row>
    <row r="11770" spans="1:10">
      <c r="A11770">
        <v>12000</v>
      </c>
      <c r="B11770" t="str">
        <f>VLOOKUP(C11770,属性!A:E,2,FALSE)</f>
        <v>瑞幸</v>
      </c>
      <c r="C11770" t="s">
        <v>18294</v>
      </c>
      <c r="D11770" s="2">
        <f>VLOOKUP(C11770,属性!A:E,3,FALSE)</f>
        <v>46088</v>
      </c>
      <c r="E11770" s="2" t="str">
        <f>VLOOKUP(C11770,属性!A:E,4,FALSE)</f>
        <v>否</v>
      </c>
      <c r="F11770" t="s">
        <v>19617</v>
      </c>
      <c r="G11770" t="s">
        <v>19669</v>
      </c>
      <c r="H11770" s="2">
        <v>46089</v>
      </c>
      <c r="I11770" t="s">
        <v>65</v>
      </c>
      <c r="J11770" s="2">
        <v>46094</v>
      </c>
    </row>
    <row r="11771" spans="1:10">
      <c r="A11771">
        <v>12001</v>
      </c>
      <c r="B11771" t="str">
        <f>VLOOKUP(C11771,属性!A:E,2,FALSE)</f>
        <v>瑞幸</v>
      </c>
      <c r="C11771" t="s">
        <v>18294</v>
      </c>
      <c r="D11771" s="2">
        <f>VLOOKUP(C11771,属性!A:E,3,FALSE)</f>
        <v>46088</v>
      </c>
      <c r="E11771" s="2" t="str">
        <f>VLOOKUP(C11771,属性!A:E,4,FALSE)</f>
        <v>否</v>
      </c>
      <c r="F11771" t="s">
        <v>19667</v>
      </c>
      <c r="G11771" t="s">
        <v>19670</v>
      </c>
      <c r="H11771" s="2">
        <v>46089</v>
      </c>
      <c r="I11771" t="s">
        <v>13</v>
      </c>
      <c r="J11771" s="2">
        <v>46094</v>
      </c>
    </row>
    <row r="11772" spans="1:10">
      <c r="A11772">
        <v>12002</v>
      </c>
      <c r="B11772" t="str">
        <f>VLOOKUP(C11772,属性!A:E,2,FALSE)</f>
        <v>瑞幸</v>
      </c>
      <c r="C11772" t="s">
        <v>18294</v>
      </c>
      <c r="D11772" s="2">
        <f>VLOOKUP(C11772,属性!A:E,3,FALSE)</f>
        <v>46088</v>
      </c>
      <c r="E11772" s="2" t="str">
        <f>VLOOKUP(C11772,属性!A:E,4,FALSE)</f>
        <v>否</v>
      </c>
      <c r="F11772" t="s">
        <v>19617</v>
      </c>
      <c r="G11772" t="s">
        <v>19671</v>
      </c>
      <c r="H11772" s="2">
        <v>46089</v>
      </c>
      <c r="I11772" t="s">
        <v>65</v>
      </c>
      <c r="J11772" s="2">
        <v>46094</v>
      </c>
    </row>
    <row r="11773" spans="1:10">
      <c r="A11773">
        <v>12003</v>
      </c>
      <c r="B11773" t="str">
        <f>VLOOKUP(C11773,属性!A:E,2,FALSE)</f>
        <v>瑞幸</v>
      </c>
      <c r="C11773" t="s">
        <v>18294</v>
      </c>
      <c r="D11773" s="2">
        <f>VLOOKUP(C11773,属性!A:E,3,FALSE)</f>
        <v>46088</v>
      </c>
      <c r="E11773" s="2" t="str">
        <f>VLOOKUP(C11773,属性!A:E,4,FALSE)</f>
        <v>否</v>
      </c>
      <c r="F11773" t="s">
        <v>19672</v>
      </c>
      <c r="G11773" t="s">
        <v>19673</v>
      </c>
      <c r="H11773" s="2">
        <v>46091</v>
      </c>
      <c r="I11773" t="s">
        <v>73</v>
      </c>
      <c r="J11773" s="2">
        <v>46094</v>
      </c>
    </row>
    <row r="11774" spans="1:10">
      <c r="A11774">
        <v>12004</v>
      </c>
      <c r="B11774" t="str">
        <f>VLOOKUP(C11774,属性!A:E,2,FALSE)</f>
        <v>瑞幸</v>
      </c>
      <c r="C11774" t="s">
        <v>18294</v>
      </c>
      <c r="D11774" s="2">
        <f>VLOOKUP(C11774,属性!A:E,3,FALSE)</f>
        <v>46088</v>
      </c>
      <c r="E11774" s="2" t="str">
        <f>VLOOKUP(C11774,属性!A:E,4,FALSE)</f>
        <v>否</v>
      </c>
      <c r="F11774">
        <v>54321</v>
      </c>
      <c r="G11774" t="s">
        <v>19674</v>
      </c>
      <c r="H11774" s="2">
        <v>46092</v>
      </c>
      <c r="I11774" t="s">
        <v>26</v>
      </c>
      <c r="J11774" s="2">
        <v>46094</v>
      </c>
    </row>
    <row r="11775" spans="1:10">
      <c r="A11775">
        <v>12005</v>
      </c>
      <c r="B11775" t="str">
        <f>VLOOKUP(C11775,属性!A:E,2,FALSE)</f>
        <v>瑞幸</v>
      </c>
      <c r="C11775" t="s">
        <v>18294</v>
      </c>
      <c r="D11775" s="2">
        <f>VLOOKUP(C11775,属性!A:E,3,FALSE)</f>
        <v>46088</v>
      </c>
      <c r="E11775" s="2" t="str">
        <f>VLOOKUP(C11775,属性!A:E,4,FALSE)</f>
        <v>否</v>
      </c>
      <c r="F11775" t="s">
        <v>19675</v>
      </c>
      <c r="G11775" t="s">
        <v>19676</v>
      </c>
      <c r="H11775" s="2">
        <v>46089</v>
      </c>
      <c r="I11775" t="s">
        <v>46</v>
      </c>
      <c r="J11775" s="2">
        <v>46094</v>
      </c>
    </row>
    <row r="11776" spans="1:10">
      <c r="A11776">
        <v>12006</v>
      </c>
      <c r="B11776" t="str">
        <f>VLOOKUP(C11776,属性!A:E,2,FALSE)</f>
        <v>瑞幸</v>
      </c>
      <c r="C11776" t="s">
        <v>18294</v>
      </c>
      <c r="D11776" s="2">
        <f>VLOOKUP(C11776,属性!A:E,3,FALSE)</f>
        <v>46088</v>
      </c>
      <c r="E11776" s="2" t="str">
        <f>VLOOKUP(C11776,属性!A:E,4,FALSE)</f>
        <v>否</v>
      </c>
      <c r="F11776" t="s">
        <v>19677</v>
      </c>
      <c r="G11776" t="s">
        <v>19678</v>
      </c>
      <c r="H11776" s="2">
        <v>46091</v>
      </c>
      <c r="I11776" t="s">
        <v>13</v>
      </c>
      <c r="J11776" s="2">
        <v>46094</v>
      </c>
    </row>
    <row r="11777" spans="1:10">
      <c r="A11777">
        <v>12007</v>
      </c>
      <c r="B11777" t="str">
        <f>VLOOKUP(C11777,属性!A:E,2,FALSE)</f>
        <v>瑞幸</v>
      </c>
      <c r="C11777" t="s">
        <v>18294</v>
      </c>
      <c r="D11777" s="2">
        <f>VLOOKUP(C11777,属性!A:E,3,FALSE)</f>
        <v>46088</v>
      </c>
      <c r="E11777" s="2" t="str">
        <f>VLOOKUP(C11777,属性!A:E,4,FALSE)</f>
        <v>否</v>
      </c>
      <c r="F11777" t="s">
        <v>19617</v>
      </c>
      <c r="G11777" t="s">
        <v>19679</v>
      </c>
      <c r="H11777" s="2">
        <v>46091</v>
      </c>
      <c r="I11777" t="s">
        <v>65</v>
      </c>
      <c r="J11777" s="2">
        <v>46094</v>
      </c>
    </row>
    <row r="11778" spans="1:10">
      <c r="A11778">
        <v>12008</v>
      </c>
      <c r="B11778" t="str">
        <f>VLOOKUP(C11778,属性!A:E,2,FALSE)</f>
        <v>瑞幸</v>
      </c>
      <c r="C11778" t="s">
        <v>18294</v>
      </c>
      <c r="D11778" s="2">
        <f>VLOOKUP(C11778,属性!A:E,3,FALSE)</f>
        <v>46088</v>
      </c>
      <c r="E11778" s="2" t="str">
        <f>VLOOKUP(C11778,属性!A:E,4,FALSE)</f>
        <v>否</v>
      </c>
      <c r="F11778" t="s">
        <v>19680</v>
      </c>
      <c r="G11778" t="s">
        <v>19681</v>
      </c>
      <c r="H11778" s="2">
        <v>46089</v>
      </c>
      <c r="I11778" t="s">
        <v>117</v>
      </c>
      <c r="J11778" s="2">
        <v>46094</v>
      </c>
    </row>
    <row r="11779" spans="1:10">
      <c r="A11779">
        <v>12009</v>
      </c>
      <c r="B11779" t="str">
        <f>VLOOKUP(C11779,属性!A:E,2,FALSE)</f>
        <v>瑞幸</v>
      </c>
      <c r="C11779" t="s">
        <v>18294</v>
      </c>
      <c r="D11779" s="2">
        <f>VLOOKUP(C11779,属性!A:E,3,FALSE)</f>
        <v>46088</v>
      </c>
      <c r="E11779" s="2" t="str">
        <f>VLOOKUP(C11779,属性!A:E,4,FALSE)</f>
        <v>否</v>
      </c>
      <c r="F11779" t="s">
        <v>19682</v>
      </c>
      <c r="G11779" t="s">
        <v>19683</v>
      </c>
      <c r="H11779" s="2">
        <v>46089</v>
      </c>
      <c r="I11779" t="s">
        <v>23</v>
      </c>
      <c r="J11779" s="2">
        <v>46094</v>
      </c>
    </row>
    <row r="11780" spans="1:10">
      <c r="A11780">
        <v>12010</v>
      </c>
      <c r="B11780" t="str">
        <f>VLOOKUP(C11780,属性!A:E,2,FALSE)</f>
        <v>瑞幸</v>
      </c>
      <c r="C11780" t="s">
        <v>18294</v>
      </c>
      <c r="D11780" s="2">
        <f>VLOOKUP(C11780,属性!A:E,3,FALSE)</f>
        <v>46088</v>
      </c>
      <c r="E11780" s="2" t="str">
        <f>VLOOKUP(C11780,属性!A:E,4,FALSE)</f>
        <v>否</v>
      </c>
      <c r="F11780" t="s">
        <v>19684</v>
      </c>
      <c r="G11780" t="s">
        <v>3406</v>
      </c>
      <c r="H11780" s="2">
        <v>46090</v>
      </c>
      <c r="I11780" t="s">
        <v>31</v>
      </c>
      <c r="J11780" s="2">
        <v>46094</v>
      </c>
    </row>
    <row r="11781" spans="1:10">
      <c r="A11781">
        <v>12011</v>
      </c>
      <c r="B11781" t="str">
        <f>VLOOKUP(C11781,属性!A:E,2,FALSE)</f>
        <v>瑞幸</v>
      </c>
      <c r="C11781" t="s">
        <v>18294</v>
      </c>
      <c r="D11781" s="2">
        <f>VLOOKUP(C11781,属性!A:E,3,FALSE)</f>
        <v>46088</v>
      </c>
      <c r="E11781" s="2" t="str">
        <f>VLOOKUP(C11781,属性!A:E,4,FALSE)</f>
        <v>否</v>
      </c>
      <c r="F11781" t="s">
        <v>19685</v>
      </c>
      <c r="G11781" t="s">
        <v>19686</v>
      </c>
      <c r="H11781" s="2">
        <v>46093</v>
      </c>
      <c r="I11781" t="s">
        <v>208</v>
      </c>
      <c r="J11781" s="2">
        <v>46094</v>
      </c>
    </row>
    <row r="11782" spans="1:10">
      <c r="A11782">
        <v>12012</v>
      </c>
      <c r="B11782" t="str">
        <f>VLOOKUP(C11782,属性!A:E,2,FALSE)</f>
        <v>瑞幸</v>
      </c>
      <c r="C11782" t="s">
        <v>18294</v>
      </c>
      <c r="D11782" s="2">
        <f>VLOOKUP(C11782,属性!A:E,3,FALSE)</f>
        <v>46088</v>
      </c>
      <c r="E11782" s="2" t="str">
        <f>VLOOKUP(C11782,属性!A:E,4,FALSE)</f>
        <v>否</v>
      </c>
      <c r="F11782" t="s">
        <v>19687</v>
      </c>
      <c r="G11782" t="s">
        <v>19688</v>
      </c>
      <c r="H11782" s="2">
        <v>46093</v>
      </c>
      <c r="I11782" t="s">
        <v>13</v>
      </c>
      <c r="J11782" s="2">
        <v>46094</v>
      </c>
    </row>
    <row r="11783" spans="1:10">
      <c r="A11783">
        <v>12013</v>
      </c>
      <c r="B11783" t="str">
        <f>VLOOKUP(C11783,属性!A:E,2,FALSE)</f>
        <v>瑞幸</v>
      </c>
      <c r="C11783" t="s">
        <v>18294</v>
      </c>
      <c r="D11783" s="2">
        <f>VLOOKUP(C11783,属性!A:E,3,FALSE)</f>
        <v>46088</v>
      </c>
      <c r="E11783" s="2" t="str">
        <f>VLOOKUP(C11783,属性!A:E,4,FALSE)</f>
        <v>否</v>
      </c>
      <c r="F11783" t="s">
        <v>19689</v>
      </c>
      <c r="G11783" t="s">
        <v>19690</v>
      </c>
      <c r="H11783" s="2">
        <v>46090</v>
      </c>
      <c r="I11783" t="s">
        <v>65</v>
      </c>
      <c r="J11783" s="2">
        <v>46094</v>
      </c>
    </row>
    <row r="11784" spans="1:10">
      <c r="A11784">
        <v>12014</v>
      </c>
      <c r="B11784" t="str">
        <f>VLOOKUP(C11784,属性!A:E,2,FALSE)</f>
        <v>瑞幸</v>
      </c>
      <c r="C11784" t="s">
        <v>18294</v>
      </c>
      <c r="D11784" s="2">
        <f>VLOOKUP(C11784,属性!A:E,3,FALSE)</f>
        <v>46088</v>
      </c>
      <c r="E11784" s="2" t="str">
        <f>VLOOKUP(C11784,属性!A:E,4,FALSE)</f>
        <v>否</v>
      </c>
      <c r="F11784" t="s">
        <v>19691</v>
      </c>
      <c r="G11784" t="s">
        <v>19692</v>
      </c>
      <c r="H11784" s="2">
        <v>46090</v>
      </c>
      <c r="I11784" t="s">
        <v>102</v>
      </c>
      <c r="J11784" s="2">
        <v>46094</v>
      </c>
    </row>
    <row r="11785" spans="1:10">
      <c r="A11785">
        <v>12015</v>
      </c>
      <c r="B11785" t="str">
        <f>VLOOKUP(C11785,属性!A:E,2,FALSE)</f>
        <v>瑞幸</v>
      </c>
      <c r="C11785" t="s">
        <v>18294</v>
      </c>
      <c r="D11785" s="2">
        <f>VLOOKUP(C11785,属性!A:E,3,FALSE)</f>
        <v>46088</v>
      </c>
      <c r="E11785" s="2" t="str">
        <f>VLOOKUP(C11785,属性!A:E,4,FALSE)</f>
        <v>否</v>
      </c>
      <c r="F11785" t="s">
        <v>19693</v>
      </c>
      <c r="G11785" t="s">
        <v>19694</v>
      </c>
      <c r="H11785" s="2">
        <v>46091</v>
      </c>
      <c r="I11785" t="s">
        <v>26</v>
      </c>
      <c r="J11785" s="2">
        <v>46094</v>
      </c>
    </row>
    <row r="11786" spans="1:10">
      <c r="A11786">
        <v>12016</v>
      </c>
      <c r="B11786" t="str">
        <f>VLOOKUP(C11786,属性!A:E,2,FALSE)</f>
        <v>瑞幸</v>
      </c>
      <c r="C11786" t="s">
        <v>18294</v>
      </c>
      <c r="D11786" s="2">
        <f>VLOOKUP(C11786,属性!A:E,3,FALSE)</f>
        <v>46088</v>
      </c>
      <c r="E11786" s="2" t="str">
        <f>VLOOKUP(C11786,属性!A:E,4,FALSE)</f>
        <v>否</v>
      </c>
      <c r="F11786" t="s">
        <v>19695</v>
      </c>
      <c r="G11786" t="s">
        <v>19696</v>
      </c>
      <c r="H11786" s="2">
        <v>46091</v>
      </c>
      <c r="I11786" t="s">
        <v>46</v>
      </c>
      <c r="J11786" s="2">
        <v>46094</v>
      </c>
    </row>
    <row r="11787" spans="1:10">
      <c r="A11787">
        <v>12017</v>
      </c>
      <c r="B11787" t="str">
        <f>VLOOKUP(C11787,属性!A:E,2,FALSE)</f>
        <v>瑞幸</v>
      </c>
      <c r="C11787" t="s">
        <v>18294</v>
      </c>
      <c r="D11787" s="2">
        <f>VLOOKUP(C11787,属性!A:E,3,FALSE)</f>
        <v>46088</v>
      </c>
      <c r="E11787" s="2" t="str">
        <f>VLOOKUP(C11787,属性!A:E,4,FALSE)</f>
        <v>否</v>
      </c>
      <c r="F11787" t="s">
        <v>19697</v>
      </c>
      <c r="G11787" t="s">
        <v>19698</v>
      </c>
      <c r="H11787" s="2">
        <v>46091</v>
      </c>
      <c r="I11787" t="s">
        <v>46</v>
      </c>
      <c r="J11787" s="2">
        <v>46094</v>
      </c>
    </row>
    <row r="11788" spans="1:10">
      <c r="A11788">
        <v>12018</v>
      </c>
      <c r="B11788" t="str">
        <f>VLOOKUP(C11788,属性!A:E,2,FALSE)</f>
        <v>瑞幸</v>
      </c>
      <c r="C11788" t="s">
        <v>18294</v>
      </c>
      <c r="D11788" s="2">
        <f>VLOOKUP(C11788,属性!A:E,3,FALSE)</f>
        <v>46088</v>
      </c>
      <c r="E11788" s="2" t="str">
        <f>VLOOKUP(C11788,属性!A:E,4,FALSE)</f>
        <v>否</v>
      </c>
      <c r="F11788" t="s">
        <v>19699</v>
      </c>
      <c r="G11788" t="s">
        <v>19700</v>
      </c>
      <c r="H11788" s="2">
        <v>46091</v>
      </c>
      <c r="I11788" t="s">
        <v>38</v>
      </c>
      <c r="J11788" s="2">
        <v>46094</v>
      </c>
    </row>
    <row r="11789" spans="1:10">
      <c r="A11789">
        <v>12019</v>
      </c>
      <c r="B11789" t="str">
        <f>VLOOKUP(C11789,属性!A:E,2,FALSE)</f>
        <v>瑞幸</v>
      </c>
      <c r="C11789" t="s">
        <v>18294</v>
      </c>
      <c r="D11789" s="2">
        <f>VLOOKUP(C11789,属性!A:E,3,FALSE)</f>
        <v>46088</v>
      </c>
      <c r="E11789" s="2" t="str">
        <f>VLOOKUP(C11789,属性!A:E,4,FALSE)</f>
        <v>否</v>
      </c>
      <c r="F11789" t="s">
        <v>19701</v>
      </c>
      <c r="G11789" t="s">
        <v>19702</v>
      </c>
      <c r="H11789" s="2">
        <v>46091</v>
      </c>
      <c r="I11789" t="s">
        <v>26</v>
      </c>
      <c r="J11789" s="2">
        <v>46094</v>
      </c>
    </row>
    <row r="11790" spans="1:10">
      <c r="A11790">
        <v>12020</v>
      </c>
      <c r="B11790" t="str">
        <f>VLOOKUP(C11790,属性!A:E,2,FALSE)</f>
        <v>瑞幸</v>
      </c>
      <c r="C11790" t="s">
        <v>18294</v>
      </c>
      <c r="D11790" s="2">
        <f>VLOOKUP(C11790,属性!A:E,3,FALSE)</f>
        <v>46088</v>
      </c>
      <c r="E11790" s="2" t="str">
        <f>VLOOKUP(C11790,属性!A:E,4,FALSE)</f>
        <v>否</v>
      </c>
      <c r="F11790" t="s">
        <v>19703</v>
      </c>
      <c r="G11790" t="s">
        <v>19704</v>
      </c>
      <c r="H11790" s="2">
        <v>46091</v>
      </c>
      <c r="I11790" t="s">
        <v>26</v>
      </c>
      <c r="J11790" s="2">
        <v>46094</v>
      </c>
    </row>
    <row r="11791" spans="1:10">
      <c r="A11791">
        <v>12021</v>
      </c>
      <c r="B11791" t="str">
        <f>VLOOKUP(C11791,属性!A:E,2,FALSE)</f>
        <v>瑞幸</v>
      </c>
      <c r="C11791" t="s">
        <v>18294</v>
      </c>
      <c r="D11791" s="2">
        <f>VLOOKUP(C11791,属性!A:E,3,FALSE)</f>
        <v>46088</v>
      </c>
      <c r="E11791" s="2" t="str">
        <f>VLOOKUP(C11791,属性!A:E,4,FALSE)</f>
        <v>否</v>
      </c>
      <c r="F11791" t="s">
        <v>19705</v>
      </c>
      <c r="G11791" t="s">
        <v>19706</v>
      </c>
      <c r="H11791" s="2">
        <v>46091</v>
      </c>
      <c r="I11791" t="s">
        <v>46</v>
      </c>
      <c r="J11791" s="2">
        <v>46094</v>
      </c>
    </row>
    <row r="11792" spans="1:10">
      <c r="A11792">
        <v>12022</v>
      </c>
      <c r="B11792" t="str">
        <f>VLOOKUP(C11792,属性!A:E,2,FALSE)</f>
        <v>瑞幸</v>
      </c>
      <c r="C11792" t="s">
        <v>18294</v>
      </c>
      <c r="D11792" s="2">
        <f>VLOOKUP(C11792,属性!A:E,3,FALSE)</f>
        <v>46088</v>
      </c>
      <c r="E11792" s="2" t="str">
        <f>VLOOKUP(C11792,属性!A:E,4,FALSE)</f>
        <v>否</v>
      </c>
      <c r="F11792" t="s">
        <v>19707</v>
      </c>
      <c r="G11792" t="s">
        <v>19708</v>
      </c>
      <c r="H11792" s="2">
        <v>46091</v>
      </c>
      <c r="I11792" t="s">
        <v>46</v>
      </c>
      <c r="J11792" s="2">
        <v>46094</v>
      </c>
    </row>
    <row r="11793" spans="1:10">
      <c r="A11793">
        <v>12023</v>
      </c>
      <c r="B11793" t="str">
        <f>VLOOKUP(C11793,属性!A:E,2,FALSE)</f>
        <v>瑞幸</v>
      </c>
      <c r="C11793" t="s">
        <v>18294</v>
      </c>
      <c r="D11793" s="2">
        <f>VLOOKUP(C11793,属性!A:E,3,FALSE)</f>
        <v>46088</v>
      </c>
      <c r="E11793" s="2" t="str">
        <f>VLOOKUP(C11793,属性!A:E,4,FALSE)</f>
        <v>否</v>
      </c>
      <c r="F11793" t="s">
        <v>19709</v>
      </c>
      <c r="G11793" t="s">
        <v>19710</v>
      </c>
      <c r="H11793" s="2">
        <v>46091</v>
      </c>
      <c r="I11793" t="s">
        <v>303</v>
      </c>
      <c r="J11793" s="2">
        <v>46094</v>
      </c>
    </row>
    <row r="11794" spans="1:10">
      <c r="A11794">
        <v>12024</v>
      </c>
      <c r="B11794" t="str">
        <f>VLOOKUP(C11794,属性!A:E,2,FALSE)</f>
        <v>瑞幸</v>
      </c>
      <c r="C11794" t="s">
        <v>18294</v>
      </c>
      <c r="D11794" s="2">
        <f>VLOOKUP(C11794,属性!A:E,3,FALSE)</f>
        <v>46088</v>
      </c>
      <c r="E11794" s="2" t="str">
        <f>VLOOKUP(C11794,属性!A:E,4,FALSE)</f>
        <v>否</v>
      </c>
      <c r="F11794" t="s">
        <v>19711</v>
      </c>
      <c r="G11794" t="s">
        <v>19712</v>
      </c>
      <c r="H11794" s="2">
        <v>46091</v>
      </c>
      <c r="I11794" t="s">
        <v>173</v>
      </c>
      <c r="J11794" s="2">
        <v>46094</v>
      </c>
    </row>
    <row r="11795" spans="1:10">
      <c r="A11795">
        <v>12025</v>
      </c>
      <c r="B11795" t="str">
        <f>VLOOKUP(C11795,属性!A:E,2,FALSE)</f>
        <v>瑞幸</v>
      </c>
      <c r="C11795" t="s">
        <v>18294</v>
      </c>
      <c r="D11795" s="2">
        <f>VLOOKUP(C11795,属性!A:E,3,FALSE)</f>
        <v>46088</v>
      </c>
      <c r="E11795" s="2" t="str">
        <f>VLOOKUP(C11795,属性!A:E,4,FALSE)</f>
        <v>否</v>
      </c>
      <c r="F11795" t="s">
        <v>19713</v>
      </c>
      <c r="G11795" t="s">
        <v>19714</v>
      </c>
      <c r="H11795" s="2">
        <v>46091</v>
      </c>
      <c r="I11795" t="s">
        <v>229</v>
      </c>
      <c r="J11795" s="2">
        <v>46094</v>
      </c>
    </row>
    <row r="11796" spans="1:10">
      <c r="A11796">
        <v>12026</v>
      </c>
      <c r="B11796" t="str">
        <f>VLOOKUP(C11796,属性!A:E,2,FALSE)</f>
        <v>瑞幸</v>
      </c>
      <c r="C11796" t="s">
        <v>18294</v>
      </c>
      <c r="D11796" s="2">
        <f>VLOOKUP(C11796,属性!A:E,3,FALSE)</f>
        <v>46088</v>
      </c>
      <c r="E11796" s="2" t="str">
        <f>VLOOKUP(C11796,属性!A:E,4,FALSE)</f>
        <v>否</v>
      </c>
      <c r="F11796" t="s">
        <v>19715</v>
      </c>
      <c r="G11796" t="s">
        <v>19716</v>
      </c>
      <c r="H11796" s="2">
        <v>46090</v>
      </c>
      <c r="I11796" t="s">
        <v>208</v>
      </c>
      <c r="J11796" s="2">
        <v>46094</v>
      </c>
    </row>
    <row r="11797" spans="1:10">
      <c r="A11797">
        <v>12027</v>
      </c>
      <c r="B11797" t="str">
        <f>VLOOKUP(C11797,属性!A:E,2,FALSE)</f>
        <v>瑞幸</v>
      </c>
      <c r="C11797" t="s">
        <v>18294</v>
      </c>
      <c r="D11797" s="2">
        <f>VLOOKUP(C11797,属性!A:E,3,FALSE)</f>
        <v>46088</v>
      </c>
      <c r="E11797" s="2" t="str">
        <f>VLOOKUP(C11797,属性!A:E,4,FALSE)</f>
        <v>否</v>
      </c>
      <c r="F11797" t="s">
        <v>19717</v>
      </c>
      <c r="G11797" t="s">
        <v>19718</v>
      </c>
      <c r="H11797" s="2">
        <v>46090</v>
      </c>
      <c r="I11797" t="s">
        <v>46</v>
      </c>
      <c r="J11797" s="2">
        <v>46094</v>
      </c>
    </row>
    <row r="11798" spans="1:10">
      <c r="A11798">
        <v>12028</v>
      </c>
      <c r="B11798" t="str">
        <f>VLOOKUP(C11798,属性!A:E,2,FALSE)</f>
        <v>瑞幸</v>
      </c>
      <c r="C11798" t="s">
        <v>18294</v>
      </c>
      <c r="D11798" s="2">
        <f>VLOOKUP(C11798,属性!A:E,3,FALSE)</f>
        <v>46088</v>
      </c>
      <c r="E11798" s="2" t="str">
        <f>VLOOKUP(C11798,属性!A:E,4,FALSE)</f>
        <v>否</v>
      </c>
      <c r="F11798" t="s">
        <v>19719</v>
      </c>
      <c r="G11798" t="s">
        <v>19720</v>
      </c>
      <c r="H11798" s="2">
        <v>46090</v>
      </c>
      <c r="I11798" t="s">
        <v>99</v>
      </c>
      <c r="J11798" s="2">
        <v>46094</v>
      </c>
    </row>
    <row r="11799" spans="1:10">
      <c r="A11799">
        <v>12029</v>
      </c>
      <c r="B11799" t="str">
        <f>VLOOKUP(C11799,属性!A:E,2,FALSE)</f>
        <v>瑞幸</v>
      </c>
      <c r="C11799" t="s">
        <v>18294</v>
      </c>
      <c r="D11799" s="2">
        <f>VLOOKUP(C11799,属性!A:E,3,FALSE)</f>
        <v>46088</v>
      </c>
      <c r="E11799" s="2" t="str">
        <f>VLOOKUP(C11799,属性!A:E,4,FALSE)</f>
        <v>否</v>
      </c>
      <c r="F11799" t="s">
        <v>19721</v>
      </c>
      <c r="G11799" t="s">
        <v>166</v>
      </c>
      <c r="H11799" s="2">
        <v>46090</v>
      </c>
      <c r="I11799" t="s">
        <v>78</v>
      </c>
      <c r="J11799" s="2">
        <v>46094</v>
      </c>
    </row>
    <row r="11800" spans="1:10">
      <c r="A11800">
        <v>12030</v>
      </c>
      <c r="B11800" t="str">
        <f>VLOOKUP(C11800,属性!A:E,2,FALSE)</f>
        <v>瑞幸</v>
      </c>
      <c r="C11800" t="s">
        <v>18294</v>
      </c>
      <c r="D11800" s="2">
        <f>VLOOKUP(C11800,属性!A:E,3,FALSE)</f>
        <v>46088</v>
      </c>
      <c r="E11800" s="2" t="str">
        <f>VLOOKUP(C11800,属性!A:E,4,FALSE)</f>
        <v>否</v>
      </c>
      <c r="F11800" t="s">
        <v>19722</v>
      </c>
      <c r="G11800" t="s">
        <v>19723</v>
      </c>
      <c r="H11800" s="2">
        <v>46090</v>
      </c>
      <c r="I11800" t="s">
        <v>65</v>
      </c>
      <c r="J11800" s="2">
        <v>46094</v>
      </c>
    </row>
    <row r="11801" spans="1:10">
      <c r="A11801">
        <v>12031</v>
      </c>
      <c r="B11801" t="str">
        <f>VLOOKUP(C11801,属性!A:E,2,FALSE)</f>
        <v>瑞幸</v>
      </c>
      <c r="C11801" t="s">
        <v>18294</v>
      </c>
      <c r="D11801" s="2">
        <f>VLOOKUP(C11801,属性!A:E,3,FALSE)</f>
        <v>46088</v>
      </c>
      <c r="E11801" s="2" t="str">
        <f>VLOOKUP(C11801,属性!A:E,4,FALSE)</f>
        <v>否</v>
      </c>
      <c r="F11801" t="s">
        <v>19724</v>
      </c>
      <c r="G11801" t="s">
        <v>19725</v>
      </c>
      <c r="H11801" s="2">
        <v>46090</v>
      </c>
      <c r="I11801" t="s">
        <v>99</v>
      </c>
      <c r="J11801" s="2">
        <v>46094</v>
      </c>
    </row>
    <row r="11802" spans="1:10">
      <c r="A11802">
        <v>12032</v>
      </c>
      <c r="B11802" t="str">
        <f>VLOOKUP(C11802,属性!A:E,2,FALSE)</f>
        <v>瑞幸</v>
      </c>
      <c r="C11802" t="s">
        <v>18294</v>
      </c>
      <c r="D11802" s="2">
        <f>VLOOKUP(C11802,属性!A:E,3,FALSE)</f>
        <v>46088</v>
      </c>
      <c r="E11802" s="2" t="str">
        <f>VLOOKUP(C11802,属性!A:E,4,FALSE)</f>
        <v>否</v>
      </c>
      <c r="F11802" t="s">
        <v>19726</v>
      </c>
      <c r="G11802" t="s">
        <v>3406</v>
      </c>
      <c r="H11802" s="2">
        <v>46090</v>
      </c>
      <c r="I11802" t="s">
        <v>13</v>
      </c>
      <c r="J11802" s="2">
        <v>46094</v>
      </c>
    </row>
    <row r="11803" spans="1:10">
      <c r="A11803">
        <v>12033</v>
      </c>
      <c r="B11803" t="str">
        <f>VLOOKUP(C11803,属性!A:E,2,FALSE)</f>
        <v>瑞幸</v>
      </c>
      <c r="C11803" t="s">
        <v>18294</v>
      </c>
      <c r="D11803" s="2">
        <f>VLOOKUP(C11803,属性!A:E,3,FALSE)</f>
        <v>46088</v>
      </c>
      <c r="E11803" s="2" t="str">
        <f>VLOOKUP(C11803,属性!A:E,4,FALSE)</f>
        <v>否</v>
      </c>
      <c r="F11803" t="s">
        <v>19727</v>
      </c>
      <c r="G11803" t="s">
        <v>19728</v>
      </c>
      <c r="H11803" s="2">
        <v>46090</v>
      </c>
      <c r="I11803" t="s">
        <v>13</v>
      </c>
      <c r="J11803" s="2">
        <v>46094</v>
      </c>
    </row>
    <row r="11804" spans="1:10">
      <c r="A11804">
        <v>12034</v>
      </c>
      <c r="B11804" t="str">
        <f>VLOOKUP(C11804,属性!A:E,2,FALSE)</f>
        <v>瑞幸</v>
      </c>
      <c r="C11804" t="s">
        <v>18294</v>
      </c>
      <c r="D11804" s="2">
        <f>VLOOKUP(C11804,属性!A:E,3,FALSE)</f>
        <v>46088</v>
      </c>
      <c r="E11804" s="2" t="str">
        <f>VLOOKUP(C11804,属性!A:E,4,FALSE)</f>
        <v>否</v>
      </c>
      <c r="F11804" t="s">
        <v>19729</v>
      </c>
      <c r="G11804" t="s">
        <v>19730</v>
      </c>
      <c r="H11804" s="2">
        <v>46090</v>
      </c>
      <c r="I11804" t="s">
        <v>26</v>
      </c>
      <c r="J11804" s="2">
        <v>46094</v>
      </c>
    </row>
    <row r="11805" spans="1:10">
      <c r="A11805">
        <v>12035</v>
      </c>
      <c r="B11805" t="str">
        <f>VLOOKUP(C11805,属性!A:E,2,FALSE)</f>
        <v>瑞幸</v>
      </c>
      <c r="C11805" t="s">
        <v>18294</v>
      </c>
      <c r="D11805" s="2">
        <f>VLOOKUP(C11805,属性!A:E,3,FALSE)</f>
        <v>46088</v>
      </c>
      <c r="E11805" s="2" t="str">
        <f>VLOOKUP(C11805,属性!A:E,4,FALSE)</f>
        <v>否</v>
      </c>
      <c r="F11805" t="s">
        <v>9016</v>
      </c>
      <c r="G11805" t="s">
        <v>4071</v>
      </c>
      <c r="H11805" s="2">
        <v>46090</v>
      </c>
      <c r="I11805" t="s">
        <v>13</v>
      </c>
      <c r="J11805" s="2">
        <v>46094</v>
      </c>
    </row>
    <row r="11806" spans="1:10">
      <c r="A11806">
        <v>12036</v>
      </c>
      <c r="B11806" t="str">
        <f>VLOOKUP(C11806,属性!A:E,2,FALSE)</f>
        <v>瑞幸</v>
      </c>
      <c r="C11806" t="s">
        <v>18294</v>
      </c>
      <c r="D11806" s="2">
        <f>VLOOKUP(C11806,属性!A:E,3,FALSE)</f>
        <v>46088</v>
      </c>
      <c r="E11806" s="2" t="str">
        <f>VLOOKUP(C11806,属性!A:E,4,FALSE)</f>
        <v>否</v>
      </c>
      <c r="F11806" t="s">
        <v>18264</v>
      </c>
      <c r="G11806" t="s">
        <v>19731</v>
      </c>
      <c r="H11806" s="2">
        <v>46091</v>
      </c>
      <c r="I11806" t="s">
        <v>23</v>
      </c>
      <c r="J11806" s="2">
        <v>46094</v>
      </c>
    </row>
    <row r="11807" spans="1:10">
      <c r="A11807">
        <v>12037</v>
      </c>
      <c r="B11807" t="str">
        <f>VLOOKUP(C11807,属性!A:E,2,FALSE)</f>
        <v>瑞幸</v>
      </c>
      <c r="C11807" t="s">
        <v>18294</v>
      </c>
      <c r="D11807" s="2">
        <f>VLOOKUP(C11807,属性!A:E,3,FALSE)</f>
        <v>46088</v>
      </c>
      <c r="E11807" s="2" t="str">
        <f>VLOOKUP(C11807,属性!A:E,4,FALSE)</f>
        <v>否</v>
      </c>
      <c r="F11807" t="s">
        <v>605</v>
      </c>
      <c r="G11807" t="s">
        <v>19732</v>
      </c>
      <c r="H11807" s="2">
        <v>46089</v>
      </c>
      <c r="I11807" t="s">
        <v>62</v>
      </c>
      <c r="J11807" s="2">
        <v>46094</v>
      </c>
    </row>
    <row r="11808" spans="1:10">
      <c r="A11808">
        <v>12038</v>
      </c>
      <c r="B11808" t="str">
        <f>VLOOKUP(C11808,属性!A:E,2,FALSE)</f>
        <v>瑞幸</v>
      </c>
      <c r="C11808" t="s">
        <v>18294</v>
      </c>
      <c r="D11808" s="2">
        <f>VLOOKUP(C11808,属性!A:E,3,FALSE)</f>
        <v>46088</v>
      </c>
      <c r="E11808" s="2" t="str">
        <f>VLOOKUP(C11808,属性!A:E,4,FALSE)</f>
        <v>否</v>
      </c>
      <c r="F11808" t="s">
        <v>19617</v>
      </c>
      <c r="G11808" t="s">
        <v>19733</v>
      </c>
      <c r="H11808" s="2">
        <v>46089</v>
      </c>
      <c r="I11808" t="s">
        <v>65</v>
      </c>
      <c r="J11808" s="2">
        <v>46094</v>
      </c>
    </row>
    <row r="11809" spans="1:10">
      <c r="A11809">
        <v>12039</v>
      </c>
      <c r="B11809" t="str">
        <f>VLOOKUP(C11809,属性!A:E,2,FALSE)</f>
        <v>瑞幸</v>
      </c>
      <c r="C11809" t="s">
        <v>18294</v>
      </c>
      <c r="D11809" s="2">
        <f>VLOOKUP(C11809,属性!A:E,3,FALSE)</f>
        <v>46088</v>
      </c>
      <c r="E11809" s="2" t="str">
        <f>VLOOKUP(C11809,属性!A:E,4,FALSE)</f>
        <v>否</v>
      </c>
      <c r="F11809" t="s">
        <v>19734</v>
      </c>
      <c r="G11809" t="s">
        <v>19735</v>
      </c>
      <c r="H11809" s="2">
        <v>46092</v>
      </c>
      <c r="I11809" t="s">
        <v>78</v>
      </c>
      <c r="J11809" s="2">
        <v>46094</v>
      </c>
    </row>
    <row r="11810" spans="1:10">
      <c r="A11810">
        <v>12040</v>
      </c>
      <c r="B11810" t="str">
        <f>VLOOKUP(C11810,属性!A:E,2,FALSE)</f>
        <v>瑞幸</v>
      </c>
      <c r="C11810" t="s">
        <v>18294</v>
      </c>
      <c r="D11810" s="2">
        <f>VLOOKUP(C11810,属性!A:E,3,FALSE)</f>
        <v>46088</v>
      </c>
      <c r="E11810" s="2" t="str">
        <f>VLOOKUP(C11810,属性!A:E,4,FALSE)</f>
        <v>否</v>
      </c>
      <c r="F11810" t="s">
        <v>17805</v>
      </c>
      <c r="G11810" t="s">
        <v>80</v>
      </c>
      <c r="H11810" s="2">
        <v>46089</v>
      </c>
      <c r="I11810" t="s">
        <v>13</v>
      </c>
      <c r="J11810" s="2">
        <v>46094</v>
      </c>
    </row>
    <row r="11811" spans="1:10">
      <c r="A11811">
        <v>12041</v>
      </c>
      <c r="B11811" t="str">
        <f>VLOOKUP(C11811,属性!A:E,2,FALSE)</f>
        <v>瑞幸</v>
      </c>
      <c r="C11811" t="s">
        <v>18294</v>
      </c>
      <c r="D11811" s="2">
        <f>VLOOKUP(C11811,属性!A:E,3,FALSE)</f>
        <v>46088</v>
      </c>
      <c r="E11811" s="2" t="str">
        <f>VLOOKUP(C11811,属性!A:E,4,FALSE)</f>
        <v>否</v>
      </c>
      <c r="F11811" t="s">
        <v>19734</v>
      </c>
      <c r="G11811" t="s">
        <v>19736</v>
      </c>
      <c r="H11811" s="2">
        <v>46089</v>
      </c>
      <c r="I11811" t="s">
        <v>78</v>
      </c>
      <c r="J11811" s="2">
        <v>46094</v>
      </c>
    </row>
    <row r="11812" spans="1:10">
      <c r="A11812">
        <v>12042</v>
      </c>
      <c r="B11812" t="str">
        <f>VLOOKUP(C11812,属性!A:E,2,FALSE)</f>
        <v>瑞幸</v>
      </c>
      <c r="C11812" t="s">
        <v>18294</v>
      </c>
      <c r="D11812" s="2">
        <f>VLOOKUP(C11812,属性!A:E,3,FALSE)</f>
        <v>46088</v>
      </c>
      <c r="E11812" s="2" t="str">
        <f>VLOOKUP(C11812,属性!A:E,4,FALSE)</f>
        <v>否</v>
      </c>
      <c r="F11812" t="s">
        <v>19737</v>
      </c>
      <c r="G11812" t="s">
        <v>19738</v>
      </c>
      <c r="H11812" s="2">
        <v>46088</v>
      </c>
      <c r="I11812" t="s">
        <v>62</v>
      </c>
      <c r="J11812" s="2">
        <v>46094</v>
      </c>
    </row>
    <row r="11813" spans="1:10">
      <c r="A11813">
        <v>12043</v>
      </c>
      <c r="B11813" t="str">
        <f>VLOOKUP(C11813,属性!A:E,2,FALSE)</f>
        <v>瑞幸</v>
      </c>
      <c r="C11813" t="s">
        <v>18294</v>
      </c>
      <c r="D11813" s="2">
        <f>VLOOKUP(C11813,属性!A:E,3,FALSE)</f>
        <v>46088</v>
      </c>
      <c r="E11813" s="2" t="str">
        <f>VLOOKUP(C11813,属性!A:E,4,FALSE)</f>
        <v>否</v>
      </c>
      <c r="F11813" t="s">
        <v>19734</v>
      </c>
      <c r="G11813" t="s">
        <v>19739</v>
      </c>
      <c r="H11813" s="2">
        <v>46088</v>
      </c>
      <c r="I11813" t="s">
        <v>78</v>
      </c>
      <c r="J11813" s="2">
        <v>46094</v>
      </c>
    </row>
    <row r="11814" spans="1:10">
      <c r="A11814">
        <v>12044</v>
      </c>
      <c r="B11814" t="str">
        <f>VLOOKUP(C11814,属性!A:E,2,FALSE)</f>
        <v>瑞幸</v>
      </c>
      <c r="C11814" t="s">
        <v>18294</v>
      </c>
      <c r="D11814" s="2">
        <f>VLOOKUP(C11814,属性!A:E,3,FALSE)</f>
        <v>46088</v>
      </c>
      <c r="E11814" s="2" t="str">
        <f>VLOOKUP(C11814,属性!A:E,4,FALSE)</f>
        <v>否</v>
      </c>
      <c r="F11814" t="s">
        <v>19740</v>
      </c>
      <c r="G11814" t="s">
        <v>19741</v>
      </c>
      <c r="H11814" s="2">
        <v>46090</v>
      </c>
      <c r="I11814" t="s">
        <v>16</v>
      </c>
      <c r="J11814" s="2">
        <v>46094</v>
      </c>
    </row>
    <row r="11815" spans="1:10">
      <c r="A11815">
        <v>12045</v>
      </c>
      <c r="B11815" t="str">
        <f>VLOOKUP(C11815,属性!A:E,2,FALSE)</f>
        <v>瑞幸</v>
      </c>
      <c r="C11815" t="s">
        <v>18294</v>
      </c>
      <c r="D11815" s="2">
        <f>VLOOKUP(C11815,属性!A:E,3,FALSE)</f>
        <v>46088</v>
      </c>
      <c r="E11815" s="2" t="str">
        <f>VLOOKUP(C11815,属性!A:E,4,FALSE)</f>
        <v>否</v>
      </c>
      <c r="F11815" t="s">
        <v>19734</v>
      </c>
      <c r="G11815" t="s">
        <v>19742</v>
      </c>
      <c r="H11815" s="2">
        <v>46090</v>
      </c>
      <c r="I11815" t="s">
        <v>78</v>
      </c>
      <c r="J11815" s="2">
        <v>46094</v>
      </c>
    </row>
    <row r="11816" spans="1:10">
      <c r="A11816">
        <v>12046</v>
      </c>
      <c r="B11816" t="str">
        <f>VLOOKUP(C11816,属性!A:E,2,FALSE)</f>
        <v>瑞幸</v>
      </c>
      <c r="C11816" t="s">
        <v>18294</v>
      </c>
      <c r="D11816" s="2">
        <f>VLOOKUP(C11816,属性!A:E,3,FALSE)</f>
        <v>46088</v>
      </c>
      <c r="E11816" s="2" t="str">
        <f>VLOOKUP(C11816,属性!A:E,4,FALSE)</f>
        <v>否</v>
      </c>
      <c r="F11816" t="s">
        <v>19743</v>
      </c>
      <c r="G11816" t="s">
        <v>19744</v>
      </c>
      <c r="H11816" s="2">
        <v>46089</v>
      </c>
      <c r="I11816" t="s">
        <v>73</v>
      </c>
      <c r="J11816" s="2">
        <v>46094</v>
      </c>
    </row>
    <row r="11817" spans="1:10">
      <c r="A11817">
        <v>12047</v>
      </c>
      <c r="B11817" t="str">
        <f>VLOOKUP(C11817,属性!A:E,2,FALSE)</f>
        <v>瑞幸</v>
      </c>
      <c r="C11817" t="s">
        <v>18294</v>
      </c>
      <c r="D11817" s="2">
        <f>VLOOKUP(C11817,属性!A:E,3,FALSE)</f>
        <v>46088</v>
      </c>
      <c r="E11817" s="2" t="str">
        <f>VLOOKUP(C11817,属性!A:E,4,FALSE)</f>
        <v>否</v>
      </c>
      <c r="F11817" t="s">
        <v>19734</v>
      </c>
      <c r="G11817" t="s">
        <v>19745</v>
      </c>
      <c r="H11817" s="2">
        <v>46090</v>
      </c>
      <c r="I11817" t="s">
        <v>78</v>
      </c>
      <c r="J11817" s="2">
        <v>46094</v>
      </c>
    </row>
    <row r="11818" spans="1:10">
      <c r="A11818">
        <v>12048</v>
      </c>
      <c r="B11818" t="str">
        <f>VLOOKUP(C11818,属性!A:E,2,FALSE)</f>
        <v>瑞幸</v>
      </c>
      <c r="C11818" t="s">
        <v>18294</v>
      </c>
      <c r="D11818" s="2">
        <f>VLOOKUP(C11818,属性!A:E,3,FALSE)</f>
        <v>46088</v>
      </c>
      <c r="E11818" s="2" t="str">
        <f>VLOOKUP(C11818,属性!A:E,4,FALSE)</f>
        <v>否</v>
      </c>
      <c r="F11818" t="s">
        <v>19746</v>
      </c>
      <c r="G11818" t="s">
        <v>18294</v>
      </c>
      <c r="H11818" s="2">
        <v>46089</v>
      </c>
      <c r="I11818" t="s">
        <v>16</v>
      </c>
      <c r="J11818" s="2">
        <v>46094</v>
      </c>
    </row>
    <row r="11819" spans="1:10">
      <c r="A11819">
        <v>12049</v>
      </c>
      <c r="B11819" t="str">
        <f>VLOOKUP(C11819,属性!A:E,2,FALSE)</f>
        <v>瑞幸</v>
      </c>
      <c r="C11819" t="s">
        <v>18294</v>
      </c>
      <c r="D11819" s="2">
        <f>VLOOKUP(C11819,属性!A:E,3,FALSE)</f>
        <v>46088</v>
      </c>
      <c r="E11819" s="2" t="str">
        <f>VLOOKUP(C11819,属性!A:E,4,FALSE)</f>
        <v>否</v>
      </c>
      <c r="F11819" t="s">
        <v>19747</v>
      </c>
      <c r="G11819" t="s">
        <v>19748</v>
      </c>
      <c r="H11819" s="2">
        <v>46089</v>
      </c>
      <c r="I11819" t="s">
        <v>23</v>
      </c>
      <c r="J11819" s="2">
        <v>46094</v>
      </c>
    </row>
    <row r="11820" spans="1:10">
      <c r="A11820">
        <v>12050</v>
      </c>
      <c r="B11820" t="str">
        <f>VLOOKUP(C11820,属性!A:E,2,FALSE)</f>
        <v>瑞幸</v>
      </c>
      <c r="C11820" t="s">
        <v>18294</v>
      </c>
      <c r="D11820" s="2">
        <f>VLOOKUP(C11820,属性!A:E,3,FALSE)</f>
        <v>46088</v>
      </c>
      <c r="E11820" s="2" t="str">
        <f>VLOOKUP(C11820,属性!A:E,4,FALSE)</f>
        <v>否</v>
      </c>
      <c r="F11820" t="s">
        <v>19734</v>
      </c>
      <c r="G11820" t="s">
        <v>19749</v>
      </c>
      <c r="H11820" s="2">
        <v>46090</v>
      </c>
      <c r="I11820" t="s">
        <v>78</v>
      </c>
      <c r="J11820" s="2">
        <v>46094</v>
      </c>
    </row>
    <row r="11821" spans="1:10">
      <c r="A11821">
        <v>12051</v>
      </c>
      <c r="B11821" t="str">
        <f>VLOOKUP(C11821,属性!A:E,2,FALSE)</f>
        <v>瑞幸</v>
      </c>
      <c r="C11821" t="s">
        <v>18294</v>
      </c>
      <c r="D11821" s="2">
        <f>VLOOKUP(C11821,属性!A:E,3,FALSE)</f>
        <v>46088</v>
      </c>
      <c r="E11821" s="2" t="str">
        <f>VLOOKUP(C11821,属性!A:E,4,FALSE)</f>
        <v>否</v>
      </c>
      <c r="F11821" t="s">
        <v>19750</v>
      </c>
      <c r="G11821" t="s">
        <v>19751</v>
      </c>
      <c r="H11821" s="2">
        <v>46091</v>
      </c>
      <c r="I11821" t="s">
        <v>303</v>
      </c>
      <c r="J11821" s="2">
        <v>46094</v>
      </c>
    </row>
    <row r="11822" spans="1:10">
      <c r="A11822">
        <v>12052</v>
      </c>
      <c r="B11822" t="str">
        <f>VLOOKUP(C11822,属性!A:E,2,FALSE)</f>
        <v>瑞幸</v>
      </c>
      <c r="C11822" t="s">
        <v>18294</v>
      </c>
      <c r="D11822" s="2">
        <f>VLOOKUP(C11822,属性!A:E,3,FALSE)</f>
        <v>46088</v>
      </c>
      <c r="E11822" s="2" t="str">
        <f>VLOOKUP(C11822,属性!A:E,4,FALSE)</f>
        <v>否</v>
      </c>
      <c r="F11822" t="s">
        <v>19734</v>
      </c>
      <c r="G11822" t="s">
        <v>19752</v>
      </c>
      <c r="H11822" s="2">
        <v>46089</v>
      </c>
      <c r="I11822" t="s">
        <v>78</v>
      </c>
      <c r="J11822" s="2">
        <v>46094</v>
      </c>
    </row>
    <row r="11823" spans="1:10">
      <c r="A11823">
        <v>12053</v>
      </c>
      <c r="B11823" t="str">
        <f>VLOOKUP(C11823,属性!A:E,2,FALSE)</f>
        <v>瑞幸</v>
      </c>
      <c r="C11823" t="s">
        <v>18294</v>
      </c>
      <c r="D11823" s="2">
        <f>VLOOKUP(C11823,属性!A:E,3,FALSE)</f>
        <v>46088</v>
      </c>
      <c r="E11823" s="2" t="str">
        <f>VLOOKUP(C11823,属性!A:E,4,FALSE)</f>
        <v>否</v>
      </c>
      <c r="F11823" t="s">
        <v>19753</v>
      </c>
      <c r="G11823" t="s">
        <v>16251</v>
      </c>
      <c r="H11823" s="2">
        <v>46089</v>
      </c>
      <c r="I11823" t="s">
        <v>46</v>
      </c>
      <c r="J11823" s="2">
        <v>46094</v>
      </c>
    </row>
    <row r="11824" spans="1:10">
      <c r="A11824">
        <v>12054</v>
      </c>
      <c r="B11824" t="str">
        <f>VLOOKUP(C11824,属性!A:E,2,FALSE)</f>
        <v>瑞幸</v>
      </c>
      <c r="C11824" t="s">
        <v>18294</v>
      </c>
      <c r="D11824" s="2">
        <f>VLOOKUP(C11824,属性!A:E,3,FALSE)</f>
        <v>46088</v>
      </c>
      <c r="E11824" s="2" t="str">
        <f>VLOOKUP(C11824,属性!A:E,4,FALSE)</f>
        <v>否</v>
      </c>
      <c r="F11824" t="s">
        <v>19066</v>
      </c>
      <c r="G11824" t="s">
        <v>19754</v>
      </c>
      <c r="H11824" s="2">
        <v>46089</v>
      </c>
      <c r="I11824" t="s">
        <v>26</v>
      </c>
      <c r="J11824" s="2">
        <v>46094</v>
      </c>
    </row>
    <row r="11825" spans="1:10">
      <c r="A11825">
        <v>12055</v>
      </c>
      <c r="B11825" t="str">
        <f>VLOOKUP(C11825,属性!A:E,2,FALSE)</f>
        <v>瑞幸</v>
      </c>
      <c r="C11825" t="s">
        <v>18294</v>
      </c>
      <c r="D11825" s="2">
        <f>VLOOKUP(C11825,属性!A:E,3,FALSE)</f>
        <v>46088</v>
      </c>
      <c r="E11825" s="2" t="str">
        <f>VLOOKUP(C11825,属性!A:E,4,FALSE)</f>
        <v>否</v>
      </c>
      <c r="F11825" t="s">
        <v>19734</v>
      </c>
      <c r="G11825" t="s">
        <v>19755</v>
      </c>
      <c r="H11825" s="2">
        <v>46089</v>
      </c>
      <c r="I11825" t="s">
        <v>78</v>
      </c>
      <c r="J11825" s="2">
        <v>46094</v>
      </c>
    </row>
    <row r="11826" spans="1:10">
      <c r="A11826">
        <v>12056</v>
      </c>
      <c r="B11826" t="str">
        <f>VLOOKUP(C11826,属性!A:E,2,FALSE)</f>
        <v>瑞幸</v>
      </c>
      <c r="C11826" t="s">
        <v>18294</v>
      </c>
      <c r="D11826" s="2">
        <f>VLOOKUP(C11826,属性!A:E,3,FALSE)</f>
        <v>46088</v>
      </c>
      <c r="E11826" s="2" t="str">
        <f>VLOOKUP(C11826,属性!A:E,4,FALSE)</f>
        <v>否</v>
      </c>
      <c r="F11826" t="s">
        <v>295</v>
      </c>
      <c r="G11826" t="s">
        <v>19756</v>
      </c>
      <c r="H11826" s="2">
        <v>46088</v>
      </c>
      <c r="I11826" t="s">
        <v>62</v>
      </c>
      <c r="J11826" s="2">
        <v>46094</v>
      </c>
    </row>
    <row r="11827" spans="1:10">
      <c r="A11827">
        <v>12057</v>
      </c>
      <c r="B11827" t="str">
        <f>VLOOKUP(C11827,属性!A:E,2,FALSE)</f>
        <v>瑞幸</v>
      </c>
      <c r="C11827" t="s">
        <v>18294</v>
      </c>
      <c r="D11827" s="2">
        <f>VLOOKUP(C11827,属性!A:E,3,FALSE)</f>
        <v>46088</v>
      </c>
      <c r="E11827" s="2" t="str">
        <f>VLOOKUP(C11827,属性!A:E,4,FALSE)</f>
        <v>否</v>
      </c>
      <c r="F11827" t="s">
        <v>19734</v>
      </c>
      <c r="G11827" t="s">
        <v>19757</v>
      </c>
      <c r="H11827" s="2">
        <v>46088</v>
      </c>
      <c r="I11827" t="s">
        <v>78</v>
      </c>
      <c r="J11827" s="2">
        <v>46094</v>
      </c>
    </row>
    <row r="11828" spans="1:10">
      <c r="A11828">
        <v>12058</v>
      </c>
      <c r="B11828" t="str">
        <f>VLOOKUP(C11828,属性!A:E,2,FALSE)</f>
        <v>瑞幸</v>
      </c>
      <c r="C11828" t="s">
        <v>18294</v>
      </c>
      <c r="D11828" s="2">
        <f>VLOOKUP(C11828,属性!A:E,3,FALSE)</f>
        <v>46088</v>
      </c>
      <c r="E11828" s="2" t="str">
        <f>VLOOKUP(C11828,属性!A:E,4,FALSE)</f>
        <v>否</v>
      </c>
      <c r="F11828" t="s">
        <v>19758</v>
      </c>
      <c r="G11828" t="s">
        <v>19759</v>
      </c>
      <c r="H11828" s="2">
        <v>46092</v>
      </c>
      <c r="I11828" t="s">
        <v>13</v>
      </c>
      <c r="J11828" s="2">
        <v>46094</v>
      </c>
    </row>
    <row r="11829" spans="1:10">
      <c r="A11829">
        <v>12059</v>
      </c>
      <c r="B11829" t="str">
        <f>VLOOKUP(C11829,属性!A:E,2,FALSE)</f>
        <v>瑞幸</v>
      </c>
      <c r="C11829" t="s">
        <v>18294</v>
      </c>
      <c r="D11829" s="2">
        <f>VLOOKUP(C11829,属性!A:E,3,FALSE)</f>
        <v>46088</v>
      </c>
      <c r="E11829" s="2" t="str">
        <f>VLOOKUP(C11829,属性!A:E,4,FALSE)</f>
        <v>否</v>
      </c>
      <c r="F11829" t="s">
        <v>19734</v>
      </c>
      <c r="G11829" t="s">
        <v>19760</v>
      </c>
      <c r="H11829" s="2">
        <v>46092</v>
      </c>
      <c r="I11829" t="s">
        <v>78</v>
      </c>
      <c r="J11829" s="2">
        <v>46094</v>
      </c>
    </row>
    <row r="11830" spans="1:10">
      <c r="A11830">
        <v>12060</v>
      </c>
      <c r="B11830" t="str">
        <f>VLOOKUP(C11830,属性!A:E,2,FALSE)</f>
        <v>瑞幸</v>
      </c>
      <c r="C11830" t="s">
        <v>18294</v>
      </c>
      <c r="D11830" s="2">
        <f>VLOOKUP(C11830,属性!A:E,3,FALSE)</f>
        <v>46088</v>
      </c>
      <c r="E11830" s="2" t="str">
        <f>VLOOKUP(C11830,属性!A:E,4,FALSE)</f>
        <v>否</v>
      </c>
      <c r="F11830" t="s">
        <v>19761</v>
      </c>
      <c r="G11830" t="s">
        <v>19762</v>
      </c>
      <c r="H11830" s="2">
        <v>46088</v>
      </c>
      <c r="I11830" t="s">
        <v>13</v>
      </c>
      <c r="J11830" s="2">
        <v>46094</v>
      </c>
    </row>
    <row r="11831" spans="1:10">
      <c r="A11831">
        <v>12061</v>
      </c>
      <c r="B11831" t="str">
        <f>VLOOKUP(C11831,属性!A:E,2,FALSE)</f>
        <v>瑞幸</v>
      </c>
      <c r="C11831" t="s">
        <v>18294</v>
      </c>
      <c r="D11831" s="2">
        <f>VLOOKUP(C11831,属性!A:E,3,FALSE)</f>
        <v>46088</v>
      </c>
      <c r="E11831" s="2" t="str">
        <f>VLOOKUP(C11831,属性!A:E,4,FALSE)</f>
        <v>否</v>
      </c>
      <c r="F11831" t="s">
        <v>19763</v>
      </c>
      <c r="G11831" t="s">
        <v>19764</v>
      </c>
      <c r="H11831" s="2">
        <v>46089</v>
      </c>
      <c r="I11831" t="s">
        <v>94</v>
      </c>
      <c r="J11831" s="2">
        <v>46094</v>
      </c>
    </row>
    <row r="11832" spans="1:10">
      <c r="A11832">
        <v>12062</v>
      </c>
      <c r="B11832" t="str">
        <f>VLOOKUP(C11832,属性!A:E,2,FALSE)</f>
        <v>瑞幸</v>
      </c>
      <c r="C11832" t="s">
        <v>18294</v>
      </c>
      <c r="D11832" s="2">
        <f>VLOOKUP(C11832,属性!A:E,3,FALSE)</f>
        <v>46088</v>
      </c>
      <c r="E11832" s="2" t="str">
        <f>VLOOKUP(C11832,属性!A:E,4,FALSE)</f>
        <v>否</v>
      </c>
      <c r="F11832" t="s">
        <v>19765</v>
      </c>
      <c r="G11832" t="s">
        <v>19766</v>
      </c>
      <c r="H11832" s="2">
        <v>46090</v>
      </c>
      <c r="I11832" t="s">
        <v>173</v>
      </c>
      <c r="J11832" s="2">
        <v>46094</v>
      </c>
    </row>
    <row r="11833" spans="1:10">
      <c r="A11833">
        <v>12063</v>
      </c>
      <c r="B11833" t="str">
        <f>VLOOKUP(C11833,属性!A:E,2,FALSE)</f>
        <v>瑞幸</v>
      </c>
      <c r="C11833" t="s">
        <v>18294</v>
      </c>
      <c r="D11833" s="2">
        <f>VLOOKUP(C11833,属性!A:E,3,FALSE)</f>
        <v>46088</v>
      </c>
      <c r="E11833" s="2" t="str">
        <f>VLOOKUP(C11833,属性!A:E,4,FALSE)</f>
        <v>否</v>
      </c>
      <c r="F11833" t="s">
        <v>19734</v>
      </c>
      <c r="G11833" t="s">
        <v>19767</v>
      </c>
      <c r="H11833" s="2">
        <v>46090</v>
      </c>
      <c r="I11833" t="s">
        <v>78</v>
      </c>
      <c r="J11833" s="2">
        <v>46094</v>
      </c>
    </row>
    <row r="11834" spans="1:10">
      <c r="A11834">
        <v>12064</v>
      </c>
      <c r="B11834" t="str">
        <f>VLOOKUP(C11834,属性!A:E,2,FALSE)</f>
        <v>瑞幸</v>
      </c>
      <c r="C11834" t="s">
        <v>18294</v>
      </c>
      <c r="D11834" s="2">
        <f>VLOOKUP(C11834,属性!A:E,3,FALSE)</f>
        <v>46088</v>
      </c>
      <c r="E11834" s="2" t="str">
        <f>VLOOKUP(C11834,属性!A:E,4,FALSE)</f>
        <v>否</v>
      </c>
      <c r="F11834">
        <v>75</v>
      </c>
      <c r="G11834" t="s">
        <v>19768</v>
      </c>
      <c r="H11834" s="2">
        <v>46088</v>
      </c>
      <c r="I11834" t="s">
        <v>13</v>
      </c>
      <c r="J11834" s="2">
        <v>46094</v>
      </c>
    </row>
    <row r="11835" spans="1:10">
      <c r="A11835">
        <v>12065</v>
      </c>
      <c r="B11835" t="str">
        <f>VLOOKUP(C11835,属性!A:E,2,FALSE)</f>
        <v>瑞幸</v>
      </c>
      <c r="C11835" t="s">
        <v>18294</v>
      </c>
      <c r="D11835" s="2">
        <f>VLOOKUP(C11835,属性!A:E,3,FALSE)</f>
        <v>46088</v>
      </c>
      <c r="E11835" s="2" t="str">
        <f>VLOOKUP(C11835,属性!A:E,4,FALSE)</f>
        <v>否</v>
      </c>
      <c r="F11835" t="s">
        <v>19734</v>
      </c>
      <c r="G11835" t="s">
        <v>19769</v>
      </c>
      <c r="H11835" s="2">
        <v>46088</v>
      </c>
      <c r="I11835" t="s">
        <v>78</v>
      </c>
      <c r="J11835" s="2">
        <v>46094</v>
      </c>
    </row>
    <row r="11836" spans="1:10">
      <c r="A11836">
        <v>12066</v>
      </c>
      <c r="B11836" t="str">
        <f>VLOOKUP(C11836,属性!A:E,2,FALSE)</f>
        <v>瑞幸</v>
      </c>
      <c r="C11836" t="s">
        <v>18294</v>
      </c>
      <c r="D11836" s="2">
        <f>VLOOKUP(C11836,属性!A:E,3,FALSE)</f>
        <v>46088</v>
      </c>
      <c r="E11836" s="2" t="str">
        <f>VLOOKUP(C11836,属性!A:E,4,FALSE)</f>
        <v>否</v>
      </c>
      <c r="F11836" t="s">
        <v>19770</v>
      </c>
      <c r="G11836" t="s">
        <v>19771</v>
      </c>
      <c r="H11836" s="2">
        <v>46090</v>
      </c>
      <c r="I11836" t="s">
        <v>62</v>
      </c>
      <c r="J11836" s="2">
        <v>46094</v>
      </c>
    </row>
    <row r="11837" spans="1:10">
      <c r="A11837">
        <v>12067</v>
      </c>
      <c r="B11837" t="str">
        <f>VLOOKUP(C11837,属性!A:E,2,FALSE)</f>
        <v>瑞幸</v>
      </c>
      <c r="C11837" t="s">
        <v>18294</v>
      </c>
      <c r="D11837" s="2">
        <f>VLOOKUP(C11837,属性!A:E,3,FALSE)</f>
        <v>46088</v>
      </c>
      <c r="E11837" s="2" t="str">
        <f>VLOOKUP(C11837,属性!A:E,4,FALSE)</f>
        <v>否</v>
      </c>
      <c r="F11837" t="s">
        <v>19734</v>
      </c>
      <c r="G11837" t="s">
        <v>19772</v>
      </c>
      <c r="H11837" s="2">
        <v>46090</v>
      </c>
      <c r="I11837" t="s">
        <v>78</v>
      </c>
      <c r="J11837" s="2">
        <v>46094</v>
      </c>
    </row>
    <row r="11838" spans="1:10">
      <c r="A11838">
        <v>12068</v>
      </c>
      <c r="B11838" t="str">
        <f>VLOOKUP(C11838,属性!A:E,2,FALSE)</f>
        <v>瑞幸</v>
      </c>
      <c r="C11838" t="s">
        <v>18294</v>
      </c>
      <c r="D11838" s="2">
        <f>VLOOKUP(C11838,属性!A:E,3,FALSE)</f>
        <v>46088</v>
      </c>
      <c r="E11838" s="2" t="str">
        <f>VLOOKUP(C11838,属性!A:E,4,FALSE)</f>
        <v>否</v>
      </c>
      <c r="F11838" t="s">
        <v>19182</v>
      </c>
      <c r="G11838" t="s">
        <v>19773</v>
      </c>
      <c r="H11838" s="2">
        <v>46089</v>
      </c>
      <c r="I11838" t="s">
        <v>38</v>
      </c>
      <c r="J11838" s="2">
        <v>46094</v>
      </c>
    </row>
    <row r="11839" spans="1:10">
      <c r="A11839">
        <v>12069</v>
      </c>
      <c r="B11839" t="str">
        <f>VLOOKUP(C11839,属性!A:E,2,FALSE)</f>
        <v>瑞幸</v>
      </c>
      <c r="C11839" t="s">
        <v>18294</v>
      </c>
      <c r="D11839" s="2">
        <f>VLOOKUP(C11839,属性!A:E,3,FALSE)</f>
        <v>46088</v>
      </c>
      <c r="E11839" s="2" t="str">
        <f>VLOOKUP(C11839,属性!A:E,4,FALSE)</f>
        <v>否</v>
      </c>
      <c r="F11839" t="s">
        <v>19734</v>
      </c>
      <c r="G11839" t="s">
        <v>19774</v>
      </c>
      <c r="H11839" s="2">
        <v>46089</v>
      </c>
      <c r="I11839" t="s">
        <v>78</v>
      </c>
      <c r="J11839" s="2">
        <v>46094</v>
      </c>
    </row>
    <row r="11840" spans="1:10">
      <c r="A11840">
        <v>12070</v>
      </c>
      <c r="B11840" t="str">
        <f>VLOOKUP(C11840,属性!A:E,2,FALSE)</f>
        <v>瑞幸</v>
      </c>
      <c r="C11840" t="s">
        <v>18294</v>
      </c>
      <c r="D11840" s="2">
        <f>VLOOKUP(C11840,属性!A:E,3,FALSE)</f>
        <v>46088</v>
      </c>
      <c r="E11840" s="2" t="str">
        <f>VLOOKUP(C11840,属性!A:E,4,FALSE)</f>
        <v>否</v>
      </c>
      <c r="F11840" t="s">
        <v>6632</v>
      </c>
      <c r="G11840" t="s">
        <v>19775</v>
      </c>
      <c r="H11840" s="2">
        <v>46089</v>
      </c>
      <c r="I11840" t="s">
        <v>208</v>
      </c>
      <c r="J11840" s="2">
        <v>46094</v>
      </c>
    </row>
    <row r="11841" spans="1:10">
      <c r="A11841">
        <v>12071</v>
      </c>
      <c r="B11841" t="str">
        <f>VLOOKUP(C11841,属性!A:E,2,FALSE)</f>
        <v>瑞幸</v>
      </c>
      <c r="C11841" t="s">
        <v>18294</v>
      </c>
      <c r="D11841" s="2">
        <f>VLOOKUP(C11841,属性!A:E,3,FALSE)</f>
        <v>46088</v>
      </c>
      <c r="E11841" s="2" t="str">
        <f>VLOOKUP(C11841,属性!A:E,4,FALSE)</f>
        <v>否</v>
      </c>
      <c r="F11841" t="s">
        <v>19776</v>
      </c>
      <c r="G11841" t="s">
        <v>19777</v>
      </c>
      <c r="H11841" s="2">
        <v>46089</v>
      </c>
      <c r="I11841" t="s">
        <v>173</v>
      </c>
      <c r="J11841" s="2">
        <v>46094</v>
      </c>
    </row>
    <row r="11842" spans="1:10">
      <c r="A11842">
        <v>12072</v>
      </c>
      <c r="B11842" t="str">
        <f>VLOOKUP(C11842,属性!A:E,2,FALSE)</f>
        <v>瑞幸</v>
      </c>
      <c r="C11842" t="s">
        <v>18294</v>
      </c>
      <c r="D11842" s="2">
        <f>VLOOKUP(C11842,属性!A:E,3,FALSE)</f>
        <v>46088</v>
      </c>
      <c r="E11842" s="2" t="str">
        <f>VLOOKUP(C11842,属性!A:E,4,FALSE)</f>
        <v>否</v>
      </c>
      <c r="F11842" t="s">
        <v>19778</v>
      </c>
      <c r="G11842" t="s">
        <v>80</v>
      </c>
      <c r="H11842" s="2">
        <v>46089</v>
      </c>
      <c r="I11842" t="s">
        <v>211</v>
      </c>
      <c r="J11842" s="2">
        <v>46094</v>
      </c>
    </row>
    <row r="11843" spans="1:10">
      <c r="A11843">
        <v>12073</v>
      </c>
      <c r="B11843" t="str">
        <f>VLOOKUP(C11843,属性!A:E,2,FALSE)</f>
        <v>瑞幸</v>
      </c>
      <c r="C11843" t="s">
        <v>18294</v>
      </c>
      <c r="D11843" s="2">
        <f>VLOOKUP(C11843,属性!A:E,3,FALSE)</f>
        <v>46088</v>
      </c>
      <c r="E11843" s="2" t="str">
        <f>VLOOKUP(C11843,属性!A:E,4,FALSE)</f>
        <v>否</v>
      </c>
      <c r="F11843" t="s">
        <v>19779</v>
      </c>
      <c r="G11843" t="s">
        <v>19780</v>
      </c>
      <c r="H11843" s="2">
        <v>46088</v>
      </c>
      <c r="I11843" t="s">
        <v>211</v>
      </c>
      <c r="J11843" s="2">
        <v>46094</v>
      </c>
    </row>
    <row r="11844" spans="1:10">
      <c r="A11844">
        <v>12074</v>
      </c>
      <c r="B11844" t="str">
        <f>VLOOKUP(C11844,属性!A:E,2,FALSE)</f>
        <v>瑞幸</v>
      </c>
      <c r="C11844" t="s">
        <v>18294</v>
      </c>
      <c r="D11844" s="2">
        <f>VLOOKUP(C11844,属性!A:E,3,FALSE)</f>
        <v>46088</v>
      </c>
      <c r="E11844" s="2" t="str">
        <f>VLOOKUP(C11844,属性!A:E,4,FALSE)</f>
        <v>否</v>
      </c>
      <c r="F11844" t="s">
        <v>19734</v>
      </c>
      <c r="G11844" t="s">
        <v>19781</v>
      </c>
      <c r="H11844" s="2">
        <v>46089</v>
      </c>
      <c r="I11844" t="s">
        <v>78</v>
      </c>
      <c r="J11844" s="2">
        <v>46094</v>
      </c>
    </row>
    <row r="11845" spans="1:10">
      <c r="A11845">
        <v>12075</v>
      </c>
      <c r="B11845" t="str">
        <f>VLOOKUP(C11845,属性!A:E,2,FALSE)</f>
        <v>瑞幸</v>
      </c>
      <c r="C11845" t="s">
        <v>18294</v>
      </c>
      <c r="D11845" s="2">
        <f>VLOOKUP(C11845,属性!A:E,3,FALSE)</f>
        <v>46088</v>
      </c>
      <c r="E11845" s="2" t="str">
        <f>VLOOKUP(C11845,属性!A:E,4,FALSE)</f>
        <v>否</v>
      </c>
      <c r="F11845" t="s">
        <v>19782</v>
      </c>
      <c r="G11845" t="s">
        <v>19783</v>
      </c>
      <c r="H11845" s="2">
        <v>46092</v>
      </c>
      <c r="I11845" t="s">
        <v>13</v>
      </c>
      <c r="J11845" s="2">
        <v>46094</v>
      </c>
    </row>
    <row r="11846" spans="1:10">
      <c r="A11846">
        <v>12076</v>
      </c>
      <c r="B11846" t="str">
        <f>VLOOKUP(C11846,属性!A:E,2,FALSE)</f>
        <v>瑞幸</v>
      </c>
      <c r="C11846" t="s">
        <v>18294</v>
      </c>
      <c r="D11846" s="2">
        <f>VLOOKUP(C11846,属性!A:E,3,FALSE)</f>
        <v>46088</v>
      </c>
      <c r="E11846" s="2" t="str">
        <f>VLOOKUP(C11846,属性!A:E,4,FALSE)</f>
        <v>否</v>
      </c>
      <c r="F11846" t="s">
        <v>14333</v>
      </c>
      <c r="G11846" t="s">
        <v>19784</v>
      </c>
      <c r="H11846" s="2">
        <v>46089</v>
      </c>
      <c r="I11846" t="s">
        <v>78</v>
      </c>
      <c r="J11846" s="2">
        <v>46094</v>
      </c>
    </row>
    <row r="11847" spans="1:10">
      <c r="A11847">
        <v>12077</v>
      </c>
      <c r="B11847" t="str">
        <f>VLOOKUP(C11847,属性!A:E,2,FALSE)</f>
        <v>瑞幸</v>
      </c>
      <c r="C11847" t="s">
        <v>18294</v>
      </c>
      <c r="D11847" s="2">
        <f>VLOOKUP(C11847,属性!A:E,3,FALSE)</f>
        <v>46088</v>
      </c>
      <c r="E11847" s="2" t="str">
        <f>VLOOKUP(C11847,属性!A:E,4,FALSE)</f>
        <v>否</v>
      </c>
      <c r="F11847" t="s">
        <v>19785</v>
      </c>
      <c r="G11847" t="s">
        <v>19786</v>
      </c>
      <c r="H11847" s="2">
        <v>46089</v>
      </c>
      <c r="I11847" t="s">
        <v>102</v>
      </c>
      <c r="J11847" s="2">
        <v>46094</v>
      </c>
    </row>
    <row r="11848" spans="1:10">
      <c r="A11848">
        <v>12078</v>
      </c>
      <c r="B11848" t="str">
        <f>VLOOKUP(C11848,属性!A:E,2,FALSE)</f>
        <v>瑞幸</v>
      </c>
      <c r="C11848" t="s">
        <v>18294</v>
      </c>
      <c r="D11848" s="2">
        <f>VLOOKUP(C11848,属性!A:E,3,FALSE)</f>
        <v>46088</v>
      </c>
      <c r="E11848" s="2" t="str">
        <f>VLOOKUP(C11848,属性!A:E,4,FALSE)</f>
        <v>否</v>
      </c>
      <c r="F11848" t="s">
        <v>19734</v>
      </c>
      <c r="G11848" t="s">
        <v>334</v>
      </c>
      <c r="H11848" s="2">
        <v>46089</v>
      </c>
      <c r="I11848" t="s">
        <v>78</v>
      </c>
      <c r="J11848" s="2">
        <v>46094</v>
      </c>
    </row>
    <row r="11849" spans="1:10">
      <c r="A11849">
        <v>12079</v>
      </c>
      <c r="B11849" t="str">
        <f>VLOOKUP(C11849,属性!A:E,2,FALSE)</f>
        <v>瑞幸</v>
      </c>
      <c r="C11849" t="s">
        <v>18294</v>
      </c>
      <c r="D11849" s="2">
        <f>VLOOKUP(C11849,属性!A:E,3,FALSE)</f>
        <v>46088</v>
      </c>
      <c r="E11849" s="2" t="str">
        <f>VLOOKUP(C11849,属性!A:E,4,FALSE)</f>
        <v>否</v>
      </c>
      <c r="F11849" t="s">
        <v>19787</v>
      </c>
      <c r="G11849" t="s">
        <v>19788</v>
      </c>
      <c r="H11849" s="2">
        <v>46088</v>
      </c>
      <c r="I11849" t="s">
        <v>208</v>
      </c>
      <c r="J11849" s="2">
        <v>46094</v>
      </c>
    </row>
    <row r="11850" spans="1:10">
      <c r="A11850">
        <v>12080</v>
      </c>
      <c r="B11850" t="str">
        <f>VLOOKUP(C11850,属性!A:E,2,FALSE)</f>
        <v>瑞幸</v>
      </c>
      <c r="C11850" t="s">
        <v>18294</v>
      </c>
      <c r="D11850" s="2">
        <f>VLOOKUP(C11850,属性!A:E,3,FALSE)</f>
        <v>46088</v>
      </c>
      <c r="E11850" s="2" t="str">
        <f>VLOOKUP(C11850,属性!A:E,4,FALSE)</f>
        <v>否</v>
      </c>
      <c r="F11850" t="s">
        <v>19734</v>
      </c>
      <c r="G11850" t="s">
        <v>19789</v>
      </c>
      <c r="H11850" s="2">
        <v>46088</v>
      </c>
      <c r="I11850" t="s">
        <v>78</v>
      </c>
      <c r="J11850" s="2">
        <v>46094</v>
      </c>
    </row>
    <row r="11851" spans="1:10">
      <c r="A11851">
        <v>12081</v>
      </c>
      <c r="B11851" t="str">
        <f>VLOOKUP(C11851,属性!A:E,2,FALSE)</f>
        <v>瑞幸</v>
      </c>
      <c r="C11851" t="s">
        <v>18294</v>
      </c>
      <c r="D11851" s="2">
        <f>VLOOKUP(C11851,属性!A:E,3,FALSE)</f>
        <v>46088</v>
      </c>
      <c r="E11851" s="2" t="str">
        <f>VLOOKUP(C11851,属性!A:E,4,FALSE)</f>
        <v>否</v>
      </c>
      <c r="F11851" t="s">
        <v>19790</v>
      </c>
      <c r="G11851" t="s">
        <v>19791</v>
      </c>
      <c r="H11851" s="2">
        <v>46088</v>
      </c>
      <c r="I11851" t="s">
        <v>62</v>
      </c>
      <c r="J11851" s="2">
        <v>46094</v>
      </c>
    </row>
    <row r="11852" spans="1:10">
      <c r="A11852">
        <v>12082</v>
      </c>
      <c r="B11852" t="str">
        <f>VLOOKUP(C11852,属性!A:E,2,FALSE)</f>
        <v>瑞幸</v>
      </c>
      <c r="C11852" t="s">
        <v>18294</v>
      </c>
      <c r="D11852" s="2">
        <f>VLOOKUP(C11852,属性!A:E,3,FALSE)</f>
        <v>46088</v>
      </c>
      <c r="E11852" s="2" t="str">
        <f>VLOOKUP(C11852,属性!A:E,4,FALSE)</f>
        <v>否</v>
      </c>
      <c r="F11852" t="s">
        <v>18950</v>
      </c>
      <c r="G11852" t="s">
        <v>19792</v>
      </c>
      <c r="H11852" s="2">
        <v>46089</v>
      </c>
      <c r="I11852" t="s">
        <v>38</v>
      </c>
      <c r="J11852" s="2">
        <v>46094</v>
      </c>
    </row>
    <row r="11853" spans="1:10">
      <c r="A11853">
        <v>12083</v>
      </c>
      <c r="B11853" t="str">
        <f>VLOOKUP(C11853,属性!A:E,2,FALSE)</f>
        <v>瑞幸</v>
      </c>
      <c r="C11853" t="s">
        <v>18294</v>
      </c>
      <c r="D11853" s="2">
        <f>VLOOKUP(C11853,属性!A:E,3,FALSE)</f>
        <v>46088</v>
      </c>
      <c r="E11853" s="2" t="str">
        <f>VLOOKUP(C11853,属性!A:E,4,FALSE)</f>
        <v>否</v>
      </c>
      <c r="F11853" t="s">
        <v>19793</v>
      </c>
      <c r="G11853" t="s">
        <v>19794</v>
      </c>
      <c r="H11853" s="2">
        <v>46090</v>
      </c>
      <c r="I11853" t="s">
        <v>78</v>
      </c>
      <c r="J11853" s="2">
        <v>46094</v>
      </c>
    </row>
    <row r="11854" spans="1:10">
      <c r="A11854">
        <v>12084</v>
      </c>
      <c r="B11854" t="str">
        <f>VLOOKUP(C11854,属性!A:E,2,FALSE)</f>
        <v>瑞幸</v>
      </c>
      <c r="C11854" t="s">
        <v>18294</v>
      </c>
      <c r="D11854" s="2">
        <f>VLOOKUP(C11854,属性!A:E,3,FALSE)</f>
        <v>46088</v>
      </c>
      <c r="E11854" s="2" t="str">
        <f>VLOOKUP(C11854,属性!A:E,4,FALSE)</f>
        <v>否</v>
      </c>
      <c r="F11854" t="s">
        <v>19795</v>
      </c>
      <c r="G11854" t="s">
        <v>19796</v>
      </c>
      <c r="H11854" s="2">
        <v>46089</v>
      </c>
      <c r="I11854" t="s">
        <v>208</v>
      </c>
      <c r="J11854" s="2">
        <v>46094</v>
      </c>
    </row>
    <row r="11855" spans="1:10">
      <c r="A11855">
        <v>12085</v>
      </c>
      <c r="B11855" t="str">
        <f>VLOOKUP(C11855,属性!A:E,2,FALSE)</f>
        <v>瑞幸</v>
      </c>
      <c r="C11855" t="s">
        <v>18294</v>
      </c>
      <c r="D11855" s="2">
        <f>VLOOKUP(C11855,属性!A:E,3,FALSE)</f>
        <v>46088</v>
      </c>
      <c r="E11855" s="2" t="str">
        <f>VLOOKUP(C11855,属性!A:E,4,FALSE)</f>
        <v>否</v>
      </c>
      <c r="F11855" t="s">
        <v>19797</v>
      </c>
      <c r="G11855" t="s">
        <v>19798</v>
      </c>
      <c r="H11855" s="2">
        <v>46089</v>
      </c>
      <c r="I11855" t="s">
        <v>144</v>
      </c>
      <c r="J11855" s="2">
        <v>46094</v>
      </c>
    </row>
    <row r="11856" spans="1:10">
      <c r="A11856">
        <v>12086</v>
      </c>
      <c r="B11856" t="str">
        <f>VLOOKUP(C11856,属性!A:E,2,FALSE)</f>
        <v>瑞幸</v>
      </c>
      <c r="C11856" t="s">
        <v>18294</v>
      </c>
      <c r="D11856" s="2">
        <f>VLOOKUP(C11856,属性!A:E,3,FALSE)</f>
        <v>46088</v>
      </c>
      <c r="E11856" s="2" t="str">
        <f>VLOOKUP(C11856,属性!A:E,4,FALSE)</f>
        <v>否</v>
      </c>
      <c r="F11856" t="s">
        <v>19799</v>
      </c>
      <c r="G11856" t="s">
        <v>18977</v>
      </c>
      <c r="H11856" s="2">
        <v>46089</v>
      </c>
      <c r="I11856" t="s">
        <v>46</v>
      </c>
      <c r="J11856" s="2">
        <v>46094</v>
      </c>
    </row>
    <row r="11857" spans="1:10">
      <c r="A11857">
        <v>12087</v>
      </c>
      <c r="B11857" t="str">
        <f>VLOOKUP(C11857,属性!A:E,2,FALSE)</f>
        <v>瑞幸</v>
      </c>
      <c r="C11857" t="s">
        <v>18294</v>
      </c>
      <c r="D11857" s="2">
        <f>VLOOKUP(C11857,属性!A:E,3,FALSE)</f>
        <v>46088</v>
      </c>
      <c r="E11857" s="2" t="str">
        <f>VLOOKUP(C11857,属性!A:E,4,FALSE)</f>
        <v>否</v>
      </c>
      <c r="F11857" t="s">
        <v>19800</v>
      </c>
      <c r="G11857" t="s">
        <v>19801</v>
      </c>
      <c r="H11857" s="2">
        <v>46088</v>
      </c>
      <c r="I11857" t="s">
        <v>26</v>
      </c>
      <c r="J11857" s="2">
        <v>46094</v>
      </c>
    </row>
    <row r="11858" spans="1:10">
      <c r="A11858">
        <v>12088</v>
      </c>
      <c r="B11858" t="str">
        <f>VLOOKUP(C11858,属性!A:E,2,FALSE)</f>
        <v>瑞幸</v>
      </c>
      <c r="C11858" t="s">
        <v>18294</v>
      </c>
      <c r="D11858" s="2">
        <f>VLOOKUP(C11858,属性!A:E,3,FALSE)</f>
        <v>46088</v>
      </c>
      <c r="E11858" s="2" t="str">
        <f>VLOOKUP(C11858,属性!A:E,4,FALSE)</f>
        <v>否</v>
      </c>
      <c r="F11858" t="s">
        <v>19734</v>
      </c>
      <c r="G11858" t="s">
        <v>19802</v>
      </c>
      <c r="H11858" s="2">
        <v>46088</v>
      </c>
      <c r="I11858" t="s">
        <v>78</v>
      </c>
      <c r="J11858" s="2">
        <v>46094</v>
      </c>
    </row>
    <row r="11859" spans="1:10">
      <c r="A11859">
        <v>12089</v>
      </c>
      <c r="B11859" t="str">
        <f>VLOOKUP(C11859,属性!A:E,2,FALSE)</f>
        <v>瑞幸</v>
      </c>
      <c r="C11859" t="s">
        <v>18294</v>
      </c>
      <c r="D11859" s="2">
        <f>VLOOKUP(C11859,属性!A:E,3,FALSE)</f>
        <v>46088</v>
      </c>
      <c r="E11859" s="2" t="str">
        <f>VLOOKUP(C11859,属性!A:E,4,FALSE)</f>
        <v>否</v>
      </c>
      <c r="F11859" t="s">
        <v>19803</v>
      </c>
      <c r="G11859" t="s">
        <v>19804</v>
      </c>
      <c r="H11859" s="2">
        <v>46088</v>
      </c>
      <c r="I11859" t="s">
        <v>46</v>
      </c>
      <c r="J11859" s="2">
        <v>46094</v>
      </c>
    </row>
    <row r="11860" spans="1:10">
      <c r="A11860">
        <v>12090</v>
      </c>
      <c r="B11860" t="str">
        <f>VLOOKUP(C11860,属性!A:E,2,FALSE)</f>
        <v>瑞幸</v>
      </c>
      <c r="C11860" t="s">
        <v>18294</v>
      </c>
      <c r="D11860" s="2">
        <f>VLOOKUP(C11860,属性!A:E,3,FALSE)</f>
        <v>46088</v>
      </c>
      <c r="E11860" s="2" t="str">
        <f>VLOOKUP(C11860,属性!A:E,4,FALSE)</f>
        <v>否</v>
      </c>
      <c r="F11860" t="s">
        <v>163</v>
      </c>
      <c r="G11860" t="s">
        <v>19805</v>
      </c>
      <c r="H11860" s="2">
        <v>46089</v>
      </c>
      <c r="I11860" t="s">
        <v>102</v>
      </c>
      <c r="J11860" s="2">
        <v>46094</v>
      </c>
    </row>
    <row r="11861" spans="1:10">
      <c r="A11861">
        <v>12091</v>
      </c>
      <c r="B11861" t="str">
        <f>VLOOKUP(C11861,属性!A:E,2,FALSE)</f>
        <v>瑞幸</v>
      </c>
      <c r="C11861" t="s">
        <v>18294</v>
      </c>
      <c r="D11861" s="2">
        <f>VLOOKUP(C11861,属性!A:E,3,FALSE)</f>
        <v>46088</v>
      </c>
      <c r="E11861" s="2" t="str">
        <f>VLOOKUP(C11861,属性!A:E,4,FALSE)</f>
        <v>否</v>
      </c>
      <c r="F11861" t="s">
        <v>19806</v>
      </c>
      <c r="G11861" t="s">
        <v>19807</v>
      </c>
      <c r="H11861" s="2">
        <v>46088</v>
      </c>
      <c r="I11861" t="s">
        <v>62</v>
      </c>
      <c r="J11861" s="2">
        <v>46094</v>
      </c>
    </row>
    <row r="11862" spans="1:10">
      <c r="A11862">
        <v>12092</v>
      </c>
      <c r="B11862" t="str">
        <f>VLOOKUP(C11862,属性!A:E,2,FALSE)</f>
        <v>瑞幸</v>
      </c>
      <c r="C11862" t="s">
        <v>18294</v>
      </c>
      <c r="D11862" s="2">
        <f>VLOOKUP(C11862,属性!A:E,3,FALSE)</f>
        <v>46088</v>
      </c>
      <c r="E11862" s="2" t="str">
        <f>VLOOKUP(C11862,属性!A:E,4,FALSE)</f>
        <v>否</v>
      </c>
      <c r="F11862" t="s">
        <v>9364</v>
      </c>
      <c r="G11862" t="s">
        <v>18977</v>
      </c>
      <c r="H11862" s="2">
        <v>46088</v>
      </c>
      <c r="I11862" t="s">
        <v>62</v>
      </c>
      <c r="J11862" s="2">
        <v>46094</v>
      </c>
    </row>
    <row r="11863" spans="1:10">
      <c r="A11863">
        <v>12093</v>
      </c>
      <c r="B11863" t="str">
        <f>VLOOKUP(C11863,属性!A:E,2,FALSE)</f>
        <v>瑞幸</v>
      </c>
      <c r="C11863" t="s">
        <v>18294</v>
      </c>
      <c r="D11863" s="2">
        <f>VLOOKUP(C11863,属性!A:E,3,FALSE)</f>
        <v>46088</v>
      </c>
      <c r="E11863" s="2" t="str">
        <f>VLOOKUP(C11863,属性!A:E,4,FALSE)</f>
        <v>否</v>
      </c>
      <c r="F11863" t="s">
        <v>10390</v>
      </c>
      <c r="G11863" t="s">
        <v>19808</v>
      </c>
      <c r="H11863" s="2">
        <v>46088</v>
      </c>
      <c r="I11863" t="s">
        <v>41</v>
      </c>
      <c r="J11863" s="2">
        <v>46094</v>
      </c>
    </row>
    <row r="11864" spans="1:10">
      <c r="A11864">
        <v>12094</v>
      </c>
      <c r="B11864" t="str">
        <f>VLOOKUP(C11864,属性!A:E,2,FALSE)</f>
        <v>瑞幸</v>
      </c>
      <c r="C11864" t="s">
        <v>18294</v>
      </c>
      <c r="D11864" s="2">
        <f>VLOOKUP(C11864,属性!A:E,3,FALSE)</f>
        <v>46088</v>
      </c>
      <c r="E11864" s="2" t="str">
        <f>VLOOKUP(C11864,属性!A:E,4,FALSE)</f>
        <v>否</v>
      </c>
      <c r="F11864" t="s">
        <v>19734</v>
      </c>
      <c r="G11864" t="s">
        <v>19809</v>
      </c>
      <c r="H11864" s="2">
        <v>46088</v>
      </c>
      <c r="I11864" t="s">
        <v>78</v>
      </c>
      <c r="J11864" s="2">
        <v>46094</v>
      </c>
    </row>
    <row r="11865" spans="1:10">
      <c r="A11865">
        <v>12095</v>
      </c>
      <c r="B11865" t="str">
        <f>VLOOKUP(C11865,属性!A:E,2,FALSE)</f>
        <v>瑞幸</v>
      </c>
      <c r="C11865" t="s">
        <v>18294</v>
      </c>
      <c r="D11865" s="2">
        <f>VLOOKUP(C11865,属性!A:E,3,FALSE)</f>
        <v>46088</v>
      </c>
      <c r="E11865" s="2" t="str">
        <f>VLOOKUP(C11865,属性!A:E,4,FALSE)</f>
        <v>否</v>
      </c>
      <c r="F11865" t="s">
        <v>19776</v>
      </c>
      <c r="G11865" t="s">
        <v>19810</v>
      </c>
      <c r="H11865" s="2">
        <v>46089</v>
      </c>
      <c r="I11865" t="s">
        <v>173</v>
      </c>
      <c r="J11865" s="2">
        <v>46094</v>
      </c>
    </row>
    <row r="11866" spans="1:10">
      <c r="A11866">
        <v>12096</v>
      </c>
      <c r="B11866" t="str">
        <f>VLOOKUP(C11866,属性!A:E,2,FALSE)</f>
        <v>瑞幸</v>
      </c>
      <c r="C11866" t="s">
        <v>18294</v>
      </c>
      <c r="D11866" s="2">
        <f>VLOOKUP(C11866,属性!A:E,3,FALSE)</f>
        <v>46088</v>
      </c>
      <c r="E11866" s="2" t="str">
        <f>VLOOKUP(C11866,属性!A:E,4,FALSE)</f>
        <v>否</v>
      </c>
      <c r="F11866" t="s">
        <v>19811</v>
      </c>
      <c r="G11866" t="s">
        <v>19812</v>
      </c>
      <c r="H11866" s="2">
        <v>46089</v>
      </c>
      <c r="I11866" t="s">
        <v>62</v>
      </c>
      <c r="J11866" s="2">
        <v>46094</v>
      </c>
    </row>
    <row r="11867" spans="1:10">
      <c r="A11867">
        <v>12097</v>
      </c>
      <c r="B11867" t="str">
        <f>VLOOKUP(C11867,属性!A:E,2,FALSE)</f>
        <v>瑞幸</v>
      </c>
      <c r="C11867" t="s">
        <v>18294</v>
      </c>
      <c r="D11867" s="2">
        <f>VLOOKUP(C11867,属性!A:E,3,FALSE)</f>
        <v>46088</v>
      </c>
      <c r="E11867" s="2" t="str">
        <f>VLOOKUP(C11867,属性!A:E,4,FALSE)</f>
        <v>否</v>
      </c>
      <c r="F11867" t="s">
        <v>19734</v>
      </c>
      <c r="G11867" t="s">
        <v>15296</v>
      </c>
      <c r="H11867" s="2">
        <v>46089</v>
      </c>
      <c r="I11867" t="s">
        <v>78</v>
      </c>
      <c r="J11867" s="2">
        <v>46094</v>
      </c>
    </row>
    <row r="11868" spans="1:10">
      <c r="A11868">
        <v>12098</v>
      </c>
      <c r="B11868" t="str">
        <f>VLOOKUP(C11868,属性!A:E,2,FALSE)</f>
        <v>瑞幸</v>
      </c>
      <c r="C11868" t="s">
        <v>18294</v>
      </c>
      <c r="D11868" s="2">
        <f>VLOOKUP(C11868,属性!A:E,3,FALSE)</f>
        <v>46088</v>
      </c>
      <c r="E11868" s="2" t="str">
        <f>VLOOKUP(C11868,属性!A:E,4,FALSE)</f>
        <v>否</v>
      </c>
      <c r="F11868" t="s">
        <v>10649</v>
      </c>
      <c r="G11868" t="s">
        <v>19813</v>
      </c>
      <c r="H11868" s="2">
        <v>46089</v>
      </c>
      <c r="I11868" t="s">
        <v>144</v>
      </c>
      <c r="J11868" s="2">
        <v>46094</v>
      </c>
    </row>
    <row r="11869" spans="1:10">
      <c r="A11869">
        <v>12099</v>
      </c>
      <c r="B11869" t="str">
        <f>VLOOKUP(C11869,属性!A:E,2,FALSE)</f>
        <v>瑞幸</v>
      </c>
      <c r="C11869" t="s">
        <v>18294</v>
      </c>
      <c r="D11869" s="2">
        <f>VLOOKUP(C11869,属性!A:E,3,FALSE)</f>
        <v>46088</v>
      </c>
      <c r="E11869" s="2" t="str">
        <f>VLOOKUP(C11869,属性!A:E,4,FALSE)</f>
        <v>否</v>
      </c>
      <c r="F11869" t="s">
        <v>19814</v>
      </c>
      <c r="G11869" t="s">
        <v>19815</v>
      </c>
      <c r="H11869" s="2">
        <v>46092</v>
      </c>
      <c r="I11869" t="s">
        <v>13</v>
      </c>
      <c r="J11869" s="2">
        <v>46094</v>
      </c>
    </row>
    <row r="11870" spans="1:10">
      <c r="A11870">
        <v>12100</v>
      </c>
      <c r="B11870" t="str">
        <f>VLOOKUP(C11870,属性!A:E,2,FALSE)</f>
        <v>瑞幸</v>
      </c>
      <c r="C11870" t="s">
        <v>18294</v>
      </c>
      <c r="D11870" s="2">
        <f>VLOOKUP(C11870,属性!A:E,3,FALSE)</f>
        <v>46088</v>
      </c>
      <c r="E11870" s="2" t="str">
        <f>VLOOKUP(C11870,属性!A:E,4,FALSE)</f>
        <v>否</v>
      </c>
      <c r="F11870" t="s">
        <v>19814</v>
      </c>
      <c r="G11870" t="s">
        <v>19816</v>
      </c>
      <c r="H11870" s="2">
        <v>46092</v>
      </c>
      <c r="I11870" t="s">
        <v>13</v>
      </c>
      <c r="J11870" s="2">
        <v>46094</v>
      </c>
    </row>
    <row r="11871" spans="1:10">
      <c r="A11871">
        <v>12101</v>
      </c>
      <c r="B11871" t="str">
        <f>VLOOKUP(C11871,属性!A:E,2,FALSE)</f>
        <v>瑞幸</v>
      </c>
      <c r="C11871" t="s">
        <v>18294</v>
      </c>
      <c r="D11871" s="2">
        <f>VLOOKUP(C11871,属性!A:E,3,FALSE)</f>
        <v>46088</v>
      </c>
      <c r="E11871" s="2" t="str">
        <f>VLOOKUP(C11871,属性!A:E,4,FALSE)</f>
        <v>否</v>
      </c>
      <c r="F11871" t="s">
        <v>19817</v>
      </c>
      <c r="G11871" t="s">
        <v>19818</v>
      </c>
      <c r="H11871" s="2">
        <v>46092</v>
      </c>
      <c r="I11871" t="s">
        <v>16</v>
      </c>
      <c r="J11871" s="2">
        <v>46094</v>
      </c>
    </row>
    <row r="11872" spans="1:10">
      <c r="A11872">
        <v>12102</v>
      </c>
      <c r="B11872" t="str">
        <f>VLOOKUP(C11872,属性!A:E,2,FALSE)</f>
        <v>瑞幸</v>
      </c>
      <c r="C11872" t="s">
        <v>18294</v>
      </c>
      <c r="D11872" s="2">
        <f>VLOOKUP(C11872,属性!A:E,3,FALSE)</f>
        <v>46088</v>
      </c>
      <c r="E11872" s="2" t="str">
        <f>VLOOKUP(C11872,属性!A:E,4,FALSE)</f>
        <v>否</v>
      </c>
      <c r="F11872" t="s">
        <v>12186</v>
      </c>
      <c r="G11872" t="s">
        <v>19819</v>
      </c>
      <c r="H11872" s="2">
        <v>46092</v>
      </c>
      <c r="I11872" t="s">
        <v>26</v>
      </c>
      <c r="J11872" s="2">
        <v>46094</v>
      </c>
    </row>
    <row r="11873" spans="1:10">
      <c r="A11873">
        <v>12103</v>
      </c>
      <c r="B11873" t="str">
        <f>VLOOKUP(C11873,属性!A:E,2,FALSE)</f>
        <v>瑞幸</v>
      </c>
      <c r="C11873" t="s">
        <v>18294</v>
      </c>
      <c r="D11873" s="2">
        <f>VLOOKUP(C11873,属性!A:E,3,FALSE)</f>
        <v>46088</v>
      </c>
      <c r="E11873" s="2" t="str">
        <f>VLOOKUP(C11873,属性!A:E,4,FALSE)</f>
        <v>否</v>
      </c>
      <c r="F11873" t="s">
        <v>19820</v>
      </c>
      <c r="G11873" t="s">
        <v>190</v>
      </c>
      <c r="H11873" s="2">
        <v>46092</v>
      </c>
      <c r="I11873" t="s">
        <v>26</v>
      </c>
      <c r="J11873" s="2">
        <v>46094</v>
      </c>
    </row>
    <row r="11874" spans="1:10">
      <c r="A11874">
        <v>12104</v>
      </c>
      <c r="B11874" t="str">
        <f>VLOOKUP(C11874,属性!A:E,2,FALSE)</f>
        <v>瑞幸</v>
      </c>
      <c r="C11874" t="s">
        <v>18294</v>
      </c>
      <c r="D11874" s="2">
        <f>VLOOKUP(C11874,属性!A:E,3,FALSE)</f>
        <v>46088</v>
      </c>
      <c r="E11874" s="2" t="str">
        <f>VLOOKUP(C11874,属性!A:E,4,FALSE)</f>
        <v>否</v>
      </c>
      <c r="F11874" t="s">
        <v>12186</v>
      </c>
      <c r="G11874" t="s">
        <v>19821</v>
      </c>
      <c r="H11874" s="2">
        <v>46092</v>
      </c>
      <c r="I11874" t="s">
        <v>26</v>
      </c>
      <c r="J11874" s="2">
        <v>46094</v>
      </c>
    </row>
    <row r="11875" spans="1:10">
      <c r="A11875">
        <v>12105</v>
      </c>
      <c r="B11875" t="str">
        <f>VLOOKUP(C11875,属性!A:E,2,FALSE)</f>
        <v>瑞幸</v>
      </c>
      <c r="C11875" t="s">
        <v>18294</v>
      </c>
      <c r="D11875" s="2">
        <f>VLOOKUP(C11875,属性!A:E,3,FALSE)</f>
        <v>46088</v>
      </c>
      <c r="E11875" s="2" t="str">
        <f>VLOOKUP(C11875,属性!A:E,4,FALSE)</f>
        <v>否</v>
      </c>
      <c r="F11875" t="s">
        <v>19822</v>
      </c>
      <c r="G11875" t="s">
        <v>190</v>
      </c>
      <c r="H11875" s="2">
        <v>46089</v>
      </c>
      <c r="I11875" t="s">
        <v>144</v>
      </c>
      <c r="J11875" s="2">
        <v>46094</v>
      </c>
    </row>
    <row r="11876" spans="1:10">
      <c r="A11876">
        <v>12106</v>
      </c>
      <c r="B11876" t="str">
        <f>VLOOKUP(C11876,属性!A:E,2,FALSE)</f>
        <v>瑞幸</v>
      </c>
      <c r="C11876" t="s">
        <v>18294</v>
      </c>
      <c r="D11876" s="2">
        <f>VLOOKUP(C11876,属性!A:E,3,FALSE)</f>
        <v>46088</v>
      </c>
      <c r="E11876" s="2" t="str">
        <f>VLOOKUP(C11876,属性!A:E,4,FALSE)</f>
        <v>否</v>
      </c>
      <c r="F11876" t="s">
        <v>12186</v>
      </c>
      <c r="G11876" t="s">
        <v>19823</v>
      </c>
      <c r="H11876" s="2">
        <v>46089</v>
      </c>
      <c r="I11876" t="s">
        <v>26</v>
      </c>
      <c r="J11876" s="2">
        <v>46094</v>
      </c>
    </row>
    <row r="11877" spans="1:10">
      <c r="A11877">
        <v>12107</v>
      </c>
      <c r="B11877" t="str">
        <f>VLOOKUP(C11877,属性!A:E,2,FALSE)</f>
        <v>瑞幸</v>
      </c>
      <c r="C11877" t="s">
        <v>18294</v>
      </c>
      <c r="D11877" s="2">
        <f>VLOOKUP(C11877,属性!A:E,3,FALSE)</f>
        <v>46088</v>
      </c>
      <c r="E11877" s="2" t="str">
        <f>VLOOKUP(C11877,属性!A:E,4,FALSE)</f>
        <v>否</v>
      </c>
      <c r="F11877" t="s">
        <v>19824</v>
      </c>
      <c r="G11877" t="s">
        <v>19825</v>
      </c>
      <c r="H11877" s="2">
        <v>46093</v>
      </c>
      <c r="I11877" t="s">
        <v>320</v>
      </c>
      <c r="J11877" s="2">
        <v>46094</v>
      </c>
    </row>
    <row r="11878" spans="1:10">
      <c r="A11878">
        <v>12108</v>
      </c>
      <c r="B11878" t="str">
        <f>VLOOKUP(C11878,属性!A:E,2,FALSE)</f>
        <v>瑞幸</v>
      </c>
      <c r="C11878" t="s">
        <v>18294</v>
      </c>
      <c r="D11878" s="2">
        <f>VLOOKUP(C11878,属性!A:E,3,FALSE)</f>
        <v>46088</v>
      </c>
      <c r="E11878" s="2" t="str">
        <f>VLOOKUP(C11878,属性!A:E,4,FALSE)</f>
        <v>否</v>
      </c>
      <c r="F11878" t="s">
        <v>19826</v>
      </c>
      <c r="G11878" t="s">
        <v>19827</v>
      </c>
      <c r="H11878" s="2">
        <v>46090</v>
      </c>
      <c r="I11878" t="s">
        <v>144</v>
      </c>
      <c r="J11878" s="2">
        <v>46094</v>
      </c>
    </row>
    <row r="11879" spans="1:10">
      <c r="A11879">
        <v>12109</v>
      </c>
      <c r="B11879" t="str">
        <f>VLOOKUP(C11879,属性!A:E,2,FALSE)</f>
        <v>瑞幸</v>
      </c>
      <c r="C11879" t="s">
        <v>18294</v>
      </c>
      <c r="D11879" s="2">
        <f>VLOOKUP(C11879,属性!A:E,3,FALSE)</f>
        <v>46088</v>
      </c>
      <c r="E11879" s="2" t="str">
        <f>VLOOKUP(C11879,属性!A:E,4,FALSE)</f>
        <v>否</v>
      </c>
      <c r="F11879" t="s">
        <v>12186</v>
      </c>
      <c r="G11879" t="s">
        <v>19828</v>
      </c>
      <c r="H11879" s="2">
        <v>46090</v>
      </c>
      <c r="I11879" t="s">
        <v>26</v>
      </c>
      <c r="J11879" s="2">
        <v>46094</v>
      </c>
    </row>
    <row r="11880" spans="1:10">
      <c r="A11880">
        <v>12110</v>
      </c>
      <c r="B11880" t="str">
        <f>VLOOKUP(C11880,属性!A:E,2,FALSE)</f>
        <v>瑞幸</v>
      </c>
      <c r="C11880" t="s">
        <v>18294</v>
      </c>
      <c r="D11880" s="2">
        <f>VLOOKUP(C11880,属性!A:E,3,FALSE)</f>
        <v>46088</v>
      </c>
      <c r="E11880" s="2" t="str">
        <f>VLOOKUP(C11880,属性!A:E,4,FALSE)</f>
        <v>否</v>
      </c>
      <c r="F11880" t="s">
        <v>19829</v>
      </c>
      <c r="G11880" t="s">
        <v>19830</v>
      </c>
      <c r="H11880" s="2">
        <v>46093</v>
      </c>
      <c r="I11880" t="s">
        <v>62</v>
      </c>
      <c r="J11880" s="2">
        <v>46094</v>
      </c>
    </row>
    <row r="11881" spans="1:10">
      <c r="A11881">
        <v>12111</v>
      </c>
      <c r="B11881" t="str">
        <f>VLOOKUP(C11881,属性!A:E,2,FALSE)</f>
        <v>瑞幸</v>
      </c>
      <c r="C11881" t="s">
        <v>18294</v>
      </c>
      <c r="D11881" s="2">
        <f>VLOOKUP(C11881,属性!A:E,3,FALSE)</f>
        <v>46088</v>
      </c>
      <c r="E11881" s="2" t="str">
        <f>VLOOKUP(C11881,属性!A:E,4,FALSE)</f>
        <v>否</v>
      </c>
      <c r="F11881" t="s">
        <v>19831</v>
      </c>
      <c r="G11881" t="s">
        <v>19832</v>
      </c>
      <c r="H11881" s="2">
        <v>46091</v>
      </c>
      <c r="I11881" t="s">
        <v>439</v>
      </c>
      <c r="J11881" s="2">
        <v>46094</v>
      </c>
    </row>
    <row r="11882" spans="1:10">
      <c r="A11882">
        <v>12112</v>
      </c>
      <c r="B11882" t="str">
        <f>VLOOKUP(C11882,属性!A:E,2,FALSE)</f>
        <v>瑞幸</v>
      </c>
      <c r="C11882" t="s">
        <v>18294</v>
      </c>
      <c r="D11882" s="2">
        <f>VLOOKUP(C11882,属性!A:E,3,FALSE)</f>
        <v>46088</v>
      </c>
      <c r="E11882" s="2" t="str">
        <f>VLOOKUP(C11882,属性!A:E,4,FALSE)</f>
        <v>否</v>
      </c>
      <c r="F11882" t="s">
        <v>12186</v>
      </c>
      <c r="G11882" t="s">
        <v>19833</v>
      </c>
      <c r="H11882" s="2">
        <v>46091</v>
      </c>
      <c r="I11882" t="s">
        <v>26</v>
      </c>
      <c r="J11882" s="2">
        <v>46094</v>
      </c>
    </row>
    <row r="11883" spans="1:10">
      <c r="A11883">
        <v>12113</v>
      </c>
      <c r="B11883" t="str">
        <f>VLOOKUP(C11883,属性!A:E,2,FALSE)</f>
        <v>瑞幸</v>
      </c>
      <c r="C11883" t="s">
        <v>18294</v>
      </c>
      <c r="D11883" s="2">
        <f>VLOOKUP(C11883,属性!A:E,3,FALSE)</f>
        <v>46088</v>
      </c>
      <c r="E11883" s="2" t="str">
        <f>VLOOKUP(C11883,属性!A:E,4,FALSE)</f>
        <v>否</v>
      </c>
      <c r="F11883" t="s">
        <v>19834</v>
      </c>
      <c r="G11883" t="s">
        <v>19835</v>
      </c>
      <c r="H11883" s="2">
        <v>46093</v>
      </c>
      <c r="I11883" t="s">
        <v>31</v>
      </c>
      <c r="J11883" s="2">
        <v>46094</v>
      </c>
    </row>
    <row r="11884" spans="1:10">
      <c r="A11884">
        <v>12114</v>
      </c>
      <c r="B11884" t="str">
        <f>VLOOKUP(C11884,属性!A:E,2,FALSE)</f>
        <v>瑞幸</v>
      </c>
      <c r="C11884" t="s">
        <v>18294</v>
      </c>
      <c r="D11884" s="2">
        <f>VLOOKUP(C11884,属性!A:E,3,FALSE)</f>
        <v>46088</v>
      </c>
      <c r="E11884" s="2" t="str">
        <f>VLOOKUP(C11884,属性!A:E,4,FALSE)</f>
        <v>否</v>
      </c>
      <c r="F11884" t="s">
        <v>19836</v>
      </c>
      <c r="G11884" t="s">
        <v>19837</v>
      </c>
      <c r="H11884" s="2">
        <v>46091</v>
      </c>
      <c r="I11884" t="s">
        <v>303</v>
      </c>
      <c r="J11884" s="2">
        <v>46094</v>
      </c>
    </row>
    <row r="11885" spans="1:10">
      <c r="A11885">
        <v>12115</v>
      </c>
      <c r="B11885" t="str">
        <f>VLOOKUP(C11885,属性!A:E,2,FALSE)</f>
        <v>瑞幸</v>
      </c>
      <c r="C11885" t="s">
        <v>18294</v>
      </c>
      <c r="D11885" s="2">
        <f>VLOOKUP(C11885,属性!A:E,3,FALSE)</f>
        <v>46088</v>
      </c>
      <c r="E11885" s="2" t="str">
        <f>VLOOKUP(C11885,属性!A:E,4,FALSE)</f>
        <v>否</v>
      </c>
      <c r="F11885" t="s">
        <v>12186</v>
      </c>
      <c r="G11885" t="s">
        <v>19838</v>
      </c>
      <c r="H11885" s="2">
        <v>46091</v>
      </c>
      <c r="I11885" t="s">
        <v>26</v>
      </c>
      <c r="J11885" s="2">
        <v>46094</v>
      </c>
    </row>
    <row r="11886" spans="1:10">
      <c r="A11886">
        <v>12116</v>
      </c>
      <c r="B11886" t="str">
        <f>VLOOKUP(C11886,属性!A:E,2,FALSE)</f>
        <v>瑞幸</v>
      </c>
      <c r="C11886" t="s">
        <v>18294</v>
      </c>
      <c r="D11886" s="2">
        <f>VLOOKUP(C11886,属性!A:E,3,FALSE)</f>
        <v>46088</v>
      </c>
      <c r="E11886" s="2" t="str">
        <f>VLOOKUP(C11886,属性!A:E,4,FALSE)</f>
        <v>否</v>
      </c>
      <c r="F11886" t="s">
        <v>19839</v>
      </c>
      <c r="G11886" t="s">
        <v>160</v>
      </c>
      <c r="H11886" s="2">
        <v>46093</v>
      </c>
      <c r="I11886" t="s">
        <v>173</v>
      </c>
      <c r="J11886" s="2">
        <v>46094</v>
      </c>
    </row>
    <row r="11887" spans="1:10">
      <c r="A11887">
        <v>12117</v>
      </c>
      <c r="B11887" t="str">
        <f>VLOOKUP(C11887,属性!A:E,2,FALSE)</f>
        <v>瑞幸</v>
      </c>
      <c r="C11887" t="s">
        <v>18294</v>
      </c>
      <c r="D11887" s="2">
        <f>VLOOKUP(C11887,属性!A:E,3,FALSE)</f>
        <v>46088</v>
      </c>
      <c r="E11887" s="2" t="str">
        <f>VLOOKUP(C11887,属性!A:E,4,FALSE)</f>
        <v>否</v>
      </c>
      <c r="F11887" t="s">
        <v>19840</v>
      </c>
      <c r="G11887" t="s">
        <v>19841</v>
      </c>
      <c r="H11887" s="2">
        <v>46088</v>
      </c>
      <c r="I11887" t="s">
        <v>65</v>
      </c>
      <c r="J11887" s="2">
        <v>46094</v>
      </c>
    </row>
    <row r="11888" spans="1:10">
      <c r="A11888">
        <v>12118</v>
      </c>
      <c r="B11888" t="str">
        <f>VLOOKUP(C11888,属性!A:E,2,FALSE)</f>
        <v>瑞幸</v>
      </c>
      <c r="C11888" t="s">
        <v>18294</v>
      </c>
      <c r="D11888" s="2">
        <f>VLOOKUP(C11888,属性!A:E,3,FALSE)</f>
        <v>46088</v>
      </c>
      <c r="E11888" s="2" t="str">
        <f>VLOOKUP(C11888,属性!A:E,4,FALSE)</f>
        <v>否</v>
      </c>
      <c r="F11888" t="s">
        <v>19842</v>
      </c>
      <c r="G11888" t="s">
        <v>19843</v>
      </c>
      <c r="H11888" s="2">
        <v>46089</v>
      </c>
      <c r="I11888" t="s">
        <v>144</v>
      </c>
      <c r="J11888" s="2">
        <v>46094</v>
      </c>
    </row>
    <row r="11889" spans="1:10">
      <c r="A11889">
        <v>12119</v>
      </c>
      <c r="B11889" t="str">
        <f>VLOOKUP(C11889,属性!A:E,2,FALSE)</f>
        <v>瑞幸</v>
      </c>
      <c r="C11889" t="s">
        <v>18294</v>
      </c>
      <c r="D11889" s="2">
        <f>VLOOKUP(C11889,属性!A:E,3,FALSE)</f>
        <v>46088</v>
      </c>
      <c r="E11889" s="2" t="str">
        <f>VLOOKUP(C11889,属性!A:E,4,FALSE)</f>
        <v>否</v>
      </c>
      <c r="F11889" t="s">
        <v>19844</v>
      </c>
      <c r="G11889" t="s">
        <v>19845</v>
      </c>
      <c r="H11889" s="2">
        <v>46093</v>
      </c>
      <c r="I11889" t="s">
        <v>102</v>
      </c>
      <c r="J11889" s="2">
        <v>46094</v>
      </c>
    </row>
    <row r="11890" spans="1:10">
      <c r="A11890">
        <v>12120</v>
      </c>
      <c r="B11890" t="str">
        <f>VLOOKUP(C11890,属性!A:E,2,FALSE)</f>
        <v>瑞幸</v>
      </c>
      <c r="C11890" t="s">
        <v>18294</v>
      </c>
      <c r="D11890" s="2">
        <f>VLOOKUP(C11890,属性!A:E,3,FALSE)</f>
        <v>46088</v>
      </c>
      <c r="E11890" s="2" t="str">
        <f>VLOOKUP(C11890,属性!A:E,4,FALSE)</f>
        <v>否</v>
      </c>
      <c r="F11890" t="s">
        <v>19846</v>
      </c>
      <c r="G11890" t="s">
        <v>19847</v>
      </c>
      <c r="H11890" s="2">
        <v>46089</v>
      </c>
      <c r="I11890" t="s">
        <v>41</v>
      </c>
      <c r="J11890" s="2">
        <v>46094</v>
      </c>
    </row>
    <row r="11891" spans="1:10">
      <c r="A11891">
        <v>12121</v>
      </c>
      <c r="B11891" t="str">
        <f>VLOOKUP(C11891,属性!A:E,2,FALSE)</f>
        <v>瑞幸</v>
      </c>
      <c r="C11891" t="s">
        <v>18294</v>
      </c>
      <c r="D11891" s="2">
        <f>VLOOKUP(C11891,属性!A:E,3,FALSE)</f>
        <v>46088</v>
      </c>
      <c r="E11891" s="2" t="str">
        <f>VLOOKUP(C11891,属性!A:E,4,FALSE)</f>
        <v>否</v>
      </c>
      <c r="F11891" t="s">
        <v>19848</v>
      </c>
      <c r="G11891" t="s">
        <v>19849</v>
      </c>
      <c r="H11891" s="2">
        <v>46089</v>
      </c>
      <c r="I11891" t="s">
        <v>173</v>
      </c>
      <c r="J11891" s="2">
        <v>46094</v>
      </c>
    </row>
    <row r="11892" spans="1:10">
      <c r="A11892">
        <v>12122</v>
      </c>
      <c r="B11892" t="str">
        <f>VLOOKUP(C11892,属性!A:E,2,FALSE)</f>
        <v>瑞幸</v>
      </c>
      <c r="C11892" t="s">
        <v>18294</v>
      </c>
      <c r="D11892" s="2">
        <f>VLOOKUP(C11892,属性!A:E,3,FALSE)</f>
        <v>46088</v>
      </c>
      <c r="E11892" s="2" t="str">
        <f>VLOOKUP(C11892,属性!A:E,4,FALSE)</f>
        <v>否</v>
      </c>
      <c r="F11892" t="s">
        <v>19850</v>
      </c>
      <c r="G11892" t="s">
        <v>19851</v>
      </c>
      <c r="H11892" s="2">
        <v>46093</v>
      </c>
      <c r="I11892" t="s">
        <v>46</v>
      </c>
      <c r="J11892" s="2">
        <v>46094</v>
      </c>
    </row>
    <row r="11893" spans="1:10">
      <c r="A11893">
        <v>12123</v>
      </c>
      <c r="B11893" t="str">
        <f>VLOOKUP(C11893,属性!A:E,2,FALSE)</f>
        <v>瑞幸</v>
      </c>
      <c r="C11893" t="s">
        <v>18294</v>
      </c>
      <c r="D11893" s="2">
        <f>VLOOKUP(C11893,属性!A:E,3,FALSE)</f>
        <v>46088</v>
      </c>
      <c r="E11893" s="2" t="str">
        <f>VLOOKUP(C11893,属性!A:E,4,FALSE)</f>
        <v>否</v>
      </c>
      <c r="F11893" t="s">
        <v>19852</v>
      </c>
      <c r="G11893" t="s">
        <v>19853</v>
      </c>
      <c r="H11893" s="2">
        <v>46089</v>
      </c>
      <c r="I11893" t="s">
        <v>62</v>
      </c>
      <c r="J11893" s="2">
        <v>46094</v>
      </c>
    </row>
    <row r="11894" spans="1:10">
      <c r="A11894">
        <v>12124</v>
      </c>
      <c r="B11894" t="str">
        <f>VLOOKUP(C11894,属性!A:E,2,FALSE)</f>
        <v>瑞幸</v>
      </c>
      <c r="C11894" t="s">
        <v>18294</v>
      </c>
      <c r="D11894" s="2">
        <f>VLOOKUP(C11894,属性!A:E,3,FALSE)</f>
        <v>46088</v>
      </c>
      <c r="E11894" s="2" t="str">
        <f>VLOOKUP(C11894,属性!A:E,4,FALSE)</f>
        <v>否</v>
      </c>
      <c r="F11894" t="s">
        <v>12186</v>
      </c>
      <c r="G11894" t="s">
        <v>19854</v>
      </c>
      <c r="H11894" s="2">
        <v>46089</v>
      </c>
      <c r="I11894" t="s">
        <v>26</v>
      </c>
      <c r="J11894" s="2">
        <v>46094</v>
      </c>
    </row>
    <row r="11895" spans="1:10">
      <c r="A11895">
        <v>12125</v>
      </c>
      <c r="B11895" t="str">
        <f>VLOOKUP(C11895,属性!A:E,2,FALSE)</f>
        <v>瑞幸</v>
      </c>
      <c r="C11895" t="s">
        <v>18294</v>
      </c>
      <c r="D11895" s="2">
        <f>VLOOKUP(C11895,属性!A:E,3,FALSE)</f>
        <v>46088</v>
      </c>
      <c r="E11895" s="2" t="str">
        <f>VLOOKUP(C11895,属性!A:E,4,FALSE)</f>
        <v>否</v>
      </c>
      <c r="F11895" t="s">
        <v>19855</v>
      </c>
      <c r="G11895" t="s">
        <v>19856</v>
      </c>
      <c r="H11895" s="2">
        <v>46088</v>
      </c>
      <c r="I11895" t="s">
        <v>99</v>
      </c>
      <c r="J11895" s="2">
        <v>46094</v>
      </c>
    </row>
    <row r="11896" spans="1:10">
      <c r="A11896">
        <v>12126</v>
      </c>
      <c r="B11896" t="str">
        <f>VLOOKUP(C11896,属性!A:E,2,FALSE)</f>
        <v>瑞幸</v>
      </c>
      <c r="C11896" t="s">
        <v>18294</v>
      </c>
      <c r="D11896" s="2">
        <f>VLOOKUP(C11896,属性!A:E,3,FALSE)</f>
        <v>46088</v>
      </c>
      <c r="E11896" s="2" t="str">
        <f>VLOOKUP(C11896,属性!A:E,4,FALSE)</f>
        <v>否</v>
      </c>
      <c r="F11896" t="s">
        <v>12186</v>
      </c>
      <c r="G11896" t="s">
        <v>19857</v>
      </c>
      <c r="H11896" s="2">
        <v>46088</v>
      </c>
      <c r="I11896" t="s">
        <v>26</v>
      </c>
      <c r="J11896" s="2">
        <v>46094</v>
      </c>
    </row>
    <row r="11897" spans="1:10">
      <c r="A11897">
        <v>12127</v>
      </c>
      <c r="B11897" t="str">
        <f>VLOOKUP(C11897,属性!A:E,2,FALSE)</f>
        <v>瑞幸</v>
      </c>
      <c r="C11897" t="s">
        <v>18294</v>
      </c>
      <c r="D11897" s="2">
        <f>VLOOKUP(C11897,属性!A:E,3,FALSE)</f>
        <v>46088</v>
      </c>
      <c r="E11897" s="2" t="str">
        <f>VLOOKUP(C11897,属性!A:E,4,FALSE)</f>
        <v>否</v>
      </c>
      <c r="F11897" t="s">
        <v>19858</v>
      </c>
      <c r="G11897" t="s">
        <v>19859</v>
      </c>
      <c r="H11897" s="2">
        <v>46090</v>
      </c>
      <c r="I11897" t="s">
        <v>56</v>
      </c>
      <c r="J11897" s="2">
        <v>46094</v>
      </c>
    </row>
    <row r="11898" spans="1:10">
      <c r="A11898">
        <v>12128</v>
      </c>
      <c r="B11898" t="str">
        <f>VLOOKUP(C11898,属性!A:E,2,FALSE)</f>
        <v>瑞幸</v>
      </c>
      <c r="C11898" t="s">
        <v>18294</v>
      </c>
      <c r="D11898" s="2">
        <f>VLOOKUP(C11898,属性!A:E,3,FALSE)</f>
        <v>46088</v>
      </c>
      <c r="E11898" s="2" t="str">
        <f>VLOOKUP(C11898,属性!A:E,4,FALSE)</f>
        <v>否</v>
      </c>
      <c r="F11898" t="s">
        <v>12186</v>
      </c>
      <c r="G11898" t="s">
        <v>19860</v>
      </c>
      <c r="H11898" s="2">
        <v>46090</v>
      </c>
      <c r="I11898" t="s">
        <v>26</v>
      </c>
      <c r="J11898" s="2">
        <v>46094</v>
      </c>
    </row>
    <row r="11899" spans="1:10">
      <c r="A11899">
        <v>12129</v>
      </c>
      <c r="B11899" t="str">
        <f>VLOOKUP(C11899,属性!A:E,2,FALSE)</f>
        <v>瑞幸</v>
      </c>
      <c r="C11899" t="s">
        <v>18294</v>
      </c>
      <c r="D11899" s="2">
        <f>VLOOKUP(C11899,属性!A:E,3,FALSE)</f>
        <v>46088</v>
      </c>
      <c r="E11899" s="2" t="str">
        <f>VLOOKUP(C11899,属性!A:E,4,FALSE)</f>
        <v>否</v>
      </c>
      <c r="F11899" t="s">
        <v>19861</v>
      </c>
      <c r="G11899" t="s">
        <v>19862</v>
      </c>
      <c r="H11899" s="2">
        <v>46090</v>
      </c>
      <c r="I11899" t="s">
        <v>62</v>
      </c>
      <c r="J11899" s="2">
        <v>46094</v>
      </c>
    </row>
    <row r="11900" spans="1:10">
      <c r="A11900">
        <v>12130</v>
      </c>
      <c r="B11900" t="str">
        <f>VLOOKUP(C11900,属性!A:E,2,FALSE)</f>
        <v>瑞幸</v>
      </c>
      <c r="C11900" t="s">
        <v>18294</v>
      </c>
      <c r="D11900" s="2">
        <f>VLOOKUP(C11900,属性!A:E,3,FALSE)</f>
        <v>46088</v>
      </c>
      <c r="E11900" s="2" t="str">
        <f>VLOOKUP(C11900,属性!A:E,4,FALSE)</f>
        <v>否</v>
      </c>
      <c r="F11900" t="s">
        <v>12186</v>
      </c>
      <c r="G11900" t="s">
        <v>19863</v>
      </c>
      <c r="H11900" s="2">
        <v>46090</v>
      </c>
      <c r="I11900" t="s">
        <v>26</v>
      </c>
      <c r="J11900" s="2">
        <v>46094</v>
      </c>
    </row>
    <row r="11901" spans="1:10">
      <c r="A11901">
        <v>12131</v>
      </c>
      <c r="B11901" t="str">
        <f>VLOOKUP(C11901,属性!A:E,2,FALSE)</f>
        <v>瑞幸</v>
      </c>
      <c r="C11901" t="s">
        <v>18294</v>
      </c>
      <c r="D11901" s="2">
        <f>VLOOKUP(C11901,属性!A:E,3,FALSE)</f>
        <v>46088</v>
      </c>
      <c r="E11901" s="2" t="str">
        <f>VLOOKUP(C11901,属性!A:E,4,FALSE)</f>
        <v>否</v>
      </c>
      <c r="F11901" t="s">
        <v>19864</v>
      </c>
      <c r="G11901" t="s">
        <v>19865</v>
      </c>
      <c r="H11901" s="2">
        <v>46090</v>
      </c>
      <c r="I11901" t="s">
        <v>99</v>
      </c>
      <c r="J11901" s="2">
        <v>46094</v>
      </c>
    </row>
    <row r="11902" spans="1:10">
      <c r="A11902">
        <v>12132</v>
      </c>
      <c r="B11902" t="str">
        <f>VLOOKUP(C11902,属性!A:E,2,FALSE)</f>
        <v>瑞幸</v>
      </c>
      <c r="C11902" t="s">
        <v>18294</v>
      </c>
      <c r="D11902" s="2">
        <f>VLOOKUP(C11902,属性!A:E,3,FALSE)</f>
        <v>46088</v>
      </c>
      <c r="E11902" s="2" t="str">
        <f>VLOOKUP(C11902,属性!A:E,4,FALSE)</f>
        <v>否</v>
      </c>
      <c r="F11902" t="s">
        <v>12186</v>
      </c>
      <c r="G11902" t="s">
        <v>19866</v>
      </c>
      <c r="H11902" s="2">
        <v>46090</v>
      </c>
      <c r="I11902" t="s">
        <v>26</v>
      </c>
      <c r="J11902" s="2">
        <v>46094</v>
      </c>
    </row>
    <row r="11903" spans="1:10">
      <c r="A11903">
        <v>12133</v>
      </c>
      <c r="B11903" t="str">
        <f>VLOOKUP(C11903,属性!A:E,2,FALSE)</f>
        <v>瑞幸</v>
      </c>
      <c r="C11903" t="s">
        <v>18294</v>
      </c>
      <c r="D11903" s="2">
        <f>VLOOKUP(C11903,属性!A:E,3,FALSE)</f>
        <v>46088</v>
      </c>
      <c r="E11903" s="2" t="str">
        <f>VLOOKUP(C11903,属性!A:E,4,FALSE)</f>
        <v>否</v>
      </c>
      <c r="F11903" t="s">
        <v>19867</v>
      </c>
      <c r="G11903" t="s">
        <v>14377</v>
      </c>
      <c r="H11903" s="2">
        <v>46092</v>
      </c>
      <c r="I11903" t="s">
        <v>13</v>
      </c>
      <c r="J11903" s="2">
        <v>46094</v>
      </c>
    </row>
    <row r="11904" spans="1:10">
      <c r="A11904">
        <v>12134</v>
      </c>
      <c r="B11904" t="str">
        <f>VLOOKUP(C11904,属性!A:E,2,FALSE)</f>
        <v>瑞幸</v>
      </c>
      <c r="C11904" t="s">
        <v>18294</v>
      </c>
      <c r="D11904" s="2">
        <f>VLOOKUP(C11904,属性!A:E,3,FALSE)</f>
        <v>46088</v>
      </c>
      <c r="E11904" s="2" t="str">
        <f>VLOOKUP(C11904,属性!A:E,4,FALSE)</f>
        <v>否</v>
      </c>
      <c r="F11904" t="s">
        <v>12186</v>
      </c>
      <c r="G11904" t="s">
        <v>19868</v>
      </c>
      <c r="H11904" s="2">
        <v>46092</v>
      </c>
      <c r="I11904" t="s">
        <v>26</v>
      </c>
      <c r="J11904" s="2">
        <v>46094</v>
      </c>
    </row>
    <row r="11905" spans="1:10">
      <c r="A11905">
        <v>12135</v>
      </c>
      <c r="B11905" t="str">
        <f>VLOOKUP(C11905,属性!A:E,2,FALSE)</f>
        <v>瑞幸</v>
      </c>
      <c r="C11905" t="s">
        <v>18294</v>
      </c>
      <c r="D11905" s="2">
        <f>VLOOKUP(C11905,属性!A:E,3,FALSE)</f>
        <v>46088</v>
      </c>
      <c r="E11905" s="2" t="str">
        <f>VLOOKUP(C11905,属性!A:E,4,FALSE)</f>
        <v>否</v>
      </c>
      <c r="F11905" t="s">
        <v>19869</v>
      </c>
      <c r="G11905" t="s">
        <v>19870</v>
      </c>
      <c r="H11905" s="2">
        <v>46088</v>
      </c>
      <c r="I11905" t="s">
        <v>94</v>
      </c>
      <c r="J11905" s="2">
        <v>46094</v>
      </c>
    </row>
    <row r="11906" spans="1:10">
      <c r="A11906">
        <v>12136</v>
      </c>
      <c r="B11906" t="str">
        <f>VLOOKUP(C11906,属性!A:E,2,FALSE)</f>
        <v>瑞幸</v>
      </c>
      <c r="C11906" t="s">
        <v>18294</v>
      </c>
      <c r="D11906" s="2">
        <f>VLOOKUP(C11906,属性!A:E,3,FALSE)</f>
        <v>46088</v>
      </c>
      <c r="E11906" s="2" t="str">
        <f>VLOOKUP(C11906,属性!A:E,4,FALSE)</f>
        <v>否</v>
      </c>
      <c r="F11906" t="s">
        <v>12186</v>
      </c>
      <c r="G11906" t="s">
        <v>19871</v>
      </c>
      <c r="H11906" s="2">
        <v>46088</v>
      </c>
      <c r="I11906" t="s">
        <v>26</v>
      </c>
      <c r="J11906" s="2">
        <v>46094</v>
      </c>
    </row>
    <row r="11907" spans="1:10">
      <c r="A11907">
        <v>12137</v>
      </c>
      <c r="B11907" t="str">
        <f>VLOOKUP(C11907,属性!A:E,2,FALSE)</f>
        <v>瑞幸</v>
      </c>
      <c r="C11907" t="s">
        <v>18294</v>
      </c>
      <c r="D11907" s="2">
        <f>VLOOKUP(C11907,属性!A:E,3,FALSE)</f>
        <v>46088</v>
      </c>
      <c r="E11907" s="2" t="str">
        <f>VLOOKUP(C11907,属性!A:E,4,FALSE)</f>
        <v>否</v>
      </c>
      <c r="F11907" t="s">
        <v>19872</v>
      </c>
      <c r="G11907" t="s">
        <v>19873</v>
      </c>
      <c r="H11907" s="2">
        <v>46092</v>
      </c>
      <c r="I11907" t="s">
        <v>31</v>
      </c>
      <c r="J11907" s="2">
        <v>46094</v>
      </c>
    </row>
    <row r="11908" spans="1:10">
      <c r="A11908">
        <v>12138</v>
      </c>
      <c r="B11908" t="str">
        <f>VLOOKUP(C11908,属性!A:E,2,FALSE)</f>
        <v>瑞幸</v>
      </c>
      <c r="C11908" t="s">
        <v>18294</v>
      </c>
      <c r="D11908" s="2">
        <f>VLOOKUP(C11908,属性!A:E,3,FALSE)</f>
        <v>46088</v>
      </c>
      <c r="E11908" s="2" t="str">
        <f>VLOOKUP(C11908,属性!A:E,4,FALSE)</f>
        <v>否</v>
      </c>
      <c r="F11908" t="s">
        <v>19874</v>
      </c>
      <c r="G11908" t="s">
        <v>160</v>
      </c>
      <c r="H11908" s="2">
        <v>46092</v>
      </c>
      <c r="I11908" t="s">
        <v>102</v>
      </c>
      <c r="J11908" s="2">
        <v>46094</v>
      </c>
    </row>
    <row r="11909" spans="1:10">
      <c r="A11909">
        <v>12139</v>
      </c>
      <c r="B11909" t="str">
        <f>VLOOKUP(C11909,属性!A:E,2,FALSE)</f>
        <v>瑞幸</v>
      </c>
      <c r="C11909" t="s">
        <v>18294</v>
      </c>
      <c r="D11909" s="2">
        <f>VLOOKUP(C11909,属性!A:E,3,FALSE)</f>
        <v>46088</v>
      </c>
      <c r="E11909" s="2" t="str">
        <f>VLOOKUP(C11909,属性!A:E,4,FALSE)</f>
        <v>否</v>
      </c>
      <c r="F11909" t="s">
        <v>19875</v>
      </c>
      <c r="G11909" t="s">
        <v>19876</v>
      </c>
      <c r="H11909" s="2">
        <v>46092</v>
      </c>
      <c r="I11909" t="s">
        <v>23</v>
      </c>
      <c r="J11909" s="2">
        <v>46094</v>
      </c>
    </row>
    <row r="11910" spans="1:10">
      <c r="A11910">
        <v>12140</v>
      </c>
      <c r="B11910" t="str">
        <f>VLOOKUP(C11910,属性!A:E,2,FALSE)</f>
        <v>瑞幸</v>
      </c>
      <c r="C11910" t="s">
        <v>18294</v>
      </c>
      <c r="D11910" s="2">
        <f>VLOOKUP(C11910,属性!A:E,3,FALSE)</f>
        <v>46088</v>
      </c>
      <c r="E11910" s="2" t="str">
        <f>VLOOKUP(C11910,属性!A:E,4,FALSE)</f>
        <v>否</v>
      </c>
      <c r="F11910" t="s">
        <v>19877</v>
      </c>
      <c r="G11910" t="s">
        <v>19878</v>
      </c>
      <c r="H11910" s="2">
        <v>46092</v>
      </c>
      <c r="I11910" t="s">
        <v>211</v>
      </c>
      <c r="J11910" s="2">
        <v>46094</v>
      </c>
    </row>
    <row r="11911" spans="1:10">
      <c r="A11911">
        <v>12141</v>
      </c>
      <c r="B11911" t="str">
        <f>VLOOKUP(C11911,属性!A:E,2,FALSE)</f>
        <v>瑞幸</v>
      </c>
      <c r="C11911" t="s">
        <v>18294</v>
      </c>
      <c r="D11911" s="2">
        <f>VLOOKUP(C11911,属性!A:E,3,FALSE)</f>
        <v>46088</v>
      </c>
      <c r="E11911" s="2" t="str">
        <f>VLOOKUP(C11911,属性!A:E,4,FALSE)</f>
        <v>否</v>
      </c>
      <c r="F11911" t="s">
        <v>19879</v>
      </c>
      <c r="G11911" t="s">
        <v>19880</v>
      </c>
      <c r="H11911" s="2">
        <v>46089</v>
      </c>
      <c r="I11911" t="s">
        <v>117</v>
      </c>
      <c r="J11911" s="2">
        <v>46094</v>
      </c>
    </row>
    <row r="11912" spans="1:10">
      <c r="A11912">
        <v>12142</v>
      </c>
      <c r="B11912" t="str">
        <f>VLOOKUP(C11912,属性!A:E,2,FALSE)</f>
        <v>瑞幸</v>
      </c>
      <c r="C11912" t="s">
        <v>18294</v>
      </c>
      <c r="D11912" s="2">
        <f>VLOOKUP(C11912,属性!A:E,3,FALSE)</f>
        <v>46088</v>
      </c>
      <c r="E11912" s="2" t="str">
        <f>VLOOKUP(C11912,属性!A:E,4,FALSE)</f>
        <v>否</v>
      </c>
      <c r="F11912" t="s">
        <v>19881</v>
      </c>
      <c r="G11912" t="s">
        <v>19882</v>
      </c>
      <c r="H11912" s="2">
        <v>46092</v>
      </c>
      <c r="I11912" t="s">
        <v>16</v>
      </c>
      <c r="J11912" s="2">
        <v>46094</v>
      </c>
    </row>
    <row r="11913" spans="1:10">
      <c r="A11913">
        <v>12143</v>
      </c>
      <c r="B11913" t="str">
        <f>VLOOKUP(C11913,属性!A:E,2,FALSE)</f>
        <v>瑞幸</v>
      </c>
      <c r="C11913" t="s">
        <v>18294</v>
      </c>
      <c r="D11913" s="2">
        <f>VLOOKUP(C11913,属性!A:E,3,FALSE)</f>
        <v>46088</v>
      </c>
      <c r="E11913" s="2" t="str">
        <f>VLOOKUP(C11913,属性!A:E,4,FALSE)</f>
        <v>否</v>
      </c>
      <c r="F11913" t="s">
        <v>19883</v>
      </c>
      <c r="G11913" t="s">
        <v>19884</v>
      </c>
      <c r="H11913" s="2">
        <v>46090</v>
      </c>
      <c r="I11913" t="s">
        <v>65</v>
      </c>
      <c r="J11913" s="2">
        <v>46094</v>
      </c>
    </row>
    <row r="11914" spans="1:10">
      <c r="A11914">
        <v>12144</v>
      </c>
      <c r="B11914" t="str">
        <f>VLOOKUP(C11914,属性!A:E,2,FALSE)</f>
        <v>瑞幸</v>
      </c>
      <c r="C11914" t="s">
        <v>18294</v>
      </c>
      <c r="D11914" s="2">
        <f>VLOOKUP(C11914,属性!A:E,3,FALSE)</f>
        <v>46088</v>
      </c>
      <c r="E11914" s="2" t="str">
        <f>VLOOKUP(C11914,属性!A:E,4,FALSE)</f>
        <v>否</v>
      </c>
      <c r="F11914" t="s">
        <v>19885</v>
      </c>
      <c r="G11914" t="s">
        <v>9732</v>
      </c>
      <c r="H11914" s="2">
        <v>46089</v>
      </c>
      <c r="I11914" t="s">
        <v>208</v>
      </c>
      <c r="J11914" s="2">
        <v>46094</v>
      </c>
    </row>
    <row r="11915" spans="1:10">
      <c r="A11915">
        <v>12145</v>
      </c>
      <c r="B11915" t="str">
        <f>VLOOKUP(C11915,属性!A:E,2,FALSE)</f>
        <v>瑞幸</v>
      </c>
      <c r="C11915" t="s">
        <v>18294</v>
      </c>
      <c r="D11915" s="2">
        <f>VLOOKUP(C11915,属性!A:E,3,FALSE)</f>
        <v>46088</v>
      </c>
      <c r="E11915" s="2" t="str">
        <f>VLOOKUP(C11915,属性!A:E,4,FALSE)</f>
        <v>否</v>
      </c>
      <c r="F11915" t="s">
        <v>12186</v>
      </c>
      <c r="G11915" t="s">
        <v>19886</v>
      </c>
      <c r="H11915" s="2">
        <v>46089</v>
      </c>
      <c r="I11915" t="s">
        <v>26</v>
      </c>
      <c r="J11915" s="2">
        <v>46094</v>
      </c>
    </row>
    <row r="11916" spans="1:10">
      <c r="A11916">
        <v>12146</v>
      </c>
      <c r="B11916" t="str">
        <f>VLOOKUP(C11916,属性!A:E,2,FALSE)</f>
        <v>瑞幸</v>
      </c>
      <c r="C11916" t="s">
        <v>18294</v>
      </c>
      <c r="D11916" s="2">
        <f>VLOOKUP(C11916,属性!A:E,3,FALSE)</f>
        <v>46088</v>
      </c>
      <c r="E11916" s="2" t="str">
        <f>VLOOKUP(C11916,属性!A:E,4,FALSE)</f>
        <v>否</v>
      </c>
      <c r="F11916" t="s">
        <v>19887</v>
      </c>
      <c r="G11916" t="s">
        <v>19888</v>
      </c>
      <c r="H11916" s="2">
        <v>46092</v>
      </c>
      <c r="I11916" t="s">
        <v>41</v>
      </c>
      <c r="J11916" s="2">
        <v>46094</v>
      </c>
    </row>
    <row r="11917" spans="1:10">
      <c r="A11917">
        <v>12147</v>
      </c>
      <c r="B11917" t="str">
        <f>VLOOKUP(C11917,属性!A:E,2,FALSE)</f>
        <v>瑞幸</v>
      </c>
      <c r="C11917" t="s">
        <v>18294</v>
      </c>
      <c r="D11917" s="2">
        <f>VLOOKUP(C11917,属性!A:E,3,FALSE)</f>
        <v>46088</v>
      </c>
      <c r="E11917" s="2" t="str">
        <f>VLOOKUP(C11917,属性!A:E,4,FALSE)</f>
        <v>否</v>
      </c>
      <c r="F11917" t="s">
        <v>19889</v>
      </c>
      <c r="G11917" t="s">
        <v>190</v>
      </c>
      <c r="H11917" s="2">
        <v>46091</v>
      </c>
      <c r="I11917" t="s">
        <v>41</v>
      </c>
      <c r="J11917" s="2">
        <v>46094</v>
      </c>
    </row>
    <row r="11918" spans="1:10">
      <c r="A11918">
        <v>12148</v>
      </c>
      <c r="B11918" t="str">
        <f>VLOOKUP(C11918,属性!A:E,2,FALSE)</f>
        <v>瑞幸</v>
      </c>
      <c r="C11918" t="s">
        <v>18294</v>
      </c>
      <c r="D11918" s="2">
        <f>VLOOKUP(C11918,属性!A:E,3,FALSE)</f>
        <v>46088</v>
      </c>
      <c r="E11918" s="2" t="str">
        <f>VLOOKUP(C11918,属性!A:E,4,FALSE)</f>
        <v>否</v>
      </c>
      <c r="F11918" t="s">
        <v>19890</v>
      </c>
      <c r="G11918" t="s">
        <v>19891</v>
      </c>
      <c r="H11918" s="2">
        <v>46091</v>
      </c>
      <c r="I11918" t="s">
        <v>26</v>
      </c>
      <c r="J11918" s="2">
        <v>46094</v>
      </c>
    </row>
    <row r="11919" spans="1:10">
      <c r="A11919">
        <v>12149</v>
      </c>
      <c r="B11919" t="str">
        <f>VLOOKUP(C11919,属性!A:E,2,FALSE)</f>
        <v>瑞幸</v>
      </c>
      <c r="C11919" t="s">
        <v>18294</v>
      </c>
      <c r="D11919" s="2">
        <f>VLOOKUP(C11919,属性!A:E,3,FALSE)</f>
        <v>46088</v>
      </c>
      <c r="E11919" s="2" t="str">
        <f>VLOOKUP(C11919,属性!A:E,4,FALSE)</f>
        <v>否</v>
      </c>
      <c r="F11919" t="s">
        <v>19892</v>
      </c>
      <c r="G11919" t="s">
        <v>19893</v>
      </c>
      <c r="H11919" s="2">
        <v>46090</v>
      </c>
      <c r="I11919" t="s">
        <v>38</v>
      </c>
      <c r="J11919" s="2">
        <v>46094</v>
      </c>
    </row>
    <row r="11920" spans="1:10">
      <c r="A11920">
        <v>12150</v>
      </c>
      <c r="B11920" t="str">
        <f>VLOOKUP(C11920,属性!A:E,2,FALSE)</f>
        <v>瑞幸</v>
      </c>
      <c r="C11920" t="s">
        <v>18294</v>
      </c>
      <c r="D11920" s="2">
        <f>VLOOKUP(C11920,属性!A:E,3,FALSE)</f>
        <v>46088</v>
      </c>
      <c r="E11920" s="2" t="str">
        <f>VLOOKUP(C11920,属性!A:E,4,FALSE)</f>
        <v>否</v>
      </c>
      <c r="F11920" t="s">
        <v>19894</v>
      </c>
      <c r="G11920" t="s">
        <v>19895</v>
      </c>
      <c r="H11920" s="2">
        <v>46092</v>
      </c>
      <c r="I11920" t="s">
        <v>13</v>
      </c>
      <c r="J11920" s="2">
        <v>46094</v>
      </c>
    </row>
    <row r="11921" spans="1:10">
      <c r="A11921">
        <v>12151</v>
      </c>
      <c r="B11921" t="str">
        <f>VLOOKUP(C11921,属性!A:E,2,FALSE)</f>
        <v>瑞幸</v>
      </c>
      <c r="C11921" t="s">
        <v>18294</v>
      </c>
      <c r="D11921" s="2">
        <f>VLOOKUP(C11921,属性!A:E,3,FALSE)</f>
        <v>46088</v>
      </c>
      <c r="E11921" s="2" t="str">
        <f>VLOOKUP(C11921,属性!A:E,4,FALSE)</f>
        <v>否</v>
      </c>
      <c r="F11921" t="s">
        <v>19896</v>
      </c>
      <c r="G11921" t="s">
        <v>19897</v>
      </c>
      <c r="H11921" s="2">
        <v>46090</v>
      </c>
      <c r="I11921" t="s">
        <v>46</v>
      </c>
      <c r="J11921" s="2">
        <v>46094</v>
      </c>
    </row>
    <row r="11922" spans="1:10">
      <c r="A11922">
        <v>12152</v>
      </c>
      <c r="B11922" t="str">
        <f>VLOOKUP(C11922,属性!A:E,2,FALSE)</f>
        <v>瑞幸</v>
      </c>
      <c r="C11922" t="s">
        <v>18294</v>
      </c>
      <c r="D11922" s="2">
        <f>VLOOKUP(C11922,属性!A:E,3,FALSE)</f>
        <v>46088</v>
      </c>
      <c r="E11922" s="2" t="str">
        <f>VLOOKUP(C11922,属性!A:E,4,FALSE)</f>
        <v>否</v>
      </c>
      <c r="F11922" t="s">
        <v>19898</v>
      </c>
      <c r="G11922" t="s">
        <v>19899</v>
      </c>
      <c r="H11922" s="2">
        <v>46089</v>
      </c>
      <c r="I11922" t="s">
        <v>208</v>
      </c>
      <c r="J11922" s="2">
        <v>46094</v>
      </c>
    </row>
    <row r="11923" spans="1:10">
      <c r="A11923">
        <v>12153</v>
      </c>
      <c r="B11923" t="str">
        <f>VLOOKUP(C11923,属性!A:E,2,FALSE)</f>
        <v>瑞幸</v>
      </c>
      <c r="C11923" t="s">
        <v>18294</v>
      </c>
      <c r="D11923" s="2">
        <f>VLOOKUP(C11923,属性!A:E,3,FALSE)</f>
        <v>46088</v>
      </c>
      <c r="E11923" s="2" t="str">
        <f>VLOOKUP(C11923,属性!A:E,4,FALSE)</f>
        <v>否</v>
      </c>
      <c r="F11923" t="s">
        <v>19900</v>
      </c>
      <c r="G11923" t="s">
        <v>19901</v>
      </c>
      <c r="H11923" s="2">
        <v>46089</v>
      </c>
      <c r="I11923" t="s">
        <v>13</v>
      </c>
      <c r="J11923" s="2">
        <v>46094</v>
      </c>
    </row>
    <row r="11924" spans="1:10">
      <c r="A11924">
        <v>12154</v>
      </c>
      <c r="B11924" t="str">
        <f>VLOOKUP(C11924,属性!A:E,2,FALSE)</f>
        <v>瑞幸</v>
      </c>
      <c r="C11924" t="s">
        <v>18294</v>
      </c>
      <c r="D11924" s="2">
        <f>VLOOKUP(C11924,属性!A:E,3,FALSE)</f>
        <v>46088</v>
      </c>
      <c r="E11924" s="2" t="str">
        <f>VLOOKUP(C11924,属性!A:E,4,FALSE)</f>
        <v>否</v>
      </c>
      <c r="F11924" t="s">
        <v>19902</v>
      </c>
      <c r="G11924" t="s">
        <v>19903</v>
      </c>
      <c r="H11924" s="2">
        <v>46089</v>
      </c>
      <c r="I11924" t="s">
        <v>78</v>
      </c>
      <c r="J11924" s="2">
        <v>46094</v>
      </c>
    </row>
    <row r="11925" spans="1:10">
      <c r="A11925">
        <v>12155</v>
      </c>
      <c r="B11925" t="str">
        <f>VLOOKUP(C11925,属性!A:E,2,FALSE)</f>
        <v>瑞幸</v>
      </c>
      <c r="C11925" t="s">
        <v>18294</v>
      </c>
      <c r="D11925" s="2">
        <f>VLOOKUP(C11925,属性!A:E,3,FALSE)</f>
        <v>46088</v>
      </c>
      <c r="E11925" s="2" t="str">
        <f>VLOOKUP(C11925,属性!A:E,4,FALSE)</f>
        <v>否</v>
      </c>
      <c r="F11925" t="s">
        <v>19904</v>
      </c>
      <c r="G11925" t="s">
        <v>19905</v>
      </c>
      <c r="H11925" s="2">
        <v>46091</v>
      </c>
      <c r="I11925" t="s">
        <v>102</v>
      </c>
      <c r="J11925" s="2">
        <v>46094</v>
      </c>
    </row>
    <row r="11926" spans="1:10">
      <c r="A11926">
        <v>12156</v>
      </c>
      <c r="B11926" t="str">
        <f>VLOOKUP(C11926,属性!A:E,2,FALSE)</f>
        <v>瑞幸</v>
      </c>
      <c r="C11926" t="s">
        <v>18294</v>
      </c>
      <c r="D11926" s="2">
        <f>VLOOKUP(C11926,属性!A:E,3,FALSE)</f>
        <v>46088</v>
      </c>
      <c r="E11926" s="2" t="str">
        <f>VLOOKUP(C11926,属性!A:E,4,FALSE)</f>
        <v>否</v>
      </c>
      <c r="F11926" t="s">
        <v>19906</v>
      </c>
      <c r="G11926" t="s">
        <v>19907</v>
      </c>
      <c r="H11926" s="2">
        <v>46089</v>
      </c>
      <c r="I11926" t="s">
        <v>144</v>
      </c>
      <c r="J11926" s="2">
        <v>46094</v>
      </c>
    </row>
    <row r="11927" spans="1:10">
      <c r="A11927">
        <v>12157</v>
      </c>
      <c r="B11927" t="str">
        <f>VLOOKUP(C11927,属性!A:E,2,FALSE)</f>
        <v>瑞幸</v>
      </c>
      <c r="C11927" t="s">
        <v>18294</v>
      </c>
      <c r="D11927" s="2">
        <f>VLOOKUP(C11927,属性!A:E,3,FALSE)</f>
        <v>46088</v>
      </c>
      <c r="E11927" s="2" t="str">
        <f>VLOOKUP(C11927,属性!A:E,4,FALSE)</f>
        <v>否</v>
      </c>
      <c r="F11927" t="s">
        <v>19908</v>
      </c>
      <c r="G11927" t="s">
        <v>19909</v>
      </c>
      <c r="H11927" s="2">
        <v>46091</v>
      </c>
      <c r="I11927" t="s">
        <v>46</v>
      </c>
      <c r="J11927" s="2">
        <v>46094</v>
      </c>
    </row>
    <row r="11928" spans="1:10">
      <c r="A11928">
        <v>12158</v>
      </c>
      <c r="B11928" t="str">
        <f>VLOOKUP(C11928,属性!A:E,2,FALSE)</f>
        <v>瑞幸</v>
      </c>
      <c r="C11928" t="s">
        <v>18294</v>
      </c>
      <c r="D11928" s="2">
        <f>VLOOKUP(C11928,属性!A:E,3,FALSE)</f>
        <v>46088</v>
      </c>
      <c r="E11928" s="2" t="str">
        <f>VLOOKUP(C11928,属性!A:E,4,FALSE)</f>
        <v>否</v>
      </c>
      <c r="F11928" t="s">
        <v>19599</v>
      </c>
      <c r="G11928" t="s">
        <v>19910</v>
      </c>
      <c r="H11928" s="2">
        <v>46092</v>
      </c>
      <c r="I11928" t="s">
        <v>31</v>
      </c>
      <c r="J11928" s="2">
        <v>46094</v>
      </c>
    </row>
    <row r="11929" spans="1:10">
      <c r="A11929">
        <v>12159</v>
      </c>
      <c r="B11929" t="str">
        <f>VLOOKUP(C11929,属性!A:E,2,FALSE)</f>
        <v>瑞幸</v>
      </c>
      <c r="C11929" t="s">
        <v>18294</v>
      </c>
      <c r="D11929" s="2">
        <f>VLOOKUP(C11929,属性!A:E,3,FALSE)</f>
        <v>46088</v>
      </c>
      <c r="E11929" s="2" t="str">
        <f>VLOOKUP(C11929,属性!A:E,4,FALSE)</f>
        <v>否</v>
      </c>
      <c r="F11929" t="s">
        <v>163</v>
      </c>
      <c r="G11929" t="s">
        <v>19911</v>
      </c>
      <c r="H11929" s="2">
        <v>46092</v>
      </c>
      <c r="I11929" t="s">
        <v>13</v>
      </c>
      <c r="J11929" s="2">
        <v>46094</v>
      </c>
    </row>
    <row r="11930" spans="1:10">
      <c r="A11930">
        <v>12160</v>
      </c>
      <c r="B11930" t="str">
        <f>VLOOKUP(C11930,属性!A:E,2,FALSE)</f>
        <v>瑞幸</v>
      </c>
      <c r="C11930" t="s">
        <v>18294</v>
      </c>
      <c r="D11930" s="2">
        <f>VLOOKUP(C11930,属性!A:E,3,FALSE)</f>
        <v>46088</v>
      </c>
      <c r="E11930" s="2" t="str">
        <f>VLOOKUP(C11930,属性!A:E,4,FALSE)</f>
        <v>否</v>
      </c>
      <c r="F11930" t="s">
        <v>19912</v>
      </c>
      <c r="G11930" t="s">
        <v>19913</v>
      </c>
      <c r="H11930" s="2">
        <v>46091</v>
      </c>
      <c r="I11930" t="s">
        <v>78</v>
      </c>
      <c r="J11930" s="2">
        <v>46094</v>
      </c>
    </row>
    <row r="11931" spans="1:10">
      <c r="A11931">
        <v>12161</v>
      </c>
      <c r="B11931" t="str">
        <f>VLOOKUP(C11931,属性!A:E,2,FALSE)</f>
        <v>瑞幸</v>
      </c>
      <c r="C11931" t="s">
        <v>18294</v>
      </c>
      <c r="D11931" s="2">
        <f>VLOOKUP(C11931,属性!A:E,3,FALSE)</f>
        <v>46088</v>
      </c>
      <c r="E11931" s="2" t="str">
        <f>VLOOKUP(C11931,属性!A:E,4,FALSE)</f>
        <v>否</v>
      </c>
      <c r="F11931" t="s">
        <v>19914</v>
      </c>
      <c r="G11931" t="s">
        <v>2055</v>
      </c>
      <c r="H11931" s="2">
        <v>46091</v>
      </c>
      <c r="I11931" t="s">
        <v>31</v>
      </c>
      <c r="J11931" s="2">
        <v>46094</v>
      </c>
    </row>
    <row r="11932" spans="1:10">
      <c r="A11932">
        <v>12162</v>
      </c>
      <c r="B11932" t="str">
        <f>VLOOKUP(C11932,属性!A:E,2,FALSE)</f>
        <v>瑞幸</v>
      </c>
      <c r="C11932" t="s">
        <v>18294</v>
      </c>
      <c r="D11932" s="2">
        <f>VLOOKUP(C11932,属性!A:E,3,FALSE)</f>
        <v>46088</v>
      </c>
      <c r="E11932" s="2" t="str">
        <f>VLOOKUP(C11932,属性!A:E,4,FALSE)</f>
        <v>否</v>
      </c>
      <c r="F11932" t="s">
        <v>19498</v>
      </c>
      <c r="G11932" t="s">
        <v>19915</v>
      </c>
      <c r="H11932" s="2">
        <v>46089</v>
      </c>
      <c r="I11932" t="s">
        <v>23</v>
      </c>
      <c r="J11932" s="2">
        <v>46094</v>
      </c>
    </row>
    <row r="11933" spans="1:10">
      <c r="A11933">
        <v>12163</v>
      </c>
      <c r="B11933" t="str">
        <f>VLOOKUP(C11933,属性!A:E,2,FALSE)</f>
        <v>瑞幸</v>
      </c>
      <c r="C11933" t="s">
        <v>18294</v>
      </c>
      <c r="D11933" s="2">
        <f>VLOOKUP(C11933,属性!A:E,3,FALSE)</f>
        <v>46088</v>
      </c>
      <c r="E11933" s="2" t="str">
        <f>VLOOKUP(C11933,属性!A:E,4,FALSE)</f>
        <v>否</v>
      </c>
      <c r="F11933" t="s">
        <v>12186</v>
      </c>
      <c r="G11933" t="s">
        <v>19916</v>
      </c>
      <c r="H11933" s="2">
        <v>46089</v>
      </c>
      <c r="I11933" t="s">
        <v>26</v>
      </c>
      <c r="J11933" s="2">
        <v>46094</v>
      </c>
    </row>
    <row r="11934" spans="1:10">
      <c r="A11934">
        <v>12164</v>
      </c>
      <c r="B11934" t="str">
        <f>VLOOKUP(C11934,属性!A:E,2,FALSE)</f>
        <v>瑞幸</v>
      </c>
      <c r="C11934" t="s">
        <v>18294</v>
      </c>
      <c r="D11934" s="2">
        <f>VLOOKUP(C11934,属性!A:E,3,FALSE)</f>
        <v>46088</v>
      </c>
      <c r="E11934" s="2" t="str">
        <f>VLOOKUP(C11934,属性!A:E,4,FALSE)</f>
        <v>否</v>
      </c>
      <c r="F11934" t="s">
        <v>19917</v>
      </c>
      <c r="G11934" t="s">
        <v>19918</v>
      </c>
      <c r="H11934" s="2">
        <v>46090</v>
      </c>
      <c r="I11934" t="s">
        <v>56</v>
      </c>
      <c r="J11934" s="2">
        <v>46094</v>
      </c>
    </row>
    <row r="11935" spans="1:10">
      <c r="A11935">
        <v>12165</v>
      </c>
      <c r="B11935" t="str">
        <f>VLOOKUP(C11935,属性!A:E,2,FALSE)</f>
        <v>瑞幸</v>
      </c>
      <c r="C11935" t="s">
        <v>18294</v>
      </c>
      <c r="D11935" s="2">
        <f>VLOOKUP(C11935,属性!A:E,3,FALSE)</f>
        <v>46088</v>
      </c>
      <c r="E11935" s="2" t="str">
        <f>VLOOKUP(C11935,属性!A:E,4,FALSE)</f>
        <v>否</v>
      </c>
      <c r="F11935" t="s">
        <v>19919</v>
      </c>
      <c r="G11935" t="s">
        <v>19920</v>
      </c>
      <c r="H11935" s="2">
        <v>46090</v>
      </c>
      <c r="I11935" t="s">
        <v>56</v>
      </c>
      <c r="J11935" s="2">
        <v>46094</v>
      </c>
    </row>
    <row r="11936" spans="1:10">
      <c r="A11936">
        <v>12166</v>
      </c>
      <c r="B11936" t="str">
        <f>VLOOKUP(C11936,属性!A:E,2,FALSE)</f>
        <v>瑞幸</v>
      </c>
      <c r="C11936" t="s">
        <v>18294</v>
      </c>
      <c r="D11936" s="2">
        <f>VLOOKUP(C11936,属性!A:E,3,FALSE)</f>
        <v>46088</v>
      </c>
      <c r="E11936" s="2" t="str">
        <f>VLOOKUP(C11936,属性!A:E,4,FALSE)</f>
        <v>否</v>
      </c>
      <c r="F11936" t="s">
        <v>19921</v>
      </c>
      <c r="G11936" t="s">
        <v>19922</v>
      </c>
      <c r="H11936" s="2">
        <v>46090</v>
      </c>
      <c r="I11936" t="s">
        <v>13</v>
      </c>
      <c r="J11936" s="2">
        <v>46094</v>
      </c>
    </row>
    <row r="11937" spans="1:10">
      <c r="A11937">
        <v>12167</v>
      </c>
      <c r="B11937" t="str">
        <f>VLOOKUP(C11937,属性!A:E,2,FALSE)</f>
        <v>瑞幸</v>
      </c>
      <c r="C11937" t="s">
        <v>18294</v>
      </c>
      <c r="D11937" s="2">
        <f>VLOOKUP(C11937,属性!A:E,3,FALSE)</f>
        <v>46088</v>
      </c>
      <c r="E11937" s="2" t="str">
        <f>VLOOKUP(C11937,属性!A:E,4,FALSE)</f>
        <v>否</v>
      </c>
      <c r="F11937" t="s">
        <v>19923</v>
      </c>
      <c r="G11937" t="s">
        <v>19924</v>
      </c>
      <c r="H11937" s="2">
        <v>46090</v>
      </c>
      <c r="I11937" t="s">
        <v>31</v>
      </c>
      <c r="J11937" s="2">
        <v>46094</v>
      </c>
    </row>
    <row r="11938" spans="1:10">
      <c r="A11938">
        <v>12168</v>
      </c>
      <c r="B11938" t="str">
        <f>VLOOKUP(C11938,属性!A:E,2,FALSE)</f>
        <v>瑞幸</v>
      </c>
      <c r="C11938" t="s">
        <v>18294</v>
      </c>
      <c r="D11938" s="2">
        <f>VLOOKUP(C11938,属性!A:E,3,FALSE)</f>
        <v>46088</v>
      </c>
      <c r="E11938" s="2" t="str">
        <f>VLOOKUP(C11938,属性!A:E,4,FALSE)</f>
        <v>否</v>
      </c>
      <c r="F11938" t="s">
        <v>19925</v>
      </c>
      <c r="G11938" t="s">
        <v>19926</v>
      </c>
      <c r="H11938" s="2">
        <v>46090</v>
      </c>
      <c r="I11938" t="s">
        <v>78</v>
      </c>
      <c r="J11938" s="2">
        <v>46094</v>
      </c>
    </row>
    <row r="11939" spans="1:10">
      <c r="A11939">
        <v>12169</v>
      </c>
      <c r="B11939" t="str">
        <f>VLOOKUP(C11939,属性!A:E,2,FALSE)</f>
        <v>瑞幸</v>
      </c>
      <c r="C11939" t="s">
        <v>18294</v>
      </c>
      <c r="D11939" s="2">
        <f>VLOOKUP(C11939,属性!A:E,3,FALSE)</f>
        <v>46088</v>
      </c>
      <c r="E11939" s="2" t="str">
        <f>VLOOKUP(C11939,属性!A:E,4,FALSE)</f>
        <v>否</v>
      </c>
      <c r="F11939" t="s">
        <v>19927</v>
      </c>
      <c r="G11939" t="s">
        <v>19928</v>
      </c>
      <c r="H11939" s="2">
        <v>46090</v>
      </c>
      <c r="I11939" t="s">
        <v>16</v>
      </c>
      <c r="J11939" s="2">
        <v>46094</v>
      </c>
    </row>
    <row r="11940" spans="1:10">
      <c r="A11940">
        <v>12170</v>
      </c>
      <c r="B11940" t="str">
        <f>VLOOKUP(C11940,属性!A:E,2,FALSE)</f>
        <v>瑞幸</v>
      </c>
      <c r="C11940" t="s">
        <v>18294</v>
      </c>
      <c r="D11940" s="2">
        <f>VLOOKUP(C11940,属性!A:E,3,FALSE)</f>
        <v>46088</v>
      </c>
      <c r="E11940" s="2" t="str">
        <f>VLOOKUP(C11940,属性!A:E,4,FALSE)</f>
        <v>否</v>
      </c>
      <c r="F11940" t="s">
        <v>19929</v>
      </c>
      <c r="G11940" t="s">
        <v>19930</v>
      </c>
      <c r="H11940" s="2">
        <v>46089</v>
      </c>
      <c r="I11940" t="s">
        <v>173</v>
      </c>
      <c r="J11940" s="2">
        <v>46094</v>
      </c>
    </row>
    <row r="11941" spans="1:10">
      <c r="A11941">
        <v>12171</v>
      </c>
      <c r="B11941" t="str">
        <f>VLOOKUP(C11941,属性!A:E,2,FALSE)</f>
        <v>瑞幸</v>
      </c>
      <c r="C11941" t="s">
        <v>18294</v>
      </c>
      <c r="D11941" s="2">
        <f>VLOOKUP(C11941,属性!A:E,3,FALSE)</f>
        <v>46088</v>
      </c>
      <c r="E11941" s="2" t="str">
        <f>VLOOKUP(C11941,属性!A:E,4,FALSE)</f>
        <v>否</v>
      </c>
      <c r="F11941" t="s">
        <v>19931</v>
      </c>
      <c r="G11941" t="s">
        <v>19932</v>
      </c>
      <c r="H11941" s="2">
        <v>46089</v>
      </c>
      <c r="I11941" t="s">
        <v>46</v>
      </c>
      <c r="J11941" s="2">
        <v>46094</v>
      </c>
    </row>
    <row r="11942" spans="1:10">
      <c r="A11942">
        <v>12172</v>
      </c>
      <c r="B11942" t="str">
        <f>VLOOKUP(C11942,属性!A:E,2,FALSE)</f>
        <v>瑞幸</v>
      </c>
      <c r="C11942" t="s">
        <v>18294</v>
      </c>
      <c r="D11942" s="2">
        <f>VLOOKUP(C11942,属性!A:E,3,FALSE)</f>
        <v>46088</v>
      </c>
      <c r="E11942" s="2" t="str">
        <f>VLOOKUP(C11942,属性!A:E,4,FALSE)</f>
        <v>否</v>
      </c>
      <c r="F11942" t="s">
        <v>19933</v>
      </c>
      <c r="G11942" t="s">
        <v>19934</v>
      </c>
      <c r="H11942" s="2">
        <v>46089</v>
      </c>
      <c r="I11942" t="s">
        <v>320</v>
      </c>
      <c r="J11942" s="2">
        <v>46094</v>
      </c>
    </row>
    <row r="11943" spans="1:10">
      <c r="A11943">
        <v>12173</v>
      </c>
      <c r="B11943" t="str">
        <f>VLOOKUP(C11943,属性!A:E,2,FALSE)</f>
        <v>瑞幸</v>
      </c>
      <c r="C11943" t="s">
        <v>18294</v>
      </c>
      <c r="D11943" s="2">
        <f>VLOOKUP(C11943,属性!A:E,3,FALSE)</f>
        <v>46088</v>
      </c>
      <c r="E11943" s="2" t="str">
        <f>VLOOKUP(C11943,属性!A:E,4,FALSE)</f>
        <v>否</v>
      </c>
      <c r="F11943" t="s">
        <v>19935</v>
      </c>
      <c r="G11943" t="s">
        <v>1108</v>
      </c>
      <c r="H11943" s="2">
        <v>46089</v>
      </c>
      <c r="I11943" t="s">
        <v>73</v>
      </c>
      <c r="J11943" s="2">
        <v>46094</v>
      </c>
    </row>
    <row r="11944" spans="1:10">
      <c r="A11944">
        <v>12174</v>
      </c>
      <c r="B11944" t="str">
        <f>VLOOKUP(C11944,属性!A:E,2,FALSE)</f>
        <v>瑞幸</v>
      </c>
      <c r="C11944" t="s">
        <v>18294</v>
      </c>
      <c r="D11944" s="2">
        <f>VLOOKUP(C11944,属性!A:E,3,FALSE)</f>
        <v>46088</v>
      </c>
      <c r="E11944" s="2" t="str">
        <f>VLOOKUP(C11944,属性!A:E,4,FALSE)</f>
        <v>否</v>
      </c>
      <c r="F11944" t="s">
        <v>14118</v>
      </c>
      <c r="G11944" t="s">
        <v>19936</v>
      </c>
      <c r="H11944" s="2">
        <v>46089</v>
      </c>
      <c r="I11944" t="s">
        <v>46</v>
      </c>
      <c r="J11944" s="2">
        <v>46094</v>
      </c>
    </row>
    <row r="11945" spans="1:10">
      <c r="A11945">
        <v>12175</v>
      </c>
      <c r="B11945" t="str">
        <f>VLOOKUP(C11945,属性!A:E,2,FALSE)</f>
        <v>瑞幸</v>
      </c>
      <c r="C11945" t="s">
        <v>18294</v>
      </c>
      <c r="D11945" s="2">
        <f>VLOOKUP(C11945,属性!A:E,3,FALSE)</f>
        <v>46088</v>
      </c>
      <c r="E11945" s="2" t="str">
        <f>VLOOKUP(C11945,属性!A:E,4,FALSE)</f>
        <v>否</v>
      </c>
      <c r="F11945" t="s">
        <v>19937</v>
      </c>
      <c r="G11945" t="s">
        <v>19938</v>
      </c>
      <c r="H11945" s="2">
        <v>46089</v>
      </c>
      <c r="I11945" t="s">
        <v>73</v>
      </c>
      <c r="J11945" s="2">
        <v>46094</v>
      </c>
    </row>
    <row r="11946" spans="1:10">
      <c r="A11946">
        <v>12176</v>
      </c>
      <c r="B11946" t="str">
        <f>VLOOKUP(C11946,属性!A:E,2,FALSE)</f>
        <v>瑞幸</v>
      </c>
      <c r="C11946" t="s">
        <v>18294</v>
      </c>
      <c r="D11946" s="2">
        <f>VLOOKUP(C11946,属性!A:E,3,FALSE)</f>
        <v>46088</v>
      </c>
      <c r="E11946" s="2" t="str">
        <f>VLOOKUP(C11946,属性!A:E,4,FALSE)</f>
        <v>否</v>
      </c>
      <c r="F11946" t="s">
        <v>19939</v>
      </c>
      <c r="G11946" t="s">
        <v>1050</v>
      </c>
      <c r="H11946" s="2">
        <v>46089</v>
      </c>
      <c r="I11946" t="s">
        <v>16</v>
      </c>
      <c r="J11946" s="2">
        <v>46094</v>
      </c>
    </row>
    <row r="11947" spans="1:10">
      <c r="A11947">
        <v>12177</v>
      </c>
      <c r="B11947" t="str">
        <f>VLOOKUP(C11947,属性!A:E,2,FALSE)</f>
        <v>瑞幸</v>
      </c>
      <c r="C11947" t="s">
        <v>18294</v>
      </c>
      <c r="D11947" s="2">
        <f>VLOOKUP(C11947,属性!A:E,3,FALSE)</f>
        <v>46088</v>
      </c>
      <c r="E11947" s="2" t="str">
        <f>VLOOKUP(C11947,属性!A:E,4,FALSE)</f>
        <v>否</v>
      </c>
      <c r="F11947" t="s">
        <v>19940</v>
      </c>
      <c r="G11947" t="s">
        <v>19941</v>
      </c>
      <c r="H11947" s="2">
        <v>46089</v>
      </c>
      <c r="I11947" t="s">
        <v>56</v>
      </c>
      <c r="J11947" s="2">
        <v>46094</v>
      </c>
    </row>
    <row r="11948" spans="1:10">
      <c r="A11948">
        <v>12178</v>
      </c>
      <c r="B11948" t="str">
        <f>VLOOKUP(C11948,属性!A:E,2,FALSE)</f>
        <v>瑞幸</v>
      </c>
      <c r="C11948" t="s">
        <v>18294</v>
      </c>
      <c r="D11948" s="2">
        <f>VLOOKUP(C11948,属性!A:E,3,FALSE)</f>
        <v>46088</v>
      </c>
      <c r="E11948" s="2" t="str">
        <f>VLOOKUP(C11948,属性!A:E,4,FALSE)</f>
        <v>否</v>
      </c>
      <c r="F11948" t="s">
        <v>19942</v>
      </c>
      <c r="G11948" t="s">
        <v>19943</v>
      </c>
      <c r="H11948" s="2">
        <v>46089</v>
      </c>
      <c r="I11948" t="s">
        <v>303</v>
      </c>
      <c r="J11948" s="2">
        <v>46094</v>
      </c>
    </row>
    <row r="11949" spans="1:10">
      <c r="A11949">
        <v>12179</v>
      </c>
      <c r="B11949" t="str">
        <f>VLOOKUP(C11949,属性!A:E,2,FALSE)</f>
        <v>瑞幸</v>
      </c>
      <c r="C11949" t="s">
        <v>18294</v>
      </c>
      <c r="D11949" s="2">
        <f>VLOOKUP(C11949,属性!A:E,3,FALSE)</f>
        <v>46088</v>
      </c>
      <c r="E11949" s="2" t="str">
        <f>VLOOKUP(C11949,属性!A:E,4,FALSE)</f>
        <v>否</v>
      </c>
      <c r="F11949" t="s">
        <v>19944</v>
      </c>
      <c r="G11949" t="s">
        <v>80</v>
      </c>
      <c r="H11949" s="2">
        <v>46089</v>
      </c>
      <c r="I11949" t="s">
        <v>46</v>
      </c>
      <c r="J11949" s="2">
        <v>46094</v>
      </c>
    </row>
    <row r="11950" spans="1:10">
      <c r="A11950">
        <v>12180</v>
      </c>
      <c r="B11950" t="str">
        <f>VLOOKUP(C11950,属性!A:E,2,FALSE)</f>
        <v>瑞幸</v>
      </c>
      <c r="C11950" t="s">
        <v>18294</v>
      </c>
      <c r="D11950" s="2">
        <f>VLOOKUP(C11950,属性!A:E,3,FALSE)</f>
        <v>46088</v>
      </c>
      <c r="E11950" s="2" t="str">
        <f>VLOOKUP(C11950,属性!A:E,4,FALSE)</f>
        <v>否</v>
      </c>
      <c r="F11950" t="s">
        <v>19945</v>
      </c>
      <c r="G11950" t="s">
        <v>19946</v>
      </c>
      <c r="H11950" s="2">
        <v>46089</v>
      </c>
      <c r="I11950" t="s">
        <v>38</v>
      </c>
      <c r="J11950" s="2">
        <v>46094</v>
      </c>
    </row>
    <row r="11951" spans="1:10">
      <c r="A11951">
        <v>12181</v>
      </c>
      <c r="B11951" t="str">
        <f>VLOOKUP(C11951,属性!A:E,2,FALSE)</f>
        <v>瑞幸</v>
      </c>
      <c r="C11951" t="s">
        <v>18294</v>
      </c>
      <c r="D11951" s="2">
        <f>VLOOKUP(C11951,属性!A:E,3,FALSE)</f>
        <v>46088</v>
      </c>
      <c r="E11951" s="2" t="str">
        <f>VLOOKUP(C11951,属性!A:E,4,FALSE)</f>
        <v>否</v>
      </c>
      <c r="F11951" t="s">
        <v>19947</v>
      </c>
      <c r="G11951" t="s">
        <v>19948</v>
      </c>
      <c r="H11951" s="2">
        <v>46089</v>
      </c>
      <c r="I11951" t="s">
        <v>439</v>
      </c>
      <c r="J11951" s="2">
        <v>46094</v>
      </c>
    </row>
    <row r="11952" spans="1:10">
      <c r="A11952">
        <v>12182</v>
      </c>
      <c r="B11952" t="str">
        <f>VLOOKUP(C11952,属性!A:E,2,FALSE)</f>
        <v>瑞幸</v>
      </c>
      <c r="C11952" t="s">
        <v>18294</v>
      </c>
      <c r="D11952" s="2">
        <f>VLOOKUP(C11952,属性!A:E,3,FALSE)</f>
        <v>46088</v>
      </c>
      <c r="E11952" s="2" t="str">
        <f>VLOOKUP(C11952,属性!A:E,4,FALSE)</f>
        <v>否</v>
      </c>
      <c r="F11952" t="s">
        <v>163</v>
      </c>
      <c r="G11952" t="s">
        <v>19949</v>
      </c>
      <c r="H11952" s="2">
        <v>46089</v>
      </c>
      <c r="I11952" t="s">
        <v>62</v>
      </c>
      <c r="J11952" s="2">
        <v>46094</v>
      </c>
    </row>
    <row r="11953" spans="1:10">
      <c r="A11953">
        <v>12183</v>
      </c>
      <c r="B11953" t="str">
        <f>VLOOKUP(C11953,属性!A:E,2,FALSE)</f>
        <v>瑞幸</v>
      </c>
      <c r="C11953" t="s">
        <v>18294</v>
      </c>
      <c r="D11953" s="2">
        <f>VLOOKUP(C11953,属性!A:E,3,FALSE)</f>
        <v>46088</v>
      </c>
      <c r="E11953" s="2" t="str">
        <f>VLOOKUP(C11953,属性!A:E,4,FALSE)</f>
        <v>否</v>
      </c>
      <c r="F11953" t="s">
        <v>19950</v>
      </c>
      <c r="G11953" t="s">
        <v>19951</v>
      </c>
      <c r="H11953" s="2">
        <v>46089</v>
      </c>
      <c r="I11953" t="s">
        <v>62</v>
      </c>
      <c r="J11953" s="2">
        <v>46094</v>
      </c>
    </row>
    <row r="11954" spans="1:10">
      <c r="A11954">
        <v>12184</v>
      </c>
      <c r="B11954" t="str">
        <f>VLOOKUP(C11954,属性!A:E,2,FALSE)</f>
        <v>瑞幸</v>
      </c>
      <c r="C11954" t="s">
        <v>18294</v>
      </c>
      <c r="D11954" s="2">
        <f>VLOOKUP(C11954,属性!A:E,3,FALSE)</f>
        <v>46088</v>
      </c>
      <c r="E11954" s="2" t="str">
        <f>VLOOKUP(C11954,属性!A:E,4,FALSE)</f>
        <v>否</v>
      </c>
      <c r="F11954" t="s">
        <v>19952</v>
      </c>
      <c r="G11954" t="s">
        <v>80</v>
      </c>
      <c r="H11954" s="2">
        <v>46089</v>
      </c>
      <c r="I11954" t="s">
        <v>26</v>
      </c>
      <c r="J11954" s="2">
        <v>46094</v>
      </c>
    </row>
    <row r="11955" spans="1:10">
      <c r="A11955">
        <v>12185</v>
      </c>
      <c r="B11955" t="str">
        <f>VLOOKUP(C11955,属性!A:E,2,FALSE)</f>
        <v>瑞幸</v>
      </c>
      <c r="C11955" t="s">
        <v>18294</v>
      </c>
      <c r="D11955" s="2">
        <f>VLOOKUP(C11955,属性!A:E,3,FALSE)</f>
        <v>46088</v>
      </c>
      <c r="E11955" s="2" t="str">
        <f>VLOOKUP(C11955,属性!A:E,4,FALSE)</f>
        <v>否</v>
      </c>
      <c r="F11955" t="s">
        <v>19953</v>
      </c>
      <c r="G11955" t="s">
        <v>8200</v>
      </c>
      <c r="H11955" s="2">
        <v>46089</v>
      </c>
      <c r="I11955" t="s">
        <v>144</v>
      </c>
      <c r="J11955" s="2">
        <v>46094</v>
      </c>
    </row>
    <row r="11956" spans="1:10">
      <c r="A11956">
        <v>12186</v>
      </c>
      <c r="B11956" t="str">
        <f>VLOOKUP(C11956,属性!A:E,2,FALSE)</f>
        <v>瑞幸</v>
      </c>
      <c r="C11956" t="s">
        <v>18294</v>
      </c>
      <c r="D11956" s="2">
        <f>VLOOKUP(C11956,属性!A:E,3,FALSE)</f>
        <v>46088</v>
      </c>
      <c r="E11956" s="2" t="str">
        <f>VLOOKUP(C11956,属性!A:E,4,FALSE)</f>
        <v>否</v>
      </c>
      <c r="F11956" t="s">
        <v>19954</v>
      </c>
      <c r="G11956" t="s">
        <v>19955</v>
      </c>
      <c r="H11956" s="2">
        <v>46089</v>
      </c>
      <c r="I11956" t="s">
        <v>31</v>
      </c>
      <c r="J11956" s="2">
        <v>46094</v>
      </c>
    </row>
    <row r="11957" spans="1:10">
      <c r="A11957">
        <v>12187</v>
      </c>
      <c r="B11957" t="str">
        <f>VLOOKUP(C11957,属性!A:E,2,FALSE)</f>
        <v>瑞幸</v>
      </c>
      <c r="C11957" t="s">
        <v>18294</v>
      </c>
      <c r="D11957" s="2">
        <f>VLOOKUP(C11957,属性!A:E,3,FALSE)</f>
        <v>46088</v>
      </c>
      <c r="E11957" s="2" t="str">
        <f>VLOOKUP(C11957,属性!A:E,4,FALSE)</f>
        <v>否</v>
      </c>
      <c r="F11957">
        <v>11</v>
      </c>
      <c r="G11957" t="s">
        <v>19956</v>
      </c>
      <c r="H11957" s="2">
        <v>46089</v>
      </c>
      <c r="I11957" t="s">
        <v>133</v>
      </c>
      <c r="J11957" s="2">
        <v>46094</v>
      </c>
    </row>
    <row r="11958" spans="1:10">
      <c r="A11958">
        <v>12188</v>
      </c>
      <c r="B11958" t="str">
        <f>VLOOKUP(C11958,属性!A:E,2,FALSE)</f>
        <v>瑞幸</v>
      </c>
      <c r="C11958" t="s">
        <v>18294</v>
      </c>
      <c r="D11958" s="2">
        <f>VLOOKUP(C11958,属性!A:E,3,FALSE)</f>
        <v>46088</v>
      </c>
      <c r="E11958" s="2" t="str">
        <f>VLOOKUP(C11958,属性!A:E,4,FALSE)</f>
        <v>否</v>
      </c>
      <c r="F11958" t="s">
        <v>19957</v>
      </c>
      <c r="G11958" t="s">
        <v>19958</v>
      </c>
      <c r="H11958" s="2">
        <v>46088</v>
      </c>
      <c r="I11958" t="s">
        <v>31</v>
      </c>
      <c r="J11958" s="2">
        <v>46094</v>
      </c>
    </row>
    <row r="11959" spans="1:10">
      <c r="A11959">
        <v>12189</v>
      </c>
      <c r="B11959" t="str">
        <f>VLOOKUP(C11959,属性!A:E,2,FALSE)</f>
        <v>瑞幸</v>
      </c>
      <c r="C11959" t="s">
        <v>18294</v>
      </c>
      <c r="D11959" s="2">
        <f>VLOOKUP(C11959,属性!A:E,3,FALSE)</f>
        <v>46088</v>
      </c>
      <c r="E11959" s="2" t="str">
        <f>VLOOKUP(C11959,属性!A:E,4,FALSE)</f>
        <v>否</v>
      </c>
      <c r="F11959" t="s">
        <v>3459</v>
      </c>
      <c r="G11959" t="s">
        <v>709</v>
      </c>
      <c r="H11959" s="2">
        <v>46091</v>
      </c>
      <c r="I11959" t="s">
        <v>99</v>
      </c>
      <c r="J11959" s="2">
        <v>46094</v>
      </c>
    </row>
    <row r="11960" spans="1:10">
      <c r="A11960">
        <v>12190</v>
      </c>
      <c r="B11960" t="str">
        <f>VLOOKUP(C11960,属性!A:E,2,FALSE)</f>
        <v>瑞幸</v>
      </c>
      <c r="C11960" t="s">
        <v>18294</v>
      </c>
      <c r="D11960" s="2">
        <f>VLOOKUP(C11960,属性!A:E,3,FALSE)</f>
        <v>46088</v>
      </c>
      <c r="E11960" s="2" t="str">
        <f>VLOOKUP(C11960,属性!A:E,4,FALSE)</f>
        <v>否</v>
      </c>
      <c r="F11960" t="s">
        <v>19959</v>
      </c>
      <c r="G11960" t="s">
        <v>709</v>
      </c>
      <c r="H11960" s="2">
        <v>46090</v>
      </c>
      <c r="I11960" t="s">
        <v>13</v>
      </c>
      <c r="J11960" s="2">
        <v>46094</v>
      </c>
    </row>
    <row r="11961" spans="1:10">
      <c r="A11961">
        <v>12191</v>
      </c>
      <c r="B11961" t="str">
        <f>VLOOKUP(C11961,属性!A:E,2,FALSE)</f>
        <v>瑞幸</v>
      </c>
      <c r="C11961" t="s">
        <v>18294</v>
      </c>
      <c r="D11961" s="2">
        <f>VLOOKUP(C11961,属性!A:E,3,FALSE)</f>
        <v>46088</v>
      </c>
      <c r="E11961" s="2" t="str">
        <f>VLOOKUP(C11961,属性!A:E,4,FALSE)</f>
        <v>否</v>
      </c>
      <c r="F11961" t="s">
        <v>19960</v>
      </c>
      <c r="G11961" t="s">
        <v>19961</v>
      </c>
      <c r="H11961" s="2">
        <v>46089</v>
      </c>
      <c r="I11961" t="s">
        <v>26</v>
      </c>
      <c r="J11961" s="2">
        <v>46094</v>
      </c>
    </row>
    <row r="11962" spans="1:10">
      <c r="A11962">
        <v>12192</v>
      </c>
      <c r="B11962" t="str">
        <f>VLOOKUP(C11962,属性!A:E,2,FALSE)</f>
        <v>瑞幸</v>
      </c>
      <c r="C11962" t="s">
        <v>18294</v>
      </c>
      <c r="D11962" s="2">
        <f>VLOOKUP(C11962,属性!A:E,3,FALSE)</f>
        <v>46088</v>
      </c>
      <c r="E11962" s="2" t="str">
        <f>VLOOKUP(C11962,属性!A:E,4,FALSE)</f>
        <v>否</v>
      </c>
      <c r="F11962" t="s">
        <v>19381</v>
      </c>
      <c r="G11962" t="s">
        <v>709</v>
      </c>
      <c r="H11962" s="2">
        <v>46089</v>
      </c>
      <c r="I11962" t="s">
        <v>31</v>
      </c>
      <c r="J11962" s="2">
        <v>46094</v>
      </c>
    </row>
    <row r="11963" spans="1:10">
      <c r="A11963">
        <v>12193</v>
      </c>
      <c r="B11963" t="str">
        <f>VLOOKUP(C11963,属性!A:E,2,FALSE)</f>
        <v>瑞幸</v>
      </c>
      <c r="C11963" t="s">
        <v>18294</v>
      </c>
      <c r="D11963" s="2">
        <f>VLOOKUP(C11963,属性!A:E,3,FALSE)</f>
        <v>46088</v>
      </c>
      <c r="E11963" s="2" t="str">
        <f>VLOOKUP(C11963,属性!A:E,4,FALSE)</f>
        <v>否</v>
      </c>
      <c r="F11963" t="s">
        <v>19962</v>
      </c>
      <c r="G11963" t="s">
        <v>19963</v>
      </c>
      <c r="H11963" s="2">
        <v>46093</v>
      </c>
      <c r="I11963" t="s">
        <v>13</v>
      </c>
      <c r="J11963" s="2">
        <v>46094</v>
      </c>
    </row>
    <row r="11964" spans="1:10">
      <c r="A11964">
        <v>12194</v>
      </c>
      <c r="B11964" t="str">
        <f>VLOOKUP(C11964,属性!A:E,2,FALSE)</f>
        <v>瑞幸</v>
      </c>
      <c r="C11964" t="s">
        <v>18294</v>
      </c>
      <c r="D11964" s="2">
        <f>VLOOKUP(C11964,属性!A:E,3,FALSE)</f>
        <v>46088</v>
      </c>
      <c r="E11964" s="2" t="str">
        <f>VLOOKUP(C11964,属性!A:E,4,FALSE)</f>
        <v>否</v>
      </c>
      <c r="F11964" t="s">
        <v>9986</v>
      </c>
      <c r="G11964" t="s">
        <v>19964</v>
      </c>
      <c r="H11964" s="2">
        <v>46093</v>
      </c>
      <c r="I11964" t="s">
        <v>31</v>
      </c>
      <c r="J11964" s="2">
        <v>46094</v>
      </c>
    </row>
    <row r="11965" spans="1:10">
      <c r="A11965">
        <v>12195</v>
      </c>
      <c r="B11965" t="str">
        <f>VLOOKUP(C11965,属性!A:E,2,FALSE)</f>
        <v>瑞幸</v>
      </c>
      <c r="C11965" t="s">
        <v>18294</v>
      </c>
      <c r="D11965" s="2">
        <f>VLOOKUP(C11965,属性!A:E,3,FALSE)</f>
        <v>46088</v>
      </c>
      <c r="E11965" s="2" t="str">
        <f>VLOOKUP(C11965,属性!A:E,4,FALSE)</f>
        <v>否</v>
      </c>
      <c r="F11965" t="s">
        <v>19965</v>
      </c>
      <c r="G11965" t="s">
        <v>19966</v>
      </c>
      <c r="H11965" s="2">
        <v>46090</v>
      </c>
      <c r="I11965" t="s">
        <v>31</v>
      </c>
      <c r="J11965" s="2">
        <v>46094</v>
      </c>
    </row>
    <row r="11966" spans="1:10">
      <c r="A11966">
        <v>12196</v>
      </c>
      <c r="B11966" t="str">
        <f>VLOOKUP(C11966,属性!A:E,2,FALSE)</f>
        <v>瑞幸</v>
      </c>
      <c r="C11966" t="s">
        <v>18294</v>
      </c>
      <c r="D11966" s="2">
        <f>VLOOKUP(C11966,属性!A:E,3,FALSE)</f>
        <v>46088</v>
      </c>
      <c r="E11966" s="2" t="str">
        <f>VLOOKUP(C11966,属性!A:E,4,FALSE)</f>
        <v>否</v>
      </c>
      <c r="F11966" t="s">
        <v>9986</v>
      </c>
      <c r="G11966" t="s">
        <v>19967</v>
      </c>
      <c r="H11966" s="2">
        <v>46090</v>
      </c>
      <c r="I11966" t="s">
        <v>31</v>
      </c>
      <c r="J11966" s="2">
        <v>46094</v>
      </c>
    </row>
    <row r="11967" spans="1:10">
      <c r="A11967">
        <v>12197</v>
      </c>
      <c r="B11967" t="str">
        <f>VLOOKUP(C11967,属性!A:E,2,FALSE)</f>
        <v>瑞幸</v>
      </c>
      <c r="C11967" t="s">
        <v>18294</v>
      </c>
      <c r="D11967" s="2">
        <f>VLOOKUP(C11967,属性!A:E,3,FALSE)</f>
        <v>46088</v>
      </c>
      <c r="E11967" s="2" t="str">
        <f>VLOOKUP(C11967,属性!A:E,4,FALSE)</f>
        <v>否</v>
      </c>
      <c r="F11967" t="s">
        <v>19968</v>
      </c>
      <c r="G11967" t="s">
        <v>19969</v>
      </c>
      <c r="H11967" s="2">
        <v>46091</v>
      </c>
      <c r="I11967" t="s">
        <v>31</v>
      </c>
      <c r="J11967" s="2">
        <v>46094</v>
      </c>
    </row>
    <row r="11968" spans="1:10">
      <c r="A11968">
        <v>12198</v>
      </c>
      <c r="B11968" t="str">
        <f>VLOOKUP(C11968,属性!A:E,2,FALSE)</f>
        <v>瑞幸</v>
      </c>
      <c r="C11968" t="s">
        <v>18294</v>
      </c>
      <c r="D11968" s="2">
        <f>VLOOKUP(C11968,属性!A:E,3,FALSE)</f>
        <v>46088</v>
      </c>
      <c r="E11968" s="2" t="str">
        <f>VLOOKUP(C11968,属性!A:E,4,FALSE)</f>
        <v>否</v>
      </c>
      <c r="F11968" t="s">
        <v>9986</v>
      </c>
      <c r="G11968" t="s">
        <v>19022</v>
      </c>
      <c r="H11968" s="2">
        <v>46092</v>
      </c>
      <c r="I11968" t="s">
        <v>31</v>
      </c>
      <c r="J11968" s="2">
        <v>46094</v>
      </c>
    </row>
    <row r="11969" spans="1:10">
      <c r="A11969">
        <v>12199</v>
      </c>
      <c r="B11969" t="str">
        <f>VLOOKUP(C11969,属性!A:E,2,FALSE)</f>
        <v>瑞幸</v>
      </c>
      <c r="C11969" t="s">
        <v>18294</v>
      </c>
      <c r="D11969" s="2">
        <f>VLOOKUP(C11969,属性!A:E,3,FALSE)</f>
        <v>46088</v>
      </c>
      <c r="E11969" s="2" t="str">
        <f>VLOOKUP(C11969,属性!A:E,4,FALSE)</f>
        <v>否</v>
      </c>
      <c r="F11969" t="s">
        <v>15017</v>
      </c>
      <c r="G11969" t="s">
        <v>19970</v>
      </c>
      <c r="H11969" s="2">
        <v>46089</v>
      </c>
      <c r="I11969" t="s">
        <v>23</v>
      </c>
      <c r="J11969" s="2">
        <v>46094</v>
      </c>
    </row>
    <row r="11970" spans="1:10">
      <c r="A11970">
        <v>12200</v>
      </c>
      <c r="B11970" t="str">
        <f>VLOOKUP(C11970,属性!A:E,2,FALSE)</f>
        <v>瑞幸</v>
      </c>
      <c r="C11970" t="s">
        <v>18294</v>
      </c>
      <c r="D11970" s="2">
        <f>VLOOKUP(C11970,属性!A:E,3,FALSE)</f>
        <v>46088</v>
      </c>
      <c r="E11970" s="2" t="str">
        <f>VLOOKUP(C11970,属性!A:E,4,FALSE)</f>
        <v>否</v>
      </c>
      <c r="F11970" t="s">
        <v>9986</v>
      </c>
      <c r="G11970" t="s">
        <v>19971</v>
      </c>
      <c r="H11970" s="2">
        <v>46089</v>
      </c>
      <c r="I11970" t="s">
        <v>31</v>
      </c>
      <c r="J11970" s="2">
        <v>46094</v>
      </c>
    </row>
    <row r="11971" spans="1:10">
      <c r="A11971">
        <v>12201</v>
      </c>
      <c r="B11971" t="str">
        <f>VLOOKUP(C11971,属性!A:E,2,FALSE)</f>
        <v>瑞幸</v>
      </c>
      <c r="C11971" t="s">
        <v>18294</v>
      </c>
      <c r="D11971" s="2">
        <f>VLOOKUP(C11971,属性!A:E,3,FALSE)</f>
        <v>46088</v>
      </c>
      <c r="E11971" s="2" t="str">
        <f>VLOOKUP(C11971,属性!A:E,4,FALSE)</f>
        <v>否</v>
      </c>
      <c r="F11971" t="s">
        <v>163</v>
      </c>
      <c r="G11971" t="s">
        <v>19972</v>
      </c>
      <c r="H11971" s="2">
        <v>46089</v>
      </c>
      <c r="I11971" t="s">
        <v>56</v>
      </c>
      <c r="J11971" s="2">
        <v>46094</v>
      </c>
    </row>
    <row r="11972" spans="1:10">
      <c r="A11972">
        <v>12202</v>
      </c>
      <c r="B11972" t="str">
        <f>VLOOKUP(C11972,属性!A:E,2,FALSE)</f>
        <v>瑞幸</v>
      </c>
      <c r="C11972" t="s">
        <v>18294</v>
      </c>
      <c r="D11972" s="2">
        <f>VLOOKUP(C11972,属性!A:E,3,FALSE)</f>
        <v>46088</v>
      </c>
      <c r="E11972" s="2" t="str">
        <f>VLOOKUP(C11972,属性!A:E,4,FALSE)</f>
        <v>否</v>
      </c>
      <c r="F11972" t="s">
        <v>9986</v>
      </c>
      <c r="G11972" t="s">
        <v>19973</v>
      </c>
      <c r="H11972" s="2">
        <v>46089</v>
      </c>
      <c r="I11972" t="s">
        <v>31</v>
      </c>
      <c r="J11972" s="2">
        <v>46094</v>
      </c>
    </row>
    <row r="11973" spans="1:10">
      <c r="A11973">
        <v>12203</v>
      </c>
      <c r="B11973" t="str">
        <f>VLOOKUP(C11973,属性!A:E,2,FALSE)</f>
        <v>瑞幸</v>
      </c>
      <c r="C11973" t="s">
        <v>18294</v>
      </c>
      <c r="D11973" s="2">
        <f>VLOOKUP(C11973,属性!A:E,3,FALSE)</f>
        <v>46088</v>
      </c>
      <c r="E11973" s="2" t="str">
        <f>VLOOKUP(C11973,属性!A:E,4,FALSE)</f>
        <v>否</v>
      </c>
      <c r="F11973" t="s">
        <v>19974</v>
      </c>
      <c r="G11973" t="s">
        <v>19975</v>
      </c>
      <c r="H11973" s="2">
        <v>46091</v>
      </c>
      <c r="I11973" t="s">
        <v>31</v>
      </c>
      <c r="J11973" s="2">
        <v>46094</v>
      </c>
    </row>
    <row r="11974" spans="1:10">
      <c r="A11974">
        <v>12204</v>
      </c>
      <c r="B11974" t="str">
        <f>VLOOKUP(C11974,属性!A:E,2,FALSE)</f>
        <v>瑞幸</v>
      </c>
      <c r="C11974" t="s">
        <v>18294</v>
      </c>
      <c r="D11974" s="2">
        <f>VLOOKUP(C11974,属性!A:E,3,FALSE)</f>
        <v>46088</v>
      </c>
      <c r="E11974" s="2" t="str">
        <f>VLOOKUP(C11974,属性!A:E,4,FALSE)</f>
        <v>否</v>
      </c>
      <c r="F11974" t="s">
        <v>9986</v>
      </c>
      <c r="G11974" t="s">
        <v>19976</v>
      </c>
      <c r="H11974" s="2">
        <v>46092</v>
      </c>
      <c r="I11974" t="s">
        <v>31</v>
      </c>
      <c r="J11974" s="2">
        <v>46094</v>
      </c>
    </row>
    <row r="11975" spans="1:10">
      <c r="A11975">
        <v>12205</v>
      </c>
      <c r="B11975" t="str">
        <f>VLOOKUP(C11975,属性!A:E,2,FALSE)</f>
        <v>瑞幸</v>
      </c>
      <c r="C11975" t="s">
        <v>18294</v>
      </c>
      <c r="D11975" s="2">
        <f>VLOOKUP(C11975,属性!A:E,3,FALSE)</f>
        <v>46088</v>
      </c>
      <c r="E11975" s="2" t="str">
        <f>VLOOKUP(C11975,属性!A:E,4,FALSE)</f>
        <v>否</v>
      </c>
      <c r="F11975" t="s">
        <v>19977</v>
      </c>
      <c r="G11975" t="s">
        <v>19978</v>
      </c>
      <c r="H11975" s="2">
        <v>46089</v>
      </c>
      <c r="I11975" t="s">
        <v>102</v>
      </c>
      <c r="J11975" s="2">
        <v>46094</v>
      </c>
    </row>
    <row r="11976" spans="1:10">
      <c r="A11976">
        <v>12206</v>
      </c>
      <c r="B11976" t="str">
        <f>VLOOKUP(C11976,属性!A:E,2,FALSE)</f>
        <v>瑞幸</v>
      </c>
      <c r="C11976" t="s">
        <v>18294</v>
      </c>
      <c r="D11976" s="2">
        <f>VLOOKUP(C11976,属性!A:E,3,FALSE)</f>
        <v>46088</v>
      </c>
      <c r="E11976" s="2" t="str">
        <f>VLOOKUP(C11976,属性!A:E,4,FALSE)</f>
        <v>否</v>
      </c>
      <c r="F11976" t="s">
        <v>9986</v>
      </c>
      <c r="G11976" t="s">
        <v>19979</v>
      </c>
      <c r="H11976" s="2">
        <v>46089</v>
      </c>
      <c r="I11976" t="s">
        <v>31</v>
      </c>
      <c r="J11976" s="2">
        <v>46094</v>
      </c>
    </row>
    <row r="11977" spans="1:10">
      <c r="A11977">
        <v>12207</v>
      </c>
      <c r="B11977" t="str">
        <f>VLOOKUP(C11977,属性!A:E,2,FALSE)</f>
        <v>瑞幸</v>
      </c>
      <c r="C11977" t="s">
        <v>18294</v>
      </c>
      <c r="D11977" s="2">
        <f>VLOOKUP(C11977,属性!A:E,3,FALSE)</f>
        <v>46088</v>
      </c>
      <c r="E11977" s="2" t="str">
        <f>VLOOKUP(C11977,属性!A:E,4,FALSE)</f>
        <v>否</v>
      </c>
      <c r="F11977" t="s">
        <v>19753</v>
      </c>
      <c r="G11977" t="s">
        <v>19980</v>
      </c>
      <c r="H11977" s="2">
        <v>46089</v>
      </c>
      <c r="I11977" t="s">
        <v>46</v>
      </c>
      <c r="J11977" s="2">
        <v>46094</v>
      </c>
    </row>
    <row r="11978" spans="1:10">
      <c r="A11978">
        <v>12208</v>
      </c>
      <c r="B11978" t="str">
        <f>VLOOKUP(C11978,属性!A:E,2,FALSE)</f>
        <v>瑞幸</v>
      </c>
      <c r="C11978" t="s">
        <v>18294</v>
      </c>
      <c r="D11978" s="2">
        <f>VLOOKUP(C11978,属性!A:E,3,FALSE)</f>
        <v>46088</v>
      </c>
      <c r="E11978" s="2" t="str">
        <f>VLOOKUP(C11978,属性!A:E,4,FALSE)</f>
        <v>否</v>
      </c>
      <c r="F11978" t="s">
        <v>9986</v>
      </c>
      <c r="G11978" t="s">
        <v>19981</v>
      </c>
      <c r="H11978" s="2">
        <v>46089</v>
      </c>
      <c r="I11978" t="s">
        <v>31</v>
      </c>
      <c r="J11978" s="2">
        <v>46094</v>
      </c>
    </row>
    <row r="11979" spans="1:10">
      <c r="A11979">
        <v>12209</v>
      </c>
      <c r="B11979" t="str">
        <f>VLOOKUP(C11979,属性!A:E,2,FALSE)</f>
        <v>瑞幸</v>
      </c>
      <c r="C11979" t="s">
        <v>18294</v>
      </c>
      <c r="D11979" s="2">
        <f>VLOOKUP(C11979,属性!A:E,3,FALSE)</f>
        <v>46088</v>
      </c>
      <c r="E11979" s="2" t="str">
        <f>VLOOKUP(C11979,属性!A:E,4,FALSE)</f>
        <v>否</v>
      </c>
      <c r="F11979" t="s">
        <v>19850</v>
      </c>
      <c r="G11979" t="s">
        <v>19982</v>
      </c>
      <c r="H11979" s="2">
        <v>46093</v>
      </c>
      <c r="I11979" t="s">
        <v>46</v>
      </c>
      <c r="J11979" s="2">
        <v>46094</v>
      </c>
    </row>
    <row r="11980" spans="1:10">
      <c r="A11980">
        <v>12210</v>
      </c>
      <c r="B11980" t="str">
        <f>VLOOKUP(C11980,属性!A:E,2,FALSE)</f>
        <v>瑞幸</v>
      </c>
      <c r="C11980" t="s">
        <v>18294</v>
      </c>
      <c r="D11980" s="2">
        <f>VLOOKUP(C11980,属性!A:E,3,FALSE)</f>
        <v>46088</v>
      </c>
      <c r="E11980" s="2" t="str">
        <f>VLOOKUP(C11980,属性!A:E,4,FALSE)</f>
        <v>否</v>
      </c>
      <c r="F11980" t="s">
        <v>19968</v>
      </c>
      <c r="G11980" t="s">
        <v>19983</v>
      </c>
      <c r="H11980" s="2">
        <v>46093</v>
      </c>
      <c r="I11980" t="s">
        <v>31</v>
      </c>
      <c r="J11980" s="2">
        <v>46094</v>
      </c>
    </row>
    <row r="11981" spans="1:10">
      <c r="A11981">
        <v>12211</v>
      </c>
      <c r="B11981" t="str">
        <f>VLOOKUP(C11981,属性!A:E,2,FALSE)</f>
        <v>瑞幸</v>
      </c>
      <c r="C11981" t="s">
        <v>18294</v>
      </c>
      <c r="D11981" s="2">
        <f>VLOOKUP(C11981,属性!A:E,3,FALSE)</f>
        <v>46088</v>
      </c>
      <c r="E11981" s="2" t="str">
        <f>VLOOKUP(C11981,属性!A:E,4,FALSE)</f>
        <v>否</v>
      </c>
      <c r="F11981" t="s">
        <v>19984</v>
      </c>
      <c r="G11981" t="s">
        <v>19985</v>
      </c>
      <c r="H11981" s="2">
        <v>46088</v>
      </c>
      <c r="I11981" t="s">
        <v>320</v>
      </c>
      <c r="J11981" s="2">
        <v>46094</v>
      </c>
    </row>
    <row r="11982" spans="1:10">
      <c r="A11982">
        <v>12212</v>
      </c>
      <c r="B11982" t="str">
        <f>VLOOKUP(C11982,属性!A:E,2,FALSE)</f>
        <v>瑞幸</v>
      </c>
      <c r="C11982" t="s">
        <v>18294</v>
      </c>
      <c r="D11982" s="2">
        <f>VLOOKUP(C11982,属性!A:E,3,FALSE)</f>
        <v>46088</v>
      </c>
      <c r="E11982" s="2" t="str">
        <f>VLOOKUP(C11982,属性!A:E,4,FALSE)</f>
        <v>否</v>
      </c>
      <c r="F11982" t="s">
        <v>9986</v>
      </c>
      <c r="G11982" t="s">
        <v>19986</v>
      </c>
      <c r="H11982" s="2">
        <v>46089</v>
      </c>
      <c r="I11982" t="s">
        <v>31</v>
      </c>
      <c r="J11982" s="2">
        <v>46094</v>
      </c>
    </row>
    <row r="11983" spans="1:10">
      <c r="A11983">
        <v>12213</v>
      </c>
      <c r="B11983" t="str">
        <f>VLOOKUP(C11983,属性!A:E,2,FALSE)</f>
        <v>瑞幸</v>
      </c>
      <c r="C11983" t="s">
        <v>18294</v>
      </c>
      <c r="D11983" s="2">
        <f>VLOOKUP(C11983,属性!A:E,3,FALSE)</f>
        <v>46088</v>
      </c>
      <c r="E11983" s="2" t="str">
        <f>VLOOKUP(C11983,属性!A:E,4,FALSE)</f>
        <v>否</v>
      </c>
      <c r="F11983" t="s">
        <v>19987</v>
      </c>
      <c r="G11983" t="s">
        <v>19988</v>
      </c>
      <c r="H11983" s="2">
        <v>46093</v>
      </c>
      <c r="I11983" t="s">
        <v>38</v>
      </c>
      <c r="J11983" s="2">
        <v>46094</v>
      </c>
    </row>
    <row r="11984" spans="1:10">
      <c r="A11984">
        <v>12214</v>
      </c>
      <c r="B11984" t="str">
        <f>VLOOKUP(C11984,属性!A:E,2,FALSE)</f>
        <v>瑞幸</v>
      </c>
      <c r="C11984" t="s">
        <v>18294</v>
      </c>
      <c r="D11984" s="2">
        <f>VLOOKUP(C11984,属性!A:E,3,FALSE)</f>
        <v>46088</v>
      </c>
      <c r="E11984" s="2" t="str">
        <f>VLOOKUP(C11984,属性!A:E,4,FALSE)</f>
        <v>否</v>
      </c>
      <c r="F11984" t="s">
        <v>19989</v>
      </c>
      <c r="G11984" t="s">
        <v>19990</v>
      </c>
      <c r="H11984" s="2">
        <v>46093</v>
      </c>
      <c r="I11984" t="s">
        <v>41</v>
      </c>
      <c r="J11984" s="2">
        <v>46094</v>
      </c>
    </row>
    <row r="11985" spans="1:10">
      <c r="A11985">
        <v>12215</v>
      </c>
      <c r="B11985" t="str">
        <f>VLOOKUP(C11985,属性!A:E,2,FALSE)</f>
        <v>瑞幸</v>
      </c>
      <c r="C11985" t="s">
        <v>18294</v>
      </c>
      <c r="D11985" s="2">
        <f>VLOOKUP(C11985,属性!A:E,3,FALSE)</f>
        <v>46088</v>
      </c>
      <c r="E11985" s="2" t="str">
        <f>VLOOKUP(C11985,属性!A:E,4,FALSE)</f>
        <v>否</v>
      </c>
      <c r="F11985" t="s">
        <v>163</v>
      </c>
      <c r="G11985" t="s">
        <v>19991</v>
      </c>
      <c r="H11985" s="2">
        <v>46090</v>
      </c>
      <c r="I11985" t="s">
        <v>211</v>
      </c>
      <c r="J11985" s="2">
        <v>46094</v>
      </c>
    </row>
    <row r="11986" spans="1:10">
      <c r="A11986">
        <v>12216</v>
      </c>
      <c r="B11986" t="str">
        <f>VLOOKUP(C11986,属性!A:E,2,FALSE)</f>
        <v>瑞幸</v>
      </c>
      <c r="C11986" t="s">
        <v>18294</v>
      </c>
      <c r="D11986" s="2">
        <f>VLOOKUP(C11986,属性!A:E,3,FALSE)</f>
        <v>46088</v>
      </c>
      <c r="E11986" s="2" t="str">
        <f>VLOOKUP(C11986,属性!A:E,4,FALSE)</f>
        <v>否</v>
      </c>
      <c r="F11986" t="s">
        <v>9986</v>
      </c>
      <c r="G11986" t="s">
        <v>19992</v>
      </c>
      <c r="H11986" s="2">
        <v>46090</v>
      </c>
      <c r="I11986" t="s">
        <v>31</v>
      </c>
      <c r="J11986" s="2">
        <v>46094</v>
      </c>
    </row>
    <row r="11987" spans="1:10">
      <c r="A11987">
        <v>12217</v>
      </c>
      <c r="B11987" t="str">
        <f>VLOOKUP(C11987,属性!A:E,2,FALSE)</f>
        <v>瑞幸</v>
      </c>
      <c r="C11987" t="s">
        <v>18294</v>
      </c>
      <c r="D11987" s="2">
        <f>VLOOKUP(C11987,属性!A:E,3,FALSE)</f>
        <v>46088</v>
      </c>
      <c r="E11987" s="2" t="str">
        <f>VLOOKUP(C11987,属性!A:E,4,FALSE)</f>
        <v>否</v>
      </c>
      <c r="F11987" t="s">
        <v>19993</v>
      </c>
      <c r="G11987" t="s">
        <v>19994</v>
      </c>
      <c r="H11987" s="2">
        <v>46092</v>
      </c>
      <c r="I11987" t="s">
        <v>78</v>
      </c>
      <c r="J11987" s="2">
        <v>46094</v>
      </c>
    </row>
    <row r="11988" spans="1:10">
      <c r="A11988">
        <v>12218</v>
      </c>
      <c r="B11988" t="str">
        <f>VLOOKUP(C11988,属性!A:E,2,FALSE)</f>
        <v>瑞幸</v>
      </c>
      <c r="C11988" t="s">
        <v>18294</v>
      </c>
      <c r="D11988" s="2">
        <f>VLOOKUP(C11988,属性!A:E,3,FALSE)</f>
        <v>46088</v>
      </c>
      <c r="E11988" s="2" t="str">
        <f>VLOOKUP(C11988,属性!A:E,4,FALSE)</f>
        <v>否</v>
      </c>
      <c r="F11988" t="s">
        <v>19995</v>
      </c>
      <c r="G11988" t="s">
        <v>19996</v>
      </c>
      <c r="H11988" s="2">
        <v>46092</v>
      </c>
      <c r="I11988" t="s">
        <v>46</v>
      </c>
      <c r="J11988" s="2">
        <v>46094</v>
      </c>
    </row>
    <row r="11989" spans="1:10">
      <c r="A11989">
        <v>12219</v>
      </c>
      <c r="B11989" t="str">
        <f>VLOOKUP(C11989,属性!A:E,2,FALSE)</f>
        <v>瑞幸</v>
      </c>
      <c r="C11989" t="s">
        <v>18294</v>
      </c>
      <c r="D11989" s="2">
        <f>VLOOKUP(C11989,属性!A:E,3,FALSE)</f>
        <v>46088</v>
      </c>
      <c r="E11989" s="2" t="str">
        <f>VLOOKUP(C11989,属性!A:E,4,FALSE)</f>
        <v>否</v>
      </c>
      <c r="F11989" t="s">
        <v>19997</v>
      </c>
      <c r="G11989" t="s">
        <v>19998</v>
      </c>
      <c r="H11989" s="2">
        <v>46092</v>
      </c>
      <c r="I11989" t="s">
        <v>78</v>
      </c>
      <c r="J11989" s="2">
        <v>46094</v>
      </c>
    </row>
    <row r="11990" spans="1:10">
      <c r="A11990">
        <v>12220</v>
      </c>
      <c r="B11990" t="str">
        <f>VLOOKUP(C11990,属性!A:E,2,FALSE)</f>
        <v>瑞幸</v>
      </c>
      <c r="C11990" t="s">
        <v>18294</v>
      </c>
      <c r="D11990" s="2">
        <f>VLOOKUP(C11990,属性!A:E,3,FALSE)</f>
        <v>46088</v>
      </c>
      <c r="E11990" s="2" t="str">
        <f>VLOOKUP(C11990,属性!A:E,4,FALSE)</f>
        <v>否</v>
      </c>
      <c r="F11990" t="s">
        <v>19999</v>
      </c>
      <c r="G11990" t="s">
        <v>20000</v>
      </c>
      <c r="H11990" s="2">
        <v>46092</v>
      </c>
      <c r="I11990" t="s">
        <v>31</v>
      </c>
      <c r="J11990" s="2">
        <v>46094</v>
      </c>
    </row>
    <row r="11991" spans="1:10">
      <c r="A11991">
        <v>12221</v>
      </c>
      <c r="B11991" t="str">
        <f>VLOOKUP(C11991,属性!A:E,2,FALSE)</f>
        <v>瑞幸</v>
      </c>
      <c r="C11991" t="s">
        <v>18294</v>
      </c>
      <c r="D11991" s="2">
        <f>VLOOKUP(C11991,属性!A:E,3,FALSE)</f>
        <v>46088</v>
      </c>
      <c r="E11991" s="2" t="str">
        <f>VLOOKUP(C11991,属性!A:E,4,FALSE)</f>
        <v>否</v>
      </c>
      <c r="F11991" t="s">
        <v>9986</v>
      </c>
      <c r="G11991" t="s">
        <v>20001</v>
      </c>
      <c r="H11991" s="2">
        <v>46092</v>
      </c>
      <c r="I11991" t="s">
        <v>31</v>
      </c>
      <c r="J11991" s="2">
        <v>46094</v>
      </c>
    </row>
    <row r="11992" spans="1:10">
      <c r="A11992">
        <v>12222</v>
      </c>
      <c r="B11992" t="str">
        <f>VLOOKUP(C11992,属性!A:E,2,FALSE)</f>
        <v>瑞幸</v>
      </c>
      <c r="C11992" t="s">
        <v>18294</v>
      </c>
      <c r="D11992" s="2">
        <f>VLOOKUP(C11992,属性!A:E,3,FALSE)</f>
        <v>46088</v>
      </c>
      <c r="E11992" s="2" t="str">
        <f>VLOOKUP(C11992,属性!A:E,4,FALSE)</f>
        <v>否</v>
      </c>
      <c r="F11992" t="s">
        <v>20002</v>
      </c>
      <c r="G11992" t="s">
        <v>20003</v>
      </c>
      <c r="H11992" s="2">
        <v>46092</v>
      </c>
      <c r="I11992" t="s">
        <v>13</v>
      </c>
      <c r="J11992" s="2">
        <v>46094</v>
      </c>
    </row>
    <row r="11993" spans="1:10">
      <c r="A11993">
        <v>12223</v>
      </c>
      <c r="B11993" t="str">
        <f>VLOOKUP(C11993,属性!A:E,2,FALSE)</f>
        <v>瑞幸</v>
      </c>
      <c r="C11993" t="s">
        <v>18294</v>
      </c>
      <c r="D11993" s="2">
        <f>VLOOKUP(C11993,属性!A:E,3,FALSE)</f>
        <v>46088</v>
      </c>
      <c r="E11993" s="2" t="str">
        <f>VLOOKUP(C11993,属性!A:E,4,FALSE)</f>
        <v>否</v>
      </c>
      <c r="F11993" t="s">
        <v>20004</v>
      </c>
      <c r="G11993" t="s">
        <v>20005</v>
      </c>
      <c r="H11993" s="2">
        <v>46090</v>
      </c>
      <c r="I11993" t="s">
        <v>31</v>
      </c>
      <c r="J11993" s="2">
        <v>46094</v>
      </c>
    </row>
    <row r="11994" spans="1:10">
      <c r="A11994">
        <v>12224</v>
      </c>
      <c r="B11994" t="str">
        <f>VLOOKUP(C11994,属性!A:E,2,FALSE)</f>
        <v>瑞幸</v>
      </c>
      <c r="C11994" t="s">
        <v>18294</v>
      </c>
      <c r="D11994" s="2">
        <f>VLOOKUP(C11994,属性!A:E,3,FALSE)</f>
        <v>46088</v>
      </c>
      <c r="E11994" s="2" t="str">
        <f>VLOOKUP(C11994,属性!A:E,4,FALSE)</f>
        <v>否</v>
      </c>
      <c r="F11994" t="s">
        <v>20006</v>
      </c>
      <c r="G11994" t="s">
        <v>20007</v>
      </c>
      <c r="H11994" s="2">
        <v>46091</v>
      </c>
      <c r="I11994" t="s">
        <v>13</v>
      </c>
      <c r="J11994" s="2">
        <v>46094</v>
      </c>
    </row>
    <row r="11995" spans="1:10">
      <c r="A11995">
        <v>12225</v>
      </c>
      <c r="B11995" t="str">
        <f>VLOOKUP(C11995,属性!A:E,2,FALSE)</f>
        <v>瑞幸</v>
      </c>
      <c r="C11995" t="s">
        <v>18294</v>
      </c>
      <c r="D11995" s="2">
        <f>VLOOKUP(C11995,属性!A:E,3,FALSE)</f>
        <v>46088</v>
      </c>
      <c r="E11995" s="2" t="str">
        <f>VLOOKUP(C11995,属性!A:E,4,FALSE)</f>
        <v>否</v>
      </c>
      <c r="F11995" t="s">
        <v>20008</v>
      </c>
      <c r="G11995" t="s">
        <v>20009</v>
      </c>
      <c r="H11995" s="2">
        <v>46092</v>
      </c>
      <c r="I11995" t="s">
        <v>13</v>
      </c>
      <c r="J11995" s="2">
        <v>46094</v>
      </c>
    </row>
    <row r="11996" spans="1:10">
      <c r="A11996">
        <v>12226</v>
      </c>
      <c r="B11996" t="str">
        <f>VLOOKUP(C11996,属性!A:E,2,FALSE)</f>
        <v>瑞幸</v>
      </c>
      <c r="C11996" t="s">
        <v>18294</v>
      </c>
      <c r="D11996" s="2">
        <f>VLOOKUP(C11996,属性!A:E,3,FALSE)</f>
        <v>46088</v>
      </c>
      <c r="E11996" s="2" t="str">
        <f>VLOOKUP(C11996,属性!A:E,4,FALSE)</f>
        <v>否</v>
      </c>
      <c r="F11996" t="s">
        <v>20010</v>
      </c>
      <c r="G11996" t="s">
        <v>160</v>
      </c>
      <c r="H11996" s="2">
        <v>46090</v>
      </c>
      <c r="I11996" t="s">
        <v>46</v>
      </c>
      <c r="J11996" s="2">
        <v>46094</v>
      </c>
    </row>
    <row r="11997" spans="1:10">
      <c r="A11997">
        <v>12227</v>
      </c>
      <c r="B11997" t="str">
        <f>VLOOKUP(C11997,属性!A:E,2,FALSE)</f>
        <v>瑞幸</v>
      </c>
      <c r="C11997" t="s">
        <v>18294</v>
      </c>
      <c r="D11997" s="2">
        <f>VLOOKUP(C11997,属性!A:E,3,FALSE)</f>
        <v>46088</v>
      </c>
      <c r="E11997" s="2" t="str">
        <f>VLOOKUP(C11997,属性!A:E,4,FALSE)</f>
        <v>否</v>
      </c>
      <c r="F11997" t="s">
        <v>20011</v>
      </c>
      <c r="G11997" t="s">
        <v>20012</v>
      </c>
      <c r="H11997" s="2">
        <v>46091</v>
      </c>
      <c r="I11997" t="s">
        <v>62</v>
      </c>
      <c r="J11997" s="2">
        <v>46094</v>
      </c>
    </row>
    <row r="11998" spans="1:10">
      <c r="A11998">
        <v>12228</v>
      </c>
      <c r="B11998" t="str">
        <f>VLOOKUP(C11998,属性!A:E,2,FALSE)</f>
        <v>瑞幸</v>
      </c>
      <c r="C11998" t="s">
        <v>18294</v>
      </c>
      <c r="D11998" s="2">
        <f>VLOOKUP(C11998,属性!A:E,3,FALSE)</f>
        <v>46088</v>
      </c>
      <c r="E11998" s="2" t="str">
        <f>VLOOKUP(C11998,属性!A:E,4,FALSE)</f>
        <v>否</v>
      </c>
      <c r="F11998" t="s">
        <v>20013</v>
      </c>
      <c r="G11998" t="s">
        <v>547</v>
      </c>
      <c r="H11998" s="2">
        <v>46089</v>
      </c>
      <c r="I11998" t="s">
        <v>65</v>
      </c>
      <c r="J11998" s="2">
        <v>46094</v>
      </c>
    </row>
    <row r="11999" spans="1:10">
      <c r="A11999">
        <v>12229</v>
      </c>
      <c r="B11999" t="str">
        <f>VLOOKUP(C11999,属性!A:E,2,FALSE)</f>
        <v>瑞幸</v>
      </c>
      <c r="C11999" t="s">
        <v>18294</v>
      </c>
      <c r="D11999" s="2">
        <f>VLOOKUP(C11999,属性!A:E,3,FALSE)</f>
        <v>46088</v>
      </c>
      <c r="E11999" s="2" t="str">
        <f>VLOOKUP(C11999,属性!A:E,4,FALSE)</f>
        <v>否</v>
      </c>
      <c r="F11999" t="s">
        <v>19364</v>
      </c>
      <c r="G11999" t="s">
        <v>14517</v>
      </c>
      <c r="H11999" s="2">
        <v>46089</v>
      </c>
      <c r="I11999" t="s">
        <v>31</v>
      </c>
      <c r="J11999" s="2">
        <v>46094</v>
      </c>
    </row>
    <row r="12000" spans="1:10">
      <c r="A12000">
        <v>12230</v>
      </c>
      <c r="B12000" t="str">
        <f>VLOOKUP(C12000,属性!A:E,2,FALSE)</f>
        <v>瑞幸</v>
      </c>
      <c r="C12000" t="s">
        <v>18294</v>
      </c>
      <c r="D12000" s="2">
        <f>VLOOKUP(C12000,属性!A:E,3,FALSE)</f>
        <v>46088</v>
      </c>
      <c r="E12000" s="2" t="str">
        <f>VLOOKUP(C12000,属性!A:E,4,FALSE)</f>
        <v>否</v>
      </c>
      <c r="F12000" t="s">
        <v>20014</v>
      </c>
      <c r="G12000" t="s">
        <v>20015</v>
      </c>
      <c r="H12000" s="2">
        <v>46089</v>
      </c>
      <c r="I12000" t="s">
        <v>41</v>
      </c>
      <c r="J12000" s="2">
        <v>46094</v>
      </c>
    </row>
    <row r="12001" spans="1:10">
      <c r="A12001">
        <v>12231</v>
      </c>
      <c r="B12001" t="str">
        <f>VLOOKUP(C12001,属性!A:E,2,FALSE)</f>
        <v>瑞幸</v>
      </c>
      <c r="C12001" t="s">
        <v>18294</v>
      </c>
      <c r="D12001" s="2">
        <f>VLOOKUP(C12001,属性!A:E,3,FALSE)</f>
        <v>46088</v>
      </c>
      <c r="E12001" s="2" t="str">
        <f>VLOOKUP(C12001,属性!A:E,4,FALSE)</f>
        <v>否</v>
      </c>
      <c r="F12001" t="s">
        <v>2867</v>
      </c>
      <c r="G12001" t="s">
        <v>20016</v>
      </c>
      <c r="H12001" s="2">
        <v>46092</v>
      </c>
      <c r="I12001" t="s">
        <v>439</v>
      </c>
      <c r="J12001" s="2">
        <v>46094</v>
      </c>
    </row>
    <row r="12002" spans="1:10">
      <c r="A12002">
        <v>12232</v>
      </c>
      <c r="B12002" t="str">
        <f>VLOOKUP(C12002,属性!A:E,2,FALSE)</f>
        <v>瑞幸</v>
      </c>
      <c r="C12002" t="s">
        <v>18294</v>
      </c>
      <c r="D12002" s="2">
        <f>VLOOKUP(C12002,属性!A:E,3,FALSE)</f>
        <v>46088</v>
      </c>
      <c r="E12002" s="2" t="str">
        <f>VLOOKUP(C12002,属性!A:E,4,FALSE)</f>
        <v>否</v>
      </c>
      <c r="F12002" t="s">
        <v>9986</v>
      </c>
      <c r="G12002" t="s">
        <v>20017</v>
      </c>
      <c r="H12002" s="2">
        <v>46092</v>
      </c>
      <c r="I12002" t="s">
        <v>31</v>
      </c>
      <c r="J12002" s="2">
        <v>46094</v>
      </c>
    </row>
    <row r="12003" spans="1:10">
      <c r="A12003">
        <v>12233</v>
      </c>
      <c r="B12003" t="str">
        <f>VLOOKUP(C12003,属性!A:E,2,FALSE)</f>
        <v>瑞幸</v>
      </c>
      <c r="C12003" t="s">
        <v>18294</v>
      </c>
      <c r="D12003" s="2">
        <f>VLOOKUP(C12003,属性!A:E,3,FALSE)</f>
        <v>46088</v>
      </c>
      <c r="E12003" s="2" t="str">
        <f>VLOOKUP(C12003,属性!A:E,4,FALSE)</f>
        <v>否</v>
      </c>
      <c r="F12003" t="s">
        <v>20018</v>
      </c>
      <c r="G12003" t="s">
        <v>20019</v>
      </c>
      <c r="H12003" s="2">
        <v>46091</v>
      </c>
      <c r="I12003" t="s">
        <v>309</v>
      </c>
      <c r="J12003" s="2">
        <v>46094</v>
      </c>
    </row>
    <row r="12004" spans="1:10">
      <c r="A12004">
        <v>12234</v>
      </c>
      <c r="B12004" t="str">
        <f>VLOOKUP(C12004,属性!A:E,2,FALSE)</f>
        <v>瑞幸</v>
      </c>
      <c r="C12004" t="s">
        <v>18294</v>
      </c>
      <c r="D12004" s="2">
        <f>VLOOKUP(C12004,属性!A:E,3,FALSE)</f>
        <v>46088</v>
      </c>
      <c r="E12004" s="2" t="str">
        <f>VLOOKUP(C12004,属性!A:E,4,FALSE)</f>
        <v>否</v>
      </c>
      <c r="F12004" t="s">
        <v>20020</v>
      </c>
      <c r="G12004" t="s">
        <v>20021</v>
      </c>
      <c r="H12004" s="2">
        <v>46089</v>
      </c>
      <c r="I12004" t="s">
        <v>102</v>
      </c>
      <c r="J12004" s="2">
        <v>46094</v>
      </c>
    </row>
    <row r="12005" spans="1:10">
      <c r="A12005">
        <v>12235</v>
      </c>
      <c r="B12005" t="str">
        <f>VLOOKUP(C12005,属性!A:E,2,FALSE)</f>
        <v>瑞幸</v>
      </c>
      <c r="C12005" t="s">
        <v>18294</v>
      </c>
      <c r="D12005" s="2">
        <f>VLOOKUP(C12005,属性!A:E,3,FALSE)</f>
        <v>46088</v>
      </c>
      <c r="E12005" s="2" t="str">
        <f>VLOOKUP(C12005,属性!A:E,4,FALSE)</f>
        <v>否</v>
      </c>
      <c r="F12005" t="s">
        <v>9986</v>
      </c>
      <c r="G12005" t="s">
        <v>20022</v>
      </c>
      <c r="H12005" s="2">
        <v>46090</v>
      </c>
      <c r="I12005" t="s">
        <v>31</v>
      </c>
      <c r="J12005" s="2">
        <v>46094</v>
      </c>
    </row>
    <row r="12006" spans="1:10">
      <c r="A12006">
        <v>12236</v>
      </c>
      <c r="B12006" t="str">
        <f>VLOOKUP(C12006,属性!A:E,2,FALSE)</f>
        <v>瑞幸</v>
      </c>
      <c r="C12006" t="s">
        <v>18294</v>
      </c>
      <c r="D12006" s="2">
        <f>VLOOKUP(C12006,属性!A:E,3,FALSE)</f>
        <v>46088</v>
      </c>
      <c r="E12006" s="2" t="str">
        <f>VLOOKUP(C12006,属性!A:E,4,FALSE)</f>
        <v>否</v>
      </c>
      <c r="F12006" t="s">
        <v>20023</v>
      </c>
      <c r="G12006" t="s">
        <v>20024</v>
      </c>
      <c r="H12006" s="2">
        <v>46092</v>
      </c>
      <c r="I12006" t="s">
        <v>73</v>
      </c>
      <c r="J12006" s="2">
        <v>46094</v>
      </c>
    </row>
    <row r="12007" spans="1:10">
      <c r="A12007">
        <v>12237</v>
      </c>
      <c r="B12007" t="str">
        <f>VLOOKUP(C12007,属性!A:E,2,FALSE)</f>
        <v>瑞幸</v>
      </c>
      <c r="C12007" t="s">
        <v>18294</v>
      </c>
      <c r="D12007" s="2">
        <f>VLOOKUP(C12007,属性!A:E,3,FALSE)</f>
        <v>46088</v>
      </c>
      <c r="E12007" s="2" t="str">
        <f>VLOOKUP(C12007,属性!A:E,4,FALSE)</f>
        <v>否</v>
      </c>
      <c r="F12007" t="s">
        <v>163</v>
      </c>
      <c r="G12007" t="s">
        <v>20025</v>
      </c>
      <c r="H12007" s="2">
        <v>46092</v>
      </c>
      <c r="I12007" t="s">
        <v>16</v>
      </c>
      <c r="J12007" s="2">
        <v>46094</v>
      </c>
    </row>
    <row r="12008" spans="1:10">
      <c r="A12008">
        <v>12238</v>
      </c>
      <c r="B12008" t="str">
        <f>VLOOKUP(C12008,属性!A:E,2,FALSE)</f>
        <v>瑞幸</v>
      </c>
      <c r="C12008" t="s">
        <v>18294</v>
      </c>
      <c r="D12008" s="2">
        <f>VLOOKUP(C12008,属性!A:E,3,FALSE)</f>
        <v>46088</v>
      </c>
      <c r="E12008" s="2" t="str">
        <f>VLOOKUP(C12008,属性!A:E,4,FALSE)</f>
        <v>否</v>
      </c>
      <c r="F12008" t="s">
        <v>20026</v>
      </c>
      <c r="G12008" t="s">
        <v>20027</v>
      </c>
      <c r="H12008" s="2">
        <v>46090</v>
      </c>
      <c r="I12008" t="s">
        <v>41</v>
      </c>
      <c r="J12008" s="2">
        <v>46094</v>
      </c>
    </row>
    <row r="12009" spans="1:10">
      <c r="A12009">
        <v>12239</v>
      </c>
      <c r="B12009" t="str">
        <f>VLOOKUP(C12009,属性!A:E,2,FALSE)</f>
        <v>瑞幸</v>
      </c>
      <c r="C12009" t="s">
        <v>18294</v>
      </c>
      <c r="D12009" s="2">
        <f>VLOOKUP(C12009,属性!A:E,3,FALSE)</f>
        <v>46088</v>
      </c>
      <c r="E12009" s="2" t="str">
        <f>VLOOKUP(C12009,属性!A:E,4,FALSE)</f>
        <v>否</v>
      </c>
      <c r="F12009" t="s">
        <v>163</v>
      </c>
      <c r="G12009" t="s">
        <v>20028</v>
      </c>
      <c r="H12009" s="2">
        <v>46090</v>
      </c>
      <c r="I12009" t="s">
        <v>16</v>
      </c>
      <c r="J12009" s="2">
        <v>46094</v>
      </c>
    </row>
    <row r="12010" spans="1:10">
      <c r="A12010">
        <v>12240</v>
      </c>
      <c r="B12010" t="str">
        <f>VLOOKUP(C12010,属性!A:E,2,FALSE)</f>
        <v>瑞幸</v>
      </c>
      <c r="C12010" t="s">
        <v>18294</v>
      </c>
      <c r="D12010" s="2">
        <f>VLOOKUP(C12010,属性!A:E,3,FALSE)</f>
        <v>46088</v>
      </c>
      <c r="E12010" s="2" t="str">
        <f>VLOOKUP(C12010,属性!A:E,4,FALSE)</f>
        <v>否</v>
      </c>
      <c r="F12010" t="s">
        <v>20029</v>
      </c>
      <c r="G12010" t="s">
        <v>20030</v>
      </c>
      <c r="H12010" s="2">
        <v>46090</v>
      </c>
      <c r="I12010" t="s">
        <v>41</v>
      </c>
      <c r="J12010" s="2">
        <v>46094</v>
      </c>
    </row>
    <row r="12011" spans="1:10">
      <c r="A12011">
        <v>12241</v>
      </c>
      <c r="B12011" t="str">
        <f>VLOOKUP(C12011,属性!A:E,2,FALSE)</f>
        <v>瑞幸</v>
      </c>
      <c r="C12011" t="s">
        <v>18294</v>
      </c>
      <c r="D12011" s="2">
        <f>VLOOKUP(C12011,属性!A:E,3,FALSE)</f>
        <v>46088</v>
      </c>
      <c r="E12011" s="2" t="str">
        <f>VLOOKUP(C12011,属性!A:E,4,FALSE)</f>
        <v>否</v>
      </c>
      <c r="F12011" t="s">
        <v>163</v>
      </c>
      <c r="G12011" t="s">
        <v>20031</v>
      </c>
      <c r="H12011" s="2">
        <v>46090</v>
      </c>
      <c r="I12011" t="s">
        <v>16</v>
      </c>
      <c r="J12011" s="2">
        <v>46094</v>
      </c>
    </row>
    <row r="12012" spans="1:10">
      <c r="A12012">
        <v>12242</v>
      </c>
      <c r="B12012" t="str">
        <f>VLOOKUP(C12012,属性!A:E,2,FALSE)</f>
        <v>瑞幸</v>
      </c>
      <c r="C12012" t="s">
        <v>18294</v>
      </c>
      <c r="D12012" s="2">
        <f>VLOOKUP(C12012,属性!A:E,3,FALSE)</f>
        <v>46088</v>
      </c>
      <c r="E12012" s="2" t="str">
        <f>VLOOKUP(C12012,属性!A:E,4,FALSE)</f>
        <v>否</v>
      </c>
      <c r="F12012" t="s">
        <v>20029</v>
      </c>
      <c r="G12012" t="s">
        <v>20032</v>
      </c>
      <c r="H12012" s="2">
        <v>46090</v>
      </c>
      <c r="I12012" t="s">
        <v>41</v>
      </c>
      <c r="J12012" s="2">
        <v>46094</v>
      </c>
    </row>
    <row r="12013" spans="1:10">
      <c r="A12013">
        <v>12243</v>
      </c>
      <c r="B12013" t="str">
        <f>VLOOKUP(C12013,属性!A:E,2,FALSE)</f>
        <v>瑞幸</v>
      </c>
      <c r="C12013" t="s">
        <v>18294</v>
      </c>
      <c r="D12013" s="2">
        <f>VLOOKUP(C12013,属性!A:E,3,FALSE)</f>
        <v>46088</v>
      </c>
      <c r="E12013" s="2" t="str">
        <f>VLOOKUP(C12013,属性!A:E,4,FALSE)</f>
        <v>否</v>
      </c>
      <c r="F12013" t="s">
        <v>163</v>
      </c>
      <c r="G12013" t="s">
        <v>20033</v>
      </c>
      <c r="H12013" s="2">
        <v>46090</v>
      </c>
      <c r="I12013" t="s">
        <v>16</v>
      </c>
      <c r="J12013" s="2">
        <v>46094</v>
      </c>
    </row>
    <row r="12014" spans="1:10">
      <c r="A12014">
        <v>12244</v>
      </c>
      <c r="B12014" t="str">
        <f>VLOOKUP(C12014,属性!A:E,2,FALSE)</f>
        <v>瑞幸</v>
      </c>
      <c r="C12014" t="s">
        <v>18294</v>
      </c>
      <c r="D12014" s="2">
        <f>VLOOKUP(C12014,属性!A:E,3,FALSE)</f>
        <v>46088</v>
      </c>
      <c r="E12014" s="2" t="str">
        <f>VLOOKUP(C12014,属性!A:E,4,FALSE)</f>
        <v>否</v>
      </c>
      <c r="F12014" t="s">
        <v>19086</v>
      </c>
      <c r="G12014" t="s">
        <v>20034</v>
      </c>
      <c r="H12014" s="2">
        <v>46090</v>
      </c>
      <c r="I12014" t="s">
        <v>31</v>
      </c>
      <c r="J12014" s="2">
        <v>46094</v>
      </c>
    </row>
    <row r="12015" spans="1:10">
      <c r="A12015">
        <v>12245</v>
      </c>
      <c r="B12015" t="str">
        <f>VLOOKUP(C12015,属性!A:E,2,FALSE)</f>
        <v>瑞幸</v>
      </c>
      <c r="C12015" t="s">
        <v>18294</v>
      </c>
      <c r="D12015" s="2">
        <f>VLOOKUP(C12015,属性!A:E,3,FALSE)</f>
        <v>46088</v>
      </c>
      <c r="E12015" s="2" t="str">
        <f>VLOOKUP(C12015,属性!A:E,4,FALSE)</f>
        <v>否</v>
      </c>
      <c r="F12015" t="s">
        <v>163</v>
      </c>
      <c r="G12015" t="s">
        <v>20035</v>
      </c>
      <c r="H12015" s="2">
        <v>46090</v>
      </c>
      <c r="I12015" t="s">
        <v>16</v>
      </c>
      <c r="J12015" s="2">
        <v>46094</v>
      </c>
    </row>
    <row r="12016" spans="1:10">
      <c r="A12016">
        <v>12246</v>
      </c>
      <c r="B12016" t="str">
        <f>VLOOKUP(C12016,属性!A:E,2,FALSE)</f>
        <v>瑞幸</v>
      </c>
      <c r="C12016" t="s">
        <v>18294</v>
      </c>
      <c r="D12016" s="2">
        <f>VLOOKUP(C12016,属性!A:E,3,FALSE)</f>
        <v>46088</v>
      </c>
      <c r="E12016" s="2" t="str">
        <f>VLOOKUP(C12016,属性!A:E,4,FALSE)</f>
        <v>否</v>
      </c>
      <c r="F12016" t="s">
        <v>20036</v>
      </c>
      <c r="G12016" t="s">
        <v>20037</v>
      </c>
      <c r="H12016" s="2">
        <v>46090</v>
      </c>
      <c r="I12016" t="s">
        <v>99</v>
      </c>
      <c r="J12016" s="2">
        <v>46094</v>
      </c>
    </row>
    <row r="12017" spans="1:10">
      <c r="A12017">
        <v>12247</v>
      </c>
      <c r="B12017" t="str">
        <f>VLOOKUP(C12017,属性!A:E,2,FALSE)</f>
        <v>瑞幸</v>
      </c>
      <c r="C12017" t="s">
        <v>18294</v>
      </c>
      <c r="D12017" s="2">
        <f>VLOOKUP(C12017,属性!A:E,3,FALSE)</f>
        <v>46088</v>
      </c>
      <c r="E12017" s="2" t="str">
        <f>VLOOKUP(C12017,属性!A:E,4,FALSE)</f>
        <v>否</v>
      </c>
      <c r="F12017" t="s">
        <v>20036</v>
      </c>
      <c r="G12017" t="s">
        <v>20038</v>
      </c>
      <c r="H12017" s="2">
        <v>46090</v>
      </c>
      <c r="I12017" t="s">
        <v>99</v>
      </c>
      <c r="J12017" s="2">
        <v>46094</v>
      </c>
    </row>
    <row r="12018" spans="1:10">
      <c r="A12018">
        <v>12248</v>
      </c>
      <c r="B12018" t="str">
        <f>VLOOKUP(C12018,属性!A:E,2,FALSE)</f>
        <v>瑞幸</v>
      </c>
      <c r="C12018" t="s">
        <v>18294</v>
      </c>
      <c r="D12018" s="2">
        <f>VLOOKUP(C12018,属性!A:E,3,FALSE)</f>
        <v>46088</v>
      </c>
      <c r="E12018" s="2" t="str">
        <f>VLOOKUP(C12018,属性!A:E,4,FALSE)</f>
        <v>否</v>
      </c>
      <c r="F12018" t="s">
        <v>19312</v>
      </c>
      <c r="G12018" t="s">
        <v>20039</v>
      </c>
      <c r="H12018" s="2">
        <v>46090</v>
      </c>
      <c r="I12018" t="s">
        <v>320</v>
      </c>
      <c r="J12018" s="2">
        <v>46094</v>
      </c>
    </row>
    <row r="12019" spans="1:10">
      <c r="A12019">
        <v>12249</v>
      </c>
      <c r="B12019" t="str">
        <f>VLOOKUP(C12019,属性!A:E,2,FALSE)</f>
        <v>瑞幸</v>
      </c>
      <c r="C12019" t="s">
        <v>18294</v>
      </c>
      <c r="D12019" s="2">
        <f>VLOOKUP(C12019,属性!A:E,3,FALSE)</f>
        <v>46088</v>
      </c>
      <c r="E12019" s="2" t="str">
        <f>VLOOKUP(C12019,属性!A:E,4,FALSE)</f>
        <v>否</v>
      </c>
      <c r="F12019" t="s">
        <v>163</v>
      </c>
      <c r="G12019" t="s">
        <v>20040</v>
      </c>
      <c r="H12019" s="2">
        <v>46090</v>
      </c>
      <c r="I12019" t="s">
        <v>16</v>
      </c>
      <c r="J12019" s="2">
        <v>46094</v>
      </c>
    </row>
    <row r="12020" spans="1:10">
      <c r="A12020">
        <v>12250</v>
      </c>
      <c r="B12020" t="str">
        <f>VLOOKUP(C12020,属性!A:E,2,FALSE)</f>
        <v>瑞幸</v>
      </c>
      <c r="C12020" t="s">
        <v>18294</v>
      </c>
      <c r="D12020" s="2">
        <f>VLOOKUP(C12020,属性!A:E,3,FALSE)</f>
        <v>46088</v>
      </c>
      <c r="E12020" s="2" t="str">
        <f>VLOOKUP(C12020,属性!A:E,4,FALSE)</f>
        <v>否</v>
      </c>
      <c r="F12020" t="s">
        <v>20041</v>
      </c>
      <c r="G12020" t="s">
        <v>20042</v>
      </c>
      <c r="H12020" s="2">
        <v>46091</v>
      </c>
      <c r="I12020" t="s">
        <v>41</v>
      </c>
      <c r="J12020" s="2">
        <v>46094</v>
      </c>
    </row>
    <row r="12021" spans="1:10">
      <c r="A12021">
        <v>12251</v>
      </c>
      <c r="B12021" t="str">
        <f>VLOOKUP(C12021,属性!A:E,2,FALSE)</f>
        <v>瑞幸</v>
      </c>
      <c r="C12021" t="s">
        <v>18294</v>
      </c>
      <c r="D12021" s="2">
        <f>VLOOKUP(C12021,属性!A:E,3,FALSE)</f>
        <v>46088</v>
      </c>
      <c r="E12021" s="2" t="str">
        <f>VLOOKUP(C12021,属性!A:E,4,FALSE)</f>
        <v>否</v>
      </c>
      <c r="F12021" t="s">
        <v>163</v>
      </c>
      <c r="G12021" t="s">
        <v>20043</v>
      </c>
      <c r="H12021" s="2">
        <v>46091</v>
      </c>
      <c r="I12021" t="s">
        <v>16</v>
      </c>
      <c r="J12021" s="2">
        <v>46094</v>
      </c>
    </row>
    <row r="12022" spans="1:10">
      <c r="A12022">
        <v>12252</v>
      </c>
      <c r="B12022" t="str">
        <f>VLOOKUP(C12022,属性!A:E,2,FALSE)</f>
        <v>瑞幸</v>
      </c>
      <c r="C12022" t="s">
        <v>18294</v>
      </c>
      <c r="D12022" s="2">
        <f>VLOOKUP(C12022,属性!A:E,3,FALSE)</f>
        <v>46088</v>
      </c>
      <c r="E12022" s="2" t="str">
        <f>VLOOKUP(C12022,属性!A:E,4,FALSE)</f>
        <v>否</v>
      </c>
      <c r="F12022" t="s">
        <v>20044</v>
      </c>
      <c r="G12022" t="s">
        <v>20045</v>
      </c>
      <c r="H12022" s="2">
        <v>46090</v>
      </c>
      <c r="I12022" t="s">
        <v>23</v>
      </c>
      <c r="J12022" s="2">
        <v>46094</v>
      </c>
    </row>
    <row r="12023" spans="1:10">
      <c r="A12023">
        <v>12253</v>
      </c>
      <c r="B12023" t="str">
        <f>VLOOKUP(C12023,属性!A:E,2,FALSE)</f>
        <v>瑞幸</v>
      </c>
      <c r="C12023" t="s">
        <v>18294</v>
      </c>
      <c r="D12023" s="2">
        <f>VLOOKUP(C12023,属性!A:E,3,FALSE)</f>
        <v>46088</v>
      </c>
      <c r="E12023" s="2" t="str">
        <f>VLOOKUP(C12023,属性!A:E,4,FALSE)</f>
        <v>否</v>
      </c>
      <c r="F12023" t="s">
        <v>163</v>
      </c>
      <c r="G12023" t="s">
        <v>20046</v>
      </c>
      <c r="H12023" s="2">
        <v>46090</v>
      </c>
      <c r="I12023" t="s">
        <v>16</v>
      </c>
      <c r="J12023" s="2">
        <v>46094</v>
      </c>
    </row>
    <row r="12024" spans="1:10">
      <c r="A12024">
        <v>12254</v>
      </c>
      <c r="B12024" t="str">
        <f>VLOOKUP(C12024,属性!A:E,2,FALSE)</f>
        <v>瑞幸</v>
      </c>
      <c r="C12024" t="s">
        <v>18294</v>
      </c>
      <c r="D12024" s="2">
        <f>VLOOKUP(C12024,属性!A:E,3,FALSE)</f>
        <v>46088</v>
      </c>
      <c r="E12024" s="2" t="str">
        <f>VLOOKUP(C12024,属性!A:E,4,FALSE)</f>
        <v>否</v>
      </c>
      <c r="F12024" t="s">
        <v>20047</v>
      </c>
      <c r="G12024" t="s">
        <v>160</v>
      </c>
      <c r="H12024" s="2">
        <v>46090</v>
      </c>
      <c r="I12024" t="s">
        <v>26</v>
      </c>
      <c r="J12024" s="2">
        <v>46094</v>
      </c>
    </row>
    <row r="12025" spans="1:10">
      <c r="A12025">
        <v>12255</v>
      </c>
      <c r="B12025" t="str">
        <f>VLOOKUP(C12025,属性!A:E,2,FALSE)</f>
        <v>瑞幸</v>
      </c>
      <c r="C12025" t="s">
        <v>18294</v>
      </c>
      <c r="D12025" s="2">
        <f>VLOOKUP(C12025,属性!A:E,3,FALSE)</f>
        <v>46088</v>
      </c>
      <c r="E12025" s="2" t="str">
        <f>VLOOKUP(C12025,属性!A:E,4,FALSE)</f>
        <v>否</v>
      </c>
      <c r="F12025" t="s">
        <v>163</v>
      </c>
      <c r="G12025" t="s">
        <v>8230</v>
      </c>
      <c r="H12025" s="2">
        <v>46091</v>
      </c>
      <c r="I12025" t="s">
        <v>16</v>
      </c>
      <c r="J12025" s="2">
        <v>46094</v>
      </c>
    </row>
    <row r="12026" spans="1:10">
      <c r="A12026">
        <v>12256</v>
      </c>
      <c r="B12026" t="str">
        <f>VLOOKUP(C12026,属性!A:E,2,FALSE)</f>
        <v>瑞幸</v>
      </c>
      <c r="C12026" t="s">
        <v>18294</v>
      </c>
      <c r="D12026" s="2">
        <f>VLOOKUP(C12026,属性!A:E,3,FALSE)</f>
        <v>46088</v>
      </c>
      <c r="E12026" s="2" t="str">
        <f>VLOOKUP(C12026,属性!A:E,4,FALSE)</f>
        <v>否</v>
      </c>
      <c r="F12026" t="s">
        <v>20048</v>
      </c>
      <c r="G12026" t="s">
        <v>20049</v>
      </c>
      <c r="H12026" s="2">
        <v>46090</v>
      </c>
      <c r="I12026" t="s">
        <v>13</v>
      </c>
      <c r="J12026" s="2">
        <v>46094</v>
      </c>
    </row>
    <row r="12027" spans="1:10">
      <c r="A12027">
        <v>12257</v>
      </c>
      <c r="B12027" t="str">
        <f>VLOOKUP(C12027,属性!A:E,2,FALSE)</f>
        <v>瑞幸</v>
      </c>
      <c r="C12027" t="s">
        <v>18294</v>
      </c>
      <c r="D12027" s="2">
        <f>VLOOKUP(C12027,属性!A:E,3,FALSE)</f>
        <v>46088</v>
      </c>
      <c r="E12027" s="2" t="str">
        <f>VLOOKUP(C12027,属性!A:E,4,FALSE)</f>
        <v>否</v>
      </c>
      <c r="F12027" t="s">
        <v>163</v>
      </c>
      <c r="G12027" t="s">
        <v>20050</v>
      </c>
      <c r="H12027" s="2">
        <v>46091</v>
      </c>
      <c r="I12027" t="s">
        <v>16</v>
      </c>
      <c r="J12027" s="2">
        <v>46094</v>
      </c>
    </row>
    <row r="12028" spans="1:10">
      <c r="A12028">
        <v>12258</v>
      </c>
      <c r="B12028" t="str">
        <f>VLOOKUP(C12028,属性!A:E,2,FALSE)</f>
        <v>瑞幸</v>
      </c>
      <c r="C12028" t="s">
        <v>18294</v>
      </c>
      <c r="D12028" s="2">
        <f>VLOOKUP(C12028,属性!A:E,3,FALSE)</f>
        <v>46088</v>
      </c>
      <c r="E12028" s="2" t="str">
        <f>VLOOKUP(C12028,属性!A:E,4,FALSE)</f>
        <v>否</v>
      </c>
      <c r="F12028" t="s">
        <v>20051</v>
      </c>
      <c r="G12028" t="s">
        <v>20052</v>
      </c>
      <c r="H12028" s="2">
        <v>46091</v>
      </c>
      <c r="I12028" t="s">
        <v>38</v>
      </c>
      <c r="J12028" s="2">
        <v>46094</v>
      </c>
    </row>
    <row r="12029" spans="1:10">
      <c r="A12029">
        <v>12259</v>
      </c>
      <c r="B12029" t="str">
        <f>VLOOKUP(C12029,属性!A:E,2,FALSE)</f>
        <v>瑞幸</v>
      </c>
      <c r="C12029" t="s">
        <v>18294</v>
      </c>
      <c r="D12029" s="2">
        <f>VLOOKUP(C12029,属性!A:E,3,FALSE)</f>
        <v>46088</v>
      </c>
      <c r="E12029" s="2" t="str">
        <f>VLOOKUP(C12029,属性!A:E,4,FALSE)</f>
        <v>否</v>
      </c>
      <c r="F12029" t="s">
        <v>163</v>
      </c>
      <c r="G12029" t="s">
        <v>20053</v>
      </c>
      <c r="H12029" s="2">
        <v>46091</v>
      </c>
      <c r="I12029" t="s">
        <v>16</v>
      </c>
      <c r="J12029" s="2">
        <v>46094</v>
      </c>
    </row>
    <row r="12030" spans="1:10">
      <c r="A12030">
        <v>12260</v>
      </c>
      <c r="B12030" t="str">
        <f>VLOOKUP(C12030,属性!A:E,2,FALSE)</f>
        <v>瑞幸</v>
      </c>
      <c r="C12030" t="s">
        <v>18294</v>
      </c>
      <c r="D12030" s="2">
        <f>VLOOKUP(C12030,属性!A:E,3,FALSE)</f>
        <v>46088</v>
      </c>
      <c r="E12030" s="2" t="str">
        <f>VLOOKUP(C12030,属性!A:E,4,FALSE)</f>
        <v>否</v>
      </c>
      <c r="F12030" t="s">
        <v>20054</v>
      </c>
      <c r="G12030" t="s">
        <v>20055</v>
      </c>
      <c r="H12030" s="2">
        <v>46090</v>
      </c>
      <c r="I12030" t="s">
        <v>13</v>
      </c>
      <c r="J12030" s="2">
        <v>46094</v>
      </c>
    </row>
    <row r="12031" spans="1:10">
      <c r="A12031">
        <v>12261</v>
      </c>
      <c r="B12031" t="str">
        <f>VLOOKUP(C12031,属性!A:E,2,FALSE)</f>
        <v>瑞幸</v>
      </c>
      <c r="C12031" t="s">
        <v>18294</v>
      </c>
      <c r="D12031" s="2">
        <f>VLOOKUP(C12031,属性!A:E,3,FALSE)</f>
        <v>46088</v>
      </c>
      <c r="E12031" s="2" t="str">
        <f>VLOOKUP(C12031,属性!A:E,4,FALSE)</f>
        <v>否</v>
      </c>
      <c r="F12031" t="s">
        <v>163</v>
      </c>
      <c r="G12031" t="s">
        <v>20056</v>
      </c>
      <c r="H12031" s="2">
        <v>46090</v>
      </c>
      <c r="I12031" t="s">
        <v>16</v>
      </c>
      <c r="J12031" s="2">
        <v>46094</v>
      </c>
    </row>
    <row r="12032" spans="1:10">
      <c r="A12032">
        <v>12262</v>
      </c>
      <c r="B12032" t="str">
        <f>VLOOKUP(C12032,属性!A:E,2,FALSE)</f>
        <v>瑞幸</v>
      </c>
      <c r="C12032" t="s">
        <v>18294</v>
      </c>
      <c r="D12032" s="2">
        <f>VLOOKUP(C12032,属性!A:E,3,FALSE)</f>
        <v>46088</v>
      </c>
      <c r="E12032" s="2" t="str">
        <f>VLOOKUP(C12032,属性!A:E,4,FALSE)</f>
        <v>否</v>
      </c>
      <c r="F12032" t="s">
        <v>20057</v>
      </c>
      <c r="G12032" t="s">
        <v>19427</v>
      </c>
      <c r="H12032" s="2">
        <v>46091</v>
      </c>
      <c r="I12032" t="s">
        <v>13</v>
      </c>
      <c r="J12032" s="2">
        <v>46094</v>
      </c>
    </row>
    <row r="12033" spans="1:10">
      <c r="A12033">
        <v>12263</v>
      </c>
      <c r="B12033" t="str">
        <f>VLOOKUP(C12033,属性!A:E,2,FALSE)</f>
        <v>瑞幸</v>
      </c>
      <c r="C12033" t="s">
        <v>18294</v>
      </c>
      <c r="D12033" s="2">
        <f>VLOOKUP(C12033,属性!A:E,3,FALSE)</f>
        <v>46088</v>
      </c>
      <c r="E12033" s="2" t="str">
        <f>VLOOKUP(C12033,属性!A:E,4,FALSE)</f>
        <v>否</v>
      </c>
      <c r="F12033" t="s">
        <v>163</v>
      </c>
      <c r="G12033" t="s">
        <v>20058</v>
      </c>
      <c r="H12033" s="2">
        <v>46091</v>
      </c>
      <c r="I12033" t="s">
        <v>16</v>
      </c>
      <c r="J12033" s="2">
        <v>46094</v>
      </c>
    </row>
    <row r="12034" spans="1:10">
      <c r="A12034">
        <v>12264</v>
      </c>
      <c r="B12034" t="str">
        <f>VLOOKUP(C12034,属性!A:E,2,FALSE)</f>
        <v>瑞幸</v>
      </c>
      <c r="C12034" t="s">
        <v>18294</v>
      </c>
      <c r="D12034" s="2">
        <f>VLOOKUP(C12034,属性!A:E,3,FALSE)</f>
        <v>46088</v>
      </c>
      <c r="E12034" s="2" t="str">
        <f>VLOOKUP(C12034,属性!A:E,4,FALSE)</f>
        <v>否</v>
      </c>
      <c r="F12034" t="s">
        <v>20059</v>
      </c>
      <c r="G12034" t="s">
        <v>20060</v>
      </c>
      <c r="H12034" s="2">
        <v>46090</v>
      </c>
      <c r="I12034" t="s">
        <v>73</v>
      </c>
      <c r="J12034" s="2">
        <v>46094</v>
      </c>
    </row>
    <row r="12035" spans="1:10">
      <c r="A12035">
        <v>12265</v>
      </c>
      <c r="B12035" t="str">
        <f>VLOOKUP(C12035,属性!A:E,2,FALSE)</f>
        <v>瑞幸</v>
      </c>
      <c r="C12035" t="s">
        <v>18294</v>
      </c>
      <c r="D12035" s="2">
        <f>VLOOKUP(C12035,属性!A:E,3,FALSE)</f>
        <v>46088</v>
      </c>
      <c r="E12035" s="2" t="str">
        <f>VLOOKUP(C12035,属性!A:E,4,FALSE)</f>
        <v>否</v>
      </c>
      <c r="F12035" t="s">
        <v>163</v>
      </c>
      <c r="G12035" t="s">
        <v>20061</v>
      </c>
      <c r="H12035" s="2">
        <v>46090</v>
      </c>
      <c r="I12035" t="s">
        <v>16</v>
      </c>
      <c r="J12035" s="2">
        <v>46094</v>
      </c>
    </row>
    <row r="12036" spans="1:10">
      <c r="A12036">
        <v>12266</v>
      </c>
      <c r="B12036" t="str">
        <f>VLOOKUP(C12036,属性!A:E,2,FALSE)</f>
        <v>瑞幸</v>
      </c>
      <c r="C12036" t="s">
        <v>18294</v>
      </c>
      <c r="D12036" s="2">
        <f>VLOOKUP(C12036,属性!A:E,3,FALSE)</f>
        <v>46088</v>
      </c>
      <c r="E12036" s="2" t="str">
        <f>VLOOKUP(C12036,属性!A:E,4,FALSE)</f>
        <v>否</v>
      </c>
      <c r="F12036" t="s">
        <v>18188</v>
      </c>
      <c r="G12036" t="s">
        <v>4576</v>
      </c>
      <c r="H12036" s="2">
        <v>46092</v>
      </c>
      <c r="I12036" t="s">
        <v>62</v>
      </c>
      <c r="J12036" s="2">
        <v>46094</v>
      </c>
    </row>
    <row r="12037" spans="1:10">
      <c r="A12037">
        <v>12267</v>
      </c>
      <c r="B12037" t="str">
        <f>VLOOKUP(C12037,属性!A:E,2,FALSE)</f>
        <v>瑞幸</v>
      </c>
      <c r="C12037" t="s">
        <v>18294</v>
      </c>
      <c r="D12037" s="2">
        <f>VLOOKUP(C12037,属性!A:E,3,FALSE)</f>
        <v>46088</v>
      </c>
      <c r="E12037" s="2" t="str">
        <f>VLOOKUP(C12037,属性!A:E,4,FALSE)</f>
        <v>否</v>
      </c>
      <c r="F12037" t="s">
        <v>20062</v>
      </c>
      <c r="G12037" t="s">
        <v>20063</v>
      </c>
      <c r="H12037" s="2">
        <v>46090</v>
      </c>
      <c r="I12037" t="s">
        <v>65</v>
      </c>
      <c r="J12037" s="2">
        <v>46094</v>
      </c>
    </row>
    <row r="12038" spans="1:10">
      <c r="A12038">
        <v>12268</v>
      </c>
      <c r="B12038" t="str">
        <f>VLOOKUP(C12038,属性!A:E,2,FALSE)</f>
        <v>瑞幸</v>
      </c>
      <c r="C12038" t="s">
        <v>18294</v>
      </c>
      <c r="D12038" s="2">
        <f>VLOOKUP(C12038,属性!A:E,3,FALSE)</f>
        <v>46088</v>
      </c>
      <c r="E12038" s="2" t="str">
        <f>VLOOKUP(C12038,属性!A:E,4,FALSE)</f>
        <v>否</v>
      </c>
      <c r="F12038" t="s">
        <v>163</v>
      </c>
      <c r="G12038" t="s">
        <v>20064</v>
      </c>
      <c r="H12038" s="2">
        <v>46090</v>
      </c>
      <c r="I12038" t="s">
        <v>16</v>
      </c>
      <c r="J12038" s="2">
        <v>46094</v>
      </c>
    </row>
    <row r="12039" spans="1:10">
      <c r="A12039">
        <v>12269</v>
      </c>
      <c r="B12039" t="str">
        <f>VLOOKUP(C12039,属性!A:E,2,FALSE)</f>
        <v>瑞幸</v>
      </c>
      <c r="C12039" t="s">
        <v>18294</v>
      </c>
      <c r="D12039" s="2">
        <f>VLOOKUP(C12039,属性!A:E,3,FALSE)</f>
        <v>46088</v>
      </c>
      <c r="E12039" s="2" t="str">
        <f>VLOOKUP(C12039,属性!A:E,4,FALSE)</f>
        <v>否</v>
      </c>
      <c r="F12039" t="s">
        <v>20065</v>
      </c>
      <c r="G12039" t="s">
        <v>20066</v>
      </c>
      <c r="H12039" s="2">
        <v>46092</v>
      </c>
      <c r="I12039" t="s">
        <v>229</v>
      </c>
      <c r="J12039" s="2">
        <v>46094</v>
      </c>
    </row>
    <row r="12040" spans="1:10">
      <c r="A12040">
        <v>12270</v>
      </c>
      <c r="B12040" t="str">
        <f>VLOOKUP(C12040,属性!A:E,2,FALSE)</f>
        <v>瑞幸</v>
      </c>
      <c r="C12040" t="s">
        <v>18294</v>
      </c>
      <c r="D12040" s="2">
        <f>VLOOKUP(C12040,属性!A:E,3,FALSE)</f>
        <v>46088</v>
      </c>
      <c r="E12040" s="2" t="str">
        <f>VLOOKUP(C12040,属性!A:E,4,FALSE)</f>
        <v>否</v>
      </c>
      <c r="F12040" t="s">
        <v>163</v>
      </c>
      <c r="G12040" t="s">
        <v>20067</v>
      </c>
      <c r="H12040" s="2">
        <v>46092</v>
      </c>
      <c r="I12040" t="s">
        <v>16</v>
      </c>
      <c r="J12040" s="2">
        <v>46094</v>
      </c>
    </row>
    <row r="12041" spans="1:10">
      <c r="A12041">
        <v>12271</v>
      </c>
      <c r="B12041" t="str">
        <f>VLOOKUP(C12041,属性!A:E,2,FALSE)</f>
        <v>瑞幸</v>
      </c>
      <c r="C12041" t="s">
        <v>18294</v>
      </c>
      <c r="D12041" s="2">
        <f>VLOOKUP(C12041,属性!A:E,3,FALSE)</f>
        <v>46088</v>
      </c>
      <c r="E12041" s="2" t="str">
        <f>VLOOKUP(C12041,属性!A:E,4,FALSE)</f>
        <v>否</v>
      </c>
      <c r="F12041" t="s">
        <v>20068</v>
      </c>
      <c r="G12041" t="s">
        <v>20069</v>
      </c>
      <c r="H12041" s="2">
        <v>46091</v>
      </c>
      <c r="I12041" t="s">
        <v>26</v>
      </c>
      <c r="J12041" s="2">
        <v>46094</v>
      </c>
    </row>
    <row r="12042" spans="1:10">
      <c r="A12042">
        <v>12272</v>
      </c>
      <c r="B12042" t="str">
        <f>VLOOKUP(C12042,属性!A:E,2,FALSE)</f>
        <v>瑞幸</v>
      </c>
      <c r="C12042" t="s">
        <v>18294</v>
      </c>
      <c r="D12042" s="2">
        <f>VLOOKUP(C12042,属性!A:E,3,FALSE)</f>
        <v>46088</v>
      </c>
      <c r="E12042" s="2" t="str">
        <f>VLOOKUP(C12042,属性!A:E,4,FALSE)</f>
        <v>否</v>
      </c>
      <c r="F12042" t="s">
        <v>163</v>
      </c>
      <c r="G12042" t="s">
        <v>20070</v>
      </c>
      <c r="H12042" s="2">
        <v>46091</v>
      </c>
      <c r="I12042" t="s">
        <v>16</v>
      </c>
      <c r="J12042" s="2">
        <v>46094</v>
      </c>
    </row>
    <row r="12043" spans="1:10">
      <c r="A12043">
        <v>12273</v>
      </c>
      <c r="B12043" t="str">
        <f>VLOOKUP(C12043,属性!A:E,2,FALSE)</f>
        <v>瑞幸</v>
      </c>
      <c r="C12043" t="s">
        <v>18294</v>
      </c>
      <c r="D12043" s="2">
        <f>VLOOKUP(C12043,属性!A:E,3,FALSE)</f>
        <v>46088</v>
      </c>
      <c r="E12043" s="2" t="str">
        <f>VLOOKUP(C12043,属性!A:E,4,FALSE)</f>
        <v>否</v>
      </c>
      <c r="F12043" t="s">
        <v>20071</v>
      </c>
      <c r="G12043" t="s">
        <v>20072</v>
      </c>
      <c r="H12043" s="2">
        <v>46091</v>
      </c>
      <c r="I12043" t="s">
        <v>117</v>
      </c>
      <c r="J12043" s="2">
        <v>46094</v>
      </c>
    </row>
    <row r="12044" spans="1:10">
      <c r="A12044">
        <v>12274</v>
      </c>
      <c r="B12044" t="str">
        <f>VLOOKUP(C12044,属性!A:E,2,FALSE)</f>
        <v>瑞幸</v>
      </c>
      <c r="C12044" t="s">
        <v>18294</v>
      </c>
      <c r="D12044" s="2">
        <f>VLOOKUP(C12044,属性!A:E,3,FALSE)</f>
        <v>46088</v>
      </c>
      <c r="E12044" s="2" t="str">
        <f>VLOOKUP(C12044,属性!A:E,4,FALSE)</f>
        <v>否</v>
      </c>
      <c r="F12044" t="s">
        <v>163</v>
      </c>
      <c r="G12044" t="s">
        <v>20073</v>
      </c>
      <c r="H12044" s="2">
        <v>46091</v>
      </c>
      <c r="I12044" t="s">
        <v>16</v>
      </c>
      <c r="J12044" s="2">
        <v>46094</v>
      </c>
    </row>
    <row r="12045" spans="1:10">
      <c r="A12045">
        <v>12275</v>
      </c>
      <c r="B12045" t="str">
        <f>VLOOKUP(C12045,属性!A:E,2,FALSE)</f>
        <v>瑞幸</v>
      </c>
      <c r="C12045" t="s">
        <v>18294</v>
      </c>
      <c r="D12045" s="2">
        <f>VLOOKUP(C12045,属性!A:E,3,FALSE)</f>
        <v>46088</v>
      </c>
      <c r="E12045" s="2" t="str">
        <f>VLOOKUP(C12045,属性!A:E,4,FALSE)</f>
        <v>否</v>
      </c>
      <c r="F12045" t="s">
        <v>163</v>
      </c>
      <c r="G12045" t="s">
        <v>20074</v>
      </c>
      <c r="H12045" s="2">
        <v>46090</v>
      </c>
      <c r="I12045" t="s">
        <v>173</v>
      </c>
      <c r="J12045" s="2">
        <v>46094</v>
      </c>
    </row>
    <row r="12046" spans="1:10">
      <c r="A12046">
        <v>12276</v>
      </c>
      <c r="B12046" t="str">
        <f>VLOOKUP(C12046,属性!A:E,2,FALSE)</f>
        <v>瑞幸</v>
      </c>
      <c r="C12046" t="s">
        <v>18294</v>
      </c>
      <c r="D12046" s="2">
        <f>VLOOKUP(C12046,属性!A:E,3,FALSE)</f>
        <v>46088</v>
      </c>
      <c r="E12046" s="2" t="str">
        <f>VLOOKUP(C12046,属性!A:E,4,FALSE)</f>
        <v>否</v>
      </c>
      <c r="F12046" t="s">
        <v>163</v>
      </c>
      <c r="G12046" t="s">
        <v>20075</v>
      </c>
      <c r="H12046" s="2">
        <v>46090</v>
      </c>
      <c r="I12046" t="s">
        <v>16</v>
      </c>
      <c r="J12046" s="2">
        <v>46094</v>
      </c>
    </row>
    <row r="12047" spans="1:10">
      <c r="A12047">
        <v>12277</v>
      </c>
      <c r="B12047" t="str">
        <f>VLOOKUP(C12047,属性!A:E,2,FALSE)</f>
        <v>瑞幸</v>
      </c>
      <c r="C12047" t="s">
        <v>18294</v>
      </c>
      <c r="D12047" s="2">
        <f>VLOOKUP(C12047,属性!A:E,3,FALSE)</f>
        <v>46088</v>
      </c>
      <c r="E12047" s="2" t="str">
        <f>VLOOKUP(C12047,属性!A:E,4,FALSE)</f>
        <v>否</v>
      </c>
      <c r="F12047" t="s">
        <v>20076</v>
      </c>
      <c r="G12047" t="s">
        <v>1253</v>
      </c>
      <c r="H12047" s="2">
        <v>46093</v>
      </c>
      <c r="I12047" t="s">
        <v>26</v>
      </c>
      <c r="J12047" s="2">
        <v>46094</v>
      </c>
    </row>
    <row r="12048" spans="1:10">
      <c r="A12048">
        <v>12278</v>
      </c>
      <c r="B12048" t="str">
        <f>VLOOKUP(C12048,属性!A:E,2,FALSE)</f>
        <v>瑞幸</v>
      </c>
      <c r="C12048" t="s">
        <v>18294</v>
      </c>
      <c r="D12048" s="2">
        <f>VLOOKUP(C12048,属性!A:E,3,FALSE)</f>
        <v>46088</v>
      </c>
      <c r="E12048" s="2" t="str">
        <f>VLOOKUP(C12048,属性!A:E,4,FALSE)</f>
        <v>否</v>
      </c>
      <c r="F12048" t="s">
        <v>20077</v>
      </c>
      <c r="G12048" t="s">
        <v>20078</v>
      </c>
      <c r="H12048" s="2">
        <v>46090</v>
      </c>
      <c r="I12048" t="s">
        <v>208</v>
      </c>
      <c r="J12048" s="2">
        <v>46094</v>
      </c>
    </row>
    <row r="12049" spans="1:10">
      <c r="A12049">
        <v>12279</v>
      </c>
      <c r="B12049" t="str">
        <f>VLOOKUP(C12049,属性!A:E,2,FALSE)</f>
        <v>瑞幸</v>
      </c>
      <c r="C12049" t="s">
        <v>18294</v>
      </c>
      <c r="D12049" s="2">
        <f>VLOOKUP(C12049,属性!A:E,3,FALSE)</f>
        <v>46088</v>
      </c>
      <c r="E12049" s="2" t="str">
        <f>VLOOKUP(C12049,属性!A:E,4,FALSE)</f>
        <v>否</v>
      </c>
      <c r="F12049" t="s">
        <v>163</v>
      </c>
      <c r="G12049" t="s">
        <v>20079</v>
      </c>
      <c r="H12049" s="2">
        <v>46090</v>
      </c>
      <c r="I12049" t="s">
        <v>16</v>
      </c>
      <c r="J12049" s="2">
        <v>46094</v>
      </c>
    </row>
    <row r="12050" spans="1:10">
      <c r="A12050">
        <v>12280</v>
      </c>
      <c r="B12050" t="str">
        <f>VLOOKUP(C12050,属性!A:E,2,FALSE)</f>
        <v>瑞幸</v>
      </c>
      <c r="C12050" t="s">
        <v>18294</v>
      </c>
      <c r="D12050" s="2">
        <f>VLOOKUP(C12050,属性!A:E,3,FALSE)</f>
        <v>46088</v>
      </c>
      <c r="E12050" s="2" t="str">
        <f>VLOOKUP(C12050,属性!A:E,4,FALSE)</f>
        <v>否</v>
      </c>
      <c r="F12050" t="s">
        <v>20080</v>
      </c>
      <c r="G12050" t="s">
        <v>20081</v>
      </c>
      <c r="H12050" s="2">
        <v>46090</v>
      </c>
      <c r="I12050" t="s">
        <v>65</v>
      </c>
      <c r="J12050" s="2">
        <v>46094</v>
      </c>
    </row>
    <row r="12051" spans="1:10">
      <c r="A12051">
        <v>12281</v>
      </c>
      <c r="B12051" t="str">
        <f>VLOOKUP(C12051,属性!A:E,2,FALSE)</f>
        <v>瑞幸</v>
      </c>
      <c r="C12051" t="s">
        <v>18294</v>
      </c>
      <c r="D12051" s="2">
        <f>VLOOKUP(C12051,属性!A:E,3,FALSE)</f>
        <v>46088</v>
      </c>
      <c r="E12051" s="2" t="str">
        <f>VLOOKUP(C12051,属性!A:E,4,FALSE)</f>
        <v>否</v>
      </c>
      <c r="F12051" t="s">
        <v>163</v>
      </c>
      <c r="G12051" t="s">
        <v>3432</v>
      </c>
      <c r="H12051" s="2">
        <v>46090</v>
      </c>
      <c r="I12051" t="s">
        <v>16</v>
      </c>
      <c r="J12051" s="2">
        <v>46094</v>
      </c>
    </row>
    <row r="12052" spans="1:10">
      <c r="A12052">
        <v>12282</v>
      </c>
      <c r="B12052" t="str">
        <f>VLOOKUP(C12052,属性!A:E,2,FALSE)</f>
        <v>瑞幸</v>
      </c>
      <c r="C12052" t="s">
        <v>18294</v>
      </c>
      <c r="D12052" s="2">
        <f>VLOOKUP(C12052,属性!A:E,3,FALSE)</f>
        <v>46088</v>
      </c>
      <c r="E12052" s="2" t="str">
        <f>VLOOKUP(C12052,属性!A:E,4,FALSE)</f>
        <v>否</v>
      </c>
      <c r="F12052" t="s">
        <v>20082</v>
      </c>
      <c r="G12052" t="s">
        <v>20083</v>
      </c>
      <c r="H12052" s="2">
        <v>46091</v>
      </c>
      <c r="I12052" t="s">
        <v>99</v>
      </c>
      <c r="J12052" s="2">
        <v>46094</v>
      </c>
    </row>
    <row r="12053" spans="1:10">
      <c r="A12053">
        <v>12283</v>
      </c>
      <c r="B12053" t="str">
        <f>VLOOKUP(C12053,属性!A:E,2,FALSE)</f>
        <v>瑞幸</v>
      </c>
      <c r="C12053" t="s">
        <v>18294</v>
      </c>
      <c r="D12053" s="2">
        <f>VLOOKUP(C12053,属性!A:E,3,FALSE)</f>
        <v>46088</v>
      </c>
      <c r="E12053" s="2" t="str">
        <f>VLOOKUP(C12053,属性!A:E,4,FALSE)</f>
        <v>否</v>
      </c>
      <c r="F12053" t="s">
        <v>163</v>
      </c>
      <c r="G12053" t="s">
        <v>20084</v>
      </c>
      <c r="H12053" s="2">
        <v>46091</v>
      </c>
      <c r="I12053" t="s">
        <v>16</v>
      </c>
      <c r="J12053" s="2">
        <v>46094</v>
      </c>
    </row>
    <row r="12054" spans="1:10">
      <c r="A12054">
        <v>12284</v>
      </c>
      <c r="B12054" t="str">
        <f>VLOOKUP(C12054,属性!A:E,2,FALSE)</f>
        <v>瑞幸</v>
      </c>
      <c r="C12054" t="s">
        <v>18294</v>
      </c>
      <c r="D12054" s="2">
        <f>VLOOKUP(C12054,属性!A:E,3,FALSE)</f>
        <v>46088</v>
      </c>
      <c r="E12054" s="2" t="str">
        <f>VLOOKUP(C12054,属性!A:E,4,FALSE)</f>
        <v>否</v>
      </c>
      <c r="F12054" t="s">
        <v>9092</v>
      </c>
      <c r="G12054" t="s">
        <v>20085</v>
      </c>
      <c r="H12054" s="2">
        <v>46090</v>
      </c>
      <c r="I12054" t="s">
        <v>102</v>
      </c>
      <c r="J12054" s="2">
        <v>46094</v>
      </c>
    </row>
    <row r="12055" spans="1:10">
      <c r="A12055">
        <v>12285</v>
      </c>
      <c r="B12055" t="str">
        <f>VLOOKUP(C12055,属性!A:E,2,FALSE)</f>
        <v>瑞幸</v>
      </c>
      <c r="C12055" t="s">
        <v>18294</v>
      </c>
      <c r="D12055" s="2">
        <f>VLOOKUP(C12055,属性!A:E,3,FALSE)</f>
        <v>46088</v>
      </c>
      <c r="E12055" s="2" t="str">
        <f>VLOOKUP(C12055,属性!A:E,4,FALSE)</f>
        <v>否</v>
      </c>
      <c r="F12055" t="s">
        <v>20086</v>
      </c>
      <c r="G12055" t="s">
        <v>20087</v>
      </c>
      <c r="H12055" s="2">
        <v>46093</v>
      </c>
      <c r="I12055" t="s">
        <v>13</v>
      </c>
      <c r="J12055" s="2">
        <v>46094</v>
      </c>
    </row>
    <row r="12056" spans="1:10">
      <c r="A12056">
        <v>12286</v>
      </c>
      <c r="B12056" t="str">
        <f>VLOOKUP(C12056,属性!A:E,2,FALSE)</f>
        <v>瑞幸</v>
      </c>
      <c r="C12056" t="s">
        <v>18294</v>
      </c>
      <c r="D12056" s="2">
        <f>VLOOKUP(C12056,属性!A:E,3,FALSE)</f>
        <v>46088</v>
      </c>
      <c r="E12056" s="2" t="str">
        <f>VLOOKUP(C12056,属性!A:E,4,FALSE)</f>
        <v>否</v>
      </c>
      <c r="F12056" t="s">
        <v>163</v>
      </c>
      <c r="G12056" t="s">
        <v>20088</v>
      </c>
      <c r="H12056" s="2">
        <v>46091</v>
      </c>
      <c r="I12056" t="s">
        <v>26</v>
      </c>
      <c r="J12056" s="2">
        <v>46094</v>
      </c>
    </row>
    <row r="12057" spans="1:10">
      <c r="A12057">
        <v>12287</v>
      </c>
      <c r="B12057" t="str">
        <f>VLOOKUP(C12057,属性!A:E,2,FALSE)</f>
        <v>瑞幸</v>
      </c>
      <c r="C12057" t="s">
        <v>18294</v>
      </c>
      <c r="D12057" s="2">
        <f>VLOOKUP(C12057,属性!A:E,3,FALSE)</f>
        <v>46088</v>
      </c>
      <c r="E12057" s="2" t="str">
        <f>VLOOKUP(C12057,属性!A:E,4,FALSE)</f>
        <v>否</v>
      </c>
      <c r="F12057" t="s">
        <v>11898</v>
      </c>
      <c r="G12057" t="s">
        <v>20089</v>
      </c>
      <c r="H12057" s="2">
        <v>46090</v>
      </c>
      <c r="I12057" t="s">
        <v>46</v>
      </c>
      <c r="J12057" s="2">
        <v>46094</v>
      </c>
    </row>
    <row r="12058" spans="1:10">
      <c r="A12058">
        <v>12288</v>
      </c>
      <c r="B12058" t="str">
        <f>VLOOKUP(C12058,属性!A:E,2,FALSE)</f>
        <v>瑞幸</v>
      </c>
      <c r="C12058" t="s">
        <v>18294</v>
      </c>
      <c r="D12058" s="2">
        <f>VLOOKUP(C12058,属性!A:E,3,FALSE)</f>
        <v>46088</v>
      </c>
      <c r="E12058" s="2" t="str">
        <f>VLOOKUP(C12058,属性!A:E,4,FALSE)</f>
        <v>否</v>
      </c>
      <c r="F12058" t="s">
        <v>163</v>
      </c>
      <c r="G12058" t="s">
        <v>20090</v>
      </c>
      <c r="H12058" s="2">
        <v>46090</v>
      </c>
      <c r="I12058" t="s">
        <v>16</v>
      </c>
      <c r="J12058" s="2">
        <v>46094</v>
      </c>
    </row>
    <row r="12059" spans="1:10">
      <c r="A12059">
        <v>12289</v>
      </c>
      <c r="B12059" t="str">
        <f>VLOOKUP(C12059,属性!A:E,2,FALSE)</f>
        <v>瑞幸</v>
      </c>
      <c r="C12059" t="s">
        <v>18294</v>
      </c>
      <c r="D12059" s="2">
        <f>VLOOKUP(C12059,属性!A:E,3,FALSE)</f>
        <v>46088</v>
      </c>
      <c r="E12059" s="2" t="str">
        <f>VLOOKUP(C12059,属性!A:E,4,FALSE)</f>
        <v>否</v>
      </c>
      <c r="F12059" t="s">
        <v>20091</v>
      </c>
      <c r="G12059" t="s">
        <v>543</v>
      </c>
      <c r="H12059" s="2">
        <v>46090</v>
      </c>
      <c r="I12059" t="s">
        <v>133</v>
      </c>
      <c r="J12059" s="2">
        <v>46094</v>
      </c>
    </row>
    <row r="12060" spans="1:10">
      <c r="A12060">
        <v>12290</v>
      </c>
      <c r="B12060" t="str">
        <f>VLOOKUP(C12060,属性!A:E,2,FALSE)</f>
        <v>瑞幸</v>
      </c>
      <c r="C12060" t="s">
        <v>18294</v>
      </c>
      <c r="D12060" s="2">
        <f>VLOOKUP(C12060,属性!A:E,3,FALSE)</f>
        <v>46088</v>
      </c>
      <c r="E12060" s="2" t="str">
        <f>VLOOKUP(C12060,属性!A:E,4,FALSE)</f>
        <v>否</v>
      </c>
      <c r="F12060" t="s">
        <v>20092</v>
      </c>
      <c r="G12060" t="s">
        <v>20093</v>
      </c>
      <c r="H12060" s="2">
        <v>46090</v>
      </c>
      <c r="I12060" t="s">
        <v>211</v>
      </c>
      <c r="J12060" s="2">
        <v>46094</v>
      </c>
    </row>
    <row r="12061" spans="1:10">
      <c r="A12061">
        <v>12291</v>
      </c>
      <c r="B12061" t="str">
        <f>VLOOKUP(C12061,属性!A:E,2,FALSE)</f>
        <v>瑞幸</v>
      </c>
      <c r="C12061" t="s">
        <v>18294</v>
      </c>
      <c r="D12061" s="2">
        <f>VLOOKUP(C12061,属性!A:E,3,FALSE)</f>
        <v>46088</v>
      </c>
      <c r="E12061" s="2" t="str">
        <f>VLOOKUP(C12061,属性!A:E,4,FALSE)</f>
        <v>否</v>
      </c>
      <c r="F12061" t="s">
        <v>20094</v>
      </c>
      <c r="G12061" t="s">
        <v>20095</v>
      </c>
      <c r="H12061" s="2">
        <v>46090</v>
      </c>
      <c r="I12061" t="s">
        <v>31</v>
      </c>
      <c r="J12061" s="2">
        <v>46094</v>
      </c>
    </row>
    <row r="12062" spans="1:10">
      <c r="A12062">
        <v>12292</v>
      </c>
      <c r="B12062" t="str">
        <f>VLOOKUP(C12062,属性!A:E,2,FALSE)</f>
        <v>瑞幸</v>
      </c>
      <c r="C12062" t="s">
        <v>18294</v>
      </c>
      <c r="D12062" s="2">
        <f>VLOOKUP(C12062,属性!A:E,3,FALSE)</f>
        <v>46088</v>
      </c>
      <c r="E12062" s="2" t="str">
        <f>VLOOKUP(C12062,属性!A:E,4,FALSE)</f>
        <v>否</v>
      </c>
      <c r="F12062" t="s">
        <v>20096</v>
      </c>
      <c r="G12062" t="s">
        <v>20097</v>
      </c>
      <c r="H12062" s="2">
        <v>46091</v>
      </c>
      <c r="I12062" t="s">
        <v>26</v>
      </c>
      <c r="J12062" s="2">
        <v>46094</v>
      </c>
    </row>
    <row r="12063" spans="1:10">
      <c r="A12063">
        <v>12293</v>
      </c>
      <c r="B12063" t="str">
        <f>VLOOKUP(C12063,属性!A:E,2,FALSE)</f>
        <v>瑞幸</v>
      </c>
      <c r="C12063" t="s">
        <v>18294</v>
      </c>
      <c r="D12063" s="2">
        <f>VLOOKUP(C12063,属性!A:E,3,FALSE)</f>
        <v>46088</v>
      </c>
      <c r="E12063" s="2" t="str">
        <f>VLOOKUP(C12063,属性!A:E,4,FALSE)</f>
        <v>否</v>
      </c>
      <c r="F12063" t="s">
        <v>163</v>
      </c>
      <c r="G12063" t="s">
        <v>20098</v>
      </c>
      <c r="H12063" s="2">
        <v>46090</v>
      </c>
      <c r="I12063" t="s">
        <v>13</v>
      </c>
      <c r="J12063" s="2">
        <v>46094</v>
      </c>
    </row>
    <row r="12064" spans="1:10">
      <c r="A12064">
        <v>12294</v>
      </c>
      <c r="B12064" t="str">
        <f>VLOOKUP(C12064,属性!A:E,2,FALSE)</f>
        <v>瑞幸</v>
      </c>
      <c r="C12064" t="s">
        <v>18294</v>
      </c>
      <c r="D12064" s="2">
        <f>VLOOKUP(C12064,属性!A:E,3,FALSE)</f>
        <v>46088</v>
      </c>
      <c r="E12064" s="2" t="str">
        <f>VLOOKUP(C12064,属性!A:E,4,FALSE)</f>
        <v>否</v>
      </c>
      <c r="F12064" t="s">
        <v>20099</v>
      </c>
      <c r="G12064" t="s">
        <v>20100</v>
      </c>
      <c r="H12064" s="2">
        <v>46091</v>
      </c>
      <c r="I12064" t="s">
        <v>178</v>
      </c>
      <c r="J12064" s="2">
        <v>46094</v>
      </c>
    </row>
    <row r="12065" spans="1:10">
      <c r="A12065">
        <v>12295</v>
      </c>
      <c r="B12065" t="str">
        <f>VLOOKUP(C12065,属性!A:E,2,FALSE)</f>
        <v>瑞幸</v>
      </c>
      <c r="C12065" t="s">
        <v>18294</v>
      </c>
      <c r="D12065" s="2">
        <f>VLOOKUP(C12065,属性!A:E,3,FALSE)</f>
        <v>46088</v>
      </c>
      <c r="E12065" s="2" t="str">
        <f>VLOOKUP(C12065,属性!A:E,4,FALSE)</f>
        <v>否</v>
      </c>
      <c r="F12065" t="s">
        <v>20101</v>
      </c>
      <c r="G12065" t="s">
        <v>20102</v>
      </c>
      <c r="H12065" s="2">
        <v>46089</v>
      </c>
      <c r="I12065" t="s">
        <v>62</v>
      </c>
      <c r="J12065" s="2">
        <v>46094</v>
      </c>
    </row>
    <row r="12066" spans="1:10">
      <c r="A12066">
        <v>12296</v>
      </c>
      <c r="B12066" t="str">
        <f>VLOOKUP(C12066,属性!A:E,2,FALSE)</f>
        <v>瑞幸</v>
      </c>
      <c r="C12066" t="s">
        <v>18294</v>
      </c>
      <c r="D12066" s="2">
        <f>VLOOKUP(C12066,属性!A:E,3,FALSE)</f>
        <v>46088</v>
      </c>
      <c r="E12066" s="2" t="str">
        <f>VLOOKUP(C12066,属性!A:E,4,FALSE)</f>
        <v>否</v>
      </c>
      <c r="F12066" t="s">
        <v>4291</v>
      </c>
      <c r="G12066" t="s">
        <v>7000</v>
      </c>
      <c r="H12066" s="2">
        <v>46090</v>
      </c>
      <c r="I12066" t="s">
        <v>144</v>
      </c>
      <c r="J12066" s="2">
        <v>46094</v>
      </c>
    </row>
    <row r="12067" spans="1:10">
      <c r="A12067">
        <v>12297</v>
      </c>
      <c r="B12067" t="str">
        <f>VLOOKUP(C12067,属性!A:E,2,FALSE)</f>
        <v>瑞幸</v>
      </c>
      <c r="C12067" t="s">
        <v>18294</v>
      </c>
      <c r="D12067" s="2">
        <f>VLOOKUP(C12067,属性!A:E,3,FALSE)</f>
        <v>46088</v>
      </c>
      <c r="E12067" s="2" t="str">
        <f>VLOOKUP(C12067,属性!A:E,4,FALSE)</f>
        <v>否</v>
      </c>
      <c r="F12067" t="s">
        <v>20103</v>
      </c>
      <c r="G12067" t="s">
        <v>20104</v>
      </c>
      <c r="H12067" s="2">
        <v>46092</v>
      </c>
      <c r="I12067" t="s">
        <v>13</v>
      </c>
      <c r="J12067" s="2">
        <v>46094</v>
      </c>
    </row>
    <row r="12068" spans="1:10">
      <c r="A12068">
        <v>12298</v>
      </c>
      <c r="B12068" t="str">
        <f>VLOOKUP(C12068,属性!A:E,2,FALSE)</f>
        <v>瑞幸</v>
      </c>
      <c r="C12068" t="s">
        <v>18294</v>
      </c>
      <c r="D12068" s="2">
        <f>VLOOKUP(C12068,属性!A:E,3,FALSE)</f>
        <v>46088</v>
      </c>
      <c r="E12068" s="2" t="str">
        <f>VLOOKUP(C12068,属性!A:E,4,FALSE)</f>
        <v>否</v>
      </c>
      <c r="F12068" t="s">
        <v>20105</v>
      </c>
      <c r="G12068" t="s">
        <v>20106</v>
      </c>
      <c r="H12068" s="2">
        <v>46093</v>
      </c>
      <c r="I12068" t="s">
        <v>13</v>
      </c>
      <c r="J12068" s="2">
        <v>46094</v>
      </c>
    </row>
    <row r="12069" spans="1:10">
      <c r="A12069">
        <v>12299</v>
      </c>
      <c r="B12069" t="str">
        <f>VLOOKUP(C12069,属性!A:E,2,FALSE)</f>
        <v>瑞幸</v>
      </c>
      <c r="C12069" t="s">
        <v>18294</v>
      </c>
      <c r="D12069" s="2">
        <f>VLOOKUP(C12069,属性!A:E,3,FALSE)</f>
        <v>46088</v>
      </c>
      <c r="E12069" s="2" t="str">
        <f>VLOOKUP(C12069,属性!A:E,4,FALSE)</f>
        <v>否</v>
      </c>
      <c r="F12069" t="s">
        <v>20107</v>
      </c>
      <c r="G12069" t="s">
        <v>20108</v>
      </c>
      <c r="H12069" s="2">
        <v>46089</v>
      </c>
      <c r="I12069" t="s">
        <v>99</v>
      </c>
      <c r="J12069" s="2">
        <v>46094</v>
      </c>
    </row>
    <row r="12070" spans="1:10">
      <c r="A12070">
        <v>12300</v>
      </c>
      <c r="B12070" t="str">
        <f>VLOOKUP(C12070,属性!A:E,2,FALSE)</f>
        <v>瑞幸</v>
      </c>
      <c r="C12070" t="s">
        <v>18294</v>
      </c>
      <c r="D12070" s="2">
        <f>VLOOKUP(C12070,属性!A:E,3,FALSE)</f>
        <v>46088</v>
      </c>
      <c r="E12070" s="2" t="str">
        <f>VLOOKUP(C12070,属性!A:E,4,FALSE)</f>
        <v>否</v>
      </c>
      <c r="F12070" t="s">
        <v>20109</v>
      </c>
      <c r="G12070" t="s">
        <v>20110</v>
      </c>
      <c r="H12070" s="2">
        <v>46089</v>
      </c>
      <c r="I12070" t="s">
        <v>62</v>
      </c>
      <c r="J12070" s="2">
        <v>46094</v>
      </c>
    </row>
    <row r="12071" spans="1:10">
      <c r="A12071">
        <v>12301</v>
      </c>
      <c r="B12071" t="str">
        <f>VLOOKUP(C12071,属性!A:E,2,FALSE)</f>
        <v>瑞幸</v>
      </c>
      <c r="C12071" t="s">
        <v>18294</v>
      </c>
      <c r="D12071" s="2">
        <f>VLOOKUP(C12071,属性!A:E,3,FALSE)</f>
        <v>46088</v>
      </c>
      <c r="E12071" s="2" t="str">
        <f>VLOOKUP(C12071,属性!A:E,4,FALSE)</f>
        <v>否</v>
      </c>
      <c r="F12071" t="s">
        <v>20111</v>
      </c>
      <c r="G12071" t="s">
        <v>20112</v>
      </c>
      <c r="H12071" s="2">
        <v>46093</v>
      </c>
      <c r="I12071" t="s">
        <v>65</v>
      </c>
      <c r="J12071" s="2">
        <v>46094</v>
      </c>
    </row>
    <row r="12072" spans="1:10">
      <c r="A12072">
        <v>12302</v>
      </c>
      <c r="B12072" t="str">
        <f>VLOOKUP(C12072,属性!A:E,2,FALSE)</f>
        <v>瑞幸</v>
      </c>
      <c r="C12072" t="s">
        <v>18294</v>
      </c>
      <c r="D12072" s="2">
        <f>VLOOKUP(C12072,属性!A:E,3,FALSE)</f>
        <v>46088</v>
      </c>
      <c r="E12072" s="2" t="str">
        <f>VLOOKUP(C12072,属性!A:E,4,FALSE)</f>
        <v>否</v>
      </c>
      <c r="F12072" t="s">
        <v>20113</v>
      </c>
      <c r="G12072" t="s">
        <v>20114</v>
      </c>
      <c r="H12072" s="2">
        <v>46089</v>
      </c>
      <c r="I12072" t="s">
        <v>41</v>
      </c>
      <c r="J12072" s="2">
        <v>46094</v>
      </c>
    </row>
    <row r="12073" spans="1:10">
      <c r="A12073">
        <v>12303</v>
      </c>
      <c r="B12073" t="str">
        <f>VLOOKUP(C12073,属性!A:E,2,FALSE)</f>
        <v>瑞幸</v>
      </c>
      <c r="C12073" t="s">
        <v>18294</v>
      </c>
      <c r="D12073" s="2">
        <f>VLOOKUP(C12073,属性!A:E,3,FALSE)</f>
        <v>46088</v>
      </c>
      <c r="E12073" s="2" t="str">
        <f>VLOOKUP(C12073,属性!A:E,4,FALSE)</f>
        <v>否</v>
      </c>
      <c r="F12073" t="s">
        <v>20109</v>
      </c>
      <c r="G12073" t="s">
        <v>20115</v>
      </c>
      <c r="H12073" s="2">
        <v>46089</v>
      </c>
      <c r="I12073" t="s">
        <v>62</v>
      </c>
      <c r="J12073" s="2">
        <v>46094</v>
      </c>
    </row>
    <row r="12074" spans="1:10">
      <c r="A12074">
        <v>12304</v>
      </c>
      <c r="B12074" t="str">
        <f>VLOOKUP(C12074,属性!A:E,2,FALSE)</f>
        <v>瑞幸</v>
      </c>
      <c r="C12074" t="s">
        <v>18294</v>
      </c>
      <c r="D12074" s="2">
        <f>VLOOKUP(C12074,属性!A:E,3,FALSE)</f>
        <v>46088</v>
      </c>
      <c r="E12074" s="2" t="str">
        <f>VLOOKUP(C12074,属性!A:E,4,FALSE)</f>
        <v>否</v>
      </c>
      <c r="F12074" t="s">
        <v>20105</v>
      </c>
      <c r="G12074" t="s">
        <v>20116</v>
      </c>
      <c r="H12074" s="2">
        <v>46093</v>
      </c>
      <c r="I12074" t="s">
        <v>13</v>
      </c>
      <c r="J12074" s="2">
        <v>46094</v>
      </c>
    </row>
    <row r="12075" spans="1:10">
      <c r="A12075">
        <v>12305</v>
      </c>
      <c r="B12075" t="str">
        <f>VLOOKUP(C12075,属性!A:E,2,FALSE)</f>
        <v>瑞幸</v>
      </c>
      <c r="C12075" t="s">
        <v>18294</v>
      </c>
      <c r="D12075" s="2">
        <f>VLOOKUP(C12075,属性!A:E,3,FALSE)</f>
        <v>46088</v>
      </c>
      <c r="E12075" s="2" t="str">
        <f>VLOOKUP(C12075,属性!A:E,4,FALSE)</f>
        <v>否</v>
      </c>
      <c r="F12075" t="s">
        <v>20117</v>
      </c>
      <c r="G12075" t="s">
        <v>20118</v>
      </c>
      <c r="H12075" s="2">
        <v>46093</v>
      </c>
      <c r="I12075" t="s">
        <v>26</v>
      </c>
      <c r="J12075" s="2">
        <v>46094</v>
      </c>
    </row>
    <row r="12076" spans="1:10">
      <c r="A12076">
        <v>12306</v>
      </c>
      <c r="B12076" t="str">
        <f>VLOOKUP(C12076,属性!A:E,2,FALSE)</f>
        <v>瑞幸</v>
      </c>
      <c r="C12076" t="s">
        <v>18294</v>
      </c>
      <c r="D12076" s="2">
        <f>VLOOKUP(C12076,属性!A:E,3,FALSE)</f>
        <v>46088</v>
      </c>
      <c r="E12076" s="2" t="str">
        <f>VLOOKUP(C12076,属性!A:E,4,FALSE)</f>
        <v>否</v>
      </c>
      <c r="F12076" t="s">
        <v>20119</v>
      </c>
      <c r="G12076" t="s">
        <v>20120</v>
      </c>
      <c r="H12076" s="2">
        <v>46093</v>
      </c>
      <c r="I12076" t="s">
        <v>13</v>
      </c>
      <c r="J12076" s="2">
        <v>46094</v>
      </c>
    </row>
    <row r="12077" spans="1:10">
      <c r="A12077">
        <v>12307</v>
      </c>
      <c r="B12077" t="str">
        <f>VLOOKUP(C12077,属性!A:E,2,FALSE)</f>
        <v>瑞幸</v>
      </c>
      <c r="C12077" t="s">
        <v>18294</v>
      </c>
      <c r="D12077" s="2">
        <f>VLOOKUP(C12077,属性!A:E,3,FALSE)</f>
        <v>46088</v>
      </c>
      <c r="E12077" s="2" t="str">
        <f>VLOOKUP(C12077,属性!A:E,4,FALSE)</f>
        <v>否</v>
      </c>
      <c r="F12077" t="s">
        <v>20121</v>
      </c>
      <c r="G12077" t="s">
        <v>20122</v>
      </c>
      <c r="H12077" s="2">
        <v>46092</v>
      </c>
      <c r="I12077" t="s">
        <v>13</v>
      </c>
      <c r="J12077" s="2">
        <v>46094</v>
      </c>
    </row>
    <row r="12078" spans="1:10">
      <c r="A12078">
        <v>12308</v>
      </c>
      <c r="B12078" t="str">
        <f>VLOOKUP(C12078,属性!A:E,2,FALSE)</f>
        <v>瑞幸</v>
      </c>
      <c r="C12078" t="s">
        <v>18294</v>
      </c>
      <c r="D12078" s="2">
        <f>VLOOKUP(C12078,属性!A:E,3,FALSE)</f>
        <v>46088</v>
      </c>
      <c r="E12078" s="2" t="str">
        <f>VLOOKUP(C12078,属性!A:E,4,FALSE)</f>
        <v>否</v>
      </c>
      <c r="F12078" t="s">
        <v>20123</v>
      </c>
      <c r="G12078" t="s">
        <v>20124</v>
      </c>
      <c r="H12078" s="2">
        <v>46091</v>
      </c>
      <c r="I12078" t="s">
        <v>309</v>
      </c>
      <c r="J12078" s="2">
        <v>46094</v>
      </c>
    </row>
    <row r="12079" spans="1:10">
      <c r="A12079">
        <v>12309</v>
      </c>
      <c r="B12079" t="str">
        <f>VLOOKUP(C12079,属性!A:E,2,FALSE)</f>
        <v>瑞幸</v>
      </c>
      <c r="C12079" t="s">
        <v>18294</v>
      </c>
      <c r="D12079" s="2">
        <f>VLOOKUP(C12079,属性!A:E,3,FALSE)</f>
        <v>46088</v>
      </c>
      <c r="E12079" s="2" t="str">
        <f>VLOOKUP(C12079,属性!A:E,4,FALSE)</f>
        <v>否</v>
      </c>
      <c r="F12079" t="s">
        <v>20125</v>
      </c>
      <c r="G12079" t="s">
        <v>20126</v>
      </c>
      <c r="H12079" s="2">
        <v>46091</v>
      </c>
      <c r="I12079" t="s">
        <v>144</v>
      </c>
      <c r="J12079" s="2">
        <v>46094</v>
      </c>
    </row>
    <row r="12080" spans="1:10">
      <c r="A12080">
        <v>12310</v>
      </c>
      <c r="B12080" t="str">
        <f>VLOOKUP(C12080,属性!A:E,2,FALSE)</f>
        <v>瑞幸</v>
      </c>
      <c r="C12080" t="s">
        <v>18294</v>
      </c>
      <c r="D12080" s="2">
        <f>VLOOKUP(C12080,属性!A:E,3,FALSE)</f>
        <v>46088</v>
      </c>
      <c r="E12080" s="2" t="str">
        <f>VLOOKUP(C12080,属性!A:E,4,FALSE)</f>
        <v>否</v>
      </c>
      <c r="F12080" t="s">
        <v>20127</v>
      </c>
      <c r="G12080" t="s">
        <v>20128</v>
      </c>
      <c r="H12080" s="2">
        <v>46089</v>
      </c>
      <c r="I12080" t="s">
        <v>211</v>
      </c>
      <c r="J12080" s="2">
        <v>46094</v>
      </c>
    </row>
    <row r="12081" spans="1:10">
      <c r="A12081">
        <v>12311</v>
      </c>
      <c r="B12081" t="str">
        <f>VLOOKUP(C12081,属性!A:E,2,FALSE)</f>
        <v>瑞幸</v>
      </c>
      <c r="C12081" t="s">
        <v>18294</v>
      </c>
      <c r="D12081" s="2">
        <f>VLOOKUP(C12081,属性!A:E,3,FALSE)</f>
        <v>46088</v>
      </c>
      <c r="E12081" s="2" t="str">
        <f>VLOOKUP(C12081,属性!A:E,4,FALSE)</f>
        <v>否</v>
      </c>
      <c r="F12081" t="s">
        <v>409</v>
      </c>
      <c r="G12081" t="s">
        <v>20129</v>
      </c>
      <c r="H12081" s="2">
        <v>46089</v>
      </c>
      <c r="I12081" t="s">
        <v>13</v>
      </c>
      <c r="J12081" s="2">
        <v>46094</v>
      </c>
    </row>
    <row r="12082" spans="1:10">
      <c r="A12082">
        <v>12312</v>
      </c>
      <c r="B12082" t="str">
        <f>VLOOKUP(C12082,属性!A:E,2,FALSE)</f>
        <v>瑞幸</v>
      </c>
      <c r="C12082" t="s">
        <v>18294</v>
      </c>
      <c r="D12082" s="2">
        <f>VLOOKUP(C12082,属性!A:E,3,FALSE)</f>
        <v>46088</v>
      </c>
      <c r="E12082" s="2" t="str">
        <f>VLOOKUP(C12082,属性!A:E,4,FALSE)</f>
        <v>否</v>
      </c>
      <c r="F12082" t="s">
        <v>20130</v>
      </c>
      <c r="G12082" t="s">
        <v>55</v>
      </c>
      <c r="H12082" s="2">
        <v>46093</v>
      </c>
      <c r="I12082" t="s">
        <v>173</v>
      </c>
      <c r="J12082" s="2">
        <v>46094</v>
      </c>
    </row>
    <row r="12083" spans="1:10">
      <c r="A12083">
        <v>12313</v>
      </c>
      <c r="B12083" t="str">
        <f>VLOOKUP(C12083,属性!A:E,2,FALSE)</f>
        <v>瑞幸</v>
      </c>
      <c r="C12083" t="s">
        <v>18294</v>
      </c>
      <c r="D12083" s="2">
        <f>VLOOKUP(C12083,属性!A:E,3,FALSE)</f>
        <v>46088</v>
      </c>
      <c r="E12083" s="2" t="str">
        <f>VLOOKUP(C12083,属性!A:E,4,FALSE)</f>
        <v>否</v>
      </c>
      <c r="F12083" t="s">
        <v>20131</v>
      </c>
      <c r="G12083" t="s">
        <v>20132</v>
      </c>
      <c r="H12083" s="2">
        <v>46092</v>
      </c>
      <c r="I12083" t="s">
        <v>178</v>
      </c>
      <c r="J12083" s="2">
        <v>46094</v>
      </c>
    </row>
    <row r="12084" spans="1:10">
      <c r="A12084">
        <v>12314</v>
      </c>
      <c r="B12084" t="str">
        <f>VLOOKUP(C12084,属性!A:E,2,FALSE)</f>
        <v>瑞幸</v>
      </c>
      <c r="C12084" t="s">
        <v>18294</v>
      </c>
      <c r="D12084" s="2">
        <f>VLOOKUP(C12084,属性!A:E,3,FALSE)</f>
        <v>46088</v>
      </c>
      <c r="E12084" s="2" t="str">
        <f>VLOOKUP(C12084,属性!A:E,4,FALSE)</f>
        <v>否</v>
      </c>
      <c r="F12084" t="s">
        <v>20133</v>
      </c>
      <c r="G12084" t="s">
        <v>20134</v>
      </c>
      <c r="H12084" s="2">
        <v>46093</v>
      </c>
      <c r="I12084" t="s">
        <v>102</v>
      </c>
      <c r="J12084" s="2">
        <v>46094</v>
      </c>
    </row>
    <row r="12085" spans="1:10">
      <c r="A12085">
        <v>12315</v>
      </c>
      <c r="B12085" t="str">
        <f>VLOOKUP(C12085,属性!A:E,2,FALSE)</f>
        <v>瑞幸</v>
      </c>
      <c r="C12085" t="s">
        <v>18294</v>
      </c>
      <c r="D12085" s="2">
        <f>VLOOKUP(C12085,属性!A:E,3,FALSE)</f>
        <v>46088</v>
      </c>
      <c r="E12085" s="2" t="str">
        <f>VLOOKUP(C12085,属性!A:E,4,FALSE)</f>
        <v>否</v>
      </c>
      <c r="F12085" t="s">
        <v>20135</v>
      </c>
      <c r="G12085" t="s">
        <v>20136</v>
      </c>
      <c r="H12085" s="2">
        <v>46092</v>
      </c>
      <c r="I12085" t="s">
        <v>31</v>
      </c>
      <c r="J12085" s="2">
        <v>46094</v>
      </c>
    </row>
    <row r="12086" spans="1:10">
      <c r="A12086">
        <v>12316</v>
      </c>
      <c r="B12086" t="str">
        <f>VLOOKUP(C12086,属性!A:E,2,FALSE)</f>
        <v>瑞幸</v>
      </c>
      <c r="C12086" t="s">
        <v>18294</v>
      </c>
      <c r="D12086" s="2">
        <f>VLOOKUP(C12086,属性!A:E,3,FALSE)</f>
        <v>46088</v>
      </c>
      <c r="E12086" s="2" t="str">
        <f>VLOOKUP(C12086,属性!A:E,4,FALSE)</f>
        <v>否</v>
      </c>
      <c r="F12086" t="s">
        <v>11748</v>
      </c>
      <c r="G12086" t="s">
        <v>80</v>
      </c>
      <c r="H12086" s="2">
        <v>46091</v>
      </c>
      <c r="I12086" t="s">
        <v>23</v>
      </c>
      <c r="J12086" s="2">
        <v>46094</v>
      </c>
    </row>
    <row r="12087" spans="1:10">
      <c r="A12087">
        <v>12317</v>
      </c>
      <c r="B12087" t="str">
        <f>VLOOKUP(C12087,属性!A:E,2,FALSE)</f>
        <v>瑞幸</v>
      </c>
      <c r="C12087" t="s">
        <v>18294</v>
      </c>
      <c r="D12087" s="2">
        <f>VLOOKUP(C12087,属性!A:E,3,FALSE)</f>
        <v>46088</v>
      </c>
      <c r="E12087" s="2" t="str">
        <f>VLOOKUP(C12087,属性!A:E,4,FALSE)</f>
        <v>否</v>
      </c>
      <c r="F12087" t="s">
        <v>20137</v>
      </c>
      <c r="G12087" t="s">
        <v>20138</v>
      </c>
      <c r="H12087" s="2">
        <v>46091</v>
      </c>
      <c r="I12087" t="s">
        <v>102</v>
      </c>
      <c r="J12087" s="2">
        <v>46094</v>
      </c>
    </row>
    <row r="12088" spans="1:10">
      <c r="A12088">
        <v>12318</v>
      </c>
      <c r="B12088" t="str">
        <f>VLOOKUP(C12088,属性!A:E,2,FALSE)</f>
        <v>瑞幸</v>
      </c>
      <c r="C12088" t="s">
        <v>18294</v>
      </c>
      <c r="D12088" s="2">
        <f>VLOOKUP(C12088,属性!A:E,3,FALSE)</f>
        <v>46088</v>
      </c>
      <c r="E12088" s="2" t="str">
        <f>VLOOKUP(C12088,属性!A:E,4,FALSE)</f>
        <v>否</v>
      </c>
      <c r="F12088" t="s">
        <v>20139</v>
      </c>
      <c r="G12088" t="s">
        <v>20140</v>
      </c>
      <c r="H12088" s="2">
        <v>46092</v>
      </c>
      <c r="I12088" t="s">
        <v>173</v>
      </c>
      <c r="J12088" s="2">
        <v>46094</v>
      </c>
    </row>
    <row r="12089" spans="1:10">
      <c r="A12089">
        <v>12319</v>
      </c>
      <c r="B12089" t="str">
        <f>VLOOKUP(C12089,属性!A:E,2,FALSE)</f>
        <v>瑞幸</v>
      </c>
      <c r="C12089" t="s">
        <v>18294</v>
      </c>
      <c r="D12089" s="2">
        <f>VLOOKUP(C12089,属性!A:E,3,FALSE)</f>
        <v>46088</v>
      </c>
      <c r="E12089" s="2" t="str">
        <f>VLOOKUP(C12089,属性!A:E,4,FALSE)</f>
        <v>否</v>
      </c>
      <c r="F12089" t="s">
        <v>20141</v>
      </c>
      <c r="G12089" t="s">
        <v>20142</v>
      </c>
      <c r="H12089" s="2">
        <v>46091</v>
      </c>
      <c r="I12089" t="s">
        <v>38</v>
      </c>
      <c r="J12089" s="2">
        <v>46094</v>
      </c>
    </row>
    <row r="12090" spans="1:10">
      <c r="A12090">
        <v>12320</v>
      </c>
      <c r="B12090" t="str">
        <f>VLOOKUP(C12090,属性!A:E,2,FALSE)</f>
        <v>瑞幸</v>
      </c>
      <c r="C12090" t="s">
        <v>18294</v>
      </c>
      <c r="D12090" s="2">
        <f>VLOOKUP(C12090,属性!A:E,3,FALSE)</f>
        <v>46088</v>
      </c>
      <c r="E12090" s="2" t="str">
        <f>VLOOKUP(C12090,属性!A:E,4,FALSE)</f>
        <v>否</v>
      </c>
      <c r="F12090" t="s">
        <v>1629</v>
      </c>
      <c r="G12090" t="s">
        <v>20143</v>
      </c>
      <c r="H12090" s="2">
        <v>46091</v>
      </c>
      <c r="I12090" t="s">
        <v>13</v>
      </c>
      <c r="J12090" s="2">
        <v>46094</v>
      </c>
    </row>
    <row r="12091" spans="1:10">
      <c r="A12091">
        <v>12321</v>
      </c>
      <c r="B12091" t="str">
        <f>VLOOKUP(C12091,属性!A:E,2,FALSE)</f>
        <v>瑞幸</v>
      </c>
      <c r="C12091" t="s">
        <v>18294</v>
      </c>
      <c r="D12091" s="2">
        <f>VLOOKUP(C12091,属性!A:E,3,FALSE)</f>
        <v>46088</v>
      </c>
      <c r="E12091" s="2" t="str">
        <f>VLOOKUP(C12091,属性!A:E,4,FALSE)</f>
        <v>否</v>
      </c>
      <c r="F12091" t="s">
        <v>20144</v>
      </c>
      <c r="G12091" t="s">
        <v>20145</v>
      </c>
      <c r="H12091" s="2">
        <v>46091</v>
      </c>
      <c r="I12091" t="s">
        <v>13</v>
      </c>
      <c r="J12091" s="2">
        <v>46094</v>
      </c>
    </row>
    <row r="12092" spans="1:10">
      <c r="A12092">
        <v>12322</v>
      </c>
      <c r="B12092" t="str">
        <f>VLOOKUP(C12092,属性!A:E,2,FALSE)</f>
        <v>瑞幸</v>
      </c>
      <c r="C12092" t="s">
        <v>18294</v>
      </c>
      <c r="D12092" s="2">
        <f>VLOOKUP(C12092,属性!A:E,3,FALSE)</f>
        <v>46088</v>
      </c>
      <c r="E12092" s="2" t="str">
        <f>VLOOKUP(C12092,属性!A:E,4,FALSE)</f>
        <v>否</v>
      </c>
      <c r="F12092" t="s">
        <v>10263</v>
      </c>
      <c r="G12092" t="s">
        <v>20146</v>
      </c>
      <c r="H12092" s="2">
        <v>46091</v>
      </c>
      <c r="I12092" t="s">
        <v>13</v>
      </c>
      <c r="J12092" s="2">
        <v>46094</v>
      </c>
    </row>
    <row r="12093" spans="1:10">
      <c r="A12093">
        <v>12323</v>
      </c>
      <c r="B12093" t="str">
        <f>VLOOKUP(C12093,属性!A:E,2,FALSE)</f>
        <v>瑞幸</v>
      </c>
      <c r="C12093" t="s">
        <v>18294</v>
      </c>
      <c r="D12093" s="2">
        <f>VLOOKUP(C12093,属性!A:E,3,FALSE)</f>
        <v>46088</v>
      </c>
      <c r="E12093" s="2" t="str">
        <f>VLOOKUP(C12093,属性!A:E,4,FALSE)</f>
        <v>否</v>
      </c>
      <c r="F12093" t="s">
        <v>20147</v>
      </c>
      <c r="G12093" t="s">
        <v>20148</v>
      </c>
      <c r="H12093" s="2">
        <v>46089</v>
      </c>
      <c r="I12093" t="s">
        <v>173</v>
      </c>
      <c r="J12093" s="2">
        <v>46094</v>
      </c>
    </row>
    <row r="12094" spans="1:10">
      <c r="A12094">
        <v>12324</v>
      </c>
      <c r="B12094" t="str">
        <f>VLOOKUP(C12094,属性!A:E,2,FALSE)</f>
        <v>瑞幸</v>
      </c>
      <c r="C12094" t="s">
        <v>18294</v>
      </c>
      <c r="D12094" s="2">
        <f>VLOOKUP(C12094,属性!A:E,3,FALSE)</f>
        <v>46088</v>
      </c>
      <c r="E12094" s="2" t="str">
        <f>VLOOKUP(C12094,属性!A:E,4,FALSE)</f>
        <v>否</v>
      </c>
      <c r="F12094" t="s">
        <v>20149</v>
      </c>
      <c r="G12094" t="s">
        <v>543</v>
      </c>
      <c r="H12094" s="2">
        <v>46090</v>
      </c>
      <c r="I12094" t="s">
        <v>38</v>
      </c>
      <c r="J12094" s="2">
        <v>46094</v>
      </c>
    </row>
    <row r="12095" spans="1:10">
      <c r="A12095">
        <v>12325</v>
      </c>
      <c r="B12095" t="str">
        <f>VLOOKUP(C12095,属性!A:E,2,FALSE)</f>
        <v>瑞幸</v>
      </c>
      <c r="C12095" t="s">
        <v>18294</v>
      </c>
      <c r="D12095" s="2">
        <f>VLOOKUP(C12095,属性!A:E,3,FALSE)</f>
        <v>46088</v>
      </c>
      <c r="E12095" s="2" t="str">
        <f>VLOOKUP(C12095,属性!A:E,4,FALSE)</f>
        <v>否</v>
      </c>
      <c r="F12095" t="s">
        <v>15006</v>
      </c>
      <c r="G12095" t="s">
        <v>20150</v>
      </c>
      <c r="H12095" s="2">
        <v>46090</v>
      </c>
      <c r="I12095" t="s">
        <v>173</v>
      </c>
      <c r="J12095" s="2">
        <v>46094</v>
      </c>
    </row>
    <row r="12096" spans="1:10">
      <c r="A12096">
        <v>12326</v>
      </c>
      <c r="B12096" t="str">
        <f>VLOOKUP(C12096,属性!A:E,2,FALSE)</f>
        <v>瑞幸</v>
      </c>
      <c r="C12096" t="s">
        <v>18294</v>
      </c>
      <c r="D12096" s="2">
        <f>VLOOKUP(C12096,属性!A:E,3,FALSE)</f>
        <v>46088</v>
      </c>
      <c r="E12096" s="2" t="str">
        <f>VLOOKUP(C12096,属性!A:E,4,FALSE)</f>
        <v>否</v>
      </c>
      <c r="F12096" t="s">
        <v>20151</v>
      </c>
      <c r="G12096" t="s">
        <v>20152</v>
      </c>
      <c r="H12096" s="2">
        <v>46090</v>
      </c>
      <c r="I12096" t="s">
        <v>38</v>
      </c>
      <c r="J12096" s="2">
        <v>46094</v>
      </c>
    </row>
    <row r="12097" spans="1:10">
      <c r="A12097">
        <v>12327</v>
      </c>
      <c r="B12097" t="str">
        <f>VLOOKUP(C12097,属性!A:E,2,FALSE)</f>
        <v>瑞幸</v>
      </c>
      <c r="C12097" t="s">
        <v>18294</v>
      </c>
      <c r="D12097" s="2">
        <f>VLOOKUP(C12097,属性!A:E,3,FALSE)</f>
        <v>46088</v>
      </c>
      <c r="E12097" s="2" t="str">
        <f>VLOOKUP(C12097,属性!A:E,4,FALSE)</f>
        <v>否</v>
      </c>
      <c r="F12097" t="s">
        <v>20153</v>
      </c>
      <c r="G12097" t="s">
        <v>20154</v>
      </c>
      <c r="H12097" s="2">
        <v>46090</v>
      </c>
      <c r="I12097" t="s">
        <v>208</v>
      </c>
      <c r="J12097" s="2">
        <v>46094</v>
      </c>
    </row>
    <row r="12098" spans="1:10">
      <c r="A12098">
        <v>12328</v>
      </c>
      <c r="B12098" t="str">
        <f>VLOOKUP(C12098,属性!A:E,2,FALSE)</f>
        <v>瑞幸</v>
      </c>
      <c r="C12098" t="s">
        <v>18294</v>
      </c>
      <c r="D12098" s="2">
        <f>VLOOKUP(C12098,属性!A:E,3,FALSE)</f>
        <v>46088</v>
      </c>
      <c r="E12098" s="2" t="str">
        <f>VLOOKUP(C12098,属性!A:E,4,FALSE)</f>
        <v>否</v>
      </c>
      <c r="F12098" t="s">
        <v>17632</v>
      </c>
      <c r="G12098" t="s">
        <v>20155</v>
      </c>
      <c r="H12098" s="2">
        <v>46091</v>
      </c>
      <c r="I12098" t="s">
        <v>117</v>
      </c>
      <c r="J12098" s="2">
        <v>46094</v>
      </c>
    </row>
    <row r="12099" spans="1:10">
      <c r="A12099">
        <v>12329</v>
      </c>
      <c r="B12099" t="str">
        <f>VLOOKUP(C12099,属性!A:E,2,FALSE)</f>
        <v>瑞幸</v>
      </c>
      <c r="C12099" t="s">
        <v>18294</v>
      </c>
      <c r="D12099" s="2">
        <f>VLOOKUP(C12099,属性!A:E,3,FALSE)</f>
        <v>46088</v>
      </c>
      <c r="E12099" s="2" t="str">
        <f>VLOOKUP(C12099,属性!A:E,4,FALSE)</f>
        <v>否</v>
      </c>
      <c r="F12099" t="s">
        <v>20156</v>
      </c>
      <c r="G12099" t="s">
        <v>20157</v>
      </c>
      <c r="H12099" s="2">
        <v>46091</v>
      </c>
      <c r="I12099" t="s">
        <v>173</v>
      </c>
      <c r="J12099" s="2">
        <v>46094</v>
      </c>
    </row>
    <row r="12100" spans="1:10">
      <c r="A12100">
        <v>12330</v>
      </c>
      <c r="B12100" t="str">
        <f>VLOOKUP(C12100,属性!A:E,2,FALSE)</f>
        <v>瑞幸</v>
      </c>
      <c r="C12100" t="s">
        <v>18294</v>
      </c>
      <c r="D12100" s="2">
        <f>VLOOKUP(C12100,属性!A:E,3,FALSE)</f>
        <v>46088</v>
      </c>
      <c r="E12100" s="2" t="str">
        <f>VLOOKUP(C12100,属性!A:E,4,FALSE)</f>
        <v>否</v>
      </c>
      <c r="F12100" t="s">
        <v>20158</v>
      </c>
      <c r="G12100" t="s">
        <v>20159</v>
      </c>
      <c r="H12100" s="2">
        <v>46090</v>
      </c>
      <c r="I12100" t="s">
        <v>41</v>
      </c>
      <c r="J12100" s="2">
        <v>46094</v>
      </c>
    </row>
    <row r="12101" spans="1:10">
      <c r="A12101">
        <v>12331</v>
      </c>
      <c r="B12101" t="str">
        <f>VLOOKUP(C12101,属性!A:E,2,FALSE)</f>
        <v>瑞幸</v>
      </c>
      <c r="C12101" t="s">
        <v>18294</v>
      </c>
      <c r="D12101" s="2">
        <f>VLOOKUP(C12101,属性!A:E,3,FALSE)</f>
        <v>46088</v>
      </c>
      <c r="E12101" s="2" t="str">
        <f>VLOOKUP(C12101,属性!A:E,4,FALSE)</f>
        <v>否</v>
      </c>
      <c r="F12101" t="s">
        <v>163</v>
      </c>
      <c r="G12101" t="s">
        <v>20160</v>
      </c>
      <c r="H12101" s="2">
        <v>46090</v>
      </c>
      <c r="I12101" t="s">
        <v>31</v>
      </c>
      <c r="J12101" s="2">
        <v>46094</v>
      </c>
    </row>
    <row r="12102" spans="1:10">
      <c r="A12102">
        <v>12332</v>
      </c>
      <c r="B12102" t="str">
        <f>VLOOKUP(C12102,属性!A:E,2,FALSE)</f>
        <v>瑞幸</v>
      </c>
      <c r="C12102" t="s">
        <v>18294</v>
      </c>
      <c r="D12102" s="2">
        <f>VLOOKUP(C12102,属性!A:E,3,FALSE)</f>
        <v>46088</v>
      </c>
      <c r="E12102" s="2" t="str">
        <f>VLOOKUP(C12102,属性!A:E,4,FALSE)</f>
        <v>否</v>
      </c>
      <c r="F12102" t="s">
        <v>20161</v>
      </c>
      <c r="G12102" t="s">
        <v>19859</v>
      </c>
      <c r="H12102" s="2">
        <v>46090</v>
      </c>
      <c r="I12102" t="s">
        <v>13</v>
      </c>
      <c r="J12102" s="2">
        <v>46094</v>
      </c>
    </row>
    <row r="12103" spans="1:10">
      <c r="A12103">
        <v>12333</v>
      </c>
      <c r="B12103" t="str">
        <f>VLOOKUP(C12103,属性!A:E,2,FALSE)</f>
        <v>瑞幸</v>
      </c>
      <c r="C12103" t="s">
        <v>18294</v>
      </c>
      <c r="D12103" s="2">
        <f>VLOOKUP(C12103,属性!A:E,3,FALSE)</f>
        <v>46088</v>
      </c>
      <c r="E12103" s="2" t="str">
        <f>VLOOKUP(C12103,属性!A:E,4,FALSE)</f>
        <v>否</v>
      </c>
      <c r="F12103" t="s">
        <v>20162</v>
      </c>
      <c r="G12103" t="s">
        <v>17247</v>
      </c>
      <c r="H12103" s="2">
        <v>46090</v>
      </c>
      <c r="I12103" t="s">
        <v>16</v>
      </c>
      <c r="J12103" s="2">
        <v>46094</v>
      </c>
    </row>
    <row r="12104" spans="1:10">
      <c r="A12104">
        <v>12334</v>
      </c>
      <c r="B12104" t="str">
        <f>VLOOKUP(C12104,属性!A:E,2,FALSE)</f>
        <v>瑞幸</v>
      </c>
      <c r="C12104" t="s">
        <v>18294</v>
      </c>
      <c r="D12104" s="2">
        <f>VLOOKUP(C12104,属性!A:E,3,FALSE)</f>
        <v>46088</v>
      </c>
      <c r="E12104" s="2" t="str">
        <f>VLOOKUP(C12104,属性!A:E,4,FALSE)</f>
        <v>否</v>
      </c>
      <c r="F12104" t="s">
        <v>163</v>
      </c>
      <c r="G12104" t="s">
        <v>20163</v>
      </c>
      <c r="H12104" s="2">
        <v>46090</v>
      </c>
      <c r="I12104" t="s">
        <v>26</v>
      </c>
      <c r="J12104" s="2">
        <v>46094</v>
      </c>
    </row>
    <row r="12105" spans="1:10">
      <c r="A12105">
        <v>12335</v>
      </c>
      <c r="B12105" t="str">
        <f>VLOOKUP(C12105,属性!A:E,2,FALSE)</f>
        <v>瑞幸</v>
      </c>
      <c r="C12105" t="s">
        <v>18294</v>
      </c>
      <c r="D12105" s="2">
        <f>VLOOKUP(C12105,属性!A:E,3,FALSE)</f>
        <v>46088</v>
      </c>
      <c r="E12105" s="2" t="str">
        <f>VLOOKUP(C12105,属性!A:E,4,FALSE)</f>
        <v>否</v>
      </c>
      <c r="F12105" t="s">
        <v>20164</v>
      </c>
      <c r="G12105" t="s">
        <v>14848</v>
      </c>
      <c r="H12105" s="2">
        <v>46089</v>
      </c>
      <c r="I12105" t="s">
        <v>62</v>
      </c>
      <c r="J12105" s="2">
        <v>46094</v>
      </c>
    </row>
    <row r="12106" spans="1:10">
      <c r="A12106">
        <v>12336</v>
      </c>
      <c r="B12106" t="str">
        <f>VLOOKUP(C12106,属性!A:E,2,FALSE)</f>
        <v>瑞幸</v>
      </c>
      <c r="C12106" t="s">
        <v>18294</v>
      </c>
      <c r="D12106" s="2">
        <f>VLOOKUP(C12106,属性!A:E,3,FALSE)</f>
        <v>46088</v>
      </c>
      <c r="E12106" s="2" t="str">
        <f>VLOOKUP(C12106,属性!A:E,4,FALSE)</f>
        <v>否</v>
      </c>
      <c r="F12106" t="s">
        <v>20165</v>
      </c>
      <c r="G12106" t="s">
        <v>11823</v>
      </c>
      <c r="H12106" s="2">
        <v>46089</v>
      </c>
      <c r="I12106" t="s">
        <v>62</v>
      </c>
      <c r="J12106" s="2">
        <v>46094</v>
      </c>
    </row>
    <row r="12107" spans="1:10">
      <c r="A12107">
        <v>12337</v>
      </c>
      <c r="B12107" t="str">
        <f>VLOOKUP(C12107,属性!A:E,2,FALSE)</f>
        <v>瑞幸</v>
      </c>
      <c r="C12107" t="s">
        <v>18294</v>
      </c>
      <c r="D12107" s="2">
        <f>VLOOKUP(C12107,属性!A:E,3,FALSE)</f>
        <v>46088</v>
      </c>
      <c r="E12107" s="2" t="str">
        <f>VLOOKUP(C12107,属性!A:E,4,FALSE)</f>
        <v>否</v>
      </c>
      <c r="F12107" t="s">
        <v>20166</v>
      </c>
      <c r="G12107" t="s">
        <v>15237</v>
      </c>
      <c r="H12107" s="2">
        <v>46090</v>
      </c>
      <c r="I12107" t="s">
        <v>13</v>
      </c>
      <c r="J12107" s="2">
        <v>46094</v>
      </c>
    </row>
    <row r="12108" spans="1:10">
      <c r="A12108">
        <v>12338</v>
      </c>
      <c r="B12108" t="str">
        <f>VLOOKUP(C12108,属性!A:E,2,FALSE)</f>
        <v>瑞幸</v>
      </c>
      <c r="C12108" t="s">
        <v>18294</v>
      </c>
      <c r="D12108" s="2">
        <f>VLOOKUP(C12108,属性!A:E,3,FALSE)</f>
        <v>46088</v>
      </c>
      <c r="E12108" s="2" t="str">
        <f>VLOOKUP(C12108,属性!A:E,4,FALSE)</f>
        <v>否</v>
      </c>
      <c r="F12108" t="s">
        <v>8655</v>
      </c>
      <c r="G12108" t="s">
        <v>9298</v>
      </c>
      <c r="H12108" s="2">
        <v>46090</v>
      </c>
      <c r="I12108" t="s">
        <v>31</v>
      </c>
      <c r="J12108" s="2">
        <v>46094</v>
      </c>
    </row>
    <row r="12109" spans="1:10">
      <c r="A12109">
        <v>12339</v>
      </c>
      <c r="B12109" t="str">
        <f>VLOOKUP(C12109,属性!A:E,2,FALSE)</f>
        <v>瑞幸</v>
      </c>
      <c r="C12109" t="s">
        <v>18294</v>
      </c>
      <c r="D12109" s="2">
        <f>VLOOKUP(C12109,属性!A:E,3,FALSE)</f>
        <v>46088</v>
      </c>
      <c r="E12109" s="2" t="str">
        <f>VLOOKUP(C12109,属性!A:E,4,FALSE)</f>
        <v>否</v>
      </c>
      <c r="F12109" t="s">
        <v>20167</v>
      </c>
      <c r="G12109" t="s">
        <v>20168</v>
      </c>
      <c r="H12109" s="2">
        <v>46090</v>
      </c>
      <c r="I12109" t="s">
        <v>62</v>
      </c>
      <c r="J12109" s="2">
        <v>46094</v>
      </c>
    </row>
    <row r="12110" spans="1:10">
      <c r="A12110">
        <v>12340</v>
      </c>
      <c r="B12110" t="str">
        <f>VLOOKUP(C12110,属性!A:E,2,FALSE)</f>
        <v>瑞幸</v>
      </c>
      <c r="C12110" t="s">
        <v>18294</v>
      </c>
      <c r="D12110" s="2">
        <f>VLOOKUP(C12110,属性!A:E,3,FALSE)</f>
        <v>46088</v>
      </c>
      <c r="E12110" s="2" t="str">
        <f>VLOOKUP(C12110,属性!A:E,4,FALSE)</f>
        <v>否</v>
      </c>
      <c r="F12110" t="s">
        <v>14796</v>
      </c>
      <c r="G12110" t="s">
        <v>20169</v>
      </c>
      <c r="H12110" s="2">
        <v>46089</v>
      </c>
      <c r="I12110" t="s">
        <v>62</v>
      </c>
      <c r="J12110" s="2">
        <v>46094</v>
      </c>
    </row>
    <row r="12111" spans="1:10">
      <c r="A12111">
        <v>12341</v>
      </c>
      <c r="B12111" t="str">
        <f>VLOOKUP(C12111,属性!A:E,2,FALSE)</f>
        <v>瑞幸</v>
      </c>
      <c r="C12111" t="s">
        <v>18294</v>
      </c>
      <c r="D12111" s="2">
        <f>VLOOKUP(C12111,属性!A:E,3,FALSE)</f>
        <v>46088</v>
      </c>
      <c r="E12111" s="2" t="str">
        <f>VLOOKUP(C12111,属性!A:E,4,FALSE)</f>
        <v>否</v>
      </c>
      <c r="F12111" t="s">
        <v>20170</v>
      </c>
      <c r="G12111" t="s">
        <v>20171</v>
      </c>
      <c r="H12111" s="2">
        <v>46091</v>
      </c>
      <c r="I12111" t="s">
        <v>13</v>
      </c>
      <c r="J12111" s="2">
        <v>46094</v>
      </c>
    </row>
    <row r="12112" spans="1:10">
      <c r="A12112">
        <v>12342</v>
      </c>
      <c r="B12112" t="str">
        <f>VLOOKUP(C12112,属性!A:E,2,FALSE)</f>
        <v>瑞幸</v>
      </c>
      <c r="C12112" t="s">
        <v>18294</v>
      </c>
      <c r="D12112" s="2">
        <f>VLOOKUP(C12112,属性!A:E,3,FALSE)</f>
        <v>46088</v>
      </c>
      <c r="E12112" s="2" t="str">
        <f>VLOOKUP(C12112,属性!A:E,4,FALSE)</f>
        <v>否</v>
      </c>
      <c r="F12112" t="s">
        <v>9173</v>
      </c>
      <c r="G12112" t="s">
        <v>20172</v>
      </c>
      <c r="H12112" s="2">
        <v>46090</v>
      </c>
      <c r="I12112" t="s">
        <v>102</v>
      </c>
      <c r="J12112" s="2">
        <v>46094</v>
      </c>
    </row>
    <row r="12113" spans="1:10">
      <c r="A12113">
        <v>12344</v>
      </c>
      <c r="B12113" t="str">
        <f>VLOOKUP(C12113,属性!A:E,2,FALSE)</f>
        <v>瑞幸</v>
      </c>
      <c r="C12113" t="s">
        <v>18294</v>
      </c>
      <c r="D12113" s="2">
        <f>VLOOKUP(C12113,属性!A:E,3,FALSE)</f>
        <v>46088</v>
      </c>
      <c r="E12113" s="2" t="str">
        <f>VLOOKUP(C12113,属性!A:E,4,FALSE)</f>
        <v>否</v>
      </c>
      <c r="F12113" t="s">
        <v>20173</v>
      </c>
      <c r="G12113" t="s">
        <v>20174</v>
      </c>
      <c r="H12113" s="2">
        <v>46092</v>
      </c>
      <c r="I12113" t="s">
        <v>13</v>
      </c>
      <c r="J12113" s="2">
        <v>46094</v>
      </c>
    </row>
    <row r="12114" spans="1:10">
      <c r="A12114">
        <v>12346</v>
      </c>
      <c r="B12114" t="str">
        <f>VLOOKUP(C12114,属性!A:E,2,FALSE)</f>
        <v>瑞幸</v>
      </c>
      <c r="C12114" t="s">
        <v>18294</v>
      </c>
      <c r="D12114" s="2">
        <f>VLOOKUP(C12114,属性!A:E,3,FALSE)</f>
        <v>46088</v>
      </c>
      <c r="E12114" s="2" t="str">
        <f>VLOOKUP(C12114,属性!A:E,4,FALSE)</f>
        <v>否</v>
      </c>
      <c r="F12114" t="s">
        <v>20175</v>
      </c>
      <c r="G12114" t="s">
        <v>20176</v>
      </c>
      <c r="H12114" s="2">
        <v>46091</v>
      </c>
      <c r="I12114" t="s">
        <v>229</v>
      </c>
      <c r="J12114" s="2">
        <v>46094</v>
      </c>
    </row>
    <row r="12115" spans="1:10">
      <c r="A12115">
        <v>12348</v>
      </c>
      <c r="B12115" t="str">
        <f>VLOOKUP(C12115,属性!A:E,2,FALSE)</f>
        <v>瑞幸</v>
      </c>
      <c r="C12115" t="s">
        <v>18294</v>
      </c>
      <c r="D12115" s="2">
        <f>VLOOKUP(C12115,属性!A:E,3,FALSE)</f>
        <v>46088</v>
      </c>
      <c r="E12115" s="2" t="str">
        <f>VLOOKUP(C12115,属性!A:E,4,FALSE)</f>
        <v>否</v>
      </c>
      <c r="F12115" t="s">
        <v>20177</v>
      </c>
      <c r="G12115" t="s">
        <v>20178</v>
      </c>
      <c r="H12115" s="2">
        <v>46091</v>
      </c>
      <c r="I12115" t="s">
        <v>102</v>
      </c>
      <c r="J12115" s="2">
        <v>46094</v>
      </c>
    </row>
    <row r="12116" spans="1:10">
      <c r="A12116">
        <v>12351</v>
      </c>
      <c r="B12116" t="str">
        <f>VLOOKUP(C12116,属性!A:E,2,FALSE)</f>
        <v>瑞幸</v>
      </c>
      <c r="C12116" t="s">
        <v>18294</v>
      </c>
      <c r="D12116" s="2">
        <f>VLOOKUP(C12116,属性!A:E,3,FALSE)</f>
        <v>46088</v>
      </c>
      <c r="E12116" s="2" t="str">
        <f>VLOOKUP(C12116,属性!A:E,4,FALSE)</f>
        <v>否</v>
      </c>
      <c r="F12116" t="s">
        <v>20179</v>
      </c>
      <c r="G12116" t="s">
        <v>20180</v>
      </c>
      <c r="H12116" s="2">
        <v>46090</v>
      </c>
      <c r="I12116" t="s">
        <v>13</v>
      </c>
      <c r="J12116" s="2">
        <v>46094</v>
      </c>
    </row>
    <row r="12117" spans="1:10">
      <c r="A12117">
        <v>12353</v>
      </c>
      <c r="B12117" t="str">
        <f>VLOOKUP(C12117,属性!A:E,2,FALSE)</f>
        <v>瑞幸</v>
      </c>
      <c r="C12117" t="s">
        <v>18294</v>
      </c>
      <c r="D12117" s="2">
        <f>VLOOKUP(C12117,属性!A:E,3,FALSE)</f>
        <v>46088</v>
      </c>
      <c r="E12117" s="2" t="str">
        <f>VLOOKUP(C12117,属性!A:E,4,FALSE)</f>
        <v>否</v>
      </c>
      <c r="F12117" t="s">
        <v>20181</v>
      </c>
      <c r="G12117" t="s">
        <v>20182</v>
      </c>
      <c r="H12117" s="2">
        <v>46090</v>
      </c>
      <c r="I12117" t="s">
        <v>31</v>
      </c>
      <c r="J12117" s="2">
        <v>46094</v>
      </c>
    </row>
    <row r="12118" spans="1:10">
      <c r="A12118">
        <v>12355</v>
      </c>
      <c r="B12118" t="str">
        <f>VLOOKUP(C12118,属性!A:E,2,FALSE)</f>
        <v>瑞幸</v>
      </c>
      <c r="C12118" t="s">
        <v>18582</v>
      </c>
      <c r="D12118" s="2">
        <f>VLOOKUP(C12118,属性!A:E,3,FALSE)</f>
        <v>46088</v>
      </c>
      <c r="E12118" s="2" t="str">
        <f>VLOOKUP(C12118,属性!A:E,4,FALSE)</f>
        <v>否</v>
      </c>
      <c r="F12118" t="s">
        <v>11763</v>
      </c>
      <c r="G12118" t="s">
        <v>20183</v>
      </c>
      <c r="H12118" s="2">
        <v>46090</v>
      </c>
      <c r="I12118" t="s">
        <v>117</v>
      </c>
      <c r="J12118" s="2">
        <v>46094</v>
      </c>
    </row>
    <row r="12119" spans="1:10">
      <c r="A12119">
        <v>12356</v>
      </c>
      <c r="B12119" t="str">
        <f>VLOOKUP(C12119,属性!A:E,2,FALSE)</f>
        <v>瑞幸</v>
      </c>
      <c r="C12119" t="s">
        <v>18582</v>
      </c>
      <c r="D12119" s="2">
        <f>VLOOKUP(C12119,属性!A:E,3,FALSE)</f>
        <v>46088</v>
      </c>
      <c r="E12119" s="2" t="str">
        <f>VLOOKUP(C12119,属性!A:E,4,FALSE)</f>
        <v>否</v>
      </c>
      <c r="F12119" t="s">
        <v>20184</v>
      </c>
      <c r="G12119" t="s">
        <v>14923</v>
      </c>
      <c r="H12119" s="2">
        <v>46090</v>
      </c>
      <c r="I12119" t="s">
        <v>38</v>
      </c>
      <c r="J12119" s="2">
        <v>46094</v>
      </c>
    </row>
    <row r="12120" spans="1:10">
      <c r="A12120">
        <v>12357</v>
      </c>
      <c r="B12120" t="str">
        <f>VLOOKUP(C12120,属性!A:E,2,FALSE)</f>
        <v>瑞幸</v>
      </c>
      <c r="C12120" t="s">
        <v>18582</v>
      </c>
      <c r="D12120" s="2">
        <f>VLOOKUP(C12120,属性!A:E,3,FALSE)</f>
        <v>46088</v>
      </c>
      <c r="E12120" s="2" t="str">
        <f>VLOOKUP(C12120,属性!A:E,4,FALSE)</f>
        <v>否</v>
      </c>
      <c r="F12120" t="s">
        <v>20185</v>
      </c>
      <c r="G12120" t="s">
        <v>13496</v>
      </c>
      <c r="H12120" s="2">
        <v>46094</v>
      </c>
      <c r="I12120" t="s">
        <v>13</v>
      </c>
      <c r="J12120" s="2">
        <v>46094</v>
      </c>
    </row>
    <row r="12121" spans="1:10">
      <c r="A12121">
        <v>12358</v>
      </c>
      <c r="B12121" t="str">
        <f>VLOOKUP(C12121,属性!A:E,2,FALSE)</f>
        <v>瑞幸</v>
      </c>
      <c r="C12121" t="s">
        <v>18582</v>
      </c>
      <c r="D12121" s="2">
        <f>VLOOKUP(C12121,属性!A:E,3,FALSE)</f>
        <v>46088</v>
      </c>
      <c r="E12121" s="2" t="str">
        <f>VLOOKUP(C12121,属性!A:E,4,FALSE)</f>
        <v>否</v>
      </c>
      <c r="F12121" t="s">
        <v>20186</v>
      </c>
      <c r="G12121" t="s">
        <v>20187</v>
      </c>
      <c r="H12121" s="2">
        <v>46093</v>
      </c>
      <c r="I12121" t="s">
        <v>16</v>
      </c>
      <c r="J12121" s="2">
        <v>46094</v>
      </c>
    </row>
    <row r="12122" spans="1:10">
      <c r="A12122">
        <v>12359</v>
      </c>
      <c r="B12122" t="str">
        <f>VLOOKUP(C12122,属性!A:E,2,FALSE)</f>
        <v>瑞幸</v>
      </c>
      <c r="C12122" t="s">
        <v>18582</v>
      </c>
      <c r="D12122" s="2">
        <f>VLOOKUP(C12122,属性!A:E,3,FALSE)</f>
        <v>46088</v>
      </c>
      <c r="E12122" s="2" t="str">
        <f>VLOOKUP(C12122,属性!A:E,4,FALSE)</f>
        <v>否</v>
      </c>
      <c r="F12122" t="s">
        <v>20184</v>
      </c>
      <c r="G12122" t="s">
        <v>20188</v>
      </c>
      <c r="H12122" s="2">
        <v>46093</v>
      </c>
      <c r="I12122" t="s">
        <v>38</v>
      </c>
      <c r="J12122" s="2">
        <v>46094</v>
      </c>
    </row>
    <row r="12123" spans="1:10">
      <c r="A12123">
        <v>12360</v>
      </c>
      <c r="B12123" t="str">
        <f>VLOOKUP(C12123,属性!A:E,2,FALSE)</f>
        <v>瑞幸</v>
      </c>
      <c r="C12123" t="s">
        <v>18582</v>
      </c>
      <c r="D12123" s="2">
        <f>VLOOKUP(C12123,属性!A:E,3,FALSE)</f>
        <v>46088</v>
      </c>
      <c r="E12123" s="2" t="str">
        <f>VLOOKUP(C12123,属性!A:E,4,FALSE)</f>
        <v>否</v>
      </c>
      <c r="F12123" t="s">
        <v>20189</v>
      </c>
      <c r="G12123" t="s">
        <v>20190</v>
      </c>
      <c r="H12123" s="2">
        <v>46094</v>
      </c>
      <c r="I12123" t="s">
        <v>320</v>
      </c>
      <c r="J12123" s="2">
        <v>46094</v>
      </c>
    </row>
    <row r="12124" spans="1:10">
      <c r="A12124">
        <v>12361</v>
      </c>
      <c r="B12124" t="str">
        <f>VLOOKUP(C12124,属性!A:E,2,FALSE)</f>
        <v>瑞幸</v>
      </c>
      <c r="C12124" t="s">
        <v>18582</v>
      </c>
      <c r="D12124" s="2">
        <f>VLOOKUP(C12124,属性!A:E,3,FALSE)</f>
        <v>46088</v>
      </c>
      <c r="E12124" s="2" t="str">
        <f>VLOOKUP(C12124,属性!A:E,4,FALSE)</f>
        <v>否</v>
      </c>
      <c r="F12124" t="s">
        <v>20191</v>
      </c>
      <c r="G12124" t="s">
        <v>20192</v>
      </c>
      <c r="H12124" s="2">
        <v>46092</v>
      </c>
      <c r="I12124" t="s">
        <v>16</v>
      </c>
      <c r="J12124" s="2">
        <v>46094</v>
      </c>
    </row>
    <row r="12125" spans="1:10">
      <c r="A12125">
        <v>12362</v>
      </c>
      <c r="B12125" t="str">
        <f>VLOOKUP(C12125,属性!A:E,2,FALSE)</f>
        <v>瑞幸</v>
      </c>
      <c r="C12125" t="s">
        <v>18582</v>
      </c>
      <c r="D12125" s="2">
        <f>VLOOKUP(C12125,属性!A:E,3,FALSE)</f>
        <v>46088</v>
      </c>
      <c r="E12125" s="2" t="str">
        <f>VLOOKUP(C12125,属性!A:E,4,FALSE)</f>
        <v>否</v>
      </c>
      <c r="F12125" t="s">
        <v>20184</v>
      </c>
      <c r="G12125" t="s">
        <v>20193</v>
      </c>
      <c r="H12125" s="2">
        <v>46092</v>
      </c>
      <c r="I12125" t="s">
        <v>38</v>
      </c>
      <c r="J12125" s="2">
        <v>46094</v>
      </c>
    </row>
    <row r="12126" spans="1:10">
      <c r="A12126">
        <v>12363</v>
      </c>
      <c r="B12126" t="str">
        <f>VLOOKUP(C12126,属性!A:E,2,FALSE)</f>
        <v>瑞幸</v>
      </c>
      <c r="C12126" t="s">
        <v>18582</v>
      </c>
      <c r="D12126" s="2">
        <f>VLOOKUP(C12126,属性!A:E,3,FALSE)</f>
        <v>46088</v>
      </c>
      <c r="E12126" s="2" t="str">
        <f>VLOOKUP(C12126,属性!A:E,4,FALSE)</f>
        <v>否</v>
      </c>
      <c r="F12126" t="s">
        <v>20194</v>
      </c>
      <c r="G12126" t="s">
        <v>2105</v>
      </c>
      <c r="H12126" s="2">
        <v>46094</v>
      </c>
      <c r="I12126" t="s">
        <v>13</v>
      </c>
      <c r="J12126" s="2">
        <v>46094</v>
      </c>
    </row>
    <row r="12127" spans="1:10">
      <c r="A12127">
        <v>12364</v>
      </c>
      <c r="B12127" t="str">
        <f>VLOOKUP(C12127,属性!A:E,2,FALSE)</f>
        <v>瑞幸</v>
      </c>
      <c r="C12127" t="s">
        <v>18582</v>
      </c>
      <c r="D12127" s="2">
        <f>VLOOKUP(C12127,属性!A:E,3,FALSE)</f>
        <v>46088</v>
      </c>
      <c r="E12127" s="2" t="str">
        <f>VLOOKUP(C12127,属性!A:E,4,FALSE)</f>
        <v>否</v>
      </c>
      <c r="F12127" t="s">
        <v>20195</v>
      </c>
      <c r="G12127" t="s">
        <v>20196</v>
      </c>
      <c r="H12127" s="2">
        <v>46090</v>
      </c>
      <c r="I12127" t="s">
        <v>65</v>
      </c>
      <c r="J12127" s="2">
        <v>46094</v>
      </c>
    </row>
    <row r="12128" spans="1:10">
      <c r="A12128">
        <v>12365</v>
      </c>
      <c r="B12128" t="str">
        <f>VLOOKUP(C12128,属性!A:E,2,FALSE)</f>
        <v>瑞幸</v>
      </c>
      <c r="C12128" t="s">
        <v>18582</v>
      </c>
      <c r="D12128" s="2">
        <f>VLOOKUP(C12128,属性!A:E,3,FALSE)</f>
        <v>46088</v>
      </c>
      <c r="E12128" s="2" t="str">
        <f>VLOOKUP(C12128,属性!A:E,4,FALSE)</f>
        <v>否</v>
      </c>
      <c r="F12128" t="s">
        <v>20197</v>
      </c>
      <c r="G12128" t="s">
        <v>20198</v>
      </c>
      <c r="H12128" s="2">
        <v>46090</v>
      </c>
      <c r="I12128" t="s">
        <v>102</v>
      </c>
      <c r="J12128" s="2">
        <v>46094</v>
      </c>
    </row>
    <row r="12129" spans="1:10">
      <c r="A12129">
        <v>12366</v>
      </c>
      <c r="B12129" t="str">
        <f>VLOOKUP(C12129,属性!A:E,2,FALSE)</f>
        <v>瑞幸</v>
      </c>
      <c r="C12129" t="s">
        <v>18582</v>
      </c>
      <c r="D12129" s="2">
        <f>VLOOKUP(C12129,属性!A:E,3,FALSE)</f>
        <v>46088</v>
      </c>
      <c r="E12129" s="2" t="str">
        <f>VLOOKUP(C12129,属性!A:E,4,FALSE)</f>
        <v>否</v>
      </c>
      <c r="F12129" t="s">
        <v>20199</v>
      </c>
      <c r="G12129" t="s">
        <v>20200</v>
      </c>
      <c r="H12129" s="2">
        <v>46094</v>
      </c>
      <c r="I12129" t="s">
        <v>303</v>
      </c>
      <c r="J12129" s="2">
        <v>46094</v>
      </c>
    </row>
    <row r="12130" spans="1:10">
      <c r="A12130">
        <v>12367</v>
      </c>
      <c r="B12130" t="str">
        <f>VLOOKUP(C12130,属性!A:E,2,FALSE)</f>
        <v>瑞幸</v>
      </c>
      <c r="C12130" t="s">
        <v>18582</v>
      </c>
      <c r="D12130" s="2">
        <f>VLOOKUP(C12130,属性!A:E,3,FALSE)</f>
        <v>46088</v>
      </c>
      <c r="E12130" s="2" t="str">
        <f>VLOOKUP(C12130,属性!A:E,4,FALSE)</f>
        <v>否</v>
      </c>
      <c r="F12130" t="s">
        <v>10619</v>
      </c>
      <c r="G12130" t="s">
        <v>1253</v>
      </c>
      <c r="H12130" s="2">
        <v>46089</v>
      </c>
      <c r="I12130" t="s">
        <v>31</v>
      </c>
      <c r="J12130" s="2">
        <v>46094</v>
      </c>
    </row>
    <row r="12131" spans="1:10">
      <c r="A12131">
        <v>12368</v>
      </c>
      <c r="B12131" t="str">
        <f>VLOOKUP(C12131,属性!A:E,2,FALSE)</f>
        <v>瑞幸</v>
      </c>
      <c r="C12131" t="s">
        <v>18582</v>
      </c>
      <c r="D12131" s="2">
        <f>VLOOKUP(C12131,属性!A:E,3,FALSE)</f>
        <v>46088</v>
      </c>
      <c r="E12131" s="2" t="str">
        <f>VLOOKUP(C12131,属性!A:E,4,FALSE)</f>
        <v>否</v>
      </c>
      <c r="F12131" t="s">
        <v>20184</v>
      </c>
      <c r="G12131" t="s">
        <v>20201</v>
      </c>
      <c r="H12131" s="2">
        <v>46089</v>
      </c>
      <c r="I12131" t="s">
        <v>38</v>
      </c>
      <c r="J12131" s="2">
        <v>46094</v>
      </c>
    </row>
    <row r="12132" spans="1:10">
      <c r="A12132">
        <v>12369</v>
      </c>
      <c r="B12132" t="str">
        <f>VLOOKUP(C12132,属性!A:E,2,FALSE)</f>
        <v>瑞幸</v>
      </c>
      <c r="C12132" t="s">
        <v>18582</v>
      </c>
      <c r="D12132" s="2">
        <f>VLOOKUP(C12132,属性!A:E,3,FALSE)</f>
        <v>46088</v>
      </c>
      <c r="E12132" s="2" t="str">
        <f>VLOOKUP(C12132,属性!A:E,4,FALSE)</f>
        <v>否</v>
      </c>
      <c r="F12132" t="s">
        <v>20202</v>
      </c>
      <c r="G12132" t="s">
        <v>20203</v>
      </c>
      <c r="H12132" s="2">
        <v>46094</v>
      </c>
      <c r="I12132" t="s">
        <v>46</v>
      </c>
      <c r="J12132" s="2">
        <v>46094</v>
      </c>
    </row>
    <row r="12133" spans="1:10">
      <c r="A12133">
        <v>12370</v>
      </c>
      <c r="B12133" t="str">
        <f>VLOOKUP(C12133,属性!A:E,2,FALSE)</f>
        <v>瑞幸</v>
      </c>
      <c r="C12133" t="s">
        <v>18582</v>
      </c>
      <c r="D12133" s="2">
        <f>VLOOKUP(C12133,属性!A:E,3,FALSE)</f>
        <v>46088</v>
      </c>
      <c r="E12133" s="2" t="str">
        <f>VLOOKUP(C12133,属性!A:E,4,FALSE)</f>
        <v>否</v>
      </c>
      <c r="F12133" t="s">
        <v>20184</v>
      </c>
      <c r="G12133" t="s">
        <v>20204</v>
      </c>
      <c r="H12133" s="2">
        <v>46094</v>
      </c>
      <c r="I12133" t="s">
        <v>38</v>
      </c>
      <c r="J12133" s="2">
        <v>46094</v>
      </c>
    </row>
    <row r="12134" spans="1:10">
      <c r="A12134">
        <v>12371</v>
      </c>
      <c r="B12134" t="str">
        <f>VLOOKUP(C12134,属性!A:E,2,FALSE)</f>
        <v>瑞幸</v>
      </c>
      <c r="C12134" t="s">
        <v>18582</v>
      </c>
      <c r="D12134" s="2">
        <f>VLOOKUP(C12134,属性!A:E,3,FALSE)</f>
        <v>46088</v>
      </c>
      <c r="E12134" s="2" t="str">
        <f>VLOOKUP(C12134,属性!A:E,4,FALSE)</f>
        <v>否</v>
      </c>
      <c r="F12134" t="s">
        <v>20205</v>
      </c>
      <c r="G12134" t="s">
        <v>160</v>
      </c>
      <c r="H12134" s="2">
        <v>46090</v>
      </c>
      <c r="I12134" t="s">
        <v>320</v>
      </c>
      <c r="J12134" s="2">
        <v>46094</v>
      </c>
    </row>
    <row r="12135" spans="1:10">
      <c r="A12135">
        <v>12372</v>
      </c>
      <c r="B12135" t="str">
        <f>VLOOKUP(C12135,属性!A:E,2,FALSE)</f>
        <v>瑞幸</v>
      </c>
      <c r="C12135" t="s">
        <v>18582</v>
      </c>
      <c r="D12135" s="2">
        <f>VLOOKUP(C12135,属性!A:E,3,FALSE)</f>
        <v>46088</v>
      </c>
      <c r="E12135" s="2" t="str">
        <f>VLOOKUP(C12135,属性!A:E,4,FALSE)</f>
        <v>否</v>
      </c>
      <c r="F12135" t="s">
        <v>20184</v>
      </c>
      <c r="G12135" t="s">
        <v>20206</v>
      </c>
      <c r="H12135" s="2">
        <v>46090</v>
      </c>
      <c r="I12135" t="s">
        <v>38</v>
      </c>
      <c r="J12135" s="2">
        <v>46094</v>
      </c>
    </row>
    <row r="12136" spans="1:10">
      <c r="A12136">
        <v>12373</v>
      </c>
      <c r="B12136" t="str">
        <f>VLOOKUP(C12136,属性!A:E,2,FALSE)</f>
        <v>瑞幸</v>
      </c>
      <c r="C12136" t="s">
        <v>18582</v>
      </c>
      <c r="D12136" s="2">
        <f>VLOOKUP(C12136,属性!A:E,3,FALSE)</f>
        <v>46088</v>
      </c>
      <c r="E12136" s="2" t="str">
        <f>VLOOKUP(C12136,属性!A:E,4,FALSE)</f>
        <v>否</v>
      </c>
      <c r="F12136" t="s">
        <v>20207</v>
      </c>
      <c r="G12136" t="s">
        <v>20208</v>
      </c>
      <c r="H12136" s="2">
        <v>46094</v>
      </c>
      <c r="I12136" t="s">
        <v>73</v>
      </c>
      <c r="J12136" s="2">
        <v>46094</v>
      </c>
    </row>
    <row r="12137" spans="1:10">
      <c r="A12137">
        <v>12374</v>
      </c>
      <c r="B12137" t="str">
        <f>VLOOKUP(C12137,属性!A:E,2,FALSE)</f>
        <v>瑞幸</v>
      </c>
      <c r="C12137" t="s">
        <v>18582</v>
      </c>
      <c r="D12137" s="2">
        <f>VLOOKUP(C12137,属性!A:E,3,FALSE)</f>
        <v>46088</v>
      </c>
      <c r="E12137" s="2" t="str">
        <f>VLOOKUP(C12137,属性!A:E,4,FALSE)</f>
        <v>否</v>
      </c>
      <c r="F12137" t="s">
        <v>20209</v>
      </c>
      <c r="G12137" t="s">
        <v>160</v>
      </c>
      <c r="H12137" s="2">
        <v>46089</v>
      </c>
      <c r="I12137" t="s">
        <v>208</v>
      </c>
      <c r="J12137" s="2">
        <v>46094</v>
      </c>
    </row>
    <row r="12138" spans="1:10">
      <c r="A12138">
        <v>12375</v>
      </c>
      <c r="B12138" t="str">
        <f>VLOOKUP(C12138,属性!A:E,2,FALSE)</f>
        <v>瑞幸</v>
      </c>
      <c r="C12138" t="s">
        <v>18582</v>
      </c>
      <c r="D12138" s="2">
        <f>VLOOKUP(C12138,属性!A:E,3,FALSE)</f>
        <v>46088</v>
      </c>
      <c r="E12138" s="2" t="str">
        <f>VLOOKUP(C12138,属性!A:E,4,FALSE)</f>
        <v>否</v>
      </c>
      <c r="F12138" t="s">
        <v>20210</v>
      </c>
      <c r="G12138" t="s">
        <v>20211</v>
      </c>
      <c r="H12138" s="2">
        <v>46091</v>
      </c>
      <c r="I12138" t="s">
        <v>320</v>
      </c>
      <c r="J12138" s="2">
        <v>46094</v>
      </c>
    </row>
    <row r="12139" spans="1:10">
      <c r="A12139">
        <v>12376</v>
      </c>
      <c r="B12139" t="str">
        <f>VLOOKUP(C12139,属性!A:E,2,FALSE)</f>
        <v>瑞幸</v>
      </c>
      <c r="C12139" t="s">
        <v>18582</v>
      </c>
      <c r="D12139" s="2">
        <f>VLOOKUP(C12139,属性!A:E,3,FALSE)</f>
        <v>46088</v>
      </c>
      <c r="E12139" s="2" t="str">
        <f>VLOOKUP(C12139,属性!A:E,4,FALSE)</f>
        <v>否</v>
      </c>
      <c r="F12139" t="s">
        <v>20184</v>
      </c>
      <c r="G12139" t="s">
        <v>20212</v>
      </c>
      <c r="H12139" s="2">
        <v>46091</v>
      </c>
      <c r="I12139" t="s">
        <v>38</v>
      </c>
      <c r="J12139" s="2">
        <v>46094</v>
      </c>
    </row>
    <row r="12140" spans="1:10">
      <c r="A12140">
        <v>12377</v>
      </c>
      <c r="B12140" t="str">
        <f>VLOOKUP(C12140,属性!A:E,2,FALSE)</f>
        <v>瑞幸</v>
      </c>
      <c r="C12140" t="s">
        <v>18582</v>
      </c>
      <c r="D12140" s="2">
        <f>VLOOKUP(C12140,属性!A:E,3,FALSE)</f>
        <v>46088</v>
      </c>
      <c r="E12140" s="2" t="str">
        <f>VLOOKUP(C12140,属性!A:E,4,FALSE)</f>
        <v>否</v>
      </c>
      <c r="F12140" t="s">
        <v>20213</v>
      </c>
      <c r="G12140" t="s">
        <v>20214</v>
      </c>
      <c r="H12140" s="2">
        <v>46093</v>
      </c>
      <c r="I12140" t="s">
        <v>13</v>
      </c>
      <c r="J12140" s="2">
        <v>46094</v>
      </c>
    </row>
    <row r="12141" spans="1:10">
      <c r="A12141">
        <v>12378</v>
      </c>
      <c r="B12141" t="str">
        <f>VLOOKUP(C12141,属性!A:E,2,FALSE)</f>
        <v>瑞幸</v>
      </c>
      <c r="C12141" t="s">
        <v>18582</v>
      </c>
      <c r="D12141" s="2">
        <f>VLOOKUP(C12141,属性!A:E,3,FALSE)</f>
        <v>46088</v>
      </c>
      <c r="E12141" s="2" t="str">
        <f>VLOOKUP(C12141,属性!A:E,4,FALSE)</f>
        <v>否</v>
      </c>
      <c r="F12141" t="s">
        <v>20184</v>
      </c>
      <c r="G12141" t="s">
        <v>2152</v>
      </c>
      <c r="H12141" s="2">
        <v>46093</v>
      </c>
      <c r="I12141" t="s">
        <v>38</v>
      </c>
      <c r="J12141" s="2">
        <v>46094</v>
      </c>
    </row>
    <row r="12142" spans="1:10">
      <c r="A12142">
        <v>12379</v>
      </c>
      <c r="B12142" t="str">
        <f>VLOOKUP(C12142,属性!A:E,2,FALSE)</f>
        <v>瑞幸</v>
      </c>
      <c r="C12142" t="s">
        <v>18582</v>
      </c>
      <c r="D12142" s="2">
        <f>VLOOKUP(C12142,属性!A:E,3,FALSE)</f>
        <v>46088</v>
      </c>
      <c r="E12142" s="2" t="str">
        <f>VLOOKUP(C12142,属性!A:E,4,FALSE)</f>
        <v>否</v>
      </c>
      <c r="F12142" t="s">
        <v>7705</v>
      </c>
      <c r="G12142" t="s">
        <v>20215</v>
      </c>
      <c r="H12142" s="2">
        <v>46093</v>
      </c>
      <c r="I12142" t="s">
        <v>31</v>
      </c>
      <c r="J12142" s="2">
        <v>46094</v>
      </c>
    </row>
    <row r="12143" spans="1:10">
      <c r="A12143">
        <v>12380</v>
      </c>
      <c r="B12143" t="str">
        <f>VLOOKUP(C12143,属性!A:E,2,FALSE)</f>
        <v>瑞幸</v>
      </c>
      <c r="C12143" t="s">
        <v>18582</v>
      </c>
      <c r="D12143" s="2">
        <f>VLOOKUP(C12143,属性!A:E,3,FALSE)</f>
        <v>46088</v>
      </c>
      <c r="E12143" s="2" t="str">
        <f>VLOOKUP(C12143,属性!A:E,4,FALSE)</f>
        <v>否</v>
      </c>
      <c r="F12143" t="s">
        <v>20184</v>
      </c>
      <c r="G12143" t="s">
        <v>20216</v>
      </c>
      <c r="H12143" s="2">
        <v>46093</v>
      </c>
      <c r="I12143" t="s">
        <v>38</v>
      </c>
      <c r="J12143" s="2">
        <v>46094</v>
      </c>
    </row>
    <row r="12144" spans="1:10">
      <c r="A12144">
        <v>12381</v>
      </c>
      <c r="B12144" t="str">
        <f>VLOOKUP(C12144,属性!A:E,2,FALSE)</f>
        <v>瑞幸</v>
      </c>
      <c r="C12144" t="s">
        <v>18582</v>
      </c>
      <c r="D12144" s="2">
        <f>VLOOKUP(C12144,属性!A:E,3,FALSE)</f>
        <v>46088</v>
      </c>
      <c r="E12144" s="2" t="str">
        <f>VLOOKUP(C12144,属性!A:E,4,FALSE)</f>
        <v>否</v>
      </c>
      <c r="F12144" t="s">
        <v>20217</v>
      </c>
      <c r="G12144" t="s">
        <v>20218</v>
      </c>
      <c r="H12144" s="2">
        <v>46091</v>
      </c>
      <c r="I12144" t="s">
        <v>13</v>
      </c>
      <c r="J12144" s="2">
        <v>46094</v>
      </c>
    </row>
    <row r="12145" spans="1:10">
      <c r="A12145">
        <v>12382</v>
      </c>
      <c r="B12145" t="str">
        <f>VLOOKUP(C12145,属性!A:E,2,FALSE)</f>
        <v>瑞幸</v>
      </c>
      <c r="C12145" t="s">
        <v>18582</v>
      </c>
      <c r="D12145" s="2">
        <f>VLOOKUP(C12145,属性!A:E,3,FALSE)</f>
        <v>46088</v>
      </c>
      <c r="E12145" s="2" t="str">
        <f>VLOOKUP(C12145,属性!A:E,4,FALSE)</f>
        <v>否</v>
      </c>
      <c r="F12145" t="s">
        <v>20184</v>
      </c>
      <c r="G12145" t="s">
        <v>20219</v>
      </c>
      <c r="H12145" s="2">
        <v>46091</v>
      </c>
      <c r="I12145" t="s">
        <v>38</v>
      </c>
      <c r="J12145" s="2">
        <v>46094</v>
      </c>
    </row>
    <row r="12146" spans="1:10">
      <c r="A12146">
        <v>12383</v>
      </c>
      <c r="B12146" t="str">
        <f>VLOOKUP(C12146,属性!A:E,2,FALSE)</f>
        <v>瑞幸</v>
      </c>
      <c r="C12146" t="s">
        <v>18582</v>
      </c>
      <c r="D12146" s="2">
        <f>VLOOKUP(C12146,属性!A:E,3,FALSE)</f>
        <v>46088</v>
      </c>
      <c r="E12146" s="2" t="str">
        <f>VLOOKUP(C12146,属性!A:E,4,FALSE)</f>
        <v>否</v>
      </c>
      <c r="F12146" t="s">
        <v>20220</v>
      </c>
      <c r="G12146" t="s">
        <v>20221</v>
      </c>
      <c r="H12146" s="2">
        <v>46093</v>
      </c>
      <c r="I12146" t="s">
        <v>38</v>
      </c>
      <c r="J12146" s="2">
        <v>46094</v>
      </c>
    </row>
    <row r="12147" spans="1:10">
      <c r="A12147">
        <v>12384</v>
      </c>
      <c r="B12147" t="str">
        <f>VLOOKUP(C12147,属性!A:E,2,FALSE)</f>
        <v>瑞幸</v>
      </c>
      <c r="C12147" t="s">
        <v>18582</v>
      </c>
      <c r="D12147" s="2">
        <f>VLOOKUP(C12147,属性!A:E,3,FALSE)</f>
        <v>46088</v>
      </c>
      <c r="E12147" s="2" t="str">
        <f>VLOOKUP(C12147,属性!A:E,4,FALSE)</f>
        <v>否</v>
      </c>
      <c r="F12147" t="s">
        <v>20184</v>
      </c>
      <c r="G12147" t="s">
        <v>20222</v>
      </c>
      <c r="H12147" s="2">
        <v>46093</v>
      </c>
      <c r="I12147" t="s">
        <v>38</v>
      </c>
      <c r="J12147" s="2">
        <v>46094</v>
      </c>
    </row>
    <row r="12148" spans="1:10">
      <c r="A12148">
        <v>12385</v>
      </c>
      <c r="B12148" t="str">
        <f>VLOOKUP(C12148,属性!A:E,2,FALSE)</f>
        <v>瑞幸</v>
      </c>
      <c r="C12148" t="s">
        <v>18582</v>
      </c>
      <c r="D12148" s="2">
        <f>VLOOKUP(C12148,属性!A:E,3,FALSE)</f>
        <v>46088</v>
      </c>
      <c r="E12148" s="2" t="str">
        <f>VLOOKUP(C12148,属性!A:E,4,FALSE)</f>
        <v>否</v>
      </c>
      <c r="F12148" t="s">
        <v>1474</v>
      </c>
      <c r="G12148" t="s">
        <v>4613</v>
      </c>
      <c r="H12148" s="2">
        <v>46090</v>
      </c>
      <c r="I12148" t="s">
        <v>65</v>
      </c>
      <c r="J12148" s="2">
        <v>46094</v>
      </c>
    </row>
    <row r="12149" spans="1:10">
      <c r="A12149">
        <v>12386</v>
      </c>
      <c r="B12149" t="str">
        <f>VLOOKUP(C12149,属性!A:E,2,FALSE)</f>
        <v>瑞幸</v>
      </c>
      <c r="C12149" t="s">
        <v>18582</v>
      </c>
      <c r="D12149" s="2">
        <f>VLOOKUP(C12149,属性!A:E,3,FALSE)</f>
        <v>46088</v>
      </c>
      <c r="E12149" s="2" t="str">
        <f>VLOOKUP(C12149,属性!A:E,4,FALSE)</f>
        <v>否</v>
      </c>
      <c r="F12149" t="s">
        <v>20184</v>
      </c>
      <c r="G12149" t="s">
        <v>20223</v>
      </c>
      <c r="H12149" s="2">
        <v>46090</v>
      </c>
      <c r="I12149" t="s">
        <v>38</v>
      </c>
      <c r="J12149" s="2">
        <v>46094</v>
      </c>
    </row>
    <row r="12150" spans="1:10">
      <c r="A12150">
        <v>12387</v>
      </c>
      <c r="B12150" t="str">
        <f>VLOOKUP(C12150,属性!A:E,2,FALSE)</f>
        <v>瑞幸</v>
      </c>
      <c r="C12150" t="s">
        <v>18582</v>
      </c>
      <c r="D12150" s="2">
        <f>VLOOKUP(C12150,属性!A:E,3,FALSE)</f>
        <v>46088</v>
      </c>
      <c r="E12150" s="2" t="str">
        <f>VLOOKUP(C12150,属性!A:E,4,FALSE)</f>
        <v>否</v>
      </c>
      <c r="F12150" t="s">
        <v>20224</v>
      </c>
      <c r="G12150" t="s">
        <v>20225</v>
      </c>
      <c r="H12150" s="2">
        <v>46091</v>
      </c>
      <c r="I12150" t="s">
        <v>13</v>
      </c>
      <c r="J12150" s="2">
        <v>46094</v>
      </c>
    </row>
    <row r="12151" spans="1:10">
      <c r="A12151">
        <v>12388</v>
      </c>
      <c r="B12151" t="str">
        <f>VLOOKUP(C12151,属性!A:E,2,FALSE)</f>
        <v>瑞幸</v>
      </c>
      <c r="C12151" t="s">
        <v>18582</v>
      </c>
      <c r="D12151" s="2">
        <f>VLOOKUP(C12151,属性!A:E,3,FALSE)</f>
        <v>46088</v>
      </c>
      <c r="E12151" s="2" t="str">
        <f>VLOOKUP(C12151,属性!A:E,4,FALSE)</f>
        <v>否</v>
      </c>
      <c r="F12151" t="s">
        <v>20184</v>
      </c>
      <c r="G12151" t="s">
        <v>20226</v>
      </c>
      <c r="H12151" s="2">
        <v>46091</v>
      </c>
      <c r="I12151" t="s">
        <v>38</v>
      </c>
      <c r="J12151" s="2">
        <v>46094</v>
      </c>
    </row>
    <row r="12152" spans="1:10">
      <c r="A12152">
        <v>12389</v>
      </c>
      <c r="B12152" t="str">
        <f>VLOOKUP(C12152,属性!A:E,2,FALSE)</f>
        <v>瑞幸</v>
      </c>
      <c r="C12152" t="s">
        <v>18582</v>
      </c>
      <c r="D12152" s="2">
        <f>VLOOKUP(C12152,属性!A:E,3,FALSE)</f>
        <v>46088</v>
      </c>
      <c r="E12152" s="2" t="str">
        <f>VLOOKUP(C12152,属性!A:E,4,FALSE)</f>
        <v>否</v>
      </c>
      <c r="F12152" t="s">
        <v>20227</v>
      </c>
      <c r="G12152" t="s">
        <v>160</v>
      </c>
      <c r="H12152" s="2">
        <v>46088</v>
      </c>
      <c r="I12152" t="s">
        <v>62</v>
      </c>
      <c r="J12152" s="2">
        <v>46094</v>
      </c>
    </row>
    <row r="12153" spans="1:10">
      <c r="A12153">
        <v>12390</v>
      </c>
      <c r="B12153" t="str">
        <f>VLOOKUP(C12153,属性!A:E,2,FALSE)</f>
        <v>瑞幸</v>
      </c>
      <c r="C12153" t="s">
        <v>18582</v>
      </c>
      <c r="D12153" s="2">
        <f>VLOOKUP(C12153,属性!A:E,3,FALSE)</f>
        <v>46088</v>
      </c>
      <c r="E12153" s="2" t="str">
        <f>VLOOKUP(C12153,属性!A:E,4,FALSE)</f>
        <v>否</v>
      </c>
      <c r="F12153" t="s">
        <v>20184</v>
      </c>
      <c r="G12153" t="s">
        <v>20228</v>
      </c>
      <c r="H12153" s="2">
        <v>46088</v>
      </c>
      <c r="I12153" t="s">
        <v>38</v>
      </c>
      <c r="J12153" s="2">
        <v>46094</v>
      </c>
    </row>
    <row r="12154" spans="1:10">
      <c r="A12154">
        <v>12391</v>
      </c>
      <c r="B12154" t="str">
        <f>VLOOKUP(C12154,属性!A:E,2,FALSE)</f>
        <v>瑞幸</v>
      </c>
      <c r="C12154" t="s">
        <v>18582</v>
      </c>
      <c r="D12154" s="2">
        <f>VLOOKUP(C12154,属性!A:E,3,FALSE)</f>
        <v>46088</v>
      </c>
      <c r="E12154" s="2" t="str">
        <f>VLOOKUP(C12154,属性!A:E,4,FALSE)</f>
        <v>否</v>
      </c>
      <c r="F12154" t="s">
        <v>163</v>
      </c>
      <c r="G12154" t="s">
        <v>20229</v>
      </c>
      <c r="H12154" s="2">
        <v>46089</v>
      </c>
      <c r="I12154" t="s">
        <v>26</v>
      </c>
      <c r="J12154" s="2">
        <v>46094</v>
      </c>
    </row>
    <row r="12155" spans="1:10">
      <c r="A12155">
        <v>12392</v>
      </c>
      <c r="B12155" t="str">
        <f>VLOOKUP(C12155,属性!A:E,2,FALSE)</f>
        <v>瑞幸</v>
      </c>
      <c r="C12155" t="s">
        <v>18582</v>
      </c>
      <c r="D12155" s="2">
        <f>VLOOKUP(C12155,属性!A:E,3,FALSE)</f>
        <v>46088</v>
      </c>
      <c r="E12155" s="2" t="str">
        <f>VLOOKUP(C12155,属性!A:E,4,FALSE)</f>
        <v>否</v>
      </c>
      <c r="F12155" t="s">
        <v>20184</v>
      </c>
      <c r="G12155" t="s">
        <v>20230</v>
      </c>
      <c r="H12155" s="2">
        <v>46089</v>
      </c>
      <c r="I12155" t="s">
        <v>38</v>
      </c>
      <c r="J12155" s="2">
        <v>46094</v>
      </c>
    </row>
    <row r="12156" spans="1:10">
      <c r="A12156">
        <v>12393</v>
      </c>
      <c r="B12156" t="str">
        <f>VLOOKUP(C12156,属性!A:E,2,FALSE)</f>
        <v>瑞幸</v>
      </c>
      <c r="C12156" t="s">
        <v>18582</v>
      </c>
      <c r="D12156" s="2">
        <f>VLOOKUP(C12156,属性!A:E,3,FALSE)</f>
        <v>46088</v>
      </c>
      <c r="E12156" s="2" t="str">
        <f>VLOOKUP(C12156,属性!A:E,4,FALSE)</f>
        <v>否</v>
      </c>
      <c r="F12156" t="s">
        <v>20231</v>
      </c>
      <c r="G12156" t="s">
        <v>20232</v>
      </c>
      <c r="H12156" s="2">
        <v>46091</v>
      </c>
      <c r="I12156" t="s">
        <v>173</v>
      </c>
      <c r="J12156" s="2">
        <v>46094</v>
      </c>
    </row>
    <row r="12157" spans="1:10">
      <c r="A12157">
        <v>12394</v>
      </c>
      <c r="B12157" t="str">
        <f>VLOOKUP(C12157,属性!A:E,2,FALSE)</f>
        <v>瑞幸</v>
      </c>
      <c r="C12157" t="s">
        <v>18582</v>
      </c>
      <c r="D12157" s="2">
        <f>VLOOKUP(C12157,属性!A:E,3,FALSE)</f>
        <v>46088</v>
      </c>
      <c r="E12157" s="2" t="str">
        <f>VLOOKUP(C12157,属性!A:E,4,FALSE)</f>
        <v>否</v>
      </c>
      <c r="F12157" t="s">
        <v>19038</v>
      </c>
      <c r="G12157" t="s">
        <v>20233</v>
      </c>
      <c r="H12157" s="2">
        <v>46090</v>
      </c>
      <c r="I12157" t="s">
        <v>65</v>
      </c>
      <c r="J12157" s="2">
        <v>46094</v>
      </c>
    </row>
    <row r="12158" spans="1:10">
      <c r="A12158">
        <v>12395</v>
      </c>
      <c r="B12158" t="str">
        <f>VLOOKUP(C12158,属性!A:E,2,FALSE)</f>
        <v>瑞幸</v>
      </c>
      <c r="C12158" t="s">
        <v>18582</v>
      </c>
      <c r="D12158" s="2">
        <f>VLOOKUP(C12158,属性!A:E,3,FALSE)</f>
        <v>46088</v>
      </c>
      <c r="E12158" s="2" t="str">
        <f>VLOOKUP(C12158,属性!A:E,4,FALSE)</f>
        <v>否</v>
      </c>
      <c r="F12158" t="s">
        <v>19038</v>
      </c>
      <c r="G12158" t="s">
        <v>20234</v>
      </c>
      <c r="H12158" s="2">
        <v>46090</v>
      </c>
      <c r="I12158" t="s">
        <v>65</v>
      </c>
      <c r="J12158" s="2">
        <v>46094</v>
      </c>
    </row>
    <row r="12159" spans="1:10">
      <c r="A12159">
        <v>12396</v>
      </c>
      <c r="B12159" t="str">
        <f>VLOOKUP(C12159,属性!A:E,2,FALSE)</f>
        <v>瑞幸</v>
      </c>
      <c r="C12159" t="s">
        <v>18582</v>
      </c>
      <c r="D12159" s="2">
        <f>VLOOKUP(C12159,属性!A:E,3,FALSE)</f>
        <v>46088</v>
      </c>
      <c r="E12159" s="2" t="str">
        <f>VLOOKUP(C12159,属性!A:E,4,FALSE)</f>
        <v>否</v>
      </c>
      <c r="F12159" t="s">
        <v>20235</v>
      </c>
      <c r="G12159" t="s">
        <v>20236</v>
      </c>
      <c r="H12159" s="2">
        <v>46092</v>
      </c>
      <c r="I12159" t="s">
        <v>16</v>
      </c>
      <c r="J12159" s="2">
        <v>46094</v>
      </c>
    </row>
    <row r="12160" spans="1:10">
      <c r="A12160">
        <v>12397</v>
      </c>
      <c r="B12160" t="str">
        <f>VLOOKUP(C12160,属性!A:E,2,FALSE)</f>
        <v>瑞幸</v>
      </c>
      <c r="C12160" t="s">
        <v>18582</v>
      </c>
      <c r="D12160" s="2">
        <f>VLOOKUP(C12160,属性!A:E,3,FALSE)</f>
        <v>46088</v>
      </c>
      <c r="E12160" s="2" t="str">
        <f>VLOOKUP(C12160,属性!A:E,4,FALSE)</f>
        <v>否</v>
      </c>
      <c r="F12160" t="s">
        <v>20184</v>
      </c>
      <c r="G12160" t="s">
        <v>20237</v>
      </c>
      <c r="H12160" s="2">
        <v>46092</v>
      </c>
      <c r="I12160" t="s">
        <v>38</v>
      </c>
      <c r="J12160" s="2">
        <v>46094</v>
      </c>
    </row>
    <row r="12161" spans="1:10">
      <c r="A12161">
        <v>12398</v>
      </c>
      <c r="B12161" t="str">
        <f>VLOOKUP(C12161,属性!A:E,2,FALSE)</f>
        <v>瑞幸</v>
      </c>
      <c r="C12161" t="s">
        <v>18582</v>
      </c>
      <c r="D12161" s="2">
        <f>VLOOKUP(C12161,属性!A:E,3,FALSE)</f>
        <v>46088</v>
      </c>
      <c r="E12161" s="2" t="str">
        <f>VLOOKUP(C12161,属性!A:E,4,FALSE)</f>
        <v>否</v>
      </c>
      <c r="F12161" t="s">
        <v>15983</v>
      </c>
      <c r="G12161" t="s">
        <v>20238</v>
      </c>
      <c r="H12161" s="2">
        <v>46091</v>
      </c>
      <c r="I12161" t="s">
        <v>38</v>
      </c>
      <c r="J12161" s="2">
        <v>46094</v>
      </c>
    </row>
    <row r="12162" spans="1:10">
      <c r="A12162">
        <v>12399</v>
      </c>
      <c r="B12162" t="str">
        <f>VLOOKUP(C12162,属性!A:E,2,FALSE)</f>
        <v>瑞幸</v>
      </c>
      <c r="C12162" t="s">
        <v>18582</v>
      </c>
      <c r="D12162" s="2">
        <f>VLOOKUP(C12162,属性!A:E,3,FALSE)</f>
        <v>46088</v>
      </c>
      <c r="E12162" s="2" t="str">
        <f>VLOOKUP(C12162,属性!A:E,4,FALSE)</f>
        <v>否</v>
      </c>
      <c r="F12162" t="s">
        <v>20184</v>
      </c>
      <c r="G12162" t="s">
        <v>3103</v>
      </c>
      <c r="H12162" s="2">
        <v>46092</v>
      </c>
      <c r="I12162" t="s">
        <v>38</v>
      </c>
      <c r="J12162" s="2">
        <v>46094</v>
      </c>
    </row>
    <row r="12163" spans="1:10">
      <c r="A12163">
        <v>12400</v>
      </c>
      <c r="B12163" t="str">
        <f>VLOOKUP(C12163,属性!A:E,2,FALSE)</f>
        <v>瑞幸</v>
      </c>
      <c r="C12163" t="s">
        <v>18582</v>
      </c>
      <c r="D12163" s="2">
        <f>VLOOKUP(C12163,属性!A:E,3,FALSE)</f>
        <v>46088</v>
      </c>
      <c r="E12163" s="2" t="str">
        <f>VLOOKUP(C12163,属性!A:E,4,FALSE)</f>
        <v>否</v>
      </c>
      <c r="F12163" t="s">
        <v>20239</v>
      </c>
      <c r="G12163" t="s">
        <v>20240</v>
      </c>
      <c r="H12163" s="2">
        <v>46088</v>
      </c>
      <c r="I12163" t="s">
        <v>13</v>
      </c>
      <c r="J12163" s="2">
        <v>46094</v>
      </c>
    </row>
    <row r="12164" spans="1:10">
      <c r="A12164">
        <v>12401</v>
      </c>
      <c r="B12164" t="str">
        <f>VLOOKUP(C12164,属性!A:E,2,FALSE)</f>
        <v>瑞幸</v>
      </c>
      <c r="C12164" t="s">
        <v>18582</v>
      </c>
      <c r="D12164" s="2">
        <f>VLOOKUP(C12164,属性!A:E,3,FALSE)</f>
        <v>46088</v>
      </c>
      <c r="E12164" s="2" t="str">
        <f>VLOOKUP(C12164,属性!A:E,4,FALSE)</f>
        <v>否</v>
      </c>
      <c r="F12164" t="s">
        <v>20184</v>
      </c>
      <c r="G12164" t="s">
        <v>20241</v>
      </c>
      <c r="H12164" s="2">
        <v>46088</v>
      </c>
      <c r="I12164" t="s">
        <v>38</v>
      </c>
      <c r="J12164" s="2">
        <v>46094</v>
      </c>
    </row>
    <row r="12165" spans="1:10">
      <c r="A12165">
        <v>12402</v>
      </c>
      <c r="B12165" t="str">
        <f>VLOOKUP(C12165,属性!A:E,2,FALSE)</f>
        <v>瑞幸</v>
      </c>
      <c r="C12165" t="s">
        <v>18582</v>
      </c>
      <c r="D12165" s="2">
        <f>VLOOKUP(C12165,属性!A:E,3,FALSE)</f>
        <v>46088</v>
      </c>
      <c r="E12165" s="2" t="str">
        <f>VLOOKUP(C12165,属性!A:E,4,FALSE)</f>
        <v>否</v>
      </c>
      <c r="F12165" t="s">
        <v>13632</v>
      </c>
      <c r="G12165" t="s">
        <v>20242</v>
      </c>
      <c r="H12165" s="2">
        <v>46089</v>
      </c>
      <c r="I12165" t="s">
        <v>173</v>
      </c>
      <c r="J12165" s="2">
        <v>46094</v>
      </c>
    </row>
    <row r="12166" spans="1:10">
      <c r="A12166">
        <v>12403</v>
      </c>
      <c r="B12166" t="str">
        <f>VLOOKUP(C12166,属性!A:E,2,FALSE)</f>
        <v>瑞幸</v>
      </c>
      <c r="C12166" t="s">
        <v>18582</v>
      </c>
      <c r="D12166" s="2">
        <f>VLOOKUP(C12166,属性!A:E,3,FALSE)</f>
        <v>46088</v>
      </c>
      <c r="E12166" s="2" t="str">
        <f>VLOOKUP(C12166,属性!A:E,4,FALSE)</f>
        <v>否</v>
      </c>
      <c r="F12166" t="s">
        <v>20184</v>
      </c>
      <c r="G12166" t="s">
        <v>20243</v>
      </c>
      <c r="H12166" s="2">
        <v>46089</v>
      </c>
      <c r="I12166" t="s">
        <v>38</v>
      </c>
      <c r="J12166" s="2">
        <v>46094</v>
      </c>
    </row>
    <row r="12167" spans="1:10">
      <c r="A12167">
        <v>12404</v>
      </c>
      <c r="B12167" t="str">
        <f>VLOOKUP(C12167,属性!A:E,2,FALSE)</f>
        <v>瑞幸</v>
      </c>
      <c r="C12167" t="s">
        <v>18582</v>
      </c>
      <c r="D12167" s="2">
        <f>VLOOKUP(C12167,属性!A:E,3,FALSE)</f>
        <v>46088</v>
      </c>
      <c r="E12167" s="2" t="str">
        <f>VLOOKUP(C12167,属性!A:E,4,FALSE)</f>
        <v>否</v>
      </c>
      <c r="F12167" t="s">
        <v>20244</v>
      </c>
      <c r="G12167" t="s">
        <v>20245</v>
      </c>
      <c r="H12167" s="2">
        <v>46093</v>
      </c>
      <c r="I12167" t="s">
        <v>62</v>
      </c>
      <c r="J12167" s="2">
        <v>46094</v>
      </c>
    </row>
    <row r="12168" spans="1:10">
      <c r="A12168">
        <v>12405</v>
      </c>
      <c r="B12168" t="str">
        <f>VLOOKUP(C12168,属性!A:E,2,FALSE)</f>
        <v>瑞幸</v>
      </c>
      <c r="C12168" t="s">
        <v>18582</v>
      </c>
      <c r="D12168" s="2">
        <f>VLOOKUP(C12168,属性!A:E,3,FALSE)</f>
        <v>46088</v>
      </c>
      <c r="E12168" s="2" t="str">
        <f>VLOOKUP(C12168,属性!A:E,4,FALSE)</f>
        <v>否</v>
      </c>
      <c r="F12168" t="s">
        <v>20184</v>
      </c>
      <c r="G12168" t="s">
        <v>20246</v>
      </c>
      <c r="H12168" s="2">
        <v>46093</v>
      </c>
      <c r="I12168" t="s">
        <v>38</v>
      </c>
      <c r="J12168" s="2">
        <v>46094</v>
      </c>
    </row>
    <row r="12169" spans="1:10">
      <c r="A12169">
        <v>12406</v>
      </c>
      <c r="B12169" t="str">
        <f>VLOOKUP(C12169,属性!A:E,2,FALSE)</f>
        <v>瑞幸</v>
      </c>
      <c r="C12169" t="s">
        <v>18582</v>
      </c>
      <c r="D12169" s="2">
        <f>VLOOKUP(C12169,属性!A:E,3,FALSE)</f>
        <v>46088</v>
      </c>
      <c r="E12169" s="2" t="str">
        <f>VLOOKUP(C12169,属性!A:E,4,FALSE)</f>
        <v>否</v>
      </c>
      <c r="F12169" t="s">
        <v>20247</v>
      </c>
      <c r="G12169" t="s">
        <v>20248</v>
      </c>
      <c r="H12169" s="2">
        <v>46090</v>
      </c>
      <c r="I12169" t="s">
        <v>133</v>
      </c>
      <c r="J12169" s="2">
        <v>46094</v>
      </c>
    </row>
    <row r="12170" spans="1:10">
      <c r="A12170">
        <v>12407</v>
      </c>
      <c r="B12170" t="str">
        <f>VLOOKUP(C12170,属性!A:E,2,FALSE)</f>
        <v>瑞幸</v>
      </c>
      <c r="C12170" t="s">
        <v>18582</v>
      </c>
      <c r="D12170" s="2">
        <f>VLOOKUP(C12170,属性!A:E,3,FALSE)</f>
        <v>46088</v>
      </c>
      <c r="E12170" s="2" t="str">
        <f>VLOOKUP(C12170,属性!A:E,4,FALSE)</f>
        <v>否</v>
      </c>
      <c r="F12170" t="s">
        <v>2734</v>
      </c>
      <c r="G12170" t="s">
        <v>20249</v>
      </c>
      <c r="H12170" s="2">
        <v>46090</v>
      </c>
      <c r="I12170" t="s">
        <v>208</v>
      </c>
      <c r="J12170" s="2">
        <v>46094</v>
      </c>
    </row>
    <row r="12171" spans="1:10">
      <c r="A12171">
        <v>12408</v>
      </c>
      <c r="B12171" t="str">
        <f>VLOOKUP(C12171,属性!A:E,2,FALSE)</f>
        <v>瑞幸</v>
      </c>
      <c r="C12171" t="s">
        <v>18582</v>
      </c>
      <c r="D12171" s="2">
        <f>VLOOKUP(C12171,属性!A:E,3,FALSE)</f>
        <v>46088</v>
      </c>
      <c r="E12171" s="2" t="str">
        <f>VLOOKUP(C12171,属性!A:E,4,FALSE)</f>
        <v>否</v>
      </c>
      <c r="F12171" t="s">
        <v>20184</v>
      </c>
      <c r="G12171" t="s">
        <v>20250</v>
      </c>
      <c r="H12171" s="2">
        <v>46090</v>
      </c>
      <c r="I12171" t="s">
        <v>38</v>
      </c>
      <c r="J12171" s="2">
        <v>46094</v>
      </c>
    </row>
    <row r="12172" spans="1:10">
      <c r="A12172">
        <v>12409</v>
      </c>
      <c r="B12172" t="str">
        <f>VLOOKUP(C12172,属性!A:E,2,FALSE)</f>
        <v>瑞幸</v>
      </c>
      <c r="C12172" t="s">
        <v>18582</v>
      </c>
      <c r="D12172" s="2">
        <f>VLOOKUP(C12172,属性!A:E,3,FALSE)</f>
        <v>46088</v>
      </c>
      <c r="E12172" s="2" t="str">
        <f>VLOOKUP(C12172,属性!A:E,4,FALSE)</f>
        <v>否</v>
      </c>
      <c r="F12172" t="s">
        <v>20251</v>
      </c>
      <c r="G12172" t="s">
        <v>80</v>
      </c>
      <c r="H12172" s="2">
        <v>46092</v>
      </c>
      <c r="I12172" t="s">
        <v>13</v>
      </c>
      <c r="J12172" s="2">
        <v>46094</v>
      </c>
    </row>
    <row r="12173" spans="1:10">
      <c r="A12173">
        <v>12410</v>
      </c>
      <c r="B12173" t="str">
        <f>VLOOKUP(C12173,属性!A:E,2,FALSE)</f>
        <v>瑞幸</v>
      </c>
      <c r="C12173" t="s">
        <v>18582</v>
      </c>
      <c r="D12173" s="2">
        <f>VLOOKUP(C12173,属性!A:E,3,FALSE)</f>
        <v>46088</v>
      </c>
      <c r="E12173" s="2" t="str">
        <f>VLOOKUP(C12173,属性!A:E,4,FALSE)</f>
        <v>否</v>
      </c>
      <c r="F12173" t="s">
        <v>20184</v>
      </c>
      <c r="G12173" t="s">
        <v>2080</v>
      </c>
      <c r="H12173" s="2">
        <v>46092</v>
      </c>
      <c r="I12173" t="s">
        <v>38</v>
      </c>
      <c r="J12173" s="2">
        <v>46094</v>
      </c>
    </row>
    <row r="12174" spans="1:10">
      <c r="A12174">
        <v>12411</v>
      </c>
      <c r="B12174" t="str">
        <f>VLOOKUP(C12174,属性!A:E,2,FALSE)</f>
        <v>瑞幸</v>
      </c>
      <c r="C12174" t="s">
        <v>18582</v>
      </c>
      <c r="D12174" s="2">
        <f>VLOOKUP(C12174,属性!A:E,3,FALSE)</f>
        <v>46088</v>
      </c>
      <c r="E12174" s="2" t="str">
        <f>VLOOKUP(C12174,属性!A:E,4,FALSE)</f>
        <v>否</v>
      </c>
      <c r="F12174" t="s">
        <v>20252</v>
      </c>
      <c r="G12174" t="s">
        <v>20253</v>
      </c>
      <c r="H12174" s="2">
        <v>46089</v>
      </c>
      <c r="I12174" t="s">
        <v>144</v>
      </c>
      <c r="J12174" s="2">
        <v>46094</v>
      </c>
    </row>
    <row r="12175" spans="1:10">
      <c r="A12175">
        <v>12412</v>
      </c>
      <c r="B12175" t="str">
        <f>VLOOKUP(C12175,属性!A:E,2,FALSE)</f>
        <v>瑞幸</v>
      </c>
      <c r="C12175" t="s">
        <v>18582</v>
      </c>
      <c r="D12175" s="2">
        <f>VLOOKUP(C12175,属性!A:E,3,FALSE)</f>
        <v>46088</v>
      </c>
      <c r="E12175" s="2" t="str">
        <f>VLOOKUP(C12175,属性!A:E,4,FALSE)</f>
        <v>否</v>
      </c>
      <c r="F12175" t="s">
        <v>20184</v>
      </c>
      <c r="G12175" t="s">
        <v>20254</v>
      </c>
      <c r="H12175" s="2">
        <v>46089</v>
      </c>
      <c r="I12175" t="s">
        <v>38</v>
      </c>
      <c r="J12175" s="2">
        <v>46094</v>
      </c>
    </row>
    <row r="12176" spans="1:10">
      <c r="A12176">
        <v>12413</v>
      </c>
      <c r="B12176" t="str">
        <f>VLOOKUP(C12176,属性!A:E,2,FALSE)</f>
        <v>瑞幸</v>
      </c>
      <c r="C12176" t="s">
        <v>18582</v>
      </c>
      <c r="D12176" s="2">
        <f>VLOOKUP(C12176,属性!A:E,3,FALSE)</f>
        <v>46088</v>
      </c>
      <c r="E12176" s="2" t="str">
        <f>VLOOKUP(C12176,属性!A:E,4,FALSE)</f>
        <v>否</v>
      </c>
      <c r="F12176" t="s">
        <v>20255</v>
      </c>
      <c r="G12176" t="s">
        <v>20256</v>
      </c>
      <c r="H12176" s="2">
        <v>46091</v>
      </c>
      <c r="I12176" t="s">
        <v>62</v>
      </c>
      <c r="J12176" s="2">
        <v>46094</v>
      </c>
    </row>
    <row r="12177" spans="1:10">
      <c r="A12177">
        <v>12414</v>
      </c>
      <c r="B12177" t="str">
        <f>VLOOKUP(C12177,属性!A:E,2,FALSE)</f>
        <v>瑞幸</v>
      </c>
      <c r="C12177" t="s">
        <v>18582</v>
      </c>
      <c r="D12177" s="2">
        <f>VLOOKUP(C12177,属性!A:E,3,FALSE)</f>
        <v>46088</v>
      </c>
      <c r="E12177" s="2" t="str">
        <f>VLOOKUP(C12177,属性!A:E,4,FALSE)</f>
        <v>否</v>
      </c>
      <c r="F12177" t="s">
        <v>20184</v>
      </c>
      <c r="G12177" t="s">
        <v>20257</v>
      </c>
      <c r="H12177" s="2">
        <v>46091</v>
      </c>
      <c r="I12177" t="s">
        <v>38</v>
      </c>
      <c r="J12177" s="2">
        <v>46094</v>
      </c>
    </row>
    <row r="12178" spans="1:10">
      <c r="A12178">
        <v>12415</v>
      </c>
      <c r="B12178" t="str">
        <f>VLOOKUP(C12178,属性!A:E,2,FALSE)</f>
        <v>瑞幸</v>
      </c>
      <c r="C12178" t="s">
        <v>18582</v>
      </c>
      <c r="D12178" s="2">
        <f>VLOOKUP(C12178,属性!A:E,3,FALSE)</f>
        <v>46088</v>
      </c>
      <c r="E12178" s="2" t="str">
        <f>VLOOKUP(C12178,属性!A:E,4,FALSE)</f>
        <v>否</v>
      </c>
      <c r="F12178" t="s">
        <v>9089</v>
      </c>
      <c r="G12178" t="s">
        <v>20258</v>
      </c>
      <c r="H12178" s="2">
        <v>46089</v>
      </c>
      <c r="I12178" t="s">
        <v>62</v>
      </c>
      <c r="J12178" s="2">
        <v>46094</v>
      </c>
    </row>
    <row r="12179" spans="1:10">
      <c r="A12179">
        <v>12416</v>
      </c>
      <c r="B12179" t="str">
        <f>VLOOKUP(C12179,属性!A:E,2,FALSE)</f>
        <v>瑞幸</v>
      </c>
      <c r="C12179" t="s">
        <v>18582</v>
      </c>
      <c r="D12179" s="2">
        <f>VLOOKUP(C12179,属性!A:E,3,FALSE)</f>
        <v>46088</v>
      </c>
      <c r="E12179" s="2" t="str">
        <f>VLOOKUP(C12179,属性!A:E,4,FALSE)</f>
        <v>否</v>
      </c>
      <c r="F12179" t="s">
        <v>20184</v>
      </c>
      <c r="G12179" t="s">
        <v>20259</v>
      </c>
      <c r="H12179" s="2">
        <v>46089</v>
      </c>
      <c r="I12179" t="s">
        <v>38</v>
      </c>
      <c r="J12179" s="2">
        <v>46094</v>
      </c>
    </row>
    <row r="12180" spans="1:10">
      <c r="A12180">
        <v>12417</v>
      </c>
      <c r="B12180" t="str">
        <f>VLOOKUP(C12180,属性!A:E,2,FALSE)</f>
        <v>瑞幸</v>
      </c>
      <c r="C12180" t="s">
        <v>18582</v>
      </c>
      <c r="D12180" s="2">
        <f>VLOOKUP(C12180,属性!A:E,3,FALSE)</f>
        <v>46088</v>
      </c>
      <c r="E12180" s="2" t="str">
        <f>VLOOKUP(C12180,属性!A:E,4,FALSE)</f>
        <v>否</v>
      </c>
      <c r="F12180" t="s">
        <v>20260</v>
      </c>
      <c r="G12180" t="s">
        <v>20261</v>
      </c>
      <c r="H12180" s="2">
        <v>46090</v>
      </c>
      <c r="I12180" t="s">
        <v>144</v>
      </c>
      <c r="J12180" s="2">
        <v>46094</v>
      </c>
    </row>
    <row r="12181" spans="1:10">
      <c r="A12181">
        <v>12418</v>
      </c>
      <c r="B12181" t="str">
        <f>VLOOKUP(C12181,属性!A:E,2,FALSE)</f>
        <v>瑞幸</v>
      </c>
      <c r="C12181" t="s">
        <v>18582</v>
      </c>
      <c r="D12181" s="2">
        <f>VLOOKUP(C12181,属性!A:E,3,FALSE)</f>
        <v>46088</v>
      </c>
      <c r="E12181" s="2" t="str">
        <f>VLOOKUP(C12181,属性!A:E,4,FALSE)</f>
        <v>否</v>
      </c>
      <c r="F12181" t="s">
        <v>20262</v>
      </c>
      <c r="G12181" t="s">
        <v>20263</v>
      </c>
      <c r="H12181" s="2">
        <v>46088</v>
      </c>
      <c r="I12181" t="s">
        <v>46</v>
      </c>
      <c r="J12181" s="2">
        <v>46094</v>
      </c>
    </row>
    <row r="12182" spans="1:10">
      <c r="A12182">
        <v>12419</v>
      </c>
      <c r="B12182" t="str">
        <f>VLOOKUP(C12182,属性!A:E,2,FALSE)</f>
        <v>瑞幸</v>
      </c>
      <c r="C12182" t="s">
        <v>18582</v>
      </c>
      <c r="D12182" s="2">
        <f>VLOOKUP(C12182,属性!A:E,3,FALSE)</f>
        <v>46088</v>
      </c>
      <c r="E12182" s="2" t="str">
        <f>VLOOKUP(C12182,属性!A:E,4,FALSE)</f>
        <v>否</v>
      </c>
      <c r="F12182" t="s">
        <v>20184</v>
      </c>
      <c r="G12182" t="s">
        <v>20264</v>
      </c>
      <c r="H12182" s="2">
        <v>46089</v>
      </c>
      <c r="I12182" t="s">
        <v>38</v>
      </c>
      <c r="J12182" s="2">
        <v>46094</v>
      </c>
    </row>
    <row r="12183" spans="1:10">
      <c r="A12183">
        <v>12420</v>
      </c>
      <c r="B12183" t="str">
        <f>VLOOKUP(C12183,属性!A:E,2,FALSE)</f>
        <v>瑞幸</v>
      </c>
      <c r="C12183" t="s">
        <v>18582</v>
      </c>
      <c r="D12183" s="2">
        <f>VLOOKUP(C12183,属性!A:E,3,FALSE)</f>
        <v>46088</v>
      </c>
      <c r="E12183" s="2" t="str">
        <f>VLOOKUP(C12183,属性!A:E,4,FALSE)</f>
        <v>否</v>
      </c>
      <c r="F12183" t="s">
        <v>20265</v>
      </c>
      <c r="G12183" t="s">
        <v>20266</v>
      </c>
      <c r="H12183" s="2">
        <v>46090</v>
      </c>
      <c r="I12183" t="s">
        <v>13</v>
      </c>
      <c r="J12183" s="2">
        <v>46094</v>
      </c>
    </row>
    <row r="12184" spans="1:10">
      <c r="A12184">
        <v>12421</v>
      </c>
      <c r="B12184" t="str">
        <f>VLOOKUP(C12184,属性!A:E,2,FALSE)</f>
        <v>瑞幸</v>
      </c>
      <c r="C12184" t="s">
        <v>18582</v>
      </c>
      <c r="D12184" s="2">
        <f>VLOOKUP(C12184,属性!A:E,3,FALSE)</f>
        <v>46088</v>
      </c>
      <c r="E12184" s="2" t="str">
        <f>VLOOKUP(C12184,属性!A:E,4,FALSE)</f>
        <v>否</v>
      </c>
      <c r="F12184" t="s">
        <v>20184</v>
      </c>
      <c r="G12184" t="s">
        <v>3718</v>
      </c>
      <c r="H12184" s="2">
        <v>46090</v>
      </c>
      <c r="I12184" t="s">
        <v>38</v>
      </c>
      <c r="J12184" s="2">
        <v>46094</v>
      </c>
    </row>
    <row r="12185" spans="1:10">
      <c r="A12185">
        <v>12422</v>
      </c>
      <c r="B12185" t="str">
        <f>VLOOKUP(C12185,属性!A:E,2,FALSE)</f>
        <v>瑞幸</v>
      </c>
      <c r="C12185" t="s">
        <v>18582</v>
      </c>
      <c r="D12185" s="2">
        <f>VLOOKUP(C12185,属性!A:E,3,FALSE)</f>
        <v>46088</v>
      </c>
      <c r="E12185" s="2" t="str">
        <f>VLOOKUP(C12185,属性!A:E,4,FALSE)</f>
        <v>否</v>
      </c>
      <c r="F12185" t="s">
        <v>20267</v>
      </c>
      <c r="G12185" t="s">
        <v>20268</v>
      </c>
      <c r="H12185" s="2">
        <v>46089</v>
      </c>
      <c r="I12185" t="s">
        <v>102</v>
      </c>
      <c r="J12185" s="2">
        <v>46094</v>
      </c>
    </row>
    <row r="12186" spans="1:10">
      <c r="A12186">
        <v>12423</v>
      </c>
      <c r="B12186" t="str">
        <f>VLOOKUP(C12186,属性!A:E,2,FALSE)</f>
        <v>瑞幸</v>
      </c>
      <c r="C12186" t="s">
        <v>18582</v>
      </c>
      <c r="D12186" s="2">
        <f>VLOOKUP(C12186,属性!A:E,3,FALSE)</f>
        <v>46088</v>
      </c>
      <c r="E12186" s="2" t="str">
        <f>VLOOKUP(C12186,属性!A:E,4,FALSE)</f>
        <v>否</v>
      </c>
      <c r="F12186" t="s">
        <v>20184</v>
      </c>
      <c r="G12186" t="s">
        <v>20269</v>
      </c>
      <c r="H12186" s="2">
        <v>46089</v>
      </c>
      <c r="I12186" t="s">
        <v>38</v>
      </c>
      <c r="J12186" s="2">
        <v>46094</v>
      </c>
    </row>
    <row r="12187" spans="1:10">
      <c r="A12187">
        <v>12424</v>
      </c>
      <c r="B12187" t="str">
        <f>VLOOKUP(C12187,属性!A:E,2,FALSE)</f>
        <v>瑞幸</v>
      </c>
      <c r="C12187" t="s">
        <v>18582</v>
      </c>
      <c r="D12187" s="2">
        <f>VLOOKUP(C12187,属性!A:E,3,FALSE)</f>
        <v>46088</v>
      </c>
      <c r="E12187" s="2" t="str">
        <f>VLOOKUP(C12187,属性!A:E,4,FALSE)</f>
        <v>否</v>
      </c>
      <c r="F12187" t="s">
        <v>20270</v>
      </c>
      <c r="G12187" t="s">
        <v>20271</v>
      </c>
      <c r="H12187" s="2">
        <v>46088</v>
      </c>
      <c r="I12187" t="s">
        <v>26</v>
      </c>
      <c r="J12187" s="2">
        <v>46094</v>
      </c>
    </row>
    <row r="12188" spans="1:10">
      <c r="A12188">
        <v>12425</v>
      </c>
      <c r="B12188" t="str">
        <f>VLOOKUP(C12188,属性!A:E,2,FALSE)</f>
        <v>瑞幸</v>
      </c>
      <c r="C12188" t="s">
        <v>18582</v>
      </c>
      <c r="D12188" s="2">
        <f>VLOOKUP(C12188,属性!A:E,3,FALSE)</f>
        <v>46088</v>
      </c>
      <c r="E12188" s="2" t="str">
        <f>VLOOKUP(C12188,属性!A:E,4,FALSE)</f>
        <v>否</v>
      </c>
      <c r="F12188" t="s">
        <v>20184</v>
      </c>
      <c r="G12188" t="s">
        <v>20272</v>
      </c>
      <c r="H12188" s="2">
        <v>46088</v>
      </c>
      <c r="I12188" t="s">
        <v>38</v>
      </c>
      <c r="J12188" s="2">
        <v>46094</v>
      </c>
    </row>
    <row r="12189" spans="1:10">
      <c r="A12189">
        <v>12426</v>
      </c>
      <c r="B12189" t="str">
        <f>VLOOKUP(C12189,属性!A:E,2,FALSE)</f>
        <v>瑞幸</v>
      </c>
      <c r="C12189" t="s">
        <v>18582</v>
      </c>
      <c r="D12189" s="2">
        <f>VLOOKUP(C12189,属性!A:E,3,FALSE)</f>
        <v>46088</v>
      </c>
      <c r="E12189" s="2" t="str">
        <f>VLOOKUP(C12189,属性!A:E,4,FALSE)</f>
        <v>否</v>
      </c>
      <c r="F12189" t="s">
        <v>20273</v>
      </c>
      <c r="G12189" t="s">
        <v>20274</v>
      </c>
      <c r="H12189" s="2">
        <v>46090</v>
      </c>
      <c r="I12189" t="s">
        <v>13</v>
      </c>
      <c r="J12189" s="2">
        <v>46094</v>
      </c>
    </row>
    <row r="12190" spans="1:10">
      <c r="A12190">
        <v>12427</v>
      </c>
      <c r="B12190" t="str">
        <f>VLOOKUP(C12190,属性!A:E,2,FALSE)</f>
        <v>瑞幸</v>
      </c>
      <c r="C12190" t="s">
        <v>18582</v>
      </c>
      <c r="D12190" s="2">
        <f>VLOOKUP(C12190,属性!A:E,3,FALSE)</f>
        <v>46088</v>
      </c>
      <c r="E12190" s="2" t="str">
        <f>VLOOKUP(C12190,属性!A:E,4,FALSE)</f>
        <v>否</v>
      </c>
      <c r="F12190" t="s">
        <v>20184</v>
      </c>
      <c r="G12190" t="s">
        <v>20275</v>
      </c>
      <c r="H12190" s="2">
        <v>46090</v>
      </c>
      <c r="I12190" t="s">
        <v>38</v>
      </c>
      <c r="J12190" s="2">
        <v>46094</v>
      </c>
    </row>
    <row r="12191" spans="1:10">
      <c r="A12191">
        <v>12428</v>
      </c>
      <c r="B12191" t="str">
        <f>VLOOKUP(C12191,属性!A:E,2,FALSE)</f>
        <v>瑞幸</v>
      </c>
      <c r="C12191" t="s">
        <v>18582</v>
      </c>
      <c r="D12191" s="2">
        <f>VLOOKUP(C12191,属性!A:E,3,FALSE)</f>
        <v>46088</v>
      </c>
      <c r="E12191" s="2" t="str">
        <f>VLOOKUP(C12191,属性!A:E,4,FALSE)</f>
        <v>否</v>
      </c>
      <c r="F12191" t="s">
        <v>20276</v>
      </c>
      <c r="G12191" t="s">
        <v>20277</v>
      </c>
      <c r="H12191" s="2">
        <v>46092</v>
      </c>
      <c r="I12191" t="s">
        <v>41</v>
      </c>
      <c r="J12191" s="2">
        <v>46094</v>
      </c>
    </row>
    <row r="12192" spans="1:10">
      <c r="A12192">
        <v>12429</v>
      </c>
      <c r="B12192" t="str">
        <f>VLOOKUP(C12192,属性!A:E,2,FALSE)</f>
        <v>瑞幸</v>
      </c>
      <c r="C12192" t="s">
        <v>18582</v>
      </c>
      <c r="D12192" s="2">
        <f>VLOOKUP(C12192,属性!A:E,3,FALSE)</f>
        <v>46088</v>
      </c>
      <c r="E12192" s="2" t="str">
        <f>VLOOKUP(C12192,属性!A:E,4,FALSE)</f>
        <v>否</v>
      </c>
      <c r="F12192" t="s">
        <v>20184</v>
      </c>
      <c r="G12192" t="s">
        <v>20278</v>
      </c>
      <c r="H12192" s="2">
        <v>46092</v>
      </c>
      <c r="I12192" t="s">
        <v>38</v>
      </c>
      <c r="J12192" s="2">
        <v>46094</v>
      </c>
    </row>
    <row r="12193" spans="1:10">
      <c r="A12193">
        <v>12430</v>
      </c>
      <c r="B12193" t="str">
        <f>VLOOKUP(C12193,属性!A:E,2,FALSE)</f>
        <v>瑞幸</v>
      </c>
      <c r="C12193" t="s">
        <v>18582</v>
      </c>
      <c r="D12193" s="2">
        <f>VLOOKUP(C12193,属性!A:E,3,FALSE)</f>
        <v>46088</v>
      </c>
      <c r="E12193" s="2" t="str">
        <f>VLOOKUP(C12193,属性!A:E,4,FALSE)</f>
        <v>否</v>
      </c>
      <c r="F12193" t="s">
        <v>20279</v>
      </c>
      <c r="G12193" t="s">
        <v>20280</v>
      </c>
      <c r="H12193" s="2">
        <v>46089</v>
      </c>
      <c r="I12193" t="s">
        <v>38</v>
      </c>
      <c r="J12193" s="2">
        <v>46094</v>
      </c>
    </row>
    <row r="12194" spans="1:10">
      <c r="A12194">
        <v>12431</v>
      </c>
      <c r="B12194" t="str">
        <f>VLOOKUP(C12194,属性!A:E,2,FALSE)</f>
        <v>瑞幸</v>
      </c>
      <c r="C12194" t="s">
        <v>18582</v>
      </c>
      <c r="D12194" s="2">
        <f>VLOOKUP(C12194,属性!A:E,3,FALSE)</f>
        <v>46088</v>
      </c>
      <c r="E12194" s="2" t="str">
        <f>VLOOKUP(C12194,属性!A:E,4,FALSE)</f>
        <v>否</v>
      </c>
      <c r="F12194" t="s">
        <v>20184</v>
      </c>
      <c r="G12194" t="s">
        <v>20281</v>
      </c>
      <c r="H12194" s="2">
        <v>46089</v>
      </c>
      <c r="I12194" t="s">
        <v>38</v>
      </c>
      <c r="J12194" s="2">
        <v>46094</v>
      </c>
    </row>
    <row r="12195" spans="1:10">
      <c r="A12195">
        <v>12432</v>
      </c>
      <c r="B12195" t="str">
        <f>VLOOKUP(C12195,属性!A:E,2,FALSE)</f>
        <v>瑞幸</v>
      </c>
      <c r="C12195" t="s">
        <v>18582</v>
      </c>
      <c r="D12195" s="2">
        <f>VLOOKUP(C12195,属性!A:E,3,FALSE)</f>
        <v>46088</v>
      </c>
      <c r="E12195" s="2" t="str">
        <f>VLOOKUP(C12195,属性!A:E,4,FALSE)</f>
        <v>否</v>
      </c>
      <c r="F12195" t="s">
        <v>163</v>
      </c>
      <c r="G12195" t="s">
        <v>20282</v>
      </c>
      <c r="H12195" s="2">
        <v>46090</v>
      </c>
      <c r="I12195" t="s">
        <v>46</v>
      </c>
      <c r="J12195" s="2">
        <v>46094</v>
      </c>
    </row>
    <row r="12196" spans="1:10">
      <c r="A12196">
        <v>12433</v>
      </c>
      <c r="B12196" t="str">
        <f>VLOOKUP(C12196,属性!A:E,2,FALSE)</f>
        <v>瑞幸</v>
      </c>
      <c r="C12196" t="s">
        <v>18582</v>
      </c>
      <c r="D12196" s="2">
        <f>VLOOKUP(C12196,属性!A:E,3,FALSE)</f>
        <v>46088</v>
      </c>
      <c r="E12196" s="2" t="str">
        <f>VLOOKUP(C12196,属性!A:E,4,FALSE)</f>
        <v>否</v>
      </c>
      <c r="F12196" t="s">
        <v>20184</v>
      </c>
      <c r="G12196" t="s">
        <v>20283</v>
      </c>
      <c r="H12196" s="2">
        <v>46090</v>
      </c>
      <c r="I12196" t="s">
        <v>38</v>
      </c>
      <c r="J12196" s="2">
        <v>46094</v>
      </c>
    </row>
    <row r="12197" spans="1:10">
      <c r="A12197">
        <v>12434</v>
      </c>
      <c r="B12197" t="str">
        <f>VLOOKUP(C12197,属性!A:E,2,FALSE)</f>
        <v>瑞幸</v>
      </c>
      <c r="C12197" t="s">
        <v>18582</v>
      </c>
      <c r="D12197" s="2">
        <f>VLOOKUP(C12197,属性!A:E,3,FALSE)</f>
        <v>46088</v>
      </c>
      <c r="E12197" s="2" t="str">
        <f>VLOOKUP(C12197,属性!A:E,4,FALSE)</f>
        <v>否</v>
      </c>
      <c r="F12197" t="s">
        <v>20284</v>
      </c>
      <c r="G12197" t="s">
        <v>20285</v>
      </c>
      <c r="H12197" s="2">
        <v>46090</v>
      </c>
      <c r="I12197" t="s">
        <v>144</v>
      </c>
      <c r="J12197" s="2">
        <v>46094</v>
      </c>
    </row>
    <row r="12198" spans="1:10">
      <c r="A12198">
        <v>12435</v>
      </c>
      <c r="B12198" t="str">
        <f>VLOOKUP(C12198,属性!A:E,2,FALSE)</f>
        <v>瑞幸</v>
      </c>
      <c r="C12198" t="s">
        <v>18582</v>
      </c>
      <c r="D12198" s="2">
        <f>VLOOKUP(C12198,属性!A:E,3,FALSE)</f>
        <v>46088</v>
      </c>
      <c r="E12198" s="2" t="str">
        <f>VLOOKUP(C12198,属性!A:E,4,FALSE)</f>
        <v>否</v>
      </c>
      <c r="F12198" t="s">
        <v>20286</v>
      </c>
      <c r="G12198" t="s">
        <v>1963</v>
      </c>
      <c r="H12198" s="2">
        <v>46090</v>
      </c>
      <c r="I12198" t="s">
        <v>16</v>
      </c>
      <c r="J12198" s="2">
        <v>46094</v>
      </c>
    </row>
    <row r="12199" spans="1:10">
      <c r="A12199">
        <v>12436</v>
      </c>
      <c r="B12199" t="str">
        <f>VLOOKUP(C12199,属性!A:E,2,FALSE)</f>
        <v>瑞幸</v>
      </c>
      <c r="C12199" t="s">
        <v>18582</v>
      </c>
      <c r="D12199" s="2">
        <f>VLOOKUP(C12199,属性!A:E,3,FALSE)</f>
        <v>46088</v>
      </c>
      <c r="E12199" s="2" t="str">
        <f>VLOOKUP(C12199,属性!A:E,4,FALSE)</f>
        <v>否</v>
      </c>
      <c r="F12199" t="s">
        <v>20287</v>
      </c>
      <c r="G12199" t="s">
        <v>20288</v>
      </c>
      <c r="H12199" s="2">
        <v>46090</v>
      </c>
      <c r="I12199" t="s">
        <v>56</v>
      </c>
      <c r="J12199" s="2">
        <v>46094</v>
      </c>
    </row>
    <row r="12200" spans="1:10">
      <c r="A12200">
        <v>12437</v>
      </c>
      <c r="B12200" t="str">
        <f>VLOOKUP(C12200,属性!A:E,2,FALSE)</f>
        <v>瑞幸</v>
      </c>
      <c r="C12200" t="s">
        <v>18582</v>
      </c>
      <c r="D12200" s="2">
        <f>VLOOKUP(C12200,属性!A:E,3,FALSE)</f>
        <v>46088</v>
      </c>
      <c r="E12200" s="2" t="str">
        <f>VLOOKUP(C12200,属性!A:E,4,FALSE)</f>
        <v>否</v>
      </c>
      <c r="F12200" t="s">
        <v>20289</v>
      </c>
      <c r="G12200" t="s">
        <v>20290</v>
      </c>
      <c r="H12200" s="2">
        <v>46090</v>
      </c>
      <c r="I12200" t="s">
        <v>303</v>
      </c>
      <c r="J12200" s="2">
        <v>46094</v>
      </c>
    </row>
    <row r="12201" spans="1:10">
      <c r="A12201">
        <v>12438</v>
      </c>
      <c r="B12201" t="str">
        <f>VLOOKUP(C12201,属性!A:E,2,FALSE)</f>
        <v>瑞幸</v>
      </c>
      <c r="C12201" t="s">
        <v>18582</v>
      </c>
      <c r="D12201" s="2">
        <f>VLOOKUP(C12201,属性!A:E,3,FALSE)</f>
        <v>46088</v>
      </c>
      <c r="E12201" s="2" t="str">
        <f>VLOOKUP(C12201,属性!A:E,4,FALSE)</f>
        <v>否</v>
      </c>
      <c r="F12201">
        <v>46209</v>
      </c>
      <c r="G12201" t="s">
        <v>20291</v>
      </c>
      <c r="H12201" s="2">
        <v>46090</v>
      </c>
      <c r="I12201" t="s">
        <v>99</v>
      </c>
      <c r="J12201" s="2">
        <v>46094</v>
      </c>
    </row>
    <row r="12202" spans="1:10">
      <c r="A12202">
        <v>12439</v>
      </c>
      <c r="B12202" t="str">
        <f>VLOOKUP(C12202,属性!A:E,2,FALSE)</f>
        <v>瑞幸</v>
      </c>
      <c r="C12202" t="s">
        <v>18582</v>
      </c>
      <c r="D12202" s="2">
        <f>VLOOKUP(C12202,属性!A:E,3,FALSE)</f>
        <v>46088</v>
      </c>
      <c r="E12202" s="2" t="str">
        <f>VLOOKUP(C12202,属性!A:E,4,FALSE)</f>
        <v>否</v>
      </c>
      <c r="F12202" t="s">
        <v>20292</v>
      </c>
      <c r="G12202" t="s">
        <v>20293</v>
      </c>
      <c r="H12202" s="2">
        <v>46090</v>
      </c>
      <c r="I12202" t="s">
        <v>46</v>
      </c>
      <c r="J12202" s="2">
        <v>46094</v>
      </c>
    </row>
    <row r="12203" spans="1:10">
      <c r="A12203">
        <v>12440</v>
      </c>
      <c r="B12203" t="str">
        <f>VLOOKUP(C12203,属性!A:E,2,FALSE)</f>
        <v>瑞幸</v>
      </c>
      <c r="C12203" t="s">
        <v>18582</v>
      </c>
      <c r="D12203" s="2">
        <f>VLOOKUP(C12203,属性!A:E,3,FALSE)</f>
        <v>46088</v>
      </c>
      <c r="E12203" s="2" t="str">
        <f>VLOOKUP(C12203,属性!A:E,4,FALSE)</f>
        <v>否</v>
      </c>
      <c r="F12203" t="s">
        <v>163</v>
      </c>
      <c r="G12203" t="s">
        <v>20294</v>
      </c>
      <c r="H12203" s="2">
        <v>46090</v>
      </c>
      <c r="I12203" t="s">
        <v>439</v>
      </c>
      <c r="J12203" s="2">
        <v>46094</v>
      </c>
    </row>
    <row r="12204" spans="1:10">
      <c r="A12204">
        <v>12441</v>
      </c>
      <c r="B12204" t="str">
        <f>VLOOKUP(C12204,属性!A:E,2,FALSE)</f>
        <v>瑞幸</v>
      </c>
      <c r="C12204" t="s">
        <v>18582</v>
      </c>
      <c r="D12204" s="2">
        <f>VLOOKUP(C12204,属性!A:E,3,FALSE)</f>
        <v>46088</v>
      </c>
      <c r="E12204" s="2" t="str">
        <f>VLOOKUP(C12204,属性!A:E,4,FALSE)</f>
        <v>否</v>
      </c>
      <c r="F12204" t="s">
        <v>20295</v>
      </c>
      <c r="G12204" t="s">
        <v>160</v>
      </c>
      <c r="H12204" s="2">
        <v>46090</v>
      </c>
      <c r="I12204" t="s">
        <v>16</v>
      </c>
      <c r="J12204" s="2">
        <v>46094</v>
      </c>
    </row>
    <row r="12205" spans="1:10">
      <c r="A12205">
        <v>12442</v>
      </c>
      <c r="B12205" t="str">
        <f>VLOOKUP(C12205,属性!A:E,2,FALSE)</f>
        <v>瑞幸</v>
      </c>
      <c r="C12205" t="s">
        <v>18582</v>
      </c>
      <c r="D12205" s="2">
        <f>VLOOKUP(C12205,属性!A:E,3,FALSE)</f>
        <v>46088</v>
      </c>
      <c r="E12205" s="2" t="str">
        <f>VLOOKUP(C12205,属性!A:E,4,FALSE)</f>
        <v>否</v>
      </c>
      <c r="F12205" t="s">
        <v>20296</v>
      </c>
      <c r="G12205" t="s">
        <v>2105</v>
      </c>
      <c r="H12205" s="2">
        <v>46090</v>
      </c>
      <c r="I12205" t="s">
        <v>13</v>
      </c>
      <c r="J12205" s="2">
        <v>46094</v>
      </c>
    </row>
    <row r="12206" spans="1:10">
      <c r="A12206">
        <v>12443</v>
      </c>
      <c r="B12206" t="str">
        <f>VLOOKUP(C12206,属性!A:E,2,FALSE)</f>
        <v>瑞幸</v>
      </c>
      <c r="C12206" t="s">
        <v>18582</v>
      </c>
      <c r="D12206" s="2">
        <f>VLOOKUP(C12206,属性!A:E,3,FALSE)</f>
        <v>46088</v>
      </c>
      <c r="E12206" s="2" t="str">
        <f>VLOOKUP(C12206,属性!A:E,4,FALSE)</f>
        <v>否</v>
      </c>
      <c r="F12206" t="s">
        <v>20297</v>
      </c>
      <c r="G12206" t="s">
        <v>20298</v>
      </c>
      <c r="H12206" s="2">
        <v>46090</v>
      </c>
      <c r="I12206" t="s">
        <v>303</v>
      </c>
      <c r="J12206" s="2">
        <v>46094</v>
      </c>
    </row>
    <row r="12207" spans="1:10">
      <c r="A12207">
        <v>12444</v>
      </c>
      <c r="B12207" t="str">
        <f>VLOOKUP(C12207,属性!A:E,2,FALSE)</f>
        <v>瑞幸</v>
      </c>
      <c r="C12207" t="s">
        <v>18582</v>
      </c>
      <c r="D12207" s="2">
        <f>VLOOKUP(C12207,属性!A:E,3,FALSE)</f>
        <v>46088</v>
      </c>
      <c r="E12207" s="2" t="str">
        <f>VLOOKUP(C12207,属性!A:E,4,FALSE)</f>
        <v>否</v>
      </c>
      <c r="F12207" t="s">
        <v>20299</v>
      </c>
      <c r="G12207" t="s">
        <v>20300</v>
      </c>
      <c r="H12207" s="2">
        <v>46090</v>
      </c>
      <c r="I12207" t="s">
        <v>208</v>
      </c>
      <c r="J12207" s="2">
        <v>46094</v>
      </c>
    </row>
    <row r="12208" spans="1:10">
      <c r="A12208">
        <v>12445</v>
      </c>
      <c r="B12208" t="str">
        <f>VLOOKUP(C12208,属性!A:E,2,FALSE)</f>
        <v>瑞幸</v>
      </c>
      <c r="C12208" t="s">
        <v>18582</v>
      </c>
      <c r="D12208" s="2">
        <f>VLOOKUP(C12208,属性!A:E,3,FALSE)</f>
        <v>46088</v>
      </c>
      <c r="E12208" s="2" t="str">
        <f>VLOOKUP(C12208,属性!A:E,4,FALSE)</f>
        <v>否</v>
      </c>
      <c r="F12208" t="s">
        <v>20184</v>
      </c>
      <c r="G12208" t="s">
        <v>20301</v>
      </c>
      <c r="H12208" s="2">
        <v>46090</v>
      </c>
      <c r="I12208" t="s">
        <v>38</v>
      </c>
      <c r="J12208" s="2">
        <v>46094</v>
      </c>
    </row>
    <row r="12209" spans="1:10">
      <c r="A12209">
        <v>12446</v>
      </c>
      <c r="B12209" t="str">
        <f>VLOOKUP(C12209,属性!A:E,2,FALSE)</f>
        <v>瑞幸</v>
      </c>
      <c r="C12209" t="s">
        <v>18582</v>
      </c>
      <c r="D12209" s="2">
        <f>VLOOKUP(C12209,属性!A:E,3,FALSE)</f>
        <v>46088</v>
      </c>
      <c r="E12209" s="2" t="str">
        <f>VLOOKUP(C12209,属性!A:E,4,FALSE)</f>
        <v>否</v>
      </c>
      <c r="F12209" t="s">
        <v>20302</v>
      </c>
      <c r="G12209" t="s">
        <v>20303</v>
      </c>
      <c r="H12209" s="2">
        <v>46090</v>
      </c>
      <c r="I12209" t="s">
        <v>26</v>
      </c>
      <c r="J12209" s="2">
        <v>46094</v>
      </c>
    </row>
    <row r="12210" spans="1:10">
      <c r="A12210">
        <v>12447</v>
      </c>
      <c r="B12210" t="str">
        <f>VLOOKUP(C12210,属性!A:E,2,FALSE)</f>
        <v>瑞幸</v>
      </c>
      <c r="C12210" t="s">
        <v>18582</v>
      </c>
      <c r="D12210" s="2">
        <f>VLOOKUP(C12210,属性!A:E,3,FALSE)</f>
        <v>46088</v>
      </c>
      <c r="E12210" s="2" t="str">
        <f>VLOOKUP(C12210,属性!A:E,4,FALSE)</f>
        <v>否</v>
      </c>
      <c r="F12210" t="s">
        <v>20304</v>
      </c>
      <c r="G12210" t="s">
        <v>160</v>
      </c>
      <c r="H12210" s="2">
        <v>46090</v>
      </c>
      <c r="I12210" t="s">
        <v>26</v>
      </c>
      <c r="J12210" s="2">
        <v>46094</v>
      </c>
    </row>
    <row r="12211" spans="1:10">
      <c r="A12211">
        <v>12448</v>
      </c>
      <c r="B12211" t="str">
        <f>VLOOKUP(C12211,属性!A:E,2,FALSE)</f>
        <v>瑞幸</v>
      </c>
      <c r="C12211" t="s">
        <v>18582</v>
      </c>
      <c r="D12211" s="2">
        <f>VLOOKUP(C12211,属性!A:E,3,FALSE)</f>
        <v>46088</v>
      </c>
      <c r="E12211" s="2" t="str">
        <f>VLOOKUP(C12211,属性!A:E,4,FALSE)</f>
        <v>否</v>
      </c>
      <c r="F12211" t="s">
        <v>20305</v>
      </c>
      <c r="G12211" t="s">
        <v>80</v>
      </c>
      <c r="H12211" s="2">
        <v>46090</v>
      </c>
      <c r="I12211" t="s">
        <v>78</v>
      </c>
      <c r="J12211" s="2">
        <v>46094</v>
      </c>
    </row>
    <row r="12212" spans="1:10">
      <c r="A12212">
        <v>12449</v>
      </c>
      <c r="B12212" t="str">
        <f>VLOOKUP(C12212,属性!A:E,2,FALSE)</f>
        <v>瑞幸</v>
      </c>
      <c r="C12212" t="s">
        <v>18582</v>
      </c>
      <c r="D12212" s="2">
        <f>VLOOKUP(C12212,属性!A:E,3,FALSE)</f>
        <v>46088</v>
      </c>
      <c r="E12212" s="2" t="str">
        <f>VLOOKUP(C12212,属性!A:E,4,FALSE)</f>
        <v>否</v>
      </c>
      <c r="F12212" t="s">
        <v>163</v>
      </c>
      <c r="G12212" t="s">
        <v>20306</v>
      </c>
      <c r="H12212" s="2">
        <v>46090</v>
      </c>
      <c r="I12212" t="s">
        <v>133</v>
      </c>
      <c r="J12212" s="2">
        <v>46094</v>
      </c>
    </row>
    <row r="12213" spans="1:10">
      <c r="A12213">
        <v>12450</v>
      </c>
      <c r="B12213" t="str">
        <f>VLOOKUP(C12213,属性!A:E,2,FALSE)</f>
        <v>瑞幸</v>
      </c>
      <c r="C12213" t="s">
        <v>18582</v>
      </c>
      <c r="D12213" s="2">
        <f>VLOOKUP(C12213,属性!A:E,3,FALSE)</f>
        <v>46088</v>
      </c>
      <c r="E12213" s="2" t="str">
        <f>VLOOKUP(C12213,属性!A:E,4,FALSE)</f>
        <v>否</v>
      </c>
      <c r="F12213" t="s">
        <v>20307</v>
      </c>
      <c r="G12213" t="s">
        <v>20308</v>
      </c>
      <c r="H12213" s="2">
        <v>46090</v>
      </c>
      <c r="I12213" t="s">
        <v>309</v>
      </c>
      <c r="J12213" s="2">
        <v>46094</v>
      </c>
    </row>
    <row r="12214" spans="1:10">
      <c r="A12214">
        <v>12451</v>
      </c>
      <c r="B12214" t="str">
        <f>VLOOKUP(C12214,属性!A:E,2,FALSE)</f>
        <v>瑞幸</v>
      </c>
      <c r="C12214" t="s">
        <v>18582</v>
      </c>
      <c r="D12214" s="2">
        <f>VLOOKUP(C12214,属性!A:E,3,FALSE)</f>
        <v>46088</v>
      </c>
      <c r="E12214" s="2" t="str">
        <f>VLOOKUP(C12214,属性!A:E,4,FALSE)</f>
        <v>否</v>
      </c>
      <c r="F12214" t="s">
        <v>20184</v>
      </c>
      <c r="G12214" t="s">
        <v>9288</v>
      </c>
      <c r="H12214" s="2">
        <v>46090</v>
      </c>
      <c r="I12214" t="s">
        <v>38</v>
      </c>
      <c r="J12214" s="2">
        <v>46094</v>
      </c>
    </row>
    <row r="12215" spans="1:10">
      <c r="A12215">
        <v>12452</v>
      </c>
      <c r="B12215" t="str">
        <f>VLOOKUP(C12215,属性!A:E,2,FALSE)</f>
        <v>瑞幸</v>
      </c>
      <c r="C12215" t="s">
        <v>18582</v>
      </c>
      <c r="D12215" s="2">
        <f>VLOOKUP(C12215,属性!A:E,3,FALSE)</f>
        <v>46088</v>
      </c>
      <c r="E12215" s="2" t="str">
        <f>VLOOKUP(C12215,属性!A:E,4,FALSE)</f>
        <v>否</v>
      </c>
      <c r="F12215" t="s">
        <v>20309</v>
      </c>
      <c r="G12215" t="s">
        <v>20310</v>
      </c>
      <c r="H12215" s="2">
        <v>46090</v>
      </c>
      <c r="I12215" t="s">
        <v>178</v>
      </c>
      <c r="J12215" s="2">
        <v>46094</v>
      </c>
    </row>
    <row r="12216" spans="1:10">
      <c r="A12216">
        <v>12453</v>
      </c>
      <c r="B12216" t="str">
        <f>VLOOKUP(C12216,属性!A:E,2,FALSE)</f>
        <v>瑞幸</v>
      </c>
      <c r="C12216" t="s">
        <v>18582</v>
      </c>
      <c r="D12216" s="2">
        <f>VLOOKUP(C12216,属性!A:E,3,FALSE)</f>
        <v>46088</v>
      </c>
      <c r="E12216" s="2" t="str">
        <f>VLOOKUP(C12216,属性!A:E,4,FALSE)</f>
        <v>否</v>
      </c>
      <c r="F12216" t="s">
        <v>20311</v>
      </c>
      <c r="G12216" t="s">
        <v>20312</v>
      </c>
      <c r="H12216" s="2">
        <v>46090</v>
      </c>
      <c r="I12216" t="s">
        <v>865</v>
      </c>
      <c r="J12216" s="2">
        <v>46094</v>
      </c>
    </row>
    <row r="12217" spans="1:10">
      <c r="A12217">
        <v>12454</v>
      </c>
      <c r="B12217" t="str">
        <f>VLOOKUP(C12217,属性!A:E,2,FALSE)</f>
        <v>瑞幸</v>
      </c>
      <c r="C12217" t="s">
        <v>18582</v>
      </c>
      <c r="D12217" s="2">
        <f>VLOOKUP(C12217,属性!A:E,3,FALSE)</f>
        <v>46088</v>
      </c>
      <c r="E12217" s="2" t="str">
        <f>VLOOKUP(C12217,属性!A:E,4,FALSE)</f>
        <v>否</v>
      </c>
      <c r="F12217" t="s">
        <v>20313</v>
      </c>
      <c r="G12217" t="s">
        <v>20314</v>
      </c>
      <c r="H12217" s="2">
        <v>46090</v>
      </c>
      <c r="I12217" t="s">
        <v>102</v>
      </c>
      <c r="J12217" s="2">
        <v>46094</v>
      </c>
    </row>
    <row r="12218" spans="1:10">
      <c r="A12218">
        <v>12455</v>
      </c>
      <c r="B12218" t="str">
        <f>VLOOKUP(C12218,属性!A:E,2,FALSE)</f>
        <v>瑞幸</v>
      </c>
      <c r="C12218" t="s">
        <v>18582</v>
      </c>
      <c r="D12218" s="2">
        <f>VLOOKUP(C12218,属性!A:E,3,FALSE)</f>
        <v>46088</v>
      </c>
      <c r="E12218" s="2" t="str">
        <f>VLOOKUP(C12218,属性!A:E,4,FALSE)</f>
        <v>否</v>
      </c>
      <c r="F12218" t="s">
        <v>20184</v>
      </c>
      <c r="G12218" t="s">
        <v>20315</v>
      </c>
      <c r="H12218" s="2">
        <v>46090</v>
      </c>
      <c r="I12218" t="s">
        <v>38</v>
      </c>
      <c r="J12218" s="2">
        <v>46094</v>
      </c>
    </row>
    <row r="12219" spans="1:10">
      <c r="A12219">
        <v>12456</v>
      </c>
      <c r="B12219" t="str">
        <f>VLOOKUP(C12219,属性!A:E,2,FALSE)</f>
        <v>瑞幸</v>
      </c>
      <c r="C12219" t="s">
        <v>18582</v>
      </c>
      <c r="D12219" s="2">
        <f>VLOOKUP(C12219,属性!A:E,3,FALSE)</f>
        <v>46088</v>
      </c>
      <c r="E12219" s="2" t="str">
        <f>VLOOKUP(C12219,属性!A:E,4,FALSE)</f>
        <v>否</v>
      </c>
      <c r="F12219" t="s">
        <v>20316</v>
      </c>
      <c r="G12219" t="s">
        <v>20317</v>
      </c>
      <c r="H12219" s="2">
        <v>46089</v>
      </c>
      <c r="I12219" t="s">
        <v>303</v>
      </c>
      <c r="J12219" s="2">
        <v>46094</v>
      </c>
    </row>
    <row r="12220" spans="1:10">
      <c r="A12220">
        <v>12457</v>
      </c>
      <c r="B12220" t="str">
        <f>VLOOKUP(C12220,属性!A:E,2,FALSE)</f>
        <v>瑞幸</v>
      </c>
      <c r="C12220" t="s">
        <v>18582</v>
      </c>
      <c r="D12220" s="2">
        <f>VLOOKUP(C12220,属性!A:E,3,FALSE)</f>
        <v>46088</v>
      </c>
      <c r="E12220" s="2" t="str">
        <f>VLOOKUP(C12220,属性!A:E,4,FALSE)</f>
        <v>否</v>
      </c>
      <c r="F12220" t="s">
        <v>20318</v>
      </c>
      <c r="G12220" t="s">
        <v>20319</v>
      </c>
      <c r="H12220" s="2">
        <v>46089</v>
      </c>
      <c r="I12220" t="s">
        <v>56</v>
      </c>
      <c r="J12220" s="2">
        <v>46094</v>
      </c>
    </row>
    <row r="12221" spans="1:10">
      <c r="A12221">
        <v>12458</v>
      </c>
      <c r="B12221" t="str">
        <f>VLOOKUP(C12221,属性!A:E,2,FALSE)</f>
        <v>瑞幸</v>
      </c>
      <c r="C12221" t="s">
        <v>18582</v>
      </c>
      <c r="D12221" s="2">
        <f>VLOOKUP(C12221,属性!A:E,3,FALSE)</f>
        <v>46088</v>
      </c>
      <c r="E12221" s="2" t="str">
        <f>VLOOKUP(C12221,属性!A:E,4,FALSE)</f>
        <v>否</v>
      </c>
      <c r="F12221" t="s">
        <v>20320</v>
      </c>
      <c r="G12221" t="s">
        <v>20321</v>
      </c>
      <c r="H12221" s="2">
        <v>46089</v>
      </c>
      <c r="I12221" t="s">
        <v>211</v>
      </c>
      <c r="J12221" s="2">
        <v>46094</v>
      </c>
    </row>
    <row r="12222" spans="1:10">
      <c r="A12222">
        <v>12459</v>
      </c>
      <c r="B12222" t="str">
        <f>VLOOKUP(C12222,属性!A:E,2,FALSE)</f>
        <v>瑞幸</v>
      </c>
      <c r="C12222" t="s">
        <v>18582</v>
      </c>
      <c r="D12222" s="2">
        <f>VLOOKUP(C12222,属性!A:E,3,FALSE)</f>
        <v>46088</v>
      </c>
      <c r="E12222" s="2" t="str">
        <f>VLOOKUP(C12222,属性!A:E,4,FALSE)</f>
        <v>否</v>
      </c>
      <c r="F12222" t="s">
        <v>163</v>
      </c>
      <c r="G12222" t="s">
        <v>20322</v>
      </c>
      <c r="H12222" s="2">
        <v>46089</v>
      </c>
      <c r="I12222" t="s">
        <v>99</v>
      </c>
      <c r="J12222" s="2">
        <v>46094</v>
      </c>
    </row>
    <row r="12223" spans="1:10">
      <c r="A12223">
        <v>12460</v>
      </c>
      <c r="B12223" t="str">
        <f>VLOOKUP(C12223,属性!A:E,2,FALSE)</f>
        <v>瑞幸</v>
      </c>
      <c r="C12223" t="s">
        <v>18582</v>
      </c>
      <c r="D12223" s="2">
        <f>VLOOKUP(C12223,属性!A:E,3,FALSE)</f>
        <v>46088</v>
      </c>
      <c r="E12223" s="2" t="str">
        <f>VLOOKUP(C12223,属性!A:E,4,FALSE)</f>
        <v>否</v>
      </c>
      <c r="F12223" t="s">
        <v>20323</v>
      </c>
      <c r="G12223" t="s">
        <v>4613</v>
      </c>
      <c r="H12223" s="2">
        <v>46089</v>
      </c>
      <c r="I12223" t="s">
        <v>38</v>
      </c>
      <c r="J12223" s="2">
        <v>46094</v>
      </c>
    </row>
    <row r="12224" spans="1:10">
      <c r="A12224">
        <v>12461</v>
      </c>
      <c r="B12224" t="str">
        <f>VLOOKUP(C12224,属性!A:E,2,FALSE)</f>
        <v>瑞幸</v>
      </c>
      <c r="C12224" t="s">
        <v>18582</v>
      </c>
      <c r="D12224" s="2">
        <f>VLOOKUP(C12224,属性!A:E,3,FALSE)</f>
        <v>46088</v>
      </c>
      <c r="E12224" s="2" t="str">
        <f>VLOOKUP(C12224,属性!A:E,4,FALSE)</f>
        <v>否</v>
      </c>
      <c r="F12224" t="s">
        <v>13384</v>
      </c>
      <c r="G12224" t="s">
        <v>20324</v>
      </c>
      <c r="H12224" s="2">
        <v>46089</v>
      </c>
      <c r="I12224" t="s">
        <v>208</v>
      </c>
      <c r="J12224" s="2">
        <v>46094</v>
      </c>
    </row>
    <row r="12225" spans="1:10">
      <c r="A12225">
        <v>12462</v>
      </c>
      <c r="B12225" t="str">
        <f>VLOOKUP(C12225,属性!A:E,2,FALSE)</f>
        <v>瑞幸</v>
      </c>
      <c r="C12225" t="s">
        <v>18582</v>
      </c>
      <c r="D12225" s="2">
        <f>VLOOKUP(C12225,属性!A:E,3,FALSE)</f>
        <v>46088</v>
      </c>
      <c r="E12225" s="2" t="str">
        <f>VLOOKUP(C12225,属性!A:E,4,FALSE)</f>
        <v>否</v>
      </c>
      <c r="F12225" t="s">
        <v>20325</v>
      </c>
      <c r="G12225" t="s">
        <v>20326</v>
      </c>
      <c r="H12225" s="2">
        <v>46089</v>
      </c>
      <c r="I12225" t="s">
        <v>31</v>
      </c>
      <c r="J12225" s="2">
        <v>46094</v>
      </c>
    </row>
    <row r="12226" spans="1:10">
      <c r="A12226">
        <v>12463</v>
      </c>
      <c r="B12226" t="str">
        <f>VLOOKUP(C12226,属性!A:E,2,FALSE)</f>
        <v>瑞幸</v>
      </c>
      <c r="C12226" t="s">
        <v>18582</v>
      </c>
      <c r="D12226" s="2">
        <f>VLOOKUP(C12226,属性!A:E,3,FALSE)</f>
        <v>46088</v>
      </c>
      <c r="E12226" s="2" t="str">
        <f>VLOOKUP(C12226,属性!A:E,4,FALSE)</f>
        <v>否</v>
      </c>
      <c r="F12226" t="s">
        <v>19042</v>
      </c>
      <c r="G12226" t="s">
        <v>20327</v>
      </c>
      <c r="H12226" s="2">
        <v>46089</v>
      </c>
      <c r="I12226" t="s">
        <v>144</v>
      </c>
      <c r="J12226" s="2">
        <v>46094</v>
      </c>
    </row>
    <row r="12227" spans="1:10">
      <c r="A12227">
        <v>12464</v>
      </c>
      <c r="B12227" t="str">
        <f>VLOOKUP(C12227,属性!A:E,2,FALSE)</f>
        <v>瑞幸</v>
      </c>
      <c r="C12227" t="s">
        <v>18582</v>
      </c>
      <c r="D12227" s="2">
        <f>VLOOKUP(C12227,属性!A:E,3,FALSE)</f>
        <v>46088</v>
      </c>
      <c r="E12227" s="2" t="str">
        <f>VLOOKUP(C12227,属性!A:E,4,FALSE)</f>
        <v>否</v>
      </c>
      <c r="F12227" t="s">
        <v>20328</v>
      </c>
      <c r="G12227" t="s">
        <v>20329</v>
      </c>
      <c r="H12227" s="2">
        <v>46089</v>
      </c>
      <c r="I12227" t="s">
        <v>62</v>
      </c>
      <c r="J12227" s="2">
        <v>46094</v>
      </c>
    </row>
    <row r="12228" spans="1:10">
      <c r="A12228">
        <v>12465</v>
      </c>
      <c r="B12228" t="str">
        <f>VLOOKUP(C12228,属性!A:E,2,FALSE)</f>
        <v>瑞幸</v>
      </c>
      <c r="C12228" t="s">
        <v>18582</v>
      </c>
      <c r="D12228" s="2">
        <f>VLOOKUP(C12228,属性!A:E,3,FALSE)</f>
        <v>46088</v>
      </c>
      <c r="E12228" s="2" t="str">
        <f>VLOOKUP(C12228,属性!A:E,4,FALSE)</f>
        <v>否</v>
      </c>
      <c r="F12228" t="s">
        <v>20330</v>
      </c>
      <c r="G12228" t="s">
        <v>20331</v>
      </c>
      <c r="H12228" s="2">
        <v>46089</v>
      </c>
      <c r="I12228" t="s">
        <v>173</v>
      </c>
      <c r="J12228" s="2">
        <v>46094</v>
      </c>
    </row>
    <row r="12229" spans="1:10">
      <c r="A12229">
        <v>12466</v>
      </c>
      <c r="B12229" t="str">
        <f>VLOOKUP(C12229,属性!A:E,2,FALSE)</f>
        <v>瑞幸</v>
      </c>
      <c r="C12229" t="s">
        <v>18582</v>
      </c>
      <c r="D12229" s="2">
        <f>VLOOKUP(C12229,属性!A:E,3,FALSE)</f>
        <v>46088</v>
      </c>
      <c r="E12229" s="2" t="str">
        <f>VLOOKUP(C12229,属性!A:E,4,FALSE)</f>
        <v>否</v>
      </c>
      <c r="F12229" t="s">
        <v>20332</v>
      </c>
      <c r="G12229" t="s">
        <v>5226</v>
      </c>
      <c r="H12229" s="2">
        <v>46089</v>
      </c>
      <c r="I12229" t="s">
        <v>13</v>
      </c>
      <c r="J12229" s="2">
        <v>46094</v>
      </c>
    </row>
    <row r="12230" spans="1:10">
      <c r="A12230">
        <v>12467</v>
      </c>
      <c r="B12230" t="str">
        <f>VLOOKUP(C12230,属性!A:E,2,FALSE)</f>
        <v>瑞幸</v>
      </c>
      <c r="C12230" t="s">
        <v>18582</v>
      </c>
      <c r="D12230" s="2">
        <f>VLOOKUP(C12230,属性!A:E,3,FALSE)</f>
        <v>46088</v>
      </c>
      <c r="E12230" s="2" t="str">
        <f>VLOOKUP(C12230,属性!A:E,4,FALSE)</f>
        <v>否</v>
      </c>
      <c r="F12230" t="s">
        <v>20333</v>
      </c>
      <c r="G12230" t="s">
        <v>20334</v>
      </c>
      <c r="H12230" s="2">
        <v>46089</v>
      </c>
      <c r="I12230" t="s">
        <v>94</v>
      </c>
      <c r="J12230" s="2">
        <v>46094</v>
      </c>
    </row>
    <row r="12231" spans="1:10">
      <c r="A12231">
        <v>12468</v>
      </c>
      <c r="B12231" t="str">
        <f>VLOOKUP(C12231,属性!A:E,2,FALSE)</f>
        <v>瑞幸</v>
      </c>
      <c r="C12231" t="s">
        <v>18582</v>
      </c>
      <c r="D12231" s="2">
        <f>VLOOKUP(C12231,属性!A:E,3,FALSE)</f>
        <v>46088</v>
      </c>
      <c r="E12231" s="2" t="str">
        <f>VLOOKUP(C12231,属性!A:E,4,FALSE)</f>
        <v>否</v>
      </c>
      <c r="F12231" t="s">
        <v>20335</v>
      </c>
      <c r="G12231" t="s">
        <v>20336</v>
      </c>
      <c r="H12231" s="2">
        <v>46089</v>
      </c>
      <c r="I12231" t="s">
        <v>31</v>
      </c>
      <c r="J12231" s="2">
        <v>46094</v>
      </c>
    </row>
    <row r="12232" spans="1:10">
      <c r="A12232">
        <v>12469</v>
      </c>
      <c r="B12232" t="str">
        <f>VLOOKUP(C12232,属性!A:E,2,FALSE)</f>
        <v>瑞幸</v>
      </c>
      <c r="C12232" t="s">
        <v>18582</v>
      </c>
      <c r="D12232" s="2">
        <f>VLOOKUP(C12232,属性!A:E,3,FALSE)</f>
        <v>46088</v>
      </c>
      <c r="E12232" s="2" t="str">
        <f>VLOOKUP(C12232,属性!A:E,4,FALSE)</f>
        <v>否</v>
      </c>
      <c r="F12232" t="s">
        <v>20337</v>
      </c>
      <c r="G12232" t="s">
        <v>20338</v>
      </c>
      <c r="H12232" s="2">
        <v>46089</v>
      </c>
      <c r="I12232" t="s">
        <v>144</v>
      </c>
      <c r="J12232" s="2">
        <v>46094</v>
      </c>
    </row>
    <row r="12233" spans="1:10">
      <c r="A12233">
        <v>12470</v>
      </c>
      <c r="B12233" t="str">
        <f>VLOOKUP(C12233,属性!A:E,2,FALSE)</f>
        <v>瑞幸</v>
      </c>
      <c r="C12233" t="s">
        <v>18582</v>
      </c>
      <c r="D12233" s="2">
        <f>VLOOKUP(C12233,属性!A:E,3,FALSE)</f>
        <v>46088</v>
      </c>
      <c r="E12233" s="2" t="str">
        <f>VLOOKUP(C12233,属性!A:E,4,FALSE)</f>
        <v>否</v>
      </c>
      <c r="F12233" t="s">
        <v>20339</v>
      </c>
      <c r="G12233" t="s">
        <v>237</v>
      </c>
      <c r="H12233" s="2">
        <v>46089</v>
      </c>
      <c r="I12233" t="s">
        <v>208</v>
      </c>
      <c r="J12233" s="2">
        <v>46094</v>
      </c>
    </row>
    <row r="12234" spans="1:10">
      <c r="A12234">
        <v>12471</v>
      </c>
      <c r="B12234" t="str">
        <f>VLOOKUP(C12234,属性!A:E,2,FALSE)</f>
        <v>瑞幸</v>
      </c>
      <c r="C12234" t="s">
        <v>18582</v>
      </c>
      <c r="D12234" s="2">
        <f>VLOOKUP(C12234,属性!A:E,3,FALSE)</f>
        <v>46088</v>
      </c>
      <c r="E12234" s="2" t="str">
        <f>VLOOKUP(C12234,属性!A:E,4,FALSE)</f>
        <v>否</v>
      </c>
      <c r="F12234" t="s">
        <v>5178</v>
      </c>
      <c r="G12234" t="s">
        <v>80</v>
      </c>
      <c r="H12234" s="2">
        <v>46089</v>
      </c>
      <c r="I12234" t="s">
        <v>208</v>
      </c>
      <c r="J12234" s="2">
        <v>46094</v>
      </c>
    </row>
    <row r="12235" spans="1:10">
      <c r="A12235">
        <v>12472</v>
      </c>
      <c r="B12235" t="str">
        <f>VLOOKUP(C12235,属性!A:E,2,FALSE)</f>
        <v>瑞幸</v>
      </c>
      <c r="C12235" t="s">
        <v>18582</v>
      </c>
      <c r="D12235" s="2">
        <f>VLOOKUP(C12235,属性!A:E,3,FALSE)</f>
        <v>46088</v>
      </c>
      <c r="E12235" s="2" t="str">
        <f>VLOOKUP(C12235,属性!A:E,4,FALSE)</f>
        <v>否</v>
      </c>
      <c r="F12235" t="s">
        <v>20340</v>
      </c>
      <c r="G12235" t="s">
        <v>20341</v>
      </c>
      <c r="H12235" s="2">
        <v>46089</v>
      </c>
      <c r="I12235" t="s">
        <v>320</v>
      </c>
      <c r="J12235" s="2">
        <v>46094</v>
      </c>
    </row>
    <row r="12236" spans="1:10">
      <c r="A12236">
        <v>12473</v>
      </c>
      <c r="B12236" t="str">
        <f>VLOOKUP(C12236,属性!A:E,2,FALSE)</f>
        <v>瑞幸</v>
      </c>
      <c r="C12236" t="s">
        <v>18582</v>
      </c>
      <c r="D12236" s="2">
        <f>VLOOKUP(C12236,属性!A:E,3,FALSE)</f>
        <v>46088</v>
      </c>
      <c r="E12236" s="2" t="str">
        <f>VLOOKUP(C12236,属性!A:E,4,FALSE)</f>
        <v>否</v>
      </c>
      <c r="F12236" t="s">
        <v>20342</v>
      </c>
      <c r="G12236" t="s">
        <v>20343</v>
      </c>
      <c r="H12236" s="2">
        <v>46089</v>
      </c>
      <c r="I12236" t="s">
        <v>41</v>
      </c>
      <c r="J12236" s="2">
        <v>46094</v>
      </c>
    </row>
    <row r="12237" spans="1:10">
      <c r="A12237">
        <v>12474</v>
      </c>
      <c r="B12237" t="str">
        <f>VLOOKUP(C12237,属性!A:E,2,FALSE)</f>
        <v>瑞幸</v>
      </c>
      <c r="C12237" t="s">
        <v>18582</v>
      </c>
      <c r="D12237" s="2">
        <f>VLOOKUP(C12237,属性!A:E,3,FALSE)</f>
        <v>46088</v>
      </c>
      <c r="E12237" s="2" t="str">
        <f>VLOOKUP(C12237,属性!A:E,4,FALSE)</f>
        <v>否</v>
      </c>
      <c r="F12237" t="s">
        <v>20344</v>
      </c>
      <c r="G12237" t="s">
        <v>20345</v>
      </c>
      <c r="H12237" s="2">
        <v>46089</v>
      </c>
      <c r="I12237" t="s">
        <v>229</v>
      </c>
      <c r="J12237" s="2">
        <v>46094</v>
      </c>
    </row>
    <row r="12238" spans="1:10">
      <c r="A12238">
        <v>12475</v>
      </c>
      <c r="B12238" t="str">
        <f>VLOOKUP(C12238,属性!A:E,2,FALSE)</f>
        <v>瑞幸</v>
      </c>
      <c r="C12238" t="s">
        <v>18582</v>
      </c>
      <c r="D12238" s="2">
        <f>VLOOKUP(C12238,属性!A:E,3,FALSE)</f>
        <v>46088</v>
      </c>
      <c r="E12238" s="2" t="str">
        <f>VLOOKUP(C12238,属性!A:E,4,FALSE)</f>
        <v>否</v>
      </c>
      <c r="F12238" t="s">
        <v>20346</v>
      </c>
      <c r="G12238" t="s">
        <v>9254</v>
      </c>
      <c r="H12238" s="2">
        <v>46089</v>
      </c>
      <c r="I12238" t="s">
        <v>320</v>
      </c>
      <c r="J12238" s="2">
        <v>46094</v>
      </c>
    </row>
    <row r="12239" spans="1:10">
      <c r="A12239">
        <v>12476</v>
      </c>
      <c r="B12239" t="str">
        <f>VLOOKUP(C12239,属性!A:E,2,FALSE)</f>
        <v>瑞幸</v>
      </c>
      <c r="C12239" t="s">
        <v>18582</v>
      </c>
      <c r="D12239" s="2">
        <f>VLOOKUP(C12239,属性!A:E,3,FALSE)</f>
        <v>46088</v>
      </c>
      <c r="E12239" s="2" t="str">
        <f>VLOOKUP(C12239,属性!A:E,4,FALSE)</f>
        <v>否</v>
      </c>
      <c r="F12239" t="s">
        <v>20184</v>
      </c>
      <c r="G12239" t="s">
        <v>20347</v>
      </c>
      <c r="H12239" s="2">
        <v>46089</v>
      </c>
      <c r="I12239" t="s">
        <v>38</v>
      </c>
      <c r="J12239" s="2">
        <v>46094</v>
      </c>
    </row>
    <row r="12240" spans="1:10">
      <c r="A12240">
        <v>12477</v>
      </c>
      <c r="B12240" t="str">
        <f>VLOOKUP(C12240,属性!A:E,2,FALSE)</f>
        <v>瑞幸</v>
      </c>
      <c r="C12240" t="s">
        <v>18582</v>
      </c>
      <c r="D12240" s="2">
        <f>VLOOKUP(C12240,属性!A:E,3,FALSE)</f>
        <v>46088</v>
      </c>
      <c r="E12240" s="2" t="str">
        <f>VLOOKUP(C12240,属性!A:E,4,FALSE)</f>
        <v>否</v>
      </c>
      <c r="F12240" t="s">
        <v>163</v>
      </c>
      <c r="G12240" t="s">
        <v>15352</v>
      </c>
      <c r="H12240" s="2">
        <v>46089</v>
      </c>
      <c r="I12240" t="s">
        <v>208</v>
      </c>
      <c r="J12240" s="2">
        <v>46094</v>
      </c>
    </row>
    <row r="12241" spans="1:10">
      <c r="A12241">
        <v>12478</v>
      </c>
      <c r="B12241" t="str">
        <f>VLOOKUP(C12241,属性!A:E,2,FALSE)</f>
        <v>瑞幸</v>
      </c>
      <c r="C12241" t="s">
        <v>18582</v>
      </c>
      <c r="D12241" s="2">
        <f>VLOOKUP(C12241,属性!A:E,3,FALSE)</f>
        <v>46088</v>
      </c>
      <c r="E12241" s="2" t="str">
        <f>VLOOKUP(C12241,属性!A:E,4,FALSE)</f>
        <v>否</v>
      </c>
      <c r="F12241" t="s">
        <v>20348</v>
      </c>
      <c r="G12241" t="s">
        <v>80</v>
      </c>
      <c r="H12241" s="2">
        <v>46089</v>
      </c>
      <c r="I12241" t="s">
        <v>16</v>
      </c>
      <c r="J12241" s="2">
        <v>46094</v>
      </c>
    </row>
    <row r="12242" spans="1:10">
      <c r="A12242">
        <v>12479</v>
      </c>
      <c r="B12242" t="str">
        <f>VLOOKUP(C12242,属性!A:E,2,FALSE)</f>
        <v>瑞幸</v>
      </c>
      <c r="C12242" t="s">
        <v>18582</v>
      </c>
      <c r="D12242" s="2">
        <f>VLOOKUP(C12242,属性!A:E,3,FALSE)</f>
        <v>46088</v>
      </c>
      <c r="E12242" s="2" t="str">
        <f>VLOOKUP(C12242,属性!A:E,4,FALSE)</f>
        <v>否</v>
      </c>
      <c r="F12242" t="s">
        <v>20349</v>
      </c>
      <c r="G12242" t="s">
        <v>2105</v>
      </c>
      <c r="H12242" s="2">
        <v>46089</v>
      </c>
      <c r="I12242" t="s">
        <v>65</v>
      </c>
      <c r="J12242" s="2">
        <v>46094</v>
      </c>
    </row>
    <row r="12243" spans="1:10">
      <c r="A12243">
        <v>12480</v>
      </c>
      <c r="B12243" t="str">
        <f>VLOOKUP(C12243,属性!A:E,2,FALSE)</f>
        <v>瑞幸</v>
      </c>
      <c r="C12243" t="s">
        <v>18582</v>
      </c>
      <c r="D12243" s="2">
        <f>VLOOKUP(C12243,属性!A:E,3,FALSE)</f>
        <v>46088</v>
      </c>
      <c r="E12243" s="2" t="str">
        <f>VLOOKUP(C12243,属性!A:E,4,FALSE)</f>
        <v>否</v>
      </c>
      <c r="F12243" t="s">
        <v>20350</v>
      </c>
      <c r="G12243" t="s">
        <v>20351</v>
      </c>
      <c r="H12243" s="2">
        <v>46089</v>
      </c>
      <c r="I12243" t="s">
        <v>13</v>
      </c>
      <c r="J12243" s="2">
        <v>46094</v>
      </c>
    </row>
    <row r="12244" spans="1:10">
      <c r="A12244">
        <v>12481</v>
      </c>
      <c r="B12244" t="str">
        <f>VLOOKUP(C12244,属性!A:E,2,FALSE)</f>
        <v>瑞幸</v>
      </c>
      <c r="C12244" t="s">
        <v>18582</v>
      </c>
      <c r="D12244" s="2">
        <f>VLOOKUP(C12244,属性!A:E,3,FALSE)</f>
        <v>46088</v>
      </c>
      <c r="E12244" s="2" t="str">
        <f>VLOOKUP(C12244,属性!A:E,4,FALSE)</f>
        <v>否</v>
      </c>
      <c r="F12244" t="s">
        <v>20352</v>
      </c>
      <c r="G12244" t="s">
        <v>160</v>
      </c>
      <c r="H12244" s="2">
        <v>46089</v>
      </c>
      <c r="I12244" t="s">
        <v>303</v>
      </c>
      <c r="J12244" s="2">
        <v>46094</v>
      </c>
    </row>
    <row r="12245" spans="1:10">
      <c r="A12245">
        <v>12482</v>
      </c>
      <c r="B12245" t="str">
        <f>VLOOKUP(C12245,属性!A:E,2,FALSE)</f>
        <v>瑞幸</v>
      </c>
      <c r="C12245" t="s">
        <v>18582</v>
      </c>
      <c r="D12245" s="2">
        <f>VLOOKUP(C12245,属性!A:E,3,FALSE)</f>
        <v>46088</v>
      </c>
      <c r="E12245" s="2" t="str">
        <f>VLOOKUP(C12245,属性!A:E,4,FALSE)</f>
        <v>否</v>
      </c>
      <c r="F12245" t="s">
        <v>20353</v>
      </c>
      <c r="G12245" t="s">
        <v>80</v>
      </c>
      <c r="H12245" s="2">
        <v>46093</v>
      </c>
      <c r="I12245" t="s">
        <v>62</v>
      </c>
      <c r="J12245" s="2">
        <v>46094</v>
      </c>
    </row>
    <row r="12246" spans="1:10">
      <c r="A12246">
        <v>12483</v>
      </c>
      <c r="B12246" t="str">
        <f>VLOOKUP(C12246,属性!A:E,2,FALSE)</f>
        <v>瑞幸</v>
      </c>
      <c r="C12246" t="s">
        <v>18582</v>
      </c>
      <c r="D12246" s="2">
        <f>VLOOKUP(C12246,属性!A:E,3,FALSE)</f>
        <v>46088</v>
      </c>
      <c r="E12246" s="2" t="str">
        <f>VLOOKUP(C12246,属性!A:E,4,FALSE)</f>
        <v>否</v>
      </c>
      <c r="F12246" t="s">
        <v>20354</v>
      </c>
      <c r="G12246" t="s">
        <v>160</v>
      </c>
      <c r="H12246" s="2">
        <v>46093</v>
      </c>
      <c r="I12246" t="s">
        <v>23</v>
      </c>
      <c r="J12246" s="2">
        <v>46094</v>
      </c>
    </row>
    <row r="12247" spans="1:10">
      <c r="A12247">
        <v>12484</v>
      </c>
      <c r="B12247" t="str">
        <f>VLOOKUP(C12247,属性!A:E,2,FALSE)</f>
        <v>瑞幸</v>
      </c>
      <c r="C12247" t="s">
        <v>18582</v>
      </c>
      <c r="D12247" s="2">
        <f>VLOOKUP(C12247,属性!A:E,3,FALSE)</f>
        <v>46088</v>
      </c>
      <c r="E12247" s="2" t="str">
        <f>VLOOKUP(C12247,属性!A:E,4,FALSE)</f>
        <v>否</v>
      </c>
      <c r="F12247" t="s">
        <v>20355</v>
      </c>
      <c r="G12247" t="s">
        <v>80</v>
      </c>
      <c r="H12247" s="2">
        <v>46092</v>
      </c>
      <c r="I12247" t="s">
        <v>26</v>
      </c>
      <c r="J12247" s="2">
        <v>46094</v>
      </c>
    </row>
    <row r="12248" spans="1:10">
      <c r="A12248">
        <v>12485</v>
      </c>
      <c r="B12248" t="str">
        <f>VLOOKUP(C12248,属性!A:E,2,FALSE)</f>
        <v>瑞幸</v>
      </c>
      <c r="C12248" t="s">
        <v>18582</v>
      </c>
      <c r="D12248" s="2">
        <f>VLOOKUP(C12248,属性!A:E,3,FALSE)</f>
        <v>46088</v>
      </c>
      <c r="E12248" s="2" t="str">
        <f>VLOOKUP(C12248,属性!A:E,4,FALSE)</f>
        <v>否</v>
      </c>
      <c r="F12248" t="s">
        <v>20356</v>
      </c>
      <c r="G12248" t="s">
        <v>160</v>
      </c>
      <c r="H12248" s="2">
        <v>46092</v>
      </c>
      <c r="I12248" t="s">
        <v>38</v>
      </c>
      <c r="J12248" s="2">
        <v>46094</v>
      </c>
    </row>
    <row r="12249" spans="1:10">
      <c r="A12249">
        <v>12486</v>
      </c>
      <c r="B12249" t="str">
        <f>VLOOKUP(C12249,属性!A:E,2,FALSE)</f>
        <v>瑞幸</v>
      </c>
      <c r="C12249" t="s">
        <v>18582</v>
      </c>
      <c r="D12249" s="2">
        <f>VLOOKUP(C12249,属性!A:E,3,FALSE)</f>
        <v>46088</v>
      </c>
      <c r="E12249" s="2" t="str">
        <f>VLOOKUP(C12249,属性!A:E,4,FALSE)</f>
        <v>否</v>
      </c>
      <c r="F12249" t="s">
        <v>20357</v>
      </c>
      <c r="G12249" t="s">
        <v>160</v>
      </c>
      <c r="H12249" s="2">
        <v>46091</v>
      </c>
      <c r="I12249" t="s">
        <v>31</v>
      </c>
      <c r="J12249" s="2">
        <v>46094</v>
      </c>
    </row>
    <row r="12250" spans="1:10">
      <c r="A12250">
        <v>12487</v>
      </c>
      <c r="B12250" t="str">
        <f>VLOOKUP(C12250,属性!A:E,2,FALSE)</f>
        <v>瑞幸</v>
      </c>
      <c r="C12250" t="s">
        <v>18582</v>
      </c>
      <c r="D12250" s="2">
        <f>VLOOKUP(C12250,属性!A:E,3,FALSE)</f>
        <v>46088</v>
      </c>
      <c r="E12250" s="2" t="str">
        <f>VLOOKUP(C12250,属性!A:E,4,FALSE)</f>
        <v>否</v>
      </c>
      <c r="F12250" t="s">
        <v>20358</v>
      </c>
      <c r="G12250" t="s">
        <v>160</v>
      </c>
      <c r="H12250" s="2">
        <v>46091</v>
      </c>
      <c r="I12250" t="s">
        <v>38</v>
      </c>
      <c r="J12250" s="2">
        <v>46094</v>
      </c>
    </row>
    <row r="12251" spans="1:10">
      <c r="A12251">
        <v>12488</v>
      </c>
      <c r="B12251" t="str">
        <f>VLOOKUP(C12251,属性!A:E,2,FALSE)</f>
        <v>瑞幸</v>
      </c>
      <c r="C12251" t="s">
        <v>18582</v>
      </c>
      <c r="D12251" s="2">
        <f>VLOOKUP(C12251,属性!A:E,3,FALSE)</f>
        <v>46088</v>
      </c>
      <c r="E12251" s="2" t="str">
        <f>VLOOKUP(C12251,属性!A:E,4,FALSE)</f>
        <v>否</v>
      </c>
      <c r="F12251" t="s">
        <v>20359</v>
      </c>
      <c r="G12251" t="s">
        <v>80</v>
      </c>
      <c r="H12251" s="2">
        <v>46091</v>
      </c>
      <c r="I12251" t="s">
        <v>31</v>
      </c>
      <c r="J12251" s="2">
        <v>46094</v>
      </c>
    </row>
    <row r="12252" spans="1:10">
      <c r="A12252">
        <v>12489</v>
      </c>
      <c r="B12252" t="str">
        <f>VLOOKUP(C12252,属性!A:E,2,FALSE)</f>
        <v>瑞幸</v>
      </c>
      <c r="C12252" t="s">
        <v>18582</v>
      </c>
      <c r="D12252" s="2">
        <f>VLOOKUP(C12252,属性!A:E,3,FALSE)</f>
        <v>46088</v>
      </c>
      <c r="E12252" s="2" t="str">
        <f>VLOOKUP(C12252,属性!A:E,4,FALSE)</f>
        <v>否</v>
      </c>
      <c r="F12252" t="s">
        <v>20184</v>
      </c>
      <c r="G12252" t="s">
        <v>1899</v>
      </c>
      <c r="H12252" s="2">
        <v>46091</v>
      </c>
      <c r="I12252" t="s">
        <v>38</v>
      </c>
      <c r="J12252" s="2">
        <v>46094</v>
      </c>
    </row>
    <row r="12253" spans="1:10">
      <c r="A12253">
        <v>12490</v>
      </c>
      <c r="B12253" t="str">
        <f>VLOOKUP(C12253,属性!A:E,2,FALSE)</f>
        <v>瑞幸</v>
      </c>
      <c r="C12253" t="s">
        <v>18582</v>
      </c>
      <c r="D12253" s="2">
        <f>VLOOKUP(C12253,属性!A:E,3,FALSE)</f>
        <v>46088</v>
      </c>
      <c r="E12253" s="2" t="str">
        <f>VLOOKUP(C12253,属性!A:E,4,FALSE)</f>
        <v>否</v>
      </c>
      <c r="F12253" t="s">
        <v>20360</v>
      </c>
      <c r="G12253" t="s">
        <v>80</v>
      </c>
      <c r="H12253" s="2">
        <v>46091</v>
      </c>
      <c r="I12253" t="s">
        <v>38</v>
      </c>
      <c r="J12253" s="2">
        <v>46094</v>
      </c>
    </row>
    <row r="12254" spans="1:10">
      <c r="A12254">
        <v>12491</v>
      </c>
      <c r="B12254" t="str">
        <f>VLOOKUP(C12254,属性!A:E,2,FALSE)</f>
        <v>瑞幸</v>
      </c>
      <c r="C12254" t="s">
        <v>18582</v>
      </c>
      <c r="D12254" s="2">
        <f>VLOOKUP(C12254,属性!A:E,3,FALSE)</f>
        <v>46088</v>
      </c>
      <c r="E12254" s="2" t="str">
        <f>VLOOKUP(C12254,属性!A:E,4,FALSE)</f>
        <v>否</v>
      </c>
      <c r="F12254" t="s">
        <v>20184</v>
      </c>
      <c r="G12254" t="s">
        <v>20361</v>
      </c>
      <c r="H12254" s="2">
        <v>46091</v>
      </c>
      <c r="I12254" t="s">
        <v>38</v>
      </c>
      <c r="J12254" s="2">
        <v>46094</v>
      </c>
    </row>
    <row r="12255" spans="1:10">
      <c r="A12255">
        <v>12492</v>
      </c>
      <c r="B12255" t="str">
        <f>VLOOKUP(C12255,属性!A:E,2,FALSE)</f>
        <v>瑞幸</v>
      </c>
      <c r="C12255" t="s">
        <v>18582</v>
      </c>
      <c r="D12255" s="2">
        <f>VLOOKUP(C12255,属性!A:E,3,FALSE)</f>
        <v>46088</v>
      </c>
      <c r="E12255" s="2" t="str">
        <f>VLOOKUP(C12255,属性!A:E,4,FALSE)</f>
        <v>否</v>
      </c>
      <c r="F12255" t="s">
        <v>20362</v>
      </c>
      <c r="G12255" t="s">
        <v>160</v>
      </c>
      <c r="H12255" s="2">
        <v>46091</v>
      </c>
      <c r="I12255" t="s">
        <v>46</v>
      </c>
      <c r="J12255" s="2">
        <v>46094</v>
      </c>
    </row>
    <row r="12256" spans="1:10">
      <c r="A12256">
        <v>12493</v>
      </c>
      <c r="B12256" t="str">
        <f>VLOOKUP(C12256,属性!A:E,2,FALSE)</f>
        <v>瑞幸</v>
      </c>
      <c r="C12256" t="s">
        <v>18582</v>
      </c>
      <c r="D12256" s="2">
        <f>VLOOKUP(C12256,属性!A:E,3,FALSE)</f>
        <v>46088</v>
      </c>
      <c r="E12256" s="2" t="str">
        <f>VLOOKUP(C12256,属性!A:E,4,FALSE)</f>
        <v>否</v>
      </c>
      <c r="F12256" t="s">
        <v>20363</v>
      </c>
      <c r="G12256" t="s">
        <v>237</v>
      </c>
      <c r="H12256" s="2">
        <v>46090</v>
      </c>
      <c r="I12256" t="s">
        <v>99</v>
      </c>
      <c r="J12256" s="2">
        <v>46094</v>
      </c>
    </row>
    <row r="12257" spans="1:10">
      <c r="A12257">
        <v>12494</v>
      </c>
      <c r="B12257" t="str">
        <f>VLOOKUP(C12257,属性!A:E,2,FALSE)</f>
        <v>瑞幸</v>
      </c>
      <c r="C12257" t="s">
        <v>18582</v>
      </c>
      <c r="D12257" s="2">
        <f>VLOOKUP(C12257,属性!A:E,3,FALSE)</f>
        <v>46088</v>
      </c>
      <c r="E12257" s="2" t="str">
        <f>VLOOKUP(C12257,属性!A:E,4,FALSE)</f>
        <v>否</v>
      </c>
      <c r="F12257" t="s">
        <v>20364</v>
      </c>
      <c r="G12257" t="s">
        <v>160</v>
      </c>
      <c r="H12257" s="2">
        <v>46090</v>
      </c>
      <c r="I12257" t="s">
        <v>31</v>
      </c>
      <c r="J12257" s="2">
        <v>46094</v>
      </c>
    </row>
    <row r="12258" spans="1:10">
      <c r="A12258">
        <v>12495</v>
      </c>
      <c r="B12258" t="str">
        <f>VLOOKUP(C12258,属性!A:E,2,FALSE)</f>
        <v>瑞幸</v>
      </c>
      <c r="C12258" t="s">
        <v>18582</v>
      </c>
      <c r="D12258" s="2">
        <f>VLOOKUP(C12258,属性!A:E,3,FALSE)</f>
        <v>46088</v>
      </c>
      <c r="E12258" s="2" t="str">
        <f>VLOOKUP(C12258,属性!A:E,4,FALSE)</f>
        <v>否</v>
      </c>
      <c r="F12258" t="s">
        <v>20365</v>
      </c>
      <c r="G12258" t="s">
        <v>160</v>
      </c>
      <c r="H12258" s="2">
        <v>46090</v>
      </c>
      <c r="I12258" t="s">
        <v>46</v>
      </c>
      <c r="J12258" s="2">
        <v>46094</v>
      </c>
    </row>
    <row r="12259" spans="1:10">
      <c r="A12259">
        <v>12496</v>
      </c>
      <c r="B12259" t="str">
        <f>VLOOKUP(C12259,属性!A:E,2,FALSE)</f>
        <v>瑞幸</v>
      </c>
      <c r="C12259" t="s">
        <v>18582</v>
      </c>
      <c r="D12259" s="2">
        <f>VLOOKUP(C12259,属性!A:E,3,FALSE)</f>
        <v>46088</v>
      </c>
      <c r="E12259" s="2" t="str">
        <f>VLOOKUP(C12259,属性!A:E,4,FALSE)</f>
        <v>否</v>
      </c>
      <c r="F12259" t="s">
        <v>20366</v>
      </c>
      <c r="G12259" t="s">
        <v>160</v>
      </c>
      <c r="H12259" s="2">
        <v>46090</v>
      </c>
      <c r="I12259" t="s">
        <v>102</v>
      </c>
      <c r="J12259" s="2">
        <v>46094</v>
      </c>
    </row>
    <row r="12260" spans="1:10">
      <c r="A12260">
        <v>12497</v>
      </c>
      <c r="B12260" t="str">
        <f>VLOOKUP(C12260,属性!A:E,2,FALSE)</f>
        <v>瑞幸</v>
      </c>
      <c r="C12260" t="s">
        <v>18582</v>
      </c>
      <c r="D12260" s="2">
        <f>VLOOKUP(C12260,属性!A:E,3,FALSE)</f>
        <v>46088</v>
      </c>
      <c r="E12260" s="2" t="str">
        <f>VLOOKUP(C12260,属性!A:E,4,FALSE)</f>
        <v>否</v>
      </c>
      <c r="F12260" t="s">
        <v>20367</v>
      </c>
      <c r="G12260" t="s">
        <v>80</v>
      </c>
      <c r="H12260" s="2">
        <v>46090</v>
      </c>
      <c r="I12260" t="s">
        <v>46</v>
      </c>
      <c r="J12260" s="2">
        <v>46094</v>
      </c>
    </row>
    <row r="12261" spans="1:10">
      <c r="A12261">
        <v>12498</v>
      </c>
      <c r="B12261" t="str">
        <f>VLOOKUP(C12261,属性!A:E,2,FALSE)</f>
        <v>瑞幸</v>
      </c>
      <c r="C12261" t="s">
        <v>18582</v>
      </c>
      <c r="D12261" s="2">
        <f>VLOOKUP(C12261,属性!A:E,3,FALSE)</f>
        <v>46088</v>
      </c>
      <c r="E12261" s="2" t="str">
        <f>VLOOKUP(C12261,属性!A:E,4,FALSE)</f>
        <v>否</v>
      </c>
      <c r="F12261" t="s">
        <v>20368</v>
      </c>
      <c r="G12261" t="s">
        <v>160</v>
      </c>
      <c r="H12261" s="2">
        <v>46090</v>
      </c>
      <c r="I12261" t="s">
        <v>31</v>
      </c>
      <c r="J12261" s="2">
        <v>46094</v>
      </c>
    </row>
    <row r="12262" spans="1:10">
      <c r="A12262">
        <v>12499</v>
      </c>
      <c r="B12262" t="str">
        <f>VLOOKUP(C12262,属性!A:E,2,FALSE)</f>
        <v>瑞幸</v>
      </c>
      <c r="C12262" t="s">
        <v>18582</v>
      </c>
      <c r="D12262" s="2">
        <f>VLOOKUP(C12262,属性!A:E,3,FALSE)</f>
        <v>46088</v>
      </c>
      <c r="E12262" s="2" t="str">
        <f>VLOOKUP(C12262,属性!A:E,4,FALSE)</f>
        <v>否</v>
      </c>
      <c r="F12262" t="s">
        <v>20369</v>
      </c>
      <c r="G12262" t="s">
        <v>160</v>
      </c>
      <c r="H12262" s="2">
        <v>46090</v>
      </c>
      <c r="I12262" t="s">
        <v>46</v>
      </c>
      <c r="J12262" s="2">
        <v>46094</v>
      </c>
    </row>
    <row r="12263" spans="1:10">
      <c r="A12263">
        <v>12500</v>
      </c>
      <c r="B12263" t="str">
        <f>VLOOKUP(C12263,属性!A:E,2,FALSE)</f>
        <v>瑞幸</v>
      </c>
      <c r="C12263" t="s">
        <v>18582</v>
      </c>
      <c r="D12263" s="2">
        <f>VLOOKUP(C12263,属性!A:E,3,FALSE)</f>
        <v>46088</v>
      </c>
      <c r="E12263" s="2" t="str">
        <f>VLOOKUP(C12263,属性!A:E,4,FALSE)</f>
        <v>否</v>
      </c>
      <c r="F12263" t="s">
        <v>20370</v>
      </c>
      <c r="G12263" t="s">
        <v>160</v>
      </c>
      <c r="H12263" s="2">
        <v>46090</v>
      </c>
      <c r="I12263" t="s">
        <v>65</v>
      </c>
      <c r="J12263" s="2">
        <v>46094</v>
      </c>
    </row>
    <row r="12264" spans="1:10">
      <c r="A12264">
        <v>12501</v>
      </c>
      <c r="B12264" t="str">
        <f>VLOOKUP(C12264,属性!A:E,2,FALSE)</f>
        <v>瑞幸</v>
      </c>
      <c r="C12264" t="s">
        <v>18582</v>
      </c>
      <c r="D12264" s="2">
        <f>VLOOKUP(C12264,属性!A:E,3,FALSE)</f>
        <v>46088</v>
      </c>
      <c r="E12264" s="2" t="str">
        <f>VLOOKUP(C12264,属性!A:E,4,FALSE)</f>
        <v>否</v>
      </c>
      <c r="F12264" t="s">
        <v>20371</v>
      </c>
      <c r="G12264" t="s">
        <v>237</v>
      </c>
      <c r="H12264" s="2">
        <v>46090</v>
      </c>
      <c r="I12264" t="s">
        <v>173</v>
      </c>
      <c r="J12264" s="2">
        <v>46094</v>
      </c>
    </row>
    <row r="12265" spans="1:10">
      <c r="A12265">
        <v>12502</v>
      </c>
      <c r="B12265" t="str">
        <f>VLOOKUP(C12265,属性!A:E,2,FALSE)</f>
        <v>瑞幸</v>
      </c>
      <c r="C12265" t="s">
        <v>18582</v>
      </c>
      <c r="D12265" s="2">
        <f>VLOOKUP(C12265,属性!A:E,3,FALSE)</f>
        <v>46088</v>
      </c>
      <c r="E12265" s="2" t="str">
        <f>VLOOKUP(C12265,属性!A:E,4,FALSE)</f>
        <v>否</v>
      </c>
      <c r="F12265" t="s">
        <v>20372</v>
      </c>
      <c r="G12265" t="s">
        <v>160</v>
      </c>
      <c r="H12265" s="2">
        <v>46090</v>
      </c>
      <c r="I12265" t="s">
        <v>211</v>
      </c>
      <c r="J12265" s="2">
        <v>46094</v>
      </c>
    </row>
    <row r="12266" spans="1:10">
      <c r="A12266">
        <v>12503</v>
      </c>
      <c r="B12266" t="str">
        <f>VLOOKUP(C12266,属性!A:E,2,FALSE)</f>
        <v>瑞幸</v>
      </c>
      <c r="C12266" t="s">
        <v>18582</v>
      </c>
      <c r="D12266" s="2">
        <f>VLOOKUP(C12266,属性!A:E,3,FALSE)</f>
        <v>46088</v>
      </c>
      <c r="E12266" s="2" t="str">
        <f>VLOOKUP(C12266,属性!A:E,4,FALSE)</f>
        <v>否</v>
      </c>
      <c r="F12266" t="s">
        <v>20373</v>
      </c>
      <c r="G12266" t="s">
        <v>160</v>
      </c>
      <c r="H12266" s="2">
        <v>46090</v>
      </c>
      <c r="I12266" t="s">
        <v>78</v>
      </c>
      <c r="J12266" s="2">
        <v>46094</v>
      </c>
    </row>
    <row r="12267" spans="1:10">
      <c r="A12267">
        <v>12504</v>
      </c>
      <c r="B12267" t="str">
        <f>VLOOKUP(C12267,属性!A:E,2,FALSE)</f>
        <v>瑞幸</v>
      </c>
      <c r="C12267" t="s">
        <v>18582</v>
      </c>
      <c r="D12267" s="2">
        <f>VLOOKUP(C12267,属性!A:E,3,FALSE)</f>
        <v>46088</v>
      </c>
      <c r="E12267" s="2" t="str">
        <f>VLOOKUP(C12267,属性!A:E,4,FALSE)</f>
        <v>否</v>
      </c>
      <c r="F12267" t="s">
        <v>20374</v>
      </c>
      <c r="G12267" t="s">
        <v>8084</v>
      </c>
      <c r="H12267" s="2">
        <v>46089</v>
      </c>
      <c r="I12267" t="s">
        <v>46</v>
      </c>
      <c r="J12267" s="2">
        <v>46094</v>
      </c>
    </row>
    <row r="12268" spans="1:10">
      <c r="A12268">
        <v>12505</v>
      </c>
      <c r="B12268" t="str">
        <f>VLOOKUP(C12268,属性!A:E,2,FALSE)</f>
        <v>瑞幸</v>
      </c>
      <c r="C12268" t="s">
        <v>18582</v>
      </c>
      <c r="D12268" s="2">
        <f>VLOOKUP(C12268,属性!A:E,3,FALSE)</f>
        <v>46088</v>
      </c>
      <c r="E12268" s="2" t="str">
        <f>VLOOKUP(C12268,属性!A:E,4,FALSE)</f>
        <v>否</v>
      </c>
      <c r="F12268" t="s">
        <v>20375</v>
      </c>
      <c r="G12268" t="s">
        <v>20376</v>
      </c>
      <c r="H12268" s="2">
        <v>46088</v>
      </c>
      <c r="I12268" t="s">
        <v>13</v>
      </c>
      <c r="J12268" s="2">
        <v>46094</v>
      </c>
    </row>
    <row r="12269" spans="1:10">
      <c r="A12269">
        <v>12506</v>
      </c>
      <c r="B12269" t="str">
        <f>VLOOKUP(C12269,属性!A:E,2,FALSE)</f>
        <v>瑞幸</v>
      </c>
      <c r="C12269" t="s">
        <v>18582</v>
      </c>
      <c r="D12269" s="2">
        <f>VLOOKUP(C12269,属性!A:E,3,FALSE)</f>
        <v>46088</v>
      </c>
      <c r="E12269" s="2" t="str">
        <f>VLOOKUP(C12269,属性!A:E,4,FALSE)</f>
        <v>否</v>
      </c>
      <c r="F12269" t="s">
        <v>20377</v>
      </c>
      <c r="G12269" t="s">
        <v>20378</v>
      </c>
      <c r="H12269" s="2">
        <v>46088</v>
      </c>
      <c r="I12269" t="s">
        <v>178</v>
      </c>
      <c r="J12269" s="2">
        <v>46094</v>
      </c>
    </row>
    <row r="12270" spans="1:10">
      <c r="A12270">
        <v>12507</v>
      </c>
      <c r="B12270" t="str">
        <f>VLOOKUP(C12270,属性!A:E,2,FALSE)</f>
        <v>瑞幸</v>
      </c>
      <c r="C12270" t="s">
        <v>18582</v>
      </c>
      <c r="D12270" s="2">
        <f>VLOOKUP(C12270,属性!A:E,3,FALSE)</f>
        <v>46088</v>
      </c>
      <c r="E12270" s="2" t="str">
        <f>VLOOKUP(C12270,属性!A:E,4,FALSE)</f>
        <v>否</v>
      </c>
      <c r="F12270" t="s">
        <v>3587</v>
      </c>
      <c r="G12270" t="s">
        <v>20379</v>
      </c>
      <c r="H12270" s="2">
        <v>46088</v>
      </c>
      <c r="I12270" t="s">
        <v>133</v>
      </c>
      <c r="J12270" s="2">
        <v>46094</v>
      </c>
    </row>
    <row r="12271" spans="1:10">
      <c r="A12271">
        <v>12508</v>
      </c>
      <c r="B12271" t="str">
        <f>VLOOKUP(C12271,属性!A:E,2,FALSE)</f>
        <v>瑞幸</v>
      </c>
      <c r="C12271" t="s">
        <v>18582</v>
      </c>
      <c r="D12271" s="2">
        <f>VLOOKUP(C12271,属性!A:E,3,FALSE)</f>
        <v>46088</v>
      </c>
      <c r="E12271" s="2" t="str">
        <f>VLOOKUP(C12271,属性!A:E,4,FALSE)</f>
        <v>否</v>
      </c>
      <c r="F12271" t="s">
        <v>2417</v>
      </c>
      <c r="G12271" t="s">
        <v>20380</v>
      </c>
      <c r="H12271" s="2">
        <v>46088</v>
      </c>
      <c r="I12271" t="s">
        <v>46</v>
      </c>
      <c r="J12271" s="2">
        <v>46094</v>
      </c>
    </row>
    <row r="12272" spans="1:10">
      <c r="A12272">
        <v>12509</v>
      </c>
      <c r="B12272" t="str">
        <f>VLOOKUP(C12272,属性!A:E,2,FALSE)</f>
        <v>瑞幸</v>
      </c>
      <c r="C12272" t="s">
        <v>18582</v>
      </c>
      <c r="D12272" s="2">
        <f>VLOOKUP(C12272,属性!A:E,3,FALSE)</f>
        <v>46088</v>
      </c>
      <c r="E12272" s="2" t="str">
        <f>VLOOKUP(C12272,属性!A:E,4,FALSE)</f>
        <v>否</v>
      </c>
      <c r="F12272" t="s">
        <v>20381</v>
      </c>
      <c r="G12272" t="s">
        <v>20382</v>
      </c>
      <c r="H12272" s="2">
        <v>46092</v>
      </c>
      <c r="I12272" t="s">
        <v>208</v>
      </c>
      <c r="J12272" s="2">
        <v>46094</v>
      </c>
    </row>
    <row r="12273" spans="1:10">
      <c r="A12273">
        <v>12510</v>
      </c>
      <c r="B12273" t="str">
        <f>VLOOKUP(C12273,属性!A:E,2,FALSE)</f>
        <v>瑞幸</v>
      </c>
      <c r="C12273" t="s">
        <v>18582</v>
      </c>
      <c r="D12273" s="2">
        <f>VLOOKUP(C12273,属性!A:E,3,FALSE)</f>
        <v>46088</v>
      </c>
      <c r="E12273" s="2" t="str">
        <f>VLOOKUP(C12273,属性!A:E,4,FALSE)</f>
        <v>否</v>
      </c>
      <c r="F12273" t="s">
        <v>20383</v>
      </c>
      <c r="G12273" t="s">
        <v>20384</v>
      </c>
      <c r="H12273" s="2">
        <v>46092</v>
      </c>
      <c r="I12273" t="s">
        <v>56</v>
      </c>
      <c r="J12273" s="2">
        <v>46094</v>
      </c>
    </row>
    <row r="12274" spans="1:10">
      <c r="A12274">
        <v>12511</v>
      </c>
      <c r="B12274" t="str">
        <f>VLOOKUP(C12274,属性!A:E,2,FALSE)</f>
        <v>瑞幸</v>
      </c>
      <c r="C12274" t="s">
        <v>18582</v>
      </c>
      <c r="D12274" s="2">
        <f>VLOOKUP(C12274,属性!A:E,3,FALSE)</f>
        <v>46088</v>
      </c>
      <c r="E12274" s="2" t="str">
        <f>VLOOKUP(C12274,属性!A:E,4,FALSE)</f>
        <v>否</v>
      </c>
      <c r="F12274" t="s">
        <v>20385</v>
      </c>
      <c r="G12274" t="s">
        <v>20386</v>
      </c>
      <c r="H12274" s="2">
        <v>46088</v>
      </c>
      <c r="I12274" t="s">
        <v>102</v>
      </c>
      <c r="J12274" s="2">
        <v>46094</v>
      </c>
    </row>
    <row r="12275" spans="1:10">
      <c r="A12275">
        <v>12512</v>
      </c>
      <c r="B12275" t="str">
        <f>VLOOKUP(C12275,属性!A:E,2,FALSE)</f>
        <v>瑞幸</v>
      </c>
      <c r="C12275" t="s">
        <v>18582</v>
      </c>
      <c r="D12275" s="2">
        <f>VLOOKUP(C12275,属性!A:E,3,FALSE)</f>
        <v>46088</v>
      </c>
      <c r="E12275" s="2" t="str">
        <f>VLOOKUP(C12275,属性!A:E,4,FALSE)</f>
        <v>否</v>
      </c>
      <c r="F12275" t="s">
        <v>20387</v>
      </c>
      <c r="G12275" t="s">
        <v>20388</v>
      </c>
      <c r="H12275" s="2">
        <v>46088</v>
      </c>
      <c r="I12275" t="s">
        <v>31</v>
      </c>
      <c r="J12275" s="2">
        <v>46094</v>
      </c>
    </row>
    <row r="12276" spans="1:10">
      <c r="A12276">
        <v>12513</v>
      </c>
      <c r="B12276" t="str">
        <f>VLOOKUP(C12276,属性!A:E,2,FALSE)</f>
        <v>瑞幸</v>
      </c>
      <c r="C12276" t="s">
        <v>18582</v>
      </c>
      <c r="D12276" s="2">
        <f>VLOOKUP(C12276,属性!A:E,3,FALSE)</f>
        <v>46088</v>
      </c>
      <c r="E12276" s="2" t="str">
        <f>VLOOKUP(C12276,属性!A:E,4,FALSE)</f>
        <v>否</v>
      </c>
      <c r="F12276" t="s">
        <v>20389</v>
      </c>
      <c r="G12276" t="s">
        <v>20390</v>
      </c>
      <c r="H12276" s="2">
        <v>46088</v>
      </c>
      <c r="I12276" t="s">
        <v>173</v>
      </c>
      <c r="J12276" s="2">
        <v>46094</v>
      </c>
    </row>
    <row r="12277" spans="1:10">
      <c r="A12277">
        <v>12514</v>
      </c>
      <c r="B12277" t="str">
        <f>VLOOKUP(C12277,属性!A:E,2,FALSE)</f>
        <v>瑞幸</v>
      </c>
      <c r="C12277" t="s">
        <v>18582</v>
      </c>
      <c r="D12277" s="2">
        <f>VLOOKUP(C12277,属性!A:E,3,FALSE)</f>
        <v>46088</v>
      </c>
      <c r="E12277" s="2" t="str">
        <f>VLOOKUP(C12277,属性!A:E,4,FALSE)</f>
        <v>否</v>
      </c>
      <c r="F12277" t="s">
        <v>20391</v>
      </c>
      <c r="G12277" t="s">
        <v>20392</v>
      </c>
      <c r="H12277" s="2">
        <v>46088</v>
      </c>
      <c r="I12277" t="s">
        <v>13</v>
      </c>
      <c r="J12277" s="2">
        <v>46094</v>
      </c>
    </row>
    <row r="12278" spans="1:10">
      <c r="A12278">
        <v>12515</v>
      </c>
      <c r="B12278" t="str">
        <f>VLOOKUP(C12278,属性!A:E,2,FALSE)</f>
        <v>瑞幸</v>
      </c>
      <c r="C12278" t="s">
        <v>18582</v>
      </c>
      <c r="D12278" s="2">
        <f>VLOOKUP(C12278,属性!A:E,3,FALSE)</f>
        <v>46088</v>
      </c>
      <c r="E12278" s="2" t="str">
        <f>VLOOKUP(C12278,属性!A:E,4,FALSE)</f>
        <v>否</v>
      </c>
      <c r="F12278" t="s">
        <v>20393</v>
      </c>
      <c r="G12278" t="s">
        <v>20394</v>
      </c>
      <c r="H12278" s="2">
        <v>46091</v>
      </c>
      <c r="I12278" t="s">
        <v>31</v>
      </c>
      <c r="J12278" s="2">
        <v>46094</v>
      </c>
    </row>
    <row r="12279" spans="1:10">
      <c r="A12279">
        <v>12516</v>
      </c>
      <c r="B12279" t="str">
        <f>VLOOKUP(C12279,属性!A:E,2,FALSE)</f>
        <v>瑞幸</v>
      </c>
      <c r="C12279" t="s">
        <v>18582</v>
      </c>
      <c r="D12279" s="2">
        <f>VLOOKUP(C12279,属性!A:E,3,FALSE)</f>
        <v>46088</v>
      </c>
      <c r="E12279" s="2" t="str">
        <f>VLOOKUP(C12279,属性!A:E,4,FALSE)</f>
        <v>否</v>
      </c>
      <c r="F12279" t="s">
        <v>2417</v>
      </c>
      <c r="G12279" t="s">
        <v>20395</v>
      </c>
      <c r="H12279" s="2">
        <v>46091</v>
      </c>
      <c r="I12279" t="s">
        <v>46</v>
      </c>
      <c r="J12279" s="2">
        <v>46094</v>
      </c>
    </row>
    <row r="12280" spans="1:10">
      <c r="A12280">
        <v>12517</v>
      </c>
      <c r="B12280" t="str">
        <f>VLOOKUP(C12280,属性!A:E,2,FALSE)</f>
        <v>瑞幸</v>
      </c>
      <c r="C12280" t="s">
        <v>18582</v>
      </c>
      <c r="D12280" s="2">
        <f>VLOOKUP(C12280,属性!A:E,3,FALSE)</f>
        <v>46088</v>
      </c>
      <c r="E12280" s="2" t="str">
        <f>VLOOKUP(C12280,属性!A:E,4,FALSE)</f>
        <v>否</v>
      </c>
      <c r="F12280" t="s">
        <v>20396</v>
      </c>
      <c r="G12280" t="s">
        <v>20397</v>
      </c>
      <c r="H12280" s="2">
        <v>46088</v>
      </c>
      <c r="I12280" t="s">
        <v>173</v>
      </c>
      <c r="J12280" s="2">
        <v>46094</v>
      </c>
    </row>
    <row r="12281" spans="1:10">
      <c r="A12281">
        <v>12518</v>
      </c>
      <c r="B12281" t="str">
        <f>VLOOKUP(C12281,属性!A:E,2,FALSE)</f>
        <v>瑞幸</v>
      </c>
      <c r="C12281" t="s">
        <v>18582</v>
      </c>
      <c r="D12281" s="2">
        <f>VLOOKUP(C12281,属性!A:E,3,FALSE)</f>
        <v>46088</v>
      </c>
      <c r="E12281" s="2" t="str">
        <f>VLOOKUP(C12281,属性!A:E,4,FALSE)</f>
        <v>否</v>
      </c>
      <c r="F12281" t="s">
        <v>2417</v>
      </c>
      <c r="G12281" t="s">
        <v>20398</v>
      </c>
      <c r="H12281" s="2">
        <v>46088</v>
      </c>
      <c r="I12281" t="s">
        <v>46</v>
      </c>
      <c r="J12281" s="2">
        <v>46094</v>
      </c>
    </row>
    <row r="12282" spans="1:10">
      <c r="A12282">
        <v>12519</v>
      </c>
      <c r="B12282" t="str">
        <f>VLOOKUP(C12282,属性!A:E,2,FALSE)</f>
        <v>瑞幸</v>
      </c>
      <c r="C12282" t="s">
        <v>18582</v>
      </c>
      <c r="D12282" s="2">
        <f>VLOOKUP(C12282,属性!A:E,3,FALSE)</f>
        <v>46088</v>
      </c>
      <c r="E12282" s="2" t="str">
        <f>VLOOKUP(C12282,属性!A:E,4,FALSE)</f>
        <v>否</v>
      </c>
      <c r="F12282" t="s">
        <v>20399</v>
      </c>
      <c r="G12282" t="s">
        <v>20400</v>
      </c>
      <c r="H12282" s="2">
        <v>46088</v>
      </c>
      <c r="I12282" t="s">
        <v>62</v>
      </c>
      <c r="J12282" s="2">
        <v>46094</v>
      </c>
    </row>
    <row r="12283" spans="1:10">
      <c r="A12283">
        <v>12520</v>
      </c>
      <c r="B12283" t="str">
        <f>VLOOKUP(C12283,属性!A:E,2,FALSE)</f>
        <v>瑞幸</v>
      </c>
      <c r="C12283" t="s">
        <v>18582</v>
      </c>
      <c r="D12283" s="2">
        <f>VLOOKUP(C12283,属性!A:E,3,FALSE)</f>
        <v>46088</v>
      </c>
      <c r="E12283" s="2" t="str">
        <f>VLOOKUP(C12283,属性!A:E,4,FALSE)</f>
        <v>否</v>
      </c>
      <c r="F12283" t="s">
        <v>20401</v>
      </c>
      <c r="G12283" t="s">
        <v>20402</v>
      </c>
      <c r="H12283" s="2">
        <v>46089</v>
      </c>
      <c r="I12283" t="s">
        <v>26</v>
      </c>
      <c r="J12283" s="2">
        <v>46094</v>
      </c>
    </row>
    <row r="12284" spans="1:10">
      <c r="A12284">
        <v>12521</v>
      </c>
      <c r="B12284" t="str">
        <f>VLOOKUP(C12284,属性!A:E,2,FALSE)</f>
        <v>瑞幸</v>
      </c>
      <c r="C12284" t="s">
        <v>18582</v>
      </c>
      <c r="D12284" s="2">
        <f>VLOOKUP(C12284,属性!A:E,3,FALSE)</f>
        <v>46088</v>
      </c>
      <c r="E12284" s="2" t="str">
        <f>VLOOKUP(C12284,属性!A:E,4,FALSE)</f>
        <v>否</v>
      </c>
      <c r="F12284" t="s">
        <v>16970</v>
      </c>
      <c r="G12284" t="s">
        <v>20403</v>
      </c>
      <c r="H12284" s="2">
        <v>46088</v>
      </c>
      <c r="I12284" t="s">
        <v>23</v>
      </c>
      <c r="J12284" s="2">
        <v>46094</v>
      </c>
    </row>
    <row r="12285" spans="1:10">
      <c r="A12285">
        <v>12522</v>
      </c>
      <c r="B12285" t="str">
        <f>VLOOKUP(C12285,属性!A:E,2,FALSE)</f>
        <v>瑞幸</v>
      </c>
      <c r="C12285" t="s">
        <v>18582</v>
      </c>
      <c r="D12285" s="2">
        <f>VLOOKUP(C12285,属性!A:E,3,FALSE)</f>
        <v>46088</v>
      </c>
      <c r="E12285" s="2" t="str">
        <f>VLOOKUP(C12285,属性!A:E,4,FALSE)</f>
        <v>否</v>
      </c>
      <c r="F12285" t="s">
        <v>2417</v>
      </c>
      <c r="G12285" t="s">
        <v>20404</v>
      </c>
      <c r="H12285" s="2">
        <v>46088</v>
      </c>
      <c r="I12285" t="s">
        <v>46</v>
      </c>
      <c r="J12285" s="2">
        <v>46094</v>
      </c>
    </row>
    <row r="12286" spans="1:10">
      <c r="A12286">
        <v>12523</v>
      </c>
      <c r="B12286" t="str">
        <f>VLOOKUP(C12286,属性!A:E,2,FALSE)</f>
        <v>瑞幸</v>
      </c>
      <c r="C12286" t="s">
        <v>18582</v>
      </c>
      <c r="D12286" s="2">
        <f>VLOOKUP(C12286,属性!A:E,3,FALSE)</f>
        <v>46088</v>
      </c>
      <c r="E12286" s="2" t="str">
        <f>VLOOKUP(C12286,属性!A:E,4,FALSE)</f>
        <v>否</v>
      </c>
      <c r="F12286" t="s">
        <v>20405</v>
      </c>
      <c r="G12286" t="s">
        <v>20406</v>
      </c>
      <c r="H12286" s="2">
        <v>46089</v>
      </c>
      <c r="I12286" t="s">
        <v>133</v>
      </c>
      <c r="J12286" s="2">
        <v>46094</v>
      </c>
    </row>
    <row r="12287" spans="1:10">
      <c r="A12287">
        <v>12524</v>
      </c>
      <c r="B12287" t="str">
        <f>VLOOKUP(C12287,属性!A:E,2,FALSE)</f>
        <v>瑞幸</v>
      </c>
      <c r="C12287" t="s">
        <v>18582</v>
      </c>
      <c r="D12287" s="2">
        <f>VLOOKUP(C12287,属性!A:E,3,FALSE)</f>
        <v>46088</v>
      </c>
      <c r="E12287" s="2" t="str">
        <f>VLOOKUP(C12287,属性!A:E,4,FALSE)</f>
        <v>否</v>
      </c>
      <c r="F12287" t="s">
        <v>20407</v>
      </c>
      <c r="G12287" t="s">
        <v>20408</v>
      </c>
      <c r="H12287" s="2">
        <v>46089</v>
      </c>
      <c r="I12287" t="s">
        <v>78</v>
      </c>
      <c r="J12287" s="2">
        <v>46094</v>
      </c>
    </row>
    <row r="12288" spans="1:10">
      <c r="A12288">
        <v>12525</v>
      </c>
      <c r="B12288" t="str">
        <f>VLOOKUP(C12288,属性!A:E,2,FALSE)</f>
        <v>瑞幸</v>
      </c>
      <c r="C12288" t="s">
        <v>18582</v>
      </c>
      <c r="D12288" s="2">
        <f>VLOOKUP(C12288,属性!A:E,3,FALSE)</f>
        <v>46088</v>
      </c>
      <c r="E12288" s="2" t="str">
        <f>VLOOKUP(C12288,属性!A:E,4,FALSE)</f>
        <v>否</v>
      </c>
      <c r="F12288" t="s">
        <v>19806</v>
      </c>
      <c r="G12288" t="s">
        <v>20409</v>
      </c>
      <c r="H12288" s="2">
        <v>46088</v>
      </c>
      <c r="I12288" t="s">
        <v>62</v>
      </c>
      <c r="J12288" s="2">
        <v>46094</v>
      </c>
    </row>
    <row r="12289" spans="1:10">
      <c r="A12289">
        <v>12526</v>
      </c>
      <c r="B12289" t="str">
        <f>VLOOKUP(C12289,属性!A:E,2,FALSE)</f>
        <v>瑞幸</v>
      </c>
      <c r="C12289" t="s">
        <v>18582</v>
      </c>
      <c r="D12289" s="2">
        <f>VLOOKUP(C12289,属性!A:E,3,FALSE)</f>
        <v>46088</v>
      </c>
      <c r="E12289" s="2" t="str">
        <f>VLOOKUP(C12289,属性!A:E,4,FALSE)</f>
        <v>否</v>
      </c>
      <c r="F12289" t="s">
        <v>2417</v>
      </c>
      <c r="G12289" t="s">
        <v>20410</v>
      </c>
      <c r="H12289" s="2">
        <v>46088</v>
      </c>
      <c r="I12289" t="s">
        <v>46</v>
      </c>
      <c r="J12289" s="2">
        <v>46094</v>
      </c>
    </row>
    <row r="12290" spans="1:10">
      <c r="A12290">
        <v>12527</v>
      </c>
      <c r="B12290" t="str">
        <f>VLOOKUP(C12290,属性!A:E,2,FALSE)</f>
        <v>瑞幸</v>
      </c>
      <c r="C12290" t="s">
        <v>18582</v>
      </c>
      <c r="D12290" s="2">
        <f>VLOOKUP(C12290,属性!A:E,3,FALSE)</f>
        <v>46088</v>
      </c>
      <c r="E12290" s="2" t="str">
        <f>VLOOKUP(C12290,属性!A:E,4,FALSE)</f>
        <v>否</v>
      </c>
      <c r="F12290" t="s">
        <v>20411</v>
      </c>
      <c r="G12290" t="s">
        <v>20412</v>
      </c>
      <c r="H12290" s="2">
        <v>46093</v>
      </c>
      <c r="I12290" t="s">
        <v>102</v>
      </c>
      <c r="J12290" s="2">
        <v>46094</v>
      </c>
    </row>
    <row r="12291" spans="1:10">
      <c r="A12291">
        <v>12528</v>
      </c>
      <c r="B12291" t="str">
        <f>VLOOKUP(C12291,属性!A:E,2,FALSE)</f>
        <v>瑞幸</v>
      </c>
      <c r="C12291" t="s">
        <v>18582</v>
      </c>
      <c r="D12291" s="2">
        <f>VLOOKUP(C12291,属性!A:E,3,FALSE)</f>
        <v>46088</v>
      </c>
      <c r="E12291" s="2" t="str">
        <f>VLOOKUP(C12291,属性!A:E,4,FALSE)</f>
        <v>否</v>
      </c>
      <c r="F12291" t="s">
        <v>2417</v>
      </c>
      <c r="G12291" t="s">
        <v>20413</v>
      </c>
      <c r="H12291" s="2">
        <v>46093</v>
      </c>
      <c r="I12291" t="s">
        <v>46</v>
      </c>
      <c r="J12291" s="2">
        <v>46094</v>
      </c>
    </row>
    <row r="12292" spans="1:10">
      <c r="A12292">
        <v>12529</v>
      </c>
      <c r="B12292" t="str">
        <f>VLOOKUP(C12292,属性!A:E,2,FALSE)</f>
        <v>瑞幸</v>
      </c>
      <c r="C12292" t="s">
        <v>18582</v>
      </c>
      <c r="D12292" s="2">
        <f>VLOOKUP(C12292,属性!A:E,3,FALSE)</f>
        <v>46088</v>
      </c>
      <c r="E12292" s="2" t="str">
        <f>VLOOKUP(C12292,属性!A:E,4,FALSE)</f>
        <v>否</v>
      </c>
      <c r="F12292">
        <v>1</v>
      </c>
      <c r="G12292" t="s">
        <v>20414</v>
      </c>
      <c r="H12292" s="2">
        <v>46088</v>
      </c>
      <c r="I12292" t="s">
        <v>16</v>
      </c>
      <c r="J12292" s="2">
        <v>46094</v>
      </c>
    </row>
    <row r="12293" spans="1:10">
      <c r="A12293">
        <v>12530</v>
      </c>
      <c r="B12293" t="str">
        <f>VLOOKUP(C12293,属性!A:E,2,FALSE)</f>
        <v>瑞幸</v>
      </c>
      <c r="C12293" t="s">
        <v>18582</v>
      </c>
      <c r="D12293" s="2">
        <f>VLOOKUP(C12293,属性!A:E,3,FALSE)</f>
        <v>46088</v>
      </c>
      <c r="E12293" s="2" t="str">
        <f>VLOOKUP(C12293,属性!A:E,4,FALSE)</f>
        <v>否</v>
      </c>
      <c r="F12293" t="s">
        <v>2417</v>
      </c>
      <c r="G12293" t="s">
        <v>2464</v>
      </c>
      <c r="H12293" s="2">
        <v>46088</v>
      </c>
      <c r="I12293" t="s">
        <v>46</v>
      </c>
      <c r="J12293" s="2">
        <v>46094</v>
      </c>
    </row>
    <row r="12294" spans="1:10">
      <c r="A12294">
        <v>12531</v>
      </c>
      <c r="B12294" t="str">
        <f>VLOOKUP(C12294,属性!A:E,2,FALSE)</f>
        <v>瑞幸</v>
      </c>
      <c r="C12294" t="s">
        <v>18582</v>
      </c>
      <c r="D12294" s="2">
        <f>VLOOKUP(C12294,属性!A:E,3,FALSE)</f>
        <v>46088</v>
      </c>
      <c r="E12294" s="2" t="str">
        <f>VLOOKUP(C12294,属性!A:E,4,FALSE)</f>
        <v>否</v>
      </c>
      <c r="F12294" t="s">
        <v>20415</v>
      </c>
      <c r="G12294" t="s">
        <v>20416</v>
      </c>
      <c r="H12294" s="2">
        <v>46088</v>
      </c>
      <c r="I12294" t="s">
        <v>31</v>
      </c>
      <c r="J12294" s="2">
        <v>46094</v>
      </c>
    </row>
    <row r="12295" spans="1:10">
      <c r="A12295">
        <v>12532</v>
      </c>
      <c r="B12295" t="str">
        <f>VLOOKUP(C12295,属性!A:E,2,FALSE)</f>
        <v>瑞幸</v>
      </c>
      <c r="C12295" t="s">
        <v>18582</v>
      </c>
      <c r="D12295" s="2">
        <f>VLOOKUP(C12295,属性!A:E,3,FALSE)</f>
        <v>46088</v>
      </c>
      <c r="E12295" s="2" t="str">
        <f>VLOOKUP(C12295,属性!A:E,4,FALSE)</f>
        <v>否</v>
      </c>
      <c r="F12295" t="s">
        <v>2417</v>
      </c>
      <c r="G12295" t="s">
        <v>20417</v>
      </c>
      <c r="H12295" s="2">
        <v>46090</v>
      </c>
      <c r="I12295" t="s">
        <v>46</v>
      </c>
      <c r="J12295" s="2">
        <v>46094</v>
      </c>
    </row>
    <row r="12296" spans="1:10">
      <c r="A12296">
        <v>12533</v>
      </c>
      <c r="B12296" t="str">
        <f>VLOOKUP(C12296,属性!A:E,2,FALSE)</f>
        <v>瑞幸</v>
      </c>
      <c r="C12296" t="s">
        <v>18582</v>
      </c>
      <c r="D12296" s="2">
        <f>VLOOKUP(C12296,属性!A:E,3,FALSE)</f>
        <v>46088</v>
      </c>
      <c r="E12296" s="2" t="str">
        <f>VLOOKUP(C12296,属性!A:E,4,FALSE)</f>
        <v>否</v>
      </c>
      <c r="F12296" t="s">
        <v>20418</v>
      </c>
      <c r="G12296" t="s">
        <v>20419</v>
      </c>
      <c r="H12296" s="2">
        <v>46093</v>
      </c>
      <c r="I12296" t="s">
        <v>31</v>
      </c>
      <c r="J12296" s="2">
        <v>46094</v>
      </c>
    </row>
    <row r="12297" spans="1:10">
      <c r="A12297">
        <v>12534</v>
      </c>
      <c r="B12297" t="str">
        <f>VLOOKUP(C12297,属性!A:E,2,FALSE)</f>
        <v>瑞幸</v>
      </c>
      <c r="C12297" t="s">
        <v>18582</v>
      </c>
      <c r="D12297" s="2">
        <f>VLOOKUP(C12297,属性!A:E,3,FALSE)</f>
        <v>46088</v>
      </c>
      <c r="E12297" s="2" t="str">
        <f>VLOOKUP(C12297,属性!A:E,4,FALSE)</f>
        <v>否</v>
      </c>
      <c r="F12297" t="s">
        <v>2417</v>
      </c>
      <c r="G12297" t="s">
        <v>20420</v>
      </c>
      <c r="H12297" s="2">
        <v>46093</v>
      </c>
      <c r="I12297" t="s">
        <v>46</v>
      </c>
      <c r="J12297" s="2">
        <v>46094</v>
      </c>
    </row>
    <row r="12298" spans="1:10">
      <c r="A12298">
        <v>12535</v>
      </c>
      <c r="B12298" t="str">
        <f>VLOOKUP(C12298,属性!A:E,2,FALSE)</f>
        <v>瑞幸</v>
      </c>
      <c r="C12298" t="s">
        <v>18582</v>
      </c>
      <c r="D12298" s="2">
        <f>VLOOKUP(C12298,属性!A:E,3,FALSE)</f>
        <v>46088</v>
      </c>
      <c r="E12298" s="2" t="str">
        <f>VLOOKUP(C12298,属性!A:E,4,FALSE)</f>
        <v>否</v>
      </c>
      <c r="F12298" t="s">
        <v>20421</v>
      </c>
      <c r="G12298" t="s">
        <v>20422</v>
      </c>
      <c r="H12298" s="2">
        <v>46088</v>
      </c>
      <c r="I12298" t="s">
        <v>46</v>
      </c>
      <c r="J12298" s="2">
        <v>46094</v>
      </c>
    </row>
    <row r="12299" spans="1:10">
      <c r="A12299">
        <v>12536</v>
      </c>
      <c r="B12299" t="str">
        <f>VLOOKUP(C12299,属性!A:E,2,FALSE)</f>
        <v>瑞幸</v>
      </c>
      <c r="C12299" t="s">
        <v>18582</v>
      </c>
      <c r="D12299" s="2">
        <f>VLOOKUP(C12299,属性!A:E,3,FALSE)</f>
        <v>46088</v>
      </c>
      <c r="E12299" s="2" t="str">
        <f>VLOOKUP(C12299,属性!A:E,4,FALSE)</f>
        <v>否</v>
      </c>
      <c r="F12299" t="s">
        <v>2417</v>
      </c>
      <c r="G12299" t="s">
        <v>20423</v>
      </c>
      <c r="H12299" s="2">
        <v>46088</v>
      </c>
      <c r="I12299" t="s">
        <v>46</v>
      </c>
      <c r="J12299" s="2">
        <v>46094</v>
      </c>
    </row>
    <row r="12300" spans="1:10">
      <c r="A12300">
        <v>12537</v>
      </c>
      <c r="B12300" t="str">
        <f>VLOOKUP(C12300,属性!A:E,2,FALSE)</f>
        <v>瑞幸</v>
      </c>
      <c r="C12300" t="s">
        <v>18582</v>
      </c>
      <c r="D12300" s="2">
        <f>VLOOKUP(C12300,属性!A:E,3,FALSE)</f>
        <v>46088</v>
      </c>
      <c r="E12300" s="2" t="str">
        <f>VLOOKUP(C12300,属性!A:E,4,FALSE)</f>
        <v>否</v>
      </c>
      <c r="F12300" t="s">
        <v>20424</v>
      </c>
      <c r="G12300" t="s">
        <v>20425</v>
      </c>
      <c r="H12300" s="2">
        <v>46088</v>
      </c>
      <c r="I12300" t="s">
        <v>13</v>
      </c>
      <c r="J12300" s="2">
        <v>46094</v>
      </c>
    </row>
    <row r="12301" spans="1:10">
      <c r="A12301">
        <v>12538</v>
      </c>
      <c r="B12301" t="str">
        <f>VLOOKUP(C12301,属性!A:E,2,FALSE)</f>
        <v>瑞幸</v>
      </c>
      <c r="C12301" t="s">
        <v>18582</v>
      </c>
      <c r="D12301" s="2">
        <f>VLOOKUP(C12301,属性!A:E,3,FALSE)</f>
        <v>46088</v>
      </c>
      <c r="E12301" s="2" t="str">
        <f>VLOOKUP(C12301,属性!A:E,4,FALSE)</f>
        <v>否</v>
      </c>
      <c r="F12301" t="s">
        <v>2417</v>
      </c>
      <c r="G12301" t="s">
        <v>20426</v>
      </c>
      <c r="H12301" s="2">
        <v>46088</v>
      </c>
      <c r="I12301" t="s">
        <v>46</v>
      </c>
      <c r="J12301" s="2">
        <v>46094</v>
      </c>
    </row>
    <row r="12302" spans="1:10">
      <c r="A12302">
        <v>12539</v>
      </c>
      <c r="B12302" t="str">
        <f>VLOOKUP(C12302,属性!A:E,2,FALSE)</f>
        <v>瑞幸</v>
      </c>
      <c r="C12302" t="s">
        <v>18582</v>
      </c>
      <c r="D12302" s="2">
        <f>VLOOKUP(C12302,属性!A:E,3,FALSE)</f>
        <v>46088</v>
      </c>
      <c r="E12302" s="2" t="str">
        <f>VLOOKUP(C12302,属性!A:E,4,FALSE)</f>
        <v>否</v>
      </c>
      <c r="F12302" t="s">
        <v>20427</v>
      </c>
      <c r="G12302" t="s">
        <v>20428</v>
      </c>
      <c r="H12302" s="2">
        <v>46091</v>
      </c>
      <c r="I12302" t="s">
        <v>173</v>
      </c>
      <c r="J12302" s="2">
        <v>46094</v>
      </c>
    </row>
    <row r="12303" spans="1:10">
      <c r="A12303">
        <v>12540</v>
      </c>
      <c r="B12303" t="str">
        <f>VLOOKUP(C12303,属性!A:E,2,FALSE)</f>
        <v>瑞幸</v>
      </c>
      <c r="C12303" t="s">
        <v>18582</v>
      </c>
      <c r="D12303" s="2">
        <f>VLOOKUP(C12303,属性!A:E,3,FALSE)</f>
        <v>46088</v>
      </c>
      <c r="E12303" s="2" t="str">
        <f>VLOOKUP(C12303,属性!A:E,4,FALSE)</f>
        <v>否</v>
      </c>
      <c r="F12303" t="s">
        <v>20374</v>
      </c>
      <c r="G12303" t="s">
        <v>20429</v>
      </c>
      <c r="H12303" s="2">
        <v>46092</v>
      </c>
      <c r="I12303" t="s">
        <v>46</v>
      </c>
      <c r="J12303" s="2">
        <v>46094</v>
      </c>
    </row>
    <row r="12304" spans="1:10">
      <c r="A12304">
        <v>12541</v>
      </c>
      <c r="B12304" t="str">
        <f>VLOOKUP(C12304,属性!A:E,2,FALSE)</f>
        <v>瑞幸</v>
      </c>
      <c r="C12304" t="s">
        <v>18582</v>
      </c>
      <c r="D12304" s="2">
        <f>VLOOKUP(C12304,属性!A:E,3,FALSE)</f>
        <v>46088</v>
      </c>
      <c r="E12304" s="2" t="str">
        <f>VLOOKUP(C12304,属性!A:E,4,FALSE)</f>
        <v>否</v>
      </c>
      <c r="F12304" t="s">
        <v>20430</v>
      </c>
      <c r="G12304" t="s">
        <v>543</v>
      </c>
      <c r="H12304" s="2">
        <v>46088</v>
      </c>
      <c r="I12304" t="s">
        <v>46</v>
      </c>
      <c r="J12304" s="2">
        <v>46094</v>
      </c>
    </row>
    <row r="12305" spans="1:10">
      <c r="A12305">
        <v>12542</v>
      </c>
      <c r="B12305" t="str">
        <f>VLOOKUP(C12305,属性!A:E,2,FALSE)</f>
        <v>瑞幸</v>
      </c>
      <c r="C12305" t="s">
        <v>18582</v>
      </c>
      <c r="D12305" s="2">
        <f>VLOOKUP(C12305,属性!A:E,3,FALSE)</f>
        <v>46088</v>
      </c>
      <c r="E12305" s="2" t="str">
        <f>VLOOKUP(C12305,属性!A:E,4,FALSE)</f>
        <v>否</v>
      </c>
      <c r="F12305" t="s">
        <v>2417</v>
      </c>
      <c r="G12305" t="s">
        <v>20431</v>
      </c>
      <c r="H12305" s="2">
        <v>46088</v>
      </c>
      <c r="I12305" t="s">
        <v>46</v>
      </c>
      <c r="J12305" s="2">
        <v>46094</v>
      </c>
    </row>
    <row r="12306" spans="1:10">
      <c r="A12306">
        <v>12543</v>
      </c>
      <c r="B12306" t="str">
        <f>VLOOKUP(C12306,属性!A:E,2,FALSE)</f>
        <v>瑞幸</v>
      </c>
      <c r="C12306" t="s">
        <v>18582</v>
      </c>
      <c r="D12306" s="2">
        <f>VLOOKUP(C12306,属性!A:E,3,FALSE)</f>
        <v>46088</v>
      </c>
      <c r="E12306" s="2" t="str">
        <f>VLOOKUP(C12306,属性!A:E,4,FALSE)</f>
        <v>否</v>
      </c>
      <c r="F12306" t="s">
        <v>20432</v>
      </c>
      <c r="G12306" t="s">
        <v>20433</v>
      </c>
      <c r="H12306" s="2">
        <v>46088</v>
      </c>
      <c r="I12306" t="s">
        <v>31</v>
      </c>
      <c r="J12306" s="2">
        <v>46094</v>
      </c>
    </row>
    <row r="12307" spans="1:10">
      <c r="A12307">
        <v>12544</v>
      </c>
      <c r="B12307" t="str">
        <f>VLOOKUP(C12307,属性!A:E,2,FALSE)</f>
        <v>瑞幸</v>
      </c>
      <c r="C12307" t="s">
        <v>18582</v>
      </c>
      <c r="D12307" s="2">
        <f>VLOOKUP(C12307,属性!A:E,3,FALSE)</f>
        <v>46088</v>
      </c>
      <c r="E12307" s="2" t="str">
        <f>VLOOKUP(C12307,属性!A:E,4,FALSE)</f>
        <v>否</v>
      </c>
      <c r="F12307" t="s">
        <v>20434</v>
      </c>
      <c r="G12307" t="s">
        <v>20435</v>
      </c>
      <c r="H12307" s="2">
        <v>46088</v>
      </c>
      <c r="I12307" t="s">
        <v>46</v>
      </c>
      <c r="J12307" s="2">
        <v>46094</v>
      </c>
    </row>
    <row r="12308" spans="1:10">
      <c r="A12308">
        <v>12545</v>
      </c>
      <c r="B12308" t="str">
        <f>VLOOKUP(C12308,属性!A:E,2,FALSE)</f>
        <v>瑞幸</v>
      </c>
      <c r="C12308" t="s">
        <v>18582</v>
      </c>
      <c r="D12308" s="2">
        <f>VLOOKUP(C12308,属性!A:E,3,FALSE)</f>
        <v>46088</v>
      </c>
      <c r="E12308" s="2" t="str">
        <f>VLOOKUP(C12308,属性!A:E,4,FALSE)</f>
        <v>否</v>
      </c>
      <c r="F12308" t="s">
        <v>20436</v>
      </c>
      <c r="G12308" t="s">
        <v>20437</v>
      </c>
      <c r="H12308" s="2">
        <v>46093</v>
      </c>
      <c r="I12308" t="s">
        <v>13</v>
      </c>
      <c r="J12308" s="2">
        <v>46094</v>
      </c>
    </row>
    <row r="12309" spans="1:10">
      <c r="A12309">
        <v>12546</v>
      </c>
      <c r="B12309" t="str">
        <f>VLOOKUP(C12309,属性!A:E,2,FALSE)</f>
        <v>瑞幸</v>
      </c>
      <c r="C12309" t="s">
        <v>18582</v>
      </c>
      <c r="D12309" s="2">
        <f>VLOOKUP(C12309,属性!A:E,3,FALSE)</f>
        <v>46088</v>
      </c>
      <c r="E12309" s="2" t="str">
        <f>VLOOKUP(C12309,属性!A:E,4,FALSE)</f>
        <v>否</v>
      </c>
      <c r="F12309" t="s">
        <v>20438</v>
      </c>
      <c r="G12309" t="s">
        <v>20439</v>
      </c>
      <c r="H12309" s="2">
        <v>46094</v>
      </c>
      <c r="I12309" t="s">
        <v>13</v>
      </c>
      <c r="J12309" s="2">
        <v>46094</v>
      </c>
    </row>
    <row r="12310" spans="1:10">
      <c r="A12310">
        <v>12547</v>
      </c>
      <c r="B12310" t="str">
        <f>VLOOKUP(C12310,属性!A:E,2,FALSE)</f>
        <v>瑞幸</v>
      </c>
      <c r="C12310" t="s">
        <v>18582</v>
      </c>
      <c r="D12310" s="2">
        <f>VLOOKUP(C12310,属性!A:E,3,FALSE)</f>
        <v>46088</v>
      </c>
      <c r="E12310" s="2" t="str">
        <f>VLOOKUP(C12310,属性!A:E,4,FALSE)</f>
        <v>否</v>
      </c>
      <c r="F12310" t="s">
        <v>11241</v>
      </c>
      <c r="G12310" t="s">
        <v>20440</v>
      </c>
      <c r="H12310" s="2">
        <v>46092</v>
      </c>
      <c r="I12310" t="s">
        <v>117</v>
      </c>
      <c r="J12310" s="2">
        <v>46094</v>
      </c>
    </row>
    <row r="12311" spans="1:10">
      <c r="A12311">
        <v>12548</v>
      </c>
      <c r="B12311" t="str">
        <f>VLOOKUP(C12311,属性!A:E,2,FALSE)</f>
        <v>瑞幸</v>
      </c>
      <c r="C12311" t="s">
        <v>18582</v>
      </c>
      <c r="D12311" s="2">
        <f>VLOOKUP(C12311,属性!A:E,3,FALSE)</f>
        <v>46088</v>
      </c>
      <c r="E12311" s="2" t="str">
        <f>VLOOKUP(C12311,属性!A:E,4,FALSE)</f>
        <v>否</v>
      </c>
      <c r="F12311" t="s">
        <v>2417</v>
      </c>
      <c r="G12311" t="s">
        <v>9686</v>
      </c>
      <c r="H12311" s="2">
        <v>46092</v>
      </c>
      <c r="I12311" t="s">
        <v>46</v>
      </c>
      <c r="J12311" s="2">
        <v>46094</v>
      </c>
    </row>
    <row r="12312" spans="1:10">
      <c r="A12312">
        <v>12549</v>
      </c>
      <c r="B12312" t="str">
        <f>VLOOKUP(C12312,属性!A:E,2,FALSE)</f>
        <v>瑞幸</v>
      </c>
      <c r="C12312" t="s">
        <v>18582</v>
      </c>
      <c r="D12312" s="2">
        <f>VLOOKUP(C12312,属性!A:E,3,FALSE)</f>
        <v>46088</v>
      </c>
      <c r="E12312" s="2" t="str">
        <f>VLOOKUP(C12312,属性!A:E,4,FALSE)</f>
        <v>否</v>
      </c>
      <c r="F12312" t="s">
        <v>19027</v>
      </c>
      <c r="G12312" t="s">
        <v>20441</v>
      </c>
      <c r="H12312" s="2">
        <v>46091</v>
      </c>
      <c r="I12312" t="s">
        <v>16</v>
      </c>
      <c r="J12312" s="2">
        <v>46094</v>
      </c>
    </row>
    <row r="12313" spans="1:10">
      <c r="A12313">
        <v>12550</v>
      </c>
      <c r="B12313" t="str">
        <f>VLOOKUP(C12313,属性!A:E,2,FALSE)</f>
        <v>瑞幸</v>
      </c>
      <c r="C12313" t="s">
        <v>18582</v>
      </c>
      <c r="D12313" s="2">
        <f>VLOOKUP(C12313,属性!A:E,3,FALSE)</f>
        <v>46088</v>
      </c>
      <c r="E12313" s="2" t="str">
        <f>VLOOKUP(C12313,属性!A:E,4,FALSE)</f>
        <v>否</v>
      </c>
      <c r="F12313" t="s">
        <v>20442</v>
      </c>
      <c r="G12313" t="s">
        <v>20443</v>
      </c>
      <c r="H12313" s="2">
        <v>46092</v>
      </c>
      <c r="I12313" t="s">
        <v>208</v>
      </c>
      <c r="J12313" s="2">
        <v>46094</v>
      </c>
    </row>
    <row r="12314" spans="1:10">
      <c r="A12314">
        <v>12551</v>
      </c>
      <c r="B12314" t="str">
        <f>VLOOKUP(C12314,属性!A:E,2,FALSE)</f>
        <v>瑞幸</v>
      </c>
      <c r="C12314" t="s">
        <v>18582</v>
      </c>
      <c r="D12314" s="2">
        <f>VLOOKUP(C12314,属性!A:E,3,FALSE)</f>
        <v>46088</v>
      </c>
      <c r="E12314" s="2" t="str">
        <f>VLOOKUP(C12314,属性!A:E,4,FALSE)</f>
        <v>否</v>
      </c>
      <c r="F12314" t="s">
        <v>20444</v>
      </c>
      <c r="G12314" t="s">
        <v>11348</v>
      </c>
      <c r="H12314" s="2">
        <v>46088</v>
      </c>
      <c r="I12314" t="s">
        <v>133</v>
      </c>
      <c r="J12314" s="2">
        <v>46094</v>
      </c>
    </row>
    <row r="12315" spans="1:10">
      <c r="A12315">
        <v>12552</v>
      </c>
      <c r="B12315" t="str">
        <f>VLOOKUP(C12315,属性!A:E,2,FALSE)</f>
        <v>瑞幸</v>
      </c>
      <c r="C12315" t="s">
        <v>18582</v>
      </c>
      <c r="D12315" s="2">
        <f>VLOOKUP(C12315,属性!A:E,3,FALSE)</f>
        <v>46088</v>
      </c>
      <c r="E12315" s="2" t="str">
        <f>VLOOKUP(C12315,属性!A:E,4,FALSE)</f>
        <v>否</v>
      </c>
      <c r="F12315" t="s">
        <v>20445</v>
      </c>
      <c r="G12315" t="s">
        <v>2904</v>
      </c>
      <c r="H12315" s="2">
        <v>46091</v>
      </c>
      <c r="I12315" t="s">
        <v>46</v>
      </c>
      <c r="J12315" s="2">
        <v>46094</v>
      </c>
    </row>
    <row r="12316" spans="1:10">
      <c r="A12316">
        <v>12553</v>
      </c>
      <c r="B12316" t="str">
        <f>VLOOKUP(C12316,属性!A:E,2,FALSE)</f>
        <v>瑞幸</v>
      </c>
      <c r="C12316" t="s">
        <v>18582</v>
      </c>
      <c r="D12316" s="2">
        <f>VLOOKUP(C12316,属性!A:E,3,FALSE)</f>
        <v>46088</v>
      </c>
      <c r="E12316" s="2" t="str">
        <f>VLOOKUP(C12316,属性!A:E,4,FALSE)</f>
        <v>否</v>
      </c>
      <c r="F12316" t="s">
        <v>20446</v>
      </c>
      <c r="G12316" t="s">
        <v>20447</v>
      </c>
      <c r="H12316" s="2">
        <v>46091</v>
      </c>
      <c r="I12316" t="s">
        <v>439</v>
      </c>
      <c r="J12316" s="2">
        <v>46094</v>
      </c>
    </row>
    <row r="12317" spans="1:10">
      <c r="A12317">
        <v>12554</v>
      </c>
      <c r="B12317" t="str">
        <f>VLOOKUP(C12317,属性!A:E,2,FALSE)</f>
        <v>瑞幸</v>
      </c>
      <c r="C12317" t="s">
        <v>18582</v>
      </c>
      <c r="D12317" s="2">
        <f>VLOOKUP(C12317,属性!A:E,3,FALSE)</f>
        <v>46088</v>
      </c>
      <c r="E12317" s="2" t="str">
        <f>VLOOKUP(C12317,属性!A:E,4,FALSE)</f>
        <v>否</v>
      </c>
      <c r="F12317" t="s">
        <v>10726</v>
      </c>
      <c r="G12317" t="s">
        <v>20448</v>
      </c>
      <c r="H12317" s="2">
        <v>46089</v>
      </c>
      <c r="I12317" t="s">
        <v>46</v>
      </c>
      <c r="J12317" s="2">
        <v>46094</v>
      </c>
    </row>
    <row r="12318" spans="1:10">
      <c r="A12318">
        <v>12555</v>
      </c>
      <c r="B12318" t="str">
        <f>VLOOKUP(C12318,属性!A:E,2,FALSE)</f>
        <v>瑞幸</v>
      </c>
      <c r="C12318" t="s">
        <v>18582</v>
      </c>
      <c r="D12318" s="2">
        <f>VLOOKUP(C12318,属性!A:E,3,FALSE)</f>
        <v>46088</v>
      </c>
      <c r="E12318" s="2" t="str">
        <f>VLOOKUP(C12318,属性!A:E,4,FALSE)</f>
        <v>否</v>
      </c>
      <c r="F12318" t="s">
        <v>20449</v>
      </c>
      <c r="G12318" t="s">
        <v>20450</v>
      </c>
      <c r="H12318" s="2">
        <v>46092</v>
      </c>
      <c r="I12318" t="s">
        <v>46</v>
      </c>
      <c r="J12318" s="2">
        <v>46094</v>
      </c>
    </row>
    <row r="12319" spans="1:10">
      <c r="A12319">
        <v>12556</v>
      </c>
      <c r="B12319" t="str">
        <f>VLOOKUP(C12319,属性!A:E,2,FALSE)</f>
        <v>瑞幸</v>
      </c>
      <c r="C12319" t="s">
        <v>18582</v>
      </c>
      <c r="D12319" s="2">
        <f>VLOOKUP(C12319,属性!A:E,3,FALSE)</f>
        <v>46088</v>
      </c>
      <c r="E12319" s="2" t="str">
        <f>VLOOKUP(C12319,属性!A:E,4,FALSE)</f>
        <v>否</v>
      </c>
      <c r="F12319" t="s">
        <v>20451</v>
      </c>
      <c r="G12319" t="s">
        <v>20452</v>
      </c>
      <c r="H12319" s="2">
        <v>46092</v>
      </c>
      <c r="I12319" t="s">
        <v>320</v>
      </c>
      <c r="J12319" s="2">
        <v>46094</v>
      </c>
    </row>
    <row r="12320" spans="1:10">
      <c r="A12320">
        <v>12557</v>
      </c>
      <c r="B12320" t="str">
        <f>VLOOKUP(C12320,属性!A:E,2,FALSE)</f>
        <v>瑞幸</v>
      </c>
      <c r="C12320" t="s">
        <v>18582</v>
      </c>
      <c r="D12320" s="2">
        <f>VLOOKUP(C12320,属性!A:E,3,FALSE)</f>
        <v>46088</v>
      </c>
      <c r="E12320" s="2" t="str">
        <f>VLOOKUP(C12320,属性!A:E,4,FALSE)</f>
        <v>否</v>
      </c>
      <c r="F12320">
        <v>5050</v>
      </c>
      <c r="G12320" t="s">
        <v>20453</v>
      </c>
      <c r="H12320" s="2">
        <v>46091</v>
      </c>
      <c r="I12320" t="s">
        <v>38</v>
      </c>
      <c r="J12320" s="2">
        <v>46094</v>
      </c>
    </row>
    <row r="12321" spans="1:10">
      <c r="A12321">
        <v>12558</v>
      </c>
      <c r="B12321" t="str">
        <f>VLOOKUP(C12321,属性!A:E,2,FALSE)</f>
        <v>瑞幸</v>
      </c>
      <c r="C12321" t="s">
        <v>18582</v>
      </c>
      <c r="D12321" s="2">
        <f>VLOOKUP(C12321,属性!A:E,3,FALSE)</f>
        <v>46088</v>
      </c>
      <c r="E12321" s="2" t="str">
        <f>VLOOKUP(C12321,属性!A:E,4,FALSE)</f>
        <v>否</v>
      </c>
      <c r="F12321" t="s">
        <v>20454</v>
      </c>
      <c r="G12321" t="s">
        <v>8200</v>
      </c>
      <c r="H12321" s="2">
        <v>46089</v>
      </c>
      <c r="I12321" t="s">
        <v>94</v>
      </c>
      <c r="J12321" s="2">
        <v>46094</v>
      </c>
    </row>
    <row r="12322" spans="1:10">
      <c r="A12322">
        <v>12559</v>
      </c>
      <c r="B12322" t="str">
        <f>VLOOKUP(C12322,属性!A:E,2,FALSE)</f>
        <v>瑞幸</v>
      </c>
      <c r="C12322" t="s">
        <v>18582</v>
      </c>
      <c r="D12322" s="2">
        <f>VLOOKUP(C12322,属性!A:E,3,FALSE)</f>
        <v>46088</v>
      </c>
      <c r="E12322" s="2" t="str">
        <f>VLOOKUP(C12322,属性!A:E,4,FALSE)</f>
        <v>否</v>
      </c>
      <c r="F12322" t="s">
        <v>20455</v>
      </c>
      <c r="G12322" t="s">
        <v>2105</v>
      </c>
      <c r="H12322" s="2">
        <v>46089</v>
      </c>
      <c r="I12322" t="s">
        <v>62</v>
      </c>
      <c r="J12322" s="2">
        <v>46094</v>
      </c>
    </row>
    <row r="12323" spans="1:10">
      <c r="A12323">
        <v>12560</v>
      </c>
      <c r="B12323" t="str">
        <f>VLOOKUP(C12323,属性!A:E,2,FALSE)</f>
        <v>瑞幸</v>
      </c>
      <c r="C12323" t="s">
        <v>18582</v>
      </c>
      <c r="D12323" s="2">
        <f>VLOOKUP(C12323,属性!A:E,3,FALSE)</f>
        <v>46088</v>
      </c>
      <c r="E12323" s="2" t="str">
        <f>VLOOKUP(C12323,属性!A:E,4,FALSE)</f>
        <v>否</v>
      </c>
      <c r="F12323" t="s">
        <v>20456</v>
      </c>
      <c r="G12323" t="s">
        <v>20457</v>
      </c>
      <c r="H12323" s="2">
        <v>46094</v>
      </c>
      <c r="I12323" t="s">
        <v>13</v>
      </c>
      <c r="J12323" s="2">
        <v>46094</v>
      </c>
    </row>
    <row r="12324" spans="1:10">
      <c r="A12324">
        <v>12561</v>
      </c>
      <c r="B12324" t="str">
        <f>VLOOKUP(C12324,属性!A:E,2,FALSE)</f>
        <v>瑞幸</v>
      </c>
      <c r="C12324" t="s">
        <v>18582</v>
      </c>
      <c r="D12324" s="2">
        <f>VLOOKUP(C12324,属性!A:E,3,FALSE)</f>
        <v>46088</v>
      </c>
      <c r="E12324" s="2" t="str">
        <f>VLOOKUP(C12324,属性!A:E,4,FALSE)</f>
        <v>否</v>
      </c>
      <c r="F12324" t="s">
        <v>20458</v>
      </c>
      <c r="G12324" t="s">
        <v>1516</v>
      </c>
      <c r="H12324" s="2">
        <v>46094</v>
      </c>
      <c r="I12324" t="s">
        <v>178</v>
      </c>
      <c r="J12324" s="2">
        <v>46094</v>
      </c>
    </row>
    <row r="12325" spans="1:10">
      <c r="A12325">
        <v>12562</v>
      </c>
      <c r="B12325" t="str">
        <f>VLOOKUP(C12325,属性!A:E,2,FALSE)</f>
        <v>瑞幸</v>
      </c>
      <c r="C12325" t="s">
        <v>18582</v>
      </c>
      <c r="D12325" s="2">
        <f>VLOOKUP(C12325,属性!A:E,3,FALSE)</f>
        <v>46088</v>
      </c>
      <c r="E12325" s="2" t="str">
        <f>VLOOKUP(C12325,属性!A:E,4,FALSE)</f>
        <v>否</v>
      </c>
      <c r="F12325" t="s">
        <v>20459</v>
      </c>
      <c r="G12325" t="s">
        <v>20460</v>
      </c>
      <c r="H12325" s="2">
        <v>46091</v>
      </c>
      <c r="I12325" t="s">
        <v>211</v>
      </c>
      <c r="J12325" s="2">
        <v>46094</v>
      </c>
    </row>
    <row r="12326" spans="1:10">
      <c r="A12326">
        <v>12563</v>
      </c>
      <c r="B12326" t="str">
        <f>VLOOKUP(C12326,属性!A:E,2,FALSE)</f>
        <v>瑞幸</v>
      </c>
      <c r="C12326" t="s">
        <v>18582</v>
      </c>
      <c r="D12326" s="2">
        <f>VLOOKUP(C12326,属性!A:E,3,FALSE)</f>
        <v>46088</v>
      </c>
      <c r="E12326" s="2" t="str">
        <f>VLOOKUP(C12326,属性!A:E,4,FALSE)</f>
        <v>否</v>
      </c>
      <c r="F12326" t="s">
        <v>9328</v>
      </c>
      <c r="G12326" t="s">
        <v>20461</v>
      </c>
      <c r="H12326" s="2">
        <v>46091</v>
      </c>
      <c r="I12326" t="s">
        <v>26</v>
      </c>
      <c r="J12326" s="2">
        <v>46094</v>
      </c>
    </row>
    <row r="12327" spans="1:10">
      <c r="A12327">
        <v>12564</v>
      </c>
      <c r="B12327" t="str">
        <f>VLOOKUP(C12327,属性!A:E,2,FALSE)</f>
        <v>瑞幸</v>
      </c>
      <c r="C12327" t="s">
        <v>18582</v>
      </c>
      <c r="D12327" s="2">
        <f>VLOOKUP(C12327,属性!A:E,3,FALSE)</f>
        <v>46088</v>
      </c>
      <c r="E12327" s="2" t="str">
        <f>VLOOKUP(C12327,属性!A:E,4,FALSE)</f>
        <v>否</v>
      </c>
      <c r="F12327" t="s">
        <v>20462</v>
      </c>
      <c r="G12327" t="s">
        <v>20463</v>
      </c>
      <c r="H12327" s="2">
        <v>46091</v>
      </c>
      <c r="I12327" t="s">
        <v>62</v>
      </c>
      <c r="J12327" s="2">
        <v>46094</v>
      </c>
    </row>
    <row r="12328" spans="1:10">
      <c r="A12328">
        <v>12565</v>
      </c>
      <c r="B12328" t="str">
        <f>VLOOKUP(C12328,属性!A:E,2,FALSE)</f>
        <v>瑞幸</v>
      </c>
      <c r="C12328" t="s">
        <v>18582</v>
      </c>
      <c r="D12328" s="2">
        <f>VLOOKUP(C12328,属性!A:E,3,FALSE)</f>
        <v>46088</v>
      </c>
      <c r="E12328" s="2" t="str">
        <f>VLOOKUP(C12328,属性!A:E,4,FALSE)</f>
        <v>否</v>
      </c>
      <c r="F12328" t="s">
        <v>20464</v>
      </c>
      <c r="G12328" t="s">
        <v>20465</v>
      </c>
      <c r="H12328" s="2">
        <v>46091</v>
      </c>
      <c r="I12328" t="s">
        <v>62</v>
      </c>
      <c r="J12328" s="2">
        <v>46094</v>
      </c>
    </row>
    <row r="12329" spans="1:10">
      <c r="A12329">
        <v>12566</v>
      </c>
      <c r="B12329" t="str">
        <f>VLOOKUP(C12329,属性!A:E,2,FALSE)</f>
        <v>瑞幸</v>
      </c>
      <c r="C12329" t="s">
        <v>18582</v>
      </c>
      <c r="D12329" s="2">
        <f>VLOOKUP(C12329,属性!A:E,3,FALSE)</f>
        <v>46088</v>
      </c>
      <c r="E12329" s="2" t="str">
        <f>VLOOKUP(C12329,属性!A:E,4,FALSE)</f>
        <v>否</v>
      </c>
      <c r="F12329" t="s">
        <v>20466</v>
      </c>
      <c r="G12329" t="s">
        <v>20467</v>
      </c>
      <c r="H12329" s="2">
        <v>46092</v>
      </c>
      <c r="I12329" t="s">
        <v>320</v>
      </c>
      <c r="J12329" s="2">
        <v>46094</v>
      </c>
    </row>
    <row r="12330" spans="1:10">
      <c r="A12330">
        <v>12567</v>
      </c>
      <c r="B12330" t="str">
        <f>VLOOKUP(C12330,属性!A:E,2,FALSE)</f>
        <v>瑞幸</v>
      </c>
      <c r="C12330" t="s">
        <v>18582</v>
      </c>
      <c r="D12330" s="2">
        <f>VLOOKUP(C12330,属性!A:E,3,FALSE)</f>
        <v>46088</v>
      </c>
      <c r="E12330" s="2" t="str">
        <f>VLOOKUP(C12330,属性!A:E,4,FALSE)</f>
        <v>否</v>
      </c>
      <c r="F12330" t="s">
        <v>20468</v>
      </c>
      <c r="G12330" t="s">
        <v>1504</v>
      </c>
      <c r="H12330" s="2">
        <v>46093</v>
      </c>
      <c r="I12330" t="s">
        <v>439</v>
      </c>
      <c r="J12330" s="2">
        <v>46094</v>
      </c>
    </row>
    <row r="12331" spans="1:10">
      <c r="A12331">
        <v>12568</v>
      </c>
      <c r="B12331" t="str">
        <f>VLOOKUP(C12331,属性!A:E,2,FALSE)</f>
        <v>瑞幸</v>
      </c>
      <c r="C12331" t="s">
        <v>18582</v>
      </c>
      <c r="D12331" s="2">
        <f>VLOOKUP(C12331,属性!A:E,3,FALSE)</f>
        <v>46088</v>
      </c>
      <c r="E12331" s="2" t="str">
        <f>VLOOKUP(C12331,属性!A:E,4,FALSE)</f>
        <v>否</v>
      </c>
      <c r="F12331" t="s">
        <v>20469</v>
      </c>
      <c r="G12331" t="s">
        <v>20470</v>
      </c>
      <c r="H12331" s="2">
        <v>46091</v>
      </c>
      <c r="I12331" t="s">
        <v>46</v>
      </c>
      <c r="J12331" s="2">
        <v>46094</v>
      </c>
    </row>
    <row r="12332" spans="1:10">
      <c r="A12332">
        <v>12569</v>
      </c>
      <c r="B12332" t="str">
        <f>VLOOKUP(C12332,属性!A:E,2,FALSE)</f>
        <v>瑞幸</v>
      </c>
      <c r="C12332" t="s">
        <v>18582</v>
      </c>
      <c r="D12332" s="2">
        <f>VLOOKUP(C12332,属性!A:E,3,FALSE)</f>
        <v>46088</v>
      </c>
      <c r="E12332" s="2" t="str">
        <f>VLOOKUP(C12332,属性!A:E,4,FALSE)</f>
        <v>否</v>
      </c>
      <c r="F12332" t="s">
        <v>20471</v>
      </c>
      <c r="G12332" t="s">
        <v>20472</v>
      </c>
      <c r="H12332" s="2">
        <v>46091</v>
      </c>
      <c r="I12332" t="s">
        <v>303</v>
      </c>
      <c r="J12332" s="2">
        <v>46094</v>
      </c>
    </row>
    <row r="12333" spans="1:10">
      <c r="A12333">
        <v>12570</v>
      </c>
      <c r="B12333" t="str">
        <f>VLOOKUP(C12333,属性!A:E,2,FALSE)</f>
        <v>瑞幸</v>
      </c>
      <c r="C12333" t="s">
        <v>18582</v>
      </c>
      <c r="D12333" s="2">
        <f>VLOOKUP(C12333,属性!A:E,3,FALSE)</f>
        <v>46088</v>
      </c>
      <c r="E12333" s="2" t="str">
        <f>VLOOKUP(C12333,属性!A:E,4,FALSE)</f>
        <v>否</v>
      </c>
      <c r="F12333" t="s">
        <v>20244</v>
      </c>
      <c r="G12333" t="s">
        <v>20473</v>
      </c>
      <c r="H12333" s="2">
        <v>46093</v>
      </c>
      <c r="I12333" t="s">
        <v>62</v>
      </c>
      <c r="J12333" s="2">
        <v>46094</v>
      </c>
    </row>
    <row r="12334" spans="1:10">
      <c r="A12334">
        <v>12571</v>
      </c>
      <c r="B12334" t="str">
        <f>VLOOKUP(C12334,属性!A:E,2,FALSE)</f>
        <v>瑞幸</v>
      </c>
      <c r="C12334" t="s">
        <v>18582</v>
      </c>
      <c r="D12334" s="2">
        <f>VLOOKUP(C12334,属性!A:E,3,FALSE)</f>
        <v>46088</v>
      </c>
      <c r="E12334" s="2" t="str">
        <f>VLOOKUP(C12334,属性!A:E,4,FALSE)</f>
        <v>否</v>
      </c>
      <c r="F12334" t="s">
        <v>9328</v>
      </c>
      <c r="G12334" t="s">
        <v>20474</v>
      </c>
      <c r="H12334" s="2">
        <v>46093</v>
      </c>
      <c r="I12334" t="s">
        <v>26</v>
      </c>
      <c r="J12334" s="2">
        <v>46094</v>
      </c>
    </row>
    <row r="12335" spans="1:10">
      <c r="A12335">
        <v>12572</v>
      </c>
      <c r="B12335" t="str">
        <f>VLOOKUP(C12335,属性!A:E,2,FALSE)</f>
        <v>瑞幸</v>
      </c>
      <c r="C12335" t="s">
        <v>18582</v>
      </c>
      <c r="D12335" s="2">
        <f>VLOOKUP(C12335,属性!A:E,3,FALSE)</f>
        <v>46088</v>
      </c>
      <c r="E12335" s="2" t="str">
        <f>VLOOKUP(C12335,属性!A:E,4,FALSE)</f>
        <v>否</v>
      </c>
      <c r="F12335" t="s">
        <v>20475</v>
      </c>
      <c r="G12335" t="s">
        <v>20476</v>
      </c>
      <c r="H12335" s="2">
        <v>46094</v>
      </c>
      <c r="I12335" t="s">
        <v>102</v>
      </c>
      <c r="J12335" s="2">
        <v>46094</v>
      </c>
    </row>
    <row r="12336" spans="1:10">
      <c r="A12336">
        <v>12573</v>
      </c>
      <c r="B12336" t="str">
        <f>VLOOKUP(C12336,属性!A:E,2,FALSE)</f>
        <v>瑞幸</v>
      </c>
      <c r="C12336" t="s">
        <v>18582</v>
      </c>
      <c r="D12336" s="2">
        <f>VLOOKUP(C12336,属性!A:E,3,FALSE)</f>
        <v>46088</v>
      </c>
      <c r="E12336" s="2" t="str">
        <f>VLOOKUP(C12336,属性!A:E,4,FALSE)</f>
        <v>否</v>
      </c>
      <c r="F12336" t="s">
        <v>20477</v>
      </c>
      <c r="G12336" t="s">
        <v>20478</v>
      </c>
      <c r="H12336" s="2">
        <v>46091</v>
      </c>
      <c r="I12336" t="s">
        <v>13</v>
      </c>
      <c r="J12336" s="2">
        <v>46094</v>
      </c>
    </row>
    <row r="12337" spans="1:10">
      <c r="A12337">
        <v>12574</v>
      </c>
      <c r="B12337" t="str">
        <f>VLOOKUP(C12337,属性!A:E,2,FALSE)</f>
        <v>瑞幸</v>
      </c>
      <c r="C12337" t="s">
        <v>18582</v>
      </c>
      <c r="D12337" s="2">
        <f>VLOOKUP(C12337,属性!A:E,3,FALSE)</f>
        <v>46088</v>
      </c>
      <c r="E12337" s="2" t="str">
        <f>VLOOKUP(C12337,属性!A:E,4,FALSE)</f>
        <v>否</v>
      </c>
      <c r="F12337" t="s">
        <v>9328</v>
      </c>
      <c r="G12337" t="s">
        <v>20479</v>
      </c>
      <c r="H12337" s="2">
        <v>46091</v>
      </c>
      <c r="I12337" t="s">
        <v>26</v>
      </c>
      <c r="J12337" s="2">
        <v>46094</v>
      </c>
    </row>
    <row r="12338" spans="1:10">
      <c r="A12338">
        <v>12575</v>
      </c>
      <c r="B12338" t="str">
        <f>VLOOKUP(C12338,属性!A:E,2,FALSE)</f>
        <v>瑞幸</v>
      </c>
      <c r="C12338" t="s">
        <v>18582</v>
      </c>
      <c r="D12338" s="2">
        <f>VLOOKUP(C12338,属性!A:E,3,FALSE)</f>
        <v>46088</v>
      </c>
      <c r="E12338" s="2" t="str">
        <f>VLOOKUP(C12338,属性!A:E,4,FALSE)</f>
        <v>否</v>
      </c>
      <c r="F12338" t="s">
        <v>20480</v>
      </c>
      <c r="G12338" t="s">
        <v>20481</v>
      </c>
      <c r="H12338" s="2">
        <v>46093</v>
      </c>
      <c r="I12338" t="s">
        <v>13</v>
      </c>
      <c r="J12338" s="2">
        <v>46094</v>
      </c>
    </row>
    <row r="12339" spans="1:10">
      <c r="A12339">
        <v>12576</v>
      </c>
      <c r="B12339" t="str">
        <f>VLOOKUP(C12339,属性!A:E,2,FALSE)</f>
        <v>瑞幸</v>
      </c>
      <c r="C12339" t="s">
        <v>18582</v>
      </c>
      <c r="D12339" s="2">
        <f>VLOOKUP(C12339,属性!A:E,3,FALSE)</f>
        <v>46088</v>
      </c>
      <c r="E12339" s="2" t="str">
        <f>VLOOKUP(C12339,属性!A:E,4,FALSE)</f>
        <v>否</v>
      </c>
      <c r="F12339" t="s">
        <v>9328</v>
      </c>
      <c r="G12339" t="s">
        <v>20482</v>
      </c>
      <c r="H12339" s="2">
        <v>46093</v>
      </c>
      <c r="I12339" t="s">
        <v>26</v>
      </c>
      <c r="J12339" s="2">
        <v>46094</v>
      </c>
    </row>
    <row r="12340" spans="1:10">
      <c r="A12340">
        <v>12577</v>
      </c>
      <c r="B12340" t="str">
        <f>VLOOKUP(C12340,属性!A:E,2,FALSE)</f>
        <v>瑞幸</v>
      </c>
      <c r="C12340" t="s">
        <v>18582</v>
      </c>
      <c r="D12340" s="2">
        <f>VLOOKUP(C12340,属性!A:E,3,FALSE)</f>
        <v>46088</v>
      </c>
      <c r="E12340" s="2" t="str">
        <f>VLOOKUP(C12340,属性!A:E,4,FALSE)</f>
        <v>否</v>
      </c>
      <c r="F12340" t="s">
        <v>20483</v>
      </c>
      <c r="G12340" t="s">
        <v>20484</v>
      </c>
      <c r="H12340" s="2">
        <v>46093</v>
      </c>
      <c r="I12340" t="s">
        <v>46</v>
      </c>
      <c r="J12340" s="2">
        <v>46094</v>
      </c>
    </row>
    <row r="12341" spans="1:10">
      <c r="A12341">
        <v>12578</v>
      </c>
      <c r="B12341" t="str">
        <f>VLOOKUP(C12341,属性!A:E,2,FALSE)</f>
        <v>瑞幸</v>
      </c>
      <c r="C12341" t="s">
        <v>18582</v>
      </c>
      <c r="D12341" s="2">
        <f>VLOOKUP(C12341,属性!A:E,3,FALSE)</f>
        <v>46088</v>
      </c>
      <c r="E12341" s="2" t="str">
        <f>VLOOKUP(C12341,属性!A:E,4,FALSE)</f>
        <v>否</v>
      </c>
      <c r="F12341" t="s">
        <v>20485</v>
      </c>
      <c r="G12341" t="s">
        <v>6609</v>
      </c>
      <c r="H12341" s="2">
        <v>46091</v>
      </c>
      <c r="I12341" t="s">
        <v>102</v>
      </c>
      <c r="J12341" s="2">
        <v>46094</v>
      </c>
    </row>
    <row r="12342" spans="1:10">
      <c r="A12342">
        <v>12579</v>
      </c>
      <c r="B12342" t="str">
        <f>VLOOKUP(C12342,属性!A:E,2,FALSE)</f>
        <v>瑞幸</v>
      </c>
      <c r="C12342" t="s">
        <v>18582</v>
      </c>
      <c r="D12342" s="2">
        <f>VLOOKUP(C12342,属性!A:E,3,FALSE)</f>
        <v>46088</v>
      </c>
      <c r="E12342" s="2" t="str">
        <f>VLOOKUP(C12342,属性!A:E,4,FALSE)</f>
        <v>否</v>
      </c>
      <c r="F12342" t="s">
        <v>9328</v>
      </c>
      <c r="G12342" t="s">
        <v>20486</v>
      </c>
      <c r="H12342" s="2">
        <v>46091</v>
      </c>
      <c r="I12342" t="s">
        <v>26</v>
      </c>
      <c r="J12342" s="2">
        <v>46094</v>
      </c>
    </row>
    <row r="12343" spans="1:10">
      <c r="A12343">
        <v>12580</v>
      </c>
      <c r="B12343" t="str">
        <f>VLOOKUP(C12343,属性!A:E,2,FALSE)</f>
        <v>瑞幸</v>
      </c>
      <c r="C12343" t="s">
        <v>18582</v>
      </c>
      <c r="D12343" s="2">
        <f>VLOOKUP(C12343,属性!A:E,3,FALSE)</f>
        <v>46088</v>
      </c>
      <c r="E12343" s="2" t="str">
        <f>VLOOKUP(C12343,属性!A:E,4,FALSE)</f>
        <v>否</v>
      </c>
      <c r="F12343" t="s">
        <v>20487</v>
      </c>
      <c r="G12343" t="s">
        <v>20488</v>
      </c>
      <c r="H12343" s="2">
        <v>46091</v>
      </c>
      <c r="I12343" t="s">
        <v>38</v>
      </c>
      <c r="J12343" s="2">
        <v>46094</v>
      </c>
    </row>
    <row r="12344" spans="1:10">
      <c r="A12344">
        <v>12581</v>
      </c>
      <c r="B12344" t="str">
        <f>VLOOKUP(C12344,属性!A:E,2,FALSE)</f>
        <v>瑞幸</v>
      </c>
      <c r="C12344" t="s">
        <v>18582</v>
      </c>
      <c r="D12344" s="2">
        <f>VLOOKUP(C12344,属性!A:E,3,FALSE)</f>
        <v>46088</v>
      </c>
      <c r="E12344" s="2" t="str">
        <f>VLOOKUP(C12344,属性!A:E,4,FALSE)</f>
        <v>否</v>
      </c>
      <c r="F12344" t="s">
        <v>9328</v>
      </c>
      <c r="G12344" t="s">
        <v>20489</v>
      </c>
      <c r="H12344" s="2">
        <v>46091</v>
      </c>
      <c r="I12344" t="s">
        <v>26</v>
      </c>
      <c r="J12344" s="2">
        <v>46094</v>
      </c>
    </row>
    <row r="12345" spans="1:10">
      <c r="A12345">
        <v>12582</v>
      </c>
      <c r="B12345" t="str">
        <f>VLOOKUP(C12345,属性!A:E,2,FALSE)</f>
        <v>瑞幸</v>
      </c>
      <c r="C12345" t="s">
        <v>18582</v>
      </c>
      <c r="D12345" s="2">
        <f>VLOOKUP(C12345,属性!A:E,3,FALSE)</f>
        <v>46088</v>
      </c>
      <c r="E12345" s="2" t="str">
        <f>VLOOKUP(C12345,属性!A:E,4,FALSE)</f>
        <v>否</v>
      </c>
      <c r="F12345" t="s">
        <v>20490</v>
      </c>
      <c r="G12345" t="s">
        <v>20491</v>
      </c>
      <c r="H12345" s="2">
        <v>46091</v>
      </c>
      <c r="I12345" t="s">
        <v>38</v>
      </c>
      <c r="J12345" s="2">
        <v>46094</v>
      </c>
    </row>
    <row r="12346" spans="1:10">
      <c r="A12346">
        <v>12583</v>
      </c>
      <c r="B12346" t="str">
        <f>VLOOKUP(C12346,属性!A:E,2,FALSE)</f>
        <v>瑞幸</v>
      </c>
      <c r="C12346" t="s">
        <v>18582</v>
      </c>
      <c r="D12346" s="2">
        <f>VLOOKUP(C12346,属性!A:E,3,FALSE)</f>
        <v>46088</v>
      </c>
      <c r="E12346" s="2" t="str">
        <f>VLOOKUP(C12346,属性!A:E,4,FALSE)</f>
        <v>否</v>
      </c>
      <c r="F12346" t="s">
        <v>9328</v>
      </c>
      <c r="G12346" t="s">
        <v>20492</v>
      </c>
      <c r="H12346" s="2">
        <v>46091</v>
      </c>
      <c r="I12346" t="s">
        <v>26</v>
      </c>
      <c r="J12346" s="2">
        <v>46094</v>
      </c>
    </row>
    <row r="12347" spans="1:10">
      <c r="A12347">
        <v>12584</v>
      </c>
      <c r="B12347" t="str">
        <f>VLOOKUP(C12347,属性!A:E,2,FALSE)</f>
        <v>瑞幸</v>
      </c>
      <c r="C12347" t="s">
        <v>18582</v>
      </c>
      <c r="D12347" s="2">
        <f>VLOOKUP(C12347,属性!A:E,3,FALSE)</f>
        <v>46088</v>
      </c>
      <c r="E12347" s="2" t="str">
        <f>VLOOKUP(C12347,属性!A:E,4,FALSE)</f>
        <v>否</v>
      </c>
      <c r="F12347" t="s">
        <v>20493</v>
      </c>
      <c r="G12347" t="s">
        <v>2007</v>
      </c>
      <c r="H12347" s="2">
        <v>46092</v>
      </c>
      <c r="I12347" t="s">
        <v>62</v>
      </c>
      <c r="J12347" s="2">
        <v>46094</v>
      </c>
    </row>
    <row r="12348" spans="1:10">
      <c r="A12348">
        <v>12585</v>
      </c>
      <c r="B12348" t="str">
        <f>VLOOKUP(C12348,属性!A:E,2,FALSE)</f>
        <v>瑞幸</v>
      </c>
      <c r="C12348" t="s">
        <v>18582</v>
      </c>
      <c r="D12348" s="2">
        <f>VLOOKUP(C12348,属性!A:E,3,FALSE)</f>
        <v>46088</v>
      </c>
      <c r="E12348" s="2" t="str">
        <f>VLOOKUP(C12348,属性!A:E,4,FALSE)</f>
        <v>否</v>
      </c>
      <c r="F12348" t="s">
        <v>20494</v>
      </c>
      <c r="G12348" t="s">
        <v>20495</v>
      </c>
      <c r="H12348" s="2">
        <v>46092</v>
      </c>
      <c r="I12348" t="s">
        <v>13</v>
      </c>
      <c r="J12348" s="2">
        <v>46094</v>
      </c>
    </row>
    <row r="12349" spans="1:10">
      <c r="A12349">
        <v>12586</v>
      </c>
      <c r="B12349" t="str">
        <f>VLOOKUP(C12349,属性!A:E,2,FALSE)</f>
        <v>瑞幸</v>
      </c>
      <c r="C12349" t="s">
        <v>18582</v>
      </c>
      <c r="D12349" s="2">
        <f>VLOOKUP(C12349,属性!A:E,3,FALSE)</f>
        <v>46088</v>
      </c>
      <c r="E12349" s="2" t="str">
        <f>VLOOKUP(C12349,属性!A:E,4,FALSE)</f>
        <v>否</v>
      </c>
      <c r="F12349" t="s">
        <v>20077</v>
      </c>
      <c r="G12349" t="s">
        <v>20496</v>
      </c>
      <c r="H12349" s="2">
        <v>46093</v>
      </c>
      <c r="I12349" t="s">
        <v>208</v>
      </c>
      <c r="J12349" s="2">
        <v>46094</v>
      </c>
    </row>
    <row r="12350" spans="1:10">
      <c r="A12350">
        <v>12587</v>
      </c>
      <c r="B12350" t="str">
        <f>VLOOKUP(C12350,属性!A:E,2,FALSE)</f>
        <v>瑞幸</v>
      </c>
      <c r="C12350" t="s">
        <v>18582</v>
      </c>
      <c r="D12350" s="2">
        <f>VLOOKUP(C12350,属性!A:E,3,FALSE)</f>
        <v>46088</v>
      </c>
      <c r="E12350" s="2" t="str">
        <f>VLOOKUP(C12350,属性!A:E,4,FALSE)</f>
        <v>否</v>
      </c>
      <c r="F12350" t="s">
        <v>20497</v>
      </c>
      <c r="G12350" t="s">
        <v>20498</v>
      </c>
      <c r="H12350" s="2">
        <v>46091</v>
      </c>
      <c r="I12350" t="s">
        <v>229</v>
      </c>
      <c r="J12350" s="2">
        <v>46094</v>
      </c>
    </row>
    <row r="12351" spans="1:10">
      <c r="A12351">
        <v>12588</v>
      </c>
      <c r="B12351" t="str">
        <f>VLOOKUP(C12351,属性!A:E,2,FALSE)</f>
        <v>瑞幸</v>
      </c>
      <c r="C12351" t="s">
        <v>18582</v>
      </c>
      <c r="D12351" s="2">
        <f>VLOOKUP(C12351,属性!A:E,3,FALSE)</f>
        <v>46088</v>
      </c>
      <c r="E12351" s="2" t="str">
        <f>VLOOKUP(C12351,属性!A:E,4,FALSE)</f>
        <v>否</v>
      </c>
      <c r="F12351" t="s">
        <v>9328</v>
      </c>
      <c r="G12351" t="s">
        <v>20499</v>
      </c>
      <c r="H12351" s="2">
        <v>46091</v>
      </c>
      <c r="I12351" t="s">
        <v>26</v>
      </c>
      <c r="J12351" s="2">
        <v>46094</v>
      </c>
    </row>
    <row r="12352" spans="1:10">
      <c r="A12352">
        <v>12589</v>
      </c>
      <c r="B12352" t="str">
        <f>VLOOKUP(C12352,属性!A:E,2,FALSE)</f>
        <v>瑞幸</v>
      </c>
      <c r="C12352" t="s">
        <v>18582</v>
      </c>
      <c r="D12352" s="2">
        <f>VLOOKUP(C12352,属性!A:E,3,FALSE)</f>
        <v>46088</v>
      </c>
      <c r="E12352" s="2" t="str">
        <f>VLOOKUP(C12352,属性!A:E,4,FALSE)</f>
        <v>否</v>
      </c>
      <c r="F12352" t="s">
        <v>20500</v>
      </c>
      <c r="G12352" t="s">
        <v>20501</v>
      </c>
      <c r="H12352" s="2">
        <v>46091</v>
      </c>
      <c r="I12352" t="s">
        <v>102</v>
      </c>
      <c r="J12352" s="2">
        <v>46094</v>
      </c>
    </row>
    <row r="12353" spans="1:10">
      <c r="A12353">
        <v>12590</v>
      </c>
      <c r="B12353" t="str">
        <f>VLOOKUP(C12353,属性!A:E,2,FALSE)</f>
        <v>瑞幸</v>
      </c>
      <c r="C12353" t="s">
        <v>18582</v>
      </c>
      <c r="D12353" s="2">
        <f>VLOOKUP(C12353,属性!A:E,3,FALSE)</f>
        <v>46088</v>
      </c>
      <c r="E12353" s="2" t="str">
        <f>VLOOKUP(C12353,属性!A:E,4,FALSE)</f>
        <v>否</v>
      </c>
      <c r="F12353" t="s">
        <v>20502</v>
      </c>
      <c r="G12353" t="s">
        <v>20503</v>
      </c>
      <c r="H12353" s="2">
        <v>46091</v>
      </c>
      <c r="I12353" t="s">
        <v>13</v>
      </c>
      <c r="J12353" s="2">
        <v>46094</v>
      </c>
    </row>
    <row r="12354" spans="1:10">
      <c r="A12354">
        <v>12591</v>
      </c>
      <c r="B12354" t="str">
        <f>VLOOKUP(C12354,属性!A:E,2,FALSE)</f>
        <v>瑞幸</v>
      </c>
      <c r="C12354" t="s">
        <v>18582</v>
      </c>
      <c r="D12354" s="2">
        <f>VLOOKUP(C12354,属性!A:E,3,FALSE)</f>
        <v>46088</v>
      </c>
      <c r="E12354" s="2" t="str">
        <f>VLOOKUP(C12354,属性!A:E,4,FALSE)</f>
        <v>否</v>
      </c>
      <c r="F12354" t="s">
        <v>20504</v>
      </c>
      <c r="G12354" t="s">
        <v>20505</v>
      </c>
      <c r="H12354" s="2">
        <v>46091</v>
      </c>
      <c r="I12354" t="s">
        <v>13</v>
      </c>
      <c r="J12354" s="2">
        <v>46094</v>
      </c>
    </row>
    <row r="12355" spans="1:10">
      <c r="A12355">
        <v>12592</v>
      </c>
      <c r="B12355" t="str">
        <f>VLOOKUP(C12355,属性!A:E,2,FALSE)</f>
        <v>瑞幸</v>
      </c>
      <c r="C12355" t="s">
        <v>18582</v>
      </c>
      <c r="D12355" s="2">
        <f>VLOOKUP(C12355,属性!A:E,3,FALSE)</f>
        <v>46088</v>
      </c>
      <c r="E12355" s="2" t="str">
        <f>VLOOKUP(C12355,属性!A:E,4,FALSE)</f>
        <v>否</v>
      </c>
      <c r="F12355" t="s">
        <v>163</v>
      </c>
      <c r="G12355" t="s">
        <v>20506</v>
      </c>
      <c r="H12355" s="2">
        <v>46091</v>
      </c>
      <c r="I12355" t="s">
        <v>26</v>
      </c>
      <c r="J12355" s="2">
        <v>46094</v>
      </c>
    </row>
    <row r="12356" spans="1:10">
      <c r="A12356">
        <v>12593</v>
      </c>
      <c r="B12356" t="str">
        <f>VLOOKUP(C12356,属性!A:E,2,FALSE)</f>
        <v>瑞幸</v>
      </c>
      <c r="C12356" t="s">
        <v>18582</v>
      </c>
      <c r="D12356" s="2">
        <f>VLOOKUP(C12356,属性!A:E,3,FALSE)</f>
        <v>46088</v>
      </c>
      <c r="E12356" s="2" t="str">
        <f>VLOOKUP(C12356,属性!A:E,4,FALSE)</f>
        <v>否</v>
      </c>
      <c r="F12356" t="s">
        <v>20507</v>
      </c>
      <c r="G12356" t="s">
        <v>80</v>
      </c>
      <c r="H12356" s="2">
        <v>46094</v>
      </c>
      <c r="I12356" t="s">
        <v>102</v>
      </c>
      <c r="J12356" s="2">
        <v>46094</v>
      </c>
    </row>
    <row r="12357" spans="1:10">
      <c r="A12357">
        <v>12594</v>
      </c>
      <c r="B12357" t="str">
        <f>VLOOKUP(C12357,属性!A:E,2,FALSE)</f>
        <v>瑞幸</v>
      </c>
      <c r="C12357" t="s">
        <v>18582</v>
      </c>
      <c r="D12357" s="2">
        <f>VLOOKUP(C12357,属性!A:E,3,FALSE)</f>
        <v>46088</v>
      </c>
      <c r="E12357" s="2" t="str">
        <f>VLOOKUP(C12357,属性!A:E,4,FALSE)</f>
        <v>否</v>
      </c>
      <c r="F12357" t="s">
        <v>20508</v>
      </c>
      <c r="G12357" t="s">
        <v>20509</v>
      </c>
      <c r="H12357" s="2">
        <v>46091</v>
      </c>
      <c r="I12357" t="s">
        <v>65</v>
      </c>
      <c r="J12357" s="2">
        <v>46094</v>
      </c>
    </row>
    <row r="12358" spans="1:10">
      <c r="A12358">
        <v>12595</v>
      </c>
      <c r="B12358" t="str">
        <f>VLOOKUP(C12358,属性!A:E,2,FALSE)</f>
        <v>瑞幸</v>
      </c>
      <c r="C12358" t="s">
        <v>18582</v>
      </c>
      <c r="D12358" s="2">
        <f>VLOOKUP(C12358,属性!A:E,3,FALSE)</f>
        <v>46088</v>
      </c>
      <c r="E12358" s="2" t="str">
        <f>VLOOKUP(C12358,属性!A:E,4,FALSE)</f>
        <v>否</v>
      </c>
      <c r="F12358" t="s">
        <v>20510</v>
      </c>
      <c r="G12358" t="s">
        <v>20511</v>
      </c>
      <c r="H12358" s="2">
        <v>46093</v>
      </c>
      <c r="I12358" t="s">
        <v>99</v>
      </c>
      <c r="J12358" s="2">
        <v>46094</v>
      </c>
    </row>
    <row r="12359" spans="1:10">
      <c r="A12359">
        <v>12596</v>
      </c>
      <c r="B12359" t="str">
        <f>VLOOKUP(C12359,属性!A:E,2,FALSE)</f>
        <v>瑞幸</v>
      </c>
      <c r="C12359" t="s">
        <v>18582</v>
      </c>
      <c r="D12359" s="2">
        <f>VLOOKUP(C12359,属性!A:E,3,FALSE)</f>
        <v>46088</v>
      </c>
      <c r="E12359" s="2" t="str">
        <f>VLOOKUP(C12359,属性!A:E,4,FALSE)</f>
        <v>否</v>
      </c>
      <c r="F12359" t="s">
        <v>20512</v>
      </c>
      <c r="G12359" t="s">
        <v>20513</v>
      </c>
      <c r="H12359" s="2">
        <v>46093</v>
      </c>
      <c r="I12359" t="s">
        <v>13</v>
      </c>
      <c r="J12359" s="2">
        <v>46094</v>
      </c>
    </row>
    <row r="12360" spans="1:10">
      <c r="A12360">
        <v>12597</v>
      </c>
      <c r="B12360" t="str">
        <f>VLOOKUP(C12360,属性!A:E,2,FALSE)</f>
        <v>瑞幸</v>
      </c>
      <c r="C12360" t="s">
        <v>18582</v>
      </c>
      <c r="D12360" s="2">
        <f>VLOOKUP(C12360,属性!A:E,3,FALSE)</f>
        <v>46088</v>
      </c>
      <c r="E12360" s="2" t="str">
        <f>VLOOKUP(C12360,属性!A:E,4,FALSE)</f>
        <v>否</v>
      </c>
      <c r="F12360" t="s">
        <v>20514</v>
      </c>
      <c r="G12360" t="s">
        <v>20515</v>
      </c>
      <c r="H12360" s="2">
        <v>46093</v>
      </c>
      <c r="I12360" t="s">
        <v>99</v>
      </c>
      <c r="J12360" s="2">
        <v>46094</v>
      </c>
    </row>
    <row r="12361" spans="1:10">
      <c r="A12361">
        <v>12598</v>
      </c>
      <c r="B12361" t="str">
        <f>VLOOKUP(C12361,属性!A:E,2,FALSE)</f>
        <v>瑞幸</v>
      </c>
      <c r="C12361" t="s">
        <v>18582</v>
      </c>
      <c r="D12361" s="2">
        <f>VLOOKUP(C12361,属性!A:E,3,FALSE)</f>
        <v>46088</v>
      </c>
      <c r="E12361" s="2" t="str">
        <f>VLOOKUP(C12361,属性!A:E,4,FALSE)</f>
        <v>否</v>
      </c>
      <c r="F12361" t="s">
        <v>20516</v>
      </c>
      <c r="G12361" t="s">
        <v>20517</v>
      </c>
      <c r="H12361" s="2">
        <v>46093</v>
      </c>
      <c r="I12361" t="s">
        <v>46</v>
      </c>
      <c r="J12361" s="2">
        <v>46094</v>
      </c>
    </row>
    <row r="12362" spans="1:10">
      <c r="A12362">
        <v>12599</v>
      </c>
      <c r="B12362" t="str">
        <f>VLOOKUP(C12362,属性!A:E,2,FALSE)</f>
        <v>瑞幸</v>
      </c>
      <c r="C12362" t="s">
        <v>18582</v>
      </c>
      <c r="D12362" s="2">
        <f>VLOOKUP(C12362,属性!A:E,3,FALSE)</f>
        <v>46088</v>
      </c>
      <c r="E12362" s="2" t="str">
        <f>VLOOKUP(C12362,属性!A:E,4,FALSE)</f>
        <v>否</v>
      </c>
      <c r="F12362" t="s">
        <v>20518</v>
      </c>
      <c r="G12362" t="s">
        <v>20519</v>
      </c>
      <c r="H12362" s="2">
        <v>46094</v>
      </c>
      <c r="I12362" t="s">
        <v>133</v>
      </c>
      <c r="J12362" s="2">
        <v>46094</v>
      </c>
    </row>
    <row r="12363" spans="1:10">
      <c r="A12363">
        <v>12600</v>
      </c>
      <c r="B12363" t="str">
        <f>VLOOKUP(C12363,属性!A:E,2,FALSE)</f>
        <v>瑞幸</v>
      </c>
      <c r="C12363" t="s">
        <v>18582</v>
      </c>
      <c r="D12363" s="2">
        <f>VLOOKUP(C12363,属性!A:E,3,FALSE)</f>
        <v>46088</v>
      </c>
      <c r="E12363" s="2" t="str">
        <f>VLOOKUP(C12363,属性!A:E,4,FALSE)</f>
        <v>否</v>
      </c>
      <c r="F12363" t="s">
        <v>20520</v>
      </c>
      <c r="G12363" t="s">
        <v>20521</v>
      </c>
      <c r="H12363" s="2">
        <v>46091</v>
      </c>
      <c r="I12363" t="s">
        <v>13</v>
      </c>
      <c r="J12363" s="2">
        <v>46094</v>
      </c>
    </row>
    <row r="12364" spans="1:10">
      <c r="A12364">
        <v>12601</v>
      </c>
      <c r="B12364" t="str">
        <f>VLOOKUP(C12364,属性!A:E,2,FALSE)</f>
        <v>瑞幸</v>
      </c>
      <c r="C12364" t="s">
        <v>18582</v>
      </c>
      <c r="D12364" s="2">
        <f>VLOOKUP(C12364,属性!A:E,3,FALSE)</f>
        <v>46088</v>
      </c>
      <c r="E12364" s="2" t="str">
        <f>VLOOKUP(C12364,属性!A:E,4,FALSE)</f>
        <v>否</v>
      </c>
      <c r="F12364" t="s">
        <v>20522</v>
      </c>
      <c r="G12364" t="s">
        <v>20523</v>
      </c>
      <c r="H12364" s="2">
        <v>46093</v>
      </c>
      <c r="I12364" t="s">
        <v>31</v>
      </c>
      <c r="J12364" s="2">
        <v>46094</v>
      </c>
    </row>
    <row r="12365" spans="1:10">
      <c r="A12365">
        <v>12602</v>
      </c>
      <c r="B12365" t="str">
        <f>VLOOKUP(C12365,属性!A:E,2,FALSE)</f>
        <v>瑞幸</v>
      </c>
      <c r="C12365" t="s">
        <v>18582</v>
      </c>
      <c r="D12365" s="2">
        <f>VLOOKUP(C12365,属性!A:E,3,FALSE)</f>
        <v>46088</v>
      </c>
      <c r="E12365" s="2" t="str">
        <f>VLOOKUP(C12365,属性!A:E,4,FALSE)</f>
        <v>否</v>
      </c>
      <c r="F12365" t="s">
        <v>20524</v>
      </c>
      <c r="G12365" t="s">
        <v>20525</v>
      </c>
      <c r="H12365" s="2">
        <v>46092</v>
      </c>
      <c r="I12365" t="s">
        <v>46</v>
      </c>
      <c r="J12365" s="2">
        <v>46094</v>
      </c>
    </row>
    <row r="12366" spans="1:10">
      <c r="A12366">
        <v>12603</v>
      </c>
      <c r="B12366" t="str">
        <f>VLOOKUP(C12366,属性!A:E,2,FALSE)</f>
        <v>瑞幸</v>
      </c>
      <c r="C12366" t="s">
        <v>18582</v>
      </c>
      <c r="D12366" s="2">
        <f>VLOOKUP(C12366,属性!A:E,3,FALSE)</f>
        <v>46088</v>
      </c>
      <c r="E12366" s="2" t="str">
        <f>VLOOKUP(C12366,属性!A:E,4,FALSE)</f>
        <v>否</v>
      </c>
      <c r="F12366" t="s">
        <v>20526</v>
      </c>
      <c r="G12366" t="s">
        <v>20527</v>
      </c>
      <c r="H12366" s="2">
        <v>46093</v>
      </c>
      <c r="I12366" t="s">
        <v>16</v>
      </c>
      <c r="J12366" s="2">
        <v>46094</v>
      </c>
    </row>
    <row r="12367" spans="1:10">
      <c r="A12367">
        <v>12604</v>
      </c>
      <c r="B12367" t="str">
        <f>VLOOKUP(C12367,属性!A:E,2,FALSE)</f>
        <v>瑞幸</v>
      </c>
      <c r="C12367" t="s">
        <v>18582</v>
      </c>
      <c r="D12367" s="2">
        <f>VLOOKUP(C12367,属性!A:E,3,FALSE)</f>
        <v>46088</v>
      </c>
      <c r="E12367" s="2" t="str">
        <f>VLOOKUP(C12367,属性!A:E,4,FALSE)</f>
        <v>否</v>
      </c>
      <c r="F12367" t="s">
        <v>20528</v>
      </c>
      <c r="G12367" t="s">
        <v>20529</v>
      </c>
      <c r="H12367" s="2">
        <v>46093</v>
      </c>
      <c r="I12367" t="s">
        <v>73</v>
      </c>
      <c r="J12367" s="2">
        <v>46094</v>
      </c>
    </row>
    <row r="12368" spans="1:10">
      <c r="A12368">
        <v>12605</v>
      </c>
      <c r="B12368" t="str">
        <f>VLOOKUP(C12368,属性!A:E,2,FALSE)</f>
        <v>瑞幸</v>
      </c>
      <c r="C12368" t="s">
        <v>18582</v>
      </c>
      <c r="D12368" s="2">
        <f>VLOOKUP(C12368,属性!A:E,3,FALSE)</f>
        <v>46088</v>
      </c>
      <c r="E12368" s="2" t="str">
        <f>VLOOKUP(C12368,属性!A:E,4,FALSE)</f>
        <v>否</v>
      </c>
      <c r="F12368" t="s">
        <v>20530</v>
      </c>
      <c r="G12368" t="s">
        <v>80</v>
      </c>
      <c r="H12368" s="2">
        <v>46091</v>
      </c>
      <c r="I12368" t="s">
        <v>23</v>
      </c>
      <c r="J12368" s="2">
        <v>46094</v>
      </c>
    </row>
    <row r="12369" spans="1:10">
      <c r="A12369">
        <v>12606</v>
      </c>
      <c r="B12369" t="str">
        <f>VLOOKUP(C12369,属性!A:E,2,FALSE)</f>
        <v>瑞幸</v>
      </c>
      <c r="C12369" t="s">
        <v>18582</v>
      </c>
      <c r="D12369" s="2">
        <f>VLOOKUP(C12369,属性!A:E,3,FALSE)</f>
        <v>46088</v>
      </c>
      <c r="E12369" s="2" t="str">
        <f>VLOOKUP(C12369,属性!A:E,4,FALSE)</f>
        <v>否</v>
      </c>
      <c r="F12369" t="s">
        <v>20531</v>
      </c>
      <c r="G12369" t="s">
        <v>20532</v>
      </c>
      <c r="H12369" s="2">
        <v>46093</v>
      </c>
      <c r="I12369" t="s">
        <v>865</v>
      </c>
      <c r="J12369" s="2">
        <v>46094</v>
      </c>
    </row>
    <row r="12370" spans="1:10">
      <c r="A12370">
        <v>12607</v>
      </c>
      <c r="B12370" t="str">
        <f>VLOOKUP(C12370,属性!A:E,2,FALSE)</f>
        <v>瑞幸</v>
      </c>
      <c r="C12370" t="s">
        <v>18582</v>
      </c>
      <c r="D12370" s="2">
        <f>VLOOKUP(C12370,属性!A:E,3,FALSE)</f>
        <v>46088</v>
      </c>
      <c r="E12370" s="2" t="str">
        <f>VLOOKUP(C12370,属性!A:E,4,FALSE)</f>
        <v>否</v>
      </c>
      <c r="F12370" t="s">
        <v>9300</v>
      </c>
      <c r="G12370" t="s">
        <v>13306</v>
      </c>
      <c r="H12370" s="2">
        <v>46090</v>
      </c>
      <c r="I12370" t="s">
        <v>31</v>
      </c>
      <c r="J12370" s="2">
        <v>46094</v>
      </c>
    </row>
    <row r="12371" spans="1:10">
      <c r="A12371">
        <v>12608</v>
      </c>
      <c r="B12371" t="str">
        <f>VLOOKUP(C12371,属性!A:E,2,FALSE)</f>
        <v>瑞幸</v>
      </c>
      <c r="C12371" t="s">
        <v>18582</v>
      </c>
      <c r="D12371" s="2">
        <f>VLOOKUP(C12371,属性!A:E,3,FALSE)</f>
        <v>46088</v>
      </c>
      <c r="E12371" s="2" t="str">
        <f>VLOOKUP(C12371,属性!A:E,4,FALSE)</f>
        <v>否</v>
      </c>
      <c r="F12371" t="s">
        <v>20533</v>
      </c>
      <c r="G12371" t="s">
        <v>709</v>
      </c>
      <c r="H12371" s="2">
        <v>46092</v>
      </c>
      <c r="I12371" t="s">
        <v>13</v>
      </c>
      <c r="J12371" s="2">
        <v>46094</v>
      </c>
    </row>
    <row r="12372" spans="1:10">
      <c r="A12372">
        <v>12609</v>
      </c>
      <c r="B12372" t="str">
        <f>VLOOKUP(C12372,属性!A:E,2,FALSE)</f>
        <v>瑞幸</v>
      </c>
      <c r="C12372" t="s">
        <v>18582</v>
      </c>
      <c r="D12372" s="2">
        <f>VLOOKUP(C12372,属性!A:E,3,FALSE)</f>
        <v>46088</v>
      </c>
      <c r="E12372" s="2" t="str">
        <f>VLOOKUP(C12372,属性!A:E,4,FALSE)</f>
        <v>否</v>
      </c>
      <c r="F12372" t="s">
        <v>20534</v>
      </c>
      <c r="G12372" t="s">
        <v>20535</v>
      </c>
      <c r="H12372" s="2">
        <v>46091</v>
      </c>
      <c r="I12372" t="s">
        <v>62</v>
      </c>
      <c r="J12372" s="2">
        <v>46094</v>
      </c>
    </row>
    <row r="12373" spans="1:10">
      <c r="A12373">
        <v>12610</v>
      </c>
      <c r="B12373" t="str">
        <f>VLOOKUP(C12373,属性!A:E,2,FALSE)</f>
        <v>瑞幸</v>
      </c>
      <c r="C12373" t="s">
        <v>18582</v>
      </c>
      <c r="D12373" s="2">
        <f>VLOOKUP(C12373,属性!A:E,3,FALSE)</f>
        <v>46088</v>
      </c>
      <c r="E12373" s="2" t="str">
        <f>VLOOKUP(C12373,属性!A:E,4,FALSE)</f>
        <v>否</v>
      </c>
      <c r="F12373" t="s">
        <v>20536</v>
      </c>
      <c r="G12373" t="s">
        <v>20537</v>
      </c>
      <c r="H12373" s="2">
        <v>46091</v>
      </c>
      <c r="I12373" t="s">
        <v>13</v>
      </c>
      <c r="J12373" s="2">
        <v>46094</v>
      </c>
    </row>
    <row r="12374" spans="1:10">
      <c r="A12374">
        <v>12611</v>
      </c>
      <c r="B12374" t="str">
        <f>VLOOKUP(C12374,属性!A:E,2,FALSE)</f>
        <v>瑞幸</v>
      </c>
      <c r="C12374" t="s">
        <v>18582</v>
      </c>
      <c r="D12374" s="2">
        <f>VLOOKUP(C12374,属性!A:E,3,FALSE)</f>
        <v>46088</v>
      </c>
      <c r="E12374" s="2" t="str">
        <f>VLOOKUP(C12374,属性!A:E,4,FALSE)</f>
        <v>否</v>
      </c>
      <c r="F12374" t="s">
        <v>163</v>
      </c>
      <c r="G12374" t="s">
        <v>20538</v>
      </c>
      <c r="H12374" s="2">
        <v>46092</v>
      </c>
      <c r="I12374" t="s">
        <v>73</v>
      </c>
      <c r="J12374" s="2">
        <v>46094</v>
      </c>
    </row>
    <row r="12375" spans="1:10">
      <c r="A12375">
        <v>12612</v>
      </c>
      <c r="B12375" t="str">
        <f>VLOOKUP(C12375,属性!A:E,2,FALSE)</f>
        <v>瑞幸</v>
      </c>
      <c r="C12375" t="s">
        <v>18582</v>
      </c>
      <c r="D12375" s="2">
        <f>VLOOKUP(C12375,属性!A:E,3,FALSE)</f>
        <v>46088</v>
      </c>
      <c r="E12375" s="2" t="str">
        <f>VLOOKUP(C12375,属性!A:E,4,FALSE)</f>
        <v>否</v>
      </c>
      <c r="F12375" t="s">
        <v>20530</v>
      </c>
      <c r="G12375" t="s">
        <v>20539</v>
      </c>
      <c r="H12375" s="2">
        <v>46091</v>
      </c>
      <c r="I12375" t="s">
        <v>23</v>
      </c>
      <c r="J12375" s="2">
        <v>46094</v>
      </c>
    </row>
    <row r="12376" spans="1:10">
      <c r="A12376">
        <v>12613</v>
      </c>
      <c r="B12376" t="str">
        <f>VLOOKUP(C12376,属性!A:E,2,FALSE)</f>
        <v>瑞幸</v>
      </c>
      <c r="C12376" t="s">
        <v>18582</v>
      </c>
      <c r="D12376" s="2">
        <f>VLOOKUP(C12376,属性!A:E,3,FALSE)</f>
        <v>46088</v>
      </c>
      <c r="E12376" s="2" t="str">
        <f>VLOOKUP(C12376,属性!A:E,4,FALSE)</f>
        <v>否</v>
      </c>
      <c r="F12376" t="s">
        <v>9328</v>
      </c>
      <c r="G12376" t="s">
        <v>20540</v>
      </c>
      <c r="H12376" s="2">
        <v>46091</v>
      </c>
      <c r="I12376" t="s">
        <v>26</v>
      </c>
      <c r="J12376" s="2">
        <v>46094</v>
      </c>
    </row>
    <row r="12377" spans="1:10">
      <c r="A12377">
        <v>12615</v>
      </c>
      <c r="B12377" t="str">
        <f>VLOOKUP(C12377,属性!A:E,2,FALSE)</f>
        <v>瑞幸</v>
      </c>
      <c r="C12377" t="s">
        <v>18582</v>
      </c>
      <c r="D12377" s="2">
        <f>VLOOKUP(C12377,属性!A:E,3,FALSE)</f>
        <v>46088</v>
      </c>
      <c r="E12377" s="2" t="str">
        <f>VLOOKUP(C12377,属性!A:E,4,FALSE)</f>
        <v>否</v>
      </c>
      <c r="F12377" t="s">
        <v>9839</v>
      </c>
      <c r="G12377" t="s">
        <v>20541</v>
      </c>
      <c r="H12377" s="2">
        <v>46093</v>
      </c>
      <c r="I12377" t="s">
        <v>13</v>
      </c>
      <c r="J12377" s="2">
        <v>46094</v>
      </c>
    </row>
    <row r="12378" spans="1:10">
      <c r="A12378">
        <v>12616</v>
      </c>
      <c r="B12378" t="str">
        <f>VLOOKUP(C12378,属性!A:E,2,FALSE)</f>
        <v>瑞幸</v>
      </c>
      <c r="C12378" t="s">
        <v>18582</v>
      </c>
      <c r="D12378" s="2">
        <f>VLOOKUP(C12378,属性!A:E,3,FALSE)</f>
        <v>46088</v>
      </c>
      <c r="E12378" s="2" t="str">
        <f>VLOOKUP(C12378,属性!A:E,4,FALSE)</f>
        <v>否</v>
      </c>
      <c r="F12378" t="s">
        <v>20542</v>
      </c>
      <c r="G12378" t="s">
        <v>543</v>
      </c>
      <c r="H12378" s="2">
        <v>46091</v>
      </c>
      <c r="I12378" t="s">
        <v>229</v>
      </c>
      <c r="J12378" s="2">
        <v>46094</v>
      </c>
    </row>
    <row r="12379" spans="1:10">
      <c r="A12379">
        <v>12617</v>
      </c>
      <c r="B12379" t="str">
        <f>VLOOKUP(C12379,属性!A:E,2,FALSE)</f>
        <v>瑞幸</v>
      </c>
      <c r="C12379" t="s">
        <v>18582</v>
      </c>
      <c r="D12379" s="2">
        <f>VLOOKUP(C12379,属性!A:E,3,FALSE)</f>
        <v>46088</v>
      </c>
      <c r="E12379" s="2" t="str">
        <f>VLOOKUP(C12379,属性!A:E,4,FALSE)</f>
        <v>否</v>
      </c>
      <c r="F12379" t="s">
        <v>9328</v>
      </c>
      <c r="G12379" t="s">
        <v>237</v>
      </c>
      <c r="H12379" s="2">
        <v>46091</v>
      </c>
      <c r="I12379" t="s">
        <v>26</v>
      </c>
      <c r="J12379" s="2">
        <v>46094</v>
      </c>
    </row>
    <row r="12380" spans="1:10">
      <c r="A12380">
        <v>12618</v>
      </c>
      <c r="B12380" t="str">
        <f>VLOOKUP(C12380,属性!A:E,2,FALSE)</f>
        <v>瑞幸</v>
      </c>
      <c r="C12380" t="s">
        <v>18582</v>
      </c>
      <c r="D12380" s="2">
        <f>VLOOKUP(C12380,属性!A:E,3,FALSE)</f>
        <v>46088</v>
      </c>
      <c r="E12380" s="2" t="str">
        <f>VLOOKUP(C12380,属性!A:E,4,FALSE)</f>
        <v>否</v>
      </c>
      <c r="F12380" t="s">
        <v>20543</v>
      </c>
      <c r="G12380" t="s">
        <v>20544</v>
      </c>
      <c r="H12380" s="2">
        <v>46090</v>
      </c>
      <c r="I12380" t="s">
        <v>38</v>
      </c>
      <c r="J12380" s="2">
        <v>46094</v>
      </c>
    </row>
    <row r="12381" spans="1:10">
      <c r="A12381">
        <v>12619</v>
      </c>
      <c r="B12381" t="str">
        <f>VLOOKUP(C12381,属性!A:E,2,FALSE)</f>
        <v>瑞幸</v>
      </c>
      <c r="C12381" t="s">
        <v>18582</v>
      </c>
      <c r="D12381" s="2">
        <f>VLOOKUP(C12381,属性!A:E,3,FALSE)</f>
        <v>46088</v>
      </c>
      <c r="E12381" s="2" t="str">
        <f>VLOOKUP(C12381,属性!A:E,4,FALSE)</f>
        <v>否</v>
      </c>
      <c r="F12381" t="s">
        <v>9328</v>
      </c>
      <c r="G12381" t="s">
        <v>20545</v>
      </c>
      <c r="H12381" s="2">
        <v>46090</v>
      </c>
      <c r="I12381" t="s">
        <v>26</v>
      </c>
      <c r="J12381" s="2">
        <v>46094</v>
      </c>
    </row>
    <row r="12382" spans="1:10">
      <c r="A12382">
        <v>12621</v>
      </c>
      <c r="B12382" t="str">
        <f>VLOOKUP(C12382,属性!A:E,2,FALSE)</f>
        <v>瑞幸</v>
      </c>
      <c r="C12382" t="s">
        <v>18582</v>
      </c>
      <c r="D12382" s="2">
        <f>VLOOKUP(C12382,属性!A:E,3,FALSE)</f>
        <v>46088</v>
      </c>
      <c r="E12382" s="2" t="str">
        <f>VLOOKUP(C12382,属性!A:E,4,FALSE)</f>
        <v>否</v>
      </c>
      <c r="F12382" t="s">
        <v>20546</v>
      </c>
      <c r="G12382" t="s">
        <v>20547</v>
      </c>
      <c r="H12382" s="2">
        <v>46091</v>
      </c>
      <c r="I12382" t="s">
        <v>23</v>
      </c>
      <c r="J12382" s="2">
        <v>46094</v>
      </c>
    </row>
    <row r="12383" spans="1:10">
      <c r="A12383">
        <v>12622</v>
      </c>
      <c r="B12383" t="str">
        <f>VLOOKUP(C12383,属性!A:E,2,FALSE)</f>
        <v>瑞幸</v>
      </c>
      <c r="C12383" t="s">
        <v>18582</v>
      </c>
      <c r="D12383" s="2">
        <f>VLOOKUP(C12383,属性!A:E,3,FALSE)</f>
        <v>46088</v>
      </c>
      <c r="E12383" s="2" t="str">
        <f>VLOOKUP(C12383,属性!A:E,4,FALSE)</f>
        <v>否</v>
      </c>
      <c r="F12383" t="s">
        <v>20548</v>
      </c>
      <c r="G12383" t="s">
        <v>20549</v>
      </c>
      <c r="H12383" s="2">
        <v>46093</v>
      </c>
      <c r="I12383" t="s">
        <v>929</v>
      </c>
      <c r="J12383" s="2">
        <v>46094</v>
      </c>
    </row>
    <row r="12384" spans="1:10">
      <c r="A12384">
        <v>12623</v>
      </c>
      <c r="B12384" t="str">
        <f>VLOOKUP(C12384,属性!A:E,2,FALSE)</f>
        <v>瑞幸</v>
      </c>
      <c r="C12384" t="s">
        <v>18582</v>
      </c>
      <c r="D12384" s="2">
        <f>VLOOKUP(C12384,属性!A:E,3,FALSE)</f>
        <v>46088</v>
      </c>
      <c r="E12384" s="2" t="str">
        <f>VLOOKUP(C12384,属性!A:E,4,FALSE)</f>
        <v>否</v>
      </c>
      <c r="F12384" t="s">
        <v>9328</v>
      </c>
      <c r="G12384" t="s">
        <v>20550</v>
      </c>
      <c r="H12384" s="2">
        <v>46093</v>
      </c>
      <c r="I12384" t="s">
        <v>26</v>
      </c>
      <c r="J12384" s="2">
        <v>46094</v>
      </c>
    </row>
    <row r="12385" spans="1:10">
      <c r="A12385">
        <v>12625</v>
      </c>
      <c r="B12385" t="str">
        <f>VLOOKUP(C12385,属性!A:E,2,FALSE)</f>
        <v>瑞幸</v>
      </c>
      <c r="C12385" t="s">
        <v>18582</v>
      </c>
      <c r="D12385" s="2">
        <f>VLOOKUP(C12385,属性!A:E,3,FALSE)</f>
        <v>46088</v>
      </c>
      <c r="E12385" s="2" t="str">
        <f>VLOOKUP(C12385,属性!A:E,4,FALSE)</f>
        <v>否</v>
      </c>
      <c r="F12385" t="s">
        <v>20551</v>
      </c>
      <c r="G12385" t="s">
        <v>20552</v>
      </c>
      <c r="H12385" s="2">
        <v>46092</v>
      </c>
      <c r="I12385" t="s">
        <v>99</v>
      </c>
      <c r="J12385" s="2">
        <v>46094</v>
      </c>
    </row>
    <row r="12386" spans="1:10">
      <c r="A12386">
        <v>12627</v>
      </c>
      <c r="B12386" t="str">
        <f>VLOOKUP(C12386,属性!A:E,2,FALSE)</f>
        <v>瑞幸</v>
      </c>
      <c r="C12386" t="s">
        <v>18582</v>
      </c>
      <c r="D12386" s="2">
        <f>VLOOKUP(C12386,属性!A:E,3,FALSE)</f>
        <v>46088</v>
      </c>
      <c r="E12386" s="2" t="str">
        <f>VLOOKUP(C12386,属性!A:E,4,FALSE)</f>
        <v>否</v>
      </c>
      <c r="F12386" t="s">
        <v>20553</v>
      </c>
      <c r="G12386" t="s">
        <v>20554</v>
      </c>
      <c r="H12386" s="2">
        <v>46091</v>
      </c>
      <c r="I12386" t="s">
        <v>99</v>
      </c>
      <c r="J12386" s="2">
        <v>46094</v>
      </c>
    </row>
    <row r="12387" spans="1:10">
      <c r="A12387">
        <v>12628</v>
      </c>
      <c r="B12387" t="str">
        <f>VLOOKUP(C12387,属性!A:E,2,FALSE)</f>
        <v>瑞幸</v>
      </c>
      <c r="C12387" t="s">
        <v>18582</v>
      </c>
      <c r="D12387" s="2">
        <f>VLOOKUP(C12387,属性!A:E,3,FALSE)</f>
        <v>46088</v>
      </c>
      <c r="E12387" s="2" t="str">
        <f>VLOOKUP(C12387,属性!A:E,4,FALSE)</f>
        <v>否</v>
      </c>
      <c r="F12387" t="s">
        <v>20555</v>
      </c>
      <c r="G12387" t="s">
        <v>20556</v>
      </c>
      <c r="H12387" s="2">
        <v>46091</v>
      </c>
      <c r="I12387" t="s">
        <v>26</v>
      </c>
      <c r="J12387" s="2">
        <v>46094</v>
      </c>
    </row>
    <row r="12388" spans="1:10">
      <c r="A12388">
        <v>12630</v>
      </c>
      <c r="B12388" t="str">
        <f>VLOOKUP(C12388,属性!A:E,2,FALSE)</f>
        <v>瑞幸</v>
      </c>
      <c r="C12388" t="s">
        <v>18582</v>
      </c>
      <c r="D12388" s="2">
        <f>VLOOKUP(C12388,属性!A:E,3,FALSE)</f>
        <v>46088</v>
      </c>
      <c r="E12388" s="2" t="str">
        <f>VLOOKUP(C12388,属性!A:E,4,FALSE)</f>
        <v>否</v>
      </c>
      <c r="F12388" t="s">
        <v>20557</v>
      </c>
      <c r="G12388" t="s">
        <v>20558</v>
      </c>
      <c r="H12388" s="2">
        <v>46091</v>
      </c>
      <c r="I12388" t="s">
        <v>13</v>
      </c>
      <c r="J12388" s="2">
        <v>46094</v>
      </c>
    </row>
    <row r="12389" spans="1:10">
      <c r="A12389">
        <v>12631</v>
      </c>
      <c r="B12389" t="str">
        <f>VLOOKUP(C12389,属性!A:E,2,FALSE)</f>
        <v>瑞幸</v>
      </c>
      <c r="C12389" t="s">
        <v>18582</v>
      </c>
      <c r="D12389" s="2">
        <f>VLOOKUP(C12389,属性!A:E,3,FALSE)</f>
        <v>46088</v>
      </c>
      <c r="E12389" s="2" t="str">
        <f>VLOOKUP(C12389,属性!A:E,4,FALSE)</f>
        <v>否</v>
      </c>
      <c r="F12389" t="s">
        <v>20559</v>
      </c>
      <c r="G12389" t="s">
        <v>20560</v>
      </c>
      <c r="H12389" s="2">
        <v>46091</v>
      </c>
      <c r="I12389" t="s">
        <v>13</v>
      </c>
      <c r="J12389" s="2">
        <v>46094</v>
      </c>
    </row>
    <row r="12390" spans="1:10">
      <c r="A12390">
        <v>12632</v>
      </c>
      <c r="B12390" t="str">
        <f>VLOOKUP(C12390,属性!A:E,2,FALSE)</f>
        <v>瑞幸</v>
      </c>
      <c r="C12390" t="s">
        <v>18582</v>
      </c>
      <c r="D12390" s="2">
        <f>VLOOKUP(C12390,属性!A:E,3,FALSE)</f>
        <v>46088</v>
      </c>
      <c r="E12390" s="2" t="str">
        <f>VLOOKUP(C12390,属性!A:E,4,FALSE)</f>
        <v>否</v>
      </c>
      <c r="F12390" t="s">
        <v>20561</v>
      </c>
      <c r="G12390" t="s">
        <v>160</v>
      </c>
      <c r="H12390" s="2">
        <v>46091</v>
      </c>
      <c r="I12390" t="s">
        <v>13</v>
      </c>
      <c r="J12390" s="2">
        <v>46094</v>
      </c>
    </row>
    <row r="12391" spans="1:10">
      <c r="A12391">
        <v>12633</v>
      </c>
      <c r="B12391" t="str">
        <f>VLOOKUP(C12391,属性!A:E,2,FALSE)</f>
        <v>瑞幸</v>
      </c>
      <c r="C12391" t="s">
        <v>18582</v>
      </c>
      <c r="D12391" s="2">
        <f>VLOOKUP(C12391,属性!A:E,3,FALSE)</f>
        <v>46088</v>
      </c>
      <c r="E12391" s="2" t="str">
        <f>VLOOKUP(C12391,属性!A:E,4,FALSE)</f>
        <v>否</v>
      </c>
      <c r="F12391" t="s">
        <v>20562</v>
      </c>
      <c r="G12391" t="s">
        <v>20563</v>
      </c>
      <c r="H12391" s="2">
        <v>46091</v>
      </c>
      <c r="I12391" t="s">
        <v>62</v>
      </c>
      <c r="J12391" s="2">
        <v>46094</v>
      </c>
    </row>
    <row r="12392" spans="1:10">
      <c r="A12392">
        <v>12634</v>
      </c>
      <c r="B12392" t="str">
        <f>VLOOKUP(C12392,属性!A:E,2,FALSE)</f>
        <v>瑞幸</v>
      </c>
      <c r="C12392" t="s">
        <v>18582</v>
      </c>
      <c r="D12392" s="2">
        <f>VLOOKUP(C12392,属性!A:E,3,FALSE)</f>
        <v>46088</v>
      </c>
      <c r="E12392" s="2" t="str">
        <f>VLOOKUP(C12392,属性!A:E,4,FALSE)</f>
        <v>否</v>
      </c>
      <c r="F12392" t="s">
        <v>20564</v>
      </c>
      <c r="G12392" t="s">
        <v>20565</v>
      </c>
      <c r="H12392" s="2">
        <v>46091</v>
      </c>
      <c r="I12392" t="s">
        <v>208</v>
      </c>
      <c r="J12392" s="2">
        <v>46094</v>
      </c>
    </row>
    <row r="12393" spans="1:10">
      <c r="A12393">
        <v>12635</v>
      </c>
      <c r="B12393" t="str">
        <f>VLOOKUP(C12393,属性!A:E,2,FALSE)</f>
        <v>瑞幸</v>
      </c>
      <c r="C12393" t="s">
        <v>18582</v>
      </c>
      <c r="D12393" s="2">
        <f>VLOOKUP(C12393,属性!A:E,3,FALSE)</f>
        <v>46088</v>
      </c>
      <c r="E12393" s="2" t="str">
        <f>VLOOKUP(C12393,属性!A:E,4,FALSE)</f>
        <v>否</v>
      </c>
      <c r="F12393" t="s">
        <v>20566</v>
      </c>
      <c r="G12393" t="s">
        <v>1481</v>
      </c>
      <c r="H12393" s="2">
        <v>46093</v>
      </c>
      <c r="I12393" t="s">
        <v>46</v>
      </c>
      <c r="J12393" s="2">
        <v>46094</v>
      </c>
    </row>
    <row r="12394" spans="1:10">
      <c r="A12394">
        <v>12636</v>
      </c>
      <c r="B12394" t="str">
        <f>VLOOKUP(C12394,属性!A:E,2,FALSE)</f>
        <v>瑞幸</v>
      </c>
      <c r="C12394" t="s">
        <v>18582</v>
      </c>
      <c r="D12394" s="2">
        <f>VLOOKUP(C12394,属性!A:E,3,FALSE)</f>
        <v>46088</v>
      </c>
      <c r="E12394" s="2" t="str">
        <f>VLOOKUP(C12394,属性!A:E,4,FALSE)</f>
        <v>否</v>
      </c>
      <c r="F12394" t="s">
        <v>20567</v>
      </c>
      <c r="G12394" t="s">
        <v>20568</v>
      </c>
      <c r="H12394" s="2">
        <v>46093</v>
      </c>
      <c r="I12394" t="s">
        <v>13</v>
      </c>
      <c r="J12394" s="2">
        <v>46094</v>
      </c>
    </row>
    <row r="12395" spans="1:10">
      <c r="A12395">
        <v>12637</v>
      </c>
      <c r="B12395" t="str">
        <f>VLOOKUP(C12395,属性!A:E,2,FALSE)</f>
        <v>瑞幸</v>
      </c>
      <c r="C12395" t="s">
        <v>18582</v>
      </c>
      <c r="D12395" s="2">
        <f>VLOOKUP(C12395,属性!A:E,3,FALSE)</f>
        <v>46088</v>
      </c>
      <c r="E12395" s="2" t="str">
        <f>VLOOKUP(C12395,属性!A:E,4,FALSE)</f>
        <v>否</v>
      </c>
      <c r="F12395" t="s">
        <v>20569</v>
      </c>
      <c r="G12395" t="s">
        <v>20570</v>
      </c>
      <c r="H12395" s="2">
        <v>46092</v>
      </c>
      <c r="I12395" t="s">
        <v>16</v>
      </c>
      <c r="J12395" s="2">
        <v>46094</v>
      </c>
    </row>
    <row r="12396" spans="1:10">
      <c r="A12396">
        <v>12638</v>
      </c>
      <c r="B12396" t="str">
        <f>VLOOKUP(C12396,属性!A:E,2,FALSE)</f>
        <v>瑞幸</v>
      </c>
      <c r="C12396" t="s">
        <v>18582</v>
      </c>
      <c r="D12396" s="2">
        <f>VLOOKUP(C12396,属性!A:E,3,FALSE)</f>
        <v>46088</v>
      </c>
      <c r="E12396" s="2" t="str">
        <f>VLOOKUP(C12396,属性!A:E,4,FALSE)</f>
        <v>否</v>
      </c>
      <c r="F12396" t="s">
        <v>134</v>
      </c>
      <c r="G12396" t="s">
        <v>20571</v>
      </c>
      <c r="H12396" s="2">
        <v>46092</v>
      </c>
      <c r="I12396" t="s">
        <v>73</v>
      </c>
      <c r="J12396" s="2">
        <v>46094</v>
      </c>
    </row>
    <row r="12397" spans="1:10">
      <c r="A12397">
        <v>12639</v>
      </c>
      <c r="B12397" t="str">
        <f>VLOOKUP(C12397,属性!A:E,2,FALSE)</f>
        <v>瑞幸</v>
      </c>
      <c r="C12397" t="s">
        <v>18582</v>
      </c>
      <c r="D12397" s="2">
        <f>VLOOKUP(C12397,属性!A:E,3,FALSE)</f>
        <v>46088</v>
      </c>
      <c r="E12397" s="2" t="str">
        <f>VLOOKUP(C12397,属性!A:E,4,FALSE)</f>
        <v>否</v>
      </c>
      <c r="F12397" t="s">
        <v>20572</v>
      </c>
      <c r="G12397" t="s">
        <v>709</v>
      </c>
      <c r="H12397" s="2">
        <v>46091</v>
      </c>
      <c r="I12397" t="s">
        <v>16</v>
      </c>
      <c r="J12397" s="2">
        <v>46094</v>
      </c>
    </row>
    <row r="12398" spans="1:10">
      <c r="A12398">
        <v>12640</v>
      </c>
      <c r="B12398" t="str">
        <f>VLOOKUP(C12398,属性!A:E,2,FALSE)</f>
        <v>瑞幸</v>
      </c>
      <c r="C12398" t="s">
        <v>18582</v>
      </c>
      <c r="D12398" s="2">
        <f>VLOOKUP(C12398,属性!A:E,3,FALSE)</f>
        <v>46088</v>
      </c>
      <c r="E12398" s="2" t="str">
        <f>VLOOKUP(C12398,属性!A:E,4,FALSE)</f>
        <v>否</v>
      </c>
      <c r="F12398" t="s">
        <v>20573</v>
      </c>
      <c r="G12398" t="s">
        <v>20574</v>
      </c>
      <c r="H12398" s="2">
        <v>46091</v>
      </c>
      <c r="I12398" t="s">
        <v>144</v>
      </c>
      <c r="J12398" s="2">
        <v>46094</v>
      </c>
    </row>
    <row r="12399" spans="1:10">
      <c r="A12399">
        <v>12641</v>
      </c>
      <c r="B12399" t="str">
        <f>VLOOKUP(C12399,属性!A:E,2,FALSE)</f>
        <v>瑞幸</v>
      </c>
      <c r="C12399" t="s">
        <v>18582</v>
      </c>
      <c r="D12399" s="2">
        <f>VLOOKUP(C12399,属性!A:E,3,FALSE)</f>
        <v>46088</v>
      </c>
      <c r="E12399" s="2" t="str">
        <f>VLOOKUP(C12399,属性!A:E,4,FALSE)</f>
        <v>否</v>
      </c>
      <c r="F12399" t="s">
        <v>20575</v>
      </c>
      <c r="G12399" t="s">
        <v>20576</v>
      </c>
      <c r="H12399" s="2">
        <v>46091</v>
      </c>
      <c r="I12399" t="s">
        <v>320</v>
      </c>
      <c r="J12399" s="2">
        <v>46094</v>
      </c>
    </row>
    <row r="12400" spans="1:10">
      <c r="A12400">
        <v>12642</v>
      </c>
      <c r="B12400" t="str">
        <f>VLOOKUP(C12400,属性!A:E,2,FALSE)</f>
        <v>瑞幸</v>
      </c>
      <c r="C12400" t="s">
        <v>18582</v>
      </c>
      <c r="D12400" s="2">
        <f>VLOOKUP(C12400,属性!A:E,3,FALSE)</f>
        <v>46088</v>
      </c>
      <c r="E12400" s="2" t="str">
        <f>VLOOKUP(C12400,属性!A:E,4,FALSE)</f>
        <v>否</v>
      </c>
      <c r="F12400" t="s">
        <v>9328</v>
      </c>
      <c r="G12400" t="s">
        <v>12145</v>
      </c>
      <c r="H12400" s="2">
        <v>46091</v>
      </c>
      <c r="I12400" t="s">
        <v>26</v>
      </c>
      <c r="J12400" s="2">
        <v>46094</v>
      </c>
    </row>
    <row r="12401" spans="1:10">
      <c r="A12401">
        <v>12643</v>
      </c>
      <c r="B12401" t="str">
        <f>VLOOKUP(C12401,属性!A:E,2,FALSE)</f>
        <v>瑞幸</v>
      </c>
      <c r="C12401" t="s">
        <v>18582</v>
      </c>
      <c r="D12401" s="2">
        <f>VLOOKUP(C12401,属性!A:E,3,FALSE)</f>
        <v>46088</v>
      </c>
      <c r="E12401" s="2" t="str">
        <f>VLOOKUP(C12401,属性!A:E,4,FALSE)</f>
        <v>否</v>
      </c>
      <c r="F12401" t="s">
        <v>20577</v>
      </c>
      <c r="G12401" t="s">
        <v>20578</v>
      </c>
      <c r="H12401" s="2">
        <v>46091</v>
      </c>
      <c r="I12401" t="s">
        <v>13</v>
      </c>
      <c r="J12401" s="2">
        <v>46094</v>
      </c>
    </row>
    <row r="12402" spans="1:10">
      <c r="A12402">
        <v>12644</v>
      </c>
      <c r="B12402" t="str">
        <f>VLOOKUP(C12402,属性!A:E,2,FALSE)</f>
        <v>瑞幸</v>
      </c>
      <c r="C12402" t="s">
        <v>18582</v>
      </c>
      <c r="D12402" s="2">
        <f>VLOOKUP(C12402,属性!A:E,3,FALSE)</f>
        <v>46088</v>
      </c>
      <c r="E12402" s="2" t="str">
        <f>VLOOKUP(C12402,属性!A:E,4,FALSE)</f>
        <v>否</v>
      </c>
      <c r="F12402" t="s">
        <v>9328</v>
      </c>
      <c r="G12402" t="s">
        <v>20579</v>
      </c>
      <c r="H12402" s="2">
        <v>46091</v>
      </c>
      <c r="I12402" t="s">
        <v>26</v>
      </c>
      <c r="J12402" s="2">
        <v>46094</v>
      </c>
    </row>
    <row r="12403" spans="1:10">
      <c r="A12403">
        <v>12645</v>
      </c>
      <c r="B12403" t="str">
        <f>VLOOKUP(C12403,属性!A:E,2,FALSE)</f>
        <v>瑞幸</v>
      </c>
      <c r="C12403" t="s">
        <v>18582</v>
      </c>
      <c r="D12403" s="2">
        <f>VLOOKUP(C12403,属性!A:E,3,FALSE)</f>
        <v>46088</v>
      </c>
      <c r="E12403" s="2" t="str">
        <f>VLOOKUP(C12403,属性!A:E,4,FALSE)</f>
        <v>否</v>
      </c>
      <c r="F12403" t="s">
        <v>10009</v>
      </c>
      <c r="G12403" t="s">
        <v>20580</v>
      </c>
      <c r="H12403" s="2">
        <v>46091</v>
      </c>
      <c r="I12403" t="s">
        <v>16</v>
      </c>
      <c r="J12403" s="2">
        <v>46094</v>
      </c>
    </row>
    <row r="12404" spans="1:10">
      <c r="A12404">
        <v>12646</v>
      </c>
      <c r="B12404" t="str">
        <f>VLOOKUP(C12404,属性!A:E,2,FALSE)</f>
        <v>瑞幸</v>
      </c>
      <c r="C12404" t="s">
        <v>18582</v>
      </c>
      <c r="D12404" s="2">
        <f>VLOOKUP(C12404,属性!A:E,3,FALSE)</f>
        <v>46088</v>
      </c>
      <c r="E12404" s="2" t="str">
        <f>VLOOKUP(C12404,属性!A:E,4,FALSE)</f>
        <v>否</v>
      </c>
      <c r="F12404" t="s">
        <v>9328</v>
      </c>
      <c r="G12404" t="s">
        <v>20581</v>
      </c>
      <c r="H12404" s="2">
        <v>46091</v>
      </c>
      <c r="I12404" t="s">
        <v>26</v>
      </c>
      <c r="J12404" s="2">
        <v>46094</v>
      </c>
    </row>
    <row r="12405" spans="1:10">
      <c r="A12405">
        <v>12651</v>
      </c>
      <c r="B12405" t="str">
        <f>VLOOKUP(C12405,属性!A:E,2,FALSE)</f>
        <v>瑞幸</v>
      </c>
      <c r="C12405" t="s">
        <v>18582</v>
      </c>
      <c r="D12405" s="2">
        <f>VLOOKUP(C12405,属性!A:E,3,FALSE)</f>
        <v>46088</v>
      </c>
      <c r="E12405" s="2" t="str">
        <f>VLOOKUP(C12405,属性!A:E,4,FALSE)</f>
        <v>否</v>
      </c>
      <c r="F12405" t="s">
        <v>20582</v>
      </c>
      <c r="G12405" t="s">
        <v>20583</v>
      </c>
      <c r="H12405" s="2">
        <v>46093</v>
      </c>
      <c r="I12405" t="s">
        <v>56</v>
      </c>
      <c r="J12405" s="2">
        <v>46094</v>
      </c>
    </row>
    <row r="12406" spans="1:10">
      <c r="A12406">
        <v>12652</v>
      </c>
      <c r="B12406" t="str">
        <f>VLOOKUP(C12406,属性!A:E,2,FALSE)</f>
        <v>瑞幸</v>
      </c>
      <c r="C12406" t="s">
        <v>18582</v>
      </c>
      <c r="D12406" s="2">
        <f>VLOOKUP(C12406,属性!A:E,3,FALSE)</f>
        <v>46088</v>
      </c>
      <c r="E12406" s="2" t="str">
        <f>VLOOKUP(C12406,属性!A:E,4,FALSE)</f>
        <v>否</v>
      </c>
      <c r="F12406" t="s">
        <v>20584</v>
      </c>
      <c r="G12406" t="s">
        <v>20585</v>
      </c>
      <c r="H12406" s="2">
        <v>46091</v>
      </c>
      <c r="I12406" t="s">
        <v>31</v>
      </c>
      <c r="J12406" s="2">
        <v>46094</v>
      </c>
    </row>
    <row r="12407" spans="1:10">
      <c r="A12407">
        <v>12653</v>
      </c>
      <c r="B12407" t="str">
        <f>VLOOKUP(C12407,属性!A:E,2,FALSE)</f>
        <v>瑞幸</v>
      </c>
      <c r="C12407" t="s">
        <v>18582</v>
      </c>
      <c r="D12407" s="2">
        <f>VLOOKUP(C12407,属性!A:E,3,FALSE)</f>
        <v>46088</v>
      </c>
      <c r="E12407" s="2" t="str">
        <f>VLOOKUP(C12407,属性!A:E,4,FALSE)</f>
        <v>否</v>
      </c>
      <c r="F12407" t="s">
        <v>9328</v>
      </c>
      <c r="G12407" t="s">
        <v>20586</v>
      </c>
      <c r="H12407" s="2">
        <v>46092</v>
      </c>
      <c r="I12407" t="s">
        <v>26</v>
      </c>
      <c r="J12407" s="2">
        <v>46094</v>
      </c>
    </row>
    <row r="12408" spans="1:10">
      <c r="A12408">
        <v>12655</v>
      </c>
      <c r="B12408" t="str">
        <f>VLOOKUP(C12408,属性!A:E,2,FALSE)</f>
        <v>瑞幸</v>
      </c>
      <c r="C12408" t="s">
        <v>18582</v>
      </c>
      <c r="D12408" s="2">
        <f>VLOOKUP(C12408,属性!A:E,3,FALSE)</f>
        <v>46088</v>
      </c>
      <c r="E12408" s="2" t="str">
        <f>VLOOKUP(C12408,属性!A:E,4,FALSE)</f>
        <v>否</v>
      </c>
      <c r="F12408" t="s">
        <v>20587</v>
      </c>
      <c r="G12408" t="s">
        <v>20588</v>
      </c>
      <c r="H12408" s="2">
        <v>46092</v>
      </c>
      <c r="I12408" t="s">
        <v>144</v>
      </c>
      <c r="J12408" s="2">
        <v>46094</v>
      </c>
    </row>
    <row r="12409" spans="1:10">
      <c r="A12409">
        <v>12656</v>
      </c>
      <c r="B12409" t="str">
        <f>VLOOKUP(C12409,属性!A:E,2,FALSE)</f>
        <v>瑞幸</v>
      </c>
      <c r="C12409" t="s">
        <v>18582</v>
      </c>
      <c r="D12409" s="2">
        <f>VLOOKUP(C12409,属性!A:E,3,FALSE)</f>
        <v>46088</v>
      </c>
      <c r="E12409" s="2" t="str">
        <f>VLOOKUP(C12409,属性!A:E,4,FALSE)</f>
        <v>否</v>
      </c>
      <c r="F12409" t="s">
        <v>14675</v>
      </c>
      <c r="G12409" t="s">
        <v>20589</v>
      </c>
      <c r="H12409" s="2">
        <v>46091</v>
      </c>
      <c r="I12409" t="s">
        <v>56</v>
      </c>
      <c r="J12409" s="2">
        <v>46094</v>
      </c>
    </row>
    <row r="12410" spans="1:10">
      <c r="A12410">
        <v>12658</v>
      </c>
      <c r="B12410" t="str">
        <f>VLOOKUP(C12410,属性!A:E,2,FALSE)</f>
        <v>瑞幸</v>
      </c>
      <c r="C12410" t="s">
        <v>18582</v>
      </c>
      <c r="D12410" s="2">
        <f>VLOOKUP(C12410,属性!A:E,3,FALSE)</f>
        <v>46088</v>
      </c>
      <c r="E12410" s="2" t="str">
        <f>VLOOKUP(C12410,属性!A:E,4,FALSE)</f>
        <v>否</v>
      </c>
      <c r="F12410" t="s">
        <v>20590</v>
      </c>
      <c r="G12410" t="s">
        <v>20591</v>
      </c>
      <c r="H12410" s="2">
        <v>46091</v>
      </c>
      <c r="I12410" t="s">
        <v>13</v>
      </c>
      <c r="J12410" s="2">
        <v>46094</v>
      </c>
    </row>
    <row r="12411" spans="1:10">
      <c r="A12411">
        <v>12660</v>
      </c>
      <c r="B12411" t="str">
        <f>VLOOKUP(C12411,属性!A:E,2,FALSE)</f>
        <v>瑞幸</v>
      </c>
      <c r="C12411" t="s">
        <v>18582</v>
      </c>
      <c r="D12411" s="2">
        <f>VLOOKUP(C12411,属性!A:E,3,FALSE)</f>
        <v>46088</v>
      </c>
      <c r="E12411" s="2" t="str">
        <f>VLOOKUP(C12411,属性!A:E,4,FALSE)</f>
        <v>否</v>
      </c>
      <c r="F12411" t="s">
        <v>20592</v>
      </c>
      <c r="G12411" t="s">
        <v>20593</v>
      </c>
      <c r="H12411" s="2">
        <v>46091</v>
      </c>
      <c r="I12411" t="s">
        <v>13</v>
      </c>
      <c r="J12411" s="2">
        <v>46094</v>
      </c>
    </row>
    <row r="12412" spans="1:10">
      <c r="A12412">
        <v>12662</v>
      </c>
      <c r="B12412" t="str">
        <f>VLOOKUP(C12412,属性!A:E,2,FALSE)</f>
        <v>瑞幸</v>
      </c>
      <c r="C12412" t="s">
        <v>18582</v>
      </c>
      <c r="D12412" s="2">
        <f>VLOOKUP(C12412,属性!A:E,3,FALSE)</f>
        <v>46088</v>
      </c>
      <c r="E12412" s="2" t="str">
        <f>VLOOKUP(C12412,属性!A:E,4,FALSE)</f>
        <v>否</v>
      </c>
      <c r="F12412" t="s">
        <v>20594</v>
      </c>
      <c r="G12412" t="s">
        <v>20595</v>
      </c>
      <c r="H12412" s="2">
        <v>46092</v>
      </c>
      <c r="I12412" t="s">
        <v>13</v>
      </c>
      <c r="J12412" s="2">
        <v>46094</v>
      </c>
    </row>
    <row r="12413" spans="1:10">
      <c r="A12413">
        <v>12663</v>
      </c>
      <c r="B12413" t="str">
        <f>VLOOKUP(C12413,属性!A:E,2,FALSE)</f>
        <v>瑞幸</v>
      </c>
      <c r="C12413" t="s">
        <v>18582</v>
      </c>
      <c r="D12413" s="2">
        <f>VLOOKUP(C12413,属性!A:E,3,FALSE)</f>
        <v>46088</v>
      </c>
      <c r="E12413" s="2" t="str">
        <f>VLOOKUP(C12413,属性!A:E,4,FALSE)</f>
        <v>否</v>
      </c>
      <c r="F12413" t="s">
        <v>20596</v>
      </c>
      <c r="G12413" t="s">
        <v>20597</v>
      </c>
      <c r="H12413" s="2">
        <v>46092</v>
      </c>
      <c r="I12413" t="s">
        <v>13</v>
      </c>
      <c r="J12413" s="2">
        <v>46094</v>
      </c>
    </row>
    <row r="12414" spans="1:10">
      <c r="A12414">
        <v>12664</v>
      </c>
      <c r="B12414" t="str">
        <f>VLOOKUP(C12414,属性!A:E,2,FALSE)</f>
        <v>瑞幸</v>
      </c>
      <c r="C12414" t="s">
        <v>18582</v>
      </c>
      <c r="D12414" s="2">
        <f>VLOOKUP(C12414,属性!A:E,3,FALSE)</f>
        <v>46088</v>
      </c>
      <c r="E12414" s="2" t="str">
        <f>VLOOKUP(C12414,属性!A:E,4,FALSE)</f>
        <v>否</v>
      </c>
      <c r="F12414" t="s">
        <v>20598</v>
      </c>
      <c r="G12414" t="s">
        <v>20599</v>
      </c>
      <c r="H12414" s="2">
        <v>46092</v>
      </c>
      <c r="I12414" t="s">
        <v>41</v>
      </c>
      <c r="J12414" s="2">
        <v>46094</v>
      </c>
    </row>
    <row r="12415" spans="1:10">
      <c r="A12415">
        <v>12665</v>
      </c>
      <c r="B12415" t="str">
        <f>VLOOKUP(C12415,属性!A:E,2,FALSE)</f>
        <v>瑞幸</v>
      </c>
      <c r="C12415" t="s">
        <v>18582</v>
      </c>
      <c r="D12415" s="2">
        <f>VLOOKUP(C12415,属性!A:E,3,FALSE)</f>
        <v>46088</v>
      </c>
      <c r="E12415" s="2" t="str">
        <f>VLOOKUP(C12415,属性!A:E,4,FALSE)</f>
        <v>否</v>
      </c>
      <c r="F12415" t="s">
        <v>20600</v>
      </c>
      <c r="G12415" t="s">
        <v>16044</v>
      </c>
      <c r="H12415" s="2">
        <v>46093</v>
      </c>
      <c r="I12415" t="s">
        <v>320</v>
      </c>
      <c r="J12415" s="2">
        <v>46094</v>
      </c>
    </row>
    <row r="12416" spans="1:10">
      <c r="A12416">
        <v>12666</v>
      </c>
      <c r="B12416" t="str">
        <f>VLOOKUP(C12416,属性!A:E,2,FALSE)</f>
        <v>瑞幸</v>
      </c>
      <c r="C12416" t="s">
        <v>18582</v>
      </c>
      <c r="D12416" s="2">
        <f>VLOOKUP(C12416,属性!A:E,3,FALSE)</f>
        <v>46088</v>
      </c>
      <c r="E12416" s="2" t="str">
        <f>VLOOKUP(C12416,属性!A:E,4,FALSE)</f>
        <v>否</v>
      </c>
      <c r="F12416" t="s">
        <v>20601</v>
      </c>
      <c r="G12416" t="s">
        <v>20602</v>
      </c>
      <c r="H12416" s="2">
        <v>46089</v>
      </c>
      <c r="I12416" t="s">
        <v>31</v>
      </c>
      <c r="J12416" s="2">
        <v>46094</v>
      </c>
    </row>
    <row r="12417" spans="1:10">
      <c r="A12417">
        <v>12667</v>
      </c>
      <c r="B12417" t="str">
        <f>VLOOKUP(C12417,属性!A:E,2,FALSE)</f>
        <v>瑞幸</v>
      </c>
      <c r="C12417" t="s">
        <v>18582</v>
      </c>
      <c r="D12417" s="2">
        <f>VLOOKUP(C12417,属性!A:E,3,FALSE)</f>
        <v>46088</v>
      </c>
      <c r="E12417" s="2" t="str">
        <f>VLOOKUP(C12417,属性!A:E,4,FALSE)</f>
        <v>否</v>
      </c>
      <c r="F12417" t="s">
        <v>20603</v>
      </c>
      <c r="G12417" t="s">
        <v>20604</v>
      </c>
      <c r="H12417" s="2">
        <v>46089</v>
      </c>
      <c r="I12417" t="s">
        <v>144</v>
      </c>
      <c r="J12417" s="2">
        <v>46094</v>
      </c>
    </row>
    <row r="12418" spans="1:10">
      <c r="A12418">
        <v>12668</v>
      </c>
      <c r="B12418" t="str">
        <f>VLOOKUP(C12418,属性!A:E,2,FALSE)</f>
        <v>瑞幸</v>
      </c>
      <c r="C12418" t="s">
        <v>18582</v>
      </c>
      <c r="D12418" s="2">
        <f>VLOOKUP(C12418,属性!A:E,3,FALSE)</f>
        <v>46088</v>
      </c>
      <c r="E12418" s="2" t="str">
        <f>VLOOKUP(C12418,属性!A:E,4,FALSE)</f>
        <v>否</v>
      </c>
      <c r="F12418" t="s">
        <v>20605</v>
      </c>
      <c r="G12418" t="s">
        <v>20606</v>
      </c>
      <c r="H12418" s="2">
        <v>46092</v>
      </c>
      <c r="I12418" t="s">
        <v>31</v>
      </c>
      <c r="J12418" s="2">
        <v>46094</v>
      </c>
    </row>
    <row r="12419" spans="1:10">
      <c r="A12419">
        <v>12669</v>
      </c>
      <c r="B12419" t="str">
        <f>VLOOKUP(C12419,属性!A:E,2,FALSE)</f>
        <v>瑞幸</v>
      </c>
      <c r="C12419" t="s">
        <v>18582</v>
      </c>
      <c r="D12419" s="2">
        <f>VLOOKUP(C12419,属性!A:E,3,FALSE)</f>
        <v>46088</v>
      </c>
      <c r="E12419" s="2" t="str">
        <f>VLOOKUP(C12419,属性!A:E,4,FALSE)</f>
        <v>否</v>
      </c>
      <c r="F12419" t="s">
        <v>20605</v>
      </c>
      <c r="G12419" t="s">
        <v>20607</v>
      </c>
      <c r="H12419" s="2">
        <v>46092</v>
      </c>
      <c r="I12419" t="s">
        <v>31</v>
      </c>
      <c r="J12419" s="2">
        <v>46094</v>
      </c>
    </row>
    <row r="12420" spans="1:10">
      <c r="A12420">
        <v>12670</v>
      </c>
      <c r="B12420" t="str">
        <f>VLOOKUP(C12420,属性!A:E,2,FALSE)</f>
        <v>瑞幸</v>
      </c>
      <c r="C12420" t="s">
        <v>18582</v>
      </c>
      <c r="D12420" s="2">
        <f>VLOOKUP(C12420,属性!A:E,3,FALSE)</f>
        <v>46088</v>
      </c>
      <c r="E12420" s="2" t="str">
        <f>VLOOKUP(C12420,属性!A:E,4,FALSE)</f>
        <v>否</v>
      </c>
      <c r="F12420" t="s">
        <v>20608</v>
      </c>
      <c r="G12420" t="s">
        <v>160</v>
      </c>
      <c r="H12420" s="2">
        <v>46094</v>
      </c>
      <c r="I12420" t="s">
        <v>102</v>
      </c>
      <c r="J12420" s="2">
        <v>46094</v>
      </c>
    </row>
    <row r="12421" spans="1:10">
      <c r="A12421">
        <v>12671</v>
      </c>
      <c r="B12421" t="str">
        <f>VLOOKUP(C12421,属性!A:E,2,FALSE)</f>
        <v>瑞幸</v>
      </c>
      <c r="C12421" t="s">
        <v>18582</v>
      </c>
      <c r="D12421" s="2">
        <f>VLOOKUP(C12421,属性!A:E,3,FALSE)</f>
        <v>46088</v>
      </c>
      <c r="E12421" s="2" t="str">
        <f>VLOOKUP(C12421,属性!A:E,4,FALSE)</f>
        <v>否</v>
      </c>
      <c r="F12421" t="s">
        <v>20609</v>
      </c>
      <c r="G12421" t="s">
        <v>2055</v>
      </c>
      <c r="H12421" s="2">
        <v>46092</v>
      </c>
      <c r="I12421" t="s">
        <v>303</v>
      </c>
      <c r="J12421" s="2">
        <v>46094</v>
      </c>
    </row>
    <row r="12422" spans="1:10">
      <c r="A12422">
        <v>12672</v>
      </c>
      <c r="B12422" t="str">
        <f>VLOOKUP(C12422,属性!A:E,2,FALSE)</f>
        <v>瑞幸</v>
      </c>
      <c r="C12422" t="s">
        <v>18582</v>
      </c>
      <c r="D12422" s="2">
        <f>VLOOKUP(C12422,属性!A:E,3,FALSE)</f>
        <v>46088</v>
      </c>
      <c r="E12422" s="2" t="str">
        <f>VLOOKUP(C12422,属性!A:E,4,FALSE)</f>
        <v>否</v>
      </c>
      <c r="F12422" t="s">
        <v>20609</v>
      </c>
      <c r="G12422" t="s">
        <v>20610</v>
      </c>
      <c r="H12422" s="2">
        <v>46092</v>
      </c>
      <c r="I12422" t="s">
        <v>303</v>
      </c>
      <c r="J12422" s="2">
        <v>46094</v>
      </c>
    </row>
    <row r="12423" spans="1:10">
      <c r="A12423">
        <v>12673</v>
      </c>
      <c r="B12423" t="str">
        <f>VLOOKUP(C12423,属性!A:E,2,FALSE)</f>
        <v>瑞幸</v>
      </c>
      <c r="C12423" t="s">
        <v>18582</v>
      </c>
      <c r="D12423" s="2">
        <f>VLOOKUP(C12423,属性!A:E,3,FALSE)</f>
        <v>46088</v>
      </c>
      <c r="E12423" s="2" t="str">
        <f>VLOOKUP(C12423,属性!A:E,4,FALSE)</f>
        <v>否</v>
      </c>
      <c r="F12423" t="s">
        <v>20611</v>
      </c>
      <c r="G12423" t="s">
        <v>20612</v>
      </c>
      <c r="H12423" s="2">
        <v>46094</v>
      </c>
      <c r="I12423" t="s">
        <v>13</v>
      </c>
      <c r="J12423" s="2">
        <v>46094</v>
      </c>
    </row>
    <row r="12424" spans="1:10">
      <c r="A12424">
        <v>12674</v>
      </c>
      <c r="B12424" t="str">
        <f>VLOOKUP(C12424,属性!A:E,2,FALSE)</f>
        <v>瑞幸</v>
      </c>
      <c r="C12424" t="s">
        <v>18582</v>
      </c>
      <c r="D12424" s="2">
        <f>VLOOKUP(C12424,属性!A:E,3,FALSE)</f>
        <v>46088</v>
      </c>
      <c r="E12424" s="2" t="str">
        <f>VLOOKUP(C12424,属性!A:E,4,FALSE)</f>
        <v>否</v>
      </c>
      <c r="F12424" t="s">
        <v>10009</v>
      </c>
      <c r="G12424" t="s">
        <v>20613</v>
      </c>
      <c r="H12424" s="2">
        <v>46089</v>
      </c>
      <c r="I12424" t="s">
        <v>16</v>
      </c>
      <c r="J12424" s="2">
        <v>46094</v>
      </c>
    </row>
    <row r="12425" spans="1:10">
      <c r="A12425">
        <v>12675</v>
      </c>
      <c r="B12425" t="str">
        <f>VLOOKUP(C12425,属性!A:E,2,FALSE)</f>
        <v>瑞幸</v>
      </c>
      <c r="C12425" t="s">
        <v>18582</v>
      </c>
      <c r="D12425" s="2">
        <f>VLOOKUP(C12425,属性!A:E,3,FALSE)</f>
        <v>46088</v>
      </c>
      <c r="E12425" s="2" t="str">
        <f>VLOOKUP(C12425,属性!A:E,4,FALSE)</f>
        <v>否</v>
      </c>
      <c r="F12425" t="s">
        <v>20603</v>
      </c>
      <c r="G12425" t="s">
        <v>20614</v>
      </c>
      <c r="H12425" s="2">
        <v>46089</v>
      </c>
      <c r="I12425" t="s">
        <v>144</v>
      </c>
      <c r="J12425" s="2">
        <v>46094</v>
      </c>
    </row>
    <row r="12426" spans="1:10">
      <c r="A12426">
        <v>12676</v>
      </c>
      <c r="B12426" t="str">
        <f>VLOOKUP(C12426,属性!A:E,2,FALSE)</f>
        <v>瑞幸</v>
      </c>
      <c r="C12426" t="s">
        <v>18582</v>
      </c>
      <c r="D12426" s="2">
        <f>VLOOKUP(C12426,属性!A:E,3,FALSE)</f>
        <v>46088</v>
      </c>
      <c r="E12426" s="2" t="str">
        <f>VLOOKUP(C12426,属性!A:E,4,FALSE)</f>
        <v>否</v>
      </c>
      <c r="F12426" t="s">
        <v>20615</v>
      </c>
      <c r="G12426" t="s">
        <v>20616</v>
      </c>
      <c r="H12426" s="2">
        <v>46094</v>
      </c>
      <c r="I12426" t="s">
        <v>46</v>
      </c>
      <c r="J12426" s="2">
        <v>46094</v>
      </c>
    </row>
    <row r="12427" spans="1:10">
      <c r="A12427">
        <v>12677</v>
      </c>
      <c r="B12427" t="str">
        <f>VLOOKUP(C12427,属性!A:E,2,FALSE)</f>
        <v>瑞幸</v>
      </c>
      <c r="C12427" t="s">
        <v>18582</v>
      </c>
      <c r="D12427" s="2">
        <f>VLOOKUP(C12427,属性!A:E,3,FALSE)</f>
        <v>46088</v>
      </c>
      <c r="E12427" s="2" t="str">
        <f>VLOOKUP(C12427,属性!A:E,4,FALSE)</f>
        <v>否</v>
      </c>
      <c r="F12427" t="s">
        <v>20617</v>
      </c>
      <c r="G12427" t="s">
        <v>160</v>
      </c>
      <c r="H12427" s="2">
        <v>46090</v>
      </c>
      <c r="I12427" t="s">
        <v>102</v>
      </c>
      <c r="J12427" s="2">
        <v>46094</v>
      </c>
    </row>
    <row r="12428" spans="1:10">
      <c r="A12428">
        <v>12678</v>
      </c>
      <c r="B12428" t="str">
        <f>VLOOKUP(C12428,属性!A:E,2,FALSE)</f>
        <v>瑞幸</v>
      </c>
      <c r="C12428" t="s">
        <v>18582</v>
      </c>
      <c r="D12428" s="2">
        <f>VLOOKUP(C12428,属性!A:E,3,FALSE)</f>
        <v>46088</v>
      </c>
      <c r="E12428" s="2" t="str">
        <f>VLOOKUP(C12428,属性!A:E,4,FALSE)</f>
        <v>否</v>
      </c>
      <c r="F12428" t="s">
        <v>20617</v>
      </c>
      <c r="G12428" t="s">
        <v>20618</v>
      </c>
      <c r="H12428" s="2">
        <v>46090</v>
      </c>
      <c r="I12428" t="s">
        <v>102</v>
      </c>
      <c r="J12428" s="2">
        <v>46094</v>
      </c>
    </row>
    <row r="12429" spans="1:10">
      <c r="A12429">
        <v>12679</v>
      </c>
      <c r="B12429" t="str">
        <f>VLOOKUP(C12429,属性!A:E,2,FALSE)</f>
        <v>瑞幸</v>
      </c>
      <c r="C12429" t="s">
        <v>18582</v>
      </c>
      <c r="D12429" s="2">
        <f>VLOOKUP(C12429,属性!A:E,3,FALSE)</f>
        <v>46088</v>
      </c>
      <c r="E12429" s="2" t="str">
        <f>VLOOKUP(C12429,属性!A:E,4,FALSE)</f>
        <v>否</v>
      </c>
      <c r="F12429" t="s">
        <v>20619</v>
      </c>
      <c r="G12429" t="s">
        <v>20620</v>
      </c>
      <c r="H12429" s="2">
        <v>46094</v>
      </c>
      <c r="I12429" t="s">
        <v>208</v>
      </c>
      <c r="J12429" s="2">
        <v>46094</v>
      </c>
    </row>
    <row r="12430" spans="1:10">
      <c r="A12430">
        <v>12680</v>
      </c>
      <c r="B12430" t="str">
        <f>VLOOKUP(C12430,属性!A:E,2,FALSE)</f>
        <v>瑞幸</v>
      </c>
      <c r="C12430" t="s">
        <v>18582</v>
      </c>
      <c r="D12430" s="2">
        <f>VLOOKUP(C12430,属性!A:E,3,FALSE)</f>
        <v>46088</v>
      </c>
      <c r="E12430" s="2" t="str">
        <f>VLOOKUP(C12430,属性!A:E,4,FALSE)</f>
        <v>否</v>
      </c>
      <c r="F12430" t="s">
        <v>20621</v>
      </c>
      <c r="G12430" t="s">
        <v>20622</v>
      </c>
      <c r="H12430" s="2">
        <v>46089</v>
      </c>
      <c r="I12430" t="s">
        <v>16</v>
      </c>
      <c r="J12430" s="2">
        <v>46094</v>
      </c>
    </row>
    <row r="12431" spans="1:10">
      <c r="A12431">
        <v>12681</v>
      </c>
      <c r="B12431" t="str">
        <f>VLOOKUP(C12431,属性!A:E,2,FALSE)</f>
        <v>瑞幸</v>
      </c>
      <c r="C12431" t="s">
        <v>18582</v>
      </c>
      <c r="D12431" s="2">
        <f>VLOOKUP(C12431,属性!A:E,3,FALSE)</f>
        <v>46088</v>
      </c>
      <c r="E12431" s="2" t="str">
        <f>VLOOKUP(C12431,属性!A:E,4,FALSE)</f>
        <v>否</v>
      </c>
      <c r="F12431" t="s">
        <v>20603</v>
      </c>
      <c r="G12431" t="s">
        <v>20623</v>
      </c>
      <c r="H12431" s="2">
        <v>46089</v>
      </c>
      <c r="I12431" t="s">
        <v>144</v>
      </c>
      <c r="J12431" s="2">
        <v>46094</v>
      </c>
    </row>
    <row r="12432" spans="1:10">
      <c r="A12432">
        <v>12682</v>
      </c>
      <c r="B12432" t="str">
        <f>VLOOKUP(C12432,属性!A:E,2,FALSE)</f>
        <v>瑞幸</v>
      </c>
      <c r="C12432" t="s">
        <v>18582</v>
      </c>
      <c r="D12432" s="2">
        <f>VLOOKUP(C12432,属性!A:E,3,FALSE)</f>
        <v>46088</v>
      </c>
      <c r="E12432" s="2" t="str">
        <f>VLOOKUP(C12432,属性!A:E,4,FALSE)</f>
        <v>否</v>
      </c>
      <c r="F12432" t="s">
        <v>20624</v>
      </c>
      <c r="G12432" t="s">
        <v>160</v>
      </c>
      <c r="H12432" s="2">
        <v>46093</v>
      </c>
      <c r="I12432" t="s">
        <v>23</v>
      </c>
      <c r="J12432" s="2">
        <v>46094</v>
      </c>
    </row>
    <row r="12433" spans="1:10">
      <c r="A12433">
        <v>12683</v>
      </c>
      <c r="B12433" t="str">
        <f>VLOOKUP(C12433,属性!A:E,2,FALSE)</f>
        <v>瑞幸</v>
      </c>
      <c r="C12433" t="s">
        <v>18582</v>
      </c>
      <c r="D12433" s="2">
        <f>VLOOKUP(C12433,属性!A:E,3,FALSE)</f>
        <v>46088</v>
      </c>
      <c r="E12433" s="2" t="str">
        <f>VLOOKUP(C12433,属性!A:E,4,FALSE)</f>
        <v>否</v>
      </c>
      <c r="F12433" t="s">
        <v>20279</v>
      </c>
      <c r="G12433" t="s">
        <v>20625</v>
      </c>
      <c r="H12433" s="2">
        <v>46089</v>
      </c>
      <c r="I12433" t="s">
        <v>38</v>
      </c>
      <c r="J12433" s="2">
        <v>46094</v>
      </c>
    </row>
    <row r="12434" spans="1:10">
      <c r="A12434">
        <v>12684</v>
      </c>
      <c r="B12434" t="str">
        <f>VLOOKUP(C12434,属性!A:E,2,FALSE)</f>
        <v>瑞幸</v>
      </c>
      <c r="C12434" t="s">
        <v>18582</v>
      </c>
      <c r="D12434" s="2">
        <f>VLOOKUP(C12434,属性!A:E,3,FALSE)</f>
        <v>46088</v>
      </c>
      <c r="E12434" s="2" t="str">
        <f>VLOOKUP(C12434,属性!A:E,4,FALSE)</f>
        <v>否</v>
      </c>
      <c r="F12434" t="s">
        <v>20626</v>
      </c>
      <c r="G12434" t="s">
        <v>20627</v>
      </c>
      <c r="H12434" s="2">
        <v>46093</v>
      </c>
      <c r="I12434" t="s">
        <v>62</v>
      </c>
      <c r="J12434" s="2">
        <v>46094</v>
      </c>
    </row>
    <row r="12435" spans="1:10">
      <c r="A12435">
        <v>12685</v>
      </c>
      <c r="B12435" t="str">
        <f>VLOOKUP(C12435,属性!A:E,2,FALSE)</f>
        <v>瑞幸</v>
      </c>
      <c r="C12435" t="s">
        <v>18582</v>
      </c>
      <c r="D12435" s="2">
        <f>VLOOKUP(C12435,属性!A:E,3,FALSE)</f>
        <v>46088</v>
      </c>
      <c r="E12435" s="2" t="str">
        <f>VLOOKUP(C12435,属性!A:E,4,FALSE)</f>
        <v>否</v>
      </c>
      <c r="F12435" t="s">
        <v>20628</v>
      </c>
      <c r="G12435" t="s">
        <v>20629</v>
      </c>
      <c r="H12435" s="2">
        <v>46089</v>
      </c>
      <c r="I12435" t="s">
        <v>13</v>
      </c>
      <c r="J12435" s="2">
        <v>46094</v>
      </c>
    </row>
    <row r="12436" spans="1:10">
      <c r="A12436">
        <v>12686</v>
      </c>
      <c r="B12436" t="str">
        <f>VLOOKUP(C12436,属性!A:E,2,FALSE)</f>
        <v>瑞幸</v>
      </c>
      <c r="C12436" t="s">
        <v>18582</v>
      </c>
      <c r="D12436" s="2">
        <f>VLOOKUP(C12436,属性!A:E,3,FALSE)</f>
        <v>46088</v>
      </c>
      <c r="E12436" s="2" t="str">
        <f>VLOOKUP(C12436,属性!A:E,4,FALSE)</f>
        <v>否</v>
      </c>
      <c r="F12436" t="s">
        <v>20628</v>
      </c>
      <c r="G12436" t="s">
        <v>20630</v>
      </c>
      <c r="H12436" s="2">
        <v>46089</v>
      </c>
      <c r="I12436" t="s">
        <v>13</v>
      </c>
      <c r="J12436" s="2">
        <v>46094</v>
      </c>
    </row>
    <row r="12437" spans="1:10">
      <c r="A12437">
        <v>12687</v>
      </c>
      <c r="B12437" t="str">
        <f>VLOOKUP(C12437,属性!A:E,2,FALSE)</f>
        <v>瑞幸</v>
      </c>
      <c r="C12437" t="s">
        <v>18582</v>
      </c>
      <c r="D12437" s="2">
        <f>VLOOKUP(C12437,属性!A:E,3,FALSE)</f>
        <v>46088</v>
      </c>
      <c r="E12437" s="2" t="str">
        <f>VLOOKUP(C12437,属性!A:E,4,FALSE)</f>
        <v>否</v>
      </c>
      <c r="F12437" t="s">
        <v>4171</v>
      </c>
      <c r="G12437" t="s">
        <v>160</v>
      </c>
      <c r="H12437" s="2">
        <v>46093</v>
      </c>
      <c r="I12437" t="s">
        <v>99</v>
      </c>
      <c r="J12437" s="2">
        <v>46094</v>
      </c>
    </row>
    <row r="12438" spans="1:10">
      <c r="A12438">
        <v>12688</v>
      </c>
      <c r="B12438" t="str">
        <f>VLOOKUP(C12438,属性!A:E,2,FALSE)</f>
        <v>瑞幸</v>
      </c>
      <c r="C12438" t="s">
        <v>18582</v>
      </c>
      <c r="D12438" s="2">
        <f>VLOOKUP(C12438,属性!A:E,3,FALSE)</f>
        <v>46088</v>
      </c>
      <c r="E12438" s="2" t="str">
        <f>VLOOKUP(C12438,属性!A:E,4,FALSE)</f>
        <v>否</v>
      </c>
      <c r="F12438" t="s">
        <v>20631</v>
      </c>
      <c r="G12438" t="s">
        <v>20632</v>
      </c>
      <c r="H12438" s="2">
        <v>46089</v>
      </c>
      <c r="I12438" t="s">
        <v>62</v>
      </c>
      <c r="J12438" s="2">
        <v>46094</v>
      </c>
    </row>
    <row r="12439" spans="1:10">
      <c r="A12439">
        <v>12689</v>
      </c>
      <c r="B12439" t="str">
        <f>VLOOKUP(C12439,属性!A:E,2,FALSE)</f>
        <v>瑞幸</v>
      </c>
      <c r="C12439" t="s">
        <v>18582</v>
      </c>
      <c r="D12439" s="2">
        <f>VLOOKUP(C12439,属性!A:E,3,FALSE)</f>
        <v>46088</v>
      </c>
      <c r="E12439" s="2" t="str">
        <f>VLOOKUP(C12439,属性!A:E,4,FALSE)</f>
        <v>否</v>
      </c>
      <c r="F12439" t="s">
        <v>20633</v>
      </c>
      <c r="G12439" t="s">
        <v>5333</v>
      </c>
      <c r="H12439" s="2">
        <v>46093</v>
      </c>
      <c r="I12439" t="s">
        <v>46</v>
      </c>
      <c r="J12439" s="2">
        <v>46094</v>
      </c>
    </row>
    <row r="12440" spans="1:10">
      <c r="A12440">
        <v>12690</v>
      </c>
      <c r="B12440" t="str">
        <f>VLOOKUP(C12440,属性!A:E,2,FALSE)</f>
        <v>瑞幸</v>
      </c>
      <c r="C12440" t="s">
        <v>18582</v>
      </c>
      <c r="D12440" s="2">
        <f>VLOOKUP(C12440,属性!A:E,3,FALSE)</f>
        <v>46088</v>
      </c>
      <c r="E12440" s="2" t="str">
        <f>VLOOKUP(C12440,属性!A:E,4,FALSE)</f>
        <v>否</v>
      </c>
      <c r="F12440" t="s">
        <v>20634</v>
      </c>
      <c r="G12440" t="s">
        <v>20635</v>
      </c>
      <c r="H12440" s="2">
        <v>46089</v>
      </c>
      <c r="I12440" t="s">
        <v>56</v>
      </c>
      <c r="J12440" s="2">
        <v>46094</v>
      </c>
    </row>
    <row r="12441" spans="1:10">
      <c r="A12441">
        <v>12691</v>
      </c>
      <c r="B12441" t="str">
        <f>VLOOKUP(C12441,属性!A:E,2,FALSE)</f>
        <v>瑞幸</v>
      </c>
      <c r="C12441" t="s">
        <v>18582</v>
      </c>
      <c r="D12441" s="2">
        <f>VLOOKUP(C12441,属性!A:E,3,FALSE)</f>
        <v>46088</v>
      </c>
      <c r="E12441" s="2" t="str">
        <f>VLOOKUP(C12441,属性!A:E,4,FALSE)</f>
        <v>否</v>
      </c>
      <c r="F12441" t="s">
        <v>20636</v>
      </c>
      <c r="G12441" t="s">
        <v>2055</v>
      </c>
      <c r="H12441" s="2">
        <v>46093</v>
      </c>
      <c r="I12441" t="s">
        <v>13</v>
      </c>
      <c r="J12441" s="2">
        <v>46094</v>
      </c>
    </row>
    <row r="12442" spans="1:10">
      <c r="A12442">
        <v>12692</v>
      </c>
      <c r="B12442" t="str">
        <f>VLOOKUP(C12442,属性!A:E,2,FALSE)</f>
        <v>瑞幸</v>
      </c>
      <c r="C12442" t="s">
        <v>18582</v>
      </c>
      <c r="D12442" s="2">
        <f>VLOOKUP(C12442,属性!A:E,3,FALSE)</f>
        <v>46088</v>
      </c>
      <c r="E12442" s="2" t="str">
        <f>VLOOKUP(C12442,属性!A:E,4,FALSE)</f>
        <v>否</v>
      </c>
      <c r="F12442" t="s">
        <v>20637</v>
      </c>
      <c r="G12442" t="s">
        <v>80</v>
      </c>
      <c r="H12442" s="2">
        <v>46091</v>
      </c>
      <c r="I12442" t="s">
        <v>56</v>
      </c>
      <c r="J12442" s="2">
        <v>46094</v>
      </c>
    </row>
    <row r="12443" spans="1:10">
      <c r="A12443">
        <v>12693</v>
      </c>
      <c r="B12443" t="str">
        <f>VLOOKUP(C12443,属性!A:E,2,FALSE)</f>
        <v>瑞幸</v>
      </c>
      <c r="C12443" t="s">
        <v>18582</v>
      </c>
      <c r="D12443" s="2">
        <f>VLOOKUP(C12443,属性!A:E,3,FALSE)</f>
        <v>46088</v>
      </c>
      <c r="E12443" s="2" t="str">
        <f>VLOOKUP(C12443,属性!A:E,4,FALSE)</f>
        <v>否</v>
      </c>
      <c r="F12443" t="s">
        <v>20638</v>
      </c>
      <c r="G12443" t="s">
        <v>20639</v>
      </c>
      <c r="H12443" s="2">
        <v>46093</v>
      </c>
      <c r="I12443" t="s">
        <v>13</v>
      </c>
      <c r="J12443" s="2">
        <v>46094</v>
      </c>
    </row>
    <row r="12444" spans="1:10">
      <c r="A12444">
        <v>12694</v>
      </c>
      <c r="B12444" t="str">
        <f>VLOOKUP(C12444,属性!A:E,2,FALSE)</f>
        <v>瑞幸</v>
      </c>
      <c r="C12444" t="s">
        <v>18582</v>
      </c>
      <c r="D12444" s="2">
        <f>VLOOKUP(C12444,属性!A:E,3,FALSE)</f>
        <v>46088</v>
      </c>
      <c r="E12444" s="2" t="str">
        <f>VLOOKUP(C12444,属性!A:E,4,FALSE)</f>
        <v>否</v>
      </c>
      <c r="F12444" t="s">
        <v>20640</v>
      </c>
      <c r="G12444" t="s">
        <v>20641</v>
      </c>
      <c r="H12444" s="2">
        <v>46089</v>
      </c>
      <c r="I12444" t="s">
        <v>23</v>
      </c>
      <c r="J12444" s="2">
        <v>46094</v>
      </c>
    </row>
    <row r="12445" spans="1:10">
      <c r="A12445">
        <v>12695</v>
      </c>
      <c r="B12445" t="str">
        <f>VLOOKUP(C12445,属性!A:E,2,FALSE)</f>
        <v>瑞幸</v>
      </c>
      <c r="C12445" t="s">
        <v>18582</v>
      </c>
      <c r="D12445" s="2">
        <f>VLOOKUP(C12445,属性!A:E,3,FALSE)</f>
        <v>46088</v>
      </c>
      <c r="E12445" s="2" t="str">
        <f>VLOOKUP(C12445,属性!A:E,4,FALSE)</f>
        <v>否</v>
      </c>
      <c r="F12445" t="s">
        <v>163</v>
      </c>
      <c r="G12445" t="s">
        <v>20642</v>
      </c>
      <c r="H12445" s="2">
        <v>46089</v>
      </c>
      <c r="I12445" t="s">
        <v>13</v>
      </c>
      <c r="J12445" s="2">
        <v>46094</v>
      </c>
    </row>
    <row r="12446" spans="1:10">
      <c r="A12446">
        <v>12696</v>
      </c>
      <c r="B12446" t="str">
        <f>VLOOKUP(C12446,属性!A:E,2,FALSE)</f>
        <v>瑞幸</v>
      </c>
      <c r="C12446" t="s">
        <v>18582</v>
      </c>
      <c r="D12446" s="2">
        <f>VLOOKUP(C12446,属性!A:E,3,FALSE)</f>
        <v>46088</v>
      </c>
      <c r="E12446" s="2" t="str">
        <f>VLOOKUP(C12446,属性!A:E,4,FALSE)</f>
        <v>否</v>
      </c>
      <c r="F12446" t="s">
        <v>20643</v>
      </c>
      <c r="G12446" t="s">
        <v>20644</v>
      </c>
      <c r="H12446" s="2">
        <v>46093</v>
      </c>
      <c r="I12446" t="s">
        <v>23</v>
      </c>
      <c r="J12446" s="2">
        <v>46094</v>
      </c>
    </row>
    <row r="12447" spans="1:10">
      <c r="A12447">
        <v>12697</v>
      </c>
      <c r="B12447" t="str">
        <f>VLOOKUP(C12447,属性!A:E,2,FALSE)</f>
        <v>瑞幸</v>
      </c>
      <c r="C12447" t="s">
        <v>18582</v>
      </c>
      <c r="D12447" s="2">
        <f>VLOOKUP(C12447,属性!A:E,3,FALSE)</f>
        <v>46088</v>
      </c>
      <c r="E12447" s="2" t="str">
        <f>VLOOKUP(C12447,属性!A:E,4,FALSE)</f>
        <v>否</v>
      </c>
      <c r="F12447" t="s">
        <v>20645</v>
      </c>
      <c r="G12447" t="s">
        <v>20646</v>
      </c>
      <c r="H12447" s="2">
        <v>46089</v>
      </c>
      <c r="I12447" t="s">
        <v>65</v>
      </c>
      <c r="J12447" s="2">
        <v>46094</v>
      </c>
    </row>
    <row r="12448" spans="1:10">
      <c r="A12448">
        <v>12698</v>
      </c>
      <c r="B12448" t="str">
        <f>VLOOKUP(C12448,属性!A:E,2,FALSE)</f>
        <v>瑞幸</v>
      </c>
      <c r="C12448" t="s">
        <v>18582</v>
      </c>
      <c r="D12448" s="2">
        <f>VLOOKUP(C12448,属性!A:E,3,FALSE)</f>
        <v>46088</v>
      </c>
      <c r="E12448" s="2" t="str">
        <f>VLOOKUP(C12448,属性!A:E,4,FALSE)</f>
        <v>否</v>
      </c>
      <c r="F12448" t="s">
        <v>20647</v>
      </c>
      <c r="G12448" t="s">
        <v>20648</v>
      </c>
      <c r="H12448" s="2">
        <v>46093</v>
      </c>
      <c r="I12448" t="s">
        <v>31</v>
      </c>
      <c r="J12448" s="2">
        <v>46094</v>
      </c>
    </row>
    <row r="12449" spans="1:10">
      <c r="A12449">
        <v>12699</v>
      </c>
      <c r="B12449" t="str">
        <f>VLOOKUP(C12449,属性!A:E,2,FALSE)</f>
        <v>瑞幸</v>
      </c>
      <c r="C12449" t="s">
        <v>18582</v>
      </c>
      <c r="D12449" s="2">
        <f>VLOOKUP(C12449,属性!A:E,3,FALSE)</f>
        <v>46088</v>
      </c>
      <c r="E12449" s="2" t="str">
        <f>VLOOKUP(C12449,属性!A:E,4,FALSE)</f>
        <v>否</v>
      </c>
      <c r="F12449" t="s">
        <v>20649</v>
      </c>
      <c r="G12449" t="s">
        <v>20650</v>
      </c>
      <c r="H12449" s="2">
        <v>46090</v>
      </c>
      <c r="I12449" t="s">
        <v>102</v>
      </c>
      <c r="J12449" s="2">
        <v>46094</v>
      </c>
    </row>
    <row r="12450" spans="1:10">
      <c r="A12450">
        <v>12700</v>
      </c>
      <c r="B12450" t="str">
        <f>VLOOKUP(C12450,属性!A:E,2,FALSE)</f>
        <v>瑞幸</v>
      </c>
      <c r="C12450" t="s">
        <v>18582</v>
      </c>
      <c r="D12450" s="2">
        <f>VLOOKUP(C12450,属性!A:E,3,FALSE)</f>
        <v>46088</v>
      </c>
      <c r="E12450" s="2" t="str">
        <f>VLOOKUP(C12450,属性!A:E,4,FALSE)</f>
        <v>否</v>
      </c>
      <c r="F12450" t="s">
        <v>20651</v>
      </c>
      <c r="G12450" t="s">
        <v>20652</v>
      </c>
      <c r="H12450" s="2">
        <v>46090</v>
      </c>
      <c r="I12450" t="s">
        <v>38</v>
      </c>
      <c r="J12450" s="2">
        <v>46094</v>
      </c>
    </row>
    <row r="12451" spans="1:10">
      <c r="A12451">
        <v>12701</v>
      </c>
      <c r="B12451" t="str">
        <f>VLOOKUP(C12451,属性!A:E,2,FALSE)</f>
        <v>瑞幸</v>
      </c>
      <c r="C12451" t="s">
        <v>18582</v>
      </c>
      <c r="D12451" s="2">
        <f>VLOOKUP(C12451,属性!A:E,3,FALSE)</f>
        <v>46088</v>
      </c>
      <c r="E12451" s="2" t="str">
        <f>VLOOKUP(C12451,属性!A:E,4,FALSE)</f>
        <v>否</v>
      </c>
      <c r="F12451" t="s">
        <v>20653</v>
      </c>
      <c r="G12451" t="s">
        <v>20654</v>
      </c>
      <c r="H12451" s="2">
        <v>46093</v>
      </c>
      <c r="I12451" t="s">
        <v>56</v>
      </c>
      <c r="J12451" s="2">
        <v>46094</v>
      </c>
    </row>
    <row r="12452" spans="1:10">
      <c r="A12452">
        <v>12702</v>
      </c>
      <c r="B12452" t="str">
        <f>VLOOKUP(C12452,属性!A:E,2,FALSE)</f>
        <v>瑞幸</v>
      </c>
      <c r="C12452" t="s">
        <v>18582</v>
      </c>
      <c r="D12452" s="2">
        <f>VLOOKUP(C12452,属性!A:E,3,FALSE)</f>
        <v>46088</v>
      </c>
      <c r="E12452" s="2" t="str">
        <f>VLOOKUP(C12452,属性!A:E,4,FALSE)</f>
        <v>否</v>
      </c>
      <c r="F12452" t="s">
        <v>20655</v>
      </c>
      <c r="G12452" t="s">
        <v>20656</v>
      </c>
      <c r="H12452" s="2">
        <v>46092</v>
      </c>
      <c r="I12452" t="s">
        <v>31</v>
      </c>
      <c r="J12452" s="2">
        <v>46094</v>
      </c>
    </row>
    <row r="12453" spans="1:10">
      <c r="A12453">
        <v>12703</v>
      </c>
      <c r="B12453" t="str">
        <f>VLOOKUP(C12453,属性!A:E,2,FALSE)</f>
        <v>瑞幸</v>
      </c>
      <c r="C12453" t="s">
        <v>18582</v>
      </c>
      <c r="D12453" s="2">
        <f>VLOOKUP(C12453,属性!A:E,3,FALSE)</f>
        <v>46088</v>
      </c>
      <c r="E12453" s="2" t="str">
        <f>VLOOKUP(C12453,属性!A:E,4,FALSE)</f>
        <v>否</v>
      </c>
      <c r="F12453" t="s">
        <v>20657</v>
      </c>
      <c r="G12453" t="s">
        <v>237</v>
      </c>
      <c r="H12453" s="2">
        <v>46092</v>
      </c>
      <c r="I12453" t="s">
        <v>303</v>
      </c>
      <c r="J12453" s="2">
        <v>46094</v>
      </c>
    </row>
    <row r="12454" spans="1:10">
      <c r="A12454">
        <v>12704</v>
      </c>
      <c r="B12454" t="str">
        <f>VLOOKUP(C12454,属性!A:E,2,FALSE)</f>
        <v>瑞幸</v>
      </c>
      <c r="C12454" t="s">
        <v>18582</v>
      </c>
      <c r="D12454" s="2">
        <f>VLOOKUP(C12454,属性!A:E,3,FALSE)</f>
        <v>46088</v>
      </c>
      <c r="E12454" s="2" t="str">
        <f>VLOOKUP(C12454,属性!A:E,4,FALSE)</f>
        <v>否</v>
      </c>
      <c r="F12454" t="s">
        <v>20658</v>
      </c>
      <c r="G12454" t="s">
        <v>20659</v>
      </c>
      <c r="H12454" s="2">
        <v>46089</v>
      </c>
      <c r="I12454" t="s">
        <v>31</v>
      </c>
      <c r="J12454" s="2">
        <v>46094</v>
      </c>
    </row>
    <row r="12455" spans="1:10">
      <c r="A12455">
        <v>12705</v>
      </c>
      <c r="B12455" t="str">
        <f>VLOOKUP(C12455,属性!A:E,2,FALSE)</f>
        <v>瑞幸</v>
      </c>
      <c r="C12455" t="s">
        <v>18582</v>
      </c>
      <c r="D12455" s="2">
        <f>VLOOKUP(C12455,属性!A:E,3,FALSE)</f>
        <v>46088</v>
      </c>
      <c r="E12455" s="2" t="str">
        <f>VLOOKUP(C12455,属性!A:E,4,FALSE)</f>
        <v>否</v>
      </c>
      <c r="F12455" t="s">
        <v>8166</v>
      </c>
      <c r="G12455" t="s">
        <v>20660</v>
      </c>
      <c r="H12455" s="2">
        <v>46092</v>
      </c>
      <c r="I12455" t="s">
        <v>41</v>
      </c>
      <c r="J12455" s="2">
        <v>46094</v>
      </c>
    </row>
    <row r="12456" spans="1:10">
      <c r="A12456">
        <v>12706</v>
      </c>
      <c r="B12456" t="str">
        <f>VLOOKUP(C12456,属性!A:E,2,FALSE)</f>
        <v>瑞幸</v>
      </c>
      <c r="C12456" t="s">
        <v>18582</v>
      </c>
      <c r="D12456" s="2">
        <f>VLOOKUP(C12456,属性!A:E,3,FALSE)</f>
        <v>46088</v>
      </c>
      <c r="E12456" s="2" t="str">
        <f>VLOOKUP(C12456,属性!A:E,4,FALSE)</f>
        <v>否</v>
      </c>
      <c r="F12456" t="s">
        <v>20661</v>
      </c>
      <c r="G12456" t="s">
        <v>20662</v>
      </c>
      <c r="H12456" s="2">
        <v>46092</v>
      </c>
      <c r="I12456" t="s">
        <v>117</v>
      </c>
      <c r="J12456" s="2">
        <v>46094</v>
      </c>
    </row>
    <row r="12457" spans="1:10">
      <c r="A12457">
        <v>12707</v>
      </c>
      <c r="B12457" t="str">
        <f>VLOOKUP(C12457,属性!A:E,2,FALSE)</f>
        <v>瑞幸</v>
      </c>
      <c r="C12457" t="s">
        <v>18582</v>
      </c>
      <c r="D12457" s="2">
        <f>VLOOKUP(C12457,属性!A:E,3,FALSE)</f>
        <v>46088</v>
      </c>
      <c r="E12457" s="2" t="str">
        <f>VLOOKUP(C12457,属性!A:E,4,FALSE)</f>
        <v>否</v>
      </c>
      <c r="F12457" t="s">
        <v>20663</v>
      </c>
      <c r="G12457" t="s">
        <v>20664</v>
      </c>
      <c r="H12457" s="2">
        <v>46092</v>
      </c>
      <c r="I12457" t="s">
        <v>208</v>
      </c>
      <c r="J12457" s="2">
        <v>46094</v>
      </c>
    </row>
    <row r="12458" spans="1:10">
      <c r="A12458">
        <v>12708</v>
      </c>
      <c r="B12458" t="str">
        <f>VLOOKUP(C12458,属性!A:E,2,FALSE)</f>
        <v>瑞幸</v>
      </c>
      <c r="C12458" t="s">
        <v>18582</v>
      </c>
      <c r="D12458" s="2">
        <f>VLOOKUP(C12458,属性!A:E,3,FALSE)</f>
        <v>46088</v>
      </c>
      <c r="E12458" s="2" t="str">
        <f>VLOOKUP(C12458,属性!A:E,4,FALSE)</f>
        <v>否</v>
      </c>
      <c r="F12458" t="s">
        <v>20665</v>
      </c>
      <c r="G12458" t="s">
        <v>1993</v>
      </c>
      <c r="H12458" s="2">
        <v>46092</v>
      </c>
      <c r="I12458" t="s">
        <v>102</v>
      </c>
      <c r="J12458" s="2">
        <v>46094</v>
      </c>
    </row>
    <row r="12459" spans="1:10">
      <c r="A12459">
        <v>12709</v>
      </c>
      <c r="B12459" t="str">
        <f>VLOOKUP(C12459,属性!A:E,2,FALSE)</f>
        <v>瑞幸</v>
      </c>
      <c r="C12459" t="s">
        <v>18582</v>
      </c>
      <c r="D12459" s="2">
        <f>VLOOKUP(C12459,属性!A:E,3,FALSE)</f>
        <v>46088</v>
      </c>
      <c r="E12459" s="2" t="str">
        <f>VLOOKUP(C12459,属性!A:E,4,FALSE)</f>
        <v>否</v>
      </c>
      <c r="F12459" t="s">
        <v>20666</v>
      </c>
      <c r="G12459" t="s">
        <v>20667</v>
      </c>
      <c r="H12459" s="2">
        <v>46092</v>
      </c>
      <c r="I12459" t="s">
        <v>46</v>
      </c>
      <c r="J12459" s="2">
        <v>46094</v>
      </c>
    </row>
    <row r="12460" spans="1:10">
      <c r="A12460">
        <v>12710</v>
      </c>
      <c r="B12460" t="str">
        <f>VLOOKUP(C12460,属性!A:E,2,FALSE)</f>
        <v>瑞幸</v>
      </c>
      <c r="C12460" t="s">
        <v>18582</v>
      </c>
      <c r="D12460" s="2">
        <f>VLOOKUP(C12460,属性!A:E,3,FALSE)</f>
        <v>46088</v>
      </c>
      <c r="E12460" s="2" t="str">
        <f>VLOOKUP(C12460,属性!A:E,4,FALSE)</f>
        <v>否</v>
      </c>
      <c r="F12460" t="s">
        <v>20668</v>
      </c>
      <c r="G12460" t="s">
        <v>20669</v>
      </c>
      <c r="H12460" s="2">
        <v>46092</v>
      </c>
      <c r="I12460" t="s">
        <v>46</v>
      </c>
      <c r="J12460" s="2">
        <v>46094</v>
      </c>
    </row>
    <row r="12461" spans="1:10">
      <c r="A12461">
        <v>12711</v>
      </c>
      <c r="B12461" t="str">
        <f>VLOOKUP(C12461,属性!A:E,2,FALSE)</f>
        <v>瑞幸</v>
      </c>
      <c r="C12461" t="s">
        <v>18582</v>
      </c>
      <c r="D12461" s="2">
        <f>VLOOKUP(C12461,属性!A:E,3,FALSE)</f>
        <v>46088</v>
      </c>
      <c r="E12461" s="2" t="str">
        <f>VLOOKUP(C12461,属性!A:E,4,FALSE)</f>
        <v>否</v>
      </c>
      <c r="F12461" t="s">
        <v>20670</v>
      </c>
      <c r="G12461" t="s">
        <v>20671</v>
      </c>
      <c r="H12461" s="2">
        <v>46092</v>
      </c>
      <c r="I12461" t="s">
        <v>38</v>
      </c>
      <c r="J12461" s="2">
        <v>46094</v>
      </c>
    </row>
    <row r="12462" spans="1:10">
      <c r="A12462">
        <v>12712</v>
      </c>
      <c r="B12462" t="str">
        <f>VLOOKUP(C12462,属性!A:E,2,FALSE)</f>
        <v>瑞幸</v>
      </c>
      <c r="C12462" t="s">
        <v>18582</v>
      </c>
      <c r="D12462" s="2">
        <f>VLOOKUP(C12462,属性!A:E,3,FALSE)</f>
        <v>46088</v>
      </c>
      <c r="E12462" s="2" t="str">
        <f>VLOOKUP(C12462,属性!A:E,4,FALSE)</f>
        <v>否</v>
      </c>
      <c r="F12462" t="s">
        <v>20672</v>
      </c>
      <c r="G12462" t="s">
        <v>20673</v>
      </c>
      <c r="H12462" s="2">
        <v>46092</v>
      </c>
      <c r="I12462" t="s">
        <v>16</v>
      </c>
      <c r="J12462" s="2">
        <v>46094</v>
      </c>
    </row>
    <row r="12463" spans="1:10">
      <c r="A12463">
        <v>12713</v>
      </c>
      <c r="B12463" t="str">
        <f>VLOOKUP(C12463,属性!A:E,2,FALSE)</f>
        <v>瑞幸</v>
      </c>
      <c r="C12463" t="s">
        <v>18582</v>
      </c>
      <c r="D12463" s="2">
        <f>VLOOKUP(C12463,属性!A:E,3,FALSE)</f>
        <v>46088</v>
      </c>
      <c r="E12463" s="2" t="str">
        <f>VLOOKUP(C12463,属性!A:E,4,FALSE)</f>
        <v>否</v>
      </c>
      <c r="F12463" t="s">
        <v>20674</v>
      </c>
      <c r="G12463" t="s">
        <v>20675</v>
      </c>
      <c r="H12463" s="2">
        <v>46092</v>
      </c>
      <c r="I12463" t="s">
        <v>41</v>
      </c>
      <c r="J12463" s="2">
        <v>46094</v>
      </c>
    </row>
    <row r="12464" spans="1:10">
      <c r="A12464">
        <v>12714</v>
      </c>
      <c r="B12464" t="str">
        <f>VLOOKUP(C12464,属性!A:E,2,FALSE)</f>
        <v>瑞幸</v>
      </c>
      <c r="C12464" t="s">
        <v>18582</v>
      </c>
      <c r="D12464" s="2">
        <f>VLOOKUP(C12464,属性!A:E,3,FALSE)</f>
        <v>46088</v>
      </c>
      <c r="E12464" s="2" t="str">
        <f>VLOOKUP(C12464,属性!A:E,4,FALSE)</f>
        <v>否</v>
      </c>
      <c r="F12464" t="s">
        <v>20676</v>
      </c>
      <c r="G12464" t="s">
        <v>20677</v>
      </c>
      <c r="H12464" s="2">
        <v>46089</v>
      </c>
      <c r="I12464" t="s">
        <v>13</v>
      </c>
      <c r="J12464" s="2">
        <v>46094</v>
      </c>
    </row>
    <row r="12465" spans="1:10">
      <c r="A12465">
        <v>12715</v>
      </c>
      <c r="B12465" t="str">
        <f>VLOOKUP(C12465,属性!A:E,2,FALSE)</f>
        <v>瑞幸</v>
      </c>
      <c r="C12465" t="s">
        <v>18582</v>
      </c>
      <c r="D12465" s="2">
        <f>VLOOKUP(C12465,属性!A:E,3,FALSE)</f>
        <v>46088</v>
      </c>
      <c r="E12465" s="2" t="str">
        <f>VLOOKUP(C12465,属性!A:E,4,FALSE)</f>
        <v>否</v>
      </c>
      <c r="F12465" t="s">
        <v>20678</v>
      </c>
      <c r="G12465" t="s">
        <v>160</v>
      </c>
      <c r="H12465" s="2">
        <v>46092</v>
      </c>
      <c r="I12465" t="s">
        <v>38</v>
      </c>
      <c r="J12465" s="2">
        <v>46094</v>
      </c>
    </row>
    <row r="12466" spans="1:10">
      <c r="A12466">
        <v>12716</v>
      </c>
      <c r="B12466" t="str">
        <f>VLOOKUP(C12466,属性!A:E,2,FALSE)</f>
        <v>瑞幸</v>
      </c>
      <c r="C12466" t="s">
        <v>18582</v>
      </c>
      <c r="D12466" s="2">
        <f>VLOOKUP(C12466,属性!A:E,3,FALSE)</f>
        <v>46088</v>
      </c>
      <c r="E12466" s="2" t="str">
        <f>VLOOKUP(C12466,属性!A:E,4,FALSE)</f>
        <v>否</v>
      </c>
      <c r="F12466" t="s">
        <v>20679</v>
      </c>
      <c r="G12466" t="s">
        <v>20680</v>
      </c>
      <c r="H12466" s="2">
        <v>46090</v>
      </c>
      <c r="I12466" t="s">
        <v>144</v>
      </c>
      <c r="J12466" s="2">
        <v>46094</v>
      </c>
    </row>
    <row r="12467" spans="1:10">
      <c r="A12467">
        <v>12717</v>
      </c>
      <c r="B12467" t="str">
        <f>VLOOKUP(C12467,属性!A:E,2,FALSE)</f>
        <v>瑞幸</v>
      </c>
      <c r="C12467" t="s">
        <v>18582</v>
      </c>
      <c r="D12467" s="2">
        <f>VLOOKUP(C12467,属性!A:E,3,FALSE)</f>
        <v>46088</v>
      </c>
      <c r="E12467" s="2" t="str">
        <f>VLOOKUP(C12467,属性!A:E,4,FALSE)</f>
        <v>否</v>
      </c>
      <c r="F12467" t="s">
        <v>20681</v>
      </c>
      <c r="G12467" t="s">
        <v>20682</v>
      </c>
      <c r="H12467" s="2">
        <v>46089</v>
      </c>
      <c r="I12467" t="s">
        <v>78</v>
      </c>
      <c r="J12467" s="2">
        <v>46094</v>
      </c>
    </row>
    <row r="12468" spans="1:10">
      <c r="A12468">
        <v>12718</v>
      </c>
      <c r="B12468" t="str">
        <f>VLOOKUP(C12468,属性!A:E,2,FALSE)</f>
        <v>瑞幸</v>
      </c>
      <c r="C12468" t="s">
        <v>18582</v>
      </c>
      <c r="D12468" s="2">
        <f>VLOOKUP(C12468,属性!A:E,3,FALSE)</f>
        <v>46088</v>
      </c>
      <c r="E12468" s="2" t="str">
        <f>VLOOKUP(C12468,属性!A:E,4,FALSE)</f>
        <v>否</v>
      </c>
      <c r="F12468" t="s">
        <v>163</v>
      </c>
      <c r="G12468" t="s">
        <v>20683</v>
      </c>
      <c r="H12468" s="2">
        <v>46092</v>
      </c>
      <c r="I12468" t="s">
        <v>94</v>
      </c>
      <c r="J12468" s="2">
        <v>46094</v>
      </c>
    </row>
    <row r="12469" spans="1:10">
      <c r="A12469">
        <v>12719</v>
      </c>
      <c r="B12469" t="str">
        <f>VLOOKUP(C12469,属性!A:E,2,FALSE)</f>
        <v>瑞幸</v>
      </c>
      <c r="C12469" t="s">
        <v>18582</v>
      </c>
      <c r="D12469" s="2">
        <f>VLOOKUP(C12469,属性!A:E,3,FALSE)</f>
        <v>46088</v>
      </c>
      <c r="E12469" s="2" t="str">
        <f>VLOOKUP(C12469,属性!A:E,4,FALSE)</f>
        <v>否</v>
      </c>
      <c r="F12469" t="s">
        <v>20684</v>
      </c>
      <c r="G12469" t="s">
        <v>20685</v>
      </c>
      <c r="H12469" s="2">
        <v>46092</v>
      </c>
      <c r="I12469" t="s">
        <v>62</v>
      </c>
      <c r="J12469" s="2">
        <v>46094</v>
      </c>
    </row>
    <row r="12470" spans="1:10">
      <c r="A12470">
        <v>12720</v>
      </c>
      <c r="B12470" t="str">
        <f>VLOOKUP(C12470,属性!A:E,2,FALSE)</f>
        <v>瑞幸</v>
      </c>
      <c r="C12470" t="s">
        <v>18582</v>
      </c>
      <c r="D12470" s="2">
        <f>VLOOKUP(C12470,属性!A:E,3,FALSE)</f>
        <v>46088</v>
      </c>
      <c r="E12470" s="2" t="str">
        <f>VLOOKUP(C12470,属性!A:E,4,FALSE)</f>
        <v>否</v>
      </c>
      <c r="F12470" t="s">
        <v>20686</v>
      </c>
      <c r="G12470" t="s">
        <v>20687</v>
      </c>
      <c r="H12470" s="2">
        <v>46092</v>
      </c>
      <c r="I12470" t="s">
        <v>13</v>
      </c>
      <c r="J12470" s="2">
        <v>46094</v>
      </c>
    </row>
    <row r="12471" spans="1:10">
      <c r="A12471">
        <v>12721</v>
      </c>
      <c r="B12471" t="str">
        <f>VLOOKUP(C12471,属性!A:E,2,FALSE)</f>
        <v>瑞幸</v>
      </c>
      <c r="C12471" t="s">
        <v>18582</v>
      </c>
      <c r="D12471" s="2">
        <f>VLOOKUP(C12471,属性!A:E,3,FALSE)</f>
        <v>46088</v>
      </c>
      <c r="E12471" s="2" t="str">
        <f>VLOOKUP(C12471,属性!A:E,4,FALSE)</f>
        <v>否</v>
      </c>
      <c r="F12471" t="s">
        <v>20688</v>
      </c>
      <c r="G12471" t="s">
        <v>20689</v>
      </c>
      <c r="H12471" s="2">
        <v>46092</v>
      </c>
      <c r="I12471" t="s">
        <v>31</v>
      </c>
      <c r="J12471" s="2">
        <v>46094</v>
      </c>
    </row>
    <row r="12472" spans="1:10">
      <c r="A12472">
        <v>12722</v>
      </c>
      <c r="B12472" t="str">
        <f>VLOOKUP(C12472,属性!A:E,2,FALSE)</f>
        <v>瑞幸</v>
      </c>
      <c r="C12472" t="s">
        <v>18582</v>
      </c>
      <c r="D12472" s="2">
        <f>VLOOKUP(C12472,属性!A:E,3,FALSE)</f>
        <v>46088</v>
      </c>
      <c r="E12472" s="2" t="str">
        <f>VLOOKUP(C12472,属性!A:E,4,FALSE)</f>
        <v>否</v>
      </c>
      <c r="F12472" t="s">
        <v>20690</v>
      </c>
      <c r="G12472" t="s">
        <v>20691</v>
      </c>
      <c r="H12472" s="2">
        <v>46089</v>
      </c>
      <c r="I12472" t="s">
        <v>99</v>
      </c>
      <c r="J12472" s="2">
        <v>46094</v>
      </c>
    </row>
    <row r="12473" spans="1:10">
      <c r="A12473">
        <v>12723</v>
      </c>
      <c r="B12473" t="str">
        <f>VLOOKUP(C12473,属性!A:E,2,FALSE)</f>
        <v>瑞幸</v>
      </c>
      <c r="C12473" t="s">
        <v>18582</v>
      </c>
      <c r="D12473" s="2">
        <f>VLOOKUP(C12473,属性!A:E,3,FALSE)</f>
        <v>46088</v>
      </c>
      <c r="E12473" s="2" t="str">
        <f>VLOOKUP(C12473,属性!A:E,4,FALSE)</f>
        <v>否</v>
      </c>
      <c r="F12473" t="s">
        <v>20692</v>
      </c>
      <c r="G12473" t="s">
        <v>80</v>
      </c>
      <c r="H12473" s="2">
        <v>46091</v>
      </c>
      <c r="I12473" t="s">
        <v>99</v>
      </c>
      <c r="J12473" s="2">
        <v>46094</v>
      </c>
    </row>
    <row r="12474" spans="1:10">
      <c r="A12474">
        <v>12724</v>
      </c>
      <c r="B12474" t="str">
        <f>VLOOKUP(C12474,属性!A:E,2,FALSE)</f>
        <v>瑞幸</v>
      </c>
      <c r="C12474" t="s">
        <v>18582</v>
      </c>
      <c r="D12474" s="2">
        <f>VLOOKUP(C12474,属性!A:E,3,FALSE)</f>
        <v>46088</v>
      </c>
      <c r="E12474" s="2" t="str">
        <f>VLOOKUP(C12474,属性!A:E,4,FALSE)</f>
        <v>否</v>
      </c>
      <c r="F12474" t="s">
        <v>20693</v>
      </c>
      <c r="G12474" t="s">
        <v>20694</v>
      </c>
      <c r="H12474" s="2">
        <v>46091</v>
      </c>
      <c r="I12474" t="s">
        <v>117</v>
      </c>
      <c r="J12474" s="2">
        <v>46094</v>
      </c>
    </row>
    <row r="12475" spans="1:10">
      <c r="A12475">
        <v>12725</v>
      </c>
      <c r="B12475" t="str">
        <f>VLOOKUP(C12475,属性!A:E,2,FALSE)</f>
        <v>瑞幸</v>
      </c>
      <c r="C12475" t="s">
        <v>18582</v>
      </c>
      <c r="D12475" s="2">
        <f>VLOOKUP(C12475,属性!A:E,3,FALSE)</f>
        <v>46088</v>
      </c>
      <c r="E12475" s="2" t="str">
        <f>VLOOKUP(C12475,属性!A:E,4,FALSE)</f>
        <v>否</v>
      </c>
      <c r="F12475" t="s">
        <v>6785</v>
      </c>
      <c r="G12475" t="s">
        <v>2105</v>
      </c>
      <c r="H12475" s="2">
        <v>46091</v>
      </c>
      <c r="I12475" t="s">
        <v>94</v>
      </c>
      <c r="J12475" s="2">
        <v>46094</v>
      </c>
    </row>
    <row r="12476" spans="1:10">
      <c r="A12476">
        <v>12726</v>
      </c>
      <c r="B12476" t="str">
        <f>VLOOKUP(C12476,属性!A:E,2,FALSE)</f>
        <v>瑞幸</v>
      </c>
      <c r="C12476" t="s">
        <v>18582</v>
      </c>
      <c r="D12476" s="2">
        <f>VLOOKUP(C12476,属性!A:E,3,FALSE)</f>
        <v>46088</v>
      </c>
      <c r="E12476" s="2" t="str">
        <f>VLOOKUP(C12476,属性!A:E,4,FALSE)</f>
        <v>否</v>
      </c>
      <c r="F12476" t="s">
        <v>20695</v>
      </c>
      <c r="G12476" t="s">
        <v>20696</v>
      </c>
      <c r="H12476" s="2">
        <v>46091</v>
      </c>
      <c r="I12476" t="s">
        <v>62</v>
      </c>
      <c r="J12476" s="2">
        <v>46094</v>
      </c>
    </row>
    <row r="12477" spans="1:10">
      <c r="A12477">
        <v>12727</v>
      </c>
      <c r="B12477" t="str">
        <f>VLOOKUP(C12477,属性!A:E,2,FALSE)</f>
        <v>瑞幸</v>
      </c>
      <c r="C12477" t="s">
        <v>18582</v>
      </c>
      <c r="D12477" s="2">
        <f>VLOOKUP(C12477,属性!A:E,3,FALSE)</f>
        <v>46088</v>
      </c>
      <c r="E12477" s="2" t="str">
        <f>VLOOKUP(C12477,属性!A:E,4,FALSE)</f>
        <v>否</v>
      </c>
      <c r="F12477" t="s">
        <v>14671</v>
      </c>
      <c r="G12477" t="s">
        <v>20697</v>
      </c>
      <c r="H12477" s="2">
        <v>46091</v>
      </c>
      <c r="I12477" t="s">
        <v>303</v>
      </c>
      <c r="J12477" s="2">
        <v>46094</v>
      </c>
    </row>
    <row r="12478" spans="1:10">
      <c r="A12478">
        <v>12728</v>
      </c>
      <c r="B12478" t="str">
        <f>VLOOKUP(C12478,属性!A:E,2,FALSE)</f>
        <v>瑞幸</v>
      </c>
      <c r="C12478" t="s">
        <v>18582</v>
      </c>
      <c r="D12478" s="2">
        <f>VLOOKUP(C12478,属性!A:E,3,FALSE)</f>
        <v>46088</v>
      </c>
      <c r="E12478" s="2" t="str">
        <f>VLOOKUP(C12478,属性!A:E,4,FALSE)</f>
        <v>否</v>
      </c>
      <c r="F12478" t="s">
        <v>20698</v>
      </c>
      <c r="G12478" t="s">
        <v>20699</v>
      </c>
      <c r="H12478" s="2">
        <v>46091</v>
      </c>
      <c r="I12478" t="s">
        <v>31</v>
      </c>
      <c r="J12478" s="2">
        <v>46094</v>
      </c>
    </row>
    <row r="12479" spans="1:10">
      <c r="A12479">
        <v>12729</v>
      </c>
      <c r="B12479" t="str">
        <f>VLOOKUP(C12479,属性!A:E,2,FALSE)</f>
        <v>瑞幸</v>
      </c>
      <c r="C12479" t="s">
        <v>18582</v>
      </c>
      <c r="D12479" s="2">
        <f>VLOOKUP(C12479,属性!A:E,3,FALSE)</f>
        <v>46088</v>
      </c>
      <c r="E12479" s="2" t="str">
        <f>VLOOKUP(C12479,属性!A:E,4,FALSE)</f>
        <v>否</v>
      </c>
      <c r="F12479" t="s">
        <v>20700</v>
      </c>
      <c r="G12479" t="s">
        <v>20701</v>
      </c>
      <c r="H12479" s="2">
        <v>46091</v>
      </c>
      <c r="I12479" t="s">
        <v>38</v>
      </c>
      <c r="J12479" s="2">
        <v>46094</v>
      </c>
    </row>
    <row r="12480" spans="1:10">
      <c r="A12480">
        <v>12730</v>
      </c>
      <c r="B12480" t="str">
        <f>VLOOKUP(C12480,属性!A:E,2,FALSE)</f>
        <v>瑞幸</v>
      </c>
      <c r="C12480" t="s">
        <v>18582</v>
      </c>
      <c r="D12480" s="2">
        <f>VLOOKUP(C12480,属性!A:E,3,FALSE)</f>
        <v>46088</v>
      </c>
      <c r="E12480" s="2" t="str">
        <f>VLOOKUP(C12480,属性!A:E,4,FALSE)</f>
        <v>否</v>
      </c>
      <c r="F12480" t="s">
        <v>20702</v>
      </c>
      <c r="G12480" t="s">
        <v>20703</v>
      </c>
      <c r="H12480" s="2">
        <v>46091</v>
      </c>
      <c r="I12480" t="s">
        <v>46</v>
      </c>
      <c r="J12480" s="2">
        <v>46094</v>
      </c>
    </row>
    <row r="12481" spans="1:10">
      <c r="A12481">
        <v>12731</v>
      </c>
      <c r="B12481" t="str">
        <f>VLOOKUP(C12481,属性!A:E,2,FALSE)</f>
        <v>瑞幸</v>
      </c>
      <c r="C12481" t="s">
        <v>18582</v>
      </c>
      <c r="D12481" s="2">
        <f>VLOOKUP(C12481,属性!A:E,3,FALSE)</f>
        <v>46088</v>
      </c>
      <c r="E12481" s="2" t="str">
        <f>VLOOKUP(C12481,属性!A:E,4,FALSE)</f>
        <v>否</v>
      </c>
      <c r="F12481" t="s">
        <v>20704</v>
      </c>
      <c r="G12481" t="s">
        <v>20705</v>
      </c>
      <c r="H12481" s="2">
        <v>46091</v>
      </c>
      <c r="I12481" t="s">
        <v>173</v>
      </c>
      <c r="J12481" s="2">
        <v>46094</v>
      </c>
    </row>
    <row r="12482" spans="1:10">
      <c r="A12482">
        <v>12732</v>
      </c>
      <c r="B12482" t="str">
        <f>VLOOKUP(C12482,属性!A:E,2,FALSE)</f>
        <v>瑞幸</v>
      </c>
      <c r="C12482" t="s">
        <v>18582</v>
      </c>
      <c r="D12482" s="2">
        <f>VLOOKUP(C12482,属性!A:E,3,FALSE)</f>
        <v>46088</v>
      </c>
      <c r="E12482" s="2" t="str">
        <f>VLOOKUP(C12482,属性!A:E,4,FALSE)</f>
        <v>否</v>
      </c>
      <c r="F12482" t="s">
        <v>20706</v>
      </c>
      <c r="G12482" t="s">
        <v>20707</v>
      </c>
      <c r="H12482" s="2">
        <v>46091</v>
      </c>
      <c r="I12482" t="s">
        <v>208</v>
      </c>
      <c r="J12482" s="2">
        <v>46094</v>
      </c>
    </row>
    <row r="12483" spans="1:10">
      <c r="A12483">
        <v>12733</v>
      </c>
      <c r="B12483" t="str">
        <f>VLOOKUP(C12483,属性!A:E,2,FALSE)</f>
        <v>瑞幸</v>
      </c>
      <c r="C12483" t="s">
        <v>18582</v>
      </c>
      <c r="D12483" s="2">
        <f>VLOOKUP(C12483,属性!A:E,3,FALSE)</f>
        <v>46088</v>
      </c>
      <c r="E12483" s="2" t="str">
        <f>VLOOKUP(C12483,属性!A:E,4,FALSE)</f>
        <v>否</v>
      </c>
      <c r="F12483" t="s">
        <v>20708</v>
      </c>
      <c r="G12483" t="s">
        <v>20709</v>
      </c>
      <c r="H12483" s="2">
        <v>46091</v>
      </c>
      <c r="I12483" t="s">
        <v>46</v>
      </c>
      <c r="J12483" s="2">
        <v>46094</v>
      </c>
    </row>
    <row r="12484" spans="1:10">
      <c r="A12484">
        <v>12734</v>
      </c>
      <c r="B12484" t="str">
        <f>VLOOKUP(C12484,属性!A:E,2,FALSE)</f>
        <v>瑞幸</v>
      </c>
      <c r="C12484" t="s">
        <v>18582</v>
      </c>
      <c r="D12484" s="2">
        <f>VLOOKUP(C12484,属性!A:E,3,FALSE)</f>
        <v>46088</v>
      </c>
      <c r="E12484" s="2" t="str">
        <f>VLOOKUP(C12484,属性!A:E,4,FALSE)</f>
        <v>否</v>
      </c>
      <c r="F12484" t="s">
        <v>20710</v>
      </c>
      <c r="G12484" t="s">
        <v>20711</v>
      </c>
      <c r="H12484" s="2">
        <v>46091</v>
      </c>
      <c r="I12484" t="s">
        <v>208</v>
      </c>
      <c r="J12484" s="2">
        <v>46094</v>
      </c>
    </row>
    <row r="12485" spans="1:10">
      <c r="A12485">
        <v>12735</v>
      </c>
      <c r="B12485" t="str">
        <f>VLOOKUP(C12485,属性!A:E,2,FALSE)</f>
        <v>瑞幸</v>
      </c>
      <c r="C12485" t="s">
        <v>18582</v>
      </c>
      <c r="D12485" s="2">
        <f>VLOOKUP(C12485,属性!A:E,3,FALSE)</f>
        <v>46088</v>
      </c>
      <c r="E12485" s="2" t="str">
        <f>VLOOKUP(C12485,属性!A:E,4,FALSE)</f>
        <v>否</v>
      </c>
      <c r="F12485" t="s">
        <v>20712</v>
      </c>
      <c r="G12485" t="s">
        <v>20713</v>
      </c>
      <c r="H12485" s="2">
        <v>46091</v>
      </c>
      <c r="I12485" t="s">
        <v>94</v>
      </c>
      <c r="J12485" s="2">
        <v>46094</v>
      </c>
    </row>
    <row r="12486" spans="1:10">
      <c r="A12486">
        <v>12736</v>
      </c>
      <c r="B12486" t="str">
        <f>VLOOKUP(C12486,属性!A:E,2,FALSE)</f>
        <v>瑞幸</v>
      </c>
      <c r="C12486" t="s">
        <v>18582</v>
      </c>
      <c r="D12486" s="2">
        <f>VLOOKUP(C12486,属性!A:E,3,FALSE)</f>
        <v>46088</v>
      </c>
      <c r="E12486" s="2" t="str">
        <f>VLOOKUP(C12486,属性!A:E,4,FALSE)</f>
        <v>否</v>
      </c>
      <c r="F12486" t="s">
        <v>20714</v>
      </c>
      <c r="G12486" t="s">
        <v>1050</v>
      </c>
      <c r="H12486" s="2">
        <v>46091</v>
      </c>
      <c r="I12486" t="s">
        <v>56</v>
      </c>
      <c r="J12486" s="2">
        <v>46094</v>
      </c>
    </row>
    <row r="12487" spans="1:10">
      <c r="A12487">
        <v>12737</v>
      </c>
      <c r="B12487" t="str">
        <f>VLOOKUP(C12487,属性!A:E,2,FALSE)</f>
        <v>瑞幸</v>
      </c>
      <c r="C12487" t="s">
        <v>18582</v>
      </c>
      <c r="D12487" s="2">
        <f>VLOOKUP(C12487,属性!A:E,3,FALSE)</f>
        <v>46088</v>
      </c>
      <c r="E12487" s="2" t="str">
        <f>VLOOKUP(C12487,属性!A:E,4,FALSE)</f>
        <v>否</v>
      </c>
      <c r="F12487" t="s">
        <v>20715</v>
      </c>
      <c r="G12487" t="s">
        <v>20716</v>
      </c>
      <c r="H12487" s="2">
        <v>46091</v>
      </c>
      <c r="I12487" t="s">
        <v>13</v>
      </c>
      <c r="J12487" s="2">
        <v>46094</v>
      </c>
    </row>
    <row r="12488" spans="1:10">
      <c r="A12488">
        <v>12738</v>
      </c>
      <c r="B12488" t="str">
        <f>VLOOKUP(C12488,属性!A:E,2,FALSE)</f>
        <v>瑞幸</v>
      </c>
      <c r="C12488" t="s">
        <v>18582</v>
      </c>
      <c r="D12488" s="2">
        <f>VLOOKUP(C12488,属性!A:E,3,FALSE)</f>
        <v>46088</v>
      </c>
      <c r="E12488" s="2" t="str">
        <f>VLOOKUP(C12488,属性!A:E,4,FALSE)</f>
        <v>否</v>
      </c>
      <c r="F12488" t="s">
        <v>20717</v>
      </c>
      <c r="G12488" t="s">
        <v>8200</v>
      </c>
      <c r="H12488" s="2">
        <v>46091</v>
      </c>
      <c r="I12488" t="s">
        <v>26</v>
      </c>
      <c r="J12488" s="2">
        <v>46094</v>
      </c>
    </row>
    <row r="12489" spans="1:10">
      <c r="A12489">
        <v>12739</v>
      </c>
      <c r="B12489" t="str">
        <f>VLOOKUP(C12489,属性!A:E,2,FALSE)</f>
        <v>瑞幸</v>
      </c>
      <c r="C12489" t="s">
        <v>18582</v>
      </c>
      <c r="D12489" s="2">
        <f>VLOOKUP(C12489,属性!A:E,3,FALSE)</f>
        <v>46088</v>
      </c>
      <c r="E12489" s="2" t="str">
        <f>VLOOKUP(C12489,属性!A:E,4,FALSE)</f>
        <v>否</v>
      </c>
      <c r="F12489" t="s">
        <v>163</v>
      </c>
      <c r="G12489" t="s">
        <v>20718</v>
      </c>
      <c r="H12489" s="2">
        <v>46091</v>
      </c>
      <c r="I12489" t="s">
        <v>320</v>
      </c>
      <c r="J12489" s="2">
        <v>46094</v>
      </c>
    </row>
    <row r="12490" spans="1:10">
      <c r="A12490">
        <v>12740</v>
      </c>
      <c r="B12490" t="str">
        <f>VLOOKUP(C12490,属性!A:E,2,FALSE)</f>
        <v>瑞幸</v>
      </c>
      <c r="C12490" t="s">
        <v>18582</v>
      </c>
      <c r="D12490" s="2">
        <f>VLOOKUP(C12490,属性!A:E,3,FALSE)</f>
        <v>46088</v>
      </c>
      <c r="E12490" s="2" t="str">
        <f>VLOOKUP(C12490,属性!A:E,4,FALSE)</f>
        <v>否</v>
      </c>
      <c r="F12490" t="s">
        <v>20719</v>
      </c>
      <c r="G12490" t="s">
        <v>20720</v>
      </c>
      <c r="H12490" s="2">
        <v>46091</v>
      </c>
      <c r="I12490" t="s">
        <v>144</v>
      </c>
      <c r="J12490" s="2">
        <v>46094</v>
      </c>
    </row>
    <row r="12491" spans="1:10">
      <c r="A12491">
        <v>12741</v>
      </c>
      <c r="B12491" t="str">
        <f>VLOOKUP(C12491,属性!A:E,2,FALSE)</f>
        <v>瑞幸</v>
      </c>
      <c r="C12491" t="s">
        <v>18582</v>
      </c>
      <c r="D12491" s="2">
        <f>VLOOKUP(C12491,属性!A:E,3,FALSE)</f>
        <v>46088</v>
      </c>
      <c r="E12491" s="2" t="str">
        <f>VLOOKUP(C12491,属性!A:E,4,FALSE)</f>
        <v>否</v>
      </c>
      <c r="F12491" t="s">
        <v>20721</v>
      </c>
      <c r="G12491" t="s">
        <v>20722</v>
      </c>
      <c r="H12491" s="2">
        <v>46091</v>
      </c>
      <c r="I12491" t="s">
        <v>31</v>
      </c>
      <c r="J12491" s="2">
        <v>46094</v>
      </c>
    </row>
    <row r="12492" spans="1:10">
      <c r="A12492">
        <v>12742</v>
      </c>
      <c r="B12492" t="str">
        <f>VLOOKUP(C12492,属性!A:E,2,FALSE)</f>
        <v>瑞幸</v>
      </c>
      <c r="C12492" t="s">
        <v>18582</v>
      </c>
      <c r="D12492" s="2">
        <f>VLOOKUP(C12492,属性!A:E,3,FALSE)</f>
        <v>46088</v>
      </c>
      <c r="E12492" s="2" t="str">
        <f>VLOOKUP(C12492,属性!A:E,4,FALSE)</f>
        <v>否</v>
      </c>
      <c r="F12492" t="s">
        <v>20723</v>
      </c>
      <c r="G12492" t="s">
        <v>80</v>
      </c>
      <c r="H12492" s="2">
        <v>46091</v>
      </c>
      <c r="I12492" t="s">
        <v>13</v>
      </c>
      <c r="J12492" s="2">
        <v>46094</v>
      </c>
    </row>
    <row r="12493" spans="1:10">
      <c r="A12493">
        <v>12743</v>
      </c>
      <c r="B12493" t="str">
        <f>VLOOKUP(C12493,属性!A:E,2,FALSE)</f>
        <v>瑞幸</v>
      </c>
      <c r="C12493" t="s">
        <v>18582</v>
      </c>
      <c r="D12493" s="2">
        <f>VLOOKUP(C12493,属性!A:E,3,FALSE)</f>
        <v>46088</v>
      </c>
      <c r="E12493" s="2" t="str">
        <f>VLOOKUP(C12493,属性!A:E,4,FALSE)</f>
        <v>否</v>
      </c>
      <c r="F12493">
        <v>1857</v>
      </c>
      <c r="G12493" t="s">
        <v>80</v>
      </c>
      <c r="H12493" s="2">
        <v>46091</v>
      </c>
      <c r="I12493" t="s">
        <v>56</v>
      </c>
      <c r="J12493" s="2">
        <v>46094</v>
      </c>
    </row>
    <row r="12494" spans="1:10">
      <c r="A12494">
        <v>12744</v>
      </c>
      <c r="B12494" t="str">
        <f>VLOOKUP(C12494,属性!A:E,2,FALSE)</f>
        <v>瑞幸</v>
      </c>
      <c r="C12494" t="s">
        <v>18582</v>
      </c>
      <c r="D12494" s="2">
        <f>VLOOKUP(C12494,属性!A:E,3,FALSE)</f>
        <v>46088</v>
      </c>
      <c r="E12494" s="2" t="str">
        <f>VLOOKUP(C12494,属性!A:E,4,FALSE)</f>
        <v>否</v>
      </c>
      <c r="F12494" t="s">
        <v>20724</v>
      </c>
      <c r="G12494" t="s">
        <v>20725</v>
      </c>
      <c r="H12494" s="2">
        <v>46091</v>
      </c>
      <c r="I12494" t="s">
        <v>211</v>
      </c>
      <c r="J12494" s="2">
        <v>46094</v>
      </c>
    </row>
    <row r="12495" spans="1:10">
      <c r="A12495">
        <v>12745</v>
      </c>
      <c r="B12495" t="str">
        <f>VLOOKUP(C12495,属性!A:E,2,FALSE)</f>
        <v>瑞幸</v>
      </c>
      <c r="C12495" t="s">
        <v>18582</v>
      </c>
      <c r="D12495" s="2">
        <f>VLOOKUP(C12495,属性!A:E,3,FALSE)</f>
        <v>46088</v>
      </c>
      <c r="E12495" s="2" t="str">
        <f>VLOOKUP(C12495,属性!A:E,4,FALSE)</f>
        <v>否</v>
      </c>
      <c r="F12495" t="s">
        <v>20726</v>
      </c>
      <c r="G12495" t="s">
        <v>20727</v>
      </c>
      <c r="H12495" s="2">
        <v>46090</v>
      </c>
      <c r="I12495" t="s">
        <v>46</v>
      </c>
      <c r="J12495" s="2">
        <v>46094</v>
      </c>
    </row>
    <row r="12496" spans="1:10">
      <c r="A12496">
        <v>12746</v>
      </c>
      <c r="B12496" t="str">
        <f>VLOOKUP(C12496,属性!A:E,2,FALSE)</f>
        <v>瑞幸</v>
      </c>
      <c r="C12496" t="s">
        <v>18582</v>
      </c>
      <c r="D12496" s="2">
        <f>VLOOKUP(C12496,属性!A:E,3,FALSE)</f>
        <v>46088</v>
      </c>
      <c r="E12496" s="2" t="str">
        <f>VLOOKUP(C12496,属性!A:E,4,FALSE)</f>
        <v>否</v>
      </c>
      <c r="F12496" t="s">
        <v>20728</v>
      </c>
      <c r="G12496" t="s">
        <v>20729</v>
      </c>
      <c r="H12496" s="2">
        <v>46090</v>
      </c>
      <c r="I12496" t="s">
        <v>144</v>
      </c>
      <c r="J12496" s="2">
        <v>46094</v>
      </c>
    </row>
    <row r="12497" spans="1:10">
      <c r="A12497">
        <v>12747</v>
      </c>
      <c r="B12497" t="str">
        <f>VLOOKUP(C12497,属性!A:E,2,FALSE)</f>
        <v>瑞幸</v>
      </c>
      <c r="C12497" t="s">
        <v>18582</v>
      </c>
      <c r="D12497" s="2">
        <f>VLOOKUP(C12497,属性!A:E,3,FALSE)</f>
        <v>46088</v>
      </c>
      <c r="E12497" s="2" t="str">
        <f>VLOOKUP(C12497,属性!A:E,4,FALSE)</f>
        <v>否</v>
      </c>
      <c r="F12497" t="s">
        <v>20730</v>
      </c>
      <c r="G12497" t="s">
        <v>1050</v>
      </c>
      <c r="H12497" s="2">
        <v>46090</v>
      </c>
      <c r="I12497" t="s">
        <v>13</v>
      </c>
      <c r="J12497" s="2">
        <v>46094</v>
      </c>
    </row>
    <row r="12498" spans="1:10">
      <c r="A12498">
        <v>12748</v>
      </c>
      <c r="B12498" t="str">
        <f>VLOOKUP(C12498,属性!A:E,2,FALSE)</f>
        <v>瑞幸</v>
      </c>
      <c r="C12498" t="s">
        <v>18582</v>
      </c>
      <c r="D12498" s="2">
        <f>VLOOKUP(C12498,属性!A:E,3,FALSE)</f>
        <v>46088</v>
      </c>
      <c r="E12498" s="2" t="str">
        <f>VLOOKUP(C12498,属性!A:E,4,FALSE)</f>
        <v>否</v>
      </c>
      <c r="F12498" t="s">
        <v>20651</v>
      </c>
      <c r="G12498" t="s">
        <v>20731</v>
      </c>
      <c r="H12498" s="2">
        <v>46090</v>
      </c>
      <c r="I12498" t="s">
        <v>38</v>
      </c>
      <c r="J12498" s="2">
        <v>46094</v>
      </c>
    </row>
    <row r="12499" spans="1:10">
      <c r="A12499">
        <v>12749</v>
      </c>
      <c r="B12499" t="str">
        <f>VLOOKUP(C12499,属性!A:E,2,FALSE)</f>
        <v>瑞幸</v>
      </c>
      <c r="C12499" t="s">
        <v>18582</v>
      </c>
      <c r="D12499" s="2">
        <f>VLOOKUP(C12499,属性!A:E,3,FALSE)</f>
        <v>46088</v>
      </c>
      <c r="E12499" s="2" t="str">
        <f>VLOOKUP(C12499,属性!A:E,4,FALSE)</f>
        <v>否</v>
      </c>
      <c r="F12499" t="s">
        <v>20732</v>
      </c>
      <c r="G12499" t="s">
        <v>160</v>
      </c>
      <c r="H12499" s="2">
        <v>46090</v>
      </c>
      <c r="I12499" t="s">
        <v>144</v>
      </c>
      <c r="J12499" s="2">
        <v>46094</v>
      </c>
    </row>
    <row r="12500" spans="1:10">
      <c r="A12500">
        <v>12750</v>
      </c>
      <c r="B12500" t="str">
        <f>VLOOKUP(C12500,属性!A:E,2,FALSE)</f>
        <v>瑞幸</v>
      </c>
      <c r="C12500" t="s">
        <v>18582</v>
      </c>
      <c r="D12500" s="2">
        <f>VLOOKUP(C12500,属性!A:E,3,FALSE)</f>
        <v>46088</v>
      </c>
      <c r="E12500" s="2" t="str">
        <f>VLOOKUP(C12500,属性!A:E,4,FALSE)</f>
        <v>否</v>
      </c>
      <c r="F12500" t="s">
        <v>163</v>
      </c>
      <c r="G12500" t="s">
        <v>20733</v>
      </c>
      <c r="H12500" s="2">
        <v>46090</v>
      </c>
      <c r="I12500" t="s">
        <v>94</v>
      </c>
      <c r="J12500" s="2">
        <v>46094</v>
      </c>
    </row>
    <row r="12501" spans="1:10">
      <c r="A12501">
        <v>12751</v>
      </c>
      <c r="B12501" t="str">
        <f>VLOOKUP(C12501,属性!A:E,2,FALSE)</f>
        <v>瑞幸</v>
      </c>
      <c r="C12501" t="s">
        <v>18582</v>
      </c>
      <c r="D12501" s="2">
        <f>VLOOKUP(C12501,属性!A:E,3,FALSE)</f>
        <v>46088</v>
      </c>
      <c r="E12501" s="2" t="str">
        <f>VLOOKUP(C12501,属性!A:E,4,FALSE)</f>
        <v>否</v>
      </c>
      <c r="F12501" t="s">
        <v>8201</v>
      </c>
      <c r="G12501" t="s">
        <v>20734</v>
      </c>
      <c r="H12501" s="2">
        <v>46090</v>
      </c>
      <c r="I12501" t="s">
        <v>13</v>
      </c>
      <c r="J12501" s="2">
        <v>46094</v>
      </c>
    </row>
    <row r="12502" spans="1:10">
      <c r="A12502">
        <v>12752</v>
      </c>
      <c r="B12502" t="str">
        <f>VLOOKUP(C12502,属性!A:E,2,FALSE)</f>
        <v>瑞幸</v>
      </c>
      <c r="C12502" t="s">
        <v>18582</v>
      </c>
      <c r="D12502" s="2">
        <f>VLOOKUP(C12502,属性!A:E,3,FALSE)</f>
        <v>46088</v>
      </c>
      <c r="E12502" s="2" t="str">
        <f>VLOOKUP(C12502,属性!A:E,4,FALSE)</f>
        <v>否</v>
      </c>
      <c r="F12502" t="s">
        <v>20735</v>
      </c>
      <c r="G12502" t="s">
        <v>160</v>
      </c>
      <c r="H12502" s="2">
        <v>46090</v>
      </c>
      <c r="I12502" t="s">
        <v>13</v>
      </c>
      <c r="J12502" s="2">
        <v>46094</v>
      </c>
    </row>
    <row r="12503" spans="1:10">
      <c r="A12503">
        <v>12753</v>
      </c>
      <c r="B12503" t="str">
        <f>VLOOKUP(C12503,属性!A:E,2,FALSE)</f>
        <v>瑞幸</v>
      </c>
      <c r="C12503" t="s">
        <v>18582</v>
      </c>
      <c r="D12503" s="2">
        <f>VLOOKUP(C12503,属性!A:E,3,FALSE)</f>
        <v>46088</v>
      </c>
      <c r="E12503" s="2" t="str">
        <f>VLOOKUP(C12503,属性!A:E,4,FALSE)</f>
        <v>否</v>
      </c>
      <c r="F12503" t="s">
        <v>1076</v>
      </c>
      <c r="G12503" t="s">
        <v>80</v>
      </c>
      <c r="H12503" s="2">
        <v>46090</v>
      </c>
      <c r="I12503" t="s">
        <v>46</v>
      </c>
      <c r="J12503" s="2">
        <v>46094</v>
      </c>
    </row>
    <row r="12504" spans="1:10">
      <c r="A12504">
        <v>12754</v>
      </c>
      <c r="B12504" t="str">
        <f>VLOOKUP(C12504,属性!A:E,2,FALSE)</f>
        <v>瑞幸</v>
      </c>
      <c r="C12504" t="s">
        <v>18582</v>
      </c>
      <c r="D12504" s="2">
        <f>VLOOKUP(C12504,属性!A:E,3,FALSE)</f>
        <v>46088</v>
      </c>
      <c r="E12504" s="2" t="str">
        <f>VLOOKUP(C12504,属性!A:E,4,FALSE)</f>
        <v>否</v>
      </c>
      <c r="F12504" t="s">
        <v>20736</v>
      </c>
      <c r="G12504" t="s">
        <v>20737</v>
      </c>
      <c r="H12504" s="2">
        <v>46090</v>
      </c>
      <c r="I12504" t="s">
        <v>94</v>
      </c>
      <c r="J12504" s="2">
        <v>46094</v>
      </c>
    </row>
    <row r="12505" spans="1:10">
      <c r="A12505">
        <v>12755</v>
      </c>
      <c r="B12505" t="str">
        <f>VLOOKUP(C12505,属性!A:E,2,FALSE)</f>
        <v>瑞幸</v>
      </c>
      <c r="C12505" t="s">
        <v>18582</v>
      </c>
      <c r="D12505" s="2">
        <f>VLOOKUP(C12505,属性!A:E,3,FALSE)</f>
        <v>46088</v>
      </c>
      <c r="E12505" s="2" t="str">
        <f>VLOOKUP(C12505,属性!A:E,4,FALSE)</f>
        <v>否</v>
      </c>
      <c r="F12505" t="s">
        <v>20738</v>
      </c>
      <c r="G12505" t="s">
        <v>160</v>
      </c>
      <c r="H12505" s="2">
        <v>46090</v>
      </c>
      <c r="I12505" t="s">
        <v>56</v>
      </c>
      <c r="J12505" s="2">
        <v>46094</v>
      </c>
    </row>
    <row r="12506" spans="1:10">
      <c r="A12506">
        <v>12756</v>
      </c>
      <c r="B12506" t="str">
        <f>VLOOKUP(C12506,属性!A:E,2,FALSE)</f>
        <v>瑞幸</v>
      </c>
      <c r="C12506" t="s">
        <v>18582</v>
      </c>
      <c r="D12506" s="2">
        <f>VLOOKUP(C12506,属性!A:E,3,FALSE)</f>
        <v>46088</v>
      </c>
      <c r="E12506" s="2" t="str">
        <f>VLOOKUP(C12506,属性!A:E,4,FALSE)</f>
        <v>否</v>
      </c>
      <c r="F12506" t="s">
        <v>20739</v>
      </c>
      <c r="G12506" t="s">
        <v>20740</v>
      </c>
      <c r="H12506" s="2">
        <v>46090</v>
      </c>
      <c r="I12506" t="s">
        <v>78</v>
      </c>
      <c r="J12506" s="2">
        <v>46094</v>
      </c>
    </row>
    <row r="12507" spans="1:10">
      <c r="A12507">
        <v>12757</v>
      </c>
      <c r="B12507" t="str">
        <f>VLOOKUP(C12507,属性!A:E,2,FALSE)</f>
        <v>瑞幸</v>
      </c>
      <c r="C12507" t="s">
        <v>18582</v>
      </c>
      <c r="D12507" s="2">
        <f>VLOOKUP(C12507,属性!A:E,3,FALSE)</f>
        <v>46088</v>
      </c>
      <c r="E12507" s="2" t="str">
        <f>VLOOKUP(C12507,属性!A:E,4,FALSE)</f>
        <v>否</v>
      </c>
      <c r="F12507" t="s">
        <v>20741</v>
      </c>
      <c r="G12507" t="s">
        <v>5226</v>
      </c>
      <c r="H12507" s="2">
        <v>46090</v>
      </c>
      <c r="I12507" t="s">
        <v>38</v>
      </c>
      <c r="J12507" s="2">
        <v>46094</v>
      </c>
    </row>
    <row r="12508" spans="1:10">
      <c r="A12508">
        <v>12758</v>
      </c>
      <c r="B12508" t="str">
        <f>VLOOKUP(C12508,属性!A:E,2,FALSE)</f>
        <v>瑞幸</v>
      </c>
      <c r="C12508" t="s">
        <v>18582</v>
      </c>
      <c r="D12508" s="2">
        <f>VLOOKUP(C12508,属性!A:E,3,FALSE)</f>
        <v>46088</v>
      </c>
      <c r="E12508" s="2" t="str">
        <f>VLOOKUP(C12508,属性!A:E,4,FALSE)</f>
        <v>否</v>
      </c>
      <c r="F12508" t="s">
        <v>20742</v>
      </c>
      <c r="G12508" t="s">
        <v>20743</v>
      </c>
      <c r="H12508" s="2">
        <v>46090</v>
      </c>
      <c r="I12508" t="s">
        <v>62</v>
      </c>
      <c r="J12508" s="2">
        <v>46094</v>
      </c>
    </row>
    <row r="12509" spans="1:10">
      <c r="A12509">
        <v>12759</v>
      </c>
      <c r="B12509" t="str">
        <f>VLOOKUP(C12509,属性!A:E,2,FALSE)</f>
        <v>瑞幸</v>
      </c>
      <c r="C12509" t="s">
        <v>18582</v>
      </c>
      <c r="D12509" s="2">
        <f>VLOOKUP(C12509,属性!A:E,3,FALSE)</f>
        <v>46088</v>
      </c>
      <c r="E12509" s="2" t="str">
        <f>VLOOKUP(C12509,属性!A:E,4,FALSE)</f>
        <v>否</v>
      </c>
      <c r="F12509" t="s">
        <v>20744</v>
      </c>
      <c r="G12509" t="s">
        <v>20745</v>
      </c>
      <c r="H12509" s="2">
        <v>46090</v>
      </c>
      <c r="I12509" t="s">
        <v>78</v>
      </c>
      <c r="J12509" s="2">
        <v>46094</v>
      </c>
    </row>
    <row r="12510" spans="1:10">
      <c r="A12510">
        <v>12760</v>
      </c>
      <c r="B12510" t="str">
        <f>VLOOKUP(C12510,属性!A:E,2,FALSE)</f>
        <v>瑞幸</v>
      </c>
      <c r="C12510" t="s">
        <v>18582</v>
      </c>
      <c r="D12510" s="2">
        <f>VLOOKUP(C12510,属性!A:E,3,FALSE)</f>
        <v>46088</v>
      </c>
      <c r="E12510" s="2" t="str">
        <f>VLOOKUP(C12510,属性!A:E,4,FALSE)</f>
        <v>否</v>
      </c>
      <c r="F12510" t="s">
        <v>20746</v>
      </c>
      <c r="G12510" t="s">
        <v>80</v>
      </c>
      <c r="H12510" s="2">
        <v>46090</v>
      </c>
      <c r="I12510" t="s">
        <v>13</v>
      </c>
      <c r="J12510" s="2">
        <v>46094</v>
      </c>
    </row>
    <row r="12511" spans="1:10">
      <c r="A12511">
        <v>12761</v>
      </c>
      <c r="B12511" t="str">
        <f>VLOOKUP(C12511,属性!A:E,2,FALSE)</f>
        <v>瑞幸</v>
      </c>
      <c r="C12511" t="s">
        <v>18582</v>
      </c>
      <c r="D12511" s="2">
        <f>VLOOKUP(C12511,属性!A:E,3,FALSE)</f>
        <v>46088</v>
      </c>
      <c r="E12511" s="2" t="str">
        <f>VLOOKUP(C12511,属性!A:E,4,FALSE)</f>
        <v>否</v>
      </c>
      <c r="F12511" t="s">
        <v>20747</v>
      </c>
      <c r="G12511" t="s">
        <v>20748</v>
      </c>
      <c r="H12511" s="2">
        <v>46090</v>
      </c>
      <c r="I12511" t="s">
        <v>208</v>
      </c>
      <c r="J12511" s="2">
        <v>46094</v>
      </c>
    </row>
    <row r="12512" spans="1:10">
      <c r="A12512">
        <v>12762</v>
      </c>
      <c r="B12512" t="str">
        <f>VLOOKUP(C12512,属性!A:E,2,FALSE)</f>
        <v>瑞幸</v>
      </c>
      <c r="C12512" t="s">
        <v>18582</v>
      </c>
      <c r="D12512" s="2">
        <f>VLOOKUP(C12512,属性!A:E,3,FALSE)</f>
        <v>46088</v>
      </c>
      <c r="E12512" s="2" t="str">
        <f>VLOOKUP(C12512,属性!A:E,4,FALSE)</f>
        <v>否</v>
      </c>
      <c r="F12512" t="s">
        <v>20749</v>
      </c>
      <c r="G12512" t="s">
        <v>20750</v>
      </c>
      <c r="H12512" s="2">
        <v>46090</v>
      </c>
      <c r="I12512" t="s">
        <v>13</v>
      </c>
      <c r="J12512" s="2">
        <v>46094</v>
      </c>
    </row>
    <row r="12513" spans="1:10">
      <c r="A12513">
        <v>12763</v>
      </c>
      <c r="B12513" t="str">
        <f>VLOOKUP(C12513,属性!A:E,2,FALSE)</f>
        <v>瑞幸</v>
      </c>
      <c r="C12513" t="s">
        <v>18582</v>
      </c>
      <c r="D12513" s="2">
        <f>VLOOKUP(C12513,属性!A:E,3,FALSE)</f>
        <v>46088</v>
      </c>
      <c r="E12513" s="2" t="str">
        <f>VLOOKUP(C12513,属性!A:E,4,FALSE)</f>
        <v>否</v>
      </c>
      <c r="F12513" t="s">
        <v>163</v>
      </c>
      <c r="G12513" t="s">
        <v>20751</v>
      </c>
      <c r="H12513" s="2">
        <v>46090</v>
      </c>
      <c r="I12513" t="s">
        <v>31</v>
      </c>
      <c r="J12513" s="2">
        <v>46094</v>
      </c>
    </row>
    <row r="12514" spans="1:10">
      <c r="A12514">
        <v>12764</v>
      </c>
      <c r="B12514" t="str">
        <f>VLOOKUP(C12514,属性!A:E,2,FALSE)</f>
        <v>瑞幸</v>
      </c>
      <c r="C12514" t="s">
        <v>18582</v>
      </c>
      <c r="D12514" s="2">
        <f>VLOOKUP(C12514,属性!A:E,3,FALSE)</f>
        <v>46088</v>
      </c>
      <c r="E12514" s="2" t="str">
        <f>VLOOKUP(C12514,属性!A:E,4,FALSE)</f>
        <v>否</v>
      </c>
      <c r="F12514" t="s">
        <v>20752</v>
      </c>
      <c r="G12514" t="s">
        <v>20753</v>
      </c>
      <c r="H12514" s="2">
        <v>46090</v>
      </c>
      <c r="I12514" t="s">
        <v>56</v>
      </c>
      <c r="J12514" s="2">
        <v>46094</v>
      </c>
    </row>
    <row r="12515" spans="1:10">
      <c r="A12515">
        <v>12765</v>
      </c>
      <c r="B12515" t="str">
        <f>VLOOKUP(C12515,属性!A:E,2,FALSE)</f>
        <v>瑞幸</v>
      </c>
      <c r="C12515" t="s">
        <v>18582</v>
      </c>
      <c r="D12515" s="2">
        <f>VLOOKUP(C12515,属性!A:E,3,FALSE)</f>
        <v>46088</v>
      </c>
      <c r="E12515" s="2" t="str">
        <f>VLOOKUP(C12515,属性!A:E,4,FALSE)</f>
        <v>否</v>
      </c>
      <c r="F12515" t="s">
        <v>20754</v>
      </c>
      <c r="G12515" t="s">
        <v>20755</v>
      </c>
      <c r="H12515" s="2">
        <v>46090</v>
      </c>
      <c r="I12515" t="s">
        <v>13</v>
      </c>
      <c r="J12515" s="2">
        <v>46094</v>
      </c>
    </row>
    <row r="12516" spans="1:10">
      <c r="A12516">
        <v>12766</v>
      </c>
      <c r="B12516" t="str">
        <f>VLOOKUP(C12516,属性!A:E,2,FALSE)</f>
        <v>瑞幸</v>
      </c>
      <c r="C12516" t="s">
        <v>18582</v>
      </c>
      <c r="D12516" s="2">
        <f>VLOOKUP(C12516,属性!A:E,3,FALSE)</f>
        <v>46088</v>
      </c>
      <c r="E12516" s="2" t="str">
        <f>VLOOKUP(C12516,属性!A:E,4,FALSE)</f>
        <v>否</v>
      </c>
      <c r="F12516" t="s">
        <v>20756</v>
      </c>
      <c r="G12516" t="s">
        <v>10038</v>
      </c>
      <c r="H12516" s="2">
        <v>46090</v>
      </c>
      <c r="I12516" t="s">
        <v>56</v>
      </c>
      <c r="J12516" s="2">
        <v>46094</v>
      </c>
    </row>
    <row r="12517" spans="1:10">
      <c r="A12517">
        <v>12767</v>
      </c>
      <c r="B12517" t="str">
        <f>VLOOKUP(C12517,属性!A:E,2,FALSE)</f>
        <v>瑞幸</v>
      </c>
      <c r="C12517" t="s">
        <v>18582</v>
      </c>
      <c r="D12517" s="2">
        <f>VLOOKUP(C12517,属性!A:E,3,FALSE)</f>
        <v>46088</v>
      </c>
      <c r="E12517" s="2" t="str">
        <f>VLOOKUP(C12517,属性!A:E,4,FALSE)</f>
        <v>否</v>
      </c>
      <c r="F12517" t="s">
        <v>20757</v>
      </c>
      <c r="G12517" t="s">
        <v>20758</v>
      </c>
      <c r="H12517" s="2">
        <v>46090</v>
      </c>
      <c r="I12517" t="s">
        <v>41</v>
      </c>
      <c r="J12517" s="2">
        <v>46094</v>
      </c>
    </row>
    <row r="12518" spans="1:10">
      <c r="A12518">
        <v>12768</v>
      </c>
      <c r="B12518" t="str">
        <f>VLOOKUP(C12518,属性!A:E,2,FALSE)</f>
        <v>瑞幸</v>
      </c>
      <c r="C12518" t="s">
        <v>18582</v>
      </c>
      <c r="D12518" s="2">
        <f>VLOOKUP(C12518,属性!A:E,3,FALSE)</f>
        <v>46088</v>
      </c>
      <c r="E12518" s="2" t="str">
        <f>VLOOKUP(C12518,属性!A:E,4,FALSE)</f>
        <v>否</v>
      </c>
      <c r="F12518" t="s">
        <v>20759</v>
      </c>
      <c r="G12518" t="s">
        <v>9488</v>
      </c>
      <c r="H12518" s="2">
        <v>46090</v>
      </c>
      <c r="I12518" t="s">
        <v>56</v>
      </c>
      <c r="J12518" s="2">
        <v>46094</v>
      </c>
    </row>
    <row r="12519" spans="1:10">
      <c r="A12519">
        <v>12769</v>
      </c>
      <c r="B12519" t="str">
        <f>VLOOKUP(C12519,属性!A:E,2,FALSE)</f>
        <v>瑞幸</v>
      </c>
      <c r="C12519" t="s">
        <v>18582</v>
      </c>
      <c r="D12519" s="2">
        <f>VLOOKUP(C12519,属性!A:E,3,FALSE)</f>
        <v>46088</v>
      </c>
      <c r="E12519" s="2" t="str">
        <f>VLOOKUP(C12519,属性!A:E,4,FALSE)</f>
        <v>否</v>
      </c>
      <c r="F12519" t="s">
        <v>20760</v>
      </c>
      <c r="G12519" t="s">
        <v>80</v>
      </c>
      <c r="H12519" s="2">
        <v>46090</v>
      </c>
      <c r="I12519" t="s">
        <v>31</v>
      </c>
      <c r="J12519" s="2">
        <v>46094</v>
      </c>
    </row>
    <row r="12520" spans="1:10">
      <c r="A12520">
        <v>12770</v>
      </c>
      <c r="B12520" t="str">
        <f>VLOOKUP(C12520,属性!A:E,2,FALSE)</f>
        <v>瑞幸</v>
      </c>
      <c r="C12520" t="s">
        <v>18582</v>
      </c>
      <c r="D12520" s="2">
        <f>VLOOKUP(C12520,属性!A:E,3,FALSE)</f>
        <v>46088</v>
      </c>
      <c r="E12520" s="2" t="str">
        <f>VLOOKUP(C12520,属性!A:E,4,FALSE)</f>
        <v>否</v>
      </c>
      <c r="F12520" t="s">
        <v>20761</v>
      </c>
      <c r="G12520" t="s">
        <v>160</v>
      </c>
      <c r="H12520" s="2">
        <v>46090</v>
      </c>
      <c r="I12520" t="s">
        <v>102</v>
      </c>
      <c r="J12520" s="2">
        <v>46094</v>
      </c>
    </row>
    <row r="12521" spans="1:10">
      <c r="A12521">
        <v>12771</v>
      </c>
      <c r="B12521" t="str">
        <f>VLOOKUP(C12521,属性!A:E,2,FALSE)</f>
        <v>瑞幸</v>
      </c>
      <c r="C12521" t="s">
        <v>18582</v>
      </c>
      <c r="D12521" s="2">
        <f>VLOOKUP(C12521,属性!A:E,3,FALSE)</f>
        <v>46088</v>
      </c>
      <c r="E12521" s="2" t="str">
        <f>VLOOKUP(C12521,属性!A:E,4,FALSE)</f>
        <v>否</v>
      </c>
      <c r="F12521" t="s">
        <v>20762</v>
      </c>
      <c r="G12521" t="s">
        <v>5226</v>
      </c>
      <c r="H12521" s="2">
        <v>46090</v>
      </c>
      <c r="I12521" t="s">
        <v>309</v>
      </c>
      <c r="J12521" s="2">
        <v>46094</v>
      </c>
    </row>
    <row r="12522" spans="1:10">
      <c r="A12522">
        <v>12772</v>
      </c>
      <c r="B12522" t="str">
        <f>VLOOKUP(C12522,属性!A:E,2,FALSE)</f>
        <v>瑞幸</v>
      </c>
      <c r="C12522" t="s">
        <v>18582</v>
      </c>
      <c r="D12522" s="2">
        <f>VLOOKUP(C12522,属性!A:E,3,FALSE)</f>
        <v>46088</v>
      </c>
      <c r="E12522" s="2" t="str">
        <f>VLOOKUP(C12522,属性!A:E,4,FALSE)</f>
        <v>否</v>
      </c>
      <c r="F12522" t="s">
        <v>20763</v>
      </c>
      <c r="G12522" t="s">
        <v>20764</v>
      </c>
      <c r="H12522" s="2">
        <v>46090</v>
      </c>
      <c r="I12522" t="s">
        <v>31</v>
      </c>
      <c r="J12522" s="2">
        <v>46094</v>
      </c>
    </row>
    <row r="12523" spans="1:10">
      <c r="A12523">
        <v>12773</v>
      </c>
      <c r="B12523" t="str">
        <f>VLOOKUP(C12523,属性!A:E,2,FALSE)</f>
        <v>瑞幸</v>
      </c>
      <c r="C12523" t="s">
        <v>18582</v>
      </c>
      <c r="D12523" s="2">
        <f>VLOOKUP(C12523,属性!A:E,3,FALSE)</f>
        <v>46088</v>
      </c>
      <c r="E12523" s="2" t="str">
        <f>VLOOKUP(C12523,属性!A:E,4,FALSE)</f>
        <v>否</v>
      </c>
      <c r="F12523" t="s">
        <v>12991</v>
      </c>
      <c r="G12523" t="s">
        <v>4613</v>
      </c>
      <c r="H12523" s="2">
        <v>46090</v>
      </c>
      <c r="I12523" t="s">
        <v>78</v>
      </c>
      <c r="J12523" s="2">
        <v>46094</v>
      </c>
    </row>
    <row r="12524" spans="1:10">
      <c r="A12524">
        <v>12774</v>
      </c>
      <c r="B12524" t="str">
        <f>VLOOKUP(C12524,属性!A:E,2,FALSE)</f>
        <v>瑞幸</v>
      </c>
      <c r="C12524" t="s">
        <v>18582</v>
      </c>
      <c r="D12524" s="2">
        <f>VLOOKUP(C12524,属性!A:E,3,FALSE)</f>
        <v>46088</v>
      </c>
      <c r="E12524" s="2" t="str">
        <f>VLOOKUP(C12524,属性!A:E,4,FALSE)</f>
        <v>否</v>
      </c>
      <c r="F12524" t="s">
        <v>20765</v>
      </c>
      <c r="G12524" t="s">
        <v>1050</v>
      </c>
      <c r="H12524" s="2">
        <v>46090</v>
      </c>
      <c r="I12524" t="s">
        <v>38</v>
      </c>
      <c r="J12524" s="2">
        <v>46094</v>
      </c>
    </row>
    <row r="12525" spans="1:10">
      <c r="A12525">
        <v>12775</v>
      </c>
      <c r="B12525" t="str">
        <f>VLOOKUP(C12525,属性!A:E,2,FALSE)</f>
        <v>瑞幸</v>
      </c>
      <c r="C12525" t="s">
        <v>18582</v>
      </c>
      <c r="D12525" s="2">
        <f>VLOOKUP(C12525,属性!A:E,3,FALSE)</f>
        <v>46088</v>
      </c>
      <c r="E12525" s="2" t="str">
        <f>VLOOKUP(C12525,属性!A:E,4,FALSE)</f>
        <v>否</v>
      </c>
      <c r="F12525" t="s">
        <v>20766</v>
      </c>
      <c r="G12525" t="s">
        <v>20767</v>
      </c>
      <c r="H12525" s="2">
        <v>46090</v>
      </c>
      <c r="I12525" t="s">
        <v>208</v>
      </c>
      <c r="J12525" s="2">
        <v>46094</v>
      </c>
    </row>
    <row r="12526" spans="1:10">
      <c r="A12526">
        <v>12776</v>
      </c>
      <c r="B12526" t="str">
        <f>VLOOKUP(C12526,属性!A:E,2,FALSE)</f>
        <v>瑞幸</v>
      </c>
      <c r="C12526" t="s">
        <v>18582</v>
      </c>
      <c r="D12526" s="2">
        <f>VLOOKUP(C12526,属性!A:E,3,FALSE)</f>
        <v>46088</v>
      </c>
      <c r="E12526" s="2" t="str">
        <f>VLOOKUP(C12526,属性!A:E,4,FALSE)</f>
        <v>否</v>
      </c>
      <c r="F12526" t="s">
        <v>20768</v>
      </c>
      <c r="G12526" t="s">
        <v>20769</v>
      </c>
      <c r="H12526" s="2">
        <v>46089</v>
      </c>
      <c r="I12526" t="s">
        <v>94</v>
      </c>
      <c r="J12526" s="2">
        <v>46094</v>
      </c>
    </row>
    <row r="12527" spans="1:10">
      <c r="A12527">
        <v>12777</v>
      </c>
      <c r="B12527" t="str">
        <f>VLOOKUP(C12527,属性!A:E,2,FALSE)</f>
        <v>瑞幸</v>
      </c>
      <c r="C12527" t="s">
        <v>18582</v>
      </c>
      <c r="D12527" s="2">
        <f>VLOOKUP(C12527,属性!A:E,3,FALSE)</f>
        <v>46088</v>
      </c>
      <c r="E12527" s="2" t="str">
        <f>VLOOKUP(C12527,属性!A:E,4,FALSE)</f>
        <v>否</v>
      </c>
      <c r="F12527" t="s">
        <v>20770</v>
      </c>
      <c r="G12527" t="s">
        <v>20771</v>
      </c>
      <c r="H12527" s="2">
        <v>46089</v>
      </c>
      <c r="I12527" t="s">
        <v>73</v>
      </c>
      <c r="J12527" s="2">
        <v>46094</v>
      </c>
    </row>
    <row r="12528" spans="1:10">
      <c r="A12528">
        <v>12778</v>
      </c>
      <c r="B12528" t="str">
        <f>VLOOKUP(C12528,属性!A:E,2,FALSE)</f>
        <v>瑞幸</v>
      </c>
      <c r="C12528" t="s">
        <v>18582</v>
      </c>
      <c r="D12528" s="2">
        <f>VLOOKUP(C12528,属性!A:E,3,FALSE)</f>
        <v>46088</v>
      </c>
      <c r="E12528" s="2" t="str">
        <f>VLOOKUP(C12528,属性!A:E,4,FALSE)</f>
        <v>否</v>
      </c>
      <c r="F12528" t="s">
        <v>20772</v>
      </c>
      <c r="G12528" t="s">
        <v>20773</v>
      </c>
      <c r="H12528" s="2">
        <v>46089</v>
      </c>
      <c r="I12528" t="s">
        <v>211</v>
      </c>
      <c r="J12528" s="2">
        <v>46094</v>
      </c>
    </row>
    <row r="12529" spans="1:10">
      <c r="A12529">
        <v>12779</v>
      </c>
      <c r="B12529" t="str">
        <f>VLOOKUP(C12529,属性!A:E,2,FALSE)</f>
        <v>瑞幸</v>
      </c>
      <c r="C12529" t="s">
        <v>18582</v>
      </c>
      <c r="D12529" s="2">
        <f>VLOOKUP(C12529,属性!A:E,3,FALSE)</f>
        <v>46088</v>
      </c>
      <c r="E12529" s="2" t="str">
        <f>VLOOKUP(C12529,属性!A:E,4,FALSE)</f>
        <v>否</v>
      </c>
      <c r="F12529" t="s">
        <v>20774</v>
      </c>
      <c r="G12529" t="s">
        <v>20775</v>
      </c>
      <c r="H12529" s="2">
        <v>46089</v>
      </c>
      <c r="I12529" t="s">
        <v>144</v>
      </c>
      <c r="J12529" s="2">
        <v>46094</v>
      </c>
    </row>
    <row r="12530" spans="1:10">
      <c r="A12530">
        <v>12780</v>
      </c>
      <c r="B12530" t="str">
        <f>VLOOKUP(C12530,属性!A:E,2,FALSE)</f>
        <v>瑞幸</v>
      </c>
      <c r="C12530" t="s">
        <v>18582</v>
      </c>
      <c r="D12530" s="2">
        <f>VLOOKUP(C12530,属性!A:E,3,FALSE)</f>
        <v>46088</v>
      </c>
      <c r="E12530" s="2" t="str">
        <f>VLOOKUP(C12530,属性!A:E,4,FALSE)</f>
        <v>否</v>
      </c>
      <c r="F12530" t="s">
        <v>20776</v>
      </c>
      <c r="G12530" t="s">
        <v>20777</v>
      </c>
      <c r="H12530" s="2">
        <v>46089</v>
      </c>
      <c r="I12530" t="s">
        <v>208</v>
      </c>
      <c r="J12530" s="2">
        <v>46094</v>
      </c>
    </row>
    <row r="12531" spans="1:10">
      <c r="A12531">
        <v>12781</v>
      </c>
      <c r="B12531" t="str">
        <f>VLOOKUP(C12531,属性!A:E,2,FALSE)</f>
        <v>瑞幸</v>
      </c>
      <c r="C12531" t="s">
        <v>18582</v>
      </c>
      <c r="D12531" s="2">
        <f>VLOOKUP(C12531,属性!A:E,3,FALSE)</f>
        <v>46088</v>
      </c>
      <c r="E12531" s="2" t="str">
        <f>VLOOKUP(C12531,属性!A:E,4,FALSE)</f>
        <v>否</v>
      </c>
      <c r="F12531" t="s">
        <v>20778</v>
      </c>
      <c r="G12531" t="s">
        <v>20779</v>
      </c>
      <c r="H12531" s="2">
        <v>46089</v>
      </c>
      <c r="I12531" t="s">
        <v>211</v>
      </c>
      <c r="J12531" s="2">
        <v>46094</v>
      </c>
    </row>
    <row r="12532" spans="1:10">
      <c r="A12532">
        <v>12782</v>
      </c>
      <c r="B12532" t="str">
        <f>VLOOKUP(C12532,属性!A:E,2,FALSE)</f>
        <v>瑞幸</v>
      </c>
      <c r="C12532" t="s">
        <v>18582</v>
      </c>
      <c r="D12532" s="2">
        <f>VLOOKUP(C12532,属性!A:E,3,FALSE)</f>
        <v>46088</v>
      </c>
      <c r="E12532" s="2" t="str">
        <f>VLOOKUP(C12532,属性!A:E,4,FALSE)</f>
        <v>否</v>
      </c>
      <c r="F12532" t="s">
        <v>20780</v>
      </c>
      <c r="G12532" t="s">
        <v>1963</v>
      </c>
      <c r="H12532" s="2">
        <v>46089</v>
      </c>
      <c r="I12532" t="s">
        <v>229</v>
      </c>
      <c r="J12532" s="2">
        <v>46094</v>
      </c>
    </row>
    <row r="12533" spans="1:10">
      <c r="A12533">
        <v>12783</v>
      </c>
      <c r="B12533" t="str">
        <f>VLOOKUP(C12533,属性!A:E,2,FALSE)</f>
        <v>瑞幸</v>
      </c>
      <c r="C12533" t="s">
        <v>18582</v>
      </c>
      <c r="D12533" s="2">
        <f>VLOOKUP(C12533,属性!A:E,3,FALSE)</f>
        <v>46088</v>
      </c>
      <c r="E12533" s="2" t="str">
        <f>VLOOKUP(C12533,属性!A:E,4,FALSE)</f>
        <v>否</v>
      </c>
      <c r="F12533" t="s">
        <v>20781</v>
      </c>
      <c r="G12533" t="s">
        <v>20782</v>
      </c>
      <c r="H12533" s="2">
        <v>46089</v>
      </c>
      <c r="I12533" t="s">
        <v>56</v>
      </c>
      <c r="J12533" s="2">
        <v>46094</v>
      </c>
    </row>
    <row r="12534" spans="1:10">
      <c r="A12534">
        <v>12784</v>
      </c>
      <c r="B12534" t="str">
        <f>VLOOKUP(C12534,属性!A:E,2,FALSE)</f>
        <v>瑞幸</v>
      </c>
      <c r="C12534" t="s">
        <v>18582</v>
      </c>
      <c r="D12534" s="2">
        <f>VLOOKUP(C12534,属性!A:E,3,FALSE)</f>
        <v>46088</v>
      </c>
      <c r="E12534" s="2" t="str">
        <f>VLOOKUP(C12534,属性!A:E,4,FALSE)</f>
        <v>否</v>
      </c>
      <c r="F12534" t="s">
        <v>20783</v>
      </c>
      <c r="G12534" t="s">
        <v>160</v>
      </c>
      <c r="H12534" s="2">
        <v>46089</v>
      </c>
      <c r="I12534" t="s">
        <v>303</v>
      </c>
      <c r="J12534" s="2">
        <v>46094</v>
      </c>
    </row>
    <row r="12535" spans="1:10">
      <c r="A12535">
        <v>12785</v>
      </c>
      <c r="B12535" t="str">
        <f>VLOOKUP(C12535,属性!A:E,2,FALSE)</f>
        <v>瑞幸</v>
      </c>
      <c r="C12535" t="s">
        <v>18582</v>
      </c>
      <c r="D12535" s="2">
        <f>VLOOKUP(C12535,属性!A:E,3,FALSE)</f>
        <v>46088</v>
      </c>
      <c r="E12535" s="2" t="str">
        <f>VLOOKUP(C12535,属性!A:E,4,FALSE)</f>
        <v>否</v>
      </c>
      <c r="F12535" t="s">
        <v>20784</v>
      </c>
      <c r="G12535" t="s">
        <v>160</v>
      </c>
      <c r="H12535" s="2">
        <v>46089</v>
      </c>
      <c r="I12535" t="s">
        <v>31</v>
      </c>
      <c r="J12535" s="2">
        <v>46094</v>
      </c>
    </row>
    <row r="12536" spans="1:10">
      <c r="A12536">
        <v>12786</v>
      </c>
      <c r="B12536" t="str">
        <f>VLOOKUP(C12536,属性!A:E,2,FALSE)</f>
        <v>瑞幸</v>
      </c>
      <c r="C12536" t="s">
        <v>18582</v>
      </c>
      <c r="D12536" s="2">
        <f>VLOOKUP(C12536,属性!A:E,3,FALSE)</f>
        <v>46088</v>
      </c>
      <c r="E12536" s="2" t="str">
        <f>VLOOKUP(C12536,属性!A:E,4,FALSE)</f>
        <v>否</v>
      </c>
      <c r="F12536" t="s">
        <v>20785</v>
      </c>
      <c r="G12536" t="s">
        <v>20786</v>
      </c>
      <c r="H12536" s="2">
        <v>46089</v>
      </c>
      <c r="I12536" t="s">
        <v>38</v>
      </c>
      <c r="J12536" s="2">
        <v>46094</v>
      </c>
    </row>
    <row r="12537" spans="1:10">
      <c r="A12537">
        <v>12787</v>
      </c>
      <c r="B12537" t="str">
        <f>VLOOKUP(C12537,属性!A:E,2,FALSE)</f>
        <v>瑞幸</v>
      </c>
      <c r="C12537" t="s">
        <v>18582</v>
      </c>
      <c r="D12537" s="2">
        <f>VLOOKUP(C12537,属性!A:E,3,FALSE)</f>
        <v>46088</v>
      </c>
      <c r="E12537" s="2" t="str">
        <f>VLOOKUP(C12537,属性!A:E,4,FALSE)</f>
        <v>否</v>
      </c>
      <c r="F12537" t="s">
        <v>20787</v>
      </c>
      <c r="G12537" t="s">
        <v>20788</v>
      </c>
      <c r="H12537" s="2">
        <v>46089</v>
      </c>
      <c r="I12537" t="s">
        <v>13</v>
      </c>
      <c r="J12537" s="2">
        <v>46094</v>
      </c>
    </row>
    <row r="12538" spans="1:10">
      <c r="A12538">
        <v>12788</v>
      </c>
      <c r="B12538" t="str">
        <f>VLOOKUP(C12538,属性!A:E,2,FALSE)</f>
        <v>瑞幸</v>
      </c>
      <c r="C12538" t="s">
        <v>18582</v>
      </c>
      <c r="D12538" s="2">
        <f>VLOOKUP(C12538,属性!A:E,3,FALSE)</f>
        <v>46088</v>
      </c>
      <c r="E12538" s="2" t="str">
        <f>VLOOKUP(C12538,属性!A:E,4,FALSE)</f>
        <v>否</v>
      </c>
      <c r="F12538" t="s">
        <v>20789</v>
      </c>
      <c r="G12538" t="s">
        <v>20790</v>
      </c>
      <c r="H12538" s="2">
        <v>46089</v>
      </c>
      <c r="I12538" t="s">
        <v>56</v>
      </c>
      <c r="J12538" s="2">
        <v>46094</v>
      </c>
    </row>
    <row r="12539" spans="1:10">
      <c r="A12539">
        <v>12789</v>
      </c>
      <c r="B12539" t="str">
        <f>VLOOKUP(C12539,属性!A:E,2,FALSE)</f>
        <v>瑞幸</v>
      </c>
      <c r="C12539" t="s">
        <v>18582</v>
      </c>
      <c r="D12539" s="2">
        <f>VLOOKUP(C12539,属性!A:E,3,FALSE)</f>
        <v>46088</v>
      </c>
      <c r="E12539" s="2" t="str">
        <f>VLOOKUP(C12539,属性!A:E,4,FALSE)</f>
        <v>否</v>
      </c>
      <c r="F12539" t="s">
        <v>20791</v>
      </c>
      <c r="G12539" t="s">
        <v>20792</v>
      </c>
      <c r="H12539" s="2">
        <v>46089</v>
      </c>
      <c r="I12539" t="s">
        <v>31</v>
      </c>
      <c r="J12539" s="2">
        <v>46094</v>
      </c>
    </row>
    <row r="12540" spans="1:10">
      <c r="A12540">
        <v>12790</v>
      </c>
      <c r="B12540" t="str">
        <f>VLOOKUP(C12540,属性!A:E,2,FALSE)</f>
        <v>瑞幸</v>
      </c>
      <c r="C12540" t="s">
        <v>18582</v>
      </c>
      <c r="D12540" s="2">
        <f>VLOOKUP(C12540,属性!A:E,3,FALSE)</f>
        <v>46088</v>
      </c>
      <c r="E12540" s="2" t="str">
        <f>VLOOKUP(C12540,属性!A:E,4,FALSE)</f>
        <v>否</v>
      </c>
      <c r="F12540" t="s">
        <v>6808</v>
      </c>
      <c r="G12540" t="s">
        <v>2105</v>
      </c>
      <c r="H12540" s="2">
        <v>46089</v>
      </c>
      <c r="I12540" t="s">
        <v>439</v>
      </c>
      <c r="J12540" s="2">
        <v>46094</v>
      </c>
    </row>
    <row r="12541" spans="1:10">
      <c r="A12541">
        <v>12791</v>
      </c>
      <c r="B12541" t="str">
        <f>VLOOKUP(C12541,属性!A:E,2,FALSE)</f>
        <v>瑞幸</v>
      </c>
      <c r="C12541" t="s">
        <v>18582</v>
      </c>
      <c r="D12541" s="2">
        <f>VLOOKUP(C12541,属性!A:E,3,FALSE)</f>
        <v>46088</v>
      </c>
      <c r="E12541" s="2" t="str">
        <f>VLOOKUP(C12541,属性!A:E,4,FALSE)</f>
        <v>否</v>
      </c>
      <c r="F12541" t="s">
        <v>5318</v>
      </c>
      <c r="G12541" t="s">
        <v>20793</v>
      </c>
      <c r="H12541" s="2">
        <v>46089</v>
      </c>
      <c r="I12541" t="s">
        <v>303</v>
      </c>
      <c r="J12541" s="2">
        <v>46094</v>
      </c>
    </row>
    <row r="12542" spans="1:10">
      <c r="A12542">
        <v>12792</v>
      </c>
      <c r="B12542" t="str">
        <f>VLOOKUP(C12542,属性!A:E,2,FALSE)</f>
        <v>瑞幸</v>
      </c>
      <c r="C12542" t="s">
        <v>18582</v>
      </c>
      <c r="D12542" s="2">
        <f>VLOOKUP(C12542,属性!A:E,3,FALSE)</f>
        <v>46088</v>
      </c>
      <c r="E12542" s="2" t="str">
        <f>VLOOKUP(C12542,属性!A:E,4,FALSE)</f>
        <v>否</v>
      </c>
      <c r="F12542" t="s">
        <v>20794</v>
      </c>
      <c r="G12542" t="s">
        <v>1506</v>
      </c>
      <c r="H12542" s="2">
        <v>46089</v>
      </c>
      <c r="I12542" t="s">
        <v>208</v>
      </c>
      <c r="J12542" s="2">
        <v>46094</v>
      </c>
    </row>
    <row r="12543" spans="1:10">
      <c r="A12543">
        <v>12793</v>
      </c>
      <c r="B12543" t="str">
        <f>VLOOKUP(C12543,属性!A:E,2,FALSE)</f>
        <v>瑞幸</v>
      </c>
      <c r="C12543" t="s">
        <v>18582</v>
      </c>
      <c r="D12543" s="2">
        <f>VLOOKUP(C12543,属性!A:E,3,FALSE)</f>
        <v>46088</v>
      </c>
      <c r="E12543" s="2" t="str">
        <f>VLOOKUP(C12543,属性!A:E,4,FALSE)</f>
        <v>否</v>
      </c>
      <c r="F12543" t="s">
        <v>20795</v>
      </c>
      <c r="G12543" t="s">
        <v>160</v>
      </c>
      <c r="H12543" s="2">
        <v>46089</v>
      </c>
      <c r="I12543" t="s">
        <v>62</v>
      </c>
      <c r="J12543" s="2">
        <v>46094</v>
      </c>
    </row>
    <row r="12544" spans="1:10">
      <c r="A12544">
        <v>12794</v>
      </c>
      <c r="B12544" t="str">
        <f>VLOOKUP(C12544,属性!A:E,2,FALSE)</f>
        <v>瑞幸</v>
      </c>
      <c r="C12544" t="s">
        <v>18582</v>
      </c>
      <c r="D12544" s="2">
        <f>VLOOKUP(C12544,属性!A:E,3,FALSE)</f>
        <v>46088</v>
      </c>
      <c r="E12544" s="2" t="str">
        <f>VLOOKUP(C12544,属性!A:E,4,FALSE)</f>
        <v>否</v>
      </c>
      <c r="F12544" t="s">
        <v>20796</v>
      </c>
      <c r="G12544" t="s">
        <v>176</v>
      </c>
      <c r="H12544" s="2">
        <v>46089</v>
      </c>
      <c r="I12544" t="s">
        <v>102</v>
      </c>
      <c r="J12544" s="2">
        <v>46094</v>
      </c>
    </row>
    <row r="12545" spans="1:10">
      <c r="A12545">
        <v>12795</v>
      </c>
      <c r="B12545" t="str">
        <f>VLOOKUP(C12545,属性!A:E,2,FALSE)</f>
        <v>瑞幸</v>
      </c>
      <c r="C12545" t="s">
        <v>18582</v>
      </c>
      <c r="D12545" s="2">
        <f>VLOOKUP(C12545,属性!A:E,3,FALSE)</f>
        <v>46088</v>
      </c>
      <c r="E12545" s="2" t="str">
        <f>VLOOKUP(C12545,属性!A:E,4,FALSE)</f>
        <v>否</v>
      </c>
      <c r="F12545" t="s">
        <v>20797</v>
      </c>
      <c r="G12545" t="s">
        <v>20798</v>
      </c>
      <c r="H12545" s="2">
        <v>46089</v>
      </c>
      <c r="I12545" t="s">
        <v>133</v>
      </c>
      <c r="J12545" s="2">
        <v>46094</v>
      </c>
    </row>
    <row r="12546" spans="1:10">
      <c r="A12546">
        <v>12796</v>
      </c>
      <c r="B12546" t="str">
        <f>VLOOKUP(C12546,属性!A:E,2,FALSE)</f>
        <v>瑞幸</v>
      </c>
      <c r="C12546" t="s">
        <v>18582</v>
      </c>
      <c r="D12546" s="2">
        <f>VLOOKUP(C12546,属性!A:E,3,FALSE)</f>
        <v>46088</v>
      </c>
      <c r="E12546" s="2" t="str">
        <f>VLOOKUP(C12546,属性!A:E,4,FALSE)</f>
        <v>否</v>
      </c>
      <c r="F12546" t="s">
        <v>20799</v>
      </c>
      <c r="G12546" t="s">
        <v>20800</v>
      </c>
      <c r="H12546" s="2">
        <v>46089</v>
      </c>
      <c r="I12546" t="s">
        <v>102</v>
      </c>
      <c r="J12546" s="2">
        <v>46094</v>
      </c>
    </row>
    <row r="12547" spans="1:10">
      <c r="A12547">
        <v>12797</v>
      </c>
      <c r="B12547" t="str">
        <f>VLOOKUP(C12547,属性!A:E,2,FALSE)</f>
        <v>瑞幸</v>
      </c>
      <c r="C12547" t="s">
        <v>18582</v>
      </c>
      <c r="D12547" s="2">
        <f>VLOOKUP(C12547,属性!A:E,3,FALSE)</f>
        <v>46088</v>
      </c>
      <c r="E12547" s="2" t="str">
        <f>VLOOKUP(C12547,属性!A:E,4,FALSE)</f>
        <v>否</v>
      </c>
      <c r="F12547" t="s">
        <v>20801</v>
      </c>
      <c r="G12547" t="s">
        <v>20802</v>
      </c>
      <c r="H12547" s="2">
        <v>46089</v>
      </c>
      <c r="I12547" t="s">
        <v>41</v>
      </c>
      <c r="J12547" s="2">
        <v>46094</v>
      </c>
    </row>
    <row r="12548" spans="1:10">
      <c r="A12548">
        <v>12798</v>
      </c>
      <c r="B12548" t="str">
        <f>VLOOKUP(C12548,属性!A:E,2,FALSE)</f>
        <v>瑞幸</v>
      </c>
      <c r="C12548" t="s">
        <v>18582</v>
      </c>
      <c r="D12548" s="2">
        <f>VLOOKUP(C12548,属性!A:E,3,FALSE)</f>
        <v>46088</v>
      </c>
      <c r="E12548" s="2" t="str">
        <f>VLOOKUP(C12548,属性!A:E,4,FALSE)</f>
        <v>否</v>
      </c>
      <c r="F12548" t="s">
        <v>20803</v>
      </c>
      <c r="G12548" t="s">
        <v>20804</v>
      </c>
      <c r="H12548" s="2">
        <v>46089</v>
      </c>
      <c r="I12548" t="s">
        <v>46</v>
      </c>
      <c r="J12548" s="2">
        <v>46094</v>
      </c>
    </row>
    <row r="12549" spans="1:10">
      <c r="A12549">
        <v>12799</v>
      </c>
      <c r="B12549" t="str">
        <f>VLOOKUP(C12549,属性!A:E,2,FALSE)</f>
        <v>瑞幸</v>
      </c>
      <c r="C12549" t="s">
        <v>18582</v>
      </c>
      <c r="D12549" s="2">
        <f>VLOOKUP(C12549,属性!A:E,3,FALSE)</f>
        <v>46088</v>
      </c>
      <c r="E12549" s="2" t="str">
        <f>VLOOKUP(C12549,属性!A:E,4,FALSE)</f>
        <v>否</v>
      </c>
      <c r="F12549" t="s">
        <v>19048</v>
      </c>
      <c r="G12549" t="s">
        <v>20805</v>
      </c>
      <c r="H12549" s="2">
        <v>46089</v>
      </c>
      <c r="I12549" t="s">
        <v>99</v>
      </c>
      <c r="J12549" s="2">
        <v>46094</v>
      </c>
    </row>
    <row r="12550" spans="1:10">
      <c r="A12550">
        <v>12800</v>
      </c>
      <c r="B12550" t="str">
        <f>VLOOKUP(C12550,属性!A:E,2,FALSE)</f>
        <v>瑞幸</v>
      </c>
      <c r="C12550" t="s">
        <v>18582</v>
      </c>
      <c r="D12550" s="2">
        <f>VLOOKUP(C12550,属性!A:E,3,FALSE)</f>
        <v>46088</v>
      </c>
      <c r="E12550" s="2" t="str">
        <f>VLOOKUP(C12550,属性!A:E,4,FALSE)</f>
        <v>否</v>
      </c>
      <c r="F12550" t="s">
        <v>14376</v>
      </c>
      <c r="G12550" t="s">
        <v>20806</v>
      </c>
      <c r="H12550" s="2">
        <v>46089</v>
      </c>
      <c r="I12550" t="s">
        <v>13</v>
      </c>
      <c r="J12550" s="2">
        <v>46094</v>
      </c>
    </row>
    <row r="12551" spans="1:10">
      <c r="A12551">
        <v>12801</v>
      </c>
      <c r="B12551" t="str">
        <f>VLOOKUP(C12551,属性!A:E,2,FALSE)</f>
        <v>瑞幸</v>
      </c>
      <c r="C12551" t="s">
        <v>18582</v>
      </c>
      <c r="D12551" s="2">
        <f>VLOOKUP(C12551,属性!A:E,3,FALSE)</f>
        <v>46088</v>
      </c>
      <c r="E12551" s="2" t="str">
        <f>VLOOKUP(C12551,属性!A:E,4,FALSE)</f>
        <v>否</v>
      </c>
      <c r="F12551" t="s">
        <v>20807</v>
      </c>
      <c r="G12551" t="s">
        <v>20808</v>
      </c>
      <c r="H12551" s="2">
        <v>46089</v>
      </c>
      <c r="I12551" t="s">
        <v>303</v>
      </c>
      <c r="J12551" s="2">
        <v>46094</v>
      </c>
    </row>
    <row r="12552" spans="1:10">
      <c r="A12552">
        <v>12802</v>
      </c>
      <c r="B12552" t="str">
        <f>VLOOKUP(C12552,属性!A:E,2,FALSE)</f>
        <v>瑞幸</v>
      </c>
      <c r="C12552" t="s">
        <v>18582</v>
      </c>
      <c r="D12552" s="2">
        <f>VLOOKUP(C12552,属性!A:E,3,FALSE)</f>
        <v>46088</v>
      </c>
      <c r="E12552" s="2" t="str">
        <f>VLOOKUP(C12552,属性!A:E,4,FALSE)</f>
        <v>否</v>
      </c>
      <c r="F12552" t="s">
        <v>20809</v>
      </c>
      <c r="G12552" t="s">
        <v>20810</v>
      </c>
      <c r="H12552" s="2">
        <v>46089</v>
      </c>
      <c r="I12552" t="s">
        <v>78</v>
      </c>
      <c r="J12552" s="2">
        <v>46094</v>
      </c>
    </row>
    <row r="12553" spans="1:10">
      <c r="A12553">
        <v>12803</v>
      </c>
      <c r="B12553" t="str">
        <f>VLOOKUP(C12553,属性!A:E,2,FALSE)</f>
        <v>瑞幸</v>
      </c>
      <c r="C12553" t="s">
        <v>18582</v>
      </c>
      <c r="D12553" s="2">
        <f>VLOOKUP(C12553,属性!A:E,3,FALSE)</f>
        <v>46088</v>
      </c>
      <c r="E12553" s="2" t="str">
        <f>VLOOKUP(C12553,属性!A:E,4,FALSE)</f>
        <v>否</v>
      </c>
      <c r="F12553" t="s">
        <v>20811</v>
      </c>
      <c r="G12553" t="s">
        <v>80</v>
      </c>
      <c r="H12553" s="2">
        <v>46089</v>
      </c>
      <c r="I12553" t="s">
        <v>144</v>
      </c>
      <c r="J12553" s="2">
        <v>46094</v>
      </c>
    </row>
    <row r="12554" spans="1:10">
      <c r="A12554">
        <v>12804</v>
      </c>
      <c r="B12554" t="str">
        <f>VLOOKUP(C12554,属性!A:E,2,FALSE)</f>
        <v>瑞幸</v>
      </c>
      <c r="C12554" t="s">
        <v>18582</v>
      </c>
      <c r="D12554" s="2">
        <f>VLOOKUP(C12554,属性!A:E,3,FALSE)</f>
        <v>46088</v>
      </c>
      <c r="E12554" s="2" t="str">
        <f>VLOOKUP(C12554,属性!A:E,4,FALSE)</f>
        <v>否</v>
      </c>
      <c r="F12554" t="s">
        <v>9364</v>
      </c>
      <c r="G12554" t="s">
        <v>160</v>
      </c>
      <c r="H12554" s="2">
        <v>46089</v>
      </c>
      <c r="I12554" t="s">
        <v>62</v>
      </c>
      <c r="J12554" s="2">
        <v>46094</v>
      </c>
    </row>
    <row r="12555" spans="1:10">
      <c r="A12555">
        <v>12805</v>
      </c>
      <c r="B12555" t="str">
        <f>VLOOKUP(C12555,属性!A:E,2,FALSE)</f>
        <v>瑞幸</v>
      </c>
      <c r="C12555" t="s">
        <v>18582</v>
      </c>
      <c r="D12555" s="2">
        <f>VLOOKUP(C12555,属性!A:E,3,FALSE)</f>
        <v>46088</v>
      </c>
      <c r="E12555" s="2" t="str">
        <f>VLOOKUP(C12555,属性!A:E,4,FALSE)</f>
        <v>否</v>
      </c>
      <c r="F12555" t="s">
        <v>163</v>
      </c>
      <c r="G12555" t="s">
        <v>20812</v>
      </c>
      <c r="H12555" s="2">
        <v>46089</v>
      </c>
      <c r="I12555" t="s">
        <v>208</v>
      </c>
      <c r="J12555" s="2">
        <v>46094</v>
      </c>
    </row>
    <row r="12556" spans="1:10">
      <c r="A12556">
        <v>12806</v>
      </c>
      <c r="B12556" t="str">
        <f>VLOOKUP(C12556,属性!A:E,2,FALSE)</f>
        <v>瑞幸</v>
      </c>
      <c r="C12556" t="s">
        <v>18582</v>
      </c>
      <c r="D12556" s="2">
        <f>VLOOKUP(C12556,属性!A:E,3,FALSE)</f>
        <v>46088</v>
      </c>
      <c r="E12556" s="2" t="str">
        <f>VLOOKUP(C12556,属性!A:E,4,FALSE)</f>
        <v>否</v>
      </c>
      <c r="F12556" t="s">
        <v>1216</v>
      </c>
      <c r="G12556" t="s">
        <v>20813</v>
      </c>
      <c r="H12556" s="2">
        <v>46093</v>
      </c>
      <c r="I12556" t="s">
        <v>46</v>
      </c>
      <c r="J12556" s="2">
        <v>46094</v>
      </c>
    </row>
    <row r="12557" spans="1:10">
      <c r="A12557">
        <v>12807</v>
      </c>
      <c r="B12557" t="str">
        <f>VLOOKUP(C12557,属性!A:E,2,FALSE)</f>
        <v>瑞幸</v>
      </c>
      <c r="C12557" t="s">
        <v>18582</v>
      </c>
      <c r="D12557" s="2">
        <f>VLOOKUP(C12557,属性!A:E,3,FALSE)</f>
        <v>46088</v>
      </c>
      <c r="E12557" s="2" t="str">
        <f>VLOOKUP(C12557,属性!A:E,4,FALSE)</f>
        <v>否</v>
      </c>
      <c r="F12557" t="s">
        <v>20814</v>
      </c>
      <c r="G12557" t="s">
        <v>1108</v>
      </c>
      <c r="H12557" s="2">
        <v>46093</v>
      </c>
      <c r="I12557" t="s">
        <v>173</v>
      </c>
      <c r="J12557" s="2">
        <v>46094</v>
      </c>
    </row>
    <row r="12558" spans="1:10">
      <c r="A12558">
        <v>12808</v>
      </c>
      <c r="B12558" t="str">
        <f>VLOOKUP(C12558,属性!A:E,2,FALSE)</f>
        <v>瑞幸</v>
      </c>
      <c r="C12558" t="s">
        <v>18582</v>
      </c>
      <c r="D12558" s="2">
        <f>VLOOKUP(C12558,属性!A:E,3,FALSE)</f>
        <v>46088</v>
      </c>
      <c r="E12558" s="2" t="str">
        <f>VLOOKUP(C12558,属性!A:E,4,FALSE)</f>
        <v>否</v>
      </c>
      <c r="F12558" t="s">
        <v>20815</v>
      </c>
      <c r="G12558" t="s">
        <v>709</v>
      </c>
      <c r="H12558" s="2">
        <v>46092</v>
      </c>
      <c r="I12558" t="s">
        <v>38</v>
      </c>
      <c r="J12558" s="2">
        <v>46094</v>
      </c>
    </row>
    <row r="12559" spans="1:10">
      <c r="A12559">
        <v>12809</v>
      </c>
      <c r="B12559" t="str">
        <f>VLOOKUP(C12559,属性!A:E,2,FALSE)</f>
        <v>瑞幸</v>
      </c>
      <c r="C12559" t="s">
        <v>18582</v>
      </c>
      <c r="D12559" s="2">
        <f>VLOOKUP(C12559,属性!A:E,3,FALSE)</f>
        <v>46088</v>
      </c>
      <c r="E12559" s="2" t="str">
        <f>VLOOKUP(C12559,属性!A:E,4,FALSE)</f>
        <v>否</v>
      </c>
      <c r="F12559" t="s">
        <v>20816</v>
      </c>
      <c r="G12559" t="s">
        <v>20817</v>
      </c>
      <c r="H12559" s="2">
        <v>46091</v>
      </c>
      <c r="I12559" t="s">
        <v>13</v>
      </c>
      <c r="J12559" s="2">
        <v>46094</v>
      </c>
    </row>
    <row r="12560" spans="1:10">
      <c r="A12560">
        <v>12810</v>
      </c>
      <c r="B12560" t="str">
        <f>VLOOKUP(C12560,属性!A:E,2,FALSE)</f>
        <v>瑞幸</v>
      </c>
      <c r="C12560" t="s">
        <v>18582</v>
      </c>
      <c r="D12560" s="2">
        <f>VLOOKUP(C12560,属性!A:E,3,FALSE)</f>
        <v>46088</v>
      </c>
      <c r="E12560" s="2" t="str">
        <f>VLOOKUP(C12560,属性!A:E,4,FALSE)</f>
        <v>否</v>
      </c>
      <c r="F12560" t="s">
        <v>20818</v>
      </c>
      <c r="G12560" t="s">
        <v>20819</v>
      </c>
      <c r="H12560" s="2">
        <v>46091</v>
      </c>
      <c r="I12560" t="s">
        <v>320</v>
      </c>
      <c r="J12560" s="2">
        <v>46094</v>
      </c>
    </row>
    <row r="12561" spans="1:10">
      <c r="A12561">
        <v>12811</v>
      </c>
      <c r="B12561" t="str">
        <f>VLOOKUP(C12561,属性!A:E,2,FALSE)</f>
        <v>瑞幸</v>
      </c>
      <c r="C12561" t="s">
        <v>18582</v>
      </c>
      <c r="D12561" s="2">
        <f>VLOOKUP(C12561,属性!A:E,3,FALSE)</f>
        <v>46088</v>
      </c>
      <c r="E12561" s="2" t="str">
        <f>VLOOKUP(C12561,属性!A:E,4,FALSE)</f>
        <v>否</v>
      </c>
      <c r="F12561" t="s">
        <v>20820</v>
      </c>
      <c r="G12561" t="s">
        <v>20821</v>
      </c>
      <c r="H12561" s="2">
        <v>46090</v>
      </c>
      <c r="I12561" t="s">
        <v>102</v>
      </c>
      <c r="J12561" s="2">
        <v>46094</v>
      </c>
    </row>
    <row r="12562" spans="1:10">
      <c r="A12562">
        <v>12812</v>
      </c>
      <c r="B12562" t="str">
        <f>VLOOKUP(C12562,属性!A:E,2,FALSE)</f>
        <v>瑞幸</v>
      </c>
      <c r="C12562" t="s">
        <v>18582</v>
      </c>
      <c r="D12562" s="2">
        <f>VLOOKUP(C12562,属性!A:E,3,FALSE)</f>
        <v>46088</v>
      </c>
      <c r="E12562" s="2" t="str">
        <f>VLOOKUP(C12562,属性!A:E,4,FALSE)</f>
        <v>否</v>
      </c>
      <c r="F12562" t="s">
        <v>20822</v>
      </c>
      <c r="G12562" t="s">
        <v>20823</v>
      </c>
      <c r="H12562" s="2">
        <v>46090</v>
      </c>
      <c r="I12562" t="s">
        <v>78</v>
      </c>
      <c r="J12562" s="2">
        <v>46094</v>
      </c>
    </row>
    <row r="12563" spans="1:10">
      <c r="A12563">
        <v>12813</v>
      </c>
      <c r="B12563" t="str">
        <f>VLOOKUP(C12563,属性!A:E,2,FALSE)</f>
        <v>瑞幸</v>
      </c>
      <c r="C12563" t="s">
        <v>18582</v>
      </c>
      <c r="D12563" s="2">
        <f>VLOOKUP(C12563,属性!A:E,3,FALSE)</f>
        <v>46088</v>
      </c>
      <c r="E12563" s="2" t="str">
        <f>VLOOKUP(C12563,属性!A:E,4,FALSE)</f>
        <v>否</v>
      </c>
      <c r="F12563" t="s">
        <v>20824</v>
      </c>
      <c r="G12563" t="s">
        <v>20825</v>
      </c>
      <c r="H12563" s="2">
        <v>46090</v>
      </c>
      <c r="I12563" t="s">
        <v>62</v>
      </c>
      <c r="J12563" s="2">
        <v>46094</v>
      </c>
    </row>
    <row r="12564" spans="1:10">
      <c r="A12564">
        <v>12814</v>
      </c>
      <c r="B12564" t="str">
        <f>VLOOKUP(C12564,属性!A:E,2,FALSE)</f>
        <v>瑞幸</v>
      </c>
      <c r="C12564" t="s">
        <v>18582</v>
      </c>
      <c r="D12564" s="2">
        <f>VLOOKUP(C12564,属性!A:E,3,FALSE)</f>
        <v>46088</v>
      </c>
      <c r="E12564" s="2" t="str">
        <f>VLOOKUP(C12564,属性!A:E,4,FALSE)</f>
        <v>否</v>
      </c>
      <c r="F12564" t="s">
        <v>9376</v>
      </c>
      <c r="G12564" t="s">
        <v>709</v>
      </c>
      <c r="H12564" s="2">
        <v>46089</v>
      </c>
      <c r="I12564" t="s">
        <v>99</v>
      </c>
      <c r="J12564" s="2">
        <v>46094</v>
      </c>
    </row>
    <row r="12565" spans="1:10">
      <c r="A12565">
        <v>12815</v>
      </c>
      <c r="B12565" t="str">
        <f>VLOOKUP(C12565,属性!A:E,2,FALSE)</f>
        <v>瑞幸</v>
      </c>
      <c r="C12565" t="s">
        <v>18582</v>
      </c>
      <c r="D12565" s="2">
        <f>VLOOKUP(C12565,属性!A:E,3,FALSE)</f>
        <v>46088</v>
      </c>
      <c r="E12565" s="2" t="str">
        <f>VLOOKUP(C12565,属性!A:E,4,FALSE)</f>
        <v>否</v>
      </c>
      <c r="F12565" t="s">
        <v>20826</v>
      </c>
      <c r="G12565" t="s">
        <v>9646</v>
      </c>
      <c r="H12565" s="2">
        <v>46089</v>
      </c>
      <c r="I12565" t="s">
        <v>13</v>
      </c>
      <c r="J12565" s="2">
        <v>46094</v>
      </c>
    </row>
    <row r="12566" spans="1:10">
      <c r="A12566">
        <v>12816</v>
      </c>
      <c r="B12566" t="str">
        <f>VLOOKUP(C12566,属性!A:E,2,FALSE)</f>
        <v>瑞幸</v>
      </c>
      <c r="C12566" t="s">
        <v>18582</v>
      </c>
      <c r="D12566" s="2">
        <f>VLOOKUP(C12566,属性!A:E,3,FALSE)</f>
        <v>46088</v>
      </c>
      <c r="E12566" s="2" t="str">
        <f>VLOOKUP(C12566,属性!A:E,4,FALSE)</f>
        <v>否</v>
      </c>
      <c r="F12566" t="s">
        <v>20827</v>
      </c>
      <c r="G12566" t="s">
        <v>20828</v>
      </c>
      <c r="H12566" s="2">
        <v>46089</v>
      </c>
      <c r="I12566" t="s">
        <v>102</v>
      </c>
      <c r="J12566" s="2">
        <v>46094</v>
      </c>
    </row>
    <row r="12567" spans="1:10">
      <c r="A12567">
        <v>12817</v>
      </c>
      <c r="B12567" t="str">
        <f>VLOOKUP(C12567,属性!A:E,2,FALSE)</f>
        <v>瑞幸</v>
      </c>
      <c r="C12567" t="s">
        <v>18582</v>
      </c>
      <c r="D12567" s="2">
        <f>VLOOKUP(C12567,属性!A:E,3,FALSE)</f>
        <v>46088</v>
      </c>
      <c r="E12567" s="2" t="str">
        <f>VLOOKUP(C12567,属性!A:E,4,FALSE)</f>
        <v>否</v>
      </c>
      <c r="F12567" t="s">
        <v>20829</v>
      </c>
      <c r="G12567" t="s">
        <v>237</v>
      </c>
      <c r="H12567" s="2">
        <v>46093</v>
      </c>
      <c r="I12567" t="s">
        <v>62</v>
      </c>
      <c r="J12567" s="2">
        <v>46094</v>
      </c>
    </row>
    <row r="12568" spans="1:10">
      <c r="A12568">
        <v>12818</v>
      </c>
      <c r="B12568" t="str">
        <f>VLOOKUP(C12568,属性!A:E,2,FALSE)</f>
        <v>瑞幸</v>
      </c>
      <c r="C12568" t="s">
        <v>18582</v>
      </c>
      <c r="D12568" s="2">
        <f>VLOOKUP(C12568,属性!A:E,3,FALSE)</f>
        <v>46088</v>
      </c>
      <c r="E12568" s="2" t="str">
        <f>VLOOKUP(C12568,属性!A:E,4,FALSE)</f>
        <v>否</v>
      </c>
      <c r="F12568" t="s">
        <v>20830</v>
      </c>
      <c r="G12568" t="s">
        <v>80</v>
      </c>
      <c r="H12568" s="2">
        <v>46092</v>
      </c>
      <c r="I12568" t="s">
        <v>78</v>
      </c>
      <c r="J12568" s="2">
        <v>46094</v>
      </c>
    </row>
    <row r="12569" spans="1:10">
      <c r="A12569">
        <v>12819</v>
      </c>
      <c r="B12569" t="str">
        <f>VLOOKUP(C12569,属性!A:E,2,FALSE)</f>
        <v>瑞幸</v>
      </c>
      <c r="C12569" t="s">
        <v>9042</v>
      </c>
      <c r="D12569" s="2">
        <f>VLOOKUP(C12569,属性!A:E,3,FALSE)</f>
        <v>46083</v>
      </c>
      <c r="E12569" s="2" t="str">
        <f>VLOOKUP(C12569,属性!A:E,4,FALSE)</f>
        <v>否</v>
      </c>
      <c r="F12569" t="s">
        <v>20831</v>
      </c>
      <c r="G12569" t="s">
        <v>20832</v>
      </c>
      <c r="H12569" s="2">
        <v>46094</v>
      </c>
      <c r="I12569" t="s">
        <v>65</v>
      </c>
      <c r="J12569" s="2">
        <v>46094</v>
      </c>
    </row>
    <row r="12570" spans="1:10">
      <c r="A12570">
        <v>12820</v>
      </c>
      <c r="B12570" t="str">
        <f>VLOOKUP(C12570,属性!A:E,2,FALSE)</f>
        <v>瑞幸</v>
      </c>
      <c r="C12570" t="s">
        <v>9042</v>
      </c>
      <c r="D12570" s="2">
        <f>VLOOKUP(C12570,属性!A:E,3,FALSE)</f>
        <v>46083</v>
      </c>
      <c r="E12570" s="2" t="str">
        <f>VLOOKUP(C12570,属性!A:E,4,FALSE)</f>
        <v>否</v>
      </c>
      <c r="F12570" t="s">
        <v>20833</v>
      </c>
      <c r="G12570" t="s">
        <v>20834</v>
      </c>
      <c r="H12570" s="2">
        <v>46094</v>
      </c>
      <c r="I12570" t="s">
        <v>46</v>
      </c>
      <c r="J12570" s="2">
        <v>46094</v>
      </c>
    </row>
    <row r="12571" spans="1:10">
      <c r="A12571">
        <v>12821</v>
      </c>
      <c r="B12571" t="str">
        <f>VLOOKUP(C12571,属性!A:E,2,FALSE)</f>
        <v>瑞幸</v>
      </c>
      <c r="C12571" t="s">
        <v>9042</v>
      </c>
      <c r="D12571" s="2">
        <f>VLOOKUP(C12571,属性!A:E,3,FALSE)</f>
        <v>46083</v>
      </c>
      <c r="E12571" s="2" t="str">
        <f>VLOOKUP(C12571,属性!A:E,4,FALSE)</f>
        <v>否</v>
      </c>
      <c r="F12571" t="s">
        <v>20835</v>
      </c>
      <c r="G12571" t="s">
        <v>543</v>
      </c>
      <c r="H12571" s="2">
        <v>46094</v>
      </c>
      <c r="I12571" t="s">
        <v>144</v>
      </c>
      <c r="J12571" s="2">
        <v>46094</v>
      </c>
    </row>
    <row r="12572" spans="1:10">
      <c r="A12572">
        <v>12822</v>
      </c>
      <c r="B12572" t="str">
        <f>VLOOKUP(C12572,属性!A:E,2,FALSE)</f>
        <v>瑞幸</v>
      </c>
      <c r="C12572" t="s">
        <v>9042</v>
      </c>
      <c r="D12572" s="2">
        <f>VLOOKUP(C12572,属性!A:E,3,FALSE)</f>
        <v>46083</v>
      </c>
      <c r="E12572" s="2" t="str">
        <f>VLOOKUP(C12572,属性!A:E,4,FALSE)</f>
        <v>否</v>
      </c>
      <c r="F12572" t="s">
        <v>20833</v>
      </c>
      <c r="G12572" t="s">
        <v>20836</v>
      </c>
      <c r="H12572" s="2">
        <v>46094</v>
      </c>
      <c r="I12572" t="s">
        <v>46</v>
      </c>
      <c r="J12572" s="2">
        <v>46094</v>
      </c>
    </row>
    <row r="12573" spans="1:10">
      <c r="A12573">
        <v>12823</v>
      </c>
      <c r="B12573" t="str">
        <f>VLOOKUP(C12573,属性!A:E,2,FALSE)</f>
        <v>瑞幸</v>
      </c>
      <c r="C12573" t="s">
        <v>9042</v>
      </c>
      <c r="D12573" s="2">
        <f>VLOOKUP(C12573,属性!A:E,3,FALSE)</f>
        <v>46083</v>
      </c>
      <c r="E12573" s="2" t="str">
        <f>VLOOKUP(C12573,属性!A:E,4,FALSE)</f>
        <v>否</v>
      </c>
      <c r="F12573" t="s">
        <v>20837</v>
      </c>
      <c r="G12573" t="s">
        <v>20838</v>
      </c>
      <c r="H12573" s="2">
        <v>46094</v>
      </c>
      <c r="I12573" t="s">
        <v>46</v>
      </c>
      <c r="J12573" s="2">
        <v>46094</v>
      </c>
    </row>
    <row r="12574" spans="1:10">
      <c r="A12574">
        <v>12824</v>
      </c>
      <c r="B12574" t="str">
        <f>VLOOKUP(C12574,属性!A:E,2,FALSE)</f>
        <v>瑞幸</v>
      </c>
      <c r="C12574" t="s">
        <v>9042</v>
      </c>
      <c r="D12574" s="2">
        <f>VLOOKUP(C12574,属性!A:E,3,FALSE)</f>
        <v>46083</v>
      </c>
      <c r="E12574" s="2" t="str">
        <f>VLOOKUP(C12574,属性!A:E,4,FALSE)</f>
        <v>否</v>
      </c>
      <c r="F12574" t="s">
        <v>20833</v>
      </c>
      <c r="G12574" t="s">
        <v>20839</v>
      </c>
      <c r="H12574" s="2">
        <v>46094</v>
      </c>
      <c r="I12574" t="s">
        <v>46</v>
      </c>
      <c r="J12574" s="2">
        <v>46094</v>
      </c>
    </row>
    <row r="12575" spans="1:10">
      <c r="A12575">
        <v>12825</v>
      </c>
      <c r="B12575" t="str">
        <f>VLOOKUP(C12575,属性!A:E,2,FALSE)</f>
        <v>瑞幸</v>
      </c>
      <c r="C12575" t="s">
        <v>9042</v>
      </c>
      <c r="D12575" s="2">
        <f>VLOOKUP(C12575,属性!A:E,3,FALSE)</f>
        <v>46083</v>
      </c>
      <c r="E12575" s="2" t="str">
        <f>VLOOKUP(C12575,属性!A:E,4,FALSE)</f>
        <v>否</v>
      </c>
      <c r="F12575" t="s">
        <v>20840</v>
      </c>
      <c r="G12575" t="s">
        <v>20841</v>
      </c>
      <c r="H12575" s="2">
        <v>46094</v>
      </c>
      <c r="I12575" t="s">
        <v>46</v>
      </c>
      <c r="J12575" s="2">
        <v>46094</v>
      </c>
    </row>
    <row r="12576" spans="1:10">
      <c r="A12576">
        <v>12826</v>
      </c>
      <c r="B12576" t="str">
        <f>VLOOKUP(C12576,属性!A:E,2,FALSE)</f>
        <v>瑞幸</v>
      </c>
      <c r="C12576" t="s">
        <v>9042</v>
      </c>
      <c r="D12576" s="2">
        <f>VLOOKUP(C12576,属性!A:E,3,FALSE)</f>
        <v>46083</v>
      </c>
      <c r="E12576" s="2" t="str">
        <f>VLOOKUP(C12576,属性!A:E,4,FALSE)</f>
        <v>否</v>
      </c>
      <c r="F12576" t="s">
        <v>20833</v>
      </c>
      <c r="G12576" t="s">
        <v>20842</v>
      </c>
      <c r="H12576" s="2">
        <v>46094</v>
      </c>
      <c r="I12576" t="s">
        <v>46</v>
      </c>
      <c r="J12576" s="2">
        <v>46094</v>
      </c>
    </row>
    <row r="12577" spans="1:10">
      <c r="A12577">
        <v>12827</v>
      </c>
      <c r="B12577" t="str">
        <f>VLOOKUP(C12577,属性!A:E,2,FALSE)</f>
        <v>瑞幸</v>
      </c>
      <c r="C12577" t="s">
        <v>9042</v>
      </c>
      <c r="D12577" s="2">
        <f>VLOOKUP(C12577,属性!A:E,3,FALSE)</f>
        <v>46083</v>
      </c>
      <c r="E12577" s="2" t="str">
        <f>VLOOKUP(C12577,属性!A:E,4,FALSE)</f>
        <v>否</v>
      </c>
      <c r="F12577" t="s">
        <v>20843</v>
      </c>
      <c r="G12577" t="s">
        <v>20844</v>
      </c>
      <c r="H12577" s="2">
        <v>46094</v>
      </c>
      <c r="I12577" t="s">
        <v>144</v>
      </c>
      <c r="J12577" s="2">
        <v>46094</v>
      </c>
    </row>
    <row r="12578" spans="1:10">
      <c r="A12578">
        <v>12828</v>
      </c>
      <c r="B12578" t="str">
        <f>VLOOKUP(C12578,属性!A:E,2,FALSE)</f>
        <v>瑞幸</v>
      </c>
      <c r="C12578" t="s">
        <v>9042</v>
      </c>
      <c r="D12578" s="2">
        <f>VLOOKUP(C12578,属性!A:E,3,FALSE)</f>
        <v>46083</v>
      </c>
      <c r="E12578" s="2" t="str">
        <f>VLOOKUP(C12578,属性!A:E,4,FALSE)</f>
        <v>否</v>
      </c>
      <c r="F12578" t="s">
        <v>20845</v>
      </c>
      <c r="G12578" t="s">
        <v>20846</v>
      </c>
      <c r="H12578" s="2">
        <v>46094</v>
      </c>
      <c r="I12578" t="s">
        <v>320</v>
      </c>
      <c r="J12578" s="2">
        <v>46094</v>
      </c>
    </row>
    <row r="12579" spans="1:10">
      <c r="A12579">
        <v>12829</v>
      </c>
      <c r="B12579" t="str">
        <f>VLOOKUP(C12579,属性!A:E,2,FALSE)</f>
        <v>瑞幸</v>
      </c>
      <c r="C12579" t="s">
        <v>9042</v>
      </c>
      <c r="D12579" s="2">
        <f>VLOOKUP(C12579,属性!A:E,3,FALSE)</f>
        <v>46083</v>
      </c>
      <c r="E12579" s="2" t="str">
        <f>VLOOKUP(C12579,属性!A:E,4,FALSE)</f>
        <v>否</v>
      </c>
      <c r="F12579" t="s">
        <v>20833</v>
      </c>
      <c r="G12579" t="s">
        <v>20847</v>
      </c>
      <c r="H12579" s="2">
        <v>46094</v>
      </c>
      <c r="I12579" t="s">
        <v>46</v>
      </c>
      <c r="J12579" s="2">
        <v>46094</v>
      </c>
    </row>
    <row r="12580" spans="1:10">
      <c r="A12580">
        <v>12830</v>
      </c>
      <c r="B12580" t="str">
        <f>VLOOKUP(C12580,属性!A:E,2,FALSE)</f>
        <v>瑞幸</v>
      </c>
      <c r="C12580" t="s">
        <v>9042</v>
      </c>
      <c r="D12580" s="2">
        <f>VLOOKUP(C12580,属性!A:E,3,FALSE)</f>
        <v>46083</v>
      </c>
      <c r="E12580" s="2" t="str">
        <f>VLOOKUP(C12580,属性!A:E,4,FALSE)</f>
        <v>否</v>
      </c>
      <c r="F12580" t="s">
        <v>20848</v>
      </c>
      <c r="G12580" t="s">
        <v>20849</v>
      </c>
      <c r="H12580" s="2">
        <v>46094</v>
      </c>
      <c r="I12580" t="s">
        <v>31</v>
      </c>
      <c r="J12580" s="2">
        <v>46094</v>
      </c>
    </row>
    <row r="12581" spans="1:10">
      <c r="A12581">
        <v>12831</v>
      </c>
      <c r="B12581" t="str">
        <f>VLOOKUP(C12581,属性!A:E,2,FALSE)</f>
        <v>瑞幸</v>
      </c>
      <c r="C12581" t="s">
        <v>9042</v>
      </c>
      <c r="D12581" s="2">
        <f>VLOOKUP(C12581,属性!A:E,3,FALSE)</f>
        <v>46083</v>
      </c>
      <c r="E12581" s="2" t="str">
        <f>VLOOKUP(C12581,属性!A:E,4,FALSE)</f>
        <v>否</v>
      </c>
      <c r="F12581" t="s">
        <v>20850</v>
      </c>
      <c r="G12581" t="s">
        <v>20851</v>
      </c>
      <c r="H12581" s="2">
        <v>46094</v>
      </c>
      <c r="I12581" t="s">
        <v>173</v>
      </c>
      <c r="J12581" s="2">
        <v>46094</v>
      </c>
    </row>
    <row r="12582" spans="1:10">
      <c r="A12582">
        <v>12832</v>
      </c>
      <c r="B12582" t="str">
        <f>VLOOKUP(C12582,属性!A:E,2,FALSE)</f>
        <v>瑞幸</v>
      </c>
      <c r="C12582" t="s">
        <v>9042</v>
      </c>
      <c r="D12582" s="2">
        <f>VLOOKUP(C12582,属性!A:E,3,FALSE)</f>
        <v>46083</v>
      </c>
      <c r="E12582" s="2" t="str">
        <f>VLOOKUP(C12582,属性!A:E,4,FALSE)</f>
        <v>否</v>
      </c>
      <c r="F12582" t="s">
        <v>20833</v>
      </c>
      <c r="G12582" t="s">
        <v>20852</v>
      </c>
      <c r="H12582" s="2">
        <v>46094</v>
      </c>
      <c r="I12582" t="s">
        <v>46</v>
      </c>
      <c r="J12582" s="2">
        <v>46094</v>
      </c>
    </row>
    <row r="12583" spans="1:10">
      <c r="A12583">
        <v>12833</v>
      </c>
      <c r="B12583" t="str">
        <f>VLOOKUP(C12583,属性!A:E,2,FALSE)</f>
        <v>瑞幸</v>
      </c>
      <c r="C12583" t="s">
        <v>9042</v>
      </c>
      <c r="D12583" s="2">
        <f>VLOOKUP(C12583,属性!A:E,3,FALSE)</f>
        <v>46083</v>
      </c>
      <c r="E12583" s="2" t="str">
        <f>VLOOKUP(C12583,属性!A:E,4,FALSE)</f>
        <v>否</v>
      </c>
      <c r="F12583" t="s">
        <v>20853</v>
      </c>
      <c r="G12583" t="s">
        <v>20854</v>
      </c>
      <c r="H12583" s="2">
        <v>46094</v>
      </c>
      <c r="I12583" t="s">
        <v>13</v>
      </c>
      <c r="J12583" s="2">
        <v>46094</v>
      </c>
    </row>
    <row r="12584" spans="1:10">
      <c r="A12584">
        <v>12834</v>
      </c>
      <c r="B12584" t="str">
        <f>VLOOKUP(C12584,属性!A:E,2,FALSE)</f>
        <v>瑞幸</v>
      </c>
      <c r="C12584" t="s">
        <v>9042</v>
      </c>
      <c r="D12584" s="2">
        <f>VLOOKUP(C12584,属性!A:E,3,FALSE)</f>
        <v>46083</v>
      </c>
      <c r="E12584" s="2" t="str">
        <f>VLOOKUP(C12584,属性!A:E,4,FALSE)</f>
        <v>否</v>
      </c>
      <c r="F12584" t="s">
        <v>20833</v>
      </c>
      <c r="G12584" t="s">
        <v>20855</v>
      </c>
      <c r="H12584" s="2">
        <v>46094</v>
      </c>
      <c r="I12584" t="s">
        <v>46</v>
      </c>
      <c r="J12584" s="2">
        <v>46094</v>
      </c>
    </row>
    <row r="12585" spans="1:10">
      <c r="A12585">
        <v>12835</v>
      </c>
      <c r="B12585" t="str">
        <f>VLOOKUP(C12585,属性!A:E,2,FALSE)</f>
        <v>瑞幸</v>
      </c>
      <c r="C12585" t="s">
        <v>9042</v>
      </c>
      <c r="D12585" s="2">
        <f>VLOOKUP(C12585,属性!A:E,3,FALSE)</f>
        <v>46083</v>
      </c>
      <c r="E12585" s="2" t="str">
        <f>VLOOKUP(C12585,属性!A:E,4,FALSE)</f>
        <v>否</v>
      </c>
      <c r="F12585" t="s">
        <v>20856</v>
      </c>
      <c r="G12585" t="s">
        <v>20857</v>
      </c>
      <c r="H12585" s="2">
        <v>46094</v>
      </c>
      <c r="I12585" t="s">
        <v>46</v>
      </c>
      <c r="J12585" s="2">
        <v>46094</v>
      </c>
    </row>
    <row r="12586" spans="1:10">
      <c r="A12586">
        <v>12836</v>
      </c>
      <c r="B12586" t="str">
        <f>VLOOKUP(C12586,属性!A:E,2,FALSE)</f>
        <v>瑞幸</v>
      </c>
      <c r="C12586" t="s">
        <v>9042</v>
      </c>
      <c r="D12586" s="2">
        <f>VLOOKUP(C12586,属性!A:E,3,FALSE)</f>
        <v>46083</v>
      </c>
      <c r="E12586" s="2" t="str">
        <f>VLOOKUP(C12586,属性!A:E,4,FALSE)</f>
        <v>否</v>
      </c>
      <c r="F12586" t="s">
        <v>20833</v>
      </c>
      <c r="G12586" t="s">
        <v>20858</v>
      </c>
      <c r="H12586" s="2">
        <v>46094</v>
      </c>
      <c r="I12586" t="s">
        <v>46</v>
      </c>
      <c r="J12586" s="2">
        <v>46094</v>
      </c>
    </row>
    <row r="12587" spans="1:10">
      <c r="A12587">
        <v>12837</v>
      </c>
      <c r="B12587" t="str">
        <f>VLOOKUP(C12587,属性!A:E,2,FALSE)</f>
        <v>瑞幸</v>
      </c>
      <c r="C12587" t="s">
        <v>9042</v>
      </c>
      <c r="D12587" s="2">
        <f>VLOOKUP(C12587,属性!A:E,3,FALSE)</f>
        <v>46083</v>
      </c>
      <c r="E12587" s="2" t="str">
        <f>VLOOKUP(C12587,属性!A:E,4,FALSE)</f>
        <v>否</v>
      </c>
      <c r="F12587" t="s">
        <v>20859</v>
      </c>
      <c r="G12587" t="s">
        <v>20860</v>
      </c>
      <c r="H12587" s="2">
        <v>46094</v>
      </c>
      <c r="I12587" t="s">
        <v>46</v>
      </c>
      <c r="J12587" s="2">
        <v>46094</v>
      </c>
    </row>
    <row r="12588" spans="1:10">
      <c r="A12588">
        <v>12838</v>
      </c>
      <c r="B12588" t="str">
        <f>VLOOKUP(C12588,属性!A:E,2,FALSE)</f>
        <v>瑞幸</v>
      </c>
      <c r="C12588" t="s">
        <v>9042</v>
      </c>
      <c r="D12588" s="2">
        <f>VLOOKUP(C12588,属性!A:E,3,FALSE)</f>
        <v>46083</v>
      </c>
      <c r="E12588" s="2" t="str">
        <f>VLOOKUP(C12588,属性!A:E,4,FALSE)</f>
        <v>否</v>
      </c>
      <c r="F12588" t="s">
        <v>20833</v>
      </c>
      <c r="G12588" t="s">
        <v>9611</v>
      </c>
      <c r="H12588" s="2">
        <v>46094</v>
      </c>
      <c r="I12588" t="s">
        <v>46</v>
      </c>
      <c r="J12588" s="2">
        <v>46094</v>
      </c>
    </row>
    <row r="12589" spans="1:10">
      <c r="A12589">
        <v>12839</v>
      </c>
      <c r="B12589" t="str">
        <f>VLOOKUP(C12589,属性!A:E,2,FALSE)</f>
        <v>瑞幸</v>
      </c>
      <c r="C12589" t="s">
        <v>9042</v>
      </c>
      <c r="D12589" s="2">
        <f>VLOOKUP(C12589,属性!A:E,3,FALSE)</f>
        <v>46083</v>
      </c>
      <c r="E12589" s="2" t="str">
        <f>VLOOKUP(C12589,属性!A:E,4,FALSE)</f>
        <v>否</v>
      </c>
      <c r="F12589" t="s">
        <v>20861</v>
      </c>
      <c r="G12589" t="s">
        <v>20862</v>
      </c>
      <c r="H12589" s="2">
        <v>46094</v>
      </c>
      <c r="I12589" t="s">
        <v>46</v>
      </c>
      <c r="J12589" s="2">
        <v>46094</v>
      </c>
    </row>
    <row r="12590" spans="1:10">
      <c r="A12590">
        <v>12840</v>
      </c>
      <c r="B12590" t="str">
        <f>VLOOKUP(C12590,属性!A:E,2,FALSE)</f>
        <v>瑞幸</v>
      </c>
      <c r="C12590" t="s">
        <v>9042</v>
      </c>
      <c r="D12590" s="2">
        <f>VLOOKUP(C12590,属性!A:E,3,FALSE)</f>
        <v>46083</v>
      </c>
      <c r="E12590" s="2" t="str">
        <f>VLOOKUP(C12590,属性!A:E,4,FALSE)</f>
        <v>否</v>
      </c>
      <c r="F12590" t="s">
        <v>20833</v>
      </c>
      <c r="G12590" t="s">
        <v>20863</v>
      </c>
      <c r="H12590" s="2">
        <v>46094</v>
      </c>
      <c r="I12590" t="s">
        <v>46</v>
      </c>
      <c r="J12590" s="2">
        <v>46094</v>
      </c>
    </row>
    <row r="12591" spans="1:10">
      <c r="A12591">
        <v>12841</v>
      </c>
      <c r="B12591" t="str">
        <f>VLOOKUP(C12591,属性!A:E,2,FALSE)</f>
        <v>瑞幸</v>
      </c>
      <c r="C12591" t="s">
        <v>9042</v>
      </c>
      <c r="D12591" s="2">
        <f>VLOOKUP(C12591,属性!A:E,3,FALSE)</f>
        <v>46083</v>
      </c>
      <c r="E12591" s="2" t="str">
        <f>VLOOKUP(C12591,属性!A:E,4,FALSE)</f>
        <v>否</v>
      </c>
      <c r="F12591" t="s">
        <v>20864</v>
      </c>
      <c r="G12591" t="s">
        <v>17331</v>
      </c>
      <c r="H12591" s="2">
        <v>46094</v>
      </c>
      <c r="I12591" t="s">
        <v>46</v>
      </c>
      <c r="J12591" s="2">
        <v>46094</v>
      </c>
    </row>
    <row r="12592" spans="1:10">
      <c r="A12592">
        <v>12842</v>
      </c>
      <c r="B12592" t="str">
        <f>VLOOKUP(C12592,属性!A:E,2,FALSE)</f>
        <v>瑞幸</v>
      </c>
      <c r="C12592" t="s">
        <v>9042</v>
      </c>
      <c r="D12592" s="2">
        <f>VLOOKUP(C12592,属性!A:E,3,FALSE)</f>
        <v>46083</v>
      </c>
      <c r="E12592" s="2" t="str">
        <f>VLOOKUP(C12592,属性!A:E,4,FALSE)</f>
        <v>否</v>
      </c>
      <c r="F12592" t="s">
        <v>20833</v>
      </c>
      <c r="G12592" t="s">
        <v>14923</v>
      </c>
      <c r="H12592" s="2">
        <v>46094</v>
      </c>
      <c r="I12592" t="s">
        <v>46</v>
      </c>
      <c r="J12592" s="2">
        <v>46094</v>
      </c>
    </row>
    <row r="12593" spans="1:10">
      <c r="A12593">
        <v>12843</v>
      </c>
      <c r="B12593" t="str">
        <f>VLOOKUP(C12593,属性!A:E,2,FALSE)</f>
        <v>瑞幸</v>
      </c>
      <c r="C12593" t="s">
        <v>9042</v>
      </c>
      <c r="D12593" s="2">
        <f>VLOOKUP(C12593,属性!A:E,3,FALSE)</f>
        <v>46083</v>
      </c>
      <c r="E12593" s="2" t="str">
        <f>VLOOKUP(C12593,属性!A:E,4,FALSE)</f>
        <v>否</v>
      </c>
      <c r="F12593" t="s">
        <v>20865</v>
      </c>
      <c r="G12593" t="s">
        <v>2039</v>
      </c>
      <c r="H12593" s="2">
        <v>46094</v>
      </c>
      <c r="I12593" t="s">
        <v>41</v>
      </c>
      <c r="J12593" s="2">
        <v>46094</v>
      </c>
    </row>
    <row r="12594" spans="1:10">
      <c r="A12594">
        <v>12844</v>
      </c>
      <c r="B12594" t="str">
        <f>VLOOKUP(C12594,属性!A:E,2,FALSE)</f>
        <v>瑞幸</v>
      </c>
      <c r="C12594" t="s">
        <v>9042</v>
      </c>
      <c r="D12594" s="2">
        <f>VLOOKUP(C12594,属性!A:E,3,FALSE)</f>
        <v>46083</v>
      </c>
      <c r="E12594" s="2" t="str">
        <f>VLOOKUP(C12594,属性!A:E,4,FALSE)</f>
        <v>否</v>
      </c>
      <c r="F12594" t="s">
        <v>20833</v>
      </c>
      <c r="G12594" t="s">
        <v>20866</v>
      </c>
      <c r="H12594" s="2">
        <v>46094</v>
      </c>
      <c r="I12594" t="s">
        <v>46</v>
      </c>
      <c r="J12594" s="2">
        <v>46094</v>
      </c>
    </row>
    <row r="12595" spans="1:10">
      <c r="A12595">
        <v>12845</v>
      </c>
      <c r="B12595" t="str">
        <f>VLOOKUP(C12595,属性!A:E,2,FALSE)</f>
        <v>瑞幸</v>
      </c>
      <c r="C12595" t="s">
        <v>9042</v>
      </c>
      <c r="D12595" s="2">
        <f>VLOOKUP(C12595,属性!A:E,3,FALSE)</f>
        <v>46083</v>
      </c>
      <c r="E12595" s="2" t="str">
        <f>VLOOKUP(C12595,属性!A:E,4,FALSE)</f>
        <v>否</v>
      </c>
      <c r="F12595" t="s">
        <v>20867</v>
      </c>
      <c r="G12595" t="s">
        <v>20868</v>
      </c>
      <c r="H12595" s="2">
        <v>46094</v>
      </c>
      <c r="I12595" t="s">
        <v>46</v>
      </c>
      <c r="J12595" s="2">
        <v>46094</v>
      </c>
    </row>
    <row r="12596" spans="1:10">
      <c r="A12596">
        <v>12846</v>
      </c>
      <c r="B12596" t="str">
        <f>VLOOKUP(C12596,属性!A:E,2,FALSE)</f>
        <v>瑞幸</v>
      </c>
      <c r="C12596" t="s">
        <v>9042</v>
      </c>
      <c r="D12596" s="2">
        <f>VLOOKUP(C12596,属性!A:E,3,FALSE)</f>
        <v>46083</v>
      </c>
      <c r="E12596" s="2" t="str">
        <f>VLOOKUP(C12596,属性!A:E,4,FALSE)</f>
        <v>否</v>
      </c>
      <c r="F12596" t="s">
        <v>20833</v>
      </c>
      <c r="G12596" t="s">
        <v>20869</v>
      </c>
      <c r="H12596" s="2">
        <v>46094</v>
      </c>
      <c r="I12596" t="s">
        <v>46</v>
      </c>
      <c r="J12596" s="2">
        <v>46094</v>
      </c>
    </row>
    <row r="12597" spans="1:10">
      <c r="A12597">
        <v>12847</v>
      </c>
      <c r="B12597" t="str">
        <f>VLOOKUP(C12597,属性!A:E,2,FALSE)</f>
        <v>瑞幸</v>
      </c>
      <c r="C12597" t="s">
        <v>9042</v>
      </c>
      <c r="D12597" s="2">
        <f>VLOOKUP(C12597,属性!A:E,3,FALSE)</f>
        <v>46083</v>
      </c>
      <c r="E12597" s="2" t="str">
        <f>VLOOKUP(C12597,属性!A:E,4,FALSE)</f>
        <v>否</v>
      </c>
      <c r="F12597" t="s">
        <v>20833</v>
      </c>
      <c r="G12597" t="s">
        <v>20870</v>
      </c>
      <c r="H12597" s="2">
        <v>46094</v>
      </c>
      <c r="I12597" t="s">
        <v>46</v>
      </c>
      <c r="J12597" s="2">
        <v>46094</v>
      </c>
    </row>
    <row r="12598" spans="1:10">
      <c r="A12598">
        <v>12848</v>
      </c>
      <c r="B12598" t="str">
        <f>VLOOKUP(C12598,属性!A:E,2,FALSE)</f>
        <v>瑞幸</v>
      </c>
      <c r="C12598" t="s">
        <v>9042</v>
      </c>
      <c r="D12598" s="2">
        <f>VLOOKUP(C12598,属性!A:E,3,FALSE)</f>
        <v>46083</v>
      </c>
      <c r="E12598" s="2" t="str">
        <f>VLOOKUP(C12598,属性!A:E,4,FALSE)</f>
        <v>否</v>
      </c>
      <c r="F12598" t="s">
        <v>20833</v>
      </c>
      <c r="G12598" t="s">
        <v>20871</v>
      </c>
      <c r="H12598" s="2">
        <v>46094</v>
      </c>
      <c r="I12598" t="s">
        <v>46</v>
      </c>
      <c r="J12598" s="2">
        <v>46094</v>
      </c>
    </row>
    <row r="12599" spans="1:10">
      <c r="A12599">
        <v>12849</v>
      </c>
      <c r="B12599" t="str">
        <f>VLOOKUP(C12599,属性!A:E,2,FALSE)</f>
        <v>瑞幸</v>
      </c>
      <c r="C12599" t="s">
        <v>9042</v>
      </c>
      <c r="D12599" s="2">
        <f>VLOOKUP(C12599,属性!A:E,3,FALSE)</f>
        <v>46083</v>
      </c>
      <c r="E12599" s="2" t="str">
        <f>VLOOKUP(C12599,属性!A:E,4,FALSE)</f>
        <v>否</v>
      </c>
      <c r="F12599" t="s">
        <v>20833</v>
      </c>
      <c r="G12599" t="s">
        <v>20872</v>
      </c>
      <c r="H12599" s="2">
        <v>46094</v>
      </c>
      <c r="I12599" t="s">
        <v>46</v>
      </c>
      <c r="J12599" s="2">
        <v>46094</v>
      </c>
    </row>
    <row r="12600" spans="1:10">
      <c r="A12600">
        <v>12850</v>
      </c>
      <c r="B12600" t="str">
        <f>VLOOKUP(C12600,属性!A:E,2,FALSE)</f>
        <v>瑞幸</v>
      </c>
      <c r="C12600" t="s">
        <v>9042</v>
      </c>
      <c r="D12600" s="2">
        <f>VLOOKUP(C12600,属性!A:E,3,FALSE)</f>
        <v>46083</v>
      </c>
      <c r="E12600" s="2" t="str">
        <f>VLOOKUP(C12600,属性!A:E,4,FALSE)</f>
        <v>否</v>
      </c>
      <c r="F12600" t="s">
        <v>20873</v>
      </c>
      <c r="G12600" t="s">
        <v>20874</v>
      </c>
      <c r="H12600" s="2">
        <v>46094</v>
      </c>
      <c r="I12600" t="s">
        <v>46</v>
      </c>
      <c r="J12600" s="2">
        <v>46094</v>
      </c>
    </row>
    <row r="12601" spans="1:10">
      <c r="A12601">
        <v>12851</v>
      </c>
      <c r="B12601" t="str">
        <f>VLOOKUP(C12601,属性!A:E,2,FALSE)</f>
        <v>瑞幸</v>
      </c>
      <c r="C12601" t="s">
        <v>9042</v>
      </c>
      <c r="D12601" s="2">
        <f>VLOOKUP(C12601,属性!A:E,3,FALSE)</f>
        <v>46083</v>
      </c>
      <c r="E12601" s="2" t="str">
        <f>VLOOKUP(C12601,属性!A:E,4,FALSE)</f>
        <v>否</v>
      </c>
      <c r="F12601" t="s">
        <v>20875</v>
      </c>
      <c r="G12601" t="s">
        <v>13814</v>
      </c>
      <c r="H12601" s="2">
        <v>46094</v>
      </c>
      <c r="I12601" t="s">
        <v>46</v>
      </c>
      <c r="J12601" s="2">
        <v>46094</v>
      </c>
    </row>
    <row r="12602" spans="1:10">
      <c r="A12602">
        <v>12852</v>
      </c>
      <c r="B12602" t="str">
        <f>VLOOKUP(C12602,属性!A:E,2,FALSE)</f>
        <v>瑞幸</v>
      </c>
      <c r="C12602" t="s">
        <v>9042</v>
      </c>
      <c r="D12602" s="2">
        <f>VLOOKUP(C12602,属性!A:E,3,FALSE)</f>
        <v>46083</v>
      </c>
      <c r="E12602" s="2" t="str">
        <f>VLOOKUP(C12602,属性!A:E,4,FALSE)</f>
        <v>否</v>
      </c>
      <c r="F12602" t="s">
        <v>20875</v>
      </c>
      <c r="G12602" t="s">
        <v>20876</v>
      </c>
      <c r="H12602" s="2">
        <v>46094</v>
      </c>
      <c r="I12602" t="s">
        <v>46</v>
      </c>
      <c r="J12602" s="2">
        <v>46094</v>
      </c>
    </row>
    <row r="12603" spans="1:10">
      <c r="A12603">
        <v>12853</v>
      </c>
      <c r="B12603" t="str">
        <f>VLOOKUP(C12603,属性!A:E,2,FALSE)</f>
        <v>瑞幸</v>
      </c>
      <c r="C12603" t="s">
        <v>9042</v>
      </c>
      <c r="D12603" s="2">
        <f>VLOOKUP(C12603,属性!A:E,3,FALSE)</f>
        <v>46083</v>
      </c>
      <c r="E12603" s="2" t="str">
        <f>VLOOKUP(C12603,属性!A:E,4,FALSE)</f>
        <v>否</v>
      </c>
      <c r="F12603" t="s">
        <v>20877</v>
      </c>
      <c r="G12603" t="s">
        <v>20878</v>
      </c>
      <c r="H12603" s="2">
        <v>46094</v>
      </c>
      <c r="I12603" t="s">
        <v>13</v>
      </c>
      <c r="J12603" s="2">
        <v>46094</v>
      </c>
    </row>
    <row r="12604" spans="1:10">
      <c r="A12604">
        <v>12854</v>
      </c>
      <c r="B12604" t="str">
        <f>VLOOKUP(C12604,属性!A:E,2,FALSE)</f>
        <v>瑞幸</v>
      </c>
      <c r="C12604" t="s">
        <v>9042</v>
      </c>
      <c r="D12604" s="2">
        <f>VLOOKUP(C12604,属性!A:E,3,FALSE)</f>
        <v>46083</v>
      </c>
      <c r="E12604" s="2" t="str">
        <f>VLOOKUP(C12604,属性!A:E,4,FALSE)</f>
        <v>否</v>
      </c>
      <c r="F12604" t="s">
        <v>20833</v>
      </c>
      <c r="G12604" t="s">
        <v>20879</v>
      </c>
      <c r="H12604" s="2">
        <v>46094</v>
      </c>
      <c r="I12604" t="s">
        <v>46</v>
      </c>
      <c r="J12604" s="2">
        <v>46094</v>
      </c>
    </row>
    <row r="12605" spans="1:10">
      <c r="A12605">
        <v>12855</v>
      </c>
      <c r="B12605" t="str">
        <f>VLOOKUP(C12605,属性!A:E,2,FALSE)</f>
        <v>瑞幸</v>
      </c>
      <c r="C12605" t="s">
        <v>9042</v>
      </c>
      <c r="D12605" s="2">
        <f>VLOOKUP(C12605,属性!A:E,3,FALSE)</f>
        <v>46083</v>
      </c>
      <c r="E12605" s="2" t="str">
        <f>VLOOKUP(C12605,属性!A:E,4,FALSE)</f>
        <v>否</v>
      </c>
      <c r="F12605" t="s">
        <v>20833</v>
      </c>
      <c r="G12605" t="s">
        <v>20880</v>
      </c>
      <c r="H12605" s="2">
        <v>46094</v>
      </c>
      <c r="I12605" t="s">
        <v>46</v>
      </c>
      <c r="J12605" s="2">
        <v>46094</v>
      </c>
    </row>
    <row r="12606" spans="1:10">
      <c r="A12606">
        <v>12856</v>
      </c>
      <c r="B12606" t="str">
        <f>VLOOKUP(C12606,属性!A:E,2,FALSE)</f>
        <v>瑞幸</v>
      </c>
      <c r="C12606" t="s">
        <v>9042</v>
      </c>
      <c r="D12606" s="2">
        <f>VLOOKUP(C12606,属性!A:E,3,FALSE)</f>
        <v>46083</v>
      </c>
      <c r="E12606" s="2" t="str">
        <f>VLOOKUP(C12606,属性!A:E,4,FALSE)</f>
        <v>否</v>
      </c>
      <c r="F12606" t="s">
        <v>20833</v>
      </c>
      <c r="G12606" t="s">
        <v>20881</v>
      </c>
      <c r="H12606" s="2">
        <v>46094</v>
      </c>
      <c r="I12606" t="s">
        <v>46</v>
      </c>
      <c r="J12606" s="2">
        <v>46094</v>
      </c>
    </row>
    <row r="12607" spans="1:10">
      <c r="A12607">
        <v>12857</v>
      </c>
      <c r="B12607" t="str">
        <f>VLOOKUP(C12607,属性!A:E,2,FALSE)</f>
        <v>瑞幸</v>
      </c>
      <c r="C12607" t="s">
        <v>9042</v>
      </c>
      <c r="D12607" s="2">
        <f>VLOOKUP(C12607,属性!A:E,3,FALSE)</f>
        <v>46083</v>
      </c>
      <c r="E12607" s="2" t="str">
        <f>VLOOKUP(C12607,属性!A:E,4,FALSE)</f>
        <v>否</v>
      </c>
      <c r="F12607" t="s">
        <v>20833</v>
      </c>
      <c r="G12607" t="s">
        <v>20882</v>
      </c>
      <c r="H12607" s="2">
        <v>46094</v>
      </c>
      <c r="I12607" t="s">
        <v>46</v>
      </c>
      <c r="J12607" s="2">
        <v>46094</v>
      </c>
    </row>
    <row r="12608" spans="1:10">
      <c r="A12608">
        <v>12858</v>
      </c>
      <c r="B12608" t="str">
        <f>VLOOKUP(C12608,属性!A:E,2,FALSE)</f>
        <v>瑞幸</v>
      </c>
      <c r="C12608" t="s">
        <v>9042</v>
      </c>
      <c r="D12608" s="2">
        <f>VLOOKUP(C12608,属性!A:E,3,FALSE)</f>
        <v>46083</v>
      </c>
      <c r="E12608" s="2" t="str">
        <f>VLOOKUP(C12608,属性!A:E,4,FALSE)</f>
        <v>否</v>
      </c>
      <c r="F12608" t="s">
        <v>20883</v>
      </c>
      <c r="G12608" t="s">
        <v>20884</v>
      </c>
      <c r="H12608" s="2">
        <v>46094</v>
      </c>
      <c r="I12608" t="s">
        <v>26</v>
      </c>
      <c r="J12608" s="2">
        <v>46094</v>
      </c>
    </row>
    <row r="12609" spans="1:10">
      <c r="A12609">
        <v>12859</v>
      </c>
      <c r="B12609" t="str">
        <f>VLOOKUP(C12609,属性!A:E,2,FALSE)</f>
        <v>瑞幸</v>
      </c>
      <c r="C12609" t="s">
        <v>9042</v>
      </c>
      <c r="D12609" s="2">
        <f>VLOOKUP(C12609,属性!A:E,3,FALSE)</f>
        <v>46083</v>
      </c>
      <c r="E12609" s="2" t="str">
        <f>VLOOKUP(C12609,属性!A:E,4,FALSE)</f>
        <v>否</v>
      </c>
      <c r="F12609" t="s">
        <v>20883</v>
      </c>
      <c r="G12609" t="s">
        <v>20885</v>
      </c>
      <c r="H12609" s="2">
        <v>46094</v>
      </c>
      <c r="I12609" t="s">
        <v>26</v>
      </c>
      <c r="J12609" s="2">
        <v>46094</v>
      </c>
    </row>
    <row r="12610" spans="1:10">
      <c r="A12610">
        <v>12860</v>
      </c>
      <c r="B12610" t="str">
        <f>VLOOKUP(C12610,属性!A:E,2,FALSE)</f>
        <v>瑞幸</v>
      </c>
      <c r="C12610" t="s">
        <v>9042</v>
      </c>
      <c r="D12610" s="2">
        <f>VLOOKUP(C12610,属性!A:E,3,FALSE)</f>
        <v>46083</v>
      </c>
      <c r="E12610" s="2" t="str">
        <f>VLOOKUP(C12610,属性!A:E,4,FALSE)</f>
        <v>否</v>
      </c>
      <c r="F12610" t="s">
        <v>20886</v>
      </c>
      <c r="G12610" t="s">
        <v>20887</v>
      </c>
      <c r="H12610" s="2">
        <v>46094</v>
      </c>
      <c r="I12610" t="s">
        <v>46</v>
      </c>
      <c r="J12610" s="2">
        <v>46094</v>
      </c>
    </row>
    <row r="12611" spans="1:10">
      <c r="A12611">
        <v>12861</v>
      </c>
      <c r="B12611" t="str">
        <f>VLOOKUP(C12611,属性!A:E,2,FALSE)</f>
        <v>瑞幸</v>
      </c>
      <c r="C12611" t="s">
        <v>9042</v>
      </c>
      <c r="D12611" s="2">
        <f>VLOOKUP(C12611,属性!A:E,3,FALSE)</f>
        <v>46083</v>
      </c>
      <c r="E12611" s="2" t="str">
        <f>VLOOKUP(C12611,属性!A:E,4,FALSE)</f>
        <v>否</v>
      </c>
      <c r="F12611" t="s">
        <v>20888</v>
      </c>
      <c r="G12611" t="s">
        <v>20889</v>
      </c>
      <c r="H12611" s="2">
        <v>46094</v>
      </c>
      <c r="I12611" t="s">
        <v>46</v>
      </c>
      <c r="J12611" s="2">
        <v>46094</v>
      </c>
    </row>
    <row r="12612" spans="1:10">
      <c r="A12612">
        <v>12862</v>
      </c>
      <c r="B12612" t="str">
        <f>VLOOKUP(C12612,属性!A:E,2,FALSE)</f>
        <v>瑞幸</v>
      </c>
      <c r="C12612" t="s">
        <v>9042</v>
      </c>
      <c r="D12612" s="2">
        <f>VLOOKUP(C12612,属性!A:E,3,FALSE)</f>
        <v>46083</v>
      </c>
      <c r="E12612" s="2" t="str">
        <f>VLOOKUP(C12612,属性!A:E,4,FALSE)</f>
        <v>否</v>
      </c>
      <c r="F12612" t="s">
        <v>20890</v>
      </c>
      <c r="G12612" t="s">
        <v>20891</v>
      </c>
      <c r="H12612" s="2">
        <v>46094</v>
      </c>
      <c r="I12612" t="s">
        <v>31</v>
      </c>
      <c r="J12612" s="2">
        <v>46094</v>
      </c>
    </row>
    <row r="12613" spans="1:10">
      <c r="A12613">
        <v>12863</v>
      </c>
      <c r="B12613" t="str">
        <f>VLOOKUP(C12613,属性!A:E,2,FALSE)</f>
        <v>瑞幸</v>
      </c>
      <c r="C12613" t="s">
        <v>9042</v>
      </c>
      <c r="D12613" s="2">
        <f>VLOOKUP(C12613,属性!A:E,3,FALSE)</f>
        <v>46083</v>
      </c>
      <c r="E12613" s="2" t="str">
        <f>VLOOKUP(C12613,属性!A:E,4,FALSE)</f>
        <v>否</v>
      </c>
      <c r="F12613" t="s">
        <v>20888</v>
      </c>
      <c r="G12613" t="s">
        <v>20892</v>
      </c>
      <c r="H12613" s="2">
        <v>46094</v>
      </c>
      <c r="I12613" t="s">
        <v>46</v>
      </c>
      <c r="J12613" s="2">
        <v>46094</v>
      </c>
    </row>
    <row r="12614" spans="1:10">
      <c r="A12614">
        <v>12864</v>
      </c>
      <c r="B12614" t="str">
        <f>VLOOKUP(C12614,属性!A:E,2,FALSE)</f>
        <v>瑞幸</v>
      </c>
      <c r="C12614" t="s">
        <v>9042</v>
      </c>
      <c r="D12614" s="2">
        <f>VLOOKUP(C12614,属性!A:E,3,FALSE)</f>
        <v>46083</v>
      </c>
      <c r="E12614" s="2" t="str">
        <f>VLOOKUP(C12614,属性!A:E,4,FALSE)</f>
        <v>否</v>
      </c>
      <c r="F12614" t="s">
        <v>20893</v>
      </c>
      <c r="G12614" t="s">
        <v>20894</v>
      </c>
      <c r="H12614" s="2">
        <v>46094</v>
      </c>
      <c r="I12614" t="s">
        <v>46</v>
      </c>
      <c r="J12614" s="2">
        <v>46094</v>
      </c>
    </row>
    <row r="12615" spans="1:10">
      <c r="A12615">
        <v>12865</v>
      </c>
      <c r="B12615" t="str">
        <f>VLOOKUP(C12615,属性!A:E,2,FALSE)</f>
        <v>瑞幸</v>
      </c>
      <c r="C12615" t="s">
        <v>9042</v>
      </c>
      <c r="D12615" s="2">
        <f>VLOOKUP(C12615,属性!A:E,3,FALSE)</f>
        <v>46083</v>
      </c>
      <c r="E12615" s="2" t="str">
        <f>VLOOKUP(C12615,属性!A:E,4,FALSE)</f>
        <v>否</v>
      </c>
      <c r="F12615" t="s">
        <v>20895</v>
      </c>
      <c r="G12615" t="s">
        <v>20896</v>
      </c>
      <c r="H12615" s="2">
        <v>46094</v>
      </c>
      <c r="I12615" t="s">
        <v>26</v>
      </c>
      <c r="J12615" s="2">
        <v>46094</v>
      </c>
    </row>
    <row r="12616" spans="1:10">
      <c r="A12616">
        <v>12866</v>
      </c>
      <c r="B12616" t="str">
        <f>VLOOKUP(C12616,属性!A:E,2,FALSE)</f>
        <v>瑞幸</v>
      </c>
      <c r="C12616" t="s">
        <v>9042</v>
      </c>
      <c r="D12616" s="2">
        <f>VLOOKUP(C12616,属性!A:E,3,FALSE)</f>
        <v>46083</v>
      </c>
      <c r="E12616" s="2" t="str">
        <f>VLOOKUP(C12616,属性!A:E,4,FALSE)</f>
        <v>否</v>
      </c>
      <c r="F12616" t="s">
        <v>20888</v>
      </c>
      <c r="G12616" t="s">
        <v>20897</v>
      </c>
      <c r="H12616" s="2">
        <v>46094</v>
      </c>
      <c r="I12616" t="s">
        <v>46</v>
      </c>
      <c r="J12616" s="2">
        <v>46094</v>
      </c>
    </row>
    <row r="12617" spans="1:10">
      <c r="A12617">
        <v>12867</v>
      </c>
      <c r="B12617" t="str">
        <f>VLOOKUP(C12617,属性!A:E,2,FALSE)</f>
        <v>瑞幸</v>
      </c>
      <c r="C12617" t="s">
        <v>9042</v>
      </c>
      <c r="D12617" s="2">
        <f>VLOOKUP(C12617,属性!A:E,3,FALSE)</f>
        <v>46083</v>
      </c>
      <c r="E12617" s="2" t="str">
        <f>VLOOKUP(C12617,属性!A:E,4,FALSE)</f>
        <v>否</v>
      </c>
      <c r="F12617" t="s">
        <v>20875</v>
      </c>
      <c r="G12617" t="s">
        <v>20898</v>
      </c>
      <c r="H12617" s="2">
        <v>46094</v>
      </c>
      <c r="I12617" t="s">
        <v>46</v>
      </c>
      <c r="J12617" s="2">
        <v>46094</v>
      </c>
    </row>
    <row r="12618" spans="1:10">
      <c r="A12618">
        <v>12868</v>
      </c>
      <c r="B12618" t="str">
        <f>VLOOKUP(C12618,属性!A:E,2,FALSE)</f>
        <v>瑞幸</v>
      </c>
      <c r="C12618" t="s">
        <v>9042</v>
      </c>
      <c r="D12618" s="2">
        <f>VLOOKUP(C12618,属性!A:E,3,FALSE)</f>
        <v>46083</v>
      </c>
      <c r="E12618" s="2" t="str">
        <f>VLOOKUP(C12618,属性!A:E,4,FALSE)</f>
        <v>否</v>
      </c>
      <c r="F12618" t="s">
        <v>20888</v>
      </c>
      <c r="G12618" t="s">
        <v>20899</v>
      </c>
      <c r="H12618" s="2">
        <v>46094</v>
      </c>
      <c r="I12618" t="s">
        <v>46</v>
      </c>
      <c r="J12618" s="2">
        <v>46094</v>
      </c>
    </row>
    <row r="12619" spans="1:10">
      <c r="A12619">
        <v>12869</v>
      </c>
      <c r="B12619" t="str">
        <f>VLOOKUP(C12619,属性!A:E,2,FALSE)</f>
        <v>瑞幸</v>
      </c>
      <c r="C12619" t="s">
        <v>9042</v>
      </c>
      <c r="D12619" s="2">
        <f>VLOOKUP(C12619,属性!A:E,3,FALSE)</f>
        <v>46083</v>
      </c>
      <c r="E12619" s="2" t="str">
        <f>VLOOKUP(C12619,属性!A:E,4,FALSE)</f>
        <v>否</v>
      </c>
      <c r="F12619" t="s">
        <v>20900</v>
      </c>
      <c r="G12619" t="s">
        <v>20901</v>
      </c>
      <c r="H12619" s="2">
        <v>46094</v>
      </c>
      <c r="I12619" t="s">
        <v>26</v>
      </c>
      <c r="J12619" s="2">
        <v>46094</v>
      </c>
    </row>
    <row r="12620" spans="1:10">
      <c r="A12620">
        <v>12870</v>
      </c>
      <c r="B12620" t="str">
        <f>VLOOKUP(C12620,属性!A:E,2,FALSE)</f>
        <v>瑞幸</v>
      </c>
      <c r="C12620" t="s">
        <v>9042</v>
      </c>
      <c r="D12620" s="2">
        <f>VLOOKUP(C12620,属性!A:E,3,FALSE)</f>
        <v>46083</v>
      </c>
      <c r="E12620" s="2" t="str">
        <f>VLOOKUP(C12620,属性!A:E,4,FALSE)</f>
        <v>否</v>
      </c>
      <c r="F12620" t="s">
        <v>20888</v>
      </c>
      <c r="G12620" t="s">
        <v>20902</v>
      </c>
      <c r="H12620" s="2">
        <v>46094</v>
      </c>
      <c r="I12620" t="s">
        <v>46</v>
      </c>
      <c r="J12620" s="2">
        <v>46094</v>
      </c>
    </row>
    <row r="12621" spans="1:10">
      <c r="A12621">
        <v>12871</v>
      </c>
      <c r="B12621" t="str">
        <f>VLOOKUP(C12621,属性!A:E,2,FALSE)</f>
        <v>瑞幸</v>
      </c>
      <c r="C12621" t="s">
        <v>9042</v>
      </c>
      <c r="D12621" s="2">
        <f>VLOOKUP(C12621,属性!A:E,3,FALSE)</f>
        <v>46083</v>
      </c>
      <c r="E12621" s="2" t="str">
        <f>VLOOKUP(C12621,属性!A:E,4,FALSE)</f>
        <v>否</v>
      </c>
      <c r="F12621" t="s">
        <v>20903</v>
      </c>
      <c r="G12621" t="s">
        <v>20904</v>
      </c>
      <c r="H12621" s="2">
        <v>46094</v>
      </c>
      <c r="I12621" t="s">
        <v>26</v>
      </c>
      <c r="J12621" s="2">
        <v>46094</v>
      </c>
    </row>
    <row r="12622" spans="1:10">
      <c r="A12622">
        <v>12872</v>
      </c>
      <c r="B12622" t="str">
        <f>VLOOKUP(C12622,属性!A:E,2,FALSE)</f>
        <v>瑞幸</v>
      </c>
      <c r="C12622" t="s">
        <v>9042</v>
      </c>
      <c r="D12622" s="2">
        <f>VLOOKUP(C12622,属性!A:E,3,FALSE)</f>
        <v>46083</v>
      </c>
      <c r="E12622" s="2" t="str">
        <f>VLOOKUP(C12622,属性!A:E,4,FALSE)</f>
        <v>否</v>
      </c>
      <c r="F12622" t="s">
        <v>20888</v>
      </c>
      <c r="G12622" t="s">
        <v>1934</v>
      </c>
      <c r="H12622" s="2">
        <v>46094</v>
      </c>
      <c r="I12622" t="s">
        <v>46</v>
      </c>
      <c r="J12622" s="2">
        <v>46094</v>
      </c>
    </row>
    <row r="12623" spans="1:10">
      <c r="A12623">
        <v>12873</v>
      </c>
      <c r="B12623" t="str">
        <f>VLOOKUP(C12623,属性!A:E,2,FALSE)</f>
        <v>瑞幸</v>
      </c>
      <c r="C12623" t="s">
        <v>9042</v>
      </c>
      <c r="D12623" s="2">
        <f>VLOOKUP(C12623,属性!A:E,3,FALSE)</f>
        <v>46083</v>
      </c>
      <c r="E12623" s="2" t="str">
        <f>VLOOKUP(C12623,属性!A:E,4,FALSE)</f>
        <v>否</v>
      </c>
      <c r="F12623" t="s">
        <v>20905</v>
      </c>
      <c r="G12623" t="s">
        <v>20906</v>
      </c>
      <c r="H12623" s="2">
        <v>46094</v>
      </c>
      <c r="I12623" t="s">
        <v>46</v>
      </c>
      <c r="J12623" s="2">
        <v>46094</v>
      </c>
    </row>
    <row r="12624" spans="1:10">
      <c r="A12624">
        <v>12874</v>
      </c>
      <c r="B12624" t="str">
        <f>VLOOKUP(C12624,属性!A:E,2,FALSE)</f>
        <v>瑞幸</v>
      </c>
      <c r="C12624" t="s">
        <v>9042</v>
      </c>
      <c r="D12624" s="2">
        <f>VLOOKUP(C12624,属性!A:E,3,FALSE)</f>
        <v>46083</v>
      </c>
      <c r="E12624" s="2" t="str">
        <f>VLOOKUP(C12624,属性!A:E,4,FALSE)</f>
        <v>否</v>
      </c>
      <c r="F12624" t="s">
        <v>20907</v>
      </c>
      <c r="G12624" t="s">
        <v>20908</v>
      </c>
      <c r="H12624" s="2">
        <v>46094</v>
      </c>
      <c r="I12624" t="s">
        <v>26</v>
      </c>
      <c r="J12624" s="2">
        <v>46094</v>
      </c>
    </row>
    <row r="12625" spans="1:10">
      <c r="A12625">
        <v>12875</v>
      </c>
      <c r="B12625" t="str">
        <f>VLOOKUP(C12625,属性!A:E,2,FALSE)</f>
        <v>瑞幸</v>
      </c>
      <c r="C12625" t="s">
        <v>9042</v>
      </c>
      <c r="D12625" s="2">
        <f>VLOOKUP(C12625,属性!A:E,3,FALSE)</f>
        <v>46083</v>
      </c>
      <c r="E12625" s="2" t="str">
        <f>VLOOKUP(C12625,属性!A:E,4,FALSE)</f>
        <v>否</v>
      </c>
      <c r="F12625" t="s">
        <v>20888</v>
      </c>
      <c r="G12625" t="s">
        <v>20909</v>
      </c>
      <c r="H12625" s="2">
        <v>46094</v>
      </c>
      <c r="I12625" t="s">
        <v>46</v>
      </c>
      <c r="J12625" s="2">
        <v>46094</v>
      </c>
    </row>
    <row r="12626" spans="1:10">
      <c r="A12626">
        <v>12876</v>
      </c>
      <c r="B12626" t="str">
        <f>VLOOKUP(C12626,属性!A:E,2,FALSE)</f>
        <v>瑞幸</v>
      </c>
      <c r="C12626" t="s">
        <v>9042</v>
      </c>
      <c r="D12626" s="2">
        <f>VLOOKUP(C12626,属性!A:E,3,FALSE)</f>
        <v>46083</v>
      </c>
      <c r="E12626" s="2" t="str">
        <f>VLOOKUP(C12626,属性!A:E,4,FALSE)</f>
        <v>否</v>
      </c>
      <c r="F12626" t="s">
        <v>20859</v>
      </c>
      <c r="G12626" t="s">
        <v>20910</v>
      </c>
      <c r="H12626" s="2">
        <v>46094</v>
      </c>
      <c r="I12626" t="s">
        <v>46</v>
      </c>
      <c r="J12626" s="2">
        <v>46094</v>
      </c>
    </row>
    <row r="12627" spans="1:10">
      <c r="A12627">
        <v>12877</v>
      </c>
      <c r="B12627" t="str">
        <f>VLOOKUP(C12627,属性!A:E,2,FALSE)</f>
        <v>瑞幸</v>
      </c>
      <c r="C12627" t="s">
        <v>9042</v>
      </c>
      <c r="D12627" s="2">
        <f>VLOOKUP(C12627,属性!A:E,3,FALSE)</f>
        <v>46083</v>
      </c>
      <c r="E12627" s="2" t="str">
        <f>VLOOKUP(C12627,属性!A:E,4,FALSE)</f>
        <v>否</v>
      </c>
      <c r="F12627" t="s">
        <v>20888</v>
      </c>
      <c r="G12627" t="s">
        <v>20911</v>
      </c>
      <c r="H12627" s="2">
        <v>46094</v>
      </c>
      <c r="I12627" t="s">
        <v>46</v>
      </c>
      <c r="J12627" s="2">
        <v>46094</v>
      </c>
    </row>
    <row r="12628" spans="1:10">
      <c r="A12628">
        <v>12878</v>
      </c>
      <c r="B12628" t="str">
        <f>VLOOKUP(C12628,属性!A:E,2,FALSE)</f>
        <v>瑞幸</v>
      </c>
      <c r="C12628" t="s">
        <v>9042</v>
      </c>
      <c r="D12628" s="2">
        <f>VLOOKUP(C12628,属性!A:E,3,FALSE)</f>
        <v>46083</v>
      </c>
      <c r="E12628" s="2" t="str">
        <f>VLOOKUP(C12628,属性!A:E,4,FALSE)</f>
        <v>否</v>
      </c>
      <c r="F12628" t="s">
        <v>20912</v>
      </c>
      <c r="G12628" t="s">
        <v>80</v>
      </c>
      <c r="H12628" s="2">
        <v>46094</v>
      </c>
      <c r="I12628" t="s">
        <v>46</v>
      </c>
      <c r="J12628" s="2">
        <v>46094</v>
      </c>
    </row>
    <row r="12629" spans="1:10">
      <c r="A12629">
        <v>12879</v>
      </c>
      <c r="B12629" t="str">
        <f>VLOOKUP(C12629,属性!A:E,2,FALSE)</f>
        <v>瑞幸</v>
      </c>
      <c r="C12629" t="s">
        <v>9042</v>
      </c>
      <c r="D12629" s="2">
        <f>VLOOKUP(C12629,属性!A:E,3,FALSE)</f>
        <v>46083</v>
      </c>
      <c r="E12629" s="2" t="str">
        <f>VLOOKUP(C12629,属性!A:E,4,FALSE)</f>
        <v>否</v>
      </c>
      <c r="F12629" t="s">
        <v>20888</v>
      </c>
      <c r="G12629" t="s">
        <v>20913</v>
      </c>
      <c r="H12629" s="2">
        <v>46094</v>
      </c>
      <c r="I12629" t="s">
        <v>46</v>
      </c>
      <c r="J12629" s="2">
        <v>46094</v>
      </c>
    </row>
    <row r="12630" spans="1:10">
      <c r="A12630">
        <v>12880</v>
      </c>
      <c r="B12630" t="str">
        <f>VLOOKUP(C12630,属性!A:E,2,FALSE)</f>
        <v>瑞幸</v>
      </c>
      <c r="C12630" t="s">
        <v>9042</v>
      </c>
      <c r="D12630" s="2">
        <f>VLOOKUP(C12630,属性!A:E,3,FALSE)</f>
        <v>46083</v>
      </c>
      <c r="E12630" s="2" t="str">
        <f>VLOOKUP(C12630,属性!A:E,4,FALSE)</f>
        <v>否</v>
      </c>
      <c r="F12630" t="s">
        <v>20914</v>
      </c>
      <c r="G12630" t="s">
        <v>20915</v>
      </c>
      <c r="H12630" s="2">
        <v>46094</v>
      </c>
      <c r="I12630" t="s">
        <v>46</v>
      </c>
      <c r="J12630" s="2">
        <v>46094</v>
      </c>
    </row>
    <row r="12631" spans="1:10">
      <c r="A12631">
        <v>12881</v>
      </c>
      <c r="B12631" t="str">
        <f>VLOOKUP(C12631,属性!A:E,2,FALSE)</f>
        <v>瑞幸</v>
      </c>
      <c r="C12631" t="s">
        <v>9042</v>
      </c>
      <c r="D12631" s="2">
        <f>VLOOKUP(C12631,属性!A:E,3,FALSE)</f>
        <v>46083</v>
      </c>
      <c r="E12631" s="2" t="str">
        <f>VLOOKUP(C12631,属性!A:E,4,FALSE)</f>
        <v>否</v>
      </c>
      <c r="F12631" t="s">
        <v>20888</v>
      </c>
      <c r="G12631" t="s">
        <v>20916</v>
      </c>
      <c r="H12631" s="2">
        <v>46094</v>
      </c>
      <c r="I12631" t="s">
        <v>46</v>
      </c>
      <c r="J12631" s="2">
        <v>46094</v>
      </c>
    </row>
    <row r="12632" spans="1:10">
      <c r="A12632">
        <v>12882</v>
      </c>
      <c r="B12632" t="str">
        <f>VLOOKUP(C12632,属性!A:E,2,FALSE)</f>
        <v>瑞幸</v>
      </c>
      <c r="C12632" t="s">
        <v>9042</v>
      </c>
      <c r="D12632" s="2">
        <f>VLOOKUP(C12632,属性!A:E,3,FALSE)</f>
        <v>46083</v>
      </c>
      <c r="E12632" s="2" t="str">
        <f>VLOOKUP(C12632,属性!A:E,4,FALSE)</f>
        <v>否</v>
      </c>
      <c r="F12632" t="s">
        <v>20875</v>
      </c>
      <c r="G12632" t="s">
        <v>20917</v>
      </c>
      <c r="H12632" s="2">
        <v>46094</v>
      </c>
      <c r="I12632" t="s">
        <v>46</v>
      </c>
      <c r="J12632" s="2">
        <v>46094</v>
      </c>
    </row>
    <row r="12633" spans="1:10">
      <c r="A12633">
        <v>12883</v>
      </c>
      <c r="B12633" t="str">
        <f>VLOOKUP(C12633,属性!A:E,2,FALSE)</f>
        <v>瑞幸</v>
      </c>
      <c r="C12633" t="s">
        <v>9042</v>
      </c>
      <c r="D12633" s="2">
        <f>VLOOKUP(C12633,属性!A:E,3,FALSE)</f>
        <v>46083</v>
      </c>
      <c r="E12633" s="2" t="str">
        <f>VLOOKUP(C12633,属性!A:E,4,FALSE)</f>
        <v>否</v>
      </c>
      <c r="F12633" t="s">
        <v>20888</v>
      </c>
      <c r="G12633" t="s">
        <v>20918</v>
      </c>
      <c r="H12633" s="2">
        <v>46094</v>
      </c>
      <c r="I12633" t="s">
        <v>46</v>
      </c>
      <c r="J12633" s="2">
        <v>46094</v>
      </c>
    </row>
    <row r="12634" spans="1:10">
      <c r="A12634">
        <v>12884</v>
      </c>
      <c r="B12634" t="str">
        <f>VLOOKUP(C12634,属性!A:E,2,FALSE)</f>
        <v>瑞幸</v>
      </c>
      <c r="C12634" t="s">
        <v>9042</v>
      </c>
      <c r="D12634" s="2">
        <f>VLOOKUP(C12634,属性!A:E,3,FALSE)</f>
        <v>46083</v>
      </c>
      <c r="E12634" s="2" t="str">
        <f>VLOOKUP(C12634,属性!A:E,4,FALSE)</f>
        <v>否</v>
      </c>
      <c r="F12634" t="s">
        <v>20919</v>
      </c>
      <c r="G12634" t="s">
        <v>20920</v>
      </c>
      <c r="H12634" s="2">
        <v>46094</v>
      </c>
      <c r="I12634" t="s">
        <v>46</v>
      </c>
      <c r="J12634" s="2">
        <v>46094</v>
      </c>
    </row>
    <row r="12635" spans="1:10">
      <c r="A12635">
        <v>12885</v>
      </c>
      <c r="B12635" t="str">
        <f>VLOOKUP(C12635,属性!A:E,2,FALSE)</f>
        <v>瑞幸</v>
      </c>
      <c r="C12635" t="s">
        <v>9042</v>
      </c>
      <c r="D12635" s="2">
        <f>VLOOKUP(C12635,属性!A:E,3,FALSE)</f>
        <v>46083</v>
      </c>
      <c r="E12635" s="2" t="str">
        <f>VLOOKUP(C12635,属性!A:E,4,FALSE)</f>
        <v>否</v>
      </c>
      <c r="F12635" t="s">
        <v>20888</v>
      </c>
      <c r="G12635" t="s">
        <v>20921</v>
      </c>
      <c r="H12635" s="2">
        <v>46094</v>
      </c>
      <c r="I12635" t="s">
        <v>46</v>
      </c>
      <c r="J12635" s="2">
        <v>46094</v>
      </c>
    </row>
    <row r="12636" spans="1:10">
      <c r="A12636">
        <v>12886</v>
      </c>
      <c r="B12636" t="str">
        <f>VLOOKUP(C12636,属性!A:E,2,FALSE)</f>
        <v>瑞幸</v>
      </c>
      <c r="C12636" t="s">
        <v>9042</v>
      </c>
      <c r="D12636" s="2">
        <f>VLOOKUP(C12636,属性!A:E,3,FALSE)</f>
        <v>46083</v>
      </c>
      <c r="E12636" s="2" t="str">
        <f>VLOOKUP(C12636,属性!A:E,4,FALSE)</f>
        <v>否</v>
      </c>
      <c r="F12636" t="s">
        <v>20922</v>
      </c>
      <c r="G12636" t="s">
        <v>20923</v>
      </c>
      <c r="H12636" s="2">
        <v>46094</v>
      </c>
      <c r="I12636" t="s">
        <v>46</v>
      </c>
      <c r="J12636" s="2">
        <v>46094</v>
      </c>
    </row>
    <row r="12637" spans="1:10">
      <c r="A12637">
        <v>12887</v>
      </c>
      <c r="B12637" t="str">
        <f>VLOOKUP(C12637,属性!A:E,2,FALSE)</f>
        <v>瑞幸</v>
      </c>
      <c r="C12637" t="s">
        <v>9042</v>
      </c>
      <c r="D12637" s="2">
        <f>VLOOKUP(C12637,属性!A:E,3,FALSE)</f>
        <v>46083</v>
      </c>
      <c r="E12637" s="2" t="str">
        <f>VLOOKUP(C12637,属性!A:E,4,FALSE)</f>
        <v>否</v>
      </c>
      <c r="F12637" t="s">
        <v>20888</v>
      </c>
      <c r="G12637" t="s">
        <v>20924</v>
      </c>
      <c r="H12637" s="2">
        <v>46094</v>
      </c>
      <c r="I12637" t="s">
        <v>46</v>
      </c>
      <c r="J12637" s="2">
        <v>46094</v>
      </c>
    </row>
    <row r="12638" spans="1:10">
      <c r="A12638">
        <v>12888</v>
      </c>
      <c r="B12638" t="str">
        <f>VLOOKUP(C12638,属性!A:E,2,FALSE)</f>
        <v>瑞幸</v>
      </c>
      <c r="C12638" t="s">
        <v>9042</v>
      </c>
      <c r="D12638" s="2">
        <f>VLOOKUP(C12638,属性!A:E,3,FALSE)</f>
        <v>46083</v>
      </c>
      <c r="E12638" s="2" t="str">
        <f>VLOOKUP(C12638,属性!A:E,4,FALSE)</f>
        <v>否</v>
      </c>
      <c r="F12638" t="s">
        <v>20922</v>
      </c>
      <c r="G12638" t="s">
        <v>20925</v>
      </c>
      <c r="H12638" s="2">
        <v>46094</v>
      </c>
      <c r="I12638" t="s">
        <v>46</v>
      </c>
      <c r="J12638" s="2">
        <v>46094</v>
      </c>
    </row>
    <row r="12639" spans="1:10">
      <c r="A12639">
        <v>12889</v>
      </c>
      <c r="B12639" t="str">
        <f>VLOOKUP(C12639,属性!A:E,2,FALSE)</f>
        <v>瑞幸</v>
      </c>
      <c r="C12639" t="s">
        <v>9042</v>
      </c>
      <c r="D12639" s="2">
        <f>VLOOKUP(C12639,属性!A:E,3,FALSE)</f>
        <v>46083</v>
      </c>
      <c r="E12639" s="2" t="str">
        <f>VLOOKUP(C12639,属性!A:E,4,FALSE)</f>
        <v>否</v>
      </c>
      <c r="F12639" t="s">
        <v>20888</v>
      </c>
      <c r="G12639" t="s">
        <v>20926</v>
      </c>
      <c r="H12639" s="2">
        <v>46094</v>
      </c>
      <c r="I12639" t="s">
        <v>46</v>
      </c>
      <c r="J12639" s="2">
        <v>46094</v>
      </c>
    </row>
    <row r="12640" spans="1:10">
      <c r="A12640">
        <v>12890</v>
      </c>
      <c r="B12640" t="str">
        <f>VLOOKUP(C12640,属性!A:E,2,FALSE)</f>
        <v>瑞幸</v>
      </c>
      <c r="C12640" t="s">
        <v>9042</v>
      </c>
      <c r="D12640" s="2">
        <f>VLOOKUP(C12640,属性!A:E,3,FALSE)</f>
        <v>46083</v>
      </c>
      <c r="E12640" s="2" t="str">
        <f>VLOOKUP(C12640,属性!A:E,4,FALSE)</f>
        <v>否</v>
      </c>
      <c r="F12640" t="s">
        <v>20922</v>
      </c>
      <c r="G12640" t="s">
        <v>20927</v>
      </c>
      <c r="H12640" s="2">
        <v>46094</v>
      </c>
      <c r="I12640" t="s">
        <v>46</v>
      </c>
      <c r="J12640" s="2">
        <v>46094</v>
      </c>
    </row>
    <row r="12641" spans="1:10">
      <c r="A12641">
        <v>12891</v>
      </c>
      <c r="B12641" t="str">
        <f>VLOOKUP(C12641,属性!A:E,2,FALSE)</f>
        <v>瑞幸</v>
      </c>
      <c r="C12641" t="s">
        <v>9042</v>
      </c>
      <c r="D12641" s="2">
        <f>VLOOKUP(C12641,属性!A:E,3,FALSE)</f>
        <v>46083</v>
      </c>
      <c r="E12641" s="2" t="str">
        <f>VLOOKUP(C12641,属性!A:E,4,FALSE)</f>
        <v>否</v>
      </c>
      <c r="F12641" t="s">
        <v>20922</v>
      </c>
      <c r="G12641" t="s">
        <v>20928</v>
      </c>
      <c r="H12641" s="2">
        <v>46094</v>
      </c>
      <c r="I12641" t="s">
        <v>46</v>
      </c>
      <c r="J12641" s="2">
        <v>46094</v>
      </c>
    </row>
    <row r="12642" spans="1:10">
      <c r="A12642">
        <v>12892</v>
      </c>
      <c r="B12642" t="str">
        <f>VLOOKUP(C12642,属性!A:E,2,FALSE)</f>
        <v>瑞幸</v>
      </c>
      <c r="C12642" t="s">
        <v>9042</v>
      </c>
      <c r="D12642" s="2">
        <f>VLOOKUP(C12642,属性!A:E,3,FALSE)</f>
        <v>46083</v>
      </c>
      <c r="E12642" s="2" t="str">
        <f>VLOOKUP(C12642,属性!A:E,4,FALSE)</f>
        <v>否</v>
      </c>
      <c r="F12642" t="s">
        <v>20888</v>
      </c>
      <c r="G12642" t="s">
        <v>20929</v>
      </c>
      <c r="H12642" s="2">
        <v>46094</v>
      </c>
      <c r="I12642" t="s">
        <v>46</v>
      </c>
      <c r="J12642" s="2">
        <v>46094</v>
      </c>
    </row>
    <row r="12643" spans="1:10">
      <c r="A12643">
        <v>12893</v>
      </c>
      <c r="B12643" t="str">
        <f>VLOOKUP(C12643,属性!A:E,2,FALSE)</f>
        <v>瑞幸</v>
      </c>
      <c r="C12643" t="s">
        <v>9042</v>
      </c>
      <c r="D12643" s="2">
        <f>VLOOKUP(C12643,属性!A:E,3,FALSE)</f>
        <v>46083</v>
      </c>
      <c r="E12643" s="2" t="str">
        <f>VLOOKUP(C12643,属性!A:E,4,FALSE)</f>
        <v>否</v>
      </c>
      <c r="F12643" t="s">
        <v>20922</v>
      </c>
      <c r="G12643" t="s">
        <v>20930</v>
      </c>
      <c r="H12643" s="2">
        <v>46094</v>
      </c>
      <c r="I12643" t="s">
        <v>46</v>
      </c>
      <c r="J12643" s="2">
        <v>46094</v>
      </c>
    </row>
    <row r="12644" spans="1:10">
      <c r="A12644">
        <v>12894</v>
      </c>
      <c r="B12644" t="str">
        <f>VLOOKUP(C12644,属性!A:E,2,FALSE)</f>
        <v>瑞幸</v>
      </c>
      <c r="C12644" t="s">
        <v>9042</v>
      </c>
      <c r="D12644" s="2">
        <f>VLOOKUP(C12644,属性!A:E,3,FALSE)</f>
        <v>46083</v>
      </c>
      <c r="E12644" s="2" t="str">
        <f>VLOOKUP(C12644,属性!A:E,4,FALSE)</f>
        <v>否</v>
      </c>
      <c r="F12644" t="s">
        <v>20888</v>
      </c>
      <c r="G12644" t="s">
        <v>20931</v>
      </c>
      <c r="H12644" s="2">
        <v>46094</v>
      </c>
      <c r="I12644" t="s">
        <v>46</v>
      </c>
      <c r="J12644" s="2">
        <v>46094</v>
      </c>
    </row>
    <row r="12645" spans="1:10">
      <c r="A12645">
        <v>12895</v>
      </c>
      <c r="B12645" t="str">
        <f>VLOOKUP(C12645,属性!A:E,2,FALSE)</f>
        <v>瑞幸</v>
      </c>
      <c r="C12645" t="s">
        <v>9042</v>
      </c>
      <c r="D12645" s="2">
        <f>VLOOKUP(C12645,属性!A:E,3,FALSE)</f>
        <v>46083</v>
      </c>
      <c r="E12645" s="2" t="str">
        <f>VLOOKUP(C12645,属性!A:E,4,FALSE)</f>
        <v>否</v>
      </c>
      <c r="F12645" t="s">
        <v>20922</v>
      </c>
      <c r="G12645" t="s">
        <v>543</v>
      </c>
      <c r="H12645" s="2">
        <v>46094</v>
      </c>
      <c r="I12645" t="s">
        <v>46</v>
      </c>
      <c r="J12645" s="2">
        <v>46094</v>
      </c>
    </row>
    <row r="12646" spans="1:10">
      <c r="A12646">
        <v>12896</v>
      </c>
      <c r="B12646" t="str">
        <f>VLOOKUP(C12646,属性!A:E,2,FALSE)</f>
        <v>瑞幸</v>
      </c>
      <c r="C12646" t="s">
        <v>9042</v>
      </c>
      <c r="D12646" s="2">
        <f>VLOOKUP(C12646,属性!A:E,3,FALSE)</f>
        <v>46083</v>
      </c>
      <c r="E12646" s="2" t="str">
        <f>VLOOKUP(C12646,属性!A:E,4,FALSE)</f>
        <v>否</v>
      </c>
      <c r="F12646" t="s">
        <v>20888</v>
      </c>
      <c r="G12646" t="s">
        <v>20932</v>
      </c>
      <c r="H12646" s="2">
        <v>46094</v>
      </c>
      <c r="I12646" t="s">
        <v>46</v>
      </c>
      <c r="J12646" s="2">
        <v>46094</v>
      </c>
    </row>
    <row r="12647" spans="1:10">
      <c r="A12647">
        <v>12897</v>
      </c>
      <c r="B12647" t="str">
        <f>VLOOKUP(C12647,属性!A:E,2,FALSE)</f>
        <v>瑞幸</v>
      </c>
      <c r="C12647" t="s">
        <v>9042</v>
      </c>
      <c r="D12647" s="2">
        <f>VLOOKUP(C12647,属性!A:E,3,FALSE)</f>
        <v>46083</v>
      </c>
      <c r="E12647" s="2" t="str">
        <f>VLOOKUP(C12647,属性!A:E,4,FALSE)</f>
        <v>否</v>
      </c>
      <c r="F12647" t="s">
        <v>15090</v>
      </c>
      <c r="G12647" t="s">
        <v>20933</v>
      </c>
      <c r="H12647" s="2">
        <v>46094</v>
      </c>
      <c r="I12647" t="s">
        <v>46</v>
      </c>
      <c r="J12647" s="2">
        <v>46094</v>
      </c>
    </row>
    <row r="12648" spans="1:10">
      <c r="A12648">
        <v>12898</v>
      </c>
      <c r="B12648" t="str">
        <f>VLOOKUP(C12648,属性!A:E,2,FALSE)</f>
        <v>瑞幸</v>
      </c>
      <c r="C12648" t="s">
        <v>9042</v>
      </c>
      <c r="D12648" s="2">
        <f>VLOOKUP(C12648,属性!A:E,3,FALSE)</f>
        <v>46083</v>
      </c>
      <c r="E12648" s="2" t="str">
        <f>VLOOKUP(C12648,属性!A:E,4,FALSE)</f>
        <v>否</v>
      </c>
      <c r="F12648" t="s">
        <v>15090</v>
      </c>
      <c r="G12648" t="s">
        <v>20934</v>
      </c>
      <c r="H12648" s="2">
        <v>46094</v>
      </c>
      <c r="I12648" t="s">
        <v>46</v>
      </c>
      <c r="J12648" s="2">
        <v>46094</v>
      </c>
    </row>
    <row r="12649" spans="1:10">
      <c r="A12649">
        <v>12899</v>
      </c>
      <c r="B12649" t="str">
        <f>VLOOKUP(C12649,属性!A:E,2,FALSE)</f>
        <v>瑞幸</v>
      </c>
      <c r="C12649" t="s">
        <v>9042</v>
      </c>
      <c r="D12649" s="2">
        <f>VLOOKUP(C12649,属性!A:E,3,FALSE)</f>
        <v>46083</v>
      </c>
      <c r="E12649" s="2" t="str">
        <f>VLOOKUP(C12649,属性!A:E,4,FALSE)</f>
        <v>否</v>
      </c>
      <c r="F12649" t="s">
        <v>15090</v>
      </c>
      <c r="G12649" t="s">
        <v>20935</v>
      </c>
      <c r="H12649" s="2">
        <v>46094</v>
      </c>
      <c r="I12649" t="s">
        <v>46</v>
      </c>
      <c r="J12649" s="2">
        <v>46094</v>
      </c>
    </row>
    <row r="12650" spans="1:10">
      <c r="A12650">
        <v>12900</v>
      </c>
      <c r="B12650" t="str">
        <f>VLOOKUP(C12650,属性!A:E,2,FALSE)</f>
        <v>瑞幸</v>
      </c>
      <c r="C12650" t="s">
        <v>9042</v>
      </c>
      <c r="D12650" s="2">
        <f>VLOOKUP(C12650,属性!A:E,3,FALSE)</f>
        <v>46083</v>
      </c>
      <c r="E12650" s="2" t="str">
        <f>VLOOKUP(C12650,属性!A:E,4,FALSE)</f>
        <v>否</v>
      </c>
      <c r="F12650" t="s">
        <v>15090</v>
      </c>
      <c r="G12650" t="s">
        <v>20936</v>
      </c>
      <c r="H12650" s="2">
        <v>46094</v>
      </c>
      <c r="I12650" t="s">
        <v>46</v>
      </c>
      <c r="J12650" s="2">
        <v>46094</v>
      </c>
    </row>
    <row r="12651" spans="1:10">
      <c r="A12651">
        <v>12901</v>
      </c>
      <c r="B12651" t="str">
        <f>VLOOKUP(C12651,属性!A:E,2,FALSE)</f>
        <v>瑞幸</v>
      </c>
      <c r="C12651" t="s">
        <v>9042</v>
      </c>
      <c r="D12651" s="2">
        <f>VLOOKUP(C12651,属性!A:E,3,FALSE)</f>
        <v>46083</v>
      </c>
      <c r="E12651" s="2" t="str">
        <f>VLOOKUP(C12651,属性!A:E,4,FALSE)</f>
        <v>否</v>
      </c>
      <c r="F12651" t="s">
        <v>20888</v>
      </c>
      <c r="G12651" t="s">
        <v>20937</v>
      </c>
      <c r="H12651" s="2">
        <v>46094</v>
      </c>
      <c r="I12651" t="s">
        <v>46</v>
      </c>
      <c r="J12651" s="2">
        <v>46094</v>
      </c>
    </row>
    <row r="12652" spans="1:10">
      <c r="A12652">
        <v>12902</v>
      </c>
      <c r="B12652" t="str">
        <f>VLOOKUP(C12652,属性!A:E,2,FALSE)</f>
        <v>瑞幸</v>
      </c>
      <c r="C12652" t="s">
        <v>9042</v>
      </c>
      <c r="D12652" s="2">
        <f>VLOOKUP(C12652,属性!A:E,3,FALSE)</f>
        <v>46083</v>
      </c>
      <c r="E12652" s="2" t="str">
        <f>VLOOKUP(C12652,属性!A:E,4,FALSE)</f>
        <v>否</v>
      </c>
      <c r="F12652" t="s">
        <v>15090</v>
      </c>
      <c r="G12652" t="s">
        <v>20938</v>
      </c>
      <c r="H12652" s="2">
        <v>46094</v>
      </c>
      <c r="I12652" t="s">
        <v>46</v>
      </c>
      <c r="J12652" s="2">
        <v>46094</v>
      </c>
    </row>
    <row r="12653" spans="1:10">
      <c r="A12653">
        <v>12903</v>
      </c>
      <c r="B12653" t="str">
        <f>VLOOKUP(C12653,属性!A:E,2,FALSE)</f>
        <v>瑞幸</v>
      </c>
      <c r="C12653" t="s">
        <v>9042</v>
      </c>
      <c r="D12653" s="2">
        <f>VLOOKUP(C12653,属性!A:E,3,FALSE)</f>
        <v>46083</v>
      </c>
      <c r="E12653" s="2" t="str">
        <f>VLOOKUP(C12653,属性!A:E,4,FALSE)</f>
        <v>否</v>
      </c>
      <c r="F12653" t="s">
        <v>20888</v>
      </c>
      <c r="G12653" t="s">
        <v>20939</v>
      </c>
      <c r="H12653" s="2">
        <v>46094</v>
      </c>
      <c r="I12653" t="s">
        <v>46</v>
      </c>
      <c r="J12653" s="2">
        <v>46094</v>
      </c>
    </row>
    <row r="12654" spans="1:10">
      <c r="A12654">
        <v>12904</v>
      </c>
      <c r="B12654" t="str">
        <f>VLOOKUP(C12654,属性!A:E,2,FALSE)</f>
        <v>古茗</v>
      </c>
      <c r="C12654" t="s">
        <v>16490</v>
      </c>
      <c r="D12654" s="2">
        <f>VLOOKUP(C12654,属性!A:E,3,FALSE)</f>
        <v>45036</v>
      </c>
      <c r="E12654" s="2" t="str">
        <f>VLOOKUP(C12654,属性!A:E,4,FALSE)</f>
        <v>是</v>
      </c>
      <c r="F12654" t="s">
        <v>20940</v>
      </c>
      <c r="G12654" t="s">
        <v>20941</v>
      </c>
      <c r="H12654" s="2">
        <v>44692</v>
      </c>
      <c r="I12654" t="s">
        <v>1645</v>
      </c>
      <c r="J12654" s="2">
        <v>46098</v>
      </c>
    </row>
    <row r="12655" spans="1:10">
      <c r="A12655">
        <v>12905</v>
      </c>
      <c r="B12655" t="str">
        <f>VLOOKUP(C12655,属性!A:E,2,FALSE)</f>
        <v>古茗</v>
      </c>
      <c r="C12655" t="s">
        <v>16490</v>
      </c>
      <c r="D12655" s="2">
        <f>VLOOKUP(C12655,属性!A:E,3,FALSE)</f>
        <v>45036</v>
      </c>
      <c r="E12655" s="2" t="str">
        <f>VLOOKUP(C12655,属性!A:E,4,FALSE)</f>
        <v>是</v>
      </c>
      <c r="F12655" t="s">
        <v>20942</v>
      </c>
      <c r="G12655" t="s">
        <v>20943</v>
      </c>
      <c r="H12655" s="2">
        <v>44693</v>
      </c>
      <c r="I12655" t="s">
        <v>1645</v>
      </c>
      <c r="J12655" s="2">
        <v>46098</v>
      </c>
    </row>
    <row r="12656" spans="1:10">
      <c r="A12656">
        <v>12906</v>
      </c>
      <c r="B12656" t="str">
        <f>VLOOKUP(C12656,属性!A:E,2,FALSE)</f>
        <v>古茗</v>
      </c>
      <c r="C12656" t="s">
        <v>16490</v>
      </c>
      <c r="D12656" s="2">
        <f>VLOOKUP(C12656,属性!A:E,3,FALSE)</f>
        <v>45036</v>
      </c>
      <c r="E12656" s="2" t="str">
        <f>VLOOKUP(C12656,属性!A:E,4,FALSE)</f>
        <v>是</v>
      </c>
      <c r="F12656" t="s">
        <v>20944</v>
      </c>
      <c r="G12656" t="s">
        <v>20945</v>
      </c>
      <c r="H12656" s="2">
        <v>44708</v>
      </c>
      <c r="I12656" t="s">
        <v>1645</v>
      </c>
      <c r="J12656" s="2">
        <v>46098</v>
      </c>
    </row>
    <row r="12657" spans="1:10">
      <c r="A12657">
        <v>12907</v>
      </c>
      <c r="B12657" t="str">
        <f>VLOOKUP(C12657,属性!A:E,2,FALSE)</f>
        <v>古茗</v>
      </c>
      <c r="C12657" t="s">
        <v>16490</v>
      </c>
      <c r="D12657" s="2">
        <f>VLOOKUP(C12657,属性!A:E,3,FALSE)</f>
        <v>45036</v>
      </c>
      <c r="E12657" s="2" t="str">
        <f>VLOOKUP(C12657,属性!A:E,4,FALSE)</f>
        <v>是</v>
      </c>
      <c r="F12657" t="s">
        <v>20944</v>
      </c>
      <c r="G12657" t="s">
        <v>20946</v>
      </c>
      <c r="H12657" s="2">
        <v>44708</v>
      </c>
      <c r="I12657" t="s">
        <v>1645</v>
      </c>
      <c r="J12657" s="2">
        <v>46098</v>
      </c>
    </row>
    <row r="12658" spans="1:10">
      <c r="A12658">
        <v>12908</v>
      </c>
      <c r="B12658" t="str">
        <f>VLOOKUP(C12658,属性!A:E,2,FALSE)</f>
        <v>古茗</v>
      </c>
      <c r="C12658" t="s">
        <v>16490</v>
      </c>
      <c r="D12658" s="2">
        <f>VLOOKUP(C12658,属性!A:E,3,FALSE)</f>
        <v>45036</v>
      </c>
      <c r="E12658" s="2" t="str">
        <f>VLOOKUP(C12658,属性!A:E,4,FALSE)</f>
        <v>是</v>
      </c>
      <c r="F12658" t="s">
        <v>20947</v>
      </c>
      <c r="G12658" t="s">
        <v>20948</v>
      </c>
      <c r="H12658" s="2">
        <v>44692</v>
      </c>
      <c r="I12658" t="s">
        <v>1645</v>
      </c>
      <c r="J12658" s="2">
        <v>46098</v>
      </c>
    </row>
    <row r="12659" spans="1:10">
      <c r="A12659">
        <v>12909</v>
      </c>
      <c r="B12659" t="str">
        <f>VLOOKUP(C12659,属性!A:E,2,FALSE)</f>
        <v>古茗</v>
      </c>
      <c r="C12659" t="s">
        <v>16490</v>
      </c>
      <c r="D12659" s="2">
        <f>VLOOKUP(C12659,属性!A:E,3,FALSE)</f>
        <v>45036</v>
      </c>
      <c r="E12659" s="2" t="str">
        <f>VLOOKUP(C12659,属性!A:E,4,FALSE)</f>
        <v>是</v>
      </c>
      <c r="F12659" t="s">
        <v>20942</v>
      </c>
      <c r="G12659" t="s">
        <v>20949</v>
      </c>
      <c r="H12659" s="2">
        <v>44692</v>
      </c>
      <c r="I12659" t="s">
        <v>1645</v>
      </c>
      <c r="J12659" s="2">
        <v>46098</v>
      </c>
    </row>
    <row r="12660" spans="1:10">
      <c r="A12660">
        <v>12910</v>
      </c>
      <c r="B12660" t="str">
        <f>VLOOKUP(C12660,属性!A:E,2,FALSE)</f>
        <v>古茗</v>
      </c>
      <c r="C12660" t="s">
        <v>16490</v>
      </c>
      <c r="D12660" s="2">
        <f>VLOOKUP(C12660,属性!A:E,3,FALSE)</f>
        <v>45036</v>
      </c>
      <c r="E12660" s="2" t="str">
        <f>VLOOKUP(C12660,属性!A:E,4,FALSE)</f>
        <v>是</v>
      </c>
      <c r="F12660" t="s">
        <v>20950</v>
      </c>
      <c r="G12660" t="s">
        <v>20951</v>
      </c>
      <c r="H12660" s="2">
        <v>44801</v>
      </c>
      <c r="I12660" t="s">
        <v>1645</v>
      </c>
      <c r="J12660" s="2">
        <v>46098</v>
      </c>
    </row>
    <row r="12661" spans="1:10">
      <c r="A12661">
        <v>12911</v>
      </c>
      <c r="B12661" t="str">
        <f>VLOOKUP(C12661,属性!A:E,2,FALSE)</f>
        <v>古茗</v>
      </c>
      <c r="C12661" t="s">
        <v>16490</v>
      </c>
      <c r="D12661" s="2">
        <f>VLOOKUP(C12661,属性!A:E,3,FALSE)</f>
        <v>45036</v>
      </c>
      <c r="E12661" s="2" t="str">
        <f>VLOOKUP(C12661,属性!A:E,4,FALSE)</f>
        <v>是</v>
      </c>
      <c r="F12661" t="s">
        <v>20942</v>
      </c>
      <c r="G12661" t="s">
        <v>20952</v>
      </c>
      <c r="H12661" s="2">
        <v>44802</v>
      </c>
      <c r="I12661" t="s">
        <v>1645</v>
      </c>
      <c r="J12661" s="2">
        <v>46098</v>
      </c>
    </row>
    <row r="12662" spans="1:10">
      <c r="A12662">
        <v>12912</v>
      </c>
      <c r="B12662" t="str">
        <f>VLOOKUP(C12662,属性!A:E,2,FALSE)</f>
        <v>古茗</v>
      </c>
      <c r="C12662" t="s">
        <v>16490</v>
      </c>
      <c r="D12662" s="2">
        <f>VLOOKUP(C12662,属性!A:E,3,FALSE)</f>
        <v>45036</v>
      </c>
      <c r="E12662" s="2" t="str">
        <f>VLOOKUP(C12662,属性!A:E,4,FALSE)</f>
        <v>是</v>
      </c>
      <c r="F12662" t="s">
        <v>20953</v>
      </c>
      <c r="G12662" t="s">
        <v>20954</v>
      </c>
      <c r="H12662" s="2">
        <v>44691</v>
      </c>
      <c r="I12662" t="s">
        <v>1645</v>
      </c>
      <c r="J12662" s="2">
        <v>46098</v>
      </c>
    </row>
    <row r="12663" spans="1:10">
      <c r="A12663">
        <v>12913</v>
      </c>
      <c r="B12663" t="str">
        <f>VLOOKUP(C12663,属性!A:E,2,FALSE)</f>
        <v>古茗</v>
      </c>
      <c r="C12663" t="s">
        <v>16490</v>
      </c>
      <c r="D12663" s="2">
        <f>VLOOKUP(C12663,属性!A:E,3,FALSE)</f>
        <v>45036</v>
      </c>
      <c r="E12663" s="2" t="str">
        <f>VLOOKUP(C12663,属性!A:E,4,FALSE)</f>
        <v>是</v>
      </c>
      <c r="F12663" t="s">
        <v>20955</v>
      </c>
      <c r="G12663" t="s">
        <v>20956</v>
      </c>
      <c r="H12663" s="2">
        <v>44691</v>
      </c>
      <c r="I12663" t="s">
        <v>1645</v>
      </c>
      <c r="J12663" s="2">
        <v>46098</v>
      </c>
    </row>
    <row r="12664" spans="1:10">
      <c r="A12664">
        <v>12914</v>
      </c>
      <c r="B12664" t="str">
        <f>VLOOKUP(C12664,属性!A:E,2,FALSE)</f>
        <v>古茗</v>
      </c>
      <c r="C12664" t="s">
        <v>16490</v>
      </c>
      <c r="D12664" s="2">
        <f>VLOOKUP(C12664,属性!A:E,3,FALSE)</f>
        <v>45036</v>
      </c>
      <c r="E12664" s="2" t="str">
        <f>VLOOKUP(C12664,属性!A:E,4,FALSE)</f>
        <v>是</v>
      </c>
      <c r="F12664" t="s">
        <v>20957</v>
      </c>
      <c r="G12664" t="s">
        <v>20958</v>
      </c>
      <c r="H12664" s="2">
        <v>44756</v>
      </c>
      <c r="I12664" t="s">
        <v>1645</v>
      </c>
      <c r="J12664" s="2">
        <v>46098</v>
      </c>
    </row>
    <row r="12665" spans="1:10">
      <c r="A12665">
        <v>12915</v>
      </c>
      <c r="B12665" t="str">
        <f>VLOOKUP(C12665,属性!A:E,2,FALSE)</f>
        <v>古茗</v>
      </c>
      <c r="C12665" t="s">
        <v>16490</v>
      </c>
      <c r="D12665" s="2">
        <f>VLOOKUP(C12665,属性!A:E,3,FALSE)</f>
        <v>45036</v>
      </c>
      <c r="E12665" s="2" t="str">
        <f>VLOOKUP(C12665,属性!A:E,4,FALSE)</f>
        <v>是</v>
      </c>
      <c r="F12665" t="s">
        <v>20957</v>
      </c>
      <c r="G12665" t="s">
        <v>20959</v>
      </c>
      <c r="H12665" s="2">
        <v>44756</v>
      </c>
      <c r="I12665" t="s">
        <v>1645</v>
      </c>
      <c r="J12665" s="2">
        <v>46098</v>
      </c>
    </row>
    <row r="12666" spans="1:10">
      <c r="A12666">
        <v>12916</v>
      </c>
      <c r="B12666" t="str">
        <f>VLOOKUP(C12666,属性!A:E,2,FALSE)</f>
        <v>古茗</v>
      </c>
      <c r="C12666" t="s">
        <v>16490</v>
      </c>
      <c r="D12666" s="2">
        <f>VLOOKUP(C12666,属性!A:E,3,FALSE)</f>
        <v>45036</v>
      </c>
      <c r="E12666" s="2" t="str">
        <f>VLOOKUP(C12666,属性!A:E,4,FALSE)</f>
        <v>是</v>
      </c>
      <c r="F12666" t="s">
        <v>20960</v>
      </c>
      <c r="G12666" t="s">
        <v>20961</v>
      </c>
      <c r="H12666" s="2">
        <v>44692</v>
      </c>
      <c r="I12666" t="s">
        <v>1645</v>
      </c>
      <c r="J12666" s="2">
        <v>46098</v>
      </c>
    </row>
    <row r="12667" spans="1:10">
      <c r="A12667">
        <v>12917</v>
      </c>
      <c r="B12667" t="str">
        <f>VLOOKUP(C12667,属性!A:E,2,FALSE)</f>
        <v>古茗</v>
      </c>
      <c r="C12667" t="s">
        <v>16490</v>
      </c>
      <c r="D12667" s="2">
        <f>VLOOKUP(C12667,属性!A:E,3,FALSE)</f>
        <v>45036</v>
      </c>
      <c r="E12667" s="2" t="str">
        <f>VLOOKUP(C12667,属性!A:E,4,FALSE)</f>
        <v>是</v>
      </c>
      <c r="F12667" t="s">
        <v>20962</v>
      </c>
      <c r="G12667" t="s">
        <v>20963</v>
      </c>
      <c r="H12667" s="2">
        <v>45204</v>
      </c>
      <c r="I12667" t="s">
        <v>1645</v>
      </c>
      <c r="J12667" s="2">
        <v>46098</v>
      </c>
    </row>
    <row r="12668" spans="1:10">
      <c r="A12668">
        <v>12918</v>
      </c>
      <c r="B12668" t="str">
        <f>VLOOKUP(C12668,属性!A:E,2,FALSE)</f>
        <v>古茗</v>
      </c>
      <c r="C12668" t="s">
        <v>16490</v>
      </c>
      <c r="D12668" s="2">
        <f>VLOOKUP(C12668,属性!A:E,3,FALSE)</f>
        <v>45036</v>
      </c>
      <c r="E12668" s="2" t="str">
        <f>VLOOKUP(C12668,属性!A:E,4,FALSE)</f>
        <v>是</v>
      </c>
      <c r="F12668" t="s">
        <v>20964</v>
      </c>
      <c r="G12668" t="s">
        <v>20965</v>
      </c>
      <c r="H12668" s="2">
        <v>45400</v>
      </c>
      <c r="I12668" t="s">
        <v>1645</v>
      </c>
      <c r="J12668" s="2">
        <v>46098</v>
      </c>
    </row>
    <row r="12669" spans="1:10">
      <c r="A12669">
        <v>12919</v>
      </c>
      <c r="B12669" t="str">
        <f>VLOOKUP(C12669,属性!A:E,2,FALSE)</f>
        <v>古茗</v>
      </c>
      <c r="C12669" t="s">
        <v>16490</v>
      </c>
      <c r="D12669" s="2">
        <f>VLOOKUP(C12669,属性!A:E,3,FALSE)</f>
        <v>45036</v>
      </c>
      <c r="E12669" s="2" t="str">
        <f>VLOOKUP(C12669,属性!A:E,4,FALSE)</f>
        <v>是</v>
      </c>
      <c r="F12669" t="s">
        <v>20966</v>
      </c>
      <c r="G12669" t="s">
        <v>20967</v>
      </c>
      <c r="H12669" s="2">
        <v>44696</v>
      </c>
      <c r="I12669" t="s">
        <v>1645</v>
      </c>
      <c r="J12669" s="2">
        <v>46098</v>
      </c>
    </row>
    <row r="12670" spans="1:10">
      <c r="A12670">
        <v>12920</v>
      </c>
      <c r="B12670" t="str">
        <f>VLOOKUP(C12670,属性!A:E,2,FALSE)</f>
        <v>古茗</v>
      </c>
      <c r="C12670" t="s">
        <v>16490</v>
      </c>
      <c r="D12670" s="2">
        <f>VLOOKUP(C12670,属性!A:E,3,FALSE)</f>
        <v>45036</v>
      </c>
      <c r="E12670" s="2" t="str">
        <f>VLOOKUP(C12670,属性!A:E,4,FALSE)</f>
        <v>是</v>
      </c>
      <c r="F12670" t="s">
        <v>20968</v>
      </c>
      <c r="G12670" t="s">
        <v>20969</v>
      </c>
      <c r="H12670" s="2">
        <v>44697</v>
      </c>
      <c r="I12670" t="s">
        <v>1645</v>
      </c>
      <c r="J12670" s="2">
        <v>46098</v>
      </c>
    </row>
    <row r="12671" spans="1:10">
      <c r="A12671">
        <v>12921</v>
      </c>
      <c r="B12671" t="str">
        <f>VLOOKUP(C12671,属性!A:E,2,FALSE)</f>
        <v>古茗</v>
      </c>
      <c r="C12671" t="s">
        <v>16490</v>
      </c>
      <c r="D12671" s="2">
        <f>VLOOKUP(C12671,属性!A:E,3,FALSE)</f>
        <v>45036</v>
      </c>
      <c r="E12671" s="2" t="str">
        <f>VLOOKUP(C12671,属性!A:E,4,FALSE)</f>
        <v>是</v>
      </c>
      <c r="F12671" t="s">
        <v>165</v>
      </c>
      <c r="G12671" t="s">
        <v>20970</v>
      </c>
      <c r="H12671" s="2">
        <v>44750</v>
      </c>
      <c r="I12671" t="s">
        <v>1645</v>
      </c>
      <c r="J12671" s="2">
        <v>46098</v>
      </c>
    </row>
    <row r="12672" spans="1:10">
      <c r="A12672">
        <v>12922</v>
      </c>
      <c r="B12672" t="str">
        <f>VLOOKUP(C12672,属性!A:E,2,FALSE)</f>
        <v>古茗</v>
      </c>
      <c r="C12672" t="s">
        <v>16490</v>
      </c>
      <c r="D12672" s="2">
        <f>VLOOKUP(C12672,属性!A:E,3,FALSE)</f>
        <v>45036</v>
      </c>
      <c r="E12672" s="2" t="str">
        <f>VLOOKUP(C12672,属性!A:E,4,FALSE)</f>
        <v>是</v>
      </c>
      <c r="F12672" t="s">
        <v>638</v>
      </c>
      <c r="G12672" t="s">
        <v>20971</v>
      </c>
      <c r="H12672" s="2">
        <v>45020</v>
      </c>
      <c r="I12672" t="s">
        <v>1645</v>
      </c>
      <c r="J12672" s="2">
        <v>46098</v>
      </c>
    </row>
    <row r="12673" spans="1:10">
      <c r="A12673">
        <v>12923</v>
      </c>
      <c r="B12673" t="str">
        <f>VLOOKUP(C12673,属性!A:E,2,FALSE)</f>
        <v>古茗</v>
      </c>
      <c r="C12673" t="s">
        <v>16490</v>
      </c>
      <c r="D12673" s="2">
        <f>VLOOKUP(C12673,属性!A:E,3,FALSE)</f>
        <v>45036</v>
      </c>
      <c r="E12673" s="2" t="str">
        <f>VLOOKUP(C12673,属性!A:E,4,FALSE)</f>
        <v>是</v>
      </c>
      <c r="F12673" t="s">
        <v>20972</v>
      </c>
      <c r="G12673" t="s">
        <v>20973</v>
      </c>
      <c r="H12673" s="2">
        <v>44714</v>
      </c>
      <c r="I12673" t="s">
        <v>1645</v>
      </c>
      <c r="J12673" s="2">
        <v>46098</v>
      </c>
    </row>
    <row r="12674" spans="1:10">
      <c r="A12674">
        <v>12924</v>
      </c>
      <c r="B12674" t="str">
        <f>VLOOKUP(C12674,属性!A:E,2,FALSE)</f>
        <v>古茗</v>
      </c>
      <c r="C12674" t="s">
        <v>16490</v>
      </c>
      <c r="D12674" s="2">
        <f>VLOOKUP(C12674,属性!A:E,3,FALSE)</f>
        <v>45036</v>
      </c>
      <c r="E12674" s="2" t="str">
        <f>VLOOKUP(C12674,属性!A:E,4,FALSE)</f>
        <v>是</v>
      </c>
      <c r="F12674" t="s">
        <v>20974</v>
      </c>
      <c r="G12674" t="s">
        <v>20975</v>
      </c>
      <c r="H12674" s="2">
        <v>44698</v>
      </c>
      <c r="I12674" t="s">
        <v>1645</v>
      </c>
      <c r="J12674" s="2">
        <v>46098</v>
      </c>
    </row>
    <row r="12675" spans="1:10">
      <c r="A12675">
        <v>12925</v>
      </c>
      <c r="B12675" t="str">
        <f>VLOOKUP(C12675,属性!A:E,2,FALSE)</f>
        <v>古茗</v>
      </c>
      <c r="C12675" t="s">
        <v>16490</v>
      </c>
      <c r="D12675" s="2">
        <f>VLOOKUP(C12675,属性!A:E,3,FALSE)</f>
        <v>45036</v>
      </c>
      <c r="E12675" s="2" t="str">
        <f>VLOOKUP(C12675,属性!A:E,4,FALSE)</f>
        <v>是</v>
      </c>
      <c r="F12675" t="s">
        <v>20976</v>
      </c>
      <c r="G12675" t="s">
        <v>20977</v>
      </c>
      <c r="H12675" s="2">
        <v>44718</v>
      </c>
      <c r="I12675" t="s">
        <v>1645</v>
      </c>
      <c r="J12675" s="2">
        <v>46098</v>
      </c>
    </row>
    <row r="12676" spans="1:10">
      <c r="A12676">
        <v>12926</v>
      </c>
      <c r="B12676" t="str">
        <f>VLOOKUP(C12676,属性!A:E,2,FALSE)</f>
        <v>古茗</v>
      </c>
      <c r="C12676" t="s">
        <v>16490</v>
      </c>
      <c r="D12676" s="2">
        <f>VLOOKUP(C12676,属性!A:E,3,FALSE)</f>
        <v>45036</v>
      </c>
      <c r="E12676" s="2" t="str">
        <f>VLOOKUP(C12676,属性!A:E,4,FALSE)</f>
        <v>是</v>
      </c>
      <c r="F12676" t="s">
        <v>20978</v>
      </c>
      <c r="G12676" t="s">
        <v>20979</v>
      </c>
      <c r="H12676" s="2">
        <v>44693</v>
      </c>
      <c r="I12676" t="s">
        <v>1645</v>
      </c>
      <c r="J12676" s="2">
        <v>46098</v>
      </c>
    </row>
    <row r="12677" spans="1:10">
      <c r="A12677">
        <v>12927</v>
      </c>
      <c r="B12677" t="str">
        <f>VLOOKUP(C12677,属性!A:E,2,FALSE)</f>
        <v>古茗</v>
      </c>
      <c r="C12677" t="s">
        <v>16490</v>
      </c>
      <c r="D12677" s="2">
        <f>VLOOKUP(C12677,属性!A:E,3,FALSE)</f>
        <v>45036</v>
      </c>
      <c r="E12677" s="2" t="str">
        <f>VLOOKUP(C12677,属性!A:E,4,FALSE)</f>
        <v>是</v>
      </c>
      <c r="F12677" t="s">
        <v>20980</v>
      </c>
      <c r="G12677" t="s">
        <v>20981</v>
      </c>
      <c r="H12677" s="2">
        <v>45069</v>
      </c>
      <c r="I12677" t="s">
        <v>1645</v>
      </c>
      <c r="J12677" s="2">
        <v>46098</v>
      </c>
    </row>
    <row r="12678" spans="1:10">
      <c r="A12678">
        <v>12928</v>
      </c>
      <c r="B12678" t="str">
        <f>VLOOKUP(C12678,属性!A:E,2,FALSE)</f>
        <v>古茗</v>
      </c>
      <c r="C12678" t="s">
        <v>16490</v>
      </c>
      <c r="D12678" s="2">
        <f>VLOOKUP(C12678,属性!A:E,3,FALSE)</f>
        <v>45036</v>
      </c>
      <c r="E12678" s="2" t="str">
        <f>VLOOKUP(C12678,属性!A:E,4,FALSE)</f>
        <v>是</v>
      </c>
      <c r="F12678" t="s">
        <v>20982</v>
      </c>
      <c r="G12678" t="s">
        <v>20983</v>
      </c>
      <c r="H12678" s="2">
        <v>44696</v>
      </c>
      <c r="I12678" t="s">
        <v>1645</v>
      </c>
      <c r="J12678" s="2">
        <v>46098</v>
      </c>
    </row>
    <row r="12679" spans="1:10">
      <c r="A12679">
        <v>12929</v>
      </c>
      <c r="B12679" t="str">
        <f>VLOOKUP(C12679,属性!A:E,2,FALSE)</f>
        <v>古茗</v>
      </c>
      <c r="C12679" t="s">
        <v>16490</v>
      </c>
      <c r="D12679" s="2">
        <f>VLOOKUP(C12679,属性!A:E,3,FALSE)</f>
        <v>45036</v>
      </c>
      <c r="E12679" s="2" t="str">
        <f>VLOOKUP(C12679,属性!A:E,4,FALSE)</f>
        <v>是</v>
      </c>
      <c r="F12679" t="s">
        <v>20984</v>
      </c>
      <c r="G12679" t="s">
        <v>20985</v>
      </c>
      <c r="H12679" s="2">
        <v>44696</v>
      </c>
      <c r="I12679" t="s">
        <v>1645</v>
      </c>
      <c r="J12679" s="2">
        <v>46098</v>
      </c>
    </row>
    <row r="12680" spans="1:10">
      <c r="A12680">
        <v>12930</v>
      </c>
      <c r="B12680" t="str">
        <f>VLOOKUP(C12680,属性!A:E,2,FALSE)</f>
        <v>古茗</v>
      </c>
      <c r="C12680" t="s">
        <v>16490</v>
      </c>
      <c r="D12680" s="2">
        <f>VLOOKUP(C12680,属性!A:E,3,FALSE)</f>
        <v>45036</v>
      </c>
      <c r="E12680" s="2" t="str">
        <f>VLOOKUP(C12680,属性!A:E,4,FALSE)</f>
        <v>是</v>
      </c>
      <c r="F12680" t="s">
        <v>20986</v>
      </c>
      <c r="G12680" t="s">
        <v>20987</v>
      </c>
      <c r="H12680" s="2">
        <v>44695</v>
      </c>
      <c r="I12680" t="s">
        <v>1645</v>
      </c>
      <c r="J12680" s="2">
        <v>46098</v>
      </c>
    </row>
    <row r="12681" spans="1:10">
      <c r="A12681">
        <v>12931</v>
      </c>
      <c r="B12681" t="str">
        <f>VLOOKUP(C12681,属性!A:E,2,FALSE)</f>
        <v>古茗</v>
      </c>
      <c r="C12681" t="s">
        <v>16490</v>
      </c>
      <c r="D12681" s="2">
        <f>VLOOKUP(C12681,属性!A:E,3,FALSE)</f>
        <v>45036</v>
      </c>
      <c r="E12681" s="2" t="str">
        <f>VLOOKUP(C12681,属性!A:E,4,FALSE)</f>
        <v>是</v>
      </c>
      <c r="F12681" t="s">
        <v>20988</v>
      </c>
      <c r="G12681" t="s">
        <v>2904</v>
      </c>
      <c r="H12681" s="2">
        <v>44722</v>
      </c>
      <c r="I12681" t="s">
        <v>1645</v>
      </c>
      <c r="J12681" s="2">
        <v>46098</v>
      </c>
    </row>
    <row r="12682" spans="1:10">
      <c r="A12682">
        <v>12932</v>
      </c>
      <c r="B12682" t="str">
        <f>VLOOKUP(C12682,属性!A:E,2,FALSE)</f>
        <v>古茗</v>
      </c>
      <c r="C12682" t="s">
        <v>16490</v>
      </c>
      <c r="D12682" s="2">
        <f>VLOOKUP(C12682,属性!A:E,3,FALSE)</f>
        <v>45036</v>
      </c>
      <c r="E12682" s="2" t="str">
        <f>VLOOKUP(C12682,属性!A:E,4,FALSE)</f>
        <v>是</v>
      </c>
      <c r="F12682" t="s">
        <v>20989</v>
      </c>
      <c r="G12682" t="s">
        <v>20990</v>
      </c>
      <c r="H12682" s="2">
        <v>44739</v>
      </c>
      <c r="I12682" t="s">
        <v>1645</v>
      </c>
      <c r="J12682" s="2">
        <v>46098</v>
      </c>
    </row>
    <row r="12683" spans="1:10">
      <c r="A12683">
        <v>12933</v>
      </c>
      <c r="B12683" t="str">
        <f>VLOOKUP(C12683,属性!A:E,2,FALSE)</f>
        <v>古茗</v>
      </c>
      <c r="C12683" t="s">
        <v>16490</v>
      </c>
      <c r="D12683" s="2">
        <f>VLOOKUP(C12683,属性!A:E,3,FALSE)</f>
        <v>45036</v>
      </c>
      <c r="E12683" s="2" t="str">
        <f>VLOOKUP(C12683,属性!A:E,4,FALSE)</f>
        <v>是</v>
      </c>
      <c r="F12683" t="s">
        <v>20991</v>
      </c>
      <c r="G12683" t="s">
        <v>20992</v>
      </c>
      <c r="H12683" s="2">
        <v>44698</v>
      </c>
      <c r="I12683" t="s">
        <v>1645</v>
      </c>
      <c r="J12683" s="2">
        <v>46098</v>
      </c>
    </row>
    <row r="12684" spans="1:10">
      <c r="A12684">
        <v>12934</v>
      </c>
      <c r="B12684" t="str">
        <f>VLOOKUP(C12684,属性!A:E,2,FALSE)</f>
        <v>古茗</v>
      </c>
      <c r="C12684" t="s">
        <v>16490</v>
      </c>
      <c r="D12684" s="2">
        <f>VLOOKUP(C12684,属性!A:E,3,FALSE)</f>
        <v>45036</v>
      </c>
      <c r="E12684" s="2" t="str">
        <f>VLOOKUP(C12684,属性!A:E,4,FALSE)</f>
        <v>是</v>
      </c>
      <c r="F12684" t="s">
        <v>20993</v>
      </c>
      <c r="G12684" t="s">
        <v>20994</v>
      </c>
      <c r="H12684" s="2">
        <v>44694</v>
      </c>
      <c r="I12684" t="s">
        <v>1645</v>
      </c>
      <c r="J12684" s="2">
        <v>46098</v>
      </c>
    </row>
    <row r="12685" spans="1:10">
      <c r="A12685">
        <v>12935</v>
      </c>
      <c r="B12685" t="str">
        <f>VLOOKUP(C12685,属性!A:E,2,FALSE)</f>
        <v>古茗</v>
      </c>
      <c r="C12685" t="s">
        <v>16490</v>
      </c>
      <c r="D12685" s="2">
        <f>VLOOKUP(C12685,属性!A:E,3,FALSE)</f>
        <v>45036</v>
      </c>
      <c r="E12685" s="2" t="str">
        <f>VLOOKUP(C12685,属性!A:E,4,FALSE)</f>
        <v>是</v>
      </c>
      <c r="F12685" t="s">
        <v>20995</v>
      </c>
      <c r="G12685" t="s">
        <v>20996</v>
      </c>
      <c r="H12685" s="2">
        <v>44692</v>
      </c>
      <c r="I12685" t="s">
        <v>1645</v>
      </c>
      <c r="J12685" s="2">
        <v>46098</v>
      </c>
    </row>
    <row r="12686" spans="1:10">
      <c r="A12686">
        <v>12936</v>
      </c>
      <c r="B12686" t="str">
        <f>VLOOKUP(C12686,属性!A:E,2,FALSE)</f>
        <v>古茗</v>
      </c>
      <c r="C12686" t="s">
        <v>16490</v>
      </c>
      <c r="D12686" s="2">
        <f>VLOOKUP(C12686,属性!A:E,3,FALSE)</f>
        <v>45036</v>
      </c>
      <c r="E12686" s="2" t="str">
        <f>VLOOKUP(C12686,属性!A:E,4,FALSE)</f>
        <v>是</v>
      </c>
      <c r="F12686" t="s">
        <v>20997</v>
      </c>
      <c r="G12686" t="s">
        <v>20998</v>
      </c>
      <c r="H12686" s="2">
        <v>44691</v>
      </c>
      <c r="I12686" t="s">
        <v>1645</v>
      </c>
      <c r="J12686" s="2">
        <v>46098</v>
      </c>
    </row>
    <row r="12687" spans="1:10">
      <c r="A12687">
        <v>12937</v>
      </c>
      <c r="B12687" t="str">
        <f>VLOOKUP(C12687,属性!A:E,2,FALSE)</f>
        <v>古茗</v>
      </c>
      <c r="C12687" t="s">
        <v>16490</v>
      </c>
      <c r="D12687" s="2">
        <f>VLOOKUP(C12687,属性!A:E,3,FALSE)</f>
        <v>45036</v>
      </c>
      <c r="E12687" s="2" t="str">
        <f>VLOOKUP(C12687,属性!A:E,4,FALSE)</f>
        <v>是</v>
      </c>
      <c r="F12687" t="s">
        <v>20999</v>
      </c>
      <c r="G12687" t="s">
        <v>21000</v>
      </c>
      <c r="H12687" s="2">
        <v>44826</v>
      </c>
      <c r="I12687" t="s">
        <v>1645</v>
      </c>
      <c r="J12687" s="2">
        <v>46098</v>
      </c>
    </row>
    <row r="12688" spans="1:10">
      <c r="A12688">
        <v>12938</v>
      </c>
      <c r="B12688" t="str">
        <f>VLOOKUP(C12688,属性!A:E,2,FALSE)</f>
        <v>古茗</v>
      </c>
      <c r="C12688" t="s">
        <v>16490</v>
      </c>
      <c r="D12688" s="2">
        <f>VLOOKUP(C12688,属性!A:E,3,FALSE)</f>
        <v>45036</v>
      </c>
      <c r="E12688" s="2" t="str">
        <f>VLOOKUP(C12688,属性!A:E,4,FALSE)</f>
        <v>是</v>
      </c>
      <c r="F12688" t="s">
        <v>21001</v>
      </c>
      <c r="G12688" t="s">
        <v>21002</v>
      </c>
      <c r="H12688" s="2">
        <v>44709</v>
      </c>
      <c r="I12688" t="s">
        <v>1645</v>
      </c>
      <c r="J12688" s="2">
        <v>46098</v>
      </c>
    </row>
    <row r="12689" spans="1:10">
      <c r="A12689">
        <v>12939</v>
      </c>
      <c r="B12689" t="str">
        <f>VLOOKUP(C12689,属性!A:E,2,FALSE)</f>
        <v>古茗</v>
      </c>
      <c r="C12689" t="s">
        <v>16490</v>
      </c>
      <c r="D12689" s="2">
        <f>VLOOKUP(C12689,属性!A:E,3,FALSE)</f>
        <v>45036</v>
      </c>
      <c r="E12689" s="2" t="str">
        <f>VLOOKUP(C12689,属性!A:E,4,FALSE)</f>
        <v>是</v>
      </c>
      <c r="F12689" t="s">
        <v>21003</v>
      </c>
      <c r="G12689" t="s">
        <v>21004</v>
      </c>
      <c r="H12689" s="2">
        <v>44706</v>
      </c>
      <c r="I12689" t="s">
        <v>1645</v>
      </c>
      <c r="J12689" s="2">
        <v>46098</v>
      </c>
    </row>
    <row r="12690" spans="1:10">
      <c r="A12690">
        <v>12940</v>
      </c>
      <c r="B12690" t="str">
        <f>VLOOKUP(C12690,属性!A:E,2,FALSE)</f>
        <v>古茗</v>
      </c>
      <c r="C12690" t="s">
        <v>16490</v>
      </c>
      <c r="D12690" s="2">
        <f>VLOOKUP(C12690,属性!A:E,3,FALSE)</f>
        <v>45036</v>
      </c>
      <c r="E12690" s="2" t="str">
        <f>VLOOKUP(C12690,属性!A:E,4,FALSE)</f>
        <v>是</v>
      </c>
      <c r="F12690" t="s">
        <v>21005</v>
      </c>
      <c r="G12690" t="s">
        <v>21006</v>
      </c>
      <c r="H12690" s="2">
        <v>44692</v>
      </c>
      <c r="I12690" t="s">
        <v>1645</v>
      </c>
      <c r="J12690" s="2">
        <v>46098</v>
      </c>
    </row>
    <row r="12691" spans="1:10">
      <c r="A12691">
        <v>12941</v>
      </c>
      <c r="B12691" t="str">
        <f>VLOOKUP(C12691,属性!A:E,2,FALSE)</f>
        <v>古茗</v>
      </c>
      <c r="C12691" t="s">
        <v>16490</v>
      </c>
      <c r="D12691" s="2">
        <f>VLOOKUP(C12691,属性!A:E,3,FALSE)</f>
        <v>45036</v>
      </c>
      <c r="E12691" s="2" t="str">
        <f>VLOOKUP(C12691,属性!A:E,4,FALSE)</f>
        <v>是</v>
      </c>
      <c r="F12691" t="s">
        <v>21007</v>
      </c>
      <c r="G12691" t="s">
        <v>21008</v>
      </c>
      <c r="H12691" s="2">
        <v>45025</v>
      </c>
      <c r="I12691" t="s">
        <v>1645</v>
      </c>
      <c r="J12691" s="2">
        <v>46098</v>
      </c>
    </row>
    <row r="12692" spans="1:10">
      <c r="A12692">
        <v>12942</v>
      </c>
      <c r="B12692" t="str">
        <f>VLOOKUP(C12692,属性!A:E,2,FALSE)</f>
        <v>古茗</v>
      </c>
      <c r="C12692" t="s">
        <v>16490</v>
      </c>
      <c r="D12692" s="2">
        <f>VLOOKUP(C12692,属性!A:E,3,FALSE)</f>
        <v>45036</v>
      </c>
      <c r="E12692" s="2" t="str">
        <f>VLOOKUP(C12692,属性!A:E,4,FALSE)</f>
        <v>是</v>
      </c>
      <c r="F12692" t="s">
        <v>2457</v>
      </c>
      <c r="G12692" t="s">
        <v>21009</v>
      </c>
      <c r="H12692" s="2">
        <v>45041</v>
      </c>
      <c r="I12692" t="s">
        <v>1645</v>
      </c>
      <c r="J12692" s="2">
        <v>46098</v>
      </c>
    </row>
    <row r="12693" spans="1:10">
      <c r="A12693">
        <v>12943</v>
      </c>
      <c r="B12693" t="str">
        <f>VLOOKUP(C12693,属性!A:E,2,FALSE)</f>
        <v>古茗</v>
      </c>
      <c r="C12693" t="s">
        <v>16490</v>
      </c>
      <c r="D12693" s="2">
        <f>VLOOKUP(C12693,属性!A:E,3,FALSE)</f>
        <v>45036</v>
      </c>
      <c r="E12693" s="2" t="str">
        <f>VLOOKUP(C12693,属性!A:E,4,FALSE)</f>
        <v>是</v>
      </c>
      <c r="F12693" t="s">
        <v>21010</v>
      </c>
      <c r="G12693" t="s">
        <v>21011</v>
      </c>
      <c r="H12693" s="2">
        <v>45058</v>
      </c>
      <c r="I12693" t="s">
        <v>1645</v>
      </c>
      <c r="J12693" s="2">
        <v>46098</v>
      </c>
    </row>
    <row r="12694" spans="1:10">
      <c r="A12694">
        <v>12944</v>
      </c>
      <c r="B12694" t="str">
        <f>VLOOKUP(C12694,属性!A:E,2,FALSE)</f>
        <v>古茗</v>
      </c>
      <c r="C12694" t="s">
        <v>16490</v>
      </c>
      <c r="D12694" s="2">
        <f>VLOOKUP(C12694,属性!A:E,3,FALSE)</f>
        <v>45036</v>
      </c>
      <c r="E12694" s="2" t="str">
        <f>VLOOKUP(C12694,属性!A:E,4,FALSE)</f>
        <v>是</v>
      </c>
      <c r="F12694" t="s">
        <v>21012</v>
      </c>
      <c r="G12694" t="s">
        <v>21013</v>
      </c>
      <c r="H12694" s="2">
        <v>45388</v>
      </c>
      <c r="I12694" t="s">
        <v>1645</v>
      </c>
      <c r="J12694" s="2">
        <v>46098</v>
      </c>
    </row>
    <row r="12695" spans="1:10">
      <c r="A12695">
        <v>12945</v>
      </c>
      <c r="B12695" t="str">
        <f>VLOOKUP(C12695,属性!A:E,2,FALSE)</f>
        <v>古茗</v>
      </c>
      <c r="C12695" t="s">
        <v>16490</v>
      </c>
      <c r="D12695" s="2">
        <f>VLOOKUP(C12695,属性!A:E,3,FALSE)</f>
        <v>45036</v>
      </c>
      <c r="E12695" s="2" t="str">
        <f>VLOOKUP(C12695,属性!A:E,4,FALSE)</f>
        <v>是</v>
      </c>
      <c r="F12695" t="s">
        <v>21014</v>
      </c>
      <c r="G12695" t="s">
        <v>21015</v>
      </c>
      <c r="H12695" s="2">
        <v>44822</v>
      </c>
      <c r="I12695" t="s">
        <v>1645</v>
      </c>
      <c r="J12695" s="2">
        <v>46098</v>
      </c>
    </row>
    <row r="12696" spans="1:10">
      <c r="A12696">
        <v>12946</v>
      </c>
      <c r="B12696" t="str">
        <f>VLOOKUP(C12696,属性!A:E,2,FALSE)</f>
        <v>古茗</v>
      </c>
      <c r="C12696" t="s">
        <v>16490</v>
      </c>
      <c r="D12696" s="2">
        <f>VLOOKUP(C12696,属性!A:E,3,FALSE)</f>
        <v>45036</v>
      </c>
      <c r="E12696" s="2" t="str">
        <f>VLOOKUP(C12696,属性!A:E,4,FALSE)</f>
        <v>是</v>
      </c>
      <c r="F12696" t="s">
        <v>21016</v>
      </c>
      <c r="G12696" t="s">
        <v>21017</v>
      </c>
      <c r="H12696" s="2">
        <v>44814</v>
      </c>
      <c r="I12696" t="s">
        <v>1645</v>
      </c>
      <c r="J12696" s="2">
        <v>46098</v>
      </c>
    </row>
    <row r="12697" spans="1:10">
      <c r="A12697">
        <v>12947</v>
      </c>
      <c r="B12697" t="str">
        <f>VLOOKUP(C12697,属性!A:E,2,FALSE)</f>
        <v>古茗</v>
      </c>
      <c r="C12697" t="s">
        <v>16490</v>
      </c>
      <c r="D12697" s="2">
        <f>VLOOKUP(C12697,属性!A:E,3,FALSE)</f>
        <v>45036</v>
      </c>
      <c r="E12697" s="2" t="str">
        <f>VLOOKUP(C12697,属性!A:E,4,FALSE)</f>
        <v>是</v>
      </c>
      <c r="F12697" t="s">
        <v>21018</v>
      </c>
      <c r="G12697" t="s">
        <v>21019</v>
      </c>
      <c r="H12697" s="2">
        <v>44814</v>
      </c>
      <c r="I12697" t="s">
        <v>1645</v>
      </c>
      <c r="J12697" s="2">
        <v>46098</v>
      </c>
    </row>
    <row r="12698" spans="1:10">
      <c r="A12698">
        <v>12948</v>
      </c>
      <c r="B12698" t="str">
        <f>VLOOKUP(C12698,属性!A:E,2,FALSE)</f>
        <v>古茗</v>
      </c>
      <c r="C12698" t="s">
        <v>16490</v>
      </c>
      <c r="D12698" s="2">
        <f>VLOOKUP(C12698,属性!A:E,3,FALSE)</f>
        <v>45036</v>
      </c>
      <c r="E12698" s="2" t="str">
        <f>VLOOKUP(C12698,属性!A:E,4,FALSE)</f>
        <v>是</v>
      </c>
      <c r="F12698" t="s">
        <v>163</v>
      </c>
      <c r="G12698" t="s">
        <v>21020</v>
      </c>
      <c r="H12698" s="2">
        <v>44812</v>
      </c>
      <c r="I12698" t="s">
        <v>1645</v>
      </c>
      <c r="J12698" s="2">
        <v>46098</v>
      </c>
    </row>
    <row r="12699" spans="1:10">
      <c r="A12699">
        <v>12949</v>
      </c>
      <c r="B12699" t="str">
        <f>VLOOKUP(C12699,属性!A:E,2,FALSE)</f>
        <v>古茗</v>
      </c>
      <c r="C12699" t="s">
        <v>16490</v>
      </c>
      <c r="D12699" s="2">
        <f>VLOOKUP(C12699,属性!A:E,3,FALSE)</f>
        <v>45036</v>
      </c>
      <c r="E12699" s="2" t="str">
        <f>VLOOKUP(C12699,属性!A:E,4,FALSE)</f>
        <v>是</v>
      </c>
      <c r="F12699" t="s">
        <v>21021</v>
      </c>
      <c r="G12699" t="s">
        <v>13221</v>
      </c>
      <c r="H12699" s="2">
        <v>44804</v>
      </c>
      <c r="I12699" t="s">
        <v>1645</v>
      </c>
      <c r="J12699" s="2">
        <v>46098</v>
      </c>
    </row>
    <row r="12700" spans="1:10">
      <c r="A12700">
        <v>12950</v>
      </c>
      <c r="B12700" t="str">
        <f>VLOOKUP(C12700,属性!A:E,2,FALSE)</f>
        <v>古茗</v>
      </c>
      <c r="C12700" t="s">
        <v>16490</v>
      </c>
      <c r="D12700" s="2">
        <f>VLOOKUP(C12700,属性!A:E,3,FALSE)</f>
        <v>45036</v>
      </c>
      <c r="E12700" s="2" t="str">
        <f>VLOOKUP(C12700,属性!A:E,4,FALSE)</f>
        <v>是</v>
      </c>
      <c r="F12700" t="s">
        <v>21022</v>
      </c>
      <c r="G12700" t="s">
        <v>21023</v>
      </c>
      <c r="H12700" s="2">
        <v>44803</v>
      </c>
      <c r="I12700" t="s">
        <v>1645</v>
      </c>
      <c r="J12700" s="2">
        <v>46098</v>
      </c>
    </row>
    <row r="12701" spans="1:10">
      <c r="A12701">
        <v>12951</v>
      </c>
      <c r="B12701" t="str">
        <f>VLOOKUP(C12701,属性!A:E,2,FALSE)</f>
        <v>古茗</v>
      </c>
      <c r="C12701" t="s">
        <v>16490</v>
      </c>
      <c r="D12701" s="2">
        <f>VLOOKUP(C12701,属性!A:E,3,FALSE)</f>
        <v>45036</v>
      </c>
      <c r="E12701" s="2" t="str">
        <f>VLOOKUP(C12701,属性!A:E,4,FALSE)</f>
        <v>是</v>
      </c>
      <c r="F12701" t="s">
        <v>21024</v>
      </c>
      <c r="G12701" t="s">
        <v>21025</v>
      </c>
      <c r="H12701" s="2">
        <v>44797</v>
      </c>
      <c r="I12701" t="s">
        <v>1645</v>
      </c>
      <c r="J12701" s="2">
        <v>46098</v>
      </c>
    </row>
    <row r="12702" spans="1:10">
      <c r="A12702">
        <v>12952</v>
      </c>
      <c r="B12702" t="str">
        <f>VLOOKUP(C12702,属性!A:E,2,FALSE)</f>
        <v>古茗</v>
      </c>
      <c r="C12702" t="s">
        <v>16490</v>
      </c>
      <c r="D12702" s="2">
        <f>VLOOKUP(C12702,属性!A:E,3,FALSE)</f>
        <v>45036</v>
      </c>
      <c r="E12702" s="2" t="str">
        <f>VLOOKUP(C12702,属性!A:E,4,FALSE)</f>
        <v>是</v>
      </c>
      <c r="F12702" t="s">
        <v>21026</v>
      </c>
      <c r="G12702" t="s">
        <v>8113</v>
      </c>
      <c r="H12702" s="2">
        <v>44787</v>
      </c>
      <c r="I12702" t="s">
        <v>1645</v>
      </c>
      <c r="J12702" s="2">
        <v>46098</v>
      </c>
    </row>
    <row r="12703" spans="1:10">
      <c r="A12703">
        <v>12953</v>
      </c>
      <c r="B12703" t="str">
        <f>VLOOKUP(C12703,属性!A:E,2,FALSE)</f>
        <v>古茗</v>
      </c>
      <c r="C12703" t="s">
        <v>16490</v>
      </c>
      <c r="D12703" s="2">
        <f>VLOOKUP(C12703,属性!A:E,3,FALSE)</f>
        <v>45036</v>
      </c>
      <c r="E12703" s="2" t="str">
        <f>VLOOKUP(C12703,属性!A:E,4,FALSE)</f>
        <v>是</v>
      </c>
      <c r="F12703" t="s">
        <v>21027</v>
      </c>
      <c r="G12703" t="s">
        <v>21028</v>
      </c>
      <c r="H12703" s="2">
        <v>44787</v>
      </c>
      <c r="I12703" t="s">
        <v>1645</v>
      </c>
      <c r="J12703" s="2">
        <v>46098</v>
      </c>
    </row>
    <row r="12704" spans="1:10">
      <c r="A12704">
        <v>12954</v>
      </c>
      <c r="B12704" t="str">
        <f>VLOOKUP(C12704,属性!A:E,2,FALSE)</f>
        <v>古茗</v>
      </c>
      <c r="C12704" t="s">
        <v>16490</v>
      </c>
      <c r="D12704" s="2">
        <f>VLOOKUP(C12704,属性!A:E,3,FALSE)</f>
        <v>45036</v>
      </c>
      <c r="E12704" s="2" t="str">
        <f>VLOOKUP(C12704,属性!A:E,4,FALSE)</f>
        <v>是</v>
      </c>
      <c r="F12704" t="s">
        <v>21029</v>
      </c>
      <c r="G12704" t="s">
        <v>21030</v>
      </c>
      <c r="H12704" s="2">
        <v>44782</v>
      </c>
      <c r="I12704" t="s">
        <v>1645</v>
      </c>
      <c r="J12704" s="2">
        <v>46098</v>
      </c>
    </row>
    <row r="12705" spans="1:10">
      <c r="A12705">
        <v>12955</v>
      </c>
      <c r="B12705" t="str">
        <f>VLOOKUP(C12705,属性!A:E,2,FALSE)</f>
        <v>古茗</v>
      </c>
      <c r="C12705" t="s">
        <v>16490</v>
      </c>
      <c r="D12705" s="2">
        <f>VLOOKUP(C12705,属性!A:E,3,FALSE)</f>
        <v>45036</v>
      </c>
      <c r="E12705" s="2" t="str">
        <f>VLOOKUP(C12705,属性!A:E,4,FALSE)</f>
        <v>是</v>
      </c>
      <c r="F12705" t="s">
        <v>21031</v>
      </c>
      <c r="G12705" t="s">
        <v>21032</v>
      </c>
      <c r="H12705" s="2">
        <v>44777</v>
      </c>
      <c r="I12705" t="s">
        <v>1645</v>
      </c>
      <c r="J12705" s="2">
        <v>46098</v>
      </c>
    </row>
    <row r="12706" spans="1:10">
      <c r="A12706">
        <v>12956</v>
      </c>
      <c r="B12706" t="str">
        <f>VLOOKUP(C12706,属性!A:E,2,FALSE)</f>
        <v>古茗</v>
      </c>
      <c r="C12706" t="s">
        <v>16490</v>
      </c>
      <c r="D12706" s="2">
        <f>VLOOKUP(C12706,属性!A:E,3,FALSE)</f>
        <v>45036</v>
      </c>
      <c r="E12706" s="2" t="str">
        <f>VLOOKUP(C12706,属性!A:E,4,FALSE)</f>
        <v>是</v>
      </c>
      <c r="F12706" t="s">
        <v>21033</v>
      </c>
      <c r="G12706" t="s">
        <v>21034</v>
      </c>
      <c r="H12706" s="2">
        <v>44769</v>
      </c>
      <c r="I12706" t="s">
        <v>1645</v>
      </c>
      <c r="J12706" s="2">
        <v>46098</v>
      </c>
    </row>
    <row r="12707" spans="1:10">
      <c r="A12707">
        <v>12957</v>
      </c>
      <c r="B12707" t="str">
        <f>VLOOKUP(C12707,属性!A:E,2,FALSE)</f>
        <v>古茗</v>
      </c>
      <c r="C12707" t="s">
        <v>16490</v>
      </c>
      <c r="D12707" s="2">
        <f>VLOOKUP(C12707,属性!A:E,3,FALSE)</f>
        <v>45036</v>
      </c>
      <c r="E12707" s="2" t="str">
        <f>VLOOKUP(C12707,属性!A:E,4,FALSE)</f>
        <v>是</v>
      </c>
      <c r="F12707" t="s">
        <v>21035</v>
      </c>
      <c r="G12707" t="s">
        <v>21036</v>
      </c>
      <c r="H12707" s="2">
        <v>44768</v>
      </c>
      <c r="I12707" t="s">
        <v>1645</v>
      </c>
      <c r="J12707" s="2">
        <v>46098</v>
      </c>
    </row>
    <row r="12708" spans="1:10">
      <c r="A12708">
        <v>12958</v>
      </c>
      <c r="B12708" t="str">
        <f>VLOOKUP(C12708,属性!A:E,2,FALSE)</f>
        <v>古茗</v>
      </c>
      <c r="C12708" t="s">
        <v>16490</v>
      </c>
      <c r="D12708" s="2">
        <f>VLOOKUP(C12708,属性!A:E,3,FALSE)</f>
        <v>45036</v>
      </c>
      <c r="E12708" s="2" t="str">
        <f>VLOOKUP(C12708,属性!A:E,4,FALSE)</f>
        <v>是</v>
      </c>
      <c r="F12708" t="s">
        <v>21037</v>
      </c>
      <c r="G12708" t="s">
        <v>21038</v>
      </c>
      <c r="H12708" s="2">
        <v>44760</v>
      </c>
      <c r="I12708" t="s">
        <v>1645</v>
      </c>
      <c r="J12708" s="2">
        <v>46098</v>
      </c>
    </row>
    <row r="12709" spans="1:10">
      <c r="A12709">
        <v>12959</v>
      </c>
      <c r="B12709" t="str">
        <f>VLOOKUP(C12709,属性!A:E,2,FALSE)</f>
        <v>古茗</v>
      </c>
      <c r="C12709" t="s">
        <v>16490</v>
      </c>
      <c r="D12709" s="2">
        <f>VLOOKUP(C12709,属性!A:E,3,FALSE)</f>
        <v>45036</v>
      </c>
      <c r="E12709" s="2" t="str">
        <f>VLOOKUP(C12709,属性!A:E,4,FALSE)</f>
        <v>是</v>
      </c>
      <c r="F12709" t="s">
        <v>21039</v>
      </c>
      <c r="G12709" t="s">
        <v>21040</v>
      </c>
      <c r="H12709" s="2">
        <v>44759</v>
      </c>
      <c r="I12709" t="s">
        <v>1645</v>
      </c>
      <c r="J12709" s="2">
        <v>46098</v>
      </c>
    </row>
    <row r="12710" spans="1:10">
      <c r="A12710">
        <v>12960</v>
      </c>
      <c r="B12710" t="str">
        <f>VLOOKUP(C12710,属性!A:E,2,FALSE)</f>
        <v>古茗</v>
      </c>
      <c r="C12710" t="s">
        <v>16490</v>
      </c>
      <c r="D12710" s="2">
        <f>VLOOKUP(C12710,属性!A:E,3,FALSE)</f>
        <v>45036</v>
      </c>
      <c r="E12710" s="2" t="str">
        <f>VLOOKUP(C12710,属性!A:E,4,FALSE)</f>
        <v>是</v>
      </c>
      <c r="F12710" t="s">
        <v>21041</v>
      </c>
      <c r="G12710" t="s">
        <v>21042</v>
      </c>
      <c r="H12710" s="2">
        <v>44759</v>
      </c>
      <c r="I12710" t="s">
        <v>1645</v>
      </c>
      <c r="J12710" s="2">
        <v>46098</v>
      </c>
    </row>
    <row r="12711" spans="1:10">
      <c r="A12711">
        <v>12961</v>
      </c>
      <c r="B12711" t="str">
        <f>VLOOKUP(C12711,属性!A:E,2,FALSE)</f>
        <v>古茗</v>
      </c>
      <c r="C12711" t="s">
        <v>16490</v>
      </c>
      <c r="D12711" s="2">
        <f>VLOOKUP(C12711,属性!A:E,3,FALSE)</f>
        <v>45036</v>
      </c>
      <c r="E12711" s="2" t="str">
        <f>VLOOKUP(C12711,属性!A:E,4,FALSE)</f>
        <v>是</v>
      </c>
      <c r="F12711" t="s">
        <v>21043</v>
      </c>
      <c r="G12711" t="s">
        <v>21044</v>
      </c>
      <c r="H12711" s="2">
        <v>44756</v>
      </c>
      <c r="I12711" t="s">
        <v>1645</v>
      </c>
      <c r="J12711" s="2">
        <v>46098</v>
      </c>
    </row>
    <row r="12712" spans="1:10">
      <c r="A12712">
        <v>12962</v>
      </c>
      <c r="B12712" t="str">
        <f>VLOOKUP(C12712,属性!A:E,2,FALSE)</f>
        <v>古茗</v>
      </c>
      <c r="C12712" t="s">
        <v>16490</v>
      </c>
      <c r="D12712" s="2">
        <f>VLOOKUP(C12712,属性!A:E,3,FALSE)</f>
        <v>45036</v>
      </c>
      <c r="E12712" s="2" t="str">
        <f>VLOOKUP(C12712,属性!A:E,4,FALSE)</f>
        <v>是</v>
      </c>
      <c r="F12712" t="s">
        <v>21045</v>
      </c>
      <c r="G12712" t="s">
        <v>21046</v>
      </c>
      <c r="H12712" s="2">
        <v>44754</v>
      </c>
      <c r="I12712" t="s">
        <v>1645</v>
      </c>
      <c r="J12712" s="2">
        <v>46098</v>
      </c>
    </row>
    <row r="12713" spans="1:10">
      <c r="A12713">
        <v>12963</v>
      </c>
      <c r="B12713" t="str">
        <f>VLOOKUP(C12713,属性!A:E,2,FALSE)</f>
        <v>古茗</v>
      </c>
      <c r="C12713" t="s">
        <v>16490</v>
      </c>
      <c r="D12713" s="2">
        <f>VLOOKUP(C12713,属性!A:E,3,FALSE)</f>
        <v>45036</v>
      </c>
      <c r="E12713" s="2" t="str">
        <f>VLOOKUP(C12713,属性!A:E,4,FALSE)</f>
        <v>是</v>
      </c>
      <c r="F12713" t="s">
        <v>21047</v>
      </c>
      <c r="G12713" t="s">
        <v>21048</v>
      </c>
      <c r="H12713" s="2">
        <v>44753</v>
      </c>
      <c r="I12713" t="s">
        <v>1645</v>
      </c>
      <c r="J12713" s="2">
        <v>46098</v>
      </c>
    </row>
    <row r="12714" spans="1:10">
      <c r="A12714">
        <v>12964</v>
      </c>
      <c r="B12714" t="str">
        <f>VLOOKUP(C12714,属性!A:E,2,FALSE)</f>
        <v>古茗</v>
      </c>
      <c r="C12714" t="s">
        <v>16490</v>
      </c>
      <c r="D12714" s="2">
        <f>VLOOKUP(C12714,属性!A:E,3,FALSE)</f>
        <v>45036</v>
      </c>
      <c r="E12714" s="2" t="str">
        <f>VLOOKUP(C12714,属性!A:E,4,FALSE)</f>
        <v>是</v>
      </c>
      <c r="F12714" t="s">
        <v>21049</v>
      </c>
      <c r="G12714" t="s">
        <v>21050</v>
      </c>
      <c r="H12714" s="2">
        <v>44744</v>
      </c>
      <c r="I12714" t="s">
        <v>1645</v>
      </c>
      <c r="J12714" s="2">
        <v>46098</v>
      </c>
    </row>
    <row r="12715" spans="1:10">
      <c r="A12715">
        <v>12965</v>
      </c>
      <c r="B12715" t="str">
        <f>VLOOKUP(C12715,属性!A:E,2,FALSE)</f>
        <v>古茗</v>
      </c>
      <c r="C12715" t="s">
        <v>16490</v>
      </c>
      <c r="D12715" s="2">
        <f>VLOOKUP(C12715,属性!A:E,3,FALSE)</f>
        <v>45036</v>
      </c>
      <c r="E12715" s="2" t="str">
        <f>VLOOKUP(C12715,属性!A:E,4,FALSE)</f>
        <v>是</v>
      </c>
      <c r="F12715" t="s">
        <v>21051</v>
      </c>
      <c r="G12715" t="s">
        <v>21052</v>
      </c>
      <c r="H12715" s="2">
        <v>44742</v>
      </c>
      <c r="I12715" t="s">
        <v>1645</v>
      </c>
      <c r="J12715" s="2">
        <v>46098</v>
      </c>
    </row>
    <row r="12716" spans="1:10">
      <c r="A12716">
        <v>12966</v>
      </c>
      <c r="B12716" t="str">
        <f>VLOOKUP(C12716,属性!A:E,2,FALSE)</f>
        <v>古茗</v>
      </c>
      <c r="C12716" t="s">
        <v>16490</v>
      </c>
      <c r="D12716" s="2">
        <f>VLOOKUP(C12716,属性!A:E,3,FALSE)</f>
        <v>45036</v>
      </c>
      <c r="E12716" s="2" t="str">
        <f>VLOOKUP(C12716,属性!A:E,4,FALSE)</f>
        <v>是</v>
      </c>
      <c r="F12716" t="s">
        <v>21053</v>
      </c>
      <c r="G12716" t="s">
        <v>21054</v>
      </c>
      <c r="H12716" s="2">
        <v>44742</v>
      </c>
      <c r="I12716" t="s">
        <v>1645</v>
      </c>
      <c r="J12716" s="2">
        <v>46098</v>
      </c>
    </row>
    <row r="12717" spans="1:10">
      <c r="A12717">
        <v>12967</v>
      </c>
      <c r="B12717" t="str">
        <f>VLOOKUP(C12717,属性!A:E,2,FALSE)</f>
        <v>古茗</v>
      </c>
      <c r="C12717" t="s">
        <v>16490</v>
      </c>
      <c r="D12717" s="2">
        <f>VLOOKUP(C12717,属性!A:E,3,FALSE)</f>
        <v>45036</v>
      </c>
      <c r="E12717" s="2" t="str">
        <f>VLOOKUP(C12717,属性!A:E,4,FALSE)</f>
        <v>是</v>
      </c>
      <c r="F12717" t="s">
        <v>163</v>
      </c>
      <c r="G12717" t="s">
        <v>21055</v>
      </c>
      <c r="H12717" s="2">
        <v>44740</v>
      </c>
      <c r="I12717" t="s">
        <v>1645</v>
      </c>
      <c r="J12717" s="2">
        <v>46098</v>
      </c>
    </row>
    <row r="12718" spans="1:10">
      <c r="A12718">
        <v>12968</v>
      </c>
      <c r="B12718" t="str">
        <f>VLOOKUP(C12718,属性!A:E,2,FALSE)</f>
        <v>古茗</v>
      </c>
      <c r="C12718" t="s">
        <v>16490</v>
      </c>
      <c r="D12718" s="2">
        <f>VLOOKUP(C12718,属性!A:E,3,FALSE)</f>
        <v>45036</v>
      </c>
      <c r="E12718" s="2" t="str">
        <f>VLOOKUP(C12718,属性!A:E,4,FALSE)</f>
        <v>是</v>
      </c>
      <c r="F12718" t="s">
        <v>638</v>
      </c>
      <c r="G12718" t="s">
        <v>21056</v>
      </c>
      <c r="H12718" s="2">
        <v>44738</v>
      </c>
      <c r="I12718" t="s">
        <v>1645</v>
      </c>
      <c r="J12718" s="2">
        <v>46098</v>
      </c>
    </row>
    <row r="12719" spans="1:10">
      <c r="A12719">
        <v>12969</v>
      </c>
      <c r="B12719" t="str">
        <f>VLOOKUP(C12719,属性!A:E,2,FALSE)</f>
        <v>古茗</v>
      </c>
      <c r="C12719" t="s">
        <v>16490</v>
      </c>
      <c r="D12719" s="2">
        <f>VLOOKUP(C12719,属性!A:E,3,FALSE)</f>
        <v>45036</v>
      </c>
      <c r="E12719" s="2" t="str">
        <f>VLOOKUP(C12719,属性!A:E,4,FALSE)</f>
        <v>是</v>
      </c>
      <c r="F12719" t="s">
        <v>21057</v>
      </c>
      <c r="G12719" t="s">
        <v>2904</v>
      </c>
      <c r="H12719" s="2">
        <v>44737</v>
      </c>
      <c r="I12719" t="s">
        <v>1645</v>
      </c>
      <c r="J12719" s="2">
        <v>46098</v>
      </c>
    </row>
    <row r="12720" spans="1:10">
      <c r="A12720">
        <v>12970</v>
      </c>
      <c r="B12720" t="str">
        <f>VLOOKUP(C12720,属性!A:E,2,FALSE)</f>
        <v>古茗</v>
      </c>
      <c r="C12720" t="s">
        <v>16490</v>
      </c>
      <c r="D12720" s="2">
        <f>VLOOKUP(C12720,属性!A:E,3,FALSE)</f>
        <v>45036</v>
      </c>
      <c r="E12720" s="2" t="str">
        <f>VLOOKUP(C12720,属性!A:E,4,FALSE)</f>
        <v>是</v>
      </c>
      <c r="F12720" t="s">
        <v>16963</v>
      </c>
      <c r="G12720" t="s">
        <v>21058</v>
      </c>
      <c r="H12720" s="2">
        <v>44735</v>
      </c>
      <c r="I12720" t="s">
        <v>1645</v>
      </c>
      <c r="J12720" s="2">
        <v>46098</v>
      </c>
    </row>
    <row r="12721" spans="1:10">
      <c r="A12721">
        <v>12971</v>
      </c>
      <c r="B12721" t="str">
        <f>VLOOKUP(C12721,属性!A:E,2,FALSE)</f>
        <v>古茗</v>
      </c>
      <c r="C12721" t="s">
        <v>16490</v>
      </c>
      <c r="D12721" s="2">
        <f>VLOOKUP(C12721,属性!A:E,3,FALSE)</f>
        <v>45036</v>
      </c>
      <c r="E12721" s="2" t="str">
        <f>VLOOKUP(C12721,属性!A:E,4,FALSE)</f>
        <v>是</v>
      </c>
      <c r="F12721" t="s">
        <v>11522</v>
      </c>
      <c r="G12721" t="s">
        <v>80</v>
      </c>
      <c r="H12721" s="2">
        <v>44735</v>
      </c>
      <c r="I12721" t="s">
        <v>1645</v>
      </c>
      <c r="J12721" s="2">
        <v>46098</v>
      </c>
    </row>
    <row r="12722" spans="1:10">
      <c r="A12722">
        <v>12972</v>
      </c>
      <c r="B12722" t="str">
        <f>VLOOKUP(C12722,属性!A:E,2,FALSE)</f>
        <v>古茗</v>
      </c>
      <c r="C12722" t="s">
        <v>16490</v>
      </c>
      <c r="D12722" s="2">
        <f>VLOOKUP(C12722,属性!A:E,3,FALSE)</f>
        <v>45036</v>
      </c>
      <c r="E12722" s="2" t="str">
        <f>VLOOKUP(C12722,属性!A:E,4,FALSE)</f>
        <v>是</v>
      </c>
      <c r="F12722" t="s">
        <v>21059</v>
      </c>
      <c r="G12722" t="s">
        <v>21060</v>
      </c>
      <c r="H12722" s="2">
        <v>44734</v>
      </c>
      <c r="I12722" t="s">
        <v>1645</v>
      </c>
      <c r="J12722" s="2">
        <v>46098</v>
      </c>
    </row>
    <row r="12723" spans="1:10">
      <c r="A12723">
        <v>12973</v>
      </c>
      <c r="B12723" t="str">
        <f>VLOOKUP(C12723,属性!A:E,2,FALSE)</f>
        <v>古茗</v>
      </c>
      <c r="C12723" t="s">
        <v>16490</v>
      </c>
      <c r="D12723" s="2">
        <f>VLOOKUP(C12723,属性!A:E,3,FALSE)</f>
        <v>45036</v>
      </c>
      <c r="E12723" s="2" t="str">
        <f>VLOOKUP(C12723,属性!A:E,4,FALSE)</f>
        <v>是</v>
      </c>
      <c r="F12723" t="s">
        <v>21061</v>
      </c>
      <c r="G12723" t="s">
        <v>21062</v>
      </c>
      <c r="H12723" s="2">
        <v>44731</v>
      </c>
      <c r="I12723" t="s">
        <v>1645</v>
      </c>
      <c r="J12723" s="2">
        <v>46098</v>
      </c>
    </row>
    <row r="12724" spans="1:10">
      <c r="A12724">
        <v>12974</v>
      </c>
      <c r="B12724" t="str">
        <f>VLOOKUP(C12724,属性!A:E,2,FALSE)</f>
        <v>古茗</v>
      </c>
      <c r="C12724" t="s">
        <v>16490</v>
      </c>
      <c r="D12724" s="2">
        <f>VLOOKUP(C12724,属性!A:E,3,FALSE)</f>
        <v>45036</v>
      </c>
      <c r="E12724" s="2" t="str">
        <f>VLOOKUP(C12724,属性!A:E,4,FALSE)</f>
        <v>是</v>
      </c>
      <c r="F12724" t="s">
        <v>21063</v>
      </c>
      <c r="G12724" t="s">
        <v>21064</v>
      </c>
      <c r="H12724" s="2">
        <v>44730</v>
      </c>
      <c r="I12724" t="s">
        <v>1645</v>
      </c>
      <c r="J12724" s="2">
        <v>46098</v>
      </c>
    </row>
    <row r="12725" spans="1:10">
      <c r="A12725">
        <v>12975</v>
      </c>
      <c r="B12725" t="str">
        <f>VLOOKUP(C12725,属性!A:E,2,FALSE)</f>
        <v>古茗</v>
      </c>
      <c r="C12725" t="s">
        <v>16490</v>
      </c>
      <c r="D12725" s="2">
        <f>VLOOKUP(C12725,属性!A:E,3,FALSE)</f>
        <v>45036</v>
      </c>
      <c r="E12725" s="2" t="str">
        <f>VLOOKUP(C12725,属性!A:E,4,FALSE)</f>
        <v>是</v>
      </c>
      <c r="F12725" t="s">
        <v>21065</v>
      </c>
      <c r="G12725" t="s">
        <v>176</v>
      </c>
      <c r="H12725" s="2">
        <v>44728</v>
      </c>
      <c r="I12725" t="s">
        <v>1645</v>
      </c>
      <c r="J12725" s="2">
        <v>46098</v>
      </c>
    </row>
    <row r="12726" spans="1:10">
      <c r="A12726">
        <v>12976</v>
      </c>
      <c r="B12726" t="str">
        <f>VLOOKUP(C12726,属性!A:E,2,FALSE)</f>
        <v>古茗</v>
      </c>
      <c r="C12726" t="s">
        <v>16490</v>
      </c>
      <c r="D12726" s="2">
        <f>VLOOKUP(C12726,属性!A:E,3,FALSE)</f>
        <v>45036</v>
      </c>
      <c r="E12726" s="2" t="str">
        <f>VLOOKUP(C12726,属性!A:E,4,FALSE)</f>
        <v>是</v>
      </c>
      <c r="F12726" t="s">
        <v>21066</v>
      </c>
      <c r="G12726" t="s">
        <v>21067</v>
      </c>
      <c r="H12726" s="2">
        <v>44726</v>
      </c>
      <c r="I12726" t="s">
        <v>1645</v>
      </c>
      <c r="J12726" s="2">
        <v>46098</v>
      </c>
    </row>
    <row r="12727" spans="1:10">
      <c r="A12727">
        <v>12977</v>
      </c>
      <c r="B12727" t="str">
        <f>VLOOKUP(C12727,属性!A:E,2,FALSE)</f>
        <v>古茗</v>
      </c>
      <c r="C12727" t="s">
        <v>16490</v>
      </c>
      <c r="D12727" s="2">
        <f>VLOOKUP(C12727,属性!A:E,3,FALSE)</f>
        <v>45036</v>
      </c>
      <c r="E12727" s="2" t="str">
        <f>VLOOKUP(C12727,属性!A:E,4,FALSE)</f>
        <v>是</v>
      </c>
      <c r="F12727" t="s">
        <v>21068</v>
      </c>
      <c r="G12727" t="s">
        <v>21069</v>
      </c>
      <c r="H12727" s="2">
        <v>44726</v>
      </c>
      <c r="I12727" t="s">
        <v>1645</v>
      </c>
      <c r="J12727" s="2">
        <v>46098</v>
      </c>
    </row>
    <row r="12728" spans="1:10">
      <c r="A12728">
        <v>12978</v>
      </c>
      <c r="B12728" t="str">
        <f>VLOOKUP(C12728,属性!A:E,2,FALSE)</f>
        <v>古茗</v>
      </c>
      <c r="C12728" t="s">
        <v>16490</v>
      </c>
      <c r="D12728" s="2">
        <f>VLOOKUP(C12728,属性!A:E,3,FALSE)</f>
        <v>45036</v>
      </c>
      <c r="E12728" s="2" t="str">
        <f>VLOOKUP(C12728,属性!A:E,4,FALSE)</f>
        <v>是</v>
      </c>
      <c r="F12728" t="s">
        <v>21070</v>
      </c>
      <c r="G12728" t="s">
        <v>21071</v>
      </c>
      <c r="H12728" s="2">
        <v>44722</v>
      </c>
      <c r="I12728" t="s">
        <v>1645</v>
      </c>
      <c r="J12728" s="2">
        <v>46098</v>
      </c>
    </row>
    <row r="12729" spans="1:10">
      <c r="A12729">
        <v>12979</v>
      </c>
      <c r="B12729" t="str">
        <f>VLOOKUP(C12729,属性!A:E,2,FALSE)</f>
        <v>古茗</v>
      </c>
      <c r="C12729" t="s">
        <v>16490</v>
      </c>
      <c r="D12729" s="2">
        <f>VLOOKUP(C12729,属性!A:E,3,FALSE)</f>
        <v>45036</v>
      </c>
      <c r="E12729" s="2" t="str">
        <f>VLOOKUP(C12729,属性!A:E,4,FALSE)</f>
        <v>是</v>
      </c>
      <c r="F12729" t="s">
        <v>21072</v>
      </c>
      <c r="G12729" t="s">
        <v>7954</v>
      </c>
      <c r="H12729" s="2">
        <v>44721</v>
      </c>
      <c r="I12729" t="s">
        <v>1645</v>
      </c>
      <c r="J12729" s="2">
        <v>46098</v>
      </c>
    </row>
    <row r="12730" spans="1:10">
      <c r="A12730">
        <v>12980</v>
      </c>
      <c r="B12730" t="str">
        <f>VLOOKUP(C12730,属性!A:E,2,FALSE)</f>
        <v>古茗</v>
      </c>
      <c r="C12730" t="s">
        <v>16490</v>
      </c>
      <c r="D12730" s="2">
        <f>VLOOKUP(C12730,属性!A:E,3,FALSE)</f>
        <v>45036</v>
      </c>
      <c r="E12730" s="2" t="str">
        <f>VLOOKUP(C12730,属性!A:E,4,FALSE)</f>
        <v>是</v>
      </c>
      <c r="F12730" t="s">
        <v>21073</v>
      </c>
      <c r="G12730" t="s">
        <v>21074</v>
      </c>
      <c r="H12730" s="2">
        <v>44721</v>
      </c>
      <c r="I12730" t="s">
        <v>1645</v>
      </c>
      <c r="J12730" s="2">
        <v>46098</v>
      </c>
    </row>
    <row r="12731" spans="1:10">
      <c r="A12731">
        <v>12981</v>
      </c>
      <c r="B12731" t="str">
        <f>VLOOKUP(C12731,属性!A:E,2,FALSE)</f>
        <v>古茗</v>
      </c>
      <c r="C12731" t="s">
        <v>16490</v>
      </c>
      <c r="D12731" s="2">
        <f>VLOOKUP(C12731,属性!A:E,3,FALSE)</f>
        <v>45036</v>
      </c>
      <c r="E12731" s="2" t="str">
        <f>VLOOKUP(C12731,属性!A:E,4,FALSE)</f>
        <v>是</v>
      </c>
      <c r="F12731" t="s">
        <v>21075</v>
      </c>
      <c r="G12731" t="s">
        <v>21076</v>
      </c>
      <c r="H12731" s="2">
        <v>44721</v>
      </c>
      <c r="I12731" t="s">
        <v>1645</v>
      </c>
      <c r="J12731" s="2">
        <v>46098</v>
      </c>
    </row>
    <row r="12732" spans="1:10">
      <c r="A12732">
        <v>12982</v>
      </c>
      <c r="B12732" t="str">
        <f>VLOOKUP(C12732,属性!A:E,2,FALSE)</f>
        <v>古茗</v>
      </c>
      <c r="C12732" t="s">
        <v>16490</v>
      </c>
      <c r="D12732" s="2">
        <f>VLOOKUP(C12732,属性!A:E,3,FALSE)</f>
        <v>45036</v>
      </c>
      <c r="E12732" s="2" t="str">
        <f>VLOOKUP(C12732,属性!A:E,4,FALSE)</f>
        <v>是</v>
      </c>
      <c r="F12732" t="s">
        <v>21077</v>
      </c>
      <c r="G12732" t="s">
        <v>21078</v>
      </c>
      <c r="H12732" s="2">
        <v>44720</v>
      </c>
      <c r="I12732" t="s">
        <v>1645</v>
      </c>
      <c r="J12732" s="2">
        <v>46098</v>
      </c>
    </row>
    <row r="12733" spans="1:10">
      <c r="A12733">
        <v>12983</v>
      </c>
      <c r="B12733" t="str">
        <f>VLOOKUP(C12733,属性!A:E,2,FALSE)</f>
        <v>古茗</v>
      </c>
      <c r="C12733" t="s">
        <v>16490</v>
      </c>
      <c r="D12733" s="2">
        <f>VLOOKUP(C12733,属性!A:E,3,FALSE)</f>
        <v>45036</v>
      </c>
      <c r="E12733" s="2" t="str">
        <f>VLOOKUP(C12733,属性!A:E,4,FALSE)</f>
        <v>是</v>
      </c>
      <c r="F12733" t="s">
        <v>21079</v>
      </c>
      <c r="G12733" t="s">
        <v>21080</v>
      </c>
      <c r="H12733" s="2">
        <v>44720</v>
      </c>
      <c r="I12733" t="s">
        <v>1645</v>
      </c>
      <c r="J12733" s="2">
        <v>46098</v>
      </c>
    </row>
    <row r="12734" spans="1:10">
      <c r="A12734">
        <v>12984</v>
      </c>
      <c r="B12734" t="str">
        <f>VLOOKUP(C12734,属性!A:E,2,FALSE)</f>
        <v>古茗</v>
      </c>
      <c r="C12734" t="s">
        <v>16490</v>
      </c>
      <c r="D12734" s="2">
        <f>VLOOKUP(C12734,属性!A:E,3,FALSE)</f>
        <v>45036</v>
      </c>
      <c r="E12734" s="2" t="str">
        <f>VLOOKUP(C12734,属性!A:E,4,FALSE)</f>
        <v>是</v>
      </c>
      <c r="F12734" t="s">
        <v>21081</v>
      </c>
      <c r="G12734" t="s">
        <v>21082</v>
      </c>
      <c r="H12734" s="2">
        <v>44720</v>
      </c>
      <c r="I12734" t="s">
        <v>1645</v>
      </c>
      <c r="J12734" s="2">
        <v>46098</v>
      </c>
    </row>
    <row r="12735" spans="1:10">
      <c r="A12735">
        <v>12985</v>
      </c>
      <c r="B12735" t="str">
        <f>VLOOKUP(C12735,属性!A:E,2,FALSE)</f>
        <v>古茗</v>
      </c>
      <c r="C12735" t="s">
        <v>16490</v>
      </c>
      <c r="D12735" s="2">
        <f>VLOOKUP(C12735,属性!A:E,3,FALSE)</f>
        <v>45036</v>
      </c>
      <c r="E12735" s="2" t="str">
        <f>VLOOKUP(C12735,属性!A:E,4,FALSE)</f>
        <v>是</v>
      </c>
      <c r="F12735" t="s">
        <v>21081</v>
      </c>
      <c r="G12735" t="s">
        <v>8047</v>
      </c>
      <c r="H12735" s="2">
        <v>44720</v>
      </c>
      <c r="I12735" t="s">
        <v>1645</v>
      </c>
      <c r="J12735" s="2">
        <v>46098</v>
      </c>
    </row>
    <row r="12736" spans="1:10">
      <c r="A12736">
        <v>12986</v>
      </c>
      <c r="B12736" t="str">
        <f>VLOOKUP(C12736,属性!A:E,2,FALSE)</f>
        <v>古茗</v>
      </c>
      <c r="C12736" t="s">
        <v>16490</v>
      </c>
      <c r="D12736" s="2">
        <f>VLOOKUP(C12736,属性!A:E,3,FALSE)</f>
        <v>45036</v>
      </c>
      <c r="E12736" s="2" t="str">
        <f>VLOOKUP(C12736,属性!A:E,4,FALSE)</f>
        <v>是</v>
      </c>
      <c r="F12736" t="s">
        <v>21083</v>
      </c>
      <c r="G12736" t="s">
        <v>21084</v>
      </c>
      <c r="H12736" s="2">
        <v>44720</v>
      </c>
      <c r="I12736" t="s">
        <v>1645</v>
      </c>
      <c r="J12736" s="2">
        <v>46098</v>
      </c>
    </row>
    <row r="12737" spans="1:10">
      <c r="A12737">
        <v>12987</v>
      </c>
      <c r="B12737" t="str">
        <f>VLOOKUP(C12737,属性!A:E,2,FALSE)</f>
        <v>古茗</v>
      </c>
      <c r="C12737" t="s">
        <v>16490</v>
      </c>
      <c r="D12737" s="2">
        <f>VLOOKUP(C12737,属性!A:E,3,FALSE)</f>
        <v>45036</v>
      </c>
      <c r="E12737" s="2" t="str">
        <f>VLOOKUP(C12737,属性!A:E,4,FALSE)</f>
        <v>是</v>
      </c>
      <c r="F12737" t="s">
        <v>21085</v>
      </c>
      <c r="G12737" t="s">
        <v>21086</v>
      </c>
      <c r="H12737" s="2">
        <v>44720</v>
      </c>
      <c r="I12737" t="s">
        <v>1645</v>
      </c>
      <c r="J12737" s="2">
        <v>46098</v>
      </c>
    </row>
    <row r="12738" spans="1:10">
      <c r="A12738">
        <v>12988</v>
      </c>
      <c r="B12738" t="str">
        <f>VLOOKUP(C12738,属性!A:E,2,FALSE)</f>
        <v>古茗</v>
      </c>
      <c r="C12738" t="s">
        <v>16490</v>
      </c>
      <c r="D12738" s="2">
        <f>VLOOKUP(C12738,属性!A:E,3,FALSE)</f>
        <v>45036</v>
      </c>
      <c r="E12738" s="2" t="str">
        <f>VLOOKUP(C12738,属性!A:E,4,FALSE)</f>
        <v>是</v>
      </c>
      <c r="F12738" t="s">
        <v>21087</v>
      </c>
      <c r="G12738" t="s">
        <v>21088</v>
      </c>
      <c r="H12738" s="2">
        <v>44720</v>
      </c>
      <c r="I12738" t="s">
        <v>1645</v>
      </c>
      <c r="J12738" s="2">
        <v>46098</v>
      </c>
    </row>
    <row r="12739" spans="1:10">
      <c r="A12739">
        <v>12989</v>
      </c>
      <c r="B12739" t="str">
        <f>VLOOKUP(C12739,属性!A:E,2,FALSE)</f>
        <v>古茗</v>
      </c>
      <c r="C12739" t="s">
        <v>16490</v>
      </c>
      <c r="D12739" s="2">
        <f>VLOOKUP(C12739,属性!A:E,3,FALSE)</f>
        <v>45036</v>
      </c>
      <c r="E12739" s="2" t="str">
        <f>VLOOKUP(C12739,属性!A:E,4,FALSE)</f>
        <v>是</v>
      </c>
      <c r="F12739" t="s">
        <v>21089</v>
      </c>
      <c r="G12739" t="s">
        <v>21090</v>
      </c>
      <c r="H12739" s="2">
        <v>44719</v>
      </c>
      <c r="I12739" t="s">
        <v>1645</v>
      </c>
      <c r="J12739" s="2">
        <v>46098</v>
      </c>
    </row>
    <row r="12740" spans="1:10">
      <c r="A12740">
        <v>12990</v>
      </c>
      <c r="B12740" t="str">
        <f>VLOOKUP(C12740,属性!A:E,2,FALSE)</f>
        <v>古茗</v>
      </c>
      <c r="C12740" t="s">
        <v>16490</v>
      </c>
      <c r="D12740" s="2">
        <f>VLOOKUP(C12740,属性!A:E,3,FALSE)</f>
        <v>45036</v>
      </c>
      <c r="E12740" s="2" t="str">
        <f>VLOOKUP(C12740,属性!A:E,4,FALSE)</f>
        <v>是</v>
      </c>
      <c r="F12740" t="s">
        <v>21091</v>
      </c>
      <c r="G12740" t="s">
        <v>8200</v>
      </c>
      <c r="H12740" s="2">
        <v>44719</v>
      </c>
      <c r="I12740" t="s">
        <v>1645</v>
      </c>
      <c r="J12740" s="2">
        <v>46098</v>
      </c>
    </row>
    <row r="12741" spans="1:10">
      <c r="A12741">
        <v>12991</v>
      </c>
      <c r="B12741" t="str">
        <f>VLOOKUP(C12741,属性!A:E,2,FALSE)</f>
        <v>古茗</v>
      </c>
      <c r="C12741" t="s">
        <v>16490</v>
      </c>
      <c r="D12741" s="2">
        <f>VLOOKUP(C12741,属性!A:E,3,FALSE)</f>
        <v>45036</v>
      </c>
      <c r="E12741" s="2" t="str">
        <f>VLOOKUP(C12741,属性!A:E,4,FALSE)</f>
        <v>是</v>
      </c>
      <c r="F12741" t="s">
        <v>21092</v>
      </c>
      <c r="G12741" t="s">
        <v>21093</v>
      </c>
      <c r="H12741" s="2">
        <v>44718</v>
      </c>
      <c r="I12741" t="s">
        <v>1645</v>
      </c>
      <c r="J12741" s="2">
        <v>46098</v>
      </c>
    </row>
    <row r="12742" spans="1:10">
      <c r="A12742">
        <v>12992</v>
      </c>
      <c r="B12742" t="str">
        <f>VLOOKUP(C12742,属性!A:E,2,FALSE)</f>
        <v>古茗</v>
      </c>
      <c r="C12742" t="s">
        <v>16490</v>
      </c>
      <c r="D12742" s="2">
        <f>VLOOKUP(C12742,属性!A:E,3,FALSE)</f>
        <v>45036</v>
      </c>
      <c r="E12742" s="2" t="str">
        <f>VLOOKUP(C12742,属性!A:E,4,FALSE)</f>
        <v>是</v>
      </c>
      <c r="F12742" t="s">
        <v>21094</v>
      </c>
      <c r="G12742" t="s">
        <v>21095</v>
      </c>
      <c r="H12742" s="2">
        <v>44718</v>
      </c>
      <c r="I12742" t="s">
        <v>1645</v>
      </c>
      <c r="J12742" s="2">
        <v>46098</v>
      </c>
    </row>
    <row r="12743" spans="1:10">
      <c r="A12743">
        <v>12993</v>
      </c>
      <c r="B12743" t="str">
        <f>VLOOKUP(C12743,属性!A:E,2,FALSE)</f>
        <v>古茗</v>
      </c>
      <c r="C12743" t="s">
        <v>16490</v>
      </c>
      <c r="D12743" s="2">
        <f>VLOOKUP(C12743,属性!A:E,3,FALSE)</f>
        <v>45036</v>
      </c>
      <c r="E12743" s="2" t="str">
        <f>VLOOKUP(C12743,属性!A:E,4,FALSE)</f>
        <v>是</v>
      </c>
      <c r="F12743" t="s">
        <v>21096</v>
      </c>
      <c r="G12743" t="s">
        <v>21097</v>
      </c>
      <c r="H12743" s="2">
        <v>44718</v>
      </c>
      <c r="I12743" t="s">
        <v>1645</v>
      </c>
      <c r="J12743" s="2">
        <v>46098</v>
      </c>
    </row>
    <row r="12744" spans="1:10">
      <c r="A12744">
        <v>12994</v>
      </c>
      <c r="B12744" t="str">
        <f>VLOOKUP(C12744,属性!A:E,2,FALSE)</f>
        <v>古茗</v>
      </c>
      <c r="C12744" t="s">
        <v>16490</v>
      </c>
      <c r="D12744" s="2">
        <f>VLOOKUP(C12744,属性!A:E,3,FALSE)</f>
        <v>45036</v>
      </c>
      <c r="E12744" s="2" t="str">
        <f>VLOOKUP(C12744,属性!A:E,4,FALSE)</f>
        <v>是</v>
      </c>
      <c r="F12744" t="s">
        <v>21098</v>
      </c>
      <c r="G12744" t="s">
        <v>8200</v>
      </c>
      <c r="H12744" s="2">
        <v>44718</v>
      </c>
      <c r="I12744" t="s">
        <v>1645</v>
      </c>
      <c r="J12744" s="2">
        <v>46098</v>
      </c>
    </row>
    <row r="12745" spans="1:10">
      <c r="A12745">
        <v>12995</v>
      </c>
      <c r="B12745" t="str">
        <f>VLOOKUP(C12745,属性!A:E,2,FALSE)</f>
        <v>古茗</v>
      </c>
      <c r="C12745" t="s">
        <v>16490</v>
      </c>
      <c r="D12745" s="2">
        <f>VLOOKUP(C12745,属性!A:E,3,FALSE)</f>
        <v>45036</v>
      </c>
      <c r="E12745" s="2" t="str">
        <f>VLOOKUP(C12745,属性!A:E,4,FALSE)</f>
        <v>是</v>
      </c>
      <c r="F12745" t="s">
        <v>21099</v>
      </c>
      <c r="G12745" t="s">
        <v>21100</v>
      </c>
      <c r="H12745" s="2">
        <v>44718</v>
      </c>
      <c r="I12745" t="s">
        <v>1645</v>
      </c>
      <c r="J12745" s="2">
        <v>46098</v>
      </c>
    </row>
    <row r="12746" spans="1:10">
      <c r="A12746">
        <v>12996</v>
      </c>
      <c r="B12746" t="str">
        <f>VLOOKUP(C12746,属性!A:E,2,FALSE)</f>
        <v>古茗</v>
      </c>
      <c r="C12746" t="s">
        <v>16490</v>
      </c>
      <c r="D12746" s="2">
        <f>VLOOKUP(C12746,属性!A:E,3,FALSE)</f>
        <v>45036</v>
      </c>
      <c r="E12746" s="2" t="str">
        <f>VLOOKUP(C12746,属性!A:E,4,FALSE)</f>
        <v>是</v>
      </c>
      <c r="F12746" t="s">
        <v>21101</v>
      </c>
      <c r="G12746" t="s">
        <v>21102</v>
      </c>
      <c r="H12746" s="2">
        <v>44718</v>
      </c>
      <c r="I12746" t="s">
        <v>1645</v>
      </c>
      <c r="J12746" s="2">
        <v>46098</v>
      </c>
    </row>
    <row r="12747" spans="1:10">
      <c r="A12747">
        <v>12997</v>
      </c>
      <c r="B12747" t="str">
        <f>VLOOKUP(C12747,属性!A:E,2,FALSE)</f>
        <v>古茗</v>
      </c>
      <c r="C12747" t="s">
        <v>16490</v>
      </c>
      <c r="D12747" s="2">
        <f>VLOOKUP(C12747,属性!A:E,3,FALSE)</f>
        <v>45036</v>
      </c>
      <c r="E12747" s="2" t="str">
        <f>VLOOKUP(C12747,属性!A:E,4,FALSE)</f>
        <v>是</v>
      </c>
      <c r="F12747" t="s">
        <v>21103</v>
      </c>
      <c r="G12747" t="s">
        <v>21104</v>
      </c>
      <c r="H12747" s="2">
        <v>44718</v>
      </c>
      <c r="I12747" t="s">
        <v>1645</v>
      </c>
      <c r="J12747" s="2">
        <v>46098</v>
      </c>
    </row>
    <row r="12748" spans="1:10">
      <c r="A12748">
        <v>12998</v>
      </c>
      <c r="B12748" t="str">
        <f>VLOOKUP(C12748,属性!A:E,2,FALSE)</f>
        <v>古茗</v>
      </c>
      <c r="C12748" t="s">
        <v>16490</v>
      </c>
      <c r="D12748" s="2">
        <f>VLOOKUP(C12748,属性!A:E,3,FALSE)</f>
        <v>45036</v>
      </c>
      <c r="E12748" s="2" t="str">
        <f>VLOOKUP(C12748,属性!A:E,4,FALSE)</f>
        <v>是</v>
      </c>
      <c r="F12748" t="s">
        <v>21105</v>
      </c>
      <c r="G12748" t="s">
        <v>21106</v>
      </c>
      <c r="H12748" s="2">
        <v>44718</v>
      </c>
      <c r="I12748" t="s">
        <v>1645</v>
      </c>
      <c r="J12748" s="2">
        <v>46098</v>
      </c>
    </row>
    <row r="12749" spans="1:10">
      <c r="A12749">
        <v>12999</v>
      </c>
      <c r="B12749" t="str">
        <f>VLOOKUP(C12749,属性!A:E,2,FALSE)</f>
        <v>古茗</v>
      </c>
      <c r="C12749" t="s">
        <v>16490</v>
      </c>
      <c r="D12749" s="2">
        <f>VLOOKUP(C12749,属性!A:E,3,FALSE)</f>
        <v>45036</v>
      </c>
      <c r="E12749" s="2" t="str">
        <f>VLOOKUP(C12749,属性!A:E,4,FALSE)</f>
        <v>是</v>
      </c>
      <c r="F12749" t="s">
        <v>21107</v>
      </c>
      <c r="G12749" t="s">
        <v>21108</v>
      </c>
      <c r="H12749" s="2">
        <v>44718</v>
      </c>
      <c r="I12749" t="s">
        <v>1645</v>
      </c>
      <c r="J12749" s="2">
        <v>46098</v>
      </c>
    </row>
    <row r="12750" spans="1:10">
      <c r="A12750">
        <v>13000</v>
      </c>
      <c r="B12750" t="str">
        <f>VLOOKUP(C12750,属性!A:E,2,FALSE)</f>
        <v>古茗</v>
      </c>
      <c r="C12750" t="s">
        <v>16490</v>
      </c>
      <c r="D12750" s="2">
        <f>VLOOKUP(C12750,属性!A:E,3,FALSE)</f>
        <v>45036</v>
      </c>
      <c r="E12750" s="2" t="str">
        <f>VLOOKUP(C12750,属性!A:E,4,FALSE)</f>
        <v>是</v>
      </c>
      <c r="F12750" t="s">
        <v>21109</v>
      </c>
      <c r="G12750" t="s">
        <v>21110</v>
      </c>
      <c r="H12750" s="2">
        <v>44718</v>
      </c>
      <c r="I12750" t="s">
        <v>1645</v>
      </c>
      <c r="J12750" s="2">
        <v>46098</v>
      </c>
    </row>
    <row r="12751" spans="1:10">
      <c r="A12751">
        <v>13001</v>
      </c>
      <c r="B12751" t="str">
        <f>VLOOKUP(C12751,属性!A:E,2,FALSE)</f>
        <v>古茗</v>
      </c>
      <c r="C12751" t="s">
        <v>16490</v>
      </c>
      <c r="D12751" s="2">
        <f>VLOOKUP(C12751,属性!A:E,3,FALSE)</f>
        <v>45036</v>
      </c>
      <c r="E12751" s="2" t="str">
        <f>VLOOKUP(C12751,属性!A:E,4,FALSE)</f>
        <v>是</v>
      </c>
      <c r="F12751" t="s">
        <v>21111</v>
      </c>
      <c r="G12751" t="s">
        <v>21112</v>
      </c>
      <c r="H12751" s="2">
        <v>44718</v>
      </c>
      <c r="I12751" t="s">
        <v>1645</v>
      </c>
      <c r="J12751" s="2">
        <v>46098</v>
      </c>
    </row>
    <row r="12752" spans="1:10">
      <c r="A12752">
        <v>13002</v>
      </c>
      <c r="B12752" t="str">
        <f>VLOOKUP(C12752,属性!A:E,2,FALSE)</f>
        <v>古茗</v>
      </c>
      <c r="C12752" t="s">
        <v>16490</v>
      </c>
      <c r="D12752" s="2">
        <f>VLOOKUP(C12752,属性!A:E,3,FALSE)</f>
        <v>45036</v>
      </c>
      <c r="E12752" s="2" t="str">
        <f>VLOOKUP(C12752,属性!A:E,4,FALSE)</f>
        <v>是</v>
      </c>
      <c r="F12752" t="s">
        <v>21113</v>
      </c>
      <c r="G12752" t="s">
        <v>10348</v>
      </c>
      <c r="H12752" s="2">
        <v>44718</v>
      </c>
      <c r="I12752" t="s">
        <v>1645</v>
      </c>
      <c r="J12752" s="2">
        <v>46098</v>
      </c>
    </row>
    <row r="12753" spans="1:10">
      <c r="A12753">
        <v>13003</v>
      </c>
      <c r="B12753" t="str">
        <f>VLOOKUP(C12753,属性!A:E,2,FALSE)</f>
        <v>古茗</v>
      </c>
      <c r="C12753" t="s">
        <v>16490</v>
      </c>
      <c r="D12753" s="2">
        <f>VLOOKUP(C12753,属性!A:E,3,FALSE)</f>
        <v>45036</v>
      </c>
      <c r="E12753" s="2" t="str">
        <f>VLOOKUP(C12753,属性!A:E,4,FALSE)</f>
        <v>是</v>
      </c>
      <c r="F12753" t="s">
        <v>21114</v>
      </c>
      <c r="G12753" t="s">
        <v>21115</v>
      </c>
      <c r="H12753" s="2">
        <v>46087</v>
      </c>
      <c r="I12753" t="s">
        <v>41</v>
      </c>
      <c r="J12753" s="2">
        <v>46098</v>
      </c>
    </row>
    <row r="12754" spans="1:10">
      <c r="A12754">
        <v>13004</v>
      </c>
      <c r="B12754" t="str">
        <f>VLOOKUP(C12754,属性!A:E,2,FALSE)</f>
        <v>古茗</v>
      </c>
      <c r="C12754" t="s">
        <v>16490</v>
      </c>
      <c r="D12754" s="2">
        <f>VLOOKUP(C12754,属性!A:E,3,FALSE)</f>
        <v>45036</v>
      </c>
      <c r="E12754" s="2" t="str">
        <f>VLOOKUP(C12754,属性!A:E,4,FALSE)</f>
        <v>是</v>
      </c>
      <c r="F12754" t="s">
        <v>21116</v>
      </c>
      <c r="G12754" t="s">
        <v>15346</v>
      </c>
      <c r="H12754" s="2">
        <v>46088</v>
      </c>
      <c r="I12754" t="s">
        <v>13</v>
      </c>
      <c r="J12754" s="2">
        <v>46098</v>
      </c>
    </row>
    <row r="12755" spans="1:10">
      <c r="A12755">
        <v>13005</v>
      </c>
      <c r="B12755" t="str">
        <f>VLOOKUP(C12755,属性!A:E,2,FALSE)</f>
        <v>古茗</v>
      </c>
      <c r="C12755" t="s">
        <v>16490</v>
      </c>
      <c r="D12755" s="2">
        <f>VLOOKUP(C12755,属性!A:E,3,FALSE)</f>
        <v>45036</v>
      </c>
      <c r="E12755" s="2" t="str">
        <f>VLOOKUP(C12755,属性!A:E,4,FALSE)</f>
        <v>是</v>
      </c>
      <c r="F12755" t="s">
        <v>21117</v>
      </c>
      <c r="G12755" t="s">
        <v>21118</v>
      </c>
      <c r="H12755" s="2">
        <v>46087</v>
      </c>
      <c r="I12755" t="s">
        <v>46</v>
      </c>
      <c r="J12755" s="2">
        <v>46098</v>
      </c>
    </row>
    <row r="12756" spans="1:10">
      <c r="A12756">
        <v>13006</v>
      </c>
      <c r="B12756" t="str">
        <f>VLOOKUP(C12756,属性!A:E,2,FALSE)</f>
        <v>古茗</v>
      </c>
      <c r="C12756" t="s">
        <v>16490</v>
      </c>
      <c r="D12756" s="2">
        <f>VLOOKUP(C12756,属性!A:E,3,FALSE)</f>
        <v>45036</v>
      </c>
      <c r="E12756" s="2" t="str">
        <f>VLOOKUP(C12756,属性!A:E,4,FALSE)</f>
        <v>是</v>
      </c>
      <c r="F12756" t="s">
        <v>21119</v>
      </c>
      <c r="G12756" t="s">
        <v>21120</v>
      </c>
      <c r="H12756" s="2">
        <v>46086</v>
      </c>
      <c r="I12756" t="s">
        <v>41</v>
      </c>
      <c r="J12756" s="2">
        <v>46098</v>
      </c>
    </row>
    <row r="12757" spans="1:10">
      <c r="A12757">
        <v>13007</v>
      </c>
      <c r="B12757" t="str">
        <f>VLOOKUP(C12757,属性!A:E,2,FALSE)</f>
        <v>古茗</v>
      </c>
      <c r="C12757" t="s">
        <v>16490</v>
      </c>
      <c r="D12757" s="2">
        <f>VLOOKUP(C12757,属性!A:E,3,FALSE)</f>
        <v>45036</v>
      </c>
      <c r="E12757" s="2" t="str">
        <f>VLOOKUP(C12757,属性!A:E,4,FALSE)</f>
        <v>是</v>
      </c>
      <c r="F12757" t="s">
        <v>21121</v>
      </c>
      <c r="G12757" t="s">
        <v>21122</v>
      </c>
      <c r="H12757" s="2">
        <v>46086</v>
      </c>
      <c r="I12757" t="s">
        <v>16</v>
      </c>
      <c r="J12757" s="2">
        <v>46098</v>
      </c>
    </row>
    <row r="12758" spans="1:10">
      <c r="A12758">
        <v>13008</v>
      </c>
      <c r="B12758" t="str">
        <f>VLOOKUP(C12758,属性!A:E,2,FALSE)</f>
        <v>古茗</v>
      </c>
      <c r="C12758" t="s">
        <v>16490</v>
      </c>
      <c r="D12758" s="2">
        <f>VLOOKUP(C12758,属性!A:E,3,FALSE)</f>
        <v>45036</v>
      </c>
      <c r="E12758" s="2" t="str">
        <f>VLOOKUP(C12758,属性!A:E,4,FALSE)</f>
        <v>是</v>
      </c>
      <c r="F12758" t="s">
        <v>21123</v>
      </c>
      <c r="G12758" t="s">
        <v>21124</v>
      </c>
      <c r="H12758" s="2">
        <v>46086</v>
      </c>
      <c r="I12758" t="s">
        <v>13</v>
      </c>
      <c r="J12758" s="2">
        <v>46098</v>
      </c>
    </row>
    <row r="12759" spans="1:10">
      <c r="A12759">
        <v>13009</v>
      </c>
      <c r="B12759" t="str">
        <f>VLOOKUP(C12759,属性!A:E,2,FALSE)</f>
        <v>古茗</v>
      </c>
      <c r="C12759" t="s">
        <v>16490</v>
      </c>
      <c r="D12759" s="2">
        <f>VLOOKUP(C12759,属性!A:E,3,FALSE)</f>
        <v>45036</v>
      </c>
      <c r="E12759" s="2" t="str">
        <f>VLOOKUP(C12759,属性!A:E,4,FALSE)</f>
        <v>是</v>
      </c>
      <c r="F12759" t="s">
        <v>7682</v>
      </c>
      <c r="G12759" t="s">
        <v>21125</v>
      </c>
      <c r="H12759" s="2">
        <v>46086</v>
      </c>
      <c r="I12759" t="s">
        <v>46</v>
      </c>
      <c r="J12759" s="2">
        <v>46098</v>
      </c>
    </row>
    <row r="12760" spans="1:10">
      <c r="A12760">
        <v>13010</v>
      </c>
      <c r="B12760" t="str">
        <f>VLOOKUP(C12760,属性!A:E,2,FALSE)</f>
        <v>古茗</v>
      </c>
      <c r="C12760" t="s">
        <v>16490</v>
      </c>
      <c r="D12760" s="2">
        <f>VLOOKUP(C12760,属性!A:E,3,FALSE)</f>
        <v>45036</v>
      </c>
      <c r="E12760" s="2" t="str">
        <f>VLOOKUP(C12760,属性!A:E,4,FALSE)</f>
        <v>是</v>
      </c>
      <c r="F12760" t="s">
        <v>21126</v>
      </c>
      <c r="G12760" t="s">
        <v>21127</v>
      </c>
      <c r="H12760" s="2">
        <v>46086</v>
      </c>
      <c r="I12760" t="s">
        <v>65</v>
      </c>
      <c r="J12760" s="2">
        <v>46098</v>
      </c>
    </row>
    <row r="12761" spans="1:10">
      <c r="A12761">
        <v>13011</v>
      </c>
      <c r="B12761" t="str">
        <f>VLOOKUP(C12761,属性!A:E,2,FALSE)</f>
        <v>古茗</v>
      </c>
      <c r="C12761" t="s">
        <v>16490</v>
      </c>
      <c r="D12761" s="2">
        <f>VLOOKUP(C12761,属性!A:E,3,FALSE)</f>
        <v>45036</v>
      </c>
      <c r="E12761" s="2" t="str">
        <f>VLOOKUP(C12761,属性!A:E,4,FALSE)</f>
        <v>是</v>
      </c>
      <c r="F12761" t="s">
        <v>21126</v>
      </c>
      <c r="G12761" t="s">
        <v>21128</v>
      </c>
      <c r="H12761" s="2">
        <v>46086</v>
      </c>
      <c r="I12761" t="s">
        <v>65</v>
      </c>
      <c r="J12761" s="2">
        <v>46098</v>
      </c>
    </row>
    <row r="12762" spans="1:10">
      <c r="A12762">
        <v>13012</v>
      </c>
      <c r="B12762" t="str">
        <f>VLOOKUP(C12762,属性!A:E,2,FALSE)</f>
        <v>古茗</v>
      </c>
      <c r="C12762" t="s">
        <v>16490</v>
      </c>
      <c r="D12762" s="2">
        <f>VLOOKUP(C12762,属性!A:E,3,FALSE)</f>
        <v>45036</v>
      </c>
      <c r="E12762" s="2" t="str">
        <f>VLOOKUP(C12762,属性!A:E,4,FALSE)</f>
        <v>是</v>
      </c>
      <c r="F12762" t="s">
        <v>21129</v>
      </c>
      <c r="G12762" t="s">
        <v>21130</v>
      </c>
      <c r="H12762" s="2">
        <v>46086</v>
      </c>
      <c r="I12762" t="s">
        <v>13</v>
      </c>
      <c r="J12762" s="2">
        <v>46098</v>
      </c>
    </row>
    <row r="12763" spans="1:10">
      <c r="A12763">
        <v>13013</v>
      </c>
      <c r="B12763" t="str">
        <f>VLOOKUP(C12763,属性!A:E,2,FALSE)</f>
        <v>古茗</v>
      </c>
      <c r="C12763" t="s">
        <v>16490</v>
      </c>
      <c r="D12763" s="2">
        <f>VLOOKUP(C12763,属性!A:E,3,FALSE)</f>
        <v>45036</v>
      </c>
      <c r="E12763" s="2" t="str">
        <f>VLOOKUP(C12763,属性!A:E,4,FALSE)</f>
        <v>是</v>
      </c>
      <c r="F12763" t="s">
        <v>21131</v>
      </c>
      <c r="G12763" t="s">
        <v>21132</v>
      </c>
      <c r="H12763" s="2">
        <v>46086</v>
      </c>
      <c r="I12763" t="s">
        <v>46</v>
      </c>
      <c r="J12763" s="2">
        <v>46098</v>
      </c>
    </row>
    <row r="12764" spans="1:10">
      <c r="A12764">
        <v>13014</v>
      </c>
      <c r="B12764" t="str">
        <f>VLOOKUP(C12764,属性!A:E,2,FALSE)</f>
        <v>古茗</v>
      </c>
      <c r="C12764" t="s">
        <v>16490</v>
      </c>
      <c r="D12764" s="2">
        <f>VLOOKUP(C12764,属性!A:E,3,FALSE)</f>
        <v>45036</v>
      </c>
      <c r="E12764" s="2" t="str">
        <f>VLOOKUP(C12764,属性!A:E,4,FALSE)</f>
        <v>是</v>
      </c>
      <c r="F12764" t="s">
        <v>21133</v>
      </c>
      <c r="G12764" t="s">
        <v>21134</v>
      </c>
      <c r="H12764" s="2">
        <v>46086</v>
      </c>
      <c r="I12764" t="s">
        <v>16</v>
      </c>
      <c r="J12764" s="2">
        <v>46098</v>
      </c>
    </row>
    <row r="12765" spans="1:10">
      <c r="A12765">
        <v>13015</v>
      </c>
      <c r="B12765" t="str">
        <f>VLOOKUP(C12765,属性!A:E,2,FALSE)</f>
        <v>古茗</v>
      </c>
      <c r="C12765" t="s">
        <v>16490</v>
      </c>
      <c r="D12765" s="2">
        <f>VLOOKUP(C12765,属性!A:E,3,FALSE)</f>
        <v>45036</v>
      </c>
      <c r="E12765" s="2" t="str">
        <f>VLOOKUP(C12765,属性!A:E,4,FALSE)</f>
        <v>是</v>
      </c>
      <c r="F12765" t="s">
        <v>21121</v>
      </c>
      <c r="G12765" t="s">
        <v>21135</v>
      </c>
      <c r="H12765" s="2">
        <v>46086</v>
      </c>
      <c r="I12765" t="s">
        <v>16</v>
      </c>
      <c r="J12765" s="2">
        <v>46098</v>
      </c>
    </row>
    <row r="12766" spans="1:10">
      <c r="A12766">
        <v>13016</v>
      </c>
      <c r="B12766" t="str">
        <f>VLOOKUP(C12766,属性!A:E,2,FALSE)</f>
        <v>古茗</v>
      </c>
      <c r="C12766" t="s">
        <v>16490</v>
      </c>
      <c r="D12766" s="2">
        <f>VLOOKUP(C12766,属性!A:E,3,FALSE)</f>
        <v>45036</v>
      </c>
      <c r="E12766" s="2" t="str">
        <f>VLOOKUP(C12766,属性!A:E,4,FALSE)</f>
        <v>是</v>
      </c>
      <c r="F12766" t="s">
        <v>21136</v>
      </c>
      <c r="G12766" t="s">
        <v>21137</v>
      </c>
      <c r="H12766" s="2">
        <v>46086</v>
      </c>
      <c r="I12766" t="s">
        <v>46</v>
      </c>
      <c r="J12766" s="2">
        <v>46098</v>
      </c>
    </row>
    <row r="12767" spans="1:10">
      <c r="A12767">
        <v>13017</v>
      </c>
      <c r="B12767" t="str">
        <f>VLOOKUP(C12767,属性!A:E,2,FALSE)</f>
        <v>古茗</v>
      </c>
      <c r="C12767" t="s">
        <v>16490</v>
      </c>
      <c r="D12767" s="2">
        <f>VLOOKUP(C12767,属性!A:E,3,FALSE)</f>
        <v>45036</v>
      </c>
      <c r="E12767" s="2" t="str">
        <f>VLOOKUP(C12767,属性!A:E,4,FALSE)</f>
        <v>是</v>
      </c>
      <c r="F12767" t="s">
        <v>16851</v>
      </c>
      <c r="G12767" t="s">
        <v>21138</v>
      </c>
      <c r="H12767" s="2">
        <v>46086</v>
      </c>
      <c r="I12767" t="s">
        <v>16</v>
      </c>
      <c r="J12767" s="2">
        <v>46098</v>
      </c>
    </row>
    <row r="12768" spans="1:10">
      <c r="A12768">
        <v>13018</v>
      </c>
      <c r="B12768" t="str">
        <f>VLOOKUP(C12768,属性!A:E,2,FALSE)</f>
        <v>古茗</v>
      </c>
      <c r="C12768" t="s">
        <v>16490</v>
      </c>
      <c r="D12768" s="2">
        <f>VLOOKUP(C12768,属性!A:E,3,FALSE)</f>
        <v>45036</v>
      </c>
      <c r="E12768" s="2" t="str">
        <f>VLOOKUP(C12768,属性!A:E,4,FALSE)</f>
        <v>是</v>
      </c>
      <c r="F12768" t="s">
        <v>310</v>
      </c>
      <c r="G12768" t="s">
        <v>21139</v>
      </c>
      <c r="H12768" s="2">
        <v>46091</v>
      </c>
      <c r="I12768" t="s">
        <v>23</v>
      </c>
      <c r="J12768" s="2">
        <v>46098</v>
      </c>
    </row>
    <row r="12769" spans="1:10">
      <c r="A12769">
        <v>13019</v>
      </c>
      <c r="B12769" t="str">
        <f>VLOOKUP(C12769,属性!A:E,2,FALSE)</f>
        <v>古茗</v>
      </c>
      <c r="C12769" t="s">
        <v>16490</v>
      </c>
      <c r="D12769" s="2">
        <f>VLOOKUP(C12769,属性!A:E,3,FALSE)</f>
        <v>45036</v>
      </c>
      <c r="E12769" s="2" t="str">
        <f>VLOOKUP(C12769,属性!A:E,4,FALSE)</f>
        <v>是</v>
      </c>
      <c r="F12769" t="s">
        <v>21140</v>
      </c>
      <c r="G12769" t="s">
        <v>21141</v>
      </c>
      <c r="H12769" s="2">
        <v>46087</v>
      </c>
      <c r="I12769" t="s">
        <v>13</v>
      </c>
      <c r="J12769" s="2">
        <v>46098</v>
      </c>
    </row>
    <row r="12770" spans="1:10">
      <c r="A12770">
        <v>13020</v>
      </c>
      <c r="B12770" t="str">
        <f>VLOOKUP(C12770,属性!A:E,2,FALSE)</f>
        <v>古茗</v>
      </c>
      <c r="C12770" t="s">
        <v>16490</v>
      </c>
      <c r="D12770" s="2">
        <f>VLOOKUP(C12770,属性!A:E,3,FALSE)</f>
        <v>45036</v>
      </c>
      <c r="E12770" s="2" t="str">
        <f>VLOOKUP(C12770,属性!A:E,4,FALSE)</f>
        <v>是</v>
      </c>
      <c r="F12770" t="s">
        <v>21142</v>
      </c>
      <c r="G12770" t="s">
        <v>21143</v>
      </c>
      <c r="H12770" s="2">
        <v>46097</v>
      </c>
      <c r="I12770" t="s">
        <v>16</v>
      </c>
      <c r="J12770" s="2">
        <v>46098</v>
      </c>
    </row>
    <row r="12771" spans="1:10">
      <c r="A12771">
        <v>13021</v>
      </c>
      <c r="B12771" t="str">
        <f>VLOOKUP(C12771,属性!A:E,2,FALSE)</f>
        <v>古茗</v>
      </c>
      <c r="C12771" t="s">
        <v>16490</v>
      </c>
      <c r="D12771" s="2">
        <f>VLOOKUP(C12771,属性!A:E,3,FALSE)</f>
        <v>45036</v>
      </c>
      <c r="E12771" s="2" t="str">
        <f>VLOOKUP(C12771,属性!A:E,4,FALSE)</f>
        <v>是</v>
      </c>
      <c r="F12771" t="s">
        <v>21144</v>
      </c>
      <c r="G12771" t="s">
        <v>21145</v>
      </c>
      <c r="H12771" s="2">
        <v>46086</v>
      </c>
      <c r="I12771" t="s">
        <v>16</v>
      </c>
      <c r="J12771" s="2">
        <v>46098</v>
      </c>
    </row>
    <row r="12772" spans="1:10">
      <c r="A12772">
        <v>13022</v>
      </c>
      <c r="B12772" t="str">
        <f>VLOOKUP(C12772,属性!A:E,2,FALSE)</f>
        <v>古茗</v>
      </c>
      <c r="C12772" t="s">
        <v>16490</v>
      </c>
      <c r="D12772" s="2">
        <f>VLOOKUP(C12772,属性!A:E,3,FALSE)</f>
        <v>45036</v>
      </c>
      <c r="E12772" s="2" t="str">
        <f>VLOOKUP(C12772,属性!A:E,4,FALSE)</f>
        <v>是</v>
      </c>
      <c r="F12772" t="s">
        <v>16822</v>
      </c>
      <c r="G12772" t="s">
        <v>21146</v>
      </c>
      <c r="H12772" s="2">
        <v>46086</v>
      </c>
      <c r="I12772" t="s">
        <v>46</v>
      </c>
      <c r="J12772" s="2">
        <v>46098</v>
      </c>
    </row>
    <row r="12773" spans="1:10">
      <c r="A12773">
        <v>13023</v>
      </c>
      <c r="B12773" t="str">
        <f>VLOOKUP(C12773,属性!A:E,2,FALSE)</f>
        <v>古茗</v>
      </c>
      <c r="C12773" t="s">
        <v>16490</v>
      </c>
      <c r="D12773" s="2">
        <f>VLOOKUP(C12773,属性!A:E,3,FALSE)</f>
        <v>45036</v>
      </c>
      <c r="E12773" s="2" t="str">
        <f>VLOOKUP(C12773,属性!A:E,4,FALSE)</f>
        <v>是</v>
      </c>
      <c r="F12773" t="s">
        <v>163</v>
      </c>
      <c r="G12773" t="s">
        <v>21147</v>
      </c>
      <c r="H12773" s="2">
        <v>46087</v>
      </c>
      <c r="I12773" t="s">
        <v>26</v>
      </c>
      <c r="J12773" s="2">
        <v>46098</v>
      </c>
    </row>
    <row r="12774" spans="1:10">
      <c r="A12774">
        <v>13024</v>
      </c>
      <c r="B12774" t="str">
        <f>VLOOKUP(C12774,属性!A:E,2,FALSE)</f>
        <v>古茗</v>
      </c>
      <c r="C12774" t="s">
        <v>16490</v>
      </c>
      <c r="D12774" s="2">
        <f>VLOOKUP(C12774,属性!A:E,3,FALSE)</f>
        <v>45036</v>
      </c>
      <c r="E12774" s="2" t="str">
        <f>VLOOKUP(C12774,属性!A:E,4,FALSE)</f>
        <v>是</v>
      </c>
      <c r="F12774" t="s">
        <v>21148</v>
      </c>
      <c r="G12774" t="s">
        <v>21149</v>
      </c>
      <c r="H12774" s="2">
        <v>46094</v>
      </c>
      <c r="I12774" t="s">
        <v>41</v>
      </c>
      <c r="J12774" s="2">
        <v>46098</v>
      </c>
    </row>
    <row r="12775" spans="1:10">
      <c r="A12775">
        <v>13025</v>
      </c>
      <c r="B12775" t="str">
        <f>VLOOKUP(C12775,属性!A:E,2,FALSE)</f>
        <v>古茗</v>
      </c>
      <c r="C12775" t="s">
        <v>16490</v>
      </c>
      <c r="D12775" s="2">
        <f>VLOOKUP(C12775,属性!A:E,3,FALSE)</f>
        <v>45036</v>
      </c>
      <c r="E12775" s="2" t="str">
        <f>VLOOKUP(C12775,属性!A:E,4,FALSE)</f>
        <v>是</v>
      </c>
      <c r="F12775" t="s">
        <v>21150</v>
      </c>
      <c r="G12775" t="s">
        <v>21151</v>
      </c>
      <c r="H12775" s="2">
        <v>46086</v>
      </c>
      <c r="I12775" t="s">
        <v>65</v>
      </c>
      <c r="J12775" s="2">
        <v>46098</v>
      </c>
    </row>
    <row r="12776" spans="1:10">
      <c r="A12776">
        <v>13026</v>
      </c>
      <c r="B12776" t="str">
        <f>VLOOKUP(C12776,属性!A:E,2,FALSE)</f>
        <v>古茗</v>
      </c>
      <c r="C12776" t="s">
        <v>16490</v>
      </c>
      <c r="D12776" s="2">
        <f>VLOOKUP(C12776,属性!A:E,3,FALSE)</f>
        <v>45036</v>
      </c>
      <c r="E12776" s="2" t="str">
        <f>VLOOKUP(C12776,属性!A:E,4,FALSE)</f>
        <v>是</v>
      </c>
      <c r="F12776" t="s">
        <v>21152</v>
      </c>
      <c r="G12776" t="s">
        <v>9933</v>
      </c>
      <c r="H12776" s="2">
        <v>46086</v>
      </c>
      <c r="I12776" t="s">
        <v>31</v>
      </c>
      <c r="J12776" s="2">
        <v>46098</v>
      </c>
    </row>
    <row r="12777" spans="1:10">
      <c r="A12777">
        <v>13027</v>
      </c>
      <c r="B12777" t="str">
        <f>VLOOKUP(C12777,属性!A:E,2,FALSE)</f>
        <v>古茗</v>
      </c>
      <c r="C12777" t="s">
        <v>16490</v>
      </c>
      <c r="D12777" s="2">
        <f>VLOOKUP(C12777,属性!A:E,3,FALSE)</f>
        <v>45036</v>
      </c>
      <c r="E12777" s="2" t="str">
        <f>VLOOKUP(C12777,属性!A:E,4,FALSE)</f>
        <v>是</v>
      </c>
      <c r="F12777" t="s">
        <v>21153</v>
      </c>
      <c r="G12777" t="s">
        <v>21154</v>
      </c>
      <c r="H12777" s="2">
        <v>46087</v>
      </c>
      <c r="I12777" t="s">
        <v>23</v>
      </c>
      <c r="J12777" s="2">
        <v>46098</v>
      </c>
    </row>
    <row r="12778" spans="1:10">
      <c r="A12778">
        <v>13028</v>
      </c>
      <c r="B12778" t="str">
        <f>VLOOKUP(C12778,属性!A:E,2,FALSE)</f>
        <v>古茗</v>
      </c>
      <c r="C12778" t="s">
        <v>16490</v>
      </c>
      <c r="D12778" s="2">
        <f>VLOOKUP(C12778,属性!A:E,3,FALSE)</f>
        <v>45036</v>
      </c>
      <c r="E12778" s="2" t="str">
        <f>VLOOKUP(C12778,属性!A:E,4,FALSE)</f>
        <v>是</v>
      </c>
      <c r="F12778" t="s">
        <v>163</v>
      </c>
      <c r="G12778" t="s">
        <v>21155</v>
      </c>
      <c r="H12778" s="2">
        <v>46097</v>
      </c>
      <c r="I12778" t="s">
        <v>31</v>
      </c>
      <c r="J12778" s="2">
        <v>46098</v>
      </c>
    </row>
    <row r="12779" spans="1:10">
      <c r="A12779">
        <v>13029</v>
      </c>
      <c r="B12779" t="str">
        <f>VLOOKUP(C12779,属性!A:E,2,FALSE)</f>
        <v>古茗</v>
      </c>
      <c r="C12779" t="s">
        <v>16490</v>
      </c>
      <c r="D12779" s="2">
        <f>VLOOKUP(C12779,属性!A:E,3,FALSE)</f>
        <v>45036</v>
      </c>
      <c r="E12779" s="2" t="str">
        <f>VLOOKUP(C12779,属性!A:E,4,FALSE)</f>
        <v>是</v>
      </c>
      <c r="F12779" t="s">
        <v>21156</v>
      </c>
      <c r="G12779" t="s">
        <v>21157</v>
      </c>
      <c r="H12779" s="2">
        <v>46086</v>
      </c>
      <c r="I12779" t="s">
        <v>13</v>
      </c>
      <c r="J12779" s="2">
        <v>46098</v>
      </c>
    </row>
    <row r="12780" spans="1:10">
      <c r="A12780">
        <v>13030</v>
      </c>
      <c r="B12780" t="str">
        <f>VLOOKUP(C12780,属性!A:E,2,FALSE)</f>
        <v>古茗</v>
      </c>
      <c r="C12780" t="s">
        <v>16490</v>
      </c>
      <c r="D12780" s="2">
        <f>VLOOKUP(C12780,属性!A:E,3,FALSE)</f>
        <v>45036</v>
      </c>
      <c r="E12780" s="2" t="str">
        <f>VLOOKUP(C12780,属性!A:E,4,FALSE)</f>
        <v>是</v>
      </c>
      <c r="F12780" t="s">
        <v>7295</v>
      </c>
      <c r="G12780" t="s">
        <v>1506</v>
      </c>
      <c r="H12780" s="2">
        <v>46086</v>
      </c>
      <c r="I12780" t="s">
        <v>73</v>
      </c>
      <c r="J12780" s="2">
        <v>46098</v>
      </c>
    </row>
    <row r="12781" spans="1:10">
      <c r="A12781">
        <v>13031</v>
      </c>
      <c r="B12781" t="str">
        <f>VLOOKUP(C12781,属性!A:E,2,FALSE)</f>
        <v>古茗</v>
      </c>
      <c r="C12781" t="s">
        <v>16490</v>
      </c>
      <c r="D12781" s="2">
        <f>VLOOKUP(C12781,属性!A:E,3,FALSE)</f>
        <v>45036</v>
      </c>
      <c r="E12781" s="2" t="str">
        <f>VLOOKUP(C12781,属性!A:E,4,FALSE)</f>
        <v>是</v>
      </c>
      <c r="F12781" t="s">
        <v>21158</v>
      </c>
      <c r="G12781" t="s">
        <v>21159</v>
      </c>
      <c r="H12781" s="2">
        <v>46087</v>
      </c>
      <c r="I12781" t="s">
        <v>31</v>
      </c>
      <c r="J12781" s="2">
        <v>46098</v>
      </c>
    </row>
    <row r="12782" spans="1:10">
      <c r="A12782">
        <v>13032</v>
      </c>
      <c r="B12782" t="str">
        <f>VLOOKUP(C12782,属性!A:E,2,FALSE)</f>
        <v>古茗</v>
      </c>
      <c r="C12782" t="s">
        <v>16490</v>
      </c>
      <c r="D12782" s="2">
        <f>VLOOKUP(C12782,属性!A:E,3,FALSE)</f>
        <v>45036</v>
      </c>
      <c r="E12782" s="2" t="str">
        <f>VLOOKUP(C12782,属性!A:E,4,FALSE)</f>
        <v>是</v>
      </c>
      <c r="F12782" t="s">
        <v>21160</v>
      </c>
      <c r="G12782" t="s">
        <v>21161</v>
      </c>
      <c r="H12782" s="2">
        <v>46086</v>
      </c>
      <c r="I12782" t="s">
        <v>38</v>
      </c>
      <c r="J12782" s="2">
        <v>46098</v>
      </c>
    </row>
    <row r="12783" spans="1:10">
      <c r="A12783">
        <v>13033</v>
      </c>
      <c r="B12783" t="str">
        <f>VLOOKUP(C12783,属性!A:E,2,FALSE)</f>
        <v>古茗</v>
      </c>
      <c r="C12783" t="s">
        <v>16490</v>
      </c>
      <c r="D12783" s="2">
        <f>VLOOKUP(C12783,属性!A:E,3,FALSE)</f>
        <v>45036</v>
      </c>
      <c r="E12783" s="2" t="str">
        <f>VLOOKUP(C12783,属性!A:E,4,FALSE)</f>
        <v>是</v>
      </c>
      <c r="F12783" t="s">
        <v>21162</v>
      </c>
      <c r="G12783" t="s">
        <v>21163</v>
      </c>
      <c r="H12783" s="2">
        <v>46087</v>
      </c>
      <c r="I12783" t="s">
        <v>31</v>
      </c>
      <c r="J12783" s="2">
        <v>46098</v>
      </c>
    </row>
    <row r="12784" spans="1:10">
      <c r="A12784">
        <v>13034</v>
      </c>
      <c r="B12784" t="str">
        <f>VLOOKUP(C12784,属性!A:E,2,FALSE)</f>
        <v>古茗</v>
      </c>
      <c r="C12784" t="s">
        <v>16490</v>
      </c>
      <c r="D12784" s="2">
        <f>VLOOKUP(C12784,属性!A:E,3,FALSE)</f>
        <v>45036</v>
      </c>
      <c r="E12784" s="2" t="str">
        <f>VLOOKUP(C12784,属性!A:E,4,FALSE)</f>
        <v>是</v>
      </c>
      <c r="F12784" t="s">
        <v>21164</v>
      </c>
      <c r="G12784" t="s">
        <v>21165</v>
      </c>
      <c r="H12784" s="2">
        <v>46089</v>
      </c>
      <c r="I12784" t="s">
        <v>16</v>
      </c>
      <c r="J12784" s="2">
        <v>46098</v>
      </c>
    </row>
    <row r="12785" spans="1:10">
      <c r="A12785">
        <v>13035</v>
      </c>
      <c r="B12785" t="str">
        <f>VLOOKUP(C12785,属性!A:E,2,FALSE)</f>
        <v>古茗</v>
      </c>
      <c r="C12785" t="s">
        <v>16490</v>
      </c>
      <c r="D12785" s="2">
        <f>VLOOKUP(C12785,属性!A:E,3,FALSE)</f>
        <v>45036</v>
      </c>
      <c r="E12785" s="2" t="str">
        <f>VLOOKUP(C12785,属性!A:E,4,FALSE)</f>
        <v>是</v>
      </c>
      <c r="F12785" t="s">
        <v>21166</v>
      </c>
      <c r="G12785" t="s">
        <v>21167</v>
      </c>
      <c r="H12785" s="2">
        <v>46086</v>
      </c>
      <c r="I12785" t="s">
        <v>320</v>
      </c>
      <c r="J12785" s="2">
        <v>46098</v>
      </c>
    </row>
    <row r="12786" spans="1:10">
      <c r="A12786">
        <v>13036</v>
      </c>
      <c r="B12786" t="str">
        <f>VLOOKUP(C12786,属性!A:E,2,FALSE)</f>
        <v>古茗</v>
      </c>
      <c r="C12786" t="s">
        <v>16490</v>
      </c>
      <c r="D12786" s="2">
        <f>VLOOKUP(C12786,属性!A:E,3,FALSE)</f>
        <v>45036</v>
      </c>
      <c r="E12786" s="2" t="str">
        <f>VLOOKUP(C12786,属性!A:E,4,FALSE)</f>
        <v>是</v>
      </c>
      <c r="F12786" t="s">
        <v>21168</v>
      </c>
      <c r="G12786" t="s">
        <v>21169</v>
      </c>
      <c r="H12786" s="2">
        <v>46097</v>
      </c>
      <c r="I12786" t="s">
        <v>99</v>
      </c>
      <c r="J12786" s="2">
        <v>46098</v>
      </c>
    </row>
    <row r="12787" spans="1:10">
      <c r="A12787">
        <v>13037</v>
      </c>
      <c r="B12787" t="str">
        <f>VLOOKUP(C12787,属性!A:E,2,FALSE)</f>
        <v>古茗</v>
      </c>
      <c r="C12787" t="s">
        <v>16490</v>
      </c>
      <c r="D12787" s="2">
        <f>VLOOKUP(C12787,属性!A:E,3,FALSE)</f>
        <v>45036</v>
      </c>
      <c r="E12787" s="2" t="str">
        <f>VLOOKUP(C12787,属性!A:E,4,FALSE)</f>
        <v>是</v>
      </c>
      <c r="F12787" t="s">
        <v>21170</v>
      </c>
      <c r="G12787" t="s">
        <v>21171</v>
      </c>
      <c r="H12787" s="2">
        <v>46087</v>
      </c>
      <c r="I12787" t="s">
        <v>13</v>
      </c>
      <c r="J12787" s="2">
        <v>46098</v>
      </c>
    </row>
    <row r="12788" spans="1:10">
      <c r="A12788">
        <v>13038</v>
      </c>
      <c r="B12788" t="str">
        <f>VLOOKUP(C12788,属性!A:E,2,FALSE)</f>
        <v>古茗</v>
      </c>
      <c r="C12788" t="s">
        <v>16490</v>
      </c>
      <c r="D12788" s="2">
        <f>VLOOKUP(C12788,属性!A:E,3,FALSE)</f>
        <v>45036</v>
      </c>
      <c r="E12788" s="2" t="str">
        <f>VLOOKUP(C12788,属性!A:E,4,FALSE)</f>
        <v>是</v>
      </c>
      <c r="F12788" t="s">
        <v>21172</v>
      </c>
      <c r="G12788" t="s">
        <v>21173</v>
      </c>
      <c r="H12788" s="2">
        <v>46088</v>
      </c>
      <c r="I12788" t="s">
        <v>13</v>
      </c>
      <c r="J12788" s="2">
        <v>46098</v>
      </c>
    </row>
    <row r="12789" spans="1:10">
      <c r="A12789">
        <v>13039</v>
      </c>
      <c r="B12789" t="str">
        <f>VLOOKUP(C12789,属性!A:E,2,FALSE)</f>
        <v>古茗</v>
      </c>
      <c r="C12789" t="s">
        <v>16490</v>
      </c>
      <c r="D12789" s="2">
        <f>VLOOKUP(C12789,属性!A:E,3,FALSE)</f>
        <v>45036</v>
      </c>
      <c r="E12789" s="2" t="str">
        <f>VLOOKUP(C12789,属性!A:E,4,FALSE)</f>
        <v>是</v>
      </c>
      <c r="F12789" t="s">
        <v>21174</v>
      </c>
      <c r="G12789" t="s">
        <v>21175</v>
      </c>
      <c r="H12789" s="2">
        <v>46087</v>
      </c>
      <c r="I12789" t="s">
        <v>46</v>
      </c>
      <c r="J12789" s="2">
        <v>46098</v>
      </c>
    </row>
    <row r="12790" spans="1:10">
      <c r="A12790">
        <v>13040</v>
      </c>
      <c r="B12790" t="str">
        <f>VLOOKUP(C12790,属性!A:E,2,FALSE)</f>
        <v>古茗</v>
      </c>
      <c r="C12790" t="s">
        <v>16490</v>
      </c>
      <c r="D12790" s="2">
        <f>VLOOKUP(C12790,属性!A:E,3,FALSE)</f>
        <v>45036</v>
      </c>
      <c r="E12790" s="2" t="str">
        <f>VLOOKUP(C12790,属性!A:E,4,FALSE)</f>
        <v>是</v>
      </c>
      <c r="F12790" t="s">
        <v>21176</v>
      </c>
      <c r="G12790" t="s">
        <v>21177</v>
      </c>
      <c r="H12790" s="2">
        <v>46086</v>
      </c>
      <c r="I12790" t="s">
        <v>41</v>
      </c>
      <c r="J12790" s="2">
        <v>46098</v>
      </c>
    </row>
    <row r="12791" spans="1:10">
      <c r="A12791">
        <v>13041</v>
      </c>
      <c r="B12791" t="str">
        <f>VLOOKUP(C12791,属性!A:E,2,FALSE)</f>
        <v>古茗</v>
      </c>
      <c r="C12791" t="s">
        <v>16490</v>
      </c>
      <c r="D12791" s="2">
        <f>VLOOKUP(C12791,属性!A:E,3,FALSE)</f>
        <v>45036</v>
      </c>
      <c r="E12791" s="2" t="str">
        <f>VLOOKUP(C12791,属性!A:E,4,FALSE)</f>
        <v>是</v>
      </c>
      <c r="F12791" t="s">
        <v>163</v>
      </c>
      <c r="G12791" t="s">
        <v>21178</v>
      </c>
      <c r="H12791" s="2">
        <v>46087</v>
      </c>
      <c r="I12791" t="s">
        <v>13</v>
      </c>
      <c r="J12791" s="2">
        <v>46098</v>
      </c>
    </row>
    <row r="12792" spans="1:10">
      <c r="A12792">
        <v>13042</v>
      </c>
      <c r="B12792" t="str">
        <f>VLOOKUP(C12792,属性!A:E,2,FALSE)</f>
        <v>古茗</v>
      </c>
      <c r="C12792" t="s">
        <v>16490</v>
      </c>
      <c r="D12792" s="2">
        <f>VLOOKUP(C12792,属性!A:E,3,FALSE)</f>
        <v>45036</v>
      </c>
      <c r="E12792" s="2" t="str">
        <f>VLOOKUP(C12792,属性!A:E,4,FALSE)</f>
        <v>是</v>
      </c>
      <c r="F12792" t="s">
        <v>21179</v>
      </c>
      <c r="G12792" t="s">
        <v>21180</v>
      </c>
      <c r="H12792" s="2">
        <v>46087</v>
      </c>
      <c r="I12792" t="s">
        <v>46</v>
      </c>
      <c r="J12792" s="2">
        <v>46098</v>
      </c>
    </row>
    <row r="12793" spans="1:10">
      <c r="A12793">
        <v>13043</v>
      </c>
      <c r="B12793" t="str">
        <f>VLOOKUP(C12793,属性!A:E,2,FALSE)</f>
        <v>古茗</v>
      </c>
      <c r="C12793" t="s">
        <v>16490</v>
      </c>
      <c r="D12793" s="2">
        <f>VLOOKUP(C12793,属性!A:E,3,FALSE)</f>
        <v>45036</v>
      </c>
      <c r="E12793" s="2" t="str">
        <f>VLOOKUP(C12793,属性!A:E,4,FALSE)</f>
        <v>是</v>
      </c>
      <c r="F12793" t="s">
        <v>21181</v>
      </c>
      <c r="G12793" t="s">
        <v>21182</v>
      </c>
      <c r="H12793" s="2">
        <v>46087</v>
      </c>
      <c r="I12793" t="s">
        <v>46</v>
      </c>
      <c r="J12793" s="2">
        <v>46098</v>
      </c>
    </row>
    <row r="12794" spans="1:10">
      <c r="A12794">
        <v>13044</v>
      </c>
      <c r="B12794" t="str">
        <f>VLOOKUP(C12794,属性!A:E,2,FALSE)</f>
        <v>古茗</v>
      </c>
      <c r="C12794" t="s">
        <v>16490</v>
      </c>
      <c r="D12794" s="2">
        <f>VLOOKUP(C12794,属性!A:E,3,FALSE)</f>
        <v>45036</v>
      </c>
      <c r="E12794" s="2" t="str">
        <f>VLOOKUP(C12794,属性!A:E,4,FALSE)</f>
        <v>是</v>
      </c>
      <c r="F12794" t="s">
        <v>21183</v>
      </c>
      <c r="G12794" t="s">
        <v>21184</v>
      </c>
      <c r="H12794" s="2">
        <v>46086</v>
      </c>
      <c r="I12794" t="s">
        <v>23</v>
      </c>
      <c r="J12794" s="2">
        <v>46098</v>
      </c>
    </row>
    <row r="12795" spans="1:10">
      <c r="A12795">
        <v>13045</v>
      </c>
      <c r="B12795" t="str">
        <f>VLOOKUP(C12795,属性!A:E,2,FALSE)</f>
        <v>古茗</v>
      </c>
      <c r="C12795" t="s">
        <v>16490</v>
      </c>
      <c r="D12795" s="2">
        <f>VLOOKUP(C12795,属性!A:E,3,FALSE)</f>
        <v>45036</v>
      </c>
      <c r="E12795" s="2" t="str">
        <f>VLOOKUP(C12795,属性!A:E,4,FALSE)</f>
        <v>是</v>
      </c>
      <c r="F12795" t="s">
        <v>21185</v>
      </c>
      <c r="G12795" t="s">
        <v>21186</v>
      </c>
      <c r="H12795" s="2">
        <v>46087</v>
      </c>
      <c r="I12795" t="s">
        <v>38</v>
      </c>
      <c r="J12795" s="2">
        <v>46098</v>
      </c>
    </row>
    <row r="12796" spans="1:10">
      <c r="A12796">
        <v>13046</v>
      </c>
      <c r="B12796" t="str">
        <f>VLOOKUP(C12796,属性!A:E,2,FALSE)</f>
        <v>古茗</v>
      </c>
      <c r="C12796" t="s">
        <v>16490</v>
      </c>
      <c r="D12796" s="2">
        <f>VLOOKUP(C12796,属性!A:E,3,FALSE)</f>
        <v>45036</v>
      </c>
      <c r="E12796" s="2" t="str">
        <f>VLOOKUP(C12796,属性!A:E,4,FALSE)</f>
        <v>是</v>
      </c>
      <c r="F12796" t="s">
        <v>21187</v>
      </c>
      <c r="G12796" t="s">
        <v>21188</v>
      </c>
      <c r="H12796" s="2">
        <v>46087</v>
      </c>
      <c r="I12796" t="s">
        <v>13</v>
      </c>
      <c r="J12796" s="2">
        <v>46098</v>
      </c>
    </row>
    <row r="12797" spans="1:10">
      <c r="A12797">
        <v>13047</v>
      </c>
      <c r="B12797" t="str">
        <f>VLOOKUP(C12797,属性!A:E,2,FALSE)</f>
        <v>古茗</v>
      </c>
      <c r="C12797" t="s">
        <v>16490</v>
      </c>
      <c r="D12797" s="2">
        <f>VLOOKUP(C12797,属性!A:E,3,FALSE)</f>
        <v>45036</v>
      </c>
      <c r="E12797" s="2" t="str">
        <f>VLOOKUP(C12797,属性!A:E,4,FALSE)</f>
        <v>是</v>
      </c>
      <c r="F12797" t="s">
        <v>21189</v>
      </c>
      <c r="G12797" t="s">
        <v>21190</v>
      </c>
      <c r="H12797" s="2">
        <v>46087</v>
      </c>
      <c r="I12797" t="s">
        <v>16</v>
      </c>
      <c r="J12797" s="2">
        <v>46098</v>
      </c>
    </row>
    <row r="12798" spans="1:10">
      <c r="A12798">
        <v>13048</v>
      </c>
      <c r="B12798" t="str">
        <f>VLOOKUP(C12798,属性!A:E,2,FALSE)</f>
        <v>古茗</v>
      </c>
      <c r="C12798" t="s">
        <v>16490</v>
      </c>
      <c r="D12798" s="2">
        <f>VLOOKUP(C12798,属性!A:E,3,FALSE)</f>
        <v>45036</v>
      </c>
      <c r="E12798" s="2" t="str">
        <f>VLOOKUP(C12798,属性!A:E,4,FALSE)</f>
        <v>是</v>
      </c>
      <c r="F12798" t="s">
        <v>21191</v>
      </c>
      <c r="G12798" t="s">
        <v>21192</v>
      </c>
      <c r="H12798" s="2">
        <v>46087</v>
      </c>
      <c r="I12798" t="s">
        <v>41</v>
      </c>
      <c r="J12798" s="2">
        <v>46098</v>
      </c>
    </row>
    <row r="12799" spans="1:10">
      <c r="A12799">
        <v>13049</v>
      </c>
      <c r="B12799" t="str">
        <f>VLOOKUP(C12799,属性!A:E,2,FALSE)</f>
        <v>古茗</v>
      </c>
      <c r="C12799" t="s">
        <v>16490</v>
      </c>
      <c r="D12799" s="2">
        <f>VLOOKUP(C12799,属性!A:E,3,FALSE)</f>
        <v>45036</v>
      </c>
      <c r="E12799" s="2" t="str">
        <f>VLOOKUP(C12799,属性!A:E,4,FALSE)</f>
        <v>是</v>
      </c>
      <c r="F12799" t="s">
        <v>21193</v>
      </c>
      <c r="G12799" t="s">
        <v>1523</v>
      </c>
      <c r="H12799" s="2">
        <v>46088</v>
      </c>
      <c r="I12799" t="s">
        <v>46</v>
      </c>
      <c r="J12799" s="2">
        <v>46098</v>
      </c>
    </row>
    <row r="12800" spans="1:10">
      <c r="A12800">
        <v>13050</v>
      </c>
      <c r="B12800" t="str">
        <f>VLOOKUP(C12800,属性!A:E,2,FALSE)</f>
        <v>古茗</v>
      </c>
      <c r="C12800" t="s">
        <v>16490</v>
      </c>
      <c r="D12800" s="2">
        <f>VLOOKUP(C12800,属性!A:E,3,FALSE)</f>
        <v>45036</v>
      </c>
      <c r="E12800" s="2" t="str">
        <f>VLOOKUP(C12800,属性!A:E,4,FALSE)</f>
        <v>是</v>
      </c>
      <c r="F12800" t="s">
        <v>21194</v>
      </c>
      <c r="G12800" t="s">
        <v>160</v>
      </c>
      <c r="H12800" s="2">
        <v>46086</v>
      </c>
      <c r="I12800" t="s">
        <v>73</v>
      </c>
      <c r="J12800" s="2">
        <v>46098</v>
      </c>
    </row>
    <row r="12801" spans="1:10">
      <c r="A12801">
        <v>13051</v>
      </c>
      <c r="B12801" t="str">
        <f>VLOOKUP(C12801,属性!A:E,2,FALSE)</f>
        <v>古茗</v>
      </c>
      <c r="C12801" t="s">
        <v>16490</v>
      </c>
      <c r="D12801" s="2">
        <f>VLOOKUP(C12801,属性!A:E,3,FALSE)</f>
        <v>45036</v>
      </c>
      <c r="E12801" s="2" t="str">
        <f>VLOOKUP(C12801,属性!A:E,4,FALSE)</f>
        <v>是</v>
      </c>
      <c r="F12801" t="s">
        <v>21195</v>
      </c>
      <c r="G12801" t="s">
        <v>4751</v>
      </c>
      <c r="H12801" s="2">
        <v>46086</v>
      </c>
      <c r="I12801" t="s">
        <v>13</v>
      </c>
      <c r="J12801" s="2">
        <v>46098</v>
      </c>
    </row>
    <row r="12802" spans="1:10">
      <c r="A12802">
        <v>13052</v>
      </c>
      <c r="B12802" t="str">
        <f>VLOOKUP(C12802,属性!A:E,2,FALSE)</f>
        <v>古茗</v>
      </c>
      <c r="C12802" t="s">
        <v>16490</v>
      </c>
      <c r="D12802" s="2">
        <f>VLOOKUP(C12802,属性!A:E,3,FALSE)</f>
        <v>45036</v>
      </c>
      <c r="E12802" s="2" t="str">
        <f>VLOOKUP(C12802,属性!A:E,4,FALSE)</f>
        <v>是</v>
      </c>
      <c r="F12802" t="s">
        <v>21196</v>
      </c>
      <c r="G12802" t="s">
        <v>160</v>
      </c>
      <c r="H12802" s="2">
        <v>46086</v>
      </c>
      <c r="I12802" t="s">
        <v>41</v>
      </c>
      <c r="J12802" s="2">
        <v>46098</v>
      </c>
    </row>
    <row r="12803" spans="1:10">
      <c r="A12803">
        <v>13053</v>
      </c>
      <c r="B12803" t="str">
        <f>VLOOKUP(C12803,属性!A:E,2,FALSE)</f>
        <v>古茗</v>
      </c>
      <c r="C12803" t="s">
        <v>16490</v>
      </c>
      <c r="D12803" s="2">
        <f>VLOOKUP(C12803,属性!A:E,3,FALSE)</f>
        <v>45036</v>
      </c>
      <c r="E12803" s="2" t="str">
        <f>VLOOKUP(C12803,属性!A:E,4,FALSE)</f>
        <v>是</v>
      </c>
      <c r="F12803" t="s">
        <v>21197</v>
      </c>
      <c r="G12803" t="s">
        <v>21198</v>
      </c>
      <c r="H12803" s="2">
        <v>46087</v>
      </c>
      <c r="I12803" t="s">
        <v>16</v>
      </c>
      <c r="J12803" s="2">
        <v>46098</v>
      </c>
    </row>
    <row r="12804" spans="1:10">
      <c r="A12804">
        <v>13054</v>
      </c>
      <c r="B12804" t="str">
        <f>VLOOKUP(C12804,属性!A:E,2,FALSE)</f>
        <v>古茗</v>
      </c>
      <c r="C12804" t="s">
        <v>16490</v>
      </c>
      <c r="D12804" s="2">
        <f>VLOOKUP(C12804,属性!A:E,3,FALSE)</f>
        <v>45036</v>
      </c>
      <c r="E12804" s="2" t="str">
        <f>VLOOKUP(C12804,属性!A:E,4,FALSE)</f>
        <v>是</v>
      </c>
      <c r="F12804" t="s">
        <v>21199</v>
      </c>
      <c r="G12804" t="s">
        <v>21200</v>
      </c>
      <c r="H12804" s="2">
        <v>46094</v>
      </c>
      <c r="I12804" t="s">
        <v>62</v>
      </c>
      <c r="J12804" s="2">
        <v>46098</v>
      </c>
    </row>
    <row r="12805" spans="1:10">
      <c r="A12805">
        <v>13055</v>
      </c>
      <c r="B12805" t="str">
        <f>VLOOKUP(C12805,属性!A:E,2,FALSE)</f>
        <v>古茗</v>
      </c>
      <c r="C12805" t="s">
        <v>16490</v>
      </c>
      <c r="D12805" s="2">
        <f>VLOOKUP(C12805,属性!A:E,3,FALSE)</f>
        <v>45036</v>
      </c>
      <c r="E12805" s="2" t="str">
        <f>VLOOKUP(C12805,属性!A:E,4,FALSE)</f>
        <v>是</v>
      </c>
      <c r="F12805" t="s">
        <v>21201</v>
      </c>
      <c r="G12805" t="s">
        <v>21202</v>
      </c>
      <c r="H12805" s="2">
        <v>46087</v>
      </c>
      <c r="I12805" t="s">
        <v>13</v>
      </c>
      <c r="J12805" s="2">
        <v>46098</v>
      </c>
    </row>
    <row r="12806" spans="1:10">
      <c r="A12806">
        <v>13056</v>
      </c>
      <c r="B12806" t="str">
        <f>VLOOKUP(C12806,属性!A:E,2,FALSE)</f>
        <v>古茗</v>
      </c>
      <c r="C12806" t="s">
        <v>16490</v>
      </c>
      <c r="D12806" s="2">
        <f>VLOOKUP(C12806,属性!A:E,3,FALSE)</f>
        <v>45036</v>
      </c>
      <c r="E12806" s="2" t="str">
        <f>VLOOKUP(C12806,属性!A:E,4,FALSE)</f>
        <v>是</v>
      </c>
      <c r="F12806" t="s">
        <v>2764</v>
      </c>
      <c r="G12806" t="s">
        <v>21203</v>
      </c>
      <c r="H12806" s="2">
        <v>46087</v>
      </c>
      <c r="I12806" t="s">
        <v>46</v>
      </c>
      <c r="J12806" s="2">
        <v>46098</v>
      </c>
    </row>
    <row r="12807" spans="1:10">
      <c r="A12807">
        <v>13057</v>
      </c>
      <c r="B12807" t="str">
        <f>VLOOKUP(C12807,属性!A:E,2,FALSE)</f>
        <v>古茗</v>
      </c>
      <c r="C12807" t="s">
        <v>16490</v>
      </c>
      <c r="D12807" s="2">
        <f>VLOOKUP(C12807,属性!A:E,3,FALSE)</f>
        <v>45036</v>
      </c>
      <c r="E12807" s="2" t="str">
        <f>VLOOKUP(C12807,属性!A:E,4,FALSE)</f>
        <v>是</v>
      </c>
      <c r="F12807" t="s">
        <v>21204</v>
      </c>
      <c r="G12807" t="s">
        <v>15346</v>
      </c>
      <c r="H12807" s="2">
        <v>46087</v>
      </c>
      <c r="I12807" t="s">
        <v>99</v>
      </c>
      <c r="J12807" s="2">
        <v>46098</v>
      </c>
    </row>
    <row r="12808" spans="1:10">
      <c r="A12808">
        <v>13058</v>
      </c>
      <c r="B12808" t="str">
        <f>VLOOKUP(C12808,属性!A:E,2,FALSE)</f>
        <v>古茗</v>
      </c>
      <c r="C12808" t="s">
        <v>16490</v>
      </c>
      <c r="D12808" s="2">
        <f>VLOOKUP(C12808,属性!A:E,3,FALSE)</f>
        <v>45036</v>
      </c>
      <c r="E12808" s="2" t="str">
        <f>VLOOKUP(C12808,属性!A:E,4,FALSE)</f>
        <v>是</v>
      </c>
      <c r="F12808" t="s">
        <v>7435</v>
      </c>
      <c r="G12808" t="s">
        <v>21205</v>
      </c>
      <c r="H12808" s="2">
        <v>46087</v>
      </c>
      <c r="I12808" t="s">
        <v>13</v>
      </c>
      <c r="J12808" s="2">
        <v>46098</v>
      </c>
    </row>
    <row r="12809" spans="1:10">
      <c r="A12809">
        <v>13059</v>
      </c>
      <c r="B12809" t="str">
        <f>VLOOKUP(C12809,属性!A:E,2,FALSE)</f>
        <v>古茗</v>
      </c>
      <c r="C12809" t="s">
        <v>16490</v>
      </c>
      <c r="D12809" s="2">
        <f>VLOOKUP(C12809,属性!A:E,3,FALSE)</f>
        <v>45036</v>
      </c>
      <c r="E12809" s="2" t="str">
        <f>VLOOKUP(C12809,属性!A:E,4,FALSE)</f>
        <v>是</v>
      </c>
      <c r="F12809" t="s">
        <v>21166</v>
      </c>
      <c r="G12809" t="s">
        <v>21206</v>
      </c>
      <c r="H12809" s="2">
        <v>46086</v>
      </c>
      <c r="I12809" t="s">
        <v>320</v>
      </c>
      <c r="J12809" s="2">
        <v>46098</v>
      </c>
    </row>
    <row r="12810" spans="1:10">
      <c r="A12810">
        <v>13060</v>
      </c>
      <c r="B12810" t="str">
        <f>VLOOKUP(C12810,属性!A:E,2,FALSE)</f>
        <v>古茗</v>
      </c>
      <c r="C12810" t="s">
        <v>16490</v>
      </c>
      <c r="D12810" s="2">
        <f>VLOOKUP(C12810,属性!A:E,3,FALSE)</f>
        <v>45036</v>
      </c>
      <c r="E12810" s="2" t="str">
        <f>VLOOKUP(C12810,属性!A:E,4,FALSE)</f>
        <v>是</v>
      </c>
      <c r="F12810" t="s">
        <v>21207</v>
      </c>
      <c r="G12810" t="s">
        <v>21202</v>
      </c>
      <c r="H12810" s="2">
        <v>46086</v>
      </c>
      <c r="I12810" t="s">
        <v>16</v>
      </c>
      <c r="J12810" s="2">
        <v>46098</v>
      </c>
    </row>
    <row r="12811" spans="1:10">
      <c r="A12811">
        <v>13061</v>
      </c>
      <c r="B12811" t="str">
        <f>VLOOKUP(C12811,属性!A:E,2,FALSE)</f>
        <v>古茗</v>
      </c>
      <c r="C12811" t="s">
        <v>16490</v>
      </c>
      <c r="D12811" s="2">
        <f>VLOOKUP(C12811,属性!A:E,3,FALSE)</f>
        <v>45036</v>
      </c>
      <c r="E12811" s="2" t="str">
        <f>VLOOKUP(C12811,属性!A:E,4,FALSE)</f>
        <v>是</v>
      </c>
      <c r="F12811" t="s">
        <v>21208</v>
      </c>
      <c r="G12811" t="s">
        <v>21209</v>
      </c>
      <c r="H12811" s="2">
        <v>46086</v>
      </c>
      <c r="I12811" t="s">
        <v>46</v>
      </c>
      <c r="J12811" s="2">
        <v>46098</v>
      </c>
    </row>
    <row r="12812" spans="1:10">
      <c r="A12812">
        <v>13062</v>
      </c>
      <c r="B12812" t="str">
        <f>VLOOKUP(C12812,属性!A:E,2,FALSE)</f>
        <v>古茗</v>
      </c>
      <c r="C12812" t="s">
        <v>16490</v>
      </c>
      <c r="D12812" s="2">
        <f>VLOOKUP(C12812,属性!A:E,3,FALSE)</f>
        <v>45036</v>
      </c>
      <c r="E12812" s="2" t="str">
        <f>VLOOKUP(C12812,属性!A:E,4,FALSE)</f>
        <v>是</v>
      </c>
      <c r="F12812" t="s">
        <v>21210</v>
      </c>
      <c r="G12812" t="s">
        <v>21211</v>
      </c>
      <c r="H12812" s="2">
        <v>46086</v>
      </c>
      <c r="I12812" t="s">
        <v>23</v>
      </c>
      <c r="J12812" s="2">
        <v>46098</v>
      </c>
    </row>
    <row r="12813" spans="1:10">
      <c r="A12813">
        <v>13063</v>
      </c>
      <c r="B12813" t="str">
        <f>VLOOKUP(C12813,属性!A:E,2,FALSE)</f>
        <v>古茗</v>
      </c>
      <c r="C12813" t="s">
        <v>16490</v>
      </c>
      <c r="D12813" s="2">
        <f>VLOOKUP(C12813,属性!A:E,3,FALSE)</f>
        <v>45036</v>
      </c>
      <c r="E12813" s="2" t="str">
        <f>VLOOKUP(C12813,属性!A:E,4,FALSE)</f>
        <v>是</v>
      </c>
      <c r="F12813" t="s">
        <v>21212</v>
      </c>
      <c r="G12813" t="s">
        <v>21213</v>
      </c>
      <c r="H12813" s="2">
        <v>46086</v>
      </c>
      <c r="I12813" t="s">
        <v>23</v>
      </c>
      <c r="J12813" s="2">
        <v>46098</v>
      </c>
    </row>
    <row r="12814" spans="1:10">
      <c r="A12814">
        <v>13064</v>
      </c>
      <c r="B12814" t="str">
        <f>VLOOKUP(C12814,属性!A:E,2,FALSE)</f>
        <v>古茗</v>
      </c>
      <c r="C12814" t="s">
        <v>16490</v>
      </c>
      <c r="D12814" s="2">
        <f>VLOOKUP(C12814,属性!A:E,3,FALSE)</f>
        <v>45036</v>
      </c>
      <c r="E12814" s="2" t="str">
        <f>VLOOKUP(C12814,属性!A:E,4,FALSE)</f>
        <v>是</v>
      </c>
      <c r="F12814" t="s">
        <v>21214</v>
      </c>
      <c r="G12814" t="s">
        <v>21215</v>
      </c>
      <c r="H12814" s="2">
        <v>46086</v>
      </c>
      <c r="I12814" t="s">
        <v>41</v>
      </c>
      <c r="J12814" s="2">
        <v>46098</v>
      </c>
    </row>
    <row r="12815" spans="1:10">
      <c r="A12815">
        <v>13065</v>
      </c>
      <c r="B12815" t="str">
        <f>VLOOKUP(C12815,属性!A:E,2,FALSE)</f>
        <v>古茗</v>
      </c>
      <c r="C12815" t="s">
        <v>16490</v>
      </c>
      <c r="D12815" s="2">
        <f>VLOOKUP(C12815,属性!A:E,3,FALSE)</f>
        <v>45036</v>
      </c>
      <c r="E12815" s="2" t="str">
        <f>VLOOKUP(C12815,属性!A:E,4,FALSE)</f>
        <v>是</v>
      </c>
      <c r="F12815" t="s">
        <v>163</v>
      </c>
      <c r="G12815" t="s">
        <v>21216</v>
      </c>
      <c r="H12815" s="2">
        <v>46086</v>
      </c>
      <c r="I12815" t="s">
        <v>99</v>
      </c>
      <c r="J12815" s="2">
        <v>46098</v>
      </c>
    </row>
    <row r="12816" spans="1:10">
      <c r="A12816">
        <v>13066</v>
      </c>
      <c r="B12816" t="str">
        <f>VLOOKUP(C12816,属性!A:E,2,FALSE)</f>
        <v>古茗</v>
      </c>
      <c r="C12816" t="s">
        <v>16490</v>
      </c>
      <c r="D12816" s="2">
        <f>VLOOKUP(C12816,属性!A:E,3,FALSE)</f>
        <v>45036</v>
      </c>
      <c r="E12816" s="2" t="str">
        <f>VLOOKUP(C12816,属性!A:E,4,FALSE)</f>
        <v>是</v>
      </c>
      <c r="F12816" t="s">
        <v>14133</v>
      </c>
      <c r="G12816" t="s">
        <v>21217</v>
      </c>
      <c r="H12816" s="2">
        <v>46086</v>
      </c>
      <c r="I12816" t="s">
        <v>13</v>
      </c>
      <c r="J12816" s="2">
        <v>46098</v>
      </c>
    </row>
    <row r="12817" spans="1:10">
      <c r="A12817">
        <v>13067</v>
      </c>
      <c r="B12817" t="str">
        <f>VLOOKUP(C12817,属性!A:E,2,FALSE)</f>
        <v>古茗</v>
      </c>
      <c r="C12817" t="s">
        <v>16490</v>
      </c>
      <c r="D12817" s="2">
        <f>VLOOKUP(C12817,属性!A:E,3,FALSE)</f>
        <v>45036</v>
      </c>
      <c r="E12817" s="2" t="str">
        <f>VLOOKUP(C12817,属性!A:E,4,FALSE)</f>
        <v>是</v>
      </c>
      <c r="F12817" t="s">
        <v>21218</v>
      </c>
      <c r="G12817" t="s">
        <v>21219</v>
      </c>
      <c r="H12817" s="2">
        <v>46092</v>
      </c>
      <c r="I12817" t="s">
        <v>16</v>
      </c>
      <c r="J12817" s="2">
        <v>46098</v>
      </c>
    </row>
    <row r="12818" spans="1:10">
      <c r="A12818">
        <v>13068</v>
      </c>
      <c r="B12818" t="str">
        <f>VLOOKUP(C12818,属性!A:E,2,FALSE)</f>
        <v>古茗</v>
      </c>
      <c r="C12818" t="s">
        <v>16490</v>
      </c>
      <c r="D12818" s="2">
        <f>VLOOKUP(C12818,属性!A:E,3,FALSE)</f>
        <v>45036</v>
      </c>
      <c r="E12818" s="2" t="str">
        <f>VLOOKUP(C12818,属性!A:E,4,FALSE)</f>
        <v>是</v>
      </c>
      <c r="F12818" t="s">
        <v>21220</v>
      </c>
      <c r="G12818" t="s">
        <v>21221</v>
      </c>
      <c r="H12818" s="2">
        <v>46091</v>
      </c>
      <c r="I12818" t="s">
        <v>46</v>
      </c>
      <c r="J12818" s="2">
        <v>46098</v>
      </c>
    </row>
    <row r="12819" spans="1:10">
      <c r="A12819">
        <v>13069</v>
      </c>
      <c r="B12819" t="str">
        <f>VLOOKUP(C12819,属性!A:E,2,FALSE)</f>
        <v>古茗</v>
      </c>
      <c r="C12819" t="s">
        <v>16490</v>
      </c>
      <c r="D12819" s="2">
        <f>VLOOKUP(C12819,属性!A:E,3,FALSE)</f>
        <v>45036</v>
      </c>
      <c r="E12819" s="2" t="str">
        <f>VLOOKUP(C12819,属性!A:E,4,FALSE)</f>
        <v>是</v>
      </c>
      <c r="F12819" t="s">
        <v>21222</v>
      </c>
      <c r="G12819" t="s">
        <v>709</v>
      </c>
      <c r="H12819" s="2">
        <v>46087</v>
      </c>
      <c r="I12819" t="s">
        <v>73</v>
      </c>
      <c r="J12819" s="2">
        <v>46098</v>
      </c>
    </row>
    <row r="12820" spans="1:10">
      <c r="A12820">
        <v>13070</v>
      </c>
      <c r="B12820" t="str">
        <f>VLOOKUP(C12820,属性!A:E,2,FALSE)</f>
        <v>古茗</v>
      </c>
      <c r="C12820" t="s">
        <v>16490</v>
      </c>
      <c r="D12820" s="2">
        <f>VLOOKUP(C12820,属性!A:E,3,FALSE)</f>
        <v>45036</v>
      </c>
      <c r="E12820" s="2" t="str">
        <f>VLOOKUP(C12820,属性!A:E,4,FALSE)</f>
        <v>是</v>
      </c>
      <c r="F12820" t="s">
        <v>21223</v>
      </c>
      <c r="G12820" t="s">
        <v>21224</v>
      </c>
      <c r="H12820" s="2">
        <v>46086</v>
      </c>
      <c r="I12820" t="s">
        <v>16</v>
      </c>
      <c r="J12820" s="2">
        <v>46098</v>
      </c>
    </row>
    <row r="12821" spans="1:10">
      <c r="A12821">
        <v>13071</v>
      </c>
      <c r="B12821" t="str">
        <f>VLOOKUP(C12821,属性!A:E,2,FALSE)</f>
        <v>古茗</v>
      </c>
      <c r="C12821" t="s">
        <v>16490</v>
      </c>
      <c r="D12821" s="2">
        <f>VLOOKUP(C12821,属性!A:E,3,FALSE)</f>
        <v>45036</v>
      </c>
      <c r="E12821" s="2" t="str">
        <f>VLOOKUP(C12821,属性!A:E,4,FALSE)</f>
        <v>是</v>
      </c>
      <c r="F12821" t="s">
        <v>21225</v>
      </c>
      <c r="G12821" t="s">
        <v>21226</v>
      </c>
      <c r="H12821" s="2">
        <v>46086</v>
      </c>
      <c r="I12821" t="s">
        <v>62</v>
      </c>
      <c r="J12821" s="2">
        <v>46098</v>
      </c>
    </row>
    <row r="12822" spans="1:10">
      <c r="A12822">
        <v>13072</v>
      </c>
      <c r="B12822" t="str">
        <f>VLOOKUP(C12822,属性!A:E,2,FALSE)</f>
        <v>古茗</v>
      </c>
      <c r="C12822" t="s">
        <v>16490</v>
      </c>
      <c r="D12822" s="2">
        <f>VLOOKUP(C12822,属性!A:E,3,FALSE)</f>
        <v>45036</v>
      </c>
      <c r="E12822" s="2" t="str">
        <f>VLOOKUP(C12822,属性!A:E,4,FALSE)</f>
        <v>是</v>
      </c>
      <c r="F12822" t="s">
        <v>21227</v>
      </c>
      <c r="G12822" t="s">
        <v>21228</v>
      </c>
      <c r="H12822" s="2">
        <v>46086</v>
      </c>
      <c r="I12822" t="s">
        <v>99</v>
      </c>
      <c r="J12822" s="2">
        <v>46098</v>
      </c>
    </row>
    <row r="12823" spans="1:10">
      <c r="A12823">
        <v>13073</v>
      </c>
      <c r="B12823" t="str">
        <f>VLOOKUP(C12823,属性!A:E,2,FALSE)</f>
        <v>古茗</v>
      </c>
      <c r="C12823" t="s">
        <v>16490</v>
      </c>
      <c r="D12823" s="2">
        <f>VLOOKUP(C12823,属性!A:E,3,FALSE)</f>
        <v>45036</v>
      </c>
      <c r="E12823" s="2" t="str">
        <f>VLOOKUP(C12823,属性!A:E,4,FALSE)</f>
        <v>是</v>
      </c>
      <c r="F12823" t="s">
        <v>163</v>
      </c>
      <c r="G12823" t="s">
        <v>21229</v>
      </c>
      <c r="H12823" s="2">
        <v>46086</v>
      </c>
      <c r="I12823" t="s">
        <v>46</v>
      </c>
      <c r="J12823" s="2">
        <v>46098</v>
      </c>
    </row>
    <row r="12824" spans="1:10">
      <c r="A12824">
        <v>13074</v>
      </c>
      <c r="B12824" t="str">
        <f>VLOOKUP(C12824,属性!A:E,2,FALSE)</f>
        <v>古茗</v>
      </c>
      <c r="C12824" t="s">
        <v>16490</v>
      </c>
      <c r="D12824" s="2">
        <f>VLOOKUP(C12824,属性!A:E,3,FALSE)</f>
        <v>45036</v>
      </c>
      <c r="E12824" s="2" t="str">
        <f>VLOOKUP(C12824,属性!A:E,4,FALSE)</f>
        <v>是</v>
      </c>
      <c r="F12824" t="s">
        <v>21230</v>
      </c>
      <c r="G12824" t="s">
        <v>21231</v>
      </c>
      <c r="H12824" s="2">
        <v>46094</v>
      </c>
      <c r="I12824" t="s">
        <v>31</v>
      </c>
      <c r="J12824" s="2">
        <v>46098</v>
      </c>
    </row>
    <row r="12825" spans="1:10">
      <c r="A12825">
        <v>13075</v>
      </c>
      <c r="B12825" t="str">
        <f>VLOOKUP(C12825,属性!A:E,2,FALSE)</f>
        <v>古茗</v>
      </c>
      <c r="C12825" t="s">
        <v>16490</v>
      </c>
      <c r="D12825" s="2">
        <f>VLOOKUP(C12825,属性!A:E,3,FALSE)</f>
        <v>45036</v>
      </c>
      <c r="E12825" s="2" t="str">
        <f>VLOOKUP(C12825,属性!A:E,4,FALSE)</f>
        <v>是</v>
      </c>
      <c r="F12825" t="s">
        <v>13817</v>
      </c>
      <c r="G12825" t="s">
        <v>21232</v>
      </c>
      <c r="H12825" s="2">
        <v>46094</v>
      </c>
      <c r="I12825" t="s">
        <v>65</v>
      </c>
      <c r="J12825" s="2">
        <v>46098</v>
      </c>
    </row>
    <row r="12826" spans="1:10">
      <c r="A12826">
        <v>13076</v>
      </c>
      <c r="B12826" t="str">
        <f>VLOOKUP(C12826,属性!A:E,2,FALSE)</f>
        <v>古茗</v>
      </c>
      <c r="C12826" t="s">
        <v>16490</v>
      </c>
      <c r="D12826" s="2">
        <f>VLOOKUP(C12826,属性!A:E,3,FALSE)</f>
        <v>45036</v>
      </c>
      <c r="E12826" s="2" t="str">
        <f>VLOOKUP(C12826,属性!A:E,4,FALSE)</f>
        <v>是</v>
      </c>
      <c r="F12826" t="s">
        <v>16859</v>
      </c>
      <c r="G12826" t="s">
        <v>21233</v>
      </c>
      <c r="H12826" s="2">
        <v>46086</v>
      </c>
      <c r="I12826" t="s">
        <v>13</v>
      </c>
      <c r="J12826" s="2">
        <v>46098</v>
      </c>
    </row>
    <row r="12827" spans="1:10">
      <c r="A12827">
        <v>13077</v>
      </c>
      <c r="B12827" t="str">
        <f>VLOOKUP(C12827,属性!A:E,2,FALSE)</f>
        <v>古茗</v>
      </c>
      <c r="C12827" t="s">
        <v>16490</v>
      </c>
      <c r="D12827" s="2">
        <f>VLOOKUP(C12827,属性!A:E,3,FALSE)</f>
        <v>45036</v>
      </c>
      <c r="E12827" s="2" t="str">
        <f>VLOOKUP(C12827,属性!A:E,4,FALSE)</f>
        <v>是</v>
      </c>
      <c r="F12827" t="s">
        <v>16862</v>
      </c>
      <c r="G12827" t="s">
        <v>21234</v>
      </c>
      <c r="H12827" s="2">
        <v>46087</v>
      </c>
      <c r="I12827" t="s">
        <v>94</v>
      </c>
      <c r="J12827" s="2">
        <v>46098</v>
      </c>
    </row>
    <row r="12828" spans="1:10">
      <c r="A12828">
        <v>13078</v>
      </c>
      <c r="B12828" t="str">
        <f>VLOOKUP(C12828,属性!A:E,2,FALSE)</f>
        <v>古茗</v>
      </c>
      <c r="C12828" t="s">
        <v>16490</v>
      </c>
      <c r="D12828" s="2">
        <f>VLOOKUP(C12828,属性!A:E,3,FALSE)</f>
        <v>45036</v>
      </c>
      <c r="E12828" s="2" t="str">
        <f>VLOOKUP(C12828,属性!A:E,4,FALSE)</f>
        <v>是</v>
      </c>
      <c r="F12828" t="s">
        <v>16864</v>
      </c>
      <c r="G12828" t="s">
        <v>21235</v>
      </c>
      <c r="H12828" s="2">
        <v>46087</v>
      </c>
      <c r="I12828" t="s">
        <v>16</v>
      </c>
      <c r="J12828" s="2">
        <v>46098</v>
      </c>
    </row>
    <row r="12829" spans="1:10">
      <c r="A12829">
        <v>13079</v>
      </c>
      <c r="B12829" t="str">
        <f>VLOOKUP(C12829,属性!A:E,2,FALSE)</f>
        <v>古茗</v>
      </c>
      <c r="C12829" t="s">
        <v>16490</v>
      </c>
      <c r="D12829" s="2">
        <f>VLOOKUP(C12829,属性!A:E,3,FALSE)</f>
        <v>45036</v>
      </c>
      <c r="E12829" s="2" t="str">
        <f>VLOOKUP(C12829,属性!A:E,4,FALSE)</f>
        <v>是</v>
      </c>
      <c r="F12829" t="s">
        <v>16837</v>
      </c>
      <c r="G12829" t="s">
        <v>21236</v>
      </c>
      <c r="H12829" s="2">
        <v>46086</v>
      </c>
      <c r="I12829" t="s">
        <v>46</v>
      </c>
      <c r="J12829" s="2">
        <v>46098</v>
      </c>
    </row>
    <row r="12830" spans="1:10">
      <c r="A12830">
        <v>13080</v>
      </c>
      <c r="B12830" t="str">
        <f>VLOOKUP(C12830,属性!A:E,2,FALSE)</f>
        <v>古茗</v>
      </c>
      <c r="C12830" t="s">
        <v>16490</v>
      </c>
      <c r="D12830" s="2">
        <f>VLOOKUP(C12830,属性!A:E,3,FALSE)</f>
        <v>45036</v>
      </c>
      <c r="E12830" s="2" t="str">
        <f>VLOOKUP(C12830,属性!A:E,4,FALSE)</f>
        <v>是</v>
      </c>
      <c r="F12830" t="s">
        <v>16841</v>
      </c>
      <c r="G12830" t="s">
        <v>21237</v>
      </c>
      <c r="H12830" s="2">
        <v>46086</v>
      </c>
      <c r="I12830" t="s">
        <v>26</v>
      </c>
      <c r="J12830" s="2">
        <v>46098</v>
      </c>
    </row>
    <row r="12831" spans="1:10">
      <c r="A12831">
        <v>13081</v>
      </c>
      <c r="B12831" t="str">
        <f>VLOOKUP(C12831,属性!A:E,2,FALSE)</f>
        <v>古茗</v>
      </c>
      <c r="C12831" t="s">
        <v>16490</v>
      </c>
      <c r="D12831" s="2">
        <f>VLOOKUP(C12831,属性!A:E,3,FALSE)</f>
        <v>45036</v>
      </c>
      <c r="E12831" s="2" t="str">
        <f>VLOOKUP(C12831,属性!A:E,4,FALSE)</f>
        <v>是</v>
      </c>
      <c r="F12831" t="s">
        <v>16832</v>
      </c>
      <c r="G12831" t="s">
        <v>21238</v>
      </c>
      <c r="H12831" s="2">
        <v>46086</v>
      </c>
      <c r="I12831" t="s">
        <v>865</v>
      </c>
      <c r="J12831" s="2">
        <v>46098</v>
      </c>
    </row>
    <row r="12832" spans="1:10">
      <c r="A12832">
        <v>13082</v>
      </c>
      <c r="B12832" t="str">
        <f>VLOOKUP(C12832,属性!A:E,2,FALSE)</f>
        <v>古茗</v>
      </c>
      <c r="C12832" t="s">
        <v>16490</v>
      </c>
      <c r="D12832" s="2">
        <f>VLOOKUP(C12832,属性!A:E,3,FALSE)</f>
        <v>45036</v>
      </c>
      <c r="E12832" s="2" t="str">
        <f>VLOOKUP(C12832,属性!A:E,4,FALSE)</f>
        <v>是</v>
      </c>
      <c r="F12832" t="s">
        <v>16506</v>
      </c>
      <c r="G12832" t="s">
        <v>21239</v>
      </c>
      <c r="H12832" s="2">
        <v>46086</v>
      </c>
      <c r="I12832" t="s">
        <v>38</v>
      </c>
      <c r="J12832" s="2">
        <v>46098</v>
      </c>
    </row>
    <row r="12833" spans="1:10">
      <c r="A12833">
        <v>13083</v>
      </c>
      <c r="B12833" t="str">
        <f>VLOOKUP(C12833,属性!A:E,2,FALSE)</f>
        <v>古茗</v>
      </c>
      <c r="C12833" t="s">
        <v>16490</v>
      </c>
      <c r="D12833" s="2">
        <f>VLOOKUP(C12833,属性!A:E,3,FALSE)</f>
        <v>45036</v>
      </c>
      <c r="E12833" s="2" t="str">
        <f>VLOOKUP(C12833,属性!A:E,4,FALSE)</f>
        <v>是</v>
      </c>
      <c r="F12833" t="s">
        <v>21240</v>
      </c>
      <c r="G12833" t="s">
        <v>21241</v>
      </c>
      <c r="H12833" s="2">
        <v>46087</v>
      </c>
      <c r="I12833" t="s">
        <v>23</v>
      </c>
      <c r="J12833" s="2">
        <v>46098</v>
      </c>
    </row>
    <row r="12834" spans="1:10">
      <c r="A12834">
        <v>13084</v>
      </c>
      <c r="B12834" t="str">
        <f>VLOOKUP(C12834,属性!A:E,2,FALSE)</f>
        <v>古茗</v>
      </c>
      <c r="C12834" t="s">
        <v>16490</v>
      </c>
      <c r="D12834" s="2">
        <f>VLOOKUP(C12834,属性!A:E,3,FALSE)</f>
        <v>45036</v>
      </c>
      <c r="E12834" s="2" t="str">
        <f>VLOOKUP(C12834,属性!A:E,4,FALSE)</f>
        <v>是</v>
      </c>
      <c r="F12834" t="s">
        <v>21240</v>
      </c>
      <c r="G12834" t="s">
        <v>21242</v>
      </c>
      <c r="H12834" s="2">
        <v>46087</v>
      </c>
      <c r="I12834" t="s">
        <v>23</v>
      </c>
      <c r="J12834" s="2">
        <v>46098</v>
      </c>
    </row>
    <row r="12835" spans="1:10">
      <c r="A12835">
        <v>13085</v>
      </c>
      <c r="B12835" t="str">
        <f>VLOOKUP(C12835,属性!A:E,2,FALSE)</f>
        <v>古茗</v>
      </c>
      <c r="C12835" t="s">
        <v>16490</v>
      </c>
      <c r="D12835" s="2">
        <f>VLOOKUP(C12835,属性!A:E,3,FALSE)</f>
        <v>45036</v>
      </c>
      <c r="E12835" s="2" t="str">
        <f>VLOOKUP(C12835,属性!A:E,4,FALSE)</f>
        <v>是</v>
      </c>
      <c r="F12835" t="s">
        <v>16495</v>
      </c>
      <c r="G12835" t="s">
        <v>21243</v>
      </c>
      <c r="H12835" s="2">
        <v>46086</v>
      </c>
      <c r="I12835" t="s">
        <v>41</v>
      </c>
      <c r="J12835" s="2">
        <v>46098</v>
      </c>
    </row>
    <row r="12836" spans="1:10">
      <c r="A12836">
        <v>13086</v>
      </c>
      <c r="B12836" t="str">
        <f>VLOOKUP(C12836,属性!A:E,2,FALSE)</f>
        <v>古茗</v>
      </c>
      <c r="C12836" t="s">
        <v>16490</v>
      </c>
      <c r="D12836" s="2">
        <f>VLOOKUP(C12836,属性!A:E,3,FALSE)</f>
        <v>45036</v>
      </c>
      <c r="E12836" s="2" t="str">
        <f>VLOOKUP(C12836,属性!A:E,4,FALSE)</f>
        <v>是</v>
      </c>
      <c r="F12836" t="s">
        <v>21244</v>
      </c>
      <c r="G12836" t="s">
        <v>21245</v>
      </c>
      <c r="H12836" s="2">
        <v>46087</v>
      </c>
      <c r="I12836" t="s">
        <v>23</v>
      </c>
      <c r="J12836" s="2">
        <v>46098</v>
      </c>
    </row>
    <row r="12837" spans="1:10">
      <c r="A12837">
        <v>13087</v>
      </c>
      <c r="B12837" t="str">
        <f>VLOOKUP(C12837,属性!A:E,2,FALSE)</f>
        <v>古茗</v>
      </c>
      <c r="C12837" t="s">
        <v>16490</v>
      </c>
      <c r="D12837" s="2">
        <f>VLOOKUP(C12837,属性!A:E,3,FALSE)</f>
        <v>45036</v>
      </c>
      <c r="E12837" s="2" t="str">
        <f>VLOOKUP(C12837,属性!A:E,4,FALSE)</f>
        <v>是</v>
      </c>
      <c r="F12837" t="s">
        <v>16851</v>
      </c>
      <c r="G12837" t="s">
        <v>21246</v>
      </c>
      <c r="H12837" s="2">
        <v>46086</v>
      </c>
      <c r="I12837" t="s">
        <v>16</v>
      </c>
      <c r="J12837" s="2">
        <v>46098</v>
      </c>
    </row>
    <row r="12838" spans="1:10">
      <c r="A12838">
        <v>13088</v>
      </c>
      <c r="B12838" t="str">
        <f>VLOOKUP(C12838,属性!A:E,2,FALSE)</f>
        <v>古茗</v>
      </c>
      <c r="C12838" t="s">
        <v>16490</v>
      </c>
      <c r="D12838" s="2">
        <f>VLOOKUP(C12838,属性!A:E,3,FALSE)</f>
        <v>45036</v>
      </c>
      <c r="E12838" s="2" t="str">
        <f>VLOOKUP(C12838,属性!A:E,4,FALSE)</f>
        <v>是</v>
      </c>
      <c r="F12838" t="s">
        <v>16835</v>
      </c>
      <c r="G12838" t="s">
        <v>21247</v>
      </c>
      <c r="H12838" s="2">
        <v>46086</v>
      </c>
      <c r="I12838" t="s">
        <v>46</v>
      </c>
      <c r="J12838" s="2">
        <v>46098</v>
      </c>
    </row>
    <row r="12839" spans="1:10">
      <c r="A12839">
        <v>13089</v>
      </c>
      <c r="B12839" t="str">
        <f>VLOOKUP(C12839,属性!A:E,2,FALSE)</f>
        <v>古茗</v>
      </c>
      <c r="C12839" t="s">
        <v>16490</v>
      </c>
      <c r="D12839" s="2">
        <f>VLOOKUP(C12839,属性!A:E,3,FALSE)</f>
        <v>45036</v>
      </c>
      <c r="E12839" s="2" t="str">
        <f>VLOOKUP(C12839,属性!A:E,4,FALSE)</f>
        <v>是</v>
      </c>
      <c r="F12839" t="s">
        <v>16820</v>
      </c>
      <c r="G12839" t="s">
        <v>21248</v>
      </c>
      <c r="H12839" s="2">
        <v>46086</v>
      </c>
      <c r="I12839" t="s">
        <v>16</v>
      </c>
      <c r="J12839" s="2">
        <v>46098</v>
      </c>
    </row>
    <row r="12840" spans="1:10">
      <c r="A12840">
        <v>13090</v>
      </c>
      <c r="B12840" t="str">
        <f>VLOOKUP(C12840,属性!A:E,2,FALSE)</f>
        <v>古茗</v>
      </c>
      <c r="C12840" t="s">
        <v>16490</v>
      </c>
      <c r="D12840" s="2">
        <f>VLOOKUP(C12840,属性!A:E,3,FALSE)</f>
        <v>45036</v>
      </c>
      <c r="E12840" s="2" t="str">
        <f>VLOOKUP(C12840,属性!A:E,4,FALSE)</f>
        <v>是</v>
      </c>
      <c r="F12840" t="s">
        <v>16822</v>
      </c>
      <c r="G12840" t="s">
        <v>21249</v>
      </c>
      <c r="H12840" s="2">
        <v>46086</v>
      </c>
      <c r="I12840" t="s">
        <v>46</v>
      </c>
      <c r="J12840" s="2">
        <v>46098</v>
      </c>
    </row>
    <row r="12841" spans="1:10">
      <c r="A12841">
        <v>13091</v>
      </c>
      <c r="B12841" t="str">
        <f>VLOOKUP(C12841,属性!A:E,2,FALSE)</f>
        <v>古茗</v>
      </c>
      <c r="C12841" t="s">
        <v>16490</v>
      </c>
      <c r="D12841" s="2">
        <f>VLOOKUP(C12841,属性!A:E,3,FALSE)</f>
        <v>45036</v>
      </c>
      <c r="E12841" s="2" t="str">
        <f>VLOOKUP(C12841,属性!A:E,4,FALSE)</f>
        <v>是</v>
      </c>
      <c r="F12841" t="s">
        <v>16856</v>
      </c>
      <c r="G12841" t="s">
        <v>21250</v>
      </c>
      <c r="H12841" s="2">
        <v>46086</v>
      </c>
      <c r="I12841" t="s">
        <v>13</v>
      </c>
      <c r="J12841" s="2">
        <v>46098</v>
      </c>
    </row>
    <row r="12842" spans="1:10">
      <c r="A12842">
        <v>13092</v>
      </c>
      <c r="B12842" t="str">
        <f>VLOOKUP(C12842,属性!A:E,2,FALSE)</f>
        <v>古茗</v>
      </c>
      <c r="C12842" t="s">
        <v>16490</v>
      </c>
      <c r="D12842" s="2">
        <f>VLOOKUP(C12842,属性!A:E,3,FALSE)</f>
        <v>45036</v>
      </c>
      <c r="E12842" s="2" t="str">
        <f>VLOOKUP(C12842,属性!A:E,4,FALSE)</f>
        <v>是</v>
      </c>
      <c r="F12842" t="s">
        <v>16824</v>
      </c>
      <c r="G12842" t="s">
        <v>21251</v>
      </c>
      <c r="H12842" s="2">
        <v>46086</v>
      </c>
      <c r="I12842" t="s">
        <v>320</v>
      </c>
      <c r="J12842" s="2">
        <v>46098</v>
      </c>
    </row>
    <row r="12843" spans="1:10">
      <c r="A12843">
        <v>13093</v>
      </c>
      <c r="B12843" t="str">
        <f>VLOOKUP(C12843,属性!A:E,2,FALSE)</f>
        <v>古茗</v>
      </c>
      <c r="C12843" t="s">
        <v>16490</v>
      </c>
      <c r="D12843" s="2">
        <f>VLOOKUP(C12843,属性!A:E,3,FALSE)</f>
        <v>45036</v>
      </c>
      <c r="E12843" s="2" t="str">
        <f>VLOOKUP(C12843,属性!A:E,4,FALSE)</f>
        <v>是</v>
      </c>
      <c r="F12843" t="s">
        <v>21252</v>
      </c>
      <c r="G12843" t="s">
        <v>21253</v>
      </c>
      <c r="H12843" s="2">
        <v>46087</v>
      </c>
      <c r="I12843" t="s">
        <v>46</v>
      </c>
      <c r="J12843" s="2">
        <v>46098</v>
      </c>
    </row>
    <row r="12844" spans="1:10">
      <c r="A12844">
        <v>13094</v>
      </c>
      <c r="B12844" t="str">
        <f>VLOOKUP(C12844,属性!A:E,2,FALSE)</f>
        <v>古茗</v>
      </c>
      <c r="C12844" t="s">
        <v>16490</v>
      </c>
      <c r="D12844" s="2">
        <f>VLOOKUP(C12844,属性!A:E,3,FALSE)</f>
        <v>45036</v>
      </c>
      <c r="E12844" s="2" t="str">
        <f>VLOOKUP(C12844,属性!A:E,4,FALSE)</f>
        <v>是</v>
      </c>
      <c r="F12844" t="s">
        <v>21254</v>
      </c>
      <c r="G12844" t="s">
        <v>8415</v>
      </c>
      <c r="H12844" s="2">
        <v>46093</v>
      </c>
      <c r="I12844" t="s">
        <v>13</v>
      </c>
      <c r="J12844" s="2">
        <v>46098</v>
      </c>
    </row>
    <row r="12845" spans="1:10">
      <c r="A12845">
        <v>13095</v>
      </c>
      <c r="B12845" t="str">
        <f>VLOOKUP(C12845,属性!A:E,2,FALSE)</f>
        <v>古茗</v>
      </c>
      <c r="C12845" t="s">
        <v>16490</v>
      </c>
      <c r="D12845" s="2">
        <f>VLOOKUP(C12845,属性!A:E,3,FALSE)</f>
        <v>45036</v>
      </c>
      <c r="E12845" s="2" t="str">
        <f>VLOOKUP(C12845,属性!A:E,4,FALSE)</f>
        <v>是</v>
      </c>
      <c r="F12845" t="s">
        <v>163</v>
      </c>
      <c r="G12845" t="s">
        <v>21255</v>
      </c>
      <c r="H12845" s="2">
        <v>46091</v>
      </c>
      <c r="I12845" t="s">
        <v>38</v>
      </c>
      <c r="J12845" s="2">
        <v>46098</v>
      </c>
    </row>
    <row r="12846" spans="1:10">
      <c r="A12846">
        <v>13096</v>
      </c>
      <c r="B12846" t="str">
        <f>VLOOKUP(C12846,属性!A:E,2,FALSE)</f>
        <v>古茗</v>
      </c>
      <c r="C12846" t="s">
        <v>16490</v>
      </c>
      <c r="D12846" s="2">
        <f>VLOOKUP(C12846,属性!A:E,3,FALSE)</f>
        <v>45036</v>
      </c>
      <c r="E12846" s="2" t="str">
        <f>VLOOKUP(C12846,属性!A:E,4,FALSE)</f>
        <v>是</v>
      </c>
      <c r="F12846" t="s">
        <v>16848</v>
      </c>
      <c r="G12846" t="s">
        <v>21256</v>
      </c>
      <c r="H12846" s="2">
        <v>46086</v>
      </c>
      <c r="I12846" t="s">
        <v>46</v>
      </c>
      <c r="J12846" s="2">
        <v>46098</v>
      </c>
    </row>
    <row r="12847" spans="1:10">
      <c r="A12847">
        <v>13097</v>
      </c>
      <c r="B12847" t="str">
        <f>VLOOKUP(C12847,属性!A:E,2,FALSE)</f>
        <v>古茗</v>
      </c>
      <c r="C12847" t="s">
        <v>16490</v>
      </c>
      <c r="D12847" s="2">
        <f>VLOOKUP(C12847,属性!A:E,3,FALSE)</f>
        <v>45036</v>
      </c>
      <c r="E12847" s="2" t="str">
        <f>VLOOKUP(C12847,属性!A:E,4,FALSE)</f>
        <v>是</v>
      </c>
      <c r="F12847" t="s">
        <v>163</v>
      </c>
      <c r="G12847" t="s">
        <v>21257</v>
      </c>
      <c r="H12847" s="2">
        <v>46096</v>
      </c>
      <c r="I12847" t="s">
        <v>94</v>
      </c>
      <c r="J12847" s="2">
        <v>46098</v>
      </c>
    </row>
    <row r="12848" spans="1:10">
      <c r="A12848">
        <v>13098</v>
      </c>
      <c r="B12848" t="str">
        <f>VLOOKUP(C12848,属性!A:E,2,FALSE)</f>
        <v>古茗</v>
      </c>
      <c r="C12848" t="s">
        <v>16490</v>
      </c>
      <c r="D12848" s="2">
        <f>VLOOKUP(C12848,属性!A:E,3,FALSE)</f>
        <v>45036</v>
      </c>
      <c r="E12848" s="2" t="str">
        <f>VLOOKUP(C12848,属性!A:E,4,FALSE)</f>
        <v>是</v>
      </c>
      <c r="F12848" t="s">
        <v>21258</v>
      </c>
      <c r="G12848" t="s">
        <v>21259</v>
      </c>
      <c r="H12848" s="2">
        <v>46090</v>
      </c>
      <c r="I12848" t="s">
        <v>65</v>
      </c>
      <c r="J12848" s="2">
        <v>46098</v>
      </c>
    </row>
    <row r="12849" spans="1:10">
      <c r="A12849">
        <v>13099</v>
      </c>
      <c r="B12849" t="str">
        <f>VLOOKUP(C12849,属性!A:E,2,FALSE)</f>
        <v>古茗</v>
      </c>
      <c r="C12849" t="s">
        <v>16490</v>
      </c>
      <c r="D12849" s="2">
        <f>VLOOKUP(C12849,属性!A:E,3,FALSE)</f>
        <v>45036</v>
      </c>
      <c r="E12849" s="2" t="str">
        <f>VLOOKUP(C12849,属性!A:E,4,FALSE)</f>
        <v>是</v>
      </c>
      <c r="F12849" t="s">
        <v>16830</v>
      </c>
      <c r="G12849" t="s">
        <v>21260</v>
      </c>
      <c r="H12849" s="2">
        <v>46086</v>
      </c>
      <c r="I12849" t="s">
        <v>41</v>
      </c>
      <c r="J12849" s="2">
        <v>46098</v>
      </c>
    </row>
    <row r="12850" spans="1:10">
      <c r="A12850">
        <v>13100</v>
      </c>
      <c r="B12850" t="str">
        <f>VLOOKUP(C12850,属性!A:E,2,FALSE)</f>
        <v>古茗</v>
      </c>
      <c r="C12850" t="s">
        <v>16490</v>
      </c>
      <c r="D12850" s="2">
        <f>VLOOKUP(C12850,属性!A:E,3,FALSE)</f>
        <v>45036</v>
      </c>
      <c r="E12850" s="2" t="str">
        <f>VLOOKUP(C12850,属性!A:E,4,FALSE)</f>
        <v>是</v>
      </c>
      <c r="F12850" t="s">
        <v>16853</v>
      </c>
      <c r="G12850" t="s">
        <v>21261</v>
      </c>
      <c r="H12850" s="2">
        <v>46087</v>
      </c>
      <c r="I12850" t="s">
        <v>13</v>
      </c>
      <c r="J12850" s="2">
        <v>46098</v>
      </c>
    </row>
    <row r="12851" spans="1:10">
      <c r="A12851">
        <v>13101</v>
      </c>
      <c r="B12851" t="str">
        <f>VLOOKUP(C12851,属性!A:E,2,FALSE)</f>
        <v>古茗</v>
      </c>
      <c r="C12851" t="s">
        <v>16490</v>
      </c>
      <c r="D12851" s="2">
        <f>VLOOKUP(C12851,属性!A:E,3,FALSE)</f>
        <v>45036</v>
      </c>
      <c r="E12851" s="2" t="str">
        <f>VLOOKUP(C12851,属性!A:E,4,FALSE)</f>
        <v>是</v>
      </c>
      <c r="F12851" t="s">
        <v>21262</v>
      </c>
      <c r="G12851" t="s">
        <v>21263</v>
      </c>
      <c r="H12851" s="2">
        <v>46088</v>
      </c>
      <c r="I12851" t="s">
        <v>31</v>
      </c>
      <c r="J12851" s="2">
        <v>46098</v>
      </c>
    </row>
    <row r="12852" spans="1:10">
      <c r="A12852">
        <v>13102</v>
      </c>
      <c r="B12852" t="str">
        <f>VLOOKUP(C12852,属性!A:E,2,FALSE)</f>
        <v>古茗</v>
      </c>
      <c r="C12852" t="s">
        <v>16490</v>
      </c>
      <c r="D12852" s="2">
        <f>VLOOKUP(C12852,属性!A:E,3,FALSE)</f>
        <v>45036</v>
      </c>
      <c r="E12852" s="2" t="str">
        <f>VLOOKUP(C12852,属性!A:E,4,FALSE)</f>
        <v>是</v>
      </c>
      <c r="F12852" t="s">
        <v>16870</v>
      </c>
      <c r="G12852" t="s">
        <v>21264</v>
      </c>
      <c r="H12852" s="2">
        <v>46086</v>
      </c>
      <c r="I12852" t="s">
        <v>99</v>
      </c>
      <c r="J12852" s="2">
        <v>46098</v>
      </c>
    </row>
    <row r="12853" spans="1:10">
      <c r="A12853">
        <v>13103</v>
      </c>
      <c r="B12853" t="str">
        <f>VLOOKUP(C12853,属性!A:E,2,FALSE)</f>
        <v>古茗</v>
      </c>
      <c r="C12853" t="s">
        <v>16490</v>
      </c>
      <c r="D12853" s="2">
        <f>VLOOKUP(C12853,属性!A:E,3,FALSE)</f>
        <v>45036</v>
      </c>
      <c r="E12853" s="2" t="str">
        <f>VLOOKUP(C12853,属性!A:E,4,FALSE)</f>
        <v>是</v>
      </c>
      <c r="F12853" t="s">
        <v>21265</v>
      </c>
      <c r="G12853" t="s">
        <v>21266</v>
      </c>
      <c r="H12853" s="2">
        <v>46088</v>
      </c>
      <c r="I12853" t="s">
        <v>23</v>
      </c>
      <c r="J12853" s="2">
        <v>46098</v>
      </c>
    </row>
    <row r="12854" spans="1:10">
      <c r="A12854">
        <v>13104</v>
      </c>
      <c r="B12854" t="str">
        <f>VLOOKUP(C12854,属性!A:E,2,FALSE)</f>
        <v>古茗</v>
      </c>
      <c r="C12854" t="s">
        <v>16490</v>
      </c>
      <c r="D12854" s="2">
        <f>VLOOKUP(C12854,属性!A:E,3,FALSE)</f>
        <v>45036</v>
      </c>
      <c r="E12854" s="2" t="str">
        <f>VLOOKUP(C12854,属性!A:E,4,FALSE)</f>
        <v>是</v>
      </c>
      <c r="F12854" t="s">
        <v>21267</v>
      </c>
      <c r="G12854" t="s">
        <v>21268</v>
      </c>
      <c r="H12854" s="2">
        <v>46091</v>
      </c>
      <c r="I12854" t="s">
        <v>13</v>
      </c>
      <c r="J12854" s="2">
        <v>46098</v>
      </c>
    </row>
    <row r="12855" spans="1:10">
      <c r="A12855">
        <v>13105</v>
      </c>
      <c r="B12855" t="str">
        <f>VLOOKUP(C12855,属性!A:E,2,FALSE)</f>
        <v>古茗</v>
      </c>
      <c r="C12855" t="s">
        <v>16490</v>
      </c>
      <c r="D12855" s="2">
        <f>VLOOKUP(C12855,属性!A:E,3,FALSE)</f>
        <v>45036</v>
      </c>
      <c r="E12855" s="2" t="str">
        <f>VLOOKUP(C12855,属性!A:E,4,FALSE)</f>
        <v>是</v>
      </c>
      <c r="F12855" t="s">
        <v>21269</v>
      </c>
      <c r="G12855" t="s">
        <v>21270</v>
      </c>
      <c r="H12855" s="2">
        <v>46089</v>
      </c>
      <c r="I12855" t="s">
        <v>62</v>
      </c>
      <c r="J12855" s="2">
        <v>46098</v>
      </c>
    </row>
    <row r="12856" spans="1:10">
      <c r="A12856">
        <v>13106</v>
      </c>
      <c r="B12856" t="str">
        <f>VLOOKUP(C12856,属性!A:E,2,FALSE)</f>
        <v>古茗</v>
      </c>
      <c r="C12856" t="s">
        <v>16490</v>
      </c>
      <c r="D12856" s="2">
        <f>VLOOKUP(C12856,属性!A:E,3,FALSE)</f>
        <v>45036</v>
      </c>
      <c r="E12856" s="2" t="str">
        <f>VLOOKUP(C12856,属性!A:E,4,FALSE)</f>
        <v>是</v>
      </c>
      <c r="F12856" t="s">
        <v>21271</v>
      </c>
      <c r="G12856" t="s">
        <v>21272</v>
      </c>
      <c r="H12856" s="2">
        <v>46089</v>
      </c>
      <c r="I12856" t="s">
        <v>46</v>
      </c>
      <c r="J12856" s="2">
        <v>46098</v>
      </c>
    </row>
    <row r="12857" spans="1:10">
      <c r="A12857">
        <v>13107</v>
      </c>
      <c r="B12857" t="str">
        <f>VLOOKUP(C12857,属性!A:E,2,FALSE)</f>
        <v>古茗</v>
      </c>
      <c r="C12857" t="s">
        <v>16490</v>
      </c>
      <c r="D12857" s="2">
        <f>VLOOKUP(C12857,属性!A:E,3,FALSE)</f>
        <v>45036</v>
      </c>
      <c r="E12857" s="2" t="str">
        <f>VLOOKUP(C12857,属性!A:E,4,FALSE)</f>
        <v>是</v>
      </c>
      <c r="F12857" t="s">
        <v>21273</v>
      </c>
      <c r="G12857" t="s">
        <v>160</v>
      </c>
      <c r="H12857" s="2">
        <v>46087</v>
      </c>
      <c r="I12857" t="s">
        <v>23</v>
      </c>
      <c r="J12857" s="2">
        <v>46098</v>
      </c>
    </row>
    <row r="12858" spans="1:10">
      <c r="A12858">
        <v>13108</v>
      </c>
      <c r="B12858" t="str">
        <f>VLOOKUP(C12858,属性!A:E,2,FALSE)</f>
        <v>古茗</v>
      </c>
      <c r="C12858" t="s">
        <v>16490</v>
      </c>
      <c r="D12858" s="2">
        <f>VLOOKUP(C12858,属性!A:E,3,FALSE)</f>
        <v>45036</v>
      </c>
      <c r="E12858" s="2" t="str">
        <f>VLOOKUP(C12858,属性!A:E,4,FALSE)</f>
        <v>是</v>
      </c>
      <c r="F12858" t="s">
        <v>21274</v>
      </c>
      <c r="G12858" t="s">
        <v>21275</v>
      </c>
      <c r="H12858" s="2">
        <v>46088</v>
      </c>
      <c r="I12858" t="s">
        <v>46</v>
      </c>
      <c r="J12858" s="2">
        <v>46098</v>
      </c>
    </row>
    <row r="12859" spans="1:10">
      <c r="A12859">
        <v>13109</v>
      </c>
      <c r="B12859" t="str">
        <f>VLOOKUP(C12859,属性!A:E,2,FALSE)</f>
        <v>古茗</v>
      </c>
      <c r="C12859" t="s">
        <v>16490</v>
      </c>
      <c r="D12859" s="2">
        <f>VLOOKUP(C12859,属性!A:E,3,FALSE)</f>
        <v>45036</v>
      </c>
      <c r="E12859" s="2" t="str">
        <f>VLOOKUP(C12859,属性!A:E,4,FALSE)</f>
        <v>是</v>
      </c>
      <c r="F12859" t="s">
        <v>21276</v>
      </c>
      <c r="G12859" t="s">
        <v>21277</v>
      </c>
      <c r="H12859" s="2">
        <v>46088</v>
      </c>
      <c r="I12859" t="s">
        <v>31</v>
      </c>
      <c r="J12859" s="2">
        <v>46098</v>
      </c>
    </row>
    <row r="12860" spans="1:10">
      <c r="A12860">
        <v>13110</v>
      </c>
      <c r="B12860" t="str">
        <f>VLOOKUP(C12860,属性!A:E,2,FALSE)</f>
        <v>古茗</v>
      </c>
      <c r="C12860" t="s">
        <v>16490</v>
      </c>
      <c r="D12860" s="2">
        <f>VLOOKUP(C12860,属性!A:E,3,FALSE)</f>
        <v>45036</v>
      </c>
      <c r="E12860" s="2" t="str">
        <f>VLOOKUP(C12860,属性!A:E,4,FALSE)</f>
        <v>是</v>
      </c>
      <c r="F12860" t="s">
        <v>21278</v>
      </c>
      <c r="G12860" t="s">
        <v>21279</v>
      </c>
      <c r="H12860" s="2">
        <v>46088</v>
      </c>
      <c r="I12860" t="s">
        <v>13</v>
      </c>
      <c r="J12860" s="2">
        <v>46098</v>
      </c>
    </row>
    <row r="12861" spans="1:10">
      <c r="A12861">
        <v>13111</v>
      </c>
      <c r="B12861" t="str">
        <f>VLOOKUP(C12861,属性!A:E,2,FALSE)</f>
        <v>古茗</v>
      </c>
      <c r="C12861" t="s">
        <v>16490</v>
      </c>
      <c r="D12861" s="2">
        <f>VLOOKUP(C12861,属性!A:E,3,FALSE)</f>
        <v>45036</v>
      </c>
      <c r="E12861" s="2" t="str">
        <f>VLOOKUP(C12861,属性!A:E,4,FALSE)</f>
        <v>是</v>
      </c>
      <c r="F12861" t="s">
        <v>21280</v>
      </c>
      <c r="G12861" t="s">
        <v>21281</v>
      </c>
      <c r="H12861" s="2">
        <v>46087</v>
      </c>
      <c r="I12861" t="s">
        <v>73</v>
      </c>
      <c r="J12861" s="2">
        <v>46098</v>
      </c>
    </row>
    <row r="12862" spans="1:10">
      <c r="A12862">
        <v>13112</v>
      </c>
      <c r="B12862" t="str">
        <f>VLOOKUP(C12862,属性!A:E,2,FALSE)</f>
        <v>古茗</v>
      </c>
      <c r="C12862" t="s">
        <v>16490</v>
      </c>
      <c r="D12862" s="2">
        <f>VLOOKUP(C12862,属性!A:E,3,FALSE)</f>
        <v>45036</v>
      </c>
      <c r="E12862" s="2" t="str">
        <f>VLOOKUP(C12862,属性!A:E,4,FALSE)</f>
        <v>是</v>
      </c>
      <c r="F12862" t="s">
        <v>21282</v>
      </c>
      <c r="G12862" t="s">
        <v>21283</v>
      </c>
      <c r="H12862" s="2">
        <v>46089</v>
      </c>
      <c r="I12862" t="s">
        <v>16</v>
      </c>
      <c r="J12862" s="2">
        <v>46098</v>
      </c>
    </row>
    <row r="12863" spans="1:10">
      <c r="A12863">
        <v>13113</v>
      </c>
      <c r="B12863" t="str">
        <f>VLOOKUP(C12863,属性!A:E,2,FALSE)</f>
        <v>古茗</v>
      </c>
      <c r="C12863" t="s">
        <v>16490</v>
      </c>
      <c r="D12863" s="2">
        <f>VLOOKUP(C12863,属性!A:E,3,FALSE)</f>
        <v>45036</v>
      </c>
      <c r="E12863" s="2" t="str">
        <f>VLOOKUP(C12863,属性!A:E,4,FALSE)</f>
        <v>是</v>
      </c>
      <c r="F12863" t="s">
        <v>21284</v>
      </c>
      <c r="G12863" t="s">
        <v>2251</v>
      </c>
      <c r="H12863" s="2">
        <v>46090</v>
      </c>
      <c r="I12863" t="s">
        <v>320</v>
      </c>
      <c r="J12863" s="2">
        <v>46098</v>
      </c>
    </row>
    <row r="12864" spans="1:10">
      <c r="A12864">
        <v>13114</v>
      </c>
      <c r="B12864" t="str">
        <f>VLOOKUP(C12864,属性!A:E,2,FALSE)</f>
        <v>古茗</v>
      </c>
      <c r="C12864" t="s">
        <v>16490</v>
      </c>
      <c r="D12864" s="2">
        <f>VLOOKUP(C12864,属性!A:E,3,FALSE)</f>
        <v>45036</v>
      </c>
      <c r="E12864" s="2" t="str">
        <f>VLOOKUP(C12864,属性!A:E,4,FALSE)</f>
        <v>是</v>
      </c>
      <c r="F12864" t="s">
        <v>21285</v>
      </c>
      <c r="G12864" t="s">
        <v>21286</v>
      </c>
      <c r="H12864" s="2">
        <v>46091</v>
      </c>
      <c r="I12864" t="s">
        <v>13</v>
      </c>
      <c r="J12864" s="2">
        <v>46098</v>
      </c>
    </row>
    <row r="12865" spans="1:10">
      <c r="A12865">
        <v>13115</v>
      </c>
      <c r="B12865" t="str">
        <f>VLOOKUP(C12865,属性!A:E,2,FALSE)</f>
        <v>古茗</v>
      </c>
      <c r="C12865" t="s">
        <v>16490</v>
      </c>
      <c r="D12865" s="2">
        <f>VLOOKUP(C12865,属性!A:E,3,FALSE)</f>
        <v>45036</v>
      </c>
      <c r="E12865" s="2" t="str">
        <f>VLOOKUP(C12865,属性!A:E,4,FALSE)</f>
        <v>是</v>
      </c>
      <c r="F12865" t="s">
        <v>163</v>
      </c>
      <c r="G12865" t="s">
        <v>21287</v>
      </c>
      <c r="H12865" s="2">
        <v>46087</v>
      </c>
      <c r="I12865" t="s">
        <v>73</v>
      </c>
      <c r="J12865" s="2">
        <v>46098</v>
      </c>
    </row>
    <row r="12866" spans="1:10">
      <c r="A12866">
        <v>13116</v>
      </c>
      <c r="B12866" t="str">
        <f>VLOOKUP(C12866,属性!A:E,2,FALSE)</f>
        <v>古茗</v>
      </c>
      <c r="C12866" t="s">
        <v>16490</v>
      </c>
      <c r="D12866" s="2">
        <f>VLOOKUP(C12866,属性!A:E,3,FALSE)</f>
        <v>45036</v>
      </c>
      <c r="E12866" s="2" t="str">
        <f>VLOOKUP(C12866,属性!A:E,4,FALSE)</f>
        <v>是</v>
      </c>
      <c r="F12866" t="s">
        <v>21288</v>
      </c>
      <c r="G12866" t="s">
        <v>21289</v>
      </c>
      <c r="H12866" s="2">
        <v>46090</v>
      </c>
      <c r="I12866" t="s">
        <v>13</v>
      </c>
      <c r="J12866" s="2">
        <v>46098</v>
      </c>
    </row>
    <row r="12867" spans="1:10">
      <c r="A12867">
        <v>13117</v>
      </c>
      <c r="B12867" t="str">
        <f>VLOOKUP(C12867,属性!A:E,2,FALSE)</f>
        <v>古茗</v>
      </c>
      <c r="C12867" t="s">
        <v>16490</v>
      </c>
      <c r="D12867" s="2">
        <f>VLOOKUP(C12867,属性!A:E,3,FALSE)</f>
        <v>45036</v>
      </c>
      <c r="E12867" s="2" t="str">
        <f>VLOOKUP(C12867,属性!A:E,4,FALSE)</f>
        <v>是</v>
      </c>
      <c r="F12867" t="s">
        <v>16873</v>
      </c>
      <c r="G12867" t="s">
        <v>15346</v>
      </c>
      <c r="H12867" s="2">
        <v>46087</v>
      </c>
      <c r="I12867" t="s">
        <v>38</v>
      </c>
      <c r="J12867" s="2">
        <v>46098</v>
      </c>
    </row>
    <row r="12868" spans="1:10">
      <c r="A12868">
        <v>13118</v>
      </c>
      <c r="B12868" t="str">
        <f>VLOOKUP(C12868,属性!A:E,2,FALSE)</f>
        <v>古茗</v>
      </c>
      <c r="C12868" t="s">
        <v>16490</v>
      </c>
      <c r="D12868" s="2">
        <f>VLOOKUP(C12868,属性!A:E,3,FALSE)</f>
        <v>45036</v>
      </c>
      <c r="E12868" s="2" t="str">
        <f>VLOOKUP(C12868,属性!A:E,4,FALSE)</f>
        <v>是</v>
      </c>
      <c r="F12868" t="s">
        <v>21290</v>
      </c>
      <c r="G12868" t="s">
        <v>21291</v>
      </c>
      <c r="H12868" s="2">
        <v>46096</v>
      </c>
      <c r="I12868" t="s">
        <v>31</v>
      </c>
      <c r="J12868" s="2">
        <v>46098</v>
      </c>
    </row>
    <row r="12869" spans="1:10">
      <c r="A12869">
        <v>13119</v>
      </c>
      <c r="B12869" t="str">
        <f>VLOOKUP(C12869,属性!A:E,2,FALSE)</f>
        <v>古茗</v>
      </c>
      <c r="C12869" t="s">
        <v>16490</v>
      </c>
      <c r="D12869" s="2">
        <f>VLOOKUP(C12869,属性!A:E,3,FALSE)</f>
        <v>45036</v>
      </c>
      <c r="E12869" s="2" t="str">
        <f>VLOOKUP(C12869,属性!A:E,4,FALSE)</f>
        <v>是</v>
      </c>
      <c r="F12869" t="s">
        <v>163</v>
      </c>
      <c r="G12869" t="s">
        <v>21292</v>
      </c>
      <c r="H12869" s="2">
        <v>46088</v>
      </c>
      <c r="I12869" t="s">
        <v>46</v>
      </c>
      <c r="J12869" s="2">
        <v>46098</v>
      </c>
    </row>
    <row r="12870" spans="1:10">
      <c r="A12870">
        <v>13120</v>
      </c>
      <c r="B12870" t="str">
        <f>VLOOKUP(C12870,属性!A:E,2,FALSE)</f>
        <v>古茗</v>
      </c>
      <c r="C12870" t="s">
        <v>16490</v>
      </c>
      <c r="D12870" s="2">
        <f>VLOOKUP(C12870,属性!A:E,3,FALSE)</f>
        <v>45036</v>
      </c>
      <c r="E12870" s="2" t="str">
        <f>VLOOKUP(C12870,属性!A:E,4,FALSE)</f>
        <v>是</v>
      </c>
      <c r="F12870" t="s">
        <v>16883</v>
      </c>
      <c r="G12870" t="s">
        <v>9515</v>
      </c>
      <c r="H12870" s="2">
        <v>46086</v>
      </c>
      <c r="I12870" t="s">
        <v>31</v>
      </c>
      <c r="J12870" s="2">
        <v>46098</v>
      </c>
    </row>
    <row r="12871" spans="1:10">
      <c r="A12871">
        <v>13121</v>
      </c>
      <c r="B12871" t="str">
        <f>VLOOKUP(C12871,属性!A:E,2,FALSE)</f>
        <v>古茗</v>
      </c>
      <c r="C12871" t="s">
        <v>16490</v>
      </c>
      <c r="D12871" s="2">
        <f>VLOOKUP(C12871,属性!A:E,3,FALSE)</f>
        <v>45036</v>
      </c>
      <c r="E12871" s="2" t="str">
        <f>VLOOKUP(C12871,属性!A:E,4,FALSE)</f>
        <v>是</v>
      </c>
      <c r="F12871" t="s">
        <v>21293</v>
      </c>
      <c r="G12871" t="s">
        <v>21294</v>
      </c>
      <c r="H12871" s="2">
        <v>46087</v>
      </c>
      <c r="I12871" t="s">
        <v>31</v>
      </c>
      <c r="J12871" s="2">
        <v>46098</v>
      </c>
    </row>
    <row r="12872" spans="1:10">
      <c r="A12872">
        <v>13122</v>
      </c>
      <c r="B12872" t="str">
        <f>VLOOKUP(C12872,属性!A:E,2,FALSE)</f>
        <v>古茗</v>
      </c>
      <c r="C12872" t="s">
        <v>16490</v>
      </c>
      <c r="D12872" s="2">
        <f>VLOOKUP(C12872,属性!A:E,3,FALSE)</f>
        <v>45036</v>
      </c>
      <c r="E12872" s="2" t="str">
        <f>VLOOKUP(C12872,属性!A:E,4,FALSE)</f>
        <v>是</v>
      </c>
      <c r="F12872" t="s">
        <v>21295</v>
      </c>
      <c r="G12872" t="s">
        <v>21296</v>
      </c>
      <c r="H12872" s="2">
        <v>46089</v>
      </c>
      <c r="I12872" t="s">
        <v>38</v>
      </c>
      <c r="J12872" s="2">
        <v>46098</v>
      </c>
    </row>
    <row r="12873" spans="1:10">
      <c r="A12873">
        <v>13123</v>
      </c>
      <c r="B12873" t="str">
        <f>VLOOKUP(C12873,属性!A:E,2,FALSE)</f>
        <v>古茗</v>
      </c>
      <c r="C12873" t="s">
        <v>16490</v>
      </c>
      <c r="D12873" s="2">
        <f>VLOOKUP(C12873,属性!A:E,3,FALSE)</f>
        <v>45036</v>
      </c>
      <c r="E12873" s="2" t="str">
        <f>VLOOKUP(C12873,属性!A:E,4,FALSE)</f>
        <v>是</v>
      </c>
      <c r="F12873" t="s">
        <v>21297</v>
      </c>
      <c r="G12873" t="s">
        <v>21298</v>
      </c>
      <c r="H12873" s="2">
        <v>46091</v>
      </c>
      <c r="I12873" t="s">
        <v>73</v>
      </c>
      <c r="J12873" s="2">
        <v>46098</v>
      </c>
    </row>
    <row r="12874" spans="1:10">
      <c r="A12874">
        <v>13124</v>
      </c>
      <c r="B12874" t="str">
        <f>VLOOKUP(C12874,属性!A:E,2,FALSE)</f>
        <v>古茗</v>
      </c>
      <c r="C12874" t="s">
        <v>16490</v>
      </c>
      <c r="D12874" s="2">
        <f>VLOOKUP(C12874,属性!A:E,3,FALSE)</f>
        <v>45036</v>
      </c>
      <c r="E12874" s="2" t="str">
        <f>VLOOKUP(C12874,属性!A:E,4,FALSE)</f>
        <v>是</v>
      </c>
      <c r="F12874" t="s">
        <v>21299</v>
      </c>
      <c r="G12874" t="s">
        <v>21300</v>
      </c>
      <c r="H12874" s="2">
        <v>46088</v>
      </c>
      <c r="I12874" t="s">
        <v>41</v>
      </c>
      <c r="J12874" s="2">
        <v>46098</v>
      </c>
    </row>
    <row r="12875" spans="1:10">
      <c r="A12875">
        <v>13125</v>
      </c>
      <c r="B12875" t="str">
        <f>VLOOKUP(C12875,属性!A:E,2,FALSE)</f>
        <v>古茗</v>
      </c>
      <c r="C12875" t="s">
        <v>16490</v>
      </c>
      <c r="D12875" s="2">
        <f>VLOOKUP(C12875,属性!A:E,3,FALSE)</f>
        <v>45036</v>
      </c>
      <c r="E12875" s="2" t="str">
        <f>VLOOKUP(C12875,属性!A:E,4,FALSE)</f>
        <v>是</v>
      </c>
      <c r="F12875" t="s">
        <v>9834</v>
      </c>
      <c r="G12875" t="s">
        <v>21301</v>
      </c>
      <c r="H12875" s="2">
        <v>46086</v>
      </c>
      <c r="I12875" t="s">
        <v>38</v>
      </c>
      <c r="J12875" s="2">
        <v>46098</v>
      </c>
    </row>
    <row r="12876" spans="1:10">
      <c r="A12876">
        <v>13126</v>
      </c>
      <c r="B12876" t="str">
        <f>VLOOKUP(C12876,属性!A:E,2,FALSE)</f>
        <v>古茗</v>
      </c>
      <c r="C12876" t="s">
        <v>16490</v>
      </c>
      <c r="D12876" s="2">
        <f>VLOOKUP(C12876,属性!A:E,3,FALSE)</f>
        <v>45036</v>
      </c>
      <c r="E12876" s="2" t="str">
        <f>VLOOKUP(C12876,属性!A:E,4,FALSE)</f>
        <v>是</v>
      </c>
      <c r="F12876" t="s">
        <v>10433</v>
      </c>
      <c r="G12876" t="s">
        <v>21302</v>
      </c>
      <c r="H12876" s="2">
        <v>46086</v>
      </c>
      <c r="I12876" t="s">
        <v>46</v>
      </c>
      <c r="J12876" s="2">
        <v>46098</v>
      </c>
    </row>
    <row r="12877" spans="1:10">
      <c r="A12877">
        <v>13127</v>
      </c>
      <c r="B12877" t="str">
        <f>VLOOKUP(C12877,属性!A:E,2,FALSE)</f>
        <v>古茗</v>
      </c>
      <c r="C12877" t="s">
        <v>16490</v>
      </c>
      <c r="D12877" s="2">
        <f>VLOOKUP(C12877,属性!A:E,3,FALSE)</f>
        <v>45036</v>
      </c>
      <c r="E12877" s="2" t="str">
        <f>VLOOKUP(C12877,属性!A:E,4,FALSE)</f>
        <v>是</v>
      </c>
      <c r="F12877" t="s">
        <v>21303</v>
      </c>
      <c r="G12877" t="s">
        <v>21304</v>
      </c>
      <c r="H12877" s="2">
        <v>46088</v>
      </c>
      <c r="I12877" t="s">
        <v>46</v>
      </c>
      <c r="J12877" s="2">
        <v>46098</v>
      </c>
    </row>
    <row r="12878" spans="1:10">
      <c r="A12878">
        <v>13128</v>
      </c>
      <c r="B12878" t="str">
        <f>VLOOKUP(C12878,属性!A:E,2,FALSE)</f>
        <v>古茗</v>
      </c>
      <c r="C12878" t="s">
        <v>16490</v>
      </c>
      <c r="D12878" s="2">
        <f>VLOOKUP(C12878,属性!A:E,3,FALSE)</f>
        <v>45036</v>
      </c>
      <c r="E12878" s="2" t="str">
        <f>VLOOKUP(C12878,属性!A:E,4,FALSE)</f>
        <v>是</v>
      </c>
      <c r="F12878" t="s">
        <v>21305</v>
      </c>
      <c r="G12878" t="s">
        <v>21306</v>
      </c>
      <c r="H12878" s="2">
        <v>46087</v>
      </c>
      <c r="I12878" t="s">
        <v>13</v>
      </c>
      <c r="J12878" s="2">
        <v>46098</v>
      </c>
    </row>
    <row r="12879" spans="1:10">
      <c r="A12879">
        <v>13129</v>
      </c>
      <c r="B12879" t="str">
        <f>VLOOKUP(C12879,属性!A:E,2,FALSE)</f>
        <v>古茗</v>
      </c>
      <c r="C12879" t="s">
        <v>16490</v>
      </c>
      <c r="D12879" s="2">
        <f>VLOOKUP(C12879,属性!A:E,3,FALSE)</f>
        <v>45036</v>
      </c>
      <c r="E12879" s="2" t="str">
        <f>VLOOKUP(C12879,属性!A:E,4,FALSE)</f>
        <v>是</v>
      </c>
      <c r="F12879" t="s">
        <v>16866</v>
      </c>
      <c r="G12879" t="s">
        <v>21307</v>
      </c>
      <c r="H12879" s="2">
        <v>46087</v>
      </c>
      <c r="I12879" t="s">
        <v>73</v>
      </c>
      <c r="J12879" s="2">
        <v>46098</v>
      </c>
    </row>
    <row r="12880" spans="1:10">
      <c r="A12880">
        <v>13130</v>
      </c>
      <c r="B12880" t="str">
        <f>VLOOKUP(C12880,属性!A:E,2,FALSE)</f>
        <v>古茗</v>
      </c>
      <c r="C12880" t="s">
        <v>16490</v>
      </c>
      <c r="D12880" s="2">
        <f>VLOOKUP(C12880,属性!A:E,3,FALSE)</f>
        <v>45036</v>
      </c>
      <c r="E12880" s="2" t="str">
        <f>VLOOKUP(C12880,属性!A:E,4,FALSE)</f>
        <v>是</v>
      </c>
      <c r="F12880" t="s">
        <v>16879</v>
      </c>
      <c r="G12880" t="s">
        <v>21308</v>
      </c>
      <c r="H12880" s="2">
        <v>46086</v>
      </c>
      <c r="I12880" t="s">
        <v>41</v>
      </c>
      <c r="J12880" s="2">
        <v>46098</v>
      </c>
    </row>
    <row r="12881" spans="1:10">
      <c r="A12881">
        <v>13131</v>
      </c>
      <c r="B12881" t="str">
        <f>VLOOKUP(C12881,属性!A:E,2,FALSE)</f>
        <v>古茗</v>
      </c>
      <c r="C12881" t="s">
        <v>16490</v>
      </c>
      <c r="D12881" s="2">
        <f>VLOOKUP(C12881,属性!A:E,3,FALSE)</f>
        <v>45036</v>
      </c>
      <c r="E12881" s="2" t="str">
        <f>VLOOKUP(C12881,属性!A:E,4,FALSE)</f>
        <v>是</v>
      </c>
      <c r="F12881" t="s">
        <v>16886</v>
      </c>
      <c r="G12881" t="s">
        <v>21309</v>
      </c>
      <c r="H12881" s="2">
        <v>46086</v>
      </c>
      <c r="I12881" t="s">
        <v>73</v>
      </c>
      <c r="J12881" s="2">
        <v>46098</v>
      </c>
    </row>
    <row r="12882" spans="1:10">
      <c r="A12882">
        <v>13132</v>
      </c>
      <c r="B12882" t="str">
        <f>VLOOKUP(C12882,属性!A:E,2,FALSE)</f>
        <v>古茗</v>
      </c>
      <c r="C12882" t="s">
        <v>16490</v>
      </c>
      <c r="D12882" s="2">
        <f>VLOOKUP(C12882,属性!A:E,3,FALSE)</f>
        <v>45036</v>
      </c>
      <c r="E12882" s="2" t="str">
        <f>VLOOKUP(C12882,属性!A:E,4,FALSE)</f>
        <v>是</v>
      </c>
      <c r="F12882" t="s">
        <v>16888</v>
      </c>
      <c r="G12882" t="s">
        <v>21310</v>
      </c>
      <c r="H12882" s="2">
        <v>46087</v>
      </c>
      <c r="I12882" t="s">
        <v>13</v>
      </c>
      <c r="J12882" s="2">
        <v>46098</v>
      </c>
    </row>
    <row r="12883" spans="1:10">
      <c r="A12883">
        <v>13133</v>
      </c>
      <c r="B12883" t="str">
        <f>VLOOKUP(C12883,属性!A:E,2,FALSE)</f>
        <v>古茗</v>
      </c>
      <c r="C12883" t="s">
        <v>16490</v>
      </c>
      <c r="D12883" s="2">
        <f>VLOOKUP(C12883,属性!A:E,3,FALSE)</f>
        <v>45036</v>
      </c>
      <c r="E12883" s="2" t="str">
        <f>VLOOKUP(C12883,属性!A:E,4,FALSE)</f>
        <v>是</v>
      </c>
      <c r="F12883" t="s">
        <v>21311</v>
      </c>
      <c r="G12883" t="s">
        <v>160</v>
      </c>
      <c r="H12883" s="2">
        <v>46098</v>
      </c>
      <c r="I12883" t="s">
        <v>99</v>
      </c>
      <c r="J12883" s="2">
        <v>46098</v>
      </c>
    </row>
    <row r="12884" spans="1:10">
      <c r="A12884">
        <v>13134</v>
      </c>
      <c r="B12884" t="str">
        <f>VLOOKUP(C12884,属性!A:E,2,FALSE)</f>
        <v>古茗</v>
      </c>
      <c r="C12884" t="s">
        <v>16490</v>
      </c>
      <c r="D12884" s="2">
        <f>VLOOKUP(C12884,属性!A:E,3,FALSE)</f>
        <v>45036</v>
      </c>
      <c r="E12884" s="2" t="str">
        <f>VLOOKUP(C12884,属性!A:E,4,FALSE)</f>
        <v>是</v>
      </c>
      <c r="F12884" t="s">
        <v>21312</v>
      </c>
      <c r="G12884" t="s">
        <v>21313</v>
      </c>
      <c r="H12884" s="2">
        <v>46091</v>
      </c>
      <c r="I12884" t="s">
        <v>46</v>
      </c>
      <c r="J12884" s="2">
        <v>46098</v>
      </c>
    </row>
    <row r="12885" spans="1:10">
      <c r="A12885">
        <v>13135</v>
      </c>
      <c r="B12885" t="str">
        <f>VLOOKUP(C12885,属性!A:E,2,FALSE)</f>
        <v>古茗</v>
      </c>
      <c r="C12885" t="s">
        <v>16490</v>
      </c>
      <c r="D12885" s="2">
        <f>VLOOKUP(C12885,属性!A:E,3,FALSE)</f>
        <v>45036</v>
      </c>
      <c r="E12885" s="2" t="str">
        <f>VLOOKUP(C12885,属性!A:E,4,FALSE)</f>
        <v>是</v>
      </c>
      <c r="F12885" t="s">
        <v>1629</v>
      </c>
      <c r="G12885" t="s">
        <v>1108</v>
      </c>
      <c r="H12885" s="2">
        <v>46089</v>
      </c>
      <c r="I12885" t="s">
        <v>31</v>
      </c>
      <c r="J12885" s="2">
        <v>46098</v>
      </c>
    </row>
    <row r="12886" spans="1:10">
      <c r="A12886">
        <v>13136</v>
      </c>
      <c r="B12886" t="str">
        <f>VLOOKUP(C12886,属性!A:E,2,FALSE)</f>
        <v>古茗</v>
      </c>
      <c r="C12886" t="s">
        <v>16490</v>
      </c>
      <c r="D12886" s="2">
        <f>VLOOKUP(C12886,属性!A:E,3,FALSE)</f>
        <v>45036</v>
      </c>
      <c r="E12886" s="2" t="str">
        <f>VLOOKUP(C12886,属性!A:E,4,FALSE)</f>
        <v>是</v>
      </c>
      <c r="F12886" t="s">
        <v>21314</v>
      </c>
      <c r="G12886" t="s">
        <v>21315</v>
      </c>
      <c r="H12886" s="2">
        <v>46087</v>
      </c>
      <c r="I12886" t="s">
        <v>13</v>
      </c>
      <c r="J12886" s="2">
        <v>46098</v>
      </c>
    </row>
    <row r="12887" spans="1:10">
      <c r="A12887">
        <v>13137</v>
      </c>
      <c r="B12887" t="str">
        <f>VLOOKUP(C12887,属性!A:E,2,FALSE)</f>
        <v>古茗</v>
      </c>
      <c r="C12887" t="s">
        <v>16490</v>
      </c>
      <c r="D12887" s="2">
        <f>VLOOKUP(C12887,属性!A:E,3,FALSE)</f>
        <v>45036</v>
      </c>
      <c r="E12887" s="2" t="str">
        <f>VLOOKUP(C12887,属性!A:E,4,FALSE)</f>
        <v>是</v>
      </c>
      <c r="F12887" t="s">
        <v>21316</v>
      </c>
      <c r="G12887" t="s">
        <v>7329</v>
      </c>
      <c r="H12887" s="2">
        <v>46087</v>
      </c>
      <c r="I12887" t="s">
        <v>26</v>
      </c>
      <c r="J12887" s="2">
        <v>46098</v>
      </c>
    </row>
    <row r="12888" spans="1:10">
      <c r="A12888">
        <v>13138</v>
      </c>
      <c r="B12888" t="str">
        <f>VLOOKUP(C12888,属性!A:E,2,FALSE)</f>
        <v>古茗</v>
      </c>
      <c r="C12888" t="s">
        <v>16490</v>
      </c>
      <c r="D12888" s="2">
        <f>VLOOKUP(C12888,属性!A:E,3,FALSE)</f>
        <v>45036</v>
      </c>
      <c r="E12888" s="2" t="str">
        <f>VLOOKUP(C12888,属性!A:E,4,FALSE)</f>
        <v>是</v>
      </c>
      <c r="F12888" t="s">
        <v>163</v>
      </c>
      <c r="G12888" t="s">
        <v>21317</v>
      </c>
      <c r="H12888" s="2">
        <v>46087</v>
      </c>
      <c r="I12888" t="s">
        <v>46</v>
      </c>
      <c r="J12888" s="2">
        <v>46098</v>
      </c>
    </row>
    <row r="12889" spans="1:10">
      <c r="A12889">
        <v>13139</v>
      </c>
      <c r="B12889" t="str">
        <f>VLOOKUP(C12889,属性!A:E,2,FALSE)</f>
        <v>古茗</v>
      </c>
      <c r="C12889" t="s">
        <v>16490</v>
      </c>
      <c r="D12889" s="2">
        <f>VLOOKUP(C12889,属性!A:E,3,FALSE)</f>
        <v>45036</v>
      </c>
      <c r="E12889" s="2" t="str">
        <f>VLOOKUP(C12889,属性!A:E,4,FALSE)</f>
        <v>是</v>
      </c>
      <c r="F12889" t="s">
        <v>21318</v>
      </c>
      <c r="G12889" t="s">
        <v>21319</v>
      </c>
      <c r="H12889" s="2">
        <v>46087</v>
      </c>
      <c r="I12889" t="s">
        <v>16</v>
      </c>
      <c r="J12889" s="2">
        <v>46098</v>
      </c>
    </row>
    <row r="12890" spans="1:10">
      <c r="A12890">
        <v>13140</v>
      </c>
      <c r="B12890" t="str">
        <f>VLOOKUP(C12890,属性!A:E,2,FALSE)</f>
        <v>古茗</v>
      </c>
      <c r="C12890" t="s">
        <v>16490</v>
      </c>
      <c r="D12890" s="2">
        <f>VLOOKUP(C12890,属性!A:E,3,FALSE)</f>
        <v>45036</v>
      </c>
      <c r="E12890" s="2" t="str">
        <f>VLOOKUP(C12890,属性!A:E,4,FALSE)</f>
        <v>是</v>
      </c>
      <c r="F12890" t="s">
        <v>21320</v>
      </c>
      <c r="G12890" t="s">
        <v>21321</v>
      </c>
      <c r="H12890" s="2">
        <v>46093</v>
      </c>
      <c r="I12890" t="s">
        <v>320</v>
      </c>
      <c r="J12890" s="2">
        <v>46098</v>
      </c>
    </row>
    <row r="12891" spans="1:10">
      <c r="A12891">
        <v>13141</v>
      </c>
      <c r="B12891" t="str">
        <f>VLOOKUP(C12891,属性!A:E,2,FALSE)</f>
        <v>古茗</v>
      </c>
      <c r="C12891" t="s">
        <v>16490</v>
      </c>
      <c r="D12891" s="2">
        <f>VLOOKUP(C12891,属性!A:E,3,FALSE)</f>
        <v>45036</v>
      </c>
      <c r="E12891" s="2" t="str">
        <f>VLOOKUP(C12891,属性!A:E,4,FALSE)</f>
        <v>是</v>
      </c>
      <c r="F12891" t="s">
        <v>21322</v>
      </c>
      <c r="G12891" t="s">
        <v>21323</v>
      </c>
      <c r="H12891" s="2">
        <v>46094</v>
      </c>
      <c r="I12891" t="s">
        <v>16</v>
      </c>
      <c r="J12891" s="2">
        <v>46098</v>
      </c>
    </row>
    <row r="12892" spans="1:10">
      <c r="A12892">
        <v>13142</v>
      </c>
      <c r="B12892" t="str">
        <f>VLOOKUP(C12892,属性!A:E,2,FALSE)</f>
        <v>古茗</v>
      </c>
      <c r="C12892" t="s">
        <v>16490</v>
      </c>
      <c r="D12892" s="2">
        <f>VLOOKUP(C12892,属性!A:E,3,FALSE)</f>
        <v>45036</v>
      </c>
      <c r="E12892" s="2" t="str">
        <f>VLOOKUP(C12892,属性!A:E,4,FALSE)</f>
        <v>是</v>
      </c>
      <c r="F12892" t="s">
        <v>21324</v>
      </c>
      <c r="G12892" t="s">
        <v>2080</v>
      </c>
      <c r="H12892" s="2">
        <v>46089</v>
      </c>
      <c r="I12892" t="s">
        <v>73</v>
      </c>
      <c r="J12892" s="2">
        <v>46098</v>
      </c>
    </row>
    <row r="12893" spans="1:10">
      <c r="A12893">
        <v>13143</v>
      </c>
      <c r="B12893" t="str">
        <f>VLOOKUP(C12893,属性!A:E,2,FALSE)</f>
        <v>古茗</v>
      </c>
      <c r="C12893" t="s">
        <v>16490</v>
      </c>
      <c r="D12893" s="2">
        <f>VLOOKUP(C12893,属性!A:E,3,FALSE)</f>
        <v>45036</v>
      </c>
      <c r="E12893" s="2" t="str">
        <f>VLOOKUP(C12893,属性!A:E,4,FALSE)</f>
        <v>是</v>
      </c>
      <c r="F12893">
        <v>50</v>
      </c>
      <c r="G12893" t="s">
        <v>21325</v>
      </c>
      <c r="H12893" s="2">
        <v>46091</v>
      </c>
      <c r="I12893" t="s">
        <v>23</v>
      </c>
      <c r="J12893" s="2">
        <v>46098</v>
      </c>
    </row>
    <row r="12894" spans="1:10">
      <c r="A12894">
        <v>13144</v>
      </c>
      <c r="B12894" t="str">
        <f>VLOOKUP(C12894,属性!A:E,2,FALSE)</f>
        <v>古茗</v>
      </c>
      <c r="C12894" t="s">
        <v>16490</v>
      </c>
      <c r="D12894" s="2">
        <f>VLOOKUP(C12894,属性!A:E,3,FALSE)</f>
        <v>45036</v>
      </c>
      <c r="E12894" s="2" t="str">
        <f>VLOOKUP(C12894,属性!A:E,4,FALSE)</f>
        <v>是</v>
      </c>
      <c r="F12894" t="s">
        <v>21326</v>
      </c>
      <c r="G12894" t="s">
        <v>21327</v>
      </c>
      <c r="H12894" s="2">
        <v>46087</v>
      </c>
      <c r="I12894" t="s">
        <v>16</v>
      </c>
      <c r="J12894" s="2">
        <v>46098</v>
      </c>
    </row>
    <row r="12895" spans="1:10">
      <c r="A12895">
        <v>13145</v>
      </c>
      <c r="B12895" t="str">
        <f>VLOOKUP(C12895,属性!A:E,2,FALSE)</f>
        <v>古茗</v>
      </c>
      <c r="C12895" t="s">
        <v>16490</v>
      </c>
      <c r="D12895" s="2">
        <f>VLOOKUP(C12895,属性!A:E,3,FALSE)</f>
        <v>45036</v>
      </c>
      <c r="E12895" s="2" t="str">
        <f>VLOOKUP(C12895,属性!A:E,4,FALSE)</f>
        <v>是</v>
      </c>
      <c r="F12895" t="s">
        <v>21328</v>
      </c>
      <c r="G12895" t="s">
        <v>21329</v>
      </c>
      <c r="H12895" s="2">
        <v>46087</v>
      </c>
      <c r="I12895" t="s">
        <v>13</v>
      </c>
      <c r="J12895" s="2">
        <v>46098</v>
      </c>
    </row>
    <row r="12896" spans="1:10">
      <c r="A12896">
        <v>13146</v>
      </c>
      <c r="B12896" t="str">
        <f>VLOOKUP(C12896,属性!A:E,2,FALSE)</f>
        <v>古茗</v>
      </c>
      <c r="C12896" t="s">
        <v>16490</v>
      </c>
      <c r="D12896" s="2">
        <f>VLOOKUP(C12896,属性!A:E,3,FALSE)</f>
        <v>45036</v>
      </c>
      <c r="E12896" s="2" t="str">
        <f>VLOOKUP(C12896,属性!A:E,4,FALSE)</f>
        <v>是</v>
      </c>
      <c r="F12896" t="s">
        <v>21330</v>
      </c>
      <c r="G12896" t="s">
        <v>21331</v>
      </c>
      <c r="H12896" s="2">
        <v>46088</v>
      </c>
      <c r="I12896" t="s">
        <v>41</v>
      </c>
      <c r="J12896" s="2">
        <v>46098</v>
      </c>
    </row>
    <row r="12897" spans="1:10">
      <c r="A12897">
        <v>13147</v>
      </c>
      <c r="B12897" t="str">
        <f>VLOOKUP(C12897,属性!A:E,2,FALSE)</f>
        <v>古茗</v>
      </c>
      <c r="C12897" t="s">
        <v>16490</v>
      </c>
      <c r="D12897" s="2">
        <f>VLOOKUP(C12897,属性!A:E,3,FALSE)</f>
        <v>45036</v>
      </c>
      <c r="E12897" s="2" t="str">
        <f>VLOOKUP(C12897,属性!A:E,4,FALSE)</f>
        <v>是</v>
      </c>
      <c r="F12897" t="s">
        <v>21332</v>
      </c>
      <c r="G12897" t="s">
        <v>21333</v>
      </c>
      <c r="H12897" s="2">
        <v>46089</v>
      </c>
      <c r="I12897" t="s">
        <v>16</v>
      </c>
      <c r="J12897" s="2">
        <v>46098</v>
      </c>
    </row>
    <row r="12898" spans="1:10">
      <c r="A12898">
        <v>13148</v>
      </c>
      <c r="B12898" t="str">
        <f>VLOOKUP(C12898,属性!A:E,2,FALSE)</f>
        <v>古茗</v>
      </c>
      <c r="C12898" t="s">
        <v>16490</v>
      </c>
      <c r="D12898" s="2">
        <f>VLOOKUP(C12898,属性!A:E,3,FALSE)</f>
        <v>45036</v>
      </c>
      <c r="E12898" s="2" t="str">
        <f>VLOOKUP(C12898,属性!A:E,4,FALSE)</f>
        <v>是</v>
      </c>
      <c r="F12898" t="s">
        <v>21334</v>
      </c>
      <c r="G12898" t="s">
        <v>21335</v>
      </c>
      <c r="H12898" s="2">
        <v>46087</v>
      </c>
      <c r="I12898" t="s">
        <v>31</v>
      </c>
      <c r="J12898" s="2">
        <v>46098</v>
      </c>
    </row>
    <row r="12899" spans="1:10">
      <c r="A12899">
        <v>13149</v>
      </c>
      <c r="B12899" t="str">
        <f>VLOOKUP(C12899,属性!A:E,2,FALSE)</f>
        <v>古茗</v>
      </c>
      <c r="C12899" t="s">
        <v>16490</v>
      </c>
      <c r="D12899" s="2">
        <f>VLOOKUP(C12899,属性!A:E,3,FALSE)</f>
        <v>45036</v>
      </c>
      <c r="E12899" s="2" t="str">
        <f>VLOOKUP(C12899,属性!A:E,4,FALSE)</f>
        <v>是</v>
      </c>
      <c r="F12899" t="s">
        <v>21336</v>
      </c>
      <c r="G12899" t="s">
        <v>21337</v>
      </c>
      <c r="H12899" s="2">
        <v>46087</v>
      </c>
      <c r="I12899" t="s">
        <v>31</v>
      </c>
      <c r="J12899" s="2">
        <v>46098</v>
      </c>
    </row>
    <row r="12900" spans="1:10">
      <c r="A12900">
        <v>13150</v>
      </c>
      <c r="B12900" t="str">
        <f>VLOOKUP(C12900,属性!A:E,2,FALSE)</f>
        <v>古茗</v>
      </c>
      <c r="C12900" t="s">
        <v>16490</v>
      </c>
      <c r="D12900" s="2">
        <f>VLOOKUP(C12900,属性!A:E,3,FALSE)</f>
        <v>45036</v>
      </c>
      <c r="E12900" s="2" t="str">
        <f>VLOOKUP(C12900,属性!A:E,4,FALSE)</f>
        <v>是</v>
      </c>
      <c r="F12900" t="s">
        <v>163</v>
      </c>
      <c r="G12900" t="s">
        <v>21338</v>
      </c>
      <c r="H12900" s="2">
        <v>46087</v>
      </c>
      <c r="I12900" t="s">
        <v>16</v>
      </c>
      <c r="J12900" s="2">
        <v>46098</v>
      </c>
    </row>
    <row r="12901" spans="1:10">
      <c r="A12901">
        <v>13151</v>
      </c>
      <c r="B12901" t="str">
        <f>VLOOKUP(C12901,属性!A:E,2,FALSE)</f>
        <v>古茗</v>
      </c>
      <c r="C12901" t="s">
        <v>16490</v>
      </c>
      <c r="D12901" s="2">
        <f>VLOOKUP(C12901,属性!A:E,3,FALSE)</f>
        <v>45036</v>
      </c>
      <c r="E12901" s="2" t="str">
        <f>VLOOKUP(C12901,属性!A:E,4,FALSE)</f>
        <v>是</v>
      </c>
      <c r="F12901" t="s">
        <v>21339</v>
      </c>
      <c r="G12901" t="s">
        <v>21340</v>
      </c>
      <c r="H12901" s="2">
        <v>46097</v>
      </c>
      <c r="I12901" t="s">
        <v>13</v>
      </c>
      <c r="J12901" s="2">
        <v>46098</v>
      </c>
    </row>
    <row r="12902" spans="1:10">
      <c r="A12902">
        <v>13152</v>
      </c>
      <c r="B12902" t="str">
        <f>VLOOKUP(C12902,属性!A:E,2,FALSE)</f>
        <v>古茗</v>
      </c>
      <c r="C12902" t="s">
        <v>16490</v>
      </c>
      <c r="D12902" s="2">
        <f>VLOOKUP(C12902,属性!A:E,3,FALSE)</f>
        <v>45036</v>
      </c>
      <c r="E12902" s="2" t="str">
        <f>VLOOKUP(C12902,属性!A:E,4,FALSE)</f>
        <v>是</v>
      </c>
      <c r="F12902" t="s">
        <v>21341</v>
      </c>
      <c r="G12902" t="s">
        <v>21342</v>
      </c>
      <c r="H12902" s="2">
        <v>46097</v>
      </c>
      <c r="I12902" t="s">
        <v>16</v>
      </c>
      <c r="J12902" s="2">
        <v>46098</v>
      </c>
    </row>
    <row r="12903" spans="1:10">
      <c r="A12903">
        <v>13153</v>
      </c>
      <c r="B12903" t="str">
        <f>VLOOKUP(C12903,属性!A:E,2,FALSE)</f>
        <v>古茗</v>
      </c>
      <c r="C12903" t="s">
        <v>16490</v>
      </c>
      <c r="D12903" s="2">
        <f>VLOOKUP(C12903,属性!A:E,3,FALSE)</f>
        <v>45036</v>
      </c>
      <c r="E12903" s="2" t="str">
        <f>VLOOKUP(C12903,属性!A:E,4,FALSE)</f>
        <v>是</v>
      </c>
      <c r="F12903" t="s">
        <v>21343</v>
      </c>
      <c r="G12903" t="s">
        <v>21344</v>
      </c>
      <c r="H12903" s="2">
        <v>46096</v>
      </c>
      <c r="I12903" t="s">
        <v>13</v>
      </c>
      <c r="J12903" s="2">
        <v>46098</v>
      </c>
    </row>
    <row r="12904" spans="1:10">
      <c r="A12904">
        <v>13154</v>
      </c>
      <c r="B12904" t="str">
        <f>VLOOKUP(C12904,属性!A:E,2,FALSE)</f>
        <v>古茗</v>
      </c>
      <c r="C12904" t="s">
        <v>16490</v>
      </c>
      <c r="D12904" s="2">
        <f>VLOOKUP(C12904,属性!A:E,3,FALSE)</f>
        <v>45036</v>
      </c>
      <c r="E12904" s="2" t="str">
        <f>VLOOKUP(C12904,属性!A:E,4,FALSE)</f>
        <v>是</v>
      </c>
      <c r="F12904" t="s">
        <v>21345</v>
      </c>
      <c r="G12904" t="s">
        <v>21346</v>
      </c>
      <c r="H12904" s="2">
        <v>46097</v>
      </c>
      <c r="I12904" t="s">
        <v>13</v>
      </c>
      <c r="J12904" s="2">
        <v>46098</v>
      </c>
    </row>
    <row r="12905" spans="1:10">
      <c r="A12905">
        <v>13155</v>
      </c>
      <c r="B12905" t="str">
        <f>VLOOKUP(C12905,属性!A:E,2,FALSE)</f>
        <v>古茗</v>
      </c>
      <c r="C12905" t="s">
        <v>16490</v>
      </c>
      <c r="D12905" s="2">
        <f>VLOOKUP(C12905,属性!A:E,3,FALSE)</f>
        <v>45036</v>
      </c>
      <c r="E12905" s="2" t="str">
        <f>VLOOKUP(C12905,属性!A:E,4,FALSE)</f>
        <v>是</v>
      </c>
      <c r="F12905" t="s">
        <v>4200</v>
      </c>
      <c r="G12905" t="s">
        <v>21347</v>
      </c>
      <c r="H12905" s="2">
        <v>46090</v>
      </c>
      <c r="I12905" t="s">
        <v>13</v>
      </c>
      <c r="J12905" s="2">
        <v>46098</v>
      </c>
    </row>
    <row r="12906" spans="1:10">
      <c r="A12906">
        <v>13156</v>
      </c>
      <c r="B12906" t="str">
        <f>VLOOKUP(C12906,属性!A:E,2,FALSE)</f>
        <v>古茗</v>
      </c>
      <c r="C12906" t="s">
        <v>16490</v>
      </c>
      <c r="D12906" s="2">
        <f>VLOOKUP(C12906,属性!A:E,3,FALSE)</f>
        <v>45036</v>
      </c>
      <c r="E12906" s="2" t="str">
        <f>VLOOKUP(C12906,属性!A:E,4,FALSE)</f>
        <v>是</v>
      </c>
      <c r="F12906" t="s">
        <v>21348</v>
      </c>
      <c r="G12906" t="s">
        <v>21349</v>
      </c>
      <c r="H12906" s="2">
        <v>46094</v>
      </c>
      <c r="I12906" t="s">
        <v>38</v>
      </c>
      <c r="J12906" s="2">
        <v>46098</v>
      </c>
    </row>
    <row r="12907" spans="1:10">
      <c r="A12907">
        <v>13157</v>
      </c>
      <c r="B12907" t="str">
        <f>VLOOKUP(C12907,属性!A:E,2,FALSE)</f>
        <v>古茗</v>
      </c>
      <c r="C12907" t="s">
        <v>16490</v>
      </c>
      <c r="D12907" s="2">
        <f>VLOOKUP(C12907,属性!A:E,3,FALSE)</f>
        <v>45036</v>
      </c>
      <c r="E12907" s="2" t="str">
        <f>VLOOKUP(C12907,属性!A:E,4,FALSE)</f>
        <v>是</v>
      </c>
      <c r="F12907" t="s">
        <v>21350</v>
      </c>
      <c r="G12907" t="s">
        <v>21351</v>
      </c>
      <c r="H12907" s="2">
        <v>46093</v>
      </c>
      <c r="I12907" t="s">
        <v>16</v>
      </c>
      <c r="J12907" s="2">
        <v>46098</v>
      </c>
    </row>
    <row r="12908" spans="1:10">
      <c r="A12908">
        <v>13158</v>
      </c>
      <c r="B12908" t="str">
        <f>VLOOKUP(C12908,属性!A:E,2,FALSE)</f>
        <v>古茗</v>
      </c>
      <c r="C12908" t="s">
        <v>16490</v>
      </c>
      <c r="D12908" s="2">
        <f>VLOOKUP(C12908,属性!A:E,3,FALSE)</f>
        <v>45036</v>
      </c>
      <c r="E12908" s="2" t="str">
        <f>VLOOKUP(C12908,属性!A:E,4,FALSE)</f>
        <v>是</v>
      </c>
      <c r="F12908" t="s">
        <v>21352</v>
      </c>
      <c r="G12908" t="s">
        <v>21353</v>
      </c>
      <c r="H12908" s="2">
        <v>46096</v>
      </c>
      <c r="I12908" t="s">
        <v>31</v>
      </c>
      <c r="J12908" s="2">
        <v>46098</v>
      </c>
    </row>
    <row r="12909" spans="1:10">
      <c r="A12909">
        <v>13159</v>
      </c>
      <c r="B12909" t="str">
        <f>VLOOKUP(C12909,属性!A:E,2,FALSE)</f>
        <v>古茗</v>
      </c>
      <c r="C12909" t="s">
        <v>16490</v>
      </c>
      <c r="D12909" s="2">
        <f>VLOOKUP(C12909,属性!A:E,3,FALSE)</f>
        <v>45036</v>
      </c>
      <c r="E12909" s="2" t="str">
        <f>VLOOKUP(C12909,属性!A:E,4,FALSE)</f>
        <v>是</v>
      </c>
      <c r="F12909" t="s">
        <v>21354</v>
      </c>
      <c r="G12909" t="s">
        <v>21355</v>
      </c>
      <c r="H12909" s="2">
        <v>46095</v>
      </c>
      <c r="I12909" t="s">
        <v>16</v>
      </c>
      <c r="J12909" s="2">
        <v>46098</v>
      </c>
    </row>
    <row r="12910" spans="1:10">
      <c r="A12910">
        <v>13160</v>
      </c>
      <c r="B12910" t="str">
        <f>VLOOKUP(C12910,属性!A:E,2,FALSE)</f>
        <v>古茗</v>
      </c>
      <c r="C12910" t="s">
        <v>16490</v>
      </c>
      <c r="D12910" s="2">
        <f>VLOOKUP(C12910,属性!A:E,3,FALSE)</f>
        <v>45036</v>
      </c>
      <c r="E12910" s="2" t="str">
        <f>VLOOKUP(C12910,属性!A:E,4,FALSE)</f>
        <v>是</v>
      </c>
      <c r="F12910" t="s">
        <v>21356</v>
      </c>
      <c r="G12910" t="s">
        <v>21357</v>
      </c>
      <c r="H12910" s="2">
        <v>46097</v>
      </c>
      <c r="I12910" t="s">
        <v>65</v>
      </c>
      <c r="J12910" s="2">
        <v>46098</v>
      </c>
    </row>
    <row r="12911" spans="1:10">
      <c r="A12911">
        <v>13161</v>
      </c>
      <c r="B12911" t="str">
        <f>VLOOKUP(C12911,属性!A:E,2,FALSE)</f>
        <v>古茗</v>
      </c>
      <c r="C12911" t="s">
        <v>16490</v>
      </c>
      <c r="D12911" s="2">
        <f>VLOOKUP(C12911,属性!A:E,3,FALSE)</f>
        <v>45036</v>
      </c>
      <c r="E12911" s="2" t="str">
        <f>VLOOKUP(C12911,属性!A:E,4,FALSE)</f>
        <v>是</v>
      </c>
      <c r="F12911" t="s">
        <v>21358</v>
      </c>
      <c r="G12911" t="s">
        <v>2080</v>
      </c>
      <c r="H12911" s="2">
        <v>46092</v>
      </c>
      <c r="I12911" t="s">
        <v>73</v>
      </c>
      <c r="J12911" s="2">
        <v>46098</v>
      </c>
    </row>
    <row r="12912" spans="1:10">
      <c r="A12912">
        <v>13162</v>
      </c>
      <c r="B12912" t="str">
        <f>VLOOKUP(C12912,属性!A:E,2,FALSE)</f>
        <v>古茗</v>
      </c>
      <c r="C12912" t="s">
        <v>16490</v>
      </c>
      <c r="D12912" s="2">
        <f>VLOOKUP(C12912,属性!A:E,3,FALSE)</f>
        <v>45036</v>
      </c>
      <c r="E12912" s="2" t="str">
        <f>VLOOKUP(C12912,属性!A:E,4,FALSE)</f>
        <v>是</v>
      </c>
      <c r="F12912" t="s">
        <v>21359</v>
      </c>
      <c r="G12912" t="s">
        <v>21360</v>
      </c>
      <c r="H12912" s="2">
        <v>46092</v>
      </c>
      <c r="I12912" t="s">
        <v>13</v>
      </c>
      <c r="J12912" s="2">
        <v>46098</v>
      </c>
    </row>
    <row r="12913" spans="1:10">
      <c r="A12913">
        <v>13163</v>
      </c>
      <c r="B12913" t="str">
        <f>VLOOKUP(C12913,属性!A:E,2,FALSE)</f>
        <v>古茗</v>
      </c>
      <c r="C12913" t="s">
        <v>16490</v>
      </c>
      <c r="D12913" s="2">
        <f>VLOOKUP(C12913,属性!A:E,3,FALSE)</f>
        <v>45036</v>
      </c>
      <c r="E12913" s="2" t="str">
        <f>VLOOKUP(C12913,属性!A:E,4,FALSE)</f>
        <v>是</v>
      </c>
      <c r="F12913" t="s">
        <v>21361</v>
      </c>
      <c r="G12913" t="s">
        <v>21362</v>
      </c>
      <c r="H12913" s="2">
        <v>46086</v>
      </c>
      <c r="I12913" t="s">
        <v>16</v>
      </c>
      <c r="J12913" s="2">
        <v>46098</v>
      </c>
    </row>
    <row r="12914" spans="1:10">
      <c r="A12914">
        <v>13164</v>
      </c>
      <c r="B12914" t="str">
        <f>VLOOKUP(C12914,属性!A:E,2,FALSE)</f>
        <v>古茗</v>
      </c>
      <c r="C12914" t="s">
        <v>16490</v>
      </c>
      <c r="D12914" s="2">
        <f>VLOOKUP(C12914,属性!A:E,3,FALSE)</f>
        <v>45036</v>
      </c>
      <c r="E12914" s="2" t="str">
        <f>VLOOKUP(C12914,属性!A:E,4,FALSE)</f>
        <v>是</v>
      </c>
      <c r="F12914" t="s">
        <v>163</v>
      </c>
      <c r="G12914" t="s">
        <v>21363</v>
      </c>
      <c r="H12914" s="2">
        <v>46094</v>
      </c>
      <c r="I12914" t="s">
        <v>73</v>
      </c>
      <c r="J12914" s="2">
        <v>46098</v>
      </c>
    </row>
    <row r="12915" spans="1:10">
      <c r="A12915">
        <v>13165</v>
      </c>
      <c r="B12915" t="str">
        <f>VLOOKUP(C12915,属性!A:E,2,FALSE)</f>
        <v>古茗</v>
      </c>
      <c r="C12915" t="s">
        <v>16490</v>
      </c>
      <c r="D12915" s="2">
        <f>VLOOKUP(C12915,属性!A:E,3,FALSE)</f>
        <v>45036</v>
      </c>
      <c r="E12915" s="2" t="str">
        <f>VLOOKUP(C12915,属性!A:E,4,FALSE)</f>
        <v>是</v>
      </c>
      <c r="F12915" t="s">
        <v>21364</v>
      </c>
      <c r="G12915" t="s">
        <v>21365</v>
      </c>
      <c r="H12915" s="2">
        <v>46087</v>
      </c>
      <c r="I12915" t="s">
        <v>38</v>
      </c>
      <c r="J12915" s="2">
        <v>46098</v>
      </c>
    </row>
    <row r="12916" spans="1:10">
      <c r="A12916">
        <v>13166</v>
      </c>
      <c r="B12916" t="str">
        <f>VLOOKUP(C12916,属性!A:E,2,FALSE)</f>
        <v>古茗</v>
      </c>
      <c r="C12916" t="s">
        <v>16490</v>
      </c>
      <c r="D12916" s="2">
        <f>VLOOKUP(C12916,属性!A:E,3,FALSE)</f>
        <v>45036</v>
      </c>
      <c r="E12916" s="2" t="str">
        <f>VLOOKUP(C12916,属性!A:E,4,FALSE)</f>
        <v>是</v>
      </c>
      <c r="F12916" t="s">
        <v>21197</v>
      </c>
      <c r="G12916" t="s">
        <v>80</v>
      </c>
      <c r="H12916" s="2">
        <v>46088</v>
      </c>
      <c r="I12916" t="s">
        <v>16</v>
      </c>
      <c r="J12916" s="2">
        <v>46098</v>
      </c>
    </row>
    <row r="12917" spans="1:10">
      <c r="A12917">
        <v>13167</v>
      </c>
      <c r="B12917" t="str">
        <f>VLOOKUP(C12917,属性!A:E,2,FALSE)</f>
        <v>古茗</v>
      </c>
      <c r="C12917" t="s">
        <v>16490</v>
      </c>
      <c r="D12917" s="2">
        <f>VLOOKUP(C12917,属性!A:E,3,FALSE)</f>
        <v>45036</v>
      </c>
      <c r="E12917" s="2" t="str">
        <f>VLOOKUP(C12917,属性!A:E,4,FALSE)</f>
        <v>是</v>
      </c>
      <c r="F12917" t="s">
        <v>163</v>
      </c>
      <c r="G12917" t="s">
        <v>21366</v>
      </c>
      <c r="H12917" s="2">
        <v>46089</v>
      </c>
      <c r="I12917" t="s">
        <v>13</v>
      </c>
      <c r="J12917" s="2">
        <v>46098</v>
      </c>
    </row>
    <row r="12918" spans="1:10">
      <c r="A12918">
        <v>13168</v>
      </c>
      <c r="B12918" t="str">
        <f>VLOOKUP(C12918,属性!A:E,2,FALSE)</f>
        <v>古茗</v>
      </c>
      <c r="C12918" t="s">
        <v>16490</v>
      </c>
      <c r="D12918" s="2">
        <f>VLOOKUP(C12918,属性!A:E,3,FALSE)</f>
        <v>45036</v>
      </c>
      <c r="E12918" s="2" t="str">
        <f>VLOOKUP(C12918,属性!A:E,4,FALSE)</f>
        <v>是</v>
      </c>
      <c r="F12918" t="s">
        <v>21367</v>
      </c>
      <c r="G12918" t="s">
        <v>16762</v>
      </c>
      <c r="H12918" s="2">
        <v>46091</v>
      </c>
      <c r="I12918" t="s">
        <v>13</v>
      </c>
      <c r="J12918" s="2">
        <v>46098</v>
      </c>
    </row>
    <row r="12919" spans="1:10">
      <c r="A12919">
        <v>13169</v>
      </c>
      <c r="B12919" t="str">
        <f>VLOOKUP(C12919,属性!A:E,2,FALSE)</f>
        <v>古茗</v>
      </c>
      <c r="C12919" t="s">
        <v>16490</v>
      </c>
      <c r="D12919" s="2">
        <f>VLOOKUP(C12919,属性!A:E,3,FALSE)</f>
        <v>45036</v>
      </c>
      <c r="E12919" s="2" t="str">
        <f>VLOOKUP(C12919,属性!A:E,4,FALSE)</f>
        <v>是</v>
      </c>
      <c r="F12919" t="s">
        <v>21368</v>
      </c>
      <c r="G12919" t="s">
        <v>21369</v>
      </c>
      <c r="H12919" s="2">
        <v>46087</v>
      </c>
      <c r="I12919" t="s">
        <v>94</v>
      </c>
      <c r="J12919" s="2">
        <v>46098</v>
      </c>
    </row>
    <row r="12920" spans="1:10">
      <c r="A12920">
        <v>13170</v>
      </c>
      <c r="B12920" t="str">
        <f>VLOOKUP(C12920,属性!A:E,2,FALSE)</f>
        <v>古茗</v>
      </c>
      <c r="C12920" t="s">
        <v>16490</v>
      </c>
      <c r="D12920" s="2">
        <f>VLOOKUP(C12920,属性!A:E,3,FALSE)</f>
        <v>45036</v>
      </c>
      <c r="E12920" s="2" t="str">
        <f>VLOOKUP(C12920,属性!A:E,4,FALSE)</f>
        <v>是</v>
      </c>
      <c r="F12920" t="s">
        <v>21370</v>
      </c>
      <c r="G12920" t="s">
        <v>15293</v>
      </c>
      <c r="H12920" s="2">
        <v>46086</v>
      </c>
      <c r="I12920" t="s">
        <v>46</v>
      </c>
      <c r="J12920" s="2">
        <v>46098</v>
      </c>
    </row>
    <row r="12921" spans="1:10">
      <c r="A12921">
        <v>13171</v>
      </c>
      <c r="B12921" t="str">
        <f>VLOOKUP(C12921,属性!A:E,2,FALSE)</f>
        <v>古茗</v>
      </c>
      <c r="C12921" t="s">
        <v>16490</v>
      </c>
      <c r="D12921" s="2">
        <f>VLOOKUP(C12921,属性!A:E,3,FALSE)</f>
        <v>45036</v>
      </c>
      <c r="E12921" s="2" t="str">
        <f>VLOOKUP(C12921,属性!A:E,4,FALSE)</f>
        <v>是</v>
      </c>
      <c r="F12921" t="s">
        <v>21371</v>
      </c>
      <c r="G12921" t="s">
        <v>21353</v>
      </c>
      <c r="H12921" s="2">
        <v>46087</v>
      </c>
      <c r="I12921" t="s">
        <v>94</v>
      </c>
      <c r="J12921" s="2">
        <v>46098</v>
      </c>
    </row>
    <row r="12922" spans="1:10">
      <c r="A12922">
        <v>13172</v>
      </c>
      <c r="B12922" t="str">
        <f>VLOOKUP(C12922,属性!A:E,2,FALSE)</f>
        <v>古茗</v>
      </c>
      <c r="C12922" t="s">
        <v>16490</v>
      </c>
      <c r="D12922" s="2">
        <f>VLOOKUP(C12922,属性!A:E,3,FALSE)</f>
        <v>45036</v>
      </c>
      <c r="E12922" s="2" t="str">
        <f>VLOOKUP(C12922,属性!A:E,4,FALSE)</f>
        <v>是</v>
      </c>
      <c r="F12922" t="s">
        <v>21372</v>
      </c>
      <c r="G12922" t="s">
        <v>21373</v>
      </c>
      <c r="H12922" s="2">
        <v>46087</v>
      </c>
      <c r="I12922" t="s">
        <v>62</v>
      </c>
      <c r="J12922" s="2">
        <v>46098</v>
      </c>
    </row>
    <row r="12923" spans="1:10">
      <c r="A12923">
        <v>13173</v>
      </c>
      <c r="B12923" t="str">
        <f>VLOOKUP(C12923,属性!A:E,2,FALSE)</f>
        <v>古茗</v>
      </c>
      <c r="C12923" t="s">
        <v>16490</v>
      </c>
      <c r="D12923" s="2">
        <f>VLOOKUP(C12923,属性!A:E,3,FALSE)</f>
        <v>45036</v>
      </c>
      <c r="E12923" s="2" t="str">
        <f>VLOOKUP(C12923,属性!A:E,4,FALSE)</f>
        <v>是</v>
      </c>
      <c r="F12923" t="s">
        <v>1799</v>
      </c>
      <c r="G12923" t="s">
        <v>21374</v>
      </c>
      <c r="H12923" s="2">
        <v>46089</v>
      </c>
      <c r="I12923" t="s">
        <v>26</v>
      </c>
      <c r="J12923" s="2">
        <v>46098</v>
      </c>
    </row>
    <row r="12924" spans="1:10">
      <c r="A12924">
        <v>13174</v>
      </c>
      <c r="B12924" t="str">
        <f>VLOOKUP(C12924,属性!A:E,2,FALSE)</f>
        <v>古茗</v>
      </c>
      <c r="C12924" t="s">
        <v>16490</v>
      </c>
      <c r="D12924" s="2">
        <f>VLOOKUP(C12924,属性!A:E,3,FALSE)</f>
        <v>45036</v>
      </c>
      <c r="E12924" s="2" t="str">
        <f>VLOOKUP(C12924,属性!A:E,4,FALSE)</f>
        <v>是</v>
      </c>
      <c r="F12924" t="s">
        <v>21375</v>
      </c>
      <c r="G12924" t="s">
        <v>5226</v>
      </c>
      <c r="H12924" s="2">
        <v>46089</v>
      </c>
      <c r="I12924" t="s">
        <v>320</v>
      </c>
      <c r="J12924" s="2">
        <v>46098</v>
      </c>
    </row>
    <row r="12925" spans="1:10">
      <c r="A12925">
        <v>13175</v>
      </c>
      <c r="B12925" t="str">
        <f>VLOOKUP(C12925,属性!A:E,2,FALSE)</f>
        <v>古茗</v>
      </c>
      <c r="C12925" t="s">
        <v>16490</v>
      </c>
      <c r="D12925" s="2">
        <f>VLOOKUP(C12925,属性!A:E,3,FALSE)</f>
        <v>45036</v>
      </c>
      <c r="E12925" s="2" t="str">
        <f>VLOOKUP(C12925,属性!A:E,4,FALSE)</f>
        <v>是</v>
      </c>
      <c r="F12925" t="s">
        <v>21376</v>
      </c>
      <c r="G12925" t="s">
        <v>15346</v>
      </c>
      <c r="H12925" s="2">
        <v>46087</v>
      </c>
      <c r="I12925" t="s">
        <v>13</v>
      </c>
      <c r="J12925" s="2">
        <v>46098</v>
      </c>
    </row>
    <row r="12926" spans="1:10">
      <c r="A12926">
        <v>13176</v>
      </c>
      <c r="B12926" t="str">
        <f>VLOOKUP(C12926,属性!A:E,2,FALSE)</f>
        <v>古茗</v>
      </c>
      <c r="C12926" t="s">
        <v>16490</v>
      </c>
      <c r="D12926" s="2">
        <f>VLOOKUP(C12926,属性!A:E,3,FALSE)</f>
        <v>45036</v>
      </c>
      <c r="E12926" s="2" t="str">
        <f>VLOOKUP(C12926,属性!A:E,4,FALSE)</f>
        <v>是</v>
      </c>
      <c r="F12926" t="s">
        <v>21377</v>
      </c>
      <c r="G12926" t="s">
        <v>21378</v>
      </c>
      <c r="H12926" s="2">
        <v>46092</v>
      </c>
      <c r="I12926" t="s">
        <v>38</v>
      </c>
      <c r="J12926" s="2">
        <v>46098</v>
      </c>
    </row>
    <row r="12927" spans="1:10">
      <c r="A12927">
        <v>13177</v>
      </c>
      <c r="B12927" t="str">
        <f>VLOOKUP(C12927,属性!A:E,2,FALSE)</f>
        <v>古茗</v>
      </c>
      <c r="C12927" t="s">
        <v>16490</v>
      </c>
      <c r="D12927" s="2">
        <f>VLOOKUP(C12927,属性!A:E,3,FALSE)</f>
        <v>45036</v>
      </c>
      <c r="E12927" s="2" t="str">
        <f>VLOOKUP(C12927,属性!A:E,4,FALSE)</f>
        <v>是</v>
      </c>
      <c r="F12927">
        <v>579</v>
      </c>
      <c r="G12927" t="s">
        <v>21379</v>
      </c>
      <c r="H12927" s="2">
        <v>46093</v>
      </c>
      <c r="I12927" t="s">
        <v>31</v>
      </c>
      <c r="J12927" s="2">
        <v>46098</v>
      </c>
    </row>
    <row r="12928" spans="1:10">
      <c r="A12928">
        <v>13178</v>
      </c>
      <c r="B12928" t="str">
        <f>VLOOKUP(C12928,属性!A:E,2,FALSE)</f>
        <v>古茗</v>
      </c>
      <c r="C12928" t="s">
        <v>16490</v>
      </c>
      <c r="D12928" s="2">
        <f>VLOOKUP(C12928,属性!A:E,3,FALSE)</f>
        <v>45036</v>
      </c>
      <c r="E12928" s="2" t="str">
        <f>VLOOKUP(C12928,属性!A:E,4,FALSE)</f>
        <v>是</v>
      </c>
      <c r="F12928" t="s">
        <v>21380</v>
      </c>
      <c r="G12928" t="s">
        <v>21381</v>
      </c>
      <c r="H12928" s="2">
        <v>46089</v>
      </c>
      <c r="I12928" t="s">
        <v>16</v>
      </c>
      <c r="J12928" s="2">
        <v>46098</v>
      </c>
    </row>
    <row r="12929" spans="1:10">
      <c r="A12929">
        <v>13179</v>
      </c>
      <c r="B12929" t="str">
        <f>VLOOKUP(C12929,属性!A:E,2,FALSE)</f>
        <v>古茗</v>
      </c>
      <c r="C12929" t="s">
        <v>16490</v>
      </c>
      <c r="D12929" s="2">
        <f>VLOOKUP(C12929,属性!A:E,3,FALSE)</f>
        <v>45036</v>
      </c>
      <c r="E12929" s="2" t="str">
        <f>VLOOKUP(C12929,属性!A:E,4,FALSE)</f>
        <v>是</v>
      </c>
      <c r="F12929" t="s">
        <v>13852</v>
      </c>
      <c r="G12929" t="s">
        <v>21382</v>
      </c>
      <c r="H12929" s="2">
        <v>46087</v>
      </c>
      <c r="I12929" t="s">
        <v>13</v>
      </c>
      <c r="J12929" s="2">
        <v>46098</v>
      </c>
    </row>
    <row r="12930" spans="1:10">
      <c r="A12930">
        <v>13180</v>
      </c>
      <c r="B12930" t="str">
        <f>VLOOKUP(C12930,属性!A:E,2,FALSE)</f>
        <v>古茗</v>
      </c>
      <c r="C12930" t="s">
        <v>16490</v>
      </c>
      <c r="D12930" s="2">
        <f>VLOOKUP(C12930,属性!A:E,3,FALSE)</f>
        <v>45036</v>
      </c>
      <c r="E12930" s="2" t="str">
        <f>VLOOKUP(C12930,属性!A:E,4,FALSE)</f>
        <v>是</v>
      </c>
      <c r="F12930" t="s">
        <v>21383</v>
      </c>
      <c r="G12930" t="s">
        <v>21384</v>
      </c>
      <c r="H12930" s="2">
        <v>46087</v>
      </c>
      <c r="I12930" t="s">
        <v>99</v>
      </c>
      <c r="J12930" s="2">
        <v>46098</v>
      </c>
    </row>
    <row r="12931" spans="1:10">
      <c r="A12931">
        <v>13181</v>
      </c>
      <c r="B12931" t="str">
        <f>VLOOKUP(C12931,属性!A:E,2,FALSE)</f>
        <v>古茗</v>
      </c>
      <c r="C12931" t="s">
        <v>16490</v>
      </c>
      <c r="D12931" s="2">
        <f>VLOOKUP(C12931,属性!A:E,3,FALSE)</f>
        <v>45036</v>
      </c>
      <c r="E12931" s="2" t="str">
        <f>VLOOKUP(C12931,属性!A:E,4,FALSE)</f>
        <v>是</v>
      </c>
      <c r="F12931" t="s">
        <v>21385</v>
      </c>
      <c r="G12931" t="s">
        <v>21386</v>
      </c>
      <c r="H12931" s="2">
        <v>46087</v>
      </c>
      <c r="I12931" t="s">
        <v>62</v>
      </c>
      <c r="J12931" s="2">
        <v>46098</v>
      </c>
    </row>
    <row r="12932" spans="1:10">
      <c r="A12932">
        <v>13182</v>
      </c>
      <c r="B12932" t="str">
        <f>VLOOKUP(C12932,属性!A:E,2,FALSE)</f>
        <v>古茗</v>
      </c>
      <c r="C12932" t="s">
        <v>16490</v>
      </c>
      <c r="D12932" s="2">
        <f>VLOOKUP(C12932,属性!A:E,3,FALSE)</f>
        <v>45036</v>
      </c>
      <c r="E12932" s="2" t="str">
        <f>VLOOKUP(C12932,属性!A:E,4,FALSE)</f>
        <v>是</v>
      </c>
      <c r="F12932" t="s">
        <v>21387</v>
      </c>
      <c r="G12932" t="s">
        <v>21388</v>
      </c>
      <c r="H12932" s="2">
        <v>46087</v>
      </c>
      <c r="I12932" t="s">
        <v>65</v>
      </c>
      <c r="J12932" s="2">
        <v>46098</v>
      </c>
    </row>
    <row r="12933" spans="1:10">
      <c r="A12933">
        <v>13183</v>
      </c>
      <c r="B12933" t="str">
        <f>VLOOKUP(C12933,属性!A:E,2,FALSE)</f>
        <v>古茗</v>
      </c>
      <c r="C12933" t="s">
        <v>16490</v>
      </c>
      <c r="D12933" s="2">
        <f>VLOOKUP(C12933,属性!A:E,3,FALSE)</f>
        <v>45036</v>
      </c>
      <c r="E12933" s="2" t="str">
        <f>VLOOKUP(C12933,属性!A:E,4,FALSE)</f>
        <v>是</v>
      </c>
      <c r="F12933" t="s">
        <v>13384</v>
      </c>
      <c r="G12933" t="s">
        <v>80</v>
      </c>
      <c r="H12933" s="2">
        <v>46087</v>
      </c>
      <c r="I12933" t="s">
        <v>62</v>
      </c>
      <c r="J12933" s="2">
        <v>46098</v>
      </c>
    </row>
    <row r="12934" spans="1:10">
      <c r="A12934">
        <v>13184</v>
      </c>
      <c r="B12934" t="str">
        <f>VLOOKUP(C12934,属性!A:E,2,FALSE)</f>
        <v>古茗</v>
      </c>
      <c r="C12934" t="s">
        <v>16490</v>
      </c>
      <c r="D12934" s="2">
        <f>VLOOKUP(C12934,属性!A:E,3,FALSE)</f>
        <v>45036</v>
      </c>
      <c r="E12934" s="2" t="str">
        <f>VLOOKUP(C12934,属性!A:E,4,FALSE)</f>
        <v>是</v>
      </c>
      <c r="F12934" t="s">
        <v>21389</v>
      </c>
      <c r="G12934" t="s">
        <v>2080</v>
      </c>
      <c r="H12934" s="2">
        <v>46086</v>
      </c>
      <c r="I12934" t="s">
        <v>65</v>
      </c>
      <c r="J12934" s="2">
        <v>46098</v>
      </c>
    </row>
    <row r="12935" spans="1:10">
      <c r="A12935">
        <v>13185</v>
      </c>
      <c r="B12935" t="str">
        <f>VLOOKUP(C12935,属性!A:E,2,FALSE)</f>
        <v>古茗</v>
      </c>
      <c r="C12935" t="s">
        <v>16490</v>
      </c>
      <c r="D12935" s="2">
        <f>VLOOKUP(C12935,属性!A:E,3,FALSE)</f>
        <v>45036</v>
      </c>
      <c r="E12935" s="2" t="str">
        <f>VLOOKUP(C12935,属性!A:E,4,FALSE)</f>
        <v>是</v>
      </c>
      <c r="F12935" t="s">
        <v>21390</v>
      </c>
      <c r="G12935" t="s">
        <v>21365</v>
      </c>
      <c r="H12935" s="2">
        <v>46089</v>
      </c>
      <c r="I12935" t="s">
        <v>99</v>
      </c>
      <c r="J12935" s="2">
        <v>46098</v>
      </c>
    </row>
    <row r="12936" spans="1:10">
      <c r="A12936">
        <v>13186</v>
      </c>
      <c r="B12936" t="str">
        <f>VLOOKUP(C12936,属性!A:E,2,FALSE)</f>
        <v>古茗</v>
      </c>
      <c r="C12936" t="s">
        <v>16490</v>
      </c>
      <c r="D12936" s="2">
        <f>VLOOKUP(C12936,属性!A:E,3,FALSE)</f>
        <v>45036</v>
      </c>
      <c r="E12936" s="2" t="str">
        <f>VLOOKUP(C12936,属性!A:E,4,FALSE)</f>
        <v>是</v>
      </c>
      <c r="F12936" t="s">
        <v>16567</v>
      </c>
      <c r="G12936" t="s">
        <v>6427</v>
      </c>
      <c r="H12936" s="2">
        <v>46087</v>
      </c>
      <c r="I12936" t="s">
        <v>173</v>
      </c>
      <c r="J12936" s="2">
        <v>46098</v>
      </c>
    </row>
    <row r="12937" spans="1:10">
      <c r="A12937">
        <v>13187</v>
      </c>
      <c r="B12937" t="str">
        <f>VLOOKUP(C12937,属性!A:E,2,FALSE)</f>
        <v>古茗</v>
      </c>
      <c r="C12937" t="s">
        <v>16490</v>
      </c>
      <c r="D12937" s="2">
        <f>VLOOKUP(C12937,属性!A:E,3,FALSE)</f>
        <v>45036</v>
      </c>
      <c r="E12937" s="2" t="str">
        <f>VLOOKUP(C12937,属性!A:E,4,FALSE)</f>
        <v>是</v>
      </c>
      <c r="F12937" t="s">
        <v>21391</v>
      </c>
      <c r="G12937" t="s">
        <v>21392</v>
      </c>
      <c r="H12937" s="2">
        <v>46089</v>
      </c>
      <c r="I12937" t="s">
        <v>13</v>
      </c>
      <c r="J12937" s="2">
        <v>46098</v>
      </c>
    </row>
    <row r="12938" spans="1:10">
      <c r="A12938">
        <v>13188</v>
      </c>
      <c r="B12938" t="str">
        <f>VLOOKUP(C12938,属性!A:E,2,FALSE)</f>
        <v>古茗</v>
      </c>
      <c r="C12938" t="s">
        <v>16490</v>
      </c>
      <c r="D12938" s="2">
        <f>VLOOKUP(C12938,属性!A:E,3,FALSE)</f>
        <v>45036</v>
      </c>
      <c r="E12938" s="2" t="str">
        <f>VLOOKUP(C12938,属性!A:E,4,FALSE)</f>
        <v>是</v>
      </c>
      <c r="F12938" t="s">
        <v>21393</v>
      </c>
      <c r="G12938" t="s">
        <v>21394</v>
      </c>
      <c r="H12938" s="2">
        <v>46089</v>
      </c>
      <c r="I12938" t="s">
        <v>46</v>
      </c>
      <c r="J12938" s="2">
        <v>46098</v>
      </c>
    </row>
    <row r="12939" spans="1:10">
      <c r="A12939">
        <v>13189</v>
      </c>
      <c r="B12939" t="str">
        <f>VLOOKUP(C12939,属性!A:E,2,FALSE)</f>
        <v>古茗</v>
      </c>
      <c r="C12939" t="s">
        <v>16490</v>
      </c>
      <c r="D12939" s="2">
        <f>VLOOKUP(C12939,属性!A:E,3,FALSE)</f>
        <v>45036</v>
      </c>
      <c r="E12939" s="2" t="str">
        <f>VLOOKUP(C12939,属性!A:E,4,FALSE)</f>
        <v>是</v>
      </c>
      <c r="F12939" t="s">
        <v>21395</v>
      </c>
      <c r="G12939" t="s">
        <v>21396</v>
      </c>
      <c r="H12939" s="2">
        <v>46089</v>
      </c>
      <c r="I12939" t="s">
        <v>46</v>
      </c>
      <c r="J12939" s="2">
        <v>46098</v>
      </c>
    </row>
    <row r="12940" spans="1:10">
      <c r="A12940">
        <v>13190</v>
      </c>
      <c r="B12940" t="str">
        <f>VLOOKUP(C12940,属性!A:E,2,FALSE)</f>
        <v>古茗</v>
      </c>
      <c r="C12940" t="s">
        <v>16490</v>
      </c>
      <c r="D12940" s="2">
        <f>VLOOKUP(C12940,属性!A:E,3,FALSE)</f>
        <v>45036</v>
      </c>
      <c r="E12940" s="2" t="str">
        <f>VLOOKUP(C12940,属性!A:E,4,FALSE)</f>
        <v>是</v>
      </c>
      <c r="F12940" t="s">
        <v>21397</v>
      </c>
      <c r="G12940" t="s">
        <v>21398</v>
      </c>
      <c r="H12940" s="2">
        <v>46089</v>
      </c>
      <c r="I12940" t="s">
        <v>31</v>
      </c>
      <c r="J12940" s="2">
        <v>46098</v>
      </c>
    </row>
    <row r="12941" spans="1:10">
      <c r="A12941">
        <v>13191</v>
      </c>
      <c r="B12941" t="str">
        <f>VLOOKUP(C12941,属性!A:E,2,FALSE)</f>
        <v>古茗</v>
      </c>
      <c r="C12941" t="s">
        <v>16490</v>
      </c>
      <c r="D12941" s="2">
        <f>VLOOKUP(C12941,属性!A:E,3,FALSE)</f>
        <v>45036</v>
      </c>
      <c r="E12941" s="2" t="str">
        <f>VLOOKUP(C12941,属性!A:E,4,FALSE)</f>
        <v>是</v>
      </c>
      <c r="F12941" t="s">
        <v>21399</v>
      </c>
      <c r="G12941" t="s">
        <v>21400</v>
      </c>
      <c r="H12941" s="2">
        <v>46089</v>
      </c>
      <c r="I12941" t="s">
        <v>13</v>
      </c>
      <c r="J12941" s="2">
        <v>46098</v>
      </c>
    </row>
    <row r="12942" spans="1:10">
      <c r="A12942">
        <v>13192</v>
      </c>
      <c r="B12942" t="str">
        <f>VLOOKUP(C12942,属性!A:E,2,FALSE)</f>
        <v>古茗</v>
      </c>
      <c r="C12942" t="s">
        <v>16490</v>
      </c>
      <c r="D12942" s="2">
        <f>VLOOKUP(C12942,属性!A:E,3,FALSE)</f>
        <v>45036</v>
      </c>
      <c r="E12942" s="2" t="str">
        <f>VLOOKUP(C12942,属性!A:E,4,FALSE)</f>
        <v>是</v>
      </c>
      <c r="F12942" t="s">
        <v>163</v>
      </c>
      <c r="G12942" t="s">
        <v>21401</v>
      </c>
      <c r="H12942" s="2">
        <v>46090</v>
      </c>
      <c r="I12942" t="s">
        <v>23</v>
      </c>
      <c r="J12942" s="2">
        <v>46098</v>
      </c>
    </row>
    <row r="12943" spans="1:10">
      <c r="A12943">
        <v>13193</v>
      </c>
      <c r="B12943" t="str">
        <f>VLOOKUP(C12943,属性!A:E,2,FALSE)</f>
        <v>古茗</v>
      </c>
      <c r="C12943" t="s">
        <v>16490</v>
      </c>
      <c r="D12943" s="2">
        <f>VLOOKUP(C12943,属性!A:E,3,FALSE)</f>
        <v>45036</v>
      </c>
      <c r="E12943" s="2" t="str">
        <f>VLOOKUP(C12943,属性!A:E,4,FALSE)</f>
        <v>是</v>
      </c>
      <c r="F12943" t="s">
        <v>21402</v>
      </c>
      <c r="G12943" t="s">
        <v>21403</v>
      </c>
      <c r="H12943" s="2">
        <v>46089</v>
      </c>
      <c r="I12943" t="s">
        <v>16</v>
      </c>
      <c r="J12943" s="2">
        <v>46098</v>
      </c>
    </row>
    <row r="12944" spans="1:10">
      <c r="A12944">
        <v>13194</v>
      </c>
      <c r="B12944" t="str">
        <f>VLOOKUP(C12944,属性!A:E,2,FALSE)</f>
        <v>古茗</v>
      </c>
      <c r="C12944" t="s">
        <v>16490</v>
      </c>
      <c r="D12944" s="2">
        <f>VLOOKUP(C12944,属性!A:E,3,FALSE)</f>
        <v>45036</v>
      </c>
      <c r="E12944" s="2" t="str">
        <f>VLOOKUP(C12944,属性!A:E,4,FALSE)</f>
        <v>是</v>
      </c>
      <c r="F12944" t="s">
        <v>21404</v>
      </c>
      <c r="G12944" t="s">
        <v>21405</v>
      </c>
      <c r="H12944" s="2">
        <v>46089</v>
      </c>
      <c r="I12944" t="s">
        <v>13</v>
      </c>
      <c r="J12944" s="2">
        <v>46098</v>
      </c>
    </row>
    <row r="12945" spans="1:10">
      <c r="A12945">
        <v>13195</v>
      </c>
      <c r="B12945" t="str">
        <f>VLOOKUP(C12945,属性!A:E,2,FALSE)</f>
        <v>古茗</v>
      </c>
      <c r="C12945" t="s">
        <v>16490</v>
      </c>
      <c r="D12945" s="2">
        <f>VLOOKUP(C12945,属性!A:E,3,FALSE)</f>
        <v>45036</v>
      </c>
      <c r="E12945" s="2" t="str">
        <f>VLOOKUP(C12945,属性!A:E,4,FALSE)</f>
        <v>是</v>
      </c>
      <c r="F12945" t="s">
        <v>654</v>
      </c>
      <c r="G12945" t="s">
        <v>21406</v>
      </c>
      <c r="H12945" s="2">
        <v>46089</v>
      </c>
      <c r="I12945" t="s">
        <v>13</v>
      </c>
      <c r="J12945" s="2">
        <v>46098</v>
      </c>
    </row>
    <row r="12946" spans="1:10">
      <c r="A12946">
        <v>13196</v>
      </c>
      <c r="B12946" t="str">
        <f>VLOOKUP(C12946,属性!A:E,2,FALSE)</f>
        <v>古茗</v>
      </c>
      <c r="C12946" t="s">
        <v>16490</v>
      </c>
      <c r="D12946" s="2">
        <f>VLOOKUP(C12946,属性!A:E,3,FALSE)</f>
        <v>45036</v>
      </c>
      <c r="E12946" s="2" t="str">
        <f>VLOOKUP(C12946,属性!A:E,4,FALSE)</f>
        <v>是</v>
      </c>
      <c r="F12946" t="s">
        <v>21407</v>
      </c>
      <c r="G12946" t="s">
        <v>21408</v>
      </c>
      <c r="H12946" s="2">
        <v>46089</v>
      </c>
      <c r="I12946" t="s">
        <v>16</v>
      </c>
      <c r="J12946" s="2">
        <v>46098</v>
      </c>
    </row>
    <row r="12947" spans="1:10">
      <c r="A12947">
        <v>13197</v>
      </c>
      <c r="B12947" t="str">
        <f>VLOOKUP(C12947,属性!A:E,2,FALSE)</f>
        <v>古茗</v>
      </c>
      <c r="C12947" t="s">
        <v>16490</v>
      </c>
      <c r="D12947" s="2">
        <f>VLOOKUP(C12947,属性!A:E,3,FALSE)</f>
        <v>45036</v>
      </c>
      <c r="E12947" s="2" t="str">
        <f>VLOOKUP(C12947,属性!A:E,4,FALSE)</f>
        <v>是</v>
      </c>
      <c r="F12947" t="s">
        <v>21409</v>
      </c>
      <c r="G12947" t="s">
        <v>21410</v>
      </c>
      <c r="H12947" s="2">
        <v>46089</v>
      </c>
      <c r="I12947" t="s">
        <v>13</v>
      </c>
      <c r="J12947" s="2">
        <v>46098</v>
      </c>
    </row>
    <row r="12948" spans="1:10">
      <c r="A12948">
        <v>13198</v>
      </c>
      <c r="B12948" t="str">
        <f>VLOOKUP(C12948,属性!A:E,2,FALSE)</f>
        <v>古茗</v>
      </c>
      <c r="C12948" t="s">
        <v>16490</v>
      </c>
      <c r="D12948" s="2">
        <f>VLOOKUP(C12948,属性!A:E,3,FALSE)</f>
        <v>45036</v>
      </c>
      <c r="E12948" s="2" t="str">
        <f>VLOOKUP(C12948,属性!A:E,4,FALSE)</f>
        <v>是</v>
      </c>
      <c r="F12948" t="s">
        <v>21411</v>
      </c>
      <c r="G12948" t="s">
        <v>21412</v>
      </c>
      <c r="H12948" s="2">
        <v>46089</v>
      </c>
      <c r="I12948" t="s">
        <v>117</v>
      </c>
      <c r="J12948" s="2">
        <v>46098</v>
      </c>
    </row>
    <row r="12949" spans="1:10">
      <c r="A12949">
        <v>13199</v>
      </c>
      <c r="B12949" t="str">
        <f>VLOOKUP(C12949,属性!A:E,2,FALSE)</f>
        <v>古茗</v>
      </c>
      <c r="C12949" t="s">
        <v>16490</v>
      </c>
      <c r="D12949" s="2">
        <f>VLOOKUP(C12949,属性!A:E,3,FALSE)</f>
        <v>45036</v>
      </c>
      <c r="E12949" s="2" t="str">
        <f>VLOOKUP(C12949,属性!A:E,4,FALSE)</f>
        <v>是</v>
      </c>
      <c r="F12949" t="s">
        <v>21413</v>
      </c>
      <c r="G12949" t="s">
        <v>21414</v>
      </c>
      <c r="H12949" s="2">
        <v>46089</v>
      </c>
      <c r="I12949" t="s">
        <v>16</v>
      </c>
      <c r="J12949" s="2">
        <v>46098</v>
      </c>
    </row>
    <row r="12950" spans="1:10">
      <c r="A12950">
        <v>13200</v>
      </c>
      <c r="B12950" t="str">
        <f>VLOOKUP(C12950,属性!A:E,2,FALSE)</f>
        <v>古茗</v>
      </c>
      <c r="C12950" t="s">
        <v>16490</v>
      </c>
      <c r="D12950" s="2">
        <f>VLOOKUP(C12950,属性!A:E,3,FALSE)</f>
        <v>45036</v>
      </c>
      <c r="E12950" s="2" t="str">
        <f>VLOOKUP(C12950,属性!A:E,4,FALSE)</f>
        <v>是</v>
      </c>
      <c r="F12950" t="s">
        <v>21415</v>
      </c>
      <c r="G12950" t="s">
        <v>21416</v>
      </c>
      <c r="H12950" s="2">
        <v>46089</v>
      </c>
      <c r="I12950" t="s">
        <v>13</v>
      </c>
      <c r="J12950" s="2">
        <v>46098</v>
      </c>
    </row>
    <row r="12951" spans="1:10">
      <c r="A12951">
        <v>13201</v>
      </c>
      <c r="B12951" t="str">
        <f>VLOOKUP(C12951,属性!A:E,2,FALSE)</f>
        <v>古茗</v>
      </c>
      <c r="C12951" t="s">
        <v>16490</v>
      </c>
      <c r="D12951" s="2">
        <f>VLOOKUP(C12951,属性!A:E,3,FALSE)</f>
        <v>45036</v>
      </c>
      <c r="E12951" s="2" t="str">
        <f>VLOOKUP(C12951,属性!A:E,4,FALSE)</f>
        <v>是</v>
      </c>
      <c r="F12951" t="s">
        <v>163</v>
      </c>
      <c r="G12951" t="s">
        <v>21417</v>
      </c>
      <c r="H12951" s="2">
        <v>46089</v>
      </c>
      <c r="I12951" t="s">
        <v>26</v>
      </c>
      <c r="J12951" s="2">
        <v>46098</v>
      </c>
    </row>
    <row r="12952" spans="1:10">
      <c r="A12952">
        <v>13202</v>
      </c>
      <c r="B12952" t="str">
        <f>VLOOKUP(C12952,属性!A:E,2,FALSE)</f>
        <v>古茗</v>
      </c>
      <c r="C12952" t="s">
        <v>16490</v>
      </c>
      <c r="D12952" s="2">
        <f>VLOOKUP(C12952,属性!A:E,3,FALSE)</f>
        <v>45036</v>
      </c>
      <c r="E12952" s="2" t="str">
        <f>VLOOKUP(C12952,属性!A:E,4,FALSE)</f>
        <v>是</v>
      </c>
      <c r="F12952" t="s">
        <v>21418</v>
      </c>
      <c r="G12952" t="s">
        <v>21419</v>
      </c>
      <c r="H12952" s="2">
        <v>46090</v>
      </c>
      <c r="I12952" t="s">
        <v>16</v>
      </c>
      <c r="J12952" s="2">
        <v>46098</v>
      </c>
    </row>
    <row r="12953" spans="1:10">
      <c r="A12953">
        <v>13203</v>
      </c>
      <c r="B12953" t="str">
        <f>VLOOKUP(C12953,属性!A:E,2,FALSE)</f>
        <v>古茗</v>
      </c>
      <c r="C12953" t="s">
        <v>16490</v>
      </c>
      <c r="D12953" s="2">
        <f>VLOOKUP(C12953,属性!A:E,3,FALSE)</f>
        <v>45036</v>
      </c>
      <c r="E12953" s="2" t="str">
        <f>VLOOKUP(C12953,属性!A:E,4,FALSE)</f>
        <v>是</v>
      </c>
      <c r="F12953" t="s">
        <v>21420</v>
      </c>
      <c r="G12953" t="s">
        <v>21421</v>
      </c>
      <c r="H12953" s="2">
        <v>46090</v>
      </c>
      <c r="I12953" t="s">
        <v>46</v>
      </c>
      <c r="J12953" s="2">
        <v>46098</v>
      </c>
    </row>
    <row r="12954" spans="1:10">
      <c r="A12954">
        <v>13204</v>
      </c>
      <c r="B12954" t="str">
        <f>VLOOKUP(C12954,属性!A:E,2,FALSE)</f>
        <v>古茗</v>
      </c>
      <c r="C12954" t="s">
        <v>16490</v>
      </c>
      <c r="D12954" s="2">
        <f>VLOOKUP(C12954,属性!A:E,3,FALSE)</f>
        <v>45036</v>
      </c>
      <c r="E12954" s="2" t="str">
        <f>VLOOKUP(C12954,属性!A:E,4,FALSE)</f>
        <v>是</v>
      </c>
      <c r="F12954" t="s">
        <v>21422</v>
      </c>
      <c r="G12954" t="s">
        <v>21423</v>
      </c>
      <c r="H12954" s="2">
        <v>46090</v>
      </c>
      <c r="I12954" t="s">
        <v>65</v>
      </c>
      <c r="J12954" s="2">
        <v>46098</v>
      </c>
    </row>
    <row r="12955" spans="1:10">
      <c r="A12955">
        <v>13205</v>
      </c>
      <c r="B12955" t="str">
        <f>VLOOKUP(C12955,属性!A:E,2,FALSE)</f>
        <v>古茗</v>
      </c>
      <c r="C12955" t="s">
        <v>16490</v>
      </c>
      <c r="D12955" s="2">
        <f>VLOOKUP(C12955,属性!A:E,3,FALSE)</f>
        <v>45036</v>
      </c>
      <c r="E12955" s="2" t="str">
        <f>VLOOKUP(C12955,属性!A:E,4,FALSE)</f>
        <v>是</v>
      </c>
      <c r="F12955" t="s">
        <v>21424</v>
      </c>
      <c r="G12955" t="s">
        <v>21425</v>
      </c>
      <c r="H12955" s="2">
        <v>46089</v>
      </c>
      <c r="I12955" t="s">
        <v>23</v>
      </c>
      <c r="J12955" s="2">
        <v>46098</v>
      </c>
    </row>
    <row r="12956" spans="1:10">
      <c r="A12956">
        <v>13206</v>
      </c>
      <c r="B12956" t="str">
        <f>VLOOKUP(C12956,属性!A:E,2,FALSE)</f>
        <v>古茗</v>
      </c>
      <c r="C12956" t="s">
        <v>16490</v>
      </c>
      <c r="D12956" s="2">
        <f>VLOOKUP(C12956,属性!A:E,3,FALSE)</f>
        <v>45036</v>
      </c>
      <c r="E12956" s="2" t="str">
        <f>VLOOKUP(C12956,属性!A:E,4,FALSE)</f>
        <v>是</v>
      </c>
      <c r="F12956" t="s">
        <v>739</v>
      </c>
      <c r="G12956" t="s">
        <v>21426</v>
      </c>
      <c r="H12956" s="2">
        <v>46089</v>
      </c>
      <c r="I12956" t="s">
        <v>16</v>
      </c>
      <c r="J12956" s="2">
        <v>46098</v>
      </c>
    </row>
    <row r="12957" spans="1:10">
      <c r="A12957">
        <v>13207</v>
      </c>
      <c r="B12957" t="str">
        <f>VLOOKUP(C12957,属性!A:E,2,FALSE)</f>
        <v>古茗</v>
      </c>
      <c r="C12957" t="s">
        <v>16490</v>
      </c>
      <c r="D12957" s="2">
        <f>VLOOKUP(C12957,属性!A:E,3,FALSE)</f>
        <v>45036</v>
      </c>
      <c r="E12957" s="2" t="str">
        <f>VLOOKUP(C12957,属性!A:E,4,FALSE)</f>
        <v>是</v>
      </c>
      <c r="F12957" t="s">
        <v>21427</v>
      </c>
      <c r="G12957" t="s">
        <v>21253</v>
      </c>
      <c r="H12957" s="2">
        <v>46089</v>
      </c>
      <c r="I12957" t="s">
        <v>13</v>
      </c>
      <c r="J12957" s="2">
        <v>46098</v>
      </c>
    </row>
    <row r="12958" spans="1:10">
      <c r="A12958">
        <v>13208</v>
      </c>
      <c r="B12958" t="str">
        <f>VLOOKUP(C12958,属性!A:E,2,FALSE)</f>
        <v>古茗</v>
      </c>
      <c r="C12958" t="s">
        <v>16490</v>
      </c>
      <c r="D12958" s="2">
        <f>VLOOKUP(C12958,属性!A:E,3,FALSE)</f>
        <v>45036</v>
      </c>
      <c r="E12958" s="2" t="str">
        <f>VLOOKUP(C12958,属性!A:E,4,FALSE)</f>
        <v>是</v>
      </c>
      <c r="F12958" t="s">
        <v>21428</v>
      </c>
      <c r="G12958" t="s">
        <v>2251</v>
      </c>
      <c r="H12958" s="2">
        <v>46089</v>
      </c>
      <c r="I12958" t="s">
        <v>46</v>
      </c>
      <c r="J12958" s="2">
        <v>46098</v>
      </c>
    </row>
    <row r="12959" spans="1:10">
      <c r="A12959">
        <v>13209</v>
      </c>
      <c r="B12959" t="str">
        <f>VLOOKUP(C12959,属性!A:E,2,FALSE)</f>
        <v>古茗</v>
      </c>
      <c r="C12959" t="s">
        <v>16490</v>
      </c>
      <c r="D12959" s="2">
        <f>VLOOKUP(C12959,属性!A:E,3,FALSE)</f>
        <v>45036</v>
      </c>
      <c r="E12959" s="2" t="str">
        <f>VLOOKUP(C12959,属性!A:E,4,FALSE)</f>
        <v>是</v>
      </c>
      <c r="F12959" t="s">
        <v>21429</v>
      </c>
      <c r="G12959" t="s">
        <v>21248</v>
      </c>
      <c r="H12959" s="2">
        <v>46092</v>
      </c>
      <c r="I12959" t="s">
        <v>62</v>
      </c>
      <c r="J12959" s="2">
        <v>46098</v>
      </c>
    </row>
    <row r="12960" spans="1:10">
      <c r="A12960">
        <v>13210</v>
      </c>
      <c r="B12960" t="str">
        <f>VLOOKUP(C12960,属性!A:E,2,FALSE)</f>
        <v>古茗</v>
      </c>
      <c r="C12960" t="s">
        <v>16490</v>
      </c>
      <c r="D12960" s="2">
        <f>VLOOKUP(C12960,属性!A:E,3,FALSE)</f>
        <v>45036</v>
      </c>
      <c r="E12960" s="2" t="str">
        <f>VLOOKUP(C12960,属性!A:E,4,FALSE)</f>
        <v>是</v>
      </c>
      <c r="F12960" t="s">
        <v>21430</v>
      </c>
      <c r="G12960" t="s">
        <v>21431</v>
      </c>
      <c r="H12960" s="2">
        <v>46092</v>
      </c>
      <c r="I12960" t="s">
        <v>65</v>
      </c>
      <c r="J12960" s="2">
        <v>46098</v>
      </c>
    </row>
    <row r="12961" spans="1:10">
      <c r="A12961">
        <v>13211</v>
      </c>
      <c r="B12961" t="str">
        <f>VLOOKUP(C12961,属性!A:E,2,FALSE)</f>
        <v>古茗</v>
      </c>
      <c r="C12961" t="s">
        <v>16490</v>
      </c>
      <c r="D12961" s="2">
        <f>VLOOKUP(C12961,属性!A:E,3,FALSE)</f>
        <v>45036</v>
      </c>
      <c r="E12961" s="2" t="str">
        <f>VLOOKUP(C12961,属性!A:E,4,FALSE)</f>
        <v>是</v>
      </c>
      <c r="F12961" t="s">
        <v>21432</v>
      </c>
      <c r="G12961" t="s">
        <v>160</v>
      </c>
      <c r="H12961" s="2">
        <v>46089</v>
      </c>
      <c r="I12961" t="s">
        <v>16</v>
      </c>
      <c r="J12961" s="2">
        <v>46098</v>
      </c>
    </row>
    <row r="12962" spans="1:10">
      <c r="A12962">
        <v>13212</v>
      </c>
      <c r="B12962" t="str">
        <f>VLOOKUP(C12962,属性!A:E,2,FALSE)</f>
        <v>古茗</v>
      </c>
      <c r="C12962" t="s">
        <v>16490</v>
      </c>
      <c r="D12962" s="2">
        <f>VLOOKUP(C12962,属性!A:E,3,FALSE)</f>
        <v>45036</v>
      </c>
      <c r="E12962" s="2" t="str">
        <f>VLOOKUP(C12962,属性!A:E,4,FALSE)</f>
        <v>是</v>
      </c>
      <c r="F12962" t="s">
        <v>21433</v>
      </c>
      <c r="G12962" t="s">
        <v>21412</v>
      </c>
      <c r="H12962" s="2">
        <v>46090</v>
      </c>
      <c r="I12962" t="s">
        <v>13</v>
      </c>
      <c r="J12962" s="2">
        <v>46098</v>
      </c>
    </row>
    <row r="12963" spans="1:10">
      <c r="A12963">
        <v>13213</v>
      </c>
      <c r="B12963" t="str">
        <f>VLOOKUP(C12963,属性!A:E,2,FALSE)</f>
        <v>古茗</v>
      </c>
      <c r="C12963" t="s">
        <v>16490</v>
      </c>
      <c r="D12963" s="2">
        <f>VLOOKUP(C12963,属性!A:E,3,FALSE)</f>
        <v>45036</v>
      </c>
      <c r="E12963" s="2" t="str">
        <f>VLOOKUP(C12963,属性!A:E,4,FALSE)</f>
        <v>是</v>
      </c>
      <c r="F12963" t="s">
        <v>21434</v>
      </c>
      <c r="G12963" t="s">
        <v>21435</v>
      </c>
      <c r="H12963" s="2">
        <v>46089</v>
      </c>
      <c r="I12963" t="s">
        <v>99</v>
      </c>
      <c r="J12963" s="2">
        <v>46098</v>
      </c>
    </row>
    <row r="12964" spans="1:10">
      <c r="A12964">
        <v>13214</v>
      </c>
      <c r="B12964" t="str">
        <f>VLOOKUP(C12964,属性!A:E,2,FALSE)</f>
        <v>古茗</v>
      </c>
      <c r="C12964" t="s">
        <v>16490</v>
      </c>
      <c r="D12964" s="2">
        <f>VLOOKUP(C12964,属性!A:E,3,FALSE)</f>
        <v>45036</v>
      </c>
      <c r="E12964" s="2" t="str">
        <f>VLOOKUP(C12964,属性!A:E,4,FALSE)</f>
        <v>是</v>
      </c>
      <c r="F12964" t="s">
        <v>21436</v>
      </c>
      <c r="G12964" t="s">
        <v>21437</v>
      </c>
      <c r="H12964" s="2">
        <v>46089</v>
      </c>
      <c r="I12964" t="s">
        <v>41</v>
      </c>
      <c r="J12964" s="2">
        <v>46098</v>
      </c>
    </row>
    <row r="12965" spans="1:10">
      <c r="A12965">
        <v>13215</v>
      </c>
      <c r="B12965" t="str">
        <f>VLOOKUP(C12965,属性!A:E,2,FALSE)</f>
        <v>古茗</v>
      </c>
      <c r="C12965" t="s">
        <v>16490</v>
      </c>
      <c r="D12965" s="2">
        <f>VLOOKUP(C12965,属性!A:E,3,FALSE)</f>
        <v>45036</v>
      </c>
      <c r="E12965" s="2" t="str">
        <f>VLOOKUP(C12965,属性!A:E,4,FALSE)</f>
        <v>是</v>
      </c>
      <c r="F12965" t="s">
        <v>21438</v>
      </c>
      <c r="G12965" t="s">
        <v>21439</v>
      </c>
      <c r="H12965" s="2">
        <v>46090</v>
      </c>
      <c r="I12965" t="s">
        <v>46</v>
      </c>
      <c r="J12965" s="2">
        <v>46098</v>
      </c>
    </row>
    <row r="12966" spans="1:10">
      <c r="A12966">
        <v>13216</v>
      </c>
      <c r="B12966" t="str">
        <f>VLOOKUP(C12966,属性!A:E,2,FALSE)</f>
        <v>古茗</v>
      </c>
      <c r="C12966" t="s">
        <v>16490</v>
      </c>
      <c r="D12966" s="2">
        <f>VLOOKUP(C12966,属性!A:E,3,FALSE)</f>
        <v>45036</v>
      </c>
      <c r="E12966" s="2" t="str">
        <f>VLOOKUP(C12966,属性!A:E,4,FALSE)</f>
        <v>是</v>
      </c>
      <c r="F12966" t="s">
        <v>21440</v>
      </c>
      <c r="G12966" t="s">
        <v>21441</v>
      </c>
      <c r="H12966" s="2">
        <v>46089</v>
      </c>
      <c r="I12966" t="s">
        <v>31</v>
      </c>
      <c r="J12966" s="2">
        <v>46098</v>
      </c>
    </row>
    <row r="12967" spans="1:10">
      <c r="A12967">
        <v>13217</v>
      </c>
      <c r="B12967" t="str">
        <f>VLOOKUP(C12967,属性!A:E,2,FALSE)</f>
        <v>古茗</v>
      </c>
      <c r="C12967" t="s">
        <v>16490</v>
      </c>
      <c r="D12967" s="2">
        <f>VLOOKUP(C12967,属性!A:E,3,FALSE)</f>
        <v>45036</v>
      </c>
      <c r="E12967" s="2" t="str">
        <f>VLOOKUP(C12967,属性!A:E,4,FALSE)</f>
        <v>是</v>
      </c>
      <c r="F12967" t="s">
        <v>16497</v>
      </c>
      <c r="G12967" t="s">
        <v>21442</v>
      </c>
      <c r="H12967" s="2">
        <v>46090</v>
      </c>
      <c r="I12967" t="s">
        <v>73</v>
      </c>
      <c r="J12967" s="2">
        <v>46098</v>
      </c>
    </row>
    <row r="12968" spans="1:10">
      <c r="A12968">
        <v>13218</v>
      </c>
      <c r="B12968" t="str">
        <f>VLOOKUP(C12968,属性!A:E,2,FALSE)</f>
        <v>古茗</v>
      </c>
      <c r="C12968" t="s">
        <v>16490</v>
      </c>
      <c r="D12968" s="2">
        <f>VLOOKUP(C12968,属性!A:E,3,FALSE)</f>
        <v>45036</v>
      </c>
      <c r="E12968" s="2" t="str">
        <f>VLOOKUP(C12968,属性!A:E,4,FALSE)</f>
        <v>是</v>
      </c>
      <c r="F12968" t="s">
        <v>21443</v>
      </c>
      <c r="G12968" t="s">
        <v>5513</v>
      </c>
      <c r="H12968" s="2">
        <v>46090</v>
      </c>
      <c r="I12968" t="s">
        <v>46</v>
      </c>
      <c r="J12968" s="2">
        <v>46098</v>
      </c>
    </row>
    <row r="12969" spans="1:10">
      <c r="A12969">
        <v>13219</v>
      </c>
      <c r="B12969" t="str">
        <f>VLOOKUP(C12969,属性!A:E,2,FALSE)</f>
        <v>古茗</v>
      </c>
      <c r="C12969" t="s">
        <v>16490</v>
      </c>
      <c r="D12969" s="2">
        <f>VLOOKUP(C12969,属性!A:E,3,FALSE)</f>
        <v>45036</v>
      </c>
      <c r="E12969" s="2" t="str">
        <f>VLOOKUP(C12969,属性!A:E,4,FALSE)</f>
        <v>是</v>
      </c>
      <c r="F12969" t="s">
        <v>21444</v>
      </c>
      <c r="G12969" t="s">
        <v>21445</v>
      </c>
      <c r="H12969" s="2">
        <v>46090</v>
      </c>
      <c r="I12969" t="s">
        <v>13</v>
      </c>
      <c r="J12969" s="2">
        <v>46098</v>
      </c>
    </row>
    <row r="12970" spans="1:10">
      <c r="A12970">
        <v>13220</v>
      </c>
      <c r="B12970" t="str">
        <f>VLOOKUP(C12970,属性!A:E,2,FALSE)</f>
        <v>古茗</v>
      </c>
      <c r="C12970" t="s">
        <v>16490</v>
      </c>
      <c r="D12970" s="2">
        <f>VLOOKUP(C12970,属性!A:E,3,FALSE)</f>
        <v>45036</v>
      </c>
      <c r="E12970" s="2" t="str">
        <f>VLOOKUP(C12970,属性!A:E,4,FALSE)</f>
        <v>是</v>
      </c>
      <c r="F12970" t="s">
        <v>21446</v>
      </c>
      <c r="G12970" t="s">
        <v>21447</v>
      </c>
      <c r="H12970" s="2">
        <v>46089</v>
      </c>
      <c r="I12970" t="s">
        <v>38</v>
      </c>
      <c r="J12970" s="2">
        <v>46098</v>
      </c>
    </row>
    <row r="12971" spans="1:10">
      <c r="A12971">
        <v>13221</v>
      </c>
      <c r="B12971" t="str">
        <f>VLOOKUP(C12971,属性!A:E,2,FALSE)</f>
        <v>古茗</v>
      </c>
      <c r="C12971" t="s">
        <v>16490</v>
      </c>
      <c r="D12971" s="2">
        <f>VLOOKUP(C12971,属性!A:E,3,FALSE)</f>
        <v>45036</v>
      </c>
      <c r="E12971" s="2" t="str">
        <f>VLOOKUP(C12971,属性!A:E,4,FALSE)</f>
        <v>是</v>
      </c>
      <c r="F12971" t="s">
        <v>21448</v>
      </c>
      <c r="G12971" t="s">
        <v>21416</v>
      </c>
      <c r="H12971" s="2">
        <v>46089</v>
      </c>
      <c r="I12971" t="s">
        <v>13</v>
      </c>
      <c r="J12971" s="2">
        <v>46098</v>
      </c>
    </row>
    <row r="12972" spans="1:10">
      <c r="A12972">
        <v>13222</v>
      </c>
      <c r="B12972" t="str">
        <f>VLOOKUP(C12972,属性!A:E,2,FALSE)</f>
        <v>古茗</v>
      </c>
      <c r="C12972" t="s">
        <v>16490</v>
      </c>
      <c r="D12972" s="2">
        <f>VLOOKUP(C12972,属性!A:E,3,FALSE)</f>
        <v>45036</v>
      </c>
      <c r="E12972" s="2" t="str">
        <f>VLOOKUP(C12972,属性!A:E,4,FALSE)</f>
        <v>是</v>
      </c>
      <c r="F12972" t="s">
        <v>21449</v>
      </c>
      <c r="G12972" t="s">
        <v>5545</v>
      </c>
      <c r="H12972" s="2">
        <v>46089</v>
      </c>
      <c r="I12972" t="s">
        <v>65</v>
      </c>
      <c r="J12972" s="2">
        <v>46098</v>
      </c>
    </row>
    <row r="12973" spans="1:10">
      <c r="A12973">
        <v>13223</v>
      </c>
      <c r="B12973" t="str">
        <f>VLOOKUP(C12973,属性!A:E,2,FALSE)</f>
        <v>古茗</v>
      </c>
      <c r="C12973" t="s">
        <v>16490</v>
      </c>
      <c r="D12973" s="2">
        <f>VLOOKUP(C12973,属性!A:E,3,FALSE)</f>
        <v>45036</v>
      </c>
      <c r="E12973" s="2" t="str">
        <f>VLOOKUP(C12973,属性!A:E,4,FALSE)</f>
        <v>是</v>
      </c>
      <c r="F12973" t="s">
        <v>21450</v>
      </c>
      <c r="G12973" t="s">
        <v>160</v>
      </c>
      <c r="H12973" s="2">
        <v>46089</v>
      </c>
      <c r="I12973" t="s">
        <v>73</v>
      </c>
      <c r="J12973" s="2">
        <v>46098</v>
      </c>
    </row>
    <row r="12974" spans="1:10">
      <c r="A12974">
        <v>13224</v>
      </c>
      <c r="B12974" t="str">
        <f>VLOOKUP(C12974,属性!A:E,2,FALSE)</f>
        <v>古茗</v>
      </c>
      <c r="C12974" t="s">
        <v>16490</v>
      </c>
      <c r="D12974" s="2">
        <f>VLOOKUP(C12974,属性!A:E,3,FALSE)</f>
        <v>45036</v>
      </c>
      <c r="E12974" s="2" t="str">
        <f>VLOOKUP(C12974,属性!A:E,4,FALSE)</f>
        <v>是</v>
      </c>
      <c r="F12974" t="s">
        <v>21451</v>
      </c>
      <c r="G12974" t="s">
        <v>21452</v>
      </c>
      <c r="H12974" s="2">
        <v>46089</v>
      </c>
      <c r="I12974" t="s">
        <v>13</v>
      </c>
      <c r="J12974" s="2">
        <v>46098</v>
      </c>
    </row>
    <row r="12975" spans="1:10">
      <c r="A12975">
        <v>13225</v>
      </c>
      <c r="B12975" t="str">
        <f>VLOOKUP(C12975,属性!A:E,2,FALSE)</f>
        <v>古茗</v>
      </c>
      <c r="C12975" t="s">
        <v>16490</v>
      </c>
      <c r="D12975" s="2">
        <f>VLOOKUP(C12975,属性!A:E,3,FALSE)</f>
        <v>45036</v>
      </c>
      <c r="E12975" s="2" t="str">
        <f>VLOOKUP(C12975,属性!A:E,4,FALSE)</f>
        <v>是</v>
      </c>
      <c r="F12975" t="s">
        <v>1021</v>
      </c>
      <c r="G12975" t="s">
        <v>21453</v>
      </c>
      <c r="H12975" s="2">
        <v>46089</v>
      </c>
      <c r="I12975" t="s">
        <v>41</v>
      </c>
      <c r="J12975" s="2">
        <v>46098</v>
      </c>
    </row>
    <row r="12976" spans="1:10">
      <c r="A12976">
        <v>13226</v>
      </c>
      <c r="B12976" t="str">
        <f>VLOOKUP(C12976,属性!A:E,2,FALSE)</f>
        <v>古茗</v>
      </c>
      <c r="C12976" t="s">
        <v>16490</v>
      </c>
      <c r="D12976" s="2">
        <f>VLOOKUP(C12976,属性!A:E,3,FALSE)</f>
        <v>45036</v>
      </c>
      <c r="E12976" s="2" t="str">
        <f>VLOOKUP(C12976,属性!A:E,4,FALSE)</f>
        <v>是</v>
      </c>
      <c r="F12976" t="s">
        <v>21454</v>
      </c>
      <c r="G12976" t="s">
        <v>21455</v>
      </c>
      <c r="H12976" s="2">
        <v>46089</v>
      </c>
      <c r="I12976" t="s">
        <v>31</v>
      </c>
      <c r="J12976" s="2">
        <v>46098</v>
      </c>
    </row>
    <row r="12977" spans="1:10">
      <c r="A12977">
        <v>13227</v>
      </c>
      <c r="B12977" t="str">
        <f>VLOOKUP(C12977,属性!A:E,2,FALSE)</f>
        <v>古茗</v>
      </c>
      <c r="C12977" t="s">
        <v>16490</v>
      </c>
      <c r="D12977" s="2">
        <f>VLOOKUP(C12977,属性!A:E,3,FALSE)</f>
        <v>45036</v>
      </c>
      <c r="E12977" s="2" t="str">
        <f>VLOOKUP(C12977,属性!A:E,4,FALSE)</f>
        <v>是</v>
      </c>
      <c r="F12977" t="s">
        <v>163</v>
      </c>
      <c r="G12977" t="s">
        <v>21456</v>
      </c>
      <c r="H12977" s="2">
        <v>46089</v>
      </c>
      <c r="I12977" t="s">
        <v>46</v>
      </c>
      <c r="J12977" s="2">
        <v>46098</v>
      </c>
    </row>
    <row r="12978" spans="1:10">
      <c r="A12978">
        <v>13228</v>
      </c>
      <c r="B12978" t="str">
        <f>VLOOKUP(C12978,属性!A:E,2,FALSE)</f>
        <v>古茗</v>
      </c>
      <c r="C12978" t="s">
        <v>16490</v>
      </c>
      <c r="D12978" s="2">
        <f>VLOOKUP(C12978,属性!A:E,3,FALSE)</f>
        <v>45036</v>
      </c>
      <c r="E12978" s="2" t="str">
        <f>VLOOKUP(C12978,属性!A:E,4,FALSE)</f>
        <v>是</v>
      </c>
      <c r="F12978" t="s">
        <v>21457</v>
      </c>
      <c r="G12978" t="s">
        <v>21458</v>
      </c>
      <c r="H12978" s="2">
        <v>46089</v>
      </c>
      <c r="I12978" t="s">
        <v>16</v>
      </c>
      <c r="J12978" s="2">
        <v>46098</v>
      </c>
    </row>
    <row r="12979" spans="1:10">
      <c r="A12979">
        <v>13229</v>
      </c>
      <c r="B12979" t="str">
        <f>VLOOKUP(C12979,属性!A:E,2,FALSE)</f>
        <v>古茗</v>
      </c>
      <c r="C12979" t="s">
        <v>16490</v>
      </c>
      <c r="D12979" s="2">
        <f>VLOOKUP(C12979,属性!A:E,3,FALSE)</f>
        <v>45036</v>
      </c>
      <c r="E12979" s="2" t="str">
        <f>VLOOKUP(C12979,属性!A:E,4,FALSE)</f>
        <v>是</v>
      </c>
      <c r="F12979" t="s">
        <v>21185</v>
      </c>
      <c r="G12979" t="s">
        <v>21459</v>
      </c>
      <c r="H12979" s="2">
        <v>46089</v>
      </c>
      <c r="I12979" t="s">
        <v>38</v>
      </c>
      <c r="J12979" s="2">
        <v>46098</v>
      </c>
    </row>
    <row r="12980" spans="1:10">
      <c r="A12980">
        <v>13230</v>
      </c>
      <c r="B12980" t="str">
        <f>VLOOKUP(C12980,属性!A:E,2,FALSE)</f>
        <v>古茗</v>
      </c>
      <c r="C12980" t="s">
        <v>16490</v>
      </c>
      <c r="D12980" s="2">
        <f>VLOOKUP(C12980,属性!A:E,3,FALSE)</f>
        <v>45036</v>
      </c>
      <c r="E12980" s="2" t="str">
        <f>VLOOKUP(C12980,属性!A:E,4,FALSE)</f>
        <v>是</v>
      </c>
      <c r="F12980" t="s">
        <v>21460</v>
      </c>
      <c r="G12980" t="s">
        <v>21455</v>
      </c>
      <c r="H12980" s="2">
        <v>46089</v>
      </c>
      <c r="I12980" t="s">
        <v>46</v>
      </c>
      <c r="J12980" s="2">
        <v>46098</v>
      </c>
    </row>
    <row r="12981" spans="1:10">
      <c r="A12981">
        <v>13231</v>
      </c>
      <c r="B12981" t="str">
        <f>VLOOKUP(C12981,属性!A:E,2,FALSE)</f>
        <v>古茗</v>
      </c>
      <c r="C12981" t="s">
        <v>16490</v>
      </c>
      <c r="D12981" s="2">
        <f>VLOOKUP(C12981,属性!A:E,3,FALSE)</f>
        <v>45036</v>
      </c>
      <c r="E12981" s="2" t="str">
        <f>VLOOKUP(C12981,属性!A:E,4,FALSE)</f>
        <v>是</v>
      </c>
      <c r="F12981" t="s">
        <v>21461</v>
      </c>
      <c r="G12981" t="s">
        <v>21462</v>
      </c>
      <c r="H12981" s="2">
        <v>46089</v>
      </c>
      <c r="I12981" t="s">
        <v>94</v>
      </c>
      <c r="J12981" s="2">
        <v>46098</v>
      </c>
    </row>
    <row r="12982" spans="1:10">
      <c r="A12982">
        <v>13232</v>
      </c>
      <c r="B12982" t="str">
        <f>VLOOKUP(C12982,属性!A:E,2,FALSE)</f>
        <v>古茗</v>
      </c>
      <c r="C12982" t="s">
        <v>16490</v>
      </c>
      <c r="D12982" s="2">
        <f>VLOOKUP(C12982,属性!A:E,3,FALSE)</f>
        <v>45036</v>
      </c>
      <c r="E12982" s="2" t="str">
        <f>VLOOKUP(C12982,属性!A:E,4,FALSE)</f>
        <v>是</v>
      </c>
      <c r="F12982" t="s">
        <v>21463</v>
      </c>
      <c r="G12982" t="s">
        <v>709</v>
      </c>
      <c r="H12982" s="2">
        <v>46089</v>
      </c>
      <c r="I12982" t="s">
        <v>320</v>
      </c>
      <c r="J12982" s="2">
        <v>46098</v>
      </c>
    </row>
    <row r="12983" spans="1:10">
      <c r="A12983">
        <v>13233</v>
      </c>
      <c r="B12983" t="str">
        <f>VLOOKUP(C12983,属性!A:E,2,FALSE)</f>
        <v>古茗</v>
      </c>
      <c r="C12983" t="s">
        <v>16490</v>
      </c>
      <c r="D12983" s="2">
        <f>VLOOKUP(C12983,属性!A:E,3,FALSE)</f>
        <v>45036</v>
      </c>
      <c r="E12983" s="2" t="str">
        <f>VLOOKUP(C12983,属性!A:E,4,FALSE)</f>
        <v>是</v>
      </c>
      <c r="F12983" t="s">
        <v>21210</v>
      </c>
      <c r="G12983" t="s">
        <v>21464</v>
      </c>
      <c r="H12983" s="2">
        <v>46089</v>
      </c>
      <c r="I12983" t="s">
        <v>23</v>
      </c>
      <c r="J12983" s="2">
        <v>46098</v>
      </c>
    </row>
    <row r="12984" spans="1:10">
      <c r="A12984">
        <v>13234</v>
      </c>
      <c r="B12984" t="str">
        <f>VLOOKUP(C12984,属性!A:E,2,FALSE)</f>
        <v>古茗</v>
      </c>
      <c r="C12984" t="s">
        <v>16490</v>
      </c>
      <c r="D12984" s="2">
        <f>VLOOKUP(C12984,属性!A:E,3,FALSE)</f>
        <v>45036</v>
      </c>
      <c r="E12984" s="2" t="str">
        <f>VLOOKUP(C12984,属性!A:E,4,FALSE)</f>
        <v>是</v>
      </c>
      <c r="F12984" t="s">
        <v>21465</v>
      </c>
      <c r="G12984" t="s">
        <v>709</v>
      </c>
      <c r="H12984" s="2">
        <v>46089</v>
      </c>
      <c r="I12984" t="s">
        <v>23</v>
      </c>
      <c r="J12984" s="2">
        <v>46098</v>
      </c>
    </row>
    <row r="12985" spans="1:10">
      <c r="A12985">
        <v>13235</v>
      </c>
      <c r="B12985" t="str">
        <f>VLOOKUP(C12985,属性!A:E,2,FALSE)</f>
        <v>古茗</v>
      </c>
      <c r="C12985" t="s">
        <v>16490</v>
      </c>
      <c r="D12985" s="2">
        <f>VLOOKUP(C12985,属性!A:E,3,FALSE)</f>
        <v>45036</v>
      </c>
      <c r="E12985" s="2" t="str">
        <f>VLOOKUP(C12985,属性!A:E,4,FALSE)</f>
        <v>是</v>
      </c>
      <c r="F12985" t="s">
        <v>1629</v>
      </c>
      <c r="G12985" t="s">
        <v>160</v>
      </c>
      <c r="H12985" s="2">
        <v>46089</v>
      </c>
      <c r="I12985" t="s">
        <v>31</v>
      </c>
      <c r="J12985" s="2">
        <v>46098</v>
      </c>
    </row>
    <row r="12986" spans="1:10">
      <c r="A12986">
        <v>13236</v>
      </c>
      <c r="B12986" t="str">
        <f>VLOOKUP(C12986,属性!A:E,2,FALSE)</f>
        <v>古茗</v>
      </c>
      <c r="C12986" t="s">
        <v>16490</v>
      </c>
      <c r="D12986" s="2">
        <f>VLOOKUP(C12986,属性!A:E,3,FALSE)</f>
        <v>45036</v>
      </c>
      <c r="E12986" s="2" t="str">
        <f>VLOOKUP(C12986,属性!A:E,4,FALSE)</f>
        <v>是</v>
      </c>
      <c r="F12986" t="s">
        <v>21466</v>
      </c>
      <c r="G12986" t="s">
        <v>21467</v>
      </c>
      <c r="H12986" s="2">
        <v>46089</v>
      </c>
      <c r="I12986" t="s">
        <v>94</v>
      </c>
      <c r="J12986" s="2">
        <v>46098</v>
      </c>
    </row>
    <row r="12987" spans="1:10">
      <c r="A12987">
        <v>13237</v>
      </c>
      <c r="B12987" t="str">
        <f>VLOOKUP(C12987,属性!A:E,2,FALSE)</f>
        <v>古茗</v>
      </c>
      <c r="C12987" t="s">
        <v>21468</v>
      </c>
      <c r="D12987" s="2">
        <f>VLOOKUP(C12987,属性!A:E,3,FALSE)</f>
        <v>46092</v>
      </c>
      <c r="E12987" s="2" t="str">
        <f>VLOOKUP(C12987,属性!A:E,4,FALSE)</f>
        <v>否</v>
      </c>
      <c r="F12987" t="s">
        <v>21469</v>
      </c>
      <c r="G12987" t="s">
        <v>21470</v>
      </c>
      <c r="H12987" s="2">
        <v>46093</v>
      </c>
      <c r="I12987" t="s">
        <v>16</v>
      </c>
      <c r="J12987" s="2">
        <v>46098</v>
      </c>
    </row>
    <row r="12988" spans="1:10">
      <c r="A12988">
        <v>13238</v>
      </c>
      <c r="B12988" t="str">
        <f>VLOOKUP(C12988,属性!A:E,2,FALSE)</f>
        <v>古茗</v>
      </c>
      <c r="C12988" t="s">
        <v>21468</v>
      </c>
      <c r="D12988" s="2">
        <f>VLOOKUP(C12988,属性!A:E,3,FALSE)</f>
        <v>46092</v>
      </c>
      <c r="E12988" s="2" t="str">
        <f>VLOOKUP(C12988,属性!A:E,4,FALSE)</f>
        <v>否</v>
      </c>
      <c r="F12988" t="s">
        <v>21471</v>
      </c>
      <c r="G12988" t="s">
        <v>21472</v>
      </c>
      <c r="H12988" s="2">
        <v>46093</v>
      </c>
      <c r="I12988" t="s">
        <v>13</v>
      </c>
      <c r="J12988" s="2">
        <v>46098</v>
      </c>
    </row>
    <row r="12989" spans="1:10">
      <c r="A12989">
        <v>13239</v>
      </c>
      <c r="B12989" t="str">
        <f>VLOOKUP(C12989,属性!A:E,2,FALSE)</f>
        <v>古茗</v>
      </c>
      <c r="C12989" t="s">
        <v>21468</v>
      </c>
      <c r="D12989" s="2">
        <f>VLOOKUP(C12989,属性!A:E,3,FALSE)</f>
        <v>46092</v>
      </c>
      <c r="E12989" s="2" t="str">
        <f>VLOOKUP(C12989,属性!A:E,4,FALSE)</f>
        <v>否</v>
      </c>
      <c r="F12989" t="s">
        <v>21473</v>
      </c>
      <c r="G12989" t="s">
        <v>21474</v>
      </c>
      <c r="H12989" s="2">
        <v>46093</v>
      </c>
      <c r="I12989" t="s">
        <v>62</v>
      </c>
      <c r="J12989" s="2">
        <v>46098</v>
      </c>
    </row>
    <row r="12990" spans="1:10">
      <c r="A12990">
        <v>13240</v>
      </c>
      <c r="B12990" t="str">
        <f>VLOOKUP(C12990,属性!A:E,2,FALSE)</f>
        <v>古茗</v>
      </c>
      <c r="C12990" t="s">
        <v>21468</v>
      </c>
      <c r="D12990" s="2">
        <f>VLOOKUP(C12990,属性!A:E,3,FALSE)</f>
        <v>46092</v>
      </c>
      <c r="E12990" s="2" t="str">
        <f>VLOOKUP(C12990,属性!A:E,4,FALSE)</f>
        <v>否</v>
      </c>
      <c r="F12990" t="s">
        <v>21475</v>
      </c>
      <c r="G12990" t="s">
        <v>21476</v>
      </c>
      <c r="H12990" s="2">
        <v>46096</v>
      </c>
      <c r="I12990" t="s">
        <v>13</v>
      </c>
      <c r="J12990" s="2">
        <v>46098</v>
      </c>
    </row>
    <row r="12991" spans="1:10">
      <c r="A12991">
        <v>13241</v>
      </c>
      <c r="B12991" t="str">
        <f>VLOOKUP(C12991,属性!A:E,2,FALSE)</f>
        <v>古茗</v>
      </c>
      <c r="C12991" t="s">
        <v>21468</v>
      </c>
      <c r="D12991" s="2">
        <f>VLOOKUP(C12991,属性!A:E,3,FALSE)</f>
        <v>46092</v>
      </c>
      <c r="E12991" s="2" t="str">
        <f>VLOOKUP(C12991,属性!A:E,4,FALSE)</f>
        <v>否</v>
      </c>
      <c r="F12991" t="s">
        <v>163</v>
      </c>
      <c r="G12991" t="s">
        <v>21477</v>
      </c>
      <c r="H12991" s="2">
        <v>46093</v>
      </c>
      <c r="I12991" t="s">
        <v>73</v>
      </c>
      <c r="J12991" s="2">
        <v>46098</v>
      </c>
    </row>
    <row r="12992" spans="1:10">
      <c r="A12992">
        <v>13242</v>
      </c>
      <c r="B12992" t="str">
        <f>VLOOKUP(C12992,属性!A:E,2,FALSE)</f>
        <v>古茗</v>
      </c>
      <c r="C12992" t="s">
        <v>21468</v>
      </c>
      <c r="D12992" s="2">
        <f>VLOOKUP(C12992,属性!A:E,3,FALSE)</f>
        <v>46092</v>
      </c>
      <c r="E12992" s="2" t="str">
        <f>VLOOKUP(C12992,属性!A:E,4,FALSE)</f>
        <v>否</v>
      </c>
      <c r="F12992" t="s">
        <v>21478</v>
      </c>
      <c r="G12992" t="s">
        <v>21479</v>
      </c>
      <c r="H12992" s="2">
        <v>46092</v>
      </c>
      <c r="I12992" t="s">
        <v>13</v>
      </c>
      <c r="J12992" s="2">
        <v>46098</v>
      </c>
    </row>
    <row r="12993" spans="1:10">
      <c r="A12993">
        <v>13243</v>
      </c>
      <c r="B12993" t="str">
        <f>VLOOKUP(C12993,属性!A:E,2,FALSE)</f>
        <v>古茗</v>
      </c>
      <c r="C12993" t="s">
        <v>21468</v>
      </c>
      <c r="D12993" s="2">
        <f>VLOOKUP(C12993,属性!A:E,3,FALSE)</f>
        <v>46092</v>
      </c>
      <c r="E12993" s="2" t="str">
        <f>VLOOKUP(C12993,属性!A:E,4,FALSE)</f>
        <v>否</v>
      </c>
      <c r="F12993" t="s">
        <v>21480</v>
      </c>
      <c r="G12993" t="s">
        <v>21481</v>
      </c>
      <c r="H12993" s="2">
        <v>46092</v>
      </c>
      <c r="I12993" t="s">
        <v>16</v>
      </c>
      <c r="J12993" s="2">
        <v>46098</v>
      </c>
    </row>
    <row r="12994" spans="1:10">
      <c r="A12994">
        <v>13244</v>
      </c>
      <c r="B12994" t="str">
        <f>VLOOKUP(C12994,属性!A:E,2,FALSE)</f>
        <v>古茗</v>
      </c>
      <c r="C12994" t="s">
        <v>21468</v>
      </c>
      <c r="D12994" s="2">
        <f>VLOOKUP(C12994,属性!A:E,3,FALSE)</f>
        <v>46092</v>
      </c>
      <c r="E12994" s="2" t="str">
        <f>VLOOKUP(C12994,属性!A:E,4,FALSE)</f>
        <v>否</v>
      </c>
      <c r="F12994" t="s">
        <v>21482</v>
      </c>
      <c r="G12994" t="s">
        <v>21483</v>
      </c>
      <c r="H12994" s="2">
        <v>46092</v>
      </c>
      <c r="I12994" t="s">
        <v>62</v>
      </c>
      <c r="J12994" s="2">
        <v>46098</v>
      </c>
    </row>
    <row r="12995" spans="1:10">
      <c r="A12995">
        <v>13245</v>
      </c>
      <c r="B12995" t="str">
        <f>VLOOKUP(C12995,属性!A:E,2,FALSE)</f>
        <v>古茗</v>
      </c>
      <c r="C12995" t="s">
        <v>21468</v>
      </c>
      <c r="D12995" s="2">
        <f>VLOOKUP(C12995,属性!A:E,3,FALSE)</f>
        <v>46092</v>
      </c>
      <c r="E12995" s="2" t="str">
        <f>VLOOKUP(C12995,属性!A:E,4,FALSE)</f>
        <v>否</v>
      </c>
      <c r="F12995" t="s">
        <v>21484</v>
      </c>
      <c r="G12995" t="s">
        <v>21485</v>
      </c>
      <c r="H12995" s="2">
        <v>46093</v>
      </c>
      <c r="I12995" t="s">
        <v>56</v>
      </c>
      <c r="J12995" s="2">
        <v>46098</v>
      </c>
    </row>
    <row r="12996" spans="1:10">
      <c r="A12996">
        <v>13246</v>
      </c>
      <c r="B12996" t="str">
        <f>VLOOKUP(C12996,属性!A:E,2,FALSE)</f>
        <v>古茗</v>
      </c>
      <c r="C12996" t="s">
        <v>21468</v>
      </c>
      <c r="D12996" s="2">
        <f>VLOOKUP(C12996,属性!A:E,3,FALSE)</f>
        <v>46092</v>
      </c>
      <c r="E12996" s="2" t="str">
        <f>VLOOKUP(C12996,属性!A:E,4,FALSE)</f>
        <v>否</v>
      </c>
      <c r="F12996" t="s">
        <v>16620</v>
      </c>
      <c r="G12996" t="s">
        <v>21486</v>
      </c>
      <c r="H12996" s="2">
        <v>46092</v>
      </c>
      <c r="I12996" t="s">
        <v>56</v>
      </c>
      <c r="J12996" s="2">
        <v>46098</v>
      </c>
    </row>
    <row r="12997" spans="1:10">
      <c r="A12997">
        <v>13247</v>
      </c>
      <c r="B12997" t="str">
        <f>VLOOKUP(C12997,属性!A:E,2,FALSE)</f>
        <v>古茗</v>
      </c>
      <c r="C12997" t="s">
        <v>21468</v>
      </c>
      <c r="D12997" s="2">
        <f>VLOOKUP(C12997,属性!A:E,3,FALSE)</f>
        <v>46092</v>
      </c>
      <c r="E12997" s="2" t="str">
        <f>VLOOKUP(C12997,属性!A:E,4,FALSE)</f>
        <v>否</v>
      </c>
      <c r="F12997" t="s">
        <v>163</v>
      </c>
      <c r="G12997" t="s">
        <v>17684</v>
      </c>
      <c r="H12997" s="2">
        <v>46093</v>
      </c>
      <c r="I12997" t="s">
        <v>46</v>
      </c>
      <c r="J12997" s="2">
        <v>46098</v>
      </c>
    </row>
    <row r="12998" spans="1:10">
      <c r="A12998">
        <v>13248</v>
      </c>
      <c r="B12998" t="str">
        <f>VLOOKUP(C12998,属性!A:E,2,FALSE)</f>
        <v>古茗</v>
      </c>
      <c r="C12998" t="s">
        <v>21468</v>
      </c>
      <c r="D12998" s="2">
        <f>VLOOKUP(C12998,属性!A:E,3,FALSE)</f>
        <v>46092</v>
      </c>
      <c r="E12998" s="2" t="str">
        <f>VLOOKUP(C12998,属性!A:E,4,FALSE)</f>
        <v>否</v>
      </c>
      <c r="F12998" t="s">
        <v>21487</v>
      </c>
      <c r="G12998" t="s">
        <v>21488</v>
      </c>
      <c r="H12998" s="2">
        <v>46092</v>
      </c>
      <c r="I12998" t="s">
        <v>99</v>
      </c>
      <c r="J12998" s="2">
        <v>46098</v>
      </c>
    </row>
    <row r="12999" spans="1:10">
      <c r="A12999">
        <v>13249</v>
      </c>
      <c r="B12999" t="str">
        <f>VLOOKUP(C12999,属性!A:E,2,FALSE)</f>
        <v>古茗</v>
      </c>
      <c r="C12999" t="s">
        <v>21468</v>
      </c>
      <c r="D12999" s="2">
        <f>VLOOKUP(C12999,属性!A:E,3,FALSE)</f>
        <v>46092</v>
      </c>
      <c r="E12999" s="2" t="str">
        <f>VLOOKUP(C12999,属性!A:E,4,FALSE)</f>
        <v>否</v>
      </c>
      <c r="F12999" t="s">
        <v>21489</v>
      </c>
      <c r="G12999" t="s">
        <v>21490</v>
      </c>
      <c r="H12999" s="2">
        <v>46096</v>
      </c>
      <c r="I12999" t="s">
        <v>46</v>
      </c>
      <c r="J12999" s="2">
        <v>46098</v>
      </c>
    </row>
    <row r="13000" spans="1:10">
      <c r="A13000">
        <v>13250</v>
      </c>
      <c r="B13000" t="str">
        <f>VLOOKUP(C13000,属性!A:E,2,FALSE)</f>
        <v>古茗</v>
      </c>
      <c r="C13000" t="s">
        <v>21468</v>
      </c>
      <c r="D13000" s="2">
        <f>VLOOKUP(C13000,属性!A:E,3,FALSE)</f>
        <v>46092</v>
      </c>
      <c r="E13000" s="2" t="str">
        <f>VLOOKUP(C13000,属性!A:E,4,FALSE)</f>
        <v>否</v>
      </c>
      <c r="F13000" t="s">
        <v>21491</v>
      </c>
      <c r="G13000" t="s">
        <v>21492</v>
      </c>
      <c r="H13000" s="2">
        <v>46097</v>
      </c>
      <c r="I13000" t="s">
        <v>13</v>
      </c>
      <c r="J13000" s="2">
        <v>46098</v>
      </c>
    </row>
    <row r="13001" spans="1:10">
      <c r="A13001">
        <v>13251</v>
      </c>
      <c r="B13001" t="str">
        <f>VLOOKUP(C13001,属性!A:E,2,FALSE)</f>
        <v>古茗</v>
      </c>
      <c r="C13001" t="s">
        <v>21468</v>
      </c>
      <c r="D13001" s="2">
        <f>VLOOKUP(C13001,属性!A:E,3,FALSE)</f>
        <v>46092</v>
      </c>
      <c r="E13001" s="2" t="str">
        <f>VLOOKUP(C13001,属性!A:E,4,FALSE)</f>
        <v>否</v>
      </c>
      <c r="F13001" t="s">
        <v>21493</v>
      </c>
      <c r="G13001" t="s">
        <v>21494</v>
      </c>
      <c r="H13001" s="2">
        <v>46092</v>
      </c>
      <c r="I13001" t="s">
        <v>38</v>
      </c>
      <c r="J13001" s="2">
        <v>46098</v>
      </c>
    </row>
    <row r="13002" spans="1:10">
      <c r="A13002">
        <v>13252</v>
      </c>
      <c r="B13002" t="str">
        <f>VLOOKUP(C13002,属性!A:E,2,FALSE)</f>
        <v>古茗</v>
      </c>
      <c r="C13002" t="s">
        <v>21468</v>
      </c>
      <c r="D13002" s="2">
        <f>VLOOKUP(C13002,属性!A:E,3,FALSE)</f>
        <v>46092</v>
      </c>
      <c r="E13002" s="2" t="str">
        <f>VLOOKUP(C13002,属性!A:E,4,FALSE)</f>
        <v>否</v>
      </c>
      <c r="F13002" t="s">
        <v>21495</v>
      </c>
      <c r="G13002" t="s">
        <v>21496</v>
      </c>
      <c r="H13002" s="2">
        <v>46097</v>
      </c>
      <c r="I13002" t="s">
        <v>38</v>
      </c>
      <c r="J13002" s="2">
        <v>46098</v>
      </c>
    </row>
    <row r="13003" spans="1:10">
      <c r="A13003">
        <v>13253</v>
      </c>
      <c r="B13003" t="str">
        <f>VLOOKUP(C13003,属性!A:E,2,FALSE)</f>
        <v>古茗</v>
      </c>
      <c r="C13003" t="s">
        <v>21468</v>
      </c>
      <c r="D13003" s="2">
        <f>VLOOKUP(C13003,属性!A:E,3,FALSE)</f>
        <v>46092</v>
      </c>
      <c r="E13003" s="2" t="str">
        <f>VLOOKUP(C13003,属性!A:E,4,FALSE)</f>
        <v>否</v>
      </c>
      <c r="F13003" t="s">
        <v>21497</v>
      </c>
      <c r="G13003" t="s">
        <v>21498</v>
      </c>
      <c r="H13003" s="2">
        <v>46093</v>
      </c>
      <c r="I13003" t="s">
        <v>46</v>
      </c>
      <c r="J13003" s="2">
        <v>46098</v>
      </c>
    </row>
    <row r="13004" spans="1:10">
      <c r="A13004">
        <v>13254</v>
      </c>
      <c r="B13004" t="str">
        <f>VLOOKUP(C13004,属性!A:E,2,FALSE)</f>
        <v>古茗</v>
      </c>
      <c r="C13004" t="s">
        <v>21468</v>
      </c>
      <c r="D13004" s="2">
        <f>VLOOKUP(C13004,属性!A:E,3,FALSE)</f>
        <v>46092</v>
      </c>
      <c r="E13004" s="2" t="str">
        <f>VLOOKUP(C13004,属性!A:E,4,FALSE)</f>
        <v>否</v>
      </c>
      <c r="F13004" t="s">
        <v>21499</v>
      </c>
      <c r="G13004" t="s">
        <v>21500</v>
      </c>
      <c r="H13004" s="2">
        <v>46093</v>
      </c>
      <c r="I13004" t="s">
        <v>16</v>
      </c>
      <c r="J13004" s="2">
        <v>46098</v>
      </c>
    </row>
    <row r="13005" spans="1:10">
      <c r="A13005">
        <v>13255</v>
      </c>
      <c r="B13005" t="str">
        <f>VLOOKUP(C13005,属性!A:E,2,FALSE)</f>
        <v>古茗</v>
      </c>
      <c r="C13005" t="s">
        <v>21468</v>
      </c>
      <c r="D13005" s="2">
        <f>VLOOKUP(C13005,属性!A:E,3,FALSE)</f>
        <v>46092</v>
      </c>
      <c r="E13005" s="2" t="str">
        <f>VLOOKUP(C13005,属性!A:E,4,FALSE)</f>
        <v>否</v>
      </c>
      <c r="F13005" t="s">
        <v>21501</v>
      </c>
      <c r="G13005" t="s">
        <v>21502</v>
      </c>
      <c r="H13005" s="2">
        <v>46096</v>
      </c>
      <c r="I13005" t="s">
        <v>13</v>
      </c>
      <c r="J13005" s="2">
        <v>46098</v>
      </c>
    </row>
    <row r="13006" spans="1:10">
      <c r="A13006">
        <v>13256</v>
      </c>
      <c r="B13006" t="str">
        <f>VLOOKUP(C13006,属性!A:E,2,FALSE)</f>
        <v>古茗</v>
      </c>
      <c r="C13006" t="s">
        <v>21468</v>
      </c>
      <c r="D13006" s="2">
        <f>VLOOKUP(C13006,属性!A:E,3,FALSE)</f>
        <v>46092</v>
      </c>
      <c r="E13006" s="2" t="str">
        <f>VLOOKUP(C13006,属性!A:E,4,FALSE)</f>
        <v>否</v>
      </c>
      <c r="F13006" t="s">
        <v>5364</v>
      </c>
      <c r="G13006" t="s">
        <v>21503</v>
      </c>
      <c r="H13006" s="2">
        <v>46092</v>
      </c>
      <c r="I13006" t="s">
        <v>65</v>
      </c>
      <c r="J13006" s="2">
        <v>46098</v>
      </c>
    </row>
    <row r="13007" spans="1:10">
      <c r="A13007">
        <v>13257</v>
      </c>
      <c r="B13007" t="str">
        <f>VLOOKUP(C13007,属性!A:E,2,FALSE)</f>
        <v>古茗</v>
      </c>
      <c r="C13007" t="s">
        <v>21468</v>
      </c>
      <c r="D13007" s="2">
        <f>VLOOKUP(C13007,属性!A:E,3,FALSE)</f>
        <v>46092</v>
      </c>
      <c r="E13007" s="2" t="str">
        <f>VLOOKUP(C13007,属性!A:E,4,FALSE)</f>
        <v>否</v>
      </c>
      <c r="F13007" t="s">
        <v>21504</v>
      </c>
      <c r="G13007" t="s">
        <v>17618</v>
      </c>
      <c r="H13007" s="2">
        <v>46093</v>
      </c>
      <c r="I13007" t="s">
        <v>38</v>
      </c>
      <c r="J13007" s="2">
        <v>46098</v>
      </c>
    </row>
    <row r="13008" spans="1:10">
      <c r="A13008">
        <v>13258</v>
      </c>
      <c r="B13008" t="str">
        <f>VLOOKUP(C13008,属性!A:E,2,FALSE)</f>
        <v>古茗</v>
      </c>
      <c r="C13008" t="s">
        <v>21468</v>
      </c>
      <c r="D13008" s="2">
        <f>VLOOKUP(C13008,属性!A:E,3,FALSE)</f>
        <v>46092</v>
      </c>
      <c r="E13008" s="2" t="str">
        <f>VLOOKUP(C13008,属性!A:E,4,FALSE)</f>
        <v>否</v>
      </c>
      <c r="F13008" t="s">
        <v>21505</v>
      </c>
      <c r="G13008" t="s">
        <v>80</v>
      </c>
      <c r="H13008" s="2">
        <v>46093</v>
      </c>
      <c r="I13008" t="s">
        <v>13</v>
      </c>
      <c r="J13008" s="2">
        <v>46098</v>
      </c>
    </row>
    <row r="13009" spans="1:10">
      <c r="A13009">
        <v>13259</v>
      </c>
      <c r="B13009" t="str">
        <f>VLOOKUP(C13009,属性!A:E,2,FALSE)</f>
        <v>古茗</v>
      </c>
      <c r="C13009" t="s">
        <v>21468</v>
      </c>
      <c r="D13009" s="2">
        <f>VLOOKUP(C13009,属性!A:E,3,FALSE)</f>
        <v>46092</v>
      </c>
      <c r="E13009" s="2" t="str">
        <f>VLOOKUP(C13009,属性!A:E,4,FALSE)</f>
        <v>否</v>
      </c>
      <c r="F13009" t="s">
        <v>21506</v>
      </c>
      <c r="G13009" t="s">
        <v>21507</v>
      </c>
      <c r="H13009" s="2">
        <v>46093</v>
      </c>
      <c r="I13009" t="s">
        <v>46</v>
      </c>
      <c r="J13009" s="2">
        <v>46098</v>
      </c>
    </row>
    <row r="13010" spans="1:10">
      <c r="A13010">
        <v>13260</v>
      </c>
      <c r="B13010" t="str">
        <f>VLOOKUP(C13010,属性!A:E,2,FALSE)</f>
        <v>古茗</v>
      </c>
      <c r="C13010" t="s">
        <v>21468</v>
      </c>
      <c r="D13010" s="2">
        <f>VLOOKUP(C13010,属性!A:E,3,FALSE)</f>
        <v>46092</v>
      </c>
      <c r="E13010" s="2" t="str">
        <f>VLOOKUP(C13010,属性!A:E,4,FALSE)</f>
        <v>否</v>
      </c>
      <c r="F13010" t="s">
        <v>21508</v>
      </c>
      <c r="G13010" t="s">
        <v>21509</v>
      </c>
      <c r="H13010" s="2">
        <v>46093</v>
      </c>
      <c r="I13010" t="s">
        <v>320</v>
      </c>
      <c r="J13010" s="2">
        <v>46098</v>
      </c>
    </row>
    <row r="13011" spans="1:10">
      <c r="A13011">
        <v>13261</v>
      </c>
      <c r="B13011" t="str">
        <f>VLOOKUP(C13011,属性!A:E,2,FALSE)</f>
        <v>古茗</v>
      </c>
      <c r="C13011" t="s">
        <v>21468</v>
      </c>
      <c r="D13011" s="2">
        <f>VLOOKUP(C13011,属性!A:E,3,FALSE)</f>
        <v>46092</v>
      </c>
      <c r="E13011" s="2" t="str">
        <f>VLOOKUP(C13011,属性!A:E,4,FALSE)</f>
        <v>否</v>
      </c>
      <c r="F13011" t="s">
        <v>21510</v>
      </c>
      <c r="G13011" t="s">
        <v>21511</v>
      </c>
      <c r="H13011" s="2">
        <v>46093</v>
      </c>
      <c r="I13011" t="s">
        <v>13</v>
      </c>
      <c r="J13011" s="2">
        <v>46098</v>
      </c>
    </row>
    <row r="13012" spans="1:10">
      <c r="A13012">
        <v>13262</v>
      </c>
      <c r="B13012" t="str">
        <f>VLOOKUP(C13012,属性!A:E,2,FALSE)</f>
        <v>古茗</v>
      </c>
      <c r="C13012" t="s">
        <v>21468</v>
      </c>
      <c r="D13012" s="2">
        <f>VLOOKUP(C13012,属性!A:E,3,FALSE)</f>
        <v>46092</v>
      </c>
      <c r="E13012" s="2" t="str">
        <f>VLOOKUP(C13012,属性!A:E,4,FALSE)</f>
        <v>否</v>
      </c>
      <c r="F13012" t="s">
        <v>21512</v>
      </c>
      <c r="G13012" t="s">
        <v>5850</v>
      </c>
      <c r="H13012" s="2">
        <v>46093</v>
      </c>
      <c r="I13012" t="s">
        <v>13</v>
      </c>
      <c r="J13012" s="2">
        <v>46098</v>
      </c>
    </row>
    <row r="13013" spans="1:10">
      <c r="A13013">
        <v>13263</v>
      </c>
      <c r="B13013" t="str">
        <f>VLOOKUP(C13013,属性!A:E,2,FALSE)</f>
        <v>古茗</v>
      </c>
      <c r="C13013" t="s">
        <v>21468</v>
      </c>
      <c r="D13013" s="2">
        <f>VLOOKUP(C13013,属性!A:E,3,FALSE)</f>
        <v>46092</v>
      </c>
      <c r="E13013" s="2" t="str">
        <f>VLOOKUP(C13013,属性!A:E,4,FALSE)</f>
        <v>否</v>
      </c>
      <c r="F13013" t="s">
        <v>21513</v>
      </c>
      <c r="G13013" t="s">
        <v>160</v>
      </c>
      <c r="H13013" s="2">
        <v>46093</v>
      </c>
      <c r="I13013" t="s">
        <v>65</v>
      </c>
      <c r="J13013" s="2">
        <v>46098</v>
      </c>
    </row>
    <row r="13014" spans="1:10">
      <c r="A13014">
        <v>13264</v>
      </c>
      <c r="B13014" t="str">
        <f>VLOOKUP(C13014,属性!A:E,2,FALSE)</f>
        <v>古茗</v>
      </c>
      <c r="C13014" t="s">
        <v>21468</v>
      </c>
      <c r="D13014" s="2">
        <f>VLOOKUP(C13014,属性!A:E,3,FALSE)</f>
        <v>46092</v>
      </c>
      <c r="E13014" s="2" t="str">
        <f>VLOOKUP(C13014,属性!A:E,4,FALSE)</f>
        <v>否</v>
      </c>
      <c r="F13014" t="s">
        <v>21514</v>
      </c>
      <c r="G13014" t="s">
        <v>14144</v>
      </c>
      <c r="H13014" s="2">
        <v>46092</v>
      </c>
      <c r="I13014" t="s">
        <v>16</v>
      </c>
      <c r="J13014" s="2">
        <v>46098</v>
      </c>
    </row>
    <row r="13015" spans="1:10">
      <c r="A13015">
        <v>13265</v>
      </c>
      <c r="B13015" t="str">
        <f>VLOOKUP(C13015,属性!A:E,2,FALSE)</f>
        <v>古茗</v>
      </c>
      <c r="C13015" t="s">
        <v>21468</v>
      </c>
      <c r="D13015" s="2">
        <f>VLOOKUP(C13015,属性!A:E,3,FALSE)</f>
        <v>46092</v>
      </c>
      <c r="E13015" s="2" t="str">
        <f>VLOOKUP(C13015,属性!A:E,4,FALSE)</f>
        <v>否</v>
      </c>
      <c r="F13015" t="s">
        <v>17574</v>
      </c>
      <c r="G13015" t="s">
        <v>21515</v>
      </c>
      <c r="H13015" s="2">
        <v>46092</v>
      </c>
      <c r="I13015" t="s">
        <v>46</v>
      </c>
      <c r="J13015" s="2">
        <v>46098</v>
      </c>
    </row>
    <row r="13016" spans="1:10">
      <c r="A13016">
        <v>13266</v>
      </c>
      <c r="B13016" t="str">
        <f>VLOOKUP(C13016,属性!A:E,2,FALSE)</f>
        <v>古茗</v>
      </c>
      <c r="C13016" t="s">
        <v>21468</v>
      </c>
      <c r="D13016" s="2">
        <f>VLOOKUP(C13016,属性!A:E,3,FALSE)</f>
        <v>46092</v>
      </c>
      <c r="E13016" s="2" t="str">
        <f>VLOOKUP(C13016,属性!A:E,4,FALSE)</f>
        <v>否</v>
      </c>
      <c r="F13016" t="s">
        <v>21516</v>
      </c>
      <c r="G13016" t="s">
        <v>21517</v>
      </c>
      <c r="H13016" s="2">
        <v>46092</v>
      </c>
      <c r="I13016" t="s">
        <v>46</v>
      </c>
      <c r="J13016" s="2">
        <v>46098</v>
      </c>
    </row>
    <row r="13017" spans="1:10">
      <c r="A13017">
        <v>13267</v>
      </c>
      <c r="B13017" t="str">
        <f>VLOOKUP(C13017,属性!A:E,2,FALSE)</f>
        <v>古茗</v>
      </c>
      <c r="C13017" t="s">
        <v>21468</v>
      </c>
      <c r="D13017" s="2">
        <f>VLOOKUP(C13017,属性!A:E,3,FALSE)</f>
        <v>46092</v>
      </c>
      <c r="E13017" s="2" t="str">
        <f>VLOOKUP(C13017,属性!A:E,4,FALSE)</f>
        <v>否</v>
      </c>
      <c r="F13017" t="s">
        <v>21518</v>
      </c>
      <c r="G13017" t="s">
        <v>21519</v>
      </c>
      <c r="H13017" s="2">
        <v>46093</v>
      </c>
      <c r="I13017" t="s">
        <v>13</v>
      </c>
      <c r="J13017" s="2">
        <v>46098</v>
      </c>
    </row>
    <row r="13018" spans="1:10">
      <c r="A13018">
        <v>13268</v>
      </c>
      <c r="B13018" t="str">
        <f>VLOOKUP(C13018,属性!A:E,2,FALSE)</f>
        <v>古茗</v>
      </c>
      <c r="C13018" t="s">
        <v>21468</v>
      </c>
      <c r="D13018" s="2">
        <f>VLOOKUP(C13018,属性!A:E,3,FALSE)</f>
        <v>46092</v>
      </c>
      <c r="E13018" s="2" t="str">
        <f>VLOOKUP(C13018,属性!A:E,4,FALSE)</f>
        <v>否</v>
      </c>
      <c r="F13018" t="s">
        <v>21520</v>
      </c>
      <c r="G13018" t="s">
        <v>21521</v>
      </c>
      <c r="H13018" s="2">
        <v>46092</v>
      </c>
      <c r="I13018" t="s">
        <v>73</v>
      </c>
      <c r="J13018" s="2">
        <v>46098</v>
      </c>
    </row>
    <row r="13019" spans="1:10">
      <c r="A13019">
        <v>13269</v>
      </c>
      <c r="B13019" t="str">
        <f>VLOOKUP(C13019,属性!A:E,2,FALSE)</f>
        <v>古茗</v>
      </c>
      <c r="C13019" t="s">
        <v>21468</v>
      </c>
      <c r="D13019" s="2">
        <f>VLOOKUP(C13019,属性!A:E,3,FALSE)</f>
        <v>46092</v>
      </c>
      <c r="E13019" s="2" t="str">
        <f>VLOOKUP(C13019,属性!A:E,4,FALSE)</f>
        <v>否</v>
      </c>
      <c r="F13019" t="s">
        <v>21522</v>
      </c>
      <c r="G13019" t="s">
        <v>709</v>
      </c>
      <c r="H13019" s="2">
        <v>46093</v>
      </c>
      <c r="I13019" t="s">
        <v>303</v>
      </c>
      <c r="J13019" s="2">
        <v>46098</v>
      </c>
    </row>
    <row r="13020" spans="1:10">
      <c r="A13020">
        <v>13270</v>
      </c>
      <c r="B13020" t="str">
        <f>VLOOKUP(C13020,属性!A:E,2,FALSE)</f>
        <v>古茗</v>
      </c>
      <c r="C13020" t="s">
        <v>21468</v>
      </c>
      <c r="D13020" s="2">
        <f>VLOOKUP(C13020,属性!A:E,3,FALSE)</f>
        <v>46092</v>
      </c>
      <c r="E13020" s="2" t="str">
        <f>VLOOKUP(C13020,属性!A:E,4,FALSE)</f>
        <v>否</v>
      </c>
      <c r="F13020" t="s">
        <v>21523</v>
      </c>
      <c r="G13020" t="s">
        <v>709</v>
      </c>
      <c r="H13020" s="2">
        <v>46092</v>
      </c>
      <c r="I13020" t="s">
        <v>46</v>
      </c>
      <c r="J13020" s="2">
        <v>46098</v>
      </c>
    </row>
    <row r="13021" spans="1:10">
      <c r="A13021">
        <v>13271</v>
      </c>
      <c r="B13021" t="str">
        <f>VLOOKUP(C13021,属性!A:E,2,FALSE)</f>
        <v>古茗</v>
      </c>
      <c r="C13021" t="s">
        <v>21468</v>
      </c>
      <c r="D13021" s="2">
        <f>VLOOKUP(C13021,属性!A:E,3,FALSE)</f>
        <v>46092</v>
      </c>
      <c r="E13021" s="2" t="str">
        <f>VLOOKUP(C13021,属性!A:E,4,FALSE)</f>
        <v>否</v>
      </c>
      <c r="F13021" t="s">
        <v>21524</v>
      </c>
      <c r="G13021" t="s">
        <v>21525</v>
      </c>
      <c r="H13021" s="2">
        <v>46093</v>
      </c>
      <c r="I13021" t="s">
        <v>13</v>
      </c>
      <c r="J13021" s="2">
        <v>46098</v>
      </c>
    </row>
    <row r="13022" spans="1:10">
      <c r="A13022">
        <v>13272</v>
      </c>
      <c r="B13022" t="str">
        <f>VLOOKUP(C13022,属性!A:E,2,FALSE)</f>
        <v>古茗</v>
      </c>
      <c r="C13022" t="s">
        <v>21468</v>
      </c>
      <c r="D13022" s="2">
        <f>VLOOKUP(C13022,属性!A:E,3,FALSE)</f>
        <v>46092</v>
      </c>
      <c r="E13022" s="2" t="str">
        <f>VLOOKUP(C13022,属性!A:E,4,FALSE)</f>
        <v>否</v>
      </c>
      <c r="F13022" t="s">
        <v>10611</v>
      </c>
      <c r="G13022" t="s">
        <v>21526</v>
      </c>
      <c r="H13022" s="2">
        <v>46094</v>
      </c>
      <c r="I13022" t="s">
        <v>320</v>
      </c>
      <c r="J13022" s="2">
        <v>46098</v>
      </c>
    </row>
    <row r="13023" spans="1:10">
      <c r="A13023">
        <v>13273</v>
      </c>
      <c r="B13023" t="str">
        <f>VLOOKUP(C13023,属性!A:E,2,FALSE)</f>
        <v>古茗</v>
      </c>
      <c r="C13023" t="s">
        <v>21468</v>
      </c>
      <c r="D13023" s="2">
        <f>VLOOKUP(C13023,属性!A:E,3,FALSE)</f>
        <v>46092</v>
      </c>
      <c r="E13023" s="2" t="str">
        <f>VLOOKUP(C13023,属性!A:E,4,FALSE)</f>
        <v>否</v>
      </c>
      <c r="F13023" t="s">
        <v>7435</v>
      </c>
      <c r="G13023" t="s">
        <v>21527</v>
      </c>
      <c r="H13023" s="2">
        <v>46093</v>
      </c>
      <c r="I13023" t="s">
        <v>320</v>
      </c>
      <c r="J13023" s="2">
        <v>46098</v>
      </c>
    </row>
    <row r="13024" spans="1:10">
      <c r="A13024">
        <v>13274</v>
      </c>
      <c r="B13024" t="str">
        <f>VLOOKUP(C13024,属性!A:E,2,FALSE)</f>
        <v>古茗</v>
      </c>
      <c r="C13024" t="s">
        <v>21468</v>
      </c>
      <c r="D13024" s="2">
        <f>VLOOKUP(C13024,属性!A:E,3,FALSE)</f>
        <v>46092</v>
      </c>
      <c r="E13024" s="2" t="str">
        <f>VLOOKUP(C13024,属性!A:E,4,FALSE)</f>
        <v>否</v>
      </c>
      <c r="F13024" t="s">
        <v>21528</v>
      </c>
      <c r="G13024" t="s">
        <v>21529</v>
      </c>
      <c r="H13024" s="2">
        <v>46093</v>
      </c>
      <c r="I13024" t="s">
        <v>46</v>
      </c>
      <c r="J13024" s="2">
        <v>46098</v>
      </c>
    </row>
    <row r="13025" spans="1:10">
      <c r="A13025">
        <v>13275</v>
      </c>
      <c r="B13025" t="str">
        <f>VLOOKUP(C13025,属性!A:E,2,FALSE)</f>
        <v>古茗</v>
      </c>
      <c r="C13025" t="s">
        <v>21468</v>
      </c>
      <c r="D13025" s="2">
        <f>VLOOKUP(C13025,属性!A:E,3,FALSE)</f>
        <v>46092</v>
      </c>
      <c r="E13025" s="2" t="str">
        <f>VLOOKUP(C13025,属性!A:E,4,FALSE)</f>
        <v>否</v>
      </c>
      <c r="F13025" t="s">
        <v>16712</v>
      </c>
      <c r="G13025" t="s">
        <v>21530</v>
      </c>
      <c r="H13025" s="2">
        <v>46097</v>
      </c>
      <c r="I13025" t="s">
        <v>16</v>
      </c>
      <c r="J13025" s="2">
        <v>46098</v>
      </c>
    </row>
    <row r="13026" spans="1:10">
      <c r="A13026">
        <v>13276</v>
      </c>
      <c r="B13026" t="str">
        <f>VLOOKUP(C13026,属性!A:E,2,FALSE)</f>
        <v>古茗</v>
      </c>
      <c r="C13026" t="s">
        <v>21468</v>
      </c>
      <c r="D13026" s="2">
        <f>VLOOKUP(C13026,属性!A:E,3,FALSE)</f>
        <v>46092</v>
      </c>
      <c r="E13026" s="2" t="str">
        <f>VLOOKUP(C13026,属性!A:E,4,FALSE)</f>
        <v>否</v>
      </c>
      <c r="F13026" t="s">
        <v>21531</v>
      </c>
      <c r="G13026" t="s">
        <v>21532</v>
      </c>
      <c r="H13026" s="2">
        <v>46094</v>
      </c>
      <c r="I13026" t="s">
        <v>13</v>
      </c>
      <c r="J13026" s="2">
        <v>46098</v>
      </c>
    </row>
    <row r="13027" spans="1:10">
      <c r="A13027">
        <v>13277</v>
      </c>
      <c r="B13027" t="str">
        <f>VLOOKUP(C13027,属性!A:E,2,FALSE)</f>
        <v>古茗</v>
      </c>
      <c r="C13027" t="s">
        <v>21468</v>
      </c>
      <c r="D13027" s="2">
        <f>VLOOKUP(C13027,属性!A:E,3,FALSE)</f>
        <v>46092</v>
      </c>
      <c r="E13027" s="2" t="str">
        <f>VLOOKUP(C13027,属性!A:E,4,FALSE)</f>
        <v>否</v>
      </c>
      <c r="F13027" t="s">
        <v>21533</v>
      </c>
      <c r="G13027" t="s">
        <v>21534</v>
      </c>
      <c r="H13027" s="2">
        <v>46095</v>
      </c>
      <c r="I13027" t="s">
        <v>13</v>
      </c>
      <c r="J13027" s="2">
        <v>46098</v>
      </c>
    </row>
    <row r="13028" spans="1:10">
      <c r="A13028">
        <v>13278</v>
      </c>
      <c r="B13028" t="str">
        <f>VLOOKUP(C13028,属性!A:E,2,FALSE)</f>
        <v>古茗</v>
      </c>
      <c r="C13028" t="s">
        <v>21468</v>
      </c>
      <c r="D13028" s="2">
        <f>VLOOKUP(C13028,属性!A:E,3,FALSE)</f>
        <v>46092</v>
      </c>
      <c r="E13028" s="2" t="str">
        <f>VLOOKUP(C13028,属性!A:E,4,FALSE)</f>
        <v>否</v>
      </c>
      <c r="F13028" t="s">
        <v>16491</v>
      </c>
      <c r="G13028" t="s">
        <v>21535</v>
      </c>
      <c r="H13028" s="2">
        <v>46098</v>
      </c>
      <c r="I13028" t="s">
        <v>13</v>
      </c>
      <c r="J13028" s="2">
        <v>46098</v>
      </c>
    </row>
    <row r="13029" spans="1:10">
      <c r="A13029">
        <v>13279</v>
      </c>
      <c r="B13029" t="str">
        <f>VLOOKUP(C13029,属性!A:E,2,FALSE)</f>
        <v>古茗</v>
      </c>
      <c r="C13029" t="s">
        <v>21468</v>
      </c>
      <c r="D13029" s="2">
        <f>VLOOKUP(C13029,属性!A:E,3,FALSE)</f>
        <v>46092</v>
      </c>
      <c r="E13029" s="2" t="str">
        <f>VLOOKUP(C13029,属性!A:E,4,FALSE)</f>
        <v>否</v>
      </c>
      <c r="F13029" t="s">
        <v>2835</v>
      </c>
      <c r="G13029" t="s">
        <v>21536</v>
      </c>
      <c r="H13029" s="2">
        <v>46094</v>
      </c>
      <c r="I13029" t="s">
        <v>46</v>
      </c>
      <c r="J13029" s="2">
        <v>46098</v>
      </c>
    </row>
    <row r="13030" spans="1:10">
      <c r="A13030">
        <v>13280</v>
      </c>
      <c r="B13030" t="str">
        <f>VLOOKUP(C13030,属性!A:E,2,FALSE)</f>
        <v>古茗</v>
      </c>
      <c r="C13030" t="s">
        <v>21468</v>
      </c>
      <c r="D13030" s="2">
        <f>VLOOKUP(C13030,属性!A:E,3,FALSE)</f>
        <v>46092</v>
      </c>
      <c r="E13030" s="2" t="str">
        <f>VLOOKUP(C13030,属性!A:E,4,FALSE)</f>
        <v>否</v>
      </c>
      <c r="F13030" t="s">
        <v>21537</v>
      </c>
      <c r="G13030" t="s">
        <v>21538</v>
      </c>
      <c r="H13030" s="2">
        <v>46094</v>
      </c>
      <c r="I13030" t="s">
        <v>26</v>
      </c>
      <c r="J13030" s="2">
        <v>46098</v>
      </c>
    </row>
    <row r="13031" spans="1:10">
      <c r="A13031">
        <v>13281</v>
      </c>
      <c r="B13031" t="str">
        <f>VLOOKUP(C13031,属性!A:E,2,FALSE)</f>
        <v>古茗</v>
      </c>
      <c r="C13031" t="s">
        <v>21468</v>
      </c>
      <c r="D13031" s="2">
        <f>VLOOKUP(C13031,属性!A:E,3,FALSE)</f>
        <v>46092</v>
      </c>
      <c r="E13031" s="2" t="str">
        <f>VLOOKUP(C13031,属性!A:E,4,FALSE)</f>
        <v>否</v>
      </c>
      <c r="F13031" t="s">
        <v>21539</v>
      </c>
      <c r="G13031" t="s">
        <v>21540</v>
      </c>
      <c r="H13031" s="2">
        <v>46094</v>
      </c>
      <c r="I13031" t="s">
        <v>46</v>
      </c>
      <c r="J13031" s="2">
        <v>46098</v>
      </c>
    </row>
    <row r="13032" spans="1:10">
      <c r="A13032">
        <v>13282</v>
      </c>
      <c r="B13032" t="str">
        <f>VLOOKUP(C13032,属性!A:E,2,FALSE)</f>
        <v>古茗</v>
      </c>
      <c r="C13032" t="s">
        <v>21468</v>
      </c>
      <c r="D13032" s="2">
        <f>VLOOKUP(C13032,属性!A:E,3,FALSE)</f>
        <v>46092</v>
      </c>
      <c r="E13032" s="2" t="str">
        <f>VLOOKUP(C13032,属性!A:E,4,FALSE)</f>
        <v>否</v>
      </c>
      <c r="F13032" t="s">
        <v>21541</v>
      </c>
      <c r="G13032" t="s">
        <v>21542</v>
      </c>
      <c r="H13032" s="2">
        <v>46094</v>
      </c>
      <c r="I13032" t="s">
        <v>16</v>
      </c>
      <c r="J13032" s="2">
        <v>46098</v>
      </c>
    </row>
    <row r="13033" spans="1:10">
      <c r="A13033">
        <v>13283</v>
      </c>
      <c r="B13033" t="str">
        <f>VLOOKUP(C13033,属性!A:E,2,FALSE)</f>
        <v>古茗</v>
      </c>
      <c r="C13033" t="s">
        <v>21468</v>
      </c>
      <c r="D13033" s="2">
        <f>VLOOKUP(C13033,属性!A:E,3,FALSE)</f>
        <v>46092</v>
      </c>
      <c r="E13033" s="2" t="str">
        <f>VLOOKUP(C13033,属性!A:E,4,FALSE)</f>
        <v>否</v>
      </c>
      <c r="F13033" t="s">
        <v>21543</v>
      </c>
      <c r="G13033" t="s">
        <v>21544</v>
      </c>
      <c r="H13033" s="2">
        <v>46097</v>
      </c>
      <c r="I13033" t="s">
        <v>41</v>
      </c>
      <c r="J13033" s="2">
        <v>46098</v>
      </c>
    </row>
    <row r="13034" spans="1:10">
      <c r="A13034">
        <v>13284</v>
      </c>
      <c r="B13034" t="str">
        <f>VLOOKUP(C13034,属性!A:E,2,FALSE)</f>
        <v>古茗</v>
      </c>
      <c r="C13034" t="s">
        <v>21468</v>
      </c>
      <c r="D13034" s="2">
        <f>VLOOKUP(C13034,属性!A:E,3,FALSE)</f>
        <v>46092</v>
      </c>
      <c r="E13034" s="2" t="str">
        <f>VLOOKUP(C13034,属性!A:E,4,FALSE)</f>
        <v>否</v>
      </c>
      <c r="F13034" t="s">
        <v>163</v>
      </c>
      <c r="G13034" t="s">
        <v>21545</v>
      </c>
      <c r="H13034" s="2">
        <v>46097</v>
      </c>
      <c r="I13034" t="s">
        <v>38</v>
      </c>
      <c r="J13034" s="2">
        <v>46098</v>
      </c>
    </row>
    <row r="13035" spans="1:10">
      <c r="A13035">
        <v>13285</v>
      </c>
      <c r="B13035" t="str">
        <f>VLOOKUP(C13035,属性!A:E,2,FALSE)</f>
        <v>古茗</v>
      </c>
      <c r="C13035" t="s">
        <v>21468</v>
      </c>
      <c r="D13035" s="2">
        <f>VLOOKUP(C13035,属性!A:E,3,FALSE)</f>
        <v>46092</v>
      </c>
      <c r="E13035" s="2" t="str">
        <f>VLOOKUP(C13035,属性!A:E,4,FALSE)</f>
        <v>否</v>
      </c>
      <c r="F13035" t="s">
        <v>17035</v>
      </c>
      <c r="G13035" t="s">
        <v>5850</v>
      </c>
      <c r="H13035" s="2">
        <v>46096</v>
      </c>
      <c r="I13035" t="s">
        <v>13</v>
      </c>
      <c r="J13035" s="2">
        <v>46098</v>
      </c>
    </row>
    <row r="13036" spans="1:10">
      <c r="A13036">
        <v>13286</v>
      </c>
      <c r="B13036" t="str">
        <f>VLOOKUP(C13036,属性!A:E,2,FALSE)</f>
        <v>古茗</v>
      </c>
      <c r="C13036" t="s">
        <v>21468</v>
      </c>
      <c r="D13036" s="2">
        <f>VLOOKUP(C13036,属性!A:E,3,FALSE)</f>
        <v>46092</v>
      </c>
      <c r="E13036" s="2" t="str">
        <f>VLOOKUP(C13036,属性!A:E,4,FALSE)</f>
        <v>否</v>
      </c>
      <c r="F13036" t="s">
        <v>21546</v>
      </c>
      <c r="G13036" t="s">
        <v>5850</v>
      </c>
      <c r="H13036" s="2">
        <v>46097</v>
      </c>
      <c r="I13036" t="s">
        <v>65</v>
      </c>
      <c r="J13036" s="2">
        <v>46098</v>
      </c>
    </row>
    <row r="13037" spans="1:10">
      <c r="A13037">
        <v>13287</v>
      </c>
      <c r="B13037" t="str">
        <f>VLOOKUP(C13037,属性!A:E,2,FALSE)</f>
        <v>古茗</v>
      </c>
      <c r="C13037" t="s">
        <v>21468</v>
      </c>
      <c r="D13037" s="2">
        <f>VLOOKUP(C13037,属性!A:E,3,FALSE)</f>
        <v>46092</v>
      </c>
      <c r="E13037" s="2" t="str">
        <f>VLOOKUP(C13037,属性!A:E,4,FALSE)</f>
        <v>否</v>
      </c>
      <c r="F13037" t="s">
        <v>3237</v>
      </c>
      <c r="G13037" t="s">
        <v>17684</v>
      </c>
      <c r="H13037" s="2">
        <v>46096</v>
      </c>
      <c r="I13037" t="s">
        <v>26</v>
      </c>
      <c r="J13037" s="2">
        <v>46098</v>
      </c>
    </row>
    <row r="13038" spans="1:10">
      <c r="A13038">
        <v>13288</v>
      </c>
      <c r="B13038" t="str">
        <f>VLOOKUP(C13038,属性!A:E,2,FALSE)</f>
        <v>古茗</v>
      </c>
      <c r="C13038" t="s">
        <v>21468</v>
      </c>
      <c r="D13038" s="2">
        <f>VLOOKUP(C13038,属性!A:E,3,FALSE)</f>
        <v>46092</v>
      </c>
      <c r="E13038" s="2" t="str">
        <f>VLOOKUP(C13038,属性!A:E,4,FALSE)</f>
        <v>否</v>
      </c>
      <c r="F13038" t="s">
        <v>21547</v>
      </c>
      <c r="G13038" t="s">
        <v>7656</v>
      </c>
      <c r="H13038" s="2">
        <v>46096</v>
      </c>
      <c r="I13038" t="s">
        <v>16</v>
      </c>
      <c r="J13038" s="2">
        <v>46098</v>
      </c>
    </row>
    <row r="13039" spans="1:10">
      <c r="A13039">
        <v>13289</v>
      </c>
      <c r="B13039" t="str">
        <f>VLOOKUP(C13039,属性!A:E,2,FALSE)</f>
        <v>古茗</v>
      </c>
      <c r="C13039" t="s">
        <v>21468</v>
      </c>
      <c r="D13039" s="2">
        <f>VLOOKUP(C13039,属性!A:E,3,FALSE)</f>
        <v>46092</v>
      </c>
      <c r="E13039" s="2" t="str">
        <f>VLOOKUP(C13039,属性!A:E,4,FALSE)</f>
        <v>否</v>
      </c>
      <c r="F13039" t="s">
        <v>21548</v>
      </c>
      <c r="G13039" t="s">
        <v>21549</v>
      </c>
      <c r="H13039" s="2">
        <v>46095</v>
      </c>
      <c r="I13039" t="s">
        <v>16</v>
      </c>
      <c r="J13039" s="2">
        <v>46098</v>
      </c>
    </row>
    <row r="13040" spans="1:10">
      <c r="A13040">
        <v>13290</v>
      </c>
      <c r="B13040" t="str">
        <f>VLOOKUP(C13040,属性!A:E,2,FALSE)</f>
        <v>古茗</v>
      </c>
      <c r="C13040" t="s">
        <v>21468</v>
      </c>
      <c r="D13040" s="2">
        <f>VLOOKUP(C13040,属性!A:E,3,FALSE)</f>
        <v>46092</v>
      </c>
      <c r="E13040" s="2" t="str">
        <f>VLOOKUP(C13040,属性!A:E,4,FALSE)</f>
        <v>否</v>
      </c>
      <c r="F13040" t="s">
        <v>21550</v>
      </c>
      <c r="G13040" t="s">
        <v>21551</v>
      </c>
      <c r="H13040" s="2">
        <v>46094</v>
      </c>
      <c r="I13040" t="s">
        <v>65</v>
      </c>
      <c r="J13040" s="2">
        <v>46098</v>
      </c>
    </row>
    <row r="13041" spans="1:10">
      <c r="A13041">
        <v>13291</v>
      </c>
      <c r="B13041" t="str">
        <f>VLOOKUP(C13041,属性!A:E,2,FALSE)</f>
        <v>古茗</v>
      </c>
      <c r="C13041" t="s">
        <v>21468</v>
      </c>
      <c r="D13041" s="2">
        <f>VLOOKUP(C13041,属性!A:E,3,FALSE)</f>
        <v>46092</v>
      </c>
      <c r="E13041" s="2" t="str">
        <f>VLOOKUP(C13041,属性!A:E,4,FALSE)</f>
        <v>否</v>
      </c>
      <c r="F13041" t="s">
        <v>21552</v>
      </c>
      <c r="G13041" t="s">
        <v>21553</v>
      </c>
      <c r="H13041" s="2">
        <v>46097</v>
      </c>
      <c r="I13041" t="s">
        <v>41</v>
      </c>
      <c r="J13041" s="2">
        <v>46098</v>
      </c>
    </row>
    <row r="13042" spans="1:10">
      <c r="A13042">
        <v>13292</v>
      </c>
      <c r="B13042" t="str">
        <f>VLOOKUP(C13042,属性!A:E,2,FALSE)</f>
        <v>古茗</v>
      </c>
      <c r="C13042" t="s">
        <v>21468</v>
      </c>
      <c r="D13042" s="2">
        <f>VLOOKUP(C13042,属性!A:E,3,FALSE)</f>
        <v>46092</v>
      </c>
      <c r="E13042" s="2" t="str">
        <f>VLOOKUP(C13042,属性!A:E,4,FALSE)</f>
        <v>否</v>
      </c>
      <c r="F13042" t="s">
        <v>21554</v>
      </c>
      <c r="G13042" t="s">
        <v>17684</v>
      </c>
      <c r="H13042" s="2">
        <v>46094</v>
      </c>
      <c r="I13042" t="s">
        <v>65</v>
      </c>
      <c r="J13042" s="2">
        <v>46098</v>
      </c>
    </row>
    <row r="13043" spans="1:10">
      <c r="A13043">
        <v>13293</v>
      </c>
      <c r="B13043" t="str">
        <f>VLOOKUP(C13043,属性!A:E,2,FALSE)</f>
        <v>古茗</v>
      </c>
      <c r="C13043" t="s">
        <v>21468</v>
      </c>
      <c r="D13043" s="2">
        <f>VLOOKUP(C13043,属性!A:E,3,FALSE)</f>
        <v>46092</v>
      </c>
      <c r="E13043" s="2" t="str">
        <f>VLOOKUP(C13043,属性!A:E,4,FALSE)</f>
        <v>否</v>
      </c>
      <c r="F13043" t="s">
        <v>21555</v>
      </c>
      <c r="G13043" t="s">
        <v>21556</v>
      </c>
      <c r="H13043" s="2">
        <v>46095</v>
      </c>
      <c r="I13043" t="s">
        <v>46</v>
      </c>
      <c r="J13043" s="2">
        <v>46098</v>
      </c>
    </row>
    <row r="13044" spans="1:10">
      <c r="A13044">
        <v>13294</v>
      </c>
      <c r="B13044" t="str">
        <f>VLOOKUP(C13044,属性!A:E,2,FALSE)</f>
        <v>古茗</v>
      </c>
      <c r="C13044" t="s">
        <v>21468</v>
      </c>
      <c r="D13044" s="2">
        <f>VLOOKUP(C13044,属性!A:E,3,FALSE)</f>
        <v>46092</v>
      </c>
      <c r="E13044" s="2" t="str">
        <f>VLOOKUP(C13044,属性!A:E,4,FALSE)</f>
        <v>否</v>
      </c>
      <c r="F13044" t="s">
        <v>21557</v>
      </c>
      <c r="G13044" t="s">
        <v>2105</v>
      </c>
      <c r="H13044" s="2">
        <v>46096</v>
      </c>
      <c r="I13044" t="s">
        <v>41</v>
      </c>
      <c r="J13044" s="2">
        <v>46098</v>
      </c>
    </row>
    <row r="13045" spans="1:10">
      <c r="A13045">
        <v>13295</v>
      </c>
      <c r="B13045" t="str">
        <f>VLOOKUP(C13045,属性!A:E,2,FALSE)</f>
        <v>古茗</v>
      </c>
      <c r="C13045" t="s">
        <v>21468</v>
      </c>
      <c r="D13045" s="2">
        <f>VLOOKUP(C13045,属性!A:E,3,FALSE)</f>
        <v>46092</v>
      </c>
      <c r="E13045" s="2" t="str">
        <f>VLOOKUP(C13045,属性!A:E,4,FALSE)</f>
        <v>否</v>
      </c>
      <c r="F13045">
        <v>111</v>
      </c>
      <c r="G13045" t="s">
        <v>15346</v>
      </c>
      <c r="H13045" s="2">
        <v>46093</v>
      </c>
      <c r="I13045" t="s">
        <v>13</v>
      </c>
      <c r="J13045" s="2">
        <v>46098</v>
      </c>
    </row>
    <row r="13046" spans="1:10">
      <c r="A13046">
        <v>13296</v>
      </c>
      <c r="B13046" t="str">
        <f>VLOOKUP(C13046,属性!A:E,2,FALSE)</f>
        <v>古茗</v>
      </c>
      <c r="C13046" t="s">
        <v>21468</v>
      </c>
      <c r="D13046" s="2">
        <f>VLOOKUP(C13046,属性!A:E,3,FALSE)</f>
        <v>46092</v>
      </c>
      <c r="E13046" s="2" t="str">
        <f>VLOOKUP(C13046,属性!A:E,4,FALSE)</f>
        <v>否</v>
      </c>
      <c r="F13046" t="s">
        <v>21558</v>
      </c>
      <c r="G13046" t="s">
        <v>21559</v>
      </c>
      <c r="H13046" s="2">
        <v>46094</v>
      </c>
      <c r="I13046" t="s">
        <v>23</v>
      </c>
      <c r="J13046" s="2">
        <v>46098</v>
      </c>
    </row>
    <row r="13047" spans="1:10">
      <c r="A13047">
        <v>13297</v>
      </c>
      <c r="B13047" t="str">
        <f>VLOOKUP(C13047,属性!A:E,2,FALSE)</f>
        <v>古茗</v>
      </c>
      <c r="C13047" t="s">
        <v>21468</v>
      </c>
      <c r="D13047" s="2">
        <f>VLOOKUP(C13047,属性!A:E,3,FALSE)</f>
        <v>46092</v>
      </c>
      <c r="E13047" s="2" t="str">
        <f>VLOOKUP(C13047,属性!A:E,4,FALSE)</f>
        <v>否</v>
      </c>
      <c r="F13047" t="s">
        <v>163</v>
      </c>
      <c r="G13047" t="s">
        <v>21560</v>
      </c>
      <c r="H13047" s="2">
        <v>46094</v>
      </c>
      <c r="I13047" t="s">
        <v>41</v>
      </c>
      <c r="J13047" s="2">
        <v>46098</v>
      </c>
    </row>
    <row r="13048" spans="1:10">
      <c r="A13048">
        <v>13298</v>
      </c>
      <c r="B13048" t="str">
        <f>VLOOKUP(C13048,属性!A:E,2,FALSE)</f>
        <v>古茗</v>
      </c>
      <c r="C13048" t="s">
        <v>21468</v>
      </c>
      <c r="D13048" s="2">
        <f>VLOOKUP(C13048,属性!A:E,3,FALSE)</f>
        <v>46092</v>
      </c>
      <c r="E13048" s="2" t="str">
        <f>VLOOKUP(C13048,属性!A:E,4,FALSE)</f>
        <v>否</v>
      </c>
      <c r="F13048" t="s">
        <v>21561</v>
      </c>
      <c r="G13048" t="s">
        <v>21382</v>
      </c>
      <c r="H13048" s="2">
        <v>46094</v>
      </c>
      <c r="I13048" t="s">
        <v>13274</v>
      </c>
      <c r="J13048" s="2">
        <v>46098</v>
      </c>
    </row>
    <row r="13049" spans="1:10">
      <c r="A13049">
        <v>13299</v>
      </c>
      <c r="B13049" t="str">
        <f>VLOOKUP(C13049,属性!A:E,2,FALSE)</f>
        <v>古茗</v>
      </c>
      <c r="C13049" t="s">
        <v>21468</v>
      </c>
      <c r="D13049" s="2">
        <f>VLOOKUP(C13049,属性!A:E,3,FALSE)</f>
        <v>46092</v>
      </c>
      <c r="E13049" s="2" t="str">
        <f>VLOOKUP(C13049,属性!A:E,4,FALSE)</f>
        <v>否</v>
      </c>
      <c r="F13049" t="s">
        <v>21562</v>
      </c>
      <c r="G13049" t="s">
        <v>2996</v>
      </c>
      <c r="H13049" s="2">
        <v>46094</v>
      </c>
      <c r="I13049" t="s">
        <v>31</v>
      </c>
      <c r="J13049" s="2">
        <v>46098</v>
      </c>
    </row>
    <row r="13050" spans="1:10">
      <c r="A13050">
        <v>13300</v>
      </c>
      <c r="B13050" t="str">
        <f>VLOOKUP(C13050,属性!A:E,2,FALSE)</f>
        <v>古茗</v>
      </c>
      <c r="C13050" t="s">
        <v>21468</v>
      </c>
      <c r="D13050" s="2">
        <f>VLOOKUP(C13050,属性!A:E,3,FALSE)</f>
        <v>46092</v>
      </c>
      <c r="E13050" s="2" t="str">
        <f>VLOOKUP(C13050,属性!A:E,4,FALSE)</f>
        <v>否</v>
      </c>
      <c r="F13050" t="s">
        <v>21563</v>
      </c>
      <c r="G13050" t="s">
        <v>80</v>
      </c>
      <c r="H13050" s="2">
        <v>46094</v>
      </c>
      <c r="I13050" t="s">
        <v>46</v>
      </c>
      <c r="J13050" s="2">
        <v>46098</v>
      </c>
    </row>
    <row r="13051" spans="1:10">
      <c r="A13051">
        <v>13301</v>
      </c>
      <c r="B13051" t="str">
        <f>VLOOKUP(C13051,属性!A:E,2,FALSE)</f>
        <v>古茗</v>
      </c>
      <c r="C13051" t="s">
        <v>21468</v>
      </c>
      <c r="D13051" s="2">
        <f>VLOOKUP(C13051,属性!A:E,3,FALSE)</f>
        <v>46092</v>
      </c>
      <c r="E13051" s="2" t="str">
        <f>VLOOKUP(C13051,属性!A:E,4,FALSE)</f>
        <v>否</v>
      </c>
      <c r="F13051" t="s">
        <v>21564</v>
      </c>
      <c r="G13051" t="s">
        <v>21565</v>
      </c>
      <c r="H13051" s="2">
        <v>46093</v>
      </c>
      <c r="I13051" t="s">
        <v>46</v>
      </c>
      <c r="J13051" s="2">
        <v>46098</v>
      </c>
    </row>
    <row r="13052" spans="1:10">
      <c r="A13052">
        <v>13302</v>
      </c>
      <c r="B13052" t="str">
        <f>VLOOKUP(C13052,属性!A:E,2,FALSE)</f>
        <v>古茗</v>
      </c>
      <c r="C13052" t="s">
        <v>21468</v>
      </c>
      <c r="D13052" s="2">
        <f>VLOOKUP(C13052,属性!A:E,3,FALSE)</f>
        <v>46092</v>
      </c>
      <c r="E13052" s="2" t="str">
        <f>VLOOKUP(C13052,属性!A:E,4,FALSE)</f>
        <v>否</v>
      </c>
      <c r="F13052" t="s">
        <v>21566</v>
      </c>
      <c r="G13052" t="s">
        <v>21567</v>
      </c>
      <c r="H13052" s="2">
        <v>46093</v>
      </c>
      <c r="I13052" t="s">
        <v>65</v>
      </c>
      <c r="J13052" s="2">
        <v>46098</v>
      </c>
    </row>
    <row r="13053" spans="1:10">
      <c r="A13053">
        <v>13303</v>
      </c>
      <c r="B13053" t="str">
        <f>VLOOKUP(C13053,属性!A:E,2,FALSE)</f>
        <v>古茗</v>
      </c>
      <c r="C13053" t="s">
        <v>21468</v>
      </c>
      <c r="D13053" s="2">
        <f>VLOOKUP(C13053,属性!A:E,3,FALSE)</f>
        <v>46092</v>
      </c>
      <c r="E13053" s="2" t="str">
        <f>VLOOKUP(C13053,属性!A:E,4,FALSE)</f>
        <v>否</v>
      </c>
      <c r="F13053" t="s">
        <v>21568</v>
      </c>
      <c r="G13053" t="s">
        <v>21483</v>
      </c>
      <c r="H13053" s="2">
        <v>46093</v>
      </c>
      <c r="I13053" t="s">
        <v>46</v>
      </c>
      <c r="J13053" s="2">
        <v>46098</v>
      </c>
    </row>
    <row r="13054" spans="1:10">
      <c r="A13054">
        <v>13304</v>
      </c>
      <c r="B13054" t="str">
        <f>VLOOKUP(C13054,属性!A:E,2,FALSE)</f>
        <v>古茗</v>
      </c>
      <c r="C13054" t="s">
        <v>21468</v>
      </c>
      <c r="D13054" s="2">
        <f>VLOOKUP(C13054,属性!A:E,3,FALSE)</f>
        <v>46092</v>
      </c>
      <c r="E13054" s="2" t="str">
        <f>VLOOKUP(C13054,属性!A:E,4,FALSE)</f>
        <v>否</v>
      </c>
      <c r="F13054" t="s">
        <v>21569</v>
      </c>
      <c r="G13054" t="s">
        <v>21540</v>
      </c>
      <c r="H13054" s="2">
        <v>46096</v>
      </c>
      <c r="I13054" t="s">
        <v>31</v>
      </c>
      <c r="J13054" s="2">
        <v>46098</v>
      </c>
    </row>
    <row r="13055" spans="1:10">
      <c r="A13055">
        <v>13305</v>
      </c>
      <c r="B13055" t="str">
        <f>VLOOKUP(C13055,属性!A:E,2,FALSE)</f>
        <v>古茗</v>
      </c>
      <c r="C13055" t="s">
        <v>21468</v>
      </c>
      <c r="D13055" s="2">
        <f>VLOOKUP(C13055,属性!A:E,3,FALSE)</f>
        <v>46092</v>
      </c>
      <c r="E13055" s="2" t="str">
        <f>VLOOKUP(C13055,属性!A:E,4,FALSE)</f>
        <v>否</v>
      </c>
      <c r="F13055" t="s">
        <v>9300</v>
      </c>
      <c r="G13055" t="s">
        <v>21570</v>
      </c>
      <c r="H13055" s="2">
        <v>46092</v>
      </c>
      <c r="I13055" t="s">
        <v>31</v>
      </c>
      <c r="J13055" s="2">
        <v>46098</v>
      </c>
    </row>
    <row r="13056" spans="1:10">
      <c r="A13056">
        <v>13306</v>
      </c>
      <c r="B13056" t="str">
        <f>VLOOKUP(C13056,属性!A:E,2,FALSE)</f>
        <v>古茗</v>
      </c>
      <c r="C13056" t="s">
        <v>21468</v>
      </c>
      <c r="D13056" s="2">
        <f>VLOOKUP(C13056,属性!A:E,3,FALSE)</f>
        <v>46092</v>
      </c>
      <c r="E13056" s="2" t="str">
        <f>VLOOKUP(C13056,属性!A:E,4,FALSE)</f>
        <v>否</v>
      </c>
      <c r="F13056" t="s">
        <v>21571</v>
      </c>
      <c r="G13056" t="s">
        <v>21572</v>
      </c>
      <c r="H13056" s="2">
        <v>46094</v>
      </c>
      <c r="I13056" t="s">
        <v>73</v>
      </c>
      <c r="J13056" s="2">
        <v>46098</v>
      </c>
    </row>
    <row r="13057" spans="1:10">
      <c r="A13057">
        <v>13307</v>
      </c>
      <c r="B13057" t="str">
        <f>VLOOKUP(C13057,属性!A:E,2,FALSE)</f>
        <v>古茗</v>
      </c>
      <c r="C13057" t="s">
        <v>21468</v>
      </c>
      <c r="D13057" s="2">
        <f>VLOOKUP(C13057,属性!A:E,3,FALSE)</f>
        <v>46092</v>
      </c>
      <c r="E13057" s="2" t="str">
        <f>VLOOKUP(C13057,属性!A:E,4,FALSE)</f>
        <v>否</v>
      </c>
      <c r="F13057" t="s">
        <v>9300</v>
      </c>
      <c r="G13057" t="s">
        <v>21202</v>
      </c>
      <c r="H13057" s="2">
        <v>46094</v>
      </c>
      <c r="I13057" t="s">
        <v>31</v>
      </c>
      <c r="J13057" s="2">
        <v>46098</v>
      </c>
    </row>
    <row r="13058" spans="1:10">
      <c r="A13058">
        <v>13308</v>
      </c>
      <c r="B13058" t="str">
        <f>VLOOKUP(C13058,属性!A:E,2,FALSE)</f>
        <v>古茗</v>
      </c>
      <c r="C13058" t="s">
        <v>21468</v>
      </c>
      <c r="D13058" s="2">
        <f>VLOOKUP(C13058,属性!A:E,3,FALSE)</f>
        <v>46092</v>
      </c>
      <c r="E13058" s="2" t="str">
        <f>VLOOKUP(C13058,属性!A:E,4,FALSE)</f>
        <v>否</v>
      </c>
      <c r="F13058" t="s">
        <v>310</v>
      </c>
      <c r="G13058" t="s">
        <v>21573</v>
      </c>
      <c r="H13058" s="2">
        <v>46093</v>
      </c>
      <c r="I13058" t="s">
        <v>13</v>
      </c>
      <c r="J13058" s="2">
        <v>46098</v>
      </c>
    </row>
    <row r="13059" spans="1:10">
      <c r="A13059">
        <v>13309</v>
      </c>
      <c r="B13059" t="str">
        <f>VLOOKUP(C13059,属性!A:E,2,FALSE)</f>
        <v>古茗</v>
      </c>
      <c r="C13059" t="s">
        <v>21468</v>
      </c>
      <c r="D13059" s="2">
        <f>VLOOKUP(C13059,属性!A:E,3,FALSE)</f>
        <v>46092</v>
      </c>
      <c r="E13059" s="2" t="str">
        <f>VLOOKUP(C13059,属性!A:E,4,FALSE)</f>
        <v>否</v>
      </c>
      <c r="F13059" t="s">
        <v>9300</v>
      </c>
      <c r="G13059" t="s">
        <v>21574</v>
      </c>
      <c r="H13059" s="2">
        <v>46093</v>
      </c>
      <c r="I13059" t="s">
        <v>31</v>
      </c>
      <c r="J13059" s="2">
        <v>46098</v>
      </c>
    </row>
    <row r="13060" spans="1:10">
      <c r="A13060">
        <v>13310</v>
      </c>
      <c r="B13060" t="str">
        <f>VLOOKUP(C13060,属性!A:E,2,FALSE)</f>
        <v>古茗</v>
      </c>
      <c r="C13060" t="s">
        <v>21468</v>
      </c>
      <c r="D13060" s="2">
        <f>VLOOKUP(C13060,属性!A:E,3,FALSE)</f>
        <v>46092</v>
      </c>
      <c r="E13060" s="2" t="str">
        <f>VLOOKUP(C13060,属性!A:E,4,FALSE)</f>
        <v>否</v>
      </c>
      <c r="F13060" t="s">
        <v>21575</v>
      </c>
      <c r="G13060" t="s">
        <v>21576</v>
      </c>
      <c r="H13060" s="2">
        <v>46096</v>
      </c>
      <c r="I13060" t="s">
        <v>16</v>
      </c>
      <c r="J13060" s="2">
        <v>46098</v>
      </c>
    </row>
    <row r="13061" spans="1:10">
      <c r="A13061">
        <v>13311</v>
      </c>
      <c r="B13061" t="str">
        <f>VLOOKUP(C13061,属性!A:E,2,FALSE)</f>
        <v>古茗</v>
      </c>
      <c r="C13061" t="s">
        <v>21468</v>
      </c>
      <c r="D13061" s="2">
        <f>VLOOKUP(C13061,属性!A:E,3,FALSE)</f>
        <v>46092</v>
      </c>
      <c r="E13061" s="2" t="str">
        <f>VLOOKUP(C13061,属性!A:E,4,FALSE)</f>
        <v>否</v>
      </c>
      <c r="F13061" t="s">
        <v>21577</v>
      </c>
      <c r="G13061" t="s">
        <v>15346</v>
      </c>
      <c r="H13061" s="2">
        <v>46096</v>
      </c>
      <c r="I13061" t="s">
        <v>73</v>
      </c>
      <c r="J13061" s="2">
        <v>46098</v>
      </c>
    </row>
    <row r="13062" spans="1:10">
      <c r="A13062">
        <v>13312</v>
      </c>
      <c r="B13062" t="str">
        <f>VLOOKUP(C13062,属性!A:E,2,FALSE)</f>
        <v>古茗</v>
      </c>
      <c r="C13062" t="s">
        <v>21468</v>
      </c>
      <c r="D13062" s="2">
        <f>VLOOKUP(C13062,属性!A:E,3,FALSE)</f>
        <v>46092</v>
      </c>
      <c r="E13062" s="2" t="str">
        <f>VLOOKUP(C13062,属性!A:E,4,FALSE)</f>
        <v>否</v>
      </c>
      <c r="F13062" t="s">
        <v>21578</v>
      </c>
      <c r="G13062" t="s">
        <v>21579</v>
      </c>
      <c r="H13062" s="2">
        <v>46092</v>
      </c>
      <c r="I13062" t="s">
        <v>31</v>
      </c>
      <c r="J13062" s="2">
        <v>46098</v>
      </c>
    </row>
    <row r="13063" spans="1:10">
      <c r="A13063">
        <v>13313</v>
      </c>
      <c r="B13063" t="str">
        <f>VLOOKUP(C13063,属性!A:E,2,FALSE)</f>
        <v>古茗</v>
      </c>
      <c r="C13063" t="s">
        <v>1857</v>
      </c>
      <c r="D13063" s="2">
        <f>VLOOKUP(C13063,属性!A:E,3,FALSE)</f>
        <v>46037</v>
      </c>
      <c r="E13063" s="2" t="str">
        <f>VLOOKUP(C13063,属性!A:E,4,FALSE)</f>
        <v>否</v>
      </c>
      <c r="F13063" t="s">
        <v>163</v>
      </c>
      <c r="G13063" t="s">
        <v>21580</v>
      </c>
      <c r="H13063" s="2">
        <v>46097</v>
      </c>
      <c r="I13063" t="s">
        <v>23</v>
      </c>
      <c r="J13063" s="2">
        <v>46098</v>
      </c>
    </row>
    <row r="13064" spans="1:10">
      <c r="A13064">
        <v>13314</v>
      </c>
      <c r="B13064" t="str">
        <f>VLOOKUP(C13064,属性!A:E,2,FALSE)</f>
        <v>古茗</v>
      </c>
      <c r="C13064" t="s">
        <v>1857</v>
      </c>
      <c r="D13064" s="2">
        <f>VLOOKUP(C13064,属性!A:E,3,FALSE)</f>
        <v>46037</v>
      </c>
      <c r="E13064" s="2" t="str">
        <f>VLOOKUP(C13064,属性!A:E,4,FALSE)</f>
        <v>否</v>
      </c>
      <c r="F13064" t="s">
        <v>21581</v>
      </c>
      <c r="G13064" t="s">
        <v>21582</v>
      </c>
      <c r="H13064" s="2">
        <v>46097</v>
      </c>
      <c r="I13064" t="s">
        <v>65</v>
      </c>
      <c r="J13064" s="2">
        <v>46098</v>
      </c>
    </row>
    <row r="13065" spans="1:10">
      <c r="A13065">
        <v>13315</v>
      </c>
      <c r="B13065" t="str">
        <f>VLOOKUP(C13065,属性!A:E,2,FALSE)</f>
        <v>古茗</v>
      </c>
      <c r="C13065" t="s">
        <v>1857</v>
      </c>
      <c r="D13065" s="2">
        <f>VLOOKUP(C13065,属性!A:E,3,FALSE)</f>
        <v>46037</v>
      </c>
      <c r="E13065" s="2" t="str">
        <f>VLOOKUP(C13065,属性!A:E,4,FALSE)</f>
        <v>否</v>
      </c>
      <c r="F13065" t="s">
        <v>21583</v>
      </c>
      <c r="G13065" t="s">
        <v>21584</v>
      </c>
      <c r="H13065" s="2">
        <v>46097</v>
      </c>
      <c r="I13065" t="s">
        <v>65</v>
      </c>
      <c r="J13065" s="2">
        <v>46098</v>
      </c>
    </row>
    <row r="13066" spans="1:10">
      <c r="A13066">
        <v>13316</v>
      </c>
      <c r="B13066" t="str">
        <f>VLOOKUP(C13066,属性!A:E,2,FALSE)</f>
        <v>古茗</v>
      </c>
      <c r="C13066" t="s">
        <v>1857</v>
      </c>
      <c r="D13066" s="2">
        <f>VLOOKUP(C13066,属性!A:E,3,FALSE)</f>
        <v>46037</v>
      </c>
      <c r="E13066" s="2" t="str">
        <f>VLOOKUP(C13066,属性!A:E,4,FALSE)</f>
        <v>否</v>
      </c>
      <c r="F13066" t="s">
        <v>21585</v>
      </c>
      <c r="G13066" t="s">
        <v>21586</v>
      </c>
      <c r="H13066" s="2">
        <v>46097</v>
      </c>
      <c r="I13066" t="s">
        <v>23</v>
      </c>
      <c r="J13066" s="2">
        <v>46098</v>
      </c>
    </row>
    <row r="13067" spans="1:10">
      <c r="A13067">
        <v>13317</v>
      </c>
      <c r="B13067" t="str">
        <f>VLOOKUP(C13067,属性!A:E,2,FALSE)</f>
        <v>古茗</v>
      </c>
      <c r="C13067" t="s">
        <v>1857</v>
      </c>
      <c r="D13067" s="2">
        <f>VLOOKUP(C13067,属性!A:E,3,FALSE)</f>
        <v>46037</v>
      </c>
      <c r="E13067" s="2" t="str">
        <f>VLOOKUP(C13067,属性!A:E,4,FALSE)</f>
        <v>否</v>
      </c>
      <c r="F13067" t="s">
        <v>21581</v>
      </c>
      <c r="G13067" t="s">
        <v>21587</v>
      </c>
      <c r="H13067" s="2">
        <v>46097</v>
      </c>
      <c r="I13067" t="s">
        <v>65</v>
      </c>
      <c r="J13067" s="2">
        <v>46098</v>
      </c>
    </row>
    <row r="13068" spans="1:10">
      <c r="A13068">
        <v>13318</v>
      </c>
      <c r="B13068" t="str">
        <f>VLOOKUP(C13068,属性!A:E,2,FALSE)</f>
        <v>古茗</v>
      </c>
      <c r="C13068" t="s">
        <v>1857</v>
      </c>
      <c r="D13068" s="2">
        <f>VLOOKUP(C13068,属性!A:E,3,FALSE)</f>
        <v>46037</v>
      </c>
      <c r="E13068" s="2" t="str">
        <f>VLOOKUP(C13068,属性!A:E,4,FALSE)</f>
        <v>否</v>
      </c>
      <c r="F13068" t="s">
        <v>1563</v>
      </c>
      <c r="G13068" t="s">
        <v>21588</v>
      </c>
      <c r="H13068" s="2">
        <v>46097</v>
      </c>
      <c r="I13068" t="s">
        <v>13</v>
      </c>
      <c r="J13068" s="2">
        <v>46098</v>
      </c>
    </row>
    <row r="13069" spans="1:10">
      <c r="A13069">
        <v>13319</v>
      </c>
      <c r="B13069" t="str">
        <f>VLOOKUP(C13069,属性!A:E,2,FALSE)</f>
        <v>古茗</v>
      </c>
      <c r="C13069" t="s">
        <v>1857</v>
      </c>
      <c r="D13069" s="2">
        <f>VLOOKUP(C13069,属性!A:E,3,FALSE)</f>
        <v>46037</v>
      </c>
      <c r="E13069" s="2" t="str">
        <f>VLOOKUP(C13069,属性!A:E,4,FALSE)</f>
        <v>否</v>
      </c>
      <c r="F13069" t="s">
        <v>163</v>
      </c>
      <c r="G13069" t="s">
        <v>21589</v>
      </c>
      <c r="H13069" s="2">
        <v>46098</v>
      </c>
      <c r="I13069" t="s">
        <v>46</v>
      </c>
      <c r="J13069" s="2">
        <v>46098</v>
      </c>
    </row>
    <row r="13070" spans="1:10">
      <c r="A13070">
        <v>13320</v>
      </c>
      <c r="B13070" t="str">
        <f>VLOOKUP(C13070,属性!A:E,2,FALSE)</f>
        <v>古茗</v>
      </c>
      <c r="C13070" t="s">
        <v>1857</v>
      </c>
      <c r="D13070" s="2">
        <f>VLOOKUP(C13070,属性!A:E,3,FALSE)</f>
        <v>46037</v>
      </c>
      <c r="E13070" s="2" t="str">
        <f>VLOOKUP(C13070,属性!A:E,4,FALSE)</f>
        <v>否</v>
      </c>
      <c r="F13070" t="s">
        <v>21590</v>
      </c>
      <c r="G13070" t="s">
        <v>21591</v>
      </c>
      <c r="H13070" s="2">
        <v>46097</v>
      </c>
      <c r="I13070" t="s">
        <v>62</v>
      </c>
      <c r="J13070" s="2">
        <v>46098</v>
      </c>
    </row>
    <row r="13071" spans="1:10">
      <c r="A13071">
        <v>13321</v>
      </c>
      <c r="B13071" t="str">
        <f>VLOOKUP(C13071,属性!A:E,2,FALSE)</f>
        <v>古茗</v>
      </c>
      <c r="C13071" t="s">
        <v>1857</v>
      </c>
      <c r="D13071" s="2">
        <f>VLOOKUP(C13071,属性!A:E,3,FALSE)</f>
        <v>46037</v>
      </c>
      <c r="E13071" s="2" t="str">
        <f>VLOOKUP(C13071,属性!A:E,4,FALSE)</f>
        <v>否</v>
      </c>
      <c r="F13071" t="s">
        <v>21592</v>
      </c>
      <c r="G13071" t="s">
        <v>21593</v>
      </c>
      <c r="H13071" s="2">
        <v>46097</v>
      </c>
      <c r="I13071" t="s">
        <v>46</v>
      </c>
      <c r="J13071" s="2">
        <v>46098</v>
      </c>
    </row>
    <row r="13072" spans="1:10">
      <c r="A13072">
        <v>13322</v>
      </c>
      <c r="B13072" t="str">
        <f>VLOOKUP(C13072,属性!A:E,2,FALSE)</f>
        <v>古茗</v>
      </c>
      <c r="C13072" t="s">
        <v>1857</v>
      </c>
      <c r="D13072" s="2">
        <f>VLOOKUP(C13072,属性!A:E,3,FALSE)</f>
        <v>46037</v>
      </c>
      <c r="E13072" s="2" t="str">
        <f>VLOOKUP(C13072,属性!A:E,4,FALSE)</f>
        <v>否</v>
      </c>
      <c r="F13072" t="s">
        <v>21594</v>
      </c>
      <c r="G13072" t="s">
        <v>21595</v>
      </c>
      <c r="H13072" s="2">
        <v>46097</v>
      </c>
      <c r="I13072" t="s">
        <v>13</v>
      </c>
      <c r="J13072" s="2">
        <v>46098</v>
      </c>
    </row>
    <row r="13073" spans="1:10">
      <c r="A13073">
        <v>13323</v>
      </c>
      <c r="B13073" t="str">
        <f>VLOOKUP(C13073,属性!A:E,2,FALSE)</f>
        <v>古茗</v>
      </c>
      <c r="C13073" t="s">
        <v>1857</v>
      </c>
      <c r="D13073" s="2">
        <f>VLOOKUP(C13073,属性!A:E,3,FALSE)</f>
        <v>46037</v>
      </c>
      <c r="E13073" s="2" t="str">
        <f>VLOOKUP(C13073,属性!A:E,4,FALSE)</f>
        <v>否</v>
      </c>
      <c r="F13073" t="s">
        <v>21596</v>
      </c>
      <c r="G13073" t="s">
        <v>21597</v>
      </c>
      <c r="H13073" s="2">
        <v>46097</v>
      </c>
      <c r="I13073" t="s">
        <v>46</v>
      </c>
      <c r="J13073" s="2">
        <v>46098</v>
      </c>
    </row>
    <row r="13074" spans="1:10">
      <c r="A13074">
        <v>13324</v>
      </c>
      <c r="B13074" t="str">
        <f>VLOOKUP(C13074,属性!A:E,2,FALSE)</f>
        <v>古茗</v>
      </c>
      <c r="C13074" t="s">
        <v>1857</v>
      </c>
      <c r="D13074" s="2">
        <f>VLOOKUP(C13074,属性!A:E,3,FALSE)</f>
        <v>46037</v>
      </c>
      <c r="E13074" s="2" t="str">
        <f>VLOOKUP(C13074,属性!A:E,4,FALSE)</f>
        <v>否</v>
      </c>
      <c r="F13074" t="s">
        <v>21598</v>
      </c>
      <c r="G13074" t="s">
        <v>21599</v>
      </c>
      <c r="H13074" s="2">
        <v>46097</v>
      </c>
      <c r="I13074" t="s">
        <v>41</v>
      </c>
      <c r="J13074" s="2">
        <v>46098</v>
      </c>
    </row>
    <row r="13075" spans="1:10">
      <c r="A13075">
        <v>13325</v>
      </c>
      <c r="B13075" t="str">
        <f>VLOOKUP(C13075,属性!A:E,2,FALSE)</f>
        <v>古茗</v>
      </c>
      <c r="C13075" t="s">
        <v>1857</v>
      </c>
      <c r="D13075" s="2">
        <f>VLOOKUP(C13075,属性!A:E,3,FALSE)</f>
        <v>46037</v>
      </c>
      <c r="E13075" s="2" t="str">
        <f>VLOOKUP(C13075,属性!A:E,4,FALSE)</f>
        <v>否</v>
      </c>
      <c r="F13075" t="s">
        <v>17605</v>
      </c>
      <c r="G13075" t="s">
        <v>21600</v>
      </c>
      <c r="H13075" s="2">
        <v>46082</v>
      </c>
      <c r="I13075" t="s">
        <v>73</v>
      </c>
      <c r="J13075" s="2">
        <v>46098</v>
      </c>
    </row>
    <row r="13076" spans="1:10">
      <c r="A13076">
        <v>13326</v>
      </c>
      <c r="B13076" t="str">
        <f>VLOOKUP(C13076,属性!A:E,2,FALSE)</f>
        <v>古茗</v>
      </c>
      <c r="C13076" t="s">
        <v>1857</v>
      </c>
      <c r="D13076" s="2">
        <f>VLOOKUP(C13076,属性!A:E,3,FALSE)</f>
        <v>46037</v>
      </c>
      <c r="E13076" s="2" t="str">
        <f>VLOOKUP(C13076,属性!A:E,4,FALSE)</f>
        <v>否</v>
      </c>
      <c r="F13076" t="s">
        <v>17601</v>
      </c>
      <c r="G13076" t="s">
        <v>21601</v>
      </c>
      <c r="H13076" s="2">
        <v>46080</v>
      </c>
      <c r="I13076" t="s">
        <v>26</v>
      </c>
      <c r="J13076" s="2">
        <v>46098</v>
      </c>
    </row>
    <row r="13077" spans="1:10">
      <c r="A13077">
        <v>13327</v>
      </c>
      <c r="B13077" t="str">
        <f>VLOOKUP(C13077,属性!A:E,2,FALSE)</f>
        <v>古茗</v>
      </c>
      <c r="C13077" t="s">
        <v>1857</v>
      </c>
      <c r="D13077" s="2">
        <f>VLOOKUP(C13077,属性!A:E,3,FALSE)</f>
        <v>46037</v>
      </c>
      <c r="E13077" s="2" t="str">
        <f>VLOOKUP(C13077,属性!A:E,4,FALSE)</f>
        <v>否</v>
      </c>
      <c r="F13077" t="s">
        <v>17615</v>
      </c>
      <c r="G13077" t="s">
        <v>21602</v>
      </c>
      <c r="H13077" s="2">
        <v>46081</v>
      </c>
      <c r="I13077" t="s">
        <v>31</v>
      </c>
      <c r="J13077" s="2">
        <v>46098</v>
      </c>
    </row>
    <row r="13078" spans="1:10">
      <c r="A13078">
        <v>13328</v>
      </c>
      <c r="B13078" t="str">
        <f>VLOOKUP(C13078,属性!A:E,2,FALSE)</f>
        <v>古茗</v>
      </c>
      <c r="C13078" t="s">
        <v>1857</v>
      </c>
      <c r="D13078" s="2">
        <f>VLOOKUP(C13078,属性!A:E,3,FALSE)</f>
        <v>46037</v>
      </c>
      <c r="E13078" s="2" t="str">
        <f>VLOOKUP(C13078,属性!A:E,4,FALSE)</f>
        <v>否</v>
      </c>
      <c r="F13078" t="s">
        <v>17617</v>
      </c>
      <c r="G13078" t="s">
        <v>21246</v>
      </c>
      <c r="H13078" s="2">
        <v>46082</v>
      </c>
      <c r="I13078" t="s">
        <v>46</v>
      </c>
      <c r="J13078" s="2">
        <v>46098</v>
      </c>
    </row>
    <row r="13079" spans="1:10">
      <c r="A13079">
        <v>13329</v>
      </c>
      <c r="B13079" t="str">
        <f>VLOOKUP(C13079,属性!A:E,2,FALSE)</f>
        <v>古茗</v>
      </c>
      <c r="C13079" t="s">
        <v>1857</v>
      </c>
      <c r="D13079" s="2">
        <f>VLOOKUP(C13079,属性!A:E,3,FALSE)</f>
        <v>46037</v>
      </c>
      <c r="E13079" s="2" t="str">
        <f>VLOOKUP(C13079,属性!A:E,4,FALSE)</f>
        <v>否</v>
      </c>
      <c r="F13079" t="s">
        <v>163</v>
      </c>
      <c r="G13079" t="s">
        <v>17663</v>
      </c>
      <c r="H13079" s="2">
        <v>46088</v>
      </c>
      <c r="I13079" t="s">
        <v>41</v>
      </c>
      <c r="J13079" s="2">
        <v>46098</v>
      </c>
    </row>
    <row r="13080" spans="1:10">
      <c r="A13080">
        <v>13330</v>
      </c>
      <c r="B13080" t="str">
        <f>VLOOKUP(C13080,属性!A:E,2,FALSE)</f>
        <v>古茗</v>
      </c>
      <c r="C13080" t="s">
        <v>1857</v>
      </c>
      <c r="D13080" s="2">
        <f>VLOOKUP(C13080,属性!A:E,3,FALSE)</f>
        <v>46037</v>
      </c>
      <c r="E13080" s="2" t="str">
        <f>VLOOKUP(C13080,属性!A:E,4,FALSE)</f>
        <v>否</v>
      </c>
      <c r="F13080" t="s">
        <v>21603</v>
      </c>
      <c r="G13080" t="s">
        <v>21604</v>
      </c>
      <c r="H13080" s="2">
        <v>46091</v>
      </c>
      <c r="I13080" t="s">
        <v>38</v>
      </c>
      <c r="J13080" s="2">
        <v>46098</v>
      </c>
    </row>
    <row r="13081" spans="1:10">
      <c r="A13081">
        <v>13331</v>
      </c>
      <c r="B13081" t="str">
        <f>VLOOKUP(C13081,属性!A:E,2,FALSE)</f>
        <v>古茗</v>
      </c>
      <c r="C13081" t="s">
        <v>1857</v>
      </c>
      <c r="D13081" s="2">
        <f>VLOOKUP(C13081,属性!A:E,3,FALSE)</f>
        <v>46037</v>
      </c>
      <c r="E13081" s="2" t="str">
        <f>VLOOKUP(C13081,属性!A:E,4,FALSE)</f>
        <v>否</v>
      </c>
      <c r="F13081" t="s">
        <v>21605</v>
      </c>
      <c r="G13081" t="s">
        <v>9364</v>
      </c>
      <c r="H13081" s="2">
        <v>46091</v>
      </c>
      <c r="I13081" t="s">
        <v>173</v>
      </c>
      <c r="J13081" s="2">
        <v>46098</v>
      </c>
    </row>
    <row r="13082" spans="1:10">
      <c r="A13082">
        <v>13332</v>
      </c>
      <c r="B13082" t="str">
        <f>VLOOKUP(C13082,属性!A:E,2,FALSE)</f>
        <v>古茗</v>
      </c>
      <c r="C13082" t="s">
        <v>1857</v>
      </c>
      <c r="D13082" s="2">
        <f>VLOOKUP(C13082,属性!A:E,3,FALSE)</f>
        <v>46037</v>
      </c>
      <c r="E13082" s="2" t="str">
        <f>VLOOKUP(C13082,属性!A:E,4,FALSE)</f>
        <v>否</v>
      </c>
      <c r="F13082" t="s">
        <v>17624</v>
      </c>
      <c r="G13082" t="s">
        <v>21606</v>
      </c>
      <c r="H13082" s="2">
        <v>46081</v>
      </c>
      <c r="I13082" t="s">
        <v>16</v>
      </c>
      <c r="J13082" s="2">
        <v>46098</v>
      </c>
    </row>
    <row r="13083" spans="1:10">
      <c r="A13083">
        <v>13333</v>
      </c>
      <c r="B13083" t="str">
        <f>VLOOKUP(C13083,属性!A:E,2,FALSE)</f>
        <v>古茗</v>
      </c>
      <c r="C13083" t="s">
        <v>1857</v>
      </c>
      <c r="D13083" s="2">
        <f>VLOOKUP(C13083,属性!A:E,3,FALSE)</f>
        <v>46037</v>
      </c>
      <c r="E13083" s="2" t="str">
        <f>VLOOKUP(C13083,属性!A:E,4,FALSE)</f>
        <v>否</v>
      </c>
      <c r="F13083" t="s">
        <v>17638</v>
      </c>
      <c r="G13083" t="s">
        <v>21607</v>
      </c>
      <c r="H13083" s="2">
        <v>46083</v>
      </c>
      <c r="I13083" t="s">
        <v>99</v>
      </c>
      <c r="J13083" s="2">
        <v>46098</v>
      </c>
    </row>
    <row r="13084" spans="1:10">
      <c r="A13084">
        <v>13334</v>
      </c>
      <c r="B13084" t="str">
        <f>VLOOKUP(C13084,属性!A:E,2,FALSE)</f>
        <v>古茗</v>
      </c>
      <c r="C13084" t="s">
        <v>1857</v>
      </c>
      <c r="D13084" s="2">
        <f>VLOOKUP(C13084,属性!A:E,3,FALSE)</f>
        <v>46037</v>
      </c>
      <c r="E13084" s="2" t="str">
        <f>VLOOKUP(C13084,属性!A:E,4,FALSE)</f>
        <v>否</v>
      </c>
      <c r="F13084" t="s">
        <v>17656</v>
      </c>
      <c r="G13084" t="s">
        <v>21608</v>
      </c>
      <c r="H13084" s="2">
        <v>46083</v>
      </c>
      <c r="I13084" t="s">
        <v>46</v>
      </c>
      <c r="J13084" s="2">
        <v>46098</v>
      </c>
    </row>
    <row r="13085" spans="1:10">
      <c r="A13085">
        <v>13335</v>
      </c>
      <c r="B13085" t="str">
        <f>VLOOKUP(C13085,属性!A:E,2,FALSE)</f>
        <v>古茗</v>
      </c>
      <c r="C13085" t="s">
        <v>1857</v>
      </c>
      <c r="D13085" s="2">
        <f>VLOOKUP(C13085,属性!A:E,3,FALSE)</f>
        <v>46037</v>
      </c>
      <c r="E13085" s="2" t="str">
        <f>VLOOKUP(C13085,属性!A:E,4,FALSE)</f>
        <v>否</v>
      </c>
      <c r="F13085" t="s">
        <v>163</v>
      </c>
      <c r="G13085" t="s">
        <v>21609</v>
      </c>
      <c r="H13085" s="2">
        <v>46081</v>
      </c>
      <c r="I13085" t="s">
        <v>31</v>
      </c>
      <c r="J13085" s="2">
        <v>46098</v>
      </c>
    </row>
    <row r="13086" spans="1:10">
      <c r="A13086">
        <v>13336</v>
      </c>
      <c r="B13086" t="str">
        <f>VLOOKUP(C13086,属性!A:E,2,FALSE)</f>
        <v>古茗</v>
      </c>
      <c r="C13086" t="s">
        <v>1857</v>
      </c>
      <c r="D13086" s="2">
        <f>VLOOKUP(C13086,属性!A:E,3,FALSE)</f>
        <v>46037</v>
      </c>
      <c r="E13086" s="2" t="str">
        <f>VLOOKUP(C13086,属性!A:E,4,FALSE)</f>
        <v>否</v>
      </c>
      <c r="F13086" t="s">
        <v>3144</v>
      </c>
      <c r="G13086" t="s">
        <v>17658</v>
      </c>
      <c r="H13086" s="2">
        <v>46081</v>
      </c>
      <c r="I13086" t="s">
        <v>46</v>
      </c>
      <c r="J13086" s="2">
        <v>46098</v>
      </c>
    </row>
    <row r="13087" spans="1:10">
      <c r="A13087">
        <v>13337</v>
      </c>
      <c r="B13087" t="str">
        <f>VLOOKUP(C13087,属性!A:E,2,FALSE)</f>
        <v>古茗</v>
      </c>
      <c r="C13087" t="s">
        <v>1857</v>
      </c>
      <c r="D13087" s="2">
        <f>VLOOKUP(C13087,属性!A:E,3,FALSE)</f>
        <v>46037</v>
      </c>
      <c r="E13087" s="2" t="str">
        <f>VLOOKUP(C13087,属性!A:E,4,FALSE)</f>
        <v>否</v>
      </c>
      <c r="F13087" t="s">
        <v>21610</v>
      </c>
      <c r="G13087" t="s">
        <v>18182</v>
      </c>
      <c r="H13087" s="2">
        <v>46085</v>
      </c>
      <c r="I13087" t="s">
        <v>865</v>
      </c>
      <c r="J13087" s="2">
        <v>46098</v>
      </c>
    </row>
    <row r="13088" spans="1:10">
      <c r="A13088">
        <v>13338</v>
      </c>
      <c r="B13088" t="str">
        <f>VLOOKUP(C13088,属性!A:E,2,FALSE)</f>
        <v>古茗</v>
      </c>
      <c r="C13088" t="s">
        <v>1857</v>
      </c>
      <c r="D13088" s="2">
        <f>VLOOKUP(C13088,属性!A:E,3,FALSE)</f>
        <v>46037</v>
      </c>
      <c r="E13088" s="2" t="str">
        <f>VLOOKUP(C13088,属性!A:E,4,FALSE)</f>
        <v>否</v>
      </c>
      <c r="F13088" t="s">
        <v>21611</v>
      </c>
      <c r="G13088" t="s">
        <v>18182</v>
      </c>
      <c r="H13088" s="2">
        <v>46090</v>
      </c>
      <c r="I13088" t="s">
        <v>865</v>
      </c>
      <c r="J13088" s="2">
        <v>46098</v>
      </c>
    </row>
    <row r="13089" spans="1:10">
      <c r="A13089">
        <v>13339</v>
      </c>
      <c r="B13089" t="str">
        <f>VLOOKUP(C13089,属性!A:E,2,FALSE)</f>
        <v>古茗</v>
      </c>
      <c r="C13089" t="s">
        <v>1857</v>
      </c>
      <c r="D13089" s="2">
        <f>VLOOKUP(C13089,属性!A:E,3,FALSE)</f>
        <v>46037</v>
      </c>
      <c r="E13089" s="2" t="str">
        <f>VLOOKUP(C13089,属性!A:E,4,FALSE)</f>
        <v>否</v>
      </c>
      <c r="F13089" t="s">
        <v>17628</v>
      </c>
      <c r="G13089" t="s">
        <v>2489</v>
      </c>
      <c r="H13089" s="2">
        <v>46083</v>
      </c>
      <c r="I13089" t="s">
        <v>16</v>
      </c>
      <c r="J13089" s="2">
        <v>46098</v>
      </c>
    </row>
    <row r="13090" spans="1:10">
      <c r="A13090">
        <v>13340</v>
      </c>
      <c r="B13090" t="str">
        <f>VLOOKUP(C13090,属性!A:E,2,FALSE)</f>
        <v>古茗</v>
      </c>
      <c r="C13090" t="s">
        <v>1857</v>
      </c>
      <c r="D13090" s="2">
        <f>VLOOKUP(C13090,属性!A:E,3,FALSE)</f>
        <v>46037</v>
      </c>
      <c r="E13090" s="2" t="str">
        <f>VLOOKUP(C13090,属性!A:E,4,FALSE)</f>
        <v>否</v>
      </c>
      <c r="F13090" t="s">
        <v>21612</v>
      </c>
      <c r="G13090" t="s">
        <v>2489</v>
      </c>
      <c r="H13090" s="2">
        <v>46083</v>
      </c>
      <c r="I13090" t="s">
        <v>13</v>
      </c>
      <c r="J13090" s="2">
        <v>46098</v>
      </c>
    </row>
    <row r="13091" spans="1:10">
      <c r="A13091">
        <v>13341</v>
      </c>
      <c r="B13091" t="str">
        <f>VLOOKUP(C13091,属性!A:E,2,FALSE)</f>
        <v>古茗</v>
      </c>
      <c r="C13091" t="s">
        <v>1857</v>
      </c>
      <c r="D13091" s="2">
        <f>VLOOKUP(C13091,属性!A:E,3,FALSE)</f>
        <v>46037</v>
      </c>
      <c r="E13091" s="2" t="str">
        <f>VLOOKUP(C13091,属性!A:E,4,FALSE)</f>
        <v>否</v>
      </c>
      <c r="F13091" t="s">
        <v>17597</v>
      </c>
      <c r="G13091" t="s">
        <v>21540</v>
      </c>
      <c r="H13091" s="2">
        <v>46086</v>
      </c>
      <c r="I13091" t="s">
        <v>320</v>
      </c>
      <c r="J13091" s="2">
        <v>46098</v>
      </c>
    </row>
    <row r="13092" spans="1:10">
      <c r="A13092">
        <v>13342</v>
      </c>
      <c r="B13092" t="str">
        <f>VLOOKUP(C13092,属性!A:E,2,FALSE)</f>
        <v>古茗</v>
      </c>
      <c r="C13092" t="s">
        <v>1857</v>
      </c>
      <c r="D13092" s="2">
        <f>VLOOKUP(C13092,属性!A:E,3,FALSE)</f>
        <v>46037</v>
      </c>
      <c r="E13092" s="2" t="str">
        <f>VLOOKUP(C13092,属性!A:E,4,FALSE)</f>
        <v>否</v>
      </c>
      <c r="F13092" t="s">
        <v>21613</v>
      </c>
      <c r="G13092" t="s">
        <v>21614</v>
      </c>
      <c r="H13092" s="2">
        <v>46093</v>
      </c>
      <c r="I13092" t="s">
        <v>117</v>
      </c>
      <c r="J13092" s="2">
        <v>46098</v>
      </c>
    </row>
    <row r="13093" spans="1:10">
      <c r="A13093">
        <v>13343</v>
      </c>
      <c r="B13093" t="str">
        <f>VLOOKUP(C13093,属性!A:E,2,FALSE)</f>
        <v>古茗</v>
      </c>
      <c r="C13093" t="s">
        <v>1857</v>
      </c>
      <c r="D13093" s="2">
        <f>VLOOKUP(C13093,属性!A:E,3,FALSE)</f>
        <v>46037</v>
      </c>
      <c r="E13093" s="2" t="str">
        <f>VLOOKUP(C13093,属性!A:E,4,FALSE)</f>
        <v>否</v>
      </c>
      <c r="F13093" t="s">
        <v>163</v>
      </c>
      <c r="G13093" t="s">
        <v>21615</v>
      </c>
      <c r="H13093" s="2">
        <v>46093</v>
      </c>
      <c r="I13093" t="s">
        <v>31</v>
      </c>
      <c r="J13093" s="2">
        <v>46098</v>
      </c>
    </row>
    <row r="13094" spans="1:10">
      <c r="A13094">
        <v>13344</v>
      </c>
      <c r="B13094" t="str">
        <f>VLOOKUP(C13094,属性!A:E,2,FALSE)</f>
        <v>古茗</v>
      </c>
      <c r="C13094" t="s">
        <v>1857</v>
      </c>
      <c r="D13094" s="2">
        <f>VLOOKUP(C13094,属性!A:E,3,FALSE)</f>
        <v>46037</v>
      </c>
      <c r="E13094" s="2" t="str">
        <f>VLOOKUP(C13094,属性!A:E,4,FALSE)</f>
        <v>否</v>
      </c>
      <c r="F13094" t="s">
        <v>21616</v>
      </c>
      <c r="G13094" t="s">
        <v>9700</v>
      </c>
      <c r="H13094" s="2">
        <v>46093</v>
      </c>
      <c r="I13094" t="s">
        <v>16</v>
      </c>
      <c r="J13094" s="2">
        <v>46098</v>
      </c>
    </row>
    <row r="13095" spans="1:10">
      <c r="A13095">
        <v>13345</v>
      </c>
      <c r="B13095" t="str">
        <f>VLOOKUP(C13095,属性!A:E,2,FALSE)</f>
        <v>古茗</v>
      </c>
      <c r="C13095" t="s">
        <v>1857</v>
      </c>
      <c r="D13095" s="2">
        <f>VLOOKUP(C13095,属性!A:E,3,FALSE)</f>
        <v>46037</v>
      </c>
      <c r="E13095" s="2" t="str">
        <f>VLOOKUP(C13095,属性!A:E,4,FALSE)</f>
        <v>否</v>
      </c>
      <c r="F13095" t="s">
        <v>21617</v>
      </c>
      <c r="G13095" t="s">
        <v>160</v>
      </c>
      <c r="H13095" s="2">
        <v>46094</v>
      </c>
      <c r="I13095" t="s">
        <v>31</v>
      </c>
      <c r="J13095" s="2">
        <v>46098</v>
      </c>
    </row>
    <row r="13096" spans="1:10">
      <c r="A13096">
        <v>13346</v>
      </c>
      <c r="B13096" t="str">
        <f>VLOOKUP(C13096,属性!A:E,2,FALSE)</f>
        <v>古茗</v>
      </c>
      <c r="C13096" t="s">
        <v>1857</v>
      </c>
      <c r="D13096" s="2">
        <f>VLOOKUP(C13096,属性!A:E,3,FALSE)</f>
        <v>46037</v>
      </c>
      <c r="E13096" s="2" t="str">
        <f>VLOOKUP(C13096,属性!A:E,4,FALSE)</f>
        <v>否</v>
      </c>
      <c r="F13096" t="s">
        <v>21618</v>
      </c>
      <c r="G13096" t="s">
        <v>21619</v>
      </c>
      <c r="H13096" s="2">
        <v>46094</v>
      </c>
      <c r="I13096" t="s">
        <v>117</v>
      </c>
      <c r="J13096" s="2">
        <v>46098</v>
      </c>
    </row>
    <row r="13097" spans="1:10">
      <c r="A13097">
        <v>13347</v>
      </c>
      <c r="B13097" t="str">
        <f>VLOOKUP(C13097,属性!A:E,2,FALSE)</f>
        <v>古茗</v>
      </c>
      <c r="C13097" t="s">
        <v>1857</v>
      </c>
      <c r="D13097" s="2">
        <f>VLOOKUP(C13097,属性!A:E,3,FALSE)</f>
        <v>46037</v>
      </c>
      <c r="E13097" s="2" t="str">
        <f>VLOOKUP(C13097,属性!A:E,4,FALSE)</f>
        <v>否</v>
      </c>
      <c r="F13097" t="s">
        <v>21620</v>
      </c>
      <c r="G13097" t="s">
        <v>21621</v>
      </c>
      <c r="H13097" s="2">
        <v>46095</v>
      </c>
      <c r="I13097" t="s">
        <v>62</v>
      </c>
      <c r="J13097" s="2">
        <v>46098</v>
      </c>
    </row>
    <row r="13098" spans="1:10">
      <c r="A13098">
        <v>13348</v>
      </c>
      <c r="B13098" t="str">
        <f>VLOOKUP(C13098,属性!A:E,2,FALSE)</f>
        <v>古茗</v>
      </c>
      <c r="C13098" t="s">
        <v>1857</v>
      </c>
      <c r="D13098" s="2">
        <f>VLOOKUP(C13098,属性!A:E,3,FALSE)</f>
        <v>46037</v>
      </c>
      <c r="E13098" s="2" t="str">
        <f>VLOOKUP(C13098,属性!A:E,4,FALSE)</f>
        <v>否</v>
      </c>
      <c r="F13098" t="s">
        <v>21622</v>
      </c>
      <c r="G13098" t="s">
        <v>15346</v>
      </c>
      <c r="H13098" s="2">
        <v>46092</v>
      </c>
      <c r="I13098" t="s">
        <v>94</v>
      </c>
      <c r="J13098" s="2">
        <v>46098</v>
      </c>
    </row>
    <row r="13099" spans="1:10">
      <c r="A13099">
        <v>13349</v>
      </c>
      <c r="B13099" t="str">
        <f>VLOOKUP(C13099,属性!A:E,2,FALSE)</f>
        <v>古茗</v>
      </c>
      <c r="C13099" t="s">
        <v>1857</v>
      </c>
      <c r="D13099" s="2">
        <f>VLOOKUP(C13099,属性!A:E,3,FALSE)</f>
        <v>46037</v>
      </c>
      <c r="E13099" s="2" t="str">
        <f>VLOOKUP(C13099,属性!A:E,4,FALSE)</f>
        <v>否</v>
      </c>
      <c r="F13099" t="s">
        <v>21623</v>
      </c>
      <c r="G13099" t="s">
        <v>1572</v>
      </c>
      <c r="H13099" s="2">
        <v>46092</v>
      </c>
      <c r="I13099" t="s">
        <v>31</v>
      </c>
      <c r="J13099" s="2">
        <v>46098</v>
      </c>
    </row>
    <row r="13100" spans="1:10">
      <c r="A13100">
        <v>13350</v>
      </c>
      <c r="B13100" t="str">
        <f>VLOOKUP(C13100,属性!A:E,2,FALSE)</f>
        <v>古茗</v>
      </c>
      <c r="C13100" t="s">
        <v>1857</v>
      </c>
      <c r="D13100" s="2">
        <f>VLOOKUP(C13100,属性!A:E,3,FALSE)</f>
        <v>46037</v>
      </c>
      <c r="E13100" s="2" t="str">
        <f>VLOOKUP(C13100,属性!A:E,4,FALSE)</f>
        <v>否</v>
      </c>
      <c r="F13100" t="s">
        <v>17632</v>
      </c>
      <c r="G13100" t="s">
        <v>21624</v>
      </c>
      <c r="H13100" s="2">
        <v>46085</v>
      </c>
      <c r="I13100" t="s">
        <v>65</v>
      </c>
      <c r="J13100" s="2">
        <v>46098</v>
      </c>
    </row>
    <row r="13101" spans="1:10">
      <c r="A13101">
        <v>13351</v>
      </c>
      <c r="B13101" t="str">
        <f>VLOOKUP(C13101,属性!A:E,2,FALSE)</f>
        <v>古茗</v>
      </c>
      <c r="C13101" t="s">
        <v>1857</v>
      </c>
      <c r="D13101" s="2">
        <f>VLOOKUP(C13101,属性!A:E,3,FALSE)</f>
        <v>46037</v>
      </c>
      <c r="E13101" s="2" t="str">
        <f>VLOOKUP(C13101,属性!A:E,4,FALSE)</f>
        <v>否</v>
      </c>
      <c r="F13101" t="s">
        <v>21625</v>
      </c>
      <c r="G13101" t="s">
        <v>21626</v>
      </c>
      <c r="H13101" s="2">
        <v>46093</v>
      </c>
      <c r="I13101" t="s">
        <v>46</v>
      </c>
      <c r="J13101" s="2">
        <v>46098</v>
      </c>
    </row>
    <row r="13102" spans="1:10">
      <c r="A13102">
        <v>13352</v>
      </c>
      <c r="B13102" t="str">
        <f>VLOOKUP(C13102,属性!A:E,2,FALSE)</f>
        <v>古茗</v>
      </c>
      <c r="C13102" t="s">
        <v>1857</v>
      </c>
      <c r="D13102" s="2">
        <f>VLOOKUP(C13102,属性!A:E,3,FALSE)</f>
        <v>46037</v>
      </c>
      <c r="E13102" s="2" t="str">
        <f>VLOOKUP(C13102,属性!A:E,4,FALSE)</f>
        <v>否</v>
      </c>
      <c r="F13102" t="s">
        <v>21627</v>
      </c>
      <c r="G13102" t="s">
        <v>9131</v>
      </c>
      <c r="H13102" s="2">
        <v>46084</v>
      </c>
      <c r="I13102" t="s">
        <v>26</v>
      </c>
      <c r="J13102" s="2">
        <v>46098</v>
      </c>
    </row>
    <row r="13103" spans="1:10">
      <c r="A13103">
        <v>13353</v>
      </c>
      <c r="B13103" t="str">
        <f>VLOOKUP(C13103,属性!A:E,2,FALSE)</f>
        <v>古茗</v>
      </c>
      <c r="C13103" t="s">
        <v>1857</v>
      </c>
      <c r="D13103" s="2">
        <f>VLOOKUP(C13103,属性!A:E,3,FALSE)</f>
        <v>46037</v>
      </c>
      <c r="E13103" s="2" t="str">
        <f>VLOOKUP(C13103,属性!A:E,4,FALSE)</f>
        <v>否</v>
      </c>
      <c r="F13103" t="s">
        <v>21628</v>
      </c>
      <c r="G13103" t="s">
        <v>21629</v>
      </c>
      <c r="H13103" s="2">
        <v>46088</v>
      </c>
      <c r="I13103" t="s">
        <v>41</v>
      </c>
      <c r="J13103" s="2">
        <v>46098</v>
      </c>
    </row>
    <row r="13104" spans="1:10">
      <c r="A13104">
        <v>13354</v>
      </c>
      <c r="B13104" t="str">
        <f>VLOOKUP(C13104,属性!A:E,2,FALSE)</f>
        <v>古茗</v>
      </c>
      <c r="C13104" t="s">
        <v>1857</v>
      </c>
      <c r="D13104" s="2">
        <f>VLOOKUP(C13104,属性!A:E,3,FALSE)</f>
        <v>46037</v>
      </c>
      <c r="E13104" s="2" t="str">
        <f>VLOOKUP(C13104,属性!A:E,4,FALSE)</f>
        <v>否</v>
      </c>
      <c r="F13104" t="s">
        <v>21630</v>
      </c>
      <c r="G13104" t="s">
        <v>176</v>
      </c>
      <c r="H13104" s="2">
        <v>46092</v>
      </c>
      <c r="I13104" t="s">
        <v>38</v>
      </c>
      <c r="J13104" s="2">
        <v>46098</v>
      </c>
    </row>
    <row r="13105" spans="1:10">
      <c r="A13105">
        <v>13355</v>
      </c>
      <c r="B13105" t="str">
        <f>VLOOKUP(C13105,属性!A:E,2,FALSE)</f>
        <v>古茗</v>
      </c>
      <c r="C13105" t="s">
        <v>1857</v>
      </c>
      <c r="D13105" s="2">
        <f>VLOOKUP(C13105,属性!A:E,3,FALSE)</f>
        <v>46037</v>
      </c>
      <c r="E13105" s="2" t="str">
        <f>VLOOKUP(C13105,属性!A:E,4,FALSE)</f>
        <v>否</v>
      </c>
      <c r="F13105" t="s">
        <v>3220</v>
      </c>
      <c r="G13105" t="s">
        <v>21631</v>
      </c>
      <c r="H13105" s="2">
        <v>46083</v>
      </c>
      <c r="I13105" t="s">
        <v>38</v>
      </c>
      <c r="J13105" s="2">
        <v>46098</v>
      </c>
    </row>
    <row r="13106" spans="1:10">
      <c r="A13106">
        <v>13356</v>
      </c>
      <c r="B13106" t="str">
        <f>VLOOKUP(C13106,属性!A:E,2,FALSE)</f>
        <v>古茗</v>
      </c>
      <c r="C13106" t="s">
        <v>1857</v>
      </c>
      <c r="D13106" s="2">
        <f>VLOOKUP(C13106,属性!A:E,3,FALSE)</f>
        <v>46037</v>
      </c>
      <c r="E13106" s="2" t="str">
        <f>VLOOKUP(C13106,属性!A:E,4,FALSE)</f>
        <v>否</v>
      </c>
      <c r="F13106" t="s">
        <v>21632</v>
      </c>
      <c r="G13106" t="s">
        <v>9392</v>
      </c>
      <c r="H13106" s="2">
        <v>46093</v>
      </c>
      <c r="I13106" t="s">
        <v>13</v>
      </c>
      <c r="J13106" s="2">
        <v>46098</v>
      </c>
    </row>
    <row r="13107" spans="1:10">
      <c r="A13107">
        <v>13357</v>
      </c>
      <c r="B13107" t="str">
        <f>VLOOKUP(C13107,属性!A:E,2,FALSE)</f>
        <v>古茗</v>
      </c>
      <c r="C13107" t="s">
        <v>1857</v>
      </c>
      <c r="D13107" s="2">
        <f>VLOOKUP(C13107,属性!A:E,3,FALSE)</f>
        <v>46037</v>
      </c>
      <c r="E13107" s="2" t="str">
        <f>VLOOKUP(C13107,属性!A:E,4,FALSE)</f>
        <v>否</v>
      </c>
      <c r="F13107" t="s">
        <v>21633</v>
      </c>
      <c r="G13107" t="s">
        <v>80</v>
      </c>
      <c r="H13107" s="2">
        <v>46095</v>
      </c>
      <c r="I13107" t="s">
        <v>62</v>
      </c>
      <c r="J13107" s="2">
        <v>46098</v>
      </c>
    </row>
    <row r="13108" spans="1:10">
      <c r="A13108">
        <v>13358</v>
      </c>
      <c r="B13108" t="str">
        <f>VLOOKUP(C13108,属性!A:E,2,FALSE)</f>
        <v>古茗</v>
      </c>
      <c r="C13108" t="s">
        <v>1857</v>
      </c>
      <c r="D13108" s="2">
        <f>VLOOKUP(C13108,属性!A:E,3,FALSE)</f>
        <v>46037</v>
      </c>
      <c r="E13108" s="2" t="str">
        <f>VLOOKUP(C13108,属性!A:E,4,FALSE)</f>
        <v>否</v>
      </c>
      <c r="F13108" t="s">
        <v>17675</v>
      </c>
      <c r="G13108" t="s">
        <v>9509</v>
      </c>
      <c r="H13108" s="2">
        <v>46086</v>
      </c>
      <c r="I13108" t="s">
        <v>13</v>
      </c>
      <c r="J13108" s="2">
        <v>46098</v>
      </c>
    </row>
    <row r="13109" spans="1:10">
      <c r="A13109">
        <v>13359</v>
      </c>
      <c r="B13109" t="str">
        <f>VLOOKUP(C13109,属性!A:E,2,FALSE)</f>
        <v>古茗</v>
      </c>
      <c r="C13109" t="s">
        <v>1857</v>
      </c>
      <c r="D13109" s="2">
        <f>VLOOKUP(C13109,属性!A:E,3,FALSE)</f>
        <v>46037</v>
      </c>
      <c r="E13109" s="2" t="str">
        <f>VLOOKUP(C13109,属性!A:E,4,FALSE)</f>
        <v>否</v>
      </c>
      <c r="F13109" t="s">
        <v>21634</v>
      </c>
      <c r="G13109" t="s">
        <v>21635</v>
      </c>
      <c r="H13109" s="2">
        <v>46087</v>
      </c>
      <c r="I13109" t="s">
        <v>13</v>
      </c>
      <c r="J13109" s="2">
        <v>46098</v>
      </c>
    </row>
    <row r="13110" spans="1:10">
      <c r="A13110">
        <v>13360</v>
      </c>
      <c r="B13110" t="str">
        <f>VLOOKUP(C13110,属性!A:E,2,FALSE)</f>
        <v>古茗</v>
      </c>
      <c r="C13110" t="s">
        <v>1857</v>
      </c>
      <c r="D13110" s="2">
        <f>VLOOKUP(C13110,属性!A:E,3,FALSE)</f>
        <v>46037</v>
      </c>
      <c r="E13110" s="2" t="str">
        <f>VLOOKUP(C13110,属性!A:E,4,FALSE)</f>
        <v>否</v>
      </c>
      <c r="F13110" t="s">
        <v>21636</v>
      </c>
      <c r="G13110" t="s">
        <v>21637</v>
      </c>
      <c r="H13110" s="2">
        <v>46091</v>
      </c>
      <c r="I13110" t="s">
        <v>31</v>
      </c>
      <c r="J13110" s="2">
        <v>46098</v>
      </c>
    </row>
    <row r="13111" spans="1:10">
      <c r="A13111">
        <v>13361</v>
      </c>
      <c r="B13111" t="str">
        <f>VLOOKUP(C13111,属性!A:E,2,FALSE)</f>
        <v>古茗</v>
      </c>
      <c r="C13111" t="s">
        <v>1857</v>
      </c>
      <c r="D13111" s="2">
        <f>VLOOKUP(C13111,属性!A:E,3,FALSE)</f>
        <v>46037</v>
      </c>
      <c r="E13111" s="2" t="str">
        <f>VLOOKUP(C13111,属性!A:E,4,FALSE)</f>
        <v>否</v>
      </c>
      <c r="F13111" t="s">
        <v>21638</v>
      </c>
      <c r="G13111" t="s">
        <v>2251</v>
      </c>
      <c r="H13111" s="2">
        <v>46088</v>
      </c>
      <c r="I13111" t="s">
        <v>41</v>
      </c>
      <c r="J13111" s="2">
        <v>46098</v>
      </c>
    </row>
    <row r="13112" spans="1:10">
      <c r="A13112">
        <v>13362</v>
      </c>
      <c r="B13112" t="str">
        <f>VLOOKUP(C13112,属性!A:E,2,FALSE)</f>
        <v>古茗</v>
      </c>
      <c r="C13112" t="s">
        <v>1857</v>
      </c>
      <c r="D13112" s="2">
        <f>VLOOKUP(C13112,属性!A:E,3,FALSE)</f>
        <v>46037</v>
      </c>
      <c r="E13112" s="2" t="str">
        <f>VLOOKUP(C13112,属性!A:E,4,FALSE)</f>
        <v>否</v>
      </c>
      <c r="F13112" t="s">
        <v>21639</v>
      </c>
      <c r="G13112" t="s">
        <v>21640</v>
      </c>
      <c r="H13112" s="2">
        <v>46087</v>
      </c>
      <c r="I13112" t="s">
        <v>73</v>
      </c>
      <c r="J13112" s="2">
        <v>46098</v>
      </c>
    </row>
    <row r="13113" spans="1:10">
      <c r="A13113">
        <v>13363</v>
      </c>
      <c r="B13113" t="str">
        <f>VLOOKUP(C13113,属性!A:E,2,FALSE)</f>
        <v>古茗</v>
      </c>
      <c r="C13113" t="s">
        <v>1857</v>
      </c>
      <c r="D13113" s="2">
        <f>VLOOKUP(C13113,属性!A:E,3,FALSE)</f>
        <v>46037</v>
      </c>
      <c r="E13113" s="2" t="str">
        <f>VLOOKUP(C13113,属性!A:E,4,FALSE)</f>
        <v>否</v>
      </c>
      <c r="F13113" t="s">
        <v>21641</v>
      </c>
      <c r="G13113" t="s">
        <v>160</v>
      </c>
      <c r="H13113" s="2">
        <v>46087</v>
      </c>
      <c r="I13113" t="s">
        <v>41</v>
      </c>
      <c r="J13113" s="2">
        <v>46098</v>
      </c>
    </row>
    <row r="13114" spans="1:10">
      <c r="A13114">
        <v>13364</v>
      </c>
      <c r="B13114" t="str">
        <f>VLOOKUP(C13114,属性!A:E,2,FALSE)</f>
        <v>古茗</v>
      </c>
      <c r="C13114" t="s">
        <v>1857</v>
      </c>
      <c r="D13114" s="2">
        <f>VLOOKUP(C13114,属性!A:E,3,FALSE)</f>
        <v>46037</v>
      </c>
      <c r="E13114" s="2" t="str">
        <f>VLOOKUP(C13114,属性!A:E,4,FALSE)</f>
        <v>否</v>
      </c>
      <c r="F13114" t="s">
        <v>163</v>
      </c>
      <c r="G13114" t="s">
        <v>21642</v>
      </c>
      <c r="H13114" s="2">
        <v>46087</v>
      </c>
      <c r="I13114" t="s">
        <v>31</v>
      </c>
      <c r="J13114" s="2">
        <v>46098</v>
      </c>
    </row>
    <row r="13115" spans="1:10">
      <c r="A13115">
        <v>13365</v>
      </c>
      <c r="B13115" t="str">
        <f>VLOOKUP(C13115,属性!A:E,2,FALSE)</f>
        <v>古茗</v>
      </c>
      <c r="C13115" t="s">
        <v>1857</v>
      </c>
      <c r="D13115" s="2">
        <f>VLOOKUP(C13115,属性!A:E,3,FALSE)</f>
        <v>46037</v>
      </c>
      <c r="E13115" s="2" t="str">
        <f>VLOOKUP(C13115,属性!A:E,4,FALSE)</f>
        <v>否</v>
      </c>
      <c r="F13115" t="s">
        <v>17636</v>
      </c>
      <c r="G13115" t="s">
        <v>21643</v>
      </c>
      <c r="H13115" s="2">
        <v>46086</v>
      </c>
      <c r="I13115" t="s">
        <v>56</v>
      </c>
      <c r="J13115" s="2">
        <v>46098</v>
      </c>
    </row>
    <row r="13116" spans="1:10">
      <c r="A13116">
        <v>13366</v>
      </c>
      <c r="B13116" t="str">
        <f>VLOOKUP(C13116,属性!A:E,2,FALSE)</f>
        <v>古茗</v>
      </c>
      <c r="C13116" t="s">
        <v>1857</v>
      </c>
      <c r="D13116" s="2">
        <f>VLOOKUP(C13116,属性!A:E,3,FALSE)</f>
        <v>46037</v>
      </c>
      <c r="E13116" s="2" t="str">
        <f>VLOOKUP(C13116,属性!A:E,4,FALSE)</f>
        <v>否</v>
      </c>
      <c r="F13116" t="s">
        <v>21644</v>
      </c>
      <c r="G13116" t="s">
        <v>17642</v>
      </c>
      <c r="H13116" s="2">
        <v>46086</v>
      </c>
      <c r="I13116" t="s">
        <v>46</v>
      </c>
      <c r="J13116" s="2">
        <v>46098</v>
      </c>
    </row>
    <row r="13117" spans="1:10">
      <c r="A13117">
        <v>13367</v>
      </c>
      <c r="B13117" t="str">
        <f>VLOOKUP(C13117,属性!A:E,2,FALSE)</f>
        <v>古茗</v>
      </c>
      <c r="C13117" t="s">
        <v>1857</v>
      </c>
      <c r="D13117" s="2">
        <f>VLOOKUP(C13117,属性!A:E,3,FALSE)</f>
        <v>46037</v>
      </c>
      <c r="E13117" s="2" t="str">
        <f>VLOOKUP(C13117,属性!A:E,4,FALSE)</f>
        <v>否</v>
      </c>
      <c r="F13117" t="s">
        <v>18598</v>
      </c>
      <c r="G13117" t="s">
        <v>9131</v>
      </c>
      <c r="H13117" s="2">
        <v>46085</v>
      </c>
      <c r="I13117" t="s">
        <v>13</v>
      </c>
      <c r="J13117" s="2">
        <v>46098</v>
      </c>
    </row>
    <row r="13118" spans="1:10">
      <c r="A13118">
        <v>13368</v>
      </c>
      <c r="B13118" t="str">
        <f>VLOOKUP(C13118,属性!A:E,2,FALSE)</f>
        <v>古茗</v>
      </c>
      <c r="C13118" t="s">
        <v>1857</v>
      </c>
      <c r="D13118" s="2">
        <f>VLOOKUP(C13118,属性!A:E,3,FALSE)</f>
        <v>46037</v>
      </c>
      <c r="E13118" s="2" t="str">
        <f>VLOOKUP(C13118,属性!A:E,4,FALSE)</f>
        <v>否</v>
      </c>
      <c r="F13118" t="s">
        <v>17662</v>
      </c>
      <c r="G13118" t="s">
        <v>17698</v>
      </c>
      <c r="H13118" s="2">
        <v>46085</v>
      </c>
      <c r="I13118" t="s">
        <v>46</v>
      </c>
      <c r="J13118" s="2">
        <v>46098</v>
      </c>
    </row>
    <row r="13119" spans="1:10">
      <c r="A13119">
        <v>13369</v>
      </c>
      <c r="B13119" t="str">
        <f>VLOOKUP(C13119,属性!A:E,2,FALSE)</f>
        <v>古茗</v>
      </c>
      <c r="C13119" t="s">
        <v>1857</v>
      </c>
      <c r="D13119" s="2">
        <f>VLOOKUP(C13119,属性!A:E,3,FALSE)</f>
        <v>46037</v>
      </c>
      <c r="E13119" s="2" t="str">
        <f>VLOOKUP(C13119,属性!A:E,4,FALSE)</f>
        <v>否</v>
      </c>
      <c r="F13119" t="s">
        <v>17680</v>
      </c>
      <c r="G13119" t="s">
        <v>21645</v>
      </c>
      <c r="H13119" s="2">
        <v>46085</v>
      </c>
      <c r="I13119" t="s">
        <v>38</v>
      </c>
      <c r="J13119" s="2">
        <v>46098</v>
      </c>
    </row>
    <row r="13120" spans="1:10">
      <c r="A13120">
        <v>13370</v>
      </c>
      <c r="B13120" t="str">
        <f>VLOOKUP(C13120,属性!A:E,2,FALSE)</f>
        <v>古茗</v>
      </c>
      <c r="C13120" t="s">
        <v>1857</v>
      </c>
      <c r="D13120" s="2">
        <f>VLOOKUP(C13120,属性!A:E,3,FALSE)</f>
        <v>46037</v>
      </c>
      <c r="E13120" s="2" t="str">
        <f>VLOOKUP(C13120,属性!A:E,4,FALSE)</f>
        <v>否</v>
      </c>
      <c r="F13120" t="s">
        <v>17686</v>
      </c>
      <c r="G13120" t="s">
        <v>21646</v>
      </c>
      <c r="H13120" s="2">
        <v>46084</v>
      </c>
      <c r="I13120" t="s">
        <v>41</v>
      </c>
      <c r="J13120" s="2">
        <v>46098</v>
      </c>
    </row>
    <row r="13121" spans="1:10">
      <c r="A13121">
        <v>13371</v>
      </c>
      <c r="B13121" t="str">
        <f>VLOOKUP(C13121,属性!A:E,2,FALSE)</f>
        <v>古茗</v>
      </c>
      <c r="C13121" t="s">
        <v>1857</v>
      </c>
      <c r="D13121" s="2">
        <f>VLOOKUP(C13121,属性!A:E,3,FALSE)</f>
        <v>46037</v>
      </c>
      <c r="E13121" s="2" t="str">
        <f>VLOOKUP(C13121,属性!A:E,4,FALSE)</f>
        <v>否</v>
      </c>
      <c r="F13121" t="s">
        <v>17689</v>
      </c>
      <c r="G13121" t="s">
        <v>21647</v>
      </c>
      <c r="H13121" s="2">
        <v>46084</v>
      </c>
      <c r="I13121" t="s">
        <v>62</v>
      </c>
      <c r="J13121" s="2">
        <v>46098</v>
      </c>
    </row>
    <row r="13122" spans="1:10">
      <c r="A13122">
        <v>13372</v>
      </c>
      <c r="B13122" t="str">
        <f>VLOOKUP(C13122,属性!A:E,2,FALSE)</f>
        <v>古茗</v>
      </c>
      <c r="C13122" t="s">
        <v>1857</v>
      </c>
      <c r="D13122" s="2">
        <f>VLOOKUP(C13122,属性!A:E,3,FALSE)</f>
        <v>46037</v>
      </c>
      <c r="E13122" s="2" t="str">
        <f>VLOOKUP(C13122,属性!A:E,4,FALSE)</f>
        <v>否</v>
      </c>
      <c r="F13122" t="s">
        <v>17691</v>
      </c>
      <c r="G13122" t="s">
        <v>21648</v>
      </c>
      <c r="H13122" s="2">
        <v>46084</v>
      </c>
      <c r="I13122" t="s">
        <v>26</v>
      </c>
      <c r="J13122" s="2">
        <v>46098</v>
      </c>
    </row>
    <row r="13123" spans="1:10">
      <c r="A13123">
        <v>13373</v>
      </c>
      <c r="B13123" t="str">
        <f>VLOOKUP(C13123,属性!A:E,2,FALSE)</f>
        <v>古茗</v>
      </c>
      <c r="C13123" t="s">
        <v>1857</v>
      </c>
      <c r="D13123" s="2">
        <f>VLOOKUP(C13123,属性!A:E,3,FALSE)</f>
        <v>46037</v>
      </c>
      <c r="E13123" s="2" t="str">
        <f>VLOOKUP(C13123,属性!A:E,4,FALSE)</f>
        <v>否</v>
      </c>
      <c r="F13123" t="s">
        <v>17694</v>
      </c>
      <c r="G13123" t="s">
        <v>21649</v>
      </c>
      <c r="H13123" s="2">
        <v>46083</v>
      </c>
      <c r="I13123" t="s">
        <v>13</v>
      </c>
      <c r="J13123" s="2">
        <v>46098</v>
      </c>
    </row>
    <row r="13124" spans="1:10">
      <c r="A13124">
        <v>13374</v>
      </c>
      <c r="B13124" t="str">
        <f>VLOOKUP(C13124,属性!A:E,2,FALSE)</f>
        <v>古茗</v>
      </c>
      <c r="C13124" t="s">
        <v>1857</v>
      </c>
      <c r="D13124" s="2">
        <f>VLOOKUP(C13124,属性!A:E,3,FALSE)</f>
        <v>46037</v>
      </c>
      <c r="E13124" s="2" t="str">
        <f>VLOOKUP(C13124,属性!A:E,4,FALSE)</f>
        <v>否</v>
      </c>
      <c r="F13124" t="s">
        <v>17696</v>
      </c>
      <c r="G13124" t="s">
        <v>21650</v>
      </c>
      <c r="H13124" s="2">
        <v>46083</v>
      </c>
      <c r="I13124" t="s">
        <v>13</v>
      </c>
      <c r="J13124" s="2">
        <v>46098</v>
      </c>
    </row>
    <row r="13125" spans="1:10">
      <c r="A13125">
        <v>13375</v>
      </c>
      <c r="B13125" t="str">
        <f>VLOOKUP(C13125,属性!A:E,2,FALSE)</f>
        <v>古茗</v>
      </c>
      <c r="C13125" t="s">
        <v>1857</v>
      </c>
      <c r="D13125" s="2">
        <f>VLOOKUP(C13125,属性!A:E,3,FALSE)</f>
        <v>46037</v>
      </c>
      <c r="E13125" s="2" t="str">
        <f>VLOOKUP(C13125,属性!A:E,4,FALSE)</f>
        <v>否</v>
      </c>
      <c r="F13125" t="s">
        <v>21651</v>
      </c>
      <c r="G13125" t="s">
        <v>5850</v>
      </c>
      <c r="H13125" s="2">
        <v>46083</v>
      </c>
      <c r="I13125" t="s">
        <v>26</v>
      </c>
      <c r="J13125" s="2">
        <v>46098</v>
      </c>
    </row>
    <row r="13126" spans="1:10">
      <c r="A13126">
        <v>13376</v>
      </c>
      <c r="B13126" t="str">
        <f>VLOOKUP(C13126,属性!A:E,2,FALSE)</f>
        <v>古茗</v>
      </c>
      <c r="C13126" t="s">
        <v>1857</v>
      </c>
      <c r="D13126" s="2">
        <f>VLOOKUP(C13126,属性!A:E,3,FALSE)</f>
        <v>46037</v>
      </c>
      <c r="E13126" s="2" t="str">
        <f>VLOOKUP(C13126,属性!A:E,4,FALSE)</f>
        <v>否</v>
      </c>
      <c r="F13126" t="s">
        <v>17697</v>
      </c>
      <c r="G13126" t="s">
        <v>21652</v>
      </c>
      <c r="H13126" s="2">
        <v>46083</v>
      </c>
      <c r="I13126" t="s">
        <v>73</v>
      </c>
      <c r="J13126" s="2">
        <v>46098</v>
      </c>
    </row>
    <row r="13127" spans="1:10">
      <c r="A13127">
        <v>13377</v>
      </c>
      <c r="B13127" t="str">
        <f>VLOOKUP(C13127,属性!A:E,2,FALSE)</f>
        <v>古茗</v>
      </c>
      <c r="C13127" t="s">
        <v>1857</v>
      </c>
      <c r="D13127" s="2">
        <f>VLOOKUP(C13127,属性!A:E,3,FALSE)</f>
        <v>46037</v>
      </c>
      <c r="E13127" s="2" t="str">
        <f>VLOOKUP(C13127,属性!A:E,4,FALSE)</f>
        <v>否</v>
      </c>
      <c r="F13127" t="s">
        <v>492</v>
      </c>
      <c r="G13127" t="s">
        <v>21653</v>
      </c>
      <c r="H13127" s="2">
        <v>46083</v>
      </c>
      <c r="I13127" t="s">
        <v>46</v>
      </c>
      <c r="J13127" s="2">
        <v>46098</v>
      </c>
    </row>
    <row r="13128" spans="1:10">
      <c r="A13128">
        <v>13378</v>
      </c>
      <c r="B13128" t="str">
        <f>VLOOKUP(C13128,属性!A:E,2,FALSE)</f>
        <v>古茗</v>
      </c>
      <c r="C13128" t="s">
        <v>1857</v>
      </c>
      <c r="D13128" s="2">
        <f>VLOOKUP(C13128,属性!A:E,3,FALSE)</f>
        <v>46037</v>
      </c>
      <c r="E13128" s="2" t="str">
        <f>VLOOKUP(C13128,属性!A:E,4,FALSE)</f>
        <v>否</v>
      </c>
      <c r="F13128" t="s">
        <v>19138</v>
      </c>
      <c r="G13128" t="s">
        <v>2996</v>
      </c>
      <c r="H13128" s="2">
        <v>46083</v>
      </c>
      <c r="I13128" t="s">
        <v>13</v>
      </c>
      <c r="J13128" s="2">
        <v>46098</v>
      </c>
    </row>
    <row r="13129" spans="1:10">
      <c r="A13129">
        <v>13379</v>
      </c>
      <c r="B13129" t="str">
        <f>VLOOKUP(C13129,属性!A:E,2,FALSE)</f>
        <v>古茗</v>
      </c>
      <c r="C13129" t="s">
        <v>1857</v>
      </c>
      <c r="D13129" s="2">
        <f>VLOOKUP(C13129,属性!A:E,3,FALSE)</f>
        <v>46037</v>
      </c>
      <c r="E13129" s="2" t="str">
        <f>VLOOKUP(C13129,属性!A:E,4,FALSE)</f>
        <v>否</v>
      </c>
      <c r="F13129" t="s">
        <v>17699</v>
      </c>
      <c r="G13129" t="s">
        <v>21654</v>
      </c>
      <c r="H13129" s="2">
        <v>46083</v>
      </c>
      <c r="I13129" t="s">
        <v>46</v>
      </c>
      <c r="J13129" s="2">
        <v>46098</v>
      </c>
    </row>
    <row r="13130" spans="1:10">
      <c r="A13130">
        <v>13380</v>
      </c>
      <c r="B13130" t="str">
        <f>VLOOKUP(C13130,属性!A:E,2,FALSE)</f>
        <v>古茗</v>
      </c>
      <c r="C13130" t="s">
        <v>1857</v>
      </c>
      <c r="D13130" s="2">
        <f>VLOOKUP(C13130,属性!A:E,3,FALSE)</f>
        <v>46037</v>
      </c>
      <c r="E13130" s="2" t="str">
        <f>VLOOKUP(C13130,属性!A:E,4,FALSE)</f>
        <v>否</v>
      </c>
      <c r="F13130" t="s">
        <v>17701</v>
      </c>
      <c r="G13130" t="s">
        <v>21655</v>
      </c>
      <c r="H13130" s="2">
        <v>46083</v>
      </c>
      <c r="I13130" t="s">
        <v>65</v>
      </c>
      <c r="J13130" s="2">
        <v>46098</v>
      </c>
    </row>
    <row r="13131" spans="1:10">
      <c r="A13131">
        <v>13381</v>
      </c>
      <c r="B13131" t="str">
        <f>VLOOKUP(C13131,属性!A:E,2,FALSE)</f>
        <v>古茗</v>
      </c>
      <c r="C13131" t="s">
        <v>1857</v>
      </c>
      <c r="D13131" s="2">
        <f>VLOOKUP(C13131,属性!A:E,3,FALSE)</f>
        <v>46037</v>
      </c>
      <c r="E13131" s="2" t="str">
        <f>VLOOKUP(C13131,属性!A:E,4,FALSE)</f>
        <v>否</v>
      </c>
      <c r="F13131" t="s">
        <v>17702</v>
      </c>
      <c r="G13131" t="s">
        <v>21656</v>
      </c>
      <c r="H13131" s="2">
        <v>46083</v>
      </c>
      <c r="I13131" t="s">
        <v>62</v>
      </c>
      <c r="J13131" s="2">
        <v>46098</v>
      </c>
    </row>
    <row r="13132" spans="1:10">
      <c r="A13132">
        <v>13382</v>
      </c>
      <c r="B13132" t="str">
        <f>VLOOKUP(C13132,属性!A:E,2,FALSE)</f>
        <v>古茗</v>
      </c>
      <c r="C13132" t="s">
        <v>1857</v>
      </c>
      <c r="D13132" s="2">
        <f>VLOOKUP(C13132,属性!A:E,3,FALSE)</f>
        <v>46037</v>
      </c>
      <c r="E13132" s="2" t="str">
        <f>VLOOKUP(C13132,属性!A:E,4,FALSE)</f>
        <v>否</v>
      </c>
      <c r="F13132" t="s">
        <v>17703</v>
      </c>
      <c r="G13132" t="s">
        <v>21657</v>
      </c>
      <c r="H13132" s="2">
        <v>46083</v>
      </c>
      <c r="I13132" t="s">
        <v>31</v>
      </c>
      <c r="J13132" s="2">
        <v>46098</v>
      </c>
    </row>
    <row r="13133" spans="1:10">
      <c r="A13133">
        <v>13383</v>
      </c>
      <c r="B13133" t="str">
        <f>VLOOKUP(C13133,属性!A:E,2,FALSE)</f>
        <v>古茗</v>
      </c>
      <c r="C13133" t="s">
        <v>1857</v>
      </c>
      <c r="D13133" s="2">
        <f>VLOOKUP(C13133,属性!A:E,3,FALSE)</f>
        <v>46037</v>
      </c>
      <c r="E13133" s="2" t="str">
        <f>VLOOKUP(C13133,属性!A:E,4,FALSE)</f>
        <v>否</v>
      </c>
      <c r="F13133" t="s">
        <v>21658</v>
      </c>
      <c r="G13133" t="s">
        <v>21659</v>
      </c>
      <c r="H13133" s="2">
        <v>46083</v>
      </c>
      <c r="I13133" t="s">
        <v>46</v>
      </c>
      <c r="J13133" s="2">
        <v>46098</v>
      </c>
    </row>
    <row r="13134" spans="1:10">
      <c r="A13134">
        <v>13384</v>
      </c>
      <c r="B13134" t="str">
        <f>VLOOKUP(C13134,属性!A:E,2,FALSE)</f>
        <v>古茗</v>
      </c>
      <c r="C13134" t="s">
        <v>1857</v>
      </c>
      <c r="D13134" s="2">
        <f>VLOOKUP(C13134,属性!A:E,3,FALSE)</f>
        <v>46037</v>
      </c>
      <c r="E13134" s="2" t="str">
        <f>VLOOKUP(C13134,属性!A:E,4,FALSE)</f>
        <v>否</v>
      </c>
      <c r="F13134" t="s">
        <v>163</v>
      </c>
      <c r="G13134" t="s">
        <v>21660</v>
      </c>
      <c r="H13134" s="2">
        <v>46083</v>
      </c>
      <c r="I13134" t="s">
        <v>13</v>
      </c>
      <c r="J13134" s="2">
        <v>46098</v>
      </c>
    </row>
    <row r="13135" spans="1:10">
      <c r="A13135">
        <v>13385</v>
      </c>
      <c r="B13135" t="str">
        <f>VLOOKUP(C13135,属性!A:E,2,FALSE)</f>
        <v>古茗</v>
      </c>
      <c r="C13135" t="s">
        <v>1857</v>
      </c>
      <c r="D13135" s="2">
        <f>VLOOKUP(C13135,属性!A:E,3,FALSE)</f>
        <v>46037</v>
      </c>
      <c r="E13135" s="2" t="str">
        <f>VLOOKUP(C13135,属性!A:E,4,FALSE)</f>
        <v>否</v>
      </c>
      <c r="F13135" t="s">
        <v>21661</v>
      </c>
      <c r="G13135" t="s">
        <v>21662</v>
      </c>
      <c r="H13135" s="2">
        <v>46083</v>
      </c>
      <c r="I13135" t="s">
        <v>38</v>
      </c>
      <c r="J13135" s="2">
        <v>46098</v>
      </c>
    </row>
    <row r="13136" spans="1:10">
      <c r="A13136">
        <v>13386</v>
      </c>
      <c r="B13136" t="str">
        <f>VLOOKUP(C13136,属性!A:E,2,FALSE)</f>
        <v>古茗</v>
      </c>
      <c r="C13136" t="s">
        <v>1857</v>
      </c>
      <c r="D13136" s="2">
        <f>VLOOKUP(C13136,属性!A:E,3,FALSE)</f>
        <v>46037</v>
      </c>
      <c r="E13136" s="2" t="str">
        <f>VLOOKUP(C13136,属性!A:E,4,FALSE)</f>
        <v>否</v>
      </c>
      <c r="F13136" t="s">
        <v>21663</v>
      </c>
      <c r="G13136" t="s">
        <v>21664</v>
      </c>
      <c r="H13136" s="2">
        <v>46083</v>
      </c>
      <c r="I13136" t="s">
        <v>65</v>
      </c>
      <c r="J13136" s="2">
        <v>46098</v>
      </c>
    </row>
    <row r="13137" spans="1:10">
      <c r="A13137">
        <v>13387</v>
      </c>
      <c r="B13137" t="str">
        <f>VLOOKUP(C13137,属性!A:E,2,FALSE)</f>
        <v>古茗</v>
      </c>
      <c r="C13137" t="s">
        <v>1857</v>
      </c>
      <c r="D13137" s="2">
        <f>VLOOKUP(C13137,属性!A:E,3,FALSE)</f>
        <v>46037</v>
      </c>
      <c r="E13137" s="2" t="str">
        <f>VLOOKUP(C13137,属性!A:E,4,FALSE)</f>
        <v>否</v>
      </c>
      <c r="F13137" t="s">
        <v>17711</v>
      </c>
      <c r="G13137" t="s">
        <v>21665</v>
      </c>
      <c r="H13137" s="2">
        <v>46083</v>
      </c>
      <c r="I13137" t="s">
        <v>13</v>
      </c>
      <c r="J13137" s="2">
        <v>46098</v>
      </c>
    </row>
    <row r="13138" spans="1:10">
      <c r="A13138">
        <v>13388</v>
      </c>
      <c r="B13138" t="str">
        <f>VLOOKUP(C13138,属性!A:E,2,FALSE)</f>
        <v>古茗</v>
      </c>
      <c r="C13138" t="s">
        <v>1857</v>
      </c>
      <c r="D13138" s="2">
        <f>VLOOKUP(C13138,属性!A:E,3,FALSE)</f>
        <v>46037</v>
      </c>
      <c r="E13138" s="2" t="str">
        <f>VLOOKUP(C13138,属性!A:E,4,FALSE)</f>
        <v>否</v>
      </c>
      <c r="F13138" t="s">
        <v>17714</v>
      </c>
      <c r="G13138" t="s">
        <v>21666</v>
      </c>
      <c r="H13138" s="2">
        <v>46083</v>
      </c>
      <c r="I13138" t="s">
        <v>13</v>
      </c>
      <c r="J13138" s="2">
        <v>46098</v>
      </c>
    </row>
    <row r="13139" spans="1:10">
      <c r="A13139">
        <v>13389</v>
      </c>
      <c r="B13139" t="str">
        <f>VLOOKUP(C13139,属性!A:E,2,FALSE)</f>
        <v>古茗</v>
      </c>
      <c r="C13139" t="s">
        <v>1857</v>
      </c>
      <c r="D13139" s="2">
        <f>VLOOKUP(C13139,属性!A:E,3,FALSE)</f>
        <v>46037</v>
      </c>
      <c r="E13139" s="2" t="str">
        <f>VLOOKUP(C13139,属性!A:E,4,FALSE)</f>
        <v>否</v>
      </c>
      <c r="F13139" t="s">
        <v>17652</v>
      </c>
      <c r="G13139" t="s">
        <v>21667</v>
      </c>
      <c r="H13139" s="2">
        <v>46083</v>
      </c>
      <c r="I13139" t="s">
        <v>46</v>
      </c>
      <c r="J13139" s="2">
        <v>46098</v>
      </c>
    </row>
    <row r="13140" spans="1:10">
      <c r="A13140">
        <v>13390</v>
      </c>
      <c r="B13140" t="str">
        <f>VLOOKUP(C13140,属性!A:E,2,FALSE)</f>
        <v>古茗</v>
      </c>
      <c r="C13140" t="s">
        <v>1857</v>
      </c>
      <c r="D13140" s="2">
        <f>VLOOKUP(C13140,属性!A:E,3,FALSE)</f>
        <v>46037</v>
      </c>
      <c r="E13140" s="2" t="str">
        <f>VLOOKUP(C13140,属性!A:E,4,FALSE)</f>
        <v>否</v>
      </c>
      <c r="F13140" t="s">
        <v>17722</v>
      </c>
      <c r="G13140" t="s">
        <v>15833</v>
      </c>
      <c r="H13140" s="2">
        <v>46082</v>
      </c>
      <c r="I13140" t="s">
        <v>13</v>
      </c>
      <c r="J13140" s="2">
        <v>46098</v>
      </c>
    </row>
    <row r="13141" spans="1:10">
      <c r="A13141">
        <v>13391</v>
      </c>
      <c r="B13141" t="str">
        <f>VLOOKUP(C13141,属性!A:E,2,FALSE)</f>
        <v>古茗</v>
      </c>
      <c r="C13141" t="s">
        <v>1857</v>
      </c>
      <c r="D13141" s="2">
        <f>VLOOKUP(C13141,属性!A:E,3,FALSE)</f>
        <v>46037</v>
      </c>
      <c r="E13141" s="2" t="str">
        <f>VLOOKUP(C13141,属性!A:E,4,FALSE)</f>
        <v>否</v>
      </c>
      <c r="F13141" t="s">
        <v>163</v>
      </c>
      <c r="G13141" t="s">
        <v>1452</v>
      </c>
      <c r="H13141" s="2">
        <v>46082</v>
      </c>
      <c r="I13141" t="s">
        <v>16</v>
      </c>
      <c r="J13141" s="2">
        <v>46098</v>
      </c>
    </row>
    <row r="13142" spans="1:10">
      <c r="A13142">
        <v>13392</v>
      </c>
      <c r="B13142" t="str">
        <f>VLOOKUP(C13142,属性!A:E,2,FALSE)</f>
        <v>古茗</v>
      </c>
      <c r="C13142" t="s">
        <v>1857</v>
      </c>
      <c r="D13142" s="2">
        <f>VLOOKUP(C13142,属性!A:E,3,FALSE)</f>
        <v>46037</v>
      </c>
      <c r="E13142" s="2" t="str">
        <f>VLOOKUP(C13142,属性!A:E,4,FALSE)</f>
        <v>否</v>
      </c>
      <c r="F13142" t="s">
        <v>17724</v>
      </c>
      <c r="G13142" t="s">
        <v>21668</v>
      </c>
      <c r="H13142" s="2">
        <v>46082</v>
      </c>
      <c r="I13142" t="s">
        <v>62</v>
      </c>
      <c r="J13142" s="2">
        <v>46098</v>
      </c>
    </row>
    <row r="13143" spans="1:10">
      <c r="A13143">
        <v>13393</v>
      </c>
      <c r="B13143" t="str">
        <f>VLOOKUP(C13143,属性!A:E,2,FALSE)</f>
        <v>古茗</v>
      </c>
      <c r="C13143" t="s">
        <v>1857</v>
      </c>
      <c r="D13143" s="2">
        <f>VLOOKUP(C13143,属性!A:E,3,FALSE)</f>
        <v>46037</v>
      </c>
      <c r="E13143" s="2" t="str">
        <f>VLOOKUP(C13143,属性!A:E,4,FALSE)</f>
        <v>否</v>
      </c>
      <c r="F13143" t="s">
        <v>21669</v>
      </c>
      <c r="G13143" t="s">
        <v>17728</v>
      </c>
      <c r="H13143" s="2">
        <v>46082</v>
      </c>
      <c r="I13143" t="s">
        <v>26</v>
      </c>
      <c r="J13143" s="2">
        <v>46098</v>
      </c>
    </row>
    <row r="13144" spans="1:10">
      <c r="A13144">
        <v>13394</v>
      </c>
      <c r="B13144" t="str">
        <f>VLOOKUP(C13144,属性!A:E,2,FALSE)</f>
        <v>古茗</v>
      </c>
      <c r="C13144" t="s">
        <v>1857</v>
      </c>
      <c r="D13144" s="2">
        <f>VLOOKUP(C13144,属性!A:E,3,FALSE)</f>
        <v>46037</v>
      </c>
      <c r="E13144" s="2" t="str">
        <f>VLOOKUP(C13144,属性!A:E,4,FALSE)</f>
        <v>否</v>
      </c>
      <c r="F13144" t="s">
        <v>17729</v>
      </c>
      <c r="G13144" t="s">
        <v>9754</v>
      </c>
      <c r="H13144" s="2">
        <v>46082</v>
      </c>
      <c r="I13144" t="s">
        <v>16</v>
      </c>
      <c r="J13144" s="2">
        <v>46098</v>
      </c>
    </row>
    <row r="13145" spans="1:10">
      <c r="A13145">
        <v>13395</v>
      </c>
      <c r="B13145" t="str">
        <f>VLOOKUP(C13145,属性!A:E,2,FALSE)</f>
        <v>古茗</v>
      </c>
      <c r="C13145" t="s">
        <v>1857</v>
      </c>
      <c r="D13145" s="2">
        <f>VLOOKUP(C13145,属性!A:E,3,FALSE)</f>
        <v>46037</v>
      </c>
      <c r="E13145" s="2" t="str">
        <f>VLOOKUP(C13145,属性!A:E,4,FALSE)</f>
        <v>否</v>
      </c>
      <c r="F13145" t="s">
        <v>17730</v>
      </c>
      <c r="G13145" t="s">
        <v>21670</v>
      </c>
      <c r="H13145" s="2">
        <v>46082</v>
      </c>
      <c r="I13145" t="s">
        <v>13</v>
      </c>
      <c r="J13145" s="2">
        <v>46098</v>
      </c>
    </row>
    <row r="13146" spans="1:10">
      <c r="A13146">
        <v>13396</v>
      </c>
      <c r="B13146" t="str">
        <f>VLOOKUP(C13146,属性!A:E,2,FALSE)</f>
        <v>古茗</v>
      </c>
      <c r="C13146" t="s">
        <v>1857</v>
      </c>
      <c r="D13146" s="2">
        <f>VLOOKUP(C13146,属性!A:E,3,FALSE)</f>
        <v>46037</v>
      </c>
      <c r="E13146" s="2" t="str">
        <f>VLOOKUP(C13146,属性!A:E,4,FALSE)</f>
        <v>否</v>
      </c>
      <c r="F13146" t="s">
        <v>10665</v>
      </c>
      <c r="G13146" t="s">
        <v>21671</v>
      </c>
      <c r="H13146" s="2">
        <v>46082</v>
      </c>
      <c r="I13146" t="s">
        <v>320</v>
      </c>
      <c r="J13146" s="2">
        <v>46098</v>
      </c>
    </row>
    <row r="13147" spans="1:10">
      <c r="A13147">
        <v>13397</v>
      </c>
      <c r="B13147" t="str">
        <f>VLOOKUP(C13147,属性!A:E,2,FALSE)</f>
        <v>古茗</v>
      </c>
      <c r="C13147" t="s">
        <v>1857</v>
      </c>
      <c r="D13147" s="2">
        <f>VLOOKUP(C13147,属性!A:E,3,FALSE)</f>
        <v>46037</v>
      </c>
      <c r="E13147" s="2" t="str">
        <f>VLOOKUP(C13147,属性!A:E,4,FALSE)</f>
        <v>否</v>
      </c>
      <c r="F13147" t="s">
        <v>17732</v>
      </c>
      <c r="G13147" t="s">
        <v>21672</v>
      </c>
      <c r="H13147" s="2">
        <v>46082</v>
      </c>
      <c r="I13147" t="s">
        <v>99</v>
      </c>
      <c r="J13147" s="2">
        <v>46098</v>
      </c>
    </row>
    <row r="13148" spans="1:10">
      <c r="A13148">
        <v>13398</v>
      </c>
      <c r="B13148" t="str">
        <f>VLOOKUP(C13148,属性!A:E,2,FALSE)</f>
        <v>古茗</v>
      </c>
      <c r="C13148" t="s">
        <v>1857</v>
      </c>
      <c r="D13148" s="2">
        <f>VLOOKUP(C13148,属性!A:E,3,FALSE)</f>
        <v>46037</v>
      </c>
      <c r="E13148" s="2" t="str">
        <f>VLOOKUP(C13148,属性!A:E,4,FALSE)</f>
        <v>否</v>
      </c>
      <c r="F13148" t="s">
        <v>17733</v>
      </c>
      <c r="G13148" t="s">
        <v>21673</v>
      </c>
      <c r="H13148" s="2">
        <v>46082</v>
      </c>
      <c r="I13148" t="s">
        <v>73</v>
      </c>
      <c r="J13148" s="2">
        <v>46098</v>
      </c>
    </row>
    <row r="13149" spans="1:10">
      <c r="A13149">
        <v>13399</v>
      </c>
      <c r="B13149" t="str">
        <f>VLOOKUP(C13149,属性!A:E,2,FALSE)</f>
        <v>古茗</v>
      </c>
      <c r="C13149" t="s">
        <v>1857</v>
      </c>
      <c r="D13149" s="2">
        <f>VLOOKUP(C13149,属性!A:E,3,FALSE)</f>
        <v>46037</v>
      </c>
      <c r="E13149" s="2" t="str">
        <f>VLOOKUP(C13149,属性!A:E,4,FALSE)</f>
        <v>否</v>
      </c>
      <c r="F13149" t="s">
        <v>17737</v>
      </c>
      <c r="G13149" t="s">
        <v>21674</v>
      </c>
      <c r="H13149" s="2">
        <v>46082</v>
      </c>
      <c r="I13149" t="s">
        <v>13</v>
      </c>
      <c r="J13149" s="2">
        <v>46098</v>
      </c>
    </row>
    <row r="13150" spans="1:10">
      <c r="A13150">
        <v>13400</v>
      </c>
      <c r="B13150" t="str">
        <f>VLOOKUP(C13150,属性!A:E,2,FALSE)</f>
        <v>古茗</v>
      </c>
      <c r="C13150" t="s">
        <v>1857</v>
      </c>
      <c r="D13150" s="2">
        <f>VLOOKUP(C13150,属性!A:E,3,FALSE)</f>
        <v>46037</v>
      </c>
      <c r="E13150" s="2" t="str">
        <f>VLOOKUP(C13150,属性!A:E,4,FALSE)</f>
        <v>否</v>
      </c>
      <c r="F13150" t="s">
        <v>17740</v>
      </c>
      <c r="G13150" t="s">
        <v>9754</v>
      </c>
      <c r="H13150" s="2">
        <v>46082</v>
      </c>
      <c r="I13150" t="s">
        <v>13</v>
      </c>
      <c r="J13150" s="2">
        <v>46098</v>
      </c>
    </row>
    <row r="13151" spans="1:10">
      <c r="A13151">
        <v>13401</v>
      </c>
      <c r="B13151" t="str">
        <f>VLOOKUP(C13151,属性!A:E,2,FALSE)</f>
        <v>古茗</v>
      </c>
      <c r="C13151" t="s">
        <v>1857</v>
      </c>
      <c r="D13151" s="2">
        <f>VLOOKUP(C13151,属性!A:E,3,FALSE)</f>
        <v>46037</v>
      </c>
      <c r="E13151" s="2" t="str">
        <f>VLOOKUP(C13151,属性!A:E,4,FALSE)</f>
        <v>否</v>
      </c>
      <c r="F13151" t="s">
        <v>2129</v>
      </c>
      <c r="G13151" t="s">
        <v>21675</v>
      </c>
      <c r="H13151" s="2">
        <v>46082</v>
      </c>
      <c r="I13151" t="s">
        <v>26</v>
      </c>
      <c r="J13151" s="2">
        <v>46098</v>
      </c>
    </row>
    <row r="13152" spans="1:10">
      <c r="A13152">
        <v>13402</v>
      </c>
      <c r="B13152" t="str">
        <f>VLOOKUP(C13152,属性!A:E,2,FALSE)</f>
        <v>古茗</v>
      </c>
      <c r="C13152" t="s">
        <v>1857</v>
      </c>
      <c r="D13152" s="2">
        <f>VLOOKUP(C13152,属性!A:E,3,FALSE)</f>
        <v>46037</v>
      </c>
      <c r="E13152" s="2" t="str">
        <f>VLOOKUP(C13152,属性!A:E,4,FALSE)</f>
        <v>否</v>
      </c>
      <c r="F13152" t="s">
        <v>17742</v>
      </c>
      <c r="G13152" t="s">
        <v>21676</v>
      </c>
      <c r="H13152" s="2">
        <v>46082</v>
      </c>
      <c r="I13152" t="s">
        <v>320</v>
      </c>
      <c r="J13152" s="2">
        <v>46098</v>
      </c>
    </row>
    <row r="13153" spans="1:10">
      <c r="A13153">
        <v>13403</v>
      </c>
      <c r="B13153" t="str">
        <f>VLOOKUP(C13153,属性!A:E,2,FALSE)</f>
        <v>古茗</v>
      </c>
      <c r="C13153" t="s">
        <v>1857</v>
      </c>
      <c r="D13153" s="2">
        <f>VLOOKUP(C13153,属性!A:E,3,FALSE)</f>
        <v>46037</v>
      </c>
      <c r="E13153" s="2" t="str">
        <f>VLOOKUP(C13153,属性!A:E,4,FALSE)</f>
        <v>否</v>
      </c>
      <c r="F13153" t="s">
        <v>17745</v>
      </c>
      <c r="G13153" t="s">
        <v>21677</v>
      </c>
      <c r="H13153" s="2">
        <v>46082</v>
      </c>
      <c r="I13153" t="s">
        <v>46</v>
      </c>
      <c r="J13153" s="2">
        <v>46098</v>
      </c>
    </row>
    <row r="13154" spans="1:10">
      <c r="A13154">
        <v>13404</v>
      </c>
      <c r="B13154" t="str">
        <f>VLOOKUP(C13154,属性!A:E,2,FALSE)</f>
        <v>古茗</v>
      </c>
      <c r="C13154" t="s">
        <v>1857</v>
      </c>
      <c r="D13154" s="2">
        <f>VLOOKUP(C13154,属性!A:E,3,FALSE)</f>
        <v>46037</v>
      </c>
      <c r="E13154" s="2" t="str">
        <f>VLOOKUP(C13154,属性!A:E,4,FALSE)</f>
        <v>否</v>
      </c>
      <c r="F13154" t="s">
        <v>17748</v>
      </c>
      <c r="G13154" t="s">
        <v>21246</v>
      </c>
      <c r="H13154" s="2">
        <v>46082</v>
      </c>
      <c r="I13154" t="s">
        <v>133</v>
      </c>
      <c r="J13154" s="2">
        <v>46098</v>
      </c>
    </row>
    <row r="13155" spans="1:10">
      <c r="A13155">
        <v>13405</v>
      </c>
      <c r="B13155" t="str">
        <f>VLOOKUP(C13155,属性!A:E,2,FALSE)</f>
        <v>古茗</v>
      </c>
      <c r="C13155" t="s">
        <v>1857</v>
      </c>
      <c r="D13155" s="2">
        <f>VLOOKUP(C13155,属性!A:E,3,FALSE)</f>
        <v>46037</v>
      </c>
      <c r="E13155" s="2" t="str">
        <f>VLOOKUP(C13155,属性!A:E,4,FALSE)</f>
        <v>否</v>
      </c>
      <c r="F13155" t="s">
        <v>17751</v>
      </c>
      <c r="G13155" t="s">
        <v>21678</v>
      </c>
      <c r="H13155" s="2">
        <v>46082</v>
      </c>
      <c r="I13155" t="s">
        <v>13</v>
      </c>
      <c r="J13155" s="2">
        <v>46098</v>
      </c>
    </row>
    <row r="13156" spans="1:10">
      <c r="A13156">
        <v>13406</v>
      </c>
      <c r="B13156" t="str">
        <f>VLOOKUP(C13156,属性!A:E,2,FALSE)</f>
        <v>古茗</v>
      </c>
      <c r="C13156" t="s">
        <v>1857</v>
      </c>
      <c r="D13156" s="2">
        <f>VLOOKUP(C13156,属性!A:E,3,FALSE)</f>
        <v>46037</v>
      </c>
      <c r="E13156" s="2" t="str">
        <f>VLOOKUP(C13156,属性!A:E,4,FALSE)</f>
        <v>否</v>
      </c>
      <c r="F13156" t="s">
        <v>15517</v>
      </c>
      <c r="G13156" t="s">
        <v>21679</v>
      </c>
      <c r="H13156" s="2">
        <v>46082</v>
      </c>
      <c r="I13156" t="s">
        <v>26</v>
      </c>
      <c r="J13156" s="2">
        <v>46098</v>
      </c>
    </row>
    <row r="13157" spans="1:10">
      <c r="A13157">
        <v>13407</v>
      </c>
      <c r="B13157" t="str">
        <f>VLOOKUP(C13157,属性!A:E,2,FALSE)</f>
        <v>古茗</v>
      </c>
      <c r="C13157" t="s">
        <v>1857</v>
      </c>
      <c r="D13157" s="2">
        <f>VLOOKUP(C13157,属性!A:E,3,FALSE)</f>
        <v>46037</v>
      </c>
      <c r="E13157" s="2" t="str">
        <f>VLOOKUP(C13157,属性!A:E,4,FALSE)</f>
        <v>否</v>
      </c>
      <c r="F13157" t="s">
        <v>17758</v>
      </c>
      <c r="G13157" t="s">
        <v>16092</v>
      </c>
      <c r="H13157" s="2">
        <v>46082</v>
      </c>
      <c r="I13157" t="s">
        <v>65</v>
      </c>
      <c r="J13157" s="2">
        <v>46098</v>
      </c>
    </row>
    <row r="13158" spans="1:10">
      <c r="A13158">
        <v>13408</v>
      </c>
      <c r="B13158" t="str">
        <f>VLOOKUP(C13158,属性!A:E,2,FALSE)</f>
        <v>古茗</v>
      </c>
      <c r="C13158" t="s">
        <v>1857</v>
      </c>
      <c r="D13158" s="2">
        <f>VLOOKUP(C13158,属性!A:E,3,FALSE)</f>
        <v>46037</v>
      </c>
      <c r="E13158" s="2" t="str">
        <f>VLOOKUP(C13158,属性!A:E,4,FALSE)</f>
        <v>否</v>
      </c>
      <c r="F13158" t="s">
        <v>17761</v>
      </c>
      <c r="G13158" t="s">
        <v>9131</v>
      </c>
      <c r="H13158" s="2">
        <v>46082</v>
      </c>
      <c r="I13158" t="s">
        <v>26</v>
      </c>
      <c r="J13158" s="2">
        <v>46098</v>
      </c>
    </row>
    <row r="13159" spans="1:10">
      <c r="A13159">
        <v>13409</v>
      </c>
      <c r="B13159" t="str">
        <f>VLOOKUP(C13159,属性!A:E,2,FALSE)</f>
        <v>古茗</v>
      </c>
      <c r="C13159" t="s">
        <v>1857</v>
      </c>
      <c r="D13159" s="2">
        <f>VLOOKUP(C13159,属性!A:E,3,FALSE)</f>
        <v>46037</v>
      </c>
      <c r="E13159" s="2" t="str">
        <f>VLOOKUP(C13159,属性!A:E,4,FALSE)</f>
        <v>否</v>
      </c>
      <c r="F13159" t="s">
        <v>17765</v>
      </c>
      <c r="G13159" t="s">
        <v>21680</v>
      </c>
      <c r="H13159" s="2">
        <v>46082</v>
      </c>
      <c r="I13159" t="s">
        <v>13</v>
      </c>
      <c r="J13159" s="2">
        <v>46098</v>
      </c>
    </row>
    <row r="13160" spans="1:10">
      <c r="A13160">
        <v>13410</v>
      </c>
      <c r="B13160" t="str">
        <f>VLOOKUP(C13160,属性!A:E,2,FALSE)</f>
        <v>古茗</v>
      </c>
      <c r="C13160" t="s">
        <v>1857</v>
      </c>
      <c r="D13160" s="2">
        <f>VLOOKUP(C13160,属性!A:E,3,FALSE)</f>
        <v>46037</v>
      </c>
      <c r="E13160" s="2" t="str">
        <f>VLOOKUP(C13160,属性!A:E,4,FALSE)</f>
        <v>否</v>
      </c>
      <c r="F13160" t="s">
        <v>17769</v>
      </c>
      <c r="G13160" t="s">
        <v>160</v>
      </c>
      <c r="H13160" s="2">
        <v>46082</v>
      </c>
      <c r="I13160" t="s">
        <v>23</v>
      </c>
      <c r="J13160" s="2">
        <v>46098</v>
      </c>
    </row>
    <row r="13161" spans="1:10">
      <c r="A13161">
        <v>13411</v>
      </c>
      <c r="B13161" t="str">
        <f>VLOOKUP(C13161,属性!A:E,2,FALSE)</f>
        <v>古茗</v>
      </c>
      <c r="C13161" t="s">
        <v>1857</v>
      </c>
      <c r="D13161" s="2">
        <f>VLOOKUP(C13161,属性!A:E,3,FALSE)</f>
        <v>46037</v>
      </c>
      <c r="E13161" s="2" t="str">
        <f>VLOOKUP(C13161,属性!A:E,4,FALSE)</f>
        <v>否</v>
      </c>
      <c r="F13161" t="s">
        <v>17771</v>
      </c>
      <c r="G13161" t="s">
        <v>21681</v>
      </c>
      <c r="H13161" s="2">
        <v>46082</v>
      </c>
      <c r="I13161" t="s">
        <v>26</v>
      </c>
      <c r="J13161" s="2">
        <v>46098</v>
      </c>
    </row>
    <row r="13162" spans="1:10">
      <c r="A13162">
        <v>13412</v>
      </c>
      <c r="B13162" t="str">
        <f>VLOOKUP(C13162,属性!A:E,2,FALSE)</f>
        <v>古茗</v>
      </c>
      <c r="C13162" t="s">
        <v>1857</v>
      </c>
      <c r="D13162" s="2">
        <f>VLOOKUP(C13162,属性!A:E,3,FALSE)</f>
        <v>46037</v>
      </c>
      <c r="E13162" s="2" t="str">
        <f>VLOOKUP(C13162,属性!A:E,4,FALSE)</f>
        <v>否</v>
      </c>
      <c r="F13162" t="s">
        <v>7995</v>
      </c>
      <c r="G13162" t="s">
        <v>21682</v>
      </c>
      <c r="H13162" s="2">
        <v>46081</v>
      </c>
      <c r="I13162" t="s">
        <v>320</v>
      </c>
      <c r="J13162" s="2">
        <v>46098</v>
      </c>
    </row>
    <row r="13163" spans="1:10">
      <c r="A13163">
        <v>13413</v>
      </c>
      <c r="B13163" t="str">
        <f>VLOOKUP(C13163,属性!A:E,2,FALSE)</f>
        <v>古茗</v>
      </c>
      <c r="C13163" t="s">
        <v>1857</v>
      </c>
      <c r="D13163" s="2">
        <f>VLOOKUP(C13163,属性!A:E,3,FALSE)</f>
        <v>46037</v>
      </c>
      <c r="E13163" s="2" t="str">
        <f>VLOOKUP(C13163,属性!A:E,4,FALSE)</f>
        <v>否</v>
      </c>
      <c r="F13163" t="s">
        <v>17775</v>
      </c>
      <c r="G13163" t="s">
        <v>21683</v>
      </c>
      <c r="H13163" s="2">
        <v>46081</v>
      </c>
      <c r="I13163" t="s">
        <v>13</v>
      </c>
      <c r="J13163" s="2">
        <v>46098</v>
      </c>
    </row>
    <row r="13164" spans="1:10">
      <c r="A13164">
        <v>13414</v>
      </c>
      <c r="B13164" t="str">
        <f>VLOOKUP(C13164,属性!A:E,2,FALSE)</f>
        <v>古茗</v>
      </c>
      <c r="C13164" t="s">
        <v>1857</v>
      </c>
      <c r="D13164" s="2">
        <f>VLOOKUP(C13164,属性!A:E,3,FALSE)</f>
        <v>46037</v>
      </c>
      <c r="E13164" s="2" t="str">
        <f>VLOOKUP(C13164,属性!A:E,4,FALSE)</f>
        <v>否</v>
      </c>
      <c r="F13164" t="s">
        <v>2346</v>
      </c>
      <c r="G13164" t="s">
        <v>21684</v>
      </c>
      <c r="H13164" s="2">
        <v>46081</v>
      </c>
      <c r="I13164" t="s">
        <v>13</v>
      </c>
      <c r="J13164" s="2">
        <v>46098</v>
      </c>
    </row>
    <row r="13165" spans="1:10">
      <c r="A13165">
        <v>13415</v>
      </c>
      <c r="B13165" t="str">
        <f>VLOOKUP(C13165,属性!A:E,2,FALSE)</f>
        <v>古茗</v>
      </c>
      <c r="C13165" t="s">
        <v>1857</v>
      </c>
      <c r="D13165" s="2">
        <f>VLOOKUP(C13165,属性!A:E,3,FALSE)</f>
        <v>46037</v>
      </c>
      <c r="E13165" s="2" t="str">
        <f>VLOOKUP(C13165,属性!A:E,4,FALSE)</f>
        <v>否</v>
      </c>
      <c r="F13165" t="s">
        <v>21685</v>
      </c>
      <c r="G13165" t="s">
        <v>709</v>
      </c>
      <c r="H13165" s="2">
        <v>46097</v>
      </c>
      <c r="I13165" t="s">
        <v>38</v>
      </c>
      <c r="J13165" s="2">
        <v>46098</v>
      </c>
    </row>
    <row r="13166" spans="1:10">
      <c r="A13166">
        <v>13416</v>
      </c>
      <c r="B13166" t="str">
        <f>VLOOKUP(C13166,属性!A:E,2,FALSE)</f>
        <v>古茗</v>
      </c>
      <c r="C13166" t="s">
        <v>1857</v>
      </c>
      <c r="D13166" s="2">
        <f>VLOOKUP(C13166,属性!A:E,3,FALSE)</f>
        <v>46037</v>
      </c>
      <c r="E13166" s="2" t="str">
        <f>VLOOKUP(C13166,属性!A:E,4,FALSE)</f>
        <v>否</v>
      </c>
      <c r="F13166" t="s">
        <v>21686</v>
      </c>
      <c r="G13166" t="s">
        <v>21687</v>
      </c>
      <c r="H13166" s="2">
        <v>46093</v>
      </c>
      <c r="I13166" t="s">
        <v>46</v>
      </c>
      <c r="J13166" s="2">
        <v>46098</v>
      </c>
    </row>
    <row r="13167" spans="1:10">
      <c r="A13167">
        <v>13417</v>
      </c>
      <c r="B13167" t="str">
        <f>VLOOKUP(C13167,属性!A:E,2,FALSE)</f>
        <v>古茗</v>
      </c>
      <c r="C13167" t="s">
        <v>1857</v>
      </c>
      <c r="D13167" s="2">
        <f>VLOOKUP(C13167,属性!A:E,3,FALSE)</f>
        <v>46037</v>
      </c>
      <c r="E13167" s="2" t="str">
        <f>VLOOKUP(C13167,属性!A:E,4,FALSE)</f>
        <v>否</v>
      </c>
      <c r="F13167" t="s">
        <v>14648</v>
      </c>
      <c r="G13167" t="s">
        <v>709</v>
      </c>
      <c r="H13167" s="2">
        <v>46093</v>
      </c>
      <c r="I13167" t="s">
        <v>46</v>
      </c>
      <c r="J13167" s="2">
        <v>46098</v>
      </c>
    </row>
    <row r="13168" spans="1:10">
      <c r="A13168">
        <v>13418</v>
      </c>
      <c r="B13168" t="str">
        <f>VLOOKUP(C13168,属性!A:E,2,FALSE)</f>
        <v>古茗</v>
      </c>
      <c r="C13168" t="s">
        <v>1857</v>
      </c>
      <c r="D13168" s="2">
        <f>VLOOKUP(C13168,属性!A:E,3,FALSE)</f>
        <v>46037</v>
      </c>
      <c r="E13168" s="2" t="str">
        <f>VLOOKUP(C13168,属性!A:E,4,FALSE)</f>
        <v>否</v>
      </c>
      <c r="F13168" t="s">
        <v>21688</v>
      </c>
      <c r="G13168" t="s">
        <v>18182</v>
      </c>
      <c r="H13168" s="2">
        <v>46092</v>
      </c>
      <c r="I13168" t="s">
        <v>41</v>
      </c>
      <c r="J13168" s="2">
        <v>46098</v>
      </c>
    </row>
    <row r="13169" spans="1:10">
      <c r="A13169">
        <v>13419</v>
      </c>
      <c r="B13169" t="str">
        <f>VLOOKUP(C13169,属性!A:E,2,FALSE)</f>
        <v>古茗</v>
      </c>
      <c r="C13169" t="s">
        <v>1857</v>
      </c>
      <c r="D13169" s="2">
        <f>VLOOKUP(C13169,属性!A:E,3,FALSE)</f>
        <v>46037</v>
      </c>
      <c r="E13169" s="2" t="str">
        <f>VLOOKUP(C13169,属性!A:E,4,FALSE)</f>
        <v>否</v>
      </c>
      <c r="F13169" t="s">
        <v>21689</v>
      </c>
      <c r="G13169" t="s">
        <v>709</v>
      </c>
      <c r="H13169" s="2">
        <v>46092</v>
      </c>
      <c r="I13169" t="s">
        <v>23</v>
      </c>
      <c r="J13169" s="2">
        <v>46098</v>
      </c>
    </row>
    <row r="13170" spans="1:10">
      <c r="A13170">
        <v>13420</v>
      </c>
      <c r="B13170" t="str">
        <f>VLOOKUP(C13170,属性!A:E,2,FALSE)</f>
        <v>古茗</v>
      </c>
      <c r="C13170" t="s">
        <v>1857</v>
      </c>
      <c r="D13170" s="2">
        <f>VLOOKUP(C13170,属性!A:E,3,FALSE)</f>
        <v>46037</v>
      </c>
      <c r="E13170" s="2" t="str">
        <f>VLOOKUP(C13170,属性!A:E,4,FALSE)</f>
        <v>否</v>
      </c>
      <c r="F13170" t="s">
        <v>21690</v>
      </c>
      <c r="G13170" t="s">
        <v>709</v>
      </c>
      <c r="H13170" s="2">
        <v>46091</v>
      </c>
      <c r="I13170" t="s">
        <v>46</v>
      </c>
      <c r="J13170" s="2">
        <v>46098</v>
      </c>
    </row>
    <row r="13171" spans="1:10">
      <c r="A13171">
        <v>13421</v>
      </c>
      <c r="B13171" t="str">
        <f>VLOOKUP(C13171,属性!A:E,2,FALSE)</f>
        <v>古茗</v>
      </c>
      <c r="C13171" t="s">
        <v>1857</v>
      </c>
      <c r="D13171" s="2">
        <f>VLOOKUP(C13171,属性!A:E,3,FALSE)</f>
        <v>46037</v>
      </c>
      <c r="E13171" s="2" t="str">
        <f>VLOOKUP(C13171,属性!A:E,4,FALSE)</f>
        <v>否</v>
      </c>
      <c r="F13171" t="s">
        <v>21691</v>
      </c>
      <c r="G13171" t="s">
        <v>80</v>
      </c>
      <c r="H13171" s="2">
        <v>46088</v>
      </c>
      <c r="I13171" t="s">
        <v>13</v>
      </c>
      <c r="J13171" s="2">
        <v>46098</v>
      </c>
    </row>
    <row r="13172" spans="1:10">
      <c r="A13172">
        <v>13422</v>
      </c>
      <c r="B13172" t="str">
        <f>VLOOKUP(C13172,属性!A:E,2,FALSE)</f>
        <v>古茗</v>
      </c>
      <c r="C13172" t="s">
        <v>1857</v>
      </c>
      <c r="D13172" s="2">
        <f>VLOOKUP(C13172,属性!A:E,3,FALSE)</f>
        <v>46037</v>
      </c>
      <c r="E13172" s="2" t="str">
        <f>VLOOKUP(C13172,属性!A:E,4,FALSE)</f>
        <v>否</v>
      </c>
      <c r="F13172" t="s">
        <v>17795</v>
      </c>
      <c r="G13172" t="s">
        <v>709</v>
      </c>
      <c r="H13172" s="2">
        <v>46085</v>
      </c>
      <c r="I13172" t="s">
        <v>13</v>
      </c>
      <c r="J13172" s="2">
        <v>46098</v>
      </c>
    </row>
    <row r="13173" spans="1:10">
      <c r="A13173">
        <v>13423</v>
      </c>
      <c r="B13173" t="str">
        <f>VLOOKUP(C13173,属性!A:E,2,FALSE)</f>
        <v>古茗</v>
      </c>
      <c r="C13173" t="s">
        <v>1857</v>
      </c>
      <c r="D13173" s="2">
        <f>VLOOKUP(C13173,属性!A:E,3,FALSE)</f>
        <v>46037</v>
      </c>
      <c r="E13173" s="2" t="str">
        <f>VLOOKUP(C13173,属性!A:E,4,FALSE)</f>
        <v>否</v>
      </c>
      <c r="F13173" t="s">
        <v>17796</v>
      </c>
      <c r="G13173" t="s">
        <v>9701</v>
      </c>
      <c r="H13173" s="2">
        <v>46085</v>
      </c>
      <c r="I13173" t="s">
        <v>31</v>
      </c>
      <c r="J13173" s="2">
        <v>46098</v>
      </c>
    </row>
    <row r="13174" spans="1:10">
      <c r="A13174">
        <v>13424</v>
      </c>
      <c r="B13174" t="str">
        <f>VLOOKUP(C13174,属性!A:E,2,FALSE)</f>
        <v>古茗</v>
      </c>
      <c r="C13174" t="s">
        <v>1857</v>
      </c>
      <c r="D13174" s="2">
        <f>VLOOKUP(C13174,属性!A:E,3,FALSE)</f>
        <v>46037</v>
      </c>
      <c r="E13174" s="2" t="str">
        <f>VLOOKUP(C13174,属性!A:E,4,FALSE)</f>
        <v>否</v>
      </c>
      <c r="F13174" t="s">
        <v>9146</v>
      </c>
      <c r="G13174" t="s">
        <v>21692</v>
      </c>
      <c r="H13174" s="2">
        <v>46085</v>
      </c>
      <c r="I13174" t="s">
        <v>99</v>
      </c>
      <c r="J13174" s="2">
        <v>46098</v>
      </c>
    </row>
    <row r="13175" spans="1:10">
      <c r="A13175">
        <v>13425</v>
      </c>
      <c r="B13175" t="str">
        <f>VLOOKUP(C13175,属性!A:E,2,FALSE)</f>
        <v>古茗</v>
      </c>
      <c r="C13175" t="s">
        <v>1857</v>
      </c>
      <c r="D13175" s="2">
        <f>VLOOKUP(C13175,属性!A:E,3,FALSE)</f>
        <v>46037</v>
      </c>
      <c r="E13175" s="2" t="str">
        <f>VLOOKUP(C13175,属性!A:E,4,FALSE)</f>
        <v>否</v>
      </c>
      <c r="F13175" t="s">
        <v>12678</v>
      </c>
      <c r="G13175" t="s">
        <v>709</v>
      </c>
      <c r="H13175" s="2">
        <v>46084</v>
      </c>
      <c r="I13175" t="s">
        <v>26</v>
      </c>
      <c r="J13175" s="2">
        <v>46098</v>
      </c>
    </row>
    <row r="13176" spans="1:10">
      <c r="A13176">
        <v>13426</v>
      </c>
      <c r="B13176" t="str">
        <f>VLOOKUP(C13176,属性!A:E,2,FALSE)</f>
        <v>古茗</v>
      </c>
      <c r="C13176" t="s">
        <v>1857</v>
      </c>
      <c r="D13176" s="2">
        <f>VLOOKUP(C13176,属性!A:E,3,FALSE)</f>
        <v>46037</v>
      </c>
      <c r="E13176" s="2" t="str">
        <f>VLOOKUP(C13176,属性!A:E,4,FALSE)</f>
        <v>否</v>
      </c>
      <c r="F13176" t="s">
        <v>17802</v>
      </c>
      <c r="G13176" t="s">
        <v>21693</v>
      </c>
      <c r="H13176" s="2">
        <v>46083</v>
      </c>
      <c r="I13176" t="s">
        <v>173</v>
      </c>
      <c r="J13176" s="2">
        <v>46098</v>
      </c>
    </row>
    <row r="13177" spans="1:10">
      <c r="A13177">
        <v>13427</v>
      </c>
      <c r="B13177" t="str">
        <f>VLOOKUP(C13177,属性!A:E,2,FALSE)</f>
        <v>古茗</v>
      </c>
      <c r="C13177" t="s">
        <v>1857</v>
      </c>
      <c r="D13177" s="2">
        <f>VLOOKUP(C13177,属性!A:E,3,FALSE)</f>
        <v>46037</v>
      </c>
      <c r="E13177" s="2" t="str">
        <f>VLOOKUP(C13177,属性!A:E,4,FALSE)</f>
        <v>否</v>
      </c>
      <c r="F13177" t="s">
        <v>17804</v>
      </c>
      <c r="G13177" t="s">
        <v>709</v>
      </c>
      <c r="H13177" s="2">
        <v>46083</v>
      </c>
      <c r="I13177" t="s">
        <v>41</v>
      </c>
      <c r="J13177" s="2">
        <v>46098</v>
      </c>
    </row>
    <row r="13178" spans="1:10">
      <c r="A13178">
        <v>13428</v>
      </c>
      <c r="B13178" t="str">
        <f>VLOOKUP(C13178,属性!A:E,2,FALSE)</f>
        <v>霸王茶姬</v>
      </c>
      <c r="C13178" t="s">
        <v>21694</v>
      </c>
      <c r="D13178" s="2">
        <f>VLOOKUP(C13178,属性!A:E,3,FALSE)</f>
        <v>46057</v>
      </c>
      <c r="E13178" s="2" t="str">
        <f>VLOOKUP(C13178,属性!A:E,4,FALSE)</f>
        <v>否</v>
      </c>
      <c r="F13178" t="s">
        <v>21695</v>
      </c>
      <c r="G13178" t="s">
        <v>21696</v>
      </c>
      <c r="H13178" s="2">
        <v>46057</v>
      </c>
      <c r="I13178" t="s">
        <v>99</v>
      </c>
      <c r="J13178" s="2">
        <v>46098</v>
      </c>
    </row>
    <row r="13179" spans="1:10">
      <c r="A13179">
        <v>13429</v>
      </c>
      <c r="B13179" t="str">
        <f>VLOOKUP(C13179,属性!A:E,2,FALSE)</f>
        <v>霸王茶姬</v>
      </c>
      <c r="C13179" t="s">
        <v>21694</v>
      </c>
      <c r="D13179" s="2">
        <f>VLOOKUP(C13179,属性!A:E,3,FALSE)</f>
        <v>46057</v>
      </c>
      <c r="E13179" s="2" t="str">
        <f>VLOOKUP(C13179,属性!A:E,4,FALSE)</f>
        <v>否</v>
      </c>
      <c r="F13179" t="s">
        <v>21695</v>
      </c>
      <c r="G13179" t="s">
        <v>21697</v>
      </c>
      <c r="H13179" s="2">
        <v>46058</v>
      </c>
      <c r="I13179" t="s">
        <v>99</v>
      </c>
      <c r="J13179" s="2">
        <v>46098</v>
      </c>
    </row>
    <row r="13180" spans="1:10">
      <c r="A13180">
        <v>13430</v>
      </c>
      <c r="B13180" t="str">
        <f>VLOOKUP(C13180,属性!A:E,2,FALSE)</f>
        <v>霸王茶姬</v>
      </c>
      <c r="C13180" t="s">
        <v>21694</v>
      </c>
      <c r="D13180" s="2">
        <f>VLOOKUP(C13180,属性!A:E,3,FALSE)</f>
        <v>46057</v>
      </c>
      <c r="E13180" s="2" t="str">
        <f>VLOOKUP(C13180,属性!A:E,4,FALSE)</f>
        <v>否</v>
      </c>
      <c r="F13180" t="s">
        <v>21698</v>
      </c>
      <c r="G13180" t="s">
        <v>21699</v>
      </c>
      <c r="H13180" s="2">
        <v>46062</v>
      </c>
      <c r="I13180" t="s">
        <v>38</v>
      </c>
      <c r="J13180" s="2">
        <v>46098</v>
      </c>
    </row>
    <row r="13181" spans="1:10">
      <c r="A13181">
        <v>13431</v>
      </c>
      <c r="B13181" t="str">
        <f>VLOOKUP(C13181,属性!A:E,2,FALSE)</f>
        <v>霸王茶姬</v>
      </c>
      <c r="C13181" t="s">
        <v>21694</v>
      </c>
      <c r="D13181" s="2">
        <f>VLOOKUP(C13181,属性!A:E,3,FALSE)</f>
        <v>46057</v>
      </c>
      <c r="E13181" s="2" t="str">
        <f>VLOOKUP(C13181,属性!A:E,4,FALSE)</f>
        <v>否</v>
      </c>
      <c r="F13181" t="s">
        <v>21700</v>
      </c>
      <c r="G13181" t="s">
        <v>21701</v>
      </c>
      <c r="H13181" s="2">
        <v>46063</v>
      </c>
      <c r="I13181" t="s">
        <v>211</v>
      </c>
      <c r="J13181" s="2">
        <v>46098</v>
      </c>
    </row>
    <row r="13182" spans="1:10">
      <c r="A13182">
        <v>13432</v>
      </c>
      <c r="B13182" t="str">
        <f>VLOOKUP(C13182,属性!A:E,2,FALSE)</f>
        <v>霸王茶姬</v>
      </c>
      <c r="C13182" t="s">
        <v>21694</v>
      </c>
      <c r="D13182" s="2">
        <f>VLOOKUP(C13182,属性!A:E,3,FALSE)</f>
        <v>46057</v>
      </c>
      <c r="E13182" s="2" t="str">
        <f>VLOOKUP(C13182,属性!A:E,4,FALSE)</f>
        <v>否</v>
      </c>
      <c r="F13182" t="s">
        <v>18420</v>
      </c>
      <c r="G13182" t="s">
        <v>21702</v>
      </c>
      <c r="H13182" s="2">
        <v>46063</v>
      </c>
      <c r="I13182" t="s">
        <v>133</v>
      </c>
      <c r="J13182" s="2">
        <v>46098</v>
      </c>
    </row>
    <row r="13183" spans="1:10">
      <c r="A13183">
        <v>13433</v>
      </c>
      <c r="B13183" t="str">
        <f>VLOOKUP(C13183,属性!A:E,2,FALSE)</f>
        <v>霸王茶姬</v>
      </c>
      <c r="C13183" t="s">
        <v>21694</v>
      </c>
      <c r="D13183" s="2">
        <f>VLOOKUP(C13183,属性!A:E,3,FALSE)</f>
        <v>46057</v>
      </c>
      <c r="E13183" s="2" t="str">
        <f>VLOOKUP(C13183,属性!A:E,4,FALSE)</f>
        <v>否</v>
      </c>
      <c r="F13183" t="s">
        <v>21703</v>
      </c>
      <c r="G13183" t="s">
        <v>2062</v>
      </c>
      <c r="H13183" s="2">
        <v>46063</v>
      </c>
      <c r="I13183" t="s">
        <v>99</v>
      </c>
      <c r="J13183" s="2">
        <v>46098</v>
      </c>
    </row>
    <row r="13184" spans="1:10">
      <c r="A13184">
        <v>13434</v>
      </c>
      <c r="B13184" t="str">
        <f>VLOOKUP(C13184,属性!A:E,2,FALSE)</f>
        <v>霸王茶姬</v>
      </c>
      <c r="C13184" t="s">
        <v>21694</v>
      </c>
      <c r="D13184" s="2">
        <f>VLOOKUP(C13184,属性!A:E,3,FALSE)</f>
        <v>46057</v>
      </c>
      <c r="E13184" s="2" t="str">
        <f>VLOOKUP(C13184,属性!A:E,4,FALSE)</f>
        <v>否</v>
      </c>
      <c r="F13184" t="s">
        <v>21703</v>
      </c>
      <c r="G13184" t="s">
        <v>21704</v>
      </c>
      <c r="H13184" s="2">
        <v>46063</v>
      </c>
      <c r="I13184" t="s">
        <v>99</v>
      </c>
      <c r="J13184" s="2">
        <v>46098</v>
      </c>
    </row>
    <row r="13185" spans="1:10">
      <c r="A13185">
        <v>13435</v>
      </c>
      <c r="B13185" t="str">
        <f>VLOOKUP(C13185,属性!A:E,2,FALSE)</f>
        <v>霸王茶姬</v>
      </c>
      <c r="C13185" t="s">
        <v>21694</v>
      </c>
      <c r="D13185" s="2">
        <f>VLOOKUP(C13185,属性!A:E,3,FALSE)</f>
        <v>46057</v>
      </c>
      <c r="E13185" s="2" t="str">
        <f>VLOOKUP(C13185,属性!A:E,4,FALSE)</f>
        <v>否</v>
      </c>
      <c r="F13185" t="s">
        <v>21705</v>
      </c>
      <c r="G13185" t="s">
        <v>21706</v>
      </c>
      <c r="H13185" s="2">
        <v>46066</v>
      </c>
      <c r="I13185" t="s">
        <v>16</v>
      </c>
      <c r="J13185" s="2">
        <v>46098</v>
      </c>
    </row>
    <row r="13186" spans="1:10">
      <c r="A13186">
        <v>13436</v>
      </c>
      <c r="B13186" t="str">
        <f>VLOOKUP(C13186,属性!A:E,2,FALSE)</f>
        <v>霸王茶姬</v>
      </c>
      <c r="C13186" t="s">
        <v>21694</v>
      </c>
      <c r="D13186" s="2">
        <f>VLOOKUP(C13186,属性!A:E,3,FALSE)</f>
        <v>46057</v>
      </c>
      <c r="E13186" s="2" t="str">
        <f>VLOOKUP(C13186,属性!A:E,4,FALSE)</f>
        <v>否</v>
      </c>
      <c r="F13186" t="s">
        <v>21707</v>
      </c>
      <c r="G13186" t="s">
        <v>21708</v>
      </c>
      <c r="H13186" s="2">
        <v>46062</v>
      </c>
      <c r="I13186" t="s">
        <v>173</v>
      </c>
      <c r="J13186" s="2">
        <v>46098</v>
      </c>
    </row>
    <row r="13187" spans="1:10">
      <c r="A13187">
        <v>13437</v>
      </c>
      <c r="B13187" t="str">
        <f>VLOOKUP(C13187,属性!A:E,2,FALSE)</f>
        <v>霸王茶姬</v>
      </c>
      <c r="C13187" t="s">
        <v>21694</v>
      </c>
      <c r="D13187" s="2">
        <f>VLOOKUP(C13187,属性!A:E,3,FALSE)</f>
        <v>46057</v>
      </c>
      <c r="E13187" s="2" t="str">
        <f>VLOOKUP(C13187,属性!A:E,4,FALSE)</f>
        <v>否</v>
      </c>
      <c r="F13187" t="s">
        <v>21709</v>
      </c>
      <c r="G13187" t="s">
        <v>21710</v>
      </c>
      <c r="H13187" s="2">
        <v>46064</v>
      </c>
      <c r="I13187" t="s">
        <v>173</v>
      </c>
      <c r="J13187" s="2">
        <v>46098</v>
      </c>
    </row>
    <row r="13188" spans="1:10">
      <c r="A13188">
        <v>13438</v>
      </c>
      <c r="B13188" t="str">
        <f>VLOOKUP(C13188,属性!A:E,2,FALSE)</f>
        <v>霸王茶姬</v>
      </c>
      <c r="C13188" t="s">
        <v>21694</v>
      </c>
      <c r="D13188" s="2">
        <f>VLOOKUP(C13188,属性!A:E,3,FALSE)</f>
        <v>46057</v>
      </c>
      <c r="E13188" s="2" t="str">
        <f>VLOOKUP(C13188,属性!A:E,4,FALSE)</f>
        <v>否</v>
      </c>
      <c r="F13188" t="s">
        <v>21711</v>
      </c>
      <c r="G13188" t="s">
        <v>21712</v>
      </c>
      <c r="H13188" s="2">
        <v>46057</v>
      </c>
      <c r="I13188" t="s">
        <v>56</v>
      </c>
      <c r="J13188" s="2">
        <v>46098</v>
      </c>
    </row>
    <row r="13189" spans="1:10">
      <c r="A13189">
        <v>13439</v>
      </c>
      <c r="B13189" t="str">
        <f>VLOOKUP(C13189,属性!A:E,2,FALSE)</f>
        <v>霸王茶姬</v>
      </c>
      <c r="C13189" t="s">
        <v>21694</v>
      </c>
      <c r="D13189" s="2">
        <f>VLOOKUP(C13189,属性!A:E,3,FALSE)</f>
        <v>46057</v>
      </c>
      <c r="E13189" s="2" t="str">
        <f>VLOOKUP(C13189,属性!A:E,4,FALSE)</f>
        <v>否</v>
      </c>
      <c r="F13189" t="s">
        <v>21713</v>
      </c>
      <c r="G13189" t="s">
        <v>21714</v>
      </c>
      <c r="H13189" s="2">
        <v>46057</v>
      </c>
      <c r="I13189" t="s">
        <v>73</v>
      </c>
      <c r="J13189" s="2">
        <v>46098</v>
      </c>
    </row>
    <row r="13190" spans="1:10">
      <c r="A13190">
        <v>13440</v>
      </c>
      <c r="B13190" t="str">
        <f>VLOOKUP(C13190,属性!A:E,2,FALSE)</f>
        <v>霸王茶姬</v>
      </c>
      <c r="C13190" t="s">
        <v>21694</v>
      </c>
      <c r="D13190" s="2">
        <f>VLOOKUP(C13190,属性!A:E,3,FALSE)</f>
        <v>46057</v>
      </c>
      <c r="E13190" s="2" t="str">
        <f>VLOOKUP(C13190,属性!A:E,4,FALSE)</f>
        <v>否</v>
      </c>
      <c r="F13190" t="s">
        <v>21715</v>
      </c>
      <c r="G13190" t="s">
        <v>21716</v>
      </c>
      <c r="H13190" s="2">
        <v>46074</v>
      </c>
      <c r="I13190" t="s">
        <v>23</v>
      </c>
      <c r="J13190" s="2">
        <v>46098</v>
      </c>
    </row>
    <row r="13191" spans="1:10">
      <c r="A13191">
        <v>13441</v>
      </c>
      <c r="B13191" t="str">
        <f>VLOOKUP(C13191,属性!A:E,2,FALSE)</f>
        <v>霸王茶姬</v>
      </c>
      <c r="C13191" t="s">
        <v>21694</v>
      </c>
      <c r="D13191" s="2">
        <f>VLOOKUP(C13191,属性!A:E,3,FALSE)</f>
        <v>46057</v>
      </c>
      <c r="E13191" s="2" t="str">
        <f>VLOOKUP(C13191,属性!A:E,4,FALSE)</f>
        <v>否</v>
      </c>
      <c r="F13191" t="s">
        <v>21717</v>
      </c>
      <c r="G13191" t="s">
        <v>21718</v>
      </c>
      <c r="H13191" s="2">
        <v>46063</v>
      </c>
      <c r="I13191" t="s">
        <v>31</v>
      </c>
      <c r="J13191" s="2">
        <v>46098</v>
      </c>
    </row>
    <row r="13192" spans="1:10">
      <c r="A13192">
        <v>13442</v>
      </c>
      <c r="B13192" t="str">
        <f>VLOOKUP(C13192,属性!A:E,2,FALSE)</f>
        <v>霸王茶姬</v>
      </c>
      <c r="C13192" t="s">
        <v>21694</v>
      </c>
      <c r="D13192" s="2">
        <f>VLOOKUP(C13192,属性!A:E,3,FALSE)</f>
        <v>46057</v>
      </c>
      <c r="E13192" s="2" t="str">
        <f>VLOOKUP(C13192,属性!A:E,4,FALSE)</f>
        <v>否</v>
      </c>
      <c r="F13192" t="s">
        <v>2457</v>
      </c>
      <c r="G13192" t="s">
        <v>21719</v>
      </c>
      <c r="H13192" s="2">
        <v>46094</v>
      </c>
      <c r="I13192" t="s">
        <v>13</v>
      </c>
      <c r="J13192" s="2">
        <v>46098</v>
      </c>
    </row>
    <row r="13193" spans="1:10">
      <c r="A13193">
        <v>13443</v>
      </c>
      <c r="B13193" t="str">
        <f>VLOOKUP(C13193,属性!A:E,2,FALSE)</f>
        <v>霸王茶姬</v>
      </c>
      <c r="C13193" t="s">
        <v>21694</v>
      </c>
      <c r="D13193" s="2">
        <f>VLOOKUP(C13193,属性!A:E,3,FALSE)</f>
        <v>46057</v>
      </c>
      <c r="E13193" s="2" t="str">
        <f>VLOOKUP(C13193,属性!A:E,4,FALSE)</f>
        <v>否</v>
      </c>
      <c r="F13193" t="s">
        <v>14333</v>
      </c>
      <c r="G13193" t="s">
        <v>21720</v>
      </c>
      <c r="H13193" s="2">
        <v>46057</v>
      </c>
      <c r="I13193" t="s">
        <v>78</v>
      </c>
      <c r="J13193" s="2">
        <v>46098</v>
      </c>
    </row>
    <row r="13194" spans="1:10">
      <c r="A13194">
        <v>13444</v>
      </c>
      <c r="B13194" t="str">
        <f>VLOOKUP(C13194,属性!A:E,2,FALSE)</f>
        <v>霸王茶姬</v>
      </c>
      <c r="C13194" t="s">
        <v>21694</v>
      </c>
      <c r="D13194" s="2">
        <f>VLOOKUP(C13194,属性!A:E,3,FALSE)</f>
        <v>46057</v>
      </c>
      <c r="E13194" s="2" t="str">
        <f>VLOOKUP(C13194,属性!A:E,4,FALSE)</f>
        <v>否</v>
      </c>
      <c r="F13194" t="s">
        <v>21721</v>
      </c>
      <c r="G13194" t="s">
        <v>21722</v>
      </c>
      <c r="H13194" s="2">
        <v>46063</v>
      </c>
      <c r="I13194" t="s">
        <v>94</v>
      </c>
      <c r="J13194" s="2">
        <v>46098</v>
      </c>
    </row>
    <row r="13195" spans="1:10">
      <c r="A13195">
        <v>13445</v>
      </c>
      <c r="B13195" t="str">
        <f>VLOOKUP(C13195,属性!A:E,2,FALSE)</f>
        <v>霸王茶姬</v>
      </c>
      <c r="C13195" t="s">
        <v>21694</v>
      </c>
      <c r="D13195" s="2">
        <f>VLOOKUP(C13195,属性!A:E,3,FALSE)</f>
        <v>46057</v>
      </c>
      <c r="E13195" s="2" t="str">
        <f>VLOOKUP(C13195,属性!A:E,4,FALSE)</f>
        <v>否</v>
      </c>
      <c r="F13195" t="s">
        <v>21723</v>
      </c>
      <c r="G13195" t="s">
        <v>21724</v>
      </c>
      <c r="H13195" s="2">
        <v>46063</v>
      </c>
      <c r="I13195" t="s">
        <v>102</v>
      </c>
      <c r="J13195" s="2">
        <v>46098</v>
      </c>
    </row>
    <row r="13196" spans="1:10">
      <c r="A13196">
        <v>13446</v>
      </c>
      <c r="B13196" t="str">
        <f>VLOOKUP(C13196,属性!A:E,2,FALSE)</f>
        <v>霸王茶姬</v>
      </c>
      <c r="C13196" t="s">
        <v>21694</v>
      </c>
      <c r="D13196" s="2">
        <f>VLOOKUP(C13196,属性!A:E,3,FALSE)</f>
        <v>46057</v>
      </c>
      <c r="E13196" s="2" t="str">
        <f>VLOOKUP(C13196,属性!A:E,4,FALSE)</f>
        <v>否</v>
      </c>
      <c r="F13196" t="s">
        <v>21725</v>
      </c>
      <c r="G13196" t="s">
        <v>21726</v>
      </c>
      <c r="H13196" s="2">
        <v>46084</v>
      </c>
      <c r="I13196" t="s">
        <v>41</v>
      </c>
      <c r="J13196" s="2">
        <v>46098</v>
      </c>
    </row>
    <row r="13197" spans="1:10">
      <c r="A13197">
        <v>13447</v>
      </c>
      <c r="B13197" t="str">
        <f>VLOOKUP(C13197,属性!A:E,2,FALSE)</f>
        <v>霸王茶姬</v>
      </c>
      <c r="C13197" t="s">
        <v>21694</v>
      </c>
      <c r="D13197" s="2">
        <f>VLOOKUP(C13197,属性!A:E,3,FALSE)</f>
        <v>46057</v>
      </c>
      <c r="E13197" s="2" t="str">
        <f>VLOOKUP(C13197,属性!A:E,4,FALSE)</f>
        <v>否</v>
      </c>
      <c r="F13197" t="s">
        <v>21727</v>
      </c>
      <c r="G13197" t="s">
        <v>21728</v>
      </c>
      <c r="H13197" s="2">
        <v>46063</v>
      </c>
      <c r="I13197" t="s">
        <v>173</v>
      </c>
      <c r="J13197" s="2">
        <v>46098</v>
      </c>
    </row>
    <row r="13198" spans="1:10">
      <c r="A13198">
        <v>13448</v>
      </c>
      <c r="B13198" t="str">
        <f>VLOOKUP(C13198,属性!A:E,2,FALSE)</f>
        <v>霸王茶姬</v>
      </c>
      <c r="C13198" t="s">
        <v>21694</v>
      </c>
      <c r="D13198" s="2">
        <f>VLOOKUP(C13198,属性!A:E,3,FALSE)</f>
        <v>46057</v>
      </c>
      <c r="E13198" s="2" t="str">
        <f>VLOOKUP(C13198,属性!A:E,4,FALSE)</f>
        <v>否</v>
      </c>
      <c r="F13198" t="s">
        <v>21729</v>
      </c>
      <c r="G13198" t="s">
        <v>21730</v>
      </c>
      <c r="H13198" s="2">
        <v>46057</v>
      </c>
      <c r="I13198" t="s">
        <v>31</v>
      </c>
      <c r="J13198" s="2">
        <v>46098</v>
      </c>
    </row>
    <row r="13199" spans="1:10">
      <c r="A13199">
        <v>13449</v>
      </c>
      <c r="B13199" t="str">
        <f>VLOOKUP(C13199,属性!A:E,2,FALSE)</f>
        <v>霸王茶姬</v>
      </c>
      <c r="C13199" t="s">
        <v>21694</v>
      </c>
      <c r="D13199" s="2">
        <f>VLOOKUP(C13199,属性!A:E,3,FALSE)</f>
        <v>46057</v>
      </c>
      <c r="E13199" s="2" t="str">
        <f>VLOOKUP(C13199,属性!A:E,4,FALSE)</f>
        <v>否</v>
      </c>
      <c r="F13199" t="s">
        <v>21731</v>
      </c>
      <c r="G13199" t="s">
        <v>21732</v>
      </c>
      <c r="H13199" s="2">
        <v>46057</v>
      </c>
      <c r="I13199" t="s">
        <v>46</v>
      </c>
      <c r="J13199" s="2">
        <v>46098</v>
      </c>
    </row>
    <row r="13200" spans="1:10">
      <c r="A13200">
        <v>13450</v>
      </c>
      <c r="B13200" t="str">
        <f>VLOOKUP(C13200,属性!A:E,2,FALSE)</f>
        <v>霸王茶姬</v>
      </c>
      <c r="C13200" t="s">
        <v>21694</v>
      </c>
      <c r="D13200" s="2">
        <f>VLOOKUP(C13200,属性!A:E,3,FALSE)</f>
        <v>46057</v>
      </c>
      <c r="E13200" s="2" t="str">
        <f>VLOOKUP(C13200,属性!A:E,4,FALSE)</f>
        <v>否</v>
      </c>
      <c r="F13200" t="s">
        <v>163</v>
      </c>
      <c r="G13200" t="s">
        <v>17925</v>
      </c>
      <c r="H13200" s="2">
        <v>46065</v>
      </c>
      <c r="I13200" t="s">
        <v>31</v>
      </c>
      <c r="J13200" s="2">
        <v>46098</v>
      </c>
    </row>
    <row r="13201" spans="1:10">
      <c r="A13201">
        <v>13451</v>
      </c>
      <c r="B13201" t="str">
        <f>VLOOKUP(C13201,属性!A:E,2,FALSE)</f>
        <v>霸王茶姬</v>
      </c>
      <c r="C13201" t="s">
        <v>21694</v>
      </c>
      <c r="D13201" s="2">
        <f>VLOOKUP(C13201,属性!A:E,3,FALSE)</f>
        <v>46057</v>
      </c>
      <c r="E13201" s="2" t="str">
        <f>VLOOKUP(C13201,属性!A:E,4,FALSE)</f>
        <v>否</v>
      </c>
      <c r="F13201" t="s">
        <v>21733</v>
      </c>
      <c r="G13201" t="s">
        <v>21734</v>
      </c>
      <c r="H13201" s="2">
        <v>46065</v>
      </c>
      <c r="I13201" t="s">
        <v>31</v>
      </c>
      <c r="J13201" s="2">
        <v>46098</v>
      </c>
    </row>
    <row r="13202" spans="1:10">
      <c r="A13202">
        <v>13452</v>
      </c>
      <c r="B13202" t="str">
        <f>VLOOKUP(C13202,属性!A:E,2,FALSE)</f>
        <v>霸王茶姬</v>
      </c>
      <c r="C13202" t="s">
        <v>21694</v>
      </c>
      <c r="D13202" s="2">
        <f>VLOOKUP(C13202,属性!A:E,3,FALSE)</f>
        <v>46057</v>
      </c>
      <c r="E13202" s="2" t="str">
        <f>VLOOKUP(C13202,属性!A:E,4,FALSE)</f>
        <v>否</v>
      </c>
      <c r="F13202" t="s">
        <v>163</v>
      </c>
      <c r="G13202" t="s">
        <v>21735</v>
      </c>
      <c r="H13202" s="2">
        <v>46063</v>
      </c>
      <c r="I13202" t="s">
        <v>62</v>
      </c>
      <c r="J13202" s="2">
        <v>46098</v>
      </c>
    </row>
    <row r="13203" spans="1:10">
      <c r="A13203">
        <v>13453</v>
      </c>
      <c r="B13203" t="str">
        <f>VLOOKUP(C13203,属性!A:E,2,FALSE)</f>
        <v>霸王茶姬</v>
      </c>
      <c r="C13203" t="s">
        <v>21694</v>
      </c>
      <c r="D13203" s="2">
        <f>VLOOKUP(C13203,属性!A:E,3,FALSE)</f>
        <v>46057</v>
      </c>
      <c r="E13203" s="2" t="str">
        <f>VLOOKUP(C13203,属性!A:E,4,FALSE)</f>
        <v>否</v>
      </c>
      <c r="F13203" t="s">
        <v>21736</v>
      </c>
      <c r="G13203" t="s">
        <v>21737</v>
      </c>
      <c r="H13203" s="2">
        <v>46067</v>
      </c>
      <c r="I13203" t="s">
        <v>73</v>
      </c>
      <c r="J13203" s="2">
        <v>46098</v>
      </c>
    </row>
    <row r="13204" spans="1:10">
      <c r="A13204">
        <v>13454</v>
      </c>
      <c r="B13204" t="str">
        <f>VLOOKUP(C13204,属性!A:E,2,FALSE)</f>
        <v>霸王茶姬</v>
      </c>
      <c r="C13204" t="s">
        <v>21694</v>
      </c>
      <c r="D13204" s="2">
        <f>VLOOKUP(C13204,属性!A:E,3,FALSE)</f>
        <v>46057</v>
      </c>
      <c r="E13204" s="2" t="str">
        <f>VLOOKUP(C13204,属性!A:E,4,FALSE)</f>
        <v>否</v>
      </c>
      <c r="F13204" t="s">
        <v>163</v>
      </c>
      <c r="G13204" t="s">
        <v>21738</v>
      </c>
      <c r="H13204" s="2">
        <v>46065</v>
      </c>
      <c r="I13204" t="s">
        <v>94</v>
      </c>
      <c r="J13204" s="2">
        <v>46098</v>
      </c>
    </row>
    <row r="13205" spans="1:10">
      <c r="A13205">
        <v>13455</v>
      </c>
      <c r="B13205" t="str">
        <f>VLOOKUP(C13205,属性!A:E,2,FALSE)</f>
        <v>霸王茶姬</v>
      </c>
      <c r="C13205" t="s">
        <v>21694</v>
      </c>
      <c r="D13205" s="2">
        <f>VLOOKUP(C13205,属性!A:E,3,FALSE)</f>
        <v>46057</v>
      </c>
      <c r="E13205" s="2" t="str">
        <f>VLOOKUP(C13205,属性!A:E,4,FALSE)</f>
        <v>否</v>
      </c>
      <c r="F13205" t="s">
        <v>21739</v>
      </c>
      <c r="G13205" t="s">
        <v>21740</v>
      </c>
      <c r="H13205" s="2">
        <v>46065</v>
      </c>
      <c r="I13205" t="s">
        <v>99</v>
      </c>
      <c r="J13205" s="2">
        <v>46098</v>
      </c>
    </row>
    <row r="13206" spans="1:10">
      <c r="A13206">
        <v>13456</v>
      </c>
      <c r="B13206" t="str">
        <f>VLOOKUP(C13206,属性!A:E,2,FALSE)</f>
        <v>霸王茶姬</v>
      </c>
      <c r="C13206" t="s">
        <v>21694</v>
      </c>
      <c r="D13206" s="2">
        <f>VLOOKUP(C13206,属性!A:E,3,FALSE)</f>
        <v>46057</v>
      </c>
      <c r="E13206" s="2" t="str">
        <f>VLOOKUP(C13206,属性!A:E,4,FALSE)</f>
        <v>否</v>
      </c>
      <c r="F13206" t="s">
        <v>163</v>
      </c>
      <c r="G13206" t="s">
        <v>21741</v>
      </c>
      <c r="H13206" s="2">
        <v>46063</v>
      </c>
      <c r="I13206" t="s">
        <v>41</v>
      </c>
      <c r="J13206" s="2">
        <v>46098</v>
      </c>
    </row>
    <row r="13207" spans="1:10">
      <c r="A13207">
        <v>13457</v>
      </c>
      <c r="B13207" t="str">
        <f>VLOOKUP(C13207,属性!A:E,2,FALSE)</f>
        <v>霸王茶姬</v>
      </c>
      <c r="C13207" t="s">
        <v>21694</v>
      </c>
      <c r="D13207" s="2">
        <f>VLOOKUP(C13207,属性!A:E,3,FALSE)</f>
        <v>46057</v>
      </c>
      <c r="E13207" s="2" t="str">
        <f>VLOOKUP(C13207,属性!A:E,4,FALSE)</f>
        <v>否</v>
      </c>
      <c r="F13207" t="s">
        <v>21742</v>
      </c>
      <c r="G13207" t="s">
        <v>21743</v>
      </c>
      <c r="H13207" s="2">
        <v>46057</v>
      </c>
      <c r="I13207" t="s">
        <v>173</v>
      </c>
      <c r="J13207" s="2">
        <v>46098</v>
      </c>
    </row>
    <row r="13208" spans="1:10">
      <c r="A13208">
        <v>13458</v>
      </c>
      <c r="B13208" t="str">
        <f>VLOOKUP(C13208,属性!A:E,2,FALSE)</f>
        <v>霸王茶姬</v>
      </c>
      <c r="C13208" t="s">
        <v>21694</v>
      </c>
      <c r="D13208" s="2">
        <f>VLOOKUP(C13208,属性!A:E,3,FALSE)</f>
        <v>46057</v>
      </c>
      <c r="E13208" s="2" t="str">
        <f>VLOOKUP(C13208,属性!A:E,4,FALSE)</f>
        <v>否</v>
      </c>
      <c r="F13208" t="s">
        <v>21744</v>
      </c>
      <c r="G13208" t="s">
        <v>2062</v>
      </c>
      <c r="H13208" s="2">
        <v>46057</v>
      </c>
      <c r="I13208" t="s">
        <v>16</v>
      </c>
      <c r="J13208" s="2">
        <v>46098</v>
      </c>
    </row>
    <row r="13209" spans="1:10">
      <c r="A13209">
        <v>13459</v>
      </c>
      <c r="B13209" t="str">
        <f>VLOOKUP(C13209,属性!A:E,2,FALSE)</f>
        <v>霸王茶姬</v>
      </c>
      <c r="C13209" t="s">
        <v>21694</v>
      </c>
      <c r="D13209" s="2">
        <f>VLOOKUP(C13209,属性!A:E,3,FALSE)</f>
        <v>46057</v>
      </c>
      <c r="E13209" s="2" t="str">
        <f>VLOOKUP(C13209,属性!A:E,4,FALSE)</f>
        <v>否</v>
      </c>
      <c r="F13209" t="s">
        <v>21745</v>
      </c>
      <c r="G13209" t="s">
        <v>21746</v>
      </c>
      <c r="H13209" s="2">
        <v>46080</v>
      </c>
      <c r="I13209" t="s">
        <v>46</v>
      </c>
      <c r="J13209" s="2">
        <v>46098</v>
      </c>
    </row>
    <row r="13210" spans="1:10">
      <c r="A13210">
        <v>13460</v>
      </c>
      <c r="B13210" t="str">
        <f>VLOOKUP(C13210,属性!A:E,2,FALSE)</f>
        <v>霸王茶姬</v>
      </c>
      <c r="C13210" t="s">
        <v>21694</v>
      </c>
      <c r="D13210" s="2">
        <f>VLOOKUP(C13210,属性!A:E,3,FALSE)</f>
        <v>46057</v>
      </c>
      <c r="E13210" s="2" t="str">
        <f>VLOOKUP(C13210,属性!A:E,4,FALSE)</f>
        <v>否</v>
      </c>
      <c r="F13210" t="s">
        <v>21747</v>
      </c>
      <c r="G13210" t="s">
        <v>21748</v>
      </c>
      <c r="H13210" s="2">
        <v>46069</v>
      </c>
      <c r="I13210" t="s">
        <v>102</v>
      </c>
      <c r="J13210" s="2">
        <v>46098</v>
      </c>
    </row>
    <row r="13211" spans="1:10">
      <c r="A13211">
        <v>13461</v>
      </c>
      <c r="B13211" t="str">
        <f>VLOOKUP(C13211,属性!A:E,2,FALSE)</f>
        <v>霸王茶姬</v>
      </c>
      <c r="C13211" t="s">
        <v>21694</v>
      </c>
      <c r="D13211" s="2">
        <f>VLOOKUP(C13211,属性!A:E,3,FALSE)</f>
        <v>46057</v>
      </c>
      <c r="E13211" s="2" t="str">
        <f>VLOOKUP(C13211,属性!A:E,4,FALSE)</f>
        <v>否</v>
      </c>
      <c r="F13211" t="s">
        <v>21749</v>
      </c>
      <c r="G13211" t="s">
        <v>21750</v>
      </c>
      <c r="H13211" s="2">
        <v>46067</v>
      </c>
      <c r="I13211" t="s">
        <v>99</v>
      </c>
      <c r="J13211" s="2">
        <v>46098</v>
      </c>
    </row>
    <row r="13212" spans="1:10">
      <c r="A13212">
        <v>13462</v>
      </c>
      <c r="B13212" t="str">
        <f>VLOOKUP(C13212,属性!A:E,2,FALSE)</f>
        <v>霸王茶姬</v>
      </c>
      <c r="C13212" t="s">
        <v>21694</v>
      </c>
      <c r="D13212" s="2">
        <f>VLOOKUP(C13212,属性!A:E,3,FALSE)</f>
        <v>46057</v>
      </c>
      <c r="E13212" s="2" t="str">
        <f>VLOOKUP(C13212,属性!A:E,4,FALSE)</f>
        <v>否</v>
      </c>
      <c r="F13212" t="s">
        <v>3291</v>
      </c>
      <c r="G13212" t="s">
        <v>21751</v>
      </c>
      <c r="H13212" s="2">
        <v>46062</v>
      </c>
      <c r="I13212" t="s">
        <v>41</v>
      </c>
      <c r="J13212" s="2">
        <v>46098</v>
      </c>
    </row>
    <row r="13213" spans="1:10">
      <c r="A13213">
        <v>13463</v>
      </c>
      <c r="B13213" t="str">
        <f>VLOOKUP(C13213,属性!A:E,2,FALSE)</f>
        <v>霸王茶姬</v>
      </c>
      <c r="C13213" t="s">
        <v>21694</v>
      </c>
      <c r="D13213" s="2">
        <f>VLOOKUP(C13213,属性!A:E,3,FALSE)</f>
        <v>46057</v>
      </c>
      <c r="E13213" s="2" t="str">
        <f>VLOOKUP(C13213,属性!A:E,4,FALSE)</f>
        <v>否</v>
      </c>
      <c r="F13213" t="s">
        <v>21752</v>
      </c>
      <c r="G13213" t="s">
        <v>21753</v>
      </c>
      <c r="H13213" s="2">
        <v>46068</v>
      </c>
      <c r="I13213" t="s">
        <v>439</v>
      </c>
      <c r="J13213" s="2">
        <v>46098</v>
      </c>
    </row>
    <row r="13214" spans="1:10">
      <c r="A13214">
        <v>13464</v>
      </c>
      <c r="B13214" t="str">
        <f>VLOOKUP(C13214,属性!A:E,2,FALSE)</f>
        <v>霸王茶姬</v>
      </c>
      <c r="C13214" t="s">
        <v>21694</v>
      </c>
      <c r="D13214" s="2">
        <f>VLOOKUP(C13214,属性!A:E,3,FALSE)</f>
        <v>46057</v>
      </c>
      <c r="E13214" s="2" t="str">
        <f>VLOOKUP(C13214,属性!A:E,4,FALSE)</f>
        <v>否</v>
      </c>
      <c r="F13214" t="s">
        <v>21754</v>
      </c>
      <c r="G13214" t="s">
        <v>21755</v>
      </c>
      <c r="H13214" s="2">
        <v>46063</v>
      </c>
      <c r="I13214" t="s">
        <v>303</v>
      </c>
      <c r="J13214" s="2">
        <v>46098</v>
      </c>
    </row>
    <row r="13215" spans="1:10">
      <c r="A13215">
        <v>13465</v>
      </c>
      <c r="B13215" t="str">
        <f>VLOOKUP(C13215,属性!A:E,2,FALSE)</f>
        <v>霸王茶姬</v>
      </c>
      <c r="C13215" t="s">
        <v>21694</v>
      </c>
      <c r="D13215" s="2">
        <f>VLOOKUP(C13215,属性!A:E,3,FALSE)</f>
        <v>46057</v>
      </c>
      <c r="E13215" s="2" t="str">
        <f>VLOOKUP(C13215,属性!A:E,4,FALSE)</f>
        <v>否</v>
      </c>
      <c r="F13215" t="s">
        <v>1996</v>
      </c>
      <c r="G13215" t="s">
        <v>21756</v>
      </c>
      <c r="H13215" s="2">
        <v>46065</v>
      </c>
      <c r="I13215" t="s">
        <v>13</v>
      </c>
      <c r="J13215" s="2">
        <v>46098</v>
      </c>
    </row>
    <row r="13216" spans="1:10">
      <c r="A13216">
        <v>13466</v>
      </c>
      <c r="B13216" t="str">
        <f>VLOOKUP(C13216,属性!A:E,2,FALSE)</f>
        <v>霸王茶姬</v>
      </c>
      <c r="C13216" t="s">
        <v>21694</v>
      </c>
      <c r="D13216" s="2">
        <f>VLOOKUP(C13216,属性!A:E,3,FALSE)</f>
        <v>46057</v>
      </c>
      <c r="E13216" s="2" t="str">
        <f>VLOOKUP(C13216,属性!A:E,4,FALSE)</f>
        <v>否</v>
      </c>
      <c r="F13216" t="s">
        <v>21757</v>
      </c>
      <c r="G13216" t="s">
        <v>21758</v>
      </c>
      <c r="H13216" s="2">
        <v>46067</v>
      </c>
      <c r="I13216" t="s">
        <v>38</v>
      </c>
      <c r="J13216" s="2">
        <v>46098</v>
      </c>
    </row>
    <row r="13217" spans="1:10">
      <c r="A13217">
        <v>13467</v>
      </c>
      <c r="B13217" t="str">
        <f>VLOOKUP(C13217,属性!A:E,2,FALSE)</f>
        <v>霸王茶姬</v>
      </c>
      <c r="C13217" t="s">
        <v>21694</v>
      </c>
      <c r="D13217" s="2">
        <f>VLOOKUP(C13217,属性!A:E,3,FALSE)</f>
        <v>46057</v>
      </c>
      <c r="E13217" s="2" t="str">
        <f>VLOOKUP(C13217,属性!A:E,4,FALSE)</f>
        <v>否</v>
      </c>
      <c r="F13217" t="s">
        <v>21759</v>
      </c>
      <c r="G13217" t="s">
        <v>21760</v>
      </c>
      <c r="H13217" s="2">
        <v>46066</v>
      </c>
      <c r="I13217" t="s">
        <v>13</v>
      </c>
      <c r="J13217" s="2">
        <v>46098</v>
      </c>
    </row>
    <row r="13218" spans="1:10">
      <c r="A13218">
        <v>13468</v>
      </c>
      <c r="B13218" t="str">
        <f>VLOOKUP(C13218,属性!A:E,2,FALSE)</f>
        <v>霸王茶姬</v>
      </c>
      <c r="C13218" t="s">
        <v>21694</v>
      </c>
      <c r="D13218" s="2">
        <f>VLOOKUP(C13218,属性!A:E,3,FALSE)</f>
        <v>46057</v>
      </c>
      <c r="E13218" s="2" t="str">
        <f>VLOOKUP(C13218,属性!A:E,4,FALSE)</f>
        <v>否</v>
      </c>
      <c r="F13218" t="s">
        <v>21761</v>
      </c>
      <c r="G13218" t="s">
        <v>2620</v>
      </c>
      <c r="H13218" s="2">
        <v>46069</v>
      </c>
      <c r="I13218" t="s">
        <v>26</v>
      </c>
      <c r="J13218" s="2">
        <v>46098</v>
      </c>
    </row>
    <row r="13219" spans="1:10">
      <c r="A13219">
        <v>13469</v>
      </c>
      <c r="B13219" t="str">
        <f>VLOOKUP(C13219,属性!A:E,2,FALSE)</f>
        <v>霸王茶姬</v>
      </c>
      <c r="C13219" t="s">
        <v>21694</v>
      </c>
      <c r="D13219" s="2">
        <f>VLOOKUP(C13219,属性!A:E,3,FALSE)</f>
        <v>46057</v>
      </c>
      <c r="E13219" s="2" t="str">
        <f>VLOOKUP(C13219,属性!A:E,4,FALSE)</f>
        <v>否</v>
      </c>
      <c r="F13219" t="s">
        <v>21762</v>
      </c>
      <c r="G13219" t="s">
        <v>21763</v>
      </c>
      <c r="H13219" s="2">
        <v>46068</v>
      </c>
      <c r="I13219" t="s">
        <v>133</v>
      </c>
      <c r="J13219" s="2">
        <v>46098</v>
      </c>
    </row>
    <row r="13220" spans="1:10">
      <c r="A13220">
        <v>13470</v>
      </c>
      <c r="B13220" t="str">
        <f>VLOOKUP(C13220,属性!A:E,2,FALSE)</f>
        <v>霸王茶姬</v>
      </c>
      <c r="C13220" t="s">
        <v>21694</v>
      </c>
      <c r="D13220" s="2">
        <f>VLOOKUP(C13220,属性!A:E,3,FALSE)</f>
        <v>46057</v>
      </c>
      <c r="E13220" s="2" t="str">
        <f>VLOOKUP(C13220,属性!A:E,4,FALSE)</f>
        <v>否</v>
      </c>
      <c r="F13220" t="s">
        <v>21764</v>
      </c>
      <c r="G13220" t="s">
        <v>17625</v>
      </c>
      <c r="H13220" s="2">
        <v>46070</v>
      </c>
      <c r="I13220" t="s">
        <v>13</v>
      </c>
      <c r="J13220" s="2">
        <v>46098</v>
      </c>
    </row>
    <row r="13221" spans="1:10">
      <c r="A13221">
        <v>13471</v>
      </c>
      <c r="B13221" t="str">
        <f>VLOOKUP(C13221,属性!A:E,2,FALSE)</f>
        <v>霸王茶姬</v>
      </c>
      <c r="C13221" t="s">
        <v>21694</v>
      </c>
      <c r="D13221" s="2">
        <f>VLOOKUP(C13221,属性!A:E,3,FALSE)</f>
        <v>46057</v>
      </c>
      <c r="E13221" s="2" t="str">
        <f>VLOOKUP(C13221,属性!A:E,4,FALSE)</f>
        <v>否</v>
      </c>
      <c r="F13221" t="s">
        <v>21765</v>
      </c>
      <c r="G13221" t="s">
        <v>21766</v>
      </c>
      <c r="H13221" s="2">
        <v>46066</v>
      </c>
      <c r="I13221" t="s">
        <v>26</v>
      </c>
      <c r="J13221" s="2">
        <v>46098</v>
      </c>
    </row>
    <row r="13222" spans="1:10">
      <c r="A13222">
        <v>13472</v>
      </c>
      <c r="B13222" t="str">
        <f>VLOOKUP(C13222,属性!A:E,2,FALSE)</f>
        <v>霸王茶姬</v>
      </c>
      <c r="C13222" t="s">
        <v>21694</v>
      </c>
      <c r="D13222" s="2">
        <f>VLOOKUP(C13222,属性!A:E,3,FALSE)</f>
        <v>46057</v>
      </c>
      <c r="E13222" s="2" t="str">
        <f>VLOOKUP(C13222,属性!A:E,4,FALSE)</f>
        <v>否</v>
      </c>
      <c r="F13222" t="s">
        <v>21767</v>
      </c>
      <c r="G13222" t="s">
        <v>21544</v>
      </c>
      <c r="H13222" s="2">
        <v>46063</v>
      </c>
      <c r="I13222" t="s">
        <v>99</v>
      </c>
      <c r="J13222" s="2">
        <v>46098</v>
      </c>
    </row>
    <row r="13223" spans="1:10">
      <c r="A13223">
        <v>13473</v>
      </c>
      <c r="B13223" t="str">
        <f>VLOOKUP(C13223,属性!A:E,2,FALSE)</f>
        <v>霸王茶姬</v>
      </c>
      <c r="C13223" t="s">
        <v>21694</v>
      </c>
      <c r="D13223" s="2">
        <f>VLOOKUP(C13223,属性!A:E,3,FALSE)</f>
        <v>46057</v>
      </c>
      <c r="E13223" s="2" t="str">
        <f>VLOOKUP(C13223,属性!A:E,4,FALSE)</f>
        <v>否</v>
      </c>
      <c r="F13223" t="s">
        <v>21768</v>
      </c>
      <c r="G13223" t="s">
        <v>21769</v>
      </c>
      <c r="H13223" s="2">
        <v>46064</v>
      </c>
      <c r="I13223" t="s">
        <v>178</v>
      </c>
      <c r="J13223" s="2">
        <v>46098</v>
      </c>
    </row>
    <row r="13224" spans="1:10">
      <c r="A13224">
        <v>13474</v>
      </c>
      <c r="B13224" t="str">
        <f>VLOOKUP(C13224,属性!A:E,2,FALSE)</f>
        <v>霸王茶姬</v>
      </c>
      <c r="C13224" t="s">
        <v>21694</v>
      </c>
      <c r="D13224" s="2">
        <f>VLOOKUP(C13224,属性!A:E,3,FALSE)</f>
        <v>46057</v>
      </c>
      <c r="E13224" s="2" t="str">
        <f>VLOOKUP(C13224,属性!A:E,4,FALSE)</f>
        <v>否</v>
      </c>
      <c r="F13224" t="s">
        <v>21770</v>
      </c>
      <c r="G13224" t="s">
        <v>5850</v>
      </c>
      <c r="H13224" s="2">
        <v>46064</v>
      </c>
      <c r="I13224" t="s">
        <v>13</v>
      </c>
      <c r="J13224" s="2">
        <v>46098</v>
      </c>
    </row>
    <row r="13225" spans="1:10">
      <c r="A13225">
        <v>13475</v>
      </c>
      <c r="B13225" t="str">
        <f>VLOOKUP(C13225,属性!A:E,2,FALSE)</f>
        <v>霸王茶姬</v>
      </c>
      <c r="C13225" t="s">
        <v>21694</v>
      </c>
      <c r="D13225" s="2">
        <f>VLOOKUP(C13225,属性!A:E,3,FALSE)</f>
        <v>46057</v>
      </c>
      <c r="E13225" s="2" t="str">
        <f>VLOOKUP(C13225,属性!A:E,4,FALSE)</f>
        <v>否</v>
      </c>
      <c r="F13225" t="s">
        <v>21771</v>
      </c>
      <c r="G13225" t="s">
        <v>2489</v>
      </c>
      <c r="H13225" s="2">
        <v>46064</v>
      </c>
      <c r="I13225" t="s">
        <v>173</v>
      </c>
      <c r="J13225" s="2">
        <v>46098</v>
      </c>
    </row>
    <row r="13226" spans="1:10">
      <c r="A13226">
        <v>13476</v>
      </c>
      <c r="B13226" t="str">
        <f>VLOOKUP(C13226,属性!A:E,2,FALSE)</f>
        <v>霸王茶姬</v>
      </c>
      <c r="C13226" t="s">
        <v>21694</v>
      </c>
      <c r="D13226" s="2">
        <f>VLOOKUP(C13226,属性!A:E,3,FALSE)</f>
        <v>46057</v>
      </c>
      <c r="E13226" s="2" t="str">
        <f>VLOOKUP(C13226,属性!A:E,4,FALSE)</f>
        <v>否</v>
      </c>
      <c r="F13226" t="s">
        <v>21772</v>
      </c>
      <c r="G13226" t="s">
        <v>9646</v>
      </c>
      <c r="H13226" s="2">
        <v>46064</v>
      </c>
      <c r="I13226" t="s">
        <v>46</v>
      </c>
      <c r="J13226" s="2">
        <v>46098</v>
      </c>
    </row>
    <row r="13227" spans="1:10">
      <c r="A13227">
        <v>13477</v>
      </c>
      <c r="B13227" t="str">
        <f>VLOOKUP(C13227,属性!A:E,2,FALSE)</f>
        <v>霸王茶姬</v>
      </c>
      <c r="C13227" t="s">
        <v>21694</v>
      </c>
      <c r="D13227" s="2">
        <f>VLOOKUP(C13227,属性!A:E,3,FALSE)</f>
        <v>46057</v>
      </c>
      <c r="E13227" s="2" t="str">
        <f>VLOOKUP(C13227,属性!A:E,4,FALSE)</f>
        <v>否</v>
      </c>
      <c r="F13227" t="s">
        <v>21773</v>
      </c>
      <c r="G13227" t="s">
        <v>21774</v>
      </c>
      <c r="H13227" s="2">
        <v>46064</v>
      </c>
      <c r="I13227" t="s">
        <v>62</v>
      </c>
      <c r="J13227" s="2">
        <v>46098</v>
      </c>
    </row>
    <row r="13228" spans="1:10">
      <c r="A13228">
        <v>13478</v>
      </c>
      <c r="B13228" t="str">
        <f>VLOOKUP(C13228,属性!A:E,2,FALSE)</f>
        <v>霸王茶姬</v>
      </c>
      <c r="C13228" t="s">
        <v>21694</v>
      </c>
      <c r="D13228" s="2">
        <f>VLOOKUP(C13228,属性!A:E,3,FALSE)</f>
        <v>46057</v>
      </c>
      <c r="E13228" s="2" t="str">
        <f>VLOOKUP(C13228,属性!A:E,4,FALSE)</f>
        <v>否</v>
      </c>
      <c r="F13228" t="s">
        <v>21775</v>
      </c>
      <c r="G13228" t="s">
        <v>21776</v>
      </c>
      <c r="H13228" s="2">
        <v>46064</v>
      </c>
      <c r="I13228" t="s">
        <v>102</v>
      </c>
      <c r="J13228" s="2">
        <v>46098</v>
      </c>
    </row>
    <row r="13229" spans="1:10">
      <c r="A13229">
        <v>13479</v>
      </c>
      <c r="B13229" t="str">
        <f>VLOOKUP(C13229,属性!A:E,2,FALSE)</f>
        <v>霸王茶姬</v>
      </c>
      <c r="C13229" t="s">
        <v>21694</v>
      </c>
      <c r="D13229" s="2">
        <f>VLOOKUP(C13229,属性!A:E,3,FALSE)</f>
        <v>46057</v>
      </c>
      <c r="E13229" s="2" t="str">
        <f>VLOOKUP(C13229,属性!A:E,4,FALSE)</f>
        <v>否</v>
      </c>
      <c r="F13229" t="s">
        <v>21777</v>
      </c>
      <c r="G13229" t="s">
        <v>21778</v>
      </c>
      <c r="H13229" s="2">
        <v>46064</v>
      </c>
      <c r="I13229" t="s">
        <v>41</v>
      </c>
      <c r="J13229" s="2">
        <v>46098</v>
      </c>
    </row>
    <row r="13230" spans="1:10">
      <c r="A13230">
        <v>13480</v>
      </c>
      <c r="B13230" t="str">
        <f>VLOOKUP(C13230,属性!A:E,2,FALSE)</f>
        <v>霸王茶姬</v>
      </c>
      <c r="C13230" t="s">
        <v>21694</v>
      </c>
      <c r="D13230" s="2">
        <f>VLOOKUP(C13230,属性!A:E,3,FALSE)</f>
        <v>46057</v>
      </c>
      <c r="E13230" s="2" t="str">
        <f>VLOOKUP(C13230,属性!A:E,4,FALSE)</f>
        <v>否</v>
      </c>
      <c r="F13230" t="s">
        <v>21779</v>
      </c>
      <c r="G13230" t="s">
        <v>21780</v>
      </c>
      <c r="H13230" s="2">
        <v>46064</v>
      </c>
      <c r="I13230" t="s">
        <v>144</v>
      </c>
      <c r="J13230" s="2">
        <v>46098</v>
      </c>
    </row>
    <row r="13231" spans="1:10">
      <c r="A13231">
        <v>13481</v>
      </c>
      <c r="B13231" t="str">
        <f>VLOOKUP(C13231,属性!A:E,2,FALSE)</f>
        <v>霸王茶姬</v>
      </c>
      <c r="C13231" t="s">
        <v>21694</v>
      </c>
      <c r="D13231" s="2">
        <f>VLOOKUP(C13231,属性!A:E,3,FALSE)</f>
        <v>46057</v>
      </c>
      <c r="E13231" s="2" t="str">
        <f>VLOOKUP(C13231,属性!A:E,4,FALSE)</f>
        <v>否</v>
      </c>
      <c r="F13231" t="s">
        <v>21781</v>
      </c>
      <c r="G13231" t="s">
        <v>21782</v>
      </c>
      <c r="H13231" s="2">
        <v>46064</v>
      </c>
      <c r="I13231" t="s">
        <v>65</v>
      </c>
      <c r="J13231" s="2">
        <v>46098</v>
      </c>
    </row>
    <row r="13232" spans="1:10">
      <c r="A13232">
        <v>13482</v>
      </c>
      <c r="B13232" t="str">
        <f>VLOOKUP(C13232,属性!A:E,2,FALSE)</f>
        <v>霸王茶姬</v>
      </c>
      <c r="C13232" t="s">
        <v>21694</v>
      </c>
      <c r="D13232" s="2">
        <f>VLOOKUP(C13232,属性!A:E,3,FALSE)</f>
        <v>46057</v>
      </c>
      <c r="E13232" s="2" t="str">
        <f>VLOOKUP(C13232,属性!A:E,4,FALSE)</f>
        <v>否</v>
      </c>
      <c r="F13232" t="s">
        <v>21783</v>
      </c>
      <c r="G13232" t="s">
        <v>21784</v>
      </c>
      <c r="H13232" s="2">
        <v>46064</v>
      </c>
      <c r="I13232" t="s">
        <v>303</v>
      </c>
      <c r="J13232" s="2">
        <v>46098</v>
      </c>
    </row>
    <row r="13233" spans="1:10">
      <c r="A13233">
        <v>13483</v>
      </c>
      <c r="B13233" t="str">
        <f>VLOOKUP(C13233,属性!A:E,2,FALSE)</f>
        <v>霸王茶姬</v>
      </c>
      <c r="C13233" t="s">
        <v>21694</v>
      </c>
      <c r="D13233" s="2">
        <f>VLOOKUP(C13233,属性!A:E,3,FALSE)</f>
        <v>46057</v>
      </c>
      <c r="E13233" s="2" t="str">
        <f>VLOOKUP(C13233,属性!A:E,4,FALSE)</f>
        <v>否</v>
      </c>
      <c r="F13233" t="s">
        <v>21785</v>
      </c>
      <c r="G13233" t="s">
        <v>21786</v>
      </c>
      <c r="H13233" s="2">
        <v>46063</v>
      </c>
      <c r="I13233" t="s">
        <v>46</v>
      </c>
      <c r="J13233" s="2">
        <v>46098</v>
      </c>
    </row>
    <row r="13234" spans="1:10">
      <c r="A13234">
        <v>13484</v>
      </c>
      <c r="B13234" t="str">
        <f>VLOOKUP(C13234,属性!A:E,2,FALSE)</f>
        <v>霸王茶姬</v>
      </c>
      <c r="C13234" t="s">
        <v>21694</v>
      </c>
      <c r="D13234" s="2">
        <f>VLOOKUP(C13234,属性!A:E,3,FALSE)</f>
        <v>46057</v>
      </c>
      <c r="E13234" s="2" t="str">
        <f>VLOOKUP(C13234,属性!A:E,4,FALSE)</f>
        <v>否</v>
      </c>
      <c r="F13234" t="s">
        <v>21787</v>
      </c>
      <c r="G13234" t="s">
        <v>21788</v>
      </c>
      <c r="H13234" s="2">
        <v>46063</v>
      </c>
      <c r="I13234" t="s">
        <v>94</v>
      </c>
      <c r="J13234" s="2">
        <v>46098</v>
      </c>
    </row>
    <row r="13235" spans="1:10">
      <c r="A13235">
        <v>13485</v>
      </c>
      <c r="B13235" t="str">
        <f>VLOOKUP(C13235,属性!A:E,2,FALSE)</f>
        <v>霸王茶姬</v>
      </c>
      <c r="C13235" t="s">
        <v>21694</v>
      </c>
      <c r="D13235" s="2">
        <f>VLOOKUP(C13235,属性!A:E,3,FALSE)</f>
        <v>46057</v>
      </c>
      <c r="E13235" s="2" t="str">
        <f>VLOOKUP(C13235,属性!A:E,4,FALSE)</f>
        <v>否</v>
      </c>
      <c r="F13235" t="s">
        <v>21789</v>
      </c>
      <c r="G13235" t="s">
        <v>21790</v>
      </c>
      <c r="H13235" s="2">
        <v>46063</v>
      </c>
      <c r="I13235" t="s">
        <v>73</v>
      </c>
      <c r="J13235" s="2">
        <v>46098</v>
      </c>
    </row>
    <row r="13236" spans="1:10">
      <c r="A13236">
        <v>13486</v>
      </c>
      <c r="B13236" t="str">
        <f>VLOOKUP(C13236,属性!A:E,2,FALSE)</f>
        <v>霸王茶姬</v>
      </c>
      <c r="C13236" t="s">
        <v>21694</v>
      </c>
      <c r="D13236" s="2">
        <f>VLOOKUP(C13236,属性!A:E,3,FALSE)</f>
        <v>46057</v>
      </c>
      <c r="E13236" s="2" t="str">
        <f>VLOOKUP(C13236,属性!A:E,4,FALSE)</f>
        <v>否</v>
      </c>
      <c r="F13236" t="s">
        <v>21791</v>
      </c>
      <c r="G13236" t="s">
        <v>21792</v>
      </c>
      <c r="H13236" s="2">
        <v>46063</v>
      </c>
      <c r="I13236" t="s">
        <v>46</v>
      </c>
      <c r="J13236" s="2">
        <v>46098</v>
      </c>
    </row>
    <row r="13237" spans="1:10">
      <c r="A13237">
        <v>13487</v>
      </c>
      <c r="B13237" t="str">
        <f>VLOOKUP(C13237,属性!A:E,2,FALSE)</f>
        <v>霸王茶姬</v>
      </c>
      <c r="C13237" t="s">
        <v>21694</v>
      </c>
      <c r="D13237" s="2">
        <f>VLOOKUP(C13237,属性!A:E,3,FALSE)</f>
        <v>46057</v>
      </c>
      <c r="E13237" s="2" t="str">
        <f>VLOOKUP(C13237,属性!A:E,4,FALSE)</f>
        <v>否</v>
      </c>
      <c r="F13237" t="s">
        <v>21793</v>
      </c>
      <c r="G13237" t="s">
        <v>21794</v>
      </c>
      <c r="H13237" s="2">
        <v>46063</v>
      </c>
      <c r="I13237" t="s">
        <v>65</v>
      </c>
      <c r="J13237" s="2">
        <v>46098</v>
      </c>
    </row>
    <row r="13238" spans="1:10">
      <c r="A13238">
        <v>13488</v>
      </c>
      <c r="B13238" t="str">
        <f>VLOOKUP(C13238,属性!A:E,2,FALSE)</f>
        <v>霸王茶姬</v>
      </c>
      <c r="C13238" t="s">
        <v>21694</v>
      </c>
      <c r="D13238" s="2">
        <f>VLOOKUP(C13238,属性!A:E,3,FALSE)</f>
        <v>46057</v>
      </c>
      <c r="E13238" s="2" t="str">
        <f>VLOOKUP(C13238,属性!A:E,4,FALSE)</f>
        <v>否</v>
      </c>
      <c r="F13238" t="s">
        <v>21795</v>
      </c>
      <c r="G13238" t="s">
        <v>21796</v>
      </c>
      <c r="H13238" s="2">
        <v>46063</v>
      </c>
      <c r="I13238" t="s">
        <v>31</v>
      </c>
      <c r="J13238" s="2">
        <v>46098</v>
      </c>
    </row>
    <row r="13239" spans="1:10">
      <c r="A13239">
        <v>13489</v>
      </c>
      <c r="B13239" t="str">
        <f>VLOOKUP(C13239,属性!A:E,2,FALSE)</f>
        <v>霸王茶姬</v>
      </c>
      <c r="C13239" t="s">
        <v>21694</v>
      </c>
      <c r="D13239" s="2">
        <f>VLOOKUP(C13239,属性!A:E,3,FALSE)</f>
        <v>46057</v>
      </c>
      <c r="E13239" s="2" t="str">
        <f>VLOOKUP(C13239,属性!A:E,4,FALSE)</f>
        <v>否</v>
      </c>
      <c r="F13239" t="s">
        <v>10100</v>
      </c>
      <c r="G13239" t="s">
        <v>21797</v>
      </c>
      <c r="H13239" s="2">
        <v>46063</v>
      </c>
      <c r="I13239" t="s">
        <v>865</v>
      </c>
      <c r="J13239" s="2">
        <v>46098</v>
      </c>
    </row>
    <row r="13240" spans="1:10">
      <c r="A13240">
        <v>13490</v>
      </c>
      <c r="B13240" t="str">
        <f>VLOOKUP(C13240,属性!A:E,2,FALSE)</f>
        <v>霸王茶姬</v>
      </c>
      <c r="C13240" t="s">
        <v>21694</v>
      </c>
      <c r="D13240" s="2">
        <f>VLOOKUP(C13240,属性!A:E,3,FALSE)</f>
        <v>46057</v>
      </c>
      <c r="E13240" s="2" t="str">
        <f>VLOOKUP(C13240,属性!A:E,4,FALSE)</f>
        <v>否</v>
      </c>
      <c r="F13240" t="s">
        <v>21798</v>
      </c>
      <c r="G13240" t="s">
        <v>21799</v>
      </c>
      <c r="H13240" s="2">
        <v>46063</v>
      </c>
      <c r="I13240" t="s">
        <v>13</v>
      </c>
      <c r="J13240" s="2">
        <v>46098</v>
      </c>
    </row>
    <row r="13241" spans="1:10">
      <c r="A13241">
        <v>13491</v>
      </c>
      <c r="B13241" t="str">
        <f>VLOOKUP(C13241,属性!A:E,2,FALSE)</f>
        <v>霸王茶姬</v>
      </c>
      <c r="C13241" t="s">
        <v>21694</v>
      </c>
      <c r="D13241" s="2">
        <f>VLOOKUP(C13241,属性!A:E,3,FALSE)</f>
        <v>46057</v>
      </c>
      <c r="E13241" s="2" t="str">
        <f>VLOOKUP(C13241,属性!A:E,4,FALSE)</f>
        <v>否</v>
      </c>
      <c r="F13241" t="s">
        <v>21800</v>
      </c>
      <c r="G13241" t="s">
        <v>21801</v>
      </c>
      <c r="H13241" s="2">
        <v>46063</v>
      </c>
      <c r="I13241" t="s">
        <v>173</v>
      </c>
      <c r="J13241" s="2">
        <v>46098</v>
      </c>
    </row>
    <row r="13242" spans="1:10">
      <c r="A13242">
        <v>13492</v>
      </c>
      <c r="B13242" t="str">
        <f>VLOOKUP(C13242,属性!A:E,2,FALSE)</f>
        <v>霸王茶姬</v>
      </c>
      <c r="C13242" t="s">
        <v>21694</v>
      </c>
      <c r="D13242" s="2">
        <f>VLOOKUP(C13242,属性!A:E,3,FALSE)</f>
        <v>46057</v>
      </c>
      <c r="E13242" s="2" t="str">
        <f>VLOOKUP(C13242,属性!A:E,4,FALSE)</f>
        <v>否</v>
      </c>
      <c r="F13242" t="s">
        <v>21802</v>
      </c>
      <c r="G13242" t="s">
        <v>21803</v>
      </c>
      <c r="H13242" s="2">
        <v>46063</v>
      </c>
      <c r="I13242" t="s">
        <v>13</v>
      </c>
      <c r="J13242" s="2">
        <v>46098</v>
      </c>
    </row>
    <row r="13243" spans="1:10">
      <c r="A13243">
        <v>13493</v>
      </c>
      <c r="B13243" t="str">
        <f>VLOOKUP(C13243,属性!A:E,2,FALSE)</f>
        <v>霸王茶姬</v>
      </c>
      <c r="C13243" t="s">
        <v>21694</v>
      </c>
      <c r="D13243" s="2">
        <f>VLOOKUP(C13243,属性!A:E,3,FALSE)</f>
        <v>46057</v>
      </c>
      <c r="E13243" s="2" t="str">
        <f>VLOOKUP(C13243,属性!A:E,4,FALSE)</f>
        <v>否</v>
      </c>
      <c r="F13243" t="s">
        <v>21804</v>
      </c>
      <c r="G13243" t="s">
        <v>21805</v>
      </c>
      <c r="H13243" s="2">
        <v>46063</v>
      </c>
      <c r="I13243" t="s">
        <v>73</v>
      </c>
      <c r="J13243" s="2">
        <v>46098</v>
      </c>
    </row>
    <row r="13244" spans="1:10">
      <c r="A13244">
        <v>13494</v>
      </c>
      <c r="B13244" t="str">
        <f>VLOOKUP(C13244,属性!A:E,2,FALSE)</f>
        <v>霸王茶姬</v>
      </c>
      <c r="C13244" t="s">
        <v>21694</v>
      </c>
      <c r="D13244" s="2">
        <f>VLOOKUP(C13244,属性!A:E,3,FALSE)</f>
        <v>46057</v>
      </c>
      <c r="E13244" s="2" t="str">
        <f>VLOOKUP(C13244,属性!A:E,4,FALSE)</f>
        <v>否</v>
      </c>
      <c r="F13244" t="s">
        <v>21806</v>
      </c>
      <c r="G13244" t="s">
        <v>5850</v>
      </c>
      <c r="H13244" s="2">
        <v>46063</v>
      </c>
      <c r="I13244" t="s">
        <v>99</v>
      </c>
      <c r="J13244" s="2">
        <v>46098</v>
      </c>
    </row>
    <row r="13245" spans="1:10">
      <c r="A13245">
        <v>13495</v>
      </c>
      <c r="B13245" t="str">
        <f>VLOOKUP(C13245,属性!A:E,2,FALSE)</f>
        <v>霸王茶姬</v>
      </c>
      <c r="C13245" t="s">
        <v>21694</v>
      </c>
      <c r="D13245" s="2">
        <f>VLOOKUP(C13245,属性!A:E,3,FALSE)</f>
        <v>46057</v>
      </c>
      <c r="E13245" s="2" t="str">
        <f>VLOOKUP(C13245,属性!A:E,4,FALSE)</f>
        <v>否</v>
      </c>
      <c r="F13245" t="s">
        <v>21807</v>
      </c>
      <c r="G13245" t="s">
        <v>21774</v>
      </c>
      <c r="H13245" s="2">
        <v>46063</v>
      </c>
      <c r="I13245" t="s">
        <v>41</v>
      </c>
      <c r="J13245" s="2">
        <v>46098</v>
      </c>
    </row>
    <row r="13246" spans="1:10">
      <c r="A13246">
        <v>13496</v>
      </c>
      <c r="B13246" t="str">
        <f>VLOOKUP(C13246,属性!A:E,2,FALSE)</f>
        <v>霸王茶姬</v>
      </c>
      <c r="C13246" t="s">
        <v>21694</v>
      </c>
      <c r="D13246" s="2">
        <f>VLOOKUP(C13246,属性!A:E,3,FALSE)</f>
        <v>46057</v>
      </c>
      <c r="E13246" s="2" t="str">
        <f>VLOOKUP(C13246,属性!A:E,4,FALSE)</f>
        <v>否</v>
      </c>
      <c r="F13246" t="s">
        <v>21808</v>
      </c>
      <c r="G13246" t="s">
        <v>21809</v>
      </c>
      <c r="H13246" s="2">
        <v>46063</v>
      </c>
      <c r="I13246" t="s">
        <v>173</v>
      </c>
      <c r="J13246" s="2">
        <v>46098</v>
      </c>
    </row>
    <row r="13247" spans="1:10">
      <c r="A13247">
        <v>13497</v>
      </c>
      <c r="B13247" t="str">
        <f>VLOOKUP(C13247,属性!A:E,2,FALSE)</f>
        <v>霸王茶姬</v>
      </c>
      <c r="C13247" t="s">
        <v>21694</v>
      </c>
      <c r="D13247" s="2">
        <f>VLOOKUP(C13247,属性!A:E,3,FALSE)</f>
        <v>46057</v>
      </c>
      <c r="E13247" s="2" t="str">
        <f>VLOOKUP(C13247,属性!A:E,4,FALSE)</f>
        <v>否</v>
      </c>
      <c r="F13247" t="s">
        <v>21810</v>
      </c>
      <c r="G13247" t="s">
        <v>21811</v>
      </c>
      <c r="H13247" s="2">
        <v>46063</v>
      </c>
      <c r="I13247" t="s">
        <v>38</v>
      </c>
      <c r="J13247" s="2">
        <v>46098</v>
      </c>
    </row>
    <row r="13248" spans="1:10">
      <c r="A13248">
        <v>13498</v>
      </c>
      <c r="B13248" t="str">
        <f>VLOOKUP(C13248,属性!A:E,2,FALSE)</f>
        <v>霸王茶姬</v>
      </c>
      <c r="C13248" t="s">
        <v>21694</v>
      </c>
      <c r="D13248" s="2">
        <f>VLOOKUP(C13248,属性!A:E,3,FALSE)</f>
        <v>46057</v>
      </c>
      <c r="E13248" s="2" t="str">
        <f>VLOOKUP(C13248,属性!A:E,4,FALSE)</f>
        <v>否</v>
      </c>
      <c r="F13248" t="s">
        <v>21812</v>
      </c>
      <c r="G13248" t="s">
        <v>21813</v>
      </c>
      <c r="H13248" s="2">
        <v>46063</v>
      </c>
      <c r="I13248" t="s">
        <v>102</v>
      </c>
      <c r="J13248" s="2">
        <v>46098</v>
      </c>
    </row>
    <row r="13249" spans="1:10">
      <c r="A13249">
        <v>13499</v>
      </c>
      <c r="B13249" t="str">
        <f>VLOOKUP(C13249,属性!A:E,2,FALSE)</f>
        <v>霸王茶姬</v>
      </c>
      <c r="C13249" t="s">
        <v>21694</v>
      </c>
      <c r="D13249" s="2">
        <f>VLOOKUP(C13249,属性!A:E,3,FALSE)</f>
        <v>46057</v>
      </c>
      <c r="E13249" s="2" t="str">
        <f>VLOOKUP(C13249,属性!A:E,4,FALSE)</f>
        <v>否</v>
      </c>
      <c r="F13249" t="s">
        <v>21814</v>
      </c>
      <c r="G13249" t="s">
        <v>5850</v>
      </c>
      <c r="H13249" s="2">
        <v>46063</v>
      </c>
      <c r="I13249" t="s">
        <v>94</v>
      </c>
      <c r="J13249" s="2">
        <v>46098</v>
      </c>
    </row>
    <row r="13250" spans="1:10">
      <c r="A13250">
        <v>13500</v>
      </c>
      <c r="B13250" t="str">
        <f>VLOOKUP(C13250,属性!A:E,2,FALSE)</f>
        <v>霸王茶姬</v>
      </c>
      <c r="C13250" t="s">
        <v>21694</v>
      </c>
      <c r="D13250" s="2">
        <f>VLOOKUP(C13250,属性!A:E,3,FALSE)</f>
        <v>46057</v>
      </c>
      <c r="E13250" s="2" t="str">
        <f>VLOOKUP(C13250,属性!A:E,4,FALSE)</f>
        <v>否</v>
      </c>
      <c r="F13250" t="s">
        <v>21815</v>
      </c>
      <c r="G13250" t="s">
        <v>17625</v>
      </c>
      <c r="H13250" s="2">
        <v>46063</v>
      </c>
      <c r="I13250" t="s">
        <v>102</v>
      </c>
      <c r="J13250" s="2">
        <v>46098</v>
      </c>
    </row>
    <row r="13251" spans="1:10">
      <c r="A13251">
        <v>13501</v>
      </c>
      <c r="B13251" t="str">
        <f>VLOOKUP(C13251,属性!A:E,2,FALSE)</f>
        <v>霸王茶姬</v>
      </c>
      <c r="C13251" t="s">
        <v>21694</v>
      </c>
      <c r="D13251" s="2">
        <f>VLOOKUP(C13251,属性!A:E,3,FALSE)</f>
        <v>46057</v>
      </c>
      <c r="E13251" s="2" t="str">
        <f>VLOOKUP(C13251,属性!A:E,4,FALSE)</f>
        <v>否</v>
      </c>
      <c r="F13251" t="s">
        <v>21816</v>
      </c>
      <c r="G13251" t="s">
        <v>21817</v>
      </c>
      <c r="H13251" s="2">
        <v>46063</v>
      </c>
      <c r="I13251" t="s">
        <v>102</v>
      </c>
      <c r="J13251" s="2">
        <v>46098</v>
      </c>
    </row>
    <row r="13252" spans="1:10">
      <c r="A13252">
        <v>13502</v>
      </c>
      <c r="B13252" t="str">
        <f>VLOOKUP(C13252,属性!A:E,2,FALSE)</f>
        <v>霸王茶姬</v>
      </c>
      <c r="C13252" t="s">
        <v>21694</v>
      </c>
      <c r="D13252" s="2">
        <f>VLOOKUP(C13252,属性!A:E,3,FALSE)</f>
        <v>46057</v>
      </c>
      <c r="E13252" s="2" t="str">
        <f>VLOOKUP(C13252,属性!A:E,4,FALSE)</f>
        <v>否</v>
      </c>
      <c r="F13252" t="s">
        <v>21818</v>
      </c>
      <c r="G13252" t="s">
        <v>21819</v>
      </c>
      <c r="H13252" s="2">
        <v>46063</v>
      </c>
      <c r="I13252" t="s">
        <v>303</v>
      </c>
      <c r="J13252" s="2">
        <v>46098</v>
      </c>
    </row>
    <row r="13253" spans="1:10">
      <c r="A13253">
        <v>13503</v>
      </c>
      <c r="B13253" t="str">
        <f>VLOOKUP(C13253,属性!A:E,2,FALSE)</f>
        <v>霸王茶姬</v>
      </c>
      <c r="C13253" t="s">
        <v>21694</v>
      </c>
      <c r="D13253" s="2">
        <f>VLOOKUP(C13253,属性!A:E,3,FALSE)</f>
        <v>46057</v>
      </c>
      <c r="E13253" s="2" t="str">
        <f>VLOOKUP(C13253,属性!A:E,4,FALSE)</f>
        <v>否</v>
      </c>
      <c r="F13253" t="s">
        <v>21820</v>
      </c>
      <c r="G13253" t="s">
        <v>21821</v>
      </c>
      <c r="H13253" s="2">
        <v>46063</v>
      </c>
      <c r="I13253" t="s">
        <v>178</v>
      </c>
      <c r="J13253" s="2">
        <v>46098</v>
      </c>
    </row>
    <row r="13254" spans="1:10">
      <c r="A13254">
        <v>13504</v>
      </c>
      <c r="B13254" t="str">
        <f>VLOOKUP(C13254,属性!A:E,2,FALSE)</f>
        <v>霸王茶姬</v>
      </c>
      <c r="C13254" t="s">
        <v>21694</v>
      </c>
      <c r="D13254" s="2">
        <f>VLOOKUP(C13254,属性!A:E,3,FALSE)</f>
        <v>46057</v>
      </c>
      <c r="E13254" s="2" t="str">
        <f>VLOOKUP(C13254,属性!A:E,4,FALSE)</f>
        <v>否</v>
      </c>
      <c r="F13254" t="s">
        <v>21822</v>
      </c>
      <c r="G13254" t="s">
        <v>21823</v>
      </c>
      <c r="H13254" s="2">
        <v>46063</v>
      </c>
      <c r="I13254" t="s">
        <v>16</v>
      </c>
      <c r="J13254" s="2">
        <v>46098</v>
      </c>
    </row>
    <row r="13255" spans="1:10">
      <c r="A13255">
        <v>13505</v>
      </c>
      <c r="B13255" t="str">
        <f>VLOOKUP(C13255,属性!A:E,2,FALSE)</f>
        <v>霸王茶姬</v>
      </c>
      <c r="C13255" t="s">
        <v>21694</v>
      </c>
      <c r="D13255" s="2">
        <f>VLOOKUP(C13255,属性!A:E,3,FALSE)</f>
        <v>46057</v>
      </c>
      <c r="E13255" s="2" t="str">
        <f>VLOOKUP(C13255,属性!A:E,4,FALSE)</f>
        <v>否</v>
      </c>
      <c r="F13255" t="s">
        <v>21824</v>
      </c>
      <c r="G13255" t="s">
        <v>5850</v>
      </c>
      <c r="H13255" s="2">
        <v>46063</v>
      </c>
      <c r="I13255" t="s">
        <v>13</v>
      </c>
      <c r="J13255" s="2">
        <v>46098</v>
      </c>
    </row>
    <row r="13256" spans="1:10">
      <c r="A13256">
        <v>13506</v>
      </c>
      <c r="B13256" t="str">
        <f>VLOOKUP(C13256,属性!A:E,2,FALSE)</f>
        <v>霸王茶姬</v>
      </c>
      <c r="C13256" t="s">
        <v>21694</v>
      </c>
      <c r="D13256" s="2">
        <f>VLOOKUP(C13256,属性!A:E,3,FALSE)</f>
        <v>46057</v>
      </c>
      <c r="E13256" s="2" t="str">
        <f>VLOOKUP(C13256,属性!A:E,4,FALSE)</f>
        <v>否</v>
      </c>
      <c r="F13256" t="s">
        <v>21825</v>
      </c>
      <c r="G13256" t="s">
        <v>21483</v>
      </c>
      <c r="H13256" s="2">
        <v>46063</v>
      </c>
      <c r="I13256" t="s">
        <v>13</v>
      </c>
      <c r="J13256" s="2">
        <v>46098</v>
      </c>
    </row>
    <row r="13257" spans="1:10">
      <c r="A13257">
        <v>13507</v>
      </c>
      <c r="B13257" t="str">
        <f>VLOOKUP(C13257,属性!A:E,2,FALSE)</f>
        <v>霸王茶姬</v>
      </c>
      <c r="C13257" t="s">
        <v>21694</v>
      </c>
      <c r="D13257" s="2">
        <f>VLOOKUP(C13257,属性!A:E,3,FALSE)</f>
        <v>46057</v>
      </c>
      <c r="E13257" s="2" t="str">
        <f>VLOOKUP(C13257,属性!A:E,4,FALSE)</f>
        <v>否</v>
      </c>
      <c r="F13257" t="s">
        <v>21826</v>
      </c>
      <c r="G13257" t="s">
        <v>21827</v>
      </c>
      <c r="H13257" s="2">
        <v>46063</v>
      </c>
      <c r="I13257" t="s">
        <v>16</v>
      </c>
      <c r="J13257" s="2">
        <v>46098</v>
      </c>
    </row>
    <row r="13258" spans="1:10">
      <c r="A13258">
        <v>13508</v>
      </c>
      <c r="B13258" t="str">
        <f>VLOOKUP(C13258,属性!A:E,2,FALSE)</f>
        <v>霸王茶姬</v>
      </c>
      <c r="C13258" t="s">
        <v>21694</v>
      </c>
      <c r="D13258" s="2">
        <f>VLOOKUP(C13258,属性!A:E,3,FALSE)</f>
        <v>46057</v>
      </c>
      <c r="E13258" s="2" t="str">
        <f>VLOOKUP(C13258,属性!A:E,4,FALSE)</f>
        <v>否</v>
      </c>
      <c r="F13258" t="s">
        <v>21828</v>
      </c>
      <c r="G13258" t="s">
        <v>21829</v>
      </c>
      <c r="H13258" s="2">
        <v>46063</v>
      </c>
      <c r="I13258" t="s">
        <v>31</v>
      </c>
      <c r="J13258" s="2">
        <v>46098</v>
      </c>
    </row>
    <row r="13259" spans="1:10">
      <c r="A13259">
        <v>13509</v>
      </c>
      <c r="B13259" t="str">
        <f>VLOOKUP(C13259,属性!A:E,2,FALSE)</f>
        <v>霸王茶姬</v>
      </c>
      <c r="C13259" t="s">
        <v>21694</v>
      </c>
      <c r="D13259" s="2">
        <f>VLOOKUP(C13259,属性!A:E,3,FALSE)</f>
        <v>46057</v>
      </c>
      <c r="E13259" s="2" t="str">
        <f>VLOOKUP(C13259,属性!A:E,4,FALSE)</f>
        <v>否</v>
      </c>
      <c r="F13259" t="s">
        <v>21830</v>
      </c>
      <c r="G13259" t="s">
        <v>9392</v>
      </c>
      <c r="H13259" s="2">
        <v>46063</v>
      </c>
      <c r="I13259" t="s">
        <v>13</v>
      </c>
      <c r="J13259" s="2">
        <v>46098</v>
      </c>
    </row>
    <row r="13260" spans="1:10">
      <c r="A13260">
        <v>13510</v>
      </c>
      <c r="B13260" t="str">
        <f>VLOOKUP(C13260,属性!A:E,2,FALSE)</f>
        <v>霸王茶姬</v>
      </c>
      <c r="C13260" t="s">
        <v>21694</v>
      </c>
      <c r="D13260" s="2">
        <f>VLOOKUP(C13260,属性!A:E,3,FALSE)</f>
        <v>46057</v>
      </c>
      <c r="E13260" s="2" t="str">
        <f>VLOOKUP(C13260,属性!A:E,4,FALSE)</f>
        <v>否</v>
      </c>
      <c r="F13260" t="s">
        <v>21831</v>
      </c>
      <c r="G13260" t="s">
        <v>21832</v>
      </c>
      <c r="H13260" s="2">
        <v>46063</v>
      </c>
      <c r="I13260" t="s">
        <v>13</v>
      </c>
      <c r="J13260" s="2">
        <v>46098</v>
      </c>
    </row>
    <row r="13261" spans="1:10">
      <c r="A13261">
        <v>13511</v>
      </c>
      <c r="B13261" t="str">
        <f>VLOOKUP(C13261,属性!A:E,2,FALSE)</f>
        <v>霸王茶姬</v>
      </c>
      <c r="C13261" t="s">
        <v>21694</v>
      </c>
      <c r="D13261" s="2">
        <f>VLOOKUP(C13261,属性!A:E,3,FALSE)</f>
        <v>46057</v>
      </c>
      <c r="E13261" s="2" t="str">
        <f>VLOOKUP(C13261,属性!A:E,4,FALSE)</f>
        <v>否</v>
      </c>
      <c r="F13261" t="s">
        <v>21833</v>
      </c>
      <c r="G13261" t="s">
        <v>21834</v>
      </c>
      <c r="H13261" s="2">
        <v>46063</v>
      </c>
      <c r="I13261" t="s">
        <v>41</v>
      </c>
      <c r="J13261" s="2">
        <v>46098</v>
      </c>
    </row>
    <row r="13262" spans="1:10">
      <c r="A13262">
        <v>13512</v>
      </c>
      <c r="B13262" t="str">
        <f>VLOOKUP(C13262,属性!A:E,2,FALSE)</f>
        <v>霸王茶姬</v>
      </c>
      <c r="C13262" t="s">
        <v>21694</v>
      </c>
      <c r="D13262" s="2">
        <f>VLOOKUP(C13262,属性!A:E,3,FALSE)</f>
        <v>46057</v>
      </c>
      <c r="E13262" s="2" t="str">
        <f>VLOOKUP(C13262,属性!A:E,4,FALSE)</f>
        <v>否</v>
      </c>
      <c r="F13262" t="s">
        <v>18830</v>
      </c>
      <c r="G13262" t="s">
        <v>21835</v>
      </c>
      <c r="H13262" s="2">
        <v>46063</v>
      </c>
      <c r="I13262" t="s">
        <v>13</v>
      </c>
      <c r="J13262" s="2">
        <v>46098</v>
      </c>
    </row>
    <row r="13263" spans="1:10">
      <c r="A13263">
        <v>13513</v>
      </c>
      <c r="B13263" t="str">
        <f>VLOOKUP(C13263,属性!A:E,2,FALSE)</f>
        <v>霸王茶姬</v>
      </c>
      <c r="C13263" t="s">
        <v>21694</v>
      </c>
      <c r="D13263" s="2">
        <f>VLOOKUP(C13263,属性!A:E,3,FALSE)</f>
        <v>46057</v>
      </c>
      <c r="E13263" s="2" t="str">
        <f>VLOOKUP(C13263,属性!A:E,4,FALSE)</f>
        <v>否</v>
      </c>
      <c r="F13263" t="s">
        <v>21836</v>
      </c>
      <c r="G13263" t="s">
        <v>13545</v>
      </c>
      <c r="H13263" s="2">
        <v>46063</v>
      </c>
      <c r="I13263" t="s">
        <v>56</v>
      </c>
      <c r="J13263" s="2">
        <v>46098</v>
      </c>
    </row>
    <row r="13264" spans="1:10">
      <c r="A13264">
        <v>13514</v>
      </c>
      <c r="B13264" t="str">
        <f>VLOOKUP(C13264,属性!A:E,2,FALSE)</f>
        <v>霸王茶姬</v>
      </c>
      <c r="C13264" t="s">
        <v>21694</v>
      </c>
      <c r="D13264" s="2">
        <f>VLOOKUP(C13264,属性!A:E,3,FALSE)</f>
        <v>46057</v>
      </c>
      <c r="E13264" s="2" t="str">
        <f>VLOOKUP(C13264,属性!A:E,4,FALSE)</f>
        <v>否</v>
      </c>
      <c r="F13264" t="s">
        <v>21837</v>
      </c>
      <c r="G13264" t="s">
        <v>21838</v>
      </c>
      <c r="H13264" s="2">
        <v>46063</v>
      </c>
      <c r="I13264" t="s">
        <v>26</v>
      </c>
      <c r="J13264" s="2">
        <v>46098</v>
      </c>
    </row>
    <row r="13265" spans="1:10">
      <c r="A13265">
        <v>13515</v>
      </c>
      <c r="B13265" t="str">
        <f>VLOOKUP(C13265,属性!A:E,2,FALSE)</f>
        <v>霸王茶姬</v>
      </c>
      <c r="C13265" t="s">
        <v>21694</v>
      </c>
      <c r="D13265" s="2">
        <f>VLOOKUP(C13265,属性!A:E,3,FALSE)</f>
        <v>46057</v>
      </c>
      <c r="E13265" s="2" t="str">
        <f>VLOOKUP(C13265,属性!A:E,4,FALSE)</f>
        <v>否</v>
      </c>
      <c r="F13265" t="s">
        <v>21723</v>
      </c>
      <c r="G13265" t="s">
        <v>21839</v>
      </c>
      <c r="H13265" s="2">
        <v>46063</v>
      </c>
      <c r="I13265" t="s">
        <v>102</v>
      </c>
      <c r="J13265" s="2">
        <v>46098</v>
      </c>
    </row>
    <row r="13266" spans="1:10">
      <c r="A13266">
        <v>13516</v>
      </c>
      <c r="B13266" t="str">
        <f>VLOOKUP(C13266,属性!A:E,2,FALSE)</f>
        <v>霸王茶姬</v>
      </c>
      <c r="C13266" t="s">
        <v>21694</v>
      </c>
      <c r="D13266" s="2">
        <f>VLOOKUP(C13266,属性!A:E,3,FALSE)</f>
        <v>46057</v>
      </c>
      <c r="E13266" s="2" t="str">
        <f>VLOOKUP(C13266,属性!A:E,4,FALSE)</f>
        <v>否</v>
      </c>
      <c r="F13266" t="s">
        <v>21840</v>
      </c>
      <c r="G13266" t="s">
        <v>21841</v>
      </c>
      <c r="H13266" s="2">
        <v>46063</v>
      </c>
      <c r="I13266" t="s">
        <v>13</v>
      </c>
      <c r="J13266" s="2">
        <v>46098</v>
      </c>
    </row>
    <row r="13267" spans="1:10">
      <c r="A13267">
        <v>13517</v>
      </c>
      <c r="B13267" t="str">
        <f>VLOOKUP(C13267,属性!A:E,2,FALSE)</f>
        <v>霸王茶姬</v>
      </c>
      <c r="C13267" t="s">
        <v>21694</v>
      </c>
      <c r="D13267" s="2">
        <f>VLOOKUP(C13267,属性!A:E,3,FALSE)</f>
        <v>46057</v>
      </c>
      <c r="E13267" s="2" t="str">
        <f>VLOOKUP(C13267,属性!A:E,4,FALSE)</f>
        <v>否</v>
      </c>
      <c r="F13267" t="s">
        <v>21842</v>
      </c>
      <c r="G13267" t="s">
        <v>21843</v>
      </c>
      <c r="H13267" s="2">
        <v>46063</v>
      </c>
      <c r="I13267" t="s">
        <v>439</v>
      </c>
      <c r="J13267" s="2">
        <v>46098</v>
      </c>
    </row>
    <row r="13268" spans="1:10">
      <c r="A13268">
        <v>13518</v>
      </c>
      <c r="B13268" t="str">
        <f>VLOOKUP(C13268,属性!A:E,2,FALSE)</f>
        <v>霸王茶姬</v>
      </c>
      <c r="C13268" t="s">
        <v>21694</v>
      </c>
      <c r="D13268" s="2">
        <f>VLOOKUP(C13268,属性!A:E,3,FALSE)</f>
        <v>46057</v>
      </c>
      <c r="E13268" s="2" t="str">
        <f>VLOOKUP(C13268,属性!A:E,4,FALSE)</f>
        <v>否</v>
      </c>
      <c r="F13268" t="s">
        <v>21844</v>
      </c>
      <c r="G13268" t="s">
        <v>21845</v>
      </c>
      <c r="H13268" s="2">
        <v>46063</v>
      </c>
      <c r="I13268" t="s">
        <v>38</v>
      </c>
      <c r="J13268" s="2">
        <v>46098</v>
      </c>
    </row>
    <row r="13269" spans="1:10">
      <c r="A13269">
        <v>13519</v>
      </c>
      <c r="B13269" t="str">
        <f>VLOOKUP(C13269,属性!A:E,2,FALSE)</f>
        <v>霸王茶姬</v>
      </c>
      <c r="C13269" t="s">
        <v>21694</v>
      </c>
      <c r="D13269" s="2">
        <f>VLOOKUP(C13269,属性!A:E,3,FALSE)</f>
        <v>46057</v>
      </c>
      <c r="E13269" s="2" t="str">
        <f>VLOOKUP(C13269,属性!A:E,4,FALSE)</f>
        <v>否</v>
      </c>
      <c r="F13269" t="s">
        <v>21846</v>
      </c>
      <c r="G13269" t="s">
        <v>17625</v>
      </c>
      <c r="H13269" s="2">
        <v>46063</v>
      </c>
      <c r="I13269" t="s">
        <v>16</v>
      </c>
      <c r="J13269" s="2">
        <v>46098</v>
      </c>
    </row>
    <row r="13270" spans="1:10">
      <c r="A13270">
        <v>13520</v>
      </c>
      <c r="B13270" t="str">
        <f>VLOOKUP(C13270,属性!A:E,2,FALSE)</f>
        <v>霸王茶姬</v>
      </c>
      <c r="C13270" t="s">
        <v>21694</v>
      </c>
      <c r="D13270" s="2">
        <f>VLOOKUP(C13270,属性!A:E,3,FALSE)</f>
        <v>46057</v>
      </c>
      <c r="E13270" s="2" t="str">
        <f>VLOOKUP(C13270,属性!A:E,4,FALSE)</f>
        <v>否</v>
      </c>
      <c r="F13270" t="s">
        <v>21847</v>
      </c>
      <c r="G13270" t="s">
        <v>21848</v>
      </c>
      <c r="H13270" s="2">
        <v>46063</v>
      </c>
      <c r="I13270" t="s">
        <v>31</v>
      </c>
      <c r="J13270" s="2">
        <v>46098</v>
      </c>
    </row>
    <row r="13271" spans="1:10">
      <c r="A13271">
        <v>13521</v>
      </c>
      <c r="B13271" t="str">
        <f>VLOOKUP(C13271,属性!A:E,2,FALSE)</f>
        <v>霸王茶姬</v>
      </c>
      <c r="C13271" t="s">
        <v>21694</v>
      </c>
      <c r="D13271" s="2">
        <f>VLOOKUP(C13271,属性!A:E,3,FALSE)</f>
        <v>46057</v>
      </c>
      <c r="E13271" s="2" t="str">
        <f>VLOOKUP(C13271,属性!A:E,4,FALSE)</f>
        <v>否</v>
      </c>
      <c r="F13271" t="s">
        <v>21849</v>
      </c>
      <c r="G13271" t="s">
        <v>21850</v>
      </c>
      <c r="H13271" s="2">
        <v>46063</v>
      </c>
      <c r="I13271" t="s">
        <v>173</v>
      </c>
      <c r="J13271" s="2">
        <v>46098</v>
      </c>
    </row>
    <row r="13272" spans="1:10">
      <c r="A13272">
        <v>13522</v>
      </c>
      <c r="B13272" t="str">
        <f>VLOOKUP(C13272,属性!A:E,2,FALSE)</f>
        <v>霸王茶姬</v>
      </c>
      <c r="C13272" t="s">
        <v>21694</v>
      </c>
      <c r="D13272" s="2">
        <f>VLOOKUP(C13272,属性!A:E,3,FALSE)</f>
        <v>46057</v>
      </c>
      <c r="E13272" s="2" t="str">
        <f>VLOOKUP(C13272,属性!A:E,4,FALSE)</f>
        <v>否</v>
      </c>
      <c r="F13272" t="s">
        <v>21851</v>
      </c>
      <c r="G13272" t="s">
        <v>21852</v>
      </c>
      <c r="H13272" s="2">
        <v>46063</v>
      </c>
      <c r="I13272" t="s">
        <v>102</v>
      </c>
      <c r="J13272" s="2">
        <v>46098</v>
      </c>
    </row>
    <row r="13273" spans="1:10">
      <c r="A13273">
        <v>13523</v>
      </c>
      <c r="B13273" t="str">
        <f>VLOOKUP(C13273,属性!A:E,2,FALSE)</f>
        <v>霸王茶姬</v>
      </c>
      <c r="C13273" t="s">
        <v>21694</v>
      </c>
      <c r="D13273" s="2">
        <f>VLOOKUP(C13273,属性!A:E,3,FALSE)</f>
        <v>46057</v>
      </c>
      <c r="E13273" s="2" t="str">
        <f>VLOOKUP(C13273,属性!A:E,4,FALSE)</f>
        <v>否</v>
      </c>
      <c r="F13273" t="s">
        <v>21853</v>
      </c>
      <c r="G13273" t="s">
        <v>21854</v>
      </c>
      <c r="H13273" s="2">
        <v>46063</v>
      </c>
      <c r="I13273" t="s">
        <v>16</v>
      </c>
      <c r="J13273" s="2">
        <v>46098</v>
      </c>
    </row>
    <row r="13274" spans="1:10">
      <c r="A13274">
        <v>13524</v>
      </c>
      <c r="B13274" t="str">
        <f>VLOOKUP(C13274,属性!A:E,2,FALSE)</f>
        <v>霸王茶姬</v>
      </c>
      <c r="C13274" t="s">
        <v>21694</v>
      </c>
      <c r="D13274" s="2">
        <f>VLOOKUP(C13274,属性!A:E,3,FALSE)</f>
        <v>46057</v>
      </c>
      <c r="E13274" s="2" t="str">
        <f>VLOOKUP(C13274,属性!A:E,4,FALSE)</f>
        <v>否</v>
      </c>
      <c r="F13274" t="s">
        <v>163</v>
      </c>
      <c r="G13274" t="s">
        <v>21855</v>
      </c>
      <c r="H13274" s="2">
        <v>46063</v>
      </c>
      <c r="I13274" t="s">
        <v>31</v>
      </c>
      <c r="J13274" s="2">
        <v>46098</v>
      </c>
    </row>
    <row r="13275" spans="1:10">
      <c r="A13275">
        <v>13525</v>
      </c>
      <c r="B13275" t="str">
        <f>VLOOKUP(C13275,属性!A:E,2,FALSE)</f>
        <v>霸王茶姬</v>
      </c>
      <c r="C13275" t="s">
        <v>21694</v>
      </c>
      <c r="D13275" s="2">
        <f>VLOOKUP(C13275,属性!A:E,3,FALSE)</f>
        <v>46057</v>
      </c>
      <c r="E13275" s="2" t="str">
        <f>VLOOKUP(C13275,属性!A:E,4,FALSE)</f>
        <v>否</v>
      </c>
      <c r="F13275" t="s">
        <v>21856</v>
      </c>
      <c r="G13275" t="s">
        <v>160</v>
      </c>
      <c r="H13275" s="2">
        <v>46062</v>
      </c>
      <c r="I13275" t="s">
        <v>13</v>
      </c>
      <c r="J13275" s="2">
        <v>46098</v>
      </c>
    </row>
    <row r="13276" spans="1:10">
      <c r="A13276">
        <v>13526</v>
      </c>
      <c r="B13276" t="str">
        <f>VLOOKUP(C13276,属性!A:E,2,FALSE)</f>
        <v>霸王茶姬</v>
      </c>
      <c r="C13276" t="s">
        <v>21694</v>
      </c>
      <c r="D13276" s="2">
        <f>VLOOKUP(C13276,属性!A:E,3,FALSE)</f>
        <v>46057</v>
      </c>
      <c r="E13276" s="2" t="str">
        <f>VLOOKUP(C13276,属性!A:E,4,FALSE)</f>
        <v>否</v>
      </c>
      <c r="F13276" t="s">
        <v>21857</v>
      </c>
      <c r="G13276" t="s">
        <v>21858</v>
      </c>
      <c r="H13276" s="2">
        <v>46062</v>
      </c>
      <c r="I13276" t="s">
        <v>13</v>
      </c>
      <c r="J13276" s="2">
        <v>46098</v>
      </c>
    </row>
    <row r="13277" spans="1:10">
      <c r="A13277">
        <v>13527</v>
      </c>
      <c r="B13277" t="str">
        <f>VLOOKUP(C13277,属性!A:E,2,FALSE)</f>
        <v>霸王茶姬</v>
      </c>
      <c r="C13277" t="s">
        <v>21694</v>
      </c>
      <c r="D13277" s="2">
        <f>VLOOKUP(C13277,属性!A:E,3,FALSE)</f>
        <v>46057</v>
      </c>
      <c r="E13277" s="2" t="str">
        <f>VLOOKUP(C13277,属性!A:E,4,FALSE)</f>
        <v>否</v>
      </c>
      <c r="F13277" t="s">
        <v>21859</v>
      </c>
      <c r="G13277" t="s">
        <v>21860</v>
      </c>
      <c r="H13277" s="2">
        <v>46062</v>
      </c>
      <c r="I13277" t="s">
        <v>31</v>
      </c>
      <c r="J13277" s="2">
        <v>46098</v>
      </c>
    </row>
    <row r="13278" spans="1:10">
      <c r="A13278">
        <v>13528</v>
      </c>
      <c r="B13278" t="str">
        <f>VLOOKUP(C13278,属性!A:E,2,FALSE)</f>
        <v>霸王茶姬</v>
      </c>
      <c r="C13278" t="s">
        <v>21694</v>
      </c>
      <c r="D13278" s="2">
        <f>VLOOKUP(C13278,属性!A:E,3,FALSE)</f>
        <v>46057</v>
      </c>
      <c r="E13278" s="2" t="str">
        <f>VLOOKUP(C13278,属性!A:E,4,FALSE)</f>
        <v>否</v>
      </c>
      <c r="F13278" t="s">
        <v>13431</v>
      </c>
      <c r="G13278" t="s">
        <v>21861</v>
      </c>
      <c r="H13278" s="2">
        <v>46062</v>
      </c>
      <c r="I13278" t="s">
        <v>16</v>
      </c>
      <c r="J13278" s="2">
        <v>46098</v>
      </c>
    </row>
    <row r="13279" spans="1:10">
      <c r="A13279">
        <v>13529</v>
      </c>
      <c r="B13279" t="str">
        <f>VLOOKUP(C13279,属性!A:E,2,FALSE)</f>
        <v>霸王茶姬</v>
      </c>
      <c r="C13279" t="s">
        <v>21694</v>
      </c>
      <c r="D13279" s="2">
        <f>VLOOKUP(C13279,属性!A:E,3,FALSE)</f>
        <v>46057</v>
      </c>
      <c r="E13279" s="2" t="str">
        <f>VLOOKUP(C13279,属性!A:E,4,FALSE)</f>
        <v>否</v>
      </c>
      <c r="F13279" t="s">
        <v>21862</v>
      </c>
      <c r="G13279" t="s">
        <v>2864</v>
      </c>
      <c r="H13279" s="2">
        <v>46062</v>
      </c>
      <c r="I13279" t="s">
        <v>23</v>
      </c>
      <c r="J13279" s="2">
        <v>46098</v>
      </c>
    </row>
    <row r="13280" spans="1:10">
      <c r="A13280">
        <v>13530</v>
      </c>
      <c r="B13280" t="str">
        <f>VLOOKUP(C13280,属性!A:E,2,FALSE)</f>
        <v>霸王茶姬</v>
      </c>
      <c r="C13280" t="s">
        <v>21694</v>
      </c>
      <c r="D13280" s="2">
        <f>VLOOKUP(C13280,属性!A:E,3,FALSE)</f>
        <v>46057</v>
      </c>
      <c r="E13280" s="2" t="str">
        <f>VLOOKUP(C13280,属性!A:E,4,FALSE)</f>
        <v>否</v>
      </c>
      <c r="F13280" t="s">
        <v>12678</v>
      </c>
      <c r="G13280" t="s">
        <v>21863</v>
      </c>
      <c r="H13280" s="2">
        <v>46057</v>
      </c>
      <c r="I13280" t="s">
        <v>99</v>
      </c>
      <c r="J13280" s="2">
        <v>46098</v>
      </c>
    </row>
    <row r="13281" spans="1:10">
      <c r="A13281">
        <v>13531</v>
      </c>
      <c r="B13281" t="str">
        <f>VLOOKUP(C13281,属性!A:E,2,FALSE)</f>
        <v>霸王茶姬</v>
      </c>
      <c r="C13281" t="s">
        <v>21694</v>
      </c>
      <c r="D13281" s="2">
        <f>VLOOKUP(C13281,属性!A:E,3,FALSE)</f>
        <v>46057</v>
      </c>
      <c r="E13281" s="2" t="str">
        <f>VLOOKUP(C13281,属性!A:E,4,FALSE)</f>
        <v>否</v>
      </c>
      <c r="F13281" t="s">
        <v>21864</v>
      </c>
      <c r="G13281" t="s">
        <v>21865</v>
      </c>
      <c r="H13281" s="2">
        <v>46057</v>
      </c>
      <c r="I13281" t="s">
        <v>38</v>
      </c>
      <c r="J13281" s="2">
        <v>46098</v>
      </c>
    </row>
    <row r="13282" spans="1:10">
      <c r="A13282">
        <v>13532</v>
      </c>
      <c r="B13282" t="str">
        <f>VLOOKUP(C13282,属性!A:E,2,FALSE)</f>
        <v>霸王茶姬</v>
      </c>
      <c r="C13282" t="s">
        <v>21694</v>
      </c>
      <c r="D13282" s="2">
        <f>VLOOKUP(C13282,属性!A:E,3,FALSE)</f>
        <v>46057</v>
      </c>
      <c r="E13282" s="2" t="str">
        <f>VLOOKUP(C13282,属性!A:E,4,FALSE)</f>
        <v>否</v>
      </c>
      <c r="F13282" t="s">
        <v>21866</v>
      </c>
      <c r="G13282" t="s">
        <v>21867</v>
      </c>
      <c r="H13282" s="2">
        <v>46057</v>
      </c>
      <c r="I13282" t="s">
        <v>78</v>
      </c>
      <c r="J13282" s="2">
        <v>46098</v>
      </c>
    </row>
    <row r="13283" spans="1:10">
      <c r="A13283">
        <v>13533</v>
      </c>
      <c r="B13283" t="str">
        <f>VLOOKUP(C13283,属性!A:E,2,FALSE)</f>
        <v>霸王茶姬</v>
      </c>
      <c r="C13283" t="s">
        <v>21694</v>
      </c>
      <c r="D13283" s="2">
        <f>VLOOKUP(C13283,属性!A:E,3,FALSE)</f>
        <v>46057</v>
      </c>
      <c r="E13283" s="2" t="str">
        <f>VLOOKUP(C13283,属性!A:E,4,FALSE)</f>
        <v>否</v>
      </c>
      <c r="F13283" t="s">
        <v>21868</v>
      </c>
      <c r="G13283" t="s">
        <v>21869</v>
      </c>
      <c r="H13283" s="2">
        <v>46057</v>
      </c>
      <c r="I13283" t="s">
        <v>208</v>
      </c>
      <c r="J13283" s="2">
        <v>46098</v>
      </c>
    </row>
    <row r="13284" spans="1:10">
      <c r="A13284">
        <v>13534</v>
      </c>
      <c r="B13284" t="str">
        <f>VLOOKUP(C13284,属性!A:E,2,FALSE)</f>
        <v>霸王茶姬</v>
      </c>
      <c r="C13284" t="s">
        <v>21694</v>
      </c>
      <c r="D13284" s="2">
        <f>VLOOKUP(C13284,属性!A:E,3,FALSE)</f>
        <v>46057</v>
      </c>
      <c r="E13284" s="2" t="str">
        <f>VLOOKUP(C13284,属性!A:E,4,FALSE)</f>
        <v>否</v>
      </c>
      <c r="F13284" t="s">
        <v>21870</v>
      </c>
      <c r="G13284" t="s">
        <v>21871</v>
      </c>
      <c r="H13284" s="2">
        <v>46057</v>
      </c>
      <c r="I13284" t="s">
        <v>102</v>
      </c>
      <c r="J13284" s="2">
        <v>46098</v>
      </c>
    </row>
    <row r="13285" spans="1:10">
      <c r="A13285">
        <v>13535</v>
      </c>
      <c r="B13285" t="str">
        <f>VLOOKUP(C13285,属性!A:E,2,FALSE)</f>
        <v>霸王茶姬</v>
      </c>
      <c r="C13285" t="s">
        <v>21694</v>
      </c>
      <c r="D13285" s="2">
        <f>VLOOKUP(C13285,属性!A:E,3,FALSE)</f>
        <v>46057</v>
      </c>
      <c r="E13285" s="2" t="str">
        <f>VLOOKUP(C13285,属性!A:E,4,FALSE)</f>
        <v>否</v>
      </c>
      <c r="F13285" t="s">
        <v>21872</v>
      </c>
      <c r="G13285" t="s">
        <v>21873</v>
      </c>
      <c r="H13285" s="2">
        <v>46089</v>
      </c>
      <c r="I13285" t="s">
        <v>16</v>
      </c>
      <c r="J13285" s="2">
        <v>46098</v>
      </c>
    </row>
    <row r="13286" spans="1:10">
      <c r="A13286">
        <v>13536</v>
      </c>
      <c r="B13286" t="str">
        <f>VLOOKUP(C13286,属性!A:E,2,FALSE)</f>
        <v>霸王茶姬</v>
      </c>
      <c r="C13286" t="s">
        <v>21694</v>
      </c>
      <c r="D13286" s="2">
        <f>VLOOKUP(C13286,属性!A:E,3,FALSE)</f>
        <v>46057</v>
      </c>
      <c r="E13286" s="2" t="str">
        <f>VLOOKUP(C13286,属性!A:E,4,FALSE)</f>
        <v>否</v>
      </c>
      <c r="F13286" t="s">
        <v>21874</v>
      </c>
      <c r="G13286" t="s">
        <v>21875</v>
      </c>
      <c r="H13286" s="2">
        <v>46065</v>
      </c>
      <c r="I13286" t="s">
        <v>13</v>
      </c>
      <c r="J13286" s="2">
        <v>46098</v>
      </c>
    </row>
    <row r="13287" spans="1:10">
      <c r="A13287">
        <v>13537</v>
      </c>
      <c r="B13287" t="str">
        <f>VLOOKUP(C13287,属性!A:E,2,FALSE)</f>
        <v>霸王茶姬</v>
      </c>
      <c r="C13287" t="s">
        <v>21694</v>
      </c>
      <c r="D13287" s="2">
        <f>VLOOKUP(C13287,属性!A:E,3,FALSE)</f>
        <v>46057</v>
      </c>
      <c r="E13287" s="2" t="str">
        <f>VLOOKUP(C13287,属性!A:E,4,FALSE)</f>
        <v>否</v>
      </c>
      <c r="F13287" t="s">
        <v>21876</v>
      </c>
      <c r="G13287" t="s">
        <v>21877</v>
      </c>
      <c r="H13287" s="2">
        <v>46063</v>
      </c>
      <c r="I13287" t="s">
        <v>41</v>
      </c>
      <c r="J13287" s="2">
        <v>46098</v>
      </c>
    </row>
    <row r="13288" spans="1:10">
      <c r="A13288">
        <v>13538</v>
      </c>
      <c r="B13288" t="str">
        <f>VLOOKUP(C13288,属性!A:E,2,FALSE)</f>
        <v>霸王茶姬</v>
      </c>
      <c r="C13288" t="s">
        <v>21694</v>
      </c>
      <c r="D13288" s="2">
        <f>VLOOKUP(C13288,属性!A:E,3,FALSE)</f>
        <v>46057</v>
      </c>
      <c r="E13288" s="2" t="str">
        <f>VLOOKUP(C13288,属性!A:E,4,FALSE)</f>
        <v>否</v>
      </c>
      <c r="F13288" t="s">
        <v>21878</v>
      </c>
      <c r="G13288" t="s">
        <v>21879</v>
      </c>
      <c r="H13288" s="2">
        <v>46063</v>
      </c>
      <c r="I13288" t="s">
        <v>31</v>
      </c>
      <c r="J13288" s="2">
        <v>46098</v>
      </c>
    </row>
    <row r="13289" spans="1:10">
      <c r="A13289">
        <v>13539</v>
      </c>
      <c r="B13289" t="str">
        <f>VLOOKUP(C13289,属性!A:E,2,FALSE)</f>
        <v>霸王茶姬</v>
      </c>
      <c r="C13289" t="s">
        <v>21694</v>
      </c>
      <c r="D13289" s="2">
        <f>VLOOKUP(C13289,属性!A:E,3,FALSE)</f>
        <v>46057</v>
      </c>
      <c r="E13289" s="2" t="str">
        <f>VLOOKUP(C13289,属性!A:E,4,FALSE)</f>
        <v>否</v>
      </c>
      <c r="F13289" t="s">
        <v>21880</v>
      </c>
      <c r="G13289" t="s">
        <v>709</v>
      </c>
      <c r="H13289" s="2">
        <v>46062</v>
      </c>
      <c r="I13289" t="s">
        <v>23</v>
      </c>
      <c r="J13289" s="2">
        <v>46098</v>
      </c>
    </row>
    <row r="13290" spans="1:10">
      <c r="A13290">
        <v>13540</v>
      </c>
      <c r="B13290" t="str">
        <f>VLOOKUP(C13290,属性!A:E,2,FALSE)</f>
        <v>霸王茶姬</v>
      </c>
      <c r="C13290" t="s">
        <v>21694</v>
      </c>
      <c r="D13290" s="2">
        <f>VLOOKUP(C13290,属性!A:E,3,FALSE)</f>
        <v>46057</v>
      </c>
      <c r="E13290" s="2" t="str">
        <f>VLOOKUP(C13290,属性!A:E,4,FALSE)</f>
        <v>否</v>
      </c>
      <c r="F13290" t="s">
        <v>21881</v>
      </c>
      <c r="G13290" t="s">
        <v>21882</v>
      </c>
      <c r="H13290" s="2">
        <v>46066</v>
      </c>
      <c r="I13290" t="s">
        <v>46</v>
      </c>
      <c r="J13290" s="2">
        <v>46098</v>
      </c>
    </row>
    <row r="13291" spans="1:10">
      <c r="A13291">
        <v>13541</v>
      </c>
      <c r="B13291" t="str">
        <f>VLOOKUP(C13291,属性!A:E,2,FALSE)</f>
        <v>霸王茶姬</v>
      </c>
      <c r="C13291" t="s">
        <v>21694</v>
      </c>
      <c r="D13291" s="2">
        <f>VLOOKUP(C13291,属性!A:E,3,FALSE)</f>
        <v>46057</v>
      </c>
      <c r="E13291" s="2" t="str">
        <f>VLOOKUP(C13291,属性!A:E,4,FALSE)</f>
        <v>否</v>
      </c>
      <c r="F13291" t="s">
        <v>21883</v>
      </c>
      <c r="G13291" t="s">
        <v>21884</v>
      </c>
      <c r="H13291" s="2">
        <v>46064</v>
      </c>
      <c r="I13291" t="s">
        <v>13</v>
      </c>
      <c r="J13291" s="2">
        <v>46098</v>
      </c>
    </row>
    <row r="13292" spans="1:10">
      <c r="A13292">
        <v>13542</v>
      </c>
      <c r="B13292" t="str">
        <f>VLOOKUP(C13292,属性!A:E,2,FALSE)</f>
        <v>霸王茶姬</v>
      </c>
      <c r="C13292" t="s">
        <v>21694</v>
      </c>
      <c r="D13292" s="2">
        <f>VLOOKUP(C13292,属性!A:E,3,FALSE)</f>
        <v>46057</v>
      </c>
      <c r="E13292" s="2" t="str">
        <f>VLOOKUP(C13292,属性!A:E,4,FALSE)</f>
        <v>否</v>
      </c>
      <c r="F13292" t="s">
        <v>21885</v>
      </c>
      <c r="G13292" t="s">
        <v>21886</v>
      </c>
      <c r="H13292" s="2">
        <v>46064</v>
      </c>
      <c r="I13292" t="s">
        <v>38</v>
      </c>
      <c r="J13292" s="2">
        <v>46098</v>
      </c>
    </row>
    <row r="13293" spans="1:10">
      <c r="A13293">
        <v>13543</v>
      </c>
      <c r="B13293" t="str">
        <f>VLOOKUP(C13293,属性!A:E,2,FALSE)</f>
        <v>霸王茶姬</v>
      </c>
      <c r="C13293" t="s">
        <v>21694</v>
      </c>
      <c r="D13293" s="2">
        <f>VLOOKUP(C13293,属性!A:E,3,FALSE)</f>
        <v>46057</v>
      </c>
      <c r="E13293" s="2" t="str">
        <f>VLOOKUP(C13293,属性!A:E,4,FALSE)</f>
        <v>否</v>
      </c>
      <c r="F13293" t="s">
        <v>21887</v>
      </c>
      <c r="G13293" t="s">
        <v>21888</v>
      </c>
      <c r="H13293" s="2">
        <v>46064</v>
      </c>
      <c r="I13293" t="s">
        <v>211</v>
      </c>
      <c r="J13293" s="2">
        <v>46098</v>
      </c>
    </row>
    <row r="13294" spans="1:10">
      <c r="A13294">
        <v>13544</v>
      </c>
      <c r="B13294" t="str">
        <f>VLOOKUP(C13294,属性!A:E,2,FALSE)</f>
        <v>霸王茶姬</v>
      </c>
      <c r="C13294" t="s">
        <v>21694</v>
      </c>
      <c r="D13294" s="2">
        <f>VLOOKUP(C13294,属性!A:E,3,FALSE)</f>
        <v>46057</v>
      </c>
      <c r="E13294" s="2" t="str">
        <f>VLOOKUP(C13294,属性!A:E,4,FALSE)</f>
        <v>否</v>
      </c>
      <c r="F13294" t="s">
        <v>21889</v>
      </c>
      <c r="G13294" t="s">
        <v>9511</v>
      </c>
      <c r="H13294" s="2">
        <v>46064</v>
      </c>
      <c r="I13294" t="s">
        <v>56</v>
      </c>
      <c r="J13294" s="2">
        <v>46098</v>
      </c>
    </row>
    <row r="13295" spans="1:10">
      <c r="A13295">
        <v>13545</v>
      </c>
      <c r="B13295" t="str">
        <f>VLOOKUP(C13295,属性!A:E,2,FALSE)</f>
        <v>霸王茶姬</v>
      </c>
      <c r="C13295" t="s">
        <v>21694</v>
      </c>
      <c r="D13295" s="2">
        <f>VLOOKUP(C13295,属性!A:E,3,FALSE)</f>
        <v>46057</v>
      </c>
      <c r="E13295" s="2" t="str">
        <f>VLOOKUP(C13295,属性!A:E,4,FALSE)</f>
        <v>否</v>
      </c>
      <c r="F13295" t="s">
        <v>21890</v>
      </c>
      <c r="G13295" t="s">
        <v>21891</v>
      </c>
      <c r="H13295" s="2">
        <v>46064</v>
      </c>
      <c r="I13295" t="s">
        <v>208</v>
      </c>
      <c r="J13295" s="2">
        <v>46098</v>
      </c>
    </row>
    <row r="13296" spans="1:10">
      <c r="A13296">
        <v>13546</v>
      </c>
      <c r="B13296" t="str">
        <f>VLOOKUP(C13296,属性!A:E,2,FALSE)</f>
        <v>霸王茶姬</v>
      </c>
      <c r="C13296" t="s">
        <v>21694</v>
      </c>
      <c r="D13296" s="2">
        <f>VLOOKUP(C13296,属性!A:E,3,FALSE)</f>
        <v>46057</v>
      </c>
      <c r="E13296" s="2" t="str">
        <f>VLOOKUP(C13296,属性!A:E,4,FALSE)</f>
        <v>否</v>
      </c>
      <c r="F13296" t="s">
        <v>21892</v>
      </c>
      <c r="G13296" t="s">
        <v>493</v>
      </c>
      <c r="H13296" s="2">
        <v>46063</v>
      </c>
      <c r="I13296" t="s">
        <v>208</v>
      </c>
      <c r="J13296" s="2">
        <v>46098</v>
      </c>
    </row>
    <row r="13297" spans="1:10">
      <c r="A13297">
        <v>13547</v>
      </c>
      <c r="B13297" t="str">
        <f>VLOOKUP(C13297,属性!A:E,2,FALSE)</f>
        <v>霸王茶姬</v>
      </c>
      <c r="C13297" t="s">
        <v>21694</v>
      </c>
      <c r="D13297" s="2">
        <f>VLOOKUP(C13297,属性!A:E,3,FALSE)</f>
        <v>46057</v>
      </c>
      <c r="E13297" s="2" t="str">
        <f>VLOOKUP(C13297,属性!A:E,4,FALSE)</f>
        <v>否</v>
      </c>
      <c r="F13297" t="s">
        <v>21893</v>
      </c>
      <c r="G13297" t="s">
        <v>21894</v>
      </c>
      <c r="H13297" s="2">
        <v>46063</v>
      </c>
      <c r="I13297" t="s">
        <v>73</v>
      </c>
      <c r="J13297" s="2">
        <v>46098</v>
      </c>
    </row>
    <row r="13298" spans="1:10">
      <c r="A13298">
        <v>13548</v>
      </c>
      <c r="B13298" t="str">
        <f>VLOOKUP(C13298,属性!A:E,2,FALSE)</f>
        <v>霸王茶姬</v>
      </c>
      <c r="C13298" t="s">
        <v>21694</v>
      </c>
      <c r="D13298" s="2">
        <f>VLOOKUP(C13298,属性!A:E,3,FALSE)</f>
        <v>46057</v>
      </c>
      <c r="E13298" s="2" t="str">
        <f>VLOOKUP(C13298,属性!A:E,4,FALSE)</f>
        <v>否</v>
      </c>
      <c r="F13298" t="s">
        <v>21895</v>
      </c>
      <c r="G13298" t="s">
        <v>21896</v>
      </c>
      <c r="H13298" s="2">
        <v>46063</v>
      </c>
      <c r="I13298" t="s">
        <v>173</v>
      </c>
      <c r="J13298" s="2">
        <v>46098</v>
      </c>
    </row>
    <row r="13299" spans="1:10">
      <c r="A13299">
        <v>13549</v>
      </c>
      <c r="B13299" t="str">
        <f>VLOOKUP(C13299,属性!A:E,2,FALSE)</f>
        <v>霸王茶姬</v>
      </c>
      <c r="C13299" t="s">
        <v>21694</v>
      </c>
      <c r="D13299" s="2">
        <f>VLOOKUP(C13299,属性!A:E,3,FALSE)</f>
        <v>46057</v>
      </c>
      <c r="E13299" s="2" t="str">
        <f>VLOOKUP(C13299,属性!A:E,4,FALSE)</f>
        <v>否</v>
      </c>
      <c r="F13299" t="s">
        <v>21897</v>
      </c>
      <c r="G13299" t="s">
        <v>21898</v>
      </c>
      <c r="H13299" s="2">
        <v>46057</v>
      </c>
      <c r="I13299" t="s">
        <v>13</v>
      </c>
      <c r="J13299" s="2">
        <v>46098</v>
      </c>
    </row>
    <row r="13300" spans="1:10">
      <c r="A13300">
        <v>13550</v>
      </c>
      <c r="B13300" t="str">
        <f>VLOOKUP(C13300,属性!A:E,2,FALSE)</f>
        <v>霸王茶姬</v>
      </c>
      <c r="C13300" t="s">
        <v>21694</v>
      </c>
      <c r="D13300" s="2">
        <f>VLOOKUP(C13300,属性!A:E,3,FALSE)</f>
        <v>46057</v>
      </c>
      <c r="E13300" s="2" t="str">
        <f>VLOOKUP(C13300,属性!A:E,4,FALSE)</f>
        <v>否</v>
      </c>
      <c r="F13300" t="s">
        <v>21899</v>
      </c>
      <c r="G13300" t="s">
        <v>21900</v>
      </c>
      <c r="H13300" s="2">
        <v>46059</v>
      </c>
      <c r="I13300" t="s">
        <v>94</v>
      </c>
      <c r="J13300" s="2">
        <v>46098</v>
      </c>
    </row>
    <row r="13301" spans="1:10">
      <c r="A13301">
        <v>13551</v>
      </c>
      <c r="B13301" t="str">
        <f>VLOOKUP(C13301,属性!A:E,2,FALSE)</f>
        <v>霸王茶姬</v>
      </c>
      <c r="C13301" t="s">
        <v>21694</v>
      </c>
      <c r="D13301" s="2">
        <f>VLOOKUP(C13301,属性!A:E,3,FALSE)</f>
        <v>46057</v>
      </c>
      <c r="E13301" s="2" t="str">
        <f>VLOOKUP(C13301,属性!A:E,4,FALSE)</f>
        <v>否</v>
      </c>
      <c r="F13301" t="s">
        <v>21901</v>
      </c>
      <c r="G13301" t="s">
        <v>21902</v>
      </c>
      <c r="H13301" s="2">
        <v>46059</v>
      </c>
      <c r="I13301" t="s">
        <v>16</v>
      </c>
      <c r="J13301" s="2">
        <v>46098</v>
      </c>
    </row>
    <row r="13302" spans="1:10">
      <c r="A13302">
        <v>13552</v>
      </c>
      <c r="B13302" t="str">
        <f>VLOOKUP(C13302,属性!A:E,2,FALSE)</f>
        <v>霸王茶姬</v>
      </c>
      <c r="C13302" t="s">
        <v>21694</v>
      </c>
      <c r="D13302" s="2">
        <f>VLOOKUP(C13302,属性!A:E,3,FALSE)</f>
        <v>46057</v>
      </c>
      <c r="E13302" s="2" t="str">
        <f>VLOOKUP(C13302,属性!A:E,4,FALSE)</f>
        <v>否</v>
      </c>
      <c r="F13302" t="s">
        <v>21903</v>
      </c>
      <c r="G13302" t="s">
        <v>21904</v>
      </c>
      <c r="H13302" s="2">
        <v>46064</v>
      </c>
      <c r="I13302" t="s">
        <v>65</v>
      </c>
      <c r="J13302" s="2">
        <v>46098</v>
      </c>
    </row>
    <row r="13303" spans="1:10">
      <c r="A13303">
        <v>13553</v>
      </c>
      <c r="B13303" t="str">
        <f>VLOOKUP(C13303,属性!A:E,2,FALSE)</f>
        <v>霸王茶姬</v>
      </c>
      <c r="C13303" t="s">
        <v>21694</v>
      </c>
      <c r="D13303" s="2">
        <f>VLOOKUP(C13303,属性!A:E,3,FALSE)</f>
        <v>46057</v>
      </c>
      <c r="E13303" s="2" t="str">
        <f>VLOOKUP(C13303,属性!A:E,4,FALSE)</f>
        <v>否</v>
      </c>
      <c r="F13303" t="s">
        <v>21905</v>
      </c>
      <c r="G13303" t="s">
        <v>21906</v>
      </c>
      <c r="H13303" s="2">
        <v>46065</v>
      </c>
      <c r="I13303" t="s">
        <v>13</v>
      </c>
      <c r="J13303" s="2">
        <v>46098</v>
      </c>
    </row>
    <row r="13304" spans="1:10">
      <c r="A13304">
        <v>13554</v>
      </c>
      <c r="B13304" t="str">
        <f>VLOOKUP(C13304,属性!A:E,2,FALSE)</f>
        <v>霸王茶姬</v>
      </c>
      <c r="C13304" t="s">
        <v>21694</v>
      </c>
      <c r="D13304" s="2">
        <f>VLOOKUP(C13304,属性!A:E,3,FALSE)</f>
        <v>46057</v>
      </c>
      <c r="E13304" s="2" t="str">
        <f>VLOOKUP(C13304,属性!A:E,4,FALSE)</f>
        <v>否</v>
      </c>
      <c r="F13304" t="s">
        <v>21907</v>
      </c>
      <c r="G13304" t="s">
        <v>21534</v>
      </c>
      <c r="H13304" s="2">
        <v>46063</v>
      </c>
      <c r="I13304" t="s">
        <v>38</v>
      </c>
      <c r="J13304" s="2">
        <v>46098</v>
      </c>
    </row>
    <row r="13305" spans="1:10">
      <c r="A13305">
        <v>13555</v>
      </c>
      <c r="B13305" t="str">
        <f>VLOOKUP(C13305,属性!A:E,2,FALSE)</f>
        <v>霸王茶姬</v>
      </c>
      <c r="C13305" t="s">
        <v>21694</v>
      </c>
      <c r="D13305" s="2">
        <f>VLOOKUP(C13305,属性!A:E,3,FALSE)</f>
        <v>46057</v>
      </c>
      <c r="E13305" s="2" t="str">
        <f>VLOOKUP(C13305,属性!A:E,4,FALSE)</f>
        <v>否</v>
      </c>
      <c r="F13305" t="s">
        <v>163</v>
      </c>
      <c r="G13305" t="s">
        <v>21908</v>
      </c>
      <c r="H13305" s="2">
        <v>46067</v>
      </c>
      <c r="I13305" t="s">
        <v>144</v>
      </c>
      <c r="J13305" s="2">
        <v>46098</v>
      </c>
    </row>
    <row r="13306" spans="1:10">
      <c r="A13306">
        <v>13556</v>
      </c>
      <c r="B13306" t="str">
        <f>VLOOKUP(C13306,属性!A:E,2,FALSE)</f>
        <v>霸王茶姬</v>
      </c>
      <c r="C13306" t="s">
        <v>21694</v>
      </c>
      <c r="D13306" s="2">
        <f>VLOOKUP(C13306,属性!A:E,3,FALSE)</f>
        <v>46057</v>
      </c>
      <c r="E13306" s="2" t="str">
        <f>VLOOKUP(C13306,属性!A:E,4,FALSE)</f>
        <v>否</v>
      </c>
      <c r="F13306" t="s">
        <v>163</v>
      </c>
      <c r="G13306" t="s">
        <v>21909</v>
      </c>
      <c r="H13306" s="2">
        <v>46057</v>
      </c>
      <c r="I13306" t="s">
        <v>62</v>
      </c>
      <c r="J13306" s="2">
        <v>46098</v>
      </c>
    </row>
    <row r="13307" spans="1:10">
      <c r="A13307">
        <v>13557</v>
      </c>
      <c r="B13307" t="str">
        <f>VLOOKUP(C13307,属性!A:E,2,FALSE)</f>
        <v>霸王茶姬</v>
      </c>
      <c r="C13307" t="s">
        <v>21694</v>
      </c>
      <c r="D13307" s="2">
        <f>VLOOKUP(C13307,属性!A:E,3,FALSE)</f>
        <v>46057</v>
      </c>
      <c r="E13307" s="2" t="str">
        <f>VLOOKUP(C13307,属性!A:E,4,FALSE)</f>
        <v>否</v>
      </c>
      <c r="F13307" t="s">
        <v>21910</v>
      </c>
      <c r="G13307" t="s">
        <v>21911</v>
      </c>
      <c r="H13307" s="2">
        <v>46057</v>
      </c>
      <c r="I13307" t="s">
        <v>41</v>
      </c>
      <c r="J13307" s="2">
        <v>46098</v>
      </c>
    </row>
    <row r="13308" spans="1:10">
      <c r="A13308">
        <v>13558</v>
      </c>
      <c r="B13308" t="str">
        <f>VLOOKUP(C13308,属性!A:E,2,FALSE)</f>
        <v>霸王茶姬</v>
      </c>
      <c r="C13308" t="s">
        <v>21694</v>
      </c>
      <c r="D13308" s="2">
        <f>VLOOKUP(C13308,属性!A:E,3,FALSE)</f>
        <v>46057</v>
      </c>
      <c r="E13308" s="2" t="str">
        <f>VLOOKUP(C13308,属性!A:E,4,FALSE)</f>
        <v>否</v>
      </c>
      <c r="F13308" t="s">
        <v>13384</v>
      </c>
      <c r="G13308" t="s">
        <v>21912</v>
      </c>
      <c r="H13308" s="2">
        <v>46060</v>
      </c>
      <c r="I13308" t="s">
        <v>102</v>
      </c>
      <c r="J13308" s="2">
        <v>46098</v>
      </c>
    </row>
    <row r="13309" spans="1:10">
      <c r="A13309">
        <v>13559</v>
      </c>
      <c r="B13309" t="str">
        <f>VLOOKUP(C13309,属性!A:E,2,FALSE)</f>
        <v>霸王茶姬</v>
      </c>
      <c r="C13309" t="s">
        <v>21694</v>
      </c>
      <c r="D13309" s="2">
        <f>VLOOKUP(C13309,属性!A:E,3,FALSE)</f>
        <v>46057</v>
      </c>
      <c r="E13309" s="2" t="str">
        <f>VLOOKUP(C13309,属性!A:E,4,FALSE)</f>
        <v>否</v>
      </c>
      <c r="F13309" t="s">
        <v>21913</v>
      </c>
      <c r="G13309" t="s">
        <v>21914</v>
      </c>
      <c r="H13309" s="2">
        <v>46060</v>
      </c>
      <c r="I13309" t="s">
        <v>320</v>
      </c>
      <c r="J13309" s="2">
        <v>46098</v>
      </c>
    </row>
    <row r="13310" spans="1:10">
      <c r="A13310">
        <v>13560</v>
      </c>
      <c r="B13310" t="str">
        <f>VLOOKUP(C13310,属性!A:E,2,FALSE)</f>
        <v>霸王茶姬</v>
      </c>
      <c r="C13310" t="s">
        <v>21694</v>
      </c>
      <c r="D13310" s="2">
        <f>VLOOKUP(C13310,属性!A:E,3,FALSE)</f>
        <v>46057</v>
      </c>
      <c r="E13310" s="2" t="str">
        <f>VLOOKUP(C13310,属性!A:E,4,FALSE)</f>
        <v>否</v>
      </c>
      <c r="F13310" t="s">
        <v>21915</v>
      </c>
      <c r="G13310" t="s">
        <v>17618</v>
      </c>
      <c r="H13310" s="2">
        <v>46059</v>
      </c>
      <c r="I13310" t="s">
        <v>102</v>
      </c>
      <c r="J13310" s="2">
        <v>46098</v>
      </c>
    </row>
    <row r="13311" spans="1:10">
      <c r="A13311">
        <v>13561</v>
      </c>
      <c r="B13311" t="str">
        <f>VLOOKUP(C13311,属性!A:E,2,FALSE)</f>
        <v>霸王茶姬</v>
      </c>
      <c r="C13311" t="s">
        <v>21694</v>
      </c>
      <c r="D13311" s="2">
        <f>VLOOKUP(C13311,属性!A:E,3,FALSE)</f>
        <v>46057</v>
      </c>
      <c r="E13311" s="2" t="str">
        <f>VLOOKUP(C13311,属性!A:E,4,FALSE)</f>
        <v>否</v>
      </c>
      <c r="F13311" t="s">
        <v>21916</v>
      </c>
      <c r="G13311" t="s">
        <v>21917</v>
      </c>
      <c r="H13311" s="2">
        <v>46059</v>
      </c>
      <c r="I13311" t="s">
        <v>41</v>
      </c>
      <c r="J13311" s="2">
        <v>46098</v>
      </c>
    </row>
    <row r="13312" spans="1:10">
      <c r="A13312">
        <v>13562</v>
      </c>
      <c r="B13312" t="str">
        <f>VLOOKUP(C13312,属性!A:E,2,FALSE)</f>
        <v>霸王茶姬</v>
      </c>
      <c r="C13312" t="s">
        <v>21694</v>
      </c>
      <c r="D13312" s="2">
        <f>VLOOKUP(C13312,属性!A:E,3,FALSE)</f>
        <v>46057</v>
      </c>
      <c r="E13312" s="2" t="str">
        <f>VLOOKUP(C13312,属性!A:E,4,FALSE)</f>
        <v>否</v>
      </c>
      <c r="F13312" t="s">
        <v>21918</v>
      </c>
      <c r="G13312" t="s">
        <v>21919</v>
      </c>
      <c r="H13312" s="2">
        <v>46057</v>
      </c>
      <c r="I13312" t="s">
        <v>309</v>
      </c>
      <c r="J13312" s="2">
        <v>46098</v>
      </c>
    </row>
    <row r="13313" spans="1:10">
      <c r="A13313">
        <v>13563</v>
      </c>
      <c r="B13313" t="str">
        <f>VLOOKUP(C13313,属性!A:E,2,FALSE)</f>
        <v>霸王茶姬</v>
      </c>
      <c r="C13313" t="s">
        <v>21694</v>
      </c>
      <c r="D13313" s="2">
        <f>VLOOKUP(C13313,属性!A:E,3,FALSE)</f>
        <v>46057</v>
      </c>
      <c r="E13313" s="2" t="str">
        <f>VLOOKUP(C13313,属性!A:E,4,FALSE)</f>
        <v>否</v>
      </c>
      <c r="F13313" t="s">
        <v>21920</v>
      </c>
      <c r="G13313" t="s">
        <v>21599</v>
      </c>
      <c r="H13313" s="2">
        <v>46059</v>
      </c>
      <c r="I13313" t="s">
        <v>173</v>
      </c>
      <c r="J13313" s="2">
        <v>46098</v>
      </c>
    </row>
    <row r="13314" spans="1:10">
      <c r="A13314">
        <v>13564</v>
      </c>
      <c r="B13314" t="str">
        <f>VLOOKUP(C13314,属性!A:E,2,FALSE)</f>
        <v>霸王茶姬</v>
      </c>
      <c r="C13314" t="s">
        <v>21694</v>
      </c>
      <c r="D13314" s="2">
        <f>VLOOKUP(C13314,属性!A:E,3,FALSE)</f>
        <v>46057</v>
      </c>
      <c r="E13314" s="2" t="str">
        <f>VLOOKUP(C13314,属性!A:E,4,FALSE)</f>
        <v>否</v>
      </c>
      <c r="F13314" t="s">
        <v>21921</v>
      </c>
      <c r="G13314" t="s">
        <v>21922</v>
      </c>
      <c r="H13314" s="2">
        <v>46057</v>
      </c>
      <c r="I13314" t="s">
        <v>31</v>
      </c>
      <c r="J13314" s="2">
        <v>46098</v>
      </c>
    </row>
    <row r="13315" spans="1:10">
      <c r="A13315">
        <v>13565</v>
      </c>
      <c r="B13315" t="str">
        <f>VLOOKUP(C13315,属性!A:E,2,FALSE)</f>
        <v>霸王茶姬</v>
      </c>
      <c r="C13315" t="s">
        <v>21694</v>
      </c>
      <c r="D13315" s="2">
        <f>VLOOKUP(C13315,属性!A:E,3,FALSE)</f>
        <v>46057</v>
      </c>
      <c r="E13315" s="2" t="str">
        <f>VLOOKUP(C13315,属性!A:E,4,FALSE)</f>
        <v>否</v>
      </c>
      <c r="F13315" t="s">
        <v>21923</v>
      </c>
      <c r="G13315" t="s">
        <v>21924</v>
      </c>
      <c r="H13315" s="2">
        <v>46057</v>
      </c>
      <c r="I13315" t="s">
        <v>73</v>
      </c>
      <c r="J13315" s="2">
        <v>46098</v>
      </c>
    </row>
    <row r="13316" spans="1:10">
      <c r="A13316">
        <v>13566</v>
      </c>
      <c r="B13316" t="str">
        <f>VLOOKUP(C13316,属性!A:E,2,FALSE)</f>
        <v>霸王茶姬</v>
      </c>
      <c r="C13316" t="s">
        <v>21694</v>
      </c>
      <c r="D13316" s="2">
        <f>VLOOKUP(C13316,属性!A:E,3,FALSE)</f>
        <v>46057</v>
      </c>
      <c r="E13316" s="2" t="str">
        <f>VLOOKUP(C13316,属性!A:E,4,FALSE)</f>
        <v>否</v>
      </c>
      <c r="F13316" t="s">
        <v>21925</v>
      </c>
      <c r="G13316" t="s">
        <v>21926</v>
      </c>
      <c r="H13316" s="2">
        <v>46057</v>
      </c>
      <c r="I13316" t="s">
        <v>13</v>
      </c>
      <c r="J13316" s="2">
        <v>46098</v>
      </c>
    </row>
    <row r="13317" spans="1:10">
      <c r="A13317">
        <v>13567</v>
      </c>
      <c r="B13317" t="str">
        <f>VLOOKUP(C13317,属性!A:E,2,FALSE)</f>
        <v>霸王茶姬</v>
      </c>
      <c r="C13317" t="s">
        <v>21694</v>
      </c>
      <c r="D13317" s="2">
        <f>VLOOKUP(C13317,属性!A:E,3,FALSE)</f>
        <v>46057</v>
      </c>
      <c r="E13317" s="2" t="str">
        <f>VLOOKUP(C13317,属性!A:E,4,FALSE)</f>
        <v>否</v>
      </c>
      <c r="F13317" t="s">
        <v>21430</v>
      </c>
      <c r="G13317" t="s">
        <v>21927</v>
      </c>
      <c r="H13317" s="2">
        <v>46057</v>
      </c>
      <c r="I13317" t="s">
        <v>229</v>
      </c>
      <c r="J13317" s="2">
        <v>46098</v>
      </c>
    </row>
    <row r="13318" spans="1:10">
      <c r="A13318">
        <v>13568</v>
      </c>
      <c r="B13318" t="str">
        <f>VLOOKUP(C13318,属性!A:E,2,FALSE)</f>
        <v>霸王茶姬</v>
      </c>
      <c r="C13318" t="s">
        <v>21694</v>
      </c>
      <c r="D13318" s="2">
        <f>VLOOKUP(C13318,属性!A:E,3,FALSE)</f>
        <v>46057</v>
      </c>
      <c r="E13318" s="2" t="str">
        <f>VLOOKUP(C13318,属性!A:E,4,FALSE)</f>
        <v>否</v>
      </c>
      <c r="F13318" t="s">
        <v>21928</v>
      </c>
      <c r="G13318" t="s">
        <v>21929</v>
      </c>
      <c r="H13318" s="2">
        <v>46065</v>
      </c>
      <c r="I13318" t="s">
        <v>178</v>
      </c>
      <c r="J13318" s="2">
        <v>46098</v>
      </c>
    </row>
    <row r="13319" spans="1:10">
      <c r="A13319">
        <v>13569</v>
      </c>
      <c r="B13319" t="str">
        <f>VLOOKUP(C13319,属性!A:E,2,FALSE)</f>
        <v>霸王茶姬</v>
      </c>
      <c r="C13319" t="s">
        <v>21694</v>
      </c>
      <c r="D13319" s="2">
        <f>VLOOKUP(C13319,属性!A:E,3,FALSE)</f>
        <v>46057</v>
      </c>
      <c r="E13319" s="2" t="str">
        <f>VLOOKUP(C13319,属性!A:E,4,FALSE)</f>
        <v>否</v>
      </c>
      <c r="F13319" t="s">
        <v>21930</v>
      </c>
      <c r="G13319" t="s">
        <v>21931</v>
      </c>
      <c r="H13319" s="2">
        <v>46070</v>
      </c>
      <c r="I13319" t="s">
        <v>73</v>
      </c>
      <c r="J13319" s="2">
        <v>46098</v>
      </c>
    </row>
    <row r="13320" spans="1:10">
      <c r="A13320">
        <v>13570</v>
      </c>
      <c r="B13320" t="str">
        <f>VLOOKUP(C13320,属性!A:E,2,FALSE)</f>
        <v>霸王茶姬</v>
      </c>
      <c r="C13320" t="s">
        <v>21694</v>
      </c>
      <c r="D13320" s="2">
        <f>VLOOKUP(C13320,属性!A:E,3,FALSE)</f>
        <v>46057</v>
      </c>
      <c r="E13320" s="2" t="str">
        <f>VLOOKUP(C13320,属性!A:E,4,FALSE)</f>
        <v>否</v>
      </c>
      <c r="F13320" t="s">
        <v>21932</v>
      </c>
      <c r="G13320" t="s">
        <v>21933</v>
      </c>
      <c r="H13320" s="2">
        <v>46088</v>
      </c>
      <c r="I13320" t="s">
        <v>865</v>
      </c>
      <c r="J13320" s="2">
        <v>46098</v>
      </c>
    </row>
    <row r="13321" spans="1:10">
      <c r="A13321">
        <v>13571</v>
      </c>
      <c r="B13321" t="str">
        <f>VLOOKUP(C13321,属性!A:E,2,FALSE)</f>
        <v>霸王茶姬</v>
      </c>
      <c r="C13321" t="s">
        <v>21694</v>
      </c>
      <c r="D13321" s="2">
        <f>VLOOKUP(C13321,属性!A:E,3,FALSE)</f>
        <v>46057</v>
      </c>
      <c r="E13321" s="2" t="str">
        <f>VLOOKUP(C13321,属性!A:E,4,FALSE)</f>
        <v>否</v>
      </c>
      <c r="F13321" t="s">
        <v>5420</v>
      </c>
      <c r="G13321" t="s">
        <v>21934</v>
      </c>
      <c r="H13321" s="2">
        <v>46058</v>
      </c>
      <c r="I13321" t="s">
        <v>73</v>
      </c>
      <c r="J13321" s="2">
        <v>46098</v>
      </c>
    </row>
    <row r="13322" spans="1:10">
      <c r="A13322">
        <v>13572</v>
      </c>
      <c r="B13322" t="str">
        <f>VLOOKUP(C13322,属性!A:E,2,FALSE)</f>
        <v>霸王茶姬</v>
      </c>
      <c r="C13322" t="s">
        <v>21694</v>
      </c>
      <c r="D13322" s="2">
        <f>VLOOKUP(C13322,属性!A:E,3,FALSE)</f>
        <v>46057</v>
      </c>
      <c r="E13322" s="2" t="str">
        <f>VLOOKUP(C13322,属性!A:E,4,FALSE)</f>
        <v>否</v>
      </c>
      <c r="F13322" t="s">
        <v>21935</v>
      </c>
      <c r="G13322" t="s">
        <v>21936</v>
      </c>
      <c r="H13322" s="2">
        <v>46057</v>
      </c>
      <c r="I13322" t="s">
        <v>38</v>
      </c>
      <c r="J13322" s="2">
        <v>46098</v>
      </c>
    </row>
    <row r="13323" spans="1:10">
      <c r="A13323">
        <v>13573</v>
      </c>
      <c r="B13323" t="str">
        <f>VLOOKUP(C13323,属性!A:E,2,FALSE)</f>
        <v>霸王茶姬</v>
      </c>
      <c r="C13323" t="s">
        <v>21694</v>
      </c>
      <c r="D13323" s="2">
        <f>VLOOKUP(C13323,属性!A:E,3,FALSE)</f>
        <v>46057</v>
      </c>
      <c r="E13323" s="2" t="str">
        <f>VLOOKUP(C13323,属性!A:E,4,FALSE)</f>
        <v>否</v>
      </c>
      <c r="F13323" t="s">
        <v>21937</v>
      </c>
      <c r="G13323" t="s">
        <v>21938</v>
      </c>
      <c r="H13323" s="2">
        <v>46058</v>
      </c>
      <c r="I13323" t="s">
        <v>178</v>
      </c>
      <c r="J13323" s="2">
        <v>46098</v>
      </c>
    </row>
    <row r="13324" spans="1:10">
      <c r="A13324">
        <v>13574</v>
      </c>
      <c r="B13324" t="str">
        <f>VLOOKUP(C13324,属性!A:E,2,FALSE)</f>
        <v>霸王茶姬</v>
      </c>
      <c r="C13324" t="s">
        <v>21694</v>
      </c>
      <c r="D13324" s="2">
        <f>VLOOKUP(C13324,属性!A:E,3,FALSE)</f>
        <v>46057</v>
      </c>
      <c r="E13324" s="2" t="str">
        <f>VLOOKUP(C13324,属性!A:E,4,FALSE)</f>
        <v>否</v>
      </c>
      <c r="F13324" t="s">
        <v>21939</v>
      </c>
      <c r="G13324" t="s">
        <v>21940</v>
      </c>
      <c r="H13324" s="2">
        <v>46069</v>
      </c>
      <c r="I13324" t="s">
        <v>46</v>
      </c>
      <c r="J13324" s="2">
        <v>46098</v>
      </c>
    </row>
    <row r="13325" spans="1:10">
      <c r="A13325">
        <v>13575</v>
      </c>
      <c r="B13325" t="str">
        <f>VLOOKUP(C13325,属性!A:E,2,FALSE)</f>
        <v>霸王茶姬</v>
      </c>
      <c r="C13325" t="s">
        <v>21694</v>
      </c>
      <c r="D13325" s="2">
        <f>VLOOKUP(C13325,属性!A:E,3,FALSE)</f>
        <v>46057</v>
      </c>
      <c r="E13325" s="2" t="str">
        <f>VLOOKUP(C13325,属性!A:E,4,FALSE)</f>
        <v>否</v>
      </c>
      <c r="F13325" t="s">
        <v>21941</v>
      </c>
      <c r="G13325" t="s">
        <v>21942</v>
      </c>
      <c r="H13325" s="2">
        <v>46066</v>
      </c>
      <c r="I13325" t="s">
        <v>62</v>
      </c>
      <c r="J13325" s="2">
        <v>46098</v>
      </c>
    </row>
    <row r="13326" spans="1:10">
      <c r="A13326">
        <v>13576</v>
      </c>
      <c r="B13326" t="str">
        <f>VLOOKUP(C13326,属性!A:E,2,FALSE)</f>
        <v>霸王茶姬</v>
      </c>
      <c r="C13326" t="s">
        <v>21694</v>
      </c>
      <c r="D13326" s="2">
        <f>VLOOKUP(C13326,属性!A:E,3,FALSE)</f>
        <v>46057</v>
      </c>
      <c r="E13326" s="2" t="str">
        <f>VLOOKUP(C13326,属性!A:E,4,FALSE)</f>
        <v>否</v>
      </c>
      <c r="F13326" t="s">
        <v>21943</v>
      </c>
      <c r="G13326" t="s">
        <v>80</v>
      </c>
      <c r="H13326" s="2">
        <v>46064</v>
      </c>
      <c r="I13326" t="s">
        <v>13</v>
      </c>
      <c r="J13326" s="2">
        <v>46098</v>
      </c>
    </row>
    <row r="13327" spans="1:10">
      <c r="A13327">
        <v>13577</v>
      </c>
      <c r="B13327" t="str">
        <f>VLOOKUP(C13327,属性!A:E,2,FALSE)</f>
        <v>霸王茶姬</v>
      </c>
      <c r="C13327" t="s">
        <v>21694</v>
      </c>
      <c r="D13327" s="2">
        <f>VLOOKUP(C13327,属性!A:E,3,FALSE)</f>
        <v>46057</v>
      </c>
      <c r="E13327" s="2" t="str">
        <f>VLOOKUP(C13327,属性!A:E,4,FALSE)</f>
        <v>否</v>
      </c>
      <c r="F13327" t="s">
        <v>21944</v>
      </c>
      <c r="G13327" t="s">
        <v>21945</v>
      </c>
      <c r="H13327" s="2">
        <v>46069</v>
      </c>
      <c r="I13327" t="s">
        <v>41</v>
      </c>
      <c r="J13327" s="2">
        <v>46098</v>
      </c>
    </row>
    <row r="13328" spans="1:10">
      <c r="A13328">
        <v>13578</v>
      </c>
      <c r="B13328" t="str">
        <f>VLOOKUP(C13328,属性!A:E,2,FALSE)</f>
        <v>霸王茶姬</v>
      </c>
      <c r="C13328" t="s">
        <v>21694</v>
      </c>
      <c r="D13328" s="2">
        <f>VLOOKUP(C13328,属性!A:E,3,FALSE)</f>
        <v>46057</v>
      </c>
      <c r="E13328" s="2" t="str">
        <f>VLOOKUP(C13328,属性!A:E,4,FALSE)</f>
        <v>否</v>
      </c>
      <c r="F13328" t="s">
        <v>21946</v>
      </c>
      <c r="G13328" t="s">
        <v>21947</v>
      </c>
      <c r="H13328" s="2">
        <v>46057</v>
      </c>
      <c r="I13328" t="s">
        <v>102</v>
      </c>
      <c r="J13328" s="2">
        <v>46098</v>
      </c>
    </row>
    <row r="13329" spans="1:10">
      <c r="A13329">
        <v>13579</v>
      </c>
      <c r="B13329" t="str">
        <f>VLOOKUP(C13329,属性!A:E,2,FALSE)</f>
        <v>霸王茶姬</v>
      </c>
      <c r="C13329" t="s">
        <v>21694</v>
      </c>
      <c r="D13329" s="2">
        <f>VLOOKUP(C13329,属性!A:E,3,FALSE)</f>
        <v>46057</v>
      </c>
      <c r="E13329" s="2" t="str">
        <f>VLOOKUP(C13329,属性!A:E,4,FALSE)</f>
        <v>否</v>
      </c>
      <c r="F13329" t="s">
        <v>21948</v>
      </c>
      <c r="G13329" t="s">
        <v>21949</v>
      </c>
      <c r="H13329" s="2">
        <v>46057</v>
      </c>
      <c r="I13329" t="s">
        <v>102</v>
      </c>
      <c r="J13329" s="2">
        <v>46098</v>
      </c>
    </row>
    <row r="13330" spans="1:10">
      <c r="A13330">
        <v>13580</v>
      </c>
      <c r="B13330" t="str">
        <f>VLOOKUP(C13330,属性!A:E,2,FALSE)</f>
        <v>霸王茶姬</v>
      </c>
      <c r="C13330" t="s">
        <v>21694</v>
      </c>
      <c r="D13330" s="2">
        <f>VLOOKUP(C13330,属性!A:E,3,FALSE)</f>
        <v>46057</v>
      </c>
      <c r="E13330" s="2" t="str">
        <f>VLOOKUP(C13330,属性!A:E,4,FALSE)</f>
        <v>否</v>
      </c>
      <c r="F13330" t="s">
        <v>21950</v>
      </c>
      <c r="G13330" t="s">
        <v>21951</v>
      </c>
      <c r="H13330" s="2">
        <v>46069</v>
      </c>
      <c r="I13330" t="s">
        <v>320</v>
      </c>
      <c r="J13330" s="2">
        <v>46098</v>
      </c>
    </row>
    <row r="13331" spans="1:10">
      <c r="A13331">
        <v>13581</v>
      </c>
      <c r="B13331" t="str">
        <f>VLOOKUP(C13331,属性!A:E,2,FALSE)</f>
        <v>霸王茶姬</v>
      </c>
      <c r="C13331" t="s">
        <v>21694</v>
      </c>
      <c r="D13331" s="2">
        <f>VLOOKUP(C13331,属性!A:E,3,FALSE)</f>
        <v>46057</v>
      </c>
      <c r="E13331" s="2" t="str">
        <f>VLOOKUP(C13331,属性!A:E,4,FALSE)</f>
        <v>否</v>
      </c>
      <c r="F13331" t="s">
        <v>21952</v>
      </c>
      <c r="G13331" t="s">
        <v>21421</v>
      </c>
      <c r="H13331" s="2">
        <v>46072</v>
      </c>
      <c r="I13331" t="s">
        <v>16</v>
      </c>
      <c r="J13331" s="2">
        <v>46098</v>
      </c>
    </row>
    <row r="13332" spans="1:10">
      <c r="A13332">
        <v>13582</v>
      </c>
      <c r="B13332" t="str">
        <f>VLOOKUP(C13332,属性!A:E,2,FALSE)</f>
        <v>霸王茶姬</v>
      </c>
      <c r="C13332" t="s">
        <v>21694</v>
      </c>
      <c r="D13332" s="2">
        <f>VLOOKUP(C13332,属性!A:E,3,FALSE)</f>
        <v>46057</v>
      </c>
      <c r="E13332" s="2" t="str">
        <f>VLOOKUP(C13332,属性!A:E,4,FALSE)</f>
        <v>否</v>
      </c>
      <c r="F13332" t="s">
        <v>21953</v>
      </c>
      <c r="G13332" t="s">
        <v>21954</v>
      </c>
      <c r="H13332" s="2">
        <v>46057</v>
      </c>
      <c r="I13332" t="s">
        <v>26</v>
      </c>
      <c r="J13332" s="2">
        <v>46098</v>
      </c>
    </row>
    <row r="13333" spans="1:10">
      <c r="A13333">
        <v>13583</v>
      </c>
      <c r="B13333" t="str">
        <f>VLOOKUP(C13333,属性!A:E,2,FALSE)</f>
        <v>霸王茶姬</v>
      </c>
      <c r="C13333" t="s">
        <v>21694</v>
      </c>
      <c r="D13333" s="2">
        <f>VLOOKUP(C13333,属性!A:E,3,FALSE)</f>
        <v>46057</v>
      </c>
      <c r="E13333" s="2" t="str">
        <f>VLOOKUP(C13333,属性!A:E,4,FALSE)</f>
        <v>否</v>
      </c>
      <c r="F13333" t="s">
        <v>21955</v>
      </c>
      <c r="G13333" t="s">
        <v>21956</v>
      </c>
      <c r="H13333" s="2">
        <v>46065</v>
      </c>
      <c r="I13333" t="s">
        <v>211</v>
      </c>
      <c r="J13333" s="2">
        <v>46098</v>
      </c>
    </row>
    <row r="13334" spans="1:10">
      <c r="A13334">
        <v>13584</v>
      </c>
      <c r="B13334" t="str">
        <f>VLOOKUP(C13334,属性!A:E,2,FALSE)</f>
        <v>霸王茶姬</v>
      </c>
      <c r="C13334" t="s">
        <v>21694</v>
      </c>
      <c r="D13334" s="2">
        <f>VLOOKUP(C13334,属性!A:E,3,FALSE)</f>
        <v>46057</v>
      </c>
      <c r="E13334" s="2" t="str">
        <f>VLOOKUP(C13334,属性!A:E,4,FALSE)</f>
        <v>否</v>
      </c>
      <c r="F13334" t="s">
        <v>21957</v>
      </c>
      <c r="G13334" t="s">
        <v>21958</v>
      </c>
      <c r="H13334" s="2">
        <v>46067</v>
      </c>
      <c r="I13334" t="s">
        <v>133</v>
      </c>
      <c r="J13334" s="2">
        <v>46098</v>
      </c>
    </row>
    <row r="13335" spans="1:10">
      <c r="A13335">
        <v>13585</v>
      </c>
      <c r="B13335" t="str">
        <f>VLOOKUP(C13335,属性!A:E,2,FALSE)</f>
        <v>霸王茶姬</v>
      </c>
      <c r="C13335" t="s">
        <v>21694</v>
      </c>
      <c r="D13335" s="2">
        <f>VLOOKUP(C13335,属性!A:E,3,FALSE)</f>
        <v>46057</v>
      </c>
      <c r="E13335" s="2" t="str">
        <f>VLOOKUP(C13335,属性!A:E,4,FALSE)</f>
        <v>否</v>
      </c>
      <c r="F13335" t="s">
        <v>21959</v>
      </c>
      <c r="G13335" t="s">
        <v>21960</v>
      </c>
      <c r="H13335" s="2">
        <v>46070</v>
      </c>
      <c r="I13335" t="s">
        <v>62</v>
      </c>
      <c r="J13335" s="2">
        <v>46098</v>
      </c>
    </row>
    <row r="13336" spans="1:10">
      <c r="A13336">
        <v>13586</v>
      </c>
      <c r="B13336" t="str">
        <f>VLOOKUP(C13336,属性!A:E,2,FALSE)</f>
        <v>霸王茶姬</v>
      </c>
      <c r="C13336" t="s">
        <v>21694</v>
      </c>
      <c r="D13336" s="2">
        <f>VLOOKUP(C13336,属性!A:E,3,FALSE)</f>
        <v>46057</v>
      </c>
      <c r="E13336" s="2" t="str">
        <f>VLOOKUP(C13336,属性!A:E,4,FALSE)</f>
        <v>否</v>
      </c>
      <c r="F13336" t="s">
        <v>21961</v>
      </c>
      <c r="G13336" t="s">
        <v>21962</v>
      </c>
      <c r="H13336" s="2">
        <v>46073</v>
      </c>
      <c r="I13336" t="s">
        <v>26</v>
      </c>
      <c r="J13336" s="2">
        <v>46098</v>
      </c>
    </row>
    <row r="13337" spans="1:10">
      <c r="A13337">
        <v>13587</v>
      </c>
      <c r="B13337" t="str">
        <f>VLOOKUP(C13337,属性!A:E,2,FALSE)</f>
        <v>霸王茶姬</v>
      </c>
      <c r="C13337" t="s">
        <v>21694</v>
      </c>
      <c r="D13337" s="2">
        <f>VLOOKUP(C13337,属性!A:E,3,FALSE)</f>
        <v>46057</v>
      </c>
      <c r="E13337" s="2" t="str">
        <f>VLOOKUP(C13337,属性!A:E,4,FALSE)</f>
        <v>否</v>
      </c>
      <c r="F13337" t="s">
        <v>21963</v>
      </c>
      <c r="G13337" t="s">
        <v>2996</v>
      </c>
      <c r="H13337" s="2">
        <v>46062</v>
      </c>
      <c r="I13337" t="s">
        <v>41</v>
      </c>
      <c r="J13337" s="2">
        <v>46098</v>
      </c>
    </row>
    <row r="13338" spans="1:10">
      <c r="A13338">
        <v>13588</v>
      </c>
      <c r="B13338" t="str">
        <f>VLOOKUP(C13338,属性!A:E,2,FALSE)</f>
        <v>霸王茶姬</v>
      </c>
      <c r="C13338" t="s">
        <v>21694</v>
      </c>
      <c r="D13338" s="2">
        <f>VLOOKUP(C13338,属性!A:E,3,FALSE)</f>
        <v>46057</v>
      </c>
      <c r="E13338" s="2" t="str">
        <f>VLOOKUP(C13338,属性!A:E,4,FALSE)</f>
        <v>否</v>
      </c>
      <c r="F13338" t="s">
        <v>21964</v>
      </c>
      <c r="G13338" t="s">
        <v>80</v>
      </c>
      <c r="H13338" s="2">
        <v>46060</v>
      </c>
      <c r="I13338" t="s">
        <v>73</v>
      </c>
      <c r="J13338" s="2">
        <v>46098</v>
      </c>
    </row>
    <row r="13339" spans="1:10">
      <c r="A13339">
        <v>13589</v>
      </c>
      <c r="B13339" t="str">
        <f>VLOOKUP(C13339,属性!A:E,2,FALSE)</f>
        <v>霸王茶姬</v>
      </c>
      <c r="C13339" t="s">
        <v>21694</v>
      </c>
      <c r="D13339" s="2">
        <f>VLOOKUP(C13339,属性!A:E,3,FALSE)</f>
        <v>46057</v>
      </c>
      <c r="E13339" s="2" t="str">
        <f>VLOOKUP(C13339,属性!A:E,4,FALSE)</f>
        <v>否</v>
      </c>
      <c r="F13339" t="s">
        <v>21965</v>
      </c>
      <c r="G13339" t="s">
        <v>21966</v>
      </c>
      <c r="H13339" s="2">
        <v>46059</v>
      </c>
      <c r="I13339" t="s">
        <v>173</v>
      </c>
      <c r="J13339" s="2">
        <v>46098</v>
      </c>
    </row>
    <row r="13340" spans="1:10">
      <c r="A13340">
        <v>13590</v>
      </c>
      <c r="B13340" t="str">
        <f>VLOOKUP(C13340,属性!A:E,2,FALSE)</f>
        <v>霸王茶姬</v>
      </c>
      <c r="C13340" t="s">
        <v>21694</v>
      </c>
      <c r="D13340" s="2">
        <f>VLOOKUP(C13340,属性!A:E,3,FALSE)</f>
        <v>46057</v>
      </c>
      <c r="E13340" s="2" t="str">
        <f>VLOOKUP(C13340,属性!A:E,4,FALSE)</f>
        <v>否</v>
      </c>
      <c r="F13340" t="s">
        <v>21967</v>
      </c>
      <c r="G13340" t="s">
        <v>21968</v>
      </c>
      <c r="H13340" s="2">
        <v>46058</v>
      </c>
      <c r="I13340" t="s">
        <v>23</v>
      </c>
      <c r="J13340" s="2">
        <v>46098</v>
      </c>
    </row>
    <row r="13341" spans="1:10">
      <c r="A13341">
        <v>13591</v>
      </c>
      <c r="B13341" t="str">
        <f>VLOOKUP(C13341,属性!A:E,2,FALSE)</f>
        <v>霸王茶姬</v>
      </c>
      <c r="C13341" t="s">
        <v>21694</v>
      </c>
      <c r="D13341" s="2">
        <f>VLOOKUP(C13341,属性!A:E,3,FALSE)</f>
        <v>46057</v>
      </c>
      <c r="E13341" s="2" t="str">
        <f>VLOOKUP(C13341,属性!A:E,4,FALSE)</f>
        <v>否</v>
      </c>
      <c r="F13341" t="s">
        <v>21969</v>
      </c>
      <c r="G13341" t="s">
        <v>21970</v>
      </c>
      <c r="H13341" s="2">
        <v>46058</v>
      </c>
      <c r="I13341" t="s">
        <v>208</v>
      </c>
      <c r="J13341" s="2">
        <v>46098</v>
      </c>
    </row>
    <row r="13342" spans="1:10">
      <c r="A13342">
        <v>13592</v>
      </c>
      <c r="B13342" t="str">
        <f>VLOOKUP(C13342,属性!A:E,2,FALSE)</f>
        <v>霸王茶姬</v>
      </c>
      <c r="C13342" t="s">
        <v>21694</v>
      </c>
      <c r="D13342" s="2">
        <f>VLOOKUP(C13342,属性!A:E,3,FALSE)</f>
        <v>46057</v>
      </c>
      <c r="E13342" s="2" t="str">
        <f>VLOOKUP(C13342,属性!A:E,4,FALSE)</f>
        <v>否</v>
      </c>
      <c r="F13342" t="s">
        <v>21971</v>
      </c>
      <c r="G13342" t="s">
        <v>21972</v>
      </c>
      <c r="H13342" s="2">
        <v>46058</v>
      </c>
      <c r="I13342" t="s">
        <v>178</v>
      </c>
      <c r="J13342" s="2">
        <v>46098</v>
      </c>
    </row>
    <row r="13343" spans="1:10">
      <c r="A13343">
        <v>13593</v>
      </c>
      <c r="B13343" t="str">
        <f>VLOOKUP(C13343,属性!A:E,2,FALSE)</f>
        <v>霸王茶姬</v>
      </c>
      <c r="C13343" t="s">
        <v>21694</v>
      </c>
      <c r="D13343" s="2">
        <f>VLOOKUP(C13343,属性!A:E,3,FALSE)</f>
        <v>46057</v>
      </c>
      <c r="E13343" s="2" t="str">
        <f>VLOOKUP(C13343,属性!A:E,4,FALSE)</f>
        <v>否</v>
      </c>
      <c r="F13343" t="s">
        <v>21973</v>
      </c>
      <c r="G13343" t="s">
        <v>21974</v>
      </c>
      <c r="H13343" s="2">
        <v>46058</v>
      </c>
      <c r="I13343" t="s">
        <v>13</v>
      </c>
      <c r="J13343" s="2">
        <v>46098</v>
      </c>
    </row>
    <row r="13344" spans="1:10">
      <c r="A13344">
        <v>13594</v>
      </c>
      <c r="B13344" t="str">
        <f>VLOOKUP(C13344,属性!A:E,2,FALSE)</f>
        <v>霸王茶姬</v>
      </c>
      <c r="C13344" t="s">
        <v>21694</v>
      </c>
      <c r="D13344" s="2">
        <f>VLOOKUP(C13344,属性!A:E,3,FALSE)</f>
        <v>46057</v>
      </c>
      <c r="E13344" s="2" t="str">
        <f>VLOOKUP(C13344,属性!A:E,4,FALSE)</f>
        <v>否</v>
      </c>
      <c r="F13344" t="s">
        <v>21975</v>
      </c>
      <c r="G13344" t="s">
        <v>80</v>
      </c>
      <c r="H13344" s="2">
        <v>46057</v>
      </c>
      <c r="I13344" t="s">
        <v>62</v>
      </c>
      <c r="J13344" s="2">
        <v>46098</v>
      </c>
    </row>
    <row r="13345" spans="1:10">
      <c r="A13345">
        <v>13595</v>
      </c>
      <c r="B13345" t="str">
        <f>VLOOKUP(C13345,属性!A:E,2,FALSE)</f>
        <v>霸王茶姬</v>
      </c>
      <c r="C13345" t="s">
        <v>21694</v>
      </c>
      <c r="D13345" s="2">
        <f>VLOOKUP(C13345,属性!A:E,3,FALSE)</f>
        <v>46057</v>
      </c>
      <c r="E13345" s="2" t="str">
        <f>VLOOKUP(C13345,属性!A:E,4,FALSE)</f>
        <v>否</v>
      </c>
      <c r="F13345" t="s">
        <v>21976</v>
      </c>
      <c r="G13345" t="s">
        <v>7656</v>
      </c>
      <c r="H13345" s="2">
        <v>46057</v>
      </c>
      <c r="I13345" t="s">
        <v>38</v>
      </c>
      <c r="J13345" s="2">
        <v>46098</v>
      </c>
    </row>
    <row r="13346" spans="1:10">
      <c r="A13346">
        <v>13596</v>
      </c>
      <c r="B13346" t="str">
        <f>VLOOKUP(C13346,属性!A:E,2,FALSE)</f>
        <v>霸王茶姬</v>
      </c>
      <c r="C13346" t="s">
        <v>21694</v>
      </c>
      <c r="D13346" s="2">
        <f>VLOOKUP(C13346,属性!A:E,3,FALSE)</f>
        <v>46057</v>
      </c>
      <c r="E13346" s="2" t="str">
        <f>VLOOKUP(C13346,属性!A:E,4,FALSE)</f>
        <v>否</v>
      </c>
      <c r="F13346" t="s">
        <v>163</v>
      </c>
      <c r="G13346" t="s">
        <v>21977</v>
      </c>
      <c r="H13346" s="2">
        <v>46057</v>
      </c>
      <c r="I13346" t="s">
        <v>320</v>
      </c>
      <c r="J13346" s="2">
        <v>46098</v>
      </c>
    </row>
    <row r="13347" spans="1:10">
      <c r="A13347">
        <v>13597</v>
      </c>
      <c r="B13347" t="str">
        <f>VLOOKUP(C13347,属性!A:E,2,FALSE)</f>
        <v>霸王茶姬</v>
      </c>
      <c r="C13347" t="s">
        <v>21694</v>
      </c>
      <c r="D13347" s="2">
        <f>VLOOKUP(C13347,属性!A:E,3,FALSE)</f>
        <v>46057</v>
      </c>
      <c r="E13347" s="2" t="str">
        <f>VLOOKUP(C13347,属性!A:E,4,FALSE)</f>
        <v>否</v>
      </c>
      <c r="F13347" t="s">
        <v>21978</v>
      </c>
      <c r="G13347" t="s">
        <v>21979</v>
      </c>
      <c r="H13347" s="2">
        <v>46057</v>
      </c>
      <c r="I13347" t="s">
        <v>144</v>
      </c>
      <c r="J13347" s="2">
        <v>46098</v>
      </c>
    </row>
    <row r="13348" spans="1:10">
      <c r="A13348">
        <v>13598</v>
      </c>
      <c r="B13348" t="str">
        <f>VLOOKUP(C13348,属性!A:E,2,FALSE)</f>
        <v>霸王茶姬</v>
      </c>
      <c r="C13348" t="s">
        <v>21694</v>
      </c>
      <c r="D13348" s="2">
        <f>VLOOKUP(C13348,属性!A:E,3,FALSE)</f>
        <v>46057</v>
      </c>
      <c r="E13348" s="2" t="str">
        <f>VLOOKUP(C13348,属性!A:E,4,FALSE)</f>
        <v>否</v>
      </c>
      <c r="F13348" t="s">
        <v>21980</v>
      </c>
      <c r="G13348" t="s">
        <v>2620</v>
      </c>
      <c r="H13348" s="2">
        <v>46057</v>
      </c>
      <c r="I13348" t="s">
        <v>38</v>
      </c>
      <c r="J13348" s="2">
        <v>46098</v>
      </c>
    </row>
    <row r="13349" spans="1:10">
      <c r="A13349">
        <v>13599</v>
      </c>
      <c r="B13349" t="str">
        <f>VLOOKUP(C13349,属性!A:E,2,FALSE)</f>
        <v>霸王茶姬</v>
      </c>
      <c r="C13349" t="s">
        <v>21694</v>
      </c>
      <c r="D13349" s="2">
        <f>VLOOKUP(C13349,属性!A:E,3,FALSE)</f>
        <v>46057</v>
      </c>
      <c r="E13349" s="2" t="str">
        <f>VLOOKUP(C13349,属性!A:E,4,FALSE)</f>
        <v>否</v>
      </c>
      <c r="F13349" t="s">
        <v>21981</v>
      </c>
      <c r="G13349" t="s">
        <v>13740</v>
      </c>
      <c r="H13349" s="2">
        <v>46057</v>
      </c>
      <c r="I13349" t="s">
        <v>26</v>
      </c>
      <c r="J13349" s="2">
        <v>46098</v>
      </c>
    </row>
    <row r="13350" spans="1:10">
      <c r="A13350">
        <v>13600</v>
      </c>
      <c r="B13350" t="str">
        <f>VLOOKUP(C13350,属性!A:E,2,FALSE)</f>
        <v>霸王茶姬</v>
      </c>
      <c r="C13350" t="s">
        <v>21694</v>
      </c>
      <c r="D13350" s="2">
        <f>VLOOKUP(C13350,属性!A:E,3,FALSE)</f>
        <v>46057</v>
      </c>
      <c r="E13350" s="2" t="str">
        <f>VLOOKUP(C13350,属性!A:E,4,FALSE)</f>
        <v>否</v>
      </c>
      <c r="F13350" t="s">
        <v>21982</v>
      </c>
      <c r="G13350" t="s">
        <v>21983</v>
      </c>
      <c r="H13350" s="2">
        <v>46057</v>
      </c>
      <c r="I13350" t="s">
        <v>73</v>
      </c>
      <c r="J13350" s="2">
        <v>46098</v>
      </c>
    </row>
    <row r="13351" spans="1:10">
      <c r="A13351">
        <v>13601</v>
      </c>
      <c r="B13351" t="str">
        <f>VLOOKUP(C13351,属性!A:E,2,FALSE)</f>
        <v>霸王茶姬</v>
      </c>
      <c r="C13351" t="s">
        <v>21694</v>
      </c>
      <c r="D13351" s="2">
        <f>VLOOKUP(C13351,属性!A:E,3,FALSE)</f>
        <v>46057</v>
      </c>
      <c r="E13351" s="2" t="str">
        <f>VLOOKUP(C13351,属性!A:E,4,FALSE)</f>
        <v>否</v>
      </c>
      <c r="F13351" t="s">
        <v>496</v>
      </c>
      <c r="G13351" t="s">
        <v>709</v>
      </c>
      <c r="H13351" s="2">
        <v>46076</v>
      </c>
      <c r="I13351" t="s">
        <v>94</v>
      </c>
      <c r="J13351" s="2">
        <v>46098</v>
      </c>
    </row>
    <row r="13352" spans="1:10">
      <c r="A13352">
        <v>13602</v>
      </c>
      <c r="B13352" t="str">
        <f>VLOOKUP(C13352,属性!A:E,2,FALSE)</f>
        <v>霸王茶姬</v>
      </c>
      <c r="C13352" t="s">
        <v>21694</v>
      </c>
      <c r="D13352" s="2">
        <f>VLOOKUP(C13352,属性!A:E,3,FALSE)</f>
        <v>46057</v>
      </c>
      <c r="E13352" s="2" t="str">
        <f>VLOOKUP(C13352,属性!A:E,4,FALSE)</f>
        <v>否</v>
      </c>
      <c r="F13352" t="s">
        <v>21984</v>
      </c>
      <c r="G13352" t="s">
        <v>709</v>
      </c>
      <c r="H13352" s="2">
        <v>46073</v>
      </c>
      <c r="I13352" t="s">
        <v>13</v>
      </c>
      <c r="J13352" s="2">
        <v>46098</v>
      </c>
    </row>
    <row r="13353" spans="1:10">
      <c r="A13353">
        <v>13603</v>
      </c>
      <c r="B13353" t="str">
        <f>VLOOKUP(C13353,属性!A:E,2,FALSE)</f>
        <v>霸王茶姬</v>
      </c>
      <c r="C13353" t="s">
        <v>21694</v>
      </c>
      <c r="D13353" s="2">
        <f>VLOOKUP(C13353,属性!A:E,3,FALSE)</f>
        <v>46057</v>
      </c>
      <c r="E13353" s="2" t="str">
        <f>VLOOKUP(C13353,属性!A:E,4,FALSE)</f>
        <v>否</v>
      </c>
      <c r="F13353" t="s">
        <v>21985</v>
      </c>
      <c r="G13353" t="s">
        <v>9700</v>
      </c>
      <c r="H13353" s="2">
        <v>46071</v>
      </c>
      <c r="I13353" t="s">
        <v>13</v>
      </c>
      <c r="J13353" s="2">
        <v>46098</v>
      </c>
    </row>
    <row r="13354" spans="1:10">
      <c r="A13354">
        <v>13604</v>
      </c>
      <c r="B13354" t="str">
        <f>VLOOKUP(C13354,属性!A:E,2,FALSE)</f>
        <v>霸王茶姬</v>
      </c>
      <c r="C13354" t="s">
        <v>21694</v>
      </c>
      <c r="D13354" s="2">
        <f>VLOOKUP(C13354,属性!A:E,3,FALSE)</f>
        <v>46057</v>
      </c>
      <c r="E13354" s="2" t="str">
        <f>VLOOKUP(C13354,属性!A:E,4,FALSE)</f>
        <v>否</v>
      </c>
      <c r="F13354" t="s">
        <v>21986</v>
      </c>
      <c r="G13354" t="s">
        <v>709</v>
      </c>
      <c r="H13354" s="2">
        <v>46069</v>
      </c>
      <c r="I13354" t="s">
        <v>62</v>
      </c>
      <c r="J13354" s="2">
        <v>46098</v>
      </c>
    </row>
    <row r="13355" spans="1:10">
      <c r="A13355">
        <v>13605</v>
      </c>
      <c r="B13355" t="str">
        <f>VLOOKUP(C13355,属性!A:E,2,FALSE)</f>
        <v>霸王茶姬</v>
      </c>
      <c r="C13355" t="s">
        <v>21694</v>
      </c>
      <c r="D13355" s="2">
        <f>VLOOKUP(C13355,属性!A:E,3,FALSE)</f>
        <v>46057</v>
      </c>
      <c r="E13355" s="2" t="str">
        <f>VLOOKUP(C13355,属性!A:E,4,FALSE)</f>
        <v>否</v>
      </c>
      <c r="F13355" t="s">
        <v>21987</v>
      </c>
      <c r="G13355" t="s">
        <v>21988</v>
      </c>
      <c r="H13355" s="2">
        <v>46065</v>
      </c>
      <c r="I13355" t="s">
        <v>56</v>
      </c>
      <c r="J13355" s="2">
        <v>46098</v>
      </c>
    </row>
    <row r="13356" spans="1:10">
      <c r="A13356">
        <v>13606</v>
      </c>
      <c r="B13356" t="str">
        <f>VLOOKUP(C13356,属性!A:E,2,FALSE)</f>
        <v>霸王茶姬</v>
      </c>
      <c r="C13356" t="s">
        <v>21694</v>
      </c>
      <c r="D13356" s="2">
        <f>VLOOKUP(C13356,属性!A:E,3,FALSE)</f>
        <v>46057</v>
      </c>
      <c r="E13356" s="2" t="str">
        <f>VLOOKUP(C13356,属性!A:E,4,FALSE)</f>
        <v>否</v>
      </c>
      <c r="F13356" t="s">
        <v>21989</v>
      </c>
      <c r="G13356" t="s">
        <v>21990</v>
      </c>
      <c r="H13356" s="2">
        <v>46066</v>
      </c>
      <c r="I13356" t="s">
        <v>13</v>
      </c>
      <c r="J13356" s="2">
        <v>46098</v>
      </c>
    </row>
    <row r="13357" spans="1:10">
      <c r="A13357">
        <v>13607</v>
      </c>
      <c r="B13357" t="str">
        <f>VLOOKUP(C13357,属性!A:E,2,FALSE)</f>
        <v>霸王茶姬</v>
      </c>
      <c r="C13357" t="s">
        <v>21694</v>
      </c>
      <c r="D13357" s="2">
        <f>VLOOKUP(C13357,属性!A:E,3,FALSE)</f>
        <v>46057</v>
      </c>
      <c r="E13357" s="2" t="str">
        <f>VLOOKUP(C13357,属性!A:E,4,FALSE)</f>
        <v>否</v>
      </c>
      <c r="F13357" t="s">
        <v>21991</v>
      </c>
      <c r="G13357" t="s">
        <v>21992</v>
      </c>
      <c r="H13357" s="2">
        <v>46065</v>
      </c>
      <c r="I13357" t="s">
        <v>41</v>
      </c>
      <c r="J13357" s="2">
        <v>46098</v>
      </c>
    </row>
    <row r="13358" spans="1:10">
      <c r="A13358">
        <v>13608</v>
      </c>
      <c r="B13358" t="str">
        <f>VLOOKUP(C13358,属性!A:E,2,FALSE)</f>
        <v>霸王茶姬</v>
      </c>
      <c r="C13358" t="s">
        <v>21694</v>
      </c>
      <c r="D13358" s="2">
        <f>VLOOKUP(C13358,属性!A:E,3,FALSE)</f>
        <v>46057</v>
      </c>
      <c r="E13358" s="2" t="str">
        <f>VLOOKUP(C13358,属性!A:E,4,FALSE)</f>
        <v>否</v>
      </c>
      <c r="F13358" t="s">
        <v>21993</v>
      </c>
      <c r="G13358" t="s">
        <v>709</v>
      </c>
      <c r="H13358" s="2">
        <v>46064</v>
      </c>
      <c r="I13358" t="s">
        <v>38</v>
      </c>
      <c r="J13358" s="2">
        <v>46098</v>
      </c>
    </row>
    <row r="13359" spans="1:10">
      <c r="A13359">
        <v>13609</v>
      </c>
      <c r="B13359" t="str">
        <f>VLOOKUP(C13359,属性!A:E,2,FALSE)</f>
        <v>霸王茶姬</v>
      </c>
      <c r="C13359" t="s">
        <v>21694</v>
      </c>
      <c r="D13359" s="2">
        <f>VLOOKUP(C13359,属性!A:E,3,FALSE)</f>
        <v>46057</v>
      </c>
      <c r="E13359" s="2" t="str">
        <f>VLOOKUP(C13359,属性!A:E,4,FALSE)</f>
        <v>否</v>
      </c>
      <c r="F13359" t="s">
        <v>21994</v>
      </c>
      <c r="G13359" t="s">
        <v>9938</v>
      </c>
      <c r="H13359" s="2">
        <v>46061</v>
      </c>
      <c r="I13359" t="s">
        <v>26</v>
      </c>
      <c r="J13359" s="2">
        <v>46098</v>
      </c>
    </row>
    <row r="13360" spans="1:10">
      <c r="A13360">
        <v>13610</v>
      </c>
      <c r="B13360" t="str">
        <f>VLOOKUP(C13360,属性!A:E,2,FALSE)</f>
        <v>霸王茶姬</v>
      </c>
      <c r="C13360" t="s">
        <v>21694</v>
      </c>
      <c r="D13360" s="2">
        <f>VLOOKUP(C13360,属性!A:E,3,FALSE)</f>
        <v>46057</v>
      </c>
      <c r="E13360" s="2" t="str">
        <f>VLOOKUP(C13360,属性!A:E,4,FALSE)</f>
        <v>否</v>
      </c>
      <c r="F13360" t="s">
        <v>21995</v>
      </c>
      <c r="G13360" t="s">
        <v>21996</v>
      </c>
      <c r="H13360" s="2">
        <v>46059</v>
      </c>
      <c r="I13360" t="s">
        <v>46</v>
      </c>
      <c r="J13360" s="2">
        <v>46098</v>
      </c>
    </row>
    <row r="13361" spans="1:10">
      <c r="A13361">
        <v>13611</v>
      </c>
      <c r="B13361" t="str">
        <f>VLOOKUP(C13361,属性!A:E,2,FALSE)</f>
        <v>霸王茶姬</v>
      </c>
      <c r="C13361" t="s">
        <v>21694</v>
      </c>
      <c r="D13361" s="2">
        <f>VLOOKUP(C13361,属性!A:E,3,FALSE)</f>
        <v>46057</v>
      </c>
      <c r="E13361" s="2" t="str">
        <f>VLOOKUP(C13361,属性!A:E,4,FALSE)</f>
        <v>否</v>
      </c>
      <c r="F13361" t="s">
        <v>163</v>
      </c>
      <c r="G13361" t="s">
        <v>21997</v>
      </c>
      <c r="H13361" s="2">
        <v>46059</v>
      </c>
      <c r="I13361" t="s">
        <v>73</v>
      </c>
      <c r="J13361" s="2">
        <v>46098</v>
      </c>
    </row>
    <row r="13362" spans="1:10">
      <c r="A13362">
        <v>13612</v>
      </c>
      <c r="B13362" t="str">
        <f>VLOOKUP(C13362,属性!A:E,2,FALSE)</f>
        <v>霸王茶姬</v>
      </c>
      <c r="C13362" t="s">
        <v>21694</v>
      </c>
      <c r="D13362" s="2">
        <f>VLOOKUP(C13362,属性!A:E,3,FALSE)</f>
        <v>46057</v>
      </c>
      <c r="E13362" s="2" t="str">
        <f>VLOOKUP(C13362,属性!A:E,4,FALSE)</f>
        <v>否</v>
      </c>
      <c r="F13362" t="s">
        <v>163</v>
      </c>
      <c r="G13362" t="s">
        <v>21998</v>
      </c>
      <c r="H13362" s="2">
        <v>46063</v>
      </c>
      <c r="I13362" t="s">
        <v>102</v>
      </c>
      <c r="J13362" s="2">
        <v>46098</v>
      </c>
    </row>
    <row r="13363" spans="1:10">
      <c r="A13363">
        <v>13613</v>
      </c>
      <c r="B13363" t="str">
        <f>VLOOKUP(C13363,属性!A:E,2,FALSE)</f>
        <v>霸王茶姬</v>
      </c>
      <c r="C13363" t="s">
        <v>21694</v>
      </c>
      <c r="D13363" s="2">
        <f>VLOOKUP(C13363,属性!A:E,3,FALSE)</f>
        <v>46057</v>
      </c>
      <c r="E13363" s="2" t="str">
        <f>VLOOKUP(C13363,属性!A:E,4,FALSE)</f>
        <v>否</v>
      </c>
      <c r="F13363" t="s">
        <v>21999</v>
      </c>
      <c r="G13363" t="s">
        <v>22000</v>
      </c>
      <c r="H13363" s="2">
        <v>46060</v>
      </c>
      <c r="I13363" t="s">
        <v>13</v>
      </c>
      <c r="J13363" s="2">
        <v>46098</v>
      </c>
    </row>
    <row r="13364" spans="1:10">
      <c r="A13364">
        <v>13614</v>
      </c>
      <c r="B13364" t="str">
        <f>VLOOKUP(C13364,属性!A:E,2,FALSE)</f>
        <v>霸王茶姬</v>
      </c>
      <c r="C13364" t="s">
        <v>21694</v>
      </c>
      <c r="D13364" s="2">
        <f>VLOOKUP(C13364,属性!A:E,3,FALSE)</f>
        <v>46057</v>
      </c>
      <c r="E13364" s="2" t="str">
        <f>VLOOKUP(C13364,属性!A:E,4,FALSE)</f>
        <v>否</v>
      </c>
      <c r="F13364" t="s">
        <v>22001</v>
      </c>
      <c r="G13364" t="s">
        <v>22002</v>
      </c>
      <c r="H13364" s="2">
        <v>46059</v>
      </c>
      <c r="I13364" t="s">
        <v>929</v>
      </c>
      <c r="J13364" s="2">
        <v>46098</v>
      </c>
    </row>
    <row r="13365" spans="1:10">
      <c r="A13365">
        <v>13615</v>
      </c>
      <c r="B13365" t="str">
        <f>VLOOKUP(C13365,属性!A:E,2,FALSE)</f>
        <v>霸王茶姬</v>
      </c>
      <c r="C13365" t="s">
        <v>21694</v>
      </c>
      <c r="D13365" s="2">
        <f>VLOOKUP(C13365,属性!A:E,3,FALSE)</f>
        <v>46057</v>
      </c>
      <c r="E13365" s="2" t="str">
        <f>VLOOKUP(C13365,属性!A:E,4,FALSE)</f>
        <v>否</v>
      </c>
      <c r="F13365" t="s">
        <v>22003</v>
      </c>
      <c r="G13365" t="s">
        <v>22004</v>
      </c>
      <c r="H13365" s="2">
        <v>46067</v>
      </c>
      <c r="I13365" t="s">
        <v>178</v>
      </c>
      <c r="J13365" s="2">
        <v>46098</v>
      </c>
    </row>
    <row r="13366" spans="1:10">
      <c r="A13366">
        <v>13616</v>
      </c>
      <c r="B13366" t="str">
        <f>VLOOKUP(C13366,属性!A:E,2,FALSE)</f>
        <v>霸王茶姬</v>
      </c>
      <c r="C13366" t="s">
        <v>21694</v>
      </c>
      <c r="D13366" s="2">
        <f>VLOOKUP(C13366,属性!A:E,3,FALSE)</f>
        <v>46057</v>
      </c>
      <c r="E13366" s="2" t="str">
        <f>VLOOKUP(C13366,属性!A:E,4,FALSE)</f>
        <v>否</v>
      </c>
      <c r="F13366" t="s">
        <v>22005</v>
      </c>
      <c r="G13366" t="s">
        <v>22006</v>
      </c>
      <c r="H13366" s="2">
        <v>46061</v>
      </c>
      <c r="I13366" t="s">
        <v>38</v>
      </c>
      <c r="J13366" s="2">
        <v>46098</v>
      </c>
    </row>
    <row r="13367" spans="1:10">
      <c r="A13367">
        <v>13617</v>
      </c>
      <c r="B13367" t="str">
        <f>VLOOKUP(C13367,属性!A:E,2,FALSE)</f>
        <v>霸王茶姬</v>
      </c>
      <c r="C13367" t="s">
        <v>21694</v>
      </c>
      <c r="D13367" s="2">
        <f>VLOOKUP(C13367,属性!A:E,3,FALSE)</f>
        <v>46057</v>
      </c>
      <c r="E13367" s="2" t="str">
        <f>VLOOKUP(C13367,属性!A:E,4,FALSE)</f>
        <v>否</v>
      </c>
      <c r="F13367" t="s">
        <v>22007</v>
      </c>
      <c r="G13367" t="s">
        <v>22008</v>
      </c>
      <c r="H13367" s="2">
        <v>46060</v>
      </c>
      <c r="I13367" t="s">
        <v>208</v>
      </c>
      <c r="J13367" s="2">
        <v>46098</v>
      </c>
    </row>
    <row r="13368" spans="1:10">
      <c r="A13368">
        <v>13618</v>
      </c>
      <c r="B13368" t="str">
        <f>VLOOKUP(C13368,属性!A:E,2,FALSE)</f>
        <v>霸王茶姬</v>
      </c>
      <c r="C13368" t="s">
        <v>21694</v>
      </c>
      <c r="D13368" s="2">
        <f>VLOOKUP(C13368,属性!A:E,3,FALSE)</f>
        <v>46057</v>
      </c>
      <c r="E13368" s="2" t="str">
        <f>VLOOKUP(C13368,属性!A:E,4,FALSE)</f>
        <v>否</v>
      </c>
      <c r="F13368" t="s">
        <v>22009</v>
      </c>
      <c r="G13368" t="s">
        <v>22010</v>
      </c>
      <c r="H13368" s="2">
        <v>46064</v>
      </c>
      <c r="I13368" t="s">
        <v>26</v>
      </c>
      <c r="J13368" s="2">
        <v>46098</v>
      </c>
    </row>
    <row r="13369" spans="1:10">
      <c r="A13369">
        <v>13619</v>
      </c>
      <c r="B13369" t="str">
        <f>VLOOKUP(C13369,属性!A:E,2,FALSE)</f>
        <v>霸王茶姬</v>
      </c>
      <c r="C13369" t="s">
        <v>21694</v>
      </c>
      <c r="D13369" s="2">
        <f>VLOOKUP(C13369,属性!A:E,3,FALSE)</f>
        <v>46057</v>
      </c>
      <c r="E13369" s="2" t="str">
        <f>VLOOKUP(C13369,属性!A:E,4,FALSE)</f>
        <v>否</v>
      </c>
      <c r="F13369" t="s">
        <v>22011</v>
      </c>
      <c r="G13369" t="s">
        <v>22012</v>
      </c>
      <c r="H13369" s="2">
        <v>46059</v>
      </c>
      <c r="I13369" t="s">
        <v>16</v>
      </c>
      <c r="J13369" s="2">
        <v>46098</v>
      </c>
    </row>
    <row r="13370" spans="1:10">
      <c r="A13370">
        <v>13620</v>
      </c>
      <c r="B13370" t="str">
        <f>VLOOKUP(C13370,属性!A:E,2,FALSE)</f>
        <v>霸王茶姬</v>
      </c>
      <c r="C13370" t="s">
        <v>21694</v>
      </c>
      <c r="D13370" s="2">
        <f>VLOOKUP(C13370,属性!A:E,3,FALSE)</f>
        <v>46057</v>
      </c>
      <c r="E13370" s="2" t="str">
        <f>VLOOKUP(C13370,属性!A:E,4,FALSE)</f>
        <v>否</v>
      </c>
      <c r="F13370" t="s">
        <v>690</v>
      </c>
      <c r="G13370" t="s">
        <v>22013</v>
      </c>
      <c r="H13370" s="2">
        <v>46060</v>
      </c>
      <c r="I13370" t="s">
        <v>41</v>
      </c>
      <c r="J13370" s="2">
        <v>46098</v>
      </c>
    </row>
    <row r="13371" spans="1:10">
      <c r="A13371">
        <v>13621</v>
      </c>
      <c r="B13371" t="str">
        <f>VLOOKUP(C13371,属性!A:E,2,FALSE)</f>
        <v>霸王茶姬</v>
      </c>
      <c r="C13371" t="s">
        <v>21694</v>
      </c>
      <c r="D13371" s="2">
        <f>VLOOKUP(C13371,属性!A:E,3,FALSE)</f>
        <v>46057</v>
      </c>
      <c r="E13371" s="2" t="str">
        <f>VLOOKUP(C13371,属性!A:E,4,FALSE)</f>
        <v>否</v>
      </c>
      <c r="F13371" t="s">
        <v>22014</v>
      </c>
      <c r="G13371" t="s">
        <v>22015</v>
      </c>
      <c r="H13371" s="2">
        <v>46060</v>
      </c>
      <c r="I13371" t="s">
        <v>46</v>
      </c>
      <c r="J13371" s="2">
        <v>46098</v>
      </c>
    </row>
    <row r="13372" spans="1:10">
      <c r="A13372">
        <v>13622</v>
      </c>
      <c r="B13372" t="str">
        <f>VLOOKUP(C13372,属性!A:E,2,FALSE)</f>
        <v>霸王茶姬</v>
      </c>
      <c r="C13372" t="s">
        <v>21694</v>
      </c>
      <c r="D13372" s="2">
        <f>VLOOKUP(C13372,属性!A:E,3,FALSE)</f>
        <v>46057</v>
      </c>
      <c r="E13372" s="2" t="str">
        <f>VLOOKUP(C13372,属性!A:E,4,FALSE)</f>
        <v>否</v>
      </c>
      <c r="F13372" t="s">
        <v>22016</v>
      </c>
      <c r="G13372" t="s">
        <v>22017</v>
      </c>
      <c r="H13372" s="2">
        <v>46060</v>
      </c>
      <c r="I13372" t="s">
        <v>38</v>
      </c>
      <c r="J13372" s="2">
        <v>46098</v>
      </c>
    </row>
    <row r="13373" spans="1:10">
      <c r="A13373">
        <v>13623</v>
      </c>
      <c r="B13373" t="str">
        <f>VLOOKUP(C13373,属性!A:E,2,FALSE)</f>
        <v>霸王茶姬</v>
      </c>
      <c r="C13373" t="s">
        <v>21694</v>
      </c>
      <c r="D13373" s="2">
        <f>VLOOKUP(C13373,属性!A:E,3,FALSE)</f>
        <v>46057</v>
      </c>
      <c r="E13373" s="2" t="str">
        <f>VLOOKUP(C13373,属性!A:E,4,FALSE)</f>
        <v>否</v>
      </c>
      <c r="F13373" t="s">
        <v>22018</v>
      </c>
      <c r="G13373" t="s">
        <v>22019</v>
      </c>
      <c r="H13373" s="2">
        <v>46065</v>
      </c>
      <c r="I13373" t="s">
        <v>117</v>
      </c>
      <c r="J13373" s="2">
        <v>46098</v>
      </c>
    </row>
    <row r="13374" spans="1:10">
      <c r="A13374">
        <v>13624</v>
      </c>
      <c r="B13374" t="str">
        <f>VLOOKUP(C13374,属性!A:E,2,FALSE)</f>
        <v>霸王茶姬</v>
      </c>
      <c r="C13374" t="s">
        <v>21694</v>
      </c>
      <c r="D13374" s="2">
        <f>VLOOKUP(C13374,属性!A:E,3,FALSE)</f>
        <v>46057</v>
      </c>
      <c r="E13374" s="2" t="str">
        <f>VLOOKUP(C13374,属性!A:E,4,FALSE)</f>
        <v>否</v>
      </c>
      <c r="F13374" t="s">
        <v>21806</v>
      </c>
      <c r="G13374" t="s">
        <v>22020</v>
      </c>
      <c r="H13374" s="2">
        <v>46068</v>
      </c>
      <c r="I13374" t="s">
        <v>99</v>
      </c>
      <c r="J13374" s="2">
        <v>46098</v>
      </c>
    </row>
    <row r="13375" spans="1:10">
      <c r="A13375">
        <v>13625</v>
      </c>
      <c r="B13375" t="str">
        <f>VLOOKUP(C13375,属性!A:E,2,FALSE)</f>
        <v>霸王茶姬</v>
      </c>
      <c r="C13375" t="s">
        <v>21694</v>
      </c>
      <c r="D13375" s="2">
        <f>VLOOKUP(C13375,属性!A:E,3,FALSE)</f>
        <v>46057</v>
      </c>
      <c r="E13375" s="2" t="str">
        <f>VLOOKUP(C13375,属性!A:E,4,FALSE)</f>
        <v>否</v>
      </c>
      <c r="F13375" t="s">
        <v>22021</v>
      </c>
      <c r="G13375" t="s">
        <v>22022</v>
      </c>
      <c r="H13375" s="2">
        <v>46066</v>
      </c>
      <c r="I13375" t="s">
        <v>46</v>
      </c>
      <c r="J13375" s="2">
        <v>46098</v>
      </c>
    </row>
    <row r="13376" spans="1:10">
      <c r="A13376">
        <v>13626</v>
      </c>
      <c r="B13376" t="str">
        <f>VLOOKUP(C13376,属性!A:E,2,FALSE)</f>
        <v>霸王茶姬</v>
      </c>
      <c r="C13376" t="s">
        <v>21694</v>
      </c>
      <c r="D13376" s="2">
        <f>VLOOKUP(C13376,属性!A:E,3,FALSE)</f>
        <v>46057</v>
      </c>
      <c r="E13376" s="2" t="str">
        <f>VLOOKUP(C13376,属性!A:E,4,FALSE)</f>
        <v>否</v>
      </c>
      <c r="F13376" t="s">
        <v>21991</v>
      </c>
      <c r="G13376" t="s">
        <v>22023</v>
      </c>
      <c r="H13376" s="2">
        <v>46065</v>
      </c>
      <c r="I13376" t="s">
        <v>41</v>
      </c>
      <c r="J13376" s="2">
        <v>46098</v>
      </c>
    </row>
    <row r="13377" spans="1:10">
      <c r="A13377">
        <v>13627</v>
      </c>
      <c r="B13377" t="str">
        <f>VLOOKUP(C13377,属性!A:E,2,FALSE)</f>
        <v>霸王茶姬</v>
      </c>
      <c r="C13377" t="s">
        <v>21694</v>
      </c>
      <c r="D13377" s="2">
        <f>VLOOKUP(C13377,属性!A:E,3,FALSE)</f>
        <v>46057</v>
      </c>
      <c r="E13377" s="2" t="str">
        <f>VLOOKUP(C13377,属性!A:E,4,FALSE)</f>
        <v>否</v>
      </c>
      <c r="F13377" t="s">
        <v>22024</v>
      </c>
      <c r="G13377" t="s">
        <v>22025</v>
      </c>
      <c r="H13377" s="2">
        <v>46060</v>
      </c>
      <c r="I13377" t="s">
        <v>13</v>
      </c>
      <c r="J13377" s="2">
        <v>46098</v>
      </c>
    </row>
    <row r="13378" spans="1:10">
      <c r="A13378">
        <v>13628</v>
      </c>
      <c r="B13378" t="str">
        <f>VLOOKUP(C13378,属性!A:E,2,FALSE)</f>
        <v>霸王茶姬</v>
      </c>
      <c r="C13378" t="s">
        <v>21694</v>
      </c>
      <c r="D13378" s="2">
        <f>VLOOKUP(C13378,属性!A:E,3,FALSE)</f>
        <v>46057</v>
      </c>
      <c r="E13378" s="2" t="str">
        <f>VLOOKUP(C13378,属性!A:E,4,FALSE)</f>
        <v>否</v>
      </c>
      <c r="F13378" t="s">
        <v>22026</v>
      </c>
      <c r="G13378" t="s">
        <v>80</v>
      </c>
      <c r="H13378" s="2">
        <v>46084</v>
      </c>
      <c r="I13378" t="s">
        <v>13</v>
      </c>
      <c r="J13378" s="2">
        <v>46098</v>
      </c>
    </row>
    <row r="13379" spans="1:10">
      <c r="A13379">
        <v>13629</v>
      </c>
      <c r="B13379" t="str">
        <f>VLOOKUP(C13379,属性!A:E,2,FALSE)</f>
        <v>霸王茶姬</v>
      </c>
      <c r="C13379" t="s">
        <v>21694</v>
      </c>
      <c r="D13379" s="2">
        <f>VLOOKUP(C13379,属性!A:E,3,FALSE)</f>
        <v>46057</v>
      </c>
      <c r="E13379" s="2" t="str">
        <f>VLOOKUP(C13379,属性!A:E,4,FALSE)</f>
        <v>否</v>
      </c>
      <c r="F13379" t="s">
        <v>163</v>
      </c>
      <c r="G13379" t="s">
        <v>17750</v>
      </c>
      <c r="H13379" s="2">
        <v>46080</v>
      </c>
      <c r="I13379" t="s">
        <v>16</v>
      </c>
      <c r="J13379" s="2">
        <v>46098</v>
      </c>
    </row>
    <row r="13380" spans="1:10">
      <c r="A13380">
        <v>13630</v>
      </c>
      <c r="B13380" t="str">
        <f>VLOOKUP(C13380,属性!A:E,2,FALSE)</f>
        <v>霸王茶姬</v>
      </c>
      <c r="C13380" t="s">
        <v>21694</v>
      </c>
      <c r="D13380" s="2">
        <f>VLOOKUP(C13380,属性!A:E,3,FALSE)</f>
        <v>46057</v>
      </c>
      <c r="E13380" s="2" t="str">
        <f>VLOOKUP(C13380,属性!A:E,4,FALSE)</f>
        <v>否</v>
      </c>
      <c r="F13380" t="s">
        <v>22027</v>
      </c>
      <c r="G13380" t="s">
        <v>22028</v>
      </c>
      <c r="H13380" s="2">
        <v>46064</v>
      </c>
      <c r="I13380" t="s">
        <v>99</v>
      </c>
      <c r="J13380" s="2">
        <v>46098</v>
      </c>
    </row>
    <row r="13381" spans="1:10">
      <c r="A13381">
        <v>13631</v>
      </c>
      <c r="B13381" t="str">
        <f>VLOOKUP(C13381,属性!A:E,2,FALSE)</f>
        <v>霸王茶姬</v>
      </c>
      <c r="C13381" t="s">
        <v>21694</v>
      </c>
      <c r="D13381" s="2">
        <f>VLOOKUP(C13381,属性!A:E,3,FALSE)</f>
        <v>46057</v>
      </c>
      <c r="E13381" s="2" t="str">
        <f>VLOOKUP(C13381,属性!A:E,4,FALSE)</f>
        <v>否</v>
      </c>
      <c r="F13381" t="s">
        <v>658</v>
      </c>
      <c r="G13381" t="s">
        <v>22029</v>
      </c>
      <c r="H13381" s="2">
        <v>46064</v>
      </c>
      <c r="I13381" t="s">
        <v>38</v>
      </c>
      <c r="J13381" s="2">
        <v>46098</v>
      </c>
    </row>
    <row r="13382" spans="1:10">
      <c r="A13382">
        <v>13632</v>
      </c>
      <c r="B13382" t="str">
        <f>VLOOKUP(C13382,属性!A:E,2,FALSE)</f>
        <v>霸王茶姬</v>
      </c>
      <c r="C13382" t="s">
        <v>21694</v>
      </c>
      <c r="D13382" s="2">
        <f>VLOOKUP(C13382,属性!A:E,3,FALSE)</f>
        <v>46057</v>
      </c>
      <c r="E13382" s="2" t="str">
        <f>VLOOKUP(C13382,属性!A:E,4,FALSE)</f>
        <v>否</v>
      </c>
      <c r="F13382" t="s">
        <v>22030</v>
      </c>
      <c r="G13382" t="s">
        <v>22031</v>
      </c>
      <c r="H13382" s="2">
        <v>46063</v>
      </c>
      <c r="I13382" t="s">
        <v>46</v>
      </c>
      <c r="J13382" s="2">
        <v>46098</v>
      </c>
    </row>
    <row r="13383" spans="1:10">
      <c r="A13383">
        <v>13633</v>
      </c>
      <c r="B13383" t="str">
        <f>VLOOKUP(C13383,属性!A:E,2,FALSE)</f>
        <v>霸王茶姬</v>
      </c>
      <c r="C13383" t="s">
        <v>21694</v>
      </c>
      <c r="D13383" s="2">
        <f>VLOOKUP(C13383,属性!A:E,3,FALSE)</f>
        <v>46057</v>
      </c>
      <c r="E13383" s="2" t="str">
        <f>VLOOKUP(C13383,属性!A:E,4,FALSE)</f>
        <v>否</v>
      </c>
      <c r="F13383" t="s">
        <v>22032</v>
      </c>
      <c r="G13383" t="s">
        <v>1915</v>
      </c>
      <c r="H13383" s="2">
        <v>46064</v>
      </c>
      <c r="I13383" t="s">
        <v>38</v>
      </c>
      <c r="J13383" s="2">
        <v>46098</v>
      </c>
    </row>
    <row r="13384" spans="1:10">
      <c r="A13384">
        <v>13634</v>
      </c>
      <c r="B13384" t="str">
        <f>VLOOKUP(C13384,属性!A:E,2,FALSE)</f>
        <v>霸王茶姬</v>
      </c>
      <c r="C13384" t="s">
        <v>21694</v>
      </c>
      <c r="D13384" s="2">
        <f>VLOOKUP(C13384,属性!A:E,3,FALSE)</f>
        <v>46057</v>
      </c>
      <c r="E13384" s="2" t="str">
        <f>VLOOKUP(C13384,属性!A:E,4,FALSE)</f>
        <v>否</v>
      </c>
      <c r="F13384" t="s">
        <v>22033</v>
      </c>
      <c r="G13384" t="s">
        <v>22034</v>
      </c>
      <c r="H13384" s="2">
        <v>46062</v>
      </c>
      <c r="I13384" t="s">
        <v>46</v>
      </c>
      <c r="J13384" s="2">
        <v>46098</v>
      </c>
    </row>
    <row r="13385" spans="1:10">
      <c r="A13385">
        <v>13635</v>
      </c>
      <c r="B13385" t="str">
        <f>VLOOKUP(C13385,属性!A:E,2,FALSE)</f>
        <v>霸王茶姬</v>
      </c>
      <c r="C13385" t="s">
        <v>21694</v>
      </c>
      <c r="D13385" s="2">
        <f>VLOOKUP(C13385,属性!A:E,3,FALSE)</f>
        <v>46057</v>
      </c>
      <c r="E13385" s="2" t="str">
        <f>VLOOKUP(C13385,属性!A:E,4,FALSE)</f>
        <v>否</v>
      </c>
      <c r="F13385" t="s">
        <v>163</v>
      </c>
      <c r="G13385" t="s">
        <v>13740</v>
      </c>
      <c r="H13385" s="2">
        <v>46065</v>
      </c>
      <c r="I13385" t="s">
        <v>31</v>
      </c>
      <c r="J13385" s="2">
        <v>46098</v>
      </c>
    </row>
    <row r="13386" spans="1:10">
      <c r="A13386">
        <v>13636</v>
      </c>
      <c r="B13386" t="str">
        <f>VLOOKUP(C13386,属性!A:E,2,FALSE)</f>
        <v>霸王茶姬</v>
      </c>
      <c r="C13386" t="s">
        <v>21694</v>
      </c>
      <c r="D13386" s="2">
        <f>VLOOKUP(C13386,属性!A:E,3,FALSE)</f>
        <v>46057</v>
      </c>
      <c r="E13386" s="2" t="str">
        <f>VLOOKUP(C13386,属性!A:E,4,FALSE)</f>
        <v>否</v>
      </c>
      <c r="F13386" t="s">
        <v>21705</v>
      </c>
      <c r="G13386" t="s">
        <v>5850</v>
      </c>
      <c r="H13386" s="2">
        <v>46066</v>
      </c>
      <c r="I13386" t="s">
        <v>16</v>
      </c>
      <c r="J13386" s="2">
        <v>46098</v>
      </c>
    </row>
    <row r="13387" spans="1:10">
      <c r="A13387">
        <v>13637</v>
      </c>
      <c r="B13387" t="str">
        <f>VLOOKUP(C13387,属性!A:E,2,FALSE)</f>
        <v>霸王茶姬</v>
      </c>
      <c r="C13387" t="s">
        <v>21694</v>
      </c>
      <c r="D13387" s="2">
        <f>VLOOKUP(C13387,属性!A:E,3,FALSE)</f>
        <v>46057</v>
      </c>
      <c r="E13387" s="2" t="str">
        <f>VLOOKUP(C13387,属性!A:E,4,FALSE)</f>
        <v>否</v>
      </c>
      <c r="F13387" t="s">
        <v>9750</v>
      </c>
      <c r="G13387" t="s">
        <v>22035</v>
      </c>
      <c r="H13387" s="2">
        <v>46060</v>
      </c>
      <c r="I13387" t="s">
        <v>65</v>
      </c>
      <c r="J13387" s="2">
        <v>46098</v>
      </c>
    </row>
    <row r="13388" spans="1:10">
      <c r="A13388">
        <v>13638</v>
      </c>
      <c r="B13388" t="str">
        <f>VLOOKUP(C13388,属性!A:E,2,FALSE)</f>
        <v>霸王茶姬</v>
      </c>
      <c r="C13388" t="s">
        <v>21694</v>
      </c>
      <c r="D13388" s="2">
        <f>VLOOKUP(C13388,属性!A:E,3,FALSE)</f>
        <v>46057</v>
      </c>
      <c r="E13388" s="2" t="str">
        <f>VLOOKUP(C13388,属性!A:E,4,FALSE)</f>
        <v>否</v>
      </c>
      <c r="F13388" t="s">
        <v>22036</v>
      </c>
      <c r="G13388" t="s">
        <v>22037</v>
      </c>
      <c r="H13388" s="2">
        <v>46065</v>
      </c>
      <c r="I13388" t="s">
        <v>23</v>
      </c>
      <c r="J13388" s="2">
        <v>46098</v>
      </c>
    </row>
    <row r="13389" spans="1:10">
      <c r="A13389">
        <v>13639</v>
      </c>
      <c r="B13389" t="str">
        <f>VLOOKUP(C13389,属性!A:E,2,FALSE)</f>
        <v>霸王茶姬</v>
      </c>
      <c r="C13389" t="s">
        <v>21694</v>
      </c>
      <c r="D13389" s="2">
        <f>VLOOKUP(C13389,属性!A:E,3,FALSE)</f>
        <v>46057</v>
      </c>
      <c r="E13389" s="2" t="str">
        <f>VLOOKUP(C13389,属性!A:E,4,FALSE)</f>
        <v>否</v>
      </c>
      <c r="F13389" t="s">
        <v>22038</v>
      </c>
      <c r="G13389" t="s">
        <v>80</v>
      </c>
      <c r="H13389" s="2">
        <v>46066</v>
      </c>
      <c r="I13389" t="s">
        <v>13</v>
      </c>
      <c r="J13389" s="2">
        <v>46098</v>
      </c>
    </row>
    <row r="13390" spans="1:10">
      <c r="A13390">
        <v>13640</v>
      </c>
      <c r="B13390" t="str">
        <f>VLOOKUP(C13390,属性!A:E,2,FALSE)</f>
        <v>霸王茶姬</v>
      </c>
      <c r="C13390" t="s">
        <v>21694</v>
      </c>
      <c r="D13390" s="2">
        <f>VLOOKUP(C13390,属性!A:E,3,FALSE)</f>
        <v>46057</v>
      </c>
      <c r="E13390" s="2" t="str">
        <f>VLOOKUP(C13390,属性!A:E,4,FALSE)</f>
        <v>否</v>
      </c>
      <c r="F13390" t="s">
        <v>6982</v>
      </c>
      <c r="G13390" t="s">
        <v>22039</v>
      </c>
      <c r="H13390" s="2">
        <v>46060</v>
      </c>
      <c r="I13390" t="s">
        <v>31</v>
      </c>
      <c r="J13390" s="2">
        <v>46098</v>
      </c>
    </row>
    <row r="13391" spans="1:10">
      <c r="A13391">
        <v>13641</v>
      </c>
      <c r="B13391" t="str">
        <f>VLOOKUP(C13391,属性!A:E,2,FALSE)</f>
        <v>霸王茶姬</v>
      </c>
      <c r="C13391" t="s">
        <v>21694</v>
      </c>
      <c r="D13391" s="2">
        <f>VLOOKUP(C13391,属性!A:E,3,FALSE)</f>
        <v>46057</v>
      </c>
      <c r="E13391" s="2" t="str">
        <f>VLOOKUP(C13391,属性!A:E,4,FALSE)</f>
        <v>否</v>
      </c>
      <c r="F13391" t="s">
        <v>22040</v>
      </c>
      <c r="G13391" t="s">
        <v>2620</v>
      </c>
      <c r="H13391" s="2">
        <v>46071</v>
      </c>
      <c r="I13391" t="s">
        <v>133</v>
      </c>
      <c r="J13391" s="2">
        <v>46098</v>
      </c>
    </row>
    <row r="13392" spans="1:10">
      <c r="A13392">
        <v>13642</v>
      </c>
      <c r="B13392" t="str">
        <f>VLOOKUP(C13392,属性!A:E,2,FALSE)</f>
        <v>霸王茶姬</v>
      </c>
      <c r="C13392" t="s">
        <v>21694</v>
      </c>
      <c r="D13392" s="2">
        <f>VLOOKUP(C13392,属性!A:E,3,FALSE)</f>
        <v>46057</v>
      </c>
      <c r="E13392" s="2" t="str">
        <f>VLOOKUP(C13392,属性!A:E,4,FALSE)</f>
        <v>否</v>
      </c>
      <c r="F13392" t="s">
        <v>22041</v>
      </c>
      <c r="G13392" t="s">
        <v>22042</v>
      </c>
      <c r="H13392" s="2">
        <v>46065</v>
      </c>
      <c r="I13392" t="s">
        <v>439</v>
      </c>
      <c r="J13392" s="2">
        <v>46098</v>
      </c>
    </row>
    <row r="13393" spans="1:10">
      <c r="A13393">
        <v>13643</v>
      </c>
      <c r="B13393" t="str">
        <f>VLOOKUP(C13393,属性!A:E,2,FALSE)</f>
        <v>霸王茶姬</v>
      </c>
      <c r="C13393" t="s">
        <v>21694</v>
      </c>
      <c r="D13393" s="2">
        <f>VLOOKUP(C13393,属性!A:E,3,FALSE)</f>
        <v>46057</v>
      </c>
      <c r="E13393" s="2" t="str">
        <f>VLOOKUP(C13393,属性!A:E,4,FALSE)</f>
        <v>否</v>
      </c>
      <c r="F13393" t="s">
        <v>22043</v>
      </c>
      <c r="G13393" t="s">
        <v>21609</v>
      </c>
      <c r="H13393" s="2">
        <v>46072</v>
      </c>
      <c r="I13393" t="s">
        <v>173</v>
      </c>
      <c r="J13393" s="2">
        <v>46098</v>
      </c>
    </row>
    <row r="13394" spans="1:10">
      <c r="A13394">
        <v>13644</v>
      </c>
      <c r="B13394" t="str">
        <f>VLOOKUP(C13394,属性!A:E,2,FALSE)</f>
        <v>霸王茶姬</v>
      </c>
      <c r="C13394" t="s">
        <v>21694</v>
      </c>
      <c r="D13394" s="2">
        <f>VLOOKUP(C13394,属性!A:E,3,FALSE)</f>
        <v>46057</v>
      </c>
      <c r="E13394" s="2" t="str">
        <f>VLOOKUP(C13394,属性!A:E,4,FALSE)</f>
        <v>否</v>
      </c>
      <c r="F13394" t="s">
        <v>22044</v>
      </c>
      <c r="G13394" t="s">
        <v>5850</v>
      </c>
      <c r="H13394" s="2">
        <v>46062</v>
      </c>
      <c r="I13394" t="s">
        <v>99</v>
      </c>
      <c r="J13394" s="2">
        <v>46098</v>
      </c>
    </row>
    <row r="13395" spans="1:10">
      <c r="A13395">
        <v>13645</v>
      </c>
      <c r="B13395" t="str">
        <f>VLOOKUP(C13395,属性!A:E,2,FALSE)</f>
        <v>霸王茶姬</v>
      </c>
      <c r="C13395" t="s">
        <v>21694</v>
      </c>
      <c r="D13395" s="2">
        <f>VLOOKUP(C13395,属性!A:E,3,FALSE)</f>
        <v>46057</v>
      </c>
      <c r="E13395" s="2" t="str">
        <f>VLOOKUP(C13395,属性!A:E,4,FALSE)</f>
        <v>否</v>
      </c>
      <c r="F13395" t="s">
        <v>22045</v>
      </c>
      <c r="G13395" t="s">
        <v>22046</v>
      </c>
      <c r="H13395" s="2">
        <v>46064</v>
      </c>
      <c r="I13395" t="s">
        <v>46</v>
      </c>
      <c r="J13395" s="2">
        <v>46098</v>
      </c>
    </row>
    <row r="13396" spans="1:10">
      <c r="A13396">
        <v>13646</v>
      </c>
      <c r="B13396" t="str">
        <f>VLOOKUP(C13396,属性!A:E,2,FALSE)</f>
        <v>霸王茶姬</v>
      </c>
      <c r="C13396" t="s">
        <v>21694</v>
      </c>
      <c r="D13396" s="2">
        <f>VLOOKUP(C13396,属性!A:E,3,FALSE)</f>
        <v>46057</v>
      </c>
      <c r="E13396" s="2" t="str">
        <f>VLOOKUP(C13396,属性!A:E,4,FALSE)</f>
        <v>否</v>
      </c>
      <c r="F13396" t="s">
        <v>22047</v>
      </c>
      <c r="G13396" t="s">
        <v>22048</v>
      </c>
      <c r="H13396" s="2">
        <v>46066</v>
      </c>
      <c r="I13396" t="s">
        <v>31</v>
      </c>
      <c r="J13396" s="2">
        <v>46098</v>
      </c>
    </row>
    <row r="13397" spans="1:10">
      <c r="A13397">
        <v>13647</v>
      </c>
      <c r="B13397" t="str">
        <f>VLOOKUP(C13397,属性!A:E,2,FALSE)</f>
        <v>霸王茶姬</v>
      </c>
      <c r="C13397" t="s">
        <v>21694</v>
      </c>
      <c r="D13397" s="2">
        <f>VLOOKUP(C13397,属性!A:E,3,FALSE)</f>
        <v>46057</v>
      </c>
      <c r="E13397" s="2" t="str">
        <f>VLOOKUP(C13397,属性!A:E,4,FALSE)</f>
        <v>否</v>
      </c>
      <c r="F13397" t="s">
        <v>163</v>
      </c>
      <c r="G13397" t="s">
        <v>22049</v>
      </c>
      <c r="H13397" s="2">
        <v>46065</v>
      </c>
      <c r="I13397" t="s">
        <v>13</v>
      </c>
      <c r="J13397" s="2">
        <v>46098</v>
      </c>
    </row>
    <row r="13398" spans="1:10">
      <c r="A13398">
        <v>13648</v>
      </c>
      <c r="B13398" t="str">
        <f>VLOOKUP(C13398,属性!A:E,2,FALSE)</f>
        <v>霸王茶姬</v>
      </c>
      <c r="C13398" t="s">
        <v>21694</v>
      </c>
      <c r="D13398" s="2">
        <f>VLOOKUP(C13398,属性!A:E,3,FALSE)</f>
        <v>46057</v>
      </c>
      <c r="E13398" s="2" t="str">
        <f>VLOOKUP(C13398,属性!A:E,4,FALSE)</f>
        <v>否</v>
      </c>
      <c r="F13398" t="s">
        <v>22050</v>
      </c>
      <c r="G13398" t="s">
        <v>22051</v>
      </c>
      <c r="H13398" s="2">
        <v>46061</v>
      </c>
      <c r="I13398" t="s">
        <v>320</v>
      </c>
      <c r="J13398" s="2">
        <v>46098</v>
      </c>
    </row>
    <row r="13399" spans="1:10">
      <c r="A13399">
        <v>13649</v>
      </c>
      <c r="B13399" t="str">
        <f>VLOOKUP(C13399,属性!A:E,2,FALSE)</f>
        <v>霸王茶姬</v>
      </c>
      <c r="C13399" t="s">
        <v>21694</v>
      </c>
      <c r="D13399" s="2">
        <f>VLOOKUP(C13399,属性!A:E,3,FALSE)</f>
        <v>46057</v>
      </c>
      <c r="E13399" s="2" t="str">
        <f>VLOOKUP(C13399,属性!A:E,4,FALSE)</f>
        <v>否</v>
      </c>
      <c r="F13399" t="s">
        <v>22052</v>
      </c>
      <c r="G13399" t="s">
        <v>17750</v>
      </c>
      <c r="H13399" s="2">
        <v>46062</v>
      </c>
      <c r="I13399" t="s">
        <v>31</v>
      </c>
      <c r="J13399" s="2">
        <v>46098</v>
      </c>
    </row>
    <row r="13400" spans="1:10">
      <c r="A13400">
        <v>13650</v>
      </c>
      <c r="B13400" t="str">
        <f>VLOOKUP(C13400,属性!A:E,2,FALSE)</f>
        <v>霸王茶姬</v>
      </c>
      <c r="C13400" t="s">
        <v>21694</v>
      </c>
      <c r="D13400" s="2">
        <f>VLOOKUP(C13400,属性!A:E,3,FALSE)</f>
        <v>46057</v>
      </c>
      <c r="E13400" s="2" t="str">
        <f>VLOOKUP(C13400,属性!A:E,4,FALSE)</f>
        <v>否</v>
      </c>
      <c r="F13400" t="s">
        <v>163</v>
      </c>
      <c r="G13400" t="s">
        <v>22053</v>
      </c>
      <c r="H13400" s="2">
        <v>46069</v>
      </c>
      <c r="I13400" t="s">
        <v>439</v>
      </c>
      <c r="J13400" s="2">
        <v>46098</v>
      </c>
    </row>
    <row r="13401" spans="1:10">
      <c r="A13401">
        <v>13651</v>
      </c>
      <c r="B13401" t="str">
        <f>VLOOKUP(C13401,属性!A:E,2,FALSE)</f>
        <v>霸王茶姬</v>
      </c>
      <c r="C13401" t="s">
        <v>21694</v>
      </c>
      <c r="D13401" s="2">
        <f>VLOOKUP(C13401,属性!A:E,3,FALSE)</f>
        <v>46057</v>
      </c>
      <c r="E13401" s="2" t="str">
        <f>VLOOKUP(C13401,属性!A:E,4,FALSE)</f>
        <v>否</v>
      </c>
      <c r="F13401" t="s">
        <v>22054</v>
      </c>
      <c r="G13401" t="s">
        <v>80</v>
      </c>
      <c r="H13401" s="2">
        <v>46062</v>
      </c>
      <c r="I13401" t="s">
        <v>46</v>
      </c>
      <c r="J13401" s="2">
        <v>46098</v>
      </c>
    </row>
    <row r="13402" spans="1:10">
      <c r="A13402">
        <v>13652</v>
      </c>
      <c r="B13402" t="str">
        <f>VLOOKUP(C13402,属性!A:E,2,FALSE)</f>
        <v>霸王茶姬</v>
      </c>
      <c r="C13402" t="s">
        <v>21694</v>
      </c>
      <c r="D13402" s="2">
        <f>VLOOKUP(C13402,属性!A:E,3,FALSE)</f>
        <v>46057</v>
      </c>
      <c r="E13402" s="2" t="str">
        <f>VLOOKUP(C13402,属性!A:E,4,FALSE)</f>
        <v>否</v>
      </c>
      <c r="F13402" t="s">
        <v>22055</v>
      </c>
      <c r="G13402" t="s">
        <v>22056</v>
      </c>
      <c r="H13402" s="2">
        <v>46061</v>
      </c>
      <c r="I13402" t="s">
        <v>173</v>
      </c>
      <c r="J13402" s="2">
        <v>46098</v>
      </c>
    </row>
    <row r="13403" spans="1:10">
      <c r="A13403">
        <v>13653</v>
      </c>
      <c r="B13403" t="str">
        <f>VLOOKUP(C13403,属性!A:E,2,FALSE)</f>
        <v>霸王茶姬</v>
      </c>
      <c r="C13403" t="s">
        <v>21694</v>
      </c>
      <c r="D13403" s="2">
        <f>VLOOKUP(C13403,属性!A:E,3,FALSE)</f>
        <v>46057</v>
      </c>
      <c r="E13403" s="2" t="str">
        <f>VLOOKUP(C13403,属性!A:E,4,FALSE)</f>
        <v>否</v>
      </c>
      <c r="F13403" t="s">
        <v>22057</v>
      </c>
      <c r="G13403" t="s">
        <v>22058</v>
      </c>
      <c r="H13403" s="2">
        <v>46060</v>
      </c>
      <c r="I13403" t="s">
        <v>173</v>
      </c>
      <c r="J13403" s="2">
        <v>46098</v>
      </c>
    </row>
    <row r="13404" spans="1:10">
      <c r="A13404">
        <v>13654</v>
      </c>
      <c r="B13404" t="str">
        <f>VLOOKUP(C13404,属性!A:E,2,FALSE)</f>
        <v>霸王茶姬</v>
      </c>
      <c r="C13404" t="s">
        <v>21694</v>
      </c>
      <c r="D13404" s="2">
        <f>VLOOKUP(C13404,属性!A:E,3,FALSE)</f>
        <v>46057</v>
      </c>
      <c r="E13404" s="2" t="str">
        <f>VLOOKUP(C13404,属性!A:E,4,FALSE)</f>
        <v>否</v>
      </c>
      <c r="F13404" t="s">
        <v>22059</v>
      </c>
      <c r="G13404" t="s">
        <v>22060</v>
      </c>
      <c r="H13404" s="2">
        <v>46060</v>
      </c>
      <c r="I13404" t="s">
        <v>62</v>
      </c>
      <c r="J13404" s="2">
        <v>46098</v>
      </c>
    </row>
    <row r="13405" spans="1:10">
      <c r="A13405">
        <v>13655</v>
      </c>
      <c r="B13405" t="str">
        <f>VLOOKUP(C13405,属性!A:E,2,FALSE)</f>
        <v>霸王茶姬</v>
      </c>
      <c r="C13405" t="s">
        <v>21694</v>
      </c>
      <c r="D13405" s="2">
        <f>VLOOKUP(C13405,属性!A:E,3,FALSE)</f>
        <v>46057</v>
      </c>
      <c r="E13405" s="2" t="str">
        <f>VLOOKUP(C13405,属性!A:E,4,FALSE)</f>
        <v>否</v>
      </c>
      <c r="F13405" t="s">
        <v>22061</v>
      </c>
      <c r="G13405" t="s">
        <v>22062</v>
      </c>
      <c r="H13405" s="2">
        <v>46060</v>
      </c>
      <c r="I13405" t="s">
        <v>102</v>
      </c>
      <c r="J13405" s="2">
        <v>46098</v>
      </c>
    </row>
    <row r="13406" spans="1:10">
      <c r="A13406">
        <v>13656</v>
      </c>
      <c r="B13406" t="str">
        <f>VLOOKUP(C13406,属性!A:E,2,FALSE)</f>
        <v>霸王茶姬</v>
      </c>
      <c r="C13406" t="s">
        <v>21694</v>
      </c>
      <c r="D13406" s="2">
        <f>VLOOKUP(C13406,属性!A:E,3,FALSE)</f>
        <v>46057</v>
      </c>
      <c r="E13406" s="2" t="str">
        <f>VLOOKUP(C13406,属性!A:E,4,FALSE)</f>
        <v>否</v>
      </c>
      <c r="F13406" t="s">
        <v>22063</v>
      </c>
      <c r="G13406" t="s">
        <v>22064</v>
      </c>
      <c r="H13406" s="2">
        <v>46060</v>
      </c>
      <c r="I13406" t="s">
        <v>38</v>
      </c>
      <c r="J13406" s="2">
        <v>46098</v>
      </c>
    </row>
    <row r="13407" spans="1:10">
      <c r="A13407">
        <v>13657</v>
      </c>
      <c r="B13407" t="str">
        <f>VLOOKUP(C13407,属性!A:E,2,FALSE)</f>
        <v>霸王茶姬</v>
      </c>
      <c r="C13407" t="s">
        <v>21694</v>
      </c>
      <c r="D13407" s="2">
        <f>VLOOKUP(C13407,属性!A:E,3,FALSE)</f>
        <v>46057</v>
      </c>
      <c r="E13407" s="2" t="str">
        <f>VLOOKUP(C13407,属性!A:E,4,FALSE)</f>
        <v>否</v>
      </c>
      <c r="F13407" t="s">
        <v>22065</v>
      </c>
      <c r="G13407" t="s">
        <v>16314</v>
      </c>
      <c r="H13407" s="2">
        <v>46060</v>
      </c>
      <c r="I13407" t="s">
        <v>303</v>
      </c>
      <c r="J13407" s="2">
        <v>46098</v>
      </c>
    </row>
    <row r="13408" spans="1:10">
      <c r="A13408">
        <v>13658</v>
      </c>
      <c r="B13408" t="str">
        <f>VLOOKUP(C13408,属性!A:E,2,FALSE)</f>
        <v>霸王茶姬</v>
      </c>
      <c r="C13408" t="s">
        <v>21694</v>
      </c>
      <c r="D13408" s="2">
        <f>VLOOKUP(C13408,属性!A:E,3,FALSE)</f>
        <v>46057</v>
      </c>
      <c r="E13408" s="2" t="str">
        <f>VLOOKUP(C13408,属性!A:E,4,FALSE)</f>
        <v>否</v>
      </c>
      <c r="F13408" t="s">
        <v>22066</v>
      </c>
      <c r="G13408" t="s">
        <v>22067</v>
      </c>
      <c r="H13408" s="2">
        <v>46061</v>
      </c>
      <c r="I13408" t="s">
        <v>73</v>
      </c>
      <c r="J13408" s="2">
        <v>46098</v>
      </c>
    </row>
    <row r="13409" spans="1:10">
      <c r="A13409">
        <v>13659</v>
      </c>
      <c r="B13409" t="str">
        <f>VLOOKUP(C13409,属性!A:E,2,FALSE)</f>
        <v>霸王茶姬</v>
      </c>
      <c r="C13409" t="s">
        <v>21694</v>
      </c>
      <c r="D13409" s="2">
        <f>VLOOKUP(C13409,属性!A:E,3,FALSE)</f>
        <v>46057</v>
      </c>
      <c r="E13409" s="2" t="str">
        <f>VLOOKUP(C13409,属性!A:E,4,FALSE)</f>
        <v>否</v>
      </c>
      <c r="F13409" t="s">
        <v>22068</v>
      </c>
      <c r="G13409" t="s">
        <v>21998</v>
      </c>
      <c r="H13409" s="2">
        <v>46063</v>
      </c>
      <c r="I13409" t="s">
        <v>26</v>
      </c>
      <c r="J13409" s="2">
        <v>46098</v>
      </c>
    </row>
    <row r="13410" spans="1:10">
      <c r="A13410">
        <v>13660</v>
      </c>
      <c r="B13410" t="str">
        <f>VLOOKUP(C13410,属性!A:E,2,FALSE)</f>
        <v>奈雪的茶</v>
      </c>
      <c r="C13410" t="s">
        <v>14971</v>
      </c>
      <c r="D13410" s="2">
        <f>VLOOKUP(C13410,属性!A:E,3,FALSE)</f>
        <v>46086</v>
      </c>
      <c r="E13410" s="2" t="str">
        <f>VLOOKUP(C13410,属性!A:E,4,FALSE)</f>
        <v>否</v>
      </c>
      <c r="F13410" t="s">
        <v>22069</v>
      </c>
      <c r="G13410" t="s">
        <v>22070</v>
      </c>
      <c r="H13410" s="2">
        <v>46096</v>
      </c>
      <c r="I13410" t="s">
        <v>208</v>
      </c>
      <c r="J13410" s="2">
        <v>46098</v>
      </c>
    </row>
    <row r="13411" spans="1:10">
      <c r="A13411">
        <v>13661</v>
      </c>
      <c r="B13411" t="str">
        <f>VLOOKUP(C13411,属性!A:E,2,FALSE)</f>
        <v>奈雪的茶</v>
      </c>
      <c r="C13411" t="s">
        <v>14971</v>
      </c>
      <c r="D13411" s="2">
        <f>VLOOKUP(C13411,属性!A:E,3,FALSE)</f>
        <v>46086</v>
      </c>
      <c r="E13411" s="2" t="str">
        <f>VLOOKUP(C13411,属性!A:E,4,FALSE)</f>
        <v>否</v>
      </c>
      <c r="F13411" t="s">
        <v>22071</v>
      </c>
      <c r="G13411" t="s">
        <v>22072</v>
      </c>
      <c r="H13411" s="2">
        <v>46095</v>
      </c>
      <c r="I13411" t="s">
        <v>102</v>
      </c>
      <c r="J13411" s="2">
        <v>46098</v>
      </c>
    </row>
    <row r="13412" spans="1:10">
      <c r="A13412">
        <v>13662</v>
      </c>
      <c r="B13412" t="str">
        <f>VLOOKUP(C13412,属性!A:E,2,FALSE)</f>
        <v>奈雪的茶</v>
      </c>
      <c r="C13412" t="s">
        <v>14971</v>
      </c>
      <c r="D13412" s="2">
        <f>VLOOKUP(C13412,属性!A:E,3,FALSE)</f>
        <v>46086</v>
      </c>
      <c r="E13412" s="2" t="str">
        <f>VLOOKUP(C13412,属性!A:E,4,FALSE)</f>
        <v>否</v>
      </c>
      <c r="F13412" t="s">
        <v>22073</v>
      </c>
      <c r="G13412" t="s">
        <v>22074</v>
      </c>
      <c r="H13412" s="2">
        <v>46095</v>
      </c>
      <c r="I13412" t="s">
        <v>102</v>
      </c>
      <c r="J13412" s="2">
        <v>46098</v>
      </c>
    </row>
    <row r="13413" spans="1:10">
      <c r="A13413">
        <v>13663</v>
      </c>
      <c r="B13413" t="str">
        <f>VLOOKUP(C13413,属性!A:E,2,FALSE)</f>
        <v>奈雪的茶</v>
      </c>
      <c r="C13413" t="s">
        <v>14971</v>
      </c>
      <c r="D13413" s="2">
        <f>VLOOKUP(C13413,属性!A:E,3,FALSE)</f>
        <v>46086</v>
      </c>
      <c r="E13413" s="2" t="str">
        <f>VLOOKUP(C13413,属性!A:E,4,FALSE)</f>
        <v>否</v>
      </c>
      <c r="F13413" t="s">
        <v>22075</v>
      </c>
      <c r="G13413" t="s">
        <v>22076</v>
      </c>
      <c r="H13413" s="2">
        <v>46098</v>
      </c>
      <c r="I13413" t="s">
        <v>13</v>
      </c>
      <c r="J13413" s="2">
        <v>46098</v>
      </c>
    </row>
    <row r="13414" spans="1:10">
      <c r="A13414">
        <v>13664</v>
      </c>
      <c r="B13414" t="str">
        <f>VLOOKUP(C13414,属性!A:E,2,FALSE)</f>
        <v>奈雪的茶</v>
      </c>
      <c r="C13414" t="s">
        <v>14971</v>
      </c>
      <c r="D13414" s="2">
        <f>VLOOKUP(C13414,属性!A:E,3,FALSE)</f>
        <v>46086</v>
      </c>
      <c r="E13414" s="2" t="str">
        <f>VLOOKUP(C13414,属性!A:E,4,FALSE)</f>
        <v>否</v>
      </c>
      <c r="F13414" t="s">
        <v>22077</v>
      </c>
      <c r="G13414" t="s">
        <v>22078</v>
      </c>
      <c r="H13414" s="2">
        <v>46095</v>
      </c>
      <c r="I13414" t="s">
        <v>46</v>
      </c>
      <c r="J13414" s="2">
        <v>46098</v>
      </c>
    </row>
    <row r="13415" spans="1:10">
      <c r="A13415">
        <v>13665</v>
      </c>
      <c r="B13415" t="str">
        <f>VLOOKUP(C13415,属性!A:E,2,FALSE)</f>
        <v>奈雪的茶</v>
      </c>
      <c r="C13415" t="s">
        <v>14971</v>
      </c>
      <c r="D13415" s="2">
        <f>VLOOKUP(C13415,属性!A:E,3,FALSE)</f>
        <v>46086</v>
      </c>
      <c r="E13415" s="2" t="str">
        <f>VLOOKUP(C13415,属性!A:E,4,FALSE)</f>
        <v>否</v>
      </c>
      <c r="F13415" t="s">
        <v>22079</v>
      </c>
      <c r="G13415" t="s">
        <v>22080</v>
      </c>
      <c r="H13415" s="2">
        <v>46093</v>
      </c>
      <c r="I13415" t="s">
        <v>102</v>
      </c>
      <c r="J13415" s="2">
        <v>46098</v>
      </c>
    </row>
    <row r="13416" spans="1:10">
      <c r="A13416">
        <v>13666</v>
      </c>
      <c r="B13416" t="str">
        <f>VLOOKUP(C13416,属性!A:E,2,FALSE)</f>
        <v>奈雪的茶</v>
      </c>
      <c r="C13416" t="s">
        <v>14971</v>
      </c>
      <c r="D13416" s="2">
        <f>VLOOKUP(C13416,属性!A:E,3,FALSE)</f>
        <v>46086</v>
      </c>
      <c r="E13416" s="2" t="str">
        <f>VLOOKUP(C13416,属性!A:E,4,FALSE)</f>
        <v>否</v>
      </c>
      <c r="F13416">
        <v>7</v>
      </c>
      <c r="G13416" t="s">
        <v>22081</v>
      </c>
      <c r="H13416" s="2">
        <v>46095</v>
      </c>
      <c r="I13416" t="s">
        <v>38</v>
      </c>
      <c r="J13416" s="2">
        <v>46098</v>
      </c>
    </row>
    <row r="13417" spans="1:10">
      <c r="A13417">
        <v>13667</v>
      </c>
      <c r="B13417" t="str">
        <f>VLOOKUP(C13417,属性!A:E,2,FALSE)</f>
        <v>奈雪的茶</v>
      </c>
      <c r="C13417" t="s">
        <v>14971</v>
      </c>
      <c r="D13417" s="2">
        <f>VLOOKUP(C13417,属性!A:E,3,FALSE)</f>
        <v>46086</v>
      </c>
      <c r="E13417" s="2" t="str">
        <f>VLOOKUP(C13417,属性!A:E,4,FALSE)</f>
        <v>否</v>
      </c>
      <c r="F13417" t="s">
        <v>3459</v>
      </c>
      <c r="G13417" t="s">
        <v>22082</v>
      </c>
      <c r="H13417" s="2">
        <v>46097</v>
      </c>
      <c r="I13417" t="s">
        <v>13</v>
      </c>
      <c r="J13417" s="2">
        <v>46098</v>
      </c>
    </row>
    <row r="13418" spans="1:10">
      <c r="A13418">
        <v>13668</v>
      </c>
      <c r="B13418" t="str">
        <f>VLOOKUP(C13418,属性!A:E,2,FALSE)</f>
        <v>奈雪的茶</v>
      </c>
      <c r="C13418" t="s">
        <v>14971</v>
      </c>
      <c r="D13418" s="2">
        <f>VLOOKUP(C13418,属性!A:E,3,FALSE)</f>
        <v>46086</v>
      </c>
      <c r="E13418" s="2" t="str">
        <f>VLOOKUP(C13418,属性!A:E,4,FALSE)</f>
        <v>否</v>
      </c>
      <c r="F13418" t="s">
        <v>22083</v>
      </c>
      <c r="G13418" t="s">
        <v>22084</v>
      </c>
      <c r="H13418" s="2">
        <v>46095</v>
      </c>
      <c r="I13418" t="s">
        <v>13</v>
      </c>
      <c r="J13418" s="2">
        <v>46098</v>
      </c>
    </row>
    <row r="13419" spans="1:10">
      <c r="A13419">
        <v>13669</v>
      </c>
      <c r="B13419" t="str">
        <f>VLOOKUP(C13419,属性!A:E,2,FALSE)</f>
        <v>奈雪的茶</v>
      </c>
      <c r="C13419" t="s">
        <v>14971</v>
      </c>
      <c r="D13419" s="2">
        <f>VLOOKUP(C13419,属性!A:E,3,FALSE)</f>
        <v>46086</v>
      </c>
      <c r="E13419" s="2" t="str">
        <f>VLOOKUP(C13419,属性!A:E,4,FALSE)</f>
        <v>否</v>
      </c>
      <c r="F13419" t="s">
        <v>163</v>
      </c>
      <c r="G13419" t="s">
        <v>9646</v>
      </c>
      <c r="H13419" s="2">
        <v>46097</v>
      </c>
      <c r="I13419" t="s">
        <v>13</v>
      </c>
      <c r="J13419" s="2">
        <v>46098</v>
      </c>
    </row>
    <row r="13420" spans="1:10">
      <c r="A13420">
        <v>13670</v>
      </c>
      <c r="B13420" t="str">
        <f>VLOOKUP(C13420,属性!A:E,2,FALSE)</f>
        <v>奈雪的茶</v>
      </c>
      <c r="C13420" t="s">
        <v>14971</v>
      </c>
      <c r="D13420" s="2">
        <f>VLOOKUP(C13420,属性!A:E,3,FALSE)</f>
        <v>46086</v>
      </c>
      <c r="E13420" s="2" t="str">
        <f>VLOOKUP(C13420,属性!A:E,4,FALSE)</f>
        <v>否</v>
      </c>
      <c r="F13420" t="s">
        <v>22085</v>
      </c>
      <c r="G13420" t="s">
        <v>2620</v>
      </c>
      <c r="H13420" s="2">
        <v>46097</v>
      </c>
      <c r="I13420" t="s">
        <v>208</v>
      </c>
      <c r="J13420" s="2">
        <v>46098</v>
      </c>
    </row>
    <row r="13421" spans="1:10">
      <c r="A13421">
        <v>13671</v>
      </c>
      <c r="B13421" t="str">
        <f>VLOOKUP(C13421,属性!A:E,2,FALSE)</f>
        <v>奈雪的茶</v>
      </c>
      <c r="C13421" t="s">
        <v>14971</v>
      </c>
      <c r="D13421" s="2">
        <f>VLOOKUP(C13421,属性!A:E,3,FALSE)</f>
        <v>46086</v>
      </c>
      <c r="E13421" s="2" t="str">
        <f>VLOOKUP(C13421,属性!A:E,4,FALSE)</f>
        <v>否</v>
      </c>
      <c r="F13421" t="s">
        <v>22086</v>
      </c>
      <c r="G13421" t="s">
        <v>22087</v>
      </c>
      <c r="H13421" s="2">
        <v>46097</v>
      </c>
      <c r="I13421" t="s">
        <v>46</v>
      </c>
      <c r="J13421" s="2">
        <v>46098</v>
      </c>
    </row>
    <row r="13422" spans="1:10">
      <c r="A13422">
        <v>13672</v>
      </c>
      <c r="B13422" t="str">
        <f>VLOOKUP(C13422,属性!A:E,2,FALSE)</f>
        <v>奈雪的茶</v>
      </c>
      <c r="C13422" t="s">
        <v>14971</v>
      </c>
      <c r="D13422" s="2">
        <f>VLOOKUP(C13422,属性!A:E,3,FALSE)</f>
        <v>46086</v>
      </c>
      <c r="E13422" s="2" t="str">
        <f>VLOOKUP(C13422,属性!A:E,4,FALSE)</f>
        <v>否</v>
      </c>
      <c r="F13422" t="s">
        <v>22088</v>
      </c>
      <c r="G13422" t="s">
        <v>22089</v>
      </c>
      <c r="H13422" s="2">
        <v>46097</v>
      </c>
      <c r="I13422" t="s">
        <v>13</v>
      </c>
      <c r="J13422" s="2">
        <v>46098</v>
      </c>
    </row>
    <row r="13423" spans="1:10">
      <c r="A13423">
        <v>13673</v>
      </c>
      <c r="B13423" t="str">
        <f>VLOOKUP(C13423,属性!A:E,2,FALSE)</f>
        <v>奈雪的茶</v>
      </c>
      <c r="C13423" t="s">
        <v>14971</v>
      </c>
      <c r="D13423" s="2">
        <f>VLOOKUP(C13423,属性!A:E,3,FALSE)</f>
        <v>46086</v>
      </c>
      <c r="E13423" s="2" t="str">
        <f>VLOOKUP(C13423,属性!A:E,4,FALSE)</f>
        <v>否</v>
      </c>
      <c r="F13423" t="s">
        <v>22090</v>
      </c>
      <c r="G13423" t="s">
        <v>22091</v>
      </c>
      <c r="H13423" s="2">
        <v>46097</v>
      </c>
      <c r="I13423" t="s">
        <v>208</v>
      </c>
      <c r="J13423" s="2">
        <v>46098</v>
      </c>
    </row>
    <row r="13424" spans="1:10">
      <c r="A13424">
        <v>13674</v>
      </c>
      <c r="B13424" t="str">
        <f>VLOOKUP(C13424,属性!A:E,2,FALSE)</f>
        <v>奈雪的茶</v>
      </c>
      <c r="C13424" t="s">
        <v>14971</v>
      </c>
      <c r="D13424" s="2">
        <f>VLOOKUP(C13424,属性!A:E,3,FALSE)</f>
        <v>46086</v>
      </c>
      <c r="E13424" s="2" t="str">
        <f>VLOOKUP(C13424,属性!A:E,4,FALSE)</f>
        <v>否</v>
      </c>
      <c r="F13424" t="s">
        <v>22092</v>
      </c>
      <c r="G13424" t="s">
        <v>22093</v>
      </c>
      <c r="H13424" s="2">
        <v>46097</v>
      </c>
      <c r="I13424" t="s">
        <v>13</v>
      </c>
      <c r="J13424" s="2">
        <v>46098</v>
      </c>
    </row>
    <row r="13425" spans="1:10">
      <c r="A13425">
        <v>13675</v>
      </c>
      <c r="B13425" t="str">
        <f>VLOOKUP(C13425,属性!A:E,2,FALSE)</f>
        <v>奈雪的茶</v>
      </c>
      <c r="C13425" t="s">
        <v>14971</v>
      </c>
      <c r="D13425" s="2">
        <f>VLOOKUP(C13425,属性!A:E,3,FALSE)</f>
        <v>46086</v>
      </c>
      <c r="E13425" s="2" t="str">
        <f>VLOOKUP(C13425,属性!A:E,4,FALSE)</f>
        <v>否</v>
      </c>
      <c r="F13425" t="s">
        <v>22094</v>
      </c>
      <c r="G13425" t="s">
        <v>22095</v>
      </c>
      <c r="H13425" s="2">
        <v>46097</v>
      </c>
      <c r="I13425" t="s">
        <v>320</v>
      </c>
      <c r="J13425" s="2">
        <v>46098</v>
      </c>
    </row>
    <row r="13426" spans="1:10">
      <c r="A13426">
        <v>13676</v>
      </c>
      <c r="B13426" t="str">
        <f>VLOOKUP(C13426,属性!A:E,2,FALSE)</f>
        <v>奈雪的茶</v>
      </c>
      <c r="C13426" t="s">
        <v>14971</v>
      </c>
      <c r="D13426" s="2">
        <f>VLOOKUP(C13426,属性!A:E,3,FALSE)</f>
        <v>46086</v>
      </c>
      <c r="E13426" s="2" t="str">
        <f>VLOOKUP(C13426,属性!A:E,4,FALSE)</f>
        <v>否</v>
      </c>
      <c r="F13426" t="s">
        <v>22096</v>
      </c>
      <c r="G13426" t="s">
        <v>22097</v>
      </c>
      <c r="H13426" s="2">
        <v>46097</v>
      </c>
      <c r="I13426" t="s">
        <v>16</v>
      </c>
      <c r="J13426" s="2">
        <v>46098</v>
      </c>
    </row>
    <row r="13427" spans="1:10">
      <c r="A13427">
        <v>13677</v>
      </c>
      <c r="B13427" t="str">
        <f>VLOOKUP(C13427,属性!A:E,2,FALSE)</f>
        <v>奈雪的茶</v>
      </c>
      <c r="C13427" t="s">
        <v>14971</v>
      </c>
      <c r="D13427" s="2">
        <f>VLOOKUP(C13427,属性!A:E,3,FALSE)</f>
        <v>46086</v>
      </c>
      <c r="E13427" s="2" t="str">
        <f>VLOOKUP(C13427,属性!A:E,4,FALSE)</f>
        <v>否</v>
      </c>
      <c r="F13427" t="s">
        <v>22098</v>
      </c>
      <c r="G13427" t="s">
        <v>7656</v>
      </c>
      <c r="H13427" s="2">
        <v>46094</v>
      </c>
      <c r="I13427" t="s">
        <v>13</v>
      </c>
      <c r="J13427" s="2">
        <v>46098</v>
      </c>
    </row>
    <row r="13428" spans="1:10">
      <c r="A13428">
        <v>13678</v>
      </c>
      <c r="B13428" t="str">
        <f>VLOOKUP(C13428,属性!A:E,2,FALSE)</f>
        <v>奈雪的茶</v>
      </c>
      <c r="C13428" t="s">
        <v>14971</v>
      </c>
      <c r="D13428" s="2">
        <f>VLOOKUP(C13428,属性!A:E,3,FALSE)</f>
        <v>46086</v>
      </c>
      <c r="E13428" s="2" t="str">
        <f>VLOOKUP(C13428,属性!A:E,4,FALSE)</f>
        <v>否</v>
      </c>
      <c r="F13428" t="s">
        <v>22099</v>
      </c>
      <c r="G13428" t="s">
        <v>22100</v>
      </c>
      <c r="H13428" s="2">
        <v>46097</v>
      </c>
      <c r="I13428" t="s">
        <v>229</v>
      </c>
      <c r="J13428" s="2">
        <v>46098</v>
      </c>
    </row>
    <row r="13429" spans="1:10">
      <c r="A13429">
        <v>13679</v>
      </c>
      <c r="B13429" t="str">
        <f>VLOOKUP(C13429,属性!A:E,2,FALSE)</f>
        <v>奈雪的茶</v>
      </c>
      <c r="C13429" t="s">
        <v>14971</v>
      </c>
      <c r="D13429" s="2">
        <f>VLOOKUP(C13429,属性!A:E,3,FALSE)</f>
        <v>46086</v>
      </c>
      <c r="E13429" s="2" t="str">
        <f>VLOOKUP(C13429,属性!A:E,4,FALSE)</f>
        <v>否</v>
      </c>
      <c r="F13429" t="s">
        <v>12202</v>
      </c>
      <c r="G13429" t="s">
        <v>160</v>
      </c>
      <c r="H13429" s="2">
        <v>46097</v>
      </c>
      <c r="I13429" t="s">
        <v>65</v>
      </c>
      <c r="J13429" s="2">
        <v>46098</v>
      </c>
    </row>
    <row r="13430" spans="1:10">
      <c r="A13430">
        <v>13680</v>
      </c>
      <c r="B13430" t="str">
        <f>VLOOKUP(C13430,属性!A:E,2,FALSE)</f>
        <v>奈雪的茶</v>
      </c>
      <c r="C13430" t="s">
        <v>14971</v>
      </c>
      <c r="D13430" s="2">
        <f>VLOOKUP(C13430,属性!A:E,3,FALSE)</f>
        <v>46086</v>
      </c>
      <c r="E13430" s="2" t="str">
        <f>VLOOKUP(C13430,属性!A:E,4,FALSE)</f>
        <v>否</v>
      </c>
      <c r="F13430" t="s">
        <v>13970</v>
      </c>
      <c r="G13430" t="s">
        <v>5850</v>
      </c>
      <c r="H13430" s="2">
        <v>46096</v>
      </c>
      <c r="I13430" t="s">
        <v>62</v>
      </c>
      <c r="J13430" s="2">
        <v>46098</v>
      </c>
    </row>
    <row r="13431" spans="1:10">
      <c r="A13431">
        <v>13681</v>
      </c>
      <c r="B13431" t="str">
        <f>VLOOKUP(C13431,属性!A:E,2,FALSE)</f>
        <v>奈雪的茶</v>
      </c>
      <c r="C13431" t="s">
        <v>14971</v>
      </c>
      <c r="D13431" s="2">
        <f>VLOOKUP(C13431,属性!A:E,3,FALSE)</f>
        <v>46086</v>
      </c>
      <c r="E13431" s="2" t="str">
        <f>VLOOKUP(C13431,属性!A:E,4,FALSE)</f>
        <v>否</v>
      </c>
      <c r="F13431" t="s">
        <v>22101</v>
      </c>
      <c r="G13431" t="s">
        <v>5850</v>
      </c>
      <c r="H13431" s="2">
        <v>46096</v>
      </c>
      <c r="I13431" t="s">
        <v>13</v>
      </c>
      <c r="J13431" s="2">
        <v>46098</v>
      </c>
    </row>
    <row r="13432" spans="1:10">
      <c r="A13432">
        <v>13682</v>
      </c>
      <c r="B13432" t="str">
        <f>VLOOKUP(C13432,属性!A:E,2,FALSE)</f>
        <v>奈雪的茶</v>
      </c>
      <c r="C13432" t="s">
        <v>14971</v>
      </c>
      <c r="D13432" s="2">
        <f>VLOOKUP(C13432,属性!A:E,3,FALSE)</f>
        <v>46086</v>
      </c>
      <c r="E13432" s="2" t="str">
        <f>VLOOKUP(C13432,属性!A:E,4,FALSE)</f>
        <v>否</v>
      </c>
      <c r="F13432" t="s">
        <v>22102</v>
      </c>
      <c r="G13432" t="s">
        <v>5850</v>
      </c>
      <c r="H13432" s="2">
        <v>46096</v>
      </c>
      <c r="I13432" t="s">
        <v>320</v>
      </c>
      <c r="J13432" s="2">
        <v>46098</v>
      </c>
    </row>
    <row r="13433" spans="1:10">
      <c r="A13433">
        <v>13683</v>
      </c>
      <c r="B13433" t="str">
        <f>VLOOKUP(C13433,属性!A:E,2,FALSE)</f>
        <v>奈雪的茶</v>
      </c>
      <c r="C13433" t="s">
        <v>14971</v>
      </c>
      <c r="D13433" s="2">
        <f>VLOOKUP(C13433,属性!A:E,3,FALSE)</f>
        <v>46086</v>
      </c>
      <c r="E13433" s="2" t="str">
        <f>VLOOKUP(C13433,属性!A:E,4,FALSE)</f>
        <v>否</v>
      </c>
      <c r="F13433" t="s">
        <v>22103</v>
      </c>
      <c r="G13433" t="s">
        <v>22104</v>
      </c>
      <c r="H13433" s="2">
        <v>46096</v>
      </c>
      <c r="I13433" t="s">
        <v>13</v>
      </c>
      <c r="J13433" s="2">
        <v>46098</v>
      </c>
    </row>
    <row r="13434" spans="1:10">
      <c r="A13434">
        <v>13684</v>
      </c>
      <c r="B13434" t="str">
        <f>VLOOKUP(C13434,属性!A:E,2,FALSE)</f>
        <v>奈雪的茶</v>
      </c>
      <c r="C13434" t="s">
        <v>14971</v>
      </c>
      <c r="D13434" s="2">
        <f>VLOOKUP(C13434,属性!A:E,3,FALSE)</f>
        <v>46086</v>
      </c>
      <c r="E13434" s="2" t="str">
        <f>VLOOKUP(C13434,属性!A:E,4,FALSE)</f>
        <v>否</v>
      </c>
      <c r="F13434" t="s">
        <v>22105</v>
      </c>
      <c r="G13434" t="s">
        <v>22106</v>
      </c>
      <c r="H13434" s="2">
        <v>46096</v>
      </c>
      <c r="I13434" t="s">
        <v>13</v>
      </c>
      <c r="J13434" s="2">
        <v>46098</v>
      </c>
    </row>
    <row r="13435" spans="1:10">
      <c r="A13435">
        <v>13685</v>
      </c>
      <c r="B13435" t="str">
        <f>VLOOKUP(C13435,属性!A:E,2,FALSE)</f>
        <v>奈雪的茶</v>
      </c>
      <c r="C13435" t="s">
        <v>14971</v>
      </c>
      <c r="D13435" s="2">
        <f>VLOOKUP(C13435,属性!A:E,3,FALSE)</f>
        <v>46086</v>
      </c>
      <c r="E13435" s="2" t="str">
        <f>VLOOKUP(C13435,属性!A:E,4,FALSE)</f>
        <v>否</v>
      </c>
      <c r="F13435" t="s">
        <v>22107</v>
      </c>
      <c r="G13435" t="s">
        <v>22108</v>
      </c>
      <c r="H13435" s="2">
        <v>46095</v>
      </c>
      <c r="I13435" t="s">
        <v>173</v>
      </c>
      <c r="J13435" s="2">
        <v>46098</v>
      </c>
    </row>
    <row r="13436" spans="1:10">
      <c r="A13436">
        <v>13686</v>
      </c>
      <c r="B13436" t="str">
        <f>VLOOKUP(C13436,属性!A:E,2,FALSE)</f>
        <v>奈雪的茶</v>
      </c>
      <c r="C13436" t="s">
        <v>14971</v>
      </c>
      <c r="D13436" s="2">
        <f>VLOOKUP(C13436,属性!A:E,3,FALSE)</f>
        <v>46086</v>
      </c>
      <c r="E13436" s="2" t="str">
        <f>VLOOKUP(C13436,属性!A:E,4,FALSE)</f>
        <v>否</v>
      </c>
      <c r="F13436" t="s">
        <v>22109</v>
      </c>
      <c r="G13436" t="s">
        <v>22110</v>
      </c>
      <c r="H13436" s="2">
        <v>46096</v>
      </c>
      <c r="I13436" t="s">
        <v>13</v>
      </c>
      <c r="J13436" s="2">
        <v>46098</v>
      </c>
    </row>
    <row r="13437" spans="1:10">
      <c r="A13437">
        <v>13687</v>
      </c>
      <c r="B13437" t="str">
        <f>VLOOKUP(C13437,属性!A:E,2,FALSE)</f>
        <v>奈雪的茶</v>
      </c>
      <c r="C13437" t="s">
        <v>14971</v>
      </c>
      <c r="D13437" s="2">
        <f>VLOOKUP(C13437,属性!A:E,3,FALSE)</f>
        <v>46086</v>
      </c>
      <c r="E13437" s="2" t="str">
        <f>VLOOKUP(C13437,属性!A:E,4,FALSE)</f>
        <v>否</v>
      </c>
      <c r="F13437" t="s">
        <v>22111</v>
      </c>
      <c r="G13437" t="s">
        <v>22112</v>
      </c>
      <c r="H13437" s="2">
        <v>46096</v>
      </c>
      <c r="I13437" t="s">
        <v>13</v>
      </c>
      <c r="J13437" s="2">
        <v>46098</v>
      </c>
    </row>
    <row r="13438" spans="1:10">
      <c r="A13438">
        <v>13688</v>
      </c>
      <c r="B13438" t="str">
        <f>VLOOKUP(C13438,属性!A:E,2,FALSE)</f>
        <v>奈雪的茶</v>
      </c>
      <c r="C13438" t="s">
        <v>14971</v>
      </c>
      <c r="D13438" s="2">
        <f>VLOOKUP(C13438,属性!A:E,3,FALSE)</f>
        <v>46086</v>
      </c>
      <c r="E13438" s="2" t="str">
        <f>VLOOKUP(C13438,属性!A:E,4,FALSE)</f>
        <v>否</v>
      </c>
      <c r="F13438" t="s">
        <v>22113</v>
      </c>
      <c r="G13438" t="s">
        <v>5850</v>
      </c>
      <c r="H13438" s="2">
        <v>46095</v>
      </c>
      <c r="I13438" t="s">
        <v>23</v>
      </c>
      <c r="J13438" s="2">
        <v>46098</v>
      </c>
    </row>
    <row r="13439" spans="1:10">
      <c r="A13439">
        <v>13689</v>
      </c>
      <c r="B13439" t="str">
        <f>VLOOKUP(C13439,属性!A:E,2,FALSE)</f>
        <v>奈雪的茶</v>
      </c>
      <c r="C13439" t="s">
        <v>14971</v>
      </c>
      <c r="D13439" s="2">
        <f>VLOOKUP(C13439,属性!A:E,3,FALSE)</f>
        <v>46086</v>
      </c>
      <c r="E13439" s="2" t="str">
        <f>VLOOKUP(C13439,属性!A:E,4,FALSE)</f>
        <v>否</v>
      </c>
      <c r="F13439" t="s">
        <v>22114</v>
      </c>
      <c r="G13439" t="s">
        <v>22115</v>
      </c>
      <c r="H13439" s="2">
        <v>46097</v>
      </c>
      <c r="I13439" t="s">
        <v>13</v>
      </c>
      <c r="J13439" s="2">
        <v>46098</v>
      </c>
    </row>
    <row r="13440" spans="1:10">
      <c r="A13440">
        <v>13690</v>
      </c>
      <c r="B13440" t="str">
        <f>VLOOKUP(C13440,属性!A:E,2,FALSE)</f>
        <v>奈雪的茶</v>
      </c>
      <c r="C13440" t="s">
        <v>14971</v>
      </c>
      <c r="D13440" s="2">
        <f>VLOOKUP(C13440,属性!A:E,3,FALSE)</f>
        <v>46086</v>
      </c>
      <c r="E13440" s="2" t="str">
        <f>VLOOKUP(C13440,属性!A:E,4,FALSE)</f>
        <v>否</v>
      </c>
      <c r="F13440" t="s">
        <v>22116</v>
      </c>
      <c r="G13440" t="s">
        <v>22117</v>
      </c>
      <c r="H13440" s="2">
        <v>46095</v>
      </c>
      <c r="I13440" t="s">
        <v>133</v>
      </c>
      <c r="J13440" s="2">
        <v>46098</v>
      </c>
    </row>
    <row r="13441" spans="1:10">
      <c r="A13441">
        <v>13691</v>
      </c>
      <c r="B13441" t="str">
        <f>VLOOKUP(C13441,属性!A:E,2,FALSE)</f>
        <v>奈雪的茶</v>
      </c>
      <c r="C13441" t="s">
        <v>14971</v>
      </c>
      <c r="D13441" s="2">
        <f>VLOOKUP(C13441,属性!A:E,3,FALSE)</f>
        <v>46086</v>
      </c>
      <c r="E13441" s="2" t="str">
        <f>VLOOKUP(C13441,属性!A:E,4,FALSE)</f>
        <v>否</v>
      </c>
      <c r="F13441" t="s">
        <v>22118</v>
      </c>
      <c r="G13441" t="s">
        <v>5850</v>
      </c>
      <c r="H13441" s="2">
        <v>46095</v>
      </c>
      <c r="I13441" t="s">
        <v>13</v>
      </c>
      <c r="J13441" s="2">
        <v>46098</v>
      </c>
    </row>
    <row r="13442" spans="1:10">
      <c r="A13442">
        <v>13692</v>
      </c>
      <c r="B13442" t="str">
        <f>VLOOKUP(C13442,属性!A:E,2,FALSE)</f>
        <v>奈雪的茶</v>
      </c>
      <c r="C13442" t="s">
        <v>14971</v>
      </c>
      <c r="D13442" s="2">
        <f>VLOOKUP(C13442,属性!A:E,3,FALSE)</f>
        <v>46086</v>
      </c>
      <c r="E13442" s="2" t="str">
        <f>VLOOKUP(C13442,属性!A:E,4,FALSE)</f>
        <v>否</v>
      </c>
      <c r="F13442" t="s">
        <v>22119</v>
      </c>
      <c r="G13442" t="s">
        <v>2996</v>
      </c>
      <c r="H13442" s="2">
        <v>46095</v>
      </c>
      <c r="I13442" t="s">
        <v>38</v>
      </c>
      <c r="J13442" s="2">
        <v>46098</v>
      </c>
    </row>
    <row r="13443" spans="1:10">
      <c r="A13443">
        <v>13693</v>
      </c>
      <c r="B13443" t="str">
        <f>VLOOKUP(C13443,属性!A:E,2,FALSE)</f>
        <v>奈雪的茶</v>
      </c>
      <c r="C13443" t="s">
        <v>14971</v>
      </c>
      <c r="D13443" s="2">
        <f>VLOOKUP(C13443,属性!A:E,3,FALSE)</f>
        <v>46086</v>
      </c>
      <c r="E13443" s="2" t="str">
        <f>VLOOKUP(C13443,属性!A:E,4,FALSE)</f>
        <v>否</v>
      </c>
      <c r="F13443" t="s">
        <v>22120</v>
      </c>
      <c r="G13443" t="s">
        <v>2105</v>
      </c>
      <c r="H13443" s="2">
        <v>46094</v>
      </c>
      <c r="I13443" t="s">
        <v>38</v>
      </c>
      <c r="J13443" s="2">
        <v>46098</v>
      </c>
    </row>
    <row r="13444" spans="1:10">
      <c r="A13444">
        <v>13694</v>
      </c>
      <c r="B13444" t="str">
        <f>VLOOKUP(C13444,属性!A:E,2,FALSE)</f>
        <v>奈雪的茶</v>
      </c>
      <c r="C13444" t="s">
        <v>14971</v>
      </c>
      <c r="D13444" s="2">
        <f>VLOOKUP(C13444,属性!A:E,3,FALSE)</f>
        <v>46086</v>
      </c>
      <c r="E13444" s="2" t="str">
        <f>VLOOKUP(C13444,属性!A:E,4,FALSE)</f>
        <v>否</v>
      </c>
      <c r="F13444" t="s">
        <v>22121</v>
      </c>
      <c r="G13444" t="s">
        <v>22091</v>
      </c>
      <c r="H13444" s="2">
        <v>46097</v>
      </c>
      <c r="I13444" t="s">
        <v>62</v>
      </c>
      <c r="J13444" s="2">
        <v>46098</v>
      </c>
    </row>
    <row r="13445" spans="1:10">
      <c r="A13445">
        <v>13695</v>
      </c>
      <c r="B13445" t="str">
        <f>VLOOKUP(C13445,属性!A:E,2,FALSE)</f>
        <v>奈雪的茶</v>
      </c>
      <c r="C13445" t="s">
        <v>14971</v>
      </c>
      <c r="D13445" s="2">
        <f>VLOOKUP(C13445,属性!A:E,3,FALSE)</f>
        <v>46086</v>
      </c>
      <c r="E13445" s="2" t="str">
        <f>VLOOKUP(C13445,属性!A:E,4,FALSE)</f>
        <v>否</v>
      </c>
      <c r="F13445" t="s">
        <v>22122</v>
      </c>
      <c r="G13445" t="s">
        <v>3008</v>
      </c>
      <c r="H13445" s="2">
        <v>46095</v>
      </c>
      <c r="I13445" t="s">
        <v>56</v>
      </c>
      <c r="J13445" s="2">
        <v>46098</v>
      </c>
    </row>
    <row r="13446" spans="1:10">
      <c r="A13446">
        <v>13696</v>
      </c>
      <c r="B13446" t="str">
        <f>VLOOKUP(C13446,属性!A:E,2,FALSE)</f>
        <v>奈雪的茶</v>
      </c>
      <c r="C13446" t="s">
        <v>14971</v>
      </c>
      <c r="D13446" s="2">
        <f>VLOOKUP(C13446,属性!A:E,3,FALSE)</f>
        <v>46086</v>
      </c>
      <c r="E13446" s="2" t="str">
        <f>VLOOKUP(C13446,属性!A:E,4,FALSE)</f>
        <v>否</v>
      </c>
      <c r="F13446" t="s">
        <v>22123</v>
      </c>
      <c r="G13446" t="s">
        <v>2620</v>
      </c>
      <c r="H13446" s="2">
        <v>46095</v>
      </c>
      <c r="I13446" t="s">
        <v>56</v>
      </c>
      <c r="J13446" s="2">
        <v>46098</v>
      </c>
    </row>
    <row r="13447" spans="1:10">
      <c r="A13447">
        <v>13697</v>
      </c>
      <c r="B13447" t="str">
        <f>VLOOKUP(C13447,属性!A:E,2,FALSE)</f>
        <v>奈雪的茶</v>
      </c>
      <c r="C13447" t="s">
        <v>14971</v>
      </c>
      <c r="D13447" s="2">
        <f>VLOOKUP(C13447,属性!A:E,3,FALSE)</f>
        <v>46086</v>
      </c>
      <c r="E13447" s="2" t="str">
        <f>VLOOKUP(C13447,属性!A:E,4,FALSE)</f>
        <v>否</v>
      </c>
      <c r="F13447" t="s">
        <v>22124</v>
      </c>
      <c r="G13447" t="s">
        <v>22125</v>
      </c>
      <c r="H13447" s="2">
        <v>46095</v>
      </c>
      <c r="I13447" t="s">
        <v>56</v>
      </c>
      <c r="J13447" s="2">
        <v>46098</v>
      </c>
    </row>
    <row r="13448" spans="1:10">
      <c r="A13448">
        <v>13698</v>
      </c>
      <c r="B13448" t="str">
        <f>VLOOKUP(C13448,属性!A:E,2,FALSE)</f>
        <v>奈雪的茶</v>
      </c>
      <c r="C13448" t="s">
        <v>14971</v>
      </c>
      <c r="D13448" s="2">
        <f>VLOOKUP(C13448,属性!A:E,3,FALSE)</f>
        <v>46086</v>
      </c>
      <c r="E13448" s="2" t="str">
        <f>VLOOKUP(C13448,属性!A:E,4,FALSE)</f>
        <v>否</v>
      </c>
      <c r="F13448" t="s">
        <v>22126</v>
      </c>
      <c r="G13448" t="s">
        <v>22127</v>
      </c>
      <c r="H13448" s="2">
        <v>46097</v>
      </c>
      <c r="I13448" t="s">
        <v>16</v>
      </c>
      <c r="J13448" s="2">
        <v>46098</v>
      </c>
    </row>
    <row r="13449" spans="1:10">
      <c r="A13449">
        <v>13699</v>
      </c>
      <c r="B13449" t="str">
        <f>VLOOKUP(C13449,属性!A:E,2,FALSE)</f>
        <v>奈雪的茶</v>
      </c>
      <c r="C13449" t="s">
        <v>14971</v>
      </c>
      <c r="D13449" s="2">
        <f>VLOOKUP(C13449,属性!A:E,3,FALSE)</f>
        <v>46086</v>
      </c>
      <c r="E13449" s="2" t="str">
        <f>VLOOKUP(C13449,属性!A:E,4,FALSE)</f>
        <v>否</v>
      </c>
      <c r="F13449" t="s">
        <v>22128</v>
      </c>
      <c r="G13449" t="s">
        <v>22129</v>
      </c>
      <c r="H13449" s="2">
        <v>46095</v>
      </c>
      <c r="I13449" t="s">
        <v>102</v>
      </c>
      <c r="J13449" s="2">
        <v>46098</v>
      </c>
    </row>
    <row r="13450" spans="1:10">
      <c r="A13450">
        <v>13700</v>
      </c>
      <c r="B13450" t="str">
        <f>VLOOKUP(C13450,属性!A:E,2,FALSE)</f>
        <v>奈雪的茶</v>
      </c>
      <c r="C13450" t="s">
        <v>14971</v>
      </c>
      <c r="D13450" s="2">
        <f>VLOOKUP(C13450,属性!A:E,3,FALSE)</f>
        <v>46086</v>
      </c>
      <c r="E13450" s="2" t="str">
        <f>VLOOKUP(C13450,属性!A:E,4,FALSE)</f>
        <v>否</v>
      </c>
      <c r="F13450" t="s">
        <v>22130</v>
      </c>
      <c r="G13450" t="s">
        <v>5850</v>
      </c>
      <c r="H13450" s="2">
        <v>46095</v>
      </c>
      <c r="I13450" t="s">
        <v>16</v>
      </c>
      <c r="J13450" s="2">
        <v>46098</v>
      </c>
    </row>
    <row r="13451" spans="1:10">
      <c r="A13451">
        <v>13701</v>
      </c>
      <c r="B13451" t="str">
        <f>VLOOKUP(C13451,属性!A:E,2,FALSE)</f>
        <v>奈雪的茶</v>
      </c>
      <c r="C13451" t="s">
        <v>14971</v>
      </c>
      <c r="D13451" s="2">
        <f>VLOOKUP(C13451,属性!A:E,3,FALSE)</f>
        <v>46086</v>
      </c>
      <c r="E13451" s="2" t="str">
        <f>VLOOKUP(C13451,属性!A:E,4,FALSE)</f>
        <v>否</v>
      </c>
      <c r="F13451" t="s">
        <v>22131</v>
      </c>
      <c r="G13451" t="s">
        <v>22132</v>
      </c>
      <c r="H13451" s="2">
        <v>46096</v>
      </c>
      <c r="I13451" t="s">
        <v>439</v>
      </c>
      <c r="J13451" s="2">
        <v>46098</v>
      </c>
    </row>
    <row r="13452" spans="1:10">
      <c r="A13452">
        <v>13702</v>
      </c>
      <c r="B13452" t="str">
        <f>VLOOKUP(C13452,属性!A:E,2,FALSE)</f>
        <v>奈雪的茶</v>
      </c>
      <c r="C13452" t="s">
        <v>14971</v>
      </c>
      <c r="D13452" s="2">
        <f>VLOOKUP(C13452,属性!A:E,3,FALSE)</f>
        <v>46086</v>
      </c>
      <c r="E13452" s="2" t="str">
        <f>VLOOKUP(C13452,属性!A:E,4,FALSE)</f>
        <v>否</v>
      </c>
      <c r="F13452" t="s">
        <v>22133</v>
      </c>
      <c r="G13452" t="s">
        <v>22134</v>
      </c>
      <c r="H13452" s="2">
        <v>46096</v>
      </c>
      <c r="I13452" t="s">
        <v>13</v>
      </c>
      <c r="J13452" s="2">
        <v>46098</v>
      </c>
    </row>
    <row r="13453" spans="1:10">
      <c r="A13453">
        <v>13703</v>
      </c>
      <c r="B13453" t="str">
        <f>VLOOKUP(C13453,属性!A:E,2,FALSE)</f>
        <v>奈雪的茶</v>
      </c>
      <c r="C13453" t="s">
        <v>14971</v>
      </c>
      <c r="D13453" s="2">
        <f>VLOOKUP(C13453,属性!A:E,3,FALSE)</f>
        <v>46086</v>
      </c>
      <c r="E13453" s="2" t="str">
        <f>VLOOKUP(C13453,属性!A:E,4,FALSE)</f>
        <v>否</v>
      </c>
      <c r="F13453" t="s">
        <v>22135</v>
      </c>
      <c r="G13453" t="s">
        <v>2620</v>
      </c>
      <c r="H13453" s="2">
        <v>46095</v>
      </c>
      <c r="I13453" t="s">
        <v>13</v>
      </c>
      <c r="J13453" s="2">
        <v>46098</v>
      </c>
    </row>
    <row r="13454" spans="1:10">
      <c r="A13454">
        <v>13704</v>
      </c>
      <c r="B13454" t="str">
        <f>VLOOKUP(C13454,属性!A:E,2,FALSE)</f>
        <v>奈雪的茶</v>
      </c>
      <c r="C13454" t="s">
        <v>14971</v>
      </c>
      <c r="D13454" s="2">
        <f>VLOOKUP(C13454,属性!A:E,3,FALSE)</f>
        <v>46086</v>
      </c>
      <c r="E13454" s="2" t="str">
        <f>VLOOKUP(C13454,属性!A:E,4,FALSE)</f>
        <v>否</v>
      </c>
      <c r="F13454" t="s">
        <v>22136</v>
      </c>
      <c r="G13454" t="s">
        <v>9938</v>
      </c>
      <c r="H13454" s="2">
        <v>46096</v>
      </c>
      <c r="I13454" t="s">
        <v>56</v>
      </c>
      <c r="J13454" s="2">
        <v>46098</v>
      </c>
    </row>
    <row r="13455" spans="1:10">
      <c r="A13455">
        <v>13705</v>
      </c>
      <c r="B13455" t="str">
        <f>VLOOKUP(C13455,属性!A:E,2,FALSE)</f>
        <v>奈雪的茶</v>
      </c>
      <c r="C13455" t="s">
        <v>14971</v>
      </c>
      <c r="D13455" s="2">
        <f>VLOOKUP(C13455,属性!A:E,3,FALSE)</f>
        <v>46086</v>
      </c>
      <c r="E13455" s="2" t="str">
        <f>VLOOKUP(C13455,属性!A:E,4,FALSE)</f>
        <v>否</v>
      </c>
      <c r="F13455" t="s">
        <v>22137</v>
      </c>
      <c r="G13455" t="s">
        <v>22138</v>
      </c>
      <c r="H13455" s="2">
        <v>46097</v>
      </c>
      <c r="I13455" t="s">
        <v>102</v>
      </c>
      <c r="J13455" s="2">
        <v>46098</v>
      </c>
    </row>
    <row r="13456" spans="1:10">
      <c r="A13456">
        <v>13706</v>
      </c>
      <c r="B13456" t="str">
        <f>VLOOKUP(C13456,属性!A:E,2,FALSE)</f>
        <v>奈雪的茶</v>
      </c>
      <c r="C13456" t="s">
        <v>14971</v>
      </c>
      <c r="D13456" s="2">
        <f>VLOOKUP(C13456,属性!A:E,3,FALSE)</f>
        <v>46086</v>
      </c>
      <c r="E13456" s="2" t="str">
        <f>VLOOKUP(C13456,属性!A:E,4,FALSE)</f>
        <v>否</v>
      </c>
      <c r="F13456" t="s">
        <v>22139</v>
      </c>
      <c r="G13456" t="s">
        <v>5850</v>
      </c>
      <c r="H13456" s="2">
        <v>46096</v>
      </c>
      <c r="I13456" t="s">
        <v>13</v>
      </c>
      <c r="J13456" s="2">
        <v>46098</v>
      </c>
    </row>
    <row r="13457" spans="1:10">
      <c r="A13457">
        <v>13707</v>
      </c>
      <c r="B13457" t="str">
        <f>VLOOKUP(C13457,属性!A:E,2,FALSE)</f>
        <v>奈雪的茶</v>
      </c>
      <c r="C13457" t="s">
        <v>14971</v>
      </c>
      <c r="D13457" s="2">
        <f>VLOOKUP(C13457,属性!A:E,3,FALSE)</f>
        <v>46086</v>
      </c>
      <c r="E13457" s="2" t="str">
        <f>VLOOKUP(C13457,属性!A:E,4,FALSE)</f>
        <v>否</v>
      </c>
      <c r="F13457" t="s">
        <v>22140</v>
      </c>
      <c r="G13457" t="s">
        <v>22056</v>
      </c>
      <c r="H13457" s="2">
        <v>46096</v>
      </c>
      <c r="I13457" t="s">
        <v>46</v>
      </c>
      <c r="J13457" s="2">
        <v>46098</v>
      </c>
    </row>
    <row r="13458" spans="1:10">
      <c r="A13458">
        <v>13708</v>
      </c>
      <c r="B13458" t="str">
        <f>VLOOKUP(C13458,属性!A:E,2,FALSE)</f>
        <v>奈雪的茶</v>
      </c>
      <c r="C13458" t="s">
        <v>14971</v>
      </c>
      <c r="D13458" s="2">
        <f>VLOOKUP(C13458,属性!A:E,3,FALSE)</f>
        <v>46086</v>
      </c>
      <c r="E13458" s="2" t="str">
        <f>VLOOKUP(C13458,属性!A:E,4,FALSE)</f>
        <v>否</v>
      </c>
      <c r="F13458" t="s">
        <v>22141</v>
      </c>
      <c r="G13458" t="s">
        <v>7656</v>
      </c>
      <c r="H13458" s="2">
        <v>46094</v>
      </c>
      <c r="I13458" t="s">
        <v>16</v>
      </c>
      <c r="J13458" s="2">
        <v>46098</v>
      </c>
    </row>
    <row r="13459" spans="1:10">
      <c r="A13459">
        <v>13709</v>
      </c>
      <c r="B13459" t="str">
        <f>VLOOKUP(C13459,属性!A:E,2,FALSE)</f>
        <v>奈雪的茶</v>
      </c>
      <c r="C13459" t="s">
        <v>14971</v>
      </c>
      <c r="D13459" s="2">
        <f>VLOOKUP(C13459,属性!A:E,3,FALSE)</f>
        <v>46086</v>
      </c>
      <c r="E13459" s="2" t="str">
        <f>VLOOKUP(C13459,属性!A:E,4,FALSE)</f>
        <v>否</v>
      </c>
      <c r="F13459" t="s">
        <v>22142</v>
      </c>
      <c r="G13459" t="s">
        <v>22143</v>
      </c>
      <c r="H13459" s="2">
        <v>46094</v>
      </c>
      <c r="I13459" t="s">
        <v>13</v>
      </c>
      <c r="J13459" s="2">
        <v>46098</v>
      </c>
    </row>
    <row r="13460" spans="1:10">
      <c r="A13460">
        <v>13710</v>
      </c>
      <c r="B13460" t="str">
        <f>VLOOKUP(C13460,属性!A:E,2,FALSE)</f>
        <v>奈雪的茶</v>
      </c>
      <c r="C13460" t="s">
        <v>14971</v>
      </c>
      <c r="D13460" s="2">
        <f>VLOOKUP(C13460,属性!A:E,3,FALSE)</f>
        <v>46086</v>
      </c>
      <c r="E13460" s="2" t="str">
        <f>VLOOKUP(C13460,属性!A:E,4,FALSE)</f>
        <v>否</v>
      </c>
      <c r="F13460" t="s">
        <v>22144</v>
      </c>
      <c r="G13460" t="s">
        <v>22145</v>
      </c>
      <c r="H13460" s="2">
        <v>46095</v>
      </c>
      <c r="I13460" t="s">
        <v>13</v>
      </c>
      <c r="J13460" s="2">
        <v>46098</v>
      </c>
    </row>
    <row r="13461" spans="1:10">
      <c r="A13461">
        <v>13711</v>
      </c>
      <c r="B13461" t="str">
        <f>VLOOKUP(C13461,属性!A:E,2,FALSE)</f>
        <v>奈雪的茶</v>
      </c>
      <c r="C13461" t="s">
        <v>14971</v>
      </c>
      <c r="D13461" s="2">
        <f>VLOOKUP(C13461,属性!A:E,3,FALSE)</f>
        <v>46086</v>
      </c>
      <c r="E13461" s="2" t="str">
        <f>VLOOKUP(C13461,属性!A:E,4,FALSE)</f>
        <v>否</v>
      </c>
      <c r="F13461" t="s">
        <v>22146</v>
      </c>
      <c r="G13461" t="s">
        <v>22147</v>
      </c>
      <c r="H13461" s="2">
        <v>46095</v>
      </c>
      <c r="I13461" t="s">
        <v>13</v>
      </c>
      <c r="J13461" s="2">
        <v>46098</v>
      </c>
    </row>
    <row r="13462" spans="1:10">
      <c r="A13462">
        <v>13712</v>
      </c>
      <c r="B13462" t="str">
        <f>VLOOKUP(C13462,属性!A:E,2,FALSE)</f>
        <v>奈雪的茶</v>
      </c>
      <c r="C13462" t="s">
        <v>14971</v>
      </c>
      <c r="D13462" s="2">
        <f>VLOOKUP(C13462,属性!A:E,3,FALSE)</f>
        <v>46086</v>
      </c>
      <c r="E13462" s="2" t="str">
        <f>VLOOKUP(C13462,属性!A:E,4,FALSE)</f>
        <v>否</v>
      </c>
      <c r="F13462" t="s">
        <v>22148</v>
      </c>
      <c r="G13462" t="s">
        <v>5850</v>
      </c>
      <c r="H13462" s="2">
        <v>46095</v>
      </c>
      <c r="I13462" t="s">
        <v>23</v>
      </c>
      <c r="J13462" s="2">
        <v>46098</v>
      </c>
    </row>
    <row r="13463" spans="1:10">
      <c r="A13463">
        <v>13713</v>
      </c>
      <c r="B13463" t="str">
        <f>VLOOKUP(C13463,属性!A:E,2,FALSE)</f>
        <v>奈雪的茶</v>
      </c>
      <c r="C13463" t="s">
        <v>14971</v>
      </c>
      <c r="D13463" s="2">
        <f>VLOOKUP(C13463,属性!A:E,3,FALSE)</f>
        <v>46086</v>
      </c>
      <c r="E13463" s="2" t="str">
        <f>VLOOKUP(C13463,属性!A:E,4,FALSE)</f>
        <v>否</v>
      </c>
      <c r="F13463" t="s">
        <v>22149</v>
      </c>
      <c r="G13463" t="s">
        <v>22150</v>
      </c>
      <c r="H13463" s="2">
        <v>46095</v>
      </c>
      <c r="I13463" t="s">
        <v>73</v>
      </c>
      <c r="J13463" s="2">
        <v>46098</v>
      </c>
    </row>
    <row r="13464" spans="1:10">
      <c r="A13464">
        <v>13714</v>
      </c>
      <c r="B13464" t="str">
        <f>VLOOKUP(C13464,属性!A:E,2,FALSE)</f>
        <v>奈雪的茶</v>
      </c>
      <c r="C13464" t="s">
        <v>14971</v>
      </c>
      <c r="D13464" s="2">
        <f>VLOOKUP(C13464,属性!A:E,3,FALSE)</f>
        <v>46086</v>
      </c>
      <c r="E13464" s="2" t="str">
        <f>VLOOKUP(C13464,属性!A:E,4,FALSE)</f>
        <v>否</v>
      </c>
      <c r="F13464" t="s">
        <v>22151</v>
      </c>
      <c r="G13464" t="s">
        <v>22152</v>
      </c>
      <c r="H13464" s="2">
        <v>46095</v>
      </c>
      <c r="I13464" t="s">
        <v>65</v>
      </c>
      <c r="J13464" s="2">
        <v>46098</v>
      </c>
    </row>
    <row r="13465" spans="1:10">
      <c r="A13465">
        <v>13715</v>
      </c>
      <c r="B13465" t="str">
        <f>VLOOKUP(C13465,属性!A:E,2,FALSE)</f>
        <v>奈雪的茶</v>
      </c>
      <c r="C13465" t="s">
        <v>14971</v>
      </c>
      <c r="D13465" s="2">
        <f>VLOOKUP(C13465,属性!A:E,3,FALSE)</f>
        <v>46086</v>
      </c>
      <c r="E13465" s="2" t="str">
        <f>VLOOKUP(C13465,属性!A:E,4,FALSE)</f>
        <v>否</v>
      </c>
      <c r="F13465" t="s">
        <v>22153</v>
      </c>
      <c r="G13465" t="s">
        <v>22154</v>
      </c>
      <c r="H13465" s="2">
        <v>46095</v>
      </c>
      <c r="I13465" t="s">
        <v>65</v>
      </c>
      <c r="J13465" s="2">
        <v>46098</v>
      </c>
    </row>
    <row r="13466" spans="1:10">
      <c r="A13466">
        <v>13716</v>
      </c>
      <c r="B13466" t="str">
        <f>VLOOKUP(C13466,属性!A:E,2,FALSE)</f>
        <v>奈雪的茶</v>
      </c>
      <c r="C13466" t="s">
        <v>14971</v>
      </c>
      <c r="D13466" s="2">
        <f>VLOOKUP(C13466,属性!A:E,3,FALSE)</f>
        <v>46086</v>
      </c>
      <c r="E13466" s="2" t="str">
        <f>VLOOKUP(C13466,属性!A:E,4,FALSE)</f>
        <v>否</v>
      </c>
      <c r="F13466" t="s">
        <v>22155</v>
      </c>
      <c r="G13466" t="s">
        <v>22156</v>
      </c>
      <c r="H13466" s="2">
        <v>46095</v>
      </c>
      <c r="I13466" t="s">
        <v>13</v>
      </c>
      <c r="J13466" s="2">
        <v>46098</v>
      </c>
    </row>
    <row r="13467" spans="1:10">
      <c r="A13467">
        <v>13717</v>
      </c>
      <c r="B13467" t="str">
        <f>VLOOKUP(C13467,属性!A:E,2,FALSE)</f>
        <v>奈雪的茶</v>
      </c>
      <c r="C13467" t="s">
        <v>14971</v>
      </c>
      <c r="D13467" s="2">
        <f>VLOOKUP(C13467,属性!A:E,3,FALSE)</f>
        <v>46086</v>
      </c>
      <c r="E13467" s="2" t="str">
        <f>VLOOKUP(C13467,属性!A:E,4,FALSE)</f>
        <v>否</v>
      </c>
      <c r="F13467" t="s">
        <v>22157</v>
      </c>
      <c r="G13467" t="s">
        <v>22158</v>
      </c>
      <c r="H13467" s="2">
        <v>46095</v>
      </c>
      <c r="I13467" t="s">
        <v>26</v>
      </c>
      <c r="J13467" s="2">
        <v>46098</v>
      </c>
    </row>
    <row r="13468" spans="1:10">
      <c r="A13468">
        <v>13718</v>
      </c>
      <c r="B13468" t="str">
        <f>VLOOKUP(C13468,属性!A:E,2,FALSE)</f>
        <v>奈雪的茶</v>
      </c>
      <c r="C13468" t="s">
        <v>14971</v>
      </c>
      <c r="D13468" s="2">
        <f>VLOOKUP(C13468,属性!A:E,3,FALSE)</f>
        <v>46086</v>
      </c>
      <c r="E13468" s="2" t="str">
        <f>VLOOKUP(C13468,属性!A:E,4,FALSE)</f>
        <v>否</v>
      </c>
      <c r="F13468" t="s">
        <v>163</v>
      </c>
      <c r="G13468" t="s">
        <v>22159</v>
      </c>
      <c r="H13468" s="2">
        <v>46094</v>
      </c>
      <c r="I13468" t="s">
        <v>31</v>
      </c>
      <c r="J13468" s="2">
        <v>46098</v>
      </c>
    </row>
    <row r="13469" spans="1:10">
      <c r="A13469">
        <v>13719</v>
      </c>
      <c r="B13469" t="str">
        <f>VLOOKUP(C13469,属性!A:E,2,FALSE)</f>
        <v>奈雪的茶</v>
      </c>
      <c r="C13469" t="s">
        <v>14971</v>
      </c>
      <c r="D13469" s="2">
        <f>VLOOKUP(C13469,属性!A:E,3,FALSE)</f>
        <v>46086</v>
      </c>
      <c r="E13469" s="2" t="str">
        <f>VLOOKUP(C13469,属性!A:E,4,FALSE)</f>
        <v>否</v>
      </c>
      <c r="F13469">
        <v>1</v>
      </c>
      <c r="G13469" t="s">
        <v>709</v>
      </c>
      <c r="H13469" s="2">
        <v>46097</v>
      </c>
      <c r="I13469" t="s">
        <v>26</v>
      </c>
      <c r="J13469" s="2">
        <v>46098</v>
      </c>
    </row>
    <row r="13470" spans="1:10">
      <c r="A13470">
        <v>13720</v>
      </c>
      <c r="B13470" t="str">
        <f>VLOOKUP(C13470,属性!A:E,2,FALSE)</f>
        <v>奈雪的茶</v>
      </c>
      <c r="C13470" t="s">
        <v>14971</v>
      </c>
      <c r="D13470" s="2">
        <f>VLOOKUP(C13470,属性!A:E,3,FALSE)</f>
        <v>46086</v>
      </c>
      <c r="E13470" s="2" t="str">
        <f>VLOOKUP(C13470,属性!A:E,4,FALSE)</f>
        <v>否</v>
      </c>
      <c r="F13470" t="s">
        <v>22160</v>
      </c>
      <c r="G13470" t="s">
        <v>22161</v>
      </c>
      <c r="H13470" s="2">
        <v>46096</v>
      </c>
      <c r="I13470" t="s">
        <v>13</v>
      </c>
      <c r="J13470" s="2">
        <v>46098</v>
      </c>
    </row>
    <row r="13471" spans="1:10">
      <c r="A13471">
        <v>13721</v>
      </c>
      <c r="B13471" t="str">
        <f>VLOOKUP(C13471,属性!A:E,2,FALSE)</f>
        <v>奈雪的茶</v>
      </c>
      <c r="C13471" t="s">
        <v>14971</v>
      </c>
      <c r="D13471" s="2">
        <f>VLOOKUP(C13471,属性!A:E,3,FALSE)</f>
        <v>46086</v>
      </c>
      <c r="E13471" s="2" t="str">
        <f>VLOOKUP(C13471,属性!A:E,4,FALSE)</f>
        <v>否</v>
      </c>
      <c r="F13471" t="s">
        <v>22162</v>
      </c>
      <c r="G13471" t="s">
        <v>6655</v>
      </c>
      <c r="H13471" s="2">
        <v>46095</v>
      </c>
      <c r="I13471" t="s">
        <v>13</v>
      </c>
      <c r="J13471" s="2">
        <v>46098</v>
      </c>
    </row>
    <row r="13472" spans="1:10">
      <c r="A13472">
        <v>13722</v>
      </c>
      <c r="B13472" t="str">
        <f>VLOOKUP(C13472,属性!A:E,2,FALSE)</f>
        <v>奈雪的茶</v>
      </c>
      <c r="C13472" t="s">
        <v>14971</v>
      </c>
      <c r="D13472" s="2">
        <f>VLOOKUP(C13472,属性!A:E,3,FALSE)</f>
        <v>46086</v>
      </c>
      <c r="E13472" s="2" t="str">
        <f>VLOOKUP(C13472,属性!A:E,4,FALSE)</f>
        <v>否</v>
      </c>
      <c r="F13472" t="s">
        <v>22163</v>
      </c>
      <c r="G13472" t="s">
        <v>9646</v>
      </c>
      <c r="H13472" s="2">
        <v>46095</v>
      </c>
      <c r="I13472" t="s">
        <v>62</v>
      </c>
      <c r="J13472" s="2">
        <v>46098</v>
      </c>
    </row>
    <row r="13473" spans="1:10">
      <c r="A13473">
        <v>13723</v>
      </c>
      <c r="B13473" t="str">
        <f>VLOOKUP(C13473,属性!A:E,2,FALSE)</f>
        <v>奈雪的茶</v>
      </c>
      <c r="C13473" t="s">
        <v>14971</v>
      </c>
      <c r="D13473" s="2">
        <f>VLOOKUP(C13473,属性!A:E,3,FALSE)</f>
        <v>46086</v>
      </c>
      <c r="E13473" s="2" t="str">
        <f>VLOOKUP(C13473,属性!A:E,4,FALSE)</f>
        <v>否</v>
      </c>
      <c r="F13473" t="s">
        <v>22164</v>
      </c>
      <c r="G13473" t="s">
        <v>22165</v>
      </c>
      <c r="H13473" s="2">
        <v>46091</v>
      </c>
      <c r="I13473" t="s">
        <v>99</v>
      </c>
      <c r="J13473" s="2">
        <v>46098</v>
      </c>
    </row>
    <row r="13474" spans="1:10">
      <c r="A13474">
        <v>13724</v>
      </c>
      <c r="B13474" t="str">
        <f>VLOOKUP(C13474,属性!A:E,2,FALSE)</f>
        <v>奈雪的茶</v>
      </c>
      <c r="C13474" t="s">
        <v>14971</v>
      </c>
      <c r="D13474" s="2">
        <f>VLOOKUP(C13474,属性!A:E,3,FALSE)</f>
        <v>46086</v>
      </c>
      <c r="E13474" s="2" t="str">
        <f>VLOOKUP(C13474,属性!A:E,4,FALSE)</f>
        <v>否</v>
      </c>
      <c r="F13474" t="s">
        <v>163</v>
      </c>
      <c r="G13474" t="s">
        <v>22166</v>
      </c>
      <c r="H13474" s="2">
        <v>46092</v>
      </c>
      <c r="I13474" t="s">
        <v>13</v>
      </c>
      <c r="J13474" s="2">
        <v>46098</v>
      </c>
    </row>
    <row r="13475" spans="1:10">
      <c r="A13475">
        <v>13725</v>
      </c>
      <c r="B13475" t="str">
        <f>VLOOKUP(C13475,属性!A:E,2,FALSE)</f>
        <v>奈雪的茶</v>
      </c>
      <c r="C13475" t="s">
        <v>14971</v>
      </c>
      <c r="D13475" s="2">
        <f>VLOOKUP(C13475,属性!A:E,3,FALSE)</f>
        <v>46086</v>
      </c>
      <c r="E13475" s="2" t="str">
        <f>VLOOKUP(C13475,属性!A:E,4,FALSE)</f>
        <v>否</v>
      </c>
      <c r="F13475" t="s">
        <v>15276</v>
      </c>
      <c r="G13475" t="s">
        <v>22167</v>
      </c>
      <c r="H13475" s="2">
        <v>46086</v>
      </c>
      <c r="I13475" t="s">
        <v>208</v>
      </c>
      <c r="J13475" s="2">
        <v>46098</v>
      </c>
    </row>
    <row r="13476" spans="1:10">
      <c r="A13476">
        <v>13726</v>
      </c>
      <c r="B13476" t="str">
        <f>VLOOKUP(C13476,属性!A:E,2,FALSE)</f>
        <v>奈雪的茶</v>
      </c>
      <c r="C13476" t="s">
        <v>14971</v>
      </c>
      <c r="D13476" s="2">
        <f>VLOOKUP(C13476,属性!A:E,3,FALSE)</f>
        <v>46086</v>
      </c>
      <c r="E13476" s="2" t="str">
        <f>VLOOKUP(C13476,属性!A:E,4,FALSE)</f>
        <v>否</v>
      </c>
      <c r="F13476" t="s">
        <v>15269</v>
      </c>
      <c r="G13476" t="s">
        <v>22168</v>
      </c>
      <c r="H13476" s="2">
        <v>46086</v>
      </c>
      <c r="I13476" t="s">
        <v>46</v>
      </c>
      <c r="J13476" s="2">
        <v>46098</v>
      </c>
    </row>
    <row r="13477" spans="1:10">
      <c r="A13477">
        <v>13727</v>
      </c>
      <c r="B13477" t="str">
        <f>VLOOKUP(C13477,属性!A:E,2,FALSE)</f>
        <v>奈雪的茶</v>
      </c>
      <c r="C13477" t="s">
        <v>14971</v>
      </c>
      <c r="D13477" s="2">
        <f>VLOOKUP(C13477,属性!A:E,3,FALSE)</f>
        <v>46086</v>
      </c>
      <c r="E13477" s="2" t="str">
        <f>VLOOKUP(C13477,属性!A:E,4,FALSE)</f>
        <v>否</v>
      </c>
      <c r="F13477" t="s">
        <v>15271</v>
      </c>
      <c r="G13477" t="s">
        <v>22169</v>
      </c>
      <c r="H13477" s="2">
        <v>46086</v>
      </c>
      <c r="I13477" t="s">
        <v>23</v>
      </c>
      <c r="J13477" s="2">
        <v>46098</v>
      </c>
    </row>
    <row r="13478" spans="1:10">
      <c r="A13478">
        <v>13728</v>
      </c>
      <c r="B13478" t="str">
        <f>VLOOKUP(C13478,属性!A:E,2,FALSE)</f>
        <v>奈雪的茶</v>
      </c>
      <c r="C13478" t="s">
        <v>14971</v>
      </c>
      <c r="D13478" s="2">
        <f>VLOOKUP(C13478,属性!A:E,3,FALSE)</f>
        <v>46086</v>
      </c>
      <c r="E13478" s="2" t="str">
        <f>VLOOKUP(C13478,属性!A:E,4,FALSE)</f>
        <v>否</v>
      </c>
      <c r="F13478" t="s">
        <v>22170</v>
      </c>
      <c r="G13478" t="s">
        <v>22171</v>
      </c>
      <c r="H13478" s="2">
        <v>46089</v>
      </c>
      <c r="I13478" t="s">
        <v>13</v>
      </c>
      <c r="J13478" s="2">
        <v>46098</v>
      </c>
    </row>
    <row r="13479" spans="1:10">
      <c r="A13479">
        <v>13729</v>
      </c>
      <c r="B13479" t="str">
        <f>VLOOKUP(C13479,属性!A:E,2,FALSE)</f>
        <v>奈雪的茶</v>
      </c>
      <c r="C13479" t="s">
        <v>14971</v>
      </c>
      <c r="D13479" s="2">
        <f>VLOOKUP(C13479,属性!A:E,3,FALSE)</f>
        <v>46086</v>
      </c>
      <c r="E13479" s="2" t="str">
        <f>VLOOKUP(C13479,属性!A:E,4,FALSE)</f>
        <v>否</v>
      </c>
      <c r="F13479" t="s">
        <v>15282</v>
      </c>
      <c r="G13479" t="s">
        <v>22172</v>
      </c>
      <c r="H13479" s="2">
        <v>46086</v>
      </c>
      <c r="I13479" t="s">
        <v>13</v>
      </c>
      <c r="J13479" s="2">
        <v>46098</v>
      </c>
    </row>
    <row r="13480" spans="1:10">
      <c r="A13480">
        <v>13730</v>
      </c>
      <c r="B13480" t="str">
        <f>VLOOKUP(C13480,属性!A:E,2,FALSE)</f>
        <v>奈雪的茶</v>
      </c>
      <c r="C13480" t="s">
        <v>14971</v>
      </c>
      <c r="D13480" s="2">
        <f>VLOOKUP(C13480,属性!A:E,3,FALSE)</f>
        <v>46086</v>
      </c>
      <c r="E13480" s="2" t="str">
        <f>VLOOKUP(C13480,属性!A:E,4,FALSE)</f>
        <v>否</v>
      </c>
      <c r="F13480" t="s">
        <v>22173</v>
      </c>
      <c r="G13480" t="s">
        <v>22174</v>
      </c>
      <c r="H13480" s="2">
        <v>46091</v>
      </c>
      <c r="I13480" t="s">
        <v>56</v>
      </c>
      <c r="J13480" s="2">
        <v>46098</v>
      </c>
    </row>
    <row r="13481" spans="1:10">
      <c r="A13481">
        <v>13731</v>
      </c>
      <c r="B13481" t="str">
        <f>VLOOKUP(C13481,属性!A:E,2,FALSE)</f>
        <v>奈雪的茶</v>
      </c>
      <c r="C13481" t="s">
        <v>14971</v>
      </c>
      <c r="D13481" s="2">
        <f>VLOOKUP(C13481,属性!A:E,3,FALSE)</f>
        <v>46086</v>
      </c>
      <c r="E13481" s="2" t="str">
        <f>VLOOKUP(C13481,属性!A:E,4,FALSE)</f>
        <v>否</v>
      </c>
      <c r="F13481" t="s">
        <v>163</v>
      </c>
      <c r="G13481" t="s">
        <v>22175</v>
      </c>
      <c r="H13481" s="2">
        <v>46086</v>
      </c>
      <c r="I13481" t="s">
        <v>13</v>
      </c>
      <c r="J13481" s="2">
        <v>46098</v>
      </c>
    </row>
    <row r="13482" spans="1:10">
      <c r="A13482">
        <v>13732</v>
      </c>
      <c r="B13482" t="str">
        <f>VLOOKUP(C13482,属性!A:E,2,FALSE)</f>
        <v>奈雪的茶</v>
      </c>
      <c r="C13482" t="s">
        <v>14971</v>
      </c>
      <c r="D13482" s="2">
        <f>VLOOKUP(C13482,属性!A:E,3,FALSE)</f>
        <v>46086</v>
      </c>
      <c r="E13482" s="2" t="str">
        <f>VLOOKUP(C13482,属性!A:E,4,FALSE)</f>
        <v>否</v>
      </c>
      <c r="F13482" t="s">
        <v>22176</v>
      </c>
      <c r="G13482" t="s">
        <v>22076</v>
      </c>
      <c r="H13482" s="2">
        <v>46089</v>
      </c>
      <c r="I13482" t="s">
        <v>65</v>
      </c>
      <c r="J13482" s="2">
        <v>46098</v>
      </c>
    </row>
    <row r="13483" spans="1:10">
      <c r="A13483">
        <v>13733</v>
      </c>
      <c r="B13483" t="str">
        <f>VLOOKUP(C13483,属性!A:E,2,FALSE)</f>
        <v>奈雪的茶</v>
      </c>
      <c r="C13483" t="s">
        <v>14971</v>
      </c>
      <c r="D13483" s="2">
        <f>VLOOKUP(C13483,属性!A:E,3,FALSE)</f>
        <v>46086</v>
      </c>
      <c r="E13483" s="2" t="str">
        <f>VLOOKUP(C13483,属性!A:E,4,FALSE)</f>
        <v>否</v>
      </c>
      <c r="F13483" t="s">
        <v>22177</v>
      </c>
      <c r="G13483" t="s">
        <v>22178</v>
      </c>
      <c r="H13483" s="2">
        <v>46088</v>
      </c>
      <c r="I13483" t="s">
        <v>102</v>
      </c>
      <c r="J13483" s="2">
        <v>46098</v>
      </c>
    </row>
    <row r="13484" spans="1:10">
      <c r="A13484">
        <v>13734</v>
      </c>
      <c r="B13484" t="str">
        <f>VLOOKUP(C13484,属性!A:E,2,FALSE)</f>
        <v>奈雪的茶</v>
      </c>
      <c r="C13484" t="s">
        <v>14971</v>
      </c>
      <c r="D13484" s="2">
        <f>VLOOKUP(C13484,属性!A:E,3,FALSE)</f>
        <v>46086</v>
      </c>
      <c r="E13484" s="2" t="str">
        <f>VLOOKUP(C13484,属性!A:E,4,FALSE)</f>
        <v>否</v>
      </c>
      <c r="F13484" t="s">
        <v>22179</v>
      </c>
      <c r="G13484" t="s">
        <v>22180</v>
      </c>
      <c r="H13484" s="2">
        <v>46094</v>
      </c>
      <c r="I13484" t="s">
        <v>13</v>
      </c>
      <c r="J13484" s="2">
        <v>46098</v>
      </c>
    </row>
    <row r="13485" spans="1:10">
      <c r="A13485">
        <v>13735</v>
      </c>
      <c r="B13485" t="str">
        <f>VLOOKUP(C13485,属性!A:E,2,FALSE)</f>
        <v>奈雪的茶</v>
      </c>
      <c r="C13485" t="s">
        <v>14971</v>
      </c>
      <c r="D13485" s="2">
        <f>VLOOKUP(C13485,属性!A:E,3,FALSE)</f>
        <v>46086</v>
      </c>
      <c r="E13485" s="2" t="str">
        <f>VLOOKUP(C13485,属性!A:E,4,FALSE)</f>
        <v>否</v>
      </c>
      <c r="F13485" t="s">
        <v>22181</v>
      </c>
      <c r="G13485" t="s">
        <v>2864</v>
      </c>
      <c r="H13485" s="2">
        <v>46091</v>
      </c>
      <c r="I13485" t="s">
        <v>309</v>
      </c>
      <c r="J13485" s="2">
        <v>46098</v>
      </c>
    </row>
    <row r="13486" spans="1:10">
      <c r="A13486">
        <v>13736</v>
      </c>
      <c r="B13486" t="str">
        <f>VLOOKUP(C13486,属性!A:E,2,FALSE)</f>
        <v>奈雪的茶</v>
      </c>
      <c r="C13486" t="s">
        <v>14971</v>
      </c>
      <c r="D13486" s="2">
        <f>VLOOKUP(C13486,属性!A:E,3,FALSE)</f>
        <v>46086</v>
      </c>
      <c r="E13486" s="2" t="str">
        <f>VLOOKUP(C13486,属性!A:E,4,FALSE)</f>
        <v>否</v>
      </c>
      <c r="F13486" t="s">
        <v>22182</v>
      </c>
      <c r="G13486" t="s">
        <v>22183</v>
      </c>
      <c r="H13486" s="2">
        <v>46089</v>
      </c>
      <c r="I13486" t="s">
        <v>46</v>
      </c>
      <c r="J13486" s="2">
        <v>46098</v>
      </c>
    </row>
    <row r="13487" spans="1:10">
      <c r="A13487">
        <v>13737</v>
      </c>
      <c r="B13487" t="str">
        <f>VLOOKUP(C13487,属性!A:E,2,FALSE)</f>
        <v>奈雪的茶</v>
      </c>
      <c r="C13487" t="s">
        <v>14971</v>
      </c>
      <c r="D13487" s="2">
        <f>VLOOKUP(C13487,属性!A:E,3,FALSE)</f>
        <v>46086</v>
      </c>
      <c r="E13487" s="2" t="str">
        <f>VLOOKUP(C13487,属性!A:E,4,FALSE)</f>
        <v>否</v>
      </c>
      <c r="F13487" t="s">
        <v>15289</v>
      </c>
      <c r="G13487" t="s">
        <v>22184</v>
      </c>
      <c r="H13487" s="2">
        <v>46086</v>
      </c>
      <c r="I13487" t="s">
        <v>99</v>
      </c>
      <c r="J13487" s="2">
        <v>46098</v>
      </c>
    </row>
    <row r="13488" spans="1:10">
      <c r="A13488">
        <v>13738</v>
      </c>
      <c r="B13488" t="str">
        <f>VLOOKUP(C13488,属性!A:E,2,FALSE)</f>
        <v>奈雪的茶</v>
      </c>
      <c r="C13488" t="s">
        <v>14971</v>
      </c>
      <c r="D13488" s="2">
        <f>VLOOKUP(C13488,属性!A:E,3,FALSE)</f>
        <v>46086</v>
      </c>
      <c r="E13488" s="2" t="str">
        <f>VLOOKUP(C13488,属性!A:E,4,FALSE)</f>
        <v>否</v>
      </c>
      <c r="F13488" t="s">
        <v>22185</v>
      </c>
      <c r="G13488" t="s">
        <v>22186</v>
      </c>
      <c r="H13488" s="2">
        <v>46088</v>
      </c>
      <c r="I13488" t="s">
        <v>38</v>
      </c>
      <c r="J13488" s="2">
        <v>46098</v>
      </c>
    </row>
    <row r="13489" spans="1:10">
      <c r="A13489">
        <v>13739</v>
      </c>
      <c r="B13489" t="str">
        <f>VLOOKUP(C13489,属性!A:E,2,FALSE)</f>
        <v>奈雪的茶</v>
      </c>
      <c r="C13489" t="s">
        <v>14971</v>
      </c>
      <c r="D13489" s="2">
        <f>VLOOKUP(C13489,属性!A:E,3,FALSE)</f>
        <v>46086</v>
      </c>
      <c r="E13489" s="2" t="str">
        <f>VLOOKUP(C13489,属性!A:E,4,FALSE)</f>
        <v>否</v>
      </c>
      <c r="F13489" t="s">
        <v>22187</v>
      </c>
      <c r="G13489" t="s">
        <v>22188</v>
      </c>
      <c r="H13489" s="2">
        <v>46087</v>
      </c>
      <c r="I13489" t="s">
        <v>73</v>
      </c>
      <c r="J13489" s="2">
        <v>46098</v>
      </c>
    </row>
    <row r="13490" spans="1:10">
      <c r="A13490">
        <v>13740</v>
      </c>
      <c r="B13490" t="str">
        <f>VLOOKUP(C13490,属性!A:E,2,FALSE)</f>
        <v>奈雪的茶</v>
      </c>
      <c r="C13490" t="s">
        <v>14971</v>
      </c>
      <c r="D13490" s="2">
        <f>VLOOKUP(C13490,属性!A:E,3,FALSE)</f>
        <v>46086</v>
      </c>
      <c r="E13490" s="2" t="str">
        <f>VLOOKUP(C13490,属性!A:E,4,FALSE)</f>
        <v>否</v>
      </c>
      <c r="F13490" t="s">
        <v>15294</v>
      </c>
      <c r="G13490" t="s">
        <v>22189</v>
      </c>
      <c r="H13490" s="2">
        <v>46086</v>
      </c>
      <c r="I13490" t="s">
        <v>78</v>
      </c>
      <c r="J13490" s="2">
        <v>46098</v>
      </c>
    </row>
    <row r="13491" spans="1:10">
      <c r="A13491">
        <v>13741</v>
      </c>
      <c r="B13491" t="str">
        <f>VLOOKUP(C13491,属性!A:E,2,FALSE)</f>
        <v>奈雪的茶</v>
      </c>
      <c r="C13491" t="s">
        <v>14971</v>
      </c>
      <c r="D13491" s="2">
        <f>VLOOKUP(C13491,属性!A:E,3,FALSE)</f>
        <v>46086</v>
      </c>
      <c r="E13491" s="2" t="str">
        <f>VLOOKUP(C13491,属性!A:E,4,FALSE)</f>
        <v>否</v>
      </c>
      <c r="F13491" t="s">
        <v>12222</v>
      </c>
      <c r="G13491" t="s">
        <v>22190</v>
      </c>
      <c r="H13491" s="2">
        <v>46089</v>
      </c>
      <c r="I13491" t="s">
        <v>13</v>
      </c>
      <c r="J13491" s="2">
        <v>46098</v>
      </c>
    </row>
    <row r="13492" spans="1:10">
      <c r="A13492">
        <v>13742</v>
      </c>
      <c r="B13492" t="str">
        <f>VLOOKUP(C13492,属性!A:E,2,FALSE)</f>
        <v>奈雪的茶</v>
      </c>
      <c r="C13492" t="s">
        <v>14971</v>
      </c>
      <c r="D13492" s="2">
        <f>VLOOKUP(C13492,属性!A:E,3,FALSE)</f>
        <v>46086</v>
      </c>
      <c r="E13492" s="2" t="str">
        <f>VLOOKUP(C13492,属性!A:E,4,FALSE)</f>
        <v>否</v>
      </c>
      <c r="F13492" t="s">
        <v>22191</v>
      </c>
      <c r="G13492" t="s">
        <v>22192</v>
      </c>
      <c r="H13492" s="2">
        <v>46091</v>
      </c>
      <c r="I13492" t="s">
        <v>724</v>
      </c>
      <c r="J13492" s="2">
        <v>46098</v>
      </c>
    </row>
    <row r="13493" spans="1:10">
      <c r="A13493">
        <v>13743</v>
      </c>
      <c r="B13493" t="str">
        <f>VLOOKUP(C13493,属性!A:E,2,FALSE)</f>
        <v>奈雪的茶</v>
      </c>
      <c r="C13493" t="s">
        <v>14971</v>
      </c>
      <c r="D13493" s="2">
        <f>VLOOKUP(C13493,属性!A:E,3,FALSE)</f>
        <v>46086</v>
      </c>
      <c r="E13493" s="2" t="str">
        <f>VLOOKUP(C13493,属性!A:E,4,FALSE)</f>
        <v>否</v>
      </c>
      <c r="F13493" t="s">
        <v>22193</v>
      </c>
      <c r="G13493" t="s">
        <v>22194</v>
      </c>
      <c r="H13493" s="2">
        <v>46089</v>
      </c>
      <c r="I13493" t="s">
        <v>38</v>
      </c>
      <c r="J13493" s="2">
        <v>46098</v>
      </c>
    </row>
    <row r="13494" spans="1:10">
      <c r="A13494">
        <v>13744</v>
      </c>
      <c r="B13494" t="str">
        <f>VLOOKUP(C13494,属性!A:E,2,FALSE)</f>
        <v>奈雪的茶</v>
      </c>
      <c r="C13494" t="s">
        <v>14971</v>
      </c>
      <c r="D13494" s="2">
        <f>VLOOKUP(C13494,属性!A:E,3,FALSE)</f>
        <v>46086</v>
      </c>
      <c r="E13494" s="2" t="str">
        <f>VLOOKUP(C13494,属性!A:E,4,FALSE)</f>
        <v>否</v>
      </c>
      <c r="F13494" t="s">
        <v>22195</v>
      </c>
      <c r="G13494" t="s">
        <v>2864</v>
      </c>
      <c r="H13494" s="2">
        <v>46087</v>
      </c>
      <c r="I13494" t="s">
        <v>173</v>
      </c>
      <c r="J13494" s="2">
        <v>46098</v>
      </c>
    </row>
    <row r="13495" spans="1:10">
      <c r="A13495">
        <v>13745</v>
      </c>
      <c r="B13495" t="str">
        <f>VLOOKUP(C13495,属性!A:E,2,FALSE)</f>
        <v>奈雪的茶</v>
      </c>
      <c r="C13495" t="s">
        <v>14971</v>
      </c>
      <c r="D13495" s="2">
        <f>VLOOKUP(C13495,属性!A:E,3,FALSE)</f>
        <v>46086</v>
      </c>
      <c r="E13495" s="2" t="str">
        <f>VLOOKUP(C13495,属性!A:E,4,FALSE)</f>
        <v>否</v>
      </c>
      <c r="F13495" t="s">
        <v>163</v>
      </c>
      <c r="G13495" t="s">
        <v>14144</v>
      </c>
      <c r="H13495" s="2">
        <v>46087</v>
      </c>
      <c r="I13495" t="s">
        <v>13</v>
      </c>
      <c r="J13495" s="2">
        <v>46098</v>
      </c>
    </row>
    <row r="13496" spans="1:10">
      <c r="A13496">
        <v>13746</v>
      </c>
      <c r="B13496" t="str">
        <f>VLOOKUP(C13496,属性!A:E,2,FALSE)</f>
        <v>奈雪的茶</v>
      </c>
      <c r="C13496" t="s">
        <v>14971</v>
      </c>
      <c r="D13496" s="2">
        <f>VLOOKUP(C13496,属性!A:E,3,FALSE)</f>
        <v>46086</v>
      </c>
      <c r="E13496" s="2" t="str">
        <f>VLOOKUP(C13496,属性!A:E,4,FALSE)</f>
        <v>否</v>
      </c>
      <c r="F13496" t="s">
        <v>22196</v>
      </c>
      <c r="G13496" t="s">
        <v>22106</v>
      </c>
      <c r="H13496" s="2">
        <v>46095</v>
      </c>
      <c r="I13496" t="s">
        <v>13</v>
      </c>
      <c r="J13496" s="2">
        <v>46098</v>
      </c>
    </row>
    <row r="13497" spans="1:10">
      <c r="A13497">
        <v>13747</v>
      </c>
      <c r="B13497" t="str">
        <f>VLOOKUP(C13497,属性!A:E,2,FALSE)</f>
        <v>奈雪的茶</v>
      </c>
      <c r="C13497" t="s">
        <v>14971</v>
      </c>
      <c r="D13497" s="2">
        <f>VLOOKUP(C13497,属性!A:E,3,FALSE)</f>
        <v>46086</v>
      </c>
      <c r="E13497" s="2" t="str">
        <f>VLOOKUP(C13497,属性!A:E,4,FALSE)</f>
        <v>否</v>
      </c>
      <c r="F13497" t="s">
        <v>15300</v>
      </c>
      <c r="G13497" t="s">
        <v>22197</v>
      </c>
      <c r="H13497" s="2">
        <v>46087</v>
      </c>
      <c r="I13497" t="s">
        <v>320</v>
      </c>
      <c r="J13497" s="2">
        <v>46098</v>
      </c>
    </row>
    <row r="13498" spans="1:10">
      <c r="A13498">
        <v>13748</v>
      </c>
      <c r="B13498" t="str">
        <f>VLOOKUP(C13498,属性!A:E,2,FALSE)</f>
        <v>奈雪的茶</v>
      </c>
      <c r="C13498" t="s">
        <v>14971</v>
      </c>
      <c r="D13498" s="2">
        <f>VLOOKUP(C13498,属性!A:E,3,FALSE)</f>
        <v>46086</v>
      </c>
      <c r="E13498" s="2" t="str">
        <f>VLOOKUP(C13498,属性!A:E,4,FALSE)</f>
        <v>否</v>
      </c>
      <c r="F13498" t="s">
        <v>15303</v>
      </c>
      <c r="G13498" t="s">
        <v>5850</v>
      </c>
      <c r="H13498" s="2">
        <v>46086</v>
      </c>
      <c r="I13498" t="s">
        <v>13</v>
      </c>
      <c r="J13498" s="2">
        <v>46098</v>
      </c>
    </row>
    <row r="13499" spans="1:10">
      <c r="A13499">
        <v>13749</v>
      </c>
      <c r="B13499" t="str">
        <f>VLOOKUP(C13499,属性!A:E,2,FALSE)</f>
        <v>奈雪的茶</v>
      </c>
      <c r="C13499" t="s">
        <v>14971</v>
      </c>
      <c r="D13499" s="2">
        <f>VLOOKUP(C13499,属性!A:E,3,FALSE)</f>
        <v>46086</v>
      </c>
      <c r="E13499" s="2" t="str">
        <f>VLOOKUP(C13499,属性!A:E,4,FALSE)</f>
        <v>否</v>
      </c>
      <c r="F13499" t="s">
        <v>22198</v>
      </c>
      <c r="G13499" t="s">
        <v>22199</v>
      </c>
      <c r="H13499" s="2">
        <v>46092</v>
      </c>
      <c r="I13499" t="s">
        <v>23</v>
      </c>
      <c r="J13499" s="2">
        <v>46098</v>
      </c>
    </row>
    <row r="13500" spans="1:10">
      <c r="A13500">
        <v>13750</v>
      </c>
      <c r="B13500" t="str">
        <f>VLOOKUP(C13500,属性!A:E,2,FALSE)</f>
        <v>奈雪的茶</v>
      </c>
      <c r="C13500" t="s">
        <v>14971</v>
      </c>
      <c r="D13500" s="2">
        <f>VLOOKUP(C13500,属性!A:E,3,FALSE)</f>
        <v>46086</v>
      </c>
      <c r="E13500" s="2" t="str">
        <f>VLOOKUP(C13500,属性!A:E,4,FALSE)</f>
        <v>否</v>
      </c>
      <c r="F13500" t="s">
        <v>11273</v>
      </c>
      <c r="G13500" t="s">
        <v>22200</v>
      </c>
      <c r="H13500" s="2">
        <v>46087</v>
      </c>
      <c r="I13500" t="s">
        <v>13</v>
      </c>
      <c r="J13500" s="2">
        <v>46098</v>
      </c>
    </row>
    <row r="13501" spans="1:10">
      <c r="A13501">
        <v>13751</v>
      </c>
      <c r="B13501" t="str">
        <f>VLOOKUP(C13501,属性!A:E,2,FALSE)</f>
        <v>奈雪的茶</v>
      </c>
      <c r="C13501" t="s">
        <v>14971</v>
      </c>
      <c r="D13501" s="2">
        <f>VLOOKUP(C13501,属性!A:E,3,FALSE)</f>
        <v>46086</v>
      </c>
      <c r="E13501" s="2" t="str">
        <f>VLOOKUP(C13501,属性!A:E,4,FALSE)</f>
        <v>否</v>
      </c>
      <c r="F13501" t="s">
        <v>15308</v>
      </c>
      <c r="G13501" t="s">
        <v>22201</v>
      </c>
      <c r="H13501" s="2">
        <v>46086</v>
      </c>
      <c r="I13501" t="s">
        <v>65</v>
      </c>
      <c r="J13501" s="2">
        <v>46098</v>
      </c>
    </row>
    <row r="13502" spans="1:10">
      <c r="A13502">
        <v>13752</v>
      </c>
      <c r="B13502" t="str">
        <f>VLOOKUP(C13502,属性!A:E,2,FALSE)</f>
        <v>奈雪的茶</v>
      </c>
      <c r="C13502" t="s">
        <v>15262</v>
      </c>
      <c r="D13502" s="2">
        <f>VLOOKUP(C13502,属性!A:E,3,FALSE)</f>
        <v>46087</v>
      </c>
      <c r="E13502" s="2" t="str">
        <f>VLOOKUP(C13502,属性!A:E,4,FALSE)</f>
        <v>否</v>
      </c>
      <c r="F13502" t="s">
        <v>15153</v>
      </c>
      <c r="G13502" t="s">
        <v>22202</v>
      </c>
      <c r="H13502" s="2">
        <v>46086</v>
      </c>
      <c r="I13502" t="s">
        <v>208</v>
      </c>
      <c r="J13502" s="2">
        <v>46098</v>
      </c>
    </row>
    <row r="13503" spans="1:10">
      <c r="A13503">
        <v>13753</v>
      </c>
      <c r="B13503" t="str">
        <f>VLOOKUP(C13503,属性!A:E,2,FALSE)</f>
        <v>奈雪的茶</v>
      </c>
      <c r="C13503" t="s">
        <v>15262</v>
      </c>
      <c r="D13503" s="2">
        <f>VLOOKUP(C13503,属性!A:E,3,FALSE)</f>
        <v>46087</v>
      </c>
      <c r="E13503" s="2" t="str">
        <f>VLOOKUP(C13503,属性!A:E,4,FALSE)</f>
        <v>否</v>
      </c>
      <c r="F13503" t="s">
        <v>15190</v>
      </c>
      <c r="G13503" t="s">
        <v>22203</v>
      </c>
      <c r="H13503" s="2">
        <v>46085</v>
      </c>
      <c r="I13503" t="s">
        <v>208</v>
      </c>
      <c r="J13503" s="2">
        <v>46098</v>
      </c>
    </row>
    <row r="13504" spans="1:10">
      <c r="A13504">
        <v>13754</v>
      </c>
      <c r="B13504" t="str">
        <f>VLOOKUP(C13504,属性!A:E,2,FALSE)</f>
        <v>奈雪的茶</v>
      </c>
      <c r="C13504" t="s">
        <v>15262</v>
      </c>
      <c r="D13504" s="2">
        <f>VLOOKUP(C13504,属性!A:E,3,FALSE)</f>
        <v>46087</v>
      </c>
      <c r="E13504" s="2" t="str">
        <f>VLOOKUP(C13504,属性!A:E,4,FALSE)</f>
        <v>否</v>
      </c>
      <c r="F13504">
        <v>1</v>
      </c>
      <c r="G13504" t="s">
        <v>22204</v>
      </c>
      <c r="H13504" s="2">
        <v>46089</v>
      </c>
      <c r="I13504" t="s">
        <v>208</v>
      </c>
      <c r="J13504" s="2">
        <v>46098</v>
      </c>
    </row>
    <row r="13505" spans="1:10">
      <c r="A13505">
        <v>13755</v>
      </c>
      <c r="B13505" t="str">
        <f>VLOOKUP(C13505,属性!A:E,2,FALSE)</f>
        <v>奈雪的茶</v>
      </c>
      <c r="C13505" t="s">
        <v>15262</v>
      </c>
      <c r="D13505" s="2">
        <f>VLOOKUP(C13505,属性!A:E,3,FALSE)</f>
        <v>46087</v>
      </c>
      <c r="E13505" s="2" t="str">
        <f>VLOOKUP(C13505,属性!A:E,4,FALSE)</f>
        <v>否</v>
      </c>
      <c r="F13505" t="s">
        <v>22205</v>
      </c>
      <c r="G13505" t="s">
        <v>80</v>
      </c>
      <c r="H13505" s="2">
        <v>46097</v>
      </c>
      <c r="I13505" t="s">
        <v>208</v>
      </c>
      <c r="J13505" s="2">
        <v>46098</v>
      </c>
    </row>
    <row r="13506" spans="1:10">
      <c r="A13506">
        <v>13756</v>
      </c>
      <c r="B13506" t="str">
        <f>VLOOKUP(C13506,属性!A:E,2,FALSE)</f>
        <v>奈雪的茶</v>
      </c>
      <c r="C13506" t="s">
        <v>15262</v>
      </c>
      <c r="D13506" s="2">
        <f>VLOOKUP(C13506,属性!A:E,3,FALSE)</f>
        <v>46087</v>
      </c>
      <c r="E13506" s="2" t="str">
        <f>VLOOKUP(C13506,属性!A:E,4,FALSE)</f>
        <v>否</v>
      </c>
      <c r="F13506" t="s">
        <v>15161</v>
      </c>
      <c r="G13506" t="s">
        <v>22206</v>
      </c>
      <c r="H13506" s="2">
        <v>46086</v>
      </c>
      <c r="I13506" t="s">
        <v>208</v>
      </c>
      <c r="J13506" s="2">
        <v>46098</v>
      </c>
    </row>
    <row r="13507" spans="1:10">
      <c r="A13507">
        <v>13757</v>
      </c>
      <c r="B13507" t="str">
        <f>VLOOKUP(C13507,属性!A:E,2,FALSE)</f>
        <v>奈雪的茶</v>
      </c>
      <c r="C13507" t="s">
        <v>15262</v>
      </c>
      <c r="D13507" s="2">
        <f>VLOOKUP(C13507,属性!A:E,3,FALSE)</f>
        <v>46087</v>
      </c>
      <c r="E13507" s="2" t="str">
        <f>VLOOKUP(C13507,属性!A:E,4,FALSE)</f>
        <v>否</v>
      </c>
      <c r="F13507" t="s">
        <v>15147</v>
      </c>
      <c r="G13507" t="s">
        <v>22207</v>
      </c>
      <c r="H13507" s="2">
        <v>46087</v>
      </c>
      <c r="I13507" t="s">
        <v>208</v>
      </c>
      <c r="J13507" s="2">
        <v>46098</v>
      </c>
    </row>
    <row r="13508" spans="1:10">
      <c r="A13508">
        <v>13758</v>
      </c>
      <c r="B13508" t="str">
        <f>VLOOKUP(C13508,属性!A:E,2,FALSE)</f>
        <v>奈雪的茶</v>
      </c>
      <c r="C13508" t="s">
        <v>15262</v>
      </c>
      <c r="D13508" s="2">
        <f>VLOOKUP(C13508,属性!A:E,3,FALSE)</f>
        <v>46087</v>
      </c>
      <c r="E13508" s="2" t="str">
        <f>VLOOKUP(C13508,属性!A:E,4,FALSE)</f>
        <v>否</v>
      </c>
      <c r="F13508" t="s">
        <v>15149</v>
      </c>
      <c r="G13508" t="s">
        <v>22208</v>
      </c>
      <c r="H13508" s="2">
        <v>46087</v>
      </c>
      <c r="I13508" t="s">
        <v>208</v>
      </c>
      <c r="J13508" s="2">
        <v>46098</v>
      </c>
    </row>
    <row r="13509" spans="1:10">
      <c r="A13509">
        <v>13759</v>
      </c>
      <c r="B13509" t="str">
        <f>VLOOKUP(C13509,属性!A:E,2,FALSE)</f>
        <v>奈雪的茶</v>
      </c>
      <c r="C13509" t="s">
        <v>15262</v>
      </c>
      <c r="D13509" s="2">
        <f>VLOOKUP(C13509,属性!A:E,3,FALSE)</f>
        <v>46087</v>
      </c>
      <c r="E13509" s="2" t="str">
        <f>VLOOKUP(C13509,属性!A:E,4,FALSE)</f>
        <v>否</v>
      </c>
      <c r="F13509" t="s">
        <v>15151</v>
      </c>
      <c r="G13509" t="s">
        <v>22209</v>
      </c>
      <c r="H13509" s="2">
        <v>46086</v>
      </c>
      <c r="I13509" t="s">
        <v>208</v>
      </c>
      <c r="J13509" s="2">
        <v>46098</v>
      </c>
    </row>
    <row r="13510" spans="1:10">
      <c r="A13510">
        <v>13760</v>
      </c>
      <c r="B13510" t="str">
        <f>VLOOKUP(C13510,属性!A:E,2,FALSE)</f>
        <v>奈雪的茶</v>
      </c>
      <c r="C13510" t="s">
        <v>15262</v>
      </c>
      <c r="D13510" s="2">
        <f>VLOOKUP(C13510,属性!A:E,3,FALSE)</f>
        <v>46087</v>
      </c>
      <c r="E13510" s="2" t="str">
        <f>VLOOKUP(C13510,属性!A:E,4,FALSE)</f>
        <v>否</v>
      </c>
      <c r="F13510" t="s">
        <v>15178</v>
      </c>
      <c r="G13510" t="s">
        <v>22210</v>
      </c>
      <c r="H13510" s="2">
        <v>46085</v>
      </c>
      <c r="I13510" t="s">
        <v>208</v>
      </c>
      <c r="J13510" s="2">
        <v>46098</v>
      </c>
    </row>
    <row r="13511" spans="1:10">
      <c r="A13511">
        <v>13761</v>
      </c>
      <c r="B13511" t="str">
        <f>VLOOKUP(C13511,属性!A:E,2,FALSE)</f>
        <v>奈雪的茶</v>
      </c>
      <c r="C13511" t="s">
        <v>15262</v>
      </c>
      <c r="D13511" s="2">
        <f>VLOOKUP(C13511,属性!A:E,3,FALSE)</f>
        <v>46087</v>
      </c>
      <c r="E13511" s="2" t="str">
        <f>VLOOKUP(C13511,属性!A:E,4,FALSE)</f>
        <v>否</v>
      </c>
      <c r="F13511" t="s">
        <v>22211</v>
      </c>
      <c r="G13511" t="s">
        <v>22212</v>
      </c>
      <c r="H13511" s="2">
        <v>46087</v>
      </c>
      <c r="I13511" t="s">
        <v>208</v>
      </c>
      <c r="J13511" s="2">
        <v>46098</v>
      </c>
    </row>
    <row r="13512" spans="1:10">
      <c r="A13512">
        <v>13762</v>
      </c>
      <c r="B13512" t="str">
        <f>VLOOKUP(C13512,属性!A:E,2,FALSE)</f>
        <v>奈雪的茶</v>
      </c>
      <c r="C13512" t="s">
        <v>15262</v>
      </c>
      <c r="D13512" s="2">
        <f>VLOOKUP(C13512,属性!A:E,3,FALSE)</f>
        <v>46087</v>
      </c>
      <c r="E13512" s="2" t="str">
        <f>VLOOKUP(C13512,属性!A:E,4,FALSE)</f>
        <v>否</v>
      </c>
      <c r="F13512" t="s">
        <v>22213</v>
      </c>
      <c r="G13512" t="s">
        <v>22214</v>
      </c>
      <c r="H13512" s="2">
        <v>46091</v>
      </c>
      <c r="I13512" t="s">
        <v>208</v>
      </c>
      <c r="J13512" s="2">
        <v>46098</v>
      </c>
    </row>
    <row r="13513" spans="1:10">
      <c r="A13513">
        <v>13763</v>
      </c>
      <c r="B13513" t="str">
        <f>VLOOKUP(C13513,属性!A:E,2,FALSE)</f>
        <v>奈雪的茶</v>
      </c>
      <c r="C13513" t="s">
        <v>15262</v>
      </c>
      <c r="D13513" s="2">
        <f>VLOOKUP(C13513,属性!A:E,3,FALSE)</f>
        <v>46087</v>
      </c>
      <c r="E13513" s="2" t="str">
        <f>VLOOKUP(C13513,属性!A:E,4,FALSE)</f>
        <v>否</v>
      </c>
      <c r="F13513" t="s">
        <v>15156</v>
      </c>
      <c r="G13513" t="s">
        <v>22215</v>
      </c>
      <c r="H13513" s="2">
        <v>46086</v>
      </c>
      <c r="I13513" t="s">
        <v>208</v>
      </c>
      <c r="J13513" s="2">
        <v>46098</v>
      </c>
    </row>
    <row r="13514" spans="1:10">
      <c r="A13514">
        <v>13764</v>
      </c>
      <c r="B13514" t="str">
        <f>VLOOKUP(C13514,属性!A:E,2,FALSE)</f>
        <v>奈雪的茶</v>
      </c>
      <c r="C13514" t="s">
        <v>15262</v>
      </c>
      <c r="D13514" s="2">
        <f>VLOOKUP(C13514,属性!A:E,3,FALSE)</f>
        <v>46087</v>
      </c>
      <c r="E13514" s="2" t="str">
        <f>VLOOKUP(C13514,属性!A:E,4,FALSE)</f>
        <v>否</v>
      </c>
      <c r="F13514" t="s">
        <v>15159</v>
      </c>
      <c r="G13514" t="s">
        <v>22216</v>
      </c>
      <c r="H13514" s="2">
        <v>46086</v>
      </c>
      <c r="I13514" t="s">
        <v>208</v>
      </c>
      <c r="J13514" s="2">
        <v>46098</v>
      </c>
    </row>
    <row r="13515" spans="1:10">
      <c r="A13515">
        <v>13765</v>
      </c>
      <c r="B13515" t="str">
        <f>VLOOKUP(C13515,属性!A:E,2,FALSE)</f>
        <v>奈雪的茶</v>
      </c>
      <c r="C13515" t="s">
        <v>15262</v>
      </c>
      <c r="D13515" s="2">
        <f>VLOOKUP(C13515,属性!A:E,3,FALSE)</f>
        <v>46087</v>
      </c>
      <c r="E13515" s="2" t="str">
        <f>VLOOKUP(C13515,属性!A:E,4,FALSE)</f>
        <v>否</v>
      </c>
      <c r="F13515" t="s">
        <v>15167</v>
      </c>
      <c r="G13515" t="s">
        <v>22217</v>
      </c>
      <c r="H13515" s="2">
        <v>46086</v>
      </c>
      <c r="I13515" t="s">
        <v>208</v>
      </c>
      <c r="J13515" s="2">
        <v>46098</v>
      </c>
    </row>
    <row r="13516" spans="1:10">
      <c r="A13516">
        <v>13766</v>
      </c>
      <c r="B13516" t="str">
        <f>VLOOKUP(C13516,属性!A:E,2,FALSE)</f>
        <v>奈雪的茶</v>
      </c>
      <c r="C13516" t="s">
        <v>15262</v>
      </c>
      <c r="D13516" s="2">
        <f>VLOOKUP(C13516,属性!A:E,3,FALSE)</f>
        <v>46087</v>
      </c>
      <c r="E13516" s="2" t="str">
        <f>VLOOKUP(C13516,属性!A:E,4,FALSE)</f>
        <v>否</v>
      </c>
      <c r="F13516" t="s">
        <v>15180</v>
      </c>
      <c r="G13516" t="s">
        <v>2080</v>
      </c>
      <c r="H13516" s="2">
        <v>46085</v>
      </c>
      <c r="I13516" t="s">
        <v>208</v>
      </c>
      <c r="J13516" s="2">
        <v>46098</v>
      </c>
    </row>
    <row r="13517" spans="1:10">
      <c r="A13517">
        <v>13767</v>
      </c>
      <c r="B13517" t="str">
        <f>VLOOKUP(C13517,属性!A:E,2,FALSE)</f>
        <v>奈雪的茶</v>
      </c>
      <c r="C13517" t="s">
        <v>15262</v>
      </c>
      <c r="D13517" s="2">
        <f>VLOOKUP(C13517,属性!A:E,3,FALSE)</f>
        <v>46087</v>
      </c>
      <c r="E13517" s="2" t="str">
        <f>VLOOKUP(C13517,属性!A:E,4,FALSE)</f>
        <v>否</v>
      </c>
      <c r="F13517" t="s">
        <v>15192</v>
      </c>
      <c r="G13517" t="s">
        <v>22218</v>
      </c>
      <c r="H13517" s="2">
        <v>46085</v>
      </c>
      <c r="I13517" t="s">
        <v>208</v>
      </c>
      <c r="J13517" s="2">
        <v>46098</v>
      </c>
    </row>
    <row r="13518" spans="1:10">
      <c r="A13518">
        <v>13768</v>
      </c>
      <c r="B13518" t="str">
        <f>VLOOKUP(C13518,属性!A:E,2,FALSE)</f>
        <v>奈雪的茶</v>
      </c>
      <c r="C13518" t="s">
        <v>15262</v>
      </c>
      <c r="D13518" s="2">
        <f>VLOOKUP(C13518,属性!A:E,3,FALSE)</f>
        <v>46087</v>
      </c>
      <c r="E13518" s="2" t="str">
        <f>VLOOKUP(C13518,属性!A:E,4,FALSE)</f>
        <v>否</v>
      </c>
      <c r="F13518" t="s">
        <v>15184</v>
      </c>
      <c r="G13518" t="s">
        <v>22219</v>
      </c>
      <c r="H13518" s="2">
        <v>46085</v>
      </c>
      <c r="I13518" t="s">
        <v>208</v>
      </c>
      <c r="J13518" s="2">
        <v>46098</v>
      </c>
    </row>
    <row r="13519" spans="1:10">
      <c r="A13519">
        <v>13769</v>
      </c>
      <c r="B13519" t="str">
        <f>VLOOKUP(C13519,属性!A:E,2,FALSE)</f>
        <v>奈雪的茶</v>
      </c>
      <c r="C13519" t="s">
        <v>15262</v>
      </c>
      <c r="D13519" s="2">
        <f>VLOOKUP(C13519,属性!A:E,3,FALSE)</f>
        <v>46087</v>
      </c>
      <c r="E13519" s="2" t="str">
        <f>VLOOKUP(C13519,属性!A:E,4,FALSE)</f>
        <v>否</v>
      </c>
      <c r="F13519" t="s">
        <v>15198</v>
      </c>
      <c r="G13519" t="s">
        <v>22220</v>
      </c>
      <c r="H13519" s="2">
        <v>46085</v>
      </c>
      <c r="I13519" t="s">
        <v>208</v>
      </c>
      <c r="J13519" s="2">
        <v>46098</v>
      </c>
    </row>
    <row r="13520" spans="1:10">
      <c r="A13520">
        <v>13770</v>
      </c>
      <c r="B13520" t="str">
        <f>VLOOKUP(C13520,属性!A:E,2,FALSE)</f>
        <v>奈雪的茶</v>
      </c>
      <c r="C13520" t="s">
        <v>15262</v>
      </c>
      <c r="D13520" s="2">
        <f>VLOOKUP(C13520,属性!A:E,3,FALSE)</f>
        <v>46087</v>
      </c>
      <c r="E13520" s="2" t="str">
        <f>VLOOKUP(C13520,属性!A:E,4,FALSE)</f>
        <v>否</v>
      </c>
      <c r="F13520" t="s">
        <v>15205</v>
      </c>
      <c r="G13520" t="s">
        <v>9298</v>
      </c>
      <c r="H13520" s="2">
        <v>46085</v>
      </c>
      <c r="I13520" t="s">
        <v>208</v>
      </c>
      <c r="J13520" s="2">
        <v>46098</v>
      </c>
    </row>
    <row r="13521" spans="1:10">
      <c r="A13521">
        <v>13771</v>
      </c>
      <c r="B13521" t="str">
        <f>VLOOKUP(C13521,属性!A:E,2,FALSE)</f>
        <v>奈雪的茶</v>
      </c>
      <c r="C13521" t="s">
        <v>15262</v>
      </c>
      <c r="D13521" s="2">
        <f>VLOOKUP(C13521,属性!A:E,3,FALSE)</f>
        <v>46087</v>
      </c>
      <c r="E13521" s="2" t="str">
        <f>VLOOKUP(C13521,属性!A:E,4,FALSE)</f>
        <v>否</v>
      </c>
      <c r="F13521" t="s">
        <v>15207</v>
      </c>
      <c r="G13521" t="s">
        <v>22221</v>
      </c>
      <c r="H13521" s="2">
        <v>46085</v>
      </c>
      <c r="I13521" t="s">
        <v>208</v>
      </c>
      <c r="J13521" s="2">
        <v>46098</v>
      </c>
    </row>
    <row r="13522" spans="1:10">
      <c r="A13522">
        <v>13772</v>
      </c>
      <c r="B13522" t="str">
        <f>VLOOKUP(C13522,属性!A:E,2,FALSE)</f>
        <v>奈雪的茶</v>
      </c>
      <c r="C13522" t="s">
        <v>15262</v>
      </c>
      <c r="D13522" s="2">
        <f>VLOOKUP(C13522,属性!A:E,3,FALSE)</f>
        <v>46087</v>
      </c>
      <c r="E13522" s="2" t="str">
        <f>VLOOKUP(C13522,属性!A:E,4,FALSE)</f>
        <v>否</v>
      </c>
      <c r="F13522" t="s">
        <v>15210</v>
      </c>
      <c r="G13522" t="s">
        <v>22222</v>
      </c>
      <c r="H13522" s="2">
        <v>46085</v>
      </c>
      <c r="I13522" t="s">
        <v>208</v>
      </c>
      <c r="J13522" s="2">
        <v>46098</v>
      </c>
    </row>
    <row r="13523" spans="1:10">
      <c r="A13523">
        <v>13773</v>
      </c>
      <c r="B13523" t="str">
        <f>VLOOKUP(C13523,属性!A:E,2,FALSE)</f>
        <v>奈雪的茶</v>
      </c>
      <c r="C13523" t="s">
        <v>15262</v>
      </c>
      <c r="D13523" s="2">
        <f>VLOOKUP(C13523,属性!A:E,3,FALSE)</f>
        <v>46087</v>
      </c>
      <c r="E13523" s="2" t="str">
        <f>VLOOKUP(C13523,属性!A:E,4,FALSE)</f>
        <v>否</v>
      </c>
      <c r="F13523" t="s">
        <v>15217</v>
      </c>
      <c r="G13523" t="s">
        <v>22223</v>
      </c>
      <c r="H13523" s="2">
        <v>46085</v>
      </c>
      <c r="I13523" t="s">
        <v>208</v>
      </c>
      <c r="J13523" s="2">
        <v>46098</v>
      </c>
    </row>
    <row r="13524" spans="1:10">
      <c r="A13524">
        <v>13774</v>
      </c>
      <c r="B13524" t="str">
        <f>VLOOKUP(C13524,属性!A:E,2,FALSE)</f>
        <v>奈雪的茶</v>
      </c>
      <c r="C13524" t="s">
        <v>15262</v>
      </c>
      <c r="D13524" s="2">
        <f>VLOOKUP(C13524,属性!A:E,3,FALSE)</f>
        <v>46087</v>
      </c>
      <c r="E13524" s="2" t="str">
        <f>VLOOKUP(C13524,属性!A:E,4,FALSE)</f>
        <v>否</v>
      </c>
      <c r="F13524" t="s">
        <v>15223</v>
      </c>
      <c r="G13524" t="s">
        <v>22224</v>
      </c>
      <c r="H13524" s="2">
        <v>46085</v>
      </c>
      <c r="I13524" t="s">
        <v>208</v>
      </c>
      <c r="J13524" s="2">
        <v>46098</v>
      </c>
    </row>
    <row r="13525" spans="1:10">
      <c r="A13525">
        <v>13775</v>
      </c>
      <c r="B13525" t="str">
        <f>VLOOKUP(C13525,属性!A:E,2,FALSE)</f>
        <v>奈雪的茶</v>
      </c>
      <c r="C13525" t="s">
        <v>15262</v>
      </c>
      <c r="D13525" s="2">
        <f>VLOOKUP(C13525,属性!A:E,3,FALSE)</f>
        <v>46087</v>
      </c>
      <c r="E13525" s="2" t="str">
        <f>VLOOKUP(C13525,属性!A:E,4,FALSE)</f>
        <v>否</v>
      </c>
      <c r="F13525" t="s">
        <v>15225</v>
      </c>
      <c r="G13525" t="s">
        <v>22225</v>
      </c>
      <c r="H13525" s="2">
        <v>46085</v>
      </c>
      <c r="I13525" t="s">
        <v>208</v>
      </c>
      <c r="J13525" s="2">
        <v>46098</v>
      </c>
    </row>
    <row r="13526" spans="1:10">
      <c r="A13526">
        <v>13776</v>
      </c>
      <c r="B13526" t="str">
        <f>VLOOKUP(C13526,属性!A:E,2,FALSE)</f>
        <v>奈雪的茶</v>
      </c>
      <c r="C13526" t="s">
        <v>15262</v>
      </c>
      <c r="D13526" s="2">
        <f>VLOOKUP(C13526,属性!A:E,3,FALSE)</f>
        <v>46087</v>
      </c>
      <c r="E13526" s="2" t="str">
        <f>VLOOKUP(C13526,属性!A:E,4,FALSE)</f>
        <v>否</v>
      </c>
      <c r="F13526" t="s">
        <v>22226</v>
      </c>
      <c r="G13526" t="s">
        <v>22227</v>
      </c>
      <c r="H13526" s="2">
        <v>46092</v>
      </c>
      <c r="I13526" t="s">
        <v>208</v>
      </c>
      <c r="J13526" s="2">
        <v>46098</v>
      </c>
    </row>
    <row r="13527" spans="1:10">
      <c r="A13527">
        <v>13777</v>
      </c>
      <c r="B13527" t="str">
        <f>VLOOKUP(C13527,属性!A:E,2,FALSE)</f>
        <v>奈雪的茶</v>
      </c>
      <c r="C13527" t="s">
        <v>15262</v>
      </c>
      <c r="D13527" s="2">
        <f>VLOOKUP(C13527,属性!A:E,3,FALSE)</f>
        <v>46087</v>
      </c>
      <c r="E13527" s="2" t="str">
        <f>VLOOKUP(C13527,属性!A:E,4,FALSE)</f>
        <v>否</v>
      </c>
      <c r="F13527" t="s">
        <v>22228</v>
      </c>
      <c r="G13527" t="s">
        <v>22229</v>
      </c>
      <c r="H13527" s="2">
        <v>46092</v>
      </c>
      <c r="I13527" t="s">
        <v>208</v>
      </c>
      <c r="J13527" s="2">
        <v>46098</v>
      </c>
    </row>
    <row r="13528" spans="1:10">
      <c r="A13528">
        <v>13778</v>
      </c>
      <c r="B13528" t="str">
        <f>VLOOKUP(C13528,属性!A:E,2,FALSE)</f>
        <v>奈雪的茶</v>
      </c>
      <c r="C13528" t="s">
        <v>15262</v>
      </c>
      <c r="D13528" s="2">
        <f>VLOOKUP(C13528,属性!A:E,3,FALSE)</f>
        <v>46087</v>
      </c>
      <c r="E13528" s="2" t="str">
        <f>VLOOKUP(C13528,属性!A:E,4,FALSE)</f>
        <v>否</v>
      </c>
      <c r="F13528" t="s">
        <v>22230</v>
      </c>
      <c r="G13528" t="s">
        <v>22231</v>
      </c>
      <c r="H13528" s="2">
        <v>46088</v>
      </c>
      <c r="I13528" t="s">
        <v>208</v>
      </c>
      <c r="J13528" s="2">
        <v>46098</v>
      </c>
    </row>
    <row r="13529" spans="1:10">
      <c r="A13529">
        <v>13779</v>
      </c>
      <c r="B13529" t="str">
        <f>VLOOKUP(C13529,属性!A:E,2,FALSE)</f>
        <v>奈雪的茶</v>
      </c>
      <c r="C13529" t="s">
        <v>15262</v>
      </c>
      <c r="D13529" s="2">
        <f>VLOOKUP(C13529,属性!A:E,3,FALSE)</f>
        <v>46087</v>
      </c>
      <c r="E13529" s="2" t="str">
        <f>VLOOKUP(C13529,属性!A:E,4,FALSE)</f>
        <v>否</v>
      </c>
      <c r="F13529" t="s">
        <v>15228</v>
      </c>
      <c r="G13529" t="s">
        <v>22232</v>
      </c>
      <c r="H13529" s="2">
        <v>46087</v>
      </c>
      <c r="I13529" t="s">
        <v>208</v>
      </c>
      <c r="J13529" s="2">
        <v>46098</v>
      </c>
    </row>
    <row r="13530" spans="1:10">
      <c r="A13530">
        <v>13780</v>
      </c>
      <c r="B13530" t="str">
        <f>VLOOKUP(C13530,属性!A:E,2,FALSE)</f>
        <v>奈雪的茶</v>
      </c>
      <c r="C13530" t="s">
        <v>15262</v>
      </c>
      <c r="D13530" s="2">
        <f>VLOOKUP(C13530,属性!A:E,3,FALSE)</f>
        <v>46087</v>
      </c>
      <c r="E13530" s="2" t="str">
        <f>VLOOKUP(C13530,属性!A:E,4,FALSE)</f>
        <v>否</v>
      </c>
      <c r="F13530" t="s">
        <v>15232</v>
      </c>
      <c r="G13530" t="s">
        <v>22233</v>
      </c>
      <c r="H13530" s="2">
        <v>46085</v>
      </c>
      <c r="I13530" t="s">
        <v>208</v>
      </c>
      <c r="J13530" s="2">
        <v>46098</v>
      </c>
    </row>
    <row r="13531" spans="1:10">
      <c r="A13531">
        <v>13781</v>
      </c>
      <c r="B13531" t="str">
        <f>VLOOKUP(C13531,属性!A:E,2,FALSE)</f>
        <v>星巴克</v>
      </c>
      <c r="C13531" t="s">
        <v>22234</v>
      </c>
      <c r="D13531" s="2">
        <f>VLOOKUP(C13531,属性!A:E,3,FALSE)</f>
        <v>45720</v>
      </c>
      <c r="E13531" s="2" t="str">
        <f>VLOOKUP(C13531,属性!A:E,4,FALSE)</f>
        <v>是</v>
      </c>
      <c r="F13531" t="s">
        <v>4171</v>
      </c>
      <c r="G13531" t="s">
        <v>22235</v>
      </c>
      <c r="H13531" s="2">
        <v>46095</v>
      </c>
      <c r="I13531" t="s">
        <v>144</v>
      </c>
      <c r="J13531" s="2">
        <v>46098</v>
      </c>
    </row>
    <row r="13532" spans="1:10">
      <c r="A13532">
        <v>13782</v>
      </c>
      <c r="B13532" t="str">
        <f>VLOOKUP(C13532,属性!A:E,2,FALSE)</f>
        <v>星巴克</v>
      </c>
      <c r="C13532" t="s">
        <v>22234</v>
      </c>
      <c r="D13532" s="2">
        <f>VLOOKUP(C13532,属性!A:E,3,FALSE)</f>
        <v>45720</v>
      </c>
      <c r="E13532" s="2" t="str">
        <f>VLOOKUP(C13532,属性!A:E,4,FALSE)</f>
        <v>是</v>
      </c>
      <c r="F13532" t="s">
        <v>22236</v>
      </c>
      <c r="G13532" t="s">
        <v>22237</v>
      </c>
      <c r="H13532" s="2">
        <v>46095</v>
      </c>
      <c r="I13532" t="s">
        <v>62</v>
      </c>
      <c r="J13532" s="2">
        <v>46098</v>
      </c>
    </row>
    <row r="13533" spans="1:10">
      <c r="A13533">
        <v>13783</v>
      </c>
      <c r="B13533" t="str">
        <f>VLOOKUP(C13533,属性!A:E,2,FALSE)</f>
        <v>星巴克</v>
      </c>
      <c r="C13533" t="s">
        <v>22234</v>
      </c>
      <c r="D13533" s="2">
        <f>VLOOKUP(C13533,属性!A:E,3,FALSE)</f>
        <v>45720</v>
      </c>
      <c r="E13533" s="2" t="str">
        <f>VLOOKUP(C13533,属性!A:E,4,FALSE)</f>
        <v>是</v>
      </c>
      <c r="F13533" t="s">
        <v>22238</v>
      </c>
      <c r="G13533" t="s">
        <v>22239</v>
      </c>
      <c r="H13533" s="2">
        <v>46095</v>
      </c>
      <c r="I13533" t="s">
        <v>62</v>
      </c>
      <c r="J13533" s="2">
        <v>46098</v>
      </c>
    </row>
    <row r="13534" spans="1:10">
      <c r="A13534">
        <v>13784</v>
      </c>
      <c r="B13534" t="str">
        <f>VLOOKUP(C13534,属性!A:E,2,FALSE)</f>
        <v>星巴克</v>
      </c>
      <c r="C13534" t="s">
        <v>22234</v>
      </c>
      <c r="D13534" s="2">
        <f>VLOOKUP(C13534,属性!A:E,3,FALSE)</f>
        <v>45720</v>
      </c>
      <c r="E13534" s="2" t="str">
        <f>VLOOKUP(C13534,属性!A:E,4,FALSE)</f>
        <v>是</v>
      </c>
      <c r="F13534" t="s">
        <v>22240</v>
      </c>
      <c r="G13534" t="s">
        <v>22241</v>
      </c>
      <c r="H13534" s="2">
        <v>46097</v>
      </c>
      <c r="I13534" t="s">
        <v>31</v>
      </c>
      <c r="J13534" s="2">
        <v>46098</v>
      </c>
    </row>
    <row r="13535" spans="1:10">
      <c r="A13535">
        <v>13785</v>
      </c>
      <c r="B13535" t="str">
        <f>VLOOKUP(C13535,属性!A:E,2,FALSE)</f>
        <v>星巴克</v>
      </c>
      <c r="C13535" t="s">
        <v>22234</v>
      </c>
      <c r="D13535" s="2">
        <f>VLOOKUP(C13535,属性!A:E,3,FALSE)</f>
        <v>45720</v>
      </c>
      <c r="E13535" s="2" t="str">
        <f>VLOOKUP(C13535,属性!A:E,4,FALSE)</f>
        <v>是</v>
      </c>
      <c r="F13535" t="s">
        <v>22242</v>
      </c>
      <c r="G13535" t="s">
        <v>22243</v>
      </c>
      <c r="H13535" s="2">
        <v>46097</v>
      </c>
      <c r="I13535" t="s">
        <v>13</v>
      </c>
      <c r="J13535" s="2">
        <v>46098</v>
      </c>
    </row>
    <row r="13536" spans="1:10">
      <c r="A13536">
        <v>13786</v>
      </c>
      <c r="B13536" t="str">
        <f>VLOOKUP(C13536,属性!A:E,2,FALSE)</f>
        <v>星巴克</v>
      </c>
      <c r="C13536" t="s">
        <v>22234</v>
      </c>
      <c r="D13536" s="2">
        <f>VLOOKUP(C13536,属性!A:E,3,FALSE)</f>
        <v>45720</v>
      </c>
      <c r="E13536" s="2" t="str">
        <f>VLOOKUP(C13536,属性!A:E,4,FALSE)</f>
        <v>是</v>
      </c>
      <c r="F13536" t="s">
        <v>22244</v>
      </c>
      <c r="G13536" t="s">
        <v>22245</v>
      </c>
      <c r="H13536" s="2">
        <v>46098</v>
      </c>
      <c r="I13536" t="s">
        <v>56</v>
      </c>
      <c r="J13536" s="2">
        <v>46098</v>
      </c>
    </row>
    <row r="13537" spans="1:10">
      <c r="A13537">
        <v>13787</v>
      </c>
      <c r="B13537" t="str">
        <f>VLOOKUP(C13537,属性!A:E,2,FALSE)</f>
        <v>星巴克</v>
      </c>
      <c r="C13537" t="s">
        <v>22234</v>
      </c>
      <c r="D13537" s="2">
        <f>VLOOKUP(C13537,属性!A:E,3,FALSE)</f>
        <v>45720</v>
      </c>
      <c r="E13537" s="2" t="str">
        <f>VLOOKUP(C13537,属性!A:E,4,FALSE)</f>
        <v>是</v>
      </c>
      <c r="F13537" t="s">
        <v>22246</v>
      </c>
      <c r="G13537" t="s">
        <v>22247</v>
      </c>
      <c r="H13537" s="2">
        <v>46095</v>
      </c>
      <c r="I13537" t="s">
        <v>56</v>
      </c>
      <c r="J13537" s="2">
        <v>46098</v>
      </c>
    </row>
    <row r="13538" spans="1:10">
      <c r="A13538">
        <v>13788</v>
      </c>
      <c r="B13538" t="str">
        <f>VLOOKUP(C13538,属性!A:E,2,FALSE)</f>
        <v>星巴克</v>
      </c>
      <c r="C13538" t="s">
        <v>22234</v>
      </c>
      <c r="D13538" s="2">
        <f>VLOOKUP(C13538,属性!A:E,3,FALSE)</f>
        <v>45720</v>
      </c>
      <c r="E13538" s="2" t="str">
        <f>VLOOKUP(C13538,属性!A:E,4,FALSE)</f>
        <v>是</v>
      </c>
      <c r="F13538" t="s">
        <v>22248</v>
      </c>
      <c r="G13538" t="s">
        <v>22249</v>
      </c>
      <c r="H13538" s="2">
        <v>46098</v>
      </c>
      <c r="I13538" t="s">
        <v>46</v>
      </c>
      <c r="J13538" s="2">
        <v>46098</v>
      </c>
    </row>
    <row r="13539" spans="1:10">
      <c r="A13539">
        <v>13789</v>
      </c>
      <c r="B13539" t="str">
        <f>VLOOKUP(C13539,属性!A:E,2,FALSE)</f>
        <v>星巴克</v>
      </c>
      <c r="C13539" t="s">
        <v>22234</v>
      </c>
      <c r="D13539" s="2">
        <f>VLOOKUP(C13539,属性!A:E,3,FALSE)</f>
        <v>45720</v>
      </c>
      <c r="E13539" s="2" t="str">
        <f>VLOOKUP(C13539,属性!A:E,4,FALSE)</f>
        <v>是</v>
      </c>
      <c r="F13539" t="s">
        <v>22250</v>
      </c>
      <c r="G13539" t="s">
        <v>22251</v>
      </c>
      <c r="H13539" s="2">
        <v>46095</v>
      </c>
      <c r="I13539" t="s">
        <v>144</v>
      </c>
      <c r="J13539" s="2">
        <v>46098</v>
      </c>
    </row>
    <row r="13540" spans="1:10">
      <c r="A13540">
        <v>13790</v>
      </c>
      <c r="B13540" t="str">
        <f>VLOOKUP(C13540,属性!A:E,2,FALSE)</f>
        <v>星巴克</v>
      </c>
      <c r="C13540" t="s">
        <v>22234</v>
      </c>
      <c r="D13540" s="2">
        <f>VLOOKUP(C13540,属性!A:E,3,FALSE)</f>
        <v>45720</v>
      </c>
      <c r="E13540" s="2" t="str">
        <f>VLOOKUP(C13540,属性!A:E,4,FALSE)</f>
        <v>是</v>
      </c>
      <c r="F13540" t="s">
        <v>22252</v>
      </c>
      <c r="G13540" t="s">
        <v>22253</v>
      </c>
      <c r="H13540" s="2">
        <v>46097</v>
      </c>
      <c r="I13540" t="s">
        <v>31</v>
      </c>
      <c r="J13540" s="2">
        <v>46098</v>
      </c>
    </row>
    <row r="13541" spans="1:10">
      <c r="A13541">
        <v>13791</v>
      </c>
      <c r="B13541" t="str">
        <f>VLOOKUP(C13541,属性!A:E,2,FALSE)</f>
        <v>星巴克</v>
      </c>
      <c r="C13541" t="s">
        <v>22234</v>
      </c>
      <c r="D13541" s="2">
        <f>VLOOKUP(C13541,属性!A:E,3,FALSE)</f>
        <v>45720</v>
      </c>
      <c r="E13541" s="2" t="str">
        <f>VLOOKUP(C13541,属性!A:E,4,FALSE)</f>
        <v>是</v>
      </c>
      <c r="F13541" t="s">
        <v>22254</v>
      </c>
      <c r="G13541" t="s">
        <v>22255</v>
      </c>
      <c r="H13541" s="2">
        <v>46097</v>
      </c>
      <c r="I13541" t="s">
        <v>62</v>
      </c>
      <c r="J13541" s="2">
        <v>46098</v>
      </c>
    </row>
    <row r="13542" spans="1:10">
      <c r="A13542">
        <v>13792</v>
      </c>
      <c r="B13542" t="str">
        <f>VLOOKUP(C13542,属性!A:E,2,FALSE)</f>
        <v>星巴克</v>
      </c>
      <c r="C13542" t="s">
        <v>22234</v>
      </c>
      <c r="D13542" s="2">
        <f>VLOOKUP(C13542,属性!A:E,3,FALSE)</f>
        <v>45720</v>
      </c>
      <c r="E13542" s="2" t="str">
        <f>VLOOKUP(C13542,属性!A:E,4,FALSE)</f>
        <v>是</v>
      </c>
      <c r="F13542" t="s">
        <v>22256</v>
      </c>
      <c r="G13542" t="s">
        <v>22257</v>
      </c>
      <c r="H13542" s="2">
        <v>46095</v>
      </c>
      <c r="I13542" t="s">
        <v>31</v>
      </c>
      <c r="J13542" s="2">
        <v>46098</v>
      </c>
    </row>
    <row r="13543" spans="1:10">
      <c r="A13543">
        <v>13793</v>
      </c>
      <c r="B13543" t="str">
        <f>VLOOKUP(C13543,属性!A:E,2,FALSE)</f>
        <v>星巴克</v>
      </c>
      <c r="C13543" t="s">
        <v>22234</v>
      </c>
      <c r="D13543" s="2">
        <f>VLOOKUP(C13543,属性!A:E,3,FALSE)</f>
        <v>45720</v>
      </c>
      <c r="E13543" s="2" t="str">
        <f>VLOOKUP(C13543,属性!A:E,4,FALSE)</f>
        <v>是</v>
      </c>
      <c r="F13543" t="s">
        <v>22258</v>
      </c>
      <c r="G13543" t="s">
        <v>22259</v>
      </c>
      <c r="H13543" s="2">
        <v>46095</v>
      </c>
      <c r="I13543" t="s">
        <v>173</v>
      </c>
      <c r="J13543" s="2">
        <v>46098</v>
      </c>
    </row>
    <row r="13544" spans="1:10">
      <c r="A13544">
        <v>13794</v>
      </c>
      <c r="B13544" t="str">
        <f>VLOOKUP(C13544,属性!A:E,2,FALSE)</f>
        <v>星巴克</v>
      </c>
      <c r="C13544" t="s">
        <v>22234</v>
      </c>
      <c r="D13544" s="2">
        <f>VLOOKUP(C13544,属性!A:E,3,FALSE)</f>
        <v>45720</v>
      </c>
      <c r="E13544" s="2" t="str">
        <f>VLOOKUP(C13544,属性!A:E,4,FALSE)</f>
        <v>是</v>
      </c>
      <c r="F13544" t="s">
        <v>22260</v>
      </c>
      <c r="G13544" t="s">
        <v>22261</v>
      </c>
      <c r="H13544" s="2">
        <v>46097</v>
      </c>
      <c r="I13544" t="s">
        <v>38</v>
      </c>
      <c r="J13544" s="2">
        <v>46098</v>
      </c>
    </row>
    <row r="13545" spans="1:10">
      <c r="A13545">
        <v>13795</v>
      </c>
      <c r="B13545" t="str">
        <f>VLOOKUP(C13545,属性!A:E,2,FALSE)</f>
        <v>星巴克</v>
      </c>
      <c r="C13545" t="s">
        <v>22234</v>
      </c>
      <c r="D13545" s="2">
        <f>VLOOKUP(C13545,属性!A:E,3,FALSE)</f>
        <v>45720</v>
      </c>
      <c r="E13545" s="2" t="str">
        <f>VLOOKUP(C13545,属性!A:E,4,FALSE)</f>
        <v>是</v>
      </c>
      <c r="F13545" t="s">
        <v>22262</v>
      </c>
      <c r="G13545" t="s">
        <v>22263</v>
      </c>
      <c r="H13545" s="2">
        <v>46095</v>
      </c>
      <c r="I13545" t="s">
        <v>99</v>
      </c>
      <c r="J13545" s="2">
        <v>46098</v>
      </c>
    </row>
    <row r="13546" spans="1:10">
      <c r="A13546">
        <v>13796</v>
      </c>
      <c r="B13546" t="str">
        <f>VLOOKUP(C13546,属性!A:E,2,FALSE)</f>
        <v>星巴克</v>
      </c>
      <c r="C13546" t="s">
        <v>22234</v>
      </c>
      <c r="D13546" s="2">
        <f>VLOOKUP(C13546,属性!A:E,3,FALSE)</f>
        <v>45720</v>
      </c>
      <c r="E13546" s="2" t="str">
        <f>VLOOKUP(C13546,属性!A:E,4,FALSE)</f>
        <v>是</v>
      </c>
      <c r="F13546" t="s">
        <v>18709</v>
      </c>
      <c r="G13546" t="s">
        <v>22264</v>
      </c>
      <c r="H13546" s="2">
        <v>46095</v>
      </c>
      <c r="I13546" t="s">
        <v>46</v>
      </c>
      <c r="J13546" s="2">
        <v>46098</v>
      </c>
    </row>
    <row r="13547" spans="1:10">
      <c r="A13547">
        <v>13797</v>
      </c>
      <c r="B13547" t="str">
        <f>VLOOKUP(C13547,属性!A:E,2,FALSE)</f>
        <v>星巴克</v>
      </c>
      <c r="C13547" t="s">
        <v>22234</v>
      </c>
      <c r="D13547" s="2">
        <f>VLOOKUP(C13547,属性!A:E,3,FALSE)</f>
        <v>45720</v>
      </c>
      <c r="E13547" s="2" t="str">
        <f>VLOOKUP(C13547,属性!A:E,4,FALSE)</f>
        <v>是</v>
      </c>
      <c r="F13547" t="s">
        <v>22265</v>
      </c>
      <c r="G13547" t="s">
        <v>22266</v>
      </c>
      <c r="H13547" s="2">
        <v>46097</v>
      </c>
      <c r="I13547" t="s">
        <v>99</v>
      </c>
      <c r="J13547" s="2">
        <v>46098</v>
      </c>
    </row>
    <row r="13548" spans="1:10">
      <c r="A13548">
        <v>13798</v>
      </c>
      <c r="B13548" t="str">
        <f>VLOOKUP(C13548,属性!A:E,2,FALSE)</f>
        <v>星巴克</v>
      </c>
      <c r="C13548" t="s">
        <v>22234</v>
      </c>
      <c r="D13548" s="2">
        <f>VLOOKUP(C13548,属性!A:E,3,FALSE)</f>
        <v>45720</v>
      </c>
      <c r="E13548" s="2" t="str">
        <f>VLOOKUP(C13548,属性!A:E,4,FALSE)</f>
        <v>是</v>
      </c>
      <c r="F13548" t="s">
        <v>22267</v>
      </c>
      <c r="G13548" t="s">
        <v>22268</v>
      </c>
      <c r="H13548" s="2">
        <v>46096</v>
      </c>
      <c r="I13548" t="s">
        <v>439</v>
      </c>
      <c r="J13548" s="2">
        <v>46098</v>
      </c>
    </row>
    <row r="13549" spans="1:10">
      <c r="A13549">
        <v>13799</v>
      </c>
      <c r="B13549" t="str">
        <f>VLOOKUP(C13549,属性!A:E,2,FALSE)</f>
        <v>星巴克</v>
      </c>
      <c r="C13549" t="s">
        <v>22234</v>
      </c>
      <c r="D13549" s="2">
        <f>VLOOKUP(C13549,属性!A:E,3,FALSE)</f>
        <v>45720</v>
      </c>
      <c r="E13549" s="2" t="str">
        <f>VLOOKUP(C13549,属性!A:E,4,FALSE)</f>
        <v>是</v>
      </c>
      <c r="F13549" t="s">
        <v>22269</v>
      </c>
      <c r="G13549" t="s">
        <v>22270</v>
      </c>
      <c r="H13549" s="2">
        <v>46095</v>
      </c>
      <c r="I13549" t="s">
        <v>62</v>
      </c>
      <c r="J13549" s="2">
        <v>46098</v>
      </c>
    </row>
    <row r="13550" spans="1:10">
      <c r="A13550">
        <v>13800</v>
      </c>
      <c r="B13550" t="str">
        <f>VLOOKUP(C13550,属性!A:E,2,FALSE)</f>
        <v>星巴克</v>
      </c>
      <c r="C13550" t="s">
        <v>22234</v>
      </c>
      <c r="D13550" s="2">
        <f>VLOOKUP(C13550,属性!A:E,3,FALSE)</f>
        <v>45720</v>
      </c>
      <c r="E13550" s="2" t="str">
        <f>VLOOKUP(C13550,属性!A:E,4,FALSE)</f>
        <v>是</v>
      </c>
      <c r="F13550" t="s">
        <v>22271</v>
      </c>
      <c r="G13550" t="s">
        <v>22272</v>
      </c>
      <c r="H13550" s="2">
        <v>46097</v>
      </c>
      <c r="I13550" t="s">
        <v>94</v>
      </c>
      <c r="J13550" s="2">
        <v>46098</v>
      </c>
    </row>
    <row r="13551" spans="1:10">
      <c r="A13551">
        <v>13801</v>
      </c>
      <c r="B13551" t="str">
        <f>VLOOKUP(C13551,属性!A:E,2,FALSE)</f>
        <v>星巴克</v>
      </c>
      <c r="C13551" t="s">
        <v>22234</v>
      </c>
      <c r="D13551" s="2">
        <f>VLOOKUP(C13551,属性!A:E,3,FALSE)</f>
        <v>45720</v>
      </c>
      <c r="E13551" s="2" t="str">
        <f>VLOOKUP(C13551,属性!A:E,4,FALSE)</f>
        <v>是</v>
      </c>
      <c r="F13551" t="s">
        <v>22273</v>
      </c>
      <c r="G13551" t="s">
        <v>22274</v>
      </c>
      <c r="H13551" s="2">
        <v>46095</v>
      </c>
      <c r="I13551" t="s">
        <v>865</v>
      </c>
      <c r="J13551" s="2">
        <v>46098</v>
      </c>
    </row>
    <row r="13552" spans="1:10">
      <c r="A13552">
        <v>13802</v>
      </c>
      <c r="B13552" t="str">
        <f>VLOOKUP(C13552,属性!A:E,2,FALSE)</f>
        <v>星巴克</v>
      </c>
      <c r="C13552" t="s">
        <v>22234</v>
      </c>
      <c r="D13552" s="2">
        <f>VLOOKUP(C13552,属性!A:E,3,FALSE)</f>
        <v>45720</v>
      </c>
      <c r="E13552" s="2" t="str">
        <f>VLOOKUP(C13552,属性!A:E,4,FALSE)</f>
        <v>是</v>
      </c>
      <c r="F13552" t="s">
        <v>22275</v>
      </c>
      <c r="G13552" t="s">
        <v>22276</v>
      </c>
      <c r="H13552" s="2">
        <v>46097</v>
      </c>
      <c r="I13552" t="s">
        <v>439</v>
      </c>
      <c r="J13552" s="2">
        <v>46098</v>
      </c>
    </row>
    <row r="13553" spans="1:10">
      <c r="A13553">
        <v>13803</v>
      </c>
      <c r="B13553" t="str">
        <f>VLOOKUP(C13553,属性!A:E,2,FALSE)</f>
        <v>星巴克</v>
      </c>
      <c r="C13553" t="s">
        <v>22234</v>
      </c>
      <c r="D13553" s="2">
        <f>VLOOKUP(C13553,属性!A:E,3,FALSE)</f>
        <v>45720</v>
      </c>
      <c r="E13553" s="2" t="str">
        <f>VLOOKUP(C13553,属性!A:E,4,FALSE)</f>
        <v>是</v>
      </c>
      <c r="F13553" t="s">
        <v>22277</v>
      </c>
      <c r="G13553" t="s">
        <v>22278</v>
      </c>
      <c r="H13553" s="2">
        <v>46097</v>
      </c>
      <c r="I13553" t="s">
        <v>303</v>
      </c>
      <c r="J13553" s="2">
        <v>46098</v>
      </c>
    </row>
    <row r="13554" spans="1:10">
      <c r="A13554">
        <v>13804</v>
      </c>
      <c r="B13554" t="str">
        <f>VLOOKUP(C13554,属性!A:E,2,FALSE)</f>
        <v>星巴克</v>
      </c>
      <c r="C13554" t="s">
        <v>22234</v>
      </c>
      <c r="D13554" s="2">
        <f>VLOOKUP(C13554,属性!A:E,3,FALSE)</f>
        <v>45720</v>
      </c>
      <c r="E13554" s="2" t="str">
        <f>VLOOKUP(C13554,属性!A:E,4,FALSE)</f>
        <v>是</v>
      </c>
      <c r="F13554" t="s">
        <v>22279</v>
      </c>
      <c r="G13554" t="s">
        <v>22247</v>
      </c>
      <c r="H13554" s="2">
        <v>46097</v>
      </c>
      <c r="I13554" t="s">
        <v>320</v>
      </c>
      <c r="J13554" s="2">
        <v>46098</v>
      </c>
    </row>
    <row r="13555" spans="1:10">
      <c r="A13555">
        <v>13805</v>
      </c>
      <c r="B13555" t="str">
        <f>VLOOKUP(C13555,属性!A:E,2,FALSE)</f>
        <v>星巴克</v>
      </c>
      <c r="C13555" t="s">
        <v>22234</v>
      </c>
      <c r="D13555" s="2">
        <f>VLOOKUP(C13555,属性!A:E,3,FALSE)</f>
        <v>45720</v>
      </c>
      <c r="E13555" s="2" t="str">
        <f>VLOOKUP(C13555,属性!A:E,4,FALSE)</f>
        <v>是</v>
      </c>
      <c r="F13555" t="s">
        <v>22280</v>
      </c>
      <c r="G13555" t="s">
        <v>22281</v>
      </c>
      <c r="H13555" s="2">
        <v>46096</v>
      </c>
      <c r="I13555" t="s">
        <v>13</v>
      </c>
      <c r="J13555" s="2">
        <v>46098</v>
      </c>
    </row>
    <row r="13556" spans="1:10">
      <c r="A13556">
        <v>13806</v>
      </c>
      <c r="B13556" t="str">
        <f>VLOOKUP(C13556,属性!A:E,2,FALSE)</f>
        <v>星巴克</v>
      </c>
      <c r="C13556" t="s">
        <v>22234</v>
      </c>
      <c r="D13556" s="2">
        <f>VLOOKUP(C13556,属性!A:E,3,FALSE)</f>
        <v>45720</v>
      </c>
      <c r="E13556" s="2" t="str">
        <f>VLOOKUP(C13556,属性!A:E,4,FALSE)</f>
        <v>是</v>
      </c>
      <c r="F13556" t="s">
        <v>22282</v>
      </c>
      <c r="G13556" t="s">
        <v>22283</v>
      </c>
      <c r="H13556" s="2">
        <v>46097</v>
      </c>
      <c r="I13556" t="s">
        <v>173</v>
      </c>
      <c r="J13556" s="2">
        <v>46098</v>
      </c>
    </row>
    <row r="13557" spans="1:10">
      <c r="A13557">
        <v>13807</v>
      </c>
      <c r="B13557" t="str">
        <f>VLOOKUP(C13557,属性!A:E,2,FALSE)</f>
        <v>星巴克</v>
      </c>
      <c r="C13557" t="s">
        <v>22234</v>
      </c>
      <c r="D13557" s="2">
        <f>VLOOKUP(C13557,属性!A:E,3,FALSE)</f>
        <v>45720</v>
      </c>
      <c r="E13557" s="2" t="str">
        <f>VLOOKUP(C13557,属性!A:E,4,FALSE)</f>
        <v>是</v>
      </c>
      <c r="F13557" t="s">
        <v>5643</v>
      </c>
      <c r="G13557" t="s">
        <v>22284</v>
      </c>
      <c r="H13557" s="2">
        <v>46097</v>
      </c>
      <c r="I13557" t="s">
        <v>46</v>
      </c>
      <c r="J13557" s="2">
        <v>46098</v>
      </c>
    </row>
    <row r="13558" spans="1:10">
      <c r="A13558">
        <v>13808</v>
      </c>
      <c r="B13558" t="str">
        <f>VLOOKUP(C13558,属性!A:E,2,FALSE)</f>
        <v>星巴克</v>
      </c>
      <c r="C13558" t="s">
        <v>22234</v>
      </c>
      <c r="D13558" s="2">
        <f>VLOOKUP(C13558,属性!A:E,3,FALSE)</f>
        <v>45720</v>
      </c>
      <c r="E13558" s="2" t="str">
        <f>VLOOKUP(C13558,属性!A:E,4,FALSE)</f>
        <v>是</v>
      </c>
      <c r="F13558" t="s">
        <v>22285</v>
      </c>
      <c r="G13558" t="s">
        <v>22286</v>
      </c>
      <c r="H13558" s="2">
        <v>46095</v>
      </c>
      <c r="I13558" t="s">
        <v>99</v>
      </c>
      <c r="J13558" s="2">
        <v>46098</v>
      </c>
    </row>
    <row r="13559" spans="1:10">
      <c r="A13559">
        <v>13809</v>
      </c>
      <c r="B13559" t="str">
        <f>VLOOKUP(C13559,属性!A:E,2,FALSE)</f>
        <v>星巴克</v>
      </c>
      <c r="C13559" t="s">
        <v>22234</v>
      </c>
      <c r="D13559" s="2">
        <f>VLOOKUP(C13559,属性!A:E,3,FALSE)</f>
        <v>45720</v>
      </c>
      <c r="E13559" s="2" t="str">
        <f>VLOOKUP(C13559,属性!A:E,4,FALSE)</f>
        <v>是</v>
      </c>
      <c r="F13559" t="s">
        <v>22287</v>
      </c>
      <c r="G13559" t="s">
        <v>22288</v>
      </c>
      <c r="H13559" s="2">
        <v>46097</v>
      </c>
      <c r="I13559" t="s">
        <v>102</v>
      </c>
      <c r="J13559" s="2">
        <v>46098</v>
      </c>
    </row>
    <row r="13560" spans="1:10">
      <c r="A13560">
        <v>13810</v>
      </c>
      <c r="B13560" t="str">
        <f>VLOOKUP(C13560,属性!A:E,2,FALSE)</f>
        <v>星巴克</v>
      </c>
      <c r="C13560" t="s">
        <v>22234</v>
      </c>
      <c r="D13560" s="2">
        <f>VLOOKUP(C13560,属性!A:E,3,FALSE)</f>
        <v>45720</v>
      </c>
      <c r="E13560" s="2" t="str">
        <f>VLOOKUP(C13560,属性!A:E,4,FALSE)</f>
        <v>是</v>
      </c>
      <c r="F13560" t="s">
        <v>22289</v>
      </c>
      <c r="G13560" t="s">
        <v>22290</v>
      </c>
      <c r="H13560" s="2">
        <v>46097</v>
      </c>
      <c r="I13560" t="s">
        <v>320</v>
      </c>
      <c r="J13560" s="2">
        <v>46098</v>
      </c>
    </row>
    <row r="13561" spans="1:10">
      <c r="A13561">
        <v>13811</v>
      </c>
      <c r="B13561" t="str">
        <f>VLOOKUP(C13561,属性!A:E,2,FALSE)</f>
        <v>星巴克</v>
      </c>
      <c r="C13561" t="s">
        <v>22234</v>
      </c>
      <c r="D13561" s="2">
        <f>VLOOKUP(C13561,属性!A:E,3,FALSE)</f>
        <v>45720</v>
      </c>
      <c r="E13561" s="2" t="str">
        <f>VLOOKUP(C13561,属性!A:E,4,FALSE)</f>
        <v>是</v>
      </c>
      <c r="F13561" t="s">
        <v>22291</v>
      </c>
      <c r="G13561" t="s">
        <v>22292</v>
      </c>
      <c r="H13561" s="2">
        <v>46097</v>
      </c>
      <c r="I13561" t="s">
        <v>13</v>
      </c>
      <c r="J13561" s="2">
        <v>46098</v>
      </c>
    </row>
    <row r="13562" spans="1:10">
      <c r="A13562">
        <v>13812</v>
      </c>
      <c r="B13562" t="str">
        <f>VLOOKUP(C13562,属性!A:E,2,FALSE)</f>
        <v>星巴克</v>
      </c>
      <c r="C13562" t="s">
        <v>22234</v>
      </c>
      <c r="D13562" s="2">
        <f>VLOOKUP(C13562,属性!A:E,3,FALSE)</f>
        <v>45720</v>
      </c>
      <c r="E13562" s="2" t="str">
        <f>VLOOKUP(C13562,属性!A:E,4,FALSE)</f>
        <v>是</v>
      </c>
      <c r="F13562" t="s">
        <v>22293</v>
      </c>
      <c r="G13562" t="s">
        <v>22294</v>
      </c>
      <c r="H13562" s="2">
        <v>46097</v>
      </c>
      <c r="I13562" t="s">
        <v>31</v>
      </c>
      <c r="J13562" s="2">
        <v>46098</v>
      </c>
    </row>
    <row r="13563" spans="1:10">
      <c r="A13563">
        <v>13813</v>
      </c>
      <c r="B13563" t="str">
        <f>VLOOKUP(C13563,属性!A:E,2,FALSE)</f>
        <v>星巴克</v>
      </c>
      <c r="C13563" t="s">
        <v>22234</v>
      </c>
      <c r="D13563" s="2">
        <f>VLOOKUP(C13563,属性!A:E,3,FALSE)</f>
        <v>45720</v>
      </c>
      <c r="E13563" s="2" t="str">
        <f>VLOOKUP(C13563,属性!A:E,4,FALSE)</f>
        <v>是</v>
      </c>
      <c r="F13563" t="s">
        <v>163</v>
      </c>
      <c r="G13563" t="s">
        <v>22295</v>
      </c>
      <c r="H13563" s="2">
        <v>46097</v>
      </c>
      <c r="I13563" t="s">
        <v>117</v>
      </c>
      <c r="J13563" s="2">
        <v>46098</v>
      </c>
    </row>
    <row r="13564" spans="1:10">
      <c r="A13564">
        <v>13814</v>
      </c>
      <c r="B13564" t="str">
        <f>VLOOKUP(C13564,属性!A:E,2,FALSE)</f>
        <v>星巴克</v>
      </c>
      <c r="C13564" t="s">
        <v>22234</v>
      </c>
      <c r="D13564" s="2">
        <f>VLOOKUP(C13564,属性!A:E,3,FALSE)</f>
        <v>45720</v>
      </c>
      <c r="E13564" s="2" t="str">
        <f>VLOOKUP(C13564,属性!A:E,4,FALSE)</f>
        <v>是</v>
      </c>
      <c r="F13564" t="s">
        <v>22296</v>
      </c>
      <c r="G13564" t="s">
        <v>22297</v>
      </c>
      <c r="H13564" s="2">
        <v>46097</v>
      </c>
      <c r="I13564" t="s">
        <v>13</v>
      </c>
      <c r="J13564" s="2">
        <v>46098</v>
      </c>
    </row>
    <row r="13565" spans="1:10">
      <c r="A13565">
        <v>13815</v>
      </c>
      <c r="B13565" t="str">
        <f>VLOOKUP(C13565,属性!A:E,2,FALSE)</f>
        <v>星巴克</v>
      </c>
      <c r="C13565" t="s">
        <v>22234</v>
      </c>
      <c r="D13565" s="2">
        <f>VLOOKUP(C13565,属性!A:E,3,FALSE)</f>
        <v>45720</v>
      </c>
      <c r="E13565" s="2" t="str">
        <f>VLOOKUP(C13565,属性!A:E,4,FALSE)</f>
        <v>是</v>
      </c>
      <c r="F13565" t="s">
        <v>22298</v>
      </c>
      <c r="G13565" t="s">
        <v>22299</v>
      </c>
      <c r="H13565" s="2">
        <v>46097</v>
      </c>
      <c r="I13565" t="s">
        <v>13</v>
      </c>
      <c r="J13565" s="2">
        <v>46098</v>
      </c>
    </row>
    <row r="13566" spans="1:10">
      <c r="A13566">
        <v>13816</v>
      </c>
      <c r="B13566" t="str">
        <f>VLOOKUP(C13566,属性!A:E,2,FALSE)</f>
        <v>星巴克</v>
      </c>
      <c r="C13566" t="s">
        <v>22234</v>
      </c>
      <c r="D13566" s="2">
        <f>VLOOKUP(C13566,属性!A:E,3,FALSE)</f>
        <v>45720</v>
      </c>
      <c r="E13566" s="2" t="str">
        <f>VLOOKUP(C13566,属性!A:E,4,FALSE)</f>
        <v>是</v>
      </c>
      <c r="F13566" t="s">
        <v>22300</v>
      </c>
      <c r="G13566" t="s">
        <v>22301</v>
      </c>
      <c r="H13566" s="2">
        <v>46097</v>
      </c>
      <c r="I13566" t="s">
        <v>102</v>
      </c>
      <c r="J13566" s="2">
        <v>46098</v>
      </c>
    </row>
    <row r="13567" spans="1:10">
      <c r="A13567">
        <v>13817</v>
      </c>
      <c r="B13567" t="str">
        <f>VLOOKUP(C13567,属性!A:E,2,FALSE)</f>
        <v>星巴克</v>
      </c>
      <c r="C13567" t="s">
        <v>22234</v>
      </c>
      <c r="D13567" s="2">
        <f>VLOOKUP(C13567,属性!A:E,3,FALSE)</f>
        <v>45720</v>
      </c>
      <c r="E13567" s="2" t="str">
        <f>VLOOKUP(C13567,属性!A:E,4,FALSE)</f>
        <v>是</v>
      </c>
      <c r="F13567" t="s">
        <v>22302</v>
      </c>
      <c r="G13567" t="s">
        <v>22303</v>
      </c>
      <c r="H13567" s="2">
        <v>46097</v>
      </c>
      <c r="I13567" t="s">
        <v>173</v>
      </c>
      <c r="J13567" s="2">
        <v>46098</v>
      </c>
    </row>
    <row r="13568" spans="1:10">
      <c r="A13568">
        <v>13818</v>
      </c>
      <c r="B13568" t="str">
        <f>VLOOKUP(C13568,属性!A:E,2,FALSE)</f>
        <v>星巴克</v>
      </c>
      <c r="C13568" t="s">
        <v>22234</v>
      </c>
      <c r="D13568" s="2">
        <f>VLOOKUP(C13568,属性!A:E,3,FALSE)</f>
        <v>45720</v>
      </c>
      <c r="E13568" s="2" t="str">
        <f>VLOOKUP(C13568,属性!A:E,4,FALSE)</f>
        <v>是</v>
      </c>
      <c r="F13568" t="s">
        <v>22304</v>
      </c>
      <c r="G13568" t="s">
        <v>22305</v>
      </c>
      <c r="H13568" s="2">
        <v>46097</v>
      </c>
      <c r="I13568" t="s">
        <v>62</v>
      </c>
      <c r="J13568" s="2">
        <v>46098</v>
      </c>
    </row>
    <row r="13569" spans="1:10">
      <c r="A13569">
        <v>13819</v>
      </c>
      <c r="B13569" t="str">
        <f>VLOOKUP(C13569,属性!A:E,2,FALSE)</f>
        <v>星巴克</v>
      </c>
      <c r="C13569" t="s">
        <v>22234</v>
      </c>
      <c r="D13569" s="2">
        <f>VLOOKUP(C13569,属性!A:E,3,FALSE)</f>
        <v>45720</v>
      </c>
      <c r="E13569" s="2" t="str">
        <f>VLOOKUP(C13569,属性!A:E,4,FALSE)</f>
        <v>是</v>
      </c>
      <c r="F13569" t="s">
        <v>22306</v>
      </c>
      <c r="G13569" t="s">
        <v>22307</v>
      </c>
      <c r="H13569" s="2">
        <v>46097</v>
      </c>
      <c r="I13569" t="s">
        <v>13</v>
      </c>
      <c r="J13569" s="2">
        <v>46098</v>
      </c>
    </row>
    <row r="13570" spans="1:10">
      <c r="A13570">
        <v>13820</v>
      </c>
      <c r="B13570" t="str">
        <f>VLOOKUP(C13570,属性!A:E,2,FALSE)</f>
        <v>星巴克</v>
      </c>
      <c r="C13570" t="s">
        <v>22234</v>
      </c>
      <c r="D13570" s="2">
        <f>VLOOKUP(C13570,属性!A:E,3,FALSE)</f>
        <v>45720</v>
      </c>
      <c r="E13570" s="2" t="str">
        <f>VLOOKUP(C13570,属性!A:E,4,FALSE)</f>
        <v>是</v>
      </c>
      <c r="F13570" t="s">
        <v>22308</v>
      </c>
      <c r="G13570" t="s">
        <v>22309</v>
      </c>
      <c r="H13570" s="2">
        <v>46097</v>
      </c>
      <c r="I13570" t="s">
        <v>13</v>
      </c>
      <c r="J13570" s="2">
        <v>46098</v>
      </c>
    </row>
    <row r="13571" spans="1:10">
      <c r="A13571">
        <v>13821</v>
      </c>
      <c r="B13571" t="str">
        <f>VLOOKUP(C13571,属性!A:E,2,FALSE)</f>
        <v>星巴克</v>
      </c>
      <c r="C13571" t="s">
        <v>22234</v>
      </c>
      <c r="D13571" s="2">
        <f>VLOOKUP(C13571,属性!A:E,3,FALSE)</f>
        <v>45720</v>
      </c>
      <c r="E13571" s="2" t="str">
        <f>VLOOKUP(C13571,属性!A:E,4,FALSE)</f>
        <v>是</v>
      </c>
      <c r="F13571" t="s">
        <v>22310</v>
      </c>
      <c r="G13571" t="s">
        <v>22311</v>
      </c>
      <c r="H13571" s="2">
        <v>46097</v>
      </c>
      <c r="I13571" t="s">
        <v>102</v>
      </c>
      <c r="J13571" s="2">
        <v>46098</v>
      </c>
    </row>
    <row r="13572" spans="1:10">
      <c r="A13572">
        <v>13822</v>
      </c>
      <c r="B13572" t="str">
        <f>VLOOKUP(C13572,属性!A:E,2,FALSE)</f>
        <v>星巴克</v>
      </c>
      <c r="C13572" t="s">
        <v>22234</v>
      </c>
      <c r="D13572" s="2">
        <f>VLOOKUP(C13572,属性!A:E,3,FALSE)</f>
        <v>45720</v>
      </c>
      <c r="E13572" s="2" t="str">
        <f>VLOOKUP(C13572,属性!A:E,4,FALSE)</f>
        <v>是</v>
      </c>
      <c r="F13572" t="s">
        <v>22312</v>
      </c>
      <c r="G13572" t="s">
        <v>22313</v>
      </c>
      <c r="H13572" s="2">
        <v>46097</v>
      </c>
      <c r="I13572" t="s">
        <v>144</v>
      </c>
      <c r="J13572" s="2">
        <v>46098</v>
      </c>
    </row>
    <row r="13573" spans="1:10">
      <c r="A13573">
        <v>13823</v>
      </c>
      <c r="B13573" t="str">
        <f>VLOOKUP(C13573,属性!A:E,2,FALSE)</f>
        <v>星巴克</v>
      </c>
      <c r="C13573" t="s">
        <v>22234</v>
      </c>
      <c r="D13573" s="2">
        <f>VLOOKUP(C13573,属性!A:E,3,FALSE)</f>
        <v>45720</v>
      </c>
      <c r="E13573" s="2" t="str">
        <f>VLOOKUP(C13573,属性!A:E,4,FALSE)</f>
        <v>是</v>
      </c>
      <c r="F13573" t="s">
        <v>163</v>
      </c>
      <c r="G13573" t="s">
        <v>22314</v>
      </c>
      <c r="H13573" s="2">
        <v>46097</v>
      </c>
      <c r="I13573" t="s">
        <v>320</v>
      </c>
      <c r="J13573" s="2">
        <v>46098</v>
      </c>
    </row>
    <row r="13574" spans="1:10">
      <c r="A13574">
        <v>13824</v>
      </c>
      <c r="B13574" t="str">
        <f>VLOOKUP(C13574,属性!A:E,2,FALSE)</f>
        <v>星巴克</v>
      </c>
      <c r="C13574" t="s">
        <v>22234</v>
      </c>
      <c r="D13574" s="2">
        <f>VLOOKUP(C13574,属性!A:E,3,FALSE)</f>
        <v>45720</v>
      </c>
      <c r="E13574" s="2" t="str">
        <f>VLOOKUP(C13574,属性!A:E,4,FALSE)</f>
        <v>是</v>
      </c>
      <c r="F13574" t="s">
        <v>22254</v>
      </c>
      <c r="G13574" t="s">
        <v>22315</v>
      </c>
      <c r="H13574" s="2">
        <v>46097</v>
      </c>
      <c r="I13574" t="s">
        <v>62</v>
      </c>
      <c r="J13574" s="2">
        <v>46098</v>
      </c>
    </row>
    <row r="13575" spans="1:10">
      <c r="A13575">
        <v>13825</v>
      </c>
      <c r="B13575" t="str">
        <f>VLOOKUP(C13575,属性!A:E,2,FALSE)</f>
        <v>星巴克</v>
      </c>
      <c r="C13575" t="s">
        <v>22234</v>
      </c>
      <c r="D13575" s="2">
        <f>VLOOKUP(C13575,属性!A:E,3,FALSE)</f>
        <v>45720</v>
      </c>
      <c r="E13575" s="2" t="str">
        <f>VLOOKUP(C13575,属性!A:E,4,FALSE)</f>
        <v>是</v>
      </c>
      <c r="F13575" t="s">
        <v>22316</v>
      </c>
      <c r="G13575" t="s">
        <v>22317</v>
      </c>
      <c r="H13575" s="2">
        <v>46097</v>
      </c>
      <c r="I13575" t="s">
        <v>865</v>
      </c>
      <c r="J13575" s="2">
        <v>46098</v>
      </c>
    </row>
    <row r="13576" spans="1:10">
      <c r="A13576">
        <v>13826</v>
      </c>
      <c r="B13576" t="str">
        <f>VLOOKUP(C13576,属性!A:E,2,FALSE)</f>
        <v>星巴克</v>
      </c>
      <c r="C13576" t="s">
        <v>22234</v>
      </c>
      <c r="D13576" s="2">
        <f>VLOOKUP(C13576,属性!A:E,3,FALSE)</f>
        <v>45720</v>
      </c>
      <c r="E13576" s="2" t="str">
        <f>VLOOKUP(C13576,属性!A:E,4,FALSE)</f>
        <v>是</v>
      </c>
      <c r="F13576" t="s">
        <v>22318</v>
      </c>
      <c r="G13576" t="s">
        <v>22319</v>
      </c>
      <c r="H13576" s="2">
        <v>46097</v>
      </c>
      <c r="I13576" t="s">
        <v>211</v>
      </c>
      <c r="J13576" s="2">
        <v>46098</v>
      </c>
    </row>
    <row r="13577" spans="1:10">
      <c r="A13577">
        <v>13827</v>
      </c>
      <c r="B13577" t="str">
        <f>VLOOKUP(C13577,属性!A:E,2,FALSE)</f>
        <v>星巴克</v>
      </c>
      <c r="C13577" t="s">
        <v>22234</v>
      </c>
      <c r="D13577" s="2">
        <f>VLOOKUP(C13577,属性!A:E,3,FALSE)</f>
        <v>45720</v>
      </c>
      <c r="E13577" s="2" t="str">
        <f>VLOOKUP(C13577,属性!A:E,4,FALSE)</f>
        <v>是</v>
      </c>
      <c r="F13577" t="s">
        <v>22320</v>
      </c>
      <c r="G13577" t="s">
        <v>22321</v>
      </c>
      <c r="H13577" s="2">
        <v>46097</v>
      </c>
      <c r="I13577" t="s">
        <v>31</v>
      </c>
      <c r="J13577" s="2">
        <v>46098</v>
      </c>
    </row>
    <row r="13578" spans="1:10">
      <c r="A13578">
        <v>13828</v>
      </c>
      <c r="B13578" t="str">
        <f>VLOOKUP(C13578,属性!A:E,2,FALSE)</f>
        <v>星巴克</v>
      </c>
      <c r="C13578" t="s">
        <v>22234</v>
      </c>
      <c r="D13578" s="2">
        <f>VLOOKUP(C13578,属性!A:E,3,FALSE)</f>
        <v>45720</v>
      </c>
      <c r="E13578" s="2" t="str">
        <f>VLOOKUP(C13578,属性!A:E,4,FALSE)</f>
        <v>是</v>
      </c>
      <c r="F13578" t="s">
        <v>22322</v>
      </c>
      <c r="G13578" t="s">
        <v>22323</v>
      </c>
      <c r="H13578" s="2">
        <v>46097</v>
      </c>
      <c r="I13578" t="s">
        <v>62</v>
      </c>
      <c r="J13578" s="2">
        <v>46098</v>
      </c>
    </row>
    <row r="13579" spans="1:10">
      <c r="A13579">
        <v>13829</v>
      </c>
      <c r="B13579" t="str">
        <f>VLOOKUP(C13579,属性!A:E,2,FALSE)</f>
        <v>星巴克</v>
      </c>
      <c r="C13579" t="s">
        <v>22234</v>
      </c>
      <c r="D13579" s="2">
        <f>VLOOKUP(C13579,属性!A:E,3,FALSE)</f>
        <v>45720</v>
      </c>
      <c r="E13579" s="2" t="str">
        <f>VLOOKUP(C13579,属性!A:E,4,FALSE)</f>
        <v>是</v>
      </c>
      <c r="F13579" t="s">
        <v>22324</v>
      </c>
      <c r="G13579" t="s">
        <v>22268</v>
      </c>
      <c r="H13579" s="2">
        <v>46097</v>
      </c>
      <c r="I13579" t="s">
        <v>62</v>
      </c>
      <c r="J13579" s="2">
        <v>46098</v>
      </c>
    </row>
    <row r="13580" spans="1:10">
      <c r="A13580">
        <v>13830</v>
      </c>
      <c r="B13580" t="str">
        <f>VLOOKUP(C13580,属性!A:E,2,FALSE)</f>
        <v>星巴克</v>
      </c>
      <c r="C13580" t="s">
        <v>22234</v>
      </c>
      <c r="D13580" s="2">
        <f>VLOOKUP(C13580,属性!A:E,3,FALSE)</f>
        <v>45720</v>
      </c>
      <c r="E13580" s="2" t="str">
        <f>VLOOKUP(C13580,属性!A:E,4,FALSE)</f>
        <v>是</v>
      </c>
      <c r="F13580" t="s">
        <v>22325</v>
      </c>
      <c r="G13580" t="s">
        <v>22326</v>
      </c>
      <c r="H13580" s="2">
        <v>46096</v>
      </c>
      <c r="I13580" t="s">
        <v>26</v>
      </c>
      <c r="J13580" s="2">
        <v>46098</v>
      </c>
    </row>
    <row r="13581" spans="1:10">
      <c r="A13581">
        <v>13831</v>
      </c>
      <c r="B13581" t="str">
        <f>VLOOKUP(C13581,属性!A:E,2,FALSE)</f>
        <v>星巴克</v>
      </c>
      <c r="C13581" t="s">
        <v>22234</v>
      </c>
      <c r="D13581" s="2">
        <f>VLOOKUP(C13581,属性!A:E,3,FALSE)</f>
        <v>45720</v>
      </c>
      <c r="E13581" s="2" t="str">
        <f>VLOOKUP(C13581,属性!A:E,4,FALSE)</f>
        <v>是</v>
      </c>
      <c r="F13581" t="s">
        <v>22327</v>
      </c>
      <c r="G13581" t="s">
        <v>22328</v>
      </c>
      <c r="H13581" s="2">
        <v>46096</v>
      </c>
      <c r="I13581" t="s">
        <v>78</v>
      </c>
      <c r="J13581" s="2">
        <v>46098</v>
      </c>
    </row>
    <row r="13582" spans="1:10">
      <c r="A13582">
        <v>13832</v>
      </c>
      <c r="B13582" t="str">
        <f>VLOOKUP(C13582,属性!A:E,2,FALSE)</f>
        <v>星巴克</v>
      </c>
      <c r="C13582" t="s">
        <v>22234</v>
      </c>
      <c r="D13582" s="2">
        <f>VLOOKUP(C13582,属性!A:E,3,FALSE)</f>
        <v>45720</v>
      </c>
      <c r="E13582" s="2" t="str">
        <f>VLOOKUP(C13582,属性!A:E,4,FALSE)</f>
        <v>是</v>
      </c>
      <c r="F13582" t="s">
        <v>22329</v>
      </c>
      <c r="G13582" t="s">
        <v>22330</v>
      </c>
      <c r="H13582" s="2">
        <v>46096</v>
      </c>
      <c r="I13582" t="s">
        <v>439</v>
      </c>
      <c r="J13582" s="2">
        <v>46098</v>
      </c>
    </row>
    <row r="13583" spans="1:10">
      <c r="A13583">
        <v>13833</v>
      </c>
      <c r="B13583" t="str">
        <f>VLOOKUP(C13583,属性!A:E,2,FALSE)</f>
        <v>星巴克</v>
      </c>
      <c r="C13583" t="s">
        <v>22234</v>
      </c>
      <c r="D13583" s="2">
        <f>VLOOKUP(C13583,属性!A:E,3,FALSE)</f>
        <v>45720</v>
      </c>
      <c r="E13583" s="2" t="str">
        <f>VLOOKUP(C13583,属性!A:E,4,FALSE)</f>
        <v>是</v>
      </c>
      <c r="F13583" t="s">
        <v>22331</v>
      </c>
      <c r="G13583" t="s">
        <v>22332</v>
      </c>
      <c r="H13583" s="2">
        <v>46096</v>
      </c>
      <c r="I13583" t="s">
        <v>65</v>
      </c>
      <c r="J13583" s="2">
        <v>46098</v>
      </c>
    </row>
    <row r="13584" spans="1:10">
      <c r="A13584">
        <v>13834</v>
      </c>
      <c r="B13584" t="str">
        <f>VLOOKUP(C13584,属性!A:E,2,FALSE)</f>
        <v>星巴克</v>
      </c>
      <c r="C13584" t="s">
        <v>22234</v>
      </c>
      <c r="D13584" s="2">
        <f>VLOOKUP(C13584,属性!A:E,3,FALSE)</f>
        <v>45720</v>
      </c>
      <c r="E13584" s="2" t="str">
        <f>VLOOKUP(C13584,属性!A:E,4,FALSE)</f>
        <v>是</v>
      </c>
      <c r="F13584" t="s">
        <v>22333</v>
      </c>
      <c r="G13584" t="s">
        <v>22334</v>
      </c>
      <c r="H13584" s="2">
        <v>46096</v>
      </c>
      <c r="I13584" t="s">
        <v>31</v>
      </c>
      <c r="J13584" s="2">
        <v>46098</v>
      </c>
    </row>
    <row r="13585" spans="1:10">
      <c r="A13585">
        <v>13835</v>
      </c>
      <c r="B13585" t="str">
        <f>VLOOKUP(C13585,属性!A:E,2,FALSE)</f>
        <v>星巴克</v>
      </c>
      <c r="C13585" t="s">
        <v>22234</v>
      </c>
      <c r="D13585" s="2">
        <f>VLOOKUP(C13585,属性!A:E,3,FALSE)</f>
        <v>45720</v>
      </c>
      <c r="E13585" s="2" t="str">
        <f>VLOOKUP(C13585,属性!A:E,4,FALSE)</f>
        <v>是</v>
      </c>
      <c r="F13585" t="s">
        <v>22335</v>
      </c>
      <c r="G13585" t="s">
        <v>22336</v>
      </c>
      <c r="H13585" s="2">
        <v>46096</v>
      </c>
      <c r="I13585" t="s">
        <v>46</v>
      </c>
      <c r="J13585" s="2">
        <v>46098</v>
      </c>
    </row>
    <row r="13586" spans="1:10">
      <c r="A13586">
        <v>13836</v>
      </c>
      <c r="B13586" t="str">
        <f>VLOOKUP(C13586,属性!A:E,2,FALSE)</f>
        <v>星巴克</v>
      </c>
      <c r="C13586" t="s">
        <v>22234</v>
      </c>
      <c r="D13586" s="2">
        <f>VLOOKUP(C13586,属性!A:E,3,FALSE)</f>
        <v>45720</v>
      </c>
      <c r="E13586" s="2" t="str">
        <f>VLOOKUP(C13586,属性!A:E,4,FALSE)</f>
        <v>是</v>
      </c>
      <c r="F13586" t="s">
        <v>22337</v>
      </c>
      <c r="G13586" t="s">
        <v>22338</v>
      </c>
      <c r="H13586" s="2">
        <v>46096</v>
      </c>
      <c r="I13586" t="s">
        <v>13</v>
      </c>
      <c r="J13586" s="2">
        <v>46098</v>
      </c>
    </row>
    <row r="13587" spans="1:10">
      <c r="A13587">
        <v>13837</v>
      </c>
      <c r="B13587" t="str">
        <f>VLOOKUP(C13587,属性!A:E,2,FALSE)</f>
        <v>星巴克</v>
      </c>
      <c r="C13587" t="s">
        <v>22234</v>
      </c>
      <c r="D13587" s="2">
        <f>VLOOKUP(C13587,属性!A:E,3,FALSE)</f>
        <v>45720</v>
      </c>
      <c r="E13587" s="2" t="str">
        <f>VLOOKUP(C13587,属性!A:E,4,FALSE)</f>
        <v>是</v>
      </c>
      <c r="F13587" t="s">
        <v>22339</v>
      </c>
      <c r="G13587" t="s">
        <v>22340</v>
      </c>
      <c r="H13587" s="2">
        <v>46096</v>
      </c>
      <c r="I13587" t="s">
        <v>13</v>
      </c>
      <c r="J13587" s="2">
        <v>46098</v>
      </c>
    </row>
    <row r="13588" spans="1:10">
      <c r="A13588">
        <v>13838</v>
      </c>
      <c r="B13588" t="str">
        <f>VLOOKUP(C13588,属性!A:E,2,FALSE)</f>
        <v>星巴克</v>
      </c>
      <c r="C13588" t="s">
        <v>22234</v>
      </c>
      <c r="D13588" s="2">
        <f>VLOOKUP(C13588,属性!A:E,3,FALSE)</f>
        <v>45720</v>
      </c>
      <c r="E13588" s="2" t="str">
        <f>VLOOKUP(C13588,属性!A:E,4,FALSE)</f>
        <v>是</v>
      </c>
      <c r="F13588" t="s">
        <v>22341</v>
      </c>
      <c r="G13588" t="s">
        <v>22286</v>
      </c>
      <c r="H13588" s="2">
        <v>46096</v>
      </c>
      <c r="I13588" t="s">
        <v>13</v>
      </c>
      <c r="J13588" s="2">
        <v>46098</v>
      </c>
    </row>
    <row r="13589" spans="1:10">
      <c r="A13589">
        <v>13839</v>
      </c>
      <c r="B13589" t="str">
        <f>VLOOKUP(C13589,属性!A:E,2,FALSE)</f>
        <v>星巴克</v>
      </c>
      <c r="C13589" t="s">
        <v>22234</v>
      </c>
      <c r="D13589" s="2">
        <f>VLOOKUP(C13589,属性!A:E,3,FALSE)</f>
        <v>45720</v>
      </c>
      <c r="E13589" s="2" t="str">
        <f>VLOOKUP(C13589,属性!A:E,4,FALSE)</f>
        <v>是</v>
      </c>
      <c r="F13589" t="s">
        <v>4287</v>
      </c>
      <c r="G13589" t="s">
        <v>22342</v>
      </c>
      <c r="H13589" s="2">
        <v>46096</v>
      </c>
      <c r="I13589" t="s">
        <v>13</v>
      </c>
      <c r="J13589" s="2">
        <v>46098</v>
      </c>
    </row>
    <row r="13590" spans="1:10">
      <c r="A13590">
        <v>13840</v>
      </c>
      <c r="B13590" t="str">
        <f>VLOOKUP(C13590,属性!A:E,2,FALSE)</f>
        <v>星巴克</v>
      </c>
      <c r="C13590" t="s">
        <v>22234</v>
      </c>
      <c r="D13590" s="2">
        <f>VLOOKUP(C13590,属性!A:E,3,FALSE)</f>
        <v>45720</v>
      </c>
      <c r="E13590" s="2" t="str">
        <f>VLOOKUP(C13590,属性!A:E,4,FALSE)</f>
        <v>是</v>
      </c>
      <c r="F13590" t="s">
        <v>22343</v>
      </c>
      <c r="G13590" t="s">
        <v>22344</v>
      </c>
      <c r="H13590" s="2">
        <v>46096</v>
      </c>
      <c r="I13590" t="s">
        <v>102</v>
      </c>
      <c r="J13590" s="2">
        <v>46098</v>
      </c>
    </row>
    <row r="13591" spans="1:10">
      <c r="A13591">
        <v>13841</v>
      </c>
      <c r="B13591" t="str">
        <f>VLOOKUP(C13591,属性!A:E,2,FALSE)</f>
        <v>星巴克</v>
      </c>
      <c r="C13591" t="s">
        <v>22234</v>
      </c>
      <c r="D13591" s="2">
        <f>VLOOKUP(C13591,属性!A:E,3,FALSE)</f>
        <v>45720</v>
      </c>
      <c r="E13591" s="2" t="str">
        <f>VLOOKUP(C13591,属性!A:E,4,FALSE)</f>
        <v>是</v>
      </c>
      <c r="F13591" t="s">
        <v>22345</v>
      </c>
      <c r="G13591" t="s">
        <v>22346</v>
      </c>
      <c r="H13591" s="2">
        <v>46096</v>
      </c>
      <c r="I13591" t="s">
        <v>94</v>
      </c>
      <c r="J13591" s="2">
        <v>46098</v>
      </c>
    </row>
    <row r="13592" spans="1:10">
      <c r="A13592">
        <v>13842</v>
      </c>
      <c r="B13592" t="str">
        <f>VLOOKUP(C13592,属性!A:E,2,FALSE)</f>
        <v>星巴克</v>
      </c>
      <c r="C13592" t="s">
        <v>22234</v>
      </c>
      <c r="D13592" s="2">
        <f>VLOOKUP(C13592,属性!A:E,3,FALSE)</f>
        <v>45720</v>
      </c>
      <c r="E13592" s="2" t="str">
        <f>VLOOKUP(C13592,属性!A:E,4,FALSE)</f>
        <v>是</v>
      </c>
      <c r="F13592" t="s">
        <v>22347</v>
      </c>
      <c r="G13592" t="s">
        <v>22348</v>
      </c>
      <c r="H13592" s="2">
        <v>46096</v>
      </c>
      <c r="I13592" t="s">
        <v>94</v>
      </c>
      <c r="J13592" s="2">
        <v>46098</v>
      </c>
    </row>
    <row r="13593" spans="1:10">
      <c r="A13593">
        <v>13843</v>
      </c>
      <c r="B13593" t="str">
        <f>VLOOKUP(C13593,属性!A:E,2,FALSE)</f>
        <v>星巴克</v>
      </c>
      <c r="C13593" t="s">
        <v>22234</v>
      </c>
      <c r="D13593" s="2">
        <f>VLOOKUP(C13593,属性!A:E,3,FALSE)</f>
        <v>45720</v>
      </c>
      <c r="E13593" s="2" t="str">
        <f>VLOOKUP(C13593,属性!A:E,4,FALSE)</f>
        <v>是</v>
      </c>
      <c r="F13593" t="s">
        <v>22349</v>
      </c>
      <c r="G13593" t="s">
        <v>22350</v>
      </c>
      <c r="H13593" s="2">
        <v>46096</v>
      </c>
      <c r="I13593" t="s">
        <v>16</v>
      </c>
      <c r="J13593" s="2">
        <v>46098</v>
      </c>
    </row>
    <row r="13594" spans="1:10">
      <c r="A13594">
        <v>13844</v>
      </c>
      <c r="B13594" t="str">
        <f>VLOOKUP(C13594,属性!A:E,2,FALSE)</f>
        <v>星巴克</v>
      </c>
      <c r="C13594" t="s">
        <v>22234</v>
      </c>
      <c r="D13594" s="2">
        <f>VLOOKUP(C13594,属性!A:E,3,FALSE)</f>
        <v>45720</v>
      </c>
      <c r="E13594" s="2" t="str">
        <f>VLOOKUP(C13594,属性!A:E,4,FALSE)</f>
        <v>是</v>
      </c>
      <c r="F13594" t="s">
        <v>22351</v>
      </c>
      <c r="G13594" t="s">
        <v>22352</v>
      </c>
      <c r="H13594" s="2">
        <v>46096</v>
      </c>
      <c r="I13594" t="s">
        <v>229</v>
      </c>
      <c r="J13594" s="2">
        <v>46098</v>
      </c>
    </row>
    <row r="13595" spans="1:10">
      <c r="A13595">
        <v>13845</v>
      </c>
      <c r="B13595" t="str">
        <f>VLOOKUP(C13595,属性!A:E,2,FALSE)</f>
        <v>星巴克</v>
      </c>
      <c r="C13595" t="s">
        <v>22234</v>
      </c>
      <c r="D13595" s="2">
        <f>VLOOKUP(C13595,属性!A:E,3,FALSE)</f>
        <v>45720</v>
      </c>
      <c r="E13595" s="2" t="str">
        <f>VLOOKUP(C13595,属性!A:E,4,FALSE)</f>
        <v>是</v>
      </c>
      <c r="F13595" t="s">
        <v>22353</v>
      </c>
      <c r="G13595" t="s">
        <v>22354</v>
      </c>
      <c r="H13595" s="2">
        <v>46096</v>
      </c>
      <c r="I13595" t="s">
        <v>208</v>
      </c>
      <c r="J13595" s="2">
        <v>46098</v>
      </c>
    </row>
    <row r="13596" spans="1:10">
      <c r="A13596">
        <v>13846</v>
      </c>
      <c r="B13596" t="str">
        <f>VLOOKUP(C13596,属性!A:E,2,FALSE)</f>
        <v>星巴克</v>
      </c>
      <c r="C13596" t="s">
        <v>22234</v>
      </c>
      <c r="D13596" s="2">
        <f>VLOOKUP(C13596,属性!A:E,3,FALSE)</f>
        <v>45720</v>
      </c>
      <c r="E13596" s="2" t="str">
        <f>VLOOKUP(C13596,属性!A:E,4,FALSE)</f>
        <v>是</v>
      </c>
      <c r="F13596" t="s">
        <v>22355</v>
      </c>
      <c r="G13596" t="s">
        <v>22356</v>
      </c>
      <c r="H13596" s="2">
        <v>46096</v>
      </c>
      <c r="I13596" t="s">
        <v>73</v>
      </c>
      <c r="J13596" s="2">
        <v>46098</v>
      </c>
    </row>
    <row r="13597" spans="1:10">
      <c r="A13597">
        <v>13847</v>
      </c>
      <c r="B13597" t="str">
        <f>VLOOKUP(C13597,属性!A:E,2,FALSE)</f>
        <v>星巴克</v>
      </c>
      <c r="C13597" t="s">
        <v>22234</v>
      </c>
      <c r="D13597" s="2">
        <f>VLOOKUP(C13597,属性!A:E,3,FALSE)</f>
        <v>45720</v>
      </c>
      <c r="E13597" s="2" t="str">
        <f>VLOOKUP(C13597,属性!A:E,4,FALSE)</f>
        <v>是</v>
      </c>
      <c r="F13597" t="s">
        <v>22357</v>
      </c>
      <c r="G13597" t="s">
        <v>22358</v>
      </c>
      <c r="H13597" s="2">
        <v>46096</v>
      </c>
      <c r="I13597" t="s">
        <v>11668</v>
      </c>
      <c r="J13597" s="2">
        <v>46098</v>
      </c>
    </row>
    <row r="13598" spans="1:10">
      <c r="A13598">
        <v>13848</v>
      </c>
      <c r="B13598" t="str">
        <f>VLOOKUP(C13598,属性!A:E,2,FALSE)</f>
        <v>星巴克</v>
      </c>
      <c r="C13598" t="s">
        <v>22234</v>
      </c>
      <c r="D13598" s="2">
        <f>VLOOKUP(C13598,属性!A:E,3,FALSE)</f>
        <v>45720</v>
      </c>
      <c r="E13598" s="2" t="str">
        <f>VLOOKUP(C13598,属性!A:E,4,FALSE)</f>
        <v>是</v>
      </c>
      <c r="F13598" t="s">
        <v>22359</v>
      </c>
      <c r="G13598" t="s">
        <v>22360</v>
      </c>
      <c r="H13598" s="2">
        <v>46096</v>
      </c>
      <c r="I13598" t="s">
        <v>56</v>
      </c>
      <c r="J13598" s="2">
        <v>46098</v>
      </c>
    </row>
    <row r="13599" spans="1:10">
      <c r="A13599">
        <v>13849</v>
      </c>
      <c r="B13599" t="str">
        <f>VLOOKUP(C13599,属性!A:E,2,FALSE)</f>
        <v>星巴克</v>
      </c>
      <c r="C13599" t="s">
        <v>22234</v>
      </c>
      <c r="D13599" s="2">
        <f>VLOOKUP(C13599,属性!A:E,3,FALSE)</f>
        <v>45720</v>
      </c>
      <c r="E13599" s="2" t="str">
        <f>VLOOKUP(C13599,属性!A:E,4,FALSE)</f>
        <v>是</v>
      </c>
      <c r="F13599" t="s">
        <v>22361</v>
      </c>
      <c r="G13599" t="s">
        <v>22362</v>
      </c>
      <c r="H13599" s="2">
        <v>46096</v>
      </c>
      <c r="I13599" t="s">
        <v>13</v>
      </c>
      <c r="J13599" s="2">
        <v>46098</v>
      </c>
    </row>
    <row r="13600" spans="1:10">
      <c r="A13600">
        <v>13850</v>
      </c>
      <c r="B13600" t="str">
        <f>VLOOKUP(C13600,属性!A:E,2,FALSE)</f>
        <v>星巴克</v>
      </c>
      <c r="C13600" t="s">
        <v>22234</v>
      </c>
      <c r="D13600" s="2">
        <f>VLOOKUP(C13600,属性!A:E,3,FALSE)</f>
        <v>45720</v>
      </c>
      <c r="E13600" s="2" t="str">
        <f>VLOOKUP(C13600,属性!A:E,4,FALSE)</f>
        <v>是</v>
      </c>
      <c r="F13600" t="s">
        <v>22363</v>
      </c>
      <c r="G13600" t="s">
        <v>22364</v>
      </c>
      <c r="H13600" s="2">
        <v>46096</v>
      </c>
      <c r="I13600" t="s">
        <v>23</v>
      </c>
      <c r="J13600" s="2">
        <v>46098</v>
      </c>
    </row>
    <row r="13601" spans="1:10">
      <c r="A13601">
        <v>13851</v>
      </c>
      <c r="B13601" t="str">
        <f>VLOOKUP(C13601,属性!A:E,2,FALSE)</f>
        <v>星巴克</v>
      </c>
      <c r="C13601" t="s">
        <v>22234</v>
      </c>
      <c r="D13601" s="2">
        <f>VLOOKUP(C13601,属性!A:E,3,FALSE)</f>
        <v>45720</v>
      </c>
      <c r="E13601" s="2" t="str">
        <f>VLOOKUP(C13601,属性!A:E,4,FALSE)</f>
        <v>是</v>
      </c>
      <c r="F13601" t="s">
        <v>22365</v>
      </c>
      <c r="G13601" t="s">
        <v>22366</v>
      </c>
      <c r="H13601" s="2">
        <v>46096</v>
      </c>
      <c r="I13601" t="s">
        <v>38</v>
      </c>
      <c r="J13601" s="2">
        <v>46098</v>
      </c>
    </row>
    <row r="13602" spans="1:10">
      <c r="A13602">
        <v>13852</v>
      </c>
      <c r="B13602" t="str">
        <f>VLOOKUP(C13602,属性!A:E,2,FALSE)</f>
        <v>星巴克</v>
      </c>
      <c r="C13602" t="s">
        <v>22234</v>
      </c>
      <c r="D13602" s="2">
        <f>VLOOKUP(C13602,属性!A:E,3,FALSE)</f>
        <v>45720</v>
      </c>
      <c r="E13602" s="2" t="str">
        <f>VLOOKUP(C13602,属性!A:E,4,FALSE)</f>
        <v>是</v>
      </c>
      <c r="F13602" t="s">
        <v>22367</v>
      </c>
      <c r="G13602" t="s">
        <v>22368</v>
      </c>
      <c r="H13602" s="2">
        <v>46096</v>
      </c>
      <c r="I13602" t="s">
        <v>13</v>
      </c>
      <c r="J13602" s="2">
        <v>46098</v>
      </c>
    </row>
    <row r="13603" spans="1:10">
      <c r="A13603">
        <v>13853</v>
      </c>
      <c r="B13603" t="str">
        <f>VLOOKUP(C13603,属性!A:E,2,FALSE)</f>
        <v>星巴克</v>
      </c>
      <c r="C13603" t="s">
        <v>22234</v>
      </c>
      <c r="D13603" s="2">
        <f>VLOOKUP(C13603,属性!A:E,3,FALSE)</f>
        <v>45720</v>
      </c>
      <c r="E13603" s="2" t="str">
        <f>VLOOKUP(C13603,属性!A:E,4,FALSE)</f>
        <v>是</v>
      </c>
      <c r="F13603" t="s">
        <v>22369</v>
      </c>
      <c r="G13603" t="s">
        <v>22370</v>
      </c>
      <c r="H13603" s="2">
        <v>46096</v>
      </c>
      <c r="I13603" t="s">
        <v>13</v>
      </c>
      <c r="J13603" s="2">
        <v>46098</v>
      </c>
    </row>
    <row r="13604" spans="1:10">
      <c r="A13604">
        <v>13854</v>
      </c>
      <c r="B13604" t="str">
        <f>VLOOKUP(C13604,属性!A:E,2,FALSE)</f>
        <v>星巴克</v>
      </c>
      <c r="C13604" t="s">
        <v>22234</v>
      </c>
      <c r="D13604" s="2">
        <f>VLOOKUP(C13604,属性!A:E,3,FALSE)</f>
        <v>45720</v>
      </c>
      <c r="E13604" s="2" t="str">
        <f>VLOOKUP(C13604,属性!A:E,4,FALSE)</f>
        <v>是</v>
      </c>
      <c r="F13604" t="s">
        <v>22371</v>
      </c>
      <c r="G13604" t="s">
        <v>22372</v>
      </c>
      <c r="H13604" s="2">
        <v>46096</v>
      </c>
      <c r="I13604" t="s">
        <v>56</v>
      </c>
      <c r="J13604" s="2">
        <v>46098</v>
      </c>
    </row>
    <row r="13605" spans="1:10">
      <c r="A13605">
        <v>13855</v>
      </c>
      <c r="B13605" t="str">
        <f>VLOOKUP(C13605,属性!A:E,2,FALSE)</f>
        <v>星巴克</v>
      </c>
      <c r="C13605" t="s">
        <v>22234</v>
      </c>
      <c r="D13605" s="2">
        <f>VLOOKUP(C13605,属性!A:E,3,FALSE)</f>
        <v>45720</v>
      </c>
      <c r="E13605" s="2" t="str">
        <f>VLOOKUP(C13605,属性!A:E,4,FALSE)</f>
        <v>是</v>
      </c>
      <c r="F13605" t="s">
        <v>22373</v>
      </c>
      <c r="G13605" t="s">
        <v>22374</v>
      </c>
      <c r="H13605" s="2">
        <v>46095</v>
      </c>
      <c r="I13605" t="s">
        <v>46</v>
      </c>
      <c r="J13605" s="2">
        <v>46098</v>
      </c>
    </row>
    <row r="13606" spans="1:10">
      <c r="A13606">
        <v>13856</v>
      </c>
      <c r="B13606" t="str">
        <f>VLOOKUP(C13606,属性!A:E,2,FALSE)</f>
        <v>星巴克</v>
      </c>
      <c r="C13606" t="s">
        <v>22234</v>
      </c>
      <c r="D13606" s="2">
        <f>VLOOKUP(C13606,属性!A:E,3,FALSE)</f>
        <v>45720</v>
      </c>
      <c r="E13606" s="2" t="str">
        <f>VLOOKUP(C13606,属性!A:E,4,FALSE)</f>
        <v>是</v>
      </c>
      <c r="F13606" t="s">
        <v>22373</v>
      </c>
      <c r="G13606" t="s">
        <v>22375</v>
      </c>
      <c r="H13606" s="2">
        <v>46095</v>
      </c>
      <c r="I13606" t="s">
        <v>46</v>
      </c>
      <c r="J13606" s="2">
        <v>46098</v>
      </c>
    </row>
    <row r="13607" spans="1:10">
      <c r="A13607">
        <v>13857</v>
      </c>
      <c r="B13607" t="str">
        <f>VLOOKUP(C13607,属性!A:E,2,FALSE)</f>
        <v>星巴克</v>
      </c>
      <c r="C13607" t="s">
        <v>22234</v>
      </c>
      <c r="D13607" s="2">
        <f>VLOOKUP(C13607,属性!A:E,3,FALSE)</f>
        <v>45720</v>
      </c>
      <c r="E13607" s="2" t="str">
        <f>VLOOKUP(C13607,属性!A:E,4,FALSE)</f>
        <v>是</v>
      </c>
      <c r="F13607" t="s">
        <v>22376</v>
      </c>
      <c r="G13607" t="s">
        <v>22377</v>
      </c>
      <c r="H13607" s="2">
        <v>46096</v>
      </c>
      <c r="I13607" t="s">
        <v>173</v>
      </c>
      <c r="J13607" s="2">
        <v>46098</v>
      </c>
    </row>
    <row r="13608" spans="1:10">
      <c r="A13608">
        <v>13858</v>
      </c>
      <c r="B13608" t="str">
        <f>VLOOKUP(C13608,属性!A:E,2,FALSE)</f>
        <v>星巴克</v>
      </c>
      <c r="C13608" t="s">
        <v>22234</v>
      </c>
      <c r="D13608" s="2">
        <f>VLOOKUP(C13608,属性!A:E,3,FALSE)</f>
        <v>45720</v>
      </c>
      <c r="E13608" s="2" t="str">
        <f>VLOOKUP(C13608,属性!A:E,4,FALSE)</f>
        <v>是</v>
      </c>
      <c r="F13608" t="s">
        <v>22373</v>
      </c>
      <c r="G13608" t="s">
        <v>22378</v>
      </c>
      <c r="H13608" s="2">
        <v>46096</v>
      </c>
      <c r="I13608" t="s">
        <v>46</v>
      </c>
      <c r="J13608" s="2">
        <v>46098</v>
      </c>
    </row>
    <row r="13609" spans="1:10">
      <c r="A13609">
        <v>13859</v>
      </c>
      <c r="B13609" t="str">
        <f>VLOOKUP(C13609,属性!A:E,2,FALSE)</f>
        <v>星巴克</v>
      </c>
      <c r="C13609" t="s">
        <v>22234</v>
      </c>
      <c r="D13609" s="2">
        <f>VLOOKUP(C13609,属性!A:E,3,FALSE)</f>
        <v>45720</v>
      </c>
      <c r="E13609" s="2" t="str">
        <f>VLOOKUP(C13609,属性!A:E,4,FALSE)</f>
        <v>是</v>
      </c>
      <c r="F13609" t="s">
        <v>22379</v>
      </c>
      <c r="G13609" t="s">
        <v>22380</v>
      </c>
      <c r="H13609" s="2">
        <v>46095</v>
      </c>
      <c r="I13609" t="s">
        <v>31</v>
      </c>
      <c r="J13609" s="2">
        <v>46098</v>
      </c>
    </row>
    <row r="13610" spans="1:10">
      <c r="A13610">
        <v>13860</v>
      </c>
      <c r="B13610" t="str">
        <f>VLOOKUP(C13610,属性!A:E,2,FALSE)</f>
        <v>星巴克</v>
      </c>
      <c r="C13610" t="s">
        <v>22234</v>
      </c>
      <c r="D13610" s="2">
        <f>VLOOKUP(C13610,属性!A:E,3,FALSE)</f>
        <v>45720</v>
      </c>
      <c r="E13610" s="2" t="str">
        <f>VLOOKUP(C13610,属性!A:E,4,FALSE)</f>
        <v>是</v>
      </c>
      <c r="F13610" t="s">
        <v>22373</v>
      </c>
      <c r="G13610" t="s">
        <v>22381</v>
      </c>
      <c r="H13610" s="2">
        <v>46095</v>
      </c>
      <c r="I13610" t="s">
        <v>46</v>
      </c>
      <c r="J13610" s="2">
        <v>46098</v>
      </c>
    </row>
    <row r="13611" spans="1:10">
      <c r="A13611">
        <v>13861</v>
      </c>
      <c r="B13611" t="str">
        <f>VLOOKUP(C13611,属性!A:E,2,FALSE)</f>
        <v>星巴克</v>
      </c>
      <c r="C13611" t="s">
        <v>22234</v>
      </c>
      <c r="D13611" s="2">
        <f>VLOOKUP(C13611,属性!A:E,3,FALSE)</f>
        <v>45720</v>
      </c>
      <c r="E13611" s="2" t="str">
        <f>VLOOKUP(C13611,属性!A:E,4,FALSE)</f>
        <v>是</v>
      </c>
      <c r="F13611" t="s">
        <v>22382</v>
      </c>
      <c r="G13611" t="s">
        <v>22383</v>
      </c>
      <c r="H13611" s="2">
        <v>46097</v>
      </c>
      <c r="I13611" t="s">
        <v>16</v>
      </c>
      <c r="J13611" s="2">
        <v>46098</v>
      </c>
    </row>
    <row r="13612" spans="1:10">
      <c r="A13612">
        <v>13862</v>
      </c>
      <c r="B13612" t="str">
        <f>VLOOKUP(C13612,属性!A:E,2,FALSE)</f>
        <v>星巴克</v>
      </c>
      <c r="C13612" t="s">
        <v>22234</v>
      </c>
      <c r="D13612" s="2">
        <f>VLOOKUP(C13612,属性!A:E,3,FALSE)</f>
        <v>45720</v>
      </c>
      <c r="E13612" s="2" t="str">
        <f>VLOOKUP(C13612,属性!A:E,4,FALSE)</f>
        <v>是</v>
      </c>
      <c r="F13612" t="s">
        <v>22373</v>
      </c>
      <c r="G13612" t="s">
        <v>22384</v>
      </c>
      <c r="H13612" s="2">
        <v>46097</v>
      </c>
      <c r="I13612" t="s">
        <v>46</v>
      </c>
      <c r="J13612" s="2">
        <v>46098</v>
      </c>
    </row>
    <row r="13613" spans="1:10">
      <c r="A13613">
        <v>13863</v>
      </c>
      <c r="B13613" t="str">
        <f>VLOOKUP(C13613,属性!A:E,2,FALSE)</f>
        <v>星巴克</v>
      </c>
      <c r="C13613" t="s">
        <v>22234</v>
      </c>
      <c r="D13613" s="2">
        <f>VLOOKUP(C13613,属性!A:E,3,FALSE)</f>
        <v>45720</v>
      </c>
      <c r="E13613" s="2" t="str">
        <f>VLOOKUP(C13613,属性!A:E,4,FALSE)</f>
        <v>是</v>
      </c>
      <c r="F13613" t="s">
        <v>22385</v>
      </c>
      <c r="G13613" t="s">
        <v>22386</v>
      </c>
      <c r="H13613" s="2">
        <v>46096</v>
      </c>
      <c r="I13613" t="s">
        <v>46</v>
      </c>
      <c r="J13613" s="2">
        <v>46098</v>
      </c>
    </row>
    <row r="13614" spans="1:10">
      <c r="A13614">
        <v>13864</v>
      </c>
      <c r="B13614" t="str">
        <f>VLOOKUP(C13614,属性!A:E,2,FALSE)</f>
        <v>星巴克</v>
      </c>
      <c r="C13614" t="s">
        <v>22234</v>
      </c>
      <c r="D13614" s="2">
        <f>VLOOKUP(C13614,属性!A:E,3,FALSE)</f>
        <v>45720</v>
      </c>
      <c r="E13614" s="2" t="str">
        <f>VLOOKUP(C13614,属性!A:E,4,FALSE)</f>
        <v>是</v>
      </c>
      <c r="F13614" t="s">
        <v>22373</v>
      </c>
      <c r="G13614" t="s">
        <v>22387</v>
      </c>
      <c r="H13614" s="2">
        <v>46097</v>
      </c>
      <c r="I13614" t="s">
        <v>46</v>
      </c>
      <c r="J13614" s="2">
        <v>46098</v>
      </c>
    </row>
    <row r="13615" spans="1:10">
      <c r="A13615">
        <v>13865</v>
      </c>
      <c r="B13615" t="str">
        <f>VLOOKUP(C13615,属性!A:E,2,FALSE)</f>
        <v>星巴克</v>
      </c>
      <c r="C13615" t="s">
        <v>22234</v>
      </c>
      <c r="D13615" s="2">
        <f>VLOOKUP(C13615,属性!A:E,3,FALSE)</f>
        <v>45720</v>
      </c>
      <c r="E13615" s="2" t="str">
        <f>VLOOKUP(C13615,属性!A:E,4,FALSE)</f>
        <v>是</v>
      </c>
      <c r="F13615" t="s">
        <v>163</v>
      </c>
      <c r="G13615" t="s">
        <v>22388</v>
      </c>
      <c r="H13615" s="2">
        <v>46098</v>
      </c>
      <c r="I13615" t="s">
        <v>62</v>
      </c>
      <c r="J13615" s="2">
        <v>46098</v>
      </c>
    </row>
    <row r="13616" spans="1:10">
      <c r="A13616">
        <v>13866</v>
      </c>
      <c r="B13616" t="str">
        <f>VLOOKUP(C13616,属性!A:E,2,FALSE)</f>
        <v>星巴克</v>
      </c>
      <c r="C13616" t="s">
        <v>22234</v>
      </c>
      <c r="D13616" s="2">
        <f>VLOOKUP(C13616,属性!A:E,3,FALSE)</f>
        <v>45720</v>
      </c>
      <c r="E13616" s="2" t="str">
        <f>VLOOKUP(C13616,属性!A:E,4,FALSE)</f>
        <v>是</v>
      </c>
      <c r="F13616" t="s">
        <v>22389</v>
      </c>
      <c r="G13616" t="s">
        <v>22390</v>
      </c>
      <c r="H13616" s="2">
        <v>46095</v>
      </c>
      <c r="I13616" t="s">
        <v>65</v>
      </c>
      <c r="J13616" s="2">
        <v>46098</v>
      </c>
    </row>
    <row r="13617" spans="1:10">
      <c r="A13617">
        <v>13867</v>
      </c>
      <c r="B13617" t="str">
        <f>VLOOKUP(C13617,属性!A:E,2,FALSE)</f>
        <v>星巴克</v>
      </c>
      <c r="C13617" t="s">
        <v>22234</v>
      </c>
      <c r="D13617" s="2">
        <f>VLOOKUP(C13617,属性!A:E,3,FALSE)</f>
        <v>45720</v>
      </c>
      <c r="E13617" s="2" t="str">
        <f>VLOOKUP(C13617,属性!A:E,4,FALSE)</f>
        <v>是</v>
      </c>
      <c r="F13617" t="s">
        <v>22373</v>
      </c>
      <c r="G13617" t="s">
        <v>22391</v>
      </c>
      <c r="H13617" s="2">
        <v>46095</v>
      </c>
      <c r="I13617" t="s">
        <v>46</v>
      </c>
      <c r="J13617" s="2">
        <v>46098</v>
      </c>
    </row>
    <row r="13618" spans="1:10">
      <c r="A13618">
        <v>13868</v>
      </c>
      <c r="B13618" t="str">
        <f>VLOOKUP(C13618,属性!A:E,2,FALSE)</f>
        <v>星巴克</v>
      </c>
      <c r="C13618" t="s">
        <v>22234</v>
      </c>
      <c r="D13618" s="2">
        <f>VLOOKUP(C13618,属性!A:E,3,FALSE)</f>
        <v>45720</v>
      </c>
      <c r="E13618" s="2" t="str">
        <f>VLOOKUP(C13618,属性!A:E,4,FALSE)</f>
        <v>是</v>
      </c>
      <c r="F13618" t="s">
        <v>19347</v>
      </c>
      <c r="G13618" t="s">
        <v>22392</v>
      </c>
      <c r="H13618" s="2">
        <v>46097</v>
      </c>
      <c r="I13618" t="s">
        <v>13</v>
      </c>
      <c r="J13618" s="2">
        <v>46098</v>
      </c>
    </row>
    <row r="13619" spans="1:10">
      <c r="A13619">
        <v>13869</v>
      </c>
      <c r="B13619" t="str">
        <f>VLOOKUP(C13619,属性!A:E,2,FALSE)</f>
        <v>星巴克</v>
      </c>
      <c r="C13619" t="s">
        <v>22234</v>
      </c>
      <c r="D13619" s="2">
        <f>VLOOKUP(C13619,属性!A:E,3,FALSE)</f>
        <v>45720</v>
      </c>
      <c r="E13619" s="2" t="str">
        <f>VLOOKUP(C13619,属性!A:E,4,FALSE)</f>
        <v>是</v>
      </c>
      <c r="F13619" t="s">
        <v>22393</v>
      </c>
      <c r="G13619" t="s">
        <v>22394</v>
      </c>
      <c r="H13619" s="2">
        <v>46096</v>
      </c>
      <c r="I13619" t="s">
        <v>31</v>
      </c>
      <c r="J13619" s="2">
        <v>46098</v>
      </c>
    </row>
    <row r="13620" spans="1:10">
      <c r="A13620">
        <v>13870</v>
      </c>
      <c r="B13620" t="str">
        <f>VLOOKUP(C13620,属性!A:E,2,FALSE)</f>
        <v>星巴克</v>
      </c>
      <c r="C13620" t="s">
        <v>22234</v>
      </c>
      <c r="D13620" s="2">
        <f>VLOOKUP(C13620,属性!A:E,3,FALSE)</f>
        <v>45720</v>
      </c>
      <c r="E13620" s="2" t="str">
        <f>VLOOKUP(C13620,属性!A:E,4,FALSE)</f>
        <v>是</v>
      </c>
      <c r="F13620" t="s">
        <v>22373</v>
      </c>
      <c r="G13620" t="s">
        <v>22395</v>
      </c>
      <c r="H13620" s="2">
        <v>46096</v>
      </c>
      <c r="I13620" t="s">
        <v>46</v>
      </c>
      <c r="J13620" s="2">
        <v>46098</v>
      </c>
    </row>
    <row r="13621" spans="1:10">
      <c r="A13621">
        <v>13871</v>
      </c>
      <c r="B13621" t="str">
        <f>VLOOKUP(C13621,属性!A:E,2,FALSE)</f>
        <v>星巴克</v>
      </c>
      <c r="C13621" t="s">
        <v>22234</v>
      </c>
      <c r="D13621" s="2">
        <f>VLOOKUP(C13621,属性!A:E,3,FALSE)</f>
        <v>45720</v>
      </c>
      <c r="E13621" s="2" t="str">
        <f>VLOOKUP(C13621,属性!A:E,4,FALSE)</f>
        <v>是</v>
      </c>
      <c r="F13621" t="s">
        <v>22396</v>
      </c>
      <c r="G13621" t="s">
        <v>22397</v>
      </c>
      <c r="H13621" s="2">
        <v>46096</v>
      </c>
      <c r="I13621" t="s">
        <v>320</v>
      </c>
      <c r="J13621" s="2">
        <v>46098</v>
      </c>
    </row>
    <row r="13622" spans="1:10">
      <c r="A13622">
        <v>13872</v>
      </c>
      <c r="B13622" t="str">
        <f>VLOOKUP(C13622,属性!A:E,2,FALSE)</f>
        <v>星巴克</v>
      </c>
      <c r="C13622" t="s">
        <v>22234</v>
      </c>
      <c r="D13622" s="2">
        <f>VLOOKUP(C13622,属性!A:E,3,FALSE)</f>
        <v>45720</v>
      </c>
      <c r="E13622" s="2" t="str">
        <f>VLOOKUP(C13622,属性!A:E,4,FALSE)</f>
        <v>是</v>
      </c>
      <c r="F13622" t="s">
        <v>22373</v>
      </c>
      <c r="G13622" t="s">
        <v>22398</v>
      </c>
      <c r="H13622" s="2">
        <v>46096</v>
      </c>
      <c r="I13622" t="s">
        <v>46</v>
      </c>
      <c r="J13622" s="2">
        <v>46098</v>
      </c>
    </row>
    <row r="13623" spans="1:10">
      <c r="A13623">
        <v>13873</v>
      </c>
      <c r="B13623" t="str">
        <f>VLOOKUP(C13623,属性!A:E,2,FALSE)</f>
        <v>星巴克</v>
      </c>
      <c r="C13623" t="s">
        <v>22234</v>
      </c>
      <c r="D13623" s="2">
        <f>VLOOKUP(C13623,属性!A:E,3,FALSE)</f>
        <v>45720</v>
      </c>
      <c r="E13623" s="2" t="str">
        <f>VLOOKUP(C13623,属性!A:E,4,FALSE)</f>
        <v>是</v>
      </c>
      <c r="F13623" t="s">
        <v>22399</v>
      </c>
      <c r="G13623" t="s">
        <v>22400</v>
      </c>
      <c r="H13623" s="2">
        <v>46096</v>
      </c>
      <c r="I13623" t="s">
        <v>13</v>
      </c>
      <c r="J13623" s="2">
        <v>46098</v>
      </c>
    </row>
    <row r="13624" spans="1:10">
      <c r="A13624">
        <v>13874</v>
      </c>
      <c r="B13624" t="str">
        <f>VLOOKUP(C13624,属性!A:E,2,FALSE)</f>
        <v>星巴克</v>
      </c>
      <c r="C13624" t="s">
        <v>22234</v>
      </c>
      <c r="D13624" s="2">
        <f>VLOOKUP(C13624,属性!A:E,3,FALSE)</f>
        <v>45720</v>
      </c>
      <c r="E13624" s="2" t="str">
        <f>VLOOKUP(C13624,属性!A:E,4,FALSE)</f>
        <v>是</v>
      </c>
      <c r="F13624" t="s">
        <v>22373</v>
      </c>
      <c r="G13624" t="s">
        <v>22401</v>
      </c>
      <c r="H13624" s="2">
        <v>46097</v>
      </c>
      <c r="I13624" t="s">
        <v>46</v>
      </c>
      <c r="J13624" s="2">
        <v>46098</v>
      </c>
    </row>
    <row r="13625" spans="1:10">
      <c r="A13625">
        <v>13875</v>
      </c>
      <c r="B13625" t="str">
        <f>VLOOKUP(C13625,属性!A:E,2,FALSE)</f>
        <v>星巴克</v>
      </c>
      <c r="C13625" t="s">
        <v>22234</v>
      </c>
      <c r="D13625" s="2">
        <f>VLOOKUP(C13625,属性!A:E,3,FALSE)</f>
        <v>45720</v>
      </c>
      <c r="E13625" s="2" t="str">
        <f>VLOOKUP(C13625,属性!A:E,4,FALSE)</f>
        <v>是</v>
      </c>
      <c r="F13625" t="s">
        <v>22402</v>
      </c>
      <c r="G13625" t="s">
        <v>22403</v>
      </c>
      <c r="H13625" s="2">
        <v>46095</v>
      </c>
      <c r="I13625" t="s">
        <v>229</v>
      </c>
      <c r="J13625" s="2">
        <v>46098</v>
      </c>
    </row>
    <row r="13626" spans="1:10">
      <c r="A13626">
        <v>13876</v>
      </c>
      <c r="B13626" t="str">
        <f>VLOOKUP(C13626,属性!A:E,2,FALSE)</f>
        <v>星巴克</v>
      </c>
      <c r="C13626" t="s">
        <v>22234</v>
      </c>
      <c r="D13626" s="2">
        <f>VLOOKUP(C13626,属性!A:E,3,FALSE)</f>
        <v>45720</v>
      </c>
      <c r="E13626" s="2" t="str">
        <f>VLOOKUP(C13626,属性!A:E,4,FALSE)</f>
        <v>是</v>
      </c>
      <c r="F13626" t="s">
        <v>22373</v>
      </c>
      <c r="G13626" t="s">
        <v>22404</v>
      </c>
      <c r="H13626" s="2">
        <v>46095</v>
      </c>
      <c r="I13626" t="s">
        <v>46</v>
      </c>
      <c r="J13626" s="2">
        <v>46098</v>
      </c>
    </row>
    <row r="13627" spans="1:10">
      <c r="A13627">
        <v>13877</v>
      </c>
      <c r="B13627" t="str">
        <f>VLOOKUP(C13627,属性!A:E,2,FALSE)</f>
        <v>星巴克</v>
      </c>
      <c r="C13627" t="s">
        <v>22234</v>
      </c>
      <c r="D13627" s="2">
        <f>VLOOKUP(C13627,属性!A:E,3,FALSE)</f>
        <v>45720</v>
      </c>
      <c r="E13627" s="2" t="str">
        <f>VLOOKUP(C13627,属性!A:E,4,FALSE)</f>
        <v>是</v>
      </c>
      <c r="F13627" t="s">
        <v>22405</v>
      </c>
      <c r="G13627" t="s">
        <v>22406</v>
      </c>
      <c r="H13627" s="2">
        <v>46096</v>
      </c>
      <c r="I13627" t="s">
        <v>13</v>
      </c>
      <c r="J13627" s="2">
        <v>46098</v>
      </c>
    </row>
    <row r="13628" spans="1:10">
      <c r="A13628">
        <v>13878</v>
      </c>
      <c r="B13628" t="str">
        <f>VLOOKUP(C13628,属性!A:E,2,FALSE)</f>
        <v>星巴克</v>
      </c>
      <c r="C13628" t="s">
        <v>22234</v>
      </c>
      <c r="D13628" s="2">
        <f>VLOOKUP(C13628,属性!A:E,3,FALSE)</f>
        <v>45720</v>
      </c>
      <c r="E13628" s="2" t="str">
        <f>VLOOKUP(C13628,属性!A:E,4,FALSE)</f>
        <v>是</v>
      </c>
      <c r="F13628" t="s">
        <v>22373</v>
      </c>
      <c r="G13628" t="s">
        <v>22407</v>
      </c>
      <c r="H13628" s="2">
        <v>46096</v>
      </c>
      <c r="I13628" t="s">
        <v>46</v>
      </c>
      <c r="J13628" s="2">
        <v>46098</v>
      </c>
    </row>
    <row r="13629" spans="1:10">
      <c r="A13629">
        <v>13879</v>
      </c>
      <c r="B13629" t="str">
        <f>VLOOKUP(C13629,属性!A:E,2,FALSE)</f>
        <v>星巴克</v>
      </c>
      <c r="C13629" t="s">
        <v>22234</v>
      </c>
      <c r="D13629" s="2">
        <f>VLOOKUP(C13629,属性!A:E,3,FALSE)</f>
        <v>45720</v>
      </c>
      <c r="E13629" s="2" t="str">
        <f>VLOOKUP(C13629,属性!A:E,4,FALSE)</f>
        <v>是</v>
      </c>
      <c r="F13629" t="s">
        <v>22408</v>
      </c>
      <c r="G13629" t="s">
        <v>22409</v>
      </c>
      <c r="H13629" s="2">
        <v>46095</v>
      </c>
      <c r="I13629" t="s">
        <v>16</v>
      </c>
      <c r="J13629" s="2">
        <v>46098</v>
      </c>
    </row>
    <row r="13630" spans="1:10">
      <c r="A13630">
        <v>13880</v>
      </c>
      <c r="B13630" t="str">
        <f>VLOOKUP(C13630,属性!A:E,2,FALSE)</f>
        <v>星巴克</v>
      </c>
      <c r="C13630" t="s">
        <v>22234</v>
      </c>
      <c r="D13630" s="2">
        <f>VLOOKUP(C13630,属性!A:E,3,FALSE)</f>
        <v>45720</v>
      </c>
      <c r="E13630" s="2" t="str">
        <f>VLOOKUP(C13630,属性!A:E,4,FALSE)</f>
        <v>是</v>
      </c>
      <c r="F13630" t="s">
        <v>22373</v>
      </c>
      <c r="G13630" t="s">
        <v>22410</v>
      </c>
      <c r="H13630" s="2">
        <v>46096</v>
      </c>
      <c r="I13630" t="s">
        <v>46</v>
      </c>
      <c r="J13630" s="2">
        <v>46098</v>
      </c>
    </row>
    <row r="13631" spans="1:10">
      <c r="A13631">
        <v>13881</v>
      </c>
      <c r="B13631" t="str">
        <f>VLOOKUP(C13631,属性!A:E,2,FALSE)</f>
        <v>星巴克</v>
      </c>
      <c r="C13631" t="s">
        <v>22234</v>
      </c>
      <c r="D13631" s="2">
        <f>VLOOKUP(C13631,属性!A:E,3,FALSE)</f>
        <v>45720</v>
      </c>
      <c r="E13631" s="2" t="str">
        <f>VLOOKUP(C13631,属性!A:E,4,FALSE)</f>
        <v>是</v>
      </c>
      <c r="F13631" t="s">
        <v>22411</v>
      </c>
      <c r="G13631" t="s">
        <v>22412</v>
      </c>
      <c r="H13631" s="2">
        <v>46095</v>
      </c>
      <c r="I13631" t="s">
        <v>102</v>
      </c>
      <c r="J13631" s="2">
        <v>46098</v>
      </c>
    </row>
    <row r="13632" spans="1:10">
      <c r="A13632">
        <v>13882</v>
      </c>
      <c r="B13632" t="str">
        <f>VLOOKUP(C13632,属性!A:E,2,FALSE)</f>
        <v>星巴克</v>
      </c>
      <c r="C13632" t="s">
        <v>22234</v>
      </c>
      <c r="D13632" s="2">
        <f>VLOOKUP(C13632,属性!A:E,3,FALSE)</f>
        <v>45720</v>
      </c>
      <c r="E13632" s="2" t="str">
        <f>VLOOKUP(C13632,属性!A:E,4,FALSE)</f>
        <v>是</v>
      </c>
      <c r="F13632" t="s">
        <v>22373</v>
      </c>
      <c r="G13632" t="s">
        <v>22413</v>
      </c>
      <c r="H13632" s="2">
        <v>46095</v>
      </c>
      <c r="I13632" t="s">
        <v>46</v>
      </c>
      <c r="J13632" s="2">
        <v>46098</v>
      </c>
    </row>
    <row r="13633" spans="1:10">
      <c r="A13633">
        <v>13883</v>
      </c>
      <c r="B13633" t="str">
        <f>VLOOKUP(C13633,属性!A:E,2,FALSE)</f>
        <v>星巴克</v>
      </c>
      <c r="C13633" t="s">
        <v>22234</v>
      </c>
      <c r="D13633" s="2">
        <f>VLOOKUP(C13633,属性!A:E,3,FALSE)</f>
        <v>45720</v>
      </c>
      <c r="E13633" s="2" t="str">
        <f>VLOOKUP(C13633,属性!A:E,4,FALSE)</f>
        <v>是</v>
      </c>
      <c r="F13633" t="s">
        <v>22414</v>
      </c>
      <c r="G13633" t="s">
        <v>22415</v>
      </c>
      <c r="H13633" s="2">
        <v>46095</v>
      </c>
      <c r="I13633" t="s">
        <v>46</v>
      </c>
      <c r="J13633" s="2">
        <v>46098</v>
      </c>
    </row>
    <row r="13634" spans="1:10">
      <c r="A13634">
        <v>13884</v>
      </c>
      <c r="B13634" t="str">
        <f>VLOOKUP(C13634,属性!A:E,2,FALSE)</f>
        <v>星巴克</v>
      </c>
      <c r="C13634" t="s">
        <v>22234</v>
      </c>
      <c r="D13634" s="2">
        <f>VLOOKUP(C13634,属性!A:E,3,FALSE)</f>
        <v>45720</v>
      </c>
      <c r="E13634" s="2" t="str">
        <f>VLOOKUP(C13634,属性!A:E,4,FALSE)</f>
        <v>是</v>
      </c>
      <c r="F13634" t="s">
        <v>22373</v>
      </c>
      <c r="G13634" t="s">
        <v>22416</v>
      </c>
      <c r="H13634" s="2">
        <v>46095</v>
      </c>
      <c r="I13634" t="s">
        <v>46</v>
      </c>
      <c r="J13634" s="2">
        <v>46098</v>
      </c>
    </row>
    <row r="13635" spans="1:10">
      <c r="A13635">
        <v>13885</v>
      </c>
      <c r="B13635" t="str">
        <f>VLOOKUP(C13635,属性!A:E,2,FALSE)</f>
        <v>星巴克</v>
      </c>
      <c r="C13635" t="s">
        <v>22234</v>
      </c>
      <c r="D13635" s="2">
        <f>VLOOKUP(C13635,属性!A:E,3,FALSE)</f>
        <v>45720</v>
      </c>
      <c r="E13635" s="2" t="str">
        <f>VLOOKUP(C13635,属性!A:E,4,FALSE)</f>
        <v>是</v>
      </c>
      <c r="F13635" t="s">
        <v>22417</v>
      </c>
      <c r="G13635" t="s">
        <v>22418</v>
      </c>
      <c r="H13635" s="2">
        <v>46096</v>
      </c>
      <c r="I13635" t="s">
        <v>31</v>
      </c>
      <c r="J13635" s="2">
        <v>46098</v>
      </c>
    </row>
    <row r="13636" spans="1:10">
      <c r="A13636">
        <v>13886</v>
      </c>
      <c r="B13636" t="str">
        <f>VLOOKUP(C13636,属性!A:E,2,FALSE)</f>
        <v>星巴克</v>
      </c>
      <c r="C13636" t="s">
        <v>22234</v>
      </c>
      <c r="D13636" s="2">
        <f>VLOOKUP(C13636,属性!A:E,3,FALSE)</f>
        <v>45720</v>
      </c>
      <c r="E13636" s="2" t="str">
        <f>VLOOKUP(C13636,属性!A:E,4,FALSE)</f>
        <v>是</v>
      </c>
      <c r="F13636" t="s">
        <v>22373</v>
      </c>
      <c r="G13636" t="s">
        <v>22419</v>
      </c>
      <c r="H13636" s="2">
        <v>46097</v>
      </c>
      <c r="I13636" t="s">
        <v>46</v>
      </c>
      <c r="J13636" s="2">
        <v>46098</v>
      </c>
    </row>
    <row r="13637" spans="1:10">
      <c r="A13637">
        <v>13887</v>
      </c>
      <c r="B13637" t="str">
        <f>VLOOKUP(C13637,属性!A:E,2,FALSE)</f>
        <v>星巴克</v>
      </c>
      <c r="C13637" t="s">
        <v>22234</v>
      </c>
      <c r="D13637" s="2">
        <f>VLOOKUP(C13637,属性!A:E,3,FALSE)</f>
        <v>45720</v>
      </c>
      <c r="E13637" s="2" t="str">
        <f>VLOOKUP(C13637,属性!A:E,4,FALSE)</f>
        <v>是</v>
      </c>
      <c r="F13637" t="s">
        <v>22420</v>
      </c>
      <c r="G13637" t="s">
        <v>22421</v>
      </c>
      <c r="H13637" s="2">
        <v>46096</v>
      </c>
      <c r="I13637" t="s">
        <v>16</v>
      </c>
      <c r="J13637" s="2">
        <v>46098</v>
      </c>
    </row>
    <row r="13638" spans="1:10">
      <c r="A13638">
        <v>13888</v>
      </c>
      <c r="B13638" t="str">
        <f>VLOOKUP(C13638,属性!A:E,2,FALSE)</f>
        <v>星巴克</v>
      </c>
      <c r="C13638" t="s">
        <v>22234</v>
      </c>
      <c r="D13638" s="2">
        <f>VLOOKUP(C13638,属性!A:E,3,FALSE)</f>
        <v>45720</v>
      </c>
      <c r="E13638" s="2" t="str">
        <f>VLOOKUP(C13638,属性!A:E,4,FALSE)</f>
        <v>是</v>
      </c>
      <c r="F13638" t="s">
        <v>22373</v>
      </c>
      <c r="G13638" t="s">
        <v>22422</v>
      </c>
      <c r="H13638" s="2">
        <v>46096</v>
      </c>
      <c r="I13638" t="s">
        <v>46</v>
      </c>
      <c r="J13638" s="2">
        <v>46098</v>
      </c>
    </row>
    <row r="13639" spans="1:10">
      <c r="A13639">
        <v>13889</v>
      </c>
      <c r="B13639" t="str">
        <f>VLOOKUP(C13639,属性!A:E,2,FALSE)</f>
        <v>星巴克</v>
      </c>
      <c r="C13639" t="s">
        <v>22234</v>
      </c>
      <c r="D13639" s="2">
        <f>VLOOKUP(C13639,属性!A:E,3,FALSE)</f>
        <v>45720</v>
      </c>
      <c r="E13639" s="2" t="str">
        <f>VLOOKUP(C13639,属性!A:E,4,FALSE)</f>
        <v>是</v>
      </c>
      <c r="F13639" t="s">
        <v>22423</v>
      </c>
      <c r="G13639" t="s">
        <v>9086</v>
      </c>
      <c r="H13639" s="2">
        <v>46096</v>
      </c>
      <c r="I13639" t="s">
        <v>62</v>
      </c>
      <c r="J13639" s="2">
        <v>46098</v>
      </c>
    </row>
    <row r="13640" spans="1:10">
      <c r="A13640">
        <v>13890</v>
      </c>
      <c r="B13640" t="str">
        <f>VLOOKUP(C13640,属性!A:E,2,FALSE)</f>
        <v>星巴克</v>
      </c>
      <c r="C13640" t="s">
        <v>22234</v>
      </c>
      <c r="D13640" s="2">
        <f>VLOOKUP(C13640,属性!A:E,3,FALSE)</f>
        <v>45720</v>
      </c>
      <c r="E13640" s="2" t="str">
        <f>VLOOKUP(C13640,属性!A:E,4,FALSE)</f>
        <v>是</v>
      </c>
      <c r="F13640" t="s">
        <v>22373</v>
      </c>
      <c r="G13640" t="s">
        <v>22424</v>
      </c>
      <c r="H13640" s="2">
        <v>46096</v>
      </c>
      <c r="I13640" t="s">
        <v>46</v>
      </c>
      <c r="J13640" s="2">
        <v>46098</v>
      </c>
    </row>
    <row r="13641" spans="1:10">
      <c r="A13641">
        <v>13891</v>
      </c>
      <c r="B13641" t="str">
        <f>VLOOKUP(C13641,属性!A:E,2,FALSE)</f>
        <v>星巴克</v>
      </c>
      <c r="C13641" t="s">
        <v>22234</v>
      </c>
      <c r="D13641" s="2">
        <f>VLOOKUP(C13641,属性!A:E,3,FALSE)</f>
        <v>45720</v>
      </c>
      <c r="E13641" s="2" t="str">
        <f>VLOOKUP(C13641,属性!A:E,4,FALSE)</f>
        <v>是</v>
      </c>
      <c r="F13641" t="s">
        <v>22425</v>
      </c>
      <c r="G13641" t="s">
        <v>22426</v>
      </c>
      <c r="H13641" s="2">
        <v>46095</v>
      </c>
      <c r="I13641" t="s">
        <v>31</v>
      </c>
      <c r="J13641" s="2">
        <v>46098</v>
      </c>
    </row>
    <row r="13642" spans="1:10">
      <c r="A13642">
        <v>13892</v>
      </c>
      <c r="B13642" t="str">
        <f>VLOOKUP(C13642,属性!A:E,2,FALSE)</f>
        <v>星巴克</v>
      </c>
      <c r="C13642" t="s">
        <v>22234</v>
      </c>
      <c r="D13642" s="2">
        <f>VLOOKUP(C13642,属性!A:E,3,FALSE)</f>
        <v>45720</v>
      </c>
      <c r="E13642" s="2" t="str">
        <f>VLOOKUP(C13642,属性!A:E,4,FALSE)</f>
        <v>是</v>
      </c>
      <c r="F13642" t="s">
        <v>22373</v>
      </c>
      <c r="G13642" t="s">
        <v>22427</v>
      </c>
      <c r="H13642" s="2">
        <v>46095</v>
      </c>
      <c r="I13642" t="s">
        <v>46</v>
      </c>
      <c r="J13642" s="2">
        <v>46098</v>
      </c>
    </row>
    <row r="13643" spans="1:10">
      <c r="A13643">
        <v>13893</v>
      </c>
      <c r="B13643" t="str">
        <f>VLOOKUP(C13643,属性!A:E,2,FALSE)</f>
        <v>星巴克</v>
      </c>
      <c r="C13643" t="s">
        <v>22234</v>
      </c>
      <c r="D13643" s="2">
        <f>VLOOKUP(C13643,属性!A:E,3,FALSE)</f>
        <v>45720</v>
      </c>
      <c r="E13643" s="2" t="str">
        <f>VLOOKUP(C13643,属性!A:E,4,FALSE)</f>
        <v>是</v>
      </c>
      <c r="F13643" t="s">
        <v>22428</v>
      </c>
      <c r="G13643" t="s">
        <v>22429</v>
      </c>
      <c r="H13643" s="2">
        <v>46095</v>
      </c>
      <c r="I13643" t="s">
        <v>99</v>
      </c>
      <c r="J13643" s="2">
        <v>46098</v>
      </c>
    </row>
    <row r="13644" spans="1:10">
      <c r="A13644">
        <v>13894</v>
      </c>
      <c r="B13644" t="str">
        <f>VLOOKUP(C13644,属性!A:E,2,FALSE)</f>
        <v>星巴克</v>
      </c>
      <c r="C13644" t="s">
        <v>22234</v>
      </c>
      <c r="D13644" s="2">
        <f>VLOOKUP(C13644,属性!A:E,3,FALSE)</f>
        <v>45720</v>
      </c>
      <c r="E13644" s="2" t="str">
        <f>VLOOKUP(C13644,属性!A:E,4,FALSE)</f>
        <v>是</v>
      </c>
      <c r="F13644" t="s">
        <v>22373</v>
      </c>
      <c r="G13644" t="s">
        <v>22430</v>
      </c>
      <c r="H13644" s="2">
        <v>46095</v>
      </c>
      <c r="I13644" t="s">
        <v>46</v>
      </c>
      <c r="J13644" s="2">
        <v>46098</v>
      </c>
    </row>
    <row r="13645" spans="1:10">
      <c r="A13645">
        <v>13895</v>
      </c>
      <c r="B13645" t="str">
        <f>VLOOKUP(C13645,属性!A:E,2,FALSE)</f>
        <v>星巴克</v>
      </c>
      <c r="C13645" t="s">
        <v>22234</v>
      </c>
      <c r="D13645" s="2">
        <f>VLOOKUP(C13645,属性!A:E,3,FALSE)</f>
        <v>45720</v>
      </c>
      <c r="E13645" s="2" t="str">
        <f>VLOOKUP(C13645,属性!A:E,4,FALSE)</f>
        <v>是</v>
      </c>
      <c r="F13645" t="s">
        <v>22431</v>
      </c>
      <c r="G13645" t="s">
        <v>22432</v>
      </c>
      <c r="H13645" s="2">
        <v>46095</v>
      </c>
      <c r="I13645" t="s">
        <v>65</v>
      </c>
      <c r="J13645" s="2">
        <v>46098</v>
      </c>
    </row>
    <row r="13646" spans="1:10">
      <c r="A13646">
        <v>13896</v>
      </c>
      <c r="B13646" t="str">
        <f>VLOOKUP(C13646,属性!A:E,2,FALSE)</f>
        <v>星巴克</v>
      </c>
      <c r="C13646" t="s">
        <v>22234</v>
      </c>
      <c r="D13646" s="2">
        <f>VLOOKUP(C13646,属性!A:E,3,FALSE)</f>
        <v>45720</v>
      </c>
      <c r="E13646" s="2" t="str">
        <f>VLOOKUP(C13646,属性!A:E,4,FALSE)</f>
        <v>是</v>
      </c>
      <c r="F13646" t="s">
        <v>22373</v>
      </c>
      <c r="G13646" t="s">
        <v>22433</v>
      </c>
      <c r="H13646" s="2">
        <v>46095</v>
      </c>
      <c r="I13646" t="s">
        <v>46</v>
      </c>
      <c r="J13646" s="2">
        <v>46098</v>
      </c>
    </row>
    <row r="13647" spans="1:10">
      <c r="A13647">
        <v>13897</v>
      </c>
      <c r="B13647" t="str">
        <f>VLOOKUP(C13647,属性!A:E,2,FALSE)</f>
        <v>星巴克</v>
      </c>
      <c r="C13647" t="s">
        <v>22234</v>
      </c>
      <c r="D13647" s="2">
        <f>VLOOKUP(C13647,属性!A:E,3,FALSE)</f>
        <v>45720</v>
      </c>
      <c r="E13647" s="2" t="str">
        <f>VLOOKUP(C13647,属性!A:E,4,FALSE)</f>
        <v>是</v>
      </c>
      <c r="F13647" t="s">
        <v>22434</v>
      </c>
      <c r="G13647" t="s">
        <v>22435</v>
      </c>
      <c r="H13647" s="2">
        <v>46095</v>
      </c>
      <c r="I13647" t="s">
        <v>173</v>
      </c>
      <c r="J13647" s="2">
        <v>46098</v>
      </c>
    </row>
    <row r="13648" spans="1:10">
      <c r="A13648">
        <v>13898</v>
      </c>
      <c r="B13648" t="str">
        <f>VLOOKUP(C13648,属性!A:E,2,FALSE)</f>
        <v>星巴克</v>
      </c>
      <c r="C13648" t="s">
        <v>22234</v>
      </c>
      <c r="D13648" s="2">
        <f>VLOOKUP(C13648,属性!A:E,3,FALSE)</f>
        <v>45720</v>
      </c>
      <c r="E13648" s="2" t="str">
        <f>VLOOKUP(C13648,属性!A:E,4,FALSE)</f>
        <v>是</v>
      </c>
      <c r="F13648" t="s">
        <v>22373</v>
      </c>
      <c r="G13648" t="s">
        <v>22436</v>
      </c>
      <c r="H13648" s="2">
        <v>46095</v>
      </c>
      <c r="I13648" t="s">
        <v>46</v>
      </c>
      <c r="J13648" s="2">
        <v>46098</v>
      </c>
    </row>
    <row r="13649" spans="1:10">
      <c r="A13649">
        <v>13899</v>
      </c>
      <c r="B13649" t="str">
        <f>VLOOKUP(C13649,属性!A:E,2,FALSE)</f>
        <v>星巴克</v>
      </c>
      <c r="C13649" t="s">
        <v>22234</v>
      </c>
      <c r="D13649" s="2">
        <f>VLOOKUP(C13649,属性!A:E,3,FALSE)</f>
        <v>45720</v>
      </c>
      <c r="E13649" s="2" t="str">
        <f>VLOOKUP(C13649,属性!A:E,4,FALSE)</f>
        <v>是</v>
      </c>
      <c r="F13649" t="s">
        <v>22437</v>
      </c>
      <c r="G13649" t="s">
        <v>22438</v>
      </c>
      <c r="H13649" s="2">
        <v>46095</v>
      </c>
      <c r="I13649" t="s">
        <v>208</v>
      </c>
      <c r="J13649" s="2">
        <v>46098</v>
      </c>
    </row>
    <row r="13650" spans="1:10">
      <c r="A13650">
        <v>13900</v>
      </c>
      <c r="B13650" t="str">
        <f>VLOOKUP(C13650,属性!A:E,2,FALSE)</f>
        <v>星巴克</v>
      </c>
      <c r="C13650" t="s">
        <v>22234</v>
      </c>
      <c r="D13650" s="2">
        <f>VLOOKUP(C13650,属性!A:E,3,FALSE)</f>
        <v>45720</v>
      </c>
      <c r="E13650" s="2" t="str">
        <f>VLOOKUP(C13650,属性!A:E,4,FALSE)</f>
        <v>是</v>
      </c>
      <c r="F13650" t="s">
        <v>22373</v>
      </c>
      <c r="G13650" t="s">
        <v>22439</v>
      </c>
      <c r="H13650" s="2">
        <v>46095</v>
      </c>
      <c r="I13650" t="s">
        <v>46</v>
      </c>
      <c r="J13650" s="2">
        <v>46098</v>
      </c>
    </row>
    <row r="13651" spans="1:10">
      <c r="A13651">
        <v>13901</v>
      </c>
      <c r="B13651" t="str">
        <f>VLOOKUP(C13651,属性!A:E,2,FALSE)</f>
        <v>星巴克</v>
      </c>
      <c r="C13651" t="s">
        <v>22234</v>
      </c>
      <c r="D13651" s="2">
        <f>VLOOKUP(C13651,属性!A:E,3,FALSE)</f>
        <v>45720</v>
      </c>
      <c r="E13651" s="2" t="str">
        <f>VLOOKUP(C13651,属性!A:E,4,FALSE)</f>
        <v>是</v>
      </c>
      <c r="F13651" t="s">
        <v>22440</v>
      </c>
      <c r="G13651" t="s">
        <v>22441</v>
      </c>
      <c r="H13651" s="2">
        <v>46095</v>
      </c>
      <c r="I13651" t="s">
        <v>46</v>
      </c>
      <c r="J13651" s="2">
        <v>46098</v>
      </c>
    </row>
    <row r="13652" spans="1:10">
      <c r="A13652">
        <v>13902</v>
      </c>
      <c r="B13652" t="str">
        <f>VLOOKUP(C13652,属性!A:E,2,FALSE)</f>
        <v>星巴克</v>
      </c>
      <c r="C13652" t="s">
        <v>22234</v>
      </c>
      <c r="D13652" s="2">
        <f>VLOOKUP(C13652,属性!A:E,3,FALSE)</f>
        <v>45720</v>
      </c>
      <c r="E13652" s="2" t="str">
        <f>VLOOKUP(C13652,属性!A:E,4,FALSE)</f>
        <v>是</v>
      </c>
      <c r="F13652" t="s">
        <v>22373</v>
      </c>
      <c r="G13652" t="s">
        <v>22442</v>
      </c>
      <c r="H13652" s="2">
        <v>46095</v>
      </c>
      <c r="I13652" t="s">
        <v>46</v>
      </c>
      <c r="J13652" s="2">
        <v>46098</v>
      </c>
    </row>
    <row r="13653" spans="1:10">
      <c r="A13653">
        <v>13903</v>
      </c>
      <c r="B13653" t="str">
        <f>VLOOKUP(C13653,属性!A:E,2,FALSE)</f>
        <v>星巴克</v>
      </c>
      <c r="C13653" t="s">
        <v>22234</v>
      </c>
      <c r="D13653" s="2">
        <f>VLOOKUP(C13653,属性!A:E,3,FALSE)</f>
        <v>45720</v>
      </c>
      <c r="E13653" s="2" t="str">
        <f>VLOOKUP(C13653,属性!A:E,4,FALSE)</f>
        <v>是</v>
      </c>
      <c r="F13653" t="s">
        <v>22443</v>
      </c>
      <c r="G13653" t="s">
        <v>22444</v>
      </c>
      <c r="H13653" s="2">
        <v>46095</v>
      </c>
      <c r="I13653" t="s">
        <v>38</v>
      </c>
      <c r="J13653" s="2">
        <v>46098</v>
      </c>
    </row>
    <row r="13654" spans="1:10">
      <c r="A13654">
        <v>13904</v>
      </c>
      <c r="B13654" t="str">
        <f>VLOOKUP(C13654,属性!A:E,2,FALSE)</f>
        <v>星巴克</v>
      </c>
      <c r="C13654" t="s">
        <v>22234</v>
      </c>
      <c r="D13654" s="2">
        <f>VLOOKUP(C13654,属性!A:E,3,FALSE)</f>
        <v>45720</v>
      </c>
      <c r="E13654" s="2" t="str">
        <f>VLOOKUP(C13654,属性!A:E,4,FALSE)</f>
        <v>是</v>
      </c>
      <c r="F13654" t="s">
        <v>22373</v>
      </c>
      <c r="G13654" t="s">
        <v>22445</v>
      </c>
      <c r="H13654" s="2">
        <v>46095</v>
      </c>
      <c r="I13654" t="s">
        <v>46</v>
      </c>
      <c r="J13654" s="2">
        <v>46098</v>
      </c>
    </row>
    <row r="13655" spans="1:10">
      <c r="A13655">
        <v>13905</v>
      </c>
      <c r="B13655" t="str">
        <f>VLOOKUP(C13655,属性!A:E,2,FALSE)</f>
        <v>星巴克</v>
      </c>
      <c r="C13655" t="s">
        <v>22234</v>
      </c>
      <c r="D13655" s="2">
        <f>VLOOKUP(C13655,属性!A:E,3,FALSE)</f>
        <v>45720</v>
      </c>
      <c r="E13655" s="2" t="str">
        <f>VLOOKUP(C13655,属性!A:E,4,FALSE)</f>
        <v>是</v>
      </c>
      <c r="F13655" t="s">
        <v>22446</v>
      </c>
      <c r="G13655" t="s">
        <v>22447</v>
      </c>
      <c r="H13655" s="2">
        <v>46095</v>
      </c>
      <c r="I13655" t="s">
        <v>38</v>
      </c>
      <c r="J13655" s="2">
        <v>46098</v>
      </c>
    </row>
    <row r="13656" spans="1:10">
      <c r="A13656">
        <v>13906</v>
      </c>
      <c r="B13656" t="str">
        <f>VLOOKUP(C13656,属性!A:E,2,FALSE)</f>
        <v>星巴克</v>
      </c>
      <c r="C13656" t="s">
        <v>22234</v>
      </c>
      <c r="D13656" s="2">
        <f>VLOOKUP(C13656,属性!A:E,3,FALSE)</f>
        <v>45720</v>
      </c>
      <c r="E13656" s="2" t="str">
        <f>VLOOKUP(C13656,属性!A:E,4,FALSE)</f>
        <v>是</v>
      </c>
      <c r="F13656" t="s">
        <v>22373</v>
      </c>
      <c r="G13656" t="s">
        <v>22448</v>
      </c>
      <c r="H13656" s="2">
        <v>46095</v>
      </c>
      <c r="I13656" t="s">
        <v>46</v>
      </c>
      <c r="J13656" s="2">
        <v>46098</v>
      </c>
    </row>
    <row r="13657" spans="1:10">
      <c r="A13657">
        <v>13907</v>
      </c>
      <c r="B13657" t="str">
        <f>VLOOKUP(C13657,属性!A:E,2,FALSE)</f>
        <v>星巴克</v>
      </c>
      <c r="C13657" t="s">
        <v>22234</v>
      </c>
      <c r="D13657" s="2">
        <f>VLOOKUP(C13657,属性!A:E,3,FALSE)</f>
        <v>45720</v>
      </c>
      <c r="E13657" s="2" t="str">
        <f>VLOOKUP(C13657,属性!A:E,4,FALSE)</f>
        <v>是</v>
      </c>
      <c r="F13657" t="s">
        <v>22449</v>
      </c>
      <c r="G13657" t="s">
        <v>22450</v>
      </c>
      <c r="H13657" s="2">
        <v>46095</v>
      </c>
      <c r="I13657" t="s">
        <v>13</v>
      </c>
      <c r="J13657" s="2">
        <v>46098</v>
      </c>
    </row>
    <row r="13658" spans="1:10">
      <c r="A13658">
        <v>13908</v>
      </c>
      <c r="B13658" t="str">
        <f>VLOOKUP(C13658,属性!A:E,2,FALSE)</f>
        <v>星巴克</v>
      </c>
      <c r="C13658" t="s">
        <v>22234</v>
      </c>
      <c r="D13658" s="2">
        <f>VLOOKUP(C13658,属性!A:E,3,FALSE)</f>
        <v>45720</v>
      </c>
      <c r="E13658" s="2" t="str">
        <f>VLOOKUP(C13658,属性!A:E,4,FALSE)</f>
        <v>是</v>
      </c>
      <c r="F13658" t="s">
        <v>22373</v>
      </c>
      <c r="G13658" t="s">
        <v>22451</v>
      </c>
      <c r="H13658" s="2">
        <v>46095</v>
      </c>
      <c r="I13658" t="s">
        <v>46</v>
      </c>
      <c r="J13658" s="2">
        <v>46098</v>
      </c>
    </row>
    <row r="13659" spans="1:10">
      <c r="A13659">
        <v>13909</v>
      </c>
      <c r="B13659" t="str">
        <f>VLOOKUP(C13659,属性!A:E,2,FALSE)</f>
        <v>星巴克</v>
      </c>
      <c r="C13659" t="s">
        <v>22234</v>
      </c>
      <c r="D13659" s="2">
        <f>VLOOKUP(C13659,属性!A:E,3,FALSE)</f>
        <v>45720</v>
      </c>
      <c r="E13659" s="2" t="str">
        <f>VLOOKUP(C13659,属性!A:E,4,FALSE)</f>
        <v>是</v>
      </c>
      <c r="F13659" t="s">
        <v>15022</v>
      </c>
      <c r="G13659" t="s">
        <v>22452</v>
      </c>
      <c r="H13659" s="2">
        <v>46096</v>
      </c>
      <c r="I13659" t="s">
        <v>23</v>
      </c>
      <c r="J13659" s="2">
        <v>46098</v>
      </c>
    </row>
    <row r="13660" spans="1:10">
      <c r="A13660">
        <v>13910</v>
      </c>
      <c r="B13660" t="str">
        <f>VLOOKUP(C13660,属性!A:E,2,FALSE)</f>
        <v>星巴克</v>
      </c>
      <c r="C13660" t="s">
        <v>22234</v>
      </c>
      <c r="D13660" s="2">
        <f>VLOOKUP(C13660,属性!A:E,3,FALSE)</f>
        <v>45720</v>
      </c>
      <c r="E13660" s="2" t="str">
        <f>VLOOKUP(C13660,属性!A:E,4,FALSE)</f>
        <v>是</v>
      </c>
      <c r="F13660" t="s">
        <v>22373</v>
      </c>
      <c r="G13660" t="s">
        <v>22453</v>
      </c>
      <c r="H13660" s="2">
        <v>46096</v>
      </c>
      <c r="I13660" t="s">
        <v>46</v>
      </c>
      <c r="J13660" s="2">
        <v>46098</v>
      </c>
    </row>
    <row r="13661" spans="1:10">
      <c r="A13661">
        <v>13911</v>
      </c>
      <c r="B13661" t="str">
        <f>VLOOKUP(C13661,属性!A:E,2,FALSE)</f>
        <v>星巴克</v>
      </c>
      <c r="C13661" t="s">
        <v>22234</v>
      </c>
      <c r="D13661" s="2">
        <f>VLOOKUP(C13661,属性!A:E,3,FALSE)</f>
        <v>45720</v>
      </c>
      <c r="E13661" s="2" t="str">
        <f>VLOOKUP(C13661,属性!A:E,4,FALSE)</f>
        <v>是</v>
      </c>
      <c r="F13661" t="s">
        <v>22454</v>
      </c>
      <c r="G13661" t="s">
        <v>22455</v>
      </c>
      <c r="H13661" s="2">
        <v>46096</v>
      </c>
      <c r="I13661" t="s">
        <v>46</v>
      </c>
      <c r="J13661" s="2">
        <v>46098</v>
      </c>
    </row>
    <row r="13662" spans="1:10">
      <c r="A13662">
        <v>13912</v>
      </c>
      <c r="B13662" t="str">
        <f>VLOOKUP(C13662,属性!A:E,2,FALSE)</f>
        <v>星巴克</v>
      </c>
      <c r="C13662" t="s">
        <v>22234</v>
      </c>
      <c r="D13662" s="2">
        <f>VLOOKUP(C13662,属性!A:E,3,FALSE)</f>
        <v>45720</v>
      </c>
      <c r="E13662" s="2" t="str">
        <f>VLOOKUP(C13662,属性!A:E,4,FALSE)</f>
        <v>是</v>
      </c>
      <c r="F13662" t="s">
        <v>22373</v>
      </c>
      <c r="G13662" t="s">
        <v>22456</v>
      </c>
      <c r="H13662" s="2">
        <v>46096</v>
      </c>
      <c r="I13662" t="s">
        <v>46</v>
      </c>
      <c r="J13662" s="2">
        <v>46098</v>
      </c>
    </row>
    <row r="13663" spans="1:10">
      <c r="A13663">
        <v>13913</v>
      </c>
      <c r="B13663" t="str">
        <f>VLOOKUP(C13663,属性!A:E,2,FALSE)</f>
        <v>星巴克</v>
      </c>
      <c r="C13663" t="s">
        <v>22234</v>
      </c>
      <c r="D13663" s="2">
        <f>VLOOKUP(C13663,属性!A:E,3,FALSE)</f>
        <v>45720</v>
      </c>
      <c r="E13663" s="2" t="str">
        <f>VLOOKUP(C13663,属性!A:E,4,FALSE)</f>
        <v>是</v>
      </c>
      <c r="F13663" t="s">
        <v>22457</v>
      </c>
      <c r="G13663" t="s">
        <v>22458</v>
      </c>
      <c r="H13663" s="2">
        <v>46095</v>
      </c>
      <c r="I13663" t="s">
        <v>13</v>
      </c>
      <c r="J13663" s="2">
        <v>46098</v>
      </c>
    </row>
    <row r="13664" spans="1:10">
      <c r="A13664">
        <v>13914</v>
      </c>
      <c r="B13664" t="str">
        <f>VLOOKUP(C13664,属性!A:E,2,FALSE)</f>
        <v>星巴克</v>
      </c>
      <c r="C13664" t="s">
        <v>22234</v>
      </c>
      <c r="D13664" s="2">
        <f>VLOOKUP(C13664,属性!A:E,3,FALSE)</f>
        <v>45720</v>
      </c>
      <c r="E13664" s="2" t="str">
        <f>VLOOKUP(C13664,属性!A:E,4,FALSE)</f>
        <v>是</v>
      </c>
      <c r="F13664" t="s">
        <v>22373</v>
      </c>
      <c r="G13664" t="s">
        <v>22459</v>
      </c>
      <c r="H13664" s="2">
        <v>46095</v>
      </c>
      <c r="I13664" t="s">
        <v>46</v>
      </c>
      <c r="J13664" s="2">
        <v>46098</v>
      </c>
    </row>
    <row r="13665" spans="1:10">
      <c r="A13665">
        <v>13915</v>
      </c>
      <c r="B13665" t="str">
        <f>VLOOKUP(C13665,属性!A:E,2,FALSE)</f>
        <v>星巴克</v>
      </c>
      <c r="C13665" t="s">
        <v>22234</v>
      </c>
      <c r="D13665" s="2">
        <f>VLOOKUP(C13665,属性!A:E,3,FALSE)</f>
        <v>45720</v>
      </c>
      <c r="E13665" s="2" t="str">
        <f>VLOOKUP(C13665,属性!A:E,4,FALSE)</f>
        <v>是</v>
      </c>
      <c r="F13665" t="s">
        <v>22460</v>
      </c>
      <c r="G13665" t="s">
        <v>22461</v>
      </c>
      <c r="H13665" s="2">
        <v>46095</v>
      </c>
      <c r="I13665" t="s">
        <v>56</v>
      </c>
      <c r="J13665" s="2">
        <v>46098</v>
      </c>
    </row>
    <row r="13666" spans="1:10">
      <c r="A13666">
        <v>13916</v>
      </c>
      <c r="B13666" t="str">
        <f>VLOOKUP(C13666,属性!A:E,2,FALSE)</f>
        <v>星巴克</v>
      </c>
      <c r="C13666" t="s">
        <v>22234</v>
      </c>
      <c r="D13666" s="2">
        <f>VLOOKUP(C13666,属性!A:E,3,FALSE)</f>
        <v>45720</v>
      </c>
      <c r="E13666" s="2" t="str">
        <f>VLOOKUP(C13666,属性!A:E,4,FALSE)</f>
        <v>是</v>
      </c>
      <c r="F13666" t="s">
        <v>22373</v>
      </c>
      <c r="G13666" t="s">
        <v>22462</v>
      </c>
      <c r="H13666" s="2">
        <v>46095</v>
      </c>
      <c r="I13666" t="s">
        <v>46</v>
      </c>
      <c r="J13666" s="2">
        <v>46098</v>
      </c>
    </row>
    <row r="13667" spans="1:10">
      <c r="A13667">
        <v>13917</v>
      </c>
      <c r="B13667" t="str">
        <f>VLOOKUP(C13667,属性!A:E,2,FALSE)</f>
        <v>星巴克</v>
      </c>
      <c r="C13667" t="s">
        <v>22234</v>
      </c>
      <c r="D13667" s="2">
        <f>VLOOKUP(C13667,属性!A:E,3,FALSE)</f>
        <v>45720</v>
      </c>
      <c r="E13667" s="2" t="str">
        <f>VLOOKUP(C13667,属性!A:E,4,FALSE)</f>
        <v>是</v>
      </c>
      <c r="F13667" t="s">
        <v>22463</v>
      </c>
      <c r="G13667" t="s">
        <v>22464</v>
      </c>
      <c r="H13667" s="2">
        <v>46095</v>
      </c>
      <c r="I13667" t="s">
        <v>46</v>
      </c>
      <c r="J13667" s="2">
        <v>46098</v>
      </c>
    </row>
    <row r="13668" spans="1:10">
      <c r="A13668">
        <v>13918</v>
      </c>
      <c r="B13668" t="str">
        <f>VLOOKUP(C13668,属性!A:E,2,FALSE)</f>
        <v>星巴克</v>
      </c>
      <c r="C13668" t="s">
        <v>22234</v>
      </c>
      <c r="D13668" s="2">
        <f>VLOOKUP(C13668,属性!A:E,3,FALSE)</f>
        <v>45720</v>
      </c>
      <c r="E13668" s="2" t="str">
        <f>VLOOKUP(C13668,属性!A:E,4,FALSE)</f>
        <v>是</v>
      </c>
      <c r="F13668" t="s">
        <v>22373</v>
      </c>
      <c r="G13668" t="s">
        <v>22465</v>
      </c>
      <c r="H13668" s="2">
        <v>46095</v>
      </c>
      <c r="I13668" t="s">
        <v>46</v>
      </c>
      <c r="J13668" s="2">
        <v>46098</v>
      </c>
    </row>
    <row r="13669" spans="1:10">
      <c r="A13669">
        <v>13919</v>
      </c>
      <c r="B13669" t="str">
        <f>VLOOKUP(C13669,属性!A:E,2,FALSE)</f>
        <v>星巴克</v>
      </c>
      <c r="C13669" t="s">
        <v>22234</v>
      </c>
      <c r="D13669" s="2">
        <f>VLOOKUP(C13669,属性!A:E,3,FALSE)</f>
        <v>45720</v>
      </c>
      <c r="E13669" s="2" t="str">
        <f>VLOOKUP(C13669,属性!A:E,4,FALSE)</f>
        <v>是</v>
      </c>
      <c r="F13669" t="s">
        <v>14358</v>
      </c>
      <c r="G13669" t="s">
        <v>22466</v>
      </c>
      <c r="H13669" s="2">
        <v>46095</v>
      </c>
      <c r="I13669" t="s">
        <v>16</v>
      </c>
      <c r="J13669" s="2">
        <v>46098</v>
      </c>
    </row>
    <row r="13670" spans="1:10">
      <c r="A13670">
        <v>13920</v>
      </c>
      <c r="B13670" t="str">
        <f>VLOOKUP(C13670,属性!A:E,2,FALSE)</f>
        <v>星巴克</v>
      </c>
      <c r="C13670" t="s">
        <v>22234</v>
      </c>
      <c r="D13670" s="2">
        <f>VLOOKUP(C13670,属性!A:E,3,FALSE)</f>
        <v>45720</v>
      </c>
      <c r="E13670" s="2" t="str">
        <f>VLOOKUP(C13670,属性!A:E,4,FALSE)</f>
        <v>是</v>
      </c>
      <c r="F13670" t="s">
        <v>22373</v>
      </c>
      <c r="G13670" t="s">
        <v>22467</v>
      </c>
      <c r="H13670" s="2">
        <v>46095</v>
      </c>
      <c r="I13670" t="s">
        <v>46</v>
      </c>
      <c r="J13670" s="2">
        <v>46098</v>
      </c>
    </row>
    <row r="13671" spans="1:10">
      <c r="A13671">
        <v>13921</v>
      </c>
      <c r="B13671" t="str">
        <f>VLOOKUP(C13671,属性!A:E,2,FALSE)</f>
        <v>星巴克</v>
      </c>
      <c r="C13671" t="s">
        <v>22234</v>
      </c>
      <c r="D13671" s="2">
        <f>VLOOKUP(C13671,属性!A:E,3,FALSE)</f>
        <v>45720</v>
      </c>
      <c r="E13671" s="2" t="str">
        <f>VLOOKUP(C13671,属性!A:E,4,FALSE)</f>
        <v>是</v>
      </c>
      <c r="F13671" t="s">
        <v>22468</v>
      </c>
      <c r="G13671" t="s">
        <v>22469</v>
      </c>
      <c r="H13671" s="2">
        <v>46097</v>
      </c>
      <c r="I13671" t="s">
        <v>144</v>
      </c>
      <c r="J13671" s="2">
        <v>46098</v>
      </c>
    </row>
    <row r="13672" spans="1:10">
      <c r="A13672">
        <v>13923</v>
      </c>
      <c r="B13672" t="str">
        <f>VLOOKUP(C13672,属性!A:E,2,FALSE)</f>
        <v>星巴克</v>
      </c>
      <c r="C13672" t="s">
        <v>22234</v>
      </c>
      <c r="D13672" s="2">
        <f>VLOOKUP(C13672,属性!A:E,3,FALSE)</f>
        <v>45720</v>
      </c>
      <c r="E13672" s="2" t="str">
        <f>VLOOKUP(C13672,属性!A:E,4,FALSE)</f>
        <v>是</v>
      </c>
      <c r="F13672" t="s">
        <v>22470</v>
      </c>
      <c r="G13672" t="s">
        <v>22471</v>
      </c>
      <c r="H13672" s="2">
        <v>46095</v>
      </c>
      <c r="I13672" t="s">
        <v>31</v>
      </c>
      <c r="J13672" s="2">
        <v>46098</v>
      </c>
    </row>
    <row r="13673" spans="1:10">
      <c r="A13673">
        <v>13924</v>
      </c>
      <c r="B13673" t="str">
        <f>VLOOKUP(C13673,属性!A:E,2,FALSE)</f>
        <v>星巴克</v>
      </c>
      <c r="C13673" t="s">
        <v>22234</v>
      </c>
      <c r="D13673" s="2">
        <f>VLOOKUP(C13673,属性!A:E,3,FALSE)</f>
        <v>45720</v>
      </c>
      <c r="E13673" s="2" t="str">
        <f>VLOOKUP(C13673,属性!A:E,4,FALSE)</f>
        <v>是</v>
      </c>
      <c r="F13673" t="s">
        <v>22373</v>
      </c>
      <c r="G13673" t="s">
        <v>22472</v>
      </c>
      <c r="H13673" s="2">
        <v>46095</v>
      </c>
      <c r="I13673" t="s">
        <v>46</v>
      </c>
      <c r="J13673" s="2">
        <v>46098</v>
      </c>
    </row>
    <row r="13674" spans="1:10">
      <c r="A13674">
        <v>13925</v>
      </c>
      <c r="B13674" t="str">
        <f>VLOOKUP(C13674,属性!A:E,2,FALSE)</f>
        <v>星巴克</v>
      </c>
      <c r="C13674" t="s">
        <v>22234</v>
      </c>
      <c r="D13674" s="2">
        <f>VLOOKUP(C13674,属性!A:E,3,FALSE)</f>
        <v>45720</v>
      </c>
      <c r="E13674" s="2" t="str">
        <f>VLOOKUP(C13674,属性!A:E,4,FALSE)</f>
        <v>是</v>
      </c>
      <c r="F13674" t="s">
        <v>22473</v>
      </c>
      <c r="G13674" t="s">
        <v>22474</v>
      </c>
      <c r="H13674" s="2">
        <v>46095</v>
      </c>
      <c r="I13674" t="s">
        <v>31</v>
      </c>
      <c r="J13674" s="2">
        <v>46098</v>
      </c>
    </row>
    <row r="13675" spans="1:10">
      <c r="A13675">
        <v>13926</v>
      </c>
      <c r="B13675" t="str">
        <f>VLOOKUP(C13675,属性!A:E,2,FALSE)</f>
        <v>星巴克</v>
      </c>
      <c r="C13675" t="s">
        <v>22234</v>
      </c>
      <c r="D13675" s="2">
        <f>VLOOKUP(C13675,属性!A:E,3,FALSE)</f>
        <v>45720</v>
      </c>
      <c r="E13675" s="2" t="str">
        <f>VLOOKUP(C13675,属性!A:E,4,FALSE)</f>
        <v>是</v>
      </c>
      <c r="F13675" t="s">
        <v>22373</v>
      </c>
      <c r="G13675" t="s">
        <v>22475</v>
      </c>
      <c r="H13675" s="2">
        <v>46095</v>
      </c>
      <c r="I13675" t="s">
        <v>46</v>
      </c>
      <c r="J13675" s="2">
        <v>46098</v>
      </c>
    </row>
    <row r="13676" spans="1:10">
      <c r="A13676">
        <v>13927</v>
      </c>
      <c r="B13676" t="str">
        <f>VLOOKUP(C13676,属性!A:E,2,FALSE)</f>
        <v>星巴克</v>
      </c>
      <c r="C13676" t="s">
        <v>22234</v>
      </c>
      <c r="D13676" s="2">
        <f>VLOOKUP(C13676,属性!A:E,3,FALSE)</f>
        <v>45720</v>
      </c>
      <c r="E13676" s="2" t="str">
        <f>VLOOKUP(C13676,属性!A:E,4,FALSE)</f>
        <v>是</v>
      </c>
      <c r="F13676" t="s">
        <v>22476</v>
      </c>
      <c r="G13676" t="s">
        <v>22477</v>
      </c>
      <c r="H13676" s="2">
        <v>46095</v>
      </c>
      <c r="I13676" t="s">
        <v>23</v>
      </c>
      <c r="J13676" s="2">
        <v>46098</v>
      </c>
    </row>
    <row r="13677" spans="1:10">
      <c r="A13677">
        <v>13928</v>
      </c>
      <c r="B13677" t="str">
        <f>VLOOKUP(C13677,属性!A:E,2,FALSE)</f>
        <v>星巴克</v>
      </c>
      <c r="C13677" t="s">
        <v>22234</v>
      </c>
      <c r="D13677" s="2">
        <f>VLOOKUP(C13677,属性!A:E,3,FALSE)</f>
        <v>45720</v>
      </c>
      <c r="E13677" s="2" t="str">
        <f>VLOOKUP(C13677,属性!A:E,4,FALSE)</f>
        <v>是</v>
      </c>
      <c r="F13677" t="s">
        <v>22373</v>
      </c>
      <c r="G13677" t="s">
        <v>22478</v>
      </c>
      <c r="H13677" s="2">
        <v>46095</v>
      </c>
      <c r="I13677" t="s">
        <v>46</v>
      </c>
      <c r="J13677" s="2">
        <v>46098</v>
      </c>
    </row>
    <row r="13678" spans="1:10">
      <c r="A13678">
        <v>13929</v>
      </c>
      <c r="B13678" t="str">
        <f>VLOOKUP(C13678,属性!A:E,2,FALSE)</f>
        <v>星巴克</v>
      </c>
      <c r="C13678" t="s">
        <v>22234</v>
      </c>
      <c r="D13678" s="2">
        <f>VLOOKUP(C13678,属性!A:E,3,FALSE)</f>
        <v>45720</v>
      </c>
      <c r="E13678" s="2" t="str">
        <f>VLOOKUP(C13678,属性!A:E,4,FALSE)</f>
        <v>是</v>
      </c>
      <c r="F13678" t="s">
        <v>22479</v>
      </c>
      <c r="G13678" t="s">
        <v>22480</v>
      </c>
      <c r="H13678" s="2">
        <v>46095</v>
      </c>
      <c r="I13678" t="s">
        <v>38</v>
      </c>
      <c r="J13678" s="2">
        <v>46098</v>
      </c>
    </row>
    <row r="13679" spans="1:10">
      <c r="A13679">
        <v>13930</v>
      </c>
      <c r="B13679" t="str">
        <f>VLOOKUP(C13679,属性!A:E,2,FALSE)</f>
        <v>星巴克</v>
      </c>
      <c r="C13679" t="s">
        <v>22234</v>
      </c>
      <c r="D13679" s="2">
        <f>VLOOKUP(C13679,属性!A:E,3,FALSE)</f>
        <v>45720</v>
      </c>
      <c r="E13679" s="2" t="str">
        <f>VLOOKUP(C13679,属性!A:E,4,FALSE)</f>
        <v>是</v>
      </c>
      <c r="F13679" t="s">
        <v>22373</v>
      </c>
      <c r="G13679" t="s">
        <v>22481</v>
      </c>
      <c r="H13679" s="2">
        <v>46095</v>
      </c>
      <c r="I13679" t="s">
        <v>46</v>
      </c>
      <c r="J13679" s="2">
        <v>46098</v>
      </c>
    </row>
    <row r="13680" spans="1:10">
      <c r="A13680">
        <v>13931</v>
      </c>
      <c r="B13680" t="str">
        <f>VLOOKUP(C13680,属性!A:E,2,FALSE)</f>
        <v>星巴克</v>
      </c>
      <c r="C13680" t="s">
        <v>22234</v>
      </c>
      <c r="D13680" s="2">
        <f>VLOOKUP(C13680,属性!A:E,3,FALSE)</f>
        <v>45720</v>
      </c>
      <c r="E13680" s="2" t="str">
        <f>VLOOKUP(C13680,属性!A:E,4,FALSE)</f>
        <v>是</v>
      </c>
      <c r="F13680" t="s">
        <v>8779</v>
      </c>
      <c r="G13680" t="s">
        <v>22482</v>
      </c>
      <c r="H13680" s="2">
        <v>46095</v>
      </c>
      <c r="I13680" t="s">
        <v>62</v>
      </c>
      <c r="J13680" s="2">
        <v>46098</v>
      </c>
    </row>
    <row r="13681" spans="1:10">
      <c r="A13681">
        <v>13932</v>
      </c>
      <c r="B13681" t="str">
        <f>VLOOKUP(C13681,属性!A:E,2,FALSE)</f>
        <v>星巴克</v>
      </c>
      <c r="C13681" t="s">
        <v>22234</v>
      </c>
      <c r="D13681" s="2">
        <f>VLOOKUP(C13681,属性!A:E,3,FALSE)</f>
        <v>45720</v>
      </c>
      <c r="E13681" s="2" t="str">
        <f>VLOOKUP(C13681,属性!A:E,4,FALSE)</f>
        <v>是</v>
      </c>
      <c r="F13681" t="s">
        <v>22373</v>
      </c>
      <c r="G13681" t="s">
        <v>22483</v>
      </c>
      <c r="H13681" s="2">
        <v>46095</v>
      </c>
      <c r="I13681" t="s">
        <v>46</v>
      </c>
      <c r="J13681" s="2">
        <v>46098</v>
      </c>
    </row>
    <row r="13682" spans="1:10">
      <c r="A13682">
        <v>13933</v>
      </c>
      <c r="B13682" t="str">
        <f>VLOOKUP(C13682,属性!A:E,2,FALSE)</f>
        <v>星巴克</v>
      </c>
      <c r="C13682" t="s">
        <v>22234</v>
      </c>
      <c r="D13682" s="2">
        <f>VLOOKUP(C13682,属性!A:E,3,FALSE)</f>
        <v>45720</v>
      </c>
      <c r="E13682" s="2" t="str">
        <f>VLOOKUP(C13682,属性!A:E,4,FALSE)</f>
        <v>是</v>
      </c>
      <c r="F13682" t="s">
        <v>22373</v>
      </c>
      <c r="G13682" t="s">
        <v>22484</v>
      </c>
      <c r="H13682" s="2">
        <v>46095</v>
      </c>
      <c r="I13682" t="s">
        <v>46</v>
      </c>
      <c r="J13682" s="2">
        <v>46098</v>
      </c>
    </row>
    <row r="13683" spans="1:10">
      <c r="A13683">
        <v>13934</v>
      </c>
      <c r="B13683" t="str">
        <f>VLOOKUP(C13683,属性!A:E,2,FALSE)</f>
        <v>星巴克</v>
      </c>
      <c r="C13683" t="s">
        <v>22234</v>
      </c>
      <c r="D13683" s="2">
        <f>VLOOKUP(C13683,属性!A:E,3,FALSE)</f>
        <v>45720</v>
      </c>
      <c r="E13683" s="2" t="str">
        <f>VLOOKUP(C13683,属性!A:E,4,FALSE)</f>
        <v>是</v>
      </c>
      <c r="F13683" t="s">
        <v>21583</v>
      </c>
      <c r="G13683" t="s">
        <v>22485</v>
      </c>
      <c r="H13683" s="2">
        <v>46097</v>
      </c>
      <c r="I13683" t="s">
        <v>13</v>
      </c>
      <c r="J13683" s="2">
        <v>46098</v>
      </c>
    </row>
    <row r="13684" spans="1:10">
      <c r="A13684">
        <v>13935</v>
      </c>
      <c r="B13684" t="str">
        <f>VLOOKUP(C13684,属性!A:E,2,FALSE)</f>
        <v>星巴克</v>
      </c>
      <c r="C13684" t="s">
        <v>22234</v>
      </c>
      <c r="D13684" s="2">
        <f>VLOOKUP(C13684,属性!A:E,3,FALSE)</f>
        <v>45720</v>
      </c>
      <c r="E13684" s="2" t="str">
        <f>VLOOKUP(C13684,属性!A:E,4,FALSE)</f>
        <v>是</v>
      </c>
      <c r="F13684" t="s">
        <v>22486</v>
      </c>
      <c r="G13684" t="s">
        <v>22487</v>
      </c>
      <c r="H13684" s="2">
        <v>46097</v>
      </c>
      <c r="I13684" t="s">
        <v>13</v>
      </c>
      <c r="J13684" s="2">
        <v>46098</v>
      </c>
    </row>
    <row r="13685" spans="1:10">
      <c r="A13685">
        <v>13936</v>
      </c>
      <c r="B13685" t="str">
        <f>VLOOKUP(C13685,属性!A:E,2,FALSE)</f>
        <v>星巴克</v>
      </c>
      <c r="C13685" t="s">
        <v>22234</v>
      </c>
      <c r="D13685" s="2">
        <f>VLOOKUP(C13685,属性!A:E,3,FALSE)</f>
        <v>45720</v>
      </c>
      <c r="E13685" s="2" t="str">
        <f>VLOOKUP(C13685,属性!A:E,4,FALSE)</f>
        <v>是</v>
      </c>
      <c r="F13685" t="s">
        <v>22488</v>
      </c>
      <c r="G13685" t="s">
        <v>22489</v>
      </c>
      <c r="H13685" s="2">
        <v>46097</v>
      </c>
      <c r="I13685" t="s">
        <v>99</v>
      </c>
      <c r="J13685" s="2">
        <v>46098</v>
      </c>
    </row>
    <row r="13686" spans="1:10">
      <c r="A13686">
        <v>13937</v>
      </c>
      <c r="B13686" t="str">
        <f>VLOOKUP(C13686,属性!A:E,2,FALSE)</f>
        <v>星巴克</v>
      </c>
      <c r="C13686" t="s">
        <v>22234</v>
      </c>
      <c r="D13686" s="2">
        <f>VLOOKUP(C13686,属性!A:E,3,FALSE)</f>
        <v>45720</v>
      </c>
      <c r="E13686" s="2" t="str">
        <f>VLOOKUP(C13686,属性!A:E,4,FALSE)</f>
        <v>是</v>
      </c>
      <c r="F13686" t="s">
        <v>22486</v>
      </c>
      <c r="G13686" t="s">
        <v>22490</v>
      </c>
      <c r="H13686" s="2">
        <v>46097</v>
      </c>
      <c r="I13686" t="s">
        <v>13</v>
      </c>
      <c r="J13686" s="2">
        <v>46098</v>
      </c>
    </row>
    <row r="13687" spans="1:10">
      <c r="A13687">
        <v>13938</v>
      </c>
      <c r="B13687" t="str">
        <f>VLOOKUP(C13687,属性!A:E,2,FALSE)</f>
        <v>星巴克</v>
      </c>
      <c r="C13687" t="s">
        <v>22234</v>
      </c>
      <c r="D13687" s="2">
        <f>VLOOKUP(C13687,属性!A:E,3,FALSE)</f>
        <v>45720</v>
      </c>
      <c r="E13687" s="2" t="str">
        <f>VLOOKUP(C13687,属性!A:E,4,FALSE)</f>
        <v>是</v>
      </c>
      <c r="F13687" t="s">
        <v>22491</v>
      </c>
      <c r="G13687" t="s">
        <v>22492</v>
      </c>
      <c r="H13687" s="2">
        <v>46097</v>
      </c>
      <c r="I13687" t="s">
        <v>16</v>
      </c>
      <c r="J13687" s="2">
        <v>46098</v>
      </c>
    </row>
    <row r="13688" spans="1:10">
      <c r="A13688">
        <v>13939</v>
      </c>
      <c r="B13688" t="str">
        <f>VLOOKUP(C13688,属性!A:E,2,FALSE)</f>
        <v>星巴克</v>
      </c>
      <c r="C13688" t="s">
        <v>22234</v>
      </c>
      <c r="D13688" s="2">
        <f>VLOOKUP(C13688,属性!A:E,3,FALSE)</f>
        <v>45720</v>
      </c>
      <c r="E13688" s="2" t="str">
        <f>VLOOKUP(C13688,属性!A:E,4,FALSE)</f>
        <v>是</v>
      </c>
      <c r="F13688" t="s">
        <v>22486</v>
      </c>
      <c r="G13688" t="s">
        <v>22493</v>
      </c>
      <c r="H13688" s="2">
        <v>46097</v>
      </c>
      <c r="I13688" t="s">
        <v>13</v>
      </c>
      <c r="J13688" s="2">
        <v>46098</v>
      </c>
    </row>
    <row r="13689" spans="1:10">
      <c r="A13689">
        <v>13940</v>
      </c>
      <c r="B13689" t="str">
        <f>VLOOKUP(C13689,属性!A:E,2,FALSE)</f>
        <v>星巴克</v>
      </c>
      <c r="C13689" t="s">
        <v>22234</v>
      </c>
      <c r="D13689" s="2">
        <f>VLOOKUP(C13689,属性!A:E,3,FALSE)</f>
        <v>45720</v>
      </c>
      <c r="E13689" s="2" t="str">
        <f>VLOOKUP(C13689,属性!A:E,4,FALSE)</f>
        <v>是</v>
      </c>
      <c r="F13689" t="s">
        <v>22494</v>
      </c>
      <c r="G13689" t="s">
        <v>22495</v>
      </c>
      <c r="H13689" s="2">
        <v>46097</v>
      </c>
      <c r="I13689" t="s">
        <v>13</v>
      </c>
      <c r="J13689" s="2">
        <v>46098</v>
      </c>
    </row>
    <row r="13690" spans="1:10">
      <c r="A13690">
        <v>13941</v>
      </c>
      <c r="B13690" t="str">
        <f>VLOOKUP(C13690,属性!A:E,2,FALSE)</f>
        <v>星巴克</v>
      </c>
      <c r="C13690" t="s">
        <v>22234</v>
      </c>
      <c r="D13690" s="2">
        <f>VLOOKUP(C13690,属性!A:E,3,FALSE)</f>
        <v>45720</v>
      </c>
      <c r="E13690" s="2" t="str">
        <f>VLOOKUP(C13690,属性!A:E,4,FALSE)</f>
        <v>是</v>
      </c>
      <c r="F13690" t="s">
        <v>22486</v>
      </c>
      <c r="G13690" t="s">
        <v>22496</v>
      </c>
      <c r="H13690" s="2">
        <v>46097</v>
      </c>
      <c r="I13690" t="s">
        <v>13</v>
      </c>
      <c r="J13690" s="2">
        <v>46098</v>
      </c>
    </row>
    <row r="13691" spans="1:10">
      <c r="A13691">
        <v>13942</v>
      </c>
      <c r="B13691" t="str">
        <f>VLOOKUP(C13691,属性!A:E,2,FALSE)</f>
        <v>星巴克</v>
      </c>
      <c r="C13691" t="s">
        <v>22234</v>
      </c>
      <c r="D13691" s="2">
        <f>VLOOKUP(C13691,属性!A:E,3,FALSE)</f>
        <v>45720</v>
      </c>
      <c r="E13691" s="2" t="str">
        <f>VLOOKUP(C13691,属性!A:E,4,FALSE)</f>
        <v>是</v>
      </c>
      <c r="F13691" t="s">
        <v>22497</v>
      </c>
      <c r="G13691" t="s">
        <v>22498</v>
      </c>
      <c r="H13691" s="2">
        <v>46098</v>
      </c>
      <c r="I13691" t="s">
        <v>31</v>
      </c>
      <c r="J13691" s="2">
        <v>46098</v>
      </c>
    </row>
    <row r="13692" spans="1:10">
      <c r="A13692">
        <v>13943</v>
      </c>
      <c r="B13692" t="str">
        <f>VLOOKUP(C13692,属性!A:E,2,FALSE)</f>
        <v>星巴克</v>
      </c>
      <c r="C13692" t="s">
        <v>22234</v>
      </c>
      <c r="D13692" s="2">
        <f>VLOOKUP(C13692,属性!A:E,3,FALSE)</f>
        <v>45720</v>
      </c>
      <c r="E13692" s="2" t="str">
        <f>VLOOKUP(C13692,属性!A:E,4,FALSE)</f>
        <v>是</v>
      </c>
      <c r="F13692" t="s">
        <v>22499</v>
      </c>
      <c r="G13692" t="s">
        <v>22500</v>
      </c>
      <c r="H13692" s="2">
        <v>46097</v>
      </c>
      <c r="I13692" t="s">
        <v>303</v>
      </c>
      <c r="J13692" s="2">
        <v>46098</v>
      </c>
    </row>
    <row r="13693" spans="1:10">
      <c r="A13693">
        <v>13944</v>
      </c>
      <c r="B13693" t="str">
        <f>VLOOKUP(C13693,属性!A:E,2,FALSE)</f>
        <v>星巴克</v>
      </c>
      <c r="C13693" t="s">
        <v>22234</v>
      </c>
      <c r="D13693" s="2">
        <f>VLOOKUP(C13693,属性!A:E,3,FALSE)</f>
        <v>45720</v>
      </c>
      <c r="E13693" s="2" t="str">
        <f>VLOOKUP(C13693,属性!A:E,4,FALSE)</f>
        <v>是</v>
      </c>
      <c r="F13693" t="s">
        <v>22486</v>
      </c>
      <c r="G13693" t="s">
        <v>22501</v>
      </c>
      <c r="H13693" s="2">
        <v>46097</v>
      </c>
      <c r="I13693" t="s">
        <v>13</v>
      </c>
      <c r="J13693" s="2">
        <v>46098</v>
      </c>
    </row>
    <row r="13694" spans="1:10">
      <c r="A13694">
        <v>13946</v>
      </c>
      <c r="B13694" t="str">
        <f>VLOOKUP(C13694,属性!A:E,2,FALSE)</f>
        <v>星巴克</v>
      </c>
      <c r="C13694" t="s">
        <v>22234</v>
      </c>
      <c r="D13694" s="2">
        <f>VLOOKUP(C13694,属性!A:E,3,FALSE)</f>
        <v>45720</v>
      </c>
      <c r="E13694" s="2" t="str">
        <f>VLOOKUP(C13694,属性!A:E,4,FALSE)</f>
        <v>是</v>
      </c>
      <c r="F13694" t="s">
        <v>22502</v>
      </c>
      <c r="G13694" t="s">
        <v>22503</v>
      </c>
      <c r="H13694" s="2">
        <v>46097</v>
      </c>
      <c r="I13694" t="s">
        <v>102</v>
      </c>
      <c r="J13694" s="2">
        <v>46098</v>
      </c>
    </row>
    <row r="13695" spans="1:10">
      <c r="A13695">
        <v>13947</v>
      </c>
      <c r="B13695" t="str">
        <f>VLOOKUP(C13695,属性!A:E,2,FALSE)</f>
        <v>星巴克</v>
      </c>
      <c r="C13695" t="s">
        <v>22234</v>
      </c>
      <c r="D13695" s="2">
        <f>VLOOKUP(C13695,属性!A:E,3,FALSE)</f>
        <v>45720</v>
      </c>
      <c r="E13695" s="2" t="str">
        <f>VLOOKUP(C13695,属性!A:E,4,FALSE)</f>
        <v>是</v>
      </c>
      <c r="F13695" t="s">
        <v>22486</v>
      </c>
      <c r="G13695" t="s">
        <v>22504</v>
      </c>
      <c r="H13695" s="2">
        <v>46097</v>
      </c>
      <c r="I13695" t="s">
        <v>13</v>
      </c>
      <c r="J13695" s="2">
        <v>46098</v>
      </c>
    </row>
    <row r="13696" spans="1:10">
      <c r="A13696">
        <v>13948</v>
      </c>
      <c r="B13696" t="str">
        <f>VLOOKUP(C13696,属性!A:E,2,FALSE)</f>
        <v>星巴克</v>
      </c>
      <c r="C13696" t="s">
        <v>22234</v>
      </c>
      <c r="D13696" s="2">
        <f>VLOOKUP(C13696,属性!A:E,3,FALSE)</f>
        <v>45720</v>
      </c>
      <c r="E13696" s="2" t="str">
        <f>VLOOKUP(C13696,属性!A:E,4,FALSE)</f>
        <v>是</v>
      </c>
      <c r="F13696" t="s">
        <v>22505</v>
      </c>
      <c r="G13696" t="s">
        <v>22506</v>
      </c>
      <c r="H13696" s="2">
        <v>46097</v>
      </c>
      <c r="I13696" t="s">
        <v>31</v>
      </c>
      <c r="J13696" s="2">
        <v>46098</v>
      </c>
    </row>
    <row r="13697" spans="1:10">
      <c r="A13697">
        <v>13949</v>
      </c>
      <c r="B13697" t="str">
        <f>VLOOKUP(C13697,属性!A:E,2,FALSE)</f>
        <v>星巴克</v>
      </c>
      <c r="C13697" t="s">
        <v>22234</v>
      </c>
      <c r="D13697" s="2">
        <f>VLOOKUP(C13697,属性!A:E,3,FALSE)</f>
        <v>45720</v>
      </c>
      <c r="E13697" s="2" t="str">
        <f>VLOOKUP(C13697,属性!A:E,4,FALSE)</f>
        <v>是</v>
      </c>
      <c r="F13697" t="s">
        <v>22486</v>
      </c>
      <c r="G13697" t="s">
        <v>22507</v>
      </c>
      <c r="H13697" s="2">
        <v>46097</v>
      </c>
      <c r="I13697" t="s">
        <v>13</v>
      </c>
      <c r="J13697" s="2">
        <v>46098</v>
      </c>
    </row>
    <row r="13698" spans="1:10">
      <c r="A13698">
        <v>13950</v>
      </c>
      <c r="B13698" t="str">
        <f>VLOOKUP(C13698,属性!A:E,2,FALSE)</f>
        <v>星巴克</v>
      </c>
      <c r="C13698" t="s">
        <v>22234</v>
      </c>
      <c r="D13698" s="2">
        <f>VLOOKUP(C13698,属性!A:E,3,FALSE)</f>
        <v>45720</v>
      </c>
      <c r="E13698" s="2" t="str">
        <f>VLOOKUP(C13698,属性!A:E,4,FALSE)</f>
        <v>是</v>
      </c>
      <c r="F13698" t="s">
        <v>22508</v>
      </c>
      <c r="G13698" t="s">
        <v>22509</v>
      </c>
      <c r="H13698" s="2">
        <v>46097</v>
      </c>
      <c r="I13698" t="s">
        <v>38</v>
      </c>
      <c r="J13698" s="2">
        <v>46098</v>
      </c>
    </row>
    <row r="13699" spans="1:10">
      <c r="A13699">
        <v>13951</v>
      </c>
      <c r="B13699" t="str">
        <f>VLOOKUP(C13699,属性!A:E,2,FALSE)</f>
        <v>星巴克</v>
      </c>
      <c r="C13699" t="s">
        <v>22234</v>
      </c>
      <c r="D13699" s="2">
        <f>VLOOKUP(C13699,属性!A:E,3,FALSE)</f>
        <v>45720</v>
      </c>
      <c r="E13699" s="2" t="str">
        <f>VLOOKUP(C13699,属性!A:E,4,FALSE)</f>
        <v>是</v>
      </c>
      <c r="F13699" t="s">
        <v>22486</v>
      </c>
      <c r="G13699" t="s">
        <v>22510</v>
      </c>
      <c r="H13699" s="2">
        <v>46097</v>
      </c>
      <c r="I13699" t="s">
        <v>13</v>
      </c>
      <c r="J13699" s="2">
        <v>46098</v>
      </c>
    </row>
    <row r="13700" spans="1:10">
      <c r="A13700">
        <v>13952</v>
      </c>
      <c r="B13700" t="str">
        <f>VLOOKUP(C13700,属性!A:E,2,FALSE)</f>
        <v>星巴克</v>
      </c>
      <c r="C13700" t="s">
        <v>22234</v>
      </c>
      <c r="D13700" s="2">
        <f>VLOOKUP(C13700,属性!A:E,3,FALSE)</f>
        <v>45720</v>
      </c>
      <c r="E13700" s="2" t="str">
        <f>VLOOKUP(C13700,属性!A:E,4,FALSE)</f>
        <v>是</v>
      </c>
      <c r="F13700" t="s">
        <v>22511</v>
      </c>
      <c r="G13700" t="s">
        <v>22512</v>
      </c>
      <c r="H13700" s="2">
        <v>46097</v>
      </c>
      <c r="I13700" t="s">
        <v>38</v>
      </c>
      <c r="J13700" s="2">
        <v>46098</v>
      </c>
    </row>
    <row r="13701" spans="1:10">
      <c r="A13701">
        <v>13953</v>
      </c>
      <c r="B13701" t="str">
        <f>VLOOKUP(C13701,属性!A:E,2,FALSE)</f>
        <v>星巴克</v>
      </c>
      <c r="C13701" t="s">
        <v>22234</v>
      </c>
      <c r="D13701" s="2">
        <f>VLOOKUP(C13701,属性!A:E,3,FALSE)</f>
        <v>45720</v>
      </c>
      <c r="E13701" s="2" t="str">
        <f>VLOOKUP(C13701,属性!A:E,4,FALSE)</f>
        <v>是</v>
      </c>
      <c r="F13701" t="s">
        <v>22486</v>
      </c>
      <c r="G13701" t="s">
        <v>22513</v>
      </c>
      <c r="H13701" s="2">
        <v>46097</v>
      </c>
      <c r="I13701" t="s">
        <v>11668</v>
      </c>
      <c r="J13701" s="2">
        <v>46098</v>
      </c>
    </row>
    <row r="13702" spans="1:10">
      <c r="A13702">
        <v>13954</v>
      </c>
      <c r="B13702" t="str">
        <f>VLOOKUP(C13702,属性!A:E,2,FALSE)</f>
        <v>星巴克</v>
      </c>
      <c r="C13702" t="s">
        <v>22234</v>
      </c>
      <c r="D13702" s="2">
        <f>VLOOKUP(C13702,属性!A:E,3,FALSE)</f>
        <v>45720</v>
      </c>
      <c r="E13702" s="2" t="str">
        <f>VLOOKUP(C13702,属性!A:E,4,FALSE)</f>
        <v>是</v>
      </c>
      <c r="F13702" t="s">
        <v>22514</v>
      </c>
      <c r="G13702" t="s">
        <v>22515</v>
      </c>
      <c r="H13702" s="2">
        <v>46097</v>
      </c>
      <c r="I13702" t="s">
        <v>320</v>
      </c>
      <c r="J13702" s="2">
        <v>46098</v>
      </c>
    </row>
    <row r="13703" spans="1:10">
      <c r="A13703">
        <v>13955</v>
      </c>
      <c r="B13703" t="str">
        <f>VLOOKUP(C13703,属性!A:E,2,FALSE)</f>
        <v>星巴克</v>
      </c>
      <c r="C13703" t="s">
        <v>22234</v>
      </c>
      <c r="D13703" s="2">
        <f>VLOOKUP(C13703,属性!A:E,3,FALSE)</f>
        <v>45720</v>
      </c>
      <c r="E13703" s="2" t="str">
        <f>VLOOKUP(C13703,属性!A:E,4,FALSE)</f>
        <v>是</v>
      </c>
      <c r="F13703" t="s">
        <v>22486</v>
      </c>
      <c r="G13703" t="s">
        <v>22516</v>
      </c>
      <c r="H13703" s="2">
        <v>46097</v>
      </c>
      <c r="I13703" t="s">
        <v>13</v>
      </c>
      <c r="J13703" s="2">
        <v>46098</v>
      </c>
    </row>
    <row r="13704" spans="1:10">
      <c r="A13704">
        <v>13956</v>
      </c>
      <c r="B13704" t="str">
        <f>VLOOKUP(C13704,属性!A:E,2,FALSE)</f>
        <v>星巴克</v>
      </c>
      <c r="C13704" t="s">
        <v>22234</v>
      </c>
      <c r="D13704" s="2">
        <f>VLOOKUP(C13704,属性!A:E,3,FALSE)</f>
        <v>45720</v>
      </c>
      <c r="E13704" s="2" t="str">
        <f>VLOOKUP(C13704,属性!A:E,4,FALSE)</f>
        <v>是</v>
      </c>
      <c r="F13704" t="s">
        <v>22517</v>
      </c>
      <c r="G13704" t="s">
        <v>22518</v>
      </c>
      <c r="H13704" s="2">
        <v>46097</v>
      </c>
      <c r="I13704" t="s">
        <v>31</v>
      </c>
      <c r="J13704" s="2">
        <v>46098</v>
      </c>
    </row>
    <row r="13705" spans="1:10">
      <c r="A13705">
        <v>13957</v>
      </c>
      <c r="B13705" t="str">
        <f>VLOOKUP(C13705,属性!A:E,2,FALSE)</f>
        <v>星巴克</v>
      </c>
      <c r="C13705" t="s">
        <v>22234</v>
      </c>
      <c r="D13705" s="2">
        <f>VLOOKUP(C13705,属性!A:E,3,FALSE)</f>
        <v>45720</v>
      </c>
      <c r="E13705" s="2" t="str">
        <f>VLOOKUP(C13705,属性!A:E,4,FALSE)</f>
        <v>是</v>
      </c>
      <c r="F13705" t="s">
        <v>22486</v>
      </c>
      <c r="G13705" t="s">
        <v>22519</v>
      </c>
      <c r="H13705" s="2">
        <v>46097</v>
      </c>
      <c r="I13705" t="s">
        <v>13</v>
      </c>
      <c r="J13705" s="2">
        <v>46098</v>
      </c>
    </row>
    <row r="13706" spans="1:10">
      <c r="A13706">
        <v>13958</v>
      </c>
      <c r="B13706" t="str">
        <f>VLOOKUP(C13706,属性!A:E,2,FALSE)</f>
        <v>星巴克</v>
      </c>
      <c r="C13706" t="s">
        <v>22234</v>
      </c>
      <c r="D13706" s="2">
        <f>VLOOKUP(C13706,属性!A:E,3,FALSE)</f>
        <v>45720</v>
      </c>
      <c r="E13706" s="2" t="str">
        <f>VLOOKUP(C13706,属性!A:E,4,FALSE)</f>
        <v>是</v>
      </c>
      <c r="F13706" t="s">
        <v>22520</v>
      </c>
      <c r="G13706" t="s">
        <v>22521</v>
      </c>
      <c r="H13706" s="2">
        <v>46098</v>
      </c>
      <c r="I13706" t="s">
        <v>102</v>
      </c>
      <c r="J13706" s="2">
        <v>46098</v>
      </c>
    </row>
    <row r="13707" spans="1:10">
      <c r="A13707">
        <v>13959</v>
      </c>
      <c r="B13707" t="str">
        <f>VLOOKUP(C13707,属性!A:E,2,FALSE)</f>
        <v>星巴克</v>
      </c>
      <c r="C13707" t="s">
        <v>22234</v>
      </c>
      <c r="D13707" s="2">
        <f>VLOOKUP(C13707,属性!A:E,3,FALSE)</f>
        <v>45720</v>
      </c>
      <c r="E13707" s="2" t="str">
        <f>VLOOKUP(C13707,属性!A:E,4,FALSE)</f>
        <v>是</v>
      </c>
      <c r="F13707" t="s">
        <v>163</v>
      </c>
      <c r="G13707" t="s">
        <v>22522</v>
      </c>
      <c r="H13707" s="2">
        <v>46098</v>
      </c>
      <c r="I13707" t="s">
        <v>13</v>
      </c>
      <c r="J13707" s="2">
        <v>46098</v>
      </c>
    </row>
    <row r="13708" spans="1:10">
      <c r="A13708">
        <v>13960</v>
      </c>
      <c r="B13708" t="str">
        <f>VLOOKUP(C13708,属性!A:E,2,FALSE)</f>
        <v>星巴克</v>
      </c>
      <c r="C13708" t="s">
        <v>22234</v>
      </c>
      <c r="D13708" s="2">
        <f>VLOOKUP(C13708,属性!A:E,3,FALSE)</f>
        <v>45720</v>
      </c>
      <c r="E13708" s="2" t="str">
        <f>VLOOKUP(C13708,属性!A:E,4,FALSE)</f>
        <v>是</v>
      </c>
      <c r="F13708" t="s">
        <v>10550</v>
      </c>
      <c r="G13708" t="s">
        <v>22523</v>
      </c>
      <c r="H13708" s="2">
        <v>46097</v>
      </c>
      <c r="I13708" t="s">
        <v>46</v>
      </c>
      <c r="J13708" s="2">
        <v>46098</v>
      </c>
    </row>
    <row r="13709" spans="1:10">
      <c r="A13709">
        <v>13961</v>
      </c>
      <c r="B13709" t="str">
        <f>VLOOKUP(C13709,属性!A:E,2,FALSE)</f>
        <v>星巴克</v>
      </c>
      <c r="C13709" t="s">
        <v>22234</v>
      </c>
      <c r="D13709" s="2">
        <f>VLOOKUP(C13709,属性!A:E,3,FALSE)</f>
        <v>45720</v>
      </c>
      <c r="E13709" s="2" t="str">
        <f>VLOOKUP(C13709,属性!A:E,4,FALSE)</f>
        <v>是</v>
      </c>
      <c r="F13709" t="s">
        <v>22486</v>
      </c>
      <c r="G13709" t="s">
        <v>22524</v>
      </c>
      <c r="H13709" s="2">
        <v>46097</v>
      </c>
      <c r="I13709" t="s">
        <v>13</v>
      </c>
      <c r="J13709" s="2">
        <v>46098</v>
      </c>
    </row>
    <row r="13710" spans="1:10">
      <c r="A13710">
        <v>13962</v>
      </c>
      <c r="B13710" t="str">
        <f>VLOOKUP(C13710,属性!A:E,2,FALSE)</f>
        <v>星巴克</v>
      </c>
      <c r="C13710" t="s">
        <v>22234</v>
      </c>
      <c r="D13710" s="2">
        <f>VLOOKUP(C13710,属性!A:E,3,FALSE)</f>
        <v>45720</v>
      </c>
      <c r="E13710" s="2" t="str">
        <f>VLOOKUP(C13710,属性!A:E,4,FALSE)</f>
        <v>是</v>
      </c>
      <c r="F13710" t="s">
        <v>22525</v>
      </c>
      <c r="G13710" t="s">
        <v>22526</v>
      </c>
      <c r="H13710" s="2">
        <v>46097</v>
      </c>
      <c r="I13710" t="s">
        <v>23</v>
      </c>
      <c r="J13710" s="2">
        <v>46098</v>
      </c>
    </row>
    <row r="13711" spans="1:10">
      <c r="A13711">
        <v>13963</v>
      </c>
      <c r="B13711" t="str">
        <f>VLOOKUP(C13711,属性!A:E,2,FALSE)</f>
        <v>星巴克</v>
      </c>
      <c r="C13711" t="s">
        <v>22234</v>
      </c>
      <c r="D13711" s="2">
        <f>VLOOKUP(C13711,属性!A:E,3,FALSE)</f>
        <v>45720</v>
      </c>
      <c r="E13711" s="2" t="str">
        <f>VLOOKUP(C13711,属性!A:E,4,FALSE)</f>
        <v>是</v>
      </c>
      <c r="F13711" t="s">
        <v>22527</v>
      </c>
      <c r="G13711" t="s">
        <v>22528</v>
      </c>
      <c r="H13711" s="2">
        <v>46097</v>
      </c>
      <c r="I13711" t="s">
        <v>46</v>
      </c>
      <c r="J13711" s="2">
        <v>46098</v>
      </c>
    </row>
    <row r="13712" spans="1:10">
      <c r="A13712">
        <v>13964</v>
      </c>
      <c r="B13712" t="str">
        <f>VLOOKUP(C13712,属性!A:E,2,FALSE)</f>
        <v>星巴克</v>
      </c>
      <c r="C13712" t="s">
        <v>22234</v>
      </c>
      <c r="D13712" s="2">
        <f>VLOOKUP(C13712,属性!A:E,3,FALSE)</f>
        <v>45720</v>
      </c>
      <c r="E13712" s="2" t="str">
        <f>VLOOKUP(C13712,属性!A:E,4,FALSE)</f>
        <v>是</v>
      </c>
      <c r="F13712" t="s">
        <v>22486</v>
      </c>
      <c r="G13712" t="s">
        <v>22529</v>
      </c>
      <c r="H13712" s="2">
        <v>46097</v>
      </c>
      <c r="I13712" t="s">
        <v>13</v>
      </c>
      <c r="J13712" s="2">
        <v>46098</v>
      </c>
    </row>
    <row r="13713" spans="1:10">
      <c r="A13713">
        <v>13965</v>
      </c>
      <c r="B13713" t="str">
        <f>VLOOKUP(C13713,属性!A:E,2,FALSE)</f>
        <v>星巴克</v>
      </c>
      <c r="C13713" t="s">
        <v>22234</v>
      </c>
      <c r="D13713" s="2">
        <f>VLOOKUP(C13713,属性!A:E,3,FALSE)</f>
        <v>45720</v>
      </c>
      <c r="E13713" s="2" t="str">
        <f>VLOOKUP(C13713,属性!A:E,4,FALSE)</f>
        <v>是</v>
      </c>
      <c r="F13713" t="s">
        <v>22530</v>
      </c>
      <c r="G13713" t="s">
        <v>22531</v>
      </c>
      <c r="H13713" s="2">
        <v>46097</v>
      </c>
      <c r="I13713" t="s">
        <v>16</v>
      </c>
      <c r="J13713" s="2">
        <v>46098</v>
      </c>
    </row>
    <row r="13714" spans="1:10">
      <c r="A13714">
        <v>13966</v>
      </c>
      <c r="B13714" t="str">
        <f>VLOOKUP(C13714,属性!A:E,2,FALSE)</f>
        <v>星巴克</v>
      </c>
      <c r="C13714" t="s">
        <v>22234</v>
      </c>
      <c r="D13714" s="2">
        <f>VLOOKUP(C13714,属性!A:E,3,FALSE)</f>
        <v>45720</v>
      </c>
      <c r="E13714" s="2" t="str">
        <f>VLOOKUP(C13714,属性!A:E,4,FALSE)</f>
        <v>是</v>
      </c>
      <c r="F13714" t="s">
        <v>22532</v>
      </c>
      <c r="G13714" t="s">
        <v>22533</v>
      </c>
      <c r="H13714" s="2">
        <v>46097</v>
      </c>
      <c r="I13714" t="s">
        <v>13</v>
      </c>
      <c r="J13714" s="2">
        <v>46098</v>
      </c>
    </row>
    <row r="13715" spans="1:10">
      <c r="A13715">
        <v>13967</v>
      </c>
      <c r="B13715" t="str">
        <f>VLOOKUP(C13715,属性!A:E,2,FALSE)</f>
        <v>星巴克</v>
      </c>
      <c r="C13715" t="s">
        <v>22234</v>
      </c>
      <c r="D13715" s="2">
        <f>VLOOKUP(C13715,属性!A:E,3,FALSE)</f>
        <v>45720</v>
      </c>
      <c r="E13715" s="2" t="str">
        <f>VLOOKUP(C13715,属性!A:E,4,FALSE)</f>
        <v>是</v>
      </c>
      <c r="F13715" t="s">
        <v>22486</v>
      </c>
      <c r="G13715" t="s">
        <v>22534</v>
      </c>
      <c r="H13715" s="2">
        <v>46097</v>
      </c>
      <c r="I13715" t="s">
        <v>13</v>
      </c>
      <c r="J13715" s="2">
        <v>46098</v>
      </c>
    </row>
    <row r="13716" spans="1:10">
      <c r="A13716">
        <v>13968</v>
      </c>
      <c r="B13716" t="str">
        <f>VLOOKUP(C13716,属性!A:E,2,FALSE)</f>
        <v>星巴克</v>
      </c>
      <c r="C13716" t="s">
        <v>22234</v>
      </c>
      <c r="D13716" s="2">
        <f>VLOOKUP(C13716,属性!A:E,3,FALSE)</f>
        <v>45720</v>
      </c>
      <c r="E13716" s="2" t="str">
        <f>VLOOKUP(C13716,属性!A:E,4,FALSE)</f>
        <v>是</v>
      </c>
      <c r="F13716" t="s">
        <v>22535</v>
      </c>
      <c r="G13716" t="s">
        <v>22536</v>
      </c>
      <c r="H13716" s="2">
        <v>46097</v>
      </c>
      <c r="I13716" t="s">
        <v>65</v>
      </c>
      <c r="J13716" s="2">
        <v>46098</v>
      </c>
    </row>
    <row r="13717" spans="1:10">
      <c r="A13717">
        <v>13969</v>
      </c>
      <c r="B13717" t="str">
        <f>VLOOKUP(C13717,属性!A:E,2,FALSE)</f>
        <v>星巴克</v>
      </c>
      <c r="C13717" t="s">
        <v>22234</v>
      </c>
      <c r="D13717" s="2">
        <f>VLOOKUP(C13717,属性!A:E,3,FALSE)</f>
        <v>45720</v>
      </c>
      <c r="E13717" s="2" t="str">
        <f>VLOOKUP(C13717,属性!A:E,4,FALSE)</f>
        <v>是</v>
      </c>
      <c r="F13717" t="s">
        <v>22537</v>
      </c>
      <c r="G13717" t="s">
        <v>22538</v>
      </c>
      <c r="H13717" s="2">
        <v>46097</v>
      </c>
      <c r="I13717" t="s">
        <v>13</v>
      </c>
      <c r="J13717" s="2">
        <v>46098</v>
      </c>
    </row>
    <row r="13718" spans="1:10">
      <c r="A13718">
        <v>13970</v>
      </c>
      <c r="B13718" t="str">
        <f>VLOOKUP(C13718,属性!A:E,2,FALSE)</f>
        <v>星巴克</v>
      </c>
      <c r="C13718" t="s">
        <v>22234</v>
      </c>
      <c r="D13718" s="2">
        <f>VLOOKUP(C13718,属性!A:E,3,FALSE)</f>
        <v>45720</v>
      </c>
      <c r="E13718" s="2" t="str">
        <f>VLOOKUP(C13718,属性!A:E,4,FALSE)</f>
        <v>是</v>
      </c>
      <c r="F13718" t="s">
        <v>22539</v>
      </c>
      <c r="G13718" t="s">
        <v>22540</v>
      </c>
      <c r="H13718" s="2">
        <v>46097</v>
      </c>
      <c r="I13718" t="s">
        <v>46</v>
      </c>
      <c r="J13718" s="2">
        <v>46098</v>
      </c>
    </row>
    <row r="13719" spans="1:10">
      <c r="A13719">
        <v>13971</v>
      </c>
      <c r="B13719" t="str">
        <f>VLOOKUP(C13719,属性!A:E,2,FALSE)</f>
        <v>星巴克</v>
      </c>
      <c r="C13719" t="s">
        <v>22234</v>
      </c>
      <c r="D13719" s="2">
        <f>VLOOKUP(C13719,属性!A:E,3,FALSE)</f>
        <v>45720</v>
      </c>
      <c r="E13719" s="2" t="str">
        <f>VLOOKUP(C13719,属性!A:E,4,FALSE)</f>
        <v>是</v>
      </c>
      <c r="F13719" t="s">
        <v>22486</v>
      </c>
      <c r="G13719" t="s">
        <v>22541</v>
      </c>
      <c r="H13719" s="2">
        <v>46097</v>
      </c>
      <c r="I13719" t="s">
        <v>13</v>
      </c>
      <c r="J13719" s="2">
        <v>46098</v>
      </c>
    </row>
    <row r="13720" spans="1:10">
      <c r="A13720">
        <v>13972</v>
      </c>
      <c r="B13720" t="str">
        <f>VLOOKUP(C13720,属性!A:E,2,FALSE)</f>
        <v>星巴克</v>
      </c>
      <c r="C13720" t="s">
        <v>22234</v>
      </c>
      <c r="D13720" s="2">
        <f>VLOOKUP(C13720,属性!A:E,3,FALSE)</f>
        <v>45720</v>
      </c>
      <c r="E13720" s="2" t="str">
        <f>VLOOKUP(C13720,属性!A:E,4,FALSE)</f>
        <v>是</v>
      </c>
      <c r="F13720" t="s">
        <v>22542</v>
      </c>
      <c r="G13720" t="s">
        <v>22543</v>
      </c>
      <c r="H13720" s="2">
        <v>46097</v>
      </c>
      <c r="I13720" t="s">
        <v>13</v>
      </c>
      <c r="J13720" s="2">
        <v>46098</v>
      </c>
    </row>
    <row r="13721" spans="1:10">
      <c r="A13721">
        <v>13973</v>
      </c>
      <c r="B13721" t="str">
        <f>VLOOKUP(C13721,属性!A:E,2,FALSE)</f>
        <v>星巴克</v>
      </c>
      <c r="C13721" t="s">
        <v>22234</v>
      </c>
      <c r="D13721" s="2">
        <f>VLOOKUP(C13721,属性!A:E,3,FALSE)</f>
        <v>45720</v>
      </c>
      <c r="E13721" s="2" t="str">
        <f>VLOOKUP(C13721,属性!A:E,4,FALSE)</f>
        <v>是</v>
      </c>
      <c r="F13721" t="s">
        <v>22544</v>
      </c>
      <c r="G13721" t="s">
        <v>22545</v>
      </c>
      <c r="H13721" s="2">
        <v>46097</v>
      </c>
      <c r="I13721" t="s">
        <v>13</v>
      </c>
      <c r="J13721" s="2">
        <v>46098</v>
      </c>
    </row>
    <row r="13722" spans="1:10">
      <c r="A13722">
        <v>13975</v>
      </c>
      <c r="B13722" t="str">
        <f>VLOOKUP(C13722,属性!A:E,2,FALSE)</f>
        <v>星巴克</v>
      </c>
      <c r="C13722" t="s">
        <v>22234</v>
      </c>
      <c r="D13722" s="2">
        <f>VLOOKUP(C13722,属性!A:E,3,FALSE)</f>
        <v>45720</v>
      </c>
      <c r="E13722" s="2" t="str">
        <f>VLOOKUP(C13722,属性!A:E,4,FALSE)</f>
        <v>是</v>
      </c>
      <c r="F13722" t="s">
        <v>22546</v>
      </c>
      <c r="G13722" t="s">
        <v>22547</v>
      </c>
      <c r="H13722" s="2">
        <v>46097</v>
      </c>
      <c r="I13722" t="s">
        <v>73</v>
      </c>
      <c r="J13722" s="2">
        <v>46098</v>
      </c>
    </row>
    <row r="13723" spans="1:10">
      <c r="A13723">
        <v>13976</v>
      </c>
      <c r="B13723" t="str">
        <f>VLOOKUP(C13723,属性!A:E,2,FALSE)</f>
        <v>星巴克</v>
      </c>
      <c r="C13723" t="s">
        <v>22234</v>
      </c>
      <c r="D13723" s="2">
        <f>VLOOKUP(C13723,属性!A:E,3,FALSE)</f>
        <v>45720</v>
      </c>
      <c r="E13723" s="2" t="str">
        <f>VLOOKUP(C13723,属性!A:E,4,FALSE)</f>
        <v>是</v>
      </c>
      <c r="F13723" t="s">
        <v>11967</v>
      </c>
      <c r="G13723" t="s">
        <v>19070</v>
      </c>
      <c r="H13723" s="2">
        <v>46097</v>
      </c>
      <c r="I13723" t="s">
        <v>46</v>
      </c>
      <c r="J13723" s="2">
        <v>46098</v>
      </c>
    </row>
    <row r="13724" spans="1:10">
      <c r="A13724">
        <v>13978</v>
      </c>
      <c r="B13724" t="str">
        <f>VLOOKUP(C13724,属性!A:E,2,FALSE)</f>
        <v>星巴克</v>
      </c>
      <c r="C13724" t="s">
        <v>22234</v>
      </c>
      <c r="D13724" s="2">
        <f>VLOOKUP(C13724,属性!A:E,3,FALSE)</f>
        <v>45720</v>
      </c>
      <c r="E13724" s="2" t="str">
        <f>VLOOKUP(C13724,属性!A:E,4,FALSE)</f>
        <v>是</v>
      </c>
      <c r="F13724" t="s">
        <v>22548</v>
      </c>
      <c r="G13724" t="s">
        <v>20495</v>
      </c>
      <c r="H13724" s="2">
        <v>46097</v>
      </c>
      <c r="I13724" t="s">
        <v>31</v>
      </c>
      <c r="J13724" s="2">
        <v>46098</v>
      </c>
    </row>
    <row r="13725" spans="1:10">
      <c r="A13725">
        <v>13980</v>
      </c>
      <c r="B13725" t="str">
        <f>VLOOKUP(C13725,属性!A:E,2,FALSE)</f>
        <v>星巴克</v>
      </c>
      <c r="C13725" t="s">
        <v>22234</v>
      </c>
      <c r="D13725" s="2">
        <f>VLOOKUP(C13725,属性!A:E,3,FALSE)</f>
        <v>45720</v>
      </c>
      <c r="E13725" s="2" t="str">
        <f>VLOOKUP(C13725,属性!A:E,4,FALSE)</f>
        <v>是</v>
      </c>
      <c r="F13725" t="s">
        <v>22549</v>
      </c>
      <c r="G13725" t="s">
        <v>22550</v>
      </c>
      <c r="H13725" s="2">
        <v>46097</v>
      </c>
      <c r="I13725" t="s">
        <v>303</v>
      </c>
      <c r="J13725" s="2">
        <v>46098</v>
      </c>
    </row>
    <row r="13726" spans="1:10">
      <c r="A13726">
        <v>13987</v>
      </c>
      <c r="B13726" t="str">
        <f>VLOOKUP(C13726,属性!A:E,2,FALSE)</f>
        <v>星巴克</v>
      </c>
      <c r="C13726" t="s">
        <v>22234</v>
      </c>
      <c r="D13726" s="2">
        <f>VLOOKUP(C13726,属性!A:E,3,FALSE)</f>
        <v>45720</v>
      </c>
      <c r="E13726" s="2" t="str">
        <f>VLOOKUP(C13726,属性!A:E,4,FALSE)</f>
        <v>是</v>
      </c>
      <c r="F13726" t="s">
        <v>22551</v>
      </c>
      <c r="G13726" t="s">
        <v>6307</v>
      </c>
      <c r="H13726" s="2">
        <v>46097</v>
      </c>
      <c r="I13726" t="s">
        <v>31</v>
      </c>
      <c r="J13726" s="2">
        <v>46098</v>
      </c>
    </row>
    <row r="13727" spans="1:10">
      <c r="A13727">
        <v>13990</v>
      </c>
      <c r="B13727" t="str">
        <f>VLOOKUP(C13727,属性!A:E,2,FALSE)</f>
        <v>星巴克</v>
      </c>
      <c r="C13727" t="s">
        <v>22234</v>
      </c>
      <c r="D13727" s="2">
        <f>VLOOKUP(C13727,属性!A:E,3,FALSE)</f>
        <v>45720</v>
      </c>
      <c r="E13727" s="2" t="str">
        <f>VLOOKUP(C13727,属性!A:E,4,FALSE)</f>
        <v>是</v>
      </c>
      <c r="F13727" t="s">
        <v>22552</v>
      </c>
      <c r="G13727" t="s">
        <v>22553</v>
      </c>
      <c r="H13727" s="2">
        <v>46097</v>
      </c>
      <c r="I13727" t="s">
        <v>62</v>
      </c>
      <c r="J13727" s="2">
        <v>46098</v>
      </c>
    </row>
    <row r="13728" spans="1:10">
      <c r="A13728">
        <v>13991</v>
      </c>
      <c r="B13728" t="str">
        <f>VLOOKUP(C13728,属性!A:E,2,FALSE)</f>
        <v>星巴克</v>
      </c>
      <c r="C13728" t="s">
        <v>22234</v>
      </c>
      <c r="D13728" s="2">
        <f>VLOOKUP(C13728,属性!A:E,3,FALSE)</f>
        <v>45720</v>
      </c>
      <c r="E13728" s="2" t="str">
        <f>VLOOKUP(C13728,属性!A:E,4,FALSE)</f>
        <v>是</v>
      </c>
      <c r="F13728" t="s">
        <v>22554</v>
      </c>
      <c r="G13728" t="s">
        <v>22555</v>
      </c>
      <c r="H13728" s="2">
        <v>46097</v>
      </c>
      <c r="I13728" t="s">
        <v>13</v>
      </c>
      <c r="J13728" s="2">
        <v>46098</v>
      </c>
    </row>
    <row r="13729" spans="1:10">
      <c r="A13729">
        <v>13992</v>
      </c>
      <c r="B13729" t="str">
        <f>VLOOKUP(C13729,属性!A:E,2,FALSE)</f>
        <v>星巴克</v>
      </c>
      <c r="C13729" t="s">
        <v>22234</v>
      </c>
      <c r="D13729" s="2">
        <f>VLOOKUP(C13729,属性!A:E,3,FALSE)</f>
        <v>45720</v>
      </c>
      <c r="E13729" s="2" t="str">
        <f>VLOOKUP(C13729,属性!A:E,4,FALSE)</f>
        <v>是</v>
      </c>
      <c r="F13729" t="s">
        <v>8934</v>
      </c>
      <c r="G13729" t="s">
        <v>22556</v>
      </c>
      <c r="H13729" s="2">
        <v>46097</v>
      </c>
      <c r="I13729" t="s">
        <v>173</v>
      </c>
      <c r="J13729" s="2">
        <v>46098</v>
      </c>
    </row>
    <row r="13730" spans="1:10">
      <c r="A13730">
        <v>13993</v>
      </c>
      <c r="B13730" t="str">
        <f>VLOOKUP(C13730,属性!A:E,2,FALSE)</f>
        <v>星巴克</v>
      </c>
      <c r="C13730" t="s">
        <v>22234</v>
      </c>
      <c r="D13730" s="2">
        <f>VLOOKUP(C13730,属性!A:E,3,FALSE)</f>
        <v>45720</v>
      </c>
      <c r="E13730" s="2" t="str">
        <f>VLOOKUP(C13730,属性!A:E,4,FALSE)</f>
        <v>是</v>
      </c>
      <c r="F13730" t="s">
        <v>22557</v>
      </c>
      <c r="G13730" t="s">
        <v>22558</v>
      </c>
      <c r="H13730" s="2">
        <v>46097</v>
      </c>
      <c r="I13730" t="s">
        <v>99</v>
      </c>
      <c r="J13730" s="2">
        <v>46098</v>
      </c>
    </row>
    <row r="13731" spans="1:10">
      <c r="A13731">
        <v>13994</v>
      </c>
      <c r="B13731" t="str">
        <f>VLOOKUP(C13731,属性!A:E,2,FALSE)</f>
        <v>星巴克</v>
      </c>
      <c r="C13731" t="s">
        <v>22234</v>
      </c>
      <c r="D13731" s="2">
        <f>VLOOKUP(C13731,属性!A:E,3,FALSE)</f>
        <v>45720</v>
      </c>
      <c r="E13731" s="2" t="str">
        <f>VLOOKUP(C13731,属性!A:E,4,FALSE)</f>
        <v>是</v>
      </c>
      <c r="F13731" t="s">
        <v>22559</v>
      </c>
      <c r="G13731" t="s">
        <v>22560</v>
      </c>
      <c r="H13731" s="2">
        <v>46097</v>
      </c>
      <c r="I13731" t="s">
        <v>65</v>
      </c>
      <c r="J13731" s="2">
        <v>46098</v>
      </c>
    </row>
    <row r="13732" spans="1:10">
      <c r="A13732">
        <v>13995</v>
      </c>
      <c r="B13732" t="str">
        <f>VLOOKUP(C13732,属性!A:E,2,FALSE)</f>
        <v>星巴克</v>
      </c>
      <c r="C13732" t="s">
        <v>22234</v>
      </c>
      <c r="D13732" s="2">
        <f>VLOOKUP(C13732,属性!A:E,3,FALSE)</f>
        <v>45720</v>
      </c>
      <c r="E13732" s="2" t="str">
        <f>VLOOKUP(C13732,属性!A:E,4,FALSE)</f>
        <v>是</v>
      </c>
      <c r="F13732" t="s">
        <v>163</v>
      </c>
      <c r="G13732" t="s">
        <v>22561</v>
      </c>
      <c r="H13732" s="2">
        <v>46097</v>
      </c>
      <c r="I13732" t="s">
        <v>173</v>
      </c>
      <c r="J13732" s="2">
        <v>46098</v>
      </c>
    </row>
    <row r="13733" spans="1:10">
      <c r="A13733">
        <v>13996</v>
      </c>
      <c r="B13733" t="str">
        <f>VLOOKUP(C13733,属性!A:E,2,FALSE)</f>
        <v>星巴克</v>
      </c>
      <c r="C13733" t="s">
        <v>22234</v>
      </c>
      <c r="D13733" s="2">
        <f>VLOOKUP(C13733,属性!A:E,3,FALSE)</f>
        <v>45720</v>
      </c>
      <c r="E13733" s="2" t="str">
        <f>VLOOKUP(C13733,属性!A:E,4,FALSE)</f>
        <v>是</v>
      </c>
      <c r="F13733" t="s">
        <v>22562</v>
      </c>
      <c r="G13733" t="s">
        <v>22563</v>
      </c>
      <c r="H13733" s="2">
        <v>46097</v>
      </c>
      <c r="I13733" t="s">
        <v>117</v>
      </c>
      <c r="J13733" s="2">
        <v>46098</v>
      </c>
    </row>
    <row r="13734" spans="1:10">
      <c r="A13734">
        <v>13997</v>
      </c>
      <c r="B13734" t="str">
        <f>VLOOKUP(C13734,属性!A:E,2,FALSE)</f>
        <v>星巴克</v>
      </c>
      <c r="C13734" t="s">
        <v>22234</v>
      </c>
      <c r="D13734" s="2">
        <f>VLOOKUP(C13734,属性!A:E,3,FALSE)</f>
        <v>45720</v>
      </c>
      <c r="E13734" s="2" t="str">
        <f>VLOOKUP(C13734,属性!A:E,4,FALSE)</f>
        <v>是</v>
      </c>
      <c r="F13734" t="s">
        <v>22564</v>
      </c>
      <c r="G13734" t="s">
        <v>22565</v>
      </c>
      <c r="H13734" s="2">
        <v>46097</v>
      </c>
      <c r="I13734" t="s">
        <v>41</v>
      </c>
      <c r="J13734" s="2">
        <v>46098</v>
      </c>
    </row>
    <row r="13735" spans="1:10">
      <c r="A13735">
        <v>13998</v>
      </c>
      <c r="B13735" t="str">
        <f>VLOOKUP(C13735,属性!A:E,2,FALSE)</f>
        <v>星巴克</v>
      </c>
      <c r="C13735" t="s">
        <v>22234</v>
      </c>
      <c r="D13735" s="2">
        <f>VLOOKUP(C13735,属性!A:E,3,FALSE)</f>
        <v>45720</v>
      </c>
      <c r="E13735" s="2" t="str">
        <f>VLOOKUP(C13735,属性!A:E,4,FALSE)</f>
        <v>是</v>
      </c>
      <c r="F13735" t="s">
        <v>22566</v>
      </c>
      <c r="G13735" t="s">
        <v>22567</v>
      </c>
      <c r="H13735" s="2">
        <v>46098</v>
      </c>
      <c r="I13735" t="s">
        <v>38</v>
      </c>
      <c r="J13735" s="2">
        <v>46098</v>
      </c>
    </row>
    <row r="13736" spans="1:10">
      <c r="A13736">
        <v>13999</v>
      </c>
      <c r="B13736" t="str">
        <f>VLOOKUP(C13736,属性!A:E,2,FALSE)</f>
        <v>星巴克</v>
      </c>
      <c r="C13736" t="s">
        <v>22234</v>
      </c>
      <c r="D13736" s="2">
        <f>VLOOKUP(C13736,属性!A:E,3,FALSE)</f>
        <v>45720</v>
      </c>
      <c r="E13736" s="2" t="str">
        <f>VLOOKUP(C13736,属性!A:E,4,FALSE)</f>
        <v>是</v>
      </c>
      <c r="F13736" t="s">
        <v>22568</v>
      </c>
      <c r="G13736" t="s">
        <v>22569</v>
      </c>
      <c r="H13736" s="2">
        <v>46096</v>
      </c>
      <c r="I13736" t="s">
        <v>31</v>
      </c>
      <c r="J13736" s="2">
        <v>46098</v>
      </c>
    </row>
    <row r="13737" spans="1:10">
      <c r="A13737">
        <v>14000</v>
      </c>
      <c r="B13737" t="str">
        <f>VLOOKUP(C13737,属性!A:E,2,FALSE)</f>
        <v>星巴克</v>
      </c>
      <c r="C13737" t="s">
        <v>22234</v>
      </c>
      <c r="D13737" s="2">
        <f>VLOOKUP(C13737,属性!A:E,3,FALSE)</f>
        <v>45720</v>
      </c>
      <c r="E13737" s="2" t="str">
        <f>VLOOKUP(C13737,属性!A:E,4,FALSE)</f>
        <v>是</v>
      </c>
      <c r="F13737" t="s">
        <v>22570</v>
      </c>
      <c r="G13737" t="s">
        <v>22571</v>
      </c>
      <c r="H13737" s="2">
        <v>46097</v>
      </c>
      <c r="I13737" t="s">
        <v>173</v>
      </c>
      <c r="J13737" s="2">
        <v>46098</v>
      </c>
    </row>
    <row r="13738" spans="1:10">
      <c r="A13738">
        <v>14001</v>
      </c>
      <c r="B13738" t="str">
        <f>VLOOKUP(C13738,属性!A:E,2,FALSE)</f>
        <v>星巴克</v>
      </c>
      <c r="C13738" t="s">
        <v>22234</v>
      </c>
      <c r="D13738" s="2">
        <f>VLOOKUP(C13738,属性!A:E,3,FALSE)</f>
        <v>45720</v>
      </c>
      <c r="E13738" s="2" t="str">
        <f>VLOOKUP(C13738,属性!A:E,4,FALSE)</f>
        <v>是</v>
      </c>
      <c r="F13738" t="s">
        <v>22572</v>
      </c>
      <c r="G13738" t="s">
        <v>22573</v>
      </c>
      <c r="H13738" s="2">
        <v>46098</v>
      </c>
      <c r="I13738" t="s">
        <v>46</v>
      </c>
      <c r="J13738" s="2">
        <v>46098</v>
      </c>
    </row>
    <row r="13739" spans="1:10">
      <c r="A13739">
        <v>14002</v>
      </c>
      <c r="B13739" t="str">
        <f>VLOOKUP(C13739,属性!A:E,2,FALSE)</f>
        <v>星巴克</v>
      </c>
      <c r="C13739" t="s">
        <v>22234</v>
      </c>
      <c r="D13739" s="2">
        <f>VLOOKUP(C13739,属性!A:E,3,FALSE)</f>
        <v>45720</v>
      </c>
      <c r="E13739" s="2" t="str">
        <f>VLOOKUP(C13739,属性!A:E,4,FALSE)</f>
        <v>是</v>
      </c>
      <c r="F13739" t="s">
        <v>22574</v>
      </c>
      <c r="G13739" t="s">
        <v>22575</v>
      </c>
      <c r="H13739" s="2">
        <v>46098</v>
      </c>
      <c r="I13739" t="s">
        <v>13</v>
      </c>
      <c r="J13739" s="2">
        <v>46098</v>
      </c>
    </row>
    <row r="13740" spans="1:10">
      <c r="A13740">
        <v>14003</v>
      </c>
      <c r="B13740" t="str">
        <f>VLOOKUP(C13740,属性!A:E,2,FALSE)</f>
        <v>星巴克</v>
      </c>
      <c r="C13740" t="s">
        <v>22234</v>
      </c>
      <c r="D13740" s="2">
        <f>VLOOKUP(C13740,属性!A:E,3,FALSE)</f>
        <v>45720</v>
      </c>
      <c r="E13740" s="2" t="str">
        <f>VLOOKUP(C13740,属性!A:E,4,FALSE)</f>
        <v>是</v>
      </c>
      <c r="F13740" t="s">
        <v>22248</v>
      </c>
      <c r="G13740" t="s">
        <v>22576</v>
      </c>
      <c r="H13740" s="2">
        <v>46098</v>
      </c>
      <c r="I13740" t="s">
        <v>46</v>
      </c>
      <c r="J13740" s="2">
        <v>46098</v>
      </c>
    </row>
    <row r="13741" spans="1:10">
      <c r="A13741">
        <v>14004</v>
      </c>
      <c r="B13741" t="str">
        <f>VLOOKUP(C13741,属性!A:E,2,FALSE)</f>
        <v>星巴克</v>
      </c>
      <c r="C13741" t="s">
        <v>22234</v>
      </c>
      <c r="D13741" s="2">
        <f>VLOOKUP(C13741,属性!A:E,3,FALSE)</f>
        <v>45720</v>
      </c>
      <c r="E13741" s="2" t="str">
        <f>VLOOKUP(C13741,属性!A:E,4,FALSE)</f>
        <v>是</v>
      </c>
      <c r="F13741" t="s">
        <v>22577</v>
      </c>
      <c r="G13741" t="s">
        <v>22578</v>
      </c>
      <c r="H13741" s="2">
        <v>46096</v>
      </c>
      <c r="I13741" t="s">
        <v>31</v>
      </c>
      <c r="J13741" s="2">
        <v>46098</v>
      </c>
    </row>
    <row r="13742" spans="1:10">
      <c r="A13742">
        <v>14005</v>
      </c>
      <c r="B13742" t="str">
        <f>VLOOKUP(C13742,属性!A:E,2,FALSE)</f>
        <v>星巴克</v>
      </c>
      <c r="C13742" t="s">
        <v>22234</v>
      </c>
      <c r="D13742" s="2">
        <f>VLOOKUP(C13742,属性!A:E,3,FALSE)</f>
        <v>45720</v>
      </c>
      <c r="E13742" s="2" t="str">
        <f>VLOOKUP(C13742,属性!A:E,4,FALSE)</f>
        <v>是</v>
      </c>
      <c r="F13742" t="s">
        <v>22579</v>
      </c>
      <c r="G13742" t="s">
        <v>22580</v>
      </c>
      <c r="H13742" s="2">
        <v>46096</v>
      </c>
      <c r="I13742" t="s">
        <v>99</v>
      </c>
      <c r="J13742" s="2">
        <v>46098</v>
      </c>
    </row>
    <row r="13743" spans="1:10">
      <c r="A13743">
        <v>14006</v>
      </c>
      <c r="B13743" t="str">
        <f>VLOOKUP(C13743,属性!A:E,2,FALSE)</f>
        <v>星巴克</v>
      </c>
      <c r="C13743" t="s">
        <v>22234</v>
      </c>
      <c r="D13743" s="2">
        <f>VLOOKUP(C13743,属性!A:E,3,FALSE)</f>
        <v>45720</v>
      </c>
      <c r="E13743" s="2" t="str">
        <f>VLOOKUP(C13743,属性!A:E,4,FALSE)</f>
        <v>是</v>
      </c>
      <c r="F13743" t="s">
        <v>22581</v>
      </c>
      <c r="G13743" t="s">
        <v>22582</v>
      </c>
      <c r="H13743" s="2">
        <v>46097</v>
      </c>
      <c r="I13743" t="s">
        <v>303</v>
      </c>
      <c r="J13743" s="2">
        <v>46098</v>
      </c>
    </row>
    <row r="13744" spans="1:10">
      <c r="A13744">
        <v>14007</v>
      </c>
      <c r="B13744" t="str">
        <f>VLOOKUP(C13744,属性!A:E,2,FALSE)</f>
        <v>星巴克</v>
      </c>
      <c r="C13744" t="s">
        <v>22234</v>
      </c>
      <c r="D13744" s="2">
        <f>VLOOKUP(C13744,属性!A:E,3,FALSE)</f>
        <v>45720</v>
      </c>
      <c r="E13744" s="2" t="str">
        <f>VLOOKUP(C13744,属性!A:E,4,FALSE)</f>
        <v>是</v>
      </c>
      <c r="F13744" t="s">
        <v>22583</v>
      </c>
      <c r="G13744" t="s">
        <v>22584</v>
      </c>
      <c r="H13744" s="2">
        <v>46097</v>
      </c>
      <c r="I13744" t="s">
        <v>38</v>
      </c>
      <c r="J13744" s="2">
        <v>46098</v>
      </c>
    </row>
    <row r="13745" spans="1:10">
      <c r="A13745">
        <v>14008</v>
      </c>
      <c r="B13745" t="str">
        <f>VLOOKUP(C13745,属性!A:E,2,FALSE)</f>
        <v>星巴克</v>
      </c>
      <c r="C13745" t="s">
        <v>22234</v>
      </c>
      <c r="D13745" s="2">
        <f>VLOOKUP(C13745,属性!A:E,3,FALSE)</f>
        <v>45720</v>
      </c>
      <c r="E13745" s="2" t="str">
        <f>VLOOKUP(C13745,属性!A:E,4,FALSE)</f>
        <v>是</v>
      </c>
      <c r="F13745" t="s">
        <v>22585</v>
      </c>
      <c r="G13745" t="s">
        <v>22586</v>
      </c>
      <c r="H13745" s="2">
        <v>46097</v>
      </c>
      <c r="I13745" t="s">
        <v>46</v>
      </c>
      <c r="J13745" s="2">
        <v>46098</v>
      </c>
    </row>
    <row r="13746" spans="1:10">
      <c r="A13746">
        <v>14009</v>
      </c>
      <c r="B13746" t="str">
        <f>VLOOKUP(C13746,属性!A:E,2,FALSE)</f>
        <v>星巴克</v>
      </c>
      <c r="C13746" t="s">
        <v>22234</v>
      </c>
      <c r="D13746" s="2">
        <f>VLOOKUP(C13746,属性!A:E,3,FALSE)</f>
        <v>45720</v>
      </c>
      <c r="E13746" s="2" t="str">
        <f>VLOOKUP(C13746,属性!A:E,4,FALSE)</f>
        <v>是</v>
      </c>
      <c r="F13746" t="s">
        <v>22587</v>
      </c>
      <c r="G13746" t="s">
        <v>22588</v>
      </c>
      <c r="H13746" s="2">
        <v>46097</v>
      </c>
      <c r="I13746" t="s">
        <v>320</v>
      </c>
      <c r="J13746" s="2">
        <v>46098</v>
      </c>
    </row>
    <row r="13747" spans="1:10">
      <c r="A13747">
        <v>14010</v>
      </c>
      <c r="B13747" t="str">
        <f>VLOOKUP(C13747,属性!A:E,2,FALSE)</f>
        <v>星巴克</v>
      </c>
      <c r="C13747" t="s">
        <v>22234</v>
      </c>
      <c r="D13747" s="2">
        <f>VLOOKUP(C13747,属性!A:E,3,FALSE)</f>
        <v>45720</v>
      </c>
      <c r="E13747" s="2" t="str">
        <f>VLOOKUP(C13747,属性!A:E,4,FALSE)</f>
        <v>是</v>
      </c>
      <c r="F13747" t="s">
        <v>3459</v>
      </c>
      <c r="G13747" t="s">
        <v>22589</v>
      </c>
      <c r="H13747" s="2">
        <v>46097</v>
      </c>
      <c r="I13747" t="s">
        <v>13</v>
      </c>
      <c r="J13747" s="2">
        <v>46098</v>
      </c>
    </row>
    <row r="13748" spans="1:10">
      <c r="A13748">
        <v>14011</v>
      </c>
      <c r="B13748" t="str">
        <f>VLOOKUP(C13748,属性!A:E,2,FALSE)</f>
        <v>星巴克</v>
      </c>
      <c r="C13748" t="s">
        <v>22234</v>
      </c>
      <c r="D13748" s="2">
        <f>VLOOKUP(C13748,属性!A:E,3,FALSE)</f>
        <v>45720</v>
      </c>
      <c r="E13748" s="2" t="str">
        <f>VLOOKUP(C13748,属性!A:E,4,FALSE)</f>
        <v>是</v>
      </c>
      <c r="F13748" t="s">
        <v>22590</v>
      </c>
      <c r="G13748" t="s">
        <v>22591</v>
      </c>
      <c r="H13748" s="2">
        <v>46097</v>
      </c>
      <c r="I13748" t="s">
        <v>31</v>
      </c>
      <c r="J13748" s="2">
        <v>46098</v>
      </c>
    </row>
    <row r="13749" spans="1:10">
      <c r="A13749">
        <v>14012</v>
      </c>
      <c r="B13749" t="str">
        <f>VLOOKUP(C13749,属性!A:E,2,FALSE)</f>
        <v>星巴克</v>
      </c>
      <c r="C13749" t="s">
        <v>22234</v>
      </c>
      <c r="D13749" s="2">
        <f>VLOOKUP(C13749,属性!A:E,3,FALSE)</f>
        <v>45720</v>
      </c>
      <c r="E13749" s="2" t="str">
        <f>VLOOKUP(C13749,属性!A:E,4,FALSE)</f>
        <v>是</v>
      </c>
      <c r="F13749" t="s">
        <v>22592</v>
      </c>
      <c r="G13749" t="s">
        <v>22593</v>
      </c>
      <c r="H13749" s="2">
        <v>46097</v>
      </c>
      <c r="I13749" t="s">
        <v>99</v>
      </c>
      <c r="J13749" s="2">
        <v>46098</v>
      </c>
    </row>
    <row r="13750" spans="1:10">
      <c r="A13750">
        <v>14013</v>
      </c>
      <c r="B13750" t="str">
        <f>VLOOKUP(C13750,属性!A:E,2,FALSE)</f>
        <v>星巴克</v>
      </c>
      <c r="C13750" t="s">
        <v>22234</v>
      </c>
      <c r="D13750" s="2">
        <f>VLOOKUP(C13750,属性!A:E,3,FALSE)</f>
        <v>45720</v>
      </c>
      <c r="E13750" s="2" t="str">
        <f>VLOOKUP(C13750,属性!A:E,4,FALSE)</f>
        <v>是</v>
      </c>
      <c r="F13750" t="s">
        <v>22594</v>
      </c>
      <c r="G13750" t="s">
        <v>22595</v>
      </c>
      <c r="H13750" s="2">
        <v>46097</v>
      </c>
      <c r="I13750" t="s">
        <v>78</v>
      </c>
      <c r="J13750" s="2">
        <v>46098</v>
      </c>
    </row>
    <row r="13751" spans="1:10">
      <c r="A13751">
        <v>14014</v>
      </c>
      <c r="B13751" t="str">
        <f>VLOOKUP(C13751,属性!A:E,2,FALSE)</f>
        <v>星巴克</v>
      </c>
      <c r="C13751" t="s">
        <v>22234</v>
      </c>
      <c r="D13751" s="2">
        <f>VLOOKUP(C13751,属性!A:E,3,FALSE)</f>
        <v>45720</v>
      </c>
      <c r="E13751" s="2" t="str">
        <f>VLOOKUP(C13751,属性!A:E,4,FALSE)</f>
        <v>是</v>
      </c>
      <c r="F13751" t="s">
        <v>22596</v>
      </c>
      <c r="G13751" t="s">
        <v>22597</v>
      </c>
      <c r="H13751" s="2">
        <v>46097</v>
      </c>
      <c r="I13751" t="s">
        <v>46</v>
      </c>
      <c r="J13751" s="2">
        <v>46098</v>
      </c>
    </row>
    <row r="13752" spans="1:10">
      <c r="A13752">
        <v>14015</v>
      </c>
      <c r="B13752" t="str">
        <f>VLOOKUP(C13752,属性!A:E,2,FALSE)</f>
        <v>星巴克</v>
      </c>
      <c r="C13752" t="s">
        <v>22234</v>
      </c>
      <c r="D13752" s="2">
        <f>VLOOKUP(C13752,属性!A:E,3,FALSE)</f>
        <v>45720</v>
      </c>
      <c r="E13752" s="2" t="str">
        <f>VLOOKUP(C13752,属性!A:E,4,FALSE)</f>
        <v>是</v>
      </c>
      <c r="F13752" t="s">
        <v>22598</v>
      </c>
      <c r="G13752" t="s">
        <v>22599</v>
      </c>
      <c r="H13752" s="2">
        <v>46097</v>
      </c>
      <c r="I13752" t="s">
        <v>102</v>
      </c>
      <c r="J13752" s="2">
        <v>46098</v>
      </c>
    </row>
    <row r="13753" spans="1:10">
      <c r="A13753">
        <v>14016</v>
      </c>
      <c r="B13753" t="str">
        <f>VLOOKUP(C13753,属性!A:E,2,FALSE)</f>
        <v>星巴克</v>
      </c>
      <c r="C13753" t="s">
        <v>22234</v>
      </c>
      <c r="D13753" s="2">
        <f>VLOOKUP(C13753,属性!A:E,3,FALSE)</f>
        <v>45720</v>
      </c>
      <c r="E13753" s="2" t="str">
        <f>VLOOKUP(C13753,属性!A:E,4,FALSE)</f>
        <v>是</v>
      </c>
      <c r="F13753" t="s">
        <v>22600</v>
      </c>
      <c r="G13753" t="s">
        <v>22601</v>
      </c>
      <c r="H13753" s="2">
        <v>46097</v>
      </c>
      <c r="I13753" t="s">
        <v>13</v>
      </c>
      <c r="J13753" s="2">
        <v>46098</v>
      </c>
    </row>
    <row r="13754" spans="1:10">
      <c r="A13754">
        <v>14017</v>
      </c>
      <c r="B13754" t="str">
        <f>VLOOKUP(C13754,属性!A:E,2,FALSE)</f>
        <v>星巴克</v>
      </c>
      <c r="C13754" t="s">
        <v>22234</v>
      </c>
      <c r="D13754" s="2">
        <f>VLOOKUP(C13754,属性!A:E,3,FALSE)</f>
        <v>45720</v>
      </c>
      <c r="E13754" s="2" t="str">
        <f>VLOOKUP(C13754,属性!A:E,4,FALSE)</f>
        <v>是</v>
      </c>
      <c r="F13754" t="s">
        <v>22602</v>
      </c>
      <c r="G13754" t="s">
        <v>22603</v>
      </c>
      <c r="H13754" s="2">
        <v>46098</v>
      </c>
      <c r="I13754" t="s">
        <v>13</v>
      </c>
      <c r="J13754" s="2">
        <v>46098</v>
      </c>
    </row>
    <row r="13755" spans="1:10">
      <c r="A13755">
        <v>14018</v>
      </c>
      <c r="B13755" t="str">
        <f>VLOOKUP(C13755,属性!A:E,2,FALSE)</f>
        <v>星巴克</v>
      </c>
      <c r="C13755" t="s">
        <v>22234</v>
      </c>
      <c r="D13755" s="2">
        <f>VLOOKUP(C13755,属性!A:E,3,FALSE)</f>
        <v>45720</v>
      </c>
      <c r="E13755" s="2" t="str">
        <f>VLOOKUP(C13755,属性!A:E,4,FALSE)</f>
        <v>是</v>
      </c>
      <c r="F13755" t="s">
        <v>22604</v>
      </c>
      <c r="G13755" t="s">
        <v>22605</v>
      </c>
      <c r="H13755" s="2">
        <v>46097</v>
      </c>
      <c r="I13755" t="s">
        <v>320</v>
      </c>
      <c r="J13755" s="2">
        <v>46098</v>
      </c>
    </row>
    <row r="13756" spans="1:10">
      <c r="A13756">
        <v>14019</v>
      </c>
      <c r="B13756" t="str">
        <f>VLOOKUP(C13756,属性!A:E,2,FALSE)</f>
        <v>星巴克</v>
      </c>
      <c r="C13756" t="s">
        <v>22234</v>
      </c>
      <c r="D13756" s="2">
        <f>VLOOKUP(C13756,属性!A:E,3,FALSE)</f>
        <v>45720</v>
      </c>
      <c r="E13756" s="2" t="str">
        <f>VLOOKUP(C13756,属性!A:E,4,FALSE)</f>
        <v>是</v>
      </c>
      <c r="F13756" t="s">
        <v>22606</v>
      </c>
      <c r="G13756" t="s">
        <v>22607</v>
      </c>
      <c r="H13756" s="2">
        <v>46097</v>
      </c>
      <c r="I13756" t="s">
        <v>16</v>
      </c>
      <c r="J13756" s="2">
        <v>46098</v>
      </c>
    </row>
    <row r="13757" spans="1:10">
      <c r="A13757">
        <v>14020</v>
      </c>
      <c r="B13757" t="str">
        <f>VLOOKUP(C13757,属性!A:E,2,FALSE)</f>
        <v>星巴克</v>
      </c>
      <c r="C13757" t="s">
        <v>22234</v>
      </c>
      <c r="D13757" s="2">
        <f>VLOOKUP(C13757,属性!A:E,3,FALSE)</f>
        <v>45720</v>
      </c>
      <c r="E13757" s="2" t="str">
        <f>VLOOKUP(C13757,属性!A:E,4,FALSE)</f>
        <v>是</v>
      </c>
      <c r="F13757" t="s">
        <v>21162</v>
      </c>
      <c r="G13757" t="s">
        <v>22608</v>
      </c>
      <c r="H13757" s="2">
        <v>46097</v>
      </c>
      <c r="I13757" t="s">
        <v>229</v>
      </c>
      <c r="J13757" s="2">
        <v>46098</v>
      </c>
    </row>
    <row r="13758" spans="1:10">
      <c r="A13758">
        <v>14022</v>
      </c>
      <c r="B13758" t="str">
        <f>VLOOKUP(C13758,属性!A:E,2,FALSE)</f>
        <v>星巴克</v>
      </c>
      <c r="C13758" t="s">
        <v>22234</v>
      </c>
      <c r="D13758" s="2">
        <f>VLOOKUP(C13758,属性!A:E,3,FALSE)</f>
        <v>45720</v>
      </c>
      <c r="E13758" s="2" t="str">
        <f>VLOOKUP(C13758,属性!A:E,4,FALSE)</f>
        <v>是</v>
      </c>
      <c r="F13758" t="s">
        <v>22609</v>
      </c>
      <c r="G13758" t="s">
        <v>22610</v>
      </c>
      <c r="H13758" s="2">
        <v>46096</v>
      </c>
      <c r="I13758" t="s">
        <v>173</v>
      </c>
      <c r="J13758" s="2">
        <v>46098</v>
      </c>
    </row>
    <row r="13759" spans="1:10">
      <c r="A13759">
        <v>14023</v>
      </c>
      <c r="B13759" t="str">
        <f>VLOOKUP(C13759,属性!A:E,2,FALSE)</f>
        <v>星巴克</v>
      </c>
      <c r="C13759" t="s">
        <v>22234</v>
      </c>
      <c r="D13759" s="2">
        <f>VLOOKUP(C13759,属性!A:E,3,FALSE)</f>
        <v>45720</v>
      </c>
      <c r="E13759" s="2" t="str">
        <f>VLOOKUP(C13759,属性!A:E,4,FALSE)</f>
        <v>是</v>
      </c>
      <c r="F13759" t="s">
        <v>22611</v>
      </c>
      <c r="G13759" t="s">
        <v>22612</v>
      </c>
      <c r="H13759" s="2">
        <v>46096</v>
      </c>
      <c r="I13759" t="s">
        <v>439</v>
      </c>
      <c r="J13759" s="2">
        <v>46098</v>
      </c>
    </row>
    <row r="13760" spans="1:10">
      <c r="A13760">
        <v>14025</v>
      </c>
      <c r="B13760" t="str">
        <f>VLOOKUP(C13760,属性!A:E,2,FALSE)</f>
        <v>星巴克</v>
      </c>
      <c r="C13760" t="s">
        <v>22234</v>
      </c>
      <c r="D13760" s="2">
        <f>VLOOKUP(C13760,属性!A:E,3,FALSE)</f>
        <v>45720</v>
      </c>
      <c r="E13760" s="2" t="str">
        <f>VLOOKUP(C13760,属性!A:E,4,FALSE)</f>
        <v>是</v>
      </c>
      <c r="F13760" t="s">
        <v>22613</v>
      </c>
      <c r="G13760" t="s">
        <v>22614</v>
      </c>
      <c r="H13760" s="2">
        <v>46096</v>
      </c>
      <c r="I13760" t="s">
        <v>13</v>
      </c>
      <c r="J13760" s="2">
        <v>46098</v>
      </c>
    </row>
    <row r="13761" spans="1:10">
      <c r="A13761">
        <v>14026</v>
      </c>
      <c r="B13761" t="str">
        <f>VLOOKUP(C13761,属性!A:E,2,FALSE)</f>
        <v>星巴克</v>
      </c>
      <c r="C13761" t="s">
        <v>22234</v>
      </c>
      <c r="D13761" s="2">
        <f>VLOOKUP(C13761,属性!A:E,3,FALSE)</f>
        <v>45720</v>
      </c>
      <c r="E13761" s="2" t="str">
        <f>VLOOKUP(C13761,属性!A:E,4,FALSE)</f>
        <v>是</v>
      </c>
      <c r="F13761" t="s">
        <v>22615</v>
      </c>
      <c r="G13761" t="s">
        <v>22616</v>
      </c>
      <c r="H13761" s="2">
        <v>46097</v>
      </c>
      <c r="I13761" t="s">
        <v>94</v>
      </c>
      <c r="J13761" s="2">
        <v>46098</v>
      </c>
    </row>
    <row r="13762" spans="1:10">
      <c r="A13762">
        <v>14031</v>
      </c>
      <c r="B13762" t="str">
        <f>VLOOKUP(C13762,属性!A:E,2,FALSE)</f>
        <v>星巴克</v>
      </c>
      <c r="C13762" t="s">
        <v>22234</v>
      </c>
      <c r="D13762" s="2">
        <f>VLOOKUP(C13762,属性!A:E,3,FALSE)</f>
        <v>45720</v>
      </c>
      <c r="E13762" s="2" t="str">
        <f>VLOOKUP(C13762,属性!A:E,4,FALSE)</f>
        <v>是</v>
      </c>
      <c r="F13762" t="s">
        <v>22617</v>
      </c>
      <c r="G13762" t="s">
        <v>22618</v>
      </c>
      <c r="H13762" s="2">
        <v>46097</v>
      </c>
      <c r="I13762" t="s">
        <v>16</v>
      </c>
      <c r="J13762" s="2">
        <v>46098</v>
      </c>
    </row>
    <row r="13763" spans="1:10">
      <c r="A13763">
        <v>14033</v>
      </c>
      <c r="B13763" t="str">
        <f>VLOOKUP(C13763,属性!A:E,2,FALSE)</f>
        <v>星巴克</v>
      </c>
      <c r="C13763" t="s">
        <v>22234</v>
      </c>
      <c r="D13763" s="2">
        <f>VLOOKUP(C13763,属性!A:E,3,FALSE)</f>
        <v>45720</v>
      </c>
      <c r="E13763" s="2" t="str">
        <f>VLOOKUP(C13763,属性!A:E,4,FALSE)</f>
        <v>是</v>
      </c>
      <c r="F13763" t="s">
        <v>22619</v>
      </c>
      <c r="G13763" t="s">
        <v>22620</v>
      </c>
      <c r="H13763" s="2">
        <v>46097</v>
      </c>
      <c r="I13763" t="s">
        <v>724</v>
      </c>
      <c r="J13763" s="2">
        <v>46098</v>
      </c>
    </row>
    <row r="13764" spans="1:10">
      <c r="A13764">
        <v>14035</v>
      </c>
      <c r="B13764" t="str">
        <f>VLOOKUP(C13764,属性!A:E,2,FALSE)</f>
        <v>星巴克</v>
      </c>
      <c r="C13764" t="s">
        <v>22234</v>
      </c>
      <c r="D13764" s="2">
        <f>VLOOKUP(C13764,属性!A:E,3,FALSE)</f>
        <v>45720</v>
      </c>
      <c r="E13764" s="2" t="str">
        <f>VLOOKUP(C13764,属性!A:E,4,FALSE)</f>
        <v>是</v>
      </c>
      <c r="F13764" t="s">
        <v>22621</v>
      </c>
      <c r="G13764" t="s">
        <v>22622</v>
      </c>
      <c r="H13764" s="2">
        <v>46097</v>
      </c>
      <c r="I13764" t="s">
        <v>13</v>
      </c>
      <c r="J13764" s="2">
        <v>46098</v>
      </c>
    </row>
    <row r="13765" spans="1:10">
      <c r="A13765">
        <v>14038</v>
      </c>
      <c r="B13765" t="str">
        <f>VLOOKUP(C13765,属性!A:E,2,FALSE)</f>
        <v>星巴克</v>
      </c>
      <c r="C13765" t="s">
        <v>22234</v>
      </c>
      <c r="D13765" s="2">
        <f>VLOOKUP(C13765,属性!A:E,3,FALSE)</f>
        <v>45720</v>
      </c>
      <c r="E13765" s="2" t="str">
        <f>VLOOKUP(C13765,属性!A:E,4,FALSE)</f>
        <v>是</v>
      </c>
      <c r="F13765" t="s">
        <v>22623</v>
      </c>
      <c r="G13765" t="s">
        <v>12554</v>
      </c>
      <c r="H13765" s="2">
        <v>46097</v>
      </c>
      <c r="I13765" t="s">
        <v>102</v>
      </c>
      <c r="J13765" s="2">
        <v>46098</v>
      </c>
    </row>
    <row r="13766" spans="1:10">
      <c r="A13766">
        <v>14042</v>
      </c>
      <c r="B13766" t="str">
        <f>VLOOKUP(C13766,属性!A:E,2,FALSE)</f>
        <v>星巴克</v>
      </c>
      <c r="C13766" t="s">
        <v>22234</v>
      </c>
      <c r="D13766" s="2">
        <f>VLOOKUP(C13766,属性!A:E,3,FALSE)</f>
        <v>45720</v>
      </c>
      <c r="E13766" s="2" t="str">
        <f>VLOOKUP(C13766,属性!A:E,4,FALSE)</f>
        <v>是</v>
      </c>
      <c r="F13766" t="s">
        <v>22624</v>
      </c>
      <c r="G13766" t="s">
        <v>22625</v>
      </c>
      <c r="H13766" s="2">
        <v>46096</v>
      </c>
      <c r="I13766" t="s">
        <v>173</v>
      </c>
      <c r="J13766" s="2">
        <v>46098</v>
      </c>
    </row>
    <row r="13767" spans="1:10">
      <c r="A13767">
        <v>14044</v>
      </c>
      <c r="B13767" t="str">
        <f>VLOOKUP(C13767,属性!A:E,2,FALSE)</f>
        <v>星巴克</v>
      </c>
      <c r="C13767" t="s">
        <v>22234</v>
      </c>
      <c r="D13767" s="2">
        <f>VLOOKUP(C13767,属性!A:E,3,FALSE)</f>
        <v>45720</v>
      </c>
      <c r="E13767" s="2" t="str">
        <f>VLOOKUP(C13767,属性!A:E,4,FALSE)</f>
        <v>是</v>
      </c>
      <c r="F13767" t="s">
        <v>22626</v>
      </c>
      <c r="G13767" t="s">
        <v>22627</v>
      </c>
      <c r="H13767" s="2">
        <v>46097</v>
      </c>
      <c r="I13767" t="s">
        <v>102</v>
      </c>
      <c r="J13767" s="2">
        <v>46098</v>
      </c>
    </row>
    <row r="13768" spans="1:10">
      <c r="A13768">
        <v>14045</v>
      </c>
      <c r="B13768" t="str">
        <f>VLOOKUP(C13768,属性!A:E,2,FALSE)</f>
        <v>星巴克</v>
      </c>
      <c r="C13768" t="s">
        <v>22234</v>
      </c>
      <c r="D13768" s="2">
        <f>VLOOKUP(C13768,属性!A:E,3,FALSE)</f>
        <v>45720</v>
      </c>
      <c r="E13768" s="2" t="str">
        <f>VLOOKUP(C13768,属性!A:E,4,FALSE)</f>
        <v>是</v>
      </c>
      <c r="F13768" t="s">
        <v>22628</v>
      </c>
      <c r="G13768" t="s">
        <v>22629</v>
      </c>
      <c r="H13768" s="2">
        <v>46097</v>
      </c>
      <c r="I13768" t="s">
        <v>439</v>
      </c>
      <c r="J13768" s="2">
        <v>46098</v>
      </c>
    </row>
    <row r="13769" spans="1:10">
      <c r="A13769">
        <v>14046</v>
      </c>
      <c r="B13769" t="str">
        <f>VLOOKUP(C13769,属性!A:E,2,FALSE)</f>
        <v>星巴克</v>
      </c>
      <c r="C13769" t="s">
        <v>22234</v>
      </c>
      <c r="D13769" s="2">
        <f>VLOOKUP(C13769,属性!A:E,3,FALSE)</f>
        <v>45720</v>
      </c>
      <c r="E13769" s="2" t="str">
        <f>VLOOKUP(C13769,属性!A:E,4,FALSE)</f>
        <v>是</v>
      </c>
      <c r="F13769" t="s">
        <v>22626</v>
      </c>
      <c r="G13769" t="s">
        <v>22630</v>
      </c>
      <c r="H13769" s="2">
        <v>46097</v>
      </c>
      <c r="I13769" t="s">
        <v>102</v>
      </c>
      <c r="J13769" s="2">
        <v>46098</v>
      </c>
    </row>
    <row r="13770" spans="1:10">
      <c r="A13770">
        <v>14047</v>
      </c>
      <c r="B13770" t="str">
        <f>VLOOKUP(C13770,属性!A:E,2,FALSE)</f>
        <v>星巴克</v>
      </c>
      <c r="C13770" t="s">
        <v>22234</v>
      </c>
      <c r="D13770" s="2">
        <f>VLOOKUP(C13770,属性!A:E,3,FALSE)</f>
        <v>45720</v>
      </c>
      <c r="E13770" s="2" t="str">
        <f>VLOOKUP(C13770,属性!A:E,4,FALSE)</f>
        <v>是</v>
      </c>
      <c r="F13770" t="s">
        <v>22631</v>
      </c>
      <c r="G13770" t="s">
        <v>22632</v>
      </c>
      <c r="H13770" s="2">
        <v>46096</v>
      </c>
      <c r="I13770" t="s">
        <v>102</v>
      </c>
      <c r="J13770" s="2">
        <v>46098</v>
      </c>
    </row>
    <row r="13771" spans="1:10">
      <c r="A13771">
        <v>14048</v>
      </c>
      <c r="B13771" t="str">
        <f>VLOOKUP(C13771,属性!A:E,2,FALSE)</f>
        <v>星巴克</v>
      </c>
      <c r="C13771" t="s">
        <v>22234</v>
      </c>
      <c r="D13771" s="2">
        <f>VLOOKUP(C13771,属性!A:E,3,FALSE)</f>
        <v>45720</v>
      </c>
      <c r="E13771" s="2" t="str">
        <f>VLOOKUP(C13771,属性!A:E,4,FALSE)</f>
        <v>是</v>
      </c>
      <c r="F13771" t="s">
        <v>22633</v>
      </c>
      <c r="G13771" t="s">
        <v>22634</v>
      </c>
      <c r="H13771" s="2">
        <v>46096</v>
      </c>
      <c r="I13771" t="s">
        <v>46</v>
      </c>
      <c r="J13771" s="2">
        <v>46098</v>
      </c>
    </row>
    <row r="13772" spans="1:10">
      <c r="A13772">
        <v>14049</v>
      </c>
      <c r="B13772" t="str">
        <f>VLOOKUP(C13772,属性!A:E,2,FALSE)</f>
        <v>星巴克</v>
      </c>
      <c r="C13772" t="s">
        <v>22234</v>
      </c>
      <c r="D13772" s="2">
        <f>VLOOKUP(C13772,属性!A:E,3,FALSE)</f>
        <v>45720</v>
      </c>
      <c r="E13772" s="2" t="str">
        <f>VLOOKUP(C13772,属性!A:E,4,FALSE)</f>
        <v>是</v>
      </c>
      <c r="F13772" t="s">
        <v>22635</v>
      </c>
      <c r="G13772" t="s">
        <v>22636</v>
      </c>
      <c r="H13772" s="2">
        <v>46096</v>
      </c>
      <c r="I13772" t="s">
        <v>229</v>
      </c>
      <c r="J13772" s="2">
        <v>46098</v>
      </c>
    </row>
    <row r="13773" spans="1:10">
      <c r="A13773">
        <v>14050</v>
      </c>
      <c r="B13773" t="str">
        <f>VLOOKUP(C13773,属性!A:E,2,FALSE)</f>
        <v>星巴克</v>
      </c>
      <c r="C13773" t="s">
        <v>22234</v>
      </c>
      <c r="D13773" s="2">
        <f>VLOOKUP(C13773,属性!A:E,3,FALSE)</f>
        <v>45720</v>
      </c>
      <c r="E13773" s="2" t="str">
        <f>VLOOKUP(C13773,属性!A:E,4,FALSE)</f>
        <v>是</v>
      </c>
      <c r="F13773" t="s">
        <v>22626</v>
      </c>
      <c r="G13773" t="s">
        <v>7000</v>
      </c>
      <c r="H13773" s="2">
        <v>46096</v>
      </c>
      <c r="I13773" t="s">
        <v>102</v>
      </c>
      <c r="J13773" s="2">
        <v>46098</v>
      </c>
    </row>
    <row r="13774" spans="1:10">
      <c r="A13774">
        <v>14051</v>
      </c>
      <c r="B13774" t="str">
        <f>VLOOKUP(C13774,属性!A:E,2,FALSE)</f>
        <v>星巴克</v>
      </c>
      <c r="C13774" t="s">
        <v>22234</v>
      </c>
      <c r="D13774" s="2">
        <f>VLOOKUP(C13774,属性!A:E,3,FALSE)</f>
        <v>45720</v>
      </c>
      <c r="E13774" s="2" t="str">
        <f>VLOOKUP(C13774,属性!A:E,4,FALSE)</f>
        <v>是</v>
      </c>
      <c r="F13774" t="s">
        <v>22637</v>
      </c>
      <c r="G13774" t="s">
        <v>22638</v>
      </c>
      <c r="H13774" s="2">
        <v>46096</v>
      </c>
      <c r="I13774" t="s">
        <v>173</v>
      </c>
      <c r="J13774" s="2">
        <v>46098</v>
      </c>
    </row>
    <row r="13775" spans="1:10">
      <c r="A13775">
        <v>14052</v>
      </c>
      <c r="B13775" t="str">
        <f>VLOOKUP(C13775,属性!A:E,2,FALSE)</f>
        <v>星巴克</v>
      </c>
      <c r="C13775" t="s">
        <v>22234</v>
      </c>
      <c r="D13775" s="2">
        <f>VLOOKUP(C13775,属性!A:E,3,FALSE)</f>
        <v>45720</v>
      </c>
      <c r="E13775" s="2" t="str">
        <f>VLOOKUP(C13775,属性!A:E,4,FALSE)</f>
        <v>是</v>
      </c>
      <c r="F13775" t="s">
        <v>22626</v>
      </c>
      <c r="G13775" t="s">
        <v>237</v>
      </c>
      <c r="H13775" s="2">
        <v>46096</v>
      </c>
      <c r="I13775" t="s">
        <v>102</v>
      </c>
      <c r="J13775" s="2">
        <v>46098</v>
      </c>
    </row>
    <row r="13776" spans="1:10">
      <c r="A13776">
        <v>14053</v>
      </c>
      <c r="B13776" t="str">
        <f>VLOOKUP(C13776,属性!A:E,2,FALSE)</f>
        <v>星巴克</v>
      </c>
      <c r="C13776" t="s">
        <v>22234</v>
      </c>
      <c r="D13776" s="2">
        <f>VLOOKUP(C13776,属性!A:E,3,FALSE)</f>
        <v>45720</v>
      </c>
      <c r="E13776" s="2" t="str">
        <f>VLOOKUP(C13776,属性!A:E,4,FALSE)</f>
        <v>是</v>
      </c>
      <c r="F13776" t="s">
        <v>11967</v>
      </c>
      <c r="G13776" t="s">
        <v>22639</v>
      </c>
      <c r="H13776" s="2">
        <v>46096</v>
      </c>
      <c r="I13776" t="s">
        <v>46</v>
      </c>
      <c r="J13776" s="2">
        <v>46098</v>
      </c>
    </row>
    <row r="13777" spans="1:10">
      <c r="A13777">
        <v>14054</v>
      </c>
      <c r="B13777" t="str">
        <f>VLOOKUP(C13777,属性!A:E,2,FALSE)</f>
        <v>星巴克</v>
      </c>
      <c r="C13777" t="s">
        <v>22234</v>
      </c>
      <c r="D13777" s="2">
        <f>VLOOKUP(C13777,属性!A:E,3,FALSE)</f>
        <v>45720</v>
      </c>
      <c r="E13777" s="2" t="str">
        <f>VLOOKUP(C13777,属性!A:E,4,FALSE)</f>
        <v>是</v>
      </c>
      <c r="F13777" t="s">
        <v>22626</v>
      </c>
      <c r="G13777" t="s">
        <v>22640</v>
      </c>
      <c r="H13777" s="2">
        <v>46096</v>
      </c>
      <c r="I13777" t="s">
        <v>102</v>
      </c>
      <c r="J13777" s="2">
        <v>46098</v>
      </c>
    </row>
    <row r="13778" spans="1:10">
      <c r="A13778">
        <v>14055</v>
      </c>
      <c r="B13778" t="str">
        <f>VLOOKUP(C13778,属性!A:E,2,FALSE)</f>
        <v>星巴克</v>
      </c>
      <c r="C13778" t="s">
        <v>22234</v>
      </c>
      <c r="D13778" s="2">
        <f>VLOOKUP(C13778,属性!A:E,3,FALSE)</f>
        <v>45720</v>
      </c>
      <c r="E13778" s="2" t="str">
        <f>VLOOKUP(C13778,属性!A:E,4,FALSE)</f>
        <v>是</v>
      </c>
      <c r="F13778" t="s">
        <v>22641</v>
      </c>
      <c r="G13778" t="s">
        <v>22642</v>
      </c>
      <c r="H13778" s="2">
        <v>46096</v>
      </c>
      <c r="I13778" t="s">
        <v>13</v>
      </c>
      <c r="J13778" s="2">
        <v>46098</v>
      </c>
    </row>
    <row r="13779" spans="1:10">
      <c r="A13779">
        <v>14056</v>
      </c>
      <c r="B13779" t="str">
        <f>VLOOKUP(C13779,属性!A:E,2,FALSE)</f>
        <v>星巴克</v>
      </c>
      <c r="C13779" t="s">
        <v>22234</v>
      </c>
      <c r="D13779" s="2">
        <f>VLOOKUP(C13779,属性!A:E,3,FALSE)</f>
        <v>45720</v>
      </c>
      <c r="E13779" s="2" t="str">
        <f>VLOOKUP(C13779,属性!A:E,4,FALSE)</f>
        <v>是</v>
      </c>
      <c r="F13779" t="s">
        <v>22626</v>
      </c>
      <c r="G13779" t="s">
        <v>22643</v>
      </c>
      <c r="H13779" s="2">
        <v>46096</v>
      </c>
      <c r="I13779" t="s">
        <v>102</v>
      </c>
      <c r="J13779" s="2">
        <v>46098</v>
      </c>
    </row>
    <row r="13780" spans="1:10">
      <c r="A13780">
        <v>14057</v>
      </c>
      <c r="B13780" t="str">
        <f>VLOOKUP(C13780,属性!A:E,2,FALSE)</f>
        <v>星巴克</v>
      </c>
      <c r="C13780" t="s">
        <v>22234</v>
      </c>
      <c r="D13780" s="2">
        <f>VLOOKUP(C13780,属性!A:E,3,FALSE)</f>
        <v>45720</v>
      </c>
      <c r="E13780" s="2" t="str">
        <f>VLOOKUP(C13780,属性!A:E,4,FALSE)</f>
        <v>是</v>
      </c>
      <c r="F13780" t="s">
        <v>22644</v>
      </c>
      <c r="G13780" t="s">
        <v>22645</v>
      </c>
      <c r="H13780" s="2">
        <v>46097</v>
      </c>
      <c r="I13780" t="s">
        <v>865</v>
      </c>
      <c r="J13780" s="2">
        <v>46098</v>
      </c>
    </row>
    <row r="13781" spans="1:10">
      <c r="A13781">
        <v>14058</v>
      </c>
      <c r="B13781" t="str">
        <f>VLOOKUP(C13781,属性!A:E,2,FALSE)</f>
        <v>星巴克</v>
      </c>
      <c r="C13781" t="s">
        <v>22234</v>
      </c>
      <c r="D13781" s="2">
        <f>VLOOKUP(C13781,属性!A:E,3,FALSE)</f>
        <v>45720</v>
      </c>
      <c r="E13781" s="2" t="str">
        <f>VLOOKUP(C13781,属性!A:E,4,FALSE)</f>
        <v>是</v>
      </c>
      <c r="F13781" t="s">
        <v>22626</v>
      </c>
      <c r="G13781" t="s">
        <v>10966</v>
      </c>
      <c r="H13781" s="2">
        <v>46097</v>
      </c>
      <c r="I13781" t="s">
        <v>102</v>
      </c>
      <c r="J13781" s="2">
        <v>46098</v>
      </c>
    </row>
    <row r="13782" spans="1:10">
      <c r="A13782">
        <v>14059</v>
      </c>
      <c r="B13782" t="str">
        <f>VLOOKUP(C13782,属性!A:E,2,FALSE)</f>
        <v>星巴克</v>
      </c>
      <c r="C13782" t="s">
        <v>22234</v>
      </c>
      <c r="D13782" s="2">
        <f>VLOOKUP(C13782,属性!A:E,3,FALSE)</f>
        <v>45720</v>
      </c>
      <c r="E13782" s="2" t="str">
        <f>VLOOKUP(C13782,属性!A:E,4,FALSE)</f>
        <v>是</v>
      </c>
      <c r="F13782" t="s">
        <v>22646</v>
      </c>
      <c r="G13782" t="s">
        <v>22647</v>
      </c>
      <c r="H13782" s="2">
        <v>46097</v>
      </c>
      <c r="I13782" t="s">
        <v>173</v>
      </c>
      <c r="J13782" s="2">
        <v>46098</v>
      </c>
    </row>
    <row r="13783" spans="1:10">
      <c r="A13783">
        <v>14060</v>
      </c>
      <c r="B13783" t="str">
        <f>VLOOKUP(C13783,属性!A:E,2,FALSE)</f>
        <v>星巴克</v>
      </c>
      <c r="C13783" t="s">
        <v>22234</v>
      </c>
      <c r="D13783" s="2">
        <f>VLOOKUP(C13783,属性!A:E,3,FALSE)</f>
        <v>45720</v>
      </c>
      <c r="E13783" s="2" t="str">
        <f>VLOOKUP(C13783,属性!A:E,4,FALSE)</f>
        <v>是</v>
      </c>
      <c r="F13783" t="s">
        <v>22626</v>
      </c>
      <c r="G13783" t="s">
        <v>22648</v>
      </c>
      <c r="H13783" s="2">
        <v>46097</v>
      </c>
      <c r="I13783" t="s">
        <v>102</v>
      </c>
      <c r="J13783" s="2">
        <v>46098</v>
      </c>
    </row>
    <row r="13784" spans="1:10">
      <c r="A13784">
        <v>14061</v>
      </c>
      <c r="B13784" t="str">
        <f>VLOOKUP(C13784,属性!A:E,2,FALSE)</f>
        <v>星巴克</v>
      </c>
      <c r="C13784" t="s">
        <v>22234</v>
      </c>
      <c r="D13784" s="2">
        <f>VLOOKUP(C13784,属性!A:E,3,FALSE)</f>
        <v>45720</v>
      </c>
      <c r="E13784" s="2" t="str">
        <f>VLOOKUP(C13784,属性!A:E,4,FALSE)</f>
        <v>是</v>
      </c>
      <c r="F13784" t="s">
        <v>22649</v>
      </c>
      <c r="G13784" t="s">
        <v>22650</v>
      </c>
      <c r="H13784" s="2">
        <v>46096</v>
      </c>
      <c r="I13784" t="s">
        <v>73</v>
      </c>
      <c r="J13784" s="2">
        <v>46098</v>
      </c>
    </row>
    <row r="13785" spans="1:10">
      <c r="A13785">
        <v>14062</v>
      </c>
      <c r="B13785" t="str">
        <f>VLOOKUP(C13785,属性!A:E,2,FALSE)</f>
        <v>星巴克</v>
      </c>
      <c r="C13785" t="s">
        <v>22234</v>
      </c>
      <c r="D13785" s="2">
        <f>VLOOKUP(C13785,属性!A:E,3,FALSE)</f>
        <v>45720</v>
      </c>
      <c r="E13785" s="2" t="str">
        <f>VLOOKUP(C13785,属性!A:E,4,FALSE)</f>
        <v>是</v>
      </c>
      <c r="F13785" t="s">
        <v>22626</v>
      </c>
      <c r="G13785" t="s">
        <v>22651</v>
      </c>
      <c r="H13785" s="2">
        <v>46096</v>
      </c>
      <c r="I13785" t="s">
        <v>102</v>
      </c>
      <c r="J13785" s="2">
        <v>46098</v>
      </c>
    </row>
    <row r="13786" spans="1:10">
      <c r="A13786">
        <v>14063</v>
      </c>
      <c r="B13786" t="str">
        <f>VLOOKUP(C13786,属性!A:E,2,FALSE)</f>
        <v>星巴克</v>
      </c>
      <c r="C13786" t="s">
        <v>22234</v>
      </c>
      <c r="D13786" s="2">
        <f>VLOOKUP(C13786,属性!A:E,3,FALSE)</f>
        <v>45720</v>
      </c>
      <c r="E13786" s="2" t="str">
        <f>VLOOKUP(C13786,属性!A:E,4,FALSE)</f>
        <v>是</v>
      </c>
      <c r="F13786" t="s">
        <v>22652</v>
      </c>
      <c r="G13786" t="s">
        <v>22653</v>
      </c>
      <c r="H13786" s="2">
        <v>46096</v>
      </c>
      <c r="I13786" t="s">
        <v>144</v>
      </c>
      <c r="J13786" s="2">
        <v>46098</v>
      </c>
    </row>
    <row r="13787" spans="1:10">
      <c r="A13787">
        <v>14064</v>
      </c>
      <c r="B13787" t="str">
        <f>VLOOKUP(C13787,属性!A:E,2,FALSE)</f>
        <v>星巴克</v>
      </c>
      <c r="C13787" t="s">
        <v>22234</v>
      </c>
      <c r="D13787" s="2">
        <f>VLOOKUP(C13787,属性!A:E,3,FALSE)</f>
        <v>45720</v>
      </c>
      <c r="E13787" s="2" t="str">
        <f>VLOOKUP(C13787,属性!A:E,4,FALSE)</f>
        <v>是</v>
      </c>
      <c r="F13787" t="s">
        <v>22626</v>
      </c>
      <c r="G13787" t="s">
        <v>22654</v>
      </c>
      <c r="H13787" s="2">
        <v>46096</v>
      </c>
      <c r="I13787" t="s">
        <v>102</v>
      </c>
      <c r="J13787" s="2">
        <v>46098</v>
      </c>
    </row>
    <row r="13788" spans="1:10">
      <c r="A13788">
        <v>14065</v>
      </c>
      <c r="B13788" t="str">
        <f>VLOOKUP(C13788,属性!A:E,2,FALSE)</f>
        <v>星巴克</v>
      </c>
      <c r="C13788" t="s">
        <v>22234</v>
      </c>
      <c r="D13788" s="2">
        <f>VLOOKUP(C13788,属性!A:E,3,FALSE)</f>
        <v>45720</v>
      </c>
      <c r="E13788" s="2" t="str">
        <f>VLOOKUP(C13788,属性!A:E,4,FALSE)</f>
        <v>是</v>
      </c>
      <c r="F13788" t="s">
        <v>22142</v>
      </c>
      <c r="G13788" t="s">
        <v>22655</v>
      </c>
      <c r="H13788" s="2">
        <v>46096</v>
      </c>
      <c r="I13788" t="s">
        <v>62</v>
      </c>
      <c r="J13788" s="2">
        <v>46098</v>
      </c>
    </row>
    <row r="13789" spans="1:10">
      <c r="A13789">
        <v>14066</v>
      </c>
      <c r="B13789" t="str">
        <f>VLOOKUP(C13789,属性!A:E,2,FALSE)</f>
        <v>星巴克</v>
      </c>
      <c r="C13789" t="s">
        <v>22234</v>
      </c>
      <c r="D13789" s="2">
        <f>VLOOKUP(C13789,属性!A:E,3,FALSE)</f>
        <v>45720</v>
      </c>
      <c r="E13789" s="2" t="str">
        <f>VLOOKUP(C13789,属性!A:E,4,FALSE)</f>
        <v>是</v>
      </c>
      <c r="F13789" t="s">
        <v>22626</v>
      </c>
      <c r="G13789" t="s">
        <v>22656</v>
      </c>
      <c r="H13789" s="2">
        <v>46096</v>
      </c>
      <c r="I13789" t="s">
        <v>102</v>
      </c>
      <c r="J13789" s="2">
        <v>46098</v>
      </c>
    </row>
    <row r="13790" spans="1:10">
      <c r="A13790">
        <v>14067</v>
      </c>
      <c r="B13790" t="str">
        <f>VLOOKUP(C13790,属性!A:E,2,FALSE)</f>
        <v>星巴克</v>
      </c>
      <c r="C13790" t="s">
        <v>22234</v>
      </c>
      <c r="D13790" s="2">
        <f>VLOOKUP(C13790,属性!A:E,3,FALSE)</f>
        <v>45720</v>
      </c>
      <c r="E13790" s="2" t="str">
        <f>VLOOKUP(C13790,属性!A:E,4,FALSE)</f>
        <v>是</v>
      </c>
      <c r="F13790" t="s">
        <v>22657</v>
      </c>
      <c r="G13790" t="s">
        <v>22658</v>
      </c>
      <c r="H13790" s="2">
        <v>46096</v>
      </c>
      <c r="I13790" t="s">
        <v>65</v>
      </c>
      <c r="J13790" s="2">
        <v>46098</v>
      </c>
    </row>
    <row r="13791" spans="1:10">
      <c r="A13791">
        <v>14068</v>
      </c>
      <c r="B13791" t="str">
        <f>VLOOKUP(C13791,属性!A:E,2,FALSE)</f>
        <v>星巴克</v>
      </c>
      <c r="C13791" t="s">
        <v>22234</v>
      </c>
      <c r="D13791" s="2">
        <f>VLOOKUP(C13791,属性!A:E,3,FALSE)</f>
        <v>45720</v>
      </c>
      <c r="E13791" s="2" t="str">
        <f>VLOOKUP(C13791,属性!A:E,4,FALSE)</f>
        <v>是</v>
      </c>
      <c r="F13791" t="s">
        <v>22626</v>
      </c>
      <c r="G13791" t="s">
        <v>22659</v>
      </c>
      <c r="H13791" s="2">
        <v>46096</v>
      </c>
      <c r="I13791" t="s">
        <v>102</v>
      </c>
      <c r="J13791" s="2">
        <v>46098</v>
      </c>
    </row>
    <row r="13792" spans="1:10">
      <c r="A13792">
        <v>14069</v>
      </c>
      <c r="B13792" t="str">
        <f>VLOOKUP(C13792,属性!A:E,2,FALSE)</f>
        <v>星巴克</v>
      </c>
      <c r="C13792" t="s">
        <v>22234</v>
      </c>
      <c r="D13792" s="2">
        <f>VLOOKUP(C13792,属性!A:E,3,FALSE)</f>
        <v>45720</v>
      </c>
      <c r="E13792" s="2" t="str">
        <f>VLOOKUP(C13792,属性!A:E,4,FALSE)</f>
        <v>是</v>
      </c>
      <c r="F13792" t="s">
        <v>22660</v>
      </c>
      <c r="G13792" t="s">
        <v>22661</v>
      </c>
      <c r="H13792" s="2">
        <v>46096</v>
      </c>
      <c r="I13792" t="s">
        <v>46</v>
      </c>
      <c r="J13792" s="2">
        <v>46098</v>
      </c>
    </row>
    <row r="13793" spans="1:10">
      <c r="A13793">
        <v>14070</v>
      </c>
      <c r="B13793" t="str">
        <f>VLOOKUP(C13793,属性!A:E,2,FALSE)</f>
        <v>星巴克</v>
      </c>
      <c r="C13793" t="s">
        <v>22234</v>
      </c>
      <c r="D13793" s="2">
        <f>VLOOKUP(C13793,属性!A:E,3,FALSE)</f>
        <v>45720</v>
      </c>
      <c r="E13793" s="2" t="str">
        <f>VLOOKUP(C13793,属性!A:E,4,FALSE)</f>
        <v>是</v>
      </c>
      <c r="F13793" t="s">
        <v>22626</v>
      </c>
      <c r="G13793" t="s">
        <v>6461</v>
      </c>
      <c r="H13793" s="2">
        <v>46096</v>
      </c>
      <c r="I13793" t="s">
        <v>102</v>
      </c>
      <c r="J13793" s="2">
        <v>46098</v>
      </c>
    </row>
    <row r="13794" spans="1:10">
      <c r="A13794">
        <v>14071</v>
      </c>
      <c r="B13794" t="str">
        <f>VLOOKUP(C13794,属性!A:E,2,FALSE)</f>
        <v>星巴克</v>
      </c>
      <c r="C13794" t="s">
        <v>22234</v>
      </c>
      <c r="D13794" s="2">
        <f>VLOOKUP(C13794,属性!A:E,3,FALSE)</f>
        <v>45720</v>
      </c>
      <c r="E13794" s="2" t="str">
        <f>VLOOKUP(C13794,属性!A:E,4,FALSE)</f>
        <v>是</v>
      </c>
      <c r="F13794" t="s">
        <v>563</v>
      </c>
      <c r="G13794" t="s">
        <v>22662</v>
      </c>
      <c r="H13794" s="2">
        <v>46096</v>
      </c>
      <c r="I13794" t="s">
        <v>31</v>
      </c>
      <c r="J13794" s="2">
        <v>46098</v>
      </c>
    </row>
    <row r="13795" spans="1:10">
      <c r="A13795">
        <v>14072</v>
      </c>
      <c r="B13795" t="str">
        <f>VLOOKUP(C13795,属性!A:E,2,FALSE)</f>
        <v>星巴克</v>
      </c>
      <c r="C13795" t="s">
        <v>22234</v>
      </c>
      <c r="D13795" s="2">
        <f>VLOOKUP(C13795,属性!A:E,3,FALSE)</f>
        <v>45720</v>
      </c>
      <c r="E13795" s="2" t="str">
        <f>VLOOKUP(C13795,属性!A:E,4,FALSE)</f>
        <v>是</v>
      </c>
      <c r="F13795" t="s">
        <v>12070</v>
      </c>
      <c r="G13795" t="s">
        <v>22663</v>
      </c>
      <c r="H13795" s="2">
        <v>46098</v>
      </c>
      <c r="I13795" t="s">
        <v>13</v>
      </c>
      <c r="J13795" s="2">
        <v>46098</v>
      </c>
    </row>
    <row r="13796" spans="1:10">
      <c r="A13796">
        <v>14073</v>
      </c>
      <c r="B13796" t="str">
        <f>VLOOKUP(C13796,属性!A:E,2,FALSE)</f>
        <v>星巴克</v>
      </c>
      <c r="C13796" t="s">
        <v>22234</v>
      </c>
      <c r="D13796" s="2">
        <f>VLOOKUP(C13796,属性!A:E,3,FALSE)</f>
        <v>45720</v>
      </c>
      <c r="E13796" s="2" t="str">
        <f>VLOOKUP(C13796,属性!A:E,4,FALSE)</f>
        <v>是</v>
      </c>
      <c r="F13796" t="s">
        <v>22431</v>
      </c>
      <c r="G13796" t="s">
        <v>22664</v>
      </c>
      <c r="H13796" s="2">
        <v>46096</v>
      </c>
      <c r="I13796" t="s">
        <v>65</v>
      </c>
      <c r="J13796" s="2">
        <v>46098</v>
      </c>
    </row>
    <row r="13797" spans="1:10">
      <c r="A13797">
        <v>14074</v>
      </c>
      <c r="B13797" t="str">
        <f>VLOOKUP(C13797,属性!A:E,2,FALSE)</f>
        <v>星巴克</v>
      </c>
      <c r="C13797" t="s">
        <v>22234</v>
      </c>
      <c r="D13797" s="2">
        <f>VLOOKUP(C13797,属性!A:E,3,FALSE)</f>
        <v>45720</v>
      </c>
      <c r="E13797" s="2" t="str">
        <f>VLOOKUP(C13797,属性!A:E,4,FALSE)</f>
        <v>是</v>
      </c>
      <c r="F13797" t="s">
        <v>22626</v>
      </c>
      <c r="G13797" t="s">
        <v>22665</v>
      </c>
      <c r="H13797" s="2">
        <v>46096</v>
      </c>
      <c r="I13797" t="s">
        <v>102</v>
      </c>
      <c r="J13797" s="2">
        <v>46098</v>
      </c>
    </row>
    <row r="13798" spans="1:10">
      <c r="A13798">
        <v>14076</v>
      </c>
      <c r="B13798" t="str">
        <f>VLOOKUP(C13798,属性!A:E,2,FALSE)</f>
        <v>星巴克</v>
      </c>
      <c r="C13798" t="s">
        <v>22234</v>
      </c>
      <c r="D13798" s="2">
        <f>VLOOKUP(C13798,属性!A:E,3,FALSE)</f>
        <v>45720</v>
      </c>
      <c r="E13798" s="2" t="str">
        <f>VLOOKUP(C13798,属性!A:E,4,FALSE)</f>
        <v>是</v>
      </c>
      <c r="F13798" t="s">
        <v>22666</v>
      </c>
      <c r="G13798" t="s">
        <v>22667</v>
      </c>
      <c r="H13798" s="2">
        <v>46097</v>
      </c>
      <c r="I13798" t="s">
        <v>173</v>
      </c>
      <c r="J13798" s="2">
        <v>46098</v>
      </c>
    </row>
    <row r="13799" spans="1:10">
      <c r="A13799">
        <v>14078</v>
      </c>
      <c r="B13799" t="str">
        <f>VLOOKUP(C13799,属性!A:E,2,FALSE)</f>
        <v>星巴克</v>
      </c>
      <c r="C13799" t="s">
        <v>22234</v>
      </c>
      <c r="D13799" s="2">
        <f>VLOOKUP(C13799,属性!A:E,3,FALSE)</f>
        <v>45720</v>
      </c>
      <c r="E13799" s="2" t="str">
        <f>VLOOKUP(C13799,属性!A:E,4,FALSE)</f>
        <v>是</v>
      </c>
      <c r="F13799" t="s">
        <v>22668</v>
      </c>
      <c r="G13799" t="s">
        <v>135</v>
      </c>
      <c r="H13799" s="2">
        <v>46096</v>
      </c>
      <c r="I13799" t="s">
        <v>320</v>
      </c>
      <c r="J13799" s="2">
        <v>46098</v>
      </c>
    </row>
    <row r="13800" spans="1:10">
      <c r="A13800">
        <v>14081</v>
      </c>
      <c r="B13800" t="str">
        <f>VLOOKUP(C13800,属性!A:E,2,FALSE)</f>
        <v>瑞幸</v>
      </c>
      <c r="C13800" t="s">
        <v>18294</v>
      </c>
      <c r="D13800" s="2">
        <f>VLOOKUP(C13800,属性!A:E,3,FALSE)</f>
        <v>46088</v>
      </c>
      <c r="E13800" s="2" t="str">
        <f>VLOOKUP(C13800,属性!A:E,4,FALSE)</f>
        <v>否</v>
      </c>
      <c r="F13800" t="s">
        <v>22669</v>
      </c>
      <c r="G13800" t="s">
        <v>543</v>
      </c>
      <c r="H13800" s="2">
        <v>46097</v>
      </c>
      <c r="I13800" t="s">
        <v>865</v>
      </c>
      <c r="J13800" s="2">
        <v>46098</v>
      </c>
    </row>
    <row r="13801" spans="1:10">
      <c r="A13801">
        <v>14082</v>
      </c>
      <c r="B13801" t="str">
        <f>VLOOKUP(C13801,属性!A:E,2,FALSE)</f>
        <v>瑞幸</v>
      </c>
      <c r="C13801" t="s">
        <v>18294</v>
      </c>
      <c r="D13801" s="2">
        <f>VLOOKUP(C13801,属性!A:E,3,FALSE)</f>
        <v>46088</v>
      </c>
      <c r="E13801" s="2" t="str">
        <f>VLOOKUP(C13801,属性!A:E,4,FALSE)</f>
        <v>否</v>
      </c>
      <c r="F13801" t="s">
        <v>163</v>
      </c>
      <c r="G13801" t="s">
        <v>2105</v>
      </c>
      <c r="H13801" s="2">
        <v>46098</v>
      </c>
      <c r="I13801" t="s">
        <v>13</v>
      </c>
      <c r="J13801" s="2">
        <v>46098</v>
      </c>
    </row>
    <row r="13802" spans="1:10">
      <c r="A13802">
        <v>14083</v>
      </c>
      <c r="B13802" t="str">
        <f>VLOOKUP(C13802,属性!A:E,2,FALSE)</f>
        <v>瑞幸</v>
      </c>
      <c r="C13802" t="s">
        <v>18294</v>
      </c>
      <c r="D13802" s="2">
        <f>VLOOKUP(C13802,属性!A:E,3,FALSE)</f>
        <v>46088</v>
      </c>
      <c r="E13802" s="2" t="str">
        <f>VLOOKUP(C13802,属性!A:E,4,FALSE)</f>
        <v>否</v>
      </c>
      <c r="F13802" t="s">
        <v>22670</v>
      </c>
      <c r="G13802" t="s">
        <v>22671</v>
      </c>
      <c r="H13802" s="2">
        <v>46097</v>
      </c>
      <c r="I13802" t="s">
        <v>13</v>
      </c>
      <c r="J13802" s="2">
        <v>46098</v>
      </c>
    </row>
    <row r="13803" spans="1:10">
      <c r="A13803">
        <v>14084</v>
      </c>
      <c r="B13803" t="str">
        <f>VLOOKUP(C13803,属性!A:E,2,FALSE)</f>
        <v>瑞幸</v>
      </c>
      <c r="C13803" t="s">
        <v>18294</v>
      </c>
      <c r="D13803" s="2">
        <f>VLOOKUP(C13803,属性!A:E,3,FALSE)</f>
        <v>46088</v>
      </c>
      <c r="E13803" s="2" t="str">
        <f>VLOOKUP(C13803,属性!A:E,4,FALSE)</f>
        <v>否</v>
      </c>
      <c r="F13803" t="s">
        <v>22670</v>
      </c>
      <c r="G13803" t="s">
        <v>22672</v>
      </c>
      <c r="H13803" s="2">
        <v>46097</v>
      </c>
      <c r="I13803" t="s">
        <v>13</v>
      </c>
      <c r="J13803" s="2">
        <v>46098</v>
      </c>
    </row>
    <row r="13804" spans="1:10">
      <c r="A13804">
        <v>14085</v>
      </c>
      <c r="B13804" t="str">
        <f>VLOOKUP(C13804,属性!A:E,2,FALSE)</f>
        <v>瑞幸</v>
      </c>
      <c r="C13804" t="s">
        <v>18294</v>
      </c>
      <c r="D13804" s="2">
        <f>VLOOKUP(C13804,属性!A:E,3,FALSE)</f>
        <v>46088</v>
      </c>
      <c r="E13804" s="2" t="str">
        <f>VLOOKUP(C13804,属性!A:E,4,FALSE)</f>
        <v>否</v>
      </c>
      <c r="F13804" t="s">
        <v>22673</v>
      </c>
      <c r="G13804" t="s">
        <v>22674</v>
      </c>
      <c r="H13804" s="2">
        <v>46097</v>
      </c>
      <c r="I13804" t="s">
        <v>31</v>
      </c>
      <c r="J13804" s="2">
        <v>46098</v>
      </c>
    </row>
    <row r="13805" spans="1:10">
      <c r="A13805">
        <v>14086</v>
      </c>
      <c r="B13805" t="str">
        <f>VLOOKUP(C13805,属性!A:E,2,FALSE)</f>
        <v>瑞幸</v>
      </c>
      <c r="C13805" t="s">
        <v>18294</v>
      </c>
      <c r="D13805" s="2">
        <f>VLOOKUP(C13805,属性!A:E,3,FALSE)</f>
        <v>46088</v>
      </c>
      <c r="E13805" s="2" t="str">
        <f>VLOOKUP(C13805,属性!A:E,4,FALSE)</f>
        <v>否</v>
      </c>
      <c r="F13805" t="s">
        <v>20036</v>
      </c>
      <c r="G13805" t="s">
        <v>14934</v>
      </c>
      <c r="H13805" s="2">
        <v>46097</v>
      </c>
      <c r="I13805" t="s">
        <v>99</v>
      </c>
      <c r="J13805" s="2">
        <v>46098</v>
      </c>
    </row>
    <row r="13806" spans="1:10">
      <c r="A13806">
        <v>14087</v>
      </c>
      <c r="B13806" t="str">
        <f>VLOOKUP(C13806,属性!A:E,2,FALSE)</f>
        <v>瑞幸</v>
      </c>
      <c r="C13806" t="s">
        <v>18294</v>
      </c>
      <c r="D13806" s="2">
        <f>VLOOKUP(C13806,属性!A:E,3,FALSE)</f>
        <v>46088</v>
      </c>
      <c r="E13806" s="2" t="str">
        <f>VLOOKUP(C13806,属性!A:E,4,FALSE)</f>
        <v>否</v>
      </c>
      <c r="F13806" t="s">
        <v>22675</v>
      </c>
      <c r="G13806" t="s">
        <v>22676</v>
      </c>
      <c r="H13806" s="2">
        <v>46097</v>
      </c>
      <c r="I13806" t="s">
        <v>99</v>
      </c>
      <c r="J13806" s="2">
        <v>46098</v>
      </c>
    </row>
    <row r="13807" spans="1:10">
      <c r="A13807">
        <v>14088</v>
      </c>
      <c r="B13807" t="str">
        <f>VLOOKUP(C13807,属性!A:E,2,FALSE)</f>
        <v>瑞幸</v>
      </c>
      <c r="C13807" t="s">
        <v>18294</v>
      </c>
      <c r="D13807" s="2">
        <f>VLOOKUP(C13807,属性!A:E,3,FALSE)</f>
        <v>46088</v>
      </c>
      <c r="E13807" s="2" t="str">
        <f>VLOOKUP(C13807,属性!A:E,4,FALSE)</f>
        <v>否</v>
      </c>
      <c r="F13807" t="s">
        <v>22677</v>
      </c>
      <c r="G13807" t="s">
        <v>22678</v>
      </c>
      <c r="H13807" s="2">
        <v>46097</v>
      </c>
      <c r="I13807" t="s">
        <v>303</v>
      </c>
      <c r="J13807" s="2">
        <v>46098</v>
      </c>
    </row>
    <row r="13808" spans="1:10">
      <c r="A13808">
        <v>14089</v>
      </c>
      <c r="B13808" t="str">
        <f>VLOOKUP(C13808,属性!A:E,2,FALSE)</f>
        <v>瑞幸</v>
      </c>
      <c r="C13808" t="s">
        <v>18294</v>
      </c>
      <c r="D13808" s="2">
        <f>VLOOKUP(C13808,属性!A:E,3,FALSE)</f>
        <v>46088</v>
      </c>
      <c r="E13808" s="2" t="str">
        <f>VLOOKUP(C13808,属性!A:E,4,FALSE)</f>
        <v>否</v>
      </c>
      <c r="F13808" t="s">
        <v>22679</v>
      </c>
      <c r="G13808" t="s">
        <v>22680</v>
      </c>
      <c r="H13808" s="2">
        <v>46098</v>
      </c>
      <c r="I13808" t="s">
        <v>46</v>
      </c>
      <c r="J13808" s="2">
        <v>46098</v>
      </c>
    </row>
    <row r="13809" spans="1:10">
      <c r="A13809">
        <v>14090</v>
      </c>
      <c r="B13809" t="str">
        <f>VLOOKUP(C13809,属性!A:E,2,FALSE)</f>
        <v>瑞幸</v>
      </c>
      <c r="C13809" t="s">
        <v>18294</v>
      </c>
      <c r="D13809" s="2">
        <f>VLOOKUP(C13809,属性!A:E,3,FALSE)</f>
        <v>46088</v>
      </c>
      <c r="E13809" s="2" t="str">
        <f>VLOOKUP(C13809,属性!A:E,4,FALSE)</f>
        <v>否</v>
      </c>
      <c r="F13809" t="s">
        <v>22681</v>
      </c>
      <c r="G13809" t="s">
        <v>22682</v>
      </c>
      <c r="H13809" s="2">
        <v>46097</v>
      </c>
      <c r="I13809" t="s">
        <v>13</v>
      </c>
      <c r="J13809" s="2">
        <v>46098</v>
      </c>
    </row>
    <row r="13810" spans="1:10">
      <c r="A13810">
        <v>14091</v>
      </c>
      <c r="B13810" t="str">
        <f>VLOOKUP(C13810,属性!A:E,2,FALSE)</f>
        <v>瑞幸</v>
      </c>
      <c r="C13810" t="s">
        <v>18294</v>
      </c>
      <c r="D13810" s="2">
        <f>VLOOKUP(C13810,属性!A:E,3,FALSE)</f>
        <v>46088</v>
      </c>
      <c r="E13810" s="2" t="str">
        <f>VLOOKUP(C13810,属性!A:E,4,FALSE)</f>
        <v>否</v>
      </c>
      <c r="F13810" t="s">
        <v>22677</v>
      </c>
      <c r="G13810" t="s">
        <v>22683</v>
      </c>
      <c r="H13810" s="2">
        <v>46097</v>
      </c>
      <c r="I13810" t="s">
        <v>303</v>
      </c>
      <c r="J13810" s="2">
        <v>46098</v>
      </c>
    </row>
    <row r="13811" spans="1:10">
      <c r="A13811">
        <v>14092</v>
      </c>
      <c r="B13811" t="str">
        <f>VLOOKUP(C13811,属性!A:E,2,FALSE)</f>
        <v>瑞幸</v>
      </c>
      <c r="C13811" t="s">
        <v>18294</v>
      </c>
      <c r="D13811" s="2">
        <f>VLOOKUP(C13811,属性!A:E,3,FALSE)</f>
        <v>46088</v>
      </c>
      <c r="E13811" s="2" t="str">
        <f>VLOOKUP(C13811,属性!A:E,4,FALSE)</f>
        <v>否</v>
      </c>
      <c r="F13811" t="s">
        <v>22679</v>
      </c>
      <c r="G13811" t="s">
        <v>22684</v>
      </c>
      <c r="H13811" s="2">
        <v>46098</v>
      </c>
      <c r="I13811" t="s">
        <v>46</v>
      </c>
      <c r="J13811" s="2">
        <v>46098</v>
      </c>
    </row>
    <row r="13812" spans="1:10">
      <c r="A13812">
        <v>14093</v>
      </c>
      <c r="B13812" t="str">
        <f>VLOOKUP(C13812,属性!A:E,2,FALSE)</f>
        <v>瑞幸</v>
      </c>
      <c r="C13812" t="s">
        <v>18294</v>
      </c>
      <c r="D13812" s="2">
        <f>VLOOKUP(C13812,属性!A:E,3,FALSE)</f>
        <v>46088</v>
      </c>
      <c r="E13812" s="2" t="str">
        <f>VLOOKUP(C13812,属性!A:E,4,FALSE)</f>
        <v>否</v>
      </c>
      <c r="F13812" t="s">
        <v>22685</v>
      </c>
      <c r="G13812" t="s">
        <v>22686</v>
      </c>
      <c r="H13812" s="2">
        <v>46097</v>
      </c>
      <c r="I13812" t="s">
        <v>13</v>
      </c>
      <c r="J13812" s="2">
        <v>46098</v>
      </c>
    </row>
    <row r="13813" spans="1:10">
      <c r="A13813">
        <v>14094</v>
      </c>
      <c r="B13813" t="str">
        <f>VLOOKUP(C13813,属性!A:E,2,FALSE)</f>
        <v>瑞幸</v>
      </c>
      <c r="C13813" t="s">
        <v>18294</v>
      </c>
      <c r="D13813" s="2">
        <f>VLOOKUP(C13813,属性!A:E,3,FALSE)</f>
        <v>46088</v>
      </c>
      <c r="E13813" s="2" t="str">
        <f>VLOOKUP(C13813,属性!A:E,4,FALSE)</f>
        <v>否</v>
      </c>
      <c r="F13813" t="s">
        <v>22677</v>
      </c>
      <c r="G13813" t="s">
        <v>22687</v>
      </c>
      <c r="H13813" s="2">
        <v>46097</v>
      </c>
      <c r="I13813" t="s">
        <v>303</v>
      </c>
      <c r="J13813" s="2">
        <v>46098</v>
      </c>
    </row>
    <row r="13814" spans="1:10">
      <c r="A13814">
        <v>14095</v>
      </c>
      <c r="B13814" t="str">
        <f>VLOOKUP(C13814,属性!A:E,2,FALSE)</f>
        <v>瑞幸</v>
      </c>
      <c r="C13814" t="s">
        <v>18294</v>
      </c>
      <c r="D13814" s="2">
        <f>VLOOKUP(C13814,属性!A:E,3,FALSE)</f>
        <v>46088</v>
      </c>
      <c r="E13814" s="2" t="str">
        <f>VLOOKUP(C13814,属性!A:E,4,FALSE)</f>
        <v>否</v>
      </c>
      <c r="F13814" t="s">
        <v>22688</v>
      </c>
      <c r="G13814" t="s">
        <v>22689</v>
      </c>
      <c r="H13814" s="2">
        <v>46098</v>
      </c>
      <c r="I13814" t="s">
        <v>62</v>
      </c>
      <c r="J13814" s="2">
        <v>46098</v>
      </c>
    </row>
    <row r="13815" spans="1:10">
      <c r="A13815">
        <v>14096</v>
      </c>
      <c r="B13815" t="str">
        <f>VLOOKUP(C13815,属性!A:E,2,FALSE)</f>
        <v>瑞幸</v>
      </c>
      <c r="C13815" t="s">
        <v>18294</v>
      </c>
      <c r="D13815" s="2">
        <f>VLOOKUP(C13815,属性!A:E,3,FALSE)</f>
        <v>46088</v>
      </c>
      <c r="E13815" s="2" t="str">
        <f>VLOOKUP(C13815,属性!A:E,4,FALSE)</f>
        <v>否</v>
      </c>
      <c r="F13815" t="s">
        <v>22690</v>
      </c>
      <c r="G13815" t="s">
        <v>22691</v>
      </c>
      <c r="H13815" s="2">
        <v>46097</v>
      </c>
      <c r="I13815" t="s">
        <v>102</v>
      </c>
      <c r="J13815" s="2">
        <v>46098</v>
      </c>
    </row>
    <row r="13816" spans="1:10">
      <c r="A13816">
        <v>14097</v>
      </c>
      <c r="B13816" t="str">
        <f>VLOOKUP(C13816,属性!A:E,2,FALSE)</f>
        <v>瑞幸</v>
      </c>
      <c r="C13816" t="s">
        <v>18294</v>
      </c>
      <c r="D13816" s="2">
        <f>VLOOKUP(C13816,属性!A:E,3,FALSE)</f>
        <v>46088</v>
      </c>
      <c r="E13816" s="2" t="str">
        <f>VLOOKUP(C13816,属性!A:E,4,FALSE)</f>
        <v>否</v>
      </c>
      <c r="F13816" t="s">
        <v>22677</v>
      </c>
      <c r="G13816" t="s">
        <v>22692</v>
      </c>
      <c r="H13816" s="2">
        <v>46097</v>
      </c>
      <c r="I13816" t="s">
        <v>303</v>
      </c>
      <c r="J13816" s="2">
        <v>46098</v>
      </c>
    </row>
    <row r="13817" spans="1:10">
      <c r="A13817">
        <v>14098</v>
      </c>
      <c r="B13817" t="str">
        <f>VLOOKUP(C13817,属性!A:E,2,FALSE)</f>
        <v>瑞幸</v>
      </c>
      <c r="C13817" t="s">
        <v>18294</v>
      </c>
      <c r="D13817" s="2">
        <f>VLOOKUP(C13817,属性!A:E,3,FALSE)</f>
        <v>46088</v>
      </c>
      <c r="E13817" s="2" t="str">
        <f>VLOOKUP(C13817,属性!A:E,4,FALSE)</f>
        <v>否</v>
      </c>
      <c r="F13817" t="s">
        <v>22693</v>
      </c>
      <c r="G13817" t="s">
        <v>22694</v>
      </c>
      <c r="H13817" s="2">
        <v>46098</v>
      </c>
      <c r="I13817" t="s">
        <v>26</v>
      </c>
      <c r="J13817" s="2">
        <v>46098</v>
      </c>
    </row>
    <row r="13818" spans="1:10">
      <c r="A13818">
        <v>14099</v>
      </c>
      <c r="B13818" t="str">
        <f>VLOOKUP(C13818,属性!A:E,2,FALSE)</f>
        <v>瑞幸</v>
      </c>
      <c r="C13818" t="s">
        <v>18294</v>
      </c>
      <c r="D13818" s="2">
        <f>VLOOKUP(C13818,属性!A:E,3,FALSE)</f>
        <v>46088</v>
      </c>
      <c r="E13818" s="2" t="str">
        <f>VLOOKUP(C13818,属性!A:E,4,FALSE)</f>
        <v>否</v>
      </c>
      <c r="F13818" t="s">
        <v>22695</v>
      </c>
      <c r="G13818" t="s">
        <v>22696</v>
      </c>
      <c r="H13818" s="2">
        <v>46097</v>
      </c>
      <c r="I13818" t="s">
        <v>31</v>
      </c>
      <c r="J13818" s="2">
        <v>46098</v>
      </c>
    </row>
    <row r="13819" spans="1:10">
      <c r="A13819">
        <v>14100</v>
      </c>
      <c r="B13819" t="str">
        <f>VLOOKUP(C13819,属性!A:E,2,FALSE)</f>
        <v>瑞幸</v>
      </c>
      <c r="C13819" t="s">
        <v>18294</v>
      </c>
      <c r="D13819" s="2">
        <f>VLOOKUP(C13819,属性!A:E,3,FALSE)</f>
        <v>46088</v>
      </c>
      <c r="E13819" s="2" t="str">
        <f>VLOOKUP(C13819,属性!A:E,4,FALSE)</f>
        <v>否</v>
      </c>
      <c r="F13819" t="s">
        <v>22697</v>
      </c>
      <c r="G13819" t="s">
        <v>22698</v>
      </c>
      <c r="H13819" s="2">
        <v>46098</v>
      </c>
      <c r="I13819" t="s">
        <v>102</v>
      </c>
      <c r="J13819" s="2">
        <v>46098</v>
      </c>
    </row>
    <row r="13820" spans="1:10">
      <c r="A13820">
        <v>14101</v>
      </c>
      <c r="B13820" t="str">
        <f>VLOOKUP(C13820,属性!A:E,2,FALSE)</f>
        <v>瑞幸</v>
      </c>
      <c r="C13820" t="s">
        <v>18294</v>
      </c>
      <c r="D13820" s="2">
        <f>VLOOKUP(C13820,属性!A:E,3,FALSE)</f>
        <v>46088</v>
      </c>
      <c r="E13820" s="2" t="str">
        <f>VLOOKUP(C13820,属性!A:E,4,FALSE)</f>
        <v>否</v>
      </c>
      <c r="F13820" t="s">
        <v>22697</v>
      </c>
      <c r="G13820" t="s">
        <v>22699</v>
      </c>
      <c r="H13820" s="2">
        <v>46098</v>
      </c>
      <c r="I13820" t="s">
        <v>102</v>
      </c>
      <c r="J13820" s="2">
        <v>46098</v>
      </c>
    </row>
    <row r="13821" spans="1:10">
      <c r="A13821">
        <v>14102</v>
      </c>
      <c r="B13821" t="str">
        <f>VLOOKUP(C13821,属性!A:E,2,FALSE)</f>
        <v>瑞幸</v>
      </c>
      <c r="C13821" t="s">
        <v>18294</v>
      </c>
      <c r="D13821" s="2">
        <f>VLOOKUP(C13821,属性!A:E,3,FALSE)</f>
        <v>46088</v>
      </c>
      <c r="E13821" s="2" t="str">
        <f>VLOOKUP(C13821,属性!A:E,4,FALSE)</f>
        <v>否</v>
      </c>
      <c r="F13821" t="s">
        <v>22700</v>
      </c>
      <c r="G13821" t="s">
        <v>22701</v>
      </c>
      <c r="H13821" s="2">
        <v>46097</v>
      </c>
      <c r="I13821" t="s">
        <v>13</v>
      </c>
      <c r="J13821" s="2">
        <v>46098</v>
      </c>
    </row>
    <row r="13822" spans="1:10">
      <c r="A13822">
        <v>14103</v>
      </c>
      <c r="B13822" t="str">
        <f>VLOOKUP(C13822,属性!A:E,2,FALSE)</f>
        <v>瑞幸</v>
      </c>
      <c r="C13822" t="s">
        <v>18294</v>
      </c>
      <c r="D13822" s="2">
        <f>VLOOKUP(C13822,属性!A:E,3,FALSE)</f>
        <v>46088</v>
      </c>
      <c r="E13822" s="2" t="str">
        <f>VLOOKUP(C13822,属性!A:E,4,FALSE)</f>
        <v>否</v>
      </c>
      <c r="F13822" t="s">
        <v>22677</v>
      </c>
      <c r="G13822" t="s">
        <v>22702</v>
      </c>
      <c r="H13822" s="2">
        <v>46097</v>
      </c>
      <c r="I13822" t="s">
        <v>303</v>
      </c>
      <c r="J13822" s="2">
        <v>46098</v>
      </c>
    </row>
    <row r="13823" spans="1:10">
      <c r="A13823">
        <v>14104</v>
      </c>
      <c r="B13823" t="str">
        <f>VLOOKUP(C13823,属性!A:E,2,FALSE)</f>
        <v>瑞幸</v>
      </c>
      <c r="C13823" t="s">
        <v>18294</v>
      </c>
      <c r="D13823" s="2">
        <f>VLOOKUP(C13823,属性!A:E,3,FALSE)</f>
        <v>46088</v>
      </c>
      <c r="E13823" s="2" t="str">
        <f>VLOOKUP(C13823,属性!A:E,4,FALSE)</f>
        <v>否</v>
      </c>
      <c r="F13823" t="s">
        <v>22703</v>
      </c>
      <c r="G13823" t="s">
        <v>22704</v>
      </c>
      <c r="H13823" s="2">
        <v>46098</v>
      </c>
      <c r="I13823" t="s">
        <v>73</v>
      </c>
      <c r="J13823" s="2">
        <v>46098</v>
      </c>
    </row>
    <row r="13824" spans="1:10">
      <c r="A13824">
        <v>14105</v>
      </c>
      <c r="B13824" t="str">
        <f>VLOOKUP(C13824,属性!A:E,2,FALSE)</f>
        <v>瑞幸</v>
      </c>
      <c r="C13824" t="s">
        <v>18294</v>
      </c>
      <c r="D13824" s="2">
        <f>VLOOKUP(C13824,属性!A:E,3,FALSE)</f>
        <v>46088</v>
      </c>
      <c r="E13824" s="2" t="str">
        <f>VLOOKUP(C13824,属性!A:E,4,FALSE)</f>
        <v>否</v>
      </c>
      <c r="F13824" t="s">
        <v>22705</v>
      </c>
      <c r="G13824" t="s">
        <v>22706</v>
      </c>
      <c r="H13824" s="2">
        <v>46097</v>
      </c>
      <c r="I13824" t="s">
        <v>133</v>
      </c>
      <c r="J13824" s="2">
        <v>46098</v>
      </c>
    </row>
    <row r="13825" spans="1:10">
      <c r="A13825">
        <v>14106</v>
      </c>
      <c r="B13825" t="str">
        <f>VLOOKUP(C13825,属性!A:E,2,FALSE)</f>
        <v>瑞幸</v>
      </c>
      <c r="C13825" t="s">
        <v>18294</v>
      </c>
      <c r="D13825" s="2">
        <f>VLOOKUP(C13825,属性!A:E,3,FALSE)</f>
        <v>46088</v>
      </c>
      <c r="E13825" s="2" t="str">
        <f>VLOOKUP(C13825,属性!A:E,4,FALSE)</f>
        <v>否</v>
      </c>
      <c r="F13825" t="s">
        <v>22707</v>
      </c>
      <c r="G13825" t="s">
        <v>22708</v>
      </c>
      <c r="H13825" s="2">
        <v>46097</v>
      </c>
      <c r="I13825" t="s">
        <v>16</v>
      </c>
      <c r="J13825" s="2">
        <v>46098</v>
      </c>
    </row>
    <row r="13826" spans="1:10">
      <c r="A13826">
        <v>14107</v>
      </c>
      <c r="B13826" t="str">
        <f>VLOOKUP(C13826,属性!A:E,2,FALSE)</f>
        <v>瑞幸</v>
      </c>
      <c r="C13826" t="s">
        <v>18294</v>
      </c>
      <c r="D13826" s="2">
        <f>VLOOKUP(C13826,属性!A:E,3,FALSE)</f>
        <v>46088</v>
      </c>
      <c r="E13826" s="2" t="str">
        <f>VLOOKUP(C13826,属性!A:E,4,FALSE)</f>
        <v>否</v>
      </c>
      <c r="F13826" t="s">
        <v>22709</v>
      </c>
      <c r="G13826" t="s">
        <v>22710</v>
      </c>
      <c r="H13826" s="2">
        <v>46097</v>
      </c>
      <c r="I13826" t="s">
        <v>16</v>
      </c>
      <c r="J13826" s="2">
        <v>46098</v>
      </c>
    </row>
    <row r="13827" spans="1:10">
      <c r="A13827">
        <v>14108</v>
      </c>
      <c r="B13827" t="str">
        <f>VLOOKUP(C13827,属性!A:E,2,FALSE)</f>
        <v>瑞幸</v>
      </c>
      <c r="C13827" t="s">
        <v>18294</v>
      </c>
      <c r="D13827" s="2">
        <f>VLOOKUP(C13827,属性!A:E,3,FALSE)</f>
        <v>46088</v>
      </c>
      <c r="E13827" s="2" t="str">
        <f>VLOOKUP(C13827,属性!A:E,4,FALSE)</f>
        <v>否</v>
      </c>
      <c r="F13827" t="s">
        <v>22677</v>
      </c>
      <c r="G13827" t="s">
        <v>22711</v>
      </c>
      <c r="H13827" s="2">
        <v>46097</v>
      </c>
      <c r="I13827" t="s">
        <v>303</v>
      </c>
      <c r="J13827" s="2">
        <v>46098</v>
      </c>
    </row>
    <row r="13828" spans="1:10">
      <c r="A13828">
        <v>14109</v>
      </c>
      <c r="B13828" t="str">
        <f>VLOOKUP(C13828,属性!A:E,2,FALSE)</f>
        <v>瑞幸</v>
      </c>
      <c r="C13828" t="s">
        <v>18294</v>
      </c>
      <c r="D13828" s="2">
        <f>VLOOKUP(C13828,属性!A:E,3,FALSE)</f>
        <v>46088</v>
      </c>
      <c r="E13828" s="2" t="str">
        <f>VLOOKUP(C13828,属性!A:E,4,FALSE)</f>
        <v>否</v>
      </c>
      <c r="F13828" t="s">
        <v>22712</v>
      </c>
      <c r="G13828" t="s">
        <v>22713</v>
      </c>
      <c r="H13828" s="2">
        <v>46097</v>
      </c>
      <c r="I13828" t="s">
        <v>38</v>
      </c>
      <c r="J13828" s="2">
        <v>46098</v>
      </c>
    </row>
    <row r="13829" spans="1:10">
      <c r="A13829">
        <v>14110</v>
      </c>
      <c r="B13829" t="str">
        <f>VLOOKUP(C13829,属性!A:E,2,FALSE)</f>
        <v>瑞幸</v>
      </c>
      <c r="C13829" t="s">
        <v>18294</v>
      </c>
      <c r="D13829" s="2">
        <f>VLOOKUP(C13829,属性!A:E,3,FALSE)</f>
        <v>46088</v>
      </c>
      <c r="E13829" s="2" t="str">
        <f>VLOOKUP(C13829,属性!A:E,4,FALSE)</f>
        <v>否</v>
      </c>
      <c r="F13829" t="s">
        <v>22714</v>
      </c>
      <c r="G13829" t="s">
        <v>22715</v>
      </c>
      <c r="H13829" s="2">
        <v>46097</v>
      </c>
      <c r="I13829" t="s">
        <v>62</v>
      </c>
      <c r="J13829" s="2">
        <v>46098</v>
      </c>
    </row>
    <row r="13830" spans="1:10">
      <c r="A13830">
        <v>14111</v>
      </c>
      <c r="B13830" t="str">
        <f>VLOOKUP(C13830,属性!A:E,2,FALSE)</f>
        <v>瑞幸</v>
      </c>
      <c r="C13830" t="s">
        <v>18294</v>
      </c>
      <c r="D13830" s="2">
        <f>VLOOKUP(C13830,属性!A:E,3,FALSE)</f>
        <v>46088</v>
      </c>
      <c r="E13830" s="2" t="str">
        <f>VLOOKUP(C13830,属性!A:E,4,FALSE)</f>
        <v>否</v>
      </c>
      <c r="F13830" t="s">
        <v>22716</v>
      </c>
      <c r="G13830" t="s">
        <v>22717</v>
      </c>
      <c r="H13830" s="2">
        <v>46097</v>
      </c>
      <c r="I13830" t="s">
        <v>320</v>
      </c>
      <c r="J13830" s="2">
        <v>46098</v>
      </c>
    </row>
    <row r="13831" spans="1:10">
      <c r="A13831">
        <v>14112</v>
      </c>
      <c r="B13831" t="str">
        <f>VLOOKUP(C13831,属性!A:E,2,FALSE)</f>
        <v>瑞幸</v>
      </c>
      <c r="C13831" t="s">
        <v>18294</v>
      </c>
      <c r="D13831" s="2">
        <f>VLOOKUP(C13831,属性!A:E,3,FALSE)</f>
        <v>46088</v>
      </c>
      <c r="E13831" s="2" t="str">
        <f>VLOOKUP(C13831,属性!A:E,4,FALSE)</f>
        <v>否</v>
      </c>
      <c r="F13831" t="s">
        <v>163</v>
      </c>
      <c r="G13831" t="s">
        <v>22718</v>
      </c>
      <c r="H13831" s="2">
        <v>46097</v>
      </c>
      <c r="I13831" t="s">
        <v>303</v>
      </c>
      <c r="J13831" s="2">
        <v>46098</v>
      </c>
    </row>
    <row r="13832" spans="1:10">
      <c r="A13832">
        <v>14113</v>
      </c>
      <c r="B13832" t="str">
        <f>VLOOKUP(C13832,属性!A:E,2,FALSE)</f>
        <v>瑞幸</v>
      </c>
      <c r="C13832" t="s">
        <v>18294</v>
      </c>
      <c r="D13832" s="2">
        <f>VLOOKUP(C13832,属性!A:E,3,FALSE)</f>
        <v>46088</v>
      </c>
      <c r="E13832" s="2" t="str">
        <f>VLOOKUP(C13832,属性!A:E,4,FALSE)</f>
        <v>否</v>
      </c>
      <c r="F13832" t="s">
        <v>19257</v>
      </c>
      <c r="G13832" t="s">
        <v>22719</v>
      </c>
      <c r="H13832" s="2">
        <v>46097</v>
      </c>
      <c r="I13832" t="s">
        <v>102</v>
      </c>
      <c r="J13832" s="2">
        <v>46098</v>
      </c>
    </row>
    <row r="13833" spans="1:10">
      <c r="A13833">
        <v>14114</v>
      </c>
      <c r="B13833" t="str">
        <f>VLOOKUP(C13833,属性!A:E,2,FALSE)</f>
        <v>瑞幸</v>
      </c>
      <c r="C13833" t="s">
        <v>18294</v>
      </c>
      <c r="D13833" s="2">
        <f>VLOOKUP(C13833,属性!A:E,3,FALSE)</f>
        <v>46088</v>
      </c>
      <c r="E13833" s="2" t="str">
        <f>VLOOKUP(C13833,属性!A:E,4,FALSE)</f>
        <v>否</v>
      </c>
      <c r="F13833" t="s">
        <v>19434</v>
      </c>
      <c r="G13833" t="s">
        <v>22720</v>
      </c>
      <c r="H13833" s="2">
        <v>46097</v>
      </c>
      <c r="I13833" t="s">
        <v>102</v>
      </c>
      <c r="J13833" s="2">
        <v>46098</v>
      </c>
    </row>
    <row r="13834" spans="1:10">
      <c r="A13834">
        <v>14115</v>
      </c>
      <c r="B13834" t="str">
        <f>VLOOKUP(C13834,属性!A:E,2,FALSE)</f>
        <v>瑞幸</v>
      </c>
      <c r="C13834" t="s">
        <v>18294</v>
      </c>
      <c r="D13834" s="2">
        <f>VLOOKUP(C13834,属性!A:E,3,FALSE)</f>
        <v>46088</v>
      </c>
      <c r="E13834" s="2" t="str">
        <f>VLOOKUP(C13834,属性!A:E,4,FALSE)</f>
        <v>否</v>
      </c>
      <c r="F13834" t="s">
        <v>22721</v>
      </c>
      <c r="G13834" t="s">
        <v>22722</v>
      </c>
      <c r="H13834" s="2">
        <v>46097</v>
      </c>
      <c r="I13834" t="s">
        <v>13</v>
      </c>
      <c r="J13834" s="2">
        <v>46098</v>
      </c>
    </row>
    <row r="13835" spans="1:10">
      <c r="A13835">
        <v>14116</v>
      </c>
      <c r="B13835" t="str">
        <f>VLOOKUP(C13835,属性!A:E,2,FALSE)</f>
        <v>瑞幸</v>
      </c>
      <c r="C13835" t="s">
        <v>18294</v>
      </c>
      <c r="D13835" s="2">
        <f>VLOOKUP(C13835,属性!A:E,3,FALSE)</f>
        <v>46088</v>
      </c>
      <c r="E13835" s="2" t="str">
        <f>VLOOKUP(C13835,属性!A:E,4,FALSE)</f>
        <v>否</v>
      </c>
      <c r="F13835" t="s">
        <v>11510</v>
      </c>
      <c r="G13835" t="s">
        <v>5529</v>
      </c>
      <c r="H13835" s="2">
        <v>46097</v>
      </c>
      <c r="I13835" t="s">
        <v>144</v>
      </c>
      <c r="J13835" s="2">
        <v>46098</v>
      </c>
    </row>
    <row r="13836" spans="1:10">
      <c r="A13836">
        <v>14117</v>
      </c>
      <c r="B13836" t="str">
        <f>VLOOKUP(C13836,属性!A:E,2,FALSE)</f>
        <v>瑞幸</v>
      </c>
      <c r="C13836" t="s">
        <v>18294</v>
      </c>
      <c r="D13836" s="2">
        <f>VLOOKUP(C13836,属性!A:E,3,FALSE)</f>
        <v>46088</v>
      </c>
      <c r="E13836" s="2" t="str">
        <f>VLOOKUP(C13836,属性!A:E,4,FALSE)</f>
        <v>否</v>
      </c>
      <c r="F13836" t="s">
        <v>7985</v>
      </c>
      <c r="G13836" t="s">
        <v>22723</v>
      </c>
      <c r="H13836" s="2">
        <v>46097</v>
      </c>
      <c r="I13836" t="s">
        <v>99</v>
      </c>
      <c r="J13836" s="2">
        <v>46098</v>
      </c>
    </row>
    <row r="13837" spans="1:10">
      <c r="A13837">
        <v>14118</v>
      </c>
      <c r="B13837" t="str">
        <f>VLOOKUP(C13837,属性!A:E,2,FALSE)</f>
        <v>瑞幸</v>
      </c>
      <c r="C13837" t="s">
        <v>18294</v>
      </c>
      <c r="D13837" s="2">
        <f>VLOOKUP(C13837,属性!A:E,3,FALSE)</f>
        <v>46088</v>
      </c>
      <c r="E13837" s="2" t="str">
        <f>VLOOKUP(C13837,属性!A:E,4,FALSE)</f>
        <v>否</v>
      </c>
      <c r="F13837" t="s">
        <v>22724</v>
      </c>
      <c r="G13837" t="s">
        <v>22725</v>
      </c>
      <c r="H13837" s="2">
        <v>46097</v>
      </c>
      <c r="I13837" t="s">
        <v>320</v>
      </c>
      <c r="J13837" s="2">
        <v>46098</v>
      </c>
    </row>
    <row r="13838" spans="1:10">
      <c r="A13838">
        <v>14119</v>
      </c>
      <c r="B13838" t="str">
        <f>VLOOKUP(C13838,属性!A:E,2,FALSE)</f>
        <v>瑞幸</v>
      </c>
      <c r="C13838" t="s">
        <v>18294</v>
      </c>
      <c r="D13838" s="2">
        <f>VLOOKUP(C13838,属性!A:E,3,FALSE)</f>
        <v>46088</v>
      </c>
      <c r="E13838" s="2" t="str">
        <f>VLOOKUP(C13838,属性!A:E,4,FALSE)</f>
        <v>否</v>
      </c>
      <c r="F13838" t="s">
        <v>22726</v>
      </c>
      <c r="G13838" t="s">
        <v>22727</v>
      </c>
      <c r="H13838" s="2">
        <v>46097</v>
      </c>
      <c r="I13838" t="s">
        <v>173</v>
      </c>
      <c r="J13838" s="2">
        <v>46098</v>
      </c>
    </row>
    <row r="13839" spans="1:10">
      <c r="A13839">
        <v>14120</v>
      </c>
      <c r="B13839" t="str">
        <f>VLOOKUP(C13839,属性!A:E,2,FALSE)</f>
        <v>瑞幸</v>
      </c>
      <c r="C13839" t="s">
        <v>18294</v>
      </c>
      <c r="D13839" s="2">
        <f>VLOOKUP(C13839,属性!A:E,3,FALSE)</f>
        <v>46088</v>
      </c>
      <c r="E13839" s="2" t="str">
        <f>VLOOKUP(C13839,属性!A:E,4,FALSE)</f>
        <v>否</v>
      </c>
      <c r="F13839" t="s">
        <v>22677</v>
      </c>
      <c r="G13839" t="s">
        <v>22728</v>
      </c>
      <c r="H13839" s="2">
        <v>46097</v>
      </c>
      <c r="I13839" t="s">
        <v>303</v>
      </c>
      <c r="J13839" s="2">
        <v>46098</v>
      </c>
    </row>
    <row r="13840" spans="1:10">
      <c r="A13840">
        <v>14121</v>
      </c>
      <c r="B13840" t="str">
        <f>VLOOKUP(C13840,属性!A:E,2,FALSE)</f>
        <v>瑞幸</v>
      </c>
      <c r="C13840" t="s">
        <v>18294</v>
      </c>
      <c r="D13840" s="2">
        <f>VLOOKUP(C13840,属性!A:E,3,FALSE)</f>
        <v>46088</v>
      </c>
      <c r="E13840" s="2" t="str">
        <f>VLOOKUP(C13840,属性!A:E,4,FALSE)</f>
        <v>否</v>
      </c>
      <c r="F13840" t="s">
        <v>22729</v>
      </c>
      <c r="G13840" t="s">
        <v>22730</v>
      </c>
      <c r="H13840" s="2">
        <v>46097</v>
      </c>
      <c r="I13840" t="s">
        <v>173</v>
      </c>
      <c r="J13840" s="2">
        <v>46098</v>
      </c>
    </row>
    <row r="13841" spans="1:10">
      <c r="A13841">
        <v>14122</v>
      </c>
      <c r="B13841" t="str">
        <f>VLOOKUP(C13841,属性!A:E,2,FALSE)</f>
        <v>瑞幸</v>
      </c>
      <c r="C13841" t="s">
        <v>18294</v>
      </c>
      <c r="D13841" s="2">
        <f>VLOOKUP(C13841,属性!A:E,3,FALSE)</f>
        <v>46088</v>
      </c>
      <c r="E13841" s="2" t="str">
        <f>VLOOKUP(C13841,属性!A:E,4,FALSE)</f>
        <v>否</v>
      </c>
      <c r="F13841" t="s">
        <v>22677</v>
      </c>
      <c r="G13841" t="s">
        <v>22731</v>
      </c>
      <c r="H13841" s="2">
        <v>46097</v>
      </c>
      <c r="I13841" t="s">
        <v>303</v>
      </c>
      <c r="J13841" s="2">
        <v>46098</v>
      </c>
    </row>
    <row r="13842" spans="1:10">
      <c r="A13842">
        <v>14123</v>
      </c>
      <c r="B13842" t="str">
        <f>VLOOKUP(C13842,属性!A:E,2,FALSE)</f>
        <v>瑞幸</v>
      </c>
      <c r="C13842" t="s">
        <v>18294</v>
      </c>
      <c r="D13842" s="2">
        <f>VLOOKUP(C13842,属性!A:E,3,FALSE)</f>
        <v>46088</v>
      </c>
      <c r="E13842" s="2" t="str">
        <f>VLOOKUP(C13842,属性!A:E,4,FALSE)</f>
        <v>否</v>
      </c>
      <c r="F13842" t="s">
        <v>22732</v>
      </c>
      <c r="G13842" t="s">
        <v>22733</v>
      </c>
      <c r="H13842" s="2">
        <v>46097</v>
      </c>
      <c r="I13842" t="s">
        <v>173</v>
      </c>
      <c r="J13842" s="2">
        <v>46098</v>
      </c>
    </row>
    <row r="13843" spans="1:10">
      <c r="A13843">
        <v>14124</v>
      </c>
      <c r="B13843" t="str">
        <f>VLOOKUP(C13843,属性!A:E,2,FALSE)</f>
        <v>瑞幸</v>
      </c>
      <c r="C13843" t="s">
        <v>18294</v>
      </c>
      <c r="D13843" s="2">
        <f>VLOOKUP(C13843,属性!A:E,3,FALSE)</f>
        <v>46088</v>
      </c>
      <c r="E13843" s="2" t="str">
        <f>VLOOKUP(C13843,属性!A:E,4,FALSE)</f>
        <v>否</v>
      </c>
      <c r="F13843" t="s">
        <v>22734</v>
      </c>
      <c r="G13843" t="s">
        <v>14529</v>
      </c>
      <c r="H13843" s="2">
        <v>46097</v>
      </c>
      <c r="I13843" t="s">
        <v>320</v>
      </c>
      <c r="J13843" s="2">
        <v>46098</v>
      </c>
    </row>
    <row r="13844" spans="1:10">
      <c r="A13844">
        <v>14125</v>
      </c>
      <c r="B13844" t="str">
        <f>VLOOKUP(C13844,属性!A:E,2,FALSE)</f>
        <v>瑞幸</v>
      </c>
      <c r="C13844" t="s">
        <v>18294</v>
      </c>
      <c r="D13844" s="2">
        <f>VLOOKUP(C13844,属性!A:E,3,FALSE)</f>
        <v>46088</v>
      </c>
      <c r="E13844" s="2" t="str">
        <f>VLOOKUP(C13844,属性!A:E,4,FALSE)</f>
        <v>否</v>
      </c>
      <c r="F13844" t="s">
        <v>22735</v>
      </c>
      <c r="G13844" t="s">
        <v>22736</v>
      </c>
      <c r="H13844" s="2">
        <v>46097</v>
      </c>
      <c r="I13844" t="s">
        <v>13</v>
      </c>
      <c r="J13844" s="2">
        <v>46098</v>
      </c>
    </row>
    <row r="13845" spans="1:10">
      <c r="A13845">
        <v>14126</v>
      </c>
      <c r="B13845" t="str">
        <f>VLOOKUP(C13845,属性!A:E,2,FALSE)</f>
        <v>瑞幸</v>
      </c>
      <c r="C13845" t="s">
        <v>18294</v>
      </c>
      <c r="D13845" s="2">
        <f>VLOOKUP(C13845,属性!A:E,3,FALSE)</f>
        <v>46088</v>
      </c>
      <c r="E13845" s="2" t="str">
        <f>VLOOKUP(C13845,属性!A:E,4,FALSE)</f>
        <v>否</v>
      </c>
      <c r="F13845" t="s">
        <v>22677</v>
      </c>
      <c r="G13845" t="s">
        <v>22737</v>
      </c>
      <c r="H13845" s="2">
        <v>46097</v>
      </c>
      <c r="I13845" t="s">
        <v>303</v>
      </c>
      <c r="J13845" s="2">
        <v>46098</v>
      </c>
    </row>
    <row r="13846" spans="1:10">
      <c r="A13846">
        <v>14127</v>
      </c>
      <c r="B13846" t="str">
        <f>VLOOKUP(C13846,属性!A:E,2,FALSE)</f>
        <v>瑞幸</v>
      </c>
      <c r="C13846" t="s">
        <v>18294</v>
      </c>
      <c r="D13846" s="2">
        <f>VLOOKUP(C13846,属性!A:E,3,FALSE)</f>
        <v>46088</v>
      </c>
      <c r="E13846" s="2" t="str">
        <f>VLOOKUP(C13846,属性!A:E,4,FALSE)</f>
        <v>否</v>
      </c>
      <c r="F13846" t="s">
        <v>22738</v>
      </c>
      <c r="G13846" t="s">
        <v>22739</v>
      </c>
      <c r="H13846" s="2">
        <v>46098</v>
      </c>
      <c r="I13846" t="s">
        <v>65</v>
      </c>
      <c r="J13846" s="2">
        <v>46098</v>
      </c>
    </row>
    <row r="13847" spans="1:10">
      <c r="A13847">
        <v>14128</v>
      </c>
      <c r="B13847" t="str">
        <f>VLOOKUP(C13847,属性!A:E,2,FALSE)</f>
        <v>瑞幸</v>
      </c>
      <c r="C13847" t="s">
        <v>18294</v>
      </c>
      <c r="D13847" s="2">
        <f>VLOOKUP(C13847,属性!A:E,3,FALSE)</f>
        <v>46088</v>
      </c>
      <c r="E13847" s="2" t="str">
        <f>VLOOKUP(C13847,属性!A:E,4,FALSE)</f>
        <v>否</v>
      </c>
      <c r="F13847" t="s">
        <v>22740</v>
      </c>
      <c r="G13847" t="s">
        <v>543</v>
      </c>
      <c r="H13847" s="2">
        <v>46094</v>
      </c>
      <c r="I13847" t="s">
        <v>13</v>
      </c>
      <c r="J13847" s="2">
        <v>46098</v>
      </c>
    </row>
    <row r="13848" spans="1:10">
      <c r="A13848">
        <v>14129</v>
      </c>
      <c r="B13848" t="str">
        <f>VLOOKUP(C13848,属性!A:E,2,FALSE)</f>
        <v>瑞幸</v>
      </c>
      <c r="C13848" t="s">
        <v>18294</v>
      </c>
      <c r="D13848" s="2">
        <f>VLOOKUP(C13848,属性!A:E,3,FALSE)</f>
        <v>46088</v>
      </c>
      <c r="E13848" s="2" t="str">
        <f>VLOOKUP(C13848,属性!A:E,4,FALSE)</f>
        <v>否</v>
      </c>
      <c r="F13848" t="s">
        <v>22741</v>
      </c>
      <c r="G13848" t="s">
        <v>22742</v>
      </c>
      <c r="H13848" s="2">
        <v>46096</v>
      </c>
      <c r="I13848" t="s">
        <v>13</v>
      </c>
      <c r="J13848" s="2">
        <v>46098</v>
      </c>
    </row>
    <row r="13849" spans="1:10">
      <c r="A13849">
        <v>14130</v>
      </c>
      <c r="B13849" t="str">
        <f>VLOOKUP(C13849,属性!A:E,2,FALSE)</f>
        <v>瑞幸</v>
      </c>
      <c r="C13849" t="s">
        <v>18294</v>
      </c>
      <c r="D13849" s="2">
        <f>VLOOKUP(C13849,属性!A:E,3,FALSE)</f>
        <v>46088</v>
      </c>
      <c r="E13849" s="2" t="str">
        <f>VLOOKUP(C13849,属性!A:E,4,FALSE)</f>
        <v>否</v>
      </c>
      <c r="F13849" t="s">
        <v>22743</v>
      </c>
      <c r="G13849" t="s">
        <v>22744</v>
      </c>
      <c r="H13849" s="2">
        <v>46094</v>
      </c>
      <c r="I13849" t="s">
        <v>38</v>
      </c>
      <c r="J13849" s="2">
        <v>46098</v>
      </c>
    </row>
    <row r="13850" spans="1:10">
      <c r="A13850">
        <v>14131</v>
      </c>
      <c r="B13850" t="str">
        <f>VLOOKUP(C13850,属性!A:E,2,FALSE)</f>
        <v>瑞幸</v>
      </c>
      <c r="C13850" t="s">
        <v>18294</v>
      </c>
      <c r="D13850" s="2">
        <f>VLOOKUP(C13850,属性!A:E,3,FALSE)</f>
        <v>46088</v>
      </c>
      <c r="E13850" s="2" t="str">
        <f>VLOOKUP(C13850,属性!A:E,4,FALSE)</f>
        <v>否</v>
      </c>
      <c r="F13850" t="s">
        <v>22745</v>
      </c>
      <c r="G13850" t="s">
        <v>22746</v>
      </c>
      <c r="H13850" s="2">
        <v>46094</v>
      </c>
      <c r="I13850" t="s">
        <v>38</v>
      </c>
      <c r="J13850" s="2">
        <v>46098</v>
      </c>
    </row>
    <row r="13851" spans="1:10">
      <c r="A13851">
        <v>14132</v>
      </c>
      <c r="B13851" t="str">
        <f>VLOOKUP(C13851,属性!A:E,2,FALSE)</f>
        <v>瑞幸</v>
      </c>
      <c r="C13851" t="s">
        <v>18294</v>
      </c>
      <c r="D13851" s="2">
        <f>VLOOKUP(C13851,属性!A:E,3,FALSE)</f>
        <v>46088</v>
      </c>
      <c r="E13851" s="2" t="str">
        <f>VLOOKUP(C13851,属性!A:E,4,FALSE)</f>
        <v>否</v>
      </c>
      <c r="F13851" t="s">
        <v>22747</v>
      </c>
      <c r="G13851" t="s">
        <v>22748</v>
      </c>
      <c r="H13851" s="2">
        <v>46093</v>
      </c>
      <c r="I13851" t="s">
        <v>208</v>
      </c>
      <c r="J13851" s="2">
        <v>46098</v>
      </c>
    </row>
    <row r="13852" spans="1:10">
      <c r="A13852">
        <v>14133</v>
      </c>
      <c r="B13852" t="str">
        <f>VLOOKUP(C13852,属性!A:E,2,FALSE)</f>
        <v>瑞幸</v>
      </c>
      <c r="C13852" t="s">
        <v>18294</v>
      </c>
      <c r="D13852" s="2">
        <f>VLOOKUP(C13852,属性!A:E,3,FALSE)</f>
        <v>46088</v>
      </c>
      <c r="E13852" s="2" t="str">
        <f>VLOOKUP(C13852,属性!A:E,4,FALSE)</f>
        <v>否</v>
      </c>
      <c r="F13852" t="s">
        <v>22749</v>
      </c>
      <c r="G13852" t="s">
        <v>22750</v>
      </c>
      <c r="H13852" s="2">
        <v>46093</v>
      </c>
      <c r="I13852" t="s">
        <v>65</v>
      </c>
      <c r="J13852" s="2">
        <v>46098</v>
      </c>
    </row>
    <row r="13853" spans="1:10">
      <c r="A13853">
        <v>14134</v>
      </c>
      <c r="B13853" t="str">
        <f>VLOOKUP(C13853,属性!A:E,2,FALSE)</f>
        <v>瑞幸</v>
      </c>
      <c r="C13853" t="s">
        <v>18294</v>
      </c>
      <c r="D13853" s="2">
        <f>VLOOKUP(C13853,属性!A:E,3,FALSE)</f>
        <v>46088</v>
      </c>
      <c r="E13853" s="2" t="str">
        <f>VLOOKUP(C13853,属性!A:E,4,FALSE)</f>
        <v>否</v>
      </c>
      <c r="F13853" t="s">
        <v>22751</v>
      </c>
      <c r="G13853" t="s">
        <v>22752</v>
      </c>
      <c r="H13853" s="2">
        <v>46094</v>
      </c>
      <c r="I13853" t="s">
        <v>65</v>
      </c>
      <c r="J13853" s="2">
        <v>46098</v>
      </c>
    </row>
    <row r="13854" spans="1:10">
      <c r="A13854">
        <v>14135</v>
      </c>
      <c r="B13854" t="str">
        <f>VLOOKUP(C13854,属性!A:E,2,FALSE)</f>
        <v>瑞幸</v>
      </c>
      <c r="C13854" t="s">
        <v>18294</v>
      </c>
      <c r="D13854" s="2">
        <f>VLOOKUP(C13854,属性!A:E,3,FALSE)</f>
        <v>46088</v>
      </c>
      <c r="E13854" s="2" t="str">
        <f>VLOOKUP(C13854,属性!A:E,4,FALSE)</f>
        <v>否</v>
      </c>
      <c r="F13854" t="s">
        <v>22753</v>
      </c>
      <c r="G13854" t="s">
        <v>22754</v>
      </c>
      <c r="H13854" s="2">
        <v>46095</v>
      </c>
      <c r="I13854" t="s">
        <v>65</v>
      </c>
      <c r="J13854" s="2">
        <v>46098</v>
      </c>
    </row>
    <row r="13855" spans="1:10">
      <c r="A13855">
        <v>14136</v>
      </c>
      <c r="B13855" t="str">
        <f>VLOOKUP(C13855,属性!A:E,2,FALSE)</f>
        <v>瑞幸</v>
      </c>
      <c r="C13855" t="s">
        <v>18294</v>
      </c>
      <c r="D13855" s="2">
        <f>VLOOKUP(C13855,属性!A:E,3,FALSE)</f>
        <v>46088</v>
      </c>
      <c r="E13855" s="2" t="str">
        <f>VLOOKUP(C13855,属性!A:E,4,FALSE)</f>
        <v>否</v>
      </c>
      <c r="F13855" t="s">
        <v>9360</v>
      </c>
      <c r="G13855" t="s">
        <v>22755</v>
      </c>
      <c r="H13855" s="2">
        <v>46093</v>
      </c>
      <c r="I13855" t="s">
        <v>13</v>
      </c>
      <c r="J13855" s="2">
        <v>46098</v>
      </c>
    </row>
    <row r="13856" spans="1:10">
      <c r="A13856">
        <v>14137</v>
      </c>
      <c r="B13856" t="str">
        <f>VLOOKUP(C13856,属性!A:E,2,FALSE)</f>
        <v>瑞幸</v>
      </c>
      <c r="C13856" t="s">
        <v>18294</v>
      </c>
      <c r="D13856" s="2">
        <f>VLOOKUP(C13856,属性!A:E,3,FALSE)</f>
        <v>46088</v>
      </c>
      <c r="E13856" s="2" t="str">
        <f>VLOOKUP(C13856,属性!A:E,4,FALSE)</f>
        <v>否</v>
      </c>
      <c r="F13856" t="s">
        <v>2917</v>
      </c>
      <c r="G13856" t="s">
        <v>22756</v>
      </c>
      <c r="H13856" s="2">
        <v>46093</v>
      </c>
      <c r="I13856" t="s">
        <v>23</v>
      </c>
      <c r="J13856" s="2">
        <v>46098</v>
      </c>
    </row>
    <row r="13857" spans="1:10">
      <c r="A13857">
        <v>14138</v>
      </c>
      <c r="B13857" t="str">
        <f>VLOOKUP(C13857,属性!A:E,2,FALSE)</f>
        <v>瑞幸</v>
      </c>
      <c r="C13857" t="s">
        <v>18294</v>
      </c>
      <c r="D13857" s="2">
        <f>VLOOKUP(C13857,属性!A:E,3,FALSE)</f>
        <v>46088</v>
      </c>
      <c r="E13857" s="2" t="str">
        <f>VLOOKUP(C13857,属性!A:E,4,FALSE)</f>
        <v>否</v>
      </c>
      <c r="F13857" t="s">
        <v>22757</v>
      </c>
      <c r="G13857" t="s">
        <v>22758</v>
      </c>
      <c r="H13857" s="2">
        <v>46093</v>
      </c>
      <c r="I13857" t="s">
        <v>144</v>
      </c>
      <c r="J13857" s="2">
        <v>46098</v>
      </c>
    </row>
    <row r="13858" spans="1:10">
      <c r="A13858">
        <v>14139</v>
      </c>
      <c r="B13858" t="str">
        <f>VLOOKUP(C13858,属性!A:E,2,FALSE)</f>
        <v>瑞幸</v>
      </c>
      <c r="C13858" t="s">
        <v>18294</v>
      </c>
      <c r="D13858" s="2">
        <f>VLOOKUP(C13858,属性!A:E,3,FALSE)</f>
        <v>46088</v>
      </c>
      <c r="E13858" s="2" t="str">
        <f>VLOOKUP(C13858,属性!A:E,4,FALSE)</f>
        <v>否</v>
      </c>
      <c r="F13858" t="s">
        <v>163</v>
      </c>
      <c r="G13858" t="s">
        <v>22759</v>
      </c>
      <c r="H13858" s="2">
        <v>46093</v>
      </c>
      <c r="I13858" t="s">
        <v>41</v>
      </c>
      <c r="J13858" s="2">
        <v>46098</v>
      </c>
    </row>
    <row r="13859" spans="1:10">
      <c r="A13859">
        <v>14140</v>
      </c>
      <c r="B13859" t="str">
        <f>VLOOKUP(C13859,属性!A:E,2,FALSE)</f>
        <v>瑞幸</v>
      </c>
      <c r="C13859" t="s">
        <v>18294</v>
      </c>
      <c r="D13859" s="2">
        <f>VLOOKUP(C13859,属性!A:E,3,FALSE)</f>
        <v>46088</v>
      </c>
      <c r="E13859" s="2" t="str">
        <f>VLOOKUP(C13859,属性!A:E,4,FALSE)</f>
        <v>否</v>
      </c>
      <c r="F13859" t="s">
        <v>22760</v>
      </c>
      <c r="G13859" t="s">
        <v>22761</v>
      </c>
      <c r="H13859" s="2">
        <v>46094</v>
      </c>
      <c r="I13859" t="s">
        <v>41</v>
      </c>
      <c r="J13859" s="2">
        <v>46098</v>
      </c>
    </row>
    <row r="13860" spans="1:10">
      <c r="A13860">
        <v>14141</v>
      </c>
      <c r="B13860" t="str">
        <f>VLOOKUP(C13860,属性!A:E,2,FALSE)</f>
        <v>瑞幸</v>
      </c>
      <c r="C13860" t="s">
        <v>18294</v>
      </c>
      <c r="D13860" s="2">
        <f>VLOOKUP(C13860,属性!A:E,3,FALSE)</f>
        <v>46088</v>
      </c>
      <c r="E13860" s="2" t="str">
        <f>VLOOKUP(C13860,属性!A:E,4,FALSE)</f>
        <v>否</v>
      </c>
      <c r="F13860" t="s">
        <v>22745</v>
      </c>
      <c r="G13860" t="s">
        <v>22762</v>
      </c>
      <c r="H13860" s="2">
        <v>46094</v>
      </c>
      <c r="I13860" t="s">
        <v>38</v>
      </c>
      <c r="J13860" s="2">
        <v>46098</v>
      </c>
    </row>
    <row r="13861" spans="1:10">
      <c r="A13861">
        <v>14142</v>
      </c>
      <c r="B13861" t="str">
        <f>VLOOKUP(C13861,属性!A:E,2,FALSE)</f>
        <v>瑞幸</v>
      </c>
      <c r="C13861" t="s">
        <v>18294</v>
      </c>
      <c r="D13861" s="2">
        <f>VLOOKUP(C13861,属性!A:E,3,FALSE)</f>
        <v>46088</v>
      </c>
      <c r="E13861" s="2" t="str">
        <f>VLOOKUP(C13861,属性!A:E,4,FALSE)</f>
        <v>否</v>
      </c>
      <c r="F13861" t="s">
        <v>22763</v>
      </c>
      <c r="G13861" t="s">
        <v>22764</v>
      </c>
      <c r="H13861" s="2">
        <v>46094</v>
      </c>
      <c r="I13861" t="s">
        <v>73</v>
      </c>
      <c r="J13861" s="2">
        <v>46098</v>
      </c>
    </row>
    <row r="13862" spans="1:10">
      <c r="A13862">
        <v>14143</v>
      </c>
      <c r="B13862" t="str">
        <f>VLOOKUP(C13862,属性!A:E,2,FALSE)</f>
        <v>瑞幸</v>
      </c>
      <c r="C13862" t="s">
        <v>18294</v>
      </c>
      <c r="D13862" s="2">
        <f>VLOOKUP(C13862,属性!A:E,3,FALSE)</f>
        <v>46088</v>
      </c>
      <c r="E13862" s="2" t="str">
        <f>VLOOKUP(C13862,属性!A:E,4,FALSE)</f>
        <v>否</v>
      </c>
      <c r="F13862" t="s">
        <v>7273</v>
      </c>
      <c r="G13862" t="s">
        <v>22765</v>
      </c>
      <c r="H13862" s="2">
        <v>46094</v>
      </c>
      <c r="I13862" t="s">
        <v>13</v>
      </c>
      <c r="J13862" s="2">
        <v>46098</v>
      </c>
    </row>
    <row r="13863" spans="1:10">
      <c r="A13863">
        <v>14144</v>
      </c>
      <c r="B13863" t="str">
        <f>VLOOKUP(C13863,属性!A:E,2,FALSE)</f>
        <v>瑞幸</v>
      </c>
      <c r="C13863" t="s">
        <v>18294</v>
      </c>
      <c r="D13863" s="2">
        <f>VLOOKUP(C13863,属性!A:E,3,FALSE)</f>
        <v>46088</v>
      </c>
      <c r="E13863" s="2" t="str">
        <f>VLOOKUP(C13863,属性!A:E,4,FALSE)</f>
        <v>否</v>
      </c>
      <c r="F13863" t="s">
        <v>22766</v>
      </c>
      <c r="G13863" t="s">
        <v>22767</v>
      </c>
      <c r="H13863" s="2">
        <v>46095</v>
      </c>
      <c r="I13863" t="s">
        <v>31</v>
      </c>
      <c r="J13863" s="2">
        <v>46098</v>
      </c>
    </row>
    <row r="13864" spans="1:10">
      <c r="A13864">
        <v>14145</v>
      </c>
      <c r="B13864" t="str">
        <f>VLOOKUP(C13864,属性!A:E,2,FALSE)</f>
        <v>瑞幸</v>
      </c>
      <c r="C13864" t="s">
        <v>18294</v>
      </c>
      <c r="D13864" s="2">
        <f>VLOOKUP(C13864,属性!A:E,3,FALSE)</f>
        <v>46088</v>
      </c>
      <c r="E13864" s="2" t="str">
        <f>VLOOKUP(C13864,属性!A:E,4,FALSE)</f>
        <v>否</v>
      </c>
      <c r="F13864" t="s">
        <v>22766</v>
      </c>
      <c r="G13864" t="s">
        <v>22768</v>
      </c>
      <c r="H13864" s="2">
        <v>46095</v>
      </c>
      <c r="I13864" t="s">
        <v>31</v>
      </c>
      <c r="J13864" s="2">
        <v>46098</v>
      </c>
    </row>
    <row r="13865" spans="1:10">
      <c r="A13865">
        <v>14146</v>
      </c>
      <c r="B13865" t="str">
        <f>VLOOKUP(C13865,属性!A:E,2,FALSE)</f>
        <v>瑞幸</v>
      </c>
      <c r="C13865" t="s">
        <v>18294</v>
      </c>
      <c r="D13865" s="2">
        <f>VLOOKUP(C13865,属性!A:E,3,FALSE)</f>
        <v>46088</v>
      </c>
      <c r="E13865" s="2" t="str">
        <f>VLOOKUP(C13865,属性!A:E,4,FALSE)</f>
        <v>否</v>
      </c>
      <c r="F13865" t="s">
        <v>22769</v>
      </c>
      <c r="G13865" t="s">
        <v>22770</v>
      </c>
      <c r="H13865" s="2">
        <v>46097</v>
      </c>
      <c r="I13865" t="s">
        <v>62</v>
      </c>
      <c r="J13865" s="2">
        <v>46098</v>
      </c>
    </row>
    <row r="13866" spans="1:10">
      <c r="A13866">
        <v>14147</v>
      </c>
      <c r="B13866" t="str">
        <f>VLOOKUP(C13866,属性!A:E,2,FALSE)</f>
        <v>瑞幸</v>
      </c>
      <c r="C13866" t="s">
        <v>18294</v>
      </c>
      <c r="D13866" s="2">
        <f>VLOOKUP(C13866,属性!A:E,3,FALSE)</f>
        <v>46088</v>
      </c>
      <c r="E13866" s="2" t="str">
        <f>VLOOKUP(C13866,属性!A:E,4,FALSE)</f>
        <v>否</v>
      </c>
      <c r="F13866" t="s">
        <v>22771</v>
      </c>
      <c r="G13866" t="s">
        <v>22772</v>
      </c>
      <c r="H13866" s="2">
        <v>46097</v>
      </c>
      <c r="I13866" t="s">
        <v>303</v>
      </c>
      <c r="J13866" s="2">
        <v>46098</v>
      </c>
    </row>
    <row r="13867" spans="1:10">
      <c r="A13867">
        <v>14148</v>
      </c>
      <c r="B13867" t="str">
        <f>VLOOKUP(C13867,属性!A:E,2,FALSE)</f>
        <v>瑞幸</v>
      </c>
      <c r="C13867" t="s">
        <v>18294</v>
      </c>
      <c r="D13867" s="2">
        <f>VLOOKUP(C13867,属性!A:E,3,FALSE)</f>
        <v>46088</v>
      </c>
      <c r="E13867" s="2" t="str">
        <f>VLOOKUP(C13867,属性!A:E,4,FALSE)</f>
        <v>否</v>
      </c>
      <c r="F13867" t="s">
        <v>22773</v>
      </c>
      <c r="G13867" t="s">
        <v>22774</v>
      </c>
      <c r="H13867" s="2">
        <v>46097</v>
      </c>
      <c r="I13867" t="s">
        <v>31</v>
      </c>
      <c r="J13867" s="2">
        <v>46098</v>
      </c>
    </row>
    <row r="13868" spans="1:10">
      <c r="A13868">
        <v>14149</v>
      </c>
      <c r="B13868" t="str">
        <f>VLOOKUP(C13868,属性!A:E,2,FALSE)</f>
        <v>瑞幸</v>
      </c>
      <c r="C13868" t="s">
        <v>18294</v>
      </c>
      <c r="D13868" s="2">
        <f>VLOOKUP(C13868,属性!A:E,3,FALSE)</f>
        <v>46088</v>
      </c>
      <c r="E13868" s="2" t="str">
        <f>VLOOKUP(C13868,属性!A:E,4,FALSE)</f>
        <v>否</v>
      </c>
      <c r="F13868" t="s">
        <v>22775</v>
      </c>
      <c r="G13868" t="s">
        <v>22776</v>
      </c>
      <c r="H13868" s="2">
        <v>46096</v>
      </c>
      <c r="I13868" t="s">
        <v>303</v>
      </c>
      <c r="J13868" s="2">
        <v>46098</v>
      </c>
    </row>
    <row r="13869" spans="1:10">
      <c r="A13869">
        <v>14150</v>
      </c>
      <c r="B13869" t="str">
        <f>VLOOKUP(C13869,属性!A:E,2,FALSE)</f>
        <v>瑞幸</v>
      </c>
      <c r="C13869" t="s">
        <v>18294</v>
      </c>
      <c r="D13869" s="2">
        <f>VLOOKUP(C13869,属性!A:E,3,FALSE)</f>
        <v>46088</v>
      </c>
      <c r="E13869" s="2" t="str">
        <f>VLOOKUP(C13869,属性!A:E,4,FALSE)</f>
        <v>否</v>
      </c>
      <c r="F13869">
        <v>54321</v>
      </c>
      <c r="G13869" t="s">
        <v>22777</v>
      </c>
      <c r="H13869" s="2">
        <v>46096</v>
      </c>
      <c r="I13869" t="s">
        <v>26</v>
      </c>
      <c r="J13869" s="2">
        <v>46098</v>
      </c>
    </row>
    <row r="13870" spans="1:10">
      <c r="A13870">
        <v>14151</v>
      </c>
      <c r="B13870" t="str">
        <f>VLOOKUP(C13870,属性!A:E,2,FALSE)</f>
        <v>瑞幸</v>
      </c>
      <c r="C13870" t="s">
        <v>18294</v>
      </c>
      <c r="D13870" s="2">
        <f>VLOOKUP(C13870,属性!A:E,3,FALSE)</f>
        <v>46088</v>
      </c>
      <c r="E13870" s="2" t="str">
        <f>VLOOKUP(C13870,属性!A:E,4,FALSE)</f>
        <v>否</v>
      </c>
      <c r="F13870" t="s">
        <v>22778</v>
      </c>
      <c r="G13870" t="s">
        <v>22779</v>
      </c>
      <c r="H13870" s="2">
        <v>46096</v>
      </c>
      <c r="I13870" t="s">
        <v>73</v>
      </c>
      <c r="J13870" s="2">
        <v>46098</v>
      </c>
    </row>
    <row r="13871" spans="1:10">
      <c r="A13871">
        <v>14152</v>
      </c>
      <c r="B13871" t="str">
        <f>VLOOKUP(C13871,属性!A:E,2,FALSE)</f>
        <v>瑞幸</v>
      </c>
      <c r="C13871" t="s">
        <v>18294</v>
      </c>
      <c r="D13871" s="2">
        <f>VLOOKUP(C13871,属性!A:E,3,FALSE)</f>
        <v>46088</v>
      </c>
      <c r="E13871" s="2" t="str">
        <f>VLOOKUP(C13871,属性!A:E,4,FALSE)</f>
        <v>否</v>
      </c>
      <c r="F13871" t="s">
        <v>22780</v>
      </c>
      <c r="G13871" t="s">
        <v>22781</v>
      </c>
      <c r="H13871" s="2">
        <v>46096</v>
      </c>
      <c r="I13871" t="s">
        <v>303</v>
      </c>
      <c r="J13871" s="2">
        <v>46098</v>
      </c>
    </row>
    <row r="13872" spans="1:10">
      <c r="A13872">
        <v>14153</v>
      </c>
      <c r="B13872" t="str">
        <f>VLOOKUP(C13872,属性!A:E,2,FALSE)</f>
        <v>瑞幸</v>
      </c>
      <c r="C13872" t="s">
        <v>18294</v>
      </c>
      <c r="D13872" s="2">
        <f>VLOOKUP(C13872,属性!A:E,3,FALSE)</f>
        <v>46088</v>
      </c>
      <c r="E13872" s="2" t="str">
        <f>VLOOKUP(C13872,属性!A:E,4,FALSE)</f>
        <v>否</v>
      </c>
      <c r="F13872" t="s">
        <v>163</v>
      </c>
      <c r="G13872" t="s">
        <v>22782</v>
      </c>
      <c r="H13872" s="2">
        <v>46096</v>
      </c>
      <c r="I13872" t="s">
        <v>13</v>
      </c>
      <c r="J13872" s="2">
        <v>46098</v>
      </c>
    </row>
    <row r="13873" spans="1:10">
      <c r="A13873">
        <v>14154</v>
      </c>
      <c r="B13873" t="str">
        <f>VLOOKUP(C13873,属性!A:E,2,FALSE)</f>
        <v>瑞幸</v>
      </c>
      <c r="C13873" t="s">
        <v>18294</v>
      </c>
      <c r="D13873" s="2">
        <f>VLOOKUP(C13873,属性!A:E,3,FALSE)</f>
        <v>46088</v>
      </c>
      <c r="E13873" s="2" t="str">
        <f>VLOOKUP(C13873,属性!A:E,4,FALSE)</f>
        <v>否</v>
      </c>
      <c r="F13873" t="s">
        <v>20029</v>
      </c>
      <c r="G13873" t="s">
        <v>22783</v>
      </c>
      <c r="H13873" s="2">
        <v>46096</v>
      </c>
      <c r="I13873" t="s">
        <v>41</v>
      </c>
      <c r="J13873" s="2">
        <v>46098</v>
      </c>
    </row>
    <row r="13874" spans="1:10">
      <c r="A13874">
        <v>14155</v>
      </c>
      <c r="B13874" t="str">
        <f>VLOOKUP(C13874,属性!A:E,2,FALSE)</f>
        <v>瑞幸</v>
      </c>
      <c r="C13874" t="s">
        <v>18294</v>
      </c>
      <c r="D13874" s="2">
        <f>VLOOKUP(C13874,属性!A:E,3,FALSE)</f>
        <v>46088</v>
      </c>
      <c r="E13874" s="2" t="str">
        <f>VLOOKUP(C13874,属性!A:E,4,FALSE)</f>
        <v>否</v>
      </c>
      <c r="F13874" t="s">
        <v>22784</v>
      </c>
      <c r="G13874" t="s">
        <v>22785</v>
      </c>
      <c r="H13874" s="2">
        <v>46095</v>
      </c>
      <c r="I13874" t="s">
        <v>38</v>
      </c>
      <c r="J13874" s="2">
        <v>46098</v>
      </c>
    </row>
    <row r="13875" spans="1:10">
      <c r="A13875">
        <v>14156</v>
      </c>
      <c r="B13875" t="str">
        <f>VLOOKUP(C13875,属性!A:E,2,FALSE)</f>
        <v>瑞幸</v>
      </c>
      <c r="C13875" t="s">
        <v>18294</v>
      </c>
      <c r="D13875" s="2">
        <f>VLOOKUP(C13875,属性!A:E,3,FALSE)</f>
        <v>46088</v>
      </c>
      <c r="E13875" s="2" t="str">
        <f>VLOOKUP(C13875,属性!A:E,4,FALSE)</f>
        <v>否</v>
      </c>
      <c r="F13875" t="s">
        <v>4349</v>
      </c>
      <c r="G13875" t="s">
        <v>22786</v>
      </c>
      <c r="H13875" s="2">
        <v>46095</v>
      </c>
      <c r="I13875" t="s">
        <v>144</v>
      </c>
      <c r="J13875" s="2">
        <v>46098</v>
      </c>
    </row>
    <row r="13876" spans="1:10">
      <c r="A13876">
        <v>14157</v>
      </c>
      <c r="B13876" t="str">
        <f>VLOOKUP(C13876,属性!A:E,2,FALSE)</f>
        <v>瑞幸</v>
      </c>
      <c r="C13876" t="s">
        <v>18294</v>
      </c>
      <c r="D13876" s="2">
        <f>VLOOKUP(C13876,属性!A:E,3,FALSE)</f>
        <v>46088</v>
      </c>
      <c r="E13876" s="2" t="str">
        <f>VLOOKUP(C13876,属性!A:E,4,FALSE)</f>
        <v>否</v>
      </c>
      <c r="F13876" t="s">
        <v>163</v>
      </c>
      <c r="G13876" t="s">
        <v>22787</v>
      </c>
      <c r="H13876" s="2">
        <v>46096</v>
      </c>
      <c r="I13876" t="s">
        <v>13</v>
      </c>
      <c r="J13876" s="2">
        <v>46098</v>
      </c>
    </row>
    <row r="13877" spans="1:10">
      <c r="A13877">
        <v>14158</v>
      </c>
      <c r="B13877" t="str">
        <f>VLOOKUP(C13877,属性!A:E,2,FALSE)</f>
        <v>瑞幸</v>
      </c>
      <c r="C13877" t="s">
        <v>18294</v>
      </c>
      <c r="D13877" s="2">
        <f>VLOOKUP(C13877,属性!A:E,3,FALSE)</f>
        <v>46088</v>
      </c>
      <c r="E13877" s="2" t="str">
        <f>VLOOKUP(C13877,属性!A:E,4,FALSE)</f>
        <v>否</v>
      </c>
      <c r="F13877" t="s">
        <v>958</v>
      </c>
      <c r="G13877" t="s">
        <v>22788</v>
      </c>
      <c r="H13877" s="2">
        <v>46094</v>
      </c>
      <c r="I13877" t="s">
        <v>73</v>
      </c>
      <c r="J13877" s="2">
        <v>46098</v>
      </c>
    </row>
    <row r="13878" spans="1:10">
      <c r="A13878">
        <v>14159</v>
      </c>
      <c r="B13878" t="str">
        <f>VLOOKUP(C13878,属性!A:E,2,FALSE)</f>
        <v>瑞幸</v>
      </c>
      <c r="C13878" t="s">
        <v>18294</v>
      </c>
      <c r="D13878" s="2">
        <f>VLOOKUP(C13878,属性!A:E,3,FALSE)</f>
        <v>46088</v>
      </c>
      <c r="E13878" s="2" t="str">
        <f>VLOOKUP(C13878,属性!A:E,4,FALSE)</f>
        <v>否</v>
      </c>
      <c r="F13878" t="s">
        <v>22789</v>
      </c>
      <c r="G13878" t="s">
        <v>22790</v>
      </c>
      <c r="H13878" s="2">
        <v>46095</v>
      </c>
      <c r="I13878" t="s">
        <v>320</v>
      </c>
      <c r="J13878" s="2">
        <v>46098</v>
      </c>
    </row>
    <row r="13879" spans="1:10">
      <c r="A13879">
        <v>14160</v>
      </c>
      <c r="B13879" t="str">
        <f>VLOOKUP(C13879,属性!A:E,2,FALSE)</f>
        <v>瑞幸</v>
      </c>
      <c r="C13879" t="s">
        <v>18294</v>
      </c>
      <c r="D13879" s="2">
        <f>VLOOKUP(C13879,属性!A:E,3,FALSE)</f>
        <v>46088</v>
      </c>
      <c r="E13879" s="2" t="str">
        <f>VLOOKUP(C13879,属性!A:E,4,FALSE)</f>
        <v>否</v>
      </c>
      <c r="F13879" t="s">
        <v>940</v>
      </c>
      <c r="G13879" t="s">
        <v>22791</v>
      </c>
      <c r="H13879" s="2">
        <v>46095</v>
      </c>
      <c r="I13879" t="s">
        <v>16</v>
      </c>
      <c r="J13879" s="2">
        <v>46098</v>
      </c>
    </row>
    <row r="13880" spans="1:10">
      <c r="A13880">
        <v>14161</v>
      </c>
      <c r="B13880" t="str">
        <f>VLOOKUP(C13880,属性!A:E,2,FALSE)</f>
        <v>瑞幸</v>
      </c>
      <c r="C13880" t="s">
        <v>18294</v>
      </c>
      <c r="D13880" s="2">
        <f>VLOOKUP(C13880,属性!A:E,3,FALSE)</f>
        <v>46088</v>
      </c>
      <c r="E13880" s="2" t="str">
        <f>VLOOKUP(C13880,属性!A:E,4,FALSE)</f>
        <v>否</v>
      </c>
      <c r="F13880" t="s">
        <v>22792</v>
      </c>
      <c r="G13880" t="s">
        <v>14183</v>
      </c>
      <c r="H13880" s="2">
        <v>46095</v>
      </c>
      <c r="I13880" t="s">
        <v>439</v>
      </c>
      <c r="J13880" s="2">
        <v>46098</v>
      </c>
    </row>
    <row r="13881" spans="1:10">
      <c r="A13881">
        <v>14162</v>
      </c>
      <c r="B13881" t="str">
        <f>VLOOKUP(C13881,属性!A:E,2,FALSE)</f>
        <v>瑞幸</v>
      </c>
      <c r="C13881" t="s">
        <v>18294</v>
      </c>
      <c r="D13881" s="2">
        <f>VLOOKUP(C13881,属性!A:E,3,FALSE)</f>
        <v>46088</v>
      </c>
      <c r="E13881" s="2" t="str">
        <f>VLOOKUP(C13881,属性!A:E,4,FALSE)</f>
        <v>否</v>
      </c>
      <c r="F13881" t="s">
        <v>19968</v>
      </c>
      <c r="G13881" t="s">
        <v>22793</v>
      </c>
      <c r="H13881" s="2">
        <v>46095</v>
      </c>
      <c r="I13881" t="s">
        <v>31</v>
      </c>
      <c r="J13881" s="2">
        <v>46098</v>
      </c>
    </row>
    <row r="13882" spans="1:10">
      <c r="A13882">
        <v>14163</v>
      </c>
      <c r="B13882" t="str">
        <f>VLOOKUP(C13882,属性!A:E,2,FALSE)</f>
        <v>瑞幸</v>
      </c>
      <c r="C13882" t="s">
        <v>18294</v>
      </c>
      <c r="D13882" s="2">
        <f>VLOOKUP(C13882,属性!A:E,3,FALSE)</f>
        <v>46088</v>
      </c>
      <c r="E13882" s="2" t="str">
        <f>VLOOKUP(C13882,属性!A:E,4,FALSE)</f>
        <v>否</v>
      </c>
      <c r="F13882" t="s">
        <v>22794</v>
      </c>
      <c r="G13882" t="s">
        <v>543</v>
      </c>
      <c r="H13882" s="2">
        <v>46095</v>
      </c>
      <c r="I13882" t="s">
        <v>56</v>
      </c>
      <c r="J13882" s="2">
        <v>46098</v>
      </c>
    </row>
    <row r="13883" spans="1:10">
      <c r="A13883">
        <v>14164</v>
      </c>
      <c r="B13883" t="str">
        <f>VLOOKUP(C13883,属性!A:E,2,FALSE)</f>
        <v>瑞幸</v>
      </c>
      <c r="C13883" t="s">
        <v>18294</v>
      </c>
      <c r="D13883" s="2">
        <f>VLOOKUP(C13883,属性!A:E,3,FALSE)</f>
        <v>46088</v>
      </c>
      <c r="E13883" s="2" t="str">
        <f>VLOOKUP(C13883,属性!A:E,4,FALSE)</f>
        <v>否</v>
      </c>
      <c r="F13883" t="s">
        <v>22795</v>
      </c>
      <c r="G13883" t="s">
        <v>22796</v>
      </c>
      <c r="H13883" s="2">
        <v>46096</v>
      </c>
      <c r="I13883" t="s">
        <v>62</v>
      </c>
      <c r="J13883" s="2">
        <v>46098</v>
      </c>
    </row>
    <row r="13884" spans="1:10">
      <c r="A13884">
        <v>14165</v>
      </c>
      <c r="B13884" t="str">
        <f>VLOOKUP(C13884,属性!A:E,2,FALSE)</f>
        <v>瑞幸</v>
      </c>
      <c r="C13884" t="s">
        <v>18294</v>
      </c>
      <c r="D13884" s="2">
        <f>VLOOKUP(C13884,属性!A:E,3,FALSE)</f>
        <v>46088</v>
      </c>
      <c r="E13884" s="2" t="str">
        <f>VLOOKUP(C13884,属性!A:E,4,FALSE)</f>
        <v>否</v>
      </c>
      <c r="F13884" t="s">
        <v>13834</v>
      </c>
      <c r="G13884" t="s">
        <v>22797</v>
      </c>
      <c r="H13884" s="2">
        <v>46094</v>
      </c>
      <c r="I13884" t="s">
        <v>41</v>
      </c>
      <c r="J13884" s="2">
        <v>46098</v>
      </c>
    </row>
    <row r="13885" spans="1:10">
      <c r="A13885">
        <v>14166</v>
      </c>
      <c r="B13885" t="str">
        <f>VLOOKUP(C13885,属性!A:E,2,FALSE)</f>
        <v>瑞幸</v>
      </c>
      <c r="C13885" t="s">
        <v>18294</v>
      </c>
      <c r="D13885" s="2">
        <f>VLOOKUP(C13885,属性!A:E,3,FALSE)</f>
        <v>46088</v>
      </c>
      <c r="E13885" s="2" t="str">
        <f>VLOOKUP(C13885,属性!A:E,4,FALSE)</f>
        <v>否</v>
      </c>
      <c r="F13885" t="s">
        <v>163</v>
      </c>
      <c r="G13885" t="s">
        <v>22798</v>
      </c>
      <c r="H13885" s="2">
        <v>46094</v>
      </c>
      <c r="I13885" t="s">
        <v>23</v>
      </c>
      <c r="J13885" s="2">
        <v>46098</v>
      </c>
    </row>
    <row r="13886" spans="1:10">
      <c r="A13886">
        <v>14167</v>
      </c>
      <c r="B13886" t="str">
        <f>VLOOKUP(C13886,属性!A:E,2,FALSE)</f>
        <v>瑞幸</v>
      </c>
      <c r="C13886" t="s">
        <v>18294</v>
      </c>
      <c r="D13886" s="2">
        <f>VLOOKUP(C13886,属性!A:E,3,FALSE)</f>
        <v>46088</v>
      </c>
      <c r="E13886" s="2" t="str">
        <f>VLOOKUP(C13886,属性!A:E,4,FALSE)</f>
        <v>否</v>
      </c>
      <c r="F13886" t="s">
        <v>22799</v>
      </c>
      <c r="G13886" t="s">
        <v>22800</v>
      </c>
      <c r="H13886" s="2">
        <v>46093</v>
      </c>
      <c r="I13886" t="s">
        <v>26</v>
      </c>
      <c r="J13886" s="2">
        <v>46098</v>
      </c>
    </row>
    <row r="13887" spans="1:10">
      <c r="A13887">
        <v>14168</v>
      </c>
      <c r="B13887" t="str">
        <f>VLOOKUP(C13887,属性!A:E,2,FALSE)</f>
        <v>瑞幸</v>
      </c>
      <c r="C13887" t="s">
        <v>18294</v>
      </c>
      <c r="D13887" s="2">
        <f>VLOOKUP(C13887,属性!A:E,3,FALSE)</f>
        <v>46088</v>
      </c>
      <c r="E13887" s="2" t="str">
        <f>VLOOKUP(C13887,属性!A:E,4,FALSE)</f>
        <v>否</v>
      </c>
      <c r="F13887" t="s">
        <v>22801</v>
      </c>
      <c r="G13887" t="s">
        <v>22802</v>
      </c>
      <c r="H13887" s="2">
        <v>46094</v>
      </c>
      <c r="I13887" t="s">
        <v>62</v>
      </c>
      <c r="J13887" s="2">
        <v>46098</v>
      </c>
    </row>
    <row r="13888" spans="1:10">
      <c r="A13888">
        <v>14169</v>
      </c>
      <c r="B13888" t="str">
        <f>VLOOKUP(C13888,属性!A:E,2,FALSE)</f>
        <v>瑞幸</v>
      </c>
      <c r="C13888" t="s">
        <v>18294</v>
      </c>
      <c r="D13888" s="2">
        <f>VLOOKUP(C13888,属性!A:E,3,FALSE)</f>
        <v>46088</v>
      </c>
      <c r="E13888" s="2" t="str">
        <f>VLOOKUP(C13888,属性!A:E,4,FALSE)</f>
        <v>否</v>
      </c>
      <c r="F13888" t="s">
        <v>22803</v>
      </c>
      <c r="G13888" t="s">
        <v>22804</v>
      </c>
      <c r="H13888" s="2">
        <v>46093</v>
      </c>
      <c r="I13888" t="s">
        <v>26</v>
      </c>
      <c r="J13888" s="2">
        <v>46098</v>
      </c>
    </row>
    <row r="13889" spans="1:10">
      <c r="A13889">
        <v>14170</v>
      </c>
      <c r="B13889" t="str">
        <f>VLOOKUP(C13889,属性!A:E,2,FALSE)</f>
        <v>瑞幸</v>
      </c>
      <c r="C13889" t="s">
        <v>18294</v>
      </c>
      <c r="D13889" s="2">
        <f>VLOOKUP(C13889,属性!A:E,3,FALSE)</f>
        <v>46088</v>
      </c>
      <c r="E13889" s="2" t="str">
        <f>VLOOKUP(C13889,属性!A:E,4,FALSE)</f>
        <v>否</v>
      </c>
      <c r="F13889" t="s">
        <v>16491</v>
      </c>
      <c r="G13889" t="s">
        <v>22805</v>
      </c>
      <c r="H13889" s="2">
        <v>46093</v>
      </c>
      <c r="I13889" t="s">
        <v>13</v>
      </c>
      <c r="J13889" s="2">
        <v>46098</v>
      </c>
    </row>
    <row r="13890" spans="1:10">
      <c r="A13890">
        <v>14171</v>
      </c>
      <c r="B13890" t="str">
        <f>VLOOKUP(C13890,属性!A:E,2,FALSE)</f>
        <v>瑞幸</v>
      </c>
      <c r="C13890" t="s">
        <v>18294</v>
      </c>
      <c r="D13890" s="2">
        <f>VLOOKUP(C13890,属性!A:E,3,FALSE)</f>
        <v>46088</v>
      </c>
      <c r="E13890" s="2" t="str">
        <f>VLOOKUP(C13890,属性!A:E,4,FALSE)</f>
        <v>否</v>
      </c>
      <c r="F13890" t="s">
        <v>20714</v>
      </c>
      <c r="G13890" t="s">
        <v>22806</v>
      </c>
      <c r="H13890" s="2">
        <v>46093</v>
      </c>
      <c r="I13890" t="s">
        <v>94</v>
      </c>
      <c r="J13890" s="2">
        <v>46098</v>
      </c>
    </row>
    <row r="13891" spans="1:10">
      <c r="A13891">
        <v>14172</v>
      </c>
      <c r="B13891" t="str">
        <f>VLOOKUP(C13891,属性!A:E,2,FALSE)</f>
        <v>瑞幸</v>
      </c>
      <c r="C13891" t="s">
        <v>18294</v>
      </c>
      <c r="D13891" s="2">
        <f>VLOOKUP(C13891,属性!A:E,3,FALSE)</f>
        <v>46088</v>
      </c>
      <c r="E13891" s="2" t="str">
        <f>VLOOKUP(C13891,属性!A:E,4,FALSE)</f>
        <v>否</v>
      </c>
      <c r="F13891" t="s">
        <v>22807</v>
      </c>
      <c r="G13891" t="s">
        <v>10458</v>
      </c>
      <c r="H13891" s="2">
        <v>46097</v>
      </c>
      <c r="I13891" t="s">
        <v>13</v>
      </c>
      <c r="J13891" s="2">
        <v>46098</v>
      </c>
    </row>
    <row r="13892" spans="1:10">
      <c r="A13892">
        <v>14173</v>
      </c>
      <c r="B13892" t="str">
        <f>VLOOKUP(C13892,属性!A:E,2,FALSE)</f>
        <v>瑞幸</v>
      </c>
      <c r="C13892" t="s">
        <v>18294</v>
      </c>
      <c r="D13892" s="2">
        <f>VLOOKUP(C13892,属性!A:E,3,FALSE)</f>
        <v>46088</v>
      </c>
      <c r="E13892" s="2" t="str">
        <f>VLOOKUP(C13892,属性!A:E,4,FALSE)</f>
        <v>否</v>
      </c>
      <c r="F13892" t="s">
        <v>22808</v>
      </c>
      <c r="G13892" t="s">
        <v>2204</v>
      </c>
      <c r="H13892" s="2">
        <v>46097</v>
      </c>
      <c r="I13892" t="s">
        <v>13</v>
      </c>
      <c r="J13892" s="2">
        <v>46098</v>
      </c>
    </row>
    <row r="13893" spans="1:10">
      <c r="A13893">
        <v>14174</v>
      </c>
      <c r="B13893" t="str">
        <f>VLOOKUP(C13893,属性!A:E,2,FALSE)</f>
        <v>瑞幸</v>
      </c>
      <c r="C13893" t="s">
        <v>18294</v>
      </c>
      <c r="D13893" s="2">
        <f>VLOOKUP(C13893,属性!A:E,3,FALSE)</f>
        <v>46088</v>
      </c>
      <c r="E13893" s="2" t="str">
        <f>VLOOKUP(C13893,属性!A:E,4,FALSE)</f>
        <v>否</v>
      </c>
      <c r="F13893" t="s">
        <v>22809</v>
      </c>
      <c r="G13893" t="s">
        <v>22810</v>
      </c>
      <c r="H13893" s="2">
        <v>46095</v>
      </c>
      <c r="I13893" t="s">
        <v>173</v>
      </c>
      <c r="J13893" s="2">
        <v>46098</v>
      </c>
    </row>
    <row r="13894" spans="1:10">
      <c r="A13894">
        <v>14175</v>
      </c>
      <c r="B13894" t="str">
        <f>VLOOKUP(C13894,属性!A:E,2,FALSE)</f>
        <v>瑞幸</v>
      </c>
      <c r="C13894" t="s">
        <v>18294</v>
      </c>
      <c r="D13894" s="2">
        <f>VLOOKUP(C13894,属性!A:E,3,FALSE)</f>
        <v>46088</v>
      </c>
      <c r="E13894" s="2" t="str">
        <f>VLOOKUP(C13894,属性!A:E,4,FALSE)</f>
        <v>否</v>
      </c>
      <c r="F13894" t="s">
        <v>22811</v>
      </c>
      <c r="G13894" t="s">
        <v>22812</v>
      </c>
      <c r="H13894" s="2">
        <v>46095</v>
      </c>
      <c r="I13894" t="s">
        <v>16</v>
      </c>
      <c r="J13894" s="2">
        <v>46098</v>
      </c>
    </row>
    <row r="13895" spans="1:10">
      <c r="A13895">
        <v>14176</v>
      </c>
      <c r="B13895" t="str">
        <f>VLOOKUP(C13895,属性!A:E,2,FALSE)</f>
        <v>瑞幸</v>
      </c>
      <c r="C13895" t="s">
        <v>18294</v>
      </c>
      <c r="D13895" s="2">
        <f>VLOOKUP(C13895,属性!A:E,3,FALSE)</f>
        <v>46088</v>
      </c>
      <c r="E13895" s="2" t="str">
        <f>VLOOKUP(C13895,属性!A:E,4,FALSE)</f>
        <v>否</v>
      </c>
      <c r="F13895" t="s">
        <v>22813</v>
      </c>
      <c r="G13895" t="s">
        <v>22814</v>
      </c>
      <c r="H13895" s="2">
        <v>46095</v>
      </c>
      <c r="I13895" t="s">
        <v>73</v>
      </c>
      <c r="J13895" s="2">
        <v>46098</v>
      </c>
    </row>
    <row r="13896" spans="1:10">
      <c r="A13896">
        <v>14177</v>
      </c>
      <c r="B13896" t="str">
        <f>VLOOKUP(C13896,属性!A:E,2,FALSE)</f>
        <v>瑞幸</v>
      </c>
      <c r="C13896" t="s">
        <v>18294</v>
      </c>
      <c r="D13896" s="2">
        <f>VLOOKUP(C13896,属性!A:E,3,FALSE)</f>
        <v>46088</v>
      </c>
      <c r="E13896" s="2" t="str">
        <f>VLOOKUP(C13896,属性!A:E,4,FALSE)</f>
        <v>否</v>
      </c>
      <c r="F13896" t="s">
        <v>22815</v>
      </c>
      <c r="G13896" t="s">
        <v>22816</v>
      </c>
      <c r="H13896" s="2">
        <v>46094</v>
      </c>
      <c r="I13896" t="s">
        <v>13</v>
      </c>
      <c r="J13896" s="2">
        <v>46098</v>
      </c>
    </row>
    <row r="13897" spans="1:10">
      <c r="A13897">
        <v>14178</v>
      </c>
      <c r="B13897" t="str">
        <f>VLOOKUP(C13897,属性!A:E,2,FALSE)</f>
        <v>瑞幸</v>
      </c>
      <c r="C13897" t="s">
        <v>18294</v>
      </c>
      <c r="D13897" s="2">
        <f>VLOOKUP(C13897,属性!A:E,3,FALSE)</f>
        <v>46088</v>
      </c>
      <c r="E13897" s="2" t="str">
        <f>VLOOKUP(C13897,属性!A:E,4,FALSE)</f>
        <v>否</v>
      </c>
      <c r="F13897" t="s">
        <v>18703</v>
      </c>
      <c r="G13897" t="s">
        <v>22817</v>
      </c>
      <c r="H13897" s="2">
        <v>46095</v>
      </c>
      <c r="I13897" t="s">
        <v>16</v>
      </c>
      <c r="J13897" s="2">
        <v>46098</v>
      </c>
    </row>
    <row r="13898" spans="1:10">
      <c r="A13898">
        <v>14179</v>
      </c>
      <c r="B13898" t="str">
        <f>VLOOKUP(C13898,属性!A:E,2,FALSE)</f>
        <v>瑞幸</v>
      </c>
      <c r="C13898" t="s">
        <v>18294</v>
      </c>
      <c r="D13898" s="2">
        <f>VLOOKUP(C13898,属性!A:E,3,FALSE)</f>
        <v>46088</v>
      </c>
      <c r="E13898" s="2" t="str">
        <f>VLOOKUP(C13898,属性!A:E,4,FALSE)</f>
        <v>否</v>
      </c>
      <c r="F13898" t="s">
        <v>19257</v>
      </c>
      <c r="G13898" t="s">
        <v>22818</v>
      </c>
      <c r="H13898" s="2">
        <v>46095</v>
      </c>
      <c r="I13898" t="s">
        <v>102</v>
      </c>
      <c r="J13898" s="2">
        <v>46098</v>
      </c>
    </row>
    <row r="13899" spans="1:10">
      <c r="A13899">
        <v>14180</v>
      </c>
      <c r="B13899" t="str">
        <f>VLOOKUP(C13899,属性!A:E,2,FALSE)</f>
        <v>瑞幸</v>
      </c>
      <c r="C13899" t="s">
        <v>18294</v>
      </c>
      <c r="D13899" s="2">
        <f>VLOOKUP(C13899,属性!A:E,3,FALSE)</f>
        <v>46088</v>
      </c>
      <c r="E13899" s="2" t="str">
        <f>VLOOKUP(C13899,属性!A:E,4,FALSE)</f>
        <v>否</v>
      </c>
      <c r="F13899" t="s">
        <v>22819</v>
      </c>
      <c r="G13899" t="s">
        <v>22820</v>
      </c>
      <c r="H13899" s="2">
        <v>46097</v>
      </c>
      <c r="I13899" t="s">
        <v>13</v>
      </c>
      <c r="J13899" s="2">
        <v>46098</v>
      </c>
    </row>
    <row r="13900" spans="1:10">
      <c r="A13900">
        <v>14181</v>
      </c>
      <c r="B13900" t="str">
        <f>VLOOKUP(C13900,属性!A:E,2,FALSE)</f>
        <v>瑞幸</v>
      </c>
      <c r="C13900" t="s">
        <v>18294</v>
      </c>
      <c r="D13900" s="2">
        <f>VLOOKUP(C13900,属性!A:E,3,FALSE)</f>
        <v>46088</v>
      </c>
      <c r="E13900" s="2" t="str">
        <f>VLOOKUP(C13900,属性!A:E,4,FALSE)</f>
        <v>否</v>
      </c>
      <c r="F13900" t="s">
        <v>22821</v>
      </c>
      <c r="G13900" t="s">
        <v>22822</v>
      </c>
      <c r="H13900" s="2">
        <v>46097</v>
      </c>
      <c r="I13900" t="s">
        <v>62</v>
      </c>
      <c r="J13900" s="2">
        <v>46098</v>
      </c>
    </row>
    <row r="13901" spans="1:10">
      <c r="A13901">
        <v>14182</v>
      </c>
      <c r="B13901" t="str">
        <f>VLOOKUP(C13901,属性!A:E,2,FALSE)</f>
        <v>瑞幸</v>
      </c>
      <c r="C13901" t="s">
        <v>18294</v>
      </c>
      <c r="D13901" s="2">
        <f>VLOOKUP(C13901,属性!A:E,3,FALSE)</f>
        <v>46088</v>
      </c>
      <c r="E13901" s="2" t="str">
        <f>VLOOKUP(C13901,属性!A:E,4,FALSE)</f>
        <v>否</v>
      </c>
      <c r="F13901" t="s">
        <v>22823</v>
      </c>
      <c r="G13901" t="s">
        <v>22824</v>
      </c>
      <c r="H13901" s="2">
        <v>46095</v>
      </c>
      <c r="I13901" t="s">
        <v>73</v>
      </c>
      <c r="J13901" s="2">
        <v>46098</v>
      </c>
    </row>
    <row r="13902" spans="1:10">
      <c r="A13902">
        <v>14183</v>
      </c>
      <c r="B13902" t="str">
        <f>VLOOKUP(C13902,属性!A:E,2,FALSE)</f>
        <v>瑞幸</v>
      </c>
      <c r="C13902" t="s">
        <v>18294</v>
      </c>
      <c r="D13902" s="2">
        <f>VLOOKUP(C13902,属性!A:E,3,FALSE)</f>
        <v>46088</v>
      </c>
      <c r="E13902" s="2" t="str">
        <f>VLOOKUP(C13902,属性!A:E,4,FALSE)</f>
        <v>否</v>
      </c>
      <c r="F13902" t="s">
        <v>22825</v>
      </c>
      <c r="G13902" t="s">
        <v>22826</v>
      </c>
      <c r="H13902" s="2">
        <v>46095</v>
      </c>
      <c r="I13902" t="s">
        <v>46</v>
      </c>
      <c r="J13902" s="2">
        <v>46098</v>
      </c>
    </row>
    <row r="13903" spans="1:10">
      <c r="A13903">
        <v>14184</v>
      </c>
      <c r="B13903" t="str">
        <f>VLOOKUP(C13903,属性!A:E,2,FALSE)</f>
        <v>瑞幸</v>
      </c>
      <c r="C13903" t="s">
        <v>18294</v>
      </c>
      <c r="D13903" s="2">
        <f>VLOOKUP(C13903,属性!A:E,3,FALSE)</f>
        <v>46088</v>
      </c>
      <c r="E13903" s="2" t="str">
        <f>VLOOKUP(C13903,属性!A:E,4,FALSE)</f>
        <v>否</v>
      </c>
      <c r="F13903" t="s">
        <v>22827</v>
      </c>
      <c r="G13903" t="s">
        <v>22828</v>
      </c>
      <c r="H13903" s="2">
        <v>46097</v>
      </c>
      <c r="I13903" t="s">
        <v>65</v>
      </c>
      <c r="J13903" s="2">
        <v>46098</v>
      </c>
    </row>
    <row r="13904" spans="1:10">
      <c r="A13904">
        <v>14185</v>
      </c>
      <c r="B13904" t="str">
        <f>VLOOKUP(C13904,属性!A:E,2,FALSE)</f>
        <v>瑞幸</v>
      </c>
      <c r="C13904" t="s">
        <v>18294</v>
      </c>
      <c r="D13904" s="2">
        <f>VLOOKUP(C13904,属性!A:E,3,FALSE)</f>
        <v>46088</v>
      </c>
      <c r="E13904" s="2" t="str">
        <f>VLOOKUP(C13904,属性!A:E,4,FALSE)</f>
        <v>否</v>
      </c>
      <c r="F13904" t="s">
        <v>22829</v>
      </c>
      <c r="G13904" t="s">
        <v>22830</v>
      </c>
      <c r="H13904" s="2">
        <v>46098</v>
      </c>
      <c r="I13904" t="s">
        <v>173</v>
      </c>
      <c r="J13904" s="2">
        <v>46098</v>
      </c>
    </row>
    <row r="13905" spans="1:10">
      <c r="A13905">
        <v>14186</v>
      </c>
      <c r="B13905" t="str">
        <f>VLOOKUP(C13905,属性!A:E,2,FALSE)</f>
        <v>瑞幸</v>
      </c>
      <c r="C13905" t="s">
        <v>18294</v>
      </c>
      <c r="D13905" s="2">
        <f>VLOOKUP(C13905,属性!A:E,3,FALSE)</f>
        <v>46088</v>
      </c>
      <c r="E13905" s="2" t="str">
        <f>VLOOKUP(C13905,属性!A:E,4,FALSE)</f>
        <v>否</v>
      </c>
      <c r="F13905" t="s">
        <v>22831</v>
      </c>
      <c r="G13905" t="s">
        <v>22832</v>
      </c>
      <c r="H13905" s="2">
        <v>46097</v>
      </c>
      <c r="I13905" t="s">
        <v>102</v>
      </c>
      <c r="J13905" s="2">
        <v>46098</v>
      </c>
    </row>
    <row r="13906" spans="1:10">
      <c r="A13906">
        <v>14187</v>
      </c>
      <c r="B13906" t="str">
        <f>VLOOKUP(C13906,属性!A:E,2,FALSE)</f>
        <v>瑞幸</v>
      </c>
      <c r="C13906" t="s">
        <v>18294</v>
      </c>
      <c r="D13906" s="2">
        <f>VLOOKUP(C13906,属性!A:E,3,FALSE)</f>
        <v>46088</v>
      </c>
      <c r="E13906" s="2" t="str">
        <f>VLOOKUP(C13906,属性!A:E,4,FALSE)</f>
        <v>否</v>
      </c>
      <c r="F13906" t="s">
        <v>2556</v>
      </c>
      <c r="G13906" t="s">
        <v>22833</v>
      </c>
      <c r="H13906" s="2">
        <v>46097</v>
      </c>
      <c r="I13906" t="s">
        <v>23</v>
      </c>
      <c r="J13906" s="2">
        <v>46098</v>
      </c>
    </row>
    <row r="13907" spans="1:10">
      <c r="A13907">
        <v>14188</v>
      </c>
      <c r="B13907" t="str">
        <f>VLOOKUP(C13907,属性!A:E,2,FALSE)</f>
        <v>瑞幸</v>
      </c>
      <c r="C13907" t="s">
        <v>18294</v>
      </c>
      <c r="D13907" s="2">
        <f>VLOOKUP(C13907,属性!A:E,3,FALSE)</f>
        <v>46088</v>
      </c>
      <c r="E13907" s="2" t="str">
        <f>VLOOKUP(C13907,属性!A:E,4,FALSE)</f>
        <v>否</v>
      </c>
      <c r="F13907" t="s">
        <v>22834</v>
      </c>
      <c r="G13907" t="s">
        <v>22835</v>
      </c>
      <c r="H13907" s="2">
        <v>46097</v>
      </c>
      <c r="I13907" t="s">
        <v>13</v>
      </c>
      <c r="J13907" s="2">
        <v>46098</v>
      </c>
    </row>
    <row r="13908" spans="1:10">
      <c r="A13908">
        <v>14189</v>
      </c>
      <c r="B13908" t="str">
        <f>VLOOKUP(C13908,属性!A:E,2,FALSE)</f>
        <v>瑞幸</v>
      </c>
      <c r="C13908" t="s">
        <v>18294</v>
      </c>
      <c r="D13908" s="2">
        <f>VLOOKUP(C13908,属性!A:E,3,FALSE)</f>
        <v>46088</v>
      </c>
      <c r="E13908" s="2" t="str">
        <f>VLOOKUP(C13908,属性!A:E,4,FALSE)</f>
        <v>否</v>
      </c>
      <c r="F13908" t="s">
        <v>22836</v>
      </c>
      <c r="G13908" t="s">
        <v>22837</v>
      </c>
      <c r="H13908" s="2">
        <v>46097</v>
      </c>
      <c r="I13908" t="s">
        <v>399</v>
      </c>
      <c r="J13908" s="2">
        <v>46098</v>
      </c>
    </row>
    <row r="13909" spans="1:10">
      <c r="A13909">
        <v>14190</v>
      </c>
      <c r="B13909" t="str">
        <f>VLOOKUP(C13909,属性!A:E,2,FALSE)</f>
        <v>瑞幸</v>
      </c>
      <c r="C13909" t="s">
        <v>18294</v>
      </c>
      <c r="D13909" s="2">
        <f>VLOOKUP(C13909,属性!A:E,3,FALSE)</f>
        <v>46088</v>
      </c>
      <c r="E13909" s="2" t="str">
        <f>VLOOKUP(C13909,属性!A:E,4,FALSE)</f>
        <v>否</v>
      </c>
      <c r="F13909" t="s">
        <v>22838</v>
      </c>
      <c r="G13909" t="s">
        <v>12437</v>
      </c>
      <c r="H13909" s="2">
        <v>46097</v>
      </c>
      <c r="I13909" t="s">
        <v>16</v>
      </c>
      <c r="J13909" s="2">
        <v>46098</v>
      </c>
    </row>
    <row r="13910" spans="1:10">
      <c r="A13910">
        <v>14191</v>
      </c>
      <c r="B13910" t="str">
        <f>VLOOKUP(C13910,属性!A:E,2,FALSE)</f>
        <v>瑞幸</v>
      </c>
      <c r="C13910" t="s">
        <v>18294</v>
      </c>
      <c r="D13910" s="2">
        <f>VLOOKUP(C13910,属性!A:E,3,FALSE)</f>
        <v>46088</v>
      </c>
      <c r="E13910" s="2" t="str">
        <f>VLOOKUP(C13910,属性!A:E,4,FALSE)</f>
        <v>否</v>
      </c>
      <c r="F13910" t="s">
        <v>22839</v>
      </c>
      <c r="G13910" t="s">
        <v>22840</v>
      </c>
      <c r="H13910" s="2">
        <v>46097</v>
      </c>
      <c r="I13910" t="s">
        <v>99</v>
      </c>
      <c r="J13910" s="2">
        <v>46098</v>
      </c>
    </row>
    <row r="13911" spans="1:10">
      <c r="A13911">
        <v>14192</v>
      </c>
      <c r="B13911" t="str">
        <f>VLOOKUP(C13911,属性!A:E,2,FALSE)</f>
        <v>瑞幸</v>
      </c>
      <c r="C13911" t="s">
        <v>18294</v>
      </c>
      <c r="D13911" s="2">
        <f>VLOOKUP(C13911,属性!A:E,3,FALSE)</f>
        <v>46088</v>
      </c>
      <c r="E13911" s="2" t="str">
        <f>VLOOKUP(C13911,属性!A:E,4,FALSE)</f>
        <v>否</v>
      </c>
      <c r="F13911" t="s">
        <v>15578</v>
      </c>
      <c r="G13911" t="s">
        <v>22841</v>
      </c>
      <c r="H13911" s="2">
        <v>46097</v>
      </c>
      <c r="I13911" t="s">
        <v>13</v>
      </c>
      <c r="J13911" s="2">
        <v>46098</v>
      </c>
    </row>
    <row r="13912" spans="1:10">
      <c r="A13912">
        <v>14193</v>
      </c>
      <c r="B13912" t="str">
        <f>VLOOKUP(C13912,属性!A:E,2,FALSE)</f>
        <v>瑞幸</v>
      </c>
      <c r="C13912" t="s">
        <v>18294</v>
      </c>
      <c r="D13912" s="2">
        <f>VLOOKUP(C13912,属性!A:E,3,FALSE)</f>
        <v>46088</v>
      </c>
      <c r="E13912" s="2" t="str">
        <f>VLOOKUP(C13912,属性!A:E,4,FALSE)</f>
        <v>否</v>
      </c>
      <c r="F13912" t="s">
        <v>22842</v>
      </c>
      <c r="G13912" t="s">
        <v>22843</v>
      </c>
      <c r="H13912" s="2">
        <v>46097</v>
      </c>
      <c r="I13912" t="s">
        <v>65</v>
      </c>
      <c r="J13912" s="2">
        <v>46098</v>
      </c>
    </row>
    <row r="13913" spans="1:10">
      <c r="A13913">
        <v>14194</v>
      </c>
      <c r="B13913" t="str">
        <f>VLOOKUP(C13913,属性!A:E,2,FALSE)</f>
        <v>瑞幸</v>
      </c>
      <c r="C13913" t="s">
        <v>18294</v>
      </c>
      <c r="D13913" s="2">
        <f>VLOOKUP(C13913,属性!A:E,3,FALSE)</f>
        <v>46088</v>
      </c>
      <c r="E13913" s="2" t="str">
        <f>VLOOKUP(C13913,属性!A:E,4,FALSE)</f>
        <v>否</v>
      </c>
      <c r="F13913" t="s">
        <v>22747</v>
      </c>
      <c r="G13913" t="s">
        <v>22844</v>
      </c>
      <c r="H13913" s="2">
        <v>46095</v>
      </c>
      <c r="I13913" t="s">
        <v>208</v>
      </c>
      <c r="J13913" s="2">
        <v>46098</v>
      </c>
    </row>
    <row r="13914" spans="1:10">
      <c r="A13914">
        <v>14195</v>
      </c>
      <c r="B13914" t="str">
        <f>VLOOKUP(C13914,属性!A:E,2,FALSE)</f>
        <v>瑞幸</v>
      </c>
      <c r="C13914" t="s">
        <v>18294</v>
      </c>
      <c r="D13914" s="2">
        <f>VLOOKUP(C13914,属性!A:E,3,FALSE)</f>
        <v>46088</v>
      </c>
      <c r="E13914" s="2" t="str">
        <f>VLOOKUP(C13914,属性!A:E,4,FALSE)</f>
        <v>否</v>
      </c>
      <c r="F13914" t="s">
        <v>22845</v>
      </c>
      <c r="G13914" t="s">
        <v>22846</v>
      </c>
      <c r="H13914" s="2">
        <v>46096</v>
      </c>
      <c r="I13914" t="s">
        <v>73</v>
      </c>
      <c r="J13914" s="2">
        <v>46098</v>
      </c>
    </row>
    <row r="13915" spans="1:10">
      <c r="A13915">
        <v>14196</v>
      </c>
      <c r="B13915" t="str">
        <f>VLOOKUP(C13915,属性!A:E,2,FALSE)</f>
        <v>瑞幸</v>
      </c>
      <c r="C13915" t="s">
        <v>18294</v>
      </c>
      <c r="D13915" s="2">
        <f>VLOOKUP(C13915,属性!A:E,3,FALSE)</f>
        <v>46088</v>
      </c>
      <c r="E13915" s="2" t="str">
        <f>VLOOKUP(C13915,属性!A:E,4,FALSE)</f>
        <v>否</v>
      </c>
      <c r="F13915" t="s">
        <v>22773</v>
      </c>
      <c r="G13915" t="s">
        <v>1253</v>
      </c>
      <c r="H13915" s="2">
        <v>46097</v>
      </c>
      <c r="I13915" t="s">
        <v>31</v>
      </c>
      <c r="J13915" s="2">
        <v>46098</v>
      </c>
    </row>
    <row r="13916" spans="1:10">
      <c r="A13916">
        <v>14197</v>
      </c>
      <c r="B13916" t="str">
        <f>VLOOKUP(C13916,属性!A:E,2,FALSE)</f>
        <v>瑞幸</v>
      </c>
      <c r="C13916" t="s">
        <v>18294</v>
      </c>
      <c r="D13916" s="2">
        <f>VLOOKUP(C13916,属性!A:E,3,FALSE)</f>
        <v>46088</v>
      </c>
      <c r="E13916" s="2" t="str">
        <f>VLOOKUP(C13916,属性!A:E,4,FALSE)</f>
        <v>否</v>
      </c>
      <c r="F13916" t="s">
        <v>22847</v>
      </c>
      <c r="G13916" t="s">
        <v>2080</v>
      </c>
      <c r="H13916" s="2">
        <v>46096</v>
      </c>
      <c r="I13916" t="s">
        <v>13</v>
      </c>
      <c r="J13916" s="2">
        <v>46098</v>
      </c>
    </row>
    <row r="13917" spans="1:10">
      <c r="A13917">
        <v>14198</v>
      </c>
      <c r="B13917" t="str">
        <f>VLOOKUP(C13917,属性!A:E,2,FALSE)</f>
        <v>瑞幸</v>
      </c>
      <c r="C13917" t="s">
        <v>18294</v>
      </c>
      <c r="D13917" s="2">
        <f>VLOOKUP(C13917,属性!A:E,3,FALSE)</f>
        <v>46088</v>
      </c>
      <c r="E13917" s="2" t="str">
        <f>VLOOKUP(C13917,属性!A:E,4,FALSE)</f>
        <v>否</v>
      </c>
      <c r="F13917" t="s">
        <v>22848</v>
      </c>
      <c r="G13917" t="s">
        <v>22849</v>
      </c>
      <c r="H13917" s="2">
        <v>46095</v>
      </c>
      <c r="I13917" t="s">
        <v>99</v>
      </c>
      <c r="J13917" s="2">
        <v>46098</v>
      </c>
    </row>
    <row r="13918" spans="1:10">
      <c r="A13918">
        <v>14199</v>
      </c>
      <c r="B13918" t="str">
        <f>VLOOKUP(C13918,属性!A:E,2,FALSE)</f>
        <v>瑞幸</v>
      </c>
      <c r="C13918" t="s">
        <v>18294</v>
      </c>
      <c r="D13918" s="2">
        <f>VLOOKUP(C13918,属性!A:E,3,FALSE)</f>
        <v>46088</v>
      </c>
      <c r="E13918" s="2" t="str">
        <f>VLOOKUP(C13918,属性!A:E,4,FALSE)</f>
        <v>否</v>
      </c>
      <c r="F13918" t="s">
        <v>22850</v>
      </c>
      <c r="G13918" t="s">
        <v>22851</v>
      </c>
      <c r="H13918" s="2">
        <v>46097</v>
      </c>
      <c r="I13918" t="s">
        <v>13</v>
      </c>
      <c r="J13918" s="2">
        <v>46098</v>
      </c>
    </row>
    <row r="13919" spans="1:10">
      <c r="A13919">
        <v>14200</v>
      </c>
      <c r="B13919" t="str">
        <f>VLOOKUP(C13919,属性!A:E,2,FALSE)</f>
        <v>瑞幸</v>
      </c>
      <c r="C13919" t="s">
        <v>18294</v>
      </c>
      <c r="D13919" s="2">
        <f>VLOOKUP(C13919,属性!A:E,3,FALSE)</f>
        <v>46088</v>
      </c>
      <c r="E13919" s="2" t="str">
        <f>VLOOKUP(C13919,属性!A:E,4,FALSE)</f>
        <v>否</v>
      </c>
      <c r="F13919" t="s">
        <v>22852</v>
      </c>
      <c r="G13919" t="s">
        <v>22853</v>
      </c>
      <c r="H13919" s="2">
        <v>46097</v>
      </c>
      <c r="I13919" t="s">
        <v>65</v>
      </c>
      <c r="J13919" s="2">
        <v>46098</v>
      </c>
    </row>
    <row r="13920" spans="1:10">
      <c r="A13920">
        <v>14201</v>
      </c>
      <c r="B13920" t="str">
        <f>VLOOKUP(C13920,属性!A:E,2,FALSE)</f>
        <v>瑞幸</v>
      </c>
      <c r="C13920" t="s">
        <v>18294</v>
      </c>
      <c r="D13920" s="2">
        <f>VLOOKUP(C13920,属性!A:E,3,FALSE)</f>
        <v>46088</v>
      </c>
      <c r="E13920" s="2" t="str">
        <f>VLOOKUP(C13920,属性!A:E,4,FALSE)</f>
        <v>否</v>
      </c>
      <c r="F13920" t="s">
        <v>22854</v>
      </c>
      <c r="G13920" t="s">
        <v>22855</v>
      </c>
      <c r="H13920" s="2">
        <v>46098</v>
      </c>
      <c r="I13920" t="s">
        <v>16</v>
      </c>
      <c r="J13920" s="2">
        <v>46098</v>
      </c>
    </row>
    <row r="13921" spans="1:10">
      <c r="A13921">
        <v>14202</v>
      </c>
      <c r="B13921" t="str">
        <f>VLOOKUP(C13921,属性!A:E,2,FALSE)</f>
        <v>瑞幸</v>
      </c>
      <c r="C13921" t="s">
        <v>18294</v>
      </c>
      <c r="D13921" s="2">
        <f>VLOOKUP(C13921,属性!A:E,3,FALSE)</f>
        <v>46088</v>
      </c>
      <c r="E13921" s="2" t="str">
        <f>VLOOKUP(C13921,属性!A:E,4,FALSE)</f>
        <v>否</v>
      </c>
      <c r="F13921" t="s">
        <v>22854</v>
      </c>
      <c r="G13921" t="s">
        <v>22856</v>
      </c>
      <c r="H13921" s="2">
        <v>46098</v>
      </c>
      <c r="I13921" t="s">
        <v>16</v>
      </c>
      <c r="J13921" s="2">
        <v>46098</v>
      </c>
    </row>
    <row r="13922" spans="1:10">
      <c r="A13922">
        <v>14203</v>
      </c>
      <c r="B13922" t="str">
        <f>VLOOKUP(C13922,属性!A:E,2,FALSE)</f>
        <v>瑞幸</v>
      </c>
      <c r="C13922" t="s">
        <v>18294</v>
      </c>
      <c r="D13922" s="2">
        <f>VLOOKUP(C13922,属性!A:E,3,FALSE)</f>
        <v>46088</v>
      </c>
      <c r="E13922" s="2" t="str">
        <f>VLOOKUP(C13922,属性!A:E,4,FALSE)</f>
        <v>否</v>
      </c>
      <c r="F13922" t="s">
        <v>22857</v>
      </c>
      <c r="G13922" t="s">
        <v>22858</v>
      </c>
      <c r="H13922" s="2">
        <v>46093</v>
      </c>
      <c r="I13922" t="s">
        <v>13</v>
      </c>
      <c r="J13922" s="2">
        <v>46098</v>
      </c>
    </row>
    <row r="13923" spans="1:10">
      <c r="A13923">
        <v>14204</v>
      </c>
      <c r="B13923" t="str">
        <f>VLOOKUP(C13923,属性!A:E,2,FALSE)</f>
        <v>瑞幸</v>
      </c>
      <c r="C13923" t="s">
        <v>18294</v>
      </c>
      <c r="D13923" s="2">
        <f>VLOOKUP(C13923,属性!A:E,3,FALSE)</f>
        <v>46088</v>
      </c>
      <c r="E13923" s="2" t="str">
        <f>VLOOKUP(C13923,属性!A:E,4,FALSE)</f>
        <v>否</v>
      </c>
      <c r="F13923" t="s">
        <v>12186</v>
      </c>
      <c r="G13923" t="s">
        <v>22859</v>
      </c>
      <c r="H13923" s="2">
        <v>46093</v>
      </c>
      <c r="I13923" t="s">
        <v>26</v>
      </c>
      <c r="J13923" s="2">
        <v>46098</v>
      </c>
    </row>
    <row r="13924" spans="1:10">
      <c r="A13924">
        <v>14205</v>
      </c>
      <c r="B13924" t="str">
        <f>VLOOKUP(C13924,属性!A:E,2,FALSE)</f>
        <v>瑞幸</v>
      </c>
      <c r="C13924" t="s">
        <v>18294</v>
      </c>
      <c r="D13924" s="2">
        <f>VLOOKUP(C13924,属性!A:E,3,FALSE)</f>
        <v>46088</v>
      </c>
      <c r="E13924" s="2" t="str">
        <f>VLOOKUP(C13924,属性!A:E,4,FALSE)</f>
        <v>否</v>
      </c>
      <c r="F13924" t="s">
        <v>22860</v>
      </c>
      <c r="G13924" t="s">
        <v>22861</v>
      </c>
      <c r="H13924" s="2">
        <v>46097</v>
      </c>
      <c r="I13924" t="s">
        <v>117</v>
      </c>
      <c r="J13924" s="2">
        <v>46098</v>
      </c>
    </row>
    <row r="13925" spans="1:10">
      <c r="A13925">
        <v>14206</v>
      </c>
      <c r="B13925" t="str">
        <f>VLOOKUP(C13925,属性!A:E,2,FALSE)</f>
        <v>瑞幸</v>
      </c>
      <c r="C13925" t="s">
        <v>18294</v>
      </c>
      <c r="D13925" s="2">
        <f>VLOOKUP(C13925,属性!A:E,3,FALSE)</f>
        <v>46088</v>
      </c>
      <c r="E13925" s="2" t="str">
        <f>VLOOKUP(C13925,属性!A:E,4,FALSE)</f>
        <v>否</v>
      </c>
      <c r="F13925" t="s">
        <v>10433</v>
      </c>
      <c r="G13925" t="s">
        <v>22862</v>
      </c>
      <c r="H13925" s="2">
        <v>46096</v>
      </c>
      <c r="I13925" t="s">
        <v>38</v>
      </c>
      <c r="J13925" s="2">
        <v>46098</v>
      </c>
    </row>
    <row r="13926" spans="1:10">
      <c r="A13926">
        <v>14207</v>
      </c>
      <c r="B13926" t="str">
        <f>VLOOKUP(C13926,属性!A:E,2,FALSE)</f>
        <v>瑞幸</v>
      </c>
      <c r="C13926" t="s">
        <v>18294</v>
      </c>
      <c r="D13926" s="2">
        <f>VLOOKUP(C13926,属性!A:E,3,FALSE)</f>
        <v>46088</v>
      </c>
      <c r="E13926" s="2" t="str">
        <f>VLOOKUP(C13926,属性!A:E,4,FALSE)</f>
        <v>否</v>
      </c>
      <c r="F13926" t="s">
        <v>22863</v>
      </c>
      <c r="G13926" t="s">
        <v>160</v>
      </c>
      <c r="H13926" s="2">
        <v>46096</v>
      </c>
      <c r="I13926" t="s">
        <v>73</v>
      </c>
      <c r="J13926" s="2">
        <v>46098</v>
      </c>
    </row>
    <row r="13927" spans="1:10">
      <c r="A13927">
        <v>14208</v>
      </c>
      <c r="B13927" t="str">
        <f>VLOOKUP(C13927,属性!A:E,2,FALSE)</f>
        <v>瑞幸</v>
      </c>
      <c r="C13927" t="s">
        <v>18294</v>
      </c>
      <c r="D13927" s="2">
        <f>VLOOKUP(C13927,属性!A:E,3,FALSE)</f>
        <v>46088</v>
      </c>
      <c r="E13927" s="2" t="str">
        <f>VLOOKUP(C13927,属性!A:E,4,FALSE)</f>
        <v>否</v>
      </c>
      <c r="F13927" t="s">
        <v>22864</v>
      </c>
      <c r="G13927" t="s">
        <v>22865</v>
      </c>
      <c r="H13927" s="2">
        <v>46096</v>
      </c>
      <c r="I13927" t="s">
        <v>102</v>
      </c>
      <c r="J13927" s="2">
        <v>46098</v>
      </c>
    </row>
    <row r="13928" spans="1:10">
      <c r="A13928">
        <v>14209</v>
      </c>
      <c r="B13928" t="str">
        <f>VLOOKUP(C13928,属性!A:E,2,FALSE)</f>
        <v>瑞幸</v>
      </c>
      <c r="C13928" t="s">
        <v>18294</v>
      </c>
      <c r="D13928" s="2">
        <f>VLOOKUP(C13928,属性!A:E,3,FALSE)</f>
        <v>46088</v>
      </c>
      <c r="E13928" s="2" t="str">
        <f>VLOOKUP(C13928,属性!A:E,4,FALSE)</f>
        <v>否</v>
      </c>
      <c r="F13928" t="s">
        <v>22866</v>
      </c>
      <c r="G13928" t="s">
        <v>22867</v>
      </c>
      <c r="H13928" s="2">
        <v>46096</v>
      </c>
      <c r="I13928" t="s">
        <v>62</v>
      </c>
      <c r="J13928" s="2">
        <v>46098</v>
      </c>
    </row>
    <row r="13929" spans="1:10">
      <c r="A13929">
        <v>14210</v>
      </c>
      <c r="B13929" t="str">
        <f>VLOOKUP(C13929,属性!A:E,2,FALSE)</f>
        <v>瑞幸</v>
      </c>
      <c r="C13929" t="s">
        <v>18294</v>
      </c>
      <c r="D13929" s="2">
        <f>VLOOKUP(C13929,属性!A:E,3,FALSE)</f>
        <v>46088</v>
      </c>
      <c r="E13929" s="2" t="str">
        <f>VLOOKUP(C13929,属性!A:E,4,FALSE)</f>
        <v>否</v>
      </c>
      <c r="F13929" t="s">
        <v>19389</v>
      </c>
      <c r="G13929" t="s">
        <v>22868</v>
      </c>
      <c r="H13929" s="2">
        <v>46096</v>
      </c>
      <c r="I13929" t="s">
        <v>439</v>
      </c>
      <c r="J13929" s="2">
        <v>46098</v>
      </c>
    </row>
    <row r="13930" spans="1:10">
      <c r="A13930">
        <v>14211</v>
      </c>
      <c r="B13930" t="str">
        <f>VLOOKUP(C13930,属性!A:E,2,FALSE)</f>
        <v>瑞幸</v>
      </c>
      <c r="C13930" t="s">
        <v>18294</v>
      </c>
      <c r="D13930" s="2">
        <f>VLOOKUP(C13930,属性!A:E,3,FALSE)</f>
        <v>46088</v>
      </c>
      <c r="E13930" s="2" t="str">
        <f>VLOOKUP(C13930,属性!A:E,4,FALSE)</f>
        <v>否</v>
      </c>
      <c r="F13930" t="s">
        <v>163</v>
      </c>
      <c r="G13930" t="s">
        <v>22869</v>
      </c>
      <c r="H13930" s="2">
        <v>46095</v>
      </c>
      <c r="I13930" t="s">
        <v>173</v>
      </c>
      <c r="J13930" s="2">
        <v>46098</v>
      </c>
    </row>
    <row r="13931" spans="1:10">
      <c r="A13931">
        <v>14212</v>
      </c>
      <c r="B13931" t="str">
        <f>VLOOKUP(C13931,属性!A:E,2,FALSE)</f>
        <v>瑞幸</v>
      </c>
      <c r="C13931" t="s">
        <v>18294</v>
      </c>
      <c r="D13931" s="2">
        <f>VLOOKUP(C13931,属性!A:E,3,FALSE)</f>
        <v>46088</v>
      </c>
      <c r="E13931" s="2" t="str">
        <f>VLOOKUP(C13931,属性!A:E,4,FALSE)</f>
        <v>否</v>
      </c>
      <c r="F13931" t="s">
        <v>22870</v>
      </c>
      <c r="G13931" t="s">
        <v>22871</v>
      </c>
      <c r="H13931" s="2">
        <v>46095</v>
      </c>
      <c r="I13931" t="s">
        <v>26</v>
      </c>
      <c r="J13931" s="2">
        <v>46098</v>
      </c>
    </row>
    <row r="13932" spans="1:10">
      <c r="A13932">
        <v>14213</v>
      </c>
      <c r="B13932" t="str">
        <f>VLOOKUP(C13932,属性!A:E,2,FALSE)</f>
        <v>瑞幸</v>
      </c>
      <c r="C13932" t="s">
        <v>18294</v>
      </c>
      <c r="D13932" s="2">
        <f>VLOOKUP(C13932,属性!A:E,3,FALSE)</f>
        <v>46088</v>
      </c>
      <c r="E13932" s="2" t="str">
        <f>VLOOKUP(C13932,属性!A:E,4,FALSE)</f>
        <v>否</v>
      </c>
      <c r="F13932" t="s">
        <v>22872</v>
      </c>
      <c r="G13932" t="s">
        <v>22873</v>
      </c>
      <c r="H13932" s="2">
        <v>46096</v>
      </c>
      <c r="I13932" t="s">
        <v>16</v>
      </c>
      <c r="J13932" s="2">
        <v>46098</v>
      </c>
    </row>
    <row r="13933" spans="1:10">
      <c r="A13933">
        <v>14214</v>
      </c>
      <c r="B13933" t="str">
        <f>VLOOKUP(C13933,属性!A:E,2,FALSE)</f>
        <v>瑞幸</v>
      </c>
      <c r="C13933" t="s">
        <v>18294</v>
      </c>
      <c r="D13933" s="2">
        <f>VLOOKUP(C13933,属性!A:E,3,FALSE)</f>
        <v>46088</v>
      </c>
      <c r="E13933" s="2" t="str">
        <f>VLOOKUP(C13933,属性!A:E,4,FALSE)</f>
        <v>否</v>
      </c>
      <c r="F13933" t="s">
        <v>22874</v>
      </c>
      <c r="G13933" t="s">
        <v>22875</v>
      </c>
      <c r="H13933" s="2">
        <v>46096</v>
      </c>
      <c r="I13933" t="s">
        <v>46</v>
      </c>
      <c r="J13933" s="2">
        <v>46098</v>
      </c>
    </row>
    <row r="13934" spans="1:10">
      <c r="A13934">
        <v>14215</v>
      </c>
      <c r="B13934" t="str">
        <f>VLOOKUP(C13934,属性!A:E,2,FALSE)</f>
        <v>瑞幸</v>
      </c>
      <c r="C13934" t="s">
        <v>18294</v>
      </c>
      <c r="D13934" s="2">
        <f>VLOOKUP(C13934,属性!A:E,3,FALSE)</f>
        <v>46088</v>
      </c>
      <c r="E13934" s="2" t="str">
        <f>VLOOKUP(C13934,属性!A:E,4,FALSE)</f>
        <v>否</v>
      </c>
      <c r="F13934" t="s">
        <v>22876</v>
      </c>
      <c r="G13934" t="s">
        <v>1050</v>
      </c>
      <c r="H13934" s="2">
        <v>46097</v>
      </c>
      <c r="I13934" t="s">
        <v>208</v>
      </c>
      <c r="J13934" s="2">
        <v>46098</v>
      </c>
    </row>
    <row r="13935" spans="1:10">
      <c r="A13935">
        <v>14216</v>
      </c>
      <c r="B13935" t="str">
        <f>VLOOKUP(C13935,属性!A:E,2,FALSE)</f>
        <v>瑞幸</v>
      </c>
      <c r="C13935" t="s">
        <v>18294</v>
      </c>
      <c r="D13935" s="2">
        <f>VLOOKUP(C13935,属性!A:E,3,FALSE)</f>
        <v>46088</v>
      </c>
      <c r="E13935" s="2" t="str">
        <f>VLOOKUP(C13935,属性!A:E,4,FALSE)</f>
        <v>否</v>
      </c>
      <c r="F13935" t="s">
        <v>22877</v>
      </c>
      <c r="G13935" t="s">
        <v>22878</v>
      </c>
      <c r="H13935" s="2">
        <v>46096</v>
      </c>
      <c r="I13935" t="s">
        <v>99</v>
      </c>
      <c r="J13935" s="2">
        <v>46098</v>
      </c>
    </row>
    <row r="13936" spans="1:10">
      <c r="A13936">
        <v>14217</v>
      </c>
      <c r="B13936" t="str">
        <f>VLOOKUP(C13936,属性!A:E,2,FALSE)</f>
        <v>瑞幸</v>
      </c>
      <c r="C13936" t="s">
        <v>18294</v>
      </c>
      <c r="D13936" s="2">
        <f>VLOOKUP(C13936,属性!A:E,3,FALSE)</f>
        <v>46088</v>
      </c>
      <c r="E13936" s="2" t="str">
        <f>VLOOKUP(C13936,属性!A:E,4,FALSE)</f>
        <v>否</v>
      </c>
      <c r="F13936" t="s">
        <v>22879</v>
      </c>
      <c r="G13936" t="s">
        <v>13529</v>
      </c>
      <c r="H13936" s="2">
        <v>46096</v>
      </c>
      <c r="I13936" t="s">
        <v>78</v>
      </c>
      <c r="J13936" s="2">
        <v>46098</v>
      </c>
    </row>
    <row r="13937" spans="1:10">
      <c r="A13937">
        <v>14218</v>
      </c>
      <c r="B13937" t="str">
        <f>VLOOKUP(C13937,属性!A:E,2,FALSE)</f>
        <v>瑞幸</v>
      </c>
      <c r="C13937" t="s">
        <v>18294</v>
      </c>
      <c r="D13937" s="2">
        <f>VLOOKUP(C13937,属性!A:E,3,FALSE)</f>
        <v>46088</v>
      </c>
      <c r="E13937" s="2" t="str">
        <f>VLOOKUP(C13937,属性!A:E,4,FALSE)</f>
        <v>否</v>
      </c>
      <c r="F13937" t="s">
        <v>22880</v>
      </c>
      <c r="G13937" t="s">
        <v>22881</v>
      </c>
      <c r="H13937" s="2">
        <v>46097</v>
      </c>
      <c r="I13937" t="s">
        <v>73</v>
      </c>
      <c r="J13937" s="2">
        <v>46098</v>
      </c>
    </row>
    <row r="13938" spans="1:10">
      <c r="A13938">
        <v>14219</v>
      </c>
      <c r="B13938" t="str">
        <f>VLOOKUP(C13938,属性!A:E,2,FALSE)</f>
        <v>瑞幸</v>
      </c>
      <c r="C13938" t="s">
        <v>18294</v>
      </c>
      <c r="D13938" s="2">
        <f>VLOOKUP(C13938,属性!A:E,3,FALSE)</f>
        <v>46088</v>
      </c>
      <c r="E13938" s="2" t="str">
        <f>VLOOKUP(C13938,属性!A:E,4,FALSE)</f>
        <v>否</v>
      </c>
      <c r="F13938" t="s">
        <v>22882</v>
      </c>
      <c r="G13938" t="s">
        <v>22883</v>
      </c>
      <c r="H13938" s="2">
        <v>46096</v>
      </c>
      <c r="I13938" t="s">
        <v>320</v>
      </c>
      <c r="J13938" s="2">
        <v>46098</v>
      </c>
    </row>
    <row r="13939" spans="1:10">
      <c r="A13939">
        <v>14220</v>
      </c>
      <c r="B13939" t="str">
        <f>VLOOKUP(C13939,属性!A:E,2,FALSE)</f>
        <v>瑞幸</v>
      </c>
      <c r="C13939" t="s">
        <v>18294</v>
      </c>
      <c r="D13939" s="2">
        <f>VLOOKUP(C13939,属性!A:E,3,FALSE)</f>
        <v>46088</v>
      </c>
      <c r="E13939" s="2" t="str">
        <f>VLOOKUP(C13939,属性!A:E,4,FALSE)</f>
        <v>否</v>
      </c>
      <c r="F13939" t="s">
        <v>22884</v>
      </c>
      <c r="G13939" t="s">
        <v>22885</v>
      </c>
      <c r="H13939" s="2">
        <v>46097</v>
      </c>
      <c r="I13939" t="s">
        <v>13</v>
      </c>
      <c r="J13939" s="2">
        <v>46098</v>
      </c>
    </row>
    <row r="13940" spans="1:10">
      <c r="A13940">
        <v>14221</v>
      </c>
      <c r="B13940" t="str">
        <f>VLOOKUP(C13940,属性!A:E,2,FALSE)</f>
        <v>瑞幸</v>
      </c>
      <c r="C13940" t="s">
        <v>18294</v>
      </c>
      <c r="D13940" s="2">
        <f>VLOOKUP(C13940,属性!A:E,3,FALSE)</f>
        <v>46088</v>
      </c>
      <c r="E13940" s="2" t="str">
        <f>VLOOKUP(C13940,属性!A:E,4,FALSE)</f>
        <v>否</v>
      </c>
      <c r="F13940" t="s">
        <v>22886</v>
      </c>
      <c r="G13940" t="s">
        <v>22887</v>
      </c>
      <c r="H13940" s="2">
        <v>46096</v>
      </c>
      <c r="I13940" t="s">
        <v>26</v>
      </c>
      <c r="J13940" s="2">
        <v>46098</v>
      </c>
    </row>
    <row r="13941" spans="1:10">
      <c r="A13941">
        <v>14222</v>
      </c>
      <c r="B13941" t="str">
        <f>VLOOKUP(C13941,属性!A:E,2,FALSE)</f>
        <v>瑞幸</v>
      </c>
      <c r="C13941" t="s">
        <v>18294</v>
      </c>
      <c r="D13941" s="2">
        <f>VLOOKUP(C13941,属性!A:E,3,FALSE)</f>
        <v>46088</v>
      </c>
      <c r="E13941" s="2" t="str">
        <f>VLOOKUP(C13941,属性!A:E,4,FALSE)</f>
        <v>否</v>
      </c>
      <c r="F13941" t="s">
        <v>22888</v>
      </c>
      <c r="G13941" t="s">
        <v>5333</v>
      </c>
      <c r="H13941" s="2">
        <v>46097</v>
      </c>
      <c r="I13941" t="s">
        <v>16</v>
      </c>
      <c r="J13941" s="2">
        <v>46098</v>
      </c>
    </row>
    <row r="13942" spans="1:10">
      <c r="A13942">
        <v>14223</v>
      </c>
      <c r="B13942" t="str">
        <f>VLOOKUP(C13942,属性!A:E,2,FALSE)</f>
        <v>瑞幸</v>
      </c>
      <c r="C13942" t="s">
        <v>18294</v>
      </c>
      <c r="D13942" s="2">
        <f>VLOOKUP(C13942,属性!A:E,3,FALSE)</f>
        <v>46088</v>
      </c>
      <c r="E13942" s="2" t="str">
        <f>VLOOKUP(C13942,属性!A:E,4,FALSE)</f>
        <v>否</v>
      </c>
      <c r="F13942" t="s">
        <v>22889</v>
      </c>
      <c r="G13942" t="s">
        <v>22890</v>
      </c>
      <c r="H13942" s="2">
        <v>46096</v>
      </c>
      <c r="I13942" t="s">
        <v>94</v>
      </c>
      <c r="J13942" s="2">
        <v>46098</v>
      </c>
    </row>
    <row r="13943" spans="1:10">
      <c r="A13943">
        <v>14224</v>
      </c>
      <c r="B13943" t="str">
        <f>VLOOKUP(C13943,属性!A:E,2,FALSE)</f>
        <v>瑞幸</v>
      </c>
      <c r="C13943" t="s">
        <v>18294</v>
      </c>
      <c r="D13943" s="2">
        <f>VLOOKUP(C13943,属性!A:E,3,FALSE)</f>
        <v>46088</v>
      </c>
      <c r="E13943" s="2" t="str">
        <f>VLOOKUP(C13943,属性!A:E,4,FALSE)</f>
        <v>否</v>
      </c>
      <c r="F13943" t="s">
        <v>22891</v>
      </c>
      <c r="G13943" t="s">
        <v>22892</v>
      </c>
      <c r="H13943" s="2">
        <v>46096</v>
      </c>
      <c r="I13943" t="s">
        <v>56</v>
      </c>
      <c r="J13943" s="2">
        <v>46098</v>
      </c>
    </row>
    <row r="13944" spans="1:10">
      <c r="A13944">
        <v>14225</v>
      </c>
      <c r="B13944" t="str">
        <f>VLOOKUP(C13944,属性!A:E,2,FALSE)</f>
        <v>瑞幸</v>
      </c>
      <c r="C13944" t="s">
        <v>18294</v>
      </c>
      <c r="D13944" s="2">
        <f>VLOOKUP(C13944,属性!A:E,3,FALSE)</f>
        <v>46088</v>
      </c>
      <c r="E13944" s="2" t="str">
        <f>VLOOKUP(C13944,属性!A:E,4,FALSE)</f>
        <v>否</v>
      </c>
      <c r="F13944" t="s">
        <v>22893</v>
      </c>
      <c r="G13944" t="s">
        <v>22894</v>
      </c>
      <c r="H13944" s="2">
        <v>46097</v>
      </c>
      <c r="I13944" t="s">
        <v>46</v>
      </c>
      <c r="J13944" s="2">
        <v>46098</v>
      </c>
    </row>
    <row r="13945" spans="1:10">
      <c r="A13945">
        <v>14226</v>
      </c>
      <c r="B13945" t="str">
        <f>VLOOKUP(C13945,属性!A:E,2,FALSE)</f>
        <v>瑞幸</v>
      </c>
      <c r="C13945" t="s">
        <v>18294</v>
      </c>
      <c r="D13945" s="2">
        <f>VLOOKUP(C13945,属性!A:E,3,FALSE)</f>
        <v>46088</v>
      </c>
      <c r="E13945" s="2" t="str">
        <f>VLOOKUP(C13945,属性!A:E,4,FALSE)</f>
        <v>否</v>
      </c>
      <c r="F13945" t="s">
        <v>22895</v>
      </c>
      <c r="G13945" t="s">
        <v>22896</v>
      </c>
      <c r="H13945" s="2">
        <v>46096</v>
      </c>
      <c r="I13945" t="s">
        <v>102</v>
      </c>
      <c r="J13945" s="2">
        <v>46098</v>
      </c>
    </row>
    <row r="13946" spans="1:10">
      <c r="A13946">
        <v>14227</v>
      </c>
      <c r="B13946" t="str">
        <f>VLOOKUP(C13946,属性!A:E,2,FALSE)</f>
        <v>瑞幸</v>
      </c>
      <c r="C13946" t="s">
        <v>18294</v>
      </c>
      <c r="D13946" s="2">
        <f>VLOOKUP(C13946,属性!A:E,3,FALSE)</f>
        <v>46088</v>
      </c>
      <c r="E13946" s="2" t="str">
        <f>VLOOKUP(C13946,属性!A:E,4,FALSE)</f>
        <v>否</v>
      </c>
      <c r="F13946" t="s">
        <v>22897</v>
      </c>
      <c r="G13946" t="s">
        <v>22898</v>
      </c>
      <c r="H13946" s="2">
        <v>46096</v>
      </c>
      <c r="I13946" t="s">
        <v>78</v>
      </c>
      <c r="J13946" s="2">
        <v>46098</v>
      </c>
    </row>
    <row r="13947" spans="1:10">
      <c r="A13947">
        <v>14228</v>
      </c>
      <c r="B13947" t="str">
        <f>VLOOKUP(C13947,属性!A:E,2,FALSE)</f>
        <v>瑞幸</v>
      </c>
      <c r="C13947" t="s">
        <v>18294</v>
      </c>
      <c r="D13947" s="2">
        <f>VLOOKUP(C13947,属性!A:E,3,FALSE)</f>
        <v>46088</v>
      </c>
      <c r="E13947" s="2" t="str">
        <f>VLOOKUP(C13947,属性!A:E,4,FALSE)</f>
        <v>否</v>
      </c>
      <c r="F13947" t="s">
        <v>22899</v>
      </c>
      <c r="G13947" t="s">
        <v>160</v>
      </c>
      <c r="H13947" s="2">
        <v>46097</v>
      </c>
      <c r="I13947" t="s">
        <v>73</v>
      </c>
      <c r="J13947" s="2">
        <v>46098</v>
      </c>
    </row>
    <row r="13948" spans="1:10">
      <c r="A13948">
        <v>14229</v>
      </c>
      <c r="B13948" t="str">
        <f>VLOOKUP(C13948,属性!A:E,2,FALSE)</f>
        <v>瑞幸</v>
      </c>
      <c r="C13948" t="s">
        <v>18294</v>
      </c>
      <c r="D13948" s="2">
        <f>VLOOKUP(C13948,属性!A:E,3,FALSE)</f>
        <v>46088</v>
      </c>
      <c r="E13948" s="2" t="str">
        <f>VLOOKUP(C13948,属性!A:E,4,FALSE)</f>
        <v>否</v>
      </c>
      <c r="F13948" t="s">
        <v>22900</v>
      </c>
      <c r="G13948" t="s">
        <v>22901</v>
      </c>
      <c r="H13948" s="2">
        <v>46094</v>
      </c>
      <c r="I13948" t="s">
        <v>62</v>
      </c>
      <c r="J13948" s="2">
        <v>46098</v>
      </c>
    </row>
    <row r="13949" spans="1:10">
      <c r="A13949">
        <v>14230</v>
      </c>
      <c r="B13949" t="str">
        <f>VLOOKUP(C13949,属性!A:E,2,FALSE)</f>
        <v>瑞幸</v>
      </c>
      <c r="C13949" t="s">
        <v>18294</v>
      </c>
      <c r="D13949" s="2">
        <f>VLOOKUP(C13949,属性!A:E,3,FALSE)</f>
        <v>46088</v>
      </c>
      <c r="E13949" s="2" t="str">
        <f>VLOOKUP(C13949,属性!A:E,4,FALSE)</f>
        <v>否</v>
      </c>
      <c r="F13949" t="s">
        <v>22902</v>
      </c>
      <c r="G13949" t="s">
        <v>22903</v>
      </c>
      <c r="H13949" s="2">
        <v>46096</v>
      </c>
      <c r="I13949" t="s">
        <v>320</v>
      </c>
      <c r="J13949" s="2">
        <v>46098</v>
      </c>
    </row>
    <row r="13950" spans="1:10">
      <c r="A13950">
        <v>14231</v>
      </c>
      <c r="B13950" t="str">
        <f>VLOOKUP(C13950,属性!A:E,2,FALSE)</f>
        <v>瑞幸</v>
      </c>
      <c r="C13950" t="s">
        <v>18294</v>
      </c>
      <c r="D13950" s="2">
        <f>VLOOKUP(C13950,属性!A:E,3,FALSE)</f>
        <v>46088</v>
      </c>
      <c r="E13950" s="2" t="str">
        <f>VLOOKUP(C13950,属性!A:E,4,FALSE)</f>
        <v>否</v>
      </c>
      <c r="F13950" t="s">
        <v>22904</v>
      </c>
      <c r="G13950" t="s">
        <v>5212</v>
      </c>
      <c r="H13950" s="2">
        <v>46097</v>
      </c>
      <c r="I13950" t="s">
        <v>16</v>
      </c>
      <c r="J13950" s="2">
        <v>46098</v>
      </c>
    </row>
    <row r="13951" spans="1:10">
      <c r="A13951">
        <v>14232</v>
      </c>
      <c r="B13951" t="str">
        <f>VLOOKUP(C13951,属性!A:E,2,FALSE)</f>
        <v>瑞幸</v>
      </c>
      <c r="C13951" t="s">
        <v>18294</v>
      </c>
      <c r="D13951" s="2">
        <f>VLOOKUP(C13951,属性!A:E,3,FALSE)</f>
        <v>46088</v>
      </c>
      <c r="E13951" s="2" t="str">
        <f>VLOOKUP(C13951,属性!A:E,4,FALSE)</f>
        <v>否</v>
      </c>
      <c r="F13951" t="s">
        <v>22905</v>
      </c>
      <c r="G13951" t="s">
        <v>22906</v>
      </c>
      <c r="H13951" s="2">
        <v>46096</v>
      </c>
      <c r="I13951" t="s">
        <v>31</v>
      </c>
      <c r="J13951" s="2">
        <v>46098</v>
      </c>
    </row>
    <row r="13952" spans="1:10">
      <c r="A13952">
        <v>14233</v>
      </c>
      <c r="B13952" t="str">
        <f>VLOOKUP(C13952,属性!A:E,2,FALSE)</f>
        <v>瑞幸</v>
      </c>
      <c r="C13952" t="s">
        <v>18294</v>
      </c>
      <c r="D13952" s="2">
        <f>VLOOKUP(C13952,属性!A:E,3,FALSE)</f>
        <v>46088</v>
      </c>
      <c r="E13952" s="2" t="str">
        <f>VLOOKUP(C13952,属性!A:E,4,FALSE)</f>
        <v>否</v>
      </c>
      <c r="F13952" t="s">
        <v>22905</v>
      </c>
      <c r="G13952" t="s">
        <v>22907</v>
      </c>
      <c r="H13952" s="2">
        <v>46096</v>
      </c>
      <c r="I13952" t="s">
        <v>31</v>
      </c>
      <c r="J13952" s="2">
        <v>46098</v>
      </c>
    </row>
    <row r="13953" spans="1:10">
      <c r="A13953">
        <v>14234</v>
      </c>
      <c r="B13953" t="str">
        <f>VLOOKUP(C13953,属性!A:E,2,FALSE)</f>
        <v>瑞幸</v>
      </c>
      <c r="C13953" t="s">
        <v>18294</v>
      </c>
      <c r="D13953" s="2">
        <f>VLOOKUP(C13953,属性!A:E,3,FALSE)</f>
        <v>46088</v>
      </c>
      <c r="E13953" s="2" t="str">
        <f>VLOOKUP(C13953,属性!A:E,4,FALSE)</f>
        <v>否</v>
      </c>
      <c r="F13953" t="s">
        <v>22908</v>
      </c>
      <c r="G13953" t="s">
        <v>22909</v>
      </c>
      <c r="H13953" s="2">
        <v>46096</v>
      </c>
      <c r="I13953" t="s">
        <v>320</v>
      </c>
      <c r="J13953" s="2">
        <v>46098</v>
      </c>
    </row>
    <row r="13954" spans="1:10">
      <c r="A13954">
        <v>14235</v>
      </c>
      <c r="B13954" t="str">
        <f>VLOOKUP(C13954,属性!A:E,2,FALSE)</f>
        <v>瑞幸</v>
      </c>
      <c r="C13954" t="s">
        <v>18294</v>
      </c>
      <c r="D13954" s="2">
        <f>VLOOKUP(C13954,属性!A:E,3,FALSE)</f>
        <v>46088</v>
      </c>
      <c r="E13954" s="2" t="str">
        <f>VLOOKUP(C13954,属性!A:E,4,FALSE)</f>
        <v>否</v>
      </c>
      <c r="F13954" t="s">
        <v>22910</v>
      </c>
      <c r="G13954" t="s">
        <v>22911</v>
      </c>
      <c r="H13954" s="2">
        <v>46097</v>
      </c>
      <c r="I13954" t="s">
        <v>13</v>
      </c>
      <c r="J13954" s="2">
        <v>46098</v>
      </c>
    </row>
    <row r="13955" spans="1:10">
      <c r="A13955">
        <v>14236</v>
      </c>
      <c r="B13955" t="str">
        <f>VLOOKUP(C13955,属性!A:E,2,FALSE)</f>
        <v>瑞幸</v>
      </c>
      <c r="C13955" t="s">
        <v>18294</v>
      </c>
      <c r="D13955" s="2">
        <f>VLOOKUP(C13955,属性!A:E,3,FALSE)</f>
        <v>46088</v>
      </c>
      <c r="E13955" s="2" t="str">
        <f>VLOOKUP(C13955,属性!A:E,4,FALSE)</f>
        <v>否</v>
      </c>
      <c r="F13955" t="s">
        <v>19997</v>
      </c>
      <c r="G13955" t="s">
        <v>22912</v>
      </c>
      <c r="H13955" s="2">
        <v>46093</v>
      </c>
      <c r="I13955" t="s">
        <v>78</v>
      </c>
      <c r="J13955" s="2">
        <v>46098</v>
      </c>
    </row>
    <row r="13956" spans="1:10">
      <c r="A13956">
        <v>14237</v>
      </c>
      <c r="B13956" t="str">
        <f>VLOOKUP(C13956,属性!A:E,2,FALSE)</f>
        <v>瑞幸</v>
      </c>
      <c r="C13956" t="s">
        <v>18294</v>
      </c>
      <c r="D13956" s="2">
        <f>VLOOKUP(C13956,属性!A:E,3,FALSE)</f>
        <v>46088</v>
      </c>
      <c r="E13956" s="2" t="str">
        <f>VLOOKUP(C13956,属性!A:E,4,FALSE)</f>
        <v>否</v>
      </c>
      <c r="F13956" t="s">
        <v>22913</v>
      </c>
      <c r="G13956" t="s">
        <v>22914</v>
      </c>
      <c r="H13956" s="2">
        <v>46094</v>
      </c>
      <c r="I13956" t="s">
        <v>13</v>
      </c>
      <c r="J13956" s="2">
        <v>46098</v>
      </c>
    </row>
    <row r="13957" spans="1:10">
      <c r="A13957">
        <v>14238</v>
      </c>
      <c r="B13957" t="str">
        <f>VLOOKUP(C13957,属性!A:E,2,FALSE)</f>
        <v>瑞幸</v>
      </c>
      <c r="C13957" t="s">
        <v>18294</v>
      </c>
      <c r="D13957" s="2">
        <f>VLOOKUP(C13957,属性!A:E,3,FALSE)</f>
        <v>46088</v>
      </c>
      <c r="E13957" s="2" t="str">
        <f>VLOOKUP(C13957,属性!A:E,4,FALSE)</f>
        <v>否</v>
      </c>
      <c r="F13957" t="s">
        <v>22915</v>
      </c>
      <c r="G13957" t="s">
        <v>22916</v>
      </c>
      <c r="H13957" s="2">
        <v>46092</v>
      </c>
      <c r="I13957" t="s">
        <v>13</v>
      </c>
      <c r="J13957" s="2">
        <v>46098</v>
      </c>
    </row>
    <row r="13958" spans="1:10">
      <c r="A13958">
        <v>14239</v>
      </c>
      <c r="B13958" t="str">
        <f>VLOOKUP(C13958,属性!A:E,2,FALSE)</f>
        <v>瑞幸</v>
      </c>
      <c r="C13958" t="s">
        <v>18294</v>
      </c>
      <c r="D13958" s="2">
        <f>VLOOKUP(C13958,属性!A:E,3,FALSE)</f>
        <v>46088</v>
      </c>
      <c r="E13958" s="2" t="str">
        <f>VLOOKUP(C13958,属性!A:E,4,FALSE)</f>
        <v>否</v>
      </c>
      <c r="F13958" t="s">
        <v>22917</v>
      </c>
      <c r="G13958" t="s">
        <v>22918</v>
      </c>
      <c r="H13958" s="2">
        <v>46097</v>
      </c>
      <c r="I13958" t="s">
        <v>94</v>
      </c>
      <c r="J13958" s="2">
        <v>46098</v>
      </c>
    </row>
    <row r="13959" spans="1:10">
      <c r="A13959">
        <v>14240</v>
      </c>
      <c r="B13959" t="str">
        <f>VLOOKUP(C13959,属性!A:E,2,FALSE)</f>
        <v>瑞幸</v>
      </c>
      <c r="C13959" t="s">
        <v>18294</v>
      </c>
      <c r="D13959" s="2">
        <f>VLOOKUP(C13959,属性!A:E,3,FALSE)</f>
        <v>46088</v>
      </c>
      <c r="E13959" s="2" t="str">
        <f>VLOOKUP(C13959,属性!A:E,4,FALSE)</f>
        <v>否</v>
      </c>
      <c r="F13959" t="s">
        <v>22919</v>
      </c>
      <c r="G13959" t="s">
        <v>22920</v>
      </c>
      <c r="H13959" s="2">
        <v>46092</v>
      </c>
      <c r="I13959" t="s">
        <v>31</v>
      </c>
      <c r="J13959" s="2">
        <v>46098</v>
      </c>
    </row>
    <row r="13960" spans="1:10">
      <c r="A13960">
        <v>14241</v>
      </c>
      <c r="B13960" t="str">
        <f>VLOOKUP(C13960,属性!A:E,2,FALSE)</f>
        <v>瑞幸</v>
      </c>
      <c r="C13960" t="s">
        <v>18294</v>
      </c>
      <c r="D13960" s="2">
        <f>VLOOKUP(C13960,属性!A:E,3,FALSE)</f>
        <v>46088</v>
      </c>
      <c r="E13960" s="2" t="str">
        <f>VLOOKUP(C13960,属性!A:E,4,FALSE)</f>
        <v>否</v>
      </c>
      <c r="F13960" t="s">
        <v>19414</v>
      </c>
      <c r="G13960" t="s">
        <v>22921</v>
      </c>
      <c r="H13960" s="2">
        <v>46097</v>
      </c>
      <c r="I13960" t="s">
        <v>31</v>
      </c>
      <c r="J13960" s="2">
        <v>46098</v>
      </c>
    </row>
    <row r="13961" spans="1:10">
      <c r="A13961">
        <v>14242</v>
      </c>
      <c r="B13961" t="str">
        <f>VLOOKUP(C13961,属性!A:E,2,FALSE)</f>
        <v>瑞幸</v>
      </c>
      <c r="C13961" t="s">
        <v>18294</v>
      </c>
      <c r="D13961" s="2">
        <f>VLOOKUP(C13961,属性!A:E,3,FALSE)</f>
        <v>46088</v>
      </c>
      <c r="E13961" s="2" t="str">
        <f>VLOOKUP(C13961,属性!A:E,4,FALSE)</f>
        <v>否</v>
      </c>
      <c r="F13961" t="s">
        <v>22922</v>
      </c>
      <c r="G13961" t="s">
        <v>16209</v>
      </c>
      <c r="H13961" s="2">
        <v>46097</v>
      </c>
      <c r="I13961" t="s">
        <v>303</v>
      </c>
      <c r="J13961" s="2">
        <v>46098</v>
      </c>
    </row>
    <row r="13962" spans="1:10">
      <c r="A13962">
        <v>14243</v>
      </c>
      <c r="B13962" t="str">
        <f>VLOOKUP(C13962,属性!A:E,2,FALSE)</f>
        <v>瑞幸</v>
      </c>
      <c r="C13962" t="s">
        <v>18294</v>
      </c>
      <c r="D13962" s="2">
        <f>VLOOKUP(C13962,属性!A:E,3,FALSE)</f>
        <v>46088</v>
      </c>
      <c r="E13962" s="2" t="str">
        <f>VLOOKUP(C13962,属性!A:E,4,FALSE)</f>
        <v>否</v>
      </c>
      <c r="F13962" t="s">
        <v>22923</v>
      </c>
      <c r="G13962" t="s">
        <v>22924</v>
      </c>
      <c r="H13962" s="2">
        <v>46096</v>
      </c>
      <c r="I13962" t="s">
        <v>13</v>
      </c>
      <c r="J13962" s="2">
        <v>46098</v>
      </c>
    </row>
    <row r="13963" spans="1:10">
      <c r="A13963">
        <v>14244</v>
      </c>
      <c r="B13963" t="str">
        <f>VLOOKUP(C13963,属性!A:E,2,FALSE)</f>
        <v>瑞幸</v>
      </c>
      <c r="C13963" t="s">
        <v>18294</v>
      </c>
      <c r="D13963" s="2">
        <f>VLOOKUP(C13963,属性!A:E,3,FALSE)</f>
        <v>46088</v>
      </c>
      <c r="E13963" s="2" t="str">
        <f>VLOOKUP(C13963,属性!A:E,4,FALSE)</f>
        <v>否</v>
      </c>
      <c r="F13963" t="s">
        <v>22922</v>
      </c>
      <c r="G13963" t="s">
        <v>22925</v>
      </c>
      <c r="H13963" s="2">
        <v>46096</v>
      </c>
      <c r="I13963" t="s">
        <v>303</v>
      </c>
      <c r="J13963" s="2">
        <v>46098</v>
      </c>
    </row>
    <row r="13964" spans="1:10">
      <c r="A13964">
        <v>14245</v>
      </c>
      <c r="B13964" t="str">
        <f>VLOOKUP(C13964,属性!A:E,2,FALSE)</f>
        <v>瑞幸</v>
      </c>
      <c r="C13964" t="s">
        <v>18294</v>
      </c>
      <c r="D13964" s="2">
        <f>VLOOKUP(C13964,属性!A:E,3,FALSE)</f>
        <v>46088</v>
      </c>
      <c r="E13964" s="2" t="str">
        <f>VLOOKUP(C13964,属性!A:E,4,FALSE)</f>
        <v>否</v>
      </c>
      <c r="F13964" t="s">
        <v>22922</v>
      </c>
      <c r="G13964" t="s">
        <v>22926</v>
      </c>
      <c r="H13964" s="2">
        <v>46096</v>
      </c>
      <c r="I13964" t="s">
        <v>303</v>
      </c>
      <c r="J13964" s="2">
        <v>46098</v>
      </c>
    </row>
    <row r="13965" spans="1:10">
      <c r="A13965">
        <v>14246</v>
      </c>
      <c r="B13965" t="str">
        <f>VLOOKUP(C13965,属性!A:E,2,FALSE)</f>
        <v>瑞幸</v>
      </c>
      <c r="C13965" t="s">
        <v>18294</v>
      </c>
      <c r="D13965" s="2">
        <f>VLOOKUP(C13965,属性!A:E,3,FALSE)</f>
        <v>46088</v>
      </c>
      <c r="E13965" s="2" t="str">
        <f>VLOOKUP(C13965,属性!A:E,4,FALSE)</f>
        <v>否</v>
      </c>
      <c r="F13965" t="s">
        <v>22927</v>
      </c>
      <c r="G13965" t="s">
        <v>22928</v>
      </c>
      <c r="H13965" s="2">
        <v>46096</v>
      </c>
      <c r="I13965" t="s">
        <v>208</v>
      </c>
      <c r="J13965" s="2">
        <v>46098</v>
      </c>
    </row>
    <row r="13966" spans="1:10">
      <c r="A13966">
        <v>14247</v>
      </c>
      <c r="B13966" t="str">
        <f>VLOOKUP(C13966,属性!A:E,2,FALSE)</f>
        <v>瑞幸</v>
      </c>
      <c r="C13966" t="s">
        <v>18294</v>
      </c>
      <c r="D13966" s="2">
        <f>VLOOKUP(C13966,属性!A:E,3,FALSE)</f>
        <v>46088</v>
      </c>
      <c r="E13966" s="2" t="str">
        <f>VLOOKUP(C13966,属性!A:E,4,FALSE)</f>
        <v>否</v>
      </c>
      <c r="F13966" t="s">
        <v>22929</v>
      </c>
      <c r="G13966" t="s">
        <v>22930</v>
      </c>
      <c r="H13966" s="2">
        <v>46097</v>
      </c>
      <c r="I13966" t="s">
        <v>31</v>
      </c>
      <c r="J13966" s="2">
        <v>46098</v>
      </c>
    </row>
    <row r="13967" spans="1:10">
      <c r="A13967">
        <v>14248</v>
      </c>
      <c r="B13967" t="str">
        <f>VLOOKUP(C13967,属性!A:E,2,FALSE)</f>
        <v>瑞幸</v>
      </c>
      <c r="C13967" t="s">
        <v>18294</v>
      </c>
      <c r="D13967" s="2">
        <f>VLOOKUP(C13967,属性!A:E,3,FALSE)</f>
        <v>46088</v>
      </c>
      <c r="E13967" s="2" t="str">
        <f>VLOOKUP(C13967,属性!A:E,4,FALSE)</f>
        <v>否</v>
      </c>
      <c r="F13967" t="s">
        <v>22922</v>
      </c>
      <c r="G13967" t="s">
        <v>22931</v>
      </c>
      <c r="H13967" s="2">
        <v>46097</v>
      </c>
      <c r="I13967" t="s">
        <v>303</v>
      </c>
      <c r="J13967" s="2">
        <v>46098</v>
      </c>
    </row>
    <row r="13968" spans="1:10">
      <c r="A13968">
        <v>14249</v>
      </c>
      <c r="B13968" t="str">
        <f>VLOOKUP(C13968,属性!A:E,2,FALSE)</f>
        <v>瑞幸</v>
      </c>
      <c r="C13968" t="s">
        <v>18294</v>
      </c>
      <c r="D13968" s="2">
        <f>VLOOKUP(C13968,属性!A:E,3,FALSE)</f>
        <v>46088</v>
      </c>
      <c r="E13968" s="2" t="str">
        <f>VLOOKUP(C13968,属性!A:E,4,FALSE)</f>
        <v>否</v>
      </c>
      <c r="F13968" t="s">
        <v>22932</v>
      </c>
      <c r="G13968" t="s">
        <v>22933</v>
      </c>
      <c r="H13968" s="2">
        <v>46097</v>
      </c>
      <c r="I13968" t="s">
        <v>13</v>
      </c>
      <c r="J13968" s="2">
        <v>46098</v>
      </c>
    </row>
    <row r="13969" spans="1:10">
      <c r="A13969">
        <v>14250</v>
      </c>
      <c r="B13969" t="str">
        <f>VLOOKUP(C13969,属性!A:E,2,FALSE)</f>
        <v>瑞幸</v>
      </c>
      <c r="C13969" t="s">
        <v>18294</v>
      </c>
      <c r="D13969" s="2">
        <f>VLOOKUP(C13969,属性!A:E,3,FALSE)</f>
        <v>46088</v>
      </c>
      <c r="E13969" s="2" t="str">
        <f>VLOOKUP(C13969,属性!A:E,4,FALSE)</f>
        <v>否</v>
      </c>
      <c r="F13969" t="s">
        <v>22934</v>
      </c>
      <c r="G13969" t="s">
        <v>22935</v>
      </c>
      <c r="H13969" s="2">
        <v>46096</v>
      </c>
      <c r="I13969" t="s">
        <v>13</v>
      </c>
      <c r="J13969" s="2">
        <v>46098</v>
      </c>
    </row>
    <row r="13970" spans="1:10">
      <c r="A13970">
        <v>14251</v>
      </c>
      <c r="B13970" t="str">
        <f>VLOOKUP(C13970,属性!A:E,2,FALSE)</f>
        <v>瑞幸</v>
      </c>
      <c r="C13970" t="s">
        <v>18294</v>
      </c>
      <c r="D13970" s="2">
        <f>VLOOKUP(C13970,属性!A:E,3,FALSE)</f>
        <v>46088</v>
      </c>
      <c r="E13970" s="2" t="str">
        <f>VLOOKUP(C13970,属性!A:E,4,FALSE)</f>
        <v>否</v>
      </c>
      <c r="F13970" t="s">
        <v>22936</v>
      </c>
      <c r="G13970" t="s">
        <v>22937</v>
      </c>
      <c r="H13970" s="2">
        <v>46096</v>
      </c>
      <c r="I13970" t="s">
        <v>303</v>
      </c>
      <c r="J13970" s="2">
        <v>46098</v>
      </c>
    </row>
    <row r="13971" spans="1:10">
      <c r="A13971">
        <v>14252</v>
      </c>
      <c r="B13971" t="str">
        <f>VLOOKUP(C13971,属性!A:E,2,FALSE)</f>
        <v>瑞幸</v>
      </c>
      <c r="C13971" t="s">
        <v>18294</v>
      </c>
      <c r="D13971" s="2">
        <f>VLOOKUP(C13971,属性!A:E,3,FALSE)</f>
        <v>46088</v>
      </c>
      <c r="E13971" s="2" t="str">
        <f>VLOOKUP(C13971,属性!A:E,4,FALSE)</f>
        <v>否</v>
      </c>
      <c r="F13971" t="s">
        <v>22938</v>
      </c>
      <c r="G13971" t="s">
        <v>22939</v>
      </c>
      <c r="H13971" s="2">
        <v>46096</v>
      </c>
      <c r="I13971" t="s">
        <v>46</v>
      </c>
      <c r="J13971" s="2">
        <v>46098</v>
      </c>
    </row>
    <row r="13972" spans="1:10">
      <c r="A13972">
        <v>14253</v>
      </c>
      <c r="B13972" t="str">
        <f>VLOOKUP(C13972,属性!A:E,2,FALSE)</f>
        <v>瑞幸</v>
      </c>
      <c r="C13972" t="s">
        <v>18294</v>
      </c>
      <c r="D13972" s="2">
        <f>VLOOKUP(C13972,属性!A:E,3,FALSE)</f>
        <v>46088</v>
      </c>
      <c r="E13972" s="2" t="str">
        <f>VLOOKUP(C13972,属性!A:E,4,FALSE)</f>
        <v>否</v>
      </c>
      <c r="F13972" t="s">
        <v>22940</v>
      </c>
      <c r="G13972" t="s">
        <v>22941</v>
      </c>
      <c r="H13972" s="2">
        <v>46096</v>
      </c>
      <c r="I13972" t="s">
        <v>320</v>
      </c>
      <c r="J13972" s="2">
        <v>46098</v>
      </c>
    </row>
    <row r="13973" spans="1:10">
      <c r="A13973">
        <v>14254</v>
      </c>
      <c r="B13973" t="str">
        <f>VLOOKUP(C13973,属性!A:E,2,FALSE)</f>
        <v>瑞幸</v>
      </c>
      <c r="C13973" t="s">
        <v>18294</v>
      </c>
      <c r="D13973" s="2">
        <f>VLOOKUP(C13973,属性!A:E,3,FALSE)</f>
        <v>46088</v>
      </c>
      <c r="E13973" s="2" t="str">
        <f>VLOOKUP(C13973,属性!A:E,4,FALSE)</f>
        <v>否</v>
      </c>
      <c r="F13973" t="s">
        <v>22942</v>
      </c>
      <c r="G13973" t="s">
        <v>22943</v>
      </c>
      <c r="H13973" s="2">
        <v>46097</v>
      </c>
      <c r="I13973" t="s">
        <v>16</v>
      </c>
      <c r="J13973" s="2">
        <v>46098</v>
      </c>
    </row>
    <row r="13974" spans="1:10">
      <c r="A13974">
        <v>14255</v>
      </c>
      <c r="B13974" t="str">
        <f>VLOOKUP(C13974,属性!A:E,2,FALSE)</f>
        <v>瑞幸</v>
      </c>
      <c r="C13974" t="s">
        <v>18294</v>
      </c>
      <c r="D13974" s="2">
        <f>VLOOKUP(C13974,属性!A:E,3,FALSE)</f>
        <v>46088</v>
      </c>
      <c r="E13974" s="2" t="str">
        <f>VLOOKUP(C13974,属性!A:E,4,FALSE)</f>
        <v>否</v>
      </c>
      <c r="F13974" t="s">
        <v>22922</v>
      </c>
      <c r="G13974" t="s">
        <v>3103</v>
      </c>
      <c r="H13974" s="2">
        <v>46097</v>
      </c>
      <c r="I13974" t="s">
        <v>303</v>
      </c>
      <c r="J13974" s="2">
        <v>46098</v>
      </c>
    </row>
    <row r="13975" spans="1:10">
      <c r="A13975">
        <v>14256</v>
      </c>
      <c r="B13975" t="str">
        <f>VLOOKUP(C13975,属性!A:E,2,FALSE)</f>
        <v>瑞幸</v>
      </c>
      <c r="C13975" t="s">
        <v>18294</v>
      </c>
      <c r="D13975" s="2">
        <f>VLOOKUP(C13975,属性!A:E,3,FALSE)</f>
        <v>46088</v>
      </c>
      <c r="E13975" s="2" t="str">
        <f>VLOOKUP(C13975,属性!A:E,4,FALSE)</f>
        <v>否</v>
      </c>
      <c r="F13975" t="s">
        <v>22944</v>
      </c>
      <c r="G13975" t="s">
        <v>22945</v>
      </c>
      <c r="H13975" s="2">
        <v>46097</v>
      </c>
      <c r="I13975" t="s">
        <v>62</v>
      </c>
      <c r="J13975" s="2">
        <v>46098</v>
      </c>
    </row>
    <row r="13976" spans="1:10">
      <c r="A13976">
        <v>14257</v>
      </c>
      <c r="B13976" t="str">
        <f>VLOOKUP(C13976,属性!A:E,2,FALSE)</f>
        <v>喜茶</v>
      </c>
      <c r="C13976" t="s">
        <v>7821</v>
      </c>
      <c r="D13976" s="2">
        <f>VLOOKUP(C13976,属性!A:E,3,FALSE)</f>
        <v>46063</v>
      </c>
      <c r="E13976" s="2" t="str">
        <f>VLOOKUP(C13976,属性!A:E,4,FALSE)</f>
        <v>否</v>
      </c>
      <c r="F13976" t="s">
        <v>22946</v>
      </c>
      <c r="G13976" t="s">
        <v>22947</v>
      </c>
      <c r="H13976" s="2">
        <v>46081</v>
      </c>
      <c r="I13976" t="s">
        <v>16</v>
      </c>
      <c r="J13976" s="2">
        <v>46098</v>
      </c>
    </row>
    <row r="13977" spans="1:10">
      <c r="A13977">
        <v>14258</v>
      </c>
      <c r="B13977" t="str">
        <f>VLOOKUP(C13977,属性!A:E,2,FALSE)</f>
        <v>喜茶</v>
      </c>
      <c r="C13977" t="s">
        <v>7821</v>
      </c>
      <c r="D13977" s="2">
        <f>VLOOKUP(C13977,属性!A:E,3,FALSE)</f>
        <v>46063</v>
      </c>
      <c r="E13977" s="2" t="str">
        <f>VLOOKUP(C13977,属性!A:E,4,FALSE)</f>
        <v>否</v>
      </c>
      <c r="F13977" t="s">
        <v>22948</v>
      </c>
      <c r="G13977" t="s">
        <v>22949</v>
      </c>
      <c r="H13977" s="2">
        <v>46064</v>
      </c>
      <c r="I13977" t="s">
        <v>38</v>
      </c>
      <c r="J13977" s="2">
        <v>46098</v>
      </c>
    </row>
    <row r="13978" spans="1:10">
      <c r="A13978">
        <v>14259</v>
      </c>
      <c r="B13978" t="str">
        <f>VLOOKUP(C13978,属性!A:E,2,FALSE)</f>
        <v>喜茶</v>
      </c>
      <c r="C13978" t="s">
        <v>7821</v>
      </c>
      <c r="D13978" s="2">
        <f>VLOOKUP(C13978,属性!A:E,3,FALSE)</f>
        <v>46063</v>
      </c>
      <c r="E13978" s="2" t="str">
        <f>VLOOKUP(C13978,属性!A:E,4,FALSE)</f>
        <v>否</v>
      </c>
      <c r="F13978" t="s">
        <v>22950</v>
      </c>
      <c r="G13978" t="s">
        <v>22951</v>
      </c>
      <c r="H13978" s="2">
        <v>46084</v>
      </c>
      <c r="I13978" t="s">
        <v>144</v>
      </c>
      <c r="J13978" s="2">
        <v>46098</v>
      </c>
    </row>
    <row r="13979" spans="1:10">
      <c r="A13979">
        <v>14260</v>
      </c>
      <c r="B13979" t="str">
        <f>VLOOKUP(C13979,属性!A:E,2,FALSE)</f>
        <v>喜茶</v>
      </c>
      <c r="C13979" t="s">
        <v>7821</v>
      </c>
      <c r="D13979" s="2">
        <f>VLOOKUP(C13979,属性!A:E,3,FALSE)</f>
        <v>46063</v>
      </c>
      <c r="E13979" s="2" t="str">
        <f>VLOOKUP(C13979,属性!A:E,4,FALSE)</f>
        <v>否</v>
      </c>
      <c r="F13979" t="s">
        <v>22952</v>
      </c>
      <c r="G13979" t="s">
        <v>22953</v>
      </c>
      <c r="H13979" s="2">
        <v>46097</v>
      </c>
      <c r="I13979" t="s">
        <v>13</v>
      </c>
      <c r="J13979" s="2">
        <v>46098</v>
      </c>
    </row>
    <row r="13980" spans="1:10">
      <c r="A13980">
        <v>14261</v>
      </c>
      <c r="B13980" t="str">
        <f>VLOOKUP(C13980,属性!A:E,2,FALSE)</f>
        <v>喜茶</v>
      </c>
      <c r="C13980" t="s">
        <v>7821</v>
      </c>
      <c r="D13980" s="2">
        <f>VLOOKUP(C13980,属性!A:E,3,FALSE)</f>
        <v>46063</v>
      </c>
      <c r="E13980" s="2" t="str">
        <f>VLOOKUP(C13980,属性!A:E,4,FALSE)</f>
        <v>否</v>
      </c>
      <c r="F13980" t="s">
        <v>22954</v>
      </c>
      <c r="G13980" t="s">
        <v>22955</v>
      </c>
      <c r="H13980" s="2">
        <v>46073</v>
      </c>
      <c r="I13980" t="s">
        <v>65</v>
      </c>
      <c r="J13980" s="2">
        <v>46098</v>
      </c>
    </row>
    <row r="13981" spans="1:10">
      <c r="A13981">
        <v>14262</v>
      </c>
      <c r="B13981" t="str">
        <f>VLOOKUP(C13981,属性!A:E,2,FALSE)</f>
        <v>喜茶</v>
      </c>
      <c r="C13981" t="s">
        <v>7821</v>
      </c>
      <c r="D13981" s="2">
        <f>VLOOKUP(C13981,属性!A:E,3,FALSE)</f>
        <v>46063</v>
      </c>
      <c r="E13981" s="2" t="str">
        <f>VLOOKUP(C13981,属性!A:E,4,FALSE)</f>
        <v>否</v>
      </c>
      <c r="F13981" t="s">
        <v>22956</v>
      </c>
      <c r="G13981" t="s">
        <v>22957</v>
      </c>
      <c r="H13981" s="2">
        <v>46073</v>
      </c>
      <c r="I13981" t="s">
        <v>31</v>
      </c>
      <c r="J13981" s="2">
        <v>46098</v>
      </c>
    </row>
    <row r="13982" spans="1:10">
      <c r="A13982">
        <v>14263</v>
      </c>
      <c r="B13982" t="str">
        <f>VLOOKUP(C13982,属性!A:E,2,FALSE)</f>
        <v>喜茶</v>
      </c>
      <c r="C13982" t="s">
        <v>7821</v>
      </c>
      <c r="D13982" s="2">
        <f>VLOOKUP(C13982,属性!A:E,3,FALSE)</f>
        <v>46063</v>
      </c>
      <c r="E13982" s="2" t="str">
        <f>VLOOKUP(C13982,属性!A:E,4,FALSE)</f>
        <v>否</v>
      </c>
      <c r="F13982" t="s">
        <v>22958</v>
      </c>
      <c r="G13982" t="s">
        <v>22959</v>
      </c>
      <c r="H13982" s="2">
        <v>46097</v>
      </c>
      <c r="I13982" t="s">
        <v>13</v>
      </c>
      <c r="J13982" s="2">
        <v>46098</v>
      </c>
    </row>
    <row r="13983" spans="1:10">
      <c r="A13983">
        <v>14264</v>
      </c>
      <c r="B13983" t="str">
        <f>VLOOKUP(C13983,属性!A:E,2,FALSE)</f>
        <v>喜茶</v>
      </c>
      <c r="C13983" t="s">
        <v>7821</v>
      </c>
      <c r="D13983" s="2">
        <f>VLOOKUP(C13983,属性!A:E,3,FALSE)</f>
        <v>46063</v>
      </c>
      <c r="E13983" s="2" t="str">
        <f>VLOOKUP(C13983,属性!A:E,4,FALSE)</f>
        <v>否</v>
      </c>
      <c r="F13983" t="s">
        <v>22960</v>
      </c>
      <c r="G13983" t="s">
        <v>22961</v>
      </c>
      <c r="H13983" s="2">
        <v>46076</v>
      </c>
      <c r="I13983" t="s">
        <v>41</v>
      </c>
      <c r="J13983" s="2">
        <v>46098</v>
      </c>
    </row>
    <row r="13984" spans="1:10">
      <c r="A13984">
        <v>14265</v>
      </c>
      <c r="B13984" t="str">
        <f>VLOOKUP(C13984,属性!A:E,2,FALSE)</f>
        <v>喜茶</v>
      </c>
      <c r="C13984" t="s">
        <v>7821</v>
      </c>
      <c r="D13984" s="2">
        <f>VLOOKUP(C13984,属性!A:E,3,FALSE)</f>
        <v>46063</v>
      </c>
      <c r="E13984" s="2" t="str">
        <f>VLOOKUP(C13984,属性!A:E,4,FALSE)</f>
        <v>否</v>
      </c>
      <c r="F13984" t="s">
        <v>22962</v>
      </c>
      <c r="G13984" t="s">
        <v>22963</v>
      </c>
      <c r="H13984" s="2">
        <v>46079</v>
      </c>
      <c r="I13984" t="s">
        <v>62</v>
      </c>
      <c r="J13984" s="2">
        <v>46098</v>
      </c>
    </row>
    <row r="13985" spans="1:10">
      <c r="A13985">
        <v>14266</v>
      </c>
      <c r="B13985" t="str">
        <f>VLOOKUP(C13985,属性!A:E,2,FALSE)</f>
        <v>喜茶</v>
      </c>
      <c r="C13985" t="s">
        <v>7821</v>
      </c>
      <c r="D13985" s="2">
        <f>VLOOKUP(C13985,属性!A:E,3,FALSE)</f>
        <v>46063</v>
      </c>
      <c r="E13985" s="2" t="str">
        <f>VLOOKUP(C13985,属性!A:E,4,FALSE)</f>
        <v>否</v>
      </c>
      <c r="F13985" t="s">
        <v>8429</v>
      </c>
      <c r="G13985" t="s">
        <v>22964</v>
      </c>
      <c r="H13985" s="2">
        <v>46079</v>
      </c>
      <c r="I13985" t="s">
        <v>94</v>
      </c>
      <c r="J13985" s="2">
        <v>46098</v>
      </c>
    </row>
    <row r="13986" spans="1:10">
      <c r="A13986">
        <v>14267</v>
      </c>
      <c r="B13986" t="str">
        <f>VLOOKUP(C13986,属性!A:E,2,FALSE)</f>
        <v>喜茶</v>
      </c>
      <c r="C13986" t="s">
        <v>7821</v>
      </c>
      <c r="D13986" s="2">
        <f>VLOOKUP(C13986,属性!A:E,3,FALSE)</f>
        <v>46063</v>
      </c>
      <c r="E13986" s="2" t="str">
        <f>VLOOKUP(C13986,属性!A:E,4,FALSE)</f>
        <v>否</v>
      </c>
      <c r="F13986" t="s">
        <v>22965</v>
      </c>
      <c r="G13986" t="s">
        <v>22966</v>
      </c>
      <c r="H13986" s="2">
        <v>46092</v>
      </c>
      <c r="I13986" t="s">
        <v>13</v>
      </c>
      <c r="J13986" s="2">
        <v>46098</v>
      </c>
    </row>
    <row r="13987" spans="1:10">
      <c r="A13987">
        <v>14268</v>
      </c>
      <c r="B13987" t="str">
        <f>VLOOKUP(C13987,属性!A:E,2,FALSE)</f>
        <v>喜茶</v>
      </c>
      <c r="C13987" t="s">
        <v>7821</v>
      </c>
      <c r="D13987" s="2">
        <f>VLOOKUP(C13987,属性!A:E,3,FALSE)</f>
        <v>46063</v>
      </c>
      <c r="E13987" s="2" t="str">
        <f>VLOOKUP(C13987,属性!A:E,4,FALSE)</f>
        <v>否</v>
      </c>
      <c r="F13987" t="s">
        <v>22967</v>
      </c>
      <c r="G13987" t="s">
        <v>22968</v>
      </c>
      <c r="H13987" s="2">
        <v>46072</v>
      </c>
      <c r="I13987" t="s">
        <v>16</v>
      </c>
      <c r="J13987" s="2">
        <v>46098</v>
      </c>
    </row>
    <row r="13988" spans="1:10">
      <c r="A13988">
        <v>14269</v>
      </c>
      <c r="B13988" t="str">
        <f>VLOOKUP(C13988,属性!A:E,2,FALSE)</f>
        <v>喜茶</v>
      </c>
      <c r="C13988" t="s">
        <v>7821</v>
      </c>
      <c r="D13988" s="2">
        <f>VLOOKUP(C13988,属性!A:E,3,FALSE)</f>
        <v>46063</v>
      </c>
      <c r="E13988" s="2" t="str">
        <f>VLOOKUP(C13988,属性!A:E,4,FALSE)</f>
        <v>否</v>
      </c>
      <c r="F13988" t="s">
        <v>22969</v>
      </c>
      <c r="G13988" t="s">
        <v>22970</v>
      </c>
      <c r="H13988" s="2">
        <v>46092</v>
      </c>
      <c r="I13988" t="s">
        <v>31</v>
      </c>
      <c r="J13988" s="2">
        <v>46098</v>
      </c>
    </row>
    <row r="13989" spans="1:10">
      <c r="A13989">
        <v>14270</v>
      </c>
      <c r="B13989" t="str">
        <f>VLOOKUP(C13989,属性!A:E,2,FALSE)</f>
        <v>喜茶</v>
      </c>
      <c r="C13989" t="s">
        <v>7821</v>
      </c>
      <c r="D13989" s="2">
        <f>VLOOKUP(C13989,属性!A:E,3,FALSE)</f>
        <v>46063</v>
      </c>
      <c r="E13989" s="2" t="str">
        <f>VLOOKUP(C13989,属性!A:E,4,FALSE)</f>
        <v>否</v>
      </c>
      <c r="F13989" t="s">
        <v>22971</v>
      </c>
      <c r="G13989" t="s">
        <v>22972</v>
      </c>
      <c r="H13989" s="2">
        <v>46090</v>
      </c>
      <c r="I13989" t="s">
        <v>102</v>
      </c>
      <c r="J13989" s="2">
        <v>46098</v>
      </c>
    </row>
    <row r="13990" spans="1:10">
      <c r="A13990">
        <v>14271</v>
      </c>
      <c r="B13990" t="str">
        <f>VLOOKUP(C13990,属性!A:E,2,FALSE)</f>
        <v>喜茶</v>
      </c>
      <c r="C13990" t="s">
        <v>7821</v>
      </c>
      <c r="D13990" s="2">
        <f>VLOOKUP(C13990,属性!A:E,3,FALSE)</f>
        <v>46063</v>
      </c>
      <c r="E13990" s="2" t="str">
        <f>VLOOKUP(C13990,属性!A:E,4,FALSE)</f>
        <v>否</v>
      </c>
      <c r="F13990" t="s">
        <v>22973</v>
      </c>
      <c r="G13990" t="s">
        <v>22974</v>
      </c>
      <c r="H13990" s="2">
        <v>46064</v>
      </c>
      <c r="I13990" t="s">
        <v>13</v>
      </c>
      <c r="J13990" s="2">
        <v>46098</v>
      </c>
    </row>
    <row r="13991" spans="1:10">
      <c r="A13991">
        <v>14272</v>
      </c>
      <c r="B13991" t="str">
        <f>VLOOKUP(C13991,属性!A:E,2,FALSE)</f>
        <v>喜茶</v>
      </c>
      <c r="C13991" t="s">
        <v>7821</v>
      </c>
      <c r="D13991" s="2">
        <f>VLOOKUP(C13991,属性!A:E,3,FALSE)</f>
        <v>46063</v>
      </c>
      <c r="E13991" s="2" t="str">
        <f>VLOOKUP(C13991,属性!A:E,4,FALSE)</f>
        <v>否</v>
      </c>
      <c r="F13991" t="s">
        <v>22975</v>
      </c>
      <c r="G13991" t="s">
        <v>22976</v>
      </c>
      <c r="H13991" s="2">
        <v>46064</v>
      </c>
      <c r="I13991" t="s">
        <v>23</v>
      </c>
      <c r="J13991" s="2">
        <v>46098</v>
      </c>
    </row>
    <row r="13992" spans="1:10">
      <c r="A13992">
        <v>14273</v>
      </c>
      <c r="B13992" t="str">
        <f>VLOOKUP(C13992,属性!A:E,2,FALSE)</f>
        <v>喜茶</v>
      </c>
      <c r="C13992" t="s">
        <v>7821</v>
      </c>
      <c r="D13992" s="2">
        <f>VLOOKUP(C13992,属性!A:E,3,FALSE)</f>
        <v>46063</v>
      </c>
      <c r="E13992" s="2" t="str">
        <f>VLOOKUP(C13992,属性!A:E,4,FALSE)</f>
        <v>否</v>
      </c>
      <c r="F13992" t="s">
        <v>22977</v>
      </c>
      <c r="G13992" t="s">
        <v>22978</v>
      </c>
      <c r="H13992" s="2">
        <v>46065</v>
      </c>
      <c r="I13992" t="s">
        <v>13</v>
      </c>
      <c r="J13992" s="2">
        <v>46098</v>
      </c>
    </row>
    <row r="13993" spans="1:10">
      <c r="A13993">
        <v>14274</v>
      </c>
      <c r="B13993" t="str">
        <f>VLOOKUP(C13993,属性!A:E,2,FALSE)</f>
        <v>喜茶</v>
      </c>
      <c r="C13993" t="s">
        <v>7821</v>
      </c>
      <c r="D13993" s="2">
        <f>VLOOKUP(C13993,属性!A:E,3,FALSE)</f>
        <v>46063</v>
      </c>
      <c r="E13993" s="2" t="str">
        <f>VLOOKUP(C13993,属性!A:E,4,FALSE)</f>
        <v>否</v>
      </c>
      <c r="F13993" t="s">
        <v>22979</v>
      </c>
      <c r="G13993" t="s">
        <v>22980</v>
      </c>
      <c r="H13993" s="2">
        <v>46085</v>
      </c>
      <c r="I13993" t="s">
        <v>46</v>
      </c>
      <c r="J13993" s="2">
        <v>46098</v>
      </c>
    </row>
    <row r="13994" spans="1:10">
      <c r="A13994">
        <v>14275</v>
      </c>
      <c r="B13994" t="str">
        <f>VLOOKUP(C13994,属性!A:E,2,FALSE)</f>
        <v>喜茶</v>
      </c>
      <c r="C13994" t="s">
        <v>7821</v>
      </c>
      <c r="D13994" s="2">
        <f>VLOOKUP(C13994,属性!A:E,3,FALSE)</f>
        <v>46063</v>
      </c>
      <c r="E13994" s="2" t="str">
        <f>VLOOKUP(C13994,属性!A:E,4,FALSE)</f>
        <v>否</v>
      </c>
      <c r="F13994" t="s">
        <v>22981</v>
      </c>
      <c r="G13994" t="s">
        <v>22982</v>
      </c>
      <c r="H13994" s="2">
        <v>46067</v>
      </c>
      <c r="I13994" t="s">
        <v>65</v>
      </c>
      <c r="J13994" s="2">
        <v>46098</v>
      </c>
    </row>
    <row r="13995" spans="1:10">
      <c r="A13995">
        <v>14276</v>
      </c>
      <c r="B13995" t="str">
        <f>VLOOKUP(C13995,属性!A:E,2,FALSE)</f>
        <v>喜茶</v>
      </c>
      <c r="C13995" t="s">
        <v>7821</v>
      </c>
      <c r="D13995" s="2">
        <f>VLOOKUP(C13995,属性!A:E,3,FALSE)</f>
        <v>46063</v>
      </c>
      <c r="E13995" s="2" t="str">
        <f>VLOOKUP(C13995,属性!A:E,4,FALSE)</f>
        <v>否</v>
      </c>
      <c r="F13995" t="s">
        <v>22983</v>
      </c>
      <c r="G13995" t="s">
        <v>22984</v>
      </c>
      <c r="H13995" s="2">
        <v>46074</v>
      </c>
      <c r="I13995" t="s">
        <v>144</v>
      </c>
      <c r="J13995" s="2">
        <v>46098</v>
      </c>
    </row>
    <row r="13996" spans="1:10">
      <c r="A13996">
        <v>14277</v>
      </c>
      <c r="B13996" t="str">
        <f>VLOOKUP(C13996,属性!A:E,2,FALSE)</f>
        <v>喜茶</v>
      </c>
      <c r="C13996" t="s">
        <v>7821</v>
      </c>
      <c r="D13996" s="2">
        <f>VLOOKUP(C13996,属性!A:E,3,FALSE)</f>
        <v>46063</v>
      </c>
      <c r="E13996" s="2" t="str">
        <f>VLOOKUP(C13996,属性!A:E,4,FALSE)</f>
        <v>否</v>
      </c>
      <c r="F13996" t="s">
        <v>325</v>
      </c>
      <c r="G13996" t="s">
        <v>22985</v>
      </c>
      <c r="H13996" s="2">
        <v>46073</v>
      </c>
      <c r="I13996" t="s">
        <v>65</v>
      </c>
      <c r="J13996" s="2">
        <v>46098</v>
      </c>
    </row>
    <row r="13997" spans="1:10">
      <c r="A13997">
        <v>14278</v>
      </c>
      <c r="B13997" t="str">
        <f>VLOOKUP(C13997,属性!A:E,2,FALSE)</f>
        <v>喜茶</v>
      </c>
      <c r="C13997" t="s">
        <v>7821</v>
      </c>
      <c r="D13997" s="2">
        <f>VLOOKUP(C13997,属性!A:E,3,FALSE)</f>
        <v>46063</v>
      </c>
      <c r="E13997" s="2" t="str">
        <f>VLOOKUP(C13997,属性!A:E,4,FALSE)</f>
        <v>否</v>
      </c>
      <c r="F13997" t="s">
        <v>22986</v>
      </c>
      <c r="G13997" t="s">
        <v>22987</v>
      </c>
      <c r="H13997" s="2">
        <v>46076</v>
      </c>
      <c r="I13997" t="s">
        <v>31</v>
      </c>
      <c r="J13997" s="2">
        <v>46098</v>
      </c>
    </row>
    <row r="13998" spans="1:10">
      <c r="A13998">
        <v>14279</v>
      </c>
      <c r="B13998" t="str">
        <f>VLOOKUP(C13998,属性!A:E,2,FALSE)</f>
        <v>喜茶</v>
      </c>
      <c r="C13998" t="s">
        <v>7821</v>
      </c>
      <c r="D13998" s="2">
        <f>VLOOKUP(C13998,属性!A:E,3,FALSE)</f>
        <v>46063</v>
      </c>
      <c r="E13998" s="2" t="str">
        <f>VLOOKUP(C13998,属性!A:E,4,FALSE)</f>
        <v>否</v>
      </c>
      <c r="F13998">
        <v>11111</v>
      </c>
      <c r="G13998" t="s">
        <v>22988</v>
      </c>
      <c r="H13998" s="2">
        <v>46064</v>
      </c>
      <c r="I13998" t="s">
        <v>16</v>
      </c>
      <c r="J13998" s="2">
        <v>46098</v>
      </c>
    </row>
    <row r="13999" spans="1:10">
      <c r="A13999">
        <v>14280</v>
      </c>
      <c r="B13999" t="str">
        <f>VLOOKUP(C13999,属性!A:E,2,FALSE)</f>
        <v>喜茶</v>
      </c>
      <c r="C13999" t="s">
        <v>7821</v>
      </c>
      <c r="D13999" s="2">
        <f>VLOOKUP(C13999,属性!A:E,3,FALSE)</f>
        <v>46063</v>
      </c>
      <c r="E13999" s="2" t="str">
        <f>VLOOKUP(C13999,属性!A:E,4,FALSE)</f>
        <v>否</v>
      </c>
      <c r="F13999" t="s">
        <v>163</v>
      </c>
      <c r="G13999" t="s">
        <v>22989</v>
      </c>
      <c r="H13999" s="2">
        <v>46065</v>
      </c>
      <c r="I13999" t="s">
        <v>173</v>
      </c>
      <c r="J13999" s="2">
        <v>46098</v>
      </c>
    </row>
    <row r="14000" spans="1:10">
      <c r="A14000">
        <v>14281</v>
      </c>
      <c r="B14000" t="str">
        <f>VLOOKUP(C14000,属性!A:E,2,FALSE)</f>
        <v>喜茶</v>
      </c>
      <c r="C14000" t="s">
        <v>7821</v>
      </c>
      <c r="D14000" s="2">
        <f>VLOOKUP(C14000,属性!A:E,3,FALSE)</f>
        <v>46063</v>
      </c>
      <c r="E14000" s="2" t="str">
        <f>VLOOKUP(C14000,属性!A:E,4,FALSE)</f>
        <v>否</v>
      </c>
      <c r="F14000" t="s">
        <v>22990</v>
      </c>
      <c r="G14000" t="s">
        <v>22991</v>
      </c>
      <c r="H14000" s="2">
        <v>46065</v>
      </c>
      <c r="I14000" t="s">
        <v>173</v>
      </c>
      <c r="J14000" s="2">
        <v>46098</v>
      </c>
    </row>
    <row r="14001" spans="1:10">
      <c r="A14001">
        <v>14282</v>
      </c>
      <c r="B14001" t="str">
        <f>VLOOKUP(C14001,属性!A:E,2,FALSE)</f>
        <v>喜茶</v>
      </c>
      <c r="C14001" t="s">
        <v>7821</v>
      </c>
      <c r="D14001" s="2">
        <f>VLOOKUP(C14001,属性!A:E,3,FALSE)</f>
        <v>46063</v>
      </c>
      <c r="E14001" s="2" t="str">
        <f>VLOOKUP(C14001,属性!A:E,4,FALSE)</f>
        <v>否</v>
      </c>
      <c r="F14001" t="s">
        <v>22992</v>
      </c>
      <c r="G14001" t="s">
        <v>22993</v>
      </c>
      <c r="H14001" s="2">
        <v>46063</v>
      </c>
      <c r="I14001" t="s">
        <v>16</v>
      </c>
      <c r="J14001" s="2">
        <v>46098</v>
      </c>
    </row>
    <row r="14002" spans="1:10">
      <c r="A14002">
        <v>14283</v>
      </c>
      <c r="B14002" t="str">
        <f>VLOOKUP(C14002,属性!A:E,2,FALSE)</f>
        <v>喜茶</v>
      </c>
      <c r="C14002" t="s">
        <v>7821</v>
      </c>
      <c r="D14002" s="2">
        <f>VLOOKUP(C14002,属性!A:E,3,FALSE)</f>
        <v>46063</v>
      </c>
      <c r="E14002" s="2" t="str">
        <f>VLOOKUP(C14002,属性!A:E,4,FALSE)</f>
        <v>否</v>
      </c>
      <c r="F14002" t="s">
        <v>163</v>
      </c>
      <c r="G14002" t="s">
        <v>22994</v>
      </c>
      <c r="H14002" s="2">
        <v>46063</v>
      </c>
      <c r="I14002" t="s">
        <v>173</v>
      </c>
      <c r="J14002" s="2">
        <v>46098</v>
      </c>
    </row>
    <row r="14003" spans="1:10">
      <c r="A14003">
        <v>14284</v>
      </c>
      <c r="B14003" t="str">
        <f>VLOOKUP(C14003,属性!A:E,2,FALSE)</f>
        <v>喜茶</v>
      </c>
      <c r="C14003" t="s">
        <v>7821</v>
      </c>
      <c r="D14003" s="2">
        <f>VLOOKUP(C14003,属性!A:E,3,FALSE)</f>
        <v>46063</v>
      </c>
      <c r="E14003" s="2" t="str">
        <f>VLOOKUP(C14003,属性!A:E,4,FALSE)</f>
        <v>否</v>
      </c>
      <c r="F14003" t="s">
        <v>15689</v>
      </c>
      <c r="G14003" t="s">
        <v>22995</v>
      </c>
      <c r="H14003" s="2">
        <v>46064</v>
      </c>
      <c r="I14003" t="s">
        <v>46</v>
      </c>
      <c r="J14003" s="2">
        <v>46098</v>
      </c>
    </row>
    <row r="14004" spans="1:10">
      <c r="A14004">
        <v>14285</v>
      </c>
      <c r="B14004" t="str">
        <f>VLOOKUP(C14004,属性!A:E,2,FALSE)</f>
        <v>喜茶</v>
      </c>
      <c r="C14004" t="s">
        <v>7821</v>
      </c>
      <c r="D14004" s="2">
        <f>VLOOKUP(C14004,属性!A:E,3,FALSE)</f>
        <v>46063</v>
      </c>
      <c r="E14004" s="2" t="str">
        <f>VLOOKUP(C14004,属性!A:E,4,FALSE)</f>
        <v>否</v>
      </c>
      <c r="F14004" t="s">
        <v>15689</v>
      </c>
      <c r="G14004" t="s">
        <v>22996</v>
      </c>
      <c r="H14004" s="2">
        <v>46064</v>
      </c>
      <c r="I14004" t="s">
        <v>46</v>
      </c>
      <c r="J14004" s="2">
        <v>46098</v>
      </c>
    </row>
    <row r="14005" spans="1:10">
      <c r="A14005">
        <v>14286</v>
      </c>
      <c r="B14005" t="str">
        <f>VLOOKUP(C14005,属性!A:E,2,FALSE)</f>
        <v>喜茶</v>
      </c>
      <c r="C14005" t="s">
        <v>7821</v>
      </c>
      <c r="D14005" s="2">
        <f>VLOOKUP(C14005,属性!A:E,3,FALSE)</f>
        <v>46063</v>
      </c>
      <c r="E14005" s="2" t="str">
        <f>VLOOKUP(C14005,属性!A:E,4,FALSE)</f>
        <v>否</v>
      </c>
      <c r="F14005" t="s">
        <v>15589</v>
      </c>
      <c r="G14005" t="s">
        <v>22997</v>
      </c>
      <c r="H14005" s="2">
        <v>46065</v>
      </c>
      <c r="I14005" t="s">
        <v>94</v>
      </c>
      <c r="J14005" s="2">
        <v>46098</v>
      </c>
    </row>
    <row r="14006" spans="1:10">
      <c r="A14006">
        <v>14287</v>
      </c>
      <c r="B14006" t="str">
        <f>VLOOKUP(C14006,属性!A:E,2,FALSE)</f>
        <v>喜茶</v>
      </c>
      <c r="C14006" t="s">
        <v>7821</v>
      </c>
      <c r="D14006" s="2">
        <f>VLOOKUP(C14006,属性!A:E,3,FALSE)</f>
        <v>46063</v>
      </c>
      <c r="E14006" s="2" t="str">
        <f>VLOOKUP(C14006,属性!A:E,4,FALSE)</f>
        <v>否</v>
      </c>
      <c r="F14006" t="s">
        <v>15687</v>
      </c>
      <c r="G14006" t="s">
        <v>22998</v>
      </c>
      <c r="H14006" s="2">
        <v>46065</v>
      </c>
      <c r="I14006" t="s">
        <v>78</v>
      </c>
      <c r="J14006" s="2">
        <v>46098</v>
      </c>
    </row>
    <row r="14007" spans="1:10">
      <c r="A14007">
        <v>14289</v>
      </c>
      <c r="B14007" t="str">
        <f>VLOOKUP(C14007,属性!A:E,2,FALSE)</f>
        <v>喜茶</v>
      </c>
      <c r="C14007" t="s">
        <v>7821</v>
      </c>
      <c r="D14007" s="2">
        <f>VLOOKUP(C14007,属性!A:E,3,FALSE)</f>
        <v>46063</v>
      </c>
      <c r="E14007" s="2" t="str">
        <f>VLOOKUP(C14007,属性!A:E,4,FALSE)</f>
        <v>否</v>
      </c>
      <c r="F14007" t="s">
        <v>15706</v>
      </c>
      <c r="G14007" t="s">
        <v>22999</v>
      </c>
      <c r="H14007" s="2">
        <v>46063</v>
      </c>
      <c r="I14007" t="s">
        <v>13</v>
      </c>
      <c r="J14007" s="2">
        <v>46098</v>
      </c>
    </row>
    <row r="14008" spans="1:10">
      <c r="A14008">
        <v>14290</v>
      </c>
      <c r="B14008" t="str">
        <f>VLOOKUP(C14008,属性!A:E,2,FALSE)</f>
        <v>喜茶</v>
      </c>
      <c r="C14008" t="s">
        <v>7821</v>
      </c>
      <c r="D14008" s="2">
        <f>VLOOKUP(C14008,属性!A:E,3,FALSE)</f>
        <v>46063</v>
      </c>
      <c r="E14008" s="2" t="str">
        <f>VLOOKUP(C14008,属性!A:E,4,FALSE)</f>
        <v>否</v>
      </c>
      <c r="F14008" t="s">
        <v>15684</v>
      </c>
      <c r="G14008" t="s">
        <v>23000</v>
      </c>
      <c r="H14008" s="2">
        <v>46063</v>
      </c>
      <c r="I14008" t="s">
        <v>173</v>
      </c>
      <c r="J14008" s="2">
        <v>46098</v>
      </c>
    </row>
    <row r="14009" spans="1:10">
      <c r="A14009">
        <v>14291</v>
      </c>
      <c r="B14009" t="str">
        <f>VLOOKUP(C14009,属性!A:E,2,FALSE)</f>
        <v>喜茶</v>
      </c>
      <c r="C14009" t="s">
        <v>7821</v>
      </c>
      <c r="D14009" s="2">
        <f>VLOOKUP(C14009,属性!A:E,3,FALSE)</f>
        <v>46063</v>
      </c>
      <c r="E14009" s="2" t="str">
        <f>VLOOKUP(C14009,属性!A:E,4,FALSE)</f>
        <v>否</v>
      </c>
      <c r="F14009" t="s">
        <v>15684</v>
      </c>
      <c r="G14009" t="s">
        <v>23001</v>
      </c>
      <c r="H14009" s="2">
        <v>46063</v>
      </c>
      <c r="I14009" t="s">
        <v>173</v>
      </c>
      <c r="J14009" s="2">
        <v>46098</v>
      </c>
    </row>
    <row r="14010" spans="1:10">
      <c r="A14010">
        <v>14292</v>
      </c>
      <c r="B14010" t="str">
        <f>VLOOKUP(C14010,属性!A:E,2,FALSE)</f>
        <v>喜茶</v>
      </c>
      <c r="C14010" t="s">
        <v>7821</v>
      </c>
      <c r="D14010" s="2">
        <f>VLOOKUP(C14010,属性!A:E,3,FALSE)</f>
        <v>46063</v>
      </c>
      <c r="E14010" s="2" t="str">
        <f>VLOOKUP(C14010,属性!A:E,4,FALSE)</f>
        <v>否</v>
      </c>
      <c r="F14010" t="s">
        <v>163</v>
      </c>
      <c r="G14010" t="s">
        <v>23002</v>
      </c>
      <c r="H14010" s="2">
        <v>46063</v>
      </c>
      <c r="I14010" t="s">
        <v>16</v>
      </c>
      <c r="J14010" s="2">
        <v>46098</v>
      </c>
    </row>
    <row r="14011" spans="1:10">
      <c r="A14011">
        <v>14293</v>
      </c>
      <c r="B14011" t="str">
        <f>VLOOKUP(C14011,属性!A:E,2,FALSE)</f>
        <v>喜茶</v>
      </c>
      <c r="C14011" t="s">
        <v>7821</v>
      </c>
      <c r="D14011" s="2">
        <f>VLOOKUP(C14011,属性!A:E,3,FALSE)</f>
        <v>46063</v>
      </c>
      <c r="E14011" s="2" t="str">
        <f>VLOOKUP(C14011,属性!A:E,4,FALSE)</f>
        <v>否</v>
      </c>
      <c r="F14011" t="s">
        <v>13113</v>
      </c>
      <c r="G14011" t="s">
        <v>23003</v>
      </c>
      <c r="H14011" s="2">
        <v>46064</v>
      </c>
      <c r="I14011" t="s">
        <v>13</v>
      </c>
      <c r="J14011" s="2">
        <v>46098</v>
      </c>
    </row>
    <row r="14012" spans="1:10">
      <c r="A14012">
        <v>14294</v>
      </c>
      <c r="B14012" t="str">
        <f>VLOOKUP(C14012,属性!A:E,2,FALSE)</f>
        <v>喜茶</v>
      </c>
      <c r="C14012" t="s">
        <v>7821</v>
      </c>
      <c r="D14012" s="2">
        <f>VLOOKUP(C14012,属性!A:E,3,FALSE)</f>
        <v>46063</v>
      </c>
      <c r="E14012" s="2" t="str">
        <f>VLOOKUP(C14012,属性!A:E,4,FALSE)</f>
        <v>否</v>
      </c>
      <c r="F14012" t="s">
        <v>15700</v>
      </c>
      <c r="G14012" t="s">
        <v>23004</v>
      </c>
      <c r="H14012" s="2">
        <v>46063</v>
      </c>
      <c r="I14012" t="s">
        <v>13</v>
      </c>
      <c r="J14012" s="2">
        <v>46098</v>
      </c>
    </row>
    <row r="14013" spans="1:10">
      <c r="A14013">
        <v>14295</v>
      </c>
      <c r="B14013" t="str">
        <f>VLOOKUP(C14013,属性!A:E,2,FALSE)</f>
        <v>喜茶</v>
      </c>
      <c r="C14013" t="s">
        <v>7821</v>
      </c>
      <c r="D14013" s="2">
        <f>VLOOKUP(C14013,属性!A:E,3,FALSE)</f>
        <v>46063</v>
      </c>
      <c r="E14013" s="2" t="str">
        <f>VLOOKUP(C14013,属性!A:E,4,FALSE)</f>
        <v>否</v>
      </c>
      <c r="F14013" t="s">
        <v>15684</v>
      </c>
      <c r="G14013" t="s">
        <v>23005</v>
      </c>
      <c r="H14013" s="2">
        <v>46063</v>
      </c>
      <c r="I14013" t="s">
        <v>173</v>
      </c>
      <c r="J14013" s="2">
        <v>46098</v>
      </c>
    </row>
    <row r="14014" spans="1:10">
      <c r="A14014">
        <v>14296</v>
      </c>
      <c r="B14014" t="str">
        <f>VLOOKUP(C14014,属性!A:E,2,FALSE)</f>
        <v>喜茶</v>
      </c>
      <c r="C14014" t="s">
        <v>7821</v>
      </c>
      <c r="D14014" s="2">
        <f>VLOOKUP(C14014,属性!A:E,3,FALSE)</f>
        <v>46063</v>
      </c>
      <c r="E14014" s="2" t="str">
        <f>VLOOKUP(C14014,属性!A:E,4,FALSE)</f>
        <v>否</v>
      </c>
      <c r="F14014" t="s">
        <v>15703</v>
      </c>
      <c r="G14014" t="s">
        <v>23006</v>
      </c>
      <c r="H14014" s="2">
        <v>46063</v>
      </c>
      <c r="I14014" t="s">
        <v>13</v>
      </c>
      <c r="J14014" s="2">
        <v>46098</v>
      </c>
    </row>
    <row r="14015" spans="1:10">
      <c r="A14015">
        <v>14297</v>
      </c>
      <c r="B14015" t="str">
        <f>VLOOKUP(C14015,属性!A:E,2,FALSE)</f>
        <v>喜茶</v>
      </c>
      <c r="C14015" t="s">
        <v>7821</v>
      </c>
      <c r="D14015" s="2">
        <f>VLOOKUP(C14015,属性!A:E,3,FALSE)</f>
        <v>46063</v>
      </c>
      <c r="E14015" s="2" t="str">
        <f>VLOOKUP(C14015,属性!A:E,4,FALSE)</f>
        <v>否</v>
      </c>
      <c r="F14015" t="s">
        <v>15684</v>
      </c>
      <c r="G14015" t="s">
        <v>23007</v>
      </c>
      <c r="H14015" s="2">
        <v>46063</v>
      </c>
      <c r="I14015" t="s">
        <v>173</v>
      </c>
      <c r="J14015" s="2">
        <v>46098</v>
      </c>
    </row>
    <row r="14016" spans="1:10">
      <c r="A14016">
        <v>14298</v>
      </c>
      <c r="B14016" t="str">
        <f>VLOOKUP(C14016,属性!A:E,2,FALSE)</f>
        <v>喜茶</v>
      </c>
      <c r="C14016" t="s">
        <v>7821</v>
      </c>
      <c r="D14016" s="2">
        <f>VLOOKUP(C14016,属性!A:E,3,FALSE)</f>
        <v>46063</v>
      </c>
      <c r="E14016" s="2" t="str">
        <f>VLOOKUP(C14016,属性!A:E,4,FALSE)</f>
        <v>否</v>
      </c>
      <c r="F14016" t="s">
        <v>15714</v>
      </c>
      <c r="G14016" t="s">
        <v>23008</v>
      </c>
      <c r="H14016" s="2">
        <v>46063</v>
      </c>
      <c r="I14016" t="s">
        <v>13</v>
      </c>
      <c r="J14016" s="2">
        <v>46098</v>
      </c>
    </row>
    <row r="14017" spans="1:10">
      <c r="A14017">
        <v>14299</v>
      </c>
      <c r="B14017" t="str">
        <f>VLOOKUP(C14017,属性!A:E,2,FALSE)</f>
        <v>喜茶</v>
      </c>
      <c r="C14017" t="s">
        <v>7821</v>
      </c>
      <c r="D14017" s="2">
        <f>VLOOKUP(C14017,属性!A:E,3,FALSE)</f>
        <v>46063</v>
      </c>
      <c r="E14017" s="2" t="str">
        <f>VLOOKUP(C14017,属性!A:E,4,FALSE)</f>
        <v>否</v>
      </c>
      <c r="F14017" t="s">
        <v>15741</v>
      </c>
      <c r="G14017" t="s">
        <v>23009</v>
      </c>
      <c r="H14017" s="2">
        <v>46063</v>
      </c>
      <c r="I14017" t="s">
        <v>62</v>
      </c>
      <c r="J14017" s="2">
        <v>46098</v>
      </c>
    </row>
    <row r="14018" spans="1:10">
      <c r="A14018">
        <v>14300</v>
      </c>
      <c r="B14018" t="str">
        <f>VLOOKUP(C14018,属性!A:E,2,FALSE)</f>
        <v>喜茶</v>
      </c>
      <c r="C14018" t="s">
        <v>7821</v>
      </c>
      <c r="D14018" s="2">
        <f>VLOOKUP(C14018,属性!A:E,3,FALSE)</f>
        <v>46063</v>
      </c>
      <c r="E14018" s="2" t="str">
        <f>VLOOKUP(C14018,属性!A:E,4,FALSE)</f>
        <v>否</v>
      </c>
      <c r="F14018" t="s">
        <v>15717</v>
      </c>
      <c r="G14018" t="s">
        <v>23010</v>
      </c>
      <c r="H14018" s="2">
        <v>46063</v>
      </c>
      <c r="I14018" t="s">
        <v>16</v>
      </c>
      <c r="J14018" s="2">
        <v>46098</v>
      </c>
    </row>
    <row r="14019" spans="1:10">
      <c r="A14019">
        <v>14301</v>
      </c>
      <c r="B14019" t="str">
        <f>VLOOKUP(C14019,属性!A:E,2,FALSE)</f>
        <v>喜茶</v>
      </c>
      <c r="C14019" t="s">
        <v>7821</v>
      </c>
      <c r="D14019" s="2">
        <f>VLOOKUP(C14019,属性!A:E,3,FALSE)</f>
        <v>46063</v>
      </c>
      <c r="E14019" s="2" t="str">
        <f>VLOOKUP(C14019,属性!A:E,4,FALSE)</f>
        <v>否</v>
      </c>
      <c r="F14019" t="s">
        <v>163</v>
      </c>
      <c r="G14019" t="s">
        <v>23011</v>
      </c>
      <c r="H14019" s="2">
        <v>46063</v>
      </c>
      <c r="I14019" t="s">
        <v>73</v>
      </c>
      <c r="J14019" s="2">
        <v>46098</v>
      </c>
    </row>
    <row r="14020" spans="1:10">
      <c r="A14020">
        <v>14302</v>
      </c>
      <c r="B14020" t="str">
        <f>VLOOKUP(C14020,属性!A:E,2,FALSE)</f>
        <v>喜茶</v>
      </c>
      <c r="C14020" t="s">
        <v>7821</v>
      </c>
      <c r="D14020" s="2">
        <f>VLOOKUP(C14020,属性!A:E,3,FALSE)</f>
        <v>46063</v>
      </c>
      <c r="E14020" s="2" t="str">
        <f>VLOOKUP(C14020,属性!A:E,4,FALSE)</f>
        <v>否</v>
      </c>
      <c r="F14020" t="s">
        <v>15730</v>
      </c>
      <c r="G14020" t="s">
        <v>23012</v>
      </c>
      <c r="H14020" s="2">
        <v>46063</v>
      </c>
      <c r="I14020" t="s">
        <v>173</v>
      </c>
      <c r="J14020" s="2">
        <v>46098</v>
      </c>
    </row>
    <row r="14021" spans="1:10">
      <c r="A14021">
        <v>14303</v>
      </c>
      <c r="B14021" t="str">
        <f>VLOOKUP(C14021,属性!A:E,2,FALSE)</f>
        <v>喜茶</v>
      </c>
      <c r="C14021" t="s">
        <v>7821</v>
      </c>
      <c r="D14021" s="2">
        <f>VLOOKUP(C14021,属性!A:E,3,FALSE)</f>
        <v>46063</v>
      </c>
      <c r="E14021" s="2" t="str">
        <f>VLOOKUP(C14021,属性!A:E,4,FALSE)</f>
        <v>否</v>
      </c>
      <c r="F14021" t="s">
        <v>42</v>
      </c>
      <c r="G14021" t="s">
        <v>23013</v>
      </c>
      <c r="H14021" s="2">
        <v>46096</v>
      </c>
      <c r="I14021" t="s">
        <v>13</v>
      </c>
      <c r="J14021" s="2">
        <v>46098</v>
      </c>
    </row>
    <row r="14022" spans="1:10">
      <c r="A14022">
        <v>14304</v>
      </c>
      <c r="B14022" t="str">
        <f>VLOOKUP(C14022,属性!A:E,2,FALSE)</f>
        <v>喜茶</v>
      </c>
      <c r="C14022" t="s">
        <v>7821</v>
      </c>
      <c r="D14022" s="2">
        <f>VLOOKUP(C14022,属性!A:E,3,FALSE)</f>
        <v>46063</v>
      </c>
      <c r="E14022" s="2" t="str">
        <f>VLOOKUP(C14022,属性!A:E,4,FALSE)</f>
        <v>否</v>
      </c>
      <c r="F14022" t="s">
        <v>15790</v>
      </c>
      <c r="G14022" t="s">
        <v>23014</v>
      </c>
      <c r="H14022" s="2">
        <v>46063</v>
      </c>
      <c r="I14022" t="s">
        <v>144</v>
      </c>
      <c r="J14022" s="2">
        <v>46098</v>
      </c>
    </row>
    <row r="14023" spans="1:10">
      <c r="A14023">
        <v>14305</v>
      </c>
      <c r="B14023" t="str">
        <f>VLOOKUP(C14023,属性!A:E,2,FALSE)</f>
        <v>喜茶</v>
      </c>
      <c r="C14023" t="s">
        <v>7821</v>
      </c>
      <c r="D14023" s="2">
        <f>VLOOKUP(C14023,属性!A:E,3,FALSE)</f>
        <v>46063</v>
      </c>
      <c r="E14023" s="2" t="str">
        <f>VLOOKUP(C14023,属性!A:E,4,FALSE)</f>
        <v>否</v>
      </c>
      <c r="F14023" t="s">
        <v>15759</v>
      </c>
      <c r="G14023" t="s">
        <v>23015</v>
      </c>
      <c r="H14023" s="2">
        <v>46063</v>
      </c>
      <c r="I14023" t="s">
        <v>23</v>
      </c>
      <c r="J14023" s="2">
        <v>46098</v>
      </c>
    </row>
    <row r="14024" spans="1:10">
      <c r="A14024">
        <v>14306</v>
      </c>
      <c r="B14024" t="str">
        <f>VLOOKUP(C14024,属性!A:E,2,FALSE)</f>
        <v>喜茶</v>
      </c>
      <c r="C14024" t="s">
        <v>7821</v>
      </c>
      <c r="D14024" s="2">
        <f>VLOOKUP(C14024,属性!A:E,3,FALSE)</f>
        <v>46063</v>
      </c>
      <c r="E14024" s="2" t="str">
        <f>VLOOKUP(C14024,属性!A:E,4,FALSE)</f>
        <v>否</v>
      </c>
      <c r="F14024" t="s">
        <v>163</v>
      </c>
      <c r="G14024" t="s">
        <v>23016</v>
      </c>
      <c r="H14024" s="2">
        <v>46064</v>
      </c>
      <c r="I14024" t="s">
        <v>13</v>
      </c>
      <c r="J14024" s="2">
        <v>46098</v>
      </c>
    </row>
    <row r="14025" spans="1:10">
      <c r="A14025">
        <v>14307</v>
      </c>
      <c r="B14025" t="str">
        <f>VLOOKUP(C14025,属性!A:E,2,FALSE)</f>
        <v>喜茶</v>
      </c>
      <c r="C14025" t="s">
        <v>7821</v>
      </c>
      <c r="D14025" s="2">
        <f>VLOOKUP(C14025,属性!A:E,3,FALSE)</f>
        <v>46063</v>
      </c>
      <c r="E14025" s="2" t="str">
        <f>VLOOKUP(C14025,属性!A:E,4,FALSE)</f>
        <v>否</v>
      </c>
      <c r="F14025" t="s">
        <v>23017</v>
      </c>
      <c r="G14025" t="s">
        <v>23018</v>
      </c>
      <c r="H14025" s="2">
        <v>46063</v>
      </c>
      <c r="I14025" t="s">
        <v>320</v>
      </c>
      <c r="J14025" s="2">
        <v>46098</v>
      </c>
    </row>
    <row r="14026" spans="1:10">
      <c r="A14026">
        <v>14308</v>
      </c>
      <c r="B14026" t="str">
        <f>VLOOKUP(C14026,属性!A:E,2,FALSE)</f>
        <v>喜茶</v>
      </c>
      <c r="C14026" t="s">
        <v>7821</v>
      </c>
      <c r="D14026" s="2">
        <f>VLOOKUP(C14026,属性!A:E,3,FALSE)</f>
        <v>46063</v>
      </c>
      <c r="E14026" s="2" t="str">
        <f>VLOOKUP(C14026,属性!A:E,4,FALSE)</f>
        <v>否</v>
      </c>
      <c r="F14026" t="s">
        <v>23019</v>
      </c>
      <c r="G14026" t="s">
        <v>23020</v>
      </c>
      <c r="H14026" s="2">
        <v>46064</v>
      </c>
      <c r="I14026" t="s">
        <v>46</v>
      </c>
      <c r="J14026" s="2">
        <v>46098</v>
      </c>
    </row>
    <row r="14027" spans="1:10">
      <c r="A14027">
        <v>14309</v>
      </c>
      <c r="B14027" t="str">
        <f>VLOOKUP(C14027,属性!A:E,2,FALSE)</f>
        <v>喜茶</v>
      </c>
      <c r="C14027" t="s">
        <v>7821</v>
      </c>
      <c r="D14027" s="2">
        <f>VLOOKUP(C14027,属性!A:E,3,FALSE)</f>
        <v>46063</v>
      </c>
      <c r="E14027" s="2" t="str">
        <f>VLOOKUP(C14027,属性!A:E,4,FALSE)</f>
        <v>否</v>
      </c>
      <c r="F14027" t="s">
        <v>23021</v>
      </c>
      <c r="G14027" t="s">
        <v>23022</v>
      </c>
      <c r="H14027" s="2">
        <v>46064</v>
      </c>
      <c r="I14027" t="s">
        <v>211</v>
      </c>
      <c r="J14027" s="2">
        <v>46098</v>
      </c>
    </row>
    <row r="14028" spans="1:10">
      <c r="A14028">
        <v>14310</v>
      </c>
      <c r="B14028" t="str">
        <f>VLOOKUP(C14028,属性!A:E,2,FALSE)</f>
        <v>喜茶</v>
      </c>
      <c r="C14028" t="s">
        <v>7821</v>
      </c>
      <c r="D14028" s="2">
        <f>VLOOKUP(C14028,属性!A:E,3,FALSE)</f>
        <v>46063</v>
      </c>
      <c r="E14028" s="2" t="str">
        <f>VLOOKUP(C14028,属性!A:E,4,FALSE)</f>
        <v>否</v>
      </c>
      <c r="F14028" t="s">
        <v>23023</v>
      </c>
      <c r="G14028" t="s">
        <v>23024</v>
      </c>
      <c r="H14028" s="2">
        <v>46063</v>
      </c>
      <c r="I14028" t="s">
        <v>13</v>
      </c>
      <c r="J14028" s="2">
        <v>46098</v>
      </c>
    </row>
    <row r="14029" spans="1:10">
      <c r="A14029">
        <v>14311</v>
      </c>
      <c r="B14029" t="str">
        <f>VLOOKUP(C14029,属性!A:E,2,FALSE)</f>
        <v>喜茶</v>
      </c>
      <c r="C14029" t="s">
        <v>7821</v>
      </c>
      <c r="D14029" s="2">
        <f>VLOOKUP(C14029,属性!A:E,3,FALSE)</f>
        <v>46063</v>
      </c>
      <c r="E14029" s="2" t="str">
        <f>VLOOKUP(C14029,属性!A:E,4,FALSE)</f>
        <v>否</v>
      </c>
      <c r="F14029" t="s">
        <v>23025</v>
      </c>
      <c r="G14029" t="s">
        <v>23026</v>
      </c>
      <c r="H14029" s="2">
        <v>46064</v>
      </c>
      <c r="I14029" t="s">
        <v>13</v>
      </c>
      <c r="J14029" s="2">
        <v>46098</v>
      </c>
    </row>
    <row r="14030" spans="1:10">
      <c r="A14030">
        <v>14312</v>
      </c>
      <c r="B14030" t="str">
        <f>VLOOKUP(C14030,属性!A:E,2,FALSE)</f>
        <v>喜茶</v>
      </c>
      <c r="C14030" t="s">
        <v>7821</v>
      </c>
      <c r="D14030" s="2">
        <f>VLOOKUP(C14030,属性!A:E,3,FALSE)</f>
        <v>46063</v>
      </c>
      <c r="E14030" s="2" t="str">
        <f>VLOOKUP(C14030,属性!A:E,4,FALSE)</f>
        <v>否</v>
      </c>
      <c r="F14030" t="s">
        <v>23027</v>
      </c>
      <c r="G14030" t="s">
        <v>543</v>
      </c>
      <c r="H14030" s="2">
        <v>46063</v>
      </c>
      <c r="I14030" t="s">
        <v>31</v>
      </c>
      <c r="J14030" s="2">
        <v>46098</v>
      </c>
    </row>
    <row r="14031" spans="1:10">
      <c r="A14031">
        <v>14313</v>
      </c>
      <c r="B14031" t="str">
        <f>VLOOKUP(C14031,属性!A:E,2,FALSE)</f>
        <v>喜茶</v>
      </c>
      <c r="C14031" t="s">
        <v>7821</v>
      </c>
      <c r="D14031" s="2">
        <f>VLOOKUP(C14031,属性!A:E,3,FALSE)</f>
        <v>46063</v>
      </c>
      <c r="E14031" s="2" t="str">
        <f>VLOOKUP(C14031,属性!A:E,4,FALSE)</f>
        <v>否</v>
      </c>
      <c r="F14031" t="s">
        <v>23028</v>
      </c>
      <c r="G14031" t="s">
        <v>23029</v>
      </c>
      <c r="H14031" s="2">
        <v>46063</v>
      </c>
      <c r="I14031" t="s">
        <v>173</v>
      </c>
      <c r="J14031" s="2">
        <v>46098</v>
      </c>
    </row>
    <row r="14032" spans="1:10">
      <c r="A14032">
        <v>14314</v>
      </c>
      <c r="B14032" t="str">
        <f>VLOOKUP(C14032,属性!A:E,2,FALSE)</f>
        <v>喜茶</v>
      </c>
      <c r="C14032" t="s">
        <v>7821</v>
      </c>
      <c r="D14032" s="2">
        <f>VLOOKUP(C14032,属性!A:E,3,FALSE)</f>
        <v>46063</v>
      </c>
      <c r="E14032" s="2" t="str">
        <f>VLOOKUP(C14032,属性!A:E,4,FALSE)</f>
        <v>否</v>
      </c>
      <c r="F14032" t="s">
        <v>23030</v>
      </c>
      <c r="G14032" t="s">
        <v>23031</v>
      </c>
      <c r="H14032" s="2">
        <v>46063</v>
      </c>
      <c r="I14032" t="s">
        <v>73</v>
      </c>
      <c r="J14032" s="2">
        <v>46098</v>
      </c>
    </row>
    <row r="14033" spans="1:10">
      <c r="A14033">
        <v>14315</v>
      </c>
      <c r="B14033" t="str">
        <f>VLOOKUP(C14033,属性!A:E,2,FALSE)</f>
        <v>喜茶</v>
      </c>
      <c r="C14033" t="s">
        <v>7821</v>
      </c>
      <c r="D14033" s="2">
        <f>VLOOKUP(C14033,属性!A:E,3,FALSE)</f>
        <v>46063</v>
      </c>
      <c r="E14033" s="2" t="str">
        <f>VLOOKUP(C14033,属性!A:E,4,FALSE)</f>
        <v>否</v>
      </c>
      <c r="F14033" t="s">
        <v>23032</v>
      </c>
      <c r="G14033" t="s">
        <v>23033</v>
      </c>
      <c r="H14033" s="2">
        <v>46063</v>
      </c>
      <c r="I14033" t="s">
        <v>13</v>
      </c>
      <c r="J14033" s="2">
        <v>46098</v>
      </c>
    </row>
    <row r="14034" spans="1:10">
      <c r="A14034">
        <v>14316</v>
      </c>
      <c r="B14034" t="str">
        <f>VLOOKUP(C14034,属性!A:E,2,FALSE)</f>
        <v>喜茶</v>
      </c>
      <c r="C14034" t="s">
        <v>7821</v>
      </c>
      <c r="D14034" s="2">
        <f>VLOOKUP(C14034,属性!A:E,3,FALSE)</f>
        <v>46063</v>
      </c>
      <c r="E14034" s="2" t="str">
        <f>VLOOKUP(C14034,属性!A:E,4,FALSE)</f>
        <v>否</v>
      </c>
      <c r="F14034" t="s">
        <v>23034</v>
      </c>
      <c r="G14034" t="s">
        <v>23035</v>
      </c>
      <c r="H14034" s="2">
        <v>46064</v>
      </c>
      <c r="I14034" t="s">
        <v>78</v>
      </c>
      <c r="J14034" s="2">
        <v>46098</v>
      </c>
    </row>
    <row r="14035" spans="1:10">
      <c r="A14035">
        <v>14317</v>
      </c>
      <c r="B14035" t="str">
        <f>VLOOKUP(C14035,属性!A:E,2,FALSE)</f>
        <v>喜茶</v>
      </c>
      <c r="C14035" t="s">
        <v>7821</v>
      </c>
      <c r="D14035" s="2">
        <f>VLOOKUP(C14035,属性!A:E,3,FALSE)</f>
        <v>46063</v>
      </c>
      <c r="E14035" s="2" t="str">
        <f>VLOOKUP(C14035,属性!A:E,4,FALSE)</f>
        <v>否</v>
      </c>
      <c r="F14035" t="s">
        <v>23036</v>
      </c>
      <c r="G14035" t="s">
        <v>23037</v>
      </c>
      <c r="H14035" s="2">
        <v>46065</v>
      </c>
      <c r="I14035" t="s">
        <v>13</v>
      </c>
      <c r="J14035" s="2">
        <v>46098</v>
      </c>
    </row>
    <row r="14036" spans="1:10">
      <c r="A14036">
        <v>14318</v>
      </c>
      <c r="B14036" t="str">
        <f>VLOOKUP(C14036,属性!A:E,2,FALSE)</f>
        <v>喜茶</v>
      </c>
      <c r="C14036" t="s">
        <v>7821</v>
      </c>
      <c r="D14036" s="2">
        <f>VLOOKUP(C14036,属性!A:E,3,FALSE)</f>
        <v>46063</v>
      </c>
      <c r="E14036" s="2" t="str">
        <f>VLOOKUP(C14036,属性!A:E,4,FALSE)</f>
        <v>否</v>
      </c>
      <c r="F14036" t="s">
        <v>23038</v>
      </c>
      <c r="G14036" t="s">
        <v>23039</v>
      </c>
      <c r="H14036" s="2">
        <v>46064</v>
      </c>
      <c r="I14036" t="s">
        <v>46</v>
      </c>
      <c r="J14036" s="2">
        <v>46098</v>
      </c>
    </row>
    <row r="14037" spans="1:10">
      <c r="A14037">
        <v>14319</v>
      </c>
      <c r="B14037" t="str">
        <f>VLOOKUP(C14037,属性!A:E,2,FALSE)</f>
        <v>喜茶</v>
      </c>
      <c r="C14037" t="s">
        <v>7821</v>
      </c>
      <c r="D14037" s="2">
        <f>VLOOKUP(C14037,属性!A:E,3,FALSE)</f>
        <v>46063</v>
      </c>
      <c r="E14037" s="2" t="str">
        <f>VLOOKUP(C14037,属性!A:E,4,FALSE)</f>
        <v>否</v>
      </c>
      <c r="F14037" t="s">
        <v>163</v>
      </c>
      <c r="G14037" t="s">
        <v>23040</v>
      </c>
      <c r="H14037" s="2">
        <v>46064</v>
      </c>
      <c r="I14037" t="s">
        <v>102</v>
      </c>
      <c r="J14037" s="2">
        <v>46098</v>
      </c>
    </row>
    <row r="14038" spans="1:10">
      <c r="A14038">
        <v>14320</v>
      </c>
      <c r="B14038" t="str">
        <f>VLOOKUP(C14038,属性!A:E,2,FALSE)</f>
        <v>喜茶</v>
      </c>
      <c r="C14038" t="s">
        <v>7821</v>
      </c>
      <c r="D14038" s="2">
        <f>VLOOKUP(C14038,属性!A:E,3,FALSE)</f>
        <v>46063</v>
      </c>
      <c r="E14038" s="2" t="str">
        <f>VLOOKUP(C14038,属性!A:E,4,FALSE)</f>
        <v>否</v>
      </c>
      <c r="F14038" t="s">
        <v>23041</v>
      </c>
      <c r="G14038" t="s">
        <v>23042</v>
      </c>
      <c r="H14038" s="2">
        <v>46064</v>
      </c>
      <c r="I14038" t="s">
        <v>23</v>
      </c>
      <c r="J14038" s="2">
        <v>46098</v>
      </c>
    </row>
    <row r="14039" spans="1:10">
      <c r="A14039">
        <v>14321</v>
      </c>
      <c r="B14039" t="str">
        <f>VLOOKUP(C14039,属性!A:E,2,FALSE)</f>
        <v>喜茶</v>
      </c>
      <c r="C14039" t="s">
        <v>7821</v>
      </c>
      <c r="D14039" s="2">
        <f>VLOOKUP(C14039,属性!A:E,3,FALSE)</f>
        <v>46063</v>
      </c>
      <c r="E14039" s="2" t="str">
        <f>VLOOKUP(C14039,属性!A:E,4,FALSE)</f>
        <v>否</v>
      </c>
      <c r="F14039" t="s">
        <v>163</v>
      </c>
      <c r="G14039" t="s">
        <v>23043</v>
      </c>
      <c r="H14039" s="2">
        <v>46064</v>
      </c>
      <c r="I14039" t="s">
        <v>102</v>
      </c>
      <c r="J14039" s="2">
        <v>46098</v>
      </c>
    </row>
    <row r="14040" spans="1:10">
      <c r="A14040">
        <v>14322</v>
      </c>
      <c r="B14040" t="str">
        <f>VLOOKUP(C14040,属性!A:E,2,FALSE)</f>
        <v>喜茶</v>
      </c>
      <c r="C14040" t="s">
        <v>7821</v>
      </c>
      <c r="D14040" s="2">
        <f>VLOOKUP(C14040,属性!A:E,3,FALSE)</f>
        <v>46063</v>
      </c>
      <c r="E14040" s="2" t="str">
        <f>VLOOKUP(C14040,属性!A:E,4,FALSE)</f>
        <v>否</v>
      </c>
      <c r="F14040" t="s">
        <v>23044</v>
      </c>
      <c r="G14040" t="s">
        <v>23045</v>
      </c>
      <c r="H14040" s="2">
        <v>46064</v>
      </c>
      <c r="I14040" t="s">
        <v>173</v>
      </c>
      <c r="J14040" s="2">
        <v>46098</v>
      </c>
    </row>
    <row r="14041" spans="1:10">
      <c r="A14041">
        <v>14323</v>
      </c>
      <c r="B14041" t="str">
        <f>VLOOKUP(C14041,属性!A:E,2,FALSE)</f>
        <v>喜茶</v>
      </c>
      <c r="C14041" t="s">
        <v>7821</v>
      </c>
      <c r="D14041" s="2">
        <f>VLOOKUP(C14041,属性!A:E,3,FALSE)</f>
        <v>46063</v>
      </c>
      <c r="E14041" s="2" t="str">
        <f>VLOOKUP(C14041,属性!A:E,4,FALSE)</f>
        <v>否</v>
      </c>
      <c r="F14041" t="s">
        <v>23046</v>
      </c>
      <c r="G14041" t="s">
        <v>23047</v>
      </c>
      <c r="H14041" s="2">
        <v>46065</v>
      </c>
      <c r="I14041" t="s">
        <v>102</v>
      </c>
      <c r="J14041" s="2">
        <v>46098</v>
      </c>
    </row>
    <row r="14042" spans="1:10">
      <c r="A14042">
        <v>14324</v>
      </c>
      <c r="B14042" t="str">
        <f>VLOOKUP(C14042,属性!A:E,2,FALSE)</f>
        <v>喜茶</v>
      </c>
      <c r="C14042" t="s">
        <v>7821</v>
      </c>
      <c r="D14042" s="2">
        <f>VLOOKUP(C14042,属性!A:E,3,FALSE)</f>
        <v>46063</v>
      </c>
      <c r="E14042" s="2" t="str">
        <f>VLOOKUP(C14042,属性!A:E,4,FALSE)</f>
        <v>否</v>
      </c>
      <c r="F14042" t="s">
        <v>23048</v>
      </c>
      <c r="G14042" t="s">
        <v>23049</v>
      </c>
      <c r="H14042" s="2">
        <v>46065</v>
      </c>
      <c r="I14042" t="s">
        <v>13</v>
      </c>
      <c r="J14042" s="2">
        <v>46098</v>
      </c>
    </row>
    <row r="14043" spans="1:10">
      <c r="A14043">
        <v>14325</v>
      </c>
      <c r="B14043" t="str">
        <f>VLOOKUP(C14043,属性!A:E,2,FALSE)</f>
        <v>喜茶</v>
      </c>
      <c r="C14043" t="s">
        <v>7821</v>
      </c>
      <c r="D14043" s="2">
        <f>VLOOKUP(C14043,属性!A:E,3,FALSE)</f>
        <v>46063</v>
      </c>
      <c r="E14043" s="2" t="str">
        <f>VLOOKUP(C14043,属性!A:E,4,FALSE)</f>
        <v>否</v>
      </c>
      <c r="F14043" t="s">
        <v>23050</v>
      </c>
      <c r="G14043" t="s">
        <v>23051</v>
      </c>
      <c r="H14043" s="2">
        <v>46064</v>
      </c>
      <c r="I14043" t="s">
        <v>56</v>
      </c>
      <c r="J14043" s="2">
        <v>46098</v>
      </c>
    </row>
    <row r="14044" spans="1:10">
      <c r="A14044">
        <v>14326</v>
      </c>
      <c r="B14044" t="str">
        <f>VLOOKUP(C14044,属性!A:E,2,FALSE)</f>
        <v>喜茶</v>
      </c>
      <c r="C14044" t="s">
        <v>7821</v>
      </c>
      <c r="D14044" s="2">
        <f>VLOOKUP(C14044,属性!A:E,3,FALSE)</f>
        <v>46063</v>
      </c>
      <c r="E14044" s="2" t="str">
        <f>VLOOKUP(C14044,属性!A:E,4,FALSE)</f>
        <v>否</v>
      </c>
      <c r="F14044" t="s">
        <v>23050</v>
      </c>
      <c r="G14044" t="s">
        <v>23052</v>
      </c>
      <c r="H14044" s="2">
        <v>46064</v>
      </c>
      <c r="I14044" t="s">
        <v>56</v>
      </c>
      <c r="J14044" s="2">
        <v>46098</v>
      </c>
    </row>
    <row r="14045" spans="1:10">
      <c r="A14045">
        <v>14327</v>
      </c>
      <c r="B14045" t="str">
        <f>VLOOKUP(C14045,属性!A:E,2,FALSE)</f>
        <v>喜茶</v>
      </c>
      <c r="C14045" t="s">
        <v>7821</v>
      </c>
      <c r="D14045" s="2">
        <f>VLOOKUP(C14045,属性!A:E,3,FALSE)</f>
        <v>46063</v>
      </c>
      <c r="E14045" s="2" t="str">
        <f>VLOOKUP(C14045,属性!A:E,4,FALSE)</f>
        <v>否</v>
      </c>
      <c r="F14045" t="s">
        <v>23053</v>
      </c>
      <c r="G14045" t="s">
        <v>23054</v>
      </c>
      <c r="H14045" s="2">
        <v>46064</v>
      </c>
      <c r="I14045" t="s">
        <v>865</v>
      </c>
      <c r="J14045" s="2">
        <v>46098</v>
      </c>
    </row>
    <row r="14046" spans="1:10">
      <c r="A14046">
        <v>14328</v>
      </c>
      <c r="B14046" t="str">
        <f>VLOOKUP(C14046,属性!A:E,2,FALSE)</f>
        <v>喜茶</v>
      </c>
      <c r="C14046" t="s">
        <v>7821</v>
      </c>
      <c r="D14046" s="2">
        <f>VLOOKUP(C14046,属性!A:E,3,FALSE)</f>
        <v>46063</v>
      </c>
      <c r="E14046" s="2" t="str">
        <f>VLOOKUP(C14046,属性!A:E,4,FALSE)</f>
        <v>否</v>
      </c>
      <c r="F14046" t="s">
        <v>23055</v>
      </c>
      <c r="G14046" t="s">
        <v>23056</v>
      </c>
      <c r="H14046" s="2">
        <v>46064</v>
      </c>
      <c r="I14046" t="s">
        <v>13</v>
      </c>
      <c r="J14046" s="2">
        <v>46098</v>
      </c>
    </row>
    <row r="14047" spans="1:10">
      <c r="A14047">
        <v>14329</v>
      </c>
      <c r="B14047" t="str">
        <f>VLOOKUP(C14047,属性!A:E,2,FALSE)</f>
        <v>喜茶</v>
      </c>
      <c r="C14047" t="s">
        <v>7821</v>
      </c>
      <c r="D14047" s="2">
        <f>VLOOKUP(C14047,属性!A:E,3,FALSE)</f>
        <v>46063</v>
      </c>
      <c r="E14047" s="2" t="str">
        <f>VLOOKUP(C14047,属性!A:E,4,FALSE)</f>
        <v>否</v>
      </c>
      <c r="F14047" t="s">
        <v>23057</v>
      </c>
      <c r="G14047" t="s">
        <v>23058</v>
      </c>
      <c r="H14047" s="2">
        <v>46067</v>
      </c>
      <c r="I14047" t="s">
        <v>13</v>
      </c>
      <c r="J14047" s="2">
        <v>46098</v>
      </c>
    </row>
    <row r="14048" spans="1:10">
      <c r="A14048">
        <v>14330</v>
      </c>
      <c r="B14048" t="str">
        <f>VLOOKUP(C14048,属性!A:E,2,FALSE)</f>
        <v>喜茶</v>
      </c>
      <c r="C14048" t="s">
        <v>7821</v>
      </c>
      <c r="D14048" s="2">
        <f>VLOOKUP(C14048,属性!A:E,3,FALSE)</f>
        <v>46063</v>
      </c>
      <c r="E14048" s="2" t="str">
        <f>VLOOKUP(C14048,属性!A:E,4,FALSE)</f>
        <v>否</v>
      </c>
      <c r="F14048" t="s">
        <v>23059</v>
      </c>
      <c r="G14048" t="s">
        <v>23060</v>
      </c>
      <c r="H14048" s="2">
        <v>46064</v>
      </c>
      <c r="I14048" t="s">
        <v>13</v>
      </c>
      <c r="J14048" s="2">
        <v>46098</v>
      </c>
    </row>
    <row r="14049" spans="1:10">
      <c r="A14049">
        <v>14331</v>
      </c>
      <c r="B14049" t="str">
        <f>VLOOKUP(C14049,属性!A:E,2,FALSE)</f>
        <v>喜茶</v>
      </c>
      <c r="C14049" t="s">
        <v>7821</v>
      </c>
      <c r="D14049" s="2">
        <f>VLOOKUP(C14049,属性!A:E,3,FALSE)</f>
        <v>46063</v>
      </c>
      <c r="E14049" s="2" t="str">
        <f>VLOOKUP(C14049,属性!A:E,4,FALSE)</f>
        <v>否</v>
      </c>
      <c r="F14049" t="s">
        <v>23061</v>
      </c>
      <c r="G14049" t="s">
        <v>23062</v>
      </c>
      <c r="H14049" s="2">
        <v>46063</v>
      </c>
      <c r="I14049" t="s">
        <v>208</v>
      </c>
      <c r="J14049" s="2">
        <v>46098</v>
      </c>
    </row>
    <row r="14050" spans="1:10">
      <c r="A14050">
        <v>14332</v>
      </c>
      <c r="B14050" t="str">
        <f>VLOOKUP(C14050,属性!A:E,2,FALSE)</f>
        <v>喜茶</v>
      </c>
      <c r="C14050" t="s">
        <v>7821</v>
      </c>
      <c r="D14050" s="2">
        <f>VLOOKUP(C14050,属性!A:E,3,FALSE)</f>
        <v>46063</v>
      </c>
      <c r="E14050" s="2" t="str">
        <f>VLOOKUP(C14050,属性!A:E,4,FALSE)</f>
        <v>否</v>
      </c>
      <c r="F14050" t="s">
        <v>23036</v>
      </c>
      <c r="G14050" t="s">
        <v>23063</v>
      </c>
      <c r="H14050" s="2">
        <v>46065</v>
      </c>
      <c r="I14050" t="s">
        <v>13</v>
      </c>
      <c r="J14050" s="2">
        <v>46098</v>
      </c>
    </row>
    <row r="14051" spans="1:10">
      <c r="A14051">
        <v>14333</v>
      </c>
      <c r="B14051" t="str">
        <f>VLOOKUP(C14051,属性!A:E,2,FALSE)</f>
        <v>喜茶</v>
      </c>
      <c r="C14051" t="s">
        <v>7821</v>
      </c>
      <c r="D14051" s="2">
        <f>VLOOKUP(C14051,属性!A:E,3,FALSE)</f>
        <v>46063</v>
      </c>
      <c r="E14051" s="2" t="str">
        <f>VLOOKUP(C14051,属性!A:E,4,FALSE)</f>
        <v>否</v>
      </c>
      <c r="F14051" t="s">
        <v>8075</v>
      </c>
      <c r="G14051" t="s">
        <v>23064</v>
      </c>
      <c r="H14051" s="2">
        <v>46064</v>
      </c>
      <c r="I14051" t="s">
        <v>73</v>
      </c>
      <c r="J14051" s="2">
        <v>46098</v>
      </c>
    </row>
    <row r="14052" spans="1:10">
      <c r="A14052">
        <v>14334</v>
      </c>
      <c r="B14052" t="str">
        <f>VLOOKUP(C14052,属性!A:E,2,FALSE)</f>
        <v>喜茶</v>
      </c>
      <c r="C14052" t="s">
        <v>7821</v>
      </c>
      <c r="D14052" s="2">
        <f>VLOOKUP(C14052,属性!A:E,3,FALSE)</f>
        <v>46063</v>
      </c>
      <c r="E14052" s="2" t="str">
        <f>VLOOKUP(C14052,属性!A:E,4,FALSE)</f>
        <v>否</v>
      </c>
      <c r="F14052" t="s">
        <v>23065</v>
      </c>
      <c r="G14052" t="s">
        <v>23066</v>
      </c>
      <c r="H14052" s="2">
        <v>46064</v>
      </c>
      <c r="I14052" t="s">
        <v>13</v>
      </c>
      <c r="J14052" s="2">
        <v>46098</v>
      </c>
    </row>
    <row r="14053" spans="1:10">
      <c r="A14053">
        <v>14335</v>
      </c>
      <c r="B14053" t="str">
        <f>VLOOKUP(C14053,属性!A:E,2,FALSE)</f>
        <v>喜茶</v>
      </c>
      <c r="C14053" t="s">
        <v>7821</v>
      </c>
      <c r="D14053" s="2">
        <f>VLOOKUP(C14053,属性!A:E,3,FALSE)</f>
        <v>46063</v>
      </c>
      <c r="E14053" s="2" t="str">
        <f>VLOOKUP(C14053,属性!A:E,4,FALSE)</f>
        <v>否</v>
      </c>
      <c r="F14053" t="s">
        <v>23067</v>
      </c>
      <c r="G14053" t="s">
        <v>23068</v>
      </c>
      <c r="H14053" s="2">
        <v>46065</v>
      </c>
      <c r="I14053" t="s">
        <v>13</v>
      </c>
      <c r="J14053" s="2">
        <v>46098</v>
      </c>
    </row>
    <row r="14054" spans="1:10">
      <c r="A14054">
        <v>14336</v>
      </c>
      <c r="B14054" t="str">
        <f>VLOOKUP(C14054,属性!A:E,2,FALSE)</f>
        <v>喜茶</v>
      </c>
      <c r="C14054" t="s">
        <v>7821</v>
      </c>
      <c r="D14054" s="2">
        <f>VLOOKUP(C14054,属性!A:E,3,FALSE)</f>
        <v>46063</v>
      </c>
      <c r="E14054" s="2" t="str">
        <f>VLOOKUP(C14054,属性!A:E,4,FALSE)</f>
        <v>否</v>
      </c>
      <c r="F14054" t="s">
        <v>23069</v>
      </c>
      <c r="G14054" t="s">
        <v>23070</v>
      </c>
      <c r="H14054" s="2">
        <v>46066</v>
      </c>
      <c r="I14054" t="s">
        <v>13</v>
      </c>
      <c r="J14054" s="2">
        <v>46098</v>
      </c>
    </row>
    <row r="14055" spans="1:10">
      <c r="A14055">
        <v>14337</v>
      </c>
      <c r="B14055" t="str">
        <f>VLOOKUP(C14055,属性!A:E,2,FALSE)</f>
        <v>喜茶</v>
      </c>
      <c r="C14055" t="s">
        <v>7821</v>
      </c>
      <c r="D14055" s="2">
        <f>VLOOKUP(C14055,属性!A:E,3,FALSE)</f>
        <v>46063</v>
      </c>
      <c r="E14055" s="2" t="str">
        <f>VLOOKUP(C14055,属性!A:E,4,FALSE)</f>
        <v>否</v>
      </c>
      <c r="F14055" t="s">
        <v>23071</v>
      </c>
      <c r="G14055" t="s">
        <v>23072</v>
      </c>
      <c r="H14055" s="2">
        <v>46065</v>
      </c>
      <c r="I14055" t="s">
        <v>13</v>
      </c>
      <c r="J14055" s="2">
        <v>46098</v>
      </c>
    </row>
    <row r="14056" spans="1:10">
      <c r="A14056">
        <v>14338</v>
      </c>
      <c r="B14056" t="str">
        <f>VLOOKUP(C14056,属性!A:E,2,FALSE)</f>
        <v>喜茶</v>
      </c>
      <c r="C14056" t="s">
        <v>7821</v>
      </c>
      <c r="D14056" s="2">
        <f>VLOOKUP(C14056,属性!A:E,3,FALSE)</f>
        <v>46063</v>
      </c>
      <c r="E14056" s="2" t="str">
        <f>VLOOKUP(C14056,属性!A:E,4,FALSE)</f>
        <v>否</v>
      </c>
      <c r="F14056" t="s">
        <v>23073</v>
      </c>
      <c r="G14056" t="s">
        <v>23074</v>
      </c>
      <c r="H14056" s="2">
        <v>46065</v>
      </c>
      <c r="I14056" t="s">
        <v>320</v>
      </c>
      <c r="J14056" s="2">
        <v>46098</v>
      </c>
    </row>
    <row r="14057" spans="1:10">
      <c r="A14057">
        <v>14339</v>
      </c>
      <c r="B14057" t="str">
        <f>VLOOKUP(C14057,属性!A:E,2,FALSE)</f>
        <v>喜茶</v>
      </c>
      <c r="C14057" t="s">
        <v>7821</v>
      </c>
      <c r="D14057" s="2">
        <f>VLOOKUP(C14057,属性!A:E,3,FALSE)</f>
        <v>46063</v>
      </c>
      <c r="E14057" s="2" t="str">
        <f>VLOOKUP(C14057,属性!A:E,4,FALSE)</f>
        <v>否</v>
      </c>
      <c r="F14057" t="s">
        <v>23075</v>
      </c>
      <c r="G14057" t="s">
        <v>23076</v>
      </c>
      <c r="H14057" s="2">
        <v>46065</v>
      </c>
      <c r="I14057" t="s">
        <v>46</v>
      </c>
      <c r="J14057" s="2">
        <v>46098</v>
      </c>
    </row>
    <row r="14058" spans="1:10">
      <c r="A14058">
        <v>14340</v>
      </c>
      <c r="B14058" t="str">
        <f>VLOOKUP(C14058,属性!A:E,2,FALSE)</f>
        <v>喜茶</v>
      </c>
      <c r="C14058" t="s">
        <v>7821</v>
      </c>
      <c r="D14058" s="2">
        <f>VLOOKUP(C14058,属性!A:E,3,FALSE)</f>
        <v>46063</v>
      </c>
      <c r="E14058" s="2" t="str">
        <f>VLOOKUP(C14058,属性!A:E,4,FALSE)</f>
        <v>否</v>
      </c>
      <c r="F14058" t="s">
        <v>23077</v>
      </c>
      <c r="G14058" t="s">
        <v>23078</v>
      </c>
      <c r="H14058" s="2">
        <v>46064</v>
      </c>
      <c r="I14058" t="s">
        <v>208</v>
      </c>
      <c r="J14058" s="2">
        <v>46098</v>
      </c>
    </row>
    <row r="14059" spans="1:10">
      <c r="A14059">
        <v>14341</v>
      </c>
      <c r="B14059" t="str">
        <f>VLOOKUP(C14059,属性!A:E,2,FALSE)</f>
        <v>喜茶</v>
      </c>
      <c r="C14059" t="s">
        <v>7821</v>
      </c>
      <c r="D14059" s="2">
        <f>VLOOKUP(C14059,属性!A:E,3,FALSE)</f>
        <v>46063</v>
      </c>
      <c r="E14059" s="2" t="str">
        <f>VLOOKUP(C14059,属性!A:E,4,FALSE)</f>
        <v>否</v>
      </c>
      <c r="F14059" t="s">
        <v>23079</v>
      </c>
      <c r="G14059" t="s">
        <v>23080</v>
      </c>
      <c r="H14059" s="2">
        <v>46064</v>
      </c>
      <c r="I14059" t="s">
        <v>13</v>
      </c>
      <c r="J14059" s="2">
        <v>46098</v>
      </c>
    </row>
    <row r="14060" spans="1:10">
      <c r="A14060">
        <v>14342</v>
      </c>
      <c r="B14060" t="str">
        <f>VLOOKUP(C14060,属性!A:E,2,FALSE)</f>
        <v>喜茶</v>
      </c>
      <c r="C14060" t="s">
        <v>7821</v>
      </c>
      <c r="D14060" s="2">
        <f>VLOOKUP(C14060,属性!A:E,3,FALSE)</f>
        <v>46063</v>
      </c>
      <c r="E14060" s="2" t="str">
        <f>VLOOKUP(C14060,属性!A:E,4,FALSE)</f>
        <v>否</v>
      </c>
      <c r="F14060" t="s">
        <v>23081</v>
      </c>
      <c r="G14060" t="s">
        <v>23082</v>
      </c>
      <c r="H14060" s="2">
        <v>46064</v>
      </c>
      <c r="I14060" t="s">
        <v>16</v>
      </c>
      <c r="J14060" s="2">
        <v>46098</v>
      </c>
    </row>
    <row r="14061" spans="1:10">
      <c r="A14061">
        <v>14343</v>
      </c>
      <c r="B14061" t="str">
        <f>VLOOKUP(C14061,属性!A:E,2,FALSE)</f>
        <v>喜茶</v>
      </c>
      <c r="C14061" t="s">
        <v>7821</v>
      </c>
      <c r="D14061" s="2">
        <f>VLOOKUP(C14061,属性!A:E,3,FALSE)</f>
        <v>46063</v>
      </c>
      <c r="E14061" s="2" t="str">
        <f>VLOOKUP(C14061,属性!A:E,4,FALSE)</f>
        <v>否</v>
      </c>
      <c r="F14061" t="s">
        <v>23083</v>
      </c>
      <c r="G14061" t="s">
        <v>23084</v>
      </c>
      <c r="H14061" s="2">
        <v>46065</v>
      </c>
      <c r="I14061" t="s">
        <v>13</v>
      </c>
      <c r="J14061" s="2">
        <v>46098</v>
      </c>
    </row>
    <row r="14062" spans="1:10">
      <c r="A14062">
        <v>14344</v>
      </c>
      <c r="B14062" t="str">
        <f>VLOOKUP(C14062,属性!A:E,2,FALSE)</f>
        <v>喜茶</v>
      </c>
      <c r="C14062" t="s">
        <v>7821</v>
      </c>
      <c r="D14062" s="2">
        <f>VLOOKUP(C14062,属性!A:E,3,FALSE)</f>
        <v>46063</v>
      </c>
      <c r="E14062" s="2" t="str">
        <f>VLOOKUP(C14062,属性!A:E,4,FALSE)</f>
        <v>否</v>
      </c>
      <c r="F14062" t="s">
        <v>23085</v>
      </c>
      <c r="G14062" t="s">
        <v>23086</v>
      </c>
      <c r="H14062" s="2">
        <v>46066</v>
      </c>
      <c r="I14062" t="s">
        <v>73</v>
      </c>
      <c r="J14062" s="2">
        <v>46098</v>
      </c>
    </row>
    <row r="14063" spans="1:10">
      <c r="A14063">
        <v>14347</v>
      </c>
      <c r="B14063" t="str">
        <f>VLOOKUP(C14063,属性!A:E,2,FALSE)</f>
        <v>喜茶</v>
      </c>
      <c r="C14063" t="s">
        <v>7821</v>
      </c>
      <c r="D14063" s="2">
        <f>VLOOKUP(C14063,属性!A:E,3,FALSE)</f>
        <v>46063</v>
      </c>
      <c r="E14063" s="2" t="str">
        <f>VLOOKUP(C14063,属性!A:E,4,FALSE)</f>
        <v>否</v>
      </c>
      <c r="F14063" t="s">
        <v>23087</v>
      </c>
      <c r="G14063" t="s">
        <v>23088</v>
      </c>
      <c r="H14063" s="2">
        <v>46066</v>
      </c>
      <c r="I14063" t="s">
        <v>309</v>
      </c>
      <c r="J14063" s="2">
        <v>46098</v>
      </c>
    </row>
    <row r="14064" spans="1:10">
      <c r="A14064">
        <v>14348</v>
      </c>
      <c r="B14064" t="str">
        <f>VLOOKUP(C14064,属性!A:E,2,FALSE)</f>
        <v>瑞幸</v>
      </c>
      <c r="C14064" t="s">
        <v>23089</v>
      </c>
      <c r="D14064" s="2">
        <f>VLOOKUP(C14064,属性!A:E,3,FALSE)</f>
        <v>46097</v>
      </c>
      <c r="E14064" s="2" t="str">
        <f>VLOOKUP(C14064,属性!A:E,4,FALSE)</f>
        <v>否</v>
      </c>
      <c r="F14064" t="s">
        <v>934</v>
      </c>
      <c r="G14064" t="s">
        <v>23090</v>
      </c>
      <c r="H14064" s="2">
        <v>46098</v>
      </c>
      <c r="I14064" t="s">
        <v>13</v>
      </c>
      <c r="J14064" s="2">
        <v>46100</v>
      </c>
    </row>
    <row r="14065" spans="1:10">
      <c r="A14065">
        <v>14349</v>
      </c>
      <c r="B14065" t="str">
        <f>VLOOKUP(C14065,属性!A:E,2,FALSE)</f>
        <v>瑞幸</v>
      </c>
      <c r="C14065" t="s">
        <v>23089</v>
      </c>
      <c r="D14065" s="2">
        <f>VLOOKUP(C14065,属性!A:E,3,FALSE)</f>
        <v>46097</v>
      </c>
      <c r="E14065" s="2" t="str">
        <f>VLOOKUP(C14065,属性!A:E,4,FALSE)</f>
        <v>否</v>
      </c>
      <c r="F14065" t="s">
        <v>934</v>
      </c>
      <c r="G14065" t="s">
        <v>23091</v>
      </c>
      <c r="H14065" s="2">
        <v>46098</v>
      </c>
      <c r="I14065" t="s">
        <v>13</v>
      </c>
      <c r="J14065" s="2">
        <v>46100</v>
      </c>
    </row>
    <row r="14066" spans="1:10">
      <c r="A14066">
        <v>14350</v>
      </c>
      <c r="B14066" t="str">
        <f>VLOOKUP(C14066,属性!A:E,2,FALSE)</f>
        <v>瑞幸</v>
      </c>
      <c r="C14066" t="s">
        <v>23089</v>
      </c>
      <c r="D14066" s="2">
        <f>VLOOKUP(C14066,属性!A:E,3,FALSE)</f>
        <v>46097</v>
      </c>
      <c r="E14066" s="2" t="str">
        <f>VLOOKUP(C14066,属性!A:E,4,FALSE)</f>
        <v>否</v>
      </c>
      <c r="F14066" t="s">
        <v>23092</v>
      </c>
      <c r="G14066" t="s">
        <v>23093</v>
      </c>
      <c r="H14066" s="2">
        <v>46099</v>
      </c>
      <c r="I14066" t="s">
        <v>173</v>
      </c>
      <c r="J14066" s="2">
        <v>46100</v>
      </c>
    </row>
    <row r="14067" spans="1:10">
      <c r="A14067">
        <v>14351</v>
      </c>
      <c r="B14067" t="str">
        <f>VLOOKUP(C14067,属性!A:E,2,FALSE)</f>
        <v>瑞幸</v>
      </c>
      <c r="C14067" t="s">
        <v>23089</v>
      </c>
      <c r="D14067" s="2">
        <f>VLOOKUP(C14067,属性!A:E,3,FALSE)</f>
        <v>46097</v>
      </c>
      <c r="E14067" s="2" t="str">
        <f>VLOOKUP(C14067,属性!A:E,4,FALSE)</f>
        <v>否</v>
      </c>
      <c r="F14067" t="s">
        <v>934</v>
      </c>
      <c r="G14067" t="s">
        <v>23094</v>
      </c>
      <c r="H14067" s="2">
        <v>46099</v>
      </c>
      <c r="I14067" t="s">
        <v>13</v>
      </c>
      <c r="J14067" s="2">
        <v>46100</v>
      </c>
    </row>
    <row r="14068" spans="1:10">
      <c r="A14068">
        <v>14352</v>
      </c>
      <c r="B14068" t="str">
        <f>VLOOKUP(C14068,属性!A:E,2,FALSE)</f>
        <v>瑞幸</v>
      </c>
      <c r="C14068" t="s">
        <v>23089</v>
      </c>
      <c r="D14068" s="2">
        <f>VLOOKUP(C14068,属性!A:E,3,FALSE)</f>
        <v>46097</v>
      </c>
      <c r="E14068" s="2" t="str">
        <f>VLOOKUP(C14068,属性!A:E,4,FALSE)</f>
        <v>否</v>
      </c>
      <c r="F14068" t="s">
        <v>23095</v>
      </c>
      <c r="G14068" t="s">
        <v>23096</v>
      </c>
      <c r="H14068" s="2">
        <v>46098</v>
      </c>
      <c r="I14068" t="s">
        <v>46</v>
      </c>
      <c r="J14068" s="2">
        <v>46100</v>
      </c>
    </row>
    <row r="14069" spans="1:10">
      <c r="A14069">
        <v>14353</v>
      </c>
      <c r="B14069" t="str">
        <f>VLOOKUP(C14069,属性!A:E,2,FALSE)</f>
        <v>瑞幸</v>
      </c>
      <c r="C14069" t="s">
        <v>23089</v>
      </c>
      <c r="D14069" s="2">
        <f>VLOOKUP(C14069,属性!A:E,3,FALSE)</f>
        <v>46097</v>
      </c>
      <c r="E14069" s="2" t="str">
        <f>VLOOKUP(C14069,属性!A:E,4,FALSE)</f>
        <v>否</v>
      </c>
      <c r="F14069" t="s">
        <v>934</v>
      </c>
      <c r="G14069" t="s">
        <v>23097</v>
      </c>
      <c r="H14069" s="2">
        <v>46098</v>
      </c>
      <c r="I14069" t="s">
        <v>13</v>
      </c>
      <c r="J14069" s="2">
        <v>46100</v>
      </c>
    </row>
    <row r="14070" spans="1:10">
      <c r="A14070">
        <v>14354</v>
      </c>
      <c r="B14070" t="str">
        <f>VLOOKUP(C14070,属性!A:E,2,FALSE)</f>
        <v>瑞幸</v>
      </c>
      <c r="C14070" t="s">
        <v>23089</v>
      </c>
      <c r="D14070" s="2">
        <f>VLOOKUP(C14070,属性!A:E,3,FALSE)</f>
        <v>46097</v>
      </c>
      <c r="E14070" s="2" t="str">
        <f>VLOOKUP(C14070,属性!A:E,4,FALSE)</f>
        <v>否</v>
      </c>
      <c r="F14070" t="s">
        <v>23098</v>
      </c>
      <c r="G14070" t="s">
        <v>23099</v>
      </c>
      <c r="H14070" s="2">
        <v>46098</v>
      </c>
      <c r="I14070" t="s">
        <v>13</v>
      </c>
      <c r="J14070" s="2">
        <v>46100</v>
      </c>
    </row>
    <row r="14071" spans="1:10">
      <c r="A14071">
        <v>14355</v>
      </c>
      <c r="B14071" t="str">
        <f>VLOOKUP(C14071,属性!A:E,2,FALSE)</f>
        <v>瑞幸</v>
      </c>
      <c r="C14071" t="s">
        <v>23089</v>
      </c>
      <c r="D14071" s="2">
        <f>VLOOKUP(C14071,属性!A:E,3,FALSE)</f>
        <v>46097</v>
      </c>
      <c r="E14071" s="2" t="str">
        <f>VLOOKUP(C14071,属性!A:E,4,FALSE)</f>
        <v>否</v>
      </c>
      <c r="F14071" t="s">
        <v>934</v>
      </c>
      <c r="G14071" t="s">
        <v>23100</v>
      </c>
      <c r="H14071" s="2">
        <v>46098</v>
      </c>
      <c r="I14071" t="s">
        <v>13</v>
      </c>
      <c r="J14071" s="2">
        <v>46100</v>
      </c>
    </row>
    <row r="14072" spans="1:10">
      <c r="A14072">
        <v>14356</v>
      </c>
      <c r="B14072" t="str">
        <f>VLOOKUP(C14072,属性!A:E,2,FALSE)</f>
        <v>瑞幸</v>
      </c>
      <c r="C14072" t="s">
        <v>23089</v>
      </c>
      <c r="D14072" s="2">
        <f>VLOOKUP(C14072,属性!A:E,3,FALSE)</f>
        <v>46097</v>
      </c>
      <c r="E14072" s="2" t="str">
        <f>VLOOKUP(C14072,属性!A:E,4,FALSE)</f>
        <v>否</v>
      </c>
      <c r="F14072" t="s">
        <v>23101</v>
      </c>
      <c r="G14072" t="s">
        <v>23102</v>
      </c>
      <c r="H14072" s="2">
        <v>46099</v>
      </c>
      <c r="I14072" t="s">
        <v>31</v>
      </c>
      <c r="J14072" s="2">
        <v>46100</v>
      </c>
    </row>
    <row r="14073" spans="1:10">
      <c r="A14073">
        <v>14357</v>
      </c>
      <c r="B14073" t="str">
        <f>VLOOKUP(C14073,属性!A:E,2,FALSE)</f>
        <v>瑞幸</v>
      </c>
      <c r="C14073" t="s">
        <v>23089</v>
      </c>
      <c r="D14073" s="2">
        <f>VLOOKUP(C14073,属性!A:E,3,FALSE)</f>
        <v>46097</v>
      </c>
      <c r="E14073" s="2" t="str">
        <f>VLOOKUP(C14073,属性!A:E,4,FALSE)</f>
        <v>否</v>
      </c>
      <c r="F14073" t="s">
        <v>934</v>
      </c>
      <c r="G14073" t="s">
        <v>23103</v>
      </c>
      <c r="H14073" s="2">
        <v>46100</v>
      </c>
      <c r="I14073" t="s">
        <v>13</v>
      </c>
      <c r="J14073" s="2">
        <v>46100</v>
      </c>
    </row>
    <row r="14074" spans="1:10">
      <c r="A14074">
        <v>14358</v>
      </c>
      <c r="B14074" t="str">
        <f>VLOOKUP(C14074,属性!A:E,2,FALSE)</f>
        <v>瑞幸</v>
      </c>
      <c r="C14074" t="s">
        <v>23089</v>
      </c>
      <c r="D14074" s="2">
        <f>VLOOKUP(C14074,属性!A:E,3,FALSE)</f>
        <v>46097</v>
      </c>
      <c r="E14074" s="2" t="str">
        <f>VLOOKUP(C14074,属性!A:E,4,FALSE)</f>
        <v>否</v>
      </c>
      <c r="F14074" t="s">
        <v>23104</v>
      </c>
      <c r="G14074" t="s">
        <v>23105</v>
      </c>
      <c r="H14074" s="2">
        <v>46097</v>
      </c>
      <c r="I14074" t="s">
        <v>46</v>
      </c>
      <c r="J14074" s="2">
        <v>46100</v>
      </c>
    </row>
    <row r="14075" spans="1:10">
      <c r="A14075">
        <v>14359</v>
      </c>
      <c r="B14075" t="str">
        <f>VLOOKUP(C14075,属性!A:E,2,FALSE)</f>
        <v>瑞幸</v>
      </c>
      <c r="C14075" t="s">
        <v>23089</v>
      </c>
      <c r="D14075" s="2">
        <f>VLOOKUP(C14075,属性!A:E,3,FALSE)</f>
        <v>46097</v>
      </c>
      <c r="E14075" s="2" t="str">
        <f>VLOOKUP(C14075,属性!A:E,4,FALSE)</f>
        <v>否</v>
      </c>
      <c r="F14075" t="s">
        <v>934</v>
      </c>
      <c r="G14075" t="s">
        <v>23106</v>
      </c>
      <c r="H14075" s="2">
        <v>46097</v>
      </c>
      <c r="I14075" t="s">
        <v>13</v>
      </c>
      <c r="J14075" s="2">
        <v>46100</v>
      </c>
    </row>
    <row r="14076" spans="1:10">
      <c r="A14076">
        <v>14360</v>
      </c>
      <c r="B14076" t="str">
        <f>VLOOKUP(C14076,属性!A:E,2,FALSE)</f>
        <v>瑞幸</v>
      </c>
      <c r="C14076" t="s">
        <v>23089</v>
      </c>
      <c r="D14076" s="2">
        <f>VLOOKUP(C14076,属性!A:E,3,FALSE)</f>
        <v>46097</v>
      </c>
      <c r="E14076" s="2" t="str">
        <f>VLOOKUP(C14076,属性!A:E,4,FALSE)</f>
        <v>否</v>
      </c>
      <c r="F14076" t="s">
        <v>658</v>
      </c>
      <c r="G14076" t="s">
        <v>23107</v>
      </c>
      <c r="H14076" s="2">
        <v>46099</v>
      </c>
      <c r="I14076" t="s">
        <v>13</v>
      </c>
      <c r="J14076" s="2">
        <v>46100</v>
      </c>
    </row>
    <row r="14077" spans="1:10">
      <c r="A14077">
        <v>14361</v>
      </c>
      <c r="B14077" t="str">
        <f>VLOOKUP(C14077,属性!A:E,2,FALSE)</f>
        <v>瑞幸</v>
      </c>
      <c r="C14077" t="s">
        <v>23089</v>
      </c>
      <c r="D14077" s="2">
        <f>VLOOKUP(C14077,属性!A:E,3,FALSE)</f>
        <v>46097</v>
      </c>
      <c r="E14077" s="2" t="str">
        <f>VLOOKUP(C14077,属性!A:E,4,FALSE)</f>
        <v>否</v>
      </c>
      <c r="F14077" t="s">
        <v>934</v>
      </c>
      <c r="G14077" t="s">
        <v>23108</v>
      </c>
      <c r="H14077" s="2">
        <v>46099</v>
      </c>
      <c r="I14077" t="s">
        <v>13</v>
      </c>
      <c r="J14077" s="2">
        <v>46100</v>
      </c>
    </row>
    <row r="14078" spans="1:10">
      <c r="A14078">
        <v>14362</v>
      </c>
      <c r="B14078" t="str">
        <f>VLOOKUP(C14078,属性!A:E,2,FALSE)</f>
        <v>瑞幸</v>
      </c>
      <c r="C14078" t="s">
        <v>23089</v>
      </c>
      <c r="D14078" s="2">
        <f>VLOOKUP(C14078,属性!A:E,3,FALSE)</f>
        <v>46097</v>
      </c>
      <c r="E14078" s="2" t="str">
        <f>VLOOKUP(C14078,属性!A:E,4,FALSE)</f>
        <v>否</v>
      </c>
      <c r="F14078" t="s">
        <v>23109</v>
      </c>
      <c r="G14078" t="s">
        <v>23110</v>
      </c>
      <c r="H14078" s="2">
        <v>46098</v>
      </c>
      <c r="I14078" t="s">
        <v>62</v>
      </c>
      <c r="J14078" s="2">
        <v>46100</v>
      </c>
    </row>
    <row r="14079" spans="1:10">
      <c r="A14079">
        <v>14363</v>
      </c>
      <c r="B14079" t="str">
        <f>VLOOKUP(C14079,属性!A:E,2,FALSE)</f>
        <v>瑞幸</v>
      </c>
      <c r="C14079" t="s">
        <v>23089</v>
      </c>
      <c r="D14079" s="2">
        <f>VLOOKUP(C14079,属性!A:E,3,FALSE)</f>
        <v>46097</v>
      </c>
      <c r="E14079" s="2" t="str">
        <f>VLOOKUP(C14079,属性!A:E,4,FALSE)</f>
        <v>否</v>
      </c>
      <c r="F14079" t="s">
        <v>934</v>
      </c>
      <c r="G14079" t="s">
        <v>23111</v>
      </c>
      <c r="H14079" s="2">
        <v>46098</v>
      </c>
      <c r="I14079" t="s">
        <v>13</v>
      </c>
      <c r="J14079" s="2">
        <v>46100</v>
      </c>
    </row>
    <row r="14080" spans="1:10">
      <c r="A14080">
        <v>14364</v>
      </c>
      <c r="B14080" t="str">
        <f>VLOOKUP(C14080,属性!A:E,2,FALSE)</f>
        <v>瑞幸</v>
      </c>
      <c r="C14080" t="s">
        <v>23089</v>
      </c>
      <c r="D14080" s="2">
        <f>VLOOKUP(C14080,属性!A:E,3,FALSE)</f>
        <v>46097</v>
      </c>
      <c r="E14080" s="2" t="str">
        <f>VLOOKUP(C14080,属性!A:E,4,FALSE)</f>
        <v>否</v>
      </c>
      <c r="F14080" t="s">
        <v>23112</v>
      </c>
      <c r="G14080" t="s">
        <v>23113</v>
      </c>
      <c r="H14080" s="2">
        <v>46097</v>
      </c>
      <c r="I14080" t="s">
        <v>13</v>
      </c>
      <c r="J14080" s="2">
        <v>46100</v>
      </c>
    </row>
    <row r="14081" spans="1:10">
      <c r="A14081">
        <v>14365</v>
      </c>
      <c r="B14081" t="str">
        <f>VLOOKUP(C14081,属性!A:E,2,FALSE)</f>
        <v>瑞幸</v>
      </c>
      <c r="C14081" t="s">
        <v>23089</v>
      </c>
      <c r="D14081" s="2">
        <f>VLOOKUP(C14081,属性!A:E,3,FALSE)</f>
        <v>46097</v>
      </c>
      <c r="E14081" s="2" t="str">
        <f>VLOOKUP(C14081,属性!A:E,4,FALSE)</f>
        <v>否</v>
      </c>
      <c r="F14081" t="s">
        <v>23114</v>
      </c>
      <c r="G14081" t="s">
        <v>23115</v>
      </c>
      <c r="H14081" s="2">
        <v>46099</v>
      </c>
      <c r="I14081" t="s">
        <v>26</v>
      </c>
      <c r="J14081" s="2">
        <v>46100</v>
      </c>
    </row>
    <row r="14082" spans="1:10">
      <c r="A14082">
        <v>14366</v>
      </c>
      <c r="B14082" t="str">
        <f>VLOOKUP(C14082,属性!A:E,2,FALSE)</f>
        <v>瑞幸</v>
      </c>
      <c r="C14082" t="s">
        <v>23089</v>
      </c>
      <c r="D14082" s="2">
        <f>VLOOKUP(C14082,属性!A:E,3,FALSE)</f>
        <v>46097</v>
      </c>
      <c r="E14082" s="2" t="str">
        <f>VLOOKUP(C14082,属性!A:E,4,FALSE)</f>
        <v>否</v>
      </c>
      <c r="F14082" t="s">
        <v>23116</v>
      </c>
      <c r="G14082" t="s">
        <v>23117</v>
      </c>
      <c r="H14082" s="2">
        <v>46098</v>
      </c>
      <c r="I14082" t="s">
        <v>26</v>
      </c>
      <c r="J14082" s="2">
        <v>46100</v>
      </c>
    </row>
    <row r="14083" spans="1:10">
      <c r="A14083">
        <v>14367</v>
      </c>
      <c r="B14083" t="str">
        <f>VLOOKUP(C14083,属性!A:E,2,FALSE)</f>
        <v>瑞幸</v>
      </c>
      <c r="C14083" t="s">
        <v>23089</v>
      </c>
      <c r="D14083" s="2">
        <f>VLOOKUP(C14083,属性!A:E,3,FALSE)</f>
        <v>46097</v>
      </c>
      <c r="E14083" s="2" t="str">
        <f>VLOOKUP(C14083,属性!A:E,4,FALSE)</f>
        <v>否</v>
      </c>
      <c r="F14083" t="s">
        <v>23118</v>
      </c>
      <c r="G14083" t="s">
        <v>23119</v>
      </c>
      <c r="H14083" s="2">
        <v>46099</v>
      </c>
      <c r="I14083" t="s">
        <v>94</v>
      </c>
      <c r="J14083" s="2">
        <v>46100</v>
      </c>
    </row>
    <row r="14084" spans="1:10">
      <c r="A14084">
        <v>14368</v>
      </c>
      <c r="B14084" t="str">
        <f>VLOOKUP(C14084,属性!A:E,2,FALSE)</f>
        <v>瑞幸</v>
      </c>
      <c r="C14084" t="s">
        <v>23089</v>
      </c>
      <c r="D14084" s="2">
        <f>VLOOKUP(C14084,属性!A:E,3,FALSE)</f>
        <v>46097</v>
      </c>
      <c r="E14084" s="2" t="str">
        <f>VLOOKUP(C14084,属性!A:E,4,FALSE)</f>
        <v>否</v>
      </c>
      <c r="F14084" t="s">
        <v>23120</v>
      </c>
      <c r="G14084" t="s">
        <v>23121</v>
      </c>
      <c r="H14084" s="2">
        <v>46097</v>
      </c>
      <c r="I14084" t="s">
        <v>13</v>
      </c>
      <c r="J14084" s="2">
        <v>46100</v>
      </c>
    </row>
    <row r="14085" spans="1:10">
      <c r="A14085">
        <v>14369</v>
      </c>
      <c r="B14085" t="str">
        <f>VLOOKUP(C14085,属性!A:E,2,FALSE)</f>
        <v>瑞幸</v>
      </c>
      <c r="C14085" t="s">
        <v>23089</v>
      </c>
      <c r="D14085" s="2">
        <f>VLOOKUP(C14085,属性!A:E,3,FALSE)</f>
        <v>46097</v>
      </c>
      <c r="E14085" s="2" t="str">
        <f>VLOOKUP(C14085,属性!A:E,4,FALSE)</f>
        <v>否</v>
      </c>
      <c r="F14085" t="s">
        <v>23122</v>
      </c>
      <c r="G14085" t="s">
        <v>23123</v>
      </c>
      <c r="H14085" s="2">
        <v>46098</v>
      </c>
      <c r="I14085" t="s">
        <v>31</v>
      </c>
      <c r="J14085" s="2">
        <v>46100</v>
      </c>
    </row>
    <row r="14086" spans="1:10">
      <c r="A14086">
        <v>14370</v>
      </c>
      <c r="B14086" t="str">
        <f>VLOOKUP(C14086,属性!A:E,2,FALSE)</f>
        <v>瑞幸</v>
      </c>
      <c r="C14086" t="s">
        <v>23089</v>
      </c>
      <c r="D14086" s="2">
        <f>VLOOKUP(C14086,属性!A:E,3,FALSE)</f>
        <v>46097</v>
      </c>
      <c r="E14086" s="2" t="str">
        <f>VLOOKUP(C14086,属性!A:E,4,FALSE)</f>
        <v>否</v>
      </c>
      <c r="F14086" t="s">
        <v>23124</v>
      </c>
      <c r="G14086" t="s">
        <v>23125</v>
      </c>
      <c r="H14086" s="2">
        <v>46098</v>
      </c>
      <c r="I14086" t="s">
        <v>211</v>
      </c>
      <c r="J14086" s="2">
        <v>46100</v>
      </c>
    </row>
    <row r="14087" spans="1:10">
      <c r="A14087">
        <v>14371</v>
      </c>
      <c r="B14087" t="str">
        <f>VLOOKUP(C14087,属性!A:E,2,FALSE)</f>
        <v>瑞幸</v>
      </c>
      <c r="C14087" t="s">
        <v>23089</v>
      </c>
      <c r="D14087" s="2">
        <f>VLOOKUP(C14087,属性!A:E,3,FALSE)</f>
        <v>46097</v>
      </c>
      <c r="E14087" s="2" t="str">
        <f>VLOOKUP(C14087,属性!A:E,4,FALSE)</f>
        <v>否</v>
      </c>
      <c r="F14087" t="s">
        <v>23126</v>
      </c>
      <c r="G14087" t="s">
        <v>23127</v>
      </c>
      <c r="H14087" s="2">
        <v>46099</v>
      </c>
      <c r="I14087" t="s">
        <v>38</v>
      </c>
      <c r="J14087" s="2">
        <v>46100</v>
      </c>
    </row>
    <row r="14088" spans="1:10">
      <c r="A14088">
        <v>14372</v>
      </c>
      <c r="B14088" t="str">
        <f>VLOOKUP(C14088,属性!A:E,2,FALSE)</f>
        <v>瑞幸</v>
      </c>
      <c r="C14088" t="s">
        <v>23089</v>
      </c>
      <c r="D14088" s="2">
        <f>VLOOKUP(C14088,属性!A:E,3,FALSE)</f>
        <v>46097</v>
      </c>
      <c r="E14088" s="2" t="str">
        <f>VLOOKUP(C14088,属性!A:E,4,FALSE)</f>
        <v>否</v>
      </c>
      <c r="F14088" t="s">
        <v>23128</v>
      </c>
      <c r="G14088" t="s">
        <v>23129</v>
      </c>
      <c r="H14088" s="2">
        <v>46098</v>
      </c>
      <c r="I14088" t="s">
        <v>56</v>
      </c>
      <c r="J14088" s="2">
        <v>46100</v>
      </c>
    </row>
    <row r="14089" spans="1:10">
      <c r="A14089">
        <v>14373</v>
      </c>
      <c r="B14089" t="str">
        <f>VLOOKUP(C14089,属性!A:E,2,FALSE)</f>
        <v>瑞幸</v>
      </c>
      <c r="C14089" t="s">
        <v>23089</v>
      </c>
      <c r="D14089" s="2">
        <f>VLOOKUP(C14089,属性!A:E,3,FALSE)</f>
        <v>46097</v>
      </c>
      <c r="E14089" s="2" t="str">
        <f>VLOOKUP(C14089,属性!A:E,4,FALSE)</f>
        <v>否</v>
      </c>
      <c r="F14089" t="s">
        <v>23130</v>
      </c>
      <c r="G14089" t="s">
        <v>4348</v>
      </c>
      <c r="H14089" s="2">
        <v>46098</v>
      </c>
      <c r="I14089" t="s">
        <v>13</v>
      </c>
      <c r="J14089" s="2">
        <v>46100</v>
      </c>
    </row>
    <row r="14090" spans="1:10">
      <c r="A14090">
        <v>14374</v>
      </c>
      <c r="B14090" t="str">
        <f>VLOOKUP(C14090,属性!A:E,2,FALSE)</f>
        <v>瑞幸</v>
      </c>
      <c r="C14090" t="s">
        <v>23089</v>
      </c>
      <c r="D14090" s="2">
        <f>VLOOKUP(C14090,属性!A:E,3,FALSE)</f>
        <v>46097</v>
      </c>
      <c r="E14090" s="2" t="str">
        <f>VLOOKUP(C14090,属性!A:E,4,FALSE)</f>
        <v>否</v>
      </c>
      <c r="F14090" t="s">
        <v>23131</v>
      </c>
      <c r="G14090" t="s">
        <v>23132</v>
      </c>
      <c r="H14090" s="2">
        <v>46098</v>
      </c>
      <c r="I14090" t="s">
        <v>144</v>
      </c>
      <c r="J14090" s="2">
        <v>46100</v>
      </c>
    </row>
    <row r="14091" spans="1:10">
      <c r="A14091">
        <v>14375</v>
      </c>
      <c r="B14091" t="str">
        <f>VLOOKUP(C14091,属性!A:E,2,FALSE)</f>
        <v>瑞幸</v>
      </c>
      <c r="C14091" t="s">
        <v>23089</v>
      </c>
      <c r="D14091" s="2">
        <f>VLOOKUP(C14091,属性!A:E,3,FALSE)</f>
        <v>46097</v>
      </c>
      <c r="E14091" s="2" t="str">
        <f>VLOOKUP(C14091,属性!A:E,4,FALSE)</f>
        <v>否</v>
      </c>
      <c r="F14091" t="s">
        <v>23133</v>
      </c>
      <c r="G14091" t="s">
        <v>23134</v>
      </c>
      <c r="H14091" s="2">
        <v>46098</v>
      </c>
      <c r="I14091" t="s">
        <v>320</v>
      </c>
      <c r="J14091" s="2">
        <v>46100</v>
      </c>
    </row>
    <row r="14092" spans="1:10">
      <c r="A14092">
        <v>14376</v>
      </c>
      <c r="B14092" t="str">
        <f>VLOOKUP(C14092,属性!A:E,2,FALSE)</f>
        <v>瑞幸</v>
      </c>
      <c r="C14092" t="s">
        <v>23089</v>
      </c>
      <c r="D14092" s="2">
        <f>VLOOKUP(C14092,属性!A:E,3,FALSE)</f>
        <v>46097</v>
      </c>
      <c r="E14092" s="2" t="str">
        <f>VLOOKUP(C14092,属性!A:E,4,FALSE)</f>
        <v>否</v>
      </c>
      <c r="F14092" t="s">
        <v>10163</v>
      </c>
      <c r="G14092" t="s">
        <v>23135</v>
      </c>
      <c r="H14092" s="2">
        <v>46098</v>
      </c>
      <c r="I14092" t="s">
        <v>62</v>
      </c>
      <c r="J14092" s="2">
        <v>46100</v>
      </c>
    </row>
    <row r="14093" spans="1:10">
      <c r="A14093">
        <v>14377</v>
      </c>
      <c r="B14093" t="str">
        <f>VLOOKUP(C14093,属性!A:E,2,FALSE)</f>
        <v>瑞幸</v>
      </c>
      <c r="C14093" t="s">
        <v>23089</v>
      </c>
      <c r="D14093" s="2">
        <f>VLOOKUP(C14093,属性!A:E,3,FALSE)</f>
        <v>46097</v>
      </c>
      <c r="E14093" s="2" t="str">
        <f>VLOOKUP(C14093,属性!A:E,4,FALSE)</f>
        <v>否</v>
      </c>
      <c r="F14093" t="s">
        <v>23136</v>
      </c>
      <c r="G14093" t="s">
        <v>23137</v>
      </c>
      <c r="H14093" s="2">
        <v>46098</v>
      </c>
      <c r="I14093" t="s">
        <v>144</v>
      </c>
      <c r="J14093" s="2">
        <v>46100</v>
      </c>
    </row>
    <row r="14094" spans="1:10">
      <c r="A14094">
        <v>14378</v>
      </c>
      <c r="B14094" t="str">
        <f>VLOOKUP(C14094,属性!A:E,2,FALSE)</f>
        <v>瑞幸</v>
      </c>
      <c r="C14094" t="s">
        <v>23089</v>
      </c>
      <c r="D14094" s="2">
        <f>VLOOKUP(C14094,属性!A:E,3,FALSE)</f>
        <v>46097</v>
      </c>
      <c r="E14094" s="2" t="str">
        <f>VLOOKUP(C14094,属性!A:E,4,FALSE)</f>
        <v>否</v>
      </c>
      <c r="F14094" t="s">
        <v>18628</v>
      </c>
      <c r="G14094" t="s">
        <v>23138</v>
      </c>
      <c r="H14094" s="2">
        <v>46099</v>
      </c>
      <c r="I14094" t="s">
        <v>46</v>
      </c>
      <c r="J14094" s="2">
        <v>46100</v>
      </c>
    </row>
    <row r="14095" spans="1:10">
      <c r="A14095">
        <v>14379</v>
      </c>
      <c r="B14095" t="str">
        <f>VLOOKUP(C14095,属性!A:E,2,FALSE)</f>
        <v>瑞幸</v>
      </c>
      <c r="C14095" t="s">
        <v>23089</v>
      </c>
      <c r="D14095" s="2">
        <f>VLOOKUP(C14095,属性!A:E,3,FALSE)</f>
        <v>46097</v>
      </c>
      <c r="E14095" s="2" t="str">
        <f>VLOOKUP(C14095,属性!A:E,4,FALSE)</f>
        <v>否</v>
      </c>
      <c r="F14095" t="s">
        <v>23139</v>
      </c>
      <c r="G14095" t="s">
        <v>23140</v>
      </c>
      <c r="H14095" s="2">
        <v>46098</v>
      </c>
      <c r="I14095" t="s">
        <v>31</v>
      </c>
      <c r="J14095" s="2">
        <v>46100</v>
      </c>
    </row>
    <row r="14096" spans="1:10">
      <c r="A14096">
        <v>14380</v>
      </c>
      <c r="B14096" t="str">
        <f>VLOOKUP(C14096,属性!A:E,2,FALSE)</f>
        <v>瑞幸</v>
      </c>
      <c r="C14096" t="s">
        <v>23089</v>
      </c>
      <c r="D14096" s="2">
        <f>VLOOKUP(C14096,属性!A:E,3,FALSE)</f>
        <v>46097</v>
      </c>
      <c r="E14096" s="2" t="str">
        <f>VLOOKUP(C14096,属性!A:E,4,FALSE)</f>
        <v>否</v>
      </c>
      <c r="F14096" t="s">
        <v>23141</v>
      </c>
      <c r="G14096" t="s">
        <v>23142</v>
      </c>
      <c r="H14096" s="2">
        <v>46098</v>
      </c>
      <c r="I14096" t="s">
        <v>13</v>
      </c>
      <c r="J14096" s="2">
        <v>46100</v>
      </c>
    </row>
    <row r="14097" spans="1:10">
      <c r="A14097">
        <v>14381</v>
      </c>
      <c r="B14097" t="str">
        <f>VLOOKUP(C14097,属性!A:E,2,FALSE)</f>
        <v>瑞幸</v>
      </c>
      <c r="C14097" t="s">
        <v>23089</v>
      </c>
      <c r="D14097" s="2">
        <f>VLOOKUP(C14097,属性!A:E,3,FALSE)</f>
        <v>46097</v>
      </c>
      <c r="E14097" s="2" t="str">
        <f>VLOOKUP(C14097,属性!A:E,4,FALSE)</f>
        <v>否</v>
      </c>
      <c r="F14097" t="s">
        <v>163</v>
      </c>
      <c r="G14097" t="s">
        <v>23143</v>
      </c>
      <c r="H14097" s="2">
        <v>46099</v>
      </c>
      <c r="I14097" t="s">
        <v>62</v>
      </c>
      <c r="J14097" s="2">
        <v>46100</v>
      </c>
    </row>
    <row r="14098" spans="1:10">
      <c r="A14098">
        <v>14382</v>
      </c>
      <c r="B14098" t="str">
        <f>VLOOKUP(C14098,属性!A:E,2,FALSE)</f>
        <v>瑞幸</v>
      </c>
      <c r="C14098" t="s">
        <v>23089</v>
      </c>
      <c r="D14098" s="2">
        <f>VLOOKUP(C14098,属性!A:E,3,FALSE)</f>
        <v>46097</v>
      </c>
      <c r="E14098" s="2" t="str">
        <f>VLOOKUP(C14098,属性!A:E,4,FALSE)</f>
        <v>否</v>
      </c>
      <c r="F14098" t="s">
        <v>22738</v>
      </c>
      <c r="G14098" t="s">
        <v>23144</v>
      </c>
      <c r="H14098" s="2">
        <v>46098</v>
      </c>
      <c r="I14098" t="s">
        <v>65</v>
      </c>
      <c r="J14098" s="2">
        <v>46100</v>
      </c>
    </row>
    <row r="14099" spans="1:10">
      <c r="A14099">
        <v>14383</v>
      </c>
      <c r="B14099" t="str">
        <f>VLOOKUP(C14099,属性!A:E,2,FALSE)</f>
        <v>瑞幸</v>
      </c>
      <c r="C14099" t="s">
        <v>23089</v>
      </c>
      <c r="D14099" s="2">
        <f>VLOOKUP(C14099,属性!A:E,3,FALSE)</f>
        <v>46097</v>
      </c>
      <c r="E14099" s="2" t="str">
        <f>VLOOKUP(C14099,属性!A:E,4,FALSE)</f>
        <v>否</v>
      </c>
      <c r="F14099" t="s">
        <v>23145</v>
      </c>
      <c r="G14099" t="s">
        <v>23146</v>
      </c>
      <c r="H14099" s="2">
        <v>46098</v>
      </c>
      <c r="I14099" t="s">
        <v>102</v>
      </c>
      <c r="J14099" s="2">
        <v>46100</v>
      </c>
    </row>
    <row r="14100" spans="1:10">
      <c r="A14100">
        <v>14384</v>
      </c>
      <c r="B14100" t="str">
        <f>VLOOKUP(C14100,属性!A:E,2,FALSE)</f>
        <v>瑞幸</v>
      </c>
      <c r="C14100" t="s">
        <v>23089</v>
      </c>
      <c r="D14100" s="2">
        <f>VLOOKUP(C14100,属性!A:E,3,FALSE)</f>
        <v>46097</v>
      </c>
      <c r="E14100" s="2" t="str">
        <f>VLOOKUP(C14100,属性!A:E,4,FALSE)</f>
        <v>否</v>
      </c>
      <c r="F14100" t="s">
        <v>23147</v>
      </c>
      <c r="G14100" t="s">
        <v>23148</v>
      </c>
      <c r="H14100" s="2">
        <v>46098</v>
      </c>
      <c r="I14100" t="s">
        <v>173</v>
      </c>
      <c r="J14100" s="2">
        <v>46100</v>
      </c>
    </row>
    <row r="14101" spans="1:10">
      <c r="A14101">
        <v>14385</v>
      </c>
      <c r="B14101" t="str">
        <f>VLOOKUP(C14101,属性!A:E,2,FALSE)</f>
        <v>瑞幸</v>
      </c>
      <c r="C14101" t="s">
        <v>23089</v>
      </c>
      <c r="D14101" s="2">
        <f>VLOOKUP(C14101,属性!A:E,3,FALSE)</f>
        <v>46097</v>
      </c>
      <c r="E14101" s="2" t="str">
        <f>VLOOKUP(C14101,属性!A:E,4,FALSE)</f>
        <v>否</v>
      </c>
      <c r="F14101" t="s">
        <v>23149</v>
      </c>
      <c r="G14101" t="s">
        <v>23150</v>
      </c>
      <c r="H14101" s="2">
        <v>46098</v>
      </c>
      <c r="I14101" t="s">
        <v>13</v>
      </c>
      <c r="J14101" s="2">
        <v>46100</v>
      </c>
    </row>
    <row r="14102" spans="1:10">
      <c r="A14102">
        <v>14386</v>
      </c>
      <c r="B14102" t="str">
        <f>VLOOKUP(C14102,属性!A:E,2,FALSE)</f>
        <v>瑞幸</v>
      </c>
      <c r="C14102" t="s">
        <v>23089</v>
      </c>
      <c r="D14102" s="2">
        <f>VLOOKUP(C14102,属性!A:E,3,FALSE)</f>
        <v>46097</v>
      </c>
      <c r="E14102" s="2" t="str">
        <f>VLOOKUP(C14102,属性!A:E,4,FALSE)</f>
        <v>否</v>
      </c>
      <c r="F14102" t="s">
        <v>23151</v>
      </c>
      <c r="G14102" t="s">
        <v>23152</v>
      </c>
      <c r="H14102" s="2">
        <v>46098</v>
      </c>
      <c r="I14102" t="s">
        <v>320</v>
      </c>
      <c r="J14102" s="2">
        <v>46100</v>
      </c>
    </row>
    <row r="14103" spans="1:10">
      <c r="A14103">
        <v>14387</v>
      </c>
      <c r="B14103" t="str">
        <f>VLOOKUP(C14103,属性!A:E,2,FALSE)</f>
        <v>瑞幸</v>
      </c>
      <c r="C14103" t="s">
        <v>23089</v>
      </c>
      <c r="D14103" s="2">
        <f>VLOOKUP(C14103,属性!A:E,3,FALSE)</f>
        <v>46097</v>
      </c>
      <c r="E14103" s="2" t="str">
        <f>VLOOKUP(C14103,属性!A:E,4,FALSE)</f>
        <v>否</v>
      </c>
      <c r="F14103" t="s">
        <v>23153</v>
      </c>
      <c r="G14103" t="s">
        <v>23154</v>
      </c>
      <c r="H14103" s="2">
        <v>46098</v>
      </c>
      <c r="I14103" t="s">
        <v>439</v>
      </c>
      <c r="J14103" s="2">
        <v>46100</v>
      </c>
    </row>
    <row r="14104" spans="1:10">
      <c r="A14104">
        <v>14388</v>
      </c>
      <c r="B14104" t="str">
        <f>VLOOKUP(C14104,属性!A:E,2,FALSE)</f>
        <v>瑞幸</v>
      </c>
      <c r="C14104" t="s">
        <v>23089</v>
      </c>
      <c r="D14104" s="2">
        <f>VLOOKUP(C14104,属性!A:E,3,FALSE)</f>
        <v>46097</v>
      </c>
      <c r="E14104" s="2" t="str">
        <f>VLOOKUP(C14104,属性!A:E,4,FALSE)</f>
        <v>否</v>
      </c>
      <c r="F14104" t="s">
        <v>163</v>
      </c>
      <c r="G14104" t="s">
        <v>23155</v>
      </c>
      <c r="H14104" s="2">
        <v>46098</v>
      </c>
      <c r="I14104" t="s">
        <v>99</v>
      </c>
      <c r="J14104" s="2">
        <v>46100</v>
      </c>
    </row>
    <row r="14105" spans="1:10">
      <c r="A14105">
        <v>14389</v>
      </c>
      <c r="B14105" t="str">
        <f>VLOOKUP(C14105,属性!A:E,2,FALSE)</f>
        <v>瑞幸</v>
      </c>
      <c r="C14105" t="s">
        <v>23089</v>
      </c>
      <c r="D14105" s="2">
        <f>VLOOKUP(C14105,属性!A:E,3,FALSE)</f>
        <v>46097</v>
      </c>
      <c r="E14105" s="2" t="str">
        <f>VLOOKUP(C14105,属性!A:E,4,FALSE)</f>
        <v>否</v>
      </c>
      <c r="F14105" t="s">
        <v>23156</v>
      </c>
      <c r="G14105" t="s">
        <v>23157</v>
      </c>
      <c r="H14105" s="2">
        <v>46098</v>
      </c>
      <c r="I14105" t="s">
        <v>65</v>
      </c>
      <c r="J14105" s="2">
        <v>46100</v>
      </c>
    </row>
    <row r="14106" spans="1:10">
      <c r="A14106">
        <v>14390</v>
      </c>
      <c r="B14106" t="str">
        <f>VLOOKUP(C14106,属性!A:E,2,FALSE)</f>
        <v>瑞幸</v>
      </c>
      <c r="C14106" t="s">
        <v>23089</v>
      </c>
      <c r="D14106" s="2">
        <f>VLOOKUP(C14106,属性!A:E,3,FALSE)</f>
        <v>46097</v>
      </c>
      <c r="E14106" s="2" t="str">
        <f>VLOOKUP(C14106,属性!A:E,4,FALSE)</f>
        <v>否</v>
      </c>
      <c r="F14106" t="s">
        <v>23158</v>
      </c>
      <c r="G14106" t="s">
        <v>23159</v>
      </c>
      <c r="H14106" s="2">
        <v>46098</v>
      </c>
      <c r="I14106" t="s">
        <v>94</v>
      </c>
      <c r="J14106" s="2">
        <v>46100</v>
      </c>
    </row>
    <row r="14107" spans="1:10">
      <c r="A14107">
        <v>14391</v>
      </c>
      <c r="B14107" t="str">
        <f>VLOOKUP(C14107,属性!A:E,2,FALSE)</f>
        <v>瑞幸</v>
      </c>
      <c r="C14107" t="s">
        <v>23089</v>
      </c>
      <c r="D14107" s="2">
        <f>VLOOKUP(C14107,属性!A:E,3,FALSE)</f>
        <v>46097</v>
      </c>
      <c r="E14107" s="2" t="str">
        <f>VLOOKUP(C14107,属性!A:E,4,FALSE)</f>
        <v>否</v>
      </c>
      <c r="F14107" t="s">
        <v>23160</v>
      </c>
      <c r="G14107" t="s">
        <v>23161</v>
      </c>
      <c r="H14107" s="2">
        <v>46097</v>
      </c>
      <c r="I14107" t="s">
        <v>13</v>
      </c>
      <c r="J14107" s="2">
        <v>46100</v>
      </c>
    </row>
    <row r="14108" spans="1:10">
      <c r="A14108">
        <v>14392</v>
      </c>
      <c r="B14108" t="str">
        <f>VLOOKUP(C14108,属性!A:E,2,FALSE)</f>
        <v>瑞幸</v>
      </c>
      <c r="C14108" t="s">
        <v>23089</v>
      </c>
      <c r="D14108" s="2">
        <f>VLOOKUP(C14108,属性!A:E,3,FALSE)</f>
        <v>46097</v>
      </c>
      <c r="E14108" s="2" t="str">
        <f>VLOOKUP(C14108,属性!A:E,4,FALSE)</f>
        <v>否</v>
      </c>
      <c r="F14108" t="s">
        <v>934</v>
      </c>
      <c r="G14108" t="s">
        <v>23162</v>
      </c>
      <c r="H14108" s="2">
        <v>46097</v>
      </c>
      <c r="I14108" t="s">
        <v>13</v>
      </c>
      <c r="J14108" s="2">
        <v>46100</v>
      </c>
    </row>
    <row r="14109" spans="1:10">
      <c r="A14109">
        <v>14393</v>
      </c>
      <c r="B14109" t="str">
        <f>VLOOKUP(C14109,属性!A:E,2,FALSE)</f>
        <v>瑞幸</v>
      </c>
      <c r="C14109" t="s">
        <v>23089</v>
      </c>
      <c r="D14109" s="2">
        <f>VLOOKUP(C14109,属性!A:E,3,FALSE)</f>
        <v>46097</v>
      </c>
      <c r="E14109" s="2" t="str">
        <f>VLOOKUP(C14109,属性!A:E,4,FALSE)</f>
        <v>否</v>
      </c>
      <c r="F14109" t="s">
        <v>23163</v>
      </c>
      <c r="G14109" t="s">
        <v>23164</v>
      </c>
      <c r="H14109" s="2">
        <v>46099</v>
      </c>
      <c r="I14109" t="s">
        <v>439</v>
      </c>
      <c r="J14109" s="2">
        <v>46100</v>
      </c>
    </row>
    <row r="14110" spans="1:10">
      <c r="A14110">
        <v>14394</v>
      </c>
      <c r="B14110" t="str">
        <f>VLOOKUP(C14110,属性!A:E,2,FALSE)</f>
        <v>瑞幸</v>
      </c>
      <c r="C14110" t="s">
        <v>23089</v>
      </c>
      <c r="D14110" s="2">
        <f>VLOOKUP(C14110,属性!A:E,3,FALSE)</f>
        <v>46097</v>
      </c>
      <c r="E14110" s="2" t="str">
        <f>VLOOKUP(C14110,属性!A:E,4,FALSE)</f>
        <v>否</v>
      </c>
      <c r="F14110" t="s">
        <v>23163</v>
      </c>
      <c r="G14110" t="s">
        <v>23165</v>
      </c>
      <c r="H14110" s="2">
        <v>46099</v>
      </c>
      <c r="I14110" t="s">
        <v>439</v>
      </c>
      <c r="J14110" s="2">
        <v>46100</v>
      </c>
    </row>
    <row r="14111" spans="1:10">
      <c r="A14111">
        <v>14395</v>
      </c>
      <c r="B14111" t="str">
        <f>VLOOKUP(C14111,属性!A:E,2,FALSE)</f>
        <v>瑞幸</v>
      </c>
      <c r="C14111" t="s">
        <v>23089</v>
      </c>
      <c r="D14111" s="2">
        <f>VLOOKUP(C14111,属性!A:E,3,FALSE)</f>
        <v>46097</v>
      </c>
      <c r="E14111" s="2" t="str">
        <f>VLOOKUP(C14111,属性!A:E,4,FALSE)</f>
        <v>否</v>
      </c>
      <c r="F14111" t="s">
        <v>23166</v>
      </c>
      <c r="G14111" t="s">
        <v>23167</v>
      </c>
      <c r="H14111" s="2">
        <v>46099</v>
      </c>
      <c r="I14111" t="s">
        <v>46</v>
      </c>
      <c r="J14111" s="2">
        <v>46100</v>
      </c>
    </row>
    <row r="14112" spans="1:10">
      <c r="A14112">
        <v>14396</v>
      </c>
      <c r="B14112" t="str">
        <f>VLOOKUP(C14112,属性!A:E,2,FALSE)</f>
        <v>瑞幸</v>
      </c>
      <c r="C14112" t="s">
        <v>23089</v>
      </c>
      <c r="D14112" s="2">
        <f>VLOOKUP(C14112,属性!A:E,3,FALSE)</f>
        <v>46097</v>
      </c>
      <c r="E14112" s="2" t="str">
        <f>VLOOKUP(C14112,属性!A:E,4,FALSE)</f>
        <v>否</v>
      </c>
      <c r="F14112" t="s">
        <v>23168</v>
      </c>
      <c r="G14112" t="s">
        <v>23169</v>
      </c>
      <c r="H14112" s="2">
        <v>46099</v>
      </c>
      <c r="I14112" t="s">
        <v>38</v>
      </c>
      <c r="J14112" s="2">
        <v>46100</v>
      </c>
    </row>
    <row r="14113" spans="1:10">
      <c r="A14113">
        <v>14397</v>
      </c>
      <c r="B14113" t="str">
        <f>VLOOKUP(C14113,属性!A:E,2,FALSE)</f>
        <v>瑞幸</v>
      </c>
      <c r="C14113" t="s">
        <v>23089</v>
      </c>
      <c r="D14113" s="2">
        <f>VLOOKUP(C14113,属性!A:E,3,FALSE)</f>
        <v>46097</v>
      </c>
      <c r="E14113" s="2" t="str">
        <f>VLOOKUP(C14113,属性!A:E,4,FALSE)</f>
        <v>否</v>
      </c>
      <c r="F14113" t="s">
        <v>23170</v>
      </c>
      <c r="G14113" t="s">
        <v>23171</v>
      </c>
      <c r="H14113" s="2">
        <v>46098</v>
      </c>
      <c r="I14113" t="s">
        <v>144</v>
      </c>
      <c r="J14113" s="2">
        <v>46100</v>
      </c>
    </row>
    <row r="14114" spans="1:10">
      <c r="A14114">
        <v>14398</v>
      </c>
      <c r="B14114" t="str">
        <f>VLOOKUP(C14114,属性!A:E,2,FALSE)</f>
        <v>瑞幸</v>
      </c>
      <c r="C14114" t="s">
        <v>23089</v>
      </c>
      <c r="D14114" s="2">
        <f>VLOOKUP(C14114,属性!A:E,3,FALSE)</f>
        <v>46097</v>
      </c>
      <c r="E14114" s="2" t="str">
        <f>VLOOKUP(C14114,属性!A:E,4,FALSE)</f>
        <v>否</v>
      </c>
      <c r="F14114" t="s">
        <v>23172</v>
      </c>
      <c r="G14114" t="s">
        <v>23173</v>
      </c>
      <c r="H14114" s="2">
        <v>46099</v>
      </c>
      <c r="I14114" t="s">
        <v>65</v>
      </c>
      <c r="J14114" s="2">
        <v>46100</v>
      </c>
    </row>
    <row r="14115" spans="1:10">
      <c r="A14115">
        <v>14399</v>
      </c>
      <c r="B14115" t="str">
        <f>VLOOKUP(C14115,属性!A:E,2,FALSE)</f>
        <v>瑞幸</v>
      </c>
      <c r="C14115" t="s">
        <v>23089</v>
      </c>
      <c r="D14115" s="2">
        <f>VLOOKUP(C14115,属性!A:E,3,FALSE)</f>
        <v>46097</v>
      </c>
      <c r="E14115" s="2" t="str">
        <f>VLOOKUP(C14115,属性!A:E,4,FALSE)</f>
        <v>否</v>
      </c>
      <c r="F14115" t="s">
        <v>23174</v>
      </c>
      <c r="G14115" t="s">
        <v>23175</v>
      </c>
      <c r="H14115" s="2">
        <v>46099</v>
      </c>
      <c r="I14115" t="s">
        <v>865</v>
      </c>
      <c r="J14115" s="2">
        <v>46100</v>
      </c>
    </row>
    <row r="14116" spans="1:10">
      <c r="A14116">
        <v>14400</v>
      </c>
      <c r="B14116" t="str">
        <f>VLOOKUP(C14116,属性!A:E,2,FALSE)</f>
        <v>瑞幸</v>
      </c>
      <c r="C14116" t="s">
        <v>23089</v>
      </c>
      <c r="D14116" s="2">
        <f>VLOOKUP(C14116,属性!A:E,3,FALSE)</f>
        <v>46097</v>
      </c>
      <c r="E14116" s="2" t="str">
        <f>VLOOKUP(C14116,属性!A:E,4,FALSE)</f>
        <v>否</v>
      </c>
      <c r="F14116" t="s">
        <v>23174</v>
      </c>
      <c r="G14116" t="s">
        <v>23176</v>
      </c>
      <c r="H14116" s="2">
        <v>46099</v>
      </c>
      <c r="I14116" t="s">
        <v>865</v>
      </c>
      <c r="J14116" s="2">
        <v>46100</v>
      </c>
    </row>
    <row r="14117" spans="1:10">
      <c r="A14117">
        <v>14401</v>
      </c>
      <c r="B14117" t="str">
        <f>VLOOKUP(C14117,属性!A:E,2,FALSE)</f>
        <v>瑞幸</v>
      </c>
      <c r="C14117" t="s">
        <v>23089</v>
      </c>
      <c r="D14117" s="2">
        <f>VLOOKUP(C14117,属性!A:E,3,FALSE)</f>
        <v>46097</v>
      </c>
      <c r="E14117" s="2" t="str">
        <f>VLOOKUP(C14117,属性!A:E,4,FALSE)</f>
        <v>否</v>
      </c>
      <c r="F14117" t="s">
        <v>23147</v>
      </c>
      <c r="G14117" t="s">
        <v>23177</v>
      </c>
      <c r="H14117" s="2">
        <v>46100</v>
      </c>
      <c r="I14117" t="s">
        <v>173</v>
      </c>
      <c r="J14117" s="2">
        <v>46100</v>
      </c>
    </row>
    <row r="14118" spans="1:10">
      <c r="A14118">
        <v>14402</v>
      </c>
      <c r="B14118" t="str">
        <f>VLOOKUP(C14118,属性!A:E,2,FALSE)</f>
        <v>瑞幸</v>
      </c>
      <c r="C14118" t="s">
        <v>23089</v>
      </c>
      <c r="D14118" s="2">
        <f>VLOOKUP(C14118,属性!A:E,3,FALSE)</f>
        <v>46097</v>
      </c>
      <c r="E14118" s="2" t="str">
        <f>VLOOKUP(C14118,属性!A:E,4,FALSE)</f>
        <v>否</v>
      </c>
      <c r="F14118" t="s">
        <v>23178</v>
      </c>
      <c r="G14118" t="s">
        <v>23179</v>
      </c>
      <c r="H14118" s="2">
        <v>46098</v>
      </c>
      <c r="I14118" t="s">
        <v>65</v>
      </c>
      <c r="J14118" s="2">
        <v>46100</v>
      </c>
    </row>
    <row r="14119" spans="1:10">
      <c r="A14119">
        <v>14403</v>
      </c>
      <c r="B14119" t="str">
        <f>VLOOKUP(C14119,属性!A:E,2,FALSE)</f>
        <v>瑞幸</v>
      </c>
      <c r="C14119" t="s">
        <v>23089</v>
      </c>
      <c r="D14119" s="2">
        <f>VLOOKUP(C14119,属性!A:E,3,FALSE)</f>
        <v>46097</v>
      </c>
      <c r="E14119" s="2" t="str">
        <f>VLOOKUP(C14119,属性!A:E,4,FALSE)</f>
        <v>否</v>
      </c>
      <c r="F14119" t="s">
        <v>23180</v>
      </c>
      <c r="G14119" t="s">
        <v>23181</v>
      </c>
      <c r="H14119" s="2">
        <v>46098</v>
      </c>
      <c r="I14119" t="s">
        <v>46</v>
      </c>
      <c r="J14119" s="2">
        <v>46100</v>
      </c>
    </row>
    <row r="14120" spans="1:10">
      <c r="A14120">
        <v>14404</v>
      </c>
      <c r="B14120" t="str">
        <f>VLOOKUP(C14120,属性!A:E,2,FALSE)</f>
        <v>瑞幸</v>
      </c>
      <c r="C14120" t="s">
        <v>23089</v>
      </c>
      <c r="D14120" s="2">
        <f>VLOOKUP(C14120,属性!A:E,3,FALSE)</f>
        <v>46097</v>
      </c>
      <c r="E14120" s="2" t="str">
        <f>VLOOKUP(C14120,属性!A:E,4,FALSE)</f>
        <v>否</v>
      </c>
      <c r="F14120" t="s">
        <v>23182</v>
      </c>
      <c r="G14120" t="s">
        <v>23183</v>
      </c>
      <c r="H14120" s="2">
        <v>46100</v>
      </c>
      <c r="I14120" t="s">
        <v>13</v>
      </c>
      <c r="J14120" s="2">
        <v>46100</v>
      </c>
    </row>
    <row r="14121" spans="1:10">
      <c r="A14121">
        <v>14405</v>
      </c>
      <c r="B14121" t="str">
        <f>VLOOKUP(C14121,属性!A:E,2,FALSE)</f>
        <v>瑞幸</v>
      </c>
      <c r="C14121" t="s">
        <v>23089</v>
      </c>
      <c r="D14121" s="2">
        <f>VLOOKUP(C14121,属性!A:E,3,FALSE)</f>
        <v>46097</v>
      </c>
      <c r="E14121" s="2" t="str">
        <f>VLOOKUP(C14121,属性!A:E,4,FALSE)</f>
        <v>否</v>
      </c>
      <c r="F14121" t="s">
        <v>23184</v>
      </c>
      <c r="G14121" t="s">
        <v>23185</v>
      </c>
      <c r="H14121" s="2">
        <v>46098</v>
      </c>
      <c r="I14121" t="s">
        <v>46</v>
      </c>
      <c r="J14121" s="2">
        <v>46100</v>
      </c>
    </row>
    <row r="14122" spans="1:10">
      <c r="A14122">
        <v>14406</v>
      </c>
      <c r="B14122" t="str">
        <f>VLOOKUP(C14122,属性!A:E,2,FALSE)</f>
        <v>瑞幸</v>
      </c>
      <c r="C14122" t="s">
        <v>23089</v>
      </c>
      <c r="D14122" s="2">
        <f>VLOOKUP(C14122,属性!A:E,3,FALSE)</f>
        <v>46097</v>
      </c>
      <c r="E14122" s="2" t="str">
        <f>VLOOKUP(C14122,属性!A:E,4,FALSE)</f>
        <v>否</v>
      </c>
      <c r="F14122" t="s">
        <v>23180</v>
      </c>
      <c r="G14122" t="s">
        <v>23186</v>
      </c>
      <c r="H14122" s="2">
        <v>46098</v>
      </c>
      <c r="I14122" t="s">
        <v>46</v>
      </c>
      <c r="J14122" s="2">
        <v>46100</v>
      </c>
    </row>
    <row r="14123" spans="1:10">
      <c r="A14123">
        <v>14407</v>
      </c>
      <c r="B14123" t="str">
        <f>VLOOKUP(C14123,属性!A:E,2,FALSE)</f>
        <v>瑞幸</v>
      </c>
      <c r="C14123" t="s">
        <v>23089</v>
      </c>
      <c r="D14123" s="2">
        <f>VLOOKUP(C14123,属性!A:E,3,FALSE)</f>
        <v>46097</v>
      </c>
      <c r="E14123" s="2" t="str">
        <f>VLOOKUP(C14123,属性!A:E,4,FALSE)</f>
        <v>否</v>
      </c>
      <c r="F14123" t="s">
        <v>23187</v>
      </c>
      <c r="G14123" t="s">
        <v>23188</v>
      </c>
      <c r="H14123" s="2">
        <v>46100</v>
      </c>
      <c r="I14123" t="s">
        <v>102</v>
      </c>
      <c r="J14123" s="2">
        <v>46100</v>
      </c>
    </row>
    <row r="14124" spans="1:10">
      <c r="A14124">
        <v>14408</v>
      </c>
      <c r="B14124" t="str">
        <f>VLOOKUP(C14124,属性!A:E,2,FALSE)</f>
        <v>瑞幸</v>
      </c>
      <c r="C14124" t="s">
        <v>23089</v>
      </c>
      <c r="D14124" s="2">
        <f>VLOOKUP(C14124,属性!A:E,3,FALSE)</f>
        <v>46097</v>
      </c>
      <c r="E14124" s="2" t="str">
        <f>VLOOKUP(C14124,属性!A:E,4,FALSE)</f>
        <v>否</v>
      </c>
      <c r="F14124" t="s">
        <v>19334</v>
      </c>
      <c r="G14124" t="s">
        <v>23189</v>
      </c>
      <c r="H14124" s="2">
        <v>46099</v>
      </c>
      <c r="I14124" t="s">
        <v>46</v>
      </c>
      <c r="J14124" s="2">
        <v>46100</v>
      </c>
    </row>
    <row r="14125" spans="1:10">
      <c r="A14125">
        <v>14409</v>
      </c>
      <c r="B14125" t="str">
        <f>VLOOKUP(C14125,属性!A:E,2,FALSE)</f>
        <v>瑞幸</v>
      </c>
      <c r="C14125" t="s">
        <v>23089</v>
      </c>
      <c r="D14125" s="2">
        <f>VLOOKUP(C14125,属性!A:E,3,FALSE)</f>
        <v>46097</v>
      </c>
      <c r="E14125" s="2" t="str">
        <f>VLOOKUP(C14125,属性!A:E,4,FALSE)</f>
        <v>否</v>
      </c>
      <c r="F14125" t="s">
        <v>23180</v>
      </c>
      <c r="G14125" t="s">
        <v>23190</v>
      </c>
      <c r="H14125" s="2">
        <v>46099</v>
      </c>
      <c r="I14125" t="s">
        <v>13</v>
      </c>
      <c r="J14125" s="2">
        <v>46100</v>
      </c>
    </row>
    <row r="14126" spans="1:10">
      <c r="A14126">
        <v>14410</v>
      </c>
      <c r="B14126" t="str">
        <f>VLOOKUP(C14126,属性!A:E,2,FALSE)</f>
        <v>瑞幸</v>
      </c>
      <c r="C14126" t="s">
        <v>23089</v>
      </c>
      <c r="D14126" s="2">
        <f>VLOOKUP(C14126,属性!A:E,3,FALSE)</f>
        <v>46097</v>
      </c>
      <c r="E14126" s="2" t="str">
        <f>VLOOKUP(C14126,属性!A:E,4,FALSE)</f>
        <v>否</v>
      </c>
      <c r="F14126" t="s">
        <v>23191</v>
      </c>
      <c r="G14126" t="s">
        <v>23192</v>
      </c>
      <c r="H14126" s="2">
        <v>46099</v>
      </c>
      <c r="I14126" t="s">
        <v>46</v>
      </c>
      <c r="J14126" s="2">
        <v>46100</v>
      </c>
    </row>
    <row r="14127" spans="1:10">
      <c r="A14127">
        <v>14411</v>
      </c>
      <c r="B14127" t="str">
        <f>VLOOKUP(C14127,属性!A:E,2,FALSE)</f>
        <v>瑞幸</v>
      </c>
      <c r="C14127" t="s">
        <v>23089</v>
      </c>
      <c r="D14127" s="2">
        <f>VLOOKUP(C14127,属性!A:E,3,FALSE)</f>
        <v>46097</v>
      </c>
      <c r="E14127" s="2" t="str">
        <f>VLOOKUP(C14127,属性!A:E,4,FALSE)</f>
        <v>否</v>
      </c>
      <c r="F14127" t="s">
        <v>23193</v>
      </c>
      <c r="G14127" t="s">
        <v>23194</v>
      </c>
      <c r="H14127" s="2">
        <v>46099</v>
      </c>
      <c r="I14127" t="s">
        <v>26</v>
      </c>
      <c r="J14127" s="2">
        <v>46100</v>
      </c>
    </row>
    <row r="14128" spans="1:10">
      <c r="A14128">
        <v>14412</v>
      </c>
      <c r="B14128" t="str">
        <f>VLOOKUP(C14128,属性!A:E,2,FALSE)</f>
        <v>瑞幸</v>
      </c>
      <c r="C14128" t="s">
        <v>23089</v>
      </c>
      <c r="D14128" s="2">
        <f>VLOOKUP(C14128,属性!A:E,3,FALSE)</f>
        <v>46097</v>
      </c>
      <c r="E14128" s="2" t="str">
        <f>VLOOKUP(C14128,属性!A:E,4,FALSE)</f>
        <v>否</v>
      </c>
      <c r="F14128" t="s">
        <v>23195</v>
      </c>
      <c r="G14128" t="s">
        <v>23196</v>
      </c>
      <c r="H14128" s="2">
        <v>46098</v>
      </c>
      <c r="I14128" t="s">
        <v>208</v>
      </c>
      <c r="J14128" s="2">
        <v>46100</v>
      </c>
    </row>
    <row r="14129" spans="1:10">
      <c r="A14129">
        <v>14413</v>
      </c>
      <c r="B14129" t="str">
        <f>VLOOKUP(C14129,属性!A:E,2,FALSE)</f>
        <v>瑞幸</v>
      </c>
      <c r="C14129" t="s">
        <v>23089</v>
      </c>
      <c r="D14129" s="2">
        <f>VLOOKUP(C14129,属性!A:E,3,FALSE)</f>
        <v>46097</v>
      </c>
      <c r="E14129" s="2" t="str">
        <f>VLOOKUP(C14129,属性!A:E,4,FALSE)</f>
        <v>否</v>
      </c>
      <c r="F14129" t="s">
        <v>23180</v>
      </c>
      <c r="G14129" t="s">
        <v>23197</v>
      </c>
      <c r="H14129" s="2">
        <v>46098</v>
      </c>
      <c r="I14129" t="s">
        <v>46</v>
      </c>
      <c r="J14129" s="2">
        <v>46100</v>
      </c>
    </row>
    <row r="14130" spans="1:10">
      <c r="A14130">
        <v>14414</v>
      </c>
      <c r="B14130" t="str">
        <f>VLOOKUP(C14130,属性!A:E,2,FALSE)</f>
        <v>瑞幸</v>
      </c>
      <c r="C14130" t="s">
        <v>23089</v>
      </c>
      <c r="D14130" s="2">
        <f>VLOOKUP(C14130,属性!A:E,3,FALSE)</f>
        <v>46097</v>
      </c>
      <c r="E14130" s="2" t="str">
        <f>VLOOKUP(C14130,属性!A:E,4,FALSE)</f>
        <v>否</v>
      </c>
      <c r="F14130" t="s">
        <v>23198</v>
      </c>
      <c r="G14130" t="s">
        <v>23199</v>
      </c>
      <c r="H14130" s="2">
        <v>46098</v>
      </c>
      <c r="I14130" t="s">
        <v>62</v>
      </c>
      <c r="J14130" s="2">
        <v>46100</v>
      </c>
    </row>
    <row r="14131" spans="1:10">
      <c r="A14131">
        <v>14415</v>
      </c>
      <c r="B14131" t="str">
        <f>VLOOKUP(C14131,属性!A:E,2,FALSE)</f>
        <v>瑞幸</v>
      </c>
      <c r="C14131" t="s">
        <v>23089</v>
      </c>
      <c r="D14131" s="2">
        <f>VLOOKUP(C14131,属性!A:E,3,FALSE)</f>
        <v>46097</v>
      </c>
      <c r="E14131" s="2" t="str">
        <f>VLOOKUP(C14131,属性!A:E,4,FALSE)</f>
        <v>否</v>
      </c>
      <c r="F14131" t="s">
        <v>23180</v>
      </c>
      <c r="G14131" t="s">
        <v>23200</v>
      </c>
      <c r="H14131" s="2">
        <v>46098</v>
      </c>
      <c r="I14131" t="s">
        <v>46</v>
      </c>
      <c r="J14131" s="2">
        <v>46100</v>
      </c>
    </row>
    <row r="14132" spans="1:10">
      <c r="A14132">
        <v>14416</v>
      </c>
      <c r="B14132" t="str">
        <f>VLOOKUP(C14132,属性!A:E,2,FALSE)</f>
        <v>瑞幸</v>
      </c>
      <c r="C14132" t="s">
        <v>23089</v>
      </c>
      <c r="D14132" s="2">
        <f>VLOOKUP(C14132,属性!A:E,3,FALSE)</f>
        <v>46097</v>
      </c>
      <c r="E14132" s="2" t="str">
        <f>VLOOKUP(C14132,属性!A:E,4,FALSE)</f>
        <v>否</v>
      </c>
      <c r="F14132" t="s">
        <v>23201</v>
      </c>
      <c r="G14132" t="s">
        <v>23202</v>
      </c>
      <c r="H14132" s="2">
        <v>46099</v>
      </c>
      <c r="I14132" t="s">
        <v>99</v>
      </c>
      <c r="J14132" s="2">
        <v>46100</v>
      </c>
    </row>
    <row r="14133" spans="1:10">
      <c r="A14133">
        <v>14417</v>
      </c>
      <c r="B14133" t="str">
        <f>VLOOKUP(C14133,属性!A:E,2,FALSE)</f>
        <v>瑞幸</v>
      </c>
      <c r="C14133" t="s">
        <v>23089</v>
      </c>
      <c r="D14133" s="2">
        <f>VLOOKUP(C14133,属性!A:E,3,FALSE)</f>
        <v>46097</v>
      </c>
      <c r="E14133" s="2" t="str">
        <f>VLOOKUP(C14133,属性!A:E,4,FALSE)</f>
        <v>否</v>
      </c>
      <c r="F14133" t="s">
        <v>19334</v>
      </c>
      <c r="G14133" t="s">
        <v>23203</v>
      </c>
      <c r="H14133" s="2">
        <v>46099</v>
      </c>
      <c r="I14133" t="s">
        <v>46</v>
      </c>
      <c r="J14133" s="2">
        <v>46100</v>
      </c>
    </row>
    <row r="14134" spans="1:10">
      <c r="A14134">
        <v>14418</v>
      </c>
      <c r="B14134" t="str">
        <f>VLOOKUP(C14134,属性!A:E,2,FALSE)</f>
        <v>瑞幸</v>
      </c>
      <c r="C14134" t="s">
        <v>23089</v>
      </c>
      <c r="D14134" s="2">
        <f>VLOOKUP(C14134,属性!A:E,3,FALSE)</f>
        <v>46097</v>
      </c>
      <c r="E14134" s="2" t="str">
        <f>VLOOKUP(C14134,属性!A:E,4,FALSE)</f>
        <v>否</v>
      </c>
      <c r="F14134" t="s">
        <v>23204</v>
      </c>
      <c r="G14134" t="s">
        <v>23205</v>
      </c>
      <c r="H14134" s="2">
        <v>46100</v>
      </c>
      <c r="I14134" t="s">
        <v>439</v>
      </c>
      <c r="J14134" s="2">
        <v>46100</v>
      </c>
    </row>
    <row r="14135" spans="1:10">
      <c r="A14135">
        <v>14419</v>
      </c>
      <c r="B14135" t="str">
        <f>VLOOKUP(C14135,属性!A:E,2,FALSE)</f>
        <v>瑞幸</v>
      </c>
      <c r="C14135" t="s">
        <v>23089</v>
      </c>
      <c r="D14135" s="2">
        <f>VLOOKUP(C14135,属性!A:E,3,FALSE)</f>
        <v>46097</v>
      </c>
      <c r="E14135" s="2" t="str">
        <f>VLOOKUP(C14135,属性!A:E,4,FALSE)</f>
        <v>否</v>
      </c>
      <c r="F14135" t="s">
        <v>23206</v>
      </c>
      <c r="G14135" t="s">
        <v>23207</v>
      </c>
      <c r="H14135" s="2">
        <v>46100</v>
      </c>
      <c r="I14135" t="s">
        <v>13</v>
      </c>
      <c r="J14135" s="2">
        <v>46100</v>
      </c>
    </row>
    <row r="14136" spans="1:10">
      <c r="A14136">
        <v>14420</v>
      </c>
      <c r="B14136" t="str">
        <f>VLOOKUP(C14136,属性!A:E,2,FALSE)</f>
        <v>瑞幸</v>
      </c>
      <c r="C14136" t="s">
        <v>23089</v>
      </c>
      <c r="D14136" s="2">
        <f>VLOOKUP(C14136,属性!A:E,3,FALSE)</f>
        <v>46097</v>
      </c>
      <c r="E14136" s="2" t="str">
        <f>VLOOKUP(C14136,属性!A:E,4,FALSE)</f>
        <v>否</v>
      </c>
      <c r="F14136" t="s">
        <v>23180</v>
      </c>
      <c r="G14136" t="s">
        <v>23208</v>
      </c>
      <c r="H14136" s="2">
        <v>46098</v>
      </c>
      <c r="I14136" t="s">
        <v>46</v>
      </c>
      <c r="J14136" s="2">
        <v>46100</v>
      </c>
    </row>
    <row r="14137" spans="1:10">
      <c r="A14137">
        <v>14421</v>
      </c>
      <c r="B14137" t="str">
        <f>VLOOKUP(C14137,属性!A:E,2,FALSE)</f>
        <v>瑞幸</v>
      </c>
      <c r="C14137" t="s">
        <v>23089</v>
      </c>
      <c r="D14137" s="2">
        <f>VLOOKUP(C14137,属性!A:E,3,FALSE)</f>
        <v>46097</v>
      </c>
      <c r="E14137" s="2" t="str">
        <f>VLOOKUP(C14137,属性!A:E,4,FALSE)</f>
        <v>否</v>
      </c>
      <c r="F14137" t="s">
        <v>163</v>
      </c>
      <c r="G14137" t="s">
        <v>23209</v>
      </c>
      <c r="H14137" s="2">
        <v>46098</v>
      </c>
      <c r="I14137" t="s">
        <v>16</v>
      </c>
      <c r="J14137" s="2">
        <v>46100</v>
      </c>
    </row>
    <row r="14138" spans="1:10">
      <c r="A14138">
        <v>14422</v>
      </c>
      <c r="B14138" t="str">
        <f>VLOOKUP(C14138,属性!A:E,2,FALSE)</f>
        <v>瑞幸</v>
      </c>
      <c r="C14138" t="s">
        <v>23089</v>
      </c>
      <c r="D14138" s="2">
        <f>VLOOKUP(C14138,属性!A:E,3,FALSE)</f>
        <v>46097</v>
      </c>
      <c r="E14138" s="2" t="str">
        <f>VLOOKUP(C14138,属性!A:E,4,FALSE)</f>
        <v>否</v>
      </c>
      <c r="F14138" t="s">
        <v>6101</v>
      </c>
      <c r="G14138" t="s">
        <v>23210</v>
      </c>
      <c r="H14138" s="2">
        <v>46100</v>
      </c>
      <c r="I14138" t="s">
        <v>62</v>
      </c>
      <c r="J14138" s="2">
        <v>46100</v>
      </c>
    </row>
    <row r="14139" spans="1:10">
      <c r="A14139">
        <v>14423</v>
      </c>
      <c r="B14139" t="str">
        <f>VLOOKUP(C14139,属性!A:E,2,FALSE)</f>
        <v>瑞幸</v>
      </c>
      <c r="C14139" t="s">
        <v>23089</v>
      </c>
      <c r="D14139" s="2">
        <f>VLOOKUP(C14139,属性!A:E,3,FALSE)</f>
        <v>46097</v>
      </c>
      <c r="E14139" s="2" t="str">
        <f>VLOOKUP(C14139,属性!A:E,4,FALSE)</f>
        <v>否</v>
      </c>
      <c r="F14139" t="s">
        <v>23211</v>
      </c>
      <c r="G14139" t="s">
        <v>23212</v>
      </c>
      <c r="H14139" s="2">
        <v>46100</v>
      </c>
      <c r="I14139" t="s">
        <v>73</v>
      </c>
      <c r="J14139" s="2">
        <v>46100</v>
      </c>
    </row>
    <row r="14140" spans="1:10">
      <c r="A14140">
        <v>14424</v>
      </c>
      <c r="B14140" t="str">
        <f>VLOOKUP(C14140,属性!A:E,2,FALSE)</f>
        <v>瑞幸</v>
      </c>
      <c r="C14140" t="s">
        <v>23089</v>
      </c>
      <c r="D14140" s="2">
        <f>VLOOKUP(C14140,属性!A:E,3,FALSE)</f>
        <v>46097</v>
      </c>
      <c r="E14140" s="2" t="str">
        <f>VLOOKUP(C14140,属性!A:E,4,FALSE)</f>
        <v>否</v>
      </c>
      <c r="F14140" t="s">
        <v>23213</v>
      </c>
      <c r="G14140" t="s">
        <v>23214</v>
      </c>
      <c r="H14140" s="2">
        <v>46100</v>
      </c>
      <c r="I14140" t="s">
        <v>173</v>
      </c>
      <c r="J14140" s="2">
        <v>46100</v>
      </c>
    </row>
    <row r="14141" spans="1:10">
      <c r="A14141">
        <v>14425</v>
      </c>
      <c r="B14141" t="str">
        <f>VLOOKUP(C14141,属性!A:E,2,FALSE)</f>
        <v>瑞幸</v>
      </c>
      <c r="C14141" t="s">
        <v>23089</v>
      </c>
      <c r="D14141" s="2">
        <f>VLOOKUP(C14141,属性!A:E,3,FALSE)</f>
        <v>46097</v>
      </c>
      <c r="E14141" s="2" t="str">
        <f>VLOOKUP(C14141,属性!A:E,4,FALSE)</f>
        <v>否</v>
      </c>
      <c r="F14141" t="s">
        <v>22839</v>
      </c>
      <c r="G14141" t="s">
        <v>23215</v>
      </c>
      <c r="H14141" s="2">
        <v>46099</v>
      </c>
      <c r="I14141" t="s">
        <v>99</v>
      </c>
      <c r="J14141" s="2">
        <v>46100</v>
      </c>
    </row>
    <row r="14142" spans="1:10">
      <c r="A14142">
        <v>14426</v>
      </c>
      <c r="B14142" t="str">
        <f>VLOOKUP(C14142,属性!A:E,2,FALSE)</f>
        <v>瑞幸</v>
      </c>
      <c r="C14142" t="s">
        <v>23089</v>
      </c>
      <c r="D14142" s="2">
        <f>VLOOKUP(C14142,属性!A:E,3,FALSE)</f>
        <v>46097</v>
      </c>
      <c r="E14142" s="2" t="str">
        <f>VLOOKUP(C14142,属性!A:E,4,FALSE)</f>
        <v>否</v>
      </c>
      <c r="F14142" t="s">
        <v>163</v>
      </c>
      <c r="G14142" t="s">
        <v>23216</v>
      </c>
      <c r="H14142" s="2">
        <v>46100</v>
      </c>
      <c r="I14142" t="s">
        <v>208</v>
      </c>
      <c r="J14142" s="2">
        <v>46100</v>
      </c>
    </row>
    <row r="14143" spans="1:10">
      <c r="A14143">
        <v>14427</v>
      </c>
      <c r="B14143" t="str">
        <f>VLOOKUP(C14143,属性!A:E,2,FALSE)</f>
        <v>瑞幸</v>
      </c>
      <c r="C14143" t="s">
        <v>23089</v>
      </c>
      <c r="D14143" s="2">
        <f>VLOOKUP(C14143,属性!A:E,3,FALSE)</f>
        <v>46097</v>
      </c>
      <c r="E14143" s="2" t="str">
        <f>VLOOKUP(C14143,属性!A:E,4,FALSE)</f>
        <v>否</v>
      </c>
      <c r="F14143" t="s">
        <v>23217</v>
      </c>
      <c r="G14143" t="s">
        <v>23218</v>
      </c>
      <c r="H14143" s="2">
        <v>46098</v>
      </c>
      <c r="I14143" t="s">
        <v>31</v>
      </c>
      <c r="J14143" s="2">
        <v>46100</v>
      </c>
    </row>
    <row r="14144" spans="1:10">
      <c r="A14144">
        <v>14428</v>
      </c>
      <c r="B14144" t="str">
        <f>VLOOKUP(C14144,属性!A:E,2,FALSE)</f>
        <v>瑞幸</v>
      </c>
      <c r="C14144" t="s">
        <v>23089</v>
      </c>
      <c r="D14144" s="2">
        <f>VLOOKUP(C14144,属性!A:E,3,FALSE)</f>
        <v>46097</v>
      </c>
      <c r="E14144" s="2" t="str">
        <f>VLOOKUP(C14144,属性!A:E,4,FALSE)</f>
        <v>否</v>
      </c>
      <c r="F14144" t="s">
        <v>23219</v>
      </c>
      <c r="G14144" t="s">
        <v>23220</v>
      </c>
      <c r="H14144" s="2">
        <v>46100</v>
      </c>
      <c r="I14144" t="s">
        <v>26</v>
      </c>
      <c r="J14144" s="2">
        <v>46100</v>
      </c>
    </row>
    <row r="14145" spans="1:10">
      <c r="A14145">
        <v>14429</v>
      </c>
      <c r="B14145" t="str">
        <f>VLOOKUP(C14145,属性!A:E,2,FALSE)</f>
        <v>瑞幸</v>
      </c>
      <c r="C14145" t="s">
        <v>23089</v>
      </c>
      <c r="D14145" s="2">
        <f>VLOOKUP(C14145,属性!A:E,3,FALSE)</f>
        <v>46097</v>
      </c>
      <c r="E14145" s="2" t="str">
        <f>VLOOKUP(C14145,属性!A:E,4,FALSE)</f>
        <v>否</v>
      </c>
      <c r="F14145" t="s">
        <v>12416</v>
      </c>
      <c r="G14145" t="s">
        <v>53</v>
      </c>
      <c r="H14145" s="2">
        <v>46100</v>
      </c>
      <c r="I14145" t="s">
        <v>26</v>
      </c>
      <c r="J14145" s="2">
        <v>46100</v>
      </c>
    </row>
    <row r="14146" spans="1:10">
      <c r="A14146">
        <v>14430</v>
      </c>
      <c r="B14146" t="str">
        <f>VLOOKUP(C14146,属性!A:E,2,FALSE)</f>
        <v>瑞幸</v>
      </c>
      <c r="C14146" t="s">
        <v>23089</v>
      </c>
      <c r="D14146" s="2">
        <f>VLOOKUP(C14146,属性!A:E,3,FALSE)</f>
        <v>46097</v>
      </c>
      <c r="E14146" s="2" t="str">
        <f>VLOOKUP(C14146,属性!A:E,4,FALSE)</f>
        <v>否</v>
      </c>
      <c r="F14146" t="s">
        <v>14549</v>
      </c>
      <c r="G14146" t="s">
        <v>23221</v>
      </c>
      <c r="H14146" s="2">
        <v>46100</v>
      </c>
      <c r="I14146" t="s">
        <v>62</v>
      </c>
      <c r="J14146" s="2">
        <v>46100</v>
      </c>
    </row>
    <row r="14147" spans="1:10">
      <c r="A14147">
        <v>14431</v>
      </c>
      <c r="B14147" t="str">
        <f>VLOOKUP(C14147,属性!A:E,2,FALSE)</f>
        <v>瑞幸</v>
      </c>
      <c r="C14147" t="s">
        <v>23089</v>
      </c>
      <c r="D14147" s="2">
        <f>VLOOKUP(C14147,属性!A:E,3,FALSE)</f>
        <v>46097</v>
      </c>
      <c r="E14147" s="2" t="str">
        <f>VLOOKUP(C14147,属性!A:E,4,FALSE)</f>
        <v>否</v>
      </c>
      <c r="F14147" t="s">
        <v>23222</v>
      </c>
      <c r="G14147" t="s">
        <v>23223</v>
      </c>
      <c r="H14147" s="2">
        <v>46099</v>
      </c>
      <c r="I14147" t="s">
        <v>62</v>
      </c>
      <c r="J14147" s="2">
        <v>46100</v>
      </c>
    </row>
    <row r="14148" spans="1:10">
      <c r="A14148">
        <v>14432</v>
      </c>
      <c r="B14148" t="str">
        <f>VLOOKUP(C14148,属性!A:E,2,FALSE)</f>
        <v>瑞幸</v>
      </c>
      <c r="C14148" t="s">
        <v>23089</v>
      </c>
      <c r="D14148" s="2">
        <f>VLOOKUP(C14148,属性!A:E,3,FALSE)</f>
        <v>46097</v>
      </c>
      <c r="E14148" s="2" t="str">
        <f>VLOOKUP(C14148,属性!A:E,4,FALSE)</f>
        <v>否</v>
      </c>
      <c r="F14148" t="s">
        <v>23224</v>
      </c>
      <c r="G14148" t="s">
        <v>23225</v>
      </c>
      <c r="H14148" s="2">
        <v>46099</v>
      </c>
      <c r="I14148" t="s">
        <v>13</v>
      </c>
      <c r="J14148" s="2">
        <v>46100</v>
      </c>
    </row>
    <row r="14149" spans="1:10">
      <c r="A14149">
        <v>14433</v>
      </c>
      <c r="B14149" t="str">
        <f>VLOOKUP(C14149,属性!A:E,2,FALSE)</f>
        <v>瑞幸</v>
      </c>
      <c r="C14149" t="s">
        <v>23089</v>
      </c>
      <c r="D14149" s="2">
        <f>VLOOKUP(C14149,属性!A:E,3,FALSE)</f>
        <v>46097</v>
      </c>
      <c r="E14149" s="2" t="str">
        <f>VLOOKUP(C14149,属性!A:E,4,FALSE)</f>
        <v>否</v>
      </c>
      <c r="F14149" t="s">
        <v>23226</v>
      </c>
      <c r="G14149" t="s">
        <v>23227</v>
      </c>
      <c r="H14149" s="2">
        <v>46100</v>
      </c>
      <c r="I14149" t="s">
        <v>31</v>
      </c>
      <c r="J14149" s="2">
        <v>46100</v>
      </c>
    </row>
    <row r="14150" spans="1:10">
      <c r="A14150">
        <v>14434</v>
      </c>
      <c r="B14150" t="str">
        <f>VLOOKUP(C14150,属性!A:E,2,FALSE)</f>
        <v>瑞幸</v>
      </c>
      <c r="C14150" t="s">
        <v>23089</v>
      </c>
      <c r="D14150" s="2">
        <f>VLOOKUP(C14150,属性!A:E,3,FALSE)</f>
        <v>46097</v>
      </c>
      <c r="E14150" s="2" t="str">
        <f>VLOOKUP(C14150,属性!A:E,4,FALSE)</f>
        <v>否</v>
      </c>
      <c r="F14150" t="s">
        <v>23228</v>
      </c>
      <c r="G14150" t="s">
        <v>23229</v>
      </c>
      <c r="H14150" s="2">
        <v>46098</v>
      </c>
      <c r="I14150" t="s">
        <v>13</v>
      </c>
      <c r="J14150" s="2">
        <v>46100</v>
      </c>
    </row>
    <row r="14151" spans="1:10">
      <c r="A14151">
        <v>14435</v>
      </c>
      <c r="B14151" t="str">
        <f>VLOOKUP(C14151,属性!A:E,2,FALSE)</f>
        <v>瑞幸</v>
      </c>
      <c r="C14151" t="s">
        <v>23089</v>
      </c>
      <c r="D14151" s="2">
        <f>VLOOKUP(C14151,属性!A:E,3,FALSE)</f>
        <v>46097</v>
      </c>
      <c r="E14151" s="2" t="str">
        <f>VLOOKUP(C14151,属性!A:E,4,FALSE)</f>
        <v>否</v>
      </c>
      <c r="F14151" t="s">
        <v>23230</v>
      </c>
      <c r="G14151" t="s">
        <v>23231</v>
      </c>
      <c r="H14151" s="2">
        <v>46098</v>
      </c>
      <c r="I14151" t="s">
        <v>13</v>
      </c>
      <c r="J14151" s="2">
        <v>46100</v>
      </c>
    </row>
    <row r="14152" spans="1:10">
      <c r="A14152">
        <v>14436</v>
      </c>
      <c r="B14152" t="str">
        <f>VLOOKUP(C14152,属性!A:E,2,FALSE)</f>
        <v>瑞幸</v>
      </c>
      <c r="C14152" t="s">
        <v>23089</v>
      </c>
      <c r="D14152" s="2">
        <f>VLOOKUP(C14152,属性!A:E,3,FALSE)</f>
        <v>46097</v>
      </c>
      <c r="E14152" s="2" t="str">
        <f>VLOOKUP(C14152,属性!A:E,4,FALSE)</f>
        <v>否</v>
      </c>
      <c r="F14152" t="s">
        <v>23232</v>
      </c>
      <c r="G14152" t="s">
        <v>23233</v>
      </c>
      <c r="H14152" s="2">
        <v>46099</v>
      </c>
      <c r="I14152" t="s">
        <v>16</v>
      </c>
      <c r="J14152" s="2">
        <v>46100</v>
      </c>
    </row>
    <row r="14153" spans="1:10">
      <c r="A14153">
        <v>14437</v>
      </c>
      <c r="B14153" t="str">
        <f>VLOOKUP(C14153,属性!A:E,2,FALSE)</f>
        <v>瑞幸</v>
      </c>
      <c r="C14153" t="s">
        <v>23089</v>
      </c>
      <c r="D14153" s="2">
        <f>VLOOKUP(C14153,属性!A:E,3,FALSE)</f>
        <v>46097</v>
      </c>
      <c r="E14153" s="2" t="str">
        <f>VLOOKUP(C14153,属性!A:E,4,FALSE)</f>
        <v>否</v>
      </c>
      <c r="F14153" t="s">
        <v>23234</v>
      </c>
      <c r="G14153" t="s">
        <v>23235</v>
      </c>
      <c r="H14153" s="2">
        <v>46099</v>
      </c>
      <c r="I14153" t="s">
        <v>144</v>
      </c>
      <c r="J14153" s="2">
        <v>46100</v>
      </c>
    </row>
    <row r="14154" spans="1:10">
      <c r="A14154">
        <v>14438</v>
      </c>
      <c r="B14154" t="str">
        <f>VLOOKUP(C14154,属性!A:E,2,FALSE)</f>
        <v>瑞幸</v>
      </c>
      <c r="C14154" t="s">
        <v>23089</v>
      </c>
      <c r="D14154" s="2">
        <f>VLOOKUP(C14154,属性!A:E,3,FALSE)</f>
        <v>46097</v>
      </c>
      <c r="E14154" s="2" t="str">
        <f>VLOOKUP(C14154,属性!A:E,4,FALSE)</f>
        <v>否</v>
      </c>
      <c r="F14154" t="s">
        <v>23236</v>
      </c>
      <c r="G14154" t="s">
        <v>23237</v>
      </c>
      <c r="H14154" s="2">
        <v>46099</v>
      </c>
      <c r="I14154" t="s">
        <v>38</v>
      </c>
      <c r="J14154" s="2">
        <v>46100</v>
      </c>
    </row>
    <row r="14155" spans="1:10">
      <c r="A14155">
        <v>14439</v>
      </c>
      <c r="B14155" t="str">
        <f>VLOOKUP(C14155,属性!A:E,2,FALSE)</f>
        <v>瑞幸</v>
      </c>
      <c r="C14155" t="s">
        <v>23089</v>
      </c>
      <c r="D14155" s="2">
        <f>VLOOKUP(C14155,属性!A:E,3,FALSE)</f>
        <v>46097</v>
      </c>
      <c r="E14155" s="2" t="str">
        <f>VLOOKUP(C14155,属性!A:E,4,FALSE)</f>
        <v>否</v>
      </c>
      <c r="F14155" t="s">
        <v>23238</v>
      </c>
      <c r="G14155" t="s">
        <v>23239</v>
      </c>
      <c r="H14155" s="2">
        <v>46099</v>
      </c>
      <c r="I14155" t="s">
        <v>13</v>
      </c>
      <c r="J14155" s="2">
        <v>46100</v>
      </c>
    </row>
    <row r="14156" spans="1:10">
      <c r="A14156">
        <v>14440</v>
      </c>
      <c r="B14156" t="str">
        <f>VLOOKUP(C14156,属性!A:E,2,FALSE)</f>
        <v>瑞幸</v>
      </c>
      <c r="C14156" t="s">
        <v>23089</v>
      </c>
      <c r="D14156" s="2">
        <f>VLOOKUP(C14156,属性!A:E,3,FALSE)</f>
        <v>46097</v>
      </c>
      <c r="E14156" s="2" t="str">
        <f>VLOOKUP(C14156,属性!A:E,4,FALSE)</f>
        <v>否</v>
      </c>
      <c r="F14156" t="s">
        <v>23240</v>
      </c>
      <c r="G14156" t="s">
        <v>23241</v>
      </c>
      <c r="H14156" s="2">
        <v>46100</v>
      </c>
      <c r="I14156" t="s">
        <v>13</v>
      </c>
      <c r="J14156" s="2">
        <v>46100</v>
      </c>
    </row>
    <row r="14157" spans="1:10">
      <c r="A14157">
        <v>14441</v>
      </c>
      <c r="B14157" t="str">
        <f>VLOOKUP(C14157,属性!A:E,2,FALSE)</f>
        <v>瑞幸</v>
      </c>
      <c r="C14157" t="s">
        <v>23089</v>
      </c>
      <c r="D14157" s="2">
        <f>VLOOKUP(C14157,属性!A:E,3,FALSE)</f>
        <v>46097</v>
      </c>
      <c r="E14157" s="2" t="str">
        <f>VLOOKUP(C14157,属性!A:E,4,FALSE)</f>
        <v>否</v>
      </c>
      <c r="F14157" t="s">
        <v>19090</v>
      </c>
      <c r="G14157" t="s">
        <v>23242</v>
      </c>
      <c r="H14157" s="2">
        <v>46099</v>
      </c>
      <c r="I14157" t="s">
        <v>13</v>
      </c>
      <c r="J14157" s="2">
        <v>46100</v>
      </c>
    </row>
    <row r="14158" spans="1:10">
      <c r="A14158">
        <v>14442</v>
      </c>
      <c r="B14158" t="str">
        <f>VLOOKUP(C14158,属性!A:E,2,FALSE)</f>
        <v>瑞幸</v>
      </c>
      <c r="C14158" t="s">
        <v>23089</v>
      </c>
      <c r="D14158" s="2">
        <f>VLOOKUP(C14158,属性!A:E,3,FALSE)</f>
        <v>46097</v>
      </c>
      <c r="E14158" s="2" t="str">
        <f>VLOOKUP(C14158,属性!A:E,4,FALSE)</f>
        <v>否</v>
      </c>
      <c r="F14158" t="s">
        <v>23243</v>
      </c>
      <c r="G14158" t="s">
        <v>23244</v>
      </c>
      <c r="H14158" s="2">
        <v>46099</v>
      </c>
      <c r="I14158" t="s">
        <v>46</v>
      </c>
      <c r="J14158" s="2">
        <v>46100</v>
      </c>
    </row>
    <row r="14159" spans="1:10">
      <c r="A14159">
        <v>14443</v>
      </c>
      <c r="B14159" t="str">
        <f>VLOOKUP(C14159,属性!A:E,2,FALSE)</f>
        <v>瑞幸</v>
      </c>
      <c r="C14159" t="s">
        <v>23089</v>
      </c>
      <c r="D14159" s="2">
        <f>VLOOKUP(C14159,属性!A:E,3,FALSE)</f>
        <v>46097</v>
      </c>
      <c r="E14159" s="2" t="str">
        <f>VLOOKUP(C14159,属性!A:E,4,FALSE)</f>
        <v>否</v>
      </c>
      <c r="F14159" t="s">
        <v>1964</v>
      </c>
      <c r="G14159" t="s">
        <v>23245</v>
      </c>
      <c r="H14159" s="2">
        <v>46098</v>
      </c>
      <c r="I14159" t="s">
        <v>117</v>
      </c>
      <c r="J14159" s="2">
        <v>46100</v>
      </c>
    </row>
    <row r="14160" spans="1:10">
      <c r="A14160">
        <v>14444</v>
      </c>
      <c r="B14160" t="str">
        <f>VLOOKUP(C14160,属性!A:E,2,FALSE)</f>
        <v>瑞幸</v>
      </c>
      <c r="C14160" t="s">
        <v>23089</v>
      </c>
      <c r="D14160" s="2">
        <f>VLOOKUP(C14160,属性!A:E,3,FALSE)</f>
        <v>46097</v>
      </c>
      <c r="E14160" s="2" t="str">
        <f>VLOOKUP(C14160,属性!A:E,4,FALSE)</f>
        <v>否</v>
      </c>
      <c r="F14160" t="s">
        <v>23246</v>
      </c>
      <c r="G14160" t="s">
        <v>23247</v>
      </c>
      <c r="H14160" s="2">
        <v>46099</v>
      </c>
      <c r="I14160" t="s">
        <v>13</v>
      </c>
      <c r="J14160" s="2">
        <v>46100</v>
      </c>
    </row>
    <row r="14161" spans="1:10">
      <c r="A14161">
        <v>14445</v>
      </c>
      <c r="B14161" t="str">
        <f>VLOOKUP(C14161,属性!A:E,2,FALSE)</f>
        <v>瑞幸</v>
      </c>
      <c r="C14161" t="s">
        <v>23089</v>
      </c>
      <c r="D14161" s="2">
        <f>VLOOKUP(C14161,属性!A:E,3,FALSE)</f>
        <v>46097</v>
      </c>
      <c r="E14161" s="2" t="str">
        <f>VLOOKUP(C14161,属性!A:E,4,FALSE)</f>
        <v>否</v>
      </c>
      <c r="F14161" t="s">
        <v>23248</v>
      </c>
      <c r="G14161" t="s">
        <v>23249</v>
      </c>
      <c r="H14161" s="2">
        <v>46100</v>
      </c>
      <c r="I14161" t="s">
        <v>26</v>
      </c>
      <c r="J14161" s="2">
        <v>46100</v>
      </c>
    </row>
    <row r="14162" spans="1:10">
      <c r="A14162">
        <v>14446</v>
      </c>
      <c r="B14162" t="str">
        <f>VLOOKUP(C14162,属性!A:E,2,FALSE)</f>
        <v>瑞幸</v>
      </c>
      <c r="C14162" t="s">
        <v>23089</v>
      </c>
      <c r="D14162" s="2">
        <f>VLOOKUP(C14162,属性!A:E,3,FALSE)</f>
        <v>46097</v>
      </c>
      <c r="E14162" s="2" t="str">
        <f>VLOOKUP(C14162,属性!A:E,4,FALSE)</f>
        <v>否</v>
      </c>
      <c r="F14162" t="s">
        <v>23250</v>
      </c>
      <c r="G14162" t="s">
        <v>23251</v>
      </c>
      <c r="H14162" s="2">
        <v>46100</v>
      </c>
      <c r="I14162" t="s">
        <v>38</v>
      </c>
      <c r="J14162" s="2">
        <v>46100</v>
      </c>
    </row>
    <row r="14163" spans="1:10">
      <c r="A14163">
        <v>14447</v>
      </c>
      <c r="B14163" t="str">
        <f>VLOOKUP(C14163,属性!A:E,2,FALSE)</f>
        <v>瑞幸</v>
      </c>
      <c r="C14163" t="s">
        <v>23089</v>
      </c>
      <c r="D14163" s="2">
        <f>VLOOKUP(C14163,属性!A:E,3,FALSE)</f>
        <v>46097</v>
      </c>
      <c r="E14163" s="2" t="str">
        <f>VLOOKUP(C14163,属性!A:E,4,FALSE)</f>
        <v>否</v>
      </c>
      <c r="F14163" t="s">
        <v>23252</v>
      </c>
      <c r="G14163" t="s">
        <v>23253</v>
      </c>
      <c r="H14163" s="2">
        <v>46098</v>
      </c>
      <c r="I14163" t="s">
        <v>46</v>
      </c>
      <c r="J14163" s="2">
        <v>46100</v>
      </c>
    </row>
    <row r="14164" spans="1:10">
      <c r="A14164">
        <v>14448</v>
      </c>
      <c r="B14164" t="str">
        <f>VLOOKUP(C14164,属性!A:E,2,FALSE)</f>
        <v>瑞幸</v>
      </c>
      <c r="C14164" t="s">
        <v>23089</v>
      </c>
      <c r="D14164" s="2">
        <f>VLOOKUP(C14164,属性!A:E,3,FALSE)</f>
        <v>46097</v>
      </c>
      <c r="E14164" s="2" t="str">
        <f>VLOOKUP(C14164,属性!A:E,4,FALSE)</f>
        <v>否</v>
      </c>
      <c r="F14164" t="s">
        <v>23254</v>
      </c>
      <c r="G14164" t="s">
        <v>23255</v>
      </c>
      <c r="H14164" s="2">
        <v>46098</v>
      </c>
      <c r="I14164" t="s">
        <v>46</v>
      </c>
      <c r="J14164" s="2">
        <v>46100</v>
      </c>
    </row>
    <row r="14165" spans="1:10">
      <c r="A14165">
        <v>14449</v>
      </c>
      <c r="B14165" t="str">
        <f>VLOOKUP(C14165,属性!A:E,2,FALSE)</f>
        <v>瑞幸</v>
      </c>
      <c r="C14165" t="s">
        <v>23089</v>
      </c>
      <c r="D14165" s="2">
        <f>VLOOKUP(C14165,属性!A:E,3,FALSE)</f>
        <v>46097</v>
      </c>
      <c r="E14165" s="2" t="str">
        <f>VLOOKUP(C14165,属性!A:E,4,FALSE)</f>
        <v>否</v>
      </c>
      <c r="F14165" t="s">
        <v>23256</v>
      </c>
      <c r="G14165" t="s">
        <v>23257</v>
      </c>
      <c r="H14165" s="2">
        <v>46099</v>
      </c>
      <c r="I14165" t="s">
        <v>73</v>
      </c>
      <c r="J14165" s="2">
        <v>46100</v>
      </c>
    </row>
    <row r="14166" spans="1:10">
      <c r="A14166">
        <v>14450</v>
      </c>
      <c r="B14166" t="str">
        <f>VLOOKUP(C14166,属性!A:E,2,FALSE)</f>
        <v>瑞幸</v>
      </c>
      <c r="C14166" t="s">
        <v>23089</v>
      </c>
      <c r="D14166" s="2">
        <f>VLOOKUP(C14166,属性!A:E,3,FALSE)</f>
        <v>46097</v>
      </c>
      <c r="E14166" s="2" t="str">
        <f>VLOOKUP(C14166,属性!A:E,4,FALSE)</f>
        <v>否</v>
      </c>
      <c r="F14166" t="s">
        <v>23258</v>
      </c>
      <c r="G14166" t="s">
        <v>23259</v>
      </c>
      <c r="H14166" s="2">
        <v>46099</v>
      </c>
      <c r="I14166" t="s">
        <v>13</v>
      </c>
      <c r="J14166" s="2">
        <v>46100</v>
      </c>
    </row>
    <row r="14167" spans="1:10">
      <c r="A14167">
        <v>14451</v>
      </c>
      <c r="B14167" t="str">
        <f>VLOOKUP(C14167,属性!A:E,2,FALSE)</f>
        <v>瑞幸</v>
      </c>
      <c r="C14167" t="s">
        <v>23089</v>
      </c>
      <c r="D14167" s="2">
        <f>VLOOKUP(C14167,属性!A:E,3,FALSE)</f>
        <v>46097</v>
      </c>
      <c r="E14167" s="2" t="str">
        <f>VLOOKUP(C14167,属性!A:E,4,FALSE)</f>
        <v>否</v>
      </c>
      <c r="F14167" t="s">
        <v>23260</v>
      </c>
      <c r="G14167" t="s">
        <v>23261</v>
      </c>
      <c r="H14167" s="2">
        <v>46098</v>
      </c>
      <c r="I14167" t="s">
        <v>99</v>
      </c>
      <c r="J14167" s="2">
        <v>46100</v>
      </c>
    </row>
    <row r="14168" spans="1:10">
      <c r="A14168">
        <v>14452</v>
      </c>
      <c r="B14168" t="str">
        <f>VLOOKUP(C14168,属性!A:E,2,FALSE)</f>
        <v>瑞幸</v>
      </c>
      <c r="C14168" t="s">
        <v>23089</v>
      </c>
      <c r="D14168" s="2">
        <f>VLOOKUP(C14168,属性!A:E,3,FALSE)</f>
        <v>46097</v>
      </c>
      <c r="E14168" s="2" t="str">
        <f>VLOOKUP(C14168,属性!A:E,4,FALSE)</f>
        <v>否</v>
      </c>
      <c r="F14168" t="s">
        <v>23262</v>
      </c>
      <c r="G14168" t="s">
        <v>23263</v>
      </c>
      <c r="H14168" s="2">
        <v>46099</v>
      </c>
      <c r="I14168" t="s">
        <v>46</v>
      </c>
      <c r="J14168" s="2">
        <v>46100</v>
      </c>
    </row>
    <row r="14169" spans="1:10">
      <c r="A14169">
        <v>14453</v>
      </c>
      <c r="B14169" t="str">
        <f>VLOOKUP(C14169,属性!A:E,2,FALSE)</f>
        <v>瑞幸</v>
      </c>
      <c r="C14169" t="s">
        <v>23089</v>
      </c>
      <c r="D14169" s="2">
        <f>VLOOKUP(C14169,属性!A:E,3,FALSE)</f>
        <v>46097</v>
      </c>
      <c r="E14169" s="2" t="str">
        <f>VLOOKUP(C14169,属性!A:E,4,FALSE)</f>
        <v>否</v>
      </c>
      <c r="F14169" t="s">
        <v>12712</v>
      </c>
      <c r="G14169" t="s">
        <v>23264</v>
      </c>
      <c r="H14169" s="2">
        <v>46099</v>
      </c>
      <c r="I14169" t="s">
        <v>46</v>
      </c>
      <c r="J14169" s="2">
        <v>46100</v>
      </c>
    </row>
    <row r="14170" spans="1:10">
      <c r="A14170">
        <v>14454</v>
      </c>
      <c r="B14170" t="str">
        <f>VLOOKUP(C14170,属性!A:E,2,FALSE)</f>
        <v>瑞幸</v>
      </c>
      <c r="C14170" t="s">
        <v>23089</v>
      </c>
      <c r="D14170" s="2">
        <f>VLOOKUP(C14170,属性!A:E,3,FALSE)</f>
        <v>46097</v>
      </c>
      <c r="E14170" s="2" t="str">
        <f>VLOOKUP(C14170,属性!A:E,4,FALSE)</f>
        <v>否</v>
      </c>
      <c r="F14170" t="s">
        <v>23265</v>
      </c>
      <c r="G14170" t="s">
        <v>23266</v>
      </c>
      <c r="H14170" s="2">
        <v>46099</v>
      </c>
      <c r="I14170" t="s">
        <v>65</v>
      </c>
      <c r="J14170" s="2">
        <v>46100</v>
      </c>
    </row>
    <row r="14171" spans="1:10">
      <c r="A14171">
        <v>14455</v>
      </c>
      <c r="B14171" t="str">
        <f>VLOOKUP(C14171,属性!A:E,2,FALSE)</f>
        <v>瑞幸</v>
      </c>
      <c r="C14171" t="s">
        <v>23089</v>
      </c>
      <c r="D14171" s="2">
        <f>VLOOKUP(C14171,属性!A:E,3,FALSE)</f>
        <v>46097</v>
      </c>
      <c r="E14171" s="2" t="str">
        <f>VLOOKUP(C14171,属性!A:E,4,FALSE)</f>
        <v>否</v>
      </c>
      <c r="F14171" t="s">
        <v>23267</v>
      </c>
      <c r="G14171" t="s">
        <v>23268</v>
      </c>
      <c r="H14171" s="2">
        <v>46099</v>
      </c>
      <c r="I14171" t="s">
        <v>13</v>
      </c>
      <c r="J14171" s="2">
        <v>46100</v>
      </c>
    </row>
    <row r="14172" spans="1:10">
      <c r="A14172">
        <v>14456</v>
      </c>
      <c r="B14172" t="str">
        <f>VLOOKUP(C14172,属性!A:E,2,FALSE)</f>
        <v>瑞幸</v>
      </c>
      <c r="C14172" t="s">
        <v>23089</v>
      </c>
      <c r="D14172" s="2">
        <f>VLOOKUP(C14172,属性!A:E,3,FALSE)</f>
        <v>46097</v>
      </c>
      <c r="E14172" s="2" t="str">
        <f>VLOOKUP(C14172,属性!A:E,4,FALSE)</f>
        <v>否</v>
      </c>
      <c r="F14172" t="s">
        <v>23269</v>
      </c>
      <c r="G14172" t="s">
        <v>23270</v>
      </c>
      <c r="H14172" s="2">
        <v>46099</v>
      </c>
      <c r="I14172" t="s">
        <v>31</v>
      </c>
      <c r="J14172" s="2">
        <v>46100</v>
      </c>
    </row>
    <row r="14173" spans="1:10">
      <c r="A14173">
        <v>14457</v>
      </c>
      <c r="B14173" t="str">
        <f>VLOOKUP(C14173,属性!A:E,2,FALSE)</f>
        <v>瑞幸</v>
      </c>
      <c r="C14173" t="s">
        <v>23089</v>
      </c>
      <c r="D14173" s="2">
        <f>VLOOKUP(C14173,属性!A:E,3,FALSE)</f>
        <v>46097</v>
      </c>
      <c r="E14173" s="2" t="str">
        <f>VLOOKUP(C14173,属性!A:E,4,FALSE)</f>
        <v>否</v>
      </c>
      <c r="F14173" t="s">
        <v>23271</v>
      </c>
      <c r="G14173" t="s">
        <v>23272</v>
      </c>
      <c r="H14173" s="2">
        <v>46099</v>
      </c>
      <c r="I14173" t="s">
        <v>38</v>
      </c>
      <c r="J14173" s="2">
        <v>46100</v>
      </c>
    </row>
    <row r="14174" spans="1:10">
      <c r="A14174">
        <v>14458</v>
      </c>
      <c r="B14174" t="str">
        <f>VLOOKUP(C14174,属性!A:E,2,FALSE)</f>
        <v>瑞幸</v>
      </c>
      <c r="C14174" t="s">
        <v>23089</v>
      </c>
      <c r="D14174" s="2">
        <f>VLOOKUP(C14174,属性!A:E,3,FALSE)</f>
        <v>46097</v>
      </c>
      <c r="E14174" s="2" t="str">
        <f>VLOOKUP(C14174,属性!A:E,4,FALSE)</f>
        <v>否</v>
      </c>
      <c r="F14174" t="s">
        <v>23273</v>
      </c>
      <c r="G14174" t="s">
        <v>23274</v>
      </c>
      <c r="H14174" s="2">
        <v>46099</v>
      </c>
      <c r="I14174" t="s">
        <v>38</v>
      </c>
      <c r="J14174" s="2">
        <v>46100</v>
      </c>
    </row>
    <row r="14175" spans="1:10">
      <c r="A14175">
        <v>14459</v>
      </c>
      <c r="B14175" t="str">
        <f>VLOOKUP(C14175,属性!A:E,2,FALSE)</f>
        <v>瑞幸</v>
      </c>
      <c r="C14175" t="s">
        <v>23089</v>
      </c>
      <c r="D14175" s="2">
        <f>VLOOKUP(C14175,属性!A:E,3,FALSE)</f>
        <v>46097</v>
      </c>
      <c r="E14175" s="2" t="str">
        <f>VLOOKUP(C14175,属性!A:E,4,FALSE)</f>
        <v>否</v>
      </c>
      <c r="F14175" t="s">
        <v>23275</v>
      </c>
      <c r="G14175" t="s">
        <v>23276</v>
      </c>
      <c r="H14175" s="2">
        <v>46099</v>
      </c>
      <c r="I14175" t="s">
        <v>13</v>
      </c>
      <c r="J14175" s="2">
        <v>46100</v>
      </c>
    </row>
    <row r="14176" spans="1:10">
      <c r="A14176">
        <v>14460</v>
      </c>
      <c r="B14176" t="str">
        <f>VLOOKUP(C14176,属性!A:E,2,FALSE)</f>
        <v>瑞幸</v>
      </c>
      <c r="C14176" t="s">
        <v>23089</v>
      </c>
      <c r="D14176" s="2">
        <f>VLOOKUP(C14176,属性!A:E,3,FALSE)</f>
        <v>46097</v>
      </c>
      <c r="E14176" s="2" t="str">
        <f>VLOOKUP(C14176,属性!A:E,4,FALSE)</f>
        <v>否</v>
      </c>
      <c r="F14176" t="s">
        <v>163</v>
      </c>
      <c r="G14176" t="s">
        <v>23277</v>
      </c>
      <c r="H14176" s="2">
        <v>46099</v>
      </c>
      <c r="I14176" t="s">
        <v>13</v>
      </c>
      <c r="J14176" s="2">
        <v>46100</v>
      </c>
    </row>
    <row r="14177" spans="1:10">
      <c r="A14177">
        <v>14461</v>
      </c>
      <c r="B14177" t="str">
        <f>VLOOKUP(C14177,属性!A:E,2,FALSE)</f>
        <v>瑞幸</v>
      </c>
      <c r="C14177" t="s">
        <v>23089</v>
      </c>
      <c r="D14177" s="2">
        <f>VLOOKUP(C14177,属性!A:E,3,FALSE)</f>
        <v>46097</v>
      </c>
      <c r="E14177" s="2" t="str">
        <f>VLOOKUP(C14177,属性!A:E,4,FALSE)</f>
        <v>否</v>
      </c>
      <c r="F14177" t="s">
        <v>23278</v>
      </c>
      <c r="G14177" t="s">
        <v>23279</v>
      </c>
      <c r="H14177" s="2">
        <v>46098</v>
      </c>
      <c r="I14177" t="s">
        <v>102</v>
      </c>
      <c r="J14177" s="2">
        <v>46100</v>
      </c>
    </row>
    <row r="14178" spans="1:10">
      <c r="A14178">
        <v>14462</v>
      </c>
      <c r="B14178" t="str">
        <f>VLOOKUP(C14178,属性!A:E,2,FALSE)</f>
        <v>瑞幸</v>
      </c>
      <c r="C14178" t="s">
        <v>23089</v>
      </c>
      <c r="D14178" s="2">
        <f>VLOOKUP(C14178,属性!A:E,3,FALSE)</f>
        <v>46097</v>
      </c>
      <c r="E14178" s="2" t="str">
        <f>VLOOKUP(C14178,属性!A:E,4,FALSE)</f>
        <v>否</v>
      </c>
      <c r="F14178" t="s">
        <v>8591</v>
      </c>
      <c r="G14178" t="s">
        <v>23280</v>
      </c>
      <c r="H14178" s="2">
        <v>46099</v>
      </c>
      <c r="I14178" t="s">
        <v>62</v>
      </c>
      <c r="J14178" s="2">
        <v>46100</v>
      </c>
    </row>
    <row r="14179" spans="1:10">
      <c r="A14179">
        <v>14463</v>
      </c>
      <c r="B14179" t="str">
        <f>VLOOKUP(C14179,属性!A:E,2,FALSE)</f>
        <v>瑞幸</v>
      </c>
      <c r="C14179" t="s">
        <v>23089</v>
      </c>
      <c r="D14179" s="2">
        <f>VLOOKUP(C14179,属性!A:E,3,FALSE)</f>
        <v>46097</v>
      </c>
      <c r="E14179" s="2" t="str">
        <f>VLOOKUP(C14179,属性!A:E,4,FALSE)</f>
        <v>否</v>
      </c>
      <c r="F14179" t="s">
        <v>23281</v>
      </c>
      <c r="G14179" t="s">
        <v>23282</v>
      </c>
      <c r="H14179" s="2">
        <v>46099</v>
      </c>
      <c r="I14179" t="s">
        <v>102</v>
      </c>
      <c r="J14179" s="2">
        <v>46100</v>
      </c>
    </row>
    <row r="14180" spans="1:10">
      <c r="A14180">
        <v>14464</v>
      </c>
      <c r="B14180" t="str">
        <f>VLOOKUP(C14180,属性!A:E,2,FALSE)</f>
        <v>瑞幸</v>
      </c>
      <c r="C14180" t="s">
        <v>23089</v>
      </c>
      <c r="D14180" s="2">
        <f>VLOOKUP(C14180,属性!A:E,3,FALSE)</f>
        <v>46097</v>
      </c>
      <c r="E14180" s="2" t="str">
        <f>VLOOKUP(C14180,属性!A:E,4,FALSE)</f>
        <v>否</v>
      </c>
      <c r="F14180" t="s">
        <v>163</v>
      </c>
      <c r="G14180" t="s">
        <v>10649</v>
      </c>
      <c r="H14180" s="2">
        <v>46099</v>
      </c>
      <c r="I14180" t="s">
        <v>13</v>
      </c>
      <c r="J14180" s="2">
        <v>46100</v>
      </c>
    </row>
    <row r="14181" spans="1:10">
      <c r="A14181">
        <v>14465</v>
      </c>
      <c r="B14181" t="str">
        <f>VLOOKUP(C14181,属性!A:E,2,FALSE)</f>
        <v>瑞幸</v>
      </c>
      <c r="C14181" t="s">
        <v>23089</v>
      </c>
      <c r="D14181" s="2">
        <f>VLOOKUP(C14181,属性!A:E,3,FALSE)</f>
        <v>46097</v>
      </c>
      <c r="E14181" s="2" t="str">
        <f>VLOOKUP(C14181,属性!A:E,4,FALSE)</f>
        <v>否</v>
      </c>
      <c r="F14181" t="s">
        <v>23283</v>
      </c>
      <c r="G14181" t="s">
        <v>23284</v>
      </c>
      <c r="H14181" s="2">
        <v>46099</v>
      </c>
      <c r="I14181" t="s">
        <v>46</v>
      </c>
      <c r="J14181" s="2">
        <v>46100</v>
      </c>
    </row>
    <row r="14182" spans="1:10">
      <c r="A14182">
        <v>14466</v>
      </c>
      <c r="B14182" t="str">
        <f>VLOOKUP(C14182,属性!A:E,2,FALSE)</f>
        <v>瑞幸</v>
      </c>
      <c r="C14182" t="s">
        <v>23089</v>
      </c>
      <c r="D14182" s="2">
        <f>VLOOKUP(C14182,属性!A:E,3,FALSE)</f>
        <v>46097</v>
      </c>
      <c r="E14182" s="2" t="str">
        <f>VLOOKUP(C14182,属性!A:E,4,FALSE)</f>
        <v>否</v>
      </c>
      <c r="F14182" t="s">
        <v>163</v>
      </c>
      <c r="G14182" t="s">
        <v>23285</v>
      </c>
      <c r="H14182" s="2">
        <v>46099</v>
      </c>
      <c r="I14182" t="s">
        <v>13</v>
      </c>
      <c r="J14182" s="2">
        <v>46100</v>
      </c>
    </row>
    <row r="14183" spans="1:10">
      <c r="A14183">
        <v>14467</v>
      </c>
      <c r="B14183" t="str">
        <f>VLOOKUP(C14183,属性!A:E,2,FALSE)</f>
        <v>瑞幸</v>
      </c>
      <c r="C14183" t="s">
        <v>23089</v>
      </c>
      <c r="D14183" s="2">
        <f>VLOOKUP(C14183,属性!A:E,3,FALSE)</f>
        <v>46097</v>
      </c>
      <c r="E14183" s="2" t="str">
        <f>VLOOKUP(C14183,属性!A:E,4,FALSE)</f>
        <v>否</v>
      </c>
      <c r="F14183" t="s">
        <v>23286</v>
      </c>
      <c r="G14183" t="s">
        <v>23287</v>
      </c>
      <c r="H14183" s="2">
        <v>46098</v>
      </c>
      <c r="I14183" t="s">
        <v>56</v>
      </c>
      <c r="J14183" s="2">
        <v>46100</v>
      </c>
    </row>
    <row r="14184" spans="1:10">
      <c r="A14184">
        <v>14468</v>
      </c>
      <c r="B14184" t="str">
        <f>VLOOKUP(C14184,属性!A:E,2,FALSE)</f>
        <v>瑞幸</v>
      </c>
      <c r="C14184" t="s">
        <v>23089</v>
      </c>
      <c r="D14184" s="2">
        <f>VLOOKUP(C14184,属性!A:E,3,FALSE)</f>
        <v>46097</v>
      </c>
      <c r="E14184" s="2" t="str">
        <f>VLOOKUP(C14184,属性!A:E,4,FALSE)</f>
        <v>否</v>
      </c>
      <c r="F14184" t="s">
        <v>163</v>
      </c>
      <c r="G14184" t="s">
        <v>23288</v>
      </c>
      <c r="H14184" s="2">
        <v>46098</v>
      </c>
      <c r="I14184" t="s">
        <v>13</v>
      </c>
      <c r="J14184" s="2">
        <v>46100</v>
      </c>
    </row>
    <row r="14185" spans="1:10">
      <c r="A14185">
        <v>14469</v>
      </c>
      <c r="B14185" t="str">
        <f>VLOOKUP(C14185,属性!A:E,2,FALSE)</f>
        <v>瑞幸</v>
      </c>
      <c r="C14185" t="s">
        <v>23089</v>
      </c>
      <c r="D14185" s="2">
        <f>VLOOKUP(C14185,属性!A:E,3,FALSE)</f>
        <v>46097</v>
      </c>
      <c r="E14185" s="2" t="str">
        <f>VLOOKUP(C14185,属性!A:E,4,FALSE)</f>
        <v>否</v>
      </c>
      <c r="F14185" t="s">
        <v>23289</v>
      </c>
      <c r="G14185" t="s">
        <v>23290</v>
      </c>
      <c r="H14185" s="2">
        <v>46098</v>
      </c>
      <c r="I14185" t="s">
        <v>309</v>
      </c>
      <c r="J14185" s="2">
        <v>46100</v>
      </c>
    </row>
    <row r="14186" spans="1:10">
      <c r="A14186">
        <v>14470</v>
      </c>
      <c r="B14186" t="str">
        <f>VLOOKUP(C14186,属性!A:E,2,FALSE)</f>
        <v>瑞幸</v>
      </c>
      <c r="C14186" t="s">
        <v>23089</v>
      </c>
      <c r="D14186" s="2">
        <f>VLOOKUP(C14186,属性!A:E,3,FALSE)</f>
        <v>46097</v>
      </c>
      <c r="E14186" s="2" t="str">
        <f>VLOOKUP(C14186,属性!A:E,4,FALSE)</f>
        <v>否</v>
      </c>
      <c r="F14186" t="s">
        <v>23291</v>
      </c>
      <c r="G14186" t="s">
        <v>23292</v>
      </c>
      <c r="H14186" s="2">
        <v>46098</v>
      </c>
      <c r="I14186" t="s">
        <v>13</v>
      </c>
      <c r="J14186" s="2">
        <v>46100</v>
      </c>
    </row>
    <row r="14187" spans="1:10">
      <c r="A14187">
        <v>14471</v>
      </c>
      <c r="B14187" t="str">
        <f>VLOOKUP(C14187,属性!A:E,2,FALSE)</f>
        <v>瑞幸</v>
      </c>
      <c r="C14187" t="s">
        <v>23089</v>
      </c>
      <c r="D14187" s="2">
        <f>VLOOKUP(C14187,属性!A:E,3,FALSE)</f>
        <v>46097</v>
      </c>
      <c r="E14187" s="2" t="str">
        <f>VLOOKUP(C14187,属性!A:E,4,FALSE)</f>
        <v>否</v>
      </c>
      <c r="F14187" t="s">
        <v>23293</v>
      </c>
      <c r="G14187" t="s">
        <v>23294</v>
      </c>
      <c r="H14187" s="2">
        <v>46099</v>
      </c>
      <c r="I14187" t="s">
        <v>303</v>
      </c>
      <c r="J14187" s="2">
        <v>46100</v>
      </c>
    </row>
    <row r="14188" spans="1:10">
      <c r="A14188">
        <v>14472</v>
      </c>
      <c r="B14188" t="str">
        <f>VLOOKUP(C14188,属性!A:E,2,FALSE)</f>
        <v>瑞幸</v>
      </c>
      <c r="C14188" t="s">
        <v>23089</v>
      </c>
      <c r="D14188" s="2">
        <f>VLOOKUP(C14188,属性!A:E,3,FALSE)</f>
        <v>46097</v>
      </c>
      <c r="E14188" s="2" t="str">
        <f>VLOOKUP(C14188,属性!A:E,4,FALSE)</f>
        <v>否</v>
      </c>
      <c r="F14188" t="s">
        <v>163</v>
      </c>
      <c r="G14188" t="s">
        <v>23295</v>
      </c>
      <c r="H14188" s="2">
        <v>46099</v>
      </c>
      <c r="I14188" t="s">
        <v>13</v>
      </c>
      <c r="J14188" s="2">
        <v>46100</v>
      </c>
    </row>
    <row r="14189" spans="1:10">
      <c r="A14189">
        <v>14473</v>
      </c>
      <c r="B14189" t="str">
        <f>VLOOKUP(C14189,属性!A:E,2,FALSE)</f>
        <v>瑞幸</v>
      </c>
      <c r="C14189" t="s">
        <v>23089</v>
      </c>
      <c r="D14189" s="2">
        <f>VLOOKUP(C14189,属性!A:E,3,FALSE)</f>
        <v>46097</v>
      </c>
      <c r="E14189" s="2" t="str">
        <f>VLOOKUP(C14189,属性!A:E,4,FALSE)</f>
        <v>否</v>
      </c>
      <c r="F14189" t="s">
        <v>23296</v>
      </c>
      <c r="G14189" t="s">
        <v>23297</v>
      </c>
      <c r="H14189" s="2">
        <v>46100</v>
      </c>
      <c r="I14189" t="s">
        <v>99</v>
      </c>
      <c r="J14189" s="2">
        <v>46100</v>
      </c>
    </row>
    <row r="14190" spans="1:10">
      <c r="A14190">
        <v>14474</v>
      </c>
      <c r="B14190" t="str">
        <f>VLOOKUP(C14190,属性!A:E,2,FALSE)</f>
        <v>瑞幸</v>
      </c>
      <c r="C14190" t="s">
        <v>23089</v>
      </c>
      <c r="D14190" s="2">
        <f>VLOOKUP(C14190,属性!A:E,3,FALSE)</f>
        <v>46097</v>
      </c>
      <c r="E14190" s="2" t="str">
        <f>VLOOKUP(C14190,属性!A:E,4,FALSE)</f>
        <v>否</v>
      </c>
      <c r="F14190" t="s">
        <v>163</v>
      </c>
      <c r="G14190" t="s">
        <v>23298</v>
      </c>
      <c r="H14190" s="2">
        <v>46100</v>
      </c>
      <c r="I14190" t="s">
        <v>13</v>
      </c>
      <c r="J14190" s="2">
        <v>46100</v>
      </c>
    </row>
    <row r="14191" spans="1:10">
      <c r="A14191">
        <v>14475</v>
      </c>
      <c r="B14191" t="str">
        <f>VLOOKUP(C14191,属性!A:E,2,FALSE)</f>
        <v>瑞幸</v>
      </c>
      <c r="C14191" t="s">
        <v>23089</v>
      </c>
      <c r="D14191" s="2">
        <f>VLOOKUP(C14191,属性!A:E,3,FALSE)</f>
        <v>46097</v>
      </c>
      <c r="E14191" s="2" t="str">
        <f>VLOOKUP(C14191,属性!A:E,4,FALSE)</f>
        <v>否</v>
      </c>
      <c r="F14191" t="s">
        <v>23299</v>
      </c>
      <c r="G14191" t="s">
        <v>23300</v>
      </c>
      <c r="H14191" s="2">
        <v>46098</v>
      </c>
      <c r="I14191" t="s">
        <v>62</v>
      </c>
      <c r="J14191" s="2">
        <v>46100</v>
      </c>
    </row>
    <row r="14192" spans="1:10">
      <c r="A14192">
        <v>14476</v>
      </c>
      <c r="B14192" t="str">
        <f>VLOOKUP(C14192,属性!A:E,2,FALSE)</f>
        <v>瑞幸</v>
      </c>
      <c r="C14192" t="s">
        <v>23089</v>
      </c>
      <c r="D14192" s="2">
        <f>VLOOKUP(C14192,属性!A:E,3,FALSE)</f>
        <v>46097</v>
      </c>
      <c r="E14192" s="2" t="str">
        <f>VLOOKUP(C14192,属性!A:E,4,FALSE)</f>
        <v>否</v>
      </c>
      <c r="F14192" t="s">
        <v>23301</v>
      </c>
      <c r="G14192" t="s">
        <v>23302</v>
      </c>
      <c r="H14192" s="2">
        <v>46099</v>
      </c>
      <c r="I14192" t="s">
        <v>208</v>
      </c>
      <c r="J14192" s="2">
        <v>46100</v>
      </c>
    </row>
    <row r="14193" spans="1:10">
      <c r="A14193">
        <v>14477</v>
      </c>
      <c r="B14193" t="str">
        <f>VLOOKUP(C14193,属性!A:E,2,FALSE)</f>
        <v>瑞幸</v>
      </c>
      <c r="C14193" t="s">
        <v>23089</v>
      </c>
      <c r="D14193" s="2">
        <f>VLOOKUP(C14193,属性!A:E,3,FALSE)</f>
        <v>46097</v>
      </c>
      <c r="E14193" s="2" t="str">
        <f>VLOOKUP(C14193,属性!A:E,4,FALSE)</f>
        <v>否</v>
      </c>
      <c r="F14193" t="s">
        <v>23303</v>
      </c>
      <c r="G14193" t="s">
        <v>23304</v>
      </c>
      <c r="H14193" s="2">
        <v>46099</v>
      </c>
      <c r="I14193" t="s">
        <v>38</v>
      </c>
      <c r="J14193" s="2">
        <v>46100</v>
      </c>
    </row>
    <row r="14194" spans="1:10">
      <c r="A14194">
        <v>14478</v>
      </c>
      <c r="B14194" t="str">
        <f>VLOOKUP(C14194,属性!A:E,2,FALSE)</f>
        <v>瑞幸</v>
      </c>
      <c r="C14194" t="s">
        <v>23089</v>
      </c>
      <c r="D14194" s="2">
        <f>VLOOKUP(C14194,属性!A:E,3,FALSE)</f>
        <v>46097</v>
      </c>
      <c r="E14194" s="2" t="str">
        <f>VLOOKUP(C14194,属性!A:E,4,FALSE)</f>
        <v>否</v>
      </c>
      <c r="F14194" t="s">
        <v>163</v>
      </c>
      <c r="G14194" t="s">
        <v>135</v>
      </c>
      <c r="H14194" s="2">
        <v>46099</v>
      </c>
      <c r="I14194" t="s">
        <v>13</v>
      </c>
      <c r="J14194" s="2">
        <v>46100</v>
      </c>
    </row>
    <row r="14195" spans="1:10">
      <c r="A14195">
        <v>14479</v>
      </c>
      <c r="B14195" t="str">
        <f>VLOOKUP(C14195,属性!A:E,2,FALSE)</f>
        <v>瑞幸</v>
      </c>
      <c r="C14195" t="s">
        <v>23089</v>
      </c>
      <c r="D14195" s="2">
        <f>VLOOKUP(C14195,属性!A:E,3,FALSE)</f>
        <v>46097</v>
      </c>
      <c r="E14195" s="2" t="str">
        <f>VLOOKUP(C14195,属性!A:E,4,FALSE)</f>
        <v>否</v>
      </c>
      <c r="F14195" t="s">
        <v>23305</v>
      </c>
      <c r="G14195" t="s">
        <v>23306</v>
      </c>
      <c r="H14195" s="2">
        <v>46099</v>
      </c>
      <c r="I14195" t="s">
        <v>102</v>
      </c>
      <c r="J14195" s="2">
        <v>46100</v>
      </c>
    </row>
    <row r="14196" spans="1:10">
      <c r="A14196">
        <v>14480</v>
      </c>
      <c r="B14196" t="str">
        <f>VLOOKUP(C14196,属性!A:E,2,FALSE)</f>
        <v>瑞幸</v>
      </c>
      <c r="C14196" t="s">
        <v>23089</v>
      </c>
      <c r="D14196" s="2">
        <f>VLOOKUP(C14196,属性!A:E,3,FALSE)</f>
        <v>46097</v>
      </c>
      <c r="E14196" s="2" t="str">
        <f>VLOOKUP(C14196,属性!A:E,4,FALSE)</f>
        <v>否</v>
      </c>
      <c r="F14196" t="s">
        <v>23307</v>
      </c>
      <c r="G14196" t="s">
        <v>23308</v>
      </c>
      <c r="H14196" s="2">
        <v>46099</v>
      </c>
      <c r="I14196" t="s">
        <v>23</v>
      </c>
      <c r="J14196" s="2">
        <v>46100</v>
      </c>
    </row>
    <row r="14197" spans="1:10">
      <c r="A14197">
        <v>14481</v>
      </c>
      <c r="B14197" t="str">
        <f>VLOOKUP(C14197,属性!A:E,2,FALSE)</f>
        <v>瑞幸</v>
      </c>
      <c r="C14197" t="s">
        <v>23089</v>
      </c>
      <c r="D14197" s="2">
        <f>VLOOKUP(C14197,属性!A:E,3,FALSE)</f>
        <v>46097</v>
      </c>
      <c r="E14197" s="2" t="str">
        <f>VLOOKUP(C14197,属性!A:E,4,FALSE)</f>
        <v>否</v>
      </c>
      <c r="F14197" t="s">
        <v>163</v>
      </c>
      <c r="G14197" t="s">
        <v>23309</v>
      </c>
      <c r="H14197" s="2">
        <v>46097</v>
      </c>
      <c r="I14197" t="s">
        <v>865</v>
      </c>
      <c r="J14197" s="2">
        <v>46100</v>
      </c>
    </row>
    <row r="14198" spans="1:10">
      <c r="A14198">
        <v>14482</v>
      </c>
      <c r="B14198" t="str">
        <f>VLOOKUP(C14198,属性!A:E,2,FALSE)</f>
        <v>瑞幸</v>
      </c>
      <c r="C14198" t="s">
        <v>23089</v>
      </c>
      <c r="D14198" s="2">
        <f>VLOOKUP(C14198,属性!A:E,3,FALSE)</f>
        <v>46097</v>
      </c>
      <c r="E14198" s="2" t="str">
        <f>VLOOKUP(C14198,属性!A:E,4,FALSE)</f>
        <v>否</v>
      </c>
      <c r="F14198" t="s">
        <v>163</v>
      </c>
      <c r="G14198" t="s">
        <v>23310</v>
      </c>
      <c r="H14198" s="2">
        <v>46097</v>
      </c>
      <c r="I14198" t="s">
        <v>13</v>
      </c>
      <c r="J14198" s="2">
        <v>46100</v>
      </c>
    </row>
    <row r="14199" spans="1:10">
      <c r="A14199">
        <v>14483</v>
      </c>
      <c r="B14199" t="str">
        <f>VLOOKUP(C14199,属性!A:E,2,FALSE)</f>
        <v>瑞幸</v>
      </c>
      <c r="C14199" t="s">
        <v>23089</v>
      </c>
      <c r="D14199" s="2">
        <f>VLOOKUP(C14199,属性!A:E,3,FALSE)</f>
        <v>46097</v>
      </c>
      <c r="E14199" s="2" t="str">
        <f>VLOOKUP(C14199,属性!A:E,4,FALSE)</f>
        <v>否</v>
      </c>
      <c r="F14199" t="s">
        <v>23311</v>
      </c>
      <c r="G14199" t="s">
        <v>23312</v>
      </c>
      <c r="H14199" s="2">
        <v>46097</v>
      </c>
      <c r="I14199" t="s">
        <v>26</v>
      </c>
      <c r="J14199" s="2">
        <v>46100</v>
      </c>
    </row>
    <row r="14200" spans="1:10">
      <c r="A14200">
        <v>14484</v>
      </c>
      <c r="B14200" t="str">
        <f>VLOOKUP(C14200,属性!A:E,2,FALSE)</f>
        <v>瑞幸</v>
      </c>
      <c r="C14200" t="s">
        <v>23089</v>
      </c>
      <c r="D14200" s="2">
        <f>VLOOKUP(C14200,属性!A:E,3,FALSE)</f>
        <v>46097</v>
      </c>
      <c r="E14200" s="2" t="str">
        <f>VLOOKUP(C14200,属性!A:E,4,FALSE)</f>
        <v>否</v>
      </c>
      <c r="F14200" t="s">
        <v>163</v>
      </c>
      <c r="G14200" t="s">
        <v>23313</v>
      </c>
      <c r="H14200" s="2">
        <v>46097</v>
      </c>
      <c r="I14200" t="s">
        <v>13</v>
      </c>
      <c r="J14200" s="2">
        <v>46100</v>
      </c>
    </row>
    <row r="14201" spans="1:10">
      <c r="A14201">
        <v>14485</v>
      </c>
      <c r="B14201" t="str">
        <f>VLOOKUP(C14201,属性!A:E,2,FALSE)</f>
        <v>瑞幸</v>
      </c>
      <c r="C14201" t="s">
        <v>23089</v>
      </c>
      <c r="D14201" s="2">
        <f>VLOOKUP(C14201,属性!A:E,3,FALSE)</f>
        <v>46097</v>
      </c>
      <c r="E14201" s="2" t="str">
        <f>VLOOKUP(C14201,属性!A:E,4,FALSE)</f>
        <v>否</v>
      </c>
      <c r="F14201" t="s">
        <v>23314</v>
      </c>
      <c r="G14201" t="s">
        <v>23315</v>
      </c>
      <c r="H14201" s="2">
        <v>46099</v>
      </c>
      <c r="I14201" t="s">
        <v>62</v>
      </c>
      <c r="J14201" s="2">
        <v>46100</v>
      </c>
    </row>
    <row r="14202" spans="1:10">
      <c r="A14202">
        <v>14486</v>
      </c>
      <c r="B14202" t="str">
        <f>VLOOKUP(C14202,属性!A:E,2,FALSE)</f>
        <v>瑞幸</v>
      </c>
      <c r="C14202" t="s">
        <v>23089</v>
      </c>
      <c r="D14202" s="2">
        <f>VLOOKUP(C14202,属性!A:E,3,FALSE)</f>
        <v>46097</v>
      </c>
      <c r="E14202" s="2" t="str">
        <f>VLOOKUP(C14202,属性!A:E,4,FALSE)</f>
        <v>否</v>
      </c>
      <c r="F14202" t="s">
        <v>163</v>
      </c>
      <c r="G14202" t="s">
        <v>23316</v>
      </c>
      <c r="H14202" s="2">
        <v>46099</v>
      </c>
      <c r="I14202" t="s">
        <v>13</v>
      </c>
      <c r="J14202" s="2">
        <v>46100</v>
      </c>
    </row>
    <row r="14203" spans="1:10">
      <c r="A14203">
        <v>14487</v>
      </c>
      <c r="B14203" t="str">
        <f>VLOOKUP(C14203,属性!A:E,2,FALSE)</f>
        <v>瑞幸</v>
      </c>
      <c r="C14203" t="s">
        <v>23089</v>
      </c>
      <c r="D14203" s="2">
        <f>VLOOKUP(C14203,属性!A:E,3,FALSE)</f>
        <v>46097</v>
      </c>
      <c r="E14203" s="2" t="str">
        <f>VLOOKUP(C14203,属性!A:E,4,FALSE)</f>
        <v>否</v>
      </c>
      <c r="F14203" t="s">
        <v>23317</v>
      </c>
      <c r="G14203" t="s">
        <v>23318</v>
      </c>
      <c r="H14203" s="2">
        <v>46098</v>
      </c>
      <c r="I14203" t="s">
        <v>62</v>
      </c>
      <c r="J14203" s="2">
        <v>46100</v>
      </c>
    </row>
    <row r="14204" spans="1:10">
      <c r="A14204">
        <v>14488</v>
      </c>
      <c r="B14204" t="str">
        <f>VLOOKUP(C14204,属性!A:E,2,FALSE)</f>
        <v>瑞幸</v>
      </c>
      <c r="C14204" t="s">
        <v>23089</v>
      </c>
      <c r="D14204" s="2">
        <f>VLOOKUP(C14204,属性!A:E,3,FALSE)</f>
        <v>46097</v>
      </c>
      <c r="E14204" s="2" t="str">
        <f>VLOOKUP(C14204,属性!A:E,4,FALSE)</f>
        <v>否</v>
      </c>
      <c r="F14204" t="s">
        <v>163</v>
      </c>
      <c r="G14204" t="s">
        <v>1506</v>
      </c>
      <c r="H14204" s="2">
        <v>46098</v>
      </c>
      <c r="I14204" t="s">
        <v>13</v>
      </c>
      <c r="J14204" s="2">
        <v>46100</v>
      </c>
    </row>
    <row r="14205" spans="1:10">
      <c r="A14205">
        <v>14489</v>
      </c>
      <c r="B14205" t="str">
        <f>VLOOKUP(C14205,属性!A:E,2,FALSE)</f>
        <v>瑞幸</v>
      </c>
      <c r="C14205" t="s">
        <v>23089</v>
      </c>
      <c r="D14205" s="2">
        <f>VLOOKUP(C14205,属性!A:E,3,FALSE)</f>
        <v>46097</v>
      </c>
      <c r="E14205" s="2" t="str">
        <f>VLOOKUP(C14205,属性!A:E,4,FALSE)</f>
        <v>否</v>
      </c>
      <c r="F14205" t="s">
        <v>23319</v>
      </c>
      <c r="G14205" t="s">
        <v>23320</v>
      </c>
      <c r="H14205" s="2">
        <v>46099</v>
      </c>
      <c r="I14205" t="s">
        <v>133</v>
      </c>
      <c r="J14205" s="2">
        <v>46100</v>
      </c>
    </row>
    <row r="14206" spans="1:10">
      <c r="A14206">
        <v>14490</v>
      </c>
      <c r="B14206" t="str">
        <f>VLOOKUP(C14206,属性!A:E,2,FALSE)</f>
        <v>瑞幸</v>
      </c>
      <c r="C14206" t="s">
        <v>23089</v>
      </c>
      <c r="D14206" s="2">
        <f>VLOOKUP(C14206,属性!A:E,3,FALSE)</f>
        <v>46097</v>
      </c>
      <c r="E14206" s="2" t="str">
        <f>VLOOKUP(C14206,属性!A:E,4,FALSE)</f>
        <v>否</v>
      </c>
      <c r="F14206" t="s">
        <v>163</v>
      </c>
      <c r="G14206" t="s">
        <v>23321</v>
      </c>
      <c r="H14206" s="2">
        <v>46099</v>
      </c>
      <c r="I14206" t="s">
        <v>13</v>
      </c>
      <c r="J14206" s="2">
        <v>46100</v>
      </c>
    </row>
    <row r="14207" spans="1:10">
      <c r="A14207">
        <v>14491</v>
      </c>
      <c r="B14207" t="str">
        <f>VLOOKUP(C14207,属性!A:E,2,FALSE)</f>
        <v>瑞幸</v>
      </c>
      <c r="C14207" t="s">
        <v>23089</v>
      </c>
      <c r="D14207" s="2">
        <f>VLOOKUP(C14207,属性!A:E,3,FALSE)</f>
        <v>46097</v>
      </c>
      <c r="E14207" s="2" t="str">
        <f>VLOOKUP(C14207,属性!A:E,4,FALSE)</f>
        <v>否</v>
      </c>
      <c r="F14207" t="s">
        <v>23322</v>
      </c>
      <c r="G14207" t="s">
        <v>23323</v>
      </c>
      <c r="H14207" s="2">
        <v>46099</v>
      </c>
      <c r="I14207" t="s">
        <v>31</v>
      </c>
      <c r="J14207" s="2">
        <v>46100</v>
      </c>
    </row>
    <row r="14208" spans="1:10">
      <c r="A14208">
        <v>14492</v>
      </c>
      <c r="B14208" t="str">
        <f>VLOOKUP(C14208,属性!A:E,2,FALSE)</f>
        <v>瑞幸</v>
      </c>
      <c r="C14208" t="s">
        <v>23089</v>
      </c>
      <c r="D14208" s="2">
        <f>VLOOKUP(C14208,属性!A:E,3,FALSE)</f>
        <v>46097</v>
      </c>
      <c r="E14208" s="2" t="str">
        <f>VLOOKUP(C14208,属性!A:E,4,FALSE)</f>
        <v>否</v>
      </c>
      <c r="F14208" t="s">
        <v>163</v>
      </c>
      <c r="G14208" t="s">
        <v>23324</v>
      </c>
      <c r="H14208" s="2">
        <v>46099</v>
      </c>
      <c r="I14208" t="s">
        <v>13</v>
      </c>
      <c r="J14208" s="2">
        <v>46100</v>
      </c>
    </row>
    <row r="14209" spans="1:10">
      <c r="A14209">
        <v>14493</v>
      </c>
      <c r="B14209" t="str">
        <f>VLOOKUP(C14209,属性!A:E,2,FALSE)</f>
        <v>瑞幸</v>
      </c>
      <c r="C14209" t="s">
        <v>23089</v>
      </c>
      <c r="D14209" s="2">
        <f>VLOOKUP(C14209,属性!A:E,3,FALSE)</f>
        <v>46097</v>
      </c>
      <c r="E14209" s="2" t="str">
        <f>VLOOKUP(C14209,属性!A:E,4,FALSE)</f>
        <v>否</v>
      </c>
      <c r="F14209" t="s">
        <v>8591</v>
      </c>
      <c r="G14209" t="s">
        <v>23325</v>
      </c>
      <c r="H14209" s="2">
        <v>46099</v>
      </c>
      <c r="I14209" t="s">
        <v>62</v>
      </c>
      <c r="J14209" s="2">
        <v>46100</v>
      </c>
    </row>
    <row r="14210" spans="1:10">
      <c r="A14210">
        <v>14494</v>
      </c>
      <c r="B14210" t="str">
        <f>VLOOKUP(C14210,属性!A:E,2,FALSE)</f>
        <v>瑞幸</v>
      </c>
      <c r="C14210" t="s">
        <v>23089</v>
      </c>
      <c r="D14210" s="2">
        <f>VLOOKUP(C14210,属性!A:E,3,FALSE)</f>
        <v>46097</v>
      </c>
      <c r="E14210" s="2" t="str">
        <f>VLOOKUP(C14210,属性!A:E,4,FALSE)</f>
        <v>否</v>
      </c>
      <c r="F14210" t="s">
        <v>163</v>
      </c>
      <c r="G14210" t="s">
        <v>23326</v>
      </c>
      <c r="H14210" s="2">
        <v>46099</v>
      </c>
      <c r="I14210" t="s">
        <v>13</v>
      </c>
      <c r="J14210" s="2">
        <v>46100</v>
      </c>
    </row>
    <row r="14211" spans="1:10">
      <c r="A14211">
        <v>14495</v>
      </c>
      <c r="B14211" t="str">
        <f>VLOOKUP(C14211,属性!A:E,2,FALSE)</f>
        <v>瑞幸</v>
      </c>
      <c r="C14211" t="s">
        <v>23089</v>
      </c>
      <c r="D14211" s="2">
        <f>VLOOKUP(C14211,属性!A:E,3,FALSE)</f>
        <v>46097</v>
      </c>
      <c r="E14211" s="2" t="str">
        <f>VLOOKUP(C14211,属性!A:E,4,FALSE)</f>
        <v>否</v>
      </c>
      <c r="F14211" t="s">
        <v>23327</v>
      </c>
      <c r="G14211" t="s">
        <v>23328</v>
      </c>
      <c r="H14211" s="2">
        <v>46098</v>
      </c>
      <c r="I14211" t="s">
        <v>144</v>
      </c>
      <c r="J14211" s="2">
        <v>46100</v>
      </c>
    </row>
    <row r="14212" spans="1:10">
      <c r="A14212">
        <v>14496</v>
      </c>
      <c r="B14212" t="str">
        <f>VLOOKUP(C14212,属性!A:E,2,FALSE)</f>
        <v>瑞幸</v>
      </c>
      <c r="C14212" t="s">
        <v>23089</v>
      </c>
      <c r="D14212" s="2">
        <f>VLOOKUP(C14212,属性!A:E,3,FALSE)</f>
        <v>46097</v>
      </c>
      <c r="E14212" s="2" t="str">
        <f>VLOOKUP(C14212,属性!A:E,4,FALSE)</f>
        <v>否</v>
      </c>
      <c r="F14212" t="s">
        <v>163</v>
      </c>
      <c r="G14212" t="s">
        <v>23329</v>
      </c>
      <c r="H14212" s="2">
        <v>46098</v>
      </c>
      <c r="I14212" t="s">
        <v>13</v>
      </c>
      <c r="J14212" s="2">
        <v>46100</v>
      </c>
    </row>
    <row r="14213" spans="1:10">
      <c r="A14213">
        <v>14497</v>
      </c>
      <c r="B14213" t="str">
        <f>VLOOKUP(C14213,属性!A:E,2,FALSE)</f>
        <v>瑞幸</v>
      </c>
      <c r="C14213" t="s">
        <v>23089</v>
      </c>
      <c r="D14213" s="2">
        <f>VLOOKUP(C14213,属性!A:E,3,FALSE)</f>
        <v>46097</v>
      </c>
      <c r="E14213" s="2" t="str">
        <f>VLOOKUP(C14213,属性!A:E,4,FALSE)</f>
        <v>否</v>
      </c>
      <c r="F14213" t="s">
        <v>23330</v>
      </c>
      <c r="G14213" t="s">
        <v>23331</v>
      </c>
      <c r="H14213" s="2">
        <v>46099</v>
      </c>
      <c r="I14213" t="s">
        <v>56</v>
      </c>
      <c r="J14213" s="2">
        <v>46100</v>
      </c>
    </row>
    <row r="14214" spans="1:10">
      <c r="A14214">
        <v>14498</v>
      </c>
      <c r="B14214" t="str">
        <f>VLOOKUP(C14214,属性!A:E,2,FALSE)</f>
        <v>瑞幸</v>
      </c>
      <c r="C14214" t="s">
        <v>23089</v>
      </c>
      <c r="D14214" s="2">
        <f>VLOOKUP(C14214,属性!A:E,3,FALSE)</f>
        <v>46097</v>
      </c>
      <c r="E14214" s="2" t="str">
        <f>VLOOKUP(C14214,属性!A:E,4,FALSE)</f>
        <v>否</v>
      </c>
      <c r="F14214" t="s">
        <v>163</v>
      </c>
      <c r="G14214" t="s">
        <v>23332</v>
      </c>
      <c r="H14214" s="2">
        <v>46099</v>
      </c>
      <c r="I14214" t="s">
        <v>13</v>
      </c>
      <c r="J14214" s="2">
        <v>46100</v>
      </c>
    </row>
    <row r="14215" spans="1:10">
      <c r="A14215">
        <v>14499</v>
      </c>
      <c r="B14215" t="str">
        <f>VLOOKUP(C14215,属性!A:E,2,FALSE)</f>
        <v>瑞幸</v>
      </c>
      <c r="C14215" t="s">
        <v>23089</v>
      </c>
      <c r="D14215" s="2">
        <f>VLOOKUP(C14215,属性!A:E,3,FALSE)</f>
        <v>46097</v>
      </c>
      <c r="E14215" s="2" t="str">
        <f>VLOOKUP(C14215,属性!A:E,4,FALSE)</f>
        <v>否</v>
      </c>
      <c r="F14215" t="s">
        <v>10800</v>
      </c>
      <c r="G14215" t="s">
        <v>23333</v>
      </c>
      <c r="H14215" s="2">
        <v>46100</v>
      </c>
      <c r="I14215" t="s">
        <v>31</v>
      </c>
      <c r="J14215" s="2">
        <v>46100</v>
      </c>
    </row>
    <row r="14216" spans="1:10">
      <c r="A14216">
        <v>14500</v>
      </c>
      <c r="B14216" t="str">
        <f>VLOOKUP(C14216,属性!A:E,2,FALSE)</f>
        <v>瑞幸</v>
      </c>
      <c r="C14216" t="s">
        <v>23089</v>
      </c>
      <c r="D14216" s="2">
        <f>VLOOKUP(C14216,属性!A:E,3,FALSE)</f>
        <v>46097</v>
      </c>
      <c r="E14216" s="2" t="str">
        <f>VLOOKUP(C14216,属性!A:E,4,FALSE)</f>
        <v>否</v>
      </c>
      <c r="F14216" t="s">
        <v>163</v>
      </c>
      <c r="G14216" t="s">
        <v>23334</v>
      </c>
      <c r="H14216" s="2">
        <v>46100</v>
      </c>
      <c r="I14216" t="s">
        <v>13</v>
      </c>
      <c r="J14216" s="2">
        <v>46100</v>
      </c>
    </row>
    <row r="14217" spans="1:10">
      <c r="A14217">
        <v>14501</v>
      </c>
      <c r="B14217" t="str">
        <f>VLOOKUP(C14217,属性!A:E,2,FALSE)</f>
        <v>瑞幸</v>
      </c>
      <c r="C14217" t="s">
        <v>23089</v>
      </c>
      <c r="D14217" s="2">
        <f>VLOOKUP(C14217,属性!A:E,3,FALSE)</f>
        <v>46097</v>
      </c>
      <c r="E14217" s="2" t="str">
        <f>VLOOKUP(C14217,属性!A:E,4,FALSE)</f>
        <v>否</v>
      </c>
      <c r="F14217" t="s">
        <v>23335</v>
      </c>
      <c r="G14217" t="s">
        <v>23336</v>
      </c>
      <c r="H14217" s="2">
        <v>46099</v>
      </c>
      <c r="I14217" t="s">
        <v>62</v>
      </c>
      <c r="J14217" s="2">
        <v>46100</v>
      </c>
    </row>
    <row r="14218" spans="1:10">
      <c r="A14218">
        <v>14502</v>
      </c>
      <c r="B14218" t="str">
        <f>VLOOKUP(C14218,属性!A:E,2,FALSE)</f>
        <v>瑞幸</v>
      </c>
      <c r="C14218" t="s">
        <v>23089</v>
      </c>
      <c r="D14218" s="2">
        <f>VLOOKUP(C14218,属性!A:E,3,FALSE)</f>
        <v>46097</v>
      </c>
      <c r="E14218" s="2" t="str">
        <f>VLOOKUP(C14218,属性!A:E,4,FALSE)</f>
        <v>否</v>
      </c>
      <c r="F14218" t="s">
        <v>163</v>
      </c>
      <c r="G14218" t="s">
        <v>23337</v>
      </c>
      <c r="H14218" s="2">
        <v>46099</v>
      </c>
      <c r="I14218" t="s">
        <v>13</v>
      </c>
      <c r="J14218" s="2">
        <v>46100</v>
      </c>
    </row>
    <row r="14219" spans="1:10">
      <c r="A14219">
        <v>14503</v>
      </c>
      <c r="B14219" t="str">
        <f>VLOOKUP(C14219,属性!A:E,2,FALSE)</f>
        <v>瑞幸</v>
      </c>
      <c r="C14219" t="s">
        <v>23089</v>
      </c>
      <c r="D14219" s="2">
        <f>VLOOKUP(C14219,属性!A:E,3,FALSE)</f>
        <v>46097</v>
      </c>
      <c r="E14219" s="2" t="str">
        <f>VLOOKUP(C14219,属性!A:E,4,FALSE)</f>
        <v>否</v>
      </c>
      <c r="F14219" t="s">
        <v>23338</v>
      </c>
      <c r="G14219" t="s">
        <v>23339</v>
      </c>
      <c r="H14219" s="2">
        <v>46099</v>
      </c>
      <c r="I14219" t="s">
        <v>99</v>
      </c>
      <c r="J14219" s="2">
        <v>46100</v>
      </c>
    </row>
    <row r="14220" spans="1:10">
      <c r="A14220">
        <v>14504</v>
      </c>
      <c r="B14220" t="str">
        <f>VLOOKUP(C14220,属性!A:E,2,FALSE)</f>
        <v>瑞幸</v>
      </c>
      <c r="C14220" t="s">
        <v>23089</v>
      </c>
      <c r="D14220" s="2">
        <f>VLOOKUP(C14220,属性!A:E,3,FALSE)</f>
        <v>46097</v>
      </c>
      <c r="E14220" s="2" t="str">
        <f>VLOOKUP(C14220,属性!A:E,4,FALSE)</f>
        <v>否</v>
      </c>
      <c r="F14220" t="s">
        <v>163</v>
      </c>
      <c r="G14220" t="s">
        <v>23340</v>
      </c>
      <c r="H14220" s="2">
        <v>46099</v>
      </c>
      <c r="I14220" t="s">
        <v>13</v>
      </c>
      <c r="J14220" s="2">
        <v>46100</v>
      </c>
    </row>
    <row r="14221" spans="1:10">
      <c r="A14221">
        <v>14505</v>
      </c>
      <c r="B14221" t="str">
        <f>VLOOKUP(C14221,属性!A:E,2,FALSE)</f>
        <v>瑞幸</v>
      </c>
      <c r="C14221" t="s">
        <v>23089</v>
      </c>
      <c r="D14221" s="2">
        <f>VLOOKUP(C14221,属性!A:E,3,FALSE)</f>
        <v>46097</v>
      </c>
      <c r="E14221" s="2" t="str">
        <f>VLOOKUP(C14221,属性!A:E,4,FALSE)</f>
        <v>否</v>
      </c>
      <c r="F14221" t="s">
        <v>14090</v>
      </c>
      <c r="G14221" t="s">
        <v>23341</v>
      </c>
      <c r="H14221" s="2">
        <v>46099</v>
      </c>
      <c r="I14221" t="s">
        <v>62</v>
      </c>
      <c r="J14221" s="2">
        <v>46100</v>
      </c>
    </row>
    <row r="14222" spans="1:10">
      <c r="A14222">
        <v>14506</v>
      </c>
      <c r="B14222" t="str">
        <f>VLOOKUP(C14222,属性!A:E,2,FALSE)</f>
        <v>瑞幸</v>
      </c>
      <c r="C14222" t="s">
        <v>23089</v>
      </c>
      <c r="D14222" s="2">
        <f>VLOOKUP(C14222,属性!A:E,3,FALSE)</f>
        <v>46097</v>
      </c>
      <c r="E14222" s="2" t="str">
        <f>VLOOKUP(C14222,属性!A:E,4,FALSE)</f>
        <v>否</v>
      </c>
      <c r="F14222" t="s">
        <v>23342</v>
      </c>
      <c r="G14222" t="s">
        <v>23343</v>
      </c>
      <c r="H14222" s="2">
        <v>46099</v>
      </c>
      <c r="I14222" t="s">
        <v>16</v>
      </c>
      <c r="J14222" s="2">
        <v>46100</v>
      </c>
    </row>
    <row r="14223" spans="1:10">
      <c r="A14223">
        <v>14507</v>
      </c>
      <c r="B14223" t="str">
        <f>VLOOKUP(C14223,属性!A:E,2,FALSE)</f>
        <v>瑞幸</v>
      </c>
      <c r="C14223" t="s">
        <v>23089</v>
      </c>
      <c r="D14223" s="2">
        <f>VLOOKUP(C14223,属性!A:E,3,FALSE)</f>
        <v>46097</v>
      </c>
      <c r="E14223" s="2" t="str">
        <f>VLOOKUP(C14223,属性!A:E,4,FALSE)</f>
        <v>否</v>
      </c>
      <c r="F14223" t="s">
        <v>163</v>
      </c>
      <c r="G14223" t="s">
        <v>23344</v>
      </c>
      <c r="H14223" s="2">
        <v>46099</v>
      </c>
      <c r="I14223" t="s">
        <v>13</v>
      </c>
      <c r="J14223" s="2">
        <v>46100</v>
      </c>
    </row>
    <row r="14224" spans="1:10">
      <c r="A14224">
        <v>14508</v>
      </c>
      <c r="B14224" t="str">
        <f>VLOOKUP(C14224,属性!A:E,2,FALSE)</f>
        <v>瑞幸</v>
      </c>
      <c r="C14224" t="s">
        <v>23089</v>
      </c>
      <c r="D14224" s="2">
        <f>VLOOKUP(C14224,属性!A:E,3,FALSE)</f>
        <v>46097</v>
      </c>
      <c r="E14224" s="2" t="str">
        <f>VLOOKUP(C14224,属性!A:E,4,FALSE)</f>
        <v>否</v>
      </c>
      <c r="F14224" t="s">
        <v>23345</v>
      </c>
      <c r="G14224" t="s">
        <v>23346</v>
      </c>
      <c r="H14224" s="2">
        <v>46100</v>
      </c>
      <c r="I14224" t="s">
        <v>229</v>
      </c>
      <c r="J14224" s="2">
        <v>46100</v>
      </c>
    </row>
    <row r="14225" spans="1:10">
      <c r="A14225">
        <v>14509</v>
      </c>
      <c r="B14225" t="str">
        <f>VLOOKUP(C14225,属性!A:E,2,FALSE)</f>
        <v>瑞幸</v>
      </c>
      <c r="C14225" t="s">
        <v>23089</v>
      </c>
      <c r="D14225" s="2">
        <f>VLOOKUP(C14225,属性!A:E,3,FALSE)</f>
        <v>46097</v>
      </c>
      <c r="E14225" s="2" t="str">
        <f>VLOOKUP(C14225,属性!A:E,4,FALSE)</f>
        <v>否</v>
      </c>
      <c r="F14225" t="s">
        <v>23347</v>
      </c>
      <c r="G14225" t="s">
        <v>23348</v>
      </c>
      <c r="H14225" s="2">
        <v>46099</v>
      </c>
      <c r="I14225" t="s">
        <v>303</v>
      </c>
      <c r="J14225" s="2">
        <v>46100</v>
      </c>
    </row>
    <row r="14226" spans="1:10">
      <c r="A14226">
        <v>14510</v>
      </c>
      <c r="B14226" t="str">
        <f>VLOOKUP(C14226,属性!A:E,2,FALSE)</f>
        <v>瑞幸</v>
      </c>
      <c r="C14226" t="s">
        <v>23089</v>
      </c>
      <c r="D14226" s="2">
        <f>VLOOKUP(C14226,属性!A:E,3,FALSE)</f>
        <v>46097</v>
      </c>
      <c r="E14226" s="2" t="str">
        <f>VLOOKUP(C14226,属性!A:E,4,FALSE)</f>
        <v>否</v>
      </c>
      <c r="F14226" t="s">
        <v>10390</v>
      </c>
      <c r="G14226" t="s">
        <v>23349</v>
      </c>
      <c r="H14226" s="2">
        <v>46098</v>
      </c>
      <c r="I14226" t="s">
        <v>41</v>
      </c>
      <c r="J14226" s="2">
        <v>46100</v>
      </c>
    </row>
    <row r="14227" spans="1:10">
      <c r="A14227">
        <v>14511</v>
      </c>
      <c r="B14227" t="str">
        <f>VLOOKUP(C14227,属性!A:E,2,FALSE)</f>
        <v>瑞幸</v>
      </c>
      <c r="C14227" t="s">
        <v>23089</v>
      </c>
      <c r="D14227" s="2">
        <f>VLOOKUP(C14227,属性!A:E,3,FALSE)</f>
        <v>46097</v>
      </c>
      <c r="E14227" s="2" t="str">
        <f>VLOOKUP(C14227,属性!A:E,4,FALSE)</f>
        <v>否</v>
      </c>
      <c r="F14227" t="s">
        <v>163</v>
      </c>
      <c r="G14227" t="s">
        <v>23350</v>
      </c>
      <c r="H14227" s="2">
        <v>46098</v>
      </c>
      <c r="I14227" t="s">
        <v>13</v>
      </c>
      <c r="J14227" s="2">
        <v>46100</v>
      </c>
    </row>
    <row r="14228" spans="1:10">
      <c r="A14228">
        <v>14512</v>
      </c>
      <c r="B14228" t="str">
        <f>VLOOKUP(C14228,属性!A:E,2,FALSE)</f>
        <v>瑞幸</v>
      </c>
      <c r="C14228" t="s">
        <v>23089</v>
      </c>
      <c r="D14228" s="2">
        <f>VLOOKUP(C14228,属性!A:E,3,FALSE)</f>
        <v>46097</v>
      </c>
      <c r="E14228" s="2" t="str">
        <f>VLOOKUP(C14228,属性!A:E,4,FALSE)</f>
        <v>否</v>
      </c>
      <c r="F14228" t="s">
        <v>23351</v>
      </c>
      <c r="G14228" t="s">
        <v>23352</v>
      </c>
      <c r="H14228" s="2">
        <v>46099</v>
      </c>
      <c r="I14228" t="s">
        <v>16</v>
      </c>
      <c r="J14228" s="2">
        <v>46100</v>
      </c>
    </row>
    <row r="14229" spans="1:10">
      <c r="A14229">
        <v>14513</v>
      </c>
      <c r="B14229" t="str">
        <f>VLOOKUP(C14229,属性!A:E,2,FALSE)</f>
        <v>瑞幸</v>
      </c>
      <c r="C14229" t="s">
        <v>23089</v>
      </c>
      <c r="D14229" s="2">
        <f>VLOOKUP(C14229,属性!A:E,3,FALSE)</f>
        <v>46097</v>
      </c>
      <c r="E14229" s="2" t="str">
        <f>VLOOKUP(C14229,属性!A:E,4,FALSE)</f>
        <v>否</v>
      </c>
      <c r="F14229" t="s">
        <v>23353</v>
      </c>
      <c r="G14229" t="s">
        <v>23354</v>
      </c>
      <c r="H14229" s="2">
        <v>46099</v>
      </c>
      <c r="I14229" t="s">
        <v>144</v>
      </c>
      <c r="J14229" s="2">
        <v>46100</v>
      </c>
    </row>
    <row r="14230" spans="1:10">
      <c r="A14230">
        <v>14514</v>
      </c>
      <c r="B14230" t="str">
        <f>VLOOKUP(C14230,属性!A:E,2,FALSE)</f>
        <v>瑞幸</v>
      </c>
      <c r="C14230" t="s">
        <v>23089</v>
      </c>
      <c r="D14230" s="2">
        <f>VLOOKUP(C14230,属性!A:E,3,FALSE)</f>
        <v>46097</v>
      </c>
      <c r="E14230" s="2" t="str">
        <f>VLOOKUP(C14230,属性!A:E,4,FALSE)</f>
        <v>否</v>
      </c>
      <c r="F14230" t="s">
        <v>23355</v>
      </c>
      <c r="G14230" t="s">
        <v>23356</v>
      </c>
      <c r="H14230" s="2">
        <v>46099</v>
      </c>
      <c r="I14230" t="s">
        <v>13</v>
      </c>
      <c r="J14230" s="2">
        <v>46100</v>
      </c>
    </row>
    <row r="14231" spans="1:10">
      <c r="A14231">
        <v>14515</v>
      </c>
      <c r="B14231" t="str">
        <f>VLOOKUP(C14231,属性!A:E,2,FALSE)</f>
        <v>瑞幸</v>
      </c>
      <c r="C14231" t="s">
        <v>23089</v>
      </c>
      <c r="D14231" s="2">
        <f>VLOOKUP(C14231,属性!A:E,3,FALSE)</f>
        <v>46097</v>
      </c>
      <c r="E14231" s="2" t="str">
        <f>VLOOKUP(C14231,属性!A:E,4,FALSE)</f>
        <v>否</v>
      </c>
      <c r="F14231" t="s">
        <v>23357</v>
      </c>
      <c r="G14231" t="s">
        <v>23358</v>
      </c>
      <c r="H14231" s="2">
        <v>46099</v>
      </c>
      <c r="I14231" t="s">
        <v>65</v>
      </c>
      <c r="J14231" s="2">
        <v>46100</v>
      </c>
    </row>
    <row r="14232" spans="1:10">
      <c r="A14232">
        <v>14516</v>
      </c>
      <c r="B14232" t="str">
        <f>VLOOKUP(C14232,属性!A:E,2,FALSE)</f>
        <v>瑞幸</v>
      </c>
      <c r="C14232" t="s">
        <v>23089</v>
      </c>
      <c r="D14232" s="2">
        <f>VLOOKUP(C14232,属性!A:E,3,FALSE)</f>
        <v>46097</v>
      </c>
      <c r="E14232" s="2" t="str">
        <f>VLOOKUP(C14232,属性!A:E,4,FALSE)</f>
        <v>否</v>
      </c>
      <c r="F14232" t="s">
        <v>23359</v>
      </c>
      <c r="G14232" t="s">
        <v>23360</v>
      </c>
      <c r="H14232" s="2">
        <v>46099</v>
      </c>
      <c r="I14232" t="s">
        <v>211</v>
      </c>
      <c r="J14232" s="2">
        <v>46100</v>
      </c>
    </row>
    <row r="14233" spans="1:10">
      <c r="A14233">
        <v>14517</v>
      </c>
      <c r="B14233" t="str">
        <f>VLOOKUP(C14233,属性!A:E,2,FALSE)</f>
        <v>瑞幸</v>
      </c>
      <c r="C14233" t="s">
        <v>23089</v>
      </c>
      <c r="D14233" s="2">
        <f>VLOOKUP(C14233,属性!A:E,3,FALSE)</f>
        <v>46097</v>
      </c>
      <c r="E14233" s="2" t="str">
        <f>VLOOKUP(C14233,属性!A:E,4,FALSE)</f>
        <v>否</v>
      </c>
      <c r="F14233" t="s">
        <v>10438</v>
      </c>
      <c r="G14233" t="s">
        <v>23361</v>
      </c>
      <c r="H14233" s="2">
        <v>46099</v>
      </c>
      <c r="I14233" t="s">
        <v>208</v>
      </c>
      <c r="J14233" s="2">
        <v>46100</v>
      </c>
    </row>
    <row r="14234" spans="1:10">
      <c r="A14234">
        <v>14518</v>
      </c>
      <c r="B14234" t="str">
        <f>VLOOKUP(C14234,属性!A:E,2,FALSE)</f>
        <v>瑞幸</v>
      </c>
      <c r="C14234" t="s">
        <v>23089</v>
      </c>
      <c r="D14234" s="2">
        <f>VLOOKUP(C14234,属性!A:E,3,FALSE)</f>
        <v>46097</v>
      </c>
      <c r="E14234" s="2" t="str">
        <f>VLOOKUP(C14234,属性!A:E,4,FALSE)</f>
        <v>否</v>
      </c>
      <c r="F14234" t="s">
        <v>23362</v>
      </c>
      <c r="G14234" t="s">
        <v>23363</v>
      </c>
      <c r="H14234" s="2">
        <v>46098</v>
      </c>
      <c r="I14234" t="s">
        <v>13</v>
      </c>
      <c r="J14234" s="2">
        <v>46100</v>
      </c>
    </row>
    <row r="14235" spans="1:10">
      <c r="A14235">
        <v>14519</v>
      </c>
      <c r="B14235" t="str">
        <f>VLOOKUP(C14235,属性!A:E,2,FALSE)</f>
        <v>瑞幸</v>
      </c>
      <c r="C14235" t="s">
        <v>23089</v>
      </c>
      <c r="D14235" s="2">
        <f>VLOOKUP(C14235,属性!A:E,3,FALSE)</f>
        <v>46097</v>
      </c>
      <c r="E14235" s="2" t="str">
        <f>VLOOKUP(C14235,属性!A:E,4,FALSE)</f>
        <v>否</v>
      </c>
      <c r="F14235" t="s">
        <v>23364</v>
      </c>
      <c r="G14235" t="s">
        <v>23365</v>
      </c>
      <c r="H14235" s="2">
        <v>46098</v>
      </c>
      <c r="I14235" t="s">
        <v>38</v>
      </c>
      <c r="J14235" s="2">
        <v>46100</v>
      </c>
    </row>
    <row r="14236" spans="1:10">
      <c r="A14236">
        <v>14520</v>
      </c>
      <c r="B14236" t="str">
        <f>VLOOKUP(C14236,属性!A:E,2,FALSE)</f>
        <v>瑞幸</v>
      </c>
      <c r="C14236" t="s">
        <v>23089</v>
      </c>
      <c r="D14236" s="2">
        <f>VLOOKUP(C14236,属性!A:E,3,FALSE)</f>
        <v>46097</v>
      </c>
      <c r="E14236" s="2" t="str">
        <f>VLOOKUP(C14236,属性!A:E,4,FALSE)</f>
        <v>否</v>
      </c>
      <c r="F14236" t="s">
        <v>23366</v>
      </c>
      <c r="G14236" t="s">
        <v>23367</v>
      </c>
      <c r="H14236" s="2">
        <v>46098</v>
      </c>
      <c r="I14236" t="s">
        <v>13</v>
      </c>
      <c r="J14236" s="2">
        <v>46100</v>
      </c>
    </row>
    <row r="14237" spans="1:10">
      <c r="A14237">
        <v>14521</v>
      </c>
      <c r="B14237" t="str">
        <f>VLOOKUP(C14237,属性!A:E,2,FALSE)</f>
        <v>瑞幸</v>
      </c>
      <c r="C14237" t="s">
        <v>23089</v>
      </c>
      <c r="D14237" s="2">
        <f>VLOOKUP(C14237,属性!A:E,3,FALSE)</f>
        <v>46097</v>
      </c>
      <c r="E14237" s="2" t="str">
        <f>VLOOKUP(C14237,属性!A:E,4,FALSE)</f>
        <v>否</v>
      </c>
      <c r="F14237" t="s">
        <v>23368</v>
      </c>
      <c r="G14237" t="s">
        <v>23199</v>
      </c>
      <c r="H14237" s="2">
        <v>46098</v>
      </c>
      <c r="I14237" t="s">
        <v>133</v>
      </c>
      <c r="J14237" s="2">
        <v>46100</v>
      </c>
    </row>
    <row r="14238" spans="1:10">
      <c r="A14238">
        <v>14522</v>
      </c>
      <c r="B14238" t="str">
        <f>VLOOKUP(C14238,属性!A:E,2,FALSE)</f>
        <v>瑞幸</v>
      </c>
      <c r="C14238" t="s">
        <v>23089</v>
      </c>
      <c r="D14238" s="2">
        <f>VLOOKUP(C14238,属性!A:E,3,FALSE)</f>
        <v>46097</v>
      </c>
      <c r="E14238" s="2" t="str">
        <f>VLOOKUP(C14238,属性!A:E,4,FALSE)</f>
        <v>否</v>
      </c>
      <c r="F14238" t="s">
        <v>23369</v>
      </c>
      <c r="G14238" t="s">
        <v>23370</v>
      </c>
      <c r="H14238" s="2">
        <v>46098</v>
      </c>
      <c r="I14238" t="s">
        <v>144</v>
      </c>
      <c r="J14238" s="2">
        <v>46100</v>
      </c>
    </row>
    <row r="14239" spans="1:10">
      <c r="A14239">
        <v>14523</v>
      </c>
      <c r="B14239" t="str">
        <f>VLOOKUP(C14239,属性!A:E,2,FALSE)</f>
        <v>瑞幸</v>
      </c>
      <c r="C14239" t="s">
        <v>23089</v>
      </c>
      <c r="D14239" s="2">
        <f>VLOOKUP(C14239,属性!A:E,3,FALSE)</f>
        <v>46097</v>
      </c>
      <c r="E14239" s="2" t="str">
        <f>VLOOKUP(C14239,属性!A:E,4,FALSE)</f>
        <v>否</v>
      </c>
      <c r="F14239" t="s">
        <v>23371</v>
      </c>
      <c r="G14239" t="s">
        <v>23372</v>
      </c>
      <c r="H14239" s="2">
        <v>46098</v>
      </c>
      <c r="I14239" t="s">
        <v>46</v>
      </c>
      <c r="J14239" s="2">
        <v>46100</v>
      </c>
    </row>
    <row r="14240" spans="1:10">
      <c r="A14240">
        <v>14524</v>
      </c>
      <c r="B14240" t="str">
        <f>VLOOKUP(C14240,属性!A:E,2,FALSE)</f>
        <v>瑞幸</v>
      </c>
      <c r="C14240" t="s">
        <v>23089</v>
      </c>
      <c r="D14240" s="2">
        <f>VLOOKUP(C14240,属性!A:E,3,FALSE)</f>
        <v>46097</v>
      </c>
      <c r="E14240" s="2" t="str">
        <f>VLOOKUP(C14240,属性!A:E,4,FALSE)</f>
        <v>否</v>
      </c>
      <c r="F14240" t="s">
        <v>23373</v>
      </c>
      <c r="G14240" t="s">
        <v>23374</v>
      </c>
      <c r="H14240" s="2">
        <v>46098</v>
      </c>
      <c r="I14240" t="s">
        <v>94</v>
      </c>
      <c r="J14240" s="2">
        <v>46100</v>
      </c>
    </row>
    <row r="14241" spans="1:10">
      <c r="A14241">
        <v>14525</v>
      </c>
      <c r="B14241" t="str">
        <f>VLOOKUP(C14241,属性!A:E,2,FALSE)</f>
        <v>瑞幸</v>
      </c>
      <c r="C14241" t="s">
        <v>23089</v>
      </c>
      <c r="D14241" s="2">
        <f>VLOOKUP(C14241,属性!A:E,3,FALSE)</f>
        <v>46097</v>
      </c>
      <c r="E14241" s="2" t="str">
        <f>VLOOKUP(C14241,属性!A:E,4,FALSE)</f>
        <v>否</v>
      </c>
      <c r="F14241" t="s">
        <v>23375</v>
      </c>
      <c r="G14241" t="s">
        <v>23376</v>
      </c>
      <c r="H14241" s="2">
        <v>46098</v>
      </c>
      <c r="I14241" t="s">
        <v>31</v>
      </c>
      <c r="J14241" s="2">
        <v>46100</v>
      </c>
    </row>
    <row r="14242" spans="1:10">
      <c r="A14242">
        <v>14526</v>
      </c>
      <c r="B14242" t="str">
        <f>VLOOKUP(C14242,属性!A:E,2,FALSE)</f>
        <v>瑞幸</v>
      </c>
      <c r="C14242" t="s">
        <v>23089</v>
      </c>
      <c r="D14242" s="2">
        <f>VLOOKUP(C14242,属性!A:E,3,FALSE)</f>
        <v>46097</v>
      </c>
      <c r="E14242" s="2" t="str">
        <f>VLOOKUP(C14242,属性!A:E,4,FALSE)</f>
        <v>否</v>
      </c>
      <c r="F14242" t="s">
        <v>23377</v>
      </c>
      <c r="G14242" t="s">
        <v>23378</v>
      </c>
      <c r="H14242" s="2">
        <v>46100</v>
      </c>
      <c r="I14242" t="s">
        <v>865</v>
      </c>
      <c r="J14242" s="2">
        <v>46100</v>
      </c>
    </row>
    <row r="14243" spans="1:10">
      <c r="A14243">
        <v>14527</v>
      </c>
      <c r="B14243" t="str">
        <f>VLOOKUP(C14243,属性!A:E,2,FALSE)</f>
        <v>瑞幸</v>
      </c>
      <c r="C14243" t="s">
        <v>23089</v>
      </c>
      <c r="D14243" s="2">
        <f>VLOOKUP(C14243,属性!A:E,3,FALSE)</f>
        <v>46097</v>
      </c>
      <c r="E14243" s="2" t="str">
        <f>VLOOKUP(C14243,属性!A:E,4,FALSE)</f>
        <v>否</v>
      </c>
      <c r="F14243" t="s">
        <v>7117</v>
      </c>
      <c r="G14243" t="s">
        <v>23379</v>
      </c>
      <c r="H14243" s="2">
        <v>46099</v>
      </c>
      <c r="I14243" t="s">
        <v>13</v>
      </c>
      <c r="J14243" s="2">
        <v>46100</v>
      </c>
    </row>
    <row r="14244" spans="1:10">
      <c r="A14244">
        <v>14528</v>
      </c>
      <c r="B14244" t="str">
        <f>VLOOKUP(C14244,属性!A:E,2,FALSE)</f>
        <v>瑞幸</v>
      </c>
      <c r="C14244" t="s">
        <v>23089</v>
      </c>
      <c r="D14244" s="2">
        <f>VLOOKUP(C14244,属性!A:E,3,FALSE)</f>
        <v>46097</v>
      </c>
      <c r="E14244" s="2" t="str">
        <f>VLOOKUP(C14244,属性!A:E,4,FALSE)</f>
        <v>否</v>
      </c>
      <c r="F14244" t="s">
        <v>19145</v>
      </c>
      <c r="G14244" t="s">
        <v>23380</v>
      </c>
      <c r="H14244" s="2">
        <v>46099</v>
      </c>
      <c r="I14244" t="s">
        <v>144</v>
      </c>
      <c r="J14244" s="2">
        <v>46100</v>
      </c>
    </row>
    <row r="14245" spans="1:10">
      <c r="A14245">
        <v>14529</v>
      </c>
      <c r="B14245" t="str">
        <f>VLOOKUP(C14245,属性!A:E,2,FALSE)</f>
        <v>瑞幸</v>
      </c>
      <c r="C14245" t="s">
        <v>23089</v>
      </c>
      <c r="D14245" s="2">
        <f>VLOOKUP(C14245,属性!A:E,3,FALSE)</f>
        <v>46097</v>
      </c>
      <c r="E14245" s="2" t="str">
        <f>VLOOKUP(C14245,属性!A:E,4,FALSE)</f>
        <v>否</v>
      </c>
      <c r="F14245" t="s">
        <v>22738</v>
      </c>
      <c r="G14245" t="s">
        <v>23381</v>
      </c>
      <c r="H14245" s="2">
        <v>46099</v>
      </c>
      <c r="I14245" t="s">
        <v>65</v>
      </c>
      <c r="J14245" s="2">
        <v>46100</v>
      </c>
    </row>
    <row r="14246" spans="1:10">
      <c r="A14246">
        <v>14530</v>
      </c>
      <c r="B14246" t="str">
        <f>VLOOKUP(C14246,属性!A:E,2,FALSE)</f>
        <v>瑞幸</v>
      </c>
      <c r="C14246" t="s">
        <v>23089</v>
      </c>
      <c r="D14246" s="2">
        <f>VLOOKUP(C14246,属性!A:E,3,FALSE)</f>
        <v>46097</v>
      </c>
      <c r="E14246" s="2" t="str">
        <f>VLOOKUP(C14246,属性!A:E,4,FALSE)</f>
        <v>否</v>
      </c>
      <c r="F14246" t="s">
        <v>19145</v>
      </c>
      <c r="G14246" t="s">
        <v>23382</v>
      </c>
      <c r="H14246" s="2">
        <v>46099</v>
      </c>
      <c r="I14246" t="s">
        <v>144</v>
      </c>
      <c r="J14246" s="2">
        <v>46100</v>
      </c>
    </row>
    <row r="14247" spans="1:10">
      <c r="A14247">
        <v>14531</v>
      </c>
      <c r="B14247" t="str">
        <f>VLOOKUP(C14247,属性!A:E,2,FALSE)</f>
        <v>瑞幸</v>
      </c>
      <c r="C14247" t="s">
        <v>23089</v>
      </c>
      <c r="D14247" s="2">
        <f>VLOOKUP(C14247,属性!A:E,3,FALSE)</f>
        <v>46097</v>
      </c>
      <c r="E14247" s="2" t="str">
        <f>VLOOKUP(C14247,属性!A:E,4,FALSE)</f>
        <v>否</v>
      </c>
      <c r="F14247" t="s">
        <v>23383</v>
      </c>
      <c r="G14247" t="s">
        <v>23384</v>
      </c>
      <c r="H14247" s="2">
        <v>46098</v>
      </c>
      <c r="I14247" t="s">
        <v>41</v>
      </c>
      <c r="J14247" s="2">
        <v>46100</v>
      </c>
    </row>
    <row r="14248" spans="1:10">
      <c r="A14248">
        <v>14532</v>
      </c>
      <c r="B14248" t="str">
        <f>VLOOKUP(C14248,属性!A:E,2,FALSE)</f>
        <v>瑞幸</v>
      </c>
      <c r="C14248" t="s">
        <v>23089</v>
      </c>
      <c r="D14248" s="2">
        <f>VLOOKUP(C14248,属性!A:E,3,FALSE)</f>
        <v>46097</v>
      </c>
      <c r="E14248" s="2" t="str">
        <f>VLOOKUP(C14248,属性!A:E,4,FALSE)</f>
        <v>否</v>
      </c>
      <c r="F14248" t="s">
        <v>23385</v>
      </c>
      <c r="G14248" t="s">
        <v>23386</v>
      </c>
      <c r="H14248" s="2">
        <v>46098</v>
      </c>
      <c r="I14248" t="s">
        <v>62</v>
      </c>
      <c r="J14248" s="2">
        <v>46100</v>
      </c>
    </row>
    <row r="14249" spans="1:10">
      <c r="A14249">
        <v>14533</v>
      </c>
      <c r="B14249" t="str">
        <f>VLOOKUP(C14249,属性!A:E,2,FALSE)</f>
        <v>瑞幸</v>
      </c>
      <c r="C14249" t="s">
        <v>23089</v>
      </c>
      <c r="D14249" s="2">
        <f>VLOOKUP(C14249,属性!A:E,3,FALSE)</f>
        <v>46097</v>
      </c>
      <c r="E14249" s="2" t="str">
        <f>VLOOKUP(C14249,属性!A:E,4,FALSE)</f>
        <v>否</v>
      </c>
      <c r="F14249" t="s">
        <v>23180</v>
      </c>
      <c r="G14249" t="s">
        <v>23387</v>
      </c>
      <c r="H14249" s="2">
        <v>46098</v>
      </c>
      <c r="I14249" t="s">
        <v>46</v>
      </c>
      <c r="J14249" s="2">
        <v>46100</v>
      </c>
    </row>
    <row r="14250" spans="1:10">
      <c r="A14250">
        <v>14534</v>
      </c>
      <c r="B14250" t="str">
        <f>VLOOKUP(C14250,属性!A:E,2,FALSE)</f>
        <v>瑞幸</v>
      </c>
      <c r="C14250" t="s">
        <v>23089</v>
      </c>
      <c r="D14250" s="2">
        <f>VLOOKUP(C14250,属性!A:E,3,FALSE)</f>
        <v>46097</v>
      </c>
      <c r="E14250" s="2" t="str">
        <f>VLOOKUP(C14250,属性!A:E,4,FALSE)</f>
        <v>否</v>
      </c>
      <c r="F14250" t="s">
        <v>163</v>
      </c>
      <c r="G14250" t="s">
        <v>23388</v>
      </c>
      <c r="H14250" s="2">
        <v>46098</v>
      </c>
      <c r="I14250" t="s">
        <v>16</v>
      </c>
      <c r="J14250" s="2">
        <v>46100</v>
      </c>
    </row>
    <row r="14251" spans="1:10">
      <c r="A14251">
        <v>14535</v>
      </c>
      <c r="B14251" t="str">
        <f>VLOOKUP(C14251,属性!A:E,2,FALSE)</f>
        <v>瑞幸</v>
      </c>
      <c r="C14251" t="s">
        <v>23089</v>
      </c>
      <c r="D14251" s="2">
        <f>VLOOKUP(C14251,属性!A:E,3,FALSE)</f>
        <v>46097</v>
      </c>
      <c r="E14251" s="2" t="str">
        <f>VLOOKUP(C14251,属性!A:E,4,FALSE)</f>
        <v>否</v>
      </c>
      <c r="F14251" t="s">
        <v>23389</v>
      </c>
      <c r="G14251" t="s">
        <v>23390</v>
      </c>
      <c r="H14251" s="2">
        <v>46098</v>
      </c>
      <c r="I14251" t="s">
        <v>46</v>
      </c>
      <c r="J14251" s="2">
        <v>46100</v>
      </c>
    </row>
    <row r="14252" spans="1:10">
      <c r="A14252">
        <v>14536</v>
      </c>
      <c r="B14252" t="str">
        <f>VLOOKUP(C14252,属性!A:E,2,FALSE)</f>
        <v>瑞幸</v>
      </c>
      <c r="C14252" t="s">
        <v>23089</v>
      </c>
      <c r="D14252" s="2">
        <f>VLOOKUP(C14252,属性!A:E,3,FALSE)</f>
        <v>46097</v>
      </c>
      <c r="E14252" s="2" t="str">
        <f>VLOOKUP(C14252,属性!A:E,4,FALSE)</f>
        <v>否</v>
      </c>
      <c r="F14252" t="s">
        <v>23391</v>
      </c>
      <c r="G14252" t="s">
        <v>23392</v>
      </c>
      <c r="H14252" s="2">
        <v>46099</v>
      </c>
      <c r="I14252" t="s">
        <v>46</v>
      </c>
      <c r="J14252" s="2">
        <v>46100</v>
      </c>
    </row>
    <row r="14253" spans="1:10">
      <c r="A14253">
        <v>14537</v>
      </c>
      <c r="B14253" t="str">
        <f>VLOOKUP(C14253,属性!A:E,2,FALSE)</f>
        <v>瑞幸</v>
      </c>
      <c r="C14253" t="s">
        <v>23089</v>
      </c>
      <c r="D14253" s="2">
        <f>VLOOKUP(C14253,属性!A:E,3,FALSE)</f>
        <v>46097</v>
      </c>
      <c r="E14253" s="2" t="str">
        <f>VLOOKUP(C14253,属性!A:E,4,FALSE)</f>
        <v>否</v>
      </c>
      <c r="F14253" t="s">
        <v>23393</v>
      </c>
      <c r="G14253" t="s">
        <v>23394</v>
      </c>
      <c r="H14253" s="2">
        <v>46100</v>
      </c>
      <c r="I14253" t="s">
        <v>78</v>
      </c>
      <c r="J14253" s="2">
        <v>46100</v>
      </c>
    </row>
    <row r="14254" spans="1:10">
      <c r="A14254">
        <v>14538</v>
      </c>
      <c r="B14254" t="str">
        <f>VLOOKUP(C14254,属性!A:E,2,FALSE)</f>
        <v>瑞幸</v>
      </c>
      <c r="C14254" t="s">
        <v>23089</v>
      </c>
      <c r="D14254" s="2">
        <f>VLOOKUP(C14254,属性!A:E,3,FALSE)</f>
        <v>46097</v>
      </c>
      <c r="E14254" s="2" t="str">
        <f>VLOOKUP(C14254,属性!A:E,4,FALSE)</f>
        <v>否</v>
      </c>
      <c r="F14254" t="s">
        <v>23395</v>
      </c>
      <c r="G14254" t="s">
        <v>23396</v>
      </c>
      <c r="H14254" s="2">
        <v>46099</v>
      </c>
      <c r="I14254" t="s">
        <v>62</v>
      </c>
      <c r="J14254" s="2">
        <v>46100</v>
      </c>
    </row>
    <row r="14255" spans="1:10">
      <c r="A14255">
        <v>14539</v>
      </c>
      <c r="B14255" t="str">
        <f>VLOOKUP(C14255,属性!A:E,2,FALSE)</f>
        <v>瑞幸</v>
      </c>
      <c r="C14255" t="s">
        <v>23089</v>
      </c>
      <c r="D14255" s="2">
        <f>VLOOKUP(C14255,属性!A:E,3,FALSE)</f>
        <v>46097</v>
      </c>
      <c r="E14255" s="2" t="str">
        <f>VLOOKUP(C14255,属性!A:E,4,FALSE)</f>
        <v>否</v>
      </c>
      <c r="F14255" t="s">
        <v>9328</v>
      </c>
      <c r="G14255" t="s">
        <v>23397</v>
      </c>
      <c r="H14255" s="2">
        <v>46099</v>
      </c>
      <c r="I14255" t="s">
        <v>26</v>
      </c>
      <c r="J14255" s="2">
        <v>46100</v>
      </c>
    </row>
    <row r="14256" spans="1:10">
      <c r="A14256">
        <v>14540</v>
      </c>
      <c r="B14256" t="str">
        <f>VLOOKUP(C14256,属性!A:E,2,FALSE)</f>
        <v>瑞幸</v>
      </c>
      <c r="C14256" t="s">
        <v>23089</v>
      </c>
      <c r="D14256" s="2">
        <f>VLOOKUP(C14256,属性!A:E,3,FALSE)</f>
        <v>46097</v>
      </c>
      <c r="E14256" s="2" t="str">
        <f>VLOOKUP(C14256,属性!A:E,4,FALSE)</f>
        <v>否</v>
      </c>
      <c r="F14256" t="s">
        <v>23398</v>
      </c>
      <c r="G14256" t="s">
        <v>23399</v>
      </c>
      <c r="H14256" s="2">
        <v>46099</v>
      </c>
      <c r="I14256" t="s">
        <v>31</v>
      </c>
      <c r="J14256" s="2">
        <v>46100</v>
      </c>
    </row>
    <row r="14257" spans="1:10">
      <c r="A14257">
        <v>14541</v>
      </c>
      <c r="B14257" t="str">
        <f>VLOOKUP(C14257,属性!A:E,2,FALSE)</f>
        <v>瑞幸</v>
      </c>
      <c r="C14257" t="s">
        <v>23089</v>
      </c>
      <c r="D14257" s="2">
        <f>VLOOKUP(C14257,属性!A:E,3,FALSE)</f>
        <v>46097</v>
      </c>
      <c r="E14257" s="2" t="str">
        <f>VLOOKUP(C14257,属性!A:E,4,FALSE)</f>
        <v>否</v>
      </c>
      <c r="F14257" t="s">
        <v>9328</v>
      </c>
      <c r="G14257" t="s">
        <v>23400</v>
      </c>
      <c r="H14257" s="2">
        <v>46099</v>
      </c>
      <c r="I14257" t="s">
        <v>26</v>
      </c>
      <c r="J14257" s="2">
        <v>46100</v>
      </c>
    </row>
    <row r="14258" spans="1:10">
      <c r="A14258">
        <v>14542</v>
      </c>
      <c r="B14258" t="str">
        <f>VLOOKUP(C14258,属性!A:E,2,FALSE)</f>
        <v>瑞幸</v>
      </c>
      <c r="C14258" t="s">
        <v>23089</v>
      </c>
      <c r="D14258" s="2">
        <f>VLOOKUP(C14258,属性!A:E,3,FALSE)</f>
        <v>46097</v>
      </c>
      <c r="E14258" s="2" t="str">
        <f>VLOOKUP(C14258,属性!A:E,4,FALSE)</f>
        <v>否</v>
      </c>
      <c r="F14258" t="s">
        <v>23401</v>
      </c>
      <c r="G14258" t="s">
        <v>23402</v>
      </c>
      <c r="H14258" s="2">
        <v>46098</v>
      </c>
      <c r="I14258" t="s">
        <v>31</v>
      </c>
      <c r="J14258" s="2">
        <v>46100</v>
      </c>
    </row>
    <row r="14259" spans="1:10">
      <c r="A14259">
        <v>14543</v>
      </c>
      <c r="B14259" t="str">
        <f>VLOOKUP(C14259,属性!A:E,2,FALSE)</f>
        <v>瑞幸</v>
      </c>
      <c r="C14259" t="s">
        <v>23089</v>
      </c>
      <c r="D14259" s="2">
        <f>VLOOKUP(C14259,属性!A:E,3,FALSE)</f>
        <v>46097</v>
      </c>
      <c r="E14259" s="2" t="str">
        <f>VLOOKUP(C14259,属性!A:E,4,FALSE)</f>
        <v>否</v>
      </c>
      <c r="F14259" t="s">
        <v>9328</v>
      </c>
      <c r="G14259" t="s">
        <v>23403</v>
      </c>
      <c r="H14259" s="2">
        <v>46098</v>
      </c>
      <c r="I14259" t="s">
        <v>26</v>
      </c>
      <c r="J14259" s="2">
        <v>46100</v>
      </c>
    </row>
    <row r="14260" spans="1:10">
      <c r="A14260">
        <v>14544</v>
      </c>
      <c r="B14260" t="str">
        <f>VLOOKUP(C14260,属性!A:E,2,FALSE)</f>
        <v>瑞幸</v>
      </c>
      <c r="C14260" t="s">
        <v>23089</v>
      </c>
      <c r="D14260" s="2">
        <f>VLOOKUP(C14260,属性!A:E,3,FALSE)</f>
        <v>46097</v>
      </c>
      <c r="E14260" s="2" t="str">
        <f>VLOOKUP(C14260,属性!A:E,4,FALSE)</f>
        <v>否</v>
      </c>
      <c r="F14260" t="s">
        <v>13384</v>
      </c>
      <c r="G14260" t="s">
        <v>23404</v>
      </c>
      <c r="H14260" s="2">
        <v>46098</v>
      </c>
      <c r="I14260" t="s">
        <v>13</v>
      </c>
      <c r="J14260" s="2">
        <v>46100</v>
      </c>
    </row>
    <row r="14261" spans="1:10">
      <c r="A14261">
        <v>14545</v>
      </c>
      <c r="B14261" t="str">
        <f>VLOOKUP(C14261,属性!A:E,2,FALSE)</f>
        <v>瑞幸</v>
      </c>
      <c r="C14261" t="s">
        <v>23089</v>
      </c>
      <c r="D14261" s="2">
        <f>VLOOKUP(C14261,属性!A:E,3,FALSE)</f>
        <v>46097</v>
      </c>
      <c r="E14261" s="2" t="str">
        <f>VLOOKUP(C14261,属性!A:E,4,FALSE)</f>
        <v>否</v>
      </c>
      <c r="F14261" t="s">
        <v>9328</v>
      </c>
      <c r="G14261" t="s">
        <v>23405</v>
      </c>
      <c r="H14261" s="2">
        <v>46098</v>
      </c>
      <c r="I14261" t="s">
        <v>26</v>
      </c>
      <c r="J14261" s="2">
        <v>46100</v>
      </c>
    </row>
    <row r="14262" spans="1:10">
      <c r="A14262">
        <v>14546</v>
      </c>
      <c r="B14262" t="str">
        <f>VLOOKUP(C14262,属性!A:E,2,FALSE)</f>
        <v>瑞幸</v>
      </c>
      <c r="C14262" t="s">
        <v>23089</v>
      </c>
      <c r="D14262" s="2">
        <f>VLOOKUP(C14262,属性!A:E,3,FALSE)</f>
        <v>46097</v>
      </c>
      <c r="E14262" s="2" t="str">
        <f>VLOOKUP(C14262,属性!A:E,4,FALSE)</f>
        <v>否</v>
      </c>
      <c r="F14262" t="s">
        <v>23406</v>
      </c>
      <c r="G14262" t="s">
        <v>23407</v>
      </c>
      <c r="H14262" s="2">
        <v>46097</v>
      </c>
      <c r="I14262" t="s">
        <v>26</v>
      </c>
      <c r="J14262" s="2">
        <v>46100</v>
      </c>
    </row>
    <row r="14263" spans="1:10">
      <c r="A14263">
        <v>14547</v>
      </c>
      <c r="B14263" t="str">
        <f>VLOOKUP(C14263,属性!A:E,2,FALSE)</f>
        <v>瑞幸</v>
      </c>
      <c r="C14263" t="s">
        <v>23089</v>
      </c>
      <c r="D14263" s="2">
        <f>VLOOKUP(C14263,属性!A:E,3,FALSE)</f>
        <v>46097</v>
      </c>
      <c r="E14263" s="2" t="str">
        <f>VLOOKUP(C14263,属性!A:E,4,FALSE)</f>
        <v>否</v>
      </c>
      <c r="F14263" t="s">
        <v>9328</v>
      </c>
      <c r="G14263" t="s">
        <v>23408</v>
      </c>
      <c r="H14263" s="2">
        <v>46097</v>
      </c>
      <c r="I14263" t="s">
        <v>26</v>
      </c>
      <c r="J14263" s="2">
        <v>46100</v>
      </c>
    </row>
    <row r="14264" spans="1:10">
      <c r="A14264">
        <v>14548</v>
      </c>
      <c r="B14264" t="str">
        <f>VLOOKUP(C14264,属性!A:E,2,FALSE)</f>
        <v>瑞幸</v>
      </c>
      <c r="C14264" t="s">
        <v>23089</v>
      </c>
      <c r="D14264" s="2">
        <f>VLOOKUP(C14264,属性!A:E,3,FALSE)</f>
        <v>46097</v>
      </c>
      <c r="E14264" s="2" t="str">
        <f>VLOOKUP(C14264,属性!A:E,4,FALSE)</f>
        <v>否</v>
      </c>
      <c r="F14264" t="s">
        <v>23409</v>
      </c>
      <c r="G14264" t="s">
        <v>23410</v>
      </c>
      <c r="H14264" s="2">
        <v>46098</v>
      </c>
      <c r="I14264" t="s">
        <v>102</v>
      </c>
      <c r="J14264" s="2">
        <v>46100</v>
      </c>
    </row>
    <row r="14265" spans="1:10">
      <c r="A14265">
        <v>14549</v>
      </c>
      <c r="B14265" t="str">
        <f>VLOOKUP(C14265,属性!A:E,2,FALSE)</f>
        <v>瑞幸</v>
      </c>
      <c r="C14265" t="s">
        <v>23089</v>
      </c>
      <c r="D14265" s="2">
        <f>VLOOKUP(C14265,属性!A:E,3,FALSE)</f>
        <v>46097</v>
      </c>
      <c r="E14265" s="2" t="str">
        <f>VLOOKUP(C14265,属性!A:E,4,FALSE)</f>
        <v>否</v>
      </c>
      <c r="F14265" t="s">
        <v>9328</v>
      </c>
      <c r="G14265" t="s">
        <v>23411</v>
      </c>
      <c r="H14265" s="2">
        <v>46098</v>
      </c>
      <c r="I14265" t="s">
        <v>26</v>
      </c>
      <c r="J14265" s="2">
        <v>46100</v>
      </c>
    </row>
    <row r="14266" spans="1:10">
      <c r="A14266">
        <v>14550</v>
      </c>
      <c r="B14266" t="str">
        <f>VLOOKUP(C14266,属性!A:E,2,FALSE)</f>
        <v>瑞幸</v>
      </c>
      <c r="C14266" t="s">
        <v>23089</v>
      </c>
      <c r="D14266" s="2">
        <f>VLOOKUP(C14266,属性!A:E,3,FALSE)</f>
        <v>46097</v>
      </c>
      <c r="E14266" s="2" t="str">
        <f>VLOOKUP(C14266,属性!A:E,4,FALSE)</f>
        <v>否</v>
      </c>
      <c r="F14266" t="s">
        <v>23412</v>
      </c>
      <c r="G14266" t="s">
        <v>23413</v>
      </c>
      <c r="H14266" s="2">
        <v>46099</v>
      </c>
      <c r="I14266" t="s">
        <v>16</v>
      </c>
      <c r="J14266" s="2">
        <v>46100</v>
      </c>
    </row>
    <row r="14267" spans="1:10">
      <c r="A14267">
        <v>14551</v>
      </c>
      <c r="B14267" t="str">
        <f>VLOOKUP(C14267,属性!A:E,2,FALSE)</f>
        <v>瑞幸</v>
      </c>
      <c r="C14267" t="s">
        <v>23089</v>
      </c>
      <c r="D14267" s="2">
        <f>VLOOKUP(C14267,属性!A:E,3,FALSE)</f>
        <v>46097</v>
      </c>
      <c r="E14267" s="2" t="str">
        <f>VLOOKUP(C14267,属性!A:E,4,FALSE)</f>
        <v>否</v>
      </c>
      <c r="F14267" t="s">
        <v>9328</v>
      </c>
      <c r="G14267" t="s">
        <v>23414</v>
      </c>
      <c r="H14267" s="2">
        <v>46099</v>
      </c>
      <c r="I14267" t="s">
        <v>26</v>
      </c>
      <c r="J14267" s="2">
        <v>46100</v>
      </c>
    </row>
    <row r="14268" spans="1:10">
      <c r="A14268">
        <v>14552</v>
      </c>
      <c r="B14268" t="str">
        <f>VLOOKUP(C14268,属性!A:E,2,FALSE)</f>
        <v>瑞幸</v>
      </c>
      <c r="C14268" t="s">
        <v>23089</v>
      </c>
      <c r="D14268" s="2">
        <f>VLOOKUP(C14268,属性!A:E,3,FALSE)</f>
        <v>46097</v>
      </c>
      <c r="E14268" s="2" t="str">
        <f>VLOOKUP(C14268,属性!A:E,4,FALSE)</f>
        <v>否</v>
      </c>
      <c r="F14268" t="s">
        <v>19141</v>
      </c>
      <c r="G14268" t="s">
        <v>23415</v>
      </c>
      <c r="H14268" s="2">
        <v>46098</v>
      </c>
      <c r="I14268" t="s">
        <v>99</v>
      </c>
      <c r="J14268" s="2">
        <v>46100</v>
      </c>
    </row>
    <row r="14269" spans="1:10">
      <c r="A14269">
        <v>14553</v>
      </c>
      <c r="B14269" t="str">
        <f>VLOOKUP(C14269,属性!A:E,2,FALSE)</f>
        <v>瑞幸</v>
      </c>
      <c r="C14269" t="s">
        <v>23089</v>
      </c>
      <c r="D14269" s="2">
        <f>VLOOKUP(C14269,属性!A:E,3,FALSE)</f>
        <v>46097</v>
      </c>
      <c r="E14269" s="2" t="str">
        <f>VLOOKUP(C14269,属性!A:E,4,FALSE)</f>
        <v>否</v>
      </c>
      <c r="F14269" t="s">
        <v>9328</v>
      </c>
      <c r="G14269" t="s">
        <v>1629</v>
      </c>
      <c r="H14269" s="2">
        <v>46098</v>
      </c>
      <c r="I14269" t="s">
        <v>26</v>
      </c>
      <c r="J14269" s="2">
        <v>46100</v>
      </c>
    </row>
    <row r="14270" spans="1:10">
      <c r="A14270">
        <v>14554</v>
      </c>
      <c r="B14270" t="str">
        <f>VLOOKUP(C14270,属性!A:E,2,FALSE)</f>
        <v>瑞幸</v>
      </c>
      <c r="C14270" t="s">
        <v>23089</v>
      </c>
      <c r="D14270" s="2">
        <f>VLOOKUP(C14270,属性!A:E,3,FALSE)</f>
        <v>46097</v>
      </c>
      <c r="E14270" s="2" t="str">
        <f>VLOOKUP(C14270,属性!A:E,4,FALSE)</f>
        <v>否</v>
      </c>
      <c r="F14270" t="s">
        <v>23416</v>
      </c>
      <c r="G14270" t="s">
        <v>23417</v>
      </c>
      <c r="H14270" s="2">
        <v>46098</v>
      </c>
      <c r="I14270" t="s">
        <v>46</v>
      </c>
      <c r="J14270" s="2">
        <v>46100</v>
      </c>
    </row>
    <row r="14271" spans="1:10">
      <c r="A14271">
        <v>14555</v>
      </c>
      <c r="B14271" t="str">
        <f>VLOOKUP(C14271,属性!A:E,2,FALSE)</f>
        <v>瑞幸</v>
      </c>
      <c r="C14271" t="s">
        <v>23089</v>
      </c>
      <c r="D14271" s="2">
        <f>VLOOKUP(C14271,属性!A:E,3,FALSE)</f>
        <v>46097</v>
      </c>
      <c r="E14271" s="2" t="str">
        <f>VLOOKUP(C14271,属性!A:E,4,FALSE)</f>
        <v>否</v>
      </c>
      <c r="F14271" t="s">
        <v>9328</v>
      </c>
      <c r="G14271" t="s">
        <v>23418</v>
      </c>
      <c r="H14271" s="2">
        <v>46098</v>
      </c>
      <c r="I14271" t="s">
        <v>26</v>
      </c>
      <c r="J14271" s="2">
        <v>46100</v>
      </c>
    </row>
    <row r="14272" spans="1:10">
      <c r="A14272">
        <v>14556</v>
      </c>
      <c r="B14272" t="str">
        <f>VLOOKUP(C14272,属性!A:E,2,FALSE)</f>
        <v>瑞幸</v>
      </c>
      <c r="C14272" t="s">
        <v>23089</v>
      </c>
      <c r="D14272" s="2">
        <f>VLOOKUP(C14272,属性!A:E,3,FALSE)</f>
        <v>46097</v>
      </c>
      <c r="E14272" s="2" t="str">
        <f>VLOOKUP(C14272,属性!A:E,4,FALSE)</f>
        <v>否</v>
      </c>
      <c r="F14272" t="s">
        <v>23419</v>
      </c>
      <c r="G14272" t="s">
        <v>5880</v>
      </c>
      <c r="H14272" s="2">
        <v>46098</v>
      </c>
      <c r="I14272" t="s">
        <v>73</v>
      </c>
      <c r="J14272" s="2">
        <v>46100</v>
      </c>
    </row>
    <row r="14273" spans="1:10">
      <c r="A14273">
        <v>14557</v>
      </c>
      <c r="B14273" t="str">
        <f>VLOOKUP(C14273,属性!A:E,2,FALSE)</f>
        <v>瑞幸</v>
      </c>
      <c r="C14273" t="s">
        <v>23089</v>
      </c>
      <c r="D14273" s="2">
        <f>VLOOKUP(C14273,属性!A:E,3,FALSE)</f>
        <v>46097</v>
      </c>
      <c r="E14273" s="2" t="str">
        <f>VLOOKUP(C14273,属性!A:E,4,FALSE)</f>
        <v>否</v>
      </c>
      <c r="F14273" t="s">
        <v>9328</v>
      </c>
      <c r="G14273" t="s">
        <v>23420</v>
      </c>
      <c r="H14273" s="2">
        <v>46098</v>
      </c>
      <c r="I14273" t="s">
        <v>26</v>
      </c>
      <c r="J14273" s="2">
        <v>46100</v>
      </c>
    </row>
    <row r="14274" spans="1:10">
      <c r="A14274">
        <v>14558</v>
      </c>
      <c r="B14274" t="str">
        <f>VLOOKUP(C14274,属性!A:E,2,FALSE)</f>
        <v>瑞幸</v>
      </c>
      <c r="C14274" t="s">
        <v>23089</v>
      </c>
      <c r="D14274" s="2">
        <f>VLOOKUP(C14274,属性!A:E,3,FALSE)</f>
        <v>46097</v>
      </c>
      <c r="E14274" s="2" t="str">
        <f>VLOOKUP(C14274,属性!A:E,4,FALSE)</f>
        <v>否</v>
      </c>
      <c r="F14274" t="s">
        <v>9300</v>
      </c>
      <c r="G14274" t="s">
        <v>23421</v>
      </c>
      <c r="H14274" s="2">
        <v>46097</v>
      </c>
      <c r="I14274" t="s">
        <v>31</v>
      </c>
      <c r="J14274" s="2">
        <v>46100</v>
      </c>
    </row>
    <row r="14275" spans="1:10">
      <c r="A14275">
        <v>14559</v>
      </c>
      <c r="B14275" t="str">
        <f>VLOOKUP(C14275,属性!A:E,2,FALSE)</f>
        <v>瑞幸</v>
      </c>
      <c r="C14275" t="s">
        <v>23089</v>
      </c>
      <c r="D14275" s="2">
        <f>VLOOKUP(C14275,属性!A:E,3,FALSE)</f>
        <v>46097</v>
      </c>
      <c r="E14275" s="2" t="str">
        <f>VLOOKUP(C14275,属性!A:E,4,FALSE)</f>
        <v>否</v>
      </c>
      <c r="F14275" t="s">
        <v>9328</v>
      </c>
      <c r="G14275" t="s">
        <v>23422</v>
      </c>
      <c r="H14275" s="2">
        <v>46097</v>
      </c>
      <c r="I14275" t="s">
        <v>26</v>
      </c>
      <c r="J14275" s="2">
        <v>46100</v>
      </c>
    </row>
    <row r="14276" spans="1:10">
      <c r="A14276">
        <v>14560</v>
      </c>
      <c r="B14276" t="str">
        <f>VLOOKUP(C14276,属性!A:E,2,FALSE)</f>
        <v>瑞幸</v>
      </c>
      <c r="C14276" t="s">
        <v>23089</v>
      </c>
      <c r="D14276" s="2">
        <f>VLOOKUP(C14276,属性!A:E,3,FALSE)</f>
        <v>46097</v>
      </c>
      <c r="E14276" s="2" t="str">
        <f>VLOOKUP(C14276,属性!A:E,4,FALSE)</f>
        <v>否</v>
      </c>
      <c r="F14276" t="s">
        <v>163</v>
      </c>
      <c r="G14276" t="s">
        <v>23423</v>
      </c>
      <c r="H14276" s="2">
        <v>46098</v>
      </c>
      <c r="I14276" t="s">
        <v>26</v>
      </c>
      <c r="J14276" s="2">
        <v>46100</v>
      </c>
    </row>
    <row r="14277" spans="1:10">
      <c r="A14277">
        <v>14561</v>
      </c>
      <c r="B14277" t="str">
        <f>VLOOKUP(C14277,属性!A:E,2,FALSE)</f>
        <v>瑞幸</v>
      </c>
      <c r="C14277" t="s">
        <v>23089</v>
      </c>
      <c r="D14277" s="2">
        <f>VLOOKUP(C14277,属性!A:E,3,FALSE)</f>
        <v>46097</v>
      </c>
      <c r="E14277" s="2" t="str">
        <f>VLOOKUP(C14277,属性!A:E,4,FALSE)</f>
        <v>否</v>
      </c>
      <c r="F14277" t="s">
        <v>9328</v>
      </c>
      <c r="G14277" t="s">
        <v>23424</v>
      </c>
      <c r="H14277" s="2">
        <v>46099</v>
      </c>
      <c r="I14277" t="s">
        <v>26</v>
      </c>
      <c r="J14277" s="2">
        <v>46100</v>
      </c>
    </row>
    <row r="14278" spans="1:10">
      <c r="A14278">
        <v>14562</v>
      </c>
      <c r="B14278" t="str">
        <f>VLOOKUP(C14278,属性!A:E,2,FALSE)</f>
        <v>瑞幸</v>
      </c>
      <c r="C14278" t="s">
        <v>23089</v>
      </c>
      <c r="D14278" s="2">
        <f>VLOOKUP(C14278,属性!A:E,3,FALSE)</f>
        <v>46097</v>
      </c>
      <c r="E14278" s="2" t="str">
        <f>VLOOKUP(C14278,属性!A:E,4,FALSE)</f>
        <v>否</v>
      </c>
      <c r="F14278" t="s">
        <v>23425</v>
      </c>
      <c r="G14278" t="s">
        <v>23426</v>
      </c>
      <c r="H14278" s="2">
        <v>46097</v>
      </c>
      <c r="I14278" t="s">
        <v>211</v>
      </c>
      <c r="J14278" s="2">
        <v>46100</v>
      </c>
    </row>
    <row r="14279" spans="1:10">
      <c r="A14279">
        <v>14563</v>
      </c>
      <c r="B14279" t="str">
        <f>VLOOKUP(C14279,属性!A:E,2,FALSE)</f>
        <v>瑞幸</v>
      </c>
      <c r="C14279" t="s">
        <v>23089</v>
      </c>
      <c r="D14279" s="2">
        <f>VLOOKUP(C14279,属性!A:E,3,FALSE)</f>
        <v>46097</v>
      </c>
      <c r="E14279" s="2" t="str">
        <f>VLOOKUP(C14279,属性!A:E,4,FALSE)</f>
        <v>否</v>
      </c>
      <c r="F14279" t="s">
        <v>9328</v>
      </c>
      <c r="G14279" t="s">
        <v>23427</v>
      </c>
      <c r="H14279" s="2">
        <v>46097</v>
      </c>
      <c r="I14279" t="s">
        <v>26</v>
      </c>
      <c r="J14279" s="2">
        <v>46100</v>
      </c>
    </row>
    <row r="14280" spans="1:10">
      <c r="A14280">
        <v>14564</v>
      </c>
      <c r="B14280" t="str">
        <f>VLOOKUP(C14280,属性!A:E,2,FALSE)</f>
        <v>瑞幸</v>
      </c>
      <c r="C14280" t="s">
        <v>23089</v>
      </c>
      <c r="D14280" s="2">
        <f>VLOOKUP(C14280,属性!A:E,3,FALSE)</f>
        <v>46097</v>
      </c>
      <c r="E14280" s="2" t="str">
        <f>VLOOKUP(C14280,属性!A:E,4,FALSE)</f>
        <v>否</v>
      </c>
      <c r="F14280" t="s">
        <v>23428</v>
      </c>
      <c r="G14280" t="s">
        <v>23429</v>
      </c>
      <c r="H14280" s="2">
        <v>46098</v>
      </c>
      <c r="I14280" t="s">
        <v>38</v>
      </c>
      <c r="J14280" s="2">
        <v>46100</v>
      </c>
    </row>
    <row r="14281" spans="1:10">
      <c r="A14281">
        <v>14565</v>
      </c>
      <c r="B14281" t="str">
        <f>VLOOKUP(C14281,属性!A:E,2,FALSE)</f>
        <v>瑞幸</v>
      </c>
      <c r="C14281" t="s">
        <v>23089</v>
      </c>
      <c r="D14281" s="2">
        <f>VLOOKUP(C14281,属性!A:E,3,FALSE)</f>
        <v>46097</v>
      </c>
      <c r="E14281" s="2" t="str">
        <f>VLOOKUP(C14281,属性!A:E,4,FALSE)</f>
        <v>否</v>
      </c>
      <c r="F14281" t="s">
        <v>9328</v>
      </c>
      <c r="G14281" t="s">
        <v>23430</v>
      </c>
      <c r="H14281" s="2">
        <v>46098</v>
      </c>
      <c r="I14281" t="s">
        <v>26</v>
      </c>
      <c r="J14281" s="2">
        <v>46100</v>
      </c>
    </row>
    <row r="14282" spans="1:10">
      <c r="A14282">
        <v>14566</v>
      </c>
      <c r="B14282" t="str">
        <f>VLOOKUP(C14282,属性!A:E,2,FALSE)</f>
        <v>瑞幸</v>
      </c>
      <c r="C14282" t="s">
        <v>23089</v>
      </c>
      <c r="D14282" s="2">
        <f>VLOOKUP(C14282,属性!A:E,3,FALSE)</f>
        <v>46097</v>
      </c>
      <c r="E14282" s="2" t="str">
        <f>VLOOKUP(C14282,属性!A:E,4,FALSE)</f>
        <v>否</v>
      </c>
      <c r="F14282" t="s">
        <v>23431</v>
      </c>
      <c r="G14282" t="s">
        <v>23432</v>
      </c>
      <c r="H14282" s="2">
        <v>46097</v>
      </c>
      <c r="I14282" t="s">
        <v>46</v>
      </c>
      <c r="J14282" s="2">
        <v>46100</v>
      </c>
    </row>
    <row r="14283" spans="1:10">
      <c r="A14283">
        <v>14567</v>
      </c>
      <c r="B14283" t="str">
        <f>VLOOKUP(C14283,属性!A:E,2,FALSE)</f>
        <v>瑞幸</v>
      </c>
      <c r="C14283" t="s">
        <v>23089</v>
      </c>
      <c r="D14283" s="2">
        <f>VLOOKUP(C14283,属性!A:E,3,FALSE)</f>
        <v>46097</v>
      </c>
      <c r="E14283" s="2" t="str">
        <f>VLOOKUP(C14283,属性!A:E,4,FALSE)</f>
        <v>否</v>
      </c>
      <c r="F14283" t="s">
        <v>9328</v>
      </c>
      <c r="G14283" t="s">
        <v>2694</v>
      </c>
      <c r="H14283" s="2">
        <v>46097</v>
      </c>
      <c r="I14283" t="s">
        <v>26</v>
      </c>
      <c r="J14283" s="2">
        <v>46100</v>
      </c>
    </row>
    <row r="14284" spans="1:10">
      <c r="A14284">
        <v>14568</v>
      </c>
      <c r="B14284" t="str">
        <f>VLOOKUP(C14284,属性!A:E,2,FALSE)</f>
        <v>瑞幸</v>
      </c>
      <c r="C14284" t="s">
        <v>23089</v>
      </c>
      <c r="D14284" s="2">
        <f>VLOOKUP(C14284,属性!A:E,3,FALSE)</f>
        <v>46097</v>
      </c>
      <c r="E14284" s="2" t="str">
        <f>VLOOKUP(C14284,属性!A:E,4,FALSE)</f>
        <v>否</v>
      </c>
      <c r="F14284" t="s">
        <v>23433</v>
      </c>
      <c r="G14284" t="s">
        <v>23434</v>
      </c>
      <c r="H14284" s="2">
        <v>46097</v>
      </c>
      <c r="I14284" t="s">
        <v>46</v>
      </c>
      <c r="J14284" s="2">
        <v>46100</v>
      </c>
    </row>
    <row r="14285" spans="1:10">
      <c r="A14285">
        <v>14569</v>
      </c>
      <c r="B14285" t="str">
        <f>VLOOKUP(C14285,属性!A:E,2,FALSE)</f>
        <v>瑞幸</v>
      </c>
      <c r="C14285" t="s">
        <v>23089</v>
      </c>
      <c r="D14285" s="2">
        <f>VLOOKUP(C14285,属性!A:E,3,FALSE)</f>
        <v>46097</v>
      </c>
      <c r="E14285" s="2" t="str">
        <f>VLOOKUP(C14285,属性!A:E,4,FALSE)</f>
        <v>否</v>
      </c>
      <c r="F14285" t="s">
        <v>9328</v>
      </c>
      <c r="G14285" t="s">
        <v>23435</v>
      </c>
      <c r="H14285" s="2">
        <v>46097</v>
      </c>
      <c r="I14285" t="s">
        <v>26</v>
      </c>
      <c r="J14285" s="2">
        <v>46100</v>
      </c>
    </row>
    <row r="14286" spans="1:10">
      <c r="A14286">
        <v>14570</v>
      </c>
      <c r="B14286" t="str">
        <f>VLOOKUP(C14286,属性!A:E,2,FALSE)</f>
        <v>瑞幸</v>
      </c>
      <c r="C14286" t="s">
        <v>23089</v>
      </c>
      <c r="D14286" s="2">
        <f>VLOOKUP(C14286,属性!A:E,3,FALSE)</f>
        <v>46097</v>
      </c>
      <c r="E14286" s="2" t="str">
        <f>VLOOKUP(C14286,属性!A:E,4,FALSE)</f>
        <v>否</v>
      </c>
      <c r="F14286" t="s">
        <v>163</v>
      </c>
      <c r="G14286" t="s">
        <v>23436</v>
      </c>
      <c r="H14286" s="2">
        <v>46098</v>
      </c>
      <c r="I14286" t="s">
        <v>13</v>
      </c>
      <c r="J14286" s="2">
        <v>46100</v>
      </c>
    </row>
    <row r="14287" spans="1:10">
      <c r="A14287">
        <v>14571</v>
      </c>
      <c r="B14287" t="str">
        <f>VLOOKUP(C14287,属性!A:E,2,FALSE)</f>
        <v>瑞幸</v>
      </c>
      <c r="C14287" t="s">
        <v>23089</v>
      </c>
      <c r="D14287" s="2">
        <f>VLOOKUP(C14287,属性!A:E,3,FALSE)</f>
        <v>46097</v>
      </c>
      <c r="E14287" s="2" t="str">
        <f>VLOOKUP(C14287,属性!A:E,4,FALSE)</f>
        <v>否</v>
      </c>
      <c r="F14287" t="s">
        <v>23437</v>
      </c>
      <c r="G14287" t="s">
        <v>23438</v>
      </c>
      <c r="H14287" s="2">
        <v>46099</v>
      </c>
      <c r="I14287" t="s">
        <v>46</v>
      </c>
      <c r="J14287" s="2">
        <v>46100</v>
      </c>
    </row>
    <row r="14288" spans="1:10">
      <c r="A14288">
        <v>14572</v>
      </c>
      <c r="B14288" t="str">
        <f>VLOOKUP(C14288,属性!A:E,2,FALSE)</f>
        <v>瑞幸</v>
      </c>
      <c r="C14288" t="s">
        <v>23089</v>
      </c>
      <c r="D14288" s="2">
        <f>VLOOKUP(C14288,属性!A:E,3,FALSE)</f>
        <v>46097</v>
      </c>
      <c r="E14288" s="2" t="str">
        <f>VLOOKUP(C14288,属性!A:E,4,FALSE)</f>
        <v>否</v>
      </c>
      <c r="F14288" t="s">
        <v>163</v>
      </c>
      <c r="G14288" t="s">
        <v>23439</v>
      </c>
      <c r="H14288" s="2">
        <v>46099</v>
      </c>
      <c r="I14288" t="s">
        <v>13</v>
      </c>
      <c r="J14288" s="2">
        <v>46100</v>
      </c>
    </row>
    <row r="14289" spans="1:10">
      <c r="A14289">
        <v>14573</v>
      </c>
      <c r="B14289" t="str">
        <f>VLOOKUP(C14289,属性!A:E,2,FALSE)</f>
        <v>瑞幸</v>
      </c>
      <c r="C14289" t="s">
        <v>23089</v>
      </c>
      <c r="D14289" s="2">
        <f>VLOOKUP(C14289,属性!A:E,3,FALSE)</f>
        <v>46097</v>
      </c>
      <c r="E14289" s="2" t="str">
        <f>VLOOKUP(C14289,属性!A:E,4,FALSE)</f>
        <v>否</v>
      </c>
      <c r="F14289" t="s">
        <v>23412</v>
      </c>
      <c r="G14289" t="s">
        <v>23440</v>
      </c>
      <c r="H14289" s="2">
        <v>46099</v>
      </c>
      <c r="I14289" t="s">
        <v>16</v>
      </c>
      <c r="J14289" s="2">
        <v>46100</v>
      </c>
    </row>
    <row r="14290" spans="1:10">
      <c r="A14290">
        <v>14574</v>
      </c>
      <c r="B14290" t="str">
        <f>VLOOKUP(C14290,属性!A:E,2,FALSE)</f>
        <v>瑞幸</v>
      </c>
      <c r="C14290" t="s">
        <v>23089</v>
      </c>
      <c r="D14290" s="2">
        <f>VLOOKUP(C14290,属性!A:E,3,FALSE)</f>
        <v>46097</v>
      </c>
      <c r="E14290" s="2" t="str">
        <f>VLOOKUP(C14290,属性!A:E,4,FALSE)</f>
        <v>否</v>
      </c>
      <c r="F14290" t="s">
        <v>23357</v>
      </c>
      <c r="G14290" t="s">
        <v>23441</v>
      </c>
      <c r="H14290" s="2">
        <v>46099</v>
      </c>
      <c r="I14290" t="s">
        <v>65</v>
      </c>
      <c r="J14290" s="2">
        <v>46100</v>
      </c>
    </row>
    <row r="14291" spans="1:10">
      <c r="A14291">
        <v>14575</v>
      </c>
      <c r="B14291" t="str">
        <f>VLOOKUP(C14291,属性!A:E,2,FALSE)</f>
        <v>瑞幸</v>
      </c>
      <c r="C14291" t="s">
        <v>23089</v>
      </c>
      <c r="D14291" s="2">
        <f>VLOOKUP(C14291,属性!A:E,3,FALSE)</f>
        <v>46097</v>
      </c>
      <c r="E14291" s="2" t="str">
        <f>VLOOKUP(C14291,属性!A:E,4,FALSE)</f>
        <v>否</v>
      </c>
      <c r="F14291" t="s">
        <v>163</v>
      </c>
      <c r="G14291" t="s">
        <v>23442</v>
      </c>
      <c r="H14291" s="2">
        <v>46098</v>
      </c>
      <c r="I14291" t="s">
        <v>13</v>
      </c>
      <c r="J14291" s="2">
        <v>46100</v>
      </c>
    </row>
    <row r="14292" spans="1:10">
      <c r="A14292">
        <v>14576</v>
      </c>
      <c r="B14292" t="str">
        <f>VLOOKUP(C14292,属性!A:E,2,FALSE)</f>
        <v>瑞幸</v>
      </c>
      <c r="C14292" t="s">
        <v>23089</v>
      </c>
      <c r="D14292" s="2">
        <f>VLOOKUP(C14292,属性!A:E,3,FALSE)</f>
        <v>46097</v>
      </c>
      <c r="E14292" s="2" t="str">
        <f>VLOOKUP(C14292,属性!A:E,4,FALSE)</f>
        <v>否</v>
      </c>
      <c r="F14292" t="s">
        <v>23443</v>
      </c>
      <c r="G14292" t="s">
        <v>23444</v>
      </c>
      <c r="H14292" s="2">
        <v>46098</v>
      </c>
      <c r="I14292" t="s">
        <v>303</v>
      </c>
      <c r="J14292" s="2">
        <v>46100</v>
      </c>
    </row>
    <row r="14293" spans="1:10">
      <c r="A14293">
        <v>14577</v>
      </c>
      <c r="B14293" t="str">
        <f>VLOOKUP(C14293,属性!A:E,2,FALSE)</f>
        <v>瑞幸</v>
      </c>
      <c r="C14293" t="s">
        <v>23089</v>
      </c>
      <c r="D14293" s="2">
        <f>VLOOKUP(C14293,属性!A:E,3,FALSE)</f>
        <v>46097</v>
      </c>
      <c r="E14293" s="2" t="str">
        <f>VLOOKUP(C14293,属性!A:E,4,FALSE)</f>
        <v>否</v>
      </c>
      <c r="F14293" t="s">
        <v>23445</v>
      </c>
      <c r="G14293" t="s">
        <v>23446</v>
      </c>
      <c r="H14293" s="2">
        <v>46099</v>
      </c>
      <c r="I14293" t="s">
        <v>31</v>
      </c>
      <c r="J14293" s="2">
        <v>46100</v>
      </c>
    </row>
    <row r="14294" spans="1:10">
      <c r="A14294">
        <v>14578</v>
      </c>
      <c r="B14294" t="str">
        <f>VLOOKUP(C14294,属性!A:E,2,FALSE)</f>
        <v>瑞幸</v>
      </c>
      <c r="C14294" t="s">
        <v>23089</v>
      </c>
      <c r="D14294" s="2">
        <f>VLOOKUP(C14294,属性!A:E,3,FALSE)</f>
        <v>46097</v>
      </c>
      <c r="E14294" s="2" t="str">
        <f>VLOOKUP(C14294,属性!A:E,4,FALSE)</f>
        <v>否</v>
      </c>
      <c r="F14294" t="s">
        <v>23447</v>
      </c>
      <c r="G14294" t="s">
        <v>23448</v>
      </c>
      <c r="H14294" s="2">
        <v>46099</v>
      </c>
      <c r="I14294" t="s">
        <v>13</v>
      </c>
      <c r="J14294" s="2">
        <v>46100</v>
      </c>
    </row>
    <row r="14295" spans="1:10">
      <c r="A14295">
        <v>14579</v>
      </c>
      <c r="B14295" t="str">
        <f>VLOOKUP(C14295,属性!A:E,2,FALSE)</f>
        <v>瑞幸</v>
      </c>
      <c r="C14295" t="s">
        <v>23089</v>
      </c>
      <c r="D14295" s="2">
        <f>VLOOKUP(C14295,属性!A:E,3,FALSE)</f>
        <v>46097</v>
      </c>
      <c r="E14295" s="2" t="str">
        <f>VLOOKUP(C14295,属性!A:E,4,FALSE)</f>
        <v>否</v>
      </c>
      <c r="F14295" t="s">
        <v>14896</v>
      </c>
      <c r="G14295" t="s">
        <v>23449</v>
      </c>
      <c r="H14295" s="2">
        <v>46098</v>
      </c>
      <c r="I14295" t="s">
        <v>13</v>
      </c>
      <c r="J14295" s="2">
        <v>46100</v>
      </c>
    </row>
    <row r="14296" spans="1:10">
      <c r="A14296">
        <v>14580</v>
      </c>
      <c r="B14296" t="str">
        <f>VLOOKUP(C14296,属性!A:E,2,FALSE)</f>
        <v>瑞幸</v>
      </c>
      <c r="C14296" t="s">
        <v>23089</v>
      </c>
      <c r="D14296" s="2">
        <f>VLOOKUP(C14296,属性!A:E,3,FALSE)</f>
        <v>46097</v>
      </c>
      <c r="E14296" s="2" t="str">
        <f>VLOOKUP(C14296,属性!A:E,4,FALSE)</f>
        <v>否</v>
      </c>
      <c r="F14296" t="s">
        <v>23187</v>
      </c>
      <c r="G14296" t="s">
        <v>23450</v>
      </c>
      <c r="H14296" s="2">
        <v>46098</v>
      </c>
      <c r="I14296" t="s">
        <v>102</v>
      </c>
      <c r="J14296" s="2">
        <v>46100</v>
      </c>
    </row>
    <row r="14297" spans="1:10">
      <c r="A14297">
        <v>14581</v>
      </c>
      <c r="B14297" t="str">
        <f>VLOOKUP(C14297,属性!A:E,2,FALSE)</f>
        <v>瑞幸</v>
      </c>
      <c r="C14297" t="s">
        <v>23089</v>
      </c>
      <c r="D14297" s="2">
        <f>VLOOKUP(C14297,属性!A:E,3,FALSE)</f>
        <v>46097</v>
      </c>
      <c r="E14297" s="2" t="str">
        <f>VLOOKUP(C14297,属性!A:E,4,FALSE)</f>
        <v>否</v>
      </c>
      <c r="F14297" t="s">
        <v>163</v>
      </c>
      <c r="G14297" t="s">
        <v>23451</v>
      </c>
      <c r="H14297" s="2">
        <v>46097</v>
      </c>
      <c r="I14297" t="s">
        <v>13</v>
      </c>
      <c r="J14297" s="2">
        <v>46100</v>
      </c>
    </row>
    <row r="14298" spans="1:10">
      <c r="A14298">
        <v>14582</v>
      </c>
      <c r="B14298" t="str">
        <f>VLOOKUP(C14298,属性!A:E,2,FALSE)</f>
        <v>瑞幸</v>
      </c>
      <c r="C14298" t="s">
        <v>23089</v>
      </c>
      <c r="D14298" s="2">
        <f>VLOOKUP(C14298,属性!A:E,3,FALSE)</f>
        <v>46097</v>
      </c>
      <c r="E14298" s="2" t="str">
        <f>VLOOKUP(C14298,属性!A:E,4,FALSE)</f>
        <v>否</v>
      </c>
      <c r="F14298" t="s">
        <v>23452</v>
      </c>
      <c r="G14298" t="s">
        <v>23453</v>
      </c>
      <c r="H14298" s="2">
        <v>46099</v>
      </c>
      <c r="I14298" t="s">
        <v>56</v>
      </c>
      <c r="J14298" s="2">
        <v>46100</v>
      </c>
    </row>
    <row r="14299" spans="1:10">
      <c r="A14299">
        <v>14583</v>
      </c>
      <c r="B14299" t="str">
        <f>VLOOKUP(C14299,属性!A:E,2,FALSE)</f>
        <v>瑞幸</v>
      </c>
      <c r="C14299" t="s">
        <v>23089</v>
      </c>
      <c r="D14299" s="2">
        <f>VLOOKUP(C14299,属性!A:E,3,FALSE)</f>
        <v>46097</v>
      </c>
      <c r="E14299" s="2" t="str">
        <f>VLOOKUP(C14299,属性!A:E,4,FALSE)</f>
        <v>否</v>
      </c>
      <c r="F14299" t="s">
        <v>23454</v>
      </c>
      <c r="G14299" t="s">
        <v>23455</v>
      </c>
      <c r="H14299" s="2">
        <v>46098</v>
      </c>
      <c r="I14299" t="s">
        <v>31</v>
      </c>
      <c r="J14299" s="2">
        <v>46100</v>
      </c>
    </row>
    <row r="14300" spans="1:10">
      <c r="A14300">
        <v>14584</v>
      </c>
      <c r="B14300" t="str">
        <f>VLOOKUP(C14300,属性!A:E,2,FALSE)</f>
        <v>瑞幸</v>
      </c>
      <c r="C14300" t="s">
        <v>23089</v>
      </c>
      <c r="D14300" s="2">
        <f>VLOOKUP(C14300,属性!A:E,3,FALSE)</f>
        <v>46097</v>
      </c>
      <c r="E14300" s="2" t="str">
        <f>VLOOKUP(C14300,属性!A:E,4,FALSE)</f>
        <v>否</v>
      </c>
      <c r="F14300" t="s">
        <v>23401</v>
      </c>
      <c r="G14300" t="s">
        <v>23456</v>
      </c>
      <c r="H14300" s="2">
        <v>46098</v>
      </c>
      <c r="I14300" t="s">
        <v>31</v>
      </c>
      <c r="J14300" s="2">
        <v>46100</v>
      </c>
    </row>
    <row r="14301" spans="1:10">
      <c r="A14301">
        <v>14585</v>
      </c>
      <c r="B14301" t="str">
        <f>VLOOKUP(C14301,属性!A:E,2,FALSE)</f>
        <v>瑞幸</v>
      </c>
      <c r="C14301" t="s">
        <v>23089</v>
      </c>
      <c r="D14301" s="2">
        <f>VLOOKUP(C14301,属性!A:E,3,FALSE)</f>
        <v>46097</v>
      </c>
      <c r="E14301" s="2" t="str">
        <f>VLOOKUP(C14301,属性!A:E,4,FALSE)</f>
        <v>否</v>
      </c>
      <c r="F14301" t="s">
        <v>163</v>
      </c>
      <c r="G14301" t="s">
        <v>23457</v>
      </c>
      <c r="H14301" s="2">
        <v>46098</v>
      </c>
      <c r="I14301" t="s">
        <v>13</v>
      </c>
      <c r="J14301" s="2">
        <v>46100</v>
      </c>
    </row>
    <row r="14302" spans="1:10">
      <c r="A14302">
        <v>14586</v>
      </c>
      <c r="B14302" t="str">
        <f>VLOOKUP(C14302,属性!A:E,2,FALSE)</f>
        <v>瑞幸</v>
      </c>
      <c r="C14302" t="s">
        <v>23089</v>
      </c>
      <c r="D14302" s="2">
        <f>VLOOKUP(C14302,属性!A:E,3,FALSE)</f>
        <v>46097</v>
      </c>
      <c r="E14302" s="2" t="str">
        <f>VLOOKUP(C14302,属性!A:E,4,FALSE)</f>
        <v>否</v>
      </c>
      <c r="F14302" t="s">
        <v>23458</v>
      </c>
      <c r="G14302" t="s">
        <v>23459</v>
      </c>
      <c r="H14302" s="2">
        <v>46098</v>
      </c>
      <c r="I14302" t="s">
        <v>102</v>
      </c>
      <c r="J14302" s="2">
        <v>46100</v>
      </c>
    </row>
    <row r="14303" spans="1:10">
      <c r="A14303">
        <v>14587</v>
      </c>
      <c r="B14303" t="str">
        <f>VLOOKUP(C14303,属性!A:E,2,FALSE)</f>
        <v>瑞幸</v>
      </c>
      <c r="C14303" t="s">
        <v>23089</v>
      </c>
      <c r="D14303" s="2">
        <f>VLOOKUP(C14303,属性!A:E,3,FALSE)</f>
        <v>46097</v>
      </c>
      <c r="E14303" s="2" t="str">
        <f>VLOOKUP(C14303,属性!A:E,4,FALSE)</f>
        <v>否</v>
      </c>
      <c r="F14303" t="s">
        <v>23460</v>
      </c>
      <c r="G14303" t="s">
        <v>23461</v>
      </c>
      <c r="H14303" s="2">
        <v>46098</v>
      </c>
      <c r="I14303" t="s">
        <v>144</v>
      </c>
      <c r="J14303" s="2">
        <v>46100</v>
      </c>
    </row>
    <row r="14304" spans="1:10">
      <c r="A14304">
        <v>14588</v>
      </c>
      <c r="B14304" t="str">
        <f>VLOOKUP(C14304,属性!A:E,2,FALSE)</f>
        <v>瑞幸</v>
      </c>
      <c r="C14304" t="s">
        <v>23089</v>
      </c>
      <c r="D14304" s="2">
        <f>VLOOKUP(C14304,属性!A:E,3,FALSE)</f>
        <v>46097</v>
      </c>
      <c r="E14304" s="2" t="str">
        <f>VLOOKUP(C14304,属性!A:E,4,FALSE)</f>
        <v>否</v>
      </c>
      <c r="F14304" t="s">
        <v>23462</v>
      </c>
      <c r="G14304" t="s">
        <v>23463</v>
      </c>
      <c r="H14304" s="2">
        <v>46098</v>
      </c>
      <c r="I14304" t="s">
        <v>144</v>
      </c>
      <c r="J14304" s="2">
        <v>46100</v>
      </c>
    </row>
    <row r="14305" spans="1:10">
      <c r="A14305">
        <v>14589</v>
      </c>
      <c r="B14305" t="str">
        <f>VLOOKUP(C14305,属性!A:E,2,FALSE)</f>
        <v>瑞幸</v>
      </c>
      <c r="C14305" t="s">
        <v>23089</v>
      </c>
      <c r="D14305" s="2">
        <f>VLOOKUP(C14305,属性!A:E,3,FALSE)</f>
        <v>46097</v>
      </c>
      <c r="E14305" s="2" t="str">
        <f>VLOOKUP(C14305,属性!A:E,4,FALSE)</f>
        <v>否</v>
      </c>
      <c r="F14305" t="s">
        <v>23464</v>
      </c>
      <c r="G14305" t="s">
        <v>23465</v>
      </c>
      <c r="H14305" s="2">
        <v>46098</v>
      </c>
      <c r="I14305" t="s">
        <v>13</v>
      </c>
      <c r="J14305" s="2">
        <v>46100</v>
      </c>
    </row>
    <row r="14306" spans="1:10">
      <c r="A14306">
        <v>14590</v>
      </c>
      <c r="B14306" t="str">
        <f>VLOOKUP(C14306,属性!A:E,2,FALSE)</f>
        <v>瑞幸</v>
      </c>
      <c r="C14306" t="s">
        <v>23089</v>
      </c>
      <c r="D14306" s="2">
        <f>VLOOKUP(C14306,属性!A:E,3,FALSE)</f>
        <v>46097</v>
      </c>
      <c r="E14306" s="2" t="str">
        <f>VLOOKUP(C14306,属性!A:E,4,FALSE)</f>
        <v>否</v>
      </c>
      <c r="F14306" t="s">
        <v>6524</v>
      </c>
      <c r="G14306" t="s">
        <v>23466</v>
      </c>
      <c r="H14306" s="2">
        <v>46098</v>
      </c>
      <c r="I14306" t="s">
        <v>31</v>
      </c>
      <c r="J14306" s="2">
        <v>46100</v>
      </c>
    </row>
    <row r="14307" spans="1:10">
      <c r="A14307">
        <v>14591</v>
      </c>
      <c r="B14307" t="str">
        <f>VLOOKUP(C14307,属性!A:E,2,FALSE)</f>
        <v>瑞幸</v>
      </c>
      <c r="C14307" t="s">
        <v>23089</v>
      </c>
      <c r="D14307" s="2">
        <f>VLOOKUP(C14307,属性!A:E,3,FALSE)</f>
        <v>46097</v>
      </c>
      <c r="E14307" s="2" t="str">
        <f>VLOOKUP(C14307,属性!A:E,4,FALSE)</f>
        <v>否</v>
      </c>
      <c r="F14307" t="s">
        <v>23467</v>
      </c>
      <c r="G14307" t="s">
        <v>23468</v>
      </c>
      <c r="H14307" s="2">
        <v>46099</v>
      </c>
      <c r="I14307" t="s">
        <v>13</v>
      </c>
      <c r="J14307" s="2">
        <v>46100</v>
      </c>
    </row>
    <row r="14308" spans="1:10">
      <c r="A14308">
        <v>14592</v>
      </c>
      <c r="B14308" t="str">
        <f>VLOOKUP(C14308,属性!A:E,2,FALSE)</f>
        <v>瑞幸</v>
      </c>
      <c r="C14308" t="s">
        <v>23089</v>
      </c>
      <c r="D14308" s="2">
        <f>VLOOKUP(C14308,属性!A:E,3,FALSE)</f>
        <v>46097</v>
      </c>
      <c r="E14308" s="2" t="str">
        <f>VLOOKUP(C14308,属性!A:E,4,FALSE)</f>
        <v>否</v>
      </c>
      <c r="F14308" t="s">
        <v>23469</v>
      </c>
      <c r="G14308" t="s">
        <v>23470</v>
      </c>
      <c r="H14308" s="2">
        <v>46099</v>
      </c>
      <c r="I14308" t="s">
        <v>865</v>
      </c>
      <c r="J14308" s="2">
        <v>46100</v>
      </c>
    </row>
    <row r="14309" spans="1:10">
      <c r="A14309">
        <v>14593</v>
      </c>
      <c r="B14309" t="str">
        <f>VLOOKUP(C14309,属性!A:E,2,FALSE)</f>
        <v>瑞幸</v>
      </c>
      <c r="C14309" t="s">
        <v>23089</v>
      </c>
      <c r="D14309" s="2">
        <f>VLOOKUP(C14309,属性!A:E,3,FALSE)</f>
        <v>46097</v>
      </c>
      <c r="E14309" s="2" t="str">
        <f>VLOOKUP(C14309,属性!A:E,4,FALSE)</f>
        <v>否</v>
      </c>
      <c r="F14309" t="s">
        <v>23471</v>
      </c>
      <c r="G14309" t="s">
        <v>23472</v>
      </c>
      <c r="H14309" s="2">
        <v>46098</v>
      </c>
      <c r="I14309" t="s">
        <v>94</v>
      </c>
      <c r="J14309" s="2">
        <v>46100</v>
      </c>
    </row>
    <row r="14310" spans="1:10">
      <c r="A14310">
        <v>14594</v>
      </c>
      <c r="B14310" t="str">
        <f>VLOOKUP(C14310,属性!A:E,2,FALSE)</f>
        <v>瑞幸</v>
      </c>
      <c r="C14310" t="s">
        <v>23089</v>
      </c>
      <c r="D14310" s="2">
        <f>VLOOKUP(C14310,属性!A:E,3,FALSE)</f>
        <v>46097</v>
      </c>
      <c r="E14310" s="2" t="str">
        <f>VLOOKUP(C14310,属性!A:E,4,FALSE)</f>
        <v>否</v>
      </c>
      <c r="F14310" t="s">
        <v>23473</v>
      </c>
      <c r="G14310" t="s">
        <v>23474</v>
      </c>
      <c r="H14310" s="2">
        <v>46098</v>
      </c>
      <c r="I14310" t="s">
        <v>2510</v>
      </c>
      <c r="J14310" s="2">
        <v>46100</v>
      </c>
    </row>
    <row r="14311" spans="1:10">
      <c r="A14311">
        <v>14595</v>
      </c>
      <c r="B14311" t="str">
        <f>VLOOKUP(C14311,属性!A:E,2,FALSE)</f>
        <v>瑞幸</v>
      </c>
      <c r="C14311" t="s">
        <v>23089</v>
      </c>
      <c r="D14311" s="2">
        <f>VLOOKUP(C14311,属性!A:E,3,FALSE)</f>
        <v>46097</v>
      </c>
      <c r="E14311" s="2" t="str">
        <f>VLOOKUP(C14311,属性!A:E,4,FALSE)</f>
        <v>否</v>
      </c>
      <c r="F14311" t="s">
        <v>23475</v>
      </c>
      <c r="G14311" t="s">
        <v>23476</v>
      </c>
      <c r="H14311" s="2">
        <v>46098</v>
      </c>
      <c r="I14311" t="s">
        <v>23</v>
      </c>
      <c r="J14311" s="2">
        <v>46100</v>
      </c>
    </row>
    <row r="14312" spans="1:10">
      <c r="A14312">
        <v>14596</v>
      </c>
      <c r="B14312" t="str">
        <f>VLOOKUP(C14312,属性!A:E,2,FALSE)</f>
        <v>瑞幸</v>
      </c>
      <c r="C14312" t="s">
        <v>23089</v>
      </c>
      <c r="D14312" s="2">
        <f>VLOOKUP(C14312,属性!A:E,3,FALSE)</f>
        <v>46097</v>
      </c>
      <c r="E14312" s="2" t="str">
        <f>VLOOKUP(C14312,属性!A:E,4,FALSE)</f>
        <v>否</v>
      </c>
      <c r="F14312" t="s">
        <v>163</v>
      </c>
      <c r="G14312" t="s">
        <v>23477</v>
      </c>
      <c r="H14312" s="2">
        <v>46098</v>
      </c>
      <c r="I14312" t="s">
        <v>13</v>
      </c>
      <c r="J14312" s="2">
        <v>46100</v>
      </c>
    </row>
    <row r="14313" spans="1:10">
      <c r="A14313">
        <v>14597</v>
      </c>
      <c r="B14313" t="str">
        <f>VLOOKUP(C14313,属性!A:E,2,FALSE)</f>
        <v>瑞幸</v>
      </c>
      <c r="C14313" t="s">
        <v>23089</v>
      </c>
      <c r="D14313" s="2">
        <f>VLOOKUP(C14313,属性!A:E,3,FALSE)</f>
        <v>46097</v>
      </c>
      <c r="E14313" s="2" t="str">
        <f>VLOOKUP(C14313,属性!A:E,4,FALSE)</f>
        <v>否</v>
      </c>
      <c r="F14313" t="s">
        <v>23478</v>
      </c>
      <c r="G14313" t="s">
        <v>23479</v>
      </c>
      <c r="H14313" s="2">
        <v>46098</v>
      </c>
      <c r="I14313" t="s">
        <v>102</v>
      </c>
      <c r="J14313" s="2">
        <v>46100</v>
      </c>
    </row>
    <row r="14314" spans="1:10">
      <c r="A14314">
        <v>14598</v>
      </c>
      <c r="B14314" t="str">
        <f>VLOOKUP(C14314,属性!A:E,2,FALSE)</f>
        <v>瑞幸</v>
      </c>
      <c r="C14314" t="s">
        <v>23089</v>
      </c>
      <c r="D14314" s="2">
        <f>VLOOKUP(C14314,属性!A:E,3,FALSE)</f>
        <v>46097</v>
      </c>
      <c r="E14314" s="2" t="str">
        <f>VLOOKUP(C14314,属性!A:E,4,FALSE)</f>
        <v>否</v>
      </c>
      <c r="F14314" t="s">
        <v>23478</v>
      </c>
      <c r="G14314" t="s">
        <v>23480</v>
      </c>
      <c r="H14314" s="2">
        <v>46098</v>
      </c>
      <c r="I14314" t="s">
        <v>102</v>
      </c>
      <c r="J14314" s="2">
        <v>46100</v>
      </c>
    </row>
    <row r="14315" spans="1:10">
      <c r="A14315">
        <v>14599</v>
      </c>
      <c r="B14315" t="str">
        <f>VLOOKUP(C14315,属性!A:E,2,FALSE)</f>
        <v>瑞幸</v>
      </c>
      <c r="C14315" t="s">
        <v>23089</v>
      </c>
      <c r="D14315" s="2">
        <f>VLOOKUP(C14315,属性!A:E,3,FALSE)</f>
        <v>46097</v>
      </c>
      <c r="E14315" s="2" t="str">
        <f>VLOOKUP(C14315,属性!A:E,4,FALSE)</f>
        <v>否</v>
      </c>
      <c r="F14315" t="s">
        <v>23481</v>
      </c>
      <c r="G14315" t="s">
        <v>23482</v>
      </c>
      <c r="H14315" s="2">
        <v>46097</v>
      </c>
      <c r="I14315" t="s">
        <v>62</v>
      </c>
      <c r="J14315" s="2">
        <v>46100</v>
      </c>
    </row>
    <row r="14316" spans="1:10">
      <c r="A14316">
        <v>14600</v>
      </c>
      <c r="B14316" t="str">
        <f>VLOOKUP(C14316,属性!A:E,2,FALSE)</f>
        <v>瑞幸</v>
      </c>
      <c r="C14316" t="s">
        <v>23089</v>
      </c>
      <c r="D14316" s="2">
        <f>VLOOKUP(C14316,属性!A:E,3,FALSE)</f>
        <v>46097</v>
      </c>
      <c r="E14316" s="2" t="str">
        <f>VLOOKUP(C14316,属性!A:E,4,FALSE)</f>
        <v>否</v>
      </c>
      <c r="F14316" t="s">
        <v>163</v>
      </c>
      <c r="G14316" t="s">
        <v>23483</v>
      </c>
      <c r="H14316" s="2">
        <v>46097</v>
      </c>
      <c r="I14316" t="s">
        <v>13</v>
      </c>
      <c r="J14316" s="2">
        <v>46100</v>
      </c>
    </row>
    <row r="14317" spans="1:10">
      <c r="A14317">
        <v>14601</v>
      </c>
      <c r="B14317" t="str">
        <f>VLOOKUP(C14317,属性!A:E,2,FALSE)</f>
        <v>瑞幸</v>
      </c>
      <c r="C14317" t="s">
        <v>23089</v>
      </c>
      <c r="D14317" s="2">
        <f>VLOOKUP(C14317,属性!A:E,3,FALSE)</f>
        <v>46097</v>
      </c>
      <c r="E14317" s="2" t="str">
        <f>VLOOKUP(C14317,属性!A:E,4,FALSE)</f>
        <v>否</v>
      </c>
      <c r="F14317" t="s">
        <v>23484</v>
      </c>
      <c r="G14317" t="s">
        <v>23485</v>
      </c>
      <c r="H14317" s="2">
        <v>46098</v>
      </c>
      <c r="I14317" t="s">
        <v>303</v>
      </c>
      <c r="J14317" s="2">
        <v>46100</v>
      </c>
    </row>
    <row r="14318" spans="1:10">
      <c r="A14318">
        <v>14602</v>
      </c>
      <c r="B14318" t="str">
        <f>VLOOKUP(C14318,属性!A:E,2,FALSE)</f>
        <v>瑞幸</v>
      </c>
      <c r="C14318" t="s">
        <v>23089</v>
      </c>
      <c r="D14318" s="2">
        <f>VLOOKUP(C14318,属性!A:E,3,FALSE)</f>
        <v>46097</v>
      </c>
      <c r="E14318" s="2" t="str">
        <f>VLOOKUP(C14318,属性!A:E,4,FALSE)</f>
        <v>否</v>
      </c>
      <c r="F14318" t="s">
        <v>23445</v>
      </c>
      <c r="G14318" t="s">
        <v>23486</v>
      </c>
      <c r="H14318" s="2">
        <v>46099</v>
      </c>
      <c r="I14318" t="s">
        <v>31</v>
      </c>
      <c r="J14318" s="2">
        <v>46100</v>
      </c>
    </row>
    <row r="14319" spans="1:10">
      <c r="A14319">
        <v>14603</v>
      </c>
      <c r="B14319" t="str">
        <f>VLOOKUP(C14319,属性!A:E,2,FALSE)</f>
        <v>瑞幸</v>
      </c>
      <c r="C14319" t="s">
        <v>23089</v>
      </c>
      <c r="D14319" s="2">
        <f>VLOOKUP(C14319,属性!A:E,3,FALSE)</f>
        <v>46097</v>
      </c>
      <c r="E14319" s="2" t="str">
        <f>VLOOKUP(C14319,属性!A:E,4,FALSE)</f>
        <v>否</v>
      </c>
      <c r="F14319" t="s">
        <v>23487</v>
      </c>
      <c r="G14319" t="s">
        <v>23488</v>
      </c>
      <c r="H14319" s="2">
        <v>46098</v>
      </c>
      <c r="I14319" t="s">
        <v>13</v>
      </c>
      <c r="J14319" s="2">
        <v>46100</v>
      </c>
    </row>
    <row r="14320" spans="1:10">
      <c r="A14320">
        <v>14604</v>
      </c>
      <c r="B14320" t="str">
        <f>VLOOKUP(C14320,属性!A:E,2,FALSE)</f>
        <v>瑞幸</v>
      </c>
      <c r="C14320" t="s">
        <v>23089</v>
      </c>
      <c r="D14320" s="2">
        <f>VLOOKUP(C14320,属性!A:E,3,FALSE)</f>
        <v>46097</v>
      </c>
      <c r="E14320" s="2" t="str">
        <f>VLOOKUP(C14320,属性!A:E,4,FALSE)</f>
        <v>否</v>
      </c>
      <c r="F14320" t="s">
        <v>23489</v>
      </c>
      <c r="G14320" t="s">
        <v>23490</v>
      </c>
      <c r="H14320" s="2">
        <v>46098</v>
      </c>
      <c r="I14320" t="s">
        <v>38</v>
      </c>
      <c r="J14320" s="2">
        <v>46100</v>
      </c>
    </row>
    <row r="14321" spans="1:10">
      <c r="A14321">
        <v>14605</v>
      </c>
      <c r="B14321" t="str">
        <f>VLOOKUP(C14321,属性!A:E,2,FALSE)</f>
        <v>瑞幸</v>
      </c>
      <c r="C14321" t="s">
        <v>23089</v>
      </c>
      <c r="D14321" s="2">
        <f>VLOOKUP(C14321,属性!A:E,3,FALSE)</f>
        <v>46097</v>
      </c>
      <c r="E14321" s="2" t="str">
        <f>VLOOKUP(C14321,属性!A:E,4,FALSE)</f>
        <v>否</v>
      </c>
      <c r="F14321" t="s">
        <v>23158</v>
      </c>
      <c r="G14321" t="s">
        <v>23491</v>
      </c>
      <c r="H14321" s="2">
        <v>46098</v>
      </c>
      <c r="I14321" t="s">
        <v>94</v>
      </c>
      <c r="J14321" s="2">
        <v>46100</v>
      </c>
    </row>
    <row r="14322" spans="1:10">
      <c r="A14322">
        <v>14606</v>
      </c>
      <c r="B14322" t="str">
        <f>VLOOKUP(C14322,属性!A:E,2,FALSE)</f>
        <v>瑞幸</v>
      </c>
      <c r="C14322" t="s">
        <v>23089</v>
      </c>
      <c r="D14322" s="2">
        <f>VLOOKUP(C14322,属性!A:E,3,FALSE)</f>
        <v>46097</v>
      </c>
      <c r="E14322" s="2" t="str">
        <f>VLOOKUP(C14322,属性!A:E,4,FALSE)</f>
        <v>否</v>
      </c>
      <c r="F14322" t="s">
        <v>23489</v>
      </c>
      <c r="G14322" t="s">
        <v>23492</v>
      </c>
      <c r="H14322" s="2">
        <v>46098</v>
      </c>
      <c r="I14322" t="s">
        <v>38</v>
      </c>
      <c r="J14322" s="2">
        <v>46100</v>
      </c>
    </row>
    <row r="14323" spans="1:10">
      <c r="A14323">
        <v>14607</v>
      </c>
      <c r="B14323" t="str">
        <f>VLOOKUP(C14323,属性!A:E,2,FALSE)</f>
        <v>瑞幸</v>
      </c>
      <c r="C14323" t="s">
        <v>23089</v>
      </c>
      <c r="D14323" s="2">
        <f>VLOOKUP(C14323,属性!A:E,3,FALSE)</f>
        <v>46097</v>
      </c>
      <c r="E14323" s="2" t="str">
        <f>VLOOKUP(C14323,属性!A:E,4,FALSE)</f>
        <v>否</v>
      </c>
      <c r="F14323" t="s">
        <v>23493</v>
      </c>
      <c r="G14323" t="s">
        <v>23494</v>
      </c>
      <c r="H14323" s="2">
        <v>46100</v>
      </c>
      <c r="I14323" t="s">
        <v>56</v>
      </c>
      <c r="J14323" s="2">
        <v>46100</v>
      </c>
    </row>
    <row r="14324" spans="1:10">
      <c r="A14324">
        <v>14608</v>
      </c>
      <c r="B14324" t="str">
        <f>VLOOKUP(C14324,属性!A:E,2,FALSE)</f>
        <v>瑞幸</v>
      </c>
      <c r="C14324" t="s">
        <v>23089</v>
      </c>
      <c r="D14324" s="2">
        <f>VLOOKUP(C14324,属性!A:E,3,FALSE)</f>
        <v>46097</v>
      </c>
      <c r="E14324" s="2" t="str">
        <f>VLOOKUP(C14324,属性!A:E,4,FALSE)</f>
        <v>否</v>
      </c>
      <c r="F14324" t="s">
        <v>23495</v>
      </c>
      <c r="G14324" t="s">
        <v>23496</v>
      </c>
      <c r="H14324" s="2">
        <v>46098</v>
      </c>
      <c r="I14324" t="s">
        <v>133</v>
      </c>
      <c r="J14324" s="2">
        <v>46100</v>
      </c>
    </row>
    <row r="14325" spans="1:10">
      <c r="A14325">
        <v>14609</v>
      </c>
      <c r="B14325" t="str">
        <f>VLOOKUP(C14325,属性!A:E,2,FALSE)</f>
        <v>瑞幸</v>
      </c>
      <c r="C14325" t="s">
        <v>23089</v>
      </c>
      <c r="D14325" s="2">
        <f>VLOOKUP(C14325,属性!A:E,3,FALSE)</f>
        <v>46097</v>
      </c>
      <c r="E14325" s="2" t="str">
        <f>VLOOKUP(C14325,属性!A:E,4,FALSE)</f>
        <v>否</v>
      </c>
      <c r="F14325" t="s">
        <v>23489</v>
      </c>
      <c r="G14325" t="s">
        <v>23497</v>
      </c>
      <c r="H14325" s="2">
        <v>46098</v>
      </c>
      <c r="I14325" t="s">
        <v>38</v>
      </c>
      <c r="J14325" s="2">
        <v>46100</v>
      </c>
    </row>
    <row r="14326" spans="1:10">
      <c r="A14326">
        <v>14610</v>
      </c>
      <c r="B14326" t="str">
        <f>VLOOKUP(C14326,属性!A:E,2,FALSE)</f>
        <v>瑞幸</v>
      </c>
      <c r="C14326" t="s">
        <v>23089</v>
      </c>
      <c r="D14326" s="2">
        <f>VLOOKUP(C14326,属性!A:E,3,FALSE)</f>
        <v>46097</v>
      </c>
      <c r="E14326" s="2" t="str">
        <f>VLOOKUP(C14326,属性!A:E,4,FALSE)</f>
        <v>否</v>
      </c>
      <c r="F14326" t="s">
        <v>23498</v>
      </c>
      <c r="G14326" t="s">
        <v>23499</v>
      </c>
      <c r="H14326" s="2">
        <v>46098</v>
      </c>
      <c r="I14326" t="s">
        <v>144</v>
      </c>
      <c r="J14326" s="2">
        <v>46100</v>
      </c>
    </row>
    <row r="14327" spans="1:10">
      <c r="A14327">
        <v>14611</v>
      </c>
      <c r="B14327" t="str">
        <f>VLOOKUP(C14327,属性!A:E,2,FALSE)</f>
        <v>瑞幸</v>
      </c>
      <c r="C14327" t="s">
        <v>23089</v>
      </c>
      <c r="D14327" s="2">
        <f>VLOOKUP(C14327,属性!A:E,3,FALSE)</f>
        <v>46097</v>
      </c>
      <c r="E14327" s="2" t="str">
        <f>VLOOKUP(C14327,属性!A:E,4,FALSE)</f>
        <v>否</v>
      </c>
      <c r="F14327" t="s">
        <v>23500</v>
      </c>
      <c r="G14327" t="s">
        <v>23501</v>
      </c>
      <c r="H14327" s="2">
        <v>46098</v>
      </c>
      <c r="I14327" t="s">
        <v>13</v>
      </c>
      <c r="J14327" s="2">
        <v>46100</v>
      </c>
    </row>
    <row r="14328" spans="1:10">
      <c r="A14328">
        <v>14612</v>
      </c>
      <c r="B14328" t="str">
        <f>VLOOKUP(C14328,属性!A:E,2,FALSE)</f>
        <v>瑞幸</v>
      </c>
      <c r="C14328" t="s">
        <v>23089</v>
      </c>
      <c r="D14328" s="2">
        <f>VLOOKUP(C14328,属性!A:E,3,FALSE)</f>
        <v>46097</v>
      </c>
      <c r="E14328" s="2" t="str">
        <f>VLOOKUP(C14328,属性!A:E,4,FALSE)</f>
        <v>否</v>
      </c>
      <c r="F14328" t="s">
        <v>13817</v>
      </c>
      <c r="G14328" t="s">
        <v>23502</v>
      </c>
      <c r="H14328" s="2">
        <v>46099</v>
      </c>
      <c r="I14328" t="s">
        <v>865</v>
      </c>
      <c r="J14328" s="2">
        <v>46100</v>
      </c>
    </row>
    <row r="14329" spans="1:10">
      <c r="A14329">
        <v>14613</v>
      </c>
      <c r="B14329" t="str">
        <f>VLOOKUP(C14329,属性!A:E,2,FALSE)</f>
        <v>瑞幸</v>
      </c>
      <c r="C14329" t="s">
        <v>23089</v>
      </c>
      <c r="D14329" s="2">
        <f>VLOOKUP(C14329,属性!A:E,3,FALSE)</f>
        <v>46097</v>
      </c>
      <c r="E14329" s="2" t="str">
        <f>VLOOKUP(C14329,属性!A:E,4,FALSE)</f>
        <v>否</v>
      </c>
      <c r="F14329" t="s">
        <v>23503</v>
      </c>
      <c r="G14329" t="s">
        <v>23504</v>
      </c>
      <c r="H14329" s="2">
        <v>46099</v>
      </c>
      <c r="I14329" t="s">
        <v>173</v>
      </c>
      <c r="J14329" s="2">
        <v>46100</v>
      </c>
    </row>
    <row r="14330" spans="1:10">
      <c r="A14330">
        <v>14614</v>
      </c>
      <c r="B14330" t="str">
        <f>VLOOKUP(C14330,属性!A:E,2,FALSE)</f>
        <v>瑞幸</v>
      </c>
      <c r="C14330" t="s">
        <v>23089</v>
      </c>
      <c r="D14330" s="2">
        <f>VLOOKUP(C14330,属性!A:E,3,FALSE)</f>
        <v>46097</v>
      </c>
      <c r="E14330" s="2" t="str">
        <f>VLOOKUP(C14330,属性!A:E,4,FALSE)</f>
        <v>否</v>
      </c>
      <c r="F14330" t="s">
        <v>23505</v>
      </c>
      <c r="G14330" t="s">
        <v>23506</v>
      </c>
      <c r="H14330" s="2">
        <v>46098</v>
      </c>
      <c r="I14330" t="s">
        <v>65</v>
      </c>
      <c r="J14330" s="2">
        <v>46100</v>
      </c>
    </row>
    <row r="14331" spans="1:10">
      <c r="A14331">
        <v>14615</v>
      </c>
      <c r="B14331" t="str">
        <f>VLOOKUP(C14331,属性!A:E,2,FALSE)</f>
        <v>瑞幸</v>
      </c>
      <c r="C14331" t="s">
        <v>23089</v>
      </c>
      <c r="D14331" s="2">
        <f>VLOOKUP(C14331,属性!A:E,3,FALSE)</f>
        <v>46097</v>
      </c>
      <c r="E14331" s="2" t="str">
        <f>VLOOKUP(C14331,属性!A:E,4,FALSE)</f>
        <v>否</v>
      </c>
      <c r="F14331" t="s">
        <v>23507</v>
      </c>
      <c r="G14331" t="s">
        <v>23508</v>
      </c>
      <c r="H14331" s="2">
        <v>46100</v>
      </c>
      <c r="I14331" t="s">
        <v>229</v>
      </c>
      <c r="J14331" s="2">
        <v>46100</v>
      </c>
    </row>
    <row r="14332" spans="1:10">
      <c r="A14332">
        <v>14616</v>
      </c>
      <c r="B14332" t="str">
        <f>VLOOKUP(C14332,属性!A:E,2,FALSE)</f>
        <v>瑞幸</v>
      </c>
      <c r="C14332" t="s">
        <v>23089</v>
      </c>
      <c r="D14332" s="2">
        <f>VLOOKUP(C14332,属性!A:E,3,FALSE)</f>
        <v>46097</v>
      </c>
      <c r="E14332" s="2" t="str">
        <f>VLOOKUP(C14332,属性!A:E,4,FALSE)</f>
        <v>否</v>
      </c>
      <c r="F14332" t="s">
        <v>23509</v>
      </c>
      <c r="G14332" t="s">
        <v>23510</v>
      </c>
      <c r="H14332" s="2">
        <v>46098</v>
      </c>
      <c r="I14332" t="s">
        <v>13</v>
      </c>
      <c r="J14332" s="2">
        <v>46100</v>
      </c>
    </row>
    <row r="14333" spans="1:10">
      <c r="A14333">
        <v>14617</v>
      </c>
      <c r="B14333" t="str">
        <f>VLOOKUP(C14333,属性!A:E,2,FALSE)</f>
        <v>瑞幸</v>
      </c>
      <c r="C14333" t="s">
        <v>23089</v>
      </c>
      <c r="D14333" s="2">
        <f>VLOOKUP(C14333,属性!A:E,3,FALSE)</f>
        <v>46097</v>
      </c>
      <c r="E14333" s="2" t="str">
        <f>VLOOKUP(C14333,属性!A:E,4,FALSE)</f>
        <v>否</v>
      </c>
      <c r="F14333" t="s">
        <v>163</v>
      </c>
      <c r="G14333" t="s">
        <v>23511</v>
      </c>
      <c r="H14333" s="2">
        <v>46098</v>
      </c>
      <c r="I14333" t="s">
        <v>62</v>
      </c>
      <c r="J14333" s="2">
        <v>46100</v>
      </c>
    </row>
    <row r="14334" spans="1:10">
      <c r="A14334">
        <v>14618</v>
      </c>
      <c r="B14334" t="str">
        <f>VLOOKUP(C14334,属性!A:E,2,FALSE)</f>
        <v>瑞幸</v>
      </c>
      <c r="C14334" t="s">
        <v>23089</v>
      </c>
      <c r="D14334" s="2">
        <f>VLOOKUP(C14334,属性!A:E,3,FALSE)</f>
        <v>46097</v>
      </c>
      <c r="E14334" s="2" t="str">
        <f>VLOOKUP(C14334,属性!A:E,4,FALSE)</f>
        <v>否</v>
      </c>
      <c r="F14334" t="s">
        <v>23428</v>
      </c>
      <c r="G14334" t="s">
        <v>23512</v>
      </c>
      <c r="H14334" s="2">
        <v>46098</v>
      </c>
      <c r="I14334" t="s">
        <v>38</v>
      </c>
      <c r="J14334" s="2">
        <v>46100</v>
      </c>
    </row>
    <row r="14335" spans="1:10">
      <c r="A14335">
        <v>14619</v>
      </c>
      <c r="B14335" t="str">
        <f>VLOOKUP(C14335,属性!A:E,2,FALSE)</f>
        <v>瑞幸</v>
      </c>
      <c r="C14335" t="s">
        <v>23089</v>
      </c>
      <c r="D14335" s="2">
        <f>VLOOKUP(C14335,属性!A:E,3,FALSE)</f>
        <v>46097</v>
      </c>
      <c r="E14335" s="2" t="str">
        <f>VLOOKUP(C14335,属性!A:E,4,FALSE)</f>
        <v>否</v>
      </c>
      <c r="F14335" t="s">
        <v>23513</v>
      </c>
      <c r="G14335" t="s">
        <v>23514</v>
      </c>
      <c r="H14335" s="2">
        <v>46100</v>
      </c>
      <c r="I14335" t="s">
        <v>117</v>
      </c>
      <c r="J14335" s="2">
        <v>46100</v>
      </c>
    </row>
    <row r="14336" spans="1:10">
      <c r="A14336">
        <v>14620</v>
      </c>
      <c r="B14336" t="str">
        <f>VLOOKUP(C14336,属性!A:E,2,FALSE)</f>
        <v>瑞幸</v>
      </c>
      <c r="C14336" t="s">
        <v>23089</v>
      </c>
      <c r="D14336" s="2">
        <f>VLOOKUP(C14336,属性!A:E,3,FALSE)</f>
        <v>46097</v>
      </c>
      <c r="E14336" s="2" t="str">
        <f>VLOOKUP(C14336,属性!A:E,4,FALSE)</f>
        <v>否</v>
      </c>
      <c r="F14336" t="s">
        <v>23515</v>
      </c>
      <c r="G14336" t="s">
        <v>23516</v>
      </c>
      <c r="H14336" s="2">
        <v>46098</v>
      </c>
      <c r="I14336" t="s">
        <v>62</v>
      </c>
      <c r="J14336" s="2">
        <v>46100</v>
      </c>
    </row>
    <row r="14337" spans="1:10">
      <c r="A14337">
        <v>14621</v>
      </c>
      <c r="B14337" t="str">
        <f>VLOOKUP(C14337,属性!A:E,2,FALSE)</f>
        <v>瑞幸</v>
      </c>
      <c r="C14337" t="s">
        <v>23089</v>
      </c>
      <c r="D14337" s="2">
        <f>VLOOKUP(C14337,属性!A:E,3,FALSE)</f>
        <v>46097</v>
      </c>
      <c r="E14337" s="2" t="str">
        <f>VLOOKUP(C14337,属性!A:E,4,FALSE)</f>
        <v>否</v>
      </c>
      <c r="F14337" t="s">
        <v>23517</v>
      </c>
      <c r="G14337" t="s">
        <v>23518</v>
      </c>
      <c r="H14337" s="2">
        <v>46098</v>
      </c>
      <c r="I14337" t="s">
        <v>38</v>
      </c>
      <c r="J14337" s="2">
        <v>46100</v>
      </c>
    </row>
    <row r="14338" spans="1:10">
      <c r="A14338">
        <v>14622</v>
      </c>
      <c r="B14338" t="str">
        <f>VLOOKUP(C14338,属性!A:E,2,FALSE)</f>
        <v>瑞幸</v>
      </c>
      <c r="C14338" t="s">
        <v>23089</v>
      </c>
      <c r="D14338" s="2">
        <f>VLOOKUP(C14338,属性!A:E,3,FALSE)</f>
        <v>46097</v>
      </c>
      <c r="E14338" s="2" t="str">
        <f>VLOOKUP(C14338,属性!A:E,4,FALSE)</f>
        <v>否</v>
      </c>
      <c r="F14338" t="s">
        <v>23519</v>
      </c>
      <c r="G14338" t="s">
        <v>23520</v>
      </c>
      <c r="H14338" s="2">
        <v>46098</v>
      </c>
      <c r="I14338" t="s">
        <v>38</v>
      </c>
      <c r="J14338" s="2">
        <v>46100</v>
      </c>
    </row>
    <row r="14339" spans="1:10">
      <c r="A14339">
        <v>14623</v>
      </c>
      <c r="B14339" t="str">
        <f>VLOOKUP(C14339,属性!A:E,2,FALSE)</f>
        <v>瑞幸</v>
      </c>
      <c r="C14339" t="s">
        <v>23089</v>
      </c>
      <c r="D14339" s="2">
        <f>VLOOKUP(C14339,属性!A:E,3,FALSE)</f>
        <v>46097</v>
      </c>
      <c r="E14339" s="2" t="str">
        <f>VLOOKUP(C14339,属性!A:E,4,FALSE)</f>
        <v>否</v>
      </c>
      <c r="F14339" t="s">
        <v>23489</v>
      </c>
      <c r="G14339" t="s">
        <v>23521</v>
      </c>
      <c r="H14339" s="2">
        <v>46098</v>
      </c>
      <c r="I14339" t="s">
        <v>38</v>
      </c>
      <c r="J14339" s="2">
        <v>46100</v>
      </c>
    </row>
    <row r="14340" spans="1:10">
      <c r="A14340">
        <v>14624</v>
      </c>
      <c r="B14340" t="str">
        <f>VLOOKUP(C14340,属性!A:E,2,FALSE)</f>
        <v>瑞幸</v>
      </c>
      <c r="C14340" t="s">
        <v>23089</v>
      </c>
      <c r="D14340" s="2">
        <f>VLOOKUP(C14340,属性!A:E,3,FALSE)</f>
        <v>46097</v>
      </c>
      <c r="E14340" s="2" t="str">
        <f>VLOOKUP(C14340,属性!A:E,4,FALSE)</f>
        <v>否</v>
      </c>
      <c r="F14340" t="s">
        <v>23522</v>
      </c>
      <c r="G14340" t="s">
        <v>23523</v>
      </c>
      <c r="H14340" s="2">
        <v>46099</v>
      </c>
      <c r="I14340" t="s">
        <v>62</v>
      </c>
      <c r="J14340" s="2">
        <v>46100</v>
      </c>
    </row>
    <row r="14341" spans="1:10">
      <c r="A14341">
        <v>14625</v>
      </c>
      <c r="B14341" t="str">
        <f>VLOOKUP(C14341,属性!A:E,2,FALSE)</f>
        <v>瑞幸</v>
      </c>
      <c r="C14341" t="s">
        <v>23089</v>
      </c>
      <c r="D14341" s="2">
        <f>VLOOKUP(C14341,属性!A:E,3,FALSE)</f>
        <v>46097</v>
      </c>
      <c r="E14341" s="2" t="str">
        <f>VLOOKUP(C14341,属性!A:E,4,FALSE)</f>
        <v>否</v>
      </c>
      <c r="F14341" t="s">
        <v>23478</v>
      </c>
      <c r="G14341" t="s">
        <v>23524</v>
      </c>
      <c r="H14341" s="2">
        <v>46098</v>
      </c>
      <c r="I14341" t="s">
        <v>102</v>
      </c>
      <c r="J14341" s="2">
        <v>46100</v>
      </c>
    </row>
    <row r="14342" spans="1:10">
      <c r="A14342">
        <v>14626</v>
      </c>
      <c r="B14342" t="str">
        <f>VLOOKUP(C14342,属性!A:E,2,FALSE)</f>
        <v>瑞幸</v>
      </c>
      <c r="C14342" t="s">
        <v>23089</v>
      </c>
      <c r="D14342" s="2">
        <f>VLOOKUP(C14342,属性!A:E,3,FALSE)</f>
        <v>46097</v>
      </c>
      <c r="E14342" s="2" t="str">
        <f>VLOOKUP(C14342,属性!A:E,4,FALSE)</f>
        <v>否</v>
      </c>
      <c r="F14342" t="s">
        <v>23139</v>
      </c>
      <c r="G14342" t="s">
        <v>23525</v>
      </c>
      <c r="H14342" s="2">
        <v>46098</v>
      </c>
      <c r="I14342" t="s">
        <v>31</v>
      </c>
      <c r="J14342" s="2">
        <v>46100</v>
      </c>
    </row>
    <row r="14343" spans="1:10">
      <c r="A14343">
        <v>14627</v>
      </c>
      <c r="B14343" t="str">
        <f>VLOOKUP(C14343,属性!A:E,2,FALSE)</f>
        <v>瑞幸</v>
      </c>
      <c r="C14343" t="s">
        <v>23089</v>
      </c>
      <c r="D14343" s="2">
        <f>VLOOKUP(C14343,属性!A:E,3,FALSE)</f>
        <v>46097</v>
      </c>
      <c r="E14343" s="2" t="str">
        <f>VLOOKUP(C14343,属性!A:E,4,FALSE)</f>
        <v>否</v>
      </c>
      <c r="F14343" t="s">
        <v>23526</v>
      </c>
      <c r="G14343" t="s">
        <v>23527</v>
      </c>
      <c r="H14343" s="2">
        <v>46098</v>
      </c>
      <c r="I14343" t="s">
        <v>173</v>
      </c>
      <c r="J14343" s="2">
        <v>46100</v>
      </c>
    </row>
    <row r="14344" spans="1:10">
      <c r="A14344">
        <v>14628</v>
      </c>
      <c r="B14344" t="str">
        <f>VLOOKUP(C14344,属性!A:E,2,FALSE)</f>
        <v>瑞幸</v>
      </c>
      <c r="C14344" t="s">
        <v>23089</v>
      </c>
      <c r="D14344" s="2">
        <f>VLOOKUP(C14344,属性!A:E,3,FALSE)</f>
        <v>46097</v>
      </c>
      <c r="E14344" s="2" t="str">
        <f>VLOOKUP(C14344,属性!A:E,4,FALSE)</f>
        <v>否</v>
      </c>
      <c r="F14344" t="s">
        <v>23528</v>
      </c>
      <c r="G14344" t="s">
        <v>23529</v>
      </c>
      <c r="H14344" s="2">
        <v>46098</v>
      </c>
      <c r="I14344" t="s">
        <v>865</v>
      </c>
      <c r="J14344" s="2">
        <v>46100</v>
      </c>
    </row>
    <row r="14345" spans="1:10">
      <c r="A14345">
        <v>14629</v>
      </c>
      <c r="B14345" t="str">
        <f>VLOOKUP(C14345,属性!A:E,2,FALSE)</f>
        <v>瑞幸</v>
      </c>
      <c r="C14345" t="s">
        <v>23089</v>
      </c>
      <c r="D14345" s="2">
        <f>VLOOKUP(C14345,属性!A:E,3,FALSE)</f>
        <v>46097</v>
      </c>
      <c r="E14345" s="2" t="str">
        <f>VLOOKUP(C14345,属性!A:E,4,FALSE)</f>
        <v>否</v>
      </c>
      <c r="F14345" t="s">
        <v>23526</v>
      </c>
      <c r="G14345" t="s">
        <v>23530</v>
      </c>
      <c r="H14345" s="2">
        <v>46098</v>
      </c>
      <c r="I14345" t="s">
        <v>173</v>
      </c>
      <c r="J14345" s="2">
        <v>46100</v>
      </c>
    </row>
    <row r="14346" spans="1:10">
      <c r="A14346">
        <v>14630</v>
      </c>
      <c r="B14346" t="str">
        <f>VLOOKUP(C14346,属性!A:E,2,FALSE)</f>
        <v>瑞幸</v>
      </c>
      <c r="C14346" t="s">
        <v>23089</v>
      </c>
      <c r="D14346" s="2">
        <f>VLOOKUP(C14346,属性!A:E,3,FALSE)</f>
        <v>46097</v>
      </c>
      <c r="E14346" s="2" t="str">
        <f>VLOOKUP(C14346,属性!A:E,4,FALSE)</f>
        <v>否</v>
      </c>
      <c r="F14346" t="s">
        <v>23531</v>
      </c>
      <c r="G14346" t="s">
        <v>23532</v>
      </c>
      <c r="H14346" s="2">
        <v>46098</v>
      </c>
      <c r="I14346" t="s">
        <v>41</v>
      </c>
      <c r="J14346" s="2">
        <v>46100</v>
      </c>
    </row>
    <row r="14347" spans="1:10">
      <c r="A14347">
        <v>14631</v>
      </c>
      <c r="B14347" t="str">
        <f>VLOOKUP(C14347,属性!A:E,2,FALSE)</f>
        <v>瑞幸</v>
      </c>
      <c r="C14347" t="s">
        <v>23089</v>
      </c>
      <c r="D14347" s="2">
        <f>VLOOKUP(C14347,属性!A:E,3,FALSE)</f>
        <v>46097</v>
      </c>
      <c r="E14347" s="2" t="str">
        <f>VLOOKUP(C14347,属性!A:E,4,FALSE)</f>
        <v>否</v>
      </c>
      <c r="F14347" t="s">
        <v>23526</v>
      </c>
      <c r="G14347" t="s">
        <v>23533</v>
      </c>
      <c r="H14347" s="2">
        <v>46098</v>
      </c>
      <c r="I14347" t="s">
        <v>173</v>
      </c>
      <c r="J14347" s="2">
        <v>46100</v>
      </c>
    </row>
    <row r="14348" spans="1:10">
      <c r="A14348">
        <v>14632</v>
      </c>
      <c r="B14348" t="str">
        <f>VLOOKUP(C14348,属性!A:E,2,FALSE)</f>
        <v>瑞幸</v>
      </c>
      <c r="C14348" t="s">
        <v>23089</v>
      </c>
      <c r="D14348" s="2">
        <f>VLOOKUP(C14348,属性!A:E,3,FALSE)</f>
        <v>46097</v>
      </c>
      <c r="E14348" s="2" t="str">
        <f>VLOOKUP(C14348,属性!A:E,4,FALSE)</f>
        <v>否</v>
      </c>
      <c r="F14348" t="s">
        <v>23534</v>
      </c>
      <c r="G14348" t="s">
        <v>23535</v>
      </c>
      <c r="H14348" s="2">
        <v>46098</v>
      </c>
      <c r="I14348" t="s">
        <v>144</v>
      </c>
      <c r="J14348" s="2">
        <v>46100</v>
      </c>
    </row>
    <row r="14349" spans="1:10">
      <c r="A14349">
        <v>14633</v>
      </c>
      <c r="B14349" t="str">
        <f>VLOOKUP(C14349,属性!A:E,2,FALSE)</f>
        <v>瑞幸</v>
      </c>
      <c r="C14349" t="s">
        <v>23089</v>
      </c>
      <c r="D14349" s="2">
        <f>VLOOKUP(C14349,属性!A:E,3,FALSE)</f>
        <v>46097</v>
      </c>
      <c r="E14349" s="2" t="str">
        <f>VLOOKUP(C14349,属性!A:E,4,FALSE)</f>
        <v>否</v>
      </c>
      <c r="F14349" t="s">
        <v>23526</v>
      </c>
      <c r="G14349" t="s">
        <v>23536</v>
      </c>
      <c r="H14349" s="2">
        <v>46098</v>
      </c>
      <c r="I14349" t="s">
        <v>173</v>
      </c>
      <c r="J14349" s="2">
        <v>46100</v>
      </c>
    </row>
    <row r="14350" spans="1:10">
      <c r="A14350">
        <v>14634</v>
      </c>
      <c r="B14350" t="str">
        <f>VLOOKUP(C14350,属性!A:E,2,FALSE)</f>
        <v>瑞幸</v>
      </c>
      <c r="C14350" t="s">
        <v>23089</v>
      </c>
      <c r="D14350" s="2">
        <f>VLOOKUP(C14350,属性!A:E,3,FALSE)</f>
        <v>46097</v>
      </c>
      <c r="E14350" s="2" t="str">
        <f>VLOOKUP(C14350,属性!A:E,4,FALSE)</f>
        <v>否</v>
      </c>
      <c r="F14350" t="s">
        <v>23537</v>
      </c>
      <c r="G14350" t="s">
        <v>23538</v>
      </c>
      <c r="H14350" s="2">
        <v>46098</v>
      </c>
      <c r="I14350" t="s">
        <v>56</v>
      </c>
      <c r="J14350" s="2">
        <v>46100</v>
      </c>
    </row>
    <row r="14351" spans="1:10">
      <c r="A14351">
        <v>14635</v>
      </c>
      <c r="B14351" t="str">
        <f>VLOOKUP(C14351,属性!A:E,2,FALSE)</f>
        <v>瑞幸</v>
      </c>
      <c r="C14351" t="s">
        <v>23089</v>
      </c>
      <c r="D14351" s="2">
        <f>VLOOKUP(C14351,属性!A:E,3,FALSE)</f>
        <v>46097</v>
      </c>
      <c r="E14351" s="2" t="str">
        <f>VLOOKUP(C14351,属性!A:E,4,FALSE)</f>
        <v>否</v>
      </c>
      <c r="F14351" t="s">
        <v>23526</v>
      </c>
      <c r="G14351" t="s">
        <v>23539</v>
      </c>
      <c r="H14351" s="2">
        <v>46098</v>
      </c>
      <c r="I14351" t="s">
        <v>173</v>
      </c>
      <c r="J14351" s="2">
        <v>46100</v>
      </c>
    </row>
    <row r="14352" spans="1:10">
      <c r="A14352">
        <v>14636</v>
      </c>
      <c r="B14352" t="str">
        <f>VLOOKUP(C14352,属性!A:E,2,FALSE)</f>
        <v>瑞幸</v>
      </c>
      <c r="C14352" t="s">
        <v>23089</v>
      </c>
      <c r="D14352" s="2">
        <f>VLOOKUP(C14352,属性!A:E,3,FALSE)</f>
        <v>46097</v>
      </c>
      <c r="E14352" s="2" t="str">
        <f>VLOOKUP(C14352,属性!A:E,4,FALSE)</f>
        <v>否</v>
      </c>
      <c r="F14352" t="s">
        <v>163</v>
      </c>
      <c r="G14352" t="s">
        <v>23540</v>
      </c>
      <c r="H14352" s="2">
        <v>46097</v>
      </c>
      <c r="I14352" t="s">
        <v>13</v>
      </c>
      <c r="J14352" s="2">
        <v>46100</v>
      </c>
    </row>
    <row r="14353" spans="1:10">
      <c r="A14353">
        <v>14637</v>
      </c>
      <c r="B14353" t="str">
        <f>VLOOKUP(C14353,属性!A:E,2,FALSE)</f>
        <v>瑞幸</v>
      </c>
      <c r="C14353" t="s">
        <v>23089</v>
      </c>
      <c r="D14353" s="2">
        <f>VLOOKUP(C14353,属性!A:E,3,FALSE)</f>
        <v>46097</v>
      </c>
      <c r="E14353" s="2" t="str">
        <f>VLOOKUP(C14353,属性!A:E,4,FALSE)</f>
        <v>否</v>
      </c>
      <c r="F14353" t="s">
        <v>23526</v>
      </c>
      <c r="G14353" t="s">
        <v>23541</v>
      </c>
      <c r="H14353" s="2">
        <v>46098</v>
      </c>
      <c r="I14353" t="s">
        <v>173</v>
      </c>
      <c r="J14353" s="2">
        <v>46100</v>
      </c>
    </row>
    <row r="14354" spans="1:10">
      <c r="A14354">
        <v>14638</v>
      </c>
      <c r="B14354" t="str">
        <f>VLOOKUP(C14354,属性!A:E,2,FALSE)</f>
        <v>瑞幸</v>
      </c>
      <c r="C14354" t="s">
        <v>23089</v>
      </c>
      <c r="D14354" s="2">
        <f>VLOOKUP(C14354,属性!A:E,3,FALSE)</f>
        <v>46097</v>
      </c>
      <c r="E14354" s="2" t="str">
        <f>VLOOKUP(C14354,属性!A:E,4,FALSE)</f>
        <v>否</v>
      </c>
      <c r="F14354" t="s">
        <v>23542</v>
      </c>
      <c r="G14354" t="s">
        <v>23543</v>
      </c>
      <c r="H14354" s="2">
        <v>46097</v>
      </c>
      <c r="I14354" t="s">
        <v>13</v>
      </c>
      <c r="J14354" s="2">
        <v>46100</v>
      </c>
    </row>
    <row r="14355" spans="1:10">
      <c r="A14355">
        <v>14639</v>
      </c>
      <c r="B14355" t="str">
        <f>VLOOKUP(C14355,属性!A:E,2,FALSE)</f>
        <v>瑞幸</v>
      </c>
      <c r="C14355" t="s">
        <v>23089</v>
      </c>
      <c r="D14355" s="2">
        <f>VLOOKUP(C14355,属性!A:E,3,FALSE)</f>
        <v>46097</v>
      </c>
      <c r="E14355" s="2" t="str">
        <f>VLOOKUP(C14355,属性!A:E,4,FALSE)</f>
        <v>否</v>
      </c>
      <c r="F14355" t="s">
        <v>23526</v>
      </c>
      <c r="G14355" t="s">
        <v>23544</v>
      </c>
      <c r="H14355" s="2">
        <v>46097</v>
      </c>
      <c r="I14355" t="s">
        <v>173</v>
      </c>
      <c r="J14355" s="2">
        <v>46100</v>
      </c>
    </row>
    <row r="14356" spans="1:10">
      <c r="A14356">
        <v>14640</v>
      </c>
      <c r="B14356" t="str">
        <f>VLOOKUP(C14356,属性!A:E,2,FALSE)</f>
        <v>瑞幸</v>
      </c>
      <c r="C14356" t="s">
        <v>23089</v>
      </c>
      <c r="D14356" s="2">
        <f>VLOOKUP(C14356,属性!A:E,3,FALSE)</f>
        <v>46097</v>
      </c>
      <c r="E14356" s="2" t="str">
        <f>VLOOKUP(C14356,属性!A:E,4,FALSE)</f>
        <v>否</v>
      </c>
      <c r="F14356" t="s">
        <v>23545</v>
      </c>
      <c r="G14356" t="s">
        <v>23546</v>
      </c>
      <c r="H14356" s="2">
        <v>46098</v>
      </c>
      <c r="I14356" t="s">
        <v>133</v>
      </c>
      <c r="J14356" s="2">
        <v>46100</v>
      </c>
    </row>
    <row r="14357" spans="1:10">
      <c r="A14357">
        <v>14641</v>
      </c>
      <c r="B14357" t="str">
        <f>VLOOKUP(C14357,属性!A:E,2,FALSE)</f>
        <v>瑞幸</v>
      </c>
      <c r="C14357" t="s">
        <v>23089</v>
      </c>
      <c r="D14357" s="2">
        <f>VLOOKUP(C14357,属性!A:E,3,FALSE)</f>
        <v>46097</v>
      </c>
      <c r="E14357" s="2" t="str">
        <f>VLOOKUP(C14357,属性!A:E,4,FALSE)</f>
        <v>否</v>
      </c>
      <c r="F14357" t="s">
        <v>23547</v>
      </c>
      <c r="G14357" t="s">
        <v>23548</v>
      </c>
      <c r="H14357" s="2">
        <v>46097</v>
      </c>
      <c r="I14357" t="s">
        <v>208</v>
      </c>
      <c r="J14357" s="2">
        <v>46100</v>
      </c>
    </row>
    <row r="14358" spans="1:10">
      <c r="A14358">
        <v>14642</v>
      </c>
      <c r="B14358" t="str">
        <f>VLOOKUP(C14358,属性!A:E,2,FALSE)</f>
        <v>瑞幸</v>
      </c>
      <c r="C14358" t="s">
        <v>23089</v>
      </c>
      <c r="D14358" s="2">
        <f>VLOOKUP(C14358,属性!A:E,3,FALSE)</f>
        <v>46097</v>
      </c>
      <c r="E14358" s="2" t="str">
        <f>VLOOKUP(C14358,属性!A:E,4,FALSE)</f>
        <v>否</v>
      </c>
      <c r="F14358" t="s">
        <v>23549</v>
      </c>
      <c r="G14358" t="s">
        <v>13344</v>
      </c>
      <c r="H14358" s="2">
        <v>46097</v>
      </c>
      <c r="I14358" t="s">
        <v>208</v>
      </c>
      <c r="J14358" s="2">
        <v>46100</v>
      </c>
    </row>
    <row r="14359" spans="1:10">
      <c r="A14359">
        <v>14643</v>
      </c>
      <c r="B14359" t="str">
        <f>VLOOKUP(C14359,属性!A:E,2,FALSE)</f>
        <v>瑞幸</v>
      </c>
      <c r="C14359" t="s">
        <v>23089</v>
      </c>
      <c r="D14359" s="2">
        <f>VLOOKUP(C14359,属性!A:E,3,FALSE)</f>
        <v>46097</v>
      </c>
      <c r="E14359" s="2" t="str">
        <f>VLOOKUP(C14359,属性!A:E,4,FALSE)</f>
        <v>否</v>
      </c>
      <c r="F14359" t="s">
        <v>23526</v>
      </c>
      <c r="G14359" t="s">
        <v>80</v>
      </c>
      <c r="H14359" s="2">
        <v>46097</v>
      </c>
      <c r="I14359" t="s">
        <v>173</v>
      </c>
      <c r="J14359" s="2">
        <v>46100</v>
      </c>
    </row>
    <row r="14360" spans="1:10">
      <c r="A14360">
        <v>14644</v>
      </c>
      <c r="B14360" t="str">
        <f>VLOOKUP(C14360,属性!A:E,2,FALSE)</f>
        <v>瑞幸</v>
      </c>
      <c r="C14360" t="s">
        <v>23089</v>
      </c>
      <c r="D14360" s="2">
        <f>VLOOKUP(C14360,属性!A:E,3,FALSE)</f>
        <v>46097</v>
      </c>
      <c r="E14360" s="2" t="str">
        <f>VLOOKUP(C14360,属性!A:E,4,FALSE)</f>
        <v>否</v>
      </c>
      <c r="F14360" t="s">
        <v>19147</v>
      </c>
      <c r="G14360" t="s">
        <v>23550</v>
      </c>
      <c r="H14360" s="2">
        <v>46097</v>
      </c>
      <c r="I14360" t="s">
        <v>229</v>
      </c>
      <c r="J14360" s="2">
        <v>46100</v>
      </c>
    </row>
    <row r="14361" spans="1:10">
      <c r="A14361">
        <v>14645</v>
      </c>
      <c r="B14361" t="str">
        <f>VLOOKUP(C14361,属性!A:E,2,FALSE)</f>
        <v>瑞幸</v>
      </c>
      <c r="C14361" t="s">
        <v>23089</v>
      </c>
      <c r="D14361" s="2">
        <f>VLOOKUP(C14361,属性!A:E,3,FALSE)</f>
        <v>46097</v>
      </c>
      <c r="E14361" s="2" t="str">
        <f>VLOOKUP(C14361,属性!A:E,4,FALSE)</f>
        <v>否</v>
      </c>
      <c r="F14361" t="s">
        <v>23551</v>
      </c>
      <c r="G14361" t="s">
        <v>23552</v>
      </c>
      <c r="H14361" s="2">
        <v>46097</v>
      </c>
      <c r="I14361" t="s">
        <v>31</v>
      </c>
      <c r="J14361" s="2">
        <v>46100</v>
      </c>
    </row>
    <row r="14362" spans="1:10">
      <c r="A14362">
        <v>14646</v>
      </c>
      <c r="B14362" t="str">
        <f>VLOOKUP(C14362,属性!A:E,2,FALSE)</f>
        <v>瑞幸</v>
      </c>
      <c r="C14362" t="s">
        <v>23089</v>
      </c>
      <c r="D14362" s="2">
        <f>VLOOKUP(C14362,属性!A:E,3,FALSE)</f>
        <v>46097</v>
      </c>
      <c r="E14362" s="2" t="str">
        <f>VLOOKUP(C14362,属性!A:E,4,FALSE)</f>
        <v>否</v>
      </c>
      <c r="F14362" t="s">
        <v>23526</v>
      </c>
      <c r="G14362" t="s">
        <v>23553</v>
      </c>
      <c r="H14362" s="2">
        <v>46097</v>
      </c>
      <c r="I14362" t="s">
        <v>173</v>
      </c>
      <c r="J14362" s="2">
        <v>46100</v>
      </c>
    </row>
    <row r="14363" spans="1:10">
      <c r="A14363">
        <v>14647</v>
      </c>
      <c r="B14363" t="str">
        <f>VLOOKUP(C14363,属性!A:E,2,FALSE)</f>
        <v>瑞幸</v>
      </c>
      <c r="C14363" t="s">
        <v>23089</v>
      </c>
      <c r="D14363" s="2">
        <f>VLOOKUP(C14363,属性!A:E,3,FALSE)</f>
        <v>46097</v>
      </c>
      <c r="E14363" s="2" t="str">
        <f>VLOOKUP(C14363,属性!A:E,4,FALSE)</f>
        <v>否</v>
      </c>
      <c r="F14363" t="s">
        <v>23554</v>
      </c>
      <c r="G14363" t="s">
        <v>23555</v>
      </c>
      <c r="H14363" s="2">
        <v>46098</v>
      </c>
      <c r="I14363" t="s">
        <v>13</v>
      </c>
      <c r="J14363" s="2">
        <v>46100</v>
      </c>
    </row>
    <row r="14364" spans="1:10">
      <c r="A14364">
        <v>14648</v>
      </c>
      <c r="B14364" t="str">
        <f>VLOOKUP(C14364,属性!A:E,2,FALSE)</f>
        <v>瑞幸</v>
      </c>
      <c r="C14364" t="s">
        <v>23089</v>
      </c>
      <c r="D14364" s="2">
        <f>VLOOKUP(C14364,属性!A:E,3,FALSE)</f>
        <v>46097</v>
      </c>
      <c r="E14364" s="2" t="str">
        <f>VLOOKUP(C14364,属性!A:E,4,FALSE)</f>
        <v>否</v>
      </c>
      <c r="F14364" t="s">
        <v>23556</v>
      </c>
      <c r="G14364" t="s">
        <v>23557</v>
      </c>
      <c r="H14364" s="2">
        <v>46098</v>
      </c>
      <c r="I14364" t="s">
        <v>173</v>
      </c>
      <c r="J14364" s="2">
        <v>46100</v>
      </c>
    </row>
    <row r="14365" spans="1:10">
      <c r="A14365">
        <v>14649</v>
      </c>
      <c r="B14365" t="str">
        <f>VLOOKUP(C14365,属性!A:E,2,FALSE)</f>
        <v>瑞幸</v>
      </c>
      <c r="C14365" t="s">
        <v>23089</v>
      </c>
      <c r="D14365" s="2">
        <f>VLOOKUP(C14365,属性!A:E,3,FALSE)</f>
        <v>46097</v>
      </c>
      <c r="E14365" s="2" t="str">
        <f>VLOOKUP(C14365,属性!A:E,4,FALSE)</f>
        <v>否</v>
      </c>
      <c r="F14365" t="s">
        <v>23558</v>
      </c>
      <c r="G14365" t="s">
        <v>23559</v>
      </c>
      <c r="H14365" s="2">
        <v>46100</v>
      </c>
      <c r="I14365" t="s">
        <v>56</v>
      </c>
      <c r="J14365" s="2">
        <v>46100</v>
      </c>
    </row>
    <row r="14366" spans="1:10">
      <c r="A14366">
        <v>14650</v>
      </c>
      <c r="B14366" t="str">
        <f>VLOOKUP(C14366,属性!A:E,2,FALSE)</f>
        <v>瑞幸</v>
      </c>
      <c r="C14366" t="s">
        <v>23089</v>
      </c>
      <c r="D14366" s="2">
        <f>VLOOKUP(C14366,属性!A:E,3,FALSE)</f>
        <v>46097</v>
      </c>
      <c r="E14366" s="2" t="str">
        <f>VLOOKUP(C14366,属性!A:E,4,FALSE)</f>
        <v>否</v>
      </c>
      <c r="F14366" t="s">
        <v>23556</v>
      </c>
      <c r="G14366" t="s">
        <v>23560</v>
      </c>
      <c r="H14366" s="2">
        <v>46100</v>
      </c>
      <c r="I14366" t="s">
        <v>173</v>
      </c>
      <c r="J14366" s="2">
        <v>46100</v>
      </c>
    </row>
    <row r="14367" spans="1:10">
      <c r="A14367">
        <v>14651</v>
      </c>
      <c r="B14367" t="str">
        <f>VLOOKUP(C14367,属性!A:E,2,FALSE)</f>
        <v>瑞幸</v>
      </c>
      <c r="C14367" t="s">
        <v>23089</v>
      </c>
      <c r="D14367" s="2">
        <f>VLOOKUP(C14367,属性!A:E,3,FALSE)</f>
        <v>46097</v>
      </c>
      <c r="E14367" s="2" t="str">
        <f>VLOOKUP(C14367,属性!A:E,4,FALSE)</f>
        <v>否</v>
      </c>
      <c r="F14367" t="s">
        <v>23561</v>
      </c>
      <c r="G14367" t="s">
        <v>23562</v>
      </c>
      <c r="H14367" s="2">
        <v>46098</v>
      </c>
      <c r="I14367" t="s">
        <v>173</v>
      </c>
      <c r="J14367" s="2">
        <v>46100</v>
      </c>
    </row>
    <row r="14368" spans="1:10">
      <c r="A14368">
        <v>14652</v>
      </c>
      <c r="B14368" t="str">
        <f>VLOOKUP(C14368,属性!A:E,2,FALSE)</f>
        <v>瑞幸</v>
      </c>
      <c r="C14368" t="s">
        <v>23089</v>
      </c>
      <c r="D14368" s="2">
        <f>VLOOKUP(C14368,属性!A:E,3,FALSE)</f>
        <v>46097</v>
      </c>
      <c r="E14368" s="2" t="str">
        <f>VLOOKUP(C14368,属性!A:E,4,FALSE)</f>
        <v>否</v>
      </c>
      <c r="F14368" t="s">
        <v>23556</v>
      </c>
      <c r="G14368" t="s">
        <v>23563</v>
      </c>
      <c r="H14368" s="2">
        <v>46098</v>
      </c>
      <c r="I14368" t="s">
        <v>173</v>
      </c>
      <c r="J14368" s="2">
        <v>46100</v>
      </c>
    </row>
    <row r="14369" spans="1:10">
      <c r="A14369">
        <v>14653</v>
      </c>
      <c r="B14369" t="str">
        <f>VLOOKUP(C14369,属性!A:E,2,FALSE)</f>
        <v>瑞幸</v>
      </c>
      <c r="C14369" t="s">
        <v>23089</v>
      </c>
      <c r="D14369" s="2">
        <f>VLOOKUP(C14369,属性!A:E,3,FALSE)</f>
        <v>46097</v>
      </c>
      <c r="E14369" s="2" t="str">
        <f>VLOOKUP(C14369,属性!A:E,4,FALSE)</f>
        <v>否</v>
      </c>
      <c r="F14369" t="s">
        <v>23564</v>
      </c>
      <c r="G14369" t="s">
        <v>23565</v>
      </c>
      <c r="H14369" s="2">
        <v>46098</v>
      </c>
      <c r="I14369" t="s">
        <v>65</v>
      </c>
      <c r="J14369" s="2">
        <v>46100</v>
      </c>
    </row>
    <row r="14370" spans="1:10">
      <c r="A14370">
        <v>14654</v>
      </c>
      <c r="B14370" t="str">
        <f>VLOOKUP(C14370,属性!A:E,2,FALSE)</f>
        <v>瑞幸</v>
      </c>
      <c r="C14370" t="s">
        <v>23089</v>
      </c>
      <c r="D14370" s="2">
        <f>VLOOKUP(C14370,属性!A:E,3,FALSE)</f>
        <v>46097</v>
      </c>
      <c r="E14370" s="2" t="str">
        <f>VLOOKUP(C14370,属性!A:E,4,FALSE)</f>
        <v>否</v>
      </c>
      <c r="F14370" t="s">
        <v>23556</v>
      </c>
      <c r="G14370" t="s">
        <v>23566</v>
      </c>
      <c r="H14370" s="2">
        <v>46098</v>
      </c>
      <c r="I14370" t="s">
        <v>65</v>
      </c>
      <c r="J14370" s="2">
        <v>46100</v>
      </c>
    </row>
    <row r="14371" spans="1:10">
      <c r="A14371">
        <v>14655</v>
      </c>
      <c r="B14371" t="str">
        <f>VLOOKUP(C14371,属性!A:E,2,FALSE)</f>
        <v>瑞幸</v>
      </c>
      <c r="C14371" t="s">
        <v>23089</v>
      </c>
      <c r="D14371" s="2">
        <f>VLOOKUP(C14371,属性!A:E,3,FALSE)</f>
        <v>46097</v>
      </c>
      <c r="E14371" s="2" t="str">
        <f>VLOOKUP(C14371,属性!A:E,4,FALSE)</f>
        <v>否</v>
      </c>
      <c r="F14371" t="s">
        <v>23567</v>
      </c>
      <c r="G14371" t="s">
        <v>23568</v>
      </c>
      <c r="H14371" s="2">
        <v>46100</v>
      </c>
      <c r="I14371" t="s">
        <v>65</v>
      </c>
      <c r="J14371" s="2">
        <v>46100</v>
      </c>
    </row>
    <row r="14372" spans="1:10">
      <c r="A14372">
        <v>14656</v>
      </c>
      <c r="B14372" t="str">
        <f>VLOOKUP(C14372,属性!A:E,2,FALSE)</f>
        <v>瑞幸</v>
      </c>
      <c r="C14372" t="s">
        <v>23089</v>
      </c>
      <c r="D14372" s="2">
        <f>VLOOKUP(C14372,属性!A:E,3,FALSE)</f>
        <v>46097</v>
      </c>
      <c r="E14372" s="2" t="str">
        <f>VLOOKUP(C14372,属性!A:E,4,FALSE)</f>
        <v>否</v>
      </c>
      <c r="F14372" t="s">
        <v>23569</v>
      </c>
      <c r="G14372" t="s">
        <v>23570</v>
      </c>
      <c r="H14372" s="2">
        <v>46098</v>
      </c>
      <c r="I14372" t="s">
        <v>38</v>
      </c>
      <c r="J14372" s="2">
        <v>46100</v>
      </c>
    </row>
    <row r="14373" spans="1:10">
      <c r="A14373">
        <v>14657</v>
      </c>
      <c r="B14373" t="str">
        <f>VLOOKUP(C14373,属性!A:E,2,FALSE)</f>
        <v>瑞幸</v>
      </c>
      <c r="C14373" t="s">
        <v>23089</v>
      </c>
      <c r="D14373" s="2">
        <f>VLOOKUP(C14373,属性!A:E,3,FALSE)</f>
        <v>46097</v>
      </c>
      <c r="E14373" s="2" t="str">
        <f>VLOOKUP(C14373,属性!A:E,4,FALSE)</f>
        <v>否</v>
      </c>
      <c r="F14373" t="s">
        <v>6430</v>
      </c>
      <c r="G14373" t="s">
        <v>23571</v>
      </c>
      <c r="H14373" s="2">
        <v>46098</v>
      </c>
      <c r="I14373" t="s">
        <v>65</v>
      </c>
      <c r="J14373" s="2">
        <v>46100</v>
      </c>
    </row>
    <row r="14374" spans="1:10">
      <c r="A14374">
        <v>14658</v>
      </c>
      <c r="B14374" t="str">
        <f>VLOOKUP(C14374,属性!A:E,2,FALSE)</f>
        <v>瑞幸</v>
      </c>
      <c r="C14374" t="s">
        <v>23089</v>
      </c>
      <c r="D14374" s="2">
        <f>VLOOKUP(C14374,属性!A:E,3,FALSE)</f>
        <v>46097</v>
      </c>
      <c r="E14374" s="2" t="str">
        <f>VLOOKUP(C14374,属性!A:E,4,FALSE)</f>
        <v>否</v>
      </c>
      <c r="F14374" t="s">
        <v>23556</v>
      </c>
      <c r="G14374" t="s">
        <v>23572</v>
      </c>
      <c r="H14374" s="2">
        <v>46098</v>
      </c>
      <c r="I14374" t="s">
        <v>65</v>
      </c>
      <c r="J14374" s="2">
        <v>46100</v>
      </c>
    </row>
    <row r="14375" spans="1:10">
      <c r="A14375">
        <v>14659</v>
      </c>
      <c r="B14375" t="str">
        <f>VLOOKUP(C14375,属性!A:E,2,FALSE)</f>
        <v>瑞幸</v>
      </c>
      <c r="C14375" t="s">
        <v>23089</v>
      </c>
      <c r="D14375" s="2">
        <f>VLOOKUP(C14375,属性!A:E,3,FALSE)</f>
        <v>46097</v>
      </c>
      <c r="E14375" s="2" t="str">
        <f>VLOOKUP(C14375,属性!A:E,4,FALSE)</f>
        <v>否</v>
      </c>
      <c r="F14375" t="s">
        <v>23573</v>
      </c>
      <c r="G14375" t="s">
        <v>23574</v>
      </c>
      <c r="H14375" s="2">
        <v>46098</v>
      </c>
      <c r="I14375" t="s">
        <v>173</v>
      </c>
      <c r="J14375" s="2">
        <v>46100</v>
      </c>
    </row>
    <row r="14376" spans="1:10">
      <c r="A14376">
        <v>14660</v>
      </c>
      <c r="B14376" t="str">
        <f>VLOOKUP(C14376,属性!A:E,2,FALSE)</f>
        <v>瑞幸</v>
      </c>
      <c r="C14376" t="s">
        <v>23089</v>
      </c>
      <c r="D14376" s="2">
        <f>VLOOKUP(C14376,属性!A:E,3,FALSE)</f>
        <v>46097</v>
      </c>
      <c r="E14376" s="2" t="str">
        <f>VLOOKUP(C14376,属性!A:E,4,FALSE)</f>
        <v>否</v>
      </c>
      <c r="F14376" t="s">
        <v>23575</v>
      </c>
      <c r="G14376" t="s">
        <v>23576</v>
      </c>
      <c r="H14376" s="2">
        <v>46098</v>
      </c>
      <c r="I14376" t="s">
        <v>13</v>
      </c>
      <c r="J14376" s="2">
        <v>46100</v>
      </c>
    </row>
    <row r="14377" spans="1:10">
      <c r="A14377">
        <v>14661</v>
      </c>
      <c r="B14377" t="str">
        <f>VLOOKUP(C14377,属性!A:E,2,FALSE)</f>
        <v>瑞幸</v>
      </c>
      <c r="C14377" t="s">
        <v>23089</v>
      </c>
      <c r="D14377" s="2">
        <f>VLOOKUP(C14377,属性!A:E,3,FALSE)</f>
        <v>46097</v>
      </c>
      <c r="E14377" s="2" t="str">
        <f>VLOOKUP(C14377,属性!A:E,4,FALSE)</f>
        <v>否</v>
      </c>
      <c r="F14377" t="s">
        <v>23577</v>
      </c>
      <c r="G14377" t="s">
        <v>23578</v>
      </c>
      <c r="H14377" s="2">
        <v>46100</v>
      </c>
      <c r="I14377" t="s">
        <v>38</v>
      </c>
      <c r="J14377" s="2">
        <v>46100</v>
      </c>
    </row>
    <row r="14378" spans="1:10">
      <c r="A14378">
        <v>14662</v>
      </c>
      <c r="B14378" t="str">
        <f>VLOOKUP(C14378,属性!A:E,2,FALSE)</f>
        <v>瑞幸</v>
      </c>
      <c r="C14378" t="s">
        <v>23089</v>
      </c>
      <c r="D14378" s="2">
        <f>VLOOKUP(C14378,属性!A:E,3,FALSE)</f>
        <v>46097</v>
      </c>
      <c r="E14378" s="2" t="str">
        <f>VLOOKUP(C14378,属性!A:E,4,FALSE)</f>
        <v>否</v>
      </c>
      <c r="F14378" t="s">
        <v>23579</v>
      </c>
      <c r="G14378" t="s">
        <v>23580</v>
      </c>
      <c r="H14378" s="2">
        <v>46098</v>
      </c>
      <c r="I14378" t="s">
        <v>102</v>
      </c>
      <c r="J14378" s="2">
        <v>46100</v>
      </c>
    </row>
    <row r="14379" spans="1:10">
      <c r="A14379">
        <v>14663</v>
      </c>
      <c r="B14379" t="str">
        <f>VLOOKUP(C14379,属性!A:E,2,FALSE)</f>
        <v>瑞幸</v>
      </c>
      <c r="C14379" t="s">
        <v>23089</v>
      </c>
      <c r="D14379" s="2">
        <f>VLOOKUP(C14379,属性!A:E,3,FALSE)</f>
        <v>46097</v>
      </c>
      <c r="E14379" s="2" t="str">
        <f>VLOOKUP(C14379,属性!A:E,4,FALSE)</f>
        <v>否</v>
      </c>
      <c r="F14379" t="s">
        <v>9328</v>
      </c>
      <c r="G14379" t="s">
        <v>23581</v>
      </c>
      <c r="H14379" s="2">
        <v>46098</v>
      </c>
      <c r="I14379" t="s">
        <v>26</v>
      </c>
      <c r="J14379" s="2">
        <v>46100</v>
      </c>
    </row>
    <row r="14380" spans="1:10">
      <c r="A14380">
        <v>14664</v>
      </c>
      <c r="B14380" t="str">
        <f>VLOOKUP(C14380,属性!A:E,2,FALSE)</f>
        <v>瑞幸</v>
      </c>
      <c r="C14380" t="s">
        <v>23089</v>
      </c>
      <c r="D14380" s="2">
        <f>VLOOKUP(C14380,属性!A:E,3,FALSE)</f>
        <v>46097</v>
      </c>
      <c r="E14380" s="2" t="str">
        <f>VLOOKUP(C14380,属性!A:E,4,FALSE)</f>
        <v>否</v>
      </c>
      <c r="F14380" t="s">
        <v>23582</v>
      </c>
      <c r="G14380" t="s">
        <v>23583</v>
      </c>
      <c r="H14380" s="2">
        <v>46099</v>
      </c>
      <c r="I14380" t="s">
        <v>102</v>
      </c>
      <c r="J14380" s="2">
        <v>46100</v>
      </c>
    </row>
    <row r="14381" spans="1:10">
      <c r="A14381">
        <v>14665</v>
      </c>
      <c r="B14381" t="str">
        <f>VLOOKUP(C14381,属性!A:E,2,FALSE)</f>
        <v>瑞幸</v>
      </c>
      <c r="C14381" t="s">
        <v>23089</v>
      </c>
      <c r="D14381" s="2">
        <f>VLOOKUP(C14381,属性!A:E,3,FALSE)</f>
        <v>46097</v>
      </c>
      <c r="E14381" s="2" t="str">
        <f>VLOOKUP(C14381,属性!A:E,4,FALSE)</f>
        <v>否</v>
      </c>
      <c r="F14381" t="s">
        <v>23584</v>
      </c>
      <c r="G14381" t="s">
        <v>23585</v>
      </c>
      <c r="H14381" s="2">
        <v>46099</v>
      </c>
      <c r="I14381" t="s">
        <v>13</v>
      </c>
      <c r="J14381" s="2">
        <v>46100</v>
      </c>
    </row>
    <row r="14382" spans="1:10">
      <c r="A14382">
        <v>14666</v>
      </c>
      <c r="B14382" t="str">
        <f>VLOOKUP(C14382,属性!A:E,2,FALSE)</f>
        <v>瑞幸</v>
      </c>
      <c r="C14382" t="s">
        <v>23089</v>
      </c>
      <c r="D14382" s="2">
        <f>VLOOKUP(C14382,属性!A:E,3,FALSE)</f>
        <v>46097</v>
      </c>
      <c r="E14382" s="2" t="str">
        <f>VLOOKUP(C14382,属性!A:E,4,FALSE)</f>
        <v>否</v>
      </c>
      <c r="F14382" t="s">
        <v>163</v>
      </c>
      <c r="G14382" t="s">
        <v>23586</v>
      </c>
      <c r="H14382" s="2">
        <v>46099</v>
      </c>
      <c r="I14382" t="s">
        <v>208</v>
      </c>
      <c r="J14382" s="2">
        <v>46100</v>
      </c>
    </row>
    <row r="14383" spans="1:10">
      <c r="A14383">
        <v>14667</v>
      </c>
      <c r="B14383" t="str">
        <f>VLOOKUP(C14383,属性!A:E,2,FALSE)</f>
        <v>瑞幸</v>
      </c>
      <c r="C14383" t="s">
        <v>23089</v>
      </c>
      <c r="D14383" s="2">
        <f>VLOOKUP(C14383,属性!A:E,3,FALSE)</f>
        <v>46097</v>
      </c>
      <c r="E14383" s="2" t="str">
        <f>VLOOKUP(C14383,属性!A:E,4,FALSE)</f>
        <v>否</v>
      </c>
      <c r="F14383" t="s">
        <v>23587</v>
      </c>
      <c r="G14383" t="s">
        <v>23588</v>
      </c>
      <c r="H14383" s="2">
        <v>46099</v>
      </c>
      <c r="I14383" t="s">
        <v>102</v>
      </c>
      <c r="J14383" s="2">
        <v>46100</v>
      </c>
    </row>
    <row r="14384" spans="1:10">
      <c r="A14384">
        <v>14668</v>
      </c>
      <c r="B14384" t="str">
        <f>VLOOKUP(C14384,属性!A:E,2,FALSE)</f>
        <v>瑞幸</v>
      </c>
      <c r="C14384" t="s">
        <v>23089</v>
      </c>
      <c r="D14384" s="2">
        <f>VLOOKUP(C14384,属性!A:E,3,FALSE)</f>
        <v>46097</v>
      </c>
      <c r="E14384" s="2" t="str">
        <f>VLOOKUP(C14384,属性!A:E,4,FALSE)</f>
        <v>否</v>
      </c>
      <c r="F14384" t="s">
        <v>23589</v>
      </c>
      <c r="G14384" t="s">
        <v>23590</v>
      </c>
      <c r="H14384" s="2">
        <v>46100</v>
      </c>
      <c r="I14384" t="s">
        <v>38</v>
      </c>
      <c r="J14384" s="2">
        <v>46100</v>
      </c>
    </row>
    <row r="14385" spans="1:10">
      <c r="A14385">
        <v>14669</v>
      </c>
      <c r="B14385" t="str">
        <f>VLOOKUP(C14385,属性!A:E,2,FALSE)</f>
        <v>瑞幸</v>
      </c>
      <c r="C14385" t="s">
        <v>23089</v>
      </c>
      <c r="D14385" s="2">
        <f>VLOOKUP(C14385,属性!A:E,3,FALSE)</f>
        <v>46097</v>
      </c>
      <c r="E14385" s="2" t="str">
        <f>VLOOKUP(C14385,属性!A:E,4,FALSE)</f>
        <v>否</v>
      </c>
      <c r="F14385" t="s">
        <v>23591</v>
      </c>
      <c r="G14385" t="s">
        <v>23592</v>
      </c>
      <c r="H14385" s="2">
        <v>46100</v>
      </c>
      <c r="I14385" t="s">
        <v>31</v>
      </c>
      <c r="J14385" s="2">
        <v>46100</v>
      </c>
    </row>
    <row r="14386" spans="1:10">
      <c r="A14386">
        <v>14670</v>
      </c>
      <c r="B14386" t="str">
        <f>VLOOKUP(C14386,属性!A:E,2,FALSE)</f>
        <v>瑞幸</v>
      </c>
      <c r="C14386" t="s">
        <v>23089</v>
      </c>
      <c r="D14386" s="2">
        <f>VLOOKUP(C14386,属性!A:E,3,FALSE)</f>
        <v>46097</v>
      </c>
      <c r="E14386" s="2" t="str">
        <f>VLOOKUP(C14386,属性!A:E,4,FALSE)</f>
        <v>否</v>
      </c>
      <c r="F14386" t="s">
        <v>23593</v>
      </c>
      <c r="G14386" t="s">
        <v>23594</v>
      </c>
      <c r="H14386" s="2">
        <v>46100</v>
      </c>
      <c r="I14386" t="s">
        <v>46</v>
      </c>
      <c r="J14386" s="2">
        <v>46100</v>
      </c>
    </row>
    <row r="14387" spans="1:10">
      <c r="A14387">
        <v>14671</v>
      </c>
      <c r="B14387" t="str">
        <f>VLOOKUP(C14387,属性!A:E,2,FALSE)</f>
        <v>瑞幸</v>
      </c>
      <c r="C14387" t="s">
        <v>23089</v>
      </c>
      <c r="D14387" s="2">
        <f>VLOOKUP(C14387,属性!A:E,3,FALSE)</f>
        <v>46097</v>
      </c>
      <c r="E14387" s="2" t="str">
        <f>VLOOKUP(C14387,属性!A:E,4,FALSE)</f>
        <v>否</v>
      </c>
      <c r="F14387" t="s">
        <v>23595</v>
      </c>
      <c r="G14387" t="s">
        <v>23596</v>
      </c>
      <c r="H14387" s="2">
        <v>46100</v>
      </c>
      <c r="I14387" t="s">
        <v>94</v>
      </c>
      <c r="J14387" s="2">
        <v>46100</v>
      </c>
    </row>
    <row r="14388" spans="1:10">
      <c r="A14388">
        <v>14672</v>
      </c>
      <c r="B14388" t="str">
        <f>VLOOKUP(C14388,属性!A:E,2,FALSE)</f>
        <v>瑞幸</v>
      </c>
      <c r="C14388" t="s">
        <v>23089</v>
      </c>
      <c r="D14388" s="2">
        <f>VLOOKUP(C14388,属性!A:E,3,FALSE)</f>
        <v>46097</v>
      </c>
      <c r="E14388" s="2" t="str">
        <f>VLOOKUP(C14388,属性!A:E,4,FALSE)</f>
        <v>否</v>
      </c>
      <c r="F14388" t="s">
        <v>23597</v>
      </c>
      <c r="G14388" t="s">
        <v>23598</v>
      </c>
      <c r="H14388" s="2">
        <v>46099</v>
      </c>
      <c r="I14388" t="s">
        <v>99</v>
      </c>
      <c r="J14388" s="2">
        <v>46100</v>
      </c>
    </row>
    <row r="14389" spans="1:10">
      <c r="A14389">
        <v>14673</v>
      </c>
      <c r="B14389" t="str">
        <f>VLOOKUP(C14389,属性!A:E,2,FALSE)</f>
        <v>瑞幸</v>
      </c>
      <c r="C14389" t="s">
        <v>23089</v>
      </c>
      <c r="D14389" s="2">
        <f>VLOOKUP(C14389,属性!A:E,3,FALSE)</f>
        <v>46097</v>
      </c>
      <c r="E14389" s="2" t="str">
        <f>VLOOKUP(C14389,属性!A:E,4,FALSE)</f>
        <v>否</v>
      </c>
      <c r="F14389" t="s">
        <v>23599</v>
      </c>
      <c r="G14389" t="s">
        <v>23600</v>
      </c>
      <c r="H14389" s="2">
        <v>46099</v>
      </c>
      <c r="I14389" t="s">
        <v>65</v>
      </c>
      <c r="J14389" s="2">
        <v>46100</v>
      </c>
    </row>
    <row r="14390" spans="1:10">
      <c r="A14390">
        <v>14674</v>
      </c>
      <c r="B14390" t="str">
        <f>VLOOKUP(C14390,属性!A:E,2,FALSE)</f>
        <v>瑞幸</v>
      </c>
      <c r="C14390" t="s">
        <v>23089</v>
      </c>
      <c r="D14390" s="2">
        <f>VLOOKUP(C14390,属性!A:E,3,FALSE)</f>
        <v>46097</v>
      </c>
      <c r="E14390" s="2" t="str">
        <f>VLOOKUP(C14390,属性!A:E,4,FALSE)</f>
        <v>否</v>
      </c>
      <c r="F14390" t="s">
        <v>23587</v>
      </c>
      <c r="G14390" t="s">
        <v>1883</v>
      </c>
      <c r="H14390" s="2">
        <v>46098</v>
      </c>
      <c r="I14390" t="s">
        <v>102</v>
      </c>
      <c r="J14390" s="2">
        <v>46100</v>
      </c>
    </row>
    <row r="14391" spans="1:10">
      <c r="A14391">
        <v>14675</v>
      </c>
      <c r="B14391" t="str">
        <f>VLOOKUP(C14391,属性!A:E,2,FALSE)</f>
        <v>瑞幸</v>
      </c>
      <c r="C14391" t="s">
        <v>23089</v>
      </c>
      <c r="D14391" s="2">
        <f>VLOOKUP(C14391,属性!A:E,3,FALSE)</f>
        <v>46097</v>
      </c>
      <c r="E14391" s="2" t="str">
        <f>VLOOKUP(C14391,属性!A:E,4,FALSE)</f>
        <v>否</v>
      </c>
      <c r="F14391" t="s">
        <v>23601</v>
      </c>
      <c r="G14391" t="s">
        <v>23602</v>
      </c>
      <c r="H14391" s="2">
        <v>46099</v>
      </c>
      <c r="I14391" t="s">
        <v>144</v>
      </c>
      <c r="J14391" s="2">
        <v>46100</v>
      </c>
    </row>
    <row r="14392" spans="1:10">
      <c r="A14392">
        <v>14676</v>
      </c>
      <c r="B14392" t="str">
        <f>VLOOKUP(C14392,属性!A:E,2,FALSE)</f>
        <v>瑞幸</v>
      </c>
      <c r="C14392" t="s">
        <v>23089</v>
      </c>
      <c r="D14392" s="2">
        <f>VLOOKUP(C14392,属性!A:E,3,FALSE)</f>
        <v>46097</v>
      </c>
      <c r="E14392" s="2" t="str">
        <f>VLOOKUP(C14392,属性!A:E,4,FALSE)</f>
        <v>否</v>
      </c>
      <c r="F14392" t="s">
        <v>23603</v>
      </c>
      <c r="G14392" t="s">
        <v>23604</v>
      </c>
      <c r="H14392" s="2">
        <v>46099</v>
      </c>
      <c r="I14392" t="s">
        <v>320</v>
      </c>
      <c r="J14392" s="2">
        <v>46100</v>
      </c>
    </row>
    <row r="14393" spans="1:10">
      <c r="A14393">
        <v>14677</v>
      </c>
      <c r="B14393" t="str">
        <f>VLOOKUP(C14393,属性!A:E,2,FALSE)</f>
        <v>瑞幸</v>
      </c>
      <c r="C14393" t="s">
        <v>23089</v>
      </c>
      <c r="D14393" s="2">
        <f>VLOOKUP(C14393,属性!A:E,3,FALSE)</f>
        <v>46097</v>
      </c>
      <c r="E14393" s="2" t="str">
        <f>VLOOKUP(C14393,属性!A:E,4,FALSE)</f>
        <v>否</v>
      </c>
      <c r="F14393" t="s">
        <v>23605</v>
      </c>
      <c r="G14393" t="s">
        <v>23606</v>
      </c>
      <c r="H14393" s="2">
        <v>46098</v>
      </c>
      <c r="I14393" t="s">
        <v>102</v>
      </c>
      <c r="J14393" s="2">
        <v>46100</v>
      </c>
    </row>
    <row r="14394" spans="1:10">
      <c r="A14394">
        <v>14678</v>
      </c>
      <c r="B14394" t="str">
        <f>VLOOKUP(C14394,属性!A:E,2,FALSE)</f>
        <v>瑞幸</v>
      </c>
      <c r="C14394" t="s">
        <v>23089</v>
      </c>
      <c r="D14394" s="2">
        <f>VLOOKUP(C14394,属性!A:E,3,FALSE)</f>
        <v>46097</v>
      </c>
      <c r="E14394" s="2" t="str">
        <f>VLOOKUP(C14394,属性!A:E,4,FALSE)</f>
        <v>否</v>
      </c>
      <c r="F14394" t="s">
        <v>23607</v>
      </c>
      <c r="G14394" t="s">
        <v>23608</v>
      </c>
      <c r="H14394" s="2">
        <v>46100</v>
      </c>
      <c r="I14394" t="s">
        <v>13</v>
      </c>
      <c r="J14394" s="2">
        <v>46100</v>
      </c>
    </row>
    <row r="14395" spans="1:10">
      <c r="A14395">
        <v>14679</v>
      </c>
      <c r="B14395" t="str">
        <f>VLOOKUP(C14395,属性!A:E,2,FALSE)</f>
        <v>瑞幸</v>
      </c>
      <c r="C14395" t="s">
        <v>23089</v>
      </c>
      <c r="D14395" s="2">
        <f>VLOOKUP(C14395,属性!A:E,3,FALSE)</f>
        <v>46097</v>
      </c>
      <c r="E14395" s="2" t="str">
        <f>VLOOKUP(C14395,属性!A:E,4,FALSE)</f>
        <v>否</v>
      </c>
      <c r="F14395" t="s">
        <v>23609</v>
      </c>
      <c r="G14395" t="s">
        <v>23610</v>
      </c>
      <c r="H14395" s="2">
        <v>46098</v>
      </c>
      <c r="I14395" t="s">
        <v>94</v>
      </c>
      <c r="J14395" s="2">
        <v>46100</v>
      </c>
    </row>
    <row r="14396" spans="1:10">
      <c r="A14396">
        <v>14680</v>
      </c>
      <c r="B14396" t="str">
        <f>VLOOKUP(C14396,属性!A:E,2,FALSE)</f>
        <v>瑞幸</v>
      </c>
      <c r="C14396" t="s">
        <v>23089</v>
      </c>
      <c r="D14396" s="2">
        <f>VLOOKUP(C14396,属性!A:E,3,FALSE)</f>
        <v>46097</v>
      </c>
      <c r="E14396" s="2" t="str">
        <f>VLOOKUP(C14396,属性!A:E,4,FALSE)</f>
        <v>否</v>
      </c>
      <c r="F14396" t="s">
        <v>23611</v>
      </c>
      <c r="G14396" t="s">
        <v>23612</v>
      </c>
      <c r="H14396" s="2">
        <v>46098</v>
      </c>
      <c r="I14396" t="s">
        <v>13</v>
      </c>
      <c r="J14396" s="2">
        <v>46100</v>
      </c>
    </row>
    <row r="14397" spans="1:10">
      <c r="A14397">
        <v>14681</v>
      </c>
      <c r="B14397" t="str">
        <f>VLOOKUP(C14397,属性!A:E,2,FALSE)</f>
        <v>瑞幸</v>
      </c>
      <c r="C14397" t="s">
        <v>23089</v>
      </c>
      <c r="D14397" s="2">
        <f>VLOOKUP(C14397,属性!A:E,3,FALSE)</f>
        <v>46097</v>
      </c>
      <c r="E14397" s="2" t="str">
        <f>VLOOKUP(C14397,属性!A:E,4,FALSE)</f>
        <v>否</v>
      </c>
      <c r="F14397" t="s">
        <v>23464</v>
      </c>
      <c r="G14397" t="s">
        <v>23613</v>
      </c>
      <c r="H14397" s="2">
        <v>46098</v>
      </c>
      <c r="I14397" t="s">
        <v>13</v>
      </c>
      <c r="J14397" s="2">
        <v>46100</v>
      </c>
    </row>
    <row r="14398" spans="1:10">
      <c r="A14398">
        <v>14682</v>
      </c>
      <c r="B14398" t="str">
        <f>VLOOKUP(C14398,属性!A:E,2,FALSE)</f>
        <v>瑞幸</v>
      </c>
      <c r="C14398" t="s">
        <v>23089</v>
      </c>
      <c r="D14398" s="2">
        <f>VLOOKUP(C14398,属性!A:E,3,FALSE)</f>
        <v>46097</v>
      </c>
      <c r="E14398" s="2" t="str">
        <f>VLOOKUP(C14398,属性!A:E,4,FALSE)</f>
        <v>否</v>
      </c>
      <c r="F14398" t="s">
        <v>2835</v>
      </c>
      <c r="G14398" t="s">
        <v>23614</v>
      </c>
      <c r="H14398" s="2">
        <v>46098</v>
      </c>
      <c r="I14398" t="s">
        <v>31</v>
      </c>
      <c r="J14398" s="2">
        <v>46100</v>
      </c>
    </row>
    <row r="14399" spans="1:10">
      <c r="A14399">
        <v>14683</v>
      </c>
      <c r="B14399" t="str">
        <f>VLOOKUP(C14399,属性!A:E,2,FALSE)</f>
        <v>瑞幸</v>
      </c>
      <c r="C14399" t="s">
        <v>23089</v>
      </c>
      <c r="D14399" s="2">
        <f>VLOOKUP(C14399,属性!A:E,3,FALSE)</f>
        <v>46097</v>
      </c>
      <c r="E14399" s="2" t="str">
        <f>VLOOKUP(C14399,属性!A:E,4,FALSE)</f>
        <v>否</v>
      </c>
      <c r="F14399" t="s">
        <v>23615</v>
      </c>
      <c r="G14399" t="s">
        <v>23616</v>
      </c>
      <c r="H14399" s="2">
        <v>46098</v>
      </c>
      <c r="I14399" t="s">
        <v>41</v>
      </c>
      <c r="J14399" s="2">
        <v>46100</v>
      </c>
    </row>
    <row r="14400" spans="1:10">
      <c r="A14400">
        <v>14684</v>
      </c>
      <c r="B14400" t="str">
        <f>VLOOKUP(C14400,属性!A:E,2,FALSE)</f>
        <v>瑞幸</v>
      </c>
      <c r="C14400" t="s">
        <v>23089</v>
      </c>
      <c r="D14400" s="2">
        <f>VLOOKUP(C14400,属性!A:E,3,FALSE)</f>
        <v>46097</v>
      </c>
      <c r="E14400" s="2" t="str">
        <f>VLOOKUP(C14400,属性!A:E,4,FALSE)</f>
        <v>否</v>
      </c>
      <c r="F14400" t="s">
        <v>19494</v>
      </c>
      <c r="G14400" t="s">
        <v>23617</v>
      </c>
      <c r="H14400" s="2">
        <v>46100</v>
      </c>
      <c r="I14400" t="s">
        <v>173</v>
      </c>
      <c r="J14400" s="2">
        <v>46100</v>
      </c>
    </row>
    <row r="14401" spans="1:10">
      <c r="A14401">
        <v>14685</v>
      </c>
      <c r="B14401" t="str">
        <f>VLOOKUP(C14401,属性!A:E,2,FALSE)</f>
        <v>瑞幸</v>
      </c>
      <c r="C14401" t="s">
        <v>23089</v>
      </c>
      <c r="D14401" s="2">
        <f>VLOOKUP(C14401,属性!A:E,3,FALSE)</f>
        <v>46097</v>
      </c>
      <c r="E14401" s="2" t="str">
        <f>VLOOKUP(C14401,属性!A:E,4,FALSE)</f>
        <v>否</v>
      </c>
      <c r="F14401" t="s">
        <v>23618</v>
      </c>
      <c r="G14401" t="s">
        <v>23619</v>
      </c>
      <c r="H14401" s="2">
        <v>46098</v>
      </c>
      <c r="I14401" t="s">
        <v>320</v>
      </c>
      <c r="J14401" s="2">
        <v>46100</v>
      </c>
    </row>
    <row r="14402" spans="1:10">
      <c r="A14402">
        <v>14686</v>
      </c>
      <c r="B14402" t="str">
        <f>VLOOKUP(C14402,属性!A:E,2,FALSE)</f>
        <v>瑞幸</v>
      </c>
      <c r="C14402" t="s">
        <v>23089</v>
      </c>
      <c r="D14402" s="2">
        <f>VLOOKUP(C14402,属性!A:E,3,FALSE)</f>
        <v>46097</v>
      </c>
      <c r="E14402" s="2" t="str">
        <f>VLOOKUP(C14402,属性!A:E,4,FALSE)</f>
        <v>否</v>
      </c>
      <c r="F14402" t="s">
        <v>23620</v>
      </c>
      <c r="G14402" t="s">
        <v>7000</v>
      </c>
      <c r="H14402" s="2">
        <v>46098</v>
      </c>
      <c r="I14402" t="s">
        <v>13</v>
      </c>
      <c r="J14402" s="2">
        <v>46100</v>
      </c>
    </row>
    <row r="14403" spans="1:10">
      <c r="A14403">
        <v>14687</v>
      </c>
      <c r="B14403" t="str">
        <f>VLOOKUP(C14403,属性!A:E,2,FALSE)</f>
        <v>瑞幸</v>
      </c>
      <c r="C14403" t="s">
        <v>23089</v>
      </c>
      <c r="D14403" s="2">
        <f>VLOOKUP(C14403,属性!A:E,3,FALSE)</f>
        <v>46097</v>
      </c>
      <c r="E14403" s="2" t="str">
        <f>VLOOKUP(C14403,属性!A:E,4,FALSE)</f>
        <v>否</v>
      </c>
      <c r="F14403" t="s">
        <v>10719</v>
      </c>
      <c r="G14403" t="s">
        <v>23621</v>
      </c>
      <c r="H14403" s="2">
        <v>46098</v>
      </c>
      <c r="I14403" t="s">
        <v>13</v>
      </c>
      <c r="J14403" s="2">
        <v>46100</v>
      </c>
    </row>
    <row r="14404" spans="1:10">
      <c r="A14404">
        <v>14688</v>
      </c>
      <c r="B14404" t="str">
        <f>VLOOKUP(C14404,属性!A:E,2,FALSE)</f>
        <v>瑞幸</v>
      </c>
      <c r="C14404" t="s">
        <v>23089</v>
      </c>
      <c r="D14404" s="2">
        <f>VLOOKUP(C14404,属性!A:E,3,FALSE)</f>
        <v>46097</v>
      </c>
      <c r="E14404" s="2" t="str">
        <f>VLOOKUP(C14404,属性!A:E,4,FALSE)</f>
        <v>否</v>
      </c>
      <c r="F14404" t="s">
        <v>23622</v>
      </c>
      <c r="G14404" t="s">
        <v>23623</v>
      </c>
      <c r="H14404" s="2">
        <v>46099</v>
      </c>
      <c r="I14404" t="s">
        <v>38</v>
      </c>
      <c r="J14404" s="2">
        <v>46100</v>
      </c>
    </row>
    <row r="14405" spans="1:10">
      <c r="A14405">
        <v>14689</v>
      </c>
      <c r="B14405" t="str">
        <f>VLOOKUP(C14405,属性!A:E,2,FALSE)</f>
        <v>瑞幸</v>
      </c>
      <c r="C14405" t="s">
        <v>23089</v>
      </c>
      <c r="D14405" s="2">
        <f>VLOOKUP(C14405,属性!A:E,3,FALSE)</f>
        <v>46097</v>
      </c>
      <c r="E14405" s="2" t="str">
        <f>VLOOKUP(C14405,属性!A:E,4,FALSE)</f>
        <v>否</v>
      </c>
      <c r="F14405" t="s">
        <v>23624</v>
      </c>
      <c r="G14405" t="s">
        <v>23625</v>
      </c>
      <c r="H14405" s="2">
        <v>46098</v>
      </c>
      <c r="I14405" t="s">
        <v>208</v>
      </c>
      <c r="J14405" s="2">
        <v>46100</v>
      </c>
    </row>
    <row r="14406" spans="1:10">
      <c r="A14406">
        <v>14690</v>
      </c>
      <c r="B14406" t="str">
        <f>VLOOKUP(C14406,属性!A:E,2,FALSE)</f>
        <v>瑞幸</v>
      </c>
      <c r="C14406" t="s">
        <v>23089</v>
      </c>
      <c r="D14406" s="2">
        <f>VLOOKUP(C14406,属性!A:E,3,FALSE)</f>
        <v>46097</v>
      </c>
      <c r="E14406" s="2" t="str">
        <f>VLOOKUP(C14406,属性!A:E,4,FALSE)</f>
        <v>否</v>
      </c>
      <c r="F14406" t="s">
        <v>23626</v>
      </c>
      <c r="G14406" t="s">
        <v>23627</v>
      </c>
      <c r="H14406" s="2">
        <v>46098</v>
      </c>
      <c r="I14406" t="s">
        <v>23</v>
      </c>
      <c r="J14406" s="2">
        <v>46100</v>
      </c>
    </row>
    <row r="14407" spans="1:10">
      <c r="A14407">
        <v>14691</v>
      </c>
      <c r="B14407" t="str">
        <f>VLOOKUP(C14407,属性!A:E,2,FALSE)</f>
        <v>瑞幸</v>
      </c>
      <c r="C14407" t="s">
        <v>23089</v>
      </c>
      <c r="D14407" s="2">
        <f>VLOOKUP(C14407,属性!A:E,3,FALSE)</f>
        <v>46097</v>
      </c>
      <c r="E14407" s="2" t="str">
        <f>VLOOKUP(C14407,属性!A:E,4,FALSE)</f>
        <v>否</v>
      </c>
      <c r="F14407" t="s">
        <v>20029</v>
      </c>
      <c r="G14407" t="s">
        <v>23628</v>
      </c>
      <c r="H14407" s="2">
        <v>46098</v>
      </c>
      <c r="I14407" t="s">
        <v>41</v>
      </c>
      <c r="J14407" s="2">
        <v>46100</v>
      </c>
    </row>
    <row r="14408" spans="1:10">
      <c r="A14408">
        <v>14692</v>
      </c>
      <c r="B14408" t="str">
        <f>VLOOKUP(C14408,属性!A:E,2,FALSE)</f>
        <v>瑞幸</v>
      </c>
      <c r="C14408" t="s">
        <v>23089</v>
      </c>
      <c r="D14408" s="2">
        <f>VLOOKUP(C14408,属性!A:E,3,FALSE)</f>
        <v>46097</v>
      </c>
      <c r="E14408" s="2" t="str">
        <f>VLOOKUP(C14408,属性!A:E,4,FALSE)</f>
        <v>否</v>
      </c>
      <c r="F14408" t="s">
        <v>23626</v>
      </c>
      <c r="G14408" t="s">
        <v>23629</v>
      </c>
      <c r="H14408" s="2">
        <v>46098</v>
      </c>
      <c r="I14408" t="s">
        <v>23</v>
      </c>
      <c r="J14408" s="2">
        <v>46100</v>
      </c>
    </row>
    <row r="14409" spans="1:10">
      <c r="A14409">
        <v>14693</v>
      </c>
      <c r="B14409" t="str">
        <f>VLOOKUP(C14409,属性!A:E,2,FALSE)</f>
        <v>瑞幸</v>
      </c>
      <c r="C14409" t="s">
        <v>23089</v>
      </c>
      <c r="D14409" s="2">
        <f>VLOOKUP(C14409,属性!A:E,3,FALSE)</f>
        <v>46097</v>
      </c>
      <c r="E14409" s="2" t="str">
        <f>VLOOKUP(C14409,属性!A:E,4,FALSE)</f>
        <v>否</v>
      </c>
      <c r="F14409" t="s">
        <v>4345</v>
      </c>
      <c r="G14409" t="s">
        <v>23630</v>
      </c>
      <c r="H14409" s="2">
        <v>46099</v>
      </c>
      <c r="I14409" t="s">
        <v>38</v>
      </c>
      <c r="J14409" s="2">
        <v>46100</v>
      </c>
    </row>
    <row r="14410" spans="1:10">
      <c r="A14410">
        <v>14694</v>
      </c>
      <c r="B14410" t="str">
        <f>VLOOKUP(C14410,属性!A:E,2,FALSE)</f>
        <v>瑞幸</v>
      </c>
      <c r="C14410" t="s">
        <v>23089</v>
      </c>
      <c r="D14410" s="2">
        <f>VLOOKUP(C14410,属性!A:E,3,FALSE)</f>
        <v>46097</v>
      </c>
      <c r="E14410" s="2" t="str">
        <f>VLOOKUP(C14410,属性!A:E,4,FALSE)</f>
        <v>否</v>
      </c>
      <c r="F14410" t="s">
        <v>23631</v>
      </c>
      <c r="G14410" t="s">
        <v>23632</v>
      </c>
      <c r="H14410" s="2">
        <v>46098</v>
      </c>
      <c r="I14410" t="s">
        <v>78</v>
      </c>
      <c r="J14410" s="2">
        <v>46100</v>
      </c>
    </row>
    <row r="14411" spans="1:10">
      <c r="A14411">
        <v>14695</v>
      </c>
      <c r="B14411" t="str">
        <f>VLOOKUP(C14411,属性!A:E,2,FALSE)</f>
        <v>瑞幸</v>
      </c>
      <c r="C14411" t="s">
        <v>23089</v>
      </c>
      <c r="D14411" s="2">
        <f>VLOOKUP(C14411,属性!A:E,3,FALSE)</f>
        <v>46097</v>
      </c>
      <c r="E14411" s="2" t="str">
        <f>VLOOKUP(C14411,属性!A:E,4,FALSE)</f>
        <v>否</v>
      </c>
      <c r="F14411" t="s">
        <v>23626</v>
      </c>
      <c r="G14411" t="s">
        <v>23633</v>
      </c>
      <c r="H14411" s="2">
        <v>46098</v>
      </c>
      <c r="I14411" t="s">
        <v>23</v>
      </c>
      <c r="J14411" s="2">
        <v>46100</v>
      </c>
    </row>
    <row r="14412" spans="1:10">
      <c r="A14412">
        <v>14696</v>
      </c>
      <c r="B14412" t="str">
        <f>VLOOKUP(C14412,属性!A:E,2,FALSE)</f>
        <v>瑞幸</v>
      </c>
      <c r="C14412" t="s">
        <v>23089</v>
      </c>
      <c r="D14412" s="2">
        <f>VLOOKUP(C14412,属性!A:E,3,FALSE)</f>
        <v>46097</v>
      </c>
      <c r="E14412" s="2" t="str">
        <f>VLOOKUP(C14412,属性!A:E,4,FALSE)</f>
        <v>否</v>
      </c>
      <c r="F14412" t="s">
        <v>23634</v>
      </c>
      <c r="G14412" t="s">
        <v>23635</v>
      </c>
      <c r="H14412" s="2">
        <v>46098</v>
      </c>
      <c r="I14412" t="s">
        <v>38</v>
      </c>
      <c r="J14412" s="2">
        <v>46100</v>
      </c>
    </row>
    <row r="14413" spans="1:10">
      <c r="A14413">
        <v>14697</v>
      </c>
      <c r="B14413" t="str">
        <f>VLOOKUP(C14413,属性!A:E,2,FALSE)</f>
        <v>瑞幸</v>
      </c>
      <c r="C14413" t="s">
        <v>23089</v>
      </c>
      <c r="D14413" s="2">
        <f>VLOOKUP(C14413,属性!A:E,3,FALSE)</f>
        <v>46097</v>
      </c>
      <c r="E14413" s="2" t="str">
        <f>VLOOKUP(C14413,属性!A:E,4,FALSE)</f>
        <v>否</v>
      </c>
      <c r="F14413" t="s">
        <v>23636</v>
      </c>
      <c r="G14413" t="s">
        <v>23637</v>
      </c>
      <c r="H14413" s="2">
        <v>46099</v>
      </c>
      <c r="I14413" t="s">
        <v>38</v>
      </c>
      <c r="J14413" s="2">
        <v>46100</v>
      </c>
    </row>
    <row r="14414" spans="1:10">
      <c r="A14414">
        <v>14698</v>
      </c>
      <c r="B14414" t="str">
        <f>VLOOKUP(C14414,属性!A:E,2,FALSE)</f>
        <v>瑞幸</v>
      </c>
      <c r="C14414" t="s">
        <v>23089</v>
      </c>
      <c r="D14414" s="2">
        <f>VLOOKUP(C14414,属性!A:E,3,FALSE)</f>
        <v>46097</v>
      </c>
      <c r="E14414" s="2" t="str">
        <f>VLOOKUP(C14414,属性!A:E,4,FALSE)</f>
        <v>否</v>
      </c>
      <c r="F14414" t="s">
        <v>23638</v>
      </c>
      <c r="G14414" t="s">
        <v>23639</v>
      </c>
      <c r="H14414" s="2">
        <v>46098</v>
      </c>
      <c r="I14414" t="s">
        <v>26</v>
      </c>
      <c r="J14414" s="2">
        <v>46100</v>
      </c>
    </row>
    <row r="14415" spans="1:10">
      <c r="A14415">
        <v>14699</v>
      </c>
      <c r="B14415" t="str">
        <f>VLOOKUP(C14415,属性!A:E,2,FALSE)</f>
        <v>瑞幸</v>
      </c>
      <c r="C14415" t="s">
        <v>23089</v>
      </c>
      <c r="D14415" s="2">
        <f>VLOOKUP(C14415,属性!A:E,3,FALSE)</f>
        <v>46097</v>
      </c>
      <c r="E14415" s="2" t="str">
        <f>VLOOKUP(C14415,属性!A:E,4,FALSE)</f>
        <v>否</v>
      </c>
      <c r="F14415" t="s">
        <v>23626</v>
      </c>
      <c r="G14415" t="s">
        <v>23640</v>
      </c>
      <c r="H14415" s="2">
        <v>46098</v>
      </c>
      <c r="I14415" t="s">
        <v>23</v>
      </c>
      <c r="J14415" s="2">
        <v>46100</v>
      </c>
    </row>
    <row r="14416" spans="1:10">
      <c r="A14416">
        <v>14700</v>
      </c>
      <c r="B14416" t="str">
        <f>VLOOKUP(C14416,属性!A:E,2,FALSE)</f>
        <v>瑞幸</v>
      </c>
      <c r="C14416" t="s">
        <v>23089</v>
      </c>
      <c r="D14416" s="2">
        <f>VLOOKUP(C14416,属性!A:E,3,FALSE)</f>
        <v>46097</v>
      </c>
      <c r="E14416" s="2" t="str">
        <f>VLOOKUP(C14416,属性!A:E,4,FALSE)</f>
        <v>否</v>
      </c>
      <c r="F14416" t="s">
        <v>12056</v>
      </c>
      <c r="G14416" t="s">
        <v>23641</v>
      </c>
      <c r="H14416" s="2">
        <v>46100</v>
      </c>
      <c r="I14416" t="s">
        <v>133</v>
      </c>
      <c r="J14416" s="2">
        <v>46100</v>
      </c>
    </row>
    <row r="14417" spans="1:10">
      <c r="A14417">
        <v>14701</v>
      </c>
      <c r="B14417" t="str">
        <f>VLOOKUP(C14417,属性!A:E,2,FALSE)</f>
        <v>瑞幸</v>
      </c>
      <c r="C14417" t="s">
        <v>23089</v>
      </c>
      <c r="D14417" s="2">
        <f>VLOOKUP(C14417,属性!A:E,3,FALSE)</f>
        <v>46097</v>
      </c>
      <c r="E14417" s="2" t="str">
        <f>VLOOKUP(C14417,属性!A:E,4,FALSE)</f>
        <v>否</v>
      </c>
      <c r="F14417" t="s">
        <v>23642</v>
      </c>
      <c r="G14417" t="s">
        <v>23643</v>
      </c>
      <c r="H14417" s="2">
        <v>46099</v>
      </c>
      <c r="I14417" t="s">
        <v>102</v>
      </c>
      <c r="J14417" s="2">
        <v>46100</v>
      </c>
    </row>
    <row r="14418" spans="1:10">
      <c r="A14418">
        <v>14702</v>
      </c>
      <c r="B14418" t="str">
        <f>VLOOKUP(C14418,属性!A:E,2,FALSE)</f>
        <v>瑞幸</v>
      </c>
      <c r="C14418" t="s">
        <v>23089</v>
      </c>
      <c r="D14418" s="2">
        <f>VLOOKUP(C14418,属性!A:E,3,FALSE)</f>
        <v>46097</v>
      </c>
      <c r="E14418" s="2" t="str">
        <f>VLOOKUP(C14418,属性!A:E,4,FALSE)</f>
        <v>否</v>
      </c>
      <c r="F14418" t="s">
        <v>23644</v>
      </c>
      <c r="G14418" t="s">
        <v>23645</v>
      </c>
      <c r="H14418" s="2">
        <v>46098</v>
      </c>
      <c r="I14418" t="s">
        <v>23</v>
      </c>
      <c r="J14418" s="2">
        <v>46100</v>
      </c>
    </row>
    <row r="14419" spans="1:10">
      <c r="A14419">
        <v>14703</v>
      </c>
      <c r="B14419" t="str">
        <f>VLOOKUP(C14419,属性!A:E,2,FALSE)</f>
        <v>瑞幸</v>
      </c>
      <c r="C14419" t="s">
        <v>23089</v>
      </c>
      <c r="D14419" s="2">
        <f>VLOOKUP(C14419,属性!A:E,3,FALSE)</f>
        <v>46097</v>
      </c>
      <c r="E14419" s="2" t="str">
        <f>VLOOKUP(C14419,属性!A:E,4,FALSE)</f>
        <v>否</v>
      </c>
      <c r="F14419" t="s">
        <v>23646</v>
      </c>
      <c r="G14419" t="s">
        <v>23647</v>
      </c>
      <c r="H14419" s="2">
        <v>46098</v>
      </c>
      <c r="I14419" t="s">
        <v>13</v>
      </c>
      <c r="J14419" s="2">
        <v>46100</v>
      </c>
    </row>
    <row r="14420" spans="1:10">
      <c r="A14420">
        <v>14704</v>
      </c>
      <c r="B14420" t="str">
        <f>VLOOKUP(C14420,属性!A:E,2,FALSE)</f>
        <v>瑞幸</v>
      </c>
      <c r="C14420" t="s">
        <v>23089</v>
      </c>
      <c r="D14420" s="2">
        <f>VLOOKUP(C14420,属性!A:E,3,FALSE)</f>
        <v>46097</v>
      </c>
      <c r="E14420" s="2" t="str">
        <f>VLOOKUP(C14420,属性!A:E,4,FALSE)</f>
        <v>否</v>
      </c>
      <c r="F14420" t="s">
        <v>8742</v>
      </c>
      <c r="G14420" t="s">
        <v>23648</v>
      </c>
      <c r="H14420" s="2">
        <v>46098</v>
      </c>
      <c r="I14420" t="s">
        <v>26</v>
      </c>
      <c r="J14420" s="2">
        <v>46100</v>
      </c>
    </row>
    <row r="14421" spans="1:10">
      <c r="A14421">
        <v>14705</v>
      </c>
      <c r="B14421" t="str">
        <f>VLOOKUP(C14421,属性!A:E,2,FALSE)</f>
        <v>瑞幸</v>
      </c>
      <c r="C14421" t="s">
        <v>23089</v>
      </c>
      <c r="D14421" s="2">
        <f>VLOOKUP(C14421,属性!A:E,3,FALSE)</f>
        <v>46097</v>
      </c>
      <c r="E14421" s="2" t="str">
        <f>VLOOKUP(C14421,属性!A:E,4,FALSE)</f>
        <v>否</v>
      </c>
      <c r="F14421" t="s">
        <v>8708</v>
      </c>
      <c r="G14421" t="s">
        <v>23649</v>
      </c>
      <c r="H14421" s="2">
        <v>46098</v>
      </c>
      <c r="I14421" t="s">
        <v>26</v>
      </c>
      <c r="J14421" s="2">
        <v>46100</v>
      </c>
    </row>
    <row r="14422" spans="1:10">
      <c r="A14422">
        <v>14706</v>
      </c>
      <c r="B14422" t="str">
        <f>VLOOKUP(C14422,属性!A:E,2,FALSE)</f>
        <v>瑞幸</v>
      </c>
      <c r="C14422" t="s">
        <v>23089</v>
      </c>
      <c r="D14422" s="2">
        <f>VLOOKUP(C14422,属性!A:E,3,FALSE)</f>
        <v>46097</v>
      </c>
      <c r="E14422" s="2" t="str">
        <f>VLOOKUP(C14422,属性!A:E,4,FALSE)</f>
        <v>否</v>
      </c>
      <c r="F14422" t="s">
        <v>8706</v>
      </c>
      <c r="G14422" t="s">
        <v>23650</v>
      </c>
      <c r="H14422" s="2">
        <v>46098</v>
      </c>
      <c r="I14422" t="s">
        <v>26</v>
      </c>
      <c r="J14422" s="2">
        <v>46100</v>
      </c>
    </row>
    <row r="14423" spans="1:10">
      <c r="A14423">
        <v>14707</v>
      </c>
      <c r="B14423" t="str">
        <f>VLOOKUP(C14423,属性!A:E,2,FALSE)</f>
        <v>瑞幸</v>
      </c>
      <c r="C14423" t="s">
        <v>23089</v>
      </c>
      <c r="D14423" s="2">
        <f>VLOOKUP(C14423,属性!A:E,3,FALSE)</f>
        <v>46097</v>
      </c>
      <c r="E14423" s="2" t="str">
        <f>VLOOKUP(C14423,属性!A:E,4,FALSE)</f>
        <v>否</v>
      </c>
      <c r="F14423" t="s">
        <v>8708</v>
      </c>
      <c r="G14423" t="s">
        <v>23651</v>
      </c>
      <c r="H14423" s="2">
        <v>46098</v>
      </c>
      <c r="I14423" t="s">
        <v>26</v>
      </c>
      <c r="J14423" s="2">
        <v>46100</v>
      </c>
    </row>
    <row r="14424" spans="1:10">
      <c r="A14424">
        <v>14708</v>
      </c>
      <c r="B14424" t="str">
        <f>VLOOKUP(C14424,属性!A:E,2,FALSE)</f>
        <v>瑞幸</v>
      </c>
      <c r="C14424" t="s">
        <v>23089</v>
      </c>
      <c r="D14424" s="2">
        <f>VLOOKUP(C14424,属性!A:E,3,FALSE)</f>
        <v>46097</v>
      </c>
      <c r="E14424" s="2" t="str">
        <f>VLOOKUP(C14424,属性!A:E,4,FALSE)</f>
        <v>否</v>
      </c>
      <c r="F14424" t="s">
        <v>8784</v>
      </c>
      <c r="G14424" t="s">
        <v>23652</v>
      </c>
      <c r="H14424" s="2">
        <v>46098</v>
      </c>
      <c r="I14424" t="s">
        <v>26</v>
      </c>
      <c r="J14424" s="2">
        <v>46100</v>
      </c>
    </row>
    <row r="14425" spans="1:10">
      <c r="A14425">
        <v>14709</v>
      </c>
      <c r="B14425" t="str">
        <f>VLOOKUP(C14425,属性!A:E,2,FALSE)</f>
        <v>瑞幸</v>
      </c>
      <c r="C14425" t="s">
        <v>23089</v>
      </c>
      <c r="D14425" s="2">
        <f>VLOOKUP(C14425,属性!A:E,3,FALSE)</f>
        <v>46097</v>
      </c>
      <c r="E14425" s="2" t="str">
        <f>VLOOKUP(C14425,属性!A:E,4,FALSE)</f>
        <v>否</v>
      </c>
      <c r="F14425" t="s">
        <v>8708</v>
      </c>
      <c r="G14425" t="s">
        <v>23653</v>
      </c>
      <c r="H14425" s="2">
        <v>46098</v>
      </c>
      <c r="I14425" t="s">
        <v>26</v>
      </c>
      <c r="J14425" s="2">
        <v>46100</v>
      </c>
    </row>
    <row r="14426" spans="1:10">
      <c r="A14426">
        <v>14710</v>
      </c>
      <c r="B14426" t="str">
        <f>VLOOKUP(C14426,属性!A:E,2,FALSE)</f>
        <v>瑞幸</v>
      </c>
      <c r="C14426" t="s">
        <v>23089</v>
      </c>
      <c r="D14426" s="2">
        <f>VLOOKUP(C14426,属性!A:E,3,FALSE)</f>
        <v>46097</v>
      </c>
      <c r="E14426" s="2" t="str">
        <f>VLOOKUP(C14426,属性!A:E,4,FALSE)</f>
        <v>否</v>
      </c>
      <c r="F14426" t="s">
        <v>19090</v>
      </c>
      <c r="G14426" t="s">
        <v>23654</v>
      </c>
      <c r="H14426" s="2">
        <v>46099</v>
      </c>
      <c r="I14426" t="s">
        <v>13</v>
      </c>
      <c r="J14426" s="2">
        <v>46100</v>
      </c>
    </row>
    <row r="14427" spans="1:10">
      <c r="A14427">
        <v>14711</v>
      </c>
      <c r="B14427" t="str">
        <f>VLOOKUP(C14427,属性!A:E,2,FALSE)</f>
        <v>瑞幸</v>
      </c>
      <c r="C14427" t="s">
        <v>23089</v>
      </c>
      <c r="D14427" s="2">
        <f>VLOOKUP(C14427,属性!A:E,3,FALSE)</f>
        <v>46097</v>
      </c>
      <c r="E14427" s="2" t="str">
        <f>VLOOKUP(C14427,属性!A:E,4,FALSE)</f>
        <v>否</v>
      </c>
      <c r="F14427" t="s">
        <v>23655</v>
      </c>
      <c r="G14427" t="s">
        <v>23656</v>
      </c>
      <c r="H14427" s="2">
        <v>46098</v>
      </c>
      <c r="I14427" t="s">
        <v>303</v>
      </c>
      <c r="J14427" s="2">
        <v>46100</v>
      </c>
    </row>
    <row r="14428" spans="1:10">
      <c r="A14428">
        <v>14713</v>
      </c>
      <c r="B14428" t="str">
        <f>VLOOKUP(C14428,属性!A:E,2,FALSE)</f>
        <v>瑞幸</v>
      </c>
      <c r="C14428" t="s">
        <v>23089</v>
      </c>
      <c r="D14428" s="2">
        <f>VLOOKUP(C14428,属性!A:E,3,FALSE)</f>
        <v>46097</v>
      </c>
      <c r="E14428" s="2" t="str">
        <f>VLOOKUP(C14428,属性!A:E,4,FALSE)</f>
        <v>否</v>
      </c>
      <c r="F14428" t="s">
        <v>23657</v>
      </c>
      <c r="G14428" t="s">
        <v>23658</v>
      </c>
      <c r="H14428" s="2">
        <v>46098</v>
      </c>
      <c r="I14428" t="s">
        <v>173</v>
      </c>
      <c r="J14428" s="2">
        <v>46100</v>
      </c>
    </row>
    <row r="14429" spans="1:10">
      <c r="A14429">
        <v>14714</v>
      </c>
      <c r="B14429" t="str">
        <f>VLOOKUP(C14429,属性!A:E,2,FALSE)</f>
        <v>瑞幸</v>
      </c>
      <c r="C14429" t="s">
        <v>23089</v>
      </c>
      <c r="D14429" s="2">
        <f>VLOOKUP(C14429,属性!A:E,3,FALSE)</f>
        <v>46097</v>
      </c>
      <c r="E14429" s="2" t="str">
        <f>VLOOKUP(C14429,属性!A:E,4,FALSE)</f>
        <v>否</v>
      </c>
      <c r="F14429" t="s">
        <v>23659</v>
      </c>
      <c r="G14429" t="s">
        <v>23660</v>
      </c>
      <c r="H14429" s="2">
        <v>46098</v>
      </c>
      <c r="I14429" t="s">
        <v>26</v>
      </c>
      <c r="J14429" s="2">
        <v>46100</v>
      </c>
    </row>
    <row r="14430" spans="1:10">
      <c r="A14430">
        <v>14715</v>
      </c>
      <c r="B14430" t="str">
        <f>VLOOKUP(C14430,属性!A:E,2,FALSE)</f>
        <v>瑞幸</v>
      </c>
      <c r="C14430" t="s">
        <v>23089</v>
      </c>
      <c r="D14430" s="2">
        <f>VLOOKUP(C14430,属性!A:E,3,FALSE)</f>
        <v>46097</v>
      </c>
      <c r="E14430" s="2" t="str">
        <f>VLOOKUP(C14430,属性!A:E,4,FALSE)</f>
        <v>否</v>
      </c>
      <c r="F14430" t="s">
        <v>23661</v>
      </c>
      <c r="G14430" t="s">
        <v>23662</v>
      </c>
      <c r="H14430" s="2">
        <v>46098</v>
      </c>
      <c r="I14430" t="s">
        <v>26</v>
      </c>
      <c r="J14430" s="2">
        <v>46100</v>
      </c>
    </row>
    <row r="14431" spans="1:10">
      <c r="A14431">
        <v>14716</v>
      </c>
      <c r="B14431" t="str">
        <f>VLOOKUP(C14431,属性!A:E,2,FALSE)</f>
        <v>瑞幸</v>
      </c>
      <c r="C14431" t="s">
        <v>23089</v>
      </c>
      <c r="D14431" s="2">
        <f>VLOOKUP(C14431,属性!A:E,3,FALSE)</f>
        <v>46097</v>
      </c>
      <c r="E14431" s="2" t="str">
        <f>VLOOKUP(C14431,属性!A:E,4,FALSE)</f>
        <v>否</v>
      </c>
      <c r="F14431" t="s">
        <v>23663</v>
      </c>
      <c r="G14431" t="s">
        <v>23664</v>
      </c>
      <c r="H14431" s="2">
        <v>46098</v>
      </c>
      <c r="I14431" t="s">
        <v>65</v>
      </c>
      <c r="J14431" s="2">
        <v>46100</v>
      </c>
    </row>
    <row r="14432" spans="1:10">
      <c r="A14432">
        <v>14717</v>
      </c>
      <c r="B14432" t="str">
        <f>VLOOKUP(C14432,属性!A:E,2,FALSE)</f>
        <v>瑞幸</v>
      </c>
      <c r="C14432" t="s">
        <v>23089</v>
      </c>
      <c r="D14432" s="2">
        <f>VLOOKUP(C14432,属性!A:E,3,FALSE)</f>
        <v>46097</v>
      </c>
      <c r="E14432" s="2" t="str">
        <f>VLOOKUP(C14432,属性!A:E,4,FALSE)</f>
        <v>否</v>
      </c>
      <c r="F14432" t="s">
        <v>6404</v>
      </c>
      <c r="G14432" t="s">
        <v>23665</v>
      </c>
      <c r="H14432" s="2">
        <v>46098</v>
      </c>
      <c r="I14432" t="s">
        <v>26</v>
      </c>
      <c r="J14432" s="2">
        <v>46100</v>
      </c>
    </row>
    <row r="14433" spans="1:10">
      <c r="A14433">
        <v>14718</v>
      </c>
      <c r="B14433" t="str">
        <f>VLOOKUP(C14433,属性!A:E,2,FALSE)</f>
        <v>瑞幸</v>
      </c>
      <c r="C14433" t="s">
        <v>23089</v>
      </c>
      <c r="D14433" s="2">
        <f>VLOOKUP(C14433,属性!A:E,3,FALSE)</f>
        <v>46097</v>
      </c>
      <c r="E14433" s="2" t="str">
        <f>VLOOKUP(C14433,属性!A:E,4,FALSE)</f>
        <v>否</v>
      </c>
      <c r="F14433" t="s">
        <v>6526</v>
      </c>
      <c r="G14433" t="s">
        <v>23666</v>
      </c>
      <c r="H14433" s="2">
        <v>46098</v>
      </c>
      <c r="I14433" t="s">
        <v>65</v>
      </c>
      <c r="J14433" s="2">
        <v>46100</v>
      </c>
    </row>
    <row r="14434" spans="1:10">
      <c r="A14434">
        <v>14719</v>
      </c>
      <c r="B14434" t="str">
        <f>VLOOKUP(C14434,属性!A:E,2,FALSE)</f>
        <v>瑞幸</v>
      </c>
      <c r="C14434" t="s">
        <v>23089</v>
      </c>
      <c r="D14434" s="2">
        <f>VLOOKUP(C14434,属性!A:E,3,FALSE)</f>
        <v>46097</v>
      </c>
      <c r="E14434" s="2" t="str">
        <f>VLOOKUP(C14434,属性!A:E,4,FALSE)</f>
        <v>否</v>
      </c>
      <c r="F14434" t="s">
        <v>23667</v>
      </c>
      <c r="G14434" t="s">
        <v>23668</v>
      </c>
      <c r="H14434" s="2">
        <v>46098</v>
      </c>
      <c r="I14434" t="s">
        <v>26</v>
      </c>
      <c r="J14434" s="2">
        <v>46100</v>
      </c>
    </row>
    <row r="14435" spans="1:10">
      <c r="A14435">
        <v>14720</v>
      </c>
      <c r="B14435" t="str">
        <f>VLOOKUP(C14435,属性!A:E,2,FALSE)</f>
        <v>瑞幸</v>
      </c>
      <c r="C14435" t="s">
        <v>23089</v>
      </c>
      <c r="D14435" s="2">
        <f>VLOOKUP(C14435,属性!A:E,3,FALSE)</f>
        <v>46097</v>
      </c>
      <c r="E14435" s="2" t="str">
        <f>VLOOKUP(C14435,属性!A:E,4,FALSE)</f>
        <v>否</v>
      </c>
      <c r="F14435" t="s">
        <v>23669</v>
      </c>
      <c r="G14435" t="s">
        <v>23670</v>
      </c>
      <c r="H14435" s="2">
        <v>46098</v>
      </c>
      <c r="I14435" t="s">
        <v>26</v>
      </c>
      <c r="J14435" s="2">
        <v>46100</v>
      </c>
    </row>
    <row r="14436" spans="1:10">
      <c r="A14436">
        <v>14721</v>
      </c>
      <c r="B14436" t="str">
        <f>VLOOKUP(C14436,属性!A:E,2,FALSE)</f>
        <v>瑞幸</v>
      </c>
      <c r="C14436" t="s">
        <v>23089</v>
      </c>
      <c r="D14436" s="2">
        <f>VLOOKUP(C14436,属性!A:E,3,FALSE)</f>
        <v>46097</v>
      </c>
      <c r="E14436" s="2" t="str">
        <f>VLOOKUP(C14436,属性!A:E,4,FALSE)</f>
        <v>否</v>
      </c>
      <c r="F14436" t="s">
        <v>23671</v>
      </c>
      <c r="G14436" t="s">
        <v>23672</v>
      </c>
      <c r="H14436" s="2">
        <v>46098</v>
      </c>
      <c r="I14436" t="s">
        <v>26</v>
      </c>
      <c r="J14436" s="2">
        <v>46100</v>
      </c>
    </row>
    <row r="14437" spans="1:10">
      <c r="A14437">
        <v>14722</v>
      </c>
      <c r="B14437" t="str">
        <f>VLOOKUP(C14437,属性!A:E,2,FALSE)</f>
        <v>瑞幸</v>
      </c>
      <c r="C14437" t="s">
        <v>23089</v>
      </c>
      <c r="D14437" s="2">
        <f>VLOOKUP(C14437,属性!A:E,3,FALSE)</f>
        <v>46097</v>
      </c>
      <c r="E14437" s="2" t="str">
        <f>VLOOKUP(C14437,属性!A:E,4,FALSE)</f>
        <v>否</v>
      </c>
      <c r="F14437" t="s">
        <v>632</v>
      </c>
      <c r="G14437" t="s">
        <v>23673</v>
      </c>
      <c r="H14437" s="2">
        <v>46098</v>
      </c>
      <c r="I14437" t="s">
        <v>13</v>
      </c>
      <c r="J14437" s="2">
        <v>46100</v>
      </c>
    </row>
    <row r="14438" spans="1:10">
      <c r="A14438">
        <v>14723</v>
      </c>
      <c r="B14438" t="str">
        <f>VLOOKUP(C14438,属性!A:E,2,FALSE)</f>
        <v>瑞幸</v>
      </c>
      <c r="C14438" t="s">
        <v>23089</v>
      </c>
      <c r="D14438" s="2">
        <f>VLOOKUP(C14438,属性!A:E,3,FALSE)</f>
        <v>46097</v>
      </c>
      <c r="E14438" s="2" t="str">
        <f>VLOOKUP(C14438,属性!A:E,4,FALSE)</f>
        <v>否</v>
      </c>
      <c r="F14438" t="s">
        <v>6428</v>
      </c>
      <c r="G14438" t="s">
        <v>23674</v>
      </c>
      <c r="H14438" s="2">
        <v>46098</v>
      </c>
      <c r="I14438" t="s">
        <v>26</v>
      </c>
      <c r="J14438" s="2">
        <v>46100</v>
      </c>
    </row>
    <row r="14439" spans="1:10">
      <c r="A14439">
        <v>14724</v>
      </c>
      <c r="B14439" t="str">
        <f>VLOOKUP(C14439,属性!A:E,2,FALSE)</f>
        <v>瑞幸</v>
      </c>
      <c r="C14439" t="s">
        <v>23089</v>
      </c>
      <c r="D14439" s="2">
        <f>VLOOKUP(C14439,属性!A:E,3,FALSE)</f>
        <v>46097</v>
      </c>
      <c r="E14439" s="2" t="str">
        <f>VLOOKUP(C14439,属性!A:E,4,FALSE)</f>
        <v>否</v>
      </c>
      <c r="F14439" t="s">
        <v>23675</v>
      </c>
      <c r="G14439" t="s">
        <v>23676</v>
      </c>
      <c r="H14439" s="2">
        <v>46098</v>
      </c>
      <c r="I14439" t="s">
        <v>62</v>
      </c>
      <c r="J14439" s="2">
        <v>46100</v>
      </c>
    </row>
    <row r="14440" spans="1:10">
      <c r="A14440">
        <v>14725</v>
      </c>
      <c r="B14440" t="str">
        <f>VLOOKUP(C14440,属性!A:E,2,FALSE)</f>
        <v>瑞幸</v>
      </c>
      <c r="C14440" t="s">
        <v>23089</v>
      </c>
      <c r="D14440" s="2">
        <f>VLOOKUP(C14440,属性!A:E,3,FALSE)</f>
        <v>46097</v>
      </c>
      <c r="E14440" s="2" t="str">
        <f>VLOOKUP(C14440,属性!A:E,4,FALSE)</f>
        <v>否</v>
      </c>
      <c r="F14440" t="s">
        <v>23677</v>
      </c>
      <c r="G14440" t="s">
        <v>12554</v>
      </c>
      <c r="H14440" s="2">
        <v>46098</v>
      </c>
      <c r="I14440" t="s">
        <v>65</v>
      </c>
      <c r="J14440" s="2">
        <v>46100</v>
      </c>
    </row>
    <row r="14441" spans="1:10">
      <c r="A14441">
        <v>14726</v>
      </c>
      <c r="B14441" t="str">
        <f>VLOOKUP(C14441,属性!A:E,2,FALSE)</f>
        <v>瑞幸</v>
      </c>
      <c r="C14441" t="s">
        <v>23089</v>
      </c>
      <c r="D14441" s="2">
        <f>VLOOKUP(C14441,属性!A:E,3,FALSE)</f>
        <v>46097</v>
      </c>
      <c r="E14441" s="2" t="str">
        <f>VLOOKUP(C14441,属性!A:E,4,FALSE)</f>
        <v>否</v>
      </c>
      <c r="F14441" t="s">
        <v>23678</v>
      </c>
      <c r="G14441" t="s">
        <v>23679</v>
      </c>
      <c r="H14441" s="2">
        <v>46098</v>
      </c>
      <c r="I14441" t="s">
        <v>26</v>
      </c>
      <c r="J14441" s="2">
        <v>46100</v>
      </c>
    </row>
    <row r="14442" spans="1:10">
      <c r="A14442">
        <v>14728</v>
      </c>
      <c r="B14442" t="str">
        <f>VLOOKUP(C14442,属性!A:E,2,FALSE)</f>
        <v>瑞幸</v>
      </c>
      <c r="C14442" t="s">
        <v>23089</v>
      </c>
      <c r="D14442" s="2">
        <f>VLOOKUP(C14442,属性!A:E,3,FALSE)</f>
        <v>46097</v>
      </c>
      <c r="E14442" s="2" t="str">
        <f>VLOOKUP(C14442,属性!A:E,4,FALSE)</f>
        <v>否</v>
      </c>
      <c r="F14442" t="s">
        <v>23587</v>
      </c>
      <c r="G14442" t="s">
        <v>23680</v>
      </c>
      <c r="H14442" s="2">
        <v>46098</v>
      </c>
      <c r="I14442" t="s">
        <v>102</v>
      </c>
      <c r="J14442" s="2">
        <v>46100</v>
      </c>
    </row>
    <row r="14443" spans="1:10">
      <c r="A14443">
        <v>14731</v>
      </c>
      <c r="B14443" t="str">
        <f>VLOOKUP(C14443,属性!A:E,2,FALSE)</f>
        <v>瑞幸</v>
      </c>
      <c r="C14443" t="s">
        <v>23089</v>
      </c>
      <c r="D14443" s="2">
        <f>VLOOKUP(C14443,属性!A:E,3,FALSE)</f>
        <v>46097</v>
      </c>
      <c r="E14443" s="2" t="str">
        <f>VLOOKUP(C14443,属性!A:E,4,FALSE)</f>
        <v>否</v>
      </c>
      <c r="F14443" t="s">
        <v>23681</v>
      </c>
      <c r="G14443" t="s">
        <v>7339</v>
      </c>
      <c r="H14443" s="2">
        <v>46098</v>
      </c>
      <c r="I14443" t="s">
        <v>26</v>
      </c>
      <c r="J14443" s="2">
        <v>46100</v>
      </c>
    </row>
    <row r="14444" spans="1:10">
      <c r="A14444">
        <v>14732</v>
      </c>
      <c r="B14444" t="str">
        <f>VLOOKUP(C14444,属性!A:E,2,FALSE)</f>
        <v>瑞幸</v>
      </c>
      <c r="C14444" t="s">
        <v>23089</v>
      </c>
      <c r="D14444" s="2">
        <f>VLOOKUP(C14444,属性!A:E,3,FALSE)</f>
        <v>46097</v>
      </c>
      <c r="E14444" s="2" t="str">
        <f>VLOOKUP(C14444,属性!A:E,4,FALSE)</f>
        <v>否</v>
      </c>
      <c r="F14444" t="s">
        <v>8708</v>
      </c>
      <c r="G14444" t="s">
        <v>23682</v>
      </c>
      <c r="H14444" s="2">
        <v>46098</v>
      </c>
      <c r="I14444" t="s">
        <v>26</v>
      </c>
      <c r="J14444" s="2">
        <v>46100</v>
      </c>
    </row>
    <row r="14445" spans="1:10">
      <c r="A14445">
        <v>14734</v>
      </c>
      <c r="B14445" t="str">
        <f>VLOOKUP(C14445,属性!A:E,2,FALSE)</f>
        <v>瑞幸</v>
      </c>
      <c r="C14445" t="s">
        <v>23089</v>
      </c>
      <c r="D14445" s="2">
        <f>VLOOKUP(C14445,属性!A:E,3,FALSE)</f>
        <v>46097</v>
      </c>
      <c r="E14445" s="2" t="str">
        <f>VLOOKUP(C14445,属性!A:E,4,FALSE)</f>
        <v>否</v>
      </c>
      <c r="F14445" t="s">
        <v>23683</v>
      </c>
      <c r="G14445" t="s">
        <v>23684</v>
      </c>
      <c r="H14445" s="2">
        <v>46099</v>
      </c>
      <c r="I14445" t="s">
        <v>178</v>
      </c>
      <c r="J14445" s="2">
        <v>46100</v>
      </c>
    </row>
    <row r="14446" spans="1:10">
      <c r="A14446">
        <v>14735</v>
      </c>
      <c r="B14446" t="str">
        <f>VLOOKUP(C14446,属性!A:E,2,FALSE)</f>
        <v>瑞幸</v>
      </c>
      <c r="C14446" t="s">
        <v>23089</v>
      </c>
      <c r="D14446" s="2">
        <f>VLOOKUP(C14446,属性!A:E,3,FALSE)</f>
        <v>46097</v>
      </c>
      <c r="E14446" s="2" t="str">
        <f>VLOOKUP(C14446,属性!A:E,4,FALSE)</f>
        <v>否</v>
      </c>
      <c r="F14446" t="s">
        <v>23685</v>
      </c>
      <c r="G14446" t="s">
        <v>23686</v>
      </c>
      <c r="H14446" s="2">
        <v>46100</v>
      </c>
      <c r="I14446" t="s">
        <v>13</v>
      </c>
      <c r="J14446" s="2">
        <v>46100</v>
      </c>
    </row>
    <row r="14447" spans="1:10">
      <c r="A14447">
        <v>14736</v>
      </c>
      <c r="B14447" t="str">
        <f>VLOOKUP(C14447,属性!A:E,2,FALSE)</f>
        <v>瑞幸</v>
      </c>
      <c r="C14447" t="s">
        <v>23089</v>
      </c>
      <c r="D14447" s="2">
        <f>VLOOKUP(C14447,属性!A:E,3,FALSE)</f>
        <v>46097</v>
      </c>
      <c r="E14447" s="2" t="str">
        <f>VLOOKUP(C14447,属性!A:E,4,FALSE)</f>
        <v>否</v>
      </c>
      <c r="F14447" t="s">
        <v>23579</v>
      </c>
      <c r="G14447" t="s">
        <v>23687</v>
      </c>
      <c r="H14447" s="2">
        <v>46100</v>
      </c>
      <c r="I14447" t="s">
        <v>102</v>
      </c>
      <c r="J14447" s="2">
        <v>46100</v>
      </c>
    </row>
    <row r="14448" spans="1:10">
      <c r="A14448">
        <v>14737</v>
      </c>
      <c r="B14448" t="str">
        <f>VLOOKUP(C14448,属性!A:E,2,FALSE)</f>
        <v>瑞幸</v>
      </c>
      <c r="C14448" t="s">
        <v>23089</v>
      </c>
      <c r="D14448" s="2">
        <f>VLOOKUP(C14448,属性!A:E,3,FALSE)</f>
        <v>46097</v>
      </c>
      <c r="E14448" s="2" t="str">
        <f>VLOOKUP(C14448,属性!A:E,4,FALSE)</f>
        <v>否</v>
      </c>
      <c r="F14448" t="s">
        <v>23688</v>
      </c>
      <c r="G14448" t="s">
        <v>23689</v>
      </c>
      <c r="H14448" s="2">
        <v>46099</v>
      </c>
      <c r="I14448" t="s">
        <v>23</v>
      </c>
      <c r="J14448" s="2">
        <v>46100</v>
      </c>
    </row>
    <row r="14449" spans="1:10">
      <c r="A14449">
        <v>14738</v>
      </c>
      <c r="B14449" t="str">
        <f>VLOOKUP(C14449,属性!A:E,2,FALSE)</f>
        <v>瑞幸</v>
      </c>
      <c r="C14449" t="s">
        <v>23089</v>
      </c>
      <c r="D14449" s="2">
        <f>VLOOKUP(C14449,属性!A:E,3,FALSE)</f>
        <v>46097</v>
      </c>
      <c r="E14449" s="2" t="str">
        <f>VLOOKUP(C14449,属性!A:E,4,FALSE)</f>
        <v>否</v>
      </c>
      <c r="F14449" t="s">
        <v>23579</v>
      </c>
      <c r="G14449" t="s">
        <v>23690</v>
      </c>
      <c r="H14449" s="2">
        <v>46100</v>
      </c>
      <c r="I14449" t="s">
        <v>102</v>
      </c>
      <c r="J14449" s="2">
        <v>46100</v>
      </c>
    </row>
    <row r="14450" spans="1:10">
      <c r="A14450">
        <v>14739</v>
      </c>
      <c r="B14450" t="str">
        <f>VLOOKUP(C14450,属性!A:E,2,FALSE)</f>
        <v>瑞幸</v>
      </c>
      <c r="C14450" t="s">
        <v>23089</v>
      </c>
      <c r="D14450" s="2">
        <f>VLOOKUP(C14450,属性!A:E,3,FALSE)</f>
        <v>46097</v>
      </c>
      <c r="E14450" s="2" t="str">
        <f>VLOOKUP(C14450,属性!A:E,4,FALSE)</f>
        <v>否</v>
      </c>
      <c r="F14450" t="s">
        <v>23691</v>
      </c>
      <c r="G14450" t="s">
        <v>23692</v>
      </c>
      <c r="H14450" s="2">
        <v>46098</v>
      </c>
      <c r="I14450" t="s">
        <v>173</v>
      </c>
      <c r="J14450" s="2">
        <v>46100</v>
      </c>
    </row>
    <row r="14451" spans="1:10">
      <c r="A14451">
        <v>14740</v>
      </c>
      <c r="B14451" t="str">
        <f>VLOOKUP(C14451,属性!A:E,2,FALSE)</f>
        <v>瑞幸</v>
      </c>
      <c r="C14451" t="s">
        <v>23089</v>
      </c>
      <c r="D14451" s="2">
        <f>VLOOKUP(C14451,属性!A:E,3,FALSE)</f>
        <v>46097</v>
      </c>
      <c r="E14451" s="2" t="str">
        <f>VLOOKUP(C14451,属性!A:E,4,FALSE)</f>
        <v>否</v>
      </c>
      <c r="F14451" t="s">
        <v>23693</v>
      </c>
      <c r="G14451" t="s">
        <v>11823</v>
      </c>
      <c r="H14451" s="2">
        <v>46098</v>
      </c>
      <c r="I14451" t="s">
        <v>65</v>
      </c>
      <c r="J14451" s="2">
        <v>46100</v>
      </c>
    </row>
    <row r="14452" spans="1:10">
      <c r="A14452">
        <v>14741</v>
      </c>
      <c r="B14452" t="str">
        <f>VLOOKUP(C14452,属性!A:E,2,FALSE)</f>
        <v>瑞幸</v>
      </c>
      <c r="C14452" t="s">
        <v>23089</v>
      </c>
      <c r="D14452" s="2">
        <f>VLOOKUP(C14452,属性!A:E,3,FALSE)</f>
        <v>46097</v>
      </c>
      <c r="E14452" s="2" t="str">
        <f>VLOOKUP(C14452,属性!A:E,4,FALSE)</f>
        <v>否</v>
      </c>
      <c r="F14452" t="s">
        <v>9333</v>
      </c>
      <c r="G14452" t="s">
        <v>23694</v>
      </c>
      <c r="H14452" s="2">
        <v>46099</v>
      </c>
      <c r="I14452" t="s">
        <v>16</v>
      </c>
      <c r="J14452" s="2">
        <v>46100</v>
      </c>
    </row>
    <row r="14453" spans="1:10">
      <c r="A14453">
        <v>14742</v>
      </c>
      <c r="B14453" t="str">
        <f>VLOOKUP(C14453,属性!A:E,2,FALSE)</f>
        <v>瑞幸</v>
      </c>
      <c r="C14453" t="s">
        <v>23089</v>
      </c>
      <c r="D14453" s="2">
        <f>VLOOKUP(C14453,属性!A:E,3,FALSE)</f>
        <v>46097</v>
      </c>
      <c r="E14453" s="2" t="str">
        <f>VLOOKUP(C14453,属性!A:E,4,FALSE)</f>
        <v>否</v>
      </c>
      <c r="F14453" t="s">
        <v>23695</v>
      </c>
      <c r="G14453" t="s">
        <v>23696</v>
      </c>
      <c r="H14453" s="2">
        <v>46098</v>
      </c>
      <c r="I14453" t="s">
        <v>173</v>
      </c>
      <c r="J14453" s="2">
        <v>46100</v>
      </c>
    </row>
    <row r="14454" spans="1:10">
      <c r="A14454">
        <v>14743</v>
      </c>
      <c r="B14454" t="str">
        <f>VLOOKUP(C14454,属性!A:E,2,FALSE)</f>
        <v>瑞幸</v>
      </c>
      <c r="C14454" t="s">
        <v>23089</v>
      </c>
      <c r="D14454" s="2">
        <f>VLOOKUP(C14454,属性!A:E,3,FALSE)</f>
        <v>46097</v>
      </c>
      <c r="E14454" s="2" t="str">
        <f>VLOOKUP(C14454,属性!A:E,4,FALSE)</f>
        <v>否</v>
      </c>
      <c r="F14454" t="s">
        <v>23697</v>
      </c>
      <c r="G14454" t="s">
        <v>23698</v>
      </c>
      <c r="H14454" s="2">
        <v>46099</v>
      </c>
      <c r="I14454" t="s">
        <v>173</v>
      </c>
      <c r="J14454" s="2">
        <v>46100</v>
      </c>
    </row>
    <row r="14455" spans="1:10">
      <c r="A14455">
        <v>14744</v>
      </c>
      <c r="B14455" t="str">
        <f>VLOOKUP(C14455,属性!A:E,2,FALSE)</f>
        <v>瑞幸</v>
      </c>
      <c r="C14455" t="s">
        <v>23089</v>
      </c>
      <c r="D14455" s="2">
        <f>VLOOKUP(C14455,属性!A:E,3,FALSE)</f>
        <v>46097</v>
      </c>
      <c r="E14455" s="2" t="str">
        <f>VLOOKUP(C14455,属性!A:E,4,FALSE)</f>
        <v>否</v>
      </c>
      <c r="F14455" t="s">
        <v>23699</v>
      </c>
      <c r="G14455" t="s">
        <v>23700</v>
      </c>
      <c r="H14455" s="2">
        <v>46098</v>
      </c>
      <c r="I14455" t="s">
        <v>13</v>
      </c>
      <c r="J14455" s="2">
        <v>46100</v>
      </c>
    </row>
    <row r="14456" spans="1:10">
      <c r="A14456">
        <v>14746</v>
      </c>
      <c r="B14456" t="str">
        <f>VLOOKUP(C14456,属性!A:E,2,FALSE)</f>
        <v>瑞幸</v>
      </c>
      <c r="C14456" t="s">
        <v>23089</v>
      </c>
      <c r="D14456" s="2">
        <f>VLOOKUP(C14456,属性!A:E,3,FALSE)</f>
        <v>46097</v>
      </c>
      <c r="E14456" s="2" t="str">
        <f>VLOOKUP(C14456,属性!A:E,4,FALSE)</f>
        <v>否</v>
      </c>
      <c r="F14456" t="s">
        <v>23701</v>
      </c>
      <c r="G14456" t="s">
        <v>20174</v>
      </c>
      <c r="H14456" s="2">
        <v>46099</v>
      </c>
      <c r="I14456" t="s">
        <v>16</v>
      </c>
      <c r="J14456" s="2">
        <v>46100</v>
      </c>
    </row>
    <row r="14457" spans="1:10">
      <c r="A14457">
        <v>14747</v>
      </c>
      <c r="B14457" t="str">
        <f>VLOOKUP(C14457,属性!A:E,2,FALSE)</f>
        <v>瑞幸</v>
      </c>
      <c r="C14457" t="s">
        <v>23089</v>
      </c>
      <c r="D14457" s="2">
        <f>VLOOKUP(C14457,属性!A:E,3,FALSE)</f>
        <v>46097</v>
      </c>
      <c r="E14457" s="2" t="str">
        <f>VLOOKUP(C14457,属性!A:E,4,FALSE)</f>
        <v>否</v>
      </c>
      <c r="F14457" t="s">
        <v>23587</v>
      </c>
      <c r="G14457" t="s">
        <v>23702</v>
      </c>
      <c r="H14457" s="2">
        <v>46097</v>
      </c>
      <c r="I14457" t="s">
        <v>102</v>
      </c>
      <c r="J14457" s="2">
        <v>46100</v>
      </c>
    </row>
    <row r="14458" spans="1:10">
      <c r="A14458">
        <v>14748</v>
      </c>
      <c r="B14458" t="str">
        <f>VLOOKUP(C14458,属性!A:E,2,FALSE)</f>
        <v>瑞幸</v>
      </c>
      <c r="C14458" t="s">
        <v>23089</v>
      </c>
      <c r="D14458" s="2">
        <f>VLOOKUP(C14458,属性!A:E,3,FALSE)</f>
        <v>46097</v>
      </c>
      <c r="E14458" s="2" t="str">
        <f>VLOOKUP(C14458,属性!A:E,4,FALSE)</f>
        <v>否</v>
      </c>
      <c r="F14458" t="s">
        <v>23703</v>
      </c>
      <c r="G14458" t="s">
        <v>23704</v>
      </c>
      <c r="H14458" s="2">
        <v>46097</v>
      </c>
      <c r="I14458" t="s">
        <v>208</v>
      </c>
      <c r="J14458" s="2">
        <v>46100</v>
      </c>
    </row>
    <row r="14459" spans="1:10">
      <c r="A14459">
        <v>14749</v>
      </c>
      <c r="B14459" t="str">
        <f>VLOOKUP(C14459,属性!A:E,2,FALSE)</f>
        <v>瑞幸</v>
      </c>
      <c r="C14459" t="s">
        <v>23089</v>
      </c>
      <c r="D14459" s="2">
        <f>VLOOKUP(C14459,属性!A:E,3,FALSE)</f>
        <v>46097</v>
      </c>
      <c r="E14459" s="2" t="str">
        <f>VLOOKUP(C14459,属性!A:E,4,FALSE)</f>
        <v>否</v>
      </c>
      <c r="F14459" t="s">
        <v>23705</v>
      </c>
      <c r="G14459" t="s">
        <v>23706</v>
      </c>
      <c r="H14459" s="2">
        <v>46097</v>
      </c>
      <c r="I14459" t="s">
        <v>38</v>
      </c>
      <c r="J14459" s="2">
        <v>46100</v>
      </c>
    </row>
    <row r="14460" spans="1:10">
      <c r="A14460">
        <v>14750</v>
      </c>
      <c r="B14460" t="str">
        <f>VLOOKUP(C14460,属性!A:E,2,FALSE)</f>
        <v>瑞幸</v>
      </c>
      <c r="C14460" t="s">
        <v>23089</v>
      </c>
      <c r="D14460" s="2">
        <f>VLOOKUP(C14460,属性!A:E,3,FALSE)</f>
        <v>46097</v>
      </c>
      <c r="E14460" s="2" t="str">
        <f>VLOOKUP(C14460,属性!A:E,4,FALSE)</f>
        <v>否</v>
      </c>
      <c r="F14460" t="s">
        <v>23707</v>
      </c>
      <c r="G14460" t="s">
        <v>23708</v>
      </c>
      <c r="H14460" s="2">
        <v>46097</v>
      </c>
      <c r="I14460" t="s">
        <v>102</v>
      </c>
      <c r="J14460" s="2">
        <v>46100</v>
      </c>
    </row>
    <row r="14461" spans="1:10">
      <c r="A14461">
        <v>14751</v>
      </c>
      <c r="B14461" t="str">
        <f>VLOOKUP(C14461,属性!A:E,2,FALSE)</f>
        <v>瑞幸</v>
      </c>
      <c r="C14461" t="s">
        <v>23089</v>
      </c>
      <c r="D14461" s="2">
        <f>VLOOKUP(C14461,属性!A:E,3,FALSE)</f>
        <v>46097</v>
      </c>
      <c r="E14461" s="2" t="str">
        <f>VLOOKUP(C14461,属性!A:E,4,FALSE)</f>
        <v>否</v>
      </c>
      <c r="F14461" t="s">
        <v>23709</v>
      </c>
      <c r="G14461" t="s">
        <v>23710</v>
      </c>
      <c r="H14461" s="2">
        <v>46098</v>
      </c>
      <c r="I14461" t="s">
        <v>13</v>
      </c>
      <c r="J14461" s="2">
        <v>46100</v>
      </c>
    </row>
    <row r="14462" spans="1:10">
      <c r="A14462">
        <v>14752</v>
      </c>
      <c r="B14462" t="str">
        <f>VLOOKUP(C14462,属性!A:E,2,FALSE)</f>
        <v>瑞幸</v>
      </c>
      <c r="C14462" t="s">
        <v>23089</v>
      </c>
      <c r="D14462" s="2">
        <f>VLOOKUP(C14462,属性!A:E,3,FALSE)</f>
        <v>46097</v>
      </c>
      <c r="E14462" s="2" t="str">
        <f>VLOOKUP(C14462,属性!A:E,4,FALSE)</f>
        <v>否</v>
      </c>
      <c r="F14462" t="s">
        <v>23711</v>
      </c>
      <c r="G14462" t="s">
        <v>23712</v>
      </c>
      <c r="H14462" s="2">
        <v>46097</v>
      </c>
      <c r="I14462" t="s">
        <v>62</v>
      </c>
      <c r="J14462" s="2">
        <v>46100</v>
      </c>
    </row>
    <row r="14463" spans="1:10">
      <c r="A14463">
        <v>14753</v>
      </c>
      <c r="B14463" t="str">
        <f>VLOOKUP(C14463,属性!A:E,2,FALSE)</f>
        <v>瑞幸</v>
      </c>
      <c r="C14463" t="s">
        <v>23089</v>
      </c>
      <c r="D14463" s="2">
        <f>VLOOKUP(C14463,属性!A:E,3,FALSE)</f>
        <v>46097</v>
      </c>
      <c r="E14463" s="2" t="str">
        <f>VLOOKUP(C14463,属性!A:E,4,FALSE)</f>
        <v>否</v>
      </c>
      <c r="F14463" t="s">
        <v>23713</v>
      </c>
      <c r="G14463" t="s">
        <v>23714</v>
      </c>
      <c r="H14463" s="2">
        <v>46097</v>
      </c>
      <c r="I14463" t="s">
        <v>31</v>
      </c>
      <c r="J14463" s="2">
        <v>46100</v>
      </c>
    </row>
    <row r="14464" spans="1:10">
      <c r="A14464">
        <v>14755</v>
      </c>
      <c r="B14464" t="str">
        <f>VLOOKUP(C14464,属性!A:E,2,FALSE)</f>
        <v>瑞幸</v>
      </c>
      <c r="C14464" t="s">
        <v>23089</v>
      </c>
      <c r="D14464" s="2">
        <f>VLOOKUP(C14464,属性!A:E,3,FALSE)</f>
        <v>46097</v>
      </c>
      <c r="E14464" s="2" t="str">
        <f>VLOOKUP(C14464,属性!A:E,4,FALSE)</f>
        <v>否</v>
      </c>
      <c r="F14464" t="s">
        <v>375</v>
      </c>
      <c r="G14464" t="s">
        <v>23715</v>
      </c>
      <c r="H14464" s="2">
        <v>46097</v>
      </c>
      <c r="I14464" t="s">
        <v>26</v>
      </c>
      <c r="J14464" s="2">
        <v>46100</v>
      </c>
    </row>
    <row r="14465" spans="1:10">
      <c r="A14465">
        <v>14757</v>
      </c>
      <c r="B14465" t="str">
        <f>VLOOKUP(C14465,属性!A:E,2,FALSE)</f>
        <v>瑞幸</v>
      </c>
      <c r="C14465" t="s">
        <v>23716</v>
      </c>
      <c r="D14465" s="2">
        <f>VLOOKUP(C14465,属性!A:E,3,FALSE)</f>
        <v>46097</v>
      </c>
      <c r="E14465" s="2" t="str">
        <f>VLOOKUP(C14465,属性!A:E,4,FALSE)</f>
        <v>否</v>
      </c>
      <c r="F14465" t="s">
        <v>23717</v>
      </c>
      <c r="G14465" t="s">
        <v>23718</v>
      </c>
      <c r="H14465" s="2">
        <v>46099</v>
      </c>
      <c r="I14465" t="s">
        <v>229</v>
      </c>
      <c r="J14465" s="2">
        <v>46100</v>
      </c>
    </row>
    <row r="14466" spans="1:10">
      <c r="A14466">
        <v>14758</v>
      </c>
      <c r="B14466" t="str">
        <f>VLOOKUP(C14466,属性!A:E,2,FALSE)</f>
        <v>瑞幸</v>
      </c>
      <c r="C14466" t="s">
        <v>23716</v>
      </c>
      <c r="D14466" s="2">
        <f>VLOOKUP(C14466,属性!A:E,3,FALSE)</f>
        <v>46097</v>
      </c>
      <c r="E14466" s="2" t="str">
        <f>VLOOKUP(C14466,属性!A:E,4,FALSE)</f>
        <v>否</v>
      </c>
      <c r="F14466" t="s">
        <v>23719</v>
      </c>
      <c r="G14466" t="s">
        <v>23720</v>
      </c>
      <c r="H14466" s="2">
        <v>46099</v>
      </c>
      <c r="I14466" t="s">
        <v>208</v>
      </c>
      <c r="J14466" s="2">
        <v>46100</v>
      </c>
    </row>
    <row r="14467" spans="1:10">
      <c r="A14467">
        <v>14759</v>
      </c>
      <c r="B14467" t="str">
        <f>VLOOKUP(C14467,属性!A:E,2,FALSE)</f>
        <v>瑞幸</v>
      </c>
      <c r="C14467" t="s">
        <v>23716</v>
      </c>
      <c r="D14467" s="2">
        <f>VLOOKUP(C14467,属性!A:E,3,FALSE)</f>
        <v>46097</v>
      </c>
      <c r="E14467" s="2" t="str">
        <f>VLOOKUP(C14467,属性!A:E,4,FALSE)</f>
        <v>否</v>
      </c>
      <c r="F14467" t="s">
        <v>23721</v>
      </c>
      <c r="G14467" t="s">
        <v>23722</v>
      </c>
      <c r="H14467" s="2">
        <v>46098</v>
      </c>
      <c r="I14467" t="s">
        <v>38</v>
      </c>
      <c r="J14467" s="2">
        <v>46100</v>
      </c>
    </row>
    <row r="14468" spans="1:10">
      <c r="A14468">
        <v>14760</v>
      </c>
      <c r="B14468" t="str">
        <f>VLOOKUP(C14468,属性!A:E,2,FALSE)</f>
        <v>瑞幸</v>
      </c>
      <c r="C14468" t="s">
        <v>23716</v>
      </c>
      <c r="D14468" s="2">
        <f>VLOOKUP(C14468,属性!A:E,3,FALSE)</f>
        <v>46097</v>
      </c>
      <c r="E14468" s="2" t="str">
        <f>VLOOKUP(C14468,属性!A:E,4,FALSE)</f>
        <v>否</v>
      </c>
      <c r="F14468" t="s">
        <v>23719</v>
      </c>
      <c r="G14468" t="s">
        <v>23723</v>
      </c>
      <c r="H14468" s="2">
        <v>46098</v>
      </c>
      <c r="I14468" t="s">
        <v>208</v>
      </c>
      <c r="J14468" s="2">
        <v>46100</v>
      </c>
    </row>
    <row r="14469" spans="1:10">
      <c r="A14469">
        <v>14761</v>
      </c>
      <c r="B14469" t="str">
        <f>VLOOKUP(C14469,属性!A:E,2,FALSE)</f>
        <v>瑞幸</v>
      </c>
      <c r="C14469" t="s">
        <v>23716</v>
      </c>
      <c r="D14469" s="2">
        <f>VLOOKUP(C14469,属性!A:E,3,FALSE)</f>
        <v>46097</v>
      </c>
      <c r="E14469" s="2" t="str">
        <f>VLOOKUP(C14469,属性!A:E,4,FALSE)</f>
        <v>否</v>
      </c>
      <c r="F14469" t="s">
        <v>23724</v>
      </c>
      <c r="G14469" t="s">
        <v>23725</v>
      </c>
      <c r="H14469" s="2">
        <v>46098</v>
      </c>
      <c r="I14469" t="s">
        <v>46</v>
      </c>
      <c r="J14469" s="2">
        <v>46100</v>
      </c>
    </row>
    <row r="14470" spans="1:10">
      <c r="A14470">
        <v>14762</v>
      </c>
      <c r="B14470" t="str">
        <f>VLOOKUP(C14470,属性!A:E,2,FALSE)</f>
        <v>瑞幸</v>
      </c>
      <c r="C14470" t="s">
        <v>23716</v>
      </c>
      <c r="D14470" s="2">
        <f>VLOOKUP(C14470,属性!A:E,3,FALSE)</f>
        <v>46097</v>
      </c>
      <c r="E14470" s="2" t="str">
        <f>VLOOKUP(C14470,属性!A:E,4,FALSE)</f>
        <v>否</v>
      </c>
      <c r="F14470" t="s">
        <v>23719</v>
      </c>
      <c r="G14470" t="s">
        <v>23726</v>
      </c>
      <c r="H14470" s="2">
        <v>46098</v>
      </c>
      <c r="I14470" t="s">
        <v>208</v>
      </c>
      <c r="J14470" s="2">
        <v>46100</v>
      </c>
    </row>
    <row r="14471" spans="1:10">
      <c r="A14471">
        <v>14763</v>
      </c>
      <c r="B14471" t="str">
        <f>VLOOKUP(C14471,属性!A:E,2,FALSE)</f>
        <v>瑞幸</v>
      </c>
      <c r="C14471" t="s">
        <v>23716</v>
      </c>
      <c r="D14471" s="2">
        <f>VLOOKUP(C14471,属性!A:E,3,FALSE)</f>
        <v>46097</v>
      </c>
      <c r="E14471" s="2" t="str">
        <f>VLOOKUP(C14471,属性!A:E,4,FALSE)</f>
        <v>否</v>
      </c>
      <c r="F14471" t="s">
        <v>23727</v>
      </c>
      <c r="G14471" t="s">
        <v>23728</v>
      </c>
      <c r="H14471" s="2">
        <v>46098</v>
      </c>
      <c r="I14471" t="s">
        <v>173</v>
      </c>
      <c r="J14471" s="2">
        <v>46100</v>
      </c>
    </row>
    <row r="14472" spans="1:10">
      <c r="A14472">
        <v>14764</v>
      </c>
      <c r="B14472" t="str">
        <f>VLOOKUP(C14472,属性!A:E,2,FALSE)</f>
        <v>瑞幸</v>
      </c>
      <c r="C14472" t="s">
        <v>23716</v>
      </c>
      <c r="D14472" s="2">
        <f>VLOOKUP(C14472,属性!A:E,3,FALSE)</f>
        <v>46097</v>
      </c>
      <c r="E14472" s="2" t="str">
        <f>VLOOKUP(C14472,属性!A:E,4,FALSE)</f>
        <v>否</v>
      </c>
      <c r="F14472" t="s">
        <v>23729</v>
      </c>
      <c r="G14472" t="s">
        <v>23730</v>
      </c>
      <c r="H14472" s="2">
        <v>46098</v>
      </c>
      <c r="I14472" t="s">
        <v>31</v>
      </c>
      <c r="J14472" s="2">
        <v>46100</v>
      </c>
    </row>
    <row r="14473" spans="1:10">
      <c r="A14473">
        <v>14765</v>
      </c>
      <c r="B14473" t="str">
        <f>VLOOKUP(C14473,属性!A:E,2,FALSE)</f>
        <v>瑞幸</v>
      </c>
      <c r="C14473" t="s">
        <v>23716</v>
      </c>
      <c r="D14473" s="2">
        <f>VLOOKUP(C14473,属性!A:E,3,FALSE)</f>
        <v>46097</v>
      </c>
      <c r="E14473" s="2" t="str">
        <f>VLOOKUP(C14473,属性!A:E,4,FALSE)</f>
        <v>否</v>
      </c>
      <c r="F14473" t="s">
        <v>23731</v>
      </c>
      <c r="G14473" t="s">
        <v>23732</v>
      </c>
      <c r="H14473" s="2">
        <v>46098</v>
      </c>
      <c r="I14473" t="s">
        <v>62</v>
      </c>
      <c r="J14473" s="2">
        <v>46100</v>
      </c>
    </row>
    <row r="14474" spans="1:10">
      <c r="A14474">
        <v>14766</v>
      </c>
      <c r="B14474" t="str">
        <f>VLOOKUP(C14474,属性!A:E,2,FALSE)</f>
        <v>瑞幸</v>
      </c>
      <c r="C14474" t="s">
        <v>23716</v>
      </c>
      <c r="D14474" s="2">
        <f>VLOOKUP(C14474,属性!A:E,3,FALSE)</f>
        <v>46097</v>
      </c>
      <c r="E14474" s="2" t="str">
        <f>VLOOKUP(C14474,属性!A:E,4,FALSE)</f>
        <v>否</v>
      </c>
      <c r="F14474" t="s">
        <v>23719</v>
      </c>
      <c r="G14474" t="s">
        <v>23733</v>
      </c>
      <c r="H14474" s="2">
        <v>46098</v>
      </c>
      <c r="I14474" t="s">
        <v>208</v>
      </c>
      <c r="J14474" s="2">
        <v>46100</v>
      </c>
    </row>
    <row r="14475" spans="1:10">
      <c r="A14475">
        <v>14767</v>
      </c>
      <c r="B14475" t="str">
        <f>VLOOKUP(C14475,属性!A:E,2,FALSE)</f>
        <v>瑞幸</v>
      </c>
      <c r="C14475" t="s">
        <v>23716</v>
      </c>
      <c r="D14475" s="2">
        <f>VLOOKUP(C14475,属性!A:E,3,FALSE)</f>
        <v>46097</v>
      </c>
      <c r="E14475" s="2" t="str">
        <f>VLOOKUP(C14475,属性!A:E,4,FALSE)</f>
        <v>否</v>
      </c>
      <c r="F14475" t="s">
        <v>23734</v>
      </c>
      <c r="G14475" t="s">
        <v>23735</v>
      </c>
      <c r="H14475" s="2">
        <v>46100</v>
      </c>
      <c r="I14475" t="s">
        <v>46</v>
      </c>
      <c r="J14475" s="2">
        <v>46100</v>
      </c>
    </row>
    <row r="14476" spans="1:10">
      <c r="A14476">
        <v>14768</v>
      </c>
      <c r="B14476" t="str">
        <f>VLOOKUP(C14476,属性!A:E,2,FALSE)</f>
        <v>瑞幸</v>
      </c>
      <c r="C14476" t="s">
        <v>23716</v>
      </c>
      <c r="D14476" s="2">
        <f>VLOOKUP(C14476,属性!A:E,3,FALSE)</f>
        <v>46097</v>
      </c>
      <c r="E14476" s="2" t="str">
        <f>VLOOKUP(C14476,属性!A:E,4,FALSE)</f>
        <v>否</v>
      </c>
      <c r="F14476" t="s">
        <v>23719</v>
      </c>
      <c r="G14476" t="s">
        <v>23736</v>
      </c>
      <c r="H14476" s="2">
        <v>46100</v>
      </c>
      <c r="I14476" t="s">
        <v>208</v>
      </c>
      <c r="J14476" s="2">
        <v>46100</v>
      </c>
    </row>
    <row r="14477" spans="1:10">
      <c r="A14477">
        <v>14769</v>
      </c>
      <c r="B14477" t="str">
        <f>VLOOKUP(C14477,属性!A:E,2,FALSE)</f>
        <v>瑞幸</v>
      </c>
      <c r="C14477" t="s">
        <v>23716</v>
      </c>
      <c r="D14477" s="2">
        <f>VLOOKUP(C14477,属性!A:E,3,FALSE)</f>
        <v>46097</v>
      </c>
      <c r="E14477" s="2" t="str">
        <f>VLOOKUP(C14477,属性!A:E,4,FALSE)</f>
        <v>否</v>
      </c>
      <c r="F14477" t="s">
        <v>23737</v>
      </c>
      <c r="G14477" t="s">
        <v>23738</v>
      </c>
      <c r="H14477" s="2">
        <v>46098</v>
      </c>
      <c r="I14477" t="s">
        <v>46</v>
      </c>
      <c r="J14477" s="2">
        <v>46100</v>
      </c>
    </row>
    <row r="14478" spans="1:10">
      <c r="A14478">
        <v>14770</v>
      </c>
      <c r="B14478" t="str">
        <f>VLOOKUP(C14478,属性!A:E,2,FALSE)</f>
        <v>瑞幸</v>
      </c>
      <c r="C14478" t="s">
        <v>23716</v>
      </c>
      <c r="D14478" s="2">
        <f>VLOOKUP(C14478,属性!A:E,3,FALSE)</f>
        <v>46097</v>
      </c>
      <c r="E14478" s="2" t="str">
        <f>VLOOKUP(C14478,属性!A:E,4,FALSE)</f>
        <v>否</v>
      </c>
      <c r="F14478" t="s">
        <v>23719</v>
      </c>
      <c r="G14478" t="s">
        <v>23739</v>
      </c>
      <c r="H14478" s="2">
        <v>46098</v>
      </c>
      <c r="I14478" t="s">
        <v>208</v>
      </c>
      <c r="J14478" s="2">
        <v>46100</v>
      </c>
    </row>
    <row r="14479" spans="1:10">
      <c r="A14479">
        <v>14771</v>
      </c>
      <c r="B14479" t="str">
        <f>VLOOKUP(C14479,属性!A:E,2,FALSE)</f>
        <v>瑞幸</v>
      </c>
      <c r="C14479" t="s">
        <v>23716</v>
      </c>
      <c r="D14479" s="2">
        <f>VLOOKUP(C14479,属性!A:E,3,FALSE)</f>
        <v>46097</v>
      </c>
      <c r="E14479" s="2" t="str">
        <f>VLOOKUP(C14479,属性!A:E,4,FALSE)</f>
        <v>否</v>
      </c>
      <c r="F14479" t="s">
        <v>163</v>
      </c>
      <c r="G14479" t="s">
        <v>23740</v>
      </c>
      <c r="H14479" s="2">
        <v>46098</v>
      </c>
      <c r="I14479" t="s">
        <v>173</v>
      </c>
      <c r="J14479" s="2">
        <v>46100</v>
      </c>
    </row>
    <row r="14480" spans="1:10">
      <c r="A14480">
        <v>14772</v>
      </c>
      <c r="B14480" t="str">
        <f>VLOOKUP(C14480,属性!A:E,2,FALSE)</f>
        <v>瑞幸</v>
      </c>
      <c r="C14480" t="s">
        <v>23716</v>
      </c>
      <c r="D14480" s="2">
        <f>VLOOKUP(C14480,属性!A:E,3,FALSE)</f>
        <v>46097</v>
      </c>
      <c r="E14480" s="2" t="str">
        <f>VLOOKUP(C14480,属性!A:E,4,FALSE)</f>
        <v>否</v>
      </c>
      <c r="F14480" t="s">
        <v>23719</v>
      </c>
      <c r="G14480" t="s">
        <v>23741</v>
      </c>
      <c r="H14480" s="2">
        <v>46098</v>
      </c>
      <c r="I14480" t="s">
        <v>208</v>
      </c>
      <c r="J14480" s="2">
        <v>46100</v>
      </c>
    </row>
    <row r="14481" spans="1:10">
      <c r="A14481">
        <v>14773</v>
      </c>
      <c r="B14481" t="str">
        <f>VLOOKUP(C14481,属性!A:E,2,FALSE)</f>
        <v>瑞幸</v>
      </c>
      <c r="C14481" t="s">
        <v>23716</v>
      </c>
      <c r="D14481" s="2">
        <f>VLOOKUP(C14481,属性!A:E,3,FALSE)</f>
        <v>46097</v>
      </c>
      <c r="E14481" s="2" t="str">
        <f>VLOOKUP(C14481,属性!A:E,4,FALSE)</f>
        <v>否</v>
      </c>
      <c r="F14481" t="s">
        <v>20054</v>
      </c>
      <c r="G14481" t="s">
        <v>23742</v>
      </c>
      <c r="H14481" s="2">
        <v>46098</v>
      </c>
      <c r="I14481" t="s">
        <v>13</v>
      </c>
      <c r="J14481" s="2">
        <v>46100</v>
      </c>
    </row>
    <row r="14482" spans="1:10">
      <c r="A14482">
        <v>14774</v>
      </c>
      <c r="B14482" t="str">
        <f>VLOOKUP(C14482,属性!A:E,2,FALSE)</f>
        <v>瑞幸</v>
      </c>
      <c r="C14482" t="s">
        <v>23716</v>
      </c>
      <c r="D14482" s="2">
        <f>VLOOKUP(C14482,属性!A:E,3,FALSE)</f>
        <v>46097</v>
      </c>
      <c r="E14482" s="2" t="str">
        <f>VLOOKUP(C14482,属性!A:E,4,FALSE)</f>
        <v>否</v>
      </c>
      <c r="F14482" t="s">
        <v>23719</v>
      </c>
      <c r="G14482" t="s">
        <v>23743</v>
      </c>
      <c r="H14482" s="2">
        <v>46098</v>
      </c>
      <c r="I14482" t="s">
        <v>208</v>
      </c>
      <c r="J14482" s="2">
        <v>46100</v>
      </c>
    </row>
    <row r="14483" spans="1:10">
      <c r="A14483">
        <v>14775</v>
      </c>
      <c r="B14483" t="str">
        <f>VLOOKUP(C14483,属性!A:E,2,FALSE)</f>
        <v>瑞幸</v>
      </c>
      <c r="C14483" t="s">
        <v>23716</v>
      </c>
      <c r="D14483" s="2">
        <f>VLOOKUP(C14483,属性!A:E,3,FALSE)</f>
        <v>46097</v>
      </c>
      <c r="E14483" s="2" t="str">
        <f>VLOOKUP(C14483,属性!A:E,4,FALSE)</f>
        <v>否</v>
      </c>
      <c r="F14483" t="s">
        <v>23744</v>
      </c>
      <c r="G14483" t="s">
        <v>23745</v>
      </c>
      <c r="H14483" s="2">
        <v>46097</v>
      </c>
      <c r="I14483" t="s">
        <v>13</v>
      </c>
      <c r="J14483" s="2">
        <v>46100</v>
      </c>
    </row>
    <row r="14484" spans="1:10">
      <c r="A14484">
        <v>14776</v>
      </c>
      <c r="B14484" t="str">
        <f>VLOOKUP(C14484,属性!A:E,2,FALSE)</f>
        <v>瑞幸</v>
      </c>
      <c r="C14484" t="s">
        <v>23716</v>
      </c>
      <c r="D14484" s="2">
        <f>VLOOKUP(C14484,属性!A:E,3,FALSE)</f>
        <v>46097</v>
      </c>
      <c r="E14484" s="2" t="str">
        <f>VLOOKUP(C14484,属性!A:E,4,FALSE)</f>
        <v>否</v>
      </c>
      <c r="F14484" t="s">
        <v>23719</v>
      </c>
      <c r="G14484" t="s">
        <v>23746</v>
      </c>
      <c r="H14484" s="2">
        <v>46097</v>
      </c>
      <c r="I14484" t="s">
        <v>208</v>
      </c>
      <c r="J14484" s="2">
        <v>46100</v>
      </c>
    </row>
    <row r="14485" spans="1:10">
      <c r="A14485">
        <v>14777</v>
      </c>
      <c r="B14485" t="str">
        <f>VLOOKUP(C14485,属性!A:E,2,FALSE)</f>
        <v>瑞幸</v>
      </c>
      <c r="C14485" t="s">
        <v>23716</v>
      </c>
      <c r="D14485" s="2">
        <f>VLOOKUP(C14485,属性!A:E,3,FALSE)</f>
        <v>46097</v>
      </c>
      <c r="E14485" s="2" t="str">
        <f>VLOOKUP(C14485,属性!A:E,4,FALSE)</f>
        <v>否</v>
      </c>
      <c r="F14485" t="s">
        <v>23747</v>
      </c>
      <c r="G14485" t="s">
        <v>23748</v>
      </c>
      <c r="H14485" s="2">
        <v>46098</v>
      </c>
      <c r="I14485" t="s">
        <v>865</v>
      </c>
      <c r="J14485" s="2">
        <v>46100</v>
      </c>
    </row>
    <row r="14486" spans="1:10">
      <c r="A14486">
        <v>14778</v>
      </c>
      <c r="B14486" t="str">
        <f>VLOOKUP(C14486,属性!A:E,2,FALSE)</f>
        <v>瑞幸</v>
      </c>
      <c r="C14486" t="s">
        <v>23716</v>
      </c>
      <c r="D14486" s="2">
        <f>VLOOKUP(C14486,属性!A:E,3,FALSE)</f>
        <v>46097</v>
      </c>
      <c r="E14486" s="2" t="str">
        <f>VLOOKUP(C14486,属性!A:E,4,FALSE)</f>
        <v>否</v>
      </c>
      <c r="F14486" t="s">
        <v>23719</v>
      </c>
      <c r="G14486" t="s">
        <v>23749</v>
      </c>
      <c r="H14486" s="2">
        <v>46098</v>
      </c>
      <c r="I14486" t="s">
        <v>208</v>
      </c>
      <c r="J14486" s="2">
        <v>46100</v>
      </c>
    </row>
    <row r="14487" spans="1:10">
      <c r="A14487">
        <v>14779</v>
      </c>
      <c r="B14487" t="str">
        <f>VLOOKUP(C14487,属性!A:E,2,FALSE)</f>
        <v>瑞幸</v>
      </c>
      <c r="C14487" t="s">
        <v>23716</v>
      </c>
      <c r="D14487" s="2">
        <f>VLOOKUP(C14487,属性!A:E,3,FALSE)</f>
        <v>46097</v>
      </c>
      <c r="E14487" s="2" t="str">
        <f>VLOOKUP(C14487,属性!A:E,4,FALSE)</f>
        <v>否</v>
      </c>
      <c r="F14487" t="s">
        <v>23750</v>
      </c>
      <c r="G14487" t="s">
        <v>1504</v>
      </c>
      <c r="H14487" s="2">
        <v>46097</v>
      </c>
      <c r="I14487" t="s">
        <v>133</v>
      </c>
      <c r="J14487" s="2">
        <v>46100</v>
      </c>
    </row>
    <row r="14488" spans="1:10">
      <c r="A14488">
        <v>14780</v>
      </c>
      <c r="B14488" t="str">
        <f>VLOOKUP(C14488,属性!A:E,2,FALSE)</f>
        <v>瑞幸</v>
      </c>
      <c r="C14488" t="s">
        <v>23716</v>
      </c>
      <c r="D14488" s="2">
        <f>VLOOKUP(C14488,属性!A:E,3,FALSE)</f>
        <v>46097</v>
      </c>
      <c r="E14488" s="2" t="str">
        <f>VLOOKUP(C14488,属性!A:E,4,FALSE)</f>
        <v>否</v>
      </c>
      <c r="F14488" t="s">
        <v>23719</v>
      </c>
      <c r="G14488" t="s">
        <v>23751</v>
      </c>
      <c r="H14488" s="2">
        <v>46097</v>
      </c>
      <c r="I14488" t="s">
        <v>208</v>
      </c>
      <c r="J14488" s="2">
        <v>46100</v>
      </c>
    </row>
    <row r="14489" spans="1:10">
      <c r="A14489">
        <v>14781</v>
      </c>
      <c r="B14489" t="str">
        <f>VLOOKUP(C14489,属性!A:E,2,FALSE)</f>
        <v>瑞幸</v>
      </c>
      <c r="C14489" t="s">
        <v>23716</v>
      </c>
      <c r="D14489" s="2">
        <f>VLOOKUP(C14489,属性!A:E,3,FALSE)</f>
        <v>46097</v>
      </c>
      <c r="E14489" s="2" t="str">
        <f>VLOOKUP(C14489,属性!A:E,4,FALSE)</f>
        <v>否</v>
      </c>
      <c r="F14489" t="s">
        <v>23752</v>
      </c>
      <c r="G14489" t="s">
        <v>2290</v>
      </c>
      <c r="H14489" s="2">
        <v>46098</v>
      </c>
      <c r="I14489" t="s">
        <v>46</v>
      </c>
      <c r="J14489" s="2">
        <v>46100</v>
      </c>
    </row>
    <row r="14490" spans="1:10">
      <c r="A14490">
        <v>14782</v>
      </c>
      <c r="B14490" t="str">
        <f>VLOOKUP(C14490,属性!A:E,2,FALSE)</f>
        <v>瑞幸</v>
      </c>
      <c r="C14490" t="s">
        <v>23716</v>
      </c>
      <c r="D14490" s="2">
        <f>VLOOKUP(C14490,属性!A:E,3,FALSE)</f>
        <v>46097</v>
      </c>
      <c r="E14490" s="2" t="str">
        <f>VLOOKUP(C14490,属性!A:E,4,FALSE)</f>
        <v>否</v>
      </c>
      <c r="F14490" t="s">
        <v>23719</v>
      </c>
      <c r="G14490" t="s">
        <v>23753</v>
      </c>
      <c r="H14490" s="2">
        <v>46098</v>
      </c>
      <c r="I14490" t="s">
        <v>208</v>
      </c>
      <c r="J14490" s="2">
        <v>46100</v>
      </c>
    </row>
    <row r="14491" spans="1:10">
      <c r="A14491">
        <v>14783</v>
      </c>
      <c r="B14491" t="str">
        <f>VLOOKUP(C14491,属性!A:E,2,FALSE)</f>
        <v>瑞幸</v>
      </c>
      <c r="C14491" t="s">
        <v>23716</v>
      </c>
      <c r="D14491" s="2">
        <f>VLOOKUP(C14491,属性!A:E,3,FALSE)</f>
        <v>46097</v>
      </c>
      <c r="E14491" s="2" t="str">
        <f>VLOOKUP(C14491,属性!A:E,4,FALSE)</f>
        <v>否</v>
      </c>
      <c r="F14491" t="s">
        <v>23754</v>
      </c>
      <c r="G14491" t="s">
        <v>23755</v>
      </c>
      <c r="H14491" s="2">
        <v>46097</v>
      </c>
      <c r="I14491" t="s">
        <v>16</v>
      </c>
      <c r="J14491" s="2">
        <v>46100</v>
      </c>
    </row>
    <row r="14492" spans="1:10">
      <c r="A14492">
        <v>14784</v>
      </c>
      <c r="B14492" t="str">
        <f>VLOOKUP(C14492,属性!A:E,2,FALSE)</f>
        <v>瑞幸</v>
      </c>
      <c r="C14492" t="s">
        <v>23716</v>
      </c>
      <c r="D14492" s="2">
        <f>VLOOKUP(C14492,属性!A:E,3,FALSE)</f>
        <v>46097</v>
      </c>
      <c r="E14492" s="2" t="str">
        <f>VLOOKUP(C14492,属性!A:E,4,FALSE)</f>
        <v>否</v>
      </c>
      <c r="F14492" t="s">
        <v>23719</v>
      </c>
      <c r="G14492" t="s">
        <v>23756</v>
      </c>
      <c r="H14492" s="2">
        <v>46097</v>
      </c>
      <c r="I14492" t="s">
        <v>208</v>
      </c>
      <c r="J14492" s="2">
        <v>46100</v>
      </c>
    </row>
    <row r="14493" spans="1:10">
      <c r="A14493">
        <v>14785</v>
      </c>
      <c r="B14493" t="str">
        <f>VLOOKUP(C14493,属性!A:E,2,FALSE)</f>
        <v>瑞幸</v>
      </c>
      <c r="C14493" t="s">
        <v>23716</v>
      </c>
      <c r="D14493" s="2">
        <f>VLOOKUP(C14493,属性!A:E,3,FALSE)</f>
        <v>46097</v>
      </c>
      <c r="E14493" s="2" t="str">
        <f>VLOOKUP(C14493,属性!A:E,4,FALSE)</f>
        <v>否</v>
      </c>
      <c r="F14493" t="s">
        <v>23757</v>
      </c>
      <c r="G14493" t="s">
        <v>23758</v>
      </c>
      <c r="H14493" s="2">
        <v>46098</v>
      </c>
      <c r="I14493" t="s">
        <v>31</v>
      </c>
      <c r="J14493" s="2">
        <v>46100</v>
      </c>
    </row>
    <row r="14494" spans="1:10">
      <c r="A14494">
        <v>14786</v>
      </c>
      <c r="B14494" t="str">
        <f>VLOOKUP(C14494,属性!A:E,2,FALSE)</f>
        <v>瑞幸</v>
      </c>
      <c r="C14494" t="s">
        <v>23716</v>
      </c>
      <c r="D14494" s="2">
        <f>VLOOKUP(C14494,属性!A:E,3,FALSE)</f>
        <v>46097</v>
      </c>
      <c r="E14494" s="2" t="str">
        <f>VLOOKUP(C14494,属性!A:E,4,FALSE)</f>
        <v>否</v>
      </c>
      <c r="F14494" t="s">
        <v>23719</v>
      </c>
      <c r="G14494" t="s">
        <v>23759</v>
      </c>
      <c r="H14494" s="2">
        <v>46098</v>
      </c>
      <c r="I14494" t="s">
        <v>208</v>
      </c>
      <c r="J14494" s="2">
        <v>46100</v>
      </c>
    </row>
    <row r="14495" spans="1:10">
      <c r="A14495">
        <v>14787</v>
      </c>
      <c r="B14495" t="str">
        <f>VLOOKUP(C14495,属性!A:E,2,FALSE)</f>
        <v>瑞幸</v>
      </c>
      <c r="C14495" t="s">
        <v>23716</v>
      </c>
      <c r="D14495" s="2">
        <f>VLOOKUP(C14495,属性!A:E,3,FALSE)</f>
        <v>46097</v>
      </c>
      <c r="E14495" s="2" t="str">
        <f>VLOOKUP(C14495,属性!A:E,4,FALSE)</f>
        <v>否</v>
      </c>
      <c r="F14495" t="s">
        <v>14896</v>
      </c>
      <c r="G14495" t="s">
        <v>23760</v>
      </c>
      <c r="H14495" s="2">
        <v>46098</v>
      </c>
      <c r="I14495" t="s">
        <v>13</v>
      </c>
      <c r="J14495" s="2">
        <v>46100</v>
      </c>
    </row>
    <row r="14496" spans="1:10">
      <c r="A14496">
        <v>14788</v>
      </c>
      <c r="B14496" t="str">
        <f>VLOOKUP(C14496,属性!A:E,2,FALSE)</f>
        <v>瑞幸</v>
      </c>
      <c r="C14496" t="s">
        <v>23716</v>
      </c>
      <c r="D14496" s="2">
        <f>VLOOKUP(C14496,属性!A:E,3,FALSE)</f>
        <v>46097</v>
      </c>
      <c r="E14496" s="2" t="str">
        <f>VLOOKUP(C14496,属性!A:E,4,FALSE)</f>
        <v>否</v>
      </c>
      <c r="F14496" t="s">
        <v>23719</v>
      </c>
      <c r="G14496" t="s">
        <v>23761</v>
      </c>
      <c r="H14496" s="2">
        <v>46098</v>
      </c>
      <c r="I14496" t="s">
        <v>208</v>
      </c>
      <c r="J14496" s="2">
        <v>46100</v>
      </c>
    </row>
    <row r="14497" spans="1:10">
      <c r="A14497">
        <v>14789</v>
      </c>
      <c r="B14497" t="str">
        <f>VLOOKUP(C14497,属性!A:E,2,FALSE)</f>
        <v>瑞幸</v>
      </c>
      <c r="C14497" t="s">
        <v>23716</v>
      </c>
      <c r="D14497" s="2">
        <f>VLOOKUP(C14497,属性!A:E,3,FALSE)</f>
        <v>46097</v>
      </c>
      <c r="E14497" s="2" t="str">
        <f>VLOOKUP(C14497,属性!A:E,4,FALSE)</f>
        <v>否</v>
      </c>
      <c r="F14497">
        <v>126</v>
      </c>
      <c r="G14497" t="s">
        <v>23762</v>
      </c>
      <c r="H14497" s="2">
        <v>46097</v>
      </c>
      <c r="I14497" t="s">
        <v>38</v>
      </c>
      <c r="J14497" s="2">
        <v>46100</v>
      </c>
    </row>
    <row r="14498" spans="1:10">
      <c r="A14498">
        <v>14790</v>
      </c>
      <c r="B14498" t="str">
        <f>VLOOKUP(C14498,属性!A:E,2,FALSE)</f>
        <v>瑞幸</v>
      </c>
      <c r="C14498" t="s">
        <v>23716</v>
      </c>
      <c r="D14498" s="2">
        <f>VLOOKUP(C14498,属性!A:E,3,FALSE)</f>
        <v>46097</v>
      </c>
      <c r="E14498" s="2" t="str">
        <f>VLOOKUP(C14498,属性!A:E,4,FALSE)</f>
        <v>否</v>
      </c>
      <c r="F14498" t="s">
        <v>23719</v>
      </c>
      <c r="G14498" t="s">
        <v>23763</v>
      </c>
      <c r="H14498" s="2">
        <v>46097</v>
      </c>
      <c r="I14498" t="s">
        <v>208</v>
      </c>
      <c r="J14498" s="2">
        <v>46100</v>
      </c>
    </row>
    <row r="14499" spans="1:10">
      <c r="A14499">
        <v>14791</v>
      </c>
      <c r="B14499" t="str">
        <f>VLOOKUP(C14499,属性!A:E,2,FALSE)</f>
        <v>瑞幸</v>
      </c>
      <c r="C14499" t="s">
        <v>23716</v>
      </c>
      <c r="D14499" s="2">
        <f>VLOOKUP(C14499,属性!A:E,3,FALSE)</f>
        <v>46097</v>
      </c>
      <c r="E14499" s="2" t="str">
        <f>VLOOKUP(C14499,属性!A:E,4,FALSE)</f>
        <v>否</v>
      </c>
      <c r="F14499" t="s">
        <v>23764</v>
      </c>
      <c r="G14499" t="s">
        <v>23765</v>
      </c>
      <c r="H14499" s="2">
        <v>46098</v>
      </c>
      <c r="I14499" t="s">
        <v>46</v>
      </c>
      <c r="J14499" s="2">
        <v>46100</v>
      </c>
    </row>
    <row r="14500" spans="1:10">
      <c r="A14500">
        <v>14792</v>
      </c>
      <c r="B14500" t="str">
        <f>VLOOKUP(C14500,属性!A:E,2,FALSE)</f>
        <v>瑞幸</v>
      </c>
      <c r="C14500" t="s">
        <v>23716</v>
      </c>
      <c r="D14500" s="2">
        <f>VLOOKUP(C14500,属性!A:E,3,FALSE)</f>
        <v>46097</v>
      </c>
      <c r="E14500" s="2" t="str">
        <f>VLOOKUP(C14500,属性!A:E,4,FALSE)</f>
        <v>否</v>
      </c>
      <c r="F14500" t="s">
        <v>23719</v>
      </c>
      <c r="G14500" t="s">
        <v>23766</v>
      </c>
      <c r="H14500" s="2">
        <v>46099</v>
      </c>
      <c r="I14500" t="s">
        <v>208</v>
      </c>
      <c r="J14500" s="2">
        <v>46100</v>
      </c>
    </row>
    <row r="14501" spans="1:10">
      <c r="A14501">
        <v>14793</v>
      </c>
      <c r="B14501" t="str">
        <f>VLOOKUP(C14501,属性!A:E,2,FALSE)</f>
        <v>瑞幸</v>
      </c>
      <c r="C14501" t="s">
        <v>23716</v>
      </c>
      <c r="D14501" s="2">
        <f>VLOOKUP(C14501,属性!A:E,3,FALSE)</f>
        <v>46097</v>
      </c>
      <c r="E14501" s="2" t="str">
        <f>VLOOKUP(C14501,属性!A:E,4,FALSE)</f>
        <v>否</v>
      </c>
      <c r="F14501" t="s">
        <v>23767</v>
      </c>
      <c r="G14501" t="s">
        <v>23768</v>
      </c>
      <c r="H14501" s="2">
        <v>46098</v>
      </c>
      <c r="I14501" t="s">
        <v>208</v>
      </c>
      <c r="J14501" s="2">
        <v>46100</v>
      </c>
    </row>
    <row r="14502" spans="1:10">
      <c r="A14502">
        <v>14794</v>
      </c>
      <c r="B14502" t="str">
        <f>VLOOKUP(C14502,属性!A:E,2,FALSE)</f>
        <v>瑞幸</v>
      </c>
      <c r="C14502" t="s">
        <v>23716</v>
      </c>
      <c r="D14502" s="2">
        <f>VLOOKUP(C14502,属性!A:E,3,FALSE)</f>
        <v>46097</v>
      </c>
      <c r="E14502" s="2" t="str">
        <f>VLOOKUP(C14502,属性!A:E,4,FALSE)</f>
        <v>否</v>
      </c>
      <c r="F14502" t="s">
        <v>23719</v>
      </c>
      <c r="G14502" t="s">
        <v>23769</v>
      </c>
      <c r="H14502" s="2">
        <v>46098</v>
      </c>
      <c r="I14502" t="s">
        <v>208</v>
      </c>
      <c r="J14502" s="2">
        <v>46100</v>
      </c>
    </row>
    <row r="14503" spans="1:10">
      <c r="A14503">
        <v>14795</v>
      </c>
      <c r="B14503" t="str">
        <f>VLOOKUP(C14503,属性!A:E,2,FALSE)</f>
        <v>瑞幸</v>
      </c>
      <c r="C14503" t="s">
        <v>23716</v>
      </c>
      <c r="D14503" s="2">
        <f>VLOOKUP(C14503,属性!A:E,3,FALSE)</f>
        <v>46097</v>
      </c>
      <c r="E14503" s="2" t="str">
        <f>VLOOKUP(C14503,属性!A:E,4,FALSE)</f>
        <v>否</v>
      </c>
      <c r="F14503" t="s">
        <v>23770</v>
      </c>
      <c r="G14503" t="s">
        <v>23771</v>
      </c>
      <c r="H14503" s="2">
        <v>46099</v>
      </c>
      <c r="I14503" t="s">
        <v>13</v>
      </c>
      <c r="J14503" s="2">
        <v>46100</v>
      </c>
    </row>
    <row r="14504" spans="1:10">
      <c r="A14504">
        <v>14796</v>
      </c>
      <c r="B14504" t="str">
        <f>VLOOKUP(C14504,属性!A:E,2,FALSE)</f>
        <v>瑞幸</v>
      </c>
      <c r="C14504" t="s">
        <v>23716</v>
      </c>
      <c r="D14504" s="2">
        <f>VLOOKUP(C14504,属性!A:E,3,FALSE)</f>
        <v>46097</v>
      </c>
      <c r="E14504" s="2" t="str">
        <f>VLOOKUP(C14504,属性!A:E,4,FALSE)</f>
        <v>否</v>
      </c>
      <c r="F14504" t="s">
        <v>23719</v>
      </c>
      <c r="G14504" t="s">
        <v>23772</v>
      </c>
      <c r="H14504" s="2">
        <v>46099</v>
      </c>
      <c r="I14504" t="s">
        <v>208</v>
      </c>
      <c r="J14504" s="2">
        <v>46100</v>
      </c>
    </row>
    <row r="14505" spans="1:10">
      <c r="A14505">
        <v>14797</v>
      </c>
      <c r="B14505" t="str">
        <f>VLOOKUP(C14505,属性!A:E,2,FALSE)</f>
        <v>瑞幸</v>
      </c>
      <c r="C14505" t="s">
        <v>23716</v>
      </c>
      <c r="D14505" s="2">
        <f>VLOOKUP(C14505,属性!A:E,3,FALSE)</f>
        <v>46097</v>
      </c>
      <c r="E14505" s="2" t="str">
        <f>VLOOKUP(C14505,属性!A:E,4,FALSE)</f>
        <v>否</v>
      </c>
      <c r="F14505" t="s">
        <v>23773</v>
      </c>
      <c r="G14505" t="s">
        <v>23774</v>
      </c>
      <c r="H14505" s="2">
        <v>46100</v>
      </c>
      <c r="I14505" t="s">
        <v>102</v>
      </c>
      <c r="J14505" s="2">
        <v>46100</v>
      </c>
    </row>
    <row r="14506" spans="1:10">
      <c r="A14506">
        <v>14798</v>
      </c>
      <c r="B14506" t="str">
        <f>VLOOKUP(C14506,属性!A:E,2,FALSE)</f>
        <v>瑞幸</v>
      </c>
      <c r="C14506" t="s">
        <v>23716</v>
      </c>
      <c r="D14506" s="2">
        <f>VLOOKUP(C14506,属性!A:E,3,FALSE)</f>
        <v>46097</v>
      </c>
      <c r="E14506" s="2" t="str">
        <f>VLOOKUP(C14506,属性!A:E,4,FALSE)</f>
        <v>否</v>
      </c>
      <c r="F14506" t="s">
        <v>23719</v>
      </c>
      <c r="G14506" t="s">
        <v>23775</v>
      </c>
      <c r="H14506" s="2">
        <v>46100</v>
      </c>
      <c r="I14506" t="s">
        <v>208</v>
      </c>
      <c r="J14506" s="2">
        <v>46100</v>
      </c>
    </row>
    <row r="14507" spans="1:10">
      <c r="A14507">
        <v>14799</v>
      </c>
      <c r="B14507" t="str">
        <f>VLOOKUP(C14507,属性!A:E,2,FALSE)</f>
        <v>瑞幸</v>
      </c>
      <c r="C14507" t="s">
        <v>23716</v>
      </c>
      <c r="D14507" s="2">
        <f>VLOOKUP(C14507,属性!A:E,3,FALSE)</f>
        <v>46097</v>
      </c>
      <c r="E14507" s="2" t="str">
        <f>VLOOKUP(C14507,属性!A:E,4,FALSE)</f>
        <v>否</v>
      </c>
      <c r="F14507" t="s">
        <v>23776</v>
      </c>
      <c r="G14507" t="s">
        <v>23777</v>
      </c>
      <c r="H14507" s="2">
        <v>46097</v>
      </c>
      <c r="I14507" t="s">
        <v>26</v>
      </c>
      <c r="J14507" s="2">
        <v>46100</v>
      </c>
    </row>
    <row r="14508" spans="1:10">
      <c r="A14508">
        <v>14800</v>
      </c>
      <c r="B14508" t="str">
        <f>VLOOKUP(C14508,属性!A:E,2,FALSE)</f>
        <v>瑞幸</v>
      </c>
      <c r="C14508" t="s">
        <v>23716</v>
      </c>
      <c r="D14508" s="2">
        <f>VLOOKUP(C14508,属性!A:E,3,FALSE)</f>
        <v>46097</v>
      </c>
      <c r="E14508" s="2" t="str">
        <f>VLOOKUP(C14508,属性!A:E,4,FALSE)</f>
        <v>否</v>
      </c>
      <c r="F14508" t="s">
        <v>23719</v>
      </c>
      <c r="G14508" t="s">
        <v>23778</v>
      </c>
      <c r="H14508" s="2">
        <v>46097</v>
      </c>
      <c r="I14508" t="s">
        <v>208</v>
      </c>
      <c r="J14508" s="2">
        <v>46100</v>
      </c>
    </row>
    <row r="14509" spans="1:10">
      <c r="A14509">
        <v>14801</v>
      </c>
      <c r="B14509" t="str">
        <f>VLOOKUP(C14509,属性!A:E,2,FALSE)</f>
        <v>瑞幸</v>
      </c>
      <c r="C14509" t="s">
        <v>23716</v>
      </c>
      <c r="D14509" s="2">
        <f>VLOOKUP(C14509,属性!A:E,3,FALSE)</f>
        <v>46097</v>
      </c>
      <c r="E14509" s="2" t="str">
        <f>VLOOKUP(C14509,属性!A:E,4,FALSE)</f>
        <v>否</v>
      </c>
      <c r="F14509" t="s">
        <v>23779</v>
      </c>
      <c r="G14509" t="s">
        <v>23780</v>
      </c>
      <c r="H14509" s="2">
        <v>46099</v>
      </c>
      <c r="I14509" t="s">
        <v>56</v>
      </c>
      <c r="J14509" s="2">
        <v>46100</v>
      </c>
    </row>
    <row r="14510" spans="1:10">
      <c r="A14510">
        <v>14802</v>
      </c>
      <c r="B14510" t="str">
        <f>VLOOKUP(C14510,属性!A:E,2,FALSE)</f>
        <v>瑞幸</v>
      </c>
      <c r="C14510" t="s">
        <v>23716</v>
      </c>
      <c r="D14510" s="2">
        <f>VLOOKUP(C14510,属性!A:E,3,FALSE)</f>
        <v>46097</v>
      </c>
      <c r="E14510" s="2" t="str">
        <f>VLOOKUP(C14510,属性!A:E,4,FALSE)</f>
        <v>否</v>
      </c>
      <c r="F14510" t="s">
        <v>23719</v>
      </c>
      <c r="G14510" t="s">
        <v>23781</v>
      </c>
      <c r="H14510" s="2">
        <v>46099</v>
      </c>
      <c r="I14510" t="s">
        <v>208</v>
      </c>
      <c r="J14510" s="2">
        <v>46100</v>
      </c>
    </row>
    <row r="14511" spans="1:10">
      <c r="A14511">
        <v>14803</v>
      </c>
      <c r="B14511" t="str">
        <f>VLOOKUP(C14511,属性!A:E,2,FALSE)</f>
        <v>瑞幸</v>
      </c>
      <c r="C14511" t="s">
        <v>23716</v>
      </c>
      <c r="D14511" s="2">
        <f>VLOOKUP(C14511,属性!A:E,3,FALSE)</f>
        <v>46097</v>
      </c>
      <c r="E14511" s="2" t="str">
        <f>VLOOKUP(C14511,属性!A:E,4,FALSE)</f>
        <v>否</v>
      </c>
      <c r="F14511" t="s">
        <v>23782</v>
      </c>
      <c r="G14511" t="s">
        <v>23783</v>
      </c>
      <c r="H14511" s="2">
        <v>46099</v>
      </c>
      <c r="I14511" t="s">
        <v>99</v>
      </c>
      <c r="J14511" s="2">
        <v>46100</v>
      </c>
    </row>
    <row r="14512" spans="1:10">
      <c r="A14512">
        <v>14804</v>
      </c>
      <c r="B14512" t="str">
        <f>VLOOKUP(C14512,属性!A:E,2,FALSE)</f>
        <v>瑞幸</v>
      </c>
      <c r="C14512" t="s">
        <v>23716</v>
      </c>
      <c r="D14512" s="2">
        <f>VLOOKUP(C14512,属性!A:E,3,FALSE)</f>
        <v>46097</v>
      </c>
      <c r="E14512" s="2" t="str">
        <f>VLOOKUP(C14512,属性!A:E,4,FALSE)</f>
        <v>否</v>
      </c>
      <c r="F14512" t="s">
        <v>23719</v>
      </c>
      <c r="G14512" t="s">
        <v>23784</v>
      </c>
      <c r="H14512" s="2">
        <v>46099</v>
      </c>
      <c r="I14512" t="s">
        <v>208</v>
      </c>
      <c r="J14512" s="2">
        <v>46100</v>
      </c>
    </row>
    <row r="14513" spans="1:10">
      <c r="A14513">
        <v>14805</v>
      </c>
      <c r="B14513" t="str">
        <f>VLOOKUP(C14513,属性!A:E,2,FALSE)</f>
        <v>瑞幸</v>
      </c>
      <c r="C14513" t="s">
        <v>23716</v>
      </c>
      <c r="D14513" s="2">
        <f>VLOOKUP(C14513,属性!A:E,3,FALSE)</f>
        <v>46097</v>
      </c>
      <c r="E14513" s="2" t="str">
        <f>VLOOKUP(C14513,属性!A:E,4,FALSE)</f>
        <v>否</v>
      </c>
      <c r="F14513" t="s">
        <v>23785</v>
      </c>
      <c r="G14513" t="s">
        <v>23786</v>
      </c>
      <c r="H14513" s="2">
        <v>46099</v>
      </c>
      <c r="I14513" t="s">
        <v>46</v>
      </c>
      <c r="J14513" s="2">
        <v>46100</v>
      </c>
    </row>
    <row r="14514" spans="1:10">
      <c r="A14514">
        <v>14806</v>
      </c>
      <c r="B14514" t="str">
        <f>VLOOKUP(C14514,属性!A:E,2,FALSE)</f>
        <v>瑞幸</v>
      </c>
      <c r="C14514" t="s">
        <v>23716</v>
      </c>
      <c r="D14514" s="2">
        <f>VLOOKUP(C14514,属性!A:E,3,FALSE)</f>
        <v>46097</v>
      </c>
      <c r="E14514" s="2" t="str">
        <f>VLOOKUP(C14514,属性!A:E,4,FALSE)</f>
        <v>否</v>
      </c>
      <c r="F14514" t="s">
        <v>23719</v>
      </c>
      <c r="G14514" t="s">
        <v>23787</v>
      </c>
      <c r="H14514" s="2">
        <v>46099</v>
      </c>
      <c r="I14514" t="s">
        <v>208</v>
      </c>
      <c r="J14514" s="2">
        <v>46100</v>
      </c>
    </row>
    <row r="14515" spans="1:10">
      <c r="A14515">
        <v>14807</v>
      </c>
      <c r="B14515" t="str">
        <f>VLOOKUP(C14515,属性!A:E,2,FALSE)</f>
        <v>瑞幸</v>
      </c>
      <c r="C14515" t="s">
        <v>23716</v>
      </c>
      <c r="D14515" s="2">
        <f>VLOOKUP(C14515,属性!A:E,3,FALSE)</f>
        <v>46097</v>
      </c>
      <c r="E14515" s="2" t="str">
        <f>VLOOKUP(C14515,属性!A:E,4,FALSE)</f>
        <v>否</v>
      </c>
      <c r="F14515" t="s">
        <v>23788</v>
      </c>
      <c r="G14515" t="s">
        <v>23789</v>
      </c>
      <c r="H14515" s="2">
        <v>46099</v>
      </c>
      <c r="I14515" t="s">
        <v>99</v>
      </c>
      <c r="J14515" s="2">
        <v>46100</v>
      </c>
    </row>
    <row r="14516" spans="1:10">
      <c r="A14516">
        <v>14808</v>
      </c>
      <c r="B14516" t="str">
        <f>VLOOKUP(C14516,属性!A:E,2,FALSE)</f>
        <v>瑞幸</v>
      </c>
      <c r="C14516" t="s">
        <v>23716</v>
      </c>
      <c r="D14516" s="2">
        <f>VLOOKUP(C14516,属性!A:E,3,FALSE)</f>
        <v>46097</v>
      </c>
      <c r="E14516" s="2" t="str">
        <f>VLOOKUP(C14516,属性!A:E,4,FALSE)</f>
        <v>否</v>
      </c>
      <c r="F14516" t="s">
        <v>23719</v>
      </c>
      <c r="G14516" t="s">
        <v>23790</v>
      </c>
      <c r="H14516" s="2">
        <v>46099</v>
      </c>
      <c r="I14516" t="s">
        <v>208</v>
      </c>
      <c r="J14516" s="2">
        <v>46100</v>
      </c>
    </row>
    <row r="14517" spans="1:10">
      <c r="A14517">
        <v>14809</v>
      </c>
      <c r="B14517" t="str">
        <f>VLOOKUP(C14517,属性!A:E,2,FALSE)</f>
        <v>瑞幸</v>
      </c>
      <c r="C14517" t="s">
        <v>23716</v>
      </c>
      <c r="D14517" s="2">
        <f>VLOOKUP(C14517,属性!A:E,3,FALSE)</f>
        <v>46097</v>
      </c>
      <c r="E14517" s="2" t="str">
        <f>VLOOKUP(C14517,属性!A:E,4,FALSE)</f>
        <v>否</v>
      </c>
      <c r="F14517" t="s">
        <v>23791</v>
      </c>
      <c r="G14517" t="s">
        <v>23792</v>
      </c>
      <c r="H14517" s="2">
        <v>46098</v>
      </c>
      <c r="I14517" t="s">
        <v>13</v>
      </c>
      <c r="J14517" s="2">
        <v>46100</v>
      </c>
    </row>
    <row r="14518" spans="1:10">
      <c r="A14518">
        <v>14810</v>
      </c>
      <c r="B14518" t="str">
        <f>VLOOKUP(C14518,属性!A:E,2,FALSE)</f>
        <v>瑞幸</v>
      </c>
      <c r="C14518" t="s">
        <v>23716</v>
      </c>
      <c r="D14518" s="2">
        <f>VLOOKUP(C14518,属性!A:E,3,FALSE)</f>
        <v>46097</v>
      </c>
      <c r="E14518" s="2" t="str">
        <f>VLOOKUP(C14518,属性!A:E,4,FALSE)</f>
        <v>否</v>
      </c>
      <c r="F14518" t="s">
        <v>23719</v>
      </c>
      <c r="G14518" t="s">
        <v>23793</v>
      </c>
      <c r="H14518" s="2">
        <v>46099</v>
      </c>
      <c r="I14518" t="s">
        <v>208</v>
      </c>
      <c r="J14518" s="2">
        <v>46100</v>
      </c>
    </row>
    <row r="14519" spans="1:10">
      <c r="A14519">
        <v>14811</v>
      </c>
      <c r="B14519" t="str">
        <f>VLOOKUP(C14519,属性!A:E,2,FALSE)</f>
        <v>瑞幸</v>
      </c>
      <c r="C14519" t="s">
        <v>23716</v>
      </c>
      <c r="D14519" s="2">
        <f>VLOOKUP(C14519,属性!A:E,3,FALSE)</f>
        <v>46097</v>
      </c>
      <c r="E14519" s="2" t="str">
        <f>VLOOKUP(C14519,属性!A:E,4,FALSE)</f>
        <v>否</v>
      </c>
      <c r="F14519" t="s">
        <v>23794</v>
      </c>
      <c r="G14519" t="s">
        <v>23795</v>
      </c>
      <c r="H14519" s="2">
        <v>46098</v>
      </c>
      <c r="I14519" t="s">
        <v>16</v>
      </c>
      <c r="J14519" s="2">
        <v>46100</v>
      </c>
    </row>
    <row r="14520" spans="1:10">
      <c r="A14520">
        <v>14812</v>
      </c>
      <c r="B14520" t="str">
        <f>VLOOKUP(C14520,属性!A:E,2,FALSE)</f>
        <v>瑞幸</v>
      </c>
      <c r="C14520" t="s">
        <v>23716</v>
      </c>
      <c r="D14520" s="2">
        <f>VLOOKUP(C14520,属性!A:E,3,FALSE)</f>
        <v>46097</v>
      </c>
      <c r="E14520" s="2" t="str">
        <f>VLOOKUP(C14520,属性!A:E,4,FALSE)</f>
        <v>否</v>
      </c>
      <c r="F14520" t="s">
        <v>23719</v>
      </c>
      <c r="G14520" t="s">
        <v>23796</v>
      </c>
      <c r="H14520" s="2">
        <v>46098</v>
      </c>
      <c r="I14520" t="s">
        <v>208</v>
      </c>
      <c r="J14520" s="2">
        <v>46100</v>
      </c>
    </row>
    <row r="14521" spans="1:10">
      <c r="A14521">
        <v>14813</v>
      </c>
      <c r="B14521" t="str">
        <f>VLOOKUP(C14521,属性!A:E,2,FALSE)</f>
        <v>瑞幸</v>
      </c>
      <c r="C14521" t="s">
        <v>23716</v>
      </c>
      <c r="D14521" s="2">
        <f>VLOOKUP(C14521,属性!A:E,3,FALSE)</f>
        <v>46097</v>
      </c>
      <c r="E14521" s="2" t="str">
        <f>VLOOKUP(C14521,属性!A:E,4,FALSE)</f>
        <v>否</v>
      </c>
      <c r="F14521" t="s">
        <v>23797</v>
      </c>
      <c r="G14521" t="s">
        <v>23798</v>
      </c>
      <c r="H14521" s="2">
        <v>46098</v>
      </c>
      <c r="I14521" t="s">
        <v>303</v>
      </c>
      <c r="J14521" s="2">
        <v>46100</v>
      </c>
    </row>
    <row r="14522" spans="1:10">
      <c r="A14522">
        <v>14814</v>
      </c>
      <c r="B14522" t="str">
        <f>VLOOKUP(C14522,属性!A:E,2,FALSE)</f>
        <v>瑞幸</v>
      </c>
      <c r="C14522" t="s">
        <v>23716</v>
      </c>
      <c r="D14522" s="2">
        <f>VLOOKUP(C14522,属性!A:E,3,FALSE)</f>
        <v>46097</v>
      </c>
      <c r="E14522" s="2" t="str">
        <f>VLOOKUP(C14522,属性!A:E,4,FALSE)</f>
        <v>否</v>
      </c>
      <c r="F14522" t="s">
        <v>23719</v>
      </c>
      <c r="G14522" t="s">
        <v>23799</v>
      </c>
      <c r="H14522" s="2">
        <v>46098</v>
      </c>
      <c r="I14522" t="s">
        <v>208</v>
      </c>
      <c r="J14522" s="2">
        <v>46100</v>
      </c>
    </row>
    <row r="14523" spans="1:10">
      <c r="A14523">
        <v>14815</v>
      </c>
      <c r="B14523" t="str">
        <f>VLOOKUP(C14523,属性!A:E,2,FALSE)</f>
        <v>瑞幸</v>
      </c>
      <c r="C14523" t="s">
        <v>23716</v>
      </c>
      <c r="D14523" s="2">
        <f>VLOOKUP(C14523,属性!A:E,3,FALSE)</f>
        <v>46097</v>
      </c>
      <c r="E14523" s="2" t="str">
        <f>VLOOKUP(C14523,属性!A:E,4,FALSE)</f>
        <v>否</v>
      </c>
      <c r="F14523" t="s">
        <v>23800</v>
      </c>
      <c r="G14523" t="s">
        <v>23801</v>
      </c>
      <c r="H14523" s="2">
        <v>46098</v>
      </c>
      <c r="I14523" t="s">
        <v>211</v>
      </c>
      <c r="J14523" s="2">
        <v>46100</v>
      </c>
    </row>
    <row r="14524" spans="1:10">
      <c r="A14524">
        <v>14816</v>
      </c>
      <c r="B14524" t="str">
        <f>VLOOKUP(C14524,属性!A:E,2,FALSE)</f>
        <v>瑞幸</v>
      </c>
      <c r="C14524" t="s">
        <v>23716</v>
      </c>
      <c r="D14524" s="2">
        <f>VLOOKUP(C14524,属性!A:E,3,FALSE)</f>
        <v>46097</v>
      </c>
      <c r="E14524" s="2" t="str">
        <f>VLOOKUP(C14524,属性!A:E,4,FALSE)</f>
        <v>否</v>
      </c>
      <c r="F14524" t="s">
        <v>23719</v>
      </c>
      <c r="G14524" t="s">
        <v>23802</v>
      </c>
      <c r="H14524" s="2">
        <v>46098</v>
      </c>
      <c r="I14524" t="s">
        <v>208</v>
      </c>
      <c r="J14524" s="2">
        <v>46100</v>
      </c>
    </row>
    <row r="14525" spans="1:10">
      <c r="A14525">
        <v>14817</v>
      </c>
      <c r="B14525" t="str">
        <f>VLOOKUP(C14525,属性!A:E,2,FALSE)</f>
        <v>瑞幸</v>
      </c>
      <c r="C14525" t="s">
        <v>23716</v>
      </c>
      <c r="D14525" s="2">
        <f>VLOOKUP(C14525,属性!A:E,3,FALSE)</f>
        <v>46097</v>
      </c>
      <c r="E14525" s="2" t="str">
        <f>VLOOKUP(C14525,属性!A:E,4,FALSE)</f>
        <v>否</v>
      </c>
      <c r="F14525" t="s">
        <v>23803</v>
      </c>
      <c r="G14525" t="s">
        <v>23804</v>
      </c>
      <c r="H14525" s="2">
        <v>46099</v>
      </c>
      <c r="I14525" t="s">
        <v>173</v>
      </c>
      <c r="J14525" s="2">
        <v>46100</v>
      </c>
    </row>
    <row r="14526" spans="1:10">
      <c r="A14526">
        <v>14818</v>
      </c>
      <c r="B14526" t="str">
        <f>VLOOKUP(C14526,属性!A:E,2,FALSE)</f>
        <v>瑞幸</v>
      </c>
      <c r="C14526" t="s">
        <v>23716</v>
      </c>
      <c r="D14526" s="2">
        <f>VLOOKUP(C14526,属性!A:E,3,FALSE)</f>
        <v>46097</v>
      </c>
      <c r="E14526" s="2" t="str">
        <f>VLOOKUP(C14526,属性!A:E,4,FALSE)</f>
        <v>否</v>
      </c>
      <c r="F14526" t="s">
        <v>23719</v>
      </c>
      <c r="G14526" t="s">
        <v>23805</v>
      </c>
      <c r="H14526" s="2">
        <v>46099</v>
      </c>
      <c r="I14526" t="s">
        <v>208</v>
      </c>
      <c r="J14526" s="2">
        <v>46100</v>
      </c>
    </row>
    <row r="14527" spans="1:10">
      <c r="A14527">
        <v>14819</v>
      </c>
      <c r="B14527" t="str">
        <f>VLOOKUP(C14527,属性!A:E,2,FALSE)</f>
        <v>瑞幸</v>
      </c>
      <c r="C14527" t="s">
        <v>23716</v>
      </c>
      <c r="D14527" s="2">
        <f>VLOOKUP(C14527,属性!A:E,3,FALSE)</f>
        <v>46097</v>
      </c>
      <c r="E14527" s="2" t="str">
        <f>VLOOKUP(C14527,属性!A:E,4,FALSE)</f>
        <v>否</v>
      </c>
      <c r="F14527" t="s">
        <v>23806</v>
      </c>
      <c r="G14527" t="s">
        <v>5333</v>
      </c>
      <c r="H14527" s="2">
        <v>46099</v>
      </c>
      <c r="I14527" t="s">
        <v>13</v>
      </c>
      <c r="J14527" s="2">
        <v>46100</v>
      </c>
    </row>
    <row r="14528" spans="1:10">
      <c r="A14528">
        <v>14820</v>
      </c>
      <c r="B14528" t="str">
        <f>VLOOKUP(C14528,属性!A:E,2,FALSE)</f>
        <v>瑞幸</v>
      </c>
      <c r="C14528" t="s">
        <v>23716</v>
      </c>
      <c r="D14528" s="2">
        <f>VLOOKUP(C14528,属性!A:E,3,FALSE)</f>
        <v>46097</v>
      </c>
      <c r="E14528" s="2" t="str">
        <f>VLOOKUP(C14528,属性!A:E,4,FALSE)</f>
        <v>否</v>
      </c>
      <c r="F14528" t="s">
        <v>23719</v>
      </c>
      <c r="G14528" t="s">
        <v>23807</v>
      </c>
      <c r="H14528" s="2">
        <v>46099</v>
      </c>
      <c r="I14528" t="s">
        <v>208</v>
      </c>
      <c r="J14528" s="2">
        <v>46100</v>
      </c>
    </row>
    <row r="14529" spans="1:10">
      <c r="A14529">
        <v>14821</v>
      </c>
      <c r="B14529" t="str">
        <f>VLOOKUP(C14529,属性!A:E,2,FALSE)</f>
        <v>瑞幸</v>
      </c>
      <c r="C14529" t="s">
        <v>23716</v>
      </c>
      <c r="D14529" s="2">
        <f>VLOOKUP(C14529,属性!A:E,3,FALSE)</f>
        <v>46097</v>
      </c>
      <c r="E14529" s="2" t="str">
        <f>VLOOKUP(C14529,属性!A:E,4,FALSE)</f>
        <v>否</v>
      </c>
      <c r="F14529" t="s">
        <v>23808</v>
      </c>
      <c r="G14529" t="s">
        <v>23809</v>
      </c>
      <c r="H14529" s="2">
        <v>46098</v>
      </c>
      <c r="I14529" t="s">
        <v>13</v>
      </c>
      <c r="J14529" s="2">
        <v>46100</v>
      </c>
    </row>
    <row r="14530" spans="1:10">
      <c r="A14530">
        <v>14822</v>
      </c>
      <c r="B14530" t="str">
        <f>VLOOKUP(C14530,属性!A:E,2,FALSE)</f>
        <v>瑞幸</v>
      </c>
      <c r="C14530" t="s">
        <v>23716</v>
      </c>
      <c r="D14530" s="2">
        <f>VLOOKUP(C14530,属性!A:E,3,FALSE)</f>
        <v>46097</v>
      </c>
      <c r="E14530" s="2" t="str">
        <f>VLOOKUP(C14530,属性!A:E,4,FALSE)</f>
        <v>否</v>
      </c>
      <c r="F14530" t="s">
        <v>23719</v>
      </c>
      <c r="G14530" t="s">
        <v>23810</v>
      </c>
      <c r="H14530" s="2">
        <v>46098</v>
      </c>
      <c r="I14530" t="s">
        <v>208</v>
      </c>
      <c r="J14530" s="2">
        <v>46100</v>
      </c>
    </row>
    <row r="14531" spans="1:10">
      <c r="A14531">
        <v>14823</v>
      </c>
      <c r="B14531" t="str">
        <f>VLOOKUP(C14531,属性!A:E,2,FALSE)</f>
        <v>瑞幸</v>
      </c>
      <c r="C14531" t="s">
        <v>23716</v>
      </c>
      <c r="D14531" s="2">
        <f>VLOOKUP(C14531,属性!A:E,3,FALSE)</f>
        <v>46097</v>
      </c>
      <c r="E14531" s="2" t="str">
        <f>VLOOKUP(C14531,属性!A:E,4,FALSE)</f>
        <v>否</v>
      </c>
      <c r="F14531" t="s">
        <v>23811</v>
      </c>
      <c r="G14531" t="s">
        <v>23812</v>
      </c>
      <c r="H14531" s="2">
        <v>46098</v>
      </c>
      <c r="I14531" t="s">
        <v>26</v>
      </c>
      <c r="J14531" s="2">
        <v>46100</v>
      </c>
    </row>
    <row r="14532" spans="1:10">
      <c r="A14532">
        <v>14824</v>
      </c>
      <c r="B14532" t="str">
        <f>VLOOKUP(C14532,属性!A:E,2,FALSE)</f>
        <v>瑞幸</v>
      </c>
      <c r="C14532" t="s">
        <v>23716</v>
      </c>
      <c r="D14532" s="2">
        <f>VLOOKUP(C14532,属性!A:E,3,FALSE)</f>
        <v>46097</v>
      </c>
      <c r="E14532" s="2" t="str">
        <f>VLOOKUP(C14532,属性!A:E,4,FALSE)</f>
        <v>否</v>
      </c>
      <c r="F14532" t="s">
        <v>23719</v>
      </c>
      <c r="G14532" t="s">
        <v>23813</v>
      </c>
      <c r="H14532" s="2">
        <v>46098</v>
      </c>
      <c r="I14532" t="s">
        <v>208</v>
      </c>
      <c r="J14532" s="2">
        <v>46100</v>
      </c>
    </row>
    <row r="14533" spans="1:10">
      <c r="A14533">
        <v>14825</v>
      </c>
      <c r="B14533" t="str">
        <f>VLOOKUP(C14533,属性!A:E,2,FALSE)</f>
        <v>瑞幸</v>
      </c>
      <c r="C14533" t="s">
        <v>23716</v>
      </c>
      <c r="D14533" s="2">
        <f>VLOOKUP(C14533,属性!A:E,3,FALSE)</f>
        <v>46097</v>
      </c>
      <c r="E14533" s="2" t="str">
        <f>VLOOKUP(C14533,属性!A:E,4,FALSE)</f>
        <v>否</v>
      </c>
      <c r="F14533" t="s">
        <v>1303</v>
      </c>
      <c r="G14533" t="s">
        <v>23814</v>
      </c>
      <c r="H14533" s="2">
        <v>46098</v>
      </c>
      <c r="I14533" t="s">
        <v>13</v>
      </c>
      <c r="J14533" s="2">
        <v>46100</v>
      </c>
    </row>
    <row r="14534" spans="1:10">
      <c r="A14534">
        <v>14826</v>
      </c>
      <c r="B14534" t="str">
        <f>VLOOKUP(C14534,属性!A:E,2,FALSE)</f>
        <v>瑞幸</v>
      </c>
      <c r="C14534" t="s">
        <v>23716</v>
      </c>
      <c r="D14534" s="2">
        <f>VLOOKUP(C14534,属性!A:E,3,FALSE)</f>
        <v>46097</v>
      </c>
      <c r="E14534" s="2" t="str">
        <f>VLOOKUP(C14534,属性!A:E,4,FALSE)</f>
        <v>否</v>
      </c>
      <c r="F14534" t="s">
        <v>23719</v>
      </c>
      <c r="G14534" t="s">
        <v>23815</v>
      </c>
      <c r="H14534" s="2">
        <v>46098</v>
      </c>
      <c r="I14534" t="s">
        <v>208</v>
      </c>
      <c r="J14534" s="2">
        <v>46100</v>
      </c>
    </row>
    <row r="14535" spans="1:10">
      <c r="A14535">
        <v>14827</v>
      </c>
      <c r="B14535" t="str">
        <f>VLOOKUP(C14535,属性!A:E,2,FALSE)</f>
        <v>瑞幸</v>
      </c>
      <c r="C14535" t="s">
        <v>23716</v>
      </c>
      <c r="D14535" s="2">
        <f>VLOOKUP(C14535,属性!A:E,3,FALSE)</f>
        <v>46097</v>
      </c>
      <c r="E14535" s="2" t="str">
        <f>VLOOKUP(C14535,属性!A:E,4,FALSE)</f>
        <v>否</v>
      </c>
      <c r="F14535" t="s">
        <v>23816</v>
      </c>
      <c r="G14535" t="s">
        <v>23817</v>
      </c>
      <c r="H14535" s="2">
        <v>46098</v>
      </c>
      <c r="I14535" t="s">
        <v>13</v>
      </c>
      <c r="J14535" s="2">
        <v>46100</v>
      </c>
    </row>
    <row r="14536" spans="1:10">
      <c r="A14536">
        <v>14828</v>
      </c>
      <c r="B14536" t="str">
        <f>VLOOKUP(C14536,属性!A:E,2,FALSE)</f>
        <v>瑞幸</v>
      </c>
      <c r="C14536" t="s">
        <v>23716</v>
      </c>
      <c r="D14536" s="2">
        <f>VLOOKUP(C14536,属性!A:E,3,FALSE)</f>
        <v>46097</v>
      </c>
      <c r="E14536" s="2" t="str">
        <f>VLOOKUP(C14536,属性!A:E,4,FALSE)</f>
        <v>否</v>
      </c>
      <c r="F14536" t="s">
        <v>23719</v>
      </c>
      <c r="G14536" t="s">
        <v>23818</v>
      </c>
      <c r="H14536" s="2">
        <v>46098</v>
      </c>
      <c r="I14536" t="s">
        <v>208</v>
      </c>
      <c r="J14536" s="2">
        <v>46100</v>
      </c>
    </row>
    <row r="14537" spans="1:10">
      <c r="A14537">
        <v>14829</v>
      </c>
      <c r="B14537" t="str">
        <f>VLOOKUP(C14537,属性!A:E,2,FALSE)</f>
        <v>瑞幸</v>
      </c>
      <c r="C14537" t="s">
        <v>23716</v>
      </c>
      <c r="D14537" s="2">
        <f>VLOOKUP(C14537,属性!A:E,3,FALSE)</f>
        <v>46097</v>
      </c>
      <c r="E14537" s="2" t="str">
        <f>VLOOKUP(C14537,属性!A:E,4,FALSE)</f>
        <v>否</v>
      </c>
      <c r="F14537" t="s">
        <v>23819</v>
      </c>
      <c r="G14537" t="s">
        <v>23820</v>
      </c>
      <c r="H14537" s="2">
        <v>46098</v>
      </c>
      <c r="I14537" t="s">
        <v>62</v>
      </c>
      <c r="J14537" s="2">
        <v>46100</v>
      </c>
    </row>
    <row r="14538" spans="1:10">
      <c r="A14538">
        <v>14830</v>
      </c>
      <c r="B14538" t="str">
        <f>VLOOKUP(C14538,属性!A:E,2,FALSE)</f>
        <v>瑞幸</v>
      </c>
      <c r="C14538" t="s">
        <v>23716</v>
      </c>
      <c r="D14538" s="2">
        <f>VLOOKUP(C14538,属性!A:E,3,FALSE)</f>
        <v>46097</v>
      </c>
      <c r="E14538" s="2" t="str">
        <f>VLOOKUP(C14538,属性!A:E,4,FALSE)</f>
        <v>否</v>
      </c>
      <c r="F14538" t="s">
        <v>23719</v>
      </c>
      <c r="G14538" t="s">
        <v>23821</v>
      </c>
      <c r="H14538" s="2">
        <v>46098</v>
      </c>
      <c r="I14538" t="s">
        <v>208</v>
      </c>
      <c r="J14538" s="2">
        <v>46100</v>
      </c>
    </row>
    <row r="14539" spans="1:10">
      <c r="A14539">
        <v>14831</v>
      </c>
      <c r="B14539" t="str">
        <f>VLOOKUP(C14539,属性!A:E,2,FALSE)</f>
        <v>瑞幸</v>
      </c>
      <c r="C14539" t="s">
        <v>23716</v>
      </c>
      <c r="D14539" s="2">
        <f>VLOOKUP(C14539,属性!A:E,3,FALSE)</f>
        <v>46097</v>
      </c>
      <c r="E14539" s="2" t="str">
        <f>VLOOKUP(C14539,属性!A:E,4,FALSE)</f>
        <v>否</v>
      </c>
      <c r="F14539" t="s">
        <v>23822</v>
      </c>
      <c r="G14539" t="s">
        <v>23823</v>
      </c>
      <c r="H14539" s="2">
        <v>46099</v>
      </c>
      <c r="I14539" t="s">
        <v>13</v>
      </c>
      <c r="J14539" s="2">
        <v>46100</v>
      </c>
    </row>
    <row r="14540" spans="1:10">
      <c r="A14540">
        <v>14832</v>
      </c>
      <c r="B14540" t="str">
        <f>VLOOKUP(C14540,属性!A:E,2,FALSE)</f>
        <v>瑞幸</v>
      </c>
      <c r="C14540" t="s">
        <v>23716</v>
      </c>
      <c r="D14540" s="2">
        <f>VLOOKUP(C14540,属性!A:E,3,FALSE)</f>
        <v>46097</v>
      </c>
      <c r="E14540" s="2" t="str">
        <f>VLOOKUP(C14540,属性!A:E,4,FALSE)</f>
        <v>否</v>
      </c>
      <c r="F14540" t="s">
        <v>23719</v>
      </c>
      <c r="G14540" t="s">
        <v>23824</v>
      </c>
      <c r="H14540" s="2">
        <v>46099</v>
      </c>
      <c r="I14540" t="s">
        <v>208</v>
      </c>
      <c r="J14540" s="2">
        <v>46100</v>
      </c>
    </row>
    <row r="14541" spans="1:10">
      <c r="A14541">
        <v>14833</v>
      </c>
      <c r="B14541" t="str">
        <f>VLOOKUP(C14541,属性!A:E,2,FALSE)</f>
        <v>瑞幸</v>
      </c>
      <c r="C14541" t="s">
        <v>23716</v>
      </c>
      <c r="D14541" s="2">
        <f>VLOOKUP(C14541,属性!A:E,3,FALSE)</f>
        <v>46097</v>
      </c>
      <c r="E14541" s="2" t="str">
        <f>VLOOKUP(C14541,属性!A:E,4,FALSE)</f>
        <v>否</v>
      </c>
      <c r="F14541" t="s">
        <v>23825</v>
      </c>
      <c r="G14541" t="s">
        <v>23826</v>
      </c>
      <c r="H14541" s="2">
        <v>46100</v>
      </c>
      <c r="I14541" t="s">
        <v>16</v>
      </c>
      <c r="J14541" s="2">
        <v>46100</v>
      </c>
    </row>
    <row r="14542" spans="1:10">
      <c r="A14542">
        <v>14834</v>
      </c>
      <c r="B14542" t="str">
        <f>VLOOKUP(C14542,属性!A:E,2,FALSE)</f>
        <v>瑞幸</v>
      </c>
      <c r="C14542" t="s">
        <v>23716</v>
      </c>
      <c r="D14542" s="2">
        <f>VLOOKUP(C14542,属性!A:E,3,FALSE)</f>
        <v>46097</v>
      </c>
      <c r="E14542" s="2" t="str">
        <f>VLOOKUP(C14542,属性!A:E,4,FALSE)</f>
        <v>否</v>
      </c>
      <c r="F14542" t="s">
        <v>23827</v>
      </c>
      <c r="G14542" t="s">
        <v>23828</v>
      </c>
      <c r="H14542" s="2">
        <v>46098</v>
      </c>
      <c r="I14542" t="s">
        <v>144</v>
      </c>
      <c r="J14542" s="2">
        <v>46100</v>
      </c>
    </row>
    <row r="14543" spans="1:10">
      <c r="A14543">
        <v>14835</v>
      </c>
      <c r="B14543" t="str">
        <f>VLOOKUP(C14543,属性!A:E,2,FALSE)</f>
        <v>瑞幸</v>
      </c>
      <c r="C14543" t="s">
        <v>23716</v>
      </c>
      <c r="D14543" s="2">
        <f>VLOOKUP(C14543,属性!A:E,3,FALSE)</f>
        <v>46097</v>
      </c>
      <c r="E14543" s="2" t="str">
        <f>VLOOKUP(C14543,属性!A:E,4,FALSE)</f>
        <v>否</v>
      </c>
      <c r="F14543" t="s">
        <v>23829</v>
      </c>
      <c r="G14543" t="s">
        <v>23830</v>
      </c>
      <c r="H14543" s="2">
        <v>46099</v>
      </c>
      <c r="I14543" t="s">
        <v>144</v>
      </c>
      <c r="J14543" s="2">
        <v>46100</v>
      </c>
    </row>
    <row r="14544" spans="1:10">
      <c r="A14544">
        <v>14836</v>
      </c>
      <c r="B14544" t="str">
        <f>VLOOKUP(C14544,属性!A:E,2,FALSE)</f>
        <v>瑞幸</v>
      </c>
      <c r="C14544" t="s">
        <v>23716</v>
      </c>
      <c r="D14544" s="2">
        <f>VLOOKUP(C14544,属性!A:E,3,FALSE)</f>
        <v>46097</v>
      </c>
      <c r="E14544" s="2" t="str">
        <f>VLOOKUP(C14544,属性!A:E,4,FALSE)</f>
        <v>否</v>
      </c>
      <c r="F14544" t="s">
        <v>23719</v>
      </c>
      <c r="G14544" t="s">
        <v>23831</v>
      </c>
      <c r="H14544" s="2">
        <v>46099</v>
      </c>
      <c r="I14544" t="s">
        <v>208</v>
      </c>
      <c r="J14544" s="2">
        <v>46100</v>
      </c>
    </row>
    <row r="14545" spans="1:10">
      <c r="A14545">
        <v>14837</v>
      </c>
      <c r="B14545" t="str">
        <f>VLOOKUP(C14545,属性!A:E,2,FALSE)</f>
        <v>瑞幸</v>
      </c>
      <c r="C14545" t="s">
        <v>23716</v>
      </c>
      <c r="D14545" s="2">
        <f>VLOOKUP(C14545,属性!A:E,3,FALSE)</f>
        <v>46097</v>
      </c>
      <c r="E14545" s="2" t="str">
        <f>VLOOKUP(C14545,属性!A:E,4,FALSE)</f>
        <v>否</v>
      </c>
      <c r="F14545" t="s">
        <v>23832</v>
      </c>
      <c r="G14545" t="s">
        <v>23833</v>
      </c>
      <c r="H14545" s="2">
        <v>46097</v>
      </c>
      <c r="I14545" t="s">
        <v>173</v>
      </c>
      <c r="J14545" s="2">
        <v>46100</v>
      </c>
    </row>
    <row r="14546" spans="1:10">
      <c r="A14546">
        <v>14838</v>
      </c>
      <c r="B14546" t="str">
        <f>VLOOKUP(C14546,属性!A:E,2,FALSE)</f>
        <v>瑞幸</v>
      </c>
      <c r="C14546" t="s">
        <v>23716</v>
      </c>
      <c r="D14546" s="2">
        <f>VLOOKUP(C14546,属性!A:E,3,FALSE)</f>
        <v>46097</v>
      </c>
      <c r="E14546" s="2" t="str">
        <f>VLOOKUP(C14546,属性!A:E,4,FALSE)</f>
        <v>否</v>
      </c>
      <c r="F14546" t="s">
        <v>23719</v>
      </c>
      <c r="G14546" t="s">
        <v>23834</v>
      </c>
      <c r="H14546" s="2">
        <v>46098</v>
      </c>
      <c r="I14546" t="s">
        <v>208</v>
      </c>
      <c r="J14546" s="2">
        <v>46100</v>
      </c>
    </row>
    <row r="14547" spans="1:10">
      <c r="A14547">
        <v>14839</v>
      </c>
      <c r="B14547" t="str">
        <f>VLOOKUP(C14547,属性!A:E,2,FALSE)</f>
        <v>瑞幸</v>
      </c>
      <c r="C14547" t="s">
        <v>23716</v>
      </c>
      <c r="D14547" s="2">
        <f>VLOOKUP(C14547,属性!A:E,3,FALSE)</f>
        <v>46097</v>
      </c>
      <c r="E14547" s="2" t="str">
        <f>VLOOKUP(C14547,属性!A:E,4,FALSE)</f>
        <v>否</v>
      </c>
      <c r="F14547" t="s">
        <v>23835</v>
      </c>
      <c r="G14547" t="s">
        <v>23836</v>
      </c>
      <c r="H14547" s="2">
        <v>46099</v>
      </c>
      <c r="I14547" t="s">
        <v>46</v>
      </c>
      <c r="J14547" s="2">
        <v>46100</v>
      </c>
    </row>
    <row r="14548" spans="1:10">
      <c r="A14548">
        <v>14840</v>
      </c>
      <c r="B14548" t="str">
        <f>VLOOKUP(C14548,属性!A:E,2,FALSE)</f>
        <v>瑞幸</v>
      </c>
      <c r="C14548" t="s">
        <v>23716</v>
      </c>
      <c r="D14548" s="2">
        <f>VLOOKUP(C14548,属性!A:E,3,FALSE)</f>
        <v>46097</v>
      </c>
      <c r="E14548" s="2" t="str">
        <f>VLOOKUP(C14548,属性!A:E,4,FALSE)</f>
        <v>否</v>
      </c>
      <c r="F14548" t="s">
        <v>23719</v>
      </c>
      <c r="G14548" t="s">
        <v>23837</v>
      </c>
      <c r="H14548" s="2">
        <v>46099</v>
      </c>
      <c r="I14548" t="s">
        <v>208</v>
      </c>
      <c r="J14548" s="2">
        <v>46100</v>
      </c>
    </row>
    <row r="14549" spans="1:10">
      <c r="A14549">
        <v>14841</v>
      </c>
      <c r="B14549" t="str">
        <f>VLOOKUP(C14549,属性!A:E,2,FALSE)</f>
        <v>瑞幸</v>
      </c>
      <c r="C14549" t="s">
        <v>23716</v>
      </c>
      <c r="D14549" s="2">
        <f>VLOOKUP(C14549,属性!A:E,3,FALSE)</f>
        <v>46097</v>
      </c>
      <c r="E14549" s="2" t="str">
        <f>VLOOKUP(C14549,属性!A:E,4,FALSE)</f>
        <v>否</v>
      </c>
      <c r="F14549" t="s">
        <v>23838</v>
      </c>
      <c r="G14549" t="s">
        <v>23839</v>
      </c>
      <c r="H14549" s="2">
        <v>46098</v>
      </c>
      <c r="I14549" t="s">
        <v>38</v>
      </c>
      <c r="J14549" s="2">
        <v>46100</v>
      </c>
    </row>
    <row r="14550" spans="1:10">
      <c r="A14550">
        <v>14842</v>
      </c>
      <c r="B14550" t="str">
        <f>VLOOKUP(C14550,属性!A:E,2,FALSE)</f>
        <v>瑞幸</v>
      </c>
      <c r="C14550" t="s">
        <v>23716</v>
      </c>
      <c r="D14550" s="2">
        <f>VLOOKUP(C14550,属性!A:E,3,FALSE)</f>
        <v>46097</v>
      </c>
      <c r="E14550" s="2" t="str">
        <f>VLOOKUP(C14550,属性!A:E,4,FALSE)</f>
        <v>否</v>
      </c>
      <c r="F14550" t="s">
        <v>23719</v>
      </c>
      <c r="G14550" t="s">
        <v>23840</v>
      </c>
      <c r="H14550" s="2">
        <v>46098</v>
      </c>
      <c r="I14550" t="s">
        <v>208</v>
      </c>
      <c r="J14550" s="2">
        <v>46100</v>
      </c>
    </row>
    <row r="14551" spans="1:10">
      <c r="A14551">
        <v>14843</v>
      </c>
      <c r="B14551" t="str">
        <f>VLOOKUP(C14551,属性!A:E,2,FALSE)</f>
        <v>瑞幸</v>
      </c>
      <c r="C14551" t="s">
        <v>23716</v>
      </c>
      <c r="D14551" s="2">
        <f>VLOOKUP(C14551,属性!A:E,3,FALSE)</f>
        <v>46097</v>
      </c>
      <c r="E14551" s="2" t="str">
        <f>VLOOKUP(C14551,属性!A:E,4,FALSE)</f>
        <v>否</v>
      </c>
      <c r="F14551" t="s">
        <v>23841</v>
      </c>
      <c r="G14551" t="s">
        <v>23842</v>
      </c>
      <c r="H14551" s="2">
        <v>46099</v>
      </c>
      <c r="I14551" t="s">
        <v>208</v>
      </c>
      <c r="J14551" s="2">
        <v>46100</v>
      </c>
    </row>
    <row r="14552" spans="1:10">
      <c r="A14552">
        <v>14844</v>
      </c>
      <c r="B14552" t="str">
        <f>VLOOKUP(C14552,属性!A:E,2,FALSE)</f>
        <v>瑞幸</v>
      </c>
      <c r="C14552" t="s">
        <v>23716</v>
      </c>
      <c r="D14552" s="2">
        <f>VLOOKUP(C14552,属性!A:E,3,FALSE)</f>
        <v>46097</v>
      </c>
      <c r="E14552" s="2" t="str">
        <f>VLOOKUP(C14552,属性!A:E,4,FALSE)</f>
        <v>否</v>
      </c>
      <c r="F14552" t="s">
        <v>9616</v>
      </c>
      <c r="G14552" t="s">
        <v>23843</v>
      </c>
      <c r="H14552" s="2">
        <v>46098</v>
      </c>
      <c r="I14552" t="s">
        <v>38</v>
      </c>
      <c r="J14552" s="2">
        <v>46100</v>
      </c>
    </row>
    <row r="14553" spans="1:10">
      <c r="A14553">
        <v>14845</v>
      </c>
      <c r="B14553" t="str">
        <f>VLOOKUP(C14553,属性!A:E,2,FALSE)</f>
        <v>瑞幸</v>
      </c>
      <c r="C14553" t="s">
        <v>23716</v>
      </c>
      <c r="D14553" s="2">
        <f>VLOOKUP(C14553,属性!A:E,3,FALSE)</f>
        <v>46097</v>
      </c>
      <c r="E14553" s="2" t="str">
        <f>VLOOKUP(C14553,属性!A:E,4,FALSE)</f>
        <v>否</v>
      </c>
      <c r="F14553" t="s">
        <v>23719</v>
      </c>
      <c r="G14553" t="s">
        <v>23844</v>
      </c>
      <c r="H14553" s="2">
        <v>46098</v>
      </c>
      <c r="I14553" t="s">
        <v>208</v>
      </c>
      <c r="J14553" s="2">
        <v>46100</v>
      </c>
    </row>
    <row r="14554" spans="1:10">
      <c r="A14554">
        <v>14846</v>
      </c>
      <c r="B14554" t="str">
        <f>VLOOKUP(C14554,属性!A:E,2,FALSE)</f>
        <v>瑞幸</v>
      </c>
      <c r="C14554" t="s">
        <v>23716</v>
      </c>
      <c r="D14554" s="2">
        <f>VLOOKUP(C14554,属性!A:E,3,FALSE)</f>
        <v>46097</v>
      </c>
      <c r="E14554" s="2" t="str">
        <f>VLOOKUP(C14554,属性!A:E,4,FALSE)</f>
        <v>否</v>
      </c>
      <c r="F14554" t="s">
        <v>23845</v>
      </c>
      <c r="G14554" t="s">
        <v>23846</v>
      </c>
      <c r="H14554" s="2">
        <v>46098</v>
      </c>
      <c r="I14554" t="s">
        <v>178</v>
      </c>
      <c r="J14554" s="2">
        <v>46100</v>
      </c>
    </row>
    <row r="14555" spans="1:10">
      <c r="A14555">
        <v>14847</v>
      </c>
      <c r="B14555" t="str">
        <f>VLOOKUP(C14555,属性!A:E,2,FALSE)</f>
        <v>瑞幸</v>
      </c>
      <c r="C14555" t="s">
        <v>23716</v>
      </c>
      <c r="D14555" s="2">
        <f>VLOOKUP(C14555,属性!A:E,3,FALSE)</f>
        <v>46097</v>
      </c>
      <c r="E14555" s="2" t="str">
        <f>VLOOKUP(C14555,属性!A:E,4,FALSE)</f>
        <v>否</v>
      </c>
      <c r="F14555" t="s">
        <v>23719</v>
      </c>
      <c r="G14555" t="s">
        <v>23847</v>
      </c>
      <c r="H14555" s="2">
        <v>46098</v>
      </c>
      <c r="I14555" t="s">
        <v>208</v>
      </c>
      <c r="J14555" s="2">
        <v>46100</v>
      </c>
    </row>
    <row r="14556" spans="1:10">
      <c r="A14556">
        <v>14848</v>
      </c>
      <c r="B14556" t="str">
        <f>VLOOKUP(C14556,属性!A:E,2,FALSE)</f>
        <v>瑞幸</v>
      </c>
      <c r="C14556" t="s">
        <v>23716</v>
      </c>
      <c r="D14556" s="2">
        <f>VLOOKUP(C14556,属性!A:E,3,FALSE)</f>
        <v>46097</v>
      </c>
      <c r="E14556" s="2" t="str">
        <f>VLOOKUP(C14556,属性!A:E,4,FALSE)</f>
        <v>否</v>
      </c>
      <c r="F14556" t="s">
        <v>23848</v>
      </c>
      <c r="G14556" t="s">
        <v>23849</v>
      </c>
      <c r="H14556" s="2">
        <v>46098</v>
      </c>
      <c r="I14556" t="s">
        <v>41</v>
      </c>
      <c r="J14556" s="2">
        <v>46100</v>
      </c>
    </row>
    <row r="14557" spans="1:10">
      <c r="A14557">
        <v>14849</v>
      </c>
      <c r="B14557" t="str">
        <f>VLOOKUP(C14557,属性!A:E,2,FALSE)</f>
        <v>瑞幸</v>
      </c>
      <c r="C14557" t="s">
        <v>23716</v>
      </c>
      <c r="D14557" s="2">
        <f>VLOOKUP(C14557,属性!A:E,3,FALSE)</f>
        <v>46097</v>
      </c>
      <c r="E14557" s="2" t="str">
        <f>VLOOKUP(C14557,属性!A:E,4,FALSE)</f>
        <v>否</v>
      </c>
      <c r="F14557" t="s">
        <v>23719</v>
      </c>
      <c r="G14557" t="s">
        <v>23850</v>
      </c>
      <c r="H14557" s="2">
        <v>46099</v>
      </c>
      <c r="I14557" t="s">
        <v>208</v>
      </c>
      <c r="J14557" s="2">
        <v>46100</v>
      </c>
    </row>
    <row r="14558" spans="1:10">
      <c r="A14558">
        <v>14850</v>
      </c>
      <c r="B14558" t="str">
        <f>VLOOKUP(C14558,属性!A:E,2,FALSE)</f>
        <v>瑞幸</v>
      </c>
      <c r="C14558" t="s">
        <v>23716</v>
      </c>
      <c r="D14558" s="2">
        <f>VLOOKUP(C14558,属性!A:E,3,FALSE)</f>
        <v>46097</v>
      </c>
      <c r="E14558" s="2" t="str">
        <f>VLOOKUP(C14558,属性!A:E,4,FALSE)</f>
        <v>否</v>
      </c>
      <c r="F14558" t="s">
        <v>23851</v>
      </c>
      <c r="G14558" t="s">
        <v>23852</v>
      </c>
      <c r="H14558" s="2">
        <v>46097</v>
      </c>
      <c r="I14558" t="s">
        <v>13</v>
      </c>
      <c r="J14558" s="2">
        <v>46100</v>
      </c>
    </row>
    <row r="14559" spans="1:10">
      <c r="A14559">
        <v>14851</v>
      </c>
      <c r="B14559" t="str">
        <f>VLOOKUP(C14559,属性!A:E,2,FALSE)</f>
        <v>瑞幸</v>
      </c>
      <c r="C14559" t="s">
        <v>23716</v>
      </c>
      <c r="D14559" s="2">
        <f>VLOOKUP(C14559,属性!A:E,3,FALSE)</f>
        <v>46097</v>
      </c>
      <c r="E14559" s="2" t="str">
        <f>VLOOKUP(C14559,属性!A:E,4,FALSE)</f>
        <v>否</v>
      </c>
      <c r="F14559" t="s">
        <v>23719</v>
      </c>
      <c r="G14559" t="s">
        <v>23853</v>
      </c>
      <c r="H14559" s="2">
        <v>46097</v>
      </c>
      <c r="I14559" t="s">
        <v>208</v>
      </c>
      <c r="J14559" s="2">
        <v>46100</v>
      </c>
    </row>
    <row r="14560" spans="1:10">
      <c r="A14560">
        <v>14852</v>
      </c>
      <c r="B14560" t="str">
        <f>VLOOKUP(C14560,属性!A:E,2,FALSE)</f>
        <v>瑞幸</v>
      </c>
      <c r="C14560" t="s">
        <v>23716</v>
      </c>
      <c r="D14560" s="2">
        <f>VLOOKUP(C14560,属性!A:E,3,FALSE)</f>
        <v>46097</v>
      </c>
      <c r="E14560" s="2" t="str">
        <f>VLOOKUP(C14560,属性!A:E,4,FALSE)</f>
        <v>否</v>
      </c>
      <c r="F14560" t="s">
        <v>23854</v>
      </c>
      <c r="G14560" t="s">
        <v>23855</v>
      </c>
      <c r="H14560" s="2">
        <v>46097</v>
      </c>
      <c r="I14560" t="s">
        <v>13</v>
      </c>
      <c r="J14560" s="2">
        <v>46100</v>
      </c>
    </row>
    <row r="14561" spans="1:10">
      <c r="A14561">
        <v>14853</v>
      </c>
      <c r="B14561" t="str">
        <f>VLOOKUP(C14561,属性!A:E,2,FALSE)</f>
        <v>瑞幸</v>
      </c>
      <c r="C14561" t="s">
        <v>23716</v>
      </c>
      <c r="D14561" s="2">
        <f>VLOOKUP(C14561,属性!A:E,3,FALSE)</f>
        <v>46097</v>
      </c>
      <c r="E14561" s="2" t="str">
        <f>VLOOKUP(C14561,属性!A:E,4,FALSE)</f>
        <v>否</v>
      </c>
      <c r="F14561" t="s">
        <v>23719</v>
      </c>
      <c r="G14561" t="s">
        <v>23856</v>
      </c>
      <c r="H14561" s="2">
        <v>46097</v>
      </c>
      <c r="I14561" t="s">
        <v>208</v>
      </c>
      <c r="J14561" s="2">
        <v>46100</v>
      </c>
    </row>
    <row r="14562" spans="1:10">
      <c r="A14562">
        <v>14854</v>
      </c>
      <c r="B14562" t="str">
        <f>VLOOKUP(C14562,属性!A:E,2,FALSE)</f>
        <v>瑞幸</v>
      </c>
      <c r="C14562" t="s">
        <v>23716</v>
      </c>
      <c r="D14562" s="2">
        <f>VLOOKUP(C14562,属性!A:E,3,FALSE)</f>
        <v>46097</v>
      </c>
      <c r="E14562" s="2" t="str">
        <f>VLOOKUP(C14562,属性!A:E,4,FALSE)</f>
        <v>否</v>
      </c>
      <c r="F14562" t="s">
        <v>23857</v>
      </c>
      <c r="G14562" t="s">
        <v>23858</v>
      </c>
      <c r="H14562" s="2">
        <v>46098</v>
      </c>
      <c r="I14562" t="s">
        <v>133</v>
      </c>
      <c r="J14562" s="2">
        <v>46100</v>
      </c>
    </row>
    <row r="14563" spans="1:10">
      <c r="A14563">
        <v>14855</v>
      </c>
      <c r="B14563" t="str">
        <f>VLOOKUP(C14563,属性!A:E,2,FALSE)</f>
        <v>瑞幸</v>
      </c>
      <c r="C14563" t="s">
        <v>23716</v>
      </c>
      <c r="D14563" s="2">
        <f>VLOOKUP(C14563,属性!A:E,3,FALSE)</f>
        <v>46097</v>
      </c>
      <c r="E14563" s="2" t="str">
        <f>VLOOKUP(C14563,属性!A:E,4,FALSE)</f>
        <v>否</v>
      </c>
      <c r="F14563" t="s">
        <v>23719</v>
      </c>
      <c r="G14563" t="s">
        <v>21208</v>
      </c>
      <c r="H14563" s="2">
        <v>46098</v>
      </c>
      <c r="I14563" t="s">
        <v>208</v>
      </c>
      <c r="J14563" s="2">
        <v>46100</v>
      </c>
    </row>
    <row r="14564" spans="1:10">
      <c r="A14564">
        <v>14856</v>
      </c>
      <c r="B14564" t="str">
        <f>VLOOKUP(C14564,属性!A:E,2,FALSE)</f>
        <v>瑞幸</v>
      </c>
      <c r="C14564" t="s">
        <v>23716</v>
      </c>
      <c r="D14564" s="2">
        <f>VLOOKUP(C14564,属性!A:E,3,FALSE)</f>
        <v>46097</v>
      </c>
      <c r="E14564" s="2" t="str">
        <f>VLOOKUP(C14564,属性!A:E,4,FALSE)</f>
        <v>否</v>
      </c>
      <c r="F14564" t="s">
        <v>23859</v>
      </c>
      <c r="G14564" t="s">
        <v>23860</v>
      </c>
      <c r="H14564" s="2">
        <v>46097</v>
      </c>
      <c r="I14564" t="s">
        <v>38</v>
      </c>
      <c r="J14564" s="2">
        <v>46100</v>
      </c>
    </row>
    <row r="14565" spans="1:10">
      <c r="A14565">
        <v>14857</v>
      </c>
      <c r="B14565" t="str">
        <f>VLOOKUP(C14565,属性!A:E,2,FALSE)</f>
        <v>瑞幸</v>
      </c>
      <c r="C14565" t="s">
        <v>23716</v>
      </c>
      <c r="D14565" s="2">
        <f>VLOOKUP(C14565,属性!A:E,3,FALSE)</f>
        <v>46097</v>
      </c>
      <c r="E14565" s="2" t="str">
        <f>VLOOKUP(C14565,属性!A:E,4,FALSE)</f>
        <v>否</v>
      </c>
      <c r="F14565" t="s">
        <v>23719</v>
      </c>
      <c r="G14565" t="s">
        <v>23861</v>
      </c>
      <c r="H14565" s="2">
        <v>46097</v>
      </c>
      <c r="I14565" t="s">
        <v>208</v>
      </c>
      <c r="J14565" s="2">
        <v>46100</v>
      </c>
    </row>
    <row r="14566" spans="1:10">
      <c r="A14566">
        <v>14858</v>
      </c>
      <c r="B14566" t="str">
        <f>VLOOKUP(C14566,属性!A:E,2,FALSE)</f>
        <v>瑞幸</v>
      </c>
      <c r="C14566" t="s">
        <v>23716</v>
      </c>
      <c r="D14566" s="2">
        <f>VLOOKUP(C14566,属性!A:E,3,FALSE)</f>
        <v>46097</v>
      </c>
      <c r="E14566" s="2" t="str">
        <f>VLOOKUP(C14566,属性!A:E,4,FALSE)</f>
        <v>否</v>
      </c>
      <c r="F14566" t="s">
        <v>15977</v>
      </c>
      <c r="G14566" t="s">
        <v>23862</v>
      </c>
      <c r="H14566" s="2">
        <v>46097</v>
      </c>
      <c r="I14566" t="s">
        <v>41</v>
      </c>
      <c r="J14566" s="2">
        <v>46100</v>
      </c>
    </row>
    <row r="14567" spans="1:10">
      <c r="A14567">
        <v>14859</v>
      </c>
      <c r="B14567" t="str">
        <f>VLOOKUP(C14567,属性!A:E,2,FALSE)</f>
        <v>瑞幸</v>
      </c>
      <c r="C14567" t="s">
        <v>23716</v>
      </c>
      <c r="D14567" s="2">
        <f>VLOOKUP(C14567,属性!A:E,3,FALSE)</f>
        <v>46097</v>
      </c>
      <c r="E14567" s="2" t="str">
        <f>VLOOKUP(C14567,属性!A:E,4,FALSE)</f>
        <v>否</v>
      </c>
      <c r="F14567" t="s">
        <v>23719</v>
      </c>
      <c r="G14567" t="s">
        <v>23863</v>
      </c>
      <c r="H14567" s="2">
        <v>46097</v>
      </c>
      <c r="I14567" t="s">
        <v>208</v>
      </c>
      <c r="J14567" s="2">
        <v>46100</v>
      </c>
    </row>
    <row r="14568" spans="1:10">
      <c r="A14568">
        <v>14860</v>
      </c>
      <c r="B14568" t="str">
        <f>VLOOKUP(C14568,属性!A:E,2,FALSE)</f>
        <v>瑞幸</v>
      </c>
      <c r="C14568" t="s">
        <v>23716</v>
      </c>
      <c r="D14568" s="2">
        <f>VLOOKUP(C14568,属性!A:E,3,FALSE)</f>
        <v>46097</v>
      </c>
      <c r="E14568" s="2" t="str">
        <f>VLOOKUP(C14568,属性!A:E,4,FALSE)</f>
        <v>否</v>
      </c>
      <c r="F14568" t="s">
        <v>23864</v>
      </c>
      <c r="G14568" t="s">
        <v>23865</v>
      </c>
      <c r="H14568" s="2">
        <v>46097</v>
      </c>
      <c r="I14568" t="s">
        <v>13</v>
      </c>
      <c r="J14568" s="2">
        <v>46100</v>
      </c>
    </row>
    <row r="14569" spans="1:10">
      <c r="A14569">
        <v>14861</v>
      </c>
      <c r="B14569" t="str">
        <f>VLOOKUP(C14569,属性!A:E,2,FALSE)</f>
        <v>瑞幸</v>
      </c>
      <c r="C14569" t="s">
        <v>23716</v>
      </c>
      <c r="D14569" s="2">
        <f>VLOOKUP(C14569,属性!A:E,3,FALSE)</f>
        <v>46097</v>
      </c>
      <c r="E14569" s="2" t="str">
        <f>VLOOKUP(C14569,属性!A:E,4,FALSE)</f>
        <v>否</v>
      </c>
      <c r="F14569" t="s">
        <v>23866</v>
      </c>
      <c r="G14569" t="s">
        <v>23867</v>
      </c>
      <c r="H14569" s="2">
        <v>46098</v>
      </c>
      <c r="I14569" t="s">
        <v>13</v>
      </c>
      <c r="J14569" s="2">
        <v>46100</v>
      </c>
    </row>
    <row r="14570" spans="1:10">
      <c r="A14570">
        <v>14862</v>
      </c>
      <c r="B14570" t="str">
        <f>VLOOKUP(C14570,属性!A:E,2,FALSE)</f>
        <v>瑞幸</v>
      </c>
      <c r="C14570" t="s">
        <v>23716</v>
      </c>
      <c r="D14570" s="2">
        <f>VLOOKUP(C14570,属性!A:E,3,FALSE)</f>
        <v>46097</v>
      </c>
      <c r="E14570" s="2" t="str">
        <f>VLOOKUP(C14570,属性!A:E,4,FALSE)</f>
        <v>否</v>
      </c>
      <c r="F14570" t="s">
        <v>23719</v>
      </c>
      <c r="G14570" t="s">
        <v>23868</v>
      </c>
      <c r="H14570" s="2">
        <v>46098</v>
      </c>
      <c r="I14570" t="s">
        <v>208</v>
      </c>
      <c r="J14570" s="2">
        <v>46100</v>
      </c>
    </row>
    <row r="14571" spans="1:10">
      <c r="A14571">
        <v>14863</v>
      </c>
      <c r="B14571" t="str">
        <f>VLOOKUP(C14571,属性!A:E,2,FALSE)</f>
        <v>瑞幸</v>
      </c>
      <c r="C14571" t="s">
        <v>23716</v>
      </c>
      <c r="D14571" s="2">
        <f>VLOOKUP(C14571,属性!A:E,3,FALSE)</f>
        <v>46097</v>
      </c>
      <c r="E14571" s="2" t="str">
        <f>VLOOKUP(C14571,属性!A:E,4,FALSE)</f>
        <v>否</v>
      </c>
      <c r="F14571" t="s">
        <v>23869</v>
      </c>
      <c r="G14571" t="s">
        <v>23870</v>
      </c>
      <c r="H14571" s="2">
        <v>46098</v>
      </c>
      <c r="I14571" t="s">
        <v>62</v>
      </c>
      <c r="J14571" s="2">
        <v>46100</v>
      </c>
    </row>
    <row r="14572" spans="1:10">
      <c r="A14572">
        <v>14864</v>
      </c>
      <c r="B14572" t="str">
        <f>VLOOKUP(C14572,属性!A:E,2,FALSE)</f>
        <v>瑞幸</v>
      </c>
      <c r="C14572" t="s">
        <v>23716</v>
      </c>
      <c r="D14572" s="2">
        <f>VLOOKUP(C14572,属性!A:E,3,FALSE)</f>
        <v>46097</v>
      </c>
      <c r="E14572" s="2" t="str">
        <f>VLOOKUP(C14572,属性!A:E,4,FALSE)</f>
        <v>否</v>
      </c>
      <c r="F14572" t="s">
        <v>23719</v>
      </c>
      <c r="G14572" t="s">
        <v>23871</v>
      </c>
      <c r="H14572" s="2">
        <v>46098</v>
      </c>
      <c r="I14572" t="s">
        <v>208</v>
      </c>
      <c r="J14572" s="2">
        <v>46100</v>
      </c>
    </row>
    <row r="14573" spans="1:10">
      <c r="A14573">
        <v>14865</v>
      </c>
      <c r="B14573" t="str">
        <f>VLOOKUP(C14573,属性!A:E,2,FALSE)</f>
        <v>瑞幸</v>
      </c>
      <c r="C14573" t="s">
        <v>23716</v>
      </c>
      <c r="D14573" s="2">
        <f>VLOOKUP(C14573,属性!A:E,3,FALSE)</f>
        <v>46097</v>
      </c>
      <c r="E14573" s="2" t="str">
        <f>VLOOKUP(C14573,属性!A:E,4,FALSE)</f>
        <v>否</v>
      </c>
      <c r="F14573" t="s">
        <v>23872</v>
      </c>
      <c r="G14573" t="s">
        <v>23873</v>
      </c>
      <c r="H14573" s="2">
        <v>46097</v>
      </c>
      <c r="I14573" t="s">
        <v>46</v>
      </c>
      <c r="J14573" s="2">
        <v>46100</v>
      </c>
    </row>
    <row r="14574" spans="1:10">
      <c r="A14574">
        <v>14866</v>
      </c>
      <c r="B14574" t="str">
        <f>VLOOKUP(C14574,属性!A:E,2,FALSE)</f>
        <v>瑞幸</v>
      </c>
      <c r="C14574" t="s">
        <v>23716</v>
      </c>
      <c r="D14574" s="2">
        <f>VLOOKUP(C14574,属性!A:E,3,FALSE)</f>
        <v>46097</v>
      </c>
      <c r="E14574" s="2" t="str">
        <f>VLOOKUP(C14574,属性!A:E,4,FALSE)</f>
        <v>否</v>
      </c>
      <c r="F14574" t="s">
        <v>23874</v>
      </c>
      <c r="G14574" t="s">
        <v>23875</v>
      </c>
      <c r="H14574" s="2">
        <v>46097</v>
      </c>
      <c r="I14574" t="s">
        <v>13</v>
      </c>
      <c r="J14574" s="2">
        <v>46100</v>
      </c>
    </row>
    <row r="14575" spans="1:10">
      <c r="A14575">
        <v>14867</v>
      </c>
      <c r="B14575" t="str">
        <f>VLOOKUP(C14575,属性!A:E,2,FALSE)</f>
        <v>瑞幸</v>
      </c>
      <c r="C14575" t="s">
        <v>23716</v>
      </c>
      <c r="D14575" s="2">
        <f>VLOOKUP(C14575,属性!A:E,3,FALSE)</f>
        <v>46097</v>
      </c>
      <c r="E14575" s="2" t="str">
        <f>VLOOKUP(C14575,属性!A:E,4,FALSE)</f>
        <v>否</v>
      </c>
      <c r="F14575" t="s">
        <v>23719</v>
      </c>
      <c r="G14575" t="s">
        <v>2073</v>
      </c>
      <c r="H14575" s="2">
        <v>46097</v>
      </c>
      <c r="I14575" t="s">
        <v>208</v>
      </c>
      <c r="J14575" s="2">
        <v>46100</v>
      </c>
    </row>
    <row r="14576" spans="1:10">
      <c r="A14576">
        <v>14868</v>
      </c>
      <c r="B14576" t="str">
        <f>VLOOKUP(C14576,属性!A:E,2,FALSE)</f>
        <v>瑞幸</v>
      </c>
      <c r="C14576" t="s">
        <v>23716</v>
      </c>
      <c r="D14576" s="2">
        <f>VLOOKUP(C14576,属性!A:E,3,FALSE)</f>
        <v>46097</v>
      </c>
      <c r="E14576" s="2" t="str">
        <f>VLOOKUP(C14576,属性!A:E,4,FALSE)</f>
        <v>否</v>
      </c>
      <c r="F14576" t="s">
        <v>15748</v>
      </c>
      <c r="G14576" t="s">
        <v>23876</v>
      </c>
      <c r="H14576" s="2">
        <v>46097</v>
      </c>
      <c r="I14576" t="s">
        <v>320</v>
      </c>
      <c r="J14576" s="2">
        <v>46100</v>
      </c>
    </row>
    <row r="14577" spans="1:10">
      <c r="A14577">
        <v>14869</v>
      </c>
      <c r="B14577" t="str">
        <f>VLOOKUP(C14577,属性!A:E,2,FALSE)</f>
        <v>瑞幸</v>
      </c>
      <c r="C14577" t="s">
        <v>23716</v>
      </c>
      <c r="D14577" s="2">
        <f>VLOOKUP(C14577,属性!A:E,3,FALSE)</f>
        <v>46097</v>
      </c>
      <c r="E14577" s="2" t="str">
        <f>VLOOKUP(C14577,属性!A:E,4,FALSE)</f>
        <v>否</v>
      </c>
      <c r="F14577" t="s">
        <v>23719</v>
      </c>
      <c r="G14577" t="s">
        <v>23877</v>
      </c>
      <c r="H14577" s="2">
        <v>46097</v>
      </c>
      <c r="I14577" t="s">
        <v>208</v>
      </c>
      <c r="J14577" s="2">
        <v>46100</v>
      </c>
    </row>
    <row r="14578" spans="1:10">
      <c r="A14578">
        <v>14870</v>
      </c>
      <c r="B14578" t="str">
        <f>VLOOKUP(C14578,属性!A:E,2,FALSE)</f>
        <v>瑞幸</v>
      </c>
      <c r="C14578" t="s">
        <v>23716</v>
      </c>
      <c r="D14578" s="2">
        <f>VLOOKUP(C14578,属性!A:E,3,FALSE)</f>
        <v>46097</v>
      </c>
      <c r="E14578" s="2" t="str">
        <f>VLOOKUP(C14578,属性!A:E,4,FALSE)</f>
        <v>否</v>
      </c>
      <c r="F14578" t="s">
        <v>23878</v>
      </c>
      <c r="G14578" t="s">
        <v>23879</v>
      </c>
      <c r="H14578" s="2">
        <v>46099</v>
      </c>
      <c r="I14578" t="s">
        <v>13</v>
      </c>
      <c r="J14578" s="2">
        <v>46100</v>
      </c>
    </row>
    <row r="14579" spans="1:10">
      <c r="A14579">
        <v>14871</v>
      </c>
      <c r="B14579" t="str">
        <f>VLOOKUP(C14579,属性!A:E,2,FALSE)</f>
        <v>瑞幸</v>
      </c>
      <c r="C14579" t="s">
        <v>23716</v>
      </c>
      <c r="D14579" s="2">
        <f>VLOOKUP(C14579,属性!A:E,3,FALSE)</f>
        <v>46097</v>
      </c>
      <c r="E14579" s="2" t="str">
        <f>VLOOKUP(C14579,属性!A:E,4,FALSE)</f>
        <v>否</v>
      </c>
      <c r="F14579" t="s">
        <v>23719</v>
      </c>
      <c r="G14579" t="s">
        <v>23880</v>
      </c>
      <c r="H14579" s="2">
        <v>46100</v>
      </c>
      <c r="I14579" t="s">
        <v>208</v>
      </c>
      <c r="J14579" s="2">
        <v>46100</v>
      </c>
    </row>
    <row r="14580" spans="1:10">
      <c r="A14580">
        <v>14872</v>
      </c>
      <c r="B14580" t="str">
        <f>VLOOKUP(C14580,属性!A:E,2,FALSE)</f>
        <v>瑞幸</v>
      </c>
      <c r="C14580" t="s">
        <v>23716</v>
      </c>
      <c r="D14580" s="2">
        <f>VLOOKUP(C14580,属性!A:E,3,FALSE)</f>
        <v>46097</v>
      </c>
      <c r="E14580" s="2" t="str">
        <f>VLOOKUP(C14580,属性!A:E,4,FALSE)</f>
        <v>否</v>
      </c>
      <c r="F14580" t="s">
        <v>8124</v>
      </c>
      <c r="G14580" t="s">
        <v>160</v>
      </c>
      <c r="H14580" s="2">
        <v>46100</v>
      </c>
      <c r="I14580" t="s">
        <v>46</v>
      </c>
      <c r="J14580" s="2">
        <v>46100</v>
      </c>
    </row>
    <row r="14581" spans="1:10">
      <c r="A14581">
        <v>14873</v>
      </c>
      <c r="B14581" t="str">
        <f>VLOOKUP(C14581,属性!A:E,2,FALSE)</f>
        <v>瑞幸</v>
      </c>
      <c r="C14581" t="s">
        <v>23716</v>
      </c>
      <c r="D14581" s="2">
        <f>VLOOKUP(C14581,属性!A:E,3,FALSE)</f>
        <v>46097</v>
      </c>
      <c r="E14581" s="2" t="str">
        <f>VLOOKUP(C14581,属性!A:E,4,FALSE)</f>
        <v>否</v>
      </c>
      <c r="F14581" t="s">
        <v>163</v>
      </c>
      <c r="G14581" t="s">
        <v>23881</v>
      </c>
      <c r="H14581" s="2">
        <v>46098</v>
      </c>
      <c r="I14581" t="s">
        <v>173</v>
      </c>
      <c r="J14581" s="2">
        <v>46100</v>
      </c>
    </row>
    <row r="14582" spans="1:10">
      <c r="A14582">
        <v>14874</v>
      </c>
      <c r="B14582" t="str">
        <f>VLOOKUP(C14582,属性!A:E,2,FALSE)</f>
        <v>瑞幸</v>
      </c>
      <c r="C14582" t="s">
        <v>23716</v>
      </c>
      <c r="D14582" s="2">
        <f>VLOOKUP(C14582,属性!A:E,3,FALSE)</f>
        <v>46097</v>
      </c>
      <c r="E14582" s="2" t="str">
        <f>VLOOKUP(C14582,属性!A:E,4,FALSE)</f>
        <v>否</v>
      </c>
      <c r="F14582" t="s">
        <v>23882</v>
      </c>
      <c r="G14582" t="s">
        <v>23883</v>
      </c>
      <c r="H14582" s="2">
        <v>46098</v>
      </c>
      <c r="I14582" t="s">
        <v>46</v>
      </c>
      <c r="J14582" s="2">
        <v>46100</v>
      </c>
    </row>
    <row r="14583" spans="1:10">
      <c r="A14583">
        <v>14875</v>
      </c>
      <c r="B14583" t="str">
        <f>VLOOKUP(C14583,属性!A:E,2,FALSE)</f>
        <v>瑞幸</v>
      </c>
      <c r="C14583" t="s">
        <v>23716</v>
      </c>
      <c r="D14583" s="2">
        <f>VLOOKUP(C14583,属性!A:E,3,FALSE)</f>
        <v>46097</v>
      </c>
      <c r="E14583" s="2" t="str">
        <f>VLOOKUP(C14583,属性!A:E,4,FALSE)</f>
        <v>否</v>
      </c>
      <c r="F14583" t="s">
        <v>23884</v>
      </c>
      <c r="G14583" t="s">
        <v>1108</v>
      </c>
      <c r="H14583" s="2">
        <v>46100</v>
      </c>
      <c r="I14583" t="s">
        <v>23</v>
      </c>
      <c r="J14583" s="2">
        <v>46100</v>
      </c>
    </row>
    <row r="14584" spans="1:10">
      <c r="A14584">
        <v>14876</v>
      </c>
      <c r="B14584" t="str">
        <f>VLOOKUP(C14584,属性!A:E,2,FALSE)</f>
        <v>瑞幸</v>
      </c>
      <c r="C14584" t="s">
        <v>23716</v>
      </c>
      <c r="D14584" s="2">
        <f>VLOOKUP(C14584,属性!A:E,3,FALSE)</f>
        <v>46097</v>
      </c>
      <c r="E14584" s="2" t="str">
        <f>VLOOKUP(C14584,属性!A:E,4,FALSE)</f>
        <v>否</v>
      </c>
      <c r="F14584" t="s">
        <v>23719</v>
      </c>
      <c r="G14584" t="s">
        <v>23885</v>
      </c>
      <c r="H14584" s="2">
        <v>46100</v>
      </c>
      <c r="I14584" t="s">
        <v>208</v>
      </c>
      <c r="J14584" s="2">
        <v>46100</v>
      </c>
    </row>
    <row r="14585" spans="1:10">
      <c r="A14585">
        <v>14877</v>
      </c>
      <c r="B14585" t="str">
        <f>VLOOKUP(C14585,属性!A:E,2,FALSE)</f>
        <v>瑞幸</v>
      </c>
      <c r="C14585" t="s">
        <v>23716</v>
      </c>
      <c r="D14585" s="2">
        <f>VLOOKUP(C14585,属性!A:E,3,FALSE)</f>
        <v>46097</v>
      </c>
      <c r="E14585" s="2" t="str">
        <f>VLOOKUP(C14585,属性!A:E,4,FALSE)</f>
        <v>否</v>
      </c>
      <c r="F14585" t="s">
        <v>23886</v>
      </c>
      <c r="G14585" t="s">
        <v>23887</v>
      </c>
      <c r="H14585" s="2">
        <v>46099</v>
      </c>
      <c r="I14585" t="s">
        <v>208</v>
      </c>
      <c r="J14585" s="2">
        <v>46100</v>
      </c>
    </row>
    <row r="14586" spans="1:10">
      <c r="A14586">
        <v>14878</v>
      </c>
      <c r="B14586" t="str">
        <f>VLOOKUP(C14586,属性!A:E,2,FALSE)</f>
        <v>瑞幸</v>
      </c>
      <c r="C14586" t="s">
        <v>23716</v>
      </c>
      <c r="D14586" s="2">
        <f>VLOOKUP(C14586,属性!A:E,3,FALSE)</f>
        <v>46097</v>
      </c>
      <c r="E14586" s="2" t="str">
        <f>VLOOKUP(C14586,属性!A:E,4,FALSE)</f>
        <v>否</v>
      </c>
      <c r="F14586" t="s">
        <v>23719</v>
      </c>
      <c r="G14586" t="s">
        <v>23888</v>
      </c>
      <c r="H14586" s="2">
        <v>46100</v>
      </c>
      <c r="I14586" t="s">
        <v>208</v>
      </c>
      <c r="J14586" s="2">
        <v>46100</v>
      </c>
    </row>
    <row r="14587" spans="1:10">
      <c r="A14587">
        <v>14879</v>
      </c>
      <c r="B14587" t="str">
        <f>VLOOKUP(C14587,属性!A:E,2,FALSE)</f>
        <v>瑞幸</v>
      </c>
      <c r="C14587" t="s">
        <v>23716</v>
      </c>
      <c r="D14587" s="2">
        <f>VLOOKUP(C14587,属性!A:E,3,FALSE)</f>
        <v>46097</v>
      </c>
      <c r="E14587" s="2" t="str">
        <f>VLOOKUP(C14587,属性!A:E,4,FALSE)</f>
        <v>否</v>
      </c>
      <c r="F14587" t="s">
        <v>13852</v>
      </c>
      <c r="G14587" t="s">
        <v>23889</v>
      </c>
      <c r="H14587" s="2">
        <v>46099</v>
      </c>
      <c r="I14587" t="s">
        <v>13</v>
      </c>
      <c r="J14587" s="2">
        <v>46100</v>
      </c>
    </row>
    <row r="14588" spans="1:10">
      <c r="A14588">
        <v>14880</v>
      </c>
      <c r="B14588" t="str">
        <f>VLOOKUP(C14588,属性!A:E,2,FALSE)</f>
        <v>瑞幸</v>
      </c>
      <c r="C14588" t="s">
        <v>23716</v>
      </c>
      <c r="D14588" s="2">
        <f>VLOOKUP(C14588,属性!A:E,3,FALSE)</f>
        <v>46097</v>
      </c>
      <c r="E14588" s="2" t="str">
        <f>VLOOKUP(C14588,属性!A:E,4,FALSE)</f>
        <v>否</v>
      </c>
      <c r="F14588" t="s">
        <v>23719</v>
      </c>
      <c r="G14588" t="s">
        <v>23890</v>
      </c>
      <c r="H14588" s="2">
        <v>46099</v>
      </c>
      <c r="I14588" t="s">
        <v>208</v>
      </c>
      <c r="J14588" s="2">
        <v>46100</v>
      </c>
    </row>
    <row r="14589" spans="1:10">
      <c r="A14589">
        <v>14881</v>
      </c>
      <c r="B14589" t="str">
        <f>VLOOKUP(C14589,属性!A:E,2,FALSE)</f>
        <v>瑞幸</v>
      </c>
      <c r="C14589" t="s">
        <v>23716</v>
      </c>
      <c r="D14589" s="2">
        <f>VLOOKUP(C14589,属性!A:E,3,FALSE)</f>
        <v>46097</v>
      </c>
      <c r="E14589" s="2" t="str">
        <f>VLOOKUP(C14589,属性!A:E,4,FALSE)</f>
        <v>否</v>
      </c>
      <c r="F14589" t="s">
        <v>23891</v>
      </c>
      <c r="G14589" t="s">
        <v>23892</v>
      </c>
      <c r="H14589" s="2">
        <v>46099</v>
      </c>
      <c r="I14589" t="s">
        <v>117</v>
      </c>
      <c r="J14589" s="2">
        <v>46100</v>
      </c>
    </row>
    <row r="14590" spans="1:10">
      <c r="A14590">
        <v>14882</v>
      </c>
      <c r="B14590" t="str">
        <f>VLOOKUP(C14590,属性!A:E,2,FALSE)</f>
        <v>瑞幸</v>
      </c>
      <c r="C14590" t="s">
        <v>23716</v>
      </c>
      <c r="D14590" s="2">
        <f>VLOOKUP(C14590,属性!A:E,3,FALSE)</f>
        <v>46097</v>
      </c>
      <c r="E14590" s="2" t="str">
        <f>VLOOKUP(C14590,属性!A:E,4,FALSE)</f>
        <v>否</v>
      </c>
      <c r="F14590" t="s">
        <v>23719</v>
      </c>
      <c r="G14590" t="s">
        <v>23893</v>
      </c>
      <c r="H14590" s="2">
        <v>46099</v>
      </c>
      <c r="I14590" t="s">
        <v>208</v>
      </c>
      <c r="J14590" s="2">
        <v>46100</v>
      </c>
    </row>
    <row r="14591" spans="1:10">
      <c r="A14591">
        <v>14883</v>
      </c>
      <c r="B14591" t="str">
        <f>VLOOKUP(C14591,属性!A:E,2,FALSE)</f>
        <v>瑞幸</v>
      </c>
      <c r="C14591" t="s">
        <v>23716</v>
      </c>
      <c r="D14591" s="2">
        <f>VLOOKUP(C14591,属性!A:E,3,FALSE)</f>
        <v>46097</v>
      </c>
      <c r="E14591" s="2" t="str">
        <f>VLOOKUP(C14591,属性!A:E,4,FALSE)</f>
        <v>否</v>
      </c>
      <c r="F14591" t="s">
        <v>23894</v>
      </c>
      <c r="G14591" t="s">
        <v>1485</v>
      </c>
      <c r="H14591" s="2">
        <v>46098</v>
      </c>
      <c r="I14591" t="s">
        <v>38</v>
      </c>
      <c r="J14591" s="2">
        <v>46100</v>
      </c>
    </row>
    <row r="14592" spans="1:10">
      <c r="A14592">
        <v>14884</v>
      </c>
      <c r="B14592" t="str">
        <f>VLOOKUP(C14592,属性!A:E,2,FALSE)</f>
        <v>瑞幸</v>
      </c>
      <c r="C14592" t="s">
        <v>23716</v>
      </c>
      <c r="D14592" s="2">
        <f>VLOOKUP(C14592,属性!A:E,3,FALSE)</f>
        <v>46097</v>
      </c>
      <c r="E14592" s="2" t="str">
        <f>VLOOKUP(C14592,属性!A:E,4,FALSE)</f>
        <v>否</v>
      </c>
      <c r="F14592" t="s">
        <v>23719</v>
      </c>
      <c r="G14592" t="s">
        <v>23895</v>
      </c>
      <c r="H14592" s="2">
        <v>46098</v>
      </c>
      <c r="I14592" t="s">
        <v>208</v>
      </c>
      <c r="J14592" s="2">
        <v>46100</v>
      </c>
    </row>
    <row r="14593" spans="1:10">
      <c r="A14593">
        <v>14885</v>
      </c>
      <c r="B14593" t="str">
        <f>VLOOKUP(C14593,属性!A:E,2,FALSE)</f>
        <v>瑞幸</v>
      </c>
      <c r="C14593" t="s">
        <v>23716</v>
      </c>
      <c r="D14593" s="2">
        <f>VLOOKUP(C14593,属性!A:E,3,FALSE)</f>
        <v>46097</v>
      </c>
      <c r="E14593" s="2" t="str">
        <f>VLOOKUP(C14593,属性!A:E,4,FALSE)</f>
        <v>否</v>
      </c>
      <c r="F14593" t="s">
        <v>1505</v>
      </c>
      <c r="G14593" t="s">
        <v>160</v>
      </c>
      <c r="H14593" s="2">
        <v>46098</v>
      </c>
      <c r="I14593" t="s">
        <v>13</v>
      </c>
      <c r="J14593" s="2">
        <v>46100</v>
      </c>
    </row>
    <row r="14594" spans="1:10">
      <c r="A14594">
        <v>14886</v>
      </c>
      <c r="B14594" t="str">
        <f>VLOOKUP(C14594,属性!A:E,2,FALSE)</f>
        <v>瑞幸</v>
      </c>
      <c r="C14594" t="s">
        <v>23716</v>
      </c>
      <c r="D14594" s="2">
        <f>VLOOKUP(C14594,属性!A:E,3,FALSE)</f>
        <v>46097</v>
      </c>
      <c r="E14594" s="2" t="str">
        <f>VLOOKUP(C14594,属性!A:E,4,FALSE)</f>
        <v>否</v>
      </c>
      <c r="F14594" t="s">
        <v>23719</v>
      </c>
      <c r="G14594" t="s">
        <v>23896</v>
      </c>
      <c r="H14594" s="2">
        <v>46098</v>
      </c>
      <c r="I14594" t="s">
        <v>208</v>
      </c>
      <c r="J14594" s="2">
        <v>46100</v>
      </c>
    </row>
    <row r="14595" spans="1:10">
      <c r="A14595">
        <v>14888</v>
      </c>
      <c r="B14595" t="str">
        <f>VLOOKUP(C14595,属性!A:E,2,FALSE)</f>
        <v>瑞幸</v>
      </c>
      <c r="C14595" t="s">
        <v>23716</v>
      </c>
      <c r="D14595" s="2">
        <f>VLOOKUP(C14595,属性!A:E,3,FALSE)</f>
        <v>46097</v>
      </c>
      <c r="E14595" s="2" t="str">
        <f>VLOOKUP(C14595,属性!A:E,4,FALSE)</f>
        <v>否</v>
      </c>
      <c r="F14595" t="s">
        <v>23719</v>
      </c>
      <c r="G14595" t="s">
        <v>23897</v>
      </c>
      <c r="H14595" s="2">
        <v>46098</v>
      </c>
      <c r="I14595" t="s">
        <v>208</v>
      </c>
      <c r="J14595" s="2">
        <v>46100</v>
      </c>
    </row>
    <row r="14596" spans="1:10">
      <c r="A14596">
        <v>14889</v>
      </c>
      <c r="B14596" t="str">
        <f>VLOOKUP(C14596,属性!A:E,2,FALSE)</f>
        <v>瑞幸</v>
      </c>
      <c r="C14596" t="s">
        <v>23716</v>
      </c>
      <c r="D14596" s="2">
        <f>VLOOKUP(C14596,属性!A:E,3,FALSE)</f>
        <v>46097</v>
      </c>
      <c r="E14596" s="2" t="str">
        <f>VLOOKUP(C14596,属性!A:E,4,FALSE)</f>
        <v>否</v>
      </c>
      <c r="F14596" t="s">
        <v>23719</v>
      </c>
      <c r="G14596" t="s">
        <v>23898</v>
      </c>
      <c r="H14596" s="2">
        <v>46098</v>
      </c>
      <c r="I14596" t="s">
        <v>208</v>
      </c>
      <c r="J14596" s="2">
        <v>46100</v>
      </c>
    </row>
    <row r="14597" spans="1:10">
      <c r="A14597">
        <v>14890</v>
      </c>
      <c r="B14597" t="str">
        <f>VLOOKUP(C14597,属性!A:E,2,FALSE)</f>
        <v>瑞幸</v>
      </c>
      <c r="C14597" t="s">
        <v>23716</v>
      </c>
      <c r="D14597" s="2">
        <f>VLOOKUP(C14597,属性!A:E,3,FALSE)</f>
        <v>46097</v>
      </c>
      <c r="E14597" s="2" t="str">
        <f>VLOOKUP(C14597,属性!A:E,4,FALSE)</f>
        <v>否</v>
      </c>
      <c r="F14597" t="s">
        <v>23899</v>
      </c>
      <c r="G14597" t="s">
        <v>23900</v>
      </c>
      <c r="H14597" s="2">
        <v>46100</v>
      </c>
      <c r="I14597" t="s">
        <v>211</v>
      </c>
      <c r="J14597" s="2">
        <v>46100</v>
      </c>
    </row>
    <row r="14598" spans="1:10">
      <c r="A14598">
        <v>14891</v>
      </c>
      <c r="B14598" t="str">
        <f>VLOOKUP(C14598,属性!A:E,2,FALSE)</f>
        <v>瑞幸</v>
      </c>
      <c r="C14598" t="s">
        <v>23716</v>
      </c>
      <c r="D14598" s="2">
        <f>VLOOKUP(C14598,属性!A:E,3,FALSE)</f>
        <v>46097</v>
      </c>
      <c r="E14598" s="2" t="str">
        <f>VLOOKUP(C14598,属性!A:E,4,FALSE)</f>
        <v>否</v>
      </c>
      <c r="F14598" t="s">
        <v>23901</v>
      </c>
      <c r="G14598" t="s">
        <v>23902</v>
      </c>
      <c r="H14598" s="2">
        <v>46100</v>
      </c>
      <c r="I14598" t="s">
        <v>303</v>
      </c>
      <c r="J14598" s="2">
        <v>46100</v>
      </c>
    </row>
    <row r="14599" spans="1:10">
      <c r="A14599">
        <v>14892</v>
      </c>
      <c r="B14599" t="str">
        <f>VLOOKUP(C14599,属性!A:E,2,FALSE)</f>
        <v>瑞幸</v>
      </c>
      <c r="C14599" t="s">
        <v>23716</v>
      </c>
      <c r="D14599" s="2">
        <f>VLOOKUP(C14599,属性!A:E,3,FALSE)</f>
        <v>46097</v>
      </c>
      <c r="E14599" s="2" t="str">
        <f>VLOOKUP(C14599,属性!A:E,4,FALSE)</f>
        <v>否</v>
      </c>
      <c r="F14599" t="s">
        <v>23903</v>
      </c>
      <c r="G14599" t="s">
        <v>23904</v>
      </c>
      <c r="H14599" s="2">
        <v>46100</v>
      </c>
      <c r="I14599" t="s">
        <v>94</v>
      </c>
      <c r="J14599" s="2">
        <v>46100</v>
      </c>
    </row>
    <row r="14600" spans="1:10">
      <c r="A14600">
        <v>14893</v>
      </c>
      <c r="B14600" t="str">
        <f>VLOOKUP(C14600,属性!A:E,2,FALSE)</f>
        <v>瑞幸</v>
      </c>
      <c r="C14600" t="s">
        <v>23716</v>
      </c>
      <c r="D14600" s="2">
        <f>VLOOKUP(C14600,属性!A:E,3,FALSE)</f>
        <v>46097</v>
      </c>
      <c r="E14600" s="2" t="str">
        <f>VLOOKUP(C14600,属性!A:E,4,FALSE)</f>
        <v>否</v>
      </c>
      <c r="F14600" t="s">
        <v>23901</v>
      </c>
      <c r="G14600" t="s">
        <v>23905</v>
      </c>
      <c r="H14600" s="2">
        <v>46100</v>
      </c>
      <c r="I14600" t="s">
        <v>303</v>
      </c>
      <c r="J14600" s="2">
        <v>46100</v>
      </c>
    </row>
    <row r="14601" spans="1:10">
      <c r="A14601">
        <v>14894</v>
      </c>
      <c r="B14601" t="str">
        <f>VLOOKUP(C14601,属性!A:E,2,FALSE)</f>
        <v>瑞幸</v>
      </c>
      <c r="C14601" t="s">
        <v>23716</v>
      </c>
      <c r="D14601" s="2">
        <f>VLOOKUP(C14601,属性!A:E,3,FALSE)</f>
        <v>46097</v>
      </c>
      <c r="E14601" s="2" t="str">
        <f>VLOOKUP(C14601,属性!A:E,4,FALSE)</f>
        <v>否</v>
      </c>
      <c r="F14601" t="s">
        <v>23906</v>
      </c>
      <c r="G14601" t="s">
        <v>23907</v>
      </c>
      <c r="H14601" s="2">
        <v>46100</v>
      </c>
      <c r="I14601" t="s">
        <v>46</v>
      </c>
      <c r="J14601" s="2">
        <v>46100</v>
      </c>
    </row>
    <row r="14602" spans="1:10">
      <c r="A14602">
        <v>14895</v>
      </c>
      <c r="B14602" t="str">
        <f>VLOOKUP(C14602,属性!A:E,2,FALSE)</f>
        <v>瑞幸</v>
      </c>
      <c r="C14602" t="s">
        <v>23716</v>
      </c>
      <c r="D14602" s="2">
        <f>VLOOKUP(C14602,属性!A:E,3,FALSE)</f>
        <v>46097</v>
      </c>
      <c r="E14602" s="2" t="str">
        <f>VLOOKUP(C14602,属性!A:E,4,FALSE)</f>
        <v>否</v>
      </c>
      <c r="F14602" t="s">
        <v>23901</v>
      </c>
      <c r="G14602" t="s">
        <v>16005</v>
      </c>
      <c r="H14602" s="2">
        <v>46100</v>
      </c>
      <c r="I14602" t="s">
        <v>303</v>
      </c>
      <c r="J14602" s="2">
        <v>46100</v>
      </c>
    </row>
    <row r="14603" spans="1:10">
      <c r="A14603">
        <v>14896</v>
      </c>
      <c r="B14603" t="str">
        <f>VLOOKUP(C14603,属性!A:E,2,FALSE)</f>
        <v>瑞幸</v>
      </c>
      <c r="C14603" t="s">
        <v>23716</v>
      </c>
      <c r="D14603" s="2">
        <f>VLOOKUP(C14603,属性!A:E,3,FALSE)</f>
        <v>46097</v>
      </c>
      <c r="E14603" s="2" t="str">
        <f>VLOOKUP(C14603,属性!A:E,4,FALSE)</f>
        <v>否</v>
      </c>
      <c r="F14603" t="s">
        <v>163</v>
      </c>
      <c r="G14603" t="s">
        <v>23908</v>
      </c>
      <c r="H14603" s="2">
        <v>46099</v>
      </c>
      <c r="I14603" t="s">
        <v>41</v>
      </c>
      <c r="J14603" s="2">
        <v>46100</v>
      </c>
    </row>
    <row r="14604" spans="1:10">
      <c r="A14604">
        <v>14897</v>
      </c>
      <c r="B14604" t="str">
        <f>VLOOKUP(C14604,属性!A:E,2,FALSE)</f>
        <v>瑞幸</v>
      </c>
      <c r="C14604" t="s">
        <v>23716</v>
      </c>
      <c r="D14604" s="2">
        <f>VLOOKUP(C14604,属性!A:E,3,FALSE)</f>
        <v>46097</v>
      </c>
      <c r="E14604" s="2" t="str">
        <f>VLOOKUP(C14604,属性!A:E,4,FALSE)</f>
        <v>否</v>
      </c>
      <c r="F14604" t="s">
        <v>23909</v>
      </c>
      <c r="G14604" t="s">
        <v>3406</v>
      </c>
      <c r="H14604" s="2">
        <v>46099</v>
      </c>
      <c r="I14604" t="s">
        <v>173</v>
      </c>
      <c r="J14604" s="2">
        <v>46100</v>
      </c>
    </row>
    <row r="14605" spans="1:10">
      <c r="A14605">
        <v>14898</v>
      </c>
      <c r="B14605" t="str">
        <f>VLOOKUP(C14605,属性!A:E,2,FALSE)</f>
        <v>瑞幸</v>
      </c>
      <c r="C14605" t="s">
        <v>23716</v>
      </c>
      <c r="D14605" s="2">
        <f>VLOOKUP(C14605,属性!A:E,3,FALSE)</f>
        <v>46097</v>
      </c>
      <c r="E14605" s="2" t="str">
        <f>VLOOKUP(C14605,属性!A:E,4,FALSE)</f>
        <v>否</v>
      </c>
      <c r="F14605" t="s">
        <v>23910</v>
      </c>
      <c r="G14605" t="s">
        <v>23911</v>
      </c>
      <c r="H14605" s="2">
        <v>46100</v>
      </c>
      <c r="I14605" t="s">
        <v>73</v>
      </c>
      <c r="J14605" s="2">
        <v>46100</v>
      </c>
    </row>
    <row r="14606" spans="1:10">
      <c r="A14606">
        <v>14899</v>
      </c>
      <c r="B14606" t="str">
        <f>VLOOKUP(C14606,属性!A:E,2,FALSE)</f>
        <v>瑞幸</v>
      </c>
      <c r="C14606" t="s">
        <v>23716</v>
      </c>
      <c r="D14606" s="2">
        <f>VLOOKUP(C14606,属性!A:E,3,FALSE)</f>
        <v>46097</v>
      </c>
      <c r="E14606" s="2" t="str">
        <f>VLOOKUP(C14606,属性!A:E,4,FALSE)</f>
        <v>否</v>
      </c>
      <c r="F14606" t="s">
        <v>23901</v>
      </c>
      <c r="G14606" t="s">
        <v>23912</v>
      </c>
      <c r="H14606" s="2">
        <v>46100</v>
      </c>
      <c r="I14606" t="s">
        <v>303</v>
      </c>
      <c r="J14606" s="2">
        <v>46100</v>
      </c>
    </row>
    <row r="14607" spans="1:10">
      <c r="A14607">
        <v>14900</v>
      </c>
      <c r="B14607" t="str">
        <f>VLOOKUP(C14607,属性!A:E,2,FALSE)</f>
        <v>瑞幸</v>
      </c>
      <c r="C14607" t="s">
        <v>23716</v>
      </c>
      <c r="D14607" s="2">
        <f>VLOOKUP(C14607,属性!A:E,3,FALSE)</f>
        <v>46097</v>
      </c>
      <c r="E14607" s="2" t="str">
        <f>VLOOKUP(C14607,属性!A:E,4,FALSE)</f>
        <v>否</v>
      </c>
      <c r="F14607" t="s">
        <v>23913</v>
      </c>
      <c r="G14607" t="s">
        <v>23914</v>
      </c>
      <c r="H14607" s="2">
        <v>46099</v>
      </c>
      <c r="I14607" t="s">
        <v>38</v>
      </c>
      <c r="J14607" s="2">
        <v>46100</v>
      </c>
    </row>
    <row r="14608" spans="1:10">
      <c r="A14608">
        <v>14901</v>
      </c>
      <c r="B14608" t="str">
        <f>VLOOKUP(C14608,属性!A:E,2,FALSE)</f>
        <v>瑞幸</v>
      </c>
      <c r="C14608" t="s">
        <v>23716</v>
      </c>
      <c r="D14608" s="2">
        <f>VLOOKUP(C14608,属性!A:E,3,FALSE)</f>
        <v>46097</v>
      </c>
      <c r="E14608" s="2" t="str">
        <f>VLOOKUP(C14608,属性!A:E,4,FALSE)</f>
        <v>否</v>
      </c>
      <c r="F14608" t="s">
        <v>23915</v>
      </c>
      <c r="G14608">
        <v>1</v>
      </c>
      <c r="H14608" s="2">
        <v>46099</v>
      </c>
      <c r="I14608" t="s">
        <v>303</v>
      </c>
      <c r="J14608" s="2">
        <v>46100</v>
      </c>
    </row>
    <row r="14609" spans="1:10">
      <c r="A14609">
        <v>14902</v>
      </c>
      <c r="B14609" t="str">
        <f>VLOOKUP(C14609,属性!A:E,2,FALSE)</f>
        <v>瑞幸</v>
      </c>
      <c r="C14609" t="s">
        <v>23716</v>
      </c>
      <c r="D14609" s="2">
        <f>VLOOKUP(C14609,属性!A:E,3,FALSE)</f>
        <v>46097</v>
      </c>
      <c r="E14609" s="2" t="str">
        <f>VLOOKUP(C14609,属性!A:E,4,FALSE)</f>
        <v>否</v>
      </c>
      <c r="F14609" t="s">
        <v>23916</v>
      </c>
      <c r="G14609" t="s">
        <v>23917</v>
      </c>
      <c r="H14609" s="2">
        <v>46100</v>
      </c>
      <c r="I14609" t="s">
        <v>26</v>
      </c>
      <c r="J14609" s="2">
        <v>46100</v>
      </c>
    </row>
    <row r="14610" spans="1:10">
      <c r="A14610">
        <v>14903</v>
      </c>
      <c r="B14610" t="str">
        <f>VLOOKUP(C14610,属性!A:E,2,FALSE)</f>
        <v>瑞幸</v>
      </c>
      <c r="C14610" t="s">
        <v>23716</v>
      </c>
      <c r="D14610" s="2">
        <f>VLOOKUP(C14610,属性!A:E,3,FALSE)</f>
        <v>46097</v>
      </c>
      <c r="E14610" s="2" t="str">
        <f>VLOOKUP(C14610,属性!A:E,4,FALSE)</f>
        <v>否</v>
      </c>
      <c r="F14610" t="s">
        <v>23901</v>
      </c>
      <c r="G14610" t="s">
        <v>23918</v>
      </c>
      <c r="H14610" s="2">
        <v>46100</v>
      </c>
      <c r="I14610" t="s">
        <v>303</v>
      </c>
      <c r="J14610" s="2">
        <v>46100</v>
      </c>
    </row>
    <row r="14611" spans="1:10">
      <c r="A14611">
        <v>14904</v>
      </c>
      <c r="B14611" t="str">
        <f>VLOOKUP(C14611,属性!A:E,2,FALSE)</f>
        <v>瑞幸</v>
      </c>
      <c r="C14611" t="s">
        <v>23716</v>
      </c>
      <c r="D14611" s="2">
        <f>VLOOKUP(C14611,属性!A:E,3,FALSE)</f>
        <v>46097</v>
      </c>
      <c r="E14611" s="2" t="str">
        <f>VLOOKUP(C14611,属性!A:E,4,FALSE)</f>
        <v>否</v>
      </c>
      <c r="F14611" t="s">
        <v>23919</v>
      </c>
      <c r="G14611" t="s">
        <v>23920</v>
      </c>
      <c r="H14611" s="2">
        <v>46100</v>
      </c>
      <c r="I14611" t="s">
        <v>31</v>
      </c>
      <c r="J14611" s="2">
        <v>46100</v>
      </c>
    </row>
    <row r="14612" spans="1:10">
      <c r="A14612">
        <v>14905</v>
      </c>
      <c r="B14612" t="str">
        <f>VLOOKUP(C14612,属性!A:E,2,FALSE)</f>
        <v>瑞幸</v>
      </c>
      <c r="C14612" t="s">
        <v>23716</v>
      </c>
      <c r="D14612" s="2">
        <f>VLOOKUP(C14612,属性!A:E,3,FALSE)</f>
        <v>46097</v>
      </c>
      <c r="E14612" s="2" t="str">
        <f>VLOOKUP(C14612,属性!A:E,4,FALSE)</f>
        <v>否</v>
      </c>
      <c r="F14612" t="s">
        <v>23921</v>
      </c>
      <c r="G14612" t="s">
        <v>23922</v>
      </c>
      <c r="H14612" s="2">
        <v>46098</v>
      </c>
      <c r="I14612" t="s">
        <v>31</v>
      </c>
      <c r="J14612" s="2">
        <v>46100</v>
      </c>
    </row>
    <row r="14613" spans="1:10">
      <c r="A14613">
        <v>14906</v>
      </c>
      <c r="B14613" t="str">
        <f>VLOOKUP(C14613,属性!A:E,2,FALSE)</f>
        <v>瑞幸</v>
      </c>
      <c r="C14613" t="s">
        <v>23716</v>
      </c>
      <c r="D14613" s="2">
        <f>VLOOKUP(C14613,属性!A:E,3,FALSE)</f>
        <v>46097</v>
      </c>
      <c r="E14613" s="2" t="str">
        <f>VLOOKUP(C14613,属性!A:E,4,FALSE)</f>
        <v>否</v>
      </c>
      <c r="F14613" t="s">
        <v>23901</v>
      </c>
      <c r="G14613" t="s">
        <v>23923</v>
      </c>
      <c r="H14613" s="2">
        <v>46098</v>
      </c>
      <c r="I14613" t="s">
        <v>303</v>
      </c>
      <c r="J14613" s="2">
        <v>46100</v>
      </c>
    </row>
    <row r="14614" spans="1:10">
      <c r="A14614">
        <v>14907</v>
      </c>
      <c r="B14614" t="str">
        <f>VLOOKUP(C14614,属性!A:E,2,FALSE)</f>
        <v>瑞幸</v>
      </c>
      <c r="C14614" t="s">
        <v>23716</v>
      </c>
      <c r="D14614" s="2">
        <f>VLOOKUP(C14614,属性!A:E,3,FALSE)</f>
        <v>46097</v>
      </c>
      <c r="E14614" s="2" t="str">
        <f>VLOOKUP(C14614,属性!A:E,4,FALSE)</f>
        <v>否</v>
      </c>
      <c r="F14614" t="s">
        <v>23924</v>
      </c>
      <c r="G14614" t="s">
        <v>23925</v>
      </c>
      <c r="H14614" s="2">
        <v>46099</v>
      </c>
      <c r="I14614" t="s">
        <v>13</v>
      </c>
      <c r="J14614" s="2">
        <v>46100</v>
      </c>
    </row>
    <row r="14615" spans="1:10">
      <c r="A14615">
        <v>14908</v>
      </c>
      <c r="B14615" t="str">
        <f>VLOOKUP(C14615,属性!A:E,2,FALSE)</f>
        <v>瑞幸</v>
      </c>
      <c r="C14615" t="s">
        <v>23716</v>
      </c>
      <c r="D14615" s="2">
        <f>VLOOKUP(C14615,属性!A:E,3,FALSE)</f>
        <v>46097</v>
      </c>
      <c r="E14615" s="2" t="str">
        <f>VLOOKUP(C14615,属性!A:E,4,FALSE)</f>
        <v>否</v>
      </c>
      <c r="F14615" t="s">
        <v>23901</v>
      </c>
      <c r="G14615" t="s">
        <v>23926</v>
      </c>
      <c r="H14615" s="2">
        <v>46099</v>
      </c>
      <c r="I14615" t="s">
        <v>303</v>
      </c>
      <c r="J14615" s="2">
        <v>46100</v>
      </c>
    </row>
    <row r="14616" spans="1:10">
      <c r="A14616">
        <v>14909</v>
      </c>
      <c r="B14616" t="str">
        <f>VLOOKUP(C14616,属性!A:E,2,FALSE)</f>
        <v>瑞幸</v>
      </c>
      <c r="C14616" t="s">
        <v>23716</v>
      </c>
      <c r="D14616" s="2">
        <f>VLOOKUP(C14616,属性!A:E,3,FALSE)</f>
        <v>46097</v>
      </c>
      <c r="E14616" s="2" t="str">
        <f>VLOOKUP(C14616,属性!A:E,4,FALSE)</f>
        <v>否</v>
      </c>
      <c r="F14616" t="s">
        <v>23927</v>
      </c>
      <c r="G14616" t="s">
        <v>23928</v>
      </c>
      <c r="H14616" s="2">
        <v>46099</v>
      </c>
      <c r="I14616" t="s">
        <v>173</v>
      </c>
      <c r="J14616" s="2">
        <v>46100</v>
      </c>
    </row>
    <row r="14617" spans="1:10">
      <c r="A14617">
        <v>14910</v>
      </c>
      <c r="B14617" t="str">
        <f>VLOOKUP(C14617,属性!A:E,2,FALSE)</f>
        <v>瑞幸</v>
      </c>
      <c r="C14617" t="s">
        <v>23716</v>
      </c>
      <c r="D14617" s="2">
        <f>VLOOKUP(C14617,属性!A:E,3,FALSE)</f>
        <v>46097</v>
      </c>
      <c r="E14617" s="2" t="str">
        <f>VLOOKUP(C14617,属性!A:E,4,FALSE)</f>
        <v>否</v>
      </c>
      <c r="F14617" t="s">
        <v>23901</v>
      </c>
      <c r="G14617" t="s">
        <v>23929</v>
      </c>
      <c r="H14617" s="2">
        <v>46099</v>
      </c>
      <c r="I14617" t="s">
        <v>303</v>
      </c>
      <c r="J14617" s="2">
        <v>46100</v>
      </c>
    </row>
    <row r="14618" spans="1:10">
      <c r="A14618">
        <v>14911</v>
      </c>
      <c r="B14618" t="str">
        <f>VLOOKUP(C14618,属性!A:E,2,FALSE)</f>
        <v>瑞幸</v>
      </c>
      <c r="C14618" t="s">
        <v>23716</v>
      </c>
      <c r="D14618" s="2">
        <f>VLOOKUP(C14618,属性!A:E,3,FALSE)</f>
        <v>46097</v>
      </c>
      <c r="E14618" s="2" t="str">
        <f>VLOOKUP(C14618,属性!A:E,4,FALSE)</f>
        <v>否</v>
      </c>
      <c r="F14618" t="s">
        <v>23930</v>
      </c>
      <c r="G14618" t="s">
        <v>23931</v>
      </c>
      <c r="H14618" s="2">
        <v>46099</v>
      </c>
      <c r="I14618" t="s">
        <v>38</v>
      </c>
      <c r="J14618" s="2">
        <v>46100</v>
      </c>
    </row>
    <row r="14619" spans="1:10">
      <c r="A14619">
        <v>14912</v>
      </c>
      <c r="B14619" t="str">
        <f>VLOOKUP(C14619,属性!A:E,2,FALSE)</f>
        <v>瑞幸</v>
      </c>
      <c r="C14619" t="s">
        <v>23716</v>
      </c>
      <c r="D14619" s="2">
        <f>VLOOKUP(C14619,属性!A:E,3,FALSE)</f>
        <v>46097</v>
      </c>
      <c r="E14619" s="2" t="str">
        <f>VLOOKUP(C14619,属性!A:E,4,FALSE)</f>
        <v>否</v>
      </c>
      <c r="F14619" t="s">
        <v>23932</v>
      </c>
      <c r="G14619" t="s">
        <v>23933</v>
      </c>
      <c r="H14619" s="2">
        <v>46099</v>
      </c>
      <c r="I14619" t="s">
        <v>13</v>
      </c>
      <c r="J14619" s="2">
        <v>46100</v>
      </c>
    </row>
    <row r="14620" spans="1:10">
      <c r="A14620">
        <v>14913</v>
      </c>
      <c r="B14620" t="str">
        <f>VLOOKUP(C14620,属性!A:E,2,FALSE)</f>
        <v>瑞幸</v>
      </c>
      <c r="C14620" t="s">
        <v>23716</v>
      </c>
      <c r="D14620" s="2">
        <f>VLOOKUP(C14620,属性!A:E,3,FALSE)</f>
        <v>46097</v>
      </c>
      <c r="E14620" s="2" t="str">
        <f>VLOOKUP(C14620,属性!A:E,4,FALSE)</f>
        <v>否</v>
      </c>
      <c r="F14620" t="s">
        <v>163</v>
      </c>
      <c r="G14620" t="s">
        <v>23934</v>
      </c>
      <c r="H14620" s="2">
        <v>46100</v>
      </c>
      <c r="I14620" t="s">
        <v>31</v>
      </c>
      <c r="J14620" s="2">
        <v>46100</v>
      </c>
    </row>
    <row r="14621" spans="1:10">
      <c r="A14621">
        <v>14914</v>
      </c>
      <c r="B14621" t="str">
        <f>VLOOKUP(C14621,属性!A:E,2,FALSE)</f>
        <v>瑞幸</v>
      </c>
      <c r="C14621" t="s">
        <v>23716</v>
      </c>
      <c r="D14621" s="2">
        <f>VLOOKUP(C14621,属性!A:E,3,FALSE)</f>
        <v>46097</v>
      </c>
      <c r="E14621" s="2" t="str">
        <f>VLOOKUP(C14621,属性!A:E,4,FALSE)</f>
        <v>否</v>
      </c>
      <c r="F14621" t="s">
        <v>23935</v>
      </c>
      <c r="G14621" t="s">
        <v>23936</v>
      </c>
      <c r="H14621" s="2">
        <v>46099</v>
      </c>
      <c r="I14621" t="s">
        <v>41</v>
      </c>
      <c r="J14621" s="2">
        <v>46100</v>
      </c>
    </row>
    <row r="14622" spans="1:10">
      <c r="A14622">
        <v>14915</v>
      </c>
      <c r="B14622" t="str">
        <f>VLOOKUP(C14622,属性!A:E,2,FALSE)</f>
        <v>瑞幸</v>
      </c>
      <c r="C14622" t="s">
        <v>23716</v>
      </c>
      <c r="D14622" s="2">
        <f>VLOOKUP(C14622,属性!A:E,3,FALSE)</f>
        <v>46097</v>
      </c>
      <c r="E14622" s="2" t="str">
        <f>VLOOKUP(C14622,属性!A:E,4,FALSE)</f>
        <v>否</v>
      </c>
      <c r="F14622" t="s">
        <v>23901</v>
      </c>
      <c r="G14622" t="s">
        <v>23937</v>
      </c>
      <c r="H14622" s="2">
        <v>46099</v>
      </c>
      <c r="I14622" t="s">
        <v>303</v>
      </c>
      <c r="J14622" s="2">
        <v>46100</v>
      </c>
    </row>
    <row r="14623" spans="1:10">
      <c r="A14623">
        <v>14916</v>
      </c>
      <c r="B14623" t="str">
        <f>VLOOKUP(C14623,属性!A:E,2,FALSE)</f>
        <v>瑞幸</v>
      </c>
      <c r="C14623" t="s">
        <v>23716</v>
      </c>
      <c r="D14623" s="2">
        <f>VLOOKUP(C14623,属性!A:E,3,FALSE)</f>
        <v>46097</v>
      </c>
      <c r="E14623" s="2" t="str">
        <f>VLOOKUP(C14623,属性!A:E,4,FALSE)</f>
        <v>否</v>
      </c>
      <c r="F14623" t="s">
        <v>23938</v>
      </c>
      <c r="G14623" t="s">
        <v>23939</v>
      </c>
      <c r="H14623" s="2">
        <v>46099</v>
      </c>
      <c r="I14623" t="s">
        <v>31</v>
      </c>
      <c r="J14623" s="2">
        <v>46100</v>
      </c>
    </row>
    <row r="14624" spans="1:10">
      <c r="A14624">
        <v>14917</v>
      </c>
      <c r="B14624" t="str">
        <f>VLOOKUP(C14624,属性!A:E,2,FALSE)</f>
        <v>瑞幸</v>
      </c>
      <c r="C14624" t="s">
        <v>23716</v>
      </c>
      <c r="D14624" s="2">
        <f>VLOOKUP(C14624,属性!A:E,3,FALSE)</f>
        <v>46097</v>
      </c>
      <c r="E14624" s="2" t="str">
        <f>VLOOKUP(C14624,属性!A:E,4,FALSE)</f>
        <v>否</v>
      </c>
      <c r="F14624" t="s">
        <v>163</v>
      </c>
      <c r="G14624" t="s">
        <v>23940</v>
      </c>
      <c r="H14624" s="2">
        <v>46100</v>
      </c>
      <c r="I14624" t="s">
        <v>46</v>
      </c>
      <c r="J14624" s="2">
        <v>46100</v>
      </c>
    </row>
    <row r="14625" spans="1:10">
      <c r="A14625">
        <v>14918</v>
      </c>
      <c r="B14625" t="str">
        <f>VLOOKUP(C14625,属性!A:E,2,FALSE)</f>
        <v>瑞幸</v>
      </c>
      <c r="C14625" t="s">
        <v>23716</v>
      </c>
      <c r="D14625" s="2">
        <f>VLOOKUP(C14625,属性!A:E,3,FALSE)</f>
        <v>46097</v>
      </c>
      <c r="E14625" s="2" t="str">
        <f>VLOOKUP(C14625,属性!A:E,4,FALSE)</f>
        <v>否</v>
      </c>
      <c r="F14625" t="s">
        <v>23941</v>
      </c>
      <c r="G14625" t="s">
        <v>23942</v>
      </c>
      <c r="H14625" s="2">
        <v>46099</v>
      </c>
      <c r="I14625" t="s">
        <v>46</v>
      </c>
      <c r="J14625" s="2">
        <v>46100</v>
      </c>
    </row>
    <row r="14626" spans="1:10">
      <c r="A14626">
        <v>14919</v>
      </c>
      <c r="B14626" t="str">
        <f>VLOOKUP(C14626,属性!A:E,2,FALSE)</f>
        <v>瑞幸</v>
      </c>
      <c r="C14626" t="s">
        <v>23716</v>
      </c>
      <c r="D14626" s="2">
        <f>VLOOKUP(C14626,属性!A:E,3,FALSE)</f>
        <v>46097</v>
      </c>
      <c r="E14626" s="2" t="str">
        <f>VLOOKUP(C14626,属性!A:E,4,FALSE)</f>
        <v>否</v>
      </c>
      <c r="F14626" t="s">
        <v>23941</v>
      </c>
      <c r="G14626" t="s">
        <v>23943</v>
      </c>
      <c r="H14626" s="2">
        <v>46099</v>
      </c>
      <c r="I14626" t="s">
        <v>46</v>
      </c>
      <c r="J14626" s="2">
        <v>46100</v>
      </c>
    </row>
    <row r="14627" spans="1:10">
      <c r="A14627">
        <v>14920</v>
      </c>
      <c r="B14627" t="str">
        <f>VLOOKUP(C14627,属性!A:E,2,FALSE)</f>
        <v>瑞幸</v>
      </c>
      <c r="C14627" t="s">
        <v>23716</v>
      </c>
      <c r="D14627" s="2">
        <f>VLOOKUP(C14627,属性!A:E,3,FALSE)</f>
        <v>46097</v>
      </c>
      <c r="E14627" s="2" t="str">
        <f>VLOOKUP(C14627,属性!A:E,4,FALSE)</f>
        <v>否</v>
      </c>
      <c r="F14627" t="s">
        <v>23944</v>
      </c>
      <c r="G14627" t="s">
        <v>23945</v>
      </c>
      <c r="H14627" s="2">
        <v>46100</v>
      </c>
      <c r="I14627" t="s">
        <v>13</v>
      </c>
      <c r="J14627" s="2">
        <v>46100</v>
      </c>
    </row>
    <row r="14628" spans="1:10">
      <c r="A14628">
        <v>14921</v>
      </c>
      <c r="B14628" t="str">
        <f>VLOOKUP(C14628,属性!A:E,2,FALSE)</f>
        <v>瑞幸</v>
      </c>
      <c r="C14628" t="s">
        <v>23716</v>
      </c>
      <c r="D14628" s="2">
        <f>VLOOKUP(C14628,属性!A:E,3,FALSE)</f>
        <v>46097</v>
      </c>
      <c r="E14628" s="2" t="str">
        <f>VLOOKUP(C14628,属性!A:E,4,FALSE)</f>
        <v>否</v>
      </c>
      <c r="F14628" t="s">
        <v>23946</v>
      </c>
      <c r="G14628" t="s">
        <v>23947</v>
      </c>
      <c r="H14628" s="2">
        <v>46100</v>
      </c>
      <c r="I14628" t="s">
        <v>23</v>
      </c>
      <c r="J14628" s="2">
        <v>46100</v>
      </c>
    </row>
    <row r="14629" spans="1:10">
      <c r="A14629">
        <v>14922</v>
      </c>
      <c r="B14629" t="str">
        <f>VLOOKUP(C14629,属性!A:E,2,FALSE)</f>
        <v>瑞幸</v>
      </c>
      <c r="C14629" t="s">
        <v>23716</v>
      </c>
      <c r="D14629" s="2">
        <f>VLOOKUP(C14629,属性!A:E,3,FALSE)</f>
        <v>46097</v>
      </c>
      <c r="E14629" s="2" t="str">
        <f>VLOOKUP(C14629,属性!A:E,4,FALSE)</f>
        <v>否</v>
      </c>
      <c r="F14629" t="s">
        <v>23948</v>
      </c>
      <c r="G14629" t="s">
        <v>23949</v>
      </c>
      <c r="H14629" s="2">
        <v>46100</v>
      </c>
      <c r="I14629" t="s">
        <v>46</v>
      </c>
      <c r="J14629" s="2">
        <v>46100</v>
      </c>
    </row>
    <row r="14630" spans="1:10">
      <c r="A14630">
        <v>14923</v>
      </c>
      <c r="B14630" t="str">
        <f>VLOOKUP(C14630,属性!A:E,2,FALSE)</f>
        <v>瑞幸</v>
      </c>
      <c r="C14630" t="s">
        <v>23716</v>
      </c>
      <c r="D14630" s="2">
        <f>VLOOKUP(C14630,属性!A:E,3,FALSE)</f>
        <v>46097</v>
      </c>
      <c r="E14630" s="2" t="str">
        <f>VLOOKUP(C14630,属性!A:E,4,FALSE)</f>
        <v>否</v>
      </c>
      <c r="F14630" t="s">
        <v>23950</v>
      </c>
      <c r="G14630" t="s">
        <v>23951</v>
      </c>
      <c r="H14630" s="2">
        <v>46099</v>
      </c>
      <c r="I14630" t="s">
        <v>62</v>
      </c>
      <c r="J14630" s="2">
        <v>46100</v>
      </c>
    </row>
    <row r="14631" spans="1:10">
      <c r="A14631">
        <v>14924</v>
      </c>
      <c r="B14631" t="str">
        <f>VLOOKUP(C14631,属性!A:E,2,FALSE)</f>
        <v>瑞幸</v>
      </c>
      <c r="C14631" t="s">
        <v>23716</v>
      </c>
      <c r="D14631" s="2">
        <f>VLOOKUP(C14631,属性!A:E,3,FALSE)</f>
        <v>46097</v>
      </c>
      <c r="E14631" s="2" t="str">
        <f>VLOOKUP(C14631,属性!A:E,4,FALSE)</f>
        <v>否</v>
      </c>
      <c r="F14631" t="s">
        <v>13384</v>
      </c>
      <c r="G14631" t="s">
        <v>23952</v>
      </c>
      <c r="H14631" s="2">
        <v>46099</v>
      </c>
      <c r="I14631" t="s">
        <v>94</v>
      </c>
      <c r="J14631" s="2">
        <v>46100</v>
      </c>
    </row>
    <row r="14632" spans="1:10">
      <c r="A14632">
        <v>14925</v>
      </c>
      <c r="B14632" t="str">
        <f>VLOOKUP(C14632,属性!A:E,2,FALSE)</f>
        <v>瑞幸</v>
      </c>
      <c r="C14632" t="s">
        <v>23716</v>
      </c>
      <c r="D14632" s="2">
        <f>VLOOKUP(C14632,属性!A:E,3,FALSE)</f>
        <v>46097</v>
      </c>
      <c r="E14632" s="2" t="str">
        <f>VLOOKUP(C14632,属性!A:E,4,FALSE)</f>
        <v>否</v>
      </c>
      <c r="F14632" t="s">
        <v>23953</v>
      </c>
      <c r="G14632" t="s">
        <v>23954</v>
      </c>
      <c r="H14632" s="2">
        <v>46098</v>
      </c>
      <c r="I14632" t="s">
        <v>23</v>
      </c>
      <c r="J14632" s="2">
        <v>46100</v>
      </c>
    </row>
    <row r="14633" spans="1:10">
      <c r="A14633">
        <v>14926</v>
      </c>
      <c r="B14633" t="str">
        <f>VLOOKUP(C14633,属性!A:E,2,FALSE)</f>
        <v>瑞幸</v>
      </c>
      <c r="C14633" t="s">
        <v>23716</v>
      </c>
      <c r="D14633" s="2">
        <f>VLOOKUP(C14633,属性!A:E,3,FALSE)</f>
        <v>46097</v>
      </c>
      <c r="E14633" s="2" t="str">
        <f>VLOOKUP(C14633,属性!A:E,4,FALSE)</f>
        <v>否</v>
      </c>
      <c r="F14633" t="s">
        <v>23955</v>
      </c>
      <c r="G14633" t="s">
        <v>23956</v>
      </c>
      <c r="H14633" s="2">
        <v>46098</v>
      </c>
      <c r="I14633" t="s">
        <v>38</v>
      </c>
      <c r="J14633" s="2">
        <v>46100</v>
      </c>
    </row>
    <row r="14634" spans="1:10">
      <c r="A14634">
        <v>14927</v>
      </c>
      <c r="B14634" t="str">
        <f>VLOOKUP(C14634,属性!A:E,2,FALSE)</f>
        <v>瑞幸</v>
      </c>
      <c r="C14634" t="s">
        <v>23716</v>
      </c>
      <c r="D14634" s="2">
        <f>VLOOKUP(C14634,属性!A:E,3,FALSE)</f>
        <v>46097</v>
      </c>
      <c r="E14634" s="2" t="str">
        <f>VLOOKUP(C14634,属性!A:E,4,FALSE)</f>
        <v>否</v>
      </c>
      <c r="F14634" t="s">
        <v>23957</v>
      </c>
      <c r="G14634" t="s">
        <v>23958</v>
      </c>
      <c r="H14634" s="2">
        <v>46098</v>
      </c>
      <c r="I14634" t="s">
        <v>102</v>
      </c>
      <c r="J14634" s="2">
        <v>46100</v>
      </c>
    </row>
    <row r="14635" spans="1:10">
      <c r="A14635">
        <v>14928</v>
      </c>
      <c r="B14635" t="str">
        <f>VLOOKUP(C14635,属性!A:E,2,FALSE)</f>
        <v>瑞幸</v>
      </c>
      <c r="C14635" t="s">
        <v>23716</v>
      </c>
      <c r="D14635" s="2">
        <f>VLOOKUP(C14635,属性!A:E,3,FALSE)</f>
        <v>46097</v>
      </c>
      <c r="E14635" s="2" t="str">
        <f>VLOOKUP(C14635,属性!A:E,4,FALSE)</f>
        <v>否</v>
      </c>
      <c r="F14635" t="s">
        <v>23959</v>
      </c>
      <c r="G14635" t="s">
        <v>23960</v>
      </c>
      <c r="H14635" s="2">
        <v>46098</v>
      </c>
      <c r="I14635" t="s">
        <v>13</v>
      </c>
      <c r="J14635" s="2">
        <v>46100</v>
      </c>
    </row>
    <row r="14636" spans="1:10">
      <c r="A14636">
        <v>14929</v>
      </c>
      <c r="B14636" t="str">
        <f>VLOOKUP(C14636,属性!A:E,2,FALSE)</f>
        <v>瑞幸</v>
      </c>
      <c r="C14636" t="s">
        <v>23716</v>
      </c>
      <c r="D14636" s="2">
        <f>VLOOKUP(C14636,属性!A:E,3,FALSE)</f>
        <v>46097</v>
      </c>
      <c r="E14636" s="2" t="str">
        <f>VLOOKUP(C14636,属性!A:E,4,FALSE)</f>
        <v>否</v>
      </c>
      <c r="F14636" t="s">
        <v>23961</v>
      </c>
      <c r="G14636" t="s">
        <v>23962</v>
      </c>
      <c r="H14636" s="2">
        <v>46099</v>
      </c>
      <c r="I14636" t="s">
        <v>23</v>
      </c>
      <c r="J14636" s="2">
        <v>46100</v>
      </c>
    </row>
    <row r="14637" spans="1:10">
      <c r="A14637">
        <v>14930</v>
      </c>
      <c r="B14637" t="str">
        <f>VLOOKUP(C14637,属性!A:E,2,FALSE)</f>
        <v>瑞幸</v>
      </c>
      <c r="C14637" t="s">
        <v>23716</v>
      </c>
      <c r="D14637" s="2">
        <f>VLOOKUP(C14637,属性!A:E,3,FALSE)</f>
        <v>46097</v>
      </c>
      <c r="E14637" s="2" t="str">
        <f>VLOOKUP(C14637,属性!A:E,4,FALSE)</f>
        <v>否</v>
      </c>
      <c r="F14637" t="s">
        <v>23963</v>
      </c>
      <c r="G14637" t="s">
        <v>23964</v>
      </c>
      <c r="H14637" s="2">
        <v>46099</v>
      </c>
      <c r="I14637" t="s">
        <v>46</v>
      </c>
      <c r="J14637" s="2">
        <v>46100</v>
      </c>
    </row>
    <row r="14638" spans="1:10">
      <c r="A14638">
        <v>14931</v>
      </c>
      <c r="B14638" t="str">
        <f>VLOOKUP(C14638,属性!A:E,2,FALSE)</f>
        <v>瑞幸</v>
      </c>
      <c r="C14638" t="s">
        <v>23716</v>
      </c>
      <c r="D14638" s="2">
        <f>VLOOKUP(C14638,属性!A:E,3,FALSE)</f>
        <v>46097</v>
      </c>
      <c r="E14638" s="2" t="str">
        <f>VLOOKUP(C14638,属性!A:E,4,FALSE)</f>
        <v>否</v>
      </c>
      <c r="F14638" t="s">
        <v>690</v>
      </c>
      <c r="G14638" t="s">
        <v>23965</v>
      </c>
      <c r="H14638" s="2">
        <v>46100</v>
      </c>
      <c r="I14638" t="s">
        <v>31</v>
      </c>
      <c r="J14638" s="2">
        <v>46100</v>
      </c>
    </row>
    <row r="14639" spans="1:10">
      <c r="A14639">
        <v>14932</v>
      </c>
      <c r="B14639" t="str">
        <f>VLOOKUP(C14639,属性!A:E,2,FALSE)</f>
        <v>瑞幸</v>
      </c>
      <c r="C14639" t="s">
        <v>23716</v>
      </c>
      <c r="D14639" s="2">
        <f>VLOOKUP(C14639,属性!A:E,3,FALSE)</f>
        <v>46097</v>
      </c>
      <c r="E14639" s="2" t="str">
        <f>VLOOKUP(C14639,属性!A:E,4,FALSE)</f>
        <v>否</v>
      </c>
      <c r="F14639" t="s">
        <v>163</v>
      </c>
      <c r="G14639" t="s">
        <v>23966</v>
      </c>
      <c r="H14639" s="2">
        <v>46099</v>
      </c>
      <c r="I14639" t="s">
        <v>303</v>
      </c>
      <c r="J14639" s="2">
        <v>46100</v>
      </c>
    </row>
    <row r="14640" spans="1:10">
      <c r="A14640">
        <v>14933</v>
      </c>
      <c r="B14640" t="str">
        <f>VLOOKUP(C14640,属性!A:E,2,FALSE)</f>
        <v>瑞幸</v>
      </c>
      <c r="C14640" t="s">
        <v>23716</v>
      </c>
      <c r="D14640" s="2">
        <f>VLOOKUP(C14640,属性!A:E,3,FALSE)</f>
        <v>46097</v>
      </c>
      <c r="E14640" s="2" t="str">
        <f>VLOOKUP(C14640,属性!A:E,4,FALSE)</f>
        <v>否</v>
      </c>
      <c r="F14640" t="s">
        <v>7396</v>
      </c>
      <c r="G14640" t="s">
        <v>23967</v>
      </c>
      <c r="H14640" s="2">
        <v>46099</v>
      </c>
      <c r="I14640" t="s">
        <v>303</v>
      </c>
      <c r="J14640" s="2">
        <v>46100</v>
      </c>
    </row>
    <row r="14641" spans="1:10">
      <c r="A14641">
        <v>14934</v>
      </c>
      <c r="B14641" t="str">
        <f>VLOOKUP(C14641,属性!A:E,2,FALSE)</f>
        <v>瑞幸</v>
      </c>
      <c r="C14641" t="s">
        <v>23716</v>
      </c>
      <c r="D14641" s="2">
        <f>VLOOKUP(C14641,属性!A:E,3,FALSE)</f>
        <v>46097</v>
      </c>
      <c r="E14641" s="2" t="str">
        <f>VLOOKUP(C14641,属性!A:E,4,FALSE)</f>
        <v>否</v>
      </c>
      <c r="F14641" t="s">
        <v>23968</v>
      </c>
      <c r="G14641" t="s">
        <v>23969</v>
      </c>
      <c r="H14641" s="2">
        <v>46098</v>
      </c>
      <c r="I14641" t="s">
        <v>38</v>
      </c>
      <c r="J14641" s="2">
        <v>46100</v>
      </c>
    </row>
    <row r="14642" spans="1:10">
      <c r="A14642">
        <v>14935</v>
      </c>
      <c r="B14642" t="str">
        <f>VLOOKUP(C14642,属性!A:E,2,FALSE)</f>
        <v>瑞幸</v>
      </c>
      <c r="C14642" t="s">
        <v>23716</v>
      </c>
      <c r="D14642" s="2">
        <f>VLOOKUP(C14642,属性!A:E,3,FALSE)</f>
        <v>46097</v>
      </c>
      <c r="E14642" s="2" t="str">
        <f>VLOOKUP(C14642,属性!A:E,4,FALSE)</f>
        <v>否</v>
      </c>
      <c r="F14642" t="s">
        <v>23970</v>
      </c>
      <c r="G14642" t="s">
        <v>23971</v>
      </c>
      <c r="H14642" s="2">
        <v>46098</v>
      </c>
      <c r="I14642" t="s">
        <v>173</v>
      </c>
      <c r="J14642" s="2">
        <v>46100</v>
      </c>
    </row>
    <row r="14643" spans="1:10">
      <c r="A14643">
        <v>14936</v>
      </c>
      <c r="B14643" t="str">
        <f>VLOOKUP(C14643,属性!A:E,2,FALSE)</f>
        <v>瑞幸</v>
      </c>
      <c r="C14643" t="s">
        <v>23716</v>
      </c>
      <c r="D14643" s="2">
        <f>VLOOKUP(C14643,属性!A:E,3,FALSE)</f>
        <v>46097</v>
      </c>
      <c r="E14643" s="2" t="str">
        <f>VLOOKUP(C14643,属性!A:E,4,FALSE)</f>
        <v>否</v>
      </c>
      <c r="F14643" t="s">
        <v>23972</v>
      </c>
      <c r="G14643" t="s">
        <v>23973</v>
      </c>
      <c r="H14643" s="2">
        <v>46100</v>
      </c>
      <c r="I14643" t="s">
        <v>13</v>
      </c>
      <c r="J14643" s="2">
        <v>46100</v>
      </c>
    </row>
    <row r="14644" spans="1:10">
      <c r="A14644">
        <v>14937</v>
      </c>
      <c r="B14644" t="str">
        <f>VLOOKUP(C14644,属性!A:E,2,FALSE)</f>
        <v>瑞幸</v>
      </c>
      <c r="C14644" t="s">
        <v>23716</v>
      </c>
      <c r="D14644" s="2">
        <f>VLOOKUP(C14644,属性!A:E,3,FALSE)</f>
        <v>46097</v>
      </c>
      <c r="E14644" s="2" t="str">
        <f>VLOOKUP(C14644,属性!A:E,4,FALSE)</f>
        <v>否</v>
      </c>
      <c r="F14644" t="s">
        <v>14056</v>
      </c>
      <c r="G14644" t="s">
        <v>23974</v>
      </c>
      <c r="H14644" s="2">
        <v>46098</v>
      </c>
      <c r="I14644" t="s">
        <v>62</v>
      </c>
      <c r="J14644" s="2">
        <v>46100</v>
      </c>
    </row>
    <row r="14645" spans="1:10">
      <c r="A14645">
        <v>14938</v>
      </c>
      <c r="B14645" t="str">
        <f>VLOOKUP(C14645,属性!A:E,2,FALSE)</f>
        <v>瑞幸</v>
      </c>
      <c r="C14645" t="s">
        <v>23716</v>
      </c>
      <c r="D14645" s="2">
        <f>VLOOKUP(C14645,属性!A:E,3,FALSE)</f>
        <v>46097</v>
      </c>
      <c r="E14645" s="2" t="str">
        <f>VLOOKUP(C14645,属性!A:E,4,FALSE)</f>
        <v>否</v>
      </c>
      <c r="F14645" t="s">
        <v>23975</v>
      </c>
      <c r="G14645" t="s">
        <v>23976</v>
      </c>
      <c r="H14645" s="2">
        <v>46098</v>
      </c>
      <c r="I14645" t="s">
        <v>62</v>
      </c>
      <c r="J14645" s="2">
        <v>46100</v>
      </c>
    </row>
    <row r="14646" spans="1:10">
      <c r="A14646">
        <v>14939</v>
      </c>
      <c r="B14646" t="str">
        <f>VLOOKUP(C14646,属性!A:E,2,FALSE)</f>
        <v>瑞幸</v>
      </c>
      <c r="C14646" t="s">
        <v>23716</v>
      </c>
      <c r="D14646" s="2">
        <f>VLOOKUP(C14646,属性!A:E,3,FALSE)</f>
        <v>46097</v>
      </c>
      <c r="E14646" s="2" t="str">
        <f>VLOOKUP(C14646,属性!A:E,4,FALSE)</f>
        <v>否</v>
      </c>
      <c r="F14646" t="s">
        <v>23977</v>
      </c>
      <c r="G14646" t="s">
        <v>23978</v>
      </c>
      <c r="H14646" s="2">
        <v>46099</v>
      </c>
      <c r="I14646" t="s">
        <v>31</v>
      </c>
      <c r="J14646" s="2">
        <v>46100</v>
      </c>
    </row>
    <row r="14647" spans="1:10">
      <c r="A14647">
        <v>14940</v>
      </c>
      <c r="B14647" t="str">
        <f>VLOOKUP(C14647,属性!A:E,2,FALSE)</f>
        <v>瑞幸</v>
      </c>
      <c r="C14647" t="s">
        <v>23716</v>
      </c>
      <c r="D14647" s="2">
        <f>VLOOKUP(C14647,属性!A:E,3,FALSE)</f>
        <v>46097</v>
      </c>
      <c r="E14647" s="2" t="str">
        <f>VLOOKUP(C14647,属性!A:E,4,FALSE)</f>
        <v>否</v>
      </c>
      <c r="F14647" t="s">
        <v>23979</v>
      </c>
      <c r="G14647" t="s">
        <v>23980</v>
      </c>
      <c r="H14647" s="2">
        <v>46098</v>
      </c>
      <c r="I14647" t="s">
        <v>65</v>
      </c>
      <c r="J14647" s="2">
        <v>46100</v>
      </c>
    </row>
    <row r="14648" spans="1:10">
      <c r="A14648">
        <v>14941</v>
      </c>
      <c r="B14648" t="str">
        <f>VLOOKUP(C14648,属性!A:E,2,FALSE)</f>
        <v>瑞幸</v>
      </c>
      <c r="C14648" t="s">
        <v>23716</v>
      </c>
      <c r="D14648" s="2">
        <f>VLOOKUP(C14648,属性!A:E,3,FALSE)</f>
        <v>46097</v>
      </c>
      <c r="E14648" s="2" t="str">
        <f>VLOOKUP(C14648,属性!A:E,4,FALSE)</f>
        <v>否</v>
      </c>
      <c r="F14648" t="s">
        <v>21324</v>
      </c>
      <c r="G14648" t="s">
        <v>23981</v>
      </c>
      <c r="H14648" s="2">
        <v>46098</v>
      </c>
      <c r="I14648" t="s">
        <v>73</v>
      </c>
      <c r="J14648" s="2">
        <v>46100</v>
      </c>
    </row>
    <row r="14649" spans="1:10">
      <c r="A14649">
        <v>14942</v>
      </c>
      <c r="B14649" t="str">
        <f>VLOOKUP(C14649,属性!A:E,2,FALSE)</f>
        <v>瑞幸</v>
      </c>
      <c r="C14649" t="s">
        <v>23716</v>
      </c>
      <c r="D14649" s="2">
        <f>VLOOKUP(C14649,属性!A:E,3,FALSE)</f>
        <v>46097</v>
      </c>
      <c r="E14649" s="2" t="str">
        <f>VLOOKUP(C14649,属性!A:E,4,FALSE)</f>
        <v>否</v>
      </c>
      <c r="F14649" t="s">
        <v>23982</v>
      </c>
      <c r="G14649" t="s">
        <v>23983</v>
      </c>
      <c r="H14649" s="2">
        <v>46099</v>
      </c>
      <c r="I14649" t="s">
        <v>13</v>
      </c>
      <c r="J14649" s="2">
        <v>46100</v>
      </c>
    </row>
    <row r="14650" spans="1:10">
      <c r="A14650">
        <v>14943</v>
      </c>
      <c r="B14650" t="str">
        <f>VLOOKUP(C14650,属性!A:E,2,FALSE)</f>
        <v>瑞幸</v>
      </c>
      <c r="C14650" t="s">
        <v>23716</v>
      </c>
      <c r="D14650" s="2">
        <f>VLOOKUP(C14650,属性!A:E,3,FALSE)</f>
        <v>46097</v>
      </c>
      <c r="E14650" s="2" t="str">
        <f>VLOOKUP(C14650,属性!A:E,4,FALSE)</f>
        <v>否</v>
      </c>
      <c r="F14650" t="s">
        <v>23984</v>
      </c>
      <c r="G14650" t="s">
        <v>23985</v>
      </c>
      <c r="H14650" s="2">
        <v>46099</v>
      </c>
      <c r="I14650" t="s">
        <v>26</v>
      </c>
      <c r="J14650" s="2">
        <v>46100</v>
      </c>
    </row>
    <row r="14651" spans="1:10">
      <c r="A14651">
        <v>14944</v>
      </c>
      <c r="B14651" t="str">
        <f>VLOOKUP(C14651,属性!A:E,2,FALSE)</f>
        <v>瑞幸</v>
      </c>
      <c r="C14651" t="s">
        <v>23716</v>
      </c>
      <c r="D14651" s="2">
        <f>VLOOKUP(C14651,属性!A:E,3,FALSE)</f>
        <v>46097</v>
      </c>
      <c r="E14651" s="2" t="str">
        <f>VLOOKUP(C14651,属性!A:E,4,FALSE)</f>
        <v>否</v>
      </c>
      <c r="F14651" t="s">
        <v>23986</v>
      </c>
      <c r="G14651" t="s">
        <v>23987</v>
      </c>
      <c r="H14651" s="2">
        <v>46098</v>
      </c>
      <c r="I14651" t="s">
        <v>31</v>
      </c>
      <c r="J14651" s="2">
        <v>46100</v>
      </c>
    </row>
    <row r="14652" spans="1:10">
      <c r="A14652">
        <v>14945</v>
      </c>
      <c r="B14652" t="str">
        <f>VLOOKUP(C14652,属性!A:E,2,FALSE)</f>
        <v>瑞幸</v>
      </c>
      <c r="C14652" t="s">
        <v>23716</v>
      </c>
      <c r="D14652" s="2">
        <f>VLOOKUP(C14652,属性!A:E,3,FALSE)</f>
        <v>46097</v>
      </c>
      <c r="E14652" s="2" t="str">
        <f>VLOOKUP(C14652,属性!A:E,4,FALSE)</f>
        <v>否</v>
      </c>
      <c r="F14652" t="s">
        <v>23988</v>
      </c>
      <c r="G14652" t="s">
        <v>23989</v>
      </c>
      <c r="H14652" s="2">
        <v>46098</v>
      </c>
      <c r="I14652" t="s">
        <v>13</v>
      </c>
      <c r="J14652" s="2">
        <v>46100</v>
      </c>
    </row>
    <row r="14653" spans="1:10">
      <c r="A14653">
        <v>14946</v>
      </c>
      <c r="B14653" t="str">
        <f>VLOOKUP(C14653,属性!A:E,2,FALSE)</f>
        <v>瑞幸</v>
      </c>
      <c r="C14653" t="s">
        <v>23716</v>
      </c>
      <c r="D14653" s="2">
        <f>VLOOKUP(C14653,属性!A:E,3,FALSE)</f>
        <v>46097</v>
      </c>
      <c r="E14653" s="2" t="str">
        <f>VLOOKUP(C14653,属性!A:E,4,FALSE)</f>
        <v>否</v>
      </c>
      <c r="F14653" t="s">
        <v>23990</v>
      </c>
      <c r="G14653" t="s">
        <v>23991</v>
      </c>
      <c r="H14653" s="2">
        <v>46098</v>
      </c>
      <c r="I14653" t="s">
        <v>144</v>
      </c>
      <c r="J14653" s="2">
        <v>46100</v>
      </c>
    </row>
    <row r="14654" spans="1:10">
      <c r="A14654">
        <v>14947</v>
      </c>
      <c r="B14654" t="str">
        <f>VLOOKUP(C14654,属性!A:E,2,FALSE)</f>
        <v>瑞幸</v>
      </c>
      <c r="C14654" t="s">
        <v>23716</v>
      </c>
      <c r="D14654" s="2">
        <f>VLOOKUP(C14654,属性!A:E,3,FALSE)</f>
        <v>46097</v>
      </c>
      <c r="E14654" s="2" t="str">
        <f>VLOOKUP(C14654,属性!A:E,4,FALSE)</f>
        <v>否</v>
      </c>
      <c r="F14654" t="s">
        <v>23992</v>
      </c>
      <c r="G14654" t="s">
        <v>1253</v>
      </c>
      <c r="H14654" s="2">
        <v>46098</v>
      </c>
      <c r="I14654" t="s">
        <v>73</v>
      </c>
      <c r="J14654" s="2">
        <v>46100</v>
      </c>
    </row>
    <row r="14655" spans="1:10">
      <c r="A14655">
        <v>14948</v>
      </c>
      <c r="B14655" t="str">
        <f>VLOOKUP(C14655,属性!A:E,2,FALSE)</f>
        <v>瑞幸</v>
      </c>
      <c r="C14655" t="s">
        <v>23716</v>
      </c>
      <c r="D14655" s="2">
        <f>VLOOKUP(C14655,属性!A:E,3,FALSE)</f>
        <v>46097</v>
      </c>
      <c r="E14655" s="2" t="str">
        <f>VLOOKUP(C14655,属性!A:E,4,FALSE)</f>
        <v>否</v>
      </c>
      <c r="F14655" t="s">
        <v>23993</v>
      </c>
      <c r="G14655" t="s">
        <v>23994</v>
      </c>
      <c r="H14655" s="2">
        <v>46098</v>
      </c>
      <c r="I14655" t="s">
        <v>211</v>
      </c>
      <c r="J14655" s="2">
        <v>46100</v>
      </c>
    </row>
    <row r="14656" spans="1:10">
      <c r="A14656">
        <v>14949</v>
      </c>
      <c r="B14656" t="str">
        <f>VLOOKUP(C14656,属性!A:E,2,FALSE)</f>
        <v>瑞幸</v>
      </c>
      <c r="C14656" t="s">
        <v>23716</v>
      </c>
      <c r="D14656" s="2">
        <f>VLOOKUP(C14656,属性!A:E,3,FALSE)</f>
        <v>46097</v>
      </c>
      <c r="E14656" s="2" t="str">
        <f>VLOOKUP(C14656,属性!A:E,4,FALSE)</f>
        <v>否</v>
      </c>
      <c r="F14656" t="s">
        <v>23995</v>
      </c>
      <c r="G14656" t="s">
        <v>23996</v>
      </c>
      <c r="H14656" s="2">
        <v>46098</v>
      </c>
      <c r="I14656" t="s">
        <v>31</v>
      </c>
      <c r="J14656" s="2">
        <v>46100</v>
      </c>
    </row>
    <row r="14657" spans="1:10">
      <c r="A14657">
        <v>14950</v>
      </c>
      <c r="B14657" t="str">
        <f>VLOOKUP(C14657,属性!A:E,2,FALSE)</f>
        <v>瑞幸</v>
      </c>
      <c r="C14657" t="s">
        <v>23716</v>
      </c>
      <c r="D14657" s="2">
        <f>VLOOKUP(C14657,属性!A:E,3,FALSE)</f>
        <v>46097</v>
      </c>
      <c r="E14657" s="2" t="str">
        <f>VLOOKUP(C14657,属性!A:E,4,FALSE)</f>
        <v>否</v>
      </c>
      <c r="F14657" t="s">
        <v>23997</v>
      </c>
      <c r="G14657" t="s">
        <v>23998</v>
      </c>
      <c r="H14657" s="2">
        <v>46098</v>
      </c>
      <c r="I14657" t="s">
        <v>26</v>
      </c>
      <c r="J14657" s="2">
        <v>46100</v>
      </c>
    </row>
    <row r="14658" spans="1:10">
      <c r="A14658">
        <v>14951</v>
      </c>
      <c r="B14658" t="str">
        <f>VLOOKUP(C14658,属性!A:E,2,FALSE)</f>
        <v>瑞幸</v>
      </c>
      <c r="C14658" t="s">
        <v>23716</v>
      </c>
      <c r="D14658" s="2">
        <f>VLOOKUP(C14658,属性!A:E,3,FALSE)</f>
        <v>46097</v>
      </c>
      <c r="E14658" s="2" t="str">
        <f>VLOOKUP(C14658,属性!A:E,4,FALSE)</f>
        <v>否</v>
      </c>
      <c r="F14658" t="s">
        <v>23999</v>
      </c>
      <c r="G14658" t="s">
        <v>24000</v>
      </c>
      <c r="H14658" s="2">
        <v>46100</v>
      </c>
      <c r="I14658" t="s">
        <v>38</v>
      </c>
      <c r="J14658" s="2">
        <v>46100</v>
      </c>
    </row>
    <row r="14659" spans="1:10">
      <c r="A14659">
        <v>14952</v>
      </c>
      <c r="B14659" t="str">
        <f>VLOOKUP(C14659,属性!A:E,2,FALSE)</f>
        <v>瑞幸</v>
      </c>
      <c r="C14659" t="s">
        <v>23716</v>
      </c>
      <c r="D14659" s="2">
        <f>VLOOKUP(C14659,属性!A:E,3,FALSE)</f>
        <v>46097</v>
      </c>
      <c r="E14659" s="2" t="str">
        <f>VLOOKUP(C14659,属性!A:E,4,FALSE)</f>
        <v>否</v>
      </c>
      <c r="F14659" t="s">
        <v>24001</v>
      </c>
      <c r="G14659" t="s">
        <v>24002</v>
      </c>
      <c r="H14659" s="2">
        <v>46100</v>
      </c>
      <c r="I14659" t="s">
        <v>31</v>
      </c>
      <c r="J14659" s="2">
        <v>46100</v>
      </c>
    </row>
    <row r="14660" spans="1:10">
      <c r="A14660">
        <v>14953</v>
      </c>
      <c r="B14660" t="str">
        <f>VLOOKUP(C14660,属性!A:E,2,FALSE)</f>
        <v>瑞幸</v>
      </c>
      <c r="C14660" t="s">
        <v>23716</v>
      </c>
      <c r="D14660" s="2">
        <f>VLOOKUP(C14660,属性!A:E,3,FALSE)</f>
        <v>46097</v>
      </c>
      <c r="E14660" s="2" t="str">
        <f>VLOOKUP(C14660,属性!A:E,4,FALSE)</f>
        <v>否</v>
      </c>
      <c r="F14660" t="s">
        <v>9104</v>
      </c>
      <c r="G14660" t="s">
        <v>24003</v>
      </c>
      <c r="H14660" s="2">
        <v>46099</v>
      </c>
      <c r="I14660" t="s">
        <v>144</v>
      </c>
      <c r="J14660" s="2">
        <v>46100</v>
      </c>
    </row>
    <row r="14661" spans="1:10">
      <c r="A14661">
        <v>14954</v>
      </c>
      <c r="B14661" t="str">
        <f>VLOOKUP(C14661,属性!A:E,2,FALSE)</f>
        <v>瑞幸</v>
      </c>
      <c r="C14661" t="s">
        <v>23716</v>
      </c>
      <c r="D14661" s="2">
        <f>VLOOKUP(C14661,属性!A:E,3,FALSE)</f>
        <v>46097</v>
      </c>
      <c r="E14661" s="2" t="str">
        <f>VLOOKUP(C14661,属性!A:E,4,FALSE)</f>
        <v>否</v>
      </c>
      <c r="F14661" t="s">
        <v>2289</v>
      </c>
      <c r="G14661" t="s">
        <v>24004</v>
      </c>
      <c r="H14661" s="2">
        <v>46099</v>
      </c>
      <c r="I14661" t="s">
        <v>16</v>
      </c>
      <c r="J14661" s="2">
        <v>46100</v>
      </c>
    </row>
    <row r="14662" spans="1:10">
      <c r="A14662">
        <v>14955</v>
      </c>
      <c r="B14662" t="str">
        <f>VLOOKUP(C14662,属性!A:E,2,FALSE)</f>
        <v>瑞幸</v>
      </c>
      <c r="C14662" t="s">
        <v>23716</v>
      </c>
      <c r="D14662" s="2">
        <f>VLOOKUP(C14662,属性!A:E,3,FALSE)</f>
        <v>46097</v>
      </c>
      <c r="E14662" s="2" t="str">
        <f>VLOOKUP(C14662,属性!A:E,4,FALSE)</f>
        <v>否</v>
      </c>
      <c r="F14662" t="s">
        <v>24005</v>
      </c>
      <c r="G14662" t="s">
        <v>24006</v>
      </c>
      <c r="H14662" s="2">
        <v>46099</v>
      </c>
      <c r="I14662" t="s">
        <v>173</v>
      </c>
      <c r="J14662" s="2">
        <v>46100</v>
      </c>
    </row>
    <row r="14663" spans="1:10">
      <c r="A14663">
        <v>14956</v>
      </c>
      <c r="B14663" t="str">
        <f>VLOOKUP(C14663,属性!A:E,2,FALSE)</f>
        <v>瑞幸</v>
      </c>
      <c r="C14663" t="s">
        <v>23716</v>
      </c>
      <c r="D14663" s="2">
        <f>VLOOKUP(C14663,属性!A:E,3,FALSE)</f>
        <v>46097</v>
      </c>
      <c r="E14663" s="2" t="str">
        <f>VLOOKUP(C14663,属性!A:E,4,FALSE)</f>
        <v>否</v>
      </c>
      <c r="F14663" t="s">
        <v>24007</v>
      </c>
      <c r="G14663" t="s">
        <v>24008</v>
      </c>
      <c r="H14663" s="2">
        <v>46099</v>
      </c>
      <c r="I14663" t="s">
        <v>16</v>
      </c>
      <c r="J14663" s="2">
        <v>46100</v>
      </c>
    </row>
    <row r="14664" spans="1:10">
      <c r="A14664">
        <v>14957</v>
      </c>
      <c r="B14664" t="str">
        <f>VLOOKUP(C14664,属性!A:E,2,FALSE)</f>
        <v>瑞幸</v>
      </c>
      <c r="C14664" t="s">
        <v>23716</v>
      </c>
      <c r="D14664" s="2">
        <f>VLOOKUP(C14664,属性!A:E,3,FALSE)</f>
        <v>46097</v>
      </c>
      <c r="E14664" s="2" t="str">
        <f>VLOOKUP(C14664,属性!A:E,4,FALSE)</f>
        <v>否</v>
      </c>
      <c r="F14664" t="s">
        <v>24009</v>
      </c>
      <c r="G14664" t="s">
        <v>24010</v>
      </c>
      <c r="H14664" s="2">
        <v>46100</v>
      </c>
      <c r="I14664" t="s">
        <v>38</v>
      </c>
      <c r="J14664" s="2">
        <v>46100</v>
      </c>
    </row>
    <row r="14665" spans="1:10">
      <c r="A14665">
        <v>14958</v>
      </c>
      <c r="B14665" t="str">
        <f>VLOOKUP(C14665,属性!A:E,2,FALSE)</f>
        <v>瑞幸</v>
      </c>
      <c r="C14665" t="s">
        <v>23716</v>
      </c>
      <c r="D14665" s="2">
        <f>VLOOKUP(C14665,属性!A:E,3,FALSE)</f>
        <v>46097</v>
      </c>
      <c r="E14665" s="2" t="str">
        <f>VLOOKUP(C14665,属性!A:E,4,FALSE)</f>
        <v>否</v>
      </c>
      <c r="F14665" t="s">
        <v>24011</v>
      </c>
      <c r="G14665" t="s">
        <v>24012</v>
      </c>
      <c r="H14665" s="2">
        <v>46099</v>
      </c>
      <c r="I14665" t="s">
        <v>56</v>
      </c>
      <c r="J14665" s="2">
        <v>46100</v>
      </c>
    </row>
    <row r="14666" spans="1:10">
      <c r="A14666">
        <v>14959</v>
      </c>
      <c r="B14666" t="str">
        <f>VLOOKUP(C14666,属性!A:E,2,FALSE)</f>
        <v>瑞幸</v>
      </c>
      <c r="C14666" t="s">
        <v>23716</v>
      </c>
      <c r="D14666" s="2">
        <f>VLOOKUP(C14666,属性!A:E,3,FALSE)</f>
        <v>46097</v>
      </c>
      <c r="E14666" s="2" t="str">
        <f>VLOOKUP(C14666,属性!A:E,4,FALSE)</f>
        <v>否</v>
      </c>
      <c r="F14666" t="s">
        <v>24013</v>
      </c>
      <c r="G14666" t="s">
        <v>24014</v>
      </c>
      <c r="H14666" s="2">
        <v>46099</v>
      </c>
      <c r="I14666" t="s">
        <v>303</v>
      </c>
      <c r="J14666" s="2">
        <v>46100</v>
      </c>
    </row>
    <row r="14667" spans="1:10">
      <c r="A14667">
        <v>14960</v>
      </c>
      <c r="B14667" t="str">
        <f>VLOOKUP(C14667,属性!A:E,2,FALSE)</f>
        <v>瑞幸</v>
      </c>
      <c r="C14667" t="s">
        <v>23716</v>
      </c>
      <c r="D14667" s="2">
        <f>VLOOKUP(C14667,属性!A:E,3,FALSE)</f>
        <v>46097</v>
      </c>
      <c r="E14667" s="2" t="str">
        <f>VLOOKUP(C14667,属性!A:E,4,FALSE)</f>
        <v>否</v>
      </c>
      <c r="F14667" t="s">
        <v>24015</v>
      </c>
      <c r="G14667" t="s">
        <v>24016</v>
      </c>
      <c r="H14667" s="2">
        <v>46099</v>
      </c>
      <c r="I14667" t="s">
        <v>38</v>
      </c>
      <c r="J14667" s="2">
        <v>46100</v>
      </c>
    </row>
    <row r="14668" spans="1:10">
      <c r="A14668">
        <v>14961</v>
      </c>
      <c r="B14668" t="str">
        <f>VLOOKUP(C14668,属性!A:E,2,FALSE)</f>
        <v>瑞幸</v>
      </c>
      <c r="C14668" t="s">
        <v>23716</v>
      </c>
      <c r="D14668" s="2">
        <f>VLOOKUP(C14668,属性!A:E,3,FALSE)</f>
        <v>46097</v>
      </c>
      <c r="E14668" s="2" t="str">
        <f>VLOOKUP(C14668,属性!A:E,4,FALSE)</f>
        <v>否</v>
      </c>
      <c r="F14668" t="s">
        <v>24017</v>
      </c>
      <c r="G14668" t="s">
        <v>24018</v>
      </c>
      <c r="H14668" s="2">
        <v>46099</v>
      </c>
      <c r="I14668" t="s">
        <v>99</v>
      </c>
      <c r="J14668" s="2">
        <v>46100</v>
      </c>
    </row>
    <row r="14669" spans="1:10">
      <c r="A14669">
        <v>14962</v>
      </c>
      <c r="B14669" t="str">
        <f>VLOOKUP(C14669,属性!A:E,2,FALSE)</f>
        <v>瑞幸</v>
      </c>
      <c r="C14669" t="s">
        <v>23716</v>
      </c>
      <c r="D14669" s="2">
        <f>VLOOKUP(C14669,属性!A:E,3,FALSE)</f>
        <v>46097</v>
      </c>
      <c r="E14669" s="2" t="str">
        <f>VLOOKUP(C14669,属性!A:E,4,FALSE)</f>
        <v>否</v>
      </c>
      <c r="F14669" t="s">
        <v>24019</v>
      </c>
      <c r="G14669" t="s">
        <v>24020</v>
      </c>
      <c r="H14669" s="2">
        <v>46099</v>
      </c>
      <c r="I14669" t="s">
        <v>102</v>
      </c>
      <c r="J14669" s="2">
        <v>46100</v>
      </c>
    </row>
    <row r="14670" spans="1:10">
      <c r="A14670">
        <v>14963</v>
      </c>
      <c r="B14670" t="str">
        <f>VLOOKUP(C14670,属性!A:E,2,FALSE)</f>
        <v>瑞幸</v>
      </c>
      <c r="C14670" t="s">
        <v>23716</v>
      </c>
      <c r="D14670" s="2">
        <f>VLOOKUP(C14670,属性!A:E,3,FALSE)</f>
        <v>46097</v>
      </c>
      <c r="E14670" s="2" t="str">
        <f>VLOOKUP(C14670,属性!A:E,4,FALSE)</f>
        <v>否</v>
      </c>
      <c r="F14670" t="s">
        <v>24021</v>
      </c>
      <c r="G14670" t="s">
        <v>24022</v>
      </c>
      <c r="H14670" s="2">
        <v>46098</v>
      </c>
      <c r="I14670" t="s">
        <v>16</v>
      </c>
      <c r="J14670" s="2">
        <v>46100</v>
      </c>
    </row>
    <row r="14671" spans="1:10">
      <c r="A14671">
        <v>14964</v>
      </c>
      <c r="B14671" t="str">
        <f>VLOOKUP(C14671,属性!A:E,2,FALSE)</f>
        <v>瑞幸</v>
      </c>
      <c r="C14671" t="s">
        <v>23716</v>
      </c>
      <c r="D14671" s="2">
        <f>VLOOKUP(C14671,属性!A:E,3,FALSE)</f>
        <v>46097</v>
      </c>
      <c r="E14671" s="2" t="str">
        <f>VLOOKUP(C14671,属性!A:E,4,FALSE)</f>
        <v>否</v>
      </c>
      <c r="F14671" t="s">
        <v>24023</v>
      </c>
      <c r="G14671" t="s">
        <v>24024</v>
      </c>
      <c r="H14671" s="2">
        <v>46099</v>
      </c>
      <c r="I14671" t="s">
        <v>16</v>
      </c>
      <c r="J14671" s="2">
        <v>46100</v>
      </c>
    </row>
    <row r="14672" spans="1:10">
      <c r="A14672">
        <v>14965</v>
      </c>
      <c r="B14672" t="str">
        <f>VLOOKUP(C14672,属性!A:E,2,FALSE)</f>
        <v>瑞幸</v>
      </c>
      <c r="C14672" t="s">
        <v>23716</v>
      </c>
      <c r="D14672" s="2">
        <f>VLOOKUP(C14672,属性!A:E,3,FALSE)</f>
        <v>46097</v>
      </c>
      <c r="E14672" s="2" t="str">
        <f>VLOOKUP(C14672,属性!A:E,4,FALSE)</f>
        <v>否</v>
      </c>
      <c r="F14672" t="s">
        <v>24025</v>
      </c>
      <c r="G14672" t="s">
        <v>24026</v>
      </c>
      <c r="H14672" s="2">
        <v>46099</v>
      </c>
      <c r="I14672" t="s">
        <v>173</v>
      </c>
      <c r="J14672" s="2">
        <v>46100</v>
      </c>
    </row>
    <row r="14673" spans="1:10">
      <c r="A14673">
        <v>14966</v>
      </c>
      <c r="B14673" t="str">
        <f>VLOOKUP(C14673,属性!A:E,2,FALSE)</f>
        <v>瑞幸</v>
      </c>
      <c r="C14673" t="s">
        <v>23716</v>
      </c>
      <c r="D14673" s="2">
        <f>VLOOKUP(C14673,属性!A:E,3,FALSE)</f>
        <v>46097</v>
      </c>
      <c r="E14673" s="2" t="str">
        <f>VLOOKUP(C14673,属性!A:E,4,FALSE)</f>
        <v>否</v>
      </c>
      <c r="F14673" t="s">
        <v>24027</v>
      </c>
      <c r="G14673" t="s">
        <v>24028</v>
      </c>
      <c r="H14673" s="2">
        <v>46099</v>
      </c>
      <c r="I14673" t="s">
        <v>208</v>
      </c>
      <c r="J14673" s="2">
        <v>46100</v>
      </c>
    </row>
    <row r="14674" spans="1:10">
      <c r="A14674">
        <v>14967</v>
      </c>
      <c r="B14674" t="str">
        <f>VLOOKUP(C14674,属性!A:E,2,FALSE)</f>
        <v>瑞幸</v>
      </c>
      <c r="C14674" t="s">
        <v>23716</v>
      </c>
      <c r="D14674" s="2">
        <f>VLOOKUP(C14674,属性!A:E,3,FALSE)</f>
        <v>46097</v>
      </c>
      <c r="E14674" s="2" t="str">
        <f>VLOOKUP(C14674,属性!A:E,4,FALSE)</f>
        <v>否</v>
      </c>
      <c r="F14674" t="s">
        <v>24029</v>
      </c>
      <c r="G14674" t="s">
        <v>24030</v>
      </c>
      <c r="H14674" s="2">
        <v>46099</v>
      </c>
      <c r="I14674" t="s">
        <v>73</v>
      </c>
      <c r="J14674" s="2">
        <v>46100</v>
      </c>
    </row>
    <row r="14675" spans="1:10">
      <c r="A14675">
        <v>14968</v>
      </c>
      <c r="B14675" t="str">
        <f>VLOOKUP(C14675,属性!A:E,2,FALSE)</f>
        <v>瑞幸</v>
      </c>
      <c r="C14675" t="s">
        <v>23716</v>
      </c>
      <c r="D14675" s="2">
        <f>VLOOKUP(C14675,属性!A:E,3,FALSE)</f>
        <v>46097</v>
      </c>
      <c r="E14675" s="2" t="str">
        <f>VLOOKUP(C14675,属性!A:E,4,FALSE)</f>
        <v>否</v>
      </c>
      <c r="F14675" t="s">
        <v>24031</v>
      </c>
      <c r="G14675" t="s">
        <v>24032</v>
      </c>
      <c r="H14675" s="2">
        <v>46099</v>
      </c>
      <c r="I14675" t="s">
        <v>38</v>
      </c>
      <c r="J14675" s="2">
        <v>46100</v>
      </c>
    </row>
    <row r="14676" spans="1:10">
      <c r="A14676">
        <v>14969</v>
      </c>
      <c r="B14676" t="str">
        <f>VLOOKUP(C14676,属性!A:E,2,FALSE)</f>
        <v>瑞幸</v>
      </c>
      <c r="C14676" t="s">
        <v>23716</v>
      </c>
      <c r="D14676" s="2">
        <f>VLOOKUP(C14676,属性!A:E,3,FALSE)</f>
        <v>46097</v>
      </c>
      <c r="E14676" s="2" t="str">
        <f>VLOOKUP(C14676,属性!A:E,4,FALSE)</f>
        <v>否</v>
      </c>
      <c r="F14676" t="s">
        <v>24033</v>
      </c>
      <c r="G14676" t="s">
        <v>24034</v>
      </c>
      <c r="H14676" s="2">
        <v>46099</v>
      </c>
      <c r="I14676" t="s">
        <v>31</v>
      </c>
      <c r="J14676" s="2">
        <v>46100</v>
      </c>
    </row>
    <row r="14677" spans="1:10">
      <c r="A14677">
        <v>14970</v>
      </c>
      <c r="B14677" t="str">
        <f>VLOOKUP(C14677,属性!A:E,2,FALSE)</f>
        <v>瑞幸</v>
      </c>
      <c r="C14677" t="s">
        <v>23716</v>
      </c>
      <c r="D14677" s="2">
        <f>VLOOKUP(C14677,属性!A:E,3,FALSE)</f>
        <v>46097</v>
      </c>
      <c r="E14677" s="2" t="str">
        <f>VLOOKUP(C14677,属性!A:E,4,FALSE)</f>
        <v>否</v>
      </c>
      <c r="F14677" t="s">
        <v>24035</v>
      </c>
      <c r="G14677" t="s">
        <v>24036</v>
      </c>
      <c r="H14677" s="2">
        <v>46099</v>
      </c>
      <c r="I14677" t="s">
        <v>41</v>
      </c>
      <c r="J14677" s="2">
        <v>46100</v>
      </c>
    </row>
    <row r="14678" spans="1:10">
      <c r="A14678">
        <v>14971</v>
      </c>
      <c r="B14678" t="str">
        <f>VLOOKUP(C14678,属性!A:E,2,FALSE)</f>
        <v>瑞幸</v>
      </c>
      <c r="C14678" t="s">
        <v>23716</v>
      </c>
      <c r="D14678" s="2">
        <f>VLOOKUP(C14678,属性!A:E,3,FALSE)</f>
        <v>46097</v>
      </c>
      <c r="E14678" s="2" t="str">
        <f>VLOOKUP(C14678,属性!A:E,4,FALSE)</f>
        <v>否</v>
      </c>
      <c r="F14678" t="s">
        <v>7933</v>
      </c>
      <c r="G14678" t="s">
        <v>24037</v>
      </c>
      <c r="H14678" s="2">
        <v>46098</v>
      </c>
      <c r="I14678" t="s">
        <v>31</v>
      </c>
      <c r="J14678" s="2">
        <v>46100</v>
      </c>
    </row>
    <row r="14679" spans="1:10">
      <c r="A14679">
        <v>14972</v>
      </c>
      <c r="B14679" t="str">
        <f>VLOOKUP(C14679,属性!A:E,2,FALSE)</f>
        <v>瑞幸</v>
      </c>
      <c r="C14679" t="s">
        <v>23716</v>
      </c>
      <c r="D14679" s="2">
        <f>VLOOKUP(C14679,属性!A:E,3,FALSE)</f>
        <v>46097</v>
      </c>
      <c r="E14679" s="2" t="str">
        <f>VLOOKUP(C14679,属性!A:E,4,FALSE)</f>
        <v>否</v>
      </c>
      <c r="F14679" t="s">
        <v>24038</v>
      </c>
      <c r="G14679" t="s">
        <v>24039</v>
      </c>
      <c r="H14679" s="2">
        <v>46098</v>
      </c>
      <c r="I14679" t="s">
        <v>13</v>
      </c>
      <c r="J14679" s="2">
        <v>46100</v>
      </c>
    </row>
    <row r="14680" spans="1:10">
      <c r="A14680">
        <v>14973</v>
      </c>
      <c r="B14680" t="str">
        <f>VLOOKUP(C14680,属性!A:E,2,FALSE)</f>
        <v>瑞幸</v>
      </c>
      <c r="C14680" t="s">
        <v>23716</v>
      </c>
      <c r="D14680" s="2">
        <f>VLOOKUP(C14680,属性!A:E,3,FALSE)</f>
        <v>46097</v>
      </c>
      <c r="E14680" s="2" t="str">
        <f>VLOOKUP(C14680,属性!A:E,4,FALSE)</f>
        <v>否</v>
      </c>
      <c r="F14680" t="s">
        <v>24040</v>
      </c>
      <c r="G14680" t="s">
        <v>24041</v>
      </c>
      <c r="H14680" s="2">
        <v>46100</v>
      </c>
      <c r="I14680" t="s">
        <v>46</v>
      </c>
      <c r="J14680" s="2">
        <v>46100</v>
      </c>
    </row>
    <row r="14681" spans="1:10">
      <c r="A14681">
        <v>14974</v>
      </c>
      <c r="B14681" t="str">
        <f>VLOOKUP(C14681,属性!A:E,2,FALSE)</f>
        <v>瑞幸</v>
      </c>
      <c r="C14681" t="s">
        <v>23716</v>
      </c>
      <c r="D14681" s="2">
        <f>VLOOKUP(C14681,属性!A:E,3,FALSE)</f>
        <v>46097</v>
      </c>
      <c r="E14681" s="2" t="str">
        <f>VLOOKUP(C14681,属性!A:E,4,FALSE)</f>
        <v>否</v>
      </c>
      <c r="F14681" t="s">
        <v>24042</v>
      </c>
      <c r="G14681" t="s">
        <v>24043</v>
      </c>
      <c r="H14681" s="2">
        <v>46098</v>
      </c>
      <c r="I14681" t="s">
        <v>26</v>
      </c>
      <c r="J14681" s="2">
        <v>46100</v>
      </c>
    </row>
    <row r="14682" spans="1:10">
      <c r="A14682">
        <v>14975</v>
      </c>
      <c r="B14682" t="str">
        <f>VLOOKUP(C14682,属性!A:E,2,FALSE)</f>
        <v>瑞幸</v>
      </c>
      <c r="C14682" t="s">
        <v>23716</v>
      </c>
      <c r="D14682" s="2">
        <f>VLOOKUP(C14682,属性!A:E,3,FALSE)</f>
        <v>46097</v>
      </c>
      <c r="E14682" s="2" t="str">
        <f>VLOOKUP(C14682,属性!A:E,4,FALSE)</f>
        <v>否</v>
      </c>
      <c r="F14682" t="s">
        <v>24044</v>
      </c>
      <c r="G14682" t="s">
        <v>24045</v>
      </c>
      <c r="H14682" s="2">
        <v>46099</v>
      </c>
      <c r="I14682" t="s">
        <v>13</v>
      </c>
      <c r="J14682" s="2">
        <v>46100</v>
      </c>
    </row>
    <row r="14683" spans="1:10">
      <c r="A14683">
        <v>14976</v>
      </c>
      <c r="B14683" t="str">
        <f>VLOOKUP(C14683,属性!A:E,2,FALSE)</f>
        <v>瑞幸</v>
      </c>
      <c r="C14683" t="s">
        <v>23716</v>
      </c>
      <c r="D14683" s="2">
        <f>VLOOKUP(C14683,属性!A:E,3,FALSE)</f>
        <v>46097</v>
      </c>
      <c r="E14683" s="2" t="str">
        <f>VLOOKUP(C14683,属性!A:E,4,FALSE)</f>
        <v>否</v>
      </c>
      <c r="F14683" t="s">
        <v>24046</v>
      </c>
      <c r="G14683" t="s">
        <v>24047</v>
      </c>
      <c r="H14683" s="2">
        <v>46099</v>
      </c>
      <c r="I14683" t="s">
        <v>13</v>
      </c>
      <c r="J14683" s="2">
        <v>46100</v>
      </c>
    </row>
    <row r="14684" spans="1:10">
      <c r="A14684">
        <v>14977</v>
      </c>
      <c r="B14684" t="str">
        <f>VLOOKUP(C14684,属性!A:E,2,FALSE)</f>
        <v>瑞幸</v>
      </c>
      <c r="C14684" t="s">
        <v>23716</v>
      </c>
      <c r="D14684" s="2">
        <f>VLOOKUP(C14684,属性!A:E,3,FALSE)</f>
        <v>46097</v>
      </c>
      <c r="E14684" s="2" t="str">
        <f>VLOOKUP(C14684,属性!A:E,4,FALSE)</f>
        <v>否</v>
      </c>
      <c r="F14684" t="s">
        <v>23984</v>
      </c>
      <c r="G14684" t="s">
        <v>24048</v>
      </c>
      <c r="H14684" s="2">
        <v>46099</v>
      </c>
      <c r="I14684" t="s">
        <v>26</v>
      </c>
      <c r="J14684" s="2">
        <v>46100</v>
      </c>
    </row>
    <row r="14685" spans="1:10">
      <c r="A14685">
        <v>14978</v>
      </c>
      <c r="B14685" t="str">
        <f>VLOOKUP(C14685,属性!A:E,2,FALSE)</f>
        <v>瑞幸</v>
      </c>
      <c r="C14685" t="s">
        <v>23716</v>
      </c>
      <c r="D14685" s="2">
        <f>VLOOKUP(C14685,属性!A:E,3,FALSE)</f>
        <v>46097</v>
      </c>
      <c r="E14685" s="2" t="str">
        <f>VLOOKUP(C14685,属性!A:E,4,FALSE)</f>
        <v>否</v>
      </c>
      <c r="F14685" t="s">
        <v>24049</v>
      </c>
      <c r="G14685" t="s">
        <v>24050</v>
      </c>
      <c r="H14685" s="2">
        <v>46098</v>
      </c>
      <c r="I14685" t="s">
        <v>46</v>
      </c>
      <c r="J14685" s="2">
        <v>46100</v>
      </c>
    </row>
    <row r="14686" spans="1:10">
      <c r="A14686">
        <v>14979</v>
      </c>
      <c r="B14686" t="str">
        <f>VLOOKUP(C14686,属性!A:E,2,FALSE)</f>
        <v>瑞幸</v>
      </c>
      <c r="C14686" t="s">
        <v>23716</v>
      </c>
      <c r="D14686" s="2">
        <f>VLOOKUP(C14686,属性!A:E,3,FALSE)</f>
        <v>46097</v>
      </c>
      <c r="E14686" s="2" t="str">
        <f>VLOOKUP(C14686,属性!A:E,4,FALSE)</f>
        <v>否</v>
      </c>
      <c r="F14686" t="s">
        <v>24051</v>
      </c>
      <c r="G14686" t="s">
        <v>24052</v>
      </c>
      <c r="H14686" s="2">
        <v>46099</v>
      </c>
      <c r="I14686" t="s">
        <v>38</v>
      </c>
      <c r="J14686" s="2">
        <v>46100</v>
      </c>
    </row>
    <row r="14687" spans="1:10">
      <c r="A14687">
        <v>14980</v>
      </c>
      <c r="B14687" t="str">
        <f>VLOOKUP(C14687,属性!A:E,2,FALSE)</f>
        <v>瑞幸</v>
      </c>
      <c r="C14687" t="s">
        <v>23716</v>
      </c>
      <c r="D14687" s="2">
        <f>VLOOKUP(C14687,属性!A:E,3,FALSE)</f>
        <v>46097</v>
      </c>
      <c r="E14687" s="2" t="str">
        <f>VLOOKUP(C14687,属性!A:E,4,FALSE)</f>
        <v>否</v>
      </c>
      <c r="F14687" t="s">
        <v>24053</v>
      </c>
      <c r="G14687" t="s">
        <v>24054</v>
      </c>
      <c r="H14687" s="2">
        <v>46099</v>
      </c>
      <c r="I14687" t="s">
        <v>117</v>
      </c>
      <c r="J14687" s="2">
        <v>46100</v>
      </c>
    </row>
    <row r="14688" spans="1:10">
      <c r="A14688">
        <v>14981</v>
      </c>
      <c r="B14688" t="str">
        <f>VLOOKUP(C14688,属性!A:E,2,FALSE)</f>
        <v>瑞幸</v>
      </c>
      <c r="C14688" t="s">
        <v>23716</v>
      </c>
      <c r="D14688" s="2">
        <f>VLOOKUP(C14688,属性!A:E,3,FALSE)</f>
        <v>46097</v>
      </c>
      <c r="E14688" s="2" t="str">
        <f>VLOOKUP(C14688,属性!A:E,4,FALSE)</f>
        <v>否</v>
      </c>
      <c r="F14688" t="s">
        <v>24055</v>
      </c>
      <c r="G14688" t="s">
        <v>24056</v>
      </c>
      <c r="H14688" s="2">
        <v>46099</v>
      </c>
      <c r="I14688" t="s">
        <v>16</v>
      </c>
      <c r="J14688" s="2">
        <v>46100</v>
      </c>
    </row>
    <row r="14689" spans="1:10">
      <c r="A14689">
        <v>14982</v>
      </c>
      <c r="B14689" t="str">
        <f>VLOOKUP(C14689,属性!A:E,2,FALSE)</f>
        <v>瑞幸</v>
      </c>
      <c r="C14689" t="s">
        <v>23716</v>
      </c>
      <c r="D14689" s="2">
        <f>VLOOKUP(C14689,属性!A:E,3,FALSE)</f>
        <v>46097</v>
      </c>
      <c r="E14689" s="2" t="str">
        <f>VLOOKUP(C14689,属性!A:E,4,FALSE)</f>
        <v>否</v>
      </c>
      <c r="F14689" t="s">
        <v>24057</v>
      </c>
      <c r="G14689" t="s">
        <v>24058</v>
      </c>
      <c r="H14689" s="2">
        <v>46099</v>
      </c>
      <c r="I14689" t="s">
        <v>38</v>
      </c>
      <c r="J14689" s="2">
        <v>46100</v>
      </c>
    </row>
    <row r="14690" spans="1:10">
      <c r="A14690">
        <v>14983</v>
      </c>
      <c r="B14690" t="str">
        <f>VLOOKUP(C14690,属性!A:E,2,FALSE)</f>
        <v>瑞幸</v>
      </c>
      <c r="C14690" t="s">
        <v>23716</v>
      </c>
      <c r="D14690" s="2">
        <f>VLOOKUP(C14690,属性!A:E,3,FALSE)</f>
        <v>46097</v>
      </c>
      <c r="E14690" s="2" t="str">
        <f>VLOOKUP(C14690,属性!A:E,4,FALSE)</f>
        <v>否</v>
      </c>
      <c r="F14690" t="s">
        <v>24059</v>
      </c>
      <c r="G14690" t="s">
        <v>24060</v>
      </c>
      <c r="H14690" s="2">
        <v>46099</v>
      </c>
      <c r="I14690" t="s">
        <v>65</v>
      </c>
      <c r="J14690" s="2">
        <v>46100</v>
      </c>
    </row>
    <row r="14691" spans="1:10">
      <c r="A14691">
        <v>14984</v>
      </c>
      <c r="B14691" t="str">
        <f>VLOOKUP(C14691,属性!A:E,2,FALSE)</f>
        <v>瑞幸</v>
      </c>
      <c r="C14691" t="s">
        <v>23716</v>
      </c>
      <c r="D14691" s="2">
        <f>VLOOKUP(C14691,属性!A:E,3,FALSE)</f>
        <v>46097</v>
      </c>
      <c r="E14691" s="2" t="str">
        <f>VLOOKUP(C14691,属性!A:E,4,FALSE)</f>
        <v>否</v>
      </c>
      <c r="F14691" t="s">
        <v>17252</v>
      </c>
      <c r="G14691" t="s">
        <v>24061</v>
      </c>
      <c r="H14691" s="2">
        <v>46098</v>
      </c>
      <c r="I14691" t="s">
        <v>320</v>
      </c>
      <c r="J14691" s="2">
        <v>46100</v>
      </c>
    </row>
    <row r="14692" spans="1:10">
      <c r="A14692">
        <v>14985</v>
      </c>
      <c r="B14692" t="str">
        <f>VLOOKUP(C14692,属性!A:E,2,FALSE)</f>
        <v>瑞幸</v>
      </c>
      <c r="C14692" t="s">
        <v>23716</v>
      </c>
      <c r="D14692" s="2">
        <f>VLOOKUP(C14692,属性!A:E,3,FALSE)</f>
        <v>46097</v>
      </c>
      <c r="E14692" s="2" t="str">
        <f>VLOOKUP(C14692,属性!A:E,4,FALSE)</f>
        <v>否</v>
      </c>
      <c r="F14692" t="s">
        <v>24062</v>
      </c>
      <c r="G14692" t="s">
        <v>24063</v>
      </c>
      <c r="H14692" s="2">
        <v>46098</v>
      </c>
      <c r="I14692" t="s">
        <v>320</v>
      </c>
      <c r="J14692" s="2">
        <v>46100</v>
      </c>
    </row>
    <row r="14693" spans="1:10">
      <c r="A14693">
        <v>14986</v>
      </c>
      <c r="B14693" t="str">
        <f>VLOOKUP(C14693,属性!A:E,2,FALSE)</f>
        <v>瑞幸</v>
      </c>
      <c r="C14693" t="s">
        <v>23716</v>
      </c>
      <c r="D14693" s="2">
        <f>VLOOKUP(C14693,属性!A:E,3,FALSE)</f>
        <v>46097</v>
      </c>
      <c r="E14693" s="2" t="str">
        <f>VLOOKUP(C14693,属性!A:E,4,FALSE)</f>
        <v>否</v>
      </c>
      <c r="F14693" t="s">
        <v>24064</v>
      </c>
      <c r="G14693" t="s">
        <v>24065</v>
      </c>
      <c r="H14693" s="2">
        <v>46098</v>
      </c>
      <c r="I14693" t="s">
        <v>303</v>
      </c>
      <c r="J14693" s="2">
        <v>46100</v>
      </c>
    </row>
    <row r="14694" spans="1:10">
      <c r="A14694">
        <v>14987</v>
      </c>
      <c r="B14694" t="str">
        <f>VLOOKUP(C14694,属性!A:E,2,FALSE)</f>
        <v>瑞幸</v>
      </c>
      <c r="C14694" t="s">
        <v>23716</v>
      </c>
      <c r="D14694" s="2">
        <f>VLOOKUP(C14694,属性!A:E,3,FALSE)</f>
        <v>46097</v>
      </c>
      <c r="E14694" s="2" t="str">
        <f>VLOOKUP(C14694,属性!A:E,4,FALSE)</f>
        <v>否</v>
      </c>
      <c r="F14694" t="s">
        <v>13054</v>
      </c>
      <c r="G14694" t="s">
        <v>24066</v>
      </c>
      <c r="H14694" s="2">
        <v>46098</v>
      </c>
      <c r="I14694" t="s">
        <v>13</v>
      </c>
      <c r="J14694" s="2">
        <v>46100</v>
      </c>
    </row>
    <row r="14695" spans="1:10">
      <c r="A14695">
        <v>14989</v>
      </c>
      <c r="B14695" t="str">
        <f>VLOOKUP(C14695,属性!A:E,2,FALSE)</f>
        <v>瑞幸</v>
      </c>
      <c r="C14695" t="s">
        <v>23716</v>
      </c>
      <c r="D14695" s="2">
        <f>VLOOKUP(C14695,属性!A:E,3,FALSE)</f>
        <v>46097</v>
      </c>
      <c r="E14695" s="2" t="str">
        <f>VLOOKUP(C14695,属性!A:E,4,FALSE)</f>
        <v>否</v>
      </c>
      <c r="F14695" t="s">
        <v>24067</v>
      </c>
      <c r="G14695" t="s">
        <v>17933</v>
      </c>
      <c r="H14695" s="2">
        <v>46099</v>
      </c>
      <c r="I14695" t="s">
        <v>211</v>
      </c>
      <c r="J14695" s="2">
        <v>46100</v>
      </c>
    </row>
    <row r="14696" spans="1:10">
      <c r="A14696">
        <v>14991</v>
      </c>
      <c r="B14696" t="str">
        <f>VLOOKUP(C14696,属性!A:E,2,FALSE)</f>
        <v>瑞幸</v>
      </c>
      <c r="C14696" t="s">
        <v>23716</v>
      </c>
      <c r="D14696" s="2">
        <f>VLOOKUP(C14696,属性!A:E,3,FALSE)</f>
        <v>46097</v>
      </c>
      <c r="E14696" s="2" t="str">
        <f>VLOOKUP(C14696,属性!A:E,4,FALSE)</f>
        <v>否</v>
      </c>
      <c r="F14696" t="s">
        <v>24068</v>
      </c>
      <c r="G14696" t="s">
        <v>24069</v>
      </c>
      <c r="H14696" s="2">
        <v>46099</v>
      </c>
      <c r="I14696" t="s">
        <v>16</v>
      </c>
      <c r="J14696" s="2">
        <v>46100</v>
      </c>
    </row>
    <row r="14697" spans="1:10">
      <c r="A14697">
        <v>14995</v>
      </c>
      <c r="B14697" t="str">
        <f>VLOOKUP(C14697,属性!A:E,2,FALSE)</f>
        <v>瑞幸</v>
      </c>
      <c r="C14697" t="s">
        <v>23716</v>
      </c>
      <c r="D14697" s="2">
        <f>VLOOKUP(C14697,属性!A:E,3,FALSE)</f>
        <v>46097</v>
      </c>
      <c r="E14697" s="2" t="str">
        <f>VLOOKUP(C14697,属性!A:E,4,FALSE)</f>
        <v>否</v>
      </c>
      <c r="F14697" t="s">
        <v>24070</v>
      </c>
      <c r="G14697" t="s">
        <v>24071</v>
      </c>
      <c r="H14697" s="2">
        <v>46099</v>
      </c>
      <c r="I14697" t="s">
        <v>62</v>
      </c>
      <c r="J14697" s="2">
        <v>46100</v>
      </c>
    </row>
    <row r="14698" spans="1:10">
      <c r="A14698">
        <v>14996</v>
      </c>
      <c r="B14698" t="str">
        <f>VLOOKUP(C14698,属性!A:E,2,FALSE)</f>
        <v>瑞幸</v>
      </c>
      <c r="C14698" t="s">
        <v>23716</v>
      </c>
      <c r="D14698" s="2">
        <f>VLOOKUP(C14698,属性!A:E,3,FALSE)</f>
        <v>46097</v>
      </c>
      <c r="E14698" s="2" t="str">
        <f>VLOOKUP(C14698,属性!A:E,4,FALSE)</f>
        <v>否</v>
      </c>
      <c r="F14698">
        <v>0.01</v>
      </c>
      <c r="G14698" t="s">
        <v>3139</v>
      </c>
      <c r="H14698" s="2">
        <v>46099</v>
      </c>
      <c r="I14698" t="s">
        <v>73</v>
      </c>
      <c r="J14698" s="2">
        <v>46100</v>
      </c>
    </row>
    <row r="14699" spans="1:10">
      <c r="A14699">
        <v>14997</v>
      </c>
      <c r="B14699" t="str">
        <f>VLOOKUP(C14699,属性!A:E,2,FALSE)</f>
        <v>瑞幸</v>
      </c>
      <c r="C14699" t="s">
        <v>23716</v>
      </c>
      <c r="D14699" s="2">
        <f>VLOOKUP(C14699,属性!A:E,3,FALSE)</f>
        <v>46097</v>
      </c>
      <c r="E14699" s="2" t="str">
        <f>VLOOKUP(C14699,属性!A:E,4,FALSE)</f>
        <v>否</v>
      </c>
      <c r="F14699" t="s">
        <v>24072</v>
      </c>
      <c r="G14699" t="s">
        <v>24073</v>
      </c>
      <c r="H14699" s="2">
        <v>46099</v>
      </c>
      <c r="I14699" t="s">
        <v>31</v>
      </c>
      <c r="J14699" s="2">
        <v>46100</v>
      </c>
    </row>
    <row r="14700" spans="1:10">
      <c r="A14700">
        <v>14998</v>
      </c>
      <c r="B14700" t="str">
        <f>VLOOKUP(C14700,属性!A:E,2,FALSE)</f>
        <v>瑞幸</v>
      </c>
      <c r="C14700" t="s">
        <v>23716</v>
      </c>
      <c r="D14700" s="2">
        <f>VLOOKUP(C14700,属性!A:E,3,FALSE)</f>
        <v>46097</v>
      </c>
      <c r="E14700" s="2" t="str">
        <f>VLOOKUP(C14700,属性!A:E,4,FALSE)</f>
        <v>否</v>
      </c>
      <c r="F14700" t="s">
        <v>24074</v>
      </c>
      <c r="G14700" t="s">
        <v>24075</v>
      </c>
      <c r="H14700" s="2">
        <v>46099</v>
      </c>
      <c r="I14700" t="s">
        <v>16</v>
      </c>
      <c r="J14700" s="2">
        <v>46100</v>
      </c>
    </row>
    <row r="14701" spans="1:10">
      <c r="A14701">
        <v>14999</v>
      </c>
      <c r="B14701" t="str">
        <f>VLOOKUP(C14701,属性!A:E,2,FALSE)</f>
        <v>瑞幸</v>
      </c>
      <c r="C14701" t="s">
        <v>23716</v>
      </c>
      <c r="D14701" s="2">
        <f>VLOOKUP(C14701,属性!A:E,3,FALSE)</f>
        <v>46097</v>
      </c>
      <c r="E14701" s="2" t="str">
        <f>VLOOKUP(C14701,属性!A:E,4,FALSE)</f>
        <v>否</v>
      </c>
      <c r="F14701" t="s">
        <v>24076</v>
      </c>
      <c r="G14701" t="s">
        <v>24077</v>
      </c>
      <c r="H14701" s="2">
        <v>46099</v>
      </c>
      <c r="I14701" t="s">
        <v>62</v>
      </c>
      <c r="J14701" s="2">
        <v>46100</v>
      </c>
    </row>
    <row r="14702" spans="1:10">
      <c r="A14702">
        <v>15000</v>
      </c>
      <c r="B14702" t="str">
        <f>VLOOKUP(C14702,属性!A:E,2,FALSE)</f>
        <v>瑞幸</v>
      </c>
      <c r="C14702" t="s">
        <v>23716</v>
      </c>
      <c r="D14702" s="2">
        <f>VLOOKUP(C14702,属性!A:E,3,FALSE)</f>
        <v>46097</v>
      </c>
      <c r="E14702" s="2" t="str">
        <f>VLOOKUP(C14702,属性!A:E,4,FALSE)</f>
        <v>否</v>
      </c>
      <c r="F14702" t="s">
        <v>24078</v>
      </c>
      <c r="G14702" t="s">
        <v>24079</v>
      </c>
      <c r="H14702" s="2">
        <v>46099</v>
      </c>
      <c r="I14702" t="s">
        <v>13274</v>
      </c>
      <c r="J14702" s="2">
        <v>46100</v>
      </c>
    </row>
    <row r="14703" spans="1:10">
      <c r="A14703">
        <v>15001</v>
      </c>
      <c r="B14703" t="str">
        <f>VLOOKUP(C14703,属性!A:E,2,FALSE)</f>
        <v>瑞幸</v>
      </c>
      <c r="C14703" t="s">
        <v>23716</v>
      </c>
      <c r="D14703" s="2">
        <f>VLOOKUP(C14703,属性!A:E,3,FALSE)</f>
        <v>46097</v>
      </c>
      <c r="E14703" s="2" t="str">
        <f>VLOOKUP(C14703,属性!A:E,4,FALSE)</f>
        <v>否</v>
      </c>
      <c r="F14703" t="s">
        <v>8140</v>
      </c>
      <c r="G14703" t="s">
        <v>24080</v>
      </c>
      <c r="H14703" s="2">
        <v>46099</v>
      </c>
      <c r="I14703" t="s">
        <v>117</v>
      </c>
      <c r="J14703" s="2">
        <v>46100</v>
      </c>
    </row>
    <row r="14704" spans="1:10">
      <c r="A14704">
        <v>15002</v>
      </c>
      <c r="B14704" t="str">
        <f>VLOOKUP(C14704,属性!A:E,2,FALSE)</f>
        <v>瑞幸</v>
      </c>
      <c r="C14704" t="s">
        <v>23716</v>
      </c>
      <c r="D14704" s="2">
        <f>VLOOKUP(C14704,属性!A:E,3,FALSE)</f>
        <v>46097</v>
      </c>
      <c r="E14704" s="2" t="str">
        <f>VLOOKUP(C14704,属性!A:E,4,FALSE)</f>
        <v>否</v>
      </c>
      <c r="F14704" t="s">
        <v>24081</v>
      </c>
      <c r="G14704" t="s">
        <v>24082</v>
      </c>
      <c r="H14704" s="2">
        <v>46099</v>
      </c>
      <c r="I14704" t="s">
        <v>56</v>
      </c>
      <c r="J14704" s="2">
        <v>46100</v>
      </c>
    </row>
    <row r="14705" spans="1:10">
      <c r="A14705">
        <v>15003</v>
      </c>
      <c r="B14705" t="str">
        <f>VLOOKUP(C14705,属性!A:E,2,FALSE)</f>
        <v>瑞幸</v>
      </c>
      <c r="C14705" t="s">
        <v>23716</v>
      </c>
      <c r="D14705" s="2">
        <f>VLOOKUP(C14705,属性!A:E,3,FALSE)</f>
        <v>46097</v>
      </c>
      <c r="E14705" s="2" t="str">
        <f>VLOOKUP(C14705,属性!A:E,4,FALSE)</f>
        <v>否</v>
      </c>
      <c r="F14705" t="s">
        <v>24083</v>
      </c>
      <c r="G14705" t="s">
        <v>24084</v>
      </c>
      <c r="H14705" s="2">
        <v>46099</v>
      </c>
      <c r="I14705" t="s">
        <v>46</v>
      </c>
      <c r="J14705" s="2">
        <v>46100</v>
      </c>
    </row>
    <row r="14706" spans="1:10">
      <c r="A14706">
        <v>15004</v>
      </c>
      <c r="B14706" t="str">
        <f>VLOOKUP(C14706,属性!A:E,2,FALSE)</f>
        <v>瑞幸</v>
      </c>
      <c r="C14706" t="s">
        <v>23716</v>
      </c>
      <c r="D14706" s="2">
        <f>VLOOKUP(C14706,属性!A:E,3,FALSE)</f>
        <v>46097</v>
      </c>
      <c r="E14706" s="2" t="str">
        <f>VLOOKUP(C14706,属性!A:E,4,FALSE)</f>
        <v>否</v>
      </c>
      <c r="F14706" t="s">
        <v>163</v>
      </c>
      <c r="G14706" t="s">
        <v>24085</v>
      </c>
      <c r="H14706" s="2">
        <v>46099</v>
      </c>
      <c r="I14706" t="s">
        <v>46</v>
      </c>
      <c r="J14706" s="2">
        <v>46100</v>
      </c>
    </row>
    <row r="14707" spans="1:10">
      <c r="A14707">
        <v>15005</v>
      </c>
      <c r="B14707" t="str">
        <f>VLOOKUP(C14707,属性!A:E,2,FALSE)</f>
        <v>瑞幸</v>
      </c>
      <c r="C14707" t="s">
        <v>23716</v>
      </c>
      <c r="D14707" s="2">
        <f>VLOOKUP(C14707,属性!A:E,3,FALSE)</f>
        <v>46097</v>
      </c>
      <c r="E14707" s="2" t="str">
        <f>VLOOKUP(C14707,属性!A:E,4,FALSE)</f>
        <v>否</v>
      </c>
      <c r="F14707" t="s">
        <v>24086</v>
      </c>
      <c r="G14707" t="s">
        <v>24087</v>
      </c>
      <c r="H14707" s="2">
        <v>46099</v>
      </c>
      <c r="I14707" t="s">
        <v>65</v>
      </c>
      <c r="J14707" s="2">
        <v>46100</v>
      </c>
    </row>
    <row r="14708" spans="1:10">
      <c r="A14708">
        <v>15006</v>
      </c>
      <c r="B14708" t="str">
        <f>VLOOKUP(C14708,属性!A:E,2,FALSE)</f>
        <v>瑞幸</v>
      </c>
      <c r="C14708" t="s">
        <v>23716</v>
      </c>
      <c r="D14708" s="2">
        <f>VLOOKUP(C14708,属性!A:E,3,FALSE)</f>
        <v>46097</v>
      </c>
      <c r="E14708" s="2" t="str">
        <f>VLOOKUP(C14708,属性!A:E,4,FALSE)</f>
        <v>否</v>
      </c>
      <c r="F14708" t="s">
        <v>24088</v>
      </c>
      <c r="G14708" t="s">
        <v>24089</v>
      </c>
      <c r="H14708" s="2">
        <v>46099</v>
      </c>
      <c r="I14708" t="s">
        <v>865</v>
      </c>
      <c r="J14708" s="2">
        <v>46100</v>
      </c>
    </row>
    <row r="14709" spans="1:10">
      <c r="A14709">
        <v>15007</v>
      </c>
      <c r="B14709" t="str">
        <f>VLOOKUP(C14709,属性!A:E,2,FALSE)</f>
        <v>瑞幸</v>
      </c>
      <c r="C14709" t="s">
        <v>23716</v>
      </c>
      <c r="D14709" s="2">
        <f>VLOOKUP(C14709,属性!A:E,3,FALSE)</f>
        <v>46097</v>
      </c>
      <c r="E14709" s="2" t="str">
        <f>VLOOKUP(C14709,属性!A:E,4,FALSE)</f>
        <v>否</v>
      </c>
      <c r="F14709" t="s">
        <v>24090</v>
      </c>
      <c r="G14709" t="s">
        <v>24091</v>
      </c>
      <c r="H14709" s="2">
        <v>46099</v>
      </c>
      <c r="I14709" t="s">
        <v>31</v>
      </c>
      <c r="J14709" s="2">
        <v>46100</v>
      </c>
    </row>
    <row r="14710" spans="1:10">
      <c r="A14710">
        <v>15008</v>
      </c>
      <c r="B14710" t="str">
        <f>VLOOKUP(C14710,属性!A:E,2,FALSE)</f>
        <v>瑞幸</v>
      </c>
      <c r="C14710" t="s">
        <v>23716</v>
      </c>
      <c r="D14710" s="2">
        <f>VLOOKUP(C14710,属性!A:E,3,FALSE)</f>
        <v>46097</v>
      </c>
      <c r="E14710" s="2" t="str">
        <f>VLOOKUP(C14710,属性!A:E,4,FALSE)</f>
        <v>否</v>
      </c>
      <c r="F14710" t="s">
        <v>24092</v>
      </c>
      <c r="G14710" t="s">
        <v>24093</v>
      </c>
      <c r="H14710" s="2">
        <v>46099</v>
      </c>
      <c r="I14710" t="s">
        <v>23</v>
      </c>
      <c r="J14710" s="2">
        <v>46100</v>
      </c>
    </row>
    <row r="14711" spans="1:10">
      <c r="A14711">
        <v>15009</v>
      </c>
      <c r="B14711" t="str">
        <f>VLOOKUP(C14711,属性!A:E,2,FALSE)</f>
        <v>瑞幸</v>
      </c>
      <c r="C14711" t="s">
        <v>23716</v>
      </c>
      <c r="D14711" s="2">
        <f>VLOOKUP(C14711,属性!A:E,3,FALSE)</f>
        <v>46097</v>
      </c>
      <c r="E14711" s="2" t="str">
        <f>VLOOKUP(C14711,属性!A:E,4,FALSE)</f>
        <v>否</v>
      </c>
      <c r="F14711" t="s">
        <v>24094</v>
      </c>
      <c r="G14711" t="s">
        <v>24095</v>
      </c>
      <c r="H14711" s="2">
        <v>46098</v>
      </c>
      <c r="I14711" t="s">
        <v>23</v>
      </c>
      <c r="J14711" s="2">
        <v>46100</v>
      </c>
    </row>
    <row r="14712" spans="1:10">
      <c r="A14712">
        <v>15010</v>
      </c>
      <c r="B14712" t="str">
        <f>VLOOKUP(C14712,属性!A:E,2,FALSE)</f>
        <v>瑞幸</v>
      </c>
      <c r="C14712" t="s">
        <v>23716</v>
      </c>
      <c r="D14712" s="2">
        <f>VLOOKUP(C14712,属性!A:E,3,FALSE)</f>
        <v>46097</v>
      </c>
      <c r="E14712" s="2" t="str">
        <f>VLOOKUP(C14712,属性!A:E,4,FALSE)</f>
        <v>否</v>
      </c>
      <c r="F14712" t="s">
        <v>24096</v>
      </c>
      <c r="G14712" t="s">
        <v>24097</v>
      </c>
      <c r="H14712" s="2">
        <v>46098</v>
      </c>
      <c r="I14712" t="s">
        <v>31</v>
      </c>
      <c r="J14712" s="2">
        <v>46100</v>
      </c>
    </row>
    <row r="14713" spans="1:10">
      <c r="A14713">
        <v>15011</v>
      </c>
      <c r="B14713" t="str">
        <f>VLOOKUP(C14713,属性!A:E,2,FALSE)</f>
        <v>瑞幸</v>
      </c>
      <c r="C14713" t="s">
        <v>23716</v>
      </c>
      <c r="D14713" s="2">
        <f>VLOOKUP(C14713,属性!A:E,3,FALSE)</f>
        <v>46097</v>
      </c>
      <c r="E14713" s="2" t="str">
        <f>VLOOKUP(C14713,属性!A:E,4,FALSE)</f>
        <v>否</v>
      </c>
      <c r="F14713" t="s">
        <v>24098</v>
      </c>
      <c r="G14713" t="s">
        <v>24099</v>
      </c>
      <c r="H14713" s="2">
        <v>46098</v>
      </c>
      <c r="I14713" t="s">
        <v>102</v>
      </c>
      <c r="J14713" s="2">
        <v>46100</v>
      </c>
    </row>
    <row r="14714" spans="1:10">
      <c r="A14714">
        <v>15012</v>
      </c>
      <c r="B14714" t="str">
        <f>VLOOKUP(C14714,属性!A:E,2,FALSE)</f>
        <v>瑞幸</v>
      </c>
      <c r="C14714" t="s">
        <v>23716</v>
      </c>
      <c r="D14714" s="2">
        <f>VLOOKUP(C14714,属性!A:E,3,FALSE)</f>
        <v>46097</v>
      </c>
      <c r="E14714" s="2" t="str">
        <f>VLOOKUP(C14714,属性!A:E,4,FALSE)</f>
        <v>否</v>
      </c>
      <c r="F14714" t="s">
        <v>24100</v>
      </c>
      <c r="G14714" t="s">
        <v>24101</v>
      </c>
      <c r="H14714" s="2">
        <v>46098</v>
      </c>
      <c r="I14714" t="s">
        <v>73</v>
      </c>
      <c r="J14714" s="2">
        <v>46100</v>
      </c>
    </row>
    <row r="14715" spans="1:10">
      <c r="A14715">
        <v>15013</v>
      </c>
      <c r="B14715" t="str">
        <f>VLOOKUP(C14715,属性!A:E,2,FALSE)</f>
        <v>瑞幸</v>
      </c>
      <c r="C14715" t="s">
        <v>23716</v>
      </c>
      <c r="D14715" s="2">
        <f>VLOOKUP(C14715,属性!A:E,3,FALSE)</f>
        <v>46097</v>
      </c>
      <c r="E14715" s="2" t="str">
        <f>VLOOKUP(C14715,属性!A:E,4,FALSE)</f>
        <v>否</v>
      </c>
      <c r="F14715" t="s">
        <v>24102</v>
      </c>
      <c r="G14715" t="s">
        <v>24103</v>
      </c>
      <c r="H14715" s="2">
        <v>46098</v>
      </c>
      <c r="I14715" t="s">
        <v>65</v>
      </c>
      <c r="J14715" s="2">
        <v>46100</v>
      </c>
    </row>
    <row r="14716" spans="1:10">
      <c r="A14716">
        <v>15014</v>
      </c>
      <c r="B14716" t="str">
        <f>VLOOKUP(C14716,属性!A:E,2,FALSE)</f>
        <v>瑞幸</v>
      </c>
      <c r="C14716" t="s">
        <v>23716</v>
      </c>
      <c r="D14716" s="2">
        <f>VLOOKUP(C14716,属性!A:E,3,FALSE)</f>
        <v>46097</v>
      </c>
      <c r="E14716" s="2" t="str">
        <f>VLOOKUP(C14716,属性!A:E,4,FALSE)</f>
        <v>否</v>
      </c>
      <c r="F14716" t="s">
        <v>24104</v>
      </c>
      <c r="G14716" t="s">
        <v>24105</v>
      </c>
      <c r="H14716" s="2">
        <v>46098</v>
      </c>
      <c r="I14716" t="s">
        <v>102</v>
      </c>
      <c r="J14716" s="2">
        <v>46100</v>
      </c>
    </row>
    <row r="14717" spans="1:10">
      <c r="A14717">
        <v>15015</v>
      </c>
      <c r="B14717" t="str">
        <f>VLOOKUP(C14717,属性!A:E,2,FALSE)</f>
        <v>瑞幸</v>
      </c>
      <c r="C14717" t="s">
        <v>23716</v>
      </c>
      <c r="D14717" s="2">
        <f>VLOOKUP(C14717,属性!A:E,3,FALSE)</f>
        <v>46097</v>
      </c>
      <c r="E14717" s="2" t="str">
        <f>VLOOKUP(C14717,属性!A:E,4,FALSE)</f>
        <v>否</v>
      </c>
      <c r="F14717" t="s">
        <v>24106</v>
      </c>
      <c r="G14717" t="s">
        <v>24107</v>
      </c>
      <c r="H14717" s="2">
        <v>46098</v>
      </c>
      <c r="I14717" t="s">
        <v>26</v>
      </c>
      <c r="J14717" s="2">
        <v>46100</v>
      </c>
    </row>
    <row r="14718" spans="1:10">
      <c r="A14718">
        <v>15016</v>
      </c>
      <c r="B14718" t="str">
        <f>VLOOKUP(C14718,属性!A:E,2,FALSE)</f>
        <v>瑞幸</v>
      </c>
      <c r="C14718" t="s">
        <v>23716</v>
      </c>
      <c r="D14718" s="2">
        <f>VLOOKUP(C14718,属性!A:E,3,FALSE)</f>
        <v>46097</v>
      </c>
      <c r="E14718" s="2" t="str">
        <f>VLOOKUP(C14718,属性!A:E,4,FALSE)</f>
        <v>否</v>
      </c>
      <c r="F14718" t="s">
        <v>24108</v>
      </c>
      <c r="G14718" t="s">
        <v>24109</v>
      </c>
      <c r="H14718" s="2">
        <v>46098</v>
      </c>
      <c r="I14718" t="s">
        <v>46</v>
      </c>
      <c r="J14718" s="2">
        <v>46100</v>
      </c>
    </row>
    <row r="14719" spans="1:10">
      <c r="A14719">
        <v>15017</v>
      </c>
      <c r="B14719" t="str">
        <f>VLOOKUP(C14719,属性!A:E,2,FALSE)</f>
        <v>瑞幸</v>
      </c>
      <c r="C14719" t="s">
        <v>23716</v>
      </c>
      <c r="D14719" s="2">
        <f>VLOOKUP(C14719,属性!A:E,3,FALSE)</f>
        <v>46097</v>
      </c>
      <c r="E14719" s="2" t="str">
        <f>VLOOKUP(C14719,属性!A:E,4,FALSE)</f>
        <v>否</v>
      </c>
      <c r="F14719" t="s">
        <v>24110</v>
      </c>
      <c r="G14719" t="s">
        <v>24111</v>
      </c>
      <c r="H14719" s="2">
        <v>46098</v>
      </c>
      <c r="I14719" t="s">
        <v>62</v>
      </c>
      <c r="J14719" s="2">
        <v>46100</v>
      </c>
    </row>
    <row r="14720" spans="1:10">
      <c r="A14720">
        <v>15018</v>
      </c>
      <c r="B14720" t="str">
        <f>VLOOKUP(C14720,属性!A:E,2,FALSE)</f>
        <v>瑞幸</v>
      </c>
      <c r="C14720" t="s">
        <v>23716</v>
      </c>
      <c r="D14720" s="2">
        <f>VLOOKUP(C14720,属性!A:E,3,FALSE)</f>
        <v>46097</v>
      </c>
      <c r="E14720" s="2" t="str">
        <f>VLOOKUP(C14720,属性!A:E,4,FALSE)</f>
        <v>否</v>
      </c>
      <c r="F14720" t="s">
        <v>24112</v>
      </c>
      <c r="G14720" t="s">
        <v>871</v>
      </c>
      <c r="H14720" s="2">
        <v>46098</v>
      </c>
      <c r="I14720" t="s">
        <v>303</v>
      </c>
      <c r="J14720" s="2">
        <v>46100</v>
      </c>
    </row>
    <row r="14721" spans="1:10">
      <c r="A14721">
        <v>15019</v>
      </c>
      <c r="B14721" t="str">
        <f>VLOOKUP(C14721,属性!A:E,2,FALSE)</f>
        <v>瑞幸</v>
      </c>
      <c r="C14721" t="s">
        <v>23716</v>
      </c>
      <c r="D14721" s="2">
        <f>VLOOKUP(C14721,属性!A:E,3,FALSE)</f>
        <v>46097</v>
      </c>
      <c r="E14721" s="2" t="str">
        <f>VLOOKUP(C14721,属性!A:E,4,FALSE)</f>
        <v>否</v>
      </c>
      <c r="F14721" t="s">
        <v>24113</v>
      </c>
      <c r="G14721" t="s">
        <v>24114</v>
      </c>
      <c r="H14721" s="2">
        <v>46098</v>
      </c>
      <c r="I14721" t="s">
        <v>16</v>
      </c>
      <c r="J14721" s="2">
        <v>46100</v>
      </c>
    </row>
    <row r="14722" spans="1:10">
      <c r="A14722">
        <v>15020</v>
      </c>
      <c r="B14722" t="str">
        <f>VLOOKUP(C14722,属性!A:E,2,FALSE)</f>
        <v>瑞幸</v>
      </c>
      <c r="C14722" t="s">
        <v>23716</v>
      </c>
      <c r="D14722" s="2">
        <f>VLOOKUP(C14722,属性!A:E,3,FALSE)</f>
        <v>46097</v>
      </c>
      <c r="E14722" s="2" t="str">
        <f>VLOOKUP(C14722,属性!A:E,4,FALSE)</f>
        <v>否</v>
      </c>
      <c r="F14722" t="s">
        <v>24115</v>
      </c>
      <c r="G14722" t="s">
        <v>24116</v>
      </c>
      <c r="H14722" s="2">
        <v>46098</v>
      </c>
      <c r="I14722" t="s">
        <v>16</v>
      </c>
      <c r="J14722" s="2">
        <v>46100</v>
      </c>
    </row>
    <row r="14723" spans="1:10">
      <c r="A14723">
        <v>15021</v>
      </c>
      <c r="B14723" t="str">
        <f>VLOOKUP(C14723,属性!A:E,2,FALSE)</f>
        <v>瑞幸</v>
      </c>
      <c r="C14723" t="s">
        <v>23716</v>
      </c>
      <c r="D14723" s="2">
        <f>VLOOKUP(C14723,属性!A:E,3,FALSE)</f>
        <v>46097</v>
      </c>
      <c r="E14723" s="2" t="str">
        <f>VLOOKUP(C14723,属性!A:E,4,FALSE)</f>
        <v>否</v>
      </c>
      <c r="F14723" t="s">
        <v>24117</v>
      </c>
      <c r="G14723" t="s">
        <v>24118</v>
      </c>
      <c r="H14723" s="2">
        <v>46098</v>
      </c>
      <c r="I14723" t="s">
        <v>13</v>
      </c>
      <c r="J14723" s="2">
        <v>46100</v>
      </c>
    </row>
    <row r="14724" spans="1:10">
      <c r="A14724">
        <v>15022</v>
      </c>
      <c r="B14724" t="str">
        <f>VLOOKUP(C14724,属性!A:E,2,FALSE)</f>
        <v>瑞幸</v>
      </c>
      <c r="C14724" t="s">
        <v>23716</v>
      </c>
      <c r="D14724" s="2">
        <f>VLOOKUP(C14724,属性!A:E,3,FALSE)</f>
        <v>46097</v>
      </c>
      <c r="E14724" s="2" t="str">
        <f>VLOOKUP(C14724,属性!A:E,4,FALSE)</f>
        <v>否</v>
      </c>
      <c r="F14724" t="s">
        <v>24119</v>
      </c>
      <c r="G14724" t="s">
        <v>24120</v>
      </c>
      <c r="H14724" s="2">
        <v>46098</v>
      </c>
      <c r="I14724" t="s">
        <v>144</v>
      </c>
      <c r="J14724" s="2">
        <v>46100</v>
      </c>
    </row>
    <row r="14725" spans="1:10">
      <c r="A14725">
        <v>15023</v>
      </c>
      <c r="B14725" t="str">
        <f>VLOOKUP(C14725,属性!A:E,2,FALSE)</f>
        <v>瑞幸</v>
      </c>
      <c r="C14725" t="s">
        <v>23716</v>
      </c>
      <c r="D14725" s="2">
        <f>VLOOKUP(C14725,属性!A:E,3,FALSE)</f>
        <v>46097</v>
      </c>
      <c r="E14725" s="2" t="str">
        <f>VLOOKUP(C14725,属性!A:E,4,FALSE)</f>
        <v>否</v>
      </c>
      <c r="F14725" t="s">
        <v>24121</v>
      </c>
      <c r="G14725" t="s">
        <v>24122</v>
      </c>
      <c r="H14725" s="2">
        <v>46098</v>
      </c>
      <c r="I14725" t="s">
        <v>62</v>
      </c>
      <c r="J14725" s="2">
        <v>46100</v>
      </c>
    </row>
    <row r="14726" spans="1:10">
      <c r="A14726">
        <v>15024</v>
      </c>
      <c r="B14726" t="str">
        <f>VLOOKUP(C14726,属性!A:E,2,FALSE)</f>
        <v>瑞幸</v>
      </c>
      <c r="C14726" t="s">
        <v>23716</v>
      </c>
      <c r="D14726" s="2">
        <f>VLOOKUP(C14726,属性!A:E,3,FALSE)</f>
        <v>46097</v>
      </c>
      <c r="E14726" s="2" t="str">
        <f>VLOOKUP(C14726,属性!A:E,4,FALSE)</f>
        <v>否</v>
      </c>
      <c r="F14726" t="s">
        <v>24123</v>
      </c>
      <c r="G14726" t="s">
        <v>24124</v>
      </c>
      <c r="H14726" s="2">
        <v>46098</v>
      </c>
      <c r="I14726" t="s">
        <v>31</v>
      </c>
      <c r="J14726" s="2">
        <v>46100</v>
      </c>
    </row>
    <row r="14727" spans="1:10">
      <c r="A14727">
        <v>15025</v>
      </c>
      <c r="B14727" t="str">
        <f>VLOOKUP(C14727,属性!A:E,2,FALSE)</f>
        <v>瑞幸</v>
      </c>
      <c r="C14727" t="s">
        <v>23716</v>
      </c>
      <c r="D14727" s="2">
        <f>VLOOKUP(C14727,属性!A:E,3,FALSE)</f>
        <v>46097</v>
      </c>
      <c r="E14727" s="2" t="str">
        <f>VLOOKUP(C14727,属性!A:E,4,FALSE)</f>
        <v>否</v>
      </c>
      <c r="F14727" t="s">
        <v>24125</v>
      </c>
      <c r="G14727" t="s">
        <v>24126</v>
      </c>
      <c r="H14727" s="2">
        <v>46098</v>
      </c>
      <c r="I14727" t="s">
        <v>26</v>
      </c>
      <c r="J14727" s="2">
        <v>46100</v>
      </c>
    </row>
    <row r="14728" spans="1:10">
      <c r="A14728">
        <v>15026</v>
      </c>
      <c r="B14728" t="str">
        <f>VLOOKUP(C14728,属性!A:E,2,FALSE)</f>
        <v>瑞幸</v>
      </c>
      <c r="C14728" t="s">
        <v>23716</v>
      </c>
      <c r="D14728" s="2">
        <f>VLOOKUP(C14728,属性!A:E,3,FALSE)</f>
        <v>46097</v>
      </c>
      <c r="E14728" s="2" t="str">
        <f>VLOOKUP(C14728,属性!A:E,4,FALSE)</f>
        <v>否</v>
      </c>
      <c r="F14728" t="s">
        <v>24127</v>
      </c>
      <c r="G14728" t="s">
        <v>24128</v>
      </c>
      <c r="H14728" s="2">
        <v>46098</v>
      </c>
      <c r="I14728" t="s">
        <v>102</v>
      </c>
      <c r="J14728" s="2">
        <v>46100</v>
      </c>
    </row>
    <row r="14729" spans="1:10">
      <c r="A14729">
        <v>15027</v>
      </c>
      <c r="B14729" t="str">
        <f>VLOOKUP(C14729,属性!A:E,2,FALSE)</f>
        <v>瑞幸</v>
      </c>
      <c r="C14729" t="s">
        <v>23716</v>
      </c>
      <c r="D14729" s="2">
        <f>VLOOKUP(C14729,属性!A:E,3,FALSE)</f>
        <v>46097</v>
      </c>
      <c r="E14729" s="2" t="str">
        <f>VLOOKUP(C14729,属性!A:E,4,FALSE)</f>
        <v>否</v>
      </c>
      <c r="F14729" t="s">
        <v>163</v>
      </c>
      <c r="G14729" t="s">
        <v>24129</v>
      </c>
      <c r="H14729" s="2">
        <v>46098</v>
      </c>
      <c r="I14729" t="s">
        <v>41</v>
      </c>
      <c r="J14729" s="2">
        <v>46100</v>
      </c>
    </row>
    <row r="14730" spans="1:10">
      <c r="A14730">
        <v>15028</v>
      </c>
      <c r="B14730" t="str">
        <f>VLOOKUP(C14730,属性!A:E,2,FALSE)</f>
        <v>瑞幸</v>
      </c>
      <c r="C14730" t="s">
        <v>23716</v>
      </c>
      <c r="D14730" s="2">
        <f>VLOOKUP(C14730,属性!A:E,3,FALSE)</f>
        <v>46097</v>
      </c>
      <c r="E14730" s="2" t="str">
        <f>VLOOKUP(C14730,属性!A:E,4,FALSE)</f>
        <v>否</v>
      </c>
      <c r="F14730" t="s">
        <v>24130</v>
      </c>
      <c r="G14730" t="s">
        <v>24131</v>
      </c>
      <c r="H14730" s="2">
        <v>46098</v>
      </c>
      <c r="I14730" t="s">
        <v>102</v>
      </c>
      <c r="J14730" s="2">
        <v>46100</v>
      </c>
    </row>
    <row r="14731" spans="1:10">
      <c r="A14731">
        <v>15029</v>
      </c>
      <c r="B14731" t="str">
        <f>VLOOKUP(C14731,属性!A:E,2,FALSE)</f>
        <v>瑞幸</v>
      </c>
      <c r="C14731" t="s">
        <v>23716</v>
      </c>
      <c r="D14731" s="2">
        <f>VLOOKUP(C14731,属性!A:E,3,FALSE)</f>
        <v>46097</v>
      </c>
      <c r="E14731" s="2" t="str">
        <f>VLOOKUP(C14731,属性!A:E,4,FALSE)</f>
        <v>否</v>
      </c>
      <c r="F14731" t="s">
        <v>24132</v>
      </c>
      <c r="G14731" t="s">
        <v>24133</v>
      </c>
      <c r="H14731" s="2">
        <v>46098</v>
      </c>
      <c r="I14731" t="s">
        <v>13</v>
      </c>
      <c r="J14731" s="2">
        <v>46100</v>
      </c>
    </row>
    <row r="14732" spans="1:10">
      <c r="A14732">
        <v>15030</v>
      </c>
      <c r="B14732" t="str">
        <f>VLOOKUP(C14732,属性!A:E,2,FALSE)</f>
        <v>瑞幸</v>
      </c>
      <c r="C14732" t="s">
        <v>23716</v>
      </c>
      <c r="D14732" s="2">
        <f>VLOOKUP(C14732,属性!A:E,3,FALSE)</f>
        <v>46097</v>
      </c>
      <c r="E14732" s="2" t="str">
        <f>VLOOKUP(C14732,属性!A:E,4,FALSE)</f>
        <v>否</v>
      </c>
      <c r="F14732">
        <v>19</v>
      </c>
      <c r="G14732" t="s">
        <v>24134</v>
      </c>
      <c r="H14732" s="2">
        <v>46098</v>
      </c>
      <c r="I14732" t="s">
        <v>13</v>
      </c>
      <c r="J14732" s="2">
        <v>46100</v>
      </c>
    </row>
    <row r="14733" spans="1:10">
      <c r="A14733">
        <v>15031</v>
      </c>
      <c r="B14733" t="str">
        <f>VLOOKUP(C14733,属性!A:E,2,FALSE)</f>
        <v>瑞幸</v>
      </c>
      <c r="C14733" t="s">
        <v>23716</v>
      </c>
      <c r="D14733" s="2">
        <f>VLOOKUP(C14733,属性!A:E,3,FALSE)</f>
        <v>46097</v>
      </c>
      <c r="E14733" s="2" t="str">
        <f>VLOOKUP(C14733,属性!A:E,4,FALSE)</f>
        <v>否</v>
      </c>
      <c r="F14733" t="s">
        <v>8140</v>
      </c>
      <c r="G14733" t="s">
        <v>24135</v>
      </c>
      <c r="H14733" s="2">
        <v>46098</v>
      </c>
      <c r="I14733" t="s">
        <v>46</v>
      </c>
      <c r="J14733" s="2">
        <v>46100</v>
      </c>
    </row>
    <row r="14734" spans="1:10">
      <c r="A14734">
        <v>15032</v>
      </c>
      <c r="B14734" t="str">
        <f>VLOOKUP(C14734,属性!A:E,2,FALSE)</f>
        <v>瑞幸</v>
      </c>
      <c r="C14734" t="s">
        <v>23716</v>
      </c>
      <c r="D14734" s="2">
        <f>VLOOKUP(C14734,属性!A:E,3,FALSE)</f>
        <v>46097</v>
      </c>
      <c r="E14734" s="2" t="str">
        <f>VLOOKUP(C14734,属性!A:E,4,FALSE)</f>
        <v>否</v>
      </c>
      <c r="F14734" t="s">
        <v>3222</v>
      </c>
      <c r="G14734" t="s">
        <v>24136</v>
      </c>
      <c r="H14734" s="2">
        <v>46098</v>
      </c>
      <c r="I14734" t="s">
        <v>13</v>
      </c>
      <c r="J14734" s="2">
        <v>46100</v>
      </c>
    </row>
    <row r="14735" spans="1:10">
      <c r="A14735">
        <v>15033</v>
      </c>
      <c r="B14735" t="str">
        <f>VLOOKUP(C14735,属性!A:E,2,FALSE)</f>
        <v>瑞幸</v>
      </c>
      <c r="C14735" t="s">
        <v>23716</v>
      </c>
      <c r="D14735" s="2">
        <f>VLOOKUP(C14735,属性!A:E,3,FALSE)</f>
        <v>46097</v>
      </c>
      <c r="E14735" s="2" t="str">
        <f>VLOOKUP(C14735,属性!A:E,4,FALSE)</f>
        <v>否</v>
      </c>
      <c r="F14735" t="s">
        <v>24137</v>
      </c>
      <c r="G14735" t="s">
        <v>24138</v>
      </c>
      <c r="H14735" s="2">
        <v>46098</v>
      </c>
      <c r="I14735" t="s">
        <v>13</v>
      </c>
      <c r="J14735" s="2">
        <v>46100</v>
      </c>
    </row>
    <row r="14736" spans="1:10">
      <c r="A14736">
        <v>15035</v>
      </c>
      <c r="B14736" t="str">
        <f>VLOOKUP(C14736,属性!A:E,2,FALSE)</f>
        <v>瑞幸</v>
      </c>
      <c r="C14736" t="s">
        <v>23716</v>
      </c>
      <c r="D14736" s="2">
        <f>VLOOKUP(C14736,属性!A:E,3,FALSE)</f>
        <v>46097</v>
      </c>
      <c r="E14736" s="2" t="str">
        <f>VLOOKUP(C14736,属性!A:E,4,FALSE)</f>
        <v>否</v>
      </c>
      <c r="F14736" t="s">
        <v>24139</v>
      </c>
      <c r="G14736" t="s">
        <v>17632</v>
      </c>
      <c r="H14736" s="2">
        <v>46098</v>
      </c>
      <c r="I14736" t="s">
        <v>73</v>
      </c>
      <c r="J14736" s="2">
        <v>46100</v>
      </c>
    </row>
    <row r="14737" spans="1:10">
      <c r="A14737">
        <v>15036</v>
      </c>
      <c r="B14737" t="str">
        <f>VLOOKUP(C14737,属性!A:E,2,FALSE)</f>
        <v>瑞幸</v>
      </c>
      <c r="C14737" t="s">
        <v>23716</v>
      </c>
      <c r="D14737" s="2">
        <f>VLOOKUP(C14737,属性!A:E,3,FALSE)</f>
        <v>46097</v>
      </c>
      <c r="E14737" s="2" t="str">
        <f>VLOOKUP(C14737,属性!A:E,4,FALSE)</f>
        <v>否</v>
      </c>
      <c r="F14737" t="s">
        <v>24140</v>
      </c>
      <c r="G14737" t="s">
        <v>24141</v>
      </c>
      <c r="H14737" s="2">
        <v>46098</v>
      </c>
      <c r="I14737" t="s">
        <v>13</v>
      </c>
      <c r="J14737" s="2">
        <v>46100</v>
      </c>
    </row>
    <row r="14738" spans="1:10">
      <c r="A14738">
        <v>15037</v>
      </c>
      <c r="B14738" t="str">
        <f>VLOOKUP(C14738,属性!A:E,2,FALSE)</f>
        <v>瑞幸</v>
      </c>
      <c r="C14738" t="s">
        <v>23716</v>
      </c>
      <c r="D14738" s="2">
        <f>VLOOKUP(C14738,属性!A:E,3,FALSE)</f>
        <v>46097</v>
      </c>
      <c r="E14738" s="2" t="str">
        <f>VLOOKUP(C14738,属性!A:E,4,FALSE)</f>
        <v>否</v>
      </c>
      <c r="F14738" t="s">
        <v>8583</v>
      </c>
      <c r="G14738" t="s">
        <v>24142</v>
      </c>
      <c r="H14738" s="2">
        <v>46098</v>
      </c>
      <c r="I14738" t="s">
        <v>31</v>
      </c>
      <c r="J14738" s="2">
        <v>46100</v>
      </c>
    </row>
    <row r="14739" spans="1:10">
      <c r="A14739">
        <v>15038</v>
      </c>
      <c r="B14739" t="str">
        <f>VLOOKUP(C14739,属性!A:E,2,FALSE)</f>
        <v>瑞幸</v>
      </c>
      <c r="C14739" t="s">
        <v>23716</v>
      </c>
      <c r="D14739" s="2">
        <f>VLOOKUP(C14739,属性!A:E,3,FALSE)</f>
        <v>46097</v>
      </c>
      <c r="E14739" s="2" t="str">
        <f>VLOOKUP(C14739,属性!A:E,4,FALSE)</f>
        <v>否</v>
      </c>
      <c r="F14739" t="s">
        <v>24143</v>
      </c>
      <c r="G14739" t="s">
        <v>24144</v>
      </c>
      <c r="H14739" s="2">
        <v>46099</v>
      </c>
      <c r="I14739" t="s">
        <v>13</v>
      </c>
      <c r="J14739" s="2">
        <v>46100</v>
      </c>
    </row>
    <row r="14740" spans="1:10">
      <c r="A14740">
        <v>15039</v>
      </c>
      <c r="B14740" t="str">
        <f>VLOOKUP(C14740,属性!A:E,2,FALSE)</f>
        <v>瑞幸</v>
      </c>
      <c r="C14740" t="s">
        <v>23716</v>
      </c>
      <c r="D14740" s="2">
        <f>VLOOKUP(C14740,属性!A:E,3,FALSE)</f>
        <v>46097</v>
      </c>
      <c r="E14740" s="2" t="str">
        <f>VLOOKUP(C14740,属性!A:E,4,FALSE)</f>
        <v>否</v>
      </c>
      <c r="F14740" t="s">
        <v>10619</v>
      </c>
      <c r="G14740" t="s">
        <v>24145</v>
      </c>
      <c r="H14740" s="2">
        <v>46099</v>
      </c>
      <c r="I14740" t="s">
        <v>46</v>
      </c>
      <c r="J14740" s="2">
        <v>46100</v>
      </c>
    </row>
    <row r="14741" spans="1:10">
      <c r="A14741">
        <v>15040</v>
      </c>
      <c r="B14741" t="str">
        <f>VLOOKUP(C14741,属性!A:E,2,FALSE)</f>
        <v>瑞幸</v>
      </c>
      <c r="C14741" t="s">
        <v>23716</v>
      </c>
      <c r="D14741" s="2">
        <f>VLOOKUP(C14741,属性!A:E,3,FALSE)</f>
        <v>46097</v>
      </c>
      <c r="E14741" s="2" t="str">
        <f>VLOOKUP(C14741,属性!A:E,4,FALSE)</f>
        <v>否</v>
      </c>
      <c r="F14741" t="s">
        <v>24146</v>
      </c>
      <c r="G14741" t="s">
        <v>24147</v>
      </c>
      <c r="H14741" s="2">
        <v>46099</v>
      </c>
      <c r="I14741" t="s">
        <v>46</v>
      </c>
      <c r="J14741" s="2">
        <v>46100</v>
      </c>
    </row>
    <row r="14742" spans="1:10">
      <c r="A14742">
        <v>15041</v>
      </c>
      <c r="B14742" t="str">
        <f>VLOOKUP(C14742,属性!A:E,2,FALSE)</f>
        <v>瑞幸</v>
      </c>
      <c r="C14742" t="s">
        <v>23716</v>
      </c>
      <c r="D14742" s="2">
        <f>VLOOKUP(C14742,属性!A:E,3,FALSE)</f>
        <v>46097</v>
      </c>
      <c r="E14742" s="2" t="str">
        <f>VLOOKUP(C14742,属性!A:E,4,FALSE)</f>
        <v>否</v>
      </c>
      <c r="F14742" t="s">
        <v>24148</v>
      </c>
      <c r="G14742" t="s">
        <v>24149</v>
      </c>
      <c r="H14742" s="2">
        <v>46099</v>
      </c>
      <c r="I14742" t="s">
        <v>173</v>
      </c>
      <c r="J14742" s="2">
        <v>46100</v>
      </c>
    </row>
    <row r="14743" spans="1:10">
      <c r="A14743">
        <v>15042</v>
      </c>
      <c r="B14743" t="str">
        <f>VLOOKUP(C14743,属性!A:E,2,FALSE)</f>
        <v>瑞幸</v>
      </c>
      <c r="C14743" t="s">
        <v>23716</v>
      </c>
      <c r="D14743" s="2">
        <f>VLOOKUP(C14743,属性!A:E,3,FALSE)</f>
        <v>46097</v>
      </c>
      <c r="E14743" s="2" t="str">
        <f>VLOOKUP(C14743,属性!A:E,4,FALSE)</f>
        <v>否</v>
      </c>
      <c r="F14743" t="s">
        <v>24150</v>
      </c>
      <c r="G14743" t="s">
        <v>24151</v>
      </c>
      <c r="H14743" s="2">
        <v>46099</v>
      </c>
      <c r="I14743" t="s">
        <v>62</v>
      </c>
      <c r="J14743" s="2">
        <v>46100</v>
      </c>
    </row>
    <row r="14744" spans="1:10">
      <c r="A14744">
        <v>15043</v>
      </c>
      <c r="B14744" t="str">
        <f>VLOOKUP(C14744,属性!A:E,2,FALSE)</f>
        <v>瑞幸</v>
      </c>
      <c r="C14744" t="s">
        <v>23716</v>
      </c>
      <c r="D14744" s="2">
        <f>VLOOKUP(C14744,属性!A:E,3,FALSE)</f>
        <v>46097</v>
      </c>
      <c r="E14744" s="2" t="str">
        <f>VLOOKUP(C14744,属性!A:E,4,FALSE)</f>
        <v>否</v>
      </c>
      <c r="F14744" t="s">
        <v>24152</v>
      </c>
      <c r="G14744" t="s">
        <v>24153</v>
      </c>
      <c r="H14744" s="2">
        <v>46098</v>
      </c>
      <c r="I14744" t="s">
        <v>13</v>
      </c>
      <c r="J14744" s="2">
        <v>46100</v>
      </c>
    </row>
    <row r="14745" spans="1:10">
      <c r="A14745">
        <v>15044</v>
      </c>
      <c r="B14745" t="str">
        <f>VLOOKUP(C14745,属性!A:E,2,FALSE)</f>
        <v>瑞幸</v>
      </c>
      <c r="C14745" t="s">
        <v>23716</v>
      </c>
      <c r="D14745" s="2">
        <f>VLOOKUP(C14745,属性!A:E,3,FALSE)</f>
        <v>46097</v>
      </c>
      <c r="E14745" s="2" t="str">
        <f>VLOOKUP(C14745,属性!A:E,4,FALSE)</f>
        <v>否</v>
      </c>
      <c r="F14745" t="s">
        <v>10484</v>
      </c>
      <c r="G14745" t="s">
        <v>24154</v>
      </c>
      <c r="H14745" s="2">
        <v>46098</v>
      </c>
      <c r="I14745" t="s">
        <v>99</v>
      </c>
      <c r="J14745" s="2">
        <v>46100</v>
      </c>
    </row>
    <row r="14746" spans="1:10">
      <c r="A14746">
        <v>15045</v>
      </c>
      <c r="B14746" t="str">
        <f>VLOOKUP(C14746,属性!A:E,2,FALSE)</f>
        <v>瑞幸</v>
      </c>
      <c r="C14746" t="s">
        <v>23716</v>
      </c>
      <c r="D14746" s="2">
        <f>VLOOKUP(C14746,属性!A:E,3,FALSE)</f>
        <v>46097</v>
      </c>
      <c r="E14746" s="2" t="str">
        <f>VLOOKUP(C14746,属性!A:E,4,FALSE)</f>
        <v>否</v>
      </c>
      <c r="F14746" t="s">
        <v>24155</v>
      </c>
      <c r="G14746" t="s">
        <v>24156</v>
      </c>
      <c r="H14746" s="2">
        <v>46098</v>
      </c>
      <c r="I14746" t="s">
        <v>56</v>
      </c>
      <c r="J14746" s="2">
        <v>46100</v>
      </c>
    </row>
    <row r="14747" spans="1:10">
      <c r="A14747">
        <v>15046</v>
      </c>
      <c r="B14747" t="str">
        <f>VLOOKUP(C14747,属性!A:E,2,FALSE)</f>
        <v>瑞幸</v>
      </c>
      <c r="C14747" t="s">
        <v>23716</v>
      </c>
      <c r="D14747" s="2">
        <f>VLOOKUP(C14747,属性!A:E,3,FALSE)</f>
        <v>46097</v>
      </c>
      <c r="E14747" s="2" t="str">
        <f>VLOOKUP(C14747,属性!A:E,4,FALSE)</f>
        <v>否</v>
      </c>
      <c r="F14747" t="s">
        <v>24157</v>
      </c>
      <c r="G14747" t="s">
        <v>24158</v>
      </c>
      <c r="H14747" s="2">
        <v>46098</v>
      </c>
      <c r="I14747" t="s">
        <v>13</v>
      </c>
      <c r="J14747" s="2">
        <v>46100</v>
      </c>
    </row>
    <row r="14748" spans="1:10">
      <c r="A14748">
        <v>15047</v>
      </c>
      <c r="B14748" t="str">
        <f>VLOOKUP(C14748,属性!A:E,2,FALSE)</f>
        <v>瑞幸</v>
      </c>
      <c r="C14748" t="s">
        <v>23716</v>
      </c>
      <c r="D14748" s="2">
        <f>VLOOKUP(C14748,属性!A:E,3,FALSE)</f>
        <v>46097</v>
      </c>
      <c r="E14748" s="2" t="str">
        <f>VLOOKUP(C14748,属性!A:E,4,FALSE)</f>
        <v>否</v>
      </c>
      <c r="F14748" t="s">
        <v>24159</v>
      </c>
      <c r="G14748" t="s">
        <v>24160</v>
      </c>
      <c r="H14748" s="2">
        <v>46098</v>
      </c>
      <c r="I14748" t="s">
        <v>208</v>
      </c>
      <c r="J14748" s="2">
        <v>46100</v>
      </c>
    </row>
    <row r="14749" spans="1:10">
      <c r="A14749">
        <v>15048</v>
      </c>
      <c r="B14749" t="str">
        <f>VLOOKUP(C14749,属性!A:E,2,FALSE)</f>
        <v>瑞幸</v>
      </c>
      <c r="C14749" t="s">
        <v>23716</v>
      </c>
      <c r="D14749" s="2">
        <f>VLOOKUP(C14749,属性!A:E,3,FALSE)</f>
        <v>46097</v>
      </c>
      <c r="E14749" s="2" t="str">
        <f>VLOOKUP(C14749,属性!A:E,4,FALSE)</f>
        <v>否</v>
      </c>
      <c r="F14749" t="s">
        <v>24161</v>
      </c>
      <c r="G14749" t="s">
        <v>24162</v>
      </c>
      <c r="H14749" s="2">
        <v>46098</v>
      </c>
      <c r="I14749" t="s">
        <v>102</v>
      </c>
      <c r="J14749" s="2">
        <v>46100</v>
      </c>
    </row>
    <row r="14750" spans="1:10">
      <c r="A14750">
        <v>15049</v>
      </c>
      <c r="B14750" t="str">
        <f>VLOOKUP(C14750,属性!A:E,2,FALSE)</f>
        <v>瑞幸</v>
      </c>
      <c r="C14750" t="s">
        <v>23716</v>
      </c>
      <c r="D14750" s="2">
        <f>VLOOKUP(C14750,属性!A:E,3,FALSE)</f>
        <v>46097</v>
      </c>
      <c r="E14750" s="2" t="str">
        <f>VLOOKUP(C14750,属性!A:E,4,FALSE)</f>
        <v>否</v>
      </c>
      <c r="F14750" t="s">
        <v>24163</v>
      </c>
      <c r="G14750" t="s">
        <v>24164</v>
      </c>
      <c r="H14750" s="2">
        <v>46098</v>
      </c>
      <c r="I14750" t="s">
        <v>73</v>
      </c>
      <c r="J14750" s="2">
        <v>46100</v>
      </c>
    </row>
    <row r="14751" spans="1:10">
      <c r="A14751">
        <v>15050</v>
      </c>
      <c r="B14751" t="str">
        <f>VLOOKUP(C14751,属性!A:E,2,FALSE)</f>
        <v>瑞幸</v>
      </c>
      <c r="C14751" t="s">
        <v>23716</v>
      </c>
      <c r="D14751" s="2">
        <f>VLOOKUP(C14751,属性!A:E,3,FALSE)</f>
        <v>46097</v>
      </c>
      <c r="E14751" s="2" t="str">
        <f>VLOOKUP(C14751,属性!A:E,4,FALSE)</f>
        <v>否</v>
      </c>
      <c r="F14751" t="s">
        <v>24165</v>
      </c>
      <c r="G14751" t="s">
        <v>24166</v>
      </c>
      <c r="H14751" s="2">
        <v>46097</v>
      </c>
      <c r="I14751" t="s">
        <v>56</v>
      </c>
      <c r="J14751" s="2">
        <v>46100</v>
      </c>
    </row>
    <row r="14752" spans="1:10">
      <c r="A14752">
        <v>15051</v>
      </c>
      <c r="B14752" t="str">
        <f>VLOOKUP(C14752,属性!A:E,2,FALSE)</f>
        <v>瑞幸</v>
      </c>
      <c r="C14752" t="s">
        <v>23716</v>
      </c>
      <c r="D14752" s="2">
        <f>VLOOKUP(C14752,属性!A:E,3,FALSE)</f>
        <v>46097</v>
      </c>
      <c r="E14752" s="2" t="str">
        <f>VLOOKUP(C14752,属性!A:E,4,FALSE)</f>
        <v>否</v>
      </c>
      <c r="F14752" t="s">
        <v>559</v>
      </c>
      <c r="G14752" t="s">
        <v>24167</v>
      </c>
      <c r="H14752" s="2">
        <v>46097</v>
      </c>
      <c r="I14752" t="s">
        <v>46</v>
      </c>
      <c r="J14752" s="2">
        <v>46100</v>
      </c>
    </row>
    <row r="14753" spans="1:10">
      <c r="A14753">
        <v>15052</v>
      </c>
      <c r="B14753" t="str">
        <f>VLOOKUP(C14753,属性!A:E,2,FALSE)</f>
        <v>瑞幸</v>
      </c>
      <c r="C14753" t="s">
        <v>23716</v>
      </c>
      <c r="D14753" s="2">
        <f>VLOOKUP(C14753,属性!A:E,3,FALSE)</f>
        <v>46097</v>
      </c>
      <c r="E14753" s="2" t="str">
        <f>VLOOKUP(C14753,属性!A:E,4,FALSE)</f>
        <v>否</v>
      </c>
      <c r="F14753" t="s">
        <v>24168</v>
      </c>
      <c r="G14753" t="s">
        <v>24169</v>
      </c>
      <c r="H14753" s="2">
        <v>46097</v>
      </c>
      <c r="I14753" t="s">
        <v>13</v>
      </c>
      <c r="J14753" s="2">
        <v>46100</v>
      </c>
    </row>
    <row r="14754" spans="1:10">
      <c r="A14754">
        <v>15053</v>
      </c>
      <c r="B14754" t="str">
        <f>VLOOKUP(C14754,属性!A:E,2,FALSE)</f>
        <v>瑞幸</v>
      </c>
      <c r="C14754" t="s">
        <v>23716</v>
      </c>
      <c r="D14754" s="2">
        <f>VLOOKUP(C14754,属性!A:E,3,FALSE)</f>
        <v>46097</v>
      </c>
      <c r="E14754" s="2" t="str">
        <f>VLOOKUP(C14754,属性!A:E,4,FALSE)</f>
        <v>否</v>
      </c>
      <c r="F14754">
        <v>23</v>
      </c>
      <c r="G14754" t="s">
        <v>543</v>
      </c>
      <c r="H14754" s="2">
        <v>46099</v>
      </c>
      <c r="I14754" t="s">
        <v>31</v>
      </c>
      <c r="J14754" s="2">
        <v>46100</v>
      </c>
    </row>
    <row r="14755" spans="1:10">
      <c r="A14755">
        <v>15054</v>
      </c>
      <c r="B14755" t="str">
        <f>VLOOKUP(C14755,属性!A:E,2,FALSE)</f>
        <v>瑞幸</v>
      </c>
      <c r="C14755" t="s">
        <v>23716</v>
      </c>
      <c r="D14755" s="2">
        <f>VLOOKUP(C14755,属性!A:E,3,FALSE)</f>
        <v>46097</v>
      </c>
      <c r="E14755" s="2" t="str">
        <f>VLOOKUP(C14755,属性!A:E,4,FALSE)</f>
        <v>否</v>
      </c>
      <c r="F14755" t="s">
        <v>24170</v>
      </c>
      <c r="G14755" t="s">
        <v>24171</v>
      </c>
      <c r="H14755" s="2">
        <v>46098</v>
      </c>
      <c r="I14755" t="s">
        <v>46</v>
      </c>
      <c r="J14755" s="2">
        <v>46100</v>
      </c>
    </row>
    <row r="14756" spans="1:10">
      <c r="A14756">
        <v>15055</v>
      </c>
      <c r="B14756" t="str">
        <f>VLOOKUP(C14756,属性!A:E,2,FALSE)</f>
        <v>瑞幸</v>
      </c>
      <c r="C14756" t="s">
        <v>23716</v>
      </c>
      <c r="D14756" s="2">
        <f>VLOOKUP(C14756,属性!A:E,3,FALSE)</f>
        <v>46097</v>
      </c>
      <c r="E14756" s="2" t="str">
        <f>VLOOKUP(C14756,属性!A:E,4,FALSE)</f>
        <v>否</v>
      </c>
      <c r="F14756">
        <v>11</v>
      </c>
      <c r="G14756" t="s">
        <v>24172</v>
      </c>
      <c r="H14756" s="2">
        <v>46098</v>
      </c>
      <c r="I14756" t="s">
        <v>13</v>
      </c>
      <c r="J14756" s="2">
        <v>46100</v>
      </c>
    </row>
    <row r="14757" spans="1:10">
      <c r="A14757">
        <v>15056</v>
      </c>
      <c r="B14757" t="str">
        <f>VLOOKUP(C14757,属性!A:E,2,FALSE)</f>
        <v>瑞幸</v>
      </c>
      <c r="C14757" t="s">
        <v>23716</v>
      </c>
      <c r="D14757" s="2">
        <f>VLOOKUP(C14757,属性!A:E,3,FALSE)</f>
        <v>46097</v>
      </c>
      <c r="E14757" s="2" t="str">
        <f>VLOOKUP(C14757,属性!A:E,4,FALSE)</f>
        <v>否</v>
      </c>
      <c r="F14757" t="s">
        <v>24173</v>
      </c>
      <c r="G14757" t="s">
        <v>24174</v>
      </c>
      <c r="H14757" s="2">
        <v>46098</v>
      </c>
      <c r="I14757" t="s">
        <v>65</v>
      </c>
      <c r="J14757" s="2">
        <v>46100</v>
      </c>
    </row>
    <row r="14758" spans="1:10">
      <c r="A14758">
        <v>15057</v>
      </c>
      <c r="B14758" t="str">
        <f>VLOOKUP(C14758,属性!A:E,2,FALSE)</f>
        <v>瑞幸</v>
      </c>
      <c r="C14758" t="s">
        <v>23716</v>
      </c>
      <c r="D14758" s="2">
        <f>VLOOKUP(C14758,属性!A:E,3,FALSE)</f>
        <v>46097</v>
      </c>
      <c r="E14758" s="2" t="str">
        <f>VLOOKUP(C14758,属性!A:E,4,FALSE)</f>
        <v>否</v>
      </c>
      <c r="F14758" t="s">
        <v>9350</v>
      </c>
      <c r="G14758" t="s">
        <v>24175</v>
      </c>
      <c r="H14758" s="2">
        <v>46099</v>
      </c>
      <c r="I14758" t="s">
        <v>13</v>
      </c>
      <c r="J14758" s="2">
        <v>46100</v>
      </c>
    </row>
    <row r="14759" spans="1:10">
      <c r="A14759">
        <v>15058</v>
      </c>
      <c r="B14759" t="str">
        <f>VLOOKUP(C14759,属性!A:E,2,FALSE)</f>
        <v>瑞幸</v>
      </c>
      <c r="C14759" t="s">
        <v>23716</v>
      </c>
      <c r="D14759" s="2">
        <f>VLOOKUP(C14759,属性!A:E,3,FALSE)</f>
        <v>46097</v>
      </c>
      <c r="E14759" s="2" t="str">
        <f>VLOOKUP(C14759,属性!A:E,4,FALSE)</f>
        <v>否</v>
      </c>
      <c r="F14759" t="s">
        <v>24176</v>
      </c>
      <c r="G14759" t="s">
        <v>24177</v>
      </c>
      <c r="H14759" s="2">
        <v>46100</v>
      </c>
      <c r="I14759" t="s">
        <v>16</v>
      </c>
      <c r="J14759" s="2">
        <v>46100</v>
      </c>
    </row>
    <row r="14760" spans="1:10">
      <c r="A14760">
        <v>15059</v>
      </c>
      <c r="B14760" t="str">
        <f>VLOOKUP(C14760,属性!A:E,2,FALSE)</f>
        <v>瑞幸</v>
      </c>
      <c r="C14760" t="s">
        <v>23716</v>
      </c>
      <c r="D14760" s="2">
        <f>VLOOKUP(C14760,属性!A:E,3,FALSE)</f>
        <v>46097</v>
      </c>
      <c r="E14760" s="2" t="str">
        <f>VLOOKUP(C14760,属性!A:E,4,FALSE)</f>
        <v>否</v>
      </c>
      <c r="F14760" t="s">
        <v>24178</v>
      </c>
      <c r="G14760" t="s">
        <v>24179</v>
      </c>
      <c r="H14760" s="2">
        <v>46097</v>
      </c>
      <c r="I14760" t="s">
        <v>46</v>
      </c>
      <c r="J14760" s="2">
        <v>46100</v>
      </c>
    </row>
    <row r="14761" spans="1:10">
      <c r="A14761">
        <v>15060</v>
      </c>
      <c r="B14761" t="str">
        <f>VLOOKUP(C14761,属性!A:E,2,FALSE)</f>
        <v>瑞幸</v>
      </c>
      <c r="C14761" t="s">
        <v>23716</v>
      </c>
      <c r="D14761" s="2">
        <f>VLOOKUP(C14761,属性!A:E,3,FALSE)</f>
        <v>46097</v>
      </c>
      <c r="E14761" s="2" t="str">
        <f>VLOOKUP(C14761,属性!A:E,4,FALSE)</f>
        <v>否</v>
      </c>
      <c r="F14761" t="s">
        <v>9350</v>
      </c>
      <c r="G14761" t="s">
        <v>24180</v>
      </c>
      <c r="H14761" s="2">
        <v>46097</v>
      </c>
      <c r="I14761" t="s">
        <v>13</v>
      </c>
      <c r="J14761" s="2">
        <v>46100</v>
      </c>
    </row>
    <row r="14762" spans="1:10">
      <c r="A14762">
        <v>15061</v>
      </c>
      <c r="B14762" t="str">
        <f>VLOOKUP(C14762,属性!A:E,2,FALSE)</f>
        <v>瑞幸</v>
      </c>
      <c r="C14762" t="s">
        <v>23716</v>
      </c>
      <c r="D14762" s="2">
        <f>VLOOKUP(C14762,属性!A:E,3,FALSE)</f>
        <v>46097</v>
      </c>
      <c r="E14762" s="2" t="str">
        <f>VLOOKUP(C14762,属性!A:E,4,FALSE)</f>
        <v>否</v>
      </c>
      <c r="F14762" t="s">
        <v>24181</v>
      </c>
      <c r="G14762" t="s">
        <v>24182</v>
      </c>
      <c r="H14762" s="2">
        <v>46100</v>
      </c>
      <c r="I14762" t="s">
        <v>13</v>
      </c>
      <c r="J14762" s="2">
        <v>46100</v>
      </c>
    </row>
    <row r="14763" spans="1:10">
      <c r="A14763">
        <v>15062</v>
      </c>
      <c r="B14763" t="str">
        <f>VLOOKUP(C14763,属性!A:E,2,FALSE)</f>
        <v>瑞幸</v>
      </c>
      <c r="C14763" t="s">
        <v>23716</v>
      </c>
      <c r="D14763" s="2">
        <f>VLOOKUP(C14763,属性!A:E,3,FALSE)</f>
        <v>46097</v>
      </c>
      <c r="E14763" s="2" t="str">
        <f>VLOOKUP(C14763,属性!A:E,4,FALSE)</f>
        <v>否</v>
      </c>
      <c r="F14763" t="s">
        <v>24183</v>
      </c>
      <c r="G14763" t="s">
        <v>24184</v>
      </c>
      <c r="H14763" s="2">
        <v>46097</v>
      </c>
      <c r="I14763" t="s">
        <v>38</v>
      </c>
      <c r="J14763" s="2">
        <v>46100</v>
      </c>
    </row>
    <row r="14764" spans="1:10">
      <c r="A14764">
        <v>15063</v>
      </c>
      <c r="B14764" t="str">
        <f>VLOOKUP(C14764,属性!A:E,2,FALSE)</f>
        <v>瑞幸</v>
      </c>
      <c r="C14764" t="s">
        <v>23716</v>
      </c>
      <c r="D14764" s="2">
        <f>VLOOKUP(C14764,属性!A:E,3,FALSE)</f>
        <v>46097</v>
      </c>
      <c r="E14764" s="2" t="str">
        <f>VLOOKUP(C14764,属性!A:E,4,FALSE)</f>
        <v>否</v>
      </c>
      <c r="F14764" t="s">
        <v>24183</v>
      </c>
      <c r="G14764" t="s">
        <v>24185</v>
      </c>
      <c r="H14764" s="2">
        <v>46097</v>
      </c>
      <c r="I14764" t="s">
        <v>38</v>
      </c>
      <c r="J14764" s="2">
        <v>46100</v>
      </c>
    </row>
    <row r="14765" spans="1:10">
      <c r="A14765">
        <v>15064</v>
      </c>
      <c r="B14765" t="str">
        <f>VLOOKUP(C14765,属性!A:E,2,FALSE)</f>
        <v>瑞幸</v>
      </c>
      <c r="C14765" t="s">
        <v>23716</v>
      </c>
      <c r="D14765" s="2">
        <f>VLOOKUP(C14765,属性!A:E,3,FALSE)</f>
        <v>46097</v>
      </c>
      <c r="E14765" s="2" t="str">
        <f>VLOOKUP(C14765,属性!A:E,4,FALSE)</f>
        <v>否</v>
      </c>
      <c r="F14765" t="s">
        <v>24186</v>
      </c>
      <c r="G14765" t="s">
        <v>543</v>
      </c>
      <c r="H14765" s="2">
        <v>46097</v>
      </c>
      <c r="I14765" t="s">
        <v>13</v>
      </c>
      <c r="J14765" s="2">
        <v>46100</v>
      </c>
    </row>
    <row r="14766" spans="1:10">
      <c r="A14766">
        <v>15065</v>
      </c>
      <c r="B14766" t="str">
        <f>VLOOKUP(C14766,属性!A:E,2,FALSE)</f>
        <v>瑞幸</v>
      </c>
      <c r="C14766" t="s">
        <v>23716</v>
      </c>
      <c r="D14766" s="2">
        <f>VLOOKUP(C14766,属性!A:E,3,FALSE)</f>
        <v>46097</v>
      </c>
      <c r="E14766" s="2" t="str">
        <f>VLOOKUP(C14766,属性!A:E,4,FALSE)</f>
        <v>否</v>
      </c>
      <c r="F14766" t="s">
        <v>9350</v>
      </c>
      <c r="G14766" t="s">
        <v>24187</v>
      </c>
      <c r="H14766" s="2">
        <v>46097</v>
      </c>
      <c r="I14766" t="s">
        <v>13</v>
      </c>
      <c r="J14766" s="2">
        <v>46100</v>
      </c>
    </row>
    <row r="14767" spans="1:10">
      <c r="A14767">
        <v>15066</v>
      </c>
      <c r="B14767" t="str">
        <f>VLOOKUP(C14767,属性!A:E,2,FALSE)</f>
        <v>瑞幸</v>
      </c>
      <c r="C14767" t="s">
        <v>23716</v>
      </c>
      <c r="D14767" s="2">
        <f>VLOOKUP(C14767,属性!A:E,3,FALSE)</f>
        <v>46097</v>
      </c>
      <c r="E14767" s="2" t="str">
        <f>VLOOKUP(C14767,属性!A:E,4,FALSE)</f>
        <v>否</v>
      </c>
      <c r="F14767" t="s">
        <v>24188</v>
      </c>
      <c r="G14767" t="s">
        <v>24189</v>
      </c>
      <c r="H14767" s="2">
        <v>46097</v>
      </c>
      <c r="I14767" t="s">
        <v>208</v>
      </c>
      <c r="J14767" s="2">
        <v>46100</v>
      </c>
    </row>
    <row r="14768" spans="1:10">
      <c r="A14768">
        <v>15067</v>
      </c>
      <c r="B14768" t="str">
        <f>VLOOKUP(C14768,属性!A:E,2,FALSE)</f>
        <v>瑞幸</v>
      </c>
      <c r="C14768" t="s">
        <v>23716</v>
      </c>
      <c r="D14768" s="2">
        <f>VLOOKUP(C14768,属性!A:E,3,FALSE)</f>
        <v>46097</v>
      </c>
      <c r="E14768" s="2" t="str">
        <f>VLOOKUP(C14768,属性!A:E,4,FALSE)</f>
        <v>否</v>
      </c>
      <c r="F14768" t="s">
        <v>24190</v>
      </c>
      <c r="G14768" t="s">
        <v>24191</v>
      </c>
      <c r="H14768" s="2">
        <v>46098</v>
      </c>
      <c r="I14768" t="s">
        <v>320</v>
      </c>
      <c r="J14768" s="2">
        <v>46100</v>
      </c>
    </row>
    <row r="14769" spans="1:10">
      <c r="A14769">
        <v>15068</v>
      </c>
      <c r="B14769" t="str">
        <f>VLOOKUP(C14769,属性!A:E,2,FALSE)</f>
        <v>瑞幸</v>
      </c>
      <c r="C14769" t="s">
        <v>23716</v>
      </c>
      <c r="D14769" s="2">
        <f>VLOOKUP(C14769,属性!A:E,3,FALSE)</f>
        <v>46097</v>
      </c>
      <c r="E14769" s="2" t="str">
        <f>VLOOKUP(C14769,属性!A:E,4,FALSE)</f>
        <v>否</v>
      </c>
      <c r="F14769" t="s">
        <v>24192</v>
      </c>
      <c r="G14769" t="s">
        <v>55</v>
      </c>
      <c r="H14769" s="2">
        <v>46097</v>
      </c>
      <c r="I14769" t="s">
        <v>144</v>
      </c>
      <c r="J14769" s="2">
        <v>46100</v>
      </c>
    </row>
    <row r="14770" spans="1:10">
      <c r="A14770">
        <v>15069</v>
      </c>
      <c r="B14770" t="str">
        <f>VLOOKUP(C14770,属性!A:E,2,FALSE)</f>
        <v>瑞幸</v>
      </c>
      <c r="C14770" t="s">
        <v>23716</v>
      </c>
      <c r="D14770" s="2">
        <f>VLOOKUP(C14770,属性!A:E,3,FALSE)</f>
        <v>46097</v>
      </c>
      <c r="E14770" s="2" t="str">
        <f>VLOOKUP(C14770,属性!A:E,4,FALSE)</f>
        <v>否</v>
      </c>
      <c r="F14770" t="s">
        <v>9350</v>
      </c>
      <c r="G14770" t="s">
        <v>24193</v>
      </c>
      <c r="H14770" s="2">
        <v>46097</v>
      </c>
      <c r="I14770" t="s">
        <v>13</v>
      </c>
      <c r="J14770" s="2">
        <v>46100</v>
      </c>
    </row>
    <row r="14771" spans="1:10">
      <c r="A14771">
        <v>15070</v>
      </c>
      <c r="B14771" t="str">
        <f>VLOOKUP(C14771,属性!A:E,2,FALSE)</f>
        <v>瑞幸</v>
      </c>
      <c r="C14771" t="s">
        <v>23716</v>
      </c>
      <c r="D14771" s="2">
        <f>VLOOKUP(C14771,属性!A:E,3,FALSE)</f>
        <v>46097</v>
      </c>
      <c r="E14771" s="2" t="str">
        <f>VLOOKUP(C14771,属性!A:E,4,FALSE)</f>
        <v>否</v>
      </c>
      <c r="F14771" t="s">
        <v>10100</v>
      </c>
      <c r="G14771" t="s">
        <v>24194</v>
      </c>
      <c r="H14771" s="2">
        <v>46099</v>
      </c>
      <c r="I14771" t="s">
        <v>13</v>
      </c>
      <c r="J14771" s="2">
        <v>46100</v>
      </c>
    </row>
    <row r="14772" spans="1:10">
      <c r="A14772">
        <v>15071</v>
      </c>
      <c r="B14772" t="str">
        <f>VLOOKUP(C14772,属性!A:E,2,FALSE)</f>
        <v>瑞幸</v>
      </c>
      <c r="C14772" t="s">
        <v>23716</v>
      </c>
      <c r="D14772" s="2">
        <f>VLOOKUP(C14772,属性!A:E,3,FALSE)</f>
        <v>46097</v>
      </c>
      <c r="E14772" s="2" t="str">
        <f>VLOOKUP(C14772,属性!A:E,4,FALSE)</f>
        <v>否</v>
      </c>
      <c r="F14772" t="s">
        <v>10100</v>
      </c>
      <c r="G14772" t="s">
        <v>24195</v>
      </c>
      <c r="H14772" s="2">
        <v>46099</v>
      </c>
      <c r="I14772" t="s">
        <v>13</v>
      </c>
      <c r="J14772" s="2">
        <v>46100</v>
      </c>
    </row>
    <row r="14773" spans="1:10">
      <c r="A14773">
        <v>15072</v>
      </c>
      <c r="B14773" t="str">
        <f>VLOOKUP(C14773,属性!A:E,2,FALSE)</f>
        <v>瑞幸</v>
      </c>
      <c r="C14773" t="s">
        <v>23716</v>
      </c>
      <c r="D14773" s="2">
        <f>VLOOKUP(C14773,属性!A:E,3,FALSE)</f>
        <v>46097</v>
      </c>
      <c r="E14773" s="2" t="str">
        <f>VLOOKUP(C14773,属性!A:E,4,FALSE)</f>
        <v>否</v>
      </c>
      <c r="F14773" t="s">
        <v>163</v>
      </c>
      <c r="G14773" t="s">
        <v>24196</v>
      </c>
      <c r="H14773" s="2">
        <v>46097</v>
      </c>
      <c r="I14773" t="s">
        <v>73</v>
      </c>
      <c r="J14773" s="2">
        <v>46100</v>
      </c>
    </row>
    <row r="14774" spans="1:10">
      <c r="A14774">
        <v>15073</v>
      </c>
      <c r="B14774" t="str">
        <f>VLOOKUP(C14774,属性!A:E,2,FALSE)</f>
        <v>瑞幸</v>
      </c>
      <c r="C14774" t="s">
        <v>23716</v>
      </c>
      <c r="D14774" s="2">
        <f>VLOOKUP(C14774,属性!A:E,3,FALSE)</f>
        <v>46097</v>
      </c>
      <c r="E14774" s="2" t="str">
        <f>VLOOKUP(C14774,属性!A:E,4,FALSE)</f>
        <v>否</v>
      </c>
      <c r="F14774" t="s">
        <v>9350</v>
      </c>
      <c r="G14774" t="s">
        <v>24197</v>
      </c>
      <c r="H14774" s="2">
        <v>46097</v>
      </c>
      <c r="I14774" t="s">
        <v>13</v>
      </c>
      <c r="J14774" s="2">
        <v>46100</v>
      </c>
    </row>
    <row r="14775" spans="1:10">
      <c r="A14775">
        <v>15074</v>
      </c>
      <c r="B14775" t="str">
        <f>VLOOKUP(C14775,属性!A:E,2,FALSE)</f>
        <v>瑞幸</v>
      </c>
      <c r="C14775" t="s">
        <v>23716</v>
      </c>
      <c r="D14775" s="2">
        <f>VLOOKUP(C14775,属性!A:E,3,FALSE)</f>
        <v>46097</v>
      </c>
      <c r="E14775" s="2" t="str">
        <f>VLOOKUP(C14775,属性!A:E,4,FALSE)</f>
        <v>否</v>
      </c>
      <c r="F14775" t="s">
        <v>24198</v>
      </c>
      <c r="G14775" t="s">
        <v>24199</v>
      </c>
      <c r="H14775" s="2">
        <v>46097</v>
      </c>
      <c r="I14775" t="s">
        <v>320</v>
      </c>
      <c r="J14775" s="2">
        <v>46100</v>
      </c>
    </row>
    <row r="14776" spans="1:10">
      <c r="A14776">
        <v>15075</v>
      </c>
      <c r="B14776" t="str">
        <f>VLOOKUP(C14776,属性!A:E,2,FALSE)</f>
        <v>瑞幸</v>
      </c>
      <c r="C14776" t="s">
        <v>23716</v>
      </c>
      <c r="D14776" s="2">
        <f>VLOOKUP(C14776,属性!A:E,3,FALSE)</f>
        <v>46097</v>
      </c>
      <c r="E14776" s="2" t="str">
        <f>VLOOKUP(C14776,属性!A:E,4,FALSE)</f>
        <v>否</v>
      </c>
      <c r="F14776" t="s">
        <v>9350</v>
      </c>
      <c r="G14776" t="s">
        <v>24200</v>
      </c>
      <c r="H14776" s="2">
        <v>46097</v>
      </c>
      <c r="I14776" t="s">
        <v>13</v>
      </c>
      <c r="J14776" s="2">
        <v>46100</v>
      </c>
    </row>
    <row r="14777" spans="1:10">
      <c r="A14777">
        <v>15076</v>
      </c>
      <c r="B14777" t="str">
        <f>VLOOKUP(C14777,属性!A:E,2,FALSE)</f>
        <v>瑞幸</v>
      </c>
      <c r="C14777" t="s">
        <v>23716</v>
      </c>
      <c r="D14777" s="2">
        <f>VLOOKUP(C14777,属性!A:E,3,FALSE)</f>
        <v>46097</v>
      </c>
      <c r="E14777" s="2" t="str">
        <f>VLOOKUP(C14777,属性!A:E,4,FALSE)</f>
        <v>否</v>
      </c>
      <c r="F14777" t="s">
        <v>9186</v>
      </c>
      <c r="G14777" t="s">
        <v>24201</v>
      </c>
      <c r="H14777" s="2">
        <v>46099</v>
      </c>
      <c r="I14777" t="s">
        <v>178</v>
      </c>
      <c r="J14777" s="2">
        <v>46100</v>
      </c>
    </row>
    <row r="14778" spans="1:10">
      <c r="A14778">
        <v>15077</v>
      </c>
      <c r="B14778" t="str">
        <f>VLOOKUP(C14778,属性!A:E,2,FALSE)</f>
        <v>瑞幸</v>
      </c>
      <c r="C14778" t="s">
        <v>23716</v>
      </c>
      <c r="D14778" s="2">
        <f>VLOOKUP(C14778,属性!A:E,3,FALSE)</f>
        <v>46097</v>
      </c>
      <c r="E14778" s="2" t="str">
        <f>VLOOKUP(C14778,属性!A:E,4,FALSE)</f>
        <v>否</v>
      </c>
      <c r="F14778" t="s">
        <v>24202</v>
      </c>
      <c r="G14778" t="s">
        <v>24203</v>
      </c>
      <c r="H14778" s="2">
        <v>46100</v>
      </c>
      <c r="I14778" t="s">
        <v>46</v>
      </c>
      <c r="J14778" s="2">
        <v>46100</v>
      </c>
    </row>
    <row r="14779" spans="1:10">
      <c r="A14779">
        <v>15078</v>
      </c>
      <c r="B14779" t="str">
        <f>VLOOKUP(C14779,属性!A:E,2,FALSE)</f>
        <v>瑞幸</v>
      </c>
      <c r="C14779" t="s">
        <v>23716</v>
      </c>
      <c r="D14779" s="2">
        <f>VLOOKUP(C14779,属性!A:E,3,FALSE)</f>
        <v>46097</v>
      </c>
      <c r="E14779" s="2" t="str">
        <f>VLOOKUP(C14779,属性!A:E,4,FALSE)</f>
        <v>否</v>
      </c>
      <c r="F14779" t="s">
        <v>24204</v>
      </c>
      <c r="G14779" t="s">
        <v>24205</v>
      </c>
      <c r="H14779" s="2">
        <v>46100</v>
      </c>
      <c r="I14779" t="s">
        <v>31</v>
      </c>
      <c r="J14779" s="2">
        <v>46100</v>
      </c>
    </row>
    <row r="14780" spans="1:10">
      <c r="A14780">
        <v>15079</v>
      </c>
      <c r="B14780" t="str">
        <f>VLOOKUP(C14780,属性!A:E,2,FALSE)</f>
        <v>瑞幸</v>
      </c>
      <c r="C14780" t="s">
        <v>23716</v>
      </c>
      <c r="D14780" s="2">
        <f>VLOOKUP(C14780,属性!A:E,3,FALSE)</f>
        <v>46097</v>
      </c>
      <c r="E14780" s="2" t="str">
        <f>VLOOKUP(C14780,属性!A:E,4,FALSE)</f>
        <v>否</v>
      </c>
      <c r="F14780" t="s">
        <v>24206</v>
      </c>
      <c r="G14780" t="s">
        <v>24207</v>
      </c>
      <c r="H14780" s="2">
        <v>46099</v>
      </c>
      <c r="I14780" t="s">
        <v>23</v>
      </c>
      <c r="J14780" s="2">
        <v>46100</v>
      </c>
    </row>
    <row r="14781" spans="1:10">
      <c r="A14781">
        <v>15080</v>
      </c>
      <c r="B14781" t="str">
        <f>VLOOKUP(C14781,属性!A:E,2,FALSE)</f>
        <v>瑞幸</v>
      </c>
      <c r="C14781" t="s">
        <v>23716</v>
      </c>
      <c r="D14781" s="2">
        <f>VLOOKUP(C14781,属性!A:E,3,FALSE)</f>
        <v>46097</v>
      </c>
      <c r="E14781" s="2" t="str">
        <f>VLOOKUP(C14781,属性!A:E,4,FALSE)</f>
        <v>否</v>
      </c>
      <c r="F14781" t="s">
        <v>24208</v>
      </c>
      <c r="G14781" t="s">
        <v>24209</v>
      </c>
      <c r="H14781" s="2">
        <v>46099</v>
      </c>
      <c r="I14781" t="s">
        <v>102</v>
      </c>
      <c r="J14781" s="2">
        <v>46100</v>
      </c>
    </row>
    <row r="14782" spans="1:10">
      <c r="A14782">
        <v>15081</v>
      </c>
      <c r="B14782" t="str">
        <f>VLOOKUP(C14782,属性!A:E,2,FALSE)</f>
        <v>瑞幸</v>
      </c>
      <c r="C14782" t="s">
        <v>23716</v>
      </c>
      <c r="D14782" s="2">
        <f>VLOOKUP(C14782,属性!A:E,3,FALSE)</f>
        <v>46097</v>
      </c>
      <c r="E14782" s="2" t="str">
        <f>VLOOKUP(C14782,属性!A:E,4,FALSE)</f>
        <v>否</v>
      </c>
      <c r="F14782" t="s">
        <v>24210</v>
      </c>
      <c r="G14782" t="s">
        <v>24211</v>
      </c>
      <c r="H14782" s="2">
        <v>46099</v>
      </c>
      <c r="I14782" t="s">
        <v>46</v>
      </c>
      <c r="J14782" s="2">
        <v>46100</v>
      </c>
    </row>
    <row r="14783" spans="1:10">
      <c r="A14783">
        <v>15082</v>
      </c>
      <c r="B14783" t="str">
        <f>VLOOKUP(C14783,属性!A:E,2,FALSE)</f>
        <v>瑞幸</v>
      </c>
      <c r="C14783" t="s">
        <v>23716</v>
      </c>
      <c r="D14783" s="2">
        <f>VLOOKUP(C14783,属性!A:E,3,FALSE)</f>
        <v>46097</v>
      </c>
      <c r="E14783" s="2" t="str">
        <f>VLOOKUP(C14783,属性!A:E,4,FALSE)</f>
        <v>否</v>
      </c>
      <c r="F14783" t="s">
        <v>1799</v>
      </c>
      <c r="G14783" t="s">
        <v>24212</v>
      </c>
      <c r="H14783" s="2">
        <v>46099</v>
      </c>
      <c r="I14783" t="s">
        <v>62</v>
      </c>
      <c r="J14783" s="2">
        <v>46100</v>
      </c>
    </row>
    <row r="14784" spans="1:10">
      <c r="A14784">
        <v>15083</v>
      </c>
      <c r="B14784" t="str">
        <f>VLOOKUP(C14784,属性!A:E,2,FALSE)</f>
        <v>瑞幸</v>
      </c>
      <c r="C14784" t="s">
        <v>23716</v>
      </c>
      <c r="D14784" s="2">
        <f>VLOOKUP(C14784,属性!A:E,3,FALSE)</f>
        <v>46097</v>
      </c>
      <c r="E14784" s="2" t="str">
        <f>VLOOKUP(C14784,属性!A:E,4,FALSE)</f>
        <v>否</v>
      </c>
      <c r="F14784" t="s">
        <v>24213</v>
      </c>
      <c r="G14784" t="s">
        <v>24214</v>
      </c>
      <c r="H14784" s="2">
        <v>46097</v>
      </c>
      <c r="I14784" t="s">
        <v>13</v>
      </c>
      <c r="J14784" s="2">
        <v>46100</v>
      </c>
    </row>
    <row r="14785" spans="1:10">
      <c r="A14785">
        <v>15084</v>
      </c>
      <c r="B14785" t="str">
        <f>VLOOKUP(C14785,属性!A:E,2,FALSE)</f>
        <v>瑞幸</v>
      </c>
      <c r="C14785" t="s">
        <v>23716</v>
      </c>
      <c r="D14785" s="2">
        <f>VLOOKUP(C14785,属性!A:E,3,FALSE)</f>
        <v>46097</v>
      </c>
      <c r="E14785" s="2" t="str">
        <f>VLOOKUP(C14785,属性!A:E,4,FALSE)</f>
        <v>否</v>
      </c>
      <c r="F14785" t="s">
        <v>9350</v>
      </c>
      <c r="G14785" t="s">
        <v>12003</v>
      </c>
      <c r="H14785" s="2">
        <v>46097</v>
      </c>
      <c r="I14785" t="s">
        <v>13</v>
      </c>
      <c r="J14785" s="2">
        <v>46100</v>
      </c>
    </row>
    <row r="14786" spans="1:10">
      <c r="A14786">
        <v>15085</v>
      </c>
      <c r="B14786" t="str">
        <f>VLOOKUP(C14786,属性!A:E,2,FALSE)</f>
        <v>瑞幸</v>
      </c>
      <c r="C14786" t="s">
        <v>23716</v>
      </c>
      <c r="D14786" s="2">
        <f>VLOOKUP(C14786,属性!A:E,3,FALSE)</f>
        <v>46097</v>
      </c>
      <c r="E14786" s="2" t="str">
        <f>VLOOKUP(C14786,属性!A:E,4,FALSE)</f>
        <v>否</v>
      </c>
      <c r="F14786" t="s">
        <v>24215</v>
      </c>
      <c r="G14786" t="s">
        <v>24216</v>
      </c>
      <c r="H14786" s="2">
        <v>46098</v>
      </c>
      <c r="I14786" t="s">
        <v>38</v>
      </c>
      <c r="J14786" s="2">
        <v>46100</v>
      </c>
    </row>
    <row r="14787" spans="1:10">
      <c r="A14787">
        <v>15086</v>
      </c>
      <c r="B14787" t="str">
        <f>VLOOKUP(C14787,属性!A:E,2,FALSE)</f>
        <v>瑞幸</v>
      </c>
      <c r="C14787" t="s">
        <v>23716</v>
      </c>
      <c r="D14787" s="2">
        <f>VLOOKUP(C14787,属性!A:E,3,FALSE)</f>
        <v>46097</v>
      </c>
      <c r="E14787" s="2" t="str">
        <f>VLOOKUP(C14787,属性!A:E,4,FALSE)</f>
        <v>否</v>
      </c>
      <c r="F14787" t="s">
        <v>23891</v>
      </c>
      <c r="G14787" t="s">
        <v>24217</v>
      </c>
      <c r="H14787" s="2">
        <v>46098</v>
      </c>
      <c r="I14787" t="s">
        <v>117</v>
      </c>
      <c r="J14787" s="2">
        <v>46100</v>
      </c>
    </row>
    <row r="14788" spans="1:10">
      <c r="A14788">
        <v>15087</v>
      </c>
      <c r="B14788" t="str">
        <f>VLOOKUP(C14788,属性!A:E,2,FALSE)</f>
        <v>瑞幸</v>
      </c>
      <c r="C14788" t="s">
        <v>23716</v>
      </c>
      <c r="D14788" s="2">
        <f>VLOOKUP(C14788,属性!A:E,3,FALSE)</f>
        <v>46097</v>
      </c>
      <c r="E14788" s="2" t="str">
        <f>VLOOKUP(C14788,属性!A:E,4,FALSE)</f>
        <v>否</v>
      </c>
      <c r="F14788" t="s">
        <v>24218</v>
      </c>
      <c r="G14788" t="s">
        <v>24219</v>
      </c>
      <c r="H14788" s="2">
        <v>46100</v>
      </c>
      <c r="I14788" t="s">
        <v>208</v>
      </c>
      <c r="J14788" s="2">
        <v>46100</v>
      </c>
    </row>
    <row r="14789" spans="1:10">
      <c r="A14789">
        <v>15088</v>
      </c>
      <c r="B14789" t="str">
        <f>VLOOKUP(C14789,属性!A:E,2,FALSE)</f>
        <v>瑞幸</v>
      </c>
      <c r="C14789" t="s">
        <v>23716</v>
      </c>
      <c r="D14789" s="2">
        <f>VLOOKUP(C14789,属性!A:E,3,FALSE)</f>
        <v>46097</v>
      </c>
      <c r="E14789" s="2" t="str">
        <f>VLOOKUP(C14789,属性!A:E,4,FALSE)</f>
        <v>否</v>
      </c>
      <c r="F14789" t="s">
        <v>24220</v>
      </c>
      <c r="G14789" t="s">
        <v>21178</v>
      </c>
      <c r="H14789" s="2">
        <v>46098</v>
      </c>
      <c r="I14789" t="s">
        <v>13</v>
      </c>
      <c r="J14789" s="2">
        <v>46100</v>
      </c>
    </row>
    <row r="14790" spans="1:10">
      <c r="A14790">
        <v>15089</v>
      </c>
      <c r="B14790" t="str">
        <f>VLOOKUP(C14790,属性!A:E,2,FALSE)</f>
        <v>瑞幸</v>
      </c>
      <c r="C14790" t="s">
        <v>23716</v>
      </c>
      <c r="D14790" s="2">
        <f>VLOOKUP(C14790,属性!A:E,3,FALSE)</f>
        <v>46097</v>
      </c>
      <c r="E14790" s="2" t="str">
        <f>VLOOKUP(C14790,属性!A:E,4,FALSE)</f>
        <v>否</v>
      </c>
      <c r="F14790" t="s">
        <v>24221</v>
      </c>
      <c r="G14790" t="s">
        <v>24222</v>
      </c>
      <c r="H14790" s="2">
        <v>46098</v>
      </c>
      <c r="I14790" t="s">
        <v>133</v>
      </c>
      <c r="J14790" s="2">
        <v>46100</v>
      </c>
    </row>
    <row r="14791" spans="1:10">
      <c r="A14791">
        <v>15090</v>
      </c>
      <c r="B14791" t="str">
        <f>VLOOKUP(C14791,属性!A:E,2,FALSE)</f>
        <v>瑞幸</v>
      </c>
      <c r="C14791" t="s">
        <v>23716</v>
      </c>
      <c r="D14791" s="2">
        <f>VLOOKUP(C14791,属性!A:E,3,FALSE)</f>
        <v>46097</v>
      </c>
      <c r="E14791" s="2" t="str">
        <f>VLOOKUP(C14791,属性!A:E,4,FALSE)</f>
        <v>否</v>
      </c>
      <c r="F14791" t="s">
        <v>24223</v>
      </c>
      <c r="G14791" t="s">
        <v>24224</v>
      </c>
      <c r="H14791" s="2">
        <v>46099</v>
      </c>
      <c r="I14791" t="s">
        <v>117</v>
      </c>
      <c r="J14791" s="2">
        <v>46100</v>
      </c>
    </row>
    <row r="14792" spans="1:10">
      <c r="A14792">
        <v>15091</v>
      </c>
      <c r="B14792" t="str">
        <f>VLOOKUP(C14792,属性!A:E,2,FALSE)</f>
        <v>瑞幸</v>
      </c>
      <c r="C14792" t="s">
        <v>23716</v>
      </c>
      <c r="D14792" s="2">
        <f>VLOOKUP(C14792,属性!A:E,3,FALSE)</f>
        <v>46097</v>
      </c>
      <c r="E14792" s="2" t="str">
        <f>VLOOKUP(C14792,属性!A:E,4,FALSE)</f>
        <v>否</v>
      </c>
      <c r="F14792" t="s">
        <v>24225</v>
      </c>
      <c r="G14792" t="s">
        <v>24226</v>
      </c>
      <c r="H14792" s="2">
        <v>46099</v>
      </c>
      <c r="I14792" t="s">
        <v>320</v>
      </c>
      <c r="J14792" s="2">
        <v>46100</v>
      </c>
    </row>
    <row r="14793" spans="1:10">
      <c r="A14793">
        <v>15092</v>
      </c>
      <c r="B14793" t="str">
        <f>VLOOKUP(C14793,属性!A:E,2,FALSE)</f>
        <v>瑞幸</v>
      </c>
      <c r="C14793" t="s">
        <v>23716</v>
      </c>
      <c r="D14793" s="2">
        <f>VLOOKUP(C14793,属性!A:E,3,FALSE)</f>
        <v>46097</v>
      </c>
      <c r="E14793" s="2" t="str">
        <f>VLOOKUP(C14793,属性!A:E,4,FALSE)</f>
        <v>否</v>
      </c>
      <c r="F14793" t="s">
        <v>24227</v>
      </c>
      <c r="G14793" t="s">
        <v>709</v>
      </c>
      <c r="H14793" s="2">
        <v>46098</v>
      </c>
      <c r="I14793" t="s">
        <v>38</v>
      </c>
      <c r="J14793" s="2">
        <v>46100</v>
      </c>
    </row>
    <row r="14794" spans="1:10">
      <c r="A14794">
        <v>15093</v>
      </c>
      <c r="B14794" t="str">
        <f>VLOOKUP(C14794,属性!A:E,2,FALSE)</f>
        <v>瑞幸</v>
      </c>
      <c r="C14794" t="s">
        <v>23716</v>
      </c>
      <c r="D14794" s="2">
        <f>VLOOKUP(C14794,属性!A:E,3,FALSE)</f>
        <v>46097</v>
      </c>
      <c r="E14794" s="2" t="str">
        <f>VLOOKUP(C14794,属性!A:E,4,FALSE)</f>
        <v>否</v>
      </c>
      <c r="F14794" t="s">
        <v>24228</v>
      </c>
      <c r="G14794" t="s">
        <v>24229</v>
      </c>
      <c r="H14794" s="2">
        <v>46098</v>
      </c>
      <c r="I14794" t="s">
        <v>65</v>
      </c>
      <c r="J14794" s="2">
        <v>46100</v>
      </c>
    </row>
    <row r="14795" spans="1:10">
      <c r="A14795">
        <v>15094</v>
      </c>
      <c r="B14795" t="str">
        <f>VLOOKUP(C14795,属性!A:E,2,FALSE)</f>
        <v>瑞幸</v>
      </c>
      <c r="C14795" t="s">
        <v>23716</v>
      </c>
      <c r="D14795" s="2">
        <f>VLOOKUP(C14795,属性!A:E,3,FALSE)</f>
        <v>46097</v>
      </c>
      <c r="E14795" s="2" t="str">
        <f>VLOOKUP(C14795,属性!A:E,4,FALSE)</f>
        <v>否</v>
      </c>
      <c r="F14795" t="s">
        <v>24230</v>
      </c>
      <c r="G14795" t="s">
        <v>24231</v>
      </c>
      <c r="H14795" s="2">
        <v>46098</v>
      </c>
      <c r="I14795" t="s">
        <v>13</v>
      </c>
      <c r="J14795" s="2">
        <v>46100</v>
      </c>
    </row>
    <row r="14796" spans="1:10">
      <c r="A14796">
        <v>15095</v>
      </c>
      <c r="B14796" t="str">
        <f>VLOOKUP(C14796,属性!A:E,2,FALSE)</f>
        <v>瑞幸</v>
      </c>
      <c r="C14796" t="s">
        <v>23716</v>
      </c>
      <c r="D14796" s="2">
        <f>VLOOKUP(C14796,属性!A:E,3,FALSE)</f>
        <v>46097</v>
      </c>
      <c r="E14796" s="2" t="str">
        <f>VLOOKUP(C14796,属性!A:E,4,FALSE)</f>
        <v>否</v>
      </c>
      <c r="F14796" t="s">
        <v>24232</v>
      </c>
      <c r="G14796" t="s">
        <v>24233</v>
      </c>
      <c r="H14796" s="2">
        <v>46099</v>
      </c>
      <c r="I14796" t="s">
        <v>320</v>
      </c>
      <c r="J14796" s="2">
        <v>46100</v>
      </c>
    </row>
    <row r="14797" spans="1:10">
      <c r="A14797">
        <v>15096</v>
      </c>
      <c r="B14797" t="str">
        <f>VLOOKUP(C14797,属性!A:E,2,FALSE)</f>
        <v>瑞幸</v>
      </c>
      <c r="C14797" t="s">
        <v>23716</v>
      </c>
      <c r="D14797" s="2">
        <f>VLOOKUP(C14797,属性!A:E,3,FALSE)</f>
        <v>46097</v>
      </c>
      <c r="E14797" s="2" t="str">
        <f>VLOOKUP(C14797,属性!A:E,4,FALSE)</f>
        <v>否</v>
      </c>
      <c r="F14797" t="s">
        <v>24234</v>
      </c>
      <c r="G14797" t="s">
        <v>24235</v>
      </c>
      <c r="H14797" s="2">
        <v>46099</v>
      </c>
      <c r="I14797" t="s">
        <v>320</v>
      </c>
      <c r="J14797" s="2">
        <v>46100</v>
      </c>
    </row>
    <row r="14798" spans="1:10">
      <c r="A14798">
        <v>15097</v>
      </c>
      <c r="B14798" t="str">
        <f>VLOOKUP(C14798,属性!A:E,2,FALSE)</f>
        <v>瑞幸</v>
      </c>
      <c r="C14798" t="s">
        <v>23716</v>
      </c>
      <c r="D14798" s="2">
        <f>VLOOKUP(C14798,属性!A:E,3,FALSE)</f>
        <v>46097</v>
      </c>
      <c r="E14798" s="2" t="str">
        <f>VLOOKUP(C14798,属性!A:E,4,FALSE)</f>
        <v>否</v>
      </c>
      <c r="F14798" t="s">
        <v>24236</v>
      </c>
      <c r="G14798" t="s">
        <v>24237</v>
      </c>
      <c r="H14798" s="2">
        <v>46098</v>
      </c>
      <c r="I14798" t="s">
        <v>99</v>
      </c>
      <c r="J14798" s="2">
        <v>46100</v>
      </c>
    </row>
    <row r="14799" spans="1:10">
      <c r="A14799">
        <v>15098</v>
      </c>
      <c r="B14799" t="str">
        <f>VLOOKUP(C14799,属性!A:E,2,FALSE)</f>
        <v>瑞幸</v>
      </c>
      <c r="C14799" t="s">
        <v>23716</v>
      </c>
      <c r="D14799" s="2">
        <f>VLOOKUP(C14799,属性!A:E,3,FALSE)</f>
        <v>46097</v>
      </c>
      <c r="E14799" s="2" t="str">
        <f>VLOOKUP(C14799,属性!A:E,4,FALSE)</f>
        <v>否</v>
      </c>
      <c r="F14799" t="s">
        <v>24238</v>
      </c>
      <c r="G14799" t="s">
        <v>24239</v>
      </c>
      <c r="H14799" s="2">
        <v>46097</v>
      </c>
      <c r="I14799" t="s">
        <v>102</v>
      </c>
      <c r="J14799" s="2">
        <v>46100</v>
      </c>
    </row>
    <row r="14800" spans="1:10">
      <c r="A14800">
        <v>15100</v>
      </c>
      <c r="B14800" t="str">
        <f>VLOOKUP(C14800,属性!A:E,2,FALSE)</f>
        <v>瑞幸</v>
      </c>
      <c r="C14800" t="s">
        <v>23716</v>
      </c>
      <c r="D14800" s="2">
        <f>VLOOKUP(C14800,属性!A:E,3,FALSE)</f>
        <v>46097</v>
      </c>
      <c r="E14800" s="2" t="str">
        <f>VLOOKUP(C14800,属性!A:E,4,FALSE)</f>
        <v>否</v>
      </c>
      <c r="F14800" t="s">
        <v>24240</v>
      </c>
      <c r="G14800" t="s">
        <v>160</v>
      </c>
      <c r="H14800" s="2">
        <v>46100</v>
      </c>
      <c r="I14800" t="s">
        <v>133</v>
      </c>
      <c r="J14800" s="2">
        <v>46100</v>
      </c>
    </row>
    <row r="14801" spans="1:10">
      <c r="A14801">
        <v>15101</v>
      </c>
      <c r="B14801" t="str">
        <f>VLOOKUP(C14801,属性!A:E,2,FALSE)</f>
        <v>瑞幸</v>
      </c>
      <c r="C14801" t="s">
        <v>23716</v>
      </c>
      <c r="D14801" s="2">
        <f>VLOOKUP(C14801,属性!A:E,3,FALSE)</f>
        <v>46097</v>
      </c>
      <c r="E14801" s="2" t="str">
        <f>VLOOKUP(C14801,属性!A:E,4,FALSE)</f>
        <v>否</v>
      </c>
      <c r="F14801" t="s">
        <v>24241</v>
      </c>
      <c r="G14801" t="s">
        <v>24242</v>
      </c>
      <c r="H14801" s="2">
        <v>46100</v>
      </c>
      <c r="I14801" t="s">
        <v>31</v>
      </c>
      <c r="J14801" s="2">
        <v>46100</v>
      </c>
    </row>
    <row r="14802" spans="1:10">
      <c r="A14802">
        <v>15102</v>
      </c>
      <c r="B14802" t="str">
        <f>VLOOKUP(C14802,属性!A:E,2,FALSE)</f>
        <v>瑞幸</v>
      </c>
      <c r="C14802" t="s">
        <v>23716</v>
      </c>
      <c r="D14802" s="2">
        <f>VLOOKUP(C14802,属性!A:E,3,FALSE)</f>
        <v>46097</v>
      </c>
      <c r="E14802" s="2" t="str">
        <f>VLOOKUP(C14802,属性!A:E,4,FALSE)</f>
        <v>否</v>
      </c>
      <c r="F14802" t="s">
        <v>24243</v>
      </c>
      <c r="G14802" t="s">
        <v>9764</v>
      </c>
      <c r="H14802" s="2">
        <v>46098</v>
      </c>
      <c r="I14802" t="s">
        <v>173</v>
      </c>
      <c r="J14802" s="2">
        <v>46100</v>
      </c>
    </row>
    <row r="14803" spans="1:10">
      <c r="A14803">
        <v>15103</v>
      </c>
      <c r="B14803" t="str">
        <f>VLOOKUP(C14803,属性!A:E,2,FALSE)</f>
        <v>瑞幸</v>
      </c>
      <c r="C14803" t="s">
        <v>23716</v>
      </c>
      <c r="D14803" s="2">
        <f>VLOOKUP(C14803,属性!A:E,3,FALSE)</f>
        <v>46097</v>
      </c>
      <c r="E14803" s="2" t="str">
        <f>VLOOKUP(C14803,属性!A:E,4,FALSE)</f>
        <v>否</v>
      </c>
      <c r="F14803" t="s">
        <v>24244</v>
      </c>
      <c r="G14803" t="s">
        <v>24245</v>
      </c>
      <c r="H14803" s="2">
        <v>46100</v>
      </c>
      <c r="I14803" t="s">
        <v>13</v>
      </c>
      <c r="J14803" s="2">
        <v>46100</v>
      </c>
    </row>
    <row r="14804" spans="1:10">
      <c r="A14804">
        <v>15104</v>
      </c>
      <c r="B14804" t="str">
        <f>VLOOKUP(C14804,属性!A:E,2,FALSE)</f>
        <v>瑞幸</v>
      </c>
      <c r="C14804" t="s">
        <v>23716</v>
      </c>
      <c r="D14804" s="2">
        <f>VLOOKUP(C14804,属性!A:E,3,FALSE)</f>
        <v>46097</v>
      </c>
      <c r="E14804" s="2" t="str">
        <f>VLOOKUP(C14804,属性!A:E,4,FALSE)</f>
        <v>否</v>
      </c>
      <c r="F14804" t="s">
        <v>24246</v>
      </c>
      <c r="G14804" t="s">
        <v>24247</v>
      </c>
      <c r="H14804" s="2">
        <v>46100</v>
      </c>
      <c r="I14804" t="s">
        <v>173</v>
      </c>
      <c r="J14804" s="2">
        <v>46100</v>
      </c>
    </row>
    <row r="14805" spans="1:10">
      <c r="A14805">
        <v>15105</v>
      </c>
      <c r="B14805" t="str">
        <f>VLOOKUP(C14805,属性!A:E,2,FALSE)</f>
        <v>瑞幸</v>
      </c>
      <c r="C14805" t="s">
        <v>23716</v>
      </c>
      <c r="D14805" s="2">
        <f>VLOOKUP(C14805,属性!A:E,3,FALSE)</f>
        <v>46097</v>
      </c>
      <c r="E14805" s="2" t="str">
        <f>VLOOKUP(C14805,属性!A:E,4,FALSE)</f>
        <v>否</v>
      </c>
      <c r="F14805" t="s">
        <v>24248</v>
      </c>
      <c r="G14805" t="s">
        <v>24249</v>
      </c>
      <c r="H14805" s="2">
        <v>46100</v>
      </c>
      <c r="I14805" t="s">
        <v>13</v>
      </c>
      <c r="J14805" s="2">
        <v>46100</v>
      </c>
    </row>
    <row r="14806" spans="1:10">
      <c r="A14806">
        <v>15106</v>
      </c>
      <c r="B14806" t="str">
        <f>VLOOKUP(C14806,属性!A:E,2,FALSE)</f>
        <v>瑞幸</v>
      </c>
      <c r="C14806" t="s">
        <v>23716</v>
      </c>
      <c r="D14806" s="2">
        <f>VLOOKUP(C14806,属性!A:E,3,FALSE)</f>
        <v>46097</v>
      </c>
      <c r="E14806" s="2" t="str">
        <f>VLOOKUP(C14806,属性!A:E,4,FALSE)</f>
        <v>否</v>
      </c>
      <c r="F14806" t="s">
        <v>24250</v>
      </c>
      <c r="G14806" t="s">
        <v>24251</v>
      </c>
      <c r="H14806" s="2">
        <v>46098</v>
      </c>
      <c r="I14806" t="s">
        <v>173</v>
      </c>
      <c r="J14806" s="2">
        <v>46100</v>
      </c>
    </row>
    <row r="14807" spans="1:10">
      <c r="A14807">
        <v>15107</v>
      </c>
      <c r="B14807" t="str">
        <f>VLOOKUP(C14807,属性!A:E,2,FALSE)</f>
        <v>瑞幸</v>
      </c>
      <c r="C14807" t="s">
        <v>23716</v>
      </c>
      <c r="D14807" s="2">
        <f>VLOOKUP(C14807,属性!A:E,3,FALSE)</f>
        <v>46097</v>
      </c>
      <c r="E14807" s="2" t="str">
        <f>VLOOKUP(C14807,属性!A:E,4,FALSE)</f>
        <v>否</v>
      </c>
      <c r="F14807" t="s">
        <v>24252</v>
      </c>
      <c r="G14807" t="s">
        <v>24253</v>
      </c>
      <c r="H14807" s="2">
        <v>46099</v>
      </c>
      <c r="I14807" t="s">
        <v>31</v>
      </c>
      <c r="J14807" s="2">
        <v>46100</v>
      </c>
    </row>
    <row r="14808" spans="1:10">
      <c r="A14808">
        <v>15108</v>
      </c>
      <c r="B14808" t="str">
        <f>VLOOKUP(C14808,属性!A:E,2,FALSE)</f>
        <v>瑞幸</v>
      </c>
      <c r="C14808" t="s">
        <v>23716</v>
      </c>
      <c r="D14808" s="2">
        <f>VLOOKUP(C14808,属性!A:E,3,FALSE)</f>
        <v>46097</v>
      </c>
      <c r="E14808" s="2" t="str">
        <f>VLOOKUP(C14808,属性!A:E,4,FALSE)</f>
        <v>否</v>
      </c>
      <c r="F14808" t="s">
        <v>23901</v>
      </c>
      <c r="G14808" t="s">
        <v>24254</v>
      </c>
      <c r="H14808" s="2">
        <v>46099</v>
      </c>
      <c r="I14808" t="s">
        <v>303</v>
      </c>
      <c r="J14808" s="2">
        <v>46100</v>
      </c>
    </row>
    <row r="14809" spans="1:10">
      <c r="A14809">
        <v>15109</v>
      </c>
      <c r="B14809" t="str">
        <f>VLOOKUP(C14809,属性!A:E,2,FALSE)</f>
        <v>瑞幸</v>
      </c>
      <c r="C14809" t="s">
        <v>23716</v>
      </c>
      <c r="D14809" s="2">
        <f>VLOOKUP(C14809,属性!A:E,3,FALSE)</f>
        <v>46097</v>
      </c>
      <c r="E14809" s="2" t="str">
        <f>VLOOKUP(C14809,属性!A:E,4,FALSE)</f>
        <v>否</v>
      </c>
      <c r="F14809" t="s">
        <v>24255</v>
      </c>
      <c r="G14809" t="s">
        <v>24256</v>
      </c>
      <c r="H14809" s="2">
        <v>46099</v>
      </c>
      <c r="I14809" t="s">
        <v>41</v>
      </c>
      <c r="J14809" s="2">
        <v>46100</v>
      </c>
    </row>
    <row r="14810" spans="1:10">
      <c r="A14810">
        <v>15110</v>
      </c>
      <c r="B14810" t="str">
        <f>VLOOKUP(C14810,属性!A:E,2,FALSE)</f>
        <v>瑞幸</v>
      </c>
      <c r="C14810" t="s">
        <v>23716</v>
      </c>
      <c r="D14810" s="2">
        <f>VLOOKUP(C14810,属性!A:E,3,FALSE)</f>
        <v>46097</v>
      </c>
      <c r="E14810" s="2" t="str">
        <f>VLOOKUP(C14810,属性!A:E,4,FALSE)</f>
        <v>否</v>
      </c>
      <c r="F14810" t="s">
        <v>23901</v>
      </c>
      <c r="G14810" t="s">
        <v>24257</v>
      </c>
      <c r="H14810" s="2">
        <v>46099</v>
      </c>
      <c r="I14810" t="s">
        <v>303</v>
      </c>
      <c r="J14810" s="2">
        <v>46100</v>
      </c>
    </row>
    <row r="14811" spans="1:10">
      <c r="A14811">
        <v>15111</v>
      </c>
      <c r="B14811" t="str">
        <f>VLOOKUP(C14811,属性!A:E,2,FALSE)</f>
        <v>瑞幸</v>
      </c>
      <c r="C14811" t="s">
        <v>23716</v>
      </c>
      <c r="D14811" s="2">
        <f>VLOOKUP(C14811,属性!A:E,3,FALSE)</f>
        <v>46097</v>
      </c>
      <c r="E14811" s="2" t="str">
        <f>VLOOKUP(C14811,属性!A:E,4,FALSE)</f>
        <v>否</v>
      </c>
      <c r="F14811" t="s">
        <v>24258</v>
      </c>
      <c r="G14811" t="s">
        <v>1506</v>
      </c>
      <c r="H14811" s="2">
        <v>46100</v>
      </c>
      <c r="I14811" t="s">
        <v>56</v>
      </c>
      <c r="J14811" s="2">
        <v>46100</v>
      </c>
    </row>
    <row r="14812" spans="1:10">
      <c r="A14812">
        <v>15112</v>
      </c>
      <c r="B14812" t="str">
        <f>VLOOKUP(C14812,属性!A:E,2,FALSE)</f>
        <v>瑞幸</v>
      </c>
      <c r="C14812" t="s">
        <v>23716</v>
      </c>
      <c r="D14812" s="2">
        <f>VLOOKUP(C14812,属性!A:E,3,FALSE)</f>
        <v>46097</v>
      </c>
      <c r="E14812" s="2" t="str">
        <f>VLOOKUP(C14812,属性!A:E,4,FALSE)</f>
        <v>否</v>
      </c>
      <c r="F14812" t="s">
        <v>19869</v>
      </c>
      <c r="G14812" t="s">
        <v>24259</v>
      </c>
      <c r="H14812" s="2">
        <v>46098</v>
      </c>
      <c r="I14812" t="s">
        <v>94</v>
      </c>
      <c r="J14812" s="2">
        <v>46100</v>
      </c>
    </row>
    <row r="14813" spans="1:10">
      <c r="A14813">
        <v>15113</v>
      </c>
      <c r="B14813" t="str">
        <f>VLOOKUP(C14813,属性!A:E,2,FALSE)</f>
        <v>瑞幸</v>
      </c>
      <c r="C14813" t="s">
        <v>23716</v>
      </c>
      <c r="D14813" s="2">
        <f>VLOOKUP(C14813,属性!A:E,3,FALSE)</f>
        <v>46097</v>
      </c>
      <c r="E14813" s="2" t="str">
        <f>VLOOKUP(C14813,属性!A:E,4,FALSE)</f>
        <v>否</v>
      </c>
      <c r="F14813" t="s">
        <v>23901</v>
      </c>
      <c r="G14813" t="s">
        <v>24260</v>
      </c>
      <c r="H14813" s="2">
        <v>46098</v>
      </c>
      <c r="I14813" t="s">
        <v>303</v>
      </c>
      <c r="J14813" s="2">
        <v>46100</v>
      </c>
    </row>
    <row r="14814" spans="1:10">
      <c r="A14814">
        <v>15114</v>
      </c>
      <c r="B14814" t="str">
        <f>VLOOKUP(C14814,属性!A:E,2,FALSE)</f>
        <v>瑞幸</v>
      </c>
      <c r="C14814" t="s">
        <v>23716</v>
      </c>
      <c r="D14814" s="2">
        <f>VLOOKUP(C14814,属性!A:E,3,FALSE)</f>
        <v>46097</v>
      </c>
      <c r="E14814" s="2" t="str">
        <f>VLOOKUP(C14814,属性!A:E,4,FALSE)</f>
        <v>否</v>
      </c>
      <c r="F14814" t="s">
        <v>24261</v>
      </c>
      <c r="G14814" t="s">
        <v>24262</v>
      </c>
      <c r="H14814" s="2">
        <v>46100</v>
      </c>
      <c r="I14814" t="s">
        <v>62</v>
      </c>
      <c r="J14814" s="2">
        <v>46100</v>
      </c>
    </row>
    <row r="14815" spans="1:10">
      <c r="A14815">
        <v>15115</v>
      </c>
      <c r="B14815" t="str">
        <f>VLOOKUP(C14815,属性!A:E,2,FALSE)</f>
        <v>瑞幸</v>
      </c>
      <c r="C14815" t="s">
        <v>23716</v>
      </c>
      <c r="D14815" s="2">
        <f>VLOOKUP(C14815,属性!A:E,3,FALSE)</f>
        <v>46097</v>
      </c>
      <c r="E14815" s="2" t="str">
        <f>VLOOKUP(C14815,属性!A:E,4,FALSE)</f>
        <v>否</v>
      </c>
      <c r="F14815" t="s">
        <v>24263</v>
      </c>
      <c r="G14815" t="s">
        <v>24264</v>
      </c>
      <c r="H14815" s="2">
        <v>46099</v>
      </c>
      <c r="I14815" t="s">
        <v>94</v>
      </c>
      <c r="J14815" s="2">
        <v>46100</v>
      </c>
    </row>
    <row r="14816" spans="1:10">
      <c r="A14816">
        <v>15116</v>
      </c>
      <c r="B14816" t="str">
        <f>VLOOKUP(C14816,属性!A:E,2,FALSE)</f>
        <v>瑞幸</v>
      </c>
      <c r="C14816" t="s">
        <v>23716</v>
      </c>
      <c r="D14816" s="2">
        <f>VLOOKUP(C14816,属性!A:E,3,FALSE)</f>
        <v>46097</v>
      </c>
      <c r="E14816" s="2" t="str">
        <f>VLOOKUP(C14816,属性!A:E,4,FALSE)</f>
        <v>否</v>
      </c>
      <c r="F14816" t="s">
        <v>23901</v>
      </c>
      <c r="G14816" t="s">
        <v>24265</v>
      </c>
      <c r="H14816" s="2">
        <v>46099</v>
      </c>
      <c r="I14816" t="s">
        <v>303</v>
      </c>
      <c r="J14816" s="2">
        <v>46100</v>
      </c>
    </row>
    <row r="14817" spans="1:10">
      <c r="A14817">
        <v>15117</v>
      </c>
      <c r="B14817" t="str">
        <f>VLOOKUP(C14817,属性!A:E,2,FALSE)</f>
        <v>瑞幸</v>
      </c>
      <c r="C14817" t="s">
        <v>23716</v>
      </c>
      <c r="D14817" s="2">
        <f>VLOOKUP(C14817,属性!A:E,3,FALSE)</f>
        <v>46097</v>
      </c>
      <c r="E14817" s="2" t="str">
        <f>VLOOKUP(C14817,属性!A:E,4,FALSE)</f>
        <v>否</v>
      </c>
      <c r="F14817" t="s">
        <v>23950</v>
      </c>
      <c r="G14817" t="s">
        <v>24266</v>
      </c>
      <c r="H14817" s="2">
        <v>46099.375</v>
      </c>
      <c r="I14817" t="s">
        <v>62</v>
      </c>
      <c r="J14817" s="2">
        <v>46100</v>
      </c>
    </row>
    <row r="14818" spans="1:10">
      <c r="A14818">
        <v>15118</v>
      </c>
      <c r="B14818" t="str">
        <f>VLOOKUP(C14818,属性!A:E,2,FALSE)</f>
        <v>瑞幸</v>
      </c>
      <c r="C14818" t="s">
        <v>23716</v>
      </c>
      <c r="D14818" s="2">
        <f>VLOOKUP(C14818,属性!A:E,3,FALSE)</f>
        <v>46097</v>
      </c>
      <c r="E14818" s="2" t="str">
        <f>VLOOKUP(C14818,属性!A:E,4,FALSE)</f>
        <v>否</v>
      </c>
      <c r="F14818" t="s">
        <v>13384</v>
      </c>
      <c r="G14818" t="s">
        <v>24267</v>
      </c>
      <c r="H14818" s="2">
        <v>46099.4666666667</v>
      </c>
      <c r="I14818" t="s">
        <v>94</v>
      </c>
      <c r="J14818" s="2">
        <v>46100</v>
      </c>
    </row>
    <row r="14819" spans="1:10">
      <c r="A14819">
        <v>15119</v>
      </c>
      <c r="B14819" t="str">
        <f>VLOOKUP(C14819,属性!A:E,2,FALSE)</f>
        <v>瑞幸</v>
      </c>
      <c r="C14819" t="s">
        <v>23716</v>
      </c>
      <c r="D14819" s="2">
        <f>VLOOKUP(C14819,属性!A:E,3,FALSE)</f>
        <v>46097</v>
      </c>
      <c r="E14819" s="2" t="str">
        <f>VLOOKUP(C14819,属性!A:E,4,FALSE)</f>
        <v>否</v>
      </c>
      <c r="F14819" t="s">
        <v>23953</v>
      </c>
      <c r="G14819" t="s">
        <v>24268</v>
      </c>
      <c r="H14819" s="2">
        <v>46098</v>
      </c>
      <c r="I14819" t="s">
        <v>23</v>
      </c>
      <c r="J14819" s="2">
        <v>46100</v>
      </c>
    </row>
    <row r="14820" spans="1:10">
      <c r="A14820">
        <v>15120</v>
      </c>
      <c r="B14820" t="str">
        <f>VLOOKUP(C14820,属性!A:E,2,FALSE)</f>
        <v>瑞幸</v>
      </c>
      <c r="C14820" t="s">
        <v>23716</v>
      </c>
      <c r="D14820" s="2">
        <f>VLOOKUP(C14820,属性!A:E,3,FALSE)</f>
        <v>46097</v>
      </c>
      <c r="E14820" s="2" t="str">
        <f>VLOOKUP(C14820,属性!A:E,4,FALSE)</f>
        <v>否</v>
      </c>
      <c r="F14820" t="s">
        <v>23955</v>
      </c>
      <c r="G14820" t="s">
        <v>24269</v>
      </c>
      <c r="H14820" s="2">
        <v>46098</v>
      </c>
      <c r="I14820" t="s">
        <v>38</v>
      </c>
      <c r="J14820" s="2">
        <v>46100</v>
      </c>
    </row>
    <row r="14821" spans="1:10">
      <c r="A14821">
        <v>15121</v>
      </c>
      <c r="B14821" t="str">
        <f>VLOOKUP(C14821,属性!A:E,2,FALSE)</f>
        <v>瑞幸</v>
      </c>
      <c r="C14821" t="s">
        <v>23716</v>
      </c>
      <c r="D14821" s="2">
        <f>VLOOKUP(C14821,属性!A:E,3,FALSE)</f>
        <v>46097</v>
      </c>
      <c r="E14821" s="2" t="str">
        <f>VLOOKUP(C14821,属性!A:E,4,FALSE)</f>
        <v>否</v>
      </c>
      <c r="F14821" t="s">
        <v>23957</v>
      </c>
      <c r="G14821" t="s">
        <v>24270</v>
      </c>
      <c r="H14821" s="2">
        <v>46098</v>
      </c>
      <c r="I14821" t="s">
        <v>102</v>
      </c>
      <c r="J14821" s="2">
        <v>46100</v>
      </c>
    </row>
    <row r="14822" spans="1:10">
      <c r="A14822">
        <v>15122</v>
      </c>
      <c r="B14822" t="str">
        <f>VLOOKUP(C14822,属性!A:E,2,FALSE)</f>
        <v>瑞幸</v>
      </c>
      <c r="C14822" t="s">
        <v>23716</v>
      </c>
      <c r="D14822" s="2">
        <f>VLOOKUP(C14822,属性!A:E,3,FALSE)</f>
        <v>46097</v>
      </c>
      <c r="E14822" s="2" t="str">
        <f>VLOOKUP(C14822,属性!A:E,4,FALSE)</f>
        <v>否</v>
      </c>
      <c r="F14822" t="s">
        <v>23959</v>
      </c>
      <c r="G14822" t="s">
        <v>24271</v>
      </c>
      <c r="H14822" s="2">
        <v>46098</v>
      </c>
      <c r="I14822" t="s">
        <v>13</v>
      </c>
      <c r="J14822" s="2">
        <v>46100</v>
      </c>
    </row>
    <row r="14823" spans="1:10">
      <c r="A14823">
        <v>15123</v>
      </c>
      <c r="B14823" t="str">
        <f>VLOOKUP(C14823,属性!A:E,2,FALSE)</f>
        <v>瑞幸</v>
      </c>
      <c r="C14823" t="s">
        <v>23716</v>
      </c>
      <c r="D14823" s="2">
        <f>VLOOKUP(C14823,属性!A:E,3,FALSE)</f>
        <v>46097</v>
      </c>
      <c r="E14823" s="2" t="str">
        <f>VLOOKUP(C14823,属性!A:E,4,FALSE)</f>
        <v>否</v>
      </c>
      <c r="F14823" t="s">
        <v>23963</v>
      </c>
      <c r="G14823" t="s">
        <v>24272</v>
      </c>
      <c r="H14823" s="2">
        <v>46099</v>
      </c>
      <c r="I14823" t="s">
        <v>46</v>
      </c>
      <c r="J14823" s="2">
        <v>46100</v>
      </c>
    </row>
    <row r="14824" spans="1:10">
      <c r="A14824">
        <v>15124</v>
      </c>
      <c r="B14824" t="str">
        <f>VLOOKUP(C14824,属性!A:E,2,FALSE)</f>
        <v>瑞幸</v>
      </c>
      <c r="C14824" t="s">
        <v>23716</v>
      </c>
      <c r="D14824" s="2">
        <f>VLOOKUP(C14824,属性!A:E,3,FALSE)</f>
        <v>46097</v>
      </c>
      <c r="E14824" s="2" t="str">
        <f>VLOOKUP(C14824,属性!A:E,4,FALSE)</f>
        <v>否</v>
      </c>
      <c r="F14824" t="s">
        <v>690</v>
      </c>
      <c r="G14824" t="s">
        <v>24273</v>
      </c>
      <c r="H14824" s="2">
        <v>46100</v>
      </c>
      <c r="I14824" t="s">
        <v>31</v>
      </c>
      <c r="J14824" s="2">
        <v>46100</v>
      </c>
    </row>
    <row r="14825" spans="1:10">
      <c r="A14825">
        <v>15125</v>
      </c>
      <c r="B14825" t="str">
        <f>VLOOKUP(C14825,属性!A:E,2,FALSE)</f>
        <v>瑞幸</v>
      </c>
      <c r="C14825" t="s">
        <v>23716</v>
      </c>
      <c r="D14825" s="2">
        <f>VLOOKUP(C14825,属性!A:E,3,FALSE)</f>
        <v>46097</v>
      </c>
      <c r="E14825" s="2" t="str">
        <f>VLOOKUP(C14825,属性!A:E,4,FALSE)</f>
        <v>否</v>
      </c>
      <c r="F14825" t="s">
        <v>163</v>
      </c>
      <c r="G14825" t="s">
        <v>24274</v>
      </c>
      <c r="H14825" s="2">
        <v>46099</v>
      </c>
      <c r="I14825" t="s">
        <v>303</v>
      </c>
      <c r="J14825" s="2">
        <v>46100</v>
      </c>
    </row>
    <row r="14826" spans="1:10">
      <c r="A14826">
        <v>15126</v>
      </c>
      <c r="B14826" t="str">
        <f>VLOOKUP(C14826,属性!A:E,2,FALSE)</f>
        <v>瑞幸</v>
      </c>
      <c r="C14826" t="s">
        <v>23716</v>
      </c>
      <c r="D14826" s="2">
        <f>VLOOKUP(C14826,属性!A:E,3,FALSE)</f>
        <v>46097</v>
      </c>
      <c r="E14826" s="2" t="str">
        <f>VLOOKUP(C14826,属性!A:E,4,FALSE)</f>
        <v>否</v>
      </c>
      <c r="F14826" t="s">
        <v>7396</v>
      </c>
      <c r="G14826" t="s">
        <v>24275</v>
      </c>
      <c r="H14826" s="2">
        <v>46099</v>
      </c>
      <c r="I14826" t="s">
        <v>303</v>
      </c>
      <c r="J14826" s="2">
        <v>46100</v>
      </c>
    </row>
    <row r="14827" spans="1:10">
      <c r="A14827">
        <v>15127</v>
      </c>
      <c r="B14827" t="str">
        <f>VLOOKUP(C14827,属性!A:E,2,FALSE)</f>
        <v>瑞幸</v>
      </c>
      <c r="C14827" t="s">
        <v>23716</v>
      </c>
      <c r="D14827" s="2">
        <f>VLOOKUP(C14827,属性!A:E,3,FALSE)</f>
        <v>46097</v>
      </c>
      <c r="E14827" s="2" t="str">
        <f>VLOOKUP(C14827,属性!A:E,4,FALSE)</f>
        <v>否</v>
      </c>
      <c r="F14827" t="s">
        <v>23968</v>
      </c>
      <c r="G14827" t="s">
        <v>24276</v>
      </c>
      <c r="H14827" s="2">
        <v>46098</v>
      </c>
      <c r="I14827" t="s">
        <v>38</v>
      </c>
      <c r="J14827" s="2">
        <v>46100</v>
      </c>
    </row>
    <row r="14828" spans="1:10">
      <c r="A14828">
        <v>15128</v>
      </c>
      <c r="B14828" t="str">
        <f>VLOOKUP(C14828,属性!A:E,2,FALSE)</f>
        <v>瑞幸</v>
      </c>
      <c r="C14828" t="s">
        <v>23716</v>
      </c>
      <c r="D14828" s="2">
        <f>VLOOKUP(C14828,属性!A:E,3,FALSE)</f>
        <v>46097</v>
      </c>
      <c r="E14828" s="2" t="str">
        <f>VLOOKUP(C14828,属性!A:E,4,FALSE)</f>
        <v>否</v>
      </c>
      <c r="F14828" t="s">
        <v>23970</v>
      </c>
      <c r="G14828" t="s">
        <v>24277</v>
      </c>
      <c r="H14828" s="2">
        <v>46098</v>
      </c>
      <c r="I14828" t="s">
        <v>173</v>
      </c>
      <c r="J14828" s="2">
        <v>46100</v>
      </c>
    </row>
    <row r="14829" spans="1:10">
      <c r="A14829">
        <v>15129</v>
      </c>
      <c r="B14829" t="str">
        <f>VLOOKUP(C14829,属性!A:E,2,FALSE)</f>
        <v>瑞幸</v>
      </c>
      <c r="C14829" t="s">
        <v>23716</v>
      </c>
      <c r="D14829" s="2">
        <f>VLOOKUP(C14829,属性!A:E,3,FALSE)</f>
        <v>46097</v>
      </c>
      <c r="E14829" s="2" t="str">
        <f>VLOOKUP(C14829,属性!A:E,4,FALSE)</f>
        <v>否</v>
      </c>
      <c r="F14829" t="s">
        <v>24278</v>
      </c>
      <c r="G14829" t="s">
        <v>24279</v>
      </c>
      <c r="H14829" s="2">
        <v>46100</v>
      </c>
      <c r="I14829" t="s">
        <v>13</v>
      </c>
      <c r="J14829" s="2">
        <v>46100</v>
      </c>
    </row>
    <row r="14830" spans="1:10">
      <c r="A14830">
        <v>15130</v>
      </c>
      <c r="B14830" t="str">
        <f>VLOOKUP(C14830,属性!A:E,2,FALSE)</f>
        <v>瑞幸</v>
      </c>
      <c r="C14830" t="s">
        <v>23716</v>
      </c>
      <c r="D14830" s="2">
        <f>VLOOKUP(C14830,属性!A:E,3,FALSE)</f>
        <v>46097</v>
      </c>
      <c r="E14830" s="2" t="str">
        <f>VLOOKUP(C14830,属性!A:E,4,FALSE)</f>
        <v>否</v>
      </c>
      <c r="F14830" t="s">
        <v>14056</v>
      </c>
      <c r="G14830" t="s">
        <v>24280</v>
      </c>
      <c r="H14830" s="2">
        <v>46098</v>
      </c>
      <c r="I14830" t="s">
        <v>62</v>
      </c>
      <c r="J14830" s="2">
        <v>46100</v>
      </c>
    </row>
    <row r="14831" spans="1:10">
      <c r="A14831">
        <v>15131</v>
      </c>
      <c r="B14831" t="str">
        <f>VLOOKUP(C14831,属性!A:E,2,FALSE)</f>
        <v>瑞幸</v>
      </c>
      <c r="C14831" t="s">
        <v>23716</v>
      </c>
      <c r="D14831" s="2">
        <f>VLOOKUP(C14831,属性!A:E,3,FALSE)</f>
        <v>46097</v>
      </c>
      <c r="E14831" s="2" t="str">
        <f>VLOOKUP(C14831,属性!A:E,4,FALSE)</f>
        <v>否</v>
      </c>
      <c r="F14831" t="s">
        <v>23975</v>
      </c>
      <c r="G14831" t="s">
        <v>24281</v>
      </c>
      <c r="H14831" s="2">
        <v>46098</v>
      </c>
      <c r="I14831" t="s">
        <v>62</v>
      </c>
      <c r="J14831" s="2">
        <v>46100</v>
      </c>
    </row>
    <row r="14832" spans="1:10">
      <c r="A14832">
        <v>15132</v>
      </c>
      <c r="B14832" t="str">
        <f>VLOOKUP(C14832,属性!A:E,2,FALSE)</f>
        <v>瑞幸</v>
      </c>
      <c r="C14832" t="s">
        <v>23716</v>
      </c>
      <c r="D14832" s="2">
        <f>VLOOKUP(C14832,属性!A:E,3,FALSE)</f>
        <v>46097</v>
      </c>
      <c r="E14832" s="2" t="str">
        <f>VLOOKUP(C14832,属性!A:E,4,FALSE)</f>
        <v>否</v>
      </c>
      <c r="F14832" t="s">
        <v>23977</v>
      </c>
      <c r="G14832" t="s">
        <v>24282</v>
      </c>
      <c r="H14832" s="2">
        <v>46099</v>
      </c>
      <c r="I14832" t="s">
        <v>31</v>
      </c>
      <c r="J14832" s="2">
        <v>46100</v>
      </c>
    </row>
    <row r="14833" spans="1:10">
      <c r="A14833">
        <v>15133</v>
      </c>
      <c r="B14833" t="str">
        <f>VLOOKUP(C14833,属性!A:E,2,FALSE)</f>
        <v>瑞幸</v>
      </c>
      <c r="C14833" t="s">
        <v>23716</v>
      </c>
      <c r="D14833" s="2">
        <f>VLOOKUP(C14833,属性!A:E,3,FALSE)</f>
        <v>46097</v>
      </c>
      <c r="E14833" s="2" t="str">
        <f>VLOOKUP(C14833,属性!A:E,4,FALSE)</f>
        <v>否</v>
      </c>
      <c r="F14833" t="s">
        <v>21324</v>
      </c>
      <c r="G14833" t="s">
        <v>8200</v>
      </c>
      <c r="H14833" s="2">
        <v>46098</v>
      </c>
      <c r="I14833" t="s">
        <v>73</v>
      </c>
      <c r="J14833" s="2">
        <v>46100</v>
      </c>
    </row>
    <row r="14834" spans="1:10">
      <c r="A14834">
        <v>15134</v>
      </c>
      <c r="B14834" t="str">
        <f>VLOOKUP(C14834,属性!A:E,2,FALSE)</f>
        <v>瑞幸</v>
      </c>
      <c r="C14834" t="s">
        <v>23716</v>
      </c>
      <c r="D14834" s="2">
        <f>VLOOKUP(C14834,属性!A:E,3,FALSE)</f>
        <v>46097</v>
      </c>
      <c r="E14834" s="2" t="str">
        <f>VLOOKUP(C14834,属性!A:E,4,FALSE)</f>
        <v>否</v>
      </c>
      <c r="F14834" t="s">
        <v>23982</v>
      </c>
      <c r="G14834" t="s">
        <v>24283</v>
      </c>
      <c r="H14834" s="2">
        <v>46099</v>
      </c>
      <c r="I14834" t="s">
        <v>13</v>
      </c>
      <c r="J14834" s="2">
        <v>46100</v>
      </c>
    </row>
    <row r="14835" spans="1:10">
      <c r="A14835">
        <v>15135</v>
      </c>
      <c r="B14835" t="str">
        <f>VLOOKUP(C14835,属性!A:E,2,FALSE)</f>
        <v>瑞幸</v>
      </c>
      <c r="C14835" t="s">
        <v>23716</v>
      </c>
      <c r="D14835" s="2">
        <f>VLOOKUP(C14835,属性!A:E,3,FALSE)</f>
        <v>46097</v>
      </c>
      <c r="E14835" s="2" t="str">
        <f>VLOOKUP(C14835,属性!A:E,4,FALSE)</f>
        <v>否</v>
      </c>
      <c r="F14835" t="s">
        <v>23984</v>
      </c>
      <c r="G14835" t="s">
        <v>24284</v>
      </c>
      <c r="H14835" s="2">
        <v>46099</v>
      </c>
      <c r="I14835" t="s">
        <v>26</v>
      </c>
      <c r="J14835" s="2">
        <v>46100</v>
      </c>
    </row>
    <row r="14836" spans="1:10">
      <c r="A14836">
        <v>15136</v>
      </c>
      <c r="B14836" t="str">
        <f>VLOOKUP(C14836,属性!A:E,2,FALSE)</f>
        <v>瑞幸</v>
      </c>
      <c r="C14836" t="s">
        <v>23716</v>
      </c>
      <c r="D14836" s="2">
        <f>VLOOKUP(C14836,属性!A:E,3,FALSE)</f>
        <v>46097</v>
      </c>
      <c r="E14836" s="2" t="str">
        <f>VLOOKUP(C14836,属性!A:E,4,FALSE)</f>
        <v>否</v>
      </c>
      <c r="F14836" t="s">
        <v>23986</v>
      </c>
      <c r="G14836" t="s">
        <v>24285</v>
      </c>
      <c r="H14836" s="2">
        <v>46098</v>
      </c>
      <c r="I14836" t="s">
        <v>31</v>
      </c>
      <c r="J14836" s="2">
        <v>46100</v>
      </c>
    </row>
    <row r="14837" spans="1:10">
      <c r="A14837">
        <v>15137</v>
      </c>
      <c r="B14837" t="str">
        <f>VLOOKUP(C14837,属性!A:E,2,FALSE)</f>
        <v>瑞幸</v>
      </c>
      <c r="C14837" t="s">
        <v>23716</v>
      </c>
      <c r="D14837" s="2">
        <f>VLOOKUP(C14837,属性!A:E,3,FALSE)</f>
        <v>46097</v>
      </c>
      <c r="E14837" s="2" t="str">
        <f>VLOOKUP(C14837,属性!A:E,4,FALSE)</f>
        <v>否</v>
      </c>
      <c r="F14837" t="s">
        <v>23988</v>
      </c>
      <c r="G14837" t="s">
        <v>24286</v>
      </c>
      <c r="H14837" s="2">
        <v>46098</v>
      </c>
      <c r="I14837" t="s">
        <v>13</v>
      </c>
      <c r="J14837" s="2">
        <v>46100</v>
      </c>
    </row>
    <row r="14838" spans="1:10">
      <c r="A14838">
        <v>15138</v>
      </c>
      <c r="B14838" t="str">
        <f>VLOOKUP(C14838,属性!A:E,2,FALSE)</f>
        <v>瑞幸</v>
      </c>
      <c r="C14838" t="s">
        <v>23716</v>
      </c>
      <c r="D14838" s="2">
        <f>VLOOKUP(C14838,属性!A:E,3,FALSE)</f>
        <v>46097</v>
      </c>
      <c r="E14838" s="2" t="str">
        <f>VLOOKUP(C14838,属性!A:E,4,FALSE)</f>
        <v>否</v>
      </c>
      <c r="F14838" t="s">
        <v>23990</v>
      </c>
      <c r="G14838" t="s">
        <v>24287</v>
      </c>
      <c r="H14838" s="2">
        <v>46098</v>
      </c>
      <c r="I14838" t="s">
        <v>144</v>
      </c>
      <c r="J14838" s="2">
        <v>46100</v>
      </c>
    </row>
    <row r="14839" spans="1:10">
      <c r="A14839">
        <v>15139</v>
      </c>
      <c r="B14839" t="str">
        <f>VLOOKUP(C14839,属性!A:E,2,FALSE)</f>
        <v>瑞幸</v>
      </c>
      <c r="C14839" t="s">
        <v>23716</v>
      </c>
      <c r="D14839" s="2">
        <f>VLOOKUP(C14839,属性!A:E,3,FALSE)</f>
        <v>46097</v>
      </c>
      <c r="E14839" s="2" t="str">
        <f>VLOOKUP(C14839,属性!A:E,4,FALSE)</f>
        <v>否</v>
      </c>
      <c r="F14839" t="s">
        <v>23992</v>
      </c>
      <c r="G14839" t="s">
        <v>709</v>
      </c>
      <c r="H14839" s="2">
        <v>46098</v>
      </c>
      <c r="I14839" t="s">
        <v>73</v>
      </c>
      <c r="J14839" s="2">
        <v>46100</v>
      </c>
    </row>
    <row r="14840" spans="1:10">
      <c r="A14840">
        <v>15140</v>
      </c>
      <c r="B14840" t="str">
        <f>VLOOKUP(C14840,属性!A:E,2,FALSE)</f>
        <v>瑞幸</v>
      </c>
      <c r="C14840" t="s">
        <v>23716</v>
      </c>
      <c r="D14840" s="2">
        <f>VLOOKUP(C14840,属性!A:E,3,FALSE)</f>
        <v>46097</v>
      </c>
      <c r="E14840" s="2" t="str">
        <f>VLOOKUP(C14840,属性!A:E,4,FALSE)</f>
        <v>否</v>
      </c>
      <c r="F14840" t="s">
        <v>23993</v>
      </c>
      <c r="G14840" t="s">
        <v>24288</v>
      </c>
      <c r="H14840" s="2">
        <v>46098</v>
      </c>
      <c r="I14840" t="s">
        <v>211</v>
      </c>
      <c r="J14840" s="2">
        <v>46100</v>
      </c>
    </row>
    <row r="14841" spans="1:10">
      <c r="A14841">
        <v>15141</v>
      </c>
      <c r="B14841" t="str">
        <f>VLOOKUP(C14841,属性!A:E,2,FALSE)</f>
        <v>瑞幸</v>
      </c>
      <c r="C14841" t="s">
        <v>23716</v>
      </c>
      <c r="D14841" s="2">
        <f>VLOOKUP(C14841,属性!A:E,3,FALSE)</f>
        <v>46097</v>
      </c>
      <c r="E14841" s="2" t="str">
        <f>VLOOKUP(C14841,属性!A:E,4,FALSE)</f>
        <v>否</v>
      </c>
      <c r="F14841" t="s">
        <v>23995</v>
      </c>
      <c r="G14841" t="s">
        <v>24289</v>
      </c>
      <c r="H14841" s="2">
        <v>46098</v>
      </c>
      <c r="I14841" t="s">
        <v>31</v>
      </c>
      <c r="J14841" s="2">
        <v>46100</v>
      </c>
    </row>
    <row r="14842" spans="1:10">
      <c r="A14842">
        <v>15142</v>
      </c>
      <c r="B14842" t="str">
        <f>VLOOKUP(C14842,属性!A:E,2,FALSE)</f>
        <v>瑞幸</v>
      </c>
      <c r="C14842" t="s">
        <v>23716</v>
      </c>
      <c r="D14842" s="2">
        <f>VLOOKUP(C14842,属性!A:E,3,FALSE)</f>
        <v>46097</v>
      </c>
      <c r="E14842" s="2" t="str">
        <f>VLOOKUP(C14842,属性!A:E,4,FALSE)</f>
        <v>否</v>
      </c>
      <c r="F14842" t="s">
        <v>23999</v>
      </c>
      <c r="G14842" t="s">
        <v>24290</v>
      </c>
      <c r="H14842" s="2">
        <v>46099</v>
      </c>
      <c r="I14842" t="s">
        <v>38</v>
      </c>
      <c r="J14842" s="2">
        <v>46100</v>
      </c>
    </row>
    <row r="14843" spans="1:10">
      <c r="A14843">
        <v>15143</v>
      </c>
      <c r="B14843" t="str">
        <f>VLOOKUP(C14843,属性!A:E,2,FALSE)</f>
        <v>瑞幸</v>
      </c>
      <c r="C14843" t="s">
        <v>23716</v>
      </c>
      <c r="D14843" s="2">
        <f>VLOOKUP(C14843,属性!A:E,3,FALSE)</f>
        <v>46097</v>
      </c>
      <c r="E14843" s="2" t="str">
        <f>VLOOKUP(C14843,属性!A:E,4,FALSE)</f>
        <v>否</v>
      </c>
      <c r="F14843" t="s">
        <v>24001</v>
      </c>
      <c r="G14843" t="s">
        <v>24291</v>
      </c>
      <c r="H14843" s="2">
        <v>46100</v>
      </c>
      <c r="I14843" t="s">
        <v>31</v>
      </c>
      <c r="J14843" s="2">
        <v>46100</v>
      </c>
    </row>
    <row r="14844" spans="1:10">
      <c r="A14844">
        <v>15144</v>
      </c>
      <c r="B14844" t="str">
        <f>VLOOKUP(C14844,属性!A:E,2,FALSE)</f>
        <v>瑞幸</v>
      </c>
      <c r="C14844" t="s">
        <v>23716</v>
      </c>
      <c r="D14844" s="2">
        <f>VLOOKUP(C14844,属性!A:E,3,FALSE)</f>
        <v>46097</v>
      </c>
      <c r="E14844" s="2" t="str">
        <f>VLOOKUP(C14844,属性!A:E,4,FALSE)</f>
        <v>否</v>
      </c>
      <c r="F14844" t="s">
        <v>9104</v>
      </c>
      <c r="G14844" t="s">
        <v>24292</v>
      </c>
      <c r="H14844" s="2">
        <v>46099</v>
      </c>
      <c r="I14844" t="s">
        <v>144</v>
      </c>
      <c r="J14844" s="2">
        <v>46100</v>
      </c>
    </row>
    <row r="14845" spans="1:10">
      <c r="A14845">
        <v>15145</v>
      </c>
      <c r="B14845" t="str">
        <f>VLOOKUP(C14845,属性!A:E,2,FALSE)</f>
        <v>瑞幸</v>
      </c>
      <c r="C14845" t="s">
        <v>23716</v>
      </c>
      <c r="D14845" s="2">
        <f>VLOOKUP(C14845,属性!A:E,3,FALSE)</f>
        <v>46097</v>
      </c>
      <c r="E14845" s="2" t="str">
        <f>VLOOKUP(C14845,属性!A:E,4,FALSE)</f>
        <v>否</v>
      </c>
      <c r="F14845" t="s">
        <v>2289</v>
      </c>
      <c r="G14845" t="s">
        <v>24293</v>
      </c>
      <c r="H14845" s="2">
        <v>46099</v>
      </c>
      <c r="I14845" t="s">
        <v>16</v>
      </c>
      <c r="J14845" s="2">
        <v>46100</v>
      </c>
    </row>
    <row r="14846" spans="1:10">
      <c r="A14846">
        <v>15146</v>
      </c>
      <c r="B14846" t="str">
        <f>VLOOKUP(C14846,属性!A:E,2,FALSE)</f>
        <v>瑞幸</v>
      </c>
      <c r="C14846" t="s">
        <v>23716</v>
      </c>
      <c r="D14846" s="2">
        <f>VLOOKUP(C14846,属性!A:E,3,FALSE)</f>
        <v>46097</v>
      </c>
      <c r="E14846" s="2" t="str">
        <f>VLOOKUP(C14846,属性!A:E,4,FALSE)</f>
        <v>否</v>
      </c>
      <c r="F14846" t="s">
        <v>24009</v>
      </c>
      <c r="G14846" t="s">
        <v>24294</v>
      </c>
      <c r="H14846" s="2">
        <v>46100</v>
      </c>
      <c r="I14846" t="s">
        <v>38</v>
      </c>
      <c r="J14846" s="2">
        <v>46100</v>
      </c>
    </row>
    <row r="14847" spans="1:10">
      <c r="A14847">
        <v>15147</v>
      </c>
      <c r="B14847" t="str">
        <f>VLOOKUP(C14847,属性!A:E,2,FALSE)</f>
        <v>瑞幸</v>
      </c>
      <c r="C14847" t="s">
        <v>23716</v>
      </c>
      <c r="D14847" s="2">
        <f>VLOOKUP(C14847,属性!A:E,3,FALSE)</f>
        <v>46097</v>
      </c>
      <c r="E14847" s="2" t="str">
        <f>VLOOKUP(C14847,属性!A:E,4,FALSE)</f>
        <v>否</v>
      </c>
      <c r="F14847" t="s">
        <v>24011</v>
      </c>
      <c r="G14847" t="s">
        <v>24295</v>
      </c>
      <c r="H14847" s="2">
        <v>46099</v>
      </c>
      <c r="I14847" t="s">
        <v>56</v>
      </c>
      <c r="J14847" s="2">
        <v>46100</v>
      </c>
    </row>
    <row r="14848" spans="1:10">
      <c r="A14848">
        <v>15148</v>
      </c>
      <c r="B14848" t="str">
        <f>VLOOKUP(C14848,属性!A:E,2,FALSE)</f>
        <v>瑞幸</v>
      </c>
      <c r="C14848" t="s">
        <v>23716</v>
      </c>
      <c r="D14848" s="2">
        <f>VLOOKUP(C14848,属性!A:E,3,FALSE)</f>
        <v>46097</v>
      </c>
      <c r="E14848" s="2" t="str">
        <f>VLOOKUP(C14848,属性!A:E,4,FALSE)</f>
        <v>否</v>
      </c>
      <c r="F14848" t="s">
        <v>24013</v>
      </c>
      <c r="G14848" t="s">
        <v>24296</v>
      </c>
      <c r="H14848" s="2">
        <v>46099</v>
      </c>
      <c r="I14848" t="s">
        <v>303</v>
      </c>
      <c r="J14848" s="2">
        <v>46100</v>
      </c>
    </row>
    <row r="14849" spans="1:10">
      <c r="A14849">
        <v>15149</v>
      </c>
      <c r="B14849" t="str">
        <f>VLOOKUP(C14849,属性!A:E,2,FALSE)</f>
        <v>瑞幸</v>
      </c>
      <c r="C14849" t="s">
        <v>23716</v>
      </c>
      <c r="D14849" s="2">
        <f>VLOOKUP(C14849,属性!A:E,3,FALSE)</f>
        <v>46097</v>
      </c>
      <c r="E14849" s="2" t="str">
        <f>VLOOKUP(C14849,属性!A:E,4,FALSE)</f>
        <v>否</v>
      </c>
      <c r="F14849" t="s">
        <v>24015</v>
      </c>
      <c r="G14849" t="s">
        <v>10608</v>
      </c>
      <c r="H14849" s="2">
        <v>46099</v>
      </c>
      <c r="I14849" t="s">
        <v>38</v>
      </c>
      <c r="J14849" s="2">
        <v>46100</v>
      </c>
    </row>
    <row r="14850" spans="1:10">
      <c r="A14850">
        <v>15150</v>
      </c>
      <c r="B14850" t="str">
        <f>VLOOKUP(C14850,属性!A:E,2,FALSE)</f>
        <v>瑞幸</v>
      </c>
      <c r="C14850" t="s">
        <v>23716</v>
      </c>
      <c r="D14850" s="2">
        <f>VLOOKUP(C14850,属性!A:E,3,FALSE)</f>
        <v>46097</v>
      </c>
      <c r="E14850" s="2" t="str">
        <f>VLOOKUP(C14850,属性!A:E,4,FALSE)</f>
        <v>否</v>
      </c>
      <c r="F14850" t="s">
        <v>24017</v>
      </c>
      <c r="G14850" t="s">
        <v>24297</v>
      </c>
      <c r="H14850" s="2">
        <v>46099</v>
      </c>
      <c r="I14850" t="s">
        <v>99</v>
      </c>
      <c r="J14850" s="2">
        <v>46100</v>
      </c>
    </row>
    <row r="14851" spans="1:10">
      <c r="A14851">
        <v>15151</v>
      </c>
      <c r="B14851" t="str">
        <f>VLOOKUP(C14851,属性!A:E,2,FALSE)</f>
        <v>瑞幸</v>
      </c>
      <c r="C14851" t="s">
        <v>23716</v>
      </c>
      <c r="D14851" s="2">
        <f>VLOOKUP(C14851,属性!A:E,3,FALSE)</f>
        <v>46097</v>
      </c>
      <c r="E14851" s="2" t="str">
        <f>VLOOKUP(C14851,属性!A:E,4,FALSE)</f>
        <v>否</v>
      </c>
      <c r="F14851" t="s">
        <v>24021</v>
      </c>
      <c r="G14851" t="s">
        <v>23777</v>
      </c>
      <c r="H14851" s="2">
        <v>46098</v>
      </c>
      <c r="I14851" t="s">
        <v>16</v>
      </c>
      <c r="J14851" s="2">
        <v>46100</v>
      </c>
    </row>
    <row r="14852" spans="1:10">
      <c r="A14852">
        <v>15152</v>
      </c>
      <c r="B14852" t="str">
        <f>VLOOKUP(C14852,属性!A:E,2,FALSE)</f>
        <v>瑞幸</v>
      </c>
      <c r="C14852" t="s">
        <v>23716</v>
      </c>
      <c r="D14852" s="2">
        <f>VLOOKUP(C14852,属性!A:E,3,FALSE)</f>
        <v>46097</v>
      </c>
      <c r="E14852" s="2" t="str">
        <f>VLOOKUP(C14852,属性!A:E,4,FALSE)</f>
        <v>否</v>
      </c>
      <c r="F14852" t="s">
        <v>24023</v>
      </c>
      <c r="G14852" t="s">
        <v>24298</v>
      </c>
      <c r="H14852" s="2">
        <v>46099</v>
      </c>
      <c r="I14852" t="s">
        <v>16</v>
      </c>
      <c r="J14852" s="2">
        <v>46100</v>
      </c>
    </row>
    <row r="14853" spans="1:10">
      <c r="A14853">
        <v>15153</v>
      </c>
      <c r="B14853" t="str">
        <f>VLOOKUP(C14853,属性!A:E,2,FALSE)</f>
        <v>瑞幸</v>
      </c>
      <c r="C14853" t="s">
        <v>23716</v>
      </c>
      <c r="D14853" s="2">
        <f>VLOOKUP(C14853,属性!A:E,3,FALSE)</f>
        <v>46097</v>
      </c>
      <c r="E14853" s="2" t="str">
        <f>VLOOKUP(C14853,属性!A:E,4,FALSE)</f>
        <v>否</v>
      </c>
      <c r="F14853" t="s">
        <v>24025</v>
      </c>
      <c r="G14853" t="s">
        <v>21922</v>
      </c>
      <c r="H14853" s="2">
        <v>46099</v>
      </c>
      <c r="I14853" t="s">
        <v>173</v>
      </c>
      <c r="J14853" s="2">
        <v>46100</v>
      </c>
    </row>
    <row r="14854" spans="1:10">
      <c r="A14854">
        <v>15154</v>
      </c>
      <c r="B14854" t="str">
        <f>VLOOKUP(C14854,属性!A:E,2,FALSE)</f>
        <v>瑞幸</v>
      </c>
      <c r="C14854" t="s">
        <v>23716</v>
      </c>
      <c r="D14854" s="2">
        <f>VLOOKUP(C14854,属性!A:E,3,FALSE)</f>
        <v>46097</v>
      </c>
      <c r="E14854" s="2" t="str">
        <f>VLOOKUP(C14854,属性!A:E,4,FALSE)</f>
        <v>否</v>
      </c>
      <c r="F14854" t="s">
        <v>24029</v>
      </c>
      <c r="G14854" t="s">
        <v>24299</v>
      </c>
      <c r="H14854" s="2">
        <v>46099</v>
      </c>
      <c r="I14854" t="s">
        <v>73</v>
      </c>
      <c r="J14854" s="2">
        <v>46100</v>
      </c>
    </row>
    <row r="14855" spans="1:10">
      <c r="A14855">
        <v>15155</v>
      </c>
      <c r="B14855" t="str">
        <f>VLOOKUP(C14855,属性!A:E,2,FALSE)</f>
        <v>瑞幸</v>
      </c>
      <c r="C14855" t="s">
        <v>23716</v>
      </c>
      <c r="D14855" s="2">
        <f>VLOOKUP(C14855,属性!A:E,3,FALSE)</f>
        <v>46097</v>
      </c>
      <c r="E14855" s="2" t="str">
        <f>VLOOKUP(C14855,属性!A:E,4,FALSE)</f>
        <v>否</v>
      </c>
      <c r="F14855" t="s">
        <v>24031</v>
      </c>
      <c r="G14855" t="s">
        <v>24300</v>
      </c>
      <c r="H14855" s="2">
        <v>46099</v>
      </c>
      <c r="I14855" t="s">
        <v>38</v>
      </c>
      <c r="J14855" s="2">
        <v>46100</v>
      </c>
    </row>
    <row r="14856" spans="1:10">
      <c r="A14856">
        <v>15156</v>
      </c>
      <c r="B14856" t="str">
        <f>VLOOKUP(C14856,属性!A:E,2,FALSE)</f>
        <v>瑞幸</v>
      </c>
      <c r="C14856" t="s">
        <v>23716</v>
      </c>
      <c r="D14856" s="2">
        <f>VLOOKUP(C14856,属性!A:E,3,FALSE)</f>
        <v>46097</v>
      </c>
      <c r="E14856" s="2" t="str">
        <f>VLOOKUP(C14856,属性!A:E,4,FALSE)</f>
        <v>否</v>
      </c>
      <c r="F14856" t="s">
        <v>24033</v>
      </c>
      <c r="G14856" t="s">
        <v>24276</v>
      </c>
      <c r="H14856" s="2">
        <v>46099</v>
      </c>
      <c r="I14856" t="s">
        <v>31</v>
      </c>
      <c r="J14856" s="2">
        <v>46100</v>
      </c>
    </row>
    <row r="14857" spans="1:10">
      <c r="A14857">
        <v>15157</v>
      </c>
      <c r="B14857" t="str">
        <f>VLOOKUP(C14857,属性!A:E,2,FALSE)</f>
        <v>瑞幸</v>
      </c>
      <c r="C14857" t="s">
        <v>23716</v>
      </c>
      <c r="D14857" s="2">
        <f>VLOOKUP(C14857,属性!A:E,3,FALSE)</f>
        <v>46097</v>
      </c>
      <c r="E14857" s="2" t="str">
        <f>VLOOKUP(C14857,属性!A:E,4,FALSE)</f>
        <v>否</v>
      </c>
      <c r="F14857" t="s">
        <v>7933</v>
      </c>
      <c r="G14857" t="s">
        <v>24301</v>
      </c>
      <c r="H14857" s="2">
        <v>46098</v>
      </c>
      <c r="I14857" t="s">
        <v>31</v>
      </c>
      <c r="J14857" s="2">
        <v>46100</v>
      </c>
    </row>
    <row r="14858" spans="1:10">
      <c r="A14858">
        <v>15158</v>
      </c>
      <c r="B14858" t="str">
        <f>VLOOKUP(C14858,属性!A:E,2,FALSE)</f>
        <v>瑞幸</v>
      </c>
      <c r="C14858" t="s">
        <v>23716</v>
      </c>
      <c r="D14858" s="2">
        <f>VLOOKUP(C14858,属性!A:E,3,FALSE)</f>
        <v>46097</v>
      </c>
      <c r="E14858" s="2" t="str">
        <f>VLOOKUP(C14858,属性!A:E,4,FALSE)</f>
        <v>否</v>
      </c>
      <c r="F14858" t="s">
        <v>24038</v>
      </c>
      <c r="G14858" t="s">
        <v>24302</v>
      </c>
      <c r="H14858" s="2">
        <v>46098</v>
      </c>
      <c r="I14858" t="s">
        <v>13</v>
      </c>
      <c r="J14858" s="2">
        <v>46100</v>
      </c>
    </row>
    <row r="14859" spans="1:10">
      <c r="A14859">
        <v>15159</v>
      </c>
      <c r="B14859" t="str">
        <f>VLOOKUP(C14859,属性!A:E,2,FALSE)</f>
        <v>瑞幸</v>
      </c>
      <c r="C14859" t="s">
        <v>23716</v>
      </c>
      <c r="D14859" s="2">
        <f>VLOOKUP(C14859,属性!A:E,3,FALSE)</f>
        <v>46097</v>
      </c>
      <c r="E14859" s="2" t="str">
        <f>VLOOKUP(C14859,属性!A:E,4,FALSE)</f>
        <v>否</v>
      </c>
      <c r="F14859" t="s">
        <v>24040</v>
      </c>
      <c r="G14859" t="s">
        <v>24303</v>
      </c>
      <c r="H14859" s="2">
        <v>46100</v>
      </c>
      <c r="I14859" t="s">
        <v>46</v>
      </c>
      <c r="J14859" s="2">
        <v>46100</v>
      </c>
    </row>
    <row r="14860" spans="1:10">
      <c r="A14860">
        <v>15160</v>
      </c>
      <c r="B14860" t="str">
        <f>VLOOKUP(C14860,属性!A:E,2,FALSE)</f>
        <v>瑞幸</v>
      </c>
      <c r="C14860" t="s">
        <v>23716</v>
      </c>
      <c r="D14860" s="2">
        <f>VLOOKUP(C14860,属性!A:E,3,FALSE)</f>
        <v>46097</v>
      </c>
      <c r="E14860" s="2" t="str">
        <f>VLOOKUP(C14860,属性!A:E,4,FALSE)</f>
        <v>否</v>
      </c>
      <c r="F14860" t="s">
        <v>24042</v>
      </c>
      <c r="G14860" t="s">
        <v>24304</v>
      </c>
      <c r="H14860" s="2">
        <v>46098</v>
      </c>
      <c r="I14860" t="s">
        <v>26</v>
      </c>
      <c r="J14860" s="2">
        <v>46100</v>
      </c>
    </row>
    <row r="14861" spans="1:10">
      <c r="A14861">
        <v>15161</v>
      </c>
      <c r="B14861" t="str">
        <f>VLOOKUP(C14861,属性!A:E,2,FALSE)</f>
        <v>瑞幸</v>
      </c>
      <c r="C14861" t="s">
        <v>23716</v>
      </c>
      <c r="D14861" s="2">
        <f>VLOOKUP(C14861,属性!A:E,3,FALSE)</f>
        <v>46097</v>
      </c>
      <c r="E14861" s="2" t="str">
        <f>VLOOKUP(C14861,属性!A:E,4,FALSE)</f>
        <v>否</v>
      </c>
      <c r="F14861" t="s">
        <v>24044</v>
      </c>
      <c r="G14861" t="s">
        <v>24305</v>
      </c>
      <c r="H14861" s="2">
        <v>46099</v>
      </c>
      <c r="I14861" t="s">
        <v>13</v>
      </c>
      <c r="J14861" s="2">
        <v>46100</v>
      </c>
    </row>
    <row r="14862" spans="1:10">
      <c r="A14862">
        <v>15162</v>
      </c>
      <c r="B14862" t="str">
        <f>VLOOKUP(C14862,属性!A:E,2,FALSE)</f>
        <v>瑞幸</v>
      </c>
      <c r="C14862" t="s">
        <v>23716</v>
      </c>
      <c r="D14862" s="2">
        <f>VLOOKUP(C14862,属性!A:E,3,FALSE)</f>
        <v>46097</v>
      </c>
      <c r="E14862" s="2" t="str">
        <f>VLOOKUP(C14862,属性!A:E,4,FALSE)</f>
        <v>否</v>
      </c>
      <c r="F14862" t="s">
        <v>24046</v>
      </c>
      <c r="G14862" t="s">
        <v>24306</v>
      </c>
      <c r="H14862" s="2">
        <v>46099</v>
      </c>
      <c r="I14862" t="s">
        <v>13</v>
      </c>
      <c r="J14862" s="2">
        <v>46100</v>
      </c>
    </row>
    <row r="14863" spans="1:10">
      <c r="A14863">
        <v>15163</v>
      </c>
      <c r="B14863" t="str">
        <f>VLOOKUP(C14863,属性!A:E,2,FALSE)</f>
        <v>瑞幸</v>
      </c>
      <c r="C14863" t="s">
        <v>23716</v>
      </c>
      <c r="D14863" s="2">
        <f>VLOOKUP(C14863,属性!A:E,3,FALSE)</f>
        <v>46097</v>
      </c>
      <c r="E14863" s="2" t="str">
        <f>VLOOKUP(C14863,属性!A:E,4,FALSE)</f>
        <v>否</v>
      </c>
      <c r="F14863" t="s">
        <v>24049</v>
      </c>
      <c r="G14863" t="s">
        <v>24307</v>
      </c>
      <c r="H14863" s="2">
        <v>46098</v>
      </c>
      <c r="I14863" t="s">
        <v>46</v>
      </c>
      <c r="J14863" s="2">
        <v>46100</v>
      </c>
    </row>
    <row r="14864" spans="1:10">
      <c r="A14864">
        <v>15164</v>
      </c>
      <c r="B14864" t="str">
        <f>VLOOKUP(C14864,属性!A:E,2,FALSE)</f>
        <v>瑞幸</v>
      </c>
      <c r="C14864" t="s">
        <v>23716</v>
      </c>
      <c r="D14864" s="2">
        <f>VLOOKUP(C14864,属性!A:E,3,FALSE)</f>
        <v>46097</v>
      </c>
      <c r="E14864" s="2" t="str">
        <f>VLOOKUP(C14864,属性!A:E,4,FALSE)</f>
        <v>否</v>
      </c>
      <c r="F14864" t="s">
        <v>24051</v>
      </c>
      <c r="G14864" t="s">
        <v>24308</v>
      </c>
      <c r="H14864" s="2">
        <v>46099</v>
      </c>
      <c r="I14864" t="s">
        <v>38</v>
      </c>
      <c r="J14864" s="2">
        <v>46100</v>
      </c>
    </row>
    <row r="14865" spans="1:10">
      <c r="A14865">
        <v>15165</v>
      </c>
      <c r="B14865" t="str">
        <f>VLOOKUP(C14865,属性!A:E,2,FALSE)</f>
        <v>瑞幸</v>
      </c>
      <c r="C14865" t="s">
        <v>23716</v>
      </c>
      <c r="D14865" s="2">
        <f>VLOOKUP(C14865,属性!A:E,3,FALSE)</f>
        <v>46097</v>
      </c>
      <c r="E14865" s="2" t="str">
        <f>VLOOKUP(C14865,属性!A:E,4,FALSE)</f>
        <v>否</v>
      </c>
      <c r="F14865" t="s">
        <v>24053</v>
      </c>
      <c r="G14865" t="s">
        <v>24309</v>
      </c>
      <c r="H14865" s="2">
        <v>46099</v>
      </c>
      <c r="I14865" t="s">
        <v>117</v>
      </c>
      <c r="J14865" s="2">
        <v>46100</v>
      </c>
    </row>
    <row r="14866" spans="1:10">
      <c r="A14866">
        <v>15166</v>
      </c>
      <c r="B14866" t="str">
        <f>VLOOKUP(C14866,属性!A:E,2,FALSE)</f>
        <v>瑞幸</v>
      </c>
      <c r="C14866" t="s">
        <v>23716</v>
      </c>
      <c r="D14866" s="2">
        <f>VLOOKUP(C14866,属性!A:E,3,FALSE)</f>
        <v>46097</v>
      </c>
      <c r="E14866" s="2" t="str">
        <f>VLOOKUP(C14866,属性!A:E,4,FALSE)</f>
        <v>否</v>
      </c>
      <c r="F14866" t="s">
        <v>24055</v>
      </c>
      <c r="G14866" t="s">
        <v>24310</v>
      </c>
      <c r="H14866" s="2">
        <v>46099</v>
      </c>
      <c r="I14866" t="s">
        <v>16</v>
      </c>
      <c r="J14866" s="2">
        <v>46100</v>
      </c>
    </row>
    <row r="14867" spans="1:10">
      <c r="A14867">
        <v>15167</v>
      </c>
      <c r="B14867" t="str">
        <f>VLOOKUP(C14867,属性!A:E,2,FALSE)</f>
        <v>瑞幸</v>
      </c>
      <c r="C14867" t="s">
        <v>23716</v>
      </c>
      <c r="D14867" s="2">
        <f>VLOOKUP(C14867,属性!A:E,3,FALSE)</f>
        <v>46097</v>
      </c>
      <c r="E14867" s="2" t="str">
        <f>VLOOKUP(C14867,属性!A:E,4,FALSE)</f>
        <v>否</v>
      </c>
      <c r="F14867" t="s">
        <v>24311</v>
      </c>
      <c r="G14867" t="s">
        <v>24312</v>
      </c>
      <c r="H14867" s="2">
        <v>46099</v>
      </c>
      <c r="I14867" t="s">
        <v>38</v>
      </c>
      <c r="J14867" s="2">
        <v>46100</v>
      </c>
    </row>
    <row r="14868" spans="1:10">
      <c r="A14868">
        <v>15168</v>
      </c>
      <c r="B14868" t="str">
        <f>VLOOKUP(C14868,属性!A:E,2,FALSE)</f>
        <v>瑞幸</v>
      </c>
      <c r="C14868" t="s">
        <v>23716</v>
      </c>
      <c r="D14868" s="2">
        <f>VLOOKUP(C14868,属性!A:E,3,FALSE)</f>
        <v>46097</v>
      </c>
      <c r="E14868" s="2" t="str">
        <f>VLOOKUP(C14868,属性!A:E,4,FALSE)</f>
        <v>否</v>
      </c>
      <c r="F14868" t="s">
        <v>24059</v>
      </c>
      <c r="G14868" t="s">
        <v>24313</v>
      </c>
      <c r="H14868" s="2">
        <v>46098</v>
      </c>
      <c r="I14868" t="s">
        <v>65</v>
      </c>
      <c r="J14868" s="2">
        <v>46100</v>
      </c>
    </row>
    <row r="14869" spans="1:10">
      <c r="A14869">
        <v>15169</v>
      </c>
      <c r="B14869" t="str">
        <f>VLOOKUP(C14869,属性!A:E,2,FALSE)</f>
        <v>瑞幸</v>
      </c>
      <c r="C14869" t="s">
        <v>23716</v>
      </c>
      <c r="D14869" s="2">
        <f>VLOOKUP(C14869,属性!A:E,3,FALSE)</f>
        <v>46097</v>
      </c>
      <c r="E14869" s="2" t="str">
        <f>VLOOKUP(C14869,属性!A:E,4,FALSE)</f>
        <v>否</v>
      </c>
      <c r="F14869" t="s">
        <v>17252</v>
      </c>
      <c r="G14869" t="s">
        <v>24314</v>
      </c>
      <c r="H14869" s="2">
        <v>46098</v>
      </c>
      <c r="I14869" t="s">
        <v>320</v>
      </c>
      <c r="J14869" s="2">
        <v>46100</v>
      </c>
    </row>
    <row r="14870" spans="1:10">
      <c r="A14870">
        <v>15170</v>
      </c>
      <c r="B14870" t="str">
        <f>VLOOKUP(C14870,属性!A:E,2,FALSE)</f>
        <v>瑞幸</v>
      </c>
      <c r="C14870" t="s">
        <v>23716</v>
      </c>
      <c r="D14870" s="2">
        <f>VLOOKUP(C14870,属性!A:E,3,FALSE)</f>
        <v>46097</v>
      </c>
      <c r="E14870" s="2" t="str">
        <f>VLOOKUP(C14870,属性!A:E,4,FALSE)</f>
        <v>否</v>
      </c>
      <c r="F14870" t="s">
        <v>24062</v>
      </c>
      <c r="G14870" t="s">
        <v>24315</v>
      </c>
      <c r="H14870" s="2">
        <v>46098</v>
      </c>
      <c r="I14870" t="s">
        <v>320</v>
      </c>
      <c r="J14870" s="2">
        <v>46100</v>
      </c>
    </row>
    <row r="14871" spans="1:10">
      <c r="A14871">
        <v>15171</v>
      </c>
      <c r="B14871" t="str">
        <f>VLOOKUP(C14871,属性!A:E,2,FALSE)</f>
        <v>瑞幸</v>
      </c>
      <c r="C14871" t="s">
        <v>23716</v>
      </c>
      <c r="D14871" s="2">
        <f>VLOOKUP(C14871,属性!A:E,3,FALSE)</f>
        <v>46097</v>
      </c>
      <c r="E14871" s="2" t="str">
        <f>VLOOKUP(C14871,属性!A:E,4,FALSE)</f>
        <v>否</v>
      </c>
      <c r="F14871" t="s">
        <v>13054</v>
      </c>
      <c r="G14871" t="s">
        <v>24316</v>
      </c>
      <c r="H14871" s="2">
        <v>46098</v>
      </c>
      <c r="I14871" t="s">
        <v>13</v>
      </c>
      <c r="J14871" s="2">
        <v>46100</v>
      </c>
    </row>
    <row r="14872" spans="1:10">
      <c r="A14872">
        <v>15172</v>
      </c>
      <c r="B14872" t="str">
        <f>VLOOKUP(C14872,属性!A:E,2,FALSE)</f>
        <v>瑞幸</v>
      </c>
      <c r="C14872" t="s">
        <v>23716</v>
      </c>
      <c r="D14872" s="2">
        <f>VLOOKUP(C14872,属性!A:E,3,FALSE)</f>
        <v>46097</v>
      </c>
      <c r="E14872" s="2" t="str">
        <f>VLOOKUP(C14872,属性!A:E,4,FALSE)</f>
        <v>否</v>
      </c>
      <c r="F14872" t="s">
        <v>24068</v>
      </c>
      <c r="G14872" t="s">
        <v>24317</v>
      </c>
      <c r="H14872" s="2">
        <v>46099</v>
      </c>
      <c r="I14872" t="s">
        <v>16</v>
      </c>
      <c r="J14872" s="2">
        <v>46100</v>
      </c>
    </row>
    <row r="14873" spans="1:10">
      <c r="A14873">
        <v>15173</v>
      </c>
      <c r="B14873" t="str">
        <f>VLOOKUP(C14873,属性!A:E,2,FALSE)</f>
        <v>瑞幸</v>
      </c>
      <c r="C14873" t="s">
        <v>23716</v>
      </c>
      <c r="D14873" s="2">
        <f>VLOOKUP(C14873,属性!A:E,3,FALSE)</f>
        <v>46097</v>
      </c>
      <c r="E14873" s="2" t="str">
        <f>VLOOKUP(C14873,属性!A:E,4,FALSE)</f>
        <v>否</v>
      </c>
      <c r="F14873" t="s">
        <v>24072</v>
      </c>
      <c r="G14873" t="s">
        <v>9597</v>
      </c>
      <c r="H14873" s="2">
        <v>46099</v>
      </c>
      <c r="I14873" t="s">
        <v>31</v>
      </c>
      <c r="J14873" s="2">
        <v>46100</v>
      </c>
    </row>
    <row r="14874" spans="1:10">
      <c r="A14874">
        <v>15174</v>
      </c>
      <c r="B14874" t="str">
        <f>VLOOKUP(C14874,属性!A:E,2,FALSE)</f>
        <v>瑞幸</v>
      </c>
      <c r="C14874" t="s">
        <v>23716</v>
      </c>
      <c r="D14874" s="2">
        <f>VLOOKUP(C14874,属性!A:E,3,FALSE)</f>
        <v>46097</v>
      </c>
      <c r="E14874" s="2" t="str">
        <f>VLOOKUP(C14874,属性!A:E,4,FALSE)</f>
        <v>否</v>
      </c>
      <c r="F14874" t="s">
        <v>24074</v>
      </c>
      <c r="G14874" t="s">
        <v>24318</v>
      </c>
      <c r="H14874" s="2">
        <v>46099</v>
      </c>
      <c r="I14874" t="s">
        <v>16</v>
      </c>
      <c r="J14874" s="2">
        <v>46100</v>
      </c>
    </row>
    <row r="14875" spans="1:10">
      <c r="A14875">
        <v>15175</v>
      </c>
      <c r="B14875" t="str">
        <f>VLOOKUP(C14875,属性!A:E,2,FALSE)</f>
        <v>瑞幸</v>
      </c>
      <c r="C14875" t="s">
        <v>23716</v>
      </c>
      <c r="D14875" s="2">
        <f>VLOOKUP(C14875,属性!A:E,3,FALSE)</f>
        <v>46097</v>
      </c>
      <c r="E14875" s="2" t="str">
        <f>VLOOKUP(C14875,属性!A:E,4,FALSE)</f>
        <v>否</v>
      </c>
      <c r="F14875" t="s">
        <v>8140</v>
      </c>
      <c r="G14875" t="s">
        <v>24319</v>
      </c>
      <c r="H14875" s="2">
        <v>46099</v>
      </c>
      <c r="I14875" t="s">
        <v>117</v>
      </c>
      <c r="J14875" s="2">
        <v>46100</v>
      </c>
    </row>
    <row r="14876" spans="1:10">
      <c r="A14876">
        <v>15176</v>
      </c>
      <c r="B14876" t="str">
        <f>VLOOKUP(C14876,属性!A:E,2,FALSE)</f>
        <v>瑞幸</v>
      </c>
      <c r="C14876" t="s">
        <v>23716</v>
      </c>
      <c r="D14876" s="2">
        <f>VLOOKUP(C14876,属性!A:E,3,FALSE)</f>
        <v>46097</v>
      </c>
      <c r="E14876" s="2" t="str">
        <f>VLOOKUP(C14876,属性!A:E,4,FALSE)</f>
        <v>否</v>
      </c>
      <c r="F14876" t="s">
        <v>24081</v>
      </c>
      <c r="G14876" t="s">
        <v>24320</v>
      </c>
      <c r="H14876" s="2">
        <v>46099</v>
      </c>
      <c r="I14876" t="s">
        <v>56</v>
      </c>
      <c r="J14876" s="2">
        <v>46100</v>
      </c>
    </row>
    <row r="14877" spans="1:10">
      <c r="A14877">
        <v>15177</v>
      </c>
      <c r="B14877" t="str">
        <f>VLOOKUP(C14877,属性!A:E,2,FALSE)</f>
        <v>瑞幸</v>
      </c>
      <c r="C14877" t="s">
        <v>23716</v>
      </c>
      <c r="D14877" s="2">
        <f>VLOOKUP(C14877,属性!A:E,3,FALSE)</f>
        <v>46097</v>
      </c>
      <c r="E14877" s="2" t="str">
        <f>VLOOKUP(C14877,属性!A:E,4,FALSE)</f>
        <v>否</v>
      </c>
      <c r="F14877" t="s">
        <v>24086</v>
      </c>
      <c r="G14877" t="s">
        <v>24321</v>
      </c>
      <c r="H14877" s="2">
        <v>46099</v>
      </c>
      <c r="I14877" t="s">
        <v>65</v>
      </c>
      <c r="J14877" s="2">
        <v>46100</v>
      </c>
    </row>
    <row r="14878" spans="1:10">
      <c r="A14878">
        <v>15178</v>
      </c>
      <c r="B14878" t="str">
        <f>VLOOKUP(C14878,属性!A:E,2,FALSE)</f>
        <v>瑞幸</v>
      </c>
      <c r="C14878" t="s">
        <v>23716</v>
      </c>
      <c r="D14878" s="2">
        <f>VLOOKUP(C14878,属性!A:E,3,FALSE)</f>
        <v>46097</v>
      </c>
      <c r="E14878" s="2" t="str">
        <f>VLOOKUP(C14878,属性!A:E,4,FALSE)</f>
        <v>否</v>
      </c>
      <c r="F14878" t="s">
        <v>24108</v>
      </c>
      <c r="G14878" t="s">
        <v>24300</v>
      </c>
      <c r="H14878" s="2">
        <v>46098</v>
      </c>
      <c r="I14878" t="s">
        <v>46</v>
      </c>
      <c r="J14878" s="2">
        <v>46100</v>
      </c>
    </row>
    <row r="14879" spans="1:10">
      <c r="A14879">
        <v>15179</v>
      </c>
      <c r="B14879" t="str">
        <f>VLOOKUP(C14879,属性!A:E,2,FALSE)</f>
        <v>瑞幸</v>
      </c>
      <c r="C14879" t="s">
        <v>23716</v>
      </c>
      <c r="D14879" s="2">
        <f>VLOOKUP(C14879,属性!A:E,3,FALSE)</f>
        <v>46097</v>
      </c>
      <c r="E14879" s="2" t="str">
        <f>VLOOKUP(C14879,属性!A:E,4,FALSE)</f>
        <v>否</v>
      </c>
      <c r="F14879" t="s">
        <v>24112</v>
      </c>
      <c r="G14879" t="s">
        <v>709</v>
      </c>
      <c r="H14879" s="2">
        <v>46098</v>
      </c>
      <c r="I14879" t="s">
        <v>303</v>
      </c>
      <c r="J14879" s="2">
        <v>46100</v>
      </c>
    </row>
    <row r="14880" spans="1:10">
      <c r="A14880">
        <v>15180</v>
      </c>
      <c r="B14880" t="str">
        <f>VLOOKUP(C14880,属性!A:E,2,FALSE)</f>
        <v>瑞幸</v>
      </c>
      <c r="C14880" t="s">
        <v>23716</v>
      </c>
      <c r="D14880" s="2">
        <f>VLOOKUP(C14880,属性!A:E,3,FALSE)</f>
        <v>46097</v>
      </c>
      <c r="E14880" s="2" t="str">
        <f>VLOOKUP(C14880,属性!A:E,4,FALSE)</f>
        <v>否</v>
      </c>
      <c r="F14880" t="s">
        <v>24115</v>
      </c>
      <c r="G14880" t="s">
        <v>24322</v>
      </c>
      <c r="H14880" s="2">
        <v>46098</v>
      </c>
      <c r="I14880" t="s">
        <v>16</v>
      </c>
      <c r="J14880" s="2">
        <v>46100</v>
      </c>
    </row>
    <row r="14881" spans="1:10">
      <c r="A14881">
        <v>15181</v>
      </c>
      <c r="B14881" t="str">
        <f>VLOOKUP(C14881,属性!A:E,2,FALSE)</f>
        <v>瑞幸</v>
      </c>
      <c r="C14881" t="s">
        <v>23716</v>
      </c>
      <c r="D14881" s="2">
        <f>VLOOKUP(C14881,属性!A:E,3,FALSE)</f>
        <v>46097</v>
      </c>
      <c r="E14881" s="2" t="str">
        <f>VLOOKUP(C14881,属性!A:E,4,FALSE)</f>
        <v>否</v>
      </c>
      <c r="F14881" t="s">
        <v>24119</v>
      </c>
      <c r="G14881" t="s">
        <v>24323</v>
      </c>
      <c r="H14881" s="2">
        <v>46098</v>
      </c>
      <c r="I14881" t="s">
        <v>144</v>
      </c>
      <c r="J14881" s="2">
        <v>46100</v>
      </c>
    </row>
    <row r="14882" spans="1:10">
      <c r="A14882">
        <v>15182</v>
      </c>
      <c r="B14882" t="str">
        <f>VLOOKUP(C14882,属性!A:E,2,FALSE)</f>
        <v>瑞幸</v>
      </c>
      <c r="C14882" t="s">
        <v>23716</v>
      </c>
      <c r="D14882" s="2">
        <f>VLOOKUP(C14882,属性!A:E,3,FALSE)</f>
        <v>46097</v>
      </c>
      <c r="E14882" s="2" t="str">
        <f>VLOOKUP(C14882,属性!A:E,4,FALSE)</f>
        <v>否</v>
      </c>
      <c r="F14882" t="s">
        <v>24123</v>
      </c>
      <c r="G14882" t="s">
        <v>24324</v>
      </c>
      <c r="H14882" s="2">
        <v>46098</v>
      </c>
      <c r="I14882" t="s">
        <v>31</v>
      </c>
      <c r="J14882" s="2">
        <v>46100</v>
      </c>
    </row>
    <row r="14883" spans="1:10">
      <c r="A14883">
        <v>15183</v>
      </c>
      <c r="B14883" t="str">
        <f>VLOOKUP(C14883,属性!A:E,2,FALSE)</f>
        <v>瑞幸</v>
      </c>
      <c r="C14883" t="s">
        <v>23716</v>
      </c>
      <c r="D14883" s="2">
        <f>VLOOKUP(C14883,属性!A:E,3,FALSE)</f>
        <v>46097</v>
      </c>
      <c r="E14883" s="2" t="str">
        <f>VLOOKUP(C14883,属性!A:E,4,FALSE)</f>
        <v>否</v>
      </c>
      <c r="F14883" t="s">
        <v>24125</v>
      </c>
      <c r="G14883" t="s">
        <v>24325</v>
      </c>
      <c r="H14883" s="2">
        <v>46098</v>
      </c>
      <c r="I14883" t="s">
        <v>26</v>
      </c>
      <c r="J14883" s="2">
        <v>46100</v>
      </c>
    </row>
    <row r="14884" spans="1:10">
      <c r="A14884">
        <v>15184</v>
      </c>
      <c r="B14884" t="str">
        <f>VLOOKUP(C14884,属性!A:E,2,FALSE)</f>
        <v>瑞幸</v>
      </c>
      <c r="C14884" t="s">
        <v>23716</v>
      </c>
      <c r="D14884" s="2">
        <f>VLOOKUP(C14884,属性!A:E,3,FALSE)</f>
        <v>46097</v>
      </c>
      <c r="E14884" s="2" t="str">
        <f>VLOOKUP(C14884,属性!A:E,4,FALSE)</f>
        <v>否</v>
      </c>
      <c r="F14884" t="s">
        <v>24130</v>
      </c>
      <c r="G14884" t="s">
        <v>24300</v>
      </c>
      <c r="H14884" s="2">
        <v>46098</v>
      </c>
      <c r="I14884" t="s">
        <v>102</v>
      </c>
      <c r="J14884" s="2">
        <v>46100</v>
      </c>
    </row>
    <row r="14885" spans="1:10">
      <c r="A14885">
        <v>15185</v>
      </c>
      <c r="B14885" t="str">
        <f>VLOOKUP(C14885,属性!A:E,2,FALSE)</f>
        <v>瑞幸</v>
      </c>
      <c r="C14885" t="s">
        <v>23716</v>
      </c>
      <c r="D14885" s="2">
        <f>VLOOKUP(C14885,属性!A:E,3,FALSE)</f>
        <v>46097</v>
      </c>
      <c r="E14885" s="2" t="str">
        <f>VLOOKUP(C14885,属性!A:E,4,FALSE)</f>
        <v>否</v>
      </c>
      <c r="F14885">
        <v>19</v>
      </c>
      <c r="G14885" t="s">
        <v>24326</v>
      </c>
      <c r="H14885" s="2">
        <v>46098</v>
      </c>
      <c r="I14885" t="s">
        <v>13</v>
      </c>
      <c r="J14885" s="2">
        <v>46100</v>
      </c>
    </row>
    <row r="14886" spans="1:10">
      <c r="A14886">
        <v>15186</v>
      </c>
      <c r="B14886" t="str">
        <f>VLOOKUP(C14886,属性!A:E,2,FALSE)</f>
        <v>瑞幸</v>
      </c>
      <c r="C14886" t="s">
        <v>23716</v>
      </c>
      <c r="D14886" s="2">
        <f>VLOOKUP(C14886,属性!A:E,3,FALSE)</f>
        <v>46097</v>
      </c>
      <c r="E14886" s="2" t="str">
        <f>VLOOKUP(C14886,属性!A:E,4,FALSE)</f>
        <v>否</v>
      </c>
      <c r="F14886" t="s">
        <v>3222</v>
      </c>
      <c r="G14886" t="s">
        <v>24327</v>
      </c>
      <c r="H14886" s="2">
        <v>46098</v>
      </c>
      <c r="I14886" t="s">
        <v>13</v>
      </c>
      <c r="J14886" s="2">
        <v>46100</v>
      </c>
    </row>
    <row r="14887" spans="1:10">
      <c r="A14887">
        <v>15187</v>
      </c>
      <c r="B14887" t="str">
        <f>VLOOKUP(C14887,属性!A:E,2,FALSE)</f>
        <v>瑞幸</v>
      </c>
      <c r="C14887" t="s">
        <v>23716</v>
      </c>
      <c r="D14887" s="2">
        <f>VLOOKUP(C14887,属性!A:E,3,FALSE)</f>
        <v>46097</v>
      </c>
      <c r="E14887" s="2" t="str">
        <f>VLOOKUP(C14887,属性!A:E,4,FALSE)</f>
        <v>否</v>
      </c>
      <c r="F14887" t="s">
        <v>24328</v>
      </c>
      <c r="G14887" t="s">
        <v>24329</v>
      </c>
      <c r="H14887" s="2">
        <v>46098</v>
      </c>
      <c r="I14887" t="s">
        <v>73</v>
      </c>
      <c r="J14887" s="2">
        <v>46100</v>
      </c>
    </row>
    <row r="14888" spans="1:10">
      <c r="A14888">
        <v>15188</v>
      </c>
      <c r="B14888" t="str">
        <f>VLOOKUP(C14888,属性!A:E,2,FALSE)</f>
        <v>瑞幸</v>
      </c>
      <c r="C14888" t="s">
        <v>23716</v>
      </c>
      <c r="D14888" s="2">
        <f>VLOOKUP(C14888,属性!A:E,3,FALSE)</f>
        <v>46097</v>
      </c>
      <c r="E14888" s="2" t="str">
        <f>VLOOKUP(C14888,属性!A:E,4,FALSE)</f>
        <v>否</v>
      </c>
      <c r="F14888" t="s">
        <v>24140</v>
      </c>
      <c r="G14888" t="s">
        <v>24330</v>
      </c>
      <c r="H14888" s="2">
        <v>46098</v>
      </c>
      <c r="I14888" t="s">
        <v>13</v>
      </c>
      <c r="J14888" s="2">
        <v>46100</v>
      </c>
    </row>
    <row r="14889" spans="1:10">
      <c r="A14889">
        <v>15189</v>
      </c>
      <c r="B14889" t="str">
        <f>VLOOKUP(C14889,属性!A:E,2,FALSE)</f>
        <v>瑞幸</v>
      </c>
      <c r="C14889" t="s">
        <v>23716</v>
      </c>
      <c r="D14889" s="2">
        <f>VLOOKUP(C14889,属性!A:E,3,FALSE)</f>
        <v>46097</v>
      </c>
      <c r="E14889" s="2" t="str">
        <f>VLOOKUP(C14889,属性!A:E,4,FALSE)</f>
        <v>否</v>
      </c>
      <c r="F14889" t="s">
        <v>8583</v>
      </c>
      <c r="G14889" t="s">
        <v>24331</v>
      </c>
      <c r="H14889" s="2">
        <v>46098</v>
      </c>
      <c r="I14889" t="s">
        <v>31</v>
      </c>
      <c r="J14889" s="2">
        <v>46100</v>
      </c>
    </row>
    <row r="14890" spans="1:10">
      <c r="A14890">
        <v>15190</v>
      </c>
      <c r="B14890" t="str">
        <f>VLOOKUP(C14890,属性!A:E,2,FALSE)</f>
        <v>瑞幸</v>
      </c>
      <c r="C14890" t="s">
        <v>23716</v>
      </c>
      <c r="D14890" s="2">
        <f>VLOOKUP(C14890,属性!A:E,3,FALSE)</f>
        <v>46097</v>
      </c>
      <c r="E14890" s="2" t="str">
        <f>VLOOKUP(C14890,属性!A:E,4,FALSE)</f>
        <v>否</v>
      </c>
      <c r="F14890" t="s">
        <v>24143</v>
      </c>
      <c r="G14890" t="s">
        <v>24332</v>
      </c>
      <c r="H14890" s="2">
        <v>46099</v>
      </c>
      <c r="I14890" t="s">
        <v>13</v>
      </c>
      <c r="J14890" s="2">
        <v>46100</v>
      </c>
    </row>
    <row r="14891" spans="1:10">
      <c r="A14891">
        <v>15191</v>
      </c>
      <c r="B14891" t="str">
        <f>VLOOKUP(C14891,属性!A:E,2,FALSE)</f>
        <v>瑞幸</v>
      </c>
      <c r="C14891" t="s">
        <v>23716</v>
      </c>
      <c r="D14891" s="2">
        <f>VLOOKUP(C14891,属性!A:E,3,FALSE)</f>
        <v>46097</v>
      </c>
      <c r="E14891" s="2" t="str">
        <f>VLOOKUP(C14891,属性!A:E,4,FALSE)</f>
        <v>否</v>
      </c>
      <c r="F14891" t="s">
        <v>10619</v>
      </c>
      <c r="G14891" t="s">
        <v>21221</v>
      </c>
      <c r="H14891" s="2">
        <v>46099</v>
      </c>
      <c r="I14891" t="s">
        <v>46</v>
      </c>
      <c r="J14891" s="2">
        <v>46100</v>
      </c>
    </row>
    <row r="14892" spans="1:10">
      <c r="A14892">
        <v>15192</v>
      </c>
      <c r="B14892" t="str">
        <f>VLOOKUP(C14892,属性!A:E,2,FALSE)</f>
        <v>瑞幸</v>
      </c>
      <c r="C14892" t="s">
        <v>23716</v>
      </c>
      <c r="D14892" s="2">
        <f>VLOOKUP(C14892,属性!A:E,3,FALSE)</f>
        <v>46097</v>
      </c>
      <c r="E14892" s="2" t="str">
        <f>VLOOKUP(C14892,属性!A:E,4,FALSE)</f>
        <v>否</v>
      </c>
      <c r="F14892" t="s">
        <v>24146</v>
      </c>
      <c r="G14892" t="s">
        <v>709</v>
      </c>
      <c r="H14892" s="2">
        <v>46099</v>
      </c>
      <c r="I14892" t="s">
        <v>46</v>
      </c>
      <c r="J14892" s="2">
        <v>46100</v>
      </c>
    </row>
    <row r="14893" spans="1:10">
      <c r="A14893">
        <v>15193</v>
      </c>
      <c r="B14893" t="str">
        <f>VLOOKUP(C14893,属性!A:E,2,FALSE)</f>
        <v>瑞幸</v>
      </c>
      <c r="C14893" t="s">
        <v>23716</v>
      </c>
      <c r="D14893" s="2">
        <f>VLOOKUP(C14893,属性!A:E,3,FALSE)</f>
        <v>46097</v>
      </c>
      <c r="E14893" s="2" t="str">
        <f>VLOOKUP(C14893,属性!A:E,4,FALSE)</f>
        <v>否</v>
      </c>
      <c r="F14893" t="s">
        <v>24148</v>
      </c>
      <c r="G14893" t="s">
        <v>21679</v>
      </c>
      <c r="H14893" s="2">
        <v>46099</v>
      </c>
      <c r="I14893" t="s">
        <v>173</v>
      </c>
      <c r="J14893" s="2">
        <v>46100</v>
      </c>
    </row>
    <row r="14894" spans="1:10">
      <c r="A14894">
        <v>15194</v>
      </c>
      <c r="B14894" t="str">
        <f>VLOOKUP(C14894,属性!A:E,2,FALSE)</f>
        <v>瑞幸</v>
      </c>
      <c r="C14894" t="s">
        <v>23716</v>
      </c>
      <c r="D14894" s="2">
        <f>VLOOKUP(C14894,属性!A:E,3,FALSE)</f>
        <v>46097</v>
      </c>
      <c r="E14894" s="2" t="str">
        <f>VLOOKUP(C14894,属性!A:E,4,FALSE)</f>
        <v>否</v>
      </c>
      <c r="F14894" t="s">
        <v>24150</v>
      </c>
      <c r="G14894" t="s">
        <v>10348</v>
      </c>
      <c r="H14894" s="2">
        <v>46099</v>
      </c>
      <c r="I14894" t="s">
        <v>62</v>
      </c>
      <c r="J14894" s="2">
        <v>46100</v>
      </c>
    </row>
    <row r="14895" spans="1:10">
      <c r="A14895">
        <v>15195</v>
      </c>
      <c r="B14895" t="str">
        <f>VLOOKUP(C14895,属性!A:E,2,FALSE)</f>
        <v>瑞幸</v>
      </c>
      <c r="C14895" t="s">
        <v>23716</v>
      </c>
      <c r="D14895" s="2">
        <f>VLOOKUP(C14895,属性!A:E,3,FALSE)</f>
        <v>46097</v>
      </c>
      <c r="E14895" s="2" t="str">
        <f>VLOOKUP(C14895,属性!A:E,4,FALSE)</f>
        <v>否</v>
      </c>
      <c r="F14895" t="s">
        <v>24152</v>
      </c>
      <c r="G14895" t="s">
        <v>24333</v>
      </c>
      <c r="H14895" s="2">
        <v>46098</v>
      </c>
      <c r="I14895" t="s">
        <v>13</v>
      </c>
      <c r="J14895" s="2">
        <v>46100</v>
      </c>
    </row>
    <row r="14896" spans="1:10">
      <c r="A14896">
        <v>15196</v>
      </c>
      <c r="B14896" t="str">
        <f>VLOOKUP(C14896,属性!A:E,2,FALSE)</f>
        <v>瑞幸</v>
      </c>
      <c r="C14896" t="s">
        <v>23716</v>
      </c>
      <c r="D14896" s="2">
        <f>VLOOKUP(C14896,属性!A:E,3,FALSE)</f>
        <v>46097</v>
      </c>
      <c r="E14896" s="2" t="str">
        <f>VLOOKUP(C14896,属性!A:E,4,FALSE)</f>
        <v>否</v>
      </c>
      <c r="F14896" t="s">
        <v>10484</v>
      </c>
      <c r="G14896" t="s">
        <v>24334</v>
      </c>
      <c r="H14896" s="2">
        <v>46098</v>
      </c>
      <c r="I14896" t="s">
        <v>99</v>
      </c>
      <c r="J14896" s="2">
        <v>46100</v>
      </c>
    </row>
    <row r="14897" spans="1:10">
      <c r="A14897">
        <v>15197</v>
      </c>
      <c r="B14897" t="str">
        <f>VLOOKUP(C14897,属性!A:E,2,FALSE)</f>
        <v>瑞幸</v>
      </c>
      <c r="C14897" t="s">
        <v>23716</v>
      </c>
      <c r="D14897" s="2">
        <f>VLOOKUP(C14897,属性!A:E,3,FALSE)</f>
        <v>46097</v>
      </c>
      <c r="E14897" s="2" t="str">
        <f>VLOOKUP(C14897,属性!A:E,4,FALSE)</f>
        <v>否</v>
      </c>
      <c r="F14897" t="s">
        <v>24155</v>
      </c>
      <c r="G14897" t="s">
        <v>24335</v>
      </c>
      <c r="H14897" s="2">
        <v>46098</v>
      </c>
      <c r="I14897" t="s">
        <v>56</v>
      </c>
      <c r="J14897" s="2">
        <v>46100</v>
      </c>
    </row>
    <row r="14898" spans="1:10">
      <c r="A14898">
        <v>15198</v>
      </c>
      <c r="B14898" t="str">
        <f>VLOOKUP(C14898,属性!A:E,2,FALSE)</f>
        <v>瑞幸</v>
      </c>
      <c r="C14898" t="s">
        <v>23716</v>
      </c>
      <c r="D14898" s="2">
        <f>VLOOKUP(C14898,属性!A:E,3,FALSE)</f>
        <v>46097</v>
      </c>
      <c r="E14898" s="2" t="str">
        <f>VLOOKUP(C14898,属性!A:E,4,FALSE)</f>
        <v>否</v>
      </c>
      <c r="F14898" t="s">
        <v>24157</v>
      </c>
      <c r="G14898" t="s">
        <v>709</v>
      </c>
      <c r="H14898" s="2">
        <v>46098</v>
      </c>
      <c r="I14898" t="s">
        <v>13</v>
      </c>
      <c r="J14898" s="2">
        <v>46100</v>
      </c>
    </row>
    <row r="14899" spans="1:10">
      <c r="A14899">
        <v>15199</v>
      </c>
      <c r="B14899" t="str">
        <f>VLOOKUP(C14899,属性!A:E,2,FALSE)</f>
        <v>瑞幸</v>
      </c>
      <c r="C14899" t="s">
        <v>23716</v>
      </c>
      <c r="D14899" s="2">
        <f>VLOOKUP(C14899,属性!A:E,3,FALSE)</f>
        <v>46097</v>
      </c>
      <c r="E14899" s="2" t="str">
        <f>VLOOKUP(C14899,属性!A:E,4,FALSE)</f>
        <v>否</v>
      </c>
      <c r="F14899" t="s">
        <v>24159</v>
      </c>
      <c r="G14899" t="s">
        <v>24336</v>
      </c>
      <c r="H14899" s="2">
        <v>46098</v>
      </c>
      <c r="I14899" t="s">
        <v>208</v>
      </c>
      <c r="J14899" s="2">
        <v>46100</v>
      </c>
    </row>
    <row r="14900" spans="1:10">
      <c r="A14900">
        <v>15200</v>
      </c>
      <c r="B14900" t="str">
        <f>VLOOKUP(C14900,属性!A:E,2,FALSE)</f>
        <v>瑞幸</v>
      </c>
      <c r="C14900" t="s">
        <v>23716</v>
      </c>
      <c r="D14900" s="2">
        <f>VLOOKUP(C14900,属性!A:E,3,FALSE)</f>
        <v>46097</v>
      </c>
      <c r="E14900" s="2" t="str">
        <f>VLOOKUP(C14900,属性!A:E,4,FALSE)</f>
        <v>否</v>
      </c>
      <c r="F14900" t="s">
        <v>24161</v>
      </c>
      <c r="G14900" t="s">
        <v>24337</v>
      </c>
      <c r="H14900" s="2">
        <v>46098</v>
      </c>
      <c r="I14900" t="s">
        <v>102</v>
      </c>
      <c r="J14900" s="2">
        <v>46100</v>
      </c>
    </row>
    <row r="14901" spans="1:10">
      <c r="A14901">
        <v>15201</v>
      </c>
      <c r="B14901" t="str">
        <f>VLOOKUP(C14901,属性!A:E,2,FALSE)</f>
        <v>瑞幸</v>
      </c>
      <c r="C14901" t="s">
        <v>23716</v>
      </c>
      <c r="D14901" s="2">
        <f>VLOOKUP(C14901,属性!A:E,3,FALSE)</f>
        <v>46097</v>
      </c>
      <c r="E14901" s="2" t="str">
        <f>VLOOKUP(C14901,属性!A:E,4,FALSE)</f>
        <v>否</v>
      </c>
      <c r="F14901" t="s">
        <v>24338</v>
      </c>
      <c r="G14901" t="s">
        <v>24339</v>
      </c>
      <c r="H14901" s="2">
        <v>46098</v>
      </c>
      <c r="I14901" t="s">
        <v>73</v>
      </c>
      <c r="J14901" s="2">
        <v>46100</v>
      </c>
    </row>
    <row r="14902" spans="1:10">
      <c r="A14902">
        <v>15202</v>
      </c>
      <c r="B14902" t="str">
        <f>VLOOKUP(C14902,属性!A:E,2,FALSE)</f>
        <v>瑞幸</v>
      </c>
      <c r="C14902" t="s">
        <v>23716</v>
      </c>
      <c r="D14902" s="2">
        <f>VLOOKUP(C14902,属性!A:E,3,FALSE)</f>
        <v>46097</v>
      </c>
      <c r="E14902" s="2" t="str">
        <f>VLOOKUP(C14902,属性!A:E,4,FALSE)</f>
        <v>否</v>
      </c>
      <c r="F14902" t="s">
        <v>24340</v>
      </c>
      <c r="G14902" t="s">
        <v>24341</v>
      </c>
      <c r="H14902" s="2">
        <v>46098</v>
      </c>
      <c r="I14902" t="s">
        <v>16</v>
      </c>
      <c r="J14902" s="2">
        <v>46100</v>
      </c>
    </row>
    <row r="14903" spans="1:10">
      <c r="A14903">
        <v>15203</v>
      </c>
      <c r="B14903" t="str">
        <f>VLOOKUP(C14903,属性!A:E,2,FALSE)</f>
        <v>瑞幸</v>
      </c>
      <c r="C14903" t="s">
        <v>23716</v>
      </c>
      <c r="D14903" s="2">
        <f>VLOOKUP(C14903,属性!A:E,3,FALSE)</f>
        <v>46097</v>
      </c>
      <c r="E14903" s="2" t="str">
        <f>VLOOKUP(C14903,属性!A:E,4,FALSE)</f>
        <v>否</v>
      </c>
      <c r="F14903" t="s">
        <v>24342</v>
      </c>
      <c r="G14903" t="s">
        <v>24343</v>
      </c>
      <c r="H14903" s="2">
        <v>46097</v>
      </c>
      <c r="I14903" t="s">
        <v>173</v>
      </c>
      <c r="J14903" s="2">
        <v>46100</v>
      </c>
    </row>
    <row r="14904" spans="1:10">
      <c r="A14904">
        <v>15204</v>
      </c>
      <c r="B14904" t="str">
        <f>VLOOKUP(C14904,属性!A:E,2,FALSE)</f>
        <v>瑞幸</v>
      </c>
      <c r="C14904" t="s">
        <v>23716</v>
      </c>
      <c r="D14904" s="2">
        <f>VLOOKUP(C14904,属性!A:E,3,FALSE)</f>
        <v>46097</v>
      </c>
      <c r="E14904" s="2" t="str">
        <f>VLOOKUP(C14904,属性!A:E,4,FALSE)</f>
        <v>否</v>
      </c>
      <c r="F14904" t="s">
        <v>163</v>
      </c>
      <c r="G14904" t="s">
        <v>24344</v>
      </c>
      <c r="H14904" s="2">
        <v>46097</v>
      </c>
      <c r="I14904" t="s">
        <v>144</v>
      </c>
      <c r="J14904" s="2">
        <v>46100</v>
      </c>
    </row>
    <row r="14905" spans="1:10">
      <c r="A14905">
        <v>15205</v>
      </c>
      <c r="B14905" t="str">
        <f>VLOOKUP(C14905,属性!A:E,2,FALSE)</f>
        <v>瑞幸</v>
      </c>
      <c r="C14905" t="s">
        <v>23716</v>
      </c>
      <c r="D14905" s="2">
        <f>VLOOKUP(C14905,属性!A:E,3,FALSE)</f>
        <v>46097</v>
      </c>
      <c r="E14905" s="2" t="str">
        <f>VLOOKUP(C14905,属性!A:E,4,FALSE)</f>
        <v>否</v>
      </c>
      <c r="F14905" t="s">
        <v>23731</v>
      </c>
      <c r="G14905" t="s">
        <v>24345</v>
      </c>
      <c r="H14905" s="2">
        <v>46098</v>
      </c>
      <c r="I14905" t="s">
        <v>62</v>
      </c>
      <c r="J14905" s="2">
        <v>46100</v>
      </c>
    </row>
    <row r="14906" spans="1:10">
      <c r="A14906">
        <v>15206</v>
      </c>
      <c r="B14906" t="str">
        <f>VLOOKUP(C14906,属性!A:E,2,FALSE)</f>
        <v>瑞幸</v>
      </c>
      <c r="C14906" t="s">
        <v>23716</v>
      </c>
      <c r="D14906" s="2">
        <f>VLOOKUP(C14906,属性!A:E,3,FALSE)</f>
        <v>46097</v>
      </c>
      <c r="E14906" s="2" t="str">
        <f>VLOOKUP(C14906,属性!A:E,4,FALSE)</f>
        <v>否</v>
      </c>
      <c r="F14906" t="s">
        <v>24346</v>
      </c>
      <c r="G14906" t="s">
        <v>24347</v>
      </c>
      <c r="H14906" s="2">
        <v>46100</v>
      </c>
      <c r="I14906" t="s">
        <v>173</v>
      </c>
      <c r="J14906" s="2">
        <v>46100</v>
      </c>
    </row>
    <row r="14907" spans="1:10">
      <c r="A14907">
        <v>15207</v>
      </c>
      <c r="B14907" t="str">
        <f>VLOOKUP(C14907,属性!A:E,2,FALSE)</f>
        <v>瑞幸</v>
      </c>
      <c r="C14907" t="s">
        <v>23716</v>
      </c>
      <c r="D14907" s="2">
        <f>VLOOKUP(C14907,属性!A:E,3,FALSE)</f>
        <v>46097</v>
      </c>
      <c r="E14907" s="2" t="str">
        <f>VLOOKUP(C14907,属性!A:E,4,FALSE)</f>
        <v>否</v>
      </c>
      <c r="F14907" t="s">
        <v>24348</v>
      </c>
      <c r="G14907" t="s">
        <v>24349</v>
      </c>
      <c r="H14907" s="2">
        <v>46099</v>
      </c>
      <c r="I14907" t="s">
        <v>178</v>
      </c>
      <c r="J14907" s="2">
        <v>46100</v>
      </c>
    </row>
    <row r="14908" spans="1:10">
      <c r="A14908">
        <v>15208</v>
      </c>
      <c r="B14908" t="str">
        <f>VLOOKUP(C14908,属性!A:E,2,FALSE)</f>
        <v>瑞幸</v>
      </c>
      <c r="C14908" t="s">
        <v>23716</v>
      </c>
      <c r="D14908" s="2">
        <f>VLOOKUP(C14908,属性!A:E,3,FALSE)</f>
        <v>46097</v>
      </c>
      <c r="E14908" s="2" t="str">
        <f>VLOOKUP(C14908,属性!A:E,4,FALSE)</f>
        <v>否</v>
      </c>
      <c r="F14908" t="s">
        <v>24350</v>
      </c>
      <c r="G14908" t="s">
        <v>24351</v>
      </c>
      <c r="H14908" s="2">
        <v>46099</v>
      </c>
      <c r="I14908" t="s">
        <v>31</v>
      </c>
      <c r="J14908" s="2">
        <v>46100</v>
      </c>
    </row>
    <row r="14909" spans="1:10">
      <c r="A14909">
        <v>15209</v>
      </c>
      <c r="B14909" t="str">
        <f>VLOOKUP(C14909,属性!A:E,2,FALSE)</f>
        <v>瑞幸</v>
      </c>
      <c r="C14909" t="s">
        <v>23716</v>
      </c>
      <c r="D14909" s="2">
        <f>VLOOKUP(C14909,属性!A:E,3,FALSE)</f>
        <v>46097</v>
      </c>
      <c r="E14909" s="2" t="str">
        <f>VLOOKUP(C14909,属性!A:E,4,FALSE)</f>
        <v>否</v>
      </c>
      <c r="F14909" t="s">
        <v>24352</v>
      </c>
      <c r="G14909" t="s">
        <v>13941</v>
      </c>
      <c r="H14909" s="2">
        <v>46099</v>
      </c>
      <c r="I14909" t="s">
        <v>13</v>
      </c>
      <c r="J14909" s="2">
        <v>46100</v>
      </c>
    </row>
    <row r="14910" spans="1:10">
      <c r="A14910">
        <v>15210</v>
      </c>
      <c r="B14910" t="str">
        <f>VLOOKUP(C14910,属性!A:E,2,FALSE)</f>
        <v>瑞幸</v>
      </c>
      <c r="C14910" t="s">
        <v>23716</v>
      </c>
      <c r="D14910" s="2">
        <f>VLOOKUP(C14910,属性!A:E,3,FALSE)</f>
        <v>46097</v>
      </c>
      <c r="E14910" s="2" t="str">
        <f>VLOOKUP(C14910,属性!A:E,4,FALSE)</f>
        <v>否</v>
      </c>
      <c r="F14910" t="s">
        <v>13825</v>
      </c>
      <c r="G14910" t="s">
        <v>21467</v>
      </c>
      <c r="H14910" s="2">
        <v>46099</v>
      </c>
      <c r="I14910" t="s">
        <v>13</v>
      </c>
      <c r="J14910" s="2">
        <v>46100</v>
      </c>
    </row>
    <row r="14911" spans="1:10">
      <c r="A14911">
        <v>15211</v>
      </c>
      <c r="B14911" t="str">
        <f>VLOOKUP(C14911,属性!A:E,2,FALSE)</f>
        <v>瑞幸</v>
      </c>
      <c r="C14911" t="s">
        <v>23716</v>
      </c>
      <c r="D14911" s="2">
        <f>VLOOKUP(C14911,属性!A:E,3,FALSE)</f>
        <v>46097</v>
      </c>
      <c r="E14911" s="2" t="str">
        <f>VLOOKUP(C14911,属性!A:E,4,FALSE)</f>
        <v>否</v>
      </c>
      <c r="F14911" t="s">
        <v>24353</v>
      </c>
      <c r="G14911" t="s">
        <v>24354</v>
      </c>
      <c r="H14911" s="2">
        <v>46097</v>
      </c>
      <c r="I14911" t="s">
        <v>38</v>
      </c>
      <c r="J14911" s="2">
        <v>46100</v>
      </c>
    </row>
    <row r="14912" spans="1:10">
      <c r="A14912">
        <v>15212</v>
      </c>
      <c r="B14912" t="str">
        <f>VLOOKUP(C14912,属性!A:E,2,FALSE)</f>
        <v>瑞幸</v>
      </c>
      <c r="C14912" t="s">
        <v>23716</v>
      </c>
      <c r="D14912" s="2">
        <f>VLOOKUP(C14912,属性!A:E,3,FALSE)</f>
        <v>46097</v>
      </c>
      <c r="E14912" s="2" t="str">
        <f>VLOOKUP(C14912,属性!A:E,4,FALSE)</f>
        <v>否</v>
      </c>
      <c r="F14912" t="s">
        <v>24355</v>
      </c>
      <c r="G14912" t="s">
        <v>24356</v>
      </c>
      <c r="H14912" s="2">
        <v>46099</v>
      </c>
      <c r="I14912" t="s">
        <v>173</v>
      </c>
      <c r="J14912" s="2">
        <v>46100</v>
      </c>
    </row>
    <row r="14913" spans="1:10">
      <c r="A14913">
        <v>15213</v>
      </c>
      <c r="B14913" t="str">
        <f>VLOOKUP(C14913,属性!A:E,2,FALSE)</f>
        <v>瑞幸</v>
      </c>
      <c r="C14913" t="s">
        <v>23716</v>
      </c>
      <c r="D14913" s="2">
        <f>VLOOKUP(C14913,属性!A:E,3,FALSE)</f>
        <v>46097</v>
      </c>
      <c r="E14913" s="2" t="str">
        <f>VLOOKUP(C14913,属性!A:E,4,FALSE)</f>
        <v>否</v>
      </c>
      <c r="F14913" t="s">
        <v>23717</v>
      </c>
      <c r="G14913" t="s">
        <v>24357</v>
      </c>
      <c r="H14913" s="2">
        <v>46099</v>
      </c>
      <c r="I14913" t="s">
        <v>229</v>
      </c>
      <c r="J14913" s="2">
        <v>46100</v>
      </c>
    </row>
    <row r="14914" spans="1:10">
      <c r="A14914">
        <v>15214</v>
      </c>
      <c r="B14914" t="str">
        <f>VLOOKUP(C14914,属性!A:E,2,FALSE)</f>
        <v>瑞幸</v>
      </c>
      <c r="C14914" t="s">
        <v>23716</v>
      </c>
      <c r="D14914" s="2">
        <f>VLOOKUP(C14914,属性!A:E,3,FALSE)</f>
        <v>46097</v>
      </c>
      <c r="E14914" s="2" t="str">
        <f>VLOOKUP(C14914,属性!A:E,4,FALSE)</f>
        <v>否</v>
      </c>
      <c r="F14914" t="s">
        <v>24358</v>
      </c>
      <c r="G14914" t="s">
        <v>24359</v>
      </c>
      <c r="H14914" s="2">
        <v>46099</v>
      </c>
      <c r="I14914" t="s">
        <v>208</v>
      </c>
      <c r="J14914" s="2">
        <v>46100</v>
      </c>
    </row>
    <row r="14915" spans="1:10">
      <c r="A14915">
        <v>15215</v>
      </c>
      <c r="B14915" t="str">
        <f>VLOOKUP(C14915,属性!A:E,2,FALSE)</f>
        <v>瑞幸</v>
      </c>
      <c r="C14915" t="s">
        <v>23716</v>
      </c>
      <c r="D14915" s="2">
        <f>VLOOKUP(C14915,属性!A:E,3,FALSE)</f>
        <v>46097</v>
      </c>
      <c r="E14915" s="2" t="str">
        <f>VLOOKUP(C14915,属性!A:E,4,FALSE)</f>
        <v>否</v>
      </c>
      <c r="F14915" t="s">
        <v>24360</v>
      </c>
      <c r="G14915" t="s">
        <v>24361</v>
      </c>
      <c r="H14915" s="2">
        <v>46098</v>
      </c>
      <c r="I14915" t="s">
        <v>173</v>
      </c>
      <c r="J14915" s="2">
        <v>46100</v>
      </c>
    </row>
    <row r="14916" spans="1:10">
      <c r="A14916">
        <v>15216</v>
      </c>
      <c r="B14916" t="str">
        <f>VLOOKUP(C14916,属性!A:E,2,FALSE)</f>
        <v>瑞幸</v>
      </c>
      <c r="C14916" t="s">
        <v>23716</v>
      </c>
      <c r="D14916" s="2">
        <f>VLOOKUP(C14916,属性!A:E,3,FALSE)</f>
        <v>46097</v>
      </c>
      <c r="E14916" s="2" t="str">
        <f>VLOOKUP(C14916,属性!A:E,4,FALSE)</f>
        <v>否</v>
      </c>
      <c r="F14916" t="s">
        <v>24362</v>
      </c>
      <c r="G14916" t="s">
        <v>24363</v>
      </c>
      <c r="H14916" s="2">
        <v>46099</v>
      </c>
      <c r="I14916" t="s">
        <v>16</v>
      </c>
      <c r="J14916" s="2">
        <v>46100</v>
      </c>
    </row>
    <row r="14917" spans="1:10">
      <c r="A14917">
        <v>15217</v>
      </c>
      <c r="B14917" t="str">
        <f>VLOOKUP(C14917,属性!A:E,2,FALSE)</f>
        <v>瑞幸</v>
      </c>
      <c r="C14917" t="s">
        <v>23716</v>
      </c>
      <c r="D14917" s="2">
        <f>VLOOKUP(C14917,属性!A:E,3,FALSE)</f>
        <v>46097</v>
      </c>
      <c r="E14917" s="2" t="str">
        <f>VLOOKUP(C14917,属性!A:E,4,FALSE)</f>
        <v>否</v>
      </c>
      <c r="F14917" t="s">
        <v>24364</v>
      </c>
      <c r="G14917" t="s">
        <v>24365</v>
      </c>
      <c r="H14917" s="2">
        <v>46098</v>
      </c>
      <c r="I14917" t="s">
        <v>65</v>
      </c>
      <c r="J14917" s="2">
        <v>46100</v>
      </c>
    </row>
    <row r="14918" spans="1:10">
      <c r="A14918">
        <v>15218</v>
      </c>
      <c r="B14918" t="str">
        <f>VLOOKUP(C14918,属性!A:E,2,FALSE)</f>
        <v>瑞幸</v>
      </c>
      <c r="C14918" t="s">
        <v>23716</v>
      </c>
      <c r="D14918" s="2">
        <f>VLOOKUP(C14918,属性!A:E,3,FALSE)</f>
        <v>46097</v>
      </c>
      <c r="E14918" s="2" t="str">
        <f>VLOOKUP(C14918,属性!A:E,4,FALSE)</f>
        <v>否</v>
      </c>
      <c r="F14918" t="s">
        <v>24366</v>
      </c>
      <c r="G14918" t="s">
        <v>24367</v>
      </c>
      <c r="H14918" s="2">
        <v>46098</v>
      </c>
      <c r="I14918" t="s">
        <v>46</v>
      </c>
      <c r="J14918" s="2">
        <v>46100</v>
      </c>
    </row>
    <row r="14919" spans="1:10">
      <c r="A14919">
        <v>15219</v>
      </c>
      <c r="B14919" t="str">
        <f>VLOOKUP(C14919,属性!A:E,2,FALSE)</f>
        <v>瑞幸</v>
      </c>
      <c r="C14919" t="s">
        <v>23716</v>
      </c>
      <c r="D14919" s="2">
        <f>VLOOKUP(C14919,属性!A:E,3,FALSE)</f>
        <v>46097</v>
      </c>
      <c r="E14919" s="2" t="str">
        <f>VLOOKUP(C14919,属性!A:E,4,FALSE)</f>
        <v>否</v>
      </c>
      <c r="F14919" t="s">
        <v>24368</v>
      </c>
      <c r="G14919" t="s">
        <v>24369</v>
      </c>
      <c r="H14919" s="2">
        <v>46099</v>
      </c>
      <c r="I14919" t="s">
        <v>56</v>
      </c>
      <c r="J14919" s="2">
        <v>46100</v>
      </c>
    </row>
    <row r="14920" spans="1:10">
      <c r="A14920">
        <v>15220</v>
      </c>
      <c r="B14920" t="str">
        <f>VLOOKUP(C14920,属性!A:E,2,FALSE)</f>
        <v>瑞幸</v>
      </c>
      <c r="C14920" t="s">
        <v>23716</v>
      </c>
      <c r="D14920" s="2">
        <f>VLOOKUP(C14920,属性!A:E,3,FALSE)</f>
        <v>46097</v>
      </c>
      <c r="E14920" s="2" t="str">
        <f>VLOOKUP(C14920,属性!A:E,4,FALSE)</f>
        <v>否</v>
      </c>
      <c r="F14920" t="s">
        <v>24370</v>
      </c>
      <c r="G14920" t="s">
        <v>24371</v>
      </c>
      <c r="H14920" s="2">
        <v>46098</v>
      </c>
      <c r="I14920" t="s">
        <v>16</v>
      </c>
      <c r="J14920" s="2">
        <v>46100</v>
      </c>
    </row>
    <row r="14921" spans="1:10">
      <c r="A14921">
        <v>15221</v>
      </c>
      <c r="B14921" t="str">
        <f>VLOOKUP(C14921,属性!A:E,2,FALSE)</f>
        <v>瑞幸</v>
      </c>
      <c r="C14921" t="s">
        <v>23716</v>
      </c>
      <c r="D14921" s="2">
        <f>VLOOKUP(C14921,属性!A:E,3,FALSE)</f>
        <v>46097</v>
      </c>
      <c r="E14921" s="2" t="str">
        <f>VLOOKUP(C14921,属性!A:E,4,FALSE)</f>
        <v>否</v>
      </c>
      <c r="F14921" t="s">
        <v>24372</v>
      </c>
      <c r="G14921" t="s">
        <v>2251</v>
      </c>
      <c r="H14921" s="2">
        <v>46099</v>
      </c>
      <c r="I14921" t="s">
        <v>13</v>
      </c>
      <c r="J14921" s="2">
        <v>46100</v>
      </c>
    </row>
    <row r="14922" spans="1:10">
      <c r="A14922">
        <v>15222</v>
      </c>
      <c r="B14922" t="str">
        <f>VLOOKUP(C14922,属性!A:E,2,FALSE)</f>
        <v>瑞幸</v>
      </c>
      <c r="C14922" t="s">
        <v>23716</v>
      </c>
      <c r="D14922" s="2">
        <f>VLOOKUP(C14922,属性!A:E,3,FALSE)</f>
        <v>46097</v>
      </c>
      <c r="E14922" s="2" t="str">
        <f>VLOOKUP(C14922,属性!A:E,4,FALSE)</f>
        <v>否</v>
      </c>
      <c r="F14922" t="s">
        <v>163</v>
      </c>
      <c r="G14922" t="s">
        <v>24373</v>
      </c>
      <c r="H14922" s="2">
        <v>46099</v>
      </c>
      <c r="I14922" t="s">
        <v>56</v>
      </c>
      <c r="J14922" s="2">
        <v>46100</v>
      </c>
    </row>
    <row r="14923" spans="1:10">
      <c r="A14923">
        <v>15223</v>
      </c>
      <c r="B14923" t="str">
        <f>VLOOKUP(C14923,属性!A:E,2,FALSE)</f>
        <v>瑞幸</v>
      </c>
      <c r="C14923" t="s">
        <v>23716</v>
      </c>
      <c r="D14923" s="2">
        <f>VLOOKUP(C14923,属性!A:E,3,FALSE)</f>
        <v>46097</v>
      </c>
      <c r="E14923" s="2" t="str">
        <f>VLOOKUP(C14923,属性!A:E,4,FALSE)</f>
        <v>否</v>
      </c>
      <c r="F14923" t="s">
        <v>24374</v>
      </c>
      <c r="G14923" t="s">
        <v>24375</v>
      </c>
      <c r="H14923" s="2">
        <v>46099</v>
      </c>
      <c r="I14923" t="s">
        <v>133</v>
      </c>
      <c r="J14923" s="2">
        <v>46100</v>
      </c>
    </row>
    <row r="14924" spans="1:10">
      <c r="A14924">
        <v>15224</v>
      </c>
      <c r="B14924" t="str">
        <f>VLOOKUP(C14924,属性!A:E,2,FALSE)</f>
        <v>瑞幸</v>
      </c>
      <c r="C14924" t="s">
        <v>23716</v>
      </c>
      <c r="D14924" s="2">
        <f>VLOOKUP(C14924,属性!A:E,3,FALSE)</f>
        <v>46097</v>
      </c>
      <c r="E14924" s="2" t="str">
        <f>VLOOKUP(C14924,属性!A:E,4,FALSE)</f>
        <v>否</v>
      </c>
      <c r="F14924" t="s">
        <v>24376</v>
      </c>
      <c r="G14924" t="s">
        <v>24377</v>
      </c>
      <c r="H14924" s="2">
        <v>46099</v>
      </c>
      <c r="I14924" t="s">
        <v>62</v>
      </c>
      <c r="J14924" s="2">
        <v>46100</v>
      </c>
    </row>
    <row r="14925" spans="1:10">
      <c r="A14925">
        <v>15225</v>
      </c>
      <c r="B14925" t="str">
        <f>VLOOKUP(C14925,属性!A:E,2,FALSE)</f>
        <v>瑞幸</v>
      </c>
      <c r="C14925" t="s">
        <v>23716</v>
      </c>
      <c r="D14925" s="2">
        <f>VLOOKUP(C14925,属性!A:E,3,FALSE)</f>
        <v>46097</v>
      </c>
      <c r="E14925" s="2" t="str">
        <f>VLOOKUP(C14925,属性!A:E,4,FALSE)</f>
        <v>否</v>
      </c>
      <c r="F14925" t="s">
        <v>24378</v>
      </c>
      <c r="G14925" t="s">
        <v>24379</v>
      </c>
      <c r="H14925" s="2">
        <v>46099</v>
      </c>
      <c r="I14925" t="s">
        <v>144</v>
      </c>
      <c r="J14925" s="2">
        <v>46100</v>
      </c>
    </row>
    <row r="14926" spans="1:10">
      <c r="A14926">
        <v>15226</v>
      </c>
      <c r="B14926" t="str">
        <f>VLOOKUP(C14926,属性!A:E,2,FALSE)</f>
        <v>瑞幸</v>
      </c>
      <c r="C14926" t="s">
        <v>23716</v>
      </c>
      <c r="D14926" s="2">
        <f>VLOOKUP(C14926,属性!A:E,3,FALSE)</f>
        <v>46097</v>
      </c>
      <c r="E14926" s="2" t="str">
        <f>VLOOKUP(C14926,属性!A:E,4,FALSE)</f>
        <v>否</v>
      </c>
      <c r="F14926" t="s">
        <v>24380</v>
      </c>
      <c r="G14926" t="s">
        <v>24381</v>
      </c>
      <c r="H14926" s="2">
        <v>46098</v>
      </c>
      <c r="I14926" t="s">
        <v>13</v>
      </c>
      <c r="J14926" s="2">
        <v>46100</v>
      </c>
    </row>
    <row r="14927" spans="1:10">
      <c r="A14927">
        <v>15227</v>
      </c>
      <c r="B14927" t="str">
        <f>VLOOKUP(C14927,属性!A:E,2,FALSE)</f>
        <v>瑞幸</v>
      </c>
      <c r="C14927" t="s">
        <v>23716</v>
      </c>
      <c r="D14927" s="2">
        <f>VLOOKUP(C14927,属性!A:E,3,FALSE)</f>
        <v>46097</v>
      </c>
      <c r="E14927" s="2" t="str">
        <f>VLOOKUP(C14927,属性!A:E,4,FALSE)</f>
        <v>否</v>
      </c>
      <c r="F14927" t="s">
        <v>24382</v>
      </c>
      <c r="G14927" t="s">
        <v>24383</v>
      </c>
      <c r="H14927" s="2">
        <v>46097</v>
      </c>
      <c r="I14927" t="s">
        <v>31</v>
      </c>
      <c r="J14927" s="2">
        <v>46100</v>
      </c>
    </row>
    <row r="14928" spans="1:10">
      <c r="A14928">
        <v>15228</v>
      </c>
      <c r="B14928" t="str">
        <f>VLOOKUP(C14928,属性!A:E,2,FALSE)</f>
        <v>瑞幸</v>
      </c>
      <c r="C14928" t="s">
        <v>23716</v>
      </c>
      <c r="D14928" s="2">
        <f>VLOOKUP(C14928,属性!A:E,3,FALSE)</f>
        <v>46097</v>
      </c>
      <c r="E14928" s="2" t="str">
        <f>VLOOKUP(C14928,属性!A:E,4,FALSE)</f>
        <v>否</v>
      </c>
      <c r="F14928" t="s">
        <v>24384</v>
      </c>
      <c r="G14928" t="s">
        <v>24385</v>
      </c>
      <c r="H14928" s="2">
        <v>46099</v>
      </c>
      <c r="I14928" t="s">
        <v>46</v>
      </c>
      <c r="J14928" s="2">
        <v>46100</v>
      </c>
    </row>
    <row r="14929" spans="1:10">
      <c r="A14929">
        <v>15229</v>
      </c>
      <c r="B14929" t="str">
        <f>VLOOKUP(C14929,属性!A:E,2,FALSE)</f>
        <v>瑞幸</v>
      </c>
      <c r="C14929" t="s">
        <v>23716</v>
      </c>
      <c r="D14929" s="2">
        <f>VLOOKUP(C14929,属性!A:E,3,FALSE)</f>
        <v>46097</v>
      </c>
      <c r="E14929" s="2" t="str">
        <f>VLOOKUP(C14929,属性!A:E,4,FALSE)</f>
        <v>否</v>
      </c>
      <c r="F14929" t="s">
        <v>24386</v>
      </c>
      <c r="G14929" t="s">
        <v>21565</v>
      </c>
      <c r="H14929" s="2">
        <v>46097</v>
      </c>
      <c r="I14929" t="s">
        <v>208</v>
      </c>
      <c r="J14929" s="2">
        <v>46100</v>
      </c>
    </row>
    <row r="14930" spans="1:10">
      <c r="A14930">
        <v>15230</v>
      </c>
      <c r="B14930" t="str">
        <f>VLOOKUP(C14930,属性!A:E,2,FALSE)</f>
        <v>瑞幸</v>
      </c>
      <c r="C14930" t="s">
        <v>23716</v>
      </c>
      <c r="D14930" s="2">
        <f>VLOOKUP(C14930,属性!A:E,3,FALSE)</f>
        <v>46097</v>
      </c>
      <c r="E14930" s="2" t="str">
        <f>VLOOKUP(C14930,属性!A:E,4,FALSE)</f>
        <v>否</v>
      </c>
      <c r="F14930" t="s">
        <v>24387</v>
      </c>
      <c r="G14930" t="s">
        <v>24388</v>
      </c>
      <c r="H14930" s="2">
        <v>46098</v>
      </c>
      <c r="I14930" t="s">
        <v>99</v>
      </c>
      <c r="J14930" s="2">
        <v>46100</v>
      </c>
    </row>
    <row r="14931" spans="1:10">
      <c r="A14931">
        <v>15231</v>
      </c>
      <c r="B14931" t="str">
        <f>VLOOKUP(C14931,属性!A:E,2,FALSE)</f>
        <v>瑞幸</v>
      </c>
      <c r="C14931" t="s">
        <v>23716</v>
      </c>
      <c r="D14931" s="2">
        <f>VLOOKUP(C14931,属性!A:E,3,FALSE)</f>
        <v>46097</v>
      </c>
      <c r="E14931" s="2" t="str">
        <f>VLOOKUP(C14931,属性!A:E,4,FALSE)</f>
        <v>否</v>
      </c>
      <c r="F14931" t="s">
        <v>24389</v>
      </c>
      <c r="G14931" t="s">
        <v>21565</v>
      </c>
      <c r="H14931" s="2">
        <v>46099</v>
      </c>
      <c r="I14931" t="s">
        <v>26</v>
      </c>
      <c r="J14931" s="2">
        <v>46100</v>
      </c>
    </row>
    <row r="14932" spans="1:10">
      <c r="A14932">
        <v>15232</v>
      </c>
      <c r="B14932" t="str">
        <f>VLOOKUP(C14932,属性!A:E,2,FALSE)</f>
        <v>瑞幸</v>
      </c>
      <c r="C14932" t="s">
        <v>23716</v>
      </c>
      <c r="D14932" s="2">
        <f>VLOOKUP(C14932,属性!A:E,3,FALSE)</f>
        <v>46097</v>
      </c>
      <c r="E14932" s="2" t="str">
        <f>VLOOKUP(C14932,属性!A:E,4,FALSE)</f>
        <v>否</v>
      </c>
      <c r="F14932" t="s">
        <v>24390</v>
      </c>
      <c r="G14932" t="s">
        <v>9646</v>
      </c>
      <c r="H14932" s="2">
        <v>46097</v>
      </c>
      <c r="I14932" t="s">
        <v>16</v>
      </c>
      <c r="J14932" s="2">
        <v>46100</v>
      </c>
    </row>
    <row r="14933" spans="1:10">
      <c r="A14933">
        <v>15233</v>
      </c>
      <c r="B14933" t="str">
        <f>VLOOKUP(C14933,属性!A:E,2,FALSE)</f>
        <v>瑞幸</v>
      </c>
      <c r="C14933" t="s">
        <v>23716</v>
      </c>
      <c r="D14933" s="2">
        <f>VLOOKUP(C14933,属性!A:E,3,FALSE)</f>
        <v>46097</v>
      </c>
      <c r="E14933" s="2" t="str">
        <f>VLOOKUP(C14933,属性!A:E,4,FALSE)</f>
        <v>否</v>
      </c>
      <c r="F14933" t="s">
        <v>23835</v>
      </c>
      <c r="G14933" t="s">
        <v>24391</v>
      </c>
      <c r="H14933" s="2">
        <v>46098</v>
      </c>
      <c r="I14933" t="s">
        <v>46</v>
      </c>
      <c r="J14933" s="2">
        <v>46100</v>
      </c>
    </row>
    <row r="14934" spans="1:10">
      <c r="A14934">
        <v>15234</v>
      </c>
      <c r="B14934" t="str">
        <f>VLOOKUP(C14934,属性!A:E,2,FALSE)</f>
        <v>瑞幸</v>
      </c>
      <c r="C14934" t="s">
        <v>23716</v>
      </c>
      <c r="D14934" s="2">
        <f>VLOOKUP(C14934,属性!A:E,3,FALSE)</f>
        <v>46097</v>
      </c>
      <c r="E14934" s="2" t="str">
        <f>VLOOKUP(C14934,属性!A:E,4,FALSE)</f>
        <v>否</v>
      </c>
      <c r="F14934" t="s">
        <v>24392</v>
      </c>
      <c r="G14934" t="s">
        <v>24393</v>
      </c>
      <c r="H14934" s="2">
        <v>46098</v>
      </c>
      <c r="I14934" t="s">
        <v>208</v>
      </c>
      <c r="J14934" s="2">
        <v>46100</v>
      </c>
    </row>
    <row r="14935" spans="1:10">
      <c r="A14935">
        <v>15235</v>
      </c>
      <c r="B14935" t="str">
        <f>VLOOKUP(C14935,属性!A:E,2,FALSE)</f>
        <v>瑞幸</v>
      </c>
      <c r="C14935" t="s">
        <v>23716</v>
      </c>
      <c r="D14935" s="2">
        <f>VLOOKUP(C14935,属性!A:E,3,FALSE)</f>
        <v>46097</v>
      </c>
      <c r="E14935" s="2" t="str">
        <f>VLOOKUP(C14935,属性!A:E,4,FALSE)</f>
        <v>否</v>
      </c>
      <c r="F14935" t="s">
        <v>4858</v>
      </c>
      <c r="G14935" t="s">
        <v>24394</v>
      </c>
      <c r="H14935" s="2">
        <v>46097</v>
      </c>
      <c r="I14935" t="s">
        <v>211</v>
      </c>
      <c r="J14935" s="2">
        <v>46100</v>
      </c>
    </row>
    <row r="14936" spans="1:10">
      <c r="A14936">
        <v>15236</v>
      </c>
      <c r="B14936" t="str">
        <f>VLOOKUP(C14936,属性!A:E,2,FALSE)</f>
        <v>瑞幸</v>
      </c>
      <c r="C14936" t="s">
        <v>23716</v>
      </c>
      <c r="D14936" s="2">
        <f>VLOOKUP(C14936,属性!A:E,3,FALSE)</f>
        <v>46097</v>
      </c>
      <c r="E14936" s="2" t="str">
        <f>VLOOKUP(C14936,属性!A:E,4,FALSE)</f>
        <v>否</v>
      </c>
      <c r="F14936" t="s">
        <v>24238</v>
      </c>
      <c r="G14936" t="s">
        <v>24395</v>
      </c>
      <c r="H14936" s="2">
        <v>46097</v>
      </c>
      <c r="I14936" t="s">
        <v>102</v>
      </c>
      <c r="J14936" s="2">
        <v>46100</v>
      </c>
    </row>
    <row r="14937" spans="1:10">
      <c r="A14937">
        <v>15237</v>
      </c>
      <c r="B14937" t="str">
        <f>VLOOKUP(C14937,属性!A:E,2,FALSE)</f>
        <v>瑞幸</v>
      </c>
      <c r="C14937" t="s">
        <v>23716</v>
      </c>
      <c r="D14937" s="2">
        <f>VLOOKUP(C14937,属性!A:E,3,FALSE)</f>
        <v>46097</v>
      </c>
      <c r="E14937" s="2" t="str">
        <f>VLOOKUP(C14937,属性!A:E,4,FALSE)</f>
        <v>否</v>
      </c>
      <c r="F14937" t="s">
        <v>24396</v>
      </c>
      <c r="G14937" t="s">
        <v>1572</v>
      </c>
      <c r="H14937" s="2">
        <v>46097</v>
      </c>
      <c r="I14937" t="s">
        <v>208</v>
      </c>
      <c r="J14937" s="2">
        <v>46100</v>
      </c>
    </row>
    <row r="14938" spans="1:10">
      <c r="A14938">
        <v>15238</v>
      </c>
      <c r="B14938" t="str">
        <f>VLOOKUP(C14938,属性!A:E,2,FALSE)</f>
        <v>瑞幸</v>
      </c>
      <c r="C14938" t="s">
        <v>23716</v>
      </c>
      <c r="D14938" s="2">
        <f>VLOOKUP(C14938,属性!A:E,3,FALSE)</f>
        <v>46097</v>
      </c>
      <c r="E14938" s="2" t="str">
        <f>VLOOKUP(C14938,属性!A:E,4,FALSE)</f>
        <v>否</v>
      </c>
      <c r="F14938" t="s">
        <v>23776</v>
      </c>
      <c r="G14938" t="s">
        <v>24300</v>
      </c>
      <c r="H14938" s="2">
        <v>46097</v>
      </c>
      <c r="I14938" t="s">
        <v>26</v>
      </c>
      <c r="J14938" s="2">
        <v>46100</v>
      </c>
    </row>
    <row r="14939" spans="1:10">
      <c r="A14939">
        <v>15239</v>
      </c>
      <c r="B14939" t="str">
        <f>VLOOKUP(C14939,属性!A:E,2,FALSE)</f>
        <v>瑞幸</v>
      </c>
      <c r="C14939" t="s">
        <v>23716</v>
      </c>
      <c r="D14939" s="2">
        <f>VLOOKUP(C14939,属性!A:E,3,FALSE)</f>
        <v>46097</v>
      </c>
      <c r="E14939" s="2" t="str">
        <f>VLOOKUP(C14939,属性!A:E,4,FALSE)</f>
        <v>否</v>
      </c>
      <c r="F14939" t="s">
        <v>6154</v>
      </c>
      <c r="G14939" t="s">
        <v>24397</v>
      </c>
      <c r="H14939" s="2">
        <v>46097</v>
      </c>
      <c r="I14939" t="s">
        <v>13</v>
      </c>
      <c r="J14939" s="2">
        <v>46100</v>
      </c>
    </row>
    <row r="14940" spans="1:10">
      <c r="A14940">
        <v>15240</v>
      </c>
      <c r="B14940" t="str">
        <f>VLOOKUP(C14940,属性!A:E,2,FALSE)</f>
        <v>瑞幸</v>
      </c>
      <c r="C14940" t="s">
        <v>23716</v>
      </c>
      <c r="D14940" s="2">
        <f>VLOOKUP(C14940,属性!A:E,3,FALSE)</f>
        <v>46097</v>
      </c>
      <c r="E14940" s="2" t="str">
        <f>VLOOKUP(C14940,属性!A:E,4,FALSE)</f>
        <v>否</v>
      </c>
      <c r="F14940" t="s">
        <v>24398</v>
      </c>
      <c r="G14940" t="s">
        <v>160</v>
      </c>
      <c r="H14940" s="2">
        <v>46099</v>
      </c>
      <c r="I14940" t="s">
        <v>65</v>
      </c>
      <c r="J14940" s="2">
        <v>46100</v>
      </c>
    </row>
    <row r="14941" spans="1:10">
      <c r="A14941">
        <v>15241</v>
      </c>
      <c r="B14941" t="str">
        <f>VLOOKUP(C14941,属性!A:E,2,FALSE)</f>
        <v>瑞幸</v>
      </c>
      <c r="C14941" t="s">
        <v>23716</v>
      </c>
      <c r="D14941" s="2">
        <f>VLOOKUP(C14941,属性!A:E,3,FALSE)</f>
        <v>46097</v>
      </c>
      <c r="E14941" s="2" t="str">
        <f>VLOOKUP(C14941,属性!A:E,4,FALSE)</f>
        <v>否</v>
      </c>
      <c r="F14941" t="s">
        <v>24399</v>
      </c>
      <c r="G14941" t="s">
        <v>24331</v>
      </c>
      <c r="H14941" s="2">
        <v>46098</v>
      </c>
      <c r="I14941" t="s">
        <v>62</v>
      </c>
      <c r="J14941" s="2">
        <v>46100</v>
      </c>
    </row>
    <row r="14942" spans="1:10">
      <c r="A14942">
        <v>15242</v>
      </c>
      <c r="B14942" t="str">
        <f>VLOOKUP(C14942,属性!A:E,2,FALSE)</f>
        <v>瑞幸</v>
      </c>
      <c r="C14942" t="s">
        <v>23716</v>
      </c>
      <c r="D14942" s="2">
        <f>VLOOKUP(C14942,属性!A:E,3,FALSE)</f>
        <v>46097</v>
      </c>
      <c r="E14942" s="2" t="str">
        <f>VLOOKUP(C14942,属性!A:E,4,FALSE)</f>
        <v>否</v>
      </c>
      <c r="F14942" t="s">
        <v>24400</v>
      </c>
      <c r="G14942" t="s">
        <v>24401</v>
      </c>
      <c r="H14942" s="2">
        <v>46098</v>
      </c>
      <c r="I14942" t="s">
        <v>320</v>
      </c>
      <c r="J14942" s="2">
        <v>46100</v>
      </c>
    </row>
    <row r="14943" spans="1:10">
      <c r="A14943">
        <v>15243</v>
      </c>
      <c r="B14943" t="str">
        <f>VLOOKUP(C14943,属性!A:E,2,FALSE)</f>
        <v>瑞幸</v>
      </c>
      <c r="C14943" t="s">
        <v>23716</v>
      </c>
      <c r="D14943" s="2">
        <f>VLOOKUP(C14943,属性!A:E,3,FALSE)</f>
        <v>46097</v>
      </c>
      <c r="E14943" s="2" t="str">
        <f>VLOOKUP(C14943,属性!A:E,4,FALSE)</f>
        <v>否</v>
      </c>
      <c r="F14943" t="s">
        <v>24402</v>
      </c>
      <c r="G14943" t="s">
        <v>24403</v>
      </c>
      <c r="H14943" s="2">
        <v>46098</v>
      </c>
      <c r="I14943" t="s">
        <v>13</v>
      </c>
      <c r="J14943" s="2">
        <v>46100</v>
      </c>
    </row>
    <row r="14944" spans="1:10">
      <c r="A14944">
        <v>15244</v>
      </c>
      <c r="B14944" t="str">
        <f>VLOOKUP(C14944,属性!A:E,2,FALSE)</f>
        <v>瑞幸</v>
      </c>
      <c r="C14944" t="s">
        <v>23716</v>
      </c>
      <c r="D14944" s="2">
        <f>VLOOKUP(C14944,属性!A:E,3,FALSE)</f>
        <v>46097</v>
      </c>
      <c r="E14944" s="2" t="str">
        <f>VLOOKUP(C14944,属性!A:E,4,FALSE)</f>
        <v>否</v>
      </c>
      <c r="F14944" t="s">
        <v>24404</v>
      </c>
      <c r="G14944" t="s">
        <v>24405</v>
      </c>
      <c r="H14944" s="2">
        <v>46098</v>
      </c>
      <c r="I14944" t="s">
        <v>208</v>
      </c>
      <c r="J14944" s="2">
        <v>46100</v>
      </c>
    </row>
    <row r="14945" spans="1:10">
      <c r="A14945">
        <v>15245</v>
      </c>
      <c r="B14945" t="str">
        <f>VLOOKUP(C14945,属性!A:E,2,FALSE)</f>
        <v>瑞幸</v>
      </c>
      <c r="C14945" t="s">
        <v>23716</v>
      </c>
      <c r="D14945" s="2">
        <f>VLOOKUP(C14945,属性!A:E,3,FALSE)</f>
        <v>46097</v>
      </c>
      <c r="E14945" s="2" t="str">
        <f>VLOOKUP(C14945,属性!A:E,4,FALSE)</f>
        <v>否</v>
      </c>
      <c r="F14945" t="s">
        <v>17327</v>
      </c>
      <c r="G14945" t="s">
        <v>2290</v>
      </c>
      <c r="H14945" s="2">
        <v>46098</v>
      </c>
      <c r="I14945" t="s">
        <v>13</v>
      </c>
      <c r="J14945" s="2">
        <v>46100</v>
      </c>
    </row>
    <row r="14946" spans="1:10">
      <c r="A14946">
        <v>15246</v>
      </c>
      <c r="B14946" t="str">
        <f>VLOOKUP(C14946,属性!A:E,2,FALSE)</f>
        <v>瑞幸</v>
      </c>
      <c r="C14946" t="s">
        <v>23716</v>
      </c>
      <c r="D14946" s="2">
        <f>VLOOKUP(C14946,属性!A:E,3,FALSE)</f>
        <v>46097</v>
      </c>
      <c r="E14946" s="2" t="str">
        <f>VLOOKUP(C14946,属性!A:E,4,FALSE)</f>
        <v>否</v>
      </c>
      <c r="F14946" t="s">
        <v>24406</v>
      </c>
      <c r="G14946" t="s">
        <v>24407</v>
      </c>
      <c r="H14946" s="2">
        <v>46098</v>
      </c>
      <c r="I14946" t="s">
        <v>46</v>
      </c>
      <c r="J14946" s="2">
        <v>46100</v>
      </c>
    </row>
    <row r="14947" spans="1:10">
      <c r="A14947">
        <v>15247</v>
      </c>
      <c r="B14947" t="str">
        <f>VLOOKUP(C14947,属性!A:E,2,FALSE)</f>
        <v>瑞幸</v>
      </c>
      <c r="C14947" t="s">
        <v>23716</v>
      </c>
      <c r="D14947" s="2">
        <f>VLOOKUP(C14947,属性!A:E,3,FALSE)</f>
        <v>46097</v>
      </c>
      <c r="E14947" s="2" t="str">
        <f>VLOOKUP(C14947,属性!A:E,4,FALSE)</f>
        <v>否</v>
      </c>
      <c r="F14947">
        <v>33</v>
      </c>
      <c r="G14947" t="s">
        <v>24408</v>
      </c>
      <c r="H14947" s="2">
        <v>46098</v>
      </c>
      <c r="I14947" t="s">
        <v>16</v>
      </c>
      <c r="J14947" s="2">
        <v>46100</v>
      </c>
    </row>
    <row r="14948" spans="1:10">
      <c r="A14948">
        <v>15248</v>
      </c>
      <c r="B14948" t="str">
        <f>VLOOKUP(C14948,属性!A:E,2,FALSE)</f>
        <v>瑞幸</v>
      </c>
      <c r="C14948" t="s">
        <v>23716</v>
      </c>
      <c r="D14948" s="2">
        <f>VLOOKUP(C14948,属性!A:E,3,FALSE)</f>
        <v>46097</v>
      </c>
      <c r="E14948" s="2" t="str">
        <f>VLOOKUP(C14948,属性!A:E,4,FALSE)</f>
        <v>否</v>
      </c>
      <c r="F14948" t="s">
        <v>24409</v>
      </c>
      <c r="G14948" t="s">
        <v>24410</v>
      </c>
      <c r="H14948" s="2">
        <v>46098</v>
      </c>
      <c r="I14948" t="s">
        <v>173</v>
      </c>
      <c r="J14948" s="2">
        <v>46100</v>
      </c>
    </row>
    <row r="14949" spans="1:10">
      <c r="A14949">
        <v>15249</v>
      </c>
      <c r="B14949" t="str">
        <f>VLOOKUP(C14949,属性!A:E,2,FALSE)</f>
        <v>瑞幸</v>
      </c>
      <c r="C14949" t="s">
        <v>23716</v>
      </c>
      <c r="D14949" s="2">
        <f>VLOOKUP(C14949,属性!A:E,3,FALSE)</f>
        <v>46097</v>
      </c>
      <c r="E14949" s="2" t="str">
        <f>VLOOKUP(C14949,属性!A:E,4,FALSE)</f>
        <v>否</v>
      </c>
      <c r="F14949" t="s">
        <v>24062</v>
      </c>
      <c r="G14949" t="s">
        <v>24411</v>
      </c>
      <c r="H14949" s="2">
        <v>46097</v>
      </c>
      <c r="I14949" t="s">
        <v>320</v>
      </c>
      <c r="J14949" s="2">
        <v>46100</v>
      </c>
    </row>
    <row r="14950" spans="1:10">
      <c r="A14950">
        <v>15250</v>
      </c>
      <c r="B14950" t="str">
        <f>VLOOKUP(C14950,属性!A:E,2,FALSE)</f>
        <v>瑞幸</v>
      </c>
      <c r="C14950" t="s">
        <v>23716</v>
      </c>
      <c r="D14950" s="2">
        <f>VLOOKUP(C14950,属性!A:E,3,FALSE)</f>
        <v>46097</v>
      </c>
      <c r="E14950" s="2" t="str">
        <f>VLOOKUP(C14950,属性!A:E,4,FALSE)</f>
        <v>否</v>
      </c>
      <c r="F14950" t="s">
        <v>24412</v>
      </c>
      <c r="G14950" t="s">
        <v>9938</v>
      </c>
      <c r="H14950" s="2">
        <v>46097</v>
      </c>
      <c r="I14950" t="s">
        <v>211</v>
      </c>
      <c r="J14950" s="2">
        <v>46100</v>
      </c>
    </row>
    <row r="14951" spans="1:10">
      <c r="A14951">
        <v>15251</v>
      </c>
      <c r="B14951" t="str">
        <f>VLOOKUP(C14951,属性!A:E,2,FALSE)</f>
        <v>瑞幸</v>
      </c>
      <c r="C14951" t="s">
        <v>23716</v>
      </c>
      <c r="D14951" s="2">
        <f>VLOOKUP(C14951,属性!A:E,3,FALSE)</f>
        <v>46097</v>
      </c>
      <c r="E14951" s="2" t="str">
        <f>VLOOKUP(C14951,属性!A:E,4,FALSE)</f>
        <v>否</v>
      </c>
      <c r="F14951" t="s">
        <v>14241</v>
      </c>
      <c r="G14951" t="s">
        <v>24413</v>
      </c>
      <c r="H14951" s="2">
        <v>46097</v>
      </c>
      <c r="I14951" t="s">
        <v>62</v>
      </c>
      <c r="J14951" s="2">
        <v>46100</v>
      </c>
    </row>
    <row r="14952" spans="1:10">
      <c r="A14952">
        <v>15252</v>
      </c>
      <c r="B14952" t="str">
        <f>VLOOKUP(C14952,属性!A:E,2,FALSE)</f>
        <v>瑞幸</v>
      </c>
      <c r="C14952" t="s">
        <v>23716</v>
      </c>
      <c r="D14952" s="2">
        <f>VLOOKUP(C14952,属性!A:E,3,FALSE)</f>
        <v>46097</v>
      </c>
      <c r="E14952" s="2" t="str">
        <f>VLOOKUP(C14952,属性!A:E,4,FALSE)</f>
        <v>否</v>
      </c>
      <c r="F14952" t="s">
        <v>24414</v>
      </c>
      <c r="G14952" t="s">
        <v>24415</v>
      </c>
      <c r="H14952" s="2">
        <v>46097</v>
      </c>
      <c r="I14952" t="s">
        <v>16</v>
      </c>
      <c r="J14952" s="2">
        <v>46100</v>
      </c>
    </row>
    <row r="14953" spans="1:10">
      <c r="A14953">
        <v>15253</v>
      </c>
      <c r="B14953" t="str">
        <f>VLOOKUP(C14953,属性!A:E,2,FALSE)</f>
        <v>瑞幸</v>
      </c>
      <c r="C14953" t="s">
        <v>23716</v>
      </c>
      <c r="D14953" s="2">
        <f>VLOOKUP(C14953,属性!A:E,3,FALSE)</f>
        <v>46097</v>
      </c>
      <c r="E14953" s="2" t="str">
        <f>VLOOKUP(C14953,属性!A:E,4,FALSE)</f>
        <v>否</v>
      </c>
      <c r="F14953" t="s">
        <v>24416</v>
      </c>
      <c r="G14953" t="s">
        <v>9621</v>
      </c>
      <c r="H14953" s="2">
        <v>46097</v>
      </c>
      <c r="I14953" t="s">
        <v>31</v>
      </c>
      <c r="J14953" s="2">
        <v>46100</v>
      </c>
    </row>
    <row r="14954" spans="1:10">
      <c r="A14954">
        <v>15254</v>
      </c>
      <c r="B14954" t="str">
        <f>VLOOKUP(C14954,属性!A:E,2,FALSE)</f>
        <v>瑞幸</v>
      </c>
      <c r="C14954" t="s">
        <v>23716</v>
      </c>
      <c r="D14954" s="2">
        <f>VLOOKUP(C14954,属性!A:E,3,FALSE)</f>
        <v>46097</v>
      </c>
      <c r="E14954" s="2" t="str">
        <f>VLOOKUP(C14954,属性!A:E,4,FALSE)</f>
        <v>否</v>
      </c>
      <c r="F14954" t="s">
        <v>24248</v>
      </c>
      <c r="G14954" t="s">
        <v>24417</v>
      </c>
      <c r="H14954" s="2">
        <v>46100</v>
      </c>
      <c r="I14954" t="s">
        <v>13</v>
      </c>
      <c r="J14954" s="2">
        <v>46100</v>
      </c>
    </row>
    <row r="14955" spans="1:10">
      <c r="A14955">
        <v>15255</v>
      </c>
      <c r="B14955" t="str">
        <f>VLOOKUP(C14955,属性!A:E,2,FALSE)</f>
        <v>瑞幸</v>
      </c>
      <c r="C14955" t="s">
        <v>23716</v>
      </c>
      <c r="D14955" s="2">
        <f>VLOOKUP(C14955,属性!A:E,3,FALSE)</f>
        <v>46097</v>
      </c>
      <c r="E14955" s="2" t="str">
        <f>VLOOKUP(C14955,属性!A:E,4,FALSE)</f>
        <v>否</v>
      </c>
      <c r="F14955" t="s">
        <v>24418</v>
      </c>
      <c r="G14955" t="s">
        <v>21877</v>
      </c>
      <c r="H14955" s="2">
        <v>46099</v>
      </c>
      <c r="I14955" t="s">
        <v>62</v>
      </c>
      <c r="J14955" s="2">
        <v>46100</v>
      </c>
    </row>
    <row r="14956" spans="1:10">
      <c r="A14956">
        <v>15256</v>
      </c>
      <c r="B14956" t="str">
        <f>VLOOKUP(C14956,属性!A:E,2,FALSE)</f>
        <v>瑞幸</v>
      </c>
      <c r="C14956" t="s">
        <v>23716</v>
      </c>
      <c r="D14956" s="2">
        <f>VLOOKUP(C14956,属性!A:E,3,FALSE)</f>
        <v>46097</v>
      </c>
      <c r="E14956" s="2" t="str">
        <f>VLOOKUP(C14956,属性!A:E,4,FALSE)</f>
        <v>否</v>
      </c>
      <c r="F14956" t="s">
        <v>24419</v>
      </c>
      <c r="G14956" t="s">
        <v>709</v>
      </c>
      <c r="H14956" s="2">
        <v>46098</v>
      </c>
      <c r="I14956" t="s">
        <v>173</v>
      </c>
      <c r="J14956" s="2">
        <v>46100</v>
      </c>
    </row>
    <row r="14957" spans="1:10">
      <c r="A14957">
        <v>15257</v>
      </c>
      <c r="B14957" t="str">
        <f>VLOOKUP(C14957,属性!A:E,2,FALSE)</f>
        <v>瑞幸</v>
      </c>
      <c r="C14957" t="s">
        <v>23716</v>
      </c>
      <c r="D14957" s="2">
        <f>VLOOKUP(C14957,属性!A:E,3,FALSE)</f>
        <v>46097</v>
      </c>
      <c r="E14957" s="2" t="str">
        <f>VLOOKUP(C14957,属性!A:E,4,FALSE)</f>
        <v>否</v>
      </c>
      <c r="F14957" t="s">
        <v>24420</v>
      </c>
      <c r="G14957" t="s">
        <v>24421</v>
      </c>
      <c r="H14957" s="2">
        <v>46098</v>
      </c>
      <c r="I14957" t="s">
        <v>41</v>
      </c>
      <c r="J14957" s="2">
        <v>46100</v>
      </c>
    </row>
    <row r="14958" spans="1:10">
      <c r="A14958">
        <v>15258</v>
      </c>
      <c r="B14958" t="str">
        <f>VLOOKUP(C14958,属性!A:E,2,FALSE)</f>
        <v>瑞幸</v>
      </c>
      <c r="C14958" t="s">
        <v>23716</v>
      </c>
      <c r="D14958" s="2">
        <f>VLOOKUP(C14958,属性!A:E,3,FALSE)</f>
        <v>46097</v>
      </c>
      <c r="E14958" s="2" t="str">
        <f>VLOOKUP(C14958,属性!A:E,4,FALSE)</f>
        <v>否</v>
      </c>
      <c r="F14958" t="s">
        <v>24422</v>
      </c>
      <c r="G14958" t="s">
        <v>9646</v>
      </c>
      <c r="H14958" s="2">
        <v>46098</v>
      </c>
      <c r="I14958" t="s">
        <v>13</v>
      </c>
      <c r="J14958" s="2">
        <v>46100</v>
      </c>
    </row>
    <row r="14959" spans="1:10">
      <c r="A14959">
        <v>15259</v>
      </c>
      <c r="B14959" t="str">
        <f>VLOOKUP(C14959,属性!A:E,2,FALSE)</f>
        <v>瑞幸</v>
      </c>
      <c r="C14959" t="s">
        <v>23716</v>
      </c>
      <c r="D14959" s="2">
        <f>VLOOKUP(C14959,属性!A:E,3,FALSE)</f>
        <v>46097</v>
      </c>
      <c r="E14959" s="2" t="str">
        <f>VLOOKUP(C14959,属性!A:E,4,FALSE)</f>
        <v>否</v>
      </c>
      <c r="F14959" t="s">
        <v>24423</v>
      </c>
      <c r="G14959" t="s">
        <v>709</v>
      </c>
      <c r="H14959" s="2">
        <v>46098</v>
      </c>
      <c r="I14959" t="s">
        <v>13</v>
      </c>
      <c r="J14959" s="2">
        <v>46100</v>
      </c>
    </row>
    <row r="14960" spans="1:10">
      <c r="A14960">
        <v>15260</v>
      </c>
      <c r="B14960" t="str">
        <f>VLOOKUP(C14960,属性!A:E,2,FALSE)</f>
        <v>瑞幸</v>
      </c>
      <c r="C14960" t="s">
        <v>23716</v>
      </c>
      <c r="D14960" s="2">
        <f>VLOOKUP(C14960,属性!A:E,3,FALSE)</f>
        <v>46097</v>
      </c>
      <c r="E14960" s="2" t="str">
        <f>VLOOKUP(C14960,属性!A:E,4,FALSE)</f>
        <v>否</v>
      </c>
      <c r="F14960" t="s">
        <v>24424</v>
      </c>
      <c r="G14960" t="s">
        <v>24425</v>
      </c>
      <c r="H14960" s="2">
        <v>46097</v>
      </c>
      <c r="I14960" t="s">
        <v>26</v>
      </c>
      <c r="J14960" s="2">
        <v>46100</v>
      </c>
    </row>
    <row r="14961" spans="1:10">
      <c r="A14961">
        <v>15261</v>
      </c>
      <c r="B14961" t="str">
        <f>VLOOKUP(C14961,属性!A:E,2,FALSE)</f>
        <v>瑞幸</v>
      </c>
      <c r="C14961" t="s">
        <v>23716</v>
      </c>
      <c r="D14961" s="2">
        <f>VLOOKUP(C14961,属性!A:E,3,FALSE)</f>
        <v>46097</v>
      </c>
      <c r="E14961" s="2" t="str">
        <f>VLOOKUP(C14961,属性!A:E,4,FALSE)</f>
        <v>否</v>
      </c>
      <c r="F14961" t="s">
        <v>24426</v>
      </c>
      <c r="G14961" t="s">
        <v>7932</v>
      </c>
      <c r="H14961" s="2">
        <v>46097</v>
      </c>
      <c r="I14961" t="s">
        <v>62</v>
      </c>
      <c r="J14961" s="2">
        <v>46100</v>
      </c>
    </row>
    <row r="14962" spans="1:10">
      <c r="A14962">
        <v>15262</v>
      </c>
      <c r="B14962" t="str">
        <f>VLOOKUP(C14962,属性!A:E,2,FALSE)</f>
        <v>瑞幸</v>
      </c>
      <c r="C14962" t="s">
        <v>23716</v>
      </c>
      <c r="D14962" s="2">
        <f>VLOOKUP(C14962,属性!A:E,3,FALSE)</f>
        <v>46097</v>
      </c>
      <c r="E14962" s="2" t="str">
        <f>VLOOKUP(C14962,属性!A:E,4,FALSE)</f>
        <v>否</v>
      </c>
      <c r="F14962" t="s">
        <v>24427</v>
      </c>
      <c r="G14962" t="s">
        <v>7721</v>
      </c>
      <c r="H14962" s="2">
        <v>46097</v>
      </c>
      <c r="I14962" t="s">
        <v>13</v>
      </c>
      <c r="J14962" s="2">
        <v>46100</v>
      </c>
    </row>
    <row r="14963" spans="1:10">
      <c r="A14963">
        <v>15263</v>
      </c>
      <c r="B14963" t="str">
        <f>VLOOKUP(C14963,属性!A:E,2,FALSE)</f>
        <v>瑞幸</v>
      </c>
      <c r="C14963" t="s">
        <v>23716</v>
      </c>
      <c r="D14963" s="2">
        <f>VLOOKUP(C14963,属性!A:E,3,FALSE)</f>
        <v>46097</v>
      </c>
      <c r="E14963" s="2" t="str">
        <f>VLOOKUP(C14963,属性!A:E,4,FALSE)</f>
        <v>否</v>
      </c>
      <c r="F14963" t="s">
        <v>24186</v>
      </c>
      <c r="G14963" t="s">
        <v>24428</v>
      </c>
      <c r="H14963" s="2">
        <v>46098</v>
      </c>
      <c r="I14963" t="s">
        <v>13</v>
      </c>
      <c r="J14963" s="2">
        <v>46100</v>
      </c>
    </row>
    <row r="14964" spans="1:10">
      <c r="A14964">
        <v>15264</v>
      </c>
      <c r="B14964" t="str">
        <f>VLOOKUP(C14964,属性!A:E,2,FALSE)</f>
        <v>瑞幸</v>
      </c>
      <c r="C14964" t="s">
        <v>23716</v>
      </c>
      <c r="D14964" s="2">
        <f>VLOOKUP(C14964,属性!A:E,3,FALSE)</f>
        <v>46097</v>
      </c>
      <c r="E14964" s="2" t="str">
        <f>VLOOKUP(C14964,属性!A:E,4,FALSE)</f>
        <v>否</v>
      </c>
      <c r="F14964" t="s">
        <v>24429</v>
      </c>
      <c r="G14964" t="s">
        <v>24430</v>
      </c>
      <c r="H14964" s="2">
        <v>46097</v>
      </c>
      <c r="I14964" t="s">
        <v>439</v>
      </c>
      <c r="J14964" s="2">
        <v>46100</v>
      </c>
    </row>
    <row r="14965" spans="1:10">
      <c r="A14965">
        <v>15265</v>
      </c>
      <c r="B14965" t="str">
        <f>VLOOKUP(C14965,属性!A:E,2,FALSE)</f>
        <v>瑞幸</v>
      </c>
      <c r="C14965" t="s">
        <v>23716</v>
      </c>
      <c r="D14965" s="2">
        <f>VLOOKUP(C14965,属性!A:E,3,FALSE)</f>
        <v>46097</v>
      </c>
      <c r="E14965" s="2" t="str">
        <f>VLOOKUP(C14965,属性!A:E,4,FALSE)</f>
        <v>否</v>
      </c>
      <c r="F14965" t="s">
        <v>24431</v>
      </c>
      <c r="G14965" t="s">
        <v>24432</v>
      </c>
      <c r="H14965" s="2">
        <v>46097</v>
      </c>
      <c r="I14965" t="s">
        <v>38</v>
      </c>
      <c r="J14965" s="2">
        <v>46100</v>
      </c>
    </row>
    <row r="14966" spans="1:10">
      <c r="A14966">
        <v>15266</v>
      </c>
      <c r="B14966" t="str">
        <f>VLOOKUP(C14966,属性!A:E,2,FALSE)</f>
        <v>瑞幸</v>
      </c>
      <c r="C14966" t="s">
        <v>23716</v>
      </c>
      <c r="D14966" s="2">
        <f>VLOOKUP(C14966,属性!A:E,3,FALSE)</f>
        <v>46097</v>
      </c>
      <c r="E14966" s="2" t="str">
        <f>VLOOKUP(C14966,属性!A:E,4,FALSE)</f>
        <v>否</v>
      </c>
      <c r="F14966" t="s">
        <v>24433</v>
      </c>
      <c r="G14966" t="s">
        <v>24434</v>
      </c>
      <c r="H14966" s="2">
        <v>46097</v>
      </c>
      <c r="I14966" t="s">
        <v>173</v>
      </c>
      <c r="J14966" s="2">
        <v>46100</v>
      </c>
    </row>
    <row r="14967" spans="1:10">
      <c r="A14967">
        <v>15267</v>
      </c>
      <c r="B14967" t="str">
        <f>VLOOKUP(C14967,属性!A:E,2,FALSE)</f>
        <v>瑞幸</v>
      </c>
      <c r="C14967" t="s">
        <v>23716</v>
      </c>
      <c r="D14967" s="2">
        <f>VLOOKUP(C14967,属性!A:E,3,FALSE)</f>
        <v>46097</v>
      </c>
      <c r="E14967" s="2" t="str">
        <f>VLOOKUP(C14967,属性!A:E,4,FALSE)</f>
        <v>否</v>
      </c>
      <c r="F14967" t="s">
        <v>24435</v>
      </c>
      <c r="G14967" t="s">
        <v>24436</v>
      </c>
      <c r="H14967" s="2">
        <v>46097</v>
      </c>
      <c r="I14967" t="s">
        <v>62</v>
      </c>
      <c r="J14967" s="2">
        <v>46100</v>
      </c>
    </row>
    <row r="14968" spans="1:10">
      <c r="A14968">
        <v>15268</v>
      </c>
      <c r="B14968" t="str">
        <f>VLOOKUP(C14968,属性!A:E,2,FALSE)</f>
        <v>瑞幸</v>
      </c>
      <c r="C14968" t="s">
        <v>23716</v>
      </c>
      <c r="D14968" s="2">
        <f>VLOOKUP(C14968,属性!A:E,3,FALSE)</f>
        <v>46097</v>
      </c>
      <c r="E14968" s="2" t="str">
        <f>VLOOKUP(C14968,属性!A:E,4,FALSE)</f>
        <v>否</v>
      </c>
      <c r="F14968" t="s">
        <v>24437</v>
      </c>
      <c r="G14968" t="s">
        <v>24438</v>
      </c>
      <c r="H14968" s="2">
        <v>46097</v>
      </c>
      <c r="I14968" t="s">
        <v>102</v>
      </c>
      <c r="J14968" s="2">
        <v>46100</v>
      </c>
    </row>
    <row r="14969" spans="1:10">
      <c r="A14969">
        <v>15269</v>
      </c>
      <c r="B14969" t="str">
        <f>VLOOKUP(C14969,属性!A:E,2,FALSE)</f>
        <v>瑞幸</v>
      </c>
      <c r="C14969" t="s">
        <v>23716</v>
      </c>
      <c r="D14969" s="2">
        <f>VLOOKUP(C14969,属性!A:E,3,FALSE)</f>
        <v>46097</v>
      </c>
      <c r="E14969" s="2" t="str">
        <f>VLOOKUP(C14969,属性!A:E,4,FALSE)</f>
        <v>否</v>
      </c>
      <c r="F14969" t="s">
        <v>24439</v>
      </c>
      <c r="G14969" t="s">
        <v>24440</v>
      </c>
      <c r="H14969" s="2">
        <v>46097</v>
      </c>
      <c r="I14969" t="s">
        <v>65</v>
      </c>
      <c r="J14969" s="2">
        <v>46100</v>
      </c>
    </row>
    <row r="14970" spans="1:10">
      <c r="A14970">
        <v>15270</v>
      </c>
      <c r="B14970" t="str">
        <f>VLOOKUP(C14970,属性!A:E,2,FALSE)</f>
        <v>瑞幸</v>
      </c>
      <c r="C14970" t="s">
        <v>23716</v>
      </c>
      <c r="D14970" s="2">
        <f>VLOOKUP(C14970,属性!A:E,3,FALSE)</f>
        <v>46097</v>
      </c>
      <c r="E14970" s="2" t="str">
        <f>VLOOKUP(C14970,属性!A:E,4,FALSE)</f>
        <v>否</v>
      </c>
      <c r="F14970" t="s">
        <v>24441</v>
      </c>
      <c r="G14970" t="s">
        <v>24442</v>
      </c>
      <c r="H14970" s="2">
        <v>46097</v>
      </c>
      <c r="I14970" t="s">
        <v>117</v>
      </c>
      <c r="J14970" s="2">
        <v>46100</v>
      </c>
    </row>
    <row r="14971" spans="1:10">
      <c r="A14971">
        <v>15271</v>
      </c>
      <c r="B14971" t="str">
        <f>VLOOKUP(C14971,属性!A:E,2,FALSE)</f>
        <v>瑞幸</v>
      </c>
      <c r="C14971" t="s">
        <v>23716</v>
      </c>
      <c r="D14971" s="2">
        <f>VLOOKUP(C14971,属性!A:E,3,FALSE)</f>
        <v>46097</v>
      </c>
      <c r="E14971" s="2" t="str">
        <f>VLOOKUP(C14971,属性!A:E,4,FALSE)</f>
        <v>否</v>
      </c>
      <c r="F14971" t="s">
        <v>24441</v>
      </c>
      <c r="G14971" t="s">
        <v>24443</v>
      </c>
      <c r="H14971" s="2">
        <v>46097</v>
      </c>
      <c r="I14971" t="s">
        <v>117</v>
      </c>
      <c r="J14971" s="2">
        <v>46100</v>
      </c>
    </row>
    <row r="14972" spans="1:10">
      <c r="A14972">
        <v>15272</v>
      </c>
      <c r="B14972" t="str">
        <f>VLOOKUP(C14972,属性!A:E,2,FALSE)</f>
        <v>瑞幸</v>
      </c>
      <c r="C14972" t="s">
        <v>23716</v>
      </c>
      <c r="D14972" s="2">
        <f>VLOOKUP(C14972,属性!A:E,3,FALSE)</f>
        <v>46097</v>
      </c>
      <c r="E14972" s="2" t="str">
        <f>VLOOKUP(C14972,属性!A:E,4,FALSE)</f>
        <v>否</v>
      </c>
      <c r="F14972" t="s">
        <v>14658</v>
      </c>
      <c r="G14972" t="s">
        <v>24444</v>
      </c>
      <c r="H14972" s="2">
        <v>46097</v>
      </c>
      <c r="I14972" t="s">
        <v>46</v>
      </c>
      <c r="J14972" s="2">
        <v>46100</v>
      </c>
    </row>
    <row r="14973" spans="1:10">
      <c r="A14973">
        <v>15273</v>
      </c>
      <c r="B14973" t="str">
        <f>VLOOKUP(C14973,属性!A:E,2,FALSE)</f>
        <v>瑞幸</v>
      </c>
      <c r="C14973" t="s">
        <v>23716</v>
      </c>
      <c r="D14973" s="2">
        <f>VLOOKUP(C14973,属性!A:E,3,FALSE)</f>
        <v>46097</v>
      </c>
      <c r="E14973" s="2" t="str">
        <f>VLOOKUP(C14973,属性!A:E,4,FALSE)</f>
        <v>否</v>
      </c>
      <c r="F14973" t="s">
        <v>24445</v>
      </c>
      <c r="G14973" t="s">
        <v>24446</v>
      </c>
      <c r="H14973" s="2">
        <v>46099</v>
      </c>
      <c r="I14973" t="s">
        <v>13</v>
      </c>
      <c r="J14973" s="2">
        <v>46100</v>
      </c>
    </row>
    <row r="14974" spans="1:10">
      <c r="A14974">
        <v>15274</v>
      </c>
      <c r="B14974" t="str">
        <f>VLOOKUP(C14974,属性!A:E,2,FALSE)</f>
        <v>瑞幸</v>
      </c>
      <c r="C14974" t="s">
        <v>23716</v>
      </c>
      <c r="D14974" s="2">
        <f>VLOOKUP(C14974,属性!A:E,3,FALSE)</f>
        <v>46097</v>
      </c>
      <c r="E14974" s="2" t="str">
        <f>VLOOKUP(C14974,属性!A:E,4,FALSE)</f>
        <v>否</v>
      </c>
      <c r="F14974" t="s">
        <v>24447</v>
      </c>
      <c r="G14974" t="s">
        <v>24448</v>
      </c>
      <c r="H14974" s="2">
        <v>46098</v>
      </c>
      <c r="I14974" t="s">
        <v>65</v>
      </c>
      <c r="J14974" s="2">
        <v>46100</v>
      </c>
    </row>
    <row r="14975" spans="1:10">
      <c r="A14975">
        <v>15275</v>
      </c>
      <c r="B14975" t="str">
        <f>VLOOKUP(C14975,属性!A:E,2,FALSE)</f>
        <v>瑞幸</v>
      </c>
      <c r="C14975" t="s">
        <v>23716</v>
      </c>
      <c r="D14975" s="2">
        <f>VLOOKUP(C14975,属性!A:E,3,FALSE)</f>
        <v>46097</v>
      </c>
      <c r="E14975" s="2" t="str">
        <f>VLOOKUP(C14975,属性!A:E,4,FALSE)</f>
        <v>否</v>
      </c>
      <c r="F14975" t="s">
        <v>24449</v>
      </c>
      <c r="G14975" t="s">
        <v>24450</v>
      </c>
      <c r="H14975" s="2">
        <v>46098</v>
      </c>
      <c r="I14975" t="s">
        <v>144</v>
      </c>
      <c r="J14975" s="2">
        <v>46100</v>
      </c>
    </row>
    <row r="14976" spans="1:10">
      <c r="A14976">
        <v>15276</v>
      </c>
      <c r="B14976" t="str">
        <f>VLOOKUP(C14976,属性!A:E,2,FALSE)</f>
        <v>瑞幸</v>
      </c>
      <c r="C14976" t="s">
        <v>23716</v>
      </c>
      <c r="D14976" s="2">
        <f>VLOOKUP(C14976,属性!A:E,3,FALSE)</f>
        <v>46097</v>
      </c>
      <c r="E14976" s="2" t="str">
        <f>VLOOKUP(C14976,属性!A:E,4,FALSE)</f>
        <v>否</v>
      </c>
      <c r="F14976" t="s">
        <v>7933</v>
      </c>
      <c r="G14976" t="s">
        <v>24451</v>
      </c>
      <c r="H14976" s="2">
        <v>46098</v>
      </c>
      <c r="I14976" t="s">
        <v>320</v>
      </c>
      <c r="J14976" s="2">
        <v>46100</v>
      </c>
    </row>
    <row r="14977" spans="1:10">
      <c r="A14977">
        <v>15277</v>
      </c>
      <c r="B14977" t="str">
        <f>VLOOKUP(C14977,属性!A:E,2,FALSE)</f>
        <v>瑞幸</v>
      </c>
      <c r="C14977" t="s">
        <v>23716</v>
      </c>
      <c r="D14977" s="2">
        <f>VLOOKUP(C14977,属性!A:E,3,FALSE)</f>
        <v>46097</v>
      </c>
      <c r="E14977" s="2" t="str">
        <f>VLOOKUP(C14977,属性!A:E,4,FALSE)</f>
        <v>否</v>
      </c>
      <c r="F14977" t="s">
        <v>24452</v>
      </c>
      <c r="G14977" t="s">
        <v>24453</v>
      </c>
      <c r="H14977" s="2">
        <v>46098</v>
      </c>
      <c r="I14977" t="s">
        <v>439</v>
      </c>
      <c r="J14977" s="2">
        <v>46100</v>
      </c>
    </row>
    <row r="14978" spans="1:10">
      <c r="A14978">
        <v>15278</v>
      </c>
      <c r="B14978" t="str">
        <f>VLOOKUP(C14978,属性!A:E,2,FALSE)</f>
        <v>瑞幸</v>
      </c>
      <c r="C14978" t="s">
        <v>23716</v>
      </c>
      <c r="D14978" s="2">
        <f>VLOOKUP(C14978,属性!A:E,3,FALSE)</f>
        <v>46097</v>
      </c>
      <c r="E14978" s="2" t="str">
        <f>VLOOKUP(C14978,属性!A:E,4,FALSE)</f>
        <v>否</v>
      </c>
      <c r="F14978" t="s">
        <v>24454</v>
      </c>
      <c r="G14978" t="s">
        <v>1523</v>
      </c>
      <c r="H14978" s="2">
        <v>46097</v>
      </c>
      <c r="I14978" t="s">
        <v>102</v>
      </c>
      <c r="J14978" s="2">
        <v>46100</v>
      </c>
    </row>
    <row r="14979" spans="1:10">
      <c r="A14979">
        <v>15279</v>
      </c>
      <c r="B14979" t="str">
        <f>VLOOKUP(C14979,属性!A:E,2,FALSE)</f>
        <v>瑞幸</v>
      </c>
      <c r="C14979" t="s">
        <v>23716</v>
      </c>
      <c r="D14979" s="2">
        <f>VLOOKUP(C14979,属性!A:E,3,FALSE)</f>
        <v>46097</v>
      </c>
      <c r="E14979" s="2" t="str">
        <f>VLOOKUP(C14979,属性!A:E,4,FALSE)</f>
        <v>否</v>
      </c>
      <c r="F14979" t="s">
        <v>24455</v>
      </c>
      <c r="G14979" t="s">
        <v>24456</v>
      </c>
      <c r="H14979" s="2">
        <v>46099</v>
      </c>
      <c r="I14979" t="s">
        <v>173</v>
      </c>
      <c r="J14979" s="2">
        <v>46100</v>
      </c>
    </row>
    <row r="14980" spans="1:10">
      <c r="A14980">
        <v>15280</v>
      </c>
      <c r="B14980" t="str">
        <f>VLOOKUP(C14980,属性!A:E,2,FALSE)</f>
        <v>瑞幸</v>
      </c>
      <c r="C14980" t="s">
        <v>23716</v>
      </c>
      <c r="D14980" s="2">
        <f>VLOOKUP(C14980,属性!A:E,3,FALSE)</f>
        <v>46097</v>
      </c>
      <c r="E14980" s="2" t="str">
        <f>VLOOKUP(C14980,属性!A:E,4,FALSE)</f>
        <v>否</v>
      </c>
      <c r="F14980" t="s">
        <v>24439</v>
      </c>
      <c r="G14980" t="s">
        <v>24457</v>
      </c>
      <c r="H14980" s="2">
        <v>46097</v>
      </c>
      <c r="I14980" t="s">
        <v>65</v>
      </c>
      <c r="J14980" s="2">
        <v>46100</v>
      </c>
    </row>
    <row r="14981" spans="1:10">
      <c r="A14981">
        <v>15281</v>
      </c>
      <c r="B14981" t="str">
        <f>VLOOKUP(C14981,属性!A:E,2,FALSE)</f>
        <v>瑞幸</v>
      </c>
      <c r="C14981" t="s">
        <v>23716</v>
      </c>
      <c r="D14981" s="2">
        <f>VLOOKUP(C14981,属性!A:E,3,FALSE)</f>
        <v>46097</v>
      </c>
      <c r="E14981" s="2" t="str">
        <f>VLOOKUP(C14981,属性!A:E,4,FALSE)</f>
        <v>否</v>
      </c>
      <c r="F14981" t="s">
        <v>24458</v>
      </c>
      <c r="G14981" t="s">
        <v>24459</v>
      </c>
      <c r="H14981" s="2">
        <v>46100</v>
      </c>
      <c r="I14981" t="s">
        <v>13</v>
      </c>
      <c r="J14981" s="2">
        <v>46100</v>
      </c>
    </row>
    <row r="14982" spans="1:10">
      <c r="A14982">
        <v>15282</v>
      </c>
      <c r="B14982" t="str">
        <f>VLOOKUP(C14982,属性!A:E,2,FALSE)</f>
        <v>瑞幸</v>
      </c>
      <c r="C14982" t="s">
        <v>23716</v>
      </c>
      <c r="D14982" s="2">
        <f>VLOOKUP(C14982,属性!A:E,3,FALSE)</f>
        <v>46097</v>
      </c>
      <c r="E14982" s="2" t="str">
        <f>VLOOKUP(C14982,属性!A:E,4,FALSE)</f>
        <v>否</v>
      </c>
      <c r="F14982" t="s">
        <v>24460</v>
      </c>
      <c r="G14982" t="s">
        <v>6760</v>
      </c>
      <c r="H14982" s="2">
        <v>46098</v>
      </c>
      <c r="I14982" t="s">
        <v>208</v>
      </c>
      <c r="J14982" s="2">
        <v>46100</v>
      </c>
    </row>
    <row r="14983" spans="1:10">
      <c r="A14983">
        <v>15283</v>
      </c>
      <c r="B14983" t="str">
        <f>VLOOKUP(C14983,属性!A:E,2,FALSE)</f>
        <v>瑞幸</v>
      </c>
      <c r="C14983" t="s">
        <v>23716</v>
      </c>
      <c r="D14983" s="2">
        <f>VLOOKUP(C14983,属性!A:E,3,FALSE)</f>
        <v>46097</v>
      </c>
      <c r="E14983" s="2" t="str">
        <f>VLOOKUP(C14983,属性!A:E,4,FALSE)</f>
        <v>否</v>
      </c>
      <c r="F14983" t="s">
        <v>24461</v>
      </c>
      <c r="G14983" t="s">
        <v>24462</v>
      </c>
      <c r="H14983" s="2">
        <v>46098</v>
      </c>
      <c r="I14983" t="s">
        <v>65</v>
      </c>
      <c r="J14983" s="2">
        <v>46100</v>
      </c>
    </row>
    <row r="14984" spans="1:10">
      <c r="A14984">
        <v>15284</v>
      </c>
      <c r="B14984" t="str">
        <f>VLOOKUP(C14984,属性!A:E,2,FALSE)</f>
        <v>瑞幸</v>
      </c>
      <c r="C14984" t="s">
        <v>23716</v>
      </c>
      <c r="D14984" s="2">
        <f>VLOOKUP(C14984,属性!A:E,3,FALSE)</f>
        <v>46097</v>
      </c>
      <c r="E14984" s="2" t="str">
        <f>VLOOKUP(C14984,属性!A:E,4,FALSE)</f>
        <v>否</v>
      </c>
      <c r="F14984" t="s">
        <v>24463</v>
      </c>
      <c r="G14984" t="s">
        <v>24464</v>
      </c>
      <c r="H14984" s="2">
        <v>46098</v>
      </c>
      <c r="I14984" t="s">
        <v>211</v>
      </c>
      <c r="J14984" s="2">
        <v>46100</v>
      </c>
    </row>
    <row r="14985" spans="1:10">
      <c r="A14985">
        <v>15285</v>
      </c>
      <c r="B14985" t="str">
        <f>VLOOKUP(C14985,属性!A:E,2,FALSE)</f>
        <v>瑞幸</v>
      </c>
      <c r="C14985" t="s">
        <v>23716</v>
      </c>
      <c r="D14985" s="2">
        <f>VLOOKUP(C14985,属性!A:E,3,FALSE)</f>
        <v>46097</v>
      </c>
      <c r="E14985" s="2" t="str">
        <f>VLOOKUP(C14985,属性!A:E,4,FALSE)</f>
        <v>否</v>
      </c>
      <c r="F14985" t="s">
        <v>24465</v>
      </c>
      <c r="G14985" t="s">
        <v>21467</v>
      </c>
      <c r="H14985" s="2">
        <v>46097</v>
      </c>
      <c r="I14985" t="s">
        <v>46</v>
      </c>
      <c r="J14985" s="2">
        <v>46100</v>
      </c>
    </row>
    <row r="14986" spans="1:10">
      <c r="A14986">
        <v>15286</v>
      </c>
      <c r="B14986" t="str">
        <f>VLOOKUP(C14986,属性!A:E,2,FALSE)</f>
        <v>瑞幸</v>
      </c>
      <c r="C14986" t="s">
        <v>23716</v>
      </c>
      <c r="D14986" s="2">
        <f>VLOOKUP(C14986,属性!A:E,3,FALSE)</f>
        <v>46097</v>
      </c>
      <c r="E14986" s="2" t="str">
        <f>VLOOKUP(C14986,属性!A:E,4,FALSE)</f>
        <v>否</v>
      </c>
      <c r="F14986" t="s">
        <v>24466</v>
      </c>
      <c r="G14986" t="s">
        <v>24467</v>
      </c>
      <c r="H14986" s="2">
        <v>46099</v>
      </c>
      <c r="I14986" t="s">
        <v>99</v>
      </c>
      <c r="J14986" s="2">
        <v>46100</v>
      </c>
    </row>
    <row r="14987" spans="1:10">
      <c r="A14987">
        <v>15287</v>
      </c>
      <c r="B14987" t="str">
        <f>VLOOKUP(C14987,属性!A:E,2,FALSE)</f>
        <v>瑞幸</v>
      </c>
      <c r="C14987" t="s">
        <v>23716</v>
      </c>
      <c r="D14987" s="2">
        <f>VLOOKUP(C14987,属性!A:E,3,FALSE)</f>
        <v>46097</v>
      </c>
      <c r="E14987" s="2" t="str">
        <f>VLOOKUP(C14987,属性!A:E,4,FALSE)</f>
        <v>否</v>
      </c>
      <c r="F14987" t="s">
        <v>24468</v>
      </c>
      <c r="G14987" t="s">
        <v>24469</v>
      </c>
      <c r="H14987" s="2">
        <v>46098</v>
      </c>
      <c r="I14987" t="s">
        <v>13</v>
      </c>
      <c r="J14987" s="2">
        <v>46100</v>
      </c>
    </row>
    <row r="14988" spans="1:10">
      <c r="A14988">
        <v>15288</v>
      </c>
      <c r="B14988" t="str">
        <f>VLOOKUP(C14988,属性!A:E,2,FALSE)</f>
        <v>瑞幸</v>
      </c>
      <c r="C14988" t="s">
        <v>23716</v>
      </c>
      <c r="D14988" s="2">
        <f>VLOOKUP(C14988,属性!A:E,3,FALSE)</f>
        <v>46097</v>
      </c>
      <c r="E14988" s="2" t="str">
        <f>VLOOKUP(C14988,属性!A:E,4,FALSE)</f>
        <v>否</v>
      </c>
      <c r="F14988" t="s">
        <v>24470</v>
      </c>
      <c r="G14988" t="s">
        <v>17774</v>
      </c>
      <c r="H14988" s="2">
        <v>46097</v>
      </c>
      <c r="I14988" t="s">
        <v>38</v>
      </c>
      <c r="J14988" s="2">
        <v>46100</v>
      </c>
    </row>
    <row r="14989" spans="1:10">
      <c r="A14989">
        <v>15289</v>
      </c>
      <c r="B14989" t="str">
        <f>VLOOKUP(C14989,属性!A:E,2,FALSE)</f>
        <v>瑞幸</v>
      </c>
      <c r="C14989" t="s">
        <v>23716</v>
      </c>
      <c r="D14989" s="2">
        <f>VLOOKUP(C14989,属性!A:E,3,FALSE)</f>
        <v>46097</v>
      </c>
      <c r="E14989" s="2" t="str">
        <f>VLOOKUP(C14989,属性!A:E,4,FALSE)</f>
        <v>否</v>
      </c>
      <c r="F14989" t="s">
        <v>24471</v>
      </c>
      <c r="G14989" t="s">
        <v>24472</v>
      </c>
      <c r="H14989" s="2">
        <v>46098</v>
      </c>
      <c r="I14989" t="s">
        <v>320</v>
      </c>
      <c r="J14989" s="2">
        <v>46100</v>
      </c>
    </row>
    <row r="14990" spans="1:10">
      <c r="A14990">
        <v>15290</v>
      </c>
      <c r="B14990" t="str">
        <f>VLOOKUP(C14990,属性!A:E,2,FALSE)</f>
        <v>瑞幸</v>
      </c>
      <c r="C14990" t="s">
        <v>23716</v>
      </c>
      <c r="D14990" s="2">
        <f>VLOOKUP(C14990,属性!A:E,3,FALSE)</f>
        <v>46097</v>
      </c>
      <c r="E14990" s="2" t="str">
        <f>VLOOKUP(C14990,属性!A:E,4,FALSE)</f>
        <v>否</v>
      </c>
      <c r="F14990" t="s">
        <v>24473</v>
      </c>
      <c r="G14990" t="s">
        <v>24474</v>
      </c>
      <c r="H14990" s="2">
        <v>46099</v>
      </c>
      <c r="I14990" t="s">
        <v>38</v>
      </c>
      <c r="J14990" s="2">
        <v>46100</v>
      </c>
    </row>
    <row r="14991" spans="1:10">
      <c r="A14991">
        <v>15291</v>
      </c>
      <c r="B14991" t="str">
        <f>VLOOKUP(C14991,属性!A:E,2,FALSE)</f>
        <v>瑞幸</v>
      </c>
      <c r="C14991" t="s">
        <v>23716</v>
      </c>
      <c r="D14991" s="2">
        <f>VLOOKUP(C14991,属性!A:E,3,FALSE)</f>
        <v>46097</v>
      </c>
      <c r="E14991" s="2" t="str">
        <f>VLOOKUP(C14991,属性!A:E,4,FALSE)</f>
        <v>否</v>
      </c>
      <c r="F14991" t="s">
        <v>24475</v>
      </c>
      <c r="G14991" t="s">
        <v>24476</v>
      </c>
      <c r="H14991" s="2">
        <v>46098</v>
      </c>
      <c r="I14991" t="s">
        <v>73</v>
      </c>
      <c r="J14991" s="2">
        <v>46100</v>
      </c>
    </row>
    <row r="14992" spans="1:10">
      <c r="A14992">
        <v>15292</v>
      </c>
      <c r="B14992" t="str">
        <f>VLOOKUP(C14992,属性!A:E,2,FALSE)</f>
        <v>瑞幸</v>
      </c>
      <c r="C14992" t="s">
        <v>23716</v>
      </c>
      <c r="D14992" s="2">
        <f>VLOOKUP(C14992,属性!A:E,3,FALSE)</f>
        <v>46097</v>
      </c>
      <c r="E14992" s="2" t="str">
        <f>VLOOKUP(C14992,属性!A:E,4,FALSE)</f>
        <v>否</v>
      </c>
      <c r="F14992" t="s">
        <v>24477</v>
      </c>
      <c r="G14992" t="s">
        <v>24478</v>
      </c>
      <c r="H14992" s="2">
        <v>46098</v>
      </c>
      <c r="I14992" t="s">
        <v>31</v>
      </c>
      <c r="J14992" s="2">
        <v>46100</v>
      </c>
    </row>
    <row r="14993" spans="1:10">
      <c r="A14993">
        <v>15293</v>
      </c>
      <c r="B14993" t="str">
        <f>VLOOKUP(C14993,属性!A:E,2,FALSE)</f>
        <v>瑞幸</v>
      </c>
      <c r="C14993" t="s">
        <v>23716</v>
      </c>
      <c r="D14993" s="2">
        <f>VLOOKUP(C14993,属性!A:E,3,FALSE)</f>
        <v>46097</v>
      </c>
      <c r="E14993" s="2" t="str">
        <f>VLOOKUP(C14993,属性!A:E,4,FALSE)</f>
        <v>否</v>
      </c>
      <c r="F14993" t="s">
        <v>24479</v>
      </c>
      <c r="G14993" t="s">
        <v>24480</v>
      </c>
      <c r="H14993" s="2">
        <v>46097</v>
      </c>
      <c r="I14993" t="s">
        <v>13</v>
      </c>
      <c r="J14993" s="2">
        <v>46100</v>
      </c>
    </row>
    <row r="14994" spans="1:10">
      <c r="A14994">
        <v>15294</v>
      </c>
      <c r="B14994" t="str">
        <f>VLOOKUP(C14994,属性!A:E,2,FALSE)</f>
        <v>瑞幸</v>
      </c>
      <c r="C14994" t="s">
        <v>23716</v>
      </c>
      <c r="D14994" s="2">
        <f>VLOOKUP(C14994,属性!A:E,3,FALSE)</f>
        <v>46097</v>
      </c>
      <c r="E14994" s="2" t="str">
        <f>VLOOKUP(C14994,属性!A:E,4,FALSE)</f>
        <v>否</v>
      </c>
      <c r="F14994" t="s">
        <v>24481</v>
      </c>
      <c r="G14994" t="s">
        <v>24482</v>
      </c>
      <c r="H14994" s="2">
        <v>46097</v>
      </c>
      <c r="I14994" t="s">
        <v>439</v>
      </c>
      <c r="J14994" s="2">
        <v>46100</v>
      </c>
    </row>
    <row r="14995" spans="1:10">
      <c r="A14995">
        <v>15295</v>
      </c>
      <c r="B14995" t="str">
        <f>VLOOKUP(C14995,属性!A:E,2,FALSE)</f>
        <v>瑞幸</v>
      </c>
      <c r="C14995" t="s">
        <v>23716</v>
      </c>
      <c r="D14995" s="2">
        <f>VLOOKUP(C14995,属性!A:E,3,FALSE)</f>
        <v>46097</v>
      </c>
      <c r="E14995" s="2" t="str">
        <f>VLOOKUP(C14995,属性!A:E,4,FALSE)</f>
        <v>否</v>
      </c>
      <c r="F14995" t="s">
        <v>24483</v>
      </c>
      <c r="G14995" t="s">
        <v>24484</v>
      </c>
      <c r="H14995" s="2">
        <v>46097</v>
      </c>
      <c r="I14995" t="s">
        <v>16</v>
      </c>
      <c r="J14995" s="2">
        <v>46100</v>
      </c>
    </row>
    <row r="14996" spans="1:10">
      <c r="A14996">
        <v>15296</v>
      </c>
      <c r="B14996" t="str">
        <f>VLOOKUP(C14996,属性!A:E,2,FALSE)</f>
        <v>瑞幸</v>
      </c>
      <c r="C14996" t="s">
        <v>23716</v>
      </c>
      <c r="D14996" s="2">
        <f>VLOOKUP(C14996,属性!A:E,3,FALSE)</f>
        <v>46097</v>
      </c>
      <c r="E14996" s="2" t="str">
        <f>VLOOKUP(C14996,属性!A:E,4,FALSE)</f>
        <v>否</v>
      </c>
      <c r="F14996" t="s">
        <v>163</v>
      </c>
      <c r="G14996" t="s">
        <v>17774</v>
      </c>
      <c r="H14996" s="2">
        <v>46097</v>
      </c>
      <c r="I14996" t="s">
        <v>26</v>
      </c>
      <c r="J14996" s="2">
        <v>46100</v>
      </c>
    </row>
    <row r="14997" spans="1:10">
      <c r="A14997">
        <v>15297</v>
      </c>
      <c r="B14997" t="str">
        <f>VLOOKUP(C14997,属性!A:E,2,FALSE)</f>
        <v>瑞幸</v>
      </c>
      <c r="C14997" t="s">
        <v>23716</v>
      </c>
      <c r="D14997" s="2">
        <f>VLOOKUP(C14997,属性!A:E,3,FALSE)</f>
        <v>46097</v>
      </c>
      <c r="E14997" s="2" t="str">
        <f>VLOOKUP(C14997,属性!A:E,4,FALSE)</f>
        <v>否</v>
      </c>
      <c r="F14997" t="s">
        <v>24125</v>
      </c>
      <c r="G14997" t="s">
        <v>160</v>
      </c>
      <c r="H14997" s="2">
        <v>46098</v>
      </c>
      <c r="I14997" t="s">
        <v>26</v>
      </c>
      <c r="J14997" s="2">
        <v>46100</v>
      </c>
    </row>
    <row r="14998" spans="1:10">
      <c r="A14998">
        <v>15298</v>
      </c>
      <c r="B14998" t="str">
        <f>VLOOKUP(C14998,属性!A:E,2,FALSE)</f>
        <v>瑞幸</v>
      </c>
      <c r="C14998" t="s">
        <v>23716</v>
      </c>
      <c r="D14998" s="2">
        <f>VLOOKUP(C14998,属性!A:E,3,FALSE)</f>
        <v>46097</v>
      </c>
      <c r="E14998" s="2" t="str">
        <f>VLOOKUP(C14998,属性!A:E,4,FALSE)</f>
        <v>否</v>
      </c>
      <c r="F14998" t="s">
        <v>24485</v>
      </c>
      <c r="G14998" t="s">
        <v>24486</v>
      </c>
      <c r="H14998" s="2">
        <v>46097</v>
      </c>
      <c r="I14998" t="s">
        <v>46</v>
      </c>
      <c r="J14998" s="2">
        <v>46100</v>
      </c>
    </row>
    <row r="14999" spans="1:10">
      <c r="A14999">
        <v>15299</v>
      </c>
      <c r="B14999" t="str">
        <f>VLOOKUP(C14999,属性!A:E,2,FALSE)</f>
        <v>瑞幸</v>
      </c>
      <c r="C14999" t="s">
        <v>23716</v>
      </c>
      <c r="D14999" s="2">
        <f>VLOOKUP(C14999,属性!A:E,3,FALSE)</f>
        <v>46097</v>
      </c>
      <c r="E14999" s="2" t="str">
        <f>VLOOKUP(C14999,属性!A:E,4,FALSE)</f>
        <v>否</v>
      </c>
      <c r="F14999" t="s">
        <v>24487</v>
      </c>
      <c r="G14999" t="s">
        <v>24488</v>
      </c>
      <c r="H14999" s="2">
        <v>46097</v>
      </c>
      <c r="I14999" t="s">
        <v>173</v>
      </c>
      <c r="J14999" s="2">
        <v>46100</v>
      </c>
    </row>
    <row r="15000" spans="1:10">
      <c r="A15000">
        <v>15300</v>
      </c>
      <c r="B15000" t="str">
        <f>VLOOKUP(C15000,属性!A:E,2,FALSE)</f>
        <v>瑞幸</v>
      </c>
      <c r="C15000" t="s">
        <v>23716</v>
      </c>
      <c r="D15000" s="2">
        <f>VLOOKUP(C15000,属性!A:E,3,FALSE)</f>
        <v>46097</v>
      </c>
      <c r="E15000" s="2" t="str">
        <f>VLOOKUP(C15000,属性!A:E,4,FALSE)</f>
        <v>否</v>
      </c>
      <c r="F15000" t="s">
        <v>24489</v>
      </c>
      <c r="G15000" t="s">
        <v>9419</v>
      </c>
      <c r="H15000" s="2">
        <v>46097</v>
      </c>
      <c r="I15000" t="s">
        <v>62</v>
      </c>
      <c r="J15000" s="2">
        <v>46100</v>
      </c>
    </row>
    <row r="15001" spans="1:10">
      <c r="A15001">
        <v>15301</v>
      </c>
      <c r="B15001" t="str">
        <f>VLOOKUP(C15001,属性!A:E,2,FALSE)</f>
        <v>瑞幸</v>
      </c>
      <c r="C15001" t="s">
        <v>23716</v>
      </c>
      <c r="D15001" s="2">
        <f>VLOOKUP(C15001,属性!A:E,3,FALSE)</f>
        <v>46097</v>
      </c>
      <c r="E15001" s="2" t="str">
        <f>VLOOKUP(C15001,属性!A:E,4,FALSE)</f>
        <v>否</v>
      </c>
      <c r="F15001" t="s">
        <v>24490</v>
      </c>
      <c r="G15001" t="s">
        <v>24491</v>
      </c>
      <c r="H15001" s="2">
        <v>46097</v>
      </c>
      <c r="I15001" t="s">
        <v>62</v>
      </c>
      <c r="J15001" s="2">
        <v>46100</v>
      </c>
    </row>
    <row r="15002" spans="1:10">
      <c r="A15002">
        <v>15302</v>
      </c>
      <c r="B15002" t="str">
        <f>VLOOKUP(C15002,属性!A:E,2,FALSE)</f>
        <v>瑞幸</v>
      </c>
      <c r="C15002" t="s">
        <v>23716</v>
      </c>
      <c r="D15002" s="2">
        <f>VLOOKUP(C15002,属性!A:E,3,FALSE)</f>
        <v>46097</v>
      </c>
      <c r="E15002" s="2" t="str">
        <f>VLOOKUP(C15002,属性!A:E,4,FALSE)</f>
        <v>否</v>
      </c>
      <c r="F15002" t="s">
        <v>24492</v>
      </c>
      <c r="G15002" t="s">
        <v>24493</v>
      </c>
      <c r="H15002" s="2">
        <v>46097</v>
      </c>
      <c r="I15002" t="s">
        <v>46</v>
      </c>
      <c r="J15002" s="2">
        <v>46100</v>
      </c>
    </row>
    <row r="15003" spans="1:10">
      <c r="A15003">
        <v>15303</v>
      </c>
      <c r="B15003" t="str">
        <f>VLOOKUP(C15003,属性!A:E,2,FALSE)</f>
        <v>瑞幸</v>
      </c>
      <c r="C15003" t="s">
        <v>23716</v>
      </c>
      <c r="D15003" s="2">
        <f>VLOOKUP(C15003,属性!A:E,3,FALSE)</f>
        <v>46097</v>
      </c>
      <c r="E15003" s="2" t="str">
        <f>VLOOKUP(C15003,属性!A:E,4,FALSE)</f>
        <v>否</v>
      </c>
      <c r="F15003" t="s">
        <v>24494</v>
      </c>
      <c r="G15003" t="s">
        <v>24495</v>
      </c>
      <c r="H15003" s="2">
        <v>46097</v>
      </c>
      <c r="I15003" t="s">
        <v>173</v>
      </c>
      <c r="J15003" s="2">
        <v>46100</v>
      </c>
    </row>
    <row r="15004" spans="1:10">
      <c r="A15004">
        <v>15304</v>
      </c>
      <c r="B15004" t="str">
        <f>VLOOKUP(C15004,属性!A:E,2,FALSE)</f>
        <v>瑞幸</v>
      </c>
      <c r="C15004" t="s">
        <v>23716</v>
      </c>
      <c r="D15004" s="2">
        <f>VLOOKUP(C15004,属性!A:E,3,FALSE)</f>
        <v>46097</v>
      </c>
      <c r="E15004" s="2" t="str">
        <f>VLOOKUP(C15004,属性!A:E,4,FALSE)</f>
        <v>否</v>
      </c>
      <c r="F15004" t="s">
        <v>24496</v>
      </c>
      <c r="G15004" t="s">
        <v>24497</v>
      </c>
      <c r="H15004" s="2">
        <v>46097</v>
      </c>
      <c r="I15004" t="s">
        <v>46</v>
      </c>
      <c r="J15004" s="2">
        <v>46100</v>
      </c>
    </row>
    <row r="15005" spans="1:10">
      <c r="A15005">
        <v>15305</v>
      </c>
      <c r="B15005" t="str">
        <f>VLOOKUP(C15005,属性!A:E,2,FALSE)</f>
        <v>瑞幸</v>
      </c>
      <c r="C15005" t="s">
        <v>23716</v>
      </c>
      <c r="D15005" s="2">
        <f>VLOOKUP(C15005,属性!A:E,3,FALSE)</f>
        <v>46097</v>
      </c>
      <c r="E15005" s="2" t="str">
        <f>VLOOKUP(C15005,属性!A:E,4,FALSE)</f>
        <v>否</v>
      </c>
      <c r="F15005" t="s">
        <v>24206</v>
      </c>
      <c r="G15005" t="s">
        <v>709</v>
      </c>
      <c r="H15005" s="2">
        <v>46099</v>
      </c>
      <c r="I15005" t="s">
        <v>23</v>
      </c>
      <c r="J15005" s="2">
        <v>46100</v>
      </c>
    </row>
    <row r="15006" spans="1:10">
      <c r="A15006">
        <v>15306</v>
      </c>
      <c r="B15006" t="str">
        <f>VLOOKUP(C15006,属性!A:E,2,FALSE)</f>
        <v>瑞幸</v>
      </c>
      <c r="C15006" t="s">
        <v>23716</v>
      </c>
      <c r="D15006" s="2">
        <f>VLOOKUP(C15006,属性!A:E,3,FALSE)</f>
        <v>46097</v>
      </c>
      <c r="E15006" s="2" t="str">
        <f>VLOOKUP(C15006,属性!A:E,4,FALSE)</f>
        <v>否</v>
      </c>
      <c r="F15006" t="s">
        <v>24498</v>
      </c>
      <c r="G15006" t="s">
        <v>1481</v>
      </c>
      <c r="H15006" s="2">
        <v>46099</v>
      </c>
      <c r="I15006" t="s">
        <v>31</v>
      </c>
      <c r="J15006" s="2">
        <v>46100</v>
      </c>
    </row>
    <row r="15007" spans="1:10">
      <c r="A15007">
        <v>15307</v>
      </c>
      <c r="B15007" t="str">
        <f>VLOOKUP(C15007,属性!A:E,2,FALSE)</f>
        <v>瑞幸</v>
      </c>
      <c r="C15007" t="s">
        <v>23716</v>
      </c>
      <c r="D15007" s="2">
        <f>VLOOKUP(C15007,属性!A:E,3,FALSE)</f>
        <v>46097</v>
      </c>
      <c r="E15007" s="2" t="str">
        <f>VLOOKUP(C15007,属性!A:E,4,FALSE)</f>
        <v>否</v>
      </c>
      <c r="F15007" t="s">
        <v>24499</v>
      </c>
      <c r="G15007" t="s">
        <v>24500</v>
      </c>
      <c r="H15007" s="2">
        <v>46098</v>
      </c>
      <c r="I15007" t="s">
        <v>208</v>
      </c>
      <c r="J15007" s="2">
        <v>46100</v>
      </c>
    </row>
    <row r="15008" spans="1:10">
      <c r="A15008">
        <v>15308</v>
      </c>
      <c r="B15008" t="str">
        <f>VLOOKUP(C15008,属性!A:E,2,FALSE)</f>
        <v>瑞幸</v>
      </c>
      <c r="C15008" t="s">
        <v>23716</v>
      </c>
      <c r="D15008" s="2">
        <f>VLOOKUP(C15008,属性!A:E,3,FALSE)</f>
        <v>46097</v>
      </c>
      <c r="E15008" s="2" t="str">
        <f>VLOOKUP(C15008,属性!A:E,4,FALSE)</f>
        <v>否</v>
      </c>
      <c r="F15008" t="s">
        <v>24501</v>
      </c>
      <c r="G15008" t="s">
        <v>24502</v>
      </c>
      <c r="H15008" s="2">
        <v>46097</v>
      </c>
      <c r="I15008" t="s">
        <v>320</v>
      </c>
      <c r="J15008" s="2">
        <v>46100</v>
      </c>
    </row>
    <row r="15009" spans="1:10">
      <c r="A15009">
        <v>15309</v>
      </c>
      <c r="B15009" t="str">
        <f>VLOOKUP(C15009,属性!A:E,2,FALSE)</f>
        <v>瑞幸</v>
      </c>
      <c r="C15009" t="s">
        <v>23716</v>
      </c>
      <c r="D15009" s="2">
        <f>VLOOKUP(C15009,属性!A:E,3,FALSE)</f>
        <v>46097</v>
      </c>
      <c r="E15009" s="2" t="str">
        <f>VLOOKUP(C15009,属性!A:E,4,FALSE)</f>
        <v>否</v>
      </c>
      <c r="F15009" t="s">
        <v>24503</v>
      </c>
      <c r="G15009" t="s">
        <v>24504</v>
      </c>
      <c r="H15009" s="2">
        <v>46097</v>
      </c>
      <c r="I15009" t="s">
        <v>13</v>
      </c>
      <c r="J15009" s="2">
        <v>46100</v>
      </c>
    </row>
    <row r="15010" spans="1:10">
      <c r="A15010">
        <v>15310</v>
      </c>
      <c r="B15010" t="str">
        <f>VLOOKUP(C15010,属性!A:E,2,FALSE)</f>
        <v>瑞幸</v>
      </c>
      <c r="C15010" t="s">
        <v>23716</v>
      </c>
      <c r="D15010" s="2">
        <f>VLOOKUP(C15010,属性!A:E,3,FALSE)</f>
        <v>46097</v>
      </c>
      <c r="E15010" s="2" t="str">
        <f>VLOOKUP(C15010,属性!A:E,4,FALSE)</f>
        <v>否</v>
      </c>
      <c r="F15010" t="s">
        <v>24505</v>
      </c>
      <c r="G15010" t="s">
        <v>24506</v>
      </c>
      <c r="H15010" s="2">
        <v>46097</v>
      </c>
      <c r="I15010" t="s">
        <v>38</v>
      </c>
      <c r="J15010" s="2">
        <v>46100</v>
      </c>
    </row>
    <row r="15011" spans="1:10">
      <c r="A15011">
        <v>15311</v>
      </c>
      <c r="B15011" t="str">
        <f>VLOOKUP(C15011,属性!A:E,2,FALSE)</f>
        <v>瑞幸</v>
      </c>
      <c r="C15011" t="s">
        <v>23716</v>
      </c>
      <c r="D15011" s="2">
        <f>VLOOKUP(C15011,属性!A:E,3,FALSE)</f>
        <v>46097</v>
      </c>
      <c r="E15011" s="2" t="str">
        <f>VLOOKUP(C15011,属性!A:E,4,FALSE)</f>
        <v>否</v>
      </c>
      <c r="F15011" t="s">
        <v>24507</v>
      </c>
      <c r="G15011" t="s">
        <v>24508</v>
      </c>
      <c r="H15011" s="2">
        <v>46097</v>
      </c>
      <c r="I15011" t="s">
        <v>62</v>
      </c>
      <c r="J15011" s="2">
        <v>46100</v>
      </c>
    </row>
    <row r="15012" spans="1:10">
      <c r="A15012">
        <v>15312</v>
      </c>
      <c r="B15012" t="str">
        <f>VLOOKUP(C15012,属性!A:E,2,FALSE)</f>
        <v>瑞幸</v>
      </c>
      <c r="C15012" t="s">
        <v>23716</v>
      </c>
      <c r="D15012" s="2">
        <f>VLOOKUP(C15012,属性!A:E,3,FALSE)</f>
        <v>46097</v>
      </c>
      <c r="E15012" s="2" t="str">
        <f>VLOOKUP(C15012,属性!A:E,4,FALSE)</f>
        <v>否</v>
      </c>
      <c r="F15012" t="s">
        <v>163</v>
      </c>
      <c r="G15012" t="s">
        <v>24509</v>
      </c>
      <c r="H15012" s="2">
        <v>46097</v>
      </c>
      <c r="I15012" t="s">
        <v>73</v>
      </c>
      <c r="J15012" s="2">
        <v>46100</v>
      </c>
    </row>
    <row r="15013" spans="1:10">
      <c r="A15013">
        <v>15313</v>
      </c>
      <c r="B15013" t="str">
        <f>VLOOKUP(C15013,属性!A:E,2,FALSE)</f>
        <v>瑞幸</v>
      </c>
      <c r="C15013" t="s">
        <v>23716</v>
      </c>
      <c r="D15013" s="2">
        <f>VLOOKUP(C15013,属性!A:E,3,FALSE)</f>
        <v>46097</v>
      </c>
      <c r="E15013" s="2" t="str">
        <f>VLOOKUP(C15013,属性!A:E,4,FALSE)</f>
        <v>否</v>
      </c>
      <c r="F15013" t="s">
        <v>24510</v>
      </c>
      <c r="G15013" t="s">
        <v>24511</v>
      </c>
      <c r="H15013" s="2">
        <v>46097</v>
      </c>
      <c r="I15013" t="s">
        <v>13</v>
      </c>
      <c r="J15013" s="2">
        <v>46100</v>
      </c>
    </row>
    <row r="15014" spans="1:10">
      <c r="A15014">
        <v>15314</v>
      </c>
      <c r="B15014" t="str">
        <f>VLOOKUP(C15014,属性!A:E,2,FALSE)</f>
        <v>瑞幸</v>
      </c>
      <c r="C15014" t="s">
        <v>23716</v>
      </c>
      <c r="D15014" s="2">
        <f>VLOOKUP(C15014,属性!A:E,3,FALSE)</f>
        <v>46097</v>
      </c>
      <c r="E15014" s="2" t="str">
        <f>VLOOKUP(C15014,属性!A:E,4,FALSE)</f>
        <v>否</v>
      </c>
      <c r="F15014" t="s">
        <v>24512</v>
      </c>
      <c r="G15014" t="s">
        <v>24513</v>
      </c>
      <c r="H15014" s="2">
        <v>46097</v>
      </c>
      <c r="I15014" t="s">
        <v>31</v>
      </c>
      <c r="J15014" s="2">
        <v>46100</v>
      </c>
    </row>
    <row r="15015" spans="1:10">
      <c r="A15015">
        <v>15315</v>
      </c>
      <c r="B15015" t="str">
        <f>VLOOKUP(C15015,属性!A:E,2,FALSE)</f>
        <v>瑞幸</v>
      </c>
      <c r="C15015" t="s">
        <v>23716</v>
      </c>
      <c r="D15015" s="2">
        <f>VLOOKUP(C15015,属性!A:E,3,FALSE)</f>
        <v>46097</v>
      </c>
      <c r="E15015" s="2" t="str">
        <f>VLOOKUP(C15015,属性!A:E,4,FALSE)</f>
        <v>否</v>
      </c>
      <c r="F15015" t="s">
        <v>24514</v>
      </c>
      <c r="G15015" t="s">
        <v>21922</v>
      </c>
      <c r="H15015" s="2">
        <v>46100</v>
      </c>
      <c r="I15015" t="s">
        <v>173</v>
      </c>
      <c r="J15015" s="2">
        <v>46100</v>
      </c>
    </row>
    <row r="15016" spans="1:10">
      <c r="A15016">
        <v>15316</v>
      </c>
      <c r="B15016" t="str">
        <f>VLOOKUP(C15016,属性!A:E,2,FALSE)</f>
        <v>瑞幸</v>
      </c>
      <c r="C15016" t="s">
        <v>23716</v>
      </c>
      <c r="D15016" s="2">
        <f>VLOOKUP(C15016,属性!A:E,3,FALSE)</f>
        <v>46097</v>
      </c>
      <c r="E15016" s="2" t="str">
        <f>VLOOKUP(C15016,属性!A:E,4,FALSE)</f>
        <v>否</v>
      </c>
      <c r="F15016">
        <v>37</v>
      </c>
      <c r="G15016" t="s">
        <v>24515</v>
      </c>
      <c r="H15016" s="2">
        <v>46100</v>
      </c>
      <c r="I15016" t="s">
        <v>13</v>
      </c>
      <c r="J15016" s="2">
        <v>46100</v>
      </c>
    </row>
    <row r="15017" spans="1:10">
      <c r="A15017">
        <v>15317</v>
      </c>
      <c r="B15017" t="str">
        <f>VLOOKUP(C15017,属性!A:E,2,FALSE)</f>
        <v>瑞幸</v>
      </c>
      <c r="C15017" t="s">
        <v>23716</v>
      </c>
      <c r="D15017" s="2">
        <f>VLOOKUP(C15017,属性!A:E,3,FALSE)</f>
        <v>46097</v>
      </c>
      <c r="E15017" s="2" t="str">
        <f>VLOOKUP(C15017,属性!A:E,4,FALSE)</f>
        <v>否</v>
      </c>
      <c r="F15017" t="s">
        <v>5114</v>
      </c>
      <c r="G15017" t="s">
        <v>24516</v>
      </c>
      <c r="H15017" s="2">
        <v>46098</v>
      </c>
      <c r="I15017" t="s">
        <v>102</v>
      </c>
      <c r="J15017" s="2">
        <v>46100</v>
      </c>
    </row>
    <row r="15018" spans="1:10">
      <c r="A15018">
        <v>15318</v>
      </c>
      <c r="B15018" t="str">
        <f>VLOOKUP(C15018,属性!A:E,2,FALSE)</f>
        <v>瑞幸</v>
      </c>
      <c r="C15018" t="s">
        <v>23716</v>
      </c>
      <c r="D15018" s="2">
        <f>VLOOKUP(C15018,属性!A:E,3,FALSE)</f>
        <v>46097</v>
      </c>
      <c r="E15018" s="2" t="str">
        <f>VLOOKUP(C15018,属性!A:E,4,FALSE)</f>
        <v>否</v>
      </c>
      <c r="F15018" t="s">
        <v>24517</v>
      </c>
      <c r="G15018" t="s">
        <v>24518</v>
      </c>
      <c r="H15018" s="2">
        <v>46099</v>
      </c>
      <c r="I15018" t="s">
        <v>73</v>
      </c>
      <c r="J15018" s="2">
        <v>46100</v>
      </c>
    </row>
    <row r="15019" spans="1:10">
      <c r="A15019">
        <v>15319</v>
      </c>
      <c r="B15019" t="str">
        <f>VLOOKUP(C15019,属性!A:E,2,FALSE)</f>
        <v>瑞幸</v>
      </c>
      <c r="C15019" t="s">
        <v>23716</v>
      </c>
      <c r="D15019" s="2">
        <f>VLOOKUP(C15019,属性!A:E,3,FALSE)</f>
        <v>46097</v>
      </c>
      <c r="E15019" s="2" t="str">
        <f>VLOOKUP(C15019,属性!A:E,4,FALSE)</f>
        <v>否</v>
      </c>
      <c r="F15019" t="s">
        <v>24519</v>
      </c>
      <c r="G15019" t="s">
        <v>24520</v>
      </c>
      <c r="H15019" s="2">
        <v>46097</v>
      </c>
      <c r="I15019" t="s">
        <v>208</v>
      </c>
      <c r="J15019" s="2">
        <v>46100</v>
      </c>
    </row>
    <row r="15020" spans="1:10">
      <c r="A15020">
        <v>15320</v>
      </c>
      <c r="B15020" t="str">
        <f>VLOOKUP(C15020,属性!A:E,2,FALSE)</f>
        <v>瑞幸</v>
      </c>
      <c r="C15020" t="s">
        <v>23716</v>
      </c>
      <c r="D15020" s="2">
        <f>VLOOKUP(C15020,属性!A:E,3,FALSE)</f>
        <v>46097</v>
      </c>
      <c r="E15020" s="2" t="str">
        <f>VLOOKUP(C15020,属性!A:E,4,FALSE)</f>
        <v>否</v>
      </c>
      <c r="F15020" t="s">
        <v>2417</v>
      </c>
      <c r="G15020" t="s">
        <v>24521</v>
      </c>
      <c r="H15020" s="2">
        <v>46097</v>
      </c>
      <c r="I15020" t="s">
        <v>46</v>
      </c>
      <c r="J15020" s="2">
        <v>46100</v>
      </c>
    </row>
    <row r="15021" spans="1:10">
      <c r="A15021">
        <v>15321</v>
      </c>
      <c r="B15021" t="str">
        <f>VLOOKUP(C15021,属性!A:E,2,FALSE)</f>
        <v>瑞幸</v>
      </c>
      <c r="C15021" t="s">
        <v>23716</v>
      </c>
      <c r="D15021" s="2">
        <f>VLOOKUP(C15021,属性!A:E,3,FALSE)</f>
        <v>46097</v>
      </c>
      <c r="E15021" s="2" t="str">
        <f>VLOOKUP(C15021,属性!A:E,4,FALSE)</f>
        <v>否</v>
      </c>
      <c r="F15021" t="s">
        <v>24522</v>
      </c>
      <c r="G15021" t="s">
        <v>15346</v>
      </c>
      <c r="H15021" s="2">
        <v>46098</v>
      </c>
      <c r="I15021" t="s">
        <v>173</v>
      </c>
      <c r="J15021" s="2">
        <v>46100</v>
      </c>
    </row>
    <row r="15022" spans="1:10">
      <c r="A15022">
        <v>15322</v>
      </c>
      <c r="B15022" t="str">
        <f>VLOOKUP(C15022,属性!A:E,2,FALSE)</f>
        <v>瑞幸</v>
      </c>
      <c r="C15022" t="s">
        <v>23716</v>
      </c>
      <c r="D15022" s="2">
        <f>VLOOKUP(C15022,属性!A:E,3,FALSE)</f>
        <v>46097</v>
      </c>
      <c r="E15022" s="2" t="str">
        <f>VLOOKUP(C15022,属性!A:E,4,FALSE)</f>
        <v>否</v>
      </c>
      <c r="F15022" t="s">
        <v>24523</v>
      </c>
      <c r="G15022" t="s">
        <v>24524</v>
      </c>
      <c r="H15022" s="2">
        <v>46098</v>
      </c>
      <c r="I15022" t="s">
        <v>173</v>
      </c>
      <c r="J15022" s="2">
        <v>46100</v>
      </c>
    </row>
    <row r="15023" spans="1:10">
      <c r="A15023">
        <v>15323</v>
      </c>
      <c r="B15023" t="str">
        <f>VLOOKUP(C15023,属性!A:E,2,FALSE)</f>
        <v>瑞幸</v>
      </c>
      <c r="C15023" t="s">
        <v>23716</v>
      </c>
      <c r="D15023" s="2">
        <f>VLOOKUP(C15023,属性!A:E,3,FALSE)</f>
        <v>46097</v>
      </c>
      <c r="E15023" s="2" t="str">
        <f>VLOOKUP(C15023,属性!A:E,4,FALSE)</f>
        <v>否</v>
      </c>
      <c r="F15023" t="s">
        <v>24525</v>
      </c>
      <c r="G15023" t="s">
        <v>24526</v>
      </c>
      <c r="H15023" s="2">
        <v>46098</v>
      </c>
      <c r="I15023" t="s">
        <v>73</v>
      </c>
      <c r="J15023" s="2">
        <v>46100</v>
      </c>
    </row>
    <row r="15024" spans="1:10">
      <c r="A15024">
        <v>15324</v>
      </c>
      <c r="B15024" t="str">
        <f>VLOOKUP(C15024,属性!A:E,2,FALSE)</f>
        <v>瑞幸</v>
      </c>
      <c r="C15024" t="s">
        <v>23716</v>
      </c>
      <c r="D15024" s="2">
        <f>VLOOKUP(C15024,属性!A:E,3,FALSE)</f>
        <v>46097</v>
      </c>
      <c r="E15024" s="2" t="str">
        <f>VLOOKUP(C15024,属性!A:E,4,FALSE)</f>
        <v>否</v>
      </c>
      <c r="F15024" t="s">
        <v>24527</v>
      </c>
      <c r="G15024" t="s">
        <v>709</v>
      </c>
      <c r="H15024" s="2">
        <v>46098</v>
      </c>
      <c r="I15024" t="s">
        <v>46</v>
      </c>
      <c r="J15024" s="2">
        <v>46100</v>
      </c>
    </row>
    <row r="15025" spans="1:10">
      <c r="A15025">
        <v>15325</v>
      </c>
      <c r="B15025" t="str">
        <f>VLOOKUP(C15025,属性!A:E,2,FALSE)</f>
        <v>瑞幸</v>
      </c>
      <c r="C15025" t="s">
        <v>23716</v>
      </c>
      <c r="D15025" s="2">
        <f>VLOOKUP(C15025,属性!A:E,3,FALSE)</f>
        <v>46097</v>
      </c>
      <c r="E15025" s="2" t="str">
        <f>VLOOKUP(C15025,属性!A:E,4,FALSE)</f>
        <v>否</v>
      </c>
      <c r="F15025" t="s">
        <v>24528</v>
      </c>
      <c r="G15025" t="s">
        <v>24529</v>
      </c>
      <c r="H15025" s="2">
        <v>46098</v>
      </c>
      <c r="I15025" t="s">
        <v>102</v>
      </c>
      <c r="J15025" s="2">
        <v>46100</v>
      </c>
    </row>
    <row r="15026" spans="1:10">
      <c r="A15026">
        <v>15326</v>
      </c>
      <c r="B15026" t="str">
        <f>VLOOKUP(C15026,属性!A:E,2,FALSE)</f>
        <v>瑞幸</v>
      </c>
      <c r="C15026" t="s">
        <v>23716</v>
      </c>
      <c r="D15026" s="2">
        <f>VLOOKUP(C15026,属性!A:E,3,FALSE)</f>
        <v>46097</v>
      </c>
      <c r="E15026" s="2" t="str">
        <f>VLOOKUP(C15026,属性!A:E,4,FALSE)</f>
        <v>否</v>
      </c>
      <c r="F15026" t="s">
        <v>24530</v>
      </c>
      <c r="G15026" t="s">
        <v>24531</v>
      </c>
      <c r="H15026" s="2">
        <v>46098</v>
      </c>
      <c r="I15026" t="s">
        <v>26</v>
      </c>
      <c r="J15026" s="2">
        <v>46100</v>
      </c>
    </row>
    <row r="15027" spans="1:10">
      <c r="A15027">
        <v>15327</v>
      </c>
      <c r="B15027" t="str">
        <f>VLOOKUP(C15027,属性!A:E,2,FALSE)</f>
        <v>瑞幸</v>
      </c>
      <c r="C15027" t="s">
        <v>23716</v>
      </c>
      <c r="D15027" s="2">
        <f>VLOOKUP(C15027,属性!A:E,3,FALSE)</f>
        <v>46097</v>
      </c>
      <c r="E15027" s="2" t="str">
        <f>VLOOKUP(C15027,属性!A:E,4,FALSE)</f>
        <v>否</v>
      </c>
      <c r="F15027" t="s">
        <v>24064</v>
      </c>
      <c r="G15027" t="s">
        <v>24532</v>
      </c>
      <c r="H15027" s="2">
        <v>46097</v>
      </c>
      <c r="I15027" t="s">
        <v>303</v>
      </c>
      <c r="J15027" s="2">
        <v>46100</v>
      </c>
    </row>
    <row r="15028" spans="1:10">
      <c r="A15028">
        <v>15328</v>
      </c>
      <c r="B15028" t="str">
        <f>VLOOKUP(C15028,属性!A:E,2,FALSE)</f>
        <v>瑞幸</v>
      </c>
      <c r="C15028" t="s">
        <v>23716</v>
      </c>
      <c r="D15028" s="2">
        <f>VLOOKUP(C15028,属性!A:E,3,FALSE)</f>
        <v>46097</v>
      </c>
      <c r="E15028" s="2" t="str">
        <f>VLOOKUP(C15028,属性!A:E,4,FALSE)</f>
        <v>否</v>
      </c>
      <c r="F15028" t="s">
        <v>24533</v>
      </c>
      <c r="G15028" t="s">
        <v>24534</v>
      </c>
      <c r="H15028" s="2">
        <v>46097</v>
      </c>
      <c r="I15028" t="s">
        <v>38</v>
      </c>
      <c r="J15028" s="2">
        <v>46100</v>
      </c>
    </row>
    <row r="15029" spans="1:10">
      <c r="A15029">
        <v>15329</v>
      </c>
      <c r="B15029" t="str">
        <f>VLOOKUP(C15029,属性!A:E,2,FALSE)</f>
        <v>瑞幸</v>
      </c>
      <c r="C15029" t="s">
        <v>23716</v>
      </c>
      <c r="D15029" s="2">
        <f>VLOOKUP(C15029,属性!A:E,3,FALSE)</f>
        <v>46097</v>
      </c>
      <c r="E15029" s="2" t="str">
        <f>VLOOKUP(C15029,属性!A:E,4,FALSE)</f>
        <v>否</v>
      </c>
      <c r="F15029" t="s">
        <v>24535</v>
      </c>
      <c r="G15029" t="s">
        <v>24536</v>
      </c>
      <c r="H15029" s="2">
        <v>46097</v>
      </c>
      <c r="I15029" t="s">
        <v>46</v>
      </c>
      <c r="J15029" s="2">
        <v>46100</v>
      </c>
    </row>
    <row r="15030" spans="1:10">
      <c r="A15030">
        <v>15330</v>
      </c>
      <c r="B15030" t="str">
        <f>VLOOKUP(C15030,属性!A:E,2,FALSE)</f>
        <v>瑞幸</v>
      </c>
      <c r="C15030" t="s">
        <v>23716</v>
      </c>
      <c r="D15030" s="2">
        <f>VLOOKUP(C15030,属性!A:E,3,FALSE)</f>
        <v>46097</v>
      </c>
      <c r="E15030" s="2" t="str">
        <f>VLOOKUP(C15030,属性!A:E,4,FALSE)</f>
        <v>否</v>
      </c>
      <c r="F15030" t="s">
        <v>24537</v>
      </c>
      <c r="G15030" t="s">
        <v>24538</v>
      </c>
      <c r="H15030" s="2">
        <v>46097</v>
      </c>
      <c r="I15030" t="s">
        <v>13</v>
      </c>
      <c r="J15030" s="2">
        <v>46100</v>
      </c>
    </row>
    <row r="15031" spans="1:10">
      <c r="A15031">
        <v>15331</v>
      </c>
      <c r="B15031" t="str">
        <f>VLOOKUP(C15031,属性!A:E,2,FALSE)</f>
        <v>瑞幸</v>
      </c>
      <c r="C15031" t="s">
        <v>23716</v>
      </c>
      <c r="D15031" s="2">
        <f>VLOOKUP(C15031,属性!A:E,3,FALSE)</f>
        <v>46097</v>
      </c>
      <c r="E15031" s="2" t="str">
        <f>VLOOKUP(C15031,属性!A:E,4,FALSE)</f>
        <v>否</v>
      </c>
      <c r="F15031" t="s">
        <v>24539</v>
      </c>
      <c r="G15031" t="s">
        <v>24540</v>
      </c>
      <c r="H15031" s="2">
        <v>46097</v>
      </c>
      <c r="I15031" t="s">
        <v>31</v>
      </c>
      <c r="J15031" s="2">
        <v>46100</v>
      </c>
    </row>
    <row r="15032" spans="1:10">
      <c r="A15032">
        <v>15332</v>
      </c>
      <c r="B15032" t="str">
        <f>VLOOKUP(C15032,属性!A:E,2,FALSE)</f>
        <v>瑞幸</v>
      </c>
      <c r="C15032" t="s">
        <v>23716</v>
      </c>
      <c r="D15032" s="2">
        <f>VLOOKUP(C15032,属性!A:E,3,FALSE)</f>
        <v>46097</v>
      </c>
      <c r="E15032" s="2" t="str">
        <f>VLOOKUP(C15032,属性!A:E,4,FALSE)</f>
        <v>否</v>
      </c>
      <c r="F15032" t="s">
        <v>4287</v>
      </c>
      <c r="G15032" t="s">
        <v>24541</v>
      </c>
      <c r="H15032" s="2">
        <v>46097</v>
      </c>
      <c r="I15032" t="s">
        <v>46</v>
      </c>
      <c r="J15032" s="2">
        <v>46100</v>
      </c>
    </row>
    <row r="15033" spans="1:10">
      <c r="A15033">
        <v>15333</v>
      </c>
      <c r="B15033" t="str">
        <f>VLOOKUP(C15033,属性!A:E,2,FALSE)</f>
        <v>瑞幸</v>
      </c>
      <c r="C15033" t="s">
        <v>23716</v>
      </c>
      <c r="D15033" s="2">
        <f>VLOOKUP(C15033,属性!A:E,3,FALSE)</f>
        <v>46097</v>
      </c>
      <c r="E15033" s="2" t="str">
        <f>VLOOKUP(C15033,属性!A:E,4,FALSE)</f>
        <v>否</v>
      </c>
      <c r="F15033" t="s">
        <v>24542</v>
      </c>
      <c r="G15033" t="s">
        <v>24543</v>
      </c>
      <c r="H15033" s="2">
        <v>46097</v>
      </c>
      <c r="I15033" t="s">
        <v>99</v>
      </c>
      <c r="J15033" s="2">
        <v>46100</v>
      </c>
    </row>
    <row r="15034" spans="1:10">
      <c r="A15034">
        <v>15334</v>
      </c>
      <c r="B15034" t="str">
        <f>VLOOKUP(C15034,属性!A:E,2,FALSE)</f>
        <v>瑞幸</v>
      </c>
      <c r="C15034" t="s">
        <v>23716</v>
      </c>
      <c r="D15034" s="2">
        <f>VLOOKUP(C15034,属性!A:E,3,FALSE)</f>
        <v>46097</v>
      </c>
      <c r="E15034" s="2" t="str">
        <f>VLOOKUP(C15034,属性!A:E,4,FALSE)</f>
        <v>否</v>
      </c>
      <c r="F15034" t="s">
        <v>24485</v>
      </c>
      <c r="G15034" t="s">
        <v>1572</v>
      </c>
      <c r="H15034" s="2">
        <v>46097</v>
      </c>
      <c r="I15034" t="s">
        <v>46</v>
      </c>
      <c r="J15034" s="2">
        <v>46100</v>
      </c>
    </row>
    <row r="15035" spans="1:10">
      <c r="A15035">
        <v>15335</v>
      </c>
      <c r="B15035" t="str">
        <f>VLOOKUP(C15035,属性!A:E,2,FALSE)</f>
        <v>瑞幸</v>
      </c>
      <c r="C15035" t="s">
        <v>23716</v>
      </c>
      <c r="D15035" s="2">
        <f>VLOOKUP(C15035,属性!A:E,3,FALSE)</f>
        <v>46097</v>
      </c>
      <c r="E15035" s="2" t="str">
        <f>VLOOKUP(C15035,属性!A:E,4,FALSE)</f>
        <v>否</v>
      </c>
      <c r="F15035" t="s">
        <v>24544</v>
      </c>
      <c r="G15035" t="s">
        <v>24545</v>
      </c>
      <c r="H15035" s="2">
        <v>46098</v>
      </c>
      <c r="I15035" t="s">
        <v>46</v>
      </c>
      <c r="J15035" s="2">
        <v>46100</v>
      </c>
    </row>
    <row r="15036" spans="1:10">
      <c r="A15036">
        <v>15336</v>
      </c>
      <c r="B15036" t="str">
        <f>VLOOKUP(C15036,属性!A:E,2,FALSE)</f>
        <v>瑞幸</v>
      </c>
      <c r="C15036" t="s">
        <v>23716</v>
      </c>
      <c r="D15036" s="2">
        <f>VLOOKUP(C15036,属性!A:E,3,FALSE)</f>
        <v>46097</v>
      </c>
      <c r="E15036" s="2" t="str">
        <f>VLOOKUP(C15036,属性!A:E,4,FALSE)</f>
        <v>否</v>
      </c>
      <c r="F15036" t="s">
        <v>24546</v>
      </c>
      <c r="G15036" t="s">
        <v>9488</v>
      </c>
      <c r="H15036" s="2">
        <v>46097</v>
      </c>
      <c r="I15036" t="s">
        <v>62</v>
      </c>
      <c r="J15036" s="2">
        <v>46100</v>
      </c>
    </row>
    <row r="15037" spans="1:10">
      <c r="A15037">
        <v>15337</v>
      </c>
      <c r="B15037" t="str">
        <f>VLOOKUP(C15037,属性!A:E,2,FALSE)</f>
        <v>瑞幸</v>
      </c>
      <c r="C15037" t="s">
        <v>23716</v>
      </c>
      <c r="D15037" s="2">
        <f>VLOOKUP(C15037,属性!A:E,3,FALSE)</f>
        <v>46097</v>
      </c>
      <c r="E15037" s="2" t="str">
        <f>VLOOKUP(C15037,属性!A:E,4,FALSE)</f>
        <v>否</v>
      </c>
      <c r="F15037" t="s">
        <v>24547</v>
      </c>
      <c r="G15037" t="s">
        <v>24548</v>
      </c>
      <c r="H15037" s="2">
        <v>46097</v>
      </c>
      <c r="I15037" t="s">
        <v>31</v>
      </c>
      <c r="J15037" s="2">
        <v>46100</v>
      </c>
    </row>
    <row r="15038" spans="1:10">
      <c r="A15038">
        <v>15338</v>
      </c>
      <c r="B15038" t="str">
        <f>VLOOKUP(C15038,属性!A:E,2,FALSE)</f>
        <v>瑞幸</v>
      </c>
      <c r="C15038" t="s">
        <v>23716</v>
      </c>
      <c r="D15038" s="2">
        <f>VLOOKUP(C15038,属性!A:E,3,FALSE)</f>
        <v>46097</v>
      </c>
      <c r="E15038" s="2" t="str">
        <f>VLOOKUP(C15038,属性!A:E,4,FALSE)</f>
        <v>否</v>
      </c>
      <c r="F15038" t="s">
        <v>24549</v>
      </c>
      <c r="G15038" t="s">
        <v>24550</v>
      </c>
      <c r="H15038" s="2">
        <v>46097</v>
      </c>
      <c r="I15038" t="s">
        <v>102</v>
      </c>
      <c r="J15038" s="2">
        <v>46100</v>
      </c>
    </row>
    <row r="15039" spans="1:10">
      <c r="A15039">
        <v>15339</v>
      </c>
      <c r="B15039" t="str">
        <f>VLOOKUP(C15039,属性!A:E,2,FALSE)</f>
        <v>瑞幸</v>
      </c>
      <c r="C15039" t="s">
        <v>23716</v>
      </c>
      <c r="D15039" s="2">
        <f>VLOOKUP(C15039,属性!A:E,3,FALSE)</f>
        <v>46097</v>
      </c>
      <c r="E15039" s="2" t="str">
        <f>VLOOKUP(C15039,属性!A:E,4,FALSE)</f>
        <v>否</v>
      </c>
      <c r="F15039" t="s">
        <v>24551</v>
      </c>
      <c r="G15039" t="s">
        <v>22190</v>
      </c>
      <c r="H15039" s="2">
        <v>46097</v>
      </c>
      <c r="I15039" t="s">
        <v>13</v>
      </c>
      <c r="J15039" s="2">
        <v>46100</v>
      </c>
    </row>
    <row r="15040" spans="1:10">
      <c r="A15040">
        <v>15340</v>
      </c>
      <c r="B15040" t="str">
        <f>VLOOKUP(C15040,属性!A:E,2,FALSE)</f>
        <v>瑞幸</v>
      </c>
      <c r="C15040" t="s">
        <v>23716</v>
      </c>
      <c r="D15040" s="2">
        <f>VLOOKUP(C15040,属性!A:E,3,FALSE)</f>
        <v>46097</v>
      </c>
      <c r="E15040" s="2" t="str">
        <f>VLOOKUP(C15040,属性!A:E,4,FALSE)</f>
        <v>否</v>
      </c>
      <c r="F15040" t="s">
        <v>24552</v>
      </c>
      <c r="G15040" t="s">
        <v>24553</v>
      </c>
      <c r="H15040" s="2">
        <v>46097</v>
      </c>
      <c r="I15040" t="s">
        <v>211</v>
      </c>
      <c r="J15040" s="2">
        <v>46100</v>
      </c>
    </row>
    <row r="15041" spans="1:10">
      <c r="A15041">
        <v>15341</v>
      </c>
      <c r="B15041" t="str">
        <f>VLOOKUP(C15041,属性!A:E,2,FALSE)</f>
        <v>瑞幸</v>
      </c>
      <c r="C15041" t="s">
        <v>23716</v>
      </c>
      <c r="D15041" s="2">
        <f>VLOOKUP(C15041,属性!A:E,3,FALSE)</f>
        <v>46097</v>
      </c>
      <c r="E15041" s="2" t="str">
        <f>VLOOKUP(C15041,属性!A:E,4,FALSE)</f>
        <v>否</v>
      </c>
      <c r="F15041" t="s">
        <v>163</v>
      </c>
      <c r="G15041" t="s">
        <v>24554</v>
      </c>
      <c r="H15041" s="2">
        <v>46097</v>
      </c>
      <c r="I15041" t="s">
        <v>102</v>
      </c>
      <c r="J15041" s="2">
        <v>46100</v>
      </c>
    </row>
    <row r="15042" spans="1:10">
      <c r="A15042">
        <v>15342</v>
      </c>
      <c r="B15042" t="str">
        <f>VLOOKUP(C15042,属性!A:E,2,FALSE)</f>
        <v>瑞幸</v>
      </c>
      <c r="C15042" t="s">
        <v>23716</v>
      </c>
      <c r="D15042" s="2">
        <f>VLOOKUP(C15042,属性!A:E,3,FALSE)</f>
        <v>46097</v>
      </c>
      <c r="E15042" s="2" t="str">
        <f>VLOOKUP(C15042,属性!A:E,4,FALSE)</f>
        <v>否</v>
      </c>
      <c r="F15042" t="s">
        <v>24555</v>
      </c>
      <c r="G15042" t="s">
        <v>160</v>
      </c>
      <c r="H15042" s="2">
        <v>46098</v>
      </c>
      <c r="I15042" t="s">
        <v>31</v>
      </c>
      <c r="J15042" s="2">
        <v>46100</v>
      </c>
    </row>
    <row r="15043" spans="1:10">
      <c r="A15043">
        <v>15343</v>
      </c>
      <c r="B15043" t="str">
        <f>VLOOKUP(C15043,属性!A:E,2,FALSE)</f>
        <v>瑞幸</v>
      </c>
      <c r="C15043" t="s">
        <v>23716</v>
      </c>
      <c r="D15043" s="2">
        <f>VLOOKUP(C15043,属性!A:E,3,FALSE)</f>
        <v>46097</v>
      </c>
      <c r="E15043" s="2" t="str">
        <f>VLOOKUP(C15043,属性!A:E,4,FALSE)</f>
        <v>否</v>
      </c>
      <c r="F15043" t="s">
        <v>15748</v>
      </c>
      <c r="G15043" t="s">
        <v>24540</v>
      </c>
      <c r="H15043" s="2">
        <v>46097</v>
      </c>
      <c r="I15043" t="s">
        <v>320</v>
      </c>
      <c r="J15043" s="2">
        <v>46100</v>
      </c>
    </row>
    <row r="15044" spans="1:10">
      <c r="A15044">
        <v>15344</v>
      </c>
      <c r="B15044" t="str">
        <f>VLOOKUP(C15044,属性!A:E,2,FALSE)</f>
        <v>瑞幸</v>
      </c>
      <c r="C15044" t="s">
        <v>23716</v>
      </c>
      <c r="D15044" s="2">
        <f>VLOOKUP(C15044,属性!A:E,3,FALSE)</f>
        <v>46097</v>
      </c>
      <c r="E15044" s="2" t="str">
        <f>VLOOKUP(C15044,属性!A:E,4,FALSE)</f>
        <v>否</v>
      </c>
      <c r="F15044" t="s">
        <v>24556</v>
      </c>
      <c r="G15044" t="s">
        <v>24557</v>
      </c>
      <c r="H15044" s="2">
        <v>46097</v>
      </c>
      <c r="I15044" t="s">
        <v>13</v>
      </c>
      <c r="J15044" s="2">
        <v>46100</v>
      </c>
    </row>
    <row r="15045" spans="1:10">
      <c r="A15045">
        <v>15345</v>
      </c>
      <c r="B15045" t="str">
        <f>VLOOKUP(C15045,属性!A:E,2,FALSE)</f>
        <v>瑞幸</v>
      </c>
      <c r="C15045" t="s">
        <v>23716</v>
      </c>
      <c r="D15045" s="2">
        <f>VLOOKUP(C15045,属性!A:E,3,FALSE)</f>
        <v>46097</v>
      </c>
      <c r="E15045" s="2" t="str">
        <f>VLOOKUP(C15045,属性!A:E,4,FALSE)</f>
        <v>否</v>
      </c>
      <c r="F15045" t="s">
        <v>24558</v>
      </c>
      <c r="G15045" t="s">
        <v>160</v>
      </c>
      <c r="H15045" s="2">
        <v>46098</v>
      </c>
      <c r="I15045" t="s">
        <v>16</v>
      </c>
      <c r="J15045" s="2">
        <v>46100</v>
      </c>
    </row>
    <row r="15046" spans="1:10">
      <c r="A15046">
        <v>15346</v>
      </c>
      <c r="B15046" t="str">
        <f>VLOOKUP(C15046,属性!A:E,2,FALSE)</f>
        <v>瑞幸</v>
      </c>
      <c r="C15046" t="s">
        <v>23716</v>
      </c>
      <c r="D15046" s="2">
        <f>VLOOKUP(C15046,属性!A:E,3,FALSE)</f>
        <v>46097</v>
      </c>
      <c r="E15046" s="2" t="str">
        <f>VLOOKUP(C15046,属性!A:E,4,FALSE)</f>
        <v>否</v>
      </c>
      <c r="F15046" t="s">
        <v>24559</v>
      </c>
      <c r="G15046" t="s">
        <v>160</v>
      </c>
      <c r="H15046" s="2">
        <v>46098</v>
      </c>
      <c r="I15046" t="s">
        <v>99</v>
      </c>
      <c r="J15046" s="2">
        <v>46100</v>
      </c>
    </row>
    <row r="15047" spans="1:10">
      <c r="A15047">
        <v>15347</v>
      </c>
      <c r="B15047" t="str">
        <f>VLOOKUP(C15047,属性!A:E,2,FALSE)</f>
        <v>瑞幸</v>
      </c>
      <c r="C15047" t="s">
        <v>23716</v>
      </c>
      <c r="D15047" s="2">
        <f>VLOOKUP(C15047,属性!A:E,3,FALSE)</f>
        <v>46097</v>
      </c>
      <c r="E15047" s="2" t="str">
        <f>VLOOKUP(C15047,属性!A:E,4,FALSE)</f>
        <v>否</v>
      </c>
      <c r="F15047" t="s">
        <v>24560</v>
      </c>
      <c r="G15047" t="s">
        <v>24561</v>
      </c>
      <c r="H15047" s="2">
        <v>46097</v>
      </c>
      <c r="I15047" t="s">
        <v>13</v>
      </c>
      <c r="J15047" s="2">
        <v>46100</v>
      </c>
    </row>
    <row r="15048" spans="1:10">
      <c r="A15048">
        <v>15348</v>
      </c>
      <c r="B15048" t="str">
        <f>VLOOKUP(C15048,属性!A:E,2,FALSE)</f>
        <v>瑞幸</v>
      </c>
      <c r="C15048" t="s">
        <v>23716</v>
      </c>
      <c r="D15048" s="2">
        <f>VLOOKUP(C15048,属性!A:E,3,FALSE)</f>
        <v>46097</v>
      </c>
      <c r="E15048" s="2" t="str">
        <f>VLOOKUP(C15048,属性!A:E,4,FALSE)</f>
        <v>否</v>
      </c>
      <c r="F15048" t="s">
        <v>24562</v>
      </c>
      <c r="G15048" t="s">
        <v>709</v>
      </c>
      <c r="H15048" s="2">
        <v>46097</v>
      </c>
      <c r="I15048" t="s">
        <v>62</v>
      </c>
      <c r="J15048" s="2">
        <v>46100</v>
      </c>
    </row>
    <row r="15049" spans="1:10">
      <c r="A15049">
        <v>15349</v>
      </c>
      <c r="B15049" t="str">
        <f>VLOOKUP(C15049,属性!A:E,2,FALSE)</f>
        <v>瑞幸</v>
      </c>
      <c r="C15049" t="s">
        <v>23716</v>
      </c>
      <c r="D15049" s="2">
        <f>VLOOKUP(C15049,属性!A:E,3,FALSE)</f>
        <v>46097</v>
      </c>
      <c r="E15049" s="2" t="str">
        <f>VLOOKUP(C15049,属性!A:E,4,FALSE)</f>
        <v>否</v>
      </c>
      <c r="F15049" t="s">
        <v>23752</v>
      </c>
      <c r="G15049" t="s">
        <v>24563</v>
      </c>
      <c r="H15049" s="2">
        <v>46097</v>
      </c>
      <c r="I15049" t="s">
        <v>46</v>
      </c>
      <c r="J15049" s="2">
        <v>46100</v>
      </c>
    </row>
    <row r="15050" spans="1:10">
      <c r="A15050">
        <v>15350</v>
      </c>
      <c r="B15050" t="str">
        <f>VLOOKUP(C15050,属性!A:E,2,FALSE)</f>
        <v>瑞幸</v>
      </c>
      <c r="C15050" t="s">
        <v>23716</v>
      </c>
      <c r="D15050" s="2">
        <f>VLOOKUP(C15050,属性!A:E,3,FALSE)</f>
        <v>46097</v>
      </c>
      <c r="E15050" s="2" t="str">
        <f>VLOOKUP(C15050,属性!A:E,4,FALSE)</f>
        <v>否</v>
      </c>
      <c r="F15050" t="s">
        <v>24564</v>
      </c>
      <c r="G15050" t="s">
        <v>24565</v>
      </c>
      <c r="H15050" s="2">
        <v>46097</v>
      </c>
      <c r="I15050" t="s">
        <v>56</v>
      </c>
      <c r="J15050" s="2">
        <v>46100</v>
      </c>
    </row>
    <row r="15051" spans="1:10">
      <c r="A15051">
        <v>15351</v>
      </c>
      <c r="B15051" t="str">
        <f>VLOOKUP(C15051,属性!A:E,2,FALSE)</f>
        <v>瑞幸</v>
      </c>
      <c r="C15051" t="s">
        <v>23716</v>
      </c>
      <c r="D15051" s="2">
        <f>VLOOKUP(C15051,属性!A:E,3,FALSE)</f>
        <v>46097</v>
      </c>
      <c r="E15051" s="2" t="str">
        <f>VLOOKUP(C15051,属性!A:E,4,FALSE)</f>
        <v>否</v>
      </c>
      <c r="F15051" t="s">
        <v>3165</v>
      </c>
      <c r="G15051" t="s">
        <v>24566</v>
      </c>
      <c r="H15051" s="2">
        <v>46097</v>
      </c>
      <c r="I15051" t="s">
        <v>46</v>
      </c>
      <c r="J15051" s="2">
        <v>46100</v>
      </c>
    </row>
    <row r="15052" spans="1:10">
      <c r="A15052">
        <v>15352</v>
      </c>
      <c r="B15052" t="str">
        <f>VLOOKUP(C15052,属性!A:E,2,FALSE)</f>
        <v>瑞幸</v>
      </c>
      <c r="C15052" t="s">
        <v>23716</v>
      </c>
      <c r="D15052" s="2">
        <f>VLOOKUP(C15052,属性!A:E,3,FALSE)</f>
        <v>46097</v>
      </c>
      <c r="E15052" s="2" t="str">
        <f>VLOOKUP(C15052,属性!A:E,4,FALSE)</f>
        <v>否</v>
      </c>
      <c r="F15052" t="s">
        <v>24567</v>
      </c>
      <c r="G15052" t="s">
        <v>24568</v>
      </c>
      <c r="H15052" s="2">
        <v>46097</v>
      </c>
      <c r="I15052" t="s">
        <v>62</v>
      </c>
      <c r="J15052" s="2">
        <v>46100</v>
      </c>
    </row>
    <row r="15053" spans="1:10">
      <c r="A15053">
        <v>15353</v>
      </c>
      <c r="B15053" t="str">
        <f>VLOOKUP(C15053,属性!A:E,2,FALSE)</f>
        <v>瑞幸</v>
      </c>
      <c r="C15053" t="s">
        <v>23716</v>
      </c>
      <c r="D15053" s="2">
        <f>VLOOKUP(C15053,属性!A:E,3,FALSE)</f>
        <v>46097</v>
      </c>
      <c r="E15053" s="2" t="str">
        <f>VLOOKUP(C15053,属性!A:E,4,FALSE)</f>
        <v>否</v>
      </c>
      <c r="F15053" t="s">
        <v>24569</v>
      </c>
      <c r="G15053" t="s">
        <v>24570</v>
      </c>
      <c r="H15053" s="2">
        <v>46097</v>
      </c>
      <c r="I15053" t="s">
        <v>13</v>
      </c>
      <c r="J15053" s="2">
        <v>46100</v>
      </c>
    </row>
    <row r="15054" spans="1:10">
      <c r="A15054">
        <v>15354</v>
      </c>
      <c r="B15054" t="str">
        <f>VLOOKUP(C15054,属性!A:E,2,FALSE)</f>
        <v>瑞幸</v>
      </c>
      <c r="C15054" t="s">
        <v>23716</v>
      </c>
      <c r="D15054" s="2">
        <f>VLOOKUP(C15054,属性!A:E,3,FALSE)</f>
        <v>46097</v>
      </c>
      <c r="E15054" s="2" t="str">
        <f>VLOOKUP(C15054,属性!A:E,4,FALSE)</f>
        <v>否</v>
      </c>
      <c r="F15054" t="s">
        <v>24571</v>
      </c>
      <c r="G15054" t="s">
        <v>24572</v>
      </c>
      <c r="H15054" s="2">
        <v>46097</v>
      </c>
      <c r="I15054" t="s">
        <v>102</v>
      </c>
      <c r="J15054" s="2">
        <v>46100</v>
      </c>
    </row>
    <row r="15055" spans="1:10">
      <c r="A15055">
        <v>15355</v>
      </c>
      <c r="B15055" t="str">
        <f>VLOOKUP(C15055,属性!A:E,2,FALSE)</f>
        <v>瑞幸</v>
      </c>
      <c r="C15055" t="s">
        <v>23716</v>
      </c>
      <c r="D15055" s="2">
        <f>VLOOKUP(C15055,属性!A:E,3,FALSE)</f>
        <v>46097</v>
      </c>
      <c r="E15055" s="2" t="str">
        <f>VLOOKUP(C15055,属性!A:E,4,FALSE)</f>
        <v>否</v>
      </c>
      <c r="F15055" t="s">
        <v>24573</v>
      </c>
      <c r="G15055" t="s">
        <v>1523</v>
      </c>
      <c r="H15055" s="2">
        <v>46097</v>
      </c>
      <c r="I15055" t="s">
        <v>46</v>
      </c>
      <c r="J15055" s="2">
        <v>46100</v>
      </c>
    </row>
    <row r="15056" spans="1:10">
      <c r="A15056">
        <v>15356</v>
      </c>
      <c r="B15056" t="str">
        <f>VLOOKUP(C15056,属性!A:E,2,FALSE)</f>
        <v>瑞幸</v>
      </c>
      <c r="C15056" t="s">
        <v>23716</v>
      </c>
      <c r="D15056" s="2">
        <f>VLOOKUP(C15056,属性!A:E,3,FALSE)</f>
        <v>46097</v>
      </c>
      <c r="E15056" s="2" t="str">
        <f>VLOOKUP(C15056,属性!A:E,4,FALSE)</f>
        <v>否</v>
      </c>
      <c r="F15056" t="s">
        <v>24574</v>
      </c>
      <c r="G15056" t="s">
        <v>24575</v>
      </c>
      <c r="H15056" s="2">
        <v>46098</v>
      </c>
      <c r="I15056" t="s">
        <v>38</v>
      </c>
      <c r="J15056" s="2">
        <v>46100</v>
      </c>
    </row>
    <row r="15057" spans="1:10">
      <c r="A15057">
        <v>15357</v>
      </c>
      <c r="B15057" t="str">
        <f>VLOOKUP(C15057,属性!A:E,2,FALSE)</f>
        <v>瑞幸</v>
      </c>
      <c r="C15057" t="s">
        <v>23716</v>
      </c>
      <c r="D15057" s="2">
        <f>VLOOKUP(C15057,属性!A:E,3,FALSE)</f>
        <v>46097</v>
      </c>
      <c r="E15057" s="2" t="str">
        <f>VLOOKUP(C15057,属性!A:E,4,FALSE)</f>
        <v>否</v>
      </c>
      <c r="F15057" t="s">
        <v>1505</v>
      </c>
      <c r="G15057" t="s">
        <v>24576</v>
      </c>
      <c r="H15057" s="2">
        <v>46098</v>
      </c>
      <c r="I15057" t="s">
        <v>13</v>
      </c>
      <c r="J15057" s="2">
        <v>46100</v>
      </c>
    </row>
    <row r="15058" spans="1:10">
      <c r="A15058">
        <v>15358</v>
      </c>
      <c r="B15058" t="str">
        <f>VLOOKUP(C15058,属性!A:E,2,FALSE)</f>
        <v>瑞幸</v>
      </c>
      <c r="C15058" t="s">
        <v>23716</v>
      </c>
      <c r="D15058" s="2">
        <f>VLOOKUP(C15058,属性!A:E,3,FALSE)</f>
        <v>46097</v>
      </c>
      <c r="E15058" s="2" t="str">
        <f>VLOOKUP(C15058,属性!A:E,4,FALSE)</f>
        <v>否</v>
      </c>
      <c r="F15058" t="s">
        <v>163</v>
      </c>
      <c r="G15058" t="s">
        <v>24577</v>
      </c>
      <c r="H15058" s="2">
        <v>46098</v>
      </c>
      <c r="I15058" t="s">
        <v>303</v>
      </c>
      <c r="J15058" s="2">
        <v>46100</v>
      </c>
    </row>
    <row r="15059" spans="1:10">
      <c r="A15059">
        <v>15359</v>
      </c>
      <c r="B15059" t="str">
        <f>VLOOKUP(C15059,属性!A:E,2,FALSE)</f>
        <v>瑞幸</v>
      </c>
      <c r="C15059" t="s">
        <v>23716</v>
      </c>
      <c r="D15059" s="2">
        <f>VLOOKUP(C15059,属性!A:E,3,FALSE)</f>
        <v>46097</v>
      </c>
      <c r="E15059" s="2" t="str">
        <f>VLOOKUP(C15059,属性!A:E,4,FALSE)</f>
        <v>否</v>
      </c>
      <c r="F15059" t="s">
        <v>18022</v>
      </c>
      <c r="G15059" t="s">
        <v>709</v>
      </c>
      <c r="H15059" s="2">
        <v>46098</v>
      </c>
      <c r="I15059" t="s">
        <v>99</v>
      </c>
      <c r="J15059" s="2">
        <v>46100</v>
      </c>
    </row>
    <row r="15060" spans="1:10">
      <c r="A15060">
        <v>15360</v>
      </c>
      <c r="B15060" t="str">
        <f>VLOOKUP(C15060,属性!A:E,2,FALSE)</f>
        <v>瑞幸</v>
      </c>
      <c r="C15060" t="s">
        <v>23716</v>
      </c>
      <c r="D15060" s="2">
        <f>VLOOKUP(C15060,属性!A:E,3,FALSE)</f>
        <v>46097</v>
      </c>
      <c r="E15060" s="2" t="str">
        <f>VLOOKUP(C15060,属性!A:E,4,FALSE)</f>
        <v>否</v>
      </c>
      <c r="F15060" t="s">
        <v>24578</v>
      </c>
      <c r="G15060" t="s">
        <v>3533</v>
      </c>
      <c r="H15060" s="2">
        <v>46097</v>
      </c>
      <c r="I15060" t="s">
        <v>173</v>
      </c>
      <c r="J15060" s="2">
        <v>46100</v>
      </c>
    </row>
    <row r="15061" spans="1:10">
      <c r="A15061">
        <v>15361</v>
      </c>
      <c r="B15061" t="str">
        <f>VLOOKUP(C15061,属性!A:E,2,FALSE)</f>
        <v>瑞幸</v>
      </c>
      <c r="C15061" t="s">
        <v>23716</v>
      </c>
      <c r="D15061" s="2">
        <f>VLOOKUP(C15061,属性!A:E,3,FALSE)</f>
        <v>46097</v>
      </c>
      <c r="E15061" s="2" t="str">
        <f>VLOOKUP(C15061,属性!A:E,4,FALSE)</f>
        <v>否</v>
      </c>
      <c r="F15061" t="s">
        <v>24579</v>
      </c>
      <c r="G15061" t="s">
        <v>24580</v>
      </c>
      <c r="H15061" s="2">
        <v>46097</v>
      </c>
      <c r="I15061" t="s">
        <v>46</v>
      </c>
      <c r="J15061" s="2">
        <v>46100</v>
      </c>
    </row>
    <row r="15062" spans="1:10">
      <c r="A15062">
        <v>15362</v>
      </c>
      <c r="B15062" t="str">
        <f>VLOOKUP(C15062,属性!A:E,2,FALSE)</f>
        <v>瑞幸</v>
      </c>
      <c r="C15062" t="s">
        <v>23716</v>
      </c>
      <c r="D15062" s="2">
        <f>VLOOKUP(C15062,属性!A:E,3,FALSE)</f>
        <v>46097</v>
      </c>
      <c r="E15062" s="2" t="str">
        <f>VLOOKUP(C15062,属性!A:E,4,FALSE)</f>
        <v>否</v>
      </c>
      <c r="F15062" t="s">
        <v>24581</v>
      </c>
      <c r="G15062" t="s">
        <v>3533</v>
      </c>
      <c r="H15062" s="2">
        <v>46097</v>
      </c>
      <c r="I15062" t="s">
        <v>38</v>
      </c>
      <c r="J15062" s="2">
        <v>46100</v>
      </c>
    </row>
    <row r="15063" spans="1:10">
      <c r="A15063">
        <v>15363</v>
      </c>
      <c r="B15063" t="str">
        <f>VLOOKUP(C15063,属性!A:E,2,FALSE)</f>
        <v>瑞幸</v>
      </c>
      <c r="C15063" t="s">
        <v>23716</v>
      </c>
      <c r="D15063" s="2">
        <f>VLOOKUP(C15063,属性!A:E,3,FALSE)</f>
        <v>46097</v>
      </c>
      <c r="E15063" s="2" t="str">
        <f>VLOOKUP(C15063,属性!A:E,4,FALSE)</f>
        <v>否</v>
      </c>
      <c r="F15063" t="s">
        <v>24165</v>
      </c>
      <c r="G15063" t="s">
        <v>24582</v>
      </c>
      <c r="H15063" s="2">
        <v>46097</v>
      </c>
      <c r="I15063" t="s">
        <v>56</v>
      </c>
      <c r="J15063" s="2">
        <v>46100</v>
      </c>
    </row>
    <row r="15064" spans="1:10">
      <c r="A15064">
        <v>15364</v>
      </c>
      <c r="B15064" t="str">
        <f>VLOOKUP(C15064,属性!A:E,2,FALSE)</f>
        <v>瑞幸</v>
      </c>
      <c r="C15064" t="s">
        <v>23716</v>
      </c>
      <c r="D15064" s="2">
        <f>VLOOKUP(C15064,属性!A:E,3,FALSE)</f>
        <v>46097</v>
      </c>
      <c r="E15064" s="2" t="str">
        <f>VLOOKUP(C15064,属性!A:E,4,FALSE)</f>
        <v>否</v>
      </c>
      <c r="F15064" t="s">
        <v>24173</v>
      </c>
      <c r="G15064" t="s">
        <v>24583</v>
      </c>
      <c r="H15064" s="2">
        <v>46098</v>
      </c>
      <c r="I15064" t="s">
        <v>65</v>
      </c>
      <c r="J15064" s="2">
        <v>46100</v>
      </c>
    </row>
    <row r="15065" spans="1:10">
      <c r="A15065">
        <v>15365</v>
      </c>
      <c r="B15065" t="str">
        <f>VLOOKUP(C15065,属性!A:E,2,FALSE)</f>
        <v>瑞幸</v>
      </c>
      <c r="C15065" t="s">
        <v>23716</v>
      </c>
      <c r="D15065" s="2">
        <f>VLOOKUP(C15065,属性!A:E,3,FALSE)</f>
        <v>46097</v>
      </c>
      <c r="E15065" s="2" t="str">
        <f>VLOOKUP(C15065,属性!A:E,4,FALSE)</f>
        <v>否</v>
      </c>
      <c r="F15065" t="s">
        <v>24176</v>
      </c>
      <c r="G15065" t="s">
        <v>24584</v>
      </c>
      <c r="H15065" s="2">
        <v>46100</v>
      </c>
      <c r="I15065" t="s">
        <v>16</v>
      </c>
      <c r="J15065" s="2">
        <v>46100</v>
      </c>
    </row>
    <row r="15066" spans="1:10">
      <c r="A15066">
        <v>15366</v>
      </c>
      <c r="B15066" t="str">
        <f>VLOOKUP(C15066,属性!A:E,2,FALSE)</f>
        <v>瑞幸</v>
      </c>
      <c r="C15066" t="s">
        <v>23716</v>
      </c>
      <c r="D15066" s="2">
        <f>VLOOKUP(C15066,属性!A:E,3,FALSE)</f>
        <v>46097</v>
      </c>
      <c r="E15066" s="2" t="str">
        <f>VLOOKUP(C15066,属性!A:E,4,FALSE)</f>
        <v>否</v>
      </c>
      <c r="F15066" t="s">
        <v>24178</v>
      </c>
      <c r="G15066" t="s">
        <v>24585</v>
      </c>
      <c r="H15066" s="2">
        <v>46097</v>
      </c>
      <c r="I15066" t="s">
        <v>46</v>
      </c>
      <c r="J15066" s="2">
        <v>46100</v>
      </c>
    </row>
    <row r="15067" spans="1:10">
      <c r="A15067">
        <v>15367</v>
      </c>
      <c r="B15067" t="str">
        <f>VLOOKUP(C15067,属性!A:E,2,FALSE)</f>
        <v>瑞幸</v>
      </c>
      <c r="C15067" t="s">
        <v>23716</v>
      </c>
      <c r="D15067" s="2">
        <f>VLOOKUP(C15067,属性!A:E,3,FALSE)</f>
        <v>46097</v>
      </c>
      <c r="E15067" s="2" t="str">
        <f>VLOOKUP(C15067,属性!A:E,4,FALSE)</f>
        <v>否</v>
      </c>
      <c r="F15067" t="s">
        <v>24181</v>
      </c>
      <c r="G15067" t="s">
        <v>24586</v>
      </c>
      <c r="H15067" s="2">
        <v>46100</v>
      </c>
      <c r="I15067" t="s">
        <v>13</v>
      </c>
      <c r="J15067" s="2">
        <v>46100</v>
      </c>
    </row>
    <row r="15068" spans="1:10">
      <c r="A15068">
        <v>15368</v>
      </c>
      <c r="B15068" t="str">
        <f>VLOOKUP(C15068,属性!A:E,2,FALSE)</f>
        <v>瑞幸</v>
      </c>
      <c r="C15068" t="s">
        <v>23716</v>
      </c>
      <c r="D15068" s="2">
        <f>VLOOKUP(C15068,属性!A:E,3,FALSE)</f>
        <v>46097</v>
      </c>
      <c r="E15068" s="2" t="str">
        <f>VLOOKUP(C15068,属性!A:E,4,FALSE)</f>
        <v>否</v>
      </c>
      <c r="F15068" t="s">
        <v>24183</v>
      </c>
      <c r="G15068" t="s">
        <v>24587</v>
      </c>
      <c r="H15068" s="2">
        <v>46097</v>
      </c>
      <c r="I15068" t="s">
        <v>38</v>
      </c>
      <c r="J15068" s="2">
        <v>46100</v>
      </c>
    </row>
    <row r="15069" spans="1:10">
      <c r="A15069">
        <v>15369</v>
      </c>
      <c r="B15069" t="str">
        <f>VLOOKUP(C15069,属性!A:E,2,FALSE)</f>
        <v>瑞幸</v>
      </c>
      <c r="C15069" t="s">
        <v>23716</v>
      </c>
      <c r="D15069" s="2">
        <f>VLOOKUP(C15069,属性!A:E,3,FALSE)</f>
        <v>46097</v>
      </c>
      <c r="E15069" s="2" t="str">
        <f>VLOOKUP(C15069,属性!A:E,4,FALSE)</f>
        <v>否</v>
      </c>
      <c r="F15069" t="s">
        <v>24188</v>
      </c>
      <c r="G15069" t="s">
        <v>24588</v>
      </c>
      <c r="H15069" s="2">
        <v>46097</v>
      </c>
      <c r="I15069" t="s">
        <v>208</v>
      </c>
      <c r="J15069" s="2">
        <v>46100</v>
      </c>
    </row>
    <row r="15070" spans="1:10">
      <c r="A15070">
        <v>15370</v>
      </c>
      <c r="B15070" t="str">
        <f>VLOOKUP(C15070,属性!A:E,2,FALSE)</f>
        <v>瑞幸</v>
      </c>
      <c r="C15070" t="s">
        <v>23716</v>
      </c>
      <c r="D15070" s="2">
        <f>VLOOKUP(C15070,属性!A:E,3,FALSE)</f>
        <v>46097</v>
      </c>
      <c r="E15070" s="2" t="str">
        <f>VLOOKUP(C15070,属性!A:E,4,FALSE)</f>
        <v>否</v>
      </c>
      <c r="F15070" t="s">
        <v>24190</v>
      </c>
      <c r="G15070" t="s">
        <v>24589</v>
      </c>
      <c r="H15070" s="2">
        <v>46097</v>
      </c>
      <c r="I15070" t="s">
        <v>320</v>
      </c>
      <c r="J15070" s="2">
        <v>46100</v>
      </c>
    </row>
    <row r="15071" spans="1:10">
      <c r="A15071">
        <v>15371</v>
      </c>
      <c r="B15071" t="str">
        <f>VLOOKUP(C15071,属性!A:E,2,FALSE)</f>
        <v>瑞幸</v>
      </c>
      <c r="C15071" t="s">
        <v>23716</v>
      </c>
      <c r="D15071" s="2">
        <f>VLOOKUP(C15071,属性!A:E,3,FALSE)</f>
        <v>46097</v>
      </c>
      <c r="E15071" s="2" t="str">
        <f>VLOOKUP(C15071,属性!A:E,4,FALSE)</f>
        <v>否</v>
      </c>
      <c r="F15071" t="s">
        <v>10100</v>
      </c>
      <c r="G15071" t="s">
        <v>24590</v>
      </c>
      <c r="H15071" s="2">
        <v>46099</v>
      </c>
      <c r="I15071" t="s">
        <v>13</v>
      </c>
      <c r="J15071" s="2">
        <v>46100</v>
      </c>
    </row>
    <row r="15072" spans="1:10">
      <c r="A15072">
        <v>15372</v>
      </c>
      <c r="B15072" t="str">
        <f>VLOOKUP(C15072,属性!A:E,2,FALSE)</f>
        <v>瑞幸</v>
      </c>
      <c r="C15072" t="s">
        <v>23716</v>
      </c>
      <c r="D15072" s="2">
        <f>VLOOKUP(C15072,属性!A:E,3,FALSE)</f>
        <v>46097</v>
      </c>
      <c r="E15072" s="2" t="str">
        <f>VLOOKUP(C15072,属性!A:E,4,FALSE)</f>
        <v>否</v>
      </c>
      <c r="F15072" t="s">
        <v>9186</v>
      </c>
      <c r="G15072" t="s">
        <v>24591</v>
      </c>
      <c r="H15072" s="2">
        <v>46099</v>
      </c>
      <c r="I15072" t="s">
        <v>178</v>
      </c>
      <c r="J15072" s="2">
        <v>46100</v>
      </c>
    </row>
    <row r="15073" spans="1:10">
      <c r="A15073">
        <v>15373</v>
      </c>
      <c r="B15073" t="str">
        <f>VLOOKUP(C15073,属性!A:E,2,FALSE)</f>
        <v>瑞幸</v>
      </c>
      <c r="C15073" t="s">
        <v>23716</v>
      </c>
      <c r="D15073" s="2">
        <f>VLOOKUP(C15073,属性!A:E,3,FALSE)</f>
        <v>46097</v>
      </c>
      <c r="E15073" s="2" t="str">
        <f>VLOOKUP(C15073,属性!A:E,4,FALSE)</f>
        <v>否</v>
      </c>
      <c r="F15073" t="s">
        <v>24206</v>
      </c>
      <c r="G15073" t="s">
        <v>1537</v>
      </c>
      <c r="H15073" s="2">
        <v>46099</v>
      </c>
      <c r="I15073" t="s">
        <v>23</v>
      </c>
      <c r="J15073" s="2">
        <v>46100</v>
      </c>
    </row>
    <row r="15074" spans="1:10">
      <c r="A15074">
        <v>15374</v>
      </c>
      <c r="B15074" t="str">
        <f>VLOOKUP(C15074,属性!A:E,2,FALSE)</f>
        <v>瑞幸</v>
      </c>
      <c r="C15074" t="s">
        <v>23716</v>
      </c>
      <c r="D15074" s="2">
        <f>VLOOKUP(C15074,属性!A:E,3,FALSE)</f>
        <v>46097</v>
      </c>
      <c r="E15074" s="2" t="str">
        <f>VLOOKUP(C15074,属性!A:E,4,FALSE)</f>
        <v>否</v>
      </c>
      <c r="F15074" t="s">
        <v>24210</v>
      </c>
      <c r="G15074" t="s">
        <v>24592</v>
      </c>
      <c r="H15074" s="2">
        <v>46099</v>
      </c>
      <c r="I15074" t="s">
        <v>46</v>
      </c>
      <c r="J15074" s="2">
        <v>46100</v>
      </c>
    </row>
    <row r="15075" spans="1:10">
      <c r="A15075">
        <v>15375</v>
      </c>
      <c r="B15075" t="str">
        <f>VLOOKUP(C15075,属性!A:E,2,FALSE)</f>
        <v>瑞幸</v>
      </c>
      <c r="C15075" t="s">
        <v>23716</v>
      </c>
      <c r="D15075" s="2">
        <f>VLOOKUP(C15075,属性!A:E,3,FALSE)</f>
        <v>46097</v>
      </c>
      <c r="E15075" s="2" t="str">
        <f>VLOOKUP(C15075,属性!A:E,4,FALSE)</f>
        <v>否</v>
      </c>
      <c r="F15075" t="s">
        <v>1799</v>
      </c>
      <c r="G15075" t="s">
        <v>24593</v>
      </c>
      <c r="H15075" s="2">
        <v>46099</v>
      </c>
      <c r="I15075" t="s">
        <v>62</v>
      </c>
      <c r="J15075" s="2">
        <v>46100</v>
      </c>
    </row>
    <row r="15076" spans="1:10">
      <c r="A15076">
        <v>15376</v>
      </c>
      <c r="B15076" t="str">
        <f>VLOOKUP(C15076,属性!A:E,2,FALSE)</f>
        <v>瑞幸</v>
      </c>
      <c r="C15076" t="s">
        <v>23716</v>
      </c>
      <c r="D15076" s="2">
        <f>VLOOKUP(C15076,属性!A:E,3,FALSE)</f>
        <v>46097</v>
      </c>
      <c r="E15076" s="2" t="str">
        <f>VLOOKUP(C15076,属性!A:E,4,FALSE)</f>
        <v>否</v>
      </c>
      <c r="F15076" t="s">
        <v>23891</v>
      </c>
      <c r="G15076" t="s">
        <v>24594</v>
      </c>
      <c r="H15076" s="2">
        <v>46098</v>
      </c>
      <c r="I15076" t="s">
        <v>117</v>
      </c>
      <c r="J15076" s="2">
        <v>46100</v>
      </c>
    </row>
    <row r="15077" spans="1:10">
      <c r="A15077">
        <v>15377</v>
      </c>
      <c r="B15077" t="str">
        <f>VLOOKUP(C15077,属性!A:E,2,FALSE)</f>
        <v>瑞幸</v>
      </c>
      <c r="C15077" t="s">
        <v>23716</v>
      </c>
      <c r="D15077" s="2">
        <f>VLOOKUP(C15077,属性!A:E,3,FALSE)</f>
        <v>46097</v>
      </c>
      <c r="E15077" s="2" t="str">
        <f>VLOOKUP(C15077,属性!A:E,4,FALSE)</f>
        <v>否</v>
      </c>
      <c r="F15077" t="s">
        <v>24221</v>
      </c>
      <c r="G15077" t="s">
        <v>2290</v>
      </c>
      <c r="H15077" s="2">
        <v>46098</v>
      </c>
      <c r="I15077" t="s">
        <v>133</v>
      </c>
      <c r="J15077" s="2">
        <v>46100</v>
      </c>
    </row>
    <row r="15078" spans="1:10">
      <c r="A15078">
        <v>15378</v>
      </c>
      <c r="B15078" t="str">
        <f>VLOOKUP(C15078,属性!A:E,2,FALSE)</f>
        <v>瑞幸</v>
      </c>
      <c r="C15078" t="s">
        <v>23716</v>
      </c>
      <c r="D15078" s="2">
        <f>VLOOKUP(C15078,属性!A:E,3,FALSE)</f>
        <v>46097</v>
      </c>
      <c r="E15078" s="2" t="str">
        <f>VLOOKUP(C15078,属性!A:E,4,FALSE)</f>
        <v>否</v>
      </c>
      <c r="F15078" t="s">
        <v>24223</v>
      </c>
      <c r="G15078" t="s">
        <v>24595</v>
      </c>
      <c r="H15078" s="2">
        <v>46099</v>
      </c>
      <c r="I15078" t="s">
        <v>117</v>
      </c>
      <c r="J15078" s="2">
        <v>46100</v>
      </c>
    </row>
    <row r="15079" spans="1:10">
      <c r="A15079">
        <v>15379</v>
      </c>
      <c r="B15079" t="str">
        <f>VLOOKUP(C15079,属性!A:E,2,FALSE)</f>
        <v>瑞幸</v>
      </c>
      <c r="C15079" t="s">
        <v>23716</v>
      </c>
      <c r="D15079" s="2">
        <f>VLOOKUP(C15079,属性!A:E,3,FALSE)</f>
        <v>46097</v>
      </c>
      <c r="E15079" s="2" t="str">
        <f>VLOOKUP(C15079,属性!A:E,4,FALSE)</f>
        <v>否</v>
      </c>
      <c r="F15079" t="s">
        <v>24225</v>
      </c>
      <c r="G15079" t="s">
        <v>24596</v>
      </c>
      <c r="H15079" s="2">
        <v>46099</v>
      </c>
      <c r="I15079" t="s">
        <v>320</v>
      </c>
      <c r="J15079" s="2">
        <v>46100</v>
      </c>
    </row>
    <row r="15080" spans="1:10">
      <c r="A15080">
        <v>15380</v>
      </c>
      <c r="B15080" t="str">
        <f>VLOOKUP(C15080,属性!A:E,2,FALSE)</f>
        <v>瑞幸</v>
      </c>
      <c r="C15080" t="s">
        <v>23716</v>
      </c>
      <c r="D15080" s="2">
        <f>VLOOKUP(C15080,属性!A:E,3,FALSE)</f>
        <v>46097</v>
      </c>
      <c r="E15080" s="2" t="str">
        <f>VLOOKUP(C15080,属性!A:E,4,FALSE)</f>
        <v>否</v>
      </c>
      <c r="F15080" t="s">
        <v>23717</v>
      </c>
      <c r="G15080" t="s">
        <v>24597</v>
      </c>
      <c r="H15080" s="2">
        <v>46099</v>
      </c>
      <c r="I15080" t="s">
        <v>229</v>
      </c>
      <c r="J15080" s="2">
        <v>46100</v>
      </c>
    </row>
    <row r="15081" spans="1:10">
      <c r="A15081">
        <v>15381</v>
      </c>
      <c r="B15081" t="str">
        <f>VLOOKUP(C15081,属性!A:E,2,FALSE)</f>
        <v>瑞幸</v>
      </c>
      <c r="C15081" t="s">
        <v>23716</v>
      </c>
      <c r="D15081" s="2">
        <f>VLOOKUP(C15081,属性!A:E,3,FALSE)</f>
        <v>46097</v>
      </c>
      <c r="E15081" s="2" t="str">
        <f>VLOOKUP(C15081,属性!A:E,4,FALSE)</f>
        <v>否</v>
      </c>
      <c r="F15081" t="s">
        <v>24230</v>
      </c>
      <c r="G15081" t="s">
        <v>24598</v>
      </c>
      <c r="H15081" s="2">
        <v>46098</v>
      </c>
      <c r="I15081" t="s">
        <v>13</v>
      </c>
      <c r="J15081" s="2">
        <v>46100</v>
      </c>
    </row>
    <row r="15082" spans="1:10">
      <c r="A15082">
        <v>15382</v>
      </c>
      <c r="B15082" t="str">
        <f>VLOOKUP(C15082,属性!A:E,2,FALSE)</f>
        <v>瑞幸</v>
      </c>
      <c r="C15082" t="s">
        <v>23716</v>
      </c>
      <c r="D15082" s="2">
        <f>VLOOKUP(C15082,属性!A:E,3,FALSE)</f>
        <v>46097</v>
      </c>
      <c r="E15082" s="2" t="str">
        <f>VLOOKUP(C15082,属性!A:E,4,FALSE)</f>
        <v>否</v>
      </c>
      <c r="F15082" t="s">
        <v>24599</v>
      </c>
      <c r="G15082" t="s">
        <v>24600</v>
      </c>
      <c r="H15082" s="2">
        <v>46099</v>
      </c>
      <c r="I15082" t="s">
        <v>320</v>
      </c>
      <c r="J15082" s="2">
        <v>46100</v>
      </c>
    </row>
    <row r="15083" spans="1:10">
      <c r="A15083">
        <v>15383</v>
      </c>
      <c r="B15083" t="str">
        <f>VLOOKUP(C15083,属性!A:E,2,FALSE)</f>
        <v>瑞幸</v>
      </c>
      <c r="C15083" t="s">
        <v>23716</v>
      </c>
      <c r="D15083" s="2">
        <f>VLOOKUP(C15083,属性!A:E,3,FALSE)</f>
        <v>46097</v>
      </c>
      <c r="E15083" s="2" t="str">
        <f>VLOOKUP(C15083,属性!A:E,4,FALSE)</f>
        <v>否</v>
      </c>
      <c r="F15083" t="s">
        <v>24236</v>
      </c>
      <c r="G15083" t="s">
        <v>24601</v>
      </c>
      <c r="H15083" s="2">
        <v>46098</v>
      </c>
      <c r="I15083" t="s">
        <v>99</v>
      </c>
      <c r="J15083" s="2">
        <v>46100</v>
      </c>
    </row>
    <row r="15084" spans="1:10">
      <c r="A15084">
        <v>15384</v>
      </c>
      <c r="B15084" t="str">
        <f>VLOOKUP(C15084,属性!A:E,2,FALSE)</f>
        <v>瑞幸</v>
      </c>
      <c r="C15084" t="s">
        <v>23716</v>
      </c>
      <c r="D15084" s="2">
        <f>VLOOKUP(C15084,属性!A:E,3,FALSE)</f>
        <v>46097</v>
      </c>
      <c r="E15084" s="2" t="str">
        <f>VLOOKUP(C15084,属性!A:E,4,FALSE)</f>
        <v>否</v>
      </c>
      <c r="F15084" t="s">
        <v>24241</v>
      </c>
      <c r="G15084" t="s">
        <v>20394</v>
      </c>
      <c r="H15084" s="2">
        <v>46100</v>
      </c>
      <c r="I15084" t="s">
        <v>31</v>
      </c>
      <c r="J15084" s="2">
        <v>46100</v>
      </c>
    </row>
    <row r="15085" spans="1:10">
      <c r="A15085">
        <v>15385</v>
      </c>
      <c r="B15085" t="str">
        <f>VLOOKUP(C15085,属性!A:E,2,FALSE)</f>
        <v>瑞幸</v>
      </c>
      <c r="C15085" t="s">
        <v>23716</v>
      </c>
      <c r="D15085" s="2">
        <f>VLOOKUP(C15085,属性!A:E,3,FALSE)</f>
        <v>46097</v>
      </c>
      <c r="E15085" s="2" t="str">
        <f>VLOOKUP(C15085,属性!A:E,4,FALSE)</f>
        <v>否</v>
      </c>
      <c r="F15085" t="s">
        <v>24244</v>
      </c>
      <c r="G15085" t="s">
        <v>1108</v>
      </c>
      <c r="H15085" s="2">
        <v>46100</v>
      </c>
      <c r="I15085" t="s">
        <v>13</v>
      </c>
      <c r="J15085" s="2">
        <v>46100</v>
      </c>
    </row>
    <row r="15086" spans="1:10">
      <c r="A15086">
        <v>15386</v>
      </c>
      <c r="B15086" t="str">
        <f>VLOOKUP(C15086,属性!A:E,2,FALSE)</f>
        <v>瑞幸</v>
      </c>
      <c r="C15086" t="s">
        <v>23716</v>
      </c>
      <c r="D15086" s="2">
        <f>VLOOKUP(C15086,属性!A:E,3,FALSE)</f>
        <v>46097</v>
      </c>
      <c r="E15086" s="2" t="str">
        <f>VLOOKUP(C15086,属性!A:E,4,FALSE)</f>
        <v>否</v>
      </c>
      <c r="F15086" t="s">
        <v>24246</v>
      </c>
      <c r="G15086" t="s">
        <v>24602</v>
      </c>
      <c r="H15086" s="2">
        <v>46100</v>
      </c>
      <c r="I15086" t="s">
        <v>173</v>
      </c>
      <c r="J15086" s="2">
        <v>46100</v>
      </c>
    </row>
    <row r="15087" spans="1:10">
      <c r="A15087">
        <v>15387</v>
      </c>
      <c r="B15087" t="str">
        <f>VLOOKUP(C15087,属性!A:E,2,FALSE)</f>
        <v>瑞幸</v>
      </c>
      <c r="C15087" t="s">
        <v>23716</v>
      </c>
      <c r="D15087" s="2">
        <f>VLOOKUP(C15087,属性!A:E,3,FALSE)</f>
        <v>46097</v>
      </c>
      <c r="E15087" s="2" t="str">
        <f>VLOOKUP(C15087,属性!A:E,4,FALSE)</f>
        <v>否</v>
      </c>
      <c r="F15087" t="s">
        <v>24248</v>
      </c>
      <c r="G15087" t="s">
        <v>24603</v>
      </c>
      <c r="H15087" s="2">
        <v>46100</v>
      </c>
      <c r="I15087" t="s">
        <v>13</v>
      </c>
      <c r="J15087" s="2">
        <v>46100</v>
      </c>
    </row>
    <row r="15088" spans="1:10">
      <c r="A15088">
        <v>15388</v>
      </c>
      <c r="B15088" t="str">
        <f>VLOOKUP(C15088,属性!A:E,2,FALSE)</f>
        <v>瑞幸</v>
      </c>
      <c r="C15088" t="s">
        <v>23716</v>
      </c>
      <c r="D15088" s="2">
        <f>VLOOKUP(C15088,属性!A:E,3,FALSE)</f>
        <v>46097</v>
      </c>
      <c r="E15088" s="2" t="str">
        <f>VLOOKUP(C15088,属性!A:E,4,FALSE)</f>
        <v>否</v>
      </c>
      <c r="F15088" t="s">
        <v>24250</v>
      </c>
      <c r="G15088" t="s">
        <v>24604</v>
      </c>
      <c r="H15088" s="2">
        <v>46098</v>
      </c>
      <c r="I15088" t="s">
        <v>173</v>
      </c>
      <c r="J15088" s="2">
        <v>46100</v>
      </c>
    </row>
    <row r="15089" spans="1:10">
      <c r="A15089">
        <v>15389</v>
      </c>
      <c r="B15089" t="str">
        <f>VLOOKUP(C15089,属性!A:E,2,FALSE)</f>
        <v>瑞幸</v>
      </c>
      <c r="C15089" t="s">
        <v>23716</v>
      </c>
      <c r="D15089" s="2">
        <f>VLOOKUP(C15089,属性!A:E,3,FALSE)</f>
        <v>46097</v>
      </c>
      <c r="E15089" s="2" t="str">
        <f>VLOOKUP(C15089,属性!A:E,4,FALSE)</f>
        <v>否</v>
      </c>
      <c r="F15089" t="s">
        <v>1731</v>
      </c>
      <c r="G15089" t="s">
        <v>24605</v>
      </c>
      <c r="H15089" s="2">
        <v>46097</v>
      </c>
      <c r="I15089" t="s">
        <v>13</v>
      </c>
      <c r="J15089" s="2">
        <v>46100</v>
      </c>
    </row>
    <row r="15090" spans="1:10">
      <c r="A15090">
        <v>15390</v>
      </c>
      <c r="B15090" t="str">
        <f>VLOOKUP(C15090,属性!A:E,2,FALSE)</f>
        <v>瑞幸</v>
      </c>
      <c r="C15090" t="s">
        <v>23716</v>
      </c>
      <c r="D15090" s="2">
        <f>VLOOKUP(C15090,属性!A:E,3,FALSE)</f>
        <v>46097</v>
      </c>
      <c r="E15090" s="2" t="str">
        <f>VLOOKUP(C15090,属性!A:E,4,FALSE)</f>
        <v>否</v>
      </c>
      <c r="F15090" t="s">
        <v>24606</v>
      </c>
      <c r="G15090" t="s">
        <v>24607</v>
      </c>
      <c r="H15090" s="2">
        <v>46100</v>
      </c>
      <c r="I15090" t="s">
        <v>26</v>
      </c>
      <c r="J15090" s="2">
        <v>46100</v>
      </c>
    </row>
    <row r="15091" spans="1:10">
      <c r="A15091">
        <v>15391</v>
      </c>
      <c r="B15091" t="str">
        <f>VLOOKUP(C15091,属性!A:E,2,FALSE)</f>
        <v>瑞幸</v>
      </c>
      <c r="C15091" t="s">
        <v>23716</v>
      </c>
      <c r="D15091" s="2">
        <f>VLOOKUP(C15091,属性!A:E,3,FALSE)</f>
        <v>46097</v>
      </c>
      <c r="E15091" s="2" t="str">
        <f>VLOOKUP(C15091,属性!A:E,4,FALSE)</f>
        <v>否</v>
      </c>
      <c r="F15091" t="s">
        <v>23717</v>
      </c>
      <c r="G15091" t="s">
        <v>24608</v>
      </c>
      <c r="H15091" s="2">
        <v>46099</v>
      </c>
      <c r="I15091" t="s">
        <v>229</v>
      </c>
      <c r="J15091" s="2">
        <v>46100</v>
      </c>
    </row>
    <row r="15092" spans="1:10">
      <c r="A15092">
        <v>15392</v>
      </c>
      <c r="B15092" t="str">
        <f>VLOOKUP(C15092,属性!A:E,2,FALSE)</f>
        <v>瑞幸</v>
      </c>
      <c r="C15092" t="s">
        <v>23716</v>
      </c>
      <c r="D15092" s="2">
        <f>VLOOKUP(C15092,属性!A:E,3,FALSE)</f>
        <v>46097</v>
      </c>
      <c r="E15092" s="2" t="str">
        <f>VLOOKUP(C15092,属性!A:E,4,FALSE)</f>
        <v>否</v>
      </c>
      <c r="F15092" t="s">
        <v>24609</v>
      </c>
      <c r="G15092" t="s">
        <v>24610</v>
      </c>
      <c r="H15092" s="2">
        <v>46099</v>
      </c>
      <c r="I15092" t="s">
        <v>16</v>
      </c>
      <c r="J15092" s="2">
        <v>46100</v>
      </c>
    </row>
    <row r="15093" spans="1:10">
      <c r="A15093">
        <v>15393</v>
      </c>
      <c r="B15093" t="str">
        <f>VLOOKUP(C15093,属性!A:E,2,FALSE)</f>
        <v>瑞幸</v>
      </c>
      <c r="C15093" t="s">
        <v>23716</v>
      </c>
      <c r="D15093" s="2">
        <f>VLOOKUP(C15093,属性!A:E,3,FALSE)</f>
        <v>46097</v>
      </c>
      <c r="E15093" s="2" t="str">
        <f>VLOOKUP(C15093,属性!A:E,4,FALSE)</f>
        <v>否</v>
      </c>
      <c r="F15093" t="s">
        <v>24611</v>
      </c>
      <c r="G15093" t="s">
        <v>24612</v>
      </c>
      <c r="H15093" s="2">
        <v>46099</v>
      </c>
      <c r="I15093" t="s">
        <v>133</v>
      </c>
      <c r="J15093" s="2">
        <v>46100</v>
      </c>
    </row>
    <row r="15094" spans="1:10">
      <c r="A15094">
        <v>15394</v>
      </c>
      <c r="B15094" t="str">
        <f>VLOOKUP(C15094,属性!A:E,2,FALSE)</f>
        <v>瑞幸</v>
      </c>
      <c r="C15094" t="s">
        <v>23716</v>
      </c>
      <c r="D15094" s="2">
        <f>VLOOKUP(C15094,属性!A:E,3,FALSE)</f>
        <v>46097</v>
      </c>
      <c r="E15094" s="2" t="str">
        <f>VLOOKUP(C15094,属性!A:E,4,FALSE)</f>
        <v>否</v>
      </c>
      <c r="F15094" t="s">
        <v>24613</v>
      </c>
      <c r="G15094" t="s">
        <v>24614</v>
      </c>
      <c r="H15094" s="2">
        <v>46097</v>
      </c>
      <c r="I15094" t="s">
        <v>173</v>
      </c>
      <c r="J15094" s="2">
        <v>46100</v>
      </c>
    </row>
    <row r="15095" spans="1:10">
      <c r="A15095">
        <v>15395</v>
      </c>
      <c r="B15095" t="str">
        <f>VLOOKUP(C15095,属性!A:E,2,FALSE)</f>
        <v>瑞幸</v>
      </c>
      <c r="C15095" t="s">
        <v>23716</v>
      </c>
      <c r="D15095" s="2">
        <f>VLOOKUP(C15095,属性!A:E,3,FALSE)</f>
        <v>46097</v>
      </c>
      <c r="E15095" s="2" t="str">
        <f>VLOOKUP(C15095,属性!A:E,4,FALSE)</f>
        <v>否</v>
      </c>
      <c r="F15095" t="s">
        <v>1522</v>
      </c>
      <c r="G15095" t="s">
        <v>24615</v>
      </c>
      <c r="H15095" s="2">
        <v>46098</v>
      </c>
      <c r="I15095" t="s">
        <v>173</v>
      </c>
      <c r="J15095" s="2">
        <v>46100</v>
      </c>
    </row>
    <row r="15096" spans="1:10">
      <c r="A15096">
        <v>15396</v>
      </c>
      <c r="B15096" t="str">
        <f>VLOOKUP(C15096,属性!A:E,2,FALSE)</f>
        <v>瑞幸</v>
      </c>
      <c r="C15096" t="s">
        <v>23716</v>
      </c>
      <c r="D15096" s="2">
        <f>VLOOKUP(C15096,属性!A:E,3,FALSE)</f>
        <v>46097</v>
      </c>
      <c r="E15096" s="2" t="str">
        <f>VLOOKUP(C15096,属性!A:E,4,FALSE)</f>
        <v>否</v>
      </c>
      <c r="F15096" t="s">
        <v>24616</v>
      </c>
      <c r="G15096" t="s">
        <v>24617</v>
      </c>
      <c r="H15096" s="2">
        <v>46099</v>
      </c>
      <c r="I15096" t="s">
        <v>41</v>
      </c>
      <c r="J15096" s="2">
        <v>46100</v>
      </c>
    </row>
    <row r="15097" spans="1:10">
      <c r="A15097">
        <v>15397</v>
      </c>
      <c r="B15097" t="str">
        <f>VLOOKUP(C15097,属性!A:E,2,FALSE)</f>
        <v>瑞幸</v>
      </c>
      <c r="C15097" t="s">
        <v>23716</v>
      </c>
      <c r="D15097" s="2">
        <f>VLOOKUP(C15097,属性!A:E,3,FALSE)</f>
        <v>46097</v>
      </c>
      <c r="E15097" s="2" t="str">
        <f>VLOOKUP(C15097,属性!A:E,4,FALSE)</f>
        <v>否</v>
      </c>
      <c r="F15097" t="s">
        <v>24618</v>
      </c>
      <c r="G15097" t="s">
        <v>15346</v>
      </c>
      <c r="H15097" s="2">
        <v>46099</v>
      </c>
      <c r="I15097" t="s">
        <v>26</v>
      </c>
      <c r="J15097" s="2">
        <v>46100</v>
      </c>
    </row>
    <row r="15098" spans="1:10">
      <c r="A15098">
        <v>15398</v>
      </c>
      <c r="B15098" t="str">
        <f>VLOOKUP(C15098,属性!A:E,2,FALSE)</f>
        <v>瑞幸</v>
      </c>
      <c r="C15098" t="s">
        <v>23716</v>
      </c>
      <c r="D15098" s="2">
        <f>VLOOKUP(C15098,属性!A:E,3,FALSE)</f>
        <v>46097</v>
      </c>
      <c r="E15098" s="2" t="str">
        <f>VLOOKUP(C15098,属性!A:E,4,FALSE)</f>
        <v>否</v>
      </c>
      <c r="F15098" t="s">
        <v>24619</v>
      </c>
      <c r="G15098" t="s">
        <v>24620</v>
      </c>
      <c r="H15098" s="2">
        <v>46099</v>
      </c>
      <c r="I15098" t="s">
        <v>13</v>
      </c>
      <c r="J15098" s="2">
        <v>46100</v>
      </c>
    </row>
    <row r="15099" spans="1:10">
      <c r="A15099">
        <v>15399</v>
      </c>
      <c r="B15099" t="str">
        <f>VLOOKUP(C15099,属性!A:E,2,FALSE)</f>
        <v>瑞幸</v>
      </c>
      <c r="C15099" t="s">
        <v>23716</v>
      </c>
      <c r="D15099" s="2">
        <f>VLOOKUP(C15099,属性!A:E,3,FALSE)</f>
        <v>46097</v>
      </c>
      <c r="E15099" s="2" t="str">
        <f>VLOOKUP(C15099,属性!A:E,4,FALSE)</f>
        <v>否</v>
      </c>
      <c r="F15099" t="s">
        <v>24621</v>
      </c>
      <c r="G15099" t="s">
        <v>24622</v>
      </c>
      <c r="H15099" s="2">
        <v>46098</v>
      </c>
      <c r="I15099" t="s">
        <v>13</v>
      </c>
      <c r="J15099" s="2">
        <v>46100</v>
      </c>
    </row>
    <row r="15100" spans="1:10">
      <c r="A15100">
        <v>15400</v>
      </c>
      <c r="B15100" t="str">
        <f>VLOOKUP(C15100,属性!A:E,2,FALSE)</f>
        <v>瑞幸</v>
      </c>
      <c r="C15100" t="s">
        <v>23716</v>
      </c>
      <c r="D15100" s="2">
        <f>VLOOKUP(C15100,属性!A:E,3,FALSE)</f>
        <v>46097</v>
      </c>
      <c r="E15100" s="2" t="str">
        <f>VLOOKUP(C15100,属性!A:E,4,FALSE)</f>
        <v>否</v>
      </c>
      <c r="F15100" t="s">
        <v>24623</v>
      </c>
      <c r="G15100" t="s">
        <v>24624</v>
      </c>
      <c r="H15100" s="2">
        <v>46098</v>
      </c>
      <c r="I15100" t="s">
        <v>62</v>
      </c>
      <c r="J15100" s="2">
        <v>46100</v>
      </c>
    </row>
    <row r="15101" spans="1:10">
      <c r="A15101">
        <v>15401</v>
      </c>
      <c r="B15101" t="str">
        <f>VLOOKUP(C15101,属性!A:E,2,FALSE)</f>
        <v>瑞幸</v>
      </c>
      <c r="C15101" t="s">
        <v>23716</v>
      </c>
      <c r="D15101" s="2">
        <f>VLOOKUP(C15101,属性!A:E,3,FALSE)</f>
        <v>46097</v>
      </c>
      <c r="E15101" s="2" t="str">
        <f>VLOOKUP(C15101,属性!A:E,4,FALSE)</f>
        <v>否</v>
      </c>
      <c r="F15101" t="s">
        <v>24625</v>
      </c>
      <c r="G15101" t="s">
        <v>6655</v>
      </c>
      <c r="H15101" s="2">
        <v>46100</v>
      </c>
      <c r="I15101" t="s">
        <v>41</v>
      </c>
      <c r="J15101" s="2">
        <v>46100</v>
      </c>
    </row>
    <row r="15102" spans="1:10">
      <c r="A15102">
        <v>15402</v>
      </c>
      <c r="B15102" t="str">
        <f>VLOOKUP(C15102,属性!A:E,2,FALSE)</f>
        <v>瑞幸</v>
      </c>
      <c r="C15102" t="s">
        <v>23716</v>
      </c>
      <c r="D15102" s="2">
        <f>VLOOKUP(C15102,属性!A:E,3,FALSE)</f>
        <v>46097</v>
      </c>
      <c r="E15102" s="2" t="str">
        <f>VLOOKUP(C15102,属性!A:E,4,FALSE)</f>
        <v>否</v>
      </c>
      <c r="F15102" t="s">
        <v>163</v>
      </c>
      <c r="G15102" t="s">
        <v>24626</v>
      </c>
      <c r="H15102" s="2">
        <v>46099</v>
      </c>
      <c r="I15102" t="s">
        <v>724</v>
      </c>
      <c r="J15102" s="2">
        <v>46100</v>
      </c>
    </row>
    <row r="15103" spans="1:10">
      <c r="A15103">
        <v>15403</v>
      </c>
      <c r="B15103" t="str">
        <f>VLOOKUP(C15103,属性!A:E,2,FALSE)</f>
        <v>瑞幸</v>
      </c>
      <c r="C15103" t="s">
        <v>23716</v>
      </c>
      <c r="D15103" s="2">
        <f>VLOOKUP(C15103,属性!A:E,3,FALSE)</f>
        <v>46097</v>
      </c>
      <c r="E15103" s="2" t="str">
        <f>VLOOKUP(C15103,属性!A:E,4,FALSE)</f>
        <v>否</v>
      </c>
      <c r="F15103" t="s">
        <v>24238</v>
      </c>
      <c r="G15103" t="s">
        <v>24627</v>
      </c>
      <c r="H15103" s="2">
        <v>46097</v>
      </c>
      <c r="I15103" t="s">
        <v>102</v>
      </c>
      <c r="J15103" s="2">
        <v>46100</v>
      </c>
    </row>
    <row r="15104" spans="1:10">
      <c r="A15104">
        <v>15404</v>
      </c>
      <c r="B15104" t="str">
        <f>VLOOKUP(C15104,属性!A:E,2,FALSE)</f>
        <v>瑞幸</v>
      </c>
      <c r="C15104" t="s">
        <v>23716</v>
      </c>
      <c r="D15104" s="2">
        <f>VLOOKUP(C15104,属性!A:E,3,FALSE)</f>
        <v>46097</v>
      </c>
      <c r="E15104" s="2" t="str">
        <f>VLOOKUP(C15104,属性!A:E,4,FALSE)</f>
        <v>否</v>
      </c>
      <c r="F15104" t="s">
        <v>24255</v>
      </c>
      <c r="G15104" t="s">
        <v>24628</v>
      </c>
      <c r="H15104" s="2">
        <v>46097</v>
      </c>
      <c r="I15104" t="s">
        <v>41</v>
      </c>
      <c r="J15104" s="2">
        <v>46100</v>
      </c>
    </row>
    <row r="15105" spans="1:10">
      <c r="A15105">
        <v>15405</v>
      </c>
      <c r="B15105" t="str">
        <f>VLOOKUP(C15105,属性!A:E,2,FALSE)</f>
        <v>瑞幸</v>
      </c>
      <c r="C15105" t="s">
        <v>23716</v>
      </c>
      <c r="D15105" s="2">
        <f>VLOOKUP(C15105,属性!A:E,3,FALSE)</f>
        <v>46097</v>
      </c>
      <c r="E15105" s="2" t="str">
        <f>VLOOKUP(C15105,属性!A:E,4,FALSE)</f>
        <v>否</v>
      </c>
      <c r="F15105" t="s">
        <v>24629</v>
      </c>
      <c r="G15105" t="s">
        <v>24630</v>
      </c>
      <c r="H15105" s="2">
        <v>46099</v>
      </c>
      <c r="I15105" t="s">
        <v>724</v>
      </c>
      <c r="J15105" s="2">
        <v>46100</v>
      </c>
    </row>
    <row r="15106" spans="1:10">
      <c r="A15106">
        <v>15406</v>
      </c>
      <c r="B15106" t="str">
        <f>VLOOKUP(C15106,属性!A:E,2,FALSE)</f>
        <v>瑞幸</v>
      </c>
      <c r="C15106" t="s">
        <v>23716</v>
      </c>
      <c r="D15106" s="2">
        <f>VLOOKUP(C15106,属性!A:E,3,FALSE)</f>
        <v>46097</v>
      </c>
      <c r="E15106" s="2" t="str">
        <f>VLOOKUP(C15106,属性!A:E,4,FALSE)</f>
        <v>否</v>
      </c>
      <c r="F15106" t="s">
        <v>163</v>
      </c>
      <c r="G15106" t="s">
        <v>24631</v>
      </c>
      <c r="H15106" s="2">
        <v>46098</v>
      </c>
      <c r="I15106" t="s">
        <v>94</v>
      </c>
      <c r="J15106" s="2">
        <v>46100</v>
      </c>
    </row>
    <row r="15107" spans="1:10">
      <c r="A15107">
        <v>15407</v>
      </c>
      <c r="B15107" t="str">
        <f>VLOOKUP(C15107,属性!A:E,2,FALSE)</f>
        <v>瑞幸</v>
      </c>
      <c r="C15107" t="s">
        <v>23716</v>
      </c>
      <c r="D15107" s="2">
        <f>VLOOKUP(C15107,属性!A:E,3,FALSE)</f>
        <v>46097</v>
      </c>
      <c r="E15107" s="2" t="str">
        <f>VLOOKUP(C15107,属性!A:E,4,FALSE)</f>
        <v>否</v>
      </c>
      <c r="F15107" t="s">
        <v>24632</v>
      </c>
      <c r="G15107" t="s">
        <v>10041</v>
      </c>
      <c r="H15107" s="2">
        <v>46098</v>
      </c>
      <c r="I15107" t="s">
        <v>13</v>
      </c>
      <c r="J15107" s="2">
        <v>46100</v>
      </c>
    </row>
    <row r="15108" spans="1:10">
      <c r="A15108">
        <v>15408</v>
      </c>
      <c r="B15108" t="str">
        <f>VLOOKUP(C15108,属性!A:E,2,FALSE)</f>
        <v>瑞幸</v>
      </c>
      <c r="C15108" t="s">
        <v>23716</v>
      </c>
      <c r="D15108" s="2">
        <f>VLOOKUP(C15108,属性!A:E,3,FALSE)</f>
        <v>46097</v>
      </c>
      <c r="E15108" s="2" t="str">
        <f>VLOOKUP(C15108,属性!A:E,4,FALSE)</f>
        <v>否</v>
      </c>
      <c r="F15108" t="s">
        <v>6599</v>
      </c>
      <c r="G15108" t="s">
        <v>24633</v>
      </c>
      <c r="H15108" s="2">
        <v>46097</v>
      </c>
      <c r="I15108" t="s">
        <v>13</v>
      </c>
      <c r="J15108" s="2">
        <v>46100</v>
      </c>
    </row>
    <row r="15109" spans="1:10">
      <c r="A15109">
        <v>15409</v>
      </c>
      <c r="B15109" t="str">
        <f>VLOOKUP(C15109,属性!A:E,2,FALSE)</f>
        <v>瑞幸</v>
      </c>
      <c r="C15109" t="s">
        <v>23716</v>
      </c>
      <c r="D15109" s="2">
        <f>VLOOKUP(C15109,属性!A:E,3,FALSE)</f>
        <v>46097</v>
      </c>
      <c r="E15109" s="2" t="str">
        <f>VLOOKUP(C15109,属性!A:E,4,FALSE)</f>
        <v>否</v>
      </c>
      <c r="F15109" t="s">
        <v>24634</v>
      </c>
      <c r="G15109" t="s">
        <v>160</v>
      </c>
      <c r="H15109" s="2">
        <v>46099</v>
      </c>
      <c r="I15109" t="s">
        <v>56</v>
      </c>
      <c r="J15109" s="2">
        <v>46100</v>
      </c>
    </row>
    <row r="15110" spans="1:10">
      <c r="A15110">
        <v>15410</v>
      </c>
      <c r="B15110" t="str">
        <f>VLOOKUP(C15110,属性!A:E,2,FALSE)</f>
        <v>瑞幸</v>
      </c>
      <c r="C15110" t="s">
        <v>23716</v>
      </c>
      <c r="D15110" s="2">
        <f>VLOOKUP(C15110,属性!A:E,3,FALSE)</f>
        <v>46097</v>
      </c>
      <c r="E15110" s="2" t="str">
        <f>VLOOKUP(C15110,属性!A:E,4,FALSE)</f>
        <v>否</v>
      </c>
      <c r="F15110" t="s">
        <v>24635</v>
      </c>
      <c r="G15110" t="s">
        <v>24636</v>
      </c>
      <c r="H15110" s="2">
        <v>46099</v>
      </c>
      <c r="I15110" t="s">
        <v>31</v>
      </c>
      <c r="J15110" s="2">
        <v>46100</v>
      </c>
    </row>
    <row r="15111" spans="1:10">
      <c r="A15111">
        <v>15411</v>
      </c>
      <c r="B15111" t="str">
        <f>VLOOKUP(C15111,属性!A:E,2,FALSE)</f>
        <v>瑞幸</v>
      </c>
      <c r="C15111" t="s">
        <v>23716</v>
      </c>
      <c r="D15111" s="2">
        <f>VLOOKUP(C15111,属性!A:E,3,FALSE)</f>
        <v>46097</v>
      </c>
      <c r="E15111" s="2" t="str">
        <f>VLOOKUP(C15111,属性!A:E,4,FALSE)</f>
        <v>否</v>
      </c>
      <c r="F15111" t="s">
        <v>24637</v>
      </c>
      <c r="G15111" t="s">
        <v>160</v>
      </c>
      <c r="H15111" s="2">
        <v>46099</v>
      </c>
      <c r="I15111" t="s">
        <v>320</v>
      </c>
      <c r="J15111" s="2">
        <v>46100</v>
      </c>
    </row>
    <row r="15112" spans="1:10">
      <c r="A15112">
        <v>15412</v>
      </c>
      <c r="B15112" t="str">
        <f>VLOOKUP(C15112,属性!A:E,2,FALSE)</f>
        <v>瑞幸</v>
      </c>
      <c r="C15112" t="s">
        <v>23716</v>
      </c>
      <c r="D15112" s="2">
        <f>VLOOKUP(C15112,属性!A:E,3,FALSE)</f>
        <v>46097</v>
      </c>
      <c r="E15112" s="2" t="str">
        <f>VLOOKUP(C15112,属性!A:E,4,FALSE)</f>
        <v>否</v>
      </c>
      <c r="F15112" t="s">
        <v>24638</v>
      </c>
      <c r="G15112" t="s">
        <v>5850</v>
      </c>
      <c r="H15112" s="2">
        <v>46098</v>
      </c>
      <c r="I15112" t="s">
        <v>13</v>
      </c>
      <c r="J15112" s="2">
        <v>46100</v>
      </c>
    </row>
    <row r="15113" spans="1:10">
      <c r="A15113">
        <v>15413</v>
      </c>
      <c r="B15113" t="str">
        <f>VLOOKUP(C15113,属性!A:E,2,FALSE)</f>
        <v>瑞幸</v>
      </c>
      <c r="C15113" t="s">
        <v>23716</v>
      </c>
      <c r="D15113" s="2">
        <f>VLOOKUP(C15113,属性!A:E,3,FALSE)</f>
        <v>46097</v>
      </c>
      <c r="E15113" s="2" t="str">
        <f>VLOOKUP(C15113,属性!A:E,4,FALSE)</f>
        <v>否</v>
      </c>
      <c r="F15113" t="s">
        <v>24639</v>
      </c>
      <c r="G15113" t="s">
        <v>24640</v>
      </c>
      <c r="H15113" s="2">
        <v>46099</v>
      </c>
      <c r="I15113" t="s">
        <v>41</v>
      </c>
      <c r="J15113" s="2">
        <v>46100</v>
      </c>
    </row>
    <row r="15114" spans="1:10">
      <c r="A15114">
        <v>15414</v>
      </c>
      <c r="B15114" t="str">
        <f>VLOOKUP(C15114,属性!A:E,2,FALSE)</f>
        <v>瑞幸</v>
      </c>
      <c r="C15114" t="s">
        <v>23716</v>
      </c>
      <c r="D15114" s="2">
        <f>VLOOKUP(C15114,属性!A:E,3,FALSE)</f>
        <v>46097</v>
      </c>
      <c r="E15114" s="2" t="str">
        <f>VLOOKUP(C15114,属性!A:E,4,FALSE)</f>
        <v>否</v>
      </c>
      <c r="F15114" t="s">
        <v>24641</v>
      </c>
      <c r="G15114" t="s">
        <v>24642</v>
      </c>
      <c r="H15114" s="2">
        <v>46098</v>
      </c>
      <c r="I15114" t="s">
        <v>13</v>
      </c>
      <c r="J15114" s="2">
        <v>46100</v>
      </c>
    </row>
    <row r="15115" spans="1:10">
      <c r="A15115">
        <v>15415</v>
      </c>
      <c r="B15115" t="str">
        <f>VLOOKUP(C15115,属性!A:E,2,FALSE)</f>
        <v>瑞幸</v>
      </c>
      <c r="C15115" t="s">
        <v>23716</v>
      </c>
      <c r="D15115" s="2">
        <f>VLOOKUP(C15115,属性!A:E,3,FALSE)</f>
        <v>46097</v>
      </c>
      <c r="E15115" s="2" t="str">
        <f>VLOOKUP(C15115,属性!A:E,4,FALSE)</f>
        <v>否</v>
      </c>
      <c r="F15115" t="s">
        <v>24643</v>
      </c>
      <c r="G15115" t="s">
        <v>24469</v>
      </c>
      <c r="H15115" s="2">
        <v>46097</v>
      </c>
      <c r="I15115" t="s">
        <v>13</v>
      </c>
      <c r="J15115" s="2">
        <v>46100</v>
      </c>
    </row>
    <row r="15116" spans="1:10">
      <c r="A15116">
        <v>15416</v>
      </c>
      <c r="B15116" t="str">
        <f>VLOOKUP(C15116,属性!A:E,2,FALSE)</f>
        <v>瑞幸</v>
      </c>
      <c r="C15116" t="s">
        <v>23716</v>
      </c>
      <c r="D15116" s="2">
        <f>VLOOKUP(C15116,属性!A:E,3,FALSE)</f>
        <v>46097</v>
      </c>
      <c r="E15116" s="2" t="str">
        <f>VLOOKUP(C15116,属性!A:E,4,FALSE)</f>
        <v>否</v>
      </c>
      <c r="F15116" t="s">
        <v>24644</v>
      </c>
      <c r="G15116" t="s">
        <v>24645</v>
      </c>
      <c r="H15116" s="2">
        <v>46097</v>
      </c>
      <c r="I15116" t="s">
        <v>13</v>
      </c>
      <c r="J15116" s="2">
        <v>46100</v>
      </c>
    </row>
    <row r="15117" spans="1:10">
      <c r="A15117">
        <v>15417</v>
      </c>
      <c r="B15117" t="str">
        <f>VLOOKUP(C15117,属性!A:E,2,FALSE)</f>
        <v>瑞幸</v>
      </c>
      <c r="C15117" t="s">
        <v>23716</v>
      </c>
      <c r="D15117" s="2">
        <f>VLOOKUP(C15117,属性!A:E,3,FALSE)</f>
        <v>46097</v>
      </c>
      <c r="E15117" s="2" t="str">
        <f>VLOOKUP(C15117,属性!A:E,4,FALSE)</f>
        <v>否</v>
      </c>
      <c r="F15117" t="s">
        <v>24646</v>
      </c>
      <c r="G15117" t="s">
        <v>24647</v>
      </c>
      <c r="H15117" s="2">
        <v>46100</v>
      </c>
      <c r="I15117" t="s">
        <v>16</v>
      </c>
      <c r="J15117" s="2">
        <v>46100</v>
      </c>
    </row>
    <row r="15118" spans="1:10">
      <c r="A15118">
        <v>15418</v>
      </c>
      <c r="B15118" t="str">
        <f>VLOOKUP(C15118,属性!A:E,2,FALSE)</f>
        <v>瑞幸</v>
      </c>
      <c r="C15118" t="s">
        <v>23716</v>
      </c>
      <c r="D15118" s="2">
        <f>VLOOKUP(C15118,属性!A:E,3,FALSE)</f>
        <v>46097</v>
      </c>
      <c r="E15118" s="2" t="str">
        <f>VLOOKUP(C15118,属性!A:E,4,FALSE)</f>
        <v>否</v>
      </c>
      <c r="F15118" t="s">
        <v>24648</v>
      </c>
      <c r="G15118" t="s">
        <v>24649</v>
      </c>
      <c r="H15118" s="2">
        <v>46100</v>
      </c>
      <c r="I15118" t="s">
        <v>13</v>
      </c>
      <c r="J15118" s="2">
        <v>46100</v>
      </c>
    </row>
    <row r="15119" spans="1:10">
      <c r="A15119">
        <v>15419</v>
      </c>
      <c r="B15119" t="str">
        <f>VLOOKUP(C15119,属性!A:E,2,FALSE)</f>
        <v>瑞幸</v>
      </c>
      <c r="C15119" t="s">
        <v>23716</v>
      </c>
      <c r="D15119" s="2">
        <f>VLOOKUP(C15119,属性!A:E,3,FALSE)</f>
        <v>46097</v>
      </c>
      <c r="E15119" s="2" t="str">
        <f>VLOOKUP(C15119,属性!A:E,4,FALSE)</f>
        <v>否</v>
      </c>
      <c r="F15119" t="s">
        <v>24650</v>
      </c>
      <c r="G15119" t="s">
        <v>160</v>
      </c>
      <c r="H15119" s="2">
        <v>46100</v>
      </c>
      <c r="I15119" t="s">
        <v>41</v>
      </c>
      <c r="J15119" s="2">
        <v>46100</v>
      </c>
    </row>
    <row r="15120" spans="1:10">
      <c r="A15120">
        <v>15420</v>
      </c>
      <c r="B15120" t="str">
        <f>VLOOKUP(C15120,属性!A:E,2,FALSE)</f>
        <v>瑞幸</v>
      </c>
      <c r="C15120" t="s">
        <v>23716</v>
      </c>
      <c r="D15120" s="2">
        <f>VLOOKUP(C15120,属性!A:E,3,FALSE)</f>
        <v>46097</v>
      </c>
      <c r="E15120" s="2" t="str">
        <f>VLOOKUP(C15120,属性!A:E,4,FALSE)</f>
        <v>否</v>
      </c>
      <c r="F15120" t="s">
        <v>24651</v>
      </c>
      <c r="G15120" t="s">
        <v>24652</v>
      </c>
      <c r="H15120" s="2">
        <v>46099</v>
      </c>
      <c r="I15120" t="s">
        <v>62</v>
      </c>
      <c r="J15120" s="2">
        <v>46100</v>
      </c>
    </row>
    <row r="15121" spans="1:10">
      <c r="A15121">
        <v>15421</v>
      </c>
      <c r="B15121" t="str">
        <f>VLOOKUP(C15121,属性!A:E,2,FALSE)</f>
        <v>瑞幸</v>
      </c>
      <c r="C15121" t="s">
        <v>23716</v>
      </c>
      <c r="D15121" s="2">
        <f>VLOOKUP(C15121,属性!A:E,3,FALSE)</f>
        <v>46097</v>
      </c>
      <c r="E15121" s="2" t="str">
        <f>VLOOKUP(C15121,属性!A:E,4,FALSE)</f>
        <v>否</v>
      </c>
      <c r="F15121" t="s">
        <v>9746</v>
      </c>
      <c r="G15121" t="s">
        <v>24653</v>
      </c>
      <c r="H15121" s="2">
        <v>46099</v>
      </c>
      <c r="I15121" t="s">
        <v>13</v>
      </c>
      <c r="J15121" s="2">
        <v>46100</v>
      </c>
    </row>
    <row r="15122" spans="1:10">
      <c r="A15122">
        <v>15422</v>
      </c>
      <c r="B15122" t="str">
        <f>VLOOKUP(C15122,属性!A:E,2,FALSE)</f>
        <v>瑞幸</v>
      </c>
      <c r="C15122" t="s">
        <v>23716</v>
      </c>
      <c r="D15122" s="2">
        <f>VLOOKUP(C15122,属性!A:E,3,FALSE)</f>
        <v>46097</v>
      </c>
      <c r="E15122" s="2" t="str">
        <f>VLOOKUP(C15122,属性!A:E,4,FALSE)</f>
        <v>否</v>
      </c>
      <c r="F15122" t="s">
        <v>24654</v>
      </c>
      <c r="G15122" t="s">
        <v>24655</v>
      </c>
      <c r="H15122" s="2">
        <v>46098</v>
      </c>
      <c r="I15122" t="s">
        <v>13</v>
      </c>
      <c r="J15122" s="2">
        <v>46100</v>
      </c>
    </row>
    <row r="15123" spans="1:10">
      <c r="A15123">
        <v>15423</v>
      </c>
      <c r="B15123" t="str">
        <f>VLOOKUP(C15123,属性!A:E,2,FALSE)</f>
        <v>瑞幸</v>
      </c>
      <c r="C15123" t="s">
        <v>23716</v>
      </c>
      <c r="D15123" s="2">
        <f>VLOOKUP(C15123,属性!A:E,3,FALSE)</f>
        <v>46097</v>
      </c>
      <c r="E15123" s="2" t="str">
        <f>VLOOKUP(C15123,属性!A:E,4,FALSE)</f>
        <v>否</v>
      </c>
      <c r="F15123" t="s">
        <v>24656</v>
      </c>
      <c r="G15123" t="s">
        <v>24657</v>
      </c>
      <c r="H15123" s="2">
        <v>46098</v>
      </c>
      <c r="I15123" t="s">
        <v>94</v>
      </c>
      <c r="J15123" s="2">
        <v>46100</v>
      </c>
    </row>
    <row r="15124" spans="1:10">
      <c r="A15124">
        <v>15424</v>
      </c>
      <c r="B15124" t="str">
        <f>VLOOKUP(C15124,属性!A:E,2,FALSE)</f>
        <v>瑞幸</v>
      </c>
      <c r="C15124" t="s">
        <v>23716</v>
      </c>
      <c r="D15124" s="2">
        <f>VLOOKUP(C15124,属性!A:E,3,FALSE)</f>
        <v>46097</v>
      </c>
      <c r="E15124" s="2" t="str">
        <f>VLOOKUP(C15124,属性!A:E,4,FALSE)</f>
        <v>否</v>
      </c>
      <c r="F15124" t="s">
        <v>24658</v>
      </c>
      <c r="G15124" t="s">
        <v>9782</v>
      </c>
      <c r="H15124" s="2">
        <v>46097</v>
      </c>
      <c r="I15124" t="s">
        <v>46</v>
      </c>
      <c r="J15124" s="2">
        <v>46100</v>
      </c>
    </row>
    <row r="15125" spans="1:10">
      <c r="A15125">
        <v>15425</v>
      </c>
      <c r="B15125" t="str">
        <f>VLOOKUP(C15125,属性!A:E,2,FALSE)</f>
        <v>瑞幸</v>
      </c>
      <c r="C15125" t="s">
        <v>23716</v>
      </c>
      <c r="D15125" s="2">
        <f>VLOOKUP(C15125,属性!A:E,3,FALSE)</f>
        <v>46097</v>
      </c>
      <c r="E15125" s="2" t="str">
        <f>VLOOKUP(C15125,属性!A:E,4,FALSE)</f>
        <v>否</v>
      </c>
      <c r="F15125" t="s">
        <v>587</v>
      </c>
      <c r="G15125" t="s">
        <v>24633</v>
      </c>
      <c r="H15125" s="2">
        <v>46097</v>
      </c>
      <c r="I15125" t="s">
        <v>13</v>
      </c>
      <c r="J15125" s="2">
        <v>46100</v>
      </c>
    </row>
    <row r="15126" spans="1:10">
      <c r="A15126">
        <v>15426</v>
      </c>
      <c r="B15126" t="str">
        <f>VLOOKUP(C15126,属性!A:E,2,FALSE)</f>
        <v>瑞幸</v>
      </c>
      <c r="C15126" t="s">
        <v>23716</v>
      </c>
      <c r="D15126" s="2">
        <f>VLOOKUP(C15126,属性!A:E,3,FALSE)</f>
        <v>46097</v>
      </c>
      <c r="E15126" s="2" t="str">
        <f>VLOOKUP(C15126,属性!A:E,4,FALSE)</f>
        <v>否</v>
      </c>
      <c r="F15126" t="s">
        <v>24659</v>
      </c>
      <c r="G15126" t="s">
        <v>24660</v>
      </c>
      <c r="H15126" s="2">
        <v>46098</v>
      </c>
      <c r="I15126" t="s">
        <v>38</v>
      </c>
      <c r="J15126" s="2">
        <v>46100</v>
      </c>
    </row>
    <row r="15127" spans="1:10">
      <c r="A15127">
        <v>15427</v>
      </c>
      <c r="B15127" t="str">
        <f>VLOOKUP(C15127,属性!A:E,2,FALSE)</f>
        <v>瑞幸</v>
      </c>
      <c r="C15127" t="s">
        <v>23716</v>
      </c>
      <c r="D15127" s="2">
        <f>VLOOKUP(C15127,属性!A:E,3,FALSE)</f>
        <v>46097</v>
      </c>
      <c r="E15127" s="2" t="str">
        <f>VLOOKUP(C15127,属性!A:E,4,FALSE)</f>
        <v>否</v>
      </c>
      <c r="F15127" t="s">
        <v>23526</v>
      </c>
      <c r="G15127" t="s">
        <v>24661</v>
      </c>
      <c r="H15127" s="2">
        <v>46098</v>
      </c>
      <c r="I15127" t="s">
        <v>173</v>
      </c>
      <c r="J15127" s="2">
        <v>46100</v>
      </c>
    </row>
    <row r="15128" spans="1:10">
      <c r="A15128">
        <v>15428</v>
      </c>
      <c r="B15128" t="str">
        <f>VLOOKUP(C15128,属性!A:E,2,FALSE)</f>
        <v>瑞幸</v>
      </c>
      <c r="C15128" t="s">
        <v>23716</v>
      </c>
      <c r="D15128" s="2">
        <f>VLOOKUP(C15128,属性!A:E,3,FALSE)</f>
        <v>46097</v>
      </c>
      <c r="E15128" s="2" t="str">
        <f>VLOOKUP(C15128,属性!A:E,4,FALSE)</f>
        <v>否</v>
      </c>
      <c r="F15128">
        <v>11</v>
      </c>
      <c r="G15128" t="s">
        <v>24662</v>
      </c>
      <c r="H15128" s="2">
        <v>46097</v>
      </c>
      <c r="I15128" t="s">
        <v>13</v>
      </c>
      <c r="J15128" s="2">
        <v>46100</v>
      </c>
    </row>
    <row r="15129" spans="1:10">
      <c r="A15129">
        <v>15429</v>
      </c>
      <c r="B15129" t="str">
        <f>VLOOKUP(C15129,属性!A:E,2,FALSE)</f>
        <v>瑞幸</v>
      </c>
      <c r="C15129" t="s">
        <v>23716</v>
      </c>
      <c r="D15129" s="2">
        <f>VLOOKUP(C15129,属性!A:E,3,FALSE)</f>
        <v>46097</v>
      </c>
      <c r="E15129" s="2" t="str">
        <f>VLOOKUP(C15129,属性!A:E,4,FALSE)</f>
        <v>否</v>
      </c>
      <c r="F15129" t="s">
        <v>24663</v>
      </c>
      <c r="G15129" t="s">
        <v>24664</v>
      </c>
      <c r="H15129" s="2">
        <v>46097</v>
      </c>
      <c r="I15129" t="s">
        <v>46</v>
      </c>
      <c r="J15129" s="2">
        <v>46100</v>
      </c>
    </row>
    <row r="15130" spans="1:10">
      <c r="A15130">
        <v>15430</v>
      </c>
      <c r="B15130" t="str">
        <f>VLOOKUP(C15130,属性!A:E,2,FALSE)</f>
        <v>瑞幸</v>
      </c>
      <c r="C15130" t="s">
        <v>23716</v>
      </c>
      <c r="D15130" s="2">
        <f>VLOOKUP(C15130,属性!A:E,3,FALSE)</f>
        <v>46097</v>
      </c>
      <c r="E15130" s="2" t="str">
        <f>VLOOKUP(C15130,属性!A:E,4,FALSE)</f>
        <v>否</v>
      </c>
      <c r="F15130" t="s">
        <v>24665</v>
      </c>
      <c r="G15130">
        <v>1</v>
      </c>
      <c r="H15130" s="2">
        <v>46097</v>
      </c>
      <c r="I15130" t="s">
        <v>13</v>
      </c>
      <c r="J15130" s="2">
        <v>46100</v>
      </c>
    </row>
    <row r="15131" spans="1:10">
      <c r="A15131">
        <v>15431</v>
      </c>
      <c r="B15131" t="str">
        <f>VLOOKUP(C15131,属性!A:E,2,FALSE)</f>
        <v>瑞幸</v>
      </c>
      <c r="C15131" t="s">
        <v>23716</v>
      </c>
      <c r="D15131" s="2">
        <f>VLOOKUP(C15131,属性!A:E,3,FALSE)</f>
        <v>46097</v>
      </c>
      <c r="E15131" s="2" t="str">
        <f>VLOOKUP(C15131,属性!A:E,4,FALSE)</f>
        <v>否</v>
      </c>
      <c r="F15131" t="s">
        <v>24666</v>
      </c>
      <c r="G15131" t="s">
        <v>24667</v>
      </c>
      <c r="H15131" s="2">
        <v>46100</v>
      </c>
      <c r="I15131" t="s">
        <v>46</v>
      </c>
      <c r="J15131" s="2">
        <v>46100</v>
      </c>
    </row>
    <row r="15132" spans="1:10">
      <c r="A15132">
        <v>15432</v>
      </c>
      <c r="B15132" t="str">
        <f>VLOOKUP(C15132,属性!A:E,2,FALSE)</f>
        <v>瑞幸</v>
      </c>
      <c r="C15132" t="s">
        <v>23716</v>
      </c>
      <c r="D15132" s="2">
        <f>VLOOKUP(C15132,属性!A:E,3,FALSE)</f>
        <v>46097</v>
      </c>
      <c r="E15132" s="2" t="str">
        <f>VLOOKUP(C15132,属性!A:E,4,FALSE)</f>
        <v>否</v>
      </c>
      <c r="F15132" t="s">
        <v>24668</v>
      </c>
      <c r="G15132" t="s">
        <v>24669</v>
      </c>
      <c r="H15132" s="2">
        <v>46097</v>
      </c>
      <c r="I15132" t="s">
        <v>13</v>
      </c>
      <c r="J15132" s="2">
        <v>46100</v>
      </c>
    </row>
    <row r="15133" spans="1:10">
      <c r="A15133">
        <v>15433</v>
      </c>
      <c r="B15133" t="str">
        <f>VLOOKUP(C15133,属性!A:E,2,FALSE)</f>
        <v>瑞幸</v>
      </c>
      <c r="C15133" t="s">
        <v>23716</v>
      </c>
      <c r="D15133" s="2">
        <f>VLOOKUP(C15133,属性!A:E,3,FALSE)</f>
        <v>46097</v>
      </c>
      <c r="E15133" s="2" t="str">
        <f>VLOOKUP(C15133,属性!A:E,4,FALSE)</f>
        <v>否</v>
      </c>
      <c r="F15133" t="s">
        <v>18845</v>
      </c>
      <c r="G15133" t="s">
        <v>24670</v>
      </c>
      <c r="H15133" s="2">
        <v>46097</v>
      </c>
      <c r="I15133" t="s">
        <v>38</v>
      </c>
      <c r="J15133" s="2">
        <v>46100</v>
      </c>
    </row>
    <row r="15134" spans="1:10">
      <c r="A15134">
        <v>15434</v>
      </c>
      <c r="B15134" t="str">
        <f>VLOOKUP(C15134,属性!A:E,2,FALSE)</f>
        <v>瑞幸</v>
      </c>
      <c r="C15134" t="s">
        <v>23716</v>
      </c>
      <c r="D15134" s="2">
        <f>VLOOKUP(C15134,属性!A:E,3,FALSE)</f>
        <v>46097</v>
      </c>
      <c r="E15134" s="2" t="str">
        <f>VLOOKUP(C15134,属性!A:E,4,FALSE)</f>
        <v>否</v>
      </c>
      <c r="F15134" t="s">
        <v>24671</v>
      </c>
      <c r="G15134" t="s">
        <v>24672</v>
      </c>
      <c r="H15134" s="2">
        <v>46097</v>
      </c>
      <c r="I15134" t="s">
        <v>16</v>
      </c>
      <c r="J15134" s="2">
        <v>46100</v>
      </c>
    </row>
    <row r="15135" spans="1:10">
      <c r="A15135">
        <v>15435</v>
      </c>
      <c r="B15135" t="str">
        <f>VLOOKUP(C15135,属性!A:E,2,FALSE)</f>
        <v>瑞幸</v>
      </c>
      <c r="C15135" t="s">
        <v>23716</v>
      </c>
      <c r="D15135" s="2">
        <f>VLOOKUP(C15135,属性!A:E,3,FALSE)</f>
        <v>46097</v>
      </c>
      <c r="E15135" s="2" t="str">
        <f>VLOOKUP(C15135,属性!A:E,4,FALSE)</f>
        <v>否</v>
      </c>
      <c r="F15135" t="s">
        <v>24673</v>
      </c>
      <c r="G15135" t="s">
        <v>24674</v>
      </c>
      <c r="H15135" s="2">
        <v>46098</v>
      </c>
      <c r="I15135" t="s">
        <v>16</v>
      </c>
      <c r="J15135" s="2">
        <v>46100</v>
      </c>
    </row>
    <row r="15136" spans="1:10">
      <c r="A15136">
        <v>15436</v>
      </c>
      <c r="B15136" t="str">
        <f>VLOOKUP(C15136,属性!A:E,2,FALSE)</f>
        <v>瑞幸</v>
      </c>
      <c r="C15136" t="s">
        <v>23716</v>
      </c>
      <c r="D15136" s="2">
        <f>VLOOKUP(C15136,属性!A:E,3,FALSE)</f>
        <v>46097</v>
      </c>
      <c r="E15136" s="2" t="str">
        <f>VLOOKUP(C15136,属性!A:E,4,FALSE)</f>
        <v>否</v>
      </c>
      <c r="F15136" t="s">
        <v>24675</v>
      </c>
      <c r="G15136" t="s">
        <v>24676</v>
      </c>
      <c r="H15136" s="2">
        <v>46099</v>
      </c>
      <c r="I15136" t="s">
        <v>173</v>
      </c>
      <c r="J15136" s="2">
        <v>46100</v>
      </c>
    </row>
    <row r="15137" spans="1:10">
      <c r="A15137">
        <v>15437</v>
      </c>
      <c r="B15137" t="str">
        <f>VLOOKUP(C15137,属性!A:E,2,FALSE)</f>
        <v>瑞幸</v>
      </c>
      <c r="C15137" t="s">
        <v>23716</v>
      </c>
      <c r="D15137" s="2">
        <f>VLOOKUP(C15137,属性!A:E,3,FALSE)</f>
        <v>46097</v>
      </c>
      <c r="E15137" s="2" t="str">
        <f>VLOOKUP(C15137,属性!A:E,4,FALSE)</f>
        <v>否</v>
      </c>
      <c r="F15137" t="s">
        <v>23299</v>
      </c>
      <c r="G15137" t="s">
        <v>24677</v>
      </c>
      <c r="H15137" s="2">
        <v>46098</v>
      </c>
      <c r="I15137" t="s">
        <v>62</v>
      </c>
      <c r="J15137" s="2">
        <v>46100</v>
      </c>
    </row>
    <row r="15138" spans="1:10">
      <c r="A15138">
        <v>15438</v>
      </c>
      <c r="B15138" t="str">
        <f>VLOOKUP(C15138,属性!A:E,2,FALSE)</f>
        <v>瑞幸</v>
      </c>
      <c r="C15138" t="s">
        <v>23716</v>
      </c>
      <c r="D15138" s="2">
        <f>VLOOKUP(C15138,属性!A:E,3,FALSE)</f>
        <v>46097</v>
      </c>
      <c r="E15138" s="2" t="str">
        <f>VLOOKUP(C15138,属性!A:E,4,FALSE)</f>
        <v>否</v>
      </c>
      <c r="F15138" t="s">
        <v>24678</v>
      </c>
      <c r="G15138" t="s">
        <v>24679</v>
      </c>
      <c r="H15138" s="2">
        <v>46099</v>
      </c>
      <c r="I15138" t="s">
        <v>320</v>
      </c>
      <c r="J15138" s="2">
        <v>46100</v>
      </c>
    </row>
    <row r="15139" spans="1:10">
      <c r="A15139">
        <v>15439</v>
      </c>
      <c r="B15139" t="str">
        <f>VLOOKUP(C15139,属性!A:E,2,FALSE)</f>
        <v>瑞幸</v>
      </c>
      <c r="C15139" t="s">
        <v>23716</v>
      </c>
      <c r="D15139" s="2">
        <f>VLOOKUP(C15139,属性!A:E,3,FALSE)</f>
        <v>46097</v>
      </c>
      <c r="E15139" s="2" t="str">
        <f>VLOOKUP(C15139,属性!A:E,4,FALSE)</f>
        <v>否</v>
      </c>
      <c r="F15139" t="s">
        <v>163</v>
      </c>
      <c r="G15139" t="s">
        <v>24680</v>
      </c>
      <c r="H15139" s="2">
        <v>46099</v>
      </c>
      <c r="I15139" t="s">
        <v>320</v>
      </c>
      <c r="J15139" s="2">
        <v>46100</v>
      </c>
    </row>
    <row r="15140" spans="1:10">
      <c r="A15140">
        <v>15440</v>
      </c>
      <c r="B15140" t="str">
        <f>VLOOKUP(C15140,属性!A:E,2,FALSE)</f>
        <v>瑞幸</v>
      </c>
      <c r="C15140" t="s">
        <v>23716</v>
      </c>
      <c r="D15140" s="2">
        <f>VLOOKUP(C15140,属性!A:E,3,FALSE)</f>
        <v>46097</v>
      </c>
      <c r="E15140" s="2" t="str">
        <f>VLOOKUP(C15140,属性!A:E,4,FALSE)</f>
        <v>否</v>
      </c>
      <c r="F15140" t="s">
        <v>23757</v>
      </c>
      <c r="G15140" t="s">
        <v>24681</v>
      </c>
      <c r="H15140" s="2">
        <v>46097</v>
      </c>
      <c r="I15140" t="s">
        <v>31</v>
      </c>
      <c r="J15140" s="2">
        <v>46100</v>
      </c>
    </row>
    <row r="15141" spans="1:10">
      <c r="A15141">
        <v>15441</v>
      </c>
      <c r="B15141" t="str">
        <f>VLOOKUP(C15141,属性!A:E,2,FALSE)</f>
        <v>瑞幸</v>
      </c>
      <c r="C15141" t="s">
        <v>23716</v>
      </c>
      <c r="D15141" s="2">
        <f>VLOOKUP(C15141,属性!A:E,3,FALSE)</f>
        <v>46097</v>
      </c>
      <c r="E15141" s="2" t="str">
        <f>VLOOKUP(C15141,属性!A:E,4,FALSE)</f>
        <v>否</v>
      </c>
      <c r="F15141" t="s">
        <v>24682</v>
      </c>
      <c r="G15141" t="s">
        <v>24683</v>
      </c>
      <c r="H15141" s="2">
        <v>46098</v>
      </c>
      <c r="I15141" t="s">
        <v>46</v>
      </c>
      <c r="J15141" s="2">
        <v>46100</v>
      </c>
    </row>
    <row r="15142" spans="1:10">
      <c r="A15142">
        <v>15442</v>
      </c>
      <c r="B15142" t="str">
        <f>VLOOKUP(C15142,属性!A:E,2,FALSE)</f>
        <v>瑞幸</v>
      </c>
      <c r="C15142" t="s">
        <v>23716</v>
      </c>
      <c r="D15142" s="2">
        <f>VLOOKUP(C15142,属性!A:E,3,FALSE)</f>
        <v>46097</v>
      </c>
      <c r="E15142" s="2" t="str">
        <f>VLOOKUP(C15142,属性!A:E,4,FALSE)</f>
        <v>否</v>
      </c>
      <c r="F15142" t="s">
        <v>24684</v>
      </c>
      <c r="G15142" t="s">
        <v>24685</v>
      </c>
      <c r="H15142" s="2">
        <v>46098</v>
      </c>
      <c r="I15142" t="s">
        <v>31</v>
      </c>
      <c r="J15142" s="2">
        <v>46100</v>
      </c>
    </row>
    <row r="15143" spans="1:10">
      <c r="A15143">
        <v>15443</v>
      </c>
      <c r="B15143" t="str">
        <f>VLOOKUP(C15143,属性!A:E,2,FALSE)</f>
        <v>瑞幸</v>
      </c>
      <c r="C15143" t="s">
        <v>23716</v>
      </c>
      <c r="D15143" s="2">
        <f>VLOOKUP(C15143,属性!A:E,3,FALSE)</f>
        <v>46097</v>
      </c>
      <c r="E15143" s="2" t="str">
        <f>VLOOKUP(C15143,属性!A:E,4,FALSE)</f>
        <v>否</v>
      </c>
      <c r="F15143" t="s">
        <v>6115</v>
      </c>
      <c r="G15143" t="s">
        <v>24686</v>
      </c>
      <c r="H15143" s="2">
        <v>46098</v>
      </c>
      <c r="I15143" t="s">
        <v>31</v>
      </c>
      <c r="J15143" s="2">
        <v>46100</v>
      </c>
    </row>
    <row r="15144" spans="1:10">
      <c r="A15144">
        <v>15444</v>
      </c>
      <c r="B15144" t="str">
        <f>VLOOKUP(C15144,属性!A:E,2,FALSE)</f>
        <v>瑞幸</v>
      </c>
      <c r="C15144" t="s">
        <v>23716</v>
      </c>
      <c r="D15144" s="2">
        <f>VLOOKUP(C15144,属性!A:E,3,FALSE)</f>
        <v>46097</v>
      </c>
      <c r="E15144" s="2" t="str">
        <f>VLOOKUP(C15144,属性!A:E,4,FALSE)</f>
        <v>否</v>
      </c>
      <c r="F15144" t="s">
        <v>24687</v>
      </c>
      <c r="G15144" t="s">
        <v>24688</v>
      </c>
      <c r="H15144" s="2">
        <v>46098</v>
      </c>
      <c r="I15144" t="s">
        <v>38</v>
      </c>
      <c r="J15144" s="2">
        <v>46100</v>
      </c>
    </row>
    <row r="15145" spans="1:10">
      <c r="A15145">
        <v>15445</v>
      </c>
      <c r="B15145" t="str">
        <f>VLOOKUP(C15145,属性!A:E,2,FALSE)</f>
        <v>瑞幸</v>
      </c>
      <c r="C15145" t="s">
        <v>23716</v>
      </c>
      <c r="D15145" s="2">
        <f>VLOOKUP(C15145,属性!A:E,3,FALSE)</f>
        <v>46097</v>
      </c>
      <c r="E15145" s="2" t="str">
        <f>VLOOKUP(C15145,属性!A:E,4,FALSE)</f>
        <v>否</v>
      </c>
      <c r="F15145" t="s">
        <v>24689</v>
      </c>
      <c r="G15145" t="s">
        <v>24690</v>
      </c>
      <c r="H15145" s="2">
        <v>46098</v>
      </c>
      <c r="I15145" t="s">
        <v>13</v>
      </c>
      <c r="J15145" s="2">
        <v>46100</v>
      </c>
    </row>
    <row r="15146" spans="1:10">
      <c r="A15146">
        <v>15446</v>
      </c>
      <c r="B15146" t="str">
        <f>VLOOKUP(C15146,属性!A:E,2,FALSE)</f>
        <v>瑞幸</v>
      </c>
      <c r="C15146" t="s">
        <v>23716</v>
      </c>
      <c r="D15146" s="2">
        <f>VLOOKUP(C15146,属性!A:E,3,FALSE)</f>
        <v>46097</v>
      </c>
      <c r="E15146" s="2" t="str">
        <f>VLOOKUP(C15146,属性!A:E,4,FALSE)</f>
        <v>否</v>
      </c>
      <c r="F15146" t="s">
        <v>24691</v>
      </c>
      <c r="G15146" t="s">
        <v>24413</v>
      </c>
      <c r="H15146" s="2">
        <v>46098</v>
      </c>
      <c r="I15146" t="s">
        <v>208</v>
      </c>
      <c r="J15146" s="2">
        <v>46100</v>
      </c>
    </row>
    <row r="15147" spans="1:10">
      <c r="A15147">
        <v>15447</v>
      </c>
      <c r="B15147" t="str">
        <f>VLOOKUP(C15147,属性!A:E,2,FALSE)</f>
        <v>瑞幸</v>
      </c>
      <c r="C15147" t="s">
        <v>23716</v>
      </c>
      <c r="D15147" s="2">
        <f>VLOOKUP(C15147,属性!A:E,3,FALSE)</f>
        <v>46097</v>
      </c>
      <c r="E15147" s="2" t="str">
        <f>VLOOKUP(C15147,属性!A:E,4,FALSE)</f>
        <v>否</v>
      </c>
      <c r="F15147" t="s">
        <v>10009</v>
      </c>
      <c r="G15147" t="s">
        <v>24692</v>
      </c>
      <c r="H15147" s="2">
        <v>46097</v>
      </c>
      <c r="I15147" t="s">
        <v>16</v>
      </c>
      <c r="J15147" s="2">
        <v>46100</v>
      </c>
    </row>
    <row r="15148" spans="1:10">
      <c r="A15148">
        <v>15448</v>
      </c>
      <c r="B15148" t="str">
        <f>VLOOKUP(C15148,属性!A:E,2,FALSE)</f>
        <v>瑞幸</v>
      </c>
      <c r="C15148" t="s">
        <v>23716</v>
      </c>
      <c r="D15148" s="2">
        <f>VLOOKUP(C15148,属性!A:E,3,FALSE)</f>
        <v>46097</v>
      </c>
      <c r="E15148" s="2" t="str">
        <f>VLOOKUP(C15148,属性!A:E,4,FALSE)</f>
        <v>否</v>
      </c>
      <c r="F15148" t="s">
        <v>24693</v>
      </c>
      <c r="G15148" t="s">
        <v>24694</v>
      </c>
      <c r="H15148" s="2">
        <v>46097</v>
      </c>
      <c r="I15148" t="s">
        <v>46</v>
      </c>
      <c r="J15148" s="2">
        <v>46100</v>
      </c>
    </row>
    <row r="15149" spans="1:10">
      <c r="A15149">
        <v>15449</v>
      </c>
      <c r="B15149" t="str">
        <f>VLOOKUP(C15149,属性!A:E,2,FALSE)</f>
        <v>瑞幸</v>
      </c>
      <c r="C15149" t="s">
        <v>23716</v>
      </c>
      <c r="D15149" s="2">
        <f>VLOOKUP(C15149,属性!A:E,3,FALSE)</f>
        <v>46097</v>
      </c>
      <c r="E15149" s="2" t="str">
        <f>VLOOKUP(C15149,属性!A:E,4,FALSE)</f>
        <v>否</v>
      </c>
      <c r="F15149" t="s">
        <v>24695</v>
      </c>
      <c r="G15149" t="s">
        <v>14804</v>
      </c>
      <c r="H15149" s="2">
        <v>46099</v>
      </c>
      <c r="I15149" t="s">
        <v>320</v>
      </c>
      <c r="J15149" s="2">
        <v>46100</v>
      </c>
    </row>
    <row r="15150" spans="1:10">
      <c r="A15150">
        <v>15450</v>
      </c>
      <c r="B15150" t="str">
        <f>VLOOKUP(C15150,属性!A:E,2,FALSE)</f>
        <v>瑞幸</v>
      </c>
      <c r="C15150" t="s">
        <v>23716</v>
      </c>
      <c r="D15150" s="2">
        <f>VLOOKUP(C15150,属性!A:E,3,FALSE)</f>
        <v>46097</v>
      </c>
      <c r="E15150" s="2" t="str">
        <f>VLOOKUP(C15150,属性!A:E,4,FALSE)</f>
        <v>否</v>
      </c>
      <c r="F15150" t="s">
        <v>24696</v>
      </c>
      <c r="G15150" t="s">
        <v>160</v>
      </c>
      <c r="H15150" s="2">
        <v>46097</v>
      </c>
      <c r="I15150" t="s">
        <v>144</v>
      </c>
      <c r="J15150" s="2">
        <v>46100</v>
      </c>
    </row>
    <row r="15151" spans="1:10">
      <c r="A15151">
        <v>15451</v>
      </c>
      <c r="B15151" t="str">
        <f>VLOOKUP(C15151,属性!A:E,2,FALSE)</f>
        <v>瑞幸</v>
      </c>
      <c r="C15151" t="s">
        <v>23716</v>
      </c>
      <c r="D15151" s="2">
        <f>VLOOKUP(C15151,属性!A:E,3,FALSE)</f>
        <v>46097</v>
      </c>
      <c r="E15151" s="2" t="str">
        <f>VLOOKUP(C15151,属性!A:E,4,FALSE)</f>
        <v>否</v>
      </c>
      <c r="F15151" t="s">
        <v>24697</v>
      </c>
      <c r="G15151" t="s">
        <v>24698</v>
      </c>
      <c r="H15151" s="2">
        <v>46098</v>
      </c>
      <c r="I15151" t="s">
        <v>38</v>
      </c>
      <c r="J15151" s="2">
        <v>46100</v>
      </c>
    </row>
    <row r="15152" spans="1:10">
      <c r="A15152">
        <v>15452</v>
      </c>
      <c r="B15152" t="str">
        <f>VLOOKUP(C15152,属性!A:E,2,FALSE)</f>
        <v>瑞幸</v>
      </c>
      <c r="C15152" t="s">
        <v>23716</v>
      </c>
      <c r="D15152" s="2">
        <f>VLOOKUP(C15152,属性!A:E,3,FALSE)</f>
        <v>46097</v>
      </c>
      <c r="E15152" s="2" t="str">
        <f>VLOOKUP(C15152,属性!A:E,4,FALSE)</f>
        <v>否</v>
      </c>
      <c r="F15152" t="s">
        <v>24699</v>
      </c>
      <c r="G15152" t="s">
        <v>24700</v>
      </c>
      <c r="H15152" s="2">
        <v>46099</v>
      </c>
      <c r="I15152" t="s">
        <v>229</v>
      </c>
      <c r="J15152" s="2">
        <v>46100</v>
      </c>
    </row>
    <row r="15153" spans="1:10">
      <c r="A15153">
        <v>15453</v>
      </c>
      <c r="B15153" t="str">
        <f>VLOOKUP(C15153,属性!A:E,2,FALSE)</f>
        <v>瑞幸</v>
      </c>
      <c r="C15153" t="s">
        <v>23716</v>
      </c>
      <c r="D15153" s="2">
        <f>VLOOKUP(C15153,属性!A:E,3,FALSE)</f>
        <v>46097</v>
      </c>
      <c r="E15153" s="2" t="str">
        <f>VLOOKUP(C15153,属性!A:E,4,FALSE)</f>
        <v>否</v>
      </c>
      <c r="F15153" t="s">
        <v>24701</v>
      </c>
      <c r="G15153" t="s">
        <v>21490</v>
      </c>
      <c r="H15153" s="2">
        <v>46099</v>
      </c>
      <c r="I15153" t="s">
        <v>78</v>
      </c>
      <c r="J15153" s="2">
        <v>46100</v>
      </c>
    </row>
    <row r="15154" spans="1:10">
      <c r="A15154">
        <v>15454</v>
      </c>
      <c r="B15154" t="str">
        <f>VLOOKUP(C15154,属性!A:E,2,FALSE)</f>
        <v>瑞幸</v>
      </c>
      <c r="C15154" t="s">
        <v>23716</v>
      </c>
      <c r="D15154" s="2">
        <f>VLOOKUP(C15154,属性!A:E,3,FALSE)</f>
        <v>46097</v>
      </c>
      <c r="E15154" s="2" t="str">
        <f>VLOOKUP(C15154,属性!A:E,4,FALSE)</f>
        <v>否</v>
      </c>
      <c r="F15154" t="s">
        <v>21473</v>
      </c>
      <c r="G15154" t="s">
        <v>24702</v>
      </c>
      <c r="H15154" s="2">
        <v>46099</v>
      </c>
      <c r="I15154" t="s">
        <v>13</v>
      </c>
      <c r="J15154" s="2">
        <v>46100</v>
      </c>
    </row>
    <row r="15155" spans="1:10">
      <c r="A15155">
        <v>15455</v>
      </c>
      <c r="B15155" t="str">
        <f>VLOOKUP(C15155,属性!A:E,2,FALSE)</f>
        <v>瑞幸</v>
      </c>
      <c r="C15155" t="s">
        <v>23716</v>
      </c>
      <c r="D15155" s="2">
        <f>VLOOKUP(C15155,属性!A:E,3,FALSE)</f>
        <v>46097</v>
      </c>
      <c r="E15155" s="2" t="str">
        <f>VLOOKUP(C15155,属性!A:E,4,FALSE)</f>
        <v>否</v>
      </c>
      <c r="F15155" t="s">
        <v>24703</v>
      </c>
      <c r="G15155" t="s">
        <v>24704</v>
      </c>
      <c r="H15155" s="2">
        <v>46098</v>
      </c>
      <c r="I15155" t="s">
        <v>173</v>
      </c>
      <c r="J15155" s="2">
        <v>46100</v>
      </c>
    </row>
    <row r="15156" spans="1:10">
      <c r="A15156">
        <v>15456</v>
      </c>
      <c r="B15156" t="str">
        <f>VLOOKUP(C15156,属性!A:E,2,FALSE)</f>
        <v>瑞幸</v>
      </c>
      <c r="C15156" t="s">
        <v>23716</v>
      </c>
      <c r="D15156" s="2">
        <f>VLOOKUP(C15156,属性!A:E,3,FALSE)</f>
        <v>46097</v>
      </c>
      <c r="E15156" s="2" t="str">
        <f>VLOOKUP(C15156,属性!A:E,4,FALSE)</f>
        <v>否</v>
      </c>
      <c r="F15156" t="s">
        <v>24705</v>
      </c>
      <c r="G15156" t="s">
        <v>709</v>
      </c>
      <c r="H15156" s="2">
        <v>46097</v>
      </c>
      <c r="I15156" t="s">
        <v>99</v>
      </c>
      <c r="J15156" s="2">
        <v>46100</v>
      </c>
    </row>
    <row r="15157" spans="1:10">
      <c r="A15157">
        <v>15457</v>
      </c>
      <c r="B15157" t="str">
        <f>VLOOKUP(C15157,属性!A:E,2,FALSE)</f>
        <v>霸王茶姬</v>
      </c>
      <c r="C15157" t="s">
        <v>6079</v>
      </c>
      <c r="D15157" s="2">
        <f>VLOOKUP(C15157,属性!A:E,3,FALSE)</f>
        <v>46038</v>
      </c>
      <c r="E15157" s="2" t="str">
        <f>VLOOKUP(C15157,属性!A:E,4,FALSE)</f>
        <v>否</v>
      </c>
      <c r="F15157" t="s">
        <v>24706</v>
      </c>
      <c r="G15157" t="s">
        <v>24707</v>
      </c>
      <c r="H15157" s="2">
        <v>46039</v>
      </c>
      <c r="I15157" t="s">
        <v>23</v>
      </c>
      <c r="J15157" s="2">
        <v>46106</v>
      </c>
    </row>
    <row r="15158" spans="1:10">
      <c r="A15158">
        <v>15458</v>
      </c>
      <c r="B15158" t="str">
        <f>VLOOKUP(C15158,属性!A:E,2,FALSE)</f>
        <v>霸王茶姬</v>
      </c>
      <c r="C15158" t="s">
        <v>6079</v>
      </c>
      <c r="D15158" s="2">
        <f>VLOOKUP(C15158,属性!A:E,3,FALSE)</f>
        <v>46038</v>
      </c>
      <c r="E15158" s="2" t="str">
        <f>VLOOKUP(C15158,属性!A:E,4,FALSE)</f>
        <v>否</v>
      </c>
      <c r="F15158" t="s">
        <v>24708</v>
      </c>
      <c r="G15158" t="s">
        <v>24709</v>
      </c>
      <c r="H15158" s="2">
        <v>46038</v>
      </c>
      <c r="I15158" t="s">
        <v>73</v>
      </c>
      <c r="J15158" s="2">
        <v>46106</v>
      </c>
    </row>
    <row r="15159" spans="1:10">
      <c r="A15159">
        <v>15459</v>
      </c>
      <c r="B15159" t="str">
        <f>VLOOKUP(C15159,属性!A:E,2,FALSE)</f>
        <v>霸王茶姬</v>
      </c>
      <c r="C15159" t="s">
        <v>6079</v>
      </c>
      <c r="D15159" s="2">
        <f>VLOOKUP(C15159,属性!A:E,3,FALSE)</f>
        <v>46038</v>
      </c>
      <c r="E15159" s="2" t="str">
        <f>VLOOKUP(C15159,属性!A:E,4,FALSE)</f>
        <v>否</v>
      </c>
      <c r="F15159" t="s">
        <v>1731</v>
      </c>
      <c r="G15159" t="s">
        <v>24710</v>
      </c>
      <c r="H15159" s="2">
        <v>46038</v>
      </c>
      <c r="I15159" t="s">
        <v>13</v>
      </c>
      <c r="J15159" s="2">
        <v>46106</v>
      </c>
    </row>
    <row r="15160" spans="1:10">
      <c r="A15160">
        <v>15460</v>
      </c>
      <c r="B15160" t="str">
        <f>VLOOKUP(C15160,属性!A:E,2,FALSE)</f>
        <v>霸王茶姬</v>
      </c>
      <c r="C15160" t="s">
        <v>6079</v>
      </c>
      <c r="D15160" s="2">
        <f>VLOOKUP(C15160,属性!A:E,3,FALSE)</f>
        <v>46038</v>
      </c>
      <c r="E15160" s="2" t="str">
        <f>VLOOKUP(C15160,属性!A:E,4,FALSE)</f>
        <v>否</v>
      </c>
      <c r="F15160" t="s">
        <v>5795</v>
      </c>
      <c r="G15160" t="s">
        <v>24711</v>
      </c>
      <c r="H15160" s="2">
        <v>46039</v>
      </c>
      <c r="I15160" t="s">
        <v>73</v>
      </c>
      <c r="J15160" s="2">
        <v>46106</v>
      </c>
    </row>
    <row r="15161" spans="1:10">
      <c r="A15161">
        <v>15461</v>
      </c>
      <c r="B15161" t="str">
        <f>VLOOKUP(C15161,属性!A:E,2,FALSE)</f>
        <v>霸王茶姬</v>
      </c>
      <c r="C15161" t="s">
        <v>6079</v>
      </c>
      <c r="D15161" s="2">
        <f>VLOOKUP(C15161,属性!A:E,3,FALSE)</f>
        <v>46038</v>
      </c>
      <c r="E15161" s="2" t="str">
        <f>VLOOKUP(C15161,属性!A:E,4,FALSE)</f>
        <v>否</v>
      </c>
      <c r="F15161" t="s">
        <v>1731</v>
      </c>
      <c r="G15161" t="s">
        <v>24712</v>
      </c>
      <c r="H15161" s="2">
        <v>46039</v>
      </c>
      <c r="I15161" t="s">
        <v>13</v>
      </c>
      <c r="J15161" s="2">
        <v>46106</v>
      </c>
    </row>
    <row r="15162" spans="1:10">
      <c r="A15162">
        <v>15462</v>
      </c>
      <c r="B15162" t="str">
        <f>VLOOKUP(C15162,属性!A:E,2,FALSE)</f>
        <v>霸王茶姬</v>
      </c>
      <c r="C15162" t="s">
        <v>6079</v>
      </c>
      <c r="D15162" s="2">
        <f>VLOOKUP(C15162,属性!A:E,3,FALSE)</f>
        <v>46038</v>
      </c>
      <c r="E15162" s="2" t="str">
        <f>VLOOKUP(C15162,属性!A:E,4,FALSE)</f>
        <v>否</v>
      </c>
      <c r="F15162" t="s">
        <v>24713</v>
      </c>
      <c r="G15162" t="s">
        <v>24714</v>
      </c>
      <c r="H15162" s="2">
        <v>46038</v>
      </c>
      <c r="I15162" t="s">
        <v>31</v>
      </c>
      <c r="J15162" s="2">
        <v>46106</v>
      </c>
    </row>
    <row r="15163" spans="1:10">
      <c r="A15163">
        <v>15463</v>
      </c>
      <c r="B15163" t="str">
        <f>VLOOKUP(C15163,属性!A:E,2,FALSE)</f>
        <v>霸王茶姬</v>
      </c>
      <c r="C15163" t="s">
        <v>6079</v>
      </c>
      <c r="D15163" s="2">
        <f>VLOOKUP(C15163,属性!A:E,3,FALSE)</f>
        <v>46038</v>
      </c>
      <c r="E15163" s="2" t="str">
        <f>VLOOKUP(C15163,属性!A:E,4,FALSE)</f>
        <v>否</v>
      </c>
      <c r="F15163" t="s">
        <v>1731</v>
      </c>
      <c r="G15163" t="s">
        <v>24715</v>
      </c>
      <c r="H15163" s="2">
        <v>46038</v>
      </c>
      <c r="I15163" t="s">
        <v>13</v>
      </c>
      <c r="J15163" s="2">
        <v>46106</v>
      </c>
    </row>
    <row r="15164" spans="1:10">
      <c r="A15164">
        <v>15464</v>
      </c>
      <c r="B15164" t="str">
        <f>VLOOKUP(C15164,属性!A:E,2,FALSE)</f>
        <v>霸王茶姬</v>
      </c>
      <c r="C15164" t="s">
        <v>6079</v>
      </c>
      <c r="D15164" s="2">
        <f>VLOOKUP(C15164,属性!A:E,3,FALSE)</f>
        <v>46038</v>
      </c>
      <c r="E15164" s="2" t="str">
        <f>VLOOKUP(C15164,属性!A:E,4,FALSE)</f>
        <v>否</v>
      </c>
      <c r="F15164" t="s">
        <v>24716</v>
      </c>
      <c r="G15164" t="s">
        <v>24717</v>
      </c>
      <c r="H15164" s="2">
        <v>46041</v>
      </c>
      <c r="I15164" t="s">
        <v>13</v>
      </c>
      <c r="J15164" s="2">
        <v>46106</v>
      </c>
    </row>
    <row r="15165" spans="1:10">
      <c r="A15165">
        <v>15465</v>
      </c>
      <c r="B15165" t="str">
        <f>VLOOKUP(C15165,属性!A:E,2,FALSE)</f>
        <v>霸王茶姬</v>
      </c>
      <c r="C15165" t="s">
        <v>6079</v>
      </c>
      <c r="D15165" s="2">
        <f>VLOOKUP(C15165,属性!A:E,3,FALSE)</f>
        <v>46038</v>
      </c>
      <c r="E15165" s="2" t="str">
        <f>VLOOKUP(C15165,属性!A:E,4,FALSE)</f>
        <v>否</v>
      </c>
      <c r="F15165" t="s">
        <v>1731</v>
      </c>
      <c r="G15165" t="s">
        <v>24718</v>
      </c>
      <c r="H15165" s="2">
        <v>46041</v>
      </c>
      <c r="I15165" t="s">
        <v>13</v>
      </c>
      <c r="J15165" s="2">
        <v>46106</v>
      </c>
    </row>
    <row r="15166" spans="1:10">
      <c r="A15166">
        <v>15466</v>
      </c>
      <c r="B15166" t="str">
        <f>VLOOKUP(C15166,属性!A:E,2,FALSE)</f>
        <v>霸王茶姬</v>
      </c>
      <c r="C15166" t="s">
        <v>6079</v>
      </c>
      <c r="D15166" s="2">
        <f>VLOOKUP(C15166,属性!A:E,3,FALSE)</f>
        <v>46038</v>
      </c>
      <c r="E15166" s="2" t="str">
        <f>VLOOKUP(C15166,属性!A:E,4,FALSE)</f>
        <v>否</v>
      </c>
      <c r="F15166" t="s">
        <v>24719</v>
      </c>
      <c r="G15166" t="s">
        <v>24720</v>
      </c>
      <c r="H15166" s="2">
        <v>46038</v>
      </c>
      <c r="I15166" t="s">
        <v>13</v>
      </c>
      <c r="J15166" s="2">
        <v>46106</v>
      </c>
    </row>
    <row r="15167" spans="1:10">
      <c r="A15167">
        <v>15467</v>
      </c>
      <c r="B15167" t="str">
        <f>VLOOKUP(C15167,属性!A:E,2,FALSE)</f>
        <v>霸王茶姬</v>
      </c>
      <c r="C15167" t="s">
        <v>6079</v>
      </c>
      <c r="D15167" s="2">
        <f>VLOOKUP(C15167,属性!A:E,3,FALSE)</f>
        <v>46038</v>
      </c>
      <c r="E15167" s="2" t="str">
        <f>VLOOKUP(C15167,属性!A:E,4,FALSE)</f>
        <v>否</v>
      </c>
      <c r="F15167" t="s">
        <v>24721</v>
      </c>
      <c r="G15167" t="s">
        <v>24722</v>
      </c>
      <c r="H15167" s="2">
        <v>46079</v>
      </c>
      <c r="I15167" t="s">
        <v>65</v>
      </c>
      <c r="J15167" s="2">
        <v>46106</v>
      </c>
    </row>
    <row r="15168" spans="1:10">
      <c r="A15168">
        <v>15468</v>
      </c>
      <c r="B15168" t="str">
        <f>VLOOKUP(C15168,属性!A:E,2,FALSE)</f>
        <v>霸王茶姬</v>
      </c>
      <c r="C15168" t="s">
        <v>6079</v>
      </c>
      <c r="D15168" s="2">
        <f>VLOOKUP(C15168,属性!A:E,3,FALSE)</f>
        <v>46038</v>
      </c>
      <c r="E15168" s="2" t="str">
        <f>VLOOKUP(C15168,属性!A:E,4,FALSE)</f>
        <v>否</v>
      </c>
      <c r="F15168" t="s">
        <v>24723</v>
      </c>
      <c r="G15168" t="s">
        <v>55</v>
      </c>
      <c r="H15168" s="2">
        <v>46038</v>
      </c>
      <c r="I15168" t="s">
        <v>102</v>
      </c>
      <c r="J15168" s="2">
        <v>46106</v>
      </c>
    </row>
    <row r="15169" spans="1:10">
      <c r="A15169">
        <v>15469</v>
      </c>
      <c r="B15169" t="str">
        <f>VLOOKUP(C15169,属性!A:E,2,FALSE)</f>
        <v>霸王茶姬</v>
      </c>
      <c r="C15169" t="s">
        <v>6079</v>
      </c>
      <c r="D15169" s="2">
        <f>VLOOKUP(C15169,属性!A:E,3,FALSE)</f>
        <v>46038</v>
      </c>
      <c r="E15169" s="2" t="str">
        <f>VLOOKUP(C15169,属性!A:E,4,FALSE)</f>
        <v>否</v>
      </c>
      <c r="F15169" t="s">
        <v>1731</v>
      </c>
      <c r="G15169" t="s">
        <v>24724</v>
      </c>
      <c r="H15169" s="2">
        <v>46038</v>
      </c>
      <c r="I15169" t="s">
        <v>13</v>
      </c>
      <c r="J15169" s="2">
        <v>46106</v>
      </c>
    </row>
    <row r="15170" spans="1:10">
      <c r="A15170">
        <v>15470</v>
      </c>
      <c r="B15170" t="str">
        <f>VLOOKUP(C15170,属性!A:E,2,FALSE)</f>
        <v>霸王茶姬</v>
      </c>
      <c r="C15170" t="s">
        <v>6079</v>
      </c>
      <c r="D15170" s="2">
        <f>VLOOKUP(C15170,属性!A:E,3,FALSE)</f>
        <v>46038</v>
      </c>
      <c r="E15170" s="2" t="str">
        <f>VLOOKUP(C15170,属性!A:E,4,FALSE)</f>
        <v>否</v>
      </c>
      <c r="F15170" t="s">
        <v>24725</v>
      </c>
      <c r="G15170" t="s">
        <v>24726</v>
      </c>
      <c r="H15170" s="2">
        <v>46038</v>
      </c>
      <c r="I15170" t="s">
        <v>13</v>
      </c>
      <c r="J15170" s="2">
        <v>46106</v>
      </c>
    </row>
    <row r="15171" spans="1:10">
      <c r="A15171">
        <v>15471</v>
      </c>
      <c r="B15171" t="str">
        <f>VLOOKUP(C15171,属性!A:E,2,FALSE)</f>
        <v>霸王茶姬</v>
      </c>
      <c r="C15171" t="s">
        <v>6079</v>
      </c>
      <c r="D15171" s="2">
        <f>VLOOKUP(C15171,属性!A:E,3,FALSE)</f>
        <v>46038</v>
      </c>
      <c r="E15171" s="2" t="str">
        <f>VLOOKUP(C15171,属性!A:E,4,FALSE)</f>
        <v>否</v>
      </c>
      <c r="F15171" t="s">
        <v>1731</v>
      </c>
      <c r="G15171" t="s">
        <v>24727</v>
      </c>
      <c r="H15171" s="2">
        <v>46038</v>
      </c>
      <c r="I15171" t="s">
        <v>13</v>
      </c>
      <c r="J15171" s="2">
        <v>46106</v>
      </c>
    </row>
    <row r="15172" spans="1:10">
      <c r="A15172">
        <v>15472</v>
      </c>
      <c r="B15172" t="str">
        <f>VLOOKUP(C15172,属性!A:E,2,FALSE)</f>
        <v>霸王茶姬</v>
      </c>
      <c r="C15172" t="s">
        <v>6079</v>
      </c>
      <c r="D15172" s="2">
        <f>VLOOKUP(C15172,属性!A:E,3,FALSE)</f>
        <v>46038</v>
      </c>
      <c r="E15172" s="2" t="str">
        <f>VLOOKUP(C15172,属性!A:E,4,FALSE)</f>
        <v>否</v>
      </c>
      <c r="F15172" t="s">
        <v>2539</v>
      </c>
      <c r="G15172" t="s">
        <v>24728</v>
      </c>
      <c r="H15172" s="2">
        <v>46087</v>
      </c>
      <c r="I15172" t="s">
        <v>13</v>
      </c>
      <c r="J15172" s="2">
        <v>46106</v>
      </c>
    </row>
    <row r="15173" spans="1:10">
      <c r="A15173">
        <v>15473</v>
      </c>
      <c r="B15173" t="str">
        <f>VLOOKUP(C15173,属性!A:E,2,FALSE)</f>
        <v>霸王茶姬</v>
      </c>
      <c r="C15173" t="s">
        <v>6079</v>
      </c>
      <c r="D15173" s="2">
        <f>VLOOKUP(C15173,属性!A:E,3,FALSE)</f>
        <v>46038</v>
      </c>
      <c r="E15173" s="2" t="str">
        <f>VLOOKUP(C15173,属性!A:E,4,FALSE)</f>
        <v>否</v>
      </c>
      <c r="F15173" t="s">
        <v>1731</v>
      </c>
      <c r="G15173" t="s">
        <v>24729</v>
      </c>
      <c r="H15173" s="2">
        <v>46087</v>
      </c>
      <c r="I15173" t="s">
        <v>13</v>
      </c>
      <c r="J15173" s="2">
        <v>46106</v>
      </c>
    </row>
    <row r="15174" spans="1:10">
      <c r="A15174">
        <v>15474</v>
      </c>
      <c r="B15174" t="str">
        <f>VLOOKUP(C15174,属性!A:E,2,FALSE)</f>
        <v>霸王茶姬</v>
      </c>
      <c r="C15174" t="s">
        <v>6079</v>
      </c>
      <c r="D15174" s="2">
        <f>VLOOKUP(C15174,属性!A:E,3,FALSE)</f>
        <v>46038</v>
      </c>
      <c r="E15174" s="2" t="str">
        <f>VLOOKUP(C15174,属性!A:E,4,FALSE)</f>
        <v>否</v>
      </c>
      <c r="F15174" t="s">
        <v>24730</v>
      </c>
      <c r="G15174" t="s">
        <v>24731</v>
      </c>
      <c r="H15174" s="2">
        <v>46040</v>
      </c>
      <c r="I15174" t="s">
        <v>117</v>
      </c>
      <c r="J15174" s="2">
        <v>46106</v>
      </c>
    </row>
    <row r="15175" spans="1:10">
      <c r="A15175">
        <v>15475</v>
      </c>
      <c r="B15175" t="str">
        <f>VLOOKUP(C15175,属性!A:E,2,FALSE)</f>
        <v>霸王茶姬</v>
      </c>
      <c r="C15175" t="s">
        <v>6079</v>
      </c>
      <c r="D15175" s="2">
        <f>VLOOKUP(C15175,属性!A:E,3,FALSE)</f>
        <v>46038</v>
      </c>
      <c r="E15175" s="2" t="str">
        <f>VLOOKUP(C15175,属性!A:E,4,FALSE)</f>
        <v>否</v>
      </c>
      <c r="F15175" t="s">
        <v>1731</v>
      </c>
      <c r="G15175" t="s">
        <v>24732</v>
      </c>
      <c r="H15175" s="2">
        <v>46040</v>
      </c>
      <c r="I15175" t="s">
        <v>13</v>
      </c>
      <c r="J15175" s="2">
        <v>46106</v>
      </c>
    </row>
    <row r="15176" spans="1:10">
      <c r="A15176">
        <v>15476</v>
      </c>
      <c r="B15176" t="str">
        <f>VLOOKUP(C15176,属性!A:E,2,FALSE)</f>
        <v>霸王茶姬</v>
      </c>
      <c r="C15176" t="s">
        <v>6079</v>
      </c>
      <c r="D15176" s="2">
        <f>VLOOKUP(C15176,属性!A:E,3,FALSE)</f>
        <v>46038</v>
      </c>
      <c r="E15176" s="2" t="str">
        <f>VLOOKUP(C15176,属性!A:E,4,FALSE)</f>
        <v>否</v>
      </c>
      <c r="F15176" t="s">
        <v>24733</v>
      </c>
      <c r="G15176" t="s">
        <v>24734</v>
      </c>
      <c r="H15176" s="2">
        <v>46060</v>
      </c>
      <c r="I15176" t="s">
        <v>65</v>
      </c>
      <c r="J15176" s="2">
        <v>46106</v>
      </c>
    </row>
    <row r="15177" spans="1:10">
      <c r="A15177">
        <v>15477</v>
      </c>
      <c r="B15177" t="str">
        <f>VLOOKUP(C15177,属性!A:E,2,FALSE)</f>
        <v>霸王茶姬</v>
      </c>
      <c r="C15177" t="s">
        <v>6079</v>
      </c>
      <c r="D15177" s="2">
        <f>VLOOKUP(C15177,属性!A:E,3,FALSE)</f>
        <v>46038</v>
      </c>
      <c r="E15177" s="2" t="str">
        <f>VLOOKUP(C15177,属性!A:E,4,FALSE)</f>
        <v>否</v>
      </c>
      <c r="F15177" t="s">
        <v>1731</v>
      </c>
      <c r="G15177" t="s">
        <v>24735</v>
      </c>
      <c r="H15177" s="2">
        <v>46060</v>
      </c>
      <c r="I15177" t="s">
        <v>13</v>
      </c>
      <c r="J15177" s="2">
        <v>46106</v>
      </c>
    </row>
    <row r="15178" spans="1:10">
      <c r="A15178">
        <v>15478</v>
      </c>
      <c r="B15178" t="str">
        <f>VLOOKUP(C15178,属性!A:E,2,FALSE)</f>
        <v>霸王茶姬</v>
      </c>
      <c r="C15178" t="s">
        <v>6079</v>
      </c>
      <c r="D15178" s="2">
        <f>VLOOKUP(C15178,属性!A:E,3,FALSE)</f>
        <v>46038</v>
      </c>
      <c r="E15178" s="2" t="str">
        <f>VLOOKUP(C15178,属性!A:E,4,FALSE)</f>
        <v>否</v>
      </c>
      <c r="F15178" t="s">
        <v>24736</v>
      </c>
      <c r="G15178" t="s">
        <v>24737</v>
      </c>
      <c r="H15178" s="2">
        <v>46041</v>
      </c>
      <c r="I15178" t="s">
        <v>56</v>
      </c>
      <c r="J15178" s="2">
        <v>46106</v>
      </c>
    </row>
    <row r="15179" spans="1:10">
      <c r="A15179">
        <v>15479</v>
      </c>
      <c r="B15179" t="str">
        <f>VLOOKUP(C15179,属性!A:E,2,FALSE)</f>
        <v>霸王茶姬</v>
      </c>
      <c r="C15179" t="s">
        <v>6079</v>
      </c>
      <c r="D15179" s="2">
        <f>VLOOKUP(C15179,属性!A:E,3,FALSE)</f>
        <v>46038</v>
      </c>
      <c r="E15179" s="2" t="str">
        <f>VLOOKUP(C15179,属性!A:E,4,FALSE)</f>
        <v>否</v>
      </c>
      <c r="F15179" t="s">
        <v>163</v>
      </c>
      <c r="G15179" t="s">
        <v>6461</v>
      </c>
      <c r="H15179" s="2">
        <v>46042</v>
      </c>
      <c r="I15179" t="s">
        <v>173</v>
      </c>
      <c r="J15179" s="2">
        <v>46106</v>
      </c>
    </row>
    <row r="15180" spans="1:10">
      <c r="A15180">
        <v>15480</v>
      </c>
      <c r="B15180" t="str">
        <f>VLOOKUP(C15180,属性!A:E,2,FALSE)</f>
        <v>霸王茶姬</v>
      </c>
      <c r="C15180" t="s">
        <v>6079</v>
      </c>
      <c r="D15180" s="2">
        <f>VLOOKUP(C15180,属性!A:E,3,FALSE)</f>
        <v>46038</v>
      </c>
      <c r="E15180" s="2" t="str">
        <f>VLOOKUP(C15180,属性!A:E,4,FALSE)</f>
        <v>否</v>
      </c>
      <c r="F15180" t="s">
        <v>24738</v>
      </c>
      <c r="G15180" t="s">
        <v>24739</v>
      </c>
      <c r="H15180" s="2">
        <v>46088</v>
      </c>
      <c r="I15180" t="s">
        <v>724</v>
      </c>
      <c r="J15180" s="2">
        <v>46106</v>
      </c>
    </row>
    <row r="15181" spans="1:10">
      <c r="A15181">
        <v>15481</v>
      </c>
      <c r="B15181" t="str">
        <f>VLOOKUP(C15181,属性!A:E,2,FALSE)</f>
        <v>霸王茶姬</v>
      </c>
      <c r="C15181" t="s">
        <v>6079</v>
      </c>
      <c r="D15181" s="2">
        <f>VLOOKUP(C15181,属性!A:E,3,FALSE)</f>
        <v>46038</v>
      </c>
      <c r="E15181" s="2" t="str">
        <f>VLOOKUP(C15181,属性!A:E,4,FALSE)</f>
        <v>否</v>
      </c>
      <c r="F15181" t="s">
        <v>1731</v>
      </c>
      <c r="G15181" t="s">
        <v>24740</v>
      </c>
      <c r="H15181" s="2">
        <v>46088</v>
      </c>
      <c r="I15181" t="s">
        <v>13</v>
      </c>
      <c r="J15181" s="2">
        <v>46106</v>
      </c>
    </row>
    <row r="15182" spans="1:10">
      <c r="A15182">
        <v>15482</v>
      </c>
      <c r="B15182" t="str">
        <f>VLOOKUP(C15182,属性!A:E,2,FALSE)</f>
        <v>霸王茶姬</v>
      </c>
      <c r="C15182" t="s">
        <v>6079</v>
      </c>
      <c r="D15182" s="2">
        <f>VLOOKUP(C15182,属性!A:E,3,FALSE)</f>
        <v>46038</v>
      </c>
      <c r="E15182" s="2" t="str">
        <f>VLOOKUP(C15182,属性!A:E,4,FALSE)</f>
        <v>否</v>
      </c>
      <c r="F15182" t="s">
        <v>24741</v>
      </c>
      <c r="G15182" t="s">
        <v>24742</v>
      </c>
      <c r="H15182" s="2">
        <v>46038</v>
      </c>
      <c r="I15182" t="s">
        <v>31</v>
      </c>
      <c r="J15182" s="2">
        <v>46106</v>
      </c>
    </row>
    <row r="15183" spans="1:10">
      <c r="A15183">
        <v>15483</v>
      </c>
      <c r="B15183" t="str">
        <f>VLOOKUP(C15183,属性!A:E,2,FALSE)</f>
        <v>霸王茶姬</v>
      </c>
      <c r="C15183" t="s">
        <v>6079</v>
      </c>
      <c r="D15183" s="2">
        <f>VLOOKUP(C15183,属性!A:E,3,FALSE)</f>
        <v>46038</v>
      </c>
      <c r="E15183" s="2" t="str">
        <f>VLOOKUP(C15183,属性!A:E,4,FALSE)</f>
        <v>否</v>
      </c>
      <c r="F15183" t="s">
        <v>1731</v>
      </c>
      <c r="G15183" t="s">
        <v>24743</v>
      </c>
      <c r="H15183" s="2">
        <v>46038</v>
      </c>
      <c r="I15183" t="s">
        <v>13</v>
      </c>
      <c r="J15183" s="2">
        <v>46106</v>
      </c>
    </row>
    <row r="15184" spans="1:10">
      <c r="A15184">
        <v>15484</v>
      </c>
      <c r="B15184" t="str">
        <f>VLOOKUP(C15184,属性!A:E,2,FALSE)</f>
        <v>霸王茶姬</v>
      </c>
      <c r="C15184" t="s">
        <v>6079</v>
      </c>
      <c r="D15184" s="2">
        <f>VLOOKUP(C15184,属性!A:E,3,FALSE)</f>
        <v>46038</v>
      </c>
      <c r="E15184" s="2" t="str">
        <f>VLOOKUP(C15184,属性!A:E,4,FALSE)</f>
        <v>否</v>
      </c>
      <c r="F15184" t="s">
        <v>583</v>
      </c>
      <c r="G15184" t="s">
        <v>24744</v>
      </c>
      <c r="H15184" s="2">
        <v>46038</v>
      </c>
      <c r="I15184" t="s">
        <v>31</v>
      </c>
      <c r="J15184" s="2">
        <v>46106</v>
      </c>
    </row>
    <row r="15185" spans="1:10">
      <c r="A15185">
        <v>15485</v>
      </c>
      <c r="B15185" t="str">
        <f>VLOOKUP(C15185,属性!A:E,2,FALSE)</f>
        <v>霸王茶姬</v>
      </c>
      <c r="C15185" t="s">
        <v>6079</v>
      </c>
      <c r="D15185" s="2">
        <f>VLOOKUP(C15185,属性!A:E,3,FALSE)</f>
        <v>46038</v>
      </c>
      <c r="E15185" s="2" t="str">
        <f>VLOOKUP(C15185,属性!A:E,4,FALSE)</f>
        <v>否</v>
      </c>
      <c r="F15185" t="s">
        <v>1731</v>
      </c>
      <c r="G15185" t="s">
        <v>24745</v>
      </c>
      <c r="H15185" s="2">
        <v>46038</v>
      </c>
      <c r="I15185" t="s">
        <v>13</v>
      </c>
      <c r="J15185" s="2">
        <v>46106</v>
      </c>
    </row>
    <row r="15186" spans="1:10">
      <c r="A15186">
        <v>15486</v>
      </c>
      <c r="B15186" t="str">
        <f>VLOOKUP(C15186,属性!A:E,2,FALSE)</f>
        <v>霸王茶姬</v>
      </c>
      <c r="C15186" t="s">
        <v>6079</v>
      </c>
      <c r="D15186" s="2">
        <f>VLOOKUP(C15186,属性!A:E,3,FALSE)</f>
        <v>46038</v>
      </c>
      <c r="E15186" s="2" t="str">
        <f>VLOOKUP(C15186,属性!A:E,4,FALSE)</f>
        <v>否</v>
      </c>
      <c r="F15186" t="s">
        <v>24746</v>
      </c>
      <c r="G15186" t="s">
        <v>24747</v>
      </c>
      <c r="H15186" s="2">
        <v>46040</v>
      </c>
      <c r="I15186" t="s">
        <v>31</v>
      </c>
      <c r="J15186" s="2">
        <v>46106</v>
      </c>
    </row>
    <row r="15187" spans="1:10">
      <c r="A15187">
        <v>15487</v>
      </c>
      <c r="B15187" t="str">
        <f>VLOOKUP(C15187,属性!A:E,2,FALSE)</f>
        <v>霸王茶姬</v>
      </c>
      <c r="C15187" t="s">
        <v>6079</v>
      </c>
      <c r="D15187" s="2">
        <f>VLOOKUP(C15187,属性!A:E,3,FALSE)</f>
        <v>46038</v>
      </c>
      <c r="E15187" s="2" t="str">
        <f>VLOOKUP(C15187,属性!A:E,4,FALSE)</f>
        <v>否</v>
      </c>
      <c r="F15187" t="s">
        <v>1731</v>
      </c>
      <c r="G15187" t="s">
        <v>24748</v>
      </c>
      <c r="H15187" s="2">
        <v>46040</v>
      </c>
      <c r="I15187" t="s">
        <v>13</v>
      </c>
      <c r="J15187" s="2">
        <v>46106</v>
      </c>
    </row>
    <row r="15188" spans="1:10">
      <c r="A15188">
        <v>15488</v>
      </c>
      <c r="B15188" t="str">
        <f>VLOOKUP(C15188,属性!A:E,2,FALSE)</f>
        <v>霸王茶姬</v>
      </c>
      <c r="C15188" t="s">
        <v>6079</v>
      </c>
      <c r="D15188" s="2">
        <f>VLOOKUP(C15188,属性!A:E,3,FALSE)</f>
        <v>46038</v>
      </c>
      <c r="E15188" s="2" t="str">
        <f>VLOOKUP(C15188,属性!A:E,4,FALSE)</f>
        <v>否</v>
      </c>
      <c r="F15188" t="s">
        <v>24749</v>
      </c>
      <c r="G15188" t="s">
        <v>24750</v>
      </c>
      <c r="H15188" s="2">
        <v>46054</v>
      </c>
      <c r="I15188" t="s">
        <v>73</v>
      </c>
      <c r="J15188" s="2">
        <v>46106</v>
      </c>
    </row>
    <row r="15189" spans="1:10">
      <c r="A15189">
        <v>15489</v>
      </c>
      <c r="B15189" t="str">
        <f>VLOOKUP(C15189,属性!A:E,2,FALSE)</f>
        <v>霸王茶姬</v>
      </c>
      <c r="C15189" t="s">
        <v>6079</v>
      </c>
      <c r="D15189" s="2">
        <f>VLOOKUP(C15189,属性!A:E,3,FALSE)</f>
        <v>46038</v>
      </c>
      <c r="E15189" s="2" t="str">
        <f>VLOOKUP(C15189,属性!A:E,4,FALSE)</f>
        <v>否</v>
      </c>
      <c r="F15189" t="s">
        <v>1731</v>
      </c>
      <c r="G15189" t="s">
        <v>24751</v>
      </c>
      <c r="H15189" s="2">
        <v>46054</v>
      </c>
      <c r="I15189" t="s">
        <v>13</v>
      </c>
      <c r="J15189" s="2">
        <v>46106</v>
      </c>
    </row>
    <row r="15190" spans="1:10">
      <c r="A15190">
        <v>15490</v>
      </c>
      <c r="B15190" t="str">
        <f>VLOOKUP(C15190,属性!A:E,2,FALSE)</f>
        <v>霸王茶姬</v>
      </c>
      <c r="C15190" t="s">
        <v>6079</v>
      </c>
      <c r="D15190" s="2">
        <f>VLOOKUP(C15190,属性!A:E,3,FALSE)</f>
        <v>46038</v>
      </c>
      <c r="E15190" s="2" t="str">
        <f>VLOOKUP(C15190,属性!A:E,4,FALSE)</f>
        <v>否</v>
      </c>
      <c r="F15190" t="s">
        <v>24752</v>
      </c>
      <c r="G15190" t="s">
        <v>24753</v>
      </c>
      <c r="H15190" s="2">
        <v>46059</v>
      </c>
      <c r="I15190" t="s">
        <v>13</v>
      </c>
      <c r="J15190" s="2">
        <v>46106</v>
      </c>
    </row>
    <row r="15191" spans="1:10">
      <c r="A15191">
        <v>15491</v>
      </c>
      <c r="B15191" t="str">
        <f>VLOOKUP(C15191,属性!A:E,2,FALSE)</f>
        <v>霸王茶姬</v>
      </c>
      <c r="C15191" t="s">
        <v>6079</v>
      </c>
      <c r="D15191" s="2">
        <f>VLOOKUP(C15191,属性!A:E,3,FALSE)</f>
        <v>46038</v>
      </c>
      <c r="E15191" s="2" t="str">
        <f>VLOOKUP(C15191,属性!A:E,4,FALSE)</f>
        <v>否</v>
      </c>
      <c r="F15191" t="s">
        <v>1731</v>
      </c>
      <c r="G15191" t="s">
        <v>24754</v>
      </c>
      <c r="H15191" s="2">
        <v>46059</v>
      </c>
      <c r="I15191" t="s">
        <v>13</v>
      </c>
      <c r="J15191" s="2">
        <v>46106</v>
      </c>
    </row>
    <row r="15192" spans="1:10">
      <c r="A15192">
        <v>15492</v>
      </c>
      <c r="B15192" t="str">
        <f>VLOOKUP(C15192,属性!A:E,2,FALSE)</f>
        <v>霸王茶姬</v>
      </c>
      <c r="C15192" t="s">
        <v>6079</v>
      </c>
      <c r="D15192" s="2">
        <f>VLOOKUP(C15192,属性!A:E,3,FALSE)</f>
        <v>46038</v>
      </c>
      <c r="E15192" s="2" t="str">
        <f>VLOOKUP(C15192,属性!A:E,4,FALSE)</f>
        <v>否</v>
      </c>
      <c r="F15192" t="s">
        <v>8140</v>
      </c>
      <c r="G15192" t="s">
        <v>24755</v>
      </c>
      <c r="H15192" s="2">
        <v>46056</v>
      </c>
      <c r="I15192" t="s">
        <v>178</v>
      </c>
      <c r="J15192" s="2">
        <v>46106</v>
      </c>
    </row>
    <row r="15193" spans="1:10">
      <c r="A15193">
        <v>15493</v>
      </c>
      <c r="B15193" t="str">
        <f>VLOOKUP(C15193,属性!A:E,2,FALSE)</f>
        <v>霸王茶姬</v>
      </c>
      <c r="C15193" t="s">
        <v>6079</v>
      </c>
      <c r="D15193" s="2">
        <f>VLOOKUP(C15193,属性!A:E,3,FALSE)</f>
        <v>46038</v>
      </c>
      <c r="E15193" s="2" t="str">
        <f>VLOOKUP(C15193,属性!A:E,4,FALSE)</f>
        <v>否</v>
      </c>
      <c r="F15193" t="s">
        <v>1731</v>
      </c>
      <c r="G15193" t="s">
        <v>24756</v>
      </c>
      <c r="H15193" s="2">
        <v>46056</v>
      </c>
      <c r="I15193" t="s">
        <v>13</v>
      </c>
      <c r="J15193" s="2">
        <v>46106</v>
      </c>
    </row>
    <row r="15194" spans="1:10">
      <c r="A15194">
        <v>15494</v>
      </c>
      <c r="B15194" t="str">
        <f>VLOOKUP(C15194,属性!A:E,2,FALSE)</f>
        <v>霸王茶姬</v>
      </c>
      <c r="C15194" t="s">
        <v>6079</v>
      </c>
      <c r="D15194" s="2">
        <f>VLOOKUP(C15194,属性!A:E,3,FALSE)</f>
        <v>46038</v>
      </c>
      <c r="E15194" s="2" t="str">
        <f>VLOOKUP(C15194,属性!A:E,4,FALSE)</f>
        <v>否</v>
      </c>
      <c r="F15194" t="s">
        <v>24757</v>
      </c>
      <c r="G15194" t="s">
        <v>24758</v>
      </c>
      <c r="H15194" s="2">
        <v>46040</v>
      </c>
      <c r="I15194" t="s">
        <v>13</v>
      </c>
      <c r="J15194" s="2">
        <v>46106</v>
      </c>
    </row>
    <row r="15195" spans="1:10">
      <c r="A15195">
        <v>15495</v>
      </c>
      <c r="B15195" t="str">
        <f>VLOOKUP(C15195,属性!A:E,2,FALSE)</f>
        <v>霸王茶姬</v>
      </c>
      <c r="C15195" t="s">
        <v>6079</v>
      </c>
      <c r="D15195" s="2">
        <f>VLOOKUP(C15195,属性!A:E,3,FALSE)</f>
        <v>46038</v>
      </c>
      <c r="E15195" s="2" t="str">
        <f>VLOOKUP(C15195,属性!A:E,4,FALSE)</f>
        <v>否</v>
      </c>
      <c r="F15195" t="s">
        <v>1731</v>
      </c>
      <c r="G15195" t="s">
        <v>24759</v>
      </c>
      <c r="H15195" s="2">
        <v>46040</v>
      </c>
      <c r="I15195" t="s">
        <v>13</v>
      </c>
      <c r="J15195" s="2">
        <v>46106</v>
      </c>
    </row>
    <row r="15196" spans="1:10">
      <c r="A15196">
        <v>15496</v>
      </c>
      <c r="B15196" t="str">
        <f>VLOOKUP(C15196,属性!A:E,2,FALSE)</f>
        <v>霸王茶姬</v>
      </c>
      <c r="C15196" t="s">
        <v>6079</v>
      </c>
      <c r="D15196" s="2">
        <f>VLOOKUP(C15196,属性!A:E,3,FALSE)</f>
        <v>46038</v>
      </c>
      <c r="E15196" s="2" t="str">
        <f>VLOOKUP(C15196,属性!A:E,4,FALSE)</f>
        <v>否</v>
      </c>
      <c r="F15196" t="s">
        <v>24760</v>
      </c>
      <c r="G15196" t="s">
        <v>24761</v>
      </c>
      <c r="H15196" s="2">
        <v>46039</v>
      </c>
      <c r="I15196" t="s">
        <v>78</v>
      </c>
      <c r="J15196" s="2">
        <v>46106</v>
      </c>
    </row>
    <row r="15197" spans="1:10">
      <c r="A15197">
        <v>15497</v>
      </c>
      <c r="B15197" t="str">
        <f>VLOOKUP(C15197,属性!A:E,2,FALSE)</f>
        <v>霸王茶姬</v>
      </c>
      <c r="C15197" t="s">
        <v>6079</v>
      </c>
      <c r="D15197" s="2">
        <f>VLOOKUP(C15197,属性!A:E,3,FALSE)</f>
        <v>46038</v>
      </c>
      <c r="E15197" s="2" t="str">
        <f>VLOOKUP(C15197,属性!A:E,4,FALSE)</f>
        <v>否</v>
      </c>
      <c r="F15197" t="s">
        <v>1731</v>
      </c>
      <c r="G15197" t="s">
        <v>24762</v>
      </c>
      <c r="H15197" s="2">
        <v>46039</v>
      </c>
      <c r="I15197" t="s">
        <v>13</v>
      </c>
      <c r="J15197" s="2">
        <v>46106</v>
      </c>
    </row>
    <row r="15198" spans="1:10">
      <c r="A15198">
        <v>15498</v>
      </c>
      <c r="B15198" t="str">
        <f>VLOOKUP(C15198,属性!A:E,2,FALSE)</f>
        <v>霸王茶姬</v>
      </c>
      <c r="C15198" t="s">
        <v>6079</v>
      </c>
      <c r="D15198" s="2">
        <f>VLOOKUP(C15198,属性!A:E,3,FALSE)</f>
        <v>46038</v>
      </c>
      <c r="E15198" s="2" t="str">
        <f>VLOOKUP(C15198,属性!A:E,4,FALSE)</f>
        <v>否</v>
      </c>
      <c r="F15198" t="s">
        <v>24763</v>
      </c>
      <c r="G15198" t="s">
        <v>24764</v>
      </c>
      <c r="H15198" s="2">
        <v>46038</v>
      </c>
      <c r="I15198" t="s">
        <v>73</v>
      </c>
      <c r="J15198" s="2">
        <v>46106</v>
      </c>
    </row>
    <row r="15199" spans="1:10">
      <c r="A15199">
        <v>15499</v>
      </c>
      <c r="B15199" t="str">
        <f>VLOOKUP(C15199,属性!A:E,2,FALSE)</f>
        <v>霸王茶姬</v>
      </c>
      <c r="C15199" t="s">
        <v>6079</v>
      </c>
      <c r="D15199" s="2">
        <f>VLOOKUP(C15199,属性!A:E,3,FALSE)</f>
        <v>46038</v>
      </c>
      <c r="E15199" s="2" t="str">
        <f>VLOOKUP(C15199,属性!A:E,4,FALSE)</f>
        <v>否</v>
      </c>
      <c r="F15199" t="s">
        <v>1731</v>
      </c>
      <c r="G15199" t="s">
        <v>24765</v>
      </c>
      <c r="H15199" s="2">
        <v>46038</v>
      </c>
      <c r="I15199" t="s">
        <v>13</v>
      </c>
      <c r="J15199" s="2">
        <v>46106</v>
      </c>
    </row>
    <row r="15200" spans="1:10">
      <c r="A15200">
        <v>15500</v>
      </c>
      <c r="B15200" t="str">
        <f>VLOOKUP(C15200,属性!A:E,2,FALSE)</f>
        <v>霸王茶姬</v>
      </c>
      <c r="C15200" t="s">
        <v>6079</v>
      </c>
      <c r="D15200" s="2">
        <f>VLOOKUP(C15200,属性!A:E,3,FALSE)</f>
        <v>46038</v>
      </c>
      <c r="E15200" s="2" t="str">
        <f>VLOOKUP(C15200,属性!A:E,4,FALSE)</f>
        <v>否</v>
      </c>
      <c r="F15200" t="s">
        <v>24766</v>
      </c>
      <c r="G15200" t="s">
        <v>24767</v>
      </c>
      <c r="H15200" s="2">
        <v>46038</v>
      </c>
      <c r="I15200" t="s">
        <v>73</v>
      </c>
      <c r="J15200" s="2">
        <v>46106</v>
      </c>
    </row>
    <row r="15201" spans="1:10">
      <c r="A15201">
        <v>15501</v>
      </c>
      <c r="B15201" t="str">
        <f>VLOOKUP(C15201,属性!A:E,2,FALSE)</f>
        <v>霸王茶姬</v>
      </c>
      <c r="C15201" t="s">
        <v>6079</v>
      </c>
      <c r="D15201" s="2">
        <f>VLOOKUP(C15201,属性!A:E,3,FALSE)</f>
        <v>46038</v>
      </c>
      <c r="E15201" s="2" t="str">
        <f>VLOOKUP(C15201,属性!A:E,4,FALSE)</f>
        <v>否</v>
      </c>
      <c r="F15201" t="s">
        <v>1731</v>
      </c>
      <c r="G15201" t="s">
        <v>24768</v>
      </c>
      <c r="H15201" s="2">
        <v>46038</v>
      </c>
      <c r="I15201" t="s">
        <v>13</v>
      </c>
      <c r="J15201" s="2">
        <v>46106</v>
      </c>
    </row>
    <row r="15202" spans="1:10">
      <c r="A15202">
        <v>15502</v>
      </c>
      <c r="B15202" t="str">
        <f>VLOOKUP(C15202,属性!A:E,2,FALSE)</f>
        <v>霸王茶姬</v>
      </c>
      <c r="C15202" t="s">
        <v>6079</v>
      </c>
      <c r="D15202" s="2">
        <f>VLOOKUP(C15202,属性!A:E,3,FALSE)</f>
        <v>46038</v>
      </c>
      <c r="E15202" s="2" t="str">
        <f>VLOOKUP(C15202,属性!A:E,4,FALSE)</f>
        <v>否</v>
      </c>
      <c r="F15202" t="s">
        <v>24769</v>
      </c>
      <c r="G15202" t="s">
        <v>24770</v>
      </c>
      <c r="H15202" s="2">
        <v>46039</v>
      </c>
      <c r="I15202" t="s">
        <v>13</v>
      </c>
      <c r="J15202" s="2">
        <v>46106</v>
      </c>
    </row>
    <row r="15203" spans="1:10">
      <c r="A15203">
        <v>15503</v>
      </c>
      <c r="B15203" t="str">
        <f>VLOOKUP(C15203,属性!A:E,2,FALSE)</f>
        <v>霸王茶姬</v>
      </c>
      <c r="C15203" t="s">
        <v>6079</v>
      </c>
      <c r="D15203" s="2">
        <f>VLOOKUP(C15203,属性!A:E,3,FALSE)</f>
        <v>46038</v>
      </c>
      <c r="E15203" s="2" t="str">
        <f>VLOOKUP(C15203,属性!A:E,4,FALSE)</f>
        <v>否</v>
      </c>
      <c r="F15203" t="s">
        <v>1731</v>
      </c>
      <c r="G15203" t="s">
        <v>24771</v>
      </c>
      <c r="H15203" s="2">
        <v>46038</v>
      </c>
      <c r="I15203" t="s">
        <v>13</v>
      </c>
      <c r="J15203" s="2">
        <v>46106</v>
      </c>
    </row>
    <row r="15204" spans="1:10">
      <c r="A15204">
        <v>15504</v>
      </c>
      <c r="B15204" t="str">
        <f>VLOOKUP(C15204,属性!A:E,2,FALSE)</f>
        <v>霸王茶姬</v>
      </c>
      <c r="C15204" t="s">
        <v>6079</v>
      </c>
      <c r="D15204" s="2">
        <f>VLOOKUP(C15204,属性!A:E,3,FALSE)</f>
        <v>46038</v>
      </c>
      <c r="E15204" s="2" t="str">
        <f>VLOOKUP(C15204,属性!A:E,4,FALSE)</f>
        <v>否</v>
      </c>
      <c r="F15204" t="s">
        <v>24772</v>
      </c>
      <c r="G15204" t="s">
        <v>24773</v>
      </c>
      <c r="H15204" s="2">
        <v>46038</v>
      </c>
      <c r="I15204" t="s">
        <v>13</v>
      </c>
      <c r="J15204" s="2">
        <v>46106</v>
      </c>
    </row>
    <row r="15205" spans="1:10">
      <c r="A15205">
        <v>15505</v>
      </c>
      <c r="B15205" t="str">
        <f>VLOOKUP(C15205,属性!A:E,2,FALSE)</f>
        <v>霸王茶姬</v>
      </c>
      <c r="C15205" t="s">
        <v>6079</v>
      </c>
      <c r="D15205" s="2">
        <f>VLOOKUP(C15205,属性!A:E,3,FALSE)</f>
        <v>46038</v>
      </c>
      <c r="E15205" s="2" t="str">
        <f>VLOOKUP(C15205,属性!A:E,4,FALSE)</f>
        <v>否</v>
      </c>
      <c r="F15205" t="s">
        <v>24774</v>
      </c>
      <c r="G15205" t="s">
        <v>24775</v>
      </c>
      <c r="H15205" s="2">
        <v>46039</v>
      </c>
      <c r="I15205" t="s">
        <v>46</v>
      </c>
      <c r="J15205" s="2">
        <v>46106</v>
      </c>
    </row>
    <row r="15206" spans="1:10">
      <c r="A15206">
        <v>15506</v>
      </c>
      <c r="B15206" t="str">
        <f>VLOOKUP(C15206,属性!A:E,2,FALSE)</f>
        <v>霸王茶姬</v>
      </c>
      <c r="C15206" t="s">
        <v>6079</v>
      </c>
      <c r="D15206" s="2">
        <f>VLOOKUP(C15206,属性!A:E,3,FALSE)</f>
        <v>46038</v>
      </c>
      <c r="E15206" s="2" t="str">
        <f>VLOOKUP(C15206,属性!A:E,4,FALSE)</f>
        <v>否</v>
      </c>
      <c r="F15206" t="s">
        <v>1731</v>
      </c>
      <c r="G15206" t="s">
        <v>24776</v>
      </c>
      <c r="H15206" s="2">
        <v>46039</v>
      </c>
      <c r="I15206" t="s">
        <v>13</v>
      </c>
      <c r="J15206" s="2">
        <v>46106</v>
      </c>
    </row>
    <row r="15207" spans="1:10">
      <c r="A15207">
        <v>15507</v>
      </c>
      <c r="B15207" t="str">
        <f>VLOOKUP(C15207,属性!A:E,2,FALSE)</f>
        <v>霸王茶姬</v>
      </c>
      <c r="C15207" t="s">
        <v>6079</v>
      </c>
      <c r="D15207" s="2">
        <f>VLOOKUP(C15207,属性!A:E,3,FALSE)</f>
        <v>46038</v>
      </c>
      <c r="E15207" s="2" t="str">
        <f>VLOOKUP(C15207,属性!A:E,4,FALSE)</f>
        <v>否</v>
      </c>
      <c r="F15207" t="s">
        <v>163</v>
      </c>
      <c r="G15207" t="s">
        <v>24777</v>
      </c>
      <c r="H15207" s="2">
        <v>46038</v>
      </c>
      <c r="I15207" t="s">
        <v>94</v>
      </c>
      <c r="J15207" s="2">
        <v>46106</v>
      </c>
    </row>
    <row r="15208" spans="1:10">
      <c r="A15208">
        <v>15508</v>
      </c>
      <c r="B15208" t="str">
        <f>VLOOKUP(C15208,属性!A:E,2,FALSE)</f>
        <v>霸王茶姬</v>
      </c>
      <c r="C15208" t="s">
        <v>6079</v>
      </c>
      <c r="D15208" s="2">
        <f>VLOOKUP(C15208,属性!A:E,3,FALSE)</f>
        <v>46038</v>
      </c>
      <c r="E15208" s="2" t="str">
        <f>VLOOKUP(C15208,属性!A:E,4,FALSE)</f>
        <v>否</v>
      </c>
      <c r="F15208" t="s">
        <v>24778</v>
      </c>
      <c r="G15208" t="s">
        <v>24779</v>
      </c>
      <c r="H15208" s="2">
        <v>46038</v>
      </c>
      <c r="I15208" t="s">
        <v>73</v>
      </c>
      <c r="J15208" s="2">
        <v>46106</v>
      </c>
    </row>
    <row r="15209" spans="1:10">
      <c r="A15209">
        <v>15509</v>
      </c>
      <c r="B15209" t="str">
        <f>VLOOKUP(C15209,属性!A:E,2,FALSE)</f>
        <v>霸王茶姬</v>
      </c>
      <c r="C15209" t="s">
        <v>6079</v>
      </c>
      <c r="D15209" s="2">
        <f>VLOOKUP(C15209,属性!A:E,3,FALSE)</f>
        <v>46038</v>
      </c>
      <c r="E15209" s="2" t="str">
        <f>VLOOKUP(C15209,属性!A:E,4,FALSE)</f>
        <v>否</v>
      </c>
      <c r="F15209" t="s">
        <v>1731</v>
      </c>
      <c r="G15209" t="s">
        <v>24780</v>
      </c>
      <c r="H15209" s="2">
        <v>46038</v>
      </c>
      <c r="I15209" t="s">
        <v>13</v>
      </c>
      <c r="J15209" s="2">
        <v>46106</v>
      </c>
    </row>
    <row r="15210" spans="1:10">
      <c r="A15210">
        <v>15510</v>
      </c>
      <c r="B15210" t="str">
        <f>VLOOKUP(C15210,属性!A:E,2,FALSE)</f>
        <v>霸王茶姬</v>
      </c>
      <c r="C15210" t="s">
        <v>6079</v>
      </c>
      <c r="D15210" s="2">
        <f>VLOOKUP(C15210,属性!A:E,3,FALSE)</f>
        <v>46038</v>
      </c>
      <c r="E15210" s="2" t="str">
        <f>VLOOKUP(C15210,属性!A:E,4,FALSE)</f>
        <v>否</v>
      </c>
      <c r="F15210" t="s">
        <v>163</v>
      </c>
      <c r="G15210" t="s">
        <v>24781</v>
      </c>
      <c r="H15210" s="2">
        <v>46038</v>
      </c>
      <c r="I15210" t="s">
        <v>13</v>
      </c>
      <c r="J15210" s="2">
        <v>46106</v>
      </c>
    </row>
    <row r="15211" spans="1:10">
      <c r="A15211">
        <v>15511</v>
      </c>
      <c r="B15211" t="str">
        <f>VLOOKUP(C15211,属性!A:E,2,FALSE)</f>
        <v>霸王茶姬</v>
      </c>
      <c r="C15211" t="s">
        <v>6079</v>
      </c>
      <c r="D15211" s="2">
        <f>VLOOKUP(C15211,属性!A:E,3,FALSE)</f>
        <v>46038</v>
      </c>
      <c r="E15211" s="2" t="str">
        <f>VLOOKUP(C15211,属性!A:E,4,FALSE)</f>
        <v>否</v>
      </c>
      <c r="F15211" t="s">
        <v>24782</v>
      </c>
      <c r="G15211" t="s">
        <v>24783</v>
      </c>
      <c r="H15211" s="2">
        <v>46038</v>
      </c>
      <c r="I15211" t="s">
        <v>13</v>
      </c>
      <c r="J15211" s="2">
        <v>46106</v>
      </c>
    </row>
    <row r="15212" spans="1:10">
      <c r="A15212">
        <v>15512</v>
      </c>
      <c r="B15212" t="str">
        <f>VLOOKUP(C15212,属性!A:E,2,FALSE)</f>
        <v>霸王茶姬</v>
      </c>
      <c r="C15212" t="s">
        <v>6079</v>
      </c>
      <c r="D15212" s="2">
        <f>VLOOKUP(C15212,属性!A:E,3,FALSE)</f>
        <v>46038</v>
      </c>
      <c r="E15212" s="2" t="str">
        <f>VLOOKUP(C15212,属性!A:E,4,FALSE)</f>
        <v>否</v>
      </c>
      <c r="F15212" t="s">
        <v>24784</v>
      </c>
      <c r="G15212" t="s">
        <v>24785</v>
      </c>
      <c r="H15212" s="2">
        <v>46052</v>
      </c>
      <c r="I15212" t="s">
        <v>38</v>
      </c>
      <c r="J15212" s="2">
        <v>46106</v>
      </c>
    </row>
    <row r="15213" spans="1:10">
      <c r="A15213">
        <v>15513</v>
      </c>
      <c r="B15213" t="str">
        <f>VLOOKUP(C15213,属性!A:E,2,FALSE)</f>
        <v>霸王茶姬</v>
      </c>
      <c r="C15213" t="s">
        <v>6079</v>
      </c>
      <c r="D15213" s="2">
        <f>VLOOKUP(C15213,属性!A:E,3,FALSE)</f>
        <v>46038</v>
      </c>
      <c r="E15213" s="2" t="str">
        <f>VLOOKUP(C15213,属性!A:E,4,FALSE)</f>
        <v>否</v>
      </c>
      <c r="F15213" t="s">
        <v>24786</v>
      </c>
      <c r="G15213" t="s">
        <v>24787</v>
      </c>
      <c r="H15213" s="2">
        <v>46046</v>
      </c>
      <c r="I15213" t="s">
        <v>320</v>
      </c>
      <c r="J15213" s="2">
        <v>46106</v>
      </c>
    </row>
    <row r="15214" spans="1:10">
      <c r="A15214">
        <v>15514</v>
      </c>
      <c r="B15214" t="str">
        <f>VLOOKUP(C15214,属性!A:E,2,FALSE)</f>
        <v>霸王茶姬</v>
      </c>
      <c r="C15214" t="s">
        <v>6079</v>
      </c>
      <c r="D15214" s="2">
        <f>VLOOKUP(C15214,属性!A:E,3,FALSE)</f>
        <v>46038</v>
      </c>
      <c r="E15214" s="2" t="str">
        <f>VLOOKUP(C15214,属性!A:E,4,FALSE)</f>
        <v>否</v>
      </c>
      <c r="F15214" t="s">
        <v>16037</v>
      </c>
      <c r="G15214" t="s">
        <v>24788</v>
      </c>
      <c r="H15214" s="2">
        <v>46041</v>
      </c>
      <c r="I15214" t="s">
        <v>46</v>
      </c>
      <c r="J15214" s="2">
        <v>46106</v>
      </c>
    </row>
    <row r="15215" spans="1:10">
      <c r="A15215">
        <v>15515</v>
      </c>
      <c r="B15215" t="str">
        <f>VLOOKUP(C15215,属性!A:E,2,FALSE)</f>
        <v>霸王茶姬</v>
      </c>
      <c r="C15215" t="s">
        <v>6079</v>
      </c>
      <c r="D15215" s="2">
        <f>VLOOKUP(C15215,属性!A:E,3,FALSE)</f>
        <v>46038</v>
      </c>
      <c r="E15215" s="2" t="str">
        <f>VLOOKUP(C15215,属性!A:E,4,FALSE)</f>
        <v>否</v>
      </c>
      <c r="F15215" t="s">
        <v>20714</v>
      </c>
      <c r="G15215" t="s">
        <v>24789</v>
      </c>
      <c r="H15215" s="2">
        <v>46047</v>
      </c>
      <c r="I15215" t="s">
        <v>13</v>
      </c>
      <c r="J15215" s="2">
        <v>46106</v>
      </c>
    </row>
    <row r="15216" spans="1:10">
      <c r="A15216">
        <v>15516</v>
      </c>
      <c r="B15216" t="str">
        <f>VLOOKUP(C15216,属性!A:E,2,FALSE)</f>
        <v>霸王茶姬</v>
      </c>
      <c r="C15216" t="s">
        <v>6079</v>
      </c>
      <c r="D15216" s="2">
        <f>VLOOKUP(C15216,属性!A:E,3,FALSE)</f>
        <v>46038</v>
      </c>
      <c r="E15216" s="2" t="str">
        <f>VLOOKUP(C15216,属性!A:E,4,FALSE)</f>
        <v>否</v>
      </c>
      <c r="F15216" t="s">
        <v>1731</v>
      </c>
      <c r="G15216" t="s">
        <v>24790</v>
      </c>
      <c r="H15216" s="2">
        <v>46047</v>
      </c>
      <c r="I15216" t="s">
        <v>13</v>
      </c>
      <c r="J15216" s="2">
        <v>46106</v>
      </c>
    </row>
    <row r="15217" spans="1:10">
      <c r="A15217">
        <v>15517</v>
      </c>
      <c r="B15217" t="str">
        <f>VLOOKUP(C15217,属性!A:E,2,FALSE)</f>
        <v>霸王茶姬</v>
      </c>
      <c r="C15217" t="s">
        <v>6079</v>
      </c>
      <c r="D15217" s="2">
        <f>VLOOKUP(C15217,属性!A:E,3,FALSE)</f>
        <v>46038</v>
      </c>
      <c r="E15217" s="2" t="str">
        <f>VLOOKUP(C15217,属性!A:E,4,FALSE)</f>
        <v>否</v>
      </c>
      <c r="F15217" t="s">
        <v>24791</v>
      </c>
      <c r="G15217" t="s">
        <v>24792</v>
      </c>
      <c r="H15217" s="2">
        <v>46038</v>
      </c>
      <c r="I15217" t="s">
        <v>46</v>
      </c>
      <c r="J15217" s="2">
        <v>46106</v>
      </c>
    </row>
    <row r="15218" spans="1:10">
      <c r="A15218">
        <v>15518</v>
      </c>
      <c r="B15218" t="str">
        <f>VLOOKUP(C15218,属性!A:E,2,FALSE)</f>
        <v>霸王茶姬</v>
      </c>
      <c r="C15218" t="s">
        <v>6079</v>
      </c>
      <c r="D15218" s="2">
        <f>VLOOKUP(C15218,属性!A:E,3,FALSE)</f>
        <v>46038</v>
      </c>
      <c r="E15218" s="2" t="str">
        <f>VLOOKUP(C15218,属性!A:E,4,FALSE)</f>
        <v>否</v>
      </c>
      <c r="F15218" t="s">
        <v>1731</v>
      </c>
      <c r="G15218" t="s">
        <v>24793</v>
      </c>
      <c r="H15218" s="2">
        <v>46038</v>
      </c>
      <c r="I15218" t="s">
        <v>13</v>
      </c>
      <c r="J15218" s="2">
        <v>46106</v>
      </c>
    </row>
    <row r="15219" spans="1:10">
      <c r="A15219">
        <v>15519</v>
      </c>
      <c r="B15219" t="str">
        <f>VLOOKUP(C15219,属性!A:E,2,FALSE)</f>
        <v>霸王茶姬</v>
      </c>
      <c r="C15219" t="s">
        <v>6079</v>
      </c>
      <c r="D15219" s="2">
        <f>VLOOKUP(C15219,属性!A:E,3,FALSE)</f>
        <v>46038</v>
      </c>
      <c r="E15219" s="2" t="str">
        <f>VLOOKUP(C15219,属性!A:E,4,FALSE)</f>
        <v>否</v>
      </c>
      <c r="F15219" t="s">
        <v>24794</v>
      </c>
      <c r="G15219" t="s">
        <v>24795</v>
      </c>
      <c r="H15219" s="2">
        <v>46090</v>
      </c>
      <c r="I15219" t="s">
        <v>102</v>
      </c>
      <c r="J15219" s="2">
        <v>46106</v>
      </c>
    </row>
    <row r="15220" spans="1:10">
      <c r="A15220">
        <v>15520</v>
      </c>
      <c r="B15220" t="str">
        <f>VLOOKUP(C15220,属性!A:E,2,FALSE)</f>
        <v>霸王茶姬</v>
      </c>
      <c r="C15220" t="s">
        <v>6079</v>
      </c>
      <c r="D15220" s="2">
        <f>VLOOKUP(C15220,属性!A:E,3,FALSE)</f>
        <v>46038</v>
      </c>
      <c r="E15220" s="2" t="str">
        <f>VLOOKUP(C15220,属性!A:E,4,FALSE)</f>
        <v>否</v>
      </c>
      <c r="F15220" t="s">
        <v>24796</v>
      </c>
      <c r="G15220" t="s">
        <v>24797</v>
      </c>
      <c r="H15220" s="2">
        <v>46039</v>
      </c>
      <c r="I15220" t="s">
        <v>13</v>
      </c>
      <c r="J15220" s="2">
        <v>46106</v>
      </c>
    </row>
    <row r="15221" spans="1:10">
      <c r="A15221">
        <v>15521</v>
      </c>
      <c r="B15221" t="str">
        <f>VLOOKUP(C15221,属性!A:E,2,FALSE)</f>
        <v>霸王茶姬</v>
      </c>
      <c r="C15221" t="s">
        <v>6079</v>
      </c>
      <c r="D15221" s="2">
        <f>VLOOKUP(C15221,属性!A:E,3,FALSE)</f>
        <v>46038</v>
      </c>
      <c r="E15221" s="2" t="str">
        <f>VLOOKUP(C15221,属性!A:E,4,FALSE)</f>
        <v>否</v>
      </c>
      <c r="F15221" t="s">
        <v>24798</v>
      </c>
      <c r="G15221" t="s">
        <v>24799</v>
      </c>
      <c r="H15221" s="2">
        <v>46093</v>
      </c>
      <c r="I15221" t="s">
        <v>13</v>
      </c>
      <c r="J15221" s="2">
        <v>46106</v>
      </c>
    </row>
    <row r="15222" spans="1:10">
      <c r="A15222">
        <v>15522</v>
      </c>
      <c r="B15222" t="str">
        <f>VLOOKUP(C15222,属性!A:E,2,FALSE)</f>
        <v>霸王茶姬</v>
      </c>
      <c r="C15222" t="s">
        <v>6079</v>
      </c>
      <c r="D15222" s="2">
        <f>VLOOKUP(C15222,属性!A:E,3,FALSE)</f>
        <v>46038</v>
      </c>
      <c r="E15222" s="2" t="str">
        <f>VLOOKUP(C15222,属性!A:E,4,FALSE)</f>
        <v>否</v>
      </c>
      <c r="F15222" t="s">
        <v>24800</v>
      </c>
      <c r="G15222" t="s">
        <v>24801</v>
      </c>
      <c r="H15222" s="2">
        <v>46038</v>
      </c>
      <c r="I15222" t="s">
        <v>38</v>
      </c>
      <c r="J15222" s="2">
        <v>46106</v>
      </c>
    </row>
    <row r="15223" spans="1:10">
      <c r="A15223">
        <v>15523</v>
      </c>
      <c r="B15223" t="str">
        <f>VLOOKUP(C15223,属性!A:E,2,FALSE)</f>
        <v>霸王茶姬</v>
      </c>
      <c r="C15223" t="s">
        <v>6079</v>
      </c>
      <c r="D15223" s="2">
        <f>VLOOKUP(C15223,属性!A:E,3,FALSE)</f>
        <v>46038</v>
      </c>
      <c r="E15223" s="2" t="str">
        <f>VLOOKUP(C15223,属性!A:E,4,FALSE)</f>
        <v>否</v>
      </c>
      <c r="F15223" t="s">
        <v>24802</v>
      </c>
      <c r="G15223" t="s">
        <v>24803</v>
      </c>
      <c r="H15223" s="2">
        <v>46038</v>
      </c>
      <c r="I15223" t="s">
        <v>16</v>
      </c>
      <c r="J15223" s="2">
        <v>46106</v>
      </c>
    </row>
    <row r="15224" spans="1:10">
      <c r="A15224">
        <v>15524</v>
      </c>
      <c r="B15224" t="str">
        <f>VLOOKUP(C15224,属性!A:E,2,FALSE)</f>
        <v>霸王茶姬</v>
      </c>
      <c r="C15224" t="s">
        <v>6079</v>
      </c>
      <c r="D15224" s="2">
        <f>VLOOKUP(C15224,属性!A:E,3,FALSE)</f>
        <v>46038</v>
      </c>
      <c r="E15224" s="2" t="str">
        <f>VLOOKUP(C15224,属性!A:E,4,FALSE)</f>
        <v>否</v>
      </c>
      <c r="F15224" t="s">
        <v>24804</v>
      </c>
      <c r="G15224" t="s">
        <v>24805</v>
      </c>
      <c r="H15224" s="2">
        <v>46055</v>
      </c>
      <c r="I15224" t="s">
        <v>38</v>
      </c>
      <c r="J15224" s="2">
        <v>46106</v>
      </c>
    </row>
    <row r="15225" spans="1:10">
      <c r="A15225">
        <v>15525</v>
      </c>
      <c r="B15225" t="str">
        <f>VLOOKUP(C15225,属性!A:E,2,FALSE)</f>
        <v>霸王茶姬</v>
      </c>
      <c r="C15225" t="s">
        <v>6079</v>
      </c>
      <c r="D15225" s="2">
        <f>VLOOKUP(C15225,属性!A:E,3,FALSE)</f>
        <v>46038</v>
      </c>
      <c r="E15225" s="2" t="str">
        <f>VLOOKUP(C15225,属性!A:E,4,FALSE)</f>
        <v>否</v>
      </c>
      <c r="F15225" t="s">
        <v>24806</v>
      </c>
      <c r="G15225" t="s">
        <v>24807</v>
      </c>
      <c r="H15225" s="2">
        <v>46055</v>
      </c>
      <c r="I15225" t="s">
        <v>208</v>
      </c>
      <c r="J15225" s="2">
        <v>46106</v>
      </c>
    </row>
    <row r="15226" spans="1:10">
      <c r="A15226">
        <v>15526</v>
      </c>
      <c r="B15226" t="str">
        <f>VLOOKUP(C15226,属性!A:E,2,FALSE)</f>
        <v>霸王茶姬</v>
      </c>
      <c r="C15226" t="s">
        <v>6079</v>
      </c>
      <c r="D15226" s="2">
        <f>VLOOKUP(C15226,属性!A:E,3,FALSE)</f>
        <v>46038</v>
      </c>
      <c r="E15226" s="2" t="str">
        <f>VLOOKUP(C15226,属性!A:E,4,FALSE)</f>
        <v>否</v>
      </c>
      <c r="F15226" t="s">
        <v>8166</v>
      </c>
      <c r="G15226" t="s">
        <v>24808</v>
      </c>
      <c r="H15226" s="2">
        <v>46056</v>
      </c>
      <c r="I15226" t="s">
        <v>865</v>
      </c>
      <c r="J15226" s="2">
        <v>46106</v>
      </c>
    </row>
    <row r="15227" spans="1:10">
      <c r="A15227">
        <v>15527</v>
      </c>
      <c r="B15227" t="str">
        <f>VLOOKUP(C15227,属性!A:E,2,FALSE)</f>
        <v>霸王茶姬</v>
      </c>
      <c r="C15227" t="s">
        <v>6079</v>
      </c>
      <c r="D15227" s="2">
        <f>VLOOKUP(C15227,属性!A:E,3,FALSE)</f>
        <v>46038</v>
      </c>
      <c r="E15227" s="2" t="str">
        <f>VLOOKUP(C15227,属性!A:E,4,FALSE)</f>
        <v>否</v>
      </c>
      <c r="F15227" t="s">
        <v>24809</v>
      </c>
      <c r="G15227" t="s">
        <v>24810</v>
      </c>
      <c r="H15227" s="2">
        <v>46056</v>
      </c>
      <c r="I15227" t="s">
        <v>16</v>
      </c>
      <c r="J15227" s="2">
        <v>46106</v>
      </c>
    </row>
    <row r="15228" spans="1:10">
      <c r="A15228">
        <v>15528</v>
      </c>
      <c r="B15228" t="str">
        <f>VLOOKUP(C15228,属性!A:E,2,FALSE)</f>
        <v>霸王茶姬</v>
      </c>
      <c r="C15228" t="s">
        <v>6079</v>
      </c>
      <c r="D15228" s="2">
        <f>VLOOKUP(C15228,属性!A:E,3,FALSE)</f>
        <v>46038</v>
      </c>
      <c r="E15228" s="2" t="str">
        <f>VLOOKUP(C15228,属性!A:E,4,FALSE)</f>
        <v>否</v>
      </c>
      <c r="F15228" t="s">
        <v>24811</v>
      </c>
      <c r="G15228" t="s">
        <v>24812</v>
      </c>
      <c r="H15228" s="2">
        <v>46084</v>
      </c>
      <c r="I15228" t="s">
        <v>46</v>
      </c>
      <c r="J15228" s="2">
        <v>46106</v>
      </c>
    </row>
    <row r="15229" spans="1:10">
      <c r="A15229">
        <v>15529</v>
      </c>
      <c r="B15229" t="str">
        <f>VLOOKUP(C15229,属性!A:E,2,FALSE)</f>
        <v>霸王茶姬</v>
      </c>
      <c r="C15229" t="s">
        <v>6079</v>
      </c>
      <c r="D15229" s="2">
        <f>VLOOKUP(C15229,属性!A:E,3,FALSE)</f>
        <v>46038</v>
      </c>
      <c r="E15229" s="2" t="str">
        <f>VLOOKUP(C15229,属性!A:E,4,FALSE)</f>
        <v>否</v>
      </c>
      <c r="F15229" t="s">
        <v>24813</v>
      </c>
      <c r="G15229" t="s">
        <v>24814</v>
      </c>
      <c r="H15229" s="2">
        <v>46086</v>
      </c>
      <c r="I15229" t="s">
        <v>13</v>
      </c>
      <c r="J15229" s="2">
        <v>46106</v>
      </c>
    </row>
    <row r="15230" spans="1:10">
      <c r="A15230">
        <v>15530</v>
      </c>
      <c r="B15230" t="str">
        <f>VLOOKUP(C15230,属性!A:E,2,FALSE)</f>
        <v>霸王茶姬</v>
      </c>
      <c r="C15230" t="s">
        <v>6079</v>
      </c>
      <c r="D15230" s="2">
        <f>VLOOKUP(C15230,属性!A:E,3,FALSE)</f>
        <v>46038</v>
      </c>
      <c r="E15230" s="2" t="str">
        <f>VLOOKUP(C15230,属性!A:E,4,FALSE)</f>
        <v>否</v>
      </c>
      <c r="F15230" t="s">
        <v>24815</v>
      </c>
      <c r="G15230" t="s">
        <v>24816</v>
      </c>
      <c r="H15230" s="2">
        <v>46068</v>
      </c>
      <c r="I15230" t="s">
        <v>73</v>
      </c>
      <c r="J15230" s="2">
        <v>46106</v>
      </c>
    </row>
    <row r="15231" spans="1:10">
      <c r="A15231">
        <v>15531</v>
      </c>
      <c r="B15231" t="str">
        <f>VLOOKUP(C15231,属性!A:E,2,FALSE)</f>
        <v>霸王茶姬</v>
      </c>
      <c r="C15231" t="s">
        <v>6079</v>
      </c>
      <c r="D15231" s="2">
        <f>VLOOKUP(C15231,属性!A:E,3,FALSE)</f>
        <v>46038</v>
      </c>
      <c r="E15231" s="2" t="str">
        <f>VLOOKUP(C15231,属性!A:E,4,FALSE)</f>
        <v>否</v>
      </c>
      <c r="F15231" t="s">
        <v>24817</v>
      </c>
      <c r="G15231" t="s">
        <v>24818</v>
      </c>
      <c r="H15231" s="2">
        <v>46068</v>
      </c>
      <c r="I15231" t="s">
        <v>133</v>
      </c>
      <c r="J15231" s="2">
        <v>46106</v>
      </c>
    </row>
    <row r="15232" spans="1:10">
      <c r="A15232">
        <v>15532</v>
      </c>
      <c r="B15232" t="str">
        <f>VLOOKUP(C15232,属性!A:E,2,FALSE)</f>
        <v>霸王茶姬</v>
      </c>
      <c r="C15232" t="s">
        <v>6079</v>
      </c>
      <c r="D15232" s="2">
        <f>VLOOKUP(C15232,属性!A:E,3,FALSE)</f>
        <v>46038</v>
      </c>
      <c r="E15232" s="2" t="str">
        <f>VLOOKUP(C15232,属性!A:E,4,FALSE)</f>
        <v>否</v>
      </c>
      <c r="F15232" t="s">
        <v>24819</v>
      </c>
      <c r="G15232" t="s">
        <v>24820</v>
      </c>
      <c r="H15232" s="2">
        <v>46055</v>
      </c>
      <c r="I15232" t="s">
        <v>26</v>
      </c>
      <c r="J15232" s="2">
        <v>46106</v>
      </c>
    </row>
    <row r="15233" spans="1:10">
      <c r="A15233">
        <v>15533</v>
      </c>
      <c r="B15233" t="str">
        <f>VLOOKUP(C15233,属性!A:E,2,FALSE)</f>
        <v>霸王茶姬</v>
      </c>
      <c r="C15233" t="s">
        <v>6079</v>
      </c>
      <c r="D15233" s="2">
        <f>VLOOKUP(C15233,属性!A:E,3,FALSE)</f>
        <v>46038</v>
      </c>
      <c r="E15233" s="2" t="str">
        <f>VLOOKUP(C15233,属性!A:E,4,FALSE)</f>
        <v>否</v>
      </c>
      <c r="F15233" t="s">
        <v>24821</v>
      </c>
      <c r="G15233" t="s">
        <v>24822</v>
      </c>
      <c r="H15233" s="2">
        <v>46055</v>
      </c>
      <c r="I15233" t="s">
        <v>38</v>
      </c>
      <c r="J15233" s="2">
        <v>46106</v>
      </c>
    </row>
    <row r="15234" spans="1:10">
      <c r="A15234">
        <v>15534</v>
      </c>
      <c r="B15234" t="str">
        <f>VLOOKUP(C15234,属性!A:E,2,FALSE)</f>
        <v>霸王茶姬</v>
      </c>
      <c r="C15234" t="s">
        <v>6079</v>
      </c>
      <c r="D15234" s="2">
        <f>VLOOKUP(C15234,属性!A:E,3,FALSE)</f>
        <v>46038</v>
      </c>
      <c r="E15234" s="2" t="str">
        <f>VLOOKUP(C15234,属性!A:E,4,FALSE)</f>
        <v>否</v>
      </c>
      <c r="F15234" t="s">
        <v>163</v>
      </c>
      <c r="G15234" t="s">
        <v>24823</v>
      </c>
      <c r="H15234" s="2">
        <v>46054</v>
      </c>
      <c r="I15234" t="s">
        <v>65</v>
      </c>
      <c r="J15234" s="2">
        <v>46106</v>
      </c>
    </row>
    <row r="15235" spans="1:10">
      <c r="A15235">
        <v>15535</v>
      </c>
      <c r="B15235" t="str">
        <f>VLOOKUP(C15235,属性!A:E,2,FALSE)</f>
        <v>霸王茶姬</v>
      </c>
      <c r="C15235" t="s">
        <v>6079</v>
      </c>
      <c r="D15235" s="2">
        <f>VLOOKUP(C15235,属性!A:E,3,FALSE)</f>
        <v>46038</v>
      </c>
      <c r="E15235" s="2" t="str">
        <f>VLOOKUP(C15235,属性!A:E,4,FALSE)</f>
        <v>否</v>
      </c>
      <c r="F15235" t="s">
        <v>24821</v>
      </c>
      <c r="G15235" t="s">
        <v>24824</v>
      </c>
      <c r="H15235" s="2">
        <v>46054</v>
      </c>
      <c r="I15235" t="s">
        <v>38</v>
      </c>
      <c r="J15235" s="2">
        <v>46106</v>
      </c>
    </row>
    <row r="15236" spans="1:10">
      <c r="A15236">
        <v>15536</v>
      </c>
      <c r="B15236" t="str">
        <f>VLOOKUP(C15236,属性!A:E,2,FALSE)</f>
        <v>霸王茶姬</v>
      </c>
      <c r="C15236" t="s">
        <v>6079</v>
      </c>
      <c r="D15236" s="2">
        <f>VLOOKUP(C15236,属性!A:E,3,FALSE)</f>
        <v>46038</v>
      </c>
      <c r="E15236" s="2" t="str">
        <f>VLOOKUP(C15236,属性!A:E,4,FALSE)</f>
        <v>否</v>
      </c>
      <c r="F15236" t="s">
        <v>24825</v>
      </c>
      <c r="G15236" t="s">
        <v>24826</v>
      </c>
      <c r="H15236" s="2">
        <v>46055</v>
      </c>
      <c r="I15236" t="s">
        <v>178</v>
      </c>
      <c r="J15236" s="2">
        <v>46106</v>
      </c>
    </row>
    <row r="15237" spans="1:10">
      <c r="A15237">
        <v>15537</v>
      </c>
      <c r="B15237" t="str">
        <f>VLOOKUP(C15237,属性!A:E,2,FALSE)</f>
        <v>霸王茶姬</v>
      </c>
      <c r="C15237" t="s">
        <v>6079</v>
      </c>
      <c r="D15237" s="2">
        <f>VLOOKUP(C15237,属性!A:E,3,FALSE)</f>
        <v>46038</v>
      </c>
      <c r="E15237" s="2" t="str">
        <f>VLOOKUP(C15237,属性!A:E,4,FALSE)</f>
        <v>否</v>
      </c>
      <c r="F15237" t="s">
        <v>24821</v>
      </c>
      <c r="G15237" t="s">
        <v>6079</v>
      </c>
      <c r="H15237" s="2">
        <v>46055</v>
      </c>
      <c r="I15237" t="s">
        <v>38</v>
      </c>
      <c r="J15237" s="2">
        <v>46106</v>
      </c>
    </row>
    <row r="15238" spans="1:10">
      <c r="A15238">
        <v>15538</v>
      </c>
      <c r="B15238" t="str">
        <f>VLOOKUP(C15238,属性!A:E,2,FALSE)</f>
        <v>霸王茶姬</v>
      </c>
      <c r="C15238" t="s">
        <v>6079</v>
      </c>
      <c r="D15238" s="2">
        <f>VLOOKUP(C15238,属性!A:E,3,FALSE)</f>
        <v>46038</v>
      </c>
      <c r="E15238" s="2" t="str">
        <f>VLOOKUP(C15238,属性!A:E,4,FALSE)</f>
        <v>否</v>
      </c>
      <c r="F15238" t="s">
        <v>24827</v>
      </c>
      <c r="G15238" t="s">
        <v>24828</v>
      </c>
      <c r="H15238" s="2">
        <v>46066</v>
      </c>
      <c r="I15238" t="s">
        <v>38</v>
      </c>
      <c r="J15238" s="2">
        <v>46106</v>
      </c>
    </row>
    <row r="15239" spans="1:10">
      <c r="A15239">
        <v>15539</v>
      </c>
      <c r="B15239" t="str">
        <f>VLOOKUP(C15239,属性!A:E,2,FALSE)</f>
        <v>霸王茶姬</v>
      </c>
      <c r="C15239" t="s">
        <v>6079</v>
      </c>
      <c r="D15239" s="2">
        <f>VLOOKUP(C15239,属性!A:E,3,FALSE)</f>
        <v>46038</v>
      </c>
      <c r="E15239" s="2" t="str">
        <f>VLOOKUP(C15239,属性!A:E,4,FALSE)</f>
        <v>否</v>
      </c>
      <c r="F15239" t="s">
        <v>24827</v>
      </c>
      <c r="G15239" t="s">
        <v>24829</v>
      </c>
      <c r="H15239" s="2">
        <v>46066</v>
      </c>
      <c r="I15239" t="s">
        <v>38</v>
      </c>
      <c r="J15239" s="2">
        <v>46106</v>
      </c>
    </row>
    <row r="15240" spans="1:10">
      <c r="A15240">
        <v>15540</v>
      </c>
      <c r="B15240" t="str">
        <f>VLOOKUP(C15240,属性!A:E,2,FALSE)</f>
        <v>霸王茶姬</v>
      </c>
      <c r="C15240" t="s">
        <v>6079</v>
      </c>
      <c r="D15240" s="2">
        <f>VLOOKUP(C15240,属性!A:E,3,FALSE)</f>
        <v>46038</v>
      </c>
      <c r="E15240" s="2" t="str">
        <f>VLOOKUP(C15240,属性!A:E,4,FALSE)</f>
        <v>否</v>
      </c>
      <c r="F15240" t="s">
        <v>24830</v>
      </c>
      <c r="G15240" t="s">
        <v>24831</v>
      </c>
      <c r="H15240" s="2">
        <v>46056</v>
      </c>
      <c r="I15240" t="s">
        <v>99</v>
      </c>
      <c r="J15240" s="2">
        <v>46106</v>
      </c>
    </row>
    <row r="15241" spans="1:10">
      <c r="A15241">
        <v>15541</v>
      </c>
      <c r="B15241" t="str">
        <f>VLOOKUP(C15241,属性!A:E,2,FALSE)</f>
        <v>霸王茶姬</v>
      </c>
      <c r="C15241" t="s">
        <v>6079</v>
      </c>
      <c r="D15241" s="2">
        <f>VLOOKUP(C15241,属性!A:E,3,FALSE)</f>
        <v>46038</v>
      </c>
      <c r="E15241" s="2" t="str">
        <f>VLOOKUP(C15241,属性!A:E,4,FALSE)</f>
        <v>否</v>
      </c>
      <c r="F15241" t="s">
        <v>24821</v>
      </c>
      <c r="G15241" t="s">
        <v>24832</v>
      </c>
      <c r="H15241" s="2">
        <v>46056</v>
      </c>
      <c r="I15241" t="s">
        <v>38</v>
      </c>
      <c r="J15241" s="2">
        <v>46106</v>
      </c>
    </row>
    <row r="15242" spans="1:10">
      <c r="A15242">
        <v>15542</v>
      </c>
      <c r="B15242" t="str">
        <f>VLOOKUP(C15242,属性!A:E,2,FALSE)</f>
        <v>霸王茶姬</v>
      </c>
      <c r="C15242" t="s">
        <v>6079</v>
      </c>
      <c r="D15242" s="2">
        <f>VLOOKUP(C15242,属性!A:E,3,FALSE)</f>
        <v>46038</v>
      </c>
      <c r="E15242" s="2" t="str">
        <f>VLOOKUP(C15242,属性!A:E,4,FALSE)</f>
        <v>否</v>
      </c>
      <c r="F15242" t="s">
        <v>24833</v>
      </c>
      <c r="G15242" t="s">
        <v>24834</v>
      </c>
      <c r="H15242" s="2">
        <v>46057</v>
      </c>
      <c r="I15242" t="s">
        <v>13</v>
      </c>
      <c r="J15242" s="2">
        <v>46106</v>
      </c>
    </row>
    <row r="15243" spans="1:10">
      <c r="A15243">
        <v>15543</v>
      </c>
      <c r="B15243" t="str">
        <f>VLOOKUP(C15243,属性!A:E,2,FALSE)</f>
        <v>霸王茶姬</v>
      </c>
      <c r="C15243" t="s">
        <v>6079</v>
      </c>
      <c r="D15243" s="2">
        <f>VLOOKUP(C15243,属性!A:E,3,FALSE)</f>
        <v>46038</v>
      </c>
      <c r="E15243" s="2" t="str">
        <f>VLOOKUP(C15243,属性!A:E,4,FALSE)</f>
        <v>否</v>
      </c>
      <c r="F15243" t="s">
        <v>24827</v>
      </c>
      <c r="G15243" t="s">
        <v>24835</v>
      </c>
      <c r="H15243" s="2">
        <v>46066</v>
      </c>
      <c r="I15243" t="s">
        <v>38</v>
      </c>
      <c r="J15243" s="2">
        <v>46106</v>
      </c>
    </row>
    <row r="15244" spans="1:10">
      <c r="A15244">
        <v>15544</v>
      </c>
      <c r="B15244" t="str">
        <f>VLOOKUP(C15244,属性!A:E,2,FALSE)</f>
        <v>霸王茶姬</v>
      </c>
      <c r="C15244" t="s">
        <v>6079</v>
      </c>
      <c r="D15244" s="2">
        <f>VLOOKUP(C15244,属性!A:E,3,FALSE)</f>
        <v>46038</v>
      </c>
      <c r="E15244" s="2" t="str">
        <f>VLOOKUP(C15244,属性!A:E,4,FALSE)</f>
        <v>否</v>
      </c>
      <c r="F15244" t="s">
        <v>12202</v>
      </c>
      <c r="G15244" t="s">
        <v>24836</v>
      </c>
      <c r="H15244" s="2">
        <v>46055</v>
      </c>
      <c r="I15244" t="s">
        <v>23</v>
      </c>
      <c r="J15244" s="2">
        <v>46106</v>
      </c>
    </row>
    <row r="15245" spans="1:10">
      <c r="A15245">
        <v>15545</v>
      </c>
      <c r="B15245" t="str">
        <f>VLOOKUP(C15245,属性!A:E,2,FALSE)</f>
        <v>霸王茶姬</v>
      </c>
      <c r="C15245" t="s">
        <v>6079</v>
      </c>
      <c r="D15245" s="2">
        <f>VLOOKUP(C15245,属性!A:E,3,FALSE)</f>
        <v>46038</v>
      </c>
      <c r="E15245" s="2" t="str">
        <f>VLOOKUP(C15245,属性!A:E,4,FALSE)</f>
        <v>否</v>
      </c>
      <c r="F15245" t="s">
        <v>24821</v>
      </c>
      <c r="G15245" t="s">
        <v>24837</v>
      </c>
      <c r="H15245" s="2">
        <v>46056</v>
      </c>
      <c r="I15245" t="s">
        <v>38</v>
      </c>
      <c r="J15245" s="2">
        <v>46106</v>
      </c>
    </row>
    <row r="15246" spans="1:10">
      <c r="A15246">
        <v>15546</v>
      </c>
      <c r="B15246" t="str">
        <f>VLOOKUP(C15246,属性!A:E,2,FALSE)</f>
        <v>霸王茶姬</v>
      </c>
      <c r="C15246" t="s">
        <v>6079</v>
      </c>
      <c r="D15246" s="2">
        <f>VLOOKUP(C15246,属性!A:E,3,FALSE)</f>
        <v>46038</v>
      </c>
      <c r="E15246" s="2" t="str">
        <f>VLOOKUP(C15246,属性!A:E,4,FALSE)</f>
        <v>否</v>
      </c>
      <c r="F15246" t="s">
        <v>24838</v>
      </c>
      <c r="G15246" t="s">
        <v>24839</v>
      </c>
      <c r="H15246" s="2">
        <v>46055</v>
      </c>
      <c r="I15246" t="s">
        <v>26</v>
      </c>
      <c r="J15246" s="2">
        <v>46106</v>
      </c>
    </row>
    <row r="15247" spans="1:10">
      <c r="A15247">
        <v>15547</v>
      </c>
      <c r="B15247" t="str">
        <f>VLOOKUP(C15247,属性!A:E,2,FALSE)</f>
        <v>霸王茶姬</v>
      </c>
      <c r="C15247" t="s">
        <v>6079</v>
      </c>
      <c r="D15247" s="2">
        <f>VLOOKUP(C15247,属性!A:E,3,FALSE)</f>
        <v>46038</v>
      </c>
      <c r="E15247" s="2" t="str">
        <f>VLOOKUP(C15247,属性!A:E,4,FALSE)</f>
        <v>否</v>
      </c>
      <c r="F15247" t="s">
        <v>5178</v>
      </c>
      <c r="G15247" t="s">
        <v>24840</v>
      </c>
      <c r="H15247" s="2">
        <v>46056</v>
      </c>
      <c r="I15247" t="s">
        <v>99</v>
      </c>
      <c r="J15247" s="2">
        <v>46106</v>
      </c>
    </row>
    <row r="15248" spans="1:10">
      <c r="A15248">
        <v>15548</v>
      </c>
      <c r="B15248" t="str">
        <f>VLOOKUP(C15248,属性!A:E,2,FALSE)</f>
        <v>霸王茶姬</v>
      </c>
      <c r="C15248" t="s">
        <v>6079</v>
      </c>
      <c r="D15248" s="2">
        <f>VLOOKUP(C15248,属性!A:E,3,FALSE)</f>
        <v>46038</v>
      </c>
      <c r="E15248" s="2" t="str">
        <f>VLOOKUP(C15248,属性!A:E,4,FALSE)</f>
        <v>否</v>
      </c>
      <c r="F15248" t="s">
        <v>24841</v>
      </c>
      <c r="G15248" t="s">
        <v>24842</v>
      </c>
      <c r="H15248" s="2">
        <v>46065</v>
      </c>
      <c r="I15248" t="s">
        <v>31</v>
      </c>
      <c r="J15248" s="2">
        <v>46106</v>
      </c>
    </row>
    <row r="15249" spans="1:10">
      <c r="A15249">
        <v>15549</v>
      </c>
      <c r="B15249" t="str">
        <f>VLOOKUP(C15249,属性!A:E,2,FALSE)</f>
        <v>霸王茶姬</v>
      </c>
      <c r="C15249" t="s">
        <v>6079</v>
      </c>
      <c r="D15249" s="2">
        <f>VLOOKUP(C15249,属性!A:E,3,FALSE)</f>
        <v>46038</v>
      </c>
      <c r="E15249" s="2" t="str">
        <f>VLOOKUP(C15249,属性!A:E,4,FALSE)</f>
        <v>否</v>
      </c>
      <c r="F15249" t="s">
        <v>24843</v>
      </c>
      <c r="G15249" t="s">
        <v>24844</v>
      </c>
      <c r="H15249" s="2">
        <v>46086</v>
      </c>
      <c r="I15249" t="s">
        <v>13</v>
      </c>
      <c r="J15249" s="2">
        <v>46106</v>
      </c>
    </row>
    <row r="15250" spans="1:10">
      <c r="A15250">
        <v>15550</v>
      </c>
      <c r="B15250" t="str">
        <f>VLOOKUP(C15250,属性!A:E,2,FALSE)</f>
        <v>霸王茶姬</v>
      </c>
      <c r="C15250" t="s">
        <v>6079</v>
      </c>
      <c r="D15250" s="2">
        <f>VLOOKUP(C15250,属性!A:E,3,FALSE)</f>
        <v>46038</v>
      </c>
      <c r="E15250" s="2" t="str">
        <f>VLOOKUP(C15250,属性!A:E,4,FALSE)</f>
        <v>否</v>
      </c>
      <c r="F15250" t="s">
        <v>163</v>
      </c>
      <c r="G15250" t="s">
        <v>24845</v>
      </c>
      <c r="H15250" s="2">
        <v>46059</v>
      </c>
      <c r="I15250" t="s">
        <v>56</v>
      </c>
      <c r="J15250" s="2">
        <v>46106</v>
      </c>
    </row>
    <row r="15251" spans="1:10">
      <c r="A15251">
        <v>15551</v>
      </c>
      <c r="B15251" t="str">
        <f>VLOOKUP(C15251,属性!A:E,2,FALSE)</f>
        <v>霸王茶姬</v>
      </c>
      <c r="C15251" t="s">
        <v>6079</v>
      </c>
      <c r="D15251" s="2">
        <f>VLOOKUP(C15251,属性!A:E,3,FALSE)</f>
        <v>46038</v>
      </c>
      <c r="E15251" s="2" t="str">
        <f>VLOOKUP(C15251,属性!A:E,4,FALSE)</f>
        <v>否</v>
      </c>
      <c r="F15251" t="s">
        <v>24821</v>
      </c>
      <c r="G15251" t="s">
        <v>24846</v>
      </c>
      <c r="H15251" s="2">
        <v>46059</v>
      </c>
      <c r="I15251" t="s">
        <v>38</v>
      </c>
      <c r="J15251" s="2">
        <v>46106</v>
      </c>
    </row>
    <row r="15252" spans="1:10">
      <c r="A15252">
        <v>15552</v>
      </c>
      <c r="B15252" t="str">
        <f>VLOOKUP(C15252,属性!A:E,2,FALSE)</f>
        <v>霸王茶姬</v>
      </c>
      <c r="C15252" t="s">
        <v>6079</v>
      </c>
      <c r="D15252" s="2">
        <f>VLOOKUP(C15252,属性!A:E,3,FALSE)</f>
        <v>46038</v>
      </c>
      <c r="E15252" s="2" t="str">
        <f>VLOOKUP(C15252,属性!A:E,4,FALSE)</f>
        <v>否</v>
      </c>
      <c r="F15252" t="s">
        <v>24847</v>
      </c>
      <c r="G15252" t="s">
        <v>24848</v>
      </c>
      <c r="H15252" s="2">
        <v>46056</v>
      </c>
      <c r="I15252" t="s">
        <v>56</v>
      </c>
      <c r="J15252" s="2">
        <v>46106</v>
      </c>
    </row>
    <row r="15253" spans="1:10">
      <c r="A15253">
        <v>15553</v>
      </c>
      <c r="B15253" t="str">
        <f>VLOOKUP(C15253,属性!A:E,2,FALSE)</f>
        <v>霸王茶姬</v>
      </c>
      <c r="C15253" t="s">
        <v>6079</v>
      </c>
      <c r="D15253" s="2">
        <f>VLOOKUP(C15253,属性!A:E,3,FALSE)</f>
        <v>46038</v>
      </c>
      <c r="E15253" s="2" t="str">
        <f>VLOOKUP(C15253,属性!A:E,4,FALSE)</f>
        <v>否</v>
      </c>
      <c r="F15253" t="s">
        <v>24827</v>
      </c>
      <c r="G15253" t="s">
        <v>24849</v>
      </c>
      <c r="H15253" s="2">
        <v>46066</v>
      </c>
      <c r="I15253" t="s">
        <v>38</v>
      </c>
      <c r="J15253" s="2">
        <v>46106</v>
      </c>
    </row>
    <row r="15254" spans="1:10">
      <c r="A15254">
        <v>15554</v>
      </c>
      <c r="B15254" t="str">
        <f>VLOOKUP(C15254,属性!A:E,2,FALSE)</f>
        <v>霸王茶姬</v>
      </c>
      <c r="C15254" t="s">
        <v>6079</v>
      </c>
      <c r="D15254" s="2">
        <f>VLOOKUP(C15254,属性!A:E,3,FALSE)</f>
        <v>46038</v>
      </c>
      <c r="E15254" s="2" t="str">
        <f>VLOOKUP(C15254,属性!A:E,4,FALSE)</f>
        <v>否</v>
      </c>
      <c r="F15254" t="s">
        <v>24850</v>
      </c>
      <c r="G15254" t="s">
        <v>24851</v>
      </c>
      <c r="H15254" s="2">
        <v>46060</v>
      </c>
      <c r="I15254" t="s">
        <v>117</v>
      </c>
      <c r="J15254" s="2">
        <v>46106</v>
      </c>
    </row>
    <row r="15255" spans="1:10">
      <c r="A15255">
        <v>15555</v>
      </c>
      <c r="B15255" t="str">
        <f>VLOOKUP(C15255,属性!A:E,2,FALSE)</f>
        <v>霸王茶姬</v>
      </c>
      <c r="C15255" t="s">
        <v>6079</v>
      </c>
      <c r="D15255" s="2">
        <f>VLOOKUP(C15255,属性!A:E,3,FALSE)</f>
        <v>46038</v>
      </c>
      <c r="E15255" s="2" t="str">
        <f>VLOOKUP(C15255,属性!A:E,4,FALSE)</f>
        <v>否</v>
      </c>
      <c r="F15255" t="s">
        <v>24852</v>
      </c>
      <c r="G15255" t="s">
        <v>24853</v>
      </c>
      <c r="H15255" s="2">
        <v>46056</v>
      </c>
      <c r="I15255" t="s">
        <v>38</v>
      </c>
      <c r="J15255" s="2">
        <v>46106</v>
      </c>
    </row>
    <row r="15256" spans="1:10">
      <c r="A15256">
        <v>15556</v>
      </c>
      <c r="B15256" t="str">
        <f>VLOOKUP(C15256,属性!A:E,2,FALSE)</f>
        <v>霸王茶姬</v>
      </c>
      <c r="C15256" t="s">
        <v>6079</v>
      </c>
      <c r="D15256" s="2">
        <f>VLOOKUP(C15256,属性!A:E,3,FALSE)</f>
        <v>46038</v>
      </c>
      <c r="E15256" s="2" t="str">
        <f>VLOOKUP(C15256,属性!A:E,4,FALSE)</f>
        <v>否</v>
      </c>
      <c r="F15256" t="s">
        <v>24854</v>
      </c>
      <c r="G15256" t="s">
        <v>24855</v>
      </c>
      <c r="H15256" s="2">
        <v>46059</v>
      </c>
      <c r="I15256" t="s">
        <v>13</v>
      </c>
      <c r="J15256" s="2">
        <v>46106</v>
      </c>
    </row>
    <row r="15257" spans="1:10">
      <c r="A15257">
        <v>15557</v>
      </c>
      <c r="B15257" t="str">
        <f>VLOOKUP(C15257,属性!A:E,2,FALSE)</f>
        <v>霸王茶姬</v>
      </c>
      <c r="C15257" t="s">
        <v>6079</v>
      </c>
      <c r="D15257" s="2">
        <f>VLOOKUP(C15257,属性!A:E,3,FALSE)</f>
        <v>46038</v>
      </c>
      <c r="E15257" s="2" t="str">
        <f>VLOOKUP(C15257,属性!A:E,4,FALSE)</f>
        <v>否</v>
      </c>
      <c r="F15257" t="s">
        <v>24856</v>
      </c>
      <c r="G15257" t="s">
        <v>24857</v>
      </c>
      <c r="H15257" s="2">
        <v>46084</v>
      </c>
      <c r="I15257" t="s">
        <v>94</v>
      </c>
      <c r="J15257" s="2">
        <v>46106</v>
      </c>
    </row>
    <row r="15258" spans="1:10">
      <c r="A15258">
        <v>15558</v>
      </c>
      <c r="B15258" t="str">
        <f>VLOOKUP(C15258,属性!A:E,2,FALSE)</f>
        <v>霸王茶姬</v>
      </c>
      <c r="C15258" t="s">
        <v>6079</v>
      </c>
      <c r="D15258" s="2">
        <f>VLOOKUP(C15258,属性!A:E,3,FALSE)</f>
        <v>46038</v>
      </c>
      <c r="E15258" s="2" t="str">
        <f>VLOOKUP(C15258,属性!A:E,4,FALSE)</f>
        <v>否</v>
      </c>
      <c r="F15258" t="s">
        <v>24858</v>
      </c>
      <c r="G15258" t="s">
        <v>24859</v>
      </c>
      <c r="H15258" s="2">
        <v>46055</v>
      </c>
      <c r="I15258" t="s">
        <v>62</v>
      </c>
      <c r="J15258" s="2">
        <v>46106</v>
      </c>
    </row>
    <row r="15259" spans="1:10">
      <c r="A15259">
        <v>15559</v>
      </c>
      <c r="B15259" t="str">
        <f>VLOOKUP(C15259,属性!A:E,2,FALSE)</f>
        <v>霸王茶姬</v>
      </c>
      <c r="C15259" t="s">
        <v>6079</v>
      </c>
      <c r="D15259" s="2">
        <f>VLOOKUP(C15259,属性!A:E,3,FALSE)</f>
        <v>46038</v>
      </c>
      <c r="E15259" s="2" t="str">
        <f>VLOOKUP(C15259,属性!A:E,4,FALSE)</f>
        <v>否</v>
      </c>
      <c r="F15259" t="s">
        <v>24860</v>
      </c>
      <c r="G15259" t="s">
        <v>24861</v>
      </c>
      <c r="H15259" s="2">
        <v>46065</v>
      </c>
      <c r="I15259" t="s">
        <v>13</v>
      </c>
      <c r="J15259" s="2">
        <v>46106</v>
      </c>
    </row>
    <row r="15260" spans="1:10">
      <c r="A15260">
        <v>15560</v>
      </c>
      <c r="B15260" t="str">
        <f>VLOOKUP(C15260,属性!A:E,2,FALSE)</f>
        <v>霸王茶姬</v>
      </c>
      <c r="C15260" t="s">
        <v>6079</v>
      </c>
      <c r="D15260" s="2">
        <f>VLOOKUP(C15260,属性!A:E,3,FALSE)</f>
        <v>46038</v>
      </c>
      <c r="E15260" s="2" t="str">
        <f>VLOOKUP(C15260,属性!A:E,4,FALSE)</f>
        <v>否</v>
      </c>
      <c r="F15260" t="s">
        <v>24821</v>
      </c>
      <c r="G15260" t="s">
        <v>24862</v>
      </c>
      <c r="H15260" s="2">
        <v>46065</v>
      </c>
      <c r="I15260" t="s">
        <v>38</v>
      </c>
      <c r="J15260" s="2">
        <v>46106</v>
      </c>
    </row>
    <row r="15261" spans="1:10">
      <c r="A15261">
        <v>15561</v>
      </c>
      <c r="B15261" t="str">
        <f>VLOOKUP(C15261,属性!A:E,2,FALSE)</f>
        <v>霸王茶姬</v>
      </c>
      <c r="C15261" t="s">
        <v>6079</v>
      </c>
      <c r="D15261" s="2">
        <f>VLOOKUP(C15261,属性!A:E,3,FALSE)</f>
        <v>46038</v>
      </c>
      <c r="E15261" s="2" t="str">
        <f>VLOOKUP(C15261,属性!A:E,4,FALSE)</f>
        <v>否</v>
      </c>
      <c r="F15261" t="s">
        <v>24863</v>
      </c>
      <c r="G15261" t="s">
        <v>24864</v>
      </c>
      <c r="H15261" s="2">
        <v>46074</v>
      </c>
      <c r="I15261" t="s">
        <v>208</v>
      </c>
      <c r="J15261" s="2">
        <v>46106</v>
      </c>
    </row>
    <row r="15262" spans="1:10">
      <c r="A15262">
        <v>15562</v>
      </c>
      <c r="B15262" t="str">
        <f>VLOOKUP(C15262,属性!A:E,2,FALSE)</f>
        <v>霸王茶姬</v>
      </c>
      <c r="C15262" t="s">
        <v>6079</v>
      </c>
      <c r="D15262" s="2">
        <f>VLOOKUP(C15262,属性!A:E,3,FALSE)</f>
        <v>46038</v>
      </c>
      <c r="E15262" s="2" t="str">
        <f>VLOOKUP(C15262,属性!A:E,4,FALSE)</f>
        <v>否</v>
      </c>
      <c r="F15262" t="s">
        <v>24865</v>
      </c>
      <c r="G15262" t="s">
        <v>24866</v>
      </c>
      <c r="H15262" s="2">
        <v>46065</v>
      </c>
      <c r="I15262" t="s">
        <v>320</v>
      </c>
      <c r="J15262" s="2">
        <v>46106</v>
      </c>
    </row>
    <row r="15263" spans="1:10">
      <c r="A15263">
        <v>15563</v>
      </c>
      <c r="B15263" t="str">
        <f>VLOOKUP(C15263,属性!A:E,2,FALSE)</f>
        <v>霸王茶姬</v>
      </c>
      <c r="C15263" t="s">
        <v>6079</v>
      </c>
      <c r="D15263" s="2">
        <f>VLOOKUP(C15263,属性!A:E,3,FALSE)</f>
        <v>46038</v>
      </c>
      <c r="E15263" s="2" t="str">
        <f>VLOOKUP(C15263,属性!A:E,4,FALSE)</f>
        <v>否</v>
      </c>
      <c r="F15263" t="s">
        <v>24867</v>
      </c>
      <c r="G15263" t="s">
        <v>24868</v>
      </c>
      <c r="H15263" s="2">
        <v>46055</v>
      </c>
      <c r="I15263" t="s">
        <v>78</v>
      </c>
      <c r="J15263" s="2">
        <v>46106</v>
      </c>
    </row>
    <row r="15264" spans="1:10">
      <c r="A15264">
        <v>15564</v>
      </c>
      <c r="B15264" t="str">
        <f>VLOOKUP(C15264,属性!A:E,2,FALSE)</f>
        <v>霸王茶姬</v>
      </c>
      <c r="C15264" t="s">
        <v>6079</v>
      </c>
      <c r="D15264" s="2">
        <f>VLOOKUP(C15264,属性!A:E,3,FALSE)</f>
        <v>46038</v>
      </c>
      <c r="E15264" s="2" t="str">
        <f>VLOOKUP(C15264,属性!A:E,4,FALSE)</f>
        <v>否</v>
      </c>
      <c r="F15264" t="s">
        <v>24869</v>
      </c>
      <c r="G15264" t="s">
        <v>24870</v>
      </c>
      <c r="H15264" s="2">
        <v>46065</v>
      </c>
      <c r="I15264" t="s">
        <v>173</v>
      </c>
      <c r="J15264" s="2">
        <v>46106</v>
      </c>
    </row>
    <row r="15265" spans="1:10">
      <c r="A15265">
        <v>15565</v>
      </c>
      <c r="B15265" t="str">
        <f>VLOOKUP(C15265,属性!A:E,2,FALSE)</f>
        <v>霸王茶姬</v>
      </c>
      <c r="C15265" t="s">
        <v>6079</v>
      </c>
      <c r="D15265" s="2">
        <f>VLOOKUP(C15265,属性!A:E,3,FALSE)</f>
        <v>46038</v>
      </c>
      <c r="E15265" s="2" t="str">
        <f>VLOOKUP(C15265,属性!A:E,4,FALSE)</f>
        <v>否</v>
      </c>
      <c r="F15265" t="s">
        <v>24871</v>
      </c>
      <c r="G15265" t="s">
        <v>709</v>
      </c>
      <c r="H15265" s="2">
        <v>46065</v>
      </c>
      <c r="I15265" t="s">
        <v>26</v>
      </c>
      <c r="J15265" s="2">
        <v>46106</v>
      </c>
    </row>
    <row r="15266" spans="1:10">
      <c r="A15266">
        <v>15566</v>
      </c>
      <c r="B15266" t="str">
        <f>VLOOKUP(C15266,属性!A:E,2,FALSE)</f>
        <v>霸王茶姬</v>
      </c>
      <c r="C15266" t="s">
        <v>6079</v>
      </c>
      <c r="D15266" s="2">
        <f>VLOOKUP(C15266,属性!A:E,3,FALSE)</f>
        <v>46038</v>
      </c>
      <c r="E15266" s="2" t="str">
        <f>VLOOKUP(C15266,属性!A:E,4,FALSE)</f>
        <v>否</v>
      </c>
      <c r="F15266" t="s">
        <v>24872</v>
      </c>
      <c r="G15266" t="s">
        <v>24873</v>
      </c>
      <c r="H15266" s="2">
        <v>46082</v>
      </c>
      <c r="I15266" t="s">
        <v>46</v>
      </c>
      <c r="J15266" s="2">
        <v>46106</v>
      </c>
    </row>
    <row r="15267" spans="1:10">
      <c r="A15267">
        <v>15567</v>
      </c>
      <c r="B15267" t="str">
        <f>VLOOKUP(C15267,属性!A:E,2,FALSE)</f>
        <v>霸王茶姬</v>
      </c>
      <c r="C15267" t="s">
        <v>6079</v>
      </c>
      <c r="D15267" s="2">
        <f>VLOOKUP(C15267,属性!A:E,3,FALSE)</f>
        <v>46038</v>
      </c>
      <c r="E15267" s="2" t="str">
        <f>VLOOKUP(C15267,属性!A:E,4,FALSE)</f>
        <v>否</v>
      </c>
      <c r="F15267" t="s">
        <v>24874</v>
      </c>
      <c r="G15267" t="s">
        <v>24875</v>
      </c>
      <c r="H15267" s="2">
        <v>46059</v>
      </c>
      <c r="I15267" t="s">
        <v>173</v>
      </c>
      <c r="J15267" s="2">
        <v>46106</v>
      </c>
    </row>
    <row r="15268" spans="1:10">
      <c r="A15268">
        <v>15568</v>
      </c>
      <c r="B15268" t="str">
        <f>VLOOKUP(C15268,属性!A:E,2,FALSE)</f>
        <v>霸王茶姬</v>
      </c>
      <c r="C15268" t="s">
        <v>6079</v>
      </c>
      <c r="D15268" s="2">
        <f>VLOOKUP(C15268,属性!A:E,3,FALSE)</f>
        <v>46038</v>
      </c>
      <c r="E15268" s="2" t="str">
        <f>VLOOKUP(C15268,属性!A:E,4,FALSE)</f>
        <v>否</v>
      </c>
      <c r="F15268" t="s">
        <v>24876</v>
      </c>
      <c r="G15268" t="s">
        <v>24877</v>
      </c>
      <c r="H15268" s="2">
        <v>46059</v>
      </c>
      <c r="I15268" t="s">
        <v>173</v>
      </c>
      <c r="J15268" s="2">
        <v>46106</v>
      </c>
    </row>
    <row r="15269" spans="1:10">
      <c r="A15269">
        <v>15569</v>
      </c>
      <c r="B15269" t="str">
        <f>VLOOKUP(C15269,属性!A:E,2,FALSE)</f>
        <v>霸王茶姬</v>
      </c>
      <c r="C15269" t="s">
        <v>6079</v>
      </c>
      <c r="D15269" s="2">
        <f>VLOOKUP(C15269,属性!A:E,3,FALSE)</f>
        <v>46038</v>
      </c>
      <c r="E15269" s="2" t="str">
        <f>VLOOKUP(C15269,属性!A:E,4,FALSE)</f>
        <v>否</v>
      </c>
      <c r="F15269" t="s">
        <v>24878</v>
      </c>
      <c r="G15269" t="s">
        <v>24879</v>
      </c>
      <c r="H15269" s="2">
        <v>46093</v>
      </c>
      <c r="I15269" t="s">
        <v>865</v>
      </c>
      <c r="J15269" s="2">
        <v>46106</v>
      </c>
    </row>
    <row r="15270" spans="1:10">
      <c r="A15270">
        <v>15570</v>
      </c>
      <c r="B15270" t="str">
        <f>VLOOKUP(C15270,属性!A:E,2,FALSE)</f>
        <v>霸王茶姬</v>
      </c>
      <c r="C15270" t="s">
        <v>6079</v>
      </c>
      <c r="D15270" s="2">
        <f>VLOOKUP(C15270,属性!A:E,3,FALSE)</f>
        <v>46038</v>
      </c>
      <c r="E15270" s="2" t="str">
        <f>VLOOKUP(C15270,属性!A:E,4,FALSE)</f>
        <v>否</v>
      </c>
      <c r="F15270" t="s">
        <v>24880</v>
      </c>
      <c r="G15270" t="s">
        <v>24881</v>
      </c>
      <c r="H15270" s="2">
        <v>46059</v>
      </c>
      <c r="I15270" t="s">
        <v>56</v>
      </c>
      <c r="J15270" s="2">
        <v>46106</v>
      </c>
    </row>
    <row r="15271" spans="1:10">
      <c r="A15271">
        <v>15571</v>
      </c>
      <c r="B15271" t="str">
        <f>VLOOKUP(C15271,属性!A:E,2,FALSE)</f>
        <v>霸王茶姬</v>
      </c>
      <c r="C15271" t="s">
        <v>6079</v>
      </c>
      <c r="D15271" s="2">
        <f>VLOOKUP(C15271,属性!A:E,3,FALSE)</f>
        <v>46038</v>
      </c>
      <c r="E15271" s="2" t="str">
        <f>VLOOKUP(C15271,属性!A:E,4,FALSE)</f>
        <v>否</v>
      </c>
      <c r="F15271" t="s">
        <v>24882</v>
      </c>
      <c r="G15271" t="s">
        <v>24883</v>
      </c>
      <c r="H15271" s="2">
        <v>46066</v>
      </c>
      <c r="I15271" t="s">
        <v>31</v>
      </c>
      <c r="J15271" s="2">
        <v>46106</v>
      </c>
    </row>
    <row r="15272" spans="1:10">
      <c r="A15272">
        <v>15572</v>
      </c>
      <c r="B15272" t="str">
        <f>VLOOKUP(C15272,属性!A:E,2,FALSE)</f>
        <v>霸王茶姬</v>
      </c>
      <c r="C15272" t="s">
        <v>6079</v>
      </c>
      <c r="D15272" s="2">
        <f>VLOOKUP(C15272,属性!A:E,3,FALSE)</f>
        <v>46038</v>
      </c>
      <c r="E15272" s="2" t="str">
        <f>VLOOKUP(C15272,属性!A:E,4,FALSE)</f>
        <v>否</v>
      </c>
      <c r="F15272" t="s">
        <v>24884</v>
      </c>
      <c r="G15272" t="s">
        <v>24885</v>
      </c>
      <c r="H15272" s="2">
        <v>46060</v>
      </c>
      <c r="I15272" t="s">
        <v>173</v>
      </c>
      <c r="J15272" s="2">
        <v>46106</v>
      </c>
    </row>
    <row r="15273" spans="1:10">
      <c r="A15273">
        <v>15573</v>
      </c>
      <c r="B15273" t="str">
        <f>VLOOKUP(C15273,属性!A:E,2,FALSE)</f>
        <v>霸王茶姬</v>
      </c>
      <c r="C15273" t="s">
        <v>6079</v>
      </c>
      <c r="D15273" s="2">
        <f>VLOOKUP(C15273,属性!A:E,3,FALSE)</f>
        <v>46038</v>
      </c>
      <c r="E15273" s="2" t="str">
        <f>VLOOKUP(C15273,属性!A:E,4,FALSE)</f>
        <v>否</v>
      </c>
      <c r="F15273" t="s">
        <v>24886</v>
      </c>
      <c r="G15273" t="s">
        <v>24887</v>
      </c>
      <c r="H15273" s="2">
        <v>46057</v>
      </c>
      <c r="I15273" t="s">
        <v>38</v>
      </c>
      <c r="J15273" s="2">
        <v>46106</v>
      </c>
    </row>
    <row r="15274" spans="1:10">
      <c r="A15274">
        <v>15574</v>
      </c>
      <c r="B15274" t="str">
        <f>VLOOKUP(C15274,属性!A:E,2,FALSE)</f>
        <v>霸王茶姬</v>
      </c>
      <c r="C15274" t="s">
        <v>6079</v>
      </c>
      <c r="D15274" s="2">
        <f>VLOOKUP(C15274,属性!A:E,3,FALSE)</f>
        <v>46038</v>
      </c>
      <c r="E15274" s="2" t="str">
        <f>VLOOKUP(C15274,属性!A:E,4,FALSE)</f>
        <v>否</v>
      </c>
      <c r="F15274" t="s">
        <v>24888</v>
      </c>
      <c r="G15274" t="s">
        <v>2425</v>
      </c>
      <c r="H15274" s="2">
        <v>46058</v>
      </c>
      <c r="I15274" t="s">
        <v>178</v>
      </c>
      <c r="J15274" s="2">
        <v>46106</v>
      </c>
    </row>
    <row r="15275" spans="1:10">
      <c r="A15275">
        <v>15575</v>
      </c>
      <c r="B15275" t="str">
        <f>VLOOKUP(C15275,属性!A:E,2,FALSE)</f>
        <v>霸王茶姬</v>
      </c>
      <c r="C15275" t="s">
        <v>6079</v>
      </c>
      <c r="D15275" s="2">
        <f>VLOOKUP(C15275,属性!A:E,3,FALSE)</f>
        <v>46038</v>
      </c>
      <c r="E15275" s="2" t="str">
        <f>VLOOKUP(C15275,属性!A:E,4,FALSE)</f>
        <v>否</v>
      </c>
      <c r="F15275" t="s">
        <v>22109</v>
      </c>
      <c r="G15275" t="s">
        <v>24889</v>
      </c>
      <c r="H15275" s="2">
        <v>46056</v>
      </c>
      <c r="I15275" t="s">
        <v>303</v>
      </c>
      <c r="J15275" s="2">
        <v>46106</v>
      </c>
    </row>
    <row r="15276" spans="1:10">
      <c r="A15276">
        <v>15576</v>
      </c>
      <c r="B15276" t="str">
        <f>VLOOKUP(C15276,属性!A:E,2,FALSE)</f>
        <v>霸王茶姬</v>
      </c>
      <c r="C15276" t="s">
        <v>6079</v>
      </c>
      <c r="D15276" s="2">
        <f>VLOOKUP(C15276,属性!A:E,3,FALSE)</f>
        <v>46038</v>
      </c>
      <c r="E15276" s="2" t="str">
        <f>VLOOKUP(C15276,属性!A:E,4,FALSE)</f>
        <v>否</v>
      </c>
      <c r="F15276" t="s">
        <v>24890</v>
      </c>
      <c r="G15276" t="s">
        <v>24891</v>
      </c>
      <c r="H15276" s="2">
        <v>46056</v>
      </c>
      <c r="I15276" t="s">
        <v>46</v>
      </c>
      <c r="J15276" s="2">
        <v>46106</v>
      </c>
    </row>
    <row r="15277" spans="1:10">
      <c r="A15277">
        <v>15577</v>
      </c>
      <c r="B15277" t="str">
        <f>VLOOKUP(C15277,属性!A:E,2,FALSE)</f>
        <v>霸王茶姬</v>
      </c>
      <c r="C15277" t="s">
        <v>6079</v>
      </c>
      <c r="D15277" s="2">
        <f>VLOOKUP(C15277,属性!A:E,3,FALSE)</f>
        <v>46038</v>
      </c>
      <c r="E15277" s="2" t="str">
        <f>VLOOKUP(C15277,属性!A:E,4,FALSE)</f>
        <v>否</v>
      </c>
      <c r="F15277" t="s">
        <v>24892</v>
      </c>
      <c r="G15277" t="s">
        <v>24893</v>
      </c>
      <c r="H15277" s="2">
        <v>46066</v>
      </c>
      <c r="I15277" t="s">
        <v>46</v>
      </c>
      <c r="J15277" s="2">
        <v>46106</v>
      </c>
    </row>
    <row r="15278" spans="1:10">
      <c r="A15278">
        <v>15578</v>
      </c>
      <c r="B15278" t="str">
        <f>VLOOKUP(C15278,属性!A:E,2,FALSE)</f>
        <v>霸王茶姬</v>
      </c>
      <c r="C15278" t="s">
        <v>6079</v>
      </c>
      <c r="D15278" s="2">
        <f>VLOOKUP(C15278,属性!A:E,3,FALSE)</f>
        <v>46038</v>
      </c>
      <c r="E15278" s="2" t="str">
        <f>VLOOKUP(C15278,属性!A:E,4,FALSE)</f>
        <v>否</v>
      </c>
      <c r="F15278" t="s">
        <v>24894</v>
      </c>
      <c r="G15278" t="s">
        <v>24895</v>
      </c>
      <c r="H15278" s="2">
        <v>46061</v>
      </c>
      <c r="I15278" t="s">
        <v>117</v>
      </c>
      <c r="J15278" s="2">
        <v>46106</v>
      </c>
    </row>
    <row r="15279" spans="1:10">
      <c r="A15279">
        <v>15579</v>
      </c>
      <c r="B15279" t="str">
        <f>VLOOKUP(C15279,属性!A:E,2,FALSE)</f>
        <v>霸王茶姬</v>
      </c>
      <c r="C15279" t="s">
        <v>6079</v>
      </c>
      <c r="D15279" s="2">
        <f>VLOOKUP(C15279,属性!A:E,3,FALSE)</f>
        <v>46038</v>
      </c>
      <c r="E15279" s="2" t="str">
        <f>VLOOKUP(C15279,属性!A:E,4,FALSE)</f>
        <v>否</v>
      </c>
      <c r="F15279" t="s">
        <v>24896</v>
      </c>
      <c r="G15279" t="s">
        <v>24897</v>
      </c>
      <c r="H15279" s="2">
        <v>46063</v>
      </c>
      <c r="I15279" t="s">
        <v>65</v>
      </c>
      <c r="J15279" s="2">
        <v>46106</v>
      </c>
    </row>
    <row r="15280" spans="1:10">
      <c r="A15280">
        <v>15580</v>
      </c>
      <c r="B15280" t="str">
        <f>VLOOKUP(C15280,属性!A:E,2,FALSE)</f>
        <v>霸王茶姬</v>
      </c>
      <c r="C15280" t="s">
        <v>6079</v>
      </c>
      <c r="D15280" s="2">
        <f>VLOOKUP(C15280,属性!A:E,3,FALSE)</f>
        <v>46038</v>
      </c>
      <c r="E15280" s="2" t="str">
        <f>VLOOKUP(C15280,属性!A:E,4,FALSE)</f>
        <v>否</v>
      </c>
      <c r="F15280" t="s">
        <v>24898</v>
      </c>
      <c r="G15280" t="s">
        <v>24899</v>
      </c>
      <c r="H15280" s="2">
        <v>46061</v>
      </c>
      <c r="I15280" t="s">
        <v>13</v>
      </c>
      <c r="J15280" s="2">
        <v>46106</v>
      </c>
    </row>
    <row r="15281" spans="1:10">
      <c r="A15281">
        <v>15581</v>
      </c>
      <c r="B15281" t="str">
        <f>VLOOKUP(C15281,属性!A:E,2,FALSE)</f>
        <v>霸王茶姬</v>
      </c>
      <c r="C15281" t="s">
        <v>6079</v>
      </c>
      <c r="D15281" s="2">
        <f>VLOOKUP(C15281,属性!A:E,3,FALSE)</f>
        <v>46038</v>
      </c>
      <c r="E15281" s="2" t="str">
        <f>VLOOKUP(C15281,属性!A:E,4,FALSE)</f>
        <v>否</v>
      </c>
      <c r="F15281" t="s">
        <v>24819</v>
      </c>
      <c r="G15281" t="s">
        <v>24900</v>
      </c>
      <c r="H15281" s="2">
        <v>46055</v>
      </c>
      <c r="I15281" t="s">
        <v>26</v>
      </c>
      <c r="J15281" s="2">
        <v>46106</v>
      </c>
    </row>
    <row r="15282" spans="1:10">
      <c r="A15282">
        <v>15582</v>
      </c>
      <c r="B15282" t="str">
        <f>VLOOKUP(C15282,属性!A:E,2,FALSE)</f>
        <v>霸王茶姬</v>
      </c>
      <c r="C15282" t="s">
        <v>6079</v>
      </c>
      <c r="D15282" s="2">
        <f>VLOOKUP(C15282,属性!A:E,3,FALSE)</f>
        <v>46038</v>
      </c>
      <c r="E15282" s="2" t="str">
        <f>VLOOKUP(C15282,属性!A:E,4,FALSE)</f>
        <v>否</v>
      </c>
      <c r="F15282" t="s">
        <v>24821</v>
      </c>
      <c r="G15282" t="s">
        <v>24901</v>
      </c>
      <c r="H15282" s="2">
        <v>46055</v>
      </c>
      <c r="I15282" t="s">
        <v>38</v>
      </c>
      <c r="J15282" s="2">
        <v>46106</v>
      </c>
    </row>
    <row r="15283" spans="1:10">
      <c r="A15283">
        <v>15583</v>
      </c>
      <c r="B15283" t="str">
        <f>VLOOKUP(C15283,属性!A:E,2,FALSE)</f>
        <v>霸王茶姬</v>
      </c>
      <c r="C15283" t="s">
        <v>6079</v>
      </c>
      <c r="D15283" s="2">
        <f>VLOOKUP(C15283,属性!A:E,3,FALSE)</f>
        <v>46038</v>
      </c>
      <c r="E15283" s="2" t="str">
        <f>VLOOKUP(C15283,属性!A:E,4,FALSE)</f>
        <v>否</v>
      </c>
      <c r="F15283" t="s">
        <v>24902</v>
      </c>
      <c r="G15283" t="s">
        <v>24903</v>
      </c>
      <c r="H15283" s="2">
        <v>46060</v>
      </c>
      <c r="I15283" t="s">
        <v>102</v>
      </c>
      <c r="J15283" s="2">
        <v>46106</v>
      </c>
    </row>
    <row r="15284" spans="1:10">
      <c r="A15284">
        <v>15584</v>
      </c>
      <c r="B15284" t="str">
        <f>VLOOKUP(C15284,属性!A:E,2,FALSE)</f>
        <v>霸王茶姬</v>
      </c>
      <c r="C15284" t="s">
        <v>6079</v>
      </c>
      <c r="D15284" s="2">
        <f>VLOOKUP(C15284,属性!A:E,3,FALSE)</f>
        <v>46038</v>
      </c>
      <c r="E15284" s="2" t="str">
        <f>VLOOKUP(C15284,属性!A:E,4,FALSE)</f>
        <v>否</v>
      </c>
      <c r="F15284" t="s">
        <v>10051</v>
      </c>
      <c r="G15284" t="s">
        <v>24904</v>
      </c>
      <c r="H15284" s="2">
        <v>46059</v>
      </c>
      <c r="I15284" t="s">
        <v>865</v>
      </c>
      <c r="J15284" s="2">
        <v>46106</v>
      </c>
    </row>
    <row r="15285" spans="1:10">
      <c r="A15285">
        <v>15585</v>
      </c>
      <c r="B15285" t="str">
        <f>VLOOKUP(C15285,属性!A:E,2,FALSE)</f>
        <v>霸王茶姬</v>
      </c>
      <c r="C15285" t="s">
        <v>6079</v>
      </c>
      <c r="D15285" s="2">
        <f>VLOOKUP(C15285,属性!A:E,3,FALSE)</f>
        <v>46038</v>
      </c>
      <c r="E15285" s="2" t="str">
        <f>VLOOKUP(C15285,属性!A:E,4,FALSE)</f>
        <v>否</v>
      </c>
      <c r="F15285" t="s">
        <v>24905</v>
      </c>
      <c r="G15285" t="s">
        <v>24906</v>
      </c>
      <c r="H15285" s="2">
        <v>46066</v>
      </c>
      <c r="I15285" t="s">
        <v>46</v>
      </c>
      <c r="J15285" s="2">
        <v>46106</v>
      </c>
    </row>
    <row r="15286" spans="1:10">
      <c r="A15286">
        <v>15586</v>
      </c>
      <c r="B15286" t="str">
        <f>VLOOKUP(C15286,属性!A:E,2,FALSE)</f>
        <v>霸王茶姬</v>
      </c>
      <c r="C15286" t="s">
        <v>6079</v>
      </c>
      <c r="D15286" s="2">
        <f>VLOOKUP(C15286,属性!A:E,3,FALSE)</f>
        <v>46038</v>
      </c>
      <c r="E15286" s="2" t="str">
        <f>VLOOKUP(C15286,属性!A:E,4,FALSE)</f>
        <v>否</v>
      </c>
      <c r="F15286" t="s">
        <v>24907</v>
      </c>
      <c r="G15286" t="s">
        <v>24908</v>
      </c>
      <c r="H15286" s="2">
        <v>46066</v>
      </c>
      <c r="I15286" t="s">
        <v>16</v>
      </c>
      <c r="J15286" s="2">
        <v>46106</v>
      </c>
    </row>
    <row r="15287" spans="1:10">
      <c r="A15287">
        <v>15587</v>
      </c>
      <c r="B15287" t="str">
        <f>VLOOKUP(C15287,属性!A:E,2,FALSE)</f>
        <v>霸王茶姬</v>
      </c>
      <c r="C15287" t="s">
        <v>6079</v>
      </c>
      <c r="D15287" s="2">
        <f>VLOOKUP(C15287,属性!A:E,3,FALSE)</f>
        <v>46038</v>
      </c>
      <c r="E15287" s="2" t="str">
        <f>VLOOKUP(C15287,属性!A:E,4,FALSE)</f>
        <v>否</v>
      </c>
      <c r="F15287" t="s">
        <v>11555</v>
      </c>
      <c r="G15287" t="s">
        <v>24909</v>
      </c>
      <c r="H15287" s="2">
        <v>46066</v>
      </c>
      <c r="I15287" t="s">
        <v>31</v>
      </c>
      <c r="J15287" s="2">
        <v>46106</v>
      </c>
    </row>
    <row r="15288" spans="1:10">
      <c r="A15288">
        <v>15588</v>
      </c>
      <c r="B15288" t="str">
        <f>VLOOKUP(C15288,属性!A:E,2,FALSE)</f>
        <v>霸王茶姬</v>
      </c>
      <c r="C15288" t="s">
        <v>6079</v>
      </c>
      <c r="D15288" s="2">
        <f>VLOOKUP(C15288,属性!A:E,3,FALSE)</f>
        <v>46038</v>
      </c>
      <c r="E15288" s="2" t="str">
        <f>VLOOKUP(C15288,属性!A:E,4,FALSE)</f>
        <v>否</v>
      </c>
      <c r="F15288" t="s">
        <v>24910</v>
      </c>
      <c r="G15288" t="s">
        <v>24911</v>
      </c>
      <c r="H15288" s="2">
        <v>46061</v>
      </c>
      <c r="I15288" t="s">
        <v>62</v>
      </c>
      <c r="J15288" s="2">
        <v>46106</v>
      </c>
    </row>
    <row r="15289" spans="1:10">
      <c r="A15289">
        <v>15589</v>
      </c>
      <c r="B15289" t="str">
        <f>VLOOKUP(C15289,属性!A:E,2,FALSE)</f>
        <v>霸王茶姬</v>
      </c>
      <c r="C15289" t="s">
        <v>6079</v>
      </c>
      <c r="D15289" s="2">
        <f>VLOOKUP(C15289,属性!A:E,3,FALSE)</f>
        <v>46038</v>
      </c>
      <c r="E15289" s="2" t="str">
        <f>VLOOKUP(C15289,属性!A:E,4,FALSE)</f>
        <v>否</v>
      </c>
      <c r="F15289" t="s">
        <v>24912</v>
      </c>
      <c r="G15289" t="s">
        <v>24913</v>
      </c>
      <c r="H15289" s="2">
        <v>46062</v>
      </c>
      <c r="I15289" t="s">
        <v>38</v>
      </c>
      <c r="J15289" s="2">
        <v>46106</v>
      </c>
    </row>
    <row r="15290" spans="1:10">
      <c r="A15290">
        <v>15590</v>
      </c>
      <c r="B15290" t="str">
        <f>VLOOKUP(C15290,属性!A:E,2,FALSE)</f>
        <v>霸王茶姬</v>
      </c>
      <c r="C15290" t="s">
        <v>6079</v>
      </c>
      <c r="D15290" s="2">
        <f>VLOOKUP(C15290,属性!A:E,3,FALSE)</f>
        <v>46038</v>
      </c>
      <c r="E15290" s="2" t="str">
        <f>VLOOKUP(C15290,属性!A:E,4,FALSE)</f>
        <v>否</v>
      </c>
      <c r="F15290" t="s">
        <v>24914</v>
      </c>
      <c r="G15290" t="s">
        <v>24915</v>
      </c>
      <c r="H15290" s="2">
        <v>46068</v>
      </c>
      <c r="I15290" t="s">
        <v>62</v>
      </c>
      <c r="J15290" s="2">
        <v>46106</v>
      </c>
    </row>
    <row r="15291" spans="1:10">
      <c r="A15291">
        <v>15591</v>
      </c>
      <c r="B15291" t="str">
        <f>VLOOKUP(C15291,属性!A:E,2,FALSE)</f>
        <v>霸王茶姬</v>
      </c>
      <c r="C15291" t="s">
        <v>6079</v>
      </c>
      <c r="D15291" s="2">
        <f>VLOOKUP(C15291,属性!A:E,3,FALSE)</f>
        <v>46038</v>
      </c>
      <c r="E15291" s="2" t="str">
        <f>VLOOKUP(C15291,属性!A:E,4,FALSE)</f>
        <v>否</v>
      </c>
      <c r="F15291" t="s">
        <v>10176</v>
      </c>
      <c r="G15291" t="s">
        <v>24916</v>
      </c>
      <c r="H15291" s="2">
        <v>46056</v>
      </c>
      <c r="I15291" t="s">
        <v>173</v>
      </c>
      <c r="J15291" s="2">
        <v>46106</v>
      </c>
    </row>
    <row r="15292" spans="1:10">
      <c r="A15292">
        <v>15593</v>
      </c>
      <c r="B15292" t="str">
        <f>VLOOKUP(C15292,属性!A:E,2,FALSE)</f>
        <v>霸王茶姬</v>
      </c>
      <c r="C15292" t="s">
        <v>6079</v>
      </c>
      <c r="D15292" s="2">
        <f>VLOOKUP(C15292,属性!A:E,3,FALSE)</f>
        <v>46038</v>
      </c>
      <c r="E15292" s="2" t="str">
        <f>VLOOKUP(C15292,属性!A:E,4,FALSE)</f>
        <v>否</v>
      </c>
      <c r="F15292" t="s">
        <v>4632</v>
      </c>
      <c r="G15292" t="s">
        <v>24917</v>
      </c>
      <c r="H15292" s="2">
        <v>46057</v>
      </c>
      <c r="I15292" t="s">
        <v>62</v>
      </c>
      <c r="J15292" s="2">
        <v>46106</v>
      </c>
    </row>
    <row r="15293" spans="1:10">
      <c r="A15293">
        <v>15594</v>
      </c>
      <c r="B15293" t="str">
        <f>VLOOKUP(C15293,属性!A:E,2,FALSE)</f>
        <v>霸王茶姬</v>
      </c>
      <c r="C15293" t="s">
        <v>6079</v>
      </c>
      <c r="D15293" s="2">
        <f>VLOOKUP(C15293,属性!A:E,3,FALSE)</f>
        <v>46038</v>
      </c>
      <c r="E15293" s="2" t="str">
        <f>VLOOKUP(C15293,属性!A:E,4,FALSE)</f>
        <v>否</v>
      </c>
      <c r="F15293" t="s">
        <v>24918</v>
      </c>
      <c r="G15293" t="s">
        <v>24919</v>
      </c>
      <c r="H15293" s="2">
        <v>46067</v>
      </c>
      <c r="I15293" t="s">
        <v>13</v>
      </c>
      <c r="J15293" s="2">
        <v>46106</v>
      </c>
    </row>
    <row r="15294" spans="1:10">
      <c r="A15294">
        <v>15595</v>
      </c>
      <c r="B15294" t="str">
        <f>VLOOKUP(C15294,属性!A:E,2,FALSE)</f>
        <v>霸王茶姬</v>
      </c>
      <c r="C15294" t="s">
        <v>6079</v>
      </c>
      <c r="D15294" s="2">
        <f>VLOOKUP(C15294,属性!A:E,3,FALSE)</f>
        <v>46038</v>
      </c>
      <c r="E15294" s="2" t="str">
        <f>VLOOKUP(C15294,属性!A:E,4,FALSE)</f>
        <v>否</v>
      </c>
      <c r="F15294" t="s">
        <v>24920</v>
      </c>
      <c r="G15294" t="s">
        <v>24921</v>
      </c>
      <c r="H15294" s="2">
        <v>46059</v>
      </c>
      <c r="I15294" t="s">
        <v>303</v>
      </c>
      <c r="J15294" s="2">
        <v>46106</v>
      </c>
    </row>
    <row r="15295" spans="1:10">
      <c r="A15295">
        <v>15596</v>
      </c>
      <c r="B15295" t="str">
        <f>VLOOKUP(C15295,属性!A:E,2,FALSE)</f>
        <v>霸王茶姬</v>
      </c>
      <c r="C15295" t="s">
        <v>6079</v>
      </c>
      <c r="D15295" s="2">
        <f>VLOOKUP(C15295,属性!A:E,3,FALSE)</f>
        <v>46038</v>
      </c>
      <c r="E15295" s="2" t="str">
        <f>VLOOKUP(C15295,属性!A:E,4,FALSE)</f>
        <v>否</v>
      </c>
      <c r="F15295" t="s">
        <v>24922</v>
      </c>
      <c r="G15295" t="s">
        <v>24923</v>
      </c>
      <c r="H15295" s="2">
        <v>46058</v>
      </c>
      <c r="I15295" t="s">
        <v>865</v>
      </c>
      <c r="J15295" s="2">
        <v>46106</v>
      </c>
    </row>
    <row r="15296" spans="1:10">
      <c r="A15296">
        <v>15597</v>
      </c>
      <c r="B15296" t="str">
        <f>VLOOKUP(C15296,属性!A:E,2,FALSE)</f>
        <v>霸王茶姬</v>
      </c>
      <c r="C15296" t="s">
        <v>6079</v>
      </c>
      <c r="D15296" s="2">
        <f>VLOOKUP(C15296,属性!A:E,3,FALSE)</f>
        <v>46038</v>
      </c>
      <c r="E15296" s="2" t="str">
        <f>VLOOKUP(C15296,属性!A:E,4,FALSE)</f>
        <v>否</v>
      </c>
      <c r="F15296" t="s">
        <v>24924</v>
      </c>
      <c r="G15296" t="s">
        <v>24925</v>
      </c>
      <c r="H15296" s="2">
        <v>46057</v>
      </c>
      <c r="I15296" t="s">
        <v>31</v>
      </c>
      <c r="J15296" s="2">
        <v>46106</v>
      </c>
    </row>
    <row r="15297" spans="1:10">
      <c r="A15297">
        <v>15598</v>
      </c>
      <c r="B15297" t="str">
        <f>VLOOKUP(C15297,属性!A:E,2,FALSE)</f>
        <v>霸王茶姬</v>
      </c>
      <c r="C15297" t="s">
        <v>6079</v>
      </c>
      <c r="D15297" s="2">
        <f>VLOOKUP(C15297,属性!A:E,3,FALSE)</f>
        <v>46038</v>
      </c>
      <c r="E15297" s="2" t="str">
        <f>VLOOKUP(C15297,属性!A:E,4,FALSE)</f>
        <v>否</v>
      </c>
      <c r="F15297" t="s">
        <v>24926</v>
      </c>
      <c r="G15297" t="s">
        <v>24927</v>
      </c>
      <c r="H15297" s="2">
        <v>46057</v>
      </c>
      <c r="I15297" t="s">
        <v>41</v>
      </c>
      <c r="J15297" s="2">
        <v>46106</v>
      </c>
    </row>
    <row r="15298" spans="1:10">
      <c r="A15298">
        <v>15599</v>
      </c>
      <c r="B15298" t="str">
        <f>VLOOKUP(C15298,属性!A:E,2,FALSE)</f>
        <v>霸王茶姬</v>
      </c>
      <c r="C15298" t="s">
        <v>6079</v>
      </c>
      <c r="D15298" s="2">
        <f>VLOOKUP(C15298,属性!A:E,3,FALSE)</f>
        <v>46038</v>
      </c>
      <c r="E15298" s="2" t="str">
        <f>VLOOKUP(C15298,属性!A:E,4,FALSE)</f>
        <v>否</v>
      </c>
      <c r="F15298" t="s">
        <v>24928</v>
      </c>
      <c r="G15298" t="s">
        <v>24929</v>
      </c>
      <c r="H15298" s="2">
        <v>46057</v>
      </c>
      <c r="I15298" t="s">
        <v>13</v>
      </c>
      <c r="J15298" s="2">
        <v>46106</v>
      </c>
    </row>
    <row r="15299" spans="1:10">
      <c r="A15299">
        <v>15600</v>
      </c>
      <c r="B15299" t="str">
        <f>VLOOKUP(C15299,属性!A:E,2,FALSE)</f>
        <v>霸王茶姬</v>
      </c>
      <c r="C15299" t="s">
        <v>6079</v>
      </c>
      <c r="D15299" s="2">
        <f>VLOOKUP(C15299,属性!A:E,3,FALSE)</f>
        <v>46038</v>
      </c>
      <c r="E15299" s="2" t="str">
        <f>VLOOKUP(C15299,属性!A:E,4,FALSE)</f>
        <v>否</v>
      </c>
      <c r="F15299" t="s">
        <v>24930</v>
      </c>
      <c r="G15299" t="s">
        <v>24931</v>
      </c>
      <c r="H15299" s="2">
        <v>46057</v>
      </c>
      <c r="I15299" t="s">
        <v>303</v>
      </c>
      <c r="J15299" s="2">
        <v>46106</v>
      </c>
    </row>
    <row r="15300" spans="1:10">
      <c r="A15300">
        <v>15601</v>
      </c>
      <c r="B15300" t="str">
        <f>VLOOKUP(C15300,属性!A:E,2,FALSE)</f>
        <v>霸王茶姬</v>
      </c>
      <c r="C15300" t="s">
        <v>6079</v>
      </c>
      <c r="D15300" s="2">
        <f>VLOOKUP(C15300,属性!A:E,3,FALSE)</f>
        <v>46038</v>
      </c>
      <c r="E15300" s="2" t="str">
        <f>VLOOKUP(C15300,属性!A:E,4,FALSE)</f>
        <v>否</v>
      </c>
      <c r="F15300" t="s">
        <v>24932</v>
      </c>
      <c r="G15300" t="s">
        <v>24933</v>
      </c>
      <c r="H15300" s="2">
        <v>46057</v>
      </c>
      <c r="I15300" t="s">
        <v>94</v>
      </c>
      <c r="J15300" s="2">
        <v>46106</v>
      </c>
    </row>
    <row r="15301" spans="1:10">
      <c r="A15301">
        <v>15602</v>
      </c>
      <c r="B15301" t="str">
        <f>VLOOKUP(C15301,属性!A:E,2,FALSE)</f>
        <v>霸王茶姬</v>
      </c>
      <c r="C15301" t="s">
        <v>6079</v>
      </c>
      <c r="D15301" s="2">
        <f>VLOOKUP(C15301,属性!A:E,3,FALSE)</f>
        <v>46038</v>
      </c>
      <c r="E15301" s="2" t="str">
        <f>VLOOKUP(C15301,属性!A:E,4,FALSE)</f>
        <v>否</v>
      </c>
      <c r="F15301" t="s">
        <v>24934</v>
      </c>
      <c r="G15301" t="s">
        <v>24935</v>
      </c>
      <c r="H15301" s="2">
        <v>46056</v>
      </c>
      <c r="I15301" t="s">
        <v>46</v>
      </c>
      <c r="J15301" s="2">
        <v>46106</v>
      </c>
    </row>
    <row r="15302" spans="1:10">
      <c r="A15302">
        <v>15603</v>
      </c>
      <c r="B15302" t="str">
        <f>VLOOKUP(C15302,属性!A:E,2,FALSE)</f>
        <v>霸王茶姬</v>
      </c>
      <c r="C15302" t="s">
        <v>6079</v>
      </c>
      <c r="D15302" s="2">
        <f>VLOOKUP(C15302,属性!A:E,3,FALSE)</f>
        <v>46038</v>
      </c>
      <c r="E15302" s="2" t="str">
        <f>VLOOKUP(C15302,属性!A:E,4,FALSE)</f>
        <v>否</v>
      </c>
      <c r="F15302" t="s">
        <v>24936</v>
      </c>
      <c r="G15302" t="s">
        <v>24937</v>
      </c>
      <c r="H15302" s="2">
        <v>46056</v>
      </c>
      <c r="I15302" t="s">
        <v>23</v>
      </c>
      <c r="J15302" s="2">
        <v>46106</v>
      </c>
    </row>
    <row r="15303" spans="1:10">
      <c r="A15303">
        <v>15604</v>
      </c>
      <c r="B15303" t="str">
        <f>VLOOKUP(C15303,属性!A:E,2,FALSE)</f>
        <v>霸王茶姬</v>
      </c>
      <c r="C15303" t="s">
        <v>6079</v>
      </c>
      <c r="D15303" s="2">
        <f>VLOOKUP(C15303,属性!A:E,3,FALSE)</f>
        <v>46038</v>
      </c>
      <c r="E15303" s="2" t="str">
        <f>VLOOKUP(C15303,属性!A:E,4,FALSE)</f>
        <v>否</v>
      </c>
      <c r="F15303" t="s">
        <v>24821</v>
      </c>
      <c r="G15303" t="s">
        <v>24938</v>
      </c>
      <c r="H15303" s="2">
        <v>46056</v>
      </c>
      <c r="I15303" t="s">
        <v>38</v>
      </c>
      <c r="J15303" s="2">
        <v>46106</v>
      </c>
    </row>
    <row r="15304" spans="1:10">
      <c r="A15304">
        <v>15605</v>
      </c>
      <c r="B15304" t="str">
        <f>VLOOKUP(C15304,属性!A:E,2,FALSE)</f>
        <v>霸王茶姬</v>
      </c>
      <c r="C15304" t="s">
        <v>6079</v>
      </c>
      <c r="D15304" s="2">
        <f>VLOOKUP(C15304,属性!A:E,3,FALSE)</f>
        <v>46038</v>
      </c>
      <c r="E15304" s="2" t="str">
        <f>VLOOKUP(C15304,属性!A:E,4,FALSE)</f>
        <v>否</v>
      </c>
      <c r="F15304" t="s">
        <v>24939</v>
      </c>
      <c r="G15304" t="s">
        <v>24940</v>
      </c>
      <c r="H15304" s="2">
        <v>46063</v>
      </c>
      <c r="I15304" t="s">
        <v>94</v>
      </c>
      <c r="J15304" s="2">
        <v>46106</v>
      </c>
    </row>
    <row r="15305" spans="1:10">
      <c r="A15305">
        <v>15606</v>
      </c>
      <c r="B15305" t="str">
        <f>VLOOKUP(C15305,属性!A:E,2,FALSE)</f>
        <v>霸王茶姬</v>
      </c>
      <c r="C15305" t="s">
        <v>6079</v>
      </c>
      <c r="D15305" s="2">
        <f>VLOOKUP(C15305,属性!A:E,3,FALSE)</f>
        <v>46038</v>
      </c>
      <c r="E15305" s="2" t="str">
        <f>VLOOKUP(C15305,属性!A:E,4,FALSE)</f>
        <v>否</v>
      </c>
      <c r="F15305" t="s">
        <v>24941</v>
      </c>
      <c r="G15305" t="s">
        <v>24942</v>
      </c>
      <c r="H15305" s="2">
        <v>46063</v>
      </c>
      <c r="I15305" t="s">
        <v>102</v>
      </c>
      <c r="J15305" s="2">
        <v>46106</v>
      </c>
    </row>
    <row r="15306" spans="1:10">
      <c r="A15306">
        <v>15607</v>
      </c>
      <c r="B15306" t="str">
        <f>VLOOKUP(C15306,属性!A:E,2,FALSE)</f>
        <v>霸王茶姬</v>
      </c>
      <c r="C15306" t="s">
        <v>6079</v>
      </c>
      <c r="D15306" s="2">
        <f>VLOOKUP(C15306,属性!A:E,3,FALSE)</f>
        <v>46038</v>
      </c>
      <c r="E15306" s="2" t="str">
        <f>VLOOKUP(C15306,属性!A:E,4,FALSE)</f>
        <v>否</v>
      </c>
      <c r="F15306" t="s">
        <v>24943</v>
      </c>
      <c r="G15306" t="s">
        <v>709</v>
      </c>
      <c r="H15306" s="2">
        <v>46061</v>
      </c>
      <c r="I15306" t="s">
        <v>94</v>
      </c>
      <c r="J15306" s="2">
        <v>46106</v>
      </c>
    </row>
    <row r="15307" spans="1:10">
      <c r="A15307">
        <v>15608</v>
      </c>
      <c r="B15307" t="str">
        <f>VLOOKUP(C15307,属性!A:E,2,FALSE)</f>
        <v>霸王茶姬</v>
      </c>
      <c r="C15307" t="s">
        <v>6079</v>
      </c>
      <c r="D15307" s="2">
        <f>VLOOKUP(C15307,属性!A:E,3,FALSE)</f>
        <v>46038</v>
      </c>
      <c r="E15307" s="2" t="str">
        <f>VLOOKUP(C15307,属性!A:E,4,FALSE)</f>
        <v>否</v>
      </c>
      <c r="F15307" t="s">
        <v>24944</v>
      </c>
      <c r="G15307" t="s">
        <v>7329</v>
      </c>
      <c r="H15307" s="2">
        <v>46060</v>
      </c>
      <c r="I15307" t="s">
        <v>13</v>
      </c>
      <c r="J15307" s="2">
        <v>46106</v>
      </c>
    </row>
    <row r="15308" spans="1:10">
      <c r="A15308">
        <v>15609</v>
      </c>
      <c r="B15308" t="str">
        <f>VLOOKUP(C15308,属性!A:E,2,FALSE)</f>
        <v>霸王茶姬</v>
      </c>
      <c r="C15308" t="s">
        <v>6079</v>
      </c>
      <c r="D15308" s="2">
        <f>VLOOKUP(C15308,属性!A:E,3,FALSE)</f>
        <v>46038</v>
      </c>
      <c r="E15308" s="2" t="str">
        <f>VLOOKUP(C15308,属性!A:E,4,FALSE)</f>
        <v>否</v>
      </c>
      <c r="F15308" t="s">
        <v>24854</v>
      </c>
      <c r="G15308" t="s">
        <v>24945</v>
      </c>
      <c r="H15308" s="2">
        <v>46059</v>
      </c>
      <c r="I15308" t="s">
        <v>13</v>
      </c>
      <c r="J15308" s="2">
        <v>46106</v>
      </c>
    </row>
    <row r="15309" spans="1:10">
      <c r="A15309">
        <v>15610</v>
      </c>
      <c r="B15309" t="str">
        <f>VLOOKUP(C15309,属性!A:E,2,FALSE)</f>
        <v>霸王茶姬</v>
      </c>
      <c r="C15309" t="s">
        <v>6079</v>
      </c>
      <c r="D15309" s="2">
        <f>VLOOKUP(C15309,属性!A:E,3,FALSE)</f>
        <v>46038</v>
      </c>
      <c r="E15309" s="2" t="str">
        <f>VLOOKUP(C15309,属性!A:E,4,FALSE)</f>
        <v>否</v>
      </c>
      <c r="F15309" t="s">
        <v>24821</v>
      </c>
      <c r="G15309" t="s">
        <v>24946</v>
      </c>
      <c r="H15309" s="2">
        <v>46059</v>
      </c>
      <c r="I15309" t="s">
        <v>38</v>
      </c>
      <c r="J15309" s="2">
        <v>46106</v>
      </c>
    </row>
    <row r="15310" spans="1:10">
      <c r="A15310">
        <v>15611</v>
      </c>
      <c r="B15310" t="str">
        <f>VLOOKUP(C15310,属性!A:E,2,FALSE)</f>
        <v>霸王茶姬</v>
      </c>
      <c r="C15310" t="s">
        <v>6079</v>
      </c>
      <c r="D15310" s="2">
        <f>VLOOKUP(C15310,属性!A:E,3,FALSE)</f>
        <v>46038</v>
      </c>
      <c r="E15310" s="2" t="str">
        <f>VLOOKUP(C15310,属性!A:E,4,FALSE)</f>
        <v>否</v>
      </c>
      <c r="F15310" t="s">
        <v>24947</v>
      </c>
      <c r="G15310" t="s">
        <v>24948</v>
      </c>
      <c r="H15310" s="2">
        <v>46057</v>
      </c>
      <c r="I15310" t="s">
        <v>144</v>
      </c>
      <c r="J15310" s="2">
        <v>46106</v>
      </c>
    </row>
    <row r="15311" spans="1:10">
      <c r="A15311">
        <v>15612</v>
      </c>
      <c r="B15311" t="str">
        <f>VLOOKUP(C15311,属性!A:E,2,FALSE)</f>
        <v>霸王茶姬</v>
      </c>
      <c r="C15311" t="s">
        <v>6079</v>
      </c>
      <c r="D15311" s="2">
        <f>VLOOKUP(C15311,属性!A:E,3,FALSE)</f>
        <v>46038</v>
      </c>
      <c r="E15311" s="2" t="str">
        <f>VLOOKUP(C15311,属性!A:E,4,FALSE)</f>
        <v>否</v>
      </c>
      <c r="F15311" t="s">
        <v>163</v>
      </c>
      <c r="G15311" t="s">
        <v>24949</v>
      </c>
      <c r="H15311" s="2">
        <v>46057</v>
      </c>
      <c r="I15311" t="s">
        <v>41</v>
      </c>
      <c r="J15311" s="2">
        <v>46106</v>
      </c>
    </row>
    <row r="15312" spans="1:10">
      <c r="A15312">
        <v>15613</v>
      </c>
      <c r="B15312" t="str">
        <f>VLOOKUP(C15312,属性!A:E,2,FALSE)</f>
        <v>霸王茶姬</v>
      </c>
      <c r="C15312" t="s">
        <v>6079</v>
      </c>
      <c r="D15312" s="2">
        <f>VLOOKUP(C15312,属性!A:E,3,FALSE)</f>
        <v>46038</v>
      </c>
      <c r="E15312" s="2" t="str">
        <f>VLOOKUP(C15312,属性!A:E,4,FALSE)</f>
        <v>否</v>
      </c>
      <c r="F15312" t="s">
        <v>24950</v>
      </c>
      <c r="G15312" t="s">
        <v>24951</v>
      </c>
      <c r="H15312" s="2">
        <v>46057</v>
      </c>
      <c r="I15312" t="s">
        <v>13</v>
      </c>
      <c r="J15312" s="2">
        <v>46106</v>
      </c>
    </row>
    <row r="15313" spans="1:10">
      <c r="A15313">
        <v>15614</v>
      </c>
      <c r="B15313" t="str">
        <f>VLOOKUP(C15313,属性!A:E,2,FALSE)</f>
        <v>霸王茶姬</v>
      </c>
      <c r="C15313" t="s">
        <v>6079</v>
      </c>
      <c r="D15313" s="2">
        <f>VLOOKUP(C15313,属性!A:E,3,FALSE)</f>
        <v>46038</v>
      </c>
      <c r="E15313" s="2" t="str">
        <f>VLOOKUP(C15313,属性!A:E,4,FALSE)</f>
        <v>否</v>
      </c>
      <c r="F15313" t="s">
        <v>24952</v>
      </c>
      <c r="G15313" t="s">
        <v>24953</v>
      </c>
      <c r="H15313" s="2">
        <v>46057</v>
      </c>
      <c r="I15313" t="s">
        <v>99</v>
      </c>
      <c r="J15313" s="2">
        <v>46106</v>
      </c>
    </row>
    <row r="15314" spans="1:10">
      <c r="A15314">
        <v>15615</v>
      </c>
      <c r="B15314" t="str">
        <f>VLOOKUP(C15314,属性!A:E,2,FALSE)</f>
        <v>霸王茶姬</v>
      </c>
      <c r="C15314" t="s">
        <v>6079</v>
      </c>
      <c r="D15314" s="2">
        <f>VLOOKUP(C15314,属性!A:E,3,FALSE)</f>
        <v>46038</v>
      </c>
      <c r="E15314" s="2" t="str">
        <f>VLOOKUP(C15314,属性!A:E,4,FALSE)</f>
        <v>否</v>
      </c>
      <c r="F15314" t="s">
        <v>24954</v>
      </c>
      <c r="G15314" t="s">
        <v>24955</v>
      </c>
      <c r="H15314" s="2">
        <v>46056</v>
      </c>
      <c r="I15314" t="s">
        <v>38</v>
      </c>
      <c r="J15314" s="2">
        <v>46106</v>
      </c>
    </row>
    <row r="15315" spans="1:10">
      <c r="A15315">
        <v>15616</v>
      </c>
      <c r="B15315" t="str">
        <f>VLOOKUP(C15315,属性!A:E,2,FALSE)</f>
        <v>霸王茶姬</v>
      </c>
      <c r="C15315" t="s">
        <v>6079</v>
      </c>
      <c r="D15315" s="2">
        <f>VLOOKUP(C15315,属性!A:E,3,FALSE)</f>
        <v>46038</v>
      </c>
      <c r="E15315" s="2" t="str">
        <f>VLOOKUP(C15315,属性!A:E,4,FALSE)</f>
        <v>否</v>
      </c>
      <c r="F15315" t="s">
        <v>24956</v>
      </c>
      <c r="G15315" t="s">
        <v>24957</v>
      </c>
      <c r="H15315" s="2">
        <v>46055</v>
      </c>
      <c r="I15315" t="s">
        <v>31</v>
      </c>
      <c r="J15315" s="2">
        <v>46106</v>
      </c>
    </row>
    <row r="15316" spans="1:10">
      <c r="A15316">
        <v>15617</v>
      </c>
      <c r="B15316" t="str">
        <f>VLOOKUP(C15316,属性!A:E,2,FALSE)</f>
        <v>霸王茶姬</v>
      </c>
      <c r="C15316" t="s">
        <v>6079</v>
      </c>
      <c r="D15316" s="2">
        <f>VLOOKUP(C15316,属性!A:E,3,FALSE)</f>
        <v>46038</v>
      </c>
      <c r="E15316" s="2" t="str">
        <f>VLOOKUP(C15316,属性!A:E,4,FALSE)</f>
        <v>否</v>
      </c>
      <c r="F15316" t="s">
        <v>24821</v>
      </c>
      <c r="G15316" t="s">
        <v>24958</v>
      </c>
      <c r="H15316" s="2">
        <v>46055</v>
      </c>
      <c r="I15316" t="s">
        <v>38</v>
      </c>
      <c r="J15316" s="2">
        <v>46106</v>
      </c>
    </row>
    <row r="15317" spans="1:10">
      <c r="A15317">
        <v>15619</v>
      </c>
      <c r="B15317" t="str">
        <f>VLOOKUP(C15317,属性!A:E,2,FALSE)</f>
        <v>霸王茶姬</v>
      </c>
      <c r="C15317" t="s">
        <v>6079</v>
      </c>
      <c r="D15317" s="2">
        <f>VLOOKUP(C15317,属性!A:E,3,FALSE)</f>
        <v>46038</v>
      </c>
      <c r="E15317" s="2" t="str">
        <f>VLOOKUP(C15317,属性!A:E,4,FALSE)</f>
        <v>否</v>
      </c>
      <c r="F15317" t="s">
        <v>24959</v>
      </c>
      <c r="G15317" t="s">
        <v>24960</v>
      </c>
      <c r="H15317" s="2">
        <v>46106</v>
      </c>
      <c r="I15317" t="s">
        <v>13</v>
      </c>
      <c r="J15317" s="2">
        <v>46106</v>
      </c>
    </row>
    <row r="15318" spans="1:10">
      <c r="A15318">
        <v>15620</v>
      </c>
      <c r="B15318" t="str">
        <f>VLOOKUP(C15318,属性!A:E,2,FALSE)</f>
        <v>霸王茶姬</v>
      </c>
      <c r="C15318" t="s">
        <v>6079</v>
      </c>
      <c r="D15318" s="2">
        <f>VLOOKUP(C15318,属性!A:E,3,FALSE)</f>
        <v>46038</v>
      </c>
      <c r="E15318" s="2" t="str">
        <f>VLOOKUP(C15318,属性!A:E,4,FALSE)</f>
        <v>否</v>
      </c>
      <c r="F15318" t="s">
        <v>15684</v>
      </c>
      <c r="G15318" t="s">
        <v>24961</v>
      </c>
      <c r="H15318" s="2">
        <v>46106</v>
      </c>
      <c r="I15318" t="s">
        <v>173</v>
      </c>
      <c r="J15318" s="2">
        <v>46106</v>
      </c>
    </row>
    <row r="15319" spans="1:10">
      <c r="A15319">
        <v>15621</v>
      </c>
      <c r="B15319" t="str">
        <f>VLOOKUP(C15319,属性!A:E,2,FALSE)</f>
        <v>霸王茶姬</v>
      </c>
      <c r="C15319" t="s">
        <v>6079</v>
      </c>
      <c r="D15319" s="2">
        <f>VLOOKUP(C15319,属性!A:E,3,FALSE)</f>
        <v>46038</v>
      </c>
      <c r="E15319" s="2" t="str">
        <f>VLOOKUP(C15319,属性!A:E,4,FALSE)</f>
        <v>否</v>
      </c>
      <c r="F15319" t="s">
        <v>24962</v>
      </c>
      <c r="G15319" t="s">
        <v>24963</v>
      </c>
      <c r="H15319" s="2">
        <v>46097</v>
      </c>
      <c r="I15319" t="s">
        <v>94</v>
      </c>
      <c r="J15319" s="2">
        <v>46106</v>
      </c>
    </row>
    <row r="15320" spans="1:10">
      <c r="A15320">
        <v>15622</v>
      </c>
      <c r="B15320" t="str">
        <f>VLOOKUP(C15320,属性!A:E,2,FALSE)</f>
        <v>霸王茶姬</v>
      </c>
      <c r="C15320" t="s">
        <v>6079</v>
      </c>
      <c r="D15320" s="2">
        <f>VLOOKUP(C15320,属性!A:E,3,FALSE)</f>
        <v>46038</v>
      </c>
      <c r="E15320" s="2" t="str">
        <f>VLOOKUP(C15320,属性!A:E,4,FALSE)</f>
        <v>否</v>
      </c>
      <c r="F15320" t="s">
        <v>17687</v>
      </c>
      <c r="G15320" t="s">
        <v>24964</v>
      </c>
      <c r="H15320" s="2">
        <v>46099</v>
      </c>
      <c r="I15320" t="s">
        <v>144</v>
      </c>
      <c r="J15320" s="2">
        <v>46106</v>
      </c>
    </row>
    <row r="15321" spans="1:10">
      <c r="A15321">
        <v>15624</v>
      </c>
      <c r="B15321" t="str">
        <f>VLOOKUP(C15321,属性!A:E,2,FALSE)</f>
        <v>霸王茶姬</v>
      </c>
      <c r="C15321" t="s">
        <v>6079</v>
      </c>
      <c r="D15321" s="2">
        <f>VLOOKUP(C15321,属性!A:E,3,FALSE)</f>
        <v>46038</v>
      </c>
      <c r="E15321" s="2" t="str">
        <f>VLOOKUP(C15321,属性!A:E,4,FALSE)</f>
        <v>否</v>
      </c>
      <c r="F15321" t="s">
        <v>24965</v>
      </c>
      <c r="G15321" t="s">
        <v>24966</v>
      </c>
      <c r="H15321" s="2">
        <v>46106</v>
      </c>
      <c r="I15321" t="s">
        <v>56</v>
      </c>
      <c r="J15321" s="2">
        <v>46106</v>
      </c>
    </row>
    <row r="15322" spans="1:10">
      <c r="A15322">
        <v>15625</v>
      </c>
      <c r="B15322" t="str">
        <f>VLOOKUP(C15322,属性!A:E,2,FALSE)</f>
        <v>霸王茶姬</v>
      </c>
      <c r="C15322" t="s">
        <v>6079</v>
      </c>
      <c r="D15322" s="2">
        <f>VLOOKUP(C15322,属性!A:E,3,FALSE)</f>
        <v>46038</v>
      </c>
      <c r="E15322" s="2" t="str">
        <f>VLOOKUP(C15322,属性!A:E,4,FALSE)</f>
        <v>否</v>
      </c>
      <c r="F15322" t="s">
        <v>24967</v>
      </c>
      <c r="G15322" t="s">
        <v>24968</v>
      </c>
      <c r="H15322" s="2">
        <v>46085</v>
      </c>
      <c r="I15322" t="s">
        <v>144</v>
      </c>
      <c r="J15322" s="2">
        <v>46106</v>
      </c>
    </row>
    <row r="15323" spans="1:10">
      <c r="A15323">
        <v>15626</v>
      </c>
      <c r="B15323" t="str">
        <f>VLOOKUP(C15323,属性!A:E,2,FALSE)</f>
        <v>霸王茶姬</v>
      </c>
      <c r="C15323" t="s">
        <v>6079</v>
      </c>
      <c r="D15323" s="2">
        <f>VLOOKUP(C15323,属性!A:E,3,FALSE)</f>
        <v>46038</v>
      </c>
      <c r="E15323" s="2" t="str">
        <f>VLOOKUP(C15323,属性!A:E,4,FALSE)</f>
        <v>否</v>
      </c>
      <c r="F15323" t="s">
        <v>15684</v>
      </c>
      <c r="G15323" t="s">
        <v>24969</v>
      </c>
      <c r="H15323" s="2">
        <v>46085</v>
      </c>
      <c r="I15323" t="s">
        <v>173</v>
      </c>
      <c r="J15323" s="2">
        <v>46106</v>
      </c>
    </row>
    <row r="15324" spans="1:10">
      <c r="A15324">
        <v>15627</v>
      </c>
      <c r="B15324" t="str">
        <f>VLOOKUP(C15324,属性!A:E,2,FALSE)</f>
        <v>霸王茶姬</v>
      </c>
      <c r="C15324" t="s">
        <v>6079</v>
      </c>
      <c r="D15324" s="2">
        <f>VLOOKUP(C15324,属性!A:E,3,FALSE)</f>
        <v>46038</v>
      </c>
      <c r="E15324" s="2" t="str">
        <f>VLOOKUP(C15324,属性!A:E,4,FALSE)</f>
        <v>否</v>
      </c>
      <c r="F15324" t="s">
        <v>24970</v>
      </c>
      <c r="G15324" t="s">
        <v>24971</v>
      </c>
      <c r="H15324" s="2">
        <v>46106</v>
      </c>
      <c r="I15324" t="s">
        <v>13</v>
      </c>
      <c r="J15324" s="2">
        <v>46106</v>
      </c>
    </row>
    <row r="15325" spans="1:10">
      <c r="A15325">
        <v>15628</v>
      </c>
      <c r="B15325" t="str">
        <f>VLOOKUP(C15325,属性!A:E,2,FALSE)</f>
        <v>霸王茶姬</v>
      </c>
      <c r="C15325" t="s">
        <v>6079</v>
      </c>
      <c r="D15325" s="2">
        <f>VLOOKUP(C15325,属性!A:E,3,FALSE)</f>
        <v>46038</v>
      </c>
      <c r="E15325" s="2" t="str">
        <f>VLOOKUP(C15325,属性!A:E,4,FALSE)</f>
        <v>否</v>
      </c>
      <c r="F15325" t="s">
        <v>24959</v>
      </c>
      <c r="G15325" t="s">
        <v>24972</v>
      </c>
      <c r="H15325" s="2">
        <v>46106</v>
      </c>
      <c r="I15325" t="s">
        <v>13</v>
      </c>
      <c r="J15325" s="2">
        <v>46106</v>
      </c>
    </row>
    <row r="15326" spans="1:10">
      <c r="A15326">
        <v>15629</v>
      </c>
      <c r="B15326" t="str">
        <f>VLOOKUP(C15326,属性!A:E,2,FALSE)</f>
        <v>霸王茶姬</v>
      </c>
      <c r="C15326" t="s">
        <v>6079</v>
      </c>
      <c r="D15326" s="2">
        <f>VLOOKUP(C15326,属性!A:E,3,FALSE)</f>
        <v>46038</v>
      </c>
      <c r="E15326" s="2" t="str">
        <f>VLOOKUP(C15326,属性!A:E,4,FALSE)</f>
        <v>否</v>
      </c>
      <c r="F15326" t="s">
        <v>3083</v>
      </c>
      <c r="G15326" t="s">
        <v>24973</v>
      </c>
      <c r="H15326" s="2">
        <v>46101</v>
      </c>
      <c r="I15326" t="s">
        <v>56</v>
      </c>
      <c r="J15326" s="2">
        <v>46106</v>
      </c>
    </row>
    <row r="15327" spans="1:10">
      <c r="A15327">
        <v>15630</v>
      </c>
      <c r="B15327" t="str">
        <f>VLOOKUP(C15327,属性!A:E,2,FALSE)</f>
        <v>霸王茶姬</v>
      </c>
      <c r="C15327" t="s">
        <v>6079</v>
      </c>
      <c r="D15327" s="2">
        <f>VLOOKUP(C15327,属性!A:E,3,FALSE)</f>
        <v>46038</v>
      </c>
      <c r="E15327" s="2" t="str">
        <f>VLOOKUP(C15327,属性!A:E,4,FALSE)</f>
        <v>否</v>
      </c>
      <c r="F15327" t="s">
        <v>15684</v>
      </c>
      <c r="G15327" t="s">
        <v>24974</v>
      </c>
      <c r="H15327" s="2">
        <v>46101</v>
      </c>
      <c r="I15327" t="s">
        <v>173</v>
      </c>
      <c r="J15327" s="2">
        <v>46106</v>
      </c>
    </row>
    <row r="15328" spans="1:10">
      <c r="A15328">
        <v>15631</v>
      </c>
      <c r="B15328" t="str">
        <f>VLOOKUP(C15328,属性!A:E,2,FALSE)</f>
        <v>霸王茶姬</v>
      </c>
      <c r="C15328" t="s">
        <v>6079</v>
      </c>
      <c r="D15328" s="2">
        <f>VLOOKUP(C15328,属性!A:E,3,FALSE)</f>
        <v>46038</v>
      </c>
      <c r="E15328" s="2" t="str">
        <f>VLOOKUP(C15328,属性!A:E,4,FALSE)</f>
        <v>否</v>
      </c>
      <c r="F15328" t="s">
        <v>24975</v>
      </c>
      <c r="G15328" t="s">
        <v>24976</v>
      </c>
      <c r="H15328" s="2">
        <v>46050</v>
      </c>
      <c r="I15328" t="s">
        <v>173</v>
      </c>
      <c r="J15328" s="2">
        <v>46106</v>
      </c>
    </row>
    <row r="15329" spans="1:10">
      <c r="A15329">
        <v>15632</v>
      </c>
      <c r="B15329" t="str">
        <f>VLOOKUP(C15329,属性!A:E,2,FALSE)</f>
        <v>霸王茶姬</v>
      </c>
      <c r="C15329" t="s">
        <v>6079</v>
      </c>
      <c r="D15329" s="2">
        <f>VLOOKUP(C15329,属性!A:E,3,FALSE)</f>
        <v>46038</v>
      </c>
      <c r="E15329" s="2" t="str">
        <f>VLOOKUP(C15329,属性!A:E,4,FALSE)</f>
        <v>否</v>
      </c>
      <c r="F15329" t="s">
        <v>15684</v>
      </c>
      <c r="G15329" t="s">
        <v>24977</v>
      </c>
      <c r="H15329" s="2">
        <v>46050</v>
      </c>
      <c r="I15329" t="s">
        <v>173</v>
      </c>
      <c r="J15329" s="2">
        <v>46106</v>
      </c>
    </row>
    <row r="15330" spans="1:10">
      <c r="A15330">
        <v>15633</v>
      </c>
      <c r="B15330" t="str">
        <f>VLOOKUP(C15330,属性!A:E,2,FALSE)</f>
        <v>霸王茶姬</v>
      </c>
      <c r="C15330" t="s">
        <v>6079</v>
      </c>
      <c r="D15330" s="2">
        <f>VLOOKUP(C15330,属性!A:E,3,FALSE)</f>
        <v>46038</v>
      </c>
      <c r="E15330" s="2" t="str">
        <f>VLOOKUP(C15330,属性!A:E,4,FALSE)</f>
        <v>否</v>
      </c>
      <c r="F15330" t="s">
        <v>24978</v>
      </c>
      <c r="G15330" t="s">
        <v>24979</v>
      </c>
      <c r="H15330" s="2">
        <v>46040</v>
      </c>
      <c r="I15330" t="s">
        <v>38</v>
      </c>
      <c r="J15330" s="2">
        <v>46106</v>
      </c>
    </row>
    <row r="15331" spans="1:10">
      <c r="A15331">
        <v>15634</v>
      </c>
      <c r="B15331" t="str">
        <f>VLOOKUP(C15331,属性!A:E,2,FALSE)</f>
        <v>霸王茶姬</v>
      </c>
      <c r="C15331" t="s">
        <v>6079</v>
      </c>
      <c r="D15331" s="2">
        <f>VLOOKUP(C15331,属性!A:E,3,FALSE)</f>
        <v>46038</v>
      </c>
      <c r="E15331" s="2" t="str">
        <f>VLOOKUP(C15331,属性!A:E,4,FALSE)</f>
        <v>否</v>
      </c>
      <c r="F15331" t="s">
        <v>15684</v>
      </c>
      <c r="G15331" t="s">
        <v>24980</v>
      </c>
      <c r="H15331" s="2">
        <v>46040</v>
      </c>
      <c r="I15331" t="s">
        <v>173</v>
      </c>
      <c r="J15331" s="2">
        <v>46106</v>
      </c>
    </row>
    <row r="15332" spans="1:10">
      <c r="A15332">
        <v>15635</v>
      </c>
      <c r="B15332" t="str">
        <f>VLOOKUP(C15332,属性!A:E,2,FALSE)</f>
        <v>霸王茶姬</v>
      </c>
      <c r="C15332" t="s">
        <v>6079</v>
      </c>
      <c r="D15332" s="2">
        <f>VLOOKUP(C15332,属性!A:E,3,FALSE)</f>
        <v>46038</v>
      </c>
      <c r="E15332" s="2" t="str">
        <f>VLOOKUP(C15332,属性!A:E,4,FALSE)</f>
        <v>否</v>
      </c>
      <c r="F15332" t="s">
        <v>163</v>
      </c>
      <c r="G15332" t="s">
        <v>24981</v>
      </c>
      <c r="H15332" s="2">
        <v>46084</v>
      </c>
      <c r="I15332" t="s">
        <v>46</v>
      </c>
      <c r="J15332" s="2">
        <v>46106</v>
      </c>
    </row>
    <row r="15333" spans="1:10">
      <c r="A15333">
        <v>15636</v>
      </c>
      <c r="B15333" t="str">
        <f>VLOOKUP(C15333,属性!A:E,2,FALSE)</f>
        <v>霸王茶姬</v>
      </c>
      <c r="C15333" t="s">
        <v>6079</v>
      </c>
      <c r="D15333" s="2">
        <f>VLOOKUP(C15333,属性!A:E,3,FALSE)</f>
        <v>46038</v>
      </c>
      <c r="E15333" s="2" t="str">
        <f>VLOOKUP(C15333,属性!A:E,4,FALSE)</f>
        <v>否</v>
      </c>
      <c r="F15333" t="s">
        <v>15684</v>
      </c>
      <c r="G15333" t="s">
        <v>24982</v>
      </c>
      <c r="H15333" s="2">
        <v>46084</v>
      </c>
      <c r="I15333" t="s">
        <v>173</v>
      </c>
      <c r="J15333" s="2">
        <v>46106</v>
      </c>
    </row>
    <row r="15334" spans="1:10">
      <c r="A15334">
        <v>15637</v>
      </c>
      <c r="B15334" t="str">
        <f>VLOOKUP(C15334,属性!A:E,2,FALSE)</f>
        <v>霸王茶姬</v>
      </c>
      <c r="C15334" t="s">
        <v>6079</v>
      </c>
      <c r="D15334" s="2">
        <f>VLOOKUP(C15334,属性!A:E,3,FALSE)</f>
        <v>46038</v>
      </c>
      <c r="E15334" s="2" t="str">
        <f>VLOOKUP(C15334,属性!A:E,4,FALSE)</f>
        <v>否</v>
      </c>
      <c r="F15334" t="s">
        <v>24983</v>
      </c>
      <c r="G15334" t="s">
        <v>24984</v>
      </c>
      <c r="H15334" s="2">
        <v>46043</v>
      </c>
      <c r="I15334" t="s">
        <v>13</v>
      </c>
      <c r="J15334" s="2">
        <v>46106</v>
      </c>
    </row>
    <row r="15335" spans="1:10">
      <c r="A15335">
        <v>15638</v>
      </c>
      <c r="B15335" t="str">
        <f>VLOOKUP(C15335,属性!A:E,2,FALSE)</f>
        <v>霸王茶姬</v>
      </c>
      <c r="C15335" t="s">
        <v>6079</v>
      </c>
      <c r="D15335" s="2">
        <f>VLOOKUP(C15335,属性!A:E,3,FALSE)</f>
        <v>46038</v>
      </c>
      <c r="E15335" s="2" t="str">
        <f>VLOOKUP(C15335,属性!A:E,4,FALSE)</f>
        <v>否</v>
      </c>
      <c r="F15335" t="s">
        <v>15684</v>
      </c>
      <c r="G15335" t="s">
        <v>24985</v>
      </c>
      <c r="H15335" s="2">
        <v>46043</v>
      </c>
      <c r="I15335" t="s">
        <v>173</v>
      </c>
      <c r="J15335" s="2">
        <v>46106</v>
      </c>
    </row>
    <row r="15336" spans="1:10">
      <c r="A15336">
        <v>15639</v>
      </c>
      <c r="B15336" t="str">
        <f>VLOOKUP(C15336,属性!A:E,2,FALSE)</f>
        <v>霸王茶姬</v>
      </c>
      <c r="C15336" t="s">
        <v>6079</v>
      </c>
      <c r="D15336" s="2">
        <f>VLOOKUP(C15336,属性!A:E,3,FALSE)</f>
        <v>46038</v>
      </c>
      <c r="E15336" s="2" t="str">
        <f>VLOOKUP(C15336,属性!A:E,4,FALSE)</f>
        <v>否</v>
      </c>
      <c r="F15336" t="s">
        <v>163</v>
      </c>
      <c r="G15336" t="s">
        <v>24986</v>
      </c>
      <c r="H15336" s="2">
        <v>46042</v>
      </c>
      <c r="I15336" t="s">
        <v>13</v>
      </c>
      <c r="J15336" s="2">
        <v>46106</v>
      </c>
    </row>
    <row r="15337" spans="1:10">
      <c r="A15337">
        <v>15640</v>
      </c>
      <c r="B15337" t="str">
        <f>VLOOKUP(C15337,属性!A:E,2,FALSE)</f>
        <v>霸王茶姬</v>
      </c>
      <c r="C15337" t="s">
        <v>6079</v>
      </c>
      <c r="D15337" s="2">
        <f>VLOOKUP(C15337,属性!A:E,3,FALSE)</f>
        <v>46038</v>
      </c>
      <c r="E15337" s="2" t="str">
        <f>VLOOKUP(C15337,属性!A:E,4,FALSE)</f>
        <v>否</v>
      </c>
      <c r="F15337" t="s">
        <v>15684</v>
      </c>
      <c r="G15337" t="s">
        <v>24987</v>
      </c>
      <c r="H15337" s="2">
        <v>46042</v>
      </c>
      <c r="I15337" t="s">
        <v>173</v>
      </c>
      <c r="J15337" s="2">
        <v>46106</v>
      </c>
    </row>
    <row r="15338" spans="1:10">
      <c r="A15338">
        <v>15641</v>
      </c>
      <c r="B15338" t="str">
        <f>VLOOKUP(C15338,属性!A:E,2,FALSE)</f>
        <v>霸王茶姬</v>
      </c>
      <c r="C15338" t="s">
        <v>6079</v>
      </c>
      <c r="D15338" s="2">
        <f>VLOOKUP(C15338,属性!A:E,3,FALSE)</f>
        <v>46038</v>
      </c>
      <c r="E15338" s="2" t="str">
        <f>VLOOKUP(C15338,属性!A:E,4,FALSE)</f>
        <v>否</v>
      </c>
      <c r="F15338" t="s">
        <v>24988</v>
      </c>
      <c r="G15338" t="s">
        <v>24989</v>
      </c>
      <c r="H15338" s="2">
        <v>46101</v>
      </c>
      <c r="I15338" t="s">
        <v>31</v>
      </c>
      <c r="J15338" s="2">
        <v>46106</v>
      </c>
    </row>
    <row r="15339" spans="1:10">
      <c r="A15339">
        <v>15642</v>
      </c>
      <c r="B15339" t="str">
        <f>VLOOKUP(C15339,属性!A:E,2,FALSE)</f>
        <v>霸王茶姬</v>
      </c>
      <c r="C15339" t="s">
        <v>6079</v>
      </c>
      <c r="D15339" s="2">
        <f>VLOOKUP(C15339,属性!A:E,3,FALSE)</f>
        <v>46038</v>
      </c>
      <c r="E15339" s="2" t="str">
        <f>VLOOKUP(C15339,属性!A:E,4,FALSE)</f>
        <v>否</v>
      </c>
      <c r="F15339" t="s">
        <v>15684</v>
      </c>
      <c r="G15339" t="s">
        <v>24990</v>
      </c>
      <c r="H15339" s="2">
        <v>46101</v>
      </c>
      <c r="I15339" t="s">
        <v>173</v>
      </c>
      <c r="J15339" s="2">
        <v>46106</v>
      </c>
    </row>
    <row r="15340" spans="1:10">
      <c r="A15340">
        <v>15643</v>
      </c>
      <c r="B15340" t="str">
        <f>VLOOKUP(C15340,属性!A:E,2,FALSE)</f>
        <v>霸王茶姬</v>
      </c>
      <c r="C15340" t="s">
        <v>6079</v>
      </c>
      <c r="D15340" s="2">
        <f>VLOOKUP(C15340,属性!A:E,3,FALSE)</f>
        <v>46038</v>
      </c>
      <c r="E15340" s="2" t="str">
        <f>VLOOKUP(C15340,属性!A:E,4,FALSE)</f>
        <v>否</v>
      </c>
      <c r="F15340" t="s">
        <v>24991</v>
      </c>
      <c r="G15340" t="s">
        <v>24992</v>
      </c>
      <c r="H15340" s="2">
        <v>46105</v>
      </c>
      <c r="I15340" t="s">
        <v>13</v>
      </c>
      <c r="J15340" s="2">
        <v>46106</v>
      </c>
    </row>
    <row r="15341" spans="1:10">
      <c r="A15341">
        <v>15644</v>
      </c>
      <c r="B15341" t="str">
        <f>VLOOKUP(C15341,属性!A:E,2,FALSE)</f>
        <v>霸王茶姬</v>
      </c>
      <c r="C15341" t="s">
        <v>6079</v>
      </c>
      <c r="D15341" s="2">
        <f>VLOOKUP(C15341,属性!A:E,3,FALSE)</f>
        <v>46038</v>
      </c>
      <c r="E15341" s="2" t="str">
        <f>VLOOKUP(C15341,属性!A:E,4,FALSE)</f>
        <v>否</v>
      </c>
      <c r="F15341" t="s">
        <v>24993</v>
      </c>
      <c r="G15341" t="s">
        <v>24994</v>
      </c>
      <c r="H15341" s="2">
        <v>46097</v>
      </c>
      <c r="I15341" t="s">
        <v>23</v>
      </c>
      <c r="J15341" s="2">
        <v>46106</v>
      </c>
    </row>
    <row r="15342" spans="1:10">
      <c r="A15342">
        <v>15645</v>
      </c>
      <c r="B15342" t="str">
        <f>VLOOKUP(C15342,属性!A:E,2,FALSE)</f>
        <v>霸王茶姬</v>
      </c>
      <c r="C15342" t="s">
        <v>6079</v>
      </c>
      <c r="D15342" s="2">
        <f>VLOOKUP(C15342,属性!A:E,3,FALSE)</f>
        <v>46038</v>
      </c>
      <c r="E15342" s="2" t="str">
        <f>VLOOKUP(C15342,属性!A:E,4,FALSE)</f>
        <v>否</v>
      </c>
      <c r="F15342" t="s">
        <v>24995</v>
      </c>
      <c r="G15342" t="s">
        <v>24996</v>
      </c>
      <c r="H15342" s="2">
        <v>46045</v>
      </c>
      <c r="I15342" t="s">
        <v>13</v>
      </c>
      <c r="J15342" s="2">
        <v>46106</v>
      </c>
    </row>
    <row r="15343" spans="1:10">
      <c r="A15343">
        <v>15646</v>
      </c>
      <c r="B15343" t="str">
        <f>VLOOKUP(C15343,属性!A:E,2,FALSE)</f>
        <v>霸王茶姬</v>
      </c>
      <c r="C15343" t="s">
        <v>6079</v>
      </c>
      <c r="D15343" s="2">
        <f>VLOOKUP(C15343,属性!A:E,3,FALSE)</f>
        <v>46038</v>
      </c>
      <c r="E15343" s="2" t="str">
        <f>VLOOKUP(C15343,属性!A:E,4,FALSE)</f>
        <v>否</v>
      </c>
      <c r="F15343" t="s">
        <v>15684</v>
      </c>
      <c r="G15343" t="s">
        <v>24997</v>
      </c>
      <c r="H15343" s="2">
        <v>46047</v>
      </c>
      <c r="I15343" t="s">
        <v>173</v>
      </c>
      <c r="J15343" s="2">
        <v>46106</v>
      </c>
    </row>
    <row r="15344" spans="1:10">
      <c r="A15344">
        <v>15647</v>
      </c>
      <c r="B15344" t="str">
        <f>VLOOKUP(C15344,属性!A:E,2,FALSE)</f>
        <v>霸王茶姬</v>
      </c>
      <c r="C15344" t="s">
        <v>6079</v>
      </c>
      <c r="D15344" s="2">
        <f>VLOOKUP(C15344,属性!A:E,3,FALSE)</f>
        <v>46038</v>
      </c>
      <c r="E15344" s="2" t="str">
        <f>VLOOKUP(C15344,属性!A:E,4,FALSE)</f>
        <v>否</v>
      </c>
      <c r="F15344" t="s">
        <v>24998</v>
      </c>
      <c r="G15344" t="s">
        <v>24999</v>
      </c>
      <c r="H15344" s="2">
        <v>46053</v>
      </c>
      <c r="I15344" t="s">
        <v>16</v>
      </c>
      <c r="J15344" s="2">
        <v>46106</v>
      </c>
    </row>
    <row r="15345" spans="1:10">
      <c r="A15345">
        <v>15648</v>
      </c>
      <c r="B15345" t="str">
        <f>VLOOKUP(C15345,属性!A:E,2,FALSE)</f>
        <v>霸王茶姬</v>
      </c>
      <c r="C15345" t="s">
        <v>6079</v>
      </c>
      <c r="D15345" s="2">
        <f>VLOOKUP(C15345,属性!A:E,3,FALSE)</f>
        <v>46038</v>
      </c>
      <c r="E15345" s="2" t="str">
        <f>VLOOKUP(C15345,属性!A:E,4,FALSE)</f>
        <v>否</v>
      </c>
      <c r="F15345" t="s">
        <v>15684</v>
      </c>
      <c r="G15345" t="s">
        <v>25000</v>
      </c>
      <c r="H15345" s="2">
        <v>46053</v>
      </c>
      <c r="I15345" t="s">
        <v>173</v>
      </c>
      <c r="J15345" s="2">
        <v>46106</v>
      </c>
    </row>
    <row r="15346" spans="1:10">
      <c r="A15346">
        <v>15649</v>
      </c>
      <c r="B15346" t="str">
        <f>VLOOKUP(C15346,属性!A:E,2,FALSE)</f>
        <v>霸王茶姬</v>
      </c>
      <c r="C15346" t="s">
        <v>6079</v>
      </c>
      <c r="D15346" s="2">
        <f>VLOOKUP(C15346,属性!A:E,3,FALSE)</f>
        <v>46038</v>
      </c>
      <c r="E15346" s="2" t="str">
        <f>VLOOKUP(C15346,属性!A:E,4,FALSE)</f>
        <v>否</v>
      </c>
      <c r="F15346" t="s">
        <v>25001</v>
      </c>
      <c r="G15346" t="s">
        <v>25002</v>
      </c>
      <c r="H15346" s="2">
        <v>46043</v>
      </c>
      <c r="I15346" t="s">
        <v>13</v>
      </c>
      <c r="J15346" s="2">
        <v>46106</v>
      </c>
    </row>
    <row r="15347" spans="1:10">
      <c r="A15347">
        <v>15650</v>
      </c>
      <c r="B15347" t="str">
        <f>VLOOKUP(C15347,属性!A:E,2,FALSE)</f>
        <v>霸王茶姬</v>
      </c>
      <c r="C15347" t="s">
        <v>6079</v>
      </c>
      <c r="D15347" s="2">
        <f>VLOOKUP(C15347,属性!A:E,3,FALSE)</f>
        <v>46038</v>
      </c>
      <c r="E15347" s="2" t="str">
        <f>VLOOKUP(C15347,属性!A:E,4,FALSE)</f>
        <v>否</v>
      </c>
      <c r="F15347" t="s">
        <v>15684</v>
      </c>
      <c r="G15347" t="s">
        <v>25003</v>
      </c>
      <c r="H15347" s="2">
        <v>46043</v>
      </c>
      <c r="I15347" t="s">
        <v>173</v>
      </c>
      <c r="J15347" s="2">
        <v>46106</v>
      </c>
    </row>
    <row r="15348" spans="1:10">
      <c r="A15348">
        <v>15651</v>
      </c>
      <c r="B15348" t="str">
        <f>VLOOKUP(C15348,属性!A:E,2,FALSE)</f>
        <v>霸王茶姬</v>
      </c>
      <c r="C15348" t="s">
        <v>6079</v>
      </c>
      <c r="D15348" s="2">
        <f>VLOOKUP(C15348,属性!A:E,3,FALSE)</f>
        <v>46038</v>
      </c>
      <c r="E15348" s="2" t="str">
        <f>VLOOKUP(C15348,属性!A:E,4,FALSE)</f>
        <v>否</v>
      </c>
      <c r="F15348" t="s">
        <v>25004</v>
      </c>
      <c r="G15348" t="s">
        <v>25005</v>
      </c>
      <c r="H15348" s="2">
        <v>46045</v>
      </c>
      <c r="I15348" t="s">
        <v>26</v>
      </c>
      <c r="J15348" s="2">
        <v>46106</v>
      </c>
    </row>
    <row r="15349" spans="1:10">
      <c r="A15349">
        <v>15652</v>
      </c>
      <c r="B15349" t="str">
        <f>VLOOKUP(C15349,属性!A:E,2,FALSE)</f>
        <v>霸王茶姬</v>
      </c>
      <c r="C15349" t="s">
        <v>6079</v>
      </c>
      <c r="D15349" s="2">
        <f>VLOOKUP(C15349,属性!A:E,3,FALSE)</f>
        <v>46038</v>
      </c>
      <c r="E15349" s="2" t="str">
        <f>VLOOKUP(C15349,属性!A:E,4,FALSE)</f>
        <v>否</v>
      </c>
      <c r="F15349" t="s">
        <v>15684</v>
      </c>
      <c r="G15349" t="s">
        <v>25006</v>
      </c>
      <c r="H15349" s="2">
        <v>46047</v>
      </c>
      <c r="I15349" t="s">
        <v>173</v>
      </c>
      <c r="J15349" s="2">
        <v>46106</v>
      </c>
    </row>
    <row r="15350" spans="1:10">
      <c r="A15350">
        <v>15653</v>
      </c>
      <c r="B15350" t="str">
        <f>VLOOKUP(C15350,属性!A:E,2,FALSE)</f>
        <v>霸王茶姬</v>
      </c>
      <c r="C15350" t="s">
        <v>6079</v>
      </c>
      <c r="D15350" s="2">
        <f>VLOOKUP(C15350,属性!A:E,3,FALSE)</f>
        <v>46038</v>
      </c>
      <c r="E15350" s="2" t="str">
        <f>VLOOKUP(C15350,属性!A:E,4,FALSE)</f>
        <v>否</v>
      </c>
      <c r="F15350" t="s">
        <v>25007</v>
      </c>
      <c r="G15350" t="s">
        <v>25008</v>
      </c>
      <c r="H15350" s="2">
        <v>46089</v>
      </c>
      <c r="I15350" t="s">
        <v>13</v>
      </c>
      <c r="J15350" s="2">
        <v>46106</v>
      </c>
    </row>
    <row r="15351" spans="1:10">
      <c r="A15351">
        <v>15654</v>
      </c>
      <c r="B15351" t="str">
        <f>VLOOKUP(C15351,属性!A:E,2,FALSE)</f>
        <v>霸王茶姬</v>
      </c>
      <c r="C15351" t="s">
        <v>6079</v>
      </c>
      <c r="D15351" s="2">
        <f>VLOOKUP(C15351,属性!A:E,3,FALSE)</f>
        <v>46038</v>
      </c>
      <c r="E15351" s="2" t="str">
        <f>VLOOKUP(C15351,属性!A:E,4,FALSE)</f>
        <v>否</v>
      </c>
      <c r="F15351" t="s">
        <v>25009</v>
      </c>
      <c r="G15351" t="s">
        <v>25010</v>
      </c>
      <c r="H15351" s="2">
        <v>46102</v>
      </c>
      <c r="I15351" t="s">
        <v>173</v>
      </c>
      <c r="J15351" s="2">
        <v>46106</v>
      </c>
    </row>
    <row r="15352" spans="1:10">
      <c r="A15352">
        <v>15655</v>
      </c>
      <c r="B15352" t="str">
        <f>VLOOKUP(C15352,属性!A:E,2,FALSE)</f>
        <v>霸王茶姬</v>
      </c>
      <c r="C15352" t="s">
        <v>6079</v>
      </c>
      <c r="D15352" s="2">
        <f>VLOOKUP(C15352,属性!A:E,3,FALSE)</f>
        <v>46038</v>
      </c>
      <c r="E15352" s="2" t="str">
        <f>VLOOKUP(C15352,属性!A:E,4,FALSE)</f>
        <v>否</v>
      </c>
      <c r="F15352" t="s">
        <v>25011</v>
      </c>
      <c r="G15352" t="s">
        <v>25012</v>
      </c>
      <c r="H15352" s="2">
        <v>46071</v>
      </c>
      <c r="I15352" t="s">
        <v>13</v>
      </c>
      <c r="J15352" s="2">
        <v>46106</v>
      </c>
    </row>
    <row r="15353" spans="1:10">
      <c r="A15353">
        <v>15656</v>
      </c>
      <c r="B15353" t="str">
        <f>VLOOKUP(C15353,属性!A:E,2,FALSE)</f>
        <v>霸王茶姬</v>
      </c>
      <c r="C15353" t="s">
        <v>6079</v>
      </c>
      <c r="D15353" s="2">
        <f>VLOOKUP(C15353,属性!A:E,3,FALSE)</f>
        <v>46038</v>
      </c>
      <c r="E15353" s="2" t="str">
        <f>VLOOKUP(C15353,属性!A:E,4,FALSE)</f>
        <v>否</v>
      </c>
      <c r="F15353" t="s">
        <v>15684</v>
      </c>
      <c r="G15353" t="s">
        <v>25013</v>
      </c>
      <c r="H15353" s="2">
        <v>46071</v>
      </c>
      <c r="I15353" t="s">
        <v>16</v>
      </c>
      <c r="J15353" s="2">
        <v>46106</v>
      </c>
    </row>
    <row r="15354" spans="1:10">
      <c r="A15354">
        <v>15657</v>
      </c>
      <c r="B15354" t="str">
        <f>VLOOKUP(C15354,属性!A:E,2,FALSE)</f>
        <v>霸王茶姬</v>
      </c>
      <c r="C15354" t="s">
        <v>6079</v>
      </c>
      <c r="D15354" s="2">
        <f>VLOOKUP(C15354,属性!A:E,3,FALSE)</f>
        <v>46038</v>
      </c>
      <c r="E15354" s="2" t="str">
        <f>VLOOKUP(C15354,属性!A:E,4,FALSE)</f>
        <v>否</v>
      </c>
      <c r="F15354" t="s">
        <v>25014</v>
      </c>
      <c r="G15354" t="s">
        <v>25015</v>
      </c>
      <c r="H15354" s="2">
        <v>46092</v>
      </c>
      <c r="I15354" t="s">
        <v>13</v>
      </c>
      <c r="J15354" s="2">
        <v>46106</v>
      </c>
    </row>
    <row r="15355" spans="1:10">
      <c r="A15355">
        <v>15658</v>
      </c>
      <c r="B15355" t="str">
        <f>VLOOKUP(C15355,属性!A:E,2,FALSE)</f>
        <v>霸王茶姬</v>
      </c>
      <c r="C15355" t="s">
        <v>6079</v>
      </c>
      <c r="D15355" s="2">
        <f>VLOOKUP(C15355,属性!A:E,3,FALSE)</f>
        <v>46038</v>
      </c>
      <c r="E15355" s="2" t="str">
        <f>VLOOKUP(C15355,属性!A:E,4,FALSE)</f>
        <v>否</v>
      </c>
      <c r="F15355" t="s">
        <v>15684</v>
      </c>
      <c r="G15355" t="s">
        <v>25016</v>
      </c>
      <c r="H15355" s="2">
        <v>46098</v>
      </c>
      <c r="I15355" t="s">
        <v>173</v>
      </c>
      <c r="J15355" s="2">
        <v>46106</v>
      </c>
    </row>
    <row r="15356" spans="1:10">
      <c r="A15356">
        <v>15659</v>
      </c>
      <c r="B15356" t="str">
        <f>VLOOKUP(C15356,属性!A:E,2,FALSE)</f>
        <v>霸王茶姬</v>
      </c>
      <c r="C15356" t="s">
        <v>6079</v>
      </c>
      <c r="D15356" s="2">
        <f>VLOOKUP(C15356,属性!A:E,3,FALSE)</f>
        <v>46038</v>
      </c>
      <c r="E15356" s="2" t="str">
        <f>VLOOKUP(C15356,属性!A:E,4,FALSE)</f>
        <v>否</v>
      </c>
      <c r="F15356" t="s">
        <v>163</v>
      </c>
      <c r="G15356" t="s">
        <v>25017</v>
      </c>
      <c r="H15356" s="2">
        <v>46084</v>
      </c>
      <c r="I15356" t="s">
        <v>173</v>
      </c>
      <c r="J15356" s="2">
        <v>46106</v>
      </c>
    </row>
    <row r="15357" spans="1:10">
      <c r="A15357">
        <v>15660</v>
      </c>
      <c r="B15357" t="str">
        <f>VLOOKUP(C15357,属性!A:E,2,FALSE)</f>
        <v>霸王茶姬</v>
      </c>
      <c r="C15357" t="s">
        <v>6079</v>
      </c>
      <c r="D15357" s="2">
        <f>VLOOKUP(C15357,属性!A:E,3,FALSE)</f>
        <v>46038</v>
      </c>
      <c r="E15357" s="2" t="str">
        <f>VLOOKUP(C15357,属性!A:E,4,FALSE)</f>
        <v>否</v>
      </c>
      <c r="F15357" t="s">
        <v>15684</v>
      </c>
      <c r="G15357" t="s">
        <v>25018</v>
      </c>
      <c r="H15357" s="2">
        <v>46084</v>
      </c>
      <c r="I15357" t="s">
        <v>173</v>
      </c>
      <c r="J15357" s="2">
        <v>46106</v>
      </c>
    </row>
    <row r="15358" spans="1:10">
      <c r="A15358">
        <v>15661</v>
      </c>
      <c r="B15358" t="str">
        <f>VLOOKUP(C15358,属性!A:E,2,FALSE)</f>
        <v>霸王茶姬</v>
      </c>
      <c r="C15358" t="s">
        <v>6079</v>
      </c>
      <c r="D15358" s="2">
        <f>VLOOKUP(C15358,属性!A:E,3,FALSE)</f>
        <v>46038</v>
      </c>
      <c r="E15358" s="2" t="str">
        <f>VLOOKUP(C15358,属性!A:E,4,FALSE)</f>
        <v>否</v>
      </c>
      <c r="F15358" t="s">
        <v>25019</v>
      </c>
      <c r="G15358" t="s">
        <v>25020</v>
      </c>
      <c r="H15358" s="2">
        <v>46098</v>
      </c>
      <c r="I15358" t="s">
        <v>102</v>
      </c>
      <c r="J15358" s="2">
        <v>46106</v>
      </c>
    </row>
    <row r="15359" spans="1:10">
      <c r="A15359">
        <v>15662</v>
      </c>
      <c r="B15359" t="str">
        <f>VLOOKUP(C15359,属性!A:E,2,FALSE)</f>
        <v>霸王茶姬</v>
      </c>
      <c r="C15359" t="s">
        <v>6079</v>
      </c>
      <c r="D15359" s="2">
        <f>VLOOKUP(C15359,属性!A:E,3,FALSE)</f>
        <v>46038</v>
      </c>
      <c r="E15359" s="2" t="str">
        <f>VLOOKUP(C15359,属性!A:E,4,FALSE)</f>
        <v>否</v>
      </c>
      <c r="F15359" t="s">
        <v>15684</v>
      </c>
      <c r="G15359" t="s">
        <v>25021</v>
      </c>
      <c r="H15359" s="2">
        <v>46098</v>
      </c>
      <c r="I15359" t="s">
        <v>173</v>
      </c>
      <c r="J15359" s="2">
        <v>46106</v>
      </c>
    </row>
    <row r="15360" spans="1:10">
      <c r="A15360">
        <v>15663</v>
      </c>
      <c r="B15360" t="str">
        <f>VLOOKUP(C15360,属性!A:E,2,FALSE)</f>
        <v>霸王茶姬</v>
      </c>
      <c r="C15360" t="s">
        <v>6079</v>
      </c>
      <c r="D15360" s="2">
        <f>VLOOKUP(C15360,属性!A:E,3,FALSE)</f>
        <v>46038</v>
      </c>
      <c r="E15360" s="2" t="str">
        <f>VLOOKUP(C15360,属性!A:E,4,FALSE)</f>
        <v>否</v>
      </c>
      <c r="F15360" t="s">
        <v>163</v>
      </c>
      <c r="G15360" t="s">
        <v>25022</v>
      </c>
      <c r="H15360" s="2">
        <v>46039</v>
      </c>
      <c r="I15360" t="s">
        <v>56</v>
      </c>
      <c r="J15360" s="2">
        <v>46106</v>
      </c>
    </row>
    <row r="15361" spans="1:10">
      <c r="A15361">
        <v>15664</v>
      </c>
      <c r="B15361" t="str">
        <f>VLOOKUP(C15361,属性!A:E,2,FALSE)</f>
        <v>霸王茶姬</v>
      </c>
      <c r="C15361" t="s">
        <v>6079</v>
      </c>
      <c r="D15361" s="2">
        <f>VLOOKUP(C15361,属性!A:E,3,FALSE)</f>
        <v>46038</v>
      </c>
      <c r="E15361" s="2" t="str">
        <f>VLOOKUP(C15361,属性!A:E,4,FALSE)</f>
        <v>否</v>
      </c>
      <c r="F15361" t="s">
        <v>15684</v>
      </c>
      <c r="G15361" t="s">
        <v>25023</v>
      </c>
      <c r="H15361" s="2">
        <v>46039</v>
      </c>
      <c r="I15361" t="s">
        <v>173</v>
      </c>
      <c r="J15361" s="2">
        <v>46106</v>
      </c>
    </row>
    <row r="15362" spans="1:10">
      <c r="A15362">
        <v>15665</v>
      </c>
      <c r="B15362" t="str">
        <f>VLOOKUP(C15362,属性!A:E,2,FALSE)</f>
        <v>霸王茶姬</v>
      </c>
      <c r="C15362" t="s">
        <v>6079</v>
      </c>
      <c r="D15362" s="2">
        <f>VLOOKUP(C15362,属性!A:E,3,FALSE)</f>
        <v>46038</v>
      </c>
      <c r="E15362" s="2" t="str">
        <f>VLOOKUP(C15362,属性!A:E,4,FALSE)</f>
        <v>否</v>
      </c>
      <c r="F15362" t="s">
        <v>25024</v>
      </c>
      <c r="G15362" t="s">
        <v>25025</v>
      </c>
      <c r="H15362" s="2">
        <v>46041</v>
      </c>
      <c r="I15362" t="s">
        <v>13</v>
      </c>
      <c r="J15362" s="2">
        <v>46106</v>
      </c>
    </row>
    <row r="15363" spans="1:10">
      <c r="A15363">
        <v>15666</v>
      </c>
      <c r="B15363" t="str">
        <f>VLOOKUP(C15363,属性!A:E,2,FALSE)</f>
        <v>霸王茶姬</v>
      </c>
      <c r="C15363" t="s">
        <v>6079</v>
      </c>
      <c r="D15363" s="2">
        <f>VLOOKUP(C15363,属性!A:E,3,FALSE)</f>
        <v>46038</v>
      </c>
      <c r="E15363" s="2" t="str">
        <f>VLOOKUP(C15363,属性!A:E,4,FALSE)</f>
        <v>否</v>
      </c>
      <c r="F15363" t="s">
        <v>15684</v>
      </c>
      <c r="G15363" t="s">
        <v>25026</v>
      </c>
      <c r="H15363" s="2">
        <v>46041</v>
      </c>
      <c r="I15363" t="s">
        <v>173</v>
      </c>
      <c r="J15363" s="2">
        <v>46106</v>
      </c>
    </row>
    <row r="15364" spans="1:10">
      <c r="A15364">
        <v>15667</v>
      </c>
      <c r="B15364" t="str">
        <f>VLOOKUP(C15364,属性!A:E,2,FALSE)</f>
        <v>霸王茶姬</v>
      </c>
      <c r="C15364" t="s">
        <v>6079</v>
      </c>
      <c r="D15364" s="2">
        <f>VLOOKUP(C15364,属性!A:E,3,FALSE)</f>
        <v>46038</v>
      </c>
      <c r="E15364" s="2" t="str">
        <f>VLOOKUP(C15364,属性!A:E,4,FALSE)</f>
        <v>否</v>
      </c>
      <c r="F15364" t="s">
        <v>25027</v>
      </c>
      <c r="G15364" t="s">
        <v>25028</v>
      </c>
      <c r="H15364" s="2">
        <v>46099</v>
      </c>
      <c r="I15364" t="s">
        <v>13</v>
      </c>
      <c r="J15364" s="2">
        <v>46106</v>
      </c>
    </row>
    <row r="15365" spans="1:10">
      <c r="A15365">
        <v>15668</v>
      </c>
      <c r="B15365" t="str">
        <f>VLOOKUP(C15365,属性!A:E,2,FALSE)</f>
        <v>霸王茶姬</v>
      </c>
      <c r="C15365" t="s">
        <v>6079</v>
      </c>
      <c r="D15365" s="2">
        <f>VLOOKUP(C15365,属性!A:E,3,FALSE)</f>
        <v>46038</v>
      </c>
      <c r="E15365" s="2" t="str">
        <f>VLOOKUP(C15365,属性!A:E,4,FALSE)</f>
        <v>否</v>
      </c>
      <c r="F15365" t="s">
        <v>15730</v>
      </c>
      <c r="G15365" t="s">
        <v>25029</v>
      </c>
      <c r="H15365" s="2">
        <v>46038</v>
      </c>
      <c r="I15365" t="s">
        <v>173</v>
      </c>
      <c r="J15365" s="2">
        <v>46106</v>
      </c>
    </row>
    <row r="15366" spans="1:10">
      <c r="A15366">
        <v>15669</v>
      </c>
      <c r="B15366" t="str">
        <f>VLOOKUP(C15366,属性!A:E,2,FALSE)</f>
        <v>霸王茶姬</v>
      </c>
      <c r="C15366" t="s">
        <v>6079</v>
      </c>
      <c r="D15366" s="2">
        <f>VLOOKUP(C15366,属性!A:E,3,FALSE)</f>
        <v>46038</v>
      </c>
      <c r="E15366" s="2" t="str">
        <f>VLOOKUP(C15366,属性!A:E,4,FALSE)</f>
        <v>否</v>
      </c>
      <c r="F15366" t="s">
        <v>8360</v>
      </c>
      <c r="G15366" t="s">
        <v>25030</v>
      </c>
      <c r="H15366" s="2">
        <v>46046</v>
      </c>
      <c r="I15366" t="s">
        <v>208</v>
      </c>
      <c r="J15366" s="2">
        <v>46106</v>
      </c>
    </row>
    <row r="15367" spans="1:10">
      <c r="A15367">
        <v>15670</v>
      </c>
      <c r="B15367" t="str">
        <f>VLOOKUP(C15367,属性!A:E,2,FALSE)</f>
        <v>霸王茶姬</v>
      </c>
      <c r="C15367" t="s">
        <v>6079</v>
      </c>
      <c r="D15367" s="2">
        <f>VLOOKUP(C15367,属性!A:E,3,FALSE)</f>
        <v>46038</v>
      </c>
      <c r="E15367" s="2" t="str">
        <f>VLOOKUP(C15367,属性!A:E,4,FALSE)</f>
        <v>否</v>
      </c>
      <c r="F15367" t="s">
        <v>15684</v>
      </c>
      <c r="G15367" t="s">
        <v>25031</v>
      </c>
      <c r="H15367" s="2">
        <v>46047</v>
      </c>
      <c r="I15367" t="s">
        <v>173</v>
      </c>
      <c r="J15367" s="2">
        <v>46106</v>
      </c>
    </row>
    <row r="15368" spans="1:10">
      <c r="A15368">
        <v>15671</v>
      </c>
      <c r="B15368" t="str">
        <f>VLOOKUP(C15368,属性!A:E,2,FALSE)</f>
        <v>霸王茶姬</v>
      </c>
      <c r="C15368" t="s">
        <v>6079</v>
      </c>
      <c r="D15368" s="2">
        <f>VLOOKUP(C15368,属性!A:E,3,FALSE)</f>
        <v>46038</v>
      </c>
      <c r="E15368" s="2" t="str">
        <f>VLOOKUP(C15368,属性!A:E,4,FALSE)</f>
        <v>否</v>
      </c>
      <c r="F15368" t="s">
        <v>25032</v>
      </c>
      <c r="G15368" t="s">
        <v>25033</v>
      </c>
      <c r="H15368" s="2">
        <v>46099</v>
      </c>
      <c r="I15368" t="s">
        <v>173</v>
      </c>
      <c r="J15368" s="2">
        <v>46106</v>
      </c>
    </row>
    <row r="15369" spans="1:10">
      <c r="A15369">
        <v>15672</v>
      </c>
      <c r="B15369" t="str">
        <f>VLOOKUP(C15369,属性!A:E,2,FALSE)</f>
        <v>霸王茶姬</v>
      </c>
      <c r="C15369" t="s">
        <v>6079</v>
      </c>
      <c r="D15369" s="2">
        <f>VLOOKUP(C15369,属性!A:E,3,FALSE)</f>
        <v>46038</v>
      </c>
      <c r="E15369" s="2" t="str">
        <f>VLOOKUP(C15369,属性!A:E,4,FALSE)</f>
        <v>否</v>
      </c>
      <c r="F15369" t="s">
        <v>25034</v>
      </c>
      <c r="G15369" t="s">
        <v>25035</v>
      </c>
      <c r="H15369" s="2">
        <v>46090</v>
      </c>
      <c r="I15369" t="s">
        <v>56</v>
      </c>
      <c r="J15369" s="2">
        <v>46106</v>
      </c>
    </row>
    <row r="15370" spans="1:10">
      <c r="A15370">
        <v>15673</v>
      </c>
      <c r="B15370" t="str">
        <f>VLOOKUP(C15370,属性!A:E,2,FALSE)</f>
        <v>霸王茶姬</v>
      </c>
      <c r="C15370" t="s">
        <v>6079</v>
      </c>
      <c r="D15370" s="2">
        <f>VLOOKUP(C15370,属性!A:E,3,FALSE)</f>
        <v>46038</v>
      </c>
      <c r="E15370" s="2" t="str">
        <f>VLOOKUP(C15370,属性!A:E,4,FALSE)</f>
        <v>否</v>
      </c>
      <c r="F15370" t="s">
        <v>25036</v>
      </c>
      <c r="G15370" t="s">
        <v>25037</v>
      </c>
      <c r="H15370" s="2">
        <v>46047</v>
      </c>
      <c r="I15370" t="s">
        <v>31</v>
      </c>
      <c r="J15370" s="2">
        <v>46106</v>
      </c>
    </row>
    <row r="15371" spans="1:10">
      <c r="A15371">
        <v>15674</v>
      </c>
      <c r="B15371" t="str">
        <f>VLOOKUP(C15371,属性!A:E,2,FALSE)</f>
        <v>霸王茶姬</v>
      </c>
      <c r="C15371" t="s">
        <v>6079</v>
      </c>
      <c r="D15371" s="2">
        <f>VLOOKUP(C15371,属性!A:E,3,FALSE)</f>
        <v>46038</v>
      </c>
      <c r="E15371" s="2" t="str">
        <f>VLOOKUP(C15371,属性!A:E,4,FALSE)</f>
        <v>否</v>
      </c>
      <c r="F15371" t="s">
        <v>25038</v>
      </c>
      <c r="G15371" t="s">
        <v>25039</v>
      </c>
      <c r="H15371" s="2">
        <v>46080</v>
      </c>
      <c r="I15371" t="s">
        <v>31</v>
      </c>
      <c r="J15371" s="2">
        <v>46106</v>
      </c>
    </row>
    <row r="15372" spans="1:10">
      <c r="A15372">
        <v>15675</v>
      </c>
      <c r="B15372" t="str">
        <f>VLOOKUP(C15372,属性!A:E,2,FALSE)</f>
        <v>霸王茶姬</v>
      </c>
      <c r="C15372" t="s">
        <v>6079</v>
      </c>
      <c r="D15372" s="2">
        <f>VLOOKUP(C15372,属性!A:E,3,FALSE)</f>
        <v>46038</v>
      </c>
      <c r="E15372" s="2" t="str">
        <f>VLOOKUP(C15372,属性!A:E,4,FALSE)</f>
        <v>否</v>
      </c>
      <c r="F15372" t="s">
        <v>15684</v>
      </c>
      <c r="G15372" t="s">
        <v>25040</v>
      </c>
      <c r="H15372" s="2">
        <v>46080</v>
      </c>
      <c r="I15372" t="s">
        <v>173</v>
      </c>
      <c r="J15372" s="2">
        <v>46106</v>
      </c>
    </row>
    <row r="15373" spans="1:10">
      <c r="A15373">
        <v>15676</v>
      </c>
      <c r="B15373" t="str">
        <f>VLOOKUP(C15373,属性!A:E,2,FALSE)</f>
        <v>霸王茶姬</v>
      </c>
      <c r="C15373" t="s">
        <v>6079</v>
      </c>
      <c r="D15373" s="2">
        <f>VLOOKUP(C15373,属性!A:E,3,FALSE)</f>
        <v>46038</v>
      </c>
      <c r="E15373" s="2" t="str">
        <f>VLOOKUP(C15373,属性!A:E,4,FALSE)</f>
        <v>否</v>
      </c>
      <c r="F15373" t="s">
        <v>25041</v>
      </c>
      <c r="G15373" t="s">
        <v>25042</v>
      </c>
      <c r="H15373" s="2">
        <v>46105</v>
      </c>
      <c r="I15373" t="s">
        <v>46</v>
      </c>
      <c r="J15373" s="2">
        <v>46106</v>
      </c>
    </row>
    <row r="15374" spans="1:10">
      <c r="A15374">
        <v>15677</v>
      </c>
      <c r="B15374" t="str">
        <f>VLOOKUP(C15374,属性!A:E,2,FALSE)</f>
        <v>霸王茶姬</v>
      </c>
      <c r="C15374" t="s">
        <v>6079</v>
      </c>
      <c r="D15374" s="2">
        <f>VLOOKUP(C15374,属性!A:E,3,FALSE)</f>
        <v>46038</v>
      </c>
      <c r="E15374" s="2" t="str">
        <f>VLOOKUP(C15374,属性!A:E,4,FALSE)</f>
        <v>否</v>
      </c>
      <c r="F15374" t="s">
        <v>25043</v>
      </c>
      <c r="G15374" t="s">
        <v>25044</v>
      </c>
      <c r="H15374" s="2">
        <v>46047</v>
      </c>
      <c r="I15374" t="s">
        <v>62</v>
      </c>
      <c r="J15374" s="2">
        <v>46106</v>
      </c>
    </row>
    <row r="15375" spans="1:10">
      <c r="A15375">
        <v>15678</v>
      </c>
      <c r="B15375" t="str">
        <f>VLOOKUP(C15375,属性!A:E,2,FALSE)</f>
        <v>霸王茶姬</v>
      </c>
      <c r="C15375" t="s">
        <v>6079</v>
      </c>
      <c r="D15375" s="2">
        <f>VLOOKUP(C15375,属性!A:E,3,FALSE)</f>
        <v>46038</v>
      </c>
      <c r="E15375" s="2" t="str">
        <f>VLOOKUP(C15375,属性!A:E,4,FALSE)</f>
        <v>否</v>
      </c>
      <c r="F15375" t="s">
        <v>15684</v>
      </c>
      <c r="G15375" t="s">
        <v>25045</v>
      </c>
      <c r="H15375" s="2">
        <v>46047</v>
      </c>
      <c r="I15375" t="s">
        <v>173</v>
      </c>
      <c r="J15375" s="2">
        <v>46106</v>
      </c>
    </row>
    <row r="15376" spans="1:10">
      <c r="A15376">
        <v>15679</v>
      </c>
      <c r="B15376" t="str">
        <f>VLOOKUP(C15376,属性!A:E,2,FALSE)</f>
        <v>霸王茶姬</v>
      </c>
      <c r="C15376" t="s">
        <v>6079</v>
      </c>
      <c r="D15376" s="2">
        <f>VLOOKUP(C15376,属性!A:E,3,FALSE)</f>
        <v>46038</v>
      </c>
      <c r="E15376" s="2" t="str">
        <f>VLOOKUP(C15376,属性!A:E,4,FALSE)</f>
        <v>否</v>
      </c>
      <c r="F15376" t="s">
        <v>25046</v>
      </c>
      <c r="G15376" t="s">
        <v>25047</v>
      </c>
      <c r="H15376" s="2">
        <v>46043</v>
      </c>
      <c r="I15376" t="s">
        <v>41</v>
      </c>
      <c r="J15376" s="2">
        <v>46106</v>
      </c>
    </row>
    <row r="15377" spans="1:10">
      <c r="A15377">
        <v>15680</v>
      </c>
      <c r="B15377" t="str">
        <f>VLOOKUP(C15377,属性!A:E,2,FALSE)</f>
        <v>霸王茶姬</v>
      </c>
      <c r="C15377" t="s">
        <v>6079</v>
      </c>
      <c r="D15377" s="2">
        <f>VLOOKUP(C15377,属性!A:E,3,FALSE)</f>
        <v>46038</v>
      </c>
      <c r="E15377" s="2" t="str">
        <f>VLOOKUP(C15377,属性!A:E,4,FALSE)</f>
        <v>否</v>
      </c>
      <c r="F15377" t="s">
        <v>163</v>
      </c>
      <c r="G15377" t="s">
        <v>25048</v>
      </c>
      <c r="H15377" s="2">
        <v>46085</v>
      </c>
      <c r="I15377" t="s">
        <v>178</v>
      </c>
      <c r="J15377" s="2">
        <v>46106</v>
      </c>
    </row>
    <row r="15378" spans="1:10">
      <c r="A15378">
        <v>15681</v>
      </c>
      <c r="B15378" t="str">
        <f>VLOOKUP(C15378,属性!A:E,2,FALSE)</f>
        <v>霸王茶姬</v>
      </c>
      <c r="C15378" t="s">
        <v>6079</v>
      </c>
      <c r="D15378" s="2">
        <f>VLOOKUP(C15378,属性!A:E,3,FALSE)</f>
        <v>46038</v>
      </c>
      <c r="E15378" s="2" t="str">
        <f>VLOOKUP(C15378,属性!A:E,4,FALSE)</f>
        <v>否</v>
      </c>
      <c r="F15378" t="s">
        <v>25049</v>
      </c>
      <c r="G15378" t="s">
        <v>25050</v>
      </c>
      <c r="H15378" s="2">
        <v>46085</v>
      </c>
      <c r="I15378" t="s">
        <v>73</v>
      </c>
      <c r="J15378" s="2">
        <v>46106</v>
      </c>
    </row>
    <row r="15379" spans="1:10">
      <c r="A15379">
        <v>15682</v>
      </c>
      <c r="B15379" t="str">
        <f>VLOOKUP(C15379,属性!A:E,2,FALSE)</f>
        <v>霸王茶姬</v>
      </c>
      <c r="C15379" t="s">
        <v>6079</v>
      </c>
      <c r="D15379" s="2">
        <f>VLOOKUP(C15379,属性!A:E,3,FALSE)</f>
        <v>46038</v>
      </c>
      <c r="E15379" s="2" t="str">
        <f>VLOOKUP(C15379,属性!A:E,4,FALSE)</f>
        <v>否</v>
      </c>
      <c r="F15379" t="s">
        <v>25051</v>
      </c>
      <c r="G15379" t="s">
        <v>25052</v>
      </c>
      <c r="H15379" s="2">
        <v>46074</v>
      </c>
      <c r="I15379" t="s">
        <v>31</v>
      </c>
      <c r="J15379" s="2">
        <v>46106</v>
      </c>
    </row>
    <row r="15380" spans="1:10">
      <c r="A15380">
        <v>15683</v>
      </c>
      <c r="B15380" t="str">
        <f>VLOOKUP(C15380,属性!A:E,2,FALSE)</f>
        <v>霸王茶姬</v>
      </c>
      <c r="C15380" t="s">
        <v>6079</v>
      </c>
      <c r="D15380" s="2">
        <f>VLOOKUP(C15380,属性!A:E,3,FALSE)</f>
        <v>46038</v>
      </c>
      <c r="E15380" s="2" t="str">
        <f>VLOOKUP(C15380,属性!A:E,4,FALSE)</f>
        <v>否</v>
      </c>
      <c r="F15380" t="s">
        <v>25053</v>
      </c>
      <c r="G15380" t="s">
        <v>25054</v>
      </c>
      <c r="H15380" s="2">
        <v>46085</v>
      </c>
      <c r="I15380" t="s">
        <v>13</v>
      </c>
      <c r="J15380" s="2">
        <v>46106</v>
      </c>
    </row>
    <row r="15381" spans="1:10">
      <c r="A15381">
        <v>15684</v>
      </c>
      <c r="B15381" t="str">
        <f>VLOOKUP(C15381,属性!A:E,2,FALSE)</f>
        <v>霸王茶姬</v>
      </c>
      <c r="C15381" t="s">
        <v>6079</v>
      </c>
      <c r="D15381" s="2">
        <f>VLOOKUP(C15381,属性!A:E,3,FALSE)</f>
        <v>46038</v>
      </c>
      <c r="E15381" s="2" t="str">
        <f>VLOOKUP(C15381,属性!A:E,4,FALSE)</f>
        <v>否</v>
      </c>
      <c r="F15381" t="s">
        <v>25055</v>
      </c>
      <c r="G15381" t="s">
        <v>23805</v>
      </c>
      <c r="H15381" s="2">
        <v>46038</v>
      </c>
      <c r="I15381" t="s">
        <v>13</v>
      </c>
      <c r="J15381" s="2">
        <v>46106</v>
      </c>
    </row>
    <row r="15382" spans="1:10">
      <c r="A15382">
        <v>15685</v>
      </c>
      <c r="B15382" t="str">
        <f>VLOOKUP(C15382,属性!A:E,2,FALSE)</f>
        <v>霸王茶姬</v>
      </c>
      <c r="C15382" t="s">
        <v>6079</v>
      </c>
      <c r="D15382" s="2">
        <f>VLOOKUP(C15382,属性!A:E,3,FALSE)</f>
        <v>46038</v>
      </c>
      <c r="E15382" s="2" t="str">
        <f>VLOOKUP(C15382,属性!A:E,4,FALSE)</f>
        <v>否</v>
      </c>
      <c r="F15382" t="s">
        <v>25056</v>
      </c>
      <c r="G15382" t="s">
        <v>25057</v>
      </c>
      <c r="H15382" s="2">
        <v>46040</v>
      </c>
      <c r="I15382" t="s">
        <v>13</v>
      </c>
      <c r="J15382" s="2">
        <v>46106</v>
      </c>
    </row>
    <row r="15383" spans="1:10">
      <c r="A15383">
        <v>15686</v>
      </c>
      <c r="B15383" t="str">
        <f>VLOOKUP(C15383,属性!A:E,2,FALSE)</f>
        <v>霸王茶姬</v>
      </c>
      <c r="C15383" t="s">
        <v>6079</v>
      </c>
      <c r="D15383" s="2">
        <f>VLOOKUP(C15383,属性!A:E,3,FALSE)</f>
        <v>46038</v>
      </c>
      <c r="E15383" s="2" t="str">
        <f>VLOOKUP(C15383,属性!A:E,4,FALSE)</f>
        <v>否</v>
      </c>
      <c r="F15383" t="s">
        <v>25058</v>
      </c>
      <c r="G15383" t="s">
        <v>25059</v>
      </c>
      <c r="H15383" s="2">
        <v>46041</v>
      </c>
      <c r="I15383" t="s">
        <v>46</v>
      </c>
      <c r="J15383" s="2">
        <v>46106</v>
      </c>
    </row>
    <row r="15384" spans="1:10">
      <c r="A15384">
        <v>15687</v>
      </c>
      <c r="B15384" t="str">
        <f>VLOOKUP(C15384,属性!A:E,2,FALSE)</f>
        <v>霸王茶姬</v>
      </c>
      <c r="C15384" t="s">
        <v>6079</v>
      </c>
      <c r="D15384" s="2">
        <f>VLOOKUP(C15384,属性!A:E,3,FALSE)</f>
        <v>46038</v>
      </c>
      <c r="E15384" s="2" t="str">
        <f>VLOOKUP(C15384,属性!A:E,4,FALSE)</f>
        <v>否</v>
      </c>
      <c r="F15384" t="s">
        <v>15684</v>
      </c>
      <c r="G15384" t="s">
        <v>25060</v>
      </c>
      <c r="H15384" s="2">
        <v>46041</v>
      </c>
      <c r="I15384" t="s">
        <v>173</v>
      </c>
      <c r="J15384" s="2">
        <v>46106</v>
      </c>
    </row>
    <row r="15385" spans="1:10">
      <c r="A15385">
        <v>15688</v>
      </c>
      <c r="B15385" t="str">
        <f>VLOOKUP(C15385,属性!A:E,2,FALSE)</f>
        <v>霸王茶姬</v>
      </c>
      <c r="C15385" t="s">
        <v>6079</v>
      </c>
      <c r="D15385" s="2">
        <f>VLOOKUP(C15385,属性!A:E,3,FALSE)</f>
        <v>46038</v>
      </c>
      <c r="E15385" s="2" t="str">
        <f>VLOOKUP(C15385,属性!A:E,4,FALSE)</f>
        <v>否</v>
      </c>
      <c r="F15385" t="s">
        <v>18866</v>
      </c>
      <c r="G15385" t="s">
        <v>25061</v>
      </c>
      <c r="H15385" s="2">
        <v>46081</v>
      </c>
      <c r="I15385" t="s">
        <v>724</v>
      </c>
      <c r="J15385" s="2">
        <v>46106</v>
      </c>
    </row>
    <row r="15386" spans="1:10">
      <c r="A15386">
        <v>15689</v>
      </c>
      <c r="B15386" t="str">
        <f>VLOOKUP(C15386,属性!A:E,2,FALSE)</f>
        <v>霸王茶姬</v>
      </c>
      <c r="C15386" t="s">
        <v>6079</v>
      </c>
      <c r="D15386" s="2">
        <f>VLOOKUP(C15386,属性!A:E,3,FALSE)</f>
        <v>46038</v>
      </c>
      <c r="E15386" s="2" t="str">
        <f>VLOOKUP(C15386,属性!A:E,4,FALSE)</f>
        <v>否</v>
      </c>
      <c r="F15386" t="s">
        <v>7682</v>
      </c>
      <c r="G15386" t="s">
        <v>25062</v>
      </c>
      <c r="H15386" s="2">
        <v>46099</v>
      </c>
      <c r="I15386" t="s">
        <v>62</v>
      </c>
      <c r="J15386" s="2">
        <v>46106</v>
      </c>
    </row>
    <row r="15387" spans="1:10">
      <c r="A15387">
        <v>15690</v>
      </c>
      <c r="B15387" t="str">
        <f>VLOOKUP(C15387,属性!A:E,2,FALSE)</f>
        <v>霸王茶姬</v>
      </c>
      <c r="C15387" t="s">
        <v>6079</v>
      </c>
      <c r="D15387" s="2">
        <f>VLOOKUP(C15387,属性!A:E,3,FALSE)</f>
        <v>46038</v>
      </c>
      <c r="E15387" s="2" t="str">
        <f>VLOOKUP(C15387,属性!A:E,4,FALSE)</f>
        <v>否</v>
      </c>
      <c r="F15387" t="s">
        <v>25063</v>
      </c>
      <c r="G15387" t="s">
        <v>25064</v>
      </c>
      <c r="H15387" s="2">
        <v>46085</v>
      </c>
      <c r="I15387" t="s">
        <v>31</v>
      </c>
      <c r="J15387" s="2">
        <v>46106</v>
      </c>
    </row>
    <row r="15388" spans="1:10">
      <c r="A15388">
        <v>15691</v>
      </c>
      <c r="B15388" t="str">
        <f>VLOOKUP(C15388,属性!A:E,2,FALSE)</f>
        <v>霸王茶姬</v>
      </c>
      <c r="C15388" t="s">
        <v>6079</v>
      </c>
      <c r="D15388" s="2">
        <f>VLOOKUP(C15388,属性!A:E,3,FALSE)</f>
        <v>46038</v>
      </c>
      <c r="E15388" s="2" t="str">
        <f>VLOOKUP(C15388,属性!A:E,4,FALSE)</f>
        <v>否</v>
      </c>
      <c r="F15388" t="s">
        <v>25065</v>
      </c>
      <c r="G15388" t="s">
        <v>25066</v>
      </c>
      <c r="H15388" s="2">
        <v>46097</v>
      </c>
      <c r="I15388" t="s">
        <v>13</v>
      </c>
      <c r="J15388" s="2">
        <v>46106</v>
      </c>
    </row>
    <row r="15389" spans="1:10">
      <c r="A15389">
        <v>15692</v>
      </c>
      <c r="B15389" t="str">
        <f>VLOOKUP(C15389,属性!A:E,2,FALSE)</f>
        <v>霸王茶姬</v>
      </c>
      <c r="C15389" t="s">
        <v>6079</v>
      </c>
      <c r="D15389" s="2">
        <f>VLOOKUP(C15389,属性!A:E,3,FALSE)</f>
        <v>46038</v>
      </c>
      <c r="E15389" s="2" t="str">
        <f>VLOOKUP(C15389,属性!A:E,4,FALSE)</f>
        <v>否</v>
      </c>
      <c r="F15389" t="s">
        <v>25067</v>
      </c>
      <c r="G15389" t="s">
        <v>25068</v>
      </c>
      <c r="H15389" s="2">
        <v>46048</v>
      </c>
      <c r="I15389" t="s">
        <v>13</v>
      </c>
      <c r="J15389" s="2">
        <v>46106</v>
      </c>
    </row>
    <row r="15390" spans="1:10">
      <c r="A15390">
        <v>15693</v>
      </c>
      <c r="B15390" t="str">
        <f>VLOOKUP(C15390,属性!A:E,2,FALSE)</f>
        <v>霸王茶姬</v>
      </c>
      <c r="C15390" t="s">
        <v>6079</v>
      </c>
      <c r="D15390" s="2">
        <f>VLOOKUP(C15390,属性!A:E,3,FALSE)</f>
        <v>46038</v>
      </c>
      <c r="E15390" s="2" t="str">
        <f>VLOOKUP(C15390,属性!A:E,4,FALSE)</f>
        <v>否</v>
      </c>
      <c r="F15390" t="s">
        <v>25069</v>
      </c>
      <c r="G15390" t="s">
        <v>25070</v>
      </c>
      <c r="H15390" s="2">
        <v>46047</v>
      </c>
      <c r="I15390" t="s">
        <v>173</v>
      </c>
      <c r="J15390" s="2">
        <v>46106</v>
      </c>
    </row>
    <row r="15391" spans="1:10">
      <c r="A15391">
        <v>15694</v>
      </c>
      <c r="B15391" t="str">
        <f>VLOOKUP(C15391,属性!A:E,2,FALSE)</f>
        <v>霸王茶姬</v>
      </c>
      <c r="C15391" t="s">
        <v>6079</v>
      </c>
      <c r="D15391" s="2">
        <f>VLOOKUP(C15391,属性!A:E,3,FALSE)</f>
        <v>46038</v>
      </c>
      <c r="E15391" s="2" t="str">
        <f>VLOOKUP(C15391,属性!A:E,4,FALSE)</f>
        <v>否</v>
      </c>
      <c r="F15391" t="s">
        <v>15684</v>
      </c>
      <c r="G15391" t="s">
        <v>25071</v>
      </c>
      <c r="H15391" s="2">
        <v>46047</v>
      </c>
      <c r="I15391" t="s">
        <v>173</v>
      </c>
      <c r="J15391" s="2">
        <v>46106</v>
      </c>
    </row>
    <row r="15392" spans="1:10">
      <c r="A15392">
        <v>15695</v>
      </c>
      <c r="B15392" t="str">
        <f>VLOOKUP(C15392,属性!A:E,2,FALSE)</f>
        <v>霸王茶姬</v>
      </c>
      <c r="C15392" t="s">
        <v>6079</v>
      </c>
      <c r="D15392" s="2">
        <f>VLOOKUP(C15392,属性!A:E,3,FALSE)</f>
        <v>46038</v>
      </c>
      <c r="E15392" s="2" t="str">
        <f>VLOOKUP(C15392,属性!A:E,4,FALSE)</f>
        <v>否</v>
      </c>
      <c r="F15392" t="s">
        <v>25072</v>
      </c>
      <c r="G15392" t="s">
        <v>25073</v>
      </c>
      <c r="H15392" s="2">
        <v>46074</v>
      </c>
      <c r="I15392" t="s">
        <v>303</v>
      </c>
      <c r="J15392" s="2">
        <v>46106</v>
      </c>
    </row>
    <row r="15393" spans="1:10">
      <c r="A15393">
        <v>15696</v>
      </c>
      <c r="B15393" t="str">
        <f>VLOOKUP(C15393,属性!A:E,2,FALSE)</f>
        <v>霸王茶姬</v>
      </c>
      <c r="C15393" t="s">
        <v>6079</v>
      </c>
      <c r="D15393" s="2">
        <f>VLOOKUP(C15393,属性!A:E,3,FALSE)</f>
        <v>46038</v>
      </c>
      <c r="E15393" s="2" t="str">
        <f>VLOOKUP(C15393,属性!A:E,4,FALSE)</f>
        <v>否</v>
      </c>
      <c r="F15393" t="s">
        <v>25074</v>
      </c>
      <c r="G15393" t="s">
        <v>25075</v>
      </c>
      <c r="H15393" s="2">
        <v>46061</v>
      </c>
      <c r="I15393" t="s">
        <v>13</v>
      </c>
      <c r="J15393" s="2">
        <v>46106</v>
      </c>
    </row>
    <row r="15394" spans="1:10">
      <c r="A15394">
        <v>15698</v>
      </c>
      <c r="B15394" t="str">
        <f>VLOOKUP(C15394,属性!A:E,2,FALSE)</f>
        <v>霸王茶姬</v>
      </c>
      <c r="C15394" t="s">
        <v>6079</v>
      </c>
      <c r="D15394" s="2">
        <f>VLOOKUP(C15394,属性!A:E,3,FALSE)</f>
        <v>46038</v>
      </c>
      <c r="E15394" s="2" t="str">
        <f>VLOOKUP(C15394,属性!A:E,4,FALSE)</f>
        <v>否</v>
      </c>
      <c r="F15394" t="s">
        <v>25076</v>
      </c>
      <c r="G15394" t="s">
        <v>25077</v>
      </c>
      <c r="H15394" s="2">
        <v>46048</v>
      </c>
      <c r="I15394" t="s">
        <v>46</v>
      </c>
      <c r="J15394" s="2">
        <v>46106</v>
      </c>
    </row>
    <row r="15395" spans="1:10">
      <c r="A15395">
        <v>15699</v>
      </c>
      <c r="B15395" t="str">
        <f>VLOOKUP(C15395,属性!A:E,2,FALSE)</f>
        <v>霸王茶姬</v>
      </c>
      <c r="C15395" t="s">
        <v>6079</v>
      </c>
      <c r="D15395" s="2">
        <f>VLOOKUP(C15395,属性!A:E,3,FALSE)</f>
        <v>46038</v>
      </c>
      <c r="E15395" s="2" t="str">
        <f>VLOOKUP(C15395,属性!A:E,4,FALSE)</f>
        <v>否</v>
      </c>
      <c r="F15395" t="s">
        <v>25078</v>
      </c>
      <c r="G15395" t="s">
        <v>25079</v>
      </c>
      <c r="H15395" s="2">
        <v>46045</v>
      </c>
      <c r="I15395" t="s">
        <v>46</v>
      </c>
      <c r="J15395" s="2">
        <v>46106</v>
      </c>
    </row>
    <row r="15396" spans="1:10">
      <c r="A15396">
        <v>15700</v>
      </c>
      <c r="B15396" t="str">
        <f>VLOOKUP(C15396,属性!A:E,2,FALSE)</f>
        <v>霸王茶姬</v>
      </c>
      <c r="C15396" t="s">
        <v>6079</v>
      </c>
      <c r="D15396" s="2">
        <f>VLOOKUP(C15396,属性!A:E,3,FALSE)</f>
        <v>46038</v>
      </c>
      <c r="E15396" s="2" t="str">
        <f>VLOOKUP(C15396,属性!A:E,4,FALSE)</f>
        <v>否</v>
      </c>
      <c r="F15396" t="s">
        <v>25080</v>
      </c>
      <c r="G15396" t="s">
        <v>25081</v>
      </c>
      <c r="H15396" s="2">
        <v>46042</v>
      </c>
      <c r="I15396" t="s">
        <v>31</v>
      </c>
      <c r="J15396" s="2">
        <v>46106</v>
      </c>
    </row>
    <row r="15397" spans="1:10">
      <c r="A15397">
        <v>15701</v>
      </c>
      <c r="B15397" t="str">
        <f>VLOOKUP(C15397,属性!A:E,2,FALSE)</f>
        <v>霸王茶姬</v>
      </c>
      <c r="C15397" t="s">
        <v>6079</v>
      </c>
      <c r="D15397" s="2">
        <f>VLOOKUP(C15397,属性!A:E,3,FALSE)</f>
        <v>46038</v>
      </c>
      <c r="E15397" s="2" t="str">
        <f>VLOOKUP(C15397,属性!A:E,4,FALSE)</f>
        <v>否</v>
      </c>
      <c r="F15397" t="s">
        <v>15684</v>
      </c>
      <c r="G15397" t="s">
        <v>25082</v>
      </c>
      <c r="H15397" s="2">
        <v>46042</v>
      </c>
      <c r="I15397" t="s">
        <v>173</v>
      </c>
      <c r="J15397" s="2">
        <v>46106</v>
      </c>
    </row>
    <row r="15398" spans="1:10">
      <c r="A15398">
        <v>15703</v>
      </c>
      <c r="B15398" t="str">
        <f>VLOOKUP(C15398,属性!A:E,2,FALSE)</f>
        <v>霸王茶姬</v>
      </c>
      <c r="C15398" t="s">
        <v>6079</v>
      </c>
      <c r="D15398" s="2">
        <f>VLOOKUP(C15398,属性!A:E,3,FALSE)</f>
        <v>46038</v>
      </c>
      <c r="E15398" s="2" t="str">
        <f>VLOOKUP(C15398,属性!A:E,4,FALSE)</f>
        <v>否</v>
      </c>
      <c r="F15398" t="s">
        <v>25083</v>
      </c>
      <c r="G15398" t="s">
        <v>25084</v>
      </c>
      <c r="H15398" s="2">
        <v>46097</v>
      </c>
      <c r="I15398" t="s">
        <v>31</v>
      </c>
      <c r="J15398" s="2">
        <v>46106</v>
      </c>
    </row>
    <row r="15399" spans="1:10">
      <c r="A15399">
        <v>15704</v>
      </c>
      <c r="B15399" t="str">
        <f>VLOOKUP(C15399,属性!A:E,2,FALSE)</f>
        <v>霸王茶姬</v>
      </c>
      <c r="C15399" t="s">
        <v>6079</v>
      </c>
      <c r="D15399" s="2">
        <f>VLOOKUP(C15399,属性!A:E,3,FALSE)</f>
        <v>46038</v>
      </c>
      <c r="E15399" s="2" t="str">
        <f>VLOOKUP(C15399,属性!A:E,4,FALSE)</f>
        <v>否</v>
      </c>
      <c r="F15399" t="s">
        <v>25085</v>
      </c>
      <c r="G15399" t="s">
        <v>25086</v>
      </c>
      <c r="H15399" s="2">
        <v>46046</v>
      </c>
      <c r="I15399" t="s">
        <v>144</v>
      </c>
      <c r="J15399" s="2">
        <v>46106</v>
      </c>
    </row>
    <row r="15400" spans="1:10">
      <c r="A15400">
        <v>15705</v>
      </c>
      <c r="B15400" t="str">
        <f>VLOOKUP(C15400,属性!A:E,2,FALSE)</f>
        <v>霸王茶姬</v>
      </c>
      <c r="C15400" t="s">
        <v>6079</v>
      </c>
      <c r="D15400" s="2">
        <f>VLOOKUP(C15400,属性!A:E,3,FALSE)</f>
        <v>46038</v>
      </c>
      <c r="E15400" s="2" t="str">
        <f>VLOOKUP(C15400,属性!A:E,4,FALSE)</f>
        <v>否</v>
      </c>
      <c r="F15400" t="s">
        <v>15684</v>
      </c>
      <c r="G15400" t="s">
        <v>25087</v>
      </c>
      <c r="H15400" s="2">
        <v>46046</v>
      </c>
      <c r="I15400" t="s">
        <v>173</v>
      </c>
      <c r="J15400" s="2">
        <v>46106</v>
      </c>
    </row>
    <row r="15401" spans="1:10">
      <c r="A15401">
        <v>15706</v>
      </c>
      <c r="B15401" t="str">
        <f>VLOOKUP(C15401,属性!A:E,2,FALSE)</f>
        <v>霸王茶姬</v>
      </c>
      <c r="C15401" t="s">
        <v>6079</v>
      </c>
      <c r="D15401" s="2">
        <f>VLOOKUP(C15401,属性!A:E,3,FALSE)</f>
        <v>46038</v>
      </c>
      <c r="E15401" s="2" t="str">
        <f>VLOOKUP(C15401,属性!A:E,4,FALSE)</f>
        <v>否</v>
      </c>
      <c r="F15401" t="s">
        <v>163</v>
      </c>
      <c r="G15401" t="s">
        <v>25088</v>
      </c>
      <c r="H15401" s="2">
        <v>46043</v>
      </c>
      <c r="I15401" t="s">
        <v>173</v>
      </c>
      <c r="J15401" s="2">
        <v>46106</v>
      </c>
    </row>
    <row r="15402" spans="1:10">
      <c r="A15402">
        <v>15707</v>
      </c>
      <c r="B15402" t="str">
        <f>VLOOKUP(C15402,属性!A:E,2,FALSE)</f>
        <v>霸王茶姬</v>
      </c>
      <c r="C15402" t="s">
        <v>6079</v>
      </c>
      <c r="D15402" s="2">
        <f>VLOOKUP(C15402,属性!A:E,3,FALSE)</f>
        <v>46038</v>
      </c>
      <c r="E15402" s="2" t="str">
        <f>VLOOKUP(C15402,属性!A:E,4,FALSE)</f>
        <v>否</v>
      </c>
      <c r="F15402" t="s">
        <v>25089</v>
      </c>
      <c r="G15402" t="s">
        <v>25090</v>
      </c>
      <c r="H15402" s="2">
        <v>46044</v>
      </c>
      <c r="I15402" t="s">
        <v>13</v>
      </c>
      <c r="J15402" s="2">
        <v>46106</v>
      </c>
    </row>
    <row r="15403" spans="1:10">
      <c r="A15403">
        <v>15708</v>
      </c>
      <c r="B15403" t="str">
        <f>VLOOKUP(C15403,属性!A:E,2,FALSE)</f>
        <v>霸王茶姬</v>
      </c>
      <c r="C15403" t="s">
        <v>6079</v>
      </c>
      <c r="D15403" s="2">
        <f>VLOOKUP(C15403,属性!A:E,3,FALSE)</f>
        <v>46038</v>
      </c>
      <c r="E15403" s="2" t="str">
        <f>VLOOKUP(C15403,属性!A:E,4,FALSE)</f>
        <v>否</v>
      </c>
      <c r="F15403" t="s">
        <v>25091</v>
      </c>
      <c r="G15403" t="s">
        <v>25092</v>
      </c>
      <c r="H15403" s="2">
        <v>46039</v>
      </c>
      <c r="I15403" t="s">
        <v>23</v>
      </c>
      <c r="J15403" s="2">
        <v>46106</v>
      </c>
    </row>
    <row r="15404" spans="1:10">
      <c r="A15404">
        <v>15709</v>
      </c>
      <c r="B15404" t="str">
        <f>VLOOKUP(C15404,属性!A:E,2,FALSE)</f>
        <v>霸王茶姬</v>
      </c>
      <c r="C15404" t="s">
        <v>6079</v>
      </c>
      <c r="D15404" s="2">
        <f>VLOOKUP(C15404,属性!A:E,3,FALSE)</f>
        <v>46038</v>
      </c>
      <c r="E15404" s="2" t="str">
        <f>VLOOKUP(C15404,属性!A:E,4,FALSE)</f>
        <v>否</v>
      </c>
      <c r="F15404" t="s">
        <v>15684</v>
      </c>
      <c r="G15404" t="s">
        <v>25093</v>
      </c>
      <c r="H15404" s="2">
        <v>46039</v>
      </c>
      <c r="I15404" t="s">
        <v>173</v>
      </c>
      <c r="J15404" s="2">
        <v>46106</v>
      </c>
    </row>
    <row r="15405" spans="1:10">
      <c r="A15405">
        <v>15711</v>
      </c>
      <c r="B15405" t="str">
        <f>VLOOKUP(C15405,属性!A:E,2,FALSE)</f>
        <v>霸王茶姬</v>
      </c>
      <c r="C15405" t="s">
        <v>6079</v>
      </c>
      <c r="D15405" s="2">
        <f>VLOOKUP(C15405,属性!A:E,3,FALSE)</f>
        <v>46038</v>
      </c>
      <c r="E15405" s="2" t="str">
        <f>VLOOKUP(C15405,属性!A:E,4,FALSE)</f>
        <v>否</v>
      </c>
      <c r="F15405" t="s">
        <v>25094</v>
      </c>
      <c r="G15405" t="s">
        <v>25095</v>
      </c>
      <c r="H15405" s="2">
        <v>46098</v>
      </c>
      <c r="I15405" t="s">
        <v>208</v>
      </c>
      <c r="J15405" s="2">
        <v>46106</v>
      </c>
    </row>
    <row r="15406" spans="1:10">
      <c r="A15406">
        <v>15717</v>
      </c>
      <c r="B15406" t="str">
        <f>VLOOKUP(C15406,属性!A:E,2,FALSE)</f>
        <v>霸王茶姬</v>
      </c>
      <c r="C15406" t="s">
        <v>6079</v>
      </c>
      <c r="D15406" s="2">
        <f>VLOOKUP(C15406,属性!A:E,3,FALSE)</f>
        <v>46038</v>
      </c>
      <c r="E15406" s="2" t="str">
        <f>VLOOKUP(C15406,属性!A:E,4,FALSE)</f>
        <v>否</v>
      </c>
      <c r="F15406" t="s">
        <v>25096</v>
      </c>
      <c r="G15406" t="s">
        <v>25097</v>
      </c>
      <c r="H15406" s="2">
        <v>46048</v>
      </c>
      <c r="I15406" t="s">
        <v>102</v>
      </c>
      <c r="J15406" s="2">
        <v>46106</v>
      </c>
    </row>
    <row r="15407" spans="1:10">
      <c r="A15407">
        <v>15719</v>
      </c>
      <c r="B15407" t="str">
        <f>VLOOKUP(C15407,属性!A:E,2,FALSE)</f>
        <v>霸王茶姬</v>
      </c>
      <c r="C15407" t="s">
        <v>6079</v>
      </c>
      <c r="D15407" s="2">
        <f>VLOOKUP(C15407,属性!A:E,3,FALSE)</f>
        <v>46038</v>
      </c>
      <c r="E15407" s="2" t="str">
        <f>VLOOKUP(C15407,属性!A:E,4,FALSE)</f>
        <v>否</v>
      </c>
      <c r="F15407" t="s">
        <v>25098</v>
      </c>
      <c r="G15407" t="s">
        <v>25099</v>
      </c>
      <c r="H15407" s="2">
        <v>46043</v>
      </c>
      <c r="I15407" t="s">
        <v>99</v>
      </c>
      <c r="J15407" s="2">
        <v>46106</v>
      </c>
    </row>
    <row r="15408" spans="1:10">
      <c r="A15408">
        <v>15722</v>
      </c>
      <c r="B15408" t="str">
        <f>VLOOKUP(C15408,属性!A:E,2,FALSE)</f>
        <v>霸王茶姬</v>
      </c>
      <c r="C15408" t="s">
        <v>6079</v>
      </c>
      <c r="D15408" s="2">
        <f>VLOOKUP(C15408,属性!A:E,3,FALSE)</f>
        <v>46038</v>
      </c>
      <c r="E15408" s="2" t="str">
        <f>VLOOKUP(C15408,属性!A:E,4,FALSE)</f>
        <v>否</v>
      </c>
      <c r="F15408" t="s">
        <v>25100</v>
      </c>
      <c r="G15408" t="s">
        <v>25101</v>
      </c>
      <c r="H15408" s="2">
        <v>46093</v>
      </c>
      <c r="I15408" t="s">
        <v>41</v>
      </c>
      <c r="J15408" s="2">
        <v>46106</v>
      </c>
    </row>
    <row r="15409" spans="1:10">
      <c r="A15409">
        <v>15723</v>
      </c>
      <c r="B15409" t="str">
        <f>VLOOKUP(C15409,属性!A:E,2,FALSE)</f>
        <v>霸王茶姬</v>
      </c>
      <c r="C15409" t="s">
        <v>6079</v>
      </c>
      <c r="D15409" s="2">
        <f>VLOOKUP(C15409,属性!A:E,3,FALSE)</f>
        <v>46038</v>
      </c>
      <c r="E15409" s="2" t="str">
        <f>VLOOKUP(C15409,属性!A:E,4,FALSE)</f>
        <v>否</v>
      </c>
      <c r="F15409" t="s">
        <v>25100</v>
      </c>
      <c r="G15409" t="s">
        <v>25102</v>
      </c>
      <c r="H15409" s="2">
        <v>46093</v>
      </c>
      <c r="I15409" t="s">
        <v>41</v>
      </c>
      <c r="J15409" s="2">
        <v>46106</v>
      </c>
    </row>
    <row r="15410" spans="1:10">
      <c r="A15410">
        <v>15724</v>
      </c>
      <c r="B15410" t="str">
        <f>VLOOKUP(C15410,属性!A:E,2,FALSE)</f>
        <v>霸王茶姬</v>
      </c>
      <c r="C15410" t="s">
        <v>6079</v>
      </c>
      <c r="D15410" s="2">
        <f>VLOOKUP(C15410,属性!A:E,3,FALSE)</f>
        <v>46038</v>
      </c>
      <c r="E15410" s="2" t="str">
        <f>VLOOKUP(C15410,属性!A:E,4,FALSE)</f>
        <v>否</v>
      </c>
      <c r="F15410" t="s">
        <v>25103</v>
      </c>
      <c r="G15410" t="s">
        <v>25104</v>
      </c>
      <c r="H15410" s="2">
        <v>46086</v>
      </c>
      <c r="I15410" t="s">
        <v>13</v>
      </c>
      <c r="J15410" s="2">
        <v>46106</v>
      </c>
    </row>
    <row r="15411" spans="1:10">
      <c r="A15411">
        <v>15725</v>
      </c>
      <c r="B15411" t="str">
        <f>VLOOKUP(C15411,属性!A:E,2,FALSE)</f>
        <v>霸王茶姬</v>
      </c>
      <c r="C15411" t="s">
        <v>6079</v>
      </c>
      <c r="D15411" s="2">
        <f>VLOOKUP(C15411,属性!A:E,3,FALSE)</f>
        <v>46038</v>
      </c>
      <c r="E15411" s="2" t="str">
        <f>VLOOKUP(C15411,属性!A:E,4,FALSE)</f>
        <v>否</v>
      </c>
      <c r="F15411" t="s">
        <v>25103</v>
      </c>
      <c r="G15411" t="s">
        <v>25105</v>
      </c>
      <c r="H15411" s="2">
        <v>46086</v>
      </c>
      <c r="I15411" t="s">
        <v>13</v>
      </c>
      <c r="J15411" s="2">
        <v>46106</v>
      </c>
    </row>
    <row r="15412" spans="1:10">
      <c r="A15412">
        <v>15726</v>
      </c>
      <c r="B15412" t="str">
        <f>VLOOKUP(C15412,属性!A:E,2,FALSE)</f>
        <v>霸王茶姬</v>
      </c>
      <c r="C15412" t="s">
        <v>6079</v>
      </c>
      <c r="D15412" s="2">
        <f>VLOOKUP(C15412,属性!A:E,3,FALSE)</f>
        <v>46038</v>
      </c>
      <c r="E15412" s="2" t="str">
        <f>VLOOKUP(C15412,属性!A:E,4,FALSE)</f>
        <v>否</v>
      </c>
      <c r="F15412" t="s">
        <v>163</v>
      </c>
      <c r="G15412" t="s">
        <v>25106</v>
      </c>
      <c r="H15412" s="2">
        <v>46083</v>
      </c>
      <c r="I15412" t="s">
        <v>13</v>
      </c>
      <c r="J15412" s="2">
        <v>46106</v>
      </c>
    </row>
    <row r="15413" spans="1:10">
      <c r="A15413">
        <v>15727</v>
      </c>
      <c r="B15413" t="str">
        <f>VLOOKUP(C15413,属性!A:E,2,FALSE)</f>
        <v>霸王茶姬</v>
      </c>
      <c r="C15413" t="s">
        <v>6079</v>
      </c>
      <c r="D15413" s="2">
        <f>VLOOKUP(C15413,属性!A:E,3,FALSE)</f>
        <v>46038</v>
      </c>
      <c r="E15413" s="2" t="str">
        <f>VLOOKUP(C15413,属性!A:E,4,FALSE)</f>
        <v>否</v>
      </c>
      <c r="F15413" t="s">
        <v>25107</v>
      </c>
      <c r="G15413" t="s">
        <v>25108</v>
      </c>
      <c r="H15413" s="2">
        <v>46083</v>
      </c>
      <c r="I15413" t="s">
        <v>320</v>
      </c>
      <c r="J15413" s="2">
        <v>46106</v>
      </c>
    </row>
    <row r="15414" spans="1:10">
      <c r="A15414">
        <v>15728</v>
      </c>
      <c r="B15414" t="str">
        <f>VLOOKUP(C15414,属性!A:E,2,FALSE)</f>
        <v>霸王茶姬</v>
      </c>
      <c r="C15414" t="s">
        <v>6079</v>
      </c>
      <c r="D15414" s="2">
        <f>VLOOKUP(C15414,属性!A:E,3,FALSE)</f>
        <v>46038</v>
      </c>
      <c r="E15414" s="2" t="str">
        <f>VLOOKUP(C15414,属性!A:E,4,FALSE)</f>
        <v>否</v>
      </c>
      <c r="F15414" t="s">
        <v>25109</v>
      </c>
      <c r="G15414" t="s">
        <v>25110</v>
      </c>
      <c r="H15414" s="2">
        <v>46086</v>
      </c>
      <c r="I15414" t="s">
        <v>38</v>
      </c>
      <c r="J15414" s="2">
        <v>46106</v>
      </c>
    </row>
    <row r="15415" spans="1:10">
      <c r="A15415">
        <v>15729</v>
      </c>
      <c r="B15415" t="str">
        <f>VLOOKUP(C15415,属性!A:E,2,FALSE)</f>
        <v>霸王茶姬</v>
      </c>
      <c r="C15415" t="s">
        <v>6079</v>
      </c>
      <c r="D15415" s="2">
        <f>VLOOKUP(C15415,属性!A:E,3,FALSE)</f>
        <v>46038</v>
      </c>
      <c r="E15415" s="2" t="str">
        <f>VLOOKUP(C15415,属性!A:E,4,FALSE)</f>
        <v>否</v>
      </c>
      <c r="F15415" t="s">
        <v>25100</v>
      </c>
      <c r="G15415" t="s">
        <v>25111</v>
      </c>
      <c r="H15415" s="2">
        <v>46086</v>
      </c>
      <c r="I15415" t="s">
        <v>173</v>
      </c>
      <c r="J15415" s="2">
        <v>46106</v>
      </c>
    </row>
    <row r="15416" spans="1:10">
      <c r="A15416">
        <v>15730</v>
      </c>
      <c r="B15416" t="str">
        <f>VLOOKUP(C15416,属性!A:E,2,FALSE)</f>
        <v>霸王茶姬</v>
      </c>
      <c r="C15416" t="s">
        <v>6079</v>
      </c>
      <c r="D15416" s="2">
        <f>VLOOKUP(C15416,属性!A:E,3,FALSE)</f>
        <v>46038</v>
      </c>
      <c r="E15416" s="2" t="str">
        <f>VLOOKUP(C15416,属性!A:E,4,FALSE)</f>
        <v>否</v>
      </c>
      <c r="F15416" t="s">
        <v>25112</v>
      </c>
      <c r="G15416" t="s">
        <v>25113</v>
      </c>
      <c r="H15416" s="2">
        <v>46087</v>
      </c>
      <c r="I15416" t="s">
        <v>23</v>
      </c>
      <c r="J15416" s="2">
        <v>46106</v>
      </c>
    </row>
    <row r="15417" spans="1:10">
      <c r="A15417">
        <v>15731</v>
      </c>
      <c r="B15417" t="str">
        <f>VLOOKUP(C15417,属性!A:E,2,FALSE)</f>
        <v>霸王茶姬</v>
      </c>
      <c r="C15417" t="s">
        <v>6079</v>
      </c>
      <c r="D15417" s="2">
        <f>VLOOKUP(C15417,属性!A:E,3,FALSE)</f>
        <v>46038</v>
      </c>
      <c r="E15417" s="2" t="str">
        <f>VLOOKUP(C15417,属性!A:E,4,FALSE)</f>
        <v>否</v>
      </c>
      <c r="F15417" t="s">
        <v>25114</v>
      </c>
      <c r="G15417" t="s">
        <v>25115</v>
      </c>
      <c r="H15417" s="2">
        <v>46087</v>
      </c>
      <c r="I15417" t="s">
        <v>41</v>
      </c>
      <c r="J15417" s="2">
        <v>46106</v>
      </c>
    </row>
    <row r="15418" spans="1:10">
      <c r="A15418">
        <v>15732</v>
      </c>
      <c r="B15418" t="str">
        <f>VLOOKUP(C15418,属性!A:E,2,FALSE)</f>
        <v>霸王茶姬</v>
      </c>
      <c r="C15418" t="s">
        <v>6079</v>
      </c>
      <c r="D15418" s="2">
        <f>VLOOKUP(C15418,属性!A:E,3,FALSE)</f>
        <v>46038</v>
      </c>
      <c r="E15418" s="2" t="str">
        <f>VLOOKUP(C15418,属性!A:E,4,FALSE)</f>
        <v>否</v>
      </c>
      <c r="F15418" t="s">
        <v>25116</v>
      </c>
      <c r="G15418" t="s">
        <v>25117</v>
      </c>
      <c r="H15418" s="2">
        <v>46086</v>
      </c>
      <c r="I15418" t="s">
        <v>229</v>
      </c>
      <c r="J15418" s="2">
        <v>46106</v>
      </c>
    </row>
    <row r="15419" spans="1:10">
      <c r="A15419">
        <v>15733</v>
      </c>
      <c r="B15419" t="str">
        <f>VLOOKUP(C15419,属性!A:E,2,FALSE)</f>
        <v>霸王茶姬</v>
      </c>
      <c r="C15419" t="s">
        <v>6079</v>
      </c>
      <c r="D15419" s="2">
        <f>VLOOKUP(C15419,属性!A:E,3,FALSE)</f>
        <v>46038</v>
      </c>
      <c r="E15419" s="2" t="str">
        <f>VLOOKUP(C15419,属性!A:E,4,FALSE)</f>
        <v>否</v>
      </c>
      <c r="F15419" t="s">
        <v>25100</v>
      </c>
      <c r="G15419" t="s">
        <v>25118</v>
      </c>
      <c r="H15419" s="2">
        <v>46086</v>
      </c>
      <c r="I15419" t="s">
        <v>173</v>
      </c>
      <c r="J15419" s="2">
        <v>46106</v>
      </c>
    </row>
    <row r="15420" spans="1:10">
      <c r="A15420">
        <v>15734</v>
      </c>
      <c r="B15420" t="str">
        <f>VLOOKUP(C15420,属性!A:E,2,FALSE)</f>
        <v>霸王茶姬</v>
      </c>
      <c r="C15420" t="s">
        <v>6079</v>
      </c>
      <c r="D15420" s="2">
        <f>VLOOKUP(C15420,属性!A:E,3,FALSE)</f>
        <v>46038</v>
      </c>
      <c r="E15420" s="2" t="str">
        <f>VLOOKUP(C15420,属性!A:E,4,FALSE)</f>
        <v>否</v>
      </c>
      <c r="F15420" t="s">
        <v>25119</v>
      </c>
      <c r="G15420" t="s">
        <v>25120</v>
      </c>
      <c r="H15420" s="2">
        <v>46093</v>
      </c>
      <c r="I15420" t="s">
        <v>38</v>
      </c>
      <c r="J15420" s="2">
        <v>46106</v>
      </c>
    </row>
    <row r="15421" spans="1:10">
      <c r="A15421">
        <v>15735</v>
      </c>
      <c r="B15421" t="str">
        <f>VLOOKUP(C15421,属性!A:E,2,FALSE)</f>
        <v>霸王茶姬</v>
      </c>
      <c r="C15421" t="s">
        <v>6079</v>
      </c>
      <c r="D15421" s="2">
        <f>VLOOKUP(C15421,属性!A:E,3,FALSE)</f>
        <v>46038</v>
      </c>
      <c r="E15421" s="2" t="str">
        <f>VLOOKUP(C15421,属性!A:E,4,FALSE)</f>
        <v>否</v>
      </c>
      <c r="F15421" t="s">
        <v>25119</v>
      </c>
      <c r="G15421" t="s">
        <v>25121</v>
      </c>
      <c r="H15421" s="2">
        <v>46093</v>
      </c>
      <c r="I15421" t="s">
        <v>38</v>
      </c>
      <c r="J15421" s="2">
        <v>46106</v>
      </c>
    </row>
    <row r="15422" spans="1:10">
      <c r="A15422">
        <v>15736</v>
      </c>
      <c r="B15422" t="str">
        <f>VLOOKUP(C15422,属性!A:E,2,FALSE)</f>
        <v>霸王茶姬</v>
      </c>
      <c r="C15422" t="s">
        <v>6079</v>
      </c>
      <c r="D15422" s="2">
        <f>VLOOKUP(C15422,属性!A:E,3,FALSE)</f>
        <v>46038</v>
      </c>
      <c r="E15422" s="2" t="str">
        <f>VLOOKUP(C15422,属性!A:E,4,FALSE)</f>
        <v>否</v>
      </c>
      <c r="F15422" t="s">
        <v>25122</v>
      </c>
      <c r="G15422" t="s">
        <v>25123</v>
      </c>
      <c r="H15422" s="2">
        <v>46089</v>
      </c>
      <c r="I15422" t="s">
        <v>178</v>
      </c>
      <c r="J15422" s="2">
        <v>46106</v>
      </c>
    </row>
    <row r="15423" spans="1:10">
      <c r="A15423">
        <v>15737</v>
      </c>
      <c r="B15423" t="str">
        <f>VLOOKUP(C15423,属性!A:E,2,FALSE)</f>
        <v>霸王茶姬</v>
      </c>
      <c r="C15423" t="s">
        <v>6079</v>
      </c>
      <c r="D15423" s="2">
        <f>VLOOKUP(C15423,属性!A:E,3,FALSE)</f>
        <v>46038</v>
      </c>
      <c r="E15423" s="2" t="str">
        <f>VLOOKUP(C15423,属性!A:E,4,FALSE)</f>
        <v>否</v>
      </c>
      <c r="F15423" t="s">
        <v>25100</v>
      </c>
      <c r="G15423" t="s">
        <v>25124</v>
      </c>
      <c r="H15423" s="2">
        <v>46089</v>
      </c>
      <c r="I15423" t="s">
        <v>173</v>
      </c>
      <c r="J15423" s="2">
        <v>46106</v>
      </c>
    </row>
    <row r="15424" spans="1:10">
      <c r="A15424">
        <v>15738</v>
      </c>
      <c r="B15424" t="str">
        <f>VLOOKUP(C15424,属性!A:E,2,FALSE)</f>
        <v>霸王茶姬</v>
      </c>
      <c r="C15424" t="s">
        <v>6079</v>
      </c>
      <c r="D15424" s="2">
        <f>VLOOKUP(C15424,属性!A:E,3,FALSE)</f>
        <v>46038</v>
      </c>
      <c r="E15424" s="2" t="str">
        <f>VLOOKUP(C15424,属性!A:E,4,FALSE)</f>
        <v>否</v>
      </c>
      <c r="F15424" t="s">
        <v>25125</v>
      </c>
      <c r="G15424" t="s">
        <v>25126</v>
      </c>
      <c r="H15424" s="2">
        <v>46087</v>
      </c>
      <c r="I15424" t="s">
        <v>46</v>
      </c>
      <c r="J15424" s="2">
        <v>46106</v>
      </c>
    </row>
    <row r="15425" spans="1:10">
      <c r="A15425">
        <v>15739</v>
      </c>
      <c r="B15425" t="str">
        <f>VLOOKUP(C15425,属性!A:E,2,FALSE)</f>
        <v>霸王茶姬</v>
      </c>
      <c r="C15425" t="s">
        <v>6079</v>
      </c>
      <c r="D15425" s="2">
        <f>VLOOKUP(C15425,属性!A:E,3,FALSE)</f>
        <v>46038</v>
      </c>
      <c r="E15425" s="2" t="str">
        <f>VLOOKUP(C15425,属性!A:E,4,FALSE)</f>
        <v>否</v>
      </c>
      <c r="F15425" t="s">
        <v>25127</v>
      </c>
      <c r="G15425" t="s">
        <v>25128</v>
      </c>
      <c r="H15425" s="2">
        <v>46088</v>
      </c>
      <c r="I15425" t="s">
        <v>211</v>
      </c>
      <c r="J15425" s="2">
        <v>46106</v>
      </c>
    </row>
    <row r="15426" spans="1:10">
      <c r="A15426">
        <v>15740</v>
      </c>
      <c r="B15426" t="str">
        <f>VLOOKUP(C15426,属性!A:E,2,FALSE)</f>
        <v>霸王茶姬</v>
      </c>
      <c r="C15426" t="s">
        <v>6079</v>
      </c>
      <c r="D15426" s="2">
        <f>VLOOKUP(C15426,属性!A:E,3,FALSE)</f>
        <v>46038</v>
      </c>
      <c r="E15426" s="2" t="str">
        <f>VLOOKUP(C15426,属性!A:E,4,FALSE)</f>
        <v>否</v>
      </c>
      <c r="F15426" t="s">
        <v>25114</v>
      </c>
      <c r="G15426" t="s">
        <v>25129</v>
      </c>
      <c r="H15426" s="2">
        <v>46087</v>
      </c>
      <c r="I15426" t="s">
        <v>41</v>
      </c>
      <c r="J15426" s="2">
        <v>46106</v>
      </c>
    </row>
    <row r="15427" spans="1:10">
      <c r="A15427">
        <v>15741</v>
      </c>
      <c r="B15427" t="str">
        <f>VLOOKUP(C15427,属性!A:E,2,FALSE)</f>
        <v>霸王茶姬</v>
      </c>
      <c r="C15427" t="s">
        <v>6079</v>
      </c>
      <c r="D15427" s="2">
        <f>VLOOKUP(C15427,属性!A:E,3,FALSE)</f>
        <v>46038</v>
      </c>
      <c r="E15427" s="2" t="str">
        <f>VLOOKUP(C15427,属性!A:E,4,FALSE)</f>
        <v>否</v>
      </c>
      <c r="F15427" t="s">
        <v>25130</v>
      </c>
      <c r="G15427" t="s">
        <v>25131</v>
      </c>
      <c r="H15427" s="2">
        <v>46087</v>
      </c>
      <c r="I15427" t="s">
        <v>13</v>
      </c>
      <c r="J15427" s="2">
        <v>46106</v>
      </c>
    </row>
    <row r="15428" spans="1:10">
      <c r="A15428">
        <v>15742</v>
      </c>
      <c r="B15428" t="str">
        <f>VLOOKUP(C15428,属性!A:E,2,FALSE)</f>
        <v>霸王茶姬</v>
      </c>
      <c r="C15428" t="s">
        <v>6079</v>
      </c>
      <c r="D15428" s="2">
        <f>VLOOKUP(C15428,属性!A:E,3,FALSE)</f>
        <v>46038</v>
      </c>
      <c r="E15428" s="2" t="str">
        <f>VLOOKUP(C15428,属性!A:E,4,FALSE)</f>
        <v>否</v>
      </c>
      <c r="F15428" t="s">
        <v>25132</v>
      </c>
      <c r="G15428" t="s">
        <v>25133</v>
      </c>
      <c r="H15428" s="2">
        <v>46083</v>
      </c>
      <c r="I15428" t="s">
        <v>73</v>
      </c>
      <c r="J15428" s="2">
        <v>46106</v>
      </c>
    </row>
    <row r="15429" spans="1:10">
      <c r="A15429">
        <v>15743</v>
      </c>
      <c r="B15429" t="str">
        <f>VLOOKUP(C15429,属性!A:E,2,FALSE)</f>
        <v>霸王茶姬</v>
      </c>
      <c r="C15429" t="s">
        <v>6079</v>
      </c>
      <c r="D15429" s="2">
        <f>VLOOKUP(C15429,属性!A:E,3,FALSE)</f>
        <v>46038</v>
      </c>
      <c r="E15429" s="2" t="str">
        <f>VLOOKUP(C15429,属性!A:E,4,FALSE)</f>
        <v>否</v>
      </c>
      <c r="F15429" t="s">
        <v>25100</v>
      </c>
      <c r="G15429" t="s">
        <v>25134</v>
      </c>
      <c r="H15429" s="2">
        <v>46083</v>
      </c>
      <c r="I15429" t="s">
        <v>173</v>
      </c>
      <c r="J15429" s="2">
        <v>46106</v>
      </c>
    </row>
    <row r="15430" spans="1:10">
      <c r="A15430">
        <v>15744</v>
      </c>
      <c r="B15430" t="str">
        <f>VLOOKUP(C15430,属性!A:E,2,FALSE)</f>
        <v>霸王茶姬</v>
      </c>
      <c r="C15430" t="s">
        <v>6079</v>
      </c>
      <c r="D15430" s="2">
        <f>VLOOKUP(C15430,属性!A:E,3,FALSE)</f>
        <v>46038</v>
      </c>
      <c r="E15430" s="2" t="str">
        <f>VLOOKUP(C15430,属性!A:E,4,FALSE)</f>
        <v>否</v>
      </c>
      <c r="F15430" t="s">
        <v>25135</v>
      </c>
      <c r="G15430" t="s">
        <v>25136</v>
      </c>
      <c r="H15430" s="2">
        <v>46083</v>
      </c>
      <c r="I15430" t="s">
        <v>73</v>
      </c>
      <c r="J15430" s="2">
        <v>46106</v>
      </c>
    </row>
    <row r="15431" spans="1:10">
      <c r="A15431">
        <v>15745</v>
      </c>
      <c r="B15431" t="str">
        <f>VLOOKUP(C15431,属性!A:E,2,FALSE)</f>
        <v>霸王茶姬</v>
      </c>
      <c r="C15431" t="s">
        <v>6079</v>
      </c>
      <c r="D15431" s="2">
        <f>VLOOKUP(C15431,属性!A:E,3,FALSE)</f>
        <v>46038</v>
      </c>
      <c r="E15431" s="2" t="str">
        <f>VLOOKUP(C15431,属性!A:E,4,FALSE)</f>
        <v>否</v>
      </c>
      <c r="F15431" t="s">
        <v>25100</v>
      </c>
      <c r="G15431" t="s">
        <v>25137</v>
      </c>
      <c r="H15431" s="2">
        <v>46083</v>
      </c>
      <c r="I15431" t="s">
        <v>173</v>
      </c>
      <c r="J15431" s="2">
        <v>46106</v>
      </c>
    </row>
    <row r="15432" spans="1:10">
      <c r="A15432">
        <v>15746</v>
      </c>
      <c r="B15432" t="str">
        <f>VLOOKUP(C15432,属性!A:E,2,FALSE)</f>
        <v>霸王茶姬</v>
      </c>
      <c r="C15432" t="s">
        <v>6079</v>
      </c>
      <c r="D15432" s="2">
        <f>VLOOKUP(C15432,属性!A:E,3,FALSE)</f>
        <v>46038</v>
      </c>
      <c r="E15432" s="2" t="str">
        <f>VLOOKUP(C15432,属性!A:E,4,FALSE)</f>
        <v>否</v>
      </c>
      <c r="F15432" t="s">
        <v>25138</v>
      </c>
      <c r="G15432" t="s">
        <v>17618</v>
      </c>
      <c r="H15432" s="2">
        <v>46088</v>
      </c>
      <c r="I15432" t="s">
        <v>13</v>
      </c>
      <c r="J15432" s="2">
        <v>46106</v>
      </c>
    </row>
    <row r="15433" spans="1:10">
      <c r="A15433">
        <v>15747</v>
      </c>
      <c r="B15433" t="str">
        <f>VLOOKUP(C15433,属性!A:E,2,FALSE)</f>
        <v>霸王茶姬</v>
      </c>
      <c r="C15433" t="s">
        <v>6079</v>
      </c>
      <c r="D15433" s="2">
        <f>VLOOKUP(C15433,属性!A:E,3,FALSE)</f>
        <v>46038</v>
      </c>
      <c r="E15433" s="2" t="str">
        <f>VLOOKUP(C15433,属性!A:E,4,FALSE)</f>
        <v>否</v>
      </c>
      <c r="F15433" t="s">
        <v>25139</v>
      </c>
      <c r="G15433" t="s">
        <v>25140</v>
      </c>
      <c r="H15433" s="2">
        <v>46093</v>
      </c>
      <c r="I15433" t="s">
        <v>13</v>
      </c>
      <c r="J15433" s="2">
        <v>46106</v>
      </c>
    </row>
    <row r="15434" spans="1:10">
      <c r="A15434">
        <v>15748</v>
      </c>
      <c r="B15434" t="str">
        <f>VLOOKUP(C15434,属性!A:E,2,FALSE)</f>
        <v>霸王茶姬</v>
      </c>
      <c r="C15434" t="s">
        <v>6079</v>
      </c>
      <c r="D15434" s="2">
        <f>VLOOKUP(C15434,属性!A:E,3,FALSE)</f>
        <v>46038</v>
      </c>
      <c r="E15434" s="2" t="str">
        <f>VLOOKUP(C15434,属性!A:E,4,FALSE)</f>
        <v>否</v>
      </c>
      <c r="F15434" t="s">
        <v>25141</v>
      </c>
      <c r="G15434" t="s">
        <v>25142</v>
      </c>
      <c r="H15434" s="2">
        <v>46085</v>
      </c>
      <c r="I15434" t="s">
        <v>31</v>
      </c>
      <c r="J15434" s="2">
        <v>46106</v>
      </c>
    </row>
    <row r="15435" spans="1:10">
      <c r="A15435">
        <v>15749</v>
      </c>
      <c r="B15435" t="str">
        <f>VLOOKUP(C15435,属性!A:E,2,FALSE)</f>
        <v>霸王茶姬</v>
      </c>
      <c r="C15435" t="s">
        <v>6079</v>
      </c>
      <c r="D15435" s="2">
        <f>VLOOKUP(C15435,属性!A:E,3,FALSE)</f>
        <v>46038</v>
      </c>
      <c r="E15435" s="2" t="str">
        <f>VLOOKUP(C15435,属性!A:E,4,FALSE)</f>
        <v>否</v>
      </c>
      <c r="F15435" t="s">
        <v>25100</v>
      </c>
      <c r="G15435" t="s">
        <v>25143</v>
      </c>
      <c r="H15435" s="2">
        <v>46085</v>
      </c>
      <c r="I15435" t="s">
        <v>173</v>
      </c>
      <c r="J15435" s="2">
        <v>46106</v>
      </c>
    </row>
    <row r="15436" spans="1:10">
      <c r="A15436">
        <v>15750</v>
      </c>
      <c r="B15436" t="str">
        <f>VLOOKUP(C15436,属性!A:E,2,FALSE)</f>
        <v>霸王茶姬</v>
      </c>
      <c r="C15436" t="s">
        <v>6079</v>
      </c>
      <c r="D15436" s="2">
        <f>VLOOKUP(C15436,属性!A:E,3,FALSE)</f>
        <v>46038</v>
      </c>
      <c r="E15436" s="2" t="str">
        <f>VLOOKUP(C15436,属性!A:E,4,FALSE)</f>
        <v>否</v>
      </c>
      <c r="F15436" t="s">
        <v>5606</v>
      </c>
      <c r="G15436" t="s">
        <v>25144</v>
      </c>
      <c r="H15436" s="2">
        <v>46086</v>
      </c>
      <c r="I15436" t="s">
        <v>16</v>
      </c>
      <c r="J15436" s="2">
        <v>46106</v>
      </c>
    </row>
    <row r="15437" spans="1:10">
      <c r="A15437">
        <v>15751</v>
      </c>
      <c r="B15437" t="str">
        <f>VLOOKUP(C15437,属性!A:E,2,FALSE)</f>
        <v>霸王茶姬</v>
      </c>
      <c r="C15437" t="s">
        <v>6079</v>
      </c>
      <c r="D15437" s="2">
        <f>VLOOKUP(C15437,属性!A:E,3,FALSE)</f>
        <v>46038</v>
      </c>
      <c r="E15437" s="2" t="str">
        <f>VLOOKUP(C15437,属性!A:E,4,FALSE)</f>
        <v>否</v>
      </c>
      <c r="F15437" t="s">
        <v>15748</v>
      </c>
      <c r="G15437" t="s">
        <v>25145</v>
      </c>
      <c r="H15437" s="2">
        <v>46089</v>
      </c>
      <c r="I15437" t="s">
        <v>320</v>
      </c>
      <c r="J15437" s="2">
        <v>46106</v>
      </c>
    </row>
    <row r="15438" spans="1:10">
      <c r="A15438">
        <v>15752</v>
      </c>
      <c r="B15438" t="str">
        <f>VLOOKUP(C15438,属性!A:E,2,FALSE)</f>
        <v>霸王茶姬</v>
      </c>
      <c r="C15438" t="s">
        <v>6079</v>
      </c>
      <c r="D15438" s="2">
        <f>VLOOKUP(C15438,属性!A:E,3,FALSE)</f>
        <v>46038</v>
      </c>
      <c r="E15438" s="2" t="str">
        <f>VLOOKUP(C15438,属性!A:E,4,FALSE)</f>
        <v>否</v>
      </c>
      <c r="F15438" t="s">
        <v>25146</v>
      </c>
      <c r="G15438" t="s">
        <v>25147</v>
      </c>
      <c r="H15438" s="2">
        <v>46089</v>
      </c>
      <c r="I15438" t="s">
        <v>178</v>
      </c>
      <c r="J15438" s="2">
        <v>46106</v>
      </c>
    </row>
    <row r="15439" spans="1:10">
      <c r="A15439">
        <v>15753</v>
      </c>
      <c r="B15439" t="str">
        <f>VLOOKUP(C15439,属性!A:E,2,FALSE)</f>
        <v>霸王茶姬</v>
      </c>
      <c r="C15439" t="s">
        <v>6079</v>
      </c>
      <c r="D15439" s="2">
        <f>VLOOKUP(C15439,属性!A:E,3,FALSE)</f>
        <v>46038</v>
      </c>
      <c r="E15439" s="2" t="str">
        <f>VLOOKUP(C15439,属性!A:E,4,FALSE)</f>
        <v>否</v>
      </c>
      <c r="F15439" t="s">
        <v>25148</v>
      </c>
      <c r="G15439" t="s">
        <v>25149</v>
      </c>
      <c r="H15439" s="2">
        <v>46090</v>
      </c>
      <c r="I15439" t="s">
        <v>16</v>
      </c>
      <c r="J15439" s="2">
        <v>46106</v>
      </c>
    </row>
    <row r="15440" spans="1:10">
      <c r="A15440">
        <v>15754</v>
      </c>
      <c r="B15440" t="str">
        <f>VLOOKUP(C15440,属性!A:E,2,FALSE)</f>
        <v>霸王茶姬</v>
      </c>
      <c r="C15440" t="s">
        <v>6079</v>
      </c>
      <c r="D15440" s="2">
        <f>VLOOKUP(C15440,属性!A:E,3,FALSE)</f>
        <v>46038</v>
      </c>
      <c r="E15440" s="2" t="str">
        <f>VLOOKUP(C15440,属性!A:E,4,FALSE)</f>
        <v>否</v>
      </c>
      <c r="F15440" t="s">
        <v>25150</v>
      </c>
      <c r="G15440" t="s">
        <v>25151</v>
      </c>
      <c r="H15440" s="2">
        <v>46092</v>
      </c>
      <c r="I15440" t="s">
        <v>23</v>
      </c>
      <c r="J15440" s="2">
        <v>46106</v>
      </c>
    </row>
    <row r="15441" spans="1:10">
      <c r="A15441">
        <v>15755</v>
      </c>
      <c r="B15441" t="str">
        <f>VLOOKUP(C15441,属性!A:E,2,FALSE)</f>
        <v>霸王茶姬</v>
      </c>
      <c r="C15441" t="s">
        <v>6079</v>
      </c>
      <c r="D15441" s="2">
        <f>VLOOKUP(C15441,属性!A:E,3,FALSE)</f>
        <v>46038</v>
      </c>
      <c r="E15441" s="2" t="str">
        <f>VLOOKUP(C15441,属性!A:E,4,FALSE)</f>
        <v>否</v>
      </c>
      <c r="F15441" t="s">
        <v>25152</v>
      </c>
      <c r="G15441" t="s">
        <v>25153</v>
      </c>
      <c r="H15441" s="2">
        <v>46096</v>
      </c>
      <c r="I15441" t="s">
        <v>13</v>
      </c>
      <c r="J15441" s="2">
        <v>46106</v>
      </c>
    </row>
    <row r="15442" spans="1:10">
      <c r="A15442">
        <v>15756</v>
      </c>
      <c r="B15442" t="str">
        <f>VLOOKUP(C15442,属性!A:E,2,FALSE)</f>
        <v>霸王茶姬</v>
      </c>
      <c r="C15442" t="s">
        <v>6079</v>
      </c>
      <c r="D15442" s="2">
        <f>VLOOKUP(C15442,属性!A:E,3,FALSE)</f>
        <v>46038</v>
      </c>
      <c r="E15442" s="2" t="str">
        <f>VLOOKUP(C15442,属性!A:E,4,FALSE)</f>
        <v>否</v>
      </c>
      <c r="F15442" t="s">
        <v>25154</v>
      </c>
      <c r="G15442" t="s">
        <v>25155</v>
      </c>
      <c r="H15442" s="2">
        <v>46089</v>
      </c>
      <c r="I15442" t="s">
        <v>94</v>
      </c>
      <c r="J15442" s="2">
        <v>46106</v>
      </c>
    </row>
    <row r="15443" spans="1:10">
      <c r="A15443">
        <v>15757</v>
      </c>
      <c r="B15443" t="str">
        <f>VLOOKUP(C15443,属性!A:E,2,FALSE)</f>
        <v>霸王茶姬</v>
      </c>
      <c r="C15443" t="s">
        <v>6079</v>
      </c>
      <c r="D15443" s="2">
        <f>VLOOKUP(C15443,属性!A:E,3,FALSE)</f>
        <v>46038</v>
      </c>
      <c r="E15443" s="2" t="str">
        <f>VLOOKUP(C15443,属性!A:E,4,FALSE)</f>
        <v>否</v>
      </c>
      <c r="F15443" t="s">
        <v>25156</v>
      </c>
      <c r="G15443" t="s">
        <v>25157</v>
      </c>
      <c r="H15443" s="2">
        <v>46090</v>
      </c>
      <c r="I15443" t="s">
        <v>13</v>
      </c>
      <c r="J15443" s="2">
        <v>46106</v>
      </c>
    </row>
    <row r="15444" spans="1:10">
      <c r="A15444">
        <v>15758</v>
      </c>
      <c r="B15444" t="str">
        <f>VLOOKUP(C15444,属性!A:E,2,FALSE)</f>
        <v>霸王茶姬</v>
      </c>
      <c r="C15444" t="s">
        <v>6079</v>
      </c>
      <c r="D15444" s="2">
        <f>VLOOKUP(C15444,属性!A:E,3,FALSE)</f>
        <v>46038</v>
      </c>
      <c r="E15444" s="2" t="str">
        <f>VLOOKUP(C15444,属性!A:E,4,FALSE)</f>
        <v>否</v>
      </c>
      <c r="F15444" t="s">
        <v>25158</v>
      </c>
      <c r="G15444" t="s">
        <v>25159</v>
      </c>
      <c r="H15444" s="2">
        <v>46088</v>
      </c>
      <c r="I15444" t="s">
        <v>73</v>
      </c>
      <c r="J15444" s="2">
        <v>46106</v>
      </c>
    </row>
    <row r="15445" spans="1:10">
      <c r="A15445">
        <v>15759</v>
      </c>
      <c r="B15445" t="str">
        <f>VLOOKUP(C15445,属性!A:E,2,FALSE)</f>
        <v>霸王茶姬</v>
      </c>
      <c r="C15445" t="s">
        <v>6079</v>
      </c>
      <c r="D15445" s="2">
        <f>VLOOKUP(C15445,属性!A:E,3,FALSE)</f>
        <v>46038</v>
      </c>
      <c r="E15445" s="2" t="str">
        <f>VLOOKUP(C15445,属性!A:E,4,FALSE)</f>
        <v>否</v>
      </c>
      <c r="F15445" t="s">
        <v>25160</v>
      </c>
      <c r="G15445" t="s">
        <v>25161</v>
      </c>
      <c r="H15445" s="2">
        <v>46092</v>
      </c>
      <c r="I15445" t="s">
        <v>65</v>
      </c>
      <c r="J15445" s="2">
        <v>46106</v>
      </c>
    </row>
    <row r="15446" spans="1:10">
      <c r="A15446">
        <v>15760</v>
      </c>
      <c r="B15446" t="str">
        <f>VLOOKUP(C15446,属性!A:E,2,FALSE)</f>
        <v>霸王茶姬</v>
      </c>
      <c r="C15446" t="s">
        <v>6079</v>
      </c>
      <c r="D15446" s="2">
        <f>VLOOKUP(C15446,属性!A:E,3,FALSE)</f>
        <v>46038</v>
      </c>
      <c r="E15446" s="2" t="str">
        <f>VLOOKUP(C15446,属性!A:E,4,FALSE)</f>
        <v>否</v>
      </c>
      <c r="F15446" t="s">
        <v>25162</v>
      </c>
      <c r="G15446" t="s">
        <v>25163</v>
      </c>
      <c r="H15446" s="2">
        <v>46087</v>
      </c>
      <c r="I15446" t="s">
        <v>320</v>
      </c>
      <c r="J15446" s="2">
        <v>46106</v>
      </c>
    </row>
    <row r="15447" spans="1:10">
      <c r="A15447">
        <v>15761</v>
      </c>
      <c r="B15447" t="str">
        <f>VLOOKUP(C15447,属性!A:E,2,FALSE)</f>
        <v>霸王茶姬</v>
      </c>
      <c r="C15447" t="s">
        <v>6079</v>
      </c>
      <c r="D15447" s="2">
        <f>VLOOKUP(C15447,属性!A:E,3,FALSE)</f>
        <v>46038</v>
      </c>
      <c r="E15447" s="2" t="str">
        <f>VLOOKUP(C15447,属性!A:E,4,FALSE)</f>
        <v>否</v>
      </c>
      <c r="F15447" t="s">
        <v>25164</v>
      </c>
      <c r="G15447" t="s">
        <v>25165</v>
      </c>
      <c r="H15447" s="2">
        <v>46088</v>
      </c>
      <c r="I15447" t="s">
        <v>23</v>
      </c>
      <c r="J15447" s="2">
        <v>46106</v>
      </c>
    </row>
    <row r="15448" spans="1:10">
      <c r="A15448">
        <v>15762</v>
      </c>
      <c r="B15448" t="str">
        <f>VLOOKUP(C15448,属性!A:E,2,FALSE)</f>
        <v>霸王茶姬</v>
      </c>
      <c r="C15448" t="s">
        <v>6079</v>
      </c>
      <c r="D15448" s="2">
        <f>VLOOKUP(C15448,属性!A:E,3,FALSE)</f>
        <v>46038</v>
      </c>
      <c r="E15448" s="2" t="str">
        <f>VLOOKUP(C15448,属性!A:E,4,FALSE)</f>
        <v>否</v>
      </c>
      <c r="F15448" t="s">
        <v>25166</v>
      </c>
      <c r="G15448" t="s">
        <v>25167</v>
      </c>
      <c r="H15448" s="2">
        <v>46094</v>
      </c>
      <c r="I15448" t="s">
        <v>133</v>
      </c>
      <c r="J15448" s="2">
        <v>46106</v>
      </c>
    </row>
    <row r="15449" spans="1:10">
      <c r="A15449">
        <v>15763</v>
      </c>
      <c r="B15449" t="str">
        <f>VLOOKUP(C15449,属性!A:E,2,FALSE)</f>
        <v>霸王茶姬</v>
      </c>
      <c r="C15449" t="s">
        <v>6079</v>
      </c>
      <c r="D15449" s="2">
        <f>VLOOKUP(C15449,属性!A:E,3,FALSE)</f>
        <v>46038</v>
      </c>
      <c r="E15449" s="2" t="str">
        <f>VLOOKUP(C15449,属性!A:E,4,FALSE)</f>
        <v>否</v>
      </c>
      <c r="F15449" t="s">
        <v>25168</v>
      </c>
      <c r="G15449" t="s">
        <v>25169</v>
      </c>
      <c r="H15449" s="2">
        <v>46087</v>
      </c>
      <c r="I15449" t="s">
        <v>99</v>
      </c>
      <c r="J15449" s="2">
        <v>46106</v>
      </c>
    </row>
    <row r="15450" spans="1:10">
      <c r="A15450">
        <v>15764</v>
      </c>
      <c r="B15450" t="str">
        <f>VLOOKUP(C15450,属性!A:E,2,FALSE)</f>
        <v>霸王茶姬</v>
      </c>
      <c r="C15450" t="s">
        <v>6079</v>
      </c>
      <c r="D15450" s="2">
        <f>VLOOKUP(C15450,属性!A:E,3,FALSE)</f>
        <v>46038</v>
      </c>
      <c r="E15450" s="2" t="str">
        <f>VLOOKUP(C15450,属性!A:E,4,FALSE)</f>
        <v>否</v>
      </c>
      <c r="F15450" t="s">
        <v>25170</v>
      </c>
      <c r="G15450" t="s">
        <v>25171</v>
      </c>
      <c r="H15450" s="2">
        <v>46088</v>
      </c>
      <c r="I15450" t="s">
        <v>13</v>
      </c>
      <c r="J15450" s="2">
        <v>46106</v>
      </c>
    </row>
    <row r="15451" spans="1:10">
      <c r="A15451">
        <v>15765</v>
      </c>
      <c r="B15451" t="str">
        <f>VLOOKUP(C15451,属性!A:E,2,FALSE)</f>
        <v>霸王茶姬</v>
      </c>
      <c r="C15451" t="s">
        <v>6079</v>
      </c>
      <c r="D15451" s="2">
        <f>VLOOKUP(C15451,属性!A:E,3,FALSE)</f>
        <v>46038</v>
      </c>
      <c r="E15451" s="2" t="str">
        <f>VLOOKUP(C15451,属性!A:E,4,FALSE)</f>
        <v>否</v>
      </c>
      <c r="F15451" t="s">
        <v>15902</v>
      </c>
      <c r="G15451" t="s">
        <v>25172</v>
      </c>
      <c r="H15451" s="2">
        <v>46090</v>
      </c>
      <c r="I15451" t="s">
        <v>41</v>
      </c>
      <c r="J15451" s="2">
        <v>46106</v>
      </c>
    </row>
    <row r="15452" spans="1:10">
      <c r="A15452">
        <v>15766</v>
      </c>
      <c r="B15452" t="str">
        <f>VLOOKUP(C15452,属性!A:E,2,FALSE)</f>
        <v>霸王茶姬</v>
      </c>
      <c r="C15452" t="s">
        <v>6079</v>
      </c>
      <c r="D15452" s="2">
        <f>VLOOKUP(C15452,属性!A:E,3,FALSE)</f>
        <v>46038</v>
      </c>
      <c r="E15452" s="2" t="str">
        <f>VLOOKUP(C15452,属性!A:E,4,FALSE)</f>
        <v>否</v>
      </c>
      <c r="F15452" t="s">
        <v>25173</v>
      </c>
      <c r="G15452" t="s">
        <v>25174</v>
      </c>
      <c r="H15452" s="2">
        <v>46086</v>
      </c>
      <c r="I15452" t="s">
        <v>309</v>
      </c>
      <c r="J15452" s="2">
        <v>46106</v>
      </c>
    </row>
    <row r="15453" spans="1:10">
      <c r="A15453">
        <v>15767</v>
      </c>
      <c r="B15453" t="str">
        <f>VLOOKUP(C15453,属性!A:E,2,FALSE)</f>
        <v>霸王茶姬</v>
      </c>
      <c r="C15453" t="s">
        <v>6079</v>
      </c>
      <c r="D15453" s="2">
        <f>VLOOKUP(C15453,属性!A:E,3,FALSE)</f>
        <v>46038</v>
      </c>
      <c r="E15453" s="2" t="str">
        <f>VLOOKUP(C15453,属性!A:E,4,FALSE)</f>
        <v>否</v>
      </c>
      <c r="F15453" t="s">
        <v>25175</v>
      </c>
      <c r="G15453" t="s">
        <v>25176</v>
      </c>
      <c r="H15453" s="2">
        <v>46091</v>
      </c>
      <c r="I15453" t="s">
        <v>94</v>
      </c>
      <c r="J15453" s="2">
        <v>46106</v>
      </c>
    </row>
    <row r="15454" spans="1:10">
      <c r="A15454">
        <v>15768</v>
      </c>
      <c r="B15454" t="str">
        <f>VLOOKUP(C15454,属性!A:E,2,FALSE)</f>
        <v>霸王茶姬</v>
      </c>
      <c r="C15454" t="s">
        <v>6079</v>
      </c>
      <c r="D15454" s="2">
        <f>VLOOKUP(C15454,属性!A:E,3,FALSE)</f>
        <v>46038</v>
      </c>
      <c r="E15454" s="2" t="str">
        <f>VLOOKUP(C15454,属性!A:E,4,FALSE)</f>
        <v>否</v>
      </c>
      <c r="F15454" t="s">
        <v>19605</v>
      </c>
      <c r="G15454" t="s">
        <v>25177</v>
      </c>
      <c r="H15454" s="2">
        <v>46087</v>
      </c>
      <c r="I15454" t="s">
        <v>38</v>
      </c>
      <c r="J15454" s="2">
        <v>46106</v>
      </c>
    </row>
    <row r="15455" spans="1:10">
      <c r="A15455">
        <v>15769</v>
      </c>
      <c r="B15455" t="str">
        <f>VLOOKUP(C15455,属性!A:E,2,FALSE)</f>
        <v>霸王茶姬</v>
      </c>
      <c r="C15455" t="s">
        <v>6079</v>
      </c>
      <c r="D15455" s="2">
        <f>VLOOKUP(C15455,属性!A:E,3,FALSE)</f>
        <v>46038</v>
      </c>
      <c r="E15455" s="2" t="str">
        <f>VLOOKUP(C15455,属性!A:E,4,FALSE)</f>
        <v>否</v>
      </c>
      <c r="F15455" t="s">
        <v>25178</v>
      </c>
      <c r="G15455" t="s">
        <v>166</v>
      </c>
      <c r="H15455" s="2">
        <v>46091</v>
      </c>
      <c r="I15455" t="s">
        <v>26</v>
      </c>
      <c r="J15455" s="2">
        <v>46106</v>
      </c>
    </row>
    <row r="15456" spans="1:10">
      <c r="A15456">
        <v>15770</v>
      </c>
      <c r="B15456" t="str">
        <f>VLOOKUP(C15456,属性!A:E,2,FALSE)</f>
        <v>霸王茶姬</v>
      </c>
      <c r="C15456" t="s">
        <v>6079</v>
      </c>
      <c r="D15456" s="2">
        <f>VLOOKUP(C15456,属性!A:E,3,FALSE)</f>
        <v>46038</v>
      </c>
      <c r="E15456" s="2" t="str">
        <f>VLOOKUP(C15456,属性!A:E,4,FALSE)</f>
        <v>否</v>
      </c>
      <c r="F15456" t="s">
        <v>25179</v>
      </c>
      <c r="G15456" t="s">
        <v>25180</v>
      </c>
      <c r="H15456" s="2">
        <v>46087</v>
      </c>
      <c r="I15456" t="s">
        <v>173</v>
      </c>
      <c r="J15456" s="2">
        <v>46106</v>
      </c>
    </row>
    <row r="15457" spans="1:10">
      <c r="A15457">
        <v>15771</v>
      </c>
      <c r="B15457" t="str">
        <f>VLOOKUP(C15457,属性!A:E,2,FALSE)</f>
        <v>霸王茶姬</v>
      </c>
      <c r="C15457" t="s">
        <v>6079</v>
      </c>
      <c r="D15457" s="2">
        <f>VLOOKUP(C15457,属性!A:E,3,FALSE)</f>
        <v>46038</v>
      </c>
      <c r="E15457" s="2" t="str">
        <f>VLOOKUP(C15457,属性!A:E,4,FALSE)</f>
        <v>否</v>
      </c>
      <c r="F15457" t="s">
        <v>25181</v>
      </c>
      <c r="G15457" t="s">
        <v>1253</v>
      </c>
      <c r="H15457" s="2">
        <v>46094</v>
      </c>
      <c r="I15457" t="s">
        <v>23</v>
      </c>
      <c r="J15457" s="2">
        <v>46106</v>
      </c>
    </row>
    <row r="15458" spans="1:10">
      <c r="A15458">
        <v>15772</v>
      </c>
      <c r="B15458" t="str">
        <f>VLOOKUP(C15458,属性!A:E,2,FALSE)</f>
        <v>霸王茶姬</v>
      </c>
      <c r="C15458" t="s">
        <v>6079</v>
      </c>
      <c r="D15458" s="2">
        <f>VLOOKUP(C15458,属性!A:E,3,FALSE)</f>
        <v>46038</v>
      </c>
      <c r="E15458" s="2" t="str">
        <f>VLOOKUP(C15458,属性!A:E,4,FALSE)</f>
        <v>否</v>
      </c>
      <c r="F15458" t="s">
        <v>25182</v>
      </c>
      <c r="G15458" t="s">
        <v>25183</v>
      </c>
      <c r="H15458" s="2">
        <v>46088</v>
      </c>
      <c r="I15458" t="s">
        <v>46</v>
      </c>
      <c r="J15458" s="2">
        <v>46106</v>
      </c>
    </row>
    <row r="15459" spans="1:10">
      <c r="A15459">
        <v>15773</v>
      </c>
      <c r="B15459" t="str">
        <f>VLOOKUP(C15459,属性!A:E,2,FALSE)</f>
        <v>霸王茶姬</v>
      </c>
      <c r="C15459" t="s">
        <v>6079</v>
      </c>
      <c r="D15459" s="2">
        <f>VLOOKUP(C15459,属性!A:E,3,FALSE)</f>
        <v>46038</v>
      </c>
      <c r="E15459" s="2" t="str">
        <f>VLOOKUP(C15459,属性!A:E,4,FALSE)</f>
        <v>否</v>
      </c>
      <c r="F15459" t="s">
        <v>25184</v>
      </c>
      <c r="G15459" t="s">
        <v>25185</v>
      </c>
      <c r="H15459" s="2">
        <v>46093</v>
      </c>
      <c r="I15459" t="s">
        <v>73</v>
      </c>
      <c r="J15459" s="2">
        <v>46106</v>
      </c>
    </row>
    <row r="15460" spans="1:10">
      <c r="A15460">
        <v>15774</v>
      </c>
      <c r="B15460" t="str">
        <f>VLOOKUP(C15460,属性!A:E,2,FALSE)</f>
        <v>霸王茶姬</v>
      </c>
      <c r="C15460" t="s">
        <v>6079</v>
      </c>
      <c r="D15460" s="2">
        <f>VLOOKUP(C15460,属性!A:E,3,FALSE)</f>
        <v>46038</v>
      </c>
      <c r="E15460" s="2" t="str">
        <f>VLOOKUP(C15460,属性!A:E,4,FALSE)</f>
        <v>否</v>
      </c>
      <c r="F15460" t="s">
        <v>6937</v>
      </c>
      <c r="G15460" t="s">
        <v>25186</v>
      </c>
      <c r="H15460" s="2">
        <v>46090</v>
      </c>
      <c r="I15460" t="s">
        <v>320</v>
      </c>
      <c r="J15460" s="2">
        <v>46106</v>
      </c>
    </row>
    <row r="15461" spans="1:10">
      <c r="A15461">
        <v>15775</v>
      </c>
      <c r="B15461" t="str">
        <f>VLOOKUP(C15461,属性!A:E,2,FALSE)</f>
        <v>霸王茶姬</v>
      </c>
      <c r="C15461" t="s">
        <v>6079</v>
      </c>
      <c r="D15461" s="2">
        <f>VLOOKUP(C15461,属性!A:E,3,FALSE)</f>
        <v>46038</v>
      </c>
      <c r="E15461" s="2" t="str">
        <f>VLOOKUP(C15461,属性!A:E,4,FALSE)</f>
        <v>否</v>
      </c>
      <c r="F15461" t="s">
        <v>658</v>
      </c>
      <c r="G15461" t="s">
        <v>7387</v>
      </c>
      <c r="H15461" s="2">
        <v>46088</v>
      </c>
      <c r="I15461" t="s">
        <v>73</v>
      </c>
      <c r="J15461" s="2">
        <v>46106</v>
      </c>
    </row>
    <row r="15462" spans="1:10">
      <c r="A15462">
        <v>15776</v>
      </c>
      <c r="B15462" t="str">
        <f>VLOOKUP(C15462,属性!A:E,2,FALSE)</f>
        <v>霸王茶姬</v>
      </c>
      <c r="C15462" t="s">
        <v>6079</v>
      </c>
      <c r="D15462" s="2">
        <f>VLOOKUP(C15462,属性!A:E,3,FALSE)</f>
        <v>46038</v>
      </c>
      <c r="E15462" s="2" t="str">
        <f>VLOOKUP(C15462,属性!A:E,4,FALSE)</f>
        <v>否</v>
      </c>
      <c r="F15462" t="s">
        <v>25187</v>
      </c>
      <c r="G15462" t="s">
        <v>25188</v>
      </c>
      <c r="H15462" s="2">
        <v>46092</v>
      </c>
      <c r="I15462" t="s">
        <v>41</v>
      </c>
      <c r="J15462" s="2">
        <v>46106</v>
      </c>
    </row>
    <row r="15463" spans="1:10">
      <c r="A15463">
        <v>15777</v>
      </c>
      <c r="B15463" t="str">
        <f>VLOOKUP(C15463,属性!A:E,2,FALSE)</f>
        <v>霸王茶姬</v>
      </c>
      <c r="C15463" t="s">
        <v>6079</v>
      </c>
      <c r="D15463" s="2">
        <f>VLOOKUP(C15463,属性!A:E,3,FALSE)</f>
        <v>46038</v>
      </c>
      <c r="E15463" s="2" t="str">
        <f>VLOOKUP(C15463,属性!A:E,4,FALSE)</f>
        <v>否</v>
      </c>
      <c r="F15463" t="s">
        <v>25189</v>
      </c>
      <c r="G15463" t="s">
        <v>25190</v>
      </c>
      <c r="H15463" s="2">
        <v>46091</v>
      </c>
      <c r="I15463" t="s">
        <v>13</v>
      </c>
      <c r="J15463" s="2">
        <v>46106</v>
      </c>
    </row>
    <row r="15464" spans="1:10">
      <c r="A15464">
        <v>15778</v>
      </c>
      <c r="B15464" t="str">
        <f>VLOOKUP(C15464,属性!A:E,2,FALSE)</f>
        <v>霸王茶姬</v>
      </c>
      <c r="C15464" t="s">
        <v>6079</v>
      </c>
      <c r="D15464" s="2">
        <f>VLOOKUP(C15464,属性!A:E,3,FALSE)</f>
        <v>46038</v>
      </c>
      <c r="E15464" s="2" t="str">
        <f>VLOOKUP(C15464,属性!A:E,4,FALSE)</f>
        <v>否</v>
      </c>
      <c r="F15464" t="s">
        <v>25127</v>
      </c>
      <c r="G15464" t="s">
        <v>25191</v>
      </c>
      <c r="H15464" s="2">
        <v>46088</v>
      </c>
      <c r="I15464" t="s">
        <v>211</v>
      </c>
      <c r="J15464" s="2">
        <v>46106</v>
      </c>
    </row>
    <row r="15465" spans="1:10">
      <c r="A15465">
        <v>15779</v>
      </c>
      <c r="B15465" t="str">
        <f>VLOOKUP(C15465,属性!A:E,2,FALSE)</f>
        <v>霸王茶姬</v>
      </c>
      <c r="C15465" t="s">
        <v>6079</v>
      </c>
      <c r="D15465" s="2">
        <f>VLOOKUP(C15465,属性!A:E,3,FALSE)</f>
        <v>46038</v>
      </c>
      <c r="E15465" s="2" t="str">
        <f>VLOOKUP(C15465,属性!A:E,4,FALSE)</f>
        <v>否</v>
      </c>
      <c r="F15465" t="s">
        <v>25192</v>
      </c>
      <c r="G15465" t="s">
        <v>25193</v>
      </c>
      <c r="H15465" s="2">
        <v>46089</v>
      </c>
      <c r="I15465" t="s">
        <v>46</v>
      </c>
      <c r="J15465" s="2">
        <v>46106</v>
      </c>
    </row>
    <row r="15466" spans="1:10">
      <c r="A15466">
        <v>15780</v>
      </c>
      <c r="B15466" t="str">
        <f>VLOOKUP(C15466,属性!A:E,2,FALSE)</f>
        <v>霸王茶姬</v>
      </c>
      <c r="C15466" t="s">
        <v>6079</v>
      </c>
      <c r="D15466" s="2">
        <f>VLOOKUP(C15466,属性!A:E,3,FALSE)</f>
        <v>46038</v>
      </c>
      <c r="E15466" s="2" t="str">
        <f>VLOOKUP(C15466,属性!A:E,4,FALSE)</f>
        <v>否</v>
      </c>
      <c r="F15466" t="s">
        <v>25194</v>
      </c>
      <c r="G15466" t="s">
        <v>25195</v>
      </c>
      <c r="H15466" s="2">
        <v>46087</v>
      </c>
      <c r="I15466" t="s">
        <v>13</v>
      </c>
      <c r="J15466" s="2">
        <v>46106</v>
      </c>
    </row>
    <row r="15467" spans="1:10">
      <c r="A15467">
        <v>15781</v>
      </c>
      <c r="B15467" t="str">
        <f>VLOOKUP(C15467,属性!A:E,2,FALSE)</f>
        <v>霸王茶姬</v>
      </c>
      <c r="C15467" t="s">
        <v>6079</v>
      </c>
      <c r="D15467" s="2">
        <f>VLOOKUP(C15467,属性!A:E,3,FALSE)</f>
        <v>46038</v>
      </c>
      <c r="E15467" s="2" t="str">
        <f>VLOOKUP(C15467,属性!A:E,4,FALSE)</f>
        <v>否</v>
      </c>
      <c r="F15467" t="s">
        <v>25196</v>
      </c>
      <c r="G15467" t="s">
        <v>25197</v>
      </c>
      <c r="H15467" s="2">
        <v>46087</v>
      </c>
      <c r="I15467" t="s">
        <v>73</v>
      </c>
      <c r="J15467" s="2">
        <v>46106</v>
      </c>
    </row>
    <row r="15468" spans="1:10">
      <c r="A15468">
        <v>15782</v>
      </c>
      <c r="B15468" t="str">
        <f>VLOOKUP(C15468,属性!A:E,2,FALSE)</f>
        <v>霸王茶姬</v>
      </c>
      <c r="C15468" t="s">
        <v>6079</v>
      </c>
      <c r="D15468" s="2">
        <f>VLOOKUP(C15468,属性!A:E,3,FALSE)</f>
        <v>46038</v>
      </c>
      <c r="E15468" s="2" t="str">
        <f>VLOOKUP(C15468,属性!A:E,4,FALSE)</f>
        <v>否</v>
      </c>
      <c r="F15468" t="s">
        <v>25198</v>
      </c>
      <c r="G15468" t="s">
        <v>25199</v>
      </c>
      <c r="H15468" s="2">
        <v>46087</v>
      </c>
      <c r="I15468" t="s">
        <v>320</v>
      </c>
      <c r="J15468" s="2">
        <v>46106</v>
      </c>
    </row>
    <row r="15469" spans="1:10">
      <c r="A15469">
        <v>15783</v>
      </c>
      <c r="B15469" t="str">
        <f>VLOOKUP(C15469,属性!A:E,2,FALSE)</f>
        <v>霸王茶姬</v>
      </c>
      <c r="C15469" t="s">
        <v>6079</v>
      </c>
      <c r="D15469" s="2">
        <f>VLOOKUP(C15469,属性!A:E,3,FALSE)</f>
        <v>46038</v>
      </c>
      <c r="E15469" s="2" t="str">
        <f>VLOOKUP(C15469,属性!A:E,4,FALSE)</f>
        <v>否</v>
      </c>
      <c r="F15469" t="s">
        <v>25200</v>
      </c>
      <c r="G15469" t="s">
        <v>25201</v>
      </c>
      <c r="H15469" s="2">
        <v>46087</v>
      </c>
      <c r="I15469" t="s">
        <v>144</v>
      </c>
      <c r="J15469" s="2">
        <v>46106</v>
      </c>
    </row>
    <row r="15470" spans="1:10">
      <c r="A15470">
        <v>15784</v>
      </c>
      <c r="B15470" t="str">
        <f>VLOOKUP(C15470,属性!A:E,2,FALSE)</f>
        <v>霸王茶姬</v>
      </c>
      <c r="C15470" t="s">
        <v>6079</v>
      </c>
      <c r="D15470" s="2">
        <f>VLOOKUP(C15470,属性!A:E,3,FALSE)</f>
        <v>46038</v>
      </c>
      <c r="E15470" s="2" t="str">
        <f>VLOOKUP(C15470,属性!A:E,4,FALSE)</f>
        <v>否</v>
      </c>
      <c r="F15470" t="s">
        <v>25202</v>
      </c>
      <c r="G15470" t="s">
        <v>25203</v>
      </c>
      <c r="H15470" s="2">
        <v>46087</v>
      </c>
      <c r="I15470" t="s">
        <v>13</v>
      </c>
      <c r="J15470" s="2">
        <v>46106</v>
      </c>
    </row>
    <row r="15471" spans="1:10">
      <c r="A15471">
        <v>15785</v>
      </c>
      <c r="B15471" t="str">
        <f>VLOOKUP(C15471,属性!A:E,2,FALSE)</f>
        <v>霸王茶姬</v>
      </c>
      <c r="C15471" t="s">
        <v>6079</v>
      </c>
      <c r="D15471" s="2">
        <f>VLOOKUP(C15471,属性!A:E,3,FALSE)</f>
        <v>46038</v>
      </c>
      <c r="E15471" s="2" t="str">
        <f>VLOOKUP(C15471,属性!A:E,4,FALSE)</f>
        <v>否</v>
      </c>
      <c r="F15471" t="s">
        <v>25204</v>
      </c>
      <c r="G15471" t="s">
        <v>25205</v>
      </c>
      <c r="H15471" s="2">
        <v>46087</v>
      </c>
      <c r="I15471" t="s">
        <v>13</v>
      </c>
      <c r="J15471" s="2">
        <v>46106</v>
      </c>
    </row>
    <row r="15472" spans="1:10">
      <c r="A15472">
        <v>15786</v>
      </c>
      <c r="B15472" t="str">
        <f>VLOOKUP(C15472,属性!A:E,2,FALSE)</f>
        <v>霸王茶姬</v>
      </c>
      <c r="C15472" t="s">
        <v>6079</v>
      </c>
      <c r="D15472" s="2">
        <f>VLOOKUP(C15472,属性!A:E,3,FALSE)</f>
        <v>46038</v>
      </c>
      <c r="E15472" s="2" t="str">
        <f>VLOOKUP(C15472,属性!A:E,4,FALSE)</f>
        <v>否</v>
      </c>
      <c r="F15472" t="s">
        <v>25206</v>
      </c>
      <c r="G15472" t="s">
        <v>25207</v>
      </c>
      <c r="H15472" s="2">
        <v>46087</v>
      </c>
      <c r="I15472" t="s">
        <v>46</v>
      </c>
      <c r="J15472" s="2">
        <v>46106</v>
      </c>
    </row>
    <row r="15473" spans="1:10">
      <c r="A15473">
        <v>15787</v>
      </c>
      <c r="B15473" t="str">
        <f>VLOOKUP(C15473,属性!A:E,2,FALSE)</f>
        <v>霸王茶姬</v>
      </c>
      <c r="C15473" t="s">
        <v>6079</v>
      </c>
      <c r="D15473" s="2">
        <f>VLOOKUP(C15473,属性!A:E,3,FALSE)</f>
        <v>46038</v>
      </c>
      <c r="E15473" s="2" t="str">
        <f>VLOOKUP(C15473,属性!A:E,4,FALSE)</f>
        <v>否</v>
      </c>
      <c r="F15473" t="s">
        <v>25208</v>
      </c>
      <c r="G15473" t="s">
        <v>25209</v>
      </c>
      <c r="H15473" s="2">
        <v>46087</v>
      </c>
      <c r="I15473" t="s">
        <v>117</v>
      </c>
      <c r="J15473" s="2">
        <v>46106</v>
      </c>
    </row>
    <row r="15474" spans="1:10">
      <c r="A15474">
        <v>15788</v>
      </c>
      <c r="B15474" t="str">
        <f>VLOOKUP(C15474,属性!A:E,2,FALSE)</f>
        <v>霸王茶姬</v>
      </c>
      <c r="C15474" t="s">
        <v>6079</v>
      </c>
      <c r="D15474" s="2">
        <f>VLOOKUP(C15474,属性!A:E,3,FALSE)</f>
        <v>46038</v>
      </c>
      <c r="E15474" s="2" t="str">
        <f>VLOOKUP(C15474,属性!A:E,4,FALSE)</f>
        <v>否</v>
      </c>
      <c r="F15474" t="s">
        <v>25210</v>
      </c>
      <c r="G15474" t="s">
        <v>25211</v>
      </c>
      <c r="H15474" s="2">
        <v>46086</v>
      </c>
      <c r="I15474" t="s">
        <v>320</v>
      </c>
      <c r="J15474" s="2">
        <v>46106</v>
      </c>
    </row>
    <row r="15475" spans="1:10">
      <c r="A15475">
        <v>15789</v>
      </c>
      <c r="B15475" t="str">
        <f>VLOOKUP(C15475,属性!A:E,2,FALSE)</f>
        <v>霸王茶姬</v>
      </c>
      <c r="C15475" t="s">
        <v>6079</v>
      </c>
      <c r="D15475" s="2">
        <f>VLOOKUP(C15475,属性!A:E,3,FALSE)</f>
        <v>46038</v>
      </c>
      <c r="E15475" s="2" t="str">
        <f>VLOOKUP(C15475,属性!A:E,4,FALSE)</f>
        <v>否</v>
      </c>
      <c r="F15475" t="s">
        <v>25212</v>
      </c>
      <c r="G15475" t="s">
        <v>25213</v>
      </c>
      <c r="H15475" s="2">
        <v>46086</v>
      </c>
      <c r="I15475" t="s">
        <v>38</v>
      </c>
      <c r="J15475" s="2">
        <v>46106</v>
      </c>
    </row>
    <row r="15476" spans="1:10">
      <c r="A15476">
        <v>15790</v>
      </c>
      <c r="B15476" t="str">
        <f>VLOOKUP(C15476,属性!A:E,2,FALSE)</f>
        <v>霸王茶姬</v>
      </c>
      <c r="C15476" t="s">
        <v>6079</v>
      </c>
      <c r="D15476" s="2">
        <f>VLOOKUP(C15476,属性!A:E,3,FALSE)</f>
        <v>46038</v>
      </c>
      <c r="E15476" s="2" t="str">
        <f>VLOOKUP(C15476,属性!A:E,4,FALSE)</f>
        <v>否</v>
      </c>
      <c r="F15476" t="s">
        <v>25214</v>
      </c>
      <c r="G15476" t="s">
        <v>25215</v>
      </c>
      <c r="H15476" s="2">
        <v>46086</v>
      </c>
      <c r="I15476" t="s">
        <v>31</v>
      </c>
      <c r="J15476" s="2">
        <v>46106</v>
      </c>
    </row>
    <row r="15477" spans="1:10">
      <c r="A15477">
        <v>15791</v>
      </c>
      <c r="B15477" t="str">
        <f>VLOOKUP(C15477,属性!A:E,2,FALSE)</f>
        <v>霸王茶姬</v>
      </c>
      <c r="C15477" t="s">
        <v>6079</v>
      </c>
      <c r="D15477" s="2">
        <f>VLOOKUP(C15477,属性!A:E,3,FALSE)</f>
        <v>46038</v>
      </c>
      <c r="E15477" s="2" t="str">
        <f>VLOOKUP(C15477,属性!A:E,4,FALSE)</f>
        <v>否</v>
      </c>
      <c r="F15477" t="s">
        <v>25216</v>
      </c>
      <c r="G15477" t="s">
        <v>25217</v>
      </c>
      <c r="H15477" s="2">
        <v>46086</v>
      </c>
      <c r="I15477" t="s">
        <v>31</v>
      </c>
      <c r="J15477" s="2">
        <v>46106</v>
      </c>
    </row>
    <row r="15478" spans="1:10">
      <c r="A15478">
        <v>15792</v>
      </c>
      <c r="B15478" t="str">
        <f>VLOOKUP(C15478,属性!A:E,2,FALSE)</f>
        <v>霸王茶姬</v>
      </c>
      <c r="C15478" t="s">
        <v>6079</v>
      </c>
      <c r="D15478" s="2">
        <f>VLOOKUP(C15478,属性!A:E,3,FALSE)</f>
        <v>46038</v>
      </c>
      <c r="E15478" s="2" t="str">
        <f>VLOOKUP(C15478,属性!A:E,4,FALSE)</f>
        <v>否</v>
      </c>
      <c r="F15478" t="s">
        <v>25218</v>
      </c>
      <c r="G15478" t="s">
        <v>25219</v>
      </c>
      <c r="H15478" s="2">
        <v>46085</v>
      </c>
      <c r="I15478" t="s">
        <v>117</v>
      </c>
      <c r="J15478" s="2">
        <v>46106</v>
      </c>
    </row>
    <row r="15479" spans="1:10">
      <c r="A15479">
        <v>15793</v>
      </c>
      <c r="B15479" t="str">
        <f>VLOOKUP(C15479,属性!A:E,2,FALSE)</f>
        <v>霸王茶姬</v>
      </c>
      <c r="C15479" t="s">
        <v>6079</v>
      </c>
      <c r="D15479" s="2">
        <f>VLOOKUP(C15479,属性!A:E,3,FALSE)</f>
        <v>46038</v>
      </c>
      <c r="E15479" s="2" t="str">
        <f>VLOOKUP(C15479,属性!A:E,4,FALSE)</f>
        <v>否</v>
      </c>
      <c r="F15479" t="s">
        <v>25220</v>
      </c>
      <c r="G15479" t="s">
        <v>25221</v>
      </c>
      <c r="H15479" s="2">
        <v>46085</v>
      </c>
      <c r="I15479" t="s">
        <v>38</v>
      </c>
      <c r="J15479" s="2">
        <v>46106</v>
      </c>
    </row>
    <row r="15480" spans="1:10">
      <c r="A15480">
        <v>15794</v>
      </c>
      <c r="B15480" t="str">
        <f>VLOOKUP(C15480,属性!A:E,2,FALSE)</f>
        <v>霸王茶姬</v>
      </c>
      <c r="C15480" t="s">
        <v>6079</v>
      </c>
      <c r="D15480" s="2">
        <f>VLOOKUP(C15480,属性!A:E,3,FALSE)</f>
        <v>46038</v>
      </c>
      <c r="E15480" s="2" t="str">
        <f>VLOOKUP(C15480,属性!A:E,4,FALSE)</f>
        <v>否</v>
      </c>
      <c r="F15480" t="s">
        <v>163</v>
      </c>
      <c r="G15480" t="s">
        <v>25222</v>
      </c>
      <c r="H15480" s="2">
        <v>46084</v>
      </c>
      <c r="I15480" t="s">
        <v>13</v>
      </c>
      <c r="J15480" s="2">
        <v>46106</v>
      </c>
    </row>
    <row r="15481" spans="1:10">
      <c r="A15481">
        <v>15795</v>
      </c>
      <c r="B15481" t="str">
        <f>VLOOKUP(C15481,属性!A:E,2,FALSE)</f>
        <v>霸王茶姬</v>
      </c>
      <c r="C15481" t="s">
        <v>6079</v>
      </c>
      <c r="D15481" s="2">
        <f>VLOOKUP(C15481,属性!A:E,3,FALSE)</f>
        <v>46038</v>
      </c>
      <c r="E15481" s="2" t="str">
        <f>VLOOKUP(C15481,属性!A:E,4,FALSE)</f>
        <v>否</v>
      </c>
      <c r="F15481" t="s">
        <v>25223</v>
      </c>
      <c r="G15481" t="s">
        <v>25224</v>
      </c>
      <c r="H15481" s="2">
        <v>46097</v>
      </c>
      <c r="I15481" t="s">
        <v>38</v>
      </c>
      <c r="J15481" s="2">
        <v>46106</v>
      </c>
    </row>
    <row r="15482" spans="1:10">
      <c r="A15482">
        <v>15796</v>
      </c>
      <c r="B15482" t="str">
        <f>VLOOKUP(C15482,属性!A:E,2,FALSE)</f>
        <v>霸王茶姬</v>
      </c>
      <c r="C15482" t="s">
        <v>6079</v>
      </c>
      <c r="D15482" s="2">
        <f>VLOOKUP(C15482,属性!A:E,3,FALSE)</f>
        <v>46038</v>
      </c>
      <c r="E15482" s="2" t="str">
        <f>VLOOKUP(C15482,属性!A:E,4,FALSE)</f>
        <v>否</v>
      </c>
      <c r="F15482" t="s">
        <v>25225</v>
      </c>
      <c r="G15482" t="s">
        <v>25226</v>
      </c>
      <c r="H15482" s="2">
        <v>46094</v>
      </c>
      <c r="I15482" t="s">
        <v>144</v>
      </c>
      <c r="J15482" s="2">
        <v>46106</v>
      </c>
    </row>
    <row r="15483" spans="1:10">
      <c r="A15483">
        <v>15797</v>
      </c>
      <c r="B15483" t="str">
        <f>VLOOKUP(C15483,属性!A:E,2,FALSE)</f>
        <v>霸王茶姬</v>
      </c>
      <c r="C15483" t="s">
        <v>6079</v>
      </c>
      <c r="D15483" s="2">
        <f>VLOOKUP(C15483,属性!A:E,3,FALSE)</f>
        <v>46038</v>
      </c>
      <c r="E15483" s="2" t="str">
        <f>VLOOKUP(C15483,属性!A:E,4,FALSE)</f>
        <v>否</v>
      </c>
      <c r="F15483" t="s">
        <v>25227</v>
      </c>
      <c r="G15483" t="s">
        <v>25228</v>
      </c>
      <c r="H15483" s="2">
        <v>46093</v>
      </c>
      <c r="I15483" t="s">
        <v>41</v>
      </c>
      <c r="J15483" s="2">
        <v>46106</v>
      </c>
    </row>
    <row r="15484" spans="1:10">
      <c r="A15484">
        <v>15798</v>
      </c>
      <c r="B15484" t="str">
        <f>VLOOKUP(C15484,属性!A:E,2,FALSE)</f>
        <v>霸王茶姬</v>
      </c>
      <c r="C15484" t="s">
        <v>6079</v>
      </c>
      <c r="D15484" s="2">
        <f>VLOOKUP(C15484,属性!A:E,3,FALSE)</f>
        <v>46038</v>
      </c>
      <c r="E15484" s="2" t="str">
        <f>VLOOKUP(C15484,属性!A:E,4,FALSE)</f>
        <v>否</v>
      </c>
      <c r="F15484" t="s">
        <v>25229</v>
      </c>
      <c r="G15484" t="s">
        <v>20823</v>
      </c>
      <c r="H15484" s="2">
        <v>46093</v>
      </c>
      <c r="I15484" t="s">
        <v>26</v>
      </c>
      <c r="J15484" s="2">
        <v>46106</v>
      </c>
    </row>
    <row r="15485" spans="1:10">
      <c r="A15485">
        <v>15799</v>
      </c>
      <c r="B15485" t="str">
        <f>VLOOKUP(C15485,属性!A:E,2,FALSE)</f>
        <v>霸王茶姬</v>
      </c>
      <c r="C15485" t="s">
        <v>6079</v>
      </c>
      <c r="D15485" s="2">
        <f>VLOOKUP(C15485,属性!A:E,3,FALSE)</f>
        <v>46038</v>
      </c>
      <c r="E15485" s="2" t="str">
        <f>VLOOKUP(C15485,属性!A:E,4,FALSE)</f>
        <v>否</v>
      </c>
      <c r="F15485" t="s">
        <v>163</v>
      </c>
      <c r="G15485" t="s">
        <v>25230</v>
      </c>
      <c r="H15485" s="2">
        <v>46088</v>
      </c>
      <c r="I15485" t="s">
        <v>31</v>
      </c>
      <c r="J15485" s="2">
        <v>46106</v>
      </c>
    </row>
    <row r="15486" spans="1:10">
      <c r="A15486">
        <v>15800</v>
      </c>
      <c r="B15486" t="str">
        <f>VLOOKUP(C15486,属性!A:E,2,FALSE)</f>
        <v>霸王茶姬</v>
      </c>
      <c r="C15486" t="s">
        <v>6079</v>
      </c>
      <c r="D15486" s="2">
        <f>VLOOKUP(C15486,属性!A:E,3,FALSE)</f>
        <v>46038</v>
      </c>
      <c r="E15486" s="2" t="str">
        <f>VLOOKUP(C15486,属性!A:E,4,FALSE)</f>
        <v>否</v>
      </c>
      <c r="F15486" t="s">
        <v>25100</v>
      </c>
      <c r="G15486" t="s">
        <v>25231</v>
      </c>
      <c r="H15486" s="2">
        <v>46088</v>
      </c>
      <c r="I15486" t="s">
        <v>173</v>
      </c>
      <c r="J15486" s="2">
        <v>46106</v>
      </c>
    </row>
    <row r="15487" spans="1:10">
      <c r="A15487">
        <v>15801</v>
      </c>
      <c r="B15487" t="str">
        <f>VLOOKUP(C15487,属性!A:E,2,FALSE)</f>
        <v>霸王茶姬</v>
      </c>
      <c r="C15487" t="s">
        <v>6079</v>
      </c>
      <c r="D15487" s="2">
        <f>VLOOKUP(C15487,属性!A:E,3,FALSE)</f>
        <v>46038</v>
      </c>
      <c r="E15487" s="2" t="str">
        <f>VLOOKUP(C15487,属性!A:E,4,FALSE)</f>
        <v>否</v>
      </c>
      <c r="F15487" t="s">
        <v>25232</v>
      </c>
      <c r="G15487" t="s">
        <v>20122</v>
      </c>
      <c r="H15487" s="2">
        <v>46087</v>
      </c>
      <c r="I15487" t="s">
        <v>94</v>
      </c>
      <c r="J15487" s="2">
        <v>46106</v>
      </c>
    </row>
    <row r="15488" spans="1:10">
      <c r="A15488">
        <v>15802</v>
      </c>
      <c r="B15488" t="str">
        <f>VLOOKUP(C15488,属性!A:E,2,FALSE)</f>
        <v>霸王茶姬</v>
      </c>
      <c r="C15488" t="s">
        <v>6079</v>
      </c>
      <c r="D15488" s="2">
        <f>VLOOKUP(C15488,属性!A:E,3,FALSE)</f>
        <v>46038</v>
      </c>
      <c r="E15488" s="2" t="str">
        <f>VLOOKUP(C15488,属性!A:E,4,FALSE)</f>
        <v>否</v>
      </c>
      <c r="F15488" t="s">
        <v>24752</v>
      </c>
      <c r="G15488" t="s">
        <v>10076</v>
      </c>
      <c r="H15488" s="2">
        <v>46087</v>
      </c>
      <c r="I15488" t="s">
        <v>13</v>
      </c>
      <c r="J15488" s="2">
        <v>46106</v>
      </c>
    </row>
    <row r="15489" spans="1:10">
      <c r="A15489">
        <v>15803</v>
      </c>
      <c r="B15489" t="str">
        <f>VLOOKUP(C15489,属性!A:E,2,FALSE)</f>
        <v>霸王茶姬</v>
      </c>
      <c r="C15489" t="s">
        <v>6079</v>
      </c>
      <c r="D15489" s="2">
        <f>VLOOKUP(C15489,属性!A:E,3,FALSE)</f>
        <v>46038</v>
      </c>
      <c r="E15489" s="2" t="str">
        <f>VLOOKUP(C15489,属性!A:E,4,FALSE)</f>
        <v>否</v>
      </c>
      <c r="F15489" t="s">
        <v>25233</v>
      </c>
      <c r="G15489" t="s">
        <v>25234</v>
      </c>
      <c r="H15489" s="2">
        <v>46087</v>
      </c>
      <c r="I15489" t="s">
        <v>439</v>
      </c>
      <c r="J15489" s="2">
        <v>46106</v>
      </c>
    </row>
    <row r="15490" spans="1:10">
      <c r="A15490">
        <v>15804</v>
      </c>
      <c r="B15490" t="str">
        <f>VLOOKUP(C15490,属性!A:E,2,FALSE)</f>
        <v>霸王茶姬</v>
      </c>
      <c r="C15490" t="s">
        <v>6079</v>
      </c>
      <c r="D15490" s="2">
        <f>VLOOKUP(C15490,属性!A:E,3,FALSE)</f>
        <v>46038</v>
      </c>
      <c r="E15490" s="2" t="str">
        <f>VLOOKUP(C15490,属性!A:E,4,FALSE)</f>
        <v>否</v>
      </c>
      <c r="F15490" t="s">
        <v>25235</v>
      </c>
      <c r="G15490" t="s">
        <v>25236</v>
      </c>
      <c r="H15490" s="2">
        <v>46087</v>
      </c>
      <c r="I15490" t="s">
        <v>41</v>
      </c>
      <c r="J15490" s="2">
        <v>46106</v>
      </c>
    </row>
    <row r="15491" spans="1:10">
      <c r="A15491">
        <v>15805</v>
      </c>
      <c r="B15491" t="str">
        <f>VLOOKUP(C15491,属性!A:E,2,FALSE)</f>
        <v>霸王茶姬</v>
      </c>
      <c r="C15491" t="s">
        <v>6079</v>
      </c>
      <c r="D15491" s="2">
        <f>VLOOKUP(C15491,属性!A:E,3,FALSE)</f>
        <v>46038</v>
      </c>
      <c r="E15491" s="2" t="str">
        <f>VLOOKUP(C15491,属性!A:E,4,FALSE)</f>
        <v>否</v>
      </c>
      <c r="F15491" t="s">
        <v>25237</v>
      </c>
      <c r="G15491" t="s">
        <v>12256</v>
      </c>
      <c r="H15491" s="2">
        <v>46087</v>
      </c>
      <c r="I15491" t="s">
        <v>99</v>
      </c>
      <c r="J15491" s="2">
        <v>46106</v>
      </c>
    </row>
    <row r="15492" spans="1:10">
      <c r="A15492">
        <v>15806</v>
      </c>
      <c r="B15492" t="str">
        <f>VLOOKUP(C15492,属性!A:E,2,FALSE)</f>
        <v>霸王茶姬</v>
      </c>
      <c r="C15492" t="s">
        <v>6079</v>
      </c>
      <c r="D15492" s="2">
        <f>VLOOKUP(C15492,属性!A:E,3,FALSE)</f>
        <v>46038</v>
      </c>
      <c r="E15492" s="2" t="str">
        <f>VLOOKUP(C15492,属性!A:E,4,FALSE)</f>
        <v>否</v>
      </c>
      <c r="F15492" t="s">
        <v>25238</v>
      </c>
      <c r="G15492" t="s">
        <v>25239</v>
      </c>
      <c r="H15492" s="2">
        <v>46086</v>
      </c>
      <c r="I15492" t="s">
        <v>16</v>
      </c>
      <c r="J15492" s="2">
        <v>46106</v>
      </c>
    </row>
    <row r="15493" spans="1:10">
      <c r="A15493">
        <v>15807</v>
      </c>
      <c r="B15493" t="str">
        <f>VLOOKUP(C15493,属性!A:E,2,FALSE)</f>
        <v>霸王茶姬</v>
      </c>
      <c r="C15493" t="s">
        <v>6079</v>
      </c>
      <c r="D15493" s="2">
        <f>VLOOKUP(C15493,属性!A:E,3,FALSE)</f>
        <v>46038</v>
      </c>
      <c r="E15493" s="2" t="str">
        <f>VLOOKUP(C15493,属性!A:E,4,FALSE)</f>
        <v>否</v>
      </c>
      <c r="F15493" t="s">
        <v>605</v>
      </c>
      <c r="G15493" t="s">
        <v>25240</v>
      </c>
      <c r="H15493" s="2">
        <v>46085</v>
      </c>
      <c r="I15493" t="s">
        <v>62</v>
      </c>
      <c r="J15493" s="2">
        <v>46106</v>
      </c>
    </row>
    <row r="15494" spans="1:10">
      <c r="A15494">
        <v>15808</v>
      </c>
      <c r="B15494" t="str">
        <f>VLOOKUP(C15494,属性!A:E,2,FALSE)</f>
        <v>霸王茶姬</v>
      </c>
      <c r="C15494" t="s">
        <v>6079</v>
      </c>
      <c r="D15494" s="2">
        <f>VLOOKUP(C15494,属性!A:E,3,FALSE)</f>
        <v>46038</v>
      </c>
      <c r="E15494" s="2" t="str">
        <f>VLOOKUP(C15494,属性!A:E,4,FALSE)</f>
        <v>否</v>
      </c>
      <c r="F15494" t="s">
        <v>25100</v>
      </c>
      <c r="G15494" t="s">
        <v>25241</v>
      </c>
      <c r="H15494" s="2">
        <v>46085</v>
      </c>
      <c r="I15494" t="s">
        <v>173</v>
      </c>
      <c r="J15494" s="2">
        <v>46106</v>
      </c>
    </row>
    <row r="15495" spans="1:10">
      <c r="A15495">
        <v>15809</v>
      </c>
      <c r="B15495" t="str">
        <f>VLOOKUP(C15495,属性!A:E,2,FALSE)</f>
        <v>霸王茶姬</v>
      </c>
      <c r="C15495" t="s">
        <v>6079</v>
      </c>
      <c r="D15495" s="2">
        <f>VLOOKUP(C15495,属性!A:E,3,FALSE)</f>
        <v>46038</v>
      </c>
      <c r="E15495" s="2" t="str">
        <f>VLOOKUP(C15495,属性!A:E,4,FALSE)</f>
        <v>否</v>
      </c>
      <c r="F15495" t="s">
        <v>25242</v>
      </c>
      <c r="G15495" t="s">
        <v>25243</v>
      </c>
      <c r="H15495" s="2">
        <v>46084</v>
      </c>
      <c r="I15495" t="s">
        <v>26</v>
      </c>
      <c r="J15495" s="2">
        <v>46106</v>
      </c>
    </row>
    <row r="15496" spans="1:10">
      <c r="A15496">
        <v>15810</v>
      </c>
      <c r="B15496" t="str">
        <f>VLOOKUP(C15496,属性!A:E,2,FALSE)</f>
        <v>霸王茶姬</v>
      </c>
      <c r="C15496" t="s">
        <v>6079</v>
      </c>
      <c r="D15496" s="2">
        <f>VLOOKUP(C15496,属性!A:E,3,FALSE)</f>
        <v>46038</v>
      </c>
      <c r="E15496" s="2" t="str">
        <f>VLOOKUP(C15496,属性!A:E,4,FALSE)</f>
        <v>否</v>
      </c>
      <c r="F15496" t="s">
        <v>25100</v>
      </c>
      <c r="G15496" t="s">
        <v>25244</v>
      </c>
      <c r="H15496" s="2">
        <v>46084</v>
      </c>
      <c r="I15496" t="s">
        <v>173</v>
      </c>
      <c r="J15496" s="2">
        <v>46106</v>
      </c>
    </row>
    <row r="15497" spans="1:10">
      <c r="A15497">
        <v>15811</v>
      </c>
      <c r="B15497" t="str">
        <f>VLOOKUP(C15497,属性!A:E,2,FALSE)</f>
        <v>霸王茶姬</v>
      </c>
      <c r="C15497" t="s">
        <v>6079</v>
      </c>
      <c r="D15497" s="2">
        <f>VLOOKUP(C15497,属性!A:E,3,FALSE)</f>
        <v>46038</v>
      </c>
      <c r="E15497" s="2" t="str">
        <f>VLOOKUP(C15497,属性!A:E,4,FALSE)</f>
        <v>否</v>
      </c>
      <c r="F15497" t="s">
        <v>25245</v>
      </c>
      <c r="G15497" t="s">
        <v>25246</v>
      </c>
      <c r="H15497" s="2">
        <v>46106</v>
      </c>
      <c r="I15497" t="s">
        <v>13</v>
      </c>
      <c r="J15497" s="2">
        <v>46106</v>
      </c>
    </row>
    <row r="15498" spans="1:10">
      <c r="A15498">
        <v>15812</v>
      </c>
      <c r="B15498" t="str">
        <f>VLOOKUP(C15498,属性!A:E,2,FALSE)</f>
        <v>霸王茶姬</v>
      </c>
      <c r="C15498" t="s">
        <v>6079</v>
      </c>
      <c r="D15498" s="2">
        <f>VLOOKUP(C15498,属性!A:E,3,FALSE)</f>
        <v>46038</v>
      </c>
      <c r="E15498" s="2" t="str">
        <f>VLOOKUP(C15498,属性!A:E,4,FALSE)</f>
        <v>否</v>
      </c>
      <c r="F15498" t="s">
        <v>25072</v>
      </c>
      <c r="G15498" t="s">
        <v>25247</v>
      </c>
      <c r="H15498" s="2">
        <v>46106</v>
      </c>
      <c r="I15498" t="s">
        <v>62</v>
      </c>
      <c r="J15498" s="2">
        <v>46106</v>
      </c>
    </row>
    <row r="15499" spans="1:10">
      <c r="A15499">
        <v>15813</v>
      </c>
      <c r="B15499" t="str">
        <f>VLOOKUP(C15499,属性!A:E,2,FALSE)</f>
        <v>霸王茶姬</v>
      </c>
      <c r="C15499" t="s">
        <v>6079</v>
      </c>
      <c r="D15499" s="2">
        <f>VLOOKUP(C15499,属性!A:E,3,FALSE)</f>
        <v>46038</v>
      </c>
      <c r="E15499" s="2" t="str">
        <f>VLOOKUP(C15499,属性!A:E,4,FALSE)</f>
        <v>否</v>
      </c>
      <c r="F15499" t="s">
        <v>25248</v>
      </c>
      <c r="G15499" t="s">
        <v>25249</v>
      </c>
      <c r="H15499" s="2">
        <v>46089</v>
      </c>
      <c r="I15499" t="s">
        <v>56</v>
      </c>
      <c r="J15499" s="2">
        <v>46106</v>
      </c>
    </row>
    <row r="15500" spans="1:10">
      <c r="A15500">
        <v>15814</v>
      </c>
      <c r="B15500" t="str">
        <f>VLOOKUP(C15500,属性!A:E,2,FALSE)</f>
        <v>霸王茶姬</v>
      </c>
      <c r="C15500" t="s">
        <v>6079</v>
      </c>
      <c r="D15500" s="2">
        <f>VLOOKUP(C15500,属性!A:E,3,FALSE)</f>
        <v>46038</v>
      </c>
      <c r="E15500" s="2" t="str">
        <f>VLOOKUP(C15500,属性!A:E,4,FALSE)</f>
        <v>否</v>
      </c>
      <c r="F15500" t="s">
        <v>25072</v>
      </c>
      <c r="G15500" t="s">
        <v>25250</v>
      </c>
      <c r="H15500" s="2">
        <v>46089</v>
      </c>
      <c r="I15500" t="s">
        <v>62</v>
      </c>
      <c r="J15500" s="2">
        <v>46106</v>
      </c>
    </row>
    <row r="15501" spans="1:10">
      <c r="A15501">
        <v>15815</v>
      </c>
      <c r="B15501" t="str">
        <f>VLOOKUP(C15501,属性!A:E,2,FALSE)</f>
        <v>霸王茶姬</v>
      </c>
      <c r="C15501" t="s">
        <v>6079</v>
      </c>
      <c r="D15501" s="2">
        <f>VLOOKUP(C15501,属性!A:E,3,FALSE)</f>
        <v>46038</v>
      </c>
      <c r="E15501" s="2" t="str">
        <f>VLOOKUP(C15501,属性!A:E,4,FALSE)</f>
        <v>否</v>
      </c>
      <c r="F15501" t="s">
        <v>25251</v>
      </c>
      <c r="G15501" t="s">
        <v>25252</v>
      </c>
      <c r="H15501" s="2">
        <v>46089</v>
      </c>
      <c r="I15501" t="s">
        <v>173</v>
      </c>
      <c r="J15501" s="2">
        <v>46106</v>
      </c>
    </row>
    <row r="15502" spans="1:10">
      <c r="A15502">
        <v>15816</v>
      </c>
      <c r="B15502" t="str">
        <f>VLOOKUP(C15502,属性!A:E,2,FALSE)</f>
        <v>霸王茶姬</v>
      </c>
      <c r="C15502" t="s">
        <v>6079</v>
      </c>
      <c r="D15502" s="2">
        <f>VLOOKUP(C15502,属性!A:E,3,FALSE)</f>
        <v>46038</v>
      </c>
      <c r="E15502" s="2" t="str">
        <f>VLOOKUP(C15502,属性!A:E,4,FALSE)</f>
        <v>否</v>
      </c>
      <c r="F15502" t="s">
        <v>25072</v>
      </c>
      <c r="G15502" t="s">
        <v>25253</v>
      </c>
      <c r="H15502" s="2">
        <v>46089</v>
      </c>
      <c r="I15502" t="s">
        <v>62</v>
      </c>
      <c r="J15502" s="2">
        <v>46106</v>
      </c>
    </row>
    <row r="15503" spans="1:10">
      <c r="A15503">
        <v>15817</v>
      </c>
      <c r="B15503" t="str">
        <f>VLOOKUP(C15503,属性!A:E,2,FALSE)</f>
        <v>霸王茶姬</v>
      </c>
      <c r="C15503" t="s">
        <v>6079</v>
      </c>
      <c r="D15503" s="2">
        <f>VLOOKUP(C15503,属性!A:E,3,FALSE)</f>
        <v>46038</v>
      </c>
      <c r="E15503" s="2" t="str">
        <f>VLOOKUP(C15503,属性!A:E,4,FALSE)</f>
        <v>否</v>
      </c>
      <c r="F15503" t="s">
        <v>25254</v>
      </c>
      <c r="G15503" t="s">
        <v>25255</v>
      </c>
      <c r="H15503" s="2">
        <v>46089</v>
      </c>
      <c r="I15503" t="s">
        <v>31</v>
      </c>
      <c r="J15503" s="2">
        <v>46106</v>
      </c>
    </row>
    <row r="15504" spans="1:10">
      <c r="A15504">
        <v>15818</v>
      </c>
      <c r="B15504" t="str">
        <f>VLOOKUP(C15504,属性!A:E,2,FALSE)</f>
        <v>霸王茶姬</v>
      </c>
      <c r="C15504" t="s">
        <v>6079</v>
      </c>
      <c r="D15504" s="2">
        <f>VLOOKUP(C15504,属性!A:E,3,FALSE)</f>
        <v>46038</v>
      </c>
      <c r="E15504" s="2" t="str">
        <f>VLOOKUP(C15504,属性!A:E,4,FALSE)</f>
        <v>否</v>
      </c>
      <c r="F15504" t="s">
        <v>25256</v>
      </c>
      <c r="G15504" t="s">
        <v>25257</v>
      </c>
      <c r="H15504" s="2">
        <v>46090</v>
      </c>
      <c r="I15504" t="s">
        <v>62</v>
      </c>
      <c r="J15504" s="2">
        <v>46106</v>
      </c>
    </row>
    <row r="15505" spans="1:10">
      <c r="A15505">
        <v>15819</v>
      </c>
      <c r="B15505" t="str">
        <f>VLOOKUP(C15505,属性!A:E,2,FALSE)</f>
        <v>霸王茶姬</v>
      </c>
      <c r="C15505" t="s">
        <v>6079</v>
      </c>
      <c r="D15505" s="2">
        <f>VLOOKUP(C15505,属性!A:E,3,FALSE)</f>
        <v>46038</v>
      </c>
      <c r="E15505" s="2" t="str">
        <f>VLOOKUP(C15505,属性!A:E,4,FALSE)</f>
        <v>否</v>
      </c>
      <c r="F15505" t="s">
        <v>11973</v>
      </c>
      <c r="G15505" t="s">
        <v>25258</v>
      </c>
      <c r="H15505" s="2">
        <v>46093</v>
      </c>
      <c r="I15505" t="s">
        <v>211</v>
      </c>
      <c r="J15505" s="2">
        <v>46106</v>
      </c>
    </row>
    <row r="15506" spans="1:10">
      <c r="A15506">
        <v>15820</v>
      </c>
      <c r="B15506" t="str">
        <f>VLOOKUP(C15506,属性!A:E,2,FALSE)</f>
        <v>霸王茶姬</v>
      </c>
      <c r="C15506" t="s">
        <v>6079</v>
      </c>
      <c r="D15506" s="2">
        <f>VLOOKUP(C15506,属性!A:E,3,FALSE)</f>
        <v>46038</v>
      </c>
      <c r="E15506" s="2" t="str">
        <f>VLOOKUP(C15506,属性!A:E,4,FALSE)</f>
        <v>否</v>
      </c>
      <c r="F15506" t="s">
        <v>11973</v>
      </c>
      <c r="G15506" t="s">
        <v>25259</v>
      </c>
      <c r="H15506" s="2">
        <v>46093</v>
      </c>
      <c r="I15506" t="s">
        <v>211</v>
      </c>
      <c r="J15506" s="2">
        <v>46106</v>
      </c>
    </row>
    <row r="15507" spans="1:10">
      <c r="A15507">
        <v>15821</v>
      </c>
      <c r="B15507" t="str">
        <f>VLOOKUP(C15507,属性!A:E,2,FALSE)</f>
        <v>霸王茶姬</v>
      </c>
      <c r="C15507" t="s">
        <v>6079</v>
      </c>
      <c r="D15507" s="2">
        <f>VLOOKUP(C15507,属性!A:E,3,FALSE)</f>
        <v>46038</v>
      </c>
      <c r="E15507" s="2" t="str">
        <f>VLOOKUP(C15507,属性!A:E,4,FALSE)</f>
        <v>否</v>
      </c>
      <c r="F15507" t="s">
        <v>25260</v>
      </c>
      <c r="G15507" t="s">
        <v>25261</v>
      </c>
      <c r="H15507" s="2">
        <v>46089</v>
      </c>
      <c r="I15507" t="s">
        <v>173</v>
      </c>
      <c r="J15507" s="2">
        <v>46106</v>
      </c>
    </row>
    <row r="15508" spans="1:10">
      <c r="A15508">
        <v>15822</v>
      </c>
      <c r="B15508" t="str">
        <f>VLOOKUP(C15508,属性!A:E,2,FALSE)</f>
        <v>霸王茶姬</v>
      </c>
      <c r="C15508" t="s">
        <v>6079</v>
      </c>
      <c r="D15508" s="2">
        <f>VLOOKUP(C15508,属性!A:E,3,FALSE)</f>
        <v>46038</v>
      </c>
      <c r="E15508" s="2" t="str">
        <f>VLOOKUP(C15508,属性!A:E,4,FALSE)</f>
        <v>否</v>
      </c>
      <c r="F15508" t="s">
        <v>25260</v>
      </c>
      <c r="G15508" t="s">
        <v>25262</v>
      </c>
      <c r="H15508" s="2">
        <v>46090</v>
      </c>
      <c r="I15508" t="s">
        <v>173</v>
      </c>
      <c r="J15508" s="2">
        <v>46106</v>
      </c>
    </row>
    <row r="15509" spans="1:10">
      <c r="A15509">
        <v>15823</v>
      </c>
      <c r="B15509" t="str">
        <f>VLOOKUP(C15509,属性!A:E,2,FALSE)</f>
        <v>霸王茶姬</v>
      </c>
      <c r="C15509" t="s">
        <v>6079</v>
      </c>
      <c r="D15509" s="2">
        <f>VLOOKUP(C15509,属性!A:E,3,FALSE)</f>
        <v>46038</v>
      </c>
      <c r="E15509" s="2" t="str">
        <f>VLOOKUP(C15509,属性!A:E,4,FALSE)</f>
        <v>否</v>
      </c>
      <c r="F15509" t="s">
        <v>3621</v>
      </c>
      <c r="G15509" t="s">
        <v>25263</v>
      </c>
      <c r="H15509" s="2">
        <v>46092</v>
      </c>
      <c r="I15509" t="s">
        <v>38</v>
      </c>
      <c r="J15509" s="2">
        <v>46106</v>
      </c>
    </row>
    <row r="15510" spans="1:10">
      <c r="A15510">
        <v>15824</v>
      </c>
      <c r="B15510" t="str">
        <f>VLOOKUP(C15510,属性!A:E,2,FALSE)</f>
        <v>霸王茶姬</v>
      </c>
      <c r="C15510" t="s">
        <v>6079</v>
      </c>
      <c r="D15510" s="2">
        <f>VLOOKUP(C15510,属性!A:E,3,FALSE)</f>
        <v>46038</v>
      </c>
      <c r="E15510" s="2" t="str">
        <f>VLOOKUP(C15510,属性!A:E,4,FALSE)</f>
        <v>否</v>
      </c>
      <c r="F15510" t="s">
        <v>25072</v>
      </c>
      <c r="G15510" t="s">
        <v>25264</v>
      </c>
      <c r="H15510" s="2">
        <v>46092</v>
      </c>
      <c r="I15510" t="s">
        <v>62</v>
      </c>
      <c r="J15510" s="2">
        <v>46106</v>
      </c>
    </row>
    <row r="15511" spans="1:10">
      <c r="A15511">
        <v>15825</v>
      </c>
      <c r="B15511" t="str">
        <f>VLOOKUP(C15511,属性!A:E,2,FALSE)</f>
        <v>霸王茶姬</v>
      </c>
      <c r="C15511" t="s">
        <v>6079</v>
      </c>
      <c r="D15511" s="2">
        <f>VLOOKUP(C15511,属性!A:E,3,FALSE)</f>
        <v>46038</v>
      </c>
      <c r="E15511" s="2" t="str">
        <f>VLOOKUP(C15511,属性!A:E,4,FALSE)</f>
        <v>否</v>
      </c>
      <c r="F15511" t="s">
        <v>25265</v>
      </c>
      <c r="G15511" t="s">
        <v>25266</v>
      </c>
      <c r="H15511" s="2">
        <v>46101</v>
      </c>
      <c r="I15511" t="s">
        <v>94</v>
      </c>
      <c r="J15511" s="2">
        <v>46106</v>
      </c>
    </row>
    <row r="15512" spans="1:10">
      <c r="A15512">
        <v>15826</v>
      </c>
      <c r="B15512" t="str">
        <f>VLOOKUP(C15512,属性!A:E,2,FALSE)</f>
        <v>霸王茶姬</v>
      </c>
      <c r="C15512" t="s">
        <v>6079</v>
      </c>
      <c r="D15512" s="2">
        <f>VLOOKUP(C15512,属性!A:E,3,FALSE)</f>
        <v>46038</v>
      </c>
      <c r="E15512" s="2" t="str">
        <f>VLOOKUP(C15512,属性!A:E,4,FALSE)</f>
        <v>否</v>
      </c>
      <c r="F15512" t="s">
        <v>25267</v>
      </c>
      <c r="G15512" t="s">
        <v>25268</v>
      </c>
      <c r="H15512" s="2">
        <v>46094</v>
      </c>
      <c r="I15512" t="s">
        <v>211</v>
      </c>
      <c r="J15512" s="2">
        <v>46106</v>
      </c>
    </row>
    <row r="15513" spans="1:10">
      <c r="A15513">
        <v>15827</v>
      </c>
      <c r="B15513" t="str">
        <f>VLOOKUP(C15513,属性!A:E,2,FALSE)</f>
        <v>霸王茶姬</v>
      </c>
      <c r="C15513" t="s">
        <v>6079</v>
      </c>
      <c r="D15513" s="2">
        <f>VLOOKUP(C15513,属性!A:E,3,FALSE)</f>
        <v>46038</v>
      </c>
      <c r="E15513" s="2" t="str">
        <f>VLOOKUP(C15513,属性!A:E,4,FALSE)</f>
        <v>否</v>
      </c>
      <c r="F15513" t="s">
        <v>25269</v>
      </c>
      <c r="G15513" t="s">
        <v>25270</v>
      </c>
      <c r="H15513" s="2">
        <v>46089</v>
      </c>
      <c r="I15513" t="s">
        <v>99</v>
      </c>
      <c r="J15513" s="2">
        <v>46106</v>
      </c>
    </row>
    <row r="15514" spans="1:10">
      <c r="A15514">
        <v>15828</v>
      </c>
      <c r="B15514" t="str">
        <f>VLOOKUP(C15514,属性!A:E,2,FALSE)</f>
        <v>霸王茶姬</v>
      </c>
      <c r="C15514" t="s">
        <v>6079</v>
      </c>
      <c r="D15514" s="2">
        <f>VLOOKUP(C15514,属性!A:E,3,FALSE)</f>
        <v>46038</v>
      </c>
      <c r="E15514" s="2" t="str">
        <f>VLOOKUP(C15514,属性!A:E,4,FALSE)</f>
        <v>否</v>
      </c>
      <c r="F15514" t="s">
        <v>25271</v>
      </c>
      <c r="G15514" t="s">
        <v>25272</v>
      </c>
      <c r="H15514" s="2">
        <v>46091</v>
      </c>
      <c r="I15514" t="s">
        <v>16</v>
      </c>
      <c r="J15514" s="2">
        <v>46106</v>
      </c>
    </row>
    <row r="15515" spans="1:10">
      <c r="A15515">
        <v>15829</v>
      </c>
      <c r="B15515" t="str">
        <f>VLOOKUP(C15515,属性!A:E,2,FALSE)</f>
        <v>霸王茶姬</v>
      </c>
      <c r="C15515" t="s">
        <v>6079</v>
      </c>
      <c r="D15515" s="2">
        <f>VLOOKUP(C15515,属性!A:E,3,FALSE)</f>
        <v>46038</v>
      </c>
      <c r="E15515" s="2" t="str">
        <f>VLOOKUP(C15515,属性!A:E,4,FALSE)</f>
        <v>否</v>
      </c>
      <c r="F15515" t="s">
        <v>25273</v>
      </c>
      <c r="G15515" t="s">
        <v>25274</v>
      </c>
      <c r="H15515" s="2">
        <v>46092</v>
      </c>
      <c r="I15515" t="s">
        <v>73</v>
      </c>
      <c r="J15515" s="2">
        <v>46106</v>
      </c>
    </row>
    <row r="15516" spans="1:10">
      <c r="A15516">
        <v>15830</v>
      </c>
      <c r="B15516" t="str">
        <f>VLOOKUP(C15516,属性!A:E,2,FALSE)</f>
        <v>霸王茶姬</v>
      </c>
      <c r="C15516" t="s">
        <v>6079</v>
      </c>
      <c r="D15516" s="2">
        <f>VLOOKUP(C15516,属性!A:E,3,FALSE)</f>
        <v>46038</v>
      </c>
      <c r="E15516" s="2" t="str">
        <f>VLOOKUP(C15516,属性!A:E,4,FALSE)</f>
        <v>否</v>
      </c>
      <c r="F15516" t="s">
        <v>25275</v>
      </c>
      <c r="G15516" t="s">
        <v>25276</v>
      </c>
      <c r="H15516" s="2">
        <v>46090</v>
      </c>
      <c r="I15516" t="s">
        <v>73</v>
      </c>
      <c r="J15516" s="2">
        <v>46106</v>
      </c>
    </row>
    <row r="15517" spans="1:10">
      <c r="A15517">
        <v>15831</v>
      </c>
      <c r="B15517" t="str">
        <f>VLOOKUP(C15517,属性!A:E,2,FALSE)</f>
        <v>霸王茶姬</v>
      </c>
      <c r="C15517" t="s">
        <v>6079</v>
      </c>
      <c r="D15517" s="2">
        <f>VLOOKUP(C15517,属性!A:E,3,FALSE)</f>
        <v>46038</v>
      </c>
      <c r="E15517" s="2" t="str">
        <f>VLOOKUP(C15517,属性!A:E,4,FALSE)</f>
        <v>否</v>
      </c>
      <c r="F15517" t="s">
        <v>25277</v>
      </c>
      <c r="G15517" t="s">
        <v>25278</v>
      </c>
      <c r="H15517" s="2">
        <v>46093</v>
      </c>
      <c r="I15517" t="s">
        <v>46</v>
      </c>
      <c r="J15517" s="2">
        <v>46106</v>
      </c>
    </row>
    <row r="15518" spans="1:10">
      <c r="A15518">
        <v>15832</v>
      </c>
      <c r="B15518" t="str">
        <f>VLOOKUP(C15518,属性!A:E,2,FALSE)</f>
        <v>霸王茶姬</v>
      </c>
      <c r="C15518" t="s">
        <v>6079</v>
      </c>
      <c r="D15518" s="2">
        <f>VLOOKUP(C15518,属性!A:E,3,FALSE)</f>
        <v>46038</v>
      </c>
      <c r="E15518" s="2" t="str">
        <f>VLOOKUP(C15518,属性!A:E,4,FALSE)</f>
        <v>否</v>
      </c>
      <c r="F15518" t="s">
        <v>25279</v>
      </c>
      <c r="G15518" t="s">
        <v>25280</v>
      </c>
      <c r="H15518" s="2">
        <v>46092</v>
      </c>
      <c r="I15518" t="s">
        <v>13</v>
      </c>
      <c r="J15518" s="2">
        <v>46106</v>
      </c>
    </row>
    <row r="15519" spans="1:10">
      <c r="A15519">
        <v>15833</v>
      </c>
      <c r="B15519" t="str">
        <f>VLOOKUP(C15519,属性!A:E,2,FALSE)</f>
        <v>霸王茶姬</v>
      </c>
      <c r="C15519" t="s">
        <v>6079</v>
      </c>
      <c r="D15519" s="2">
        <f>VLOOKUP(C15519,属性!A:E,3,FALSE)</f>
        <v>46038</v>
      </c>
      <c r="E15519" s="2" t="str">
        <f>VLOOKUP(C15519,属性!A:E,4,FALSE)</f>
        <v>否</v>
      </c>
      <c r="F15519" t="s">
        <v>25281</v>
      </c>
      <c r="G15519" t="s">
        <v>25282</v>
      </c>
      <c r="H15519" s="2">
        <v>46093</v>
      </c>
      <c r="I15519" t="s">
        <v>16</v>
      </c>
      <c r="J15519" s="2">
        <v>46106</v>
      </c>
    </row>
    <row r="15520" spans="1:10">
      <c r="A15520">
        <v>15834</v>
      </c>
      <c r="B15520" t="str">
        <f>VLOOKUP(C15520,属性!A:E,2,FALSE)</f>
        <v>霸王茶姬</v>
      </c>
      <c r="C15520" t="s">
        <v>6079</v>
      </c>
      <c r="D15520" s="2">
        <f>VLOOKUP(C15520,属性!A:E,3,FALSE)</f>
        <v>46038</v>
      </c>
      <c r="E15520" s="2" t="str">
        <f>VLOOKUP(C15520,属性!A:E,4,FALSE)</f>
        <v>否</v>
      </c>
      <c r="F15520" t="s">
        <v>25283</v>
      </c>
      <c r="G15520" t="s">
        <v>25284</v>
      </c>
      <c r="H15520" s="2">
        <v>46091</v>
      </c>
      <c r="I15520" t="s">
        <v>31</v>
      </c>
      <c r="J15520" s="2">
        <v>46106</v>
      </c>
    </row>
    <row r="15521" spans="1:10">
      <c r="A15521">
        <v>15835</v>
      </c>
      <c r="B15521" t="str">
        <f>VLOOKUP(C15521,属性!A:E,2,FALSE)</f>
        <v>霸王茶姬</v>
      </c>
      <c r="C15521" t="s">
        <v>6079</v>
      </c>
      <c r="D15521" s="2">
        <f>VLOOKUP(C15521,属性!A:E,3,FALSE)</f>
        <v>46038</v>
      </c>
      <c r="E15521" s="2" t="str">
        <f>VLOOKUP(C15521,属性!A:E,4,FALSE)</f>
        <v>否</v>
      </c>
      <c r="F15521" t="s">
        <v>25285</v>
      </c>
      <c r="G15521" t="s">
        <v>25286</v>
      </c>
      <c r="H15521" s="2">
        <v>46091</v>
      </c>
      <c r="I15521" t="s">
        <v>133</v>
      </c>
      <c r="J15521" s="2">
        <v>46106</v>
      </c>
    </row>
    <row r="15522" spans="1:10">
      <c r="A15522">
        <v>15836</v>
      </c>
      <c r="B15522" t="str">
        <f>VLOOKUP(C15522,属性!A:E,2,FALSE)</f>
        <v>霸王茶姬</v>
      </c>
      <c r="C15522" t="s">
        <v>6079</v>
      </c>
      <c r="D15522" s="2">
        <f>VLOOKUP(C15522,属性!A:E,3,FALSE)</f>
        <v>46038</v>
      </c>
      <c r="E15522" s="2" t="str">
        <f>VLOOKUP(C15522,属性!A:E,4,FALSE)</f>
        <v>否</v>
      </c>
      <c r="F15522" t="s">
        <v>163</v>
      </c>
      <c r="G15522" t="s">
        <v>25287</v>
      </c>
      <c r="H15522" s="2">
        <v>46090</v>
      </c>
      <c r="I15522" t="s">
        <v>13</v>
      </c>
      <c r="J15522" s="2">
        <v>46106</v>
      </c>
    </row>
    <row r="15523" spans="1:10">
      <c r="A15523">
        <v>15837</v>
      </c>
      <c r="B15523" t="str">
        <f>VLOOKUP(C15523,属性!A:E,2,FALSE)</f>
        <v>霸王茶姬</v>
      </c>
      <c r="C15523" t="s">
        <v>6079</v>
      </c>
      <c r="D15523" s="2">
        <f>VLOOKUP(C15523,属性!A:E,3,FALSE)</f>
        <v>46038</v>
      </c>
      <c r="E15523" s="2" t="str">
        <f>VLOOKUP(C15523,属性!A:E,4,FALSE)</f>
        <v>否</v>
      </c>
      <c r="F15523" t="s">
        <v>658</v>
      </c>
      <c r="G15523" t="s">
        <v>25288</v>
      </c>
      <c r="H15523" s="2">
        <v>46091</v>
      </c>
      <c r="I15523" t="s">
        <v>56</v>
      </c>
      <c r="J15523" s="2">
        <v>46106</v>
      </c>
    </row>
    <row r="15524" spans="1:10">
      <c r="A15524">
        <v>15838</v>
      </c>
      <c r="B15524" t="str">
        <f>VLOOKUP(C15524,属性!A:E,2,FALSE)</f>
        <v>霸王茶姬</v>
      </c>
      <c r="C15524" t="s">
        <v>6079</v>
      </c>
      <c r="D15524" s="2">
        <f>VLOOKUP(C15524,属性!A:E,3,FALSE)</f>
        <v>46038</v>
      </c>
      <c r="E15524" s="2" t="str">
        <f>VLOOKUP(C15524,属性!A:E,4,FALSE)</f>
        <v>否</v>
      </c>
      <c r="F15524" t="s">
        <v>25238</v>
      </c>
      <c r="G15524" t="s">
        <v>25289</v>
      </c>
      <c r="H15524" s="2">
        <v>46089</v>
      </c>
      <c r="I15524" t="s">
        <v>16</v>
      </c>
      <c r="J15524" s="2">
        <v>46106</v>
      </c>
    </row>
    <row r="15525" spans="1:10">
      <c r="A15525">
        <v>15839</v>
      </c>
      <c r="B15525" t="str">
        <f>VLOOKUP(C15525,属性!A:E,2,FALSE)</f>
        <v>霸王茶姬</v>
      </c>
      <c r="C15525" t="s">
        <v>6079</v>
      </c>
      <c r="D15525" s="2">
        <f>VLOOKUP(C15525,属性!A:E,3,FALSE)</f>
        <v>46038</v>
      </c>
      <c r="E15525" s="2" t="str">
        <f>VLOOKUP(C15525,属性!A:E,4,FALSE)</f>
        <v>否</v>
      </c>
      <c r="F15525" t="s">
        <v>25290</v>
      </c>
      <c r="G15525" t="s">
        <v>25291</v>
      </c>
      <c r="H15525" s="2">
        <v>46090</v>
      </c>
      <c r="I15525" t="s">
        <v>13</v>
      </c>
      <c r="J15525" s="2">
        <v>46106</v>
      </c>
    </row>
    <row r="15526" spans="1:10">
      <c r="A15526">
        <v>15840</v>
      </c>
      <c r="B15526" t="str">
        <f>VLOOKUP(C15526,属性!A:E,2,FALSE)</f>
        <v>霸王茶姬</v>
      </c>
      <c r="C15526" t="s">
        <v>6079</v>
      </c>
      <c r="D15526" s="2">
        <f>VLOOKUP(C15526,属性!A:E,3,FALSE)</f>
        <v>46038</v>
      </c>
      <c r="E15526" s="2" t="str">
        <f>VLOOKUP(C15526,属性!A:E,4,FALSE)</f>
        <v>否</v>
      </c>
      <c r="F15526" t="s">
        <v>25072</v>
      </c>
      <c r="G15526" t="s">
        <v>25292</v>
      </c>
      <c r="H15526" s="2">
        <v>46090</v>
      </c>
      <c r="I15526" t="s">
        <v>62</v>
      </c>
      <c r="J15526" s="2">
        <v>46106</v>
      </c>
    </row>
    <row r="15527" spans="1:10">
      <c r="A15527">
        <v>15841</v>
      </c>
      <c r="B15527" t="str">
        <f>VLOOKUP(C15527,属性!A:E,2,FALSE)</f>
        <v>霸王茶姬</v>
      </c>
      <c r="C15527" t="s">
        <v>6079</v>
      </c>
      <c r="D15527" s="2">
        <f>VLOOKUP(C15527,属性!A:E,3,FALSE)</f>
        <v>46038</v>
      </c>
      <c r="E15527" s="2" t="str">
        <f>VLOOKUP(C15527,属性!A:E,4,FALSE)</f>
        <v>否</v>
      </c>
      <c r="F15527" t="s">
        <v>25293</v>
      </c>
      <c r="G15527" t="s">
        <v>25294</v>
      </c>
      <c r="H15527" s="2">
        <v>46089</v>
      </c>
      <c r="I15527" t="s">
        <v>46</v>
      </c>
      <c r="J15527" s="2">
        <v>46106</v>
      </c>
    </row>
    <row r="15528" spans="1:10">
      <c r="A15528">
        <v>15842</v>
      </c>
      <c r="B15528" t="str">
        <f>VLOOKUP(C15528,属性!A:E,2,FALSE)</f>
        <v>霸王茶姬</v>
      </c>
      <c r="C15528" t="s">
        <v>6079</v>
      </c>
      <c r="D15528" s="2">
        <f>VLOOKUP(C15528,属性!A:E,3,FALSE)</f>
        <v>46038</v>
      </c>
      <c r="E15528" s="2" t="str">
        <f>VLOOKUP(C15528,属性!A:E,4,FALSE)</f>
        <v>否</v>
      </c>
      <c r="F15528" t="s">
        <v>25072</v>
      </c>
      <c r="G15528" t="s">
        <v>25295</v>
      </c>
      <c r="H15528" s="2">
        <v>46089</v>
      </c>
      <c r="I15528" t="s">
        <v>62</v>
      </c>
      <c r="J15528" s="2">
        <v>46106</v>
      </c>
    </row>
    <row r="15529" spans="1:10">
      <c r="A15529">
        <v>15843</v>
      </c>
      <c r="B15529" t="str">
        <f>VLOOKUP(C15529,属性!A:E,2,FALSE)</f>
        <v>霸王茶姬</v>
      </c>
      <c r="C15529" t="s">
        <v>6079</v>
      </c>
      <c r="D15529" s="2">
        <f>VLOOKUP(C15529,属性!A:E,3,FALSE)</f>
        <v>46038</v>
      </c>
      <c r="E15529" s="2" t="str">
        <f>VLOOKUP(C15529,属性!A:E,4,FALSE)</f>
        <v>否</v>
      </c>
      <c r="F15529" t="s">
        <v>25296</v>
      </c>
      <c r="G15529" t="s">
        <v>25297</v>
      </c>
      <c r="H15529" s="2">
        <v>46091</v>
      </c>
      <c r="I15529" t="s">
        <v>46</v>
      </c>
      <c r="J15529" s="2">
        <v>46106</v>
      </c>
    </row>
    <row r="15530" spans="1:10">
      <c r="A15530">
        <v>15844</v>
      </c>
      <c r="B15530" t="str">
        <f>VLOOKUP(C15530,属性!A:E,2,FALSE)</f>
        <v>霸王茶姬</v>
      </c>
      <c r="C15530" t="s">
        <v>6079</v>
      </c>
      <c r="D15530" s="2">
        <f>VLOOKUP(C15530,属性!A:E,3,FALSE)</f>
        <v>46038</v>
      </c>
      <c r="E15530" s="2" t="str">
        <f>VLOOKUP(C15530,属性!A:E,4,FALSE)</f>
        <v>否</v>
      </c>
      <c r="F15530" t="s">
        <v>25298</v>
      </c>
      <c r="G15530" t="s">
        <v>17947</v>
      </c>
      <c r="H15530" s="2">
        <v>46090</v>
      </c>
      <c r="I15530" t="s">
        <v>73</v>
      </c>
      <c r="J15530" s="2">
        <v>46106</v>
      </c>
    </row>
    <row r="15531" spans="1:10">
      <c r="A15531">
        <v>15845</v>
      </c>
      <c r="B15531" t="str">
        <f>VLOOKUP(C15531,属性!A:E,2,FALSE)</f>
        <v>霸王茶姬</v>
      </c>
      <c r="C15531" t="s">
        <v>6079</v>
      </c>
      <c r="D15531" s="2">
        <f>VLOOKUP(C15531,属性!A:E,3,FALSE)</f>
        <v>46038</v>
      </c>
      <c r="E15531" s="2" t="str">
        <f>VLOOKUP(C15531,属性!A:E,4,FALSE)</f>
        <v>否</v>
      </c>
      <c r="F15531" t="s">
        <v>25299</v>
      </c>
      <c r="G15531" t="s">
        <v>25300</v>
      </c>
      <c r="H15531" s="2">
        <v>46090</v>
      </c>
      <c r="I15531" t="s">
        <v>13</v>
      </c>
      <c r="J15531" s="2">
        <v>46106</v>
      </c>
    </row>
    <row r="15532" spans="1:10">
      <c r="A15532">
        <v>15846</v>
      </c>
      <c r="B15532" t="str">
        <f>VLOOKUP(C15532,属性!A:E,2,FALSE)</f>
        <v>霸王茶姬</v>
      </c>
      <c r="C15532" t="s">
        <v>6079</v>
      </c>
      <c r="D15532" s="2">
        <f>VLOOKUP(C15532,属性!A:E,3,FALSE)</f>
        <v>46038</v>
      </c>
      <c r="E15532" s="2" t="str">
        <f>VLOOKUP(C15532,属性!A:E,4,FALSE)</f>
        <v>否</v>
      </c>
      <c r="F15532" t="s">
        <v>25301</v>
      </c>
      <c r="G15532" t="s">
        <v>25302</v>
      </c>
      <c r="H15532" s="2">
        <v>46091</v>
      </c>
      <c r="I15532" t="s">
        <v>38</v>
      </c>
      <c r="J15532" s="2">
        <v>46106</v>
      </c>
    </row>
    <row r="15533" spans="1:10">
      <c r="A15533">
        <v>15847</v>
      </c>
      <c r="B15533" t="str">
        <f>VLOOKUP(C15533,属性!A:E,2,FALSE)</f>
        <v>霸王茶姬</v>
      </c>
      <c r="C15533" t="s">
        <v>6079</v>
      </c>
      <c r="D15533" s="2">
        <f>VLOOKUP(C15533,属性!A:E,3,FALSE)</f>
        <v>46038</v>
      </c>
      <c r="E15533" s="2" t="str">
        <f>VLOOKUP(C15533,属性!A:E,4,FALSE)</f>
        <v>否</v>
      </c>
      <c r="F15533" t="s">
        <v>10649</v>
      </c>
      <c r="G15533" t="s">
        <v>25303</v>
      </c>
      <c r="H15533" s="2">
        <v>46089</v>
      </c>
      <c r="I15533" t="s">
        <v>13</v>
      </c>
      <c r="J15533" s="2">
        <v>46106</v>
      </c>
    </row>
    <row r="15534" spans="1:10">
      <c r="A15534">
        <v>15848</v>
      </c>
      <c r="B15534" t="str">
        <f>VLOOKUP(C15534,属性!A:E,2,FALSE)</f>
        <v>霸王茶姬</v>
      </c>
      <c r="C15534" t="s">
        <v>6079</v>
      </c>
      <c r="D15534" s="2">
        <f>VLOOKUP(C15534,属性!A:E,3,FALSE)</f>
        <v>46038</v>
      </c>
      <c r="E15534" s="2" t="str">
        <f>VLOOKUP(C15534,属性!A:E,4,FALSE)</f>
        <v>否</v>
      </c>
      <c r="F15534" t="s">
        <v>187</v>
      </c>
      <c r="G15534" t="s">
        <v>25304</v>
      </c>
      <c r="H15534" s="2">
        <v>46089</v>
      </c>
      <c r="I15534" t="s">
        <v>208</v>
      </c>
      <c r="J15534" s="2">
        <v>46106</v>
      </c>
    </row>
    <row r="15535" spans="1:10">
      <c r="A15535">
        <v>15849</v>
      </c>
      <c r="B15535" t="str">
        <f>VLOOKUP(C15535,属性!A:E,2,FALSE)</f>
        <v>霸王茶姬</v>
      </c>
      <c r="C15535" t="s">
        <v>6079</v>
      </c>
      <c r="D15535" s="2">
        <f>VLOOKUP(C15535,属性!A:E,3,FALSE)</f>
        <v>46038</v>
      </c>
      <c r="E15535" s="2" t="str">
        <f>VLOOKUP(C15535,属性!A:E,4,FALSE)</f>
        <v>否</v>
      </c>
      <c r="F15535" t="s">
        <v>25305</v>
      </c>
      <c r="G15535" t="s">
        <v>25306</v>
      </c>
      <c r="H15535" s="2">
        <v>46091</v>
      </c>
      <c r="I15535" t="s">
        <v>99</v>
      </c>
      <c r="J15535" s="2">
        <v>46106</v>
      </c>
    </row>
    <row r="15536" spans="1:10">
      <c r="A15536">
        <v>15850</v>
      </c>
      <c r="B15536" t="str">
        <f>VLOOKUP(C15536,属性!A:E,2,FALSE)</f>
        <v>霸王茶姬</v>
      </c>
      <c r="C15536" t="s">
        <v>6079</v>
      </c>
      <c r="D15536" s="2">
        <f>VLOOKUP(C15536,属性!A:E,3,FALSE)</f>
        <v>46038</v>
      </c>
      <c r="E15536" s="2" t="str">
        <f>VLOOKUP(C15536,属性!A:E,4,FALSE)</f>
        <v>否</v>
      </c>
      <c r="F15536" t="s">
        <v>25307</v>
      </c>
      <c r="G15536" t="s">
        <v>9421</v>
      </c>
      <c r="H15536" s="2">
        <v>46100</v>
      </c>
      <c r="I15536" t="s">
        <v>13</v>
      </c>
      <c r="J15536" s="2">
        <v>46106</v>
      </c>
    </row>
    <row r="15537" spans="1:10">
      <c r="A15537">
        <v>15851</v>
      </c>
      <c r="B15537" t="str">
        <f>VLOOKUP(C15537,属性!A:E,2,FALSE)</f>
        <v>霸王茶姬</v>
      </c>
      <c r="C15537" t="s">
        <v>6079</v>
      </c>
      <c r="D15537" s="2">
        <f>VLOOKUP(C15537,属性!A:E,3,FALSE)</f>
        <v>46038</v>
      </c>
      <c r="E15537" s="2" t="str">
        <f>VLOOKUP(C15537,属性!A:E,4,FALSE)</f>
        <v>否</v>
      </c>
      <c r="F15537" t="s">
        <v>25308</v>
      </c>
      <c r="G15537" t="s">
        <v>25309</v>
      </c>
      <c r="H15537" s="2">
        <v>46089</v>
      </c>
      <c r="I15537" t="s">
        <v>13</v>
      </c>
      <c r="J15537" s="2">
        <v>46106</v>
      </c>
    </row>
    <row r="15538" spans="1:10">
      <c r="A15538">
        <v>15852</v>
      </c>
      <c r="B15538" t="str">
        <f>VLOOKUP(C15538,属性!A:E,2,FALSE)</f>
        <v>霸王茶姬</v>
      </c>
      <c r="C15538" t="s">
        <v>6079</v>
      </c>
      <c r="D15538" s="2">
        <f>VLOOKUP(C15538,属性!A:E,3,FALSE)</f>
        <v>46038</v>
      </c>
      <c r="E15538" s="2" t="str">
        <f>VLOOKUP(C15538,属性!A:E,4,FALSE)</f>
        <v>否</v>
      </c>
      <c r="F15538" t="s">
        <v>25310</v>
      </c>
      <c r="G15538" t="s">
        <v>25311</v>
      </c>
      <c r="H15538" s="2">
        <v>46100</v>
      </c>
      <c r="I15538" t="s">
        <v>229</v>
      </c>
      <c r="J15538" s="2">
        <v>46106</v>
      </c>
    </row>
    <row r="15539" spans="1:10">
      <c r="A15539">
        <v>15853</v>
      </c>
      <c r="B15539" t="str">
        <f>VLOOKUP(C15539,属性!A:E,2,FALSE)</f>
        <v>霸王茶姬</v>
      </c>
      <c r="C15539" t="s">
        <v>6079</v>
      </c>
      <c r="D15539" s="2">
        <f>VLOOKUP(C15539,属性!A:E,3,FALSE)</f>
        <v>46038</v>
      </c>
      <c r="E15539" s="2" t="str">
        <f>VLOOKUP(C15539,属性!A:E,4,FALSE)</f>
        <v>否</v>
      </c>
      <c r="F15539" t="s">
        <v>25312</v>
      </c>
      <c r="G15539" t="s">
        <v>25313</v>
      </c>
      <c r="H15539" s="2">
        <v>46093</v>
      </c>
      <c r="I15539" t="s">
        <v>23</v>
      </c>
      <c r="J15539" s="2">
        <v>46106</v>
      </c>
    </row>
    <row r="15540" spans="1:10">
      <c r="A15540">
        <v>15854</v>
      </c>
      <c r="B15540" t="str">
        <f>VLOOKUP(C15540,属性!A:E,2,FALSE)</f>
        <v>霸王茶姬</v>
      </c>
      <c r="C15540" t="s">
        <v>6079</v>
      </c>
      <c r="D15540" s="2">
        <f>VLOOKUP(C15540,属性!A:E,3,FALSE)</f>
        <v>46038</v>
      </c>
      <c r="E15540" s="2" t="str">
        <f>VLOOKUP(C15540,属性!A:E,4,FALSE)</f>
        <v>否</v>
      </c>
      <c r="F15540" t="s">
        <v>25072</v>
      </c>
      <c r="G15540" t="s">
        <v>25314</v>
      </c>
      <c r="H15540" s="2">
        <v>46093</v>
      </c>
      <c r="I15540" t="s">
        <v>62</v>
      </c>
      <c r="J15540" s="2">
        <v>46106</v>
      </c>
    </row>
    <row r="15541" spans="1:10">
      <c r="A15541">
        <v>15855</v>
      </c>
      <c r="B15541" t="str">
        <f>VLOOKUP(C15541,属性!A:E,2,FALSE)</f>
        <v>霸王茶姬</v>
      </c>
      <c r="C15541" t="s">
        <v>6079</v>
      </c>
      <c r="D15541" s="2">
        <f>VLOOKUP(C15541,属性!A:E,3,FALSE)</f>
        <v>46038</v>
      </c>
      <c r="E15541" s="2" t="str">
        <f>VLOOKUP(C15541,属性!A:E,4,FALSE)</f>
        <v>否</v>
      </c>
      <c r="F15541" t="s">
        <v>25315</v>
      </c>
      <c r="G15541" t="s">
        <v>25316</v>
      </c>
      <c r="H15541" s="2">
        <v>46091</v>
      </c>
      <c r="I15541" t="s">
        <v>31</v>
      </c>
      <c r="J15541" s="2">
        <v>46106</v>
      </c>
    </row>
    <row r="15542" spans="1:10">
      <c r="A15542">
        <v>15856</v>
      </c>
      <c r="B15542" t="str">
        <f>VLOOKUP(C15542,属性!A:E,2,FALSE)</f>
        <v>霸王茶姬</v>
      </c>
      <c r="C15542" t="s">
        <v>6079</v>
      </c>
      <c r="D15542" s="2">
        <f>VLOOKUP(C15542,属性!A:E,3,FALSE)</f>
        <v>46038</v>
      </c>
      <c r="E15542" s="2" t="str">
        <f>VLOOKUP(C15542,属性!A:E,4,FALSE)</f>
        <v>否</v>
      </c>
      <c r="F15542" t="s">
        <v>25315</v>
      </c>
      <c r="G15542" t="s">
        <v>25317</v>
      </c>
      <c r="H15542" s="2">
        <v>46091</v>
      </c>
      <c r="I15542" t="s">
        <v>31</v>
      </c>
      <c r="J15542" s="2">
        <v>46106</v>
      </c>
    </row>
    <row r="15543" spans="1:10">
      <c r="A15543">
        <v>15857</v>
      </c>
      <c r="B15543" t="str">
        <f>VLOOKUP(C15543,属性!A:E,2,FALSE)</f>
        <v>霸王茶姬</v>
      </c>
      <c r="C15543" t="s">
        <v>6079</v>
      </c>
      <c r="D15543" s="2">
        <f>VLOOKUP(C15543,属性!A:E,3,FALSE)</f>
        <v>46038</v>
      </c>
      <c r="E15543" s="2" t="str">
        <f>VLOOKUP(C15543,属性!A:E,4,FALSE)</f>
        <v>否</v>
      </c>
      <c r="F15543" t="s">
        <v>25318</v>
      </c>
      <c r="G15543" t="s">
        <v>25319</v>
      </c>
      <c r="H15543" s="2">
        <v>46090</v>
      </c>
      <c r="I15543" t="s">
        <v>13</v>
      </c>
      <c r="J15543" s="2">
        <v>46106</v>
      </c>
    </row>
    <row r="15544" spans="1:10">
      <c r="A15544">
        <v>15858</v>
      </c>
      <c r="B15544" t="str">
        <f>VLOOKUP(C15544,属性!A:E,2,FALSE)</f>
        <v>霸王茶姬</v>
      </c>
      <c r="C15544" t="s">
        <v>6079</v>
      </c>
      <c r="D15544" s="2">
        <f>VLOOKUP(C15544,属性!A:E,3,FALSE)</f>
        <v>46038</v>
      </c>
      <c r="E15544" s="2" t="str">
        <f>VLOOKUP(C15544,属性!A:E,4,FALSE)</f>
        <v>否</v>
      </c>
      <c r="F15544" t="s">
        <v>25320</v>
      </c>
      <c r="G15544" t="s">
        <v>1108</v>
      </c>
      <c r="H15544" s="2">
        <v>46090</v>
      </c>
      <c r="I15544" t="s">
        <v>102</v>
      </c>
      <c r="J15544" s="2">
        <v>46106</v>
      </c>
    </row>
    <row r="15545" spans="1:10">
      <c r="A15545">
        <v>15860</v>
      </c>
      <c r="B15545" t="str">
        <f>VLOOKUP(C15545,属性!A:E,2,FALSE)</f>
        <v>霸王茶姬</v>
      </c>
      <c r="C15545" t="s">
        <v>6079</v>
      </c>
      <c r="D15545" s="2">
        <f>VLOOKUP(C15545,属性!A:E,3,FALSE)</f>
        <v>46038</v>
      </c>
      <c r="E15545" s="2" t="str">
        <f>VLOOKUP(C15545,属性!A:E,4,FALSE)</f>
        <v>否</v>
      </c>
      <c r="F15545" t="s">
        <v>11642</v>
      </c>
      <c r="G15545" t="s">
        <v>25321</v>
      </c>
      <c r="H15545" s="2">
        <v>46105</v>
      </c>
      <c r="I15545" t="s">
        <v>208</v>
      </c>
      <c r="J15545" s="2">
        <v>46106</v>
      </c>
    </row>
    <row r="15546" spans="1:10">
      <c r="A15546">
        <v>15861</v>
      </c>
      <c r="B15546" t="str">
        <f>VLOOKUP(C15546,属性!A:E,2,FALSE)</f>
        <v>霸王茶姬</v>
      </c>
      <c r="C15546" t="s">
        <v>6079</v>
      </c>
      <c r="D15546" s="2">
        <f>VLOOKUP(C15546,属性!A:E,3,FALSE)</f>
        <v>46038</v>
      </c>
      <c r="E15546" s="2" t="str">
        <f>VLOOKUP(C15546,属性!A:E,4,FALSE)</f>
        <v>否</v>
      </c>
      <c r="F15546" t="s">
        <v>25322</v>
      </c>
      <c r="G15546" t="s">
        <v>25323</v>
      </c>
      <c r="H15546" s="2">
        <v>46093</v>
      </c>
      <c r="I15546" t="s">
        <v>26</v>
      </c>
      <c r="J15546" s="2">
        <v>46106</v>
      </c>
    </row>
    <row r="15547" spans="1:10">
      <c r="A15547">
        <v>15862</v>
      </c>
      <c r="B15547" t="str">
        <f>VLOOKUP(C15547,属性!A:E,2,FALSE)</f>
        <v>霸王茶姬</v>
      </c>
      <c r="C15547" t="s">
        <v>6079</v>
      </c>
      <c r="D15547" s="2">
        <f>VLOOKUP(C15547,属性!A:E,3,FALSE)</f>
        <v>46038</v>
      </c>
      <c r="E15547" s="2" t="str">
        <f>VLOOKUP(C15547,属性!A:E,4,FALSE)</f>
        <v>否</v>
      </c>
      <c r="F15547" t="s">
        <v>25324</v>
      </c>
      <c r="G15547" t="s">
        <v>25325</v>
      </c>
      <c r="H15547" s="2">
        <v>46093</v>
      </c>
      <c r="I15547" t="s">
        <v>173</v>
      </c>
      <c r="J15547" s="2">
        <v>46106</v>
      </c>
    </row>
    <row r="15548" spans="1:10">
      <c r="A15548">
        <v>15863</v>
      </c>
      <c r="B15548" t="str">
        <f>VLOOKUP(C15548,属性!A:E,2,FALSE)</f>
        <v>霸王茶姬</v>
      </c>
      <c r="C15548" t="s">
        <v>6079</v>
      </c>
      <c r="D15548" s="2">
        <f>VLOOKUP(C15548,属性!A:E,3,FALSE)</f>
        <v>46038</v>
      </c>
      <c r="E15548" s="2" t="str">
        <f>VLOOKUP(C15548,属性!A:E,4,FALSE)</f>
        <v>否</v>
      </c>
      <c r="F15548" t="s">
        <v>25326</v>
      </c>
      <c r="G15548" t="s">
        <v>25327</v>
      </c>
      <c r="H15548" s="2">
        <v>46089</v>
      </c>
      <c r="I15548" t="s">
        <v>62</v>
      </c>
      <c r="J15548" s="2">
        <v>46106</v>
      </c>
    </row>
    <row r="15549" spans="1:10">
      <c r="A15549">
        <v>15864</v>
      </c>
      <c r="B15549" t="str">
        <f>VLOOKUP(C15549,属性!A:E,2,FALSE)</f>
        <v>霸王茶姬</v>
      </c>
      <c r="C15549" t="s">
        <v>6079</v>
      </c>
      <c r="D15549" s="2">
        <f>VLOOKUP(C15549,属性!A:E,3,FALSE)</f>
        <v>46038</v>
      </c>
      <c r="E15549" s="2" t="str">
        <f>VLOOKUP(C15549,属性!A:E,4,FALSE)</f>
        <v>否</v>
      </c>
      <c r="F15549" t="s">
        <v>25328</v>
      </c>
      <c r="G15549" t="s">
        <v>25329</v>
      </c>
      <c r="H15549" s="2">
        <v>46089</v>
      </c>
      <c r="I15549" t="s">
        <v>41</v>
      </c>
      <c r="J15549" s="2">
        <v>46106</v>
      </c>
    </row>
    <row r="15550" spans="1:10">
      <c r="A15550">
        <v>15865</v>
      </c>
      <c r="B15550" t="str">
        <f>VLOOKUP(C15550,属性!A:E,2,FALSE)</f>
        <v>霸王茶姬</v>
      </c>
      <c r="C15550" t="s">
        <v>6079</v>
      </c>
      <c r="D15550" s="2">
        <f>VLOOKUP(C15550,属性!A:E,3,FALSE)</f>
        <v>46038</v>
      </c>
      <c r="E15550" s="2" t="str">
        <f>VLOOKUP(C15550,属性!A:E,4,FALSE)</f>
        <v>否</v>
      </c>
      <c r="F15550" t="s">
        <v>25330</v>
      </c>
      <c r="G15550" t="s">
        <v>25331</v>
      </c>
      <c r="H15550" s="2">
        <v>46089</v>
      </c>
      <c r="I15550" t="s">
        <v>31</v>
      </c>
      <c r="J15550" s="2">
        <v>46106</v>
      </c>
    </row>
    <row r="15551" spans="1:10">
      <c r="A15551">
        <v>15866</v>
      </c>
      <c r="B15551" t="str">
        <f>VLOOKUP(C15551,属性!A:E,2,FALSE)</f>
        <v>霸王茶姬</v>
      </c>
      <c r="C15551" t="s">
        <v>6079</v>
      </c>
      <c r="D15551" s="2">
        <f>VLOOKUP(C15551,属性!A:E,3,FALSE)</f>
        <v>46038</v>
      </c>
      <c r="E15551" s="2" t="str">
        <f>VLOOKUP(C15551,属性!A:E,4,FALSE)</f>
        <v>否</v>
      </c>
      <c r="F15551" t="s">
        <v>25328</v>
      </c>
      <c r="G15551" t="s">
        <v>25332</v>
      </c>
      <c r="H15551" s="2">
        <v>46089</v>
      </c>
      <c r="I15551" t="s">
        <v>41</v>
      </c>
      <c r="J15551" s="2">
        <v>46106</v>
      </c>
    </row>
    <row r="15552" spans="1:10">
      <c r="A15552">
        <v>15867</v>
      </c>
      <c r="B15552" t="str">
        <f>VLOOKUP(C15552,属性!A:E,2,FALSE)</f>
        <v>霸王茶姬</v>
      </c>
      <c r="C15552" t="s">
        <v>6079</v>
      </c>
      <c r="D15552" s="2">
        <f>VLOOKUP(C15552,属性!A:E,3,FALSE)</f>
        <v>46038</v>
      </c>
      <c r="E15552" s="2" t="str">
        <f>VLOOKUP(C15552,属性!A:E,4,FALSE)</f>
        <v>否</v>
      </c>
      <c r="F15552" t="s">
        <v>22530</v>
      </c>
      <c r="G15552" t="s">
        <v>25333</v>
      </c>
      <c r="H15552" s="2">
        <v>46089</v>
      </c>
      <c r="I15552" t="s">
        <v>16</v>
      </c>
      <c r="J15552" s="2">
        <v>46106</v>
      </c>
    </row>
    <row r="15553" spans="1:10">
      <c r="A15553">
        <v>15868</v>
      </c>
      <c r="B15553" t="str">
        <f>VLOOKUP(C15553,属性!A:E,2,FALSE)</f>
        <v>霸王茶姬</v>
      </c>
      <c r="C15553" t="s">
        <v>6079</v>
      </c>
      <c r="D15553" s="2">
        <f>VLOOKUP(C15553,属性!A:E,3,FALSE)</f>
        <v>46038</v>
      </c>
      <c r="E15553" s="2" t="str">
        <f>VLOOKUP(C15553,属性!A:E,4,FALSE)</f>
        <v>否</v>
      </c>
      <c r="F15553" t="s">
        <v>7295</v>
      </c>
      <c r="G15553" t="s">
        <v>25334</v>
      </c>
      <c r="H15553" s="2">
        <v>46091</v>
      </c>
      <c r="I15553" t="s">
        <v>31</v>
      </c>
      <c r="J15553" s="2">
        <v>46106</v>
      </c>
    </row>
    <row r="15554" spans="1:10">
      <c r="A15554">
        <v>15869</v>
      </c>
      <c r="B15554" t="str">
        <f>VLOOKUP(C15554,属性!A:E,2,FALSE)</f>
        <v>霸王茶姬</v>
      </c>
      <c r="C15554" t="s">
        <v>6079</v>
      </c>
      <c r="D15554" s="2">
        <f>VLOOKUP(C15554,属性!A:E,3,FALSE)</f>
        <v>46038</v>
      </c>
      <c r="E15554" s="2" t="str">
        <f>VLOOKUP(C15554,属性!A:E,4,FALSE)</f>
        <v>否</v>
      </c>
      <c r="F15554" t="s">
        <v>25335</v>
      </c>
      <c r="G15554" t="s">
        <v>25336</v>
      </c>
      <c r="H15554" s="2">
        <v>46100</v>
      </c>
      <c r="I15554" t="s">
        <v>62</v>
      </c>
      <c r="J15554" s="2">
        <v>46106</v>
      </c>
    </row>
    <row r="15555" spans="1:10">
      <c r="A15555">
        <v>15870</v>
      </c>
      <c r="B15555" t="str">
        <f>VLOOKUP(C15555,属性!A:E,2,FALSE)</f>
        <v>霸王茶姬</v>
      </c>
      <c r="C15555" t="s">
        <v>6079</v>
      </c>
      <c r="D15555" s="2">
        <f>VLOOKUP(C15555,属性!A:E,3,FALSE)</f>
        <v>46038</v>
      </c>
      <c r="E15555" s="2" t="str">
        <f>VLOOKUP(C15555,属性!A:E,4,FALSE)</f>
        <v>否</v>
      </c>
      <c r="F15555" t="s">
        <v>20464</v>
      </c>
      <c r="G15555" t="s">
        <v>25337</v>
      </c>
      <c r="H15555" s="2">
        <v>46090</v>
      </c>
      <c r="I15555" t="s">
        <v>65</v>
      </c>
      <c r="J15555" s="2">
        <v>46106</v>
      </c>
    </row>
    <row r="15556" spans="1:10">
      <c r="A15556">
        <v>15871</v>
      </c>
      <c r="B15556" t="str">
        <f>VLOOKUP(C15556,属性!A:E,2,FALSE)</f>
        <v>霸王茶姬</v>
      </c>
      <c r="C15556" t="s">
        <v>6079</v>
      </c>
      <c r="D15556" s="2">
        <f>VLOOKUP(C15556,属性!A:E,3,FALSE)</f>
        <v>46038</v>
      </c>
      <c r="E15556" s="2" t="str">
        <f>VLOOKUP(C15556,属性!A:E,4,FALSE)</f>
        <v>否</v>
      </c>
      <c r="F15556" t="s">
        <v>25328</v>
      </c>
      <c r="G15556" t="s">
        <v>25338</v>
      </c>
      <c r="H15556" s="2">
        <v>46090</v>
      </c>
      <c r="I15556" t="s">
        <v>41</v>
      </c>
      <c r="J15556" s="2">
        <v>46106</v>
      </c>
    </row>
    <row r="15557" spans="1:10">
      <c r="A15557">
        <v>15872</v>
      </c>
      <c r="B15557" t="str">
        <f>VLOOKUP(C15557,属性!A:E,2,FALSE)</f>
        <v>霸王茶姬</v>
      </c>
      <c r="C15557" t="s">
        <v>6079</v>
      </c>
      <c r="D15557" s="2">
        <f>VLOOKUP(C15557,属性!A:E,3,FALSE)</f>
        <v>46038</v>
      </c>
      <c r="E15557" s="2" t="str">
        <f>VLOOKUP(C15557,属性!A:E,4,FALSE)</f>
        <v>否</v>
      </c>
      <c r="F15557" t="s">
        <v>25339</v>
      </c>
      <c r="G15557" t="s">
        <v>8047</v>
      </c>
      <c r="H15557" s="2">
        <v>46099</v>
      </c>
      <c r="I15557" t="s">
        <v>46</v>
      </c>
      <c r="J15557" s="2">
        <v>46106</v>
      </c>
    </row>
    <row r="15558" spans="1:10">
      <c r="A15558">
        <v>15873</v>
      </c>
      <c r="B15558" t="str">
        <f>VLOOKUP(C15558,属性!A:E,2,FALSE)</f>
        <v>霸王茶姬</v>
      </c>
      <c r="C15558" t="s">
        <v>6079</v>
      </c>
      <c r="D15558" s="2">
        <f>VLOOKUP(C15558,属性!A:E,3,FALSE)</f>
        <v>46038</v>
      </c>
      <c r="E15558" s="2" t="str">
        <f>VLOOKUP(C15558,属性!A:E,4,FALSE)</f>
        <v>否</v>
      </c>
      <c r="F15558" t="s">
        <v>163</v>
      </c>
      <c r="G15558" t="s">
        <v>25340</v>
      </c>
      <c r="H15558" s="2">
        <v>46100</v>
      </c>
      <c r="I15558" t="s">
        <v>13</v>
      </c>
      <c r="J15558" s="2">
        <v>46106</v>
      </c>
    </row>
    <row r="15559" spans="1:10">
      <c r="A15559">
        <v>15874</v>
      </c>
      <c r="B15559" t="str">
        <f>VLOOKUP(C15559,属性!A:E,2,FALSE)</f>
        <v>霸王茶姬</v>
      </c>
      <c r="C15559" t="s">
        <v>6079</v>
      </c>
      <c r="D15559" s="2">
        <f>VLOOKUP(C15559,属性!A:E,3,FALSE)</f>
        <v>46038</v>
      </c>
      <c r="E15559" s="2" t="str">
        <f>VLOOKUP(C15559,属性!A:E,4,FALSE)</f>
        <v>否</v>
      </c>
      <c r="F15559" t="s">
        <v>25341</v>
      </c>
      <c r="G15559" t="s">
        <v>25342</v>
      </c>
      <c r="H15559" s="2">
        <v>46097</v>
      </c>
      <c r="I15559" t="s">
        <v>31</v>
      </c>
      <c r="J15559" s="2">
        <v>46106</v>
      </c>
    </row>
    <row r="15560" spans="1:10">
      <c r="A15560">
        <v>15875</v>
      </c>
      <c r="B15560" t="str">
        <f>VLOOKUP(C15560,属性!A:E,2,FALSE)</f>
        <v>霸王茶姬</v>
      </c>
      <c r="C15560" t="s">
        <v>6079</v>
      </c>
      <c r="D15560" s="2">
        <f>VLOOKUP(C15560,属性!A:E,3,FALSE)</f>
        <v>46038</v>
      </c>
      <c r="E15560" s="2" t="str">
        <f>VLOOKUP(C15560,属性!A:E,4,FALSE)</f>
        <v>否</v>
      </c>
      <c r="F15560" t="s">
        <v>25343</v>
      </c>
      <c r="G15560" t="s">
        <v>25344</v>
      </c>
      <c r="H15560" s="2">
        <v>46096</v>
      </c>
      <c r="I15560" t="s">
        <v>13</v>
      </c>
      <c r="J15560" s="2">
        <v>46106</v>
      </c>
    </row>
    <row r="15561" spans="1:10">
      <c r="A15561">
        <v>15876</v>
      </c>
      <c r="B15561" t="str">
        <f>VLOOKUP(C15561,属性!A:E,2,FALSE)</f>
        <v>霸王茶姬</v>
      </c>
      <c r="C15561" t="s">
        <v>6079</v>
      </c>
      <c r="D15561" s="2">
        <f>VLOOKUP(C15561,属性!A:E,3,FALSE)</f>
        <v>46038</v>
      </c>
      <c r="E15561" s="2" t="str">
        <f>VLOOKUP(C15561,属性!A:E,4,FALSE)</f>
        <v>否</v>
      </c>
      <c r="F15561" t="s">
        <v>25345</v>
      </c>
      <c r="G15561" t="s">
        <v>25346</v>
      </c>
      <c r="H15561" s="2">
        <v>46095</v>
      </c>
      <c r="I15561" t="s">
        <v>62</v>
      </c>
      <c r="J15561" s="2">
        <v>46106</v>
      </c>
    </row>
    <row r="15562" spans="1:10">
      <c r="A15562">
        <v>15877</v>
      </c>
      <c r="B15562" t="str">
        <f>VLOOKUP(C15562,属性!A:E,2,FALSE)</f>
        <v>霸王茶姬</v>
      </c>
      <c r="C15562" t="s">
        <v>6079</v>
      </c>
      <c r="D15562" s="2">
        <f>VLOOKUP(C15562,属性!A:E,3,FALSE)</f>
        <v>46038</v>
      </c>
      <c r="E15562" s="2" t="str">
        <f>VLOOKUP(C15562,属性!A:E,4,FALSE)</f>
        <v>否</v>
      </c>
      <c r="F15562" t="s">
        <v>163</v>
      </c>
      <c r="G15562" t="s">
        <v>25347</v>
      </c>
      <c r="H15562" s="2">
        <v>46095</v>
      </c>
      <c r="I15562" t="s">
        <v>16</v>
      </c>
      <c r="J15562" s="2">
        <v>46106</v>
      </c>
    </row>
    <row r="15563" spans="1:10">
      <c r="A15563">
        <v>15878</v>
      </c>
      <c r="B15563" t="str">
        <f>VLOOKUP(C15563,属性!A:E,2,FALSE)</f>
        <v>霸王茶姬</v>
      </c>
      <c r="C15563" t="s">
        <v>6079</v>
      </c>
      <c r="D15563" s="2">
        <f>VLOOKUP(C15563,属性!A:E,3,FALSE)</f>
        <v>46038</v>
      </c>
      <c r="E15563" s="2" t="str">
        <f>VLOOKUP(C15563,属性!A:E,4,FALSE)</f>
        <v>否</v>
      </c>
      <c r="F15563" t="s">
        <v>7951</v>
      </c>
      <c r="G15563" t="s">
        <v>25348</v>
      </c>
      <c r="H15563" s="2">
        <v>46089</v>
      </c>
      <c r="I15563" t="s">
        <v>13</v>
      </c>
      <c r="J15563" s="2">
        <v>46106</v>
      </c>
    </row>
    <row r="15564" spans="1:10">
      <c r="A15564">
        <v>15879</v>
      </c>
      <c r="B15564" t="str">
        <f>VLOOKUP(C15564,属性!A:E,2,FALSE)</f>
        <v>霸王茶姬</v>
      </c>
      <c r="C15564" t="s">
        <v>6079</v>
      </c>
      <c r="D15564" s="2">
        <f>VLOOKUP(C15564,属性!A:E,3,FALSE)</f>
        <v>46038</v>
      </c>
      <c r="E15564" s="2" t="str">
        <f>VLOOKUP(C15564,属性!A:E,4,FALSE)</f>
        <v>否</v>
      </c>
      <c r="F15564" t="s">
        <v>25328</v>
      </c>
      <c r="G15564" t="s">
        <v>25349</v>
      </c>
      <c r="H15564" s="2">
        <v>46089</v>
      </c>
      <c r="I15564" t="s">
        <v>41</v>
      </c>
      <c r="J15564" s="2">
        <v>46106</v>
      </c>
    </row>
    <row r="15565" spans="1:10">
      <c r="A15565">
        <v>15880</v>
      </c>
      <c r="B15565" t="str">
        <f>VLOOKUP(C15565,属性!A:E,2,FALSE)</f>
        <v>霸王茶姬</v>
      </c>
      <c r="C15565" t="s">
        <v>6079</v>
      </c>
      <c r="D15565" s="2">
        <f>VLOOKUP(C15565,属性!A:E,3,FALSE)</f>
        <v>46038</v>
      </c>
      <c r="E15565" s="2" t="str">
        <f>VLOOKUP(C15565,属性!A:E,4,FALSE)</f>
        <v>否</v>
      </c>
      <c r="F15565" t="s">
        <v>25350</v>
      </c>
      <c r="G15565" t="s">
        <v>25351</v>
      </c>
      <c r="H15565" s="2">
        <v>46094</v>
      </c>
      <c r="I15565" t="s">
        <v>31</v>
      </c>
      <c r="J15565" s="2">
        <v>46106</v>
      </c>
    </row>
    <row r="15566" spans="1:10">
      <c r="A15566">
        <v>15881</v>
      </c>
      <c r="B15566" t="str">
        <f>VLOOKUP(C15566,属性!A:E,2,FALSE)</f>
        <v>霸王茶姬</v>
      </c>
      <c r="C15566" t="s">
        <v>6079</v>
      </c>
      <c r="D15566" s="2">
        <f>VLOOKUP(C15566,属性!A:E,3,FALSE)</f>
        <v>46038</v>
      </c>
      <c r="E15566" s="2" t="str">
        <f>VLOOKUP(C15566,属性!A:E,4,FALSE)</f>
        <v>否</v>
      </c>
      <c r="F15566" t="s">
        <v>25352</v>
      </c>
      <c r="G15566" t="s">
        <v>25353</v>
      </c>
      <c r="H15566" s="2">
        <v>46094</v>
      </c>
      <c r="I15566" t="s">
        <v>13</v>
      </c>
      <c r="J15566" s="2">
        <v>46106</v>
      </c>
    </row>
    <row r="15567" spans="1:10">
      <c r="A15567">
        <v>15882</v>
      </c>
      <c r="B15567" t="str">
        <f>VLOOKUP(C15567,属性!A:E,2,FALSE)</f>
        <v>霸王茶姬</v>
      </c>
      <c r="C15567" t="s">
        <v>6079</v>
      </c>
      <c r="D15567" s="2">
        <f>VLOOKUP(C15567,属性!A:E,3,FALSE)</f>
        <v>46038</v>
      </c>
      <c r="E15567" s="2" t="str">
        <f>VLOOKUP(C15567,属性!A:E,4,FALSE)</f>
        <v>否</v>
      </c>
      <c r="F15567" t="s">
        <v>25354</v>
      </c>
      <c r="G15567" t="s">
        <v>25355</v>
      </c>
      <c r="H15567" s="2">
        <v>46094</v>
      </c>
      <c r="I15567" t="s">
        <v>62</v>
      </c>
      <c r="J15567" s="2">
        <v>46106</v>
      </c>
    </row>
    <row r="15568" spans="1:10">
      <c r="A15568">
        <v>15883</v>
      </c>
      <c r="B15568" t="str">
        <f>VLOOKUP(C15568,属性!A:E,2,FALSE)</f>
        <v>霸王茶姬</v>
      </c>
      <c r="C15568" t="s">
        <v>6079</v>
      </c>
      <c r="D15568" s="2">
        <f>VLOOKUP(C15568,属性!A:E,3,FALSE)</f>
        <v>46038</v>
      </c>
      <c r="E15568" s="2" t="str">
        <f>VLOOKUP(C15568,属性!A:E,4,FALSE)</f>
        <v>否</v>
      </c>
      <c r="F15568" t="s">
        <v>25356</v>
      </c>
      <c r="G15568" t="s">
        <v>25357</v>
      </c>
      <c r="H15568" s="2">
        <v>46100</v>
      </c>
      <c r="I15568" t="s">
        <v>46</v>
      </c>
      <c r="J15568" s="2">
        <v>46106</v>
      </c>
    </row>
    <row r="15569" spans="1:10">
      <c r="A15569">
        <v>15884</v>
      </c>
      <c r="B15569" t="str">
        <f>VLOOKUP(C15569,属性!A:E,2,FALSE)</f>
        <v>霸王茶姬</v>
      </c>
      <c r="C15569" t="s">
        <v>6079</v>
      </c>
      <c r="D15569" s="2">
        <f>VLOOKUP(C15569,属性!A:E,3,FALSE)</f>
        <v>46038</v>
      </c>
      <c r="E15569" s="2" t="str">
        <f>VLOOKUP(C15569,属性!A:E,4,FALSE)</f>
        <v>否</v>
      </c>
      <c r="F15569" t="s">
        <v>163</v>
      </c>
      <c r="G15569" t="s">
        <v>25358</v>
      </c>
      <c r="H15569" s="2">
        <v>46099</v>
      </c>
      <c r="I15569" t="s">
        <v>13</v>
      </c>
      <c r="J15569" s="2">
        <v>46106</v>
      </c>
    </row>
    <row r="15570" spans="1:10">
      <c r="A15570">
        <v>15885</v>
      </c>
      <c r="B15570" t="str">
        <f>VLOOKUP(C15570,属性!A:E,2,FALSE)</f>
        <v>霸王茶姬</v>
      </c>
      <c r="C15570" t="s">
        <v>6079</v>
      </c>
      <c r="D15570" s="2">
        <f>VLOOKUP(C15570,属性!A:E,3,FALSE)</f>
        <v>46038</v>
      </c>
      <c r="E15570" s="2" t="str">
        <f>VLOOKUP(C15570,属性!A:E,4,FALSE)</f>
        <v>否</v>
      </c>
      <c r="F15570">
        <v>67</v>
      </c>
      <c r="G15570" t="s">
        <v>190</v>
      </c>
      <c r="H15570" s="2">
        <v>46092</v>
      </c>
      <c r="I15570" t="s">
        <v>173</v>
      </c>
      <c r="J15570" s="2">
        <v>46106</v>
      </c>
    </row>
    <row r="15571" spans="1:10">
      <c r="A15571">
        <v>15886</v>
      </c>
      <c r="B15571" t="str">
        <f>VLOOKUP(C15571,属性!A:E,2,FALSE)</f>
        <v>霸王茶姬</v>
      </c>
      <c r="C15571" t="s">
        <v>6079</v>
      </c>
      <c r="D15571" s="2">
        <f>VLOOKUP(C15571,属性!A:E,3,FALSE)</f>
        <v>46038</v>
      </c>
      <c r="E15571" s="2" t="str">
        <f>VLOOKUP(C15571,属性!A:E,4,FALSE)</f>
        <v>否</v>
      </c>
      <c r="F15571" t="s">
        <v>25359</v>
      </c>
      <c r="G15571" t="s">
        <v>80</v>
      </c>
      <c r="H15571" s="2">
        <v>46096</v>
      </c>
      <c r="I15571" t="s">
        <v>865</v>
      </c>
      <c r="J15571" s="2">
        <v>46106</v>
      </c>
    </row>
    <row r="15572" spans="1:10">
      <c r="A15572">
        <v>15887</v>
      </c>
      <c r="B15572" t="str">
        <f>VLOOKUP(C15572,属性!A:E,2,FALSE)</f>
        <v>霸王茶姬</v>
      </c>
      <c r="C15572" t="s">
        <v>6079</v>
      </c>
      <c r="D15572" s="2">
        <f>VLOOKUP(C15572,属性!A:E,3,FALSE)</f>
        <v>46038</v>
      </c>
      <c r="E15572" s="2" t="str">
        <f>VLOOKUP(C15572,属性!A:E,4,FALSE)</f>
        <v>否</v>
      </c>
      <c r="F15572" t="s">
        <v>25360</v>
      </c>
      <c r="G15572" t="s">
        <v>25361</v>
      </c>
      <c r="H15572" s="2">
        <v>46091</v>
      </c>
      <c r="I15572" t="s">
        <v>46</v>
      </c>
      <c r="J15572" s="2">
        <v>46106</v>
      </c>
    </row>
    <row r="15573" spans="1:10">
      <c r="A15573">
        <v>15888</v>
      </c>
      <c r="B15573" t="str">
        <f>VLOOKUP(C15573,属性!A:E,2,FALSE)</f>
        <v>霸王茶姬</v>
      </c>
      <c r="C15573" t="s">
        <v>6079</v>
      </c>
      <c r="D15573" s="2">
        <f>VLOOKUP(C15573,属性!A:E,3,FALSE)</f>
        <v>46038</v>
      </c>
      <c r="E15573" s="2" t="str">
        <f>VLOOKUP(C15573,属性!A:E,4,FALSE)</f>
        <v>否</v>
      </c>
      <c r="F15573" t="s">
        <v>25362</v>
      </c>
      <c r="G15573" t="s">
        <v>25363</v>
      </c>
      <c r="H15573" s="2">
        <v>46092</v>
      </c>
      <c r="I15573" t="s">
        <v>31</v>
      </c>
      <c r="J15573" s="2">
        <v>46106</v>
      </c>
    </row>
    <row r="15574" spans="1:10">
      <c r="A15574">
        <v>15889</v>
      </c>
      <c r="B15574" t="str">
        <f>VLOOKUP(C15574,属性!A:E,2,FALSE)</f>
        <v>霸王茶姬</v>
      </c>
      <c r="C15574" t="s">
        <v>6079</v>
      </c>
      <c r="D15574" s="2">
        <f>VLOOKUP(C15574,属性!A:E,3,FALSE)</f>
        <v>46038</v>
      </c>
      <c r="E15574" s="2" t="str">
        <f>VLOOKUP(C15574,属性!A:E,4,FALSE)</f>
        <v>否</v>
      </c>
      <c r="F15574" t="s">
        <v>25364</v>
      </c>
      <c r="G15574" t="s">
        <v>25365</v>
      </c>
      <c r="H15574" s="2">
        <v>46093</v>
      </c>
      <c r="I15574" t="s">
        <v>73</v>
      </c>
      <c r="J15574" s="2">
        <v>46106</v>
      </c>
    </row>
    <row r="15575" spans="1:10">
      <c r="A15575">
        <v>15890</v>
      </c>
      <c r="B15575" t="str">
        <f>VLOOKUP(C15575,属性!A:E,2,FALSE)</f>
        <v>霸王茶姬</v>
      </c>
      <c r="C15575" t="s">
        <v>6079</v>
      </c>
      <c r="D15575" s="2">
        <f>VLOOKUP(C15575,属性!A:E,3,FALSE)</f>
        <v>46038</v>
      </c>
      <c r="E15575" s="2" t="str">
        <f>VLOOKUP(C15575,属性!A:E,4,FALSE)</f>
        <v>否</v>
      </c>
      <c r="F15575" t="s">
        <v>25366</v>
      </c>
      <c r="G15575" t="s">
        <v>80</v>
      </c>
      <c r="H15575" s="2">
        <v>46092</v>
      </c>
      <c r="I15575" t="s">
        <v>303</v>
      </c>
      <c r="J15575" s="2">
        <v>46106</v>
      </c>
    </row>
    <row r="15576" spans="1:10">
      <c r="A15576">
        <v>15891</v>
      </c>
      <c r="B15576" t="str">
        <f>VLOOKUP(C15576,属性!A:E,2,FALSE)</f>
        <v>霸王茶姬</v>
      </c>
      <c r="C15576" t="s">
        <v>6079</v>
      </c>
      <c r="D15576" s="2">
        <f>VLOOKUP(C15576,属性!A:E,3,FALSE)</f>
        <v>46038</v>
      </c>
      <c r="E15576" s="2" t="str">
        <f>VLOOKUP(C15576,属性!A:E,4,FALSE)</f>
        <v>否</v>
      </c>
      <c r="F15576" t="s">
        <v>25367</v>
      </c>
      <c r="G15576" t="s">
        <v>25368</v>
      </c>
      <c r="H15576" s="2">
        <v>46093</v>
      </c>
      <c r="I15576" t="s">
        <v>13</v>
      </c>
      <c r="J15576" s="2">
        <v>46106</v>
      </c>
    </row>
    <row r="15577" spans="1:10">
      <c r="A15577">
        <v>15892</v>
      </c>
      <c r="B15577" t="str">
        <f>VLOOKUP(C15577,属性!A:E,2,FALSE)</f>
        <v>霸王茶姬</v>
      </c>
      <c r="C15577" t="s">
        <v>6079</v>
      </c>
      <c r="D15577" s="2">
        <f>VLOOKUP(C15577,属性!A:E,3,FALSE)</f>
        <v>46038</v>
      </c>
      <c r="E15577" s="2" t="str">
        <f>VLOOKUP(C15577,属性!A:E,4,FALSE)</f>
        <v>否</v>
      </c>
      <c r="F15577" t="s">
        <v>25369</v>
      </c>
      <c r="G15577" t="s">
        <v>25370</v>
      </c>
      <c r="H15577" s="2">
        <v>46093</v>
      </c>
      <c r="I15577" t="s">
        <v>102</v>
      </c>
      <c r="J15577" s="2">
        <v>46106</v>
      </c>
    </row>
    <row r="15578" spans="1:10">
      <c r="A15578">
        <v>15893</v>
      </c>
      <c r="B15578" t="str">
        <f>VLOOKUP(C15578,属性!A:E,2,FALSE)</f>
        <v>霸王茶姬</v>
      </c>
      <c r="C15578" t="s">
        <v>6079</v>
      </c>
      <c r="D15578" s="2">
        <f>VLOOKUP(C15578,属性!A:E,3,FALSE)</f>
        <v>46038</v>
      </c>
      <c r="E15578" s="2" t="str">
        <f>VLOOKUP(C15578,属性!A:E,4,FALSE)</f>
        <v>否</v>
      </c>
      <c r="F15578" t="s">
        <v>25371</v>
      </c>
      <c r="G15578" t="s">
        <v>25372</v>
      </c>
      <c r="H15578" s="2">
        <v>46093</v>
      </c>
      <c r="I15578" t="s">
        <v>117</v>
      </c>
      <c r="J15578" s="2">
        <v>46106</v>
      </c>
    </row>
    <row r="15579" spans="1:10">
      <c r="A15579">
        <v>15894</v>
      </c>
      <c r="B15579" t="str">
        <f>VLOOKUP(C15579,属性!A:E,2,FALSE)</f>
        <v>霸王茶姬</v>
      </c>
      <c r="C15579" t="s">
        <v>6079</v>
      </c>
      <c r="D15579" s="2">
        <f>VLOOKUP(C15579,属性!A:E,3,FALSE)</f>
        <v>46038</v>
      </c>
      <c r="E15579" s="2" t="str">
        <f>VLOOKUP(C15579,属性!A:E,4,FALSE)</f>
        <v>否</v>
      </c>
      <c r="F15579" t="s">
        <v>25373</v>
      </c>
      <c r="G15579" t="s">
        <v>25374</v>
      </c>
      <c r="H15579" s="2">
        <v>46092</v>
      </c>
      <c r="I15579" t="s">
        <v>320</v>
      </c>
      <c r="J15579" s="2">
        <v>46106</v>
      </c>
    </row>
    <row r="15580" spans="1:10">
      <c r="A15580">
        <v>15895</v>
      </c>
      <c r="B15580" t="str">
        <f>VLOOKUP(C15580,属性!A:E,2,FALSE)</f>
        <v>霸王茶姬</v>
      </c>
      <c r="C15580" t="s">
        <v>6079</v>
      </c>
      <c r="D15580" s="2">
        <f>VLOOKUP(C15580,属性!A:E,3,FALSE)</f>
        <v>46038</v>
      </c>
      <c r="E15580" s="2" t="str">
        <f>VLOOKUP(C15580,属性!A:E,4,FALSE)</f>
        <v>否</v>
      </c>
      <c r="F15580" t="s">
        <v>163</v>
      </c>
      <c r="G15580" t="s">
        <v>25375</v>
      </c>
      <c r="H15580" s="2">
        <v>46092</v>
      </c>
      <c r="I15580" t="s">
        <v>117</v>
      </c>
      <c r="J15580" s="2">
        <v>46106</v>
      </c>
    </row>
    <row r="15581" spans="1:10">
      <c r="A15581">
        <v>15896</v>
      </c>
      <c r="B15581" t="str">
        <f>VLOOKUP(C15581,属性!A:E,2,FALSE)</f>
        <v>霸王茶姬</v>
      </c>
      <c r="C15581" t="s">
        <v>6079</v>
      </c>
      <c r="D15581" s="2">
        <f>VLOOKUP(C15581,属性!A:E,3,FALSE)</f>
        <v>46038</v>
      </c>
      <c r="E15581" s="2" t="str">
        <f>VLOOKUP(C15581,属性!A:E,4,FALSE)</f>
        <v>否</v>
      </c>
      <c r="F15581" t="s">
        <v>25376</v>
      </c>
      <c r="G15581" t="s">
        <v>25377</v>
      </c>
      <c r="H15581" s="2">
        <v>46093</v>
      </c>
      <c r="I15581" t="s">
        <v>13</v>
      </c>
      <c r="J15581" s="2">
        <v>46106</v>
      </c>
    </row>
    <row r="15582" spans="1:10">
      <c r="A15582">
        <v>15897</v>
      </c>
      <c r="B15582" t="str">
        <f>VLOOKUP(C15582,属性!A:E,2,FALSE)</f>
        <v>霸王茶姬</v>
      </c>
      <c r="C15582" t="s">
        <v>6079</v>
      </c>
      <c r="D15582" s="2">
        <f>VLOOKUP(C15582,属性!A:E,3,FALSE)</f>
        <v>46038</v>
      </c>
      <c r="E15582" s="2" t="str">
        <f>VLOOKUP(C15582,属性!A:E,4,FALSE)</f>
        <v>否</v>
      </c>
      <c r="F15582" t="s">
        <v>25378</v>
      </c>
      <c r="G15582" t="s">
        <v>25379</v>
      </c>
      <c r="H15582" s="2">
        <v>46093</v>
      </c>
      <c r="I15582" t="s">
        <v>46</v>
      </c>
      <c r="J15582" s="2">
        <v>46106</v>
      </c>
    </row>
    <row r="15583" spans="1:10">
      <c r="A15583">
        <v>15898</v>
      </c>
      <c r="B15583" t="str">
        <f>VLOOKUP(C15583,属性!A:E,2,FALSE)</f>
        <v>霸王茶姬</v>
      </c>
      <c r="C15583" t="s">
        <v>6079</v>
      </c>
      <c r="D15583" s="2">
        <f>VLOOKUP(C15583,属性!A:E,3,FALSE)</f>
        <v>46038</v>
      </c>
      <c r="E15583" s="2" t="str">
        <f>VLOOKUP(C15583,属性!A:E,4,FALSE)</f>
        <v>否</v>
      </c>
      <c r="F15583" t="s">
        <v>25014</v>
      </c>
      <c r="G15583" t="s">
        <v>25380</v>
      </c>
      <c r="H15583" s="2">
        <v>46093</v>
      </c>
      <c r="I15583" t="s">
        <v>13</v>
      </c>
      <c r="J15583" s="2">
        <v>46106</v>
      </c>
    </row>
    <row r="15584" spans="1:10">
      <c r="A15584">
        <v>15899</v>
      </c>
      <c r="B15584" t="str">
        <f>VLOOKUP(C15584,属性!A:E,2,FALSE)</f>
        <v>霸王茶姬</v>
      </c>
      <c r="C15584" t="s">
        <v>6079</v>
      </c>
      <c r="D15584" s="2">
        <f>VLOOKUP(C15584,属性!A:E,3,FALSE)</f>
        <v>46038</v>
      </c>
      <c r="E15584" s="2" t="str">
        <f>VLOOKUP(C15584,属性!A:E,4,FALSE)</f>
        <v>否</v>
      </c>
      <c r="F15584" t="s">
        <v>25381</v>
      </c>
      <c r="G15584" t="s">
        <v>25382</v>
      </c>
      <c r="H15584" s="2">
        <v>46092</v>
      </c>
      <c r="I15584" t="s">
        <v>320</v>
      </c>
      <c r="J15584" s="2">
        <v>46106</v>
      </c>
    </row>
    <row r="15585" spans="1:10">
      <c r="A15585">
        <v>15900</v>
      </c>
      <c r="B15585" t="str">
        <f>VLOOKUP(C15585,属性!A:E,2,FALSE)</f>
        <v>霸王茶姬</v>
      </c>
      <c r="C15585" t="s">
        <v>6079</v>
      </c>
      <c r="D15585" s="2">
        <f>VLOOKUP(C15585,属性!A:E,3,FALSE)</f>
        <v>46038</v>
      </c>
      <c r="E15585" s="2" t="str">
        <f>VLOOKUP(C15585,属性!A:E,4,FALSE)</f>
        <v>否</v>
      </c>
      <c r="F15585" t="s">
        <v>25383</v>
      </c>
      <c r="G15585" t="s">
        <v>25384</v>
      </c>
      <c r="H15585" s="2">
        <v>46092</v>
      </c>
      <c r="I15585" t="s">
        <v>13</v>
      </c>
      <c r="J15585" s="2">
        <v>46106</v>
      </c>
    </row>
    <row r="15586" spans="1:10">
      <c r="A15586">
        <v>15901</v>
      </c>
      <c r="B15586" t="str">
        <f>VLOOKUP(C15586,属性!A:E,2,FALSE)</f>
        <v>霸王茶姬</v>
      </c>
      <c r="C15586" t="s">
        <v>6079</v>
      </c>
      <c r="D15586" s="2">
        <f>VLOOKUP(C15586,属性!A:E,3,FALSE)</f>
        <v>46038</v>
      </c>
      <c r="E15586" s="2" t="str">
        <f>VLOOKUP(C15586,属性!A:E,4,FALSE)</f>
        <v>否</v>
      </c>
      <c r="F15586" t="s">
        <v>25385</v>
      </c>
      <c r="G15586" t="s">
        <v>25386</v>
      </c>
      <c r="H15586" s="2">
        <v>46092</v>
      </c>
      <c r="I15586" t="s">
        <v>31</v>
      </c>
      <c r="J15586" s="2">
        <v>46106</v>
      </c>
    </row>
    <row r="15587" spans="1:10">
      <c r="A15587">
        <v>15902</v>
      </c>
      <c r="B15587" t="str">
        <f>VLOOKUP(C15587,属性!A:E,2,FALSE)</f>
        <v>霸王茶姬</v>
      </c>
      <c r="C15587" t="s">
        <v>6079</v>
      </c>
      <c r="D15587" s="2">
        <f>VLOOKUP(C15587,属性!A:E,3,FALSE)</f>
        <v>46038</v>
      </c>
      <c r="E15587" s="2" t="str">
        <f>VLOOKUP(C15587,属性!A:E,4,FALSE)</f>
        <v>否</v>
      </c>
      <c r="F15587" t="s">
        <v>20149</v>
      </c>
      <c r="G15587" t="s">
        <v>25387</v>
      </c>
      <c r="H15587" s="2">
        <v>46089</v>
      </c>
      <c r="I15587" t="s">
        <v>38</v>
      </c>
      <c r="J15587" s="2">
        <v>46106</v>
      </c>
    </row>
    <row r="15588" spans="1:10">
      <c r="A15588">
        <v>15903</v>
      </c>
      <c r="B15588" t="str">
        <f>VLOOKUP(C15588,属性!A:E,2,FALSE)</f>
        <v>霸王茶姬</v>
      </c>
      <c r="C15588" t="s">
        <v>6079</v>
      </c>
      <c r="D15588" s="2">
        <f>VLOOKUP(C15588,属性!A:E,3,FALSE)</f>
        <v>46038</v>
      </c>
      <c r="E15588" s="2" t="str">
        <f>VLOOKUP(C15588,属性!A:E,4,FALSE)</f>
        <v>否</v>
      </c>
      <c r="F15588" t="s">
        <v>25388</v>
      </c>
      <c r="G15588" t="s">
        <v>25389</v>
      </c>
      <c r="H15588" s="2">
        <v>46099</v>
      </c>
      <c r="I15588" t="s">
        <v>23</v>
      </c>
      <c r="J15588" s="2">
        <v>46106</v>
      </c>
    </row>
    <row r="15589" spans="1:10">
      <c r="A15589">
        <v>15904</v>
      </c>
      <c r="B15589" t="str">
        <f>VLOOKUP(C15589,属性!A:E,2,FALSE)</f>
        <v>霸王茶姬</v>
      </c>
      <c r="C15589" t="s">
        <v>6079</v>
      </c>
      <c r="D15589" s="2">
        <f>VLOOKUP(C15589,属性!A:E,3,FALSE)</f>
        <v>46038</v>
      </c>
      <c r="E15589" s="2" t="str">
        <f>VLOOKUP(C15589,属性!A:E,4,FALSE)</f>
        <v>否</v>
      </c>
      <c r="F15589" t="s">
        <v>25390</v>
      </c>
      <c r="G15589" t="s">
        <v>25391</v>
      </c>
      <c r="H15589" s="2">
        <v>46095</v>
      </c>
      <c r="I15589" t="s">
        <v>73</v>
      </c>
      <c r="J15589" s="2">
        <v>46106</v>
      </c>
    </row>
    <row r="15590" spans="1:10">
      <c r="A15590">
        <v>15905</v>
      </c>
      <c r="B15590" t="str">
        <f>VLOOKUP(C15590,属性!A:E,2,FALSE)</f>
        <v>霸王茶姬</v>
      </c>
      <c r="C15590" t="s">
        <v>6079</v>
      </c>
      <c r="D15590" s="2">
        <f>VLOOKUP(C15590,属性!A:E,3,FALSE)</f>
        <v>46038</v>
      </c>
      <c r="E15590" s="2" t="str">
        <f>VLOOKUP(C15590,属性!A:E,4,FALSE)</f>
        <v>否</v>
      </c>
      <c r="F15590" t="s">
        <v>25392</v>
      </c>
      <c r="G15590" t="s">
        <v>25393</v>
      </c>
      <c r="H15590" s="2">
        <v>46092</v>
      </c>
      <c r="I15590" t="s">
        <v>208</v>
      </c>
      <c r="J15590" s="2">
        <v>46106</v>
      </c>
    </row>
    <row r="15591" spans="1:10">
      <c r="A15591">
        <v>15906</v>
      </c>
      <c r="B15591" t="str">
        <f>VLOOKUP(C15591,属性!A:E,2,FALSE)</f>
        <v>霸王茶姬</v>
      </c>
      <c r="C15591" t="s">
        <v>6079</v>
      </c>
      <c r="D15591" s="2">
        <f>VLOOKUP(C15591,属性!A:E,3,FALSE)</f>
        <v>46038</v>
      </c>
      <c r="E15591" s="2" t="str">
        <f>VLOOKUP(C15591,属性!A:E,4,FALSE)</f>
        <v>否</v>
      </c>
      <c r="F15591" t="s">
        <v>25394</v>
      </c>
      <c r="G15591" t="s">
        <v>25395</v>
      </c>
      <c r="H15591" s="2">
        <v>46092</v>
      </c>
      <c r="I15591" t="s">
        <v>117</v>
      </c>
      <c r="J15591" s="2">
        <v>46106</v>
      </c>
    </row>
    <row r="15592" spans="1:10">
      <c r="A15592">
        <v>15907</v>
      </c>
      <c r="B15592" t="str">
        <f>VLOOKUP(C15592,属性!A:E,2,FALSE)</f>
        <v>霸王茶姬</v>
      </c>
      <c r="C15592" t="s">
        <v>6079</v>
      </c>
      <c r="D15592" s="2">
        <f>VLOOKUP(C15592,属性!A:E,3,FALSE)</f>
        <v>46038</v>
      </c>
      <c r="E15592" s="2" t="str">
        <f>VLOOKUP(C15592,属性!A:E,4,FALSE)</f>
        <v>否</v>
      </c>
      <c r="F15592" t="s">
        <v>25396</v>
      </c>
      <c r="G15592" t="s">
        <v>25397</v>
      </c>
      <c r="H15592" s="2">
        <v>46091</v>
      </c>
      <c r="I15592" t="s">
        <v>26</v>
      </c>
      <c r="J15592" s="2">
        <v>46106</v>
      </c>
    </row>
    <row r="15593" spans="1:10">
      <c r="A15593">
        <v>15908</v>
      </c>
      <c r="B15593" t="str">
        <f>VLOOKUP(C15593,属性!A:E,2,FALSE)</f>
        <v>霸王茶姬</v>
      </c>
      <c r="C15593" t="s">
        <v>6079</v>
      </c>
      <c r="D15593" s="2">
        <f>VLOOKUP(C15593,属性!A:E,3,FALSE)</f>
        <v>46038</v>
      </c>
      <c r="E15593" s="2" t="str">
        <f>VLOOKUP(C15593,属性!A:E,4,FALSE)</f>
        <v>否</v>
      </c>
      <c r="F15593" t="s">
        <v>25398</v>
      </c>
      <c r="G15593" t="s">
        <v>25399</v>
      </c>
      <c r="H15593" s="2">
        <v>46091</v>
      </c>
      <c r="I15593" t="s">
        <v>94</v>
      </c>
      <c r="J15593" s="2">
        <v>46106</v>
      </c>
    </row>
    <row r="15594" spans="1:10">
      <c r="A15594">
        <v>15909</v>
      </c>
      <c r="B15594" t="str">
        <f>VLOOKUP(C15594,属性!A:E,2,FALSE)</f>
        <v>霸王茶姬</v>
      </c>
      <c r="C15594" t="s">
        <v>6079</v>
      </c>
      <c r="D15594" s="2">
        <f>VLOOKUP(C15594,属性!A:E,3,FALSE)</f>
        <v>46038</v>
      </c>
      <c r="E15594" s="2" t="str">
        <f>VLOOKUP(C15594,属性!A:E,4,FALSE)</f>
        <v>否</v>
      </c>
      <c r="F15594" t="s">
        <v>25400</v>
      </c>
      <c r="G15594" t="s">
        <v>25401</v>
      </c>
      <c r="H15594" s="2">
        <v>46091</v>
      </c>
      <c r="I15594" t="s">
        <v>16</v>
      </c>
      <c r="J15594" s="2">
        <v>46106</v>
      </c>
    </row>
    <row r="15595" spans="1:10">
      <c r="A15595">
        <v>15910</v>
      </c>
      <c r="B15595" t="str">
        <f>VLOOKUP(C15595,属性!A:E,2,FALSE)</f>
        <v>霸王茶姬</v>
      </c>
      <c r="C15595" t="s">
        <v>6079</v>
      </c>
      <c r="D15595" s="2">
        <f>VLOOKUP(C15595,属性!A:E,3,FALSE)</f>
        <v>46038</v>
      </c>
      <c r="E15595" s="2" t="str">
        <f>VLOOKUP(C15595,属性!A:E,4,FALSE)</f>
        <v>否</v>
      </c>
      <c r="F15595" t="s">
        <v>25402</v>
      </c>
      <c r="G15595" t="s">
        <v>25403</v>
      </c>
      <c r="H15595" s="2">
        <v>46091</v>
      </c>
      <c r="I15595" t="s">
        <v>41</v>
      </c>
      <c r="J15595" s="2">
        <v>46106</v>
      </c>
    </row>
    <row r="15596" spans="1:10">
      <c r="A15596">
        <v>15911</v>
      </c>
      <c r="B15596" t="str">
        <f>VLOOKUP(C15596,属性!A:E,2,FALSE)</f>
        <v>霸王茶姬</v>
      </c>
      <c r="C15596" t="s">
        <v>6079</v>
      </c>
      <c r="D15596" s="2">
        <f>VLOOKUP(C15596,属性!A:E,3,FALSE)</f>
        <v>46038</v>
      </c>
      <c r="E15596" s="2" t="str">
        <f>VLOOKUP(C15596,属性!A:E,4,FALSE)</f>
        <v>否</v>
      </c>
      <c r="F15596" t="s">
        <v>25404</v>
      </c>
      <c r="G15596" t="s">
        <v>25405</v>
      </c>
      <c r="H15596" s="2">
        <v>46091</v>
      </c>
      <c r="I15596" t="s">
        <v>46</v>
      </c>
      <c r="J15596" s="2">
        <v>46106</v>
      </c>
    </row>
    <row r="15597" spans="1:10">
      <c r="A15597">
        <v>15912</v>
      </c>
      <c r="B15597" t="str">
        <f>VLOOKUP(C15597,属性!A:E,2,FALSE)</f>
        <v>霸王茶姬</v>
      </c>
      <c r="C15597" t="s">
        <v>6079</v>
      </c>
      <c r="D15597" s="2">
        <f>VLOOKUP(C15597,属性!A:E,3,FALSE)</f>
        <v>46038</v>
      </c>
      <c r="E15597" s="2" t="str">
        <f>VLOOKUP(C15597,属性!A:E,4,FALSE)</f>
        <v>否</v>
      </c>
      <c r="F15597" t="s">
        <v>25406</v>
      </c>
      <c r="G15597" t="s">
        <v>25407</v>
      </c>
      <c r="H15597" s="2">
        <v>46091</v>
      </c>
      <c r="I15597" t="s">
        <v>99</v>
      </c>
      <c r="J15597" s="2">
        <v>46106</v>
      </c>
    </row>
    <row r="15598" spans="1:10">
      <c r="A15598">
        <v>15913</v>
      </c>
      <c r="B15598" t="str">
        <f>VLOOKUP(C15598,属性!A:E,2,FALSE)</f>
        <v>霸王茶姬</v>
      </c>
      <c r="C15598" t="s">
        <v>6079</v>
      </c>
      <c r="D15598" s="2">
        <f>VLOOKUP(C15598,属性!A:E,3,FALSE)</f>
        <v>46038</v>
      </c>
      <c r="E15598" s="2" t="str">
        <f>VLOOKUP(C15598,属性!A:E,4,FALSE)</f>
        <v>否</v>
      </c>
      <c r="F15598" t="s">
        <v>25408</v>
      </c>
      <c r="G15598" t="s">
        <v>25409</v>
      </c>
      <c r="H15598" s="2">
        <v>46091</v>
      </c>
      <c r="I15598" t="s">
        <v>13</v>
      </c>
      <c r="J15598" s="2">
        <v>46106</v>
      </c>
    </row>
    <row r="15599" spans="1:10">
      <c r="A15599">
        <v>15914</v>
      </c>
      <c r="B15599" t="str">
        <f>VLOOKUP(C15599,属性!A:E,2,FALSE)</f>
        <v>霸王茶姬</v>
      </c>
      <c r="C15599" t="s">
        <v>6079</v>
      </c>
      <c r="D15599" s="2">
        <f>VLOOKUP(C15599,属性!A:E,3,FALSE)</f>
        <v>46038</v>
      </c>
      <c r="E15599" s="2" t="str">
        <f>VLOOKUP(C15599,属性!A:E,4,FALSE)</f>
        <v>否</v>
      </c>
      <c r="F15599" t="s">
        <v>25410</v>
      </c>
      <c r="G15599" t="s">
        <v>25411</v>
      </c>
      <c r="H15599" s="2">
        <v>46091</v>
      </c>
      <c r="I15599" t="s">
        <v>56</v>
      </c>
      <c r="J15599" s="2">
        <v>46106</v>
      </c>
    </row>
    <row r="15600" spans="1:10">
      <c r="A15600">
        <v>15915</v>
      </c>
      <c r="B15600" t="str">
        <f>VLOOKUP(C15600,属性!A:E,2,FALSE)</f>
        <v>霸王茶姬</v>
      </c>
      <c r="C15600" t="s">
        <v>6079</v>
      </c>
      <c r="D15600" s="2">
        <f>VLOOKUP(C15600,属性!A:E,3,FALSE)</f>
        <v>46038</v>
      </c>
      <c r="E15600" s="2" t="str">
        <f>VLOOKUP(C15600,属性!A:E,4,FALSE)</f>
        <v>否</v>
      </c>
      <c r="F15600" t="s">
        <v>25412</v>
      </c>
      <c r="G15600" t="s">
        <v>25413</v>
      </c>
      <c r="H15600" s="2">
        <v>46091</v>
      </c>
      <c r="I15600" t="s">
        <v>38</v>
      </c>
      <c r="J15600" s="2">
        <v>46106</v>
      </c>
    </row>
    <row r="15601" spans="1:10">
      <c r="A15601">
        <v>15916</v>
      </c>
      <c r="B15601" t="str">
        <f>VLOOKUP(C15601,属性!A:E,2,FALSE)</f>
        <v>霸王茶姬</v>
      </c>
      <c r="C15601" t="s">
        <v>6079</v>
      </c>
      <c r="D15601" s="2">
        <f>VLOOKUP(C15601,属性!A:E,3,FALSE)</f>
        <v>46038</v>
      </c>
      <c r="E15601" s="2" t="str">
        <f>VLOOKUP(C15601,属性!A:E,4,FALSE)</f>
        <v>否</v>
      </c>
      <c r="F15601" t="s">
        <v>25251</v>
      </c>
      <c r="G15601" t="s">
        <v>25414</v>
      </c>
      <c r="H15601" s="2">
        <v>46089</v>
      </c>
      <c r="I15601" t="s">
        <v>173</v>
      </c>
      <c r="J15601" s="2">
        <v>46106</v>
      </c>
    </row>
    <row r="15602" spans="1:10">
      <c r="A15602">
        <v>15917</v>
      </c>
      <c r="B15602" t="str">
        <f>VLOOKUP(C15602,属性!A:E,2,FALSE)</f>
        <v>霸王茶姬</v>
      </c>
      <c r="C15602" t="s">
        <v>6079</v>
      </c>
      <c r="D15602" s="2">
        <f>VLOOKUP(C15602,属性!A:E,3,FALSE)</f>
        <v>46038</v>
      </c>
      <c r="E15602" s="2" t="str">
        <f>VLOOKUP(C15602,属性!A:E,4,FALSE)</f>
        <v>否</v>
      </c>
      <c r="F15602" t="s">
        <v>15232</v>
      </c>
      <c r="G15602" t="s">
        <v>25415</v>
      </c>
      <c r="H15602" s="2">
        <v>46089</v>
      </c>
      <c r="I15602" t="s">
        <v>31</v>
      </c>
      <c r="J15602" s="2">
        <v>46106</v>
      </c>
    </row>
    <row r="15603" spans="1:10">
      <c r="A15603">
        <v>15918</v>
      </c>
      <c r="B15603" t="str">
        <f>VLOOKUP(C15603,属性!A:E,2,FALSE)</f>
        <v>霸王茶姬</v>
      </c>
      <c r="C15603" t="s">
        <v>6079</v>
      </c>
      <c r="D15603" s="2">
        <f>VLOOKUP(C15603,属性!A:E,3,FALSE)</f>
        <v>46038</v>
      </c>
      <c r="E15603" s="2" t="str">
        <f>VLOOKUP(C15603,属性!A:E,4,FALSE)</f>
        <v>否</v>
      </c>
      <c r="F15603" t="s">
        <v>25416</v>
      </c>
      <c r="G15603" t="s">
        <v>709</v>
      </c>
      <c r="H15603" s="2">
        <v>46103</v>
      </c>
      <c r="I15603" t="s">
        <v>73</v>
      </c>
      <c r="J15603" s="2">
        <v>46106</v>
      </c>
    </row>
    <row r="15604" spans="1:10">
      <c r="A15604">
        <v>15919</v>
      </c>
      <c r="B15604" t="str">
        <f>VLOOKUP(C15604,属性!A:E,2,FALSE)</f>
        <v>霸王茶姬</v>
      </c>
      <c r="C15604" t="s">
        <v>6079</v>
      </c>
      <c r="D15604" s="2">
        <f>VLOOKUP(C15604,属性!A:E,3,FALSE)</f>
        <v>46038</v>
      </c>
      <c r="E15604" s="2" t="str">
        <f>VLOOKUP(C15604,属性!A:E,4,FALSE)</f>
        <v>否</v>
      </c>
      <c r="F15604" t="s">
        <v>25417</v>
      </c>
      <c r="G15604" t="s">
        <v>25418</v>
      </c>
      <c r="H15604" s="2">
        <v>46103</v>
      </c>
      <c r="I15604" t="s">
        <v>46</v>
      </c>
      <c r="J15604" s="2">
        <v>46106</v>
      </c>
    </row>
    <row r="15605" spans="1:10">
      <c r="A15605">
        <v>15920</v>
      </c>
      <c r="B15605" t="str">
        <f>VLOOKUP(C15605,属性!A:E,2,FALSE)</f>
        <v>霸王茶姬</v>
      </c>
      <c r="C15605" t="s">
        <v>6079</v>
      </c>
      <c r="D15605" s="2">
        <f>VLOOKUP(C15605,属性!A:E,3,FALSE)</f>
        <v>46038</v>
      </c>
      <c r="E15605" s="2" t="str">
        <f>VLOOKUP(C15605,属性!A:E,4,FALSE)</f>
        <v>否</v>
      </c>
      <c r="F15605" t="s">
        <v>25419</v>
      </c>
      <c r="G15605" t="s">
        <v>1481</v>
      </c>
      <c r="H15605" s="2">
        <v>46100</v>
      </c>
      <c r="I15605" t="s">
        <v>73</v>
      </c>
      <c r="J15605" s="2">
        <v>46106</v>
      </c>
    </row>
    <row r="15606" spans="1:10">
      <c r="A15606">
        <v>15921</v>
      </c>
      <c r="B15606" t="str">
        <f>VLOOKUP(C15606,属性!A:E,2,FALSE)</f>
        <v>霸王茶姬</v>
      </c>
      <c r="C15606" t="s">
        <v>6079</v>
      </c>
      <c r="D15606" s="2">
        <f>VLOOKUP(C15606,属性!A:E,3,FALSE)</f>
        <v>46038</v>
      </c>
      <c r="E15606" s="2" t="str">
        <f>VLOOKUP(C15606,属性!A:E,4,FALSE)</f>
        <v>否</v>
      </c>
      <c r="F15606" t="s">
        <v>25420</v>
      </c>
      <c r="G15606" t="s">
        <v>25421</v>
      </c>
      <c r="H15606" s="2">
        <v>46098</v>
      </c>
      <c r="I15606" t="s">
        <v>38</v>
      </c>
      <c r="J15606" s="2">
        <v>46106</v>
      </c>
    </row>
    <row r="15607" spans="1:10">
      <c r="A15607">
        <v>15922</v>
      </c>
      <c r="B15607" t="str">
        <f>VLOOKUP(C15607,属性!A:E,2,FALSE)</f>
        <v>霸王茶姬</v>
      </c>
      <c r="C15607" t="s">
        <v>6079</v>
      </c>
      <c r="D15607" s="2">
        <f>VLOOKUP(C15607,属性!A:E,3,FALSE)</f>
        <v>46038</v>
      </c>
      <c r="E15607" s="2" t="str">
        <f>VLOOKUP(C15607,属性!A:E,4,FALSE)</f>
        <v>否</v>
      </c>
      <c r="F15607" t="s">
        <v>25328</v>
      </c>
      <c r="G15607" t="s">
        <v>25422</v>
      </c>
      <c r="H15607" s="2">
        <v>46099</v>
      </c>
      <c r="I15607" t="s">
        <v>41</v>
      </c>
      <c r="J15607" s="2">
        <v>46106</v>
      </c>
    </row>
    <row r="15608" spans="1:10">
      <c r="A15608">
        <v>15923</v>
      </c>
      <c r="B15608" t="str">
        <f>VLOOKUP(C15608,属性!A:E,2,FALSE)</f>
        <v>霸王茶姬</v>
      </c>
      <c r="C15608" t="s">
        <v>6079</v>
      </c>
      <c r="D15608" s="2">
        <f>VLOOKUP(C15608,属性!A:E,3,FALSE)</f>
        <v>46038</v>
      </c>
      <c r="E15608" s="2" t="str">
        <f>VLOOKUP(C15608,属性!A:E,4,FALSE)</f>
        <v>否</v>
      </c>
      <c r="F15608" t="s">
        <v>25423</v>
      </c>
      <c r="G15608" t="s">
        <v>21221</v>
      </c>
      <c r="H15608" s="2">
        <v>46097</v>
      </c>
      <c r="I15608" t="s">
        <v>38</v>
      </c>
      <c r="J15608" s="2">
        <v>46106</v>
      </c>
    </row>
    <row r="15609" spans="1:10">
      <c r="A15609">
        <v>15924</v>
      </c>
      <c r="B15609" t="str">
        <f>VLOOKUP(C15609,属性!A:E,2,FALSE)</f>
        <v>霸王茶姬</v>
      </c>
      <c r="C15609" t="s">
        <v>6079</v>
      </c>
      <c r="D15609" s="2">
        <f>VLOOKUP(C15609,属性!A:E,3,FALSE)</f>
        <v>46038</v>
      </c>
      <c r="E15609" s="2" t="str">
        <f>VLOOKUP(C15609,属性!A:E,4,FALSE)</f>
        <v>否</v>
      </c>
      <c r="F15609" t="s">
        <v>25424</v>
      </c>
      <c r="G15609" t="s">
        <v>25425</v>
      </c>
      <c r="H15609" s="2">
        <v>46093</v>
      </c>
      <c r="I15609" t="s">
        <v>13</v>
      </c>
      <c r="J15609" s="2">
        <v>46106</v>
      </c>
    </row>
    <row r="15610" spans="1:10">
      <c r="A15610">
        <v>15925</v>
      </c>
      <c r="B15610" t="str">
        <f>VLOOKUP(C15610,属性!A:E,2,FALSE)</f>
        <v>霸王茶姬</v>
      </c>
      <c r="C15610" t="s">
        <v>6079</v>
      </c>
      <c r="D15610" s="2">
        <f>VLOOKUP(C15610,属性!A:E,3,FALSE)</f>
        <v>46038</v>
      </c>
      <c r="E15610" s="2" t="str">
        <f>VLOOKUP(C15610,属性!A:E,4,FALSE)</f>
        <v>否</v>
      </c>
      <c r="F15610" t="s">
        <v>25426</v>
      </c>
      <c r="G15610" t="s">
        <v>25427</v>
      </c>
      <c r="H15610" s="2">
        <v>46093</v>
      </c>
      <c r="I15610" t="s">
        <v>38</v>
      </c>
      <c r="J15610" s="2">
        <v>46106</v>
      </c>
    </row>
    <row r="15611" spans="1:10">
      <c r="A15611">
        <v>15926</v>
      </c>
      <c r="B15611" t="str">
        <f>VLOOKUP(C15611,属性!A:E,2,FALSE)</f>
        <v>霸王茶姬</v>
      </c>
      <c r="C15611" t="s">
        <v>6079</v>
      </c>
      <c r="D15611" s="2">
        <f>VLOOKUP(C15611,属性!A:E,3,FALSE)</f>
        <v>46038</v>
      </c>
      <c r="E15611" s="2" t="str">
        <f>VLOOKUP(C15611,属性!A:E,4,FALSE)</f>
        <v>否</v>
      </c>
      <c r="F15611" t="s">
        <v>25428</v>
      </c>
      <c r="G15611" t="s">
        <v>25429</v>
      </c>
      <c r="H15611" s="2">
        <v>46092</v>
      </c>
      <c r="I15611" t="s">
        <v>23</v>
      </c>
      <c r="J15611" s="2">
        <v>46106</v>
      </c>
    </row>
    <row r="15612" spans="1:10">
      <c r="A15612">
        <v>15927</v>
      </c>
      <c r="B15612" t="str">
        <f>VLOOKUP(C15612,属性!A:E,2,FALSE)</f>
        <v>霸王茶姬</v>
      </c>
      <c r="C15612" t="s">
        <v>6079</v>
      </c>
      <c r="D15612" s="2">
        <f>VLOOKUP(C15612,属性!A:E,3,FALSE)</f>
        <v>46038</v>
      </c>
      <c r="E15612" s="2" t="str">
        <f>VLOOKUP(C15612,属性!A:E,4,FALSE)</f>
        <v>否</v>
      </c>
      <c r="F15612" t="s">
        <v>25430</v>
      </c>
      <c r="G15612" t="s">
        <v>25431</v>
      </c>
      <c r="H15612" s="2">
        <v>46092</v>
      </c>
      <c r="I15612" t="s">
        <v>13</v>
      </c>
      <c r="J15612" s="2">
        <v>46106</v>
      </c>
    </row>
    <row r="15613" spans="1:10">
      <c r="A15613">
        <v>15928</v>
      </c>
      <c r="B15613" t="str">
        <f>VLOOKUP(C15613,属性!A:E,2,FALSE)</f>
        <v>霸王茶姬</v>
      </c>
      <c r="C15613" t="s">
        <v>6079</v>
      </c>
      <c r="D15613" s="2">
        <f>VLOOKUP(C15613,属性!A:E,3,FALSE)</f>
        <v>46038</v>
      </c>
      <c r="E15613" s="2" t="str">
        <f>VLOOKUP(C15613,属性!A:E,4,FALSE)</f>
        <v>否</v>
      </c>
      <c r="F15613" t="s">
        <v>25432</v>
      </c>
      <c r="G15613" t="s">
        <v>25433</v>
      </c>
      <c r="H15613" s="2">
        <v>46092</v>
      </c>
      <c r="I15613" t="s">
        <v>399</v>
      </c>
      <c r="J15613" s="2">
        <v>46106</v>
      </c>
    </row>
    <row r="15614" spans="1:10">
      <c r="A15614">
        <v>15929</v>
      </c>
      <c r="B15614" t="str">
        <f>VLOOKUP(C15614,属性!A:E,2,FALSE)</f>
        <v>霸王茶姬</v>
      </c>
      <c r="C15614" t="s">
        <v>6079</v>
      </c>
      <c r="D15614" s="2">
        <f>VLOOKUP(C15614,属性!A:E,3,FALSE)</f>
        <v>46038</v>
      </c>
      <c r="E15614" s="2" t="str">
        <f>VLOOKUP(C15614,属性!A:E,4,FALSE)</f>
        <v>否</v>
      </c>
      <c r="F15614" t="s">
        <v>7295</v>
      </c>
      <c r="G15614" t="s">
        <v>25434</v>
      </c>
      <c r="H15614" s="2">
        <v>46091</v>
      </c>
      <c r="I15614" t="s">
        <v>31</v>
      </c>
      <c r="J15614" s="2">
        <v>46106</v>
      </c>
    </row>
    <row r="15615" spans="1:10">
      <c r="A15615">
        <v>15930</v>
      </c>
      <c r="B15615" t="str">
        <f>VLOOKUP(C15615,属性!A:E,2,FALSE)</f>
        <v>霸王茶姬</v>
      </c>
      <c r="C15615" t="s">
        <v>6079</v>
      </c>
      <c r="D15615" s="2">
        <f>VLOOKUP(C15615,属性!A:E,3,FALSE)</f>
        <v>46038</v>
      </c>
      <c r="E15615" s="2" t="str">
        <f>VLOOKUP(C15615,属性!A:E,4,FALSE)</f>
        <v>否</v>
      </c>
      <c r="F15615" t="s">
        <v>25435</v>
      </c>
      <c r="G15615" t="s">
        <v>25436</v>
      </c>
      <c r="H15615" s="2">
        <v>46090</v>
      </c>
      <c r="I15615" t="s">
        <v>46</v>
      </c>
      <c r="J15615" s="2">
        <v>46106</v>
      </c>
    </row>
    <row r="15616" spans="1:10">
      <c r="A15616">
        <v>15931</v>
      </c>
      <c r="B15616" t="str">
        <f>VLOOKUP(C15616,属性!A:E,2,FALSE)</f>
        <v>霸王茶姬</v>
      </c>
      <c r="C15616" t="s">
        <v>6079</v>
      </c>
      <c r="D15616" s="2">
        <f>VLOOKUP(C15616,属性!A:E,3,FALSE)</f>
        <v>46038</v>
      </c>
      <c r="E15616" s="2" t="str">
        <f>VLOOKUP(C15616,属性!A:E,4,FALSE)</f>
        <v>否</v>
      </c>
      <c r="F15616" t="s">
        <v>163</v>
      </c>
      <c r="G15616" t="s">
        <v>25437</v>
      </c>
      <c r="H15616" s="2">
        <v>46099</v>
      </c>
      <c r="I15616" t="s">
        <v>13</v>
      </c>
      <c r="J15616" s="2">
        <v>46106</v>
      </c>
    </row>
    <row r="15617" spans="1:10">
      <c r="A15617">
        <v>15932</v>
      </c>
      <c r="B15617" t="str">
        <f>VLOOKUP(C15617,属性!A:E,2,FALSE)</f>
        <v>霸王茶姬</v>
      </c>
      <c r="C15617" t="s">
        <v>6079</v>
      </c>
      <c r="D15617" s="2">
        <f>VLOOKUP(C15617,属性!A:E,3,FALSE)</f>
        <v>46038</v>
      </c>
      <c r="E15617" s="2" t="str">
        <f>VLOOKUP(C15617,属性!A:E,4,FALSE)</f>
        <v>否</v>
      </c>
      <c r="F15617" t="s">
        <v>25438</v>
      </c>
      <c r="G15617" t="s">
        <v>25439</v>
      </c>
      <c r="H15617" s="2">
        <v>46099</v>
      </c>
      <c r="I15617" t="s">
        <v>16</v>
      </c>
      <c r="J15617" s="2">
        <v>46106</v>
      </c>
    </row>
    <row r="15618" spans="1:10">
      <c r="A15618">
        <v>15933</v>
      </c>
      <c r="B15618" t="str">
        <f>VLOOKUP(C15618,属性!A:E,2,FALSE)</f>
        <v>霸王茶姬</v>
      </c>
      <c r="C15618" t="s">
        <v>6079</v>
      </c>
      <c r="D15618" s="2">
        <f>VLOOKUP(C15618,属性!A:E,3,FALSE)</f>
        <v>46038</v>
      </c>
      <c r="E15618" s="2" t="str">
        <f>VLOOKUP(C15618,属性!A:E,4,FALSE)</f>
        <v>否</v>
      </c>
      <c r="F15618" t="s">
        <v>25440</v>
      </c>
      <c r="G15618" t="s">
        <v>25441</v>
      </c>
      <c r="H15618" s="2">
        <v>46097</v>
      </c>
      <c r="I15618" t="s">
        <v>73</v>
      </c>
      <c r="J15618" s="2">
        <v>46106</v>
      </c>
    </row>
    <row r="15619" spans="1:10">
      <c r="A15619">
        <v>15934</v>
      </c>
      <c r="B15619" t="str">
        <f>VLOOKUP(C15619,属性!A:E,2,FALSE)</f>
        <v>霸王茶姬</v>
      </c>
      <c r="C15619" t="s">
        <v>6079</v>
      </c>
      <c r="D15619" s="2">
        <f>VLOOKUP(C15619,属性!A:E,3,FALSE)</f>
        <v>46038</v>
      </c>
      <c r="E15619" s="2" t="str">
        <f>VLOOKUP(C15619,属性!A:E,4,FALSE)</f>
        <v>否</v>
      </c>
      <c r="F15619" t="s">
        <v>325</v>
      </c>
      <c r="G15619" t="s">
        <v>4240</v>
      </c>
      <c r="H15619" s="2">
        <v>46097</v>
      </c>
      <c r="I15619" t="s">
        <v>99</v>
      </c>
      <c r="J15619" s="2">
        <v>46106</v>
      </c>
    </row>
    <row r="15620" spans="1:10">
      <c r="A15620">
        <v>15935</v>
      </c>
      <c r="B15620" t="str">
        <f>VLOOKUP(C15620,属性!A:E,2,FALSE)</f>
        <v>霸王茶姬</v>
      </c>
      <c r="C15620" t="s">
        <v>6079</v>
      </c>
      <c r="D15620" s="2">
        <f>VLOOKUP(C15620,属性!A:E,3,FALSE)</f>
        <v>46038</v>
      </c>
      <c r="E15620" s="2" t="str">
        <f>VLOOKUP(C15620,属性!A:E,4,FALSE)</f>
        <v>否</v>
      </c>
      <c r="F15620" t="s">
        <v>25442</v>
      </c>
      <c r="G15620" t="s">
        <v>25443</v>
      </c>
      <c r="H15620" s="2">
        <v>46096</v>
      </c>
      <c r="I15620" t="s">
        <v>23</v>
      </c>
      <c r="J15620" s="2">
        <v>46106</v>
      </c>
    </row>
    <row r="15621" spans="1:10">
      <c r="A15621">
        <v>15936</v>
      </c>
      <c r="B15621" t="str">
        <f>VLOOKUP(C15621,属性!A:E,2,FALSE)</f>
        <v>霸王茶姬</v>
      </c>
      <c r="C15621" t="s">
        <v>6079</v>
      </c>
      <c r="D15621" s="2">
        <f>VLOOKUP(C15621,属性!A:E,3,FALSE)</f>
        <v>46038</v>
      </c>
      <c r="E15621" s="2" t="str">
        <f>VLOOKUP(C15621,属性!A:E,4,FALSE)</f>
        <v>否</v>
      </c>
      <c r="F15621" t="s">
        <v>25444</v>
      </c>
      <c r="G15621" t="s">
        <v>25445</v>
      </c>
      <c r="H15621" s="2">
        <v>46096</v>
      </c>
      <c r="I15621" t="s">
        <v>178</v>
      </c>
      <c r="J15621" s="2">
        <v>46106</v>
      </c>
    </row>
    <row r="15622" spans="1:10">
      <c r="A15622">
        <v>15937</v>
      </c>
      <c r="B15622" t="str">
        <f>VLOOKUP(C15622,属性!A:E,2,FALSE)</f>
        <v>霸王茶姬</v>
      </c>
      <c r="C15622" t="s">
        <v>6079</v>
      </c>
      <c r="D15622" s="2">
        <f>VLOOKUP(C15622,属性!A:E,3,FALSE)</f>
        <v>46038</v>
      </c>
      <c r="E15622" s="2" t="str">
        <f>VLOOKUP(C15622,属性!A:E,4,FALSE)</f>
        <v>否</v>
      </c>
      <c r="F15622" t="s">
        <v>25446</v>
      </c>
      <c r="G15622" t="s">
        <v>25447</v>
      </c>
      <c r="H15622" s="2">
        <v>46092</v>
      </c>
      <c r="I15622" t="s">
        <v>13</v>
      </c>
      <c r="J15622" s="2">
        <v>46106</v>
      </c>
    </row>
    <row r="15623" spans="1:10">
      <c r="A15623">
        <v>15938</v>
      </c>
      <c r="B15623" t="str">
        <f>VLOOKUP(C15623,属性!A:E,2,FALSE)</f>
        <v>霸王茶姬</v>
      </c>
      <c r="C15623" t="s">
        <v>6079</v>
      </c>
      <c r="D15623" s="2">
        <f>VLOOKUP(C15623,属性!A:E,3,FALSE)</f>
        <v>46038</v>
      </c>
      <c r="E15623" s="2" t="str">
        <f>VLOOKUP(C15623,属性!A:E,4,FALSE)</f>
        <v>否</v>
      </c>
      <c r="F15623" t="s">
        <v>25448</v>
      </c>
      <c r="G15623" t="s">
        <v>25449</v>
      </c>
      <c r="H15623" s="2">
        <v>46092</v>
      </c>
      <c r="I15623" t="s">
        <v>144</v>
      </c>
      <c r="J15623" s="2">
        <v>46106</v>
      </c>
    </row>
    <row r="15624" spans="1:10">
      <c r="A15624">
        <v>15939</v>
      </c>
      <c r="B15624" t="str">
        <f>VLOOKUP(C15624,属性!A:E,2,FALSE)</f>
        <v>霸王茶姬</v>
      </c>
      <c r="C15624" t="s">
        <v>6079</v>
      </c>
      <c r="D15624" s="2">
        <f>VLOOKUP(C15624,属性!A:E,3,FALSE)</f>
        <v>46038</v>
      </c>
      <c r="E15624" s="2" t="str">
        <f>VLOOKUP(C15624,属性!A:E,4,FALSE)</f>
        <v>否</v>
      </c>
      <c r="F15624" t="s">
        <v>25450</v>
      </c>
      <c r="G15624" t="s">
        <v>25451</v>
      </c>
      <c r="H15624" s="2">
        <v>46106</v>
      </c>
      <c r="I15624" t="s">
        <v>65</v>
      </c>
      <c r="J15624" s="2">
        <v>46106</v>
      </c>
    </row>
    <row r="15625" spans="1:10">
      <c r="A15625">
        <v>15940</v>
      </c>
      <c r="B15625" t="str">
        <f>VLOOKUP(C15625,属性!A:E,2,FALSE)</f>
        <v>霸王茶姬</v>
      </c>
      <c r="C15625" t="s">
        <v>6079</v>
      </c>
      <c r="D15625" s="2">
        <f>VLOOKUP(C15625,属性!A:E,3,FALSE)</f>
        <v>46038</v>
      </c>
      <c r="E15625" s="2" t="str">
        <f>VLOOKUP(C15625,属性!A:E,4,FALSE)</f>
        <v>否</v>
      </c>
      <c r="F15625" t="s">
        <v>25452</v>
      </c>
      <c r="G15625" t="s">
        <v>25453</v>
      </c>
      <c r="H15625" s="2">
        <v>46052</v>
      </c>
      <c r="I15625" t="s">
        <v>13</v>
      </c>
      <c r="J15625" s="2">
        <v>46106</v>
      </c>
    </row>
    <row r="15626" spans="1:10">
      <c r="A15626">
        <v>15941</v>
      </c>
      <c r="B15626" t="str">
        <f>VLOOKUP(C15626,属性!A:E,2,FALSE)</f>
        <v>霸王茶姬</v>
      </c>
      <c r="C15626" t="s">
        <v>6079</v>
      </c>
      <c r="D15626" s="2">
        <f>VLOOKUP(C15626,属性!A:E,3,FALSE)</f>
        <v>46038</v>
      </c>
      <c r="E15626" s="2" t="str">
        <f>VLOOKUP(C15626,属性!A:E,4,FALSE)</f>
        <v>否</v>
      </c>
      <c r="F15626" t="s">
        <v>25454</v>
      </c>
      <c r="G15626" t="s">
        <v>25455</v>
      </c>
      <c r="H15626" s="2">
        <v>46053</v>
      </c>
      <c r="I15626" t="s">
        <v>38</v>
      </c>
      <c r="J15626" s="2">
        <v>46106</v>
      </c>
    </row>
    <row r="15627" spans="1:10">
      <c r="A15627">
        <v>15942</v>
      </c>
      <c r="B15627" t="str">
        <f>VLOOKUP(C15627,属性!A:E,2,FALSE)</f>
        <v>霸王茶姬</v>
      </c>
      <c r="C15627" t="s">
        <v>6079</v>
      </c>
      <c r="D15627" s="2">
        <f>VLOOKUP(C15627,属性!A:E,3,FALSE)</f>
        <v>46038</v>
      </c>
      <c r="E15627" s="2" t="str">
        <f>VLOOKUP(C15627,属性!A:E,4,FALSE)</f>
        <v>否</v>
      </c>
      <c r="F15627" t="s">
        <v>25456</v>
      </c>
      <c r="G15627" t="s">
        <v>25457</v>
      </c>
      <c r="H15627" s="2">
        <v>46084</v>
      </c>
      <c r="I15627" t="s">
        <v>16</v>
      </c>
      <c r="J15627" s="2">
        <v>46106</v>
      </c>
    </row>
    <row r="15628" spans="1:10">
      <c r="A15628">
        <v>15943</v>
      </c>
      <c r="B15628" t="str">
        <f>VLOOKUP(C15628,属性!A:E,2,FALSE)</f>
        <v>霸王茶姬</v>
      </c>
      <c r="C15628" t="s">
        <v>6079</v>
      </c>
      <c r="D15628" s="2">
        <f>VLOOKUP(C15628,属性!A:E,3,FALSE)</f>
        <v>46038</v>
      </c>
      <c r="E15628" s="2" t="str">
        <f>VLOOKUP(C15628,属性!A:E,4,FALSE)</f>
        <v>否</v>
      </c>
      <c r="F15628" t="s">
        <v>25458</v>
      </c>
      <c r="G15628" t="s">
        <v>25459</v>
      </c>
      <c r="H15628" s="2">
        <v>46101</v>
      </c>
      <c r="I15628" t="s">
        <v>320</v>
      </c>
      <c r="J15628" s="2">
        <v>46106</v>
      </c>
    </row>
    <row r="15629" spans="1:10">
      <c r="A15629">
        <v>15944</v>
      </c>
      <c r="B15629" t="str">
        <f>VLOOKUP(C15629,属性!A:E,2,FALSE)</f>
        <v>霸王茶姬</v>
      </c>
      <c r="C15629" t="s">
        <v>6079</v>
      </c>
      <c r="D15629" s="2">
        <f>VLOOKUP(C15629,属性!A:E,3,FALSE)</f>
        <v>46038</v>
      </c>
      <c r="E15629" s="2" t="str">
        <f>VLOOKUP(C15629,属性!A:E,4,FALSE)</f>
        <v>否</v>
      </c>
      <c r="F15629" t="s">
        <v>25460</v>
      </c>
      <c r="G15629" t="s">
        <v>25461</v>
      </c>
      <c r="H15629" s="2">
        <v>46103</v>
      </c>
      <c r="I15629" t="s">
        <v>13</v>
      </c>
      <c r="J15629" s="2">
        <v>46106</v>
      </c>
    </row>
    <row r="15630" spans="1:10">
      <c r="A15630">
        <v>15945</v>
      </c>
      <c r="B15630" t="str">
        <f>VLOOKUP(C15630,属性!A:E,2,FALSE)</f>
        <v>霸王茶姬</v>
      </c>
      <c r="C15630" t="s">
        <v>6079</v>
      </c>
      <c r="D15630" s="2">
        <f>VLOOKUP(C15630,属性!A:E,3,FALSE)</f>
        <v>46038</v>
      </c>
      <c r="E15630" s="2" t="str">
        <f>VLOOKUP(C15630,属性!A:E,4,FALSE)</f>
        <v>否</v>
      </c>
      <c r="F15630" t="s">
        <v>25462</v>
      </c>
      <c r="G15630" t="s">
        <v>25463</v>
      </c>
      <c r="H15630" s="2">
        <v>46100</v>
      </c>
      <c r="I15630" t="s">
        <v>13</v>
      </c>
      <c r="J15630" s="2">
        <v>46106</v>
      </c>
    </row>
    <row r="15631" spans="1:10">
      <c r="A15631">
        <v>15946</v>
      </c>
      <c r="B15631" t="str">
        <f>VLOOKUP(C15631,属性!A:E,2,FALSE)</f>
        <v>霸王茶姬</v>
      </c>
      <c r="C15631" t="s">
        <v>6079</v>
      </c>
      <c r="D15631" s="2">
        <f>VLOOKUP(C15631,属性!A:E,3,FALSE)</f>
        <v>46038</v>
      </c>
      <c r="E15631" s="2" t="str">
        <f>VLOOKUP(C15631,属性!A:E,4,FALSE)</f>
        <v>否</v>
      </c>
      <c r="F15631" t="s">
        <v>25464</v>
      </c>
      <c r="G15631" t="s">
        <v>25465</v>
      </c>
      <c r="H15631" s="2">
        <v>46100</v>
      </c>
      <c r="I15631" t="s">
        <v>13</v>
      </c>
      <c r="J15631" s="2">
        <v>46106</v>
      </c>
    </row>
    <row r="15632" spans="1:10">
      <c r="A15632">
        <v>15947</v>
      </c>
      <c r="B15632" t="str">
        <f>VLOOKUP(C15632,属性!A:E,2,FALSE)</f>
        <v>霸王茶姬</v>
      </c>
      <c r="C15632" t="s">
        <v>6079</v>
      </c>
      <c r="D15632" s="2">
        <f>VLOOKUP(C15632,属性!A:E,3,FALSE)</f>
        <v>46038</v>
      </c>
      <c r="E15632" s="2" t="str">
        <f>VLOOKUP(C15632,属性!A:E,4,FALSE)</f>
        <v>否</v>
      </c>
      <c r="F15632" t="s">
        <v>25466</v>
      </c>
      <c r="G15632" t="s">
        <v>25467</v>
      </c>
      <c r="H15632" s="2">
        <v>46097</v>
      </c>
      <c r="I15632" t="s">
        <v>13</v>
      </c>
      <c r="J15632" s="2">
        <v>46106</v>
      </c>
    </row>
    <row r="15633" spans="1:10">
      <c r="A15633">
        <v>15948</v>
      </c>
      <c r="B15633" t="str">
        <f>VLOOKUP(C15633,属性!A:E,2,FALSE)</f>
        <v>霸王茶姬</v>
      </c>
      <c r="C15633" t="s">
        <v>6079</v>
      </c>
      <c r="D15633" s="2">
        <f>VLOOKUP(C15633,属性!A:E,3,FALSE)</f>
        <v>46038</v>
      </c>
      <c r="E15633" s="2" t="str">
        <f>VLOOKUP(C15633,属性!A:E,4,FALSE)</f>
        <v>否</v>
      </c>
      <c r="F15633" t="s">
        <v>25468</v>
      </c>
      <c r="G15633" t="s">
        <v>25469</v>
      </c>
      <c r="H15633" s="2">
        <v>46087</v>
      </c>
      <c r="I15633" t="s">
        <v>46</v>
      </c>
      <c r="J15633" s="2">
        <v>46106</v>
      </c>
    </row>
    <row r="15634" spans="1:10">
      <c r="A15634">
        <v>15949</v>
      </c>
      <c r="B15634" t="str">
        <f>VLOOKUP(C15634,属性!A:E,2,FALSE)</f>
        <v>霸王茶姬</v>
      </c>
      <c r="C15634" t="s">
        <v>6079</v>
      </c>
      <c r="D15634" s="2">
        <f>VLOOKUP(C15634,属性!A:E,3,FALSE)</f>
        <v>46038</v>
      </c>
      <c r="E15634" s="2" t="str">
        <f>VLOOKUP(C15634,属性!A:E,4,FALSE)</f>
        <v>否</v>
      </c>
      <c r="F15634" t="s">
        <v>25470</v>
      </c>
      <c r="G15634" t="s">
        <v>25471</v>
      </c>
      <c r="H15634" s="2">
        <v>46088</v>
      </c>
      <c r="I15634" t="s">
        <v>320</v>
      </c>
      <c r="J15634" s="2">
        <v>46106</v>
      </c>
    </row>
    <row r="15635" spans="1:10">
      <c r="A15635">
        <v>15950</v>
      </c>
      <c r="B15635" t="str">
        <f>VLOOKUP(C15635,属性!A:E,2,FALSE)</f>
        <v>霸王茶姬</v>
      </c>
      <c r="C15635" t="s">
        <v>6079</v>
      </c>
      <c r="D15635" s="2">
        <f>VLOOKUP(C15635,属性!A:E,3,FALSE)</f>
        <v>46038</v>
      </c>
      <c r="E15635" s="2" t="str">
        <f>VLOOKUP(C15635,属性!A:E,4,FALSE)</f>
        <v>否</v>
      </c>
      <c r="F15635" t="s">
        <v>25472</v>
      </c>
      <c r="G15635" t="s">
        <v>25473</v>
      </c>
      <c r="H15635" s="2">
        <v>46101</v>
      </c>
      <c r="I15635" t="s">
        <v>2510</v>
      </c>
      <c r="J15635" s="2">
        <v>46106</v>
      </c>
    </row>
    <row r="15636" spans="1:10">
      <c r="A15636">
        <v>15951</v>
      </c>
      <c r="B15636" t="str">
        <f>VLOOKUP(C15636,属性!A:E,2,FALSE)</f>
        <v>霸王茶姬</v>
      </c>
      <c r="C15636" t="s">
        <v>6079</v>
      </c>
      <c r="D15636" s="2">
        <f>VLOOKUP(C15636,属性!A:E,3,FALSE)</f>
        <v>46038</v>
      </c>
      <c r="E15636" s="2" t="str">
        <f>VLOOKUP(C15636,属性!A:E,4,FALSE)</f>
        <v>否</v>
      </c>
      <c r="F15636" t="s">
        <v>25474</v>
      </c>
      <c r="G15636" t="s">
        <v>25475</v>
      </c>
      <c r="H15636" s="2">
        <v>46104</v>
      </c>
      <c r="I15636" t="s">
        <v>144</v>
      </c>
      <c r="J15636" s="2">
        <v>46106</v>
      </c>
    </row>
    <row r="15637" spans="1:10">
      <c r="A15637">
        <v>15952</v>
      </c>
      <c r="B15637" t="str">
        <f>VLOOKUP(C15637,属性!A:E,2,FALSE)</f>
        <v>霸王茶姬</v>
      </c>
      <c r="C15637" t="s">
        <v>6079</v>
      </c>
      <c r="D15637" s="2">
        <f>VLOOKUP(C15637,属性!A:E,3,FALSE)</f>
        <v>46038</v>
      </c>
      <c r="E15637" s="2" t="str">
        <f>VLOOKUP(C15637,属性!A:E,4,FALSE)</f>
        <v>否</v>
      </c>
      <c r="F15637" t="s">
        <v>25476</v>
      </c>
      <c r="G15637" t="s">
        <v>25477</v>
      </c>
      <c r="H15637" s="2">
        <v>46098</v>
      </c>
      <c r="I15637" t="s">
        <v>99</v>
      </c>
      <c r="J15637" s="2">
        <v>46106</v>
      </c>
    </row>
    <row r="15638" spans="1:10">
      <c r="A15638">
        <v>15953</v>
      </c>
      <c r="B15638" t="str">
        <f>VLOOKUP(C15638,属性!A:E,2,FALSE)</f>
        <v>霸王茶姬</v>
      </c>
      <c r="C15638" t="s">
        <v>6079</v>
      </c>
      <c r="D15638" s="2">
        <f>VLOOKUP(C15638,属性!A:E,3,FALSE)</f>
        <v>46038</v>
      </c>
      <c r="E15638" s="2" t="str">
        <f>VLOOKUP(C15638,属性!A:E,4,FALSE)</f>
        <v>否</v>
      </c>
      <c r="F15638" t="s">
        <v>25478</v>
      </c>
      <c r="G15638" t="s">
        <v>25479</v>
      </c>
      <c r="H15638" s="2">
        <v>46098</v>
      </c>
      <c r="I15638" t="s">
        <v>117</v>
      </c>
      <c r="J15638" s="2">
        <v>46106</v>
      </c>
    </row>
    <row r="15639" spans="1:10">
      <c r="A15639">
        <v>15954</v>
      </c>
      <c r="B15639" t="str">
        <f>VLOOKUP(C15639,属性!A:E,2,FALSE)</f>
        <v>霸王茶姬</v>
      </c>
      <c r="C15639" t="s">
        <v>6079</v>
      </c>
      <c r="D15639" s="2">
        <f>VLOOKUP(C15639,属性!A:E,3,FALSE)</f>
        <v>46038</v>
      </c>
      <c r="E15639" s="2" t="str">
        <f>VLOOKUP(C15639,属性!A:E,4,FALSE)</f>
        <v>否</v>
      </c>
      <c r="F15639" t="s">
        <v>25480</v>
      </c>
      <c r="G15639" t="s">
        <v>25481</v>
      </c>
      <c r="H15639" s="2">
        <v>46081</v>
      </c>
      <c r="I15639" t="s">
        <v>46</v>
      </c>
      <c r="J15639" s="2">
        <v>46106</v>
      </c>
    </row>
    <row r="15640" spans="1:10">
      <c r="A15640">
        <v>15955</v>
      </c>
      <c r="B15640" t="str">
        <f>VLOOKUP(C15640,属性!A:E,2,FALSE)</f>
        <v>霸王茶姬</v>
      </c>
      <c r="C15640" t="s">
        <v>6079</v>
      </c>
      <c r="D15640" s="2">
        <f>VLOOKUP(C15640,属性!A:E,3,FALSE)</f>
        <v>46038</v>
      </c>
      <c r="E15640" s="2" t="str">
        <f>VLOOKUP(C15640,属性!A:E,4,FALSE)</f>
        <v>否</v>
      </c>
      <c r="F15640" t="s">
        <v>25482</v>
      </c>
      <c r="G15640">
        <v>1</v>
      </c>
      <c r="H15640" s="2">
        <v>46086</v>
      </c>
      <c r="I15640" t="s">
        <v>229</v>
      </c>
      <c r="J15640" s="2">
        <v>46106</v>
      </c>
    </row>
    <row r="15641" spans="1:10">
      <c r="A15641">
        <v>15956</v>
      </c>
      <c r="B15641" t="str">
        <f>VLOOKUP(C15641,属性!A:E,2,FALSE)</f>
        <v>霸王茶姬</v>
      </c>
      <c r="C15641" t="s">
        <v>6079</v>
      </c>
      <c r="D15641" s="2">
        <f>VLOOKUP(C15641,属性!A:E,3,FALSE)</f>
        <v>46038</v>
      </c>
      <c r="E15641" s="2" t="str">
        <f>VLOOKUP(C15641,属性!A:E,4,FALSE)</f>
        <v>否</v>
      </c>
      <c r="F15641" t="s">
        <v>25483</v>
      </c>
      <c r="G15641" t="s">
        <v>25484</v>
      </c>
      <c r="H15641" s="2">
        <v>46102</v>
      </c>
      <c r="I15641" t="s">
        <v>41</v>
      </c>
      <c r="J15641" s="2">
        <v>46106</v>
      </c>
    </row>
    <row r="15642" spans="1:10">
      <c r="A15642">
        <v>15957</v>
      </c>
      <c r="B15642" t="str">
        <f>VLOOKUP(C15642,属性!A:E,2,FALSE)</f>
        <v>霸王茶姬</v>
      </c>
      <c r="C15642" t="s">
        <v>6079</v>
      </c>
      <c r="D15642" s="2">
        <f>VLOOKUP(C15642,属性!A:E,3,FALSE)</f>
        <v>46038</v>
      </c>
      <c r="E15642" s="2" t="str">
        <f>VLOOKUP(C15642,属性!A:E,4,FALSE)</f>
        <v>否</v>
      </c>
      <c r="F15642" t="s">
        <v>163</v>
      </c>
      <c r="G15642" t="s">
        <v>25485</v>
      </c>
      <c r="H15642" s="2">
        <v>46102</v>
      </c>
      <c r="I15642" t="s">
        <v>320</v>
      </c>
      <c r="J15642" s="2">
        <v>46106</v>
      </c>
    </row>
    <row r="15643" spans="1:10">
      <c r="A15643">
        <v>15958</v>
      </c>
      <c r="B15643" t="str">
        <f>VLOOKUP(C15643,属性!A:E,2,FALSE)</f>
        <v>霸王茶姬</v>
      </c>
      <c r="C15643" t="s">
        <v>6079</v>
      </c>
      <c r="D15643" s="2">
        <f>VLOOKUP(C15643,属性!A:E,3,FALSE)</f>
        <v>46038</v>
      </c>
      <c r="E15643" s="2" t="str">
        <f>VLOOKUP(C15643,属性!A:E,4,FALSE)</f>
        <v>否</v>
      </c>
      <c r="F15643" t="s">
        <v>25486</v>
      </c>
      <c r="G15643" t="s">
        <v>25487</v>
      </c>
      <c r="H15643" s="2">
        <v>46049</v>
      </c>
      <c r="I15643" t="s">
        <v>208</v>
      </c>
      <c r="J15643" s="2">
        <v>46106</v>
      </c>
    </row>
    <row r="15644" spans="1:10">
      <c r="A15644">
        <v>15959</v>
      </c>
      <c r="B15644" t="str">
        <f>VLOOKUP(C15644,属性!A:E,2,FALSE)</f>
        <v>霸王茶姬</v>
      </c>
      <c r="C15644" t="s">
        <v>6079</v>
      </c>
      <c r="D15644" s="2">
        <f>VLOOKUP(C15644,属性!A:E,3,FALSE)</f>
        <v>46038</v>
      </c>
      <c r="E15644" s="2" t="str">
        <f>VLOOKUP(C15644,属性!A:E,4,FALSE)</f>
        <v>否</v>
      </c>
      <c r="F15644" t="s">
        <v>25454</v>
      </c>
      <c r="G15644" t="s">
        <v>25488</v>
      </c>
      <c r="H15644" s="2">
        <v>46049</v>
      </c>
      <c r="I15644" t="s">
        <v>38</v>
      </c>
      <c r="J15644" s="2">
        <v>46106</v>
      </c>
    </row>
    <row r="15645" spans="1:10">
      <c r="A15645">
        <v>15960</v>
      </c>
      <c r="B15645" t="str">
        <f>VLOOKUP(C15645,属性!A:E,2,FALSE)</f>
        <v>霸王茶姬</v>
      </c>
      <c r="C15645" t="s">
        <v>6079</v>
      </c>
      <c r="D15645" s="2">
        <f>VLOOKUP(C15645,属性!A:E,3,FALSE)</f>
        <v>46038</v>
      </c>
      <c r="E15645" s="2" t="str">
        <f>VLOOKUP(C15645,属性!A:E,4,FALSE)</f>
        <v>否</v>
      </c>
      <c r="F15645" t="s">
        <v>25489</v>
      </c>
      <c r="G15645" t="s">
        <v>25490</v>
      </c>
      <c r="H15645" s="2">
        <v>46094</v>
      </c>
      <c r="I15645" t="s">
        <v>173</v>
      </c>
      <c r="J15645" s="2">
        <v>46106</v>
      </c>
    </row>
    <row r="15646" spans="1:10">
      <c r="A15646">
        <v>15961</v>
      </c>
      <c r="B15646" t="str">
        <f>VLOOKUP(C15646,属性!A:E,2,FALSE)</f>
        <v>霸王茶姬</v>
      </c>
      <c r="C15646" t="s">
        <v>6079</v>
      </c>
      <c r="D15646" s="2">
        <f>VLOOKUP(C15646,属性!A:E,3,FALSE)</f>
        <v>46038</v>
      </c>
      <c r="E15646" s="2" t="str">
        <f>VLOOKUP(C15646,属性!A:E,4,FALSE)</f>
        <v>否</v>
      </c>
      <c r="F15646" t="s">
        <v>25491</v>
      </c>
      <c r="G15646" t="s">
        <v>25492</v>
      </c>
      <c r="H15646" s="2">
        <v>46092</v>
      </c>
      <c r="I15646" t="s">
        <v>46</v>
      </c>
      <c r="J15646" s="2">
        <v>46106</v>
      </c>
    </row>
    <row r="15647" spans="1:10">
      <c r="A15647">
        <v>15962</v>
      </c>
      <c r="B15647" t="str">
        <f>VLOOKUP(C15647,属性!A:E,2,FALSE)</f>
        <v>霸王茶姬</v>
      </c>
      <c r="C15647" t="s">
        <v>6079</v>
      </c>
      <c r="D15647" s="2">
        <f>VLOOKUP(C15647,属性!A:E,3,FALSE)</f>
        <v>46038</v>
      </c>
      <c r="E15647" s="2" t="str">
        <f>VLOOKUP(C15647,属性!A:E,4,FALSE)</f>
        <v>否</v>
      </c>
      <c r="F15647" t="s">
        <v>25493</v>
      </c>
      <c r="G15647" t="s">
        <v>25494</v>
      </c>
      <c r="H15647" s="2">
        <v>46070</v>
      </c>
      <c r="I15647" t="s">
        <v>102</v>
      </c>
      <c r="J15647" s="2">
        <v>46106</v>
      </c>
    </row>
    <row r="15648" spans="1:10">
      <c r="A15648">
        <v>15963</v>
      </c>
      <c r="B15648" t="str">
        <f>VLOOKUP(C15648,属性!A:E,2,FALSE)</f>
        <v>霸王茶姬</v>
      </c>
      <c r="C15648" t="s">
        <v>6079</v>
      </c>
      <c r="D15648" s="2">
        <f>VLOOKUP(C15648,属性!A:E,3,FALSE)</f>
        <v>46038</v>
      </c>
      <c r="E15648" s="2" t="str">
        <f>VLOOKUP(C15648,属性!A:E,4,FALSE)</f>
        <v>否</v>
      </c>
      <c r="F15648" t="s">
        <v>25493</v>
      </c>
      <c r="G15648" t="s">
        <v>25495</v>
      </c>
      <c r="H15648" s="2">
        <v>46070</v>
      </c>
      <c r="I15648" t="s">
        <v>102</v>
      </c>
      <c r="J15648" s="2">
        <v>46106</v>
      </c>
    </row>
    <row r="15649" spans="1:10">
      <c r="A15649">
        <v>15964</v>
      </c>
      <c r="B15649" t="str">
        <f>VLOOKUP(C15649,属性!A:E,2,FALSE)</f>
        <v>霸王茶姬</v>
      </c>
      <c r="C15649" t="s">
        <v>6079</v>
      </c>
      <c r="D15649" s="2">
        <f>VLOOKUP(C15649,属性!A:E,3,FALSE)</f>
        <v>46038</v>
      </c>
      <c r="E15649" s="2" t="str">
        <f>VLOOKUP(C15649,属性!A:E,4,FALSE)</f>
        <v>否</v>
      </c>
      <c r="F15649" t="s">
        <v>25496</v>
      </c>
      <c r="G15649" t="s">
        <v>25497</v>
      </c>
      <c r="H15649" s="2">
        <v>46093</v>
      </c>
      <c r="I15649" t="s">
        <v>62</v>
      </c>
      <c r="J15649" s="2">
        <v>46106</v>
      </c>
    </row>
    <row r="15650" spans="1:10">
      <c r="A15650">
        <v>15965</v>
      </c>
      <c r="B15650" t="str">
        <f>VLOOKUP(C15650,属性!A:E,2,FALSE)</f>
        <v>霸王茶姬</v>
      </c>
      <c r="C15650" t="s">
        <v>6079</v>
      </c>
      <c r="D15650" s="2">
        <f>VLOOKUP(C15650,属性!A:E,3,FALSE)</f>
        <v>46038</v>
      </c>
      <c r="E15650" s="2" t="str">
        <f>VLOOKUP(C15650,属性!A:E,4,FALSE)</f>
        <v>否</v>
      </c>
      <c r="F15650" t="s">
        <v>25498</v>
      </c>
      <c r="G15650" t="s">
        <v>25499</v>
      </c>
      <c r="H15650" s="2">
        <v>46092</v>
      </c>
      <c r="I15650" t="s">
        <v>13</v>
      </c>
      <c r="J15650" s="2">
        <v>46106</v>
      </c>
    </row>
    <row r="15651" spans="1:10">
      <c r="A15651">
        <v>15966</v>
      </c>
      <c r="B15651" t="str">
        <f>VLOOKUP(C15651,属性!A:E,2,FALSE)</f>
        <v>霸王茶姬</v>
      </c>
      <c r="C15651" t="s">
        <v>6079</v>
      </c>
      <c r="D15651" s="2">
        <f>VLOOKUP(C15651,属性!A:E,3,FALSE)</f>
        <v>46038</v>
      </c>
      <c r="E15651" s="2" t="str">
        <f>VLOOKUP(C15651,属性!A:E,4,FALSE)</f>
        <v>否</v>
      </c>
      <c r="F15651" t="s">
        <v>25500</v>
      </c>
      <c r="G15651" t="s">
        <v>25501</v>
      </c>
      <c r="H15651" s="2">
        <v>46056</v>
      </c>
      <c r="I15651" t="s">
        <v>38</v>
      </c>
      <c r="J15651" s="2">
        <v>46106</v>
      </c>
    </row>
    <row r="15652" spans="1:10">
      <c r="A15652">
        <v>15967</v>
      </c>
      <c r="B15652" t="str">
        <f>VLOOKUP(C15652,属性!A:E,2,FALSE)</f>
        <v>霸王茶姬</v>
      </c>
      <c r="C15652" t="s">
        <v>6079</v>
      </c>
      <c r="D15652" s="2">
        <f>VLOOKUP(C15652,属性!A:E,3,FALSE)</f>
        <v>46038</v>
      </c>
      <c r="E15652" s="2" t="str">
        <f>VLOOKUP(C15652,属性!A:E,4,FALSE)</f>
        <v>否</v>
      </c>
      <c r="F15652" t="s">
        <v>25454</v>
      </c>
      <c r="G15652" t="s">
        <v>25502</v>
      </c>
      <c r="H15652" s="2">
        <v>46056</v>
      </c>
      <c r="I15652" t="s">
        <v>38</v>
      </c>
      <c r="J15652" s="2">
        <v>46106</v>
      </c>
    </row>
    <row r="15653" spans="1:10">
      <c r="A15653">
        <v>15968</v>
      </c>
      <c r="B15653" t="str">
        <f>VLOOKUP(C15653,属性!A:E,2,FALSE)</f>
        <v>霸王茶姬</v>
      </c>
      <c r="C15653" t="s">
        <v>6079</v>
      </c>
      <c r="D15653" s="2">
        <f>VLOOKUP(C15653,属性!A:E,3,FALSE)</f>
        <v>46038</v>
      </c>
      <c r="E15653" s="2" t="str">
        <f>VLOOKUP(C15653,属性!A:E,4,FALSE)</f>
        <v>否</v>
      </c>
      <c r="F15653" t="s">
        <v>25503</v>
      </c>
      <c r="G15653" t="s">
        <v>25504</v>
      </c>
      <c r="H15653" s="2">
        <v>46064</v>
      </c>
      <c r="I15653" t="s">
        <v>211</v>
      </c>
      <c r="J15653" s="2">
        <v>46106</v>
      </c>
    </row>
    <row r="15654" spans="1:10">
      <c r="A15654">
        <v>15969</v>
      </c>
      <c r="B15654" t="str">
        <f>VLOOKUP(C15654,属性!A:E,2,FALSE)</f>
        <v>霸王茶姬</v>
      </c>
      <c r="C15654" t="s">
        <v>6079</v>
      </c>
      <c r="D15654" s="2">
        <f>VLOOKUP(C15654,属性!A:E,3,FALSE)</f>
        <v>46038</v>
      </c>
      <c r="E15654" s="2" t="str">
        <f>VLOOKUP(C15654,属性!A:E,4,FALSE)</f>
        <v>否</v>
      </c>
      <c r="F15654" t="s">
        <v>25505</v>
      </c>
      <c r="G15654" t="s">
        <v>25506</v>
      </c>
      <c r="H15654" s="2">
        <v>46064</v>
      </c>
      <c r="I15654" t="s">
        <v>13</v>
      </c>
      <c r="J15654" s="2">
        <v>46106</v>
      </c>
    </row>
    <row r="15655" spans="1:10">
      <c r="A15655">
        <v>15970</v>
      </c>
      <c r="B15655" t="str">
        <f>VLOOKUP(C15655,属性!A:E,2,FALSE)</f>
        <v>霸王茶姬</v>
      </c>
      <c r="C15655" t="s">
        <v>6079</v>
      </c>
      <c r="D15655" s="2">
        <f>VLOOKUP(C15655,属性!A:E,3,FALSE)</f>
        <v>46038</v>
      </c>
      <c r="E15655" s="2" t="str">
        <f>VLOOKUP(C15655,属性!A:E,4,FALSE)</f>
        <v>否</v>
      </c>
      <c r="F15655" t="s">
        <v>25420</v>
      </c>
      <c r="G15655" t="s">
        <v>25507</v>
      </c>
      <c r="H15655" s="2">
        <v>46098</v>
      </c>
      <c r="I15655" t="s">
        <v>38</v>
      </c>
      <c r="J15655" s="2">
        <v>46106</v>
      </c>
    </row>
    <row r="15656" spans="1:10">
      <c r="A15656">
        <v>15971</v>
      </c>
      <c r="B15656" t="str">
        <f>VLOOKUP(C15656,属性!A:E,2,FALSE)</f>
        <v>霸王茶姬</v>
      </c>
      <c r="C15656" t="s">
        <v>6079</v>
      </c>
      <c r="D15656" s="2">
        <f>VLOOKUP(C15656,属性!A:E,3,FALSE)</f>
        <v>46038</v>
      </c>
      <c r="E15656" s="2" t="str">
        <f>VLOOKUP(C15656,属性!A:E,4,FALSE)</f>
        <v>否</v>
      </c>
      <c r="F15656" t="s">
        <v>25508</v>
      </c>
      <c r="G15656" t="s">
        <v>25509</v>
      </c>
      <c r="H15656" s="2">
        <v>46097</v>
      </c>
      <c r="I15656" t="s">
        <v>13</v>
      </c>
      <c r="J15656" s="2">
        <v>46106</v>
      </c>
    </row>
    <row r="15657" spans="1:10">
      <c r="A15657">
        <v>15972</v>
      </c>
      <c r="B15657" t="str">
        <f>VLOOKUP(C15657,属性!A:E,2,FALSE)</f>
        <v>霸王茶姬</v>
      </c>
      <c r="C15657" t="s">
        <v>6079</v>
      </c>
      <c r="D15657" s="2">
        <f>VLOOKUP(C15657,属性!A:E,3,FALSE)</f>
        <v>46038</v>
      </c>
      <c r="E15657" s="2" t="str">
        <f>VLOOKUP(C15657,属性!A:E,4,FALSE)</f>
        <v>否</v>
      </c>
      <c r="F15657" t="s">
        <v>25510</v>
      </c>
      <c r="G15657" t="s">
        <v>25511</v>
      </c>
      <c r="H15657" s="2">
        <v>46059</v>
      </c>
      <c r="I15657" t="s">
        <v>62</v>
      </c>
      <c r="J15657" s="2">
        <v>46106</v>
      </c>
    </row>
    <row r="15658" spans="1:10">
      <c r="A15658">
        <v>15973</v>
      </c>
      <c r="B15658" t="str">
        <f>VLOOKUP(C15658,属性!A:E,2,FALSE)</f>
        <v>霸王茶姬</v>
      </c>
      <c r="C15658" t="s">
        <v>6079</v>
      </c>
      <c r="D15658" s="2">
        <f>VLOOKUP(C15658,属性!A:E,3,FALSE)</f>
        <v>46038</v>
      </c>
      <c r="E15658" s="2" t="str">
        <f>VLOOKUP(C15658,属性!A:E,4,FALSE)</f>
        <v>否</v>
      </c>
      <c r="F15658" t="s">
        <v>25512</v>
      </c>
      <c r="G15658" t="s">
        <v>25513</v>
      </c>
      <c r="H15658" s="2">
        <v>46079</v>
      </c>
      <c r="I15658" t="s">
        <v>73</v>
      </c>
      <c r="J15658" s="2">
        <v>46106</v>
      </c>
    </row>
    <row r="15659" spans="1:10">
      <c r="A15659">
        <v>15974</v>
      </c>
      <c r="B15659" t="str">
        <f>VLOOKUP(C15659,属性!A:E,2,FALSE)</f>
        <v>霸王茶姬</v>
      </c>
      <c r="C15659" t="s">
        <v>6079</v>
      </c>
      <c r="D15659" s="2">
        <f>VLOOKUP(C15659,属性!A:E,3,FALSE)</f>
        <v>46038</v>
      </c>
      <c r="E15659" s="2" t="str">
        <f>VLOOKUP(C15659,属性!A:E,4,FALSE)</f>
        <v>否</v>
      </c>
      <c r="F15659" t="s">
        <v>25514</v>
      </c>
      <c r="G15659" t="s">
        <v>25515</v>
      </c>
      <c r="H15659" s="2">
        <v>46055</v>
      </c>
      <c r="I15659" t="s">
        <v>31</v>
      </c>
      <c r="J15659" s="2">
        <v>46106</v>
      </c>
    </row>
    <row r="15660" spans="1:10">
      <c r="A15660">
        <v>15975</v>
      </c>
      <c r="B15660" t="str">
        <f>VLOOKUP(C15660,属性!A:E,2,FALSE)</f>
        <v>霸王茶姬</v>
      </c>
      <c r="C15660" t="s">
        <v>6079</v>
      </c>
      <c r="D15660" s="2">
        <f>VLOOKUP(C15660,属性!A:E,3,FALSE)</f>
        <v>46038</v>
      </c>
      <c r="E15660" s="2" t="str">
        <f>VLOOKUP(C15660,属性!A:E,4,FALSE)</f>
        <v>否</v>
      </c>
      <c r="F15660" t="s">
        <v>25516</v>
      </c>
      <c r="G15660" t="s">
        <v>25517</v>
      </c>
      <c r="H15660" s="2">
        <v>46055</v>
      </c>
      <c r="I15660" t="s">
        <v>23</v>
      </c>
      <c r="J15660" s="2">
        <v>46106</v>
      </c>
    </row>
    <row r="15661" spans="1:10">
      <c r="A15661">
        <v>15976</v>
      </c>
      <c r="B15661" t="str">
        <f>VLOOKUP(C15661,属性!A:E,2,FALSE)</f>
        <v>霸王茶姬</v>
      </c>
      <c r="C15661" t="s">
        <v>6079</v>
      </c>
      <c r="D15661" s="2">
        <f>VLOOKUP(C15661,属性!A:E,3,FALSE)</f>
        <v>46038</v>
      </c>
      <c r="E15661" s="2" t="str">
        <f>VLOOKUP(C15661,属性!A:E,4,FALSE)</f>
        <v>否</v>
      </c>
      <c r="F15661" t="s">
        <v>25518</v>
      </c>
      <c r="G15661" t="s">
        <v>25519</v>
      </c>
      <c r="H15661" s="2">
        <v>46095</v>
      </c>
      <c r="I15661" t="s">
        <v>320</v>
      </c>
      <c r="J15661" s="2">
        <v>46106</v>
      </c>
    </row>
    <row r="15662" spans="1:10">
      <c r="A15662">
        <v>15977</v>
      </c>
      <c r="B15662" t="str">
        <f>VLOOKUP(C15662,属性!A:E,2,FALSE)</f>
        <v>霸王茶姬</v>
      </c>
      <c r="C15662" t="s">
        <v>6079</v>
      </c>
      <c r="D15662" s="2">
        <f>VLOOKUP(C15662,属性!A:E,3,FALSE)</f>
        <v>46038</v>
      </c>
      <c r="E15662" s="2" t="str">
        <f>VLOOKUP(C15662,属性!A:E,4,FALSE)</f>
        <v>否</v>
      </c>
      <c r="F15662" t="s">
        <v>25520</v>
      </c>
      <c r="G15662" t="s">
        <v>25521</v>
      </c>
      <c r="H15662" s="2">
        <v>46091</v>
      </c>
      <c r="I15662" t="s">
        <v>94</v>
      </c>
      <c r="J15662" s="2">
        <v>46106</v>
      </c>
    </row>
    <row r="15663" spans="1:10">
      <c r="A15663">
        <v>15978</v>
      </c>
      <c r="B15663" t="str">
        <f>VLOOKUP(C15663,属性!A:E,2,FALSE)</f>
        <v>霸王茶姬</v>
      </c>
      <c r="C15663" t="s">
        <v>6079</v>
      </c>
      <c r="D15663" s="2">
        <f>VLOOKUP(C15663,属性!A:E,3,FALSE)</f>
        <v>46038</v>
      </c>
      <c r="E15663" s="2" t="str">
        <f>VLOOKUP(C15663,属性!A:E,4,FALSE)</f>
        <v>否</v>
      </c>
      <c r="F15663" t="s">
        <v>25522</v>
      </c>
      <c r="G15663" t="s">
        <v>25523</v>
      </c>
      <c r="H15663" s="2">
        <v>46090</v>
      </c>
      <c r="I15663" t="s">
        <v>73</v>
      </c>
      <c r="J15663" s="2">
        <v>46106</v>
      </c>
    </row>
    <row r="15664" spans="1:10">
      <c r="A15664">
        <v>15979</v>
      </c>
      <c r="B15664" t="str">
        <f>VLOOKUP(C15664,属性!A:E,2,FALSE)</f>
        <v>霸王茶姬</v>
      </c>
      <c r="C15664" t="s">
        <v>6079</v>
      </c>
      <c r="D15664" s="2">
        <f>VLOOKUP(C15664,属性!A:E,3,FALSE)</f>
        <v>46038</v>
      </c>
      <c r="E15664" s="2" t="str">
        <f>VLOOKUP(C15664,属性!A:E,4,FALSE)</f>
        <v>否</v>
      </c>
      <c r="F15664" t="s">
        <v>25524</v>
      </c>
      <c r="G15664" t="s">
        <v>25525</v>
      </c>
      <c r="H15664" s="2">
        <v>46091</v>
      </c>
      <c r="I15664" t="s">
        <v>25526</v>
      </c>
      <c r="J15664" s="2">
        <v>46106</v>
      </c>
    </row>
    <row r="15665" spans="1:10">
      <c r="A15665">
        <v>15980</v>
      </c>
      <c r="B15665" t="str">
        <f>VLOOKUP(C15665,属性!A:E,2,FALSE)</f>
        <v>霸王茶姬</v>
      </c>
      <c r="C15665" t="s">
        <v>6079</v>
      </c>
      <c r="D15665" s="2">
        <f>VLOOKUP(C15665,属性!A:E,3,FALSE)</f>
        <v>46038</v>
      </c>
      <c r="E15665" s="2" t="str">
        <f>VLOOKUP(C15665,属性!A:E,4,FALSE)</f>
        <v>否</v>
      </c>
      <c r="F15665" t="s">
        <v>25527</v>
      </c>
      <c r="G15665" t="s">
        <v>25528</v>
      </c>
      <c r="H15665" s="2">
        <v>46090</v>
      </c>
      <c r="I15665" t="s">
        <v>38</v>
      </c>
      <c r="J15665" s="2">
        <v>46106</v>
      </c>
    </row>
    <row r="15666" spans="1:10">
      <c r="A15666">
        <v>15981</v>
      </c>
      <c r="B15666" t="str">
        <f>VLOOKUP(C15666,属性!A:E,2,FALSE)</f>
        <v>霸王茶姬</v>
      </c>
      <c r="C15666" t="s">
        <v>6079</v>
      </c>
      <c r="D15666" s="2">
        <f>VLOOKUP(C15666,属性!A:E,3,FALSE)</f>
        <v>46038</v>
      </c>
      <c r="E15666" s="2" t="str">
        <f>VLOOKUP(C15666,属性!A:E,4,FALSE)</f>
        <v>否</v>
      </c>
      <c r="F15666" t="s">
        <v>25529</v>
      </c>
      <c r="G15666" t="s">
        <v>25530</v>
      </c>
      <c r="H15666" s="2">
        <v>46090</v>
      </c>
      <c r="I15666" t="s">
        <v>94</v>
      </c>
      <c r="J15666" s="2">
        <v>46106</v>
      </c>
    </row>
    <row r="15667" spans="1:10">
      <c r="A15667">
        <v>15982</v>
      </c>
      <c r="B15667" t="str">
        <f>VLOOKUP(C15667,属性!A:E,2,FALSE)</f>
        <v>霸王茶姬</v>
      </c>
      <c r="C15667" t="s">
        <v>6079</v>
      </c>
      <c r="D15667" s="2">
        <f>VLOOKUP(C15667,属性!A:E,3,FALSE)</f>
        <v>46038</v>
      </c>
      <c r="E15667" s="2" t="str">
        <f>VLOOKUP(C15667,属性!A:E,4,FALSE)</f>
        <v>否</v>
      </c>
      <c r="F15667" t="s">
        <v>25531</v>
      </c>
      <c r="G15667" t="s">
        <v>25532</v>
      </c>
      <c r="H15667" s="2">
        <v>46088</v>
      </c>
      <c r="I15667" t="s">
        <v>99</v>
      </c>
      <c r="J15667" s="2">
        <v>46106</v>
      </c>
    </row>
    <row r="15668" spans="1:10">
      <c r="A15668">
        <v>15983</v>
      </c>
      <c r="B15668" t="str">
        <f>VLOOKUP(C15668,属性!A:E,2,FALSE)</f>
        <v>霸王茶姬</v>
      </c>
      <c r="C15668" t="s">
        <v>6079</v>
      </c>
      <c r="D15668" s="2">
        <f>VLOOKUP(C15668,属性!A:E,3,FALSE)</f>
        <v>46038</v>
      </c>
      <c r="E15668" s="2" t="str">
        <f>VLOOKUP(C15668,属性!A:E,4,FALSE)</f>
        <v>否</v>
      </c>
      <c r="F15668" t="s">
        <v>25533</v>
      </c>
      <c r="G15668" t="s">
        <v>25534</v>
      </c>
      <c r="H15668" s="2">
        <v>46067</v>
      </c>
      <c r="I15668" t="s">
        <v>865</v>
      </c>
      <c r="J15668" s="2">
        <v>46106</v>
      </c>
    </row>
    <row r="15669" spans="1:10">
      <c r="A15669">
        <v>15984</v>
      </c>
      <c r="B15669" t="str">
        <f>VLOOKUP(C15669,属性!A:E,2,FALSE)</f>
        <v>霸王茶姬</v>
      </c>
      <c r="C15669" t="s">
        <v>6079</v>
      </c>
      <c r="D15669" s="2">
        <f>VLOOKUP(C15669,属性!A:E,3,FALSE)</f>
        <v>46038</v>
      </c>
      <c r="E15669" s="2" t="str">
        <f>VLOOKUP(C15669,属性!A:E,4,FALSE)</f>
        <v>否</v>
      </c>
      <c r="F15669" t="s">
        <v>10649</v>
      </c>
      <c r="G15669" t="s">
        <v>25535</v>
      </c>
      <c r="H15669" s="2">
        <v>46060</v>
      </c>
      <c r="I15669" t="s">
        <v>13</v>
      </c>
      <c r="J15669" s="2">
        <v>46106</v>
      </c>
    </row>
    <row r="15670" spans="1:10">
      <c r="A15670">
        <v>15985</v>
      </c>
      <c r="B15670" t="str">
        <f>VLOOKUP(C15670,属性!A:E,2,FALSE)</f>
        <v>霸王茶姬</v>
      </c>
      <c r="C15670" t="s">
        <v>6079</v>
      </c>
      <c r="D15670" s="2">
        <f>VLOOKUP(C15670,属性!A:E,3,FALSE)</f>
        <v>46038</v>
      </c>
      <c r="E15670" s="2" t="str">
        <f>VLOOKUP(C15670,属性!A:E,4,FALSE)</f>
        <v>否</v>
      </c>
      <c r="F15670" t="s">
        <v>25536</v>
      </c>
      <c r="G15670" t="s">
        <v>25537</v>
      </c>
      <c r="H15670" s="2">
        <v>46065</v>
      </c>
      <c r="I15670" t="s">
        <v>13</v>
      </c>
      <c r="J15670" s="2">
        <v>46106</v>
      </c>
    </row>
    <row r="15671" spans="1:10">
      <c r="A15671">
        <v>15986</v>
      </c>
      <c r="B15671" t="str">
        <f>VLOOKUP(C15671,属性!A:E,2,FALSE)</f>
        <v>霸王茶姬</v>
      </c>
      <c r="C15671" t="s">
        <v>6079</v>
      </c>
      <c r="D15671" s="2">
        <f>VLOOKUP(C15671,属性!A:E,3,FALSE)</f>
        <v>46038</v>
      </c>
      <c r="E15671" s="2" t="str">
        <f>VLOOKUP(C15671,属性!A:E,4,FALSE)</f>
        <v>否</v>
      </c>
      <c r="F15671" t="s">
        <v>25538</v>
      </c>
      <c r="G15671" t="s">
        <v>25539</v>
      </c>
      <c r="H15671" s="2">
        <v>46050</v>
      </c>
      <c r="I15671" t="s">
        <v>65</v>
      </c>
      <c r="J15671" s="2">
        <v>46106</v>
      </c>
    </row>
    <row r="15672" spans="1:10">
      <c r="A15672">
        <v>15987</v>
      </c>
      <c r="B15672" t="str">
        <f>VLOOKUP(C15672,属性!A:E,2,FALSE)</f>
        <v>霸王茶姬</v>
      </c>
      <c r="C15672" t="s">
        <v>6079</v>
      </c>
      <c r="D15672" s="2">
        <f>VLOOKUP(C15672,属性!A:E,3,FALSE)</f>
        <v>46038</v>
      </c>
      <c r="E15672" s="2" t="str">
        <f>VLOOKUP(C15672,属性!A:E,4,FALSE)</f>
        <v>否</v>
      </c>
      <c r="F15672" t="s">
        <v>25454</v>
      </c>
      <c r="G15672" t="s">
        <v>25540</v>
      </c>
      <c r="H15672" s="2">
        <v>46051</v>
      </c>
      <c r="I15672" t="s">
        <v>38</v>
      </c>
      <c r="J15672" s="2">
        <v>46106</v>
      </c>
    </row>
    <row r="15673" spans="1:10">
      <c r="A15673">
        <v>15988</v>
      </c>
      <c r="B15673" t="str">
        <f>VLOOKUP(C15673,属性!A:E,2,FALSE)</f>
        <v>霸王茶姬</v>
      </c>
      <c r="C15673" t="s">
        <v>6079</v>
      </c>
      <c r="D15673" s="2">
        <f>VLOOKUP(C15673,属性!A:E,3,FALSE)</f>
        <v>46038</v>
      </c>
      <c r="E15673" s="2" t="str">
        <f>VLOOKUP(C15673,属性!A:E,4,FALSE)</f>
        <v>否</v>
      </c>
      <c r="F15673" t="s">
        <v>25541</v>
      </c>
      <c r="G15673" t="s">
        <v>25542</v>
      </c>
      <c r="H15673" s="2">
        <v>46082</v>
      </c>
      <c r="I15673" t="s">
        <v>117</v>
      </c>
      <c r="J15673" s="2">
        <v>46106</v>
      </c>
    </row>
    <row r="15674" spans="1:10">
      <c r="A15674">
        <v>15989</v>
      </c>
      <c r="B15674" t="str">
        <f>VLOOKUP(C15674,属性!A:E,2,FALSE)</f>
        <v>霸王茶姬</v>
      </c>
      <c r="C15674" t="s">
        <v>6079</v>
      </c>
      <c r="D15674" s="2">
        <f>VLOOKUP(C15674,属性!A:E,3,FALSE)</f>
        <v>46038</v>
      </c>
      <c r="E15674" s="2" t="str">
        <f>VLOOKUP(C15674,属性!A:E,4,FALSE)</f>
        <v>否</v>
      </c>
      <c r="F15674" t="s">
        <v>25543</v>
      </c>
      <c r="G15674" t="s">
        <v>25544</v>
      </c>
      <c r="H15674" s="2">
        <v>46073</v>
      </c>
      <c r="I15674" t="s">
        <v>211</v>
      </c>
      <c r="J15674" s="2">
        <v>46106</v>
      </c>
    </row>
    <row r="15675" spans="1:10">
      <c r="A15675">
        <v>15990</v>
      </c>
      <c r="B15675" t="str">
        <f>VLOOKUP(C15675,属性!A:E,2,FALSE)</f>
        <v>霸王茶姬</v>
      </c>
      <c r="C15675" t="s">
        <v>6079</v>
      </c>
      <c r="D15675" s="2">
        <f>VLOOKUP(C15675,属性!A:E,3,FALSE)</f>
        <v>46038</v>
      </c>
      <c r="E15675" s="2" t="str">
        <f>VLOOKUP(C15675,属性!A:E,4,FALSE)</f>
        <v>否</v>
      </c>
      <c r="F15675" t="s">
        <v>25545</v>
      </c>
      <c r="G15675" t="s">
        <v>25546</v>
      </c>
      <c r="H15675" s="2">
        <v>46086</v>
      </c>
      <c r="I15675" t="s">
        <v>38</v>
      </c>
      <c r="J15675" s="2">
        <v>46106</v>
      </c>
    </row>
    <row r="15676" spans="1:10">
      <c r="A15676">
        <v>15991</v>
      </c>
      <c r="B15676" t="str">
        <f>VLOOKUP(C15676,属性!A:E,2,FALSE)</f>
        <v>霸王茶姬</v>
      </c>
      <c r="C15676" t="s">
        <v>6079</v>
      </c>
      <c r="D15676" s="2">
        <f>VLOOKUP(C15676,属性!A:E,3,FALSE)</f>
        <v>46038</v>
      </c>
      <c r="E15676" s="2" t="str">
        <f>VLOOKUP(C15676,属性!A:E,4,FALSE)</f>
        <v>否</v>
      </c>
      <c r="F15676" t="s">
        <v>25547</v>
      </c>
      <c r="G15676" t="s">
        <v>25548</v>
      </c>
      <c r="H15676" s="2">
        <v>46085</v>
      </c>
      <c r="I15676" t="s">
        <v>13</v>
      </c>
      <c r="J15676" s="2">
        <v>46106</v>
      </c>
    </row>
    <row r="15677" spans="1:10">
      <c r="A15677">
        <v>15992</v>
      </c>
      <c r="B15677" t="str">
        <f>VLOOKUP(C15677,属性!A:E,2,FALSE)</f>
        <v>霸王茶姬</v>
      </c>
      <c r="C15677" t="s">
        <v>6079</v>
      </c>
      <c r="D15677" s="2">
        <f>VLOOKUP(C15677,属性!A:E,3,FALSE)</f>
        <v>46038</v>
      </c>
      <c r="E15677" s="2" t="str">
        <f>VLOOKUP(C15677,属性!A:E,4,FALSE)</f>
        <v>否</v>
      </c>
      <c r="F15677" t="s">
        <v>25549</v>
      </c>
      <c r="G15677" t="s">
        <v>25550</v>
      </c>
      <c r="H15677" s="2">
        <v>46084</v>
      </c>
      <c r="I15677" t="s">
        <v>13</v>
      </c>
      <c r="J15677" s="2">
        <v>46106</v>
      </c>
    </row>
    <row r="15678" spans="1:10">
      <c r="A15678">
        <v>15993</v>
      </c>
      <c r="B15678" t="str">
        <f>VLOOKUP(C15678,属性!A:E,2,FALSE)</f>
        <v>霸王茶姬</v>
      </c>
      <c r="C15678" t="s">
        <v>6079</v>
      </c>
      <c r="D15678" s="2">
        <f>VLOOKUP(C15678,属性!A:E,3,FALSE)</f>
        <v>46038</v>
      </c>
      <c r="E15678" s="2" t="str">
        <f>VLOOKUP(C15678,属性!A:E,4,FALSE)</f>
        <v>否</v>
      </c>
      <c r="F15678" t="s">
        <v>2289</v>
      </c>
      <c r="G15678" t="s">
        <v>25551</v>
      </c>
      <c r="H15678" s="2">
        <v>46083</v>
      </c>
      <c r="I15678" t="s">
        <v>31</v>
      </c>
      <c r="J15678" s="2">
        <v>46106</v>
      </c>
    </row>
    <row r="15679" spans="1:10">
      <c r="A15679">
        <v>15994</v>
      </c>
      <c r="B15679" t="str">
        <f>VLOOKUP(C15679,属性!A:E,2,FALSE)</f>
        <v>霸王茶姬</v>
      </c>
      <c r="C15679" t="s">
        <v>6079</v>
      </c>
      <c r="D15679" s="2">
        <f>VLOOKUP(C15679,属性!A:E,3,FALSE)</f>
        <v>46038</v>
      </c>
      <c r="E15679" s="2" t="str">
        <f>VLOOKUP(C15679,属性!A:E,4,FALSE)</f>
        <v>否</v>
      </c>
      <c r="F15679" t="s">
        <v>25552</v>
      </c>
      <c r="G15679" t="s">
        <v>25553</v>
      </c>
      <c r="H15679" s="2">
        <v>46083</v>
      </c>
      <c r="I15679" t="s">
        <v>13</v>
      </c>
      <c r="J15679" s="2">
        <v>46106</v>
      </c>
    </row>
    <row r="15680" spans="1:10">
      <c r="A15680">
        <v>15995</v>
      </c>
      <c r="B15680" t="str">
        <f>VLOOKUP(C15680,属性!A:E,2,FALSE)</f>
        <v>霸王茶姬</v>
      </c>
      <c r="C15680" t="s">
        <v>6079</v>
      </c>
      <c r="D15680" s="2">
        <f>VLOOKUP(C15680,属性!A:E,3,FALSE)</f>
        <v>46038</v>
      </c>
      <c r="E15680" s="2" t="str">
        <f>VLOOKUP(C15680,属性!A:E,4,FALSE)</f>
        <v>否</v>
      </c>
      <c r="F15680" t="s">
        <v>25554</v>
      </c>
      <c r="G15680" t="s">
        <v>25555</v>
      </c>
      <c r="H15680" s="2">
        <v>46083</v>
      </c>
      <c r="I15680" t="s">
        <v>94</v>
      </c>
      <c r="J15680" s="2">
        <v>46106</v>
      </c>
    </row>
    <row r="15681" spans="1:10">
      <c r="A15681">
        <v>15996</v>
      </c>
      <c r="B15681" t="str">
        <f>VLOOKUP(C15681,属性!A:E,2,FALSE)</f>
        <v>霸王茶姬</v>
      </c>
      <c r="C15681" t="s">
        <v>6079</v>
      </c>
      <c r="D15681" s="2">
        <f>VLOOKUP(C15681,属性!A:E,3,FALSE)</f>
        <v>46038</v>
      </c>
      <c r="E15681" s="2" t="str">
        <f>VLOOKUP(C15681,属性!A:E,4,FALSE)</f>
        <v>否</v>
      </c>
      <c r="F15681" t="s">
        <v>25556</v>
      </c>
      <c r="G15681" t="s">
        <v>25557</v>
      </c>
      <c r="H15681" s="2">
        <v>46082</v>
      </c>
      <c r="I15681" t="s">
        <v>16</v>
      </c>
      <c r="J15681" s="2">
        <v>46106</v>
      </c>
    </row>
    <row r="15682" spans="1:10">
      <c r="A15682">
        <v>15997</v>
      </c>
      <c r="B15682" t="str">
        <f>VLOOKUP(C15682,属性!A:E,2,FALSE)</f>
        <v>霸王茶姬</v>
      </c>
      <c r="C15682" t="s">
        <v>6079</v>
      </c>
      <c r="D15682" s="2">
        <f>VLOOKUP(C15682,属性!A:E,3,FALSE)</f>
        <v>46038</v>
      </c>
      <c r="E15682" s="2" t="str">
        <f>VLOOKUP(C15682,属性!A:E,4,FALSE)</f>
        <v>否</v>
      </c>
      <c r="F15682" t="s">
        <v>25558</v>
      </c>
      <c r="G15682" t="s">
        <v>25559</v>
      </c>
      <c r="H15682" s="2">
        <v>46082</v>
      </c>
      <c r="I15682" t="s">
        <v>62</v>
      </c>
      <c r="J15682" s="2">
        <v>46106</v>
      </c>
    </row>
    <row r="15683" spans="1:10">
      <c r="A15683">
        <v>15998</v>
      </c>
      <c r="B15683" t="str">
        <f>VLOOKUP(C15683,属性!A:E,2,FALSE)</f>
        <v>霸王茶姬</v>
      </c>
      <c r="C15683" t="s">
        <v>6079</v>
      </c>
      <c r="D15683" s="2">
        <f>VLOOKUP(C15683,属性!A:E,3,FALSE)</f>
        <v>46038</v>
      </c>
      <c r="E15683" s="2" t="str">
        <f>VLOOKUP(C15683,属性!A:E,4,FALSE)</f>
        <v>否</v>
      </c>
      <c r="F15683" t="s">
        <v>25560</v>
      </c>
      <c r="G15683" t="s">
        <v>3178</v>
      </c>
      <c r="H15683" s="2">
        <v>46079</v>
      </c>
      <c r="I15683" t="s">
        <v>102</v>
      </c>
      <c r="J15683" s="2">
        <v>46106</v>
      </c>
    </row>
    <row r="15684" spans="1:10">
      <c r="A15684">
        <v>15999</v>
      </c>
      <c r="B15684" t="str">
        <f>VLOOKUP(C15684,属性!A:E,2,FALSE)</f>
        <v>霸王茶姬</v>
      </c>
      <c r="C15684" t="s">
        <v>6079</v>
      </c>
      <c r="D15684" s="2">
        <f>VLOOKUP(C15684,属性!A:E,3,FALSE)</f>
        <v>46038</v>
      </c>
      <c r="E15684" s="2" t="str">
        <f>VLOOKUP(C15684,属性!A:E,4,FALSE)</f>
        <v>否</v>
      </c>
      <c r="F15684" t="s">
        <v>25561</v>
      </c>
      <c r="G15684" t="s">
        <v>25562</v>
      </c>
      <c r="H15684" s="2">
        <v>46079</v>
      </c>
      <c r="I15684" t="s">
        <v>117</v>
      </c>
      <c r="J15684" s="2">
        <v>46106</v>
      </c>
    </row>
    <row r="15685" spans="1:10">
      <c r="A15685">
        <v>16000</v>
      </c>
      <c r="B15685" t="str">
        <f>VLOOKUP(C15685,属性!A:E,2,FALSE)</f>
        <v>霸王茶姬</v>
      </c>
      <c r="C15685" t="s">
        <v>6079</v>
      </c>
      <c r="D15685" s="2">
        <f>VLOOKUP(C15685,属性!A:E,3,FALSE)</f>
        <v>46038</v>
      </c>
      <c r="E15685" s="2" t="str">
        <f>VLOOKUP(C15685,属性!A:E,4,FALSE)</f>
        <v>否</v>
      </c>
      <c r="F15685" t="s">
        <v>25563</v>
      </c>
      <c r="G15685" t="s">
        <v>25564</v>
      </c>
      <c r="H15685" s="2">
        <v>46079</v>
      </c>
      <c r="I15685" t="s">
        <v>13</v>
      </c>
      <c r="J15685" s="2">
        <v>46106</v>
      </c>
    </row>
    <row r="15686" spans="1:10">
      <c r="A15686">
        <v>16001</v>
      </c>
      <c r="B15686" t="str">
        <f>VLOOKUP(C15686,属性!A:E,2,FALSE)</f>
        <v>霸王茶姬</v>
      </c>
      <c r="C15686" t="s">
        <v>6079</v>
      </c>
      <c r="D15686" s="2">
        <f>VLOOKUP(C15686,属性!A:E,3,FALSE)</f>
        <v>46038</v>
      </c>
      <c r="E15686" s="2" t="str">
        <f>VLOOKUP(C15686,属性!A:E,4,FALSE)</f>
        <v>否</v>
      </c>
      <c r="F15686" t="s">
        <v>25565</v>
      </c>
      <c r="G15686" t="s">
        <v>25566</v>
      </c>
      <c r="H15686" s="2">
        <v>46078</v>
      </c>
      <c r="I15686" t="s">
        <v>117</v>
      </c>
      <c r="J15686" s="2">
        <v>46106</v>
      </c>
    </row>
    <row r="15687" spans="1:10">
      <c r="A15687">
        <v>16002</v>
      </c>
      <c r="B15687" t="str">
        <f>VLOOKUP(C15687,属性!A:E,2,FALSE)</f>
        <v>霸王茶姬</v>
      </c>
      <c r="C15687" t="s">
        <v>6079</v>
      </c>
      <c r="D15687" s="2">
        <f>VLOOKUP(C15687,属性!A:E,3,FALSE)</f>
        <v>46038</v>
      </c>
      <c r="E15687" s="2" t="str">
        <f>VLOOKUP(C15687,属性!A:E,4,FALSE)</f>
        <v>否</v>
      </c>
      <c r="F15687" t="s">
        <v>25567</v>
      </c>
      <c r="G15687" t="s">
        <v>25568</v>
      </c>
      <c r="H15687" s="2">
        <v>46078</v>
      </c>
      <c r="I15687" t="s">
        <v>13</v>
      </c>
      <c r="J15687" s="2">
        <v>46106</v>
      </c>
    </row>
    <row r="15688" spans="1:10">
      <c r="A15688">
        <v>16003</v>
      </c>
      <c r="B15688" t="str">
        <f>VLOOKUP(C15688,属性!A:E,2,FALSE)</f>
        <v>霸王茶姬</v>
      </c>
      <c r="C15688" t="s">
        <v>6079</v>
      </c>
      <c r="D15688" s="2">
        <f>VLOOKUP(C15688,属性!A:E,3,FALSE)</f>
        <v>46038</v>
      </c>
      <c r="E15688" s="2" t="str">
        <f>VLOOKUP(C15688,属性!A:E,4,FALSE)</f>
        <v>否</v>
      </c>
      <c r="F15688" t="s">
        <v>12011</v>
      </c>
      <c r="G15688" t="s">
        <v>25569</v>
      </c>
      <c r="H15688" s="2">
        <v>46068</v>
      </c>
      <c r="I15688" t="s">
        <v>23</v>
      </c>
      <c r="J15688" s="2">
        <v>46106</v>
      </c>
    </row>
    <row r="15689" spans="1:10">
      <c r="A15689">
        <v>16004</v>
      </c>
      <c r="B15689" t="str">
        <f>VLOOKUP(C15689,属性!A:E,2,FALSE)</f>
        <v>霸王茶姬</v>
      </c>
      <c r="C15689" t="s">
        <v>6079</v>
      </c>
      <c r="D15689" s="2">
        <f>VLOOKUP(C15689,属性!A:E,3,FALSE)</f>
        <v>46038</v>
      </c>
      <c r="E15689" s="2" t="str">
        <f>VLOOKUP(C15689,属性!A:E,4,FALSE)</f>
        <v>否</v>
      </c>
      <c r="F15689" t="s">
        <v>25570</v>
      </c>
      <c r="G15689" t="s">
        <v>25571</v>
      </c>
      <c r="H15689" s="2">
        <v>46068</v>
      </c>
      <c r="I15689" t="s">
        <v>94</v>
      </c>
      <c r="J15689" s="2">
        <v>46106</v>
      </c>
    </row>
    <row r="15690" spans="1:10">
      <c r="A15690">
        <v>16005</v>
      </c>
      <c r="B15690" t="str">
        <f>VLOOKUP(C15690,属性!A:E,2,FALSE)</f>
        <v>霸王茶姬</v>
      </c>
      <c r="C15690" t="s">
        <v>6079</v>
      </c>
      <c r="D15690" s="2">
        <f>VLOOKUP(C15690,属性!A:E,3,FALSE)</f>
        <v>46038</v>
      </c>
      <c r="E15690" s="2" t="str">
        <f>VLOOKUP(C15690,属性!A:E,4,FALSE)</f>
        <v>否</v>
      </c>
      <c r="F15690" t="s">
        <v>25572</v>
      </c>
      <c r="G15690" t="s">
        <v>25573</v>
      </c>
      <c r="H15690" s="2">
        <v>46062</v>
      </c>
      <c r="I15690" t="s">
        <v>13</v>
      </c>
      <c r="J15690" s="2">
        <v>46106</v>
      </c>
    </row>
    <row r="15691" spans="1:10">
      <c r="A15691">
        <v>16006</v>
      </c>
      <c r="B15691" t="str">
        <f>VLOOKUP(C15691,属性!A:E,2,FALSE)</f>
        <v>霸王茶姬</v>
      </c>
      <c r="C15691" t="s">
        <v>6079</v>
      </c>
      <c r="D15691" s="2">
        <f>VLOOKUP(C15691,属性!A:E,3,FALSE)</f>
        <v>46038</v>
      </c>
      <c r="E15691" s="2" t="str">
        <f>VLOOKUP(C15691,属性!A:E,4,FALSE)</f>
        <v>否</v>
      </c>
      <c r="F15691" t="s">
        <v>1968</v>
      </c>
      <c r="G15691" t="s">
        <v>25574</v>
      </c>
      <c r="H15691" s="2">
        <v>46061</v>
      </c>
      <c r="I15691" t="s">
        <v>13</v>
      </c>
      <c r="J15691" s="2">
        <v>46106</v>
      </c>
    </row>
    <row r="15692" spans="1:10">
      <c r="A15692">
        <v>16007</v>
      </c>
      <c r="B15692" t="str">
        <f>VLOOKUP(C15692,属性!A:E,2,FALSE)</f>
        <v>霸王茶姬</v>
      </c>
      <c r="C15692" t="s">
        <v>6079</v>
      </c>
      <c r="D15692" s="2">
        <f>VLOOKUP(C15692,属性!A:E,3,FALSE)</f>
        <v>46038</v>
      </c>
      <c r="E15692" s="2" t="str">
        <f>VLOOKUP(C15692,属性!A:E,4,FALSE)</f>
        <v>否</v>
      </c>
      <c r="F15692" t="s">
        <v>25575</v>
      </c>
      <c r="G15692" t="s">
        <v>25576</v>
      </c>
      <c r="H15692" s="2">
        <v>46059</v>
      </c>
      <c r="I15692" t="s">
        <v>13</v>
      </c>
      <c r="J15692" s="2">
        <v>46106</v>
      </c>
    </row>
    <row r="15693" spans="1:10">
      <c r="A15693">
        <v>16008</v>
      </c>
      <c r="B15693" t="str">
        <f>VLOOKUP(C15693,属性!A:E,2,FALSE)</f>
        <v>霸王茶姬</v>
      </c>
      <c r="C15693" t="s">
        <v>6079</v>
      </c>
      <c r="D15693" s="2">
        <f>VLOOKUP(C15693,属性!A:E,3,FALSE)</f>
        <v>46038</v>
      </c>
      <c r="E15693" s="2" t="str">
        <f>VLOOKUP(C15693,属性!A:E,4,FALSE)</f>
        <v>否</v>
      </c>
      <c r="F15693" t="s">
        <v>25577</v>
      </c>
      <c r="G15693" t="s">
        <v>25578</v>
      </c>
      <c r="H15693" s="2">
        <v>46057</v>
      </c>
      <c r="I15693" t="s">
        <v>13</v>
      </c>
      <c r="J15693" s="2">
        <v>46106</v>
      </c>
    </row>
    <row r="15694" spans="1:10">
      <c r="A15694">
        <v>16009</v>
      </c>
      <c r="B15694" t="str">
        <f>VLOOKUP(C15694,属性!A:E,2,FALSE)</f>
        <v>霸王茶姬</v>
      </c>
      <c r="C15694" t="s">
        <v>6079</v>
      </c>
      <c r="D15694" s="2">
        <f>VLOOKUP(C15694,属性!A:E,3,FALSE)</f>
        <v>46038</v>
      </c>
      <c r="E15694" s="2" t="str">
        <f>VLOOKUP(C15694,属性!A:E,4,FALSE)</f>
        <v>否</v>
      </c>
      <c r="F15694" t="s">
        <v>25579</v>
      </c>
      <c r="G15694" t="s">
        <v>3178</v>
      </c>
      <c r="H15694" s="2">
        <v>46057</v>
      </c>
      <c r="I15694" t="s">
        <v>23</v>
      </c>
      <c r="J15694" s="2">
        <v>46106</v>
      </c>
    </row>
    <row r="15695" spans="1:10">
      <c r="A15695">
        <v>16010</v>
      </c>
      <c r="B15695" t="str">
        <f>VLOOKUP(C15695,属性!A:E,2,FALSE)</f>
        <v>霸王茶姬</v>
      </c>
      <c r="C15695" t="s">
        <v>6079</v>
      </c>
      <c r="D15695" s="2">
        <f>VLOOKUP(C15695,属性!A:E,3,FALSE)</f>
        <v>46038</v>
      </c>
      <c r="E15695" s="2" t="str">
        <f>VLOOKUP(C15695,属性!A:E,4,FALSE)</f>
        <v>否</v>
      </c>
      <c r="F15695" t="s">
        <v>25580</v>
      </c>
      <c r="G15695" t="s">
        <v>25581</v>
      </c>
      <c r="H15695" s="2">
        <v>46057</v>
      </c>
      <c r="I15695" t="s">
        <v>26</v>
      </c>
      <c r="J15695" s="2">
        <v>46106</v>
      </c>
    </row>
    <row r="15696" spans="1:10">
      <c r="A15696">
        <v>16011</v>
      </c>
      <c r="B15696" t="str">
        <f>VLOOKUP(C15696,属性!A:E,2,FALSE)</f>
        <v>霸王茶姬</v>
      </c>
      <c r="C15696" t="s">
        <v>6079</v>
      </c>
      <c r="D15696" s="2">
        <f>VLOOKUP(C15696,属性!A:E,3,FALSE)</f>
        <v>46038</v>
      </c>
      <c r="E15696" s="2" t="str">
        <f>VLOOKUP(C15696,属性!A:E,4,FALSE)</f>
        <v>否</v>
      </c>
      <c r="F15696" t="s">
        <v>19188</v>
      </c>
      <c r="G15696" t="s">
        <v>25582</v>
      </c>
      <c r="H15696" s="2">
        <v>46056</v>
      </c>
      <c r="I15696" t="s">
        <v>62</v>
      </c>
      <c r="J15696" s="2">
        <v>46106</v>
      </c>
    </row>
    <row r="15697" spans="1:10">
      <c r="A15697">
        <v>16012</v>
      </c>
      <c r="B15697" t="str">
        <f>VLOOKUP(C15697,属性!A:E,2,FALSE)</f>
        <v>霸王茶姬</v>
      </c>
      <c r="C15697" t="s">
        <v>6079</v>
      </c>
      <c r="D15697" s="2">
        <f>VLOOKUP(C15697,属性!A:E,3,FALSE)</f>
        <v>46038</v>
      </c>
      <c r="E15697" s="2" t="str">
        <f>VLOOKUP(C15697,属性!A:E,4,FALSE)</f>
        <v>否</v>
      </c>
      <c r="F15697" t="s">
        <v>25583</v>
      </c>
      <c r="G15697" t="s">
        <v>25584</v>
      </c>
      <c r="H15697" s="2">
        <v>46055</v>
      </c>
      <c r="I15697" t="s">
        <v>16</v>
      </c>
      <c r="J15697" s="2">
        <v>46106</v>
      </c>
    </row>
    <row r="15698" spans="1:10">
      <c r="A15698">
        <v>16013</v>
      </c>
      <c r="B15698" t="str">
        <f>VLOOKUP(C15698,属性!A:E,2,FALSE)</f>
        <v>霸王茶姬</v>
      </c>
      <c r="C15698" t="s">
        <v>6079</v>
      </c>
      <c r="D15698" s="2">
        <f>VLOOKUP(C15698,属性!A:E,3,FALSE)</f>
        <v>46038</v>
      </c>
      <c r="E15698" s="2" t="str">
        <f>VLOOKUP(C15698,属性!A:E,4,FALSE)</f>
        <v>否</v>
      </c>
      <c r="F15698" t="s">
        <v>25585</v>
      </c>
      <c r="G15698" t="s">
        <v>25586</v>
      </c>
      <c r="H15698" s="2">
        <v>46054</v>
      </c>
      <c r="I15698" t="s">
        <v>78</v>
      </c>
      <c r="J15698" s="2">
        <v>46106</v>
      </c>
    </row>
    <row r="15699" spans="1:10">
      <c r="A15699">
        <v>16014</v>
      </c>
      <c r="B15699" t="str">
        <f>VLOOKUP(C15699,属性!A:E,2,FALSE)</f>
        <v>霸王茶姬</v>
      </c>
      <c r="C15699" t="s">
        <v>6079</v>
      </c>
      <c r="D15699" s="2">
        <f>VLOOKUP(C15699,属性!A:E,3,FALSE)</f>
        <v>46038</v>
      </c>
      <c r="E15699" s="2" t="str">
        <f>VLOOKUP(C15699,属性!A:E,4,FALSE)</f>
        <v>否</v>
      </c>
      <c r="F15699" t="s">
        <v>25587</v>
      </c>
      <c r="G15699" t="s">
        <v>25588</v>
      </c>
      <c r="H15699" s="2">
        <v>46054</v>
      </c>
      <c r="I15699" t="s">
        <v>13</v>
      </c>
      <c r="J15699" s="2">
        <v>46106</v>
      </c>
    </row>
    <row r="15700" spans="1:10">
      <c r="A15700">
        <v>16015</v>
      </c>
      <c r="B15700" t="str">
        <f>VLOOKUP(C15700,属性!A:E,2,FALSE)</f>
        <v>霸王茶姬</v>
      </c>
      <c r="C15700" t="s">
        <v>5345</v>
      </c>
      <c r="D15700" s="2">
        <f>VLOOKUP(C15700,属性!A:E,3,FALSE)</f>
        <v>46077</v>
      </c>
      <c r="E15700" s="2" t="str">
        <f>VLOOKUP(C15700,属性!A:E,4,FALSE)</f>
        <v>否</v>
      </c>
      <c r="F15700" t="s">
        <v>25589</v>
      </c>
      <c r="G15700" t="s">
        <v>25590</v>
      </c>
      <c r="H15700" s="2">
        <v>46094</v>
      </c>
      <c r="I15700" t="s">
        <v>73</v>
      </c>
      <c r="J15700" s="2">
        <v>46106</v>
      </c>
    </row>
    <row r="15701" spans="1:10">
      <c r="A15701">
        <v>16016</v>
      </c>
      <c r="B15701" t="str">
        <f>VLOOKUP(C15701,属性!A:E,2,FALSE)</f>
        <v>霸王茶姬</v>
      </c>
      <c r="C15701" t="s">
        <v>5345</v>
      </c>
      <c r="D15701" s="2">
        <f>VLOOKUP(C15701,属性!A:E,3,FALSE)</f>
        <v>46077</v>
      </c>
      <c r="E15701" s="2" t="str">
        <f>VLOOKUP(C15701,属性!A:E,4,FALSE)</f>
        <v>否</v>
      </c>
      <c r="F15701" t="s">
        <v>25591</v>
      </c>
      <c r="G15701" t="s">
        <v>25592</v>
      </c>
      <c r="H15701" s="2">
        <v>46087</v>
      </c>
      <c r="I15701" t="s">
        <v>13</v>
      </c>
      <c r="J15701" s="2">
        <v>46106</v>
      </c>
    </row>
    <row r="15702" spans="1:10">
      <c r="A15702">
        <v>16017</v>
      </c>
      <c r="B15702" t="str">
        <f>VLOOKUP(C15702,属性!A:E,2,FALSE)</f>
        <v>霸王茶姬</v>
      </c>
      <c r="C15702" t="s">
        <v>5345</v>
      </c>
      <c r="D15702" s="2">
        <f>VLOOKUP(C15702,属性!A:E,3,FALSE)</f>
        <v>46077</v>
      </c>
      <c r="E15702" s="2" t="str">
        <f>VLOOKUP(C15702,属性!A:E,4,FALSE)</f>
        <v>否</v>
      </c>
      <c r="F15702" t="s">
        <v>12011</v>
      </c>
      <c r="G15702" t="s">
        <v>25593</v>
      </c>
      <c r="H15702" s="2">
        <v>46087</v>
      </c>
      <c r="I15702" t="s">
        <v>102</v>
      </c>
      <c r="J15702" s="2">
        <v>46106</v>
      </c>
    </row>
    <row r="15703" spans="1:10">
      <c r="A15703">
        <v>16018</v>
      </c>
      <c r="B15703" t="str">
        <f>VLOOKUP(C15703,属性!A:E,2,FALSE)</f>
        <v>霸王茶姬</v>
      </c>
      <c r="C15703" t="s">
        <v>5345</v>
      </c>
      <c r="D15703" s="2">
        <f>VLOOKUP(C15703,属性!A:E,3,FALSE)</f>
        <v>46077</v>
      </c>
      <c r="E15703" s="2" t="str">
        <f>VLOOKUP(C15703,属性!A:E,4,FALSE)</f>
        <v>否</v>
      </c>
      <c r="F15703" t="s">
        <v>163</v>
      </c>
      <c r="G15703" t="s">
        <v>25594</v>
      </c>
      <c r="H15703" s="2">
        <v>46089</v>
      </c>
      <c r="I15703" t="s">
        <v>31</v>
      </c>
      <c r="J15703" s="2">
        <v>46106</v>
      </c>
    </row>
    <row r="15704" spans="1:10">
      <c r="A15704">
        <v>16019</v>
      </c>
      <c r="B15704" t="str">
        <f>VLOOKUP(C15704,属性!A:E,2,FALSE)</f>
        <v>霸王茶姬</v>
      </c>
      <c r="C15704" t="s">
        <v>5345</v>
      </c>
      <c r="D15704" s="2">
        <f>VLOOKUP(C15704,属性!A:E,3,FALSE)</f>
        <v>46077</v>
      </c>
      <c r="E15704" s="2" t="str">
        <f>VLOOKUP(C15704,属性!A:E,4,FALSE)</f>
        <v>否</v>
      </c>
      <c r="F15704" t="s">
        <v>25595</v>
      </c>
      <c r="G15704" t="s">
        <v>25596</v>
      </c>
      <c r="H15704" s="2">
        <v>46084</v>
      </c>
      <c r="I15704" t="s">
        <v>56</v>
      </c>
      <c r="J15704" s="2">
        <v>46106</v>
      </c>
    </row>
    <row r="15705" spans="1:10">
      <c r="A15705">
        <v>16020</v>
      </c>
      <c r="B15705" t="str">
        <f>VLOOKUP(C15705,属性!A:E,2,FALSE)</f>
        <v>霸王茶姬</v>
      </c>
      <c r="C15705" t="s">
        <v>5345</v>
      </c>
      <c r="D15705" s="2">
        <f>VLOOKUP(C15705,属性!A:E,3,FALSE)</f>
        <v>46077</v>
      </c>
      <c r="E15705" s="2" t="str">
        <f>VLOOKUP(C15705,属性!A:E,4,FALSE)</f>
        <v>否</v>
      </c>
      <c r="F15705" t="s">
        <v>25597</v>
      </c>
      <c r="G15705" t="s">
        <v>25598</v>
      </c>
      <c r="H15705" s="2">
        <v>46085</v>
      </c>
      <c r="I15705" t="s">
        <v>13</v>
      </c>
      <c r="J15705" s="2">
        <v>46106</v>
      </c>
    </row>
    <row r="15706" spans="1:10">
      <c r="A15706">
        <v>16021</v>
      </c>
      <c r="B15706" t="str">
        <f>VLOOKUP(C15706,属性!A:E,2,FALSE)</f>
        <v>霸王茶姬</v>
      </c>
      <c r="C15706" t="s">
        <v>5345</v>
      </c>
      <c r="D15706" s="2">
        <f>VLOOKUP(C15706,属性!A:E,3,FALSE)</f>
        <v>46077</v>
      </c>
      <c r="E15706" s="2" t="str">
        <f>VLOOKUP(C15706,属性!A:E,4,FALSE)</f>
        <v>否</v>
      </c>
      <c r="F15706" t="s">
        <v>25599</v>
      </c>
      <c r="G15706" t="s">
        <v>25600</v>
      </c>
      <c r="H15706" s="2">
        <v>46083</v>
      </c>
      <c r="I15706" t="s">
        <v>144</v>
      </c>
      <c r="J15706" s="2">
        <v>46106</v>
      </c>
    </row>
    <row r="15707" spans="1:10">
      <c r="A15707">
        <v>16022</v>
      </c>
      <c r="B15707" t="str">
        <f>VLOOKUP(C15707,属性!A:E,2,FALSE)</f>
        <v>霸王茶姬</v>
      </c>
      <c r="C15707" t="s">
        <v>5345</v>
      </c>
      <c r="D15707" s="2">
        <f>VLOOKUP(C15707,属性!A:E,3,FALSE)</f>
        <v>46077</v>
      </c>
      <c r="E15707" s="2" t="str">
        <f>VLOOKUP(C15707,属性!A:E,4,FALSE)</f>
        <v>否</v>
      </c>
      <c r="F15707" t="s">
        <v>5505</v>
      </c>
      <c r="G15707" t="s">
        <v>25601</v>
      </c>
      <c r="H15707" s="2">
        <v>46080</v>
      </c>
      <c r="I15707" t="s">
        <v>38</v>
      </c>
      <c r="J15707" s="2">
        <v>46106</v>
      </c>
    </row>
    <row r="15708" spans="1:10">
      <c r="A15708">
        <v>16023</v>
      </c>
      <c r="B15708" t="str">
        <f>VLOOKUP(C15708,属性!A:E,2,FALSE)</f>
        <v>霸王茶姬</v>
      </c>
      <c r="C15708" t="s">
        <v>5345</v>
      </c>
      <c r="D15708" s="2">
        <f>VLOOKUP(C15708,属性!A:E,3,FALSE)</f>
        <v>46077</v>
      </c>
      <c r="E15708" s="2" t="str">
        <f>VLOOKUP(C15708,属性!A:E,4,FALSE)</f>
        <v>否</v>
      </c>
      <c r="F15708" t="s">
        <v>25602</v>
      </c>
      <c r="G15708" t="s">
        <v>5601</v>
      </c>
      <c r="H15708" s="2">
        <v>46080</v>
      </c>
      <c r="I15708" t="s">
        <v>16</v>
      </c>
      <c r="J15708" s="2">
        <v>46106</v>
      </c>
    </row>
    <row r="15709" spans="1:10">
      <c r="A15709">
        <v>16024</v>
      </c>
      <c r="B15709" t="str">
        <f>VLOOKUP(C15709,属性!A:E,2,FALSE)</f>
        <v>霸王茶姬</v>
      </c>
      <c r="C15709" t="s">
        <v>5345</v>
      </c>
      <c r="D15709" s="2">
        <f>VLOOKUP(C15709,属性!A:E,3,FALSE)</f>
        <v>46077</v>
      </c>
      <c r="E15709" s="2" t="str">
        <f>VLOOKUP(C15709,属性!A:E,4,FALSE)</f>
        <v>否</v>
      </c>
      <c r="F15709" t="s">
        <v>25603</v>
      </c>
      <c r="G15709" t="s">
        <v>25604</v>
      </c>
      <c r="H15709" s="2">
        <v>46100</v>
      </c>
      <c r="I15709" t="s">
        <v>65</v>
      </c>
      <c r="J15709" s="2">
        <v>46106</v>
      </c>
    </row>
    <row r="15710" spans="1:10">
      <c r="A15710">
        <v>16025</v>
      </c>
      <c r="B15710" t="str">
        <f>VLOOKUP(C15710,属性!A:E,2,FALSE)</f>
        <v>霸王茶姬</v>
      </c>
      <c r="C15710" t="s">
        <v>5345</v>
      </c>
      <c r="D15710" s="2">
        <f>VLOOKUP(C15710,属性!A:E,3,FALSE)</f>
        <v>46077</v>
      </c>
      <c r="E15710" s="2" t="str">
        <f>VLOOKUP(C15710,属性!A:E,4,FALSE)</f>
        <v>否</v>
      </c>
      <c r="F15710" t="s">
        <v>25605</v>
      </c>
      <c r="G15710" t="s">
        <v>25606</v>
      </c>
      <c r="H15710" s="2">
        <v>46088</v>
      </c>
      <c r="I15710" t="s">
        <v>173</v>
      </c>
      <c r="J15710" s="2">
        <v>46106</v>
      </c>
    </row>
    <row r="15711" spans="1:10">
      <c r="A15711">
        <v>16026</v>
      </c>
      <c r="B15711" t="str">
        <f>VLOOKUP(C15711,属性!A:E,2,FALSE)</f>
        <v>霸王茶姬</v>
      </c>
      <c r="C15711" t="s">
        <v>5345</v>
      </c>
      <c r="D15711" s="2">
        <f>VLOOKUP(C15711,属性!A:E,3,FALSE)</f>
        <v>46077</v>
      </c>
      <c r="E15711" s="2" t="str">
        <f>VLOOKUP(C15711,属性!A:E,4,FALSE)</f>
        <v>否</v>
      </c>
      <c r="F15711" t="s">
        <v>25607</v>
      </c>
      <c r="G15711" t="s">
        <v>25608</v>
      </c>
      <c r="H15711" s="2">
        <v>46088</v>
      </c>
      <c r="I15711" t="s">
        <v>173</v>
      </c>
      <c r="J15711" s="2">
        <v>46106</v>
      </c>
    </row>
    <row r="15712" spans="1:10">
      <c r="A15712">
        <v>16027</v>
      </c>
      <c r="B15712" t="str">
        <f>VLOOKUP(C15712,属性!A:E,2,FALSE)</f>
        <v>霸王茶姬</v>
      </c>
      <c r="C15712" t="s">
        <v>5345</v>
      </c>
      <c r="D15712" s="2">
        <f>VLOOKUP(C15712,属性!A:E,3,FALSE)</f>
        <v>46077</v>
      </c>
      <c r="E15712" s="2" t="str">
        <f>VLOOKUP(C15712,属性!A:E,4,FALSE)</f>
        <v>否</v>
      </c>
      <c r="F15712" t="s">
        <v>25609</v>
      </c>
      <c r="G15712" t="s">
        <v>25610</v>
      </c>
      <c r="H15712" s="2">
        <v>46087</v>
      </c>
      <c r="I15712" t="s">
        <v>117</v>
      </c>
      <c r="J15712" s="2">
        <v>46106</v>
      </c>
    </row>
    <row r="15713" spans="1:10">
      <c r="A15713">
        <v>16028</v>
      </c>
      <c r="B15713" t="str">
        <f>VLOOKUP(C15713,属性!A:E,2,FALSE)</f>
        <v>霸王茶姬</v>
      </c>
      <c r="C15713" t="s">
        <v>5345</v>
      </c>
      <c r="D15713" s="2">
        <f>VLOOKUP(C15713,属性!A:E,3,FALSE)</f>
        <v>46077</v>
      </c>
      <c r="E15713" s="2" t="str">
        <f>VLOOKUP(C15713,属性!A:E,4,FALSE)</f>
        <v>否</v>
      </c>
      <c r="F15713" t="s">
        <v>25611</v>
      </c>
      <c r="G15713" t="s">
        <v>25612</v>
      </c>
      <c r="H15713" s="2">
        <v>46087</v>
      </c>
      <c r="I15713" t="s">
        <v>46</v>
      </c>
      <c r="J15713" s="2">
        <v>46106</v>
      </c>
    </row>
    <row r="15714" spans="1:10">
      <c r="A15714">
        <v>16029</v>
      </c>
      <c r="B15714" t="str">
        <f>VLOOKUP(C15714,属性!A:E,2,FALSE)</f>
        <v>霸王茶姬</v>
      </c>
      <c r="C15714" t="s">
        <v>5345</v>
      </c>
      <c r="D15714" s="2">
        <f>VLOOKUP(C15714,属性!A:E,3,FALSE)</f>
        <v>46077</v>
      </c>
      <c r="E15714" s="2" t="str">
        <f>VLOOKUP(C15714,属性!A:E,4,FALSE)</f>
        <v>否</v>
      </c>
      <c r="F15714" t="s">
        <v>25613</v>
      </c>
      <c r="G15714" t="s">
        <v>25614</v>
      </c>
      <c r="H15714" s="2">
        <v>46084</v>
      </c>
      <c r="I15714" t="s">
        <v>13</v>
      </c>
      <c r="J15714" s="2">
        <v>46106</v>
      </c>
    </row>
    <row r="15715" spans="1:10">
      <c r="A15715">
        <v>16030</v>
      </c>
      <c r="B15715" t="str">
        <f>VLOOKUP(C15715,属性!A:E,2,FALSE)</f>
        <v>霸王茶姬</v>
      </c>
      <c r="C15715" t="s">
        <v>5345</v>
      </c>
      <c r="D15715" s="2">
        <f>VLOOKUP(C15715,属性!A:E,3,FALSE)</f>
        <v>46077</v>
      </c>
      <c r="E15715" s="2" t="str">
        <f>VLOOKUP(C15715,属性!A:E,4,FALSE)</f>
        <v>否</v>
      </c>
      <c r="F15715" t="s">
        <v>25615</v>
      </c>
      <c r="G15715" t="s">
        <v>25616</v>
      </c>
      <c r="H15715" s="2">
        <v>46090</v>
      </c>
      <c r="I15715" t="s">
        <v>46</v>
      </c>
      <c r="J15715" s="2">
        <v>46106</v>
      </c>
    </row>
    <row r="15716" spans="1:10">
      <c r="A15716">
        <v>16031</v>
      </c>
      <c r="B15716" t="str">
        <f>VLOOKUP(C15716,属性!A:E,2,FALSE)</f>
        <v>霸王茶姬</v>
      </c>
      <c r="C15716" t="s">
        <v>5345</v>
      </c>
      <c r="D15716" s="2">
        <f>VLOOKUP(C15716,属性!A:E,3,FALSE)</f>
        <v>46077</v>
      </c>
      <c r="E15716" s="2" t="str">
        <f>VLOOKUP(C15716,属性!A:E,4,FALSE)</f>
        <v>否</v>
      </c>
      <c r="F15716" t="s">
        <v>25617</v>
      </c>
      <c r="G15716" t="s">
        <v>25618</v>
      </c>
      <c r="H15716" s="2">
        <v>46091</v>
      </c>
      <c r="I15716" t="s">
        <v>46</v>
      </c>
      <c r="J15716" s="2">
        <v>46106</v>
      </c>
    </row>
    <row r="15717" spans="1:10">
      <c r="A15717">
        <v>16032</v>
      </c>
      <c r="B15717" t="str">
        <f>VLOOKUP(C15717,属性!A:E,2,FALSE)</f>
        <v>霸王茶姬</v>
      </c>
      <c r="C15717" t="s">
        <v>5345</v>
      </c>
      <c r="D15717" s="2">
        <f>VLOOKUP(C15717,属性!A:E,3,FALSE)</f>
        <v>46077</v>
      </c>
      <c r="E15717" s="2" t="str">
        <f>VLOOKUP(C15717,属性!A:E,4,FALSE)</f>
        <v>否</v>
      </c>
      <c r="F15717" t="s">
        <v>25619</v>
      </c>
      <c r="G15717" t="s">
        <v>25620</v>
      </c>
      <c r="H15717" s="2">
        <v>46102</v>
      </c>
      <c r="I15717" t="s">
        <v>31</v>
      </c>
      <c r="J15717" s="2">
        <v>46106</v>
      </c>
    </row>
    <row r="15718" spans="1:10">
      <c r="A15718">
        <v>16033</v>
      </c>
      <c r="B15718" t="str">
        <f>VLOOKUP(C15718,属性!A:E,2,FALSE)</f>
        <v>霸王茶姬</v>
      </c>
      <c r="C15718" t="s">
        <v>5345</v>
      </c>
      <c r="D15718" s="2">
        <f>VLOOKUP(C15718,属性!A:E,3,FALSE)</f>
        <v>46077</v>
      </c>
      <c r="E15718" s="2" t="str">
        <f>VLOOKUP(C15718,属性!A:E,4,FALSE)</f>
        <v>否</v>
      </c>
      <c r="F15718" t="s">
        <v>25621</v>
      </c>
      <c r="G15718" t="s">
        <v>25622</v>
      </c>
      <c r="H15718" s="2">
        <v>46102</v>
      </c>
      <c r="I15718" t="s">
        <v>46</v>
      </c>
      <c r="J15718" s="2">
        <v>46106</v>
      </c>
    </row>
    <row r="15719" spans="1:10">
      <c r="A15719">
        <v>16034</v>
      </c>
      <c r="B15719" t="str">
        <f>VLOOKUP(C15719,属性!A:E,2,FALSE)</f>
        <v>霸王茶姬</v>
      </c>
      <c r="C15719" t="s">
        <v>5345</v>
      </c>
      <c r="D15719" s="2">
        <f>VLOOKUP(C15719,属性!A:E,3,FALSE)</f>
        <v>46077</v>
      </c>
      <c r="E15719" s="2" t="str">
        <f>VLOOKUP(C15719,属性!A:E,4,FALSE)</f>
        <v>否</v>
      </c>
      <c r="F15719" t="s">
        <v>4827</v>
      </c>
      <c r="G15719" t="s">
        <v>25623</v>
      </c>
      <c r="H15719" s="2">
        <v>46106</v>
      </c>
      <c r="I15719" t="s">
        <v>13</v>
      </c>
      <c r="J15719" s="2">
        <v>46106</v>
      </c>
    </row>
    <row r="15720" spans="1:10">
      <c r="A15720">
        <v>16035</v>
      </c>
      <c r="B15720" t="str">
        <f>VLOOKUP(C15720,属性!A:E,2,FALSE)</f>
        <v>霸王茶姬</v>
      </c>
      <c r="C15720" t="s">
        <v>5345</v>
      </c>
      <c r="D15720" s="2">
        <f>VLOOKUP(C15720,属性!A:E,3,FALSE)</f>
        <v>46077</v>
      </c>
      <c r="E15720" s="2" t="str">
        <f>VLOOKUP(C15720,属性!A:E,4,FALSE)</f>
        <v>否</v>
      </c>
      <c r="F15720" t="s">
        <v>25624</v>
      </c>
      <c r="G15720" t="s">
        <v>25625</v>
      </c>
      <c r="H15720" s="2">
        <v>46103</v>
      </c>
      <c r="I15720" t="s">
        <v>102</v>
      </c>
      <c r="J15720" s="2">
        <v>46106</v>
      </c>
    </row>
    <row r="15721" spans="1:10">
      <c r="A15721">
        <v>16036</v>
      </c>
      <c r="B15721" t="str">
        <f>VLOOKUP(C15721,属性!A:E,2,FALSE)</f>
        <v>霸王茶姬</v>
      </c>
      <c r="C15721" t="s">
        <v>5345</v>
      </c>
      <c r="D15721" s="2">
        <f>VLOOKUP(C15721,属性!A:E,3,FALSE)</f>
        <v>46077</v>
      </c>
      <c r="E15721" s="2" t="str">
        <f>VLOOKUP(C15721,属性!A:E,4,FALSE)</f>
        <v>否</v>
      </c>
      <c r="F15721" t="s">
        <v>25626</v>
      </c>
      <c r="G15721" t="s">
        <v>25627</v>
      </c>
      <c r="H15721" s="2">
        <v>46105</v>
      </c>
      <c r="I15721" t="s">
        <v>16</v>
      </c>
      <c r="J15721" s="2">
        <v>46106</v>
      </c>
    </row>
    <row r="15722" spans="1:10">
      <c r="A15722">
        <v>16037</v>
      </c>
      <c r="B15722" t="str">
        <f>VLOOKUP(C15722,属性!A:E,2,FALSE)</f>
        <v>霸王茶姬</v>
      </c>
      <c r="C15722" t="s">
        <v>5345</v>
      </c>
      <c r="D15722" s="2">
        <f>VLOOKUP(C15722,属性!A:E,3,FALSE)</f>
        <v>46077</v>
      </c>
      <c r="E15722" s="2" t="str">
        <f>VLOOKUP(C15722,属性!A:E,4,FALSE)</f>
        <v>否</v>
      </c>
      <c r="F15722" t="s">
        <v>1595</v>
      </c>
      <c r="G15722" t="s">
        <v>25628</v>
      </c>
      <c r="H15722" s="2">
        <v>46085</v>
      </c>
      <c r="I15722" t="s">
        <v>73</v>
      </c>
      <c r="J15722" s="2">
        <v>46106</v>
      </c>
    </row>
    <row r="15723" spans="1:10">
      <c r="A15723">
        <v>16038</v>
      </c>
      <c r="B15723" t="str">
        <f>VLOOKUP(C15723,属性!A:E,2,FALSE)</f>
        <v>霸王茶姬</v>
      </c>
      <c r="C15723" t="s">
        <v>5345</v>
      </c>
      <c r="D15723" s="2">
        <f>VLOOKUP(C15723,属性!A:E,3,FALSE)</f>
        <v>46077</v>
      </c>
      <c r="E15723" s="2" t="str">
        <f>VLOOKUP(C15723,属性!A:E,4,FALSE)</f>
        <v>否</v>
      </c>
      <c r="F15723" t="s">
        <v>25629</v>
      </c>
      <c r="G15723" t="s">
        <v>25630</v>
      </c>
      <c r="H15723" s="2">
        <v>46085</v>
      </c>
      <c r="I15723" t="s">
        <v>41</v>
      </c>
      <c r="J15723" s="2">
        <v>46106</v>
      </c>
    </row>
    <row r="15724" spans="1:10">
      <c r="A15724">
        <v>16039</v>
      </c>
      <c r="B15724" t="str">
        <f>VLOOKUP(C15724,属性!A:E,2,FALSE)</f>
        <v>霸王茶姬</v>
      </c>
      <c r="C15724" t="s">
        <v>5345</v>
      </c>
      <c r="D15724" s="2">
        <f>VLOOKUP(C15724,属性!A:E,3,FALSE)</f>
        <v>46077</v>
      </c>
      <c r="E15724" s="2" t="str">
        <f>VLOOKUP(C15724,属性!A:E,4,FALSE)</f>
        <v>否</v>
      </c>
      <c r="F15724" t="s">
        <v>25631</v>
      </c>
      <c r="G15724" t="s">
        <v>25632</v>
      </c>
      <c r="H15724" s="2">
        <v>46084</v>
      </c>
      <c r="I15724" t="s">
        <v>13</v>
      </c>
      <c r="J15724" s="2">
        <v>46106</v>
      </c>
    </row>
    <row r="15725" spans="1:10">
      <c r="A15725">
        <v>16040</v>
      </c>
      <c r="B15725" t="str">
        <f>VLOOKUP(C15725,属性!A:E,2,FALSE)</f>
        <v>霸王茶姬</v>
      </c>
      <c r="C15725" t="s">
        <v>5345</v>
      </c>
      <c r="D15725" s="2">
        <f>VLOOKUP(C15725,属性!A:E,3,FALSE)</f>
        <v>46077</v>
      </c>
      <c r="E15725" s="2" t="str">
        <f>VLOOKUP(C15725,属性!A:E,4,FALSE)</f>
        <v>否</v>
      </c>
      <c r="F15725" t="s">
        <v>5505</v>
      </c>
      <c r="G15725" t="s">
        <v>25633</v>
      </c>
      <c r="H15725" s="2">
        <v>46084</v>
      </c>
      <c r="I15725" t="s">
        <v>38</v>
      </c>
      <c r="J15725" s="2">
        <v>46106</v>
      </c>
    </row>
    <row r="15726" spans="1:10">
      <c r="A15726">
        <v>16041</v>
      </c>
      <c r="B15726" t="str">
        <f>VLOOKUP(C15726,属性!A:E,2,FALSE)</f>
        <v>霸王茶姬</v>
      </c>
      <c r="C15726" t="s">
        <v>5345</v>
      </c>
      <c r="D15726" s="2">
        <f>VLOOKUP(C15726,属性!A:E,3,FALSE)</f>
        <v>46077</v>
      </c>
      <c r="E15726" s="2" t="str">
        <f>VLOOKUP(C15726,属性!A:E,4,FALSE)</f>
        <v>否</v>
      </c>
      <c r="F15726" t="s">
        <v>25634</v>
      </c>
      <c r="G15726" t="s">
        <v>25635</v>
      </c>
      <c r="H15726" s="2">
        <v>46085</v>
      </c>
      <c r="I15726" t="s">
        <v>320</v>
      </c>
      <c r="J15726" s="2">
        <v>46106</v>
      </c>
    </row>
    <row r="15727" spans="1:10">
      <c r="A15727">
        <v>16042</v>
      </c>
      <c r="B15727" t="str">
        <f>VLOOKUP(C15727,属性!A:E,2,FALSE)</f>
        <v>霸王茶姬</v>
      </c>
      <c r="C15727" t="s">
        <v>5345</v>
      </c>
      <c r="D15727" s="2">
        <f>VLOOKUP(C15727,属性!A:E,3,FALSE)</f>
        <v>46077</v>
      </c>
      <c r="E15727" s="2" t="str">
        <f>VLOOKUP(C15727,属性!A:E,4,FALSE)</f>
        <v>否</v>
      </c>
      <c r="F15727" t="s">
        <v>25636</v>
      </c>
      <c r="G15727" t="s">
        <v>25637</v>
      </c>
      <c r="H15727" s="2">
        <v>46086</v>
      </c>
      <c r="I15727" t="s">
        <v>320</v>
      </c>
      <c r="J15727" s="2">
        <v>46106</v>
      </c>
    </row>
    <row r="15728" spans="1:10">
      <c r="A15728">
        <v>16043</v>
      </c>
      <c r="B15728" t="str">
        <f>VLOOKUP(C15728,属性!A:E,2,FALSE)</f>
        <v>霸王茶姬</v>
      </c>
      <c r="C15728" t="s">
        <v>5345</v>
      </c>
      <c r="D15728" s="2">
        <f>VLOOKUP(C15728,属性!A:E,3,FALSE)</f>
        <v>46077</v>
      </c>
      <c r="E15728" s="2" t="str">
        <f>VLOOKUP(C15728,属性!A:E,4,FALSE)</f>
        <v>否</v>
      </c>
      <c r="F15728" t="s">
        <v>25638</v>
      </c>
      <c r="G15728" t="s">
        <v>25639</v>
      </c>
      <c r="H15728" s="2">
        <v>46093</v>
      </c>
      <c r="I15728" t="s">
        <v>46</v>
      </c>
      <c r="J15728" s="2">
        <v>46106</v>
      </c>
    </row>
    <row r="15729" spans="1:10">
      <c r="A15729">
        <v>16044</v>
      </c>
      <c r="B15729" t="str">
        <f>VLOOKUP(C15729,属性!A:E,2,FALSE)</f>
        <v>霸王茶姬</v>
      </c>
      <c r="C15729" t="s">
        <v>5345</v>
      </c>
      <c r="D15729" s="2">
        <f>VLOOKUP(C15729,属性!A:E,3,FALSE)</f>
        <v>46077</v>
      </c>
      <c r="E15729" s="2" t="str">
        <f>VLOOKUP(C15729,属性!A:E,4,FALSE)</f>
        <v>否</v>
      </c>
      <c r="F15729" t="s">
        <v>25640</v>
      </c>
      <c r="G15729" t="s">
        <v>25641</v>
      </c>
      <c r="H15729" s="2">
        <v>46093</v>
      </c>
      <c r="I15729" t="s">
        <v>46</v>
      </c>
      <c r="J15729" s="2">
        <v>46106</v>
      </c>
    </row>
    <row r="15730" spans="1:10">
      <c r="A15730">
        <v>16045</v>
      </c>
      <c r="B15730" t="str">
        <f>VLOOKUP(C15730,属性!A:E,2,FALSE)</f>
        <v>霸王茶姬</v>
      </c>
      <c r="C15730" t="s">
        <v>5345</v>
      </c>
      <c r="D15730" s="2">
        <f>VLOOKUP(C15730,属性!A:E,3,FALSE)</f>
        <v>46077</v>
      </c>
      <c r="E15730" s="2" t="str">
        <f>VLOOKUP(C15730,属性!A:E,4,FALSE)</f>
        <v>否</v>
      </c>
      <c r="F15730" t="s">
        <v>25642</v>
      </c>
      <c r="G15730" t="s">
        <v>25643</v>
      </c>
      <c r="H15730" s="2">
        <v>46099</v>
      </c>
      <c r="I15730" t="s">
        <v>41</v>
      </c>
      <c r="J15730" s="2">
        <v>46106</v>
      </c>
    </row>
    <row r="15731" spans="1:10">
      <c r="A15731">
        <v>16046</v>
      </c>
      <c r="B15731" t="str">
        <f>VLOOKUP(C15731,属性!A:E,2,FALSE)</f>
        <v>霸王茶姬</v>
      </c>
      <c r="C15731" t="s">
        <v>5345</v>
      </c>
      <c r="D15731" s="2">
        <f>VLOOKUP(C15731,属性!A:E,3,FALSE)</f>
        <v>46077</v>
      </c>
      <c r="E15731" s="2" t="str">
        <f>VLOOKUP(C15731,属性!A:E,4,FALSE)</f>
        <v>否</v>
      </c>
      <c r="F15731" t="s">
        <v>25644</v>
      </c>
      <c r="G15731" t="s">
        <v>25645</v>
      </c>
      <c r="H15731" s="2">
        <v>46094</v>
      </c>
      <c r="I15731" t="s">
        <v>13</v>
      </c>
      <c r="J15731" s="2">
        <v>46106</v>
      </c>
    </row>
    <row r="15732" spans="1:10">
      <c r="A15732">
        <v>16047</v>
      </c>
      <c r="B15732" t="str">
        <f>VLOOKUP(C15732,属性!A:E,2,FALSE)</f>
        <v>霸王茶姬</v>
      </c>
      <c r="C15732" t="s">
        <v>5345</v>
      </c>
      <c r="D15732" s="2">
        <f>VLOOKUP(C15732,属性!A:E,3,FALSE)</f>
        <v>46077</v>
      </c>
      <c r="E15732" s="2" t="str">
        <f>VLOOKUP(C15732,属性!A:E,4,FALSE)</f>
        <v>否</v>
      </c>
      <c r="F15732" t="s">
        <v>25646</v>
      </c>
      <c r="G15732" t="s">
        <v>25647</v>
      </c>
      <c r="H15732" s="2">
        <v>46095</v>
      </c>
      <c r="I15732" t="s">
        <v>178</v>
      </c>
      <c r="J15732" s="2">
        <v>46106</v>
      </c>
    </row>
    <row r="15733" spans="1:10">
      <c r="A15733">
        <v>16048</v>
      </c>
      <c r="B15733" t="str">
        <f>VLOOKUP(C15733,属性!A:E,2,FALSE)</f>
        <v>霸王茶姬</v>
      </c>
      <c r="C15733" t="s">
        <v>5345</v>
      </c>
      <c r="D15733" s="2">
        <f>VLOOKUP(C15733,属性!A:E,3,FALSE)</f>
        <v>46077</v>
      </c>
      <c r="E15733" s="2" t="str">
        <f>VLOOKUP(C15733,属性!A:E,4,FALSE)</f>
        <v>否</v>
      </c>
      <c r="F15733" t="s">
        <v>25648</v>
      </c>
      <c r="G15733" t="s">
        <v>10076</v>
      </c>
      <c r="H15733" s="2">
        <v>46098</v>
      </c>
      <c r="I15733" t="s">
        <v>13</v>
      </c>
      <c r="J15733" s="2">
        <v>46106</v>
      </c>
    </row>
    <row r="15734" spans="1:10">
      <c r="A15734">
        <v>16049</v>
      </c>
      <c r="B15734" t="str">
        <f>VLOOKUP(C15734,属性!A:E,2,FALSE)</f>
        <v>霸王茶姬</v>
      </c>
      <c r="C15734" t="s">
        <v>5345</v>
      </c>
      <c r="D15734" s="2">
        <f>VLOOKUP(C15734,属性!A:E,3,FALSE)</f>
        <v>46077</v>
      </c>
      <c r="E15734" s="2" t="str">
        <f>VLOOKUP(C15734,属性!A:E,4,FALSE)</f>
        <v>否</v>
      </c>
      <c r="F15734" t="s">
        <v>25649</v>
      </c>
      <c r="G15734" t="s">
        <v>25650</v>
      </c>
      <c r="H15734" s="2">
        <v>46096</v>
      </c>
      <c r="I15734" t="s">
        <v>73</v>
      </c>
      <c r="J15734" s="2">
        <v>46106</v>
      </c>
    </row>
    <row r="15735" spans="1:10">
      <c r="A15735">
        <v>16050</v>
      </c>
      <c r="B15735" t="str">
        <f>VLOOKUP(C15735,属性!A:E,2,FALSE)</f>
        <v>霸王茶姬</v>
      </c>
      <c r="C15735" t="s">
        <v>5345</v>
      </c>
      <c r="D15735" s="2">
        <f>VLOOKUP(C15735,属性!A:E,3,FALSE)</f>
        <v>46077</v>
      </c>
      <c r="E15735" s="2" t="str">
        <f>VLOOKUP(C15735,属性!A:E,4,FALSE)</f>
        <v>否</v>
      </c>
      <c r="F15735" t="s">
        <v>25651</v>
      </c>
      <c r="G15735" t="s">
        <v>10548</v>
      </c>
      <c r="H15735" s="2">
        <v>46102</v>
      </c>
      <c r="I15735" t="s">
        <v>23</v>
      </c>
      <c r="J15735" s="2">
        <v>46106</v>
      </c>
    </row>
    <row r="15736" spans="1:10">
      <c r="A15736">
        <v>16051</v>
      </c>
      <c r="B15736" t="str">
        <f>VLOOKUP(C15736,属性!A:E,2,FALSE)</f>
        <v>霸王茶姬</v>
      </c>
      <c r="C15736" t="s">
        <v>5345</v>
      </c>
      <c r="D15736" s="2">
        <f>VLOOKUP(C15736,属性!A:E,3,FALSE)</f>
        <v>46077</v>
      </c>
      <c r="E15736" s="2" t="str">
        <f>VLOOKUP(C15736,属性!A:E,4,FALSE)</f>
        <v>否</v>
      </c>
      <c r="F15736" t="s">
        <v>163</v>
      </c>
      <c r="G15736" t="s">
        <v>25652</v>
      </c>
      <c r="H15736" s="2">
        <v>46096</v>
      </c>
      <c r="I15736" t="s">
        <v>73</v>
      </c>
      <c r="J15736" s="2">
        <v>46106</v>
      </c>
    </row>
    <row r="15737" spans="1:10">
      <c r="A15737">
        <v>16052</v>
      </c>
      <c r="B15737" t="str">
        <f>VLOOKUP(C15737,属性!A:E,2,FALSE)</f>
        <v>霸王茶姬</v>
      </c>
      <c r="C15737" t="s">
        <v>5345</v>
      </c>
      <c r="D15737" s="2">
        <f>VLOOKUP(C15737,属性!A:E,3,FALSE)</f>
        <v>46077</v>
      </c>
      <c r="E15737" s="2" t="str">
        <f>VLOOKUP(C15737,属性!A:E,4,FALSE)</f>
        <v>否</v>
      </c>
      <c r="F15737" t="s">
        <v>25653</v>
      </c>
      <c r="G15737" t="s">
        <v>25654</v>
      </c>
      <c r="H15737" s="2">
        <v>46094</v>
      </c>
      <c r="I15737" t="s">
        <v>23</v>
      </c>
      <c r="J15737" s="2">
        <v>46106</v>
      </c>
    </row>
    <row r="15738" spans="1:10">
      <c r="A15738">
        <v>16053</v>
      </c>
      <c r="B15738" t="str">
        <f>VLOOKUP(C15738,属性!A:E,2,FALSE)</f>
        <v>霸王茶姬</v>
      </c>
      <c r="C15738" t="s">
        <v>5345</v>
      </c>
      <c r="D15738" s="2">
        <f>VLOOKUP(C15738,属性!A:E,3,FALSE)</f>
        <v>46077</v>
      </c>
      <c r="E15738" s="2" t="str">
        <f>VLOOKUP(C15738,属性!A:E,4,FALSE)</f>
        <v>否</v>
      </c>
      <c r="F15738" t="s">
        <v>25651</v>
      </c>
      <c r="G15738" t="s">
        <v>25655</v>
      </c>
      <c r="H15738" s="2">
        <v>46102</v>
      </c>
      <c r="I15738" t="s">
        <v>23</v>
      </c>
      <c r="J15738" s="2">
        <v>46106</v>
      </c>
    </row>
    <row r="15739" spans="1:10">
      <c r="A15739">
        <v>16054</v>
      </c>
      <c r="B15739" t="str">
        <f>VLOOKUP(C15739,属性!A:E,2,FALSE)</f>
        <v>霸王茶姬</v>
      </c>
      <c r="C15739" t="s">
        <v>5345</v>
      </c>
      <c r="D15739" s="2">
        <f>VLOOKUP(C15739,属性!A:E,3,FALSE)</f>
        <v>46077</v>
      </c>
      <c r="E15739" s="2" t="str">
        <f>VLOOKUP(C15739,属性!A:E,4,FALSE)</f>
        <v>否</v>
      </c>
      <c r="F15739" t="s">
        <v>25656</v>
      </c>
      <c r="G15739" t="s">
        <v>25657</v>
      </c>
      <c r="H15739" s="2">
        <v>46096</v>
      </c>
      <c r="I15739" t="s">
        <v>16</v>
      </c>
      <c r="J15739" s="2">
        <v>46106</v>
      </c>
    </row>
    <row r="15740" spans="1:10">
      <c r="A15740">
        <v>16055</v>
      </c>
      <c r="B15740" t="str">
        <f>VLOOKUP(C15740,属性!A:E,2,FALSE)</f>
        <v>霸王茶姬</v>
      </c>
      <c r="C15740" t="s">
        <v>5345</v>
      </c>
      <c r="D15740" s="2">
        <f>VLOOKUP(C15740,属性!A:E,3,FALSE)</f>
        <v>46077</v>
      </c>
      <c r="E15740" s="2" t="str">
        <f>VLOOKUP(C15740,属性!A:E,4,FALSE)</f>
        <v>否</v>
      </c>
      <c r="F15740" t="s">
        <v>25658</v>
      </c>
      <c r="G15740" t="s">
        <v>25659</v>
      </c>
      <c r="H15740" s="2">
        <v>46096</v>
      </c>
      <c r="I15740" t="s">
        <v>173</v>
      </c>
      <c r="J15740" s="2">
        <v>46106</v>
      </c>
    </row>
    <row r="15741" spans="1:10">
      <c r="A15741">
        <v>16056</v>
      </c>
      <c r="B15741" t="str">
        <f>VLOOKUP(C15741,属性!A:E,2,FALSE)</f>
        <v>霸王茶姬</v>
      </c>
      <c r="C15741" t="s">
        <v>5345</v>
      </c>
      <c r="D15741" s="2">
        <f>VLOOKUP(C15741,属性!A:E,3,FALSE)</f>
        <v>46077</v>
      </c>
      <c r="E15741" s="2" t="str">
        <f>VLOOKUP(C15741,属性!A:E,4,FALSE)</f>
        <v>否</v>
      </c>
      <c r="F15741" t="s">
        <v>25660</v>
      </c>
      <c r="G15741" t="s">
        <v>25661</v>
      </c>
      <c r="H15741" s="2">
        <v>46095</v>
      </c>
      <c r="I15741" t="s">
        <v>73</v>
      </c>
      <c r="J15741" s="2">
        <v>46106</v>
      </c>
    </row>
    <row r="15742" spans="1:10">
      <c r="A15742">
        <v>16057</v>
      </c>
      <c r="B15742" t="str">
        <f>VLOOKUP(C15742,属性!A:E,2,FALSE)</f>
        <v>霸王茶姬</v>
      </c>
      <c r="C15742" t="s">
        <v>5345</v>
      </c>
      <c r="D15742" s="2">
        <f>VLOOKUP(C15742,属性!A:E,3,FALSE)</f>
        <v>46077</v>
      </c>
      <c r="E15742" s="2" t="str">
        <f>VLOOKUP(C15742,属性!A:E,4,FALSE)</f>
        <v>否</v>
      </c>
      <c r="F15742" t="s">
        <v>25662</v>
      </c>
      <c r="G15742" t="s">
        <v>25663</v>
      </c>
      <c r="H15742" s="2">
        <v>46090</v>
      </c>
      <c r="I15742" t="s">
        <v>99</v>
      </c>
      <c r="J15742" s="2">
        <v>46106</v>
      </c>
    </row>
    <row r="15743" spans="1:10">
      <c r="A15743">
        <v>16058</v>
      </c>
      <c r="B15743" t="str">
        <f>VLOOKUP(C15743,属性!A:E,2,FALSE)</f>
        <v>霸王茶姬</v>
      </c>
      <c r="C15743" t="s">
        <v>5345</v>
      </c>
      <c r="D15743" s="2">
        <f>VLOOKUP(C15743,属性!A:E,3,FALSE)</f>
        <v>46077</v>
      </c>
      <c r="E15743" s="2" t="str">
        <f>VLOOKUP(C15743,属性!A:E,4,FALSE)</f>
        <v>否</v>
      </c>
      <c r="F15743" t="s">
        <v>5505</v>
      </c>
      <c r="G15743" t="s">
        <v>25664</v>
      </c>
      <c r="H15743" s="2">
        <v>46090</v>
      </c>
      <c r="I15743" t="s">
        <v>38</v>
      </c>
      <c r="J15743" s="2">
        <v>46106</v>
      </c>
    </row>
    <row r="15744" spans="1:10">
      <c r="A15744">
        <v>16059</v>
      </c>
      <c r="B15744" t="str">
        <f>VLOOKUP(C15744,属性!A:E,2,FALSE)</f>
        <v>霸王茶姬</v>
      </c>
      <c r="C15744" t="s">
        <v>5345</v>
      </c>
      <c r="D15744" s="2">
        <f>VLOOKUP(C15744,属性!A:E,3,FALSE)</f>
        <v>46077</v>
      </c>
      <c r="E15744" s="2" t="str">
        <f>VLOOKUP(C15744,属性!A:E,4,FALSE)</f>
        <v>否</v>
      </c>
      <c r="F15744" t="s">
        <v>25665</v>
      </c>
      <c r="G15744" t="s">
        <v>25666</v>
      </c>
      <c r="H15744" s="2">
        <v>46090</v>
      </c>
      <c r="I15744" t="s">
        <v>31</v>
      </c>
      <c r="J15744" s="2">
        <v>46106</v>
      </c>
    </row>
    <row r="15745" spans="1:10">
      <c r="A15745">
        <v>16060</v>
      </c>
      <c r="B15745" t="str">
        <f>VLOOKUP(C15745,属性!A:E,2,FALSE)</f>
        <v>霸王茶姬</v>
      </c>
      <c r="C15745" t="s">
        <v>5345</v>
      </c>
      <c r="D15745" s="2">
        <f>VLOOKUP(C15745,属性!A:E,3,FALSE)</f>
        <v>46077</v>
      </c>
      <c r="E15745" s="2" t="str">
        <f>VLOOKUP(C15745,属性!A:E,4,FALSE)</f>
        <v>否</v>
      </c>
      <c r="F15745" t="s">
        <v>25667</v>
      </c>
      <c r="G15745" t="s">
        <v>25668</v>
      </c>
      <c r="H15745" s="2">
        <v>46094</v>
      </c>
      <c r="I15745" t="s">
        <v>73</v>
      </c>
      <c r="J15745" s="2">
        <v>46106</v>
      </c>
    </row>
    <row r="15746" spans="1:10">
      <c r="A15746">
        <v>16061</v>
      </c>
      <c r="B15746" t="str">
        <f>VLOOKUP(C15746,属性!A:E,2,FALSE)</f>
        <v>霸王茶姬</v>
      </c>
      <c r="C15746" t="s">
        <v>5345</v>
      </c>
      <c r="D15746" s="2">
        <f>VLOOKUP(C15746,属性!A:E,3,FALSE)</f>
        <v>46077</v>
      </c>
      <c r="E15746" s="2" t="str">
        <f>VLOOKUP(C15746,属性!A:E,4,FALSE)</f>
        <v>否</v>
      </c>
      <c r="F15746" t="s">
        <v>25669</v>
      </c>
      <c r="G15746" t="s">
        <v>25670</v>
      </c>
      <c r="H15746" s="2">
        <v>46095</v>
      </c>
      <c r="I15746" t="s">
        <v>16</v>
      </c>
      <c r="J15746" s="2">
        <v>46106</v>
      </c>
    </row>
    <row r="15747" spans="1:10">
      <c r="A15747">
        <v>16062</v>
      </c>
      <c r="B15747" t="str">
        <f>VLOOKUP(C15747,属性!A:E,2,FALSE)</f>
        <v>霸王茶姬</v>
      </c>
      <c r="C15747" t="s">
        <v>5345</v>
      </c>
      <c r="D15747" s="2">
        <f>VLOOKUP(C15747,属性!A:E,3,FALSE)</f>
        <v>46077</v>
      </c>
      <c r="E15747" s="2" t="str">
        <f>VLOOKUP(C15747,属性!A:E,4,FALSE)</f>
        <v>否</v>
      </c>
      <c r="F15747" t="s">
        <v>25671</v>
      </c>
      <c r="G15747" t="s">
        <v>25672</v>
      </c>
      <c r="H15747" s="2">
        <v>46100</v>
      </c>
      <c r="I15747" t="s">
        <v>31</v>
      </c>
      <c r="J15747" s="2">
        <v>46106</v>
      </c>
    </row>
    <row r="15748" spans="1:10">
      <c r="A15748">
        <v>16063</v>
      </c>
      <c r="B15748" t="str">
        <f>VLOOKUP(C15748,属性!A:E,2,FALSE)</f>
        <v>霸王茶姬</v>
      </c>
      <c r="C15748" t="s">
        <v>5345</v>
      </c>
      <c r="D15748" s="2">
        <f>VLOOKUP(C15748,属性!A:E,3,FALSE)</f>
        <v>46077</v>
      </c>
      <c r="E15748" s="2" t="str">
        <f>VLOOKUP(C15748,属性!A:E,4,FALSE)</f>
        <v>否</v>
      </c>
      <c r="F15748" t="s">
        <v>25673</v>
      </c>
      <c r="G15748" t="s">
        <v>25674</v>
      </c>
      <c r="H15748" s="2">
        <v>46085</v>
      </c>
      <c r="I15748" t="s">
        <v>102</v>
      </c>
      <c r="J15748" s="2">
        <v>46106</v>
      </c>
    </row>
    <row r="15749" spans="1:10">
      <c r="A15749">
        <v>16064</v>
      </c>
      <c r="B15749" t="str">
        <f>VLOOKUP(C15749,属性!A:E,2,FALSE)</f>
        <v>霸王茶姬</v>
      </c>
      <c r="C15749" t="s">
        <v>5345</v>
      </c>
      <c r="D15749" s="2">
        <f>VLOOKUP(C15749,属性!A:E,3,FALSE)</f>
        <v>46077</v>
      </c>
      <c r="E15749" s="2" t="str">
        <f>VLOOKUP(C15749,属性!A:E,4,FALSE)</f>
        <v>否</v>
      </c>
      <c r="F15749" t="s">
        <v>25675</v>
      </c>
      <c r="G15749" t="s">
        <v>25676</v>
      </c>
      <c r="H15749" s="2">
        <v>46105</v>
      </c>
      <c r="I15749" t="s">
        <v>46</v>
      </c>
      <c r="J15749" s="2">
        <v>46106</v>
      </c>
    </row>
    <row r="15750" spans="1:10">
      <c r="A15750">
        <v>16065</v>
      </c>
      <c r="B15750" t="str">
        <f>VLOOKUP(C15750,属性!A:E,2,FALSE)</f>
        <v>霸王茶姬</v>
      </c>
      <c r="C15750" t="s">
        <v>5345</v>
      </c>
      <c r="D15750" s="2">
        <f>VLOOKUP(C15750,属性!A:E,3,FALSE)</f>
        <v>46077</v>
      </c>
      <c r="E15750" s="2" t="str">
        <f>VLOOKUP(C15750,属性!A:E,4,FALSE)</f>
        <v>否</v>
      </c>
      <c r="F15750" t="s">
        <v>25677</v>
      </c>
      <c r="G15750" t="s">
        <v>9987</v>
      </c>
      <c r="H15750" s="2">
        <v>46084</v>
      </c>
      <c r="I15750" t="s">
        <v>41</v>
      </c>
      <c r="J15750" s="2">
        <v>46106</v>
      </c>
    </row>
    <row r="15751" spans="1:10">
      <c r="A15751">
        <v>16066</v>
      </c>
      <c r="B15751" t="str">
        <f>VLOOKUP(C15751,属性!A:E,2,FALSE)</f>
        <v>霸王茶姬</v>
      </c>
      <c r="C15751" t="s">
        <v>5345</v>
      </c>
      <c r="D15751" s="2">
        <f>VLOOKUP(C15751,属性!A:E,3,FALSE)</f>
        <v>46077</v>
      </c>
      <c r="E15751" s="2" t="str">
        <f>VLOOKUP(C15751,属性!A:E,4,FALSE)</f>
        <v>否</v>
      </c>
      <c r="F15751" t="s">
        <v>25678</v>
      </c>
      <c r="G15751" t="s">
        <v>25679</v>
      </c>
      <c r="H15751" s="2">
        <v>46100</v>
      </c>
      <c r="I15751" t="s">
        <v>13</v>
      </c>
      <c r="J15751" s="2">
        <v>46106</v>
      </c>
    </row>
    <row r="15752" spans="1:10">
      <c r="A15752">
        <v>16067</v>
      </c>
      <c r="B15752" t="str">
        <f>VLOOKUP(C15752,属性!A:E,2,FALSE)</f>
        <v>霸王茶姬</v>
      </c>
      <c r="C15752" t="s">
        <v>5345</v>
      </c>
      <c r="D15752" s="2">
        <f>VLOOKUP(C15752,属性!A:E,3,FALSE)</f>
        <v>46077</v>
      </c>
      <c r="E15752" s="2" t="str">
        <f>VLOOKUP(C15752,属性!A:E,4,FALSE)</f>
        <v>否</v>
      </c>
      <c r="F15752" t="s">
        <v>17993</v>
      </c>
      <c r="G15752" t="s">
        <v>25680</v>
      </c>
      <c r="H15752" s="2">
        <v>46103</v>
      </c>
      <c r="I15752" t="s">
        <v>73</v>
      </c>
      <c r="J15752" s="2">
        <v>46106</v>
      </c>
    </row>
    <row r="15753" spans="1:10">
      <c r="A15753">
        <v>16068</v>
      </c>
      <c r="B15753" t="str">
        <f>VLOOKUP(C15753,属性!A:E,2,FALSE)</f>
        <v>霸王茶姬</v>
      </c>
      <c r="C15753" t="s">
        <v>5345</v>
      </c>
      <c r="D15753" s="2">
        <f>VLOOKUP(C15753,属性!A:E,3,FALSE)</f>
        <v>46077</v>
      </c>
      <c r="E15753" s="2" t="str">
        <f>VLOOKUP(C15753,属性!A:E,4,FALSE)</f>
        <v>否</v>
      </c>
      <c r="F15753" t="s">
        <v>25681</v>
      </c>
      <c r="G15753" t="s">
        <v>25682</v>
      </c>
      <c r="H15753" s="2">
        <v>46100</v>
      </c>
      <c r="I15753" t="s">
        <v>13</v>
      </c>
      <c r="J15753" s="2">
        <v>46106</v>
      </c>
    </row>
    <row r="15754" spans="1:10">
      <c r="A15754">
        <v>16069</v>
      </c>
      <c r="B15754" t="str">
        <f>VLOOKUP(C15754,属性!A:E,2,FALSE)</f>
        <v>霸王茶姬</v>
      </c>
      <c r="C15754" t="s">
        <v>5345</v>
      </c>
      <c r="D15754" s="2">
        <f>VLOOKUP(C15754,属性!A:E,3,FALSE)</f>
        <v>46077</v>
      </c>
      <c r="E15754" s="2" t="str">
        <f>VLOOKUP(C15754,属性!A:E,4,FALSE)</f>
        <v>否</v>
      </c>
      <c r="F15754" t="s">
        <v>25683</v>
      </c>
      <c r="G15754" t="s">
        <v>25684</v>
      </c>
      <c r="H15754" s="2">
        <v>46099</v>
      </c>
      <c r="I15754" t="s">
        <v>13</v>
      </c>
      <c r="J15754" s="2">
        <v>46106</v>
      </c>
    </row>
    <row r="15755" spans="1:10">
      <c r="A15755">
        <v>16070</v>
      </c>
      <c r="B15755" t="str">
        <f>VLOOKUP(C15755,属性!A:E,2,FALSE)</f>
        <v>霸王茶姬</v>
      </c>
      <c r="C15755" t="s">
        <v>5345</v>
      </c>
      <c r="D15755" s="2">
        <f>VLOOKUP(C15755,属性!A:E,3,FALSE)</f>
        <v>46077</v>
      </c>
      <c r="E15755" s="2" t="str">
        <f>VLOOKUP(C15755,属性!A:E,4,FALSE)</f>
        <v>否</v>
      </c>
      <c r="F15755" t="s">
        <v>25685</v>
      </c>
      <c r="G15755" t="s">
        <v>25686</v>
      </c>
      <c r="H15755" s="2">
        <v>46101</v>
      </c>
      <c r="I15755" t="s">
        <v>13</v>
      </c>
      <c r="J15755" s="2">
        <v>46106</v>
      </c>
    </row>
    <row r="15756" spans="1:10">
      <c r="A15756">
        <v>16071</v>
      </c>
      <c r="B15756" t="str">
        <f>VLOOKUP(C15756,属性!A:E,2,FALSE)</f>
        <v>霸王茶姬</v>
      </c>
      <c r="C15756" t="s">
        <v>5345</v>
      </c>
      <c r="D15756" s="2">
        <f>VLOOKUP(C15756,属性!A:E,3,FALSE)</f>
        <v>46077</v>
      </c>
      <c r="E15756" s="2" t="str">
        <f>VLOOKUP(C15756,属性!A:E,4,FALSE)</f>
        <v>否</v>
      </c>
      <c r="F15756" t="s">
        <v>25687</v>
      </c>
      <c r="G15756" t="s">
        <v>25688</v>
      </c>
      <c r="H15756" s="2">
        <v>46099</v>
      </c>
      <c r="I15756" t="s">
        <v>13</v>
      </c>
      <c r="J15756" s="2">
        <v>46106</v>
      </c>
    </row>
    <row r="15757" spans="1:10">
      <c r="A15757">
        <v>16072</v>
      </c>
      <c r="B15757" t="str">
        <f>VLOOKUP(C15757,属性!A:E,2,FALSE)</f>
        <v>霸王茶姬</v>
      </c>
      <c r="C15757" t="s">
        <v>5345</v>
      </c>
      <c r="D15757" s="2">
        <f>VLOOKUP(C15757,属性!A:E,3,FALSE)</f>
        <v>46077</v>
      </c>
      <c r="E15757" s="2" t="str">
        <f>VLOOKUP(C15757,属性!A:E,4,FALSE)</f>
        <v>否</v>
      </c>
      <c r="F15757" t="s">
        <v>7985</v>
      </c>
      <c r="G15757" t="s">
        <v>25689</v>
      </c>
      <c r="H15757" s="2">
        <v>46101</v>
      </c>
      <c r="I15757" t="s">
        <v>73</v>
      </c>
      <c r="J15757" s="2">
        <v>46106</v>
      </c>
    </row>
    <row r="15758" spans="1:10">
      <c r="A15758">
        <v>16073</v>
      </c>
      <c r="B15758" t="str">
        <f>VLOOKUP(C15758,属性!A:E,2,FALSE)</f>
        <v>霸王茶姬</v>
      </c>
      <c r="C15758" t="s">
        <v>5345</v>
      </c>
      <c r="D15758" s="2">
        <f>VLOOKUP(C15758,属性!A:E,3,FALSE)</f>
        <v>46077</v>
      </c>
      <c r="E15758" s="2" t="str">
        <f>VLOOKUP(C15758,属性!A:E,4,FALSE)</f>
        <v>否</v>
      </c>
      <c r="F15758" t="s">
        <v>25690</v>
      </c>
      <c r="G15758" t="s">
        <v>25691</v>
      </c>
      <c r="H15758" s="2">
        <v>46098</v>
      </c>
      <c r="I15758" t="s">
        <v>865</v>
      </c>
      <c r="J15758" s="2">
        <v>46106</v>
      </c>
    </row>
    <row r="15759" spans="1:10">
      <c r="A15759">
        <v>16074</v>
      </c>
      <c r="B15759" t="str">
        <f>VLOOKUP(C15759,属性!A:E,2,FALSE)</f>
        <v>霸王茶姬</v>
      </c>
      <c r="C15759" t="s">
        <v>5345</v>
      </c>
      <c r="D15759" s="2">
        <f>VLOOKUP(C15759,属性!A:E,3,FALSE)</f>
        <v>46077</v>
      </c>
      <c r="E15759" s="2" t="str">
        <f>VLOOKUP(C15759,属性!A:E,4,FALSE)</f>
        <v>否</v>
      </c>
      <c r="F15759" t="s">
        <v>25692</v>
      </c>
      <c r="G15759" t="s">
        <v>14846</v>
      </c>
      <c r="H15759" s="2">
        <v>46090</v>
      </c>
      <c r="I15759" t="s">
        <v>73</v>
      </c>
      <c r="J15759" s="2">
        <v>46106</v>
      </c>
    </row>
    <row r="15760" spans="1:10">
      <c r="A15760">
        <v>16076</v>
      </c>
      <c r="B15760" t="str">
        <f>VLOOKUP(C15760,属性!A:E,2,FALSE)</f>
        <v>霸王茶姬</v>
      </c>
      <c r="C15760" t="s">
        <v>5345</v>
      </c>
      <c r="D15760" s="2">
        <f>VLOOKUP(C15760,属性!A:E,3,FALSE)</f>
        <v>46077</v>
      </c>
      <c r="E15760" s="2" t="str">
        <f>VLOOKUP(C15760,属性!A:E,4,FALSE)</f>
        <v>否</v>
      </c>
      <c r="F15760" t="s">
        <v>25693</v>
      </c>
      <c r="G15760" t="s">
        <v>25694</v>
      </c>
      <c r="H15760" s="2">
        <v>46094</v>
      </c>
      <c r="I15760" t="s">
        <v>13</v>
      </c>
      <c r="J15760" s="2">
        <v>46106</v>
      </c>
    </row>
    <row r="15761" spans="1:10">
      <c r="A15761">
        <v>16077</v>
      </c>
      <c r="B15761" t="str">
        <f>VLOOKUP(C15761,属性!A:E,2,FALSE)</f>
        <v>霸王茶姬</v>
      </c>
      <c r="C15761" t="s">
        <v>5345</v>
      </c>
      <c r="D15761" s="2">
        <f>VLOOKUP(C15761,属性!A:E,3,FALSE)</f>
        <v>46077</v>
      </c>
      <c r="E15761" s="2" t="str">
        <f>VLOOKUP(C15761,属性!A:E,4,FALSE)</f>
        <v>否</v>
      </c>
      <c r="F15761" t="s">
        <v>25695</v>
      </c>
      <c r="G15761" t="s">
        <v>25696</v>
      </c>
      <c r="H15761" s="2">
        <v>46094</v>
      </c>
      <c r="I15761" t="s">
        <v>320</v>
      </c>
      <c r="J15761" s="2">
        <v>46106</v>
      </c>
    </row>
    <row r="15762" spans="1:10">
      <c r="A15762">
        <v>16078</v>
      </c>
      <c r="B15762" t="str">
        <f>VLOOKUP(C15762,属性!A:E,2,FALSE)</f>
        <v>霸王茶姬</v>
      </c>
      <c r="C15762" t="s">
        <v>5345</v>
      </c>
      <c r="D15762" s="2">
        <f>VLOOKUP(C15762,属性!A:E,3,FALSE)</f>
        <v>46077</v>
      </c>
      <c r="E15762" s="2" t="str">
        <f>VLOOKUP(C15762,属性!A:E,4,FALSE)</f>
        <v>否</v>
      </c>
      <c r="F15762" t="s">
        <v>25697</v>
      </c>
      <c r="G15762" t="s">
        <v>80</v>
      </c>
      <c r="H15762" s="2">
        <v>46094</v>
      </c>
      <c r="I15762" t="s">
        <v>31</v>
      </c>
      <c r="J15762" s="2">
        <v>46106</v>
      </c>
    </row>
    <row r="15763" spans="1:10">
      <c r="A15763">
        <v>16079</v>
      </c>
      <c r="B15763" t="str">
        <f>VLOOKUP(C15763,属性!A:E,2,FALSE)</f>
        <v>霸王茶姬</v>
      </c>
      <c r="C15763" t="s">
        <v>5345</v>
      </c>
      <c r="D15763" s="2">
        <f>VLOOKUP(C15763,属性!A:E,3,FALSE)</f>
        <v>46077</v>
      </c>
      <c r="E15763" s="2" t="str">
        <f>VLOOKUP(C15763,属性!A:E,4,FALSE)</f>
        <v>否</v>
      </c>
      <c r="F15763" t="s">
        <v>25698</v>
      </c>
      <c r="G15763" t="s">
        <v>80</v>
      </c>
      <c r="H15763" s="2">
        <v>46093</v>
      </c>
      <c r="I15763" t="s">
        <v>117</v>
      </c>
      <c r="J15763" s="2">
        <v>46106</v>
      </c>
    </row>
    <row r="15764" spans="1:10">
      <c r="A15764">
        <v>16080</v>
      </c>
      <c r="B15764" t="str">
        <f>VLOOKUP(C15764,属性!A:E,2,FALSE)</f>
        <v>霸王茶姬</v>
      </c>
      <c r="C15764" t="s">
        <v>5345</v>
      </c>
      <c r="D15764" s="2">
        <f>VLOOKUP(C15764,属性!A:E,3,FALSE)</f>
        <v>46077</v>
      </c>
      <c r="E15764" s="2" t="str">
        <f>VLOOKUP(C15764,属性!A:E,4,FALSE)</f>
        <v>否</v>
      </c>
      <c r="F15764" t="s">
        <v>25699</v>
      </c>
      <c r="G15764" t="s">
        <v>25700</v>
      </c>
      <c r="H15764" s="2">
        <v>46093</v>
      </c>
      <c r="I15764" t="s">
        <v>23</v>
      </c>
      <c r="J15764" s="2">
        <v>46106</v>
      </c>
    </row>
    <row r="15765" spans="1:10">
      <c r="A15765">
        <v>16081</v>
      </c>
      <c r="B15765" t="str">
        <f>VLOOKUP(C15765,属性!A:E,2,FALSE)</f>
        <v>霸王茶姬</v>
      </c>
      <c r="C15765" t="s">
        <v>5345</v>
      </c>
      <c r="D15765" s="2">
        <f>VLOOKUP(C15765,属性!A:E,3,FALSE)</f>
        <v>46077</v>
      </c>
      <c r="E15765" s="2" t="str">
        <f>VLOOKUP(C15765,属性!A:E,4,FALSE)</f>
        <v>否</v>
      </c>
      <c r="F15765" t="s">
        <v>25701</v>
      </c>
      <c r="G15765" t="s">
        <v>25702</v>
      </c>
      <c r="H15765" s="2">
        <v>46093</v>
      </c>
      <c r="I15765" t="s">
        <v>38</v>
      </c>
      <c r="J15765" s="2">
        <v>46106</v>
      </c>
    </row>
    <row r="15766" spans="1:10">
      <c r="A15766">
        <v>16083</v>
      </c>
      <c r="B15766" t="str">
        <f>VLOOKUP(C15766,属性!A:E,2,FALSE)</f>
        <v>霸王茶姬</v>
      </c>
      <c r="C15766" t="s">
        <v>5345</v>
      </c>
      <c r="D15766" s="2">
        <f>VLOOKUP(C15766,属性!A:E,3,FALSE)</f>
        <v>46077</v>
      </c>
      <c r="E15766" s="2" t="str">
        <f>VLOOKUP(C15766,属性!A:E,4,FALSE)</f>
        <v>否</v>
      </c>
      <c r="F15766" t="s">
        <v>25703</v>
      </c>
      <c r="G15766" t="s">
        <v>5489</v>
      </c>
      <c r="H15766" s="2">
        <v>46092</v>
      </c>
      <c r="I15766" t="s">
        <v>31</v>
      </c>
      <c r="J15766" s="2">
        <v>46106</v>
      </c>
    </row>
    <row r="15767" spans="1:10">
      <c r="A15767">
        <v>16084</v>
      </c>
      <c r="B15767" t="str">
        <f>VLOOKUP(C15767,属性!A:E,2,FALSE)</f>
        <v>霸王茶姬</v>
      </c>
      <c r="C15767" t="s">
        <v>5345</v>
      </c>
      <c r="D15767" s="2">
        <f>VLOOKUP(C15767,属性!A:E,3,FALSE)</f>
        <v>46077</v>
      </c>
      <c r="E15767" s="2" t="str">
        <f>VLOOKUP(C15767,属性!A:E,4,FALSE)</f>
        <v>否</v>
      </c>
      <c r="F15767" t="s">
        <v>25704</v>
      </c>
      <c r="G15767" t="s">
        <v>25705</v>
      </c>
      <c r="H15767" s="2">
        <v>46092</v>
      </c>
      <c r="I15767" t="s">
        <v>99</v>
      </c>
      <c r="J15767" s="2">
        <v>46106</v>
      </c>
    </row>
    <row r="15768" spans="1:10">
      <c r="A15768">
        <v>16085</v>
      </c>
      <c r="B15768" t="str">
        <f>VLOOKUP(C15768,属性!A:E,2,FALSE)</f>
        <v>霸王茶姬</v>
      </c>
      <c r="C15768" t="s">
        <v>5345</v>
      </c>
      <c r="D15768" s="2">
        <f>VLOOKUP(C15768,属性!A:E,3,FALSE)</f>
        <v>46077</v>
      </c>
      <c r="E15768" s="2" t="str">
        <f>VLOOKUP(C15768,属性!A:E,4,FALSE)</f>
        <v>否</v>
      </c>
      <c r="F15768" t="s">
        <v>25706</v>
      </c>
      <c r="G15768" t="s">
        <v>25707</v>
      </c>
      <c r="H15768" s="2">
        <v>46092</v>
      </c>
      <c r="I15768" t="s">
        <v>303</v>
      </c>
      <c r="J15768" s="2">
        <v>46106</v>
      </c>
    </row>
    <row r="15769" spans="1:10">
      <c r="A15769">
        <v>16086</v>
      </c>
      <c r="B15769" t="str">
        <f>VLOOKUP(C15769,属性!A:E,2,FALSE)</f>
        <v>霸王茶姬</v>
      </c>
      <c r="C15769" t="s">
        <v>5345</v>
      </c>
      <c r="D15769" s="2">
        <f>VLOOKUP(C15769,属性!A:E,3,FALSE)</f>
        <v>46077</v>
      </c>
      <c r="E15769" s="2" t="str">
        <f>VLOOKUP(C15769,属性!A:E,4,FALSE)</f>
        <v>否</v>
      </c>
      <c r="F15769" t="s">
        <v>25708</v>
      </c>
      <c r="G15769" t="s">
        <v>1253</v>
      </c>
      <c r="H15769" s="2">
        <v>46092</v>
      </c>
      <c r="I15769" t="s">
        <v>31</v>
      </c>
      <c r="J15769" s="2">
        <v>46106</v>
      </c>
    </row>
    <row r="15770" spans="1:10">
      <c r="A15770">
        <v>16087</v>
      </c>
      <c r="B15770" t="str">
        <f>VLOOKUP(C15770,属性!A:E,2,FALSE)</f>
        <v>霸王茶姬</v>
      </c>
      <c r="C15770" t="s">
        <v>5345</v>
      </c>
      <c r="D15770" s="2">
        <f>VLOOKUP(C15770,属性!A:E,3,FALSE)</f>
        <v>46077</v>
      </c>
      <c r="E15770" s="2" t="str">
        <f>VLOOKUP(C15770,属性!A:E,4,FALSE)</f>
        <v>否</v>
      </c>
      <c r="F15770" t="s">
        <v>25709</v>
      </c>
      <c r="G15770" t="s">
        <v>25710</v>
      </c>
      <c r="H15770" s="2">
        <v>46092</v>
      </c>
      <c r="I15770" t="s">
        <v>56</v>
      </c>
      <c r="J15770" s="2">
        <v>46106</v>
      </c>
    </row>
    <row r="15771" spans="1:10">
      <c r="A15771">
        <v>16088</v>
      </c>
      <c r="B15771" t="str">
        <f>VLOOKUP(C15771,属性!A:E,2,FALSE)</f>
        <v>霸王茶姬</v>
      </c>
      <c r="C15771" t="s">
        <v>5345</v>
      </c>
      <c r="D15771" s="2">
        <f>VLOOKUP(C15771,属性!A:E,3,FALSE)</f>
        <v>46077</v>
      </c>
      <c r="E15771" s="2" t="str">
        <f>VLOOKUP(C15771,属性!A:E,4,FALSE)</f>
        <v>否</v>
      </c>
      <c r="F15771" t="s">
        <v>25711</v>
      </c>
      <c r="G15771" t="s">
        <v>25712</v>
      </c>
      <c r="H15771" s="2">
        <v>46091</v>
      </c>
      <c r="I15771" t="s">
        <v>38</v>
      </c>
      <c r="J15771" s="2">
        <v>46106</v>
      </c>
    </row>
    <row r="15772" spans="1:10">
      <c r="A15772">
        <v>16089</v>
      </c>
      <c r="B15772" t="str">
        <f>VLOOKUP(C15772,属性!A:E,2,FALSE)</f>
        <v>霸王茶姬</v>
      </c>
      <c r="C15772" t="s">
        <v>5345</v>
      </c>
      <c r="D15772" s="2">
        <f>VLOOKUP(C15772,属性!A:E,3,FALSE)</f>
        <v>46077</v>
      </c>
      <c r="E15772" s="2" t="str">
        <f>VLOOKUP(C15772,属性!A:E,4,FALSE)</f>
        <v>否</v>
      </c>
      <c r="F15772" t="s">
        <v>25713</v>
      </c>
      <c r="G15772" t="s">
        <v>25714</v>
      </c>
      <c r="H15772" s="2">
        <v>46091</v>
      </c>
      <c r="I15772" t="s">
        <v>26</v>
      </c>
      <c r="J15772" s="2">
        <v>46106</v>
      </c>
    </row>
    <row r="15773" spans="1:10">
      <c r="A15773">
        <v>16090</v>
      </c>
      <c r="B15773" t="str">
        <f>VLOOKUP(C15773,属性!A:E,2,FALSE)</f>
        <v>霸王茶姬</v>
      </c>
      <c r="C15773" t="s">
        <v>5345</v>
      </c>
      <c r="D15773" s="2">
        <f>VLOOKUP(C15773,属性!A:E,3,FALSE)</f>
        <v>46077</v>
      </c>
      <c r="E15773" s="2" t="str">
        <f>VLOOKUP(C15773,属性!A:E,4,FALSE)</f>
        <v>否</v>
      </c>
      <c r="F15773" t="s">
        <v>25715</v>
      </c>
      <c r="G15773" t="s">
        <v>25716</v>
      </c>
      <c r="H15773" s="2">
        <v>46090</v>
      </c>
      <c r="I15773" t="s">
        <v>13</v>
      </c>
      <c r="J15773" s="2">
        <v>46106</v>
      </c>
    </row>
    <row r="15774" spans="1:10">
      <c r="A15774">
        <v>16091</v>
      </c>
      <c r="B15774" t="str">
        <f>VLOOKUP(C15774,属性!A:E,2,FALSE)</f>
        <v>霸王茶姬</v>
      </c>
      <c r="C15774" t="s">
        <v>5345</v>
      </c>
      <c r="D15774" s="2">
        <f>VLOOKUP(C15774,属性!A:E,3,FALSE)</f>
        <v>46077</v>
      </c>
      <c r="E15774" s="2" t="str">
        <f>VLOOKUP(C15774,属性!A:E,4,FALSE)</f>
        <v>否</v>
      </c>
      <c r="F15774" t="s">
        <v>25717</v>
      </c>
      <c r="G15774" t="s">
        <v>25718</v>
      </c>
      <c r="H15774" s="2">
        <v>46090</v>
      </c>
      <c r="I15774" t="s">
        <v>38</v>
      </c>
      <c r="J15774" s="2">
        <v>46106</v>
      </c>
    </row>
    <row r="15775" spans="1:10">
      <c r="A15775">
        <v>16092</v>
      </c>
      <c r="B15775" t="str">
        <f>VLOOKUP(C15775,属性!A:E,2,FALSE)</f>
        <v>霸王茶姬</v>
      </c>
      <c r="C15775" t="s">
        <v>5345</v>
      </c>
      <c r="D15775" s="2">
        <f>VLOOKUP(C15775,属性!A:E,3,FALSE)</f>
        <v>46077</v>
      </c>
      <c r="E15775" s="2" t="str">
        <f>VLOOKUP(C15775,属性!A:E,4,FALSE)</f>
        <v>否</v>
      </c>
      <c r="F15775" t="s">
        <v>25719</v>
      </c>
      <c r="G15775" t="s">
        <v>25720</v>
      </c>
      <c r="H15775" s="2">
        <v>46089</v>
      </c>
      <c r="I15775" t="s">
        <v>31</v>
      </c>
      <c r="J15775" s="2">
        <v>46106</v>
      </c>
    </row>
    <row r="15776" spans="1:10">
      <c r="A15776">
        <v>16093</v>
      </c>
      <c r="B15776" t="str">
        <f>VLOOKUP(C15776,属性!A:E,2,FALSE)</f>
        <v>霸王茶姬</v>
      </c>
      <c r="C15776" t="s">
        <v>5345</v>
      </c>
      <c r="D15776" s="2">
        <f>VLOOKUP(C15776,属性!A:E,3,FALSE)</f>
        <v>46077</v>
      </c>
      <c r="E15776" s="2" t="str">
        <f>VLOOKUP(C15776,属性!A:E,4,FALSE)</f>
        <v>否</v>
      </c>
      <c r="F15776" t="s">
        <v>25721</v>
      </c>
      <c r="G15776" t="s">
        <v>25722</v>
      </c>
      <c r="H15776" s="2">
        <v>46089</v>
      </c>
      <c r="I15776" t="s">
        <v>46</v>
      </c>
      <c r="J15776" s="2">
        <v>46106</v>
      </c>
    </row>
    <row r="15777" spans="1:10">
      <c r="A15777">
        <v>16094</v>
      </c>
      <c r="B15777" t="str">
        <f>VLOOKUP(C15777,属性!A:E,2,FALSE)</f>
        <v>霸王茶姬</v>
      </c>
      <c r="C15777" t="s">
        <v>5345</v>
      </c>
      <c r="D15777" s="2">
        <f>VLOOKUP(C15777,属性!A:E,3,FALSE)</f>
        <v>46077</v>
      </c>
      <c r="E15777" s="2" t="str">
        <f>VLOOKUP(C15777,属性!A:E,4,FALSE)</f>
        <v>否</v>
      </c>
      <c r="F15777" t="s">
        <v>25723</v>
      </c>
      <c r="G15777" t="s">
        <v>25724</v>
      </c>
      <c r="H15777" s="2">
        <v>46088</v>
      </c>
      <c r="I15777" t="s">
        <v>13</v>
      </c>
      <c r="J15777" s="2">
        <v>46106</v>
      </c>
    </row>
    <row r="15778" spans="1:10">
      <c r="A15778">
        <v>16095</v>
      </c>
      <c r="B15778" t="str">
        <f>VLOOKUP(C15778,属性!A:E,2,FALSE)</f>
        <v>霸王茶姬</v>
      </c>
      <c r="C15778" t="s">
        <v>5345</v>
      </c>
      <c r="D15778" s="2">
        <f>VLOOKUP(C15778,属性!A:E,3,FALSE)</f>
        <v>46077</v>
      </c>
      <c r="E15778" s="2" t="str">
        <f>VLOOKUP(C15778,属性!A:E,4,FALSE)</f>
        <v>否</v>
      </c>
      <c r="F15778" t="s">
        <v>25725</v>
      </c>
      <c r="G15778" t="s">
        <v>25726</v>
      </c>
      <c r="H15778" s="2">
        <v>46088</v>
      </c>
      <c r="I15778" t="s">
        <v>178</v>
      </c>
      <c r="J15778" s="2">
        <v>46106</v>
      </c>
    </row>
    <row r="15779" spans="1:10">
      <c r="A15779">
        <v>16096</v>
      </c>
      <c r="B15779" t="str">
        <f>VLOOKUP(C15779,属性!A:E,2,FALSE)</f>
        <v>霸王茶姬</v>
      </c>
      <c r="C15779" t="s">
        <v>5345</v>
      </c>
      <c r="D15779" s="2">
        <f>VLOOKUP(C15779,属性!A:E,3,FALSE)</f>
        <v>46077</v>
      </c>
      <c r="E15779" s="2" t="str">
        <f>VLOOKUP(C15779,属性!A:E,4,FALSE)</f>
        <v>否</v>
      </c>
      <c r="F15779" t="s">
        <v>25727</v>
      </c>
      <c r="G15779" t="s">
        <v>25728</v>
      </c>
      <c r="H15779" s="2">
        <v>46088</v>
      </c>
      <c r="I15779" t="s">
        <v>13</v>
      </c>
      <c r="J15779" s="2">
        <v>46106</v>
      </c>
    </row>
    <row r="15780" spans="1:10">
      <c r="A15780">
        <v>16097</v>
      </c>
      <c r="B15780" t="str">
        <f>VLOOKUP(C15780,属性!A:E,2,FALSE)</f>
        <v>霸王茶姬</v>
      </c>
      <c r="C15780" t="s">
        <v>5345</v>
      </c>
      <c r="D15780" s="2">
        <f>VLOOKUP(C15780,属性!A:E,3,FALSE)</f>
        <v>46077</v>
      </c>
      <c r="E15780" s="2" t="str">
        <f>VLOOKUP(C15780,属性!A:E,4,FALSE)</f>
        <v>否</v>
      </c>
      <c r="F15780" t="s">
        <v>25729</v>
      </c>
      <c r="G15780" t="s">
        <v>25730</v>
      </c>
      <c r="H15780" s="2">
        <v>46088</v>
      </c>
      <c r="I15780" t="s">
        <v>65</v>
      </c>
      <c r="J15780" s="2">
        <v>46106</v>
      </c>
    </row>
    <row r="15781" spans="1:10">
      <c r="A15781">
        <v>16098</v>
      </c>
      <c r="B15781" t="str">
        <f>VLOOKUP(C15781,属性!A:E,2,FALSE)</f>
        <v>霸王茶姬</v>
      </c>
      <c r="C15781" t="s">
        <v>5345</v>
      </c>
      <c r="D15781" s="2">
        <f>VLOOKUP(C15781,属性!A:E,3,FALSE)</f>
        <v>46077</v>
      </c>
      <c r="E15781" s="2" t="str">
        <f>VLOOKUP(C15781,属性!A:E,4,FALSE)</f>
        <v>否</v>
      </c>
      <c r="F15781" t="s">
        <v>25731</v>
      </c>
      <c r="G15781" t="s">
        <v>25732</v>
      </c>
      <c r="H15781" s="2">
        <v>46087</v>
      </c>
      <c r="I15781" t="s">
        <v>13</v>
      </c>
      <c r="J15781" s="2">
        <v>46106</v>
      </c>
    </row>
    <row r="15782" spans="1:10">
      <c r="A15782">
        <v>16099</v>
      </c>
      <c r="B15782" t="str">
        <f>VLOOKUP(C15782,属性!A:E,2,FALSE)</f>
        <v>霸王茶姬</v>
      </c>
      <c r="C15782" t="s">
        <v>5345</v>
      </c>
      <c r="D15782" s="2">
        <f>VLOOKUP(C15782,属性!A:E,3,FALSE)</f>
        <v>46077</v>
      </c>
      <c r="E15782" s="2" t="str">
        <f>VLOOKUP(C15782,属性!A:E,4,FALSE)</f>
        <v>否</v>
      </c>
      <c r="F15782" t="s">
        <v>25733</v>
      </c>
      <c r="G15782" t="s">
        <v>25734</v>
      </c>
      <c r="H15782" s="2">
        <v>46087</v>
      </c>
      <c r="I15782" t="s">
        <v>46</v>
      </c>
      <c r="J15782" s="2">
        <v>46106</v>
      </c>
    </row>
    <row r="15783" spans="1:10">
      <c r="A15783">
        <v>16100</v>
      </c>
      <c r="B15783" t="str">
        <f>VLOOKUP(C15783,属性!A:E,2,FALSE)</f>
        <v>霸王茶姬</v>
      </c>
      <c r="C15783" t="s">
        <v>5345</v>
      </c>
      <c r="D15783" s="2">
        <f>VLOOKUP(C15783,属性!A:E,3,FALSE)</f>
        <v>46077</v>
      </c>
      <c r="E15783" s="2" t="str">
        <f>VLOOKUP(C15783,属性!A:E,4,FALSE)</f>
        <v>否</v>
      </c>
      <c r="F15783" t="s">
        <v>25735</v>
      </c>
      <c r="G15783" t="s">
        <v>25736</v>
      </c>
      <c r="H15783" s="2">
        <v>46086</v>
      </c>
      <c r="I15783" t="s">
        <v>117</v>
      </c>
      <c r="J15783" s="2">
        <v>46106</v>
      </c>
    </row>
    <row r="15784" spans="1:10">
      <c r="A15784">
        <v>16102</v>
      </c>
      <c r="B15784" t="str">
        <f>VLOOKUP(C15784,属性!A:E,2,FALSE)</f>
        <v>霸王茶姬</v>
      </c>
      <c r="C15784" t="s">
        <v>5345</v>
      </c>
      <c r="D15784" s="2">
        <f>VLOOKUP(C15784,属性!A:E,3,FALSE)</f>
        <v>46077</v>
      </c>
      <c r="E15784" s="2" t="str">
        <f>VLOOKUP(C15784,属性!A:E,4,FALSE)</f>
        <v>否</v>
      </c>
      <c r="F15784" t="s">
        <v>25737</v>
      </c>
      <c r="G15784" t="s">
        <v>25738</v>
      </c>
      <c r="H15784" s="2">
        <v>46086</v>
      </c>
      <c r="I15784" t="s">
        <v>13</v>
      </c>
      <c r="J15784" s="2">
        <v>46106</v>
      </c>
    </row>
    <row r="15785" spans="1:10">
      <c r="A15785">
        <v>16103</v>
      </c>
      <c r="B15785" t="str">
        <f>VLOOKUP(C15785,属性!A:E,2,FALSE)</f>
        <v>霸王茶姬</v>
      </c>
      <c r="C15785" t="s">
        <v>5345</v>
      </c>
      <c r="D15785" s="2">
        <f>VLOOKUP(C15785,属性!A:E,3,FALSE)</f>
        <v>46077</v>
      </c>
      <c r="E15785" s="2" t="str">
        <f>VLOOKUP(C15785,属性!A:E,4,FALSE)</f>
        <v>否</v>
      </c>
      <c r="F15785" t="s">
        <v>25739</v>
      </c>
      <c r="G15785" t="s">
        <v>25740</v>
      </c>
      <c r="H15785" s="2">
        <v>46085</v>
      </c>
      <c r="I15785" t="s">
        <v>173</v>
      </c>
      <c r="J15785" s="2">
        <v>46106</v>
      </c>
    </row>
    <row r="15786" spans="1:10">
      <c r="A15786">
        <v>16104</v>
      </c>
      <c r="B15786" t="str">
        <f>VLOOKUP(C15786,属性!A:E,2,FALSE)</f>
        <v>霸王茶姬</v>
      </c>
      <c r="C15786" t="s">
        <v>5345</v>
      </c>
      <c r="D15786" s="2">
        <f>VLOOKUP(C15786,属性!A:E,3,FALSE)</f>
        <v>46077</v>
      </c>
      <c r="E15786" s="2" t="str">
        <f>VLOOKUP(C15786,属性!A:E,4,FALSE)</f>
        <v>否</v>
      </c>
      <c r="F15786" t="s">
        <v>25741</v>
      </c>
      <c r="G15786" t="s">
        <v>25742</v>
      </c>
      <c r="H15786" s="2">
        <v>46085</v>
      </c>
      <c r="I15786" t="s">
        <v>13</v>
      </c>
      <c r="J15786" s="2">
        <v>46106</v>
      </c>
    </row>
    <row r="15787" spans="1:10">
      <c r="A15787">
        <v>16105</v>
      </c>
      <c r="B15787" t="str">
        <f>VLOOKUP(C15787,属性!A:E,2,FALSE)</f>
        <v>霸王茶姬</v>
      </c>
      <c r="C15787" t="s">
        <v>5345</v>
      </c>
      <c r="D15787" s="2">
        <f>VLOOKUP(C15787,属性!A:E,3,FALSE)</f>
        <v>46077</v>
      </c>
      <c r="E15787" s="2" t="str">
        <f>VLOOKUP(C15787,属性!A:E,4,FALSE)</f>
        <v>否</v>
      </c>
      <c r="F15787" t="s">
        <v>25743</v>
      </c>
      <c r="G15787" t="s">
        <v>25744</v>
      </c>
      <c r="H15787" s="2">
        <v>46084</v>
      </c>
      <c r="I15787" t="s">
        <v>65</v>
      </c>
      <c r="J15787" s="2">
        <v>46106</v>
      </c>
    </row>
    <row r="15788" spans="1:10">
      <c r="A15788">
        <v>16106</v>
      </c>
      <c r="B15788" t="str">
        <f>VLOOKUP(C15788,属性!A:E,2,FALSE)</f>
        <v>霸王茶姬</v>
      </c>
      <c r="C15788" t="s">
        <v>5345</v>
      </c>
      <c r="D15788" s="2">
        <f>VLOOKUP(C15788,属性!A:E,3,FALSE)</f>
        <v>46077</v>
      </c>
      <c r="E15788" s="2" t="str">
        <f>VLOOKUP(C15788,属性!A:E,4,FALSE)</f>
        <v>否</v>
      </c>
      <c r="F15788" t="s">
        <v>25745</v>
      </c>
      <c r="G15788" t="s">
        <v>5494</v>
      </c>
      <c r="H15788" s="2">
        <v>46083</v>
      </c>
      <c r="I15788" t="s">
        <v>73</v>
      </c>
      <c r="J15788" s="2">
        <v>46106</v>
      </c>
    </row>
    <row r="15789" spans="1:10">
      <c r="A15789">
        <v>16108</v>
      </c>
      <c r="B15789" t="str">
        <f>VLOOKUP(C15789,属性!A:E,2,FALSE)</f>
        <v>霸王茶姬</v>
      </c>
      <c r="C15789" t="s">
        <v>5345</v>
      </c>
      <c r="D15789" s="2">
        <f>VLOOKUP(C15789,属性!A:E,3,FALSE)</f>
        <v>46077</v>
      </c>
      <c r="E15789" s="2" t="str">
        <f>VLOOKUP(C15789,属性!A:E,4,FALSE)</f>
        <v>否</v>
      </c>
      <c r="F15789" t="s">
        <v>25746</v>
      </c>
      <c r="G15789" t="s">
        <v>5636</v>
      </c>
      <c r="H15789" s="2">
        <v>46080</v>
      </c>
      <c r="I15789" t="s">
        <v>56</v>
      </c>
      <c r="J15789" s="2">
        <v>46106</v>
      </c>
    </row>
    <row r="15790" spans="1:10">
      <c r="A15790">
        <v>16109</v>
      </c>
      <c r="B15790" t="str">
        <f>VLOOKUP(C15790,属性!A:E,2,FALSE)</f>
        <v>霸王茶姬</v>
      </c>
      <c r="C15790" t="s">
        <v>5345</v>
      </c>
      <c r="D15790" s="2">
        <f>VLOOKUP(C15790,属性!A:E,3,FALSE)</f>
        <v>46077</v>
      </c>
      <c r="E15790" s="2" t="str">
        <f>VLOOKUP(C15790,属性!A:E,4,FALSE)</f>
        <v>否</v>
      </c>
      <c r="F15790" t="s">
        <v>25747</v>
      </c>
      <c r="G15790" t="s">
        <v>5640</v>
      </c>
      <c r="H15790" s="2">
        <v>46080</v>
      </c>
      <c r="I15790" t="s">
        <v>211</v>
      </c>
      <c r="J15790" s="2">
        <v>46106</v>
      </c>
    </row>
    <row r="15791" spans="1:10">
      <c r="A15791">
        <v>16110</v>
      </c>
      <c r="B15791" t="str">
        <f>VLOOKUP(C15791,属性!A:E,2,FALSE)</f>
        <v>霸王茶姬</v>
      </c>
      <c r="C15791" t="s">
        <v>5345</v>
      </c>
      <c r="D15791" s="2">
        <f>VLOOKUP(C15791,属性!A:E,3,FALSE)</f>
        <v>46077</v>
      </c>
      <c r="E15791" s="2" t="str">
        <f>VLOOKUP(C15791,属性!A:E,4,FALSE)</f>
        <v>否</v>
      </c>
      <c r="F15791" t="s">
        <v>14364</v>
      </c>
      <c r="G15791" t="s">
        <v>25748</v>
      </c>
      <c r="H15791" s="2">
        <v>46105</v>
      </c>
      <c r="I15791" t="s">
        <v>16</v>
      </c>
      <c r="J15791" s="2">
        <v>46106</v>
      </c>
    </row>
    <row r="15792" spans="1:10">
      <c r="A15792">
        <v>16111</v>
      </c>
      <c r="B15792" t="str">
        <f>VLOOKUP(C15792,属性!A:E,2,FALSE)</f>
        <v>霸王茶姬</v>
      </c>
      <c r="C15792" t="s">
        <v>5345</v>
      </c>
      <c r="D15792" s="2">
        <f>VLOOKUP(C15792,属性!A:E,3,FALSE)</f>
        <v>46077</v>
      </c>
      <c r="E15792" s="2" t="str">
        <f>VLOOKUP(C15792,属性!A:E,4,FALSE)</f>
        <v>否</v>
      </c>
      <c r="F15792" t="s">
        <v>25749</v>
      </c>
      <c r="G15792" t="s">
        <v>1108</v>
      </c>
      <c r="H15792" s="2">
        <v>46102</v>
      </c>
      <c r="I15792" t="s">
        <v>46</v>
      </c>
      <c r="J15792" s="2">
        <v>46106</v>
      </c>
    </row>
    <row r="15793" spans="1:10">
      <c r="A15793">
        <v>16112</v>
      </c>
      <c r="B15793" t="str">
        <f>VLOOKUP(C15793,属性!A:E,2,FALSE)</f>
        <v>霸王茶姬</v>
      </c>
      <c r="C15793" t="s">
        <v>5345</v>
      </c>
      <c r="D15793" s="2">
        <f>VLOOKUP(C15793,属性!A:E,3,FALSE)</f>
        <v>46077</v>
      </c>
      <c r="E15793" s="2" t="str">
        <f>VLOOKUP(C15793,属性!A:E,4,FALSE)</f>
        <v>否</v>
      </c>
      <c r="F15793" t="s">
        <v>25750</v>
      </c>
      <c r="G15793" t="s">
        <v>10076</v>
      </c>
      <c r="H15793" s="2">
        <v>46101</v>
      </c>
      <c r="I15793" t="s">
        <v>46</v>
      </c>
      <c r="J15793" s="2">
        <v>46106</v>
      </c>
    </row>
    <row r="15794" spans="1:10">
      <c r="A15794">
        <v>16113</v>
      </c>
      <c r="B15794" t="str">
        <f>VLOOKUP(C15794,属性!A:E,2,FALSE)</f>
        <v>霸王茶姬</v>
      </c>
      <c r="C15794" t="s">
        <v>5345</v>
      </c>
      <c r="D15794" s="2">
        <f>VLOOKUP(C15794,属性!A:E,3,FALSE)</f>
        <v>46077</v>
      </c>
      <c r="E15794" s="2" t="str">
        <f>VLOOKUP(C15794,属性!A:E,4,FALSE)</f>
        <v>否</v>
      </c>
      <c r="F15794" t="s">
        <v>25751</v>
      </c>
      <c r="G15794" t="s">
        <v>709</v>
      </c>
      <c r="H15794" s="2">
        <v>46100</v>
      </c>
      <c r="I15794" t="s">
        <v>38</v>
      </c>
      <c r="J15794" s="2">
        <v>46106</v>
      </c>
    </row>
    <row r="15795" spans="1:10">
      <c r="A15795">
        <v>16114</v>
      </c>
      <c r="B15795" t="str">
        <f>VLOOKUP(C15795,属性!A:E,2,FALSE)</f>
        <v>霸王茶姬</v>
      </c>
      <c r="C15795" t="s">
        <v>5345</v>
      </c>
      <c r="D15795" s="2">
        <f>VLOOKUP(C15795,属性!A:E,3,FALSE)</f>
        <v>46077</v>
      </c>
      <c r="E15795" s="2" t="str">
        <f>VLOOKUP(C15795,属性!A:E,4,FALSE)</f>
        <v>否</v>
      </c>
      <c r="F15795" t="s">
        <v>25752</v>
      </c>
      <c r="G15795" t="s">
        <v>25753</v>
      </c>
      <c r="H15795" s="2">
        <v>46092</v>
      </c>
      <c r="I15795" t="s">
        <v>46</v>
      </c>
      <c r="J15795" s="2">
        <v>46106</v>
      </c>
    </row>
    <row r="15796" spans="1:10">
      <c r="A15796">
        <v>16115</v>
      </c>
      <c r="B15796" t="str">
        <f>VLOOKUP(C15796,属性!A:E,2,FALSE)</f>
        <v>霸王茶姬</v>
      </c>
      <c r="C15796" t="s">
        <v>5345</v>
      </c>
      <c r="D15796" s="2">
        <f>VLOOKUP(C15796,属性!A:E,3,FALSE)</f>
        <v>46077</v>
      </c>
      <c r="E15796" s="2" t="str">
        <f>VLOOKUP(C15796,属性!A:E,4,FALSE)</f>
        <v>否</v>
      </c>
      <c r="F15796" t="s">
        <v>25754</v>
      </c>
      <c r="G15796" t="s">
        <v>25755</v>
      </c>
      <c r="H15796" s="2">
        <v>46092</v>
      </c>
      <c r="I15796" t="s">
        <v>46</v>
      </c>
      <c r="J15796" s="2">
        <v>46106</v>
      </c>
    </row>
    <row r="15797" spans="1:10">
      <c r="A15797">
        <v>16116</v>
      </c>
      <c r="B15797" t="str">
        <f>VLOOKUP(C15797,属性!A:E,2,FALSE)</f>
        <v>霸王茶姬</v>
      </c>
      <c r="C15797" t="s">
        <v>5345</v>
      </c>
      <c r="D15797" s="2">
        <f>VLOOKUP(C15797,属性!A:E,3,FALSE)</f>
        <v>46077</v>
      </c>
      <c r="E15797" s="2" t="str">
        <f>VLOOKUP(C15797,属性!A:E,4,FALSE)</f>
        <v>否</v>
      </c>
      <c r="F15797" t="s">
        <v>25756</v>
      </c>
      <c r="G15797" t="s">
        <v>25757</v>
      </c>
      <c r="H15797" s="2">
        <v>46086</v>
      </c>
      <c r="I15797" t="s">
        <v>73</v>
      </c>
      <c r="J15797" s="2">
        <v>46106</v>
      </c>
    </row>
    <row r="15798" spans="1:10">
      <c r="A15798">
        <v>16117</v>
      </c>
      <c r="B15798" t="str">
        <f>VLOOKUP(C15798,属性!A:E,2,FALSE)</f>
        <v>霸王茶姬</v>
      </c>
      <c r="C15798" t="s">
        <v>5345</v>
      </c>
      <c r="D15798" s="2">
        <f>VLOOKUP(C15798,属性!A:E,3,FALSE)</f>
        <v>46077</v>
      </c>
      <c r="E15798" s="2" t="str">
        <f>VLOOKUP(C15798,属性!A:E,4,FALSE)</f>
        <v>否</v>
      </c>
      <c r="F15798" t="s">
        <v>5505</v>
      </c>
      <c r="G15798" t="s">
        <v>25758</v>
      </c>
      <c r="H15798" s="2">
        <v>46086</v>
      </c>
      <c r="I15798" t="s">
        <v>38</v>
      </c>
      <c r="J15798" s="2">
        <v>46106</v>
      </c>
    </row>
    <row r="15799" spans="1:10">
      <c r="A15799">
        <v>16118</v>
      </c>
      <c r="B15799" t="str">
        <f>VLOOKUP(C15799,属性!A:E,2,FALSE)</f>
        <v>霸王茶姬</v>
      </c>
      <c r="C15799" t="s">
        <v>5345</v>
      </c>
      <c r="D15799" s="2">
        <f>VLOOKUP(C15799,属性!A:E,3,FALSE)</f>
        <v>46077</v>
      </c>
      <c r="E15799" s="2" t="str">
        <f>VLOOKUP(C15799,属性!A:E,4,FALSE)</f>
        <v>否</v>
      </c>
      <c r="F15799" t="s">
        <v>25759</v>
      </c>
      <c r="G15799" t="s">
        <v>25760</v>
      </c>
      <c r="H15799" s="2">
        <v>46106</v>
      </c>
      <c r="I15799" t="s">
        <v>320</v>
      </c>
      <c r="J15799" s="2">
        <v>46106</v>
      </c>
    </row>
    <row r="15800" spans="1:10">
      <c r="A15800">
        <v>16119</v>
      </c>
      <c r="B15800" t="str">
        <f>VLOOKUP(C15800,属性!A:E,2,FALSE)</f>
        <v>霸王茶姬</v>
      </c>
      <c r="C15800" t="s">
        <v>5345</v>
      </c>
      <c r="D15800" s="2">
        <f>VLOOKUP(C15800,属性!A:E,3,FALSE)</f>
        <v>46077</v>
      </c>
      <c r="E15800" s="2" t="str">
        <f>VLOOKUP(C15800,属性!A:E,4,FALSE)</f>
        <v>否</v>
      </c>
      <c r="F15800" t="s">
        <v>25761</v>
      </c>
      <c r="G15800" t="s">
        <v>25762</v>
      </c>
      <c r="H15800" s="2">
        <v>46106</v>
      </c>
      <c r="I15800" t="s">
        <v>46</v>
      </c>
      <c r="J15800" s="2">
        <v>46106</v>
      </c>
    </row>
    <row r="15801" spans="1:10">
      <c r="A15801">
        <v>16120</v>
      </c>
      <c r="B15801" t="str">
        <f>VLOOKUP(C15801,属性!A:E,2,FALSE)</f>
        <v>霸王茶姬</v>
      </c>
      <c r="C15801" t="s">
        <v>5345</v>
      </c>
      <c r="D15801" s="2">
        <f>VLOOKUP(C15801,属性!A:E,3,FALSE)</f>
        <v>46077</v>
      </c>
      <c r="E15801" s="2" t="str">
        <f>VLOOKUP(C15801,属性!A:E,4,FALSE)</f>
        <v>否</v>
      </c>
      <c r="F15801" t="s">
        <v>25763</v>
      </c>
      <c r="G15801" t="s">
        <v>25764</v>
      </c>
      <c r="H15801" s="2">
        <v>46099</v>
      </c>
      <c r="I15801" t="s">
        <v>46</v>
      </c>
      <c r="J15801" s="2">
        <v>46106</v>
      </c>
    </row>
    <row r="15802" spans="1:10">
      <c r="A15802">
        <v>16121</v>
      </c>
      <c r="B15802" t="str">
        <f>VLOOKUP(C15802,属性!A:E,2,FALSE)</f>
        <v>霸王茶姬</v>
      </c>
      <c r="C15802" t="s">
        <v>5345</v>
      </c>
      <c r="D15802" s="2">
        <f>VLOOKUP(C15802,属性!A:E,3,FALSE)</f>
        <v>46077</v>
      </c>
      <c r="E15802" s="2" t="str">
        <f>VLOOKUP(C15802,属性!A:E,4,FALSE)</f>
        <v>否</v>
      </c>
      <c r="F15802" t="s">
        <v>25765</v>
      </c>
      <c r="G15802" t="s">
        <v>25766</v>
      </c>
      <c r="H15802" s="2">
        <v>46099</v>
      </c>
      <c r="I15802" t="s">
        <v>46</v>
      </c>
      <c r="J15802" s="2">
        <v>46106</v>
      </c>
    </row>
    <row r="15803" spans="1:10">
      <c r="A15803">
        <v>16122</v>
      </c>
      <c r="B15803" t="str">
        <f>VLOOKUP(C15803,属性!A:E,2,FALSE)</f>
        <v>霸王茶姬</v>
      </c>
      <c r="C15803" t="s">
        <v>5345</v>
      </c>
      <c r="D15803" s="2">
        <f>VLOOKUP(C15803,属性!A:E,3,FALSE)</f>
        <v>46077</v>
      </c>
      <c r="E15803" s="2" t="str">
        <f>VLOOKUP(C15803,属性!A:E,4,FALSE)</f>
        <v>否</v>
      </c>
      <c r="F15803" t="s">
        <v>1834</v>
      </c>
      <c r="G15803" t="s">
        <v>25767</v>
      </c>
      <c r="H15803" s="2">
        <v>46103</v>
      </c>
      <c r="I15803" t="s">
        <v>208</v>
      </c>
      <c r="J15803" s="2">
        <v>46106</v>
      </c>
    </row>
    <row r="15804" spans="1:10">
      <c r="A15804">
        <v>16123</v>
      </c>
      <c r="B15804" t="str">
        <f>VLOOKUP(C15804,属性!A:E,2,FALSE)</f>
        <v>霸王茶姬</v>
      </c>
      <c r="C15804" t="s">
        <v>5345</v>
      </c>
      <c r="D15804" s="2">
        <f>VLOOKUP(C15804,属性!A:E,3,FALSE)</f>
        <v>46077</v>
      </c>
      <c r="E15804" s="2" t="str">
        <f>VLOOKUP(C15804,属性!A:E,4,FALSE)</f>
        <v>否</v>
      </c>
      <c r="F15804" t="s">
        <v>25768</v>
      </c>
      <c r="G15804" t="s">
        <v>25769</v>
      </c>
      <c r="H15804" s="2">
        <v>46103</v>
      </c>
      <c r="I15804" t="s">
        <v>73</v>
      </c>
      <c r="J15804" s="2">
        <v>46106</v>
      </c>
    </row>
    <row r="15805" spans="1:10">
      <c r="A15805">
        <v>16124</v>
      </c>
      <c r="B15805" t="str">
        <f>VLOOKUP(C15805,属性!A:E,2,FALSE)</f>
        <v>霸王茶姬</v>
      </c>
      <c r="C15805" t="s">
        <v>5345</v>
      </c>
      <c r="D15805" s="2">
        <f>VLOOKUP(C15805,属性!A:E,3,FALSE)</f>
        <v>46077</v>
      </c>
      <c r="E15805" s="2" t="str">
        <f>VLOOKUP(C15805,属性!A:E,4,FALSE)</f>
        <v>否</v>
      </c>
      <c r="F15805" t="s">
        <v>25770</v>
      </c>
      <c r="G15805" t="s">
        <v>25771</v>
      </c>
      <c r="H15805" s="2">
        <v>46099</v>
      </c>
      <c r="I15805" t="s">
        <v>46</v>
      </c>
      <c r="J15805" s="2">
        <v>46106</v>
      </c>
    </row>
    <row r="15806" spans="1:10">
      <c r="A15806">
        <v>16125</v>
      </c>
      <c r="B15806" t="str">
        <f>VLOOKUP(C15806,属性!A:E,2,FALSE)</f>
        <v>霸王茶姬</v>
      </c>
      <c r="C15806" t="s">
        <v>5345</v>
      </c>
      <c r="D15806" s="2">
        <f>VLOOKUP(C15806,属性!A:E,3,FALSE)</f>
        <v>46077</v>
      </c>
      <c r="E15806" s="2" t="str">
        <f>VLOOKUP(C15806,属性!A:E,4,FALSE)</f>
        <v>否</v>
      </c>
      <c r="F15806" t="s">
        <v>25761</v>
      </c>
      <c r="G15806" t="s">
        <v>25772</v>
      </c>
      <c r="H15806" s="2">
        <v>46099</v>
      </c>
      <c r="I15806" t="s">
        <v>46</v>
      </c>
      <c r="J15806" s="2">
        <v>46106</v>
      </c>
    </row>
    <row r="15807" spans="1:10">
      <c r="A15807">
        <v>16126</v>
      </c>
      <c r="B15807" t="str">
        <f>VLOOKUP(C15807,属性!A:E,2,FALSE)</f>
        <v>霸王茶姬</v>
      </c>
      <c r="C15807" t="s">
        <v>5345</v>
      </c>
      <c r="D15807" s="2">
        <f>VLOOKUP(C15807,属性!A:E,3,FALSE)</f>
        <v>46077</v>
      </c>
      <c r="E15807" s="2" t="str">
        <f>VLOOKUP(C15807,属性!A:E,4,FALSE)</f>
        <v>否</v>
      </c>
      <c r="F15807" t="s">
        <v>25773</v>
      </c>
      <c r="G15807" t="s">
        <v>25774</v>
      </c>
      <c r="H15807" s="2">
        <v>46105</v>
      </c>
      <c r="I15807" t="s">
        <v>99</v>
      </c>
      <c r="J15807" s="2">
        <v>46106</v>
      </c>
    </row>
    <row r="15808" spans="1:10">
      <c r="A15808">
        <v>16127</v>
      </c>
      <c r="B15808" t="str">
        <f>VLOOKUP(C15808,属性!A:E,2,FALSE)</f>
        <v>霸王茶姬</v>
      </c>
      <c r="C15808" t="s">
        <v>5345</v>
      </c>
      <c r="D15808" s="2">
        <f>VLOOKUP(C15808,属性!A:E,3,FALSE)</f>
        <v>46077</v>
      </c>
      <c r="E15808" s="2" t="str">
        <f>VLOOKUP(C15808,属性!A:E,4,FALSE)</f>
        <v>否</v>
      </c>
      <c r="F15808" t="s">
        <v>159</v>
      </c>
      <c r="G15808" t="s">
        <v>25775</v>
      </c>
      <c r="H15808" s="2">
        <v>46100</v>
      </c>
      <c r="I15808" t="s">
        <v>865</v>
      </c>
      <c r="J15808" s="2">
        <v>46106</v>
      </c>
    </row>
    <row r="15809" spans="1:10">
      <c r="A15809">
        <v>16128</v>
      </c>
      <c r="B15809" t="str">
        <f>VLOOKUP(C15809,属性!A:E,2,FALSE)</f>
        <v>霸王茶姬</v>
      </c>
      <c r="C15809" t="s">
        <v>5345</v>
      </c>
      <c r="D15809" s="2">
        <f>VLOOKUP(C15809,属性!A:E,3,FALSE)</f>
        <v>46077</v>
      </c>
      <c r="E15809" s="2" t="str">
        <f>VLOOKUP(C15809,属性!A:E,4,FALSE)</f>
        <v>否</v>
      </c>
      <c r="F15809" t="s">
        <v>25776</v>
      </c>
      <c r="G15809" t="s">
        <v>80</v>
      </c>
      <c r="H15809" s="2">
        <v>46101</v>
      </c>
      <c r="I15809" t="s">
        <v>31</v>
      </c>
      <c r="J15809" s="2">
        <v>46106</v>
      </c>
    </row>
    <row r="15810" spans="1:10">
      <c r="A15810">
        <v>16129</v>
      </c>
      <c r="B15810" t="str">
        <f>VLOOKUP(C15810,属性!A:E,2,FALSE)</f>
        <v>霸王茶姬</v>
      </c>
      <c r="C15810" t="s">
        <v>5345</v>
      </c>
      <c r="D15810" s="2">
        <f>VLOOKUP(C15810,属性!A:E,3,FALSE)</f>
        <v>46077</v>
      </c>
      <c r="E15810" s="2" t="str">
        <f>VLOOKUP(C15810,属性!A:E,4,FALSE)</f>
        <v>否</v>
      </c>
      <c r="F15810" t="s">
        <v>25777</v>
      </c>
      <c r="G15810" t="s">
        <v>25778</v>
      </c>
      <c r="H15810" s="2">
        <v>46104</v>
      </c>
      <c r="I15810" t="s">
        <v>117</v>
      </c>
      <c r="J15810" s="2">
        <v>46106</v>
      </c>
    </row>
    <row r="15811" spans="1:10">
      <c r="A15811">
        <v>16130</v>
      </c>
      <c r="B15811" t="str">
        <f>VLOOKUP(C15811,属性!A:E,2,FALSE)</f>
        <v>霸王茶姬</v>
      </c>
      <c r="C15811" t="s">
        <v>5345</v>
      </c>
      <c r="D15811" s="2">
        <f>VLOOKUP(C15811,属性!A:E,3,FALSE)</f>
        <v>46077</v>
      </c>
      <c r="E15811" s="2" t="str">
        <f>VLOOKUP(C15811,属性!A:E,4,FALSE)</f>
        <v>否</v>
      </c>
      <c r="F15811" t="s">
        <v>25779</v>
      </c>
      <c r="G15811" t="s">
        <v>25780</v>
      </c>
      <c r="H15811" s="2">
        <v>46100</v>
      </c>
      <c r="I15811" t="s">
        <v>13</v>
      </c>
      <c r="J15811" s="2">
        <v>46106</v>
      </c>
    </row>
    <row r="15812" spans="1:10">
      <c r="A15812">
        <v>16131</v>
      </c>
      <c r="B15812" t="str">
        <f>VLOOKUP(C15812,属性!A:E,2,FALSE)</f>
        <v>霸王茶姬</v>
      </c>
      <c r="C15812" t="s">
        <v>5345</v>
      </c>
      <c r="D15812" s="2">
        <f>VLOOKUP(C15812,属性!A:E,3,FALSE)</f>
        <v>46077</v>
      </c>
      <c r="E15812" s="2" t="str">
        <f>VLOOKUP(C15812,属性!A:E,4,FALSE)</f>
        <v>否</v>
      </c>
      <c r="F15812" t="s">
        <v>25781</v>
      </c>
      <c r="G15812" t="s">
        <v>25782</v>
      </c>
      <c r="H15812" s="2">
        <v>46100</v>
      </c>
      <c r="I15812" t="s">
        <v>31</v>
      </c>
      <c r="J15812" s="2">
        <v>46106</v>
      </c>
    </row>
    <row r="15813" spans="1:10">
      <c r="A15813">
        <v>16132</v>
      </c>
      <c r="B15813" t="str">
        <f>VLOOKUP(C15813,属性!A:E,2,FALSE)</f>
        <v>霸王茶姬</v>
      </c>
      <c r="C15813" t="s">
        <v>5345</v>
      </c>
      <c r="D15813" s="2">
        <f>VLOOKUP(C15813,属性!A:E,3,FALSE)</f>
        <v>46077</v>
      </c>
      <c r="E15813" s="2" t="str">
        <f>VLOOKUP(C15813,属性!A:E,4,FALSE)</f>
        <v>否</v>
      </c>
      <c r="F15813" t="s">
        <v>25783</v>
      </c>
      <c r="G15813" t="s">
        <v>25784</v>
      </c>
      <c r="H15813" s="2">
        <v>46100</v>
      </c>
      <c r="I15813" t="s">
        <v>56</v>
      </c>
      <c r="J15813" s="2">
        <v>46106</v>
      </c>
    </row>
    <row r="15814" spans="1:10">
      <c r="A15814">
        <v>16133</v>
      </c>
      <c r="B15814" t="str">
        <f>VLOOKUP(C15814,属性!A:E,2,FALSE)</f>
        <v>霸王茶姬</v>
      </c>
      <c r="C15814" t="s">
        <v>5345</v>
      </c>
      <c r="D15814" s="2">
        <f>VLOOKUP(C15814,属性!A:E,3,FALSE)</f>
        <v>46077</v>
      </c>
      <c r="E15814" s="2" t="str">
        <f>VLOOKUP(C15814,属性!A:E,4,FALSE)</f>
        <v>否</v>
      </c>
      <c r="F15814" t="s">
        <v>18866</v>
      </c>
      <c r="G15814" t="s">
        <v>25785</v>
      </c>
      <c r="H15814" s="2">
        <v>46101</v>
      </c>
      <c r="I15814" t="s">
        <v>46</v>
      </c>
      <c r="J15814" s="2">
        <v>46106</v>
      </c>
    </row>
    <row r="15815" spans="1:10">
      <c r="A15815">
        <v>16134</v>
      </c>
      <c r="B15815" t="str">
        <f>VLOOKUP(C15815,属性!A:E,2,FALSE)</f>
        <v>霸王茶姬</v>
      </c>
      <c r="C15815" t="s">
        <v>5345</v>
      </c>
      <c r="D15815" s="2">
        <f>VLOOKUP(C15815,属性!A:E,3,FALSE)</f>
        <v>46077</v>
      </c>
      <c r="E15815" s="2" t="str">
        <f>VLOOKUP(C15815,属性!A:E,4,FALSE)</f>
        <v>否</v>
      </c>
      <c r="F15815" t="s">
        <v>25786</v>
      </c>
      <c r="G15815" t="s">
        <v>25787</v>
      </c>
      <c r="H15815" s="2">
        <v>46105</v>
      </c>
      <c r="I15815" t="s">
        <v>13</v>
      </c>
      <c r="J15815" s="2">
        <v>46106</v>
      </c>
    </row>
    <row r="15816" spans="1:10">
      <c r="A15816">
        <v>16135</v>
      </c>
      <c r="B15816" t="str">
        <f>VLOOKUP(C15816,属性!A:E,2,FALSE)</f>
        <v>霸王茶姬</v>
      </c>
      <c r="C15816" t="s">
        <v>5345</v>
      </c>
      <c r="D15816" s="2">
        <f>VLOOKUP(C15816,属性!A:E,3,FALSE)</f>
        <v>46077</v>
      </c>
      <c r="E15816" s="2" t="str">
        <f>VLOOKUP(C15816,属性!A:E,4,FALSE)</f>
        <v>否</v>
      </c>
      <c r="F15816" t="s">
        <v>25788</v>
      </c>
      <c r="G15816" t="s">
        <v>25789</v>
      </c>
      <c r="H15816" s="2">
        <v>46100</v>
      </c>
      <c r="I15816" t="s">
        <v>46</v>
      </c>
      <c r="J15816" s="2">
        <v>46106</v>
      </c>
    </row>
    <row r="15817" spans="1:10">
      <c r="A15817">
        <v>16136</v>
      </c>
      <c r="B15817" t="str">
        <f>VLOOKUP(C15817,属性!A:E,2,FALSE)</f>
        <v>霸王茶姬</v>
      </c>
      <c r="C15817" t="s">
        <v>5345</v>
      </c>
      <c r="D15817" s="2">
        <f>VLOOKUP(C15817,属性!A:E,3,FALSE)</f>
        <v>46077</v>
      </c>
      <c r="E15817" s="2" t="str">
        <f>VLOOKUP(C15817,属性!A:E,4,FALSE)</f>
        <v>否</v>
      </c>
      <c r="F15817" t="s">
        <v>25790</v>
      </c>
      <c r="G15817" t="s">
        <v>25791</v>
      </c>
      <c r="H15817" s="2">
        <v>46103</v>
      </c>
      <c r="I15817" t="s">
        <v>46</v>
      </c>
      <c r="J15817" s="2">
        <v>46106</v>
      </c>
    </row>
    <row r="15818" spans="1:10">
      <c r="A15818">
        <v>16137</v>
      </c>
      <c r="B15818" t="str">
        <f>VLOOKUP(C15818,属性!A:E,2,FALSE)</f>
        <v>霸王茶姬</v>
      </c>
      <c r="C15818" t="s">
        <v>5345</v>
      </c>
      <c r="D15818" s="2">
        <f>VLOOKUP(C15818,属性!A:E,3,FALSE)</f>
        <v>46077</v>
      </c>
      <c r="E15818" s="2" t="str">
        <f>VLOOKUP(C15818,属性!A:E,4,FALSE)</f>
        <v>否</v>
      </c>
      <c r="F15818" t="s">
        <v>21385</v>
      </c>
      <c r="G15818" t="s">
        <v>25792</v>
      </c>
      <c r="H15818" s="2">
        <v>46103</v>
      </c>
      <c r="I15818" t="s">
        <v>13</v>
      </c>
      <c r="J15818" s="2">
        <v>46106</v>
      </c>
    </row>
    <row r="15819" spans="1:10">
      <c r="A15819">
        <v>16138</v>
      </c>
      <c r="B15819" t="str">
        <f>VLOOKUP(C15819,属性!A:E,2,FALSE)</f>
        <v>霸王茶姬</v>
      </c>
      <c r="C15819" t="s">
        <v>5345</v>
      </c>
      <c r="D15819" s="2">
        <f>VLOOKUP(C15819,属性!A:E,3,FALSE)</f>
        <v>46077</v>
      </c>
      <c r="E15819" s="2" t="str">
        <f>VLOOKUP(C15819,属性!A:E,4,FALSE)</f>
        <v>否</v>
      </c>
      <c r="F15819" t="s">
        <v>25793</v>
      </c>
      <c r="G15819" t="s">
        <v>80</v>
      </c>
      <c r="H15819" s="2">
        <v>46100</v>
      </c>
      <c r="I15819" t="s">
        <v>13</v>
      </c>
      <c r="J15819" s="2">
        <v>46106</v>
      </c>
    </row>
    <row r="15820" spans="1:10">
      <c r="A15820">
        <v>16139</v>
      </c>
      <c r="B15820" t="str">
        <f>VLOOKUP(C15820,属性!A:E,2,FALSE)</f>
        <v>霸王茶姬</v>
      </c>
      <c r="C15820" t="s">
        <v>5345</v>
      </c>
      <c r="D15820" s="2">
        <f>VLOOKUP(C15820,属性!A:E,3,FALSE)</f>
        <v>46077</v>
      </c>
      <c r="E15820" s="2" t="str">
        <f>VLOOKUP(C15820,属性!A:E,4,FALSE)</f>
        <v>否</v>
      </c>
      <c r="F15820" t="s">
        <v>25794</v>
      </c>
      <c r="G15820" t="s">
        <v>25795</v>
      </c>
      <c r="H15820" s="2">
        <v>46100</v>
      </c>
      <c r="I15820" t="s">
        <v>31</v>
      </c>
      <c r="J15820" s="2">
        <v>46106</v>
      </c>
    </row>
    <row r="15821" spans="1:10">
      <c r="A15821">
        <v>16140</v>
      </c>
      <c r="B15821" t="str">
        <f>VLOOKUP(C15821,属性!A:E,2,FALSE)</f>
        <v>霸王茶姬</v>
      </c>
      <c r="C15821" t="s">
        <v>5345</v>
      </c>
      <c r="D15821" s="2">
        <f>VLOOKUP(C15821,属性!A:E,3,FALSE)</f>
        <v>46077</v>
      </c>
      <c r="E15821" s="2" t="str">
        <f>VLOOKUP(C15821,属性!A:E,4,FALSE)</f>
        <v>否</v>
      </c>
      <c r="F15821" t="s">
        <v>25796</v>
      </c>
      <c r="G15821" t="s">
        <v>25797</v>
      </c>
      <c r="H15821" s="2">
        <v>46100</v>
      </c>
      <c r="I15821" t="s">
        <v>46</v>
      </c>
      <c r="J15821" s="2">
        <v>46106</v>
      </c>
    </row>
    <row r="15822" spans="1:10">
      <c r="A15822">
        <v>16141</v>
      </c>
      <c r="B15822" t="str">
        <f>VLOOKUP(C15822,属性!A:E,2,FALSE)</f>
        <v>霸王茶姬</v>
      </c>
      <c r="C15822" t="s">
        <v>5345</v>
      </c>
      <c r="D15822" s="2">
        <f>VLOOKUP(C15822,属性!A:E,3,FALSE)</f>
        <v>46077</v>
      </c>
      <c r="E15822" s="2" t="str">
        <f>VLOOKUP(C15822,属性!A:E,4,FALSE)</f>
        <v>否</v>
      </c>
      <c r="F15822" t="s">
        <v>25798</v>
      </c>
      <c r="G15822" t="s">
        <v>18451</v>
      </c>
      <c r="H15822" s="2">
        <v>46101</v>
      </c>
      <c r="I15822" t="s">
        <v>38</v>
      </c>
      <c r="J15822" s="2">
        <v>46106</v>
      </c>
    </row>
    <row r="15823" spans="1:10">
      <c r="A15823">
        <v>16142</v>
      </c>
      <c r="B15823" t="str">
        <f>VLOOKUP(C15823,属性!A:E,2,FALSE)</f>
        <v>霸王茶姬</v>
      </c>
      <c r="C15823" t="s">
        <v>5345</v>
      </c>
      <c r="D15823" s="2">
        <f>VLOOKUP(C15823,属性!A:E,3,FALSE)</f>
        <v>46077</v>
      </c>
      <c r="E15823" s="2" t="str">
        <f>VLOOKUP(C15823,属性!A:E,4,FALSE)</f>
        <v>否</v>
      </c>
      <c r="F15823" t="s">
        <v>25799</v>
      </c>
      <c r="G15823" t="s">
        <v>25800</v>
      </c>
      <c r="H15823" s="2">
        <v>46100</v>
      </c>
      <c r="I15823" t="s">
        <v>31</v>
      </c>
      <c r="J15823" s="2">
        <v>46106</v>
      </c>
    </row>
    <row r="15824" spans="1:10">
      <c r="A15824">
        <v>16143</v>
      </c>
      <c r="B15824" t="str">
        <f>VLOOKUP(C15824,属性!A:E,2,FALSE)</f>
        <v>霸王茶姬</v>
      </c>
      <c r="C15824" t="s">
        <v>5345</v>
      </c>
      <c r="D15824" s="2">
        <f>VLOOKUP(C15824,属性!A:E,3,FALSE)</f>
        <v>46077</v>
      </c>
      <c r="E15824" s="2" t="str">
        <f>VLOOKUP(C15824,属性!A:E,4,FALSE)</f>
        <v>否</v>
      </c>
      <c r="F15824" t="s">
        <v>25801</v>
      </c>
      <c r="G15824" t="s">
        <v>25802</v>
      </c>
      <c r="H15824" s="2">
        <v>46100</v>
      </c>
      <c r="I15824" t="s">
        <v>65</v>
      </c>
      <c r="J15824" s="2">
        <v>46106</v>
      </c>
    </row>
    <row r="15825" spans="1:10">
      <c r="A15825">
        <v>16144</v>
      </c>
      <c r="B15825" t="str">
        <f>VLOOKUP(C15825,属性!A:E,2,FALSE)</f>
        <v>霸王茶姬</v>
      </c>
      <c r="C15825" t="s">
        <v>5345</v>
      </c>
      <c r="D15825" s="2">
        <f>VLOOKUP(C15825,属性!A:E,3,FALSE)</f>
        <v>46077</v>
      </c>
      <c r="E15825" s="2" t="str">
        <f>VLOOKUP(C15825,属性!A:E,4,FALSE)</f>
        <v>否</v>
      </c>
      <c r="F15825" t="s">
        <v>5512</v>
      </c>
      <c r="G15825" t="s">
        <v>25803</v>
      </c>
      <c r="H15825" s="2">
        <v>46102</v>
      </c>
      <c r="I15825" t="s">
        <v>41</v>
      </c>
      <c r="J15825" s="2">
        <v>46106</v>
      </c>
    </row>
    <row r="15826" spans="1:10">
      <c r="A15826">
        <v>16145</v>
      </c>
      <c r="B15826" t="str">
        <f>VLOOKUP(C15826,属性!A:E,2,FALSE)</f>
        <v>霸王茶姬</v>
      </c>
      <c r="C15826" t="s">
        <v>5345</v>
      </c>
      <c r="D15826" s="2">
        <f>VLOOKUP(C15826,属性!A:E,3,FALSE)</f>
        <v>46077</v>
      </c>
      <c r="E15826" s="2" t="str">
        <f>VLOOKUP(C15826,属性!A:E,4,FALSE)</f>
        <v>否</v>
      </c>
      <c r="F15826" t="s">
        <v>25804</v>
      </c>
      <c r="G15826" t="s">
        <v>25805</v>
      </c>
      <c r="H15826" s="2">
        <v>46099</v>
      </c>
      <c r="I15826" t="s">
        <v>173</v>
      </c>
      <c r="J15826" s="2">
        <v>46106</v>
      </c>
    </row>
    <row r="15827" spans="1:10">
      <c r="A15827">
        <v>16146</v>
      </c>
      <c r="B15827" t="str">
        <f>VLOOKUP(C15827,属性!A:E,2,FALSE)</f>
        <v>霸王茶姬</v>
      </c>
      <c r="C15827" t="s">
        <v>5345</v>
      </c>
      <c r="D15827" s="2">
        <f>VLOOKUP(C15827,属性!A:E,3,FALSE)</f>
        <v>46077</v>
      </c>
      <c r="E15827" s="2" t="str">
        <f>VLOOKUP(C15827,属性!A:E,4,FALSE)</f>
        <v>否</v>
      </c>
      <c r="F15827" t="s">
        <v>25761</v>
      </c>
      <c r="G15827" t="s">
        <v>25806</v>
      </c>
      <c r="H15827" s="2">
        <v>46099</v>
      </c>
      <c r="I15827" t="s">
        <v>46</v>
      </c>
      <c r="J15827" s="2">
        <v>46106</v>
      </c>
    </row>
    <row r="15828" spans="1:10">
      <c r="A15828">
        <v>16147</v>
      </c>
      <c r="B15828" t="str">
        <f>VLOOKUP(C15828,属性!A:E,2,FALSE)</f>
        <v>霸王茶姬</v>
      </c>
      <c r="C15828" t="s">
        <v>5345</v>
      </c>
      <c r="D15828" s="2">
        <f>VLOOKUP(C15828,属性!A:E,3,FALSE)</f>
        <v>46077</v>
      </c>
      <c r="E15828" s="2" t="str">
        <f>VLOOKUP(C15828,属性!A:E,4,FALSE)</f>
        <v>否</v>
      </c>
      <c r="F15828" t="s">
        <v>25807</v>
      </c>
      <c r="G15828" t="s">
        <v>25808</v>
      </c>
      <c r="H15828" s="2">
        <v>46100</v>
      </c>
      <c r="I15828" t="s">
        <v>46</v>
      </c>
      <c r="J15828" s="2">
        <v>46106</v>
      </c>
    </row>
    <row r="15829" spans="1:10">
      <c r="A15829">
        <v>16148</v>
      </c>
      <c r="B15829" t="str">
        <f>VLOOKUP(C15829,属性!A:E,2,FALSE)</f>
        <v>霸王茶姬</v>
      </c>
      <c r="C15829" t="s">
        <v>5345</v>
      </c>
      <c r="D15829" s="2">
        <f>VLOOKUP(C15829,属性!A:E,3,FALSE)</f>
        <v>46077</v>
      </c>
      <c r="E15829" s="2" t="str">
        <f>VLOOKUP(C15829,属性!A:E,4,FALSE)</f>
        <v>否</v>
      </c>
      <c r="F15829" t="s">
        <v>25809</v>
      </c>
      <c r="G15829" t="s">
        <v>2152</v>
      </c>
      <c r="H15829" s="2">
        <v>46101</v>
      </c>
      <c r="I15829" t="s">
        <v>38</v>
      </c>
      <c r="J15829" s="2">
        <v>46106</v>
      </c>
    </row>
    <row r="15830" spans="1:10">
      <c r="A15830">
        <v>16149</v>
      </c>
      <c r="B15830" t="str">
        <f>VLOOKUP(C15830,属性!A:E,2,FALSE)</f>
        <v>霸王茶姬</v>
      </c>
      <c r="C15830" t="s">
        <v>5345</v>
      </c>
      <c r="D15830" s="2">
        <f>VLOOKUP(C15830,属性!A:E,3,FALSE)</f>
        <v>46077</v>
      </c>
      <c r="E15830" s="2" t="str">
        <f>VLOOKUP(C15830,属性!A:E,4,FALSE)</f>
        <v>否</v>
      </c>
      <c r="F15830" t="s">
        <v>25810</v>
      </c>
      <c r="G15830" t="s">
        <v>25811</v>
      </c>
      <c r="H15830" s="2">
        <v>46106</v>
      </c>
      <c r="I15830" t="s">
        <v>220</v>
      </c>
      <c r="J15830" s="2">
        <v>46106</v>
      </c>
    </row>
    <row r="15831" spans="1:10">
      <c r="A15831">
        <v>16150</v>
      </c>
      <c r="B15831" t="str">
        <f>VLOOKUP(C15831,属性!A:E,2,FALSE)</f>
        <v>霸王茶姬</v>
      </c>
      <c r="C15831" t="s">
        <v>5345</v>
      </c>
      <c r="D15831" s="2">
        <f>VLOOKUP(C15831,属性!A:E,3,FALSE)</f>
        <v>46077</v>
      </c>
      <c r="E15831" s="2" t="str">
        <f>VLOOKUP(C15831,属性!A:E,4,FALSE)</f>
        <v>否</v>
      </c>
      <c r="F15831" t="s">
        <v>25812</v>
      </c>
      <c r="G15831" t="s">
        <v>25813</v>
      </c>
      <c r="H15831" s="2">
        <v>46099</v>
      </c>
      <c r="I15831" t="s">
        <v>46</v>
      </c>
      <c r="J15831" s="2">
        <v>46106</v>
      </c>
    </row>
    <row r="15832" spans="1:10">
      <c r="A15832">
        <v>16151</v>
      </c>
      <c r="B15832" t="str">
        <f>VLOOKUP(C15832,属性!A:E,2,FALSE)</f>
        <v>霸王茶姬</v>
      </c>
      <c r="C15832" t="s">
        <v>5345</v>
      </c>
      <c r="D15832" s="2">
        <f>VLOOKUP(C15832,属性!A:E,3,FALSE)</f>
        <v>46077</v>
      </c>
      <c r="E15832" s="2" t="str">
        <f>VLOOKUP(C15832,属性!A:E,4,FALSE)</f>
        <v>否</v>
      </c>
      <c r="F15832" t="s">
        <v>25761</v>
      </c>
      <c r="G15832" t="s">
        <v>25814</v>
      </c>
      <c r="H15832" s="2">
        <v>46099</v>
      </c>
      <c r="I15832" t="s">
        <v>46</v>
      </c>
      <c r="J15832" s="2">
        <v>46106</v>
      </c>
    </row>
    <row r="15833" spans="1:10">
      <c r="A15833">
        <v>16152</v>
      </c>
      <c r="B15833" t="str">
        <f>VLOOKUP(C15833,属性!A:E,2,FALSE)</f>
        <v>霸王茶姬</v>
      </c>
      <c r="C15833" t="s">
        <v>5345</v>
      </c>
      <c r="D15833" s="2">
        <f>VLOOKUP(C15833,属性!A:E,3,FALSE)</f>
        <v>46077</v>
      </c>
      <c r="E15833" s="2" t="str">
        <f>VLOOKUP(C15833,属性!A:E,4,FALSE)</f>
        <v>否</v>
      </c>
      <c r="F15833" t="s">
        <v>25815</v>
      </c>
      <c r="G15833" t="s">
        <v>16807</v>
      </c>
      <c r="H15833" s="2">
        <v>46100</v>
      </c>
      <c r="I15833" t="s">
        <v>46</v>
      </c>
      <c r="J15833" s="2">
        <v>46106</v>
      </c>
    </row>
    <row r="15834" spans="1:10">
      <c r="A15834">
        <v>16153</v>
      </c>
      <c r="B15834" t="str">
        <f>VLOOKUP(C15834,属性!A:E,2,FALSE)</f>
        <v>霸王茶姬</v>
      </c>
      <c r="C15834" t="s">
        <v>5345</v>
      </c>
      <c r="D15834" s="2">
        <f>VLOOKUP(C15834,属性!A:E,3,FALSE)</f>
        <v>46077</v>
      </c>
      <c r="E15834" s="2" t="str">
        <f>VLOOKUP(C15834,属性!A:E,4,FALSE)</f>
        <v>否</v>
      </c>
      <c r="F15834" t="s">
        <v>18973</v>
      </c>
      <c r="G15834" t="s">
        <v>5880</v>
      </c>
      <c r="H15834" s="2">
        <v>46099</v>
      </c>
      <c r="I15834" t="s">
        <v>46</v>
      </c>
      <c r="J15834" s="2">
        <v>46106</v>
      </c>
    </row>
    <row r="15835" spans="1:10">
      <c r="A15835">
        <v>16154</v>
      </c>
      <c r="B15835" t="str">
        <f>VLOOKUP(C15835,属性!A:E,2,FALSE)</f>
        <v>霸王茶姬</v>
      </c>
      <c r="C15835" t="s">
        <v>5345</v>
      </c>
      <c r="D15835" s="2">
        <f>VLOOKUP(C15835,属性!A:E,3,FALSE)</f>
        <v>46077</v>
      </c>
      <c r="E15835" s="2" t="str">
        <f>VLOOKUP(C15835,属性!A:E,4,FALSE)</f>
        <v>否</v>
      </c>
      <c r="F15835" t="s">
        <v>25816</v>
      </c>
      <c r="G15835" t="s">
        <v>25817</v>
      </c>
      <c r="H15835" s="2">
        <v>46100</v>
      </c>
      <c r="I15835" t="s">
        <v>16</v>
      </c>
      <c r="J15835" s="2">
        <v>46106</v>
      </c>
    </row>
    <row r="15836" spans="1:10">
      <c r="A15836">
        <v>16155</v>
      </c>
      <c r="B15836" t="str">
        <f>VLOOKUP(C15836,属性!A:E,2,FALSE)</f>
        <v>霸王茶姬</v>
      </c>
      <c r="C15836" t="s">
        <v>5345</v>
      </c>
      <c r="D15836" s="2">
        <f>VLOOKUP(C15836,属性!A:E,3,FALSE)</f>
        <v>46077</v>
      </c>
      <c r="E15836" s="2" t="str">
        <f>VLOOKUP(C15836,属性!A:E,4,FALSE)</f>
        <v>否</v>
      </c>
      <c r="F15836" t="s">
        <v>25818</v>
      </c>
      <c r="G15836" t="s">
        <v>25819</v>
      </c>
      <c r="H15836" s="2">
        <v>46099</v>
      </c>
      <c r="I15836" t="s">
        <v>94</v>
      </c>
      <c r="J15836" s="2">
        <v>46106</v>
      </c>
    </row>
    <row r="15837" spans="1:10">
      <c r="A15837">
        <v>16156</v>
      </c>
      <c r="B15837" t="str">
        <f>VLOOKUP(C15837,属性!A:E,2,FALSE)</f>
        <v>霸王茶姬</v>
      </c>
      <c r="C15837" t="s">
        <v>5345</v>
      </c>
      <c r="D15837" s="2">
        <f>VLOOKUP(C15837,属性!A:E,3,FALSE)</f>
        <v>46077</v>
      </c>
      <c r="E15837" s="2" t="str">
        <f>VLOOKUP(C15837,属性!A:E,4,FALSE)</f>
        <v>否</v>
      </c>
      <c r="F15837" t="s">
        <v>25820</v>
      </c>
      <c r="G15837" t="s">
        <v>25821</v>
      </c>
      <c r="H15837" s="2">
        <v>46099</v>
      </c>
      <c r="I15837" t="s">
        <v>46</v>
      </c>
      <c r="J15837" s="2">
        <v>46106</v>
      </c>
    </row>
    <row r="15838" spans="1:10">
      <c r="A15838">
        <v>16157</v>
      </c>
      <c r="B15838" t="str">
        <f>VLOOKUP(C15838,属性!A:E,2,FALSE)</f>
        <v>霸王茶姬</v>
      </c>
      <c r="C15838" t="s">
        <v>5345</v>
      </c>
      <c r="D15838" s="2">
        <f>VLOOKUP(C15838,属性!A:E,3,FALSE)</f>
        <v>46077</v>
      </c>
      <c r="E15838" s="2" t="str">
        <f>VLOOKUP(C15838,属性!A:E,4,FALSE)</f>
        <v>否</v>
      </c>
      <c r="F15838" t="s">
        <v>25822</v>
      </c>
      <c r="G15838" t="s">
        <v>25823</v>
      </c>
      <c r="H15838" s="2">
        <v>46100</v>
      </c>
      <c r="I15838" t="s">
        <v>11668</v>
      </c>
      <c r="J15838" s="2">
        <v>46106</v>
      </c>
    </row>
    <row r="15839" spans="1:10">
      <c r="A15839">
        <v>16158</v>
      </c>
      <c r="B15839" t="str">
        <f>VLOOKUP(C15839,属性!A:E,2,FALSE)</f>
        <v>霸王茶姬</v>
      </c>
      <c r="C15839" t="s">
        <v>5345</v>
      </c>
      <c r="D15839" s="2">
        <f>VLOOKUP(C15839,属性!A:E,3,FALSE)</f>
        <v>46077</v>
      </c>
      <c r="E15839" s="2" t="str">
        <f>VLOOKUP(C15839,属性!A:E,4,FALSE)</f>
        <v>否</v>
      </c>
      <c r="F15839" t="s">
        <v>25824</v>
      </c>
      <c r="G15839" t="s">
        <v>25825</v>
      </c>
      <c r="H15839" s="2">
        <v>46100</v>
      </c>
      <c r="I15839" t="s">
        <v>173</v>
      </c>
      <c r="J15839" s="2">
        <v>46106</v>
      </c>
    </row>
    <row r="15840" spans="1:10">
      <c r="A15840">
        <v>16159</v>
      </c>
      <c r="B15840" t="str">
        <f>VLOOKUP(C15840,属性!A:E,2,FALSE)</f>
        <v>霸王茶姬</v>
      </c>
      <c r="C15840" t="s">
        <v>5345</v>
      </c>
      <c r="D15840" s="2">
        <f>VLOOKUP(C15840,属性!A:E,3,FALSE)</f>
        <v>46077</v>
      </c>
      <c r="E15840" s="2" t="str">
        <f>VLOOKUP(C15840,属性!A:E,4,FALSE)</f>
        <v>否</v>
      </c>
      <c r="F15840" t="s">
        <v>25826</v>
      </c>
      <c r="G15840" t="s">
        <v>1963</v>
      </c>
      <c r="H15840" s="2">
        <v>46099</v>
      </c>
      <c r="I15840" t="s">
        <v>46</v>
      </c>
      <c r="J15840" s="2">
        <v>46106</v>
      </c>
    </row>
    <row r="15841" spans="1:10">
      <c r="A15841">
        <v>16160</v>
      </c>
      <c r="B15841" t="str">
        <f>VLOOKUP(C15841,属性!A:E,2,FALSE)</f>
        <v>霸王茶姬</v>
      </c>
      <c r="C15841" t="s">
        <v>5345</v>
      </c>
      <c r="D15841" s="2">
        <f>VLOOKUP(C15841,属性!A:E,3,FALSE)</f>
        <v>46077</v>
      </c>
      <c r="E15841" s="2" t="str">
        <f>VLOOKUP(C15841,属性!A:E,4,FALSE)</f>
        <v>否</v>
      </c>
      <c r="F15841" t="s">
        <v>25761</v>
      </c>
      <c r="G15841" t="s">
        <v>25827</v>
      </c>
      <c r="H15841" s="2">
        <v>46099</v>
      </c>
      <c r="I15841" t="s">
        <v>46</v>
      </c>
      <c r="J15841" s="2">
        <v>46106</v>
      </c>
    </row>
    <row r="15842" spans="1:10">
      <c r="A15842">
        <v>16163</v>
      </c>
      <c r="B15842" t="str">
        <f>VLOOKUP(C15842,属性!A:E,2,FALSE)</f>
        <v>霸王茶姬</v>
      </c>
      <c r="C15842" t="s">
        <v>5345</v>
      </c>
      <c r="D15842" s="2">
        <f>VLOOKUP(C15842,属性!A:E,3,FALSE)</f>
        <v>46077</v>
      </c>
      <c r="E15842" s="2" t="str">
        <f>VLOOKUP(C15842,属性!A:E,4,FALSE)</f>
        <v>否</v>
      </c>
      <c r="F15842" t="s">
        <v>25828</v>
      </c>
      <c r="G15842" t="s">
        <v>25829</v>
      </c>
      <c r="H15842" s="2">
        <v>46099</v>
      </c>
      <c r="I15842" t="s">
        <v>46</v>
      </c>
      <c r="J15842" s="2">
        <v>46106</v>
      </c>
    </row>
    <row r="15843" spans="1:10">
      <c r="A15843">
        <v>16165</v>
      </c>
      <c r="B15843" t="str">
        <f>VLOOKUP(C15843,属性!A:E,2,FALSE)</f>
        <v>霸王茶姬</v>
      </c>
      <c r="C15843" t="s">
        <v>5345</v>
      </c>
      <c r="D15843" s="2">
        <f>VLOOKUP(C15843,属性!A:E,3,FALSE)</f>
        <v>46077</v>
      </c>
      <c r="E15843" s="2" t="str">
        <f>VLOOKUP(C15843,属性!A:E,4,FALSE)</f>
        <v>否</v>
      </c>
      <c r="F15843" t="s">
        <v>25830</v>
      </c>
      <c r="G15843" t="s">
        <v>25831</v>
      </c>
      <c r="H15843" s="2">
        <v>46099</v>
      </c>
      <c r="I15843" t="s">
        <v>46</v>
      </c>
      <c r="J15843" s="2">
        <v>46106</v>
      </c>
    </row>
    <row r="15844" spans="1:10">
      <c r="A15844">
        <v>16166</v>
      </c>
      <c r="B15844" t="str">
        <f>VLOOKUP(C15844,属性!A:E,2,FALSE)</f>
        <v>霸王茶姬</v>
      </c>
      <c r="C15844" t="s">
        <v>5345</v>
      </c>
      <c r="D15844" s="2">
        <f>VLOOKUP(C15844,属性!A:E,3,FALSE)</f>
        <v>46077</v>
      </c>
      <c r="E15844" s="2" t="str">
        <f>VLOOKUP(C15844,属性!A:E,4,FALSE)</f>
        <v>否</v>
      </c>
      <c r="F15844" t="s">
        <v>25832</v>
      </c>
      <c r="G15844" t="s">
        <v>25833</v>
      </c>
      <c r="H15844" s="2">
        <v>46099</v>
      </c>
      <c r="I15844" t="s">
        <v>46</v>
      </c>
      <c r="J15844" s="2">
        <v>46106</v>
      </c>
    </row>
    <row r="15845" spans="1:10">
      <c r="A15845">
        <v>16167</v>
      </c>
      <c r="B15845" t="str">
        <f>VLOOKUP(C15845,属性!A:E,2,FALSE)</f>
        <v>霸王茶姬</v>
      </c>
      <c r="C15845" t="s">
        <v>5345</v>
      </c>
      <c r="D15845" s="2">
        <f>VLOOKUP(C15845,属性!A:E,3,FALSE)</f>
        <v>46077</v>
      </c>
      <c r="E15845" s="2" t="str">
        <f>VLOOKUP(C15845,属性!A:E,4,FALSE)</f>
        <v>否</v>
      </c>
      <c r="F15845" t="s">
        <v>25834</v>
      </c>
      <c r="G15845" t="s">
        <v>25835</v>
      </c>
      <c r="H15845" s="2">
        <v>46100</v>
      </c>
      <c r="I15845" t="s">
        <v>144</v>
      </c>
      <c r="J15845" s="2">
        <v>46106</v>
      </c>
    </row>
    <row r="15846" spans="1:10">
      <c r="A15846">
        <v>16168</v>
      </c>
      <c r="B15846" t="str">
        <f>VLOOKUP(C15846,属性!A:E,2,FALSE)</f>
        <v>霸王茶姬</v>
      </c>
      <c r="C15846" t="s">
        <v>5345</v>
      </c>
      <c r="D15846" s="2">
        <f>VLOOKUP(C15846,属性!A:E,3,FALSE)</f>
        <v>46077</v>
      </c>
      <c r="E15846" s="2" t="str">
        <f>VLOOKUP(C15846,属性!A:E,4,FALSE)</f>
        <v>否</v>
      </c>
      <c r="F15846" t="s">
        <v>163</v>
      </c>
      <c r="G15846" t="s">
        <v>25836</v>
      </c>
      <c r="H15846" s="2">
        <v>46099</v>
      </c>
      <c r="I15846" t="s">
        <v>173</v>
      </c>
      <c r="J15846" s="2">
        <v>46106</v>
      </c>
    </row>
    <row r="15847" spans="1:10">
      <c r="A15847">
        <v>16169</v>
      </c>
      <c r="B15847" t="str">
        <f>VLOOKUP(C15847,属性!A:E,2,FALSE)</f>
        <v>霸王茶姬</v>
      </c>
      <c r="C15847" t="s">
        <v>5345</v>
      </c>
      <c r="D15847" s="2">
        <f>VLOOKUP(C15847,属性!A:E,3,FALSE)</f>
        <v>46077</v>
      </c>
      <c r="E15847" s="2" t="str">
        <f>VLOOKUP(C15847,属性!A:E,4,FALSE)</f>
        <v>否</v>
      </c>
      <c r="F15847" t="s">
        <v>25837</v>
      </c>
      <c r="G15847" t="s">
        <v>25838</v>
      </c>
      <c r="H15847" s="2">
        <v>46099</v>
      </c>
      <c r="I15847" t="s">
        <v>46</v>
      </c>
      <c r="J15847" s="2">
        <v>46106</v>
      </c>
    </row>
    <row r="15848" spans="1:10">
      <c r="A15848">
        <v>16170</v>
      </c>
      <c r="B15848" t="str">
        <f>VLOOKUP(C15848,属性!A:E,2,FALSE)</f>
        <v>霸王茶姬</v>
      </c>
      <c r="C15848" t="s">
        <v>5345</v>
      </c>
      <c r="D15848" s="2">
        <f>VLOOKUP(C15848,属性!A:E,3,FALSE)</f>
        <v>46077</v>
      </c>
      <c r="E15848" s="2" t="str">
        <f>VLOOKUP(C15848,属性!A:E,4,FALSE)</f>
        <v>否</v>
      </c>
      <c r="F15848" t="s">
        <v>25839</v>
      </c>
      <c r="G15848" t="s">
        <v>25840</v>
      </c>
      <c r="H15848" s="2">
        <v>46101</v>
      </c>
      <c r="I15848" t="s">
        <v>46</v>
      </c>
      <c r="J15848" s="2">
        <v>46106</v>
      </c>
    </row>
    <row r="15849" spans="1:10">
      <c r="A15849">
        <v>16171</v>
      </c>
      <c r="B15849" t="str">
        <f>VLOOKUP(C15849,属性!A:E,2,FALSE)</f>
        <v>霸王茶姬</v>
      </c>
      <c r="C15849" t="s">
        <v>5345</v>
      </c>
      <c r="D15849" s="2">
        <f>VLOOKUP(C15849,属性!A:E,3,FALSE)</f>
        <v>46077</v>
      </c>
      <c r="E15849" s="2" t="str">
        <f>VLOOKUP(C15849,属性!A:E,4,FALSE)</f>
        <v>否</v>
      </c>
      <c r="F15849" t="s">
        <v>25841</v>
      </c>
      <c r="G15849" t="s">
        <v>25842</v>
      </c>
      <c r="H15849" s="2">
        <v>46101</v>
      </c>
      <c r="I15849" t="s">
        <v>56</v>
      </c>
      <c r="J15849" s="2">
        <v>46106</v>
      </c>
    </row>
    <row r="15850" spans="1:10">
      <c r="A15850">
        <v>16172</v>
      </c>
      <c r="B15850" t="str">
        <f>VLOOKUP(C15850,属性!A:E,2,FALSE)</f>
        <v>霸王茶姬</v>
      </c>
      <c r="C15850" t="s">
        <v>5345</v>
      </c>
      <c r="D15850" s="2">
        <f>VLOOKUP(C15850,属性!A:E,3,FALSE)</f>
        <v>46077</v>
      </c>
      <c r="E15850" s="2" t="str">
        <f>VLOOKUP(C15850,属性!A:E,4,FALSE)</f>
        <v>否</v>
      </c>
      <c r="F15850" t="s">
        <v>25843</v>
      </c>
      <c r="G15850" t="s">
        <v>80</v>
      </c>
      <c r="H15850" s="2">
        <v>46106</v>
      </c>
      <c r="I15850" t="s">
        <v>73</v>
      </c>
      <c r="J15850" s="2">
        <v>46106</v>
      </c>
    </row>
    <row r="15851" spans="1:10">
      <c r="A15851">
        <v>16173</v>
      </c>
      <c r="B15851" t="str">
        <f>VLOOKUP(C15851,属性!A:E,2,FALSE)</f>
        <v>霸王茶姬</v>
      </c>
      <c r="C15851" t="s">
        <v>5345</v>
      </c>
      <c r="D15851" s="2">
        <f>VLOOKUP(C15851,属性!A:E,3,FALSE)</f>
        <v>46077</v>
      </c>
      <c r="E15851" s="2" t="str">
        <f>VLOOKUP(C15851,属性!A:E,4,FALSE)</f>
        <v>否</v>
      </c>
      <c r="F15851" t="s">
        <v>25844</v>
      </c>
      <c r="G15851" t="s">
        <v>25845</v>
      </c>
      <c r="H15851" s="2">
        <v>46105</v>
      </c>
      <c r="I15851" t="s">
        <v>16</v>
      </c>
      <c r="J15851" s="2">
        <v>46106</v>
      </c>
    </row>
    <row r="15852" spans="1:10">
      <c r="A15852">
        <v>16174</v>
      </c>
      <c r="B15852" t="str">
        <f>VLOOKUP(C15852,属性!A:E,2,FALSE)</f>
        <v>霸王茶姬</v>
      </c>
      <c r="C15852" t="s">
        <v>5345</v>
      </c>
      <c r="D15852" s="2">
        <f>VLOOKUP(C15852,属性!A:E,3,FALSE)</f>
        <v>46077</v>
      </c>
      <c r="E15852" s="2" t="str">
        <f>VLOOKUP(C15852,属性!A:E,4,FALSE)</f>
        <v>否</v>
      </c>
      <c r="F15852" t="s">
        <v>25839</v>
      </c>
      <c r="G15852" t="s">
        <v>25846</v>
      </c>
      <c r="H15852" s="2">
        <v>46101</v>
      </c>
      <c r="I15852" t="s">
        <v>46</v>
      </c>
      <c r="J15852" s="2">
        <v>46106</v>
      </c>
    </row>
    <row r="15853" spans="1:10">
      <c r="A15853">
        <v>16175</v>
      </c>
      <c r="B15853" t="str">
        <f>VLOOKUP(C15853,属性!A:E,2,FALSE)</f>
        <v>霸王茶姬</v>
      </c>
      <c r="C15853" t="s">
        <v>5345</v>
      </c>
      <c r="D15853" s="2">
        <f>VLOOKUP(C15853,属性!A:E,3,FALSE)</f>
        <v>46077</v>
      </c>
      <c r="E15853" s="2" t="str">
        <f>VLOOKUP(C15853,属性!A:E,4,FALSE)</f>
        <v>否</v>
      </c>
      <c r="F15853" t="s">
        <v>25847</v>
      </c>
      <c r="G15853" t="s">
        <v>25848</v>
      </c>
      <c r="H15853" s="2">
        <v>46101</v>
      </c>
      <c r="I15853" t="s">
        <v>173</v>
      </c>
      <c r="J15853" s="2">
        <v>46106</v>
      </c>
    </row>
    <row r="15854" spans="1:10">
      <c r="A15854">
        <v>16176</v>
      </c>
      <c r="B15854" t="str">
        <f>VLOOKUP(C15854,属性!A:E,2,FALSE)</f>
        <v>霸王茶姬</v>
      </c>
      <c r="C15854" t="s">
        <v>5345</v>
      </c>
      <c r="D15854" s="2">
        <f>VLOOKUP(C15854,属性!A:E,3,FALSE)</f>
        <v>46077</v>
      </c>
      <c r="E15854" s="2" t="str">
        <f>VLOOKUP(C15854,属性!A:E,4,FALSE)</f>
        <v>否</v>
      </c>
      <c r="F15854" t="s">
        <v>25841</v>
      </c>
      <c r="G15854" t="s">
        <v>25849</v>
      </c>
      <c r="H15854" s="2">
        <v>46101</v>
      </c>
      <c r="I15854" t="s">
        <v>56</v>
      </c>
      <c r="J15854" s="2">
        <v>46106</v>
      </c>
    </row>
    <row r="15855" spans="1:10">
      <c r="A15855">
        <v>16177</v>
      </c>
      <c r="B15855" t="str">
        <f>VLOOKUP(C15855,属性!A:E,2,FALSE)</f>
        <v>霸王茶姬</v>
      </c>
      <c r="C15855" t="s">
        <v>5345</v>
      </c>
      <c r="D15855" s="2">
        <f>VLOOKUP(C15855,属性!A:E,3,FALSE)</f>
        <v>46077</v>
      </c>
      <c r="E15855" s="2" t="str">
        <f>VLOOKUP(C15855,属性!A:E,4,FALSE)</f>
        <v>否</v>
      </c>
      <c r="F15855" t="s">
        <v>25850</v>
      </c>
      <c r="G15855" t="s">
        <v>25851</v>
      </c>
      <c r="H15855" s="2">
        <v>46101</v>
      </c>
      <c r="I15855" t="s">
        <v>46</v>
      </c>
      <c r="J15855" s="2">
        <v>46106</v>
      </c>
    </row>
    <row r="15856" spans="1:10">
      <c r="A15856">
        <v>16178</v>
      </c>
      <c r="B15856" t="str">
        <f>VLOOKUP(C15856,属性!A:E,2,FALSE)</f>
        <v>霸王茶姬</v>
      </c>
      <c r="C15856" t="s">
        <v>5345</v>
      </c>
      <c r="D15856" s="2">
        <f>VLOOKUP(C15856,属性!A:E,3,FALSE)</f>
        <v>46077</v>
      </c>
      <c r="E15856" s="2" t="str">
        <f>VLOOKUP(C15856,属性!A:E,4,FALSE)</f>
        <v>否</v>
      </c>
      <c r="F15856" t="s">
        <v>25841</v>
      </c>
      <c r="G15856" t="s">
        <v>25852</v>
      </c>
      <c r="H15856" s="2">
        <v>46101</v>
      </c>
      <c r="I15856" t="s">
        <v>56</v>
      </c>
      <c r="J15856" s="2">
        <v>46106</v>
      </c>
    </row>
    <row r="15857" spans="1:10">
      <c r="A15857">
        <v>16179</v>
      </c>
      <c r="B15857" t="str">
        <f>VLOOKUP(C15857,属性!A:E,2,FALSE)</f>
        <v>霸王茶姬</v>
      </c>
      <c r="C15857" t="s">
        <v>5345</v>
      </c>
      <c r="D15857" s="2">
        <f>VLOOKUP(C15857,属性!A:E,3,FALSE)</f>
        <v>46077</v>
      </c>
      <c r="E15857" s="2" t="str">
        <f>VLOOKUP(C15857,属性!A:E,4,FALSE)</f>
        <v>否</v>
      </c>
      <c r="F15857" t="s">
        <v>25853</v>
      </c>
      <c r="G15857" t="s">
        <v>25854</v>
      </c>
      <c r="H15857" s="2">
        <v>46104</v>
      </c>
      <c r="I15857" t="s">
        <v>99</v>
      </c>
      <c r="J15857" s="2">
        <v>46106</v>
      </c>
    </row>
    <row r="15858" spans="1:10">
      <c r="A15858">
        <v>16180</v>
      </c>
      <c r="B15858" t="str">
        <f>VLOOKUP(C15858,属性!A:E,2,FALSE)</f>
        <v>霸王茶姬</v>
      </c>
      <c r="C15858" t="s">
        <v>5345</v>
      </c>
      <c r="D15858" s="2">
        <f>VLOOKUP(C15858,属性!A:E,3,FALSE)</f>
        <v>46077</v>
      </c>
      <c r="E15858" s="2" t="str">
        <f>VLOOKUP(C15858,属性!A:E,4,FALSE)</f>
        <v>否</v>
      </c>
      <c r="F15858" t="s">
        <v>25855</v>
      </c>
      <c r="G15858" t="s">
        <v>25856</v>
      </c>
      <c r="H15858" s="2">
        <v>46102</v>
      </c>
      <c r="I15858" t="s">
        <v>46</v>
      </c>
      <c r="J15858" s="2">
        <v>46106</v>
      </c>
    </row>
    <row r="15859" spans="1:10">
      <c r="A15859">
        <v>16181</v>
      </c>
      <c r="B15859" t="str">
        <f>VLOOKUP(C15859,属性!A:E,2,FALSE)</f>
        <v>霸王茶姬</v>
      </c>
      <c r="C15859" t="s">
        <v>5345</v>
      </c>
      <c r="D15859" s="2">
        <f>VLOOKUP(C15859,属性!A:E,3,FALSE)</f>
        <v>46077</v>
      </c>
      <c r="E15859" s="2" t="str">
        <f>VLOOKUP(C15859,属性!A:E,4,FALSE)</f>
        <v>否</v>
      </c>
      <c r="F15859" t="s">
        <v>20633</v>
      </c>
      <c r="G15859" t="s">
        <v>25857</v>
      </c>
      <c r="H15859" s="2">
        <v>46104</v>
      </c>
      <c r="I15859" t="s">
        <v>303</v>
      </c>
      <c r="J15859" s="2">
        <v>46106</v>
      </c>
    </row>
    <row r="15860" spans="1:10">
      <c r="A15860">
        <v>16182</v>
      </c>
      <c r="B15860" t="str">
        <f>VLOOKUP(C15860,属性!A:E,2,FALSE)</f>
        <v>霸王茶姬</v>
      </c>
      <c r="C15860" t="s">
        <v>5345</v>
      </c>
      <c r="D15860" s="2">
        <f>VLOOKUP(C15860,属性!A:E,3,FALSE)</f>
        <v>46077</v>
      </c>
      <c r="E15860" s="2" t="str">
        <f>VLOOKUP(C15860,属性!A:E,4,FALSE)</f>
        <v>否</v>
      </c>
      <c r="F15860" t="s">
        <v>25858</v>
      </c>
      <c r="G15860" t="s">
        <v>25859</v>
      </c>
      <c r="H15860" s="2">
        <v>46101</v>
      </c>
      <c r="I15860" t="s">
        <v>31</v>
      </c>
      <c r="J15860" s="2">
        <v>46106</v>
      </c>
    </row>
    <row r="15861" spans="1:10">
      <c r="A15861">
        <v>16183</v>
      </c>
      <c r="B15861" t="str">
        <f>VLOOKUP(C15861,属性!A:E,2,FALSE)</f>
        <v>霸王茶姬</v>
      </c>
      <c r="C15861" t="s">
        <v>5345</v>
      </c>
      <c r="D15861" s="2">
        <f>VLOOKUP(C15861,属性!A:E,3,FALSE)</f>
        <v>46077</v>
      </c>
      <c r="E15861" s="2" t="str">
        <f>VLOOKUP(C15861,属性!A:E,4,FALSE)</f>
        <v>否</v>
      </c>
      <c r="F15861" t="s">
        <v>163</v>
      </c>
      <c r="G15861" t="s">
        <v>25306</v>
      </c>
      <c r="H15861" s="2">
        <v>46101</v>
      </c>
      <c r="I15861" t="s">
        <v>65</v>
      </c>
      <c r="J15861" s="2">
        <v>46106</v>
      </c>
    </row>
    <row r="15862" spans="1:10">
      <c r="A15862">
        <v>16184</v>
      </c>
      <c r="B15862" t="str">
        <f>VLOOKUP(C15862,属性!A:E,2,FALSE)</f>
        <v>霸王茶姬</v>
      </c>
      <c r="C15862" t="s">
        <v>5345</v>
      </c>
      <c r="D15862" s="2">
        <f>VLOOKUP(C15862,属性!A:E,3,FALSE)</f>
        <v>46077</v>
      </c>
      <c r="E15862" s="2" t="str">
        <f>VLOOKUP(C15862,属性!A:E,4,FALSE)</f>
        <v>否</v>
      </c>
      <c r="F15862" t="s">
        <v>25860</v>
      </c>
      <c r="G15862" t="s">
        <v>25861</v>
      </c>
      <c r="H15862" s="2">
        <v>46103</v>
      </c>
      <c r="I15862" t="s">
        <v>31</v>
      </c>
      <c r="J15862" s="2">
        <v>46106</v>
      </c>
    </row>
    <row r="15863" spans="1:10">
      <c r="A15863">
        <v>16185</v>
      </c>
      <c r="B15863" t="str">
        <f>VLOOKUP(C15863,属性!A:E,2,FALSE)</f>
        <v>霸王茶姬</v>
      </c>
      <c r="C15863" t="s">
        <v>5345</v>
      </c>
      <c r="D15863" s="2">
        <f>VLOOKUP(C15863,属性!A:E,3,FALSE)</f>
        <v>46077</v>
      </c>
      <c r="E15863" s="2" t="str">
        <f>VLOOKUP(C15863,属性!A:E,4,FALSE)</f>
        <v>否</v>
      </c>
      <c r="F15863" t="s">
        <v>25862</v>
      </c>
      <c r="G15863" t="s">
        <v>25863</v>
      </c>
      <c r="H15863" s="2">
        <v>46102</v>
      </c>
      <c r="I15863" t="s">
        <v>94</v>
      </c>
      <c r="J15863" s="2">
        <v>46106</v>
      </c>
    </row>
    <row r="15864" spans="1:10">
      <c r="A15864">
        <v>16186</v>
      </c>
      <c r="B15864" t="str">
        <f>VLOOKUP(C15864,属性!A:E,2,FALSE)</f>
        <v>霸王茶姬</v>
      </c>
      <c r="C15864" t="s">
        <v>5345</v>
      </c>
      <c r="D15864" s="2">
        <f>VLOOKUP(C15864,属性!A:E,3,FALSE)</f>
        <v>46077</v>
      </c>
      <c r="E15864" s="2" t="str">
        <f>VLOOKUP(C15864,属性!A:E,4,FALSE)</f>
        <v>否</v>
      </c>
      <c r="F15864" t="s">
        <v>163</v>
      </c>
      <c r="G15864" t="s">
        <v>25864</v>
      </c>
      <c r="H15864" s="2">
        <v>46102</v>
      </c>
      <c r="I15864" t="s">
        <v>173</v>
      </c>
      <c r="J15864" s="2">
        <v>46106</v>
      </c>
    </row>
    <row r="15865" spans="1:10">
      <c r="A15865">
        <v>16187</v>
      </c>
      <c r="B15865" t="str">
        <f>VLOOKUP(C15865,属性!A:E,2,FALSE)</f>
        <v>霸王茶姬</v>
      </c>
      <c r="C15865" t="s">
        <v>5345</v>
      </c>
      <c r="D15865" s="2">
        <f>VLOOKUP(C15865,属性!A:E,3,FALSE)</f>
        <v>46077</v>
      </c>
      <c r="E15865" s="2" t="str">
        <f>VLOOKUP(C15865,属性!A:E,4,FALSE)</f>
        <v>否</v>
      </c>
      <c r="F15865" t="s">
        <v>25865</v>
      </c>
      <c r="G15865" t="s">
        <v>25866</v>
      </c>
      <c r="H15865" s="2">
        <v>46084</v>
      </c>
      <c r="I15865" t="s">
        <v>13</v>
      </c>
      <c r="J15865" s="2">
        <v>46106</v>
      </c>
    </row>
    <row r="15866" spans="1:10">
      <c r="A15866">
        <v>16188</v>
      </c>
      <c r="B15866" t="str">
        <f>VLOOKUP(C15866,属性!A:E,2,FALSE)</f>
        <v>霸王茶姬</v>
      </c>
      <c r="C15866" t="s">
        <v>5345</v>
      </c>
      <c r="D15866" s="2">
        <f>VLOOKUP(C15866,属性!A:E,3,FALSE)</f>
        <v>46077</v>
      </c>
      <c r="E15866" s="2" t="str">
        <f>VLOOKUP(C15866,属性!A:E,4,FALSE)</f>
        <v>否</v>
      </c>
      <c r="F15866" t="s">
        <v>25867</v>
      </c>
      <c r="G15866" t="s">
        <v>25868</v>
      </c>
      <c r="H15866" s="2">
        <v>46084</v>
      </c>
      <c r="I15866" t="s">
        <v>94</v>
      </c>
      <c r="J15866" s="2">
        <v>46106</v>
      </c>
    </row>
    <row r="15867" spans="1:10">
      <c r="A15867">
        <v>16189</v>
      </c>
      <c r="B15867" t="str">
        <f>VLOOKUP(C15867,属性!A:E,2,FALSE)</f>
        <v>霸王茶姬</v>
      </c>
      <c r="C15867" t="s">
        <v>5345</v>
      </c>
      <c r="D15867" s="2">
        <f>VLOOKUP(C15867,属性!A:E,3,FALSE)</f>
        <v>46077</v>
      </c>
      <c r="E15867" s="2" t="str">
        <f>VLOOKUP(C15867,属性!A:E,4,FALSE)</f>
        <v>否</v>
      </c>
      <c r="F15867" t="s">
        <v>25869</v>
      </c>
      <c r="G15867" t="s">
        <v>25870</v>
      </c>
      <c r="H15867" s="2">
        <v>46085</v>
      </c>
      <c r="I15867" t="s">
        <v>16</v>
      </c>
      <c r="J15867" s="2">
        <v>46106</v>
      </c>
    </row>
    <row r="15868" spans="1:10">
      <c r="A15868">
        <v>16190</v>
      </c>
      <c r="B15868" t="str">
        <f>VLOOKUP(C15868,属性!A:E,2,FALSE)</f>
        <v>霸王茶姬</v>
      </c>
      <c r="C15868" t="s">
        <v>5345</v>
      </c>
      <c r="D15868" s="2">
        <f>VLOOKUP(C15868,属性!A:E,3,FALSE)</f>
        <v>46077</v>
      </c>
      <c r="E15868" s="2" t="str">
        <f>VLOOKUP(C15868,属性!A:E,4,FALSE)</f>
        <v>否</v>
      </c>
      <c r="F15868" t="s">
        <v>25871</v>
      </c>
      <c r="G15868" t="s">
        <v>25872</v>
      </c>
      <c r="H15868" s="2">
        <v>46086</v>
      </c>
      <c r="I15868" t="s">
        <v>865</v>
      </c>
      <c r="J15868" s="2">
        <v>46106</v>
      </c>
    </row>
    <row r="15869" spans="1:10">
      <c r="A15869">
        <v>16191</v>
      </c>
      <c r="B15869" t="str">
        <f>VLOOKUP(C15869,属性!A:E,2,FALSE)</f>
        <v>霸王茶姬</v>
      </c>
      <c r="C15869" t="s">
        <v>5345</v>
      </c>
      <c r="D15869" s="2">
        <f>VLOOKUP(C15869,属性!A:E,3,FALSE)</f>
        <v>46077</v>
      </c>
      <c r="E15869" s="2" t="str">
        <f>VLOOKUP(C15869,属性!A:E,4,FALSE)</f>
        <v>否</v>
      </c>
      <c r="F15869" t="s">
        <v>25873</v>
      </c>
      <c r="G15869" t="s">
        <v>25874</v>
      </c>
      <c r="H15869" s="2">
        <v>46085</v>
      </c>
      <c r="I15869" t="s">
        <v>117</v>
      </c>
      <c r="J15869" s="2">
        <v>46106</v>
      </c>
    </row>
    <row r="15870" spans="1:10">
      <c r="A15870">
        <v>16192</v>
      </c>
      <c r="B15870" t="str">
        <f>VLOOKUP(C15870,属性!A:E,2,FALSE)</f>
        <v>霸王茶姬</v>
      </c>
      <c r="C15870" t="s">
        <v>5345</v>
      </c>
      <c r="D15870" s="2">
        <f>VLOOKUP(C15870,属性!A:E,3,FALSE)</f>
        <v>46077</v>
      </c>
      <c r="E15870" s="2" t="str">
        <f>VLOOKUP(C15870,属性!A:E,4,FALSE)</f>
        <v>否</v>
      </c>
      <c r="F15870" t="s">
        <v>25867</v>
      </c>
      <c r="G15870" t="s">
        <v>25875</v>
      </c>
      <c r="H15870" s="2">
        <v>46085</v>
      </c>
      <c r="I15870" t="s">
        <v>94</v>
      </c>
      <c r="J15870" s="2">
        <v>46106</v>
      </c>
    </row>
    <row r="15871" spans="1:10">
      <c r="A15871">
        <v>16193</v>
      </c>
      <c r="B15871" t="str">
        <f>VLOOKUP(C15871,属性!A:E,2,FALSE)</f>
        <v>霸王茶姬</v>
      </c>
      <c r="C15871" t="s">
        <v>5345</v>
      </c>
      <c r="D15871" s="2">
        <f>VLOOKUP(C15871,属性!A:E,3,FALSE)</f>
        <v>46077</v>
      </c>
      <c r="E15871" s="2" t="str">
        <f>VLOOKUP(C15871,属性!A:E,4,FALSE)</f>
        <v>否</v>
      </c>
      <c r="F15871" t="s">
        <v>25876</v>
      </c>
      <c r="G15871" t="s">
        <v>25877</v>
      </c>
      <c r="H15871" s="2">
        <v>46084</v>
      </c>
      <c r="I15871" t="s">
        <v>46</v>
      </c>
      <c r="J15871" s="2">
        <v>46106</v>
      </c>
    </row>
    <row r="15872" spans="1:10">
      <c r="A15872">
        <v>16194</v>
      </c>
      <c r="B15872" t="str">
        <f>VLOOKUP(C15872,属性!A:E,2,FALSE)</f>
        <v>霸王茶姬</v>
      </c>
      <c r="C15872" t="s">
        <v>5345</v>
      </c>
      <c r="D15872" s="2">
        <f>VLOOKUP(C15872,属性!A:E,3,FALSE)</f>
        <v>46077</v>
      </c>
      <c r="E15872" s="2" t="str">
        <f>VLOOKUP(C15872,属性!A:E,4,FALSE)</f>
        <v>否</v>
      </c>
      <c r="F15872" t="s">
        <v>25878</v>
      </c>
      <c r="G15872" t="s">
        <v>25879</v>
      </c>
      <c r="H15872" s="2">
        <v>46084</v>
      </c>
      <c r="I15872" t="s">
        <v>13274</v>
      </c>
      <c r="J15872" s="2">
        <v>46106</v>
      </c>
    </row>
    <row r="15873" spans="1:10">
      <c r="A15873">
        <v>16195</v>
      </c>
      <c r="B15873" t="str">
        <f>VLOOKUP(C15873,属性!A:E,2,FALSE)</f>
        <v>霸王茶姬</v>
      </c>
      <c r="C15873" t="s">
        <v>5345</v>
      </c>
      <c r="D15873" s="2">
        <f>VLOOKUP(C15873,属性!A:E,3,FALSE)</f>
        <v>46077</v>
      </c>
      <c r="E15873" s="2" t="str">
        <f>VLOOKUP(C15873,属性!A:E,4,FALSE)</f>
        <v>否</v>
      </c>
      <c r="F15873" t="s">
        <v>25880</v>
      </c>
      <c r="G15873" t="s">
        <v>25881</v>
      </c>
      <c r="H15873" s="2">
        <v>46085</v>
      </c>
      <c r="I15873" t="s">
        <v>173</v>
      </c>
      <c r="J15873" s="2">
        <v>46106</v>
      </c>
    </row>
    <row r="15874" spans="1:10">
      <c r="A15874">
        <v>16196</v>
      </c>
      <c r="B15874" t="str">
        <f>VLOOKUP(C15874,属性!A:E,2,FALSE)</f>
        <v>霸王茶姬</v>
      </c>
      <c r="C15874" t="s">
        <v>5345</v>
      </c>
      <c r="D15874" s="2">
        <f>VLOOKUP(C15874,属性!A:E,3,FALSE)</f>
        <v>46077</v>
      </c>
      <c r="E15874" s="2" t="str">
        <f>VLOOKUP(C15874,属性!A:E,4,FALSE)</f>
        <v>否</v>
      </c>
      <c r="F15874" t="s">
        <v>25882</v>
      </c>
      <c r="G15874" t="s">
        <v>25883</v>
      </c>
      <c r="H15874" s="2">
        <v>46085</v>
      </c>
      <c r="I15874" t="s">
        <v>173</v>
      </c>
      <c r="J15874" s="2">
        <v>46106</v>
      </c>
    </row>
    <row r="15875" spans="1:10">
      <c r="A15875">
        <v>16197</v>
      </c>
      <c r="B15875" t="str">
        <f>VLOOKUP(C15875,属性!A:E,2,FALSE)</f>
        <v>霸王茶姬</v>
      </c>
      <c r="C15875" t="s">
        <v>5345</v>
      </c>
      <c r="D15875" s="2">
        <f>VLOOKUP(C15875,属性!A:E,3,FALSE)</f>
        <v>46077</v>
      </c>
      <c r="E15875" s="2" t="str">
        <f>VLOOKUP(C15875,属性!A:E,4,FALSE)</f>
        <v>否</v>
      </c>
      <c r="F15875" t="s">
        <v>25884</v>
      </c>
      <c r="G15875" t="s">
        <v>1963</v>
      </c>
      <c r="H15875" s="2">
        <v>46085</v>
      </c>
      <c r="I15875" t="s">
        <v>13</v>
      </c>
      <c r="J15875" s="2">
        <v>46106</v>
      </c>
    </row>
    <row r="15876" spans="1:10">
      <c r="A15876">
        <v>16198</v>
      </c>
      <c r="B15876" t="str">
        <f>VLOOKUP(C15876,属性!A:E,2,FALSE)</f>
        <v>霸王茶姬</v>
      </c>
      <c r="C15876" t="s">
        <v>5345</v>
      </c>
      <c r="D15876" s="2">
        <f>VLOOKUP(C15876,属性!A:E,3,FALSE)</f>
        <v>46077</v>
      </c>
      <c r="E15876" s="2" t="str">
        <f>VLOOKUP(C15876,属性!A:E,4,FALSE)</f>
        <v>否</v>
      </c>
      <c r="F15876" t="s">
        <v>25885</v>
      </c>
      <c r="G15876" t="s">
        <v>25886</v>
      </c>
      <c r="H15876" s="2">
        <v>46085</v>
      </c>
      <c r="I15876" t="s">
        <v>31</v>
      </c>
      <c r="J15876" s="2">
        <v>46106</v>
      </c>
    </row>
    <row r="15877" spans="1:10">
      <c r="A15877">
        <v>16199</v>
      </c>
      <c r="B15877" t="str">
        <f>VLOOKUP(C15877,属性!A:E,2,FALSE)</f>
        <v>霸王茶姬</v>
      </c>
      <c r="C15877" t="s">
        <v>5345</v>
      </c>
      <c r="D15877" s="2">
        <f>VLOOKUP(C15877,属性!A:E,3,FALSE)</f>
        <v>46077</v>
      </c>
      <c r="E15877" s="2" t="str">
        <f>VLOOKUP(C15877,属性!A:E,4,FALSE)</f>
        <v>否</v>
      </c>
      <c r="F15877">
        <v>250518</v>
      </c>
      <c r="G15877" t="s">
        <v>25887</v>
      </c>
      <c r="H15877" s="2">
        <v>46097</v>
      </c>
      <c r="I15877" t="s">
        <v>56</v>
      </c>
      <c r="J15877" s="2">
        <v>46106</v>
      </c>
    </row>
    <row r="15878" spans="1:10">
      <c r="A15878">
        <v>16200</v>
      </c>
      <c r="B15878" t="str">
        <f>VLOOKUP(C15878,属性!A:E,2,FALSE)</f>
        <v>霸王茶姬</v>
      </c>
      <c r="C15878" t="s">
        <v>5345</v>
      </c>
      <c r="D15878" s="2">
        <f>VLOOKUP(C15878,属性!A:E,3,FALSE)</f>
        <v>46077</v>
      </c>
      <c r="E15878" s="2" t="str">
        <f>VLOOKUP(C15878,属性!A:E,4,FALSE)</f>
        <v>否</v>
      </c>
      <c r="F15878" t="s">
        <v>25867</v>
      </c>
      <c r="G15878" t="s">
        <v>25888</v>
      </c>
      <c r="H15878" s="2">
        <v>46097</v>
      </c>
      <c r="I15878" t="s">
        <v>208</v>
      </c>
      <c r="J15878" s="2">
        <v>46106</v>
      </c>
    </row>
    <row r="15879" spans="1:10">
      <c r="A15879">
        <v>16201</v>
      </c>
      <c r="B15879" t="str">
        <f>VLOOKUP(C15879,属性!A:E,2,FALSE)</f>
        <v>霸王茶姬</v>
      </c>
      <c r="C15879" t="s">
        <v>5345</v>
      </c>
      <c r="D15879" s="2">
        <f>VLOOKUP(C15879,属性!A:E,3,FALSE)</f>
        <v>46077</v>
      </c>
      <c r="E15879" s="2" t="str">
        <f>VLOOKUP(C15879,属性!A:E,4,FALSE)</f>
        <v>否</v>
      </c>
      <c r="F15879" t="s">
        <v>1593</v>
      </c>
      <c r="G15879" t="s">
        <v>25889</v>
      </c>
      <c r="H15879" s="2">
        <v>46089</v>
      </c>
      <c r="I15879" t="s">
        <v>38</v>
      </c>
      <c r="J15879" s="2">
        <v>46106</v>
      </c>
    </row>
    <row r="15880" spans="1:10">
      <c r="A15880">
        <v>16202</v>
      </c>
      <c r="B15880" t="str">
        <f>VLOOKUP(C15880,属性!A:E,2,FALSE)</f>
        <v>霸王茶姬</v>
      </c>
      <c r="C15880" t="s">
        <v>5345</v>
      </c>
      <c r="D15880" s="2">
        <f>VLOOKUP(C15880,属性!A:E,3,FALSE)</f>
        <v>46077</v>
      </c>
      <c r="E15880" s="2" t="str">
        <f>VLOOKUP(C15880,属性!A:E,4,FALSE)</f>
        <v>否</v>
      </c>
      <c r="F15880" t="s">
        <v>25890</v>
      </c>
      <c r="G15880" t="s">
        <v>25891</v>
      </c>
      <c r="H15880" s="2">
        <v>46089</v>
      </c>
      <c r="I15880" t="s">
        <v>31</v>
      </c>
      <c r="J15880" s="2">
        <v>46106</v>
      </c>
    </row>
    <row r="15881" spans="1:10">
      <c r="A15881">
        <v>16203</v>
      </c>
      <c r="B15881" t="str">
        <f>VLOOKUP(C15881,属性!A:E,2,FALSE)</f>
        <v>霸王茶姬</v>
      </c>
      <c r="C15881" t="s">
        <v>5345</v>
      </c>
      <c r="D15881" s="2">
        <f>VLOOKUP(C15881,属性!A:E,3,FALSE)</f>
        <v>46077</v>
      </c>
      <c r="E15881" s="2" t="str">
        <f>VLOOKUP(C15881,属性!A:E,4,FALSE)</f>
        <v>否</v>
      </c>
      <c r="F15881" t="s">
        <v>25892</v>
      </c>
      <c r="G15881" t="s">
        <v>25893</v>
      </c>
      <c r="H15881" s="2">
        <v>46086</v>
      </c>
      <c r="I15881" t="s">
        <v>13</v>
      </c>
      <c r="J15881" s="2">
        <v>46106</v>
      </c>
    </row>
    <row r="15882" spans="1:10">
      <c r="A15882">
        <v>16204</v>
      </c>
      <c r="B15882" t="str">
        <f>VLOOKUP(C15882,属性!A:E,2,FALSE)</f>
        <v>霸王茶姬</v>
      </c>
      <c r="C15882" t="s">
        <v>5345</v>
      </c>
      <c r="D15882" s="2">
        <f>VLOOKUP(C15882,属性!A:E,3,FALSE)</f>
        <v>46077</v>
      </c>
      <c r="E15882" s="2" t="str">
        <f>VLOOKUP(C15882,属性!A:E,4,FALSE)</f>
        <v>否</v>
      </c>
      <c r="F15882" t="s">
        <v>25894</v>
      </c>
      <c r="G15882" t="s">
        <v>25895</v>
      </c>
      <c r="H15882" s="2">
        <v>46086</v>
      </c>
      <c r="I15882" t="s">
        <v>46</v>
      </c>
      <c r="J15882" s="2">
        <v>46106</v>
      </c>
    </row>
    <row r="15883" spans="1:10">
      <c r="A15883">
        <v>16205</v>
      </c>
      <c r="B15883" t="str">
        <f>VLOOKUP(C15883,属性!A:E,2,FALSE)</f>
        <v>霸王茶姬</v>
      </c>
      <c r="C15883" t="s">
        <v>5345</v>
      </c>
      <c r="D15883" s="2">
        <f>VLOOKUP(C15883,属性!A:E,3,FALSE)</f>
        <v>46077</v>
      </c>
      <c r="E15883" s="2" t="str">
        <f>VLOOKUP(C15883,属性!A:E,4,FALSE)</f>
        <v>否</v>
      </c>
      <c r="F15883" t="s">
        <v>25896</v>
      </c>
      <c r="G15883" t="s">
        <v>5361</v>
      </c>
      <c r="H15883" s="2">
        <v>46085</v>
      </c>
      <c r="I15883" t="s">
        <v>102</v>
      </c>
      <c r="J15883" s="2">
        <v>46106</v>
      </c>
    </row>
    <row r="15884" spans="1:10">
      <c r="A15884">
        <v>16206</v>
      </c>
      <c r="B15884" t="str">
        <f>VLOOKUP(C15884,属性!A:E,2,FALSE)</f>
        <v>霸王茶姬</v>
      </c>
      <c r="C15884" t="s">
        <v>5345</v>
      </c>
      <c r="D15884" s="2">
        <f>VLOOKUP(C15884,属性!A:E,3,FALSE)</f>
        <v>46077</v>
      </c>
      <c r="E15884" s="2" t="str">
        <f>VLOOKUP(C15884,属性!A:E,4,FALSE)</f>
        <v>否</v>
      </c>
      <c r="F15884" t="s">
        <v>25897</v>
      </c>
      <c r="G15884" t="s">
        <v>25898</v>
      </c>
      <c r="H15884" s="2">
        <v>46085</v>
      </c>
      <c r="I15884" t="s">
        <v>13</v>
      </c>
      <c r="J15884" s="2">
        <v>46106</v>
      </c>
    </row>
    <row r="15885" spans="1:10">
      <c r="A15885">
        <v>16207</v>
      </c>
      <c r="B15885" t="str">
        <f>VLOOKUP(C15885,属性!A:E,2,FALSE)</f>
        <v>霸王茶姬</v>
      </c>
      <c r="C15885" t="s">
        <v>5345</v>
      </c>
      <c r="D15885" s="2">
        <f>VLOOKUP(C15885,属性!A:E,3,FALSE)</f>
        <v>46077</v>
      </c>
      <c r="E15885" s="2" t="str">
        <f>VLOOKUP(C15885,属性!A:E,4,FALSE)</f>
        <v>否</v>
      </c>
      <c r="F15885" t="s">
        <v>25899</v>
      </c>
      <c r="G15885" t="s">
        <v>25900</v>
      </c>
      <c r="H15885" s="2">
        <v>46084</v>
      </c>
      <c r="I15885" t="s">
        <v>16</v>
      </c>
      <c r="J15885" s="2">
        <v>46106</v>
      </c>
    </row>
    <row r="15886" spans="1:10">
      <c r="A15886">
        <v>16208</v>
      </c>
      <c r="B15886" t="str">
        <f>VLOOKUP(C15886,属性!A:E,2,FALSE)</f>
        <v>霸王茶姬</v>
      </c>
      <c r="C15886" t="s">
        <v>5345</v>
      </c>
      <c r="D15886" s="2">
        <f>VLOOKUP(C15886,属性!A:E,3,FALSE)</f>
        <v>46077</v>
      </c>
      <c r="E15886" s="2" t="str">
        <f>VLOOKUP(C15886,属性!A:E,4,FALSE)</f>
        <v>否</v>
      </c>
      <c r="F15886" t="s">
        <v>25901</v>
      </c>
      <c r="G15886" t="s">
        <v>25902</v>
      </c>
      <c r="H15886" s="2">
        <v>46084</v>
      </c>
      <c r="I15886" t="s">
        <v>62</v>
      </c>
      <c r="J15886" s="2">
        <v>46106</v>
      </c>
    </row>
    <row r="15887" spans="1:10">
      <c r="A15887">
        <v>16209</v>
      </c>
      <c r="B15887" t="str">
        <f>VLOOKUP(C15887,属性!A:E,2,FALSE)</f>
        <v>霸王茶姬</v>
      </c>
      <c r="C15887" t="s">
        <v>5345</v>
      </c>
      <c r="D15887" s="2">
        <f>VLOOKUP(C15887,属性!A:E,3,FALSE)</f>
        <v>46077</v>
      </c>
      <c r="E15887" s="2" t="str">
        <f>VLOOKUP(C15887,属性!A:E,4,FALSE)</f>
        <v>否</v>
      </c>
      <c r="F15887" t="s">
        <v>25903</v>
      </c>
      <c r="G15887" t="s">
        <v>25904</v>
      </c>
      <c r="H15887" s="2">
        <v>46084</v>
      </c>
      <c r="I15887" t="s">
        <v>65</v>
      </c>
      <c r="J15887" s="2">
        <v>46106</v>
      </c>
    </row>
    <row r="15888" spans="1:10">
      <c r="A15888">
        <v>16210</v>
      </c>
      <c r="B15888" t="str">
        <f>VLOOKUP(C15888,属性!A:E,2,FALSE)</f>
        <v>霸王茶姬</v>
      </c>
      <c r="C15888" t="s">
        <v>5345</v>
      </c>
      <c r="D15888" s="2">
        <f>VLOOKUP(C15888,属性!A:E,3,FALSE)</f>
        <v>46077</v>
      </c>
      <c r="E15888" s="2" t="str">
        <f>VLOOKUP(C15888,属性!A:E,4,FALSE)</f>
        <v>否</v>
      </c>
      <c r="F15888" t="s">
        <v>25905</v>
      </c>
      <c r="G15888" t="s">
        <v>25906</v>
      </c>
      <c r="H15888" s="2">
        <v>46084</v>
      </c>
      <c r="I15888" t="s">
        <v>13</v>
      </c>
      <c r="J15888" s="2">
        <v>46106</v>
      </c>
    </row>
    <row r="15889" spans="1:10">
      <c r="A15889">
        <v>16211</v>
      </c>
      <c r="B15889" t="str">
        <f>VLOOKUP(C15889,属性!A:E,2,FALSE)</f>
        <v>霸王茶姬</v>
      </c>
      <c r="C15889" t="s">
        <v>5345</v>
      </c>
      <c r="D15889" s="2">
        <f>VLOOKUP(C15889,属性!A:E,3,FALSE)</f>
        <v>46077</v>
      </c>
      <c r="E15889" s="2" t="str">
        <f>VLOOKUP(C15889,属性!A:E,4,FALSE)</f>
        <v>否</v>
      </c>
      <c r="F15889" t="s">
        <v>25907</v>
      </c>
      <c r="G15889" t="s">
        <v>25908</v>
      </c>
      <c r="H15889" s="2">
        <v>46084</v>
      </c>
      <c r="I15889" t="s">
        <v>38</v>
      </c>
      <c r="J15889" s="2">
        <v>46106</v>
      </c>
    </row>
    <row r="15890" spans="1:10">
      <c r="A15890">
        <v>16212</v>
      </c>
      <c r="B15890" t="str">
        <f>VLOOKUP(C15890,属性!A:E,2,FALSE)</f>
        <v>霸王茶姬</v>
      </c>
      <c r="C15890" t="s">
        <v>5345</v>
      </c>
      <c r="D15890" s="2">
        <f>VLOOKUP(C15890,属性!A:E,3,FALSE)</f>
        <v>46077</v>
      </c>
      <c r="E15890" s="2" t="str">
        <f>VLOOKUP(C15890,属性!A:E,4,FALSE)</f>
        <v>否</v>
      </c>
      <c r="F15890" t="s">
        <v>25909</v>
      </c>
      <c r="G15890" t="s">
        <v>25910</v>
      </c>
      <c r="H15890" s="2">
        <v>46085</v>
      </c>
      <c r="I15890" t="s">
        <v>13</v>
      </c>
      <c r="J15890" s="2">
        <v>46106</v>
      </c>
    </row>
    <row r="15891" spans="1:10">
      <c r="A15891">
        <v>16213</v>
      </c>
      <c r="B15891" t="str">
        <f>VLOOKUP(C15891,属性!A:E,2,FALSE)</f>
        <v>霸王茶姬</v>
      </c>
      <c r="C15891" t="s">
        <v>5345</v>
      </c>
      <c r="D15891" s="2">
        <f>VLOOKUP(C15891,属性!A:E,3,FALSE)</f>
        <v>46077</v>
      </c>
      <c r="E15891" s="2" t="str">
        <f>VLOOKUP(C15891,属性!A:E,4,FALSE)</f>
        <v>否</v>
      </c>
      <c r="F15891" t="s">
        <v>25911</v>
      </c>
      <c r="G15891" t="s">
        <v>25912</v>
      </c>
      <c r="H15891" s="2">
        <v>46085</v>
      </c>
      <c r="I15891" t="s">
        <v>208</v>
      </c>
      <c r="J15891" s="2">
        <v>46106</v>
      </c>
    </row>
    <row r="15892" spans="1:10">
      <c r="A15892">
        <v>16214</v>
      </c>
      <c r="B15892" t="str">
        <f>VLOOKUP(C15892,属性!A:E,2,FALSE)</f>
        <v>霸王茶姬</v>
      </c>
      <c r="C15892" t="s">
        <v>5345</v>
      </c>
      <c r="D15892" s="2">
        <f>VLOOKUP(C15892,属性!A:E,3,FALSE)</f>
        <v>46077</v>
      </c>
      <c r="E15892" s="2" t="str">
        <f>VLOOKUP(C15892,属性!A:E,4,FALSE)</f>
        <v>否</v>
      </c>
      <c r="F15892" t="s">
        <v>25913</v>
      </c>
      <c r="G15892" t="s">
        <v>25914</v>
      </c>
      <c r="H15892" s="2">
        <v>46085</v>
      </c>
      <c r="I15892" t="s">
        <v>73</v>
      </c>
      <c r="J15892" s="2">
        <v>46106</v>
      </c>
    </row>
    <row r="15893" spans="1:10">
      <c r="A15893">
        <v>16215</v>
      </c>
      <c r="B15893" t="str">
        <f>VLOOKUP(C15893,属性!A:E,2,FALSE)</f>
        <v>霸王茶姬</v>
      </c>
      <c r="C15893" t="s">
        <v>5345</v>
      </c>
      <c r="D15893" s="2">
        <f>VLOOKUP(C15893,属性!A:E,3,FALSE)</f>
        <v>46077</v>
      </c>
      <c r="E15893" s="2" t="str">
        <f>VLOOKUP(C15893,属性!A:E,4,FALSE)</f>
        <v>否</v>
      </c>
      <c r="F15893" t="s">
        <v>25915</v>
      </c>
      <c r="G15893" t="s">
        <v>25916</v>
      </c>
      <c r="H15893" s="2">
        <v>46085</v>
      </c>
      <c r="I15893" t="s">
        <v>13</v>
      </c>
      <c r="J15893" s="2">
        <v>46106</v>
      </c>
    </row>
    <row r="15894" spans="1:10">
      <c r="A15894">
        <v>16216</v>
      </c>
      <c r="B15894" t="str">
        <f>VLOOKUP(C15894,属性!A:E,2,FALSE)</f>
        <v>霸王茶姬</v>
      </c>
      <c r="C15894" t="s">
        <v>5345</v>
      </c>
      <c r="D15894" s="2">
        <f>VLOOKUP(C15894,属性!A:E,3,FALSE)</f>
        <v>46077</v>
      </c>
      <c r="E15894" s="2" t="str">
        <f>VLOOKUP(C15894,属性!A:E,4,FALSE)</f>
        <v>否</v>
      </c>
      <c r="F15894" t="s">
        <v>9410</v>
      </c>
      <c r="G15894" t="s">
        <v>25917</v>
      </c>
      <c r="H15894" s="2">
        <v>46085</v>
      </c>
      <c r="I15894" t="s">
        <v>13</v>
      </c>
      <c r="J15894" s="2">
        <v>46106</v>
      </c>
    </row>
    <row r="15895" spans="1:10">
      <c r="A15895">
        <v>16217</v>
      </c>
      <c r="B15895" t="str">
        <f>VLOOKUP(C15895,属性!A:E,2,FALSE)</f>
        <v>霸王茶姬</v>
      </c>
      <c r="C15895" t="s">
        <v>5345</v>
      </c>
      <c r="D15895" s="2">
        <f>VLOOKUP(C15895,属性!A:E,3,FALSE)</f>
        <v>46077</v>
      </c>
      <c r="E15895" s="2" t="str">
        <f>VLOOKUP(C15895,属性!A:E,4,FALSE)</f>
        <v>否</v>
      </c>
      <c r="F15895" t="s">
        <v>25869</v>
      </c>
      <c r="G15895" t="s">
        <v>25918</v>
      </c>
      <c r="H15895" s="2">
        <v>46085</v>
      </c>
      <c r="I15895" t="s">
        <v>16</v>
      </c>
      <c r="J15895" s="2">
        <v>46106</v>
      </c>
    </row>
    <row r="15896" spans="1:10">
      <c r="A15896">
        <v>16218</v>
      </c>
      <c r="B15896" t="str">
        <f>VLOOKUP(C15896,属性!A:E,2,FALSE)</f>
        <v>霸王茶姬</v>
      </c>
      <c r="C15896" t="s">
        <v>5345</v>
      </c>
      <c r="D15896" s="2">
        <f>VLOOKUP(C15896,属性!A:E,3,FALSE)</f>
        <v>46077</v>
      </c>
      <c r="E15896" s="2" t="str">
        <f>VLOOKUP(C15896,属性!A:E,4,FALSE)</f>
        <v>否</v>
      </c>
      <c r="F15896" t="s">
        <v>25919</v>
      </c>
      <c r="G15896" t="s">
        <v>25920</v>
      </c>
      <c r="H15896" s="2">
        <v>46085</v>
      </c>
      <c r="I15896" t="s">
        <v>13</v>
      </c>
      <c r="J15896" s="2">
        <v>46106</v>
      </c>
    </row>
    <row r="15897" spans="1:10">
      <c r="A15897">
        <v>16219</v>
      </c>
      <c r="B15897" t="str">
        <f>VLOOKUP(C15897,属性!A:E,2,FALSE)</f>
        <v>霸王茶姬</v>
      </c>
      <c r="C15897" t="s">
        <v>5345</v>
      </c>
      <c r="D15897" s="2">
        <f>VLOOKUP(C15897,属性!A:E,3,FALSE)</f>
        <v>46077</v>
      </c>
      <c r="E15897" s="2" t="str">
        <f>VLOOKUP(C15897,属性!A:E,4,FALSE)</f>
        <v>否</v>
      </c>
      <c r="F15897" t="s">
        <v>25921</v>
      </c>
      <c r="G15897" t="s">
        <v>25922</v>
      </c>
      <c r="H15897" s="2">
        <v>46085</v>
      </c>
      <c r="I15897" t="s">
        <v>13</v>
      </c>
      <c r="J15897" s="2">
        <v>46106</v>
      </c>
    </row>
    <row r="15898" spans="1:10">
      <c r="A15898">
        <v>16220</v>
      </c>
      <c r="B15898" t="str">
        <f>VLOOKUP(C15898,属性!A:E,2,FALSE)</f>
        <v>霸王茶姬</v>
      </c>
      <c r="C15898" t="s">
        <v>5345</v>
      </c>
      <c r="D15898" s="2">
        <f>VLOOKUP(C15898,属性!A:E,3,FALSE)</f>
        <v>46077</v>
      </c>
      <c r="E15898" s="2" t="str">
        <f>VLOOKUP(C15898,属性!A:E,4,FALSE)</f>
        <v>否</v>
      </c>
      <c r="F15898" t="s">
        <v>25923</v>
      </c>
      <c r="G15898" t="s">
        <v>25924</v>
      </c>
      <c r="H15898" s="2">
        <v>46084</v>
      </c>
      <c r="I15898" t="s">
        <v>320</v>
      </c>
      <c r="J15898" s="2">
        <v>46106</v>
      </c>
    </row>
    <row r="15899" spans="1:10">
      <c r="A15899">
        <v>16221</v>
      </c>
      <c r="B15899" t="str">
        <f>VLOOKUP(C15899,属性!A:E,2,FALSE)</f>
        <v>霸王茶姬</v>
      </c>
      <c r="C15899" t="s">
        <v>5345</v>
      </c>
      <c r="D15899" s="2">
        <f>VLOOKUP(C15899,属性!A:E,3,FALSE)</f>
        <v>46077</v>
      </c>
      <c r="E15899" s="2" t="str">
        <f>VLOOKUP(C15899,属性!A:E,4,FALSE)</f>
        <v>否</v>
      </c>
      <c r="F15899" t="s">
        <v>25925</v>
      </c>
      <c r="G15899" t="s">
        <v>25926</v>
      </c>
      <c r="H15899" s="2">
        <v>46085</v>
      </c>
      <c r="I15899" t="s">
        <v>13</v>
      </c>
      <c r="J15899" s="2">
        <v>46106</v>
      </c>
    </row>
    <row r="15900" spans="1:10">
      <c r="A15900">
        <v>16222</v>
      </c>
      <c r="B15900" t="str">
        <f>VLOOKUP(C15900,属性!A:E,2,FALSE)</f>
        <v>霸王茶姬</v>
      </c>
      <c r="C15900" t="s">
        <v>5345</v>
      </c>
      <c r="D15900" s="2">
        <f>VLOOKUP(C15900,属性!A:E,3,FALSE)</f>
        <v>46077</v>
      </c>
      <c r="E15900" s="2" t="str">
        <f>VLOOKUP(C15900,属性!A:E,4,FALSE)</f>
        <v>否</v>
      </c>
      <c r="F15900" t="s">
        <v>25927</v>
      </c>
      <c r="G15900" t="s">
        <v>25928</v>
      </c>
      <c r="H15900" s="2">
        <v>46084</v>
      </c>
      <c r="I15900" t="s">
        <v>38</v>
      </c>
      <c r="J15900" s="2">
        <v>46106</v>
      </c>
    </row>
    <row r="15901" spans="1:10">
      <c r="A15901">
        <v>16223</v>
      </c>
      <c r="B15901" t="str">
        <f>VLOOKUP(C15901,属性!A:E,2,FALSE)</f>
        <v>霸王茶姬</v>
      </c>
      <c r="C15901" t="s">
        <v>5345</v>
      </c>
      <c r="D15901" s="2">
        <f>VLOOKUP(C15901,属性!A:E,3,FALSE)</f>
        <v>46077</v>
      </c>
      <c r="E15901" s="2" t="str">
        <f>VLOOKUP(C15901,属性!A:E,4,FALSE)</f>
        <v>否</v>
      </c>
      <c r="F15901" t="s">
        <v>25929</v>
      </c>
      <c r="G15901" t="s">
        <v>25930</v>
      </c>
      <c r="H15901" s="2">
        <v>46088</v>
      </c>
      <c r="I15901" t="s">
        <v>178</v>
      </c>
      <c r="J15901" s="2">
        <v>46106</v>
      </c>
    </row>
    <row r="15902" spans="1:10">
      <c r="A15902">
        <v>16224</v>
      </c>
      <c r="B15902" t="str">
        <f>VLOOKUP(C15902,属性!A:E,2,FALSE)</f>
        <v>霸王茶姬</v>
      </c>
      <c r="C15902" t="s">
        <v>5345</v>
      </c>
      <c r="D15902" s="2">
        <f>VLOOKUP(C15902,属性!A:E,3,FALSE)</f>
        <v>46077</v>
      </c>
      <c r="E15902" s="2" t="str">
        <f>VLOOKUP(C15902,属性!A:E,4,FALSE)</f>
        <v>否</v>
      </c>
      <c r="F15902" t="s">
        <v>25931</v>
      </c>
      <c r="G15902" t="s">
        <v>25932</v>
      </c>
      <c r="H15902" s="2">
        <v>46088</v>
      </c>
      <c r="I15902" t="s">
        <v>724</v>
      </c>
      <c r="J15902" s="2">
        <v>46106</v>
      </c>
    </row>
    <row r="15903" spans="1:10">
      <c r="A15903">
        <v>16225</v>
      </c>
      <c r="B15903" t="str">
        <f>VLOOKUP(C15903,属性!A:E,2,FALSE)</f>
        <v>霸王茶姬</v>
      </c>
      <c r="C15903" t="s">
        <v>5345</v>
      </c>
      <c r="D15903" s="2">
        <f>VLOOKUP(C15903,属性!A:E,3,FALSE)</f>
        <v>46077</v>
      </c>
      <c r="E15903" s="2" t="str">
        <f>VLOOKUP(C15903,属性!A:E,4,FALSE)</f>
        <v>否</v>
      </c>
      <c r="F15903" t="s">
        <v>163</v>
      </c>
      <c r="G15903" t="s">
        <v>25933</v>
      </c>
      <c r="H15903" s="2">
        <v>46085</v>
      </c>
      <c r="I15903" t="s">
        <v>31</v>
      </c>
      <c r="J15903" s="2">
        <v>46106</v>
      </c>
    </row>
    <row r="15904" spans="1:10">
      <c r="A15904">
        <v>16226</v>
      </c>
      <c r="B15904" t="str">
        <f>VLOOKUP(C15904,属性!A:E,2,FALSE)</f>
        <v>霸王茶姬</v>
      </c>
      <c r="C15904" t="s">
        <v>5345</v>
      </c>
      <c r="D15904" s="2">
        <f>VLOOKUP(C15904,属性!A:E,3,FALSE)</f>
        <v>46077</v>
      </c>
      <c r="E15904" s="2" t="str">
        <f>VLOOKUP(C15904,属性!A:E,4,FALSE)</f>
        <v>否</v>
      </c>
      <c r="F15904" t="s">
        <v>25934</v>
      </c>
      <c r="G15904" t="s">
        <v>25935</v>
      </c>
      <c r="H15904" s="2">
        <v>46085</v>
      </c>
      <c r="I15904" t="s">
        <v>13</v>
      </c>
      <c r="J15904" s="2">
        <v>46106</v>
      </c>
    </row>
    <row r="15905" spans="1:10">
      <c r="A15905">
        <v>16227</v>
      </c>
      <c r="B15905" t="str">
        <f>VLOOKUP(C15905,属性!A:E,2,FALSE)</f>
        <v>霸王茶姬</v>
      </c>
      <c r="C15905" t="s">
        <v>5345</v>
      </c>
      <c r="D15905" s="2">
        <f>VLOOKUP(C15905,属性!A:E,3,FALSE)</f>
        <v>46077</v>
      </c>
      <c r="E15905" s="2" t="str">
        <f>VLOOKUP(C15905,属性!A:E,4,FALSE)</f>
        <v>否</v>
      </c>
      <c r="F15905" t="s">
        <v>25936</v>
      </c>
      <c r="G15905" t="s">
        <v>6998</v>
      </c>
      <c r="H15905" s="2">
        <v>46085</v>
      </c>
      <c r="I15905" t="s">
        <v>13</v>
      </c>
      <c r="J15905" s="2">
        <v>46106</v>
      </c>
    </row>
    <row r="15906" spans="1:10">
      <c r="A15906">
        <v>16228</v>
      </c>
      <c r="B15906" t="str">
        <f>VLOOKUP(C15906,属性!A:E,2,FALSE)</f>
        <v>霸王茶姬</v>
      </c>
      <c r="C15906" t="s">
        <v>5345</v>
      </c>
      <c r="D15906" s="2">
        <f>VLOOKUP(C15906,属性!A:E,3,FALSE)</f>
        <v>46077</v>
      </c>
      <c r="E15906" s="2" t="str">
        <f>VLOOKUP(C15906,属性!A:E,4,FALSE)</f>
        <v>否</v>
      </c>
      <c r="F15906" t="s">
        <v>25937</v>
      </c>
      <c r="G15906" t="s">
        <v>25938</v>
      </c>
      <c r="H15906" s="2">
        <v>46085</v>
      </c>
      <c r="I15906" t="s">
        <v>46</v>
      </c>
      <c r="J15906" s="2">
        <v>46106</v>
      </c>
    </row>
    <row r="15907" spans="1:10">
      <c r="A15907">
        <v>16229</v>
      </c>
      <c r="B15907" t="str">
        <f>VLOOKUP(C15907,属性!A:E,2,FALSE)</f>
        <v>霸王茶姬</v>
      </c>
      <c r="C15907" t="s">
        <v>5345</v>
      </c>
      <c r="D15907" s="2">
        <f>VLOOKUP(C15907,属性!A:E,3,FALSE)</f>
        <v>46077</v>
      </c>
      <c r="E15907" s="2" t="str">
        <f>VLOOKUP(C15907,属性!A:E,4,FALSE)</f>
        <v>否</v>
      </c>
      <c r="F15907" t="s">
        <v>25939</v>
      </c>
      <c r="G15907" t="s">
        <v>25940</v>
      </c>
      <c r="H15907" s="2">
        <v>46085</v>
      </c>
      <c r="I15907" t="s">
        <v>73</v>
      </c>
      <c r="J15907" s="2">
        <v>46106</v>
      </c>
    </row>
    <row r="15908" spans="1:10">
      <c r="A15908">
        <v>16230</v>
      </c>
      <c r="B15908" t="str">
        <f>VLOOKUP(C15908,属性!A:E,2,FALSE)</f>
        <v>霸王茶姬</v>
      </c>
      <c r="C15908" t="s">
        <v>5345</v>
      </c>
      <c r="D15908" s="2">
        <f>VLOOKUP(C15908,属性!A:E,3,FALSE)</f>
        <v>46077</v>
      </c>
      <c r="E15908" s="2" t="str">
        <f>VLOOKUP(C15908,属性!A:E,4,FALSE)</f>
        <v>否</v>
      </c>
      <c r="F15908" t="s">
        <v>15605</v>
      </c>
      <c r="G15908" t="s">
        <v>25941</v>
      </c>
      <c r="H15908" s="2">
        <v>46085</v>
      </c>
      <c r="I15908" t="s">
        <v>99</v>
      </c>
      <c r="J15908" s="2">
        <v>46106</v>
      </c>
    </row>
    <row r="15909" spans="1:10">
      <c r="A15909">
        <v>16231</v>
      </c>
      <c r="B15909" t="str">
        <f>VLOOKUP(C15909,属性!A:E,2,FALSE)</f>
        <v>霸王茶姬</v>
      </c>
      <c r="C15909" t="s">
        <v>5345</v>
      </c>
      <c r="D15909" s="2">
        <f>VLOOKUP(C15909,属性!A:E,3,FALSE)</f>
        <v>46077</v>
      </c>
      <c r="E15909" s="2" t="str">
        <f>VLOOKUP(C15909,属性!A:E,4,FALSE)</f>
        <v>否</v>
      </c>
      <c r="F15909" t="s">
        <v>25942</v>
      </c>
      <c r="G15909" t="s">
        <v>25943</v>
      </c>
      <c r="H15909" s="2">
        <v>46085</v>
      </c>
      <c r="I15909" t="s">
        <v>320</v>
      </c>
      <c r="J15909" s="2">
        <v>46106</v>
      </c>
    </row>
    <row r="15910" spans="1:10">
      <c r="A15910">
        <v>16232</v>
      </c>
      <c r="B15910" t="str">
        <f>VLOOKUP(C15910,属性!A:E,2,FALSE)</f>
        <v>霸王茶姬</v>
      </c>
      <c r="C15910" t="s">
        <v>5345</v>
      </c>
      <c r="D15910" s="2">
        <f>VLOOKUP(C15910,属性!A:E,3,FALSE)</f>
        <v>46077</v>
      </c>
      <c r="E15910" s="2" t="str">
        <f>VLOOKUP(C15910,属性!A:E,4,FALSE)</f>
        <v>否</v>
      </c>
      <c r="F15910" t="s">
        <v>25944</v>
      </c>
      <c r="G15910" t="s">
        <v>25945</v>
      </c>
      <c r="H15910" s="2">
        <v>46085</v>
      </c>
      <c r="I15910" t="s">
        <v>208</v>
      </c>
      <c r="J15910" s="2">
        <v>46106</v>
      </c>
    </row>
    <row r="15911" spans="1:10">
      <c r="A15911">
        <v>16233</v>
      </c>
      <c r="B15911" t="str">
        <f>VLOOKUP(C15911,属性!A:E,2,FALSE)</f>
        <v>霸王茶姬</v>
      </c>
      <c r="C15911" t="s">
        <v>5345</v>
      </c>
      <c r="D15911" s="2">
        <f>VLOOKUP(C15911,属性!A:E,3,FALSE)</f>
        <v>46077</v>
      </c>
      <c r="E15911" s="2" t="str">
        <f>VLOOKUP(C15911,属性!A:E,4,FALSE)</f>
        <v>否</v>
      </c>
      <c r="F15911" t="s">
        <v>25946</v>
      </c>
      <c r="G15911" t="s">
        <v>25947</v>
      </c>
      <c r="H15911" s="2">
        <v>46084</v>
      </c>
      <c r="I15911" t="s">
        <v>13</v>
      </c>
      <c r="J15911" s="2">
        <v>46106</v>
      </c>
    </row>
    <row r="15912" spans="1:10">
      <c r="A15912">
        <v>16234</v>
      </c>
      <c r="B15912" t="str">
        <f>VLOOKUP(C15912,属性!A:E,2,FALSE)</f>
        <v>霸王茶姬</v>
      </c>
      <c r="C15912" t="s">
        <v>5345</v>
      </c>
      <c r="D15912" s="2">
        <f>VLOOKUP(C15912,属性!A:E,3,FALSE)</f>
        <v>46077</v>
      </c>
      <c r="E15912" s="2" t="str">
        <f>VLOOKUP(C15912,属性!A:E,4,FALSE)</f>
        <v>否</v>
      </c>
      <c r="F15912" t="s">
        <v>25948</v>
      </c>
      <c r="G15912" t="s">
        <v>25949</v>
      </c>
      <c r="H15912" s="2">
        <v>46085</v>
      </c>
      <c r="I15912" t="s">
        <v>73</v>
      </c>
      <c r="J15912" s="2">
        <v>46106</v>
      </c>
    </row>
    <row r="15913" spans="1:10">
      <c r="A15913">
        <v>16235</v>
      </c>
      <c r="B15913" t="str">
        <f>VLOOKUP(C15913,属性!A:E,2,FALSE)</f>
        <v>霸王茶姬</v>
      </c>
      <c r="C15913" t="s">
        <v>5345</v>
      </c>
      <c r="D15913" s="2">
        <f>VLOOKUP(C15913,属性!A:E,3,FALSE)</f>
        <v>46077</v>
      </c>
      <c r="E15913" s="2" t="str">
        <f>VLOOKUP(C15913,属性!A:E,4,FALSE)</f>
        <v>否</v>
      </c>
      <c r="F15913" t="s">
        <v>25950</v>
      </c>
      <c r="G15913" t="s">
        <v>25951</v>
      </c>
      <c r="H15913" s="2">
        <v>46085</v>
      </c>
      <c r="I15913" t="s">
        <v>31</v>
      </c>
      <c r="J15913" s="2">
        <v>46106</v>
      </c>
    </row>
    <row r="15914" spans="1:10">
      <c r="A15914">
        <v>16236</v>
      </c>
      <c r="B15914" t="str">
        <f>VLOOKUP(C15914,属性!A:E,2,FALSE)</f>
        <v>霸王茶姬</v>
      </c>
      <c r="C15914" t="s">
        <v>5345</v>
      </c>
      <c r="D15914" s="2">
        <f>VLOOKUP(C15914,属性!A:E,3,FALSE)</f>
        <v>46077</v>
      </c>
      <c r="E15914" s="2" t="str">
        <f>VLOOKUP(C15914,属性!A:E,4,FALSE)</f>
        <v>否</v>
      </c>
      <c r="F15914" t="s">
        <v>163</v>
      </c>
      <c r="G15914" t="s">
        <v>25952</v>
      </c>
      <c r="H15914" s="2">
        <v>46085</v>
      </c>
      <c r="I15914" t="s">
        <v>13</v>
      </c>
      <c r="J15914" s="2">
        <v>46106</v>
      </c>
    </row>
    <row r="15915" spans="1:10">
      <c r="A15915">
        <v>16237</v>
      </c>
      <c r="B15915" t="str">
        <f>VLOOKUP(C15915,属性!A:E,2,FALSE)</f>
        <v>霸王茶姬</v>
      </c>
      <c r="C15915" t="s">
        <v>5345</v>
      </c>
      <c r="D15915" s="2">
        <f>VLOOKUP(C15915,属性!A:E,3,FALSE)</f>
        <v>46077</v>
      </c>
      <c r="E15915" s="2" t="str">
        <f>VLOOKUP(C15915,属性!A:E,4,FALSE)</f>
        <v>否</v>
      </c>
      <c r="F15915" t="s">
        <v>25953</v>
      </c>
      <c r="G15915" t="s">
        <v>25954</v>
      </c>
      <c r="H15915" s="2">
        <v>46085</v>
      </c>
      <c r="I15915" t="s">
        <v>99</v>
      </c>
      <c r="J15915" s="2">
        <v>46106</v>
      </c>
    </row>
    <row r="15916" spans="1:10">
      <c r="A15916">
        <v>16238</v>
      </c>
      <c r="B15916" t="str">
        <f>VLOOKUP(C15916,属性!A:E,2,FALSE)</f>
        <v>霸王茶姬</v>
      </c>
      <c r="C15916" t="s">
        <v>5345</v>
      </c>
      <c r="D15916" s="2">
        <f>VLOOKUP(C15916,属性!A:E,3,FALSE)</f>
        <v>46077</v>
      </c>
      <c r="E15916" s="2" t="str">
        <f>VLOOKUP(C15916,属性!A:E,4,FALSE)</f>
        <v>否</v>
      </c>
      <c r="F15916" t="s">
        <v>25955</v>
      </c>
      <c r="G15916" t="s">
        <v>25956</v>
      </c>
      <c r="H15916" s="2">
        <v>46085</v>
      </c>
      <c r="I15916" t="s">
        <v>26</v>
      </c>
      <c r="J15916" s="2">
        <v>46106</v>
      </c>
    </row>
    <row r="15917" spans="1:10">
      <c r="A15917">
        <v>16239</v>
      </c>
      <c r="B15917" t="str">
        <f>VLOOKUP(C15917,属性!A:E,2,FALSE)</f>
        <v>霸王茶姬</v>
      </c>
      <c r="C15917" t="s">
        <v>5345</v>
      </c>
      <c r="D15917" s="2">
        <f>VLOOKUP(C15917,属性!A:E,3,FALSE)</f>
        <v>46077</v>
      </c>
      <c r="E15917" s="2" t="str">
        <f>VLOOKUP(C15917,属性!A:E,4,FALSE)</f>
        <v>否</v>
      </c>
      <c r="F15917" t="s">
        <v>24530</v>
      </c>
      <c r="G15917" t="s">
        <v>2620</v>
      </c>
      <c r="H15917" s="2">
        <v>46084</v>
      </c>
      <c r="I15917" t="s">
        <v>26</v>
      </c>
      <c r="J15917" s="2">
        <v>46106</v>
      </c>
    </row>
    <row r="15918" spans="1:10">
      <c r="A15918">
        <v>16240</v>
      </c>
      <c r="B15918" t="str">
        <f>VLOOKUP(C15918,属性!A:E,2,FALSE)</f>
        <v>霸王茶姬</v>
      </c>
      <c r="C15918" t="s">
        <v>5345</v>
      </c>
      <c r="D15918" s="2">
        <f>VLOOKUP(C15918,属性!A:E,3,FALSE)</f>
        <v>46077</v>
      </c>
      <c r="E15918" s="2" t="str">
        <f>VLOOKUP(C15918,属性!A:E,4,FALSE)</f>
        <v>否</v>
      </c>
      <c r="F15918" t="s">
        <v>25867</v>
      </c>
      <c r="G15918" t="s">
        <v>25957</v>
      </c>
      <c r="H15918" s="2">
        <v>46084</v>
      </c>
      <c r="I15918" t="s">
        <v>94</v>
      </c>
      <c r="J15918" s="2">
        <v>46106</v>
      </c>
    </row>
    <row r="15919" spans="1:10">
      <c r="A15919">
        <v>16241</v>
      </c>
      <c r="B15919" t="str">
        <f>VLOOKUP(C15919,属性!A:E,2,FALSE)</f>
        <v>霸王茶姬</v>
      </c>
      <c r="C15919" t="s">
        <v>5345</v>
      </c>
      <c r="D15919" s="2">
        <f>VLOOKUP(C15919,属性!A:E,3,FALSE)</f>
        <v>46077</v>
      </c>
      <c r="E15919" s="2" t="str">
        <f>VLOOKUP(C15919,属性!A:E,4,FALSE)</f>
        <v>否</v>
      </c>
      <c r="F15919" t="s">
        <v>25958</v>
      </c>
      <c r="G15919" t="s">
        <v>25959</v>
      </c>
      <c r="H15919" s="2">
        <v>46084</v>
      </c>
      <c r="I15919" t="s">
        <v>26</v>
      </c>
      <c r="J15919" s="2">
        <v>46106</v>
      </c>
    </row>
    <row r="15920" spans="1:10">
      <c r="A15920">
        <v>16242</v>
      </c>
      <c r="B15920" t="str">
        <f>VLOOKUP(C15920,属性!A:E,2,FALSE)</f>
        <v>霸王茶姬</v>
      </c>
      <c r="C15920" t="s">
        <v>5345</v>
      </c>
      <c r="D15920" s="2">
        <f>VLOOKUP(C15920,属性!A:E,3,FALSE)</f>
        <v>46077</v>
      </c>
      <c r="E15920" s="2" t="str">
        <f>VLOOKUP(C15920,属性!A:E,4,FALSE)</f>
        <v>否</v>
      </c>
      <c r="F15920" t="s">
        <v>25867</v>
      </c>
      <c r="G15920" t="s">
        <v>25960</v>
      </c>
      <c r="H15920" s="2">
        <v>46084</v>
      </c>
      <c r="I15920" t="s">
        <v>94</v>
      </c>
      <c r="J15920" s="2">
        <v>46106</v>
      </c>
    </row>
    <row r="15921" spans="1:10">
      <c r="A15921">
        <v>16243</v>
      </c>
      <c r="B15921" t="str">
        <f>VLOOKUP(C15921,属性!A:E,2,FALSE)</f>
        <v>霸王茶姬</v>
      </c>
      <c r="C15921" t="s">
        <v>5345</v>
      </c>
      <c r="D15921" s="2">
        <f>VLOOKUP(C15921,属性!A:E,3,FALSE)</f>
        <v>46077</v>
      </c>
      <c r="E15921" s="2" t="str">
        <f>VLOOKUP(C15921,属性!A:E,4,FALSE)</f>
        <v>否</v>
      </c>
      <c r="F15921" t="s">
        <v>25961</v>
      </c>
      <c r="G15921" t="s">
        <v>25962</v>
      </c>
      <c r="H15921" s="2">
        <v>46085</v>
      </c>
      <c r="I15921" t="s">
        <v>38</v>
      </c>
      <c r="J15921" s="2">
        <v>46106</v>
      </c>
    </row>
    <row r="15922" spans="1:10">
      <c r="A15922">
        <v>16244</v>
      </c>
      <c r="B15922" t="str">
        <f>VLOOKUP(C15922,属性!A:E,2,FALSE)</f>
        <v>霸王茶姬</v>
      </c>
      <c r="C15922" t="s">
        <v>5345</v>
      </c>
      <c r="D15922" s="2">
        <f>VLOOKUP(C15922,属性!A:E,3,FALSE)</f>
        <v>46077</v>
      </c>
      <c r="E15922" s="2" t="str">
        <f>VLOOKUP(C15922,属性!A:E,4,FALSE)</f>
        <v>否</v>
      </c>
      <c r="F15922" t="s">
        <v>25963</v>
      </c>
      <c r="G15922" t="s">
        <v>25964</v>
      </c>
      <c r="H15922" s="2">
        <v>46085</v>
      </c>
      <c r="I15922" t="s">
        <v>38</v>
      </c>
      <c r="J15922" s="2">
        <v>46106</v>
      </c>
    </row>
    <row r="15923" spans="1:10">
      <c r="A15923">
        <v>16245</v>
      </c>
      <c r="B15923" t="str">
        <f>VLOOKUP(C15923,属性!A:E,2,FALSE)</f>
        <v>霸王茶姬</v>
      </c>
      <c r="C15923" t="s">
        <v>5345</v>
      </c>
      <c r="D15923" s="2">
        <f>VLOOKUP(C15923,属性!A:E,3,FALSE)</f>
        <v>46077</v>
      </c>
      <c r="E15923" s="2" t="str">
        <f>VLOOKUP(C15923,属性!A:E,4,FALSE)</f>
        <v>否</v>
      </c>
      <c r="F15923" t="s">
        <v>25965</v>
      </c>
      <c r="G15923" t="s">
        <v>25966</v>
      </c>
      <c r="H15923" s="2">
        <v>46084</v>
      </c>
      <c r="I15923" t="s">
        <v>303</v>
      </c>
      <c r="J15923" s="2">
        <v>46106</v>
      </c>
    </row>
    <row r="15924" spans="1:10">
      <c r="A15924">
        <v>16246</v>
      </c>
      <c r="B15924" t="str">
        <f>VLOOKUP(C15924,属性!A:E,2,FALSE)</f>
        <v>霸王茶姬</v>
      </c>
      <c r="C15924" t="s">
        <v>5345</v>
      </c>
      <c r="D15924" s="2">
        <f>VLOOKUP(C15924,属性!A:E,3,FALSE)</f>
        <v>46077</v>
      </c>
      <c r="E15924" s="2" t="str">
        <f>VLOOKUP(C15924,属性!A:E,4,FALSE)</f>
        <v>否</v>
      </c>
      <c r="F15924" t="s">
        <v>25967</v>
      </c>
      <c r="G15924" t="s">
        <v>25968</v>
      </c>
      <c r="H15924" s="2">
        <v>46085</v>
      </c>
      <c r="I15924" t="s">
        <v>31</v>
      </c>
      <c r="J15924" s="2">
        <v>46106</v>
      </c>
    </row>
    <row r="15925" spans="1:10">
      <c r="A15925">
        <v>16247</v>
      </c>
      <c r="B15925" t="str">
        <f>VLOOKUP(C15925,属性!A:E,2,FALSE)</f>
        <v>霸王茶姬</v>
      </c>
      <c r="C15925" t="s">
        <v>5345</v>
      </c>
      <c r="D15925" s="2">
        <f>VLOOKUP(C15925,属性!A:E,3,FALSE)</f>
        <v>46077</v>
      </c>
      <c r="E15925" s="2" t="str">
        <f>VLOOKUP(C15925,属性!A:E,4,FALSE)</f>
        <v>否</v>
      </c>
      <c r="F15925" t="s">
        <v>25969</v>
      </c>
      <c r="G15925" t="s">
        <v>25970</v>
      </c>
      <c r="H15925" s="2">
        <v>46085</v>
      </c>
      <c r="I15925" t="s">
        <v>320</v>
      </c>
      <c r="J15925" s="2">
        <v>46106</v>
      </c>
    </row>
    <row r="15926" spans="1:10">
      <c r="A15926">
        <v>16248</v>
      </c>
      <c r="B15926" t="str">
        <f>VLOOKUP(C15926,属性!A:E,2,FALSE)</f>
        <v>霸王茶姬</v>
      </c>
      <c r="C15926" t="s">
        <v>5345</v>
      </c>
      <c r="D15926" s="2">
        <f>VLOOKUP(C15926,属性!A:E,3,FALSE)</f>
        <v>46077</v>
      </c>
      <c r="E15926" s="2" t="str">
        <f>VLOOKUP(C15926,属性!A:E,4,FALSE)</f>
        <v>否</v>
      </c>
      <c r="F15926" t="s">
        <v>25950</v>
      </c>
      <c r="G15926" t="s">
        <v>25971</v>
      </c>
      <c r="H15926" s="2">
        <v>46085</v>
      </c>
      <c r="I15926" t="s">
        <v>31</v>
      </c>
      <c r="J15926" s="2">
        <v>46106</v>
      </c>
    </row>
    <row r="15927" spans="1:10">
      <c r="A15927">
        <v>16249</v>
      </c>
      <c r="B15927" t="str">
        <f>VLOOKUP(C15927,属性!A:E,2,FALSE)</f>
        <v>霸王茶姬</v>
      </c>
      <c r="C15927" t="s">
        <v>5345</v>
      </c>
      <c r="D15927" s="2">
        <f>VLOOKUP(C15927,属性!A:E,3,FALSE)</f>
        <v>46077</v>
      </c>
      <c r="E15927" s="2" t="str">
        <f>VLOOKUP(C15927,属性!A:E,4,FALSE)</f>
        <v>否</v>
      </c>
      <c r="F15927" t="s">
        <v>25972</v>
      </c>
      <c r="G15927" t="s">
        <v>25973</v>
      </c>
      <c r="H15927" s="2">
        <v>46085</v>
      </c>
      <c r="I15927" t="s">
        <v>99</v>
      </c>
      <c r="J15927" s="2">
        <v>46106</v>
      </c>
    </row>
    <row r="15928" spans="1:10">
      <c r="A15928">
        <v>16250</v>
      </c>
      <c r="B15928" t="str">
        <f>VLOOKUP(C15928,属性!A:E,2,FALSE)</f>
        <v>霸王茶姬</v>
      </c>
      <c r="C15928" t="s">
        <v>5345</v>
      </c>
      <c r="D15928" s="2">
        <f>VLOOKUP(C15928,属性!A:E,3,FALSE)</f>
        <v>46077</v>
      </c>
      <c r="E15928" s="2" t="str">
        <f>VLOOKUP(C15928,属性!A:E,4,FALSE)</f>
        <v>否</v>
      </c>
      <c r="F15928" t="s">
        <v>25867</v>
      </c>
      <c r="G15928" t="s">
        <v>25974</v>
      </c>
      <c r="H15928" s="2">
        <v>46085</v>
      </c>
      <c r="I15928" t="s">
        <v>94</v>
      </c>
      <c r="J15928" s="2">
        <v>46106</v>
      </c>
    </row>
    <row r="15929" spans="1:10">
      <c r="A15929">
        <v>16251</v>
      </c>
      <c r="B15929" t="str">
        <f>VLOOKUP(C15929,属性!A:E,2,FALSE)</f>
        <v>霸王茶姬</v>
      </c>
      <c r="C15929" t="s">
        <v>5345</v>
      </c>
      <c r="D15929" s="2">
        <f>VLOOKUP(C15929,属性!A:E,3,FALSE)</f>
        <v>46077</v>
      </c>
      <c r="E15929" s="2" t="str">
        <f>VLOOKUP(C15929,属性!A:E,4,FALSE)</f>
        <v>否</v>
      </c>
      <c r="F15929" t="s">
        <v>25975</v>
      </c>
      <c r="G15929" t="s">
        <v>25976</v>
      </c>
      <c r="H15929" s="2">
        <v>46085</v>
      </c>
      <c r="I15929" t="s">
        <v>13</v>
      </c>
      <c r="J15929" s="2">
        <v>46106</v>
      </c>
    </row>
    <row r="15930" spans="1:10">
      <c r="A15930">
        <v>16252</v>
      </c>
      <c r="B15930" t="str">
        <f>VLOOKUP(C15930,属性!A:E,2,FALSE)</f>
        <v>霸王茶姬</v>
      </c>
      <c r="C15930" t="s">
        <v>5345</v>
      </c>
      <c r="D15930" s="2">
        <f>VLOOKUP(C15930,属性!A:E,3,FALSE)</f>
        <v>46077</v>
      </c>
      <c r="E15930" s="2" t="str">
        <f>VLOOKUP(C15930,属性!A:E,4,FALSE)</f>
        <v>否</v>
      </c>
      <c r="F15930" t="s">
        <v>25867</v>
      </c>
      <c r="G15930" t="s">
        <v>25977</v>
      </c>
      <c r="H15930" s="2">
        <v>46085</v>
      </c>
      <c r="I15930" t="s">
        <v>94</v>
      </c>
      <c r="J15930" s="2">
        <v>46106</v>
      </c>
    </row>
    <row r="15931" spans="1:10">
      <c r="A15931">
        <v>16253</v>
      </c>
      <c r="B15931" t="str">
        <f>VLOOKUP(C15931,属性!A:E,2,FALSE)</f>
        <v>霸王茶姬</v>
      </c>
      <c r="C15931" t="s">
        <v>5345</v>
      </c>
      <c r="D15931" s="2">
        <f>VLOOKUP(C15931,属性!A:E,3,FALSE)</f>
        <v>46077</v>
      </c>
      <c r="E15931" s="2" t="str">
        <f>VLOOKUP(C15931,属性!A:E,4,FALSE)</f>
        <v>否</v>
      </c>
      <c r="F15931" t="s">
        <v>25978</v>
      </c>
      <c r="G15931" t="s">
        <v>25979</v>
      </c>
      <c r="H15931" s="2">
        <v>46085</v>
      </c>
      <c r="I15931" t="s">
        <v>13</v>
      </c>
      <c r="J15931" s="2">
        <v>46106</v>
      </c>
    </row>
    <row r="15932" spans="1:10">
      <c r="A15932">
        <v>16254</v>
      </c>
      <c r="B15932" t="str">
        <f>VLOOKUP(C15932,属性!A:E,2,FALSE)</f>
        <v>霸王茶姬</v>
      </c>
      <c r="C15932" t="s">
        <v>5345</v>
      </c>
      <c r="D15932" s="2">
        <f>VLOOKUP(C15932,属性!A:E,3,FALSE)</f>
        <v>46077</v>
      </c>
      <c r="E15932" s="2" t="str">
        <f>VLOOKUP(C15932,属性!A:E,4,FALSE)</f>
        <v>否</v>
      </c>
      <c r="F15932" t="s">
        <v>25867</v>
      </c>
      <c r="G15932" t="s">
        <v>25980</v>
      </c>
      <c r="H15932" s="2">
        <v>46085</v>
      </c>
      <c r="I15932" t="s">
        <v>94</v>
      </c>
      <c r="J15932" s="2">
        <v>46106</v>
      </c>
    </row>
    <row r="15933" spans="1:10">
      <c r="A15933">
        <v>16255</v>
      </c>
      <c r="B15933" t="str">
        <f>VLOOKUP(C15933,属性!A:E,2,FALSE)</f>
        <v>霸王茶姬</v>
      </c>
      <c r="C15933" t="s">
        <v>5345</v>
      </c>
      <c r="D15933" s="2">
        <f>VLOOKUP(C15933,属性!A:E,3,FALSE)</f>
        <v>46077</v>
      </c>
      <c r="E15933" s="2" t="str">
        <f>VLOOKUP(C15933,属性!A:E,4,FALSE)</f>
        <v>否</v>
      </c>
      <c r="F15933" t="s">
        <v>25981</v>
      </c>
      <c r="G15933" t="s">
        <v>25982</v>
      </c>
      <c r="H15933" s="2">
        <v>46084</v>
      </c>
      <c r="I15933" t="s">
        <v>13</v>
      </c>
      <c r="J15933" s="2">
        <v>46106</v>
      </c>
    </row>
    <row r="15934" spans="1:10">
      <c r="A15934">
        <v>16256</v>
      </c>
      <c r="B15934" t="str">
        <f>VLOOKUP(C15934,属性!A:E,2,FALSE)</f>
        <v>霸王茶姬</v>
      </c>
      <c r="C15934" t="s">
        <v>5345</v>
      </c>
      <c r="D15934" s="2">
        <f>VLOOKUP(C15934,属性!A:E,3,FALSE)</f>
        <v>46077</v>
      </c>
      <c r="E15934" s="2" t="str">
        <f>VLOOKUP(C15934,属性!A:E,4,FALSE)</f>
        <v>否</v>
      </c>
      <c r="F15934" t="s">
        <v>25867</v>
      </c>
      <c r="G15934" t="s">
        <v>25983</v>
      </c>
      <c r="H15934" s="2">
        <v>46084</v>
      </c>
      <c r="I15934" t="s">
        <v>94</v>
      </c>
      <c r="J15934" s="2">
        <v>46106</v>
      </c>
    </row>
    <row r="15935" spans="1:10">
      <c r="A15935">
        <v>16257</v>
      </c>
      <c r="B15935" t="str">
        <f>VLOOKUP(C15935,属性!A:E,2,FALSE)</f>
        <v>霸王茶姬</v>
      </c>
      <c r="C15935" t="s">
        <v>5345</v>
      </c>
      <c r="D15935" s="2">
        <f>VLOOKUP(C15935,属性!A:E,3,FALSE)</f>
        <v>46077</v>
      </c>
      <c r="E15935" s="2" t="str">
        <f>VLOOKUP(C15935,属性!A:E,4,FALSE)</f>
        <v>否</v>
      </c>
      <c r="F15935" t="s">
        <v>25984</v>
      </c>
      <c r="G15935" t="s">
        <v>25985</v>
      </c>
      <c r="H15935" s="2">
        <v>46085</v>
      </c>
      <c r="I15935" t="s">
        <v>31</v>
      </c>
      <c r="J15935" s="2">
        <v>46106</v>
      </c>
    </row>
    <row r="15936" spans="1:10">
      <c r="A15936">
        <v>16258</v>
      </c>
      <c r="B15936" t="str">
        <f>VLOOKUP(C15936,属性!A:E,2,FALSE)</f>
        <v>霸王茶姬</v>
      </c>
      <c r="C15936" t="s">
        <v>5345</v>
      </c>
      <c r="D15936" s="2">
        <f>VLOOKUP(C15936,属性!A:E,3,FALSE)</f>
        <v>46077</v>
      </c>
      <c r="E15936" s="2" t="str">
        <f>VLOOKUP(C15936,属性!A:E,4,FALSE)</f>
        <v>否</v>
      </c>
      <c r="F15936" t="s">
        <v>25867</v>
      </c>
      <c r="G15936" t="s">
        <v>25986</v>
      </c>
      <c r="H15936" s="2">
        <v>46085</v>
      </c>
      <c r="I15936" t="s">
        <v>94</v>
      </c>
      <c r="J15936" s="2">
        <v>46106</v>
      </c>
    </row>
    <row r="15937" spans="1:10">
      <c r="A15937">
        <v>16259</v>
      </c>
      <c r="B15937" t="str">
        <f>VLOOKUP(C15937,属性!A:E,2,FALSE)</f>
        <v>霸王茶姬</v>
      </c>
      <c r="C15937" t="s">
        <v>5345</v>
      </c>
      <c r="D15937" s="2">
        <f>VLOOKUP(C15937,属性!A:E,3,FALSE)</f>
        <v>46077</v>
      </c>
      <c r="E15937" s="2" t="str">
        <f>VLOOKUP(C15937,属性!A:E,4,FALSE)</f>
        <v>否</v>
      </c>
      <c r="F15937" t="s">
        <v>25987</v>
      </c>
      <c r="G15937" t="s">
        <v>25988</v>
      </c>
      <c r="H15937" s="2">
        <v>46086</v>
      </c>
      <c r="I15937" t="s">
        <v>99</v>
      </c>
      <c r="J15937" s="2">
        <v>46106</v>
      </c>
    </row>
    <row r="15938" spans="1:10">
      <c r="A15938">
        <v>16260</v>
      </c>
      <c r="B15938" t="str">
        <f>VLOOKUP(C15938,属性!A:E,2,FALSE)</f>
        <v>霸王茶姬</v>
      </c>
      <c r="C15938" t="s">
        <v>5345</v>
      </c>
      <c r="D15938" s="2">
        <f>VLOOKUP(C15938,属性!A:E,3,FALSE)</f>
        <v>46077</v>
      </c>
      <c r="E15938" s="2" t="str">
        <f>VLOOKUP(C15938,属性!A:E,4,FALSE)</f>
        <v>否</v>
      </c>
      <c r="F15938" t="s">
        <v>23667</v>
      </c>
      <c r="G15938" t="s">
        <v>22533</v>
      </c>
      <c r="H15938" s="2">
        <v>46086</v>
      </c>
      <c r="I15938" t="s">
        <v>178</v>
      </c>
      <c r="J15938" s="2">
        <v>46106</v>
      </c>
    </row>
    <row r="15939" spans="1:10">
      <c r="A15939">
        <v>16261</v>
      </c>
      <c r="B15939" t="str">
        <f>VLOOKUP(C15939,属性!A:E,2,FALSE)</f>
        <v>霸王茶姬</v>
      </c>
      <c r="C15939" t="s">
        <v>5345</v>
      </c>
      <c r="D15939" s="2">
        <f>VLOOKUP(C15939,属性!A:E,3,FALSE)</f>
        <v>46077</v>
      </c>
      <c r="E15939" s="2" t="str">
        <f>VLOOKUP(C15939,属性!A:E,4,FALSE)</f>
        <v>否</v>
      </c>
      <c r="F15939" t="s">
        <v>25989</v>
      </c>
      <c r="G15939" t="s">
        <v>25990</v>
      </c>
      <c r="H15939" s="2">
        <v>46084</v>
      </c>
      <c r="I15939" t="s">
        <v>173</v>
      </c>
      <c r="J15939" s="2">
        <v>46106</v>
      </c>
    </row>
    <row r="15940" spans="1:10">
      <c r="A15940">
        <v>16262</v>
      </c>
      <c r="B15940" t="str">
        <f>VLOOKUP(C15940,属性!A:E,2,FALSE)</f>
        <v>霸王茶姬</v>
      </c>
      <c r="C15940" t="s">
        <v>5345</v>
      </c>
      <c r="D15940" s="2">
        <f>VLOOKUP(C15940,属性!A:E,3,FALSE)</f>
        <v>46077</v>
      </c>
      <c r="E15940" s="2" t="str">
        <f>VLOOKUP(C15940,属性!A:E,4,FALSE)</f>
        <v>否</v>
      </c>
      <c r="F15940" t="s">
        <v>25867</v>
      </c>
      <c r="G15940" t="s">
        <v>25991</v>
      </c>
      <c r="H15940" s="2">
        <v>46084</v>
      </c>
      <c r="I15940" t="s">
        <v>94</v>
      </c>
      <c r="J15940" s="2">
        <v>46106</v>
      </c>
    </row>
    <row r="15941" spans="1:10">
      <c r="A15941">
        <v>16263</v>
      </c>
      <c r="B15941" t="str">
        <f>VLOOKUP(C15941,属性!A:E,2,FALSE)</f>
        <v>霸王茶姬</v>
      </c>
      <c r="C15941" t="s">
        <v>5345</v>
      </c>
      <c r="D15941" s="2">
        <f>VLOOKUP(C15941,属性!A:E,3,FALSE)</f>
        <v>46077</v>
      </c>
      <c r="E15941" s="2" t="str">
        <f>VLOOKUP(C15941,属性!A:E,4,FALSE)</f>
        <v>否</v>
      </c>
      <c r="F15941" t="s">
        <v>25992</v>
      </c>
      <c r="G15941" t="s">
        <v>2908</v>
      </c>
      <c r="H15941" s="2">
        <v>46084</v>
      </c>
      <c r="I15941" t="s">
        <v>102</v>
      </c>
      <c r="J15941" s="2">
        <v>46106</v>
      </c>
    </row>
    <row r="15942" spans="1:10">
      <c r="A15942">
        <v>16264</v>
      </c>
      <c r="B15942" t="str">
        <f>VLOOKUP(C15942,属性!A:E,2,FALSE)</f>
        <v>霸王茶姬</v>
      </c>
      <c r="C15942" t="s">
        <v>5345</v>
      </c>
      <c r="D15942" s="2">
        <f>VLOOKUP(C15942,属性!A:E,3,FALSE)</f>
        <v>46077</v>
      </c>
      <c r="E15942" s="2" t="str">
        <f>VLOOKUP(C15942,属性!A:E,4,FALSE)</f>
        <v>否</v>
      </c>
      <c r="F15942" t="s">
        <v>25867</v>
      </c>
      <c r="G15942" t="s">
        <v>25993</v>
      </c>
      <c r="H15942" s="2">
        <v>46084</v>
      </c>
      <c r="I15942" t="s">
        <v>94</v>
      </c>
      <c r="J15942" s="2">
        <v>46106</v>
      </c>
    </row>
    <row r="15943" spans="1:10">
      <c r="A15943">
        <v>16265</v>
      </c>
      <c r="B15943" t="str">
        <f>VLOOKUP(C15943,属性!A:E,2,FALSE)</f>
        <v>霸王茶姬</v>
      </c>
      <c r="C15943" t="s">
        <v>5345</v>
      </c>
      <c r="D15943" s="2">
        <f>VLOOKUP(C15943,属性!A:E,3,FALSE)</f>
        <v>46077</v>
      </c>
      <c r="E15943" s="2" t="str">
        <f>VLOOKUP(C15943,属性!A:E,4,FALSE)</f>
        <v>否</v>
      </c>
      <c r="F15943" t="s">
        <v>25994</v>
      </c>
      <c r="G15943" t="s">
        <v>25995</v>
      </c>
      <c r="H15943" s="2">
        <v>46084</v>
      </c>
      <c r="I15943" t="s">
        <v>102</v>
      </c>
      <c r="J15943" s="2">
        <v>46106</v>
      </c>
    </row>
    <row r="15944" spans="1:10">
      <c r="A15944">
        <v>16266</v>
      </c>
      <c r="B15944" t="str">
        <f>VLOOKUP(C15944,属性!A:E,2,FALSE)</f>
        <v>霸王茶姬</v>
      </c>
      <c r="C15944" t="s">
        <v>5345</v>
      </c>
      <c r="D15944" s="2">
        <f>VLOOKUP(C15944,属性!A:E,3,FALSE)</f>
        <v>46077</v>
      </c>
      <c r="E15944" s="2" t="str">
        <f>VLOOKUP(C15944,属性!A:E,4,FALSE)</f>
        <v>否</v>
      </c>
      <c r="F15944" t="s">
        <v>25996</v>
      </c>
      <c r="G15944" t="s">
        <v>25997</v>
      </c>
      <c r="H15944" s="2">
        <v>46084</v>
      </c>
      <c r="I15944" t="s">
        <v>38</v>
      </c>
      <c r="J15944" s="2">
        <v>46106</v>
      </c>
    </row>
    <row r="15945" spans="1:10">
      <c r="A15945">
        <v>16267</v>
      </c>
      <c r="B15945" t="str">
        <f>VLOOKUP(C15945,属性!A:E,2,FALSE)</f>
        <v>霸王茶姬</v>
      </c>
      <c r="C15945" t="s">
        <v>5345</v>
      </c>
      <c r="D15945" s="2">
        <f>VLOOKUP(C15945,属性!A:E,3,FALSE)</f>
        <v>46077</v>
      </c>
      <c r="E15945" s="2" t="str">
        <f>VLOOKUP(C15945,属性!A:E,4,FALSE)</f>
        <v>否</v>
      </c>
      <c r="F15945" t="s">
        <v>25998</v>
      </c>
      <c r="G15945" t="s">
        <v>25999</v>
      </c>
      <c r="H15945" s="2">
        <v>46084</v>
      </c>
      <c r="I15945" t="s">
        <v>208</v>
      </c>
      <c r="J15945" s="2">
        <v>46106</v>
      </c>
    </row>
    <row r="15946" spans="1:10">
      <c r="A15946">
        <v>16268</v>
      </c>
      <c r="B15946" t="str">
        <f>VLOOKUP(C15946,属性!A:E,2,FALSE)</f>
        <v>霸王茶姬</v>
      </c>
      <c r="C15946" t="s">
        <v>5345</v>
      </c>
      <c r="D15946" s="2">
        <f>VLOOKUP(C15946,属性!A:E,3,FALSE)</f>
        <v>46077</v>
      </c>
      <c r="E15946" s="2" t="str">
        <f>VLOOKUP(C15946,属性!A:E,4,FALSE)</f>
        <v>否</v>
      </c>
      <c r="F15946" t="s">
        <v>25867</v>
      </c>
      <c r="G15946" t="s">
        <v>26000</v>
      </c>
      <c r="H15946" s="2">
        <v>46084</v>
      </c>
      <c r="I15946" t="s">
        <v>94</v>
      </c>
      <c r="J15946" s="2">
        <v>46106</v>
      </c>
    </row>
    <row r="15947" spans="1:10">
      <c r="A15947">
        <v>16269</v>
      </c>
      <c r="B15947" t="str">
        <f>VLOOKUP(C15947,属性!A:E,2,FALSE)</f>
        <v>霸王茶姬</v>
      </c>
      <c r="C15947" t="s">
        <v>5345</v>
      </c>
      <c r="D15947" s="2">
        <f>VLOOKUP(C15947,属性!A:E,3,FALSE)</f>
        <v>46077</v>
      </c>
      <c r="E15947" s="2" t="str">
        <f>VLOOKUP(C15947,属性!A:E,4,FALSE)</f>
        <v>否</v>
      </c>
      <c r="F15947" t="s">
        <v>163</v>
      </c>
      <c r="G15947" t="s">
        <v>26001</v>
      </c>
      <c r="H15947" s="2">
        <v>46106</v>
      </c>
      <c r="I15947" t="s">
        <v>46</v>
      </c>
      <c r="J15947" s="2">
        <v>46106</v>
      </c>
    </row>
    <row r="15948" spans="1:10">
      <c r="A15948">
        <v>16270</v>
      </c>
      <c r="B15948" t="str">
        <f>VLOOKUP(C15948,属性!A:E,2,FALSE)</f>
        <v>霸王茶姬</v>
      </c>
      <c r="C15948" t="s">
        <v>5345</v>
      </c>
      <c r="D15948" s="2">
        <f>VLOOKUP(C15948,属性!A:E,3,FALSE)</f>
        <v>46077</v>
      </c>
      <c r="E15948" s="2" t="str">
        <f>VLOOKUP(C15948,属性!A:E,4,FALSE)</f>
        <v>否</v>
      </c>
      <c r="F15948" t="s">
        <v>13825</v>
      </c>
      <c r="G15948" t="s">
        <v>26002</v>
      </c>
      <c r="H15948" s="2">
        <v>46089</v>
      </c>
      <c r="I15948" t="s">
        <v>26</v>
      </c>
      <c r="J15948" s="2">
        <v>46106</v>
      </c>
    </row>
    <row r="15949" spans="1:10">
      <c r="A15949">
        <v>16271</v>
      </c>
      <c r="B15949" t="str">
        <f>VLOOKUP(C15949,属性!A:E,2,FALSE)</f>
        <v>霸王茶姬</v>
      </c>
      <c r="C15949" t="s">
        <v>5345</v>
      </c>
      <c r="D15949" s="2">
        <f>VLOOKUP(C15949,属性!A:E,3,FALSE)</f>
        <v>46077</v>
      </c>
      <c r="E15949" s="2" t="str">
        <f>VLOOKUP(C15949,属性!A:E,4,FALSE)</f>
        <v>否</v>
      </c>
      <c r="F15949" t="s">
        <v>26003</v>
      </c>
      <c r="G15949" t="s">
        <v>26004</v>
      </c>
      <c r="H15949" s="2">
        <v>46089</v>
      </c>
      <c r="I15949" t="s">
        <v>26</v>
      </c>
      <c r="J15949" s="2">
        <v>46106</v>
      </c>
    </row>
    <row r="15950" spans="1:10">
      <c r="A15950">
        <v>16272</v>
      </c>
      <c r="B15950" t="str">
        <f>VLOOKUP(C15950,属性!A:E,2,FALSE)</f>
        <v>霸王茶姬</v>
      </c>
      <c r="C15950" t="s">
        <v>5345</v>
      </c>
      <c r="D15950" s="2">
        <f>VLOOKUP(C15950,属性!A:E,3,FALSE)</f>
        <v>46077</v>
      </c>
      <c r="E15950" s="2" t="str">
        <f>VLOOKUP(C15950,属性!A:E,4,FALSE)</f>
        <v>否</v>
      </c>
      <c r="F15950" t="s">
        <v>26005</v>
      </c>
      <c r="G15950" t="s">
        <v>1899</v>
      </c>
      <c r="H15950" s="2">
        <v>46085</v>
      </c>
      <c r="I15950" t="s">
        <v>62</v>
      </c>
      <c r="J15950" s="2">
        <v>46106</v>
      </c>
    </row>
    <row r="15951" spans="1:10">
      <c r="A15951">
        <v>16273</v>
      </c>
      <c r="B15951" t="str">
        <f>VLOOKUP(C15951,属性!A:E,2,FALSE)</f>
        <v>霸王茶姬</v>
      </c>
      <c r="C15951" t="s">
        <v>5345</v>
      </c>
      <c r="D15951" s="2">
        <f>VLOOKUP(C15951,属性!A:E,3,FALSE)</f>
        <v>46077</v>
      </c>
      <c r="E15951" s="2" t="str">
        <f>VLOOKUP(C15951,属性!A:E,4,FALSE)</f>
        <v>否</v>
      </c>
      <c r="F15951" t="s">
        <v>26006</v>
      </c>
      <c r="G15951" t="s">
        <v>26007</v>
      </c>
      <c r="H15951" s="2">
        <v>46085</v>
      </c>
      <c r="I15951" t="s">
        <v>13</v>
      </c>
      <c r="J15951" s="2">
        <v>46106</v>
      </c>
    </row>
    <row r="15952" spans="1:10">
      <c r="A15952">
        <v>16274</v>
      </c>
      <c r="B15952" t="str">
        <f>VLOOKUP(C15952,属性!A:E,2,FALSE)</f>
        <v>霸王茶姬</v>
      </c>
      <c r="C15952" t="s">
        <v>5345</v>
      </c>
      <c r="D15952" s="2">
        <f>VLOOKUP(C15952,属性!A:E,3,FALSE)</f>
        <v>46077</v>
      </c>
      <c r="E15952" s="2" t="str">
        <f>VLOOKUP(C15952,属性!A:E,4,FALSE)</f>
        <v>否</v>
      </c>
      <c r="F15952" t="s">
        <v>26008</v>
      </c>
      <c r="G15952" t="s">
        <v>26009</v>
      </c>
      <c r="H15952" s="2">
        <v>46088</v>
      </c>
      <c r="I15952" t="s">
        <v>94</v>
      </c>
      <c r="J15952" s="2">
        <v>46106</v>
      </c>
    </row>
    <row r="15953" spans="1:10">
      <c r="A15953">
        <v>16275</v>
      </c>
      <c r="B15953" t="str">
        <f>VLOOKUP(C15953,属性!A:E,2,FALSE)</f>
        <v>霸王茶姬</v>
      </c>
      <c r="C15953" t="s">
        <v>5345</v>
      </c>
      <c r="D15953" s="2">
        <f>VLOOKUP(C15953,属性!A:E,3,FALSE)</f>
        <v>46077</v>
      </c>
      <c r="E15953" s="2" t="str">
        <f>VLOOKUP(C15953,属性!A:E,4,FALSE)</f>
        <v>否</v>
      </c>
      <c r="F15953" t="s">
        <v>25867</v>
      </c>
      <c r="G15953" t="s">
        <v>26010</v>
      </c>
      <c r="H15953" s="2">
        <v>46088</v>
      </c>
      <c r="I15953" t="s">
        <v>94</v>
      </c>
      <c r="J15953" s="2">
        <v>46106</v>
      </c>
    </row>
    <row r="15954" spans="1:10">
      <c r="A15954">
        <v>16276</v>
      </c>
      <c r="B15954" t="str">
        <f>VLOOKUP(C15954,属性!A:E,2,FALSE)</f>
        <v>霸王茶姬</v>
      </c>
      <c r="C15954" t="s">
        <v>5345</v>
      </c>
      <c r="D15954" s="2">
        <f>VLOOKUP(C15954,属性!A:E,3,FALSE)</f>
        <v>46077</v>
      </c>
      <c r="E15954" s="2" t="str">
        <f>VLOOKUP(C15954,属性!A:E,4,FALSE)</f>
        <v>否</v>
      </c>
      <c r="F15954" t="s">
        <v>26011</v>
      </c>
      <c r="G15954" t="s">
        <v>26012</v>
      </c>
      <c r="H15954" s="2">
        <v>46085</v>
      </c>
      <c r="I15954" t="s">
        <v>65</v>
      </c>
      <c r="J15954" s="2">
        <v>46106</v>
      </c>
    </row>
    <row r="15955" spans="1:10">
      <c r="A15955">
        <v>16277</v>
      </c>
      <c r="B15955" t="str">
        <f>VLOOKUP(C15955,属性!A:E,2,FALSE)</f>
        <v>霸王茶姬</v>
      </c>
      <c r="C15955" t="s">
        <v>5345</v>
      </c>
      <c r="D15955" s="2">
        <f>VLOOKUP(C15955,属性!A:E,3,FALSE)</f>
        <v>46077</v>
      </c>
      <c r="E15955" s="2" t="str">
        <f>VLOOKUP(C15955,属性!A:E,4,FALSE)</f>
        <v>否</v>
      </c>
      <c r="F15955" t="s">
        <v>26013</v>
      </c>
      <c r="G15955" t="s">
        <v>26014</v>
      </c>
      <c r="H15955" s="2">
        <v>46085</v>
      </c>
      <c r="I15955" t="s">
        <v>46</v>
      </c>
      <c r="J15955" s="2">
        <v>46106</v>
      </c>
    </row>
    <row r="15956" spans="1:10">
      <c r="A15956">
        <v>16278</v>
      </c>
      <c r="B15956" t="str">
        <f>VLOOKUP(C15956,属性!A:E,2,FALSE)</f>
        <v>霸王茶姬</v>
      </c>
      <c r="C15956" t="s">
        <v>5345</v>
      </c>
      <c r="D15956" s="2">
        <f>VLOOKUP(C15956,属性!A:E,3,FALSE)</f>
        <v>46077</v>
      </c>
      <c r="E15956" s="2" t="str">
        <f>VLOOKUP(C15956,属性!A:E,4,FALSE)</f>
        <v>否</v>
      </c>
      <c r="F15956" t="s">
        <v>26015</v>
      </c>
      <c r="G15956" t="s">
        <v>26016</v>
      </c>
      <c r="H15956" s="2">
        <v>46085</v>
      </c>
      <c r="I15956" t="s">
        <v>31</v>
      </c>
      <c r="J15956" s="2">
        <v>46106</v>
      </c>
    </row>
    <row r="15957" spans="1:10">
      <c r="A15957">
        <v>16279</v>
      </c>
      <c r="B15957" t="str">
        <f>VLOOKUP(C15957,属性!A:E,2,FALSE)</f>
        <v>霸王茶姬</v>
      </c>
      <c r="C15957" t="s">
        <v>5345</v>
      </c>
      <c r="D15957" s="2">
        <f>VLOOKUP(C15957,属性!A:E,3,FALSE)</f>
        <v>46077</v>
      </c>
      <c r="E15957" s="2" t="str">
        <f>VLOOKUP(C15957,属性!A:E,4,FALSE)</f>
        <v>否</v>
      </c>
      <c r="F15957" t="s">
        <v>25867</v>
      </c>
      <c r="G15957" t="s">
        <v>26017</v>
      </c>
      <c r="H15957" s="2">
        <v>46085</v>
      </c>
      <c r="I15957" t="s">
        <v>94</v>
      </c>
      <c r="J15957" s="2">
        <v>46106</v>
      </c>
    </row>
    <row r="15958" spans="1:10">
      <c r="A15958">
        <v>16280</v>
      </c>
      <c r="B15958" t="str">
        <f>VLOOKUP(C15958,属性!A:E,2,FALSE)</f>
        <v>霸王茶姬</v>
      </c>
      <c r="C15958" t="s">
        <v>5345</v>
      </c>
      <c r="D15958" s="2">
        <f>VLOOKUP(C15958,属性!A:E,3,FALSE)</f>
        <v>46077</v>
      </c>
      <c r="E15958" s="2" t="str">
        <f>VLOOKUP(C15958,属性!A:E,4,FALSE)</f>
        <v>否</v>
      </c>
      <c r="F15958" t="s">
        <v>26018</v>
      </c>
      <c r="G15958" t="s">
        <v>26019</v>
      </c>
      <c r="H15958" s="2">
        <v>46085</v>
      </c>
      <c r="I15958" t="s">
        <v>73</v>
      </c>
      <c r="J15958" s="2">
        <v>46106</v>
      </c>
    </row>
    <row r="15959" spans="1:10">
      <c r="A15959">
        <v>16281</v>
      </c>
      <c r="B15959" t="str">
        <f>VLOOKUP(C15959,属性!A:E,2,FALSE)</f>
        <v>霸王茶姬</v>
      </c>
      <c r="C15959" t="s">
        <v>5345</v>
      </c>
      <c r="D15959" s="2">
        <f>VLOOKUP(C15959,属性!A:E,3,FALSE)</f>
        <v>46077</v>
      </c>
      <c r="E15959" s="2" t="str">
        <f>VLOOKUP(C15959,属性!A:E,4,FALSE)</f>
        <v>否</v>
      </c>
      <c r="F15959" t="s">
        <v>26020</v>
      </c>
      <c r="G15959" t="s">
        <v>26021</v>
      </c>
      <c r="H15959" s="2">
        <v>46085</v>
      </c>
      <c r="I15959" t="s">
        <v>13</v>
      </c>
      <c r="J15959" s="2">
        <v>46106</v>
      </c>
    </row>
    <row r="15960" spans="1:10">
      <c r="A15960">
        <v>16282</v>
      </c>
      <c r="B15960" t="str">
        <f>VLOOKUP(C15960,属性!A:E,2,FALSE)</f>
        <v>霸王茶姬</v>
      </c>
      <c r="C15960" t="s">
        <v>5345</v>
      </c>
      <c r="D15960" s="2">
        <f>VLOOKUP(C15960,属性!A:E,3,FALSE)</f>
        <v>46077</v>
      </c>
      <c r="E15960" s="2" t="str">
        <f>VLOOKUP(C15960,属性!A:E,4,FALSE)</f>
        <v>否</v>
      </c>
      <c r="F15960" t="s">
        <v>26022</v>
      </c>
      <c r="G15960" t="s">
        <v>26023</v>
      </c>
      <c r="H15960" s="2">
        <v>46085</v>
      </c>
      <c r="I15960" t="s">
        <v>173</v>
      </c>
      <c r="J15960" s="2">
        <v>46106</v>
      </c>
    </row>
    <row r="15961" spans="1:10">
      <c r="A15961">
        <v>16283</v>
      </c>
      <c r="B15961" t="str">
        <f>VLOOKUP(C15961,属性!A:E,2,FALSE)</f>
        <v>霸王茶姬</v>
      </c>
      <c r="C15961" t="s">
        <v>5345</v>
      </c>
      <c r="D15961" s="2">
        <f>VLOOKUP(C15961,属性!A:E,3,FALSE)</f>
        <v>46077</v>
      </c>
      <c r="E15961" s="2" t="str">
        <f>VLOOKUP(C15961,属性!A:E,4,FALSE)</f>
        <v>否</v>
      </c>
      <c r="F15961" t="s">
        <v>26024</v>
      </c>
      <c r="G15961" t="s">
        <v>26025</v>
      </c>
      <c r="H15961" s="2">
        <v>46085</v>
      </c>
      <c r="I15961" t="s">
        <v>13</v>
      </c>
      <c r="J15961" s="2">
        <v>46106</v>
      </c>
    </row>
    <row r="15962" spans="1:10">
      <c r="A15962">
        <v>16284</v>
      </c>
      <c r="B15962" t="str">
        <f>VLOOKUP(C15962,属性!A:E,2,FALSE)</f>
        <v>霸王茶姬</v>
      </c>
      <c r="C15962" t="s">
        <v>5345</v>
      </c>
      <c r="D15962" s="2">
        <f>VLOOKUP(C15962,属性!A:E,3,FALSE)</f>
        <v>46077</v>
      </c>
      <c r="E15962" s="2" t="str">
        <f>VLOOKUP(C15962,属性!A:E,4,FALSE)</f>
        <v>否</v>
      </c>
      <c r="F15962" t="s">
        <v>26026</v>
      </c>
      <c r="G15962" t="s">
        <v>23410</v>
      </c>
      <c r="H15962" s="2">
        <v>46084</v>
      </c>
      <c r="I15962" t="s">
        <v>31</v>
      </c>
      <c r="J15962" s="2">
        <v>46106</v>
      </c>
    </row>
    <row r="15963" spans="1:10">
      <c r="A15963">
        <v>16285</v>
      </c>
      <c r="B15963" t="str">
        <f>VLOOKUP(C15963,属性!A:E,2,FALSE)</f>
        <v>霸王茶姬</v>
      </c>
      <c r="C15963" t="s">
        <v>5345</v>
      </c>
      <c r="D15963" s="2">
        <f>VLOOKUP(C15963,属性!A:E,3,FALSE)</f>
        <v>46077</v>
      </c>
      <c r="E15963" s="2" t="str">
        <f>VLOOKUP(C15963,属性!A:E,4,FALSE)</f>
        <v>否</v>
      </c>
      <c r="F15963" t="s">
        <v>25867</v>
      </c>
      <c r="G15963" t="s">
        <v>26027</v>
      </c>
      <c r="H15963" s="2">
        <v>46084</v>
      </c>
      <c r="I15963" t="s">
        <v>94</v>
      </c>
      <c r="J15963" s="2">
        <v>46106</v>
      </c>
    </row>
    <row r="15964" spans="1:10">
      <c r="A15964">
        <v>16286</v>
      </c>
      <c r="B15964" t="str">
        <f>VLOOKUP(C15964,属性!A:E,2,FALSE)</f>
        <v>霸王茶姬</v>
      </c>
      <c r="C15964" t="s">
        <v>5345</v>
      </c>
      <c r="D15964" s="2">
        <f>VLOOKUP(C15964,属性!A:E,3,FALSE)</f>
        <v>46077</v>
      </c>
      <c r="E15964" s="2" t="str">
        <f>VLOOKUP(C15964,属性!A:E,4,FALSE)</f>
        <v>否</v>
      </c>
      <c r="F15964" t="s">
        <v>26028</v>
      </c>
      <c r="G15964" t="s">
        <v>26029</v>
      </c>
      <c r="H15964" s="2">
        <v>46085</v>
      </c>
      <c r="I15964" t="s">
        <v>13</v>
      </c>
      <c r="J15964" s="2">
        <v>46106</v>
      </c>
    </row>
    <row r="15965" spans="1:10">
      <c r="A15965">
        <v>16287</v>
      </c>
      <c r="B15965" t="str">
        <f>VLOOKUP(C15965,属性!A:E,2,FALSE)</f>
        <v>霸王茶姬</v>
      </c>
      <c r="C15965" t="s">
        <v>5345</v>
      </c>
      <c r="D15965" s="2">
        <f>VLOOKUP(C15965,属性!A:E,3,FALSE)</f>
        <v>46077</v>
      </c>
      <c r="E15965" s="2" t="str">
        <f>VLOOKUP(C15965,属性!A:E,4,FALSE)</f>
        <v>否</v>
      </c>
      <c r="F15965" t="s">
        <v>26030</v>
      </c>
      <c r="G15965" t="s">
        <v>26031</v>
      </c>
      <c r="H15965" s="2">
        <v>46085</v>
      </c>
      <c r="I15965" t="s">
        <v>133</v>
      </c>
      <c r="J15965" s="2">
        <v>46106</v>
      </c>
    </row>
    <row r="15966" spans="1:10">
      <c r="A15966">
        <v>16288</v>
      </c>
      <c r="B15966" t="str">
        <f>VLOOKUP(C15966,属性!A:E,2,FALSE)</f>
        <v>霸王茶姬</v>
      </c>
      <c r="C15966" t="s">
        <v>5345</v>
      </c>
      <c r="D15966" s="2">
        <f>VLOOKUP(C15966,属性!A:E,3,FALSE)</f>
        <v>46077</v>
      </c>
      <c r="E15966" s="2" t="str">
        <f>VLOOKUP(C15966,属性!A:E,4,FALSE)</f>
        <v>否</v>
      </c>
      <c r="F15966" t="s">
        <v>26032</v>
      </c>
      <c r="G15966" t="s">
        <v>26033</v>
      </c>
      <c r="H15966" s="2">
        <v>46085</v>
      </c>
      <c r="I15966" t="s">
        <v>73</v>
      </c>
      <c r="J15966" s="2">
        <v>46106</v>
      </c>
    </row>
    <row r="15967" spans="1:10">
      <c r="A15967">
        <v>16289</v>
      </c>
      <c r="B15967" t="str">
        <f>VLOOKUP(C15967,属性!A:E,2,FALSE)</f>
        <v>霸王茶姬</v>
      </c>
      <c r="C15967" t="s">
        <v>5345</v>
      </c>
      <c r="D15967" s="2">
        <f>VLOOKUP(C15967,属性!A:E,3,FALSE)</f>
        <v>46077</v>
      </c>
      <c r="E15967" s="2" t="str">
        <f>VLOOKUP(C15967,属性!A:E,4,FALSE)</f>
        <v>否</v>
      </c>
      <c r="F15967" t="s">
        <v>26034</v>
      </c>
      <c r="G15967" t="s">
        <v>26035</v>
      </c>
      <c r="H15967" s="2">
        <v>46084</v>
      </c>
      <c r="I15967" t="s">
        <v>46</v>
      </c>
      <c r="J15967" s="2">
        <v>46106</v>
      </c>
    </row>
    <row r="15968" spans="1:10">
      <c r="A15968">
        <v>16290</v>
      </c>
      <c r="B15968" t="str">
        <f>VLOOKUP(C15968,属性!A:E,2,FALSE)</f>
        <v>霸王茶姬</v>
      </c>
      <c r="C15968" t="s">
        <v>5345</v>
      </c>
      <c r="D15968" s="2">
        <f>VLOOKUP(C15968,属性!A:E,3,FALSE)</f>
        <v>46077</v>
      </c>
      <c r="E15968" s="2" t="str">
        <f>VLOOKUP(C15968,属性!A:E,4,FALSE)</f>
        <v>否</v>
      </c>
      <c r="F15968" t="s">
        <v>25867</v>
      </c>
      <c r="G15968" t="s">
        <v>26036</v>
      </c>
      <c r="H15968" s="2">
        <v>46084</v>
      </c>
      <c r="I15968" t="s">
        <v>94</v>
      </c>
      <c r="J15968" s="2">
        <v>46106</v>
      </c>
    </row>
    <row r="15969" spans="1:10">
      <c r="A15969">
        <v>16292</v>
      </c>
      <c r="B15969" t="str">
        <f>VLOOKUP(C15969,属性!A:E,2,FALSE)</f>
        <v>霸王茶姬</v>
      </c>
      <c r="C15969" t="s">
        <v>5345</v>
      </c>
      <c r="D15969" s="2">
        <f>VLOOKUP(C15969,属性!A:E,3,FALSE)</f>
        <v>46077</v>
      </c>
      <c r="E15969" s="2" t="str">
        <f>VLOOKUP(C15969,属性!A:E,4,FALSE)</f>
        <v>否</v>
      </c>
      <c r="F15969" t="s">
        <v>26037</v>
      </c>
      <c r="G15969" t="s">
        <v>26038</v>
      </c>
      <c r="H15969" s="2">
        <v>46085</v>
      </c>
      <c r="I15969" t="s">
        <v>73</v>
      </c>
      <c r="J15969" s="2">
        <v>46106</v>
      </c>
    </row>
    <row r="15970" spans="1:10">
      <c r="A15970">
        <v>16294</v>
      </c>
      <c r="B15970" t="str">
        <f>VLOOKUP(C15970,属性!A:E,2,FALSE)</f>
        <v>霸王茶姬</v>
      </c>
      <c r="C15970" t="s">
        <v>5345</v>
      </c>
      <c r="D15970" s="2">
        <f>VLOOKUP(C15970,属性!A:E,3,FALSE)</f>
        <v>46077</v>
      </c>
      <c r="E15970" s="2" t="str">
        <f>VLOOKUP(C15970,属性!A:E,4,FALSE)</f>
        <v>否</v>
      </c>
      <c r="F15970" t="s">
        <v>26039</v>
      </c>
      <c r="G15970" t="s">
        <v>26040</v>
      </c>
      <c r="H15970" s="2">
        <v>46086</v>
      </c>
      <c r="I15970" t="s">
        <v>94</v>
      </c>
      <c r="J15970" s="2">
        <v>46106</v>
      </c>
    </row>
    <row r="15971" spans="1:10">
      <c r="A15971">
        <v>16295</v>
      </c>
      <c r="B15971" t="str">
        <f>VLOOKUP(C15971,属性!A:E,2,FALSE)</f>
        <v>霸王茶姬</v>
      </c>
      <c r="C15971" t="s">
        <v>5345</v>
      </c>
      <c r="D15971" s="2">
        <f>VLOOKUP(C15971,属性!A:E,3,FALSE)</f>
        <v>46077</v>
      </c>
      <c r="E15971" s="2" t="str">
        <f>VLOOKUP(C15971,属性!A:E,4,FALSE)</f>
        <v>否</v>
      </c>
      <c r="F15971" t="s">
        <v>26041</v>
      </c>
      <c r="G15971" t="s">
        <v>26042</v>
      </c>
      <c r="H15971" s="2">
        <v>46094</v>
      </c>
      <c r="I15971" t="s">
        <v>13</v>
      </c>
      <c r="J15971" s="2">
        <v>46106</v>
      </c>
    </row>
    <row r="15972" spans="1:10">
      <c r="A15972">
        <v>16296</v>
      </c>
      <c r="B15972" t="str">
        <f>VLOOKUP(C15972,属性!A:E,2,FALSE)</f>
        <v>霸王茶姬</v>
      </c>
      <c r="C15972" t="s">
        <v>5345</v>
      </c>
      <c r="D15972" s="2">
        <f>VLOOKUP(C15972,属性!A:E,3,FALSE)</f>
        <v>46077</v>
      </c>
      <c r="E15972" s="2" t="str">
        <f>VLOOKUP(C15972,属性!A:E,4,FALSE)</f>
        <v>否</v>
      </c>
      <c r="F15972" t="s">
        <v>26043</v>
      </c>
      <c r="G15972" t="s">
        <v>26044</v>
      </c>
      <c r="H15972" s="2">
        <v>46086</v>
      </c>
      <c r="I15972" t="s">
        <v>13</v>
      </c>
      <c r="J15972" s="2">
        <v>46106</v>
      </c>
    </row>
    <row r="15973" spans="1:10">
      <c r="A15973">
        <v>16297</v>
      </c>
      <c r="B15973" t="str">
        <f>VLOOKUP(C15973,属性!A:E,2,FALSE)</f>
        <v>霸王茶姬</v>
      </c>
      <c r="C15973" t="s">
        <v>5345</v>
      </c>
      <c r="D15973" s="2">
        <f>VLOOKUP(C15973,属性!A:E,3,FALSE)</f>
        <v>46077</v>
      </c>
      <c r="E15973" s="2" t="str">
        <f>VLOOKUP(C15973,属性!A:E,4,FALSE)</f>
        <v>否</v>
      </c>
      <c r="F15973" t="s">
        <v>26045</v>
      </c>
      <c r="G15973" t="s">
        <v>26046</v>
      </c>
      <c r="H15973" s="2">
        <v>46086</v>
      </c>
      <c r="I15973" t="s">
        <v>13</v>
      </c>
      <c r="J15973" s="2">
        <v>46106</v>
      </c>
    </row>
    <row r="15974" spans="1:10">
      <c r="A15974">
        <v>16298</v>
      </c>
      <c r="B15974" t="str">
        <f>VLOOKUP(C15974,属性!A:E,2,FALSE)</f>
        <v>霸王茶姬</v>
      </c>
      <c r="C15974" t="s">
        <v>5345</v>
      </c>
      <c r="D15974" s="2">
        <f>VLOOKUP(C15974,属性!A:E,3,FALSE)</f>
        <v>46077</v>
      </c>
      <c r="E15974" s="2" t="str">
        <f>VLOOKUP(C15974,属性!A:E,4,FALSE)</f>
        <v>否</v>
      </c>
      <c r="F15974" t="s">
        <v>26047</v>
      </c>
      <c r="G15974" t="s">
        <v>26048</v>
      </c>
      <c r="H15974" s="2">
        <v>46085</v>
      </c>
      <c r="I15974" t="s">
        <v>31</v>
      </c>
      <c r="J15974" s="2">
        <v>46106</v>
      </c>
    </row>
    <row r="15975" spans="1:10">
      <c r="A15975">
        <v>16299</v>
      </c>
      <c r="B15975" t="str">
        <f>VLOOKUP(C15975,属性!A:E,2,FALSE)</f>
        <v>霸王茶姬</v>
      </c>
      <c r="C15975" t="s">
        <v>5345</v>
      </c>
      <c r="D15975" s="2">
        <f>VLOOKUP(C15975,属性!A:E,3,FALSE)</f>
        <v>46077</v>
      </c>
      <c r="E15975" s="2" t="str">
        <f>VLOOKUP(C15975,属性!A:E,4,FALSE)</f>
        <v>否</v>
      </c>
      <c r="F15975" t="s">
        <v>26049</v>
      </c>
      <c r="G15975" t="s">
        <v>26050</v>
      </c>
      <c r="H15975" s="2">
        <v>46085</v>
      </c>
      <c r="I15975" t="s">
        <v>13</v>
      </c>
      <c r="J15975" s="2">
        <v>46106</v>
      </c>
    </row>
    <row r="15976" spans="1:10">
      <c r="A15976">
        <v>16300</v>
      </c>
      <c r="B15976" t="str">
        <f>VLOOKUP(C15976,属性!A:E,2,FALSE)</f>
        <v>霸王茶姬</v>
      </c>
      <c r="C15976" t="s">
        <v>5345</v>
      </c>
      <c r="D15976" s="2">
        <f>VLOOKUP(C15976,属性!A:E,3,FALSE)</f>
        <v>46077</v>
      </c>
      <c r="E15976" s="2" t="str">
        <f>VLOOKUP(C15976,属性!A:E,4,FALSE)</f>
        <v>否</v>
      </c>
      <c r="F15976" t="s">
        <v>26051</v>
      </c>
      <c r="G15976" t="s">
        <v>26052</v>
      </c>
      <c r="H15976" s="2">
        <v>46085</v>
      </c>
      <c r="I15976" t="s">
        <v>12912</v>
      </c>
      <c r="J15976" s="2">
        <v>46106</v>
      </c>
    </row>
    <row r="15977" spans="1:10">
      <c r="A15977">
        <v>16301</v>
      </c>
      <c r="B15977" t="str">
        <f>VLOOKUP(C15977,属性!A:E,2,FALSE)</f>
        <v>霸王茶姬</v>
      </c>
      <c r="C15977" t="s">
        <v>5345</v>
      </c>
      <c r="D15977" s="2">
        <f>VLOOKUP(C15977,属性!A:E,3,FALSE)</f>
        <v>46077</v>
      </c>
      <c r="E15977" s="2" t="str">
        <f>VLOOKUP(C15977,属性!A:E,4,FALSE)</f>
        <v>否</v>
      </c>
      <c r="F15977" t="s">
        <v>25867</v>
      </c>
      <c r="G15977" t="s">
        <v>26053</v>
      </c>
      <c r="H15977" s="2">
        <v>46085</v>
      </c>
      <c r="I15977" t="s">
        <v>94</v>
      </c>
      <c r="J15977" s="2">
        <v>46106</v>
      </c>
    </row>
    <row r="15978" spans="1:10">
      <c r="A15978">
        <v>16302</v>
      </c>
      <c r="B15978" t="str">
        <f>VLOOKUP(C15978,属性!A:E,2,FALSE)</f>
        <v>霸王茶姬</v>
      </c>
      <c r="C15978" t="s">
        <v>5345</v>
      </c>
      <c r="D15978" s="2">
        <f>VLOOKUP(C15978,属性!A:E,3,FALSE)</f>
        <v>46077</v>
      </c>
      <c r="E15978" s="2" t="str">
        <f>VLOOKUP(C15978,属性!A:E,4,FALSE)</f>
        <v>否</v>
      </c>
      <c r="F15978" t="s">
        <v>163</v>
      </c>
      <c r="G15978" t="s">
        <v>26054</v>
      </c>
      <c r="H15978" s="2">
        <v>46091</v>
      </c>
      <c r="I15978" t="s">
        <v>173</v>
      </c>
      <c r="J15978" s="2">
        <v>46106</v>
      </c>
    </row>
    <row r="15979" spans="1:10">
      <c r="A15979">
        <v>16303</v>
      </c>
      <c r="B15979" t="str">
        <f>VLOOKUP(C15979,属性!A:E,2,FALSE)</f>
        <v>霸王茶姬</v>
      </c>
      <c r="C15979" t="s">
        <v>5345</v>
      </c>
      <c r="D15979" s="2">
        <f>VLOOKUP(C15979,属性!A:E,3,FALSE)</f>
        <v>46077</v>
      </c>
      <c r="E15979" s="2" t="str">
        <f>VLOOKUP(C15979,属性!A:E,4,FALSE)</f>
        <v>否</v>
      </c>
      <c r="F15979" t="s">
        <v>26055</v>
      </c>
      <c r="G15979" t="s">
        <v>26056</v>
      </c>
      <c r="H15979" s="2">
        <v>46098</v>
      </c>
      <c r="I15979" t="s">
        <v>41</v>
      </c>
      <c r="J15979" s="2">
        <v>46106</v>
      </c>
    </row>
    <row r="15980" spans="1:10">
      <c r="A15980">
        <v>16304</v>
      </c>
      <c r="B15980" t="str">
        <f>VLOOKUP(C15980,属性!A:E,2,FALSE)</f>
        <v>霸王茶姬</v>
      </c>
      <c r="C15980" t="s">
        <v>5345</v>
      </c>
      <c r="D15980" s="2">
        <f>VLOOKUP(C15980,属性!A:E,3,FALSE)</f>
        <v>46077</v>
      </c>
      <c r="E15980" s="2" t="str">
        <f>VLOOKUP(C15980,属性!A:E,4,FALSE)</f>
        <v>否</v>
      </c>
      <c r="F15980" t="s">
        <v>26057</v>
      </c>
      <c r="G15980" t="s">
        <v>26058</v>
      </c>
      <c r="H15980" s="2">
        <v>46093</v>
      </c>
      <c r="I15980" t="s">
        <v>13</v>
      </c>
      <c r="J15980" s="2">
        <v>46106</v>
      </c>
    </row>
    <row r="15981" spans="1:10">
      <c r="A15981">
        <v>16305</v>
      </c>
      <c r="B15981" t="str">
        <f>VLOOKUP(C15981,属性!A:E,2,FALSE)</f>
        <v>霸王茶姬</v>
      </c>
      <c r="C15981" t="s">
        <v>5345</v>
      </c>
      <c r="D15981" s="2">
        <f>VLOOKUP(C15981,属性!A:E,3,FALSE)</f>
        <v>46077</v>
      </c>
      <c r="E15981" s="2" t="str">
        <f>VLOOKUP(C15981,属性!A:E,4,FALSE)</f>
        <v>否</v>
      </c>
      <c r="F15981">
        <v>573</v>
      </c>
      <c r="G15981" t="s">
        <v>26059</v>
      </c>
      <c r="H15981" s="2">
        <v>46084</v>
      </c>
      <c r="I15981" t="s">
        <v>13</v>
      </c>
      <c r="J15981" s="2">
        <v>46106</v>
      </c>
    </row>
    <row r="15982" spans="1:10">
      <c r="A15982">
        <v>16306</v>
      </c>
      <c r="B15982" t="str">
        <f>VLOOKUP(C15982,属性!A:E,2,FALSE)</f>
        <v>霸王茶姬</v>
      </c>
      <c r="C15982" t="s">
        <v>5345</v>
      </c>
      <c r="D15982" s="2">
        <f>VLOOKUP(C15982,属性!A:E,3,FALSE)</f>
        <v>46077</v>
      </c>
      <c r="E15982" s="2" t="str">
        <f>VLOOKUP(C15982,属性!A:E,4,FALSE)</f>
        <v>否</v>
      </c>
      <c r="F15982" t="s">
        <v>25925</v>
      </c>
      <c r="G15982" t="s">
        <v>26060</v>
      </c>
      <c r="H15982" s="2">
        <v>46085</v>
      </c>
      <c r="I15982" t="s">
        <v>13</v>
      </c>
      <c r="J15982" s="2">
        <v>46106</v>
      </c>
    </row>
    <row r="15983" spans="1:10">
      <c r="A15983">
        <v>16307</v>
      </c>
      <c r="B15983" t="str">
        <f>VLOOKUP(C15983,属性!A:E,2,FALSE)</f>
        <v>霸王茶姬</v>
      </c>
      <c r="C15983" t="s">
        <v>5345</v>
      </c>
      <c r="D15983" s="2">
        <f>VLOOKUP(C15983,属性!A:E,3,FALSE)</f>
        <v>46077</v>
      </c>
      <c r="E15983" s="2" t="str">
        <f>VLOOKUP(C15983,属性!A:E,4,FALSE)</f>
        <v>否</v>
      </c>
      <c r="F15983" t="s">
        <v>26061</v>
      </c>
      <c r="G15983" t="s">
        <v>26062</v>
      </c>
      <c r="H15983" s="2">
        <v>46096</v>
      </c>
      <c r="I15983" t="s">
        <v>173</v>
      </c>
      <c r="J15983" s="2">
        <v>46106</v>
      </c>
    </row>
    <row r="15984" spans="1:10">
      <c r="A15984">
        <v>16308</v>
      </c>
      <c r="B15984" t="str">
        <f>VLOOKUP(C15984,属性!A:E,2,FALSE)</f>
        <v>霸王茶姬</v>
      </c>
      <c r="C15984" t="s">
        <v>5345</v>
      </c>
      <c r="D15984" s="2">
        <f>VLOOKUP(C15984,属性!A:E,3,FALSE)</f>
        <v>46077</v>
      </c>
      <c r="E15984" s="2" t="str">
        <f>VLOOKUP(C15984,属性!A:E,4,FALSE)</f>
        <v>否</v>
      </c>
      <c r="F15984" t="s">
        <v>26063</v>
      </c>
      <c r="G15984" t="s">
        <v>26064</v>
      </c>
      <c r="H15984" s="2">
        <v>46097</v>
      </c>
      <c r="I15984" t="s">
        <v>13</v>
      </c>
      <c r="J15984" s="2">
        <v>46106</v>
      </c>
    </row>
    <row r="15985" spans="1:10">
      <c r="A15985">
        <v>16309</v>
      </c>
      <c r="B15985" t="str">
        <f>VLOOKUP(C15985,属性!A:E,2,FALSE)</f>
        <v>霸王茶姬</v>
      </c>
      <c r="C15985" t="s">
        <v>5345</v>
      </c>
      <c r="D15985" s="2">
        <f>VLOOKUP(C15985,属性!A:E,3,FALSE)</f>
        <v>46077</v>
      </c>
      <c r="E15985" s="2" t="str">
        <f>VLOOKUP(C15985,属性!A:E,4,FALSE)</f>
        <v>否</v>
      </c>
      <c r="F15985" t="s">
        <v>26065</v>
      </c>
      <c r="G15985" t="s">
        <v>26066</v>
      </c>
      <c r="H15985" s="2">
        <v>46095</v>
      </c>
      <c r="I15985" t="s">
        <v>13</v>
      </c>
      <c r="J15985" s="2">
        <v>46106</v>
      </c>
    </row>
    <row r="15986" spans="1:10">
      <c r="A15986">
        <v>16310</v>
      </c>
      <c r="B15986" t="str">
        <f>VLOOKUP(C15986,属性!A:E,2,FALSE)</f>
        <v>霸王茶姬</v>
      </c>
      <c r="C15986" t="s">
        <v>5345</v>
      </c>
      <c r="D15986" s="2">
        <f>VLOOKUP(C15986,属性!A:E,3,FALSE)</f>
        <v>46077</v>
      </c>
      <c r="E15986" s="2" t="str">
        <f>VLOOKUP(C15986,属性!A:E,4,FALSE)</f>
        <v>否</v>
      </c>
      <c r="F15986" t="s">
        <v>26067</v>
      </c>
      <c r="G15986" t="s">
        <v>26068</v>
      </c>
      <c r="H15986" s="2">
        <v>46093</v>
      </c>
      <c r="I15986" t="s">
        <v>62</v>
      </c>
      <c r="J15986" s="2">
        <v>46106</v>
      </c>
    </row>
    <row r="15987" spans="1:10">
      <c r="A15987">
        <v>16311</v>
      </c>
      <c r="B15987" t="str">
        <f>VLOOKUP(C15987,属性!A:E,2,FALSE)</f>
        <v>霸王茶姬</v>
      </c>
      <c r="C15987" t="s">
        <v>5345</v>
      </c>
      <c r="D15987" s="2">
        <f>VLOOKUP(C15987,属性!A:E,3,FALSE)</f>
        <v>46077</v>
      </c>
      <c r="E15987" s="2" t="str">
        <f>VLOOKUP(C15987,属性!A:E,4,FALSE)</f>
        <v>否</v>
      </c>
      <c r="F15987" t="s">
        <v>163</v>
      </c>
      <c r="G15987" t="s">
        <v>26069</v>
      </c>
      <c r="H15987" s="2">
        <v>46094</v>
      </c>
      <c r="I15987" t="s">
        <v>56</v>
      </c>
      <c r="J15987" s="2">
        <v>46106</v>
      </c>
    </row>
    <row r="15988" spans="1:10">
      <c r="A15988">
        <v>16312</v>
      </c>
      <c r="B15988" t="str">
        <f>VLOOKUP(C15988,属性!A:E,2,FALSE)</f>
        <v>霸王茶姬</v>
      </c>
      <c r="C15988" t="s">
        <v>5345</v>
      </c>
      <c r="D15988" s="2">
        <f>VLOOKUP(C15988,属性!A:E,3,FALSE)</f>
        <v>46077</v>
      </c>
      <c r="E15988" s="2" t="str">
        <f>VLOOKUP(C15988,属性!A:E,4,FALSE)</f>
        <v>否</v>
      </c>
      <c r="F15988" t="s">
        <v>26070</v>
      </c>
      <c r="G15988" t="s">
        <v>26071</v>
      </c>
      <c r="H15988" s="2">
        <v>46091</v>
      </c>
      <c r="I15988" t="s">
        <v>26</v>
      </c>
      <c r="J15988" s="2">
        <v>46106</v>
      </c>
    </row>
    <row r="15989" spans="1:10">
      <c r="A15989">
        <v>16313</v>
      </c>
      <c r="B15989" t="str">
        <f>VLOOKUP(C15989,属性!A:E,2,FALSE)</f>
        <v>霸王茶姬</v>
      </c>
      <c r="C15989" t="s">
        <v>5345</v>
      </c>
      <c r="D15989" s="2">
        <f>VLOOKUP(C15989,属性!A:E,3,FALSE)</f>
        <v>46077</v>
      </c>
      <c r="E15989" s="2" t="str">
        <f>VLOOKUP(C15989,属性!A:E,4,FALSE)</f>
        <v>否</v>
      </c>
      <c r="F15989" t="s">
        <v>26072</v>
      </c>
      <c r="G15989" t="s">
        <v>26073</v>
      </c>
      <c r="H15989" s="2">
        <v>46085</v>
      </c>
      <c r="I15989" t="s">
        <v>320</v>
      </c>
      <c r="J15989" s="2">
        <v>46106</v>
      </c>
    </row>
    <row r="15990" spans="1:10">
      <c r="A15990">
        <v>16314</v>
      </c>
      <c r="B15990" t="str">
        <f>VLOOKUP(C15990,属性!A:E,2,FALSE)</f>
        <v>霸王茶姬</v>
      </c>
      <c r="C15990" t="s">
        <v>5345</v>
      </c>
      <c r="D15990" s="2">
        <f>VLOOKUP(C15990,属性!A:E,3,FALSE)</f>
        <v>46077</v>
      </c>
      <c r="E15990" s="2" t="str">
        <f>VLOOKUP(C15990,属性!A:E,4,FALSE)</f>
        <v>否</v>
      </c>
      <c r="F15990" t="s">
        <v>25867</v>
      </c>
      <c r="G15990" t="s">
        <v>26074</v>
      </c>
      <c r="H15990" s="2">
        <v>46085</v>
      </c>
      <c r="I15990" t="s">
        <v>94</v>
      </c>
      <c r="J15990" s="2">
        <v>46106</v>
      </c>
    </row>
    <row r="15991" spans="1:10">
      <c r="A15991">
        <v>16315</v>
      </c>
      <c r="B15991" t="str">
        <f>VLOOKUP(C15991,属性!A:E,2,FALSE)</f>
        <v>霸王茶姬</v>
      </c>
      <c r="C15991" t="s">
        <v>5345</v>
      </c>
      <c r="D15991" s="2">
        <f>VLOOKUP(C15991,属性!A:E,3,FALSE)</f>
        <v>46077</v>
      </c>
      <c r="E15991" s="2" t="str">
        <f>VLOOKUP(C15991,属性!A:E,4,FALSE)</f>
        <v>否</v>
      </c>
      <c r="F15991" t="s">
        <v>26075</v>
      </c>
      <c r="G15991" t="s">
        <v>26076</v>
      </c>
      <c r="H15991" s="2">
        <v>46084</v>
      </c>
      <c r="I15991" t="s">
        <v>31</v>
      </c>
      <c r="J15991" s="2">
        <v>46106</v>
      </c>
    </row>
    <row r="15992" spans="1:10">
      <c r="A15992">
        <v>16316</v>
      </c>
      <c r="B15992" t="str">
        <f>VLOOKUP(C15992,属性!A:E,2,FALSE)</f>
        <v>霸王茶姬</v>
      </c>
      <c r="C15992" t="s">
        <v>5345</v>
      </c>
      <c r="D15992" s="2">
        <f>VLOOKUP(C15992,属性!A:E,3,FALSE)</f>
        <v>46077</v>
      </c>
      <c r="E15992" s="2" t="str">
        <f>VLOOKUP(C15992,属性!A:E,4,FALSE)</f>
        <v>否</v>
      </c>
      <c r="F15992" t="s">
        <v>25867</v>
      </c>
      <c r="G15992" t="s">
        <v>26077</v>
      </c>
      <c r="H15992" s="2">
        <v>46084</v>
      </c>
      <c r="I15992" t="s">
        <v>94</v>
      </c>
      <c r="J15992" s="2">
        <v>46106</v>
      </c>
    </row>
    <row r="15993" spans="1:10">
      <c r="A15993">
        <v>16317</v>
      </c>
      <c r="B15993" t="str">
        <f>VLOOKUP(C15993,属性!A:E,2,FALSE)</f>
        <v>霸王茶姬</v>
      </c>
      <c r="C15993" t="s">
        <v>5345</v>
      </c>
      <c r="D15993" s="2">
        <f>VLOOKUP(C15993,属性!A:E,3,FALSE)</f>
        <v>46077</v>
      </c>
      <c r="E15993" s="2" t="str">
        <f>VLOOKUP(C15993,属性!A:E,4,FALSE)</f>
        <v>否</v>
      </c>
      <c r="F15993" t="s">
        <v>26078</v>
      </c>
      <c r="G15993" t="s">
        <v>1899</v>
      </c>
      <c r="H15993" s="2">
        <v>46095</v>
      </c>
      <c r="I15993" t="s">
        <v>46</v>
      </c>
      <c r="J15993" s="2">
        <v>46106</v>
      </c>
    </row>
    <row r="15994" spans="1:10">
      <c r="A15994">
        <v>16318</v>
      </c>
      <c r="B15994" t="str">
        <f>VLOOKUP(C15994,属性!A:E,2,FALSE)</f>
        <v>霸王茶姬</v>
      </c>
      <c r="C15994" t="s">
        <v>5345</v>
      </c>
      <c r="D15994" s="2">
        <f>VLOOKUP(C15994,属性!A:E,3,FALSE)</f>
        <v>46077</v>
      </c>
      <c r="E15994" s="2" t="str">
        <f>VLOOKUP(C15994,属性!A:E,4,FALSE)</f>
        <v>否</v>
      </c>
      <c r="F15994" t="s">
        <v>7933</v>
      </c>
      <c r="G15994" t="s">
        <v>26079</v>
      </c>
      <c r="H15994" s="2">
        <v>46096</v>
      </c>
      <c r="I15994" t="s">
        <v>31</v>
      </c>
      <c r="J15994" s="2">
        <v>46106</v>
      </c>
    </row>
    <row r="15995" spans="1:10">
      <c r="A15995">
        <v>16319</v>
      </c>
      <c r="B15995" t="str">
        <f>VLOOKUP(C15995,属性!A:E,2,FALSE)</f>
        <v>霸王茶姬</v>
      </c>
      <c r="C15995" t="s">
        <v>5345</v>
      </c>
      <c r="D15995" s="2">
        <f>VLOOKUP(C15995,属性!A:E,3,FALSE)</f>
        <v>46077</v>
      </c>
      <c r="E15995" s="2" t="str">
        <f>VLOOKUP(C15995,属性!A:E,4,FALSE)</f>
        <v>否</v>
      </c>
      <c r="F15995" t="s">
        <v>26080</v>
      </c>
      <c r="G15995" t="s">
        <v>26081</v>
      </c>
      <c r="H15995" s="2">
        <v>46091</v>
      </c>
      <c r="I15995" t="s">
        <v>13</v>
      </c>
      <c r="J15995" s="2">
        <v>46106</v>
      </c>
    </row>
    <row r="15996" spans="1:10">
      <c r="A15996">
        <v>16320</v>
      </c>
      <c r="B15996" t="str">
        <f>VLOOKUP(C15996,属性!A:E,2,FALSE)</f>
        <v>霸王茶姬</v>
      </c>
      <c r="C15996" t="s">
        <v>5345</v>
      </c>
      <c r="D15996" s="2">
        <f>VLOOKUP(C15996,属性!A:E,3,FALSE)</f>
        <v>46077</v>
      </c>
      <c r="E15996" s="2" t="str">
        <f>VLOOKUP(C15996,属性!A:E,4,FALSE)</f>
        <v>否</v>
      </c>
      <c r="F15996" t="s">
        <v>25671</v>
      </c>
      <c r="G15996" t="s">
        <v>26082</v>
      </c>
      <c r="H15996" s="2">
        <v>46085</v>
      </c>
      <c r="I15996" t="s">
        <v>94</v>
      </c>
      <c r="J15996" s="2">
        <v>46106</v>
      </c>
    </row>
    <row r="15997" spans="1:10">
      <c r="A15997">
        <v>16321</v>
      </c>
      <c r="B15997" t="str">
        <f>VLOOKUP(C15997,属性!A:E,2,FALSE)</f>
        <v>霸王茶姬</v>
      </c>
      <c r="C15997" t="s">
        <v>5345</v>
      </c>
      <c r="D15997" s="2">
        <f>VLOOKUP(C15997,属性!A:E,3,FALSE)</f>
        <v>46077</v>
      </c>
      <c r="E15997" s="2" t="str">
        <f>VLOOKUP(C15997,属性!A:E,4,FALSE)</f>
        <v>否</v>
      </c>
      <c r="F15997" t="s">
        <v>25867</v>
      </c>
      <c r="G15997" t="s">
        <v>6461</v>
      </c>
      <c r="H15997" s="2">
        <v>46085</v>
      </c>
      <c r="I15997" t="s">
        <v>94</v>
      </c>
      <c r="J15997" s="2">
        <v>46106</v>
      </c>
    </row>
    <row r="15998" spans="1:10">
      <c r="A15998">
        <v>16322</v>
      </c>
      <c r="B15998" t="str">
        <f>VLOOKUP(C15998,属性!A:E,2,FALSE)</f>
        <v>霸王茶姬</v>
      </c>
      <c r="C15998" t="s">
        <v>5345</v>
      </c>
      <c r="D15998" s="2">
        <f>VLOOKUP(C15998,属性!A:E,3,FALSE)</f>
        <v>46077</v>
      </c>
      <c r="E15998" s="2" t="str">
        <f>VLOOKUP(C15998,属性!A:E,4,FALSE)</f>
        <v>否</v>
      </c>
      <c r="F15998" t="s">
        <v>26083</v>
      </c>
      <c r="G15998" t="s">
        <v>26084</v>
      </c>
      <c r="H15998" s="2">
        <v>46085</v>
      </c>
      <c r="I15998" t="s">
        <v>13</v>
      </c>
      <c r="J15998" s="2">
        <v>46106</v>
      </c>
    </row>
    <row r="15999" spans="1:10">
      <c r="A15999">
        <v>16323</v>
      </c>
      <c r="B15999" t="str">
        <f>VLOOKUP(C15999,属性!A:E,2,FALSE)</f>
        <v>霸王茶姬</v>
      </c>
      <c r="C15999" t="s">
        <v>5345</v>
      </c>
      <c r="D15999" s="2">
        <f>VLOOKUP(C15999,属性!A:E,3,FALSE)</f>
        <v>46077</v>
      </c>
      <c r="E15999" s="2" t="str">
        <f>VLOOKUP(C15999,属性!A:E,4,FALSE)</f>
        <v>否</v>
      </c>
      <c r="F15999" t="s">
        <v>26085</v>
      </c>
      <c r="G15999" t="s">
        <v>26086</v>
      </c>
      <c r="H15999" s="2">
        <v>46085</v>
      </c>
      <c r="I15999" t="s">
        <v>13</v>
      </c>
      <c r="J15999" s="2">
        <v>46106</v>
      </c>
    </row>
    <row r="16000" spans="1:10">
      <c r="A16000">
        <v>16324</v>
      </c>
      <c r="B16000" t="str">
        <f>VLOOKUP(C16000,属性!A:E,2,FALSE)</f>
        <v>霸王茶姬</v>
      </c>
      <c r="C16000" t="s">
        <v>5345</v>
      </c>
      <c r="D16000" s="2">
        <f>VLOOKUP(C16000,属性!A:E,3,FALSE)</f>
        <v>46077</v>
      </c>
      <c r="E16000" s="2" t="str">
        <f>VLOOKUP(C16000,属性!A:E,4,FALSE)</f>
        <v>否</v>
      </c>
      <c r="F16000" t="s">
        <v>163</v>
      </c>
      <c r="G16000" t="s">
        <v>26087</v>
      </c>
      <c r="H16000" s="2">
        <v>46092</v>
      </c>
      <c r="I16000" t="s">
        <v>13</v>
      </c>
      <c r="J16000" s="2">
        <v>46106</v>
      </c>
    </row>
    <row r="16001" spans="1:10">
      <c r="A16001">
        <v>16325</v>
      </c>
      <c r="B16001" t="str">
        <f>VLOOKUP(C16001,属性!A:E,2,FALSE)</f>
        <v>霸王茶姬</v>
      </c>
      <c r="C16001" t="s">
        <v>5345</v>
      </c>
      <c r="D16001" s="2">
        <f>VLOOKUP(C16001,属性!A:E,3,FALSE)</f>
        <v>46077</v>
      </c>
      <c r="E16001" s="2" t="str">
        <f>VLOOKUP(C16001,属性!A:E,4,FALSE)</f>
        <v>否</v>
      </c>
      <c r="F16001" t="s">
        <v>26088</v>
      </c>
      <c r="G16001" t="s">
        <v>26089</v>
      </c>
      <c r="H16001" s="2">
        <v>46090</v>
      </c>
      <c r="I16001" t="s">
        <v>13</v>
      </c>
      <c r="J16001" s="2">
        <v>46106</v>
      </c>
    </row>
    <row r="16002" spans="1:10">
      <c r="A16002">
        <v>16326</v>
      </c>
      <c r="B16002" t="str">
        <f>VLOOKUP(C16002,属性!A:E,2,FALSE)</f>
        <v>霸王茶姬</v>
      </c>
      <c r="C16002" t="s">
        <v>5345</v>
      </c>
      <c r="D16002" s="2">
        <f>VLOOKUP(C16002,属性!A:E,3,FALSE)</f>
        <v>46077</v>
      </c>
      <c r="E16002" s="2" t="str">
        <f>VLOOKUP(C16002,属性!A:E,4,FALSE)</f>
        <v>否</v>
      </c>
      <c r="F16002" t="s">
        <v>26090</v>
      </c>
      <c r="G16002" t="s">
        <v>26091</v>
      </c>
      <c r="H16002" s="2">
        <v>46086</v>
      </c>
      <c r="I16002" t="s">
        <v>13</v>
      </c>
      <c r="J16002" s="2">
        <v>46106</v>
      </c>
    </row>
    <row r="16003" spans="1:10">
      <c r="A16003">
        <v>16327</v>
      </c>
      <c r="B16003" t="str">
        <f>VLOOKUP(C16003,属性!A:E,2,FALSE)</f>
        <v>霸王茶姬</v>
      </c>
      <c r="C16003" t="s">
        <v>5345</v>
      </c>
      <c r="D16003" s="2">
        <f>VLOOKUP(C16003,属性!A:E,3,FALSE)</f>
        <v>46077</v>
      </c>
      <c r="E16003" s="2" t="str">
        <f>VLOOKUP(C16003,属性!A:E,4,FALSE)</f>
        <v>否</v>
      </c>
      <c r="F16003" t="s">
        <v>26090</v>
      </c>
      <c r="G16003" t="s">
        <v>26092</v>
      </c>
      <c r="H16003" s="2">
        <v>46086</v>
      </c>
      <c r="I16003" t="s">
        <v>13</v>
      </c>
      <c r="J16003" s="2">
        <v>46106</v>
      </c>
    </row>
    <row r="16004" spans="1:10">
      <c r="A16004">
        <v>16328</v>
      </c>
      <c r="B16004" t="str">
        <f>VLOOKUP(C16004,属性!A:E,2,FALSE)</f>
        <v>霸王茶姬</v>
      </c>
      <c r="C16004" t="s">
        <v>5345</v>
      </c>
      <c r="D16004" s="2">
        <f>VLOOKUP(C16004,属性!A:E,3,FALSE)</f>
        <v>46077</v>
      </c>
      <c r="E16004" s="2" t="str">
        <f>VLOOKUP(C16004,属性!A:E,4,FALSE)</f>
        <v>否</v>
      </c>
      <c r="F16004" t="s">
        <v>5643</v>
      </c>
      <c r="G16004" t="s">
        <v>26093</v>
      </c>
      <c r="H16004" s="2">
        <v>46106</v>
      </c>
      <c r="I16004" t="s">
        <v>439</v>
      </c>
      <c r="J16004" s="2">
        <v>46106</v>
      </c>
    </row>
    <row r="16005" spans="1:10">
      <c r="A16005">
        <v>16329</v>
      </c>
      <c r="B16005" t="str">
        <f>VLOOKUP(C16005,属性!A:E,2,FALSE)</f>
        <v>霸王茶姬</v>
      </c>
      <c r="C16005" t="s">
        <v>5345</v>
      </c>
      <c r="D16005" s="2">
        <f>VLOOKUP(C16005,属性!A:E,3,FALSE)</f>
        <v>46077</v>
      </c>
      <c r="E16005" s="2" t="str">
        <f>VLOOKUP(C16005,属性!A:E,4,FALSE)</f>
        <v>否</v>
      </c>
      <c r="F16005" t="s">
        <v>25580</v>
      </c>
      <c r="G16005" t="s">
        <v>26094</v>
      </c>
      <c r="H16005" s="2">
        <v>46085</v>
      </c>
      <c r="I16005" t="s">
        <v>31</v>
      </c>
      <c r="J16005" s="2">
        <v>46106</v>
      </c>
    </row>
    <row r="16006" spans="1:10">
      <c r="A16006">
        <v>16330</v>
      </c>
      <c r="B16006" t="str">
        <f>VLOOKUP(C16006,属性!A:E,2,FALSE)</f>
        <v>霸王茶姬</v>
      </c>
      <c r="C16006" t="s">
        <v>5345</v>
      </c>
      <c r="D16006" s="2">
        <f>VLOOKUP(C16006,属性!A:E,3,FALSE)</f>
        <v>46077</v>
      </c>
      <c r="E16006" s="2" t="str">
        <f>VLOOKUP(C16006,属性!A:E,4,FALSE)</f>
        <v>否</v>
      </c>
      <c r="F16006" t="s">
        <v>26095</v>
      </c>
      <c r="G16006" t="s">
        <v>26096</v>
      </c>
      <c r="H16006" s="2">
        <v>46093</v>
      </c>
      <c r="I16006" t="s">
        <v>31</v>
      </c>
      <c r="J16006" s="2">
        <v>46106</v>
      </c>
    </row>
    <row r="16007" spans="1:10">
      <c r="A16007">
        <v>16331</v>
      </c>
      <c r="B16007" t="str">
        <f>VLOOKUP(C16007,属性!A:E,2,FALSE)</f>
        <v>霸王茶姬</v>
      </c>
      <c r="C16007" t="s">
        <v>5345</v>
      </c>
      <c r="D16007" s="2">
        <f>VLOOKUP(C16007,属性!A:E,3,FALSE)</f>
        <v>46077</v>
      </c>
      <c r="E16007" s="2" t="str">
        <f>VLOOKUP(C16007,属性!A:E,4,FALSE)</f>
        <v>否</v>
      </c>
      <c r="F16007" t="s">
        <v>26097</v>
      </c>
      <c r="G16007" t="s">
        <v>26098</v>
      </c>
      <c r="H16007" s="2">
        <v>46092</v>
      </c>
      <c r="I16007" t="s">
        <v>178</v>
      </c>
      <c r="J16007" s="2">
        <v>46106</v>
      </c>
    </row>
    <row r="16008" spans="1:10">
      <c r="A16008">
        <v>16332</v>
      </c>
      <c r="B16008" t="str">
        <f>VLOOKUP(C16008,属性!A:E,2,FALSE)</f>
        <v>霸王茶姬</v>
      </c>
      <c r="C16008" t="s">
        <v>5345</v>
      </c>
      <c r="D16008" s="2">
        <f>VLOOKUP(C16008,属性!A:E,3,FALSE)</f>
        <v>46077</v>
      </c>
      <c r="E16008" s="2" t="str">
        <f>VLOOKUP(C16008,属性!A:E,4,FALSE)</f>
        <v>否</v>
      </c>
      <c r="F16008" t="s">
        <v>163</v>
      </c>
      <c r="G16008" t="s">
        <v>26099</v>
      </c>
      <c r="H16008" s="2">
        <v>46093</v>
      </c>
      <c r="I16008" t="s">
        <v>73</v>
      </c>
      <c r="J16008" s="2">
        <v>46106</v>
      </c>
    </row>
    <row r="16009" spans="1:10">
      <c r="A16009">
        <v>16333</v>
      </c>
      <c r="B16009" t="str">
        <f>VLOOKUP(C16009,属性!A:E,2,FALSE)</f>
        <v>霸王茶姬</v>
      </c>
      <c r="C16009" t="s">
        <v>5345</v>
      </c>
      <c r="D16009" s="2">
        <f>VLOOKUP(C16009,属性!A:E,3,FALSE)</f>
        <v>46077</v>
      </c>
      <c r="E16009" s="2" t="str">
        <f>VLOOKUP(C16009,属性!A:E,4,FALSE)</f>
        <v>否</v>
      </c>
      <c r="F16009" t="s">
        <v>16620</v>
      </c>
      <c r="G16009" t="s">
        <v>26100</v>
      </c>
      <c r="H16009" s="2">
        <v>46085</v>
      </c>
      <c r="I16009" t="s">
        <v>56</v>
      </c>
      <c r="J16009" s="2">
        <v>46106</v>
      </c>
    </row>
    <row r="16010" spans="1:10">
      <c r="A16010">
        <v>16334</v>
      </c>
      <c r="B16010" t="str">
        <f>VLOOKUP(C16010,属性!A:E,2,FALSE)</f>
        <v>霸王茶姬</v>
      </c>
      <c r="C16010" t="s">
        <v>5345</v>
      </c>
      <c r="D16010" s="2">
        <f>VLOOKUP(C16010,属性!A:E,3,FALSE)</f>
        <v>46077</v>
      </c>
      <c r="E16010" s="2" t="str">
        <f>VLOOKUP(C16010,属性!A:E,4,FALSE)</f>
        <v>否</v>
      </c>
      <c r="F16010" t="s">
        <v>26101</v>
      </c>
      <c r="G16010" t="s">
        <v>26102</v>
      </c>
      <c r="H16010" s="2">
        <v>46085</v>
      </c>
      <c r="I16010" t="s">
        <v>13</v>
      </c>
      <c r="J16010" s="2">
        <v>46106</v>
      </c>
    </row>
    <row r="16011" spans="1:10">
      <c r="A16011">
        <v>16335</v>
      </c>
      <c r="B16011" t="str">
        <f>VLOOKUP(C16011,属性!A:E,2,FALSE)</f>
        <v>霸王茶姬</v>
      </c>
      <c r="C16011" t="s">
        <v>5345</v>
      </c>
      <c r="D16011" s="2">
        <f>VLOOKUP(C16011,属性!A:E,3,FALSE)</f>
        <v>46077</v>
      </c>
      <c r="E16011" s="2" t="str">
        <f>VLOOKUP(C16011,属性!A:E,4,FALSE)</f>
        <v>否</v>
      </c>
      <c r="F16011" t="s">
        <v>26103</v>
      </c>
      <c r="G16011" t="s">
        <v>26104</v>
      </c>
      <c r="H16011" s="2">
        <v>46087</v>
      </c>
      <c r="I16011" t="s">
        <v>73</v>
      </c>
      <c r="J16011" s="2">
        <v>46106</v>
      </c>
    </row>
    <row r="16012" spans="1:10">
      <c r="A16012">
        <v>16336</v>
      </c>
      <c r="B16012" t="str">
        <f>VLOOKUP(C16012,属性!A:E,2,FALSE)</f>
        <v>霸王茶姬</v>
      </c>
      <c r="C16012" t="s">
        <v>5345</v>
      </c>
      <c r="D16012" s="2">
        <f>VLOOKUP(C16012,属性!A:E,3,FALSE)</f>
        <v>46077</v>
      </c>
      <c r="E16012" s="2" t="str">
        <f>VLOOKUP(C16012,属性!A:E,4,FALSE)</f>
        <v>否</v>
      </c>
      <c r="F16012" t="s">
        <v>26105</v>
      </c>
      <c r="G16012" t="s">
        <v>26106</v>
      </c>
      <c r="H16012" s="2">
        <v>46103</v>
      </c>
      <c r="I16012" t="s">
        <v>26</v>
      </c>
      <c r="J16012" s="2">
        <v>46106</v>
      </c>
    </row>
    <row r="16013" spans="1:10">
      <c r="A16013">
        <v>16337</v>
      </c>
      <c r="B16013" t="str">
        <f>VLOOKUP(C16013,属性!A:E,2,FALSE)</f>
        <v>霸王茶姬</v>
      </c>
      <c r="C16013" t="s">
        <v>5345</v>
      </c>
      <c r="D16013" s="2">
        <f>VLOOKUP(C16013,属性!A:E,3,FALSE)</f>
        <v>46077</v>
      </c>
      <c r="E16013" s="2" t="str">
        <f>VLOOKUP(C16013,属性!A:E,4,FALSE)</f>
        <v>否</v>
      </c>
      <c r="F16013" t="s">
        <v>26107</v>
      </c>
      <c r="G16013" t="s">
        <v>26108</v>
      </c>
      <c r="H16013" s="2">
        <v>46094</v>
      </c>
      <c r="I16013" t="s">
        <v>99</v>
      </c>
      <c r="J16013" s="2">
        <v>46106</v>
      </c>
    </row>
    <row r="16014" spans="1:10">
      <c r="A16014">
        <v>16338</v>
      </c>
      <c r="B16014" t="str">
        <f>VLOOKUP(C16014,属性!A:E,2,FALSE)</f>
        <v>霸王茶姬</v>
      </c>
      <c r="C16014" t="s">
        <v>5345</v>
      </c>
      <c r="D16014" s="2">
        <f>VLOOKUP(C16014,属性!A:E,3,FALSE)</f>
        <v>46077</v>
      </c>
      <c r="E16014" s="2" t="str">
        <f>VLOOKUP(C16014,属性!A:E,4,FALSE)</f>
        <v>否</v>
      </c>
      <c r="F16014" t="s">
        <v>26109</v>
      </c>
      <c r="G16014" t="s">
        <v>26110</v>
      </c>
      <c r="H16014" s="2">
        <v>46096</v>
      </c>
      <c r="I16014" t="s">
        <v>208</v>
      </c>
      <c r="J16014" s="2">
        <v>46106</v>
      </c>
    </row>
    <row r="16015" spans="1:10">
      <c r="A16015">
        <v>16339</v>
      </c>
      <c r="B16015" t="str">
        <f>VLOOKUP(C16015,属性!A:E,2,FALSE)</f>
        <v>霸王茶姬</v>
      </c>
      <c r="C16015" t="s">
        <v>5345</v>
      </c>
      <c r="D16015" s="2">
        <f>VLOOKUP(C16015,属性!A:E,3,FALSE)</f>
        <v>46077</v>
      </c>
      <c r="E16015" s="2" t="str">
        <f>VLOOKUP(C16015,属性!A:E,4,FALSE)</f>
        <v>否</v>
      </c>
      <c r="F16015" t="s">
        <v>26111</v>
      </c>
      <c r="G16015" t="s">
        <v>26112</v>
      </c>
      <c r="H16015" s="2">
        <v>46093</v>
      </c>
      <c r="I16015" t="s">
        <v>46</v>
      </c>
      <c r="J16015" s="2">
        <v>46106</v>
      </c>
    </row>
    <row r="16016" spans="1:10">
      <c r="A16016">
        <v>16340</v>
      </c>
      <c r="B16016" t="str">
        <f>VLOOKUP(C16016,属性!A:E,2,FALSE)</f>
        <v>霸王茶姬</v>
      </c>
      <c r="C16016" t="s">
        <v>5345</v>
      </c>
      <c r="D16016" s="2">
        <f>VLOOKUP(C16016,属性!A:E,3,FALSE)</f>
        <v>46077</v>
      </c>
      <c r="E16016" s="2" t="str">
        <f>VLOOKUP(C16016,属性!A:E,4,FALSE)</f>
        <v>否</v>
      </c>
      <c r="F16016" t="s">
        <v>25867</v>
      </c>
      <c r="G16016" t="s">
        <v>26113</v>
      </c>
      <c r="H16016" s="2">
        <v>46085</v>
      </c>
      <c r="I16016" t="s">
        <v>94</v>
      </c>
      <c r="J16016" s="2">
        <v>46106</v>
      </c>
    </row>
    <row r="16017" spans="1:10">
      <c r="A16017">
        <v>16341</v>
      </c>
      <c r="B16017" t="str">
        <f>VLOOKUP(C16017,属性!A:E,2,FALSE)</f>
        <v>霸王茶姬</v>
      </c>
      <c r="C16017" t="s">
        <v>5345</v>
      </c>
      <c r="D16017" s="2">
        <f>VLOOKUP(C16017,属性!A:E,3,FALSE)</f>
        <v>46077</v>
      </c>
      <c r="E16017" s="2" t="str">
        <f>VLOOKUP(C16017,属性!A:E,4,FALSE)</f>
        <v>否</v>
      </c>
      <c r="F16017" t="s">
        <v>25867</v>
      </c>
      <c r="G16017" t="s">
        <v>26114</v>
      </c>
      <c r="H16017" s="2">
        <v>46086</v>
      </c>
      <c r="I16017" t="s">
        <v>94</v>
      </c>
      <c r="J16017" s="2">
        <v>46106</v>
      </c>
    </row>
    <row r="16018" spans="1:10">
      <c r="A16018">
        <v>16342</v>
      </c>
      <c r="B16018" t="str">
        <f>VLOOKUP(C16018,属性!A:E,2,FALSE)</f>
        <v>霸王茶姬</v>
      </c>
      <c r="C16018" t="s">
        <v>5345</v>
      </c>
      <c r="D16018" s="2">
        <f>VLOOKUP(C16018,属性!A:E,3,FALSE)</f>
        <v>46077</v>
      </c>
      <c r="E16018" s="2" t="str">
        <f>VLOOKUP(C16018,属性!A:E,4,FALSE)</f>
        <v>否</v>
      </c>
      <c r="F16018" t="s">
        <v>163</v>
      </c>
      <c r="G16018" t="s">
        <v>26115</v>
      </c>
      <c r="H16018" s="2">
        <v>46106</v>
      </c>
      <c r="I16018" t="s">
        <v>13</v>
      </c>
      <c r="J16018" s="2">
        <v>46106</v>
      </c>
    </row>
    <row r="16019" spans="1:10">
      <c r="A16019">
        <v>16344</v>
      </c>
      <c r="B16019" t="str">
        <f>VLOOKUP(C16019,属性!A:E,2,FALSE)</f>
        <v>霸王茶姬</v>
      </c>
      <c r="C16019" t="s">
        <v>5345</v>
      </c>
      <c r="D16019" s="2">
        <f>VLOOKUP(C16019,属性!A:E,3,FALSE)</f>
        <v>46077</v>
      </c>
      <c r="E16019" s="2" t="str">
        <f>VLOOKUP(C16019,属性!A:E,4,FALSE)</f>
        <v>否</v>
      </c>
      <c r="F16019" t="s">
        <v>26116</v>
      </c>
      <c r="G16019" t="s">
        <v>26117</v>
      </c>
      <c r="H16019" s="2">
        <v>46099</v>
      </c>
      <c r="I16019" t="s">
        <v>31</v>
      </c>
      <c r="J16019" s="2">
        <v>46106</v>
      </c>
    </row>
    <row r="16020" spans="1:10">
      <c r="A16020">
        <v>16347</v>
      </c>
      <c r="B16020" t="str">
        <f>VLOOKUP(C16020,属性!A:E,2,FALSE)</f>
        <v>霸王茶姬</v>
      </c>
      <c r="C16020" t="s">
        <v>5345</v>
      </c>
      <c r="D16020" s="2">
        <f>VLOOKUP(C16020,属性!A:E,3,FALSE)</f>
        <v>46077</v>
      </c>
      <c r="E16020" s="2" t="str">
        <f>VLOOKUP(C16020,属性!A:E,4,FALSE)</f>
        <v>否</v>
      </c>
      <c r="F16020" t="s">
        <v>163</v>
      </c>
      <c r="G16020" t="s">
        <v>26118</v>
      </c>
      <c r="H16020" s="2">
        <v>46092</v>
      </c>
      <c r="I16020" t="s">
        <v>65</v>
      </c>
      <c r="J16020" s="2">
        <v>46106</v>
      </c>
    </row>
    <row r="16021" spans="1:10">
      <c r="A16021">
        <v>16350</v>
      </c>
      <c r="B16021" t="str">
        <f>VLOOKUP(C16021,属性!A:E,2,FALSE)</f>
        <v>霸王茶姬</v>
      </c>
      <c r="C16021" t="s">
        <v>5345</v>
      </c>
      <c r="D16021" s="2">
        <f>VLOOKUP(C16021,属性!A:E,3,FALSE)</f>
        <v>46077</v>
      </c>
      <c r="E16021" s="2" t="str">
        <f>VLOOKUP(C16021,属性!A:E,4,FALSE)</f>
        <v>否</v>
      </c>
      <c r="F16021" t="s">
        <v>26119</v>
      </c>
      <c r="G16021" t="s">
        <v>26120</v>
      </c>
      <c r="H16021" s="2">
        <v>46090</v>
      </c>
      <c r="I16021" t="s">
        <v>16</v>
      </c>
      <c r="J16021" s="2">
        <v>46106</v>
      </c>
    </row>
    <row r="16022" spans="1:10">
      <c r="A16022">
        <v>16351</v>
      </c>
      <c r="B16022" t="str">
        <f>VLOOKUP(C16022,属性!A:E,2,FALSE)</f>
        <v>霸王茶姬</v>
      </c>
      <c r="C16022" t="s">
        <v>5345</v>
      </c>
      <c r="D16022" s="2">
        <f>VLOOKUP(C16022,属性!A:E,3,FALSE)</f>
        <v>46077</v>
      </c>
      <c r="E16022" s="2" t="str">
        <f>VLOOKUP(C16022,属性!A:E,4,FALSE)</f>
        <v>否</v>
      </c>
      <c r="F16022" t="s">
        <v>26121</v>
      </c>
      <c r="G16022" t="s">
        <v>26122</v>
      </c>
      <c r="H16022" s="2">
        <v>46090</v>
      </c>
      <c r="I16022" t="s">
        <v>73</v>
      </c>
      <c r="J16022" s="2">
        <v>46106</v>
      </c>
    </row>
    <row r="16023" spans="1:10">
      <c r="A16023">
        <v>16352</v>
      </c>
      <c r="B16023" t="str">
        <f>VLOOKUP(C16023,属性!A:E,2,FALSE)</f>
        <v>霸王茶姬</v>
      </c>
      <c r="C16023" t="s">
        <v>5345</v>
      </c>
      <c r="D16023" s="2">
        <f>VLOOKUP(C16023,属性!A:E,3,FALSE)</f>
        <v>46077</v>
      </c>
      <c r="E16023" s="2" t="str">
        <f>VLOOKUP(C16023,属性!A:E,4,FALSE)</f>
        <v>否</v>
      </c>
      <c r="F16023" t="s">
        <v>163</v>
      </c>
      <c r="G16023" t="s">
        <v>26123</v>
      </c>
      <c r="H16023" s="2">
        <v>46090</v>
      </c>
      <c r="I16023" t="s">
        <v>38</v>
      </c>
      <c r="J16023" s="2">
        <v>46106</v>
      </c>
    </row>
    <row r="16024" spans="1:10">
      <c r="A16024">
        <v>16353</v>
      </c>
      <c r="B16024" t="str">
        <f>VLOOKUP(C16024,属性!A:E,2,FALSE)</f>
        <v>霸王茶姬</v>
      </c>
      <c r="C16024" t="s">
        <v>5345</v>
      </c>
      <c r="D16024" s="2">
        <f>VLOOKUP(C16024,属性!A:E,3,FALSE)</f>
        <v>46077</v>
      </c>
      <c r="E16024" s="2" t="str">
        <f>VLOOKUP(C16024,属性!A:E,4,FALSE)</f>
        <v>否</v>
      </c>
      <c r="F16024" t="s">
        <v>13328</v>
      </c>
      <c r="G16024" t="s">
        <v>26124</v>
      </c>
      <c r="H16024" s="2">
        <v>46090</v>
      </c>
      <c r="I16024" t="s">
        <v>38</v>
      </c>
      <c r="J16024" s="2">
        <v>46106</v>
      </c>
    </row>
    <row r="16025" spans="1:10">
      <c r="A16025">
        <v>16354</v>
      </c>
      <c r="B16025" t="str">
        <f>VLOOKUP(C16025,属性!A:E,2,FALSE)</f>
        <v>霸王茶姬</v>
      </c>
      <c r="C16025" t="s">
        <v>5345</v>
      </c>
      <c r="D16025" s="2">
        <f>VLOOKUP(C16025,属性!A:E,3,FALSE)</f>
        <v>46077</v>
      </c>
      <c r="E16025" s="2" t="str">
        <f>VLOOKUP(C16025,属性!A:E,4,FALSE)</f>
        <v>否</v>
      </c>
      <c r="F16025" t="s">
        <v>26125</v>
      </c>
      <c r="G16025" t="s">
        <v>26126</v>
      </c>
      <c r="H16025" s="2">
        <v>46090</v>
      </c>
      <c r="I16025" t="s">
        <v>31</v>
      </c>
      <c r="J16025" s="2">
        <v>46106</v>
      </c>
    </row>
    <row r="16026" spans="1:10">
      <c r="A16026">
        <v>16355</v>
      </c>
      <c r="B16026" t="str">
        <f>VLOOKUP(C16026,属性!A:E,2,FALSE)</f>
        <v>霸王茶姬</v>
      </c>
      <c r="C16026" t="s">
        <v>5345</v>
      </c>
      <c r="D16026" s="2">
        <f>VLOOKUP(C16026,属性!A:E,3,FALSE)</f>
        <v>46077</v>
      </c>
      <c r="E16026" s="2" t="str">
        <f>VLOOKUP(C16026,属性!A:E,4,FALSE)</f>
        <v>否</v>
      </c>
      <c r="F16026" t="s">
        <v>26127</v>
      </c>
      <c r="G16026" t="s">
        <v>26128</v>
      </c>
      <c r="H16026" s="2">
        <v>46090</v>
      </c>
      <c r="I16026" t="s">
        <v>73</v>
      </c>
      <c r="J16026" s="2">
        <v>46106</v>
      </c>
    </row>
    <row r="16027" spans="1:10">
      <c r="A16027">
        <v>16356</v>
      </c>
      <c r="B16027" t="str">
        <f>VLOOKUP(C16027,属性!A:E,2,FALSE)</f>
        <v>霸王茶姬</v>
      </c>
      <c r="C16027" t="s">
        <v>5345</v>
      </c>
      <c r="D16027" s="2">
        <f>VLOOKUP(C16027,属性!A:E,3,FALSE)</f>
        <v>46077</v>
      </c>
      <c r="E16027" s="2" t="str">
        <f>VLOOKUP(C16027,属性!A:E,4,FALSE)</f>
        <v>否</v>
      </c>
      <c r="F16027" t="s">
        <v>26129</v>
      </c>
      <c r="G16027" t="s">
        <v>26130</v>
      </c>
      <c r="H16027" s="2">
        <v>46090</v>
      </c>
      <c r="I16027" t="s">
        <v>13</v>
      </c>
      <c r="J16027" s="2">
        <v>46106</v>
      </c>
    </row>
    <row r="16028" spans="1:10">
      <c r="A16028">
        <v>16358</v>
      </c>
      <c r="B16028" t="str">
        <f>VLOOKUP(C16028,属性!A:E,2,FALSE)</f>
        <v>霸王茶姬</v>
      </c>
      <c r="C16028" t="s">
        <v>5345</v>
      </c>
      <c r="D16028" s="2">
        <f>VLOOKUP(C16028,属性!A:E,3,FALSE)</f>
        <v>46077</v>
      </c>
      <c r="E16028" s="2" t="str">
        <f>VLOOKUP(C16028,属性!A:E,4,FALSE)</f>
        <v>否</v>
      </c>
      <c r="F16028" t="s">
        <v>26131</v>
      </c>
      <c r="G16028" t="s">
        <v>26132</v>
      </c>
      <c r="H16028" s="2">
        <v>46089</v>
      </c>
      <c r="I16028" t="s">
        <v>65</v>
      </c>
      <c r="J16028" s="2">
        <v>46106</v>
      </c>
    </row>
    <row r="16029" spans="1:10">
      <c r="A16029">
        <v>16359</v>
      </c>
      <c r="B16029" t="str">
        <f>VLOOKUP(C16029,属性!A:E,2,FALSE)</f>
        <v>霸王茶姬</v>
      </c>
      <c r="C16029" t="s">
        <v>5345</v>
      </c>
      <c r="D16029" s="2">
        <f>VLOOKUP(C16029,属性!A:E,3,FALSE)</f>
        <v>46077</v>
      </c>
      <c r="E16029" s="2" t="str">
        <f>VLOOKUP(C16029,属性!A:E,4,FALSE)</f>
        <v>否</v>
      </c>
      <c r="F16029" t="s">
        <v>26133</v>
      </c>
      <c r="G16029" t="s">
        <v>26134</v>
      </c>
      <c r="H16029" s="2">
        <v>46089</v>
      </c>
      <c r="I16029" t="s">
        <v>38</v>
      </c>
      <c r="J16029" s="2">
        <v>46106</v>
      </c>
    </row>
    <row r="16030" spans="1:10">
      <c r="A16030">
        <v>16361</v>
      </c>
      <c r="B16030" t="str">
        <f>VLOOKUP(C16030,属性!A:E,2,FALSE)</f>
        <v>霸王茶姬</v>
      </c>
      <c r="C16030" t="s">
        <v>5345</v>
      </c>
      <c r="D16030" s="2">
        <f>VLOOKUP(C16030,属性!A:E,3,FALSE)</f>
        <v>46077</v>
      </c>
      <c r="E16030" s="2" t="str">
        <f>VLOOKUP(C16030,属性!A:E,4,FALSE)</f>
        <v>否</v>
      </c>
      <c r="F16030" t="s">
        <v>26135</v>
      </c>
      <c r="G16030" t="s">
        <v>26136</v>
      </c>
      <c r="H16030" s="2">
        <v>46089</v>
      </c>
      <c r="I16030" t="s">
        <v>173</v>
      </c>
      <c r="J16030" s="2">
        <v>46106</v>
      </c>
    </row>
    <row r="16031" spans="1:10">
      <c r="A16031">
        <v>16362</v>
      </c>
      <c r="B16031" t="str">
        <f>VLOOKUP(C16031,属性!A:E,2,FALSE)</f>
        <v>霸王茶姬</v>
      </c>
      <c r="C16031" t="s">
        <v>5345</v>
      </c>
      <c r="D16031" s="2">
        <f>VLOOKUP(C16031,属性!A:E,3,FALSE)</f>
        <v>46077</v>
      </c>
      <c r="E16031" s="2" t="str">
        <f>VLOOKUP(C16031,属性!A:E,4,FALSE)</f>
        <v>否</v>
      </c>
      <c r="F16031" t="s">
        <v>26137</v>
      </c>
      <c r="G16031" t="s">
        <v>26138</v>
      </c>
      <c r="H16031" s="2">
        <v>46089</v>
      </c>
      <c r="I16031" t="s">
        <v>320</v>
      </c>
      <c r="J16031" s="2">
        <v>46106</v>
      </c>
    </row>
    <row r="16032" spans="1:10">
      <c r="A16032">
        <v>16364</v>
      </c>
      <c r="B16032" t="str">
        <f>VLOOKUP(C16032,属性!A:E,2,FALSE)</f>
        <v>霸王茶姬</v>
      </c>
      <c r="C16032" t="s">
        <v>5345</v>
      </c>
      <c r="D16032" s="2">
        <f>VLOOKUP(C16032,属性!A:E,3,FALSE)</f>
        <v>46077</v>
      </c>
      <c r="E16032" s="2" t="str">
        <f>VLOOKUP(C16032,属性!A:E,4,FALSE)</f>
        <v>否</v>
      </c>
      <c r="F16032" t="s">
        <v>26139</v>
      </c>
      <c r="G16032" t="s">
        <v>26140</v>
      </c>
      <c r="H16032" s="2">
        <v>46089</v>
      </c>
      <c r="I16032" t="s">
        <v>31</v>
      </c>
      <c r="J16032" s="2">
        <v>46106</v>
      </c>
    </row>
    <row r="16033" spans="1:10">
      <c r="A16033">
        <v>16365</v>
      </c>
      <c r="B16033" t="str">
        <f>VLOOKUP(C16033,属性!A:E,2,FALSE)</f>
        <v>霸王茶姬</v>
      </c>
      <c r="C16033" t="s">
        <v>5345</v>
      </c>
      <c r="D16033" s="2">
        <f>VLOOKUP(C16033,属性!A:E,3,FALSE)</f>
        <v>46077</v>
      </c>
      <c r="E16033" s="2" t="str">
        <f>VLOOKUP(C16033,属性!A:E,4,FALSE)</f>
        <v>否</v>
      </c>
      <c r="F16033" t="s">
        <v>26141</v>
      </c>
      <c r="G16033" t="s">
        <v>26142</v>
      </c>
      <c r="H16033" s="2">
        <v>46089</v>
      </c>
      <c r="I16033" t="s">
        <v>46</v>
      </c>
      <c r="J16033" s="2">
        <v>46106</v>
      </c>
    </row>
    <row r="16034" spans="1:10">
      <c r="A16034">
        <v>16366</v>
      </c>
      <c r="B16034" t="str">
        <f>VLOOKUP(C16034,属性!A:E,2,FALSE)</f>
        <v>霸王茶姬</v>
      </c>
      <c r="C16034" t="s">
        <v>5345</v>
      </c>
      <c r="D16034" s="2">
        <f>VLOOKUP(C16034,属性!A:E,3,FALSE)</f>
        <v>46077</v>
      </c>
      <c r="E16034" s="2" t="str">
        <f>VLOOKUP(C16034,属性!A:E,4,FALSE)</f>
        <v>否</v>
      </c>
      <c r="F16034" t="s">
        <v>26143</v>
      </c>
      <c r="G16034" t="s">
        <v>26144</v>
      </c>
      <c r="H16034" s="2">
        <v>46089</v>
      </c>
      <c r="I16034" t="s">
        <v>31</v>
      </c>
      <c r="J16034" s="2">
        <v>46106</v>
      </c>
    </row>
    <row r="16035" spans="1:10">
      <c r="A16035">
        <v>16367</v>
      </c>
      <c r="B16035" t="str">
        <f>VLOOKUP(C16035,属性!A:E,2,FALSE)</f>
        <v>霸王茶姬</v>
      </c>
      <c r="C16035" t="s">
        <v>5345</v>
      </c>
      <c r="D16035" s="2">
        <f>VLOOKUP(C16035,属性!A:E,3,FALSE)</f>
        <v>46077</v>
      </c>
      <c r="E16035" s="2" t="str">
        <f>VLOOKUP(C16035,属性!A:E,4,FALSE)</f>
        <v>否</v>
      </c>
      <c r="F16035" t="s">
        <v>26145</v>
      </c>
      <c r="G16035" t="s">
        <v>26146</v>
      </c>
      <c r="H16035" s="2">
        <v>46089</v>
      </c>
      <c r="I16035" t="s">
        <v>13</v>
      </c>
      <c r="J16035" s="2">
        <v>46106</v>
      </c>
    </row>
    <row r="16036" spans="1:10">
      <c r="A16036">
        <v>16368</v>
      </c>
      <c r="B16036" t="str">
        <f>VLOOKUP(C16036,属性!A:E,2,FALSE)</f>
        <v>霸王茶姬</v>
      </c>
      <c r="C16036" t="s">
        <v>5345</v>
      </c>
      <c r="D16036" s="2">
        <f>VLOOKUP(C16036,属性!A:E,3,FALSE)</f>
        <v>46077</v>
      </c>
      <c r="E16036" s="2" t="str">
        <f>VLOOKUP(C16036,属性!A:E,4,FALSE)</f>
        <v>否</v>
      </c>
      <c r="F16036" t="s">
        <v>163</v>
      </c>
      <c r="G16036" t="s">
        <v>26147</v>
      </c>
      <c r="H16036" s="2">
        <v>46088</v>
      </c>
      <c r="I16036" t="s">
        <v>229</v>
      </c>
      <c r="J16036" s="2">
        <v>46106</v>
      </c>
    </row>
    <row r="16037" spans="1:10">
      <c r="A16037">
        <v>16369</v>
      </c>
      <c r="B16037" t="str">
        <f>VLOOKUP(C16037,属性!A:E,2,FALSE)</f>
        <v>霸王茶姬</v>
      </c>
      <c r="C16037" t="s">
        <v>5345</v>
      </c>
      <c r="D16037" s="2">
        <f>VLOOKUP(C16037,属性!A:E,3,FALSE)</f>
        <v>46077</v>
      </c>
      <c r="E16037" s="2" t="str">
        <f>VLOOKUP(C16037,属性!A:E,4,FALSE)</f>
        <v>否</v>
      </c>
      <c r="F16037" t="s">
        <v>26148</v>
      </c>
      <c r="G16037" t="s">
        <v>26149</v>
      </c>
      <c r="H16037" s="2">
        <v>46088</v>
      </c>
      <c r="I16037" t="s">
        <v>38</v>
      </c>
      <c r="J16037" s="2">
        <v>46106</v>
      </c>
    </row>
    <row r="16038" spans="1:10">
      <c r="A16038">
        <v>16370</v>
      </c>
      <c r="B16038" t="str">
        <f>VLOOKUP(C16038,属性!A:E,2,FALSE)</f>
        <v>霸王茶姬</v>
      </c>
      <c r="C16038" t="s">
        <v>5345</v>
      </c>
      <c r="D16038" s="2">
        <f>VLOOKUP(C16038,属性!A:E,3,FALSE)</f>
        <v>46077</v>
      </c>
      <c r="E16038" s="2" t="str">
        <f>VLOOKUP(C16038,属性!A:E,4,FALSE)</f>
        <v>否</v>
      </c>
      <c r="F16038" t="s">
        <v>26150</v>
      </c>
      <c r="G16038" t="s">
        <v>5755</v>
      </c>
      <c r="H16038" s="2">
        <v>46088</v>
      </c>
      <c r="I16038" t="s">
        <v>38</v>
      </c>
      <c r="J16038" s="2">
        <v>46106</v>
      </c>
    </row>
    <row r="16039" spans="1:10">
      <c r="A16039">
        <v>16371</v>
      </c>
      <c r="B16039" t="str">
        <f>VLOOKUP(C16039,属性!A:E,2,FALSE)</f>
        <v>霸王茶姬</v>
      </c>
      <c r="C16039" t="s">
        <v>5345</v>
      </c>
      <c r="D16039" s="2">
        <f>VLOOKUP(C16039,属性!A:E,3,FALSE)</f>
        <v>46077</v>
      </c>
      <c r="E16039" s="2" t="str">
        <f>VLOOKUP(C16039,属性!A:E,4,FALSE)</f>
        <v>否</v>
      </c>
      <c r="F16039" t="s">
        <v>163</v>
      </c>
      <c r="G16039" t="s">
        <v>26151</v>
      </c>
      <c r="H16039" s="2">
        <v>46088</v>
      </c>
      <c r="I16039" t="s">
        <v>56</v>
      </c>
      <c r="J16039" s="2">
        <v>46106</v>
      </c>
    </row>
    <row r="16040" spans="1:10">
      <c r="A16040">
        <v>16374</v>
      </c>
      <c r="B16040" t="str">
        <f>VLOOKUP(C16040,属性!A:E,2,FALSE)</f>
        <v>霸王茶姬</v>
      </c>
      <c r="C16040" t="s">
        <v>5345</v>
      </c>
      <c r="D16040" s="2">
        <f>VLOOKUP(C16040,属性!A:E,3,FALSE)</f>
        <v>46077</v>
      </c>
      <c r="E16040" s="2" t="str">
        <f>VLOOKUP(C16040,属性!A:E,4,FALSE)</f>
        <v>否</v>
      </c>
      <c r="F16040" t="s">
        <v>26152</v>
      </c>
      <c r="G16040" t="s">
        <v>26153</v>
      </c>
      <c r="H16040" s="2">
        <v>46088</v>
      </c>
      <c r="I16040" t="s">
        <v>38</v>
      </c>
      <c r="J16040" s="2">
        <v>46106</v>
      </c>
    </row>
    <row r="16041" spans="1:10">
      <c r="A16041">
        <v>16375</v>
      </c>
      <c r="B16041" t="str">
        <f>VLOOKUP(C16041,属性!A:E,2,FALSE)</f>
        <v>霸王茶姬</v>
      </c>
      <c r="C16041" t="s">
        <v>5345</v>
      </c>
      <c r="D16041" s="2">
        <f>VLOOKUP(C16041,属性!A:E,3,FALSE)</f>
        <v>46077</v>
      </c>
      <c r="E16041" s="2" t="str">
        <f>VLOOKUP(C16041,属性!A:E,4,FALSE)</f>
        <v>否</v>
      </c>
      <c r="F16041" t="s">
        <v>26154</v>
      </c>
      <c r="G16041" t="s">
        <v>80</v>
      </c>
      <c r="H16041" s="2">
        <v>46088</v>
      </c>
      <c r="I16041" t="s">
        <v>65</v>
      </c>
      <c r="J16041" s="2">
        <v>46106</v>
      </c>
    </row>
    <row r="16042" spans="1:10">
      <c r="A16042">
        <v>16376</v>
      </c>
      <c r="B16042" t="str">
        <f>VLOOKUP(C16042,属性!A:E,2,FALSE)</f>
        <v>霸王茶姬</v>
      </c>
      <c r="C16042" t="s">
        <v>5345</v>
      </c>
      <c r="D16042" s="2">
        <f>VLOOKUP(C16042,属性!A:E,3,FALSE)</f>
        <v>46077</v>
      </c>
      <c r="E16042" s="2" t="str">
        <f>VLOOKUP(C16042,属性!A:E,4,FALSE)</f>
        <v>否</v>
      </c>
      <c r="F16042" t="s">
        <v>163</v>
      </c>
      <c r="G16042" t="s">
        <v>26155</v>
      </c>
      <c r="H16042" s="2">
        <v>46088</v>
      </c>
      <c r="I16042" t="s">
        <v>13</v>
      </c>
      <c r="J16042" s="2">
        <v>46106</v>
      </c>
    </row>
    <row r="16043" spans="1:10">
      <c r="A16043">
        <v>16377</v>
      </c>
      <c r="B16043" t="str">
        <f>VLOOKUP(C16043,属性!A:E,2,FALSE)</f>
        <v>霸王茶姬</v>
      </c>
      <c r="C16043" t="s">
        <v>5345</v>
      </c>
      <c r="D16043" s="2">
        <f>VLOOKUP(C16043,属性!A:E,3,FALSE)</f>
        <v>46077</v>
      </c>
      <c r="E16043" s="2" t="str">
        <f>VLOOKUP(C16043,属性!A:E,4,FALSE)</f>
        <v>否</v>
      </c>
      <c r="F16043" t="s">
        <v>163</v>
      </c>
      <c r="G16043" t="s">
        <v>26156</v>
      </c>
      <c r="H16043" s="2">
        <v>46088</v>
      </c>
      <c r="I16043" t="s">
        <v>73</v>
      </c>
      <c r="J16043" s="2">
        <v>46106</v>
      </c>
    </row>
    <row r="16044" spans="1:10">
      <c r="A16044">
        <v>16378</v>
      </c>
      <c r="B16044" t="str">
        <f>VLOOKUP(C16044,属性!A:E,2,FALSE)</f>
        <v>霸王茶姬</v>
      </c>
      <c r="C16044" t="s">
        <v>5345</v>
      </c>
      <c r="D16044" s="2">
        <f>VLOOKUP(C16044,属性!A:E,3,FALSE)</f>
        <v>46077</v>
      </c>
      <c r="E16044" s="2" t="str">
        <f>VLOOKUP(C16044,属性!A:E,4,FALSE)</f>
        <v>否</v>
      </c>
      <c r="F16044" t="s">
        <v>26157</v>
      </c>
      <c r="G16044" t="s">
        <v>26158</v>
      </c>
      <c r="H16044" s="2">
        <v>46088</v>
      </c>
      <c r="I16044" t="s">
        <v>99</v>
      </c>
      <c r="J16044" s="2">
        <v>46106</v>
      </c>
    </row>
    <row r="16045" spans="1:10">
      <c r="A16045">
        <v>16379</v>
      </c>
      <c r="B16045" t="str">
        <f>VLOOKUP(C16045,属性!A:E,2,FALSE)</f>
        <v>霸王茶姬</v>
      </c>
      <c r="C16045" t="s">
        <v>5345</v>
      </c>
      <c r="D16045" s="2">
        <f>VLOOKUP(C16045,属性!A:E,3,FALSE)</f>
        <v>46077</v>
      </c>
      <c r="E16045" s="2" t="str">
        <f>VLOOKUP(C16045,属性!A:E,4,FALSE)</f>
        <v>否</v>
      </c>
      <c r="F16045" t="s">
        <v>26159</v>
      </c>
      <c r="G16045" t="s">
        <v>26160</v>
      </c>
      <c r="H16045" s="2">
        <v>46088</v>
      </c>
      <c r="I16045" t="s">
        <v>102</v>
      </c>
      <c r="J16045" s="2">
        <v>46106</v>
      </c>
    </row>
    <row r="16046" spans="1:10">
      <c r="A16046">
        <v>16380</v>
      </c>
      <c r="B16046" t="str">
        <f>VLOOKUP(C16046,属性!A:E,2,FALSE)</f>
        <v>霸王茶姬</v>
      </c>
      <c r="C16046" t="s">
        <v>5345</v>
      </c>
      <c r="D16046" s="2">
        <f>VLOOKUP(C16046,属性!A:E,3,FALSE)</f>
        <v>46077</v>
      </c>
      <c r="E16046" s="2" t="str">
        <f>VLOOKUP(C16046,属性!A:E,4,FALSE)</f>
        <v>否</v>
      </c>
      <c r="F16046" t="s">
        <v>26161</v>
      </c>
      <c r="G16046" t="s">
        <v>26162</v>
      </c>
      <c r="H16046" s="2">
        <v>46088</v>
      </c>
      <c r="I16046" t="s">
        <v>13</v>
      </c>
      <c r="J16046" s="2">
        <v>46106</v>
      </c>
    </row>
    <row r="16047" spans="1:10">
      <c r="A16047">
        <v>16381</v>
      </c>
      <c r="B16047" t="str">
        <f>VLOOKUP(C16047,属性!A:E,2,FALSE)</f>
        <v>霸王茶姬</v>
      </c>
      <c r="C16047" t="s">
        <v>5345</v>
      </c>
      <c r="D16047" s="2">
        <f>VLOOKUP(C16047,属性!A:E,3,FALSE)</f>
        <v>46077</v>
      </c>
      <c r="E16047" s="2" t="str">
        <f>VLOOKUP(C16047,属性!A:E,4,FALSE)</f>
        <v>否</v>
      </c>
      <c r="F16047" t="s">
        <v>26163</v>
      </c>
      <c r="G16047" t="s">
        <v>26164</v>
      </c>
      <c r="H16047" s="2">
        <v>46088</v>
      </c>
      <c r="I16047" t="s">
        <v>46</v>
      </c>
      <c r="J16047" s="2">
        <v>46106</v>
      </c>
    </row>
    <row r="16048" spans="1:10">
      <c r="A16048">
        <v>16382</v>
      </c>
      <c r="B16048" t="str">
        <f>VLOOKUP(C16048,属性!A:E,2,FALSE)</f>
        <v>霸王茶姬</v>
      </c>
      <c r="C16048" t="s">
        <v>5345</v>
      </c>
      <c r="D16048" s="2">
        <f>VLOOKUP(C16048,属性!A:E,3,FALSE)</f>
        <v>46077</v>
      </c>
      <c r="E16048" s="2" t="str">
        <f>VLOOKUP(C16048,属性!A:E,4,FALSE)</f>
        <v>否</v>
      </c>
      <c r="F16048" t="s">
        <v>26165</v>
      </c>
      <c r="G16048" t="s">
        <v>26166</v>
      </c>
      <c r="H16048" s="2">
        <v>46088</v>
      </c>
      <c r="I16048" t="s">
        <v>865</v>
      </c>
      <c r="J16048" s="2">
        <v>46106</v>
      </c>
    </row>
    <row r="16049" spans="1:10">
      <c r="A16049">
        <v>16383</v>
      </c>
      <c r="B16049" t="str">
        <f>VLOOKUP(C16049,属性!A:E,2,FALSE)</f>
        <v>霸王茶姬</v>
      </c>
      <c r="C16049" t="s">
        <v>5345</v>
      </c>
      <c r="D16049" s="2">
        <f>VLOOKUP(C16049,属性!A:E,3,FALSE)</f>
        <v>46077</v>
      </c>
      <c r="E16049" s="2" t="str">
        <f>VLOOKUP(C16049,属性!A:E,4,FALSE)</f>
        <v>否</v>
      </c>
      <c r="F16049" t="s">
        <v>26167</v>
      </c>
      <c r="G16049" t="s">
        <v>26168</v>
      </c>
      <c r="H16049" s="2">
        <v>46088</v>
      </c>
      <c r="I16049" t="s">
        <v>23</v>
      </c>
      <c r="J16049" s="2">
        <v>46106</v>
      </c>
    </row>
    <row r="16050" spans="1:10">
      <c r="A16050">
        <v>16384</v>
      </c>
      <c r="B16050" t="str">
        <f>VLOOKUP(C16050,属性!A:E,2,FALSE)</f>
        <v>霸王茶姬</v>
      </c>
      <c r="C16050" t="s">
        <v>5345</v>
      </c>
      <c r="D16050" s="2">
        <f>VLOOKUP(C16050,属性!A:E,3,FALSE)</f>
        <v>46077</v>
      </c>
      <c r="E16050" s="2" t="str">
        <f>VLOOKUP(C16050,属性!A:E,4,FALSE)</f>
        <v>否</v>
      </c>
      <c r="F16050" t="s">
        <v>26169</v>
      </c>
      <c r="G16050" t="s">
        <v>26170</v>
      </c>
      <c r="H16050" s="2">
        <v>46088</v>
      </c>
      <c r="I16050" t="s">
        <v>309</v>
      </c>
      <c r="J16050" s="2">
        <v>46106</v>
      </c>
    </row>
    <row r="16051" spans="1:10">
      <c r="A16051">
        <v>16385</v>
      </c>
      <c r="B16051" t="str">
        <f>VLOOKUP(C16051,属性!A:E,2,FALSE)</f>
        <v>霸王茶姬</v>
      </c>
      <c r="C16051" t="s">
        <v>5345</v>
      </c>
      <c r="D16051" s="2">
        <f>VLOOKUP(C16051,属性!A:E,3,FALSE)</f>
        <v>46077</v>
      </c>
      <c r="E16051" s="2" t="str">
        <f>VLOOKUP(C16051,属性!A:E,4,FALSE)</f>
        <v>否</v>
      </c>
      <c r="F16051" t="s">
        <v>26171</v>
      </c>
      <c r="G16051" t="s">
        <v>26172</v>
      </c>
      <c r="H16051" s="2">
        <v>46088</v>
      </c>
      <c r="I16051" t="s">
        <v>229</v>
      </c>
      <c r="J16051" s="2">
        <v>46106</v>
      </c>
    </row>
    <row r="16052" spans="1:10">
      <c r="A16052">
        <v>16386</v>
      </c>
      <c r="B16052" t="str">
        <f>VLOOKUP(C16052,属性!A:E,2,FALSE)</f>
        <v>霸王茶姬</v>
      </c>
      <c r="C16052" t="s">
        <v>5345</v>
      </c>
      <c r="D16052" s="2">
        <f>VLOOKUP(C16052,属性!A:E,3,FALSE)</f>
        <v>46077</v>
      </c>
      <c r="E16052" s="2" t="str">
        <f>VLOOKUP(C16052,属性!A:E,4,FALSE)</f>
        <v>否</v>
      </c>
      <c r="F16052" t="s">
        <v>26173</v>
      </c>
      <c r="G16052" t="s">
        <v>26174</v>
      </c>
      <c r="H16052" s="2">
        <v>46088</v>
      </c>
      <c r="I16052" t="s">
        <v>38</v>
      </c>
      <c r="J16052" s="2">
        <v>46106</v>
      </c>
    </row>
    <row r="16053" spans="1:10">
      <c r="A16053">
        <v>16387</v>
      </c>
      <c r="B16053" t="str">
        <f>VLOOKUP(C16053,属性!A:E,2,FALSE)</f>
        <v>霸王茶姬</v>
      </c>
      <c r="C16053" t="s">
        <v>5345</v>
      </c>
      <c r="D16053" s="2">
        <f>VLOOKUP(C16053,属性!A:E,3,FALSE)</f>
        <v>46077</v>
      </c>
      <c r="E16053" s="2" t="str">
        <f>VLOOKUP(C16053,属性!A:E,4,FALSE)</f>
        <v>否</v>
      </c>
      <c r="F16053" t="s">
        <v>26175</v>
      </c>
      <c r="G16053" t="s">
        <v>26176</v>
      </c>
      <c r="H16053" s="2">
        <v>46088</v>
      </c>
      <c r="I16053" t="s">
        <v>320</v>
      </c>
      <c r="J16053" s="2">
        <v>46106</v>
      </c>
    </row>
    <row r="16054" spans="1:10">
      <c r="A16054">
        <v>16388</v>
      </c>
      <c r="B16054" t="str">
        <f>VLOOKUP(C16054,属性!A:E,2,FALSE)</f>
        <v>霸王茶姬</v>
      </c>
      <c r="C16054" t="s">
        <v>5345</v>
      </c>
      <c r="D16054" s="2">
        <f>VLOOKUP(C16054,属性!A:E,3,FALSE)</f>
        <v>46077</v>
      </c>
      <c r="E16054" s="2" t="str">
        <f>VLOOKUP(C16054,属性!A:E,4,FALSE)</f>
        <v>否</v>
      </c>
      <c r="F16054" t="s">
        <v>26177</v>
      </c>
      <c r="G16054" t="s">
        <v>26178</v>
      </c>
      <c r="H16054" s="2">
        <v>46088</v>
      </c>
      <c r="I16054" t="s">
        <v>16</v>
      </c>
      <c r="J16054" s="2">
        <v>46106</v>
      </c>
    </row>
    <row r="16055" spans="1:10">
      <c r="A16055">
        <v>16389</v>
      </c>
      <c r="B16055" t="str">
        <f>VLOOKUP(C16055,属性!A:E,2,FALSE)</f>
        <v>霸王茶姬</v>
      </c>
      <c r="C16055" t="s">
        <v>5345</v>
      </c>
      <c r="D16055" s="2">
        <f>VLOOKUP(C16055,属性!A:E,3,FALSE)</f>
        <v>46077</v>
      </c>
      <c r="E16055" s="2" t="str">
        <f>VLOOKUP(C16055,属性!A:E,4,FALSE)</f>
        <v>否</v>
      </c>
      <c r="F16055" t="s">
        <v>26179</v>
      </c>
      <c r="G16055" t="s">
        <v>26180</v>
      </c>
      <c r="H16055" s="2">
        <v>46088</v>
      </c>
      <c r="I16055" t="s">
        <v>99</v>
      </c>
      <c r="J16055" s="2">
        <v>46106</v>
      </c>
    </row>
    <row r="16056" spans="1:10">
      <c r="A16056">
        <v>16390</v>
      </c>
      <c r="B16056" t="str">
        <f>VLOOKUP(C16056,属性!A:E,2,FALSE)</f>
        <v>霸王茶姬</v>
      </c>
      <c r="C16056" t="s">
        <v>5345</v>
      </c>
      <c r="D16056" s="2">
        <f>VLOOKUP(C16056,属性!A:E,3,FALSE)</f>
        <v>46077</v>
      </c>
      <c r="E16056" s="2" t="str">
        <f>VLOOKUP(C16056,属性!A:E,4,FALSE)</f>
        <v>否</v>
      </c>
      <c r="F16056" t="s">
        <v>26181</v>
      </c>
      <c r="G16056" t="s">
        <v>26182</v>
      </c>
      <c r="H16056" s="2">
        <v>46088</v>
      </c>
      <c r="I16056" t="s">
        <v>13</v>
      </c>
      <c r="J16056" s="2">
        <v>46106</v>
      </c>
    </row>
    <row r="16057" spans="1:10">
      <c r="A16057">
        <v>16391</v>
      </c>
      <c r="B16057" t="str">
        <f>VLOOKUP(C16057,属性!A:E,2,FALSE)</f>
        <v>霸王茶姬</v>
      </c>
      <c r="C16057" t="s">
        <v>5345</v>
      </c>
      <c r="D16057" s="2">
        <f>VLOOKUP(C16057,属性!A:E,3,FALSE)</f>
        <v>46077</v>
      </c>
      <c r="E16057" s="2" t="str">
        <f>VLOOKUP(C16057,属性!A:E,4,FALSE)</f>
        <v>否</v>
      </c>
      <c r="F16057" t="s">
        <v>26183</v>
      </c>
      <c r="G16057" t="s">
        <v>26184</v>
      </c>
      <c r="H16057" s="2">
        <v>46088</v>
      </c>
      <c r="I16057" t="s">
        <v>99</v>
      </c>
      <c r="J16057" s="2">
        <v>46106</v>
      </c>
    </row>
    <row r="16058" spans="1:10">
      <c r="A16058">
        <v>16392</v>
      </c>
      <c r="B16058" t="str">
        <f>VLOOKUP(C16058,属性!A:E,2,FALSE)</f>
        <v>霸王茶姬</v>
      </c>
      <c r="C16058" t="s">
        <v>5345</v>
      </c>
      <c r="D16058" s="2">
        <f>VLOOKUP(C16058,属性!A:E,3,FALSE)</f>
        <v>46077</v>
      </c>
      <c r="E16058" s="2" t="str">
        <f>VLOOKUP(C16058,属性!A:E,4,FALSE)</f>
        <v>否</v>
      </c>
      <c r="F16058" t="s">
        <v>26185</v>
      </c>
      <c r="G16058" t="s">
        <v>26186</v>
      </c>
      <c r="H16058" s="2">
        <v>46088</v>
      </c>
      <c r="I16058" t="s">
        <v>13</v>
      </c>
      <c r="J16058" s="2">
        <v>46106</v>
      </c>
    </row>
    <row r="16059" spans="1:10">
      <c r="A16059">
        <v>16394</v>
      </c>
      <c r="B16059" t="str">
        <f>VLOOKUP(C16059,属性!A:E,2,FALSE)</f>
        <v>霸王茶姬</v>
      </c>
      <c r="C16059" t="s">
        <v>5345</v>
      </c>
      <c r="D16059" s="2">
        <f>VLOOKUP(C16059,属性!A:E,3,FALSE)</f>
        <v>46077</v>
      </c>
      <c r="E16059" s="2" t="str">
        <f>VLOOKUP(C16059,属性!A:E,4,FALSE)</f>
        <v>否</v>
      </c>
      <c r="F16059" t="s">
        <v>26187</v>
      </c>
      <c r="G16059" t="s">
        <v>26188</v>
      </c>
      <c r="H16059" s="2">
        <v>46087</v>
      </c>
      <c r="I16059" t="s">
        <v>211</v>
      </c>
      <c r="J16059" s="2">
        <v>46106</v>
      </c>
    </row>
    <row r="16060" spans="1:10">
      <c r="A16060">
        <v>16395</v>
      </c>
      <c r="B16060" t="str">
        <f>VLOOKUP(C16060,属性!A:E,2,FALSE)</f>
        <v>霸王茶姬</v>
      </c>
      <c r="C16060" t="s">
        <v>5345</v>
      </c>
      <c r="D16060" s="2">
        <f>VLOOKUP(C16060,属性!A:E,3,FALSE)</f>
        <v>46077</v>
      </c>
      <c r="E16060" s="2" t="str">
        <f>VLOOKUP(C16060,属性!A:E,4,FALSE)</f>
        <v>否</v>
      </c>
      <c r="F16060" t="s">
        <v>26189</v>
      </c>
      <c r="G16060" t="s">
        <v>26190</v>
      </c>
      <c r="H16060" s="2">
        <v>46087</v>
      </c>
      <c r="I16060" t="s">
        <v>38</v>
      </c>
      <c r="J16060" s="2">
        <v>46106</v>
      </c>
    </row>
    <row r="16061" spans="1:10">
      <c r="A16061">
        <v>16396</v>
      </c>
      <c r="B16061" t="str">
        <f>VLOOKUP(C16061,属性!A:E,2,FALSE)</f>
        <v>霸王茶姬</v>
      </c>
      <c r="C16061" t="s">
        <v>5345</v>
      </c>
      <c r="D16061" s="2">
        <f>VLOOKUP(C16061,属性!A:E,3,FALSE)</f>
        <v>46077</v>
      </c>
      <c r="E16061" s="2" t="str">
        <f>VLOOKUP(C16061,属性!A:E,4,FALSE)</f>
        <v>否</v>
      </c>
      <c r="F16061" t="s">
        <v>26191</v>
      </c>
      <c r="G16061" t="s">
        <v>26192</v>
      </c>
      <c r="H16061" s="2">
        <v>46087</v>
      </c>
      <c r="I16061" t="s">
        <v>144</v>
      </c>
      <c r="J16061" s="2">
        <v>46106</v>
      </c>
    </row>
    <row r="16062" spans="1:10">
      <c r="A16062">
        <v>16398</v>
      </c>
      <c r="B16062" t="str">
        <f>VLOOKUP(C16062,属性!A:E,2,FALSE)</f>
        <v>霸王茶姬</v>
      </c>
      <c r="C16062" t="s">
        <v>5345</v>
      </c>
      <c r="D16062" s="2">
        <f>VLOOKUP(C16062,属性!A:E,3,FALSE)</f>
        <v>46077</v>
      </c>
      <c r="E16062" s="2" t="str">
        <f>VLOOKUP(C16062,属性!A:E,4,FALSE)</f>
        <v>否</v>
      </c>
      <c r="F16062" t="s">
        <v>26193</v>
      </c>
      <c r="G16062" t="s">
        <v>26194</v>
      </c>
      <c r="H16062" s="2">
        <v>46087</v>
      </c>
      <c r="I16062" t="s">
        <v>41</v>
      </c>
      <c r="J16062" s="2">
        <v>46106</v>
      </c>
    </row>
    <row r="16063" spans="1:10">
      <c r="A16063">
        <v>16399</v>
      </c>
      <c r="B16063" t="str">
        <f>VLOOKUP(C16063,属性!A:E,2,FALSE)</f>
        <v>霸王茶姬</v>
      </c>
      <c r="C16063" t="s">
        <v>5345</v>
      </c>
      <c r="D16063" s="2">
        <f>VLOOKUP(C16063,属性!A:E,3,FALSE)</f>
        <v>46077</v>
      </c>
      <c r="E16063" s="2" t="str">
        <f>VLOOKUP(C16063,属性!A:E,4,FALSE)</f>
        <v>否</v>
      </c>
      <c r="F16063" t="s">
        <v>26195</v>
      </c>
      <c r="G16063" t="s">
        <v>26196</v>
      </c>
      <c r="H16063" s="2">
        <v>46087</v>
      </c>
      <c r="I16063" t="s">
        <v>99</v>
      </c>
      <c r="J16063" s="2">
        <v>46106</v>
      </c>
    </row>
    <row r="16064" spans="1:10">
      <c r="A16064">
        <v>16400</v>
      </c>
      <c r="B16064" t="str">
        <f>VLOOKUP(C16064,属性!A:E,2,FALSE)</f>
        <v>霸王茶姬</v>
      </c>
      <c r="C16064" t="s">
        <v>5345</v>
      </c>
      <c r="D16064" s="2">
        <f>VLOOKUP(C16064,属性!A:E,3,FALSE)</f>
        <v>46077</v>
      </c>
      <c r="E16064" s="2" t="str">
        <f>VLOOKUP(C16064,属性!A:E,4,FALSE)</f>
        <v>否</v>
      </c>
      <c r="F16064" t="s">
        <v>3668</v>
      </c>
      <c r="G16064" t="s">
        <v>5755</v>
      </c>
      <c r="H16064" s="2">
        <v>46087</v>
      </c>
      <c r="I16064" t="s">
        <v>303</v>
      </c>
      <c r="J16064" s="2">
        <v>46106</v>
      </c>
    </row>
    <row r="16065" spans="1:10">
      <c r="A16065">
        <v>16401</v>
      </c>
      <c r="B16065" t="str">
        <f>VLOOKUP(C16065,属性!A:E,2,FALSE)</f>
        <v>霸王茶姬</v>
      </c>
      <c r="C16065" t="s">
        <v>5345</v>
      </c>
      <c r="D16065" s="2">
        <f>VLOOKUP(C16065,属性!A:E,3,FALSE)</f>
        <v>46077</v>
      </c>
      <c r="E16065" s="2" t="str">
        <f>VLOOKUP(C16065,属性!A:E,4,FALSE)</f>
        <v>否</v>
      </c>
      <c r="F16065" t="s">
        <v>26197</v>
      </c>
      <c r="G16065" t="s">
        <v>26198</v>
      </c>
      <c r="H16065" s="2">
        <v>46087</v>
      </c>
      <c r="I16065" t="s">
        <v>13</v>
      </c>
      <c r="J16065" s="2">
        <v>46106</v>
      </c>
    </row>
    <row r="16066" spans="1:10">
      <c r="A16066">
        <v>16402</v>
      </c>
      <c r="B16066" t="str">
        <f>VLOOKUP(C16066,属性!A:E,2,FALSE)</f>
        <v>霸王茶姬</v>
      </c>
      <c r="C16066" t="s">
        <v>5345</v>
      </c>
      <c r="D16066" s="2">
        <f>VLOOKUP(C16066,属性!A:E,3,FALSE)</f>
        <v>46077</v>
      </c>
      <c r="E16066" s="2" t="str">
        <f>VLOOKUP(C16066,属性!A:E,4,FALSE)</f>
        <v>否</v>
      </c>
      <c r="F16066" t="s">
        <v>26199</v>
      </c>
      <c r="G16066" t="s">
        <v>26200</v>
      </c>
      <c r="H16066" s="2">
        <v>46087</v>
      </c>
      <c r="I16066" t="s">
        <v>13</v>
      </c>
      <c r="J16066" s="2">
        <v>46106</v>
      </c>
    </row>
    <row r="16067" spans="1:10">
      <c r="A16067">
        <v>16403</v>
      </c>
      <c r="B16067" t="str">
        <f>VLOOKUP(C16067,属性!A:E,2,FALSE)</f>
        <v>霸王茶姬</v>
      </c>
      <c r="C16067" t="s">
        <v>5345</v>
      </c>
      <c r="D16067" s="2">
        <f>VLOOKUP(C16067,属性!A:E,3,FALSE)</f>
        <v>46077</v>
      </c>
      <c r="E16067" s="2" t="str">
        <f>VLOOKUP(C16067,属性!A:E,4,FALSE)</f>
        <v>否</v>
      </c>
      <c r="F16067" t="s">
        <v>26201</v>
      </c>
      <c r="G16067" t="s">
        <v>26202</v>
      </c>
      <c r="H16067" s="2">
        <v>46087</v>
      </c>
      <c r="I16067" t="s">
        <v>73</v>
      </c>
      <c r="J16067" s="2">
        <v>46106</v>
      </c>
    </row>
    <row r="16068" spans="1:10">
      <c r="A16068">
        <v>16405</v>
      </c>
      <c r="B16068" t="str">
        <f>VLOOKUP(C16068,属性!A:E,2,FALSE)</f>
        <v>霸王茶姬</v>
      </c>
      <c r="C16068" t="s">
        <v>5345</v>
      </c>
      <c r="D16068" s="2">
        <f>VLOOKUP(C16068,属性!A:E,3,FALSE)</f>
        <v>46077</v>
      </c>
      <c r="E16068" s="2" t="str">
        <f>VLOOKUP(C16068,属性!A:E,4,FALSE)</f>
        <v>否</v>
      </c>
      <c r="F16068" t="s">
        <v>163</v>
      </c>
      <c r="G16068" t="s">
        <v>26203</v>
      </c>
      <c r="H16068" s="2">
        <v>46087</v>
      </c>
      <c r="I16068" t="s">
        <v>23</v>
      </c>
      <c r="J16068" s="2">
        <v>46106</v>
      </c>
    </row>
    <row r="16069" spans="1:10">
      <c r="A16069">
        <v>16407</v>
      </c>
      <c r="B16069" t="str">
        <f>VLOOKUP(C16069,属性!A:E,2,FALSE)</f>
        <v>霸王茶姬</v>
      </c>
      <c r="C16069" t="s">
        <v>5345</v>
      </c>
      <c r="D16069" s="2">
        <f>VLOOKUP(C16069,属性!A:E,3,FALSE)</f>
        <v>46077</v>
      </c>
      <c r="E16069" s="2" t="str">
        <f>VLOOKUP(C16069,属性!A:E,4,FALSE)</f>
        <v>否</v>
      </c>
      <c r="F16069" t="s">
        <v>163</v>
      </c>
      <c r="G16069" t="s">
        <v>26204</v>
      </c>
      <c r="H16069" s="2">
        <v>46087</v>
      </c>
      <c r="I16069" t="s">
        <v>2510</v>
      </c>
      <c r="J16069" s="2">
        <v>46106</v>
      </c>
    </row>
    <row r="16070" spans="1:10">
      <c r="A16070">
        <v>16408</v>
      </c>
      <c r="B16070" t="str">
        <f>VLOOKUP(C16070,属性!A:E,2,FALSE)</f>
        <v>霸王茶姬</v>
      </c>
      <c r="C16070" t="s">
        <v>5345</v>
      </c>
      <c r="D16070" s="2">
        <f>VLOOKUP(C16070,属性!A:E,3,FALSE)</f>
        <v>46077</v>
      </c>
      <c r="E16070" s="2" t="str">
        <f>VLOOKUP(C16070,属性!A:E,4,FALSE)</f>
        <v>否</v>
      </c>
      <c r="F16070" t="s">
        <v>26205</v>
      </c>
      <c r="G16070" t="s">
        <v>26206</v>
      </c>
      <c r="H16070" s="2">
        <v>46087</v>
      </c>
      <c r="I16070" t="s">
        <v>56</v>
      </c>
      <c r="J16070" s="2">
        <v>46106</v>
      </c>
    </row>
    <row r="16071" spans="1:10">
      <c r="A16071">
        <v>16410</v>
      </c>
      <c r="B16071" t="str">
        <f>VLOOKUP(C16071,属性!A:E,2,FALSE)</f>
        <v>霸王茶姬</v>
      </c>
      <c r="C16071" t="s">
        <v>5345</v>
      </c>
      <c r="D16071" s="2">
        <f>VLOOKUP(C16071,属性!A:E,3,FALSE)</f>
        <v>46077</v>
      </c>
      <c r="E16071" s="2" t="str">
        <f>VLOOKUP(C16071,属性!A:E,4,FALSE)</f>
        <v>否</v>
      </c>
      <c r="F16071" t="s">
        <v>26207</v>
      </c>
      <c r="G16071" t="s">
        <v>26208</v>
      </c>
      <c r="H16071" s="2">
        <v>46087</v>
      </c>
      <c r="I16071" t="s">
        <v>73</v>
      </c>
      <c r="J16071" s="2">
        <v>46106</v>
      </c>
    </row>
    <row r="16072" spans="1:10">
      <c r="A16072">
        <v>16411</v>
      </c>
      <c r="B16072" t="str">
        <f>VLOOKUP(C16072,属性!A:E,2,FALSE)</f>
        <v>霸王茶姬</v>
      </c>
      <c r="C16072" t="s">
        <v>5345</v>
      </c>
      <c r="D16072" s="2">
        <f>VLOOKUP(C16072,属性!A:E,3,FALSE)</f>
        <v>46077</v>
      </c>
      <c r="E16072" s="2" t="str">
        <f>VLOOKUP(C16072,属性!A:E,4,FALSE)</f>
        <v>否</v>
      </c>
      <c r="F16072" t="s">
        <v>1593</v>
      </c>
      <c r="G16072" t="s">
        <v>26209</v>
      </c>
      <c r="H16072" s="2">
        <v>46087</v>
      </c>
      <c r="I16072" t="s">
        <v>16</v>
      </c>
      <c r="J16072" s="2">
        <v>46106</v>
      </c>
    </row>
    <row r="16073" spans="1:10">
      <c r="A16073">
        <v>16412</v>
      </c>
      <c r="B16073" t="str">
        <f>VLOOKUP(C16073,属性!A:E,2,FALSE)</f>
        <v>霸王茶姬</v>
      </c>
      <c r="C16073" t="s">
        <v>5345</v>
      </c>
      <c r="D16073" s="2">
        <f>VLOOKUP(C16073,属性!A:E,3,FALSE)</f>
        <v>46077</v>
      </c>
      <c r="E16073" s="2" t="str">
        <f>VLOOKUP(C16073,属性!A:E,4,FALSE)</f>
        <v>否</v>
      </c>
      <c r="F16073" t="s">
        <v>26210</v>
      </c>
      <c r="G16073" t="s">
        <v>26211</v>
      </c>
      <c r="H16073" s="2">
        <v>46087</v>
      </c>
      <c r="I16073" t="s">
        <v>16</v>
      </c>
      <c r="J16073" s="2">
        <v>46106</v>
      </c>
    </row>
    <row r="16074" spans="1:10">
      <c r="A16074">
        <v>16414</v>
      </c>
      <c r="B16074" t="str">
        <f>VLOOKUP(C16074,属性!A:E,2,FALSE)</f>
        <v>霸王茶姬</v>
      </c>
      <c r="C16074" t="s">
        <v>5345</v>
      </c>
      <c r="D16074" s="2">
        <f>VLOOKUP(C16074,属性!A:E,3,FALSE)</f>
        <v>46077</v>
      </c>
      <c r="E16074" s="2" t="str">
        <f>VLOOKUP(C16074,属性!A:E,4,FALSE)</f>
        <v>否</v>
      </c>
      <c r="F16074" t="s">
        <v>26212</v>
      </c>
      <c r="G16074" t="s">
        <v>26213</v>
      </c>
      <c r="H16074" s="2">
        <v>46087</v>
      </c>
      <c r="I16074" t="s">
        <v>13</v>
      </c>
      <c r="J16074" s="2">
        <v>46106</v>
      </c>
    </row>
    <row r="16075" spans="1:10">
      <c r="A16075">
        <v>16415</v>
      </c>
      <c r="B16075" t="str">
        <f>VLOOKUP(C16075,属性!A:E,2,FALSE)</f>
        <v>霸王茶姬</v>
      </c>
      <c r="C16075" t="s">
        <v>5345</v>
      </c>
      <c r="D16075" s="2">
        <f>VLOOKUP(C16075,属性!A:E,3,FALSE)</f>
        <v>46077</v>
      </c>
      <c r="E16075" s="2" t="str">
        <f>VLOOKUP(C16075,属性!A:E,4,FALSE)</f>
        <v>否</v>
      </c>
      <c r="F16075" t="s">
        <v>26214</v>
      </c>
      <c r="G16075" t="s">
        <v>26215</v>
      </c>
      <c r="H16075" s="2">
        <v>46087</v>
      </c>
      <c r="I16075" t="s">
        <v>99</v>
      </c>
      <c r="J16075" s="2">
        <v>46106</v>
      </c>
    </row>
    <row r="16076" spans="1:10">
      <c r="A16076">
        <v>16416</v>
      </c>
      <c r="B16076" t="str">
        <f>VLOOKUP(C16076,属性!A:E,2,FALSE)</f>
        <v>霸王茶姬</v>
      </c>
      <c r="C16076" t="s">
        <v>5345</v>
      </c>
      <c r="D16076" s="2">
        <f>VLOOKUP(C16076,属性!A:E,3,FALSE)</f>
        <v>46077</v>
      </c>
      <c r="E16076" s="2" t="str">
        <f>VLOOKUP(C16076,属性!A:E,4,FALSE)</f>
        <v>否</v>
      </c>
      <c r="F16076" t="s">
        <v>26216</v>
      </c>
      <c r="G16076" t="s">
        <v>26217</v>
      </c>
      <c r="H16076" s="2">
        <v>46087</v>
      </c>
      <c r="I16076" t="s">
        <v>13</v>
      </c>
      <c r="J16076" s="2">
        <v>46106</v>
      </c>
    </row>
    <row r="16077" spans="1:10">
      <c r="A16077">
        <v>16418</v>
      </c>
      <c r="B16077" t="str">
        <f>VLOOKUP(C16077,属性!A:E,2,FALSE)</f>
        <v>霸王茶姬</v>
      </c>
      <c r="C16077" t="s">
        <v>5345</v>
      </c>
      <c r="D16077" s="2">
        <f>VLOOKUP(C16077,属性!A:E,3,FALSE)</f>
        <v>46077</v>
      </c>
      <c r="E16077" s="2" t="str">
        <f>VLOOKUP(C16077,属性!A:E,4,FALSE)</f>
        <v>否</v>
      </c>
      <c r="F16077" t="s">
        <v>26218</v>
      </c>
      <c r="G16077" t="s">
        <v>26219</v>
      </c>
      <c r="H16077" s="2">
        <v>46087</v>
      </c>
      <c r="I16077" t="s">
        <v>439</v>
      </c>
      <c r="J16077" s="2">
        <v>46106</v>
      </c>
    </row>
    <row r="16078" spans="1:10">
      <c r="A16078">
        <v>16419</v>
      </c>
      <c r="B16078" t="str">
        <f>VLOOKUP(C16078,属性!A:E,2,FALSE)</f>
        <v>霸王茶姬</v>
      </c>
      <c r="C16078" t="s">
        <v>5345</v>
      </c>
      <c r="D16078" s="2">
        <f>VLOOKUP(C16078,属性!A:E,3,FALSE)</f>
        <v>46077</v>
      </c>
      <c r="E16078" s="2" t="str">
        <f>VLOOKUP(C16078,属性!A:E,4,FALSE)</f>
        <v>否</v>
      </c>
      <c r="F16078" t="s">
        <v>26220</v>
      </c>
      <c r="G16078" t="s">
        <v>26221</v>
      </c>
      <c r="H16078" s="2">
        <v>46087</v>
      </c>
      <c r="I16078" t="s">
        <v>65</v>
      </c>
      <c r="J16078" s="2">
        <v>46106</v>
      </c>
    </row>
    <row r="16079" spans="1:10">
      <c r="A16079">
        <v>16421</v>
      </c>
      <c r="B16079" t="str">
        <f>VLOOKUP(C16079,属性!A:E,2,FALSE)</f>
        <v>霸王茶姬</v>
      </c>
      <c r="C16079" t="s">
        <v>5345</v>
      </c>
      <c r="D16079" s="2">
        <f>VLOOKUP(C16079,属性!A:E,3,FALSE)</f>
        <v>46077</v>
      </c>
      <c r="E16079" s="2" t="str">
        <f>VLOOKUP(C16079,属性!A:E,4,FALSE)</f>
        <v>否</v>
      </c>
      <c r="F16079" t="s">
        <v>26222</v>
      </c>
      <c r="G16079" t="s">
        <v>547</v>
      </c>
      <c r="H16079" s="2">
        <v>46087</v>
      </c>
      <c r="I16079" t="s">
        <v>13</v>
      </c>
      <c r="J16079" s="2">
        <v>46106</v>
      </c>
    </row>
    <row r="16080" spans="1:10">
      <c r="A16080">
        <v>16422</v>
      </c>
      <c r="B16080" t="str">
        <f>VLOOKUP(C16080,属性!A:E,2,FALSE)</f>
        <v>霸王茶姬</v>
      </c>
      <c r="C16080" t="s">
        <v>5345</v>
      </c>
      <c r="D16080" s="2">
        <f>VLOOKUP(C16080,属性!A:E,3,FALSE)</f>
        <v>46077</v>
      </c>
      <c r="E16080" s="2" t="str">
        <f>VLOOKUP(C16080,属性!A:E,4,FALSE)</f>
        <v>否</v>
      </c>
      <c r="F16080" t="s">
        <v>26223</v>
      </c>
      <c r="G16080" t="s">
        <v>26224</v>
      </c>
      <c r="H16080" s="2">
        <v>46087</v>
      </c>
      <c r="I16080" t="s">
        <v>46</v>
      </c>
      <c r="J16080" s="2">
        <v>46106</v>
      </c>
    </row>
    <row r="16081" spans="1:10">
      <c r="A16081">
        <v>16423</v>
      </c>
      <c r="B16081" t="str">
        <f>VLOOKUP(C16081,属性!A:E,2,FALSE)</f>
        <v>霸王茶姬</v>
      </c>
      <c r="C16081" t="s">
        <v>5345</v>
      </c>
      <c r="D16081" s="2">
        <f>VLOOKUP(C16081,属性!A:E,3,FALSE)</f>
        <v>46077</v>
      </c>
      <c r="E16081" s="2" t="str">
        <f>VLOOKUP(C16081,属性!A:E,4,FALSE)</f>
        <v>否</v>
      </c>
      <c r="F16081" t="s">
        <v>26225</v>
      </c>
      <c r="G16081" t="s">
        <v>26226</v>
      </c>
      <c r="H16081" s="2">
        <v>46087</v>
      </c>
      <c r="I16081" t="s">
        <v>65</v>
      </c>
      <c r="J16081" s="2">
        <v>46106</v>
      </c>
    </row>
    <row r="16082" spans="1:10">
      <c r="A16082">
        <v>16425</v>
      </c>
      <c r="B16082" t="str">
        <f>VLOOKUP(C16082,属性!A:E,2,FALSE)</f>
        <v>霸王茶姬</v>
      </c>
      <c r="C16082" t="s">
        <v>5345</v>
      </c>
      <c r="D16082" s="2">
        <f>VLOOKUP(C16082,属性!A:E,3,FALSE)</f>
        <v>46077</v>
      </c>
      <c r="E16082" s="2" t="str">
        <f>VLOOKUP(C16082,属性!A:E,4,FALSE)</f>
        <v>否</v>
      </c>
      <c r="F16082" t="s">
        <v>26227</v>
      </c>
      <c r="G16082" t="s">
        <v>26228</v>
      </c>
      <c r="H16082" s="2">
        <v>46087</v>
      </c>
      <c r="I16082" t="s">
        <v>13</v>
      </c>
      <c r="J16082" s="2">
        <v>46106</v>
      </c>
    </row>
    <row r="16083" spans="1:10">
      <c r="A16083">
        <v>16426</v>
      </c>
      <c r="B16083" t="str">
        <f>VLOOKUP(C16083,属性!A:E,2,FALSE)</f>
        <v>霸王茶姬</v>
      </c>
      <c r="C16083" t="s">
        <v>5345</v>
      </c>
      <c r="D16083" s="2">
        <f>VLOOKUP(C16083,属性!A:E,3,FALSE)</f>
        <v>46077</v>
      </c>
      <c r="E16083" s="2" t="str">
        <f>VLOOKUP(C16083,属性!A:E,4,FALSE)</f>
        <v>否</v>
      </c>
      <c r="F16083" t="s">
        <v>26229</v>
      </c>
      <c r="G16083" t="s">
        <v>26230</v>
      </c>
      <c r="H16083" s="2">
        <v>46087</v>
      </c>
      <c r="I16083" t="s">
        <v>56</v>
      </c>
      <c r="J16083" s="2">
        <v>46106</v>
      </c>
    </row>
    <row r="16084" spans="1:10">
      <c r="A16084">
        <v>16427</v>
      </c>
      <c r="B16084" t="str">
        <f>VLOOKUP(C16084,属性!A:E,2,FALSE)</f>
        <v>霸王茶姬</v>
      </c>
      <c r="C16084" t="s">
        <v>5345</v>
      </c>
      <c r="D16084" s="2">
        <f>VLOOKUP(C16084,属性!A:E,3,FALSE)</f>
        <v>46077</v>
      </c>
      <c r="E16084" s="2" t="str">
        <f>VLOOKUP(C16084,属性!A:E,4,FALSE)</f>
        <v>否</v>
      </c>
      <c r="F16084" t="s">
        <v>26231</v>
      </c>
      <c r="G16084" t="s">
        <v>26232</v>
      </c>
      <c r="H16084" s="2">
        <v>46087</v>
      </c>
      <c r="I16084" t="s">
        <v>38</v>
      </c>
      <c r="J16084" s="2">
        <v>46106</v>
      </c>
    </row>
    <row r="16085" spans="1:10">
      <c r="A16085">
        <v>16428</v>
      </c>
      <c r="B16085" t="str">
        <f>VLOOKUP(C16085,属性!A:E,2,FALSE)</f>
        <v>霸王茶姬</v>
      </c>
      <c r="C16085" t="s">
        <v>5345</v>
      </c>
      <c r="D16085" s="2">
        <f>VLOOKUP(C16085,属性!A:E,3,FALSE)</f>
        <v>46077</v>
      </c>
      <c r="E16085" s="2" t="str">
        <f>VLOOKUP(C16085,属性!A:E,4,FALSE)</f>
        <v>否</v>
      </c>
      <c r="F16085" t="s">
        <v>26233</v>
      </c>
      <c r="G16085" t="s">
        <v>26234</v>
      </c>
      <c r="H16085" s="2">
        <v>46087</v>
      </c>
      <c r="I16085" t="s">
        <v>46</v>
      </c>
      <c r="J16085" s="2">
        <v>46106</v>
      </c>
    </row>
    <row r="16086" spans="1:10">
      <c r="A16086">
        <v>16429</v>
      </c>
      <c r="B16086" t="str">
        <f>VLOOKUP(C16086,属性!A:E,2,FALSE)</f>
        <v>霸王茶姬</v>
      </c>
      <c r="C16086" t="s">
        <v>5345</v>
      </c>
      <c r="D16086" s="2">
        <f>VLOOKUP(C16086,属性!A:E,3,FALSE)</f>
        <v>46077</v>
      </c>
      <c r="E16086" s="2" t="str">
        <f>VLOOKUP(C16086,属性!A:E,4,FALSE)</f>
        <v>否</v>
      </c>
      <c r="F16086" t="s">
        <v>26235</v>
      </c>
      <c r="G16086" t="s">
        <v>26236</v>
      </c>
      <c r="H16086" s="2">
        <v>46087</v>
      </c>
      <c r="I16086" t="s">
        <v>102</v>
      </c>
      <c r="J16086" s="2">
        <v>46106</v>
      </c>
    </row>
    <row r="16087" spans="1:10">
      <c r="A16087">
        <v>16430</v>
      </c>
      <c r="B16087" t="str">
        <f>VLOOKUP(C16087,属性!A:E,2,FALSE)</f>
        <v>霸王茶姬</v>
      </c>
      <c r="C16087" t="s">
        <v>5345</v>
      </c>
      <c r="D16087" s="2">
        <f>VLOOKUP(C16087,属性!A:E,3,FALSE)</f>
        <v>46077</v>
      </c>
      <c r="E16087" s="2" t="str">
        <f>VLOOKUP(C16087,属性!A:E,4,FALSE)</f>
        <v>否</v>
      </c>
      <c r="F16087" t="s">
        <v>26237</v>
      </c>
      <c r="G16087" t="s">
        <v>26238</v>
      </c>
      <c r="H16087" s="2">
        <v>46087</v>
      </c>
      <c r="I16087" t="s">
        <v>46</v>
      </c>
      <c r="J16087" s="2">
        <v>46106</v>
      </c>
    </row>
    <row r="16088" spans="1:10">
      <c r="A16088">
        <v>16432</v>
      </c>
      <c r="B16088" t="str">
        <f>VLOOKUP(C16088,属性!A:E,2,FALSE)</f>
        <v>霸王茶姬</v>
      </c>
      <c r="C16088" t="s">
        <v>5345</v>
      </c>
      <c r="D16088" s="2">
        <f>VLOOKUP(C16088,属性!A:E,3,FALSE)</f>
        <v>46077</v>
      </c>
      <c r="E16088" s="2" t="str">
        <f>VLOOKUP(C16088,属性!A:E,4,FALSE)</f>
        <v>否</v>
      </c>
      <c r="F16088" t="s">
        <v>26239</v>
      </c>
      <c r="G16088" t="s">
        <v>17247</v>
      </c>
      <c r="H16088" s="2">
        <v>46087</v>
      </c>
      <c r="I16088" t="s">
        <v>13</v>
      </c>
      <c r="J16088" s="2">
        <v>46106</v>
      </c>
    </row>
    <row r="16089" spans="1:10">
      <c r="A16089">
        <v>16434</v>
      </c>
      <c r="B16089" t="str">
        <f>VLOOKUP(C16089,属性!A:E,2,FALSE)</f>
        <v>霸王茶姬</v>
      </c>
      <c r="C16089" t="s">
        <v>5345</v>
      </c>
      <c r="D16089" s="2">
        <f>VLOOKUP(C16089,属性!A:E,3,FALSE)</f>
        <v>46077</v>
      </c>
      <c r="E16089" s="2" t="str">
        <f>VLOOKUP(C16089,属性!A:E,4,FALSE)</f>
        <v>否</v>
      </c>
      <c r="F16089" t="s">
        <v>26240</v>
      </c>
      <c r="G16089" t="s">
        <v>26241</v>
      </c>
      <c r="H16089" s="2">
        <v>46087</v>
      </c>
      <c r="I16089" t="s">
        <v>173</v>
      </c>
      <c r="J16089" s="2">
        <v>46106</v>
      </c>
    </row>
    <row r="16090" spans="1:10">
      <c r="A16090">
        <v>16435</v>
      </c>
      <c r="B16090" t="str">
        <f>VLOOKUP(C16090,属性!A:E,2,FALSE)</f>
        <v>霸王茶姬</v>
      </c>
      <c r="C16090" t="s">
        <v>5345</v>
      </c>
      <c r="D16090" s="2">
        <f>VLOOKUP(C16090,属性!A:E,3,FALSE)</f>
        <v>46077</v>
      </c>
      <c r="E16090" s="2" t="str">
        <f>VLOOKUP(C16090,属性!A:E,4,FALSE)</f>
        <v>否</v>
      </c>
      <c r="F16090" t="s">
        <v>12333</v>
      </c>
      <c r="G16090" t="s">
        <v>26242</v>
      </c>
      <c r="H16090" s="2">
        <v>46087</v>
      </c>
      <c r="I16090" t="s">
        <v>41</v>
      </c>
      <c r="J16090" s="2">
        <v>46106</v>
      </c>
    </row>
    <row r="16091" spans="1:10">
      <c r="A16091">
        <v>16436</v>
      </c>
      <c r="B16091" t="str">
        <f>VLOOKUP(C16091,属性!A:E,2,FALSE)</f>
        <v>霸王茶姬</v>
      </c>
      <c r="C16091" t="s">
        <v>5345</v>
      </c>
      <c r="D16091" s="2">
        <f>VLOOKUP(C16091,属性!A:E,3,FALSE)</f>
        <v>46077</v>
      </c>
      <c r="E16091" s="2" t="str">
        <f>VLOOKUP(C16091,属性!A:E,4,FALSE)</f>
        <v>否</v>
      </c>
      <c r="F16091" t="s">
        <v>26243</v>
      </c>
      <c r="G16091" t="s">
        <v>26244</v>
      </c>
      <c r="H16091" s="2">
        <v>46087</v>
      </c>
      <c r="I16091" t="s">
        <v>41</v>
      </c>
      <c r="J16091" s="2">
        <v>46106</v>
      </c>
    </row>
    <row r="16092" spans="1:10">
      <c r="A16092">
        <v>16437</v>
      </c>
      <c r="B16092" t="str">
        <f>VLOOKUP(C16092,属性!A:E,2,FALSE)</f>
        <v>霸王茶姬</v>
      </c>
      <c r="C16092" t="s">
        <v>5345</v>
      </c>
      <c r="D16092" s="2">
        <f>VLOOKUP(C16092,属性!A:E,3,FALSE)</f>
        <v>46077</v>
      </c>
      <c r="E16092" s="2" t="str">
        <f>VLOOKUP(C16092,属性!A:E,4,FALSE)</f>
        <v>否</v>
      </c>
      <c r="F16092" t="s">
        <v>26245</v>
      </c>
      <c r="G16092" t="s">
        <v>26246</v>
      </c>
      <c r="H16092" s="2">
        <v>46087</v>
      </c>
      <c r="I16092" t="s">
        <v>173</v>
      </c>
      <c r="J16092" s="2">
        <v>46106</v>
      </c>
    </row>
    <row r="16093" spans="1:10">
      <c r="A16093">
        <v>16438</v>
      </c>
      <c r="B16093" t="str">
        <f>VLOOKUP(C16093,属性!A:E,2,FALSE)</f>
        <v>霸王茶姬</v>
      </c>
      <c r="C16093" t="s">
        <v>5345</v>
      </c>
      <c r="D16093" s="2">
        <f>VLOOKUP(C16093,属性!A:E,3,FALSE)</f>
        <v>46077</v>
      </c>
      <c r="E16093" s="2" t="str">
        <f>VLOOKUP(C16093,属性!A:E,4,FALSE)</f>
        <v>否</v>
      </c>
      <c r="F16093" t="s">
        <v>26247</v>
      </c>
      <c r="G16093" t="s">
        <v>26248</v>
      </c>
      <c r="H16093" s="2">
        <v>46087</v>
      </c>
      <c r="I16093" t="s">
        <v>117</v>
      </c>
      <c r="J16093" s="2">
        <v>46106</v>
      </c>
    </row>
    <row r="16094" spans="1:10">
      <c r="A16094">
        <v>16439</v>
      </c>
      <c r="B16094" t="str">
        <f>VLOOKUP(C16094,属性!A:E,2,FALSE)</f>
        <v>霸王茶姬</v>
      </c>
      <c r="C16094" t="s">
        <v>5345</v>
      </c>
      <c r="D16094" s="2">
        <f>VLOOKUP(C16094,属性!A:E,3,FALSE)</f>
        <v>46077</v>
      </c>
      <c r="E16094" s="2" t="str">
        <f>VLOOKUP(C16094,属性!A:E,4,FALSE)</f>
        <v>否</v>
      </c>
      <c r="F16094" t="s">
        <v>26249</v>
      </c>
      <c r="G16094" t="s">
        <v>26250</v>
      </c>
      <c r="H16094" s="2">
        <v>46087</v>
      </c>
      <c r="I16094" t="s">
        <v>16</v>
      </c>
      <c r="J16094" s="2">
        <v>46106</v>
      </c>
    </row>
    <row r="16095" spans="1:10">
      <c r="A16095">
        <v>16440</v>
      </c>
      <c r="B16095" t="str">
        <f>VLOOKUP(C16095,属性!A:E,2,FALSE)</f>
        <v>霸王茶姬</v>
      </c>
      <c r="C16095" t="s">
        <v>5345</v>
      </c>
      <c r="D16095" s="2">
        <f>VLOOKUP(C16095,属性!A:E,3,FALSE)</f>
        <v>46077</v>
      </c>
      <c r="E16095" s="2" t="str">
        <f>VLOOKUP(C16095,属性!A:E,4,FALSE)</f>
        <v>否</v>
      </c>
      <c r="F16095" t="s">
        <v>26251</v>
      </c>
      <c r="G16095" t="s">
        <v>26252</v>
      </c>
      <c r="H16095" s="2">
        <v>46087</v>
      </c>
      <c r="I16095" t="s">
        <v>16</v>
      </c>
      <c r="J16095" s="2">
        <v>46106</v>
      </c>
    </row>
    <row r="16096" spans="1:10">
      <c r="A16096">
        <v>16441</v>
      </c>
      <c r="B16096" t="str">
        <f>VLOOKUP(C16096,属性!A:E,2,FALSE)</f>
        <v>霸王茶姬</v>
      </c>
      <c r="C16096" t="s">
        <v>5345</v>
      </c>
      <c r="D16096" s="2">
        <f>VLOOKUP(C16096,属性!A:E,3,FALSE)</f>
        <v>46077</v>
      </c>
      <c r="E16096" s="2" t="str">
        <f>VLOOKUP(C16096,属性!A:E,4,FALSE)</f>
        <v>否</v>
      </c>
      <c r="F16096" t="s">
        <v>26253</v>
      </c>
      <c r="G16096" t="s">
        <v>26254</v>
      </c>
      <c r="H16096" s="2">
        <v>46087</v>
      </c>
      <c r="I16096" t="s">
        <v>31</v>
      </c>
      <c r="J16096" s="2">
        <v>46106</v>
      </c>
    </row>
    <row r="16097" spans="1:10">
      <c r="A16097">
        <v>16442</v>
      </c>
      <c r="B16097" t="str">
        <f>VLOOKUP(C16097,属性!A:E,2,FALSE)</f>
        <v>霸王茶姬</v>
      </c>
      <c r="C16097" t="s">
        <v>5345</v>
      </c>
      <c r="D16097" s="2">
        <f>VLOOKUP(C16097,属性!A:E,3,FALSE)</f>
        <v>46077</v>
      </c>
      <c r="E16097" s="2" t="str">
        <f>VLOOKUP(C16097,属性!A:E,4,FALSE)</f>
        <v>否</v>
      </c>
      <c r="F16097" t="s">
        <v>26255</v>
      </c>
      <c r="G16097" t="s">
        <v>26256</v>
      </c>
      <c r="H16097" s="2">
        <v>46087</v>
      </c>
      <c r="I16097" t="s">
        <v>16</v>
      </c>
      <c r="J16097" s="2">
        <v>46106</v>
      </c>
    </row>
    <row r="16098" spans="1:10">
      <c r="A16098">
        <v>16443</v>
      </c>
      <c r="B16098" t="str">
        <f>VLOOKUP(C16098,属性!A:E,2,FALSE)</f>
        <v>霸王茶姬</v>
      </c>
      <c r="C16098" t="s">
        <v>5345</v>
      </c>
      <c r="D16098" s="2">
        <f>VLOOKUP(C16098,属性!A:E,3,FALSE)</f>
        <v>46077</v>
      </c>
      <c r="E16098" s="2" t="str">
        <f>VLOOKUP(C16098,属性!A:E,4,FALSE)</f>
        <v>否</v>
      </c>
      <c r="F16098" t="s">
        <v>26257</v>
      </c>
      <c r="G16098" t="s">
        <v>26258</v>
      </c>
      <c r="H16098" s="2">
        <v>46088</v>
      </c>
      <c r="I16098" t="s">
        <v>16</v>
      </c>
      <c r="J16098" s="2">
        <v>46106</v>
      </c>
    </row>
    <row r="16099" spans="1:10">
      <c r="A16099">
        <v>16444</v>
      </c>
      <c r="B16099" t="str">
        <f>VLOOKUP(C16099,属性!A:E,2,FALSE)</f>
        <v>霸王茶姬</v>
      </c>
      <c r="C16099" t="s">
        <v>5345</v>
      </c>
      <c r="D16099" s="2">
        <f>VLOOKUP(C16099,属性!A:E,3,FALSE)</f>
        <v>46077</v>
      </c>
      <c r="E16099" s="2" t="str">
        <f>VLOOKUP(C16099,属性!A:E,4,FALSE)</f>
        <v>否</v>
      </c>
      <c r="F16099" t="s">
        <v>26259</v>
      </c>
      <c r="G16099" t="s">
        <v>26260</v>
      </c>
      <c r="H16099" s="2">
        <v>46087</v>
      </c>
      <c r="I16099" t="s">
        <v>144</v>
      </c>
      <c r="J16099" s="2">
        <v>46106</v>
      </c>
    </row>
    <row r="16100" spans="1:10">
      <c r="A16100">
        <v>16445</v>
      </c>
      <c r="B16100" t="str">
        <f>VLOOKUP(C16100,属性!A:E,2,FALSE)</f>
        <v>霸王茶姬</v>
      </c>
      <c r="C16100" t="s">
        <v>5345</v>
      </c>
      <c r="D16100" s="2">
        <f>VLOOKUP(C16100,属性!A:E,3,FALSE)</f>
        <v>46077</v>
      </c>
      <c r="E16100" s="2" t="str">
        <f>VLOOKUP(C16100,属性!A:E,4,FALSE)</f>
        <v>否</v>
      </c>
      <c r="F16100" t="s">
        <v>26255</v>
      </c>
      <c r="G16100" t="s">
        <v>26261</v>
      </c>
      <c r="H16100" s="2">
        <v>46087</v>
      </c>
      <c r="I16100" t="s">
        <v>16</v>
      </c>
      <c r="J16100" s="2">
        <v>46106</v>
      </c>
    </row>
    <row r="16101" spans="1:10">
      <c r="A16101">
        <v>16446</v>
      </c>
      <c r="B16101" t="str">
        <f>VLOOKUP(C16101,属性!A:E,2,FALSE)</f>
        <v>霸王茶姬</v>
      </c>
      <c r="C16101" t="s">
        <v>5345</v>
      </c>
      <c r="D16101" s="2">
        <f>VLOOKUP(C16101,属性!A:E,3,FALSE)</f>
        <v>46077</v>
      </c>
      <c r="E16101" s="2" t="str">
        <f>VLOOKUP(C16101,属性!A:E,4,FALSE)</f>
        <v>否</v>
      </c>
      <c r="F16101" t="s">
        <v>26262</v>
      </c>
      <c r="G16101" t="s">
        <v>6427</v>
      </c>
      <c r="H16101" s="2">
        <v>46087</v>
      </c>
      <c r="I16101" t="s">
        <v>16</v>
      </c>
      <c r="J16101" s="2">
        <v>46106</v>
      </c>
    </row>
    <row r="16102" spans="1:10">
      <c r="A16102">
        <v>16447</v>
      </c>
      <c r="B16102" t="str">
        <f>VLOOKUP(C16102,属性!A:E,2,FALSE)</f>
        <v>霸王茶姬</v>
      </c>
      <c r="C16102" t="s">
        <v>5345</v>
      </c>
      <c r="D16102" s="2">
        <f>VLOOKUP(C16102,属性!A:E,3,FALSE)</f>
        <v>46077</v>
      </c>
      <c r="E16102" s="2" t="str">
        <f>VLOOKUP(C16102,属性!A:E,4,FALSE)</f>
        <v>否</v>
      </c>
      <c r="F16102" t="s">
        <v>26263</v>
      </c>
      <c r="G16102" t="s">
        <v>26264</v>
      </c>
      <c r="H16102" s="2">
        <v>46087</v>
      </c>
      <c r="I16102" t="s">
        <v>16</v>
      </c>
      <c r="J16102" s="2">
        <v>46106</v>
      </c>
    </row>
    <row r="16103" spans="1:10">
      <c r="A16103">
        <v>16448</v>
      </c>
      <c r="B16103" t="str">
        <f>VLOOKUP(C16103,属性!A:E,2,FALSE)</f>
        <v>霸王茶姬</v>
      </c>
      <c r="C16103" t="s">
        <v>5345</v>
      </c>
      <c r="D16103" s="2">
        <f>VLOOKUP(C16103,属性!A:E,3,FALSE)</f>
        <v>46077</v>
      </c>
      <c r="E16103" s="2" t="str">
        <f>VLOOKUP(C16103,属性!A:E,4,FALSE)</f>
        <v>否</v>
      </c>
      <c r="F16103" t="s">
        <v>26265</v>
      </c>
      <c r="G16103" t="s">
        <v>547</v>
      </c>
      <c r="H16103" s="2">
        <v>46087</v>
      </c>
      <c r="I16103" t="s">
        <v>41</v>
      </c>
      <c r="J16103" s="2">
        <v>46106</v>
      </c>
    </row>
    <row r="16104" spans="1:10">
      <c r="A16104">
        <v>16449</v>
      </c>
      <c r="B16104" t="str">
        <f>VLOOKUP(C16104,属性!A:E,2,FALSE)</f>
        <v>霸王茶姬</v>
      </c>
      <c r="C16104" t="s">
        <v>5345</v>
      </c>
      <c r="D16104" s="2">
        <f>VLOOKUP(C16104,属性!A:E,3,FALSE)</f>
        <v>46077</v>
      </c>
      <c r="E16104" s="2" t="str">
        <f>VLOOKUP(C16104,属性!A:E,4,FALSE)</f>
        <v>否</v>
      </c>
      <c r="F16104" t="s">
        <v>26266</v>
      </c>
      <c r="G16104" t="s">
        <v>26267</v>
      </c>
      <c r="H16104" s="2">
        <v>46087</v>
      </c>
      <c r="I16104" t="s">
        <v>94</v>
      </c>
      <c r="J16104" s="2">
        <v>46106</v>
      </c>
    </row>
    <row r="16105" spans="1:10">
      <c r="A16105">
        <v>16450</v>
      </c>
      <c r="B16105" t="str">
        <f>VLOOKUP(C16105,属性!A:E,2,FALSE)</f>
        <v>霸王茶姬</v>
      </c>
      <c r="C16105" t="s">
        <v>5345</v>
      </c>
      <c r="D16105" s="2">
        <f>VLOOKUP(C16105,属性!A:E,3,FALSE)</f>
        <v>46077</v>
      </c>
      <c r="E16105" s="2" t="str">
        <f>VLOOKUP(C16105,属性!A:E,4,FALSE)</f>
        <v>否</v>
      </c>
      <c r="F16105" t="s">
        <v>26268</v>
      </c>
      <c r="G16105" t="s">
        <v>26269</v>
      </c>
      <c r="H16105" s="2">
        <v>46087</v>
      </c>
      <c r="I16105" t="s">
        <v>13</v>
      </c>
      <c r="J16105" s="2">
        <v>46106</v>
      </c>
    </row>
    <row r="16106" spans="1:10">
      <c r="A16106">
        <v>16451</v>
      </c>
      <c r="B16106" t="str">
        <f>VLOOKUP(C16106,属性!A:E,2,FALSE)</f>
        <v>霸王茶姬</v>
      </c>
      <c r="C16106" t="s">
        <v>5345</v>
      </c>
      <c r="D16106" s="2">
        <f>VLOOKUP(C16106,属性!A:E,3,FALSE)</f>
        <v>46077</v>
      </c>
      <c r="E16106" s="2" t="str">
        <f>VLOOKUP(C16106,属性!A:E,4,FALSE)</f>
        <v>否</v>
      </c>
      <c r="F16106" t="s">
        <v>26270</v>
      </c>
      <c r="G16106" t="s">
        <v>26271</v>
      </c>
      <c r="H16106" s="2">
        <v>46087</v>
      </c>
      <c r="I16106" t="s">
        <v>439</v>
      </c>
      <c r="J16106" s="2">
        <v>46106</v>
      </c>
    </row>
    <row r="16107" spans="1:10">
      <c r="A16107">
        <v>16452</v>
      </c>
      <c r="B16107" t="str">
        <f>VLOOKUP(C16107,属性!A:E,2,FALSE)</f>
        <v>霸王茶姬</v>
      </c>
      <c r="C16107" t="s">
        <v>5345</v>
      </c>
      <c r="D16107" s="2">
        <f>VLOOKUP(C16107,属性!A:E,3,FALSE)</f>
        <v>46077</v>
      </c>
      <c r="E16107" s="2" t="str">
        <f>VLOOKUP(C16107,属性!A:E,4,FALSE)</f>
        <v>否</v>
      </c>
      <c r="F16107" t="s">
        <v>696</v>
      </c>
      <c r="G16107" t="s">
        <v>26272</v>
      </c>
      <c r="H16107" s="2">
        <v>46087</v>
      </c>
      <c r="I16107" t="s">
        <v>46</v>
      </c>
      <c r="J16107" s="2">
        <v>46106</v>
      </c>
    </row>
    <row r="16108" spans="1:10">
      <c r="A16108">
        <v>16453</v>
      </c>
      <c r="B16108" t="str">
        <f>VLOOKUP(C16108,属性!A:E,2,FALSE)</f>
        <v>霸王茶姬</v>
      </c>
      <c r="C16108" t="s">
        <v>5345</v>
      </c>
      <c r="D16108" s="2">
        <f>VLOOKUP(C16108,属性!A:E,3,FALSE)</f>
        <v>46077</v>
      </c>
      <c r="E16108" s="2" t="str">
        <f>VLOOKUP(C16108,属性!A:E,4,FALSE)</f>
        <v>否</v>
      </c>
      <c r="F16108" t="s">
        <v>163</v>
      </c>
      <c r="G16108" t="s">
        <v>26273</v>
      </c>
      <c r="H16108" s="2">
        <v>46087</v>
      </c>
      <c r="I16108" t="s">
        <v>13</v>
      </c>
      <c r="J16108" s="2">
        <v>46106</v>
      </c>
    </row>
    <row r="16109" spans="1:10">
      <c r="A16109">
        <v>16454</v>
      </c>
      <c r="B16109" t="str">
        <f>VLOOKUP(C16109,属性!A:E,2,FALSE)</f>
        <v>霸王茶姬</v>
      </c>
      <c r="C16109" t="s">
        <v>5345</v>
      </c>
      <c r="D16109" s="2">
        <f>VLOOKUP(C16109,属性!A:E,3,FALSE)</f>
        <v>46077</v>
      </c>
      <c r="E16109" s="2" t="str">
        <f>VLOOKUP(C16109,属性!A:E,4,FALSE)</f>
        <v>否</v>
      </c>
      <c r="F16109" t="s">
        <v>26274</v>
      </c>
      <c r="G16109" t="s">
        <v>26275</v>
      </c>
      <c r="H16109" s="2">
        <v>46087</v>
      </c>
      <c r="I16109" t="s">
        <v>13</v>
      </c>
      <c r="J16109" s="2">
        <v>46106</v>
      </c>
    </row>
    <row r="16110" spans="1:10">
      <c r="A16110">
        <v>16455</v>
      </c>
      <c r="B16110" t="str">
        <f>VLOOKUP(C16110,属性!A:E,2,FALSE)</f>
        <v>霸王茶姬</v>
      </c>
      <c r="C16110" t="s">
        <v>5345</v>
      </c>
      <c r="D16110" s="2">
        <f>VLOOKUP(C16110,属性!A:E,3,FALSE)</f>
        <v>46077</v>
      </c>
      <c r="E16110" s="2" t="str">
        <f>VLOOKUP(C16110,属性!A:E,4,FALSE)</f>
        <v>否</v>
      </c>
      <c r="F16110" t="s">
        <v>26276</v>
      </c>
      <c r="G16110" t="s">
        <v>26277</v>
      </c>
      <c r="H16110" s="2">
        <v>46087</v>
      </c>
      <c r="I16110" t="s">
        <v>13</v>
      </c>
      <c r="J16110" s="2">
        <v>46106</v>
      </c>
    </row>
    <row r="16111" spans="1:10">
      <c r="A16111">
        <v>16456</v>
      </c>
      <c r="B16111" t="str">
        <f>VLOOKUP(C16111,属性!A:E,2,FALSE)</f>
        <v>霸王茶姬</v>
      </c>
      <c r="C16111" t="s">
        <v>5345</v>
      </c>
      <c r="D16111" s="2">
        <f>VLOOKUP(C16111,属性!A:E,3,FALSE)</f>
        <v>46077</v>
      </c>
      <c r="E16111" s="2" t="str">
        <f>VLOOKUP(C16111,属性!A:E,4,FALSE)</f>
        <v>否</v>
      </c>
      <c r="F16111" t="s">
        <v>26278</v>
      </c>
      <c r="G16111" t="s">
        <v>16014</v>
      </c>
      <c r="H16111" s="2">
        <v>46087</v>
      </c>
      <c r="I16111" t="s">
        <v>38</v>
      </c>
      <c r="J16111" s="2">
        <v>46106</v>
      </c>
    </row>
    <row r="16112" spans="1:10">
      <c r="A16112">
        <v>16457</v>
      </c>
      <c r="B16112" t="str">
        <f>VLOOKUP(C16112,属性!A:E,2,FALSE)</f>
        <v>霸王茶姬</v>
      </c>
      <c r="C16112" t="s">
        <v>5345</v>
      </c>
      <c r="D16112" s="2">
        <f>VLOOKUP(C16112,属性!A:E,3,FALSE)</f>
        <v>46077</v>
      </c>
      <c r="E16112" s="2" t="str">
        <f>VLOOKUP(C16112,属性!A:E,4,FALSE)</f>
        <v>否</v>
      </c>
      <c r="F16112" t="s">
        <v>26279</v>
      </c>
      <c r="G16112" t="s">
        <v>9488</v>
      </c>
      <c r="H16112" s="2">
        <v>46086</v>
      </c>
      <c r="I16112" t="s">
        <v>13</v>
      </c>
      <c r="J16112" s="2">
        <v>46106</v>
      </c>
    </row>
    <row r="16113" spans="1:10">
      <c r="A16113">
        <v>16458</v>
      </c>
      <c r="B16113" t="str">
        <f>VLOOKUP(C16113,属性!A:E,2,FALSE)</f>
        <v>霸王茶姬</v>
      </c>
      <c r="C16113" t="s">
        <v>5345</v>
      </c>
      <c r="D16113" s="2">
        <f>VLOOKUP(C16113,属性!A:E,3,FALSE)</f>
        <v>46077</v>
      </c>
      <c r="E16113" s="2" t="str">
        <f>VLOOKUP(C16113,属性!A:E,4,FALSE)</f>
        <v>否</v>
      </c>
      <c r="F16113" t="s">
        <v>638</v>
      </c>
      <c r="G16113" t="s">
        <v>26280</v>
      </c>
      <c r="H16113" s="2">
        <v>46086</v>
      </c>
      <c r="I16113" t="s">
        <v>102</v>
      </c>
      <c r="J16113" s="2">
        <v>46106</v>
      </c>
    </row>
    <row r="16114" spans="1:10">
      <c r="A16114">
        <v>16459</v>
      </c>
      <c r="B16114" t="str">
        <f>VLOOKUP(C16114,属性!A:E,2,FALSE)</f>
        <v>霸王茶姬</v>
      </c>
      <c r="C16114" t="s">
        <v>5345</v>
      </c>
      <c r="D16114" s="2">
        <f>VLOOKUP(C16114,属性!A:E,3,FALSE)</f>
        <v>46077</v>
      </c>
      <c r="E16114" s="2" t="str">
        <f>VLOOKUP(C16114,属性!A:E,4,FALSE)</f>
        <v>否</v>
      </c>
      <c r="F16114" t="s">
        <v>26281</v>
      </c>
      <c r="G16114" t="s">
        <v>26282</v>
      </c>
      <c r="H16114" s="2">
        <v>46086</v>
      </c>
      <c r="I16114" t="s">
        <v>16</v>
      </c>
      <c r="J16114" s="2">
        <v>46106</v>
      </c>
    </row>
    <row r="16115" spans="1:10">
      <c r="A16115">
        <v>16461</v>
      </c>
      <c r="B16115" t="str">
        <f>VLOOKUP(C16115,属性!A:E,2,FALSE)</f>
        <v>霸王茶姬</v>
      </c>
      <c r="C16115" t="s">
        <v>5345</v>
      </c>
      <c r="D16115" s="2">
        <f>VLOOKUP(C16115,属性!A:E,3,FALSE)</f>
        <v>46077</v>
      </c>
      <c r="E16115" s="2" t="str">
        <f>VLOOKUP(C16115,属性!A:E,4,FALSE)</f>
        <v>否</v>
      </c>
      <c r="F16115" t="s">
        <v>26283</v>
      </c>
      <c r="G16115" t="s">
        <v>26284</v>
      </c>
      <c r="H16115" s="2">
        <v>46086</v>
      </c>
      <c r="I16115" t="s">
        <v>13</v>
      </c>
      <c r="J16115" s="2">
        <v>46106</v>
      </c>
    </row>
    <row r="16116" spans="1:10">
      <c r="A16116">
        <v>16463</v>
      </c>
      <c r="B16116" t="str">
        <f>VLOOKUP(C16116,属性!A:E,2,FALSE)</f>
        <v>霸王茶姬</v>
      </c>
      <c r="C16116" t="s">
        <v>5345</v>
      </c>
      <c r="D16116" s="2">
        <f>VLOOKUP(C16116,属性!A:E,3,FALSE)</f>
        <v>46077</v>
      </c>
      <c r="E16116" s="2" t="str">
        <f>VLOOKUP(C16116,属性!A:E,4,FALSE)</f>
        <v>否</v>
      </c>
      <c r="F16116" t="s">
        <v>26285</v>
      </c>
      <c r="G16116" t="s">
        <v>26286</v>
      </c>
      <c r="H16116" s="2">
        <v>46086</v>
      </c>
      <c r="I16116" t="s">
        <v>73</v>
      </c>
      <c r="J16116" s="2">
        <v>46106</v>
      </c>
    </row>
    <row r="16117" spans="1:10">
      <c r="A16117">
        <v>16464</v>
      </c>
      <c r="B16117" t="str">
        <f>VLOOKUP(C16117,属性!A:E,2,FALSE)</f>
        <v>霸王茶姬</v>
      </c>
      <c r="C16117" t="s">
        <v>5345</v>
      </c>
      <c r="D16117" s="2">
        <f>VLOOKUP(C16117,属性!A:E,3,FALSE)</f>
        <v>46077</v>
      </c>
      <c r="E16117" s="2" t="str">
        <f>VLOOKUP(C16117,属性!A:E,4,FALSE)</f>
        <v>否</v>
      </c>
      <c r="F16117" t="s">
        <v>26287</v>
      </c>
      <c r="G16117" t="s">
        <v>26288</v>
      </c>
      <c r="H16117" s="2">
        <v>46086</v>
      </c>
      <c r="I16117" t="s">
        <v>229</v>
      </c>
      <c r="J16117" s="2">
        <v>46106</v>
      </c>
    </row>
    <row r="16118" spans="1:10">
      <c r="A16118">
        <v>16466</v>
      </c>
      <c r="B16118" t="str">
        <f>VLOOKUP(C16118,属性!A:E,2,FALSE)</f>
        <v>霸王茶姬</v>
      </c>
      <c r="C16118" t="s">
        <v>5345</v>
      </c>
      <c r="D16118" s="2">
        <f>VLOOKUP(C16118,属性!A:E,3,FALSE)</f>
        <v>46077</v>
      </c>
      <c r="E16118" s="2" t="str">
        <f>VLOOKUP(C16118,属性!A:E,4,FALSE)</f>
        <v>否</v>
      </c>
      <c r="F16118" t="s">
        <v>24736</v>
      </c>
      <c r="G16118" t="s">
        <v>26289</v>
      </c>
      <c r="H16118" s="2">
        <v>46086</v>
      </c>
      <c r="I16118" t="s">
        <v>65</v>
      </c>
      <c r="J16118" s="2">
        <v>46106</v>
      </c>
    </row>
    <row r="16119" spans="1:10">
      <c r="A16119">
        <v>16467</v>
      </c>
      <c r="B16119" t="str">
        <f>VLOOKUP(C16119,属性!A:E,2,FALSE)</f>
        <v>霸王茶姬</v>
      </c>
      <c r="C16119" t="s">
        <v>5345</v>
      </c>
      <c r="D16119" s="2">
        <f>VLOOKUP(C16119,属性!A:E,3,FALSE)</f>
        <v>46077</v>
      </c>
      <c r="E16119" s="2" t="str">
        <f>VLOOKUP(C16119,属性!A:E,4,FALSE)</f>
        <v>否</v>
      </c>
      <c r="F16119" t="s">
        <v>163</v>
      </c>
      <c r="G16119" t="s">
        <v>26290</v>
      </c>
      <c r="H16119" s="2">
        <v>46086</v>
      </c>
      <c r="I16119" t="s">
        <v>208</v>
      </c>
      <c r="J16119" s="2">
        <v>46106</v>
      </c>
    </row>
    <row r="16120" spans="1:10">
      <c r="A16120">
        <v>16468</v>
      </c>
      <c r="B16120" t="str">
        <f>VLOOKUP(C16120,属性!A:E,2,FALSE)</f>
        <v>霸王茶姬</v>
      </c>
      <c r="C16120" t="s">
        <v>5345</v>
      </c>
      <c r="D16120" s="2">
        <f>VLOOKUP(C16120,属性!A:E,3,FALSE)</f>
        <v>46077</v>
      </c>
      <c r="E16120" s="2" t="str">
        <f>VLOOKUP(C16120,属性!A:E,4,FALSE)</f>
        <v>否</v>
      </c>
      <c r="F16120" t="s">
        <v>26291</v>
      </c>
      <c r="G16120" t="s">
        <v>26292</v>
      </c>
      <c r="H16120" s="2">
        <v>46086</v>
      </c>
      <c r="I16120" t="s">
        <v>41</v>
      </c>
      <c r="J16120" s="2">
        <v>46106</v>
      </c>
    </row>
    <row r="16121" spans="1:10">
      <c r="A16121">
        <v>16470</v>
      </c>
      <c r="B16121" t="str">
        <f>VLOOKUP(C16121,属性!A:E,2,FALSE)</f>
        <v>霸王茶姬</v>
      </c>
      <c r="C16121" t="s">
        <v>5345</v>
      </c>
      <c r="D16121" s="2">
        <f>VLOOKUP(C16121,属性!A:E,3,FALSE)</f>
        <v>46077</v>
      </c>
      <c r="E16121" s="2" t="str">
        <f>VLOOKUP(C16121,属性!A:E,4,FALSE)</f>
        <v>否</v>
      </c>
      <c r="F16121" t="s">
        <v>26293</v>
      </c>
      <c r="G16121" t="s">
        <v>26294</v>
      </c>
      <c r="H16121" s="2">
        <v>46087</v>
      </c>
      <c r="I16121" t="s">
        <v>13</v>
      </c>
      <c r="J16121" s="2">
        <v>46106</v>
      </c>
    </row>
    <row r="16122" spans="1:10">
      <c r="A16122">
        <v>16472</v>
      </c>
      <c r="B16122" t="str">
        <f>VLOOKUP(C16122,属性!A:E,2,FALSE)</f>
        <v>霸王茶姬</v>
      </c>
      <c r="C16122" t="s">
        <v>5345</v>
      </c>
      <c r="D16122" s="2">
        <f>VLOOKUP(C16122,属性!A:E,3,FALSE)</f>
        <v>46077</v>
      </c>
      <c r="E16122" s="2" t="str">
        <f>VLOOKUP(C16122,属性!A:E,4,FALSE)</f>
        <v>否</v>
      </c>
      <c r="F16122" t="s">
        <v>11332</v>
      </c>
      <c r="G16122" t="s">
        <v>26295</v>
      </c>
      <c r="H16122" s="2">
        <v>46086</v>
      </c>
      <c r="I16122" t="s">
        <v>13</v>
      </c>
      <c r="J16122" s="2">
        <v>46106</v>
      </c>
    </row>
    <row r="16123" spans="1:10">
      <c r="A16123">
        <v>16473</v>
      </c>
      <c r="B16123" t="str">
        <f>VLOOKUP(C16123,属性!A:E,2,FALSE)</f>
        <v>霸王茶姬</v>
      </c>
      <c r="C16123" t="s">
        <v>5345</v>
      </c>
      <c r="D16123" s="2">
        <f>VLOOKUP(C16123,属性!A:E,3,FALSE)</f>
        <v>46077</v>
      </c>
      <c r="E16123" s="2" t="str">
        <f>VLOOKUP(C16123,属性!A:E,4,FALSE)</f>
        <v>否</v>
      </c>
      <c r="F16123" t="s">
        <v>26296</v>
      </c>
      <c r="G16123" t="s">
        <v>5755</v>
      </c>
      <c r="H16123" s="2">
        <v>46086</v>
      </c>
      <c r="I16123" t="s">
        <v>31</v>
      </c>
      <c r="J16123" s="2">
        <v>46106</v>
      </c>
    </row>
    <row r="16124" spans="1:10">
      <c r="A16124">
        <v>16475</v>
      </c>
      <c r="B16124" t="str">
        <f>VLOOKUP(C16124,属性!A:E,2,FALSE)</f>
        <v>霸王茶姬</v>
      </c>
      <c r="C16124" t="s">
        <v>5345</v>
      </c>
      <c r="D16124" s="2">
        <f>VLOOKUP(C16124,属性!A:E,3,FALSE)</f>
        <v>46077</v>
      </c>
      <c r="E16124" s="2" t="str">
        <f>VLOOKUP(C16124,属性!A:E,4,FALSE)</f>
        <v>否</v>
      </c>
      <c r="F16124" t="s">
        <v>26297</v>
      </c>
      <c r="G16124" t="s">
        <v>26298</v>
      </c>
      <c r="H16124" s="2">
        <v>46086</v>
      </c>
      <c r="I16124" t="s">
        <v>13</v>
      </c>
      <c r="J16124" s="2">
        <v>46106</v>
      </c>
    </row>
    <row r="16125" spans="1:10">
      <c r="A16125">
        <v>16476</v>
      </c>
      <c r="B16125" t="str">
        <f>VLOOKUP(C16125,属性!A:E,2,FALSE)</f>
        <v>霸王茶姬</v>
      </c>
      <c r="C16125" t="s">
        <v>5345</v>
      </c>
      <c r="D16125" s="2">
        <f>VLOOKUP(C16125,属性!A:E,3,FALSE)</f>
        <v>46077</v>
      </c>
      <c r="E16125" s="2" t="str">
        <f>VLOOKUP(C16125,属性!A:E,4,FALSE)</f>
        <v>否</v>
      </c>
      <c r="F16125" t="s">
        <v>26299</v>
      </c>
      <c r="G16125" t="s">
        <v>26300</v>
      </c>
      <c r="H16125" s="2">
        <v>46086</v>
      </c>
      <c r="I16125" t="s">
        <v>38</v>
      </c>
      <c r="J16125" s="2">
        <v>46106</v>
      </c>
    </row>
    <row r="16126" spans="1:10">
      <c r="A16126">
        <v>16477</v>
      </c>
      <c r="B16126" t="str">
        <f>VLOOKUP(C16126,属性!A:E,2,FALSE)</f>
        <v>霸王茶姬</v>
      </c>
      <c r="C16126" t="s">
        <v>5345</v>
      </c>
      <c r="D16126" s="2">
        <f>VLOOKUP(C16126,属性!A:E,3,FALSE)</f>
        <v>46077</v>
      </c>
      <c r="E16126" s="2" t="str">
        <f>VLOOKUP(C16126,属性!A:E,4,FALSE)</f>
        <v>否</v>
      </c>
      <c r="F16126" t="s">
        <v>26301</v>
      </c>
      <c r="G16126" t="s">
        <v>26302</v>
      </c>
      <c r="H16126" s="2">
        <v>46086</v>
      </c>
      <c r="I16126" t="s">
        <v>13</v>
      </c>
      <c r="J16126" s="2">
        <v>46106</v>
      </c>
    </row>
    <row r="16127" spans="1:10">
      <c r="A16127">
        <v>16478</v>
      </c>
      <c r="B16127" t="str">
        <f>VLOOKUP(C16127,属性!A:E,2,FALSE)</f>
        <v>霸王茶姬</v>
      </c>
      <c r="C16127" t="s">
        <v>5345</v>
      </c>
      <c r="D16127" s="2">
        <f>VLOOKUP(C16127,属性!A:E,3,FALSE)</f>
        <v>46077</v>
      </c>
      <c r="E16127" s="2" t="str">
        <f>VLOOKUP(C16127,属性!A:E,4,FALSE)</f>
        <v>否</v>
      </c>
      <c r="F16127" t="s">
        <v>26303</v>
      </c>
      <c r="G16127" t="s">
        <v>9280</v>
      </c>
      <c r="H16127" s="2">
        <v>46086</v>
      </c>
      <c r="I16127" t="s">
        <v>13</v>
      </c>
      <c r="J16127" s="2">
        <v>46106</v>
      </c>
    </row>
    <row r="16128" spans="1:10">
      <c r="A16128">
        <v>16479</v>
      </c>
      <c r="B16128" t="str">
        <f>VLOOKUP(C16128,属性!A:E,2,FALSE)</f>
        <v>霸王茶姬</v>
      </c>
      <c r="C16128" t="s">
        <v>5345</v>
      </c>
      <c r="D16128" s="2">
        <f>VLOOKUP(C16128,属性!A:E,3,FALSE)</f>
        <v>46077</v>
      </c>
      <c r="E16128" s="2" t="str">
        <f>VLOOKUP(C16128,属性!A:E,4,FALSE)</f>
        <v>否</v>
      </c>
      <c r="F16128" t="s">
        <v>26304</v>
      </c>
      <c r="G16128" t="s">
        <v>26305</v>
      </c>
      <c r="H16128" s="2">
        <v>46086</v>
      </c>
      <c r="I16128" t="s">
        <v>13</v>
      </c>
      <c r="J16128" s="2">
        <v>46106</v>
      </c>
    </row>
    <row r="16129" spans="1:10">
      <c r="A16129">
        <v>16481</v>
      </c>
      <c r="B16129" t="str">
        <f>VLOOKUP(C16129,属性!A:E,2,FALSE)</f>
        <v>霸王茶姬</v>
      </c>
      <c r="C16129" t="s">
        <v>5345</v>
      </c>
      <c r="D16129" s="2">
        <f>VLOOKUP(C16129,属性!A:E,3,FALSE)</f>
        <v>46077</v>
      </c>
      <c r="E16129" s="2" t="str">
        <f>VLOOKUP(C16129,属性!A:E,4,FALSE)</f>
        <v>否</v>
      </c>
      <c r="F16129" t="s">
        <v>26306</v>
      </c>
      <c r="G16129" t="s">
        <v>5755</v>
      </c>
      <c r="H16129" s="2">
        <v>46086</v>
      </c>
      <c r="I16129" t="s">
        <v>46</v>
      </c>
      <c r="J16129" s="2">
        <v>46106</v>
      </c>
    </row>
    <row r="16130" spans="1:10">
      <c r="A16130">
        <v>16482</v>
      </c>
      <c r="B16130" t="str">
        <f>VLOOKUP(C16130,属性!A:E,2,FALSE)</f>
        <v>霸王茶姬</v>
      </c>
      <c r="C16130" t="s">
        <v>5345</v>
      </c>
      <c r="D16130" s="2">
        <f>VLOOKUP(C16130,属性!A:E,3,FALSE)</f>
        <v>46077</v>
      </c>
      <c r="E16130" s="2" t="str">
        <f>VLOOKUP(C16130,属性!A:E,4,FALSE)</f>
        <v>否</v>
      </c>
      <c r="F16130" t="s">
        <v>3691</v>
      </c>
      <c r="G16130" t="s">
        <v>26307</v>
      </c>
      <c r="H16130" s="2">
        <v>46086</v>
      </c>
      <c r="I16130" t="s">
        <v>117</v>
      </c>
      <c r="J16130" s="2">
        <v>46106</v>
      </c>
    </row>
    <row r="16131" spans="1:10">
      <c r="A16131">
        <v>16483</v>
      </c>
      <c r="B16131" t="str">
        <f>VLOOKUP(C16131,属性!A:E,2,FALSE)</f>
        <v>霸王茶姬</v>
      </c>
      <c r="C16131" t="s">
        <v>5345</v>
      </c>
      <c r="D16131" s="2">
        <f>VLOOKUP(C16131,属性!A:E,3,FALSE)</f>
        <v>46077</v>
      </c>
      <c r="E16131" s="2" t="str">
        <f>VLOOKUP(C16131,属性!A:E,4,FALSE)</f>
        <v>否</v>
      </c>
      <c r="F16131" t="s">
        <v>26308</v>
      </c>
      <c r="G16131" t="s">
        <v>26309</v>
      </c>
      <c r="H16131" s="2">
        <v>46086</v>
      </c>
      <c r="I16131" t="s">
        <v>38</v>
      </c>
      <c r="J16131" s="2">
        <v>46106</v>
      </c>
    </row>
    <row r="16132" spans="1:10">
      <c r="A16132">
        <v>16484</v>
      </c>
      <c r="B16132" t="str">
        <f>VLOOKUP(C16132,属性!A:E,2,FALSE)</f>
        <v>霸王茶姬</v>
      </c>
      <c r="C16132" t="s">
        <v>5345</v>
      </c>
      <c r="D16132" s="2">
        <f>VLOOKUP(C16132,属性!A:E,3,FALSE)</f>
        <v>46077</v>
      </c>
      <c r="E16132" s="2" t="str">
        <f>VLOOKUP(C16132,属性!A:E,4,FALSE)</f>
        <v>否</v>
      </c>
      <c r="F16132" t="s">
        <v>26310</v>
      </c>
      <c r="G16132" t="s">
        <v>26311</v>
      </c>
      <c r="H16132" s="2">
        <v>46086</v>
      </c>
      <c r="I16132" t="s">
        <v>208</v>
      </c>
      <c r="J16132" s="2">
        <v>46106</v>
      </c>
    </row>
    <row r="16133" spans="1:10">
      <c r="A16133">
        <v>16485</v>
      </c>
      <c r="B16133" t="str">
        <f>VLOOKUP(C16133,属性!A:E,2,FALSE)</f>
        <v>霸王茶姬</v>
      </c>
      <c r="C16133" t="s">
        <v>5345</v>
      </c>
      <c r="D16133" s="2">
        <f>VLOOKUP(C16133,属性!A:E,3,FALSE)</f>
        <v>46077</v>
      </c>
      <c r="E16133" s="2" t="str">
        <f>VLOOKUP(C16133,属性!A:E,4,FALSE)</f>
        <v>否</v>
      </c>
      <c r="F16133" t="s">
        <v>26312</v>
      </c>
      <c r="G16133" t="s">
        <v>26313</v>
      </c>
      <c r="H16133" s="2">
        <v>46086</v>
      </c>
      <c r="I16133" t="s">
        <v>13</v>
      </c>
      <c r="J16133" s="2">
        <v>46106</v>
      </c>
    </row>
    <row r="16134" spans="1:10">
      <c r="A16134">
        <v>16486</v>
      </c>
      <c r="B16134" t="str">
        <f>VLOOKUP(C16134,属性!A:E,2,FALSE)</f>
        <v>霸王茶姬</v>
      </c>
      <c r="C16134" t="s">
        <v>5345</v>
      </c>
      <c r="D16134" s="2">
        <f>VLOOKUP(C16134,属性!A:E,3,FALSE)</f>
        <v>46077</v>
      </c>
      <c r="E16134" s="2" t="str">
        <f>VLOOKUP(C16134,属性!A:E,4,FALSE)</f>
        <v>否</v>
      </c>
      <c r="F16134" t="s">
        <v>26314</v>
      </c>
      <c r="G16134" t="s">
        <v>26315</v>
      </c>
      <c r="H16134" s="2">
        <v>46086</v>
      </c>
      <c r="I16134" t="s">
        <v>99</v>
      </c>
      <c r="J16134" s="2">
        <v>46106</v>
      </c>
    </row>
    <row r="16135" spans="1:10">
      <c r="A16135">
        <v>16487</v>
      </c>
      <c r="B16135" t="str">
        <f>VLOOKUP(C16135,属性!A:E,2,FALSE)</f>
        <v>霸王茶姬</v>
      </c>
      <c r="C16135" t="s">
        <v>5345</v>
      </c>
      <c r="D16135" s="2">
        <f>VLOOKUP(C16135,属性!A:E,3,FALSE)</f>
        <v>46077</v>
      </c>
      <c r="E16135" s="2" t="str">
        <f>VLOOKUP(C16135,属性!A:E,4,FALSE)</f>
        <v>否</v>
      </c>
      <c r="F16135" t="s">
        <v>26316</v>
      </c>
      <c r="G16135" t="s">
        <v>26317</v>
      </c>
      <c r="H16135" s="2">
        <v>46086</v>
      </c>
      <c r="I16135" t="s">
        <v>99</v>
      </c>
      <c r="J16135" s="2">
        <v>46106</v>
      </c>
    </row>
    <row r="16136" spans="1:10">
      <c r="A16136">
        <v>16488</v>
      </c>
      <c r="B16136" t="str">
        <f>VLOOKUP(C16136,属性!A:E,2,FALSE)</f>
        <v>霸王茶姬</v>
      </c>
      <c r="C16136" t="s">
        <v>5345</v>
      </c>
      <c r="D16136" s="2">
        <f>VLOOKUP(C16136,属性!A:E,3,FALSE)</f>
        <v>46077</v>
      </c>
      <c r="E16136" s="2" t="str">
        <f>VLOOKUP(C16136,属性!A:E,4,FALSE)</f>
        <v>否</v>
      </c>
      <c r="F16136" t="s">
        <v>26318</v>
      </c>
      <c r="G16136" t="s">
        <v>26319</v>
      </c>
      <c r="H16136" s="2">
        <v>46086</v>
      </c>
      <c r="I16136" t="s">
        <v>26</v>
      </c>
      <c r="J16136" s="2">
        <v>46106</v>
      </c>
    </row>
    <row r="16137" spans="1:10">
      <c r="A16137">
        <v>16489</v>
      </c>
      <c r="B16137" t="str">
        <f>VLOOKUP(C16137,属性!A:E,2,FALSE)</f>
        <v>霸王茶姬</v>
      </c>
      <c r="C16137" t="s">
        <v>5345</v>
      </c>
      <c r="D16137" s="2">
        <f>VLOOKUP(C16137,属性!A:E,3,FALSE)</f>
        <v>46077</v>
      </c>
      <c r="E16137" s="2" t="str">
        <f>VLOOKUP(C16137,属性!A:E,4,FALSE)</f>
        <v>否</v>
      </c>
      <c r="F16137" t="s">
        <v>26320</v>
      </c>
      <c r="G16137" t="s">
        <v>26321</v>
      </c>
      <c r="H16137" s="2">
        <v>46086</v>
      </c>
      <c r="I16137" t="s">
        <v>46</v>
      </c>
      <c r="J16137" s="2">
        <v>46106</v>
      </c>
    </row>
    <row r="16138" spans="1:10">
      <c r="A16138">
        <v>16491</v>
      </c>
      <c r="B16138" t="str">
        <f>VLOOKUP(C16138,属性!A:E,2,FALSE)</f>
        <v>霸王茶姬</v>
      </c>
      <c r="C16138" t="s">
        <v>5345</v>
      </c>
      <c r="D16138" s="2">
        <f>VLOOKUP(C16138,属性!A:E,3,FALSE)</f>
        <v>46077</v>
      </c>
      <c r="E16138" s="2" t="str">
        <f>VLOOKUP(C16138,属性!A:E,4,FALSE)</f>
        <v>否</v>
      </c>
      <c r="F16138" t="s">
        <v>26322</v>
      </c>
      <c r="G16138" t="s">
        <v>26323</v>
      </c>
      <c r="H16138" s="2">
        <v>46086</v>
      </c>
      <c r="I16138" t="s">
        <v>16</v>
      </c>
      <c r="J16138" s="2">
        <v>46106</v>
      </c>
    </row>
    <row r="16139" spans="1:10">
      <c r="A16139">
        <v>16492</v>
      </c>
      <c r="B16139" t="str">
        <f>VLOOKUP(C16139,属性!A:E,2,FALSE)</f>
        <v>霸王茶姬</v>
      </c>
      <c r="C16139" t="s">
        <v>5345</v>
      </c>
      <c r="D16139" s="2">
        <f>VLOOKUP(C16139,属性!A:E,3,FALSE)</f>
        <v>46077</v>
      </c>
      <c r="E16139" s="2" t="str">
        <f>VLOOKUP(C16139,属性!A:E,4,FALSE)</f>
        <v>否</v>
      </c>
      <c r="F16139" t="s">
        <v>9772</v>
      </c>
      <c r="G16139" t="s">
        <v>13086</v>
      </c>
      <c r="H16139" s="2">
        <v>46086</v>
      </c>
      <c r="I16139" t="s">
        <v>320</v>
      </c>
      <c r="J16139" s="2">
        <v>46106</v>
      </c>
    </row>
    <row r="16140" spans="1:10">
      <c r="A16140">
        <v>16493</v>
      </c>
      <c r="B16140" t="str">
        <f>VLOOKUP(C16140,属性!A:E,2,FALSE)</f>
        <v>霸王茶姬</v>
      </c>
      <c r="C16140" t="s">
        <v>5345</v>
      </c>
      <c r="D16140" s="2">
        <f>VLOOKUP(C16140,属性!A:E,3,FALSE)</f>
        <v>46077</v>
      </c>
      <c r="E16140" s="2" t="str">
        <f>VLOOKUP(C16140,属性!A:E,4,FALSE)</f>
        <v>否</v>
      </c>
      <c r="F16140" t="s">
        <v>26324</v>
      </c>
      <c r="G16140" t="s">
        <v>26325</v>
      </c>
      <c r="H16140" s="2">
        <v>46086</v>
      </c>
      <c r="I16140" t="s">
        <v>38</v>
      </c>
      <c r="J16140" s="2">
        <v>46106</v>
      </c>
    </row>
    <row r="16141" spans="1:10">
      <c r="A16141">
        <v>16495</v>
      </c>
      <c r="B16141" t="str">
        <f>VLOOKUP(C16141,属性!A:E,2,FALSE)</f>
        <v>霸王茶姬</v>
      </c>
      <c r="C16141" t="s">
        <v>5345</v>
      </c>
      <c r="D16141" s="2">
        <f>VLOOKUP(C16141,属性!A:E,3,FALSE)</f>
        <v>46077</v>
      </c>
      <c r="E16141" s="2" t="str">
        <f>VLOOKUP(C16141,属性!A:E,4,FALSE)</f>
        <v>否</v>
      </c>
      <c r="F16141" t="s">
        <v>21385</v>
      </c>
      <c r="G16141" t="s">
        <v>26326</v>
      </c>
      <c r="H16141" s="2">
        <v>46086</v>
      </c>
      <c r="I16141" t="s">
        <v>178</v>
      </c>
      <c r="J16141" s="2">
        <v>46106</v>
      </c>
    </row>
    <row r="16142" spans="1:10">
      <c r="A16142">
        <v>16496</v>
      </c>
      <c r="B16142" t="str">
        <f>VLOOKUP(C16142,属性!A:E,2,FALSE)</f>
        <v>霸王茶姬</v>
      </c>
      <c r="C16142" t="s">
        <v>5345</v>
      </c>
      <c r="D16142" s="2">
        <f>VLOOKUP(C16142,属性!A:E,3,FALSE)</f>
        <v>46077</v>
      </c>
      <c r="E16142" s="2" t="str">
        <f>VLOOKUP(C16142,属性!A:E,4,FALSE)</f>
        <v>否</v>
      </c>
      <c r="F16142" t="s">
        <v>26327</v>
      </c>
      <c r="G16142" t="s">
        <v>26328</v>
      </c>
      <c r="H16142" s="2">
        <v>46086</v>
      </c>
      <c r="I16142" t="s">
        <v>173</v>
      </c>
      <c r="J16142" s="2">
        <v>46106</v>
      </c>
    </row>
    <row r="16143" spans="1:10">
      <c r="A16143">
        <v>16497</v>
      </c>
      <c r="B16143" t="str">
        <f>VLOOKUP(C16143,属性!A:E,2,FALSE)</f>
        <v>霸王茶姬</v>
      </c>
      <c r="C16143" t="s">
        <v>5345</v>
      </c>
      <c r="D16143" s="2">
        <f>VLOOKUP(C16143,属性!A:E,3,FALSE)</f>
        <v>46077</v>
      </c>
      <c r="E16143" s="2" t="str">
        <f>VLOOKUP(C16143,属性!A:E,4,FALSE)</f>
        <v>否</v>
      </c>
      <c r="F16143" t="s">
        <v>163</v>
      </c>
      <c r="G16143" t="s">
        <v>26329</v>
      </c>
      <c r="H16143" s="2">
        <v>46086</v>
      </c>
      <c r="I16143" t="s">
        <v>16</v>
      </c>
      <c r="J16143" s="2">
        <v>46106</v>
      </c>
    </row>
    <row r="16144" spans="1:10">
      <c r="A16144">
        <v>16498</v>
      </c>
      <c r="B16144" t="str">
        <f>VLOOKUP(C16144,属性!A:E,2,FALSE)</f>
        <v>霸王茶姬</v>
      </c>
      <c r="C16144" t="s">
        <v>5345</v>
      </c>
      <c r="D16144" s="2">
        <f>VLOOKUP(C16144,属性!A:E,3,FALSE)</f>
        <v>46077</v>
      </c>
      <c r="E16144" s="2" t="str">
        <f>VLOOKUP(C16144,属性!A:E,4,FALSE)</f>
        <v>否</v>
      </c>
      <c r="F16144" t="s">
        <v>26330</v>
      </c>
      <c r="G16144" t="s">
        <v>26331</v>
      </c>
      <c r="H16144" s="2">
        <v>46086</v>
      </c>
      <c r="I16144" t="s">
        <v>13</v>
      </c>
      <c r="J16144" s="2">
        <v>46106</v>
      </c>
    </row>
    <row r="16145" spans="1:10">
      <c r="A16145">
        <v>16499</v>
      </c>
      <c r="B16145" t="str">
        <f>VLOOKUP(C16145,属性!A:E,2,FALSE)</f>
        <v>霸王茶姬</v>
      </c>
      <c r="C16145" t="s">
        <v>5345</v>
      </c>
      <c r="D16145" s="2">
        <f>VLOOKUP(C16145,属性!A:E,3,FALSE)</f>
        <v>46077</v>
      </c>
      <c r="E16145" s="2" t="str">
        <f>VLOOKUP(C16145,属性!A:E,4,FALSE)</f>
        <v>否</v>
      </c>
      <c r="F16145" t="s">
        <v>26332</v>
      </c>
      <c r="G16145" t="s">
        <v>26333</v>
      </c>
      <c r="H16145" s="2">
        <v>46086</v>
      </c>
      <c r="I16145" t="s">
        <v>439</v>
      </c>
      <c r="J16145" s="2">
        <v>46106</v>
      </c>
    </row>
    <row r="16146" spans="1:10">
      <c r="A16146">
        <v>16500</v>
      </c>
      <c r="B16146" t="str">
        <f>VLOOKUP(C16146,属性!A:E,2,FALSE)</f>
        <v>霸王茶姬</v>
      </c>
      <c r="C16146" t="s">
        <v>5345</v>
      </c>
      <c r="D16146" s="2">
        <f>VLOOKUP(C16146,属性!A:E,3,FALSE)</f>
        <v>46077</v>
      </c>
      <c r="E16146" s="2" t="str">
        <f>VLOOKUP(C16146,属性!A:E,4,FALSE)</f>
        <v>否</v>
      </c>
      <c r="F16146" t="s">
        <v>26334</v>
      </c>
      <c r="G16146" t="s">
        <v>26335</v>
      </c>
      <c r="H16146" s="2">
        <v>46086</v>
      </c>
      <c r="I16146" t="s">
        <v>13</v>
      </c>
      <c r="J16146" s="2">
        <v>46106</v>
      </c>
    </row>
    <row r="16147" spans="1:10">
      <c r="A16147">
        <v>16501</v>
      </c>
      <c r="B16147" t="str">
        <f>VLOOKUP(C16147,属性!A:E,2,FALSE)</f>
        <v>霸王茶姬</v>
      </c>
      <c r="C16147" t="s">
        <v>5345</v>
      </c>
      <c r="D16147" s="2">
        <f>VLOOKUP(C16147,属性!A:E,3,FALSE)</f>
        <v>46077</v>
      </c>
      <c r="E16147" s="2" t="str">
        <f>VLOOKUP(C16147,属性!A:E,4,FALSE)</f>
        <v>否</v>
      </c>
      <c r="F16147" t="s">
        <v>26336</v>
      </c>
      <c r="G16147" t="s">
        <v>26337</v>
      </c>
      <c r="H16147" s="2">
        <v>46086</v>
      </c>
      <c r="I16147" t="s">
        <v>46</v>
      </c>
      <c r="J16147" s="2">
        <v>46106</v>
      </c>
    </row>
    <row r="16148" spans="1:10">
      <c r="A16148">
        <v>16502</v>
      </c>
      <c r="B16148" t="str">
        <f>VLOOKUP(C16148,属性!A:E,2,FALSE)</f>
        <v>霸王茶姬</v>
      </c>
      <c r="C16148" t="s">
        <v>5345</v>
      </c>
      <c r="D16148" s="2">
        <f>VLOOKUP(C16148,属性!A:E,3,FALSE)</f>
        <v>46077</v>
      </c>
      <c r="E16148" s="2" t="str">
        <f>VLOOKUP(C16148,属性!A:E,4,FALSE)</f>
        <v>否</v>
      </c>
      <c r="F16148" t="s">
        <v>26338</v>
      </c>
      <c r="G16148" t="s">
        <v>26339</v>
      </c>
      <c r="H16148" s="2">
        <v>46086</v>
      </c>
      <c r="I16148" t="s">
        <v>94</v>
      </c>
      <c r="J16148" s="2">
        <v>46106</v>
      </c>
    </row>
    <row r="16149" spans="1:10">
      <c r="A16149">
        <v>16503</v>
      </c>
      <c r="B16149" t="str">
        <f>VLOOKUP(C16149,属性!A:E,2,FALSE)</f>
        <v>霸王茶姬</v>
      </c>
      <c r="C16149" t="s">
        <v>5345</v>
      </c>
      <c r="D16149" s="2">
        <f>VLOOKUP(C16149,属性!A:E,3,FALSE)</f>
        <v>46077</v>
      </c>
      <c r="E16149" s="2" t="str">
        <f>VLOOKUP(C16149,属性!A:E,4,FALSE)</f>
        <v>否</v>
      </c>
      <c r="F16149" t="s">
        <v>26340</v>
      </c>
      <c r="G16149" t="s">
        <v>26341</v>
      </c>
      <c r="H16149" s="2">
        <v>46086</v>
      </c>
      <c r="I16149" t="s">
        <v>117</v>
      </c>
      <c r="J16149" s="2">
        <v>46106</v>
      </c>
    </row>
    <row r="16150" spans="1:10">
      <c r="A16150">
        <v>16504</v>
      </c>
      <c r="B16150" t="str">
        <f>VLOOKUP(C16150,属性!A:E,2,FALSE)</f>
        <v>霸王茶姬</v>
      </c>
      <c r="C16150" t="s">
        <v>5345</v>
      </c>
      <c r="D16150" s="2">
        <f>VLOOKUP(C16150,属性!A:E,3,FALSE)</f>
        <v>46077</v>
      </c>
      <c r="E16150" s="2" t="str">
        <f>VLOOKUP(C16150,属性!A:E,4,FALSE)</f>
        <v>否</v>
      </c>
      <c r="F16150" t="s">
        <v>26342</v>
      </c>
      <c r="G16150" t="s">
        <v>26343</v>
      </c>
      <c r="H16150" s="2">
        <v>46086</v>
      </c>
      <c r="I16150" t="s">
        <v>173</v>
      </c>
      <c r="J16150" s="2">
        <v>46106</v>
      </c>
    </row>
    <row r="16151" spans="1:10">
      <c r="A16151">
        <v>16505</v>
      </c>
      <c r="B16151" t="str">
        <f>VLOOKUP(C16151,属性!A:E,2,FALSE)</f>
        <v>霸王茶姬</v>
      </c>
      <c r="C16151" t="s">
        <v>5345</v>
      </c>
      <c r="D16151" s="2">
        <f>VLOOKUP(C16151,属性!A:E,3,FALSE)</f>
        <v>46077</v>
      </c>
      <c r="E16151" s="2" t="str">
        <f>VLOOKUP(C16151,属性!A:E,4,FALSE)</f>
        <v>否</v>
      </c>
      <c r="F16151" t="s">
        <v>26344</v>
      </c>
      <c r="G16151" t="s">
        <v>26345</v>
      </c>
      <c r="H16151" s="2">
        <v>46086</v>
      </c>
      <c r="I16151" t="s">
        <v>211</v>
      </c>
      <c r="J16151" s="2">
        <v>46106</v>
      </c>
    </row>
    <row r="16152" spans="1:10">
      <c r="A16152">
        <v>16506</v>
      </c>
      <c r="B16152" t="str">
        <f>VLOOKUP(C16152,属性!A:E,2,FALSE)</f>
        <v>霸王茶姬</v>
      </c>
      <c r="C16152" t="s">
        <v>5345</v>
      </c>
      <c r="D16152" s="2">
        <f>VLOOKUP(C16152,属性!A:E,3,FALSE)</f>
        <v>46077</v>
      </c>
      <c r="E16152" s="2" t="str">
        <f>VLOOKUP(C16152,属性!A:E,4,FALSE)</f>
        <v>否</v>
      </c>
      <c r="F16152" t="s">
        <v>26346</v>
      </c>
      <c r="G16152" t="s">
        <v>26347</v>
      </c>
      <c r="H16152" s="2">
        <v>46086</v>
      </c>
      <c r="I16152" t="s">
        <v>46</v>
      </c>
      <c r="J16152" s="2">
        <v>46106</v>
      </c>
    </row>
    <row r="16153" spans="1:10">
      <c r="A16153">
        <v>16508</v>
      </c>
      <c r="B16153" t="str">
        <f>VLOOKUP(C16153,属性!A:E,2,FALSE)</f>
        <v>霸王茶姬</v>
      </c>
      <c r="C16153" t="s">
        <v>5345</v>
      </c>
      <c r="D16153" s="2">
        <f>VLOOKUP(C16153,属性!A:E,3,FALSE)</f>
        <v>46077</v>
      </c>
      <c r="E16153" s="2" t="str">
        <f>VLOOKUP(C16153,属性!A:E,4,FALSE)</f>
        <v>否</v>
      </c>
      <c r="F16153" t="s">
        <v>6447</v>
      </c>
      <c r="G16153" t="s">
        <v>26348</v>
      </c>
      <c r="H16153" s="2">
        <v>46086</v>
      </c>
      <c r="I16153" t="s">
        <v>13</v>
      </c>
      <c r="J16153" s="2">
        <v>46106</v>
      </c>
    </row>
    <row r="16154" spans="1:10">
      <c r="A16154">
        <v>16509</v>
      </c>
      <c r="B16154" t="str">
        <f>VLOOKUP(C16154,属性!A:E,2,FALSE)</f>
        <v>霸王茶姬</v>
      </c>
      <c r="C16154" t="s">
        <v>5345</v>
      </c>
      <c r="D16154" s="2">
        <f>VLOOKUP(C16154,属性!A:E,3,FALSE)</f>
        <v>46077</v>
      </c>
      <c r="E16154" s="2" t="str">
        <f>VLOOKUP(C16154,属性!A:E,4,FALSE)</f>
        <v>否</v>
      </c>
      <c r="F16154" t="s">
        <v>163</v>
      </c>
      <c r="G16154" t="s">
        <v>26349</v>
      </c>
      <c r="H16154" s="2">
        <v>46086</v>
      </c>
      <c r="I16154" t="s">
        <v>94</v>
      </c>
      <c r="J16154" s="2">
        <v>46106</v>
      </c>
    </row>
    <row r="16155" spans="1:10">
      <c r="A16155">
        <v>16511</v>
      </c>
      <c r="B16155" t="str">
        <f>VLOOKUP(C16155,属性!A:E,2,FALSE)</f>
        <v>霸王茶姬</v>
      </c>
      <c r="C16155" t="s">
        <v>5345</v>
      </c>
      <c r="D16155" s="2">
        <f>VLOOKUP(C16155,属性!A:E,3,FALSE)</f>
        <v>46077</v>
      </c>
      <c r="E16155" s="2" t="str">
        <f>VLOOKUP(C16155,属性!A:E,4,FALSE)</f>
        <v>否</v>
      </c>
      <c r="F16155" t="s">
        <v>26350</v>
      </c>
      <c r="G16155" t="s">
        <v>17329</v>
      </c>
      <c r="H16155" s="2">
        <v>46086</v>
      </c>
      <c r="I16155" t="s">
        <v>46</v>
      </c>
      <c r="J16155" s="2">
        <v>46106</v>
      </c>
    </row>
    <row r="16156" spans="1:10">
      <c r="A16156">
        <v>16513</v>
      </c>
      <c r="B16156" t="str">
        <f>VLOOKUP(C16156,属性!A:E,2,FALSE)</f>
        <v>霸王茶姬</v>
      </c>
      <c r="C16156" t="s">
        <v>5345</v>
      </c>
      <c r="D16156" s="2">
        <f>VLOOKUP(C16156,属性!A:E,3,FALSE)</f>
        <v>46077</v>
      </c>
      <c r="E16156" s="2" t="str">
        <f>VLOOKUP(C16156,属性!A:E,4,FALSE)</f>
        <v>否</v>
      </c>
      <c r="F16156" t="s">
        <v>26351</v>
      </c>
      <c r="G16156" t="s">
        <v>26352</v>
      </c>
      <c r="H16156" s="2">
        <v>46086</v>
      </c>
      <c r="I16156" t="s">
        <v>13</v>
      </c>
      <c r="J16156" s="2">
        <v>46106</v>
      </c>
    </row>
    <row r="16157" spans="1:10">
      <c r="A16157">
        <v>16514</v>
      </c>
      <c r="B16157" t="str">
        <f>VLOOKUP(C16157,属性!A:E,2,FALSE)</f>
        <v>霸王茶姬</v>
      </c>
      <c r="C16157" t="s">
        <v>5345</v>
      </c>
      <c r="D16157" s="2">
        <f>VLOOKUP(C16157,属性!A:E,3,FALSE)</f>
        <v>46077</v>
      </c>
      <c r="E16157" s="2" t="str">
        <f>VLOOKUP(C16157,属性!A:E,4,FALSE)</f>
        <v>否</v>
      </c>
      <c r="F16157" t="s">
        <v>26353</v>
      </c>
      <c r="G16157" t="s">
        <v>26354</v>
      </c>
      <c r="H16157" s="2">
        <v>46086</v>
      </c>
      <c r="I16157" t="s">
        <v>16</v>
      </c>
      <c r="J16157" s="2">
        <v>46106</v>
      </c>
    </row>
    <row r="16158" spans="1:10">
      <c r="A16158">
        <v>16515</v>
      </c>
      <c r="B16158" t="str">
        <f>VLOOKUP(C16158,属性!A:E,2,FALSE)</f>
        <v>霸王茶姬</v>
      </c>
      <c r="C16158" t="s">
        <v>5345</v>
      </c>
      <c r="D16158" s="2">
        <f>VLOOKUP(C16158,属性!A:E,3,FALSE)</f>
        <v>46077</v>
      </c>
      <c r="E16158" s="2" t="str">
        <f>VLOOKUP(C16158,属性!A:E,4,FALSE)</f>
        <v>否</v>
      </c>
      <c r="F16158" t="s">
        <v>26355</v>
      </c>
      <c r="G16158" t="s">
        <v>26356</v>
      </c>
      <c r="H16158" s="2">
        <v>46086</v>
      </c>
      <c r="I16158" t="s">
        <v>31</v>
      </c>
      <c r="J16158" s="2">
        <v>46106</v>
      </c>
    </row>
    <row r="16159" spans="1:10">
      <c r="A16159">
        <v>16516</v>
      </c>
      <c r="B16159" t="str">
        <f>VLOOKUP(C16159,属性!A:E,2,FALSE)</f>
        <v>霸王茶姬</v>
      </c>
      <c r="C16159" t="s">
        <v>5345</v>
      </c>
      <c r="D16159" s="2">
        <f>VLOOKUP(C16159,属性!A:E,3,FALSE)</f>
        <v>46077</v>
      </c>
      <c r="E16159" s="2" t="str">
        <f>VLOOKUP(C16159,属性!A:E,4,FALSE)</f>
        <v>否</v>
      </c>
      <c r="F16159" t="s">
        <v>26357</v>
      </c>
      <c r="G16159" t="s">
        <v>26358</v>
      </c>
      <c r="H16159" s="2">
        <v>46086</v>
      </c>
      <c r="I16159" t="s">
        <v>13</v>
      </c>
      <c r="J16159" s="2">
        <v>46106</v>
      </c>
    </row>
    <row r="16160" spans="1:10">
      <c r="A16160">
        <v>16517</v>
      </c>
      <c r="B16160" t="str">
        <f>VLOOKUP(C16160,属性!A:E,2,FALSE)</f>
        <v>霸王茶姬</v>
      </c>
      <c r="C16160" t="s">
        <v>5345</v>
      </c>
      <c r="D16160" s="2">
        <f>VLOOKUP(C16160,属性!A:E,3,FALSE)</f>
        <v>46077</v>
      </c>
      <c r="E16160" s="2" t="str">
        <f>VLOOKUP(C16160,属性!A:E,4,FALSE)</f>
        <v>否</v>
      </c>
      <c r="F16160" t="s">
        <v>26359</v>
      </c>
      <c r="G16160" t="s">
        <v>26360</v>
      </c>
      <c r="H16160" s="2">
        <v>46086</v>
      </c>
      <c r="I16160" t="s">
        <v>38</v>
      </c>
      <c r="J16160" s="2">
        <v>46106</v>
      </c>
    </row>
    <row r="16161" spans="1:10">
      <c r="A16161">
        <v>16518</v>
      </c>
      <c r="B16161" t="str">
        <f>VLOOKUP(C16161,属性!A:E,2,FALSE)</f>
        <v>霸王茶姬</v>
      </c>
      <c r="C16161" t="s">
        <v>5345</v>
      </c>
      <c r="D16161" s="2">
        <f>VLOOKUP(C16161,属性!A:E,3,FALSE)</f>
        <v>46077</v>
      </c>
      <c r="E16161" s="2" t="str">
        <f>VLOOKUP(C16161,属性!A:E,4,FALSE)</f>
        <v>否</v>
      </c>
      <c r="F16161" t="s">
        <v>26361</v>
      </c>
      <c r="G16161" t="s">
        <v>26362</v>
      </c>
      <c r="H16161" s="2">
        <v>46086</v>
      </c>
      <c r="I16161" t="s">
        <v>26</v>
      </c>
      <c r="J16161" s="2">
        <v>46106</v>
      </c>
    </row>
    <row r="16162" spans="1:10">
      <c r="A16162">
        <v>16519</v>
      </c>
      <c r="B16162" t="str">
        <f>VLOOKUP(C16162,属性!A:E,2,FALSE)</f>
        <v>霸王茶姬</v>
      </c>
      <c r="C16162" t="s">
        <v>5345</v>
      </c>
      <c r="D16162" s="2">
        <f>VLOOKUP(C16162,属性!A:E,3,FALSE)</f>
        <v>46077</v>
      </c>
      <c r="E16162" s="2" t="str">
        <f>VLOOKUP(C16162,属性!A:E,4,FALSE)</f>
        <v>否</v>
      </c>
      <c r="F16162" t="s">
        <v>26363</v>
      </c>
      <c r="G16162" t="s">
        <v>26364</v>
      </c>
      <c r="H16162" s="2">
        <v>46086</v>
      </c>
      <c r="I16162" t="s">
        <v>46</v>
      </c>
      <c r="J16162" s="2">
        <v>46106</v>
      </c>
    </row>
    <row r="16163" spans="1:10">
      <c r="A16163">
        <v>16520</v>
      </c>
      <c r="B16163" t="str">
        <f>VLOOKUP(C16163,属性!A:E,2,FALSE)</f>
        <v>霸王茶姬</v>
      </c>
      <c r="C16163" t="s">
        <v>5345</v>
      </c>
      <c r="D16163" s="2">
        <f>VLOOKUP(C16163,属性!A:E,3,FALSE)</f>
        <v>46077</v>
      </c>
      <c r="E16163" s="2" t="str">
        <f>VLOOKUP(C16163,属性!A:E,4,FALSE)</f>
        <v>否</v>
      </c>
      <c r="F16163" t="s">
        <v>26365</v>
      </c>
      <c r="G16163" t="s">
        <v>26366</v>
      </c>
      <c r="H16163" s="2">
        <v>46086</v>
      </c>
      <c r="I16163" t="s">
        <v>117</v>
      </c>
      <c r="J16163" s="2">
        <v>46106</v>
      </c>
    </row>
    <row r="16164" spans="1:10">
      <c r="A16164">
        <v>16521</v>
      </c>
      <c r="B16164" t="str">
        <f>VLOOKUP(C16164,属性!A:E,2,FALSE)</f>
        <v>霸王茶姬</v>
      </c>
      <c r="C16164" t="s">
        <v>5345</v>
      </c>
      <c r="D16164" s="2">
        <f>VLOOKUP(C16164,属性!A:E,3,FALSE)</f>
        <v>46077</v>
      </c>
      <c r="E16164" s="2" t="str">
        <f>VLOOKUP(C16164,属性!A:E,4,FALSE)</f>
        <v>否</v>
      </c>
      <c r="F16164" t="s">
        <v>26367</v>
      </c>
      <c r="G16164" t="s">
        <v>26368</v>
      </c>
      <c r="H16164" s="2">
        <v>46086</v>
      </c>
      <c r="I16164" t="s">
        <v>13</v>
      </c>
      <c r="J16164" s="2">
        <v>46106</v>
      </c>
    </row>
    <row r="16165" spans="1:10">
      <c r="A16165">
        <v>16522</v>
      </c>
      <c r="B16165" t="str">
        <f>VLOOKUP(C16165,属性!A:E,2,FALSE)</f>
        <v>霸王茶姬</v>
      </c>
      <c r="C16165" t="s">
        <v>5345</v>
      </c>
      <c r="D16165" s="2">
        <f>VLOOKUP(C16165,属性!A:E,3,FALSE)</f>
        <v>46077</v>
      </c>
      <c r="E16165" s="2" t="str">
        <f>VLOOKUP(C16165,属性!A:E,4,FALSE)</f>
        <v>否</v>
      </c>
      <c r="F16165" t="s">
        <v>25580</v>
      </c>
      <c r="G16165" t="s">
        <v>26369</v>
      </c>
      <c r="H16165" s="2">
        <v>46086</v>
      </c>
      <c r="I16165" t="s">
        <v>26</v>
      </c>
      <c r="J16165" s="2">
        <v>46106</v>
      </c>
    </row>
    <row r="16166" spans="1:10">
      <c r="A16166">
        <v>16523</v>
      </c>
      <c r="B16166" t="str">
        <f>VLOOKUP(C16166,属性!A:E,2,FALSE)</f>
        <v>霸王茶姬</v>
      </c>
      <c r="C16166" t="s">
        <v>5345</v>
      </c>
      <c r="D16166" s="2">
        <f>VLOOKUP(C16166,属性!A:E,3,FALSE)</f>
        <v>46077</v>
      </c>
      <c r="E16166" s="2" t="str">
        <f>VLOOKUP(C16166,属性!A:E,4,FALSE)</f>
        <v>否</v>
      </c>
      <c r="F16166" t="s">
        <v>26370</v>
      </c>
      <c r="G16166" t="s">
        <v>26371</v>
      </c>
      <c r="H16166" s="2">
        <v>46086</v>
      </c>
      <c r="I16166" t="s">
        <v>46</v>
      </c>
      <c r="J16166" s="2">
        <v>46106</v>
      </c>
    </row>
    <row r="16167" spans="1:10">
      <c r="A16167">
        <v>16524</v>
      </c>
      <c r="B16167" t="str">
        <f>VLOOKUP(C16167,属性!A:E,2,FALSE)</f>
        <v>霸王茶姬</v>
      </c>
      <c r="C16167" t="s">
        <v>5345</v>
      </c>
      <c r="D16167" s="2">
        <f>VLOOKUP(C16167,属性!A:E,3,FALSE)</f>
        <v>46077</v>
      </c>
      <c r="E16167" s="2" t="str">
        <f>VLOOKUP(C16167,属性!A:E,4,FALSE)</f>
        <v>否</v>
      </c>
      <c r="F16167" t="s">
        <v>26372</v>
      </c>
      <c r="G16167" t="s">
        <v>80</v>
      </c>
      <c r="H16167" s="2">
        <v>46086</v>
      </c>
      <c r="I16167" t="s">
        <v>56</v>
      </c>
      <c r="J16167" s="2">
        <v>46106</v>
      </c>
    </row>
    <row r="16168" spans="1:10">
      <c r="A16168">
        <v>16526</v>
      </c>
      <c r="B16168" t="str">
        <f>VLOOKUP(C16168,属性!A:E,2,FALSE)</f>
        <v>霸王茶姬</v>
      </c>
      <c r="C16168" t="s">
        <v>5345</v>
      </c>
      <c r="D16168" s="2">
        <f>VLOOKUP(C16168,属性!A:E,3,FALSE)</f>
        <v>46077</v>
      </c>
      <c r="E16168" s="2" t="str">
        <f>VLOOKUP(C16168,属性!A:E,4,FALSE)</f>
        <v>否</v>
      </c>
      <c r="F16168" t="s">
        <v>26373</v>
      </c>
      <c r="G16168" t="s">
        <v>26374</v>
      </c>
      <c r="H16168" s="2">
        <v>46086</v>
      </c>
      <c r="I16168" t="s">
        <v>73</v>
      </c>
      <c r="J16168" s="2">
        <v>46106</v>
      </c>
    </row>
    <row r="16169" spans="1:10">
      <c r="A16169">
        <v>16527</v>
      </c>
      <c r="B16169" t="str">
        <f>VLOOKUP(C16169,属性!A:E,2,FALSE)</f>
        <v>霸王茶姬</v>
      </c>
      <c r="C16169" t="s">
        <v>5345</v>
      </c>
      <c r="D16169" s="2">
        <f>VLOOKUP(C16169,属性!A:E,3,FALSE)</f>
        <v>46077</v>
      </c>
      <c r="E16169" s="2" t="str">
        <f>VLOOKUP(C16169,属性!A:E,4,FALSE)</f>
        <v>否</v>
      </c>
      <c r="F16169" t="s">
        <v>26375</v>
      </c>
      <c r="G16169" t="s">
        <v>26376</v>
      </c>
      <c r="H16169" s="2">
        <v>46086</v>
      </c>
      <c r="I16169" t="s">
        <v>38</v>
      </c>
      <c r="J16169" s="2">
        <v>46106</v>
      </c>
    </row>
    <row r="16170" spans="1:10">
      <c r="A16170">
        <v>16528</v>
      </c>
      <c r="B16170" t="str">
        <f>VLOOKUP(C16170,属性!A:E,2,FALSE)</f>
        <v>霸王茶姬</v>
      </c>
      <c r="C16170" t="s">
        <v>5345</v>
      </c>
      <c r="D16170" s="2">
        <f>VLOOKUP(C16170,属性!A:E,3,FALSE)</f>
        <v>46077</v>
      </c>
      <c r="E16170" s="2" t="str">
        <f>VLOOKUP(C16170,属性!A:E,4,FALSE)</f>
        <v>否</v>
      </c>
      <c r="F16170" t="s">
        <v>26377</v>
      </c>
      <c r="G16170" t="s">
        <v>26378</v>
      </c>
      <c r="H16170" s="2">
        <v>46086</v>
      </c>
      <c r="I16170" t="s">
        <v>303</v>
      </c>
      <c r="J16170" s="2">
        <v>46106</v>
      </c>
    </row>
    <row r="16171" spans="1:10">
      <c r="A16171">
        <v>16529</v>
      </c>
      <c r="B16171" t="str">
        <f>VLOOKUP(C16171,属性!A:E,2,FALSE)</f>
        <v>霸王茶姬</v>
      </c>
      <c r="C16171" t="s">
        <v>5345</v>
      </c>
      <c r="D16171" s="2">
        <f>VLOOKUP(C16171,属性!A:E,3,FALSE)</f>
        <v>46077</v>
      </c>
      <c r="E16171" s="2" t="str">
        <f>VLOOKUP(C16171,属性!A:E,4,FALSE)</f>
        <v>否</v>
      </c>
      <c r="F16171" t="s">
        <v>26379</v>
      </c>
      <c r="G16171" t="s">
        <v>26380</v>
      </c>
      <c r="H16171" s="2">
        <v>46086</v>
      </c>
      <c r="I16171" t="s">
        <v>865</v>
      </c>
      <c r="J16171" s="2">
        <v>46106</v>
      </c>
    </row>
    <row r="16172" spans="1:10">
      <c r="A16172">
        <v>16530</v>
      </c>
      <c r="B16172" t="str">
        <f>VLOOKUP(C16172,属性!A:E,2,FALSE)</f>
        <v>霸王茶姬</v>
      </c>
      <c r="C16172" t="s">
        <v>5345</v>
      </c>
      <c r="D16172" s="2">
        <f>VLOOKUP(C16172,属性!A:E,3,FALSE)</f>
        <v>46077</v>
      </c>
      <c r="E16172" s="2" t="str">
        <f>VLOOKUP(C16172,属性!A:E,4,FALSE)</f>
        <v>否</v>
      </c>
      <c r="F16172" t="s">
        <v>26381</v>
      </c>
      <c r="G16172" t="s">
        <v>26382</v>
      </c>
      <c r="H16172" s="2">
        <v>46086</v>
      </c>
      <c r="I16172" t="s">
        <v>46</v>
      </c>
      <c r="J16172" s="2">
        <v>46106</v>
      </c>
    </row>
    <row r="16173" spans="1:10">
      <c r="A16173">
        <v>16531</v>
      </c>
      <c r="B16173" t="str">
        <f>VLOOKUP(C16173,属性!A:E,2,FALSE)</f>
        <v>霸王茶姬</v>
      </c>
      <c r="C16173" t="s">
        <v>5345</v>
      </c>
      <c r="D16173" s="2">
        <f>VLOOKUP(C16173,属性!A:E,3,FALSE)</f>
        <v>46077</v>
      </c>
      <c r="E16173" s="2" t="str">
        <f>VLOOKUP(C16173,属性!A:E,4,FALSE)</f>
        <v>否</v>
      </c>
      <c r="F16173" t="s">
        <v>13298</v>
      </c>
      <c r="G16173" t="s">
        <v>26383</v>
      </c>
      <c r="H16173" s="2">
        <v>46086</v>
      </c>
      <c r="I16173" t="s">
        <v>56</v>
      </c>
      <c r="J16173" s="2">
        <v>46106</v>
      </c>
    </row>
    <row r="16174" spans="1:10">
      <c r="A16174">
        <v>16532</v>
      </c>
      <c r="B16174" t="str">
        <f>VLOOKUP(C16174,属性!A:E,2,FALSE)</f>
        <v>霸王茶姬</v>
      </c>
      <c r="C16174" t="s">
        <v>5345</v>
      </c>
      <c r="D16174" s="2">
        <f>VLOOKUP(C16174,属性!A:E,3,FALSE)</f>
        <v>46077</v>
      </c>
      <c r="E16174" s="2" t="str">
        <f>VLOOKUP(C16174,属性!A:E,4,FALSE)</f>
        <v>否</v>
      </c>
      <c r="F16174" t="s">
        <v>26384</v>
      </c>
      <c r="G16174" t="s">
        <v>26385</v>
      </c>
      <c r="H16174" s="2">
        <v>46086</v>
      </c>
      <c r="I16174" t="s">
        <v>23</v>
      </c>
      <c r="J16174" s="2">
        <v>46106</v>
      </c>
    </row>
    <row r="16175" spans="1:10">
      <c r="A16175">
        <v>16534</v>
      </c>
      <c r="B16175" t="str">
        <f>VLOOKUP(C16175,属性!A:E,2,FALSE)</f>
        <v>霸王茶姬</v>
      </c>
      <c r="C16175" t="s">
        <v>5345</v>
      </c>
      <c r="D16175" s="2">
        <f>VLOOKUP(C16175,属性!A:E,3,FALSE)</f>
        <v>46077</v>
      </c>
      <c r="E16175" s="2" t="str">
        <f>VLOOKUP(C16175,属性!A:E,4,FALSE)</f>
        <v>否</v>
      </c>
      <c r="F16175" t="s">
        <v>26386</v>
      </c>
      <c r="G16175" t="s">
        <v>14529</v>
      </c>
      <c r="H16175" s="2">
        <v>46086</v>
      </c>
      <c r="I16175" t="s">
        <v>46</v>
      </c>
      <c r="J16175" s="2">
        <v>46106</v>
      </c>
    </row>
    <row r="16176" spans="1:10">
      <c r="A16176">
        <v>16536</v>
      </c>
      <c r="B16176" t="str">
        <f>VLOOKUP(C16176,属性!A:E,2,FALSE)</f>
        <v>霸王茶姬</v>
      </c>
      <c r="C16176" t="s">
        <v>5345</v>
      </c>
      <c r="D16176" s="2">
        <f>VLOOKUP(C16176,属性!A:E,3,FALSE)</f>
        <v>46077</v>
      </c>
      <c r="E16176" s="2" t="str">
        <f>VLOOKUP(C16176,属性!A:E,4,FALSE)</f>
        <v>否</v>
      </c>
      <c r="F16176" t="s">
        <v>26387</v>
      </c>
      <c r="G16176" t="s">
        <v>26388</v>
      </c>
      <c r="H16176" s="2">
        <v>46086</v>
      </c>
      <c r="I16176" t="s">
        <v>13</v>
      </c>
      <c r="J16176" s="2">
        <v>46106</v>
      </c>
    </row>
    <row r="16177" spans="1:10">
      <c r="A16177">
        <v>16537</v>
      </c>
      <c r="B16177" t="str">
        <f>VLOOKUP(C16177,属性!A:E,2,FALSE)</f>
        <v>霸王茶姬</v>
      </c>
      <c r="C16177" t="s">
        <v>5345</v>
      </c>
      <c r="D16177" s="2">
        <f>VLOOKUP(C16177,属性!A:E,3,FALSE)</f>
        <v>46077</v>
      </c>
      <c r="E16177" s="2" t="str">
        <f>VLOOKUP(C16177,属性!A:E,4,FALSE)</f>
        <v>否</v>
      </c>
      <c r="F16177" t="s">
        <v>26389</v>
      </c>
      <c r="G16177" t="s">
        <v>26390</v>
      </c>
      <c r="H16177" s="2">
        <v>46086</v>
      </c>
      <c r="I16177" t="s">
        <v>13</v>
      </c>
      <c r="J16177" s="2">
        <v>46106</v>
      </c>
    </row>
    <row r="16178" spans="1:10">
      <c r="A16178">
        <v>16538</v>
      </c>
      <c r="B16178" t="str">
        <f>VLOOKUP(C16178,属性!A:E,2,FALSE)</f>
        <v>霸王茶姬</v>
      </c>
      <c r="C16178" t="s">
        <v>5345</v>
      </c>
      <c r="D16178" s="2">
        <f>VLOOKUP(C16178,属性!A:E,3,FALSE)</f>
        <v>46077</v>
      </c>
      <c r="E16178" s="2" t="str">
        <f>VLOOKUP(C16178,属性!A:E,4,FALSE)</f>
        <v>否</v>
      </c>
      <c r="F16178" t="s">
        <v>17668</v>
      </c>
      <c r="G16178" t="s">
        <v>26391</v>
      </c>
      <c r="H16178" s="2">
        <v>46086</v>
      </c>
      <c r="I16178" t="s">
        <v>31</v>
      </c>
      <c r="J16178" s="2">
        <v>46106</v>
      </c>
    </row>
    <row r="16179" spans="1:10">
      <c r="A16179">
        <v>16539</v>
      </c>
      <c r="B16179" t="str">
        <f>VLOOKUP(C16179,属性!A:E,2,FALSE)</f>
        <v>霸王茶姬</v>
      </c>
      <c r="C16179" t="s">
        <v>5345</v>
      </c>
      <c r="D16179" s="2">
        <f>VLOOKUP(C16179,属性!A:E,3,FALSE)</f>
        <v>46077</v>
      </c>
      <c r="E16179" s="2" t="str">
        <f>VLOOKUP(C16179,属性!A:E,4,FALSE)</f>
        <v>否</v>
      </c>
      <c r="F16179" t="s">
        <v>1675</v>
      </c>
      <c r="G16179" t="s">
        <v>26392</v>
      </c>
      <c r="H16179" s="2">
        <v>46086</v>
      </c>
      <c r="I16179" t="s">
        <v>13</v>
      </c>
      <c r="J16179" s="2">
        <v>46106</v>
      </c>
    </row>
    <row r="16180" spans="1:10">
      <c r="A16180">
        <v>16540</v>
      </c>
      <c r="B16180" t="str">
        <f>VLOOKUP(C16180,属性!A:E,2,FALSE)</f>
        <v>霸王茶姬</v>
      </c>
      <c r="C16180" t="s">
        <v>5345</v>
      </c>
      <c r="D16180" s="2">
        <f>VLOOKUP(C16180,属性!A:E,3,FALSE)</f>
        <v>46077</v>
      </c>
      <c r="E16180" s="2" t="str">
        <f>VLOOKUP(C16180,属性!A:E,4,FALSE)</f>
        <v>否</v>
      </c>
      <c r="F16180" t="s">
        <v>26393</v>
      </c>
      <c r="G16180" t="s">
        <v>26394</v>
      </c>
      <c r="H16180" s="2">
        <v>46086</v>
      </c>
      <c r="I16180" t="s">
        <v>26</v>
      </c>
      <c r="J16180" s="2">
        <v>46106</v>
      </c>
    </row>
    <row r="16181" spans="1:10">
      <c r="A16181">
        <v>16541</v>
      </c>
      <c r="B16181" t="str">
        <f>VLOOKUP(C16181,属性!A:E,2,FALSE)</f>
        <v>霸王茶姬</v>
      </c>
      <c r="C16181" t="s">
        <v>5345</v>
      </c>
      <c r="D16181" s="2">
        <f>VLOOKUP(C16181,属性!A:E,3,FALSE)</f>
        <v>46077</v>
      </c>
      <c r="E16181" s="2" t="str">
        <f>VLOOKUP(C16181,属性!A:E,4,FALSE)</f>
        <v>否</v>
      </c>
      <c r="F16181" t="s">
        <v>26395</v>
      </c>
      <c r="G16181" t="s">
        <v>26396</v>
      </c>
      <c r="H16181" s="2">
        <v>46086</v>
      </c>
      <c r="I16181" t="s">
        <v>102</v>
      </c>
      <c r="J16181" s="2">
        <v>46106</v>
      </c>
    </row>
    <row r="16182" spans="1:10">
      <c r="A16182">
        <v>16542</v>
      </c>
      <c r="B16182" t="str">
        <f>VLOOKUP(C16182,属性!A:E,2,FALSE)</f>
        <v>霸王茶姬</v>
      </c>
      <c r="C16182" t="s">
        <v>5345</v>
      </c>
      <c r="D16182" s="2">
        <f>VLOOKUP(C16182,属性!A:E,3,FALSE)</f>
        <v>46077</v>
      </c>
      <c r="E16182" s="2" t="str">
        <f>VLOOKUP(C16182,属性!A:E,4,FALSE)</f>
        <v>否</v>
      </c>
      <c r="F16182" t="s">
        <v>26397</v>
      </c>
      <c r="G16182" t="s">
        <v>26398</v>
      </c>
      <c r="H16182" s="2">
        <v>46086</v>
      </c>
      <c r="I16182" t="s">
        <v>73</v>
      </c>
      <c r="J16182" s="2">
        <v>46106</v>
      </c>
    </row>
    <row r="16183" spans="1:10">
      <c r="A16183">
        <v>16543</v>
      </c>
      <c r="B16183" t="str">
        <f>VLOOKUP(C16183,属性!A:E,2,FALSE)</f>
        <v>霸王茶姬</v>
      </c>
      <c r="C16183" t="s">
        <v>5345</v>
      </c>
      <c r="D16183" s="2">
        <f>VLOOKUP(C16183,属性!A:E,3,FALSE)</f>
        <v>46077</v>
      </c>
      <c r="E16183" s="2" t="str">
        <f>VLOOKUP(C16183,属性!A:E,4,FALSE)</f>
        <v>否</v>
      </c>
      <c r="F16183" t="s">
        <v>26399</v>
      </c>
      <c r="G16183" t="s">
        <v>26400</v>
      </c>
      <c r="H16183" s="2">
        <v>46086</v>
      </c>
      <c r="I16183" t="s">
        <v>13</v>
      </c>
      <c r="J16183" s="2">
        <v>46106</v>
      </c>
    </row>
    <row r="16184" spans="1:10">
      <c r="A16184">
        <v>16544</v>
      </c>
      <c r="B16184" t="str">
        <f>VLOOKUP(C16184,属性!A:E,2,FALSE)</f>
        <v>霸王茶姬</v>
      </c>
      <c r="C16184" t="s">
        <v>5345</v>
      </c>
      <c r="D16184" s="2">
        <f>VLOOKUP(C16184,属性!A:E,3,FALSE)</f>
        <v>46077</v>
      </c>
      <c r="E16184" s="2" t="str">
        <f>VLOOKUP(C16184,属性!A:E,4,FALSE)</f>
        <v>否</v>
      </c>
      <c r="F16184" t="s">
        <v>26401</v>
      </c>
      <c r="G16184" t="s">
        <v>26402</v>
      </c>
      <c r="H16184" s="2">
        <v>46086</v>
      </c>
      <c r="I16184" t="s">
        <v>38</v>
      </c>
      <c r="J16184" s="2">
        <v>46106</v>
      </c>
    </row>
    <row r="16185" spans="1:10">
      <c r="A16185">
        <v>16545</v>
      </c>
      <c r="B16185" t="str">
        <f>VLOOKUP(C16185,属性!A:E,2,FALSE)</f>
        <v>霸王茶姬</v>
      </c>
      <c r="C16185" t="s">
        <v>5345</v>
      </c>
      <c r="D16185" s="2">
        <f>VLOOKUP(C16185,属性!A:E,3,FALSE)</f>
        <v>46077</v>
      </c>
      <c r="E16185" s="2" t="str">
        <f>VLOOKUP(C16185,属性!A:E,4,FALSE)</f>
        <v>否</v>
      </c>
      <c r="F16185" t="s">
        <v>26403</v>
      </c>
      <c r="G16185" t="s">
        <v>15344</v>
      </c>
      <c r="H16185" s="2">
        <v>46086</v>
      </c>
      <c r="I16185" t="s">
        <v>23</v>
      </c>
      <c r="J16185" s="2">
        <v>46106</v>
      </c>
    </row>
    <row r="16186" spans="1:10">
      <c r="A16186">
        <v>16546</v>
      </c>
      <c r="B16186" t="str">
        <f>VLOOKUP(C16186,属性!A:E,2,FALSE)</f>
        <v>霸王茶姬</v>
      </c>
      <c r="C16186" t="s">
        <v>5345</v>
      </c>
      <c r="D16186" s="2">
        <f>VLOOKUP(C16186,属性!A:E,3,FALSE)</f>
        <v>46077</v>
      </c>
      <c r="E16186" s="2" t="str">
        <f>VLOOKUP(C16186,属性!A:E,4,FALSE)</f>
        <v>否</v>
      </c>
      <c r="F16186" t="s">
        <v>26404</v>
      </c>
      <c r="G16186" t="s">
        <v>26405</v>
      </c>
      <c r="H16186" s="2">
        <v>46086</v>
      </c>
      <c r="I16186" t="s">
        <v>38</v>
      </c>
      <c r="J16186" s="2">
        <v>46106</v>
      </c>
    </row>
    <row r="16187" spans="1:10">
      <c r="A16187">
        <v>16548</v>
      </c>
      <c r="B16187" t="str">
        <f>VLOOKUP(C16187,属性!A:E,2,FALSE)</f>
        <v>霸王茶姬</v>
      </c>
      <c r="C16187" t="s">
        <v>5345</v>
      </c>
      <c r="D16187" s="2">
        <f>VLOOKUP(C16187,属性!A:E,3,FALSE)</f>
        <v>46077</v>
      </c>
      <c r="E16187" s="2" t="str">
        <f>VLOOKUP(C16187,属性!A:E,4,FALSE)</f>
        <v>否</v>
      </c>
      <c r="F16187" t="s">
        <v>26406</v>
      </c>
      <c r="G16187" t="s">
        <v>15237</v>
      </c>
      <c r="H16187" s="2">
        <v>46086</v>
      </c>
      <c r="I16187" t="s">
        <v>13</v>
      </c>
      <c r="J16187" s="2">
        <v>46106</v>
      </c>
    </row>
    <row r="16188" spans="1:10">
      <c r="A16188">
        <v>16549</v>
      </c>
      <c r="B16188" t="str">
        <f>VLOOKUP(C16188,属性!A:E,2,FALSE)</f>
        <v>霸王茶姬</v>
      </c>
      <c r="C16188" t="s">
        <v>5345</v>
      </c>
      <c r="D16188" s="2">
        <f>VLOOKUP(C16188,属性!A:E,3,FALSE)</f>
        <v>46077</v>
      </c>
      <c r="E16188" s="2" t="str">
        <f>VLOOKUP(C16188,属性!A:E,4,FALSE)</f>
        <v>否</v>
      </c>
      <c r="F16188" t="s">
        <v>26407</v>
      </c>
      <c r="G16188" t="s">
        <v>26408</v>
      </c>
      <c r="H16188" s="2">
        <v>46086</v>
      </c>
      <c r="I16188" t="s">
        <v>41</v>
      </c>
      <c r="J16188" s="2">
        <v>46106</v>
      </c>
    </row>
    <row r="16189" spans="1:10">
      <c r="A16189">
        <v>16550</v>
      </c>
      <c r="B16189" t="str">
        <f>VLOOKUP(C16189,属性!A:E,2,FALSE)</f>
        <v>霸王茶姬</v>
      </c>
      <c r="C16189" t="s">
        <v>5345</v>
      </c>
      <c r="D16189" s="2">
        <f>VLOOKUP(C16189,属性!A:E,3,FALSE)</f>
        <v>46077</v>
      </c>
      <c r="E16189" s="2" t="str">
        <f>VLOOKUP(C16189,属性!A:E,4,FALSE)</f>
        <v>否</v>
      </c>
      <c r="F16189" t="s">
        <v>26409</v>
      </c>
      <c r="G16189" t="s">
        <v>26410</v>
      </c>
      <c r="H16189" s="2">
        <v>46086</v>
      </c>
      <c r="I16189" t="s">
        <v>46</v>
      </c>
      <c r="J16189" s="2">
        <v>46106</v>
      </c>
    </row>
    <row r="16190" spans="1:10">
      <c r="A16190">
        <v>16551</v>
      </c>
      <c r="B16190" t="str">
        <f>VLOOKUP(C16190,属性!A:E,2,FALSE)</f>
        <v>霸王茶姬</v>
      </c>
      <c r="C16190" t="s">
        <v>5345</v>
      </c>
      <c r="D16190" s="2">
        <f>VLOOKUP(C16190,属性!A:E,3,FALSE)</f>
        <v>46077</v>
      </c>
      <c r="E16190" s="2" t="str">
        <f>VLOOKUP(C16190,属性!A:E,4,FALSE)</f>
        <v>否</v>
      </c>
      <c r="F16190" t="s">
        <v>26411</v>
      </c>
      <c r="G16190" t="s">
        <v>26412</v>
      </c>
      <c r="H16190" s="2">
        <v>46086</v>
      </c>
      <c r="I16190" t="s">
        <v>38</v>
      </c>
      <c r="J16190" s="2">
        <v>46106</v>
      </c>
    </row>
    <row r="16191" spans="1:10">
      <c r="A16191">
        <v>16552</v>
      </c>
      <c r="B16191" t="str">
        <f>VLOOKUP(C16191,属性!A:E,2,FALSE)</f>
        <v>霸王茶姬</v>
      </c>
      <c r="C16191" t="s">
        <v>5345</v>
      </c>
      <c r="D16191" s="2">
        <f>VLOOKUP(C16191,属性!A:E,3,FALSE)</f>
        <v>46077</v>
      </c>
      <c r="E16191" s="2" t="str">
        <f>VLOOKUP(C16191,属性!A:E,4,FALSE)</f>
        <v>否</v>
      </c>
      <c r="F16191" t="s">
        <v>26413</v>
      </c>
      <c r="G16191" t="s">
        <v>26414</v>
      </c>
      <c r="H16191" s="2">
        <v>46086</v>
      </c>
      <c r="I16191" t="s">
        <v>16</v>
      </c>
      <c r="J16191" s="2">
        <v>46106</v>
      </c>
    </row>
    <row r="16192" spans="1:10">
      <c r="A16192">
        <v>16554</v>
      </c>
      <c r="B16192" t="str">
        <f>VLOOKUP(C16192,属性!A:E,2,FALSE)</f>
        <v>霸王茶姬</v>
      </c>
      <c r="C16192" t="s">
        <v>5345</v>
      </c>
      <c r="D16192" s="2">
        <f>VLOOKUP(C16192,属性!A:E,3,FALSE)</f>
        <v>46077</v>
      </c>
      <c r="E16192" s="2" t="str">
        <f>VLOOKUP(C16192,属性!A:E,4,FALSE)</f>
        <v>否</v>
      </c>
      <c r="F16192" t="s">
        <v>26415</v>
      </c>
      <c r="G16192" t="s">
        <v>26416</v>
      </c>
      <c r="H16192" s="2">
        <v>46086</v>
      </c>
      <c r="I16192" t="s">
        <v>13</v>
      </c>
      <c r="J16192" s="2">
        <v>46106</v>
      </c>
    </row>
    <row r="16193" spans="1:10">
      <c r="A16193">
        <v>16555</v>
      </c>
      <c r="B16193" t="str">
        <f>VLOOKUP(C16193,属性!A:E,2,FALSE)</f>
        <v>霸王茶姬</v>
      </c>
      <c r="C16193" t="s">
        <v>5345</v>
      </c>
      <c r="D16193" s="2">
        <f>VLOOKUP(C16193,属性!A:E,3,FALSE)</f>
        <v>46077</v>
      </c>
      <c r="E16193" s="2" t="str">
        <f>VLOOKUP(C16193,属性!A:E,4,FALSE)</f>
        <v>否</v>
      </c>
      <c r="F16193" t="s">
        <v>26415</v>
      </c>
      <c r="G16193" t="s">
        <v>26417</v>
      </c>
      <c r="H16193" s="2">
        <v>46086</v>
      </c>
      <c r="I16193" t="s">
        <v>724</v>
      </c>
      <c r="J16193" s="2">
        <v>46106</v>
      </c>
    </row>
    <row r="16194" spans="1:10">
      <c r="A16194">
        <v>16557</v>
      </c>
      <c r="B16194" t="str">
        <f>VLOOKUP(C16194,属性!A:E,2,FALSE)</f>
        <v>霸王茶姬</v>
      </c>
      <c r="C16194" t="s">
        <v>5345</v>
      </c>
      <c r="D16194" s="2">
        <f>VLOOKUP(C16194,属性!A:E,3,FALSE)</f>
        <v>46077</v>
      </c>
      <c r="E16194" s="2" t="str">
        <f>VLOOKUP(C16194,属性!A:E,4,FALSE)</f>
        <v>否</v>
      </c>
      <c r="F16194" t="s">
        <v>26418</v>
      </c>
      <c r="G16194" t="s">
        <v>26419</v>
      </c>
      <c r="H16194" s="2">
        <v>46086</v>
      </c>
      <c r="I16194" t="s">
        <v>46</v>
      </c>
      <c r="J16194" s="2">
        <v>46106</v>
      </c>
    </row>
    <row r="16195" spans="1:10">
      <c r="A16195">
        <v>16558</v>
      </c>
      <c r="B16195" t="str">
        <f>VLOOKUP(C16195,属性!A:E,2,FALSE)</f>
        <v>霸王茶姬</v>
      </c>
      <c r="C16195" t="s">
        <v>5345</v>
      </c>
      <c r="D16195" s="2">
        <f>VLOOKUP(C16195,属性!A:E,3,FALSE)</f>
        <v>46077</v>
      </c>
      <c r="E16195" s="2" t="str">
        <f>VLOOKUP(C16195,属性!A:E,4,FALSE)</f>
        <v>否</v>
      </c>
      <c r="F16195" t="s">
        <v>26420</v>
      </c>
      <c r="G16195" t="s">
        <v>26421</v>
      </c>
      <c r="H16195" s="2">
        <v>46086</v>
      </c>
      <c r="I16195" t="s">
        <v>173</v>
      </c>
      <c r="J16195" s="2">
        <v>46106</v>
      </c>
    </row>
    <row r="16196" spans="1:10">
      <c r="A16196">
        <v>16559</v>
      </c>
      <c r="B16196" t="str">
        <f>VLOOKUP(C16196,属性!A:E,2,FALSE)</f>
        <v>霸王茶姬</v>
      </c>
      <c r="C16196" t="s">
        <v>5345</v>
      </c>
      <c r="D16196" s="2">
        <f>VLOOKUP(C16196,属性!A:E,3,FALSE)</f>
        <v>46077</v>
      </c>
      <c r="E16196" s="2" t="str">
        <f>VLOOKUP(C16196,属性!A:E,4,FALSE)</f>
        <v>否</v>
      </c>
      <c r="F16196" t="s">
        <v>26422</v>
      </c>
      <c r="G16196" t="s">
        <v>26423</v>
      </c>
      <c r="H16196" s="2">
        <v>46086</v>
      </c>
      <c r="I16196" t="s">
        <v>173</v>
      </c>
      <c r="J16196" s="2">
        <v>46106</v>
      </c>
    </row>
    <row r="16197" spans="1:10">
      <c r="A16197">
        <v>16560</v>
      </c>
      <c r="B16197" t="str">
        <f>VLOOKUP(C16197,属性!A:E,2,FALSE)</f>
        <v>霸王茶姬</v>
      </c>
      <c r="C16197" t="s">
        <v>5345</v>
      </c>
      <c r="D16197" s="2">
        <f>VLOOKUP(C16197,属性!A:E,3,FALSE)</f>
        <v>46077</v>
      </c>
      <c r="E16197" s="2" t="str">
        <f>VLOOKUP(C16197,属性!A:E,4,FALSE)</f>
        <v>否</v>
      </c>
      <c r="F16197" t="s">
        <v>26424</v>
      </c>
      <c r="G16197" t="s">
        <v>26425</v>
      </c>
      <c r="H16197" s="2">
        <v>46086</v>
      </c>
      <c r="I16197" t="s">
        <v>16</v>
      </c>
      <c r="J16197" s="2">
        <v>46106</v>
      </c>
    </row>
    <row r="16198" spans="1:10">
      <c r="A16198">
        <v>16562</v>
      </c>
      <c r="B16198" t="str">
        <f>VLOOKUP(C16198,属性!A:E,2,FALSE)</f>
        <v>霸王茶姬</v>
      </c>
      <c r="C16198" t="s">
        <v>5345</v>
      </c>
      <c r="D16198" s="2">
        <f>VLOOKUP(C16198,属性!A:E,3,FALSE)</f>
        <v>46077</v>
      </c>
      <c r="E16198" s="2" t="str">
        <f>VLOOKUP(C16198,属性!A:E,4,FALSE)</f>
        <v>否</v>
      </c>
      <c r="F16198" t="s">
        <v>26426</v>
      </c>
      <c r="G16198" t="s">
        <v>26427</v>
      </c>
      <c r="H16198" s="2">
        <v>46086</v>
      </c>
      <c r="I16198" t="s">
        <v>46</v>
      </c>
      <c r="J16198" s="2">
        <v>46106</v>
      </c>
    </row>
    <row r="16199" spans="1:10">
      <c r="A16199">
        <v>16563</v>
      </c>
      <c r="B16199" t="str">
        <f>VLOOKUP(C16199,属性!A:E,2,FALSE)</f>
        <v>霸王茶姬</v>
      </c>
      <c r="C16199" t="s">
        <v>5345</v>
      </c>
      <c r="D16199" s="2">
        <f>VLOOKUP(C16199,属性!A:E,3,FALSE)</f>
        <v>46077</v>
      </c>
      <c r="E16199" s="2" t="str">
        <f>VLOOKUP(C16199,属性!A:E,4,FALSE)</f>
        <v>否</v>
      </c>
      <c r="F16199" t="s">
        <v>12811</v>
      </c>
      <c r="G16199" t="s">
        <v>26428</v>
      </c>
      <c r="H16199" s="2">
        <v>46086</v>
      </c>
      <c r="I16199" t="s">
        <v>13</v>
      </c>
      <c r="J16199" s="2">
        <v>46106</v>
      </c>
    </row>
    <row r="16200" spans="1:10">
      <c r="A16200">
        <v>16564</v>
      </c>
      <c r="B16200" t="str">
        <f>VLOOKUP(C16200,属性!A:E,2,FALSE)</f>
        <v>霸王茶姬</v>
      </c>
      <c r="C16200" t="s">
        <v>5345</v>
      </c>
      <c r="D16200" s="2">
        <f>VLOOKUP(C16200,属性!A:E,3,FALSE)</f>
        <v>46077</v>
      </c>
      <c r="E16200" s="2" t="str">
        <f>VLOOKUP(C16200,属性!A:E,4,FALSE)</f>
        <v>否</v>
      </c>
      <c r="F16200" t="s">
        <v>26429</v>
      </c>
      <c r="G16200" t="s">
        <v>26430</v>
      </c>
      <c r="H16200" s="2">
        <v>46086</v>
      </c>
      <c r="I16200" t="s">
        <v>31</v>
      </c>
      <c r="J16200" s="2">
        <v>46106</v>
      </c>
    </row>
    <row r="16201" spans="1:10">
      <c r="A16201">
        <v>16565</v>
      </c>
      <c r="B16201" t="str">
        <f>VLOOKUP(C16201,属性!A:E,2,FALSE)</f>
        <v>霸王茶姬</v>
      </c>
      <c r="C16201" t="s">
        <v>5345</v>
      </c>
      <c r="D16201" s="2">
        <f>VLOOKUP(C16201,属性!A:E,3,FALSE)</f>
        <v>46077</v>
      </c>
      <c r="E16201" s="2" t="str">
        <f>VLOOKUP(C16201,属性!A:E,4,FALSE)</f>
        <v>否</v>
      </c>
      <c r="F16201" t="s">
        <v>26431</v>
      </c>
      <c r="G16201" t="s">
        <v>26432</v>
      </c>
      <c r="H16201" s="2">
        <v>46086</v>
      </c>
      <c r="I16201" t="s">
        <v>38</v>
      </c>
      <c r="J16201" s="2">
        <v>46106</v>
      </c>
    </row>
    <row r="16202" spans="1:10">
      <c r="A16202">
        <v>16567</v>
      </c>
      <c r="B16202" t="str">
        <f>VLOOKUP(C16202,属性!A:E,2,FALSE)</f>
        <v>霸王茶姬</v>
      </c>
      <c r="C16202" t="s">
        <v>5345</v>
      </c>
      <c r="D16202" s="2">
        <f>VLOOKUP(C16202,属性!A:E,3,FALSE)</f>
        <v>46077</v>
      </c>
      <c r="E16202" s="2" t="str">
        <f>VLOOKUP(C16202,属性!A:E,4,FALSE)</f>
        <v>否</v>
      </c>
      <c r="F16202" t="s">
        <v>26433</v>
      </c>
      <c r="G16202" t="s">
        <v>26434</v>
      </c>
      <c r="H16202" s="2">
        <v>46086</v>
      </c>
      <c r="I16202" t="s">
        <v>23</v>
      </c>
      <c r="J16202" s="2">
        <v>46106</v>
      </c>
    </row>
    <row r="16203" spans="1:10">
      <c r="A16203">
        <v>16569</v>
      </c>
      <c r="B16203" t="str">
        <f>VLOOKUP(C16203,属性!A:E,2,FALSE)</f>
        <v>霸王茶姬</v>
      </c>
      <c r="C16203" t="s">
        <v>5345</v>
      </c>
      <c r="D16203" s="2">
        <f>VLOOKUP(C16203,属性!A:E,3,FALSE)</f>
        <v>46077</v>
      </c>
      <c r="E16203" s="2" t="str">
        <f>VLOOKUP(C16203,属性!A:E,4,FALSE)</f>
        <v>否</v>
      </c>
      <c r="F16203" t="s">
        <v>26435</v>
      </c>
      <c r="G16203" t="s">
        <v>26436</v>
      </c>
      <c r="H16203" s="2">
        <v>46086</v>
      </c>
      <c r="I16203" t="s">
        <v>31</v>
      </c>
      <c r="J16203" s="2">
        <v>46106</v>
      </c>
    </row>
    <row r="16204" spans="1:10">
      <c r="A16204">
        <v>16570</v>
      </c>
      <c r="B16204" t="str">
        <f>VLOOKUP(C16204,属性!A:E,2,FALSE)</f>
        <v>霸王茶姬</v>
      </c>
      <c r="C16204" t="s">
        <v>5345</v>
      </c>
      <c r="D16204" s="2">
        <f>VLOOKUP(C16204,属性!A:E,3,FALSE)</f>
        <v>46077</v>
      </c>
      <c r="E16204" s="2" t="str">
        <f>VLOOKUP(C16204,属性!A:E,4,FALSE)</f>
        <v>否</v>
      </c>
      <c r="F16204" t="s">
        <v>26437</v>
      </c>
      <c r="G16204" t="s">
        <v>26438</v>
      </c>
      <c r="H16204" s="2">
        <v>46086</v>
      </c>
      <c r="I16204" t="s">
        <v>38</v>
      </c>
      <c r="J16204" s="2">
        <v>46106</v>
      </c>
    </row>
    <row r="16205" spans="1:10">
      <c r="A16205">
        <v>16571</v>
      </c>
      <c r="B16205" t="str">
        <f>VLOOKUP(C16205,属性!A:E,2,FALSE)</f>
        <v>霸王茶姬</v>
      </c>
      <c r="C16205" t="s">
        <v>5345</v>
      </c>
      <c r="D16205" s="2">
        <f>VLOOKUP(C16205,属性!A:E,3,FALSE)</f>
        <v>46077</v>
      </c>
      <c r="E16205" s="2" t="str">
        <f>VLOOKUP(C16205,属性!A:E,4,FALSE)</f>
        <v>否</v>
      </c>
      <c r="F16205" t="s">
        <v>522</v>
      </c>
      <c r="G16205" t="s">
        <v>26439</v>
      </c>
      <c r="H16205" s="2">
        <v>46086</v>
      </c>
      <c r="I16205" t="s">
        <v>38</v>
      </c>
      <c r="J16205" s="2">
        <v>46106</v>
      </c>
    </row>
    <row r="16206" spans="1:10">
      <c r="A16206">
        <v>16572</v>
      </c>
      <c r="B16206" t="str">
        <f>VLOOKUP(C16206,属性!A:E,2,FALSE)</f>
        <v>霸王茶姬</v>
      </c>
      <c r="C16206" t="s">
        <v>5345</v>
      </c>
      <c r="D16206" s="2">
        <f>VLOOKUP(C16206,属性!A:E,3,FALSE)</f>
        <v>46077</v>
      </c>
      <c r="E16206" s="2" t="str">
        <f>VLOOKUP(C16206,属性!A:E,4,FALSE)</f>
        <v>否</v>
      </c>
      <c r="F16206" t="s">
        <v>26440</v>
      </c>
      <c r="G16206" t="s">
        <v>26441</v>
      </c>
      <c r="H16206" s="2">
        <v>46086</v>
      </c>
      <c r="I16206" t="s">
        <v>173</v>
      </c>
      <c r="J16206" s="2">
        <v>46106</v>
      </c>
    </row>
    <row r="16207" spans="1:10">
      <c r="A16207">
        <v>16573</v>
      </c>
      <c r="B16207" t="str">
        <f>VLOOKUP(C16207,属性!A:E,2,FALSE)</f>
        <v>霸王茶姬</v>
      </c>
      <c r="C16207" t="s">
        <v>5345</v>
      </c>
      <c r="D16207" s="2">
        <f>VLOOKUP(C16207,属性!A:E,3,FALSE)</f>
        <v>46077</v>
      </c>
      <c r="E16207" s="2" t="str">
        <f>VLOOKUP(C16207,属性!A:E,4,FALSE)</f>
        <v>否</v>
      </c>
      <c r="F16207" t="s">
        <v>26442</v>
      </c>
      <c r="G16207" t="s">
        <v>26443</v>
      </c>
      <c r="H16207" s="2">
        <v>46086</v>
      </c>
      <c r="I16207" t="s">
        <v>173</v>
      </c>
      <c r="J16207" s="2">
        <v>46106</v>
      </c>
    </row>
    <row r="16208" spans="1:10">
      <c r="A16208">
        <v>16576</v>
      </c>
      <c r="B16208" t="str">
        <f>VLOOKUP(C16208,属性!A:E,2,FALSE)</f>
        <v>霸王茶姬</v>
      </c>
      <c r="C16208" t="s">
        <v>5345</v>
      </c>
      <c r="D16208" s="2">
        <f>VLOOKUP(C16208,属性!A:E,3,FALSE)</f>
        <v>46077</v>
      </c>
      <c r="E16208" s="2" t="str">
        <f>VLOOKUP(C16208,属性!A:E,4,FALSE)</f>
        <v>否</v>
      </c>
      <c r="F16208" t="s">
        <v>26444</v>
      </c>
      <c r="G16208" t="s">
        <v>26445</v>
      </c>
      <c r="H16208" s="2">
        <v>46086</v>
      </c>
      <c r="I16208" t="s">
        <v>13</v>
      </c>
      <c r="J16208" s="2">
        <v>46106</v>
      </c>
    </row>
    <row r="16209" spans="1:10">
      <c r="A16209">
        <v>16577</v>
      </c>
      <c r="B16209" t="str">
        <f>VLOOKUP(C16209,属性!A:E,2,FALSE)</f>
        <v>霸王茶姬</v>
      </c>
      <c r="C16209" t="s">
        <v>5345</v>
      </c>
      <c r="D16209" s="2">
        <f>VLOOKUP(C16209,属性!A:E,3,FALSE)</f>
        <v>46077</v>
      </c>
      <c r="E16209" s="2" t="str">
        <f>VLOOKUP(C16209,属性!A:E,4,FALSE)</f>
        <v>否</v>
      </c>
      <c r="F16209" t="s">
        <v>26446</v>
      </c>
      <c r="G16209" t="s">
        <v>26447</v>
      </c>
      <c r="H16209" s="2">
        <v>46086</v>
      </c>
      <c r="I16209" t="s">
        <v>173</v>
      </c>
      <c r="J16209" s="2">
        <v>46106</v>
      </c>
    </row>
    <row r="16210" spans="1:10">
      <c r="A16210">
        <v>16578</v>
      </c>
      <c r="B16210" t="str">
        <f>VLOOKUP(C16210,属性!A:E,2,FALSE)</f>
        <v>霸王茶姬</v>
      </c>
      <c r="C16210" t="s">
        <v>5345</v>
      </c>
      <c r="D16210" s="2">
        <f>VLOOKUP(C16210,属性!A:E,3,FALSE)</f>
        <v>46077</v>
      </c>
      <c r="E16210" s="2" t="str">
        <f>VLOOKUP(C16210,属性!A:E,4,FALSE)</f>
        <v>否</v>
      </c>
      <c r="F16210" t="s">
        <v>26448</v>
      </c>
      <c r="G16210" t="s">
        <v>26449</v>
      </c>
      <c r="H16210" s="2">
        <v>46086</v>
      </c>
      <c r="I16210" t="s">
        <v>73</v>
      </c>
      <c r="J16210" s="2">
        <v>46106</v>
      </c>
    </row>
    <row r="16211" spans="1:10">
      <c r="A16211">
        <v>16580</v>
      </c>
      <c r="B16211" t="str">
        <f>VLOOKUP(C16211,属性!A:E,2,FALSE)</f>
        <v>霸王茶姬</v>
      </c>
      <c r="C16211" t="s">
        <v>5345</v>
      </c>
      <c r="D16211" s="2">
        <f>VLOOKUP(C16211,属性!A:E,3,FALSE)</f>
        <v>46077</v>
      </c>
      <c r="E16211" s="2" t="str">
        <f>VLOOKUP(C16211,属性!A:E,4,FALSE)</f>
        <v>否</v>
      </c>
      <c r="F16211" t="s">
        <v>26450</v>
      </c>
      <c r="G16211" t="s">
        <v>26451</v>
      </c>
      <c r="H16211" s="2">
        <v>46086</v>
      </c>
      <c r="I16211" t="s">
        <v>31</v>
      </c>
      <c r="J16211" s="2">
        <v>46106</v>
      </c>
    </row>
    <row r="16212" spans="1:10">
      <c r="A16212">
        <v>16581</v>
      </c>
      <c r="B16212" t="str">
        <f>VLOOKUP(C16212,属性!A:E,2,FALSE)</f>
        <v>霸王茶姬</v>
      </c>
      <c r="C16212" t="s">
        <v>5345</v>
      </c>
      <c r="D16212" s="2">
        <f>VLOOKUP(C16212,属性!A:E,3,FALSE)</f>
        <v>46077</v>
      </c>
      <c r="E16212" s="2" t="str">
        <f>VLOOKUP(C16212,属性!A:E,4,FALSE)</f>
        <v>否</v>
      </c>
      <c r="F16212" t="s">
        <v>26452</v>
      </c>
      <c r="G16212" t="s">
        <v>80</v>
      </c>
      <c r="H16212" s="2">
        <v>46086</v>
      </c>
      <c r="I16212" t="s">
        <v>26</v>
      </c>
      <c r="J16212" s="2">
        <v>46106</v>
      </c>
    </row>
    <row r="16213" spans="1:10">
      <c r="A16213">
        <v>16583</v>
      </c>
      <c r="B16213" t="str">
        <f>VLOOKUP(C16213,属性!A:E,2,FALSE)</f>
        <v>霸王茶姬</v>
      </c>
      <c r="C16213" t="s">
        <v>5345</v>
      </c>
      <c r="D16213" s="2">
        <f>VLOOKUP(C16213,属性!A:E,3,FALSE)</f>
        <v>46077</v>
      </c>
      <c r="E16213" s="2" t="str">
        <f>VLOOKUP(C16213,属性!A:E,4,FALSE)</f>
        <v>否</v>
      </c>
      <c r="F16213" t="s">
        <v>26453</v>
      </c>
      <c r="G16213" t="s">
        <v>26454</v>
      </c>
      <c r="H16213" s="2">
        <v>46086</v>
      </c>
      <c r="I16213" t="s">
        <v>13</v>
      </c>
      <c r="J16213" s="2">
        <v>46106</v>
      </c>
    </row>
    <row r="16214" spans="1:10">
      <c r="A16214">
        <v>16584</v>
      </c>
      <c r="B16214" t="str">
        <f>VLOOKUP(C16214,属性!A:E,2,FALSE)</f>
        <v>霸王茶姬</v>
      </c>
      <c r="C16214" t="s">
        <v>5345</v>
      </c>
      <c r="D16214" s="2">
        <f>VLOOKUP(C16214,属性!A:E,3,FALSE)</f>
        <v>46077</v>
      </c>
      <c r="E16214" s="2" t="str">
        <f>VLOOKUP(C16214,属性!A:E,4,FALSE)</f>
        <v>否</v>
      </c>
      <c r="F16214" t="s">
        <v>26455</v>
      </c>
      <c r="G16214" t="s">
        <v>20059</v>
      </c>
      <c r="H16214" s="2">
        <v>46086</v>
      </c>
      <c r="I16214" t="s">
        <v>13</v>
      </c>
      <c r="J16214" s="2">
        <v>46106</v>
      </c>
    </row>
    <row r="16215" spans="1:10">
      <c r="A16215">
        <v>16585</v>
      </c>
      <c r="B16215" t="str">
        <f>VLOOKUP(C16215,属性!A:E,2,FALSE)</f>
        <v>霸王茶姬</v>
      </c>
      <c r="C16215" t="s">
        <v>5345</v>
      </c>
      <c r="D16215" s="2">
        <f>VLOOKUP(C16215,属性!A:E,3,FALSE)</f>
        <v>46077</v>
      </c>
      <c r="E16215" s="2" t="str">
        <f>VLOOKUP(C16215,属性!A:E,4,FALSE)</f>
        <v>否</v>
      </c>
      <c r="F16215" t="s">
        <v>26456</v>
      </c>
      <c r="G16215" t="s">
        <v>26457</v>
      </c>
      <c r="H16215" s="2">
        <v>46086</v>
      </c>
      <c r="I16215" t="s">
        <v>94</v>
      </c>
      <c r="J16215" s="2">
        <v>46106</v>
      </c>
    </row>
    <row r="16216" spans="1:10">
      <c r="A16216">
        <v>16586</v>
      </c>
      <c r="B16216" t="str">
        <f>VLOOKUP(C16216,属性!A:E,2,FALSE)</f>
        <v>霸王茶姬</v>
      </c>
      <c r="C16216" t="s">
        <v>5345</v>
      </c>
      <c r="D16216" s="2">
        <f>VLOOKUP(C16216,属性!A:E,3,FALSE)</f>
        <v>46077</v>
      </c>
      <c r="E16216" s="2" t="str">
        <f>VLOOKUP(C16216,属性!A:E,4,FALSE)</f>
        <v>否</v>
      </c>
      <c r="F16216" t="s">
        <v>26458</v>
      </c>
      <c r="G16216" t="s">
        <v>80</v>
      </c>
      <c r="H16216" s="2">
        <v>46086</v>
      </c>
      <c r="I16216" t="s">
        <v>178</v>
      </c>
      <c r="J16216" s="2">
        <v>46106</v>
      </c>
    </row>
    <row r="16217" spans="1:10">
      <c r="A16217">
        <v>16587</v>
      </c>
      <c r="B16217" t="str">
        <f>VLOOKUP(C16217,属性!A:E,2,FALSE)</f>
        <v>霸王茶姬</v>
      </c>
      <c r="C16217" t="s">
        <v>5345</v>
      </c>
      <c r="D16217" s="2">
        <f>VLOOKUP(C16217,属性!A:E,3,FALSE)</f>
        <v>46077</v>
      </c>
      <c r="E16217" s="2" t="str">
        <f>VLOOKUP(C16217,属性!A:E,4,FALSE)</f>
        <v>否</v>
      </c>
      <c r="F16217" t="s">
        <v>26459</v>
      </c>
      <c r="G16217" t="s">
        <v>26460</v>
      </c>
      <c r="H16217" s="2">
        <v>46086</v>
      </c>
      <c r="I16217" t="s">
        <v>38</v>
      </c>
      <c r="J16217" s="2">
        <v>46106</v>
      </c>
    </row>
    <row r="16218" spans="1:10">
      <c r="A16218">
        <v>16588</v>
      </c>
      <c r="B16218" t="str">
        <f>VLOOKUP(C16218,属性!A:E,2,FALSE)</f>
        <v>霸王茶姬</v>
      </c>
      <c r="C16218" t="s">
        <v>5345</v>
      </c>
      <c r="D16218" s="2">
        <f>VLOOKUP(C16218,属性!A:E,3,FALSE)</f>
        <v>46077</v>
      </c>
      <c r="E16218" s="2" t="str">
        <f>VLOOKUP(C16218,属性!A:E,4,FALSE)</f>
        <v>否</v>
      </c>
      <c r="F16218" t="s">
        <v>26461</v>
      </c>
      <c r="G16218" t="s">
        <v>26462</v>
      </c>
      <c r="H16218" s="2">
        <v>46085</v>
      </c>
      <c r="I16218" t="s">
        <v>13</v>
      </c>
      <c r="J16218" s="2">
        <v>46106</v>
      </c>
    </row>
    <row r="16219" spans="1:10">
      <c r="A16219">
        <v>16590</v>
      </c>
      <c r="B16219" t="str">
        <f>VLOOKUP(C16219,属性!A:E,2,FALSE)</f>
        <v>霸王茶姬</v>
      </c>
      <c r="C16219" t="s">
        <v>5345</v>
      </c>
      <c r="D16219" s="2">
        <f>VLOOKUP(C16219,属性!A:E,3,FALSE)</f>
        <v>46077</v>
      </c>
      <c r="E16219" s="2" t="str">
        <f>VLOOKUP(C16219,属性!A:E,4,FALSE)</f>
        <v>否</v>
      </c>
      <c r="F16219" t="s">
        <v>26463</v>
      </c>
      <c r="G16219" t="s">
        <v>26464</v>
      </c>
      <c r="H16219" s="2">
        <v>46085</v>
      </c>
      <c r="I16219" t="s">
        <v>303</v>
      </c>
      <c r="J16219" s="2">
        <v>46106</v>
      </c>
    </row>
    <row r="16220" spans="1:10">
      <c r="A16220">
        <v>16591</v>
      </c>
      <c r="B16220" t="str">
        <f>VLOOKUP(C16220,属性!A:E,2,FALSE)</f>
        <v>霸王茶姬</v>
      </c>
      <c r="C16220" t="s">
        <v>5345</v>
      </c>
      <c r="D16220" s="2">
        <f>VLOOKUP(C16220,属性!A:E,3,FALSE)</f>
        <v>46077</v>
      </c>
      <c r="E16220" s="2" t="str">
        <f>VLOOKUP(C16220,属性!A:E,4,FALSE)</f>
        <v>否</v>
      </c>
      <c r="F16220" t="s">
        <v>26465</v>
      </c>
      <c r="G16220" t="s">
        <v>26466</v>
      </c>
      <c r="H16220" s="2">
        <v>46085</v>
      </c>
      <c r="I16220" t="s">
        <v>94</v>
      </c>
      <c r="J16220" s="2">
        <v>46106</v>
      </c>
    </row>
    <row r="16221" spans="1:10">
      <c r="A16221">
        <v>16592</v>
      </c>
      <c r="B16221" t="str">
        <f>VLOOKUP(C16221,属性!A:E,2,FALSE)</f>
        <v>霸王茶姬</v>
      </c>
      <c r="C16221" t="s">
        <v>5345</v>
      </c>
      <c r="D16221" s="2">
        <f>VLOOKUP(C16221,属性!A:E,3,FALSE)</f>
        <v>46077</v>
      </c>
      <c r="E16221" s="2" t="str">
        <f>VLOOKUP(C16221,属性!A:E,4,FALSE)</f>
        <v>否</v>
      </c>
      <c r="F16221" t="s">
        <v>26467</v>
      </c>
      <c r="G16221" t="s">
        <v>14310</v>
      </c>
      <c r="H16221" s="2">
        <v>46085</v>
      </c>
      <c r="I16221" t="s">
        <v>16</v>
      </c>
      <c r="J16221" s="2">
        <v>46106</v>
      </c>
    </row>
    <row r="16222" spans="1:10">
      <c r="A16222">
        <v>16594</v>
      </c>
      <c r="B16222" t="str">
        <f>VLOOKUP(C16222,属性!A:E,2,FALSE)</f>
        <v>霸王茶姬</v>
      </c>
      <c r="C16222" t="s">
        <v>5345</v>
      </c>
      <c r="D16222" s="2">
        <f>VLOOKUP(C16222,属性!A:E,3,FALSE)</f>
        <v>46077</v>
      </c>
      <c r="E16222" s="2" t="str">
        <f>VLOOKUP(C16222,属性!A:E,4,FALSE)</f>
        <v>否</v>
      </c>
      <c r="F16222" t="s">
        <v>26468</v>
      </c>
      <c r="G16222" t="s">
        <v>26469</v>
      </c>
      <c r="H16222" s="2">
        <v>46086</v>
      </c>
      <c r="I16222" t="s">
        <v>38</v>
      </c>
      <c r="J16222" s="2">
        <v>46106</v>
      </c>
    </row>
    <row r="16223" spans="1:10">
      <c r="A16223">
        <v>16595</v>
      </c>
      <c r="B16223" t="str">
        <f>VLOOKUP(C16223,属性!A:E,2,FALSE)</f>
        <v>霸王茶姬</v>
      </c>
      <c r="C16223" t="s">
        <v>5345</v>
      </c>
      <c r="D16223" s="2">
        <f>VLOOKUP(C16223,属性!A:E,3,FALSE)</f>
        <v>46077</v>
      </c>
      <c r="E16223" s="2" t="str">
        <f>VLOOKUP(C16223,属性!A:E,4,FALSE)</f>
        <v>否</v>
      </c>
      <c r="F16223" t="s">
        <v>163</v>
      </c>
      <c r="G16223" t="s">
        <v>26470</v>
      </c>
      <c r="H16223" s="2">
        <v>46085</v>
      </c>
      <c r="I16223" t="s">
        <v>211</v>
      </c>
      <c r="J16223" s="2">
        <v>46106</v>
      </c>
    </row>
    <row r="16224" spans="1:10">
      <c r="A16224">
        <v>16596</v>
      </c>
      <c r="B16224" t="str">
        <f>VLOOKUP(C16224,属性!A:E,2,FALSE)</f>
        <v>霸王茶姬</v>
      </c>
      <c r="C16224" t="s">
        <v>5345</v>
      </c>
      <c r="D16224" s="2">
        <f>VLOOKUP(C16224,属性!A:E,3,FALSE)</f>
        <v>46077</v>
      </c>
      <c r="E16224" s="2" t="str">
        <f>VLOOKUP(C16224,属性!A:E,4,FALSE)</f>
        <v>否</v>
      </c>
      <c r="F16224" t="s">
        <v>26471</v>
      </c>
      <c r="G16224" t="s">
        <v>26472</v>
      </c>
      <c r="H16224" s="2">
        <v>46085</v>
      </c>
      <c r="I16224" t="s">
        <v>865</v>
      </c>
      <c r="J16224" s="2">
        <v>46106</v>
      </c>
    </row>
    <row r="16225" spans="1:10">
      <c r="A16225">
        <v>16598</v>
      </c>
      <c r="B16225" t="str">
        <f>VLOOKUP(C16225,属性!A:E,2,FALSE)</f>
        <v>霸王茶姬</v>
      </c>
      <c r="C16225" t="s">
        <v>5345</v>
      </c>
      <c r="D16225" s="2">
        <f>VLOOKUP(C16225,属性!A:E,3,FALSE)</f>
        <v>46077</v>
      </c>
      <c r="E16225" s="2" t="str">
        <f>VLOOKUP(C16225,属性!A:E,4,FALSE)</f>
        <v>否</v>
      </c>
      <c r="F16225" t="s">
        <v>26473</v>
      </c>
      <c r="G16225" t="s">
        <v>26474</v>
      </c>
      <c r="H16225" s="2">
        <v>46085</v>
      </c>
      <c r="I16225" t="s">
        <v>13</v>
      </c>
      <c r="J16225" s="2">
        <v>46106</v>
      </c>
    </row>
    <row r="16226" spans="1:10">
      <c r="A16226">
        <v>16599</v>
      </c>
      <c r="B16226" t="str">
        <f>VLOOKUP(C16226,属性!A:E,2,FALSE)</f>
        <v>霸王茶姬</v>
      </c>
      <c r="C16226" t="s">
        <v>5345</v>
      </c>
      <c r="D16226" s="2">
        <f>VLOOKUP(C16226,属性!A:E,3,FALSE)</f>
        <v>46077</v>
      </c>
      <c r="E16226" s="2" t="str">
        <f>VLOOKUP(C16226,属性!A:E,4,FALSE)</f>
        <v>否</v>
      </c>
      <c r="F16226" t="s">
        <v>26475</v>
      </c>
      <c r="G16226" t="s">
        <v>26476</v>
      </c>
      <c r="H16226" s="2">
        <v>46085</v>
      </c>
      <c r="I16226" t="s">
        <v>320</v>
      </c>
      <c r="J16226" s="2">
        <v>46106</v>
      </c>
    </row>
    <row r="16227" spans="1:10">
      <c r="A16227">
        <v>16600</v>
      </c>
      <c r="B16227" t="str">
        <f>VLOOKUP(C16227,属性!A:E,2,FALSE)</f>
        <v>霸王茶姬</v>
      </c>
      <c r="C16227" t="s">
        <v>5345</v>
      </c>
      <c r="D16227" s="2">
        <f>VLOOKUP(C16227,属性!A:E,3,FALSE)</f>
        <v>46077</v>
      </c>
      <c r="E16227" s="2" t="str">
        <f>VLOOKUP(C16227,属性!A:E,4,FALSE)</f>
        <v>否</v>
      </c>
      <c r="F16227" t="s">
        <v>25223</v>
      </c>
      <c r="G16227" t="s">
        <v>26477</v>
      </c>
      <c r="H16227" s="2">
        <v>46085</v>
      </c>
      <c r="I16227" t="s">
        <v>133</v>
      </c>
      <c r="J16227" s="2">
        <v>46106</v>
      </c>
    </row>
    <row r="16228" spans="1:10">
      <c r="A16228">
        <v>16602</v>
      </c>
      <c r="B16228" t="str">
        <f>VLOOKUP(C16228,属性!A:E,2,FALSE)</f>
        <v>霸王茶姬</v>
      </c>
      <c r="C16228" t="s">
        <v>5345</v>
      </c>
      <c r="D16228" s="2">
        <f>VLOOKUP(C16228,属性!A:E,3,FALSE)</f>
        <v>46077</v>
      </c>
      <c r="E16228" s="2" t="str">
        <f>VLOOKUP(C16228,属性!A:E,4,FALSE)</f>
        <v>否</v>
      </c>
      <c r="F16228" t="s">
        <v>14056</v>
      </c>
      <c r="G16228" t="s">
        <v>26298</v>
      </c>
      <c r="H16228" s="2">
        <v>46086</v>
      </c>
      <c r="I16228" t="s">
        <v>320</v>
      </c>
      <c r="J16228" s="2">
        <v>46106</v>
      </c>
    </row>
    <row r="16229" spans="1:10">
      <c r="A16229">
        <v>16603</v>
      </c>
      <c r="B16229" t="str">
        <f>VLOOKUP(C16229,属性!A:E,2,FALSE)</f>
        <v>霸王茶姬</v>
      </c>
      <c r="C16229" t="s">
        <v>5345</v>
      </c>
      <c r="D16229" s="2">
        <f>VLOOKUP(C16229,属性!A:E,3,FALSE)</f>
        <v>46077</v>
      </c>
      <c r="E16229" s="2" t="str">
        <f>VLOOKUP(C16229,属性!A:E,4,FALSE)</f>
        <v>否</v>
      </c>
      <c r="F16229" t="s">
        <v>26478</v>
      </c>
      <c r="G16229" t="s">
        <v>26479</v>
      </c>
      <c r="H16229" s="2">
        <v>46085</v>
      </c>
      <c r="I16229" t="s">
        <v>94</v>
      </c>
      <c r="J16229" s="2">
        <v>46106</v>
      </c>
    </row>
    <row r="16230" spans="1:10">
      <c r="A16230">
        <v>16606</v>
      </c>
      <c r="B16230" t="str">
        <f>VLOOKUP(C16230,属性!A:E,2,FALSE)</f>
        <v>霸王茶姬</v>
      </c>
      <c r="C16230" t="s">
        <v>5345</v>
      </c>
      <c r="D16230" s="2">
        <f>VLOOKUP(C16230,属性!A:E,3,FALSE)</f>
        <v>46077</v>
      </c>
      <c r="E16230" s="2" t="str">
        <f>VLOOKUP(C16230,属性!A:E,4,FALSE)</f>
        <v>否</v>
      </c>
      <c r="F16230" t="s">
        <v>26480</v>
      </c>
      <c r="G16230" t="s">
        <v>26481</v>
      </c>
      <c r="H16230" s="2">
        <v>46085</v>
      </c>
      <c r="I16230" t="s">
        <v>173</v>
      </c>
      <c r="J16230" s="2">
        <v>46106</v>
      </c>
    </row>
    <row r="16231" spans="1:10">
      <c r="A16231">
        <v>16608</v>
      </c>
      <c r="B16231" t="str">
        <f>VLOOKUP(C16231,属性!A:E,2,FALSE)</f>
        <v>霸王茶姬</v>
      </c>
      <c r="C16231" t="s">
        <v>5345</v>
      </c>
      <c r="D16231" s="2">
        <f>VLOOKUP(C16231,属性!A:E,3,FALSE)</f>
        <v>46077</v>
      </c>
      <c r="E16231" s="2" t="str">
        <f>VLOOKUP(C16231,属性!A:E,4,FALSE)</f>
        <v>否</v>
      </c>
      <c r="F16231" t="s">
        <v>26482</v>
      </c>
      <c r="G16231" t="s">
        <v>26483</v>
      </c>
      <c r="H16231" s="2">
        <v>46085</v>
      </c>
      <c r="I16231" t="s">
        <v>13</v>
      </c>
      <c r="J16231" s="2">
        <v>46106</v>
      </c>
    </row>
    <row r="16232" spans="1:10">
      <c r="A16232">
        <v>16610</v>
      </c>
      <c r="B16232" t="str">
        <f>VLOOKUP(C16232,属性!A:E,2,FALSE)</f>
        <v>霸王茶姬</v>
      </c>
      <c r="C16232" t="s">
        <v>5345</v>
      </c>
      <c r="D16232" s="2">
        <f>VLOOKUP(C16232,属性!A:E,3,FALSE)</f>
        <v>46077</v>
      </c>
      <c r="E16232" s="2" t="str">
        <f>VLOOKUP(C16232,属性!A:E,4,FALSE)</f>
        <v>否</v>
      </c>
      <c r="F16232" t="s">
        <v>26484</v>
      </c>
      <c r="G16232" t="s">
        <v>5483</v>
      </c>
      <c r="H16232" s="2">
        <v>46086</v>
      </c>
      <c r="I16232" t="s">
        <v>38</v>
      </c>
      <c r="J16232" s="2">
        <v>46106</v>
      </c>
    </row>
    <row r="16233" spans="1:10">
      <c r="A16233">
        <v>16611</v>
      </c>
      <c r="B16233" t="str">
        <f>VLOOKUP(C16233,属性!A:E,2,FALSE)</f>
        <v>霸王茶姬</v>
      </c>
      <c r="C16233" t="s">
        <v>5345</v>
      </c>
      <c r="D16233" s="2">
        <f>VLOOKUP(C16233,属性!A:E,3,FALSE)</f>
        <v>46077</v>
      </c>
      <c r="E16233" s="2" t="str">
        <f>VLOOKUP(C16233,属性!A:E,4,FALSE)</f>
        <v>否</v>
      </c>
      <c r="F16233" t="s">
        <v>26485</v>
      </c>
      <c r="G16233" t="s">
        <v>26486</v>
      </c>
      <c r="H16233" s="2">
        <v>46085</v>
      </c>
      <c r="I16233" t="s">
        <v>31</v>
      </c>
      <c r="J16233" s="2">
        <v>46106</v>
      </c>
    </row>
    <row r="16234" spans="1:10">
      <c r="A16234">
        <v>16612</v>
      </c>
      <c r="B16234" t="str">
        <f>VLOOKUP(C16234,属性!A:E,2,FALSE)</f>
        <v>霸王茶姬</v>
      </c>
      <c r="C16234" t="s">
        <v>5345</v>
      </c>
      <c r="D16234" s="2">
        <f>VLOOKUP(C16234,属性!A:E,3,FALSE)</f>
        <v>46077</v>
      </c>
      <c r="E16234" s="2" t="str">
        <f>VLOOKUP(C16234,属性!A:E,4,FALSE)</f>
        <v>否</v>
      </c>
      <c r="F16234" t="s">
        <v>26487</v>
      </c>
      <c r="G16234" t="s">
        <v>26488</v>
      </c>
      <c r="H16234" s="2">
        <v>46085</v>
      </c>
      <c r="I16234" t="s">
        <v>38</v>
      </c>
      <c r="J16234" s="2">
        <v>46106</v>
      </c>
    </row>
    <row r="16235" spans="1:10">
      <c r="A16235">
        <v>16613</v>
      </c>
      <c r="B16235" t="str">
        <f>VLOOKUP(C16235,属性!A:E,2,FALSE)</f>
        <v>霸王茶姬</v>
      </c>
      <c r="C16235" t="s">
        <v>5345</v>
      </c>
      <c r="D16235" s="2">
        <f>VLOOKUP(C16235,属性!A:E,3,FALSE)</f>
        <v>46077</v>
      </c>
      <c r="E16235" s="2" t="str">
        <f>VLOOKUP(C16235,属性!A:E,4,FALSE)</f>
        <v>否</v>
      </c>
      <c r="F16235" t="s">
        <v>26489</v>
      </c>
      <c r="G16235" t="s">
        <v>26490</v>
      </c>
      <c r="H16235" s="2">
        <v>46085</v>
      </c>
      <c r="I16235" t="s">
        <v>178</v>
      </c>
      <c r="J16235" s="2">
        <v>46106</v>
      </c>
    </row>
    <row r="16236" spans="1:10">
      <c r="A16236">
        <v>16615</v>
      </c>
      <c r="B16236" t="str">
        <f>VLOOKUP(C16236,属性!A:E,2,FALSE)</f>
        <v>霸王茶姬</v>
      </c>
      <c r="C16236" t="s">
        <v>5345</v>
      </c>
      <c r="D16236" s="2">
        <f>VLOOKUP(C16236,属性!A:E,3,FALSE)</f>
        <v>46077</v>
      </c>
      <c r="E16236" s="2" t="str">
        <f>VLOOKUP(C16236,属性!A:E,4,FALSE)</f>
        <v>否</v>
      </c>
      <c r="F16236" t="s">
        <v>26491</v>
      </c>
      <c r="G16236" t="s">
        <v>18481</v>
      </c>
      <c r="H16236" s="2">
        <v>46085</v>
      </c>
      <c r="I16236" t="s">
        <v>38</v>
      </c>
      <c r="J16236" s="2">
        <v>46106</v>
      </c>
    </row>
    <row r="16237" spans="1:10">
      <c r="A16237">
        <v>16616</v>
      </c>
      <c r="B16237" t="str">
        <f>VLOOKUP(C16237,属性!A:E,2,FALSE)</f>
        <v>霸王茶姬</v>
      </c>
      <c r="C16237" t="s">
        <v>5345</v>
      </c>
      <c r="D16237" s="2">
        <f>VLOOKUP(C16237,属性!A:E,3,FALSE)</f>
        <v>46077</v>
      </c>
      <c r="E16237" s="2" t="str">
        <f>VLOOKUP(C16237,属性!A:E,4,FALSE)</f>
        <v>否</v>
      </c>
      <c r="F16237" t="s">
        <v>26492</v>
      </c>
      <c r="G16237" t="s">
        <v>26493</v>
      </c>
      <c r="H16237" s="2">
        <v>46085</v>
      </c>
      <c r="I16237" t="s">
        <v>38</v>
      </c>
      <c r="J16237" s="2">
        <v>46106</v>
      </c>
    </row>
    <row r="16238" spans="1:10">
      <c r="A16238">
        <v>16617</v>
      </c>
      <c r="B16238" t="str">
        <f>VLOOKUP(C16238,属性!A:E,2,FALSE)</f>
        <v>霸王茶姬</v>
      </c>
      <c r="C16238" t="s">
        <v>5345</v>
      </c>
      <c r="D16238" s="2">
        <f>VLOOKUP(C16238,属性!A:E,3,FALSE)</f>
        <v>46077</v>
      </c>
      <c r="E16238" s="2" t="str">
        <f>VLOOKUP(C16238,属性!A:E,4,FALSE)</f>
        <v>否</v>
      </c>
      <c r="F16238" t="s">
        <v>26494</v>
      </c>
      <c r="G16238" t="s">
        <v>26495</v>
      </c>
      <c r="H16238" s="2">
        <v>46085</v>
      </c>
      <c r="I16238" t="s">
        <v>46</v>
      </c>
      <c r="J16238" s="2">
        <v>46106</v>
      </c>
    </row>
    <row r="16239" spans="1:10">
      <c r="A16239">
        <v>16618</v>
      </c>
      <c r="B16239" t="str">
        <f>VLOOKUP(C16239,属性!A:E,2,FALSE)</f>
        <v>霸王茶姬</v>
      </c>
      <c r="C16239" t="s">
        <v>5345</v>
      </c>
      <c r="D16239" s="2">
        <f>VLOOKUP(C16239,属性!A:E,3,FALSE)</f>
        <v>46077</v>
      </c>
      <c r="E16239" s="2" t="str">
        <f>VLOOKUP(C16239,属性!A:E,4,FALSE)</f>
        <v>否</v>
      </c>
      <c r="F16239" t="s">
        <v>26207</v>
      </c>
      <c r="G16239" t="s">
        <v>26496</v>
      </c>
      <c r="H16239" s="2">
        <v>46085</v>
      </c>
      <c r="I16239" t="s">
        <v>117</v>
      </c>
      <c r="J16239" s="2">
        <v>46106</v>
      </c>
    </row>
    <row r="16240" spans="1:10">
      <c r="A16240">
        <v>16619</v>
      </c>
      <c r="B16240" t="str">
        <f>VLOOKUP(C16240,属性!A:E,2,FALSE)</f>
        <v>霸王茶姬</v>
      </c>
      <c r="C16240" t="s">
        <v>5345</v>
      </c>
      <c r="D16240" s="2">
        <f>VLOOKUP(C16240,属性!A:E,3,FALSE)</f>
        <v>46077</v>
      </c>
      <c r="E16240" s="2" t="str">
        <f>VLOOKUP(C16240,属性!A:E,4,FALSE)</f>
        <v>否</v>
      </c>
      <c r="F16240" t="s">
        <v>26497</v>
      </c>
      <c r="G16240" t="s">
        <v>26498</v>
      </c>
      <c r="H16240" s="2">
        <v>46085</v>
      </c>
      <c r="I16240" t="s">
        <v>13</v>
      </c>
      <c r="J16240" s="2">
        <v>46106</v>
      </c>
    </row>
    <row r="16241" spans="1:10">
      <c r="A16241">
        <v>16620</v>
      </c>
      <c r="B16241" t="str">
        <f>VLOOKUP(C16241,属性!A:E,2,FALSE)</f>
        <v>霸王茶姬</v>
      </c>
      <c r="C16241" t="s">
        <v>5345</v>
      </c>
      <c r="D16241" s="2">
        <f>VLOOKUP(C16241,属性!A:E,3,FALSE)</f>
        <v>46077</v>
      </c>
      <c r="E16241" s="2" t="str">
        <f>VLOOKUP(C16241,属性!A:E,4,FALSE)</f>
        <v>否</v>
      </c>
      <c r="F16241" t="s">
        <v>26499</v>
      </c>
      <c r="G16241" t="s">
        <v>26500</v>
      </c>
      <c r="H16241" s="2">
        <v>46085</v>
      </c>
      <c r="I16241" t="s">
        <v>23</v>
      </c>
      <c r="J16241" s="2">
        <v>46106</v>
      </c>
    </row>
    <row r="16242" spans="1:10">
      <c r="A16242">
        <v>16621</v>
      </c>
      <c r="B16242" t="str">
        <f>VLOOKUP(C16242,属性!A:E,2,FALSE)</f>
        <v>霸王茶姬</v>
      </c>
      <c r="C16242" t="s">
        <v>5345</v>
      </c>
      <c r="D16242" s="2">
        <f>VLOOKUP(C16242,属性!A:E,3,FALSE)</f>
        <v>46077</v>
      </c>
      <c r="E16242" s="2" t="str">
        <f>VLOOKUP(C16242,属性!A:E,4,FALSE)</f>
        <v>否</v>
      </c>
      <c r="F16242" t="s">
        <v>26501</v>
      </c>
      <c r="G16242" t="s">
        <v>2908</v>
      </c>
      <c r="H16242" s="2">
        <v>46085</v>
      </c>
      <c r="I16242" t="s">
        <v>46</v>
      </c>
      <c r="J16242" s="2">
        <v>46106</v>
      </c>
    </row>
    <row r="16243" spans="1:10">
      <c r="A16243">
        <v>16623</v>
      </c>
      <c r="B16243" t="str">
        <f>VLOOKUP(C16243,属性!A:E,2,FALSE)</f>
        <v>霸王茶姬</v>
      </c>
      <c r="C16243" t="s">
        <v>5345</v>
      </c>
      <c r="D16243" s="2">
        <f>VLOOKUP(C16243,属性!A:E,3,FALSE)</f>
        <v>46077</v>
      </c>
      <c r="E16243" s="2" t="str">
        <f>VLOOKUP(C16243,属性!A:E,4,FALSE)</f>
        <v>否</v>
      </c>
      <c r="F16243" t="s">
        <v>26502</v>
      </c>
      <c r="G16243" t="s">
        <v>26503</v>
      </c>
      <c r="H16243" s="2">
        <v>46085</v>
      </c>
      <c r="I16243" t="s">
        <v>102</v>
      </c>
      <c r="J16243" s="2">
        <v>46106</v>
      </c>
    </row>
    <row r="16244" spans="1:10">
      <c r="A16244">
        <v>16624</v>
      </c>
      <c r="B16244" t="str">
        <f>VLOOKUP(C16244,属性!A:E,2,FALSE)</f>
        <v>霸王茶姬</v>
      </c>
      <c r="C16244" t="s">
        <v>5345</v>
      </c>
      <c r="D16244" s="2">
        <f>VLOOKUP(C16244,属性!A:E,3,FALSE)</f>
        <v>46077</v>
      </c>
      <c r="E16244" s="2" t="str">
        <f>VLOOKUP(C16244,属性!A:E,4,FALSE)</f>
        <v>否</v>
      </c>
      <c r="F16244" t="s">
        <v>26504</v>
      </c>
      <c r="G16244" t="s">
        <v>26505</v>
      </c>
      <c r="H16244" s="2">
        <v>46085</v>
      </c>
      <c r="I16244" t="s">
        <v>320</v>
      </c>
      <c r="J16244" s="2">
        <v>46106</v>
      </c>
    </row>
    <row r="16245" spans="1:10">
      <c r="A16245">
        <v>16625</v>
      </c>
      <c r="B16245" t="str">
        <f>VLOOKUP(C16245,属性!A:E,2,FALSE)</f>
        <v>霸王茶姬</v>
      </c>
      <c r="C16245" t="s">
        <v>5345</v>
      </c>
      <c r="D16245" s="2">
        <f>VLOOKUP(C16245,属性!A:E,3,FALSE)</f>
        <v>46077</v>
      </c>
      <c r="E16245" s="2" t="str">
        <f>VLOOKUP(C16245,属性!A:E,4,FALSE)</f>
        <v>否</v>
      </c>
      <c r="F16245" t="s">
        <v>26506</v>
      </c>
      <c r="G16245" t="s">
        <v>26507</v>
      </c>
      <c r="H16245" s="2">
        <v>46085</v>
      </c>
      <c r="I16245" t="s">
        <v>439</v>
      </c>
      <c r="J16245" s="2">
        <v>46106</v>
      </c>
    </row>
    <row r="16246" spans="1:10">
      <c r="A16246">
        <v>16626</v>
      </c>
      <c r="B16246" t="str">
        <f>VLOOKUP(C16246,属性!A:E,2,FALSE)</f>
        <v>霸王茶姬</v>
      </c>
      <c r="C16246" t="s">
        <v>5345</v>
      </c>
      <c r="D16246" s="2">
        <f>VLOOKUP(C16246,属性!A:E,3,FALSE)</f>
        <v>46077</v>
      </c>
      <c r="E16246" s="2" t="str">
        <f>VLOOKUP(C16246,属性!A:E,4,FALSE)</f>
        <v>否</v>
      </c>
      <c r="F16246" t="s">
        <v>26508</v>
      </c>
      <c r="G16246" t="s">
        <v>26509</v>
      </c>
      <c r="H16246" s="2">
        <v>46085</v>
      </c>
      <c r="I16246" t="s">
        <v>99</v>
      </c>
      <c r="J16246" s="2">
        <v>46106</v>
      </c>
    </row>
    <row r="16247" spans="1:10">
      <c r="A16247">
        <v>16627</v>
      </c>
      <c r="B16247" t="str">
        <f>VLOOKUP(C16247,属性!A:E,2,FALSE)</f>
        <v>霸王茶姬</v>
      </c>
      <c r="C16247" t="s">
        <v>5345</v>
      </c>
      <c r="D16247" s="2">
        <f>VLOOKUP(C16247,属性!A:E,3,FALSE)</f>
        <v>46077</v>
      </c>
      <c r="E16247" s="2" t="str">
        <f>VLOOKUP(C16247,属性!A:E,4,FALSE)</f>
        <v>否</v>
      </c>
      <c r="F16247" t="s">
        <v>26510</v>
      </c>
      <c r="G16247" t="s">
        <v>26511</v>
      </c>
      <c r="H16247" s="2">
        <v>46085</v>
      </c>
      <c r="I16247" t="s">
        <v>73</v>
      </c>
      <c r="J16247" s="2">
        <v>46106</v>
      </c>
    </row>
    <row r="16248" spans="1:10">
      <c r="A16248">
        <v>16628</v>
      </c>
      <c r="B16248" t="str">
        <f>VLOOKUP(C16248,属性!A:E,2,FALSE)</f>
        <v>霸王茶姬</v>
      </c>
      <c r="C16248" t="s">
        <v>5345</v>
      </c>
      <c r="D16248" s="2">
        <f>VLOOKUP(C16248,属性!A:E,3,FALSE)</f>
        <v>46077</v>
      </c>
      <c r="E16248" s="2" t="str">
        <f>VLOOKUP(C16248,属性!A:E,4,FALSE)</f>
        <v>否</v>
      </c>
      <c r="F16248" t="s">
        <v>26512</v>
      </c>
      <c r="G16248" t="s">
        <v>26513</v>
      </c>
      <c r="H16248" s="2">
        <v>46085</v>
      </c>
      <c r="I16248" t="s">
        <v>13</v>
      </c>
      <c r="J16248" s="2">
        <v>46106</v>
      </c>
    </row>
    <row r="16249" spans="1:10">
      <c r="A16249">
        <v>16629</v>
      </c>
      <c r="B16249" t="str">
        <f>VLOOKUP(C16249,属性!A:E,2,FALSE)</f>
        <v>霸王茶姬</v>
      </c>
      <c r="C16249" t="s">
        <v>5345</v>
      </c>
      <c r="D16249" s="2">
        <f>VLOOKUP(C16249,属性!A:E,3,FALSE)</f>
        <v>46077</v>
      </c>
      <c r="E16249" s="2" t="str">
        <f>VLOOKUP(C16249,属性!A:E,4,FALSE)</f>
        <v>否</v>
      </c>
      <c r="F16249" t="s">
        <v>26514</v>
      </c>
      <c r="G16249" t="s">
        <v>26515</v>
      </c>
      <c r="H16249" s="2">
        <v>46085</v>
      </c>
      <c r="I16249" t="s">
        <v>31</v>
      </c>
      <c r="J16249" s="2">
        <v>46106</v>
      </c>
    </row>
    <row r="16250" spans="1:10">
      <c r="A16250">
        <v>16630</v>
      </c>
      <c r="B16250" t="str">
        <f>VLOOKUP(C16250,属性!A:E,2,FALSE)</f>
        <v>霸王茶姬</v>
      </c>
      <c r="C16250" t="s">
        <v>5345</v>
      </c>
      <c r="D16250" s="2">
        <f>VLOOKUP(C16250,属性!A:E,3,FALSE)</f>
        <v>46077</v>
      </c>
      <c r="E16250" s="2" t="str">
        <f>VLOOKUP(C16250,属性!A:E,4,FALSE)</f>
        <v>否</v>
      </c>
      <c r="F16250" t="s">
        <v>26516</v>
      </c>
      <c r="G16250" t="s">
        <v>26517</v>
      </c>
      <c r="H16250" s="2">
        <v>46085</v>
      </c>
      <c r="I16250" t="s">
        <v>13</v>
      </c>
      <c r="J16250" s="2">
        <v>46106</v>
      </c>
    </row>
    <row r="16251" spans="1:10">
      <c r="A16251">
        <v>16632</v>
      </c>
      <c r="B16251" t="str">
        <f>VLOOKUP(C16251,属性!A:E,2,FALSE)</f>
        <v>霸王茶姬</v>
      </c>
      <c r="C16251" t="s">
        <v>5345</v>
      </c>
      <c r="D16251" s="2">
        <f>VLOOKUP(C16251,属性!A:E,3,FALSE)</f>
        <v>46077</v>
      </c>
      <c r="E16251" s="2" t="str">
        <f>VLOOKUP(C16251,属性!A:E,4,FALSE)</f>
        <v>否</v>
      </c>
      <c r="F16251" t="s">
        <v>26518</v>
      </c>
      <c r="G16251" t="s">
        <v>26519</v>
      </c>
      <c r="H16251" s="2">
        <v>46085</v>
      </c>
      <c r="I16251" t="s">
        <v>173</v>
      </c>
      <c r="J16251" s="2">
        <v>46106</v>
      </c>
    </row>
    <row r="16252" spans="1:10">
      <c r="A16252">
        <v>16633</v>
      </c>
      <c r="B16252" t="str">
        <f>VLOOKUP(C16252,属性!A:E,2,FALSE)</f>
        <v>霸王茶姬</v>
      </c>
      <c r="C16252" t="s">
        <v>5345</v>
      </c>
      <c r="D16252" s="2">
        <f>VLOOKUP(C16252,属性!A:E,3,FALSE)</f>
        <v>46077</v>
      </c>
      <c r="E16252" s="2" t="str">
        <f>VLOOKUP(C16252,属性!A:E,4,FALSE)</f>
        <v>否</v>
      </c>
      <c r="F16252" t="s">
        <v>26520</v>
      </c>
      <c r="G16252" t="s">
        <v>26521</v>
      </c>
      <c r="H16252" s="2">
        <v>46085</v>
      </c>
      <c r="I16252" t="s">
        <v>13</v>
      </c>
      <c r="J16252" s="2">
        <v>46106</v>
      </c>
    </row>
    <row r="16253" spans="1:10">
      <c r="A16253">
        <v>16634</v>
      </c>
      <c r="B16253" t="str">
        <f>VLOOKUP(C16253,属性!A:E,2,FALSE)</f>
        <v>霸王茶姬</v>
      </c>
      <c r="C16253" t="s">
        <v>5345</v>
      </c>
      <c r="D16253" s="2">
        <f>VLOOKUP(C16253,属性!A:E,3,FALSE)</f>
        <v>46077</v>
      </c>
      <c r="E16253" s="2" t="str">
        <f>VLOOKUP(C16253,属性!A:E,4,FALSE)</f>
        <v>否</v>
      </c>
      <c r="F16253" t="s">
        <v>26522</v>
      </c>
      <c r="G16253" t="s">
        <v>26523</v>
      </c>
      <c r="H16253" s="2">
        <v>46085</v>
      </c>
      <c r="I16253" t="s">
        <v>16</v>
      </c>
      <c r="J16253" s="2">
        <v>46106</v>
      </c>
    </row>
    <row r="16254" spans="1:10">
      <c r="A16254">
        <v>16635</v>
      </c>
      <c r="B16254" t="str">
        <f>VLOOKUP(C16254,属性!A:E,2,FALSE)</f>
        <v>霸王茶姬</v>
      </c>
      <c r="C16254" t="s">
        <v>5345</v>
      </c>
      <c r="D16254" s="2">
        <f>VLOOKUP(C16254,属性!A:E,3,FALSE)</f>
        <v>46077</v>
      </c>
      <c r="E16254" s="2" t="str">
        <f>VLOOKUP(C16254,属性!A:E,4,FALSE)</f>
        <v>否</v>
      </c>
      <c r="F16254" t="s">
        <v>26524</v>
      </c>
      <c r="G16254" t="s">
        <v>26525</v>
      </c>
      <c r="H16254" s="2">
        <v>46085</v>
      </c>
      <c r="I16254" t="s">
        <v>13</v>
      </c>
      <c r="J16254" s="2">
        <v>46106</v>
      </c>
    </row>
    <row r="16255" spans="1:10">
      <c r="A16255">
        <v>16636</v>
      </c>
      <c r="B16255" t="str">
        <f>VLOOKUP(C16255,属性!A:E,2,FALSE)</f>
        <v>霸王茶姬</v>
      </c>
      <c r="C16255" t="s">
        <v>5345</v>
      </c>
      <c r="D16255" s="2">
        <f>VLOOKUP(C16255,属性!A:E,3,FALSE)</f>
        <v>46077</v>
      </c>
      <c r="E16255" s="2" t="str">
        <f>VLOOKUP(C16255,属性!A:E,4,FALSE)</f>
        <v>否</v>
      </c>
      <c r="F16255" t="s">
        <v>26526</v>
      </c>
      <c r="G16255" t="s">
        <v>26527</v>
      </c>
      <c r="H16255" s="2">
        <v>46085</v>
      </c>
      <c r="I16255" t="s">
        <v>65</v>
      </c>
      <c r="J16255" s="2">
        <v>46106</v>
      </c>
    </row>
    <row r="16256" spans="1:10">
      <c r="A16256">
        <v>16637</v>
      </c>
      <c r="B16256" t="str">
        <f>VLOOKUP(C16256,属性!A:E,2,FALSE)</f>
        <v>霸王茶姬</v>
      </c>
      <c r="C16256" t="s">
        <v>5345</v>
      </c>
      <c r="D16256" s="2">
        <f>VLOOKUP(C16256,属性!A:E,3,FALSE)</f>
        <v>46077</v>
      </c>
      <c r="E16256" s="2" t="str">
        <f>VLOOKUP(C16256,属性!A:E,4,FALSE)</f>
        <v>否</v>
      </c>
      <c r="F16256" t="s">
        <v>26528</v>
      </c>
      <c r="G16256" t="s">
        <v>26529</v>
      </c>
      <c r="H16256" s="2">
        <v>46085</v>
      </c>
      <c r="I16256" t="s">
        <v>13</v>
      </c>
      <c r="J16256" s="2">
        <v>46106</v>
      </c>
    </row>
    <row r="16257" spans="1:10">
      <c r="A16257">
        <v>16638</v>
      </c>
      <c r="B16257" t="str">
        <f>VLOOKUP(C16257,属性!A:E,2,FALSE)</f>
        <v>霸王茶姬</v>
      </c>
      <c r="C16257" t="s">
        <v>5345</v>
      </c>
      <c r="D16257" s="2">
        <f>VLOOKUP(C16257,属性!A:E,3,FALSE)</f>
        <v>46077</v>
      </c>
      <c r="E16257" s="2" t="str">
        <f>VLOOKUP(C16257,属性!A:E,4,FALSE)</f>
        <v>否</v>
      </c>
      <c r="F16257" t="s">
        <v>26530</v>
      </c>
      <c r="G16257" t="s">
        <v>26531</v>
      </c>
      <c r="H16257" s="2">
        <v>46085</v>
      </c>
      <c r="I16257" t="s">
        <v>229</v>
      </c>
      <c r="J16257" s="2">
        <v>46106</v>
      </c>
    </row>
    <row r="16258" spans="1:10">
      <c r="A16258">
        <v>16639</v>
      </c>
      <c r="B16258" t="str">
        <f>VLOOKUP(C16258,属性!A:E,2,FALSE)</f>
        <v>霸王茶姬</v>
      </c>
      <c r="C16258" t="s">
        <v>5345</v>
      </c>
      <c r="D16258" s="2">
        <f>VLOOKUP(C16258,属性!A:E,3,FALSE)</f>
        <v>46077</v>
      </c>
      <c r="E16258" s="2" t="str">
        <f>VLOOKUP(C16258,属性!A:E,4,FALSE)</f>
        <v>否</v>
      </c>
      <c r="F16258" t="s">
        <v>26532</v>
      </c>
      <c r="G16258" t="s">
        <v>26533</v>
      </c>
      <c r="H16258" s="2">
        <v>46085</v>
      </c>
      <c r="I16258" t="s">
        <v>13</v>
      </c>
      <c r="J16258" s="2">
        <v>46106</v>
      </c>
    </row>
    <row r="16259" spans="1:10">
      <c r="A16259">
        <v>16640</v>
      </c>
      <c r="B16259" t="str">
        <f>VLOOKUP(C16259,属性!A:E,2,FALSE)</f>
        <v>霸王茶姬</v>
      </c>
      <c r="C16259" t="s">
        <v>5345</v>
      </c>
      <c r="D16259" s="2">
        <f>VLOOKUP(C16259,属性!A:E,3,FALSE)</f>
        <v>46077</v>
      </c>
      <c r="E16259" s="2" t="str">
        <f>VLOOKUP(C16259,属性!A:E,4,FALSE)</f>
        <v>否</v>
      </c>
      <c r="F16259" t="s">
        <v>26534</v>
      </c>
      <c r="G16259" t="s">
        <v>26535</v>
      </c>
      <c r="H16259" s="2">
        <v>46085</v>
      </c>
      <c r="I16259" t="s">
        <v>56</v>
      </c>
      <c r="J16259" s="2">
        <v>46106</v>
      </c>
    </row>
    <row r="16260" spans="1:10">
      <c r="A16260">
        <v>16641</v>
      </c>
      <c r="B16260" t="str">
        <f>VLOOKUP(C16260,属性!A:E,2,FALSE)</f>
        <v>霸王茶姬</v>
      </c>
      <c r="C16260" t="s">
        <v>5345</v>
      </c>
      <c r="D16260" s="2">
        <f>VLOOKUP(C16260,属性!A:E,3,FALSE)</f>
        <v>46077</v>
      </c>
      <c r="E16260" s="2" t="str">
        <f>VLOOKUP(C16260,属性!A:E,4,FALSE)</f>
        <v>否</v>
      </c>
      <c r="F16260" t="s">
        <v>26536</v>
      </c>
      <c r="G16260" t="s">
        <v>26537</v>
      </c>
      <c r="H16260" s="2">
        <v>46085</v>
      </c>
      <c r="I16260" t="s">
        <v>46</v>
      </c>
      <c r="J16260" s="2">
        <v>46106</v>
      </c>
    </row>
    <row r="16261" spans="1:10">
      <c r="A16261">
        <v>16642</v>
      </c>
      <c r="B16261" t="str">
        <f>VLOOKUP(C16261,属性!A:E,2,FALSE)</f>
        <v>霸王茶姬</v>
      </c>
      <c r="C16261" t="s">
        <v>5345</v>
      </c>
      <c r="D16261" s="2">
        <f>VLOOKUP(C16261,属性!A:E,3,FALSE)</f>
        <v>46077</v>
      </c>
      <c r="E16261" s="2" t="str">
        <f>VLOOKUP(C16261,属性!A:E,4,FALSE)</f>
        <v>否</v>
      </c>
      <c r="F16261" t="s">
        <v>26538</v>
      </c>
      <c r="G16261" t="s">
        <v>26539</v>
      </c>
      <c r="H16261" s="2">
        <v>46085</v>
      </c>
      <c r="I16261" t="s">
        <v>31</v>
      </c>
      <c r="J16261" s="2">
        <v>46106</v>
      </c>
    </row>
    <row r="16262" spans="1:10">
      <c r="A16262">
        <v>16643</v>
      </c>
      <c r="B16262" t="str">
        <f>VLOOKUP(C16262,属性!A:E,2,FALSE)</f>
        <v>霸王茶姬</v>
      </c>
      <c r="C16262" t="s">
        <v>5345</v>
      </c>
      <c r="D16262" s="2">
        <f>VLOOKUP(C16262,属性!A:E,3,FALSE)</f>
        <v>46077</v>
      </c>
      <c r="E16262" s="2" t="str">
        <f>VLOOKUP(C16262,属性!A:E,4,FALSE)</f>
        <v>否</v>
      </c>
      <c r="F16262" t="s">
        <v>26540</v>
      </c>
      <c r="G16262" t="s">
        <v>26541</v>
      </c>
      <c r="H16262" s="2">
        <v>46085</v>
      </c>
      <c r="I16262" t="s">
        <v>865</v>
      </c>
      <c r="J16262" s="2">
        <v>46106</v>
      </c>
    </row>
    <row r="16263" spans="1:10">
      <c r="A16263">
        <v>16644</v>
      </c>
      <c r="B16263" t="str">
        <f>VLOOKUP(C16263,属性!A:E,2,FALSE)</f>
        <v>霸王茶姬</v>
      </c>
      <c r="C16263" t="s">
        <v>5345</v>
      </c>
      <c r="D16263" s="2">
        <f>VLOOKUP(C16263,属性!A:E,3,FALSE)</f>
        <v>46077</v>
      </c>
      <c r="E16263" s="2" t="str">
        <f>VLOOKUP(C16263,属性!A:E,4,FALSE)</f>
        <v>否</v>
      </c>
      <c r="F16263" t="s">
        <v>26542</v>
      </c>
      <c r="G16263" t="s">
        <v>26543</v>
      </c>
      <c r="H16263" s="2">
        <v>46085</v>
      </c>
      <c r="I16263" t="s">
        <v>13</v>
      </c>
      <c r="J16263" s="2">
        <v>46106</v>
      </c>
    </row>
    <row r="16264" spans="1:10">
      <c r="A16264">
        <v>16645</v>
      </c>
      <c r="B16264" t="str">
        <f>VLOOKUP(C16264,属性!A:E,2,FALSE)</f>
        <v>霸王茶姬</v>
      </c>
      <c r="C16264" t="s">
        <v>5345</v>
      </c>
      <c r="D16264" s="2">
        <f>VLOOKUP(C16264,属性!A:E,3,FALSE)</f>
        <v>46077</v>
      </c>
      <c r="E16264" s="2" t="str">
        <f>VLOOKUP(C16264,属性!A:E,4,FALSE)</f>
        <v>否</v>
      </c>
      <c r="F16264" t="s">
        <v>26544</v>
      </c>
      <c r="G16264" t="s">
        <v>26545</v>
      </c>
      <c r="H16264" s="2">
        <v>46085</v>
      </c>
      <c r="I16264" t="s">
        <v>46</v>
      </c>
      <c r="J16264" s="2">
        <v>46106</v>
      </c>
    </row>
    <row r="16265" spans="1:10">
      <c r="A16265">
        <v>16646</v>
      </c>
      <c r="B16265" t="str">
        <f>VLOOKUP(C16265,属性!A:E,2,FALSE)</f>
        <v>霸王茶姬</v>
      </c>
      <c r="C16265" t="s">
        <v>5345</v>
      </c>
      <c r="D16265" s="2">
        <f>VLOOKUP(C16265,属性!A:E,3,FALSE)</f>
        <v>46077</v>
      </c>
      <c r="E16265" s="2" t="str">
        <f>VLOOKUP(C16265,属性!A:E,4,FALSE)</f>
        <v>否</v>
      </c>
      <c r="F16265" t="s">
        <v>26546</v>
      </c>
      <c r="G16265" t="s">
        <v>26547</v>
      </c>
      <c r="H16265" s="2">
        <v>46085</v>
      </c>
      <c r="I16265" t="s">
        <v>13</v>
      </c>
      <c r="J16265" s="2">
        <v>46106</v>
      </c>
    </row>
    <row r="16266" spans="1:10">
      <c r="A16266">
        <v>16647</v>
      </c>
      <c r="B16266" t="str">
        <f>VLOOKUP(C16266,属性!A:E,2,FALSE)</f>
        <v>霸王茶姬</v>
      </c>
      <c r="C16266" t="s">
        <v>5345</v>
      </c>
      <c r="D16266" s="2">
        <f>VLOOKUP(C16266,属性!A:E,3,FALSE)</f>
        <v>46077</v>
      </c>
      <c r="E16266" s="2" t="str">
        <f>VLOOKUP(C16266,属性!A:E,4,FALSE)</f>
        <v>否</v>
      </c>
      <c r="F16266" t="s">
        <v>26548</v>
      </c>
      <c r="G16266" t="s">
        <v>26549</v>
      </c>
      <c r="H16266" s="2">
        <v>46085</v>
      </c>
      <c r="I16266" t="s">
        <v>65</v>
      </c>
      <c r="J16266" s="2">
        <v>46106</v>
      </c>
    </row>
    <row r="16267" spans="1:10">
      <c r="A16267">
        <v>16648</v>
      </c>
      <c r="B16267" t="str">
        <f>VLOOKUP(C16267,属性!A:E,2,FALSE)</f>
        <v>霸王茶姬</v>
      </c>
      <c r="C16267" t="s">
        <v>5345</v>
      </c>
      <c r="D16267" s="2">
        <f>VLOOKUP(C16267,属性!A:E,3,FALSE)</f>
        <v>46077</v>
      </c>
      <c r="E16267" s="2" t="str">
        <f>VLOOKUP(C16267,属性!A:E,4,FALSE)</f>
        <v>否</v>
      </c>
      <c r="F16267" t="s">
        <v>26550</v>
      </c>
      <c r="G16267" t="s">
        <v>26551</v>
      </c>
      <c r="H16267" s="2">
        <v>46085</v>
      </c>
      <c r="I16267" t="s">
        <v>16</v>
      </c>
      <c r="J16267" s="2">
        <v>46106</v>
      </c>
    </row>
    <row r="16268" spans="1:10">
      <c r="A16268">
        <v>16649</v>
      </c>
      <c r="B16268" t="str">
        <f>VLOOKUP(C16268,属性!A:E,2,FALSE)</f>
        <v>霸王茶姬</v>
      </c>
      <c r="C16268" t="s">
        <v>5345</v>
      </c>
      <c r="D16268" s="2">
        <f>VLOOKUP(C16268,属性!A:E,3,FALSE)</f>
        <v>46077</v>
      </c>
      <c r="E16268" s="2" t="str">
        <f>VLOOKUP(C16268,属性!A:E,4,FALSE)</f>
        <v>否</v>
      </c>
      <c r="F16268" t="s">
        <v>26552</v>
      </c>
      <c r="G16268" t="s">
        <v>26553</v>
      </c>
      <c r="H16268" s="2">
        <v>46085</v>
      </c>
      <c r="I16268" t="s">
        <v>73</v>
      </c>
      <c r="J16268" s="2">
        <v>46106</v>
      </c>
    </row>
    <row r="16269" spans="1:10">
      <c r="A16269">
        <v>16650</v>
      </c>
      <c r="B16269" t="str">
        <f>VLOOKUP(C16269,属性!A:E,2,FALSE)</f>
        <v>霸王茶姬</v>
      </c>
      <c r="C16269" t="s">
        <v>5345</v>
      </c>
      <c r="D16269" s="2">
        <f>VLOOKUP(C16269,属性!A:E,3,FALSE)</f>
        <v>46077</v>
      </c>
      <c r="E16269" s="2" t="str">
        <f>VLOOKUP(C16269,属性!A:E,4,FALSE)</f>
        <v>否</v>
      </c>
      <c r="F16269" t="s">
        <v>26554</v>
      </c>
      <c r="G16269" t="s">
        <v>26555</v>
      </c>
      <c r="H16269" s="2">
        <v>46085</v>
      </c>
      <c r="I16269" t="s">
        <v>13</v>
      </c>
      <c r="J16269" s="2">
        <v>46106</v>
      </c>
    </row>
    <row r="16270" spans="1:10">
      <c r="A16270">
        <v>16651</v>
      </c>
      <c r="B16270" t="str">
        <f>VLOOKUP(C16270,属性!A:E,2,FALSE)</f>
        <v>霸王茶姬</v>
      </c>
      <c r="C16270" t="s">
        <v>5345</v>
      </c>
      <c r="D16270" s="2">
        <f>VLOOKUP(C16270,属性!A:E,3,FALSE)</f>
        <v>46077</v>
      </c>
      <c r="E16270" s="2" t="str">
        <f>VLOOKUP(C16270,属性!A:E,4,FALSE)</f>
        <v>否</v>
      </c>
      <c r="F16270" t="s">
        <v>26556</v>
      </c>
      <c r="G16270" t="s">
        <v>26557</v>
      </c>
      <c r="H16270" s="2">
        <v>46085</v>
      </c>
      <c r="I16270" t="s">
        <v>56</v>
      </c>
      <c r="J16270" s="2">
        <v>46106</v>
      </c>
    </row>
    <row r="16271" spans="1:10">
      <c r="A16271">
        <v>16652</v>
      </c>
      <c r="B16271" t="str">
        <f>VLOOKUP(C16271,属性!A:E,2,FALSE)</f>
        <v>霸王茶姬</v>
      </c>
      <c r="C16271" t="s">
        <v>5345</v>
      </c>
      <c r="D16271" s="2">
        <f>VLOOKUP(C16271,属性!A:E,3,FALSE)</f>
        <v>46077</v>
      </c>
      <c r="E16271" s="2" t="str">
        <f>VLOOKUP(C16271,属性!A:E,4,FALSE)</f>
        <v>否</v>
      </c>
      <c r="F16271" t="s">
        <v>26558</v>
      </c>
      <c r="G16271" t="s">
        <v>26559</v>
      </c>
      <c r="H16271" s="2">
        <v>46085</v>
      </c>
      <c r="I16271" t="s">
        <v>13</v>
      </c>
      <c r="J16271" s="2">
        <v>46106</v>
      </c>
    </row>
    <row r="16272" spans="1:10">
      <c r="A16272">
        <v>16653</v>
      </c>
      <c r="B16272" t="str">
        <f>VLOOKUP(C16272,属性!A:E,2,FALSE)</f>
        <v>霸王茶姬</v>
      </c>
      <c r="C16272" t="s">
        <v>5345</v>
      </c>
      <c r="D16272" s="2">
        <f>VLOOKUP(C16272,属性!A:E,3,FALSE)</f>
        <v>46077</v>
      </c>
      <c r="E16272" s="2" t="str">
        <f>VLOOKUP(C16272,属性!A:E,4,FALSE)</f>
        <v>否</v>
      </c>
      <c r="F16272" t="s">
        <v>26560</v>
      </c>
      <c r="G16272" t="s">
        <v>26561</v>
      </c>
      <c r="H16272" s="2">
        <v>46085</v>
      </c>
      <c r="I16272" t="s">
        <v>117</v>
      </c>
      <c r="J16272" s="2">
        <v>46106</v>
      </c>
    </row>
    <row r="16273" spans="1:10">
      <c r="A16273">
        <v>16654</v>
      </c>
      <c r="B16273" t="str">
        <f>VLOOKUP(C16273,属性!A:E,2,FALSE)</f>
        <v>霸王茶姬</v>
      </c>
      <c r="C16273" t="s">
        <v>5345</v>
      </c>
      <c r="D16273" s="2">
        <f>VLOOKUP(C16273,属性!A:E,3,FALSE)</f>
        <v>46077</v>
      </c>
      <c r="E16273" s="2" t="str">
        <f>VLOOKUP(C16273,属性!A:E,4,FALSE)</f>
        <v>否</v>
      </c>
      <c r="F16273" t="s">
        <v>163</v>
      </c>
      <c r="G16273" t="s">
        <v>26562</v>
      </c>
      <c r="H16273" s="2">
        <v>46085</v>
      </c>
      <c r="I16273" t="s">
        <v>303</v>
      </c>
      <c r="J16273" s="2">
        <v>46106</v>
      </c>
    </row>
    <row r="16274" spans="1:10">
      <c r="A16274">
        <v>16655</v>
      </c>
      <c r="B16274" t="str">
        <f>VLOOKUP(C16274,属性!A:E,2,FALSE)</f>
        <v>霸王茶姬</v>
      </c>
      <c r="C16274" t="s">
        <v>5345</v>
      </c>
      <c r="D16274" s="2">
        <f>VLOOKUP(C16274,属性!A:E,3,FALSE)</f>
        <v>46077</v>
      </c>
      <c r="E16274" s="2" t="str">
        <f>VLOOKUP(C16274,属性!A:E,4,FALSE)</f>
        <v>否</v>
      </c>
      <c r="F16274" t="s">
        <v>26563</v>
      </c>
      <c r="G16274" t="s">
        <v>26564</v>
      </c>
      <c r="H16274" s="2">
        <v>46085</v>
      </c>
      <c r="I16274" t="s">
        <v>46</v>
      </c>
      <c r="J16274" s="2">
        <v>46106</v>
      </c>
    </row>
    <row r="16275" spans="1:10">
      <c r="A16275">
        <v>16656</v>
      </c>
      <c r="B16275" t="str">
        <f>VLOOKUP(C16275,属性!A:E,2,FALSE)</f>
        <v>霸王茶姬</v>
      </c>
      <c r="C16275" t="s">
        <v>5345</v>
      </c>
      <c r="D16275" s="2">
        <f>VLOOKUP(C16275,属性!A:E,3,FALSE)</f>
        <v>46077</v>
      </c>
      <c r="E16275" s="2" t="str">
        <f>VLOOKUP(C16275,属性!A:E,4,FALSE)</f>
        <v>否</v>
      </c>
      <c r="F16275" t="s">
        <v>26565</v>
      </c>
      <c r="G16275" t="s">
        <v>26566</v>
      </c>
      <c r="H16275" s="2">
        <v>46085</v>
      </c>
      <c r="I16275" t="s">
        <v>31</v>
      </c>
      <c r="J16275" s="2">
        <v>46106</v>
      </c>
    </row>
    <row r="16276" spans="1:10">
      <c r="A16276">
        <v>16657</v>
      </c>
      <c r="B16276" t="str">
        <f>VLOOKUP(C16276,属性!A:E,2,FALSE)</f>
        <v>霸王茶姬</v>
      </c>
      <c r="C16276" t="s">
        <v>5345</v>
      </c>
      <c r="D16276" s="2">
        <f>VLOOKUP(C16276,属性!A:E,3,FALSE)</f>
        <v>46077</v>
      </c>
      <c r="E16276" s="2" t="str">
        <f>VLOOKUP(C16276,属性!A:E,4,FALSE)</f>
        <v>否</v>
      </c>
      <c r="F16276" t="s">
        <v>26567</v>
      </c>
      <c r="G16276" t="s">
        <v>26568</v>
      </c>
      <c r="H16276" s="2">
        <v>46085</v>
      </c>
      <c r="I16276" t="s">
        <v>208</v>
      </c>
      <c r="J16276" s="2">
        <v>46106</v>
      </c>
    </row>
    <row r="16277" spans="1:10">
      <c r="A16277">
        <v>16658</v>
      </c>
      <c r="B16277" t="str">
        <f>VLOOKUP(C16277,属性!A:E,2,FALSE)</f>
        <v>霸王茶姬</v>
      </c>
      <c r="C16277" t="s">
        <v>5345</v>
      </c>
      <c r="D16277" s="2">
        <f>VLOOKUP(C16277,属性!A:E,3,FALSE)</f>
        <v>46077</v>
      </c>
      <c r="E16277" s="2" t="str">
        <f>VLOOKUP(C16277,属性!A:E,4,FALSE)</f>
        <v>否</v>
      </c>
      <c r="F16277" t="s">
        <v>26569</v>
      </c>
      <c r="G16277" t="s">
        <v>26570</v>
      </c>
      <c r="H16277" s="2">
        <v>46085</v>
      </c>
      <c r="I16277" t="s">
        <v>13</v>
      </c>
      <c r="J16277" s="2">
        <v>46106</v>
      </c>
    </row>
    <row r="16278" spans="1:10">
      <c r="A16278">
        <v>16659</v>
      </c>
      <c r="B16278" t="str">
        <f>VLOOKUP(C16278,属性!A:E,2,FALSE)</f>
        <v>霸王茶姬</v>
      </c>
      <c r="C16278" t="s">
        <v>5345</v>
      </c>
      <c r="D16278" s="2">
        <f>VLOOKUP(C16278,属性!A:E,3,FALSE)</f>
        <v>46077</v>
      </c>
      <c r="E16278" s="2" t="str">
        <f>VLOOKUP(C16278,属性!A:E,4,FALSE)</f>
        <v>否</v>
      </c>
      <c r="F16278" t="s">
        <v>26571</v>
      </c>
      <c r="G16278" t="s">
        <v>26572</v>
      </c>
      <c r="H16278" s="2">
        <v>46085</v>
      </c>
      <c r="I16278" t="s">
        <v>173</v>
      </c>
      <c r="J16278" s="2">
        <v>46106</v>
      </c>
    </row>
    <row r="16279" spans="1:10">
      <c r="A16279">
        <v>16660</v>
      </c>
      <c r="B16279" t="str">
        <f>VLOOKUP(C16279,属性!A:E,2,FALSE)</f>
        <v>霸王茶姬</v>
      </c>
      <c r="C16279" t="s">
        <v>5345</v>
      </c>
      <c r="D16279" s="2">
        <f>VLOOKUP(C16279,属性!A:E,3,FALSE)</f>
        <v>46077</v>
      </c>
      <c r="E16279" s="2" t="str">
        <f>VLOOKUP(C16279,属性!A:E,4,FALSE)</f>
        <v>否</v>
      </c>
      <c r="F16279" t="s">
        <v>26573</v>
      </c>
      <c r="G16279" t="s">
        <v>26557</v>
      </c>
      <c r="H16279" s="2">
        <v>46085</v>
      </c>
      <c r="I16279" t="s">
        <v>73</v>
      </c>
      <c r="J16279" s="2">
        <v>46106</v>
      </c>
    </row>
    <row r="16280" spans="1:10">
      <c r="A16280">
        <v>16661</v>
      </c>
      <c r="B16280" t="str">
        <f>VLOOKUP(C16280,属性!A:E,2,FALSE)</f>
        <v>霸王茶姬</v>
      </c>
      <c r="C16280" t="s">
        <v>5345</v>
      </c>
      <c r="D16280" s="2">
        <f>VLOOKUP(C16280,属性!A:E,3,FALSE)</f>
        <v>46077</v>
      </c>
      <c r="E16280" s="2" t="str">
        <f>VLOOKUP(C16280,属性!A:E,4,FALSE)</f>
        <v>否</v>
      </c>
      <c r="F16280" t="s">
        <v>26574</v>
      </c>
      <c r="G16280" t="s">
        <v>160</v>
      </c>
      <c r="H16280" s="2">
        <v>46085</v>
      </c>
      <c r="I16280" t="s">
        <v>865</v>
      </c>
      <c r="J16280" s="2">
        <v>46106</v>
      </c>
    </row>
    <row r="16281" spans="1:10">
      <c r="A16281">
        <v>16662</v>
      </c>
      <c r="B16281" t="str">
        <f>VLOOKUP(C16281,属性!A:E,2,FALSE)</f>
        <v>霸王茶姬</v>
      </c>
      <c r="C16281" t="s">
        <v>5345</v>
      </c>
      <c r="D16281" s="2">
        <f>VLOOKUP(C16281,属性!A:E,3,FALSE)</f>
        <v>46077</v>
      </c>
      <c r="E16281" s="2" t="str">
        <f>VLOOKUP(C16281,属性!A:E,4,FALSE)</f>
        <v>否</v>
      </c>
      <c r="F16281" t="s">
        <v>26575</v>
      </c>
      <c r="G16281" t="s">
        <v>26576</v>
      </c>
      <c r="H16281" s="2">
        <v>46085</v>
      </c>
      <c r="I16281" t="s">
        <v>38</v>
      </c>
      <c r="J16281" s="2">
        <v>46106</v>
      </c>
    </row>
    <row r="16282" spans="1:10">
      <c r="A16282">
        <v>16663</v>
      </c>
      <c r="B16282" t="str">
        <f>VLOOKUP(C16282,属性!A:E,2,FALSE)</f>
        <v>霸王茶姬</v>
      </c>
      <c r="C16282" t="s">
        <v>5345</v>
      </c>
      <c r="D16282" s="2">
        <f>VLOOKUP(C16282,属性!A:E,3,FALSE)</f>
        <v>46077</v>
      </c>
      <c r="E16282" s="2" t="str">
        <f>VLOOKUP(C16282,属性!A:E,4,FALSE)</f>
        <v>否</v>
      </c>
      <c r="F16282" t="s">
        <v>9119</v>
      </c>
      <c r="G16282" t="s">
        <v>26577</v>
      </c>
      <c r="H16282" s="2">
        <v>46085</v>
      </c>
      <c r="I16282" t="s">
        <v>13</v>
      </c>
      <c r="J16282" s="2">
        <v>46106</v>
      </c>
    </row>
    <row r="16283" spans="1:10">
      <c r="A16283">
        <v>16664</v>
      </c>
      <c r="B16283" t="str">
        <f>VLOOKUP(C16283,属性!A:E,2,FALSE)</f>
        <v>霸王茶姬</v>
      </c>
      <c r="C16283" t="s">
        <v>5345</v>
      </c>
      <c r="D16283" s="2">
        <f>VLOOKUP(C16283,属性!A:E,3,FALSE)</f>
        <v>46077</v>
      </c>
      <c r="E16283" s="2" t="str">
        <f>VLOOKUP(C16283,属性!A:E,4,FALSE)</f>
        <v>否</v>
      </c>
      <c r="F16283" t="s">
        <v>26578</v>
      </c>
      <c r="G16283" t="s">
        <v>26579</v>
      </c>
      <c r="H16283" s="2">
        <v>46085</v>
      </c>
      <c r="I16283" t="s">
        <v>46</v>
      </c>
      <c r="J16283" s="2">
        <v>46106</v>
      </c>
    </row>
    <row r="16284" spans="1:10">
      <c r="A16284">
        <v>16665</v>
      </c>
      <c r="B16284" t="str">
        <f>VLOOKUP(C16284,属性!A:E,2,FALSE)</f>
        <v>霸王茶姬</v>
      </c>
      <c r="C16284" t="s">
        <v>5345</v>
      </c>
      <c r="D16284" s="2">
        <f>VLOOKUP(C16284,属性!A:E,3,FALSE)</f>
        <v>46077</v>
      </c>
      <c r="E16284" s="2" t="str">
        <f>VLOOKUP(C16284,属性!A:E,4,FALSE)</f>
        <v>否</v>
      </c>
      <c r="F16284" t="s">
        <v>26580</v>
      </c>
      <c r="G16284" t="s">
        <v>26581</v>
      </c>
      <c r="H16284" s="2">
        <v>46085</v>
      </c>
      <c r="I16284" t="s">
        <v>13</v>
      </c>
      <c r="J16284" s="2">
        <v>46106</v>
      </c>
    </row>
    <row r="16285" spans="1:10">
      <c r="A16285">
        <v>16667</v>
      </c>
      <c r="B16285" t="str">
        <f>VLOOKUP(C16285,属性!A:E,2,FALSE)</f>
        <v>霸王茶姬</v>
      </c>
      <c r="C16285" t="s">
        <v>5345</v>
      </c>
      <c r="D16285" s="2">
        <f>VLOOKUP(C16285,属性!A:E,3,FALSE)</f>
        <v>46077</v>
      </c>
      <c r="E16285" s="2" t="str">
        <f>VLOOKUP(C16285,属性!A:E,4,FALSE)</f>
        <v>否</v>
      </c>
      <c r="F16285" t="s">
        <v>26582</v>
      </c>
      <c r="G16285" t="s">
        <v>26583</v>
      </c>
      <c r="H16285" s="2">
        <v>46085</v>
      </c>
      <c r="I16285" t="s">
        <v>46</v>
      </c>
      <c r="J16285" s="2">
        <v>46106</v>
      </c>
    </row>
    <row r="16286" spans="1:10">
      <c r="A16286">
        <v>16668</v>
      </c>
      <c r="B16286" t="str">
        <f>VLOOKUP(C16286,属性!A:E,2,FALSE)</f>
        <v>霸王茶姬</v>
      </c>
      <c r="C16286" t="s">
        <v>5345</v>
      </c>
      <c r="D16286" s="2">
        <f>VLOOKUP(C16286,属性!A:E,3,FALSE)</f>
        <v>46077</v>
      </c>
      <c r="E16286" s="2" t="str">
        <f>VLOOKUP(C16286,属性!A:E,4,FALSE)</f>
        <v>否</v>
      </c>
      <c r="F16286" t="s">
        <v>26584</v>
      </c>
      <c r="G16286" t="s">
        <v>26585</v>
      </c>
      <c r="H16286" s="2">
        <v>46085</v>
      </c>
      <c r="I16286" t="s">
        <v>439</v>
      </c>
      <c r="J16286" s="2">
        <v>46106</v>
      </c>
    </row>
    <row r="16287" spans="1:10">
      <c r="A16287">
        <v>16669</v>
      </c>
      <c r="B16287" t="str">
        <f>VLOOKUP(C16287,属性!A:E,2,FALSE)</f>
        <v>霸王茶姬</v>
      </c>
      <c r="C16287" t="s">
        <v>5345</v>
      </c>
      <c r="D16287" s="2">
        <f>VLOOKUP(C16287,属性!A:E,3,FALSE)</f>
        <v>46077</v>
      </c>
      <c r="E16287" s="2" t="str">
        <f>VLOOKUP(C16287,属性!A:E,4,FALSE)</f>
        <v>否</v>
      </c>
      <c r="F16287" t="s">
        <v>26586</v>
      </c>
      <c r="G16287" t="s">
        <v>26587</v>
      </c>
      <c r="H16287" s="2">
        <v>46085</v>
      </c>
      <c r="I16287" t="s">
        <v>46</v>
      </c>
      <c r="J16287" s="2">
        <v>46106</v>
      </c>
    </row>
    <row r="16288" spans="1:10">
      <c r="A16288">
        <v>16670</v>
      </c>
      <c r="B16288" t="str">
        <f>VLOOKUP(C16288,属性!A:E,2,FALSE)</f>
        <v>霸王茶姬</v>
      </c>
      <c r="C16288" t="s">
        <v>5345</v>
      </c>
      <c r="D16288" s="2">
        <f>VLOOKUP(C16288,属性!A:E,3,FALSE)</f>
        <v>46077</v>
      </c>
      <c r="E16288" s="2" t="str">
        <f>VLOOKUP(C16288,属性!A:E,4,FALSE)</f>
        <v>否</v>
      </c>
      <c r="F16288" t="s">
        <v>3437</v>
      </c>
      <c r="G16288" t="s">
        <v>26588</v>
      </c>
      <c r="H16288" s="2">
        <v>46085</v>
      </c>
      <c r="I16288" t="s">
        <v>16</v>
      </c>
      <c r="J16288" s="2">
        <v>46106</v>
      </c>
    </row>
    <row r="16289" spans="1:10">
      <c r="A16289">
        <v>16671</v>
      </c>
      <c r="B16289" t="str">
        <f>VLOOKUP(C16289,属性!A:E,2,FALSE)</f>
        <v>霸王茶姬</v>
      </c>
      <c r="C16289" t="s">
        <v>5345</v>
      </c>
      <c r="D16289" s="2">
        <f>VLOOKUP(C16289,属性!A:E,3,FALSE)</f>
        <v>46077</v>
      </c>
      <c r="E16289" s="2" t="str">
        <f>VLOOKUP(C16289,属性!A:E,4,FALSE)</f>
        <v>否</v>
      </c>
      <c r="F16289" t="s">
        <v>26589</v>
      </c>
      <c r="G16289" t="s">
        <v>26590</v>
      </c>
      <c r="H16289" s="2">
        <v>46085</v>
      </c>
      <c r="I16289" t="s">
        <v>16</v>
      </c>
      <c r="J16289" s="2">
        <v>46106</v>
      </c>
    </row>
    <row r="16290" spans="1:10">
      <c r="A16290">
        <v>16672</v>
      </c>
      <c r="B16290" t="str">
        <f>VLOOKUP(C16290,属性!A:E,2,FALSE)</f>
        <v>霸王茶姬</v>
      </c>
      <c r="C16290" t="s">
        <v>5345</v>
      </c>
      <c r="D16290" s="2">
        <f>VLOOKUP(C16290,属性!A:E,3,FALSE)</f>
        <v>46077</v>
      </c>
      <c r="E16290" s="2" t="str">
        <f>VLOOKUP(C16290,属性!A:E,4,FALSE)</f>
        <v>否</v>
      </c>
      <c r="F16290" t="s">
        <v>26591</v>
      </c>
      <c r="G16290" t="s">
        <v>26592</v>
      </c>
      <c r="H16290" s="2">
        <v>46085</v>
      </c>
      <c r="I16290" t="s">
        <v>13</v>
      </c>
      <c r="J16290" s="2">
        <v>46106</v>
      </c>
    </row>
    <row r="16291" spans="1:10">
      <c r="A16291">
        <v>16673</v>
      </c>
      <c r="B16291" t="str">
        <f>VLOOKUP(C16291,属性!A:E,2,FALSE)</f>
        <v>霸王茶姬</v>
      </c>
      <c r="C16291" t="s">
        <v>5345</v>
      </c>
      <c r="D16291" s="2">
        <f>VLOOKUP(C16291,属性!A:E,3,FALSE)</f>
        <v>46077</v>
      </c>
      <c r="E16291" s="2" t="str">
        <f>VLOOKUP(C16291,属性!A:E,4,FALSE)</f>
        <v>否</v>
      </c>
      <c r="F16291" t="s">
        <v>26593</v>
      </c>
      <c r="G16291" t="s">
        <v>26594</v>
      </c>
      <c r="H16291" s="2">
        <v>46085</v>
      </c>
      <c r="I16291" t="s">
        <v>16</v>
      </c>
      <c r="J16291" s="2">
        <v>46106</v>
      </c>
    </row>
    <row r="16292" spans="1:10">
      <c r="A16292">
        <v>16674</v>
      </c>
      <c r="B16292" t="str">
        <f>VLOOKUP(C16292,属性!A:E,2,FALSE)</f>
        <v>霸王茶姬</v>
      </c>
      <c r="C16292" t="s">
        <v>5345</v>
      </c>
      <c r="D16292" s="2">
        <f>VLOOKUP(C16292,属性!A:E,3,FALSE)</f>
        <v>46077</v>
      </c>
      <c r="E16292" s="2" t="str">
        <f>VLOOKUP(C16292,属性!A:E,4,FALSE)</f>
        <v>否</v>
      </c>
      <c r="F16292" t="s">
        <v>26595</v>
      </c>
      <c r="G16292" t="s">
        <v>26596</v>
      </c>
      <c r="H16292" s="2">
        <v>46085</v>
      </c>
      <c r="I16292" t="s">
        <v>13</v>
      </c>
      <c r="J16292" s="2">
        <v>46106</v>
      </c>
    </row>
    <row r="16293" spans="1:10">
      <c r="A16293">
        <v>16675</v>
      </c>
      <c r="B16293" t="str">
        <f>VLOOKUP(C16293,属性!A:E,2,FALSE)</f>
        <v>霸王茶姬</v>
      </c>
      <c r="C16293" t="s">
        <v>5345</v>
      </c>
      <c r="D16293" s="2">
        <f>VLOOKUP(C16293,属性!A:E,3,FALSE)</f>
        <v>46077</v>
      </c>
      <c r="E16293" s="2" t="str">
        <f>VLOOKUP(C16293,属性!A:E,4,FALSE)</f>
        <v>否</v>
      </c>
      <c r="F16293" t="s">
        <v>26597</v>
      </c>
      <c r="G16293" t="s">
        <v>26598</v>
      </c>
      <c r="H16293" s="2">
        <v>46085</v>
      </c>
      <c r="I16293" t="s">
        <v>46</v>
      </c>
      <c r="J16293" s="2">
        <v>46106</v>
      </c>
    </row>
    <row r="16294" spans="1:10">
      <c r="A16294">
        <v>16676</v>
      </c>
      <c r="B16294" t="str">
        <f>VLOOKUP(C16294,属性!A:E,2,FALSE)</f>
        <v>霸王茶姬</v>
      </c>
      <c r="C16294" t="s">
        <v>5345</v>
      </c>
      <c r="D16294" s="2">
        <f>VLOOKUP(C16294,属性!A:E,3,FALSE)</f>
        <v>46077</v>
      </c>
      <c r="E16294" s="2" t="str">
        <f>VLOOKUP(C16294,属性!A:E,4,FALSE)</f>
        <v>否</v>
      </c>
      <c r="F16294" t="s">
        <v>26599</v>
      </c>
      <c r="G16294" t="s">
        <v>26600</v>
      </c>
      <c r="H16294" s="2">
        <v>46085</v>
      </c>
      <c r="I16294" t="s">
        <v>13</v>
      </c>
      <c r="J16294" s="2">
        <v>46106</v>
      </c>
    </row>
    <row r="16295" spans="1:10">
      <c r="A16295">
        <v>16677</v>
      </c>
      <c r="B16295" t="str">
        <f>VLOOKUP(C16295,属性!A:E,2,FALSE)</f>
        <v>霸王茶姬</v>
      </c>
      <c r="C16295" t="s">
        <v>5345</v>
      </c>
      <c r="D16295" s="2">
        <f>VLOOKUP(C16295,属性!A:E,3,FALSE)</f>
        <v>46077</v>
      </c>
      <c r="E16295" s="2" t="str">
        <f>VLOOKUP(C16295,属性!A:E,4,FALSE)</f>
        <v>否</v>
      </c>
      <c r="F16295" t="s">
        <v>26601</v>
      </c>
      <c r="G16295" t="s">
        <v>26602</v>
      </c>
      <c r="H16295" s="2">
        <v>46085</v>
      </c>
      <c r="I16295" t="s">
        <v>13</v>
      </c>
      <c r="J16295" s="2">
        <v>46106</v>
      </c>
    </row>
    <row r="16296" spans="1:10">
      <c r="A16296">
        <v>16678</v>
      </c>
      <c r="B16296" t="str">
        <f>VLOOKUP(C16296,属性!A:E,2,FALSE)</f>
        <v>霸王茶姬</v>
      </c>
      <c r="C16296" t="s">
        <v>5345</v>
      </c>
      <c r="D16296" s="2">
        <f>VLOOKUP(C16296,属性!A:E,3,FALSE)</f>
        <v>46077</v>
      </c>
      <c r="E16296" s="2" t="str">
        <f>VLOOKUP(C16296,属性!A:E,4,FALSE)</f>
        <v>否</v>
      </c>
      <c r="F16296" t="s">
        <v>26603</v>
      </c>
      <c r="G16296" t="s">
        <v>26604</v>
      </c>
      <c r="H16296" s="2">
        <v>46085</v>
      </c>
      <c r="I16296" t="s">
        <v>13</v>
      </c>
      <c r="J16296" s="2">
        <v>46106</v>
      </c>
    </row>
    <row r="16297" spans="1:10">
      <c r="A16297">
        <v>16679</v>
      </c>
      <c r="B16297" t="str">
        <f>VLOOKUP(C16297,属性!A:E,2,FALSE)</f>
        <v>霸王茶姬</v>
      </c>
      <c r="C16297" t="s">
        <v>5345</v>
      </c>
      <c r="D16297" s="2">
        <f>VLOOKUP(C16297,属性!A:E,3,FALSE)</f>
        <v>46077</v>
      </c>
      <c r="E16297" s="2" t="str">
        <f>VLOOKUP(C16297,属性!A:E,4,FALSE)</f>
        <v>否</v>
      </c>
      <c r="F16297" t="s">
        <v>26605</v>
      </c>
      <c r="G16297" t="s">
        <v>26606</v>
      </c>
      <c r="H16297" s="2">
        <v>46085</v>
      </c>
      <c r="I16297" t="s">
        <v>303</v>
      </c>
      <c r="J16297" s="2">
        <v>46106</v>
      </c>
    </row>
    <row r="16298" spans="1:10">
      <c r="A16298">
        <v>16680</v>
      </c>
      <c r="B16298" t="str">
        <f>VLOOKUP(C16298,属性!A:E,2,FALSE)</f>
        <v>霸王茶姬</v>
      </c>
      <c r="C16298" t="s">
        <v>5345</v>
      </c>
      <c r="D16298" s="2">
        <f>VLOOKUP(C16298,属性!A:E,3,FALSE)</f>
        <v>46077</v>
      </c>
      <c r="E16298" s="2" t="str">
        <f>VLOOKUP(C16298,属性!A:E,4,FALSE)</f>
        <v>否</v>
      </c>
      <c r="F16298" t="s">
        <v>26607</v>
      </c>
      <c r="G16298" t="s">
        <v>26608</v>
      </c>
      <c r="H16298" s="2">
        <v>46085</v>
      </c>
      <c r="I16298" t="s">
        <v>31</v>
      </c>
      <c r="J16298" s="2">
        <v>46106</v>
      </c>
    </row>
    <row r="16299" spans="1:10">
      <c r="A16299">
        <v>16681</v>
      </c>
      <c r="B16299" t="str">
        <f>VLOOKUP(C16299,属性!A:E,2,FALSE)</f>
        <v>霸王茶姬</v>
      </c>
      <c r="C16299" t="s">
        <v>5345</v>
      </c>
      <c r="D16299" s="2">
        <f>VLOOKUP(C16299,属性!A:E,3,FALSE)</f>
        <v>46077</v>
      </c>
      <c r="E16299" s="2" t="str">
        <f>VLOOKUP(C16299,属性!A:E,4,FALSE)</f>
        <v>否</v>
      </c>
      <c r="F16299" t="s">
        <v>163</v>
      </c>
      <c r="G16299" t="s">
        <v>26609</v>
      </c>
      <c r="H16299" s="2">
        <v>46085</v>
      </c>
      <c r="I16299" t="s">
        <v>73</v>
      </c>
      <c r="J16299" s="2">
        <v>46106</v>
      </c>
    </row>
    <row r="16300" spans="1:10">
      <c r="A16300">
        <v>16682</v>
      </c>
      <c r="B16300" t="str">
        <f>VLOOKUP(C16300,属性!A:E,2,FALSE)</f>
        <v>霸王茶姬</v>
      </c>
      <c r="C16300" t="s">
        <v>5345</v>
      </c>
      <c r="D16300" s="2">
        <f>VLOOKUP(C16300,属性!A:E,3,FALSE)</f>
        <v>46077</v>
      </c>
      <c r="E16300" s="2" t="str">
        <f>VLOOKUP(C16300,属性!A:E,4,FALSE)</f>
        <v>否</v>
      </c>
      <c r="F16300" t="s">
        <v>26610</v>
      </c>
      <c r="G16300" t="s">
        <v>26611</v>
      </c>
      <c r="H16300" s="2">
        <v>46085</v>
      </c>
      <c r="I16300" t="s">
        <v>865</v>
      </c>
      <c r="J16300" s="2">
        <v>46106</v>
      </c>
    </row>
    <row r="16301" spans="1:10">
      <c r="A16301">
        <v>16683</v>
      </c>
      <c r="B16301" t="str">
        <f>VLOOKUP(C16301,属性!A:E,2,FALSE)</f>
        <v>霸王茶姬</v>
      </c>
      <c r="C16301" t="s">
        <v>5345</v>
      </c>
      <c r="D16301" s="2">
        <f>VLOOKUP(C16301,属性!A:E,3,FALSE)</f>
        <v>46077</v>
      </c>
      <c r="E16301" s="2" t="str">
        <f>VLOOKUP(C16301,属性!A:E,4,FALSE)</f>
        <v>否</v>
      </c>
      <c r="F16301" t="s">
        <v>26612</v>
      </c>
      <c r="G16301" t="s">
        <v>26613</v>
      </c>
      <c r="H16301" s="2">
        <v>46085</v>
      </c>
      <c r="I16301" t="s">
        <v>13</v>
      </c>
      <c r="J16301" s="2">
        <v>46106</v>
      </c>
    </row>
    <row r="16302" spans="1:10">
      <c r="A16302">
        <v>16684</v>
      </c>
      <c r="B16302" t="str">
        <f>VLOOKUP(C16302,属性!A:E,2,FALSE)</f>
        <v>霸王茶姬</v>
      </c>
      <c r="C16302" t="s">
        <v>5345</v>
      </c>
      <c r="D16302" s="2">
        <f>VLOOKUP(C16302,属性!A:E,3,FALSE)</f>
        <v>46077</v>
      </c>
      <c r="E16302" s="2" t="str">
        <f>VLOOKUP(C16302,属性!A:E,4,FALSE)</f>
        <v>否</v>
      </c>
      <c r="F16302" t="s">
        <v>22033</v>
      </c>
      <c r="G16302" t="s">
        <v>26614</v>
      </c>
      <c r="H16302" s="2">
        <v>46085</v>
      </c>
      <c r="I16302" t="s">
        <v>865</v>
      </c>
      <c r="J16302" s="2">
        <v>46106</v>
      </c>
    </row>
    <row r="16303" spans="1:10">
      <c r="A16303">
        <v>16685</v>
      </c>
      <c r="B16303" t="str">
        <f>VLOOKUP(C16303,属性!A:E,2,FALSE)</f>
        <v>霸王茶姬</v>
      </c>
      <c r="C16303" t="s">
        <v>5345</v>
      </c>
      <c r="D16303" s="2">
        <f>VLOOKUP(C16303,属性!A:E,3,FALSE)</f>
        <v>46077</v>
      </c>
      <c r="E16303" s="2" t="str">
        <f>VLOOKUP(C16303,属性!A:E,4,FALSE)</f>
        <v>否</v>
      </c>
      <c r="F16303" t="s">
        <v>26615</v>
      </c>
      <c r="G16303" t="s">
        <v>26616</v>
      </c>
      <c r="H16303" s="2">
        <v>46085</v>
      </c>
      <c r="I16303" t="s">
        <v>46</v>
      </c>
      <c r="J16303" s="2">
        <v>46106</v>
      </c>
    </row>
    <row r="16304" spans="1:10">
      <c r="A16304">
        <v>16686</v>
      </c>
      <c r="B16304" t="str">
        <f>VLOOKUP(C16304,属性!A:E,2,FALSE)</f>
        <v>霸王茶姬</v>
      </c>
      <c r="C16304" t="s">
        <v>5345</v>
      </c>
      <c r="D16304" s="2">
        <f>VLOOKUP(C16304,属性!A:E,3,FALSE)</f>
        <v>46077</v>
      </c>
      <c r="E16304" s="2" t="str">
        <f>VLOOKUP(C16304,属性!A:E,4,FALSE)</f>
        <v>否</v>
      </c>
      <c r="F16304" t="s">
        <v>26617</v>
      </c>
      <c r="G16304" t="s">
        <v>26618</v>
      </c>
      <c r="H16304" s="2">
        <v>46085</v>
      </c>
      <c r="I16304" t="s">
        <v>13</v>
      </c>
      <c r="J16304" s="2">
        <v>46106</v>
      </c>
    </row>
    <row r="16305" spans="1:10">
      <c r="A16305">
        <v>16688</v>
      </c>
      <c r="B16305" t="str">
        <f>VLOOKUP(C16305,属性!A:E,2,FALSE)</f>
        <v>霸王茶姬</v>
      </c>
      <c r="C16305" t="s">
        <v>5345</v>
      </c>
      <c r="D16305" s="2">
        <f>VLOOKUP(C16305,属性!A:E,3,FALSE)</f>
        <v>46077</v>
      </c>
      <c r="E16305" s="2" t="str">
        <f>VLOOKUP(C16305,属性!A:E,4,FALSE)</f>
        <v>否</v>
      </c>
      <c r="F16305" t="s">
        <v>26619</v>
      </c>
      <c r="G16305" t="s">
        <v>26620</v>
      </c>
      <c r="H16305" s="2">
        <v>46085</v>
      </c>
      <c r="I16305" t="s">
        <v>94</v>
      </c>
      <c r="J16305" s="2">
        <v>46106</v>
      </c>
    </row>
    <row r="16306" spans="1:10">
      <c r="A16306">
        <v>16690</v>
      </c>
      <c r="B16306" t="str">
        <f>VLOOKUP(C16306,属性!A:E,2,FALSE)</f>
        <v>霸王茶姬</v>
      </c>
      <c r="C16306" t="s">
        <v>5345</v>
      </c>
      <c r="D16306" s="2">
        <f>VLOOKUP(C16306,属性!A:E,3,FALSE)</f>
        <v>46077</v>
      </c>
      <c r="E16306" s="2" t="str">
        <f>VLOOKUP(C16306,属性!A:E,4,FALSE)</f>
        <v>否</v>
      </c>
      <c r="F16306" t="s">
        <v>26621</v>
      </c>
      <c r="G16306" t="s">
        <v>26622</v>
      </c>
      <c r="H16306" s="2">
        <v>46085</v>
      </c>
      <c r="I16306" t="s">
        <v>38</v>
      </c>
      <c r="J16306" s="2">
        <v>46106</v>
      </c>
    </row>
    <row r="16307" spans="1:10">
      <c r="A16307">
        <v>16691</v>
      </c>
      <c r="B16307" t="str">
        <f>VLOOKUP(C16307,属性!A:E,2,FALSE)</f>
        <v>霸王茶姬</v>
      </c>
      <c r="C16307" t="s">
        <v>5345</v>
      </c>
      <c r="D16307" s="2">
        <f>VLOOKUP(C16307,属性!A:E,3,FALSE)</f>
        <v>46077</v>
      </c>
      <c r="E16307" s="2" t="str">
        <f>VLOOKUP(C16307,属性!A:E,4,FALSE)</f>
        <v>否</v>
      </c>
      <c r="F16307" t="s">
        <v>18121</v>
      </c>
      <c r="G16307" t="s">
        <v>26623</v>
      </c>
      <c r="H16307" s="2">
        <v>46085</v>
      </c>
      <c r="I16307" t="s">
        <v>13</v>
      </c>
      <c r="J16307" s="2">
        <v>46106</v>
      </c>
    </row>
    <row r="16308" spans="1:10">
      <c r="A16308">
        <v>16693</v>
      </c>
      <c r="B16308" t="str">
        <f>VLOOKUP(C16308,属性!A:E,2,FALSE)</f>
        <v>霸王茶姬</v>
      </c>
      <c r="C16308" t="s">
        <v>5345</v>
      </c>
      <c r="D16308" s="2">
        <f>VLOOKUP(C16308,属性!A:E,3,FALSE)</f>
        <v>46077</v>
      </c>
      <c r="E16308" s="2" t="str">
        <f>VLOOKUP(C16308,属性!A:E,4,FALSE)</f>
        <v>否</v>
      </c>
      <c r="F16308" t="s">
        <v>26624</v>
      </c>
      <c r="G16308" t="s">
        <v>80</v>
      </c>
      <c r="H16308" s="2">
        <v>46085</v>
      </c>
      <c r="I16308" t="s">
        <v>78</v>
      </c>
      <c r="J16308" s="2">
        <v>46106</v>
      </c>
    </row>
    <row r="16309" spans="1:10">
      <c r="A16309">
        <v>16694</v>
      </c>
      <c r="B16309" t="str">
        <f>VLOOKUP(C16309,属性!A:E,2,FALSE)</f>
        <v>霸王茶姬</v>
      </c>
      <c r="C16309" t="s">
        <v>5345</v>
      </c>
      <c r="D16309" s="2">
        <f>VLOOKUP(C16309,属性!A:E,3,FALSE)</f>
        <v>46077</v>
      </c>
      <c r="E16309" s="2" t="str">
        <f>VLOOKUP(C16309,属性!A:E,4,FALSE)</f>
        <v>否</v>
      </c>
      <c r="F16309" t="s">
        <v>26625</v>
      </c>
      <c r="G16309" t="s">
        <v>26626</v>
      </c>
      <c r="H16309" s="2">
        <v>46085</v>
      </c>
      <c r="I16309" t="s">
        <v>865</v>
      </c>
      <c r="J16309" s="2">
        <v>46106</v>
      </c>
    </row>
    <row r="16310" spans="1:10">
      <c r="A16310">
        <v>16695</v>
      </c>
      <c r="B16310" t="str">
        <f>VLOOKUP(C16310,属性!A:E,2,FALSE)</f>
        <v>霸王茶姬</v>
      </c>
      <c r="C16310" t="s">
        <v>5345</v>
      </c>
      <c r="D16310" s="2">
        <f>VLOOKUP(C16310,属性!A:E,3,FALSE)</f>
        <v>46077</v>
      </c>
      <c r="E16310" s="2" t="str">
        <f>VLOOKUP(C16310,属性!A:E,4,FALSE)</f>
        <v>否</v>
      </c>
      <c r="F16310" t="s">
        <v>26627</v>
      </c>
      <c r="G16310" t="s">
        <v>26628</v>
      </c>
      <c r="H16310" s="2">
        <v>46085</v>
      </c>
      <c r="I16310" t="s">
        <v>62</v>
      </c>
      <c r="J16310" s="2">
        <v>46106</v>
      </c>
    </row>
    <row r="16311" spans="1:10">
      <c r="A16311">
        <v>16696</v>
      </c>
      <c r="B16311" t="str">
        <f>VLOOKUP(C16311,属性!A:E,2,FALSE)</f>
        <v>霸王茶姬</v>
      </c>
      <c r="C16311" t="s">
        <v>5345</v>
      </c>
      <c r="D16311" s="2">
        <f>VLOOKUP(C16311,属性!A:E,3,FALSE)</f>
        <v>46077</v>
      </c>
      <c r="E16311" s="2" t="str">
        <f>VLOOKUP(C16311,属性!A:E,4,FALSE)</f>
        <v>否</v>
      </c>
      <c r="F16311" t="s">
        <v>26629</v>
      </c>
      <c r="G16311" t="s">
        <v>26630</v>
      </c>
      <c r="H16311" s="2">
        <v>46085</v>
      </c>
      <c r="I16311" t="s">
        <v>13</v>
      </c>
      <c r="J16311" s="2">
        <v>46106</v>
      </c>
    </row>
    <row r="16312" spans="1:10">
      <c r="A16312">
        <v>16697</v>
      </c>
      <c r="B16312" t="str">
        <f>VLOOKUP(C16312,属性!A:E,2,FALSE)</f>
        <v>霸王茶姬</v>
      </c>
      <c r="C16312" t="s">
        <v>5345</v>
      </c>
      <c r="D16312" s="2">
        <f>VLOOKUP(C16312,属性!A:E,3,FALSE)</f>
        <v>46077</v>
      </c>
      <c r="E16312" s="2" t="str">
        <f>VLOOKUP(C16312,属性!A:E,4,FALSE)</f>
        <v>否</v>
      </c>
      <c r="F16312" t="s">
        <v>26631</v>
      </c>
      <c r="G16312" t="s">
        <v>26632</v>
      </c>
      <c r="H16312" s="2">
        <v>46085</v>
      </c>
      <c r="I16312" t="s">
        <v>13</v>
      </c>
      <c r="J16312" s="2">
        <v>46106</v>
      </c>
    </row>
    <row r="16313" spans="1:10">
      <c r="A16313">
        <v>16698</v>
      </c>
      <c r="B16313" t="str">
        <f>VLOOKUP(C16313,属性!A:E,2,FALSE)</f>
        <v>霸王茶姬</v>
      </c>
      <c r="C16313" t="s">
        <v>5345</v>
      </c>
      <c r="D16313" s="2">
        <f>VLOOKUP(C16313,属性!A:E,3,FALSE)</f>
        <v>46077</v>
      </c>
      <c r="E16313" s="2" t="str">
        <f>VLOOKUP(C16313,属性!A:E,4,FALSE)</f>
        <v>否</v>
      </c>
      <c r="F16313" t="s">
        <v>26633</v>
      </c>
      <c r="G16313" t="s">
        <v>26634</v>
      </c>
      <c r="H16313" s="2">
        <v>46085</v>
      </c>
      <c r="I16313" t="s">
        <v>31</v>
      </c>
      <c r="J16313" s="2">
        <v>46106</v>
      </c>
    </row>
    <row r="16314" spans="1:10">
      <c r="A16314">
        <v>16699</v>
      </c>
      <c r="B16314" t="str">
        <f>VLOOKUP(C16314,属性!A:E,2,FALSE)</f>
        <v>霸王茶姬</v>
      </c>
      <c r="C16314" t="s">
        <v>5345</v>
      </c>
      <c r="D16314" s="2">
        <f>VLOOKUP(C16314,属性!A:E,3,FALSE)</f>
        <v>46077</v>
      </c>
      <c r="E16314" s="2" t="str">
        <f>VLOOKUP(C16314,属性!A:E,4,FALSE)</f>
        <v>否</v>
      </c>
      <c r="F16314" t="s">
        <v>26635</v>
      </c>
      <c r="G16314" t="s">
        <v>26636</v>
      </c>
      <c r="H16314" s="2">
        <v>46085</v>
      </c>
      <c r="I16314" t="s">
        <v>13</v>
      </c>
      <c r="J16314" s="2">
        <v>46106</v>
      </c>
    </row>
    <row r="16315" spans="1:10">
      <c r="A16315">
        <v>16700</v>
      </c>
      <c r="B16315" t="str">
        <f>VLOOKUP(C16315,属性!A:E,2,FALSE)</f>
        <v>霸王茶姬</v>
      </c>
      <c r="C16315" t="s">
        <v>5345</v>
      </c>
      <c r="D16315" s="2">
        <f>VLOOKUP(C16315,属性!A:E,3,FALSE)</f>
        <v>46077</v>
      </c>
      <c r="E16315" s="2" t="str">
        <f>VLOOKUP(C16315,属性!A:E,4,FALSE)</f>
        <v>否</v>
      </c>
      <c r="F16315" t="s">
        <v>26637</v>
      </c>
      <c r="G16315" t="s">
        <v>80</v>
      </c>
      <c r="H16315" s="2">
        <v>46085</v>
      </c>
      <c r="I16315" t="s">
        <v>73</v>
      </c>
      <c r="J16315" s="2">
        <v>46106</v>
      </c>
    </row>
    <row r="16316" spans="1:10">
      <c r="A16316">
        <v>16701</v>
      </c>
      <c r="B16316" t="str">
        <f>VLOOKUP(C16316,属性!A:E,2,FALSE)</f>
        <v>霸王茶姬</v>
      </c>
      <c r="C16316" t="s">
        <v>5345</v>
      </c>
      <c r="D16316" s="2">
        <f>VLOOKUP(C16316,属性!A:E,3,FALSE)</f>
        <v>46077</v>
      </c>
      <c r="E16316" s="2" t="str">
        <f>VLOOKUP(C16316,属性!A:E,4,FALSE)</f>
        <v>否</v>
      </c>
      <c r="F16316" t="s">
        <v>26638</v>
      </c>
      <c r="G16316" t="s">
        <v>26639</v>
      </c>
      <c r="H16316" s="2">
        <v>46085</v>
      </c>
      <c r="I16316" t="s">
        <v>99</v>
      </c>
      <c r="J16316" s="2">
        <v>46106</v>
      </c>
    </row>
    <row r="16317" spans="1:10">
      <c r="A16317">
        <v>16702</v>
      </c>
      <c r="B16317" t="str">
        <f>VLOOKUP(C16317,属性!A:E,2,FALSE)</f>
        <v>霸王茶姬</v>
      </c>
      <c r="C16317" t="s">
        <v>5345</v>
      </c>
      <c r="D16317" s="2">
        <f>VLOOKUP(C16317,属性!A:E,3,FALSE)</f>
        <v>46077</v>
      </c>
      <c r="E16317" s="2" t="str">
        <f>VLOOKUP(C16317,属性!A:E,4,FALSE)</f>
        <v>否</v>
      </c>
      <c r="F16317" t="s">
        <v>26640</v>
      </c>
      <c r="G16317" t="s">
        <v>5981</v>
      </c>
      <c r="H16317" s="2">
        <v>46085</v>
      </c>
      <c r="I16317" t="s">
        <v>38</v>
      </c>
      <c r="J16317" s="2">
        <v>46106</v>
      </c>
    </row>
    <row r="16318" spans="1:10">
      <c r="A16318">
        <v>16703</v>
      </c>
      <c r="B16318" t="str">
        <f>VLOOKUP(C16318,属性!A:E,2,FALSE)</f>
        <v>霸王茶姬</v>
      </c>
      <c r="C16318" t="s">
        <v>5345</v>
      </c>
      <c r="D16318" s="2">
        <f>VLOOKUP(C16318,属性!A:E,3,FALSE)</f>
        <v>46077</v>
      </c>
      <c r="E16318" s="2" t="str">
        <f>VLOOKUP(C16318,属性!A:E,4,FALSE)</f>
        <v>否</v>
      </c>
      <c r="F16318" t="s">
        <v>163</v>
      </c>
      <c r="G16318" t="s">
        <v>26641</v>
      </c>
      <c r="H16318" s="2">
        <v>46085</v>
      </c>
      <c r="I16318" t="s">
        <v>65</v>
      </c>
      <c r="J16318" s="2">
        <v>46106</v>
      </c>
    </row>
    <row r="16319" spans="1:10">
      <c r="A16319">
        <v>16704</v>
      </c>
      <c r="B16319" t="str">
        <f>VLOOKUP(C16319,属性!A:E,2,FALSE)</f>
        <v>霸王茶姬</v>
      </c>
      <c r="C16319" t="s">
        <v>5345</v>
      </c>
      <c r="D16319" s="2">
        <f>VLOOKUP(C16319,属性!A:E,3,FALSE)</f>
        <v>46077</v>
      </c>
      <c r="E16319" s="2" t="str">
        <f>VLOOKUP(C16319,属性!A:E,4,FALSE)</f>
        <v>否</v>
      </c>
      <c r="F16319" t="s">
        <v>26642</v>
      </c>
      <c r="G16319" t="s">
        <v>26643</v>
      </c>
      <c r="H16319" s="2">
        <v>46085</v>
      </c>
      <c r="I16319" t="s">
        <v>46</v>
      </c>
      <c r="J16319" s="2">
        <v>46106</v>
      </c>
    </row>
    <row r="16320" spans="1:10">
      <c r="A16320">
        <v>16706</v>
      </c>
      <c r="B16320" t="str">
        <f>VLOOKUP(C16320,属性!A:E,2,FALSE)</f>
        <v>霸王茶姬</v>
      </c>
      <c r="C16320" t="s">
        <v>5345</v>
      </c>
      <c r="D16320" s="2">
        <f>VLOOKUP(C16320,属性!A:E,3,FALSE)</f>
        <v>46077</v>
      </c>
      <c r="E16320" s="2" t="str">
        <f>VLOOKUP(C16320,属性!A:E,4,FALSE)</f>
        <v>否</v>
      </c>
      <c r="F16320" t="s">
        <v>26644</v>
      </c>
      <c r="G16320" t="s">
        <v>26645</v>
      </c>
      <c r="H16320" s="2">
        <v>46085</v>
      </c>
      <c r="I16320" t="s">
        <v>31</v>
      </c>
      <c r="J16320" s="2">
        <v>46106</v>
      </c>
    </row>
    <row r="16321" spans="1:10">
      <c r="A16321">
        <v>16709</v>
      </c>
      <c r="B16321" t="str">
        <f>VLOOKUP(C16321,属性!A:E,2,FALSE)</f>
        <v>霸王茶姬</v>
      </c>
      <c r="C16321" t="s">
        <v>5345</v>
      </c>
      <c r="D16321" s="2">
        <f>VLOOKUP(C16321,属性!A:E,3,FALSE)</f>
        <v>46077</v>
      </c>
      <c r="E16321" s="2" t="str">
        <f>VLOOKUP(C16321,属性!A:E,4,FALSE)</f>
        <v>否</v>
      </c>
      <c r="F16321" t="s">
        <v>26646</v>
      </c>
      <c r="G16321" t="s">
        <v>26647</v>
      </c>
      <c r="H16321" s="2">
        <v>46085</v>
      </c>
      <c r="I16321" t="s">
        <v>117</v>
      </c>
      <c r="J16321" s="2">
        <v>46106</v>
      </c>
    </row>
    <row r="16322" spans="1:10">
      <c r="A16322">
        <v>16711</v>
      </c>
      <c r="B16322" t="str">
        <f>VLOOKUP(C16322,属性!A:E,2,FALSE)</f>
        <v>霸王茶姬</v>
      </c>
      <c r="C16322" t="s">
        <v>5345</v>
      </c>
      <c r="D16322" s="2">
        <f>VLOOKUP(C16322,属性!A:E,3,FALSE)</f>
        <v>46077</v>
      </c>
      <c r="E16322" s="2" t="str">
        <f>VLOOKUP(C16322,属性!A:E,4,FALSE)</f>
        <v>否</v>
      </c>
      <c r="F16322" t="s">
        <v>26648</v>
      </c>
      <c r="G16322" t="s">
        <v>26649</v>
      </c>
      <c r="H16322" s="2">
        <v>46085</v>
      </c>
      <c r="I16322" t="s">
        <v>173</v>
      </c>
      <c r="J16322" s="2">
        <v>46106</v>
      </c>
    </row>
    <row r="16323" spans="1:10">
      <c r="A16323">
        <v>16712</v>
      </c>
      <c r="B16323" t="str">
        <f>VLOOKUP(C16323,属性!A:E,2,FALSE)</f>
        <v>霸王茶姬</v>
      </c>
      <c r="C16323" t="s">
        <v>5345</v>
      </c>
      <c r="D16323" s="2">
        <f>VLOOKUP(C16323,属性!A:E,3,FALSE)</f>
        <v>46077</v>
      </c>
      <c r="E16323" s="2" t="str">
        <f>VLOOKUP(C16323,属性!A:E,4,FALSE)</f>
        <v>否</v>
      </c>
      <c r="F16323" t="s">
        <v>26650</v>
      </c>
      <c r="G16323" t="s">
        <v>26651</v>
      </c>
      <c r="H16323" s="2">
        <v>46085</v>
      </c>
      <c r="I16323" t="s">
        <v>99</v>
      </c>
      <c r="J16323" s="2">
        <v>46106</v>
      </c>
    </row>
    <row r="16324" spans="1:10">
      <c r="A16324">
        <v>16713</v>
      </c>
      <c r="B16324" t="str">
        <f>VLOOKUP(C16324,属性!A:E,2,FALSE)</f>
        <v>霸王茶姬</v>
      </c>
      <c r="C16324" t="s">
        <v>5345</v>
      </c>
      <c r="D16324" s="2">
        <f>VLOOKUP(C16324,属性!A:E,3,FALSE)</f>
        <v>46077</v>
      </c>
      <c r="E16324" s="2" t="str">
        <f>VLOOKUP(C16324,属性!A:E,4,FALSE)</f>
        <v>否</v>
      </c>
      <c r="F16324" t="s">
        <v>26652</v>
      </c>
      <c r="G16324" t="s">
        <v>26653</v>
      </c>
      <c r="H16324" s="2">
        <v>46085</v>
      </c>
      <c r="I16324" t="s">
        <v>62</v>
      </c>
      <c r="J16324" s="2">
        <v>46106</v>
      </c>
    </row>
    <row r="16325" spans="1:10">
      <c r="A16325">
        <v>16714</v>
      </c>
      <c r="B16325" t="str">
        <f>VLOOKUP(C16325,属性!A:E,2,FALSE)</f>
        <v>霸王茶姬</v>
      </c>
      <c r="C16325" t="s">
        <v>5345</v>
      </c>
      <c r="D16325" s="2">
        <f>VLOOKUP(C16325,属性!A:E,3,FALSE)</f>
        <v>46077</v>
      </c>
      <c r="E16325" s="2" t="str">
        <f>VLOOKUP(C16325,属性!A:E,4,FALSE)</f>
        <v>否</v>
      </c>
      <c r="F16325" t="s">
        <v>26654</v>
      </c>
      <c r="G16325" t="s">
        <v>26655</v>
      </c>
      <c r="H16325" s="2">
        <v>46085</v>
      </c>
      <c r="I16325" t="s">
        <v>16</v>
      </c>
      <c r="J16325" s="2">
        <v>46106</v>
      </c>
    </row>
    <row r="16326" spans="1:10">
      <c r="A16326">
        <v>16715</v>
      </c>
      <c r="B16326" t="str">
        <f>VLOOKUP(C16326,属性!A:E,2,FALSE)</f>
        <v>霸王茶姬</v>
      </c>
      <c r="C16326" t="s">
        <v>5345</v>
      </c>
      <c r="D16326" s="2">
        <f>VLOOKUP(C16326,属性!A:E,3,FALSE)</f>
        <v>46077</v>
      </c>
      <c r="E16326" s="2" t="str">
        <f>VLOOKUP(C16326,属性!A:E,4,FALSE)</f>
        <v>否</v>
      </c>
      <c r="F16326" t="s">
        <v>26656</v>
      </c>
      <c r="G16326" t="s">
        <v>237</v>
      </c>
      <c r="H16326" s="2">
        <v>46085</v>
      </c>
      <c r="I16326" t="s">
        <v>13</v>
      </c>
      <c r="J16326" s="2">
        <v>46106</v>
      </c>
    </row>
    <row r="16327" spans="1:10">
      <c r="A16327">
        <v>16716</v>
      </c>
      <c r="B16327" t="str">
        <f>VLOOKUP(C16327,属性!A:E,2,FALSE)</f>
        <v>霸王茶姬</v>
      </c>
      <c r="C16327" t="s">
        <v>5345</v>
      </c>
      <c r="D16327" s="2">
        <f>VLOOKUP(C16327,属性!A:E,3,FALSE)</f>
        <v>46077</v>
      </c>
      <c r="E16327" s="2" t="str">
        <f>VLOOKUP(C16327,属性!A:E,4,FALSE)</f>
        <v>否</v>
      </c>
      <c r="F16327" t="s">
        <v>26657</v>
      </c>
      <c r="G16327" t="s">
        <v>26658</v>
      </c>
      <c r="H16327" s="2">
        <v>46085</v>
      </c>
      <c r="I16327" t="s">
        <v>38</v>
      </c>
      <c r="J16327" s="2">
        <v>46106</v>
      </c>
    </row>
    <row r="16328" spans="1:10">
      <c r="A16328">
        <v>16717</v>
      </c>
      <c r="B16328" t="str">
        <f>VLOOKUP(C16328,属性!A:E,2,FALSE)</f>
        <v>霸王茶姬</v>
      </c>
      <c r="C16328" t="s">
        <v>5345</v>
      </c>
      <c r="D16328" s="2">
        <f>VLOOKUP(C16328,属性!A:E,3,FALSE)</f>
        <v>46077</v>
      </c>
      <c r="E16328" s="2" t="str">
        <f>VLOOKUP(C16328,属性!A:E,4,FALSE)</f>
        <v>否</v>
      </c>
      <c r="F16328" t="s">
        <v>26659</v>
      </c>
      <c r="G16328" t="s">
        <v>26660</v>
      </c>
      <c r="H16328" s="2">
        <v>46085</v>
      </c>
      <c r="I16328" t="s">
        <v>99</v>
      </c>
      <c r="J16328" s="2">
        <v>46106</v>
      </c>
    </row>
    <row r="16329" spans="1:10">
      <c r="A16329">
        <v>16718</v>
      </c>
      <c r="B16329" t="str">
        <f>VLOOKUP(C16329,属性!A:E,2,FALSE)</f>
        <v>霸王茶姬</v>
      </c>
      <c r="C16329" t="s">
        <v>5345</v>
      </c>
      <c r="D16329" s="2">
        <f>VLOOKUP(C16329,属性!A:E,3,FALSE)</f>
        <v>46077</v>
      </c>
      <c r="E16329" s="2" t="str">
        <f>VLOOKUP(C16329,属性!A:E,4,FALSE)</f>
        <v>否</v>
      </c>
      <c r="F16329" t="s">
        <v>26661</v>
      </c>
      <c r="G16329" t="s">
        <v>26662</v>
      </c>
      <c r="H16329" s="2">
        <v>46085</v>
      </c>
      <c r="I16329" t="s">
        <v>73</v>
      </c>
      <c r="J16329" s="2">
        <v>46106</v>
      </c>
    </row>
    <row r="16330" spans="1:10">
      <c r="A16330">
        <v>16719</v>
      </c>
      <c r="B16330" t="str">
        <f>VLOOKUP(C16330,属性!A:E,2,FALSE)</f>
        <v>霸王茶姬</v>
      </c>
      <c r="C16330" t="s">
        <v>5345</v>
      </c>
      <c r="D16330" s="2">
        <f>VLOOKUP(C16330,属性!A:E,3,FALSE)</f>
        <v>46077</v>
      </c>
      <c r="E16330" s="2" t="str">
        <f>VLOOKUP(C16330,属性!A:E,4,FALSE)</f>
        <v>否</v>
      </c>
      <c r="F16330" t="s">
        <v>163</v>
      </c>
      <c r="G16330" t="s">
        <v>26663</v>
      </c>
      <c r="H16330" s="2">
        <v>46085</v>
      </c>
      <c r="I16330" t="s">
        <v>13</v>
      </c>
      <c r="J16330" s="2">
        <v>46106</v>
      </c>
    </row>
    <row r="16331" spans="1:10">
      <c r="A16331">
        <v>16720</v>
      </c>
      <c r="B16331" t="str">
        <f>VLOOKUP(C16331,属性!A:E,2,FALSE)</f>
        <v>霸王茶姬</v>
      </c>
      <c r="C16331" t="s">
        <v>5345</v>
      </c>
      <c r="D16331" s="2">
        <f>VLOOKUP(C16331,属性!A:E,3,FALSE)</f>
        <v>46077</v>
      </c>
      <c r="E16331" s="2" t="str">
        <f>VLOOKUP(C16331,属性!A:E,4,FALSE)</f>
        <v>否</v>
      </c>
      <c r="F16331" t="s">
        <v>19509</v>
      </c>
      <c r="G16331" t="s">
        <v>26664</v>
      </c>
      <c r="H16331" s="2">
        <v>46085</v>
      </c>
      <c r="I16331" t="s">
        <v>13</v>
      </c>
      <c r="J16331" s="2">
        <v>46106</v>
      </c>
    </row>
    <row r="16332" spans="1:10">
      <c r="A16332">
        <v>16721</v>
      </c>
      <c r="B16332" t="str">
        <f>VLOOKUP(C16332,属性!A:E,2,FALSE)</f>
        <v>霸王茶姬</v>
      </c>
      <c r="C16332" t="s">
        <v>5345</v>
      </c>
      <c r="D16332" s="2">
        <f>VLOOKUP(C16332,属性!A:E,3,FALSE)</f>
        <v>46077</v>
      </c>
      <c r="E16332" s="2" t="str">
        <f>VLOOKUP(C16332,属性!A:E,4,FALSE)</f>
        <v>否</v>
      </c>
      <c r="F16332" t="s">
        <v>163</v>
      </c>
      <c r="G16332" t="s">
        <v>26665</v>
      </c>
      <c r="H16332" s="2">
        <v>46085</v>
      </c>
      <c r="I16332" t="s">
        <v>73</v>
      </c>
      <c r="J16332" s="2">
        <v>46106</v>
      </c>
    </row>
    <row r="16333" spans="1:10">
      <c r="A16333">
        <v>16722</v>
      </c>
      <c r="B16333" t="str">
        <f>VLOOKUP(C16333,属性!A:E,2,FALSE)</f>
        <v>霸王茶姬</v>
      </c>
      <c r="C16333" t="s">
        <v>5345</v>
      </c>
      <c r="D16333" s="2">
        <f>VLOOKUP(C16333,属性!A:E,3,FALSE)</f>
        <v>46077</v>
      </c>
      <c r="E16333" s="2" t="str">
        <f>VLOOKUP(C16333,属性!A:E,4,FALSE)</f>
        <v>否</v>
      </c>
      <c r="F16333" t="s">
        <v>26666</v>
      </c>
      <c r="G16333" t="s">
        <v>26667</v>
      </c>
      <c r="H16333" s="2">
        <v>46085</v>
      </c>
      <c r="I16333" t="s">
        <v>99</v>
      </c>
      <c r="J16333" s="2">
        <v>46106</v>
      </c>
    </row>
    <row r="16334" spans="1:10">
      <c r="A16334">
        <v>16723</v>
      </c>
      <c r="B16334" t="str">
        <f>VLOOKUP(C16334,属性!A:E,2,FALSE)</f>
        <v>霸王茶姬</v>
      </c>
      <c r="C16334" t="s">
        <v>5345</v>
      </c>
      <c r="D16334" s="2">
        <f>VLOOKUP(C16334,属性!A:E,3,FALSE)</f>
        <v>46077</v>
      </c>
      <c r="E16334" s="2" t="str">
        <f>VLOOKUP(C16334,属性!A:E,4,FALSE)</f>
        <v>否</v>
      </c>
      <c r="F16334" t="s">
        <v>26668</v>
      </c>
      <c r="G16334" t="s">
        <v>26669</v>
      </c>
      <c r="H16334" s="2">
        <v>46085</v>
      </c>
      <c r="I16334" t="s">
        <v>46</v>
      </c>
      <c r="J16334" s="2">
        <v>46106</v>
      </c>
    </row>
    <row r="16335" spans="1:10">
      <c r="A16335">
        <v>16724</v>
      </c>
      <c r="B16335" t="str">
        <f>VLOOKUP(C16335,属性!A:E,2,FALSE)</f>
        <v>霸王茶姬</v>
      </c>
      <c r="C16335" t="s">
        <v>5345</v>
      </c>
      <c r="D16335" s="2">
        <f>VLOOKUP(C16335,属性!A:E,3,FALSE)</f>
        <v>46077</v>
      </c>
      <c r="E16335" s="2" t="str">
        <f>VLOOKUP(C16335,属性!A:E,4,FALSE)</f>
        <v>否</v>
      </c>
      <c r="F16335" t="s">
        <v>26670</v>
      </c>
      <c r="G16335" t="s">
        <v>26671</v>
      </c>
      <c r="H16335" s="2">
        <v>46085</v>
      </c>
      <c r="I16335" t="s">
        <v>73</v>
      </c>
      <c r="J16335" s="2">
        <v>46106</v>
      </c>
    </row>
    <row r="16336" spans="1:10">
      <c r="A16336">
        <v>16725</v>
      </c>
      <c r="B16336" t="str">
        <f>VLOOKUP(C16336,属性!A:E,2,FALSE)</f>
        <v>霸王茶姬</v>
      </c>
      <c r="C16336" t="s">
        <v>5345</v>
      </c>
      <c r="D16336" s="2">
        <f>VLOOKUP(C16336,属性!A:E,3,FALSE)</f>
        <v>46077</v>
      </c>
      <c r="E16336" s="2" t="str">
        <f>VLOOKUP(C16336,属性!A:E,4,FALSE)</f>
        <v>否</v>
      </c>
      <c r="F16336" t="s">
        <v>26672</v>
      </c>
      <c r="G16336" t="s">
        <v>26673</v>
      </c>
      <c r="H16336" s="2">
        <v>46085</v>
      </c>
      <c r="I16336" t="s">
        <v>13</v>
      </c>
      <c r="J16336" s="2">
        <v>46106</v>
      </c>
    </row>
    <row r="16337" spans="1:10">
      <c r="A16337">
        <v>16726</v>
      </c>
      <c r="B16337" t="str">
        <f>VLOOKUP(C16337,属性!A:E,2,FALSE)</f>
        <v>霸王茶姬</v>
      </c>
      <c r="C16337" t="s">
        <v>5345</v>
      </c>
      <c r="D16337" s="2">
        <f>VLOOKUP(C16337,属性!A:E,3,FALSE)</f>
        <v>46077</v>
      </c>
      <c r="E16337" s="2" t="str">
        <f>VLOOKUP(C16337,属性!A:E,4,FALSE)</f>
        <v>否</v>
      </c>
      <c r="F16337" t="s">
        <v>26674</v>
      </c>
      <c r="G16337" t="s">
        <v>26675</v>
      </c>
      <c r="H16337" s="2">
        <v>46085</v>
      </c>
      <c r="I16337" t="s">
        <v>38</v>
      </c>
      <c r="J16337" s="2">
        <v>46106</v>
      </c>
    </row>
    <row r="16338" spans="1:10">
      <c r="A16338">
        <v>16727</v>
      </c>
      <c r="B16338" t="str">
        <f>VLOOKUP(C16338,属性!A:E,2,FALSE)</f>
        <v>霸王茶姬</v>
      </c>
      <c r="C16338" t="s">
        <v>5345</v>
      </c>
      <c r="D16338" s="2">
        <f>VLOOKUP(C16338,属性!A:E,3,FALSE)</f>
        <v>46077</v>
      </c>
      <c r="E16338" s="2" t="str">
        <f>VLOOKUP(C16338,属性!A:E,4,FALSE)</f>
        <v>否</v>
      </c>
      <c r="F16338" t="s">
        <v>26676</v>
      </c>
      <c r="G16338" t="s">
        <v>26677</v>
      </c>
      <c r="H16338" s="2">
        <v>46085</v>
      </c>
      <c r="I16338" t="s">
        <v>46</v>
      </c>
      <c r="J16338" s="2">
        <v>46106</v>
      </c>
    </row>
    <row r="16339" spans="1:10">
      <c r="A16339">
        <v>16728</v>
      </c>
      <c r="B16339" t="str">
        <f>VLOOKUP(C16339,属性!A:E,2,FALSE)</f>
        <v>霸王茶姬</v>
      </c>
      <c r="C16339" t="s">
        <v>5345</v>
      </c>
      <c r="D16339" s="2">
        <f>VLOOKUP(C16339,属性!A:E,3,FALSE)</f>
        <v>46077</v>
      </c>
      <c r="E16339" s="2" t="str">
        <f>VLOOKUP(C16339,属性!A:E,4,FALSE)</f>
        <v>否</v>
      </c>
      <c r="F16339" t="s">
        <v>26678</v>
      </c>
      <c r="G16339" t="s">
        <v>26679</v>
      </c>
      <c r="H16339" s="2">
        <v>46085</v>
      </c>
      <c r="I16339" t="s">
        <v>94</v>
      </c>
      <c r="J16339" s="2">
        <v>46106</v>
      </c>
    </row>
    <row r="16340" spans="1:10">
      <c r="A16340">
        <v>16729</v>
      </c>
      <c r="B16340" t="str">
        <f>VLOOKUP(C16340,属性!A:E,2,FALSE)</f>
        <v>霸王茶姬</v>
      </c>
      <c r="C16340" t="s">
        <v>5345</v>
      </c>
      <c r="D16340" s="2">
        <f>VLOOKUP(C16340,属性!A:E,3,FALSE)</f>
        <v>46077</v>
      </c>
      <c r="E16340" s="2" t="str">
        <f>VLOOKUP(C16340,属性!A:E,4,FALSE)</f>
        <v>否</v>
      </c>
      <c r="F16340" t="s">
        <v>26680</v>
      </c>
      <c r="G16340" t="s">
        <v>26681</v>
      </c>
      <c r="H16340" s="2">
        <v>46085</v>
      </c>
      <c r="I16340" t="s">
        <v>56</v>
      </c>
      <c r="J16340" s="2">
        <v>46106</v>
      </c>
    </row>
    <row r="16341" spans="1:10">
      <c r="A16341">
        <v>16730</v>
      </c>
      <c r="B16341" t="str">
        <f>VLOOKUP(C16341,属性!A:E,2,FALSE)</f>
        <v>霸王茶姬</v>
      </c>
      <c r="C16341" t="s">
        <v>5345</v>
      </c>
      <c r="D16341" s="2">
        <f>VLOOKUP(C16341,属性!A:E,3,FALSE)</f>
        <v>46077</v>
      </c>
      <c r="E16341" s="2" t="str">
        <f>VLOOKUP(C16341,属性!A:E,4,FALSE)</f>
        <v>否</v>
      </c>
      <c r="F16341" t="s">
        <v>26682</v>
      </c>
      <c r="G16341" t="s">
        <v>26683</v>
      </c>
      <c r="H16341" s="2">
        <v>46085</v>
      </c>
      <c r="I16341" t="s">
        <v>13</v>
      </c>
      <c r="J16341" s="2">
        <v>46106</v>
      </c>
    </row>
    <row r="16342" spans="1:10">
      <c r="A16342">
        <v>16731</v>
      </c>
      <c r="B16342" t="str">
        <f>VLOOKUP(C16342,属性!A:E,2,FALSE)</f>
        <v>霸王茶姬</v>
      </c>
      <c r="C16342" t="s">
        <v>5345</v>
      </c>
      <c r="D16342" s="2">
        <f>VLOOKUP(C16342,属性!A:E,3,FALSE)</f>
        <v>46077</v>
      </c>
      <c r="E16342" s="2" t="str">
        <f>VLOOKUP(C16342,属性!A:E,4,FALSE)</f>
        <v>否</v>
      </c>
      <c r="F16342" t="s">
        <v>26684</v>
      </c>
      <c r="G16342" t="s">
        <v>26685</v>
      </c>
      <c r="H16342" s="2">
        <v>46085</v>
      </c>
      <c r="I16342" t="s">
        <v>65</v>
      </c>
      <c r="J16342" s="2">
        <v>46106</v>
      </c>
    </row>
    <row r="16343" spans="1:10">
      <c r="A16343">
        <v>16732</v>
      </c>
      <c r="B16343" t="str">
        <f>VLOOKUP(C16343,属性!A:E,2,FALSE)</f>
        <v>霸王茶姬</v>
      </c>
      <c r="C16343" t="s">
        <v>5345</v>
      </c>
      <c r="D16343" s="2">
        <f>VLOOKUP(C16343,属性!A:E,3,FALSE)</f>
        <v>46077</v>
      </c>
      <c r="E16343" s="2" t="str">
        <f>VLOOKUP(C16343,属性!A:E,4,FALSE)</f>
        <v>否</v>
      </c>
      <c r="F16343" t="s">
        <v>26686</v>
      </c>
      <c r="G16343" t="s">
        <v>26687</v>
      </c>
      <c r="H16343" s="2">
        <v>46085</v>
      </c>
      <c r="I16343" t="s">
        <v>173</v>
      </c>
      <c r="J16343" s="2">
        <v>46106</v>
      </c>
    </row>
    <row r="16344" spans="1:10">
      <c r="A16344">
        <v>16733</v>
      </c>
      <c r="B16344" t="str">
        <f>VLOOKUP(C16344,属性!A:E,2,FALSE)</f>
        <v>霸王茶姬</v>
      </c>
      <c r="C16344" t="s">
        <v>5345</v>
      </c>
      <c r="D16344" s="2">
        <f>VLOOKUP(C16344,属性!A:E,3,FALSE)</f>
        <v>46077</v>
      </c>
      <c r="E16344" s="2" t="str">
        <f>VLOOKUP(C16344,属性!A:E,4,FALSE)</f>
        <v>否</v>
      </c>
      <c r="F16344" t="s">
        <v>26688</v>
      </c>
      <c r="G16344" t="s">
        <v>26689</v>
      </c>
      <c r="H16344" s="2">
        <v>46085</v>
      </c>
      <c r="I16344" t="s">
        <v>13</v>
      </c>
      <c r="J16344" s="2">
        <v>46106</v>
      </c>
    </row>
    <row r="16345" spans="1:10">
      <c r="A16345">
        <v>16734</v>
      </c>
      <c r="B16345" t="str">
        <f>VLOOKUP(C16345,属性!A:E,2,FALSE)</f>
        <v>霸王茶姬</v>
      </c>
      <c r="C16345" t="s">
        <v>5345</v>
      </c>
      <c r="D16345" s="2">
        <f>VLOOKUP(C16345,属性!A:E,3,FALSE)</f>
        <v>46077</v>
      </c>
      <c r="E16345" s="2" t="str">
        <f>VLOOKUP(C16345,属性!A:E,4,FALSE)</f>
        <v>否</v>
      </c>
      <c r="F16345" t="s">
        <v>26690</v>
      </c>
      <c r="G16345" t="s">
        <v>539</v>
      </c>
      <c r="H16345" s="2">
        <v>46085</v>
      </c>
      <c r="I16345" t="s">
        <v>73</v>
      </c>
      <c r="J16345" s="2">
        <v>46106</v>
      </c>
    </row>
    <row r="16346" spans="1:10">
      <c r="A16346">
        <v>16735</v>
      </c>
      <c r="B16346" t="str">
        <f>VLOOKUP(C16346,属性!A:E,2,FALSE)</f>
        <v>霸王茶姬</v>
      </c>
      <c r="C16346" t="s">
        <v>5345</v>
      </c>
      <c r="D16346" s="2">
        <f>VLOOKUP(C16346,属性!A:E,3,FALSE)</f>
        <v>46077</v>
      </c>
      <c r="E16346" s="2" t="str">
        <f>VLOOKUP(C16346,属性!A:E,4,FALSE)</f>
        <v>否</v>
      </c>
      <c r="F16346" t="s">
        <v>26691</v>
      </c>
      <c r="G16346" t="s">
        <v>26692</v>
      </c>
      <c r="H16346" s="2">
        <v>46085</v>
      </c>
      <c r="I16346" t="s">
        <v>13</v>
      </c>
      <c r="J16346" s="2">
        <v>46106</v>
      </c>
    </row>
    <row r="16347" spans="1:10">
      <c r="A16347">
        <v>16736</v>
      </c>
      <c r="B16347" t="str">
        <f>VLOOKUP(C16347,属性!A:E,2,FALSE)</f>
        <v>霸王茶姬</v>
      </c>
      <c r="C16347" t="s">
        <v>5345</v>
      </c>
      <c r="D16347" s="2">
        <f>VLOOKUP(C16347,属性!A:E,3,FALSE)</f>
        <v>46077</v>
      </c>
      <c r="E16347" s="2" t="str">
        <f>VLOOKUP(C16347,属性!A:E,4,FALSE)</f>
        <v>否</v>
      </c>
      <c r="F16347" t="s">
        <v>26693</v>
      </c>
      <c r="G16347" t="s">
        <v>26694</v>
      </c>
      <c r="H16347" s="2">
        <v>46085</v>
      </c>
      <c r="I16347" t="s">
        <v>65</v>
      </c>
      <c r="J16347" s="2">
        <v>46106</v>
      </c>
    </row>
    <row r="16348" spans="1:10">
      <c r="A16348">
        <v>16737</v>
      </c>
      <c r="B16348" t="str">
        <f>VLOOKUP(C16348,属性!A:E,2,FALSE)</f>
        <v>霸王茶姬</v>
      </c>
      <c r="C16348" t="s">
        <v>5345</v>
      </c>
      <c r="D16348" s="2">
        <f>VLOOKUP(C16348,属性!A:E,3,FALSE)</f>
        <v>46077</v>
      </c>
      <c r="E16348" s="2" t="str">
        <f>VLOOKUP(C16348,属性!A:E,4,FALSE)</f>
        <v>否</v>
      </c>
      <c r="F16348" t="s">
        <v>26695</v>
      </c>
      <c r="G16348" t="s">
        <v>26696</v>
      </c>
      <c r="H16348" s="2">
        <v>46085</v>
      </c>
      <c r="I16348" t="s">
        <v>16</v>
      </c>
      <c r="J16348" s="2">
        <v>46106</v>
      </c>
    </row>
    <row r="16349" spans="1:10">
      <c r="A16349">
        <v>16738</v>
      </c>
      <c r="B16349" t="str">
        <f>VLOOKUP(C16349,属性!A:E,2,FALSE)</f>
        <v>霸王茶姬</v>
      </c>
      <c r="C16349" t="s">
        <v>5345</v>
      </c>
      <c r="D16349" s="2">
        <f>VLOOKUP(C16349,属性!A:E,3,FALSE)</f>
        <v>46077</v>
      </c>
      <c r="E16349" s="2" t="str">
        <f>VLOOKUP(C16349,属性!A:E,4,FALSE)</f>
        <v>否</v>
      </c>
      <c r="F16349" t="s">
        <v>26697</v>
      </c>
      <c r="G16349" t="s">
        <v>26698</v>
      </c>
      <c r="H16349" s="2">
        <v>46085</v>
      </c>
      <c r="I16349" t="s">
        <v>78</v>
      </c>
      <c r="J16349" s="2">
        <v>46106</v>
      </c>
    </row>
    <row r="16350" spans="1:10">
      <c r="A16350">
        <v>16739</v>
      </c>
      <c r="B16350" t="str">
        <f>VLOOKUP(C16350,属性!A:E,2,FALSE)</f>
        <v>霸王茶姬</v>
      </c>
      <c r="C16350" t="s">
        <v>5345</v>
      </c>
      <c r="D16350" s="2">
        <f>VLOOKUP(C16350,属性!A:E,3,FALSE)</f>
        <v>46077</v>
      </c>
      <c r="E16350" s="2" t="str">
        <f>VLOOKUP(C16350,属性!A:E,4,FALSE)</f>
        <v>否</v>
      </c>
      <c r="F16350" t="s">
        <v>26699</v>
      </c>
      <c r="G16350" t="s">
        <v>26700</v>
      </c>
      <c r="H16350" s="2">
        <v>46085</v>
      </c>
      <c r="I16350" t="s">
        <v>13</v>
      </c>
      <c r="J16350" s="2">
        <v>46106</v>
      </c>
    </row>
    <row r="16351" spans="1:10">
      <c r="A16351">
        <v>16741</v>
      </c>
      <c r="B16351" t="str">
        <f>VLOOKUP(C16351,属性!A:E,2,FALSE)</f>
        <v>霸王茶姬</v>
      </c>
      <c r="C16351" t="s">
        <v>5345</v>
      </c>
      <c r="D16351" s="2">
        <f>VLOOKUP(C16351,属性!A:E,3,FALSE)</f>
        <v>46077</v>
      </c>
      <c r="E16351" s="2" t="str">
        <f>VLOOKUP(C16351,属性!A:E,4,FALSE)</f>
        <v>否</v>
      </c>
      <c r="F16351" t="s">
        <v>26701</v>
      </c>
      <c r="G16351" t="s">
        <v>26702</v>
      </c>
      <c r="H16351" s="2">
        <v>46085</v>
      </c>
      <c r="I16351" t="s">
        <v>13</v>
      </c>
      <c r="J16351" s="2">
        <v>46106</v>
      </c>
    </row>
    <row r="16352" spans="1:10">
      <c r="A16352">
        <v>16743</v>
      </c>
      <c r="B16352" t="str">
        <f>VLOOKUP(C16352,属性!A:E,2,FALSE)</f>
        <v>霸王茶姬</v>
      </c>
      <c r="C16352" t="s">
        <v>5345</v>
      </c>
      <c r="D16352" s="2">
        <f>VLOOKUP(C16352,属性!A:E,3,FALSE)</f>
        <v>46077</v>
      </c>
      <c r="E16352" s="2" t="str">
        <f>VLOOKUP(C16352,属性!A:E,4,FALSE)</f>
        <v>否</v>
      </c>
      <c r="F16352" t="s">
        <v>8216</v>
      </c>
      <c r="G16352" t="s">
        <v>26703</v>
      </c>
      <c r="H16352" s="2">
        <v>46085</v>
      </c>
      <c r="I16352" t="s">
        <v>133</v>
      </c>
      <c r="J16352" s="2">
        <v>46106</v>
      </c>
    </row>
    <row r="16353" spans="1:10">
      <c r="A16353">
        <v>16744</v>
      </c>
      <c r="B16353" t="str">
        <f>VLOOKUP(C16353,属性!A:E,2,FALSE)</f>
        <v>霸王茶姬</v>
      </c>
      <c r="C16353" t="s">
        <v>5345</v>
      </c>
      <c r="D16353" s="2">
        <f>VLOOKUP(C16353,属性!A:E,3,FALSE)</f>
        <v>46077</v>
      </c>
      <c r="E16353" s="2" t="str">
        <f>VLOOKUP(C16353,属性!A:E,4,FALSE)</f>
        <v>否</v>
      </c>
      <c r="F16353" t="s">
        <v>26704</v>
      </c>
      <c r="G16353" t="s">
        <v>26705</v>
      </c>
      <c r="H16353" s="2">
        <v>46085</v>
      </c>
      <c r="I16353" t="s">
        <v>13</v>
      </c>
      <c r="J16353" s="2">
        <v>46106</v>
      </c>
    </row>
    <row r="16354" spans="1:10">
      <c r="A16354">
        <v>16745</v>
      </c>
      <c r="B16354" t="str">
        <f>VLOOKUP(C16354,属性!A:E,2,FALSE)</f>
        <v>霸王茶姬</v>
      </c>
      <c r="C16354" t="s">
        <v>5345</v>
      </c>
      <c r="D16354" s="2">
        <f>VLOOKUP(C16354,属性!A:E,3,FALSE)</f>
        <v>46077</v>
      </c>
      <c r="E16354" s="2" t="str">
        <f>VLOOKUP(C16354,属性!A:E,4,FALSE)</f>
        <v>否</v>
      </c>
      <c r="F16354" t="s">
        <v>25570</v>
      </c>
      <c r="G16354" t="s">
        <v>26706</v>
      </c>
      <c r="H16354" s="2">
        <v>46085</v>
      </c>
      <c r="I16354" t="s">
        <v>94</v>
      </c>
      <c r="J16354" s="2">
        <v>46106</v>
      </c>
    </row>
    <row r="16355" spans="1:10">
      <c r="A16355">
        <v>16746</v>
      </c>
      <c r="B16355" t="str">
        <f>VLOOKUP(C16355,属性!A:E,2,FALSE)</f>
        <v>霸王茶姬</v>
      </c>
      <c r="C16355" t="s">
        <v>5345</v>
      </c>
      <c r="D16355" s="2">
        <f>VLOOKUP(C16355,属性!A:E,3,FALSE)</f>
        <v>46077</v>
      </c>
      <c r="E16355" s="2" t="str">
        <f>VLOOKUP(C16355,属性!A:E,4,FALSE)</f>
        <v>否</v>
      </c>
      <c r="F16355" t="s">
        <v>26707</v>
      </c>
      <c r="G16355" t="s">
        <v>26708</v>
      </c>
      <c r="H16355" s="2">
        <v>46085</v>
      </c>
      <c r="I16355" t="s">
        <v>102</v>
      </c>
      <c r="J16355" s="2">
        <v>46106</v>
      </c>
    </row>
    <row r="16356" spans="1:10">
      <c r="A16356">
        <v>16747</v>
      </c>
      <c r="B16356" t="str">
        <f>VLOOKUP(C16356,属性!A:E,2,FALSE)</f>
        <v>霸王茶姬</v>
      </c>
      <c r="C16356" t="s">
        <v>5345</v>
      </c>
      <c r="D16356" s="2">
        <f>VLOOKUP(C16356,属性!A:E,3,FALSE)</f>
        <v>46077</v>
      </c>
      <c r="E16356" s="2" t="str">
        <f>VLOOKUP(C16356,属性!A:E,4,FALSE)</f>
        <v>否</v>
      </c>
      <c r="F16356" t="s">
        <v>26709</v>
      </c>
      <c r="G16356" t="s">
        <v>26710</v>
      </c>
      <c r="H16356" s="2">
        <v>46085</v>
      </c>
      <c r="I16356" t="s">
        <v>13</v>
      </c>
      <c r="J16356" s="2">
        <v>46106</v>
      </c>
    </row>
    <row r="16357" spans="1:10">
      <c r="A16357">
        <v>16748</v>
      </c>
      <c r="B16357" t="str">
        <f>VLOOKUP(C16357,属性!A:E,2,FALSE)</f>
        <v>霸王茶姬</v>
      </c>
      <c r="C16357" t="s">
        <v>5345</v>
      </c>
      <c r="D16357" s="2">
        <f>VLOOKUP(C16357,属性!A:E,3,FALSE)</f>
        <v>46077</v>
      </c>
      <c r="E16357" s="2" t="str">
        <f>VLOOKUP(C16357,属性!A:E,4,FALSE)</f>
        <v>否</v>
      </c>
      <c r="F16357" t="s">
        <v>26032</v>
      </c>
      <c r="G16357" t="s">
        <v>26711</v>
      </c>
      <c r="H16357" s="2">
        <v>46085</v>
      </c>
      <c r="I16357" t="s">
        <v>73</v>
      </c>
      <c r="J16357" s="2">
        <v>46106</v>
      </c>
    </row>
    <row r="16358" spans="1:10">
      <c r="A16358">
        <v>16749</v>
      </c>
      <c r="B16358" t="str">
        <f>VLOOKUP(C16358,属性!A:E,2,FALSE)</f>
        <v>霸王茶姬</v>
      </c>
      <c r="C16358" t="s">
        <v>5345</v>
      </c>
      <c r="D16358" s="2">
        <f>VLOOKUP(C16358,属性!A:E,3,FALSE)</f>
        <v>46077</v>
      </c>
      <c r="E16358" s="2" t="str">
        <f>VLOOKUP(C16358,属性!A:E,4,FALSE)</f>
        <v>否</v>
      </c>
      <c r="F16358" t="s">
        <v>26712</v>
      </c>
      <c r="G16358" t="s">
        <v>21922</v>
      </c>
      <c r="H16358" s="2">
        <v>46085</v>
      </c>
      <c r="I16358" t="s">
        <v>13</v>
      </c>
      <c r="J16358" s="2">
        <v>46106</v>
      </c>
    </row>
    <row r="16359" spans="1:10">
      <c r="A16359">
        <v>16750</v>
      </c>
      <c r="B16359" t="str">
        <f>VLOOKUP(C16359,属性!A:E,2,FALSE)</f>
        <v>霸王茶姬</v>
      </c>
      <c r="C16359" t="s">
        <v>5345</v>
      </c>
      <c r="D16359" s="2">
        <f>VLOOKUP(C16359,属性!A:E,3,FALSE)</f>
        <v>46077</v>
      </c>
      <c r="E16359" s="2" t="str">
        <f>VLOOKUP(C16359,属性!A:E,4,FALSE)</f>
        <v>否</v>
      </c>
      <c r="F16359" t="s">
        <v>26713</v>
      </c>
      <c r="G16359" t="s">
        <v>26714</v>
      </c>
      <c r="H16359" s="2">
        <v>46085</v>
      </c>
      <c r="I16359" t="s">
        <v>13</v>
      </c>
      <c r="J16359" s="2">
        <v>46106</v>
      </c>
    </row>
    <row r="16360" spans="1:10">
      <c r="A16360">
        <v>16752</v>
      </c>
      <c r="B16360" t="str">
        <f>VLOOKUP(C16360,属性!A:E,2,FALSE)</f>
        <v>霸王茶姬</v>
      </c>
      <c r="C16360" t="s">
        <v>5345</v>
      </c>
      <c r="D16360" s="2">
        <f>VLOOKUP(C16360,属性!A:E,3,FALSE)</f>
        <v>46077</v>
      </c>
      <c r="E16360" s="2" t="str">
        <f>VLOOKUP(C16360,属性!A:E,4,FALSE)</f>
        <v>否</v>
      </c>
      <c r="F16360" t="s">
        <v>26715</v>
      </c>
      <c r="G16360" t="s">
        <v>26716</v>
      </c>
      <c r="H16360" s="2">
        <v>46085</v>
      </c>
      <c r="I16360" t="s">
        <v>16</v>
      </c>
      <c r="J16360" s="2">
        <v>46106</v>
      </c>
    </row>
    <row r="16361" spans="1:10">
      <c r="A16361">
        <v>16753</v>
      </c>
      <c r="B16361" t="str">
        <f>VLOOKUP(C16361,属性!A:E,2,FALSE)</f>
        <v>霸王茶姬</v>
      </c>
      <c r="C16361" t="s">
        <v>5345</v>
      </c>
      <c r="D16361" s="2">
        <f>VLOOKUP(C16361,属性!A:E,3,FALSE)</f>
        <v>46077</v>
      </c>
      <c r="E16361" s="2" t="str">
        <f>VLOOKUP(C16361,属性!A:E,4,FALSE)</f>
        <v>否</v>
      </c>
      <c r="F16361" t="s">
        <v>26717</v>
      </c>
      <c r="G16361" t="s">
        <v>26718</v>
      </c>
      <c r="H16361" s="2">
        <v>46085</v>
      </c>
      <c r="I16361" t="s">
        <v>133</v>
      </c>
      <c r="J16361" s="2">
        <v>46106</v>
      </c>
    </row>
    <row r="16362" spans="1:10">
      <c r="A16362">
        <v>16755</v>
      </c>
      <c r="B16362" t="str">
        <f>VLOOKUP(C16362,属性!A:E,2,FALSE)</f>
        <v>霸王茶姬</v>
      </c>
      <c r="C16362" t="s">
        <v>5345</v>
      </c>
      <c r="D16362" s="2">
        <f>VLOOKUP(C16362,属性!A:E,3,FALSE)</f>
        <v>46077</v>
      </c>
      <c r="E16362" s="2" t="str">
        <f>VLOOKUP(C16362,属性!A:E,4,FALSE)</f>
        <v>否</v>
      </c>
      <c r="F16362" t="s">
        <v>26719</v>
      </c>
      <c r="G16362" t="s">
        <v>26720</v>
      </c>
      <c r="H16362" s="2">
        <v>46085</v>
      </c>
      <c r="I16362" t="s">
        <v>13</v>
      </c>
      <c r="J16362" s="2">
        <v>46106</v>
      </c>
    </row>
    <row r="16363" spans="1:10">
      <c r="A16363">
        <v>16756</v>
      </c>
      <c r="B16363" t="str">
        <f>VLOOKUP(C16363,属性!A:E,2,FALSE)</f>
        <v>霸王茶姬</v>
      </c>
      <c r="C16363" t="s">
        <v>5345</v>
      </c>
      <c r="D16363" s="2">
        <f>VLOOKUP(C16363,属性!A:E,3,FALSE)</f>
        <v>46077</v>
      </c>
      <c r="E16363" s="2" t="str">
        <f>VLOOKUP(C16363,属性!A:E,4,FALSE)</f>
        <v>否</v>
      </c>
      <c r="F16363" t="s">
        <v>26721</v>
      </c>
      <c r="G16363" t="s">
        <v>9288</v>
      </c>
      <c r="H16363" s="2">
        <v>46085</v>
      </c>
      <c r="I16363" t="s">
        <v>62</v>
      </c>
      <c r="J16363" s="2">
        <v>46106</v>
      </c>
    </row>
    <row r="16364" spans="1:10">
      <c r="A16364">
        <v>16757</v>
      </c>
      <c r="B16364" t="str">
        <f>VLOOKUP(C16364,属性!A:E,2,FALSE)</f>
        <v>霸王茶姬</v>
      </c>
      <c r="C16364" t="s">
        <v>5345</v>
      </c>
      <c r="D16364" s="2">
        <f>VLOOKUP(C16364,属性!A:E,3,FALSE)</f>
        <v>46077</v>
      </c>
      <c r="E16364" s="2" t="str">
        <f>VLOOKUP(C16364,属性!A:E,4,FALSE)</f>
        <v>否</v>
      </c>
      <c r="F16364" t="s">
        <v>26722</v>
      </c>
      <c r="G16364" t="s">
        <v>26723</v>
      </c>
      <c r="H16364" s="2">
        <v>46085</v>
      </c>
      <c r="I16364" t="s">
        <v>13</v>
      </c>
      <c r="J16364" s="2">
        <v>46106</v>
      </c>
    </row>
    <row r="16365" spans="1:10">
      <c r="A16365">
        <v>16759</v>
      </c>
      <c r="B16365" t="str">
        <f>VLOOKUP(C16365,属性!A:E,2,FALSE)</f>
        <v>霸王茶姬</v>
      </c>
      <c r="C16365" t="s">
        <v>5345</v>
      </c>
      <c r="D16365" s="2">
        <f>VLOOKUP(C16365,属性!A:E,3,FALSE)</f>
        <v>46077</v>
      </c>
      <c r="E16365" s="2" t="str">
        <f>VLOOKUP(C16365,属性!A:E,4,FALSE)</f>
        <v>否</v>
      </c>
      <c r="F16365" t="s">
        <v>26724</v>
      </c>
      <c r="G16365" t="s">
        <v>26725</v>
      </c>
      <c r="H16365" s="2">
        <v>46085</v>
      </c>
      <c r="I16365" t="s">
        <v>144</v>
      </c>
      <c r="J16365" s="2">
        <v>46106</v>
      </c>
    </row>
    <row r="16366" spans="1:10">
      <c r="A16366">
        <v>16760</v>
      </c>
      <c r="B16366" t="str">
        <f>VLOOKUP(C16366,属性!A:E,2,FALSE)</f>
        <v>霸王茶姬</v>
      </c>
      <c r="C16366" t="s">
        <v>5345</v>
      </c>
      <c r="D16366" s="2">
        <f>VLOOKUP(C16366,属性!A:E,3,FALSE)</f>
        <v>46077</v>
      </c>
      <c r="E16366" s="2" t="str">
        <f>VLOOKUP(C16366,属性!A:E,4,FALSE)</f>
        <v>否</v>
      </c>
      <c r="F16366" t="s">
        <v>6308</v>
      </c>
      <c r="G16366" t="s">
        <v>26726</v>
      </c>
      <c r="H16366" s="2">
        <v>46085</v>
      </c>
      <c r="I16366" t="s">
        <v>99</v>
      </c>
      <c r="J16366" s="2">
        <v>46106</v>
      </c>
    </row>
    <row r="16367" spans="1:10">
      <c r="A16367">
        <v>16761</v>
      </c>
      <c r="B16367" t="str">
        <f>VLOOKUP(C16367,属性!A:E,2,FALSE)</f>
        <v>霸王茶姬</v>
      </c>
      <c r="C16367" t="s">
        <v>5345</v>
      </c>
      <c r="D16367" s="2">
        <f>VLOOKUP(C16367,属性!A:E,3,FALSE)</f>
        <v>46077</v>
      </c>
      <c r="E16367" s="2" t="str">
        <f>VLOOKUP(C16367,属性!A:E,4,FALSE)</f>
        <v>否</v>
      </c>
      <c r="F16367" t="s">
        <v>26727</v>
      </c>
      <c r="G16367" t="s">
        <v>26728</v>
      </c>
      <c r="H16367" s="2">
        <v>46085</v>
      </c>
      <c r="I16367" t="s">
        <v>13</v>
      </c>
      <c r="J16367" s="2">
        <v>46106</v>
      </c>
    </row>
    <row r="16368" spans="1:10">
      <c r="A16368">
        <v>16762</v>
      </c>
      <c r="B16368" t="str">
        <f>VLOOKUP(C16368,属性!A:E,2,FALSE)</f>
        <v>霸王茶姬</v>
      </c>
      <c r="C16368" t="s">
        <v>5345</v>
      </c>
      <c r="D16368" s="2">
        <f>VLOOKUP(C16368,属性!A:E,3,FALSE)</f>
        <v>46077</v>
      </c>
      <c r="E16368" s="2" t="str">
        <f>VLOOKUP(C16368,属性!A:E,4,FALSE)</f>
        <v>否</v>
      </c>
      <c r="F16368" t="s">
        <v>11184</v>
      </c>
      <c r="G16368" t="s">
        <v>26729</v>
      </c>
      <c r="H16368" s="2">
        <v>46085</v>
      </c>
      <c r="I16368" t="s">
        <v>13</v>
      </c>
      <c r="J16368" s="2">
        <v>46106</v>
      </c>
    </row>
    <row r="16369" spans="1:10">
      <c r="A16369">
        <v>16763</v>
      </c>
      <c r="B16369" t="str">
        <f>VLOOKUP(C16369,属性!A:E,2,FALSE)</f>
        <v>霸王茶姬</v>
      </c>
      <c r="C16369" t="s">
        <v>5345</v>
      </c>
      <c r="D16369" s="2">
        <f>VLOOKUP(C16369,属性!A:E,3,FALSE)</f>
        <v>46077</v>
      </c>
      <c r="E16369" s="2" t="str">
        <f>VLOOKUP(C16369,属性!A:E,4,FALSE)</f>
        <v>否</v>
      </c>
      <c r="F16369" t="s">
        <v>26730</v>
      </c>
      <c r="G16369" t="s">
        <v>26731</v>
      </c>
      <c r="H16369" s="2">
        <v>46085</v>
      </c>
      <c r="I16369" t="s">
        <v>46</v>
      </c>
      <c r="J16369" s="2">
        <v>46106</v>
      </c>
    </row>
    <row r="16370" spans="1:10">
      <c r="A16370">
        <v>16764</v>
      </c>
      <c r="B16370" t="str">
        <f>VLOOKUP(C16370,属性!A:E,2,FALSE)</f>
        <v>霸王茶姬</v>
      </c>
      <c r="C16370" t="s">
        <v>5345</v>
      </c>
      <c r="D16370" s="2">
        <f>VLOOKUP(C16370,属性!A:E,3,FALSE)</f>
        <v>46077</v>
      </c>
      <c r="E16370" s="2" t="str">
        <f>VLOOKUP(C16370,属性!A:E,4,FALSE)</f>
        <v>否</v>
      </c>
      <c r="F16370" t="s">
        <v>26732</v>
      </c>
      <c r="G16370" t="s">
        <v>26733</v>
      </c>
      <c r="H16370" s="2">
        <v>46085</v>
      </c>
      <c r="I16370" t="s">
        <v>62</v>
      </c>
      <c r="J16370" s="2">
        <v>46106</v>
      </c>
    </row>
    <row r="16371" spans="1:10">
      <c r="A16371">
        <v>16765</v>
      </c>
      <c r="B16371" t="str">
        <f>VLOOKUP(C16371,属性!A:E,2,FALSE)</f>
        <v>霸王茶姬</v>
      </c>
      <c r="C16371" t="s">
        <v>5345</v>
      </c>
      <c r="D16371" s="2">
        <f>VLOOKUP(C16371,属性!A:E,3,FALSE)</f>
        <v>46077</v>
      </c>
      <c r="E16371" s="2" t="str">
        <f>VLOOKUP(C16371,属性!A:E,4,FALSE)</f>
        <v>否</v>
      </c>
      <c r="F16371" t="s">
        <v>11271</v>
      </c>
      <c r="G16371" t="s">
        <v>26734</v>
      </c>
      <c r="H16371" s="2">
        <v>46085</v>
      </c>
      <c r="I16371" t="s">
        <v>73</v>
      </c>
      <c r="J16371" s="2">
        <v>46106</v>
      </c>
    </row>
    <row r="16372" spans="1:10">
      <c r="A16372">
        <v>16766</v>
      </c>
      <c r="B16372" t="str">
        <f>VLOOKUP(C16372,属性!A:E,2,FALSE)</f>
        <v>霸王茶姬</v>
      </c>
      <c r="C16372" t="s">
        <v>5345</v>
      </c>
      <c r="D16372" s="2">
        <f>VLOOKUP(C16372,属性!A:E,3,FALSE)</f>
        <v>46077</v>
      </c>
      <c r="E16372" s="2" t="str">
        <f>VLOOKUP(C16372,属性!A:E,4,FALSE)</f>
        <v>否</v>
      </c>
      <c r="F16372" t="s">
        <v>26735</v>
      </c>
      <c r="G16372" t="s">
        <v>26736</v>
      </c>
      <c r="H16372" s="2">
        <v>46085</v>
      </c>
      <c r="I16372" t="s">
        <v>38</v>
      </c>
      <c r="J16372" s="2">
        <v>46106</v>
      </c>
    </row>
    <row r="16373" spans="1:10">
      <c r="A16373">
        <v>16767</v>
      </c>
      <c r="B16373" t="str">
        <f>VLOOKUP(C16373,属性!A:E,2,FALSE)</f>
        <v>霸王茶姬</v>
      </c>
      <c r="C16373" t="s">
        <v>5345</v>
      </c>
      <c r="D16373" s="2">
        <f>VLOOKUP(C16373,属性!A:E,3,FALSE)</f>
        <v>46077</v>
      </c>
      <c r="E16373" s="2" t="str">
        <f>VLOOKUP(C16373,属性!A:E,4,FALSE)</f>
        <v>否</v>
      </c>
      <c r="F16373" t="s">
        <v>26737</v>
      </c>
      <c r="G16373" t="s">
        <v>26738</v>
      </c>
      <c r="H16373" s="2">
        <v>46085</v>
      </c>
      <c r="I16373" t="s">
        <v>13</v>
      </c>
      <c r="J16373" s="2">
        <v>46106</v>
      </c>
    </row>
    <row r="16374" spans="1:10">
      <c r="A16374">
        <v>16768</v>
      </c>
      <c r="B16374" t="str">
        <f>VLOOKUP(C16374,属性!A:E,2,FALSE)</f>
        <v>霸王茶姬</v>
      </c>
      <c r="C16374" t="s">
        <v>5345</v>
      </c>
      <c r="D16374" s="2">
        <f>VLOOKUP(C16374,属性!A:E,3,FALSE)</f>
        <v>46077</v>
      </c>
      <c r="E16374" s="2" t="str">
        <f>VLOOKUP(C16374,属性!A:E,4,FALSE)</f>
        <v>否</v>
      </c>
      <c r="F16374" t="s">
        <v>26739</v>
      </c>
      <c r="G16374" t="s">
        <v>2080</v>
      </c>
      <c r="H16374" s="2">
        <v>46085</v>
      </c>
      <c r="I16374" t="s">
        <v>13</v>
      </c>
      <c r="J16374" s="2">
        <v>46106</v>
      </c>
    </row>
    <row r="16375" spans="1:10">
      <c r="A16375">
        <v>16769</v>
      </c>
      <c r="B16375" t="str">
        <f>VLOOKUP(C16375,属性!A:E,2,FALSE)</f>
        <v>霸王茶姬</v>
      </c>
      <c r="C16375" t="s">
        <v>5345</v>
      </c>
      <c r="D16375" s="2">
        <f>VLOOKUP(C16375,属性!A:E,3,FALSE)</f>
        <v>46077</v>
      </c>
      <c r="E16375" s="2" t="str">
        <f>VLOOKUP(C16375,属性!A:E,4,FALSE)</f>
        <v>否</v>
      </c>
      <c r="F16375" t="s">
        <v>26740</v>
      </c>
      <c r="G16375" t="s">
        <v>26741</v>
      </c>
      <c r="H16375" s="2">
        <v>46085</v>
      </c>
      <c r="I16375" t="s">
        <v>94</v>
      </c>
      <c r="J16375" s="2">
        <v>46106</v>
      </c>
    </row>
    <row r="16376" spans="1:10">
      <c r="A16376">
        <v>16770</v>
      </c>
      <c r="B16376" t="str">
        <f>VLOOKUP(C16376,属性!A:E,2,FALSE)</f>
        <v>霸王茶姬</v>
      </c>
      <c r="C16376" t="s">
        <v>5345</v>
      </c>
      <c r="D16376" s="2">
        <f>VLOOKUP(C16376,属性!A:E,3,FALSE)</f>
        <v>46077</v>
      </c>
      <c r="E16376" s="2" t="str">
        <f>VLOOKUP(C16376,属性!A:E,4,FALSE)</f>
        <v>否</v>
      </c>
      <c r="F16376" t="s">
        <v>26742</v>
      </c>
      <c r="G16376" t="s">
        <v>26743</v>
      </c>
      <c r="H16376" s="2">
        <v>46085</v>
      </c>
      <c r="I16376" t="s">
        <v>13</v>
      </c>
      <c r="J16376" s="2">
        <v>46106</v>
      </c>
    </row>
    <row r="16377" spans="1:10">
      <c r="A16377">
        <v>16771</v>
      </c>
      <c r="B16377" t="str">
        <f>VLOOKUP(C16377,属性!A:E,2,FALSE)</f>
        <v>霸王茶姬</v>
      </c>
      <c r="C16377" t="s">
        <v>5345</v>
      </c>
      <c r="D16377" s="2">
        <f>VLOOKUP(C16377,属性!A:E,3,FALSE)</f>
        <v>46077</v>
      </c>
      <c r="E16377" s="2" t="str">
        <f>VLOOKUP(C16377,属性!A:E,4,FALSE)</f>
        <v>否</v>
      </c>
      <c r="F16377" t="s">
        <v>26744</v>
      </c>
      <c r="G16377" t="s">
        <v>26745</v>
      </c>
      <c r="H16377" s="2">
        <v>46085</v>
      </c>
      <c r="I16377" t="s">
        <v>13</v>
      </c>
      <c r="J16377" s="2">
        <v>46106</v>
      </c>
    </row>
    <row r="16378" spans="1:10">
      <c r="A16378">
        <v>16772</v>
      </c>
      <c r="B16378" t="str">
        <f>VLOOKUP(C16378,属性!A:E,2,FALSE)</f>
        <v>霸王茶姬</v>
      </c>
      <c r="C16378" t="s">
        <v>5345</v>
      </c>
      <c r="D16378" s="2">
        <f>VLOOKUP(C16378,属性!A:E,3,FALSE)</f>
        <v>46077</v>
      </c>
      <c r="E16378" s="2" t="str">
        <f>VLOOKUP(C16378,属性!A:E,4,FALSE)</f>
        <v>否</v>
      </c>
      <c r="F16378" t="s">
        <v>26746</v>
      </c>
      <c r="G16378" t="s">
        <v>26747</v>
      </c>
      <c r="H16378" s="2">
        <v>46085</v>
      </c>
      <c r="I16378" t="s">
        <v>73</v>
      </c>
      <c r="J16378" s="2">
        <v>46106</v>
      </c>
    </row>
    <row r="16379" spans="1:10">
      <c r="A16379">
        <v>16773</v>
      </c>
      <c r="B16379" t="str">
        <f>VLOOKUP(C16379,属性!A:E,2,FALSE)</f>
        <v>霸王茶姬</v>
      </c>
      <c r="C16379" t="s">
        <v>5345</v>
      </c>
      <c r="D16379" s="2">
        <f>VLOOKUP(C16379,属性!A:E,3,FALSE)</f>
        <v>46077</v>
      </c>
      <c r="E16379" s="2" t="str">
        <f>VLOOKUP(C16379,属性!A:E,4,FALSE)</f>
        <v>否</v>
      </c>
      <c r="F16379" t="s">
        <v>26748</v>
      </c>
      <c r="G16379" t="s">
        <v>26749</v>
      </c>
      <c r="H16379" s="2">
        <v>46085</v>
      </c>
      <c r="I16379" t="s">
        <v>6261</v>
      </c>
      <c r="J16379" s="2">
        <v>46106</v>
      </c>
    </row>
    <row r="16380" spans="1:10">
      <c r="A16380">
        <v>16774</v>
      </c>
      <c r="B16380" t="str">
        <f>VLOOKUP(C16380,属性!A:E,2,FALSE)</f>
        <v>霸王茶姬</v>
      </c>
      <c r="C16380" t="s">
        <v>5345</v>
      </c>
      <c r="D16380" s="2">
        <f>VLOOKUP(C16380,属性!A:E,3,FALSE)</f>
        <v>46077</v>
      </c>
      <c r="E16380" s="2" t="str">
        <f>VLOOKUP(C16380,属性!A:E,4,FALSE)</f>
        <v>否</v>
      </c>
      <c r="F16380" t="s">
        <v>26750</v>
      </c>
      <c r="G16380" t="s">
        <v>26751</v>
      </c>
      <c r="H16380" s="2">
        <v>46085</v>
      </c>
      <c r="I16380" t="s">
        <v>13</v>
      </c>
      <c r="J16380" s="2">
        <v>46106</v>
      </c>
    </row>
    <row r="16381" spans="1:10">
      <c r="A16381">
        <v>16775</v>
      </c>
      <c r="B16381" t="str">
        <f>VLOOKUP(C16381,属性!A:E,2,FALSE)</f>
        <v>霸王茶姬</v>
      </c>
      <c r="C16381" t="s">
        <v>5345</v>
      </c>
      <c r="D16381" s="2">
        <f>VLOOKUP(C16381,属性!A:E,3,FALSE)</f>
        <v>46077</v>
      </c>
      <c r="E16381" s="2" t="str">
        <f>VLOOKUP(C16381,属性!A:E,4,FALSE)</f>
        <v>否</v>
      </c>
      <c r="F16381" t="s">
        <v>26752</v>
      </c>
      <c r="G16381" t="s">
        <v>26753</v>
      </c>
      <c r="H16381" s="2">
        <v>46085</v>
      </c>
      <c r="I16381" t="s">
        <v>65</v>
      </c>
      <c r="J16381" s="2">
        <v>46106</v>
      </c>
    </row>
    <row r="16382" spans="1:10">
      <c r="A16382">
        <v>16776</v>
      </c>
      <c r="B16382" t="str">
        <f>VLOOKUP(C16382,属性!A:E,2,FALSE)</f>
        <v>霸王茶姬</v>
      </c>
      <c r="C16382" t="s">
        <v>5345</v>
      </c>
      <c r="D16382" s="2">
        <f>VLOOKUP(C16382,属性!A:E,3,FALSE)</f>
        <v>46077</v>
      </c>
      <c r="E16382" s="2" t="str">
        <f>VLOOKUP(C16382,属性!A:E,4,FALSE)</f>
        <v>否</v>
      </c>
      <c r="F16382" t="s">
        <v>25440</v>
      </c>
      <c r="G16382" t="s">
        <v>2055</v>
      </c>
      <c r="H16382" s="2">
        <v>46085</v>
      </c>
      <c r="I16382" t="s">
        <v>23</v>
      </c>
      <c r="J16382" s="2">
        <v>46106</v>
      </c>
    </row>
    <row r="16383" spans="1:10">
      <c r="A16383">
        <v>16777</v>
      </c>
      <c r="B16383" t="str">
        <f>VLOOKUP(C16383,属性!A:E,2,FALSE)</f>
        <v>霸王茶姬</v>
      </c>
      <c r="C16383" t="s">
        <v>5345</v>
      </c>
      <c r="D16383" s="2">
        <f>VLOOKUP(C16383,属性!A:E,3,FALSE)</f>
        <v>46077</v>
      </c>
      <c r="E16383" s="2" t="str">
        <f>VLOOKUP(C16383,属性!A:E,4,FALSE)</f>
        <v>否</v>
      </c>
      <c r="F16383" t="s">
        <v>163</v>
      </c>
      <c r="G16383" t="s">
        <v>26754</v>
      </c>
      <c r="H16383" s="2">
        <v>46085</v>
      </c>
      <c r="I16383" t="s">
        <v>13</v>
      </c>
      <c r="J16383" s="2">
        <v>46106</v>
      </c>
    </row>
    <row r="16384" spans="1:10">
      <c r="A16384">
        <v>16778</v>
      </c>
      <c r="B16384" t="str">
        <f>VLOOKUP(C16384,属性!A:E,2,FALSE)</f>
        <v>霸王茶姬</v>
      </c>
      <c r="C16384" t="s">
        <v>5345</v>
      </c>
      <c r="D16384" s="2">
        <f>VLOOKUP(C16384,属性!A:E,3,FALSE)</f>
        <v>46077</v>
      </c>
      <c r="E16384" s="2" t="str">
        <f>VLOOKUP(C16384,属性!A:E,4,FALSE)</f>
        <v>否</v>
      </c>
      <c r="F16384" t="s">
        <v>26755</v>
      </c>
      <c r="G16384" t="s">
        <v>26756</v>
      </c>
      <c r="H16384" s="2">
        <v>46085</v>
      </c>
      <c r="I16384" t="s">
        <v>56</v>
      </c>
      <c r="J16384" s="2">
        <v>46106</v>
      </c>
    </row>
    <row r="16385" spans="1:10">
      <c r="A16385">
        <v>16779</v>
      </c>
      <c r="B16385" t="str">
        <f>VLOOKUP(C16385,属性!A:E,2,FALSE)</f>
        <v>霸王茶姬</v>
      </c>
      <c r="C16385" t="s">
        <v>5345</v>
      </c>
      <c r="D16385" s="2">
        <f>VLOOKUP(C16385,属性!A:E,3,FALSE)</f>
        <v>46077</v>
      </c>
      <c r="E16385" s="2" t="str">
        <f>VLOOKUP(C16385,属性!A:E,4,FALSE)</f>
        <v>否</v>
      </c>
      <c r="F16385" t="s">
        <v>26757</v>
      </c>
      <c r="G16385" t="s">
        <v>26758</v>
      </c>
      <c r="H16385" s="2">
        <v>46085</v>
      </c>
      <c r="I16385" t="s">
        <v>73</v>
      </c>
      <c r="J16385" s="2">
        <v>46106</v>
      </c>
    </row>
    <row r="16386" spans="1:10">
      <c r="A16386">
        <v>16780</v>
      </c>
      <c r="B16386" t="str">
        <f>VLOOKUP(C16386,属性!A:E,2,FALSE)</f>
        <v>霸王茶姬</v>
      </c>
      <c r="C16386" t="s">
        <v>5345</v>
      </c>
      <c r="D16386" s="2">
        <f>VLOOKUP(C16386,属性!A:E,3,FALSE)</f>
        <v>46077</v>
      </c>
      <c r="E16386" s="2" t="str">
        <f>VLOOKUP(C16386,属性!A:E,4,FALSE)</f>
        <v>否</v>
      </c>
      <c r="F16386" t="s">
        <v>26759</v>
      </c>
      <c r="G16386" t="s">
        <v>26760</v>
      </c>
      <c r="H16386" s="2">
        <v>46085</v>
      </c>
      <c r="I16386" t="s">
        <v>26</v>
      </c>
      <c r="J16386" s="2">
        <v>46106</v>
      </c>
    </row>
    <row r="16387" spans="1:10">
      <c r="A16387">
        <v>16781</v>
      </c>
      <c r="B16387" t="str">
        <f>VLOOKUP(C16387,属性!A:E,2,FALSE)</f>
        <v>霸王茶姬</v>
      </c>
      <c r="C16387" t="s">
        <v>5345</v>
      </c>
      <c r="D16387" s="2">
        <f>VLOOKUP(C16387,属性!A:E,3,FALSE)</f>
        <v>46077</v>
      </c>
      <c r="E16387" s="2" t="str">
        <f>VLOOKUP(C16387,属性!A:E,4,FALSE)</f>
        <v>否</v>
      </c>
      <c r="F16387" t="s">
        <v>26761</v>
      </c>
      <c r="G16387" t="s">
        <v>26762</v>
      </c>
      <c r="H16387" s="2">
        <v>46085</v>
      </c>
      <c r="I16387" t="s">
        <v>13</v>
      </c>
      <c r="J16387" s="2">
        <v>46106</v>
      </c>
    </row>
    <row r="16388" spans="1:10">
      <c r="A16388">
        <v>16782</v>
      </c>
      <c r="B16388" t="str">
        <f>VLOOKUP(C16388,属性!A:E,2,FALSE)</f>
        <v>霸王茶姬</v>
      </c>
      <c r="C16388" t="s">
        <v>5345</v>
      </c>
      <c r="D16388" s="2">
        <f>VLOOKUP(C16388,属性!A:E,3,FALSE)</f>
        <v>46077</v>
      </c>
      <c r="E16388" s="2" t="str">
        <f>VLOOKUP(C16388,属性!A:E,4,FALSE)</f>
        <v>否</v>
      </c>
      <c r="F16388" t="s">
        <v>26763</v>
      </c>
      <c r="G16388" t="s">
        <v>9280</v>
      </c>
      <c r="H16388" s="2">
        <v>46085</v>
      </c>
      <c r="I16388" t="s">
        <v>73</v>
      </c>
      <c r="J16388" s="2">
        <v>46106</v>
      </c>
    </row>
    <row r="16389" spans="1:10">
      <c r="A16389">
        <v>16783</v>
      </c>
      <c r="B16389" t="str">
        <f>VLOOKUP(C16389,属性!A:E,2,FALSE)</f>
        <v>霸王茶姬</v>
      </c>
      <c r="C16389" t="s">
        <v>5345</v>
      </c>
      <c r="D16389" s="2">
        <f>VLOOKUP(C16389,属性!A:E,3,FALSE)</f>
        <v>46077</v>
      </c>
      <c r="E16389" s="2" t="str">
        <f>VLOOKUP(C16389,属性!A:E,4,FALSE)</f>
        <v>否</v>
      </c>
      <c r="F16389" t="s">
        <v>26764</v>
      </c>
      <c r="G16389" t="s">
        <v>26765</v>
      </c>
      <c r="H16389" s="2">
        <v>46085</v>
      </c>
      <c r="I16389" t="s">
        <v>865</v>
      </c>
      <c r="J16389" s="2">
        <v>46106</v>
      </c>
    </row>
    <row r="16390" spans="1:10">
      <c r="A16390">
        <v>16784</v>
      </c>
      <c r="B16390" t="str">
        <f>VLOOKUP(C16390,属性!A:E,2,FALSE)</f>
        <v>霸王茶姬</v>
      </c>
      <c r="C16390" t="s">
        <v>5345</v>
      </c>
      <c r="D16390" s="2">
        <f>VLOOKUP(C16390,属性!A:E,3,FALSE)</f>
        <v>46077</v>
      </c>
      <c r="E16390" s="2" t="str">
        <f>VLOOKUP(C16390,属性!A:E,4,FALSE)</f>
        <v>否</v>
      </c>
      <c r="F16390" t="s">
        <v>26766</v>
      </c>
      <c r="G16390" t="s">
        <v>26767</v>
      </c>
      <c r="H16390" s="2">
        <v>46085</v>
      </c>
      <c r="I16390" t="s">
        <v>16</v>
      </c>
      <c r="J16390" s="2">
        <v>46106</v>
      </c>
    </row>
    <row r="16391" spans="1:10">
      <c r="A16391">
        <v>16785</v>
      </c>
      <c r="B16391" t="str">
        <f>VLOOKUP(C16391,属性!A:E,2,FALSE)</f>
        <v>霸王茶姬</v>
      </c>
      <c r="C16391" t="s">
        <v>5345</v>
      </c>
      <c r="D16391" s="2">
        <f>VLOOKUP(C16391,属性!A:E,3,FALSE)</f>
        <v>46077</v>
      </c>
      <c r="E16391" s="2" t="str">
        <f>VLOOKUP(C16391,属性!A:E,4,FALSE)</f>
        <v>否</v>
      </c>
      <c r="F16391" t="s">
        <v>26768</v>
      </c>
      <c r="G16391" t="s">
        <v>7672</v>
      </c>
      <c r="H16391" s="2">
        <v>46085</v>
      </c>
      <c r="I16391" t="s">
        <v>102</v>
      </c>
      <c r="J16391" s="2">
        <v>46106</v>
      </c>
    </row>
    <row r="16392" spans="1:10">
      <c r="A16392">
        <v>16786</v>
      </c>
      <c r="B16392" t="str">
        <f>VLOOKUP(C16392,属性!A:E,2,FALSE)</f>
        <v>霸王茶姬</v>
      </c>
      <c r="C16392" t="s">
        <v>5345</v>
      </c>
      <c r="D16392" s="2">
        <f>VLOOKUP(C16392,属性!A:E,3,FALSE)</f>
        <v>46077</v>
      </c>
      <c r="E16392" s="2" t="str">
        <f>VLOOKUP(C16392,属性!A:E,4,FALSE)</f>
        <v>否</v>
      </c>
      <c r="F16392" t="s">
        <v>26769</v>
      </c>
      <c r="G16392" t="s">
        <v>26770</v>
      </c>
      <c r="H16392" s="2">
        <v>46085</v>
      </c>
      <c r="I16392" t="s">
        <v>13</v>
      </c>
      <c r="J16392" s="2">
        <v>46106</v>
      </c>
    </row>
    <row r="16393" spans="1:10">
      <c r="A16393">
        <v>16787</v>
      </c>
      <c r="B16393" t="str">
        <f>VLOOKUP(C16393,属性!A:E,2,FALSE)</f>
        <v>霸王茶姬</v>
      </c>
      <c r="C16393" t="s">
        <v>5345</v>
      </c>
      <c r="D16393" s="2">
        <f>VLOOKUP(C16393,属性!A:E,3,FALSE)</f>
        <v>46077</v>
      </c>
      <c r="E16393" s="2" t="str">
        <f>VLOOKUP(C16393,属性!A:E,4,FALSE)</f>
        <v>否</v>
      </c>
      <c r="F16393" t="s">
        <v>163</v>
      </c>
      <c r="G16393" t="s">
        <v>26771</v>
      </c>
      <c r="H16393" s="2">
        <v>46085</v>
      </c>
      <c r="I16393" t="s">
        <v>73</v>
      </c>
      <c r="J16393" s="2">
        <v>46106</v>
      </c>
    </row>
    <row r="16394" spans="1:10">
      <c r="A16394">
        <v>16788</v>
      </c>
      <c r="B16394" t="str">
        <f>VLOOKUP(C16394,属性!A:E,2,FALSE)</f>
        <v>霸王茶姬</v>
      </c>
      <c r="C16394" t="s">
        <v>5345</v>
      </c>
      <c r="D16394" s="2">
        <f>VLOOKUP(C16394,属性!A:E,3,FALSE)</f>
        <v>46077</v>
      </c>
      <c r="E16394" s="2" t="str">
        <f>VLOOKUP(C16394,属性!A:E,4,FALSE)</f>
        <v>否</v>
      </c>
      <c r="F16394" t="s">
        <v>26772</v>
      </c>
      <c r="G16394" t="s">
        <v>26773</v>
      </c>
      <c r="H16394" s="2">
        <v>46085</v>
      </c>
      <c r="I16394" t="s">
        <v>13</v>
      </c>
      <c r="J16394" s="2">
        <v>46106</v>
      </c>
    </row>
    <row r="16395" spans="1:10">
      <c r="A16395">
        <v>16791</v>
      </c>
      <c r="B16395" t="str">
        <f>VLOOKUP(C16395,属性!A:E,2,FALSE)</f>
        <v>霸王茶姬</v>
      </c>
      <c r="C16395" t="s">
        <v>5345</v>
      </c>
      <c r="D16395" s="2">
        <f>VLOOKUP(C16395,属性!A:E,3,FALSE)</f>
        <v>46077</v>
      </c>
      <c r="E16395" s="2" t="str">
        <f>VLOOKUP(C16395,属性!A:E,4,FALSE)</f>
        <v>否</v>
      </c>
      <c r="F16395" t="s">
        <v>26774</v>
      </c>
      <c r="G16395" t="s">
        <v>26775</v>
      </c>
      <c r="H16395" s="2">
        <v>46085</v>
      </c>
      <c r="I16395" t="s">
        <v>38</v>
      </c>
      <c r="J16395" s="2">
        <v>46106</v>
      </c>
    </row>
    <row r="16396" spans="1:10">
      <c r="A16396">
        <v>16792</v>
      </c>
      <c r="B16396" t="str">
        <f>VLOOKUP(C16396,属性!A:E,2,FALSE)</f>
        <v>霸王茶姬</v>
      </c>
      <c r="C16396" t="s">
        <v>5345</v>
      </c>
      <c r="D16396" s="2">
        <f>VLOOKUP(C16396,属性!A:E,3,FALSE)</f>
        <v>46077</v>
      </c>
      <c r="E16396" s="2" t="str">
        <f>VLOOKUP(C16396,属性!A:E,4,FALSE)</f>
        <v>否</v>
      </c>
      <c r="F16396" t="s">
        <v>26776</v>
      </c>
      <c r="G16396" t="s">
        <v>26777</v>
      </c>
      <c r="H16396" s="2">
        <v>46085</v>
      </c>
      <c r="I16396" t="s">
        <v>13</v>
      </c>
      <c r="J16396" s="2">
        <v>46106</v>
      </c>
    </row>
    <row r="16397" spans="1:10">
      <c r="A16397">
        <v>16793</v>
      </c>
      <c r="B16397" t="str">
        <f>VLOOKUP(C16397,属性!A:E,2,FALSE)</f>
        <v>霸王茶姬</v>
      </c>
      <c r="C16397" t="s">
        <v>5345</v>
      </c>
      <c r="D16397" s="2">
        <f>VLOOKUP(C16397,属性!A:E,3,FALSE)</f>
        <v>46077</v>
      </c>
      <c r="E16397" s="2" t="str">
        <f>VLOOKUP(C16397,属性!A:E,4,FALSE)</f>
        <v>否</v>
      </c>
      <c r="F16397" t="s">
        <v>26778</v>
      </c>
      <c r="G16397" t="s">
        <v>26779</v>
      </c>
      <c r="H16397" s="2">
        <v>46085</v>
      </c>
      <c r="I16397" t="s">
        <v>94</v>
      </c>
      <c r="J16397" s="2">
        <v>46106</v>
      </c>
    </row>
    <row r="16398" spans="1:10">
      <c r="A16398">
        <v>16796</v>
      </c>
      <c r="B16398" t="str">
        <f>VLOOKUP(C16398,属性!A:E,2,FALSE)</f>
        <v>霸王茶姬</v>
      </c>
      <c r="C16398" t="s">
        <v>5345</v>
      </c>
      <c r="D16398" s="2">
        <f>VLOOKUP(C16398,属性!A:E,3,FALSE)</f>
        <v>46077</v>
      </c>
      <c r="E16398" s="2" t="str">
        <f>VLOOKUP(C16398,属性!A:E,4,FALSE)</f>
        <v>否</v>
      </c>
      <c r="F16398" t="s">
        <v>20609</v>
      </c>
      <c r="G16398" t="s">
        <v>15048</v>
      </c>
      <c r="H16398" s="2">
        <v>46085</v>
      </c>
      <c r="I16398" t="s">
        <v>46</v>
      </c>
      <c r="J16398" s="2">
        <v>46106</v>
      </c>
    </row>
    <row r="16399" spans="1:10">
      <c r="A16399">
        <v>16797</v>
      </c>
      <c r="B16399" t="str">
        <f>VLOOKUP(C16399,属性!A:E,2,FALSE)</f>
        <v>霸王茶姬</v>
      </c>
      <c r="C16399" t="s">
        <v>5345</v>
      </c>
      <c r="D16399" s="2">
        <f>VLOOKUP(C16399,属性!A:E,3,FALSE)</f>
        <v>46077</v>
      </c>
      <c r="E16399" s="2" t="str">
        <f>VLOOKUP(C16399,属性!A:E,4,FALSE)</f>
        <v>否</v>
      </c>
      <c r="F16399" t="s">
        <v>26780</v>
      </c>
      <c r="G16399" t="s">
        <v>26781</v>
      </c>
      <c r="H16399" s="2">
        <v>46085</v>
      </c>
      <c r="I16399" t="s">
        <v>211</v>
      </c>
      <c r="J16399" s="2">
        <v>46106</v>
      </c>
    </row>
    <row r="16400" spans="1:10">
      <c r="A16400">
        <v>16798</v>
      </c>
      <c r="B16400" t="str">
        <f>VLOOKUP(C16400,属性!A:E,2,FALSE)</f>
        <v>霸王茶姬</v>
      </c>
      <c r="C16400" t="s">
        <v>5345</v>
      </c>
      <c r="D16400" s="2">
        <f>VLOOKUP(C16400,属性!A:E,3,FALSE)</f>
        <v>46077</v>
      </c>
      <c r="E16400" s="2" t="str">
        <f>VLOOKUP(C16400,属性!A:E,4,FALSE)</f>
        <v>否</v>
      </c>
      <c r="F16400" t="s">
        <v>26782</v>
      </c>
      <c r="G16400" t="s">
        <v>26783</v>
      </c>
      <c r="H16400" s="2">
        <v>46085</v>
      </c>
      <c r="I16400" t="s">
        <v>724</v>
      </c>
      <c r="J16400" s="2">
        <v>46106</v>
      </c>
    </row>
    <row r="16401" spans="1:10">
      <c r="A16401">
        <v>16799</v>
      </c>
      <c r="B16401" t="str">
        <f>VLOOKUP(C16401,属性!A:E,2,FALSE)</f>
        <v>霸王茶姬</v>
      </c>
      <c r="C16401" t="s">
        <v>5345</v>
      </c>
      <c r="D16401" s="2">
        <f>VLOOKUP(C16401,属性!A:E,3,FALSE)</f>
        <v>46077</v>
      </c>
      <c r="E16401" s="2" t="str">
        <f>VLOOKUP(C16401,属性!A:E,4,FALSE)</f>
        <v>否</v>
      </c>
      <c r="F16401" t="s">
        <v>26784</v>
      </c>
      <c r="G16401" t="s">
        <v>26785</v>
      </c>
      <c r="H16401" s="2">
        <v>46085</v>
      </c>
      <c r="I16401" t="s">
        <v>13</v>
      </c>
      <c r="J16401" s="2">
        <v>46106</v>
      </c>
    </row>
    <row r="16402" spans="1:10">
      <c r="A16402">
        <v>16800</v>
      </c>
      <c r="B16402" t="str">
        <f>VLOOKUP(C16402,属性!A:E,2,FALSE)</f>
        <v>霸王茶姬</v>
      </c>
      <c r="C16402" t="s">
        <v>5345</v>
      </c>
      <c r="D16402" s="2">
        <f>VLOOKUP(C16402,属性!A:E,3,FALSE)</f>
        <v>46077</v>
      </c>
      <c r="E16402" s="2" t="str">
        <f>VLOOKUP(C16402,属性!A:E,4,FALSE)</f>
        <v>否</v>
      </c>
      <c r="F16402" t="s">
        <v>26786</v>
      </c>
      <c r="G16402" t="s">
        <v>26787</v>
      </c>
      <c r="H16402" s="2">
        <v>46085</v>
      </c>
      <c r="I16402" t="s">
        <v>16</v>
      </c>
      <c r="J16402" s="2">
        <v>46106</v>
      </c>
    </row>
    <row r="16403" spans="1:10">
      <c r="A16403">
        <v>16801</v>
      </c>
      <c r="B16403" t="str">
        <f>VLOOKUP(C16403,属性!A:E,2,FALSE)</f>
        <v>霸王茶姬</v>
      </c>
      <c r="C16403" t="s">
        <v>5345</v>
      </c>
      <c r="D16403" s="2">
        <f>VLOOKUP(C16403,属性!A:E,3,FALSE)</f>
        <v>46077</v>
      </c>
      <c r="E16403" s="2" t="str">
        <f>VLOOKUP(C16403,属性!A:E,4,FALSE)</f>
        <v>否</v>
      </c>
      <c r="F16403" t="s">
        <v>26788</v>
      </c>
      <c r="G16403" t="s">
        <v>26004</v>
      </c>
      <c r="H16403" s="2">
        <v>46085</v>
      </c>
      <c r="I16403" t="s">
        <v>13</v>
      </c>
      <c r="J16403" s="2">
        <v>46106</v>
      </c>
    </row>
    <row r="16404" spans="1:10">
      <c r="A16404">
        <v>16802</v>
      </c>
      <c r="B16404" t="str">
        <f>VLOOKUP(C16404,属性!A:E,2,FALSE)</f>
        <v>霸王茶姬</v>
      </c>
      <c r="C16404" t="s">
        <v>5345</v>
      </c>
      <c r="D16404" s="2">
        <f>VLOOKUP(C16404,属性!A:E,3,FALSE)</f>
        <v>46077</v>
      </c>
      <c r="E16404" s="2" t="str">
        <f>VLOOKUP(C16404,属性!A:E,4,FALSE)</f>
        <v>否</v>
      </c>
      <c r="F16404" t="s">
        <v>26789</v>
      </c>
      <c r="G16404" t="s">
        <v>26790</v>
      </c>
      <c r="H16404" s="2">
        <v>46097</v>
      </c>
      <c r="I16404" t="s">
        <v>13</v>
      </c>
      <c r="J16404" s="2">
        <v>46106</v>
      </c>
    </row>
    <row r="16405" spans="1:10">
      <c r="A16405">
        <v>16803</v>
      </c>
      <c r="B16405" t="str">
        <f>VLOOKUP(C16405,属性!A:E,2,FALSE)</f>
        <v>霸王茶姬</v>
      </c>
      <c r="C16405" t="s">
        <v>5345</v>
      </c>
      <c r="D16405" s="2">
        <f>VLOOKUP(C16405,属性!A:E,3,FALSE)</f>
        <v>46077</v>
      </c>
      <c r="E16405" s="2" t="str">
        <f>VLOOKUP(C16405,属性!A:E,4,FALSE)</f>
        <v>否</v>
      </c>
      <c r="F16405" t="s">
        <v>26791</v>
      </c>
      <c r="G16405" t="s">
        <v>1899</v>
      </c>
      <c r="H16405" s="2">
        <v>46084</v>
      </c>
      <c r="I16405" t="s">
        <v>23</v>
      </c>
      <c r="J16405" s="2">
        <v>46106</v>
      </c>
    </row>
    <row r="16406" spans="1:10">
      <c r="A16406">
        <v>16804</v>
      </c>
      <c r="B16406" t="str">
        <f>VLOOKUP(C16406,属性!A:E,2,FALSE)</f>
        <v>霸王茶姬</v>
      </c>
      <c r="C16406" t="s">
        <v>5345</v>
      </c>
      <c r="D16406" s="2">
        <f>VLOOKUP(C16406,属性!A:E,3,FALSE)</f>
        <v>46077</v>
      </c>
      <c r="E16406" s="2" t="str">
        <f>VLOOKUP(C16406,属性!A:E,4,FALSE)</f>
        <v>否</v>
      </c>
      <c r="F16406" t="s">
        <v>26792</v>
      </c>
      <c r="G16406" t="s">
        <v>26793</v>
      </c>
      <c r="H16406" s="2">
        <v>46084</v>
      </c>
      <c r="I16406" t="s">
        <v>99</v>
      </c>
      <c r="J16406" s="2">
        <v>46106</v>
      </c>
    </row>
    <row r="16407" spans="1:10">
      <c r="A16407">
        <v>16806</v>
      </c>
      <c r="B16407" t="str">
        <f>VLOOKUP(C16407,属性!A:E,2,FALSE)</f>
        <v>霸王茶姬</v>
      </c>
      <c r="C16407" t="s">
        <v>5345</v>
      </c>
      <c r="D16407" s="2">
        <f>VLOOKUP(C16407,属性!A:E,3,FALSE)</f>
        <v>46077</v>
      </c>
      <c r="E16407" s="2" t="str">
        <f>VLOOKUP(C16407,属性!A:E,4,FALSE)</f>
        <v>否</v>
      </c>
      <c r="F16407" t="s">
        <v>26794</v>
      </c>
      <c r="G16407" t="s">
        <v>26795</v>
      </c>
      <c r="H16407" s="2">
        <v>46085</v>
      </c>
      <c r="I16407" t="s">
        <v>320</v>
      </c>
      <c r="J16407" s="2">
        <v>46106</v>
      </c>
    </row>
    <row r="16408" spans="1:10">
      <c r="A16408">
        <v>16807</v>
      </c>
      <c r="B16408" t="str">
        <f>VLOOKUP(C16408,属性!A:E,2,FALSE)</f>
        <v>霸王茶姬</v>
      </c>
      <c r="C16408" t="s">
        <v>5345</v>
      </c>
      <c r="D16408" s="2">
        <f>VLOOKUP(C16408,属性!A:E,3,FALSE)</f>
        <v>46077</v>
      </c>
      <c r="E16408" s="2" t="str">
        <f>VLOOKUP(C16408,属性!A:E,4,FALSE)</f>
        <v>否</v>
      </c>
      <c r="F16408" t="s">
        <v>26796</v>
      </c>
      <c r="G16408" t="s">
        <v>26797</v>
      </c>
      <c r="H16408" s="2">
        <v>46084</v>
      </c>
      <c r="I16408" t="s">
        <v>13</v>
      </c>
      <c r="J16408" s="2">
        <v>46106</v>
      </c>
    </row>
    <row r="16409" spans="1:10">
      <c r="A16409">
        <v>16808</v>
      </c>
      <c r="B16409" t="str">
        <f>VLOOKUP(C16409,属性!A:E,2,FALSE)</f>
        <v>霸王茶姬</v>
      </c>
      <c r="C16409" t="s">
        <v>5345</v>
      </c>
      <c r="D16409" s="2">
        <f>VLOOKUP(C16409,属性!A:E,3,FALSE)</f>
        <v>46077</v>
      </c>
      <c r="E16409" s="2" t="str">
        <f>VLOOKUP(C16409,属性!A:E,4,FALSE)</f>
        <v>否</v>
      </c>
      <c r="F16409" t="s">
        <v>163</v>
      </c>
      <c r="G16409" t="s">
        <v>26798</v>
      </c>
      <c r="H16409" s="2">
        <v>46084</v>
      </c>
      <c r="I16409" t="s">
        <v>865</v>
      </c>
      <c r="J16409" s="2">
        <v>46106</v>
      </c>
    </row>
    <row r="16410" spans="1:10">
      <c r="A16410">
        <v>16809</v>
      </c>
      <c r="B16410" t="str">
        <f>VLOOKUP(C16410,属性!A:E,2,FALSE)</f>
        <v>霸王茶姬</v>
      </c>
      <c r="C16410" t="s">
        <v>5345</v>
      </c>
      <c r="D16410" s="2">
        <f>VLOOKUP(C16410,属性!A:E,3,FALSE)</f>
        <v>46077</v>
      </c>
      <c r="E16410" s="2" t="str">
        <f>VLOOKUP(C16410,属性!A:E,4,FALSE)</f>
        <v>否</v>
      </c>
      <c r="F16410" t="s">
        <v>5756</v>
      </c>
      <c r="G16410" t="s">
        <v>26799</v>
      </c>
      <c r="H16410" s="2">
        <v>46084</v>
      </c>
      <c r="I16410" t="s">
        <v>13</v>
      </c>
      <c r="J16410" s="2">
        <v>46106</v>
      </c>
    </row>
    <row r="16411" spans="1:10">
      <c r="A16411">
        <v>16810</v>
      </c>
      <c r="B16411" t="str">
        <f>VLOOKUP(C16411,属性!A:E,2,FALSE)</f>
        <v>霸王茶姬</v>
      </c>
      <c r="C16411" t="s">
        <v>5345</v>
      </c>
      <c r="D16411" s="2">
        <f>VLOOKUP(C16411,属性!A:E,3,FALSE)</f>
        <v>46077</v>
      </c>
      <c r="E16411" s="2" t="str">
        <f>VLOOKUP(C16411,属性!A:E,4,FALSE)</f>
        <v>否</v>
      </c>
      <c r="F16411" t="s">
        <v>26800</v>
      </c>
      <c r="G16411" t="s">
        <v>26801</v>
      </c>
      <c r="H16411" s="2">
        <v>46084</v>
      </c>
      <c r="I16411" t="s">
        <v>13</v>
      </c>
      <c r="J16411" s="2">
        <v>46106</v>
      </c>
    </row>
    <row r="16412" spans="1:10">
      <c r="A16412">
        <v>16812</v>
      </c>
      <c r="B16412" t="str">
        <f>VLOOKUP(C16412,属性!A:E,2,FALSE)</f>
        <v>霸王茶姬</v>
      </c>
      <c r="C16412" t="s">
        <v>5345</v>
      </c>
      <c r="D16412" s="2">
        <f>VLOOKUP(C16412,属性!A:E,3,FALSE)</f>
        <v>46077</v>
      </c>
      <c r="E16412" s="2" t="str">
        <f>VLOOKUP(C16412,属性!A:E,4,FALSE)</f>
        <v>否</v>
      </c>
      <c r="F16412" t="s">
        <v>26802</v>
      </c>
      <c r="G16412" t="s">
        <v>26803</v>
      </c>
      <c r="H16412" s="2">
        <v>46085</v>
      </c>
      <c r="I16412" t="s">
        <v>173</v>
      </c>
      <c r="J16412" s="2">
        <v>46106</v>
      </c>
    </row>
    <row r="16413" spans="1:10">
      <c r="A16413">
        <v>16813</v>
      </c>
      <c r="B16413" t="str">
        <f>VLOOKUP(C16413,属性!A:E,2,FALSE)</f>
        <v>霸王茶姬</v>
      </c>
      <c r="C16413" t="s">
        <v>5345</v>
      </c>
      <c r="D16413" s="2">
        <f>VLOOKUP(C16413,属性!A:E,3,FALSE)</f>
        <v>46077</v>
      </c>
      <c r="E16413" s="2" t="str">
        <f>VLOOKUP(C16413,属性!A:E,4,FALSE)</f>
        <v>否</v>
      </c>
      <c r="F16413" t="s">
        <v>26804</v>
      </c>
      <c r="G16413" t="s">
        <v>26805</v>
      </c>
      <c r="H16413" s="2">
        <v>46084</v>
      </c>
      <c r="I16413" t="s">
        <v>38</v>
      </c>
      <c r="J16413" s="2">
        <v>46106</v>
      </c>
    </row>
    <row r="16414" spans="1:10">
      <c r="A16414">
        <v>16814</v>
      </c>
      <c r="B16414" t="str">
        <f>VLOOKUP(C16414,属性!A:E,2,FALSE)</f>
        <v>霸王茶姬</v>
      </c>
      <c r="C16414" t="s">
        <v>5345</v>
      </c>
      <c r="D16414" s="2">
        <f>VLOOKUP(C16414,属性!A:E,3,FALSE)</f>
        <v>46077</v>
      </c>
      <c r="E16414" s="2" t="str">
        <f>VLOOKUP(C16414,属性!A:E,4,FALSE)</f>
        <v>否</v>
      </c>
      <c r="F16414" t="s">
        <v>5606</v>
      </c>
      <c r="G16414" t="s">
        <v>26806</v>
      </c>
      <c r="H16414" s="2">
        <v>46084</v>
      </c>
      <c r="I16414" t="s">
        <v>46</v>
      </c>
      <c r="J16414" s="2">
        <v>46106</v>
      </c>
    </row>
    <row r="16415" spans="1:10">
      <c r="A16415">
        <v>16815</v>
      </c>
      <c r="B16415" t="str">
        <f>VLOOKUP(C16415,属性!A:E,2,FALSE)</f>
        <v>霸王茶姬</v>
      </c>
      <c r="C16415" t="s">
        <v>5345</v>
      </c>
      <c r="D16415" s="2">
        <f>VLOOKUP(C16415,属性!A:E,3,FALSE)</f>
        <v>46077</v>
      </c>
      <c r="E16415" s="2" t="str">
        <f>VLOOKUP(C16415,属性!A:E,4,FALSE)</f>
        <v>否</v>
      </c>
      <c r="F16415" t="s">
        <v>26807</v>
      </c>
      <c r="G16415" t="s">
        <v>26808</v>
      </c>
      <c r="H16415" s="2">
        <v>46084</v>
      </c>
      <c r="I16415" t="s">
        <v>23</v>
      </c>
      <c r="J16415" s="2">
        <v>46106</v>
      </c>
    </row>
    <row r="16416" spans="1:10">
      <c r="A16416">
        <v>16816</v>
      </c>
      <c r="B16416" t="str">
        <f>VLOOKUP(C16416,属性!A:E,2,FALSE)</f>
        <v>霸王茶姬</v>
      </c>
      <c r="C16416" t="s">
        <v>5345</v>
      </c>
      <c r="D16416" s="2">
        <f>VLOOKUP(C16416,属性!A:E,3,FALSE)</f>
        <v>46077</v>
      </c>
      <c r="E16416" s="2" t="str">
        <f>VLOOKUP(C16416,属性!A:E,4,FALSE)</f>
        <v>否</v>
      </c>
      <c r="F16416" t="s">
        <v>26809</v>
      </c>
      <c r="G16416" t="s">
        <v>26810</v>
      </c>
      <c r="H16416" s="2">
        <v>46084</v>
      </c>
      <c r="I16416" t="s">
        <v>38</v>
      </c>
      <c r="J16416" s="2">
        <v>46106</v>
      </c>
    </row>
    <row r="16417" spans="1:10">
      <c r="A16417">
        <v>16819</v>
      </c>
      <c r="B16417" t="str">
        <f>VLOOKUP(C16417,属性!A:E,2,FALSE)</f>
        <v>霸王茶姬</v>
      </c>
      <c r="C16417" t="s">
        <v>5345</v>
      </c>
      <c r="D16417" s="2">
        <f>VLOOKUP(C16417,属性!A:E,3,FALSE)</f>
        <v>46077</v>
      </c>
      <c r="E16417" s="2" t="str">
        <f>VLOOKUP(C16417,属性!A:E,4,FALSE)</f>
        <v>否</v>
      </c>
      <c r="F16417" t="s">
        <v>26811</v>
      </c>
      <c r="G16417" t="s">
        <v>26812</v>
      </c>
      <c r="H16417" s="2">
        <v>46084</v>
      </c>
      <c r="I16417" t="s">
        <v>46</v>
      </c>
      <c r="J16417" s="2">
        <v>46106</v>
      </c>
    </row>
    <row r="16418" spans="1:10">
      <c r="A16418">
        <v>16820</v>
      </c>
      <c r="B16418" t="str">
        <f>VLOOKUP(C16418,属性!A:E,2,FALSE)</f>
        <v>霸王茶姬</v>
      </c>
      <c r="C16418" t="s">
        <v>5345</v>
      </c>
      <c r="D16418" s="2">
        <f>VLOOKUP(C16418,属性!A:E,3,FALSE)</f>
        <v>46077</v>
      </c>
      <c r="E16418" s="2" t="str">
        <f>VLOOKUP(C16418,属性!A:E,4,FALSE)</f>
        <v>否</v>
      </c>
      <c r="F16418" t="s">
        <v>26813</v>
      </c>
      <c r="G16418" t="s">
        <v>26814</v>
      </c>
      <c r="H16418" s="2">
        <v>46084</v>
      </c>
      <c r="I16418" t="s">
        <v>13</v>
      </c>
      <c r="J16418" s="2">
        <v>46106</v>
      </c>
    </row>
    <row r="16419" spans="1:10">
      <c r="A16419">
        <v>16822</v>
      </c>
      <c r="B16419" t="str">
        <f>VLOOKUP(C16419,属性!A:E,2,FALSE)</f>
        <v>霸王茶姬</v>
      </c>
      <c r="C16419" t="s">
        <v>5345</v>
      </c>
      <c r="D16419" s="2">
        <f>VLOOKUP(C16419,属性!A:E,3,FALSE)</f>
        <v>46077</v>
      </c>
      <c r="E16419" s="2" t="str">
        <f>VLOOKUP(C16419,属性!A:E,4,FALSE)</f>
        <v>否</v>
      </c>
      <c r="F16419" t="s">
        <v>26815</v>
      </c>
      <c r="G16419" t="s">
        <v>26816</v>
      </c>
      <c r="H16419" s="2">
        <v>46084</v>
      </c>
      <c r="I16419" t="s">
        <v>62</v>
      </c>
      <c r="J16419" s="2">
        <v>46106</v>
      </c>
    </row>
    <row r="16420" spans="1:10">
      <c r="A16420">
        <v>16823</v>
      </c>
      <c r="B16420" t="str">
        <f>VLOOKUP(C16420,属性!A:E,2,FALSE)</f>
        <v>霸王茶姬</v>
      </c>
      <c r="C16420" t="s">
        <v>5345</v>
      </c>
      <c r="D16420" s="2">
        <f>VLOOKUP(C16420,属性!A:E,3,FALSE)</f>
        <v>46077</v>
      </c>
      <c r="E16420" s="2" t="str">
        <f>VLOOKUP(C16420,属性!A:E,4,FALSE)</f>
        <v>否</v>
      </c>
      <c r="F16420" t="s">
        <v>26817</v>
      </c>
      <c r="G16420" t="s">
        <v>26818</v>
      </c>
      <c r="H16420" s="2">
        <v>46084</v>
      </c>
      <c r="I16420" t="s">
        <v>13</v>
      </c>
      <c r="J16420" s="2">
        <v>46106</v>
      </c>
    </row>
    <row r="16421" spans="1:10">
      <c r="A16421">
        <v>16824</v>
      </c>
      <c r="B16421" t="str">
        <f>VLOOKUP(C16421,属性!A:E,2,FALSE)</f>
        <v>霸王茶姬</v>
      </c>
      <c r="C16421" t="s">
        <v>5345</v>
      </c>
      <c r="D16421" s="2">
        <f>VLOOKUP(C16421,属性!A:E,3,FALSE)</f>
        <v>46077</v>
      </c>
      <c r="E16421" s="2" t="str">
        <f>VLOOKUP(C16421,属性!A:E,4,FALSE)</f>
        <v>否</v>
      </c>
      <c r="F16421" t="s">
        <v>26819</v>
      </c>
      <c r="G16421" t="s">
        <v>26820</v>
      </c>
      <c r="H16421" s="2">
        <v>46084</v>
      </c>
      <c r="I16421" t="s">
        <v>31</v>
      </c>
      <c r="J16421" s="2">
        <v>46106</v>
      </c>
    </row>
    <row r="16422" spans="1:10">
      <c r="A16422">
        <v>16826</v>
      </c>
      <c r="B16422" t="str">
        <f>VLOOKUP(C16422,属性!A:E,2,FALSE)</f>
        <v>霸王茶姬</v>
      </c>
      <c r="C16422" t="s">
        <v>5345</v>
      </c>
      <c r="D16422" s="2">
        <f>VLOOKUP(C16422,属性!A:E,3,FALSE)</f>
        <v>46077</v>
      </c>
      <c r="E16422" s="2" t="str">
        <f>VLOOKUP(C16422,属性!A:E,4,FALSE)</f>
        <v>否</v>
      </c>
      <c r="F16422" t="s">
        <v>6752</v>
      </c>
      <c r="G16422" t="s">
        <v>5582</v>
      </c>
      <c r="H16422" s="2">
        <v>46084</v>
      </c>
      <c r="I16422" t="s">
        <v>16</v>
      </c>
      <c r="J16422" s="2">
        <v>46106</v>
      </c>
    </row>
    <row r="16423" spans="1:10">
      <c r="A16423">
        <v>16827</v>
      </c>
      <c r="B16423" t="str">
        <f>VLOOKUP(C16423,属性!A:E,2,FALSE)</f>
        <v>霸王茶姬</v>
      </c>
      <c r="C16423" t="s">
        <v>5345</v>
      </c>
      <c r="D16423" s="2">
        <f>VLOOKUP(C16423,属性!A:E,3,FALSE)</f>
        <v>46077</v>
      </c>
      <c r="E16423" s="2" t="str">
        <f>VLOOKUP(C16423,属性!A:E,4,FALSE)</f>
        <v>否</v>
      </c>
      <c r="F16423" t="s">
        <v>26821</v>
      </c>
      <c r="G16423" t="s">
        <v>25889</v>
      </c>
      <c r="H16423" s="2">
        <v>46084</v>
      </c>
      <c r="I16423" t="s">
        <v>31</v>
      </c>
      <c r="J16423" s="2">
        <v>46106</v>
      </c>
    </row>
    <row r="16424" spans="1:10">
      <c r="A16424">
        <v>16828</v>
      </c>
      <c r="B16424" t="str">
        <f>VLOOKUP(C16424,属性!A:E,2,FALSE)</f>
        <v>霸王茶姬</v>
      </c>
      <c r="C16424" t="s">
        <v>5345</v>
      </c>
      <c r="D16424" s="2">
        <f>VLOOKUP(C16424,属性!A:E,3,FALSE)</f>
        <v>46077</v>
      </c>
      <c r="E16424" s="2" t="str">
        <f>VLOOKUP(C16424,属性!A:E,4,FALSE)</f>
        <v>否</v>
      </c>
      <c r="F16424" t="s">
        <v>26822</v>
      </c>
      <c r="G16424" t="s">
        <v>26823</v>
      </c>
      <c r="H16424" s="2">
        <v>46084</v>
      </c>
      <c r="I16424" t="s">
        <v>65</v>
      </c>
      <c r="J16424" s="2">
        <v>46106</v>
      </c>
    </row>
    <row r="16425" spans="1:10">
      <c r="A16425">
        <v>16829</v>
      </c>
      <c r="B16425" t="str">
        <f>VLOOKUP(C16425,属性!A:E,2,FALSE)</f>
        <v>霸王茶姬</v>
      </c>
      <c r="C16425" t="s">
        <v>5345</v>
      </c>
      <c r="D16425" s="2">
        <f>VLOOKUP(C16425,属性!A:E,3,FALSE)</f>
        <v>46077</v>
      </c>
      <c r="E16425" s="2" t="str">
        <f>VLOOKUP(C16425,属性!A:E,4,FALSE)</f>
        <v>否</v>
      </c>
      <c r="F16425" t="s">
        <v>26824</v>
      </c>
      <c r="G16425" t="s">
        <v>26825</v>
      </c>
      <c r="H16425" s="2">
        <v>46084</v>
      </c>
      <c r="I16425" t="s">
        <v>13</v>
      </c>
      <c r="J16425" s="2">
        <v>46106</v>
      </c>
    </row>
    <row r="16426" spans="1:10">
      <c r="A16426">
        <v>16830</v>
      </c>
      <c r="B16426" t="str">
        <f>VLOOKUP(C16426,属性!A:E,2,FALSE)</f>
        <v>霸王茶姬</v>
      </c>
      <c r="C16426" t="s">
        <v>5345</v>
      </c>
      <c r="D16426" s="2">
        <f>VLOOKUP(C16426,属性!A:E,3,FALSE)</f>
        <v>46077</v>
      </c>
      <c r="E16426" s="2" t="str">
        <f>VLOOKUP(C16426,属性!A:E,4,FALSE)</f>
        <v>否</v>
      </c>
      <c r="F16426" t="s">
        <v>26826</v>
      </c>
      <c r="G16426" t="s">
        <v>26827</v>
      </c>
      <c r="H16426" s="2">
        <v>46084</v>
      </c>
      <c r="I16426" t="s">
        <v>16</v>
      </c>
      <c r="J16426" s="2">
        <v>46106</v>
      </c>
    </row>
    <row r="16427" spans="1:10">
      <c r="A16427">
        <v>16831</v>
      </c>
      <c r="B16427" t="str">
        <f>VLOOKUP(C16427,属性!A:E,2,FALSE)</f>
        <v>霸王茶姬</v>
      </c>
      <c r="C16427" t="s">
        <v>5345</v>
      </c>
      <c r="D16427" s="2">
        <f>VLOOKUP(C16427,属性!A:E,3,FALSE)</f>
        <v>46077</v>
      </c>
      <c r="E16427" s="2" t="str">
        <f>VLOOKUP(C16427,属性!A:E,4,FALSE)</f>
        <v>否</v>
      </c>
      <c r="F16427" t="s">
        <v>26828</v>
      </c>
      <c r="G16427" t="s">
        <v>26829</v>
      </c>
      <c r="H16427" s="2">
        <v>46084</v>
      </c>
      <c r="I16427" t="s">
        <v>23</v>
      </c>
      <c r="J16427" s="2">
        <v>46106</v>
      </c>
    </row>
    <row r="16428" spans="1:10">
      <c r="A16428">
        <v>16832</v>
      </c>
      <c r="B16428" t="str">
        <f>VLOOKUP(C16428,属性!A:E,2,FALSE)</f>
        <v>霸王茶姬</v>
      </c>
      <c r="C16428" t="s">
        <v>5345</v>
      </c>
      <c r="D16428" s="2">
        <f>VLOOKUP(C16428,属性!A:E,3,FALSE)</f>
        <v>46077</v>
      </c>
      <c r="E16428" s="2" t="str">
        <f>VLOOKUP(C16428,属性!A:E,4,FALSE)</f>
        <v>否</v>
      </c>
      <c r="F16428" t="s">
        <v>26830</v>
      </c>
      <c r="G16428" t="s">
        <v>26831</v>
      </c>
      <c r="H16428" s="2">
        <v>46084</v>
      </c>
      <c r="I16428" t="s">
        <v>26</v>
      </c>
      <c r="J16428" s="2">
        <v>46106</v>
      </c>
    </row>
    <row r="16429" spans="1:10">
      <c r="A16429">
        <v>16834</v>
      </c>
      <c r="B16429" t="str">
        <f>VLOOKUP(C16429,属性!A:E,2,FALSE)</f>
        <v>霸王茶姬</v>
      </c>
      <c r="C16429" t="s">
        <v>5345</v>
      </c>
      <c r="D16429" s="2">
        <f>VLOOKUP(C16429,属性!A:E,3,FALSE)</f>
        <v>46077</v>
      </c>
      <c r="E16429" s="2" t="str">
        <f>VLOOKUP(C16429,属性!A:E,4,FALSE)</f>
        <v>否</v>
      </c>
      <c r="F16429" t="s">
        <v>26832</v>
      </c>
      <c r="G16429" t="s">
        <v>26833</v>
      </c>
      <c r="H16429" s="2">
        <v>46084</v>
      </c>
      <c r="I16429" t="s">
        <v>62</v>
      </c>
      <c r="J16429" s="2">
        <v>46106</v>
      </c>
    </row>
    <row r="16430" spans="1:10">
      <c r="A16430">
        <v>16835</v>
      </c>
      <c r="B16430" t="str">
        <f>VLOOKUP(C16430,属性!A:E,2,FALSE)</f>
        <v>霸王茶姬</v>
      </c>
      <c r="C16430" t="s">
        <v>5345</v>
      </c>
      <c r="D16430" s="2">
        <f>VLOOKUP(C16430,属性!A:E,3,FALSE)</f>
        <v>46077</v>
      </c>
      <c r="E16430" s="2" t="str">
        <f>VLOOKUP(C16430,属性!A:E,4,FALSE)</f>
        <v>否</v>
      </c>
      <c r="F16430" t="s">
        <v>26834</v>
      </c>
      <c r="G16430" t="s">
        <v>26835</v>
      </c>
      <c r="H16430" s="2">
        <v>46084</v>
      </c>
      <c r="I16430" t="s">
        <v>56</v>
      </c>
      <c r="J16430" s="2">
        <v>46106</v>
      </c>
    </row>
    <row r="16431" spans="1:10">
      <c r="A16431">
        <v>16836</v>
      </c>
      <c r="B16431" t="str">
        <f>VLOOKUP(C16431,属性!A:E,2,FALSE)</f>
        <v>霸王茶姬</v>
      </c>
      <c r="C16431" t="s">
        <v>5345</v>
      </c>
      <c r="D16431" s="2">
        <f>VLOOKUP(C16431,属性!A:E,3,FALSE)</f>
        <v>46077</v>
      </c>
      <c r="E16431" s="2" t="str">
        <f>VLOOKUP(C16431,属性!A:E,4,FALSE)</f>
        <v>否</v>
      </c>
      <c r="F16431" t="s">
        <v>26836</v>
      </c>
      <c r="G16431" t="s">
        <v>26837</v>
      </c>
      <c r="H16431" s="2">
        <v>46084</v>
      </c>
      <c r="I16431" t="s">
        <v>41</v>
      </c>
      <c r="J16431" s="2">
        <v>46106</v>
      </c>
    </row>
    <row r="16432" spans="1:10">
      <c r="A16432">
        <v>16837</v>
      </c>
      <c r="B16432" t="str">
        <f>VLOOKUP(C16432,属性!A:E,2,FALSE)</f>
        <v>霸王茶姬</v>
      </c>
      <c r="C16432" t="s">
        <v>5345</v>
      </c>
      <c r="D16432" s="2">
        <f>VLOOKUP(C16432,属性!A:E,3,FALSE)</f>
        <v>46077</v>
      </c>
      <c r="E16432" s="2" t="str">
        <f>VLOOKUP(C16432,属性!A:E,4,FALSE)</f>
        <v>否</v>
      </c>
      <c r="F16432" t="s">
        <v>26838</v>
      </c>
      <c r="G16432" t="s">
        <v>26839</v>
      </c>
      <c r="H16432" s="2">
        <v>46084</v>
      </c>
      <c r="I16432" t="s">
        <v>173</v>
      </c>
      <c r="J16432" s="2">
        <v>46106</v>
      </c>
    </row>
    <row r="16433" spans="1:10">
      <c r="A16433">
        <v>16838</v>
      </c>
      <c r="B16433" t="str">
        <f>VLOOKUP(C16433,属性!A:E,2,FALSE)</f>
        <v>霸王茶姬</v>
      </c>
      <c r="C16433" t="s">
        <v>5345</v>
      </c>
      <c r="D16433" s="2">
        <f>VLOOKUP(C16433,属性!A:E,3,FALSE)</f>
        <v>46077</v>
      </c>
      <c r="E16433" s="2" t="str">
        <f>VLOOKUP(C16433,属性!A:E,4,FALSE)</f>
        <v>否</v>
      </c>
      <c r="F16433" t="s">
        <v>26840</v>
      </c>
      <c r="G16433" t="s">
        <v>26841</v>
      </c>
      <c r="H16433" s="2">
        <v>46084</v>
      </c>
      <c r="I16433" t="s">
        <v>62</v>
      </c>
      <c r="J16433" s="2">
        <v>46106</v>
      </c>
    </row>
    <row r="16434" spans="1:10">
      <c r="A16434">
        <v>16839</v>
      </c>
      <c r="B16434" t="str">
        <f>VLOOKUP(C16434,属性!A:E,2,FALSE)</f>
        <v>霸王茶姬</v>
      </c>
      <c r="C16434" t="s">
        <v>5345</v>
      </c>
      <c r="D16434" s="2">
        <f>VLOOKUP(C16434,属性!A:E,3,FALSE)</f>
        <v>46077</v>
      </c>
      <c r="E16434" s="2" t="str">
        <f>VLOOKUP(C16434,属性!A:E,4,FALSE)</f>
        <v>否</v>
      </c>
      <c r="F16434" t="s">
        <v>26842</v>
      </c>
      <c r="G16434" t="s">
        <v>26843</v>
      </c>
      <c r="H16434" s="2">
        <v>46084</v>
      </c>
      <c r="I16434" t="s">
        <v>31</v>
      </c>
      <c r="J16434" s="2">
        <v>46106</v>
      </c>
    </row>
    <row r="16435" spans="1:10">
      <c r="A16435">
        <v>16840</v>
      </c>
      <c r="B16435" t="str">
        <f>VLOOKUP(C16435,属性!A:E,2,FALSE)</f>
        <v>霸王茶姬</v>
      </c>
      <c r="C16435" t="s">
        <v>5345</v>
      </c>
      <c r="D16435" s="2">
        <f>VLOOKUP(C16435,属性!A:E,3,FALSE)</f>
        <v>46077</v>
      </c>
      <c r="E16435" s="2" t="str">
        <f>VLOOKUP(C16435,属性!A:E,4,FALSE)</f>
        <v>否</v>
      </c>
      <c r="F16435" t="s">
        <v>26844</v>
      </c>
      <c r="G16435" t="s">
        <v>26845</v>
      </c>
      <c r="H16435" s="2">
        <v>46084</v>
      </c>
      <c r="I16435" t="s">
        <v>133</v>
      </c>
      <c r="J16435" s="2">
        <v>46106</v>
      </c>
    </row>
    <row r="16436" spans="1:10">
      <c r="A16436">
        <v>16841</v>
      </c>
      <c r="B16436" t="str">
        <f>VLOOKUP(C16436,属性!A:E,2,FALSE)</f>
        <v>霸王茶姬</v>
      </c>
      <c r="C16436" t="s">
        <v>5345</v>
      </c>
      <c r="D16436" s="2">
        <f>VLOOKUP(C16436,属性!A:E,3,FALSE)</f>
        <v>46077</v>
      </c>
      <c r="E16436" s="2" t="str">
        <f>VLOOKUP(C16436,属性!A:E,4,FALSE)</f>
        <v>否</v>
      </c>
      <c r="F16436" t="s">
        <v>26846</v>
      </c>
      <c r="G16436" t="s">
        <v>26847</v>
      </c>
      <c r="H16436" s="2">
        <v>46084</v>
      </c>
      <c r="I16436" t="s">
        <v>94</v>
      </c>
      <c r="J16436" s="2">
        <v>46106</v>
      </c>
    </row>
    <row r="16437" spans="1:10">
      <c r="A16437">
        <v>16842</v>
      </c>
      <c r="B16437" t="str">
        <f>VLOOKUP(C16437,属性!A:E,2,FALSE)</f>
        <v>霸王茶姬</v>
      </c>
      <c r="C16437" t="s">
        <v>5345</v>
      </c>
      <c r="D16437" s="2">
        <f>VLOOKUP(C16437,属性!A:E,3,FALSE)</f>
        <v>46077</v>
      </c>
      <c r="E16437" s="2" t="str">
        <f>VLOOKUP(C16437,属性!A:E,4,FALSE)</f>
        <v>否</v>
      </c>
      <c r="F16437" t="s">
        <v>26848</v>
      </c>
      <c r="G16437" t="s">
        <v>26849</v>
      </c>
      <c r="H16437" s="2">
        <v>46084</v>
      </c>
      <c r="I16437" t="s">
        <v>23</v>
      </c>
      <c r="J16437" s="2">
        <v>46106</v>
      </c>
    </row>
    <row r="16438" spans="1:10">
      <c r="A16438">
        <v>16843</v>
      </c>
      <c r="B16438" t="str">
        <f>VLOOKUP(C16438,属性!A:E,2,FALSE)</f>
        <v>霸王茶姬</v>
      </c>
      <c r="C16438" t="s">
        <v>5345</v>
      </c>
      <c r="D16438" s="2">
        <f>VLOOKUP(C16438,属性!A:E,3,FALSE)</f>
        <v>46077</v>
      </c>
      <c r="E16438" s="2" t="str">
        <f>VLOOKUP(C16438,属性!A:E,4,FALSE)</f>
        <v>否</v>
      </c>
      <c r="F16438" t="s">
        <v>26850</v>
      </c>
      <c r="G16438" t="s">
        <v>26851</v>
      </c>
      <c r="H16438" s="2">
        <v>46084</v>
      </c>
      <c r="I16438" t="s">
        <v>13</v>
      </c>
      <c r="J16438" s="2">
        <v>46106</v>
      </c>
    </row>
    <row r="16439" spans="1:10">
      <c r="A16439">
        <v>16844</v>
      </c>
      <c r="B16439" t="str">
        <f>VLOOKUP(C16439,属性!A:E,2,FALSE)</f>
        <v>霸王茶姬</v>
      </c>
      <c r="C16439" t="s">
        <v>5345</v>
      </c>
      <c r="D16439" s="2">
        <f>VLOOKUP(C16439,属性!A:E,3,FALSE)</f>
        <v>46077</v>
      </c>
      <c r="E16439" s="2" t="str">
        <f>VLOOKUP(C16439,属性!A:E,4,FALSE)</f>
        <v>否</v>
      </c>
      <c r="F16439" t="s">
        <v>26852</v>
      </c>
      <c r="G16439" t="s">
        <v>26853</v>
      </c>
      <c r="H16439" s="2">
        <v>46084</v>
      </c>
      <c r="I16439" t="s">
        <v>46</v>
      </c>
      <c r="J16439" s="2">
        <v>46106</v>
      </c>
    </row>
    <row r="16440" spans="1:10">
      <c r="A16440">
        <v>16846</v>
      </c>
      <c r="B16440" t="str">
        <f>VLOOKUP(C16440,属性!A:E,2,FALSE)</f>
        <v>霸王茶姬</v>
      </c>
      <c r="C16440" t="s">
        <v>5345</v>
      </c>
      <c r="D16440" s="2">
        <f>VLOOKUP(C16440,属性!A:E,3,FALSE)</f>
        <v>46077</v>
      </c>
      <c r="E16440" s="2" t="str">
        <f>VLOOKUP(C16440,属性!A:E,4,FALSE)</f>
        <v>否</v>
      </c>
      <c r="F16440" t="s">
        <v>26854</v>
      </c>
      <c r="G16440" t="s">
        <v>26855</v>
      </c>
      <c r="H16440" s="2">
        <v>46086</v>
      </c>
      <c r="I16440" t="s">
        <v>16</v>
      </c>
      <c r="J16440" s="2">
        <v>46106</v>
      </c>
    </row>
    <row r="16441" spans="1:10">
      <c r="A16441">
        <v>16847</v>
      </c>
      <c r="B16441" t="str">
        <f>VLOOKUP(C16441,属性!A:E,2,FALSE)</f>
        <v>霸王茶姬</v>
      </c>
      <c r="C16441" t="s">
        <v>5345</v>
      </c>
      <c r="D16441" s="2">
        <f>VLOOKUP(C16441,属性!A:E,3,FALSE)</f>
        <v>46077</v>
      </c>
      <c r="E16441" s="2" t="str">
        <f>VLOOKUP(C16441,属性!A:E,4,FALSE)</f>
        <v>否</v>
      </c>
      <c r="F16441" t="s">
        <v>19863</v>
      </c>
      <c r="G16441" t="s">
        <v>709</v>
      </c>
      <c r="H16441" s="2">
        <v>46100</v>
      </c>
      <c r="I16441" t="s">
        <v>94</v>
      </c>
      <c r="J16441" s="2">
        <v>46106</v>
      </c>
    </row>
    <row r="16442" spans="1:10">
      <c r="A16442">
        <v>16848</v>
      </c>
      <c r="B16442" t="str">
        <f>VLOOKUP(C16442,属性!A:E,2,FALSE)</f>
        <v>霸王茶姬</v>
      </c>
      <c r="C16442" t="s">
        <v>5345</v>
      </c>
      <c r="D16442" s="2">
        <f>VLOOKUP(C16442,属性!A:E,3,FALSE)</f>
        <v>46077</v>
      </c>
      <c r="E16442" s="2" t="str">
        <f>VLOOKUP(C16442,属性!A:E,4,FALSE)</f>
        <v>否</v>
      </c>
      <c r="F16442" t="s">
        <v>26856</v>
      </c>
      <c r="G16442" t="s">
        <v>26857</v>
      </c>
      <c r="H16442" s="2">
        <v>46090</v>
      </c>
      <c r="I16442" t="s">
        <v>13</v>
      </c>
      <c r="J16442" s="2">
        <v>46106</v>
      </c>
    </row>
    <row r="16443" spans="1:10">
      <c r="A16443">
        <v>16849</v>
      </c>
      <c r="B16443" t="str">
        <f>VLOOKUP(C16443,属性!A:E,2,FALSE)</f>
        <v>霸王茶姬</v>
      </c>
      <c r="C16443" t="s">
        <v>5345</v>
      </c>
      <c r="D16443" s="2">
        <f>VLOOKUP(C16443,属性!A:E,3,FALSE)</f>
        <v>46077</v>
      </c>
      <c r="E16443" s="2" t="str">
        <f>VLOOKUP(C16443,属性!A:E,4,FALSE)</f>
        <v>否</v>
      </c>
      <c r="F16443" t="s">
        <v>26858</v>
      </c>
      <c r="G16443" t="s">
        <v>26859</v>
      </c>
      <c r="H16443" s="2">
        <v>46087</v>
      </c>
      <c r="I16443" t="s">
        <v>117</v>
      </c>
      <c r="J16443" s="2">
        <v>46106</v>
      </c>
    </row>
    <row r="16444" spans="1:10">
      <c r="A16444">
        <v>16850</v>
      </c>
      <c r="B16444" t="str">
        <f>VLOOKUP(C16444,属性!A:E,2,FALSE)</f>
        <v>霸王茶姬</v>
      </c>
      <c r="C16444" t="s">
        <v>5345</v>
      </c>
      <c r="D16444" s="2">
        <f>VLOOKUP(C16444,属性!A:E,3,FALSE)</f>
        <v>46077</v>
      </c>
      <c r="E16444" s="2" t="str">
        <f>VLOOKUP(C16444,属性!A:E,4,FALSE)</f>
        <v>否</v>
      </c>
      <c r="F16444" t="s">
        <v>26860</v>
      </c>
      <c r="G16444" t="s">
        <v>26861</v>
      </c>
      <c r="H16444" s="2">
        <v>46087</v>
      </c>
      <c r="I16444" t="s">
        <v>73</v>
      </c>
      <c r="J16444" s="2">
        <v>46106</v>
      </c>
    </row>
    <row r="16445" spans="1:10">
      <c r="A16445">
        <v>16851</v>
      </c>
      <c r="B16445" t="str">
        <f>VLOOKUP(C16445,属性!A:E,2,FALSE)</f>
        <v>霸王茶姬</v>
      </c>
      <c r="C16445" t="s">
        <v>5345</v>
      </c>
      <c r="D16445" s="2">
        <f>VLOOKUP(C16445,属性!A:E,3,FALSE)</f>
        <v>46077</v>
      </c>
      <c r="E16445" s="2" t="str">
        <f>VLOOKUP(C16445,属性!A:E,4,FALSE)</f>
        <v>否</v>
      </c>
      <c r="F16445" t="s">
        <v>26862</v>
      </c>
      <c r="G16445" t="s">
        <v>26863</v>
      </c>
      <c r="H16445" s="2">
        <v>46087</v>
      </c>
      <c r="I16445" t="s">
        <v>25526</v>
      </c>
      <c r="J16445" s="2">
        <v>46106</v>
      </c>
    </row>
    <row r="16446" spans="1:10">
      <c r="A16446">
        <v>16852</v>
      </c>
      <c r="B16446" t="str">
        <f>VLOOKUP(C16446,属性!A:E,2,FALSE)</f>
        <v>霸王茶姬</v>
      </c>
      <c r="C16446" t="s">
        <v>5345</v>
      </c>
      <c r="D16446" s="2">
        <f>VLOOKUP(C16446,属性!A:E,3,FALSE)</f>
        <v>46077</v>
      </c>
      <c r="E16446" s="2" t="str">
        <f>VLOOKUP(C16446,属性!A:E,4,FALSE)</f>
        <v>否</v>
      </c>
      <c r="F16446" t="s">
        <v>163</v>
      </c>
      <c r="G16446" t="s">
        <v>26864</v>
      </c>
      <c r="H16446" s="2">
        <v>46087</v>
      </c>
      <c r="I16446" t="s">
        <v>173</v>
      </c>
      <c r="J16446" s="2">
        <v>46106</v>
      </c>
    </row>
    <row r="16447" spans="1:10">
      <c r="A16447">
        <v>16853</v>
      </c>
      <c r="B16447" t="str">
        <f>VLOOKUP(C16447,属性!A:E,2,FALSE)</f>
        <v>霸王茶姬</v>
      </c>
      <c r="C16447" t="s">
        <v>5345</v>
      </c>
      <c r="D16447" s="2">
        <f>VLOOKUP(C16447,属性!A:E,3,FALSE)</f>
        <v>46077</v>
      </c>
      <c r="E16447" s="2" t="str">
        <f>VLOOKUP(C16447,属性!A:E,4,FALSE)</f>
        <v>否</v>
      </c>
      <c r="F16447" t="s">
        <v>163</v>
      </c>
      <c r="G16447" t="s">
        <v>26865</v>
      </c>
      <c r="H16447" s="2">
        <v>46087</v>
      </c>
      <c r="I16447" t="s">
        <v>173</v>
      </c>
      <c r="J16447" s="2">
        <v>46106</v>
      </c>
    </row>
    <row r="16448" spans="1:10">
      <c r="A16448">
        <v>16854</v>
      </c>
      <c r="B16448" t="str">
        <f>VLOOKUP(C16448,属性!A:E,2,FALSE)</f>
        <v>霸王茶姬</v>
      </c>
      <c r="C16448" t="s">
        <v>5345</v>
      </c>
      <c r="D16448" s="2">
        <f>VLOOKUP(C16448,属性!A:E,3,FALSE)</f>
        <v>46077</v>
      </c>
      <c r="E16448" s="2" t="str">
        <f>VLOOKUP(C16448,属性!A:E,4,FALSE)</f>
        <v>否</v>
      </c>
      <c r="F16448" t="s">
        <v>25210</v>
      </c>
      <c r="G16448" t="s">
        <v>9725</v>
      </c>
      <c r="H16448" s="2">
        <v>46086</v>
      </c>
      <c r="I16448" t="s">
        <v>320</v>
      </c>
      <c r="J16448" s="2">
        <v>46106</v>
      </c>
    </row>
    <row r="16449" spans="1:10">
      <c r="A16449">
        <v>16855</v>
      </c>
      <c r="B16449" t="str">
        <f>VLOOKUP(C16449,属性!A:E,2,FALSE)</f>
        <v>霸王茶姬</v>
      </c>
      <c r="C16449" t="s">
        <v>5345</v>
      </c>
      <c r="D16449" s="2">
        <f>VLOOKUP(C16449,属性!A:E,3,FALSE)</f>
        <v>46077</v>
      </c>
      <c r="E16449" s="2" t="str">
        <f>VLOOKUP(C16449,属性!A:E,4,FALSE)</f>
        <v>否</v>
      </c>
      <c r="F16449" t="s">
        <v>26866</v>
      </c>
      <c r="G16449" t="s">
        <v>26867</v>
      </c>
      <c r="H16449" s="2">
        <v>46086</v>
      </c>
      <c r="I16449" t="s">
        <v>13</v>
      </c>
      <c r="J16449" s="2">
        <v>46106</v>
      </c>
    </row>
    <row r="16450" spans="1:10">
      <c r="A16450">
        <v>16856</v>
      </c>
      <c r="B16450" t="str">
        <f>VLOOKUP(C16450,属性!A:E,2,FALSE)</f>
        <v>霸王茶姬</v>
      </c>
      <c r="C16450" t="s">
        <v>5345</v>
      </c>
      <c r="D16450" s="2">
        <f>VLOOKUP(C16450,属性!A:E,3,FALSE)</f>
        <v>46077</v>
      </c>
      <c r="E16450" s="2" t="str">
        <f>VLOOKUP(C16450,属性!A:E,4,FALSE)</f>
        <v>否</v>
      </c>
      <c r="F16450" t="s">
        <v>26868</v>
      </c>
      <c r="G16450" t="s">
        <v>26869</v>
      </c>
      <c r="H16450" s="2">
        <v>46086</v>
      </c>
      <c r="I16450" t="s">
        <v>56</v>
      </c>
      <c r="J16450" s="2">
        <v>46106</v>
      </c>
    </row>
    <row r="16451" spans="1:10">
      <c r="A16451">
        <v>16857</v>
      </c>
      <c r="B16451" t="str">
        <f>VLOOKUP(C16451,属性!A:E,2,FALSE)</f>
        <v>霸王茶姬</v>
      </c>
      <c r="C16451" t="s">
        <v>5345</v>
      </c>
      <c r="D16451" s="2">
        <f>VLOOKUP(C16451,属性!A:E,3,FALSE)</f>
        <v>46077</v>
      </c>
      <c r="E16451" s="2" t="str">
        <f>VLOOKUP(C16451,属性!A:E,4,FALSE)</f>
        <v>否</v>
      </c>
      <c r="F16451" t="s">
        <v>26870</v>
      </c>
      <c r="G16451" t="s">
        <v>26871</v>
      </c>
      <c r="H16451" s="2">
        <v>46085</v>
      </c>
      <c r="I16451" t="s">
        <v>16</v>
      </c>
      <c r="J16451" s="2">
        <v>46106</v>
      </c>
    </row>
    <row r="16452" spans="1:10">
      <c r="A16452">
        <v>16858</v>
      </c>
      <c r="B16452" t="str">
        <f>VLOOKUP(C16452,属性!A:E,2,FALSE)</f>
        <v>霸王茶姬</v>
      </c>
      <c r="C16452" t="s">
        <v>5345</v>
      </c>
      <c r="D16452" s="2">
        <f>VLOOKUP(C16452,属性!A:E,3,FALSE)</f>
        <v>46077</v>
      </c>
      <c r="E16452" s="2" t="str">
        <f>VLOOKUP(C16452,属性!A:E,4,FALSE)</f>
        <v>否</v>
      </c>
      <c r="F16452" t="s">
        <v>163</v>
      </c>
      <c r="G16452" t="s">
        <v>26872</v>
      </c>
      <c r="H16452" s="2">
        <v>46085</v>
      </c>
      <c r="I16452" t="s">
        <v>865</v>
      </c>
      <c r="J16452" s="2">
        <v>46106</v>
      </c>
    </row>
    <row r="16453" spans="1:10">
      <c r="A16453">
        <v>16859</v>
      </c>
      <c r="B16453" t="str">
        <f>VLOOKUP(C16453,属性!A:E,2,FALSE)</f>
        <v>霸王茶姬</v>
      </c>
      <c r="C16453" t="s">
        <v>5345</v>
      </c>
      <c r="D16453" s="2">
        <f>VLOOKUP(C16453,属性!A:E,3,FALSE)</f>
        <v>46077</v>
      </c>
      <c r="E16453" s="2" t="str">
        <f>VLOOKUP(C16453,属性!A:E,4,FALSE)</f>
        <v>否</v>
      </c>
      <c r="F16453" t="s">
        <v>26873</v>
      </c>
      <c r="G16453" t="s">
        <v>26874</v>
      </c>
      <c r="H16453" s="2">
        <v>46085</v>
      </c>
      <c r="I16453" t="s">
        <v>99</v>
      </c>
      <c r="J16453" s="2">
        <v>46106</v>
      </c>
    </row>
    <row r="16454" spans="1:10">
      <c r="A16454">
        <v>16860</v>
      </c>
      <c r="B16454" t="str">
        <f>VLOOKUP(C16454,属性!A:E,2,FALSE)</f>
        <v>霸王茶姬</v>
      </c>
      <c r="C16454" t="s">
        <v>5345</v>
      </c>
      <c r="D16454" s="2">
        <f>VLOOKUP(C16454,属性!A:E,3,FALSE)</f>
        <v>46077</v>
      </c>
      <c r="E16454" s="2" t="str">
        <f>VLOOKUP(C16454,属性!A:E,4,FALSE)</f>
        <v>否</v>
      </c>
      <c r="F16454" t="s">
        <v>26875</v>
      </c>
      <c r="G16454" t="s">
        <v>26876</v>
      </c>
      <c r="H16454" s="2">
        <v>46085</v>
      </c>
      <c r="I16454" t="s">
        <v>13</v>
      </c>
      <c r="J16454" s="2">
        <v>46106</v>
      </c>
    </row>
    <row r="16455" spans="1:10">
      <c r="A16455">
        <v>16861</v>
      </c>
      <c r="B16455" t="str">
        <f>VLOOKUP(C16455,属性!A:E,2,FALSE)</f>
        <v>霸王茶姬</v>
      </c>
      <c r="C16455" t="s">
        <v>5345</v>
      </c>
      <c r="D16455" s="2">
        <f>VLOOKUP(C16455,属性!A:E,3,FALSE)</f>
        <v>46077</v>
      </c>
      <c r="E16455" s="2" t="str">
        <f>VLOOKUP(C16455,属性!A:E,4,FALSE)</f>
        <v>否</v>
      </c>
      <c r="F16455" t="s">
        <v>26877</v>
      </c>
      <c r="G16455" t="s">
        <v>80</v>
      </c>
      <c r="H16455" s="2">
        <v>46085</v>
      </c>
      <c r="I16455" t="s">
        <v>173</v>
      </c>
      <c r="J16455" s="2">
        <v>46106</v>
      </c>
    </row>
    <row r="16456" spans="1:10">
      <c r="A16456">
        <v>16862</v>
      </c>
      <c r="B16456" t="str">
        <f>VLOOKUP(C16456,属性!A:E,2,FALSE)</f>
        <v>霸王茶姬</v>
      </c>
      <c r="C16456" t="s">
        <v>5345</v>
      </c>
      <c r="D16456" s="2">
        <f>VLOOKUP(C16456,属性!A:E,3,FALSE)</f>
        <v>46077</v>
      </c>
      <c r="E16456" s="2" t="str">
        <f>VLOOKUP(C16456,属性!A:E,4,FALSE)</f>
        <v>否</v>
      </c>
      <c r="F16456" t="s">
        <v>26878</v>
      </c>
      <c r="G16456" t="s">
        <v>709</v>
      </c>
      <c r="H16456" s="2">
        <v>46085</v>
      </c>
      <c r="I16456" t="s">
        <v>16</v>
      </c>
      <c r="J16456" s="2">
        <v>46106</v>
      </c>
    </row>
    <row r="16457" spans="1:10">
      <c r="A16457">
        <v>16863</v>
      </c>
      <c r="B16457" t="str">
        <f>VLOOKUP(C16457,属性!A:E,2,FALSE)</f>
        <v>霸王茶姬</v>
      </c>
      <c r="C16457" t="s">
        <v>5345</v>
      </c>
      <c r="D16457" s="2">
        <f>VLOOKUP(C16457,属性!A:E,3,FALSE)</f>
        <v>46077</v>
      </c>
      <c r="E16457" s="2" t="str">
        <f>VLOOKUP(C16457,属性!A:E,4,FALSE)</f>
        <v>否</v>
      </c>
      <c r="F16457" t="s">
        <v>26879</v>
      </c>
      <c r="G16457" t="s">
        <v>26880</v>
      </c>
      <c r="H16457" s="2">
        <v>46085</v>
      </c>
      <c r="I16457" t="s">
        <v>73</v>
      </c>
      <c r="J16457" s="2">
        <v>46106</v>
      </c>
    </row>
    <row r="16458" spans="1:10">
      <c r="A16458">
        <v>16864</v>
      </c>
      <c r="B16458" t="str">
        <f>VLOOKUP(C16458,属性!A:E,2,FALSE)</f>
        <v>霸王茶姬</v>
      </c>
      <c r="C16458" t="s">
        <v>5345</v>
      </c>
      <c r="D16458" s="2">
        <f>VLOOKUP(C16458,属性!A:E,3,FALSE)</f>
        <v>46077</v>
      </c>
      <c r="E16458" s="2" t="str">
        <f>VLOOKUP(C16458,属性!A:E,4,FALSE)</f>
        <v>否</v>
      </c>
      <c r="F16458" t="s">
        <v>26881</v>
      </c>
      <c r="G16458" t="s">
        <v>26882</v>
      </c>
      <c r="H16458" s="2">
        <v>46085</v>
      </c>
      <c r="I16458" t="s">
        <v>23</v>
      </c>
      <c r="J16458" s="2">
        <v>46106</v>
      </c>
    </row>
    <row r="16459" spans="1:10">
      <c r="A16459">
        <v>16865</v>
      </c>
      <c r="B16459" t="str">
        <f>VLOOKUP(C16459,属性!A:E,2,FALSE)</f>
        <v>霸王茶姬</v>
      </c>
      <c r="C16459" t="s">
        <v>5345</v>
      </c>
      <c r="D16459" s="2">
        <f>VLOOKUP(C16459,属性!A:E,3,FALSE)</f>
        <v>46077</v>
      </c>
      <c r="E16459" s="2" t="str">
        <f>VLOOKUP(C16459,属性!A:E,4,FALSE)</f>
        <v>否</v>
      </c>
      <c r="F16459" t="s">
        <v>26883</v>
      </c>
      <c r="G16459" t="s">
        <v>709</v>
      </c>
      <c r="H16459" s="2">
        <v>46084</v>
      </c>
      <c r="I16459" t="s">
        <v>38</v>
      </c>
      <c r="J16459" s="2">
        <v>46106</v>
      </c>
    </row>
    <row r="16460" spans="1:10">
      <c r="A16460">
        <v>16866</v>
      </c>
      <c r="B16460" t="str">
        <f>VLOOKUP(C16460,属性!A:E,2,FALSE)</f>
        <v>霸王茶姬</v>
      </c>
      <c r="C16460" t="s">
        <v>5345</v>
      </c>
      <c r="D16460" s="2">
        <f>VLOOKUP(C16460,属性!A:E,3,FALSE)</f>
        <v>46077</v>
      </c>
      <c r="E16460" s="2" t="str">
        <f>VLOOKUP(C16460,属性!A:E,4,FALSE)</f>
        <v>否</v>
      </c>
      <c r="F16460" t="s">
        <v>26884</v>
      </c>
      <c r="G16460" t="s">
        <v>26885</v>
      </c>
      <c r="H16460" s="2">
        <v>46106</v>
      </c>
      <c r="I16460" t="s">
        <v>31</v>
      </c>
      <c r="J16460" s="2">
        <v>46106</v>
      </c>
    </row>
    <row r="16461" spans="1:10">
      <c r="A16461">
        <v>16867</v>
      </c>
      <c r="B16461" t="str">
        <f>VLOOKUP(C16461,属性!A:E,2,FALSE)</f>
        <v>霸王茶姬</v>
      </c>
      <c r="C16461" t="s">
        <v>5345</v>
      </c>
      <c r="D16461" s="2">
        <f>VLOOKUP(C16461,属性!A:E,3,FALSE)</f>
        <v>46077</v>
      </c>
      <c r="E16461" s="2" t="str">
        <f>VLOOKUP(C16461,属性!A:E,4,FALSE)</f>
        <v>否</v>
      </c>
      <c r="F16461" t="s">
        <v>26886</v>
      </c>
      <c r="G16461" t="s">
        <v>26887</v>
      </c>
      <c r="H16461" s="2">
        <v>46106</v>
      </c>
      <c r="I16461" t="s">
        <v>13</v>
      </c>
      <c r="J16461" s="2">
        <v>46106</v>
      </c>
    </row>
    <row r="16462" spans="1:10">
      <c r="A16462">
        <v>16868</v>
      </c>
      <c r="B16462" t="str">
        <f>VLOOKUP(C16462,属性!A:E,2,FALSE)</f>
        <v>霸王茶姬</v>
      </c>
      <c r="C16462" t="s">
        <v>5345</v>
      </c>
      <c r="D16462" s="2">
        <f>VLOOKUP(C16462,属性!A:E,3,FALSE)</f>
        <v>46077</v>
      </c>
      <c r="E16462" s="2" t="str">
        <f>VLOOKUP(C16462,属性!A:E,4,FALSE)</f>
        <v>否</v>
      </c>
      <c r="F16462" t="s">
        <v>26888</v>
      </c>
      <c r="G16462" t="s">
        <v>26889</v>
      </c>
      <c r="H16462" s="2">
        <v>46106</v>
      </c>
      <c r="I16462" t="s">
        <v>31</v>
      </c>
      <c r="J16462" s="2">
        <v>46106</v>
      </c>
    </row>
    <row r="16463" spans="1:10">
      <c r="A16463">
        <v>16869</v>
      </c>
      <c r="B16463" t="str">
        <f>VLOOKUP(C16463,属性!A:E,2,FALSE)</f>
        <v>霸王茶姬</v>
      </c>
      <c r="C16463" t="s">
        <v>5345</v>
      </c>
      <c r="D16463" s="2">
        <f>VLOOKUP(C16463,属性!A:E,3,FALSE)</f>
        <v>46077</v>
      </c>
      <c r="E16463" s="2" t="str">
        <f>VLOOKUP(C16463,属性!A:E,4,FALSE)</f>
        <v>否</v>
      </c>
      <c r="F16463" t="s">
        <v>26890</v>
      </c>
      <c r="G16463" t="s">
        <v>26891</v>
      </c>
      <c r="H16463" s="2">
        <v>46105</v>
      </c>
      <c r="I16463" t="s">
        <v>46</v>
      </c>
      <c r="J16463" s="2">
        <v>46106</v>
      </c>
    </row>
    <row r="16464" spans="1:10">
      <c r="A16464">
        <v>16870</v>
      </c>
      <c r="B16464" t="str">
        <f>VLOOKUP(C16464,属性!A:E,2,FALSE)</f>
        <v>霸王茶姬</v>
      </c>
      <c r="C16464" t="s">
        <v>5345</v>
      </c>
      <c r="D16464" s="2">
        <f>VLOOKUP(C16464,属性!A:E,3,FALSE)</f>
        <v>46077</v>
      </c>
      <c r="E16464" s="2" t="str">
        <f>VLOOKUP(C16464,属性!A:E,4,FALSE)</f>
        <v>否</v>
      </c>
      <c r="F16464" t="s">
        <v>26888</v>
      </c>
      <c r="G16464" t="s">
        <v>26892</v>
      </c>
      <c r="H16464" s="2">
        <v>46105</v>
      </c>
      <c r="I16464" t="s">
        <v>31</v>
      </c>
      <c r="J16464" s="2">
        <v>46106</v>
      </c>
    </row>
    <row r="16465" spans="1:10">
      <c r="A16465">
        <v>16871</v>
      </c>
      <c r="B16465" t="str">
        <f>VLOOKUP(C16465,属性!A:E,2,FALSE)</f>
        <v>霸王茶姬</v>
      </c>
      <c r="C16465" t="s">
        <v>5345</v>
      </c>
      <c r="D16465" s="2">
        <f>VLOOKUP(C16465,属性!A:E,3,FALSE)</f>
        <v>46077</v>
      </c>
      <c r="E16465" s="2" t="str">
        <f>VLOOKUP(C16465,属性!A:E,4,FALSE)</f>
        <v>否</v>
      </c>
      <c r="F16465" t="s">
        <v>163</v>
      </c>
      <c r="G16465" t="s">
        <v>26893</v>
      </c>
      <c r="H16465" s="2">
        <v>46095</v>
      </c>
      <c r="I16465" t="s">
        <v>16</v>
      </c>
      <c r="J16465" s="2">
        <v>46106</v>
      </c>
    </row>
    <row r="16466" spans="1:10">
      <c r="A16466">
        <v>16872</v>
      </c>
      <c r="B16466" t="str">
        <f>VLOOKUP(C16466,属性!A:E,2,FALSE)</f>
        <v>霸王茶姬</v>
      </c>
      <c r="C16466" t="s">
        <v>5345</v>
      </c>
      <c r="D16466" s="2">
        <f>VLOOKUP(C16466,属性!A:E,3,FALSE)</f>
        <v>46077</v>
      </c>
      <c r="E16466" s="2" t="str">
        <f>VLOOKUP(C16466,属性!A:E,4,FALSE)</f>
        <v>否</v>
      </c>
      <c r="F16466" t="s">
        <v>26888</v>
      </c>
      <c r="G16466" t="s">
        <v>23135</v>
      </c>
      <c r="H16466" s="2">
        <v>46095</v>
      </c>
      <c r="I16466" t="s">
        <v>31</v>
      </c>
      <c r="J16466" s="2">
        <v>46106</v>
      </c>
    </row>
    <row r="16467" spans="1:10">
      <c r="A16467">
        <v>16873</v>
      </c>
      <c r="B16467" t="str">
        <f>VLOOKUP(C16467,属性!A:E,2,FALSE)</f>
        <v>霸王茶姬</v>
      </c>
      <c r="C16467" t="s">
        <v>5345</v>
      </c>
      <c r="D16467" s="2">
        <f>VLOOKUP(C16467,属性!A:E,3,FALSE)</f>
        <v>46077</v>
      </c>
      <c r="E16467" s="2" t="str">
        <f>VLOOKUP(C16467,属性!A:E,4,FALSE)</f>
        <v>否</v>
      </c>
      <c r="F16467" t="s">
        <v>26894</v>
      </c>
      <c r="G16467" t="s">
        <v>26895</v>
      </c>
      <c r="H16467" s="2">
        <v>46099</v>
      </c>
      <c r="I16467" t="s">
        <v>46</v>
      </c>
      <c r="J16467" s="2">
        <v>46106</v>
      </c>
    </row>
    <row r="16468" spans="1:10">
      <c r="A16468">
        <v>16874</v>
      </c>
      <c r="B16468" t="str">
        <f>VLOOKUP(C16468,属性!A:E,2,FALSE)</f>
        <v>霸王茶姬</v>
      </c>
      <c r="C16468" t="s">
        <v>5345</v>
      </c>
      <c r="D16468" s="2">
        <f>VLOOKUP(C16468,属性!A:E,3,FALSE)</f>
        <v>46077</v>
      </c>
      <c r="E16468" s="2" t="str">
        <f>VLOOKUP(C16468,属性!A:E,4,FALSE)</f>
        <v>否</v>
      </c>
      <c r="F16468" t="s">
        <v>26888</v>
      </c>
      <c r="G16468" t="s">
        <v>26896</v>
      </c>
      <c r="H16468" s="2">
        <v>46099</v>
      </c>
      <c r="I16468" t="s">
        <v>31</v>
      </c>
      <c r="J16468" s="2">
        <v>46106</v>
      </c>
    </row>
    <row r="16469" spans="1:10">
      <c r="A16469">
        <v>16875</v>
      </c>
      <c r="B16469" t="str">
        <f>VLOOKUP(C16469,属性!A:E,2,FALSE)</f>
        <v>霸王茶姬</v>
      </c>
      <c r="C16469" t="s">
        <v>5345</v>
      </c>
      <c r="D16469" s="2">
        <f>VLOOKUP(C16469,属性!A:E,3,FALSE)</f>
        <v>46077</v>
      </c>
      <c r="E16469" s="2" t="str">
        <f>VLOOKUP(C16469,属性!A:E,4,FALSE)</f>
        <v>否</v>
      </c>
      <c r="F16469" t="s">
        <v>26897</v>
      </c>
      <c r="G16469" t="s">
        <v>26898</v>
      </c>
      <c r="H16469" s="2">
        <v>46100</v>
      </c>
      <c r="I16469" t="s">
        <v>38</v>
      </c>
      <c r="J16469" s="2">
        <v>46106</v>
      </c>
    </row>
    <row r="16470" spans="1:10">
      <c r="A16470">
        <v>16876</v>
      </c>
      <c r="B16470" t="str">
        <f>VLOOKUP(C16470,属性!A:E,2,FALSE)</f>
        <v>霸王茶姬</v>
      </c>
      <c r="C16470" t="s">
        <v>5345</v>
      </c>
      <c r="D16470" s="2">
        <f>VLOOKUP(C16470,属性!A:E,3,FALSE)</f>
        <v>46077</v>
      </c>
      <c r="E16470" s="2" t="str">
        <f>VLOOKUP(C16470,属性!A:E,4,FALSE)</f>
        <v>否</v>
      </c>
      <c r="F16470" t="s">
        <v>26888</v>
      </c>
      <c r="G16470" t="s">
        <v>2505</v>
      </c>
      <c r="H16470" s="2">
        <v>46100</v>
      </c>
      <c r="I16470" t="s">
        <v>31</v>
      </c>
      <c r="J16470" s="2">
        <v>46106</v>
      </c>
    </row>
    <row r="16471" spans="1:10">
      <c r="A16471">
        <v>16877</v>
      </c>
      <c r="B16471" t="str">
        <f>VLOOKUP(C16471,属性!A:E,2,FALSE)</f>
        <v>霸王茶姬</v>
      </c>
      <c r="C16471" t="s">
        <v>5345</v>
      </c>
      <c r="D16471" s="2">
        <f>VLOOKUP(C16471,属性!A:E,3,FALSE)</f>
        <v>46077</v>
      </c>
      <c r="E16471" s="2" t="str">
        <f>VLOOKUP(C16471,属性!A:E,4,FALSE)</f>
        <v>否</v>
      </c>
      <c r="F16471" t="s">
        <v>26888</v>
      </c>
      <c r="G16471" t="s">
        <v>26899</v>
      </c>
      <c r="H16471" s="2">
        <v>46095</v>
      </c>
      <c r="I16471" t="s">
        <v>31</v>
      </c>
      <c r="J16471" s="2">
        <v>46106</v>
      </c>
    </row>
    <row r="16472" spans="1:10">
      <c r="A16472">
        <v>16878</v>
      </c>
      <c r="B16472" t="str">
        <f>VLOOKUP(C16472,属性!A:E,2,FALSE)</f>
        <v>霸王茶姬</v>
      </c>
      <c r="C16472" t="s">
        <v>5345</v>
      </c>
      <c r="D16472" s="2">
        <f>VLOOKUP(C16472,属性!A:E,3,FALSE)</f>
        <v>46077</v>
      </c>
      <c r="E16472" s="2" t="str">
        <f>VLOOKUP(C16472,属性!A:E,4,FALSE)</f>
        <v>否</v>
      </c>
      <c r="F16472" t="s">
        <v>26900</v>
      </c>
      <c r="G16472" t="s">
        <v>26901</v>
      </c>
      <c r="H16472" s="2">
        <v>46098</v>
      </c>
      <c r="I16472" t="s">
        <v>208</v>
      </c>
      <c r="J16472" s="2">
        <v>46106</v>
      </c>
    </row>
    <row r="16473" spans="1:10">
      <c r="A16473">
        <v>16879</v>
      </c>
      <c r="B16473" t="str">
        <f>VLOOKUP(C16473,属性!A:E,2,FALSE)</f>
        <v>霸王茶姬</v>
      </c>
      <c r="C16473" t="s">
        <v>5345</v>
      </c>
      <c r="D16473" s="2">
        <f>VLOOKUP(C16473,属性!A:E,3,FALSE)</f>
        <v>46077</v>
      </c>
      <c r="E16473" s="2" t="str">
        <f>VLOOKUP(C16473,属性!A:E,4,FALSE)</f>
        <v>否</v>
      </c>
      <c r="F16473" t="s">
        <v>26888</v>
      </c>
      <c r="G16473" t="s">
        <v>26902</v>
      </c>
      <c r="H16473" s="2">
        <v>46098</v>
      </c>
      <c r="I16473" t="s">
        <v>31</v>
      </c>
      <c r="J16473" s="2">
        <v>46106</v>
      </c>
    </row>
    <row r="16474" spans="1:10">
      <c r="A16474">
        <v>16880</v>
      </c>
      <c r="B16474" t="str">
        <f>VLOOKUP(C16474,属性!A:E,2,FALSE)</f>
        <v>霸王茶姬</v>
      </c>
      <c r="C16474" t="s">
        <v>5345</v>
      </c>
      <c r="D16474" s="2">
        <f>VLOOKUP(C16474,属性!A:E,3,FALSE)</f>
        <v>46077</v>
      </c>
      <c r="E16474" s="2" t="str">
        <f>VLOOKUP(C16474,属性!A:E,4,FALSE)</f>
        <v>否</v>
      </c>
      <c r="F16474" t="s">
        <v>26903</v>
      </c>
      <c r="G16474" t="s">
        <v>26904</v>
      </c>
      <c r="H16474" s="2">
        <v>46095</v>
      </c>
      <c r="I16474" t="s">
        <v>38</v>
      </c>
      <c r="J16474" s="2">
        <v>46106</v>
      </c>
    </row>
    <row r="16475" spans="1:10">
      <c r="A16475">
        <v>16881</v>
      </c>
      <c r="B16475" t="str">
        <f>VLOOKUP(C16475,属性!A:E,2,FALSE)</f>
        <v>霸王茶姬</v>
      </c>
      <c r="C16475" t="s">
        <v>5345</v>
      </c>
      <c r="D16475" s="2">
        <f>VLOOKUP(C16475,属性!A:E,3,FALSE)</f>
        <v>46077</v>
      </c>
      <c r="E16475" s="2" t="str">
        <f>VLOOKUP(C16475,属性!A:E,4,FALSE)</f>
        <v>否</v>
      </c>
      <c r="F16475" t="s">
        <v>26888</v>
      </c>
      <c r="G16475" t="s">
        <v>26905</v>
      </c>
      <c r="H16475" s="2">
        <v>46095</v>
      </c>
      <c r="I16475" t="s">
        <v>31</v>
      </c>
      <c r="J16475" s="2">
        <v>46106</v>
      </c>
    </row>
    <row r="16476" spans="1:10">
      <c r="A16476">
        <v>16882</v>
      </c>
      <c r="B16476" t="str">
        <f>VLOOKUP(C16476,属性!A:E,2,FALSE)</f>
        <v>霸王茶姬</v>
      </c>
      <c r="C16476" t="s">
        <v>5345</v>
      </c>
      <c r="D16476" s="2">
        <f>VLOOKUP(C16476,属性!A:E,3,FALSE)</f>
        <v>46077</v>
      </c>
      <c r="E16476" s="2" t="str">
        <f>VLOOKUP(C16476,属性!A:E,4,FALSE)</f>
        <v>否</v>
      </c>
      <c r="F16476" t="s">
        <v>26906</v>
      </c>
      <c r="G16476" t="s">
        <v>26907</v>
      </c>
      <c r="H16476" s="2">
        <v>46095</v>
      </c>
      <c r="I16476" t="s">
        <v>13</v>
      </c>
      <c r="J16476" s="2">
        <v>46106</v>
      </c>
    </row>
    <row r="16477" spans="1:10">
      <c r="A16477">
        <v>16883</v>
      </c>
      <c r="B16477" t="str">
        <f>VLOOKUP(C16477,属性!A:E,2,FALSE)</f>
        <v>霸王茶姬</v>
      </c>
      <c r="C16477" t="s">
        <v>5345</v>
      </c>
      <c r="D16477" s="2">
        <f>VLOOKUP(C16477,属性!A:E,3,FALSE)</f>
        <v>46077</v>
      </c>
      <c r="E16477" s="2" t="str">
        <f>VLOOKUP(C16477,属性!A:E,4,FALSE)</f>
        <v>否</v>
      </c>
      <c r="F16477" t="s">
        <v>26888</v>
      </c>
      <c r="G16477" t="s">
        <v>8230</v>
      </c>
      <c r="H16477" s="2">
        <v>46095</v>
      </c>
      <c r="I16477" t="s">
        <v>31</v>
      </c>
      <c r="J16477" s="2">
        <v>46106</v>
      </c>
    </row>
    <row r="16478" spans="1:10">
      <c r="A16478">
        <v>16884</v>
      </c>
      <c r="B16478" t="str">
        <f>VLOOKUP(C16478,属性!A:E,2,FALSE)</f>
        <v>霸王茶姬</v>
      </c>
      <c r="C16478" t="s">
        <v>5345</v>
      </c>
      <c r="D16478" s="2">
        <f>VLOOKUP(C16478,属性!A:E,3,FALSE)</f>
        <v>46077</v>
      </c>
      <c r="E16478" s="2" t="str">
        <f>VLOOKUP(C16478,属性!A:E,4,FALSE)</f>
        <v>否</v>
      </c>
      <c r="F16478" t="s">
        <v>26908</v>
      </c>
      <c r="G16478" t="s">
        <v>26909</v>
      </c>
      <c r="H16478" s="2">
        <v>46095</v>
      </c>
      <c r="I16478" t="s">
        <v>13</v>
      </c>
      <c r="J16478" s="2">
        <v>46106</v>
      </c>
    </row>
    <row r="16479" spans="1:10">
      <c r="A16479">
        <v>16885</v>
      </c>
      <c r="B16479" t="str">
        <f>VLOOKUP(C16479,属性!A:E,2,FALSE)</f>
        <v>霸王茶姬</v>
      </c>
      <c r="C16479" t="s">
        <v>5345</v>
      </c>
      <c r="D16479" s="2">
        <f>VLOOKUP(C16479,属性!A:E,3,FALSE)</f>
        <v>46077</v>
      </c>
      <c r="E16479" s="2" t="str">
        <f>VLOOKUP(C16479,属性!A:E,4,FALSE)</f>
        <v>否</v>
      </c>
      <c r="F16479" t="s">
        <v>26888</v>
      </c>
      <c r="G16479" t="s">
        <v>26910</v>
      </c>
      <c r="H16479" s="2">
        <v>46095</v>
      </c>
      <c r="I16479" t="s">
        <v>31</v>
      </c>
      <c r="J16479" s="2">
        <v>46106</v>
      </c>
    </row>
    <row r="16480" spans="1:10">
      <c r="A16480">
        <v>16886</v>
      </c>
      <c r="B16480" t="str">
        <f>VLOOKUP(C16480,属性!A:E,2,FALSE)</f>
        <v>霸王茶姬</v>
      </c>
      <c r="C16480" t="s">
        <v>5345</v>
      </c>
      <c r="D16480" s="2">
        <f>VLOOKUP(C16480,属性!A:E,3,FALSE)</f>
        <v>46077</v>
      </c>
      <c r="E16480" s="2" t="str">
        <f>VLOOKUP(C16480,属性!A:E,4,FALSE)</f>
        <v>否</v>
      </c>
      <c r="F16480" t="s">
        <v>26911</v>
      </c>
      <c r="G16480" t="s">
        <v>19427</v>
      </c>
      <c r="H16480" s="2">
        <v>46095</v>
      </c>
      <c r="I16480" t="s">
        <v>13</v>
      </c>
      <c r="J16480" s="2">
        <v>46106</v>
      </c>
    </row>
    <row r="16481" spans="1:10">
      <c r="A16481">
        <v>16887</v>
      </c>
      <c r="B16481" t="str">
        <f>VLOOKUP(C16481,属性!A:E,2,FALSE)</f>
        <v>霸王茶姬</v>
      </c>
      <c r="C16481" t="s">
        <v>5345</v>
      </c>
      <c r="D16481" s="2">
        <f>VLOOKUP(C16481,属性!A:E,3,FALSE)</f>
        <v>46077</v>
      </c>
      <c r="E16481" s="2" t="str">
        <f>VLOOKUP(C16481,属性!A:E,4,FALSE)</f>
        <v>否</v>
      </c>
      <c r="F16481" t="s">
        <v>26888</v>
      </c>
      <c r="G16481" t="s">
        <v>26912</v>
      </c>
      <c r="H16481" s="2">
        <v>46095</v>
      </c>
      <c r="I16481" t="s">
        <v>31</v>
      </c>
      <c r="J16481" s="2">
        <v>46106</v>
      </c>
    </row>
    <row r="16482" spans="1:10">
      <c r="A16482">
        <v>16888</v>
      </c>
      <c r="B16482" t="str">
        <f>VLOOKUP(C16482,属性!A:E,2,FALSE)</f>
        <v>霸王茶姬</v>
      </c>
      <c r="C16482" t="s">
        <v>5345</v>
      </c>
      <c r="D16482" s="2">
        <f>VLOOKUP(C16482,属性!A:E,3,FALSE)</f>
        <v>46077</v>
      </c>
      <c r="E16482" s="2" t="str">
        <f>VLOOKUP(C16482,属性!A:E,4,FALSE)</f>
        <v>否</v>
      </c>
      <c r="F16482" t="s">
        <v>26913</v>
      </c>
      <c r="G16482" t="s">
        <v>26914</v>
      </c>
      <c r="H16482" s="2">
        <v>46097</v>
      </c>
      <c r="I16482" t="s">
        <v>46</v>
      </c>
      <c r="J16482" s="2">
        <v>46106</v>
      </c>
    </row>
    <row r="16483" spans="1:10">
      <c r="A16483">
        <v>16889</v>
      </c>
      <c r="B16483" t="str">
        <f>VLOOKUP(C16483,属性!A:E,2,FALSE)</f>
        <v>霸王茶姬</v>
      </c>
      <c r="C16483" t="s">
        <v>5345</v>
      </c>
      <c r="D16483" s="2">
        <f>VLOOKUP(C16483,属性!A:E,3,FALSE)</f>
        <v>46077</v>
      </c>
      <c r="E16483" s="2" t="str">
        <f>VLOOKUP(C16483,属性!A:E,4,FALSE)</f>
        <v>否</v>
      </c>
      <c r="F16483" t="s">
        <v>26888</v>
      </c>
      <c r="G16483" t="s">
        <v>26915</v>
      </c>
      <c r="H16483" s="2">
        <v>46097</v>
      </c>
      <c r="I16483" t="s">
        <v>31</v>
      </c>
      <c r="J16483" s="2">
        <v>46106</v>
      </c>
    </row>
    <row r="16484" spans="1:10">
      <c r="A16484">
        <v>16890</v>
      </c>
      <c r="B16484" t="str">
        <f>VLOOKUP(C16484,属性!A:E,2,FALSE)</f>
        <v>霸王茶姬</v>
      </c>
      <c r="C16484" t="s">
        <v>5345</v>
      </c>
      <c r="D16484" s="2">
        <f>VLOOKUP(C16484,属性!A:E,3,FALSE)</f>
        <v>46077</v>
      </c>
      <c r="E16484" s="2" t="str">
        <f>VLOOKUP(C16484,属性!A:E,4,FALSE)</f>
        <v>否</v>
      </c>
      <c r="F16484" t="s">
        <v>26916</v>
      </c>
      <c r="G16484" t="s">
        <v>26917</v>
      </c>
      <c r="H16484" s="2">
        <v>46098</v>
      </c>
      <c r="I16484" t="s">
        <v>13</v>
      </c>
      <c r="J16484" s="2">
        <v>46106</v>
      </c>
    </row>
    <row r="16485" spans="1:10">
      <c r="A16485">
        <v>16891</v>
      </c>
      <c r="B16485" t="str">
        <f>VLOOKUP(C16485,属性!A:E,2,FALSE)</f>
        <v>霸王茶姬</v>
      </c>
      <c r="C16485" t="s">
        <v>5345</v>
      </c>
      <c r="D16485" s="2">
        <f>VLOOKUP(C16485,属性!A:E,3,FALSE)</f>
        <v>46077</v>
      </c>
      <c r="E16485" s="2" t="str">
        <f>VLOOKUP(C16485,属性!A:E,4,FALSE)</f>
        <v>否</v>
      </c>
      <c r="F16485" t="s">
        <v>26888</v>
      </c>
      <c r="G16485" t="s">
        <v>26918</v>
      </c>
      <c r="H16485" s="2">
        <v>46098</v>
      </c>
      <c r="I16485" t="s">
        <v>31</v>
      </c>
      <c r="J16485" s="2">
        <v>46106</v>
      </c>
    </row>
    <row r="16486" spans="1:10">
      <c r="A16486">
        <v>16892</v>
      </c>
      <c r="B16486" t="str">
        <f>VLOOKUP(C16486,属性!A:E,2,FALSE)</f>
        <v>霸王茶姬</v>
      </c>
      <c r="C16486" t="s">
        <v>5345</v>
      </c>
      <c r="D16486" s="2">
        <f>VLOOKUP(C16486,属性!A:E,3,FALSE)</f>
        <v>46077</v>
      </c>
      <c r="E16486" s="2" t="str">
        <f>VLOOKUP(C16486,属性!A:E,4,FALSE)</f>
        <v>否</v>
      </c>
      <c r="F16486" t="s">
        <v>26919</v>
      </c>
      <c r="G16486" t="s">
        <v>26920</v>
      </c>
      <c r="H16486" s="2">
        <v>46102</v>
      </c>
      <c r="I16486" t="s">
        <v>46</v>
      </c>
      <c r="J16486" s="2">
        <v>46106</v>
      </c>
    </row>
    <row r="16487" spans="1:10">
      <c r="A16487">
        <v>16893</v>
      </c>
      <c r="B16487" t="str">
        <f>VLOOKUP(C16487,属性!A:E,2,FALSE)</f>
        <v>霸王茶姬</v>
      </c>
      <c r="C16487" t="s">
        <v>5345</v>
      </c>
      <c r="D16487" s="2">
        <f>VLOOKUP(C16487,属性!A:E,3,FALSE)</f>
        <v>46077</v>
      </c>
      <c r="E16487" s="2" t="str">
        <f>VLOOKUP(C16487,属性!A:E,4,FALSE)</f>
        <v>否</v>
      </c>
      <c r="F16487" t="s">
        <v>26888</v>
      </c>
      <c r="G16487" t="s">
        <v>26921</v>
      </c>
      <c r="H16487" s="2">
        <v>46102</v>
      </c>
      <c r="I16487" t="s">
        <v>31</v>
      </c>
      <c r="J16487" s="2">
        <v>46106</v>
      </c>
    </row>
    <row r="16488" spans="1:10">
      <c r="A16488">
        <v>16894</v>
      </c>
      <c r="B16488" t="str">
        <f>VLOOKUP(C16488,属性!A:E,2,FALSE)</f>
        <v>霸王茶姬</v>
      </c>
      <c r="C16488" t="s">
        <v>5345</v>
      </c>
      <c r="D16488" s="2">
        <f>VLOOKUP(C16488,属性!A:E,3,FALSE)</f>
        <v>46077</v>
      </c>
      <c r="E16488" s="2" t="str">
        <f>VLOOKUP(C16488,属性!A:E,4,FALSE)</f>
        <v>否</v>
      </c>
      <c r="F16488" t="s">
        <v>26922</v>
      </c>
      <c r="G16488" t="s">
        <v>26923</v>
      </c>
      <c r="H16488" s="2">
        <v>46100</v>
      </c>
      <c r="I16488" t="s">
        <v>31</v>
      </c>
      <c r="J16488" s="2">
        <v>46106</v>
      </c>
    </row>
    <row r="16489" spans="1:10">
      <c r="A16489">
        <v>16895</v>
      </c>
      <c r="B16489" t="str">
        <f>VLOOKUP(C16489,属性!A:E,2,FALSE)</f>
        <v>霸王茶姬</v>
      </c>
      <c r="C16489" t="s">
        <v>5345</v>
      </c>
      <c r="D16489" s="2">
        <f>VLOOKUP(C16489,属性!A:E,3,FALSE)</f>
        <v>46077</v>
      </c>
      <c r="E16489" s="2" t="str">
        <f>VLOOKUP(C16489,属性!A:E,4,FALSE)</f>
        <v>否</v>
      </c>
      <c r="F16489" t="s">
        <v>26888</v>
      </c>
      <c r="G16489" t="s">
        <v>26924</v>
      </c>
      <c r="H16489" s="2">
        <v>46100</v>
      </c>
      <c r="I16489" t="s">
        <v>31</v>
      </c>
      <c r="J16489" s="2">
        <v>46106</v>
      </c>
    </row>
    <row r="16490" spans="1:10">
      <c r="A16490">
        <v>16896</v>
      </c>
      <c r="B16490" t="str">
        <f>VLOOKUP(C16490,属性!A:E,2,FALSE)</f>
        <v>霸王茶姬</v>
      </c>
      <c r="C16490" t="s">
        <v>5345</v>
      </c>
      <c r="D16490" s="2">
        <f>VLOOKUP(C16490,属性!A:E,3,FALSE)</f>
        <v>46077</v>
      </c>
      <c r="E16490" s="2" t="str">
        <f>VLOOKUP(C16490,属性!A:E,4,FALSE)</f>
        <v>否</v>
      </c>
      <c r="F16490" t="s">
        <v>26925</v>
      </c>
      <c r="G16490" t="s">
        <v>26926</v>
      </c>
      <c r="H16490" s="2">
        <v>46095</v>
      </c>
      <c r="I16490" t="s">
        <v>73</v>
      </c>
      <c r="J16490" s="2">
        <v>46106</v>
      </c>
    </row>
    <row r="16491" spans="1:10">
      <c r="A16491">
        <v>16897</v>
      </c>
      <c r="B16491" t="str">
        <f>VLOOKUP(C16491,属性!A:E,2,FALSE)</f>
        <v>霸王茶姬</v>
      </c>
      <c r="C16491" t="s">
        <v>5345</v>
      </c>
      <c r="D16491" s="2">
        <f>VLOOKUP(C16491,属性!A:E,3,FALSE)</f>
        <v>46077</v>
      </c>
      <c r="E16491" s="2" t="str">
        <f>VLOOKUP(C16491,属性!A:E,4,FALSE)</f>
        <v>否</v>
      </c>
      <c r="F16491" t="s">
        <v>26888</v>
      </c>
      <c r="G16491" t="s">
        <v>26927</v>
      </c>
      <c r="H16491" s="2">
        <v>46095</v>
      </c>
      <c r="I16491" t="s">
        <v>31</v>
      </c>
      <c r="J16491" s="2">
        <v>46106</v>
      </c>
    </row>
    <row r="16492" spans="1:10">
      <c r="A16492">
        <v>16898</v>
      </c>
      <c r="B16492" t="str">
        <f>VLOOKUP(C16492,属性!A:E,2,FALSE)</f>
        <v>霸王茶姬</v>
      </c>
      <c r="C16492" t="s">
        <v>5345</v>
      </c>
      <c r="D16492" s="2">
        <f>VLOOKUP(C16492,属性!A:E,3,FALSE)</f>
        <v>46077</v>
      </c>
      <c r="E16492" s="2" t="str">
        <f>VLOOKUP(C16492,属性!A:E,4,FALSE)</f>
        <v>否</v>
      </c>
      <c r="F16492" t="s">
        <v>26928</v>
      </c>
      <c r="G16492" t="s">
        <v>26929</v>
      </c>
      <c r="H16492" s="2">
        <v>46098</v>
      </c>
      <c r="I16492" t="s">
        <v>13</v>
      </c>
      <c r="J16492" s="2">
        <v>46106</v>
      </c>
    </row>
    <row r="16493" spans="1:10">
      <c r="A16493">
        <v>16899</v>
      </c>
      <c r="B16493" t="str">
        <f>VLOOKUP(C16493,属性!A:E,2,FALSE)</f>
        <v>霸王茶姬</v>
      </c>
      <c r="C16493" t="s">
        <v>5345</v>
      </c>
      <c r="D16493" s="2">
        <f>VLOOKUP(C16493,属性!A:E,3,FALSE)</f>
        <v>46077</v>
      </c>
      <c r="E16493" s="2" t="str">
        <f>VLOOKUP(C16493,属性!A:E,4,FALSE)</f>
        <v>否</v>
      </c>
      <c r="F16493" t="s">
        <v>26888</v>
      </c>
      <c r="G16493" t="s">
        <v>26930</v>
      </c>
      <c r="H16493" s="2">
        <v>46098</v>
      </c>
      <c r="I16493" t="s">
        <v>31</v>
      </c>
      <c r="J16493" s="2">
        <v>46106</v>
      </c>
    </row>
    <row r="16494" spans="1:10">
      <c r="A16494">
        <v>16900</v>
      </c>
      <c r="B16494" t="str">
        <f>VLOOKUP(C16494,属性!A:E,2,FALSE)</f>
        <v>霸王茶姬</v>
      </c>
      <c r="C16494" t="s">
        <v>5345</v>
      </c>
      <c r="D16494" s="2">
        <f>VLOOKUP(C16494,属性!A:E,3,FALSE)</f>
        <v>46077</v>
      </c>
      <c r="E16494" s="2" t="str">
        <f>VLOOKUP(C16494,属性!A:E,4,FALSE)</f>
        <v>否</v>
      </c>
      <c r="F16494" t="s">
        <v>26931</v>
      </c>
      <c r="G16494" t="s">
        <v>26932</v>
      </c>
      <c r="H16494" s="2">
        <v>46095</v>
      </c>
      <c r="I16494" t="s">
        <v>46</v>
      </c>
      <c r="J16494" s="2">
        <v>46106</v>
      </c>
    </row>
    <row r="16495" spans="1:10">
      <c r="A16495">
        <v>16901</v>
      </c>
      <c r="B16495" t="str">
        <f>VLOOKUP(C16495,属性!A:E,2,FALSE)</f>
        <v>霸王茶姬</v>
      </c>
      <c r="C16495" t="s">
        <v>5345</v>
      </c>
      <c r="D16495" s="2">
        <f>VLOOKUP(C16495,属性!A:E,3,FALSE)</f>
        <v>46077</v>
      </c>
      <c r="E16495" s="2" t="str">
        <f>VLOOKUP(C16495,属性!A:E,4,FALSE)</f>
        <v>否</v>
      </c>
      <c r="F16495" t="s">
        <v>26888</v>
      </c>
      <c r="G16495" t="s">
        <v>26933</v>
      </c>
      <c r="H16495" s="2">
        <v>46095</v>
      </c>
      <c r="I16495" t="s">
        <v>31</v>
      </c>
      <c r="J16495" s="2">
        <v>46106</v>
      </c>
    </row>
    <row r="16496" spans="1:10">
      <c r="A16496">
        <v>16902</v>
      </c>
      <c r="B16496" t="str">
        <f>VLOOKUP(C16496,属性!A:E,2,FALSE)</f>
        <v>霸王茶姬</v>
      </c>
      <c r="C16496" t="s">
        <v>5345</v>
      </c>
      <c r="D16496" s="2">
        <f>VLOOKUP(C16496,属性!A:E,3,FALSE)</f>
        <v>46077</v>
      </c>
      <c r="E16496" s="2" t="str">
        <f>VLOOKUP(C16496,属性!A:E,4,FALSE)</f>
        <v>否</v>
      </c>
      <c r="F16496" t="s">
        <v>163</v>
      </c>
      <c r="G16496" t="s">
        <v>26934</v>
      </c>
      <c r="H16496" s="2">
        <v>46099</v>
      </c>
      <c r="I16496" t="s">
        <v>16</v>
      </c>
      <c r="J16496" s="2">
        <v>46106</v>
      </c>
    </row>
    <row r="16497" spans="1:10">
      <c r="A16497">
        <v>16903</v>
      </c>
      <c r="B16497" t="str">
        <f>VLOOKUP(C16497,属性!A:E,2,FALSE)</f>
        <v>霸王茶姬</v>
      </c>
      <c r="C16497" t="s">
        <v>5345</v>
      </c>
      <c r="D16497" s="2">
        <f>VLOOKUP(C16497,属性!A:E,3,FALSE)</f>
        <v>46077</v>
      </c>
      <c r="E16497" s="2" t="str">
        <f>VLOOKUP(C16497,属性!A:E,4,FALSE)</f>
        <v>否</v>
      </c>
      <c r="F16497" t="s">
        <v>26888</v>
      </c>
      <c r="G16497" t="s">
        <v>26935</v>
      </c>
      <c r="H16497" s="2">
        <v>46099</v>
      </c>
      <c r="I16497" t="s">
        <v>31</v>
      </c>
      <c r="J16497" s="2">
        <v>46106</v>
      </c>
    </row>
    <row r="16498" spans="1:10">
      <c r="A16498">
        <v>16904</v>
      </c>
      <c r="B16498" t="str">
        <f>VLOOKUP(C16498,属性!A:E,2,FALSE)</f>
        <v>霸王茶姬</v>
      </c>
      <c r="C16498" t="s">
        <v>5345</v>
      </c>
      <c r="D16498" s="2">
        <f>VLOOKUP(C16498,属性!A:E,3,FALSE)</f>
        <v>46077</v>
      </c>
      <c r="E16498" s="2" t="str">
        <f>VLOOKUP(C16498,属性!A:E,4,FALSE)</f>
        <v>否</v>
      </c>
      <c r="F16498" t="s">
        <v>26936</v>
      </c>
      <c r="G16498" t="s">
        <v>26937</v>
      </c>
      <c r="H16498" s="2">
        <v>46100</v>
      </c>
      <c r="I16498" t="s">
        <v>65</v>
      </c>
      <c r="J16498" s="2">
        <v>46106</v>
      </c>
    </row>
    <row r="16499" spans="1:10">
      <c r="A16499">
        <v>16905</v>
      </c>
      <c r="B16499" t="str">
        <f>VLOOKUP(C16499,属性!A:E,2,FALSE)</f>
        <v>霸王茶姬</v>
      </c>
      <c r="C16499" t="s">
        <v>5345</v>
      </c>
      <c r="D16499" s="2">
        <f>VLOOKUP(C16499,属性!A:E,3,FALSE)</f>
        <v>46077</v>
      </c>
      <c r="E16499" s="2" t="str">
        <f>VLOOKUP(C16499,属性!A:E,4,FALSE)</f>
        <v>否</v>
      </c>
      <c r="F16499" t="s">
        <v>26888</v>
      </c>
      <c r="G16499" t="s">
        <v>26938</v>
      </c>
      <c r="H16499" s="2">
        <v>46100</v>
      </c>
      <c r="I16499" t="s">
        <v>31</v>
      </c>
      <c r="J16499" s="2">
        <v>46106</v>
      </c>
    </row>
    <row r="16500" spans="1:10">
      <c r="A16500">
        <v>16906</v>
      </c>
      <c r="B16500" t="str">
        <f>VLOOKUP(C16500,属性!A:E,2,FALSE)</f>
        <v>霸王茶姬</v>
      </c>
      <c r="C16500" t="s">
        <v>5345</v>
      </c>
      <c r="D16500" s="2">
        <f>VLOOKUP(C16500,属性!A:E,3,FALSE)</f>
        <v>46077</v>
      </c>
      <c r="E16500" s="2" t="str">
        <f>VLOOKUP(C16500,属性!A:E,4,FALSE)</f>
        <v>否</v>
      </c>
      <c r="F16500" t="s">
        <v>26939</v>
      </c>
      <c r="G16500" t="s">
        <v>26940</v>
      </c>
      <c r="H16500" s="2">
        <v>46101</v>
      </c>
      <c r="I16500" t="s">
        <v>208</v>
      </c>
      <c r="J16500" s="2">
        <v>46106</v>
      </c>
    </row>
    <row r="16501" spans="1:10">
      <c r="A16501">
        <v>16907</v>
      </c>
      <c r="B16501" t="str">
        <f>VLOOKUP(C16501,属性!A:E,2,FALSE)</f>
        <v>霸王茶姬</v>
      </c>
      <c r="C16501" t="s">
        <v>5345</v>
      </c>
      <c r="D16501" s="2">
        <f>VLOOKUP(C16501,属性!A:E,3,FALSE)</f>
        <v>46077</v>
      </c>
      <c r="E16501" s="2" t="str">
        <f>VLOOKUP(C16501,属性!A:E,4,FALSE)</f>
        <v>否</v>
      </c>
      <c r="F16501" t="s">
        <v>26888</v>
      </c>
      <c r="G16501" t="s">
        <v>26941</v>
      </c>
      <c r="H16501" s="2">
        <v>46101</v>
      </c>
      <c r="I16501" t="s">
        <v>31</v>
      </c>
      <c r="J16501" s="2">
        <v>46106</v>
      </c>
    </row>
    <row r="16502" spans="1:10">
      <c r="A16502">
        <v>16908</v>
      </c>
      <c r="B16502" t="str">
        <f>VLOOKUP(C16502,属性!A:E,2,FALSE)</f>
        <v>霸王茶姬</v>
      </c>
      <c r="C16502" t="s">
        <v>5345</v>
      </c>
      <c r="D16502" s="2">
        <f>VLOOKUP(C16502,属性!A:E,3,FALSE)</f>
        <v>46077</v>
      </c>
      <c r="E16502" s="2" t="str">
        <f>VLOOKUP(C16502,属性!A:E,4,FALSE)</f>
        <v>否</v>
      </c>
      <c r="F16502" t="s">
        <v>26942</v>
      </c>
      <c r="G16502" t="s">
        <v>26943</v>
      </c>
      <c r="H16502" s="2">
        <v>46095</v>
      </c>
      <c r="I16502" t="s">
        <v>65</v>
      </c>
      <c r="J16502" s="2">
        <v>46106</v>
      </c>
    </row>
    <row r="16503" spans="1:10">
      <c r="A16503">
        <v>16909</v>
      </c>
      <c r="B16503" t="str">
        <f>VLOOKUP(C16503,属性!A:E,2,FALSE)</f>
        <v>霸王茶姬</v>
      </c>
      <c r="C16503" t="s">
        <v>5345</v>
      </c>
      <c r="D16503" s="2">
        <f>VLOOKUP(C16503,属性!A:E,3,FALSE)</f>
        <v>46077</v>
      </c>
      <c r="E16503" s="2" t="str">
        <f>VLOOKUP(C16503,属性!A:E,4,FALSE)</f>
        <v>否</v>
      </c>
      <c r="F16503" t="s">
        <v>26888</v>
      </c>
      <c r="G16503" t="s">
        <v>26944</v>
      </c>
      <c r="H16503" s="2">
        <v>46095</v>
      </c>
      <c r="I16503" t="s">
        <v>31</v>
      </c>
      <c r="J16503" s="2">
        <v>46106</v>
      </c>
    </row>
    <row r="16504" spans="1:10">
      <c r="A16504">
        <v>16910</v>
      </c>
      <c r="B16504" t="str">
        <f>VLOOKUP(C16504,属性!A:E,2,FALSE)</f>
        <v>霸王茶姬</v>
      </c>
      <c r="C16504" t="s">
        <v>5345</v>
      </c>
      <c r="D16504" s="2">
        <f>VLOOKUP(C16504,属性!A:E,3,FALSE)</f>
        <v>46077</v>
      </c>
      <c r="E16504" s="2" t="str">
        <f>VLOOKUP(C16504,属性!A:E,4,FALSE)</f>
        <v>否</v>
      </c>
      <c r="F16504" t="s">
        <v>26945</v>
      </c>
      <c r="G16504" t="s">
        <v>26946</v>
      </c>
      <c r="H16504" s="2">
        <v>46095</v>
      </c>
      <c r="I16504" t="s">
        <v>38</v>
      </c>
      <c r="J16504" s="2">
        <v>46106</v>
      </c>
    </row>
    <row r="16505" spans="1:10">
      <c r="A16505">
        <v>16911</v>
      </c>
      <c r="B16505" t="str">
        <f>VLOOKUP(C16505,属性!A:E,2,FALSE)</f>
        <v>霸王茶姬</v>
      </c>
      <c r="C16505" t="s">
        <v>5345</v>
      </c>
      <c r="D16505" s="2">
        <f>VLOOKUP(C16505,属性!A:E,3,FALSE)</f>
        <v>46077</v>
      </c>
      <c r="E16505" s="2" t="str">
        <f>VLOOKUP(C16505,属性!A:E,4,FALSE)</f>
        <v>否</v>
      </c>
      <c r="F16505" t="s">
        <v>26888</v>
      </c>
      <c r="G16505" t="s">
        <v>26947</v>
      </c>
      <c r="H16505" s="2">
        <v>46095</v>
      </c>
      <c r="I16505" t="s">
        <v>31</v>
      </c>
      <c r="J16505" s="2">
        <v>46106</v>
      </c>
    </row>
    <row r="16506" spans="1:10">
      <c r="A16506">
        <v>16912</v>
      </c>
      <c r="B16506" t="str">
        <f>VLOOKUP(C16506,属性!A:E,2,FALSE)</f>
        <v>霸王茶姬</v>
      </c>
      <c r="C16506" t="s">
        <v>5345</v>
      </c>
      <c r="D16506" s="2">
        <f>VLOOKUP(C16506,属性!A:E,3,FALSE)</f>
        <v>46077</v>
      </c>
      <c r="E16506" s="2" t="str">
        <f>VLOOKUP(C16506,属性!A:E,4,FALSE)</f>
        <v>否</v>
      </c>
      <c r="F16506" t="s">
        <v>26948</v>
      </c>
      <c r="G16506" t="s">
        <v>26949</v>
      </c>
      <c r="H16506" s="2">
        <v>46103</v>
      </c>
      <c r="I16506" t="s">
        <v>13</v>
      </c>
      <c r="J16506" s="2">
        <v>46106</v>
      </c>
    </row>
    <row r="16507" spans="1:10">
      <c r="A16507">
        <v>16913</v>
      </c>
      <c r="B16507" t="str">
        <f>VLOOKUP(C16507,属性!A:E,2,FALSE)</f>
        <v>霸王茶姬</v>
      </c>
      <c r="C16507" t="s">
        <v>5345</v>
      </c>
      <c r="D16507" s="2">
        <f>VLOOKUP(C16507,属性!A:E,3,FALSE)</f>
        <v>46077</v>
      </c>
      <c r="E16507" s="2" t="str">
        <f>VLOOKUP(C16507,属性!A:E,4,FALSE)</f>
        <v>否</v>
      </c>
      <c r="F16507" t="s">
        <v>26888</v>
      </c>
      <c r="G16507" t="s">
        <v>26950</v>
      </c>
      <c r="H16507" s="2">
        <v>46103</v>
      </c>
      <c r="I16507" t="s">
        <v>31</v>
      </c>
      <c r="J16507" s="2">
        <v>46106</v>
      </c>
    </row>
    <row r="16508" spans="1:10">
      <c r="A16508">
        <v>16914</v>
      </c>
      <c r="B16508" t="str">
        <f>VLOOKUP(C16508,属性!A:E,2,FALSE)</f>
        <v>霸王茶姬</v>
      </c>
      <c r="C16508" t="s">
        <v>5345</v>
      </c>
      <c r="D16508" s="2">
        <f>VLOOKUP(C16508,属性!A:E,3,FALSE)</f>
        <v>46077</v>
      </c>
      <c r="E16508" s="2" t="str">
        <f>VLOOKUP(C16508,属性!A:E,4,FALSE)</f>
        <v>否</v>
      </c>
      <c r="F16508" t="s">
        <v>26951</v>
      </c>
      <c r="G16508" t="s">
        <v>26952</v>
      </c>
      <c r="H16508" s="2">
        <v>46100</v>
      </c>
      <c r="I16508" t="s">
        <v>13</v>
      </c>
      <c r="J16508" s="2">
        <v>46106</v>
      </c>
    </row>
    <row r="16509" spans="1:10">
      <c r="A16509">
        <v>16915</v>
      </c>
      <c r="B16509" t="str">
        <f>VLOOKUP(C16509,属性!A:E,2,FALSE)</f>
        <v>霸王茶姬</v>
      </c>
      <c r="C16509" t="s">
        <v>5345</v>
      </c>
      <c r="D16509" s="2">
        <f>VLOOKUP(C16509,属性!A:E,3,FALSE)</f>
        <v>46077</v>
      </c>
      <c r="E16509" s="2" t="str">
        <f>VLOOKUP(C16509,属性!A:E,4,FALSE)</f>
        <v>否</v>
      </c>
      <c r="F16509" t="s">
        <v>26888</v>
      </c>
      <c r="G16509" t="s">
        <v>26953</v>
      </c>
      <c r="H16509" s="2">
        <v>46100</v>
      </c>
      <c r="I16509" t="s">
        <v>31</v>
      </c>
      <c r="J16509" s="2">
        <v>46106</v>
      </c>
    </row>
    <row r="16510" spans="1:10">
      <c r="A16510">
        <v>16916</v>
      </c>
      <c r="B16510" t="str">
        <f>VLOOKUP(C16510,属性!A:E,2,FALSE)</f>
        <v>霸王茶姬</v>
      </c>
      <c r="C16510" t="s">
        <v>5345</v>
      </c>
      <c r="D16510" s="2">
        <f>VLOOKUP(C16510,属性!A:E,3,FALSE)</f>
        <v>46077</v>
      </c>
      <c r="E16510" s="2" t="str">
        <f>VLOOKUP(C16510,属性!A:E,4,FALSE)</f>
        <v>否</v>
      </c>
      <c r="F16510" t="s">
        <v>26954</v>
      </c>
      <c r="G16510" t="s">
        <v>26955</v>
      </c>
      <c r="H16510" s="2">
        <v>46101</v>
      </c>
      <c r="I16510" t="s">
        <v>26</v>
      </c>
      <c r="J16510" s="2">
        <v>46106</v>
      </c>
    </row>
    <row r="16511" spans="1:10">
      <c r="A16511">
        <v>16917</v>
      </c>
      <c r="B16511" t="str">
        <f>VLOOKUP(C16511,属性!A:E,2,FALSE)</f>
        <v>霸王茶姬</v>
      </c>
      <c r="C16511" t="s">
        <v>5345</v>
      </c>
      <c r="D16511" s="2">
        <f>VLOOKUP(C16511,属性!A:E,3,FALSE)</f>
        <v>46077</v>
      </c>
      <c r="E16511" s="2" t="str">
        <f>VLOOKUP(C16511,属性!A:E,4,FALSE)</f>
        <v>否</v>
      </c>
      <c r="F16511" t="s">
        <v>26888</v>
      </c>
      <c r="G16511" t="s">
        <v>26956</v>
      </c>
      <c r="H16511" s="2">
        <v>46101</v>
      </c>
      <c r="I16511" t="s">
        <v>31</v>
      </c>
      <c r="J16511" s="2">
        <v>46106</v>
      </c>
    </row>
    <row r="16512" spans="1:10">
      <c r="A16512">
        <v>16918</v>
      </c>
      <c r="B16512" t="str">
        <f>VLOOKUP(C16512,属性!A:E,2,FALSE)</f>
        <v>霸王茶姬</v>
      </c>
      <c r="C16512" t="s">
        <v>5345</v>
      </c>
      <c r="D16512" s="2">
        <f>VLOOKUP(C16512,属性!A:E,3,FALSE)</f>
        <v>46077</v>
      </c>
      <c r="E16512" s="2" t="str">
        <f>VLOOKUP(C16512,属性!A:E,4,FALSE)</f>
        <v>否</v>
      </c>
      <c r="F16512" t="s">
        <v>163</v>
      </c>
      <c r="G16512" t="s">
        <v>26957</v>
      </c>
      <c r="H16512" s="2">
        <v>46095</v>
      </c>
      <c r="I16512" t="s">
        <v>46</v>
      </c>
      <c r="J16512" s="2">
        <v>46106</v>
      </c>
    </row>
    <row r="16513" spans="1:10">
      <c r="A16513">
        <v>16919</v>
      </c>
      <c r="B16513" t="str">
        <f>VLOOKUP(C16513,属性!A:E,2,FALSE)</f>
        <v>霸王茶姬</v>
      </c>
      <c r="C16513" t="s">
        <v>5345</v>
      </c>
      <c r="D16513" s="2">
        <f>VLOOKUP(C16513,属性!A:E,3,FALSE)</f>
        <v>46077</v>
      </c>
      <c r="E16513" s="2" t="str">
        <f>VLOOKUP(C16513,属性!A:E,4,FALSE)</f>
        <v>否</v>
      </c>
      <c r="F16513" t="s">
        <v>26888</v>
      </c>
      <c r="G16513" t="s">
        <v>26958</v>
      </c>
      <c r="H16513" s="2">
        <v>46095</v>
      </c>
      <c r="I16513" t="s">
        <v>31</v>
      </c>
      <c r="J16513" s="2">
        <v>46106</v>
      </c>
    </row>
    <row r="16514" spans="1:10">
      <c r="A16514">
        <v>16920</v>
      </c>
      <c r="B16514" t="str">
        <f>VLOOKUP(C16514,属性!A:E,2,FALSE)</f>
        <v>霸王茶姬</v>
      </c>
      <c r="C16514" t="s">
        <v>5345</v>
      </c>
      <c r="D16514" s="2">
        <f>VLOOKUP(C16514,属性!A:E,3,FALSE)</f>
        <v>46077</v>
      </c>
      <c r="E16514" s="2" t="str">
        <f>VLOOKUP(C16514,属性!A:E,4,FALSE)</f>
        <v>否</v>
      </c>
      <c r="F16514" t="s">
        <v>6091</v>
      </c>
      <c r="G16514" t="s">
        <v>26959</v>
      </c>
      <c r="H16514" s="2">
        <v>46106</v>
      </c>
      <c r="I16514" t="s">
        <v>173</v>
      </c>
      <c r="J16514" s="2">
        <v>46106</v>
      </c>
    </row>
    <row r="16515" spans="1:10">
      <c r="A16515">
        <v>16921</v>
      </c>
      <c r="B16515" t="str">
        <f>VLOOKUP(C16515,属性!A:E,2,FALSE)</f>
        <v>霸王茶姬</v>
      </c>
      <c r="C16515" t="s">
        <v>5345</v>
      </c>
      <c r="D16515" s="2">
        <f>VLOOKUP(C16515,属性!A:E,3,FALSE)</f>
        <v>46077</v>
      </c>
      <c r="E16515" s="2" t="str">
        <f>VLOOKUP(C16515,属性!A:E,4,FALSE)</f>
        <v>否</v>
      </c>
      <c r="F16515" t="s">
        <v>26888</v>
      </c>
      <c r="G16515" t="s">
        <v>26960</v>
      </c>
      <c r="H16515" s="2">
        <v>46106</v>
      </c>
      <c r="I16515" t="s">
        <v>31</v>
      </c>
      <c r="J16515" s="2">
        <v>46106</v>
      </c>
    </row>
    <row r="16516" spans="1:10">
      <c r="A16516">
        <v>16922</v>
      </c>
      <c r="B16516" t="str">
        <f>VLOOKUP(C16516,属性!A:E,2,FALSE)</f>
        <v>霸王茶姬</v>
      </c>
      <c r="C16516" t="s">
        <v>5345</v>
      </c>
      <c r="D16516" s="2">
        <f>VLOOKUP(C16516,属性!A:E,3,FALSE)</f>
        <v>46077</v>
      </c>
      <c r="E16516" s="2" t="str">
        <f>VLOOKUP(C16516,属性!A:E,4,FALSE)</f>
        <v>否</v>
      </c>
      <c r="F16516" t="s">
        <v>26961</v>
      </c>
      <c r="G16516" t="s">
        <v>26962</v>
      </c>
      <c r="H16516" s="2">
        <v>46095</v>
      </c>
      <c r="I16516" t="s">
        <v>65</v>
      </c>
      <c r="J16516" s="2">
        <v>46106</v>
      </c>
    </row>
    <row r="16517" spans="1:10">
      <c r="A16517">
        <v>16923</v>
      </c>
      <c r="B16517" t="str">
        <f>VLOOKUP(C16517,属性!A:E,2,FALSE)</f>
        <v>霸王茶姬</v>
      </c>
      <c r="C16517" t="s">
        <v>5345</v>
      </c>
      <c r="D16517" s="2">
        <f>VLOOKUP(C16517,属性!A:E,3,FALSE)</f>
        <v>46077</v>
      </c>
      <c r="E16517" s="2" t="str">
        <f>VLOOKUP(C16517,属性!A:E,4,FALSE)</f>
        <v>否</v>
      </c>
      <c r="F16517" t="s">
        <v>26888</v>
      </c>
      <c r="G16517" t="s">
        <v>26963</v>
      </c>
      <c r="H16517" s="2">
        <v>46095</v>
      </c>
      <c r="I16517" t="s">
        <v>31</v>
      </c>
      <c r="J16517" s="2">
        <v>46106</v>
      </c>
    </row>
    <row r="16518" spans="1:10">
      <c r="A16518">
        <v>16924</v>
      </c>
      <c r="B16518" t="str">
        <f>VLOOKUP(C16518,属性!A:E,2,FALSE)</f>
        <v>霸王茶姬</v>
      </c>
      <c r="C16518" t="s">
        <v>5345</v>
      </c>
      <c r="D16518" s="2">
        <f>VLOOKUP(C16518,属性!A:E,3,FALSE)</f>
        <v>46077</v>
      </c>
      <c r="E16518" s="2" t="str">
        <f>VLOOKUP(C16518,属性!A:E,4,FALSE)</f>
        <v>否</v>
      </c>
      <c r="F16518" t="s">
        <v>26888</v>
      </c>
      <c r="G16518" t="s">
        <v>9288</v>
      </c>
      <c r="H16518" s="2">
        <v>46099</v>
      </c>
      <c r="I16518" t="s">
        <v>31</v>
      </c>
      <c r="J16518" s="2">
        <v>46106</v>
      </c>
    </row>
    <row r="16519" spans="1:10">
      <c r="A16519">
        <v>16925</v>
      </c>
      <c r="B16519" t="str">
        <f>VLOOKUP(C16519,属性!A:E,2,FALSE)</f>
        <v>霸王茶姬</v>
      </c>
      <c r="C16519" t="s">
        <v>5345</v>
      </c>
      <c r="D16519" s="2">
        <f>VLOOKUP(C16519,属性!A:E,3,FALSE)</f>
        <v>46077</v>
      </c>
      <c r="E16519" s="2" t="str">
        <f>VLOOKUP(C16519,属性!A:E,4,FALSE)</f>
        <v>否</v>
      </c>
      <c r="F16519" t="s">
        <v>26964</v>
      </c>
      <c r="G16519" t="s">
        <v>26965</v>
      </c>
      <c r="H16519" s="2">
        <v>46095</v>
      </c>
      <c r="I16519" t="s">
        <v>13</v>
      </c>
      <c r="J16519" s="2">
        <v>46106</v>
      </c>
    </row>
    <row r="16520" spans="1:10">
      <c r="A16520">
        <v>16926</v>
      </c>
      <c r="B16520" t="str">
        <f>VLOOKUP(C16520,属性!A:E,2,FALSE)</f>
        <v>霸王茶姬</v>
      </c>
      <c r="C16520" t="s">
        <v>5345</v>
      </c>
      <c r="D16520" s="2">
        <f>VLOOKUP(C16520,属性!A:E,3,FALSE)</f>
        <v>46077</v>
      </c>
      <c r="E16520" s="2" t="str">
        <f>VLOOKUP(C16520,属性!A:E,4,FALSE)</f>
        <v>否</v>
      </c>
      <c r="F16520" t="s">
        <v>26888</v>
      </c>
      <c r="G16520" t="s">
        <v>26966</v>
      </c>
      <c r="H16520" s="2">
        <v>46095</v>
      </c>
      <c r="I16520" t="s">
        <v>31</v>
      </c>
      <c r="J16520" s="2">
        <v>46106</v>
      </c>
    </row>
    <row r="16521" spans="1:10">
      <c r="A16521">
        <v>16927</v>
      </c>
      <c r="B16521" t="str">
        <f>VLOOKUP(C16521,属性!A:E,2,FALSE)</f>
        <v>霸王茶姬</v>
      </c>
      <c r="C16521" t="s">
        <v>5345</v>
      </c>
      <c r="D16521" s="2">
        <f>VLOOKUP(C16521,属性!A:E,3,FALSE)</f>
        <v>46077</v>
      </c>
      <c r="E16521" s="2" t="str">
        <f>VLOOKUP(C16521,属性!A:E,4,FALSE)</f>
        <v>否</v>
      </c>
      <c r="F16521" t="s">
        <v>26967</v>
      </c>
      <c r="G16521" t="s">
        <v>26965</v>
      </c>
      <c r="H16521" s="2">
        <v>46095</v>
      </c>
      <c r="I16521" t="s">
        <v>38</v>
      </c>
      <c r="J16521" s="2">
        <v>46106</v>
      </c>
    </row>
    <row r="16522" spans="1:10">
      <c r="A16522">
        <v>16928</v>
      </c>
      <c r="B16522" t="str">
        <f>VLOOKUP(C16522,属性!A:E,2,FALSE)</f>
        <v>霸王茶姬</v>
      </c>
      <c r="C16522" t="s">
        <v>5345</v>
      </c>
      <c r="D16522" s="2">
        <f>VLOOKUP(C16522,属性!A:E,3,FALSE)</f>
        <v>46077</v>
      </c>
      <c r="E16522" s="2" t="str">
        <f>VLOOKUP(C16522,属性!A:E,4,FALSE)</f>
        <v>否</v>
      </c>
      <c r="F16522" t="s">
        <v>26968</v>
      </c>
      <c r="G16522" t="s">
        <v>26969</v>
      </c>
      <c r="H16522" s="2">
        <v>46099</v>
      </c>
      <c r="I16522" t="s">
        <v>13</v>
      </c>
      <c r="J16522" s="2">
        <v>46106</v>
      </c>
    </row>
    <row r="16523" spans="1:10">
      <c r="A16523">
        <v>16929</v>
      </c>
      <c r="B16523" t="str">
        <f>VLOOKUP(C16523,属性!A:E,2,FALSE)</f>
        <v>霸王茶姬</v>
      </c>
      <c r="C16523" t="s">
        <v>5345</v>
      </c>
      <c r="D16523" s="2">
        <f>VLOOKUP(C16523,属性!A:E,3,FALSE)</f>
        <v>46077</v>
      </c>
      <c r="E16523" s="2" t="str">
        <f>VLOOKUP(C16523,属性!A:E,4,FALSE)</f>
        <v>否</v>
      </c>
      <c r="F16523" t="s">
        <v>26888</v>
      </c>
      <c r="G16523" t="s">
        <v>26970</v>
      </c>
      <c r="H16523" s="2">
        <v>46099</v>
      </c>
      <c r="I16523" t="s">
        <v>31</v>
      </c>
      <c r="J16523" s="2">
        <v>46106</v>
      </c>
    </row>
    <row r="16524" spans="1:10">
      <c r="A16524">
        <v>16930</v>
      </c>
      <c r="B16524" t="str">
        <f>VLOOKUP(C16524,属性!A:E,2,FALSE)</f>
        <v>霸王茶姬</v>
      </c>
      <c r="C16524" t="s">
        <v>5345</v>
      </c>
      <c r="D16524" s="2">
        <f>VLOOKUP(C16524,属性!A:E,3,FALSE)</f>
        <v>46077</v>
      </c>
      <c r="E16524" s="2" t="str">
        <f>VLOOKUP(C16524,属性!A:E,4,FALSE)</f>
        <v>否</v>
      </c>
      <c r="F16524" t="s">
        <v>26971</v>
      </c>
      <c r="G16524" t="s">
        <v>26972</v>
      </c>
      <c r="H16524" s="2">
        <v>46095</v>
      </c>
      <c r="I16524" t="s">
        <v>208</v>
      </c>
      <c r="J16524" s="2">
        <v>46106</v>
      </c>
    </row>
    <row r="16525" spans="1:10">
      <c r="A16525">
        <v>16931</v>
      </c>
      <c r="B16525" t="str">
        <f>VLOOKUP(C16525,属性!A:E,2,FALSE)</f>
        <v>霸王茶姬</v>
      </c>
      <c r="C16525" t="s">
        <v>5345</v>
      </c>
      <c r="D16525" s="2">
        <f>VLOOKUP(C16525,属性!A:E,3,FALSE)</f>
        <v>46077</v>
      </c>
      <c r="E16525" s="2" t="str">
        <f>VLOOKUP(C16525,属性!A:E,4,FALSE)</f>
        <v>否</v>
      </c>
      <c r="F16525" t="s">
        <v>26888</v>
      </c>
      <c r="G16525" t="s">
        <v>20073</v>
      </c>
      <c r="H16525" s="2">
        <v>46095</v>
      </c>
      <c r="I16525" t="s">
        <v>31</v>
      </c>
      <c r="J16525" s="2">
        <v>46106</v>
      </c>
    </row>
    <row r="16526" spans="1:10">
      <c r="A16526">
        <v>16932</v>
      </c>
      <c r="B16526" t="str">
        <f>VLOOKUP(C16526,属性!A:E,2,FALSE)</f>
        <v>霸王茶姬</v>
      </c>
      <c r="C16526" t="s">
        <v>5345</v>
      </c>
      <c r="D16526" s="2">
        <f>VLOOKUP(C16526,属性!A:E,3,FALSE)</f>
        <v>46077</v>
      </c>
      <c r="E16526" s="2" t="str">
        <f>VLOOKUP(C16526,属性!A:E,4,FALSE)</f>
        <v>否</v>
      </c>
      <c r="F16526" t="s">
        <v>26973</v>
      </c>
      <c r="G16526" t="s">
        <v>26974</v>
      </c>
      <c r="H16526" s="2">
        <v>46099</v>
      </c>
      <c r="I16526" t="s">
        <v>31</v>
      </c>
      <c r="J16526" s="2">
        <v>46106</v>
      </c>
    </row>
    <row r="16527" spans="1:10">
      <c r="A16527">
        <v>16933</v>
      </c>
      <c r="B16527" t="str">
        <f>VLOOKUP(C16527,属性!A:E,2,FALSE)</f>
        <v>霸王茶姬</v>
      </c>
      <c r="C16527" t="s">
        <v>5345</v>
      </c>
      <c r="D16527" s="2">
        <f>VLOOKUP(C16527,属性!A:E,3,FALSE)</f>
        <v>46077</v>
      </c>
      <c r="E16527" s="2" t="str">
        <f>VLOOKUP(C16527,属性!A:E,4,FALSE)</f>
        <v>否</v>
      </c>
      <c r="F16527" t="s">
        <v>26975</v>
      </c>
      <c r="G16527" t="s">
        <v>26976</v>
      </c>
      <c r="H16527" s="2">
        <v>46099</v>
      </c>
      <c r="I16527" t="s">
        <v>26</v>
      </c>
      <c r="J16527" s="2">
        <v>46106</v>
      </c>
    </row>
    <row r="16528" spans="1:10">
      <c r="A16528">
        <v>16934</v>
      </c>
      <c r="B16528" t="str">
        <f>VLOOKUP(C16528,属性!A:E,2,FALSE)</f>
        <v>霸王茶姬</v>
      </c>
      <c r="C16528" t="s">
        <v>5345</v>
      </c>
      <c r="D16528" s="2">
        <f>VLOOKUP(C16528,属性!A:E,3,FALSE)</f>
        <v>46077</v>
      </c>
      <c r="E16528" s="2" t="str">
        <f>VLOOKUP(C16528,属性!A:E,4,FALSE)</f>
        <v>否</v>
      </c>
      <c r="F16528" t="s">
        <v>26977</v>
      </c>
      <c r="G16528" t="s">
        <v>26978</v>
      </c>
      <c r="H16528" s="2">
        <v>46095</v>
      </c>
      <c r="I16528" t="s">
        <v>16</v>
      </c>
      <c r="J16528" s="2">
        <v>46106</v>
      </c>
    </row>
    <row r="16529" spans="1:10">
      <c r="A16529">
        <v>16935</v>
      </c>
      <c r="B16529" t="str">
        <f>VLOOKUP(C16529,属性!A:E,2,FALSE)</f>
        <v>霸王茶姬</v>
      </c>
      <c r="C16529" t="s">
        <v>5345</v>
      </c>
      <c r="D16529" s="2">
        <f>VLOOKUP(C16529,属性!A:E,3,FALSE)</f>
        <v>46077</v>
      </c>
      <c r="E16529" s="2" t="str">
        <f>VLOOKUP(C16529,属性!A:E,4,FALSE)</f>
        <v>否</v>
      </c>
      <c r="F16529" t="s">
        <v>26888</v>
      </c>
      <c r="G16529" t="s">
        <v>26979</v>
      </c>
      <c r="H16529" s="2">
        <v>46095</v>
      </c>
      <c r="I16529" t="s">
        <v>31</v>
      </c>
      <c r="J16529" s="2">
        <v>46106</v>
      </c>
    </row>
    <row r="16530" spans="1:10">
      <c r="A16530">
        <v>16936</v>
      </c>
      <c r="B16530" t="str">
        <f>VLOOKUP(C16530,属性!A:E,2,FALSE)</f>
        <v>霸王茶姬</v>
      </c>
      <c r="C16530" t="s">
        <v>5345</v>
      </c>
      <c r="D16530" s="2">
        <f>VLOOKUP(C16530,属性!A:E,3,FALSE)</f>
        <v>46077</v>
      </c>
      <c r="E16530" s="2" t="str">
        <f>VLOOKUP(C16530,属性!A:E,4,FALSE)</f>
        <v>否</v>
      </c>
      <c r="F16530" t="s">
        <v>14071</v>
      </c>
      <c r="G16530" t="s">
        <v>26980</v>
      </c>
      <c r="H16530" s="2">
        <v>46096</v>
      </c>
      <c r="I16530" t="s">
        <v>208</v>
      </c>
      <c r="J16530" s="2">
        <v>46106</v>
      </c>
    </row>
    <row r="16531" spans="1:10">
      <c r="A16531">
        <v>16937</v>
      </c>
      <c r="B16531" t="str">
        <f>VLOOKUP(C16531,属性!A:E,2,FALSE)</f>
        <v>霸王茶姬</v>
      </c>
      <c r="C16531" t="s">
        <v>5345</v>
      </c>
      <c r="D16531" s="2">
        <f>VLOOKUP(C16531,属性!A:E,3,FALSE)</f>
        <v>46077</v>
      </c>
      <c r="E16531" s="2" t="str">
        <f>VLOOKUP(C16531,属性!A:E,4,FALSE)</f>
        <v>否</v>
      </c>
      <c r="F16531" t="s">
        <v>26888</v>
      </c>
      <c r="G16531" t="s">
        <v>26981</v>
      </c>
      <c r="H16531" s="2">
        <v>46096</v>
      </c>
      <c r="I16531" t="s">
        <v>31</v>
      </c>
      <c r="J16531" s="2">
        <v>46106</v>
      </c>
    </row>
    <row r="16532" spans="1:10">
      <c r="A16532">
        <v>16938</v>
      </c>
      <c r="B16532" t="str">
        <f>VLOOKUP(C16532,属性!A:E,2,FALSE)</f>
        <v>霸王茶姬</v>
      </c>
      <c r="C16532" t="s">
        <v>5345</v>
      </c>
      <c r="D16532" s="2">
        <f>VLOOKUP(C16532,属性!A:E,3,FALSE)</f>
        <v>46077</v>
      </c>
      <c r="E16532" s="2" t="str">
        <f>VLOOKUP(C16532,属性!A:E,4,FALSE)</f>
        <v>否</v>
      </c>
      <c r="F16532" t="s">
        <v>26982</v>
      </c>
      <c r="G16532" t="s">
        <v>26983</v>
      </c>
      <c r="H16532" s="2">
        <v>46095</v>
      </c>
      <c r="I16532" t="s">
        <v>13</v>
      </c>
      <c r="J16532" s="2">
        <v>46106</v>
      </c>
    </row>
    <row r="16533" spans="1:10">
      <c r="A16533">
        <v>16939</v>
      </c>
      <c r="B16533" t="str">
        <f>VLOOKUP(C16533,属性!A:E,2,FALSE)</f>
        <v>霸王茶姬</v>
      </c>
      <c r="C16533" t="s">
        <v>5345</v>
      </c>
      <c r="D16533" s="2">
        <f>VLOOKUP(C16533,属性!A:E,3,FALSE)</f>
        <v>46077</v>
      </c>
      <c r="E16533" s="2" t="str">
        <f>VLOOKUP(C16533,属性!A:E,4,FALSE)</f>
        <v>否</v>
      </c>
      <c r="F16533" t="s">
        <v>26888</v>
      </c>
      <c r="G16533" t="s">
        <v>26984</v>
      </c>
      <c r="H16533" s="2">
        <v>46095</v>
      </c>
      <c r="I16533" t="s">
        <v>31</v>
      </c>
      <c r="J16533" s="2">
        <v>46106</v>
      </c>
    </row>
    <row r="16534" spans="1:10">
      <c r="A16534">
        <v>16940</v>
      </c>
      <c r="B16534" t="str">
        <f>VLOOKUP(C16534,属性!A:E,2,FALSE)</f>
        <v>霸王茶姬</v>
      </c>
      <c r="C16534" t="s">
        <v>5345</v>
      </c>
      <c r="D16534" s="2">
        <f>VLOOKUP(C16534,属性!A:E,3,FALSE)</f>
        <v>46077</v>
      </c>
      <c r="E16534" s="2" t="str">
        <f>VLOOKUP(C16534,属性!A:E,4,FALSE)</f>
        <v>否</v>
      </c>
      <c r="F16534" t="s">
        <v>26985</v>
      </c>
      <c r="G16534" t="s">
        <v>26986</v>
      </c>
      <c r="H16534" s="2">
        <v>46095</v>
      </c>
      <c r="I16534" t="s">
        <v>178</v>
      </c>
      <c r="J16534" s="2">
        <v>46106</v>
      </c>
    </row>
    <row r="16535" spans="1:10">
      <c r="A16535">
        <v>16941</v>
      </c>
      <c r="B16535" t="str">
        <f>VLOOKUP(C16535,属性!A:E,2,FALSE)</f>
        <v>霸王茶姬</v>
      </c>
      <c r="C16535" t="s">
        <v>5345</v>
      </c>
      <c r="D16535" s="2">
        <f>VLOOKUP(C16535,属性!A:E,3,FALSE)</f>
        <v>46077</v>
      </c>
      <c r="E16535" s="2" t="str">
        <f>VLOOKUP(C16535,属性!A:E,4,FALSE)</f>
        <v>否</v>
      </c>
      <c r="F16535" t="s">
        <v>26888</v>
      </c>
      <c r="G16535" t="s">
        <v>26987</v>
      </c>
      <c r="H16535" s="2">
        <v>46095</v>
      </c>
      <c r="I16535" t="s">
        <v>31</v>
      </c>
      <c r="J16535" s="2">
        <v>46106</v>
      </c>
    </row>
    <row r="16536" spans="1:10">
      <c r="A16536">
        <v>16942</v>
      </c>
      <c r="B16536" t="str">
        <f>VLOOKUP(C16536,属性!A:E,2,FALSE)</f>
        <v>霸王茶姬</v>
      </c>
      <c r="C16536" t="s">
        <v>5345</v>
      </c>
      <c r="D16536" s="2">
        <f>VLOOKUP(C16536,属性!A:E,3,FALSE)</f>
        <v>46077</v>
      </c>
      <c r="E16536" s="2" t="str">
        <f>VLOOKUP(C16536,属性!A:E,4,FALSE)</f>
        <v>否</v>
      </c>
      <c r="F16536" t="s">
        <v>26988</v>
      </c>
      <c r="G16536" t="s">
        <v>26989</v>
      </c>
      <c r="H16536" s="2">
        <v>46095</v>
      </c>
      <c r="I16536" t="s">
        <v>208</v>
      </c>
      <c r="J16536" s="2">
        <v>46106</v>
      </c>
    </row>
    <row r="16537" spans="1:10">
      <c r="A16537">
        <v>16943</v>
      </c>
      <c r="B16537" t="str">
        <f>VLOOKUP(C16537,属性!A:E,2,FALSE)</f>
        <v>霸王茶姬</v>
      </c>
      <c r="C16537" t="s">
        <v>5345</v>
      </c>
      <c r="D16537" s="2">
        <f>VLOOKUP(C16537,属性!A:E,3,FALSE)</f>
        <v>46077</v>
      </c>
      <c r="E16537" s="2" t="str">
        <f>VLOOKUP(C16537,属性!A:E,4,FALSE)</f>
        <v>否</v>
      </c>
      <c r="F16537" t="s">
        <v>26888</v>
      </c>
      <c r="G16537" t="s">
        <v>26990</v>
      </c>
      <c r="H16537" s="2">
        <v>46095</v>
      </c>
      <c r="I16537" t="s">
        <v>31</v>
      </c>
      <c r="J16537" s="2">
        <v>46106</v>
      </c>
    </row>
    <row r="16538" spans="1:10">
      <c r="A16538">
        <v>16944</v>
      </c>
      <c r="B16538" t="str">
        <f>VLOOKUP(C16538,属性!A:E,2,FALSE)</f>
        <v>霸王茶姬</v>
      </c>
      <c r="C16538" t="s">
        <v>5345</v>
      </c>
      <c r="D16538" s="2">
        <f>VLOOKUP(C16538,属性!A:E,3,FALSE)</f>
        <v>46077</v>
      </c>
      <c r="E16538" s="2" t="str">
        <f>VLOOKUP(C16538,属性!A:E,4,FALSE)</f>
        <v>否</v>
      </c>
      <c r="F16538" t="s">
        <v>26991</v>
      </c>
      <c r="G16538" t="s">
        <v>160</v>
      </c>
      <c r="H16538" s="2">
        <v>46100</v>
      </c>
      <c r="I16538" t="s">
        <v>173</v>
      </c>
      <c r="J16538" s="2">
        <v>46106</v>
      </c>
    </row>
    <row r="16539" spans="1:10">
      <c r="A16539">
        <v>16945</v>
      </c>
      <c r="B16539" t="str">
        <f>VLOOKUP(C16539,属性!A:E,2,FALSE)</f>
        <v>霸王茶姬</v>
      </c>
      <c r="C16539" t="s">
        <v>5345</v>
      </c>
      <c r="D16539" s="2">
        <f>VLOOKUP(C16539,属性!A:E,3,FALSE)</f>
        <v>46077</v>
      </c>
      <c r="E16539" s="2" t="str">
        <f>VLOOKUP(C16539,属性!A:E,4,FALSE)</f>
        <v>否</v>
      </c>
      <c r="F16539" t="s">
        <v>26888</v>
      </c>
      <c r="G16539" t="s">
        <v>26992</v>
      </c>
      <c r="H16539" s="2">
        <v>46100</v>
      </c>
      <c r="I16539" t="s">
        <v>31</v>
      </c>
      <c r="J16539" s="2">
        <v>46106</v>
      </c>
    </row>
    <row r="16540" spans="1:10">
      <c r="A16540">
        <v>16946</v>
      </c>
      <c r="B16540" t="str">
        <f>VLOOKUP(C16540,属性!A:E,2,FALSE)</f>
        <v>霸王茶姬</v>
      </c>
      <c r="C16540" t="s">
        <v>5345</v>
      </c>
      <c r="D16540" s="2">
        <f>VLOOKUP(C16540,属性!A:E,3,FALSE)</f>
        <v>46077</v>
      </c>
      <c r="E16540" s="2" t="str">
        <f>VLOOKUP(C16540,属性!A:E,4,FALSE)</f>
        <v>否</v>
      </c>
      <c r="F16540" t="s">
        <v>26993</v>
      </c>
      <c r="G16540" t="s">
        <v>26994</v>
      </c>
      <c r="H16540" s="2">
        <v>46099</v>
      </c>
      <c r="I16540" t="s">
        <v>13</v>
      </c>
      <c r="J16540" s="2">
        <v>46106</v>
      </c>
    </row>
    <row r="16541" spans="1:10">
      <c r="A16541">
        <v>16947</v>
      </c>
      <c r="B16541" t="str">
        <f>VLOOKUP(C16541,属性!A:E,2,FALSE)</f>
        <v>霸王茶姬</v>
      </c>
      <c r="C16541" t="s">
        <v>5345</v>
      </c>
      <c r="D16541" s="2">
        <f>VLOOKUP(C16541,属性!A:E,3,FALSE)</f>
        <v>46077</v>
      </c>
      <c r="E16541" s="2" t="str">
        <f>VLOOKUP(C16541,属性!A:E,4,FALSE)</f>
        <v>否</v>
      </c>
      <c r="F16541" t="s">
        <v>26888</v>
      </c>
      <c r="G16541" t="s">
        <v>26995</v>
      </c>
      <c r="H16541" s="2">
        <v>46099</v>
      </c>
      <c r="I16541" t="s">
        <v>31</v>
      </c>
      <c r="J16541" s="2">
        <v>46106</v>
      </c>
    </row>
    <row r="16542" spans="1:10">
      <c r="A16542">
        <v>16948</v>
      </c>
      <c r="B16542" t="str">
        <f>VLOOKUP(C16542,属性!A:E,2,FALSE)</f>
        <v>霸王茶姬</v>
      </c>
      <c r="C16542" t="s">
        <v>5345</v>
      </c>
      <c r="D16542" s="2">
        <f>VLOOKUP(C16542,属性!A:E,3,FALSE)</f>
        <v>46077</v>
      </c>
      <c r="E16542" s="2" t="str">
        <f>VLOOKUP(C16542,属性!A:E,4,FALSE)</f>
        <v>否</v>
      </c>
      <c r="F16542" t="s">
        <v>26996</v>
      </c>
      <c r="G16542" t="s">
        <v>26997</v>
      </c>
      <c r="H16542" s="2">
        <v>46095</v>
      </c>
      <c r="I16542" t="s">
        <v>144</v>
      </c>
      <c r="J16542" s="2">
        <v>46106</v>
      </c>
    </row>
    <row r="16543" spans="1:10">
      <c r="A16543">
        <v>16949</v>
      </c>
      <c r="B16543" t="str">
        <f>VLOOKUP(C16543,属性!A:E,2,FALSE)</f>
        <v>霸王茶姬</v>
      </c>
      <c r="C16543" t="s">
        <v>5345</v>
      </c>
      <c r="D16543" s="2">
        <f>VLOOKUP(C16543,属性!A:E,3,FALSE)</f>
        <v>46077</v>
      </c>
      <c r="E16543" s="2" t="str">
        <f>VLOOKUP(C16543,属性!A:E,4,FALSE)</f>
        <v>否</v>
      </c>
      <c r="F16543" t="s">
        <v>26888</v>
      </c>
      <c r="G16543" t="s">
        <v>26998</v>
      </c>
      <c r="H16543" s="2">
        <v>46095</v>
      </c>
      <c r="I16543" t="s">
        <v>31</v>
      </c>
      <c r="J16543" s="2">
        <v>46106</v>
      </c>
    </row>
    <row r="16544" spans="1:10">
      <c r="A16544">
        <v>16950</v>
      </c>
      <c r="B16544" t="str">
        <f>VLOOKUP(C16544,属性!A:E,2,FALSE)</f>
        <v>霸王茶姬</v>
      </c>
      <c r="C16544" t="s">
        <v>5345</v>
      </c>
      <c r="D16544" s="2">
        <f>VLOOKUP(C16544,属性!A:E,3,FALSE)</f>
        <v>46077</v>
      </c>
      <c r="E16544" s="2" t="str">
        <f>VLOOKUP(C16544,属性!A:E,4,FALSE)</f>
        <v>否</v>
      </c>
      <c r="F16544" t="s">
        <v>26999</v>
      </c>
      <c r="G16544" t="s">
        <v>27000</v>
      </c>
      <c r="H16544" s="2">
        <v>46095</v>
      </c>
      <c r="I16544" t="s">
        <v>13</v>
      </c>
      <c r="J16544" s="2">
        <v>46106</v>
      </c>
    </row>
    <row r="16545" spans="1:10">
      <c r="A16545">
        <v>16951</v>
      </c>
      <c r="B16545" t="str">
        <f>VLOOKUP(C16545,属性!A:E,2,FALSE)</f>
        <v>霸王茶姬</v>
      </c>
      <c r="C16545" t="s">
        <v>5345</v>
      </c>
      <c r="D16545" s="2">
        <f>VLOOKUP(C16545,属性!A:E,3,FALSE)</f>
        <v>46077</v>
      </c>
      <c r="E16545" s="2" t="str">
        <f>VLOOKUP(C16545,属性!A:E,4,FALSE)</f>
        <v>否</v>
      </c>
      <c r="F16545" t="s">
        <v>26888</v>
      </c>
      <c r="G16545" t="s">
        <v>27001</v>
      </c>
      <c r="H16545" s="2">
        <v>46095</v>
      </c>
      <c r="I16545" t="s">
        <v>31</v>
      </c>
      <c r="J16545" s="2">
        <v>46106</v>
      </c>
    </row>
    <row r="16546" spans="1:10">
      <c r="A16546">
        <v>16952</v>
      </c>
      <c r="B16546" t="str">
        <f>VLOOKUP(C16546,属性!A:E,2,FALSE)</f>
        <v>霸王茶姬</v>
      </c>
      <c r="C16546" t="s">
        <v>5345</v>
      </c>
      <c r="D16546" s="2">
        <f>VLOOKUP(C16546,属性!A:E,3,FALSE)</f>
        <v>46077</v>
      </c>
      <c r="E16546" s="2" t="str">
        <f>VLOOKUP(C16546,属性!A:E,4,FALSE)</f>
        <v>否</v>
      </c>
      <c r="F16546" t="s">
        <v>27002</v>
      </c>
      <c r="G16546" t="s">
        <v>27003</v>
      </c>
      <c r="H16546" s="2">
        <v>46095</v>
      </c>
      <c r="I16546" t="s">
        <v>13</v>
      </c>
      <c r="J16546" s="2">
        <v>46106</v>
      </c>
    </row>
    <row r="16547" spans="1:10">
      <c r="A16547">
        <v>16953</v>
      </c>
      <c r="B16547" t="str">
        <f>VLOOKUP(C16547,属性!A:E,2,FALSE)</f>
        <v>霸王茶姬</v>
      </c>
      <c r="C16547" t="s">
        <v>5345</v>
      </c>
      <c r="D16547" s="2">
        <f>VLOOKUP(C16547,属性!A:E,3,FALSE)</f>
        <v>46077</v>
      </c>
      <c r="E16547" s="2" t="str">
        <f>VLOOKUP(C16547,属性!A:E,4,FALSE)</f>
        <v>否</v>
      </c>
      <c r="F16547" t="s">
        <v>26888</v>
      </c>
      <c r="G16547" t="s">
        <v>27004</v>
      </c>
      <c r="H16547" s="2">
        <v>46095</v>
      </c>
      <c r="I16547" t="s">
        <v>31</v>
      </c>
      <c r="J16547" s="2">
        <v>46106</v>
      </c>
    </row>
    <row r="16548" spans="1:10">
      <c r="A16548">
        <v>16954</v>
      </c>
      <c r="B16548" t="str">
        <f>VLOOKUP(C16548,属性!A:E,2,FALSE)</f>
        <v>霸王茶姬</v>
      </c>
      <c r="C16548" t="s">
        <v>5345</v>
      </c>
      <c r="D16548" s="2">
        <f>VLOOKUP(C16548,属性!A:E,3,FALSE)</f>
        <v>46077</v>
      </c>
      <c r="E16548" s="2" t="str">
        <f>VLOOKUP(C16548,属性!A:E,4,FALSE)</f>
        <v>否</v>
      </c>
      <c r="F16548" t="s">
        <v>27005</v>
      </c>
      <c r="G16548" t="s">
        <v>27006</v>
      </c>
      <c r="H16548" s="2">
        <v>46097</v>
      </c>
      <c r="I16548" t="s">
        <v>865</v>
      </c>
      <c r="J16548" s="2">
        <v>46106</v>
      </c>
    </row>
    <row r="16549" spans="1:10">
      <c r="A16549">
        <v>16955</v>
      </c>
      <c r="B16549" t="str">
        <f>VLOOKUP(C16549,属性!A:E,2,FALSE)</f>
        <v>霸王茶姬</v>
      </c>
      <c r="C16549" t="s">
        <v>5345</v>
      </c>
      <c r="D16549" s="2">
        <f>VLOOKUP(C16549,属性!A:E,3,FALSE)</f>
        <v>46077</v>
      </c>
      <c r="E16549" s="2" t="str">
        <f>VLOOKUP(C16549,属性!A:E,4,FALSE)</f>
        <v>否</v>
      </c>
      <c r="F16549" t="s">
        <v>26888</v>
      </c>
      <c r="G16549" t="s">
        <v>27007</v>
      </c>
      <c r="H16549" s="2">
        <v>46097</v>
      </c>
      <c r="I16549" t="s">
        <v>31</v>
      </c>
      <c r="J16549" s="2">
        <v>46106</v>
      </c>
    </row>
    <row r="16550" spans="1:10">
      <c r="A16550">
        <v>16956</v>
      </c>
      <c r="B16550" t="str">
        <f>VLOOKUP(C16550,属性!A:E,2,FALSE)</f>
        <v>霸王茶姬</v>
      </c>
      <c r="C16550" t="s">
        <v>5345</v>
      </c>
      <c r="D16550" s="2">
        <f>VLOOKUP(C16550,属性!A:E,3,FALSE)</f>
        <v>46077</v>
      </c>
      <c r="E16550" s="2" t="str">
        <f>VLOOKUP(C16550,属性!A:E,4,FALSE)</f>
        <v>否</v>
      </c>
      <c r="F16550" t="s">
        <v>27008</v>
      </c>
      <c r="G16550" t="s">
        <v>27009</v>
      </c>
      <c r="H16550" s="2">
        <v>46095</v>
      </c>
      <c r="I16550" t="s">
        <v>65</v>
      </c>
      <c r="J16550" s="2">
        <v>46106</v>
      </c>
    </row>
    <row r="16551" spans="1:10">
      <c r="A16551">
        <v>16957</v>
      </c>
      <c r="B16551" t="str">
        <f>VLOOKUP(C16551,属性!A:E,2,FALSE)</f>
        <v>霸王茶姬</v>
      </c>
      <c r="C16551" t="s">
        <v>5345</v>
      </c>
      <c r="D16551" s="2">
        <f>VLOOKUP(C16551,属性!A:E,3,FALSE)</f>
        <v>46077</v>
      </c>
      <c r="E16551" s="2" t="str">
        <f>VLOOKUP(C16551,属性!A:E,4,FALSE)</f>
        <v>否</v>
      </c>
      <c r="F16551" t="s">
        <v>26888</v>
      </c>
      <c r="G16551" t="s">
        <v>27010</v>
      </c>
      <c r="H16551" s="2">
        <v>46095</v>
      </c>
      <c r="I16551" t="s">
        <v>31</v>
      </c>
      <c r="J16551" s="2">
        <v>46106</v>
      </c>
    </row>
    <row r="16552" spans="1:10">
      <c r="A16552">
        <v>16958</v>
      </c>
      <c r="B16552" t="str">
        <f>VLOOKUP(C16552,属性!A:E,2,FALSE)</f>
        <v>霸王茶姬</v>
      </c>
      <c r="C16552" t="s">
        <v>5345</v>
      </c>
      <c r="D16552" s="2">
        <f>VLOOKUP(C16552,属性!A:E,3,FALSE)</f>
        <v>46077</v>
      </c>
      <c r="E16552" s="2" t="str">
        <f>VLOOKUP(C16552,属性!A:E,4,FALSE)</f>
        <v>否</v>
      </c>
      <c r="F16552" t="s">
        <v>27011</v>
      </c>
      <c r="G16552" t="s">
        <v>27012</v>
      </c>
      <c r="H16552" s="2">
        <v>46098</v>
      </c>
      <c r="I16552" t="s">
        <v>38</v>
      </c>
      <c r="J16552" s="2">
        <v>46106</v>
      </c>
    </row>
    <row r="16553" spans="1:10">
      <c r="A16553">
        <v>16959</v>
      </c>
      <c r="B16553" t="str">
        <f>VLOOKUP(C16553,属性!A:E,2,FALSE)</f>
        <v>霸王茶姬</v>
      </c>
      <c r="C16553" t="s">
        <v>5345</v>
      </c>
      <c r="D16553" s="2">
        <f>VLOOKUP(C16553,属性!A:E,3,FALSE)</f>
        <v>46077</v>
      </c>
      <c r="E16553" s="2" t="str">
        <f>VLOOKUP(C16553,属性!A:E,4,FALSE)</f>
        <v>否</v>
      </c>
      <c r="F16553" t="s">
        <v>26888</v>
      </c>
      <c r="G16553" t="s">
        <v>27013</v>
      </c>
      <c r="H16553" s="2">
        <v>46098</v>
      </c>
      <c r="I16553" t="s">
        <v>31</v>
      </c>
      <c r="J16553" s="2">
        <v>46106</v>
      </c>
    </row>
    <row r="16554" spans="1:10">
      <c r="A16554">
        <v>16960</v>
      </c>
      <c r="B16554" t="str">
        <f>VLOOKUP(C16554,属性!A:E,2,FALSE)</f>
        <v>霸王茶姬</v>
      </c>
      <c r="C16554" t="s">
        <v>5345</v>
      </c>
      <c r="D16554" s="2">
        <f>VLOOKUP(C16554,属性!A:E,3,FALSE)</f>
        <v>46077</v>
      </c>
      <c r="E16554" s="2" t="str">
        <f>VLOOKUP(C16554,属性!A:E,4,FALSE)</f>
        <v>否</v>
      </c>
      <c r="F16554" t="s">
        <v>27014</v>
      </c>
      <c r="G16554" t="s">
        <v>27015</v>
      </c>
      <c r="H16554" s="2">
        <v>46095</v>
      </c>
      <c r="I16554" t="s">
        <v>99</v>
      </c>
      <c r="J16554" s="2">
        <v>46106</v>
      </c>
    </row>
    <row r="16555" spans="1:10">
      <c r="A16555">
        <v>16961</v>
      </c>
      <c r="B16555" t="str">
        <f>VLOOKUP(C16555,属性!A:E,2,FALSE)</f>
        <v>霸王茶姬</v>
      </c>
      <c r="C16555" t="s">
        <v>5345</v>
      </c>
      <c r="D16555" s="2">
        <f>VLOOKUP(C16555,属性!A:E,3,FALSE)</f>
        <v>46077</v>
      </c>
      <c r="E16555" s="2" t="str">
        <f>VLOOKUP(C16555,属性!A:E,4,FALSE)</f>
        <v>否</v>
      </c>
      <c r="F16555" t="s">
        <v>26888</v>
      </c>
      <c r="G16555" t="s">
        <v>27016</v>
      </c>
      <c r="H16555" s="2">
        <v>46095</v>
      </c>
      <c r="I16555" t="s">
        <v>31</v>
      </c>
      <c r="J16555" s="2">
        <v>46106</v>
      </c>
    </row>
    <row r="16556" spans="1:10">
      <c r="A16556">
        <v>16962</v>
      </c>
      <c r="B16556" t="str">
        <f>VLOOKUP(C16556,属性!A:E,2,FALSE)</f>
        <v>霸王茶姬</v>
      </c>
      <c r="C16556" t="s">
        <v>5345</v>
      </c>
      <c r="D16556" s="2">
        <f>VLOOKUP(C16556,属性!A:E,3,FALSE)</f>
        <v>46077</v>
      </c>
      <c r="E16556" s="2" t="str">
        <f>VLOOKUP(C16556,属性!A:E,4,FALSE)</f>
        <v>否</v>
      </c>
      <c r="F16556" t="s">
        <v>27017</v>
      </c>
      <c r="G16556" t="s">
        <v>27018</v>
      </c>
      <c r="H16556" s="2">
        <v>46095</v>
      </c>
      <c r="I16556" t="s">
        <v>31</v>
      </c>
      <c r="J16556" s="2">
        <v>46106</v>
      </c>
    </row>
    <row r="16557" spans="1:10">
      <c r="A16557">
        <v>16963</v>
      </c>
      <c r="B16557" t="str">
        <f>VLOOKUP(C16557,属性!A:E,2,FALSE)</f>
        <v>霸王茶姬</v>
      </c>
      <c r="C16557" t="s">
        <v>5345</v>
      </c>
      <c r="D16557" s="2">
        <f>VLOOKUP(C16557,属性!A:E,3,FALSE)</f>
        <v>46077</v>
      </c>
      <c r="E16557" s="2" t="str">
        <f>VLOOKUP(C16557,属性!A:E,4,FALSE)</f>
        <v>否</v>
      </c>
      <c r="F16557" t="s">
        <v>26888</v>
      </c>
      <c r="G16557" t="s">
        <v>27019</v>
      </c>
      <c r="H16557" s="2">
        <v>46095</v>
      </c>
      <c r="I16557" t="s">
        <v>31</v>
      </c>
      <c r="J16557" s="2">
        <v>46106</v>
      </c>
    </row>
    <row r="16558" spans="1:10">
      <c r="A16558">
        <v>16964</v>
      </c>
      <c r="B16558" t="str">
        <f>VLOOKUP(C16558,属性!A:E,2,FALSE)</f>
        <v>霸王茶姬</v>
      </c>
      <c r="C16558" t="s">
        <v>5345</v>
      </c>
      <c r="D16558" s="2">
        <f>VLOOKUP(C16558,属性!A:E,3,FALSE)</f>
        <v>46077</v>
      </c>
      <c r="E16558" s="2" t="str">
        <f>VLOOKUP(C16558,属性!A:E,4,FALSE)</f>
        <v>否</v>
      </c>
      <c r="F16558" t="s">
        <v>163</v>
      </c>
      <c r="G16558" t="s">
        <v>27020</v>
      </c>
      <c r="H16558" s="2">
        <v>46095</v>
      </c>
      <c r="I16558" t="s">
        <v>865</v>
      </c>
      <c r="J16558" s="2">
        <v>46106</v>
      </c>
    </row>
    <row r="16559" spans="1:10">
      <c r="A16559">
        <v>16965</v>
      </c>
      <c r="B16559" t="str">
        <f>VLOOKUP(C16559,属性!A:E,2,FALSE)</f>
        <v>霸王茶姬</v>
      </c>
      <c r="C16559" t="s">
        <v>5345</v>
      </c>
      <c r="D16559" s="2">
        <f>VLOOKUP(C16559,属性!A:E,3,FALSE)</f>
        <v>46077</v>
      </c>
      <c r="E16559" s="2" t="str">
        <f>VLOOKUP(C16559,属性!A:E,4,FALSE)</f>
        <v>否</v>
      </c>
      <c r="F16559" t="s">
        <v>26888</v>
      </c>
      <c r="G16559" t="s">
        <v>27021</v>
      </c>
      <c r="H16559" s="2">
        <v>46095</v>
      </c>
      <c r="I16559" t="s">
        <v>31</v>
      </c>
      <c r="J16559" s="2">
        <v>46106</v>
      </c>
    </row>
    <row r="16560" spans="1:10">
      <c r="A16560">
        <v>16966</v>
      </c>
      <c r="B16560" t="str">
        <f>VLOOKUP(C16560,属性!A:E,2,FALSE)</f>
        <v>霸王茶姬</v>
      </c>
      <c r="C16560" t="s">
        <v>5345</v>
      </c>
      <c r="D16560" s="2">
        <f>VLOOKUP(C16560,属性!A:E,3,FALSE)</f>
        <v>46077</v>
      </c>
      <c r="E16560" s="2" t="str">
        <f>VLOOKUP(C16560,属性!A:E,4,FALSE)</f>
        <v>否</v>
      </c>
      <c r="F16560" t="s">
        <v>27022</v>
      </c>
      <c r="G16560" t="s">
        <v>27023</v>
      </c>
      <c r="H16560" s="2">
        <v>46095</v>
      </c>
      <c r="I16560" t="s">
        <v>41</v>
      </c>
      <c r="J16560" s="2">
        <v>46106</v>
      </c>
    </row>
    <row r="16561" spans="1:10">
      <c r="A16561">
        <v>16967</v>
      </c>
      <c r="B16561" t="str">
        <f>VLOOKUP(C16561,属性!A:E,2,FALSE)</f>
        <v>霸王茶姬</v>
      </c>
      <c r="C16561" t="s">
        <v>5345</v>
      </c>
      <c r="D16561" s="2">
        <f>VLOOKUP(C16561,属性!A:E,3,FALSE)</f>
        <v>46077</v>
      </c>
      <c r="E16561" s="2" t="str">
        <f>VLOOKUP(C16561,属性!A:E,4,FALSE)</f>
        <v>否</v>
      </c>
      <c r="F16561" t="s">
        <v>26888</v>
      </c>
      <c r="G16561" t="s">
        <v>27024</v>
      </c>
      <c r="H16561" s="2">
        <v>46095</v>
      </c>
      <c r="I16561" t="s">
        <v>31</v>
      </c>
      <c r="J16561" s="2">
        <v>46106</v>
      </c>
    </row>
    <row r="16562" spans="1:10">
      <c r="A16562">
        <v>16968</v>
      </c>
      <c r="B16562" t="str">
        <f>VLOOKUP(C16562,属性!A:E,2,FALSE)</f>
        <v>霸王茶姬</v>
      </c>
      <c r="C16562" t="s">
        <v>5345</v>
      </c>
      <c r="D16562" s="2">
        <f>VLOOKUP(C16562,属性!A:E,3,FALSE)</f>
        <v>46077</v>
      </c>
      <c r="E16562" s="2" t="str">
        <f>VLOOKUP(C16562,属性!A:E,4,FALSE)</f>
        <v>否</v>
      </c>
      <c r="F16562" t="s">
        <v>27025</v>
      </c>
      <c r="G16562" t="s">
        <v>27026</v>
      </c>
      <c r="H16562" s="2">
        <v>46103</v>
      </c>
      <c r="I16562" t="s">
        <v>102</v>
      </c>
      <c r="J16562" s="2">
        <v>46106</v>
      </c>
    </row>
    <row r="16563" spans="1:10">
      <c r="A16563">
        <v>16969</v>
      </c>
      <c r="B16563" t="str">
        <f>VLOOKUP(C16563,属性!A:E,2,FALSE)</f>
        <v>霸王茶姬</v>
      </c>
      <c r="C16563" t="s">
        <v>5345</v>
      </c>
      <c r="D16563" s="2">
        <f>VLOOKUP(C16563,属性!A:E,3,FALSE)</f>
        <v>46077</v>
      </c>
      <c r="E16563" s="2" t="str">
        <f>VLOOKUP(C16563,属性!A:E,4,FALSE)</f>
        <v>否</v>
      </c>
      <c r="F16563" t="s">
        <v>26888</v>
      </c>
      <c r="G16563" t="s">
        <v>27027</v>
      </c>
      <c r="H16563" s="2">
        <v>46105</v>
      </c>
      <c r="I16563" t="s">
        <v>31</v>
      </c>
      <c r="J16563" s="2">
        <v>46106</v>
      </c>
    </row>
    <row r="16564" spans="1:10">
      <c r="A16564">
        <v>16970</v>
      </c>
      <c r="B16564" t="str">
        <f>VLOOKUP(C16564,属性!A:E,2,FALSE)</f>
        <v>霸王茶姬</v>
      </c>
      <c r="C16564" t="s">
        <v>5345</v>
      </c>
      <c r="D16564" s="2">
        <f>VLOOKUP(C16564,属性!A:E,3,FALSE)</f>
        <v>46077</v>
      </c>
      <c r="E16564" s="2" t="str">
        <f>VLOOKUP(C16564,属性!A:E,4,FALSE)</f>
        <v>否</v>
      </c>
      <c r="F16564" t="s">
        <v>27028</v>
      </c>
      <c r="G16564" t="s">
        <v>27029</v>
      </c>
      <c r="H16564" s="2">
        <v>46095</v>
      </c>
      <c r="I16564" t="s">
        <v>16</v>
      </c>
      <c r="J16564" s="2">
        <v>46106</v>
      </c>
    </row>
    <row r="16565" spans="1:10">
      <c r="A16565">
        <v>16971</v>
      </c>
      <c r="B16565" t="str">
        <f>VLOOKUP(C16565,属性!A:E,2,FALSE)</f>
        <v>霸王茶姬</v>
      </c>
      <c r="C16565" t="s">
        <v>5345</v>
      </c>
      <c r="D16565" s="2">
        <f>VLOOKUP(C16565,属性!A:E,3,FALSE)</f>
        <v>46077</v>
      </c>
      <c r="E16565" s="2" t="str">
        <f>VLOOKUP(C16565,属性!A:E,4,FALSE)</f>
        <v>否</v>
      </c>
      <c r="F16565" t="s">
        <v>26888</v>
      </c>
      <c r="G16565" t="s">
        <v>27030</v>
      </c>
      <c r="H16565" s="2">
        <v>46095</v>
      </c>
      <c r="I16565" t="s">
        <v>31</v>
      </c>
      <c r="J16565" s="2">
        <v>46106</v>
      </c>
    </row>
    <row r="16566" spans="1:10">
      <c r="A16566">
        <v>16972</v>
      </c>
      <c r="B16566" t="str">
        <f>VLOOKUP(C16566,属性!A:E,2,FALSE)</f>
        <v>霸王茶姬</v>
      </c>
      <c r="C16566" t="s">
        <v>5345</v>
      </c>
      <c r="D16566" s="2">
        <f>VLOOKUP(C16566,属性!A:E,3,FALSE)</f>
        <v>46077</v>
      </c>
      <c r="E16566" s="2" t="str">
        <f>VLOOKUP(C16566,属性!A:E,4,FALSE)</f>
        <v>否</v>
      </c>
      <c r="F16566" t="s">
        <v>27031</v>
      </c>
      <c r="G16566" t="s">
        <v>27032</v>
      </c>
      <c r="H16566" s="2">
        <v>46096</v>
      </c>
      <c r="I16566" t="s">
        <v>320</v>
      </c>
      <c r="J16566" s="2">
        <v>46106</v>
      </c>
    </row>
    <row r="16567" spans="1:10">
      <c r="A16567">
        <v>16973</v>
      </c>
      <c r="B16567" t="str">
        <f>VLOOKUP(C16567,属性!A:E,2,FALSE)</f>
        <v>霸王茶姬</v>
      </c>
      <c r="C16567" t="s">
        <v>5345</v>
      </c>
      <c r="D16567" s="2">
        <f>VLOOKUP(C16567,属性!A:E,3,FALSE)</f>
        <v>46077</v>
      </c>
      <c r="E16567" s="2" t="str">
        <f>VLOOKUP(C16567,属性!A:E,4,FALSE)</f>
        <v>否</v>
      </c>
      <c r="F16567" t="s">
        <v>26888</v>
      </c>
      <c r="G16567" t="s">
        <v>27033</v>
      </c>
      <c r="H16567" s="2">
        <v>46096</v>
      </c>
      <c r="I16567" t="s">
        <v>31</v>
      </c>
      <c r="J16567" s="2">
        <v>46106</v>
      </c>
    </row>
    <row r="16568" spans="1:10">
      <c r="A16568">
        <v>16974</v>
      </c>
      <c r="B16568" t="str">
        <f>VLOOKUP(C16568,属性!A:E,2,FALSE)</f>
        <v>霸王茶姬</v>
      </c>
      <c r="C16568" t="s">
        <v>5345</v>
      </c>
      <c r="D16568" s="2">
        <f>VLOOKUP(C16568,属性!A:E,3,FALSE)</f>
        <v>46077</v>
      </c>
      <c r="E16568" s="2" t="str">
        <f>VLOOKUP(C16568,属性!A:E,4,FALSE)</f>
        <v>否</v>
      </c>
      <c r="F16568" t="s">
        <v>26888</v>
      </c>
      <c r="G16568" t="s">
        <v>27034</v>
      </c>
      <c r="H16568" s="2">
        <v>46095</v>
      </c>
      <c r="I16568" t="s">
        <v>31</v>
      </c>
      <c r="J16568" s="2">
        <v>46106</v>
      </c>
    </row>
    <row r="16569" spans="1:10">
      <c r="A16569">
        <v>16975</v>
      </c>
      <c r="B16569" t="str">
        <f>VLOOKUP(C16569,属性!A:E,2,FALSE)</f>
        <v>霸王茶姬</v>
      </c>
      <c r="C16569" t="s">
        <v>5345</v>
      </c>
      <c r="D16569" s="2">
        <f>VLOOKUP(C16569,属性!A:E,3,FALSE)</f>
        <v>46077</v>
      </c>
      <c r="E16569" s="2" t="str">
        <f>VLOOKUP(C16569,属性!A:E,4,FALSE)</f>
        <v>否</v>
      </c>
      <c r="F16569" t="s">
        <v>27035</v>
      </c>
      <c r="G16569" t="s">
        <v>27036</v>
      </c>
      <c r="H16569" s="2">
        <v>46095</v>
      </c>
      <c r="I16569" t="s">
        <v>99</v>
      </c>
      <c r="J16569" s="2">
        <v>46106</v>
      </c>
    </row>
    <row r="16570" spans="1:10">
      <c r="A16570">
        <v>16976</v>
      </c>
      <c r="B16570" t="str">
        <f>VLOOKUP(C16570,属性!A:E,2,FALSE)</f>
        <v>霸王茶姬</v>
      </c>
      <c r="C16570" t="s">
        <v>5345</v>
      </c>
      <c r="D16570" s="2">
        <f>VLOOKUP(C16570,属性!A:E,3,FALSE)</f>
        <v>46077</v>
      </c>
      <c r="E16570" s="2" t="str">
        <f>VLOOKUP(C16570,属性!A:E,4,FALSE)</f>
        <v>否</v>
      </c>
      <c r="F16570" t="s">
        <v>26888</v>
      </c>
      <c r="G16570" t="s">
        <v>27037</v>
      </c>
      <c r="H16570" s="2">
        <v>46095</v>
      </c>
      <c r="I16570" t="s">
        <v>31</v>
      </c>
      <c r="J16570" s="2">
        <v>46106</v>
      </c>
    </row>
    <row r="16571" spans="1:10">
      <c r="A16571">
        <v>16977</v>
      </c>
      <c r="B16571" t="str">
        <f>VLOOKUP(C16571,属性!A:E,2,FALSE)</f>
        <v>霸王茶姬</v>
      </c>
      <c r="C16571" t="s">
        <v>5345</v>
      </c>
      <c r="D16571" s="2">
        <f>VLOOKUP(C16571,属性!A:E,3,FALSE)</f>
        <v>46077</v>
      </c>
      <c r="E16571" s="2" t="str">
        <f>VLOOKUP(C16571,属性!A:E,4,FALSE)</f>
        <v>否</v>
      </c>
      <c r="F16571" t="s">
        <v>27038</v>
      </c>
      <c r="G16571" t="s">
        <v>27039</v>
      </c>
      <c r="H16571" s="2">
        <v>46099</v>
      </c>
      <c r="I16571" t="s">
        <v>38</v>
      </c>
      <c r="J16571" s="2">
        <v>46106</v>
      </c>
    </row>
    <row r="16572" spans="1:10">
      <c r="A16572">
        <v>16978</v>
      </c>
      <c r="B16572" t="str">
        <f>VLOOKUP(C16572,属性!A:E,2,FALSE)</f>
        <v>霸王茶姬</v>
      </c>
      <c r="C16572" t="s">
        <v>5345</v>
      </c>
      <c r="D16572" s="2">
        <f>VLOOKUP(C16572,属性!A:E,3,FALSE)</f>
        <v>46077</v>
      </c>
      <c r="E16572" s="2" t="str">
        <f>VLOOKUP(C16572,属性!A:E,4,FALSE)</f>
        <v>否</v>
      </c>
      <c r="F16572" t="s">
        <v>26888</v>
      </c>
      <c r="G16572" t="s">
        <v>27040</v>
      </c>
      <c r="H16572" s="2">
        <v>46099</v>
      </c>
      <c r="I16572" t="s">
        <v>31</v>
      </c>
      <c r="J16572" s="2">
        <v>46106</v>
      </c>
    </row>
    <row r="16573" spans="1:10">
      <c r="A16573">
        <v>16979</v>
      </c>
      <c r="B16573" t="str">
        <f>VLOOKUP(C16573,属性!A:E,2,FALSE)</f>
        <v>霸王茶姬</v>
      </c>
      <c r="C16573" t="s">
        <v>5345</v>
      </c>
      <c r="D16573" s="2">
        <f>VLOOKUP(C16573,属性!A:E,3,FALSE)</f>
        <v>46077</v>
      </c>
      <c r="E16573" s="2" t="str">
        <f>VLOOKUP(C16573,属性!A:E,4,FALSE)</f>
        <v>否</v>
      </c>
      <c r="F16573" t="s">
        <v>27041</v>
      </c>
      <c r="G16573" t="s">
        <v>27042</v>
      </c>
      <c r="H16573" s="2">
        <v>46095</v>
      </c>
      <c r="I16573" t="s">
        <v>46</v>
      </c>
      <c r="J16573" s="2">
        <v>46106</v>
      </c>
    </row>
    <row r="16574" spans="1:10">
      <c r="A16574">
        <v>16980</v>
      </c>
      <c r="B16574" t="str">
        <f>VLOOKUP(C16574,属性!A:E,2,FALSE)</f>
        <v>霸王茶姬</v>
      </c>
      <c r="C16574" t="s">
        <v>5345</v>
      </c>
      <c r="D16574" s="2">
        <f>VLOOKUP(C16574,属性!A:E,3,FALSE)</f>
        <v>46077</v>
      </c>
      <c r="E16574" s="2" t="str">
        <f>VLOOKUP(C16574,属性!A:E,4,FALSE)</f>
        <v>否</v>
      </c>
      <c r="F16574" t="s">
        <v>26888</v>
      </c>
      <c r="G16574" t="s">
        <v>27043</v>
      </c>
      <c r="H16574" s="2">
        <v>46095</v>
      </c>
      <c r="I16574" t="s">
        <v>31</v>
      </c>
      <c r="J16574" s="2">
        <v>46106</v>
      </c>
    </row>
    <row r="16575" spans="1:10">
      <c r="A16575">
        <v>16981</v>
      </c>
      <c r="B16575" t="str">
        <f>VLOOKUP(C16575,属性!A:E,2,FALSE)</f>
        <v>霸王茶姬</v>
      </c>
      <c r="C16575" t="s">
        <v>5345</v>
      </c>
      <c r="D16575" s="2">
        <f>VLOOKUP(C16575,属性!A:E,3,FALSE)</f>
        <v>46077</v>
      </c>
      <c r="E16575" s="2" t="str">
        <f>VLOOKUP(C16575,属性!A:E,4,FALSE)</f>
        <v>否</v>
      </c>
      <c r="F16575" t="s">
        <v>27044</v>
      </c>
      <c r="G16575" t="s">
        <v>27045</v>
      </c>
      <c r="H16575" s="2">
        <v>46095</v>
      </c>
      <c r="I16575" t="s">
        <v>13</v>
      </c>
      <c r="J16575" s="2">
        <v>46106</v>
      </c>
    </row>
    <row r="16576" spans="1:10">
      <c r="A16576">
        <v>16982</v>
      </c>
      <c r="B16576" t="str">
        <f>VLOOKUP(C16576,属性!A:E,2,FALSE)</f>
        <v>霸王茶姬</v>
      </c>
      <c r="C16576" t="s">
        <v>5345</v>
      </c>
      <c r="D16576" s="2">
        <f>VLOOKUP(C16576,属性!A:E,3,FALSE)</f>
        <v>46077</v>
      </c>
      <c r="E16576" s="2" t="str">
        <f>VLOOKUP(C16576,属性!A:E,4,FALSE)</f>
        <v>否</v>
      </c>
      <c r="F16576" t="s">
        <v>26888</v>
      </c>
      <c r="G16576" t="s">
        <v>27046</v>
      </c>
      <c r="H16576" s="2">
        <v>46095</v>
      </c>
      <c r="I16576" t="s">
        <v>31</v>
      </c>
      <c r="J16576" s="2">
        <v>46106</v>
      </c>
    </row>
    <row r="16577" spans="1:10">
      <c r="A16577">
        <v>16983</v>
      </c>
      <c r="B16577" t="str">
        <f>VLOOKUP(C16577,属性!A:E,2,FALSE)</f>
        <v>霸王茶姬</v>
      </c>
      <c r="C16577" t="s">
        <v>5345</v>
      </c>
      <c r="D16577" s="2">
        <f>VLOOKUP(C16577,属性!A:E,3,FALSE)</f>
        <v>46077</v>
      </c>
      <c r="E16577" s="2" t="str">
        <f>VLOOKUP(C16577,属性!A:E,4,FALSE)</f>
        <v>否</v>
      </c>
      <c r="F16577" t="s">
        <v>27047</v>
      </c>
      <c r="G16577" t="s">
        <v>27048</v>
      </c>
      <c r="H16577" s="2">
        <v>46095</v>
      </c>
      <c r="I16577" t="s">
        <v>13</v>
      </c>
      <c r="J16577" s="2">
        <v>46106</v>
      </c>
    </row>
    <row r="16578" spans="1:10">
      <c r="A16578">
        <v>16984</v>
      </c>
      <c r="B16578" t="str">
        <f>VLOOKUP(C16578,属性!A:E,2,FALSE)</f>
        <v>霸王茶姬</v>
      </c>
      <c r="C16578" t="s">
        <v>5345</v>
      </c>
      <c r="D16578" s="2">
        <f>VLOOKUP(C16578,属性!A:E,3,FALSE)</f>
        <v>46077</v>
      </c>
      <c r="E16578" s="2" t="str">
        <f>VLOOKUP(C16578,属性!A:E,4,FALSE)</f>
        <v>否</v>
      </c>
      <c r="F16578" t="s">
        <v>26888</v>
      </c>
      <c r="G16578" t="s">
        <v>27049</v>
      </c>
      <c r="H16578" s="2">
        <v>46095</v>
      </c>
      <c r="I16578" t="s">
        <v>31</v>
      </c>
      <c r="J16578" s="2">
        <v>46106</v>
      </c>
    </row>
    <row r="16579" spans="1:10">
      <c r="A16579">
        <v>16985</v>
      </c>
      <c r="B16579" t="str">
        <f>VLOOKUP(C16579,属性!A:E,2,FALSE)</f>
        <v>霸王茶姬</v>
      </c>
      <c r="C16579" t="s">
        <v>5345</v>
      </c>
      <c r="D16579" s="2">
        <f>VLOOKUP(C16579,属性!A:E,3,FALSE)</f>
        <v>46077</v>
      </c>
      <c r="E16579" s="2" t="str">
        <f>VLOOKUP(C16579,属性!A:E,4,FALSE)</f>
        <v>否</v>
      </c>
      <c r="F16579" t="s">
        <v>27050</v>
      </c>
      <c r="G16579" t="s">
        <v>27051</v>
      </c>
      <c r="H16579" s="2">
        <v>46099</v>
      </c>
      <c r="I16579" t="s">
        <v>46</v>
      </c>
      <c r="J16579" s="2">
        <v>46106</v>
      </c>
    </row>
    <row r="16580" spans="1:10">
      <c r="A16580">
        <v>16986</v>
      </c>
      <c r="B16580" t="str">
        <f>VLOOKUP(C16580,属性!A:E,2,FALSE)</f>
        <v>霸王茶姬</v>
      </c>
      <c r="C16580" t="s">
        <v>5345</v>
      </c>
      <c r="D16580" s="2">
        <f>VLOOKUP(C16580,属性!A:E,3,FALSE)</f>
        <v>46077</v>
      </c>
      <c r="E16580" s="2" t="str">
        <f>VLOOKUP(C16580,属性!A:E,4,FALSE)</f>
        <v>否</v>
      </c>
      <c r="F16580" t="s">
        <v>26888</v>
      </c>
      <c r="G16580" t="s">
        <v>27052</v>
      </c>
      <c r="H16580" s="2">
        <v>46099</v>
      </c>
      <c r="I16580" t="s">
        <v>31</v>
      </c>
      <c r="J16580" s="2">
        <v>46106</v>
      </c>
    </row>
    <row r="16581" spans="1:10">
      <c r="A16581">
        <v>16987</v>
      </c>
      <c r="B16581" t="str">
        <f>VLOOKUP(C16581,属性!A:E,2,FALSE)</f>
        <v>霸王茶姬</v>
      </c>
      <c r="C16581" t="s">
        <v>5345</v>
      </c>
      <c r="D16581" s="2">
        <f>VLOOKUP(C16581,属性!A:E,3,FALSE)</f>
        <v>46077</v>
      </c>
      <c r="E16581" s="2" t="str">
        <f>VLOOKUP(C16581,属性!A:E,4,FALSE)</f>
        <v>否</v>
      </c>
      <c r="F16581" t="s">
        <v>163</v>
      </c>
      <c r="G16581" t="s">
        <v>27053</v>
      </c>
      <c r="H16581" s="2">
        <v>46096</v>
      </c>
      <c r="I16581" t="s">
        <v>73</v>
      </c>
      <c r="J16581" s="2">
        <v>46106</v>
      </c>
    </row>
    <row r="16582" spans="1:10">
      <c r="A16582">
        <v>16988</v>
      </c>
      <c r="B16582" t="str">
        <f>VLOOKUP(C16582,属性!A:E,2,FALSE)</f>
        <v>霸王茶姬</v>
      </c>
      <c r="C16582" t="s">
        <v>5345</v>
      </c>
      <c r="D16582" s="2">
        <f>VLOOKUP(C16582,属性!A:E,3,FALSE)</f>
        <v>46077</v>
      </c>
      <c r="E16582" s="2" t="str">
        <f>VLOOKUP(C16582,属性!A:E,4,FALSE)</f>
        <v>否</v>
      </c>
      <c r="F16582" t="s">
        <v>26888</v>
      </c>
      <c r="G16582" t="s">
        <v>27054</v>
      </c>
      <c r="H16582" s="2">
        <v>46096</v>
      </c>
      <c r="I16582" t="s">
        <v>31</v>
      </c>
      <c r="J16582" s="2">
        <v>46106</v>
      </c>
    </row>
    <row r="16583" spans="1:10">
      <c r="A16583">
        <v>16989</v>
      </c>
      <c r="B16583" t="str">
        <f>VLOOKUP(C16583,属性!A:E,2,FALSE)</f>
        <v>霸王茶姬</v>
      </c>
      <c r="C16583" t="s">
        <v>5345</v>
      </c>
      <c r="D16583" s="2">
        <f>VLOOKUP(C16583,属性!A:E,3,FALSE)</f>
        <v>46077</v>
      </c>
      <c r="E16583" s="2" t="str">
        <f>VLOOKUP(C16583,属性!A:E,4,FALSE)</f>
        <v>否</v>
      </c>
      <c r="F16583" t="s">
        <v>27055</v>
      </c>
      <c r="G16583" t="s">
        <v>27056</v>
      </c>
      <c r="H16583" s="2">
        <v>46095</v>
      </c>
      <c r="I16583" t="s">
        <v>13</v>
      </c>
      <c r="J16583" s="2">
        <v>46106</v>
      </c>
    </row>
    <row r="16584" spans="1:10">
      <c r="A16584">
        <v>16990</v>
      </c>
      <c r="B16584" t="str">
        <f>VLOOKUP(C16584,属性!A:E,2,FALSE)</f>
        <v>霸王茶姬</v>
      </c>
      <c r="C16584" t="s">
        <v>5345</v>
      </c>
      <c r="D16584" s="2">
        <f>VLOOKUP(C16584,属性!A:E,3,FALSE)</f>
        <v>46077</v>
      </c>
      <c r="E16584" s="2" t="str">
        <f>VLOOKUP(C16584,属性!A:E,4,FALSE)</f>
        <v>否</v>
      </c>
      <c r="F16584" t="s">
        <v>26888</v>
      </c>
      <c r="G16584" t="s">
        <v>27057</v>
      </c>
      <c r="H16584" s="2">
        <v>46095</v>
      </c>
      <c r="I16584" t="s">
        <v>31</v>
      </c>
      <c r="J16584" s="2">
        <v>46106</v>
      </c>
    </row>
    <row r="16585" spans="1:10">
      <c r="A16585">
        <v>16991</v>
      </c>
      <c r="B16585" t="str">
        <f>VLOOKUP(C16585,属性!A:E,2,FALSE)</f>
        <v>霸王茶姬</v>
      </c>
      <c r="C16585" t="s">
        <v>5345</v>
      </c>
      <c r="D16585" s="2">
        <f>VLOOKUP(C16585,属性!A:E,3,FALSE)</f>
        <v>46077</v>
      </c>
      <c r="E16585" s="2" t="str">
        <f>VLOOKUP(C16585,属性!A:E,4,FALSE)</f>
        <v>否</v>
      </c>
      <c r="F16585" t="s">
        <v>27058</v>
      </c>
      <c r="G16585" t="s">
        <v>27059</v>
      </c>
      <c r="H16585" s="2">
        <v>46095</v>
      </c>
      <c r="I16585" t="s">
        <v>56</v>
      </c>
      <c r="J16585" s="2">
        <v>46106</v>
      </c>
    </row>
    <row r="16586" spans="1:10">
      <c r="A16586">
        <v>16992</v>
      </c>
      <c r="B16586" t="str">
        <f>VLOOKUP(C16586,属性!A:E,2,FALSE)</f>
        <v>霸王茶姬</v>
      </c>
      <c r="C16586" t="s">
        <v>5345</v>
      </c>
      <c r="D16586" s="2">
        <f>VLOOKUP(C16586,属性!A:E,3,FALSE)</f>
        <v>46077</v>
      </c>
      <c r="E16586" s="2" t="str">
        <f>VLOOKUP(C16586,属性!A:E,4,FALSE)</f>
        <v>否</v>
      </c>
      <c r="F16586" t="s">
        <v>26888</v>
      </c>
      <c r="G16586" t="s">
        <v>16089</v>
      </c>
      <c r="H16586" s="2">
        <v>46095</v>
      </c>
      <c r="I16586" t="s">
        <v>31</v>
      </c>
      <c r="J16586" s="2">
        <v>46106</v>
      </c>
    </row>
    <row r="16587" spans="1:10">
      <c r="A16587">
        <v>16993</v>
      </c>
      <c r="B16587" t="str">
        <f>VLOOKUP(C16587,属性!A:E,2,FALSE)</f>
        <v>霸王茶姬</v>
      </c>
      <c r="C16587" t="s">
        <v>5345</v>
      </c>
      <c r="D16587" s="2">
        <f>VLOOKUP(C16587,属性!A:E,3,FALSE)</f>
        <v>46077</v>
      </c>
      <c r="E16587" s="2" t="str">
        <f>VLOOKUP(C16587,属性!A:E,4,FALSE)</f>
        <v>否</v>
      </c>
      <c r="F16587" t="s">
        <v>163</v>
      </c>
      <c r="G16587" t="s">
        <v>27060</v>
      </c>
      <c r="H16587" s="2">
        <v>46095</v>
      </c>
      <c r="I16587" t="s">
        <v>38</v>
      </c>
      <c r="J16587" s="2">
        <v>46106</v>
      </c>
    </row>
    <row r="16588" spans="1:10">
      <c r="A16588">
        <v>16994</v>
      </c>
      <c r="B16588" t="str">
        <f>VLOOKUP(C16588,属性!A:E,2,FALSE)</f>
        <v>霸王茶姬</v>
      </c>
      <c r="C16588" t="s">
        <v>5345</v>
      </c>
      <c r="D16588" s="2">
        <f>VLOOKUP(C16588,属性!A:E,3,FALSE)</f>
        <v>46077</v>
      </c>
      <c r="E16588" s="2" t="str">
        <f>VLOOKUP(C16588,属性!A:E,4,FALSE)</f>
        <v>否</v>
      </c>
      <c r="F16588" t="s">
        <v>26888</v>
      </c>
      <c r="G16588" t="s">
        <v>11734</v>
      </c>
      <c r="H16588" s="2">
        <v>46095</v>
      </c>
      <c r="I16588" t="s">
        <v>31</v>
      </c>
      <c r="J16588" s="2">
        <v>46106</v>
      </c>
    </row>
    <row r="16589" spans="1:10">
      <c r="A16589">
        <v>16995</v>
      </c>
      <c r="B16589" t="str">
        <f>VLOOKUP(C16589,属性!A:E,2,FALSE)</f>
        <v>霸王茶姬</v>
      </c>
      <c r="C16589" t="s">
        <v>5345</v>
      </c>
      <c r="D16589" s="2">
        <f>VLOOKUP(C16589,属性!A:E,3,FALSE)</f>
        <v>46077</v>
      </c>
      <c r="E16589" s="2" t="str">
        <f>VLOOKUP(C16589,属性!A:E,4,FALSE)</f>
        <v>否</v>
      </c>
      <c r="F16589" t="s">
        <v>27061</v>
      </c>
      <c r="G16589" t="s">
        <v>27062</v>
      </c>
      <c r="H16589" s="2">
        <v>46096</v>
      </c>
      <c r="I16589" t="s">
        <v>13</v>
      </c>
      <c r="J16589" s="2">
        <v>46106</v>
      </c>
    </row>
    <row r="16590" spans="1:10">
      <c r="A16590">
        <v>16996</v>
      </c>
      <c r="B16590" t="str">
        <f>VLOOKUP(C16590,属性!A:E,2,FALSE)</f>
        <v>霸王茶姬</v>
      </c>
      <c r="C16590" t="s">
        <v>5345</v>
      </c>
      <c r="D16590" s="2">
        <f>VLOOKUP(C16590,属性!A:E,3,FALSE)</f>
        <v>46077</v>
      </c>
      <c r="E16590" s="2" t="str">
        <f>VLOOKUP(C16590,属性!A:E,4,FALSE)</f>
        <v>否</v>
      </c>
      <c r="F16590" t="s">
        <v>26888</v>
      </c>
      <c r="G16590" t="s">
        <v>27063</v>
      </c>
      <c r="H16590" s="2">
        <v>46096</v>
      </c>
      <c r="I16590" t="s">
        <v>31</v>
      </c>
      <c r="J16590" s="2">
        <v>46106</v>
      </c>
    </row>
    <row r="16591" spans="1:10">
      <c r="A16591">
        <v>16997</v>
      </c>
      <c r="B16591" t="str">
        <f>VLOOKUP(C16591,属性!A:E,2,FALSE)</f>
        <v>霸王茶姬</v>
      </c>
      <c r="C16591" t="s">
        <v>5345</v>
      </c>
      <c r="D16591" s="2">
        <f>VLOOKUP(C16591,属性!A:E,3,FALSE)</f>
        <v>46077</v>
      </c>
      <c r="E16591" s="2" t="str">
        <f>VLOOKUP(C16591,属性!A:E,4,FALSE)</f>
        <v>否</v>
      </c>
      <c r="F16591" t="s">
        <v>27064</v>
      </c>
      <c r="G16591" t="s">
        <v>27065</v>
      </c>
      <c r="H16591" s="2">
        <v>46095</v>
      </c>
      <c r="I16591" t="s">
        <v>303</v>
      </c>
      <c r="J16591" s="2">
        <v>46106</v>
      </c>
    </row>
    <row r="16592" spans="1:10">
      <c r="A16592">
        <v>16998</v>
      </c>
      <c r="B16592" t="str">
        <f>VLOOKUP(C16592,属性!A:E,2,FALSE)</f>
        <v>霸王茶姬</v>
      </c>
      <c r="C16592" t="s">
        <v>5345</v>
      </c>
      <c r="D16592" s="2">
        <f>VLOOKUP(C16592,属性!A:E,3,FALSE)</f>
        <v>46077</v>
      </c>
      <c r="E16592" s="2" t="str">
        <f>VLOOKUP(C16592,属性!A:E,4,FALSE)</f>
        <v>否</v>
      </c>
      <c r="F16592" t="s">
        <v>26888</v>
      </c>
      <c r="G16592" t="s">
        <v>27066</v>
      </c>
      <c r="H16592" s="2">
        <v>46095</v>
      </c>
      <c r="I16592" t="s">
        <v>31</v>
      </c>
      <c r="J16592" s="2">
        <v>46106</v>
      </c>
    </row>
    <row r="16593" spans="1:10">
      <c r="A16593">
        <v>16999</v>
      </c>
      <c r="B16593" t="str">
        <f>VLOOKUP(C16593,属性!A:E,2,FALSE)</f>
        <v>霸王茶姬</v>
      </c>
      <c r="C16593" t="s">
        <v>5345</v>
      </c>
      <c r="D16593" s="2">
        <f>VLOOKUP(C16593,属性!A:E,3,FALSE)</f>
        <v>46077</v>
      </c>
      <c r="E16593" s="2" t="str">
        <f>VLOOKUP(C16593,属性!A:E,4,FALSE)</f>
        <v>否</v>
      </c>
      <c r="F16593" t="s">
        <v>27067</v>
      </c>
      <c r="G16593" t="s">
        <v>27068</v>
      </c>
      <c r="H16593" s="2">
        <v>46098</v>
      </c>
      <c r="I16593" t="s">
        <v>16</v>
      </c>
      <c r="J16593" s="2">
        <v>46106</v>
      </c>
    </row>
    <row r="16594" spans="1:10">
      <c r="A16594">
        <v>17000</v>
      </c>
      <c r="B16594" t="str">
        <f>VLOOKUP(C16594,属性!A:E,2,FALSE)</f>
        <v>霸王茶姬</v>
      </c>
      <c r="C16594" t="s">
        <v>5345</v>
      </c>
      <c r="D16594" s="2">
        <f>VLOOKUP(C16594,属性!A:E,3,FALSE)</f>
        <v>46077</v>
      </c>
      <c r="E16594" s="2" t="str">
        <f>VLOOKUP(C16594,属性!A:E,4,FALSE)</f>
        <v>否</v>
      </c>
      <c r="F16594" t="s">
        <v>26888</v>
      </c>
      <c r="G16594" t="s">
        <v>27069</v>
      </c>
      <c r="H16594" s="2">
        <v>46098</v>
      </c>
      <c r="I16594" t="s">
        <v>31</v>
      </c>
      <c r="J16594" s="2">
        <v>46106</v>
      </c>
    </row>
    <row r="16595" spans="1:10">
      <c r="A16595">
        <v>17001</v>
      </c>
      <c r="B16595" t="str">
        <f>VLOOKUP(C16595,属性!A:E,2,FALSE)</f>
        <v>霸王茶姬</v>
      </c>
      <c r="C16595" t="s">
        <v>5345</v>
      </c>
      <c r="D16595" s="2">
        <f>VLOOKUP(C16595,属性!A:E,3,FALSE)</f>
        <v>46077</v>
      </c>
      <c r="E16595" s="2" t="str">
        <f>VLOOKUP(C16595,属性!A:E,4,FALSE)</f>
        <v>否</v>
      </c>
      <c r="F16595" t="s">
        <v>27070</v>
      </c>
      <c r="G16595" t="s">
        <v>27071</v>
      </c>
      <c r="H16595" s="2">
        <v>46101</v>
      </c>
      <c r="I16595" t="s">
        <v>38</v>
      </c>
      <c r="J16595" s="2">
        <v>46106</v>
      </c>
    </row>
    <row r="16596" spans="1:10">
      <c r="A16596">
        <v>17002</v>
      </c>
      <c r="B16596" t="str">
        <f>VLOOKUP(C16596,属性!A:E,2,FALSE)</f>
        <v>霸王茶姬</v>
      </c>
      <c r="C16596" t="s">
        <v>5345</v>
      </c>
      <c r="D16596" s="2">
        <f>VLOOKUP(C16596,属性!A:E,3,FALSE)</f>
        <v>46077</v>
      </c>
      <c r="E16596" s="2" t="str">
        <f>VLOOKUP(C16596,属性!A:E,4,FALSE)</f>
        <v>否</v>
      </c>
      <c r="F16596" t="s">
        <v>26888</v>
      </c>
      <c r="G16596" t="s">
        <v>27072</v>
      </c>
      <c r="H16596" s="2">
        <v>46101</v>
      </c>
      <c r="I16596" t="s">
        <v>31</v>
      </c>
      <c r="J16596" s="2">
        <v>46106</v>
      </c>
    </row>
    <row r="16597" spans="1:10">
      <c r="A16597">
        <v>17003</v>
      </c>
      <c r="B16597" t="str">
        <f>VLOOKUP(C16597,属性!A:E,2,FALSE)</f>
        <v>霸王茶姬</v>
      </c>
      <c r="C16597" t="s">
        <v>5345</v>
      </c>
      <c r="D16597" s="2">
        <f>VLOOKUP(C16597,属性!A:E,3,FALSE)</f>
        <v>46077</v>
      </c>
      <c r="E16597" s="2" t="str">
        <f>VLOOKUP(C16597,属性!A:E,4,FALSE)</f>
        <v>否</v>
      </c>
      <c r="F16597" t="s">
        <v>26888</v>
      </c>
      <c r="G16597" t="s">
        <v>27073</v>
      </c>
      <c r="H16597" s="2">
        <v>46095</v>
      </c>
      <c r="I16597" t="s">
        <v>31</v>
      </c>
      <c r="J16597" s="2">
        <v>46106</v>
      </c>
    </row>
    <row r="16598" spans="1:10">
      <c r="A16598">
        <v>17004</v>
      </c>
      <c r="B16598" t="str">
        <f>VLOOKUP(C16598,属性!A:E,2,FALSE)</f>
        <v>霸王茶姬</v>
      </c>
      <c r="C16598" t="s">
        <v>5345</v>
      </c>
      <c r="D16598" s="2">
        <f>VLOOKUP(C16598,属性!A:E,3,FALSE)</f>
        <v>46077</v>
      </c>
      <c r="E16598" s="2" t="str">
        <f>VLOOKUP(C16598,属性!A:E,4,FALSE)</f>
        <v>否</v>
      </c>
      <c r="F16598" t="s">
        <v>27074</v>
      </c>
      <c r="G16598" t="s">
        <v>27075</v>
      </c>
      <c r="H16598" s="2">
        <v>46095</v>
      </c>
      <c r="I16598" t="s">
        <v>13</v>
      </c>
      <c r="J16598" s="2">
        <v>46106</v>
      </c>
    </row>
    <row r="16599" spans="1:10">
      <c r="A16599">
        <v>17005</v>
      </c>
      <c r="B16599" t="str">
        <f>VLOOKUP(C16599,属性!A:E,2,FALSE)</f>
        <v>霸王茶姬</v>
      </c>
      <c r="C16599" t="s">
        <v>5345</v>
      </c>
      <c r="D16599" s="2">
        <f>VLOOKUP(C16599,属性!A:E,3,FALSE)</f>
        <v>46077</v>
      </c>
      <c r="E16599" s="2" t="str">
        <f>VLOOKUP(C16599,属性!A:E,4,FALSE)</f>
        <v>否</v>
      </c>
      <c r="F16599" t="s">
        <v>26888</v>
      </c>
      <c r="G16599" t="s">
        <v>27076</v>
      </c>
      <c r="H16599" s="2">
        <v>46095</v>
      </c>
      <c r="I16599" t="s">
        <v>31</v>
      </c>
      <c r="J16599" s="2">
        <v>46106</v>
      </c>
    </row>
    <row r="16600" spans="1:10">
      <c r="A16600">
        <v>17006</v>
      </c>
      <c r="B16600" t="str">
        <f>VLOOKUP(C16600,属性!A:E,2,FALSE)</f>
        <v>霸王茶姬</v>
      </c>
      <c r="C16600" t="s">
        <v>5345</v>
      </c>
      <c r="D16600" s="2">
        <f>VLOOKUP(C16600,属性!A:E,3,FALSE)</f>
        <v>46077</v>
      </c>
      <c r="E16600" s="2" t="str">
        <f>VLOOKUP(C16600,属性!A:E,4,FALSE)</f>
        <v>否</v>
      </c>
      <c r="F16600" t="s">
        <v>27077</v>
      </c>
      <c r="G16600" t="s">
        <v>27078</v>
      </c>
      <c r="H16600" s="2">
        <v>46106</v>
      </c>
      <c r="I16600" t="s">
        <v>133</v>
      </c>
      <c r="J16600" s="2">
        <v>46106</v>
      </c>
    </row>
    <row r="16601" spans="1:10">
      <c r="A16601">
        <v>17007</v>
      </c>
      <c r="B16601" t="str">
        <f>VLOOKUP(C16601,属性!A:E,2,FALSE)</f>
        <v>霸王茶姬</v>
      </c>
      <c r="C16601" t="s">
        <v>5345</v>
      </c>
      <c r="D16601" s="2">
        <f>VLOOKUP(C16601,属性!A:E,3,FALSE)</f>
        <v>46077</v>
      </c>
      <c r="E16601" s="2" t="str">
        <f>VLOOKUP(C16601,属性!A:E,4,FALSE)</f>
        <v>否</v>
      </c>
      <c r="F16601" t="s">
        <v>26888</v>
      </c>
      <c r="G16601" t="s">
        <v>27079</v>
      </c>
      <c r="H16601" s="2">
        <v>46106</v>
      </c>
      <c r="I16601" t="s">
        <v>31</v>
      </c>
      <c r="J16601" s="2">
        <v>46106</v>
      </c>
    </row>
    <row r="16602" spans="1:10">
      <c r="A16602">
        <v>17008</v>
      </c>
      <c r="B16602" t="str">
        <f>VLOOKUP(C16602,属性!A:E,2,FALSE)</f>
        <v>霸王茶姬</v>
      </c>
      <c r="C16602" t="s">
        <v>5345</v>
      </c>
      <c r="D16602" s="2">
        <f>VLOOKUP(C16602,属性!A:E,3,FALSE)</f>
        <v>46077</v>
      </c>
      <c r="E16602" s="2" t="str">
        <f>VLOOKUP(C16602,属性!A:E,4,FALSE)</f>
        <v>否</v>
      </c>
      <c r="F16602" t="s">
        <v>27080</v>
      </c>
      <c r="G16602" t="s">
        <v>27081</v>
      </c>
      <c r="H16602" s="2">
        <v>46095</v>
      </c>
      <c r="I16602" t="s">
        <v>13</v>
      </c>
      <c r="J16602" s="2">
        <v>46106</v>
      </c>
    </row>
    <row r="16603" spans="1:10">
      <c r="A16603">
        <v>17009</v>
      </c>
      <c r="B16603" t="str">
        <f>VLOOKUP(C16603,属性!A:E,2,FALSE)</f>
        <v>霸王茶姬</v>
      </c>
      <c r="C16603" t="s">
        <v>5345</v>
      </c>
      <c r="D16603" s="2">
        <f>VLOOKUP(C16603,属性!A:E,3,FALSE)</f>
        <v>46077</v>
      </c>
      <c r="E16603" s="2" t="str">
        <f>VLOOKUP(C16603,属性!A:E,4,FALSE)</f>
        <v>否</v>
      </c>
      <c r="F16603" t="s">
        <v>26888</v>
      </c>
      <c r="G16603" t="s">
        <v>27082</v>
      </c>
      <c r="H16603" s="2">
        <v>46095</v>
      </c>
      <c r="I16603" t="s">
        <v>31</v>
      </c>
      <c r="J16603" s="2">
        <v>46106</v>
      </c>
    </row>
    <row r="16604" spans="1:10">
      <c r="A16604">
        <v>17010</v>
      </c>
      <c r="B16604" t="str">
        <f>VLOOKUP(C16604,属性!A:E,2,FALSE)</f>
        <v>霸王茶姬</v>
      </c>
      <c r="C16604" t="s">
        <v>5345</v>
      </c>
      <c r="D16604" s="2">
        <f>VLOOKUP(C16604,属性!A:E,3,FALSE)</f>
        <v>46077</v>
      </c>
      <c r="E16604" s="2" t="str">
        <f>VLOOKUP(C16604,属性!A:E,4,FALSE)</f>
        <v>否</v>
      </c>
      <c r="F16604" t="s">
        <v>27083</v>
      </c>
      <c r="G16604" t="s">
        <v>27084</v>
      </c>
      <c r="H16604" s="2">
        <v>46095</v>
      </c>
      <c r="I16604" t="s">
        <v>56</v>
      </c>
      <c r="J16604" s="2">
        <v>46106</v>
      </c>
    </row>
    <row r="16605" spans="1:10">
      <c r="A16605">
        <v>17011</v>
      </c>
      <c r="B16605" t="str">
        <f>VLOOKUP(C16605,属性!A:E,2,FALSE)</f>
        <v>霸王茶姬</v>
      </c>
      <c r="C16605" t="s">
        <v>5345</v>
      </c>
      <c r="D16605" s="2">
        <f>VLOOKUP(C16605,属性!A:E,3,FALSE)</f>
        <v>46077</v>
      </c>
      <c r="E16605" s="2" t="str">
        <f>VLOOKUP(C16605,属性!A:E,4,FALSE)</f>
        <v>否</v>
      </c>
      <c r="F16605" t="s">
        <v>26888</v>
      </c>
      <c r="G16605" t="s">
        <v>27085</v>
      </c>
      <c r="H16605" s="2">
        <v>46095</v>
      </c>
      <c r="I16605" t="s">
        <v>31</v>
      </c>
      <c r="J16605" s="2">
        <v>46106</v>
      </c>
    </row>
    <row r="16606" spans="1:10">
      <c r="A16606">
        <v>17012</v>
      </c>
      <c r="B16606" t="str">
        <f>VLOOKUP(C16606,属性!A:E,2,FALSE)</f>
        <v>霸王茶姬</v>
      </c>
      <c r="C16606" t="s">
        <v>5345</v>
      </c>
      <c r="D16606" s="2">
        <f>VLOOKUP(C16606,属性!A:E,3,FALSE)</f>
        <v>46077</v>
      </c>
      <c r="E16606" s="2" t="str">
        <f>VLOOKUP(C16606,属性!A:E,4,FALSE)</f>
        <v>否</v>
      </c>
      <c r="F16606" t="s">
        <v>27086</v>
      </c>
      <c r="G16606" t="s">
        <v>8047</v>
      </c>
      <c r="H16606" s="2">
        <v>46102</v>
      </c>
      <c r="I16606" t="s">
        <v>320</v>
      </c>
      <c r="J16606" s="2">
        <v>46106</v>
      </c>
    </row>
    <row r="16607" spans="1:10">
      <c r="A16607">
        <v>17013</v>
      </c>
      <c r="B16607" t="str">
        <f>VLOOKUP(C16607,属性!A:E,2,FALSE)</f>
        <v>霸王茶姬</v>
      </c>
      <c r="C16607" t="s">
        <v>5345</v>
      </c>
      <c r="D16607" s="2">
        <f>VLOOKUP(C16607,属性!A:E,3,FALSE)</f>
        <v>46077</v>
      </c>
      <c r="E16607" s="2" t="str">
        <f>VLOOKUP(C16607,属性!A:E,4,FALSE)</f>
        <v>否</v>
      </c>
      <c r="F16607" t="s">
        <v>26888</v>
      </c>
      <c r="G16607" t="s">
        <v>27087</v>
      </c>
      <c r="H16607" s="2">
        <v>46102</v>
      </c>
      <c r="I16607" t="s">
        <v>31</v>
      </c>
      <c r="J16607" s="2">
        <v>46106</v>
      </c>
    </row>
    <row r="16608" spans="1:10">
      <c r="A16608">
        <v>17014</v>
      </c>
      <c r="B16608" t="str">
        <f>VLOOKUP(C16608,属性!A:E,2,FALSE)</f>
        <v>霸王茶姬</v>
      </c>
      <c r="C16608" t="s">
        <v>5345</v>
      </c>
      <c r="D16608" s="2">
        <f>VLOOKUP(C16608,属性!A:E,3,FALSE)</f>
        <v>46077</v>
      </c>
      <c r="E16608" s="2" t="str">
        <f>VLOOKUP(C16608,属性!A:E,4,FALSE)</f>
        <v>否</v>
      </c>
      <c r="F16608" t="s">
        <v>27088</v>
      </c>
      <c r="G16608" t="s">
        <v>27089</v>
      </c>
      <c r="H16608" s="2">
        <v>46100</v>
      </c>
      <c r="I16608" t="s">
        <v>208</v>
      </c>
      <c r="J16608" s="2">
        <v>46106</v>
      </c>
    </row>
    <row r="16609" spans="1:10">
      <c r="A16609">
        <v>17015</v>
      </c>
      <c r="B16609" t="str">
        <f>VLOOKUP(C16609,属性!A:E,2,FALSE)</f>
        <v>霸王茶姬</v>
      </c>
      <c r="C16609" t="s">
        <v>5345</v>
      </c>
      <c r="D16609" s="2">
        <f>VLOOKUP(C16609,属性!A:E,3,FALSE)</f>
        <v>46077</v>
      </c>
      <c r="E16609" s="2" t="str">
        <f>VLOOKUP(C16609,属性!A:E,4,FALSE)</f>
        <v>否</v>
      </c>
      <c r="F16609" t="s">
        <v>26888</v>
      </c>
      <c r="G16609" t="s">
        <v>27090</v>
      </c>
      <c r="H16609" s="2">
        <v>46100</v>
      </c>
      <c r="I16609" t="s">
        <v>31</v>
      </c>
      <c r="J16609" s="2">
        <v>46106</v>
      </c>
    </row>
    <row r="16610" spans="1:10">
      <c r="A16610">
        <v>17016</v>
      </c>
      <c r="B16610" t="str">
        <f>VLOOKUP(C16610,属性!A:E,2,FALSE)</f>
        <v>霸王茶姬</v>
      </c>
      <c r="C16610" t="s">
        <v>5345</v>
      </c>
      <c r="D16610" s="2">
        <f>VLOOKUP(C16610,属性!A:E,3,FALSE)</f>
        <v>46077</v>
      </c>
      <c r="E16610" s="2" t="str">
        <f>VLOOKUP(C16610,属性!A:E,4,FALSE)</f>
        <v>否</v>
      </c>
      <c r="F16610" t="s">
        <v>14345</v>
      </c>
      <c r="G16610" t="s">
        <v>27091</v>
      </c>
      <c r="H16610" s="2">
        <v>46096</v>
      </c>
      <c r="I16610" t="s">
        <v>303</v>
      </c>
      <c r="J16610" s="2">
        <v>46106</v>
      </c>
    </row>
    <row r="16611" spans="1:10">
      <c r="A16611">
        <v>17017</v>
      </c>
      <c r="B16611" t="str">
        <f>VLOOKUP(C16611,属性!A:E,2,FALSE)</f>
        <v>霸王茶姬</v>
      </c>
      <c r="C16611" t="s">
        <v>5345</v>
      </c>
      <c r="D16611" s="2">
        <f>VLOOKUP(C16611,属性!A:E,3,FALSE)</f>
        <v>46077</v>
      </c>
      <c r="E16611" s="2" t="str">
        <f>VLOOKUP(C16611,属性!A:E,4,FALSE)</f>
        <v>否</v>
      </c>
      <c r="F16611" t="s">
        <v>26888</v>
      </c>
      <c r="G16611" t="s">
        <v>27092</v>
      </c>
      <c r="H16611" s="2">
        <v>46096</v>
      </c>
      <c r="I16611" t="s">
        <v>31</v>
      </c>
      <c r="J16611" s="2">
        <v>46106</v>
      </c>
    </row>
    <row r="16612" spans="1:10">
      <c r="A16612">
        <v>17018</v>
      </c>
      <c r="B16612" t="str">
        <f>VLOOKUP(C16612,属性!A:E,2,FALSE)</f>
        <v>霸王茶姬</v>
      </c>
      <c r="C16612" t="s">
        <v>5345</v>
      </c>
      <c r="D16612" s="2">
        <f>VLOOKUP(C16612,属性!A:E,3,FALSE)</f>
        <v>46077</v>
      </c>
      <c r="E16612" s="2" t="str">
        <f>VLOOKUP(C16612,属性!A:E,4,FALSE)</f>
        <v>否</v>
      </c>
      <c r="F16612" t="s">
        <v>163</v>
      </c>
      <c r="G16612" t="s">
        <v>27093</v>
      </c>
      <c r="H16612" s="2">
        <v>46095</v>
      </c>
      <c r="I16612" t="s">
        <v>65</v>
      </c>
      <c r="J16612" s="2">
        <v>46106</v>
      </c>
    </row>
    <row r="16613" spans="1:10">
      <c r="A16613">
        <v>17019</v>
      </c>
      <c r="B16613" t="str">
        <f>VLOOKUP(C16613,属性!A:E,2,FALSE)</f>
        <v>霸王茶姬</v>
      </c>
      <c r="C16613" t="s">
        <v>5345</v>
      </c>
      <c r="D16613" s="2">
        <f>VLOOKUP(C16613,属性!A:E,3,FALSE)</f>
        <v>46077</v>
      </c>
      <c r="E16613" s="2" t="str">
        <f>VLOOKUP(C16613,属性!A:E,4,FALSE)</f>
        <v>否</v>
      </c>
      <c r="F16613" t="s">
        <v>26888</v>
      </c>
      <c r="G16613" t="s">
        <v>27094</v>
      </c>
      <c r="H16613" s="2">
        <v>46095</v>
      </c>
      <c r="I16613" t="s">
        <v>31</v>
      </c>
      <c r="J16613" s="2">
        <v>46106</v>
      </c>
    </row>
    <row r="16614" spans="1:10">
      <c r="A16614">
        <v>17020</v>
      </c>
      <c r="B16614" t="str">
        <f>VLOOKUP(C16614,属性!A:E,2,FALSE)</f>
        <v>霸王茶姬</v>
      </c>
      <c r="C16614" t="s">
        <v>5345</v>
      </c>
      <c r="D16614" s="2">
        <f>VLOOKUP(C16614,属性!A:E,3,FALSE)</f>
        <v>46077</v>
      </c>
      <c r="E16614" s="2" t="str">
        <f>VLOOKUP(C16614,属性!A:E,4,FALSE)</f>
        <v>否</v>
      </c>
      <c r="F16614" t="s">
        <v>27095</v>
      </c>
      <c r="G16614" t="s">
        <v>27096</v>
      </c>
      <c r="H16614" s="2">
        <v>46102</v>
      </c>
      <c r="I16614" t="s">
        <v>73</v>
      </c>
      <c r="J16614" s="2">
        <v>46106</v>
      </c>
    </row>
    <row r="16615" spans="1:10">
      <c r="A16615">
        <v>17021</v>
      </c>
      <c r="B16615" t="str">
        <f>VLOOKUP(C16615,属性!A:E,2,FALSE)</f>
        <v>霸王茶姬</v>
      </c>
      <c r="C16615" t="s">
        <v>5345</v>
      </c>
      <c r="D16615" s="2">
        <f>VLOOKUP(C16615,属性!A:E,3,FALSE)</f>
        <v>46077</v>
      </c>
      <c r="E16615" s="2" t="str">
        <f>VLOOKUP(C16615,属性!A:E,4,FALSE)</f>
        <v>否</v>
      </c>
      <c r="F16615" t="s">
        <v>27097</v>
      </c>
      <c r="G16615" t="s">
        <v>27098</v>
      </c>
      <c r="H16615" s="2">
        <v>46097</v>
      </c>
      <c r="I16615" t="s">
        <v>13</v>
      </c>
      <c r="J16615" s="2">
        <v>46106</v>
      </c>
    </row>
    <row r="16616" spans="1:10">
      <c r="A16616">
        <v>17022</v>
      </c>
      <c r="B16616" t="str">
        <f>VLOOKUP(C16616,属性!A:E,2,FALSE)</f>
        <v>霸王茶姬</v>
      </c>
      <c r="C16616" t="s">
        <v>5345</v>
      </c>
      <c r="D16616" s="2">
        <f>VLOOKUP(C16616,属性!A:E,3,FALSE)</f>
        <v>46077</v>
      </c>
      <c r="E16616" s="2" t="str">
        <f>VLOOKUP(C16616,属性!A:E,4,FALSE)</f>
        <v>否</v>
      </c>
      <c r="F16616" t="s">
        <v>26888</v>
      </c>
      <c r="G16616" t="s">
        <v>27099</v>
      </c>
      <c r="H16616" s="2">
        <v>46097</v>
      </c>
      <c r="I16616" t="s">
        <v>31</v>
      </c>
      <c r="J16616" s="2">
        <v>46106</v>
      </c>
    </row>
    <row r="16617" spans="1:10">
      <c r="A16617">
        <v>17023</v>
      </c>
      <c r="B16617" t="str">
        <f>VLOOKUP(C16617,属性!A:E,2,FALSE)</f>
        <v>霸王茶姬</v>
      </c>
      <c r="C16617" t="s">
        <v>5345</v>
      </c>
      <c r="D16617" s="2">
        <f>VLOOKUP(C16617,属性!A:E,3,FALSE)</f>
        <v>46077</v>
      </c>
      <c r="E16617" s="2" t="str">
        <f>VLOOKUP(C16617,属性!A:E,4,FALSE)</f>
        <v>否</v>
      </c>
      <c r="F16617" t="s">
        <v>27100</v>
      </c>
      <c r="G16617" t="s">
        <v>80</v>
      </c>
      <c r="H16617" s="2">
        <v>46106</v>
      </c>
      <c r="I16617" t="s">
        <v>26</v>
      </c>
      <c r="J16617" s="2">
        <v>46106</v>
      </c>
    </row>
    <row r="16618" spans="1:10">
      <c r="A16618">
        <v>17024</v>
      </c>
      <c r="B16618" t="str">
        <f>VLOOKUP(C16618,属性!A:E,2,FALSE)</f>
        <v>霸王茶姬</v>
      </c>
      <c r="C16618" t="s">
        <v>5345</v>
      </c>
      <c r="D16618" s="2">
        <f>VLOOKUP(C16618,属性!A:E,3,FALSE)</f>
        <v>46077</v>
      </c>
      <c r="E16618" s="2" t="str">
        <f>VLOOKUP(C16618,属性!A:E,4,FALSE)</f>
        <v>否</v>
      </c>
      <c r="F16618" t="s">
        <v>27101</v>
      </c>
      <c r="G16618" t="s">
        <v>26965</v>
      </c>
      <c r="H16618" s="2">
        <v>46106</v>
      </c>
      <c r="I16618" t="s">
        <v>99</v>
      </c>
      <c r="J16618" s="2">
        <v>46106</v>
      </c>
    </row>
    <row r="16619" spans="1:10">
      <c r="A16619">
        <v>17025</v>
      </c>
      <c r="B16619" t="str">
        <f>VLOOKUP(C16619,属性!A:E,2,FALSE)</f>
        <v>霸王茶姬</v>
      </c>
      <c r="C16619" t="s">
        <v>5345</v>
      </c>
      <c r="D16619" s="2">
        <f>VLOOKUP(C16619,属性!A:E,3,FALSE)</f>
        <v>46077</v>
      </c>
      <c r="E16619" s="2" t="str">
        <f>VLOOKUP(C16619,属性!A:E,4,FALSE)</f>
        <v>否</v>
      </c>
      <c r="F16619" t="s">
        <v>27102</v>
      </c>
      <c r="G16619" t="s">
        <v>27103</v>
      </c>
      <c r="H16619" s="2">
        <v>46106</v>
      </c>
      <c r="I16619" t="s">
        <v>46</v>
      </c>
      <c r="J16619" s="2">
        <v>46106</v>
      </c>
    </row>
    <row r="16620" spans="1:10">
      <c r="A16620">
        <v>17026</v>
      </c>
      <c r="B16620" t="str">
        <f>VLOOKUP(C16620,属性!A:E,2,FALSE)</f>
        <v>霸王茶姬</v>
      </c>
      <c r="C16620" t="s">
        <v>5345</v>
      </c>
      <c r="D16620" s="2">
        <f>VLOOKUP(C16620,属性!A:E,3,FALSE)</f>
        <v>46077</v>
      </c>
      <c r="E16620" s="2" t="str">
        <f>VLOOKUP(C16620,属性!A:E,4,FALSE)</f>
        <v>否</v>
      </c>
      <c r="F16620" t="s">
        <v>27104</v>
      </c>
      <c r="G16620" t="s">
        <v>27105</v>
      </c>
      <c r="H16620" s="2">
        <v>46105</v>
      </c>
      <c r="I16620" t="s">
        <v>13</v>
      </c>
      <c r="J16620" s="2">
        <v>46106</v>
      </c>
    </row>
    <row r="16621" spans="1:10">
      <c r="A16621">
        <v>17027</v>
      </c>
      <c r="B16621" t="str">
        <f>VLOOKUP(C16621,属性!A:E,2,FALSE)</f>
        <v>霸王茶姬</v>
      </c>
      <c r="C16621" t="s">
        <v>5345</v>
      </c>
      <c r="D16621" s="2">
        <f>VLOOKUP(C16621,属性!A:E,3,FALSE)</f>
        <v>46077</v>
      </c>
      <c r="E16621" s="2" t="str">
        <f>VLOOKUP(C16621,属性!A:E,4,FALSE)</f>
        <v>否</v>
      </c>
      <c r="F16621" t="s">
        <v>27106</v>
      </c>
      <c r="G16621" t="s">
        <v>27107</v>
      </c>
      <c r="H16621" s="2">
        <v>46105</v>
      </c>
      <c r="I16621" t="s">
        <v>46</v>
      </c>
      <c r="J16621" s="2">
        <v>46106</v>
      </c>
    </row>
    <row r="16622" spans="1:10">
      <c r="A16622">
        <v>17028</v>
      </c>
      <c r="B16622" t="str">
        <f>VLOOKUP(C16622,属性!A:E,2,FALSE)</f>
        <v>霸王茶姬</v>
      </c>
      <c r="C16622" t="s">
        <v>5345</v>
      </c>
      <c r="D16622" s="2">
        <f>VLOOKUP(C16622,属性!A:E,3,FALSE)</f>
        <v>46077</v>
      </c>
      <c r="E16622" s="2" t="str">
        <f>VLOOKUP(C16622,属性!A:E,4,FALSE)</f>
        <v>否</v>
      </c>
      <c r="F16622" t="s">
        <v>163</v>
      </c>
      <c r="G16622" t="s">
        <v>27108</v>
      </c>
      <c r="H16622" s="2">
        <v>46105</v>
      </c>
      <c r="I16622" t="s">
        <v>16</v>
      </c>
      <c r="J16622" s="2">
        <v>46106</v>
      </c>
    </row>
    <row r="16623" spans="1:10">
      <c r="A16623">
        <v>17029</v>
      </c>
      <c r="B16623" t="str">
        <f>VLOOKUP(C16623,属性!A:E,2,FALSE)</f>
        <v>霸王茶姬</v>
      </c>
      <c r="C16623" t="s">
        <v>5345</v>
      </c>
      <c r="D16623" s="2">
        <f>VLOOKUP(C16623,属性!A:E,3,FALSE)</f>
        <v>46077</v>
      </c>
      <c r="E16623" s="2" t="str">
        <f>VLOOKUP(C16623,属性!A:E,4,FALSE)</f>
        <v>否</v>
      </c>
      <c r="F16623" t="s">
        <v>27109</v>
      </c>
      <c r="G16623" t="s">
        <v>27110</v>
      </c>
      <c r="H16623" s="2">
        <v>46105</v>
      </c>
      <c r="I16623" t="s">
        <v>173</v>
      </c>
      <c r="J16623" s="2">
        <v>46106</v>
      </c>
    </row>
    <row r="16624" spans="1:10">
      <c r="A16624">
        <v>17030</v>
      </c>
      <c r="B16624" t="str">
        <f>VLOOKUP(C16624,属性!A:E,2,FALSE)</f>
        <v>霸王茶姬</v>
      </c>
      <c r="C16624" t="s">
        <v>5345</v>
      </c>
      <c r="D16624" s="2">
        <f>VLOOKUP(C16624,属性!A:E,3,FALSE)</f>
        <v>46077</v>
      </c>
      <c r="E16624" s="2" t="str">
        <f>VLOOKUP(C16624,属性!A:E,4,FALSE)</f>
        <v>否</v>
      </c>
      <c r="F16624" t="s">
        <v>27111</v>
      </c>
      <c r="G16624" t="s">
        <v>27112</v>
      </c>
      <c r="H16624" s="2">
        <v>46105</v>
      </c>
      <c r="I16624" t="s">
        <v>13</v>
      </c>
      <c r="J16624" s="2">
        <v>46106</v>
      </c>
    </row>
    <row r="16625" spans="1:10">
      <c r="A16625">
        <v>17031</v>
      </c>
      <c r="B16625" t="str">
        <f>VLOOKUP(C16625,属性!A:E,2,FALSE)</f>
        <v>霸王茶姬</v>
      </c>
      <c r="C16625" t="s">
        <v>5345</v>
      </c>
      <c r="D16625" s="2">
        <f>VLOOKUP(C16625,属性!A:E,3,FALSE)</f>
        <v>46077</v>
      </c>
      <c r="E16625" s="2" t="str">
        <f>VLOOKUP(C16625,属性!A:E,4,FALSE)</f>
        <v>否</v>
      </c>
      <c r="F16625" t="s">
        <v>27113</v>
      </c>
      <c r="G16625" t="s">
        <v>27114</v>
      </c>
      <c r="H16625" s="2">
        <v>46105</v>
      </c>
      <c r="I16625" t="s">
        <v>99</v>
      </c>
      <c r="J16625" s="2">
        <v>46106</v>
      </c>
    </row>
    <row r="16626" spans="1:10">
      <c r="A16626">
        <v>17032</v>
      </c>
      <c r="B16626" t="str">
        <f>VLOOKUP(C16626,属性!A:E,2,FALSE)</f>
        <v>霸王茶姬</v>
      </c>
      <c r="C16626" t="s">
        <v>5345</v>
      </c>
      <c r="D16626" s="2">
        <f>VLOOKUP(C16626,属性!A:E,3,FALSE)</f>
        <v>46077</v>
      </c>
      <c r="E16626" s="2" t="str">
        <f>VLOOKUP(C16626,属性!A:E,4,FALSE)</f>
        <v>否</v>
      </c>
      <c r="F16626" t="s">
        <v>27115</v>
      </c>
      <c r="G16626" t="s">
        <v>27116</v>
      </c>
      <c r="H16626" s="2">
        <v>46105</v>
      </c>
      <c r="I16626" t="s">
        <v>208</v>
      </c>
      <c r="J16626" s="2">
        <v>46106</v>
      </c>
    </row>
    <row r="16627" spans="1:10">
      <c r="A16627">
        <v>17033</v>
      </c>
      <c r="B16627" t="str">
        <f>VLOOKUP(C16627,属性!A:E,2,FALSE)</f>
        <v>霸王茶姬</v>
      </c>
      <c r="C16627" t="s">
        <v>5345</v>
      </c>
      <c r="D16627" s="2">
        <f>VLOOKUP(C16627,属性!A:E,3,FALSE)</f>
        <v>46077</v>
      </c>
      <c r="E16627" s="2" t="str">
        <f>VLOOKUP(C16627,属性!A:E,4,FALSE)</f>
        <v>否</v>
      </c>
      <c r="F16627" t="s">
        <v>27117</v>
      </c>
      <c r="G16627" t="s">
        <v>26898</v>
      </c>
      <c r="H16627" s="2">
        <v>46104</v>
      </c>
      <c r="I16627" t="s">
        <v>13</v>
      </c>
      <c r="J16627" s="2">
        <v>46106</v>
      </c>
    </row>
    <row r="16628" spans="1:10">
      <c r="A16628">
        <v>17034</v>
      </c>
      <c r="B16628" t="str">
        <f>VLOOKUP(C16628,属性!A:E,2,FALSE)</f>
        <v>霸王茶姬</v>
      </c>
      <c r="C16628" t="s">
        <v>5345</v>
      </c>
      <c r="D16628" s="2">
        <f>VLOOKUP(C16628,属性!A:E,3,FALSE)</f>
        <v>46077</v>
      </c>
      <c r="E16628" s="2" t="str">
        <f>VLOOKUP(C16628,属性!A:E,4,FALSE)</f>
        <v>否</v>
      </c>
      <c r="F16628" t="s">
        <v>27118</v>
      </c>
      <c r="G16628" t="s">
        <v>27119</v>
      </c>
      <c r="H16628" s="2">
        <v>46104</v>
      </c>
      <c r="I16628" t="s">
        <v>211</v>
      </c>
      <c r="J16628" s="2">
        <v>46106</v>
      </c>
    </row>
    <row r="16629" spans="1:10">
      <c r="A16629">
        <v>17035</v>
      </c>
      <c r="B16629" t="str">
        <f>VLOOKUP(C16629,属性!A:E,2,FALSE)</f>
        <v>霸王茶姬</v>
      </c>
      <c r="C16629" t="s">
        <v>5345</v>
      </c>
      <c r="D16629" s="2">
        <f>VLOOKUP(C16629,属性!A:E,3,FALSE)</f>
        <v>46077</v>
      </c>
      <c r="E16629" s="2" t="str">
        <f>VLOOKUP(C16629,属性!A:E,4,FALSE)</f>
        <v>否</v>
      </c>
      <c r="F16629" t="s">
        <v>27120</v>
      </c>
      <c r="G16629" t="s">
        <v>16153</v>
      </c>
      <c r="H16629" s="2">
        <v>46104</v>
      </c>
      <c r="I16629" t="s">
        <v>31</v>
      </c>
      <c r="J16629" s="2">
        <v>46106</v>
      </c>
    </row>
    <row r="16630" spans="1:10">
      <c r="A16630">
        <v>17036</v>
      </c>
      <c r="B16630" t="str">
        <f>VLOOKUP(C16630,属性!A:E,2,FALSE)</f>
        <v>霸王茶姬</v>
      </c>
      <c r="C16630" t="s">
        <v>5345</v>
      </c>
      <c r="D16630" s="2">
        <f>VLOOKUP(C16630,属性!A:E,3,FALSE)</f>
        <v>46077</v>
      </c>
      <c r="E16630" s="2" t="str">
        <f>VLOOKUP(C16630,属性!A:E,4,FALSE)</f>
        <v>否</v>
      </c>
      <c r="F16630" t="s">
        <v>27121</v>
      </c>
      <c r="G16630" t="s">
        <v>27122</v>
      </c>
      <c r="H16630" s="2">
        <v>46104</v>
      </c>
      <c r="I16630" t="s">
        <v>56</v>
      </c>
      <c r="J16630" s="2">
        <v>46106</v>
      </c>
    </row>
    <row r="16631" spans="1:10">
      <c r="A16631">
        <v>17037</v>
      </c>
      <c r="B16631" t="str">
        <f>VLOOKUP(C16631,属性!A:E,2,FALSE)</f>
        <v>霸王茶姬</v>
      </c>
      <c r="C16631" t="s">
        <v>5345</v>
      </c>
      <c r="D16631" s="2">
        <f>VLOOKUP(C16631,属性!A:E,3,FALSE)</f>
        <v>46077</v>
      </c>
      <c r="E16631" s="2" t="str">
        <f>VLOOKUP(C16631,属性!A:E,4,FALSE)</f>
        <v>否</v>
      </c>
      <c r="F16631" t="s">
        <v>27123</v>
      </c>
      <c r="G16631" t="s">
        <v>26898</v>
      </c>
      <c r="H16631" s="2">
        <v>46104</v>
      </c>
      <c r="I16631" t="s">
        <v>46</v>
      </c>
      <c r="J16631" s="2">
        <v>46106</v>
      </c>
    </row>
    <row r="16632" spans="1:10">
      <c r="A16632">
        <v>17038</v>
      </c>
      <c r="B16632" t="str">
        <f>VLOOKUP(C16632,属性!A:E,2,FALSE)</f>
        <v>霸王茶姬</v>
      </c>
      <c r="C16632" t="s">
        <v>5345</v>
      </c>
      <c r="D16632" s="2">
        <f>VLOOKUP(C16632,属性!A:E,3,FALSE)</f>
        <v>46077</v>
      </c>
      <c r="E16632" s="2" t="str">
        <f>VLOOKUP(C16632,属性!A:E,4,FALSE)</f>
        <v>否</v>
      </c>
      <c r="F16632" t="s">
        <v>27124</v>
      </c>
      <c r="G16632" t="s">
        <v>80</v>
      </c>
      <c r="H16632" s="2">
        <v>46104</v>
      </c>
      <c r="I16632" t="s">
        <v>38</v>
      </c>
      <c r="J16632" s="2">
        <v>46106</v>
      </c>
    </row>
    <row r="16633" spans="1:10">
      <c r="A16633">
        <v>17039</v>
      </c>
      <c r="B16633" t="str">
        <f>VLOOKUP(C16633,属性!A:E,2,FALSE)</f>
        <v>霸王茶姬</v>
      </c>
      <c r="C16633" t="s">
        <v>5345</v>
      </c>
      <c r="D16633" s="2">
        <f>VLOOKUP(C16633,属性!A:E,3,FALSE)</f>
        <v>46077</v>
      </c>
      <c r="E16633" s="2" t="str">
        <f>VLOOKUP(C16633,属性!A:E,4,FALSE)</f>
        <v>否</v>
      </c>
      <c r="F16633" t="s">
        <v>27125</v>
      </c>
      <c r="G16633" t="s">
        <v>27126</v>
      </c>
      <c r="H16633" s="2">
        <v>46104</v>
      </c>
      <c r="I16633" t="s">
        <v>31</v>
      </c>
      <c r="J16633" s="2">
        <v>46106</v>
      </c>
    </row>
    <row r="16634" spans="1:10">
      <c r="A16634">
        <v>17040</v>
      </c>
      <c r="B16634" t="str">
        <f>VLOOKUP(C16634,属性!A:E,2,FALSE)</f>
        <v>霸王茶姬</v>
      </c>
      <c r="C16634" t="s">
        <v>5345</v>
      </c>
      <c r="D16634" s="2">
        <f>VLOOKUP(C16634,属性!A:E,3,FALSE)</f>
        <v>46077</v>
      </c>
      <c r="E16634" s="2" t="str">
        <f>VLOOKUP(C16634,属性!A:E,4,FALSE)</f>
        <v>否</v>
      </c>
      <c r="F16634" t="s">
        <v>26888</v>
      </c>
      <c r="G16634" t="s">
        <v>27127</v>
      </c>
      <c r="H16634" s="2">
        <v>46104</v>
      </c>
      <c r="I16634" t="s">
        <v>31</v>
      </c>
      <c r="J16634" s="2">
        <v>46106</v>
      </c>
    </row>
    <row r="16635" spans="1:10">
      <c r="A16635">
        <v>17041</v>
      </c>
      <c r="B16635" t="str">
        <f>VLOOKUP(C16635,属性!A:E,2,FALSE)</f>
        <v>霸王茶姬</v>
      </c>
      <c r="C16635" t="s">
        <v>5345</v>
      </c>
      <c r="D16635" s="2">
        <f>VLOOKUP(C16635,属性!A:E,3,FALSE)</f>
        <v>46077</v>
      </c>
      <c r="E16635" s="2" t="str">
        <f>VLOOKUP(C16635,属性!A:E,4,FALSE)</f>
        <v>否</v>
      </c>
      <c r="F16635" t="s">
        <v>5512</v>
      </c>
      <c r="G16635" t="s">
        <v>27128</v>
      </c>
      <c r="H16635" s="2">
        <v>46103</v>
      </c>
      <c r="I16635" t="s">
        <v>133</v>
      </c>
      <c r="J16635" s="2">
        <v>46106</v>
      </c>
    </row>
    <row r="16636" spans="1:10">
      <c r="A16636">
        <v>17042</v>
      </c>
      <c r="B16636" t="str">
        <f>VLOOKUP(C16636,属性!A:E,2,FALSE)</f>
        <v>霸王茶姬</v>
      </c>
      <c r="C16636" t="s">
        <v>5345</v>
      </c>
      <c r="D16636" s="2">
        <f>VLOOKUP(C16636,属性!A:E,3,FALSE)</f>
        <v>46077</v>
      </c>
      <c r="E16636" s="2" t="str">
        <f>VLOOKUP(C16636,属性!A:E,4,FALSE)</f>
        <v>否</v>
      </c>
      <c r="F16636" t="s">
        <v>27129</v>
      </c>
      <c r="G16636" t="s">
        <v>27130</v>
      </c>
      <c r="H16636" s="2">
        <v>46103</v>
      </c>
      <c r="I16636" t="s">
        <v>62</v>
      </c>
      <c r="J16636" s="2">
        <v>46106</v>
      </c>
    </row>
    <row r="16637" spans="1:10">
      <c r="A16637">
        <v>17043</v>
      </c>
      <c r="B16637" t="str">
        <f>VLOOKUP(C16637,属性!A:E,2,FALSE)</f>
        <v>霸王茶姬</v>
      </c>
      <c r="C16637" t="s">
        <v>5345</v>
      </c>
      <c r="D16637" s="2">
        <f>VLOOKUP(C16637,属性!A:E,3,FALSE)</f>
        <v>46077</v>
      </c>
      <c r="E16637" s="2" t="str">
        <f>VLOOKUP(C16637,属性!A:E,4,FALSE)</f>
        <v>否</v>
      </c>
      <c r="F16637" t="s">
        <v>27131</v>
      </c>
      <c r="G16637" t="s">
        <v>27132</v>
      </c>
      <c r="H16637" s="2">
        <v>46103</v>
      </c>
      <c r="I16637" t="s">
        <v>208</v>
      </c>
      <c r="J16637" s="2">
        <v>46106</v>
      </c>
    </row>
    <row r="16638" spans="1:10">
      <c r="A16638">
        <v>17044</v>
      </c>
      <c r="B16638" t="str">
        <f>VLOOKUP(C16638,属性!A:E,2,FALSE)</f>
        <v>霸王茶姬</v>
      </c>
      <c r="C16638" t="s">
        <v>5345</v>
      </c>
      <c r="D16638" s="2">
        <f>VLOOKUP(C16638,属性!A:E,3,FALSE)</f>
        <v>46077</v>
      </c>
      <c r="E16638" s="2" t="str">
        <f>VLOOKUP(C16638,属性!A:E,4,FALSE)</f>
        <v>否</v>
      </c>
      <c r="F16638" t="s">
        <v>26888</v>
      </c>
      <c r="G16638" t="s">
        <v>17768</v>
      </c>
      <c r="H16638" s="2">
        <v>46104</v>
      </c>
      <c r="I16638" t="s">
        <v>31</v>
      </c>
      <c r="J16638" s="2">
        <v>46106</v>
      </c>
    </row>
    <row r="16639" spans="1:10">
      <c r="A16639">
        <v>17045</v>
      </c>
      <c r="B16639" t="str">
        <f>VLOOKUP(C16639,属性!A:E,2,FALSE)</f>
        <v>霸王茶姬</v>
      </c>
      <c r="C16639" t="s">
        <v>5345</v>
      </c>
      <c r="D16639" s="2">
        <f>VLOOKUP(C16639,属性!A:E,3,FALSE)</f>
        <v>46077</v>
      </c>
      <c r="E16639" s="2" t="str">
        <f>VLOOKUP(C16639,属性!A:E,4,FALSE)</f>
        <v>否</v>
      </c>
      <c r="F16639" t="s">
        <v>27133</v>
      </c>
      <c r="G16639" t="s">
        <v>27134</v>
      </c>
      <c r="H16639" s="2">
        <v>46103</v>
      </c>
      <c r="I16639" t="s">
        <v>173</v>
      </c>
      <c r="J16639" s="2">
        <v>46106</v>
      </c>
    </row>
    <row r="16640" spans="1:10">
      <c r="A16640">
        <v>17046</v>
      </c>
      <c r="B16640" t="str">
        <f>VLOOKUP(C16640,属性!A:E,2,FALSE)</f>
        <v>霸王茶姬</v>
      </c>
      <c r="C16640" t="s">
        <v>5345</v>
      </c>
      <c r="D16640" s="2">
        <f>VLOOKUP(C16640,属性!A:E,3,FALSE)</f>
        <v>46077</v>
      </c>
      <c r="E16640" s="2" t="str">
        <f>VLOOKUP(C16640,属性!A:E,4,FALSE)</f>
        <v>否</v>
      </c>
      <c r="F16640" t="s">
        <v>27135</v>
      </c>
      <c r="G16640" t="s">
        <v>27136</v>
      </c>
      <c r="H16640" s="2">
        <v>46103</v>
      </c>
      <c r="I16640" t="s">
        <v>94</v>
      </c>
      <c r="J16640" s="2">
        <v>46106</v>
      </c>
    </row>
    <row r="16641" spans="1:10">
      <c r="A16641">
        <v>17047</v>
      </c>
      <c r="B16641" t="str">
        <f>VLOOKUP(C16641,属性!A:E,2,FALSE)</f>
        <v>霸王茶姬</v>
      </c>
      <c r="C16641" t="s">
        <v>5345</v>
      </c>
      <c r="D16641" s="2">
        <f>VLOOKUP(C16641,属性!A:E,3,FALSE)</f>
        <v>46077</v>
      </c>
      <c r="E16641" s="2" t="str">
        <f>VLOOKUP(C16641,属性!A:E,4,FALSE)</f>
        <v>否</v>
      </c>
      <c r="F16641" t="s">
        <v>27137</v>
      </c>
      <c r="G16641" t="s">
        <v>27138</v>
      </c>
      <c r="H16641" s="2">
        <v>46103</v>
      </c>
      <c r="I16641" t="s">
        <v>16</v>
      </c>
      <c r="J16641" s="2">
        <v>46106</v>
      </c>
    </row>
    <row r="16642" spans="1:10">
      <c r="A16642">
        <v>17048</v>
      </c>
      <c r="B16642" t="str">
        <f>VLOOKUP(C16642,属性!A:E,2,FALSE)</f>
        <v>霸王茶姬</v>
      </c>
      <c r="C16642" t="s">
        <v>5345</v>
      </c>
      <c r="D16642" s="2">
        <f>VLOOKUP(C16642,属性!A:E,3,FALSE)</f>
        <v>46077</v>
      </c>
      <c r="E16642" s="2" t="str">
        <f>VLOOKUP(C16642,属性!A:E,4,FALSE)</f>
        <v>否</v>
      </c>
      <c r="F16642" t="s">
        <v>27139</v>
      </c>
      <c r="G16642" t="s">
        <v>27140</v>
      </c>
      <c r="H16642" s="2">
        <v>46103</v>
      </c>
      <c r="I16642" t="s">
        <v>865</v>
      </c>
      <c r="J16642" s="2">
        <v>46106</v>
      </c>
    </row>
    <row r="16643" spans="1:10">
      <c r="A16643">
        <v>17049</v>
      </c>
      <c r="B16643" t="str">
        <f>VLOOKUP(C16643,属性!A:E,2,FALSE)</f>
        <v>霸王茶姬</v>
      </c>
      <c r="C16643" t="s">
        <v>5345</v>
      </c>
      <c r="D16643" s="2">
        <f>VLOOKUP(C16643,属性!A:E,3,FALSE)</f>
        <v>46077</v>
      </c>
      <c r="E16643" s="2" t="str">
        <f>VLOOKUP(C16643,属性!A:E,4,FALSE)</f>
        <v>否</v>
      </c>
      <c r="F16643" t="s">
        <v>26888</v>
      </c>
      <c r="G16643" t="s">
        <v>27141</v>
      </c>
      <c r="H16643" s="2">
        <v>46103</v>
      </c>
      <c r="I16643" t="s">
        <v>31</v>
      </c>
      <c r="J16643" s="2">
        <v>46106</v>
      </c>
    </row>
    <row r="16644" spans="1:10">
      <c r="A16644">
        <v>17050</v>
      </c>
      <c r="B16644" t="str">
        <f>VLOOKUP(C16644,属性!A:E,2,FALSE)</f>
        <v>霸王茶姬</v>
      </c>
      <c r="C16644" t="s">
        <v>5345</v>
      </c>
      <c r="D16644" s="2">
        <f>VLOOKUP(C16644,属性!A:E,3,FALSE)</f>
        <v>46077</v>
      </c>
      <c r="E16644" s="2" t="str">
        <f>VLOOKUP(C16644,属性!A:E,4,FALSE)</f>
        <v>否</v>
      </c>
      <c r="F16644" t="s">
        <v>27142</v>
      </c>
      <c r="G16644" t="s">
        <v>27143</v>
      </c>
      <c r="H16644" s="2">
        <v>46103</v>
      </c>
      <c r="I16644" t="s">
        <v>13</v>
      </c>
      <c r="J16644" s="2">
        <v>46106</v>
      </c>
    </row>
    <row r="16645" spans="1:10">
      <c r="A16645">
        <v>17051</v>
      </c>
      <c r="B16645" t="str">
        <f>VLOOKUP(C16645,属性!A:E,2,FALSE)</f>
        <v>霸王茶姬</v>
      </c>
      <c r="C16645" t="s">
        <v>5345</v>
      </c>
      <c r="D16645" s="2">
        <f>VLOOKUP(C16645,属性!A:E,3,FALSE)</f>
        <v>46077</v>
      </c>
      <c r="E16645" s="2" t="str">
        <f>VLOOKUP(C16645,属性!A:E,4,FALSE)</f>
        <v>否</v>
      </c>
      <c r="F16645" t="s">
        <v>26888</v>
      </c>
      <c r="G16645" t="s">
        <v>27144</v>
      </c>
      <c r="H16645" s="2">
        <v>46103</v>
      </c>
      <c r="I16645" t="s">
        <v>31</v>
      </c>
      <c r="J16645" s="2">
        <v>46106</v>
      </c>
    </row>
    <row r="16646" spans="1:10">
      <c r="A16646">
        <v>17052</v>
      </c>
      <c r="B16646" t="str">
        <f>VLOOKUP(C16646,属性!A:E,2,FALSE)</f>
        <v>霸王茶姬</v>
      </c>
      <c r="C16646" t="s">
        <v>5345</v>
      </c>
      <c r="D16646" s="2">
        <f>VLOOKUP(C16646,属性!A:E,3,FALSE)</f>
        <v>46077</v>
      </c>
      <c r="E16646" s="2" t="str">
        <f>VLOOKUP(C16646,属性!A:E,4,FALSE)</f>
        <v>否</v>
      </c>
      <c r="F16646" t="s">
        <v>16148</v>
      </c>
      <c r="G16646" t="s">
        <v>27145</v>
      </c>
      <c r="H16646" s="2">
        <v>46103</v>
      </c>
      <c r="I16646" t="s">
        <v>62</v>
      </c>
      <c r="J16646" s="2">
        <v>46106</v>
      </c>
    </row>
    <row r="16647" spans="1:10">
      <c r="A16647">
        <v>17053</v>
      </c>
      <c r="B16647" t="str">
        <f>VLOOKUP(C16647,属性!A:E,2,FALSE)</f>
        <v>霸王茶姬</v>
      </c>
      <c r="C16647" t="s">
        <v>5345</v>
      </c>
      <c r="D16647" s="2">
        <f>VLOOKUP(C16647,属性!A:E,3,FALSE)</f>
        <v>46077</v>
      </c>
      <c r="E16647" s="2" t="str">
        <f>VLOOKUP(C16647,属性!A:E,4,FALSE)</f>
        <v>否</v>
      </c>
      <c r="F16647" t="s">
        <v>27146</v>
      </c>
      <c r="G16647" t="s">
        <v>27147</v>
      </c>
      <c r="H16647" s="2">
        <v>46103</v>
      </c>
      <c r="I16647" t="s">
        <v>13</v>
      </c>
      <c r="J16647" s="2">
        <v>46106</v>
      </c>
    </row>
    <row r="16648" spans="1:10">
      <c r="A16648">
        <v>17054</v>
      </c>
      <c r="B16648" t="str">
        <f>VLOOKUP(C16648,属性!A:E,2,FALSE)</f>
        <v>霸王茶姬</v>
      </c>
      <c r="C16648" t="s">
        <v>5345</v>
      </c>
      <c r="D16648" s="2">
        <f>VLOOKUP(C16648,属性!A:E,3,FALSE)</f>
        <v>46077</v>
      </c>
      <c r="E16648" s="2" t="str">
        <f>VLOOKUP(C16648,属性!A:E,4,FALSE)</f>
        <v>否</v>
      </c>
      <c r="F16648" t="s">
        <v>11803</v>
      </c>
      <c r="G16648" t="s">
        <v>27148</v>
      </c>
      <c r="H16648" s="2">
        <v>46103</v>
      </c>
      <c r="I16648" t="s">
        <v>13</v>
      </c>
      <c r="J16648" s="2">
        <v>46106</v>
      </c>
    </row>
    <row r="16649" spans="1:10">
      <c r="A16649">
        <v>17055</v>
      </c>
      <c r="B16649" t="str">
        <f>VLOOKUP(C16649,属性!A:E,2,FALSE)</f>
        <v>霸王茶姬</v>
      </c>
      <c r="C16649" t="s">
        <v>5345</v>
      </c>
      <c r="D16649" s="2">
        <f>VLOOKUP(C16649,属性!A:E,3,FALSE)</f>
        <v>46077</v>
      </c>
      <c r="E16649" s="2" t="str">
        <f>VLOOKUP(C16649,属性!A:E,4,FALSE)</f>
        <v>否</v>
      </c>
      <c r="F16649" t="s">
        <v>27149</v>
      </c>
      <c r="G16649" t="s">
        <v>27150</v>
      </c>
      <c r="H16649" s="2">
        <v>46103</v>
      </c>
      <c r="I16649" t="s">
        <v>26</v>
      </c>
      <c r="J16649" s="2">
        <v>46106</v>
      </c>
    </row>
    <row r="16650" spans="1:10">
      <c r="A16650">
        <v>17056</v>
      </c>
      <c r="B16650" t="str">
        <f>VLOOKUP(C16650,属性!A:E,2,FALSE)</f>
        <v>霸王茶姬</v>
      </c>
      <c r="C16650" t="s">
        <v>5345</v>
      </c>
      <c r="D16650" s="2">
        <f>VLOOKUP(C16650,属性!A:E,3,FALSE)</f>
        <v>46077</v>
      </c>
      <c r="E16650" s="2" t="str">
        <f>VLOOKUP(C16650,属性!A:E,4,FALSE)</f>
        <v>否</v>
      </c>
      <c r="F16650" t="s">
        <v>27151</v>
      </c>
      <c r="G16650" t="s">
        <v>27152</v>
      </c>
      <c r="H16650" s="2">
        <v>46103</v>
      </c>
      <c r="I16650" t="s">
        <v>173</v>
      </c>
      <c r="J16650" s="2">
        <v>46106</v>
      </c>
    </row>
    <row r="16651" spans="1:10">
      <c r="A16651">
        <v>17057</v>
      </c>
      <c r="B16651" t="str">
        <f>VLOOKUP(C16651,属性!A:E,2,FALSE)</f>
        <v>霸王茶姬</v>
      </c>
      <c r="C16651" t="s">
        <v>5345</v>
      </c>
      <c r="D16651" s="2">
        <f>VLOOKUP(C16651,属性!A:E,3,FALSE)</f>
        <v>46077</v>
      </c>
      <c r="E16651" s="2" t="str">
        <f>VLOOKUP(C16651,属性!A:E,4,FALSE)</f>
        <v>否</v>
      </c>
      <c r="F16651" t="s">
        <v>27153</v>
      </c>
      <c r="G16651" t="s">
        <v>27154</v>
      </c>
      <c r="H16651" s="2">
        <v>46102</v>
      </c>
      <c r="I16651" t="s">
        <v>73</v>
      </c>
      <c r="J16651" s="2">
        <v>46106</v>
      </c>
    </row>
    <row r="16652" spans="1:10">
      <c r="A16652">
        <v>17058</v>
      </c>
      <c r="B16652" t="str">
        <f>VLOOKUP(C16652,属性!A:E,2,FALSE)</f>
        <v>霸王茶姬</v>
      </c>
      <c r="C16652" t="s">
        <v>5345</v>
      </c>
      <c r="D16652" s="2">
        <f>VLOOKUP(C16652,属性!A:E,3,FALSE)</f>
        <v>46077</v>
      </c>
      <c r="E16652" s="2" t="str">
        <f>VLOOKUP(C16652,属性!A:E,4,FALSE)</f>
        <v>否</v>
      </c>
      <c r="F16652" t="s">
        <v>27155</v>
      </c>
      <c r="G16652" t="s">
        <v>27156</v>
      </c>
      <c r="H16652" s="2">
        <v>46102</v>
      </c>
      <c r="I16652" t="s">
        <v>133</v>
      </c>
      <c r="J16652" s="2">
        <v>46106</v>
      </c>
    </row>
    <row r="16653" spans="1:10">
      <c r="A16653">
        <v>17059</v>
      </c>
      <c r="B16653" t="str">
        <f>VLOOKUP(C16653,属性!A:E,2,FALSE)</f>
        <v>霸王茶姬</v>
      </c>
      <c r="C16653" t="s">
        <v>5345</v>
      </c>
      <c r="D16653" s="2">
        <f>VLOOKUP(C16653,属性!A:E,3,FALSE)</f>
        <v>46077</v>
      </c>
      <c r="E16653" s="2" t="str">
        <f>VLOOKUP(C16653,属性!A:E,4,FALSE)</f>
        <v>否</v>
      </c>
      <c r="F16653" t="s">
        <v>27157</v>
      </c>
      <c r="G16653" t="s">
        <v>27158</v>
      </c>
      <c r="H16653" s="2">
        <v>46102</v>
      </c>
      <c r="I16653" t="s">
        <v>41</v>
      </c>
      <c r="J16653" s="2">
        <v>46106</v>
      </c>
    </row>
    <row r="16654" spans="1:10">
      <c r="A16654">
        <v>17060</v>
      </c>
      <c r="B16654" t="str">
        <f>VLOOKUP(C16654,属性!A:E,2,FALSE)</f>
        <v>霸王茶姬</v>
      </c>
      <c r="C16654" t="s">
        <v>5345</v>
      </c>
      <c r="D16654" s="2">
        <f>VLOOKUP(C16654,属性!A:E,3,FALSE)</f>
        <v>46077</v>
      </c>
      <c r="E16654" s="2" t="str">
        <f>VLOOKUP(C16654,属性!A:E,4,FALSE)</f>
        <v>否</v>
      </c>
      <c r="F16654" t="s">
        <v>27159</v>
      </c>
      <c r="G16654" t="s">
        <v>27160</v>
      </c>
      <c r="H16654" s="2">
        <v>46102</v>
      </c>
      <c r="I16654" t="s">
        <v>31</v>
      </c>
      <c r="J16654" s="2">
        <v>46106</v>
      </c>
    </row>
    <row r="16655" spans="1:10">
      <c r="A16655">
        <v>17061</v>
      </c>
      <c r="B16655" t="str">
        <f>VLOOKUP(C16655,属性!A:E,2,FALSE)</f>
        <v>霸王茶姬</v>
      </c>
      <c r="C16655" t="s">
        <v>5345</v>
      </c>
      <c r="D16655" s="2">
        <f>VLOOKUP(C16655,属性!A:E,3,FALSE)</f>
        <v>46077</v>
      </c>
      <c r="E16655" s="2" t="str">
        <f>VLOOKUP(C16655,属性!A:E,4,FALSE)</f>
        <v>否</v>
      </c>
      <c r="F16655" t="s">
        <v>163</v>
      </c>
      <c r="G16655" t="s">
        <v>27161</v>
      </c>
      <c r="H16655" s="2">
        <v>46102</v>
      </c>
      <c r="I16655" t="s">
        <v>65</v>
      </c>
      <c r="J16655" s="2">
        <v>46106</v>
      </c>
    </row>
    <row r="16656" spans="1:10">
      <c r="A16656">
        <v>17062</v>
      </c>
      <c r="B16656" t="str">
        <f>VLOOKUP(C16656,属性!A:E,2,FALSE)</f>
        <v>霸王茶姬</v>
      </c>
      <c r="C16656" t="s">
        <v>5345</v>
      </c>
      <c r="D16656" s="2">
        <f>VLOOKUP(C16656,属性!A:E,3,FALSE)</f>
        <v>46077</v>
      </c>
      <c r="E16656" s="2" t="str">
        <f>VLOOKUP(C16656,属性!A:E,4,FALSE)</f>
        <v>否</v>
      </c>
      <c r="F16656" t="s">
        <v>27162</v>
      </c>
      <c r="G16656" t="s">
        <v>80</v>
      </c>
      <c r="H16656" s="2">
        <v>46102</v>
      </c>
      <c r="I16656" t="s">
        <v>16</v>
      </c>
      <c r="J16656" s="2">
        <v>46106</v>
      </c>
    </row>
    <row r="16657" spans="1:10">
      <c r="A16657">
        <v>17063</v>
      </c>
      <c r="B16657" t="str">
        <f>VLOOKUP(C16657,属性!A:E,2,FALSE)</f>
        <v>霸王茶姬</v>
      </c>
      <c r="C16657" t="s">
        <v>5345</v>
      </c>
      <c r="D16657" s="2">
        <f>VLOOKUP(C16657,属性!A:E,3,FALSE)</f>
        <v>46077</v>
      </c>
      <c r="E16657" s="2" t="str">
        <f>VLOOKUP(C16657,属性!A:E,4,FALSE)</f>
        <v>否</v>
      </c>
      <c r="F16657" t="s">
        <v>27163</v>
      </c>
      <c r="G16657" t="s">
        <v>160</v>
      </c>
      <c r="H16657" s="2">
        <v>46102</v>
      </c>
      <c r="I16657" t="s">
        <v>41</v>
      </c>
      <c r="J16657" s="2">
        <v>46106</v>
      </c>
    </row>
    <row r="16658" spans="1:10">
      <c r="A16658">
        <v>17064</v>
      </c>
      <c r="B16658" t="str">
        <f>VLOOKUP(C16658,属性!A:E,2,FALSE)</f>
        <v>霸王茶姬</v>
      </c>
      <c r="C16658" t="s">
        <v>5345</v>
      </c>
      <c r="D16658" s="2">
        <f>VLOOKUP(C16658,属性!A:E,3,FALSE)</f>
        <v>46077</v>
      </c>
      <c r="E16658" s="2" t="str">
        <f>VLOOKUP(C16658,属性!A:E,4,FALSE)</f>
        <v>否</v>
      </c>
      <c r="F16658" t="s">
        <v>27164</v>
      </c>
      <c r="G16658" t="s">
        <v>27165</v>
      </c>
      <c r="H16658" s="2">
        <v>46102</v>
      </c>
      <c r="I16658" t="s">
        <v>73</v>
      </c>
      <c r="J16658" s="2">
        <v>46106</v>
      </c>
    </row>
    <row r="16659" spans="1:10">
      <c r="A16659">
        <v>17065</v>
      </c>
      <c r="B16659" t="str">
        <f>VLOOKUP(C16659,属性!A:E,2,FALSE)</f>
        <v>霸王茶姬</v>
      </c>
      <c r="C16659" t="s">
        <v>5345</v>
      </c>
      <c r="D16659" s="2">
        <f>VLOOKUP(C16659,属性!A:E,3,FALSE)</f>
        <v>46077</v>
      </c>
      <c r="E16659" s="2" t="str">
        <f>VLOOKUP(C16659,属性!A:E,4,FALSE)</f>
        <v>否</v>
      </c>
      <c r="F16659" t="s">
        <v>163</v>
      </c>
      <c r="G16659" t="s">
        <v>27166</v>
      </c>
      <c r="H16659" s="2">
        <v>46102</v>
      </c>
      <c r="I16659" t="s">
        <v>173</v>
      </c>
      <c r="J16659" s="2">
        <v>46106</v>
      </c>
    </row>
    <row r="16660" spans="1:10">
      <c r="A16660">
        <v>17066</v>
      </c>
      <c r="B16660" t="str">
        <f>VLOOKUP(C16660,属性!A:E,2,FALSE)</f>
        <v>霸王茶姬</v>
      </c>
      <c r="C16660" t="s">
        <v>5345</v>
      </c>
      <c r="D16660" s="2">
        <f>VLOOKUP(C16660,属性!A:E,3,FALSE)</f>
        <v>46077</v>
      </c>
      <c r="E16660" s="2" t="str">
        <f>VLOOKUP(C16660,属性!A:E,4,FALSE)</f>
        <v>否</v>
      </c>
      <c r="F16660" t="s">
        <v>27167</v>
      </c>
      <c r="G16660" t="s">
        <v>27168</v>
      </c>
      <c r="H16660" s="2">
        <v>46102</v>
      </c>
      <c r="I16660" t="s">
        <v>144</v>
      </c>
      <c r="J16660" s="2">
        <v>46106</v>
      </c>
    </row>
    <row r="16661" spans="1:10">
      <c r="A16661">
        <v>17067</v>
      </c>
      <c r="B16661" t="str">
        <f>VLOOKUP(C16661,属性!A:E,2,FALSE)</f>
        <v>霸王茶姬</v>
      </c>
      <c r="C16661" t="s">
        <v>5345</v>
      </c>
      <c r="D16661" s="2">
        <f>VLOOKUP(C16661,属性!A:E,3,FALSE)</f>
        <v>46077</v>
      </c>
      <c r="E16661" s="2" t="str">
        <f>VLOOKUP(C16661,属性!A:E,4,FALSE)</f>
        <v>否</v>
      </c>
      <c r="F16661" t="s">
        <v>26888</v>
      </c>
      <c r="G16661" t="s">
        <v>27169</v>
      </c>
      <c r="H16661" s="2">
        <v>46102</v>
      </c>
      <c r="I16661" t="s">
        <v>31</v>
      </c>
      <c r="J16661" s="2">
        <v>46106</v>
      </c>
    </row>
    <row r="16662" spans="1:10">
      <c r="A16662">
        <v>17068</v>
      </c>
      <c r="B16662" t="str">
        <f>VLOOKUP(C16662,属性!A:E,2,FALSE)</f>
        <v>霸王茶姬</v>
      </c>
      <c r="C16662" t="s">
        <v>5345</v>
      </c>
      <c r="D16662" s="2">
        <f>VLOOKUP(C16662,属性!A:E,3,FALSE)</f>
        <v>46077</v>
      </c>
      <c r="E16662" s="2" t="str">
        <f>VLOOKUP(C16662,属性!A:E,4,FALSE)</f>
        <v>否</v>
      </c>
      <c r="F16662" t="s">
        <v>27170</v>
      </c>
      <c r="G16662" t="s">
        <v>27171</v>
      </c>
      <c r="H16662" s="2">
        <v>46102</v>
      </c>
      <c r="I16662" t="s">
        <v>211</v>
      </c>
      <c r="J16662" s="2">
        <v>46106</v>
      </c>
    </row>
    <row r="16663" spans="1:10">
      <c r="A16663">
        <v>17069</v>
      </c>
      <c r="B16663" t="str">
        <f>VLOOKUP(C16663,属性!A:E,2,FALSE)</f>
        <v>霸王茶姬</v>
      </c>
      <c r="C16663" t="s">
        <v>5345</v>
      </c>
      <c r="D16663" s="2">
        <f>VLOOKUP(C16663,属性!A:E,3,FALSE)</f>
        <v>46077</v>
      </c>
      <c r="E16663" s="2" t="str">
        <f>VLOOKUP(C16663,属性!A:E,4,FALSE)</f>
        <v>否</v>
      </c>
      <c r="F16663" t="s">
        <v>27172</v>
      </c>
      <c r="G16663" t="s">
        <v>27173</v>
      </c>
      <c r="H16663" s="2">
        <v>46102</v>
      </c>
      <c r="I16663" t="s">
        <v>320</v>
      </c>
      <c r="J16663" s="2">
        <v>46106</v>
      </c>
    </row>
    <row r="16664" spans="1:10">
      <c r="A16664">
        <v>17070</v>
      </c>
      <c r="B16664" t="str">
        <f>VLOOKUP(C16664,属性!A:E,2,FALSE)</f>
        <v>霸王茶姬</v>
      </c>
      <c r="C16664" t="s">
        <v>5345</v>
      </c>
      <c r="D16664" s="2">
        <f>VLOOKUP(C16664,属性!A:E,3,FALSE)</f>
        <v>46077</v>
      </c>
      <c r="E16664" s="2" t="str">
        <f>VLOOKUP(C16664,属性!A:E,4,FALSE)</f>
        <v>否</v>
      </c>
      <c r="F16664" t="s">
        <v>26888</v>
      </c>
      <c r="G16664" t="s">
        <v>27174</v>
      </c>
      <c r="H16664" s="2">
        <v>46102</v>
      </c>
      <c r="I16664" t="s">
        <v>31</v>
      </c>
      <c r="J16664" s="2">
        <v>46106</v>
      </c>
    </row>
    <row r="16665" spans="1:10">
      <c r="A16665">
        <v>17071</v>
      </c>
      <c r="B16665" t="str">
        <f>VLOOKUP(C16665,属性!A:E,2,FALSE)</f>
        <v>霸王茶姬</v>
      </c>
      <c r="C16665" t="s">
        <v>5345</v>
      </c>
      <c r="D16665" s="2">
        <f>VLOOKUP(C16665,属性!A:E,3,FALSE)</f>
        <v>46077</v>
      </c>
      <c r="E16665" s="2" t="str">
        <f>VLOOKUP(C16665,属性!A:E,4,FALSE)</f>
        <v>否</v>
      </c>
      <c r="F16665" t="s">
        <v>27175</v>
      </c>
      <c r="G16665" t="s">
        <v>27176</v>
      </c>
      <c r="H16665" s="2">
        <v>46102</v>
      </c>
      <c r="I16665" t="s">
        <v>56</v>
      </c>
      <c r="J16665" s="2">
        <v>46106</v>
      </c>
    </row>
    <row r="16666" spans="1:10">
      <c r="A16666">
        <v>17072</v>
      </c>
      <c r="B16666" t="str">
        <f>VLOOKUP(C16666,属性!A:E,2,FALSE)</f>
        <v>霸王茶姬</v>
      </c>
      <c r="C16666" t="s">
        <v>5345</v>
      </c>
      <c r="D16666" s="2">
        <f>VLOOKUP(C16666,属性!A:E,3,FALSE)</f>
        <v>46077</v>
      </c>
      <c r="E16666" s="2" t="str">
        <f>VLOOKUP(C16666,属性!A:E,4,FALSE)</f>
        <v>否</v>
      </c>
      <c r="F16666" t="s">
        <v>27177</v>
      </c>
      <c r="G16666" t="s">
        <v>27178</v>
      </c>
      <c r="H16666" s="2">
        <v>46102</v>
      </c>
      <c r="I16666" t="s">
        <v>439</v>
      </c>
      <c r="J16666" s="2">
        <v>46106</v>
      </c>
    </row>
    <row r="16667" spans="1:10">
      <c r="A16667">
        <v>17073</v>
      </c>
      <c r="B16667" t="str">
        <f>VLOOKUP(C16667,属性!A:E,2,FALSE)</f>
        <v>霸王茶姬</v>
      </c>
      <c r="C16667" t="s">
        <v>5345</v>
      </c>
      <c r="D16667" s="2">
        <f>VLOOKUP(C16667,属性!A:E,3,FALSE)</f>
        <v>46077</v>
      </c>
      <c r="E16667" s="2" t="str">
        <f>VLOOKUP(C16667,属性!A:E,4,FALSE)</f>
        <v>否</v>
      </c>
      <c r="F16667" t="s">
        <v>26888</v>
      </c>
      <c r="G16667" t="s">
        <v>27179</v>
      </c>
      <c r="H16667" s="2">
        <v>46102</v>
      </c>
      <c r="I16667" t="s">
        <v>31</v>
      </c>
      <c r="J16667" s="2">
        <v>46106</v>
      </c>
    </row>
    <row r="16668" spans="1:10">
      <c r="A16668">
        <v>17074</v>
      </c>
      <c r="B16668" t="str">
        <f>VLOOKUP(C16668,属性!A:E,2,FALSE)</f>
        <v>霸王茶姬</v>
      </c>
      <c r="C16668" t="s">
        <v>5345</v>
      </c>
      <c r="D16668" s="2">
        <f>VLOOKUP(C16668,属性!A:E,3,FALSE)</f>
        <v>46077</v>
      </c>
      <c r="E16668" s="2" t="str">
        <f>VLOOKUP(C16668,属性!A:E,4,FALSE)</f>
        <v>否</v>
      </c>
      <c r="F16668" t="s">
        <v>27180</v>
      </c>
      <c r="G16668" t="s">
        <v>27181</v>
      </c>
      <c r="H16668" s="2">
        <v>46102</v>
      </c>
      <c r="I16668" t="s">
        <v>173</v>
      </c>
      <c r="J16668" s="2">
        <v>46106</v>
      </c>
    </row>
    <row r="16669" spans="1:10">
      <c r="A16669">
        <v>17075</v>
      </c>
      <c r="B16669" t="str">
        <f>VLOOKUP(C16669,属性!A:E,2,FALSE)</f>
        <v>霸王茶姬</v>
      </c>
      <c r="C16669" t="s">
        <v>5345</v>
      </c>
      <c r="D16669" s="2">
        <f>VLOOKUP(C16669,属性!A:E,3,FALSE)</f>
        <v>46077</v>
      </c>
      <c r="E16669" s="2" t="str">
        <f>VLOOKUP(C16669,属性!A:E,4,FALSE)</f>
        <v>否</v>
      </c>
      <c r="F16669" t="s">
        <v>27182</v>
      </c>
      <c r="G16669" t="s">
        <v>27183</v>
      </c>
      <c r="H16669" s="2">
        <v>46101</v>
      </c>
      <c r="I16669" t="s">
        <v>173</v>
      </c>
      <c r="J16669" s="2">
        <v>46106</v>
      </c>
    </row>
    <row r="16670" spans="1:10">
      <c r="A16670">
        <v>17076</v>
      </c>
      <c r="B16670" t="str">
        <f>VLOOKUP(C16670,属性!A:E,2,FALSE)</f>
        <v>霸王茶姬</v>
      </c>
      <c r="C16670" t="s">
        <v>5345</v>
      </c>
      <c r="D16670" s="2">
        <f>VLOOKUP(C16670,属性!A:E,3,FALSE)</f>
        <v>46077</v>
      </c>
      <c r="E16670" s="2" t="str">
        <f>VLOOKUP(C16670,属性!A:E,4,FALSE)</f>
        <v>否</v>
      </c>
      <c r="F16670" t="s">
        <v>26888</v>
      </c>
      <c r="G16670" t="s">
        <v>27184</v>
      </c>
      <c r="H16670" s="2">
        <v>46101</v>
      </c>
      <c r="I16670" t="s">
        <v>31</v>
      </c>
      <c r="J16670" s="2">
        <v>46106</v>
      </c>
    </row>
    <row r="16671" spans="1:10">
      <c r="A16671">
        <v>17077</v>
      </c>
      <c r="B16671" t="str">
        <f>VLOOKUP(C16671,属性!A:E,2,FALSE)</f>
        <v>霸王茶姬</v>
      </c>
      <c r="C16671" t="s">
        <v>5345</v>
      </c>
      <c r="D16671" s="2">
        <f>VLOOKUP(C16671,属性!A:E,3,FALSE)</f>
        <v>46077</v>
      </c>
      <c r="E16671" s="2" t="str">
        <f>VLOOKUP(C16671,属性!A:E,4,FALSE)</f>
        <v>否</v>
      </c>
      <c r="F16671" t="s">
        <v>27185</v>
      </c>
      <c r="G16671" t="s">
        <v>27186</v>
      </c>
      <c r="H16671" s="2">
        <v>46101</v>
      </c>
      <c r="I16671" t="s">
        <v>56</v>
      </c>
      <c r="J16671" s="2">
        <v>46106</v>
      </c>
    </row>
    <row r="16672" spans="1:10">
      <c r="A16672">
        <v>17078</v>
      </c>
      <c r="B16672" t="str">
        <f>VLOOKUP(C16672,属性!A:E,2,FALSE)</f>
        <v>霸王茶姬</v>
      </c>
      <c r="C16672" t="s">
        <v>5345</v>
      </c>
      <c r="D16672" s="2">
        <f>VLOOKUP(C16672,属性!A:E,3,FALSE)</f>
        <v>46077</v>
      </c>
      <c r="E16672" s="2" t="str">
        <f>VLOOKUP(C16672,属性!A:E,4,FALSE)</f>
        <v>否</v>
      </c>
      <c r="F16672" t="s">
        <v>27187</v>
      </c>
      <c r="G16672" t="s">
        <v>27188</v>
      </c>
      <c r="H16672" s="2">
        <v>46101</v>
      </c>
      <c r="I16672" t="s">
        <v>99</v>
      </c>
      <c r="J16672" s="2">
        <v>46106</v>
      </c>
    </row>
    <row r="16673" spans="1:10">
      <c r="A16673">
        <v>17079</v>
      </c>
      <c r="B16673" t="str">
        <f>VLOOKUP(C16673,属性!A:E,2,FALSE)</f>
        <v>霸王茶姬</v>
      </c>
      <c r="C16673" t="s">
        <v>5345</v>
      </c>
      <c r="D16673" s="2">
        <f>VLOOKUP(C16673,属性!A:E,3,FALSE)</f>
        <v>46077</v>
      </c>
      <c r="E16673" s="2" t="str">
        <f>VLOOKUP(C16673,属性!A:E,4,FALSE)</f>
        <v>否</v>
      </c>
      <c r="F16673" t="s">
        <v>26227</v>
      </c>
      <c r="G16673" t="s">
        <v>27189</v>
      </c>
      <c r="H16673" s="2">
        <v>46101</v>
      </c>
      <c r="I16673" t="s">
        <v>73</v>
      </c>
      <c r="J16673" s="2">
        <v>46106</v>
      </c>
    </row>
    <row r="16674" spans="1:10">
      <c r="A16674">
        <v>17080</v>
      </c>
      <c r="B16674" t="str">
        <f>VLOOKUP(C16674,属性!A:E,2,FALSE)</f>
        <v>霸王茶姬</v>
      </c>
      <c r="C16674" t="s">
        <v>5345</v>
      </c>
      <c r="D16674" s="2">
        <f>VLOOKUP(C16674,属性!A:E,3,FALSE)</f>
        <v>46077</v>
      </c>
      <c r="E16674" s="2" t="str">
        <f>VLOOKUP(C16674,属性!A:E,4,FALSE)</f>
        <v>否</v>
      </c>
      <c r="F16674" t="s">
        <v>27190</v>
      </c>
      <c r="G16674" t="s">
        <v>27191</v>
      </c>
      <c r="H16674" s="2">
        <v>46101</v>
      </c>
      <c r="I16674" t="s">
        <v>38</v>
      </c>
      <c r="J16674" s="2">
        <v>46106</v>
      </c>
    </row>
    <row r="16675" spans="1:10">
      <c r="A16675">
        <v>17081</v>
      </c>
      <c r="B16675" t="str">
        <f>VLOOKUP(C16675,属性!A:E,2,FALSE)</f>
        <v>霸王茶姬</v>
      </c>
      <c r="C16675" t="s">
        <v>5345</v>
      </c>
      <c r="D16675" s="2">
        <f>VLOOKUP(C16675,属性!A:E,3,FALSE)</f>
        <v>46077</v>
      </c>
      <c r="E16675" s="2" t="str">
        <f>VLOOKUP(C16675,属性!A:E,4,FALSE)</f>
        <v>否</v>
      </c>
      <c r="F16675" t="s">
        <v>27192</v>
      </c>
      <c r="G16675" t="s">
        <v>27193</v>
      </c>
      <c r="H16675" s="2">
        <v>46101</v>
      </c>
      <c r="I16675" t="s">
        <v>31</v>
      </c>
      <c r="J16675" s="2">
        <v>46106</v>
      </c>
    </row>
    <row r="16676" spans="1:10">
      <c r="A16676">
        <v>17082</v>
      </c>
      <c r="B16676" t="str">
        <f>VLOOKUP(C16676,属性!A:E,2,FALSE)</f>
        <v>霸王茶姬</v>
      </c>
      <c r="C16676" t="s">
        <v>5345</v>
      </c>
      <c r="D16676" s="2">
        <f>VLOOKUP(C16676,属性!A:E,3,FALSE)</f>
        <v>46077</v>
      </c>
      <c r="E16676" s="2" t="str">
        <f>VLOOKUP(C16676,属性!A:E,4,FALSE)</f>
        <v>否</v>
      </c>
      <c r="F16676" t="s">
        <v>27194</v>
      </c>
      <c r="G16676" t="s">
        <v>27195</v>
      </c>
      <c r="H16676" s="2">
        <v>46101</v>
      </c>
      <c r="I16676" t="s">
        <v>23</v>
      </c>
      <c r="J16676" s="2">
        <v>46106</v>
      </c>
    </row>
    <row r="16677" spans="1:10">
      <c r="A16677">
        <v>17083</v>
      </c>
      <c r="B16677" t="str">
        <f>VLOOKUP(C16677,属性!A:E,2,FALSE)</f>
        <v>霸王茶姬</v>
      </c>
      <c r="C16677" t="s">
        <v>5345</v>
      </c>
      <c r="D16677" s="2">
        <f>VLOOKUP(C16677,属性!A:E,3,FALSE)</f>
        <v>46077</v>
      </c>
      <c r="E16677" s="2" t="str">
        <f>VLOOKUP(C16677,属性!A:E,4,FALSE)</f>
        <v>否</v>
      </c>
      <c r="F16677" t="s">
        <v>27196</v>
      </c>
      <c r="G16677" t="s">
        <v>27197</v>
      </c>
      <c r="H16677" s="2">
        <v>46101</v>
      </c>
      <c r="I16677" t="s">
        <v>13</v>
      </c>
      <c r="J16677" s="2">
        <v>46106</v>
      </c>
    </row>
    <row r="16678" spans="1:10">
      <c r="A16678">
        <v>17084</v>
      </c>
      <c r="B16678" t="str">
        <f>VLOOKUP(C16678,属性!A:E,2,FALSE)</f>
        <v>霸王茶姬</v>
      </c>
      <c r="C16678" t="s">
        <v>5345</v>
      </c>
      <c r="D16678" s="2">
        <f>VLOOKUP(C16678,属性!A:E,3,FALSE)</f>
        <v>46077</v>
      </c>
      <c r="E16678" s="2" t="str">
        <f>VLOOKUP(C16678,属性!A:E,4,FALSE)</f>
        <v>否</v>
      </c>
      <c r="F16678" t="s">
        <v>27198</v>
      </c>
      <c r="G16678" t="s">
        <v>27199</v>
      </c>
      <c r="H16678" s="2">
        <v>46101</v>
      </c>
      <c r="I16678" t="s">
        <v>31</v>
      </c>
      <c r="J16678" s="2">
        <v>46106</v>
      </c>
    </row>
    <row r="16679" spans="1:10">
      <c r="A16679">
        <v>17085</v>
      </c>
      <c r="B16679" t="str">
        <f>VLOOKUP(C16679,属性!A:E,2,FALSE)</f>
        <v>霸王茶姬</v>
      </c>
      <c r="C16679" t="s">
        <v>5345</v>
      </c>
      <c r="D16679" s="2">
        <f>VLOOKUP(C16679,属性!A:E,3,FALSE)</f>
        <v>46077</v>
      </c>
      <c r="E16679" s="2" t="str">
        <f>VLOOKUP(C16679,属性!A:E,4,FALSE)</f>
        <v>否</v>
      </c>
      <c r="F16679" t="s">
        <v>26888</v>
      </c>
      <c r="G16679" t="s">
        <v>27200</v>
      </c>
      <c r="H16679" s="2">
        <v>46101</v>
      </c>
      <c r="I16679" t="s">
        <v>31</v>
      </c>
      <c r="J16679" s="2">
        <v>46106</v>
      </c>
    </row>
    <row r="16680" spans="1:10">
      <c r="A16680">
        <v>17086</v>
      </c>
      <c r="B16680" t="str">
        <f>VLOOKUP(C16680,属性!A:E,2,FALSE)</f>
        <v>霸王茶姬</v>
      </c>
      <c r="C16680" t="s">
        <v>5345</v>
      </c>
      <c r="D16680" s="2">
        <f>VLOOKUP(C16680,属性!A:E,3,FALSE)</f>
        <v>46077</v>
      </c>
      <c r="E16680" s="2" t="str">
        <f>VLOOKUP(C16680,属性!A:E,4,FALSE)</f>
        <v>否</v>
      </c>
      <c r="F16680" t="s">
        <v>5643</v>
      </c>
      <c r="G16680" t="s">
        <v>27201</v>
      </c>
      <c r="H16680" s="2">
        <v>46101</v>
      </c>
      <c r="I16680" t="s">
        <v>13</v>
      </c>
      <c r="J16680" s="2">
        <v>46106</v>
      </c>
    </row>
    <row r="16681" spans="1:10">
      <c r="A16681">
        <v>17087</v>
      </c>
      <c r="B16681" t="str">
        <f>VLOOKUP(C16681,属性!A:E,2,FALSE)</f>
        <v>霸王茶姬</v>
      </c>
      <c r="C16681" t="s">
        <v>5345</v>
      </c>
      <c r="D16681" s="2">
        <f>VLOOKUP(C16681,属性!A:E,3,FALSE)</f>
        <v>46077</v>
      </c>
      <c r="E16681" s="2" t="str">
        <f>VLOOKUP(C16681,属性!A:E,4,FALSE)</f>
        <v>否</v>
      </c>
      <c r="F16681" t="s">
        <v>27202</v>
      </c>
      <c r="G16681" t="s">
        <v>18112</v>
      </c>
      <c r="H16681" s="2">
        <v>46101</v>
      </c>
      <c r="I16681" t="s">
        <v>13</v>
      </c>
      <c r="J16681" s="2">
        <v>46106</v>
      </c>
    </row>
    <row r="16682" spans="1:10">
      <c r="A16682">
        <v>17088</v>
      </c>
      <c r="B16682" t="str">
        <f>VLOOKUP(C16682,属性!A:E,2,FALSE)</f>
        <v>霸王茶姬</v>
      </c>
      <c r="C16682" t="s">
        <v>5345</v>
      </c>
      <c r="D16682" s="2">
        <f>VLOOKUP(C16682,属性!A:E,3,FALSE)</f>
        <v>46077</v>
      </c>
      <c r="E16682" s="2" t="str">
        <f>VLOOKUP(C16682,属性!A:E,4,FALSE)</f>
        <v>否</v>
      </c>
      <c r="F16682" t="s">
        <v>310</v>
      </c>
      <c r="G16682" t="s">
        <v>27203</v>
      </c>
      <c r="H16682" s="2">
        <v>46101</v>
      </c>
      <c r="I16682" t="s">
        <v>73</v>
      </c>
      <c r="J16682" s="2">
        <v>46106</v>
      </c>
    </row>
    <row r="16683" spans="1:10">
      <c r="A16683">
        <v>17089</v>
      </c>
      <c r="B16683" t="str">
        <f>VLOOKUP(C16683,属性!A:E,2,FALSE)</f>
        <v>霸王茶姬</v>
      </c>
      <c r="C16683" t="s">
        <v>5345</v>
      </c>
      <c r="D16683" s="2">
        <f>VLOOKUP(C16683,属性!A:E,3,FALSE)</f>
        <v>46077</v>
      </c>
      <c r="E16683" s="2" t="str">
        <f>VLOOKUP(C16683,属性!A:E,4,FALSE)</f>
        <v>否</v>
      </c>
      <c r="F16683" t="s">
        <v>26888</v>
      </c>
      <c r="G16683" t="s">
        <v>27204</v>
      </c>
      <c r="H16683" s="2">
        <v>46101</v>
      </c>
      <c r="I16683" t="s">
        <v>31</v>
      </c>
      <c r="J16683" s="2">
        <v>46106</v>
      </c>
    </row>
    <row r="16684" spans="1:10">
      <c r="A16684">
        <v>17090</v>
      </c>
      <c r="B16684" t="str">
        <f>VLOOKUP(C16684,属性!A:E,2,FALSE)</f>
        <v>霸王茶姬</v>
      </c>
      <c r="C16684" t="s">
        <v>5345</v>
      </c>
      <c r="D16684" s="2">
        <f>VLOOKUP(C16684,属性!A:E,3,FALSE)</f>
        <v>46077</v>
      </c>
      <c r="E16684" s="2" t="str">
        <f>VLOOKUP(C16684,属性!A:E,4,FALSE)</f>
        <v>否</v>
      </c>
      <c r="F16684" t="s">
        <v>27205</v>
      </c>
      <c r="G16684" t="s">
        <v>27206</v>
      </c>
      <c r="H16684" s="2">
        <v>46101</v>
      </c>
      <c r="I16684" t="s">
        <v>320</v>
      </c>
      <c r="J16684" s="2">
        <v>46106</v>
      </c>
    </row>
    <row r="16685" spans="1:10">
      <c r="A16685">
        <v>17091</v>
      </c>
      <c r="B16685" t="str">
        <f>VLOOKUP(C16685,属性!A:E,2,FALSE)</f>
        <v>霸王茶姬</v>
      </c>
      <c r="C16685" t="s">
        <v>5345</v>
      </c>
      <c r="D16685" s="2">
        <f>VLOOKUP(C16685,属性!A:E,3,FALSE)</f>
        <v>46077</v>
      </c>
      <c r="E16685" s="2" t="str">
        <f>VLOOKUP(C16685,属性!A:E,4,FALSE)</f>
        <v>否</v>
      </c>
      <c r="F16685" t="s">
        <v>27207</v>
      </c>
      <c r="G16685" t="s">
        <v>27208</v>
      </c>
      <c r="H16685" s="2">
        <v>46100</v>
      </c>
      <c r="I16685" t="s">
        <v>13</v>
      </c>
      <c r="J16685" s="2">
        <v>46106</v>
      </c>
    </row>
    <row r="16686" spans="1:10">
      <c r="A16686">
        <v>17092</v>
      </c>
      <c r="B16686" t="str">
        <f>VLOOKUP(C16686,属性!A:E,2,FALSE)</f>
        <v>霸王茶姬</v>
      </c>
      <c r="C16686" t="s">
        <v>5345</v>
      </c>
      <c r="D16686" s="2">
        <f>VLOOKUP(C16686,属性!A:E,3,FALSE)</f>
        <v>46077</v>
      </c>
      <c r="E16686" s="2" t="str">
        <f>VLOOKUP(C16686,属性!A:E,4,FALSE)</f>
        <v>否</v>
      </c>
      <c r="F16686" t="s">
        <v>26888</v>
      </c>
      <c r="G16686" t="s">
        <v>27209</v>
      </c>
      <c r="H16686" s="2">
        <v>46100</v>
      </c>
      <c r="I16686" t="s">
        <v>46</v>
      </c>
      <c r="J16686" s="2">
        <v>46106</v>
      </c>
    </row>
    <row r="16687" spans="1:10">
      <c r="A16687">
        <v>17093</v>
      </c>
      <c r="B16687" t="str">
        <f>VLOOKUP(C16687,属性!A:E,2,FALSE)</f>
        <v>霸王茶姬</v>
      </c>
      <c r="C16687" t="s">
        <v>5345</v>
      </c>
      <c r="D16687" s="2">
        <f>VLOOKUP(C16687,属性!A:E,3,FALSE)</f>
        <v>46077</v>
      </c>
      <c r="E16687" s="2" t="str">
        <f>VLOOKUP(C16687,属性!A:E,4,FALSE)</f>
        <v>否</v>
      </c>
      <c r="F16687" t="s">
        <v>27210</v>
      </c>
      <c r="G16687" t="s">
        <v>27211</v>
      </c>
      <c r="H16687" s="2">
        <v>46100</v>
      </c>
      <c r="I16687" t="s">
        <v>46</v>
      </c>
      <c r="J16687" s="2">
        <v>46106</v>
      </c>
    </row>
    <row r="16688" spans="1:10">
      <c r="A16688">
        <v>17094</v>
      </c>
      <c r="B16688" t="str">
        <f>VLOOKUP(C16688,属性!A:E,2,FALSE)</f>
        <v>霸王茶姬</v>
      </c>
      <c r="C16688" t="s">
        <v>5345</v>
      </c>
      <c r="D16688" s="2">
        <f>VLOOKUP(C16688,属性!A:E,3,FALSE)</f>
        <v>46077</v>
      </c>
      <c r="E16688" s="2" t="str">
        <f>VLOOKUP(C16688,属性!A:E,4,FALSE)</f>
        <v>否</v>
      </c>
      <c r="F16688" t="s">
        <v>27212</v>
      </c>
      <c r="G16688" t="s">
        <v>27213</v>
      </c>
      <c r="H16688" s="2">
        <v>46100</v>
      </c>
      <c r="I16688" t="s">
        <v>13</v>
      </c>
      <c r="J16688" s="2">
        <v>46106</v>
      </c>
    </row>
    <row r="16689" spans="1:10">
      <c r="A16689">
        <v>17095</v>
      </c>
      <c r="B16689" t="str">
        <f>VLOOKUP(C16689,属性!A:E,2,FALSE)</f>
        <v>霸王茶姬</v>
      </c>
      <c r="C16689" t="s">
        <v>5345</v>
      </c>
      <c r="D16689" s="2">
        <f>VLOOKUP(C16689,属性!A:E,3,FALSE)</f>
        <v>46077</v>
      </c>
      <c r="E16689" s="2" t="str">
        <f>VLOOKUP(C16689,属性!A:E,4,FALSE)</f>
        <v>否</v>
      </c>
      <c r="F16689" t="s">
        <v>27214</v>
      </c>
      <c r="G16689" t="s">
        <v>27215</v>
      </c>
      <c r="H16689" s="2">
        <v>46100</v>
      </c>
      <c r="I16689" t="s">
        <v>16</v>
      </c>
      <c r="J16689" s="2">
        <v>46106</v>
      </c>
    </row>
    <row r="16690" spans="1:10">
      <c r="A16690">
        <v>17096</v>
      </c>
      <c r="B16690" t="str">
        <f>VLOOKUP(C16690,属性!A:E,2,FALSE)</f>
        <v>霸王茶姬</v>
      </c>
      <c r="C16690" t="s">
        <v>5345</v>
      </c>
      <c r="D16690" s="2">
        <f>VLOOKUP(C16690,属性!A:E,3,FALSE)</f>
        <v>46077</v>
      </c>
      <c r="E16690" s="2" t="str">
        <f>VLOOKUP(C16690,属性!A:E,4,FALSE)</f>
        <v>否</v>
      </c>
      <c r="F16690" t="s">
        <v>27216</v>
      </c>
      <c r="G16690" t="s">
        <v>27217</v>
      </c>
      <c r="H16690" s="2">
        <v>46100</v>
      </c>
      <c r="I16690" t="s">
        <v>65</v>
      </c>
      <c r="J16690" s="2">
        <v>46106</v>
      </c>
    </row>
    <row r="16691" spans="1:10">
      <c r="A16691">
        <v>17097</v>
      </c>
      <c r="B16691" t="str">
        <f>VLOOKUP(C16691,属性!A:E,2,FALSE)</f>
        <v>霸王茶姬</v>
      </c>
      <c r="C16691" t="s">
        <v>5345</v>
      </c>
      <c r="D16691" s="2">
        <f>VLOOKUP(C16691,属性!A:E,3,FALSE)</f>
        <v>46077</v>
      </c>
      <c r="E16691" s="2" t="str">
        <f>VLOOKUP(C16691,属性!A:E,4,FALSE)</f>
        <v>否</v>
      </c>
      <c r="F16691" t="s">
        <v>26888</v>
      </c>
      <c r="G16691" t="s">
        <v>695</v>
      </c>
      <c r="H16691" s="2">
        <v>46100</v>
      </c>
      <c r="I16691" t="s">
        <v>31</v>
      </c>
      <c r="J16691" s="2">
        <v>46106</v>
      </c>
    </row>
    <row r="16692" spans="1:10">
      <c r="A16692">
        <v>17098</v>
      </c>
      <c r="B16692" t="str">
        <f>VLOOKUP(C16692,属性!A:E,2,FALSE)</f>
        <v>霸王茶姬</v>
      </c>
      <c r="C16692" t="s">
        <v>5345</v>
      </c>
      <c r="D16692" s="2">
        <f>VLOOKUP(C16692,属性!A:E,3,FALSE)</f>
        <v>46077</v>
      </c>
      <c r="E16692" s="2" t="str">
        <f>VLOOKUP(C16692,属性!A:E,4,FALSE)</f>
        <v>否</v>
      </c>
      <c r="F16692" t="s">
        <v>27218</v>
      </c>
      <c r="G16692" t="s">
        <v>27219</v>
      </c>
      <c r="H16692" s="2">
        <v>46100</v>
      </c>
      <c r="I16692" t="s">
        <v>13</v>
      </c>
      <c r="J16692" s="2">
        <v>46106</v>
      </c>
    </row>
    <row r="16693" spans="1:10">
      <c r="A16693">
        <v>17099</v>
      </c>
      <c r="B16693" t="str">
        <f>VLOOKUP(C16693,属性!A:E,2,FALSE)</f>
        <v>霸王茶姬</v>
      </c>
      <c r="C16693" t="s">
        <v>5345</v>
      </c>
      <c r="D16693" s="2">
        <f>VLOOKUP(C16693,属性!A:E,3,FALSE)</f>
        <v>46077</v>
      </c>
      <c r="E16693" s="2" t="str">
        <f>VLOOKUP(C16693,属性!A:E,4,FALSE)</f>
        <v>否</v>
      </c>
      <c r="F16693" t="s">
        <v>26888</v>
      </c>
      <c r="G16693" t="s">
        <v>27220</v>
      </c>
      <c r="H16693" s="2">
        <v>46100</v>
      </c>
      <c r="I16693" t="s">
        <v>31</v>
      </c>
      <c r="J16693" s="2">
        <v>46106</v>
      </c>
    </row>
    <row r="16694" spans="1:10">
      <c r="A16694">
        <v>17100</v>
      </c>
      <c r="B16694" t="str">
        <f>VLOOKUP(C16694,属性!A:E,2,FALSE)</f>
        <v>霸王茶姬</v>
      </c>
      <c r="C16694" t="s">
        <v>5345</v>
      </c>
      <c r="D16694" s="2">
        <f>VLOOKUP(C16694,属性!A:E,3,FALSE)</f>
        <v>46077</v>
      </c>
      <c r="E16694" s="2" t="str">
        <f>VLOOKUP(C16694,属性!A:E,4,FALSE)</f>
        <v>否</v>
      </c>
      <c r="F16694" t="s">
        <v>12359</v>
      </c>
      <c r="G16694" t="s">
        <v>27221</v>
      </c>
      <c r="H16694" s="2">
        <v>46100</v>
      </c>
      <c r="I16694" t="s">
        <v>56</v>
      </c>
      <c r="J16694" s="2">
        <v>46106</v>
      </c>
    </row>
    <row r="16695" spans="1:10">
      <c r="A16695">
        <v>17101</v>
      </c>
      <c r="B16695" t="str">
        <f>VLOOKUP(C16695,属性!A:E,2,FALSE)</f>
        <v>霸王茶姬</v>
      </c>
      <c r="C16695" t="s">
        <v>5345</v>
      </c>
      <c r="D16695" s="2">
        <f>VLOOKUP(C16695,属性!A:E,3,FALSE)</f>
        <v>46077</v>
      </c>
      <c r="E16695" s="2" t="str">
        <f>VLOOKUP(C16695,属性!A:E,4,FALSE)</f>
        <v>否</v>
      </c>
      <c r="F16695" t="s">
        <v>26888</v>
      </c>
      <c r="G16695" t="s">
        <v>27222</v>
      </c>
      <c r="H16695" s="2">
        <v>46100</v>
      </c>
      <c r="I16695" t="s">
        <v>31</v>
      </c>
      <c r="J16695" s="2">
        <v>46106</v>
      </c>
    </row>
    <row r="16696" spans="1:10">
      <c r="A16696">
        <v>17102</v>
      </c>
      <c r="B16696" t="str">
        <f>VLOOKUP(C16696,属性!A:E,2,FALSE)</f>
        <v>霸王茶姬</v>
      </c>
      <c r="C16696" t="s">
        <v>5345</v>
      </c>
      <c r="D16696" s="2">
        <f>VLOOKUP(C16696,属性!A:E,3,FALSE)</f>
        <v>46077</v>
      </c>
      <c r="E16696" s="2" t="str">
        <f>VLOOKUP(C16696,属性!A:E,4,FALSE)</f>
        <v>否</v>
      </c>
      <c r="F16696" t="s">
        <v>27223</v>
      </c>
      <c r="G16696" t="s">
        <v>27224</v>
      </c>
      <c r="H16696" s="2">
        <v>46100</v>
      </c>
      <c r="I16696" t="s">
        <v>99</v>
      </c>
      <c r="J16696" s="2">
        <v>46106</v>
      </c>
    </row>
    <row r="16697" spans="1:10">
      <c r="A16697">
        <v>17103</v>
      </c>
      <c r="B16697" t="str">
        <f>VLOOKUP(C16697,属性!A:E,2,FALSE)</f>
        <v>霸王茶姬</v>
      </c>
      <c r="C16697" t="s">
        <v>5345</v>
      </c>
      <c r="D16697" s="2">
        <f>VLOOKUP(C16697,属性!A:E,3,FALSE)</f>
        <v>46077</v>
      </c>
      <c r="E16697" s="2" t="str">
        <f>VLOOKUP(C16697,属性!A:E,4,FALSE)</f>
        <v>否</v>
      </c>
      <c r="F16697" t="s">
        <v>26888</v>
      </c>
      <c r="G16697" t="s">
        <v>17933</v>
      </c>
      <c r="H16697" s="2">
        <v>46100</v>
      </c>
      <c r="I16697" t="s">
        <v>31</v>
      </c>
      <c r="J16697" s="2">
        <v>46106</v>
      </c>
    </row>
    <row r="16698" spans="1:10">
      <c r="A16698">
        <v>17104</v>
      </c>
      <c r="B16698" t="str">
        <f>VLOOKUP(C16698,属性!A:E,2,FALSE)</f>
        <v>霸王茶姬</v>
      </c>
      <c r="C16698" t="s">
        <v>5345</v>
      </c>
      <c r="D16698" s="2">
        <f>VLOOKUP(C16698,属性!A:E,3,FALSE)</f>
        <v>46077</v>
      </c>
      <c r="E16698" s="2" t="str">
        <f>VLOOKUP(C16698,属性!A:E,4,FALSE)</f>
        <v>否</v>
      </c>
      <c r="F16698" t="s">
        <v>27225</v>
      </c>
      <c r="G16698" t="s">
        <v>27226</v>
      </c>
      <c r="H16698" s="2">
        <v>46100</v>
      </c>
      <c r="I16698" t="s">
        <v>144</v>
      </c>
      <c r="J16698" s="2">
        <v>46106</v>
      </c>
    </row>
    <row r="16699" spans="1:10">
      <c r="A16699">
        <v>17105</v>
      </c>
      <c r="B16699" t="str">
        <f>VLOOKUP(C16699,属性!A:E,2,FALSE)</f>
        <v>霸王茶姬</v>
      </c>
      <c r="C16699" t="s">
        <v>5345</v>
      </c>
      <c r="D16699" s="2">
        <f>VLOOKUP(C16699,属性!A:E,3,FALSE)</f>
        <v>46077</v>
      </c>
      <c r="E16699" s="2" t="str">
        <f>VLOOKUP(C16699,属性!A:E,4,FALSE)</f>
        <v>否</v>
      </c>
      <c r="F16699" t="s">
        <v>27227</v>
      </c>
      <c r="G16699" t="s">
        <v>27228</v>
      </c>
      <c r="H16699" s="2">
        <v>46100</v>
      </c>
      <c r="I16699" t="s">
        <v>38</v>
      </c>
      <c r="J16699" s="2">
        <v>46106</v>
      </c>
    </row>
    <row r="16700" spans="1:10">
      <c r="A16700">
        <v>17106</v>
      </c>
      <c r="B16700" t="str">
        <f>VLOOKUP(C16700,属性!A:E,2,FALSE)</f>
        <v>霸王茶姬</v>
      </c>
      <c r="C16700" t="s">
        <v>5345</v>
      </c>
      <c r="D16700" s="2">
        <f>VLOOKUP(C16700,属性!A:E,3,FALSE)</f>
        <v>46077</v>
      </c>
      <c r="E16700" s="2" t="str">
        <f>VLOOKUP(C16700,属性!A:E,4,FALSE)</f>
        <v>否</v>
      </c>
      <c r="F16700" t="s">
        <v>27229</v>
      </c>
      <c r="G16700" t="s">
        <v>27230</v>
      </c>
      <c r="H16700" s="2">
        <v>46100</v>
      </c>
      <c r="I16700" t="s">
        <v>73</v>
      </c>
      <c r="J16700" s="2">
        <v>46106</v>
      </c>
    </row>
    <row r="16701" spans="1:10">
      <c r="A16701">
        <v>17107</v>
      </c>
      <c r="B16701" t="str">
        <f>VLOOKUP(C16701,属性!A:E,2,FALSE)</f>
        <v>霸王茶姬</v>
      </c>
      <c r="C16701" t="s">
        <v>5345</v>
      </c>
      <c r="D16701" s="2">
        <f>VLOOKUP(C16701,属性!A:E,3,FALSE)</f>
        <v>46077</v>
      </c>
      <c r="E16701" s="2" t="str">
        <f>VLOOKUP(C16701,属性!A:E,4,FALSE)</f>
        <v>否</v>
      </c>
      <c r="F16701" t="s">
        <v>27231</v>
      </c>
      <c r="G16701" t="s">
        <v>27232</v>
      </c>
      <c r="H16701" s="2">
        <v>46100</v>
      </c>
      <c r="I16701" t="s">
        <v>38</v>
      </c>
      <c r="J16701" s="2">
        <v>46106</v>
      </c>
    </row>
    <row r="16702" spans="1:10">
      <c r="A16702">
        <v>17108</v>
      </c>
      <c r="B16702" t="str">
        <f>VLOOKUP(C16702,属性!A:E,2,FALSE)</f>
        <v>霸王茶姬</v>
      </c>
      <c r="C16702" t="s">
        <v>5345</v>
      </c>
      <c r="D16702" s="2">
        <f>VLOOKUP(C16702,属性!A:E,3,FALSE)</f>
        <v>46077</v>
      </c>
      <c r="E16702" s="2" t="str">
        <f>VLOOKUP(C16702,属性!A:E,4,FALSE)</f>
        <v>否</v>
      </c>
      <c r="F16702" t="s">
        <v>26888</v>
      </c>
      <c r="G16702" t="s">
        <v>27233</v>
      </c>
      <c r="H16702" s="2">
        <v>46100</v>
      </c>
      <c r="I16702" t="s">
        <v>31</v>
      </c>
      <c r="J16702" s="2">
        <v>46106</v>
      </c>
    </row>
    <row r="16703" spans="1:10">
      <c r="A16703">
        <v>17109</v>
      </c>
      <c r="B16703" t="str">
        <f>VLOOKUP(C16703,属性!A:E,2,FALSE)</f>
        <v>霸王茶姬</v>
      </c>
      <c r="C16703" t="s">
        <v>5345</v>
      </c>
      <c r="D16703" s="2">
        <f>VLOOKUP(C16703,属性!A:E,3,FALSE)</f>
        <v>46077</v>
      </c>
      <c r="E16703" s="2" t="str">
        <f>VLOOKUP(C16703,属性!A:E,4,FALSE)</f>
        <v>否</v>
      </c>
      <c r="F16703" t="s">
        <v>27234</v>
      </c>
      <c r="G16703" t="s">
        <v>1050</v>
      </c>
      <c r="H16703" s="2">
        <v>46099</v>
      </c>
      <c r="I16703" t="s">
        <v>23</v>
      </c>
      <c r="J16703" s="2">
        <v>46106</v>
      </c>
    </row>
    <row r="16704" spans="1:10">
      <c r="A16704">
        <v>17110</v>
      </c>
      <c r="B16704" t="str">
        <f>VLOOKUP(C16704,属性!A:E,2,FALSE)</f>
        <v>霸王茶姬</v>
      </c>
      <c r="C16704" t="s">
        <v>5345</v>
      </c>
      <c r="D16704" s="2">
        <f>VLOOKUP(C16704,属性!A:E,3,FALSE)</f>
        <v>46077</v>
      </c>
      <c r="E16704" s="2" t="str">
        <f>VLOOKUP(C16704,属性!A:E,4,FALSE)</f>
        <v>否</v>
      </c>
      <c r="F16704" t="s">
        <v>27235</v>
      </c>
      <c r="G16704" t="s">
        <v>27236</v>
      </c>
      <c r="H16704" s="2">
        <v>46099</v>
      </c>
      <c r="I16704" t="s">
        <v>31</v>
      </c>
      <c r="J16704" s="2">
        <v>46106</v>
      </c>
    </row>
    <row r="16705" spans="1:10">
      <c r="A16705">
        <v>17111</v>
      </c>
      <c r="B16705" t="str">
        <f>VLOOKUP(C16705,属性!A:E,2,FALSE)</f>
        <v>霸王茶姬</v>
      </c>
      <c r="C16705" t="s">
        <v>5345</v>
      </c>
      <c r="D16705" s="2">
        <f>VLOOKUP(C16705,属性!A:E,3,FALSE)</f>
        <v>46077</v>
      </c>
      <c r="E16705" s="2" t="str">
        <f>VLOOKUP(C16705,属性!A:E,4,FALSE)</f>
        <v>否</v>
      </c>
      <c r="F16705" t="s">
        <v>26888</v>
      </c>
      <c r="G16705" t="s">
        <v>27237</v>
      </c>
      <c r="H16705" s="2">
        <v>46099</v>
      </c>
      <c r="I16705" t="s">
        <v>31</v>
      </c>
      <c r="J16705" s="2">
        <v>46106</v>
      </c>
    </row>
    <row r="16706" spans="1:10">
      <c r="A16706">
        <v>17112</v>
      </c>
      <c r="B16706" t="str">
        <f>VLOOKUP(C16706,属性!A:E,2,FALSE)</f>
        <v>霸王茶姬</v>
      </c>
      <c r="C16706" t="s">
        <v>5345</v>
      </c>
      <c r="D16706" s="2">
        <f>VLOOKUP(C16706,属性!A:E,3,FALSE)</f>
        <v>46077</v>
      </c>
      <c r="E16706" s="2" t="str">
        <f>VLOOKUP(C16706,属性!A:E,4,FALSE)</f>
        <v>否</v>
      </c>
      <c r="F16706" t="s">
        <v>27238</v>
      </c>
      <c r="G16706" t="s">
        <v>27239</v>
      </c>
      <c r="H16706" s="2">
        <v>46099</v>
      </c>
      <c r="I16706" t="s">
        <v>31</v>
      </c>
      <c r="J16706" s="2">
        <v>46106</v>
      </c>
    </row>
    <row r="16707" spans="1:10">
      <c r="A16707">
        <v>17113</v>
      </c>
      <c r="B16707" t="str">
        <f>VLOOKUP(C16707,属性!A:E,2,FALSE)</f>
        <v>霸王茶姬</v>
      </c>
      <c r="C16707" t="s">
        <v>5345</v>
      </c>
      <c r="D16707" s="2">
        <f>VLOOKUP(C16707,属性!A:E,3,FALSE)</f>
        <v>46077</v>
      </c>
      <c r="E16707" s="2" t="str">
        <f>VLOOKUP(C16707,属性!A:E,4,FALSE)</f>
        <v>否</v>
      </c>
      <c r="F16707" t="s">
        <v>27240</v>
      </c>
      <c r="G16707" t="s">
        <v>27241</v>
      </c>
      <c r="H16707" s="2">
        <v>46099</v>
      </c>
      <c r="I16707" t="s">
        <v>13</v>
      </c>
      <c r="J16707" s="2">
        <v>46106</v>
      </c>
    </row>
    <row r="16708" spans="1:10">
      <c r="A16708">
        <v>17114</v>
      </c>
      <c r="B16708" t="str">
        <f>VLOOKUP(C16708,属性!A:E,2,FALSE)</f>
        <v>霸王茶姬</v>
      </c>
      <c r="C16708" t="s">
        <v>5345</v>
      </c>
      <c r="D16708" s="2">
        <f>VLOOKUP(C16708,属性!A:E,3,FALSE)</f>
        <v>46077</v>
      </c>
      <c r="E16708" s="2" t="str">
        <f>VLOOKUP(C16708,属性!A:E,4,FALSE)</f>
        <v>否</v>
      </c>
      <c r="F16708" t="s">
        <v>27242</v>
      </c>
      <c r="G16708" t="s">
        <v>27243</v>
      </c>
      <c r="H16708" s="2">
        <v>46099</v>
      </c>
      <c r="I16708" t="s">
        <v>46</v>
      </c>
      <c r="J16708" s="2">
        <v>46106</v>
      </c>
    </row>
    <row r="16709" spans="1:10">
      <c r="A16709">
        <v>17115</v>
      </c>
      <c r="B16709" t="str">
        <f>VLOOKUP(C16709,属性!A:E,2,FALSE)</f>
        <v>霸王茶姬</v>
      </c>
      <c r="C16709" t="s">
        <v>5345</v>
      </c>
      <c r="D16709" s="2">
        <f>VLOOKUP(C16709,属性!A:E,3,FALSE)</f>
        <v>46077</v>
      </c>
      <c r="E16709" s="2" t="str">
        <f>VLOOKUP(C16709,属性!A:E,4,FALSE)</f>
        <v>否</v>
      </c>
      <c r="F16709" t="s">
        <v>27244</v>
      </c>
      <c r="G16709" t="s">
        <v>27245</v>
      </c>
      <c r="H16709" s="2">
        <v>46099</v>
      </c>
      <c r="I16709" t="s">
        <v>46</v>
      </c>
      <c r="J16709" s="2">
        <v>46106</v>
      </c>
    </row>
    <row r="16710" spans="1:10">
      <c r="A16710">
        <v>17116</v>
      </c>
      <c r="B16710" t="str">
        <f>VLOOKUP(C16710,属性!A:E,2,FALSE)</f>
        <v>霸王茶姬</v>
      </c>
      <c r="C16710" t="s">
        <v>5345</v>
      </c>
      <c r="D16710" s="2">
        <f>VLOOKUP(C16710,属性!A:E,3,FALSE)</f>
        <v>46077</v>
      </c>
      <c r="E16710" s="2" t="str">
        <f>VLOOKUP(C16710,属性!A:E,4,FALSE)</f>
        <v>否</v>
      </c>
      <c r="F16710" t="s">
        <v>26888</v>
      </c>
      <c r="G16710" t="s">
        <v>27246</v>
      </c>
      <c r="H16710" s="2">
        <v>46099</v>
      </c>
      <c r="I16710" t="s">
        <v>31</v>
      </c>
      <c r="J16710" s="2">
        <v>46106</v>
      </c>
    </row>
    <row r="16711" spans="1:10">
      <c r="A16711">
        <v>17117</v>
      </c>
      <c r="B16711" t="str">
        <f>VLOOKUP(C16711,属性!A:E,2,FALSE)</f>
        <v>霸王茶姬</v>
      </c>
      <c r="C16711" t="s">
        <v>5345</v>
      </c>
      <c r="D16711" s="2">
        <f>VLOOKUP(C16711,属性!A:E,3,FALSE)</f>
        <v>46077</v>
      </c>
      <c r="E16711" s="2" t="str">
        <f>VLOOKUP(C16711,属性!A:E,4,FALSE)</f>
        <v>否</v>
      </c>
      <c r="F16711" t="s">
        <v>27247</v>
      </c>
      <c r="G16711" t="s">
        <v>27248</v>
      </c>
      <c r="H16711" s="2">
        <v>46099</v>
      </c>
      <c r="I16711" t="s">
        <v>303</v>
      </c>
      <c r="J16711" s="2">
        <v>46106</v>
      </c>
    </row>
    <row r="16712" spans="1:10">
      <c r="A16712">
        <v>17118</v>
      </c>
      <c r="B16712" t="str">
        <f>VLOOKUP(C16712,属性!A:E,2,FALSE)</f>
        <v>霸王茶姬</v>
      </c>
      <c r="C16712" t="s">
        <v>5345</v>
      </c>
      <c r="D16712" s="2">
        <f>VLOOKUP(C16712,属性!A:E,3,FALSE)</f>
        <v>46077</v>
      </c>
      <c r="E16712" s="2" t="str">
        <f>VLOOKUP(C16712,属性!A:E,4,FALSE)</f>
        <v>否</v>
      </c>
      <c r="F16712" t="s">
        <v>26888</v>
      </c>
      <c r="G16712" t="s">
        <v>27249</v>
      </c>
      <c r="H16712" s="2">
        <v>46099</v>
      </c>
      <c r="I16712" t="s">
        <v>31</v>
      </c>
      <c r="J16712" s="2">
        <v>46106</v>
      </c>
    </row>
    <row r="16713" spans="1:10">
      <c r="A16713">
        <v>17119</v>
      </c>
      <c r="B16713" t="str">
        <f>VLOOKUP(C16713,属性!A:E,2,FALSE)</f>
        <v>霸王茶姬</v>
      </c>
      <c r="C16713" t="s">
        <v>5345</v>
      </c>
      <c r="D16713" s="2">
        <f>VLOOKUP(C16713,属性!A:E,3,FALSE)</f>
        <v>46077</v>
      </c>
      <c r="E16713" s="2" t="str">
        <f>VLOOKUP(C16713,属性!A:E,4,FALSE)</f>
        <v>否</v>
      </c>
      <c r="F16713" t="s">
        <v>27250</v>
      </c>
      <c r="G16713" t="s">
        <v>27251</v>
      </c>
      <c r="H16713" s="2">
        <v>46099</v>
      </c>
      <c r="I16713" t="s">
        <v>229</v>
      </c>
      <c r="J16713" s="2">
        <v>46106</v>
      </c>
    </row>
    <row r="16714" spans="1:10">
      <c r="A16714">
        <v>17121</v>
      </c>
      <c r="B16714" t="str">
        <f>VLOOKUP(C16714,属性!A:E,2,FALSE)</f>
        <v>霸王茶姬</v>
      </c>
      <c r="C16714" t="s">
        <v>5345</v>
      </c>
      <c r="D16714" s="2">
        <f>VLOOKUP(C16714,属性!A:E,3,FALSE)</f>
        <v>46077</v>
      </c>
      <c r="E16714" s="2" t="str">
        <f>VLOOKUP(C16714,属性!A:E,4,FALSE)</f>
        <v>否</v>
      </c>
      <c r="F16714" t="s">
        <v>27252</v>
      </c>
      <c r="G16714" t="s">
        <v>27253</v>
      </c>
      <c r="H16714" s="2">
        <v>46099</v>
      </c>
      <c r="I16714" t="s">
        <v>31</v>
      </c>
      <c r="J16714" s="2">
        <v>46106</v>
      </c>
    </row>
    <row r="16715" spans="1:10">
      <c r="A16715">
        <v>17122</v>
      </c>
      <c r="B16715" t="str">
        <f>VLOOKUP(C16715,属性!A:E,2,FALSE)</f>
        <v>霸王茶姬</v>
      </c>
      <c r="C16715" t="s">
        <v>5345</v>
      </c>
      <c r="D16715" s="2">
        <f>VLOOKUP(C16715,属性!A:E,3,FALSE)</f>
        <v>46077</v>
      </c>
      <c r="E16715" s="2" t="str">
        <f>VLOOKUP(C16715,属性!A:E,4,FALSE)</f>
        <v>否</v>
      </c>
      <c r="F16715" t="s">
        <v>27254</v>
      </c>
      <c r="G16715" t="s">
        <v>27255</v>
      </c>
      <c r="H16715" s="2">
        <v>46098</v>
      </c>
      <c r="I16715" t="s">
        <v>94</v>
      </c>
      <c r="J16715" s="2">
        <v>46106</v>
      </c>
    </row>
    <row r="16716" spans="1:10">
      <c r="A16716">
        <v>17123</v>
      </c>
      <c r="B16716" t="str">
        <f>VLOOKUP(C16716,属性!A:E,2,FALSE)</f>
        <v>霸王茶姬</v>
      </c>
      <c r="C16716" t="s">
        <v>5345</v>
      </c>
      <c r="D16716" s="2">
        <f>VLOOKUP(C16716,属性!A:E,3,FALSE)</f>
        <v>46077</v>
      </c>
      <c r="E16716" s="2" t="str">
        <f>VLOOKUP(C16716,属性!A:E,4,FALSE)</f>
        <v>否</v>
      </c>
      <c r="F16716" t="s">
        <v>27256</v>
      </c>
      <c r="G16716" t="s">
        <v>80</v>
      </c>
      <c r="H16716" s="2">
        <v>46098</v>
      </c>
      <c r="I16716" t="s">
        <v>117</v>
      </c>
      <c r="J16716" s="2">
        <v>46106</v>
      </c>
    </row>
    <row r="16717" spans="1:10">
      <c r="A16717">
        <v>17124</v>
      </c>
      <c r="B16717" t="str">
        <f>VLOOKUP(C16717,属性!A:E,2,FALSE)</f>
        <v>霸王茶姬</v>
      </c>
      <c r="C16717" t="s">
        <v>5345</v>
      </c>
      <c r="D16717" s="2">
        <f>VLOOKUP(C16717,属性!A:E,3,FALSE)</f>
        <v>46077</v>
      </c>
      <c r="E16717" s="2" t="str">
        <f>VLOOKUP(C16717,属性!A:E,4,FALSE)</f>
        <v>否</v>
      </c>
      <c r="F16717" t="s">
        <v>27257</v>
      </c>
      <c r="G16717" t="s">
        <v>27258</v>
      </c>
      <c r="H16717" s="2">
        <v>46098</v>
      </c>
      <c r="I16717" t="s">
        <v>13</v>
      </c>
      <c r="J16717" s="2">
        <v>46106</v>
      </c>
    </row>
    <row r="16718" spans="1:10">
      <c r="A16718">
        <v>17125</v>
      </c>
      <c r="B16718" t="str">
        <f>VLOOKUP(C16718,属性!A:E,2,FALSE)</f>
        <v>霸王茶姬</v>
      </c>
      <c r="C16718" t="s">
        <v>5345</v>
      </c>
      <c r="D16718" s="2">
        <f>VLOOKUP(C16718,属性!A:E,3,FALSE)</f>
        <v>46077</v>
      </c>
      <c r="E16718" s="2" t="str">
        <f>VLOOKUP(C16718,属性!A:E,4,FALSE)</f>
        <v>否</v>
      </c>
      <c r="F16718" t="s">
        <v>26888</v>
      </c>
      <c r="G16718" t="s">
        <v>27259</v>
      </c>
      <c r="H16718" s="2">
        <v>46098</v>
      </c>
      <c r="I16718" t="s">
        <v>31</v>
      </c>
      <c r="J16718" s="2">
        <v>46106</v>
      </c>
    </row>
    <row r="16719" spans="1:10">
      <c r="A16719">
        <v>17126</v>
      </c>
      <c r="B16719" t="str">
        <f>VLOOKUP(C16719,属性!A:E,2,FALSE)</f>
        <v>霸王茶姬</v>
      </c>
      <c r="C16719" t="s">
        <v>5345</v>
      </c>
      <c r="D16719" s="2">
        <f>VLOOKUP(C16719,属性!A:E,3,FALSE)</f>
        <v>46077</v>
      </c>
      <c r="E16719" s="2" t="str">
        <f>VLOOKUP(C16719,属性!A:E,4,FALSE)</f>
        <v>否</v>
      </c>
      <c r="F16719" t="s">
        <v>27260</v>
      </c>
      <c r="G16719" t="s">
        <v>27261</v>
      </c>
      <c r="H16719" s="2">
        <v>46098</v>
      </c>
      <c r="I16719" t="s">
        <v>303</v>
      </c>
      <c r="J16719" s="2">
        <v>46106</v>
      </c>
    </row>
    <row r="16720" spans="1:10">
      <c r="A16720">
        <v>17127</v>
      </c>
      <c r="B16720" t="str">
        <f>VLOOKUP(C16720,属性!A:E,2,FALSE)</f>
        <v>霸王茶姬</v>
      </c>
      <c r="C16720" t="s">
        <v>5345</v>
      </c>
      <c r="D16720" s="2">
        <f>VLOOKUP(C16720,属性!A:E,3,FALSE)</f>
        <v>46077</v>
      </c>
      <c r="E16720" s="2" t="str">
        <f>VLOOKUP(C16720,属性!A:E,4,FALSE)</f>
        <v>否</v>
      </c>
      <c r="F16720" t="s">
        <v>26888</v>
      </c>
      <c r="G16720" t="s">
        <v>27262</v>
      </c>
      <c r="H16720" s="2">
        <v>46098</v>
      </c>
      <c r="I16720" t="s">
        <v>31</v>
      </c>
      <c r="J16720" s="2">
        <v>46106</v>
      </c>
    </row>
    <row r="16721" spans="1:10">
      <c r="A16721">
        <v>17128</v>
      </c>
      <c r="B16721" t="str">
        <f>VLOOKUP(C16721,属性!A:E,2,FALSE)</f>
        <v>霸王茶姬</v>
      </c>
      <c r="C16721" t="s">
        <v>5345</v>
      </c>
      <c r="D16721" s="2">
        <f>VLOOKUP(C16721,属性!A:E,3,FALSE)</f>
        <v>46077</v>
      </c>
      <c r="E16721" s="2" t="str">
        <f>VLOOKUP(C16721,属性!A:E,4,FALSE)</f>
        <v>否</v>
      </c>
      <c r="F16721" t="s">
        <v>27263</v>
      </c>
      <c r="G16721" t="s">
        <v>8113</v>
      </c>
      <c r="H16721" s="2">
        <v>46098</v>
      </c>
      <c r="I16721" t="s">
        <v>173</v>
      </c>
      <c r="J16721" s="2">
        <v>46106</v>
      </c>
    </row>
    <row r="16722" spans="1:10">
      <c r="A16722">
        <v>17129</v>
      </c>
      <c r="B16722" t="str">
        <f>VLOOKUP(C16722,属性!A:E,2,FALSE)</f>
        <v>霸王茶姬</v>
      </c>
      <c r="C16722" t="s">
        <v>5345</v>
      </c>
      <c r="D16722" s="2">
        <f>VLOOKUP(C16722,属性!A:E,3,FALSE)</f>
        <v>46077</v>
      </c>
      <c r="E16722" s="2" t="str">
        <f>VLOOKUP(C16722,属性!A:E,4,FALSE)</f>
        <v>否</v>
      </c>
      <c r="F16722" t="s">
        <v>26888</v>
      </c>
      <c r="G16722" t="s">
        <v>27264</v>
      </c>
      <c r="H16722" s="2">
        <v>46098</v>
      </c>
      <c r="I16722" t="s">
        <v>31</v>
      </c>
      <c r="J16722" s="2">
        <v>46106</v>
      </c>
    </row>
    <row r="16723" spans="1:10">
      <c r="A16723">
        <v>17130</v>
      </c>
      <c r="B16723" t="str">
        <f>VLOOKUP(C16723,属性!A:E,2,FALSE)</f>
        <v>霸王茶姬</v>
      </c>
      <c r="C16723" t="s">
        <v>5345</v>
      </c>
      <c r="D16723" s="2">
        <f>VLOOKUP(C16723,属性!A:E,3,FALSE)</f>
        <v>46077</v>
      </c>
      <c r="E16723" s="2" t="str">
        <f>VLOOKUP(C16723,属性!A:E,4,FALSE)</f>
        <v>否</v>
      </c>
      <c r="F16723" t="s">
        <v>27265</v>
      </c>
      <c r="G16723" t="s">
        <v>27266</v>
      </c>
      <c r="H16723" s="2">
        <v>46098</v>
      </c>
      <c r="I16723" t="s">
        <v>31</v>
      </c>
      <c r="J16723" s="2">
        <v>46106</v>
      </c>
    </row>
    <row r="16724" spans="1:10">
      <c r="A16724">
        <v>17131</v>
      </c>
      <c r="B16724" t="str">
        <f>VLOOKUP(C16724,属性!A:E,2,FALSE)</f>
        <v>霸王茶姬</v>
      </c>
      <c r="C16724" t="s">
        <v>5345</v>
      </c>
      <c r="D16724" s="2">
        <f>VLOOKUP(C16724,属性!A:E,3,FALSE)</f>
        <v>46077</v>
      </c>
      <c r="E16724" s="2" t="str">
        <f>VLOOKUP(C16724,属性!A:E,4,FALSE)</f>
        <v>否</v>
      </c>
      <c r="F16724" t="s">
        <v>27267</v>
      </c>
      <c r="G16724" t="s">
        <v>4174</v>
      </c>
      <c r="H16724" s="2">
        <v>46097</v>
      </c>
      <c r="I16724" t="s">
        <v>133</v>
      </c>
      <c r="J16724" s="2">
        <v>46106</v>
      </c>
    </row>
    <row r="16725" spans="1:10">
      <c r="A16725">
        <v>17132</v>
      </c>
      <c r="B16725" t="str">
        <f>VLOOKUP(C16725,属性!A:E,2,FALSE)</f>
        <v>霸王茶姬</v>
      </c>
      <c r="C16725" t="s">
        <v>5345</v>
      </c>
      <c r="D16725" s="2">
        <f>VLOOKUP(C16725,属性!A:E,3,FALSE)</f>
        <v>46077</v>
      </c>
      <c r="E16725" s="2" t="str">
        <f>VLOOKUP(C16725,属性!A:E,4,FALSE)</f>
        <v>否</v>
      </c>
      <c r="F16725" t="s">
        <v>27268</v>
      </c>
      <c r="G16725" t="s">
        <v>523</v>
      </c>
      <c r="H16725" s="2">
        <v>46097</v>
      </c>
      <c r="I16725" t="s">
        <v>94</v>
      </c>
      <c r="J16725" s="2">
        <v>46106</v>
      </c>
    </row>
    <row r="16726" spans="1:10">
      <c r="A16726">
        <v>17133</v>
      </c>
      <c r="B16726" t="str">
        <f>VLOOKUP(C16726,属性!A:E,2,FALSE)</f>
        <v>霸王茶姬</v>
      </c>
      <c r="C16726" t="s">
        <v>5345</v>
      </c>
      <c r="D16726" s="2">
        <f>VLOOKUP(C16726,属性!A:E,3,FALSE)</f>
        <v>46077</v>
      </c>
      <c r="E16726" s="2" t="str">
        <f>VLOOKUP(C16726,属性!A:E,4,FALSE)</f>
        <v>否</v>
      </c>
      <c r="F16726" t="s">
        <v>6440</v>
      </c>
      <c r="G16726" t="s">
        <v>27269</v>
      </c>
      <c r="H16726" s="2">
        <v>46097</v>
      </c>
      <c r="I16726" t="s">
        <v>31</v>
      </c>
      <c r="J16726" s="2">
        <v>46106</v>
      </c>
    </row>
    <row r="16727" spans="1:10">
      <c r="A16727">
        <v>17134</v>
      </c>
      <c r="B16727" t="str">
        <f>VLOOKUP(C16727,属性!A:E,2,FALSE)</f>
        <v>霸王茶姬</v>
      </c>
      <c r="C16727" t="s">
        <v>5345</v>
      </c>
      <c r="D16727" s="2">
        <f>VLOOKUP(C16727,属性!A:E,3,FALSE)</f>
        <v>46077</v>
      </c>
      <c r="E16727" s="2" t="str">
        <f>VLOOKUP(C16727,属性!A:E,4,FALSE)</f>
        <v>否</v>
      </c>
      <c r="F16727" t="s">
        <v>26888</v>
      </c>
      <c r="G16727" t="s">
        <v>27270</v>
      </c>
      <c r="H16727" s="2">
        <v>46097</v>
      </c>
      <c r="I16727" t="s">
        <v>31</v>
      </c>
      <c r="J16727" s="2">
        <v>46106</v>
      </c>
    </row>
    <row r="16728" spans="1:10">
      <c r="A16728">
        <v>17135</v>
      </c>
      <c r="B16728" t="str">
        <f>VLOOKUP(C16728,属性!A:E,2,FALSE)</f>
        <v>霸王茶姬</v>
      </c>
      <c r="C16728" t="s">
        <v>5345</v>
      </c>
      <c r="D16728" s="2">
        <f>VLOOKUP(C16728,属性!A:E,3,FALSE)</f>
        <v>46077</v>
      </c>
      <c r="E16728" s="2" t="str">
        <f>VLOOKUP(C16728,属性!A:E,4,FALSE)</f>
        <v>否</v>
      </c>
      <c r="F16728" t="s">
        <v>27271</v>
      </c>
      <c r="G16728" t="s">
        <v>27272</v>
      </c>
      <c r="H16728" s="2">
        <v>46097</v>
      </c>
      <c r="I16728" t="s">
        <v>99</v>
      </c>
      <c r="J16728" s="2">
        <v>46106</v>
      </c>
    </row>
    <row r="16729" spans="1:10">
      <c r="A16729">
        <v>17136</v>
      </c>
      <c r="B16729" t="str">
        <f>VLOOKUP(C16729,属性!A:E,2,FALSE)</f>
        <v>霸王茶姬</v>
      </c>
      <c r="C16729" t="s">
        <v>5345</v>
      </c>
      <c r="D16729" s="2">
        <f>VLOOKUP(C16729,属性!A:E,3,FALSE)</f>
        <v>46077</v>
      </c>
      <c r="E16729" s="2" t="str">
        <f>VLOOKUP(C16729,属性!A:E,4,FALSE)</f>
        <v>否</v>
      </c>
      <c r="F16729" t="s">
        <v>27273</v>
      </c>
      <c r="G16729" t="s">
        <v>27274</v>
      </c>
      <c r="H16729" s="2">
        <v>46097</v>
      </c>
      <c r="I16729" t="s">
        <v>13</v>
      </c>
      <c r="J16729" s="2">
        <v>46106</v>
      </c>
    </row>
    <row r="16730" spans="1:10">
      <c r="A16730">
        <v>17137</v>
      </c>
      <c r="B16730" t="str">
        <f>VLOOKUP(C16730,属性!A:E,2,FALSE)</f>
        <v>霸王茶姬</v>
      </c>
      <c r="C16730" t="s">
        <v>5345</v>
      </c>
      <c r="D16730" s="2">
        <f>VLOOKUP(C16730,属性!A:E,3,FALSE)</f>
        <v>46077</v>
      </c>
      <c r="E16730" s="2" t="str">
        <f>VLOOKUP(C16730,属性!A:E,4,FALSE)</f>
        <v>否</v>
      </c>
      <c r="F16730" t="s">
        <v>27275</v>
      </c>
      <c r="G16730" t="s">
        <v>27276</v>
      </c>
      <c r="H16730" s="2">
        <v>46096</v>
      </c>
      <c r="I16730" t="s">
        <v>73</v>
      </c>
      <c r="J16730" s="2">
        <v>46106</v>
      </c>
    </row>
    <row r="16731" spans="1:10">
      <c r="A16731">
        <v>17138</v>
      </c>
      <c r="B16731" t="str">
        <f>VLOOKUP(C16731,属性!A:E,2,FALSE)</f>
        <v>霸王茶姬</v>
      </c>
      <c r="C16731" t="s">
        <v>5345</v>
      </c>
      <c r="D16731" s="2">
        <f>VLOOKUP(C16731,属性!A:E,3,FALSE)</f>
        <v>46077</v>
      </c>
      <c r="E16731" s="2" t="str">
        <f>VLOOKUP(C16731,属性!A:E,4,FALSE)</f>
        <v>否</v>
      </c>
      <c r="F16731" t="s">
        <v>27277</v>
      </c>
      <c r="G16731" t="s">
        <v>27278</v>
      </c>
      <c r="H16731" s="2">
        <v>46096</v>
      </c>
      <c r="I16731" t="s">
        <v>46</v>
      </c>
      <c r="J16731" s="2">
        <v>46106</v>
      </c>
    </row>
    <row r="16732" spans="1:10">
      <c r="A16732">
        <v>17139</v>
      </c>
      <c r="B16732" t="str">
        <f>VLOOKUP(C16732,属性!A:E,2,FALSE)</f>
        <v>霸王茶姬</v>
      </c>
      <c r="C16732" t="s">
        <v>5345</v>
      </c>
      <c r="D16732" s="2">
        <f>VLOOKUP(C16732,属性!A:E,3,FALSE)</f>
        <v>46077</v>
      </c>
      <c r="E16732" s="2" t="str">
        <f>VLOOKUP(C16732,属性!A:E,4,FALSE)</f>
        <v>否</v>
      </c>
      <c r="F16732" t="s">
        <v>27279</v>
      </c>
      <c r="G16732" t="s">
        <v>27280</v>
      </c>
      <c r="H16732" s="2">
        <v>46096</v>
      </c>
      <c r="I16732" t="s">
        <v>65</v>
      </c>
      <c r="J16732" s="2">
        <v>46106</v>
      </c>
    </row>
    <row r="16733" spans="1:10">
      <c r="A16733">
        <v>17140</v>
      </c>
      <c r="B16733" t="str">
        <f>VLOOKUP(C16733,属性!A:E,2,FALSE)</f>
        <v>霸王茶姬</v>
      </c>
      <c r="C16733" t="s">
        <v>5345</v>
      </c>
      <c r="D16733" s="2">
        <f>VLOOKUP(C16733,属性!A:E,3,FALSE)</f>
        <v>46077</v>
      </c>
      <c r="E16733" s="2" t="str">
        <f>VLOOKUP(C16733,属性!A:E,4,FALSE)</f>
        <v>否</v>
      </c>
      <c r="F16733" t="s">
        <v>27281</v>
      </c>
      <c r="G16733" t="s">
        <v>27282</v>
      </c>
      <c r="H16733" s="2">
        <v>46096</v>
      </c>
      <c r="I16733" t="s">
        <v>144</v>
      </c>
      <c r="J16733" s="2">
        <v>46106</v>
      </c>
    </row>
    <row r="16734" spans="1:10">
      <c r="A16734">
        <v>17141</v>
      </c>
      <c r="B16734" t="str">
        <f>VLOOKUP(C16734,属性!A:E,2,FALSE)</f>
        <v>霸王茶姬</v>
      </c>
      <c r="C16734" t="s">
        <v>5345</v>
      </c>
      <c r="D16734" s="2">
        <f>VLOOKUP(C16734,属性!A:E,3,FALSE)</f>
        <v>46077</v>
      </c>
      <c r="E16734" s="2" t="str">
        <f>VLOOKUP(C16734,属性!A:E,4,FALSE)</f>
        <v>否</v>
      </c>
      <c r="F16734" t="s">
        <v>27283</v>
      </c>
      <c r="G16734" t="s">
        <v>27284</v>
      </c>
      <c r="H16734" s="2">
        <v>46096</v>
      </c>
      <c r="I16734" t="s">
        <v>46</v>
      </c>
      <c r="J16734" s="2">
        <v>46106</v>
      </c>
    </row>
    <row r="16735" spans="1:10">
      <c r="A16735">
        <v>17142</v>
      </c>
      <c r="B16735" t="str">
        <f>VLOOKUP(C16735,属性!A:E,2,FALSE)</f>
        <v>霸王茶姬</v>
      </c>
      <c r="C16735" t="s">
        <v>5345</v>
      </c>
      <c r="D16735" s="2">
        <f>VLOOKUP(C16735,属性!A:E,3,FALSE)</f>
        <v>46077</v>
      </c>
      <c r="E16735" s="2" t="str">
        <f>VLOOKUP(C16735,属性!A:E,4,FALSE)</f>
        <v>否</v>
      </c>
      <c r="F16735" t="s">
        <v>27285</v>
      </c>
      <c r="G16735" t="s">
        <v>27286</v>
      </c>
      <c r="H16735" s="2">
        <v>46096</v>
      </c>
      <c r="I16735" t="s">
        <v>62</v>
      </c>
      <c r="J16735" s="2">
        <v>46106</v>
      </c>
    </row>
    <row r="16736" spans="1:10">
      <c r="A16736">
        <v>17143</v>
      </c>
      <c r="B16736" t="str">
        <f>VLOOKUP(C16736,属性!A:E,2,FALSE)</f>
        <v>霸王茶姬</v>
      </c>
      <c r="C16736" t="s">
        <v>5345</v>
      </c>
      <c r="D16736" s="2">
        <f>VLOOKUP(C16736,属性!A:E,3,FALSE)</f>
        <v>46077</v>
      </c>
      <c r="E16736" s="2" t="str">
        <f>VLOOKUP(C16736,属性!A:E,4,FALSE)</f>
        <v>否</v>
      </c>
      <c r="F16736" t="s">
        <v>27287</v>
      </c>
      <c r="G16736" t="s">
        <v>27288</v>
      </c>
      <c r="H16736" s="2">
        <v>46096</v>
      </c>
      <c r="I16736" t="s">
        <v>439</v>
      </c>
      <c r="J16736" s="2">
        <v>46106</v>
      </c>
    </row>
    <row r="16737" spans="1:10">
      <c r="A16737">
        <v>17144</v>
      </c>
      <c r="B16737" t="str">
        <f>VLOOKUP(C16737,属性!A:E,2,FALSE)</f>
        <v>霸王茶姬</v>
      </c>
      <c r="C16737" t="s">
        <v>5345</v>
      </c>
      <c r="D16737" s="2">
        <f>VLOOKUP(C16737,属性!A:E,3,FALSE)</f>
        <v>46077</v>
      </c>
      <c r="E16737" s="2" t="str">
        <f>VLOOKUP(C16737,属性!A:E,4,FALSE)</f>
        <v>否</v>
      </c>
      <c r="F16737" t="s">
        <v>27289</v>
      </c>
      <c r="G16737" t="s">
        <v>27290</v>
      </c>
      <c r="H16737" s="2">
        <v>46096</v>
      </c>
      <c r="I16737" t="s">
        <v>46</v>
      </c>
      <c r="J16737" s="2">
        <v>46106</v>
      </c>
    </row>
    <row r="16738" spans="1:10">
      <c r="A16738">
        <v>17145</v>
      </c>
      <c r="B16738" t="str">
        <f>VLOOKUP(C16738,属性!A:E,2,FALSE)</f>
        <v>霸王茶姬</v>
      </c>
      <c r="C16738" t="s">
        <v>5345</v>
      </c>
      <c r="D16738" s="2">
        <f>VLOOKUP(C16738,属性!A:E,3,FALSE)</f>
        <v>46077</v>
      </c>
      <c r="E16738" s="2" t="str">
        <f>VLOOKUP(C16738,属性!A:E,4,FALSE)</f>
        <v>否</v>
      </c>
      <c r="F16738" t="s">
        <v>27291</v>
      </c>
      <c r="G16738" t="s">
        <v>27292</v>
      </c>
      <c r="H16738" s="2">
        <v>46096</v>
      </c>
      <c r="I16738" t="s">
        <v>102</v>
      </c>
      <c r="J16738" s="2">
        <v>46106</v>
      </c>
    </row>
    <row r="16739" spans="1:10">
      <c r="A16739">
        <v>17146</v>
      </c>
      <c r="B16739" t="str">
        <f>VLOOKUP(C16739,属性!A:E,2,FALSE)</f>
        <v>霸王茶姬</v>
      </c>
      <c r="C16739" t="s">
        <v>5345</v>
      </c>
      <c r="D16739" s="2">
        <f>VLOOKUP(C16739,属性!A:E,3,FALSE)</f>
        <v>46077</v>
      </c>
      <c r="E16739" s="2" t="str">
        <f>VLOOKUP(C16739,属性!A:E,4,FALSE)</f>
        <v>否</v>
      </c>
      <c r="F16739" t="s">
        <v>27293</v>
      </c>
      <c r="G16739" t="s">
        <v>27294</v>
      </c>
      <c r="H16739" s="2">
        <v>46096</v>
      </c>
      <c r="I16739" t="s">
        <v>31</v>
      </c>
      <c r="J16739" s="2">
        <v>46106</v>
      </c>
    </row>
    <row r="16740" spans="1:10">
      <c r="A16740">
        <v>17147</v>
      </c>
      <c r="B16740" t="str">
        <f>VLOOKUP(C16740,属性!A:E,2,FALSE)</f>
        <v>霸王茶姬</v>
      </c>
      <c r="C16740" t="s">
        <v>5345</v>
      </c>
      <c r="D16740" s="2">
        <f>VLOOKUP(C16740,属性!A:E,3,FALSE)</f>
        <v>46077</v>
      </c>
      <c r="E16740" s="2" t="str">
        <f>VLOOKUP(C16740,属性!A:E,4,FALSE)</f>
        <v>否</v>
      </c>
      <c r="F16740" t="s">
        <v>25138</v>
      </c>
      <c r="G16740" t="s">
        <v>27295</v>
      </c>
      <c r="H16740" s="2">
        <v>46098</v>
      </c>
      <c r="I16740" t="s">
        <v>13</v>
      </c>
      <c r="J16740" s="2">
        <v>46106</v>
      </c>
    </row>
    <row r="16741" spans="1:10">
      <c r="A16741">
        <v>17148</v>
      </c>
      <c r="B16741" t="str">
        <f>VLOOKUP(C16741,属性!A:E,2,FALSE)</f>
        <v>霸王茶姬</v>
      </c>
      <c r="C16741" t="s">
        <v>5345</v>
      </c>
      <c r="D16741" s="2">
        <f>VLOOKUP(C16741,属性!A:E,3,FALSE)</f>
        <v>46077</v>
      </c>
      <c r="E16741" s="2" t="str">
        <f>VLOOKUP(C16741,属性!A:E,4,FALSE)</f>
        <v>否</v>
      </c>
      <c r="F16741" t="s">
        <v>27296</v>
      </c>
      <c r="G16741" t="s">
        <v>27297</v>
      </c>
      <c r="H16741" s="2">
        <v>46096</v>
      </c>
      <c r="I16741" t="s">
        <v>62</v>
      </c>
      <c r="J16741" s="2">
        <v>46106</v>
      </c>
    </row>
    <row r="16742" spans="1:10">
      <c r="A16742">
        <v>17149</v>
      </c>
      <c r="B16742" t="str">
        <f>VLOOKUP(C16742,属性!A:E,2,FALSE)</f>
        <v>霸王茶姬</v>
      </c>
      <c r="C16742" t="s">
        <v>5345</v>
      </c>
      <c r="D16742" s="2">
        <f>VLOOKUP(C16742,属性!A:E,3,FALSE)</f>
        <v>46077</v>
      </c>
      <c r="E16742" s="2" t="str">
        <f>VLOOKUP(C16742,属性!A:E,4,FALSE)</f>
        <v>否</v>
      </c>
      <c r="F16742" t="s">
        <v>27298</v>
      </c>
      <c r="G16742" t="s">
        <v>27299</v>
      </c>
      <c r="H16742" s="2">
        <v>46096</v>
      </c>
      <c r="I16742" t="s">
        <v>31</v>
      </c>
      <c r="J16742" s="2">
        <v>46106</v>
      </c>
    </row>
    <row r="16743" spans="1:10">
      <c r="A16743">
        <v>17150</v>
      </c>
      <c r="B16743" t="str">
        <f>VLOOKUP(C16743,属性!A:E,2,FALSE)</f>
        <v>霸王茶姬</v>
      </c>
      <c r="C16743" t="s">
        <v>5345</v>
      </c>
      <c r="D16743" s="2">
        <f>VLOOKUP(C16743,属性!A:E,3,FALSE)</f>
        <v>46077</v>
      </c>
      <c r="E16743" s="2" t="str">
        <f>VLOOKUP(C16743,属性!A:E,4,FALSE)</f>
        <v>否</v>
      </c>
      <c r="F16743" t="s">
        <v>27300</v>
      </c>
      <c r="G16743" t="s">
        <v>15344</v>
      </c>
      <c r="H16743" s="2">
        <v>46096</v>
      </c>
      <c r="I16743" t="s">
        <v>46</v>
      </c>
      <c r="J16743" s="2">
        <v>46106</v>
      </c>
    </row>
    <row r="16744" spans="1:10">
      <c r="A16744">
        <v>17151</v>
      </c>
      <c r="B16744" t="str">
        <f>VLOOKUP(C16744,属性!A:E,2,FALSE)</f>
        <v>霸王茶姬</v>
      </c>
      <c r="C16744" t="s">
        <v>5345</v>
      </c>
      <c r="D16744" s="2">
        <f>VLOOKUP(C16744,属性!A:E,3,FALSE)</f>
        <v>46077</v>
      </c>
      <c r="E16744" s="2" t="str">
        <f>VLOOKUP(C16744,属性!A:E,4,FALSE)</f>
        <v>否</v>
      </c>
      <c r="F16744" t="s">
        <v>115</v>
      </c>
      <c r="G16744" t="s">
        <v>27301</v>
      </c>
      <c r="H16744" s="2">
        <v>46096</v>
      </c>
      <c r="I16744" t="s">
        <v>102</v>
      </c>
      <c r="J16744" s="2">
        <v>46106</v>
      </c>
    </row>
    <row r="16745" spans="1:10">
      <c r="A16745">
        <v>17152</v>
      </c>
      <c r="B16745" t="str">
        <f>VLOOKUP(C16745,属性!A:E,2,FALSE)</f>
        <v>霸王茶姬</v>
      </c>
      <c r="C16745" t="s">
        <v>5345</v>
      </c>
      <c r="D16745" s="2">
        <f>VLOOKUP(C16745,属性!A:E,3,FALSE)</f>
        <v>46077</v>
      </c>
      <c r="E16745" s="2" t="str">
        <f>VLOOKUP(C16745,属性!A:E,4,FALSE)</f>
        <v>否</v>
      </c>
      <c r="F16745" t="s">
        <v>27302</v>
      </c>
      <c r="G16745" t="s">
        <v>27303</v>
      </c>
      <c r="H16745" s="2">
        <v>46096</v>
      </c>
      <c r="I16745" t="s">
        <v>65</v>
      </c>
      <c r="J16745" s="2">
        <v>46106</v>
      </c>
    </row>
    <row r="16746" spans="1:10">
      <c r="A16746">
        <v>17153</v>
      </c>
      <c r="B16746" t="str">
        <f>VLOOKUP(C16746,属性!A:E,2,FALSE)</f>
        <v>霸王茶姬</v>
      </c>
      <c r="C16746" t="s">
        <v>5345</v>
      </c>
      <c r="D16746" s="2">
        <f>VLOOKUP(C16746,属性!A:E,3,FALSE)</f>
        <v>46077</v>
      </c>
      <c r="E16746" s="2" t="str">
        <f>VLOOKUP(C16746,属性!A:E,4,FALSE)</f>
        <v>否</v>
      </c>
      <c r="F16746" t="s">
        <v>27304</v>
      </c>
      <c r="G16746" t="s">
        <v>27305</v>
      </c>
      <c r="H16746" s="2">
        <v>46096</v>
      </c>
      <c r="I16746" t="s">
        <v>73</v>
      </c>
      <c r="J16746" s="2">
        <v>46106</v>
      </c>
    </row>
    <row r="16747" spans="1:10">
      <c r="A16747">
        <v>17154</v>
      </c>
      <c r="B16747" t="str">
        <f>VLOOKUP(C16747,属性!A:E,2,FALSE)</f>
        <v>霸王茶姬</v>
      </c>
      <c r="C16747" t="s">
        <v>5345</v>
      </c>
      <c r="D16747" s="2">
        <f>VLOOKUP(C16747,属性!A:E,3,FALSE)</f>
        <v>46077</v>
      </c>
      <c r="E16747" s="2" t="str">
        <f>VLOOKUP(C16747,属性!A:E,4,FALSE)</f>
        <v>否</v>
      </c>
      <c r="F16747" t="s">
        <v>27306</v>
      </c>
      <c r="G16747" t="s">
        <v>13649</v>
      </c>
      <c r="H16747" s="2">
        <v>46096</v>
      </c>
      <c r="I16747" t="s">
        <v>26</v>
      </c>
      <c r="J16747" s="2">
        <v>46106</v>
      </c>
    </row>
    <row r="16748" spans="1:10">
      <c r="A16748">
        <v>17155</v>
      </c>
      <c r="B16748" t="str">
        <f>VLOOKUP(C16748,属性!A:E,2,FALSE)</f>
        <v>霸王茶姬</v>
      </c>
      <c r="C16748" t="s">
        <v>5345</v>
      </c>
      <c r="D16748" s="2">
        <f>VLOOKUP(C16748,属性!A:E,3,FALSE)</f>
        <v>46077</v>
      </c>
      <c r="E16748" s="2" t="str">
        <f>VLOOKUP(C16748,属性!A:E,4,FALSE)</f>
        <v>否</v>
      </c>
      <c r="F16748" t="s">
        <v>2457</v>
      </c>
      <c r="G16748" t="s">
        <v>19427</v>
      </c>
      <c r="H16748" s="2">
        <v>46096</v>
      </c>
      <c r="I16748" t="s">
        <v>94</v>
      </c>
      <c r="J16748" s="2">
        <v>46106</v>
      </c>
    </row>
    <row r="16749" spans="1:10">
      <c r="A16749">
        <v>17156</v>
      </c>
      <c r="B16749" t="str">
        <f>VLOOKUP(C16749,属性!A:E,2,FALSE)</f>
        <v>霸王茶姬</v>
      </c>
      <c r="C16749" t="s">
        <v>5345</v>
      </c>
      <c r="D16749" s="2">
        <f>VLOOKUP(C16749,属性!A:E,3,FALSE)</f>
        <v>46077</v>
      </c>
      <c r="E16749" s="2" t="str">
        <f>VLOOKUP(C16749,属性!A:E,4,FALSE)</f>
        <v>否</v>
      </c>
      <c r="F16749" t="s">
        <v>27307</v>
      </c>
      <c r="G16749" t="s">
        <v>27308</v>
      </c>
      <c r="H16749" s="2">
        <v>46096</v>
      </c>
      <c r="I16749" t="s">
        <v>16</v>
      </c>
      <c r="J16749" s="2">
        <v>46106</v>
      </c>
    </row>
    <row r="16750" spans="1:10">
      <c r="A16750">
        <v>17157</v>
      </c>
      <c r="B16750" t="str">
        <f>VLOOKUP(C16750,属性!A:E,2,FALSE)</f>
        <v>霸王茶姬</v>
      </c>
      <c r="C16750" t="s">
        <v>5345</v>
      </c>
      <c r="D16750" s="2">
        <f>VLOOKUP(C16750,属性!A:E,3,FALSE)</f>
        <v>46077</v>
      </c>
      <c r="E16750" s="2" t="str">
        <f>VLOOKUP(C16750,属性!A:E,4,FALSE)</f>
        <v>否</v>
      </c>
      <c r="F16750" t="s">
        <v>27307</v>
      </c>
      <c r="G16750" t="s">
        <v>27309</v>
      </c>
      <c r="H16750" s="2">
        <v>46096</v>
      </c>
      <c r="I16750" t="s">
        <v>16</v>
      </c>
      <c r="J16750" s="2">
        <v>46106</v>
      </c>
    </row>
    <row r="16751" spans="1:10">
      <c r="A16751">
        <v>17158</v>
      </c>
      <c r="B16751" t="str">
        <f>VLOOKUP(C16751,属性!A:E,2,FALSE)</f>
        <v>霸王茶姬</v>
      </c>
      <c r="C16751" t="s">
        <v>5345</v>
      </c>
      <c r="D16751" s="2">
        <f>VLOOKUP(C16751,属性!A:E,3,FALSE)</f>
        <v>46077</v>
      </c>
      <c r="E16751" s="2" t="str">
        <f>VLOOKUP(C16751,属性!A:E,4,FALSE)</f>
        <v>否</v>
      </c>
      <c r="F16751" t="s">
        <v>27310</v>
      </c>
      <c r="G16751" t="s">
        <v>27311</v>
      </c>
      <c r="H16751" s="2">
        <v>46096</v>
      </c>
      <c r="I16751" t="s">
        <v>56</v>
      </c>
      <c r="J16751" s="2">
        <v>46106</v>
      </c>
    </row>
    <row r="16752" spans="1:10">
      <c r="A16752">
        <v>17159</v>
      </c>
      <c r="B16752" t="str">
        <f>VLOOKUP(C16752,属性!A:E,2,FALSE)</f>
        <v>霸王茶姬</v>
      </c>
      <c r="C16752" t="s">
        <v>5345</v>
      </c>
      <c r="D16752" s="2">
        <f>VLOOKUP(C16752,属性!A:E,3,FALSE)</f>
        <v>46077</v>
      </c>
      <c r="E16752" s="2" t="str">
        <f>VLOOKUP(C16752,属性!A:E,4,FALSE)</f>
        <v>否</v>
      </c>
      <c r="F16752" t="s">
        <v>14469</v>
      </c>
      <c r="G16752" t="s">
        <v>27312</v>
      </c>
      <c r="H16752" s="2">
        <v>46096</v>
      </c>
      <c r="I16752" t="s">
        <v>41</v>
      </c>
      <c r="J16752" s="2">
        <v>46106</v>
      </c>
    </row>
    <row r="16753" spans="1:10">
      <c r="A16753">
        <v>17160</v>
      </c>
      <c r="B16753" t="str">
        <f>VLOOKUP(C16753,属性!A:E,2,FALSE)</f>
        <v>霸王茶姬</v>
      </c>
      <c r="C16753" t="s">
        <v>5345</v>
      </c>
      <c r="D16753" s="2">
        <f>VLOOKUP(C16753,属性!A:E,3,FALSE)</f>
        <v>46077</v>
      </c>
      <c r="E16753" s="2" t="str">
        <f>VLOOKUP(C16753,属性!A:E,4,FALSE)</f>
        <v>否</v>
      </c>
      <c r="F16753" t="s">
        <v>27313</v>
      </c>
      <c r="G16753" t="s">
        <v>27314</v>
      </c>
      <c r="H16753" s="2">
        <v>46096</v>
      </c>
      <c r="I16753" t="s">
        <v>13</v>
      </c>
      <c r="J16753" s="2">
        <v>46106</v>
      </c>
    </row>
    <row r="16754" spans="1:10">
      <c r="A16754">
        <v>17161</v>
      </c>
      <c r="B16754" t="str">
        <f>VLOOKUP(C16754,属性!A:E,2,FALSE)</f>
        <v>霸王茶姬</v>
      </c>
      <c r="C16754" t="s">
        <v>5345</v>
      </c>
      <c r="D16754" s="2">
        <f>VLOOKUP(C16754,属性!A:E,3,FALSE)</f>
        <v>46077</v>
      </c>
      <c r="E16754" s="2" t="str">
        <f>VLOOKUP(C16754,属性!A:E,4,FALSE)</f>
        <v>否</v>
      </c>
      <c r="F16754" t="s">
        <v>12677</v>
      </c>
      <c r="G16754" t="s">
        <v>26309</v>
      </c>
      <c r="H16754" s="2">
        <v>46096</v>
      </c>
      <c r="I16754" t="s">
        <v>41</v>
      </c>
      <c r="J16754" s="2">
        <v>46106</v>
      </c>
    </row>
    <row r="16755" spans="1:10">
      <c r="A16755">
        <v>17162</v>
      </c>
      <c r="B16755" t="str">
        <f>VLOOKUP(C16755,属性!A:E,2,FALSE)</f>
        <v>霸王茶姬</v>
      </c>
      <c r="C16755" t="s">
        <v>5345</v>
      </c>
      <c r="D16755" s="2">
        <f>VLOOKUP(C16755,属性!A:E,3,FALSE)</f>
        <v>46077</v>
      </c>
      <c r="E16755" s="2" t="str">
        <f>VLOOKUP(C16755,属性!A:E,4,FALSE)</f>
        <v>否</v>
      </c>
      <c r="F16755" t="s">
        <v>27315</v>
      </c>
      <c r="G16755" t="s">
        <v>27316</v>
      </c>
      <c r="H16755" s="2">
        <v>46096</v>
      </c>
      <c r="I16755" t="s">
        <v>31</v>
      </c>
      <c r="J16755" s="2">
        <v>46106</v>
      </c>
    </row>
    <row r="16756" spans="1:10">
      <c r="A16756">
        <v>17163</v>
      </c>
      <c r="B16756" t="str">
        <f>VLOOKUP(C16756,属性!A:E,2,FALSE)</f>
        <v>霸王茶姬</v>
      </c>
      <c r="C16756" t="s">
        <v>5345</v>
      </c>
      <c r="D16756" s="2">
        <f>VLOOKUP(C16756,属性!A:E,3,FALSE)</f>
        <v>46077</v>
      </c>
      <c r="E16756" s="2" t="str">
        <f>VLOOKUP(C16756,属性!A:E,4,FALSE)</f>
        <v>否</v>
      </c>
      <c r="F16756" t="s">
        <v>27317</v>
      </c>
      <c r="G16756" t="s">
        <v>27318</v>
      </c>
      <c r="H16756" s="2">
        <v>46096</v>
      </c>
      <c r="I16756" t="s">
        <v>99</v>
      </c>
      <c r="J16756" s="2">
        <v>46106</v>
      </c>
    </row>
    <row r="16757" spans="1:10">
      <c r="A16757">
        <v>17164</v>
      </c>
      <c r="B16757" t="str">
        <f>VLOOKUP(C16757,属性!A:E,2,FALSE)</f>
        <v>霸王茶姬</v>
      </c>
      <c r="C16757" t="s">
        <v>5345</v>
      </c>
      <c r="D16757" s="2">
        <f>VLOOKUP(C16757,属性!A:E,3,FALSE)</f>
        <v>46077</v>
      </c>
      <c r="E16757" s="2" t="str">
        <f>VLOOKUP(C16757,属性!A:E,4,FALSE)</f>
        <v>否</v>
      </c>
      <c r="F16757" t="s">
        <v>27319</v>
      </c>
      <c r="G16757" t="s">
        <v>27320</v>
      </c>
      <c r="H16757" s="2">
        <v>46096</v>
      </c>
      <c r="I16757" t="s">
        <v>13</v>
      </c>
      <c r="J16757" s="2">
        <v>46106</v>
      </c>
    </row>
    <row r="16758" spans="1:10">
      <c r="A16758">
        <v>17165</v>
      </c>
      <c r="B16758" t="str">
        <f>VLOOKUP(C16758,属性!A:E,2,FALSE)</f>
        <v>霸王茶姬</v>
      </c>
      <c r="C16758" t="s">
        <v>5345</v>
      </c>
      <c r="D16758" s="2">
        <f>VLOOKUP(C16758,属性!A:E,3,FALSE)</f>
        <v>46077</v>
      </c>
      <c r="E16758" s="2" t="str">
        <f>VLOOKUP(C16758,属性!A:E,4,FALSE)</f>
        <v>否</v>
      </c>
      <c r="F16758" t="s">
        <v>163</v>
      </c>
      <c r="G16758" t="s">
        <v>27321</v>
      </c>
      <c r="H16758" s="2">
        <v>46096</v>
      </c>
      <c r="I16758" t="s">
        <v>13</v>
      </c>
      <c r="J16758" s="2">
        <v>46106</v>
      </c>
    </row>
    <row r="16759" spans="1:10">
      <c r="A16759">
        <v>17166</v>
      </c>
      <c r="B16759" t="str">
        <f>VLOOKUP(C16759,属性!A:E,2,FALSE)</f>
        <v>霸王茶姬</v>
      </c>
      <c r="C16759" t="s">
        <v>5345</v>
      </c>
      <c r="D16759" s="2">
        <f>VLOOKUP(C16759,属性!A:E,3,FALSE)</f>
        <v>46077</v>
      </c>
      <c r="E16759" s="2" t="str">
        <f>VLOOKUP(C16759,属性!A:E,4,FALSE)</f>
        <v>否</v>
      </c>
      <c r="F16759" t="s">
        <v>27322</v>
      </c>
      <c r="G16759" t="s">
        <v>27323</v>
      </c>
      <c r="H16759" s="2">
        <v>46096</v>
      </c>
      <c r="I16759" t="s">
        <v>62</v>
      </c>
      <c r="J16759" s="2">
        <v>46106</v>
      </c>
    </row>
    <row r="16760" spans="1:10">
      <c r="A16760">
        <v>17167</v>
      </c>
      <c r="B16760" t="str">
        <f>VLOOKUP(C16760,属性!A:E,2,FALSE)</f>
        <v>霸王茶姬</v>
      </c>
      <c r="C16760" t="s">
        <v>5345</v>
      </c>
      <c r="D16760" s="2">
        <f>VLOOKUP(C16760,属性!A:E,3,FALSE)</f>
        <v>46077</v>
      </c>
      <c r="E16760" s="2" t="str">
        <f>VLOOKUP(C16760,属性!A:E,4,FALSE)</f>
        <v>否</v>
      </c>
      <c r="F16760" t="s">
        <v>27324</v>
      </c>
      <c r="G16760" t="s">
        <v>27325</v>
      </c>
      <c r="H16760" s="2">
        <v>46096</v>
      </c>
      <c r="I16760" t="s">
        <v>13</v>
      </c>
      <c r="J16760" s="2">
        <v>46106</v>
      </c>
    </row>
    <row r="16761" spans="1:10">
      <c r="A16761">
        <v>17168</v>
      </c>
      <c r="B16761" t="str">
        <f>VLOOKUP(C16761,属性!A:E,2,FALSE)</f>
        <v>霸王茶姬</v>
      </c>
      <c r="C16761" t="s">
        <v>5345</v>
      </c>
      <c r="D16761" s="2">
        <f>VLOOKUP(C16761,属性!A:E,3,FALSE)</f>
        <v>46077</v>
      </c>
      <c r="E16761" s="2" t="str">
        <f>VLOOKUP(C16761,属性!A:E,4,FALSE)</f>
        <v>否</v>
      </c>
      <c r="F16761" t="s">
        <v>27326</v>
      </c>
      <c r="G16761" t="s">
        <v>27327</v>
      </c>
      <c r="H16761" s="2">
        <v>46096</v>
      </c>
      <c r="I16761" t="s">
        <v>38</v>
      </c>
      <c r="J16761" s="2">
        <v>46106</v>
      </c>
    </row>
    <row r="16762" spans="1:10">
      <c r="A16762">
        <v>17169</v>
      </c>
      <c r="B16762" t="str">
        <f>VLOOKUP(C16762,属性!A:E,2,FALSE)</f>
        <v>霸王茶姬</v>
      </c>
      <c r="C16762" t="s">
        <v>5345</v>
      </c>
      <c r="D16762" s="2">
        <f>VLOOKUP(C16762,属性!A:E,3,FALSE)</f>
        <v>46077</v>
      </c>
      <c r="E16762" s="2" t="str">
        <f>VLOOKUP(C16762,属性!A:E,4,FALSE)</f>
        <v>否</v>
      </c>
      <c r="F16762" t="s">
        <v>251</v>
      </c>
      <c r="G16762" t="s">
        <v>27288</v>
      </c>
      <c r="H16762" s="2">
        <v>46096</v>
      </c>
      <c r="I16762" t="s">
        <v>13</v>
      </c>
      <c r="J16762" s="2">
        <v>46106</v>
      </c>
    </row>
    <row r="16763" spans="1:10">
      <c r="A16763">
        <v>17170</v>
      </c>
      <c r="B16763" t="str">
        <f>VLOOKUP(C16763,属性!A:E,2,FALSE)</f>
        <v>霸王茶姬</v>
      </c>
      <c r="C16763" t="s">
        <v>5345</v>
      </c>
      <c r="D16763" s="2">
        <f>VLOOKUP(C16763,属性!A:E,3,FALSE)</f>
        <v>46077</v>
      </c>
      <c r="E16763" s="2" t="str">
        <f>VLOOKUP(C16763,属性!A:E,4,FALSE)</f>
        <v>否</v>
      </c>
      <c r="F16763" t="s">
        <v>27328</v>
      </c>
      <c r="G16763" t="s">
        <v>27329</v>
      </c>
      <c r="H16763" s="2">
        <v>46096</v>
      </c>
      <c r="I16763" t="s">
        <v>38</v>
      </c>
      <c r="J16763" s="2">
        <v>46106</v>
      </c>
    </row>
    <row r="16764" spans="1:10">
      <c r="A16764">
        <v>17171</v>
      </c>
      <c r="B16764" t="str">
        <f>VLOOKUP(C16764,属性!A:E,2,FALSE)</f>
        <v>霸王茶姬</v>
      </c>
      <c r="C16764" t="s">
        <v>5345</v>
      </c>
      <c r="D16764" s="2">
        <f>VLOOKUP(C16764,属性!A:E,3,FALSE)</f>
        <v>46077</v>
      </c>
      <c r="E16764" s="2" t="str">
        <f>VLOOKUP(C16764,属性!A:E,4,FALSE)</f>
        <v>否</v>
      </c>
      <c r="F16764" t="s">
        <v>27330</v>
      </c>
      <c r="G16764" t="s">
        <v>27331</v>
      </c>
      <c r="H16764" s="2">
        <v>46096</v>
      </c>
      <c r="I16764" t="s">
        <v>13</v>
      </c>
      <c r="J16764" s="2">
        <v>46106</v>
      </c>
    </row>
    <row r="16765" spans="1:10">
      <c r="A16765">
        <v>17172</v>
      </c>
      <c r="B16765" t="str">
        <f>VLOOKUP(C16765,属性!A:E,2,FALSE)</f>
        <v>霸王茶姬</v>
      </c>
      <c r="C16765" t="s">
        <v>5345</v>
      </c>
      <c r="D16765" s="2">
        <f>VLOOKUP(C16765,属性!A:E,3,FALSE)</f>
        <v>46077</v>
      </c>
      <c r="E16765" s="2" t="str">
        <f>VLOOKUP(C16765,属性!A:E,4,FALSE)</f>
        <v>否</v>
      </c>
      <c r="F16765" t="s">
        <v>26888</v>
      </c>
      <c r="G16765" t="s">
        <v>27332</v>
      </c>
      <c r="H16765" s="2">
        <v>46096</v>
      </c>
      <c r="I16765" t="s">
        <v>31</v>
      </c>
      <c r="J16765" s="2">
        <v>46106</v>
      </c>
    </row>
    <row r="16766" spans="1:10">
      <c r="A16766">
        <v>17173</v>
      </c>
      <c r="B16766" t="str">
        <f>VLOOKUP(C16766,属性!A:E,2,FALSE)</f>
        <v>霸王茶姬</v>
      </c>
      <c r="C16766" t="s">
        <v>5345</v>
      </c>
      <c r="D16766" s="2">
        <f>VLOOKUP(C16766,属性!A:E,3,FALSE)</f>
        <v>46077</v>
      </c>
      <c r="E16766" s="2" t="str">
        <f>VLOOKUP(C16766,属性!A:E,4,FALSE)</f>
        <v>否</v>
      </c>
      <c r="F16766" t="s">
        <v>27333</v>
      </c>
      <c r="G16766" t="s">
        <v>27334</v>
      </c>
      <c r="H16766" s="2">
        <v>46096</v>
      </c>
      <c r="I16766" t="s">
        <v>38</v>
      </c>
      <c r="J16766" s="2">
        <v>46106</v>
      </c>
    </row>
    <row r="16767" spans="1:10">
      <c r="A16767">
        <v>17174</v>
      </c>
      <c r="B16767" t="str">
        <f>VLOOKUP(C16767,属性!A:E,2,FALSE)</f>
        <v>霸王茶姬</v>
      </c>
      <c r="C16767" t="s">
        <v>5345</v>
      </c>
      <c r="D16767" s="2">
        <f>VLOOKUP(C16767,属性!A:E,3,FALSE)</f>
        <v>46077</v>
      </c>
      <c r="E16767" s="2" t="str">
        <f>VLOOKUP(C16767,属性!A:E,4,FALSE)</f>
        <v>否</v>
      </c>
      <c r="F16767" t="s">
        <v>27335</v>
      </c>
      <c r="G16767" t="s">
        <v>27336</v>
      </c>
      <c r="H16767" s="2">
        <v>46096</v>
      </c>
      <c r="I16767" t="s">
        <v>865</v>
      </c>
      <c r="J16767" s="2">
        <v>46106</v>
      </c>
    </row>
    <row r="16768" spans="1:10">
      <c r="A16768">
        <v>17175</v>
      </c>
      <c r="B16768" t="str">
        <f>VLOOKUP(C16768,属性!A:E,2,FALSE)</f>
        <v>霸王茶姬</v>
      </c>
      <c r="C16768" t="s">
        <v>5345</v>
      </c>
      <c r="D16768" s="2">
        <f>VLOOKUP(C16768,属性!A:E,3,FALSE)</f>
        <v>46077</v>
      </c>
      <c r="E16768" s="2" t="str">
        <f>VLOOKUP(C16768,属性!A:E,4,FALSE)</f>
        <v>否</v>
      </c>
      <c r="F16768" t="s">
        <v>27337</v>
      </c>
      <c r="G16768" t="s">
        <v>27338</v>
      </c>
      <c r="H16768" s="2">
        <v>46096</v>
      </c>
      <c r="I16768" t="s">
        <v>73</v>
      </c>
      <c r="J16768" s="2">
        <v>46106</v>
      </c>
    </row>
    <row r="16769" spans="1:10">
      <c r="A16769">
        <v>17176</v>
      </c>
      <c r="B16769" t="str">
        <f>VLOOKUP(C16769,属性!A:E,2,FALSE)</f>
        <v>霸王茶姬</v>
      </c>
      <c r="C16769" t="s">
        <v>5345</v>
      </c>
      <c r="D16769" s="2">
        <f>VLOOKUP(C16769,属性!A:E,3,FALSE)</f>
        <v>46077</v>
      </c>
      <c r="E16769" s="2" t="str">
        <f>VLOOKUP(C16769,属性!A:E,4,FALSE)</f>
        <v>否</v>
      </c>
      <c r="F16769" t="s">
        <v>27339</v>
      </c>
      <c r="G16769" t="s">
        <v>27340</v>
      </c>
      <c r="H16769" s="2">
        <v>46096</v>
      </c>
      <c r="I16769" t="s">
        <v>13</v>
      </c>
      <c r="J16769" s="2">
        <v>46106</v>
      </c>
    </row>
    <row r="16770" spans="1:10">
      <c r="A16770">
        <v>17177</v>
      </c>
      <c r="B16770" t="str">
        <f>VLOOKUP(C16770,属性!A:E,2,FALSE)</f>
        <v>霸王茶姬</v>
      </c>
      <c r="C16770" t="s">
        <v>5345</v>
      </c>
      <c r="D16770" s="2">
        <f>VLOOKUP(C16770,属性!A:E,3,FALSE)</f>
        <v>46077</v>
      </c>
      <c r="E16770" s="2" t="str">
        <f>VLOOKUP(C16770,属性!A:E,4,FALSE)</f>
        <v>否</v>
      </c>
      <c r="F16770" t="s">
        <v>27341</v>
      </c>
      <c r="G16770" t="s">
        <v>27342</v>
      </c>
      <c r="H16770" s="2">
        <v>46095</v>
      </c>
      <c r="I16770" t="s">
        <v>41</v>
      </c>
      <c r="J16770" s="2">
        <v>46106</v>
      </c>
    </row>
    <row r="16771" spans="1:10">
      <c r="A16771">
        <v>17178</v>
      </c>
      <c r="B16771" t="str">
        <f>VLOOKUP(C16771,属性!A:E,2,FALSE)</f>
        <v>霸王茶姬</v>
      </c>
      <c r="C16771" t="s">
        <v>5345</v>
      </c>
      <c r="D16771" s="2">
        <f>VLOOKUP(C16771,属性!A:E,3,FALSE)</f>
        <v>46077</v>
      </c>
      <c r="E16771" s="2" t="str">
        <f>VLOOKUP(C16771,属性!A:E,4,FALSE)</f>
        <v>否</v>
      </c>
      <c r="F16771" t="s">
        <v>27343</v>
      </c>
      <c r="G16771" t="s">
        <v>27344</v>
      </c>
      <c r="H16771" s="2">
        <v>46095</v>
      </c>
      <c r="I16771" t="s">
        <v>13</v>
      </c>
      <c r="J16771" s="2">
        <v>46106</v>
      </c>
    </row>
    <row r="16772" spans="1:10">
      <c r="A16772">
        <v>17179</v>
      </c>
      <c r="B16772" t="str">
        <f>VLOOKUP(C16772,属性!A:E,2,FALSE)</f>
        <v>霸王茶姬</v>
      </c>
      <c r="C16772" t="s">
        <v>5345</v>
      </c>
      <c r="D16772" s="2">
        <f>VLOOKUP(C16772,属性!A:E,3,FALSE)</f>
        <v>46077</v>
      </c>
      <c r="E16772" s="2" t="str">
        <f>VLOOKUP(C16772,属性!A:E,4,FALSE)</f>
        <v>否</v>
      </c>
      <c r="F16772" t="s">
        <v>27345</v>
      </c>
      <c r="G16772" t="s">
        <v>27346</v>
      </c>
      <c r="H16772" s="2">
        <v>46095</v>
      </c>
      <c r="I16772" t="s">
        <v>73</v>
      </c>
      <c r="J16772" s="2">
        <v>46106</v>
      </c>
    </row>
    <row r="16773" spans="1:10">
      <c r="A16773">
        <v>17180</v>
      </c>
      <c r="B16773" t="str">
        <f>VLOOKUP(C16773,属性!A:E,2,FALSE)</f>
        <v>霸王茶姬</v>
      </c>
      <c r="C16773" t="s">
        <v>5345</v>
      </c>
      <c r="D16773" s="2">
        <f>VLOOKUP(C16773,属性!A:E,3,FALSE)</f>
        <v>46077</v>
      </c>
      <c r="E16773" s="2" t="str">
        <f>VLOOKUP(C16773,属性!A:E,4,FALSE)</f>
        <v>否</v>
      </c>
      <c r="F16773" t="s">
        <v>27347</v>
      </c>
      <c r="G16773" t="s">
        <v>8047</v>
      </c>
      <c r="H16773" s="2">
        <v>46095</v>
      </c>
      <c r="I16773" t="s">
        <v>13</v>
      </c>
      <c r="J16773" s="2">
        <v>46106</v>
      </c>
    </row>
    <row r="16774" spans="1:10">
      <c r="A16774">
        <v>17181</v>
      </c>
      <c r="B16774" t="str">
        <f>VLOOKUP(C16774,属性!A:E,2,FALSE)</f>
        <v>霸王茶姬</v>
      </c>
      <c r="C16774" t="s">
        <v>5345</v>
      </c>
      <c r="D16774" s="2">
        <f>VLOOKUP(C16774,属性!A:E,3,FALSE)</f>
        <v>46077</v>
      </c>
      <c r="E16774" s="2" t="str">
        <f>VLOOKUP(C16774,属性!A:E,4,FALSE)</f>
        <v>否</v>
      </c>
      <c r="F16774" t="s">
        <v>27348</v>
      </c>
      <c r="G16774" t="s">
        <v>27349</v>
      </c>
      <c r="H16774" s="2">
        <v>46095</v>
      </c>
      <c r="I16774" t="s">
        <v>865</v>
      </c>
      <c r="J16774" s="2">
        <v>46106</v>
      </c>
    </row>
    <row r="16775" spans="1:10">
      <c r="A16775">
        <v>17182</v>
      </c>
      <c r="B16775" t="str">
        <f>VLOOKUP(C16775,属性!A:E,2,FALSE)</f>
        <v>霸王茶姬</v>
      </c>
      <c r="C16775" t="s">
        <v>5345</v>
      </c>
      <c r="D16775" s="2">
        <f>VLOOKUP(C16775,属性!A:E,3,FALSE)</f>
        <v>46077</v>
      </c>
      <c r="E16775" s="2" t="str">
        <f>VLOOKUP(C16775,属性!A:E,4,FALSE)</f>
        <v>否</v>
      </c>
      <c r="F16775" t="s">
        <v>27350</v>
      </c>
      <c r="G16775" t="s">
        <v>27351</v>
      </c>
      <c r="H16775" s="2">
        <v>46095</v>
      </c>
      <c r="I16775" t="s">
        <v>38</v>
      </c>
      <c r="J16775" s="2">
        <v>46106</v>
      </c>
    </row>
    <row r="16776" spans="1:10">
      <c r="A16776">
        <v>17183</v>
      </c>
      <c r="B16776" t="str">
        <f>VLOOKUP(C16776,属性!A:E,2,FALSE)</f>
        <v>霸王茶姬</v>
      </c>
      <c r="C16776" t="s">
        <v>5345</v>
      </c>
      <c r="D16776" s="2">
        <f>VLOOKUP(C16776,属性!A:E,3,FALSE)</f>
        <v>46077</v>
      </c>
      <c r="E16776" s="2" t="str">
        <f>VLOOKUP(C16776,属性!A:E,4,FALSE)</f>
        <v>否</v>
      </c>
      <c r="F16776" t="s">
        <v>27352</v>
      </c>
      <c r="G16776" t="s">
        <v>27353</v>
      </c>
      <c r="H16776" s="2">
        <v>46095</v>
      </c>
      <c r="I16776" t="s">
        <v>38</v>
      </c>
      <c r="J16776" s="2">
        <v>46106</v>
      </c>
    </row>
    <row r="16777" spans="1:10">
      <c r="A16777">
        <v>17184</v>
      </c>
      <c r="B16777" t="str">
        <f>VLOOKUP(C16777,属性!A:E,2,FALSE)</f>
        <v>霸王茶姬</v>
      </c>
      <c r="C16777" t="s">
        <v>5345</v>
      </c>
      <c r="D16777" s="2">
        <f>VLOOKUP(C16777,属性!A:E,3,FALSE)</f>
        <v>46077</v>
      </c>
      <c r="E16777" s="2" t="str">
        <f>VLOOKUP(C16777,属性!A:E,4,FALSE)</f>
        <v>否</v>
      </c>
      <c r="F16777" t="s">
        <v>27352</v>
      </c>
      <c r="G16777" t="s">
        <v>27354</v>
      </c>
      <c r="H16777" s="2">
        <v>46095</v>
      </c>
      <c r="I16777" t="s">
        <v>38</v>
      </c>
      <c r="J16777" s="2">
        <v>46106</v>
      </c>
    </row>
    <row r="16778" spans="1:10">
      <c r="A16778">
        <v>17185</v>
      </c>
      <c r="B16778" t="str">
        <f>VLOOKUP(C16778,属性!A:E,2,FALSE)</f>
        <v>霸王茶姬</v>
      </c>
      <c r="C16778" t="s">
        <v>5345</v>
      </c>
      <c r="D16778" s="2">
        <f>VLOOKUP(C16778,属性!A:E,3,FALSE)</f>
        <v>46077</v>
      </c>
      <c r="E16778" s="2" t="str">
        <f>VLOOKUP(C16778,属性!A:E,4,FALSE)</f>
        <v>否</v>
      </c>
      <c r="F16778" t="s">
        <v>27355</v>
      </c>
      <c r="G16778" t="s">
        <v>27356</v>
      </c>
      <c r="H16778" s="2">
        <v>46095</v>
      </c>
      <c r="I16778" t="s">
        <v>62</v>
      </c>
      <c r="J16778" s="2">
        <v>46106</v>
      </c>
    </row>
    <row r="16779" spans="1:10">
      <c r="A16779">
        <v>17186</v>
      </c>
      <c r="B16779" t="str">
        <f>VLOOKUP(C16779,属性!A:E,2,FALSE)</f>
        <v>霸王茶姬</v>
      </c>
      <c r="C16779" t="s">
        <v>5345</v>
      </c>
      <c r="D16779" s="2">
        <f>VLOOKUP(C16779,属性!A:E,3,FALSE)</f>
        <v>46077</v>
      </c>
      <c r="E16779" s="2" t="str">
        <f>VLOOKUP(C16779,属性!A:E,4,FALSE)</f>
        <v>否</v>
      </c>
      <c r="F16779" t="s">
        <v>26888</v>
      </c>
      <c r="G16779" t="s">
        <v>27357</v>
      </c>
      <c r="H16779" s="2">
        <v>46095</v>
      </c>
      <c r="I16779" t="s">
        <v>31</v>
      </c>
      <c r="J16779" s="2">
        <v>46106</v>
      </c>
    </row>
    <row r="16780" spans="1:10">
      <c r="A16780">
        <v>17187</v>
      </c>
      <c r="B16780" t="str">
        <f>VLOOKUP(C16780,属性!A:E,2,FALSE)</f>
        <v>霸王茶姬</v>
      </c>
      <c r="C16780" t="s">
        <v>5345</v>
      </c>
      <c r="D16780" s="2">
        <f>VLOOKUP(C16780,属性!A:E,3,FALSE)</f>
        <v>46077</v>
      </c>
      <c r="E16780" s="2" t="str">
        <f>VLOOKUP(C16780,属性!A:E,4,FALSE)</f>
        <v>否</v>
      </c>
      <c r="F16780" t="s">
        <v>27358</v>
      </c>
      <c r="G16780" t="s">
        <v>27359</v>
      </c>
      <c r="H16780" s="2">
        <v>46095</v>
      </c>
      <c r="I16780" t="s">
        <v>303</v>
      </c>
      <c r="J16780" s="2">
        <v>46106</v>
      </c>
    </row>
    <row r="16781" spans="1:10">
      <c r="A16781">
        <v>17188</v>
      </c>
      <c r="B16781" t="str">
        <f>VLOOKUP(C16781,属性!A:E,2,FALSE)</f>
        <v>霸王茶姬</v>
      </c>
      <c r="C16781" t="s">
        <v>5345</v>
      </c>
      <c r="D16781" s="2">
        <f>VLOOKUP(C16781,属性!A:E,3,FALSE)</f>
        <v>46077</v>
      </c>
      <c r="E16781" s="2" t="str">
        <f>VLOOKUP(C16781,属性!A:E,4,FALSE)</f>
        <v>否</v>
      </c>
      <c r="F16781" t="s">
        <v>27360</v>
      </c>
      <c r="G16781" t="s">
        <v>27361</v>
      </c>
      <c r="H16781" s="2">
        <v>46095</v>
      </c>
      <c r="I16781" t="s">
        <v>117</v>
      </c>
      <c r="J16781" s="2">
        <v>46106</v>
      </c>
    </row>
    <row r="16782" spans="1:10">
      <c r="A16782">
        <v>17189</v>
      </c>
      <c r="B16782" t="str">
        <f>VLOOKUP(C16782,属性!A:E,2,FALSE)</f>
        <v>霸王茶姬</v>
      </c>
      <c r="C16782" t="s">
        <v>5345</v>
      </c>
      <c r="D16782" s="2">
        <f>VLOOKUP(C16782,属性!A:E,3,FALSE)</f>
        <v>46077</v>
      </c>
      <c r="E16782" s="2" t="str">
        <f>VLOOKUP(C16782,属性!A:E,4,FALSE)</f>
        <v>否</v>
      </c>
      <c r="F16782" t="s">
        <v>27362</v>
      </c>
      <c r="G16782" t="s">
        <v>27363</v>
      </c>
      <c r="H16782" s="2">
        <v>46085</v>
      </c>
      <c r="I16782" t="s">
        <v>62</v>
      </c>
      <c r="J16782" s="2">
        <v>46106</v>
      </c>
    </row>
    <row r="16783" spans="1:10">
      <c r="A16783">
        <v>17190</v>
      </c>
      <c r="B16783" t="str">
        <f>VLOOKUP(C16783,属性!A:E,2,FALSE)</f>
        <v>霸王茶姬</v>
      </c>
      <c r="C16783" t="s">
        <v>5345</v>
      </c>
      <c r="D16783" s="2">
        <f>VLOOKUP(C16783,属性!A:E,3,FALSE)</f>
        <v>46077</v>
      </c>
      <c r="E16783" s="2" t="str">
        <f>VLOOKUP(C16783,属性!A:E,4,FALSE)</f>
        <v>否</v>
      </c>
      <c r="F16783" t="s">
        <v>27362</v>
      </c>
      <c r="G16783" t="s">
        <v>27364</v>
      </c>
      <c r="H16783" s="2">
        <v>46085</v>
      </c>
      <c r="I16783" t="s">
        <v>62</v>
      </c>
      <c r="J16783" s="2">
        <v>46106</v>
      </c>
    </row>
    <row r="16784" spans="1:10">
      <c r="A16784">
        <v>17191</v>
      </c>
      <c r="B16784" t="str">
        <f>VLOOKUP(C16784,属性!A:E,2,FALSE)</f>
        <v>霸王茶姬</v>
      </c>
      <c r="C16784" t="s">
        <v>5345</v>
      </c>
      <c r="D16784" s="2">
        <f>VLOOKUP(C16784,属性!A:E,3,FALSE)</f>
        <v>46077</v>
      </c>
      <c r="E16784" s="2" t="str">
        <f>VLOOKUP(C16784,属性!A:E,4,FALSE)</f>
        <v>否</v>
      </c>
      <c r="F16784" t="s">
        <v>27365</v>
      </c>
      <c r="G16784" t="s">
        <v>27366</v>
      </c>
      <c r="H16784" s="2">
        <v>46101</v>
      </c>
      <c r="I16784" t="s">
        <v>173</v>
      </c>
      <c r="J16784" s="2">
        <v>46106</v>
      </c>
    </row>
    <row r="16785" spans="1:10">
      <c r="A16785">
        <v>17192</v>
      </c>
      <c r="B16785" t="str">
        <f>VLOOKUP(C16785,属性!A:E,2,FALSE)</f>
        <v>霸王茶姬</v>
      </c>
      <c r="C16785" t="s">
        <v>5345</v>
      </c>
      <c r="D16785" s="2">
        <f>VLOOKUP(C16785,属性!A:E,3,FALSE)</f>
        <v>46077</v>
      </c>
      <c r="E16785" s="2" t="str">
        <f>VLOOKUP(C16785,属性!A:E,4,FALSE)</f>
        <v>否</v>
      </c>
      <c r="F16785" t="s">
        <v>27367</v>
      </c>
      <c r="G16785" t="s">
        <v>27368</v>
      </c>
      <c r="H16785" s="2">
        <v>46101</v>
      </c>
      <c r="I16785" t="s">
        <v>13</v>
      </c>
      <c r="J16785" s="2">
        <v>46106</v>
      </c>
    </row>
    <row r="16786" spans="1:10">
      <c r="A16786">
        <v>17193</v>
      </c>
      <c r="B16786" t="str">
        <f>VLOOKUP(C16786,属性!A:E,2,FALSE)</f>
        <v>霸王茶姬</v>
      </c>
      <c r="C16786" t="s">
        <v>5345</v>
      </c>
      <c r="D16786" s="2">
        <f>VLOOKUP(C16786,属性!A:E,3,FALSE)</f>
        <v>46077</v>
      </c>
      <c r="E16786" s="2" t="str">
        <f>VLOOKUP(C16786,属性!A:E,4,FALSE)</f>
        <v>否</v>
      </c>
      <c r="F16786" t="s">
        <v>27369</v>
      </c>
      <c r="G16786" t="s">
        <v>27370</v>
      </c>
      <c r="H16786" s="2">
        <v>46106</v>
      </c>
      <c r="I16786" t="s">
        <v>46</v>
      </c>
      <c r="J16786" s="2">
        <v>46106</v>
      </c>
    </row>
    <row r="16787" spans="1:10">
      <c r="A16787">
        <v>17194</v>
      </c>
      <c r="B16787" t="str">
        <f>VLOOKUP(C16787,属性!A:E,2,FALSE)</f>
        <v>霸王茶姬</v>
      </c>
      <c r="C16787" t="s">
        <v>5345</v>
      </c>
      <c r="D16787" s="2">
        <f>VLOOKUP(C16787,属性!A:E,3,FALSE)</f>
        <v>46077</v>
      </c>
      <c r="E16787" s="2" t="str">
        <f>VLOOKUP(C16787,属性!A:E,4,FALSE)</f>
        <v>否</v>
      </c>
      <c r="F16787" t="s">
        <v>27362</v>
      </c>
      <c r="G16787" t="s">
        <v>27371</v>
      </c>
      <c r="H16787" s="2">
        <v>46106</v>
      </c>
      <c r="I16787" t="s">
        <v>62</v>
      </c>
      <c r="J16787" s="2">
        <v>46106</v>
      </c>
    </row>
    <row r="16788" spans="1:10">
      <c r="A16788">
        <v>17195</v>
      </c>
      <c r="B16788" t="str">
        <f>VLOOKUP(C16788,属性!A:E,2,FALSE)</f>
        <v>霸王茶姬</v>
      </c>
      <c r="C16788" t="s">
        <v>5345</v>
      </c>
      <c r="D16788" s="2">
        <f>VLOOKUP(C16788,属性!A:E,3,FALSE)</f>
        <v>46077</v>
      </c>
      <c r="E16788" s="2" t="str">
        <f>VLOOKUP(C16788,属性!A:E,4,FALSE)</f>
        <v>否</v>
      </c>
      <c r="F16788" t="s">
        <v>9605</v>
      </c>
      <c r="G16788" t="s">
        <v>27372</v>
      </c>
      <c r="H16788" s="2">
        <v>46104</v>
      </c>
      <c r="I16788" t="s">
        <v>46</v>
      </c>
      <c r="J16788" s="2">
        <v>46106</v>
      </c>
    </row>
    <row r="16789" spans="1:10">
      <c r="A16789">
        <v>17196</v>
      </c>
      <c r="B16789" t="str">
        <f>VLOOKUP(C16789,属性!A:E,2,FALSE)</f>
        <v>霸王茶姬</v>
      </c>
      <c r="C16789" t="s">
        <v>5345</v>
      </c>
      <c r="D16789" s="2">
        <f>VLOOKUP(C16789,属性!A:E,3,FALSE)</f>
        <v>46077</v>
      </c>
      <c r="E16789" s="2" t="str">
        <f>VLOOKUP(C16789,属性!A:E,4,FALSE)</f>
        <v>否</v>
      </c>
      <c r="F16789" t="s">
        <v>27362</v>
      </c>
      <c r="G16789" t="s">
        <v>27373</v>
      </c>
      <c r="H16789" s="2">
        <v>46104</v>
      </c>
      <c r="I16789" t="s">
        <v>62</v>
      </c>
      <c r="J16789" s="2">
        <v>46106</v>
      </c>
    </row>
    <row r="16790" spans="1:10">
      <c r="A16790">
        <v>17197</v>
      </c>
      <c r="B16790" t="str">
        <f>VLOOKUP(C16790,属性!A:E,2,FALSE)</f>
        <v>霸王茶姬</v>
      </c>
      <c r="C16790" t="s">
        <v>5345</v>
      </c>
      <c r="D16790" s="2">
        <f>VLOOKUP(C16790,属性!A:E,3,FALSE)</f>
        <v>46077</v>
      </c>
      <c r="E16790" s="2" t="str">
        <f>VLOOKUP(C16790,属性!A:E,4,FALSE)</f>
        <v>否</v>
      </c>
      <c r="F16790" t="s">
        <v>27374</v>
      </c>
      <c r="G16790" t="s">
        <v>27375</v>
      </c>
      <c r="H16790" s="2">
        <v>46102</v>
      </c>
      <c r="I16790" t="s">
        <v>320</v>
      </c>
      <c r="J16790" s="2">
        <v>46106</v>
      </c>
    </row>
    <row r="16791" spans="1:10">
      <c r="A16791">
        <v>17198</v>
      </c>
      <c r="B16791" t="str">
        <f>VLOOKUP(C16791,属性!A:E,2,FALSE)</f>
        <v>霸王茶姬</v>
      </c>
      <c r="C16791" t="s">
        <v>5345</v>
      </c>
      <c r="D16791" s="2">
        <f>VLOOKUP(C16791,属性!A:E,3,FALSE)</f>
        <v>46077</v>
      </c>
      <c r="E16791" s="2" t="str">
        <f>VLOOKUP(C16791,属性!A:E,4,FALSE)</f>
        <v>否</v>
      </c>
      <c r="F16791" t="s">
        <v>27362</v>
      </c>
      <c r="G16791" t="s">
        <v>27376</v>
      </c>
      <c r="H16791" s="2">
        <v>46102</v>
      </c>
      <c r="I16791" t="s">
        <v>62</v>
      </c>
      <c r="J16791" s="2">
        <v>46106</v>
      </c>
    </row>
    <row r="16792" spans="1:10">
      <c r="A16792">
        <v>17199</v>
      </c>
      <c r="B16792" t="str">
        <f>VLOOKUP(C16792,属性!A:E,2,FALSE)</f>
        <v>霸王茶姬</v>
      </c>
      <c r="C16792" t="s">
        <v>5345</v>
      </c>
      <c r="D16792" s="2">
        <f>VLOOKUP(C16792,属性!A:E,3,FALSE)</f>
        <v>46077</v>
      </c>
      <c r="E16792" s="2" t="str">
        <f>VLOOKUP(C16792,属性!A:E,4,FALSE)</f>
        <v>否</v>
      </c>
      <c r="F16792" t="s">
        <v>27377</v>
      </c>
      <c r="G16792" t="s">
        <v>27378</v>
      </c>
      <c r="H16792" s="2">
        <v>46102</v>
      </c>
      <c r="I16792" t="s">
        <v>13</v>
      </c>
      <c r="J16792" s="2">
        <v>46106</v>
      </c>
    </row>
    <row r="16793" spans="1:10">
      <c r="A16793">
        <v>17200</v>
      </c>
      <c r="B16793" t="str">
        <f>VLOOKUP(C16793,属性!A:E,2,FALSE)</f>
        <v>霸王茶姬</v>
      </c>
      <c r="C16793" t="s">
        <v>5345</v>
      </c>
      <c r="D16793" s="2">
        <f>VLOOKUP(C16793,属性!A:E,3,FALSE)</f>
        <v>46077</v>
      </c>
      <c r="E16793" s="2" t="str">
        <f>VLOOKUP(C16793,属性!A:E,4,FALSE)</f>
        <v>否</v>
      </c>
      <c r="F16793" t="s">
        <v>27362</v>
      </c>
      <c r="G16793" t="s">
        <v>27379</v>
      </c>
      <c r="H16793" s="2">
        <v>46102</v>
      </c>
      <c r="I16793" t="s">
        <v>62</v>
      </c>
      <c r="J16793" s="2">
        <v>46106</v>
      </c>
    </row>
    <row r="16794" spans="1:10">
      <c r="A16794">
        <v>17201</v>
      </c>
      <c r="B16794" t="str">
        <f>VLOOKUP(C16794,属性!A:E,2,FALSE)</f>
        <v>霸王茶姬</v>
      </c>
      <c r="C16794" t="s">
        <v>5345</v>
      </c>
      <c r="D16794" s="2">
        <f>VLOOKUP(C16794,属性!A:E,3,FALSE)</f>
        <v>46077</v>
      </c>
      <c r="E16794" s="2" t="str">
        <f>VLOOKUP(C16794,属性!A:E,4,FALSE)</f>
        <v>否</v>
      </c>
      <c r="F16794" t="s">
        <v>27380</v>
      </c>
      <c r="G16794" t="s">
        <v>27381</v>
      </c>
      <c r="H16794" s="2">
        <v>46101</v>
      </c>
      <c r="I16794" t="s">
        <v>13</v>
      </c>
      <c r="J16794" s="2">
        <v>46106</v>
      </c>
    </row>
    <row r="16795" spans="1:10">
      <c r="A16795">
        <v>17202</v>
      </c>
      <c r="B16795" t="str">
        <f>VLOOKUP(C16795,属性!A:E,2,FALSE)</f>
        <v>霸王茶姬</v>
      </c>
      <c r="C16795" t="s">
        <v>5345</v>
      </c>
      <c r="D16795" s="2">
        <f>VLOOKUP(C16795,属性!A:E,3,FALSE)</f>
        <v>46077</v>
      </c>
      <c r="E16795" s="2" t="str">
        <f>VLOOKUP(C16795,属性!A:E,4,FALSE)</f>
        <v>否</v>
      </c>
      <c r="F16795" t="s">
        <v>27362</v>
      </c>
      <c r="G16795" t="s">
        <v>27382</v>
      </c>
      <c r="H16795" s="2">
        <v>46101</v>
      </c>
      <c r="I16795" t="s">
        <v>62</v>
      </c>
      <c r="J16795" s="2">
        <v>46106</v>
      </c>
    </row>
    <row r="16796" spans="1:10">
      <c r="A16796">
        <v>17203</v>
      </c>
      <c r="B16796" t="str">
        <f>VLOOKUP(C16796,属性!A:E,2,FALSE)</f>
        <v>霸王茶姬</v>
      </c>
      <c r="C16796" t="s">
        <v>5345</v>
      </c>
      <c r="D16796" s="2">
        <f>VLOOKUP(C16796,属性!A:E,3,FALSE)</f>
        <v>46077</v>
      </c>
      <c r="E16796" s="2" t="str">
        <f>VLOOKUP(C16796,属性!A:E,4,FALSE)</f>
        <v>否</v>
      </c>
      <c r="F16796" t="s">
        <v>27383</v>
      </c>
      <c r="G16796" t="s">
        <v>27384</v>
      </c>
      <c r="H16796" s="2">
        <v>46084</v>
      </c>
      <c r="I16796" t="s">
        <v>102</v>
      </c>
      <c r="J16796" s="2">
        <v>46106</v>
      </c>
    </row>
    <row r="16797" spans="1:10">
      <c r="A16797">
        <v>17204</v>
      </c>
      <c r="B16797" t="str">
        <f>VLOOKUP(C16797,属性!A:E,2,FALSE)</f>
        <v>霸王茶姬</v>
      </c>
      <c r="C16797" t="s">
        <v>5345</v>
      </c>
      <c r="D16797" s="2">
        <f>VLOOKUP(C16797,属性!A:E,3,FALSE)</f>
        <v>46077</v>
      </c>
      <c r="E16797" s="2" t="str">
        <f>VLOOKUP(C16797,属性!A:E,4,FALSE)</f>
        <v>否</v>
      </c>
      <c r="F16797" t="s">
        <v>27362</v>
      </c>
      <c r="G16797" t="s">
        <v>27385</v>
      </c>
      <c r="H16797" s="2">
        <v>46084</v>
      </c>
      <c r="I16797" t="s">
        <v>62</v>
      </c>
      <c r="J16797" s="2">
        <v>46106</v>
      </c>
    </row>
    <row r="16798" spans="1:10">
      <c r="A16798">
        <v>17205</v>
      </c>
      <c r="B16798" t="str">
        <f>VLOOKUP(C16798,属性!A:E,2,FALSE)</f>
        <v>霸王茶姬</v>
      </c>
      <c r="C16798" t="s">
        <v>5345</v>
      </c>
      <c r="D16798" s="2">
        <f>VLOOKUP(C16798,属性!A:E,3,FALSE)</f>
        <v>46077</v>
      </c>
      <c r="E16798" s="2" t="str">
        <f>VLOOKUP(C16798,属性!A:E,4,FALSE)</f>
        <v>否</v>
      </c>
      <c r="F16798" t="s">
        <v>27386</v>
      </c>
      <c r="G16798" t="s">
        <v>27387</v>
      </c>
      <c r="H16798" s="2">
        <v>46102</v>
      </c>
      <c r="I16798" t="s">
        <v>38</v>
      </c>
      <c r="J16798" s="2">
        <v>46106</v>
      </c>
    </row>
    <row r="16799" spans="1:10">
      <c r="A16799">
        <v>17206</v>
      </c>
      <c r="B16799" t="str">
        <f>VLOOKUP(C16799,属性!A:E,2,FALSE)</f>
        <v>霸王茶姬</v>
      </c>
      <c r="C16799" t="s">
        <v>5345</v>
      </c>
      <c r="D16799" s="2">
        <f>VLOOKUP(C16799,属性!A:E,3,FALSE)</f>
        <v>46077</v>
      </c>
      <c r="E16799" s="2" t="str">
        <f>VLOOKUP(C16799,属性!A:E,4,FALSE)</f>
        <v>否</v>
      </c>
      <c r="F16799" t="s">
        <v>27362</v>
      </c>
      <c r="G16799" t="s">
        <v>27388</v>
      </c>
      <c r="H16799" s="2">
        <v>46102</v>
      </c>
      <c r="I16799" t="s">
        <v>62</v>
      </c>
      <c r="J16799" s="2">
        <v>46106</v>
      </c>
    </row>
    <row r="16800" spans="1:10">
      <c r="A16800">
        <v>17207</v>
      </c>
      <c r="B16800" t="str">
        <f>VLOOKUP(C16800,属性!A:E,2,FALSE)</f>
        <v>霸王茶姬</v>
      </c>
      <c r="C16800" t="s">
        <v>5345</v>
      </c>
      <c r="D16800" s="2">
        <f>VLOOKUP(C16800,属性!A:E,3,FALSE)</f>
        <v>46077</v>
      </c>
      <c r="E16800" s="2" t="str">
        <f>VLOOKUP(C16800,属性!A:E,4,FALSE)</f>
        <v>否</v>
      </c>
      <c r="F16800" t="s">
        <v>27389</v>
      </c>
      <c r="G16800" t="s">
        <v>27390</v>
      </c>
      <c r="H16800" s="2">
        <v>46101</v>
      </c>
      <c r="I16800" t="s">
        <v>41</v>
      </c>
      <c r="J16800" s="2">
        <v>46106</v>
      </c>
    </row>
    <row r="16801" spans="1:10">
      <c r="A16801">
        <v>17208</v>
      </c>
      <c r="B16801" t="str">
        <f>VLOOKUP(C16801,属性!A:E,2,FALSE)</f>
        <v>霸王茶姬</v>
      </c>
      <c r="C16801" t="s">
        <v>5345</v>
      </c>
      <c r="D16801" s="2">
        <f>VLOOKUP(C16801,属性!A:E,3,FALSE)</f>
        <v>46077</v>
      </c>
      <c r="E16801" s="2" t="str">
        <f>VLOOKUP(C16801,属性!A:E,4,FALSE)</f>
        <v>否</v>
      </c>
      <c r="F16801" t="s">
        <v>27391</v>
      </c>
      <c r="G16801" t="s">
        <v>2062</v>
      </c>
      <c r="H16801" s="2">
        <v>46101</v>
      </c>
      <c r="I16801" t="s">
        <v>144</v>
      </c>
      <c r="J16801" s="2">
        <v>46106</v>
      </c>
    </row>
    <row r="16802" spans="1:10">
      <c r="A16802">
        <v>17209</v>
      </c>
      <c r="B16802" t="str">
        <f>VLOOKUP(C16802,属性!A:E,2,FALSE)</f>
        <v>霸王茶姬</v>
      </c>
      <c r="C16802" t="s">
        <v>5345</v>
      </c>
      <c r="D16802" s="2">
        <f>VLOOKUP(C16802,属性!A:E,3,FALSE)</f>
        <v>46077</v>
      </c>
      <c r="E16802" s="2" t="str">
        <f>VLOOKUP(C16802,属性!A:E,4,FALSE)</f>
        <v>否</v>
      </c>
      <c r="F16802" t="s">
        <v>27392</v>
      </c>
      <c r="G16802" t="s">
        <v>27393</v>
      </c>
      <c r="H16802" s="2">
        <v>46085</v>
      </c>
      <c r="I16802" t="s">
        <v>211</v>
      </c>
      <c r="J16802" s="2">
        <v>46106</v>
      </c>
    </row>
    <row r="16803" spans="1:10">
      <c r="A16803">
        <v>17210</v>
      </c>
      <c r="B16803" t="str">
        <f>VLOOKUP(C16803,属性!A:E,2,FALSE)</f>
        <v>霸王茶姬</v>
      </c>
      <c r="C16803" t="s">
        <v>5345</v>
      </c>
      <c r="D16803" s="2">
        <f>VLOOKUP(C16803,属性!A:E,3,FALSE)</f>
        <v>46077</v>
      </c>
      <c r="E16803" s="2" t="str">
        <f>VLOOKUP(C16803,属性!A:E,4,FALSE)</f>
        <v>否</v>
      </c>
      <c r="F16803" t="s">
        <v>27362</v>
      </c>
      <c r="G16803" t="s">
        <v>27394</v>
      </c>
      <c r="H16803" s="2">
        <v>46085</v>
      </c>
      <c r="I16803" t="s">
        <v>62</v>
      </c>
      <c r="J16803" s="2">
        <v>46106</v>
      </c>
    </row>
    <row r="16804" spans="1:10">
      <c r="A16804">
        <v>17211</v>
      </c>
      <c r="B16804" t="str">
        <f>VLOOKUP(C16804,属性!A:E,2,FALSE)</f>
        <v>霸王茶姬</v>
      </c>
      <c r="C16804" t="s">
        <v>5345</v>
      </c>
      <c r="D16804" s="2">
        <f>VLOOKUP(C16804,属性!A:E,3,FALSE)</f>
        <v>46077</v>
      </c>
      <c r="E16804" s="2" t="str">
        <f>VLOOKUP(C16804,属性!A:E,4,FALSE)</f>
        <v>否</v>
      </c>
      <c r="F16804" t="s">
        <v>27395</v>
      </c>
      <c r="G16804" t="s">
        <v>27396</v>
      </c>
      <c r="H16804" s="2">
        <v>46087</v>
      </c>
      <c r="I16804" t="s">
        <v>31</v>
      </c>
      <c r="J16804" s="2">
        <v>46106</v>
      </c>
    </row>
    <row r="16805" spans="1:10">
      <c r="A16805">
        <v>17212</v>
      </c>
      <c r="B16805" t="str">
        <f>VLOOKUP(C16805,属性!A:E,2,FALSE)</f>
        <v>霸王茶姬</v>
      </c>
      <c r="C16805" t="s">
        <v>5345</v>
      </c>
      <c r="D16805" s="2">
        <f>VLOOKUP(C16805,属性!A:E,3,FALSE)</f>
        <v>46077</v>
      </c>
      <c r="E16805" s="2" t="str">
        <f>VLOOKUP(C16805,属性!A:E,4,FALSE)</f>
        <v>否</v>
      </c>
      <c r="F16805" t="s">
        <v>27362</v>
      </c>
      <c r="G16805" t="s">
        <v>27397</v>
      </c>
      <c r="H16805" s="2">
        <v>46087</v>
      </c>
      <c r="I16805" t="s">
        <v>62</v>
      </c>
      <c r="J16805" s="2">
        <v>46106</v>
      </c>
    </row>
    <row r="16806" spans="1:10">
      <c r="A16806">
        <v>17213</v>
      </c>
      <c r="B16806" t="str">
        <f>VLOOKUP(C16806,属性!A:E,2,FALSE)</f>
        <v>霸王茶姬</v>
      </c>
      <c r="C16806" t="s">
        <v>5345</v>
      </c>
      <c r="D16806" s="2">
        <f>VLOOKUP(C16806,属性!A:E,3,FALSE)</f>
        <v>46077</v>
      </c>
      <c r="E16806" s="2" t="str">
        <f>VLOOKUP(C16806,属性!A:E,4,FALSE)</f>
        <v>否</v>
      </c>
      <c r="F16806" t="s">
        <v>27398</v>
      </c>
      <c r="G16806" t="s">
        <v>27399</v>
      </c>
      <c r="H16806" s="2">
        <v>46092</v>
      </c>
      <c r="I16806" t="s">
        <v>73</v>
      </c>
      <c r="J16806" s="2">
        <v>46106</v>
      </c>
    </row>
    <row r="16807" spans="1:10">
      <c r="A16807">
        <v>17214</v>
      </c>
      <c r="B16807" t="str">
        <f>VLOOKUP(C16807,属性!A:E,2,FALSE)</f>
        <v>霸王茶姬</v>
      </c>
      <c r="C16807" t="s">
        <v>5345</v>
      </c>
      <c r="D16807" s="2">
        <f>VLOOKUP(C16807,属性!A:E,3,FALSE)</f>
        <v>46077</v>
      </c>
      <c r="E16807" s="2" t="str">
        <f>VLOOKUP(C16807,属性!A:E,4,FALSE)</f>
        <v>否</v>
      </c>
      <c r="F16807" t="s">
        <v>163</v>
      </c>
      <c r="G16807" t="s">
        <v>27400</v>
      </c>
      <c r="H16807" s="2">
        <v>46093</v>
      </c>
      <c r="I16807" t="s">
        <v>38</v>
      </c>
      <c r="J16807" s="2">
        <v>46106</v>
      </c>
    </row>
    <row r="16808" spans="1:10">
      <c r="A16808">
        <v>17215</v>
      </c>
      <c r="B16808" t="str">
        <f>VLOOKUP(C16808,属性!A:E,2,FALSE)</f>
        <v>霸王茶姬</v>
      </c>
      <c r="C16808" t="s">
        <v>5345</v>
      </c>
      <c r="D16808" s="2">
        <f>VLOOKUP(C16808,属性!A:E,3,FALSE)</f>
        <v>46077</v>
      </c>
      <c r="E16808" s="2" t="str">
        <f>VLOOKUP(C16808,属性!A:E,4,FALSE)</f>
        <v>否</v>
      </c>
      <c r="F16808" t="s">
        <v>27401</v>
      </c>
      <c r="G16808" t="s">
        <v>27402</v>
      </c>
      <c r="H16808" s="2">
        <v>46085</v>
      </c>
      <c r="I16808" t="s">
        <v>173</v>
      </c>
      <c r="J16808" s="2">
        <v>46106</v>
      </c>
    </row>
    <row r="16809" spans="1:10">
      <c r="A16809">
        <v>17216</v>
      </c>
      <c r="B16809" t="str">
        <f>VLOOKUP(C16809,属性!A:E,2,FALSE)</f>
        <v>霸王茶姬</v>
      </c>
      <c r="C16809" t="s">
        <v>5345</v>
      </c>
      <c r="D16809" s="2">
        <f>VLOOKUP(C16809,属性!A:E,3,FALSE)</f>
        <v>46077</v>
      </c>
      <c r="E16809" s="2" t="str">
        <f>VLOOKUP(C16809,属性!A:E,4,FALSE)</f>
        <v>否</v>
      </c>
      <c r="F16809" t="s">
        <v>27362</v>
      </c>
      <c r="G16809" t="s">
        <v>27403</v>
      </c>
      <c r="H16809" s="2">
        <v>46085</v>
      </c>
      <c r="I16809" t="s">
        <v>62</v>
      </c>
      <c r="J16809" s="2">
        <v>46106</v>
      </c>
    </row>
    <row r="16810" spans="1:10">
      <c r="A16810">
        <v>17217</v>
      </c>
      <c r="B16810" t="str">
        <f>VLOOKUP(C16810,属性!A:E,2,FALSE)</f>
        <v>霸王茶姬</v>
      </c>
      <c r="C16810" t="s">
        <v>5345</v>
      </c>
      <c r="D16810" s="2">
        <f>VLOOKUP(C16810,属性!A:E,3,FALSE)</f>
        <v>46077</v>
      </c>
      <c r="E16810" s="2" t="str">
        <f>VLOOKUP(C16810,属性!A:E,4,FALSE)</f>
        <v>否</v>
      </c>
      <c r="F16810" t="s">
        <v>27404</v>
      </c>
      <c r="G16810" t="s">
        <v>27405</v>
      </c>
      <c r="H16810" s="2">
        <v>46102</v>
      </c>
      <c r="I16810" t="s">
        <v>31</v>
      </c>
      <c r="J16810" s="2">
        <v>46106</v>
      </c>
    </row>
    <row r="16811" spans="1:10">
      <c r="A16811">
        <v>17218</v>
      </c>
      <c r="B16811" t="str">
        <f>VLOOKUP(C16811,属性!A:E,2,FALSE)</f>
        <v>霸王茶姬</v>
      </c>
      <c r="C16811" t="s">
        <v>5345</v>
      </c>
      <c r="D16811" s="2">
        <f>VLOOKUP(C16811,属性!A:E,3,FALSE)</f>
        <v>46077</v>
      </c>
      <c r="E16811" s="2" t="str">
        <f>VLOOKUP(C16811,属性!A:E,4,FALSE)</f>
        <v>否</v>
      </c>
      <c r="F16811" t="s">
        <v>27362</v>
      </c>
      <c r="G16811" t="s">
        <v>27406</v>
      </c>
      <c r="H16811" s="2">
        <v>46102</v>
      </c>
      <c r="I16811" t="s">
        <v>62</v>
      </c>
      <c r="J16811" s="2">
        <v>46106</v>
      </c>
    </row>
    <row r="16812" spans="1:10">
      <c r="A16812">
        <v>17219</v>
      </c>
      <c r="B16812" t="str">
        <f>VLOOKUP(C16812,属性!A:E,2,FALSE)</f>
        <v>霸王茶姬</v>
      </c>
      <c r="C16812" t="s">
        <v>5345</v>
      </c>
      <c r="D16812" s="2">
        <f>VLOOKUP(C16812,属性!A:E,3,FALSE)</f>
        <v>46077</v>
      </c>
      <c r="E16812" s="2" t="str">
        <f>VLOOKUP(C16812,属性!A:E,4,FALSE)</f>
        <v>否</v>
      </c>
      <c r="F16812" t="s">
        <v>27407</v>
      </c>
      <c r="G16812" t="s">
        <v>27408</v>
      </c>
      <c r="H16812" s="2">
        <v>46085</v>
      </c>
      <c r="I16812" t="s">
        <v>173</v>
      </c>
      <c r="J16812" s="2">
        <v>46106</v>
      </c>
    </row>
    <row r="16813" spans="1:10">
      <c r="A16813">
        <v>17220</v>
      </c>
      <c r="B16813" t="str">
        <f>VLOOKUP(C16813,属性!A:E,2,FALSE)</f>
        <v>霸王茶姬</v>
      </c>
      <c r="C16813" t="s">
        <v>5345</v>
      </c>
      <c r="D16813" s="2">
        <f>VLOOKUP(C16813,属性!A:E,3,FALSE)</f>
        <v>46077</v>
      </c>
      <c r="E16813" s="2" t="str">
        <f>VLOOKUP(C16813,属性!A:E,4,FALSE)</f>
        <v>否</v>
      </c>
      <c r="F16813" t="s">
        <v>27362</v>
      </c>
      <c r="G16813" t="s">
        <v>27409</v>
      </c>
      <c r="H16813" s="2">
        <v>46085</v>
      </c>
      <c r="I16813" t="s">
        <v>62</v>
      </c>
      <c r="J16813" s="2">
        <v>46106</v>
      </c>
    </row>
    <row r="16814" spans="1:10">
      <c r="A16814">
        <v>17221</v>
      </c>
      <c r="B16814" t="str">
        <f>VLOOKUP(C16814,属性!A:E,2,FALSE)</f>
        <v>霸王茶姬</v>
      </c>
      <c r="C16814" t="s">
        <v>5345</v>
      </c>
      <c r="D16814" s="2">
        <f>VLOOKUP(C16814,属性!A:E,3,FALSE)</f>
        <v>46077</v>
      </c>
      <c r="E16814" s="2" t="str">
        <f>VLOOKUP(C16814,属性!A:E,4,FALSE)</f>
        <v>否</v>
      </c>
      <c r="F16814" t="s">
        <v>27410</v>
      </c>
      <c r="G16814" t="s">
        <v>27411</v>
      </c>
      <c r="H16814" s="2">
        <v>46102</v>
      </c>
      <c r="I16814" t="s">
        <v>117</v>
      </c>
      <c r="J16814" s="2">
        <v>46106</v>
      </c>
    </row>
    <row r="16815" spans="1:10">
      <c r="A16815">
        <v>17222</v>
      </c>
      <c r="B16815" t="str">
        <f>VLOOKUP(C16815,属性!A:E,2,FALSE)</f>
        <v>霸王茶姬</v>
      </c>
      <c r="C16815" t="s">
        <v>5345</v>
      </c>
      <c r="D16815" s="2">
        <f>VLOOKUP(C16815,属性!A:E,3,FALSE)</f>
        <v>46077</v>
      </c>
      <c r="E16815" s="2" t="str">
        <f>VLOOKUP(C16815,属性!A:E,4,FALSE)</f>
        <v>否</v>
      </c>
      <c r="F16815" t="s">
        <v>27362</v>
      </c>
      <c r="G16815" t="s">
        <v>27412</v>
      </c>
      <c r="H16815" s="2">
        <v>46102</v>
      </c>
      <c r="I16815" t="s">
        <v>62</v>
      </c>
      <c r="J16815" s="2">
        <v>46106</v>
      </c>
    </row>
    <row r="16816" spans="1:10">
      <c r="A16816">
        <v>17223</v>
      </c>
      <c r="B16816" t="str">
        <f>VLOOKUP(C16816,属性!A:E,2,FALSE)</f>
        <v>霸王茶姬</v>
      </c>
      <c r="C16816" t="s">
        <v>5345</v>
      </c>
      <c r="D16816" s="2">
        <f>VLOOKUP(C16816,属性!A:E,3,FALSE)</f>
        <v>46077</v>
      </c>
      <c r="E16816" s="2" t="str">
        <f>VLOOKUP(C16816,属性!A:E,4,FALSE)</f>
        <v>否</v>
      </c>
      <c r="F16816" t="s">
        <v>27413</v>
      </c>
      <c r="G16816" t="s">
        <v>27414</v>
      </c>
      <c r="H16816" s="2">
        <v>46085</v>
      </c>
      <c r="I16816" t="s">
        <v>13</v>
      </c>
      <c r="J16816" s="2">
        <v>46106</v>
      </c>
    </row>
    <row r="16817" spans="1:10">
      <c r="A16817">
        <v>17224</v>
      </c>
      <c r="B16817" t="str">
        <f>VLOOKUP(C16817,属性!A:E,2,FALSE)</f>
        <v>霸王茶姬</v>
      </c>
      <c r="C16817" t="s">
        <v>5345</v>
      </c>
      <c r="D16817" s="2">
        <f>VLOOKUP(C16817,属性!A:E,3,FALSE)</f>
        <v>46077</v>
      </c>
      <c r="E16817" s="2" t="str">
        <f>VLOOKUP(C16817,属性!A:E,4,FALSE)</f>
        <v>否</v>
      </c>
      <c r="F16817" t="s">
        <v>27362</v>
      </c>
      <c r="G16817" t="s">
        <v>27415</v>
      </c>
      <c r="H16817" s="2">
        <v>46085</v>
      </c>
      <c r="I16817" t="s">
        <v>62</v>
      </c>
      <c r="J16817" s="2">
        <v>46106</v>
      </c>
    </row>
    <row r="16818" spans="1:10">
      <c r="A16818">
        <v>17225</v>
      </c>
      <c r="B16818" t="str">
        <f>VLOOKUP(C16818,属性!A:E,2,FALSE)</f>
        <v>霸王茶姬</v>
      </c>
      <c r="C16818" t="s">
        <v>5345</v>
      </c>
      <c r="D16818" s="2">
        <f>VLOOKUP(C16818,属性!A:E,3,FALSE)</f>
        <v>46077</v>
      </c>
      <c r="E16818" s="2" t="str">
        <f>VLOOKUP(C16818,属性!A:E,4,FALSE)</f>
        <v>否</v>
      </c>
      <c r="F16818" t="s">
        <v>27416</v>
      </c>
      <c r="G16818" t="s">
        <v>27417</v>
      </c>
      <c r="H16818" s="2">
        <v>46086</v>
      </c>
      <c r="I16818" t="s">
        <v>16</v>
      </c>
      <c r="J16818" s="2">
        <v>46106</v>
      </c>
    </row>
    <row r="16819" spans="1:10">
      <c r="A16819">
        <v>17226</v>
      </c>
      <c r="B16819" t="str">
        <f>VLOOKUP(C16819,属性!A:E,2,FALSE)</f>
        <v>霸王茶姬</v>
      </c>
      <c r="C16819" t="s">
        <v>5345</v>
      </c>
      <c r="D16819" s="2">
        <f>VLOOKUP(C16819,属性!A:E,3,FALSE)</f>
        <v>46077</v>
      </c>
      <c r="E16819" s="2" t="str">
        <f>VLOOKUP(C16819,属性!A:E,4,FALSE)</f>
        <v>否</v>
      </c>
      <c r="F16819" t="s">
        <v>27362</v>
      </c>
      <c r="G16819" t="s">
        <v>27418</v>
      </c>
      <c r="H16819" s="2">
        <v>46086</v>
      </c>
      <c r="I16819" t="s">
        <v>62</v>
      </c>
      <c r="J16819" s="2">
        <v>46106</v>
      </c>
    </row>
    <row r="16820" spans="1:10">
      <c r="A16820">
        <v>17227</v>
      </c>
      <c r="B16820" t="str">
        <f>VLOOKUP(C16820,属性!A:E,2,FALSE)</f>
        <v>霸王茶姬</v>
      </c>
      <c r="C16820" t="s">
        <v>5345</v>
      </c>
      <c r="D16820" s="2">
        <f>VLOOKUP(C16820,属性!A:E,3,FALSE)</f>
        <v>46077</v>
      </c>
      <c r="E16820" s="2" t="str">
        <f>VLOOKUP(C16820,属性!A:E,4,FALSE)</f>
        <v>否</v>
      </c>
      <c r="F16820" t="s">
        <v>27419</v>
      </c>
      <c r="G16820" t="s">
        <v>27420</v>
      </c>
      <c r="H16820" s="2">
        <v>46085</v>
      </c>
      <c r="I16820" t="s">
        <v>73</v>
      </c>
      <c r="J16820" s="2">
        <v>46106</v>
      </c>
    </row>
    <row r="16821" spans="1:10">
      <c r="A16821">
        <v>17228</v>
      </c>
      <c r="B16821" t="str">
        <f>VLOOKUP(C16821,属性!A:E,2,FALSE)</f>
        <v>霸王茶姬</v>
      </c>
      <c r="C16821" t="s">
        <v>5345</v>
      </c>
      <c r="D16821" s="2">
        <f>VLOOKUP(C16821,属性!A:E,3,FALSE)</f>
        <v>46077</v>
      </c>
      <c r="E16821" s="2" t="str">
        <f>VLOOKUP(C16821,属性!A:E,4,FALSE)</f>
        <v>否</v>
      </c>
      <c r="F16821" t="s">
        <v>27362</v>
      </c>
      <c r="G16821" t="s">
        <v>27421</v>
      </c>
      <c r="H16821" s="2">
        <v>46085</v>
      </c>
      <c r="I16821" t="s">
        <v>62</v>
      </c>
      <c r="J16821" s="2">
        <v>46106</v>
      </c>
    </row>
    <row r="16822" spans="1:10">
      <c r="A16822">
        <v>17229</v>
      </c>
      <c r="B16822" t="str">
        <f>VLOOKUP(C16822,属性!A:E,2,FALSE)</f>
        <v>霸王茶姬</v>
      </c>
      <c r="C16822" t="s">
        <v>5345</v>
      </c>
      <c r="D16822" s="2">
        <f>VLOOKUP(C16822,属性!A:E,3,FALSE)</f>
        <v>46077</v>
      </c>
      <c r="E16822" s="2" t="str">
        <f>VLOOKUP(C16822,属性!A:E,4,FALSE)</f>
        <v>否</v>
      </c>
      <c r="F16822" t="s">
        <v>27422</v>
      </c>
      <c r="G16822" t="s">
        <v>27423</v>
      </c>
      <c r="H16822" s="2">
        <v>46085</v>
      </c>
      <c r="I16822" t="s">
        <v>102</v>
      </c>
      <c r="J16822" s="2">
        <v>46106</v>
      </c>
    </row>
    <row r="16823" spans="1:10">
      <c r="A16823">
        <v>17230</v>
      </c>
      <c r="B16823" t="str">
        <f>VLOOKUP(C16823,属性!A:E,2,FALSE)</f>
        <v>霸王茶姬</v>
      </c>
      <c r="C16823" t="s">
        <v>5345</v>
      </c>
      <c r="D16823" s="2">
        <f>VLOOKUP(C16823,属性!A:E,3,FALSE)</f>
        <v>46077</v>
      </c>
      <c r="E16823" s="2" t="str">
        <f>VLOOKUP(C16823,属性!A:E,4,FALSE)</f>
        <v>否</v>
      </c>
      <c r="F16823" t="s">
        <v>27362</v>
      </c>
      <c r="G16823" t="s">
        <v>27424</v>
      </c>
      <c r="H16823" s="2">
        <v>46085</v>
      </c>
      <c r="I16823" t="s">
        <v>62</v>
      </c>
      <c r="J16823" s="2">
        <v>46106</v>
      </c>
    </row>
    <row r="16824" spans="1:10">
      <c r="A16824">
        <v>17231</v>
      </c>
      <c r="B16824" t="str">
        <f>VLOOKUP(C16824,属性!A:E,2,FALSE)</f>
        <v>霸王茶姬</v>
      </c>
      <c r="C16824" t="s">
        <v>5345</v>
      </c>
      <c r="D16824" s="2">
        <f>VLOOKUP(C16824,属性!A:E,3,FALSE)</f>
        <v>46077</v>
      </c>
      <c r="E16824" s="2" t="str">
        <f>VLOOKUP(C16824,属性!A:E,4,FALSE)</f>
        <v>否</v>
      </c>
      <c r="F16824" t="s">
        <v>27425</v>
      </c>
      <c r="G16824" t="s">
        <v>27426</v>
      </c>
      <c r="H16824" s="2">
        <v>46102</v>
      </c>
      <c r="I16824" t="s">
        <v>173</v>
      </c>
      <c r="J16824" s="2">
        <v>46106</v>
      </c>
    </row>
    <row r="16825" spans="1:10">
      <c r="A16825">
        <v>17232</v>
      </c>
      <c r="B16825" t="str">
        <f>VLOOKUP(C16825,属性!A:E,2,FALSE)</f>
        <v>霸王茶姬</v>
      </c>
      <c r="C16825" t="s">
        <v>5345</v>
      </c>
      <c r="D16825" s="2">
        <f>VLOOKUP(C16825,属性!A:E,3,FALSE)</f>
        <v>46077</v>
      </c>
      <c r="E16825" s="2" t="str">
        <f>VLOOKUP(C16825,属性!A:E,4,FALSE)</f>
        <v>否</v>
      </c>
      <c r="F16825" t="s">
        <v>27362</v>
      </c>
      <c r="G16825" t="s">
        <v>27427</v>
      </c>
      <c r="H16825" s="2">
        <v>46102</v>
      </c>
      <c r="I16825" t="s">
        <v>62</v>
      </c>
      <c r="J16825" s="2">
        <v>46106</v>
      </c>
    </row>
    <row r="16826" spans="1:10">
      <c r="A16826">
        <v>17233</v>
      </c>
      <c r="B16826" t="str">
        <f>VLOOKUP(C16826,属性!A:E,2,FALSE)</f>
        <v>霸王茶姬</v>
      </c>
      <c r="C16826" t="s">
        <v>5345</v>
      </c>
      <c r="D16826" s="2">
        <f>VLOOKUP(C16826,属性!A:E,3,FALSE)</f>
        <v>46077</v>
      </c>
      <c r="E16826" s="2" t="str">
        <f>VLOOKUP(C16826,属性!A:E,4,FALSE)</f>
        <v>否</v>
      </c>
      <c r="F16826" t="s">
        <v>27428</v>
      </c>
      <c r="G16826" t="s">
        <v>27429</v>
      </c>
      <c r="H16826" s="2">
        <v>46101</v>
      </c>
      <c r="I16826" t="s">
        <v>16</v>
      </c>
      <c r="J16826" s="2">
        <v>46106</v>
      </c>
    </row>
    <row r="16827" spans="1:10">
      <c r="A16827">
        <v>17234</v>
      </c>
      <c r="B16827" t="str">
        <f>VLOOKUP(C16827,属性!A:E,2,FALSE)</f>
        <v>霸王茶姬</v>
      </c>
      <c r="C16827" t="s">
        <v>5345</v>
      </c>
      <c r="D16827" s="2">
        <f>VLOOKUP(C16827,属性!A:E,3,FALSE)</f>
        <v>46077</v>
      </c>
      <c r="E16827" s="2" t="str">
        <f>VLOOKUP(C16827,属性!A:E,4,FALSE)</f>
        <v>否</v>
      </c>
      <c r="F16827" t="s">
        <v>27430</v>
      </c>
      <c r="G16827" t="s">
        <v>27431</v>
      </c>
      <c r="H16827" s="2">
        <v>46098</v>
      </c>
      <c r="I16827" t="s">
        <v>208</v>
      </c>
      <c r="J16827" s="2">
        <v>46106</v>
      </c>
    </row>
    <row r="16828" spans="1:10">
      <c r="A16828">
        <v>17235</v>
      </c>
      <c r="B16828" t="str">
        <f>VLOOKUP(C16828,属性!A:E,2,FALSE)</f>
        <v>霸王茶姬</v>
      </c>
      <c r="C16828" t="s">
        <v>5345</v>
      </c>
      <c r="D16828" s="2">
        <f>VLOOKUP(C16828,属性!A:E,3,FALSE)</f>
        <v>46077</v>
      </c>
      <c r="E16828" s="2" t="str">
        <f>VLOOKUP(C16828,属性!A:E,4,FALSE)</f>
        <v>否</v>
      </c>
      <c r="F16828" t="s">
        <v>27362</v>
      </c>
      <c r="G16828" t="s">
        <v>27432</v>
      </c>
      <c r="H16828" s="2">
        <v>46098</v>
      </c>
      <c r="I16828" t="s">
        <v>62</v>
      </c>
      <c r="J16828" s="2">
        <v>46106</v>
      </c>
    </row>
    <row r="16829" spans="1:10">
      <c r="A16829">
        <v>17236</v>
      </c>
      <c r="B16829" t="str">
        <f>VLOOKUP(C16829,属性!A:E,2,FALSE)</f>
        <v>霸王茶姬</v>
      </c>
      <c r="C16829" t="s">
        <v>5345</v>
      </c>
      <c r="D16829" s="2">
        <f>VLOOKUP(C16829,属性!A:E,3,FALSE)</f>
        <v>46077</v>
      </c>
      <c r="E16829" s="2" t="str">
        <f>VLOOKUP(C16829,属性!A:E,4,FALSE)</f>
        <v>否</v>
      </c>
      <c r="F16829" t="s">
        <v>1799</v>
      </c>
      <c r="G16829" t="s">
        <v>27433</v>
      </c>
      <c r="H16829" s="2">
        <v>46085</v>
      </c>
      <c r="I16829" t="s">
        <v>173</v>
      </c>
      <c r="J16829" s="2">
        <v>46106</v>
      </c>
    </row>
    <row r="16830" spans="1:10">
      <c r="A16830">
        <v>17237</v>
      </c>
      <c r="B16830" t="str">
        <f>VLOOKUP(C16830,属性!A:E,2,FALSE)</f>
        <v>霸王茶姬</v>
      </c>
      <c r="C16830" t="s">
        <v>5345</v>
      </c>
      <c r="D16830" s="2">
        <f>VLOOKUP(C16830,属性!A:E,3,FALSE)</f>
        <v>46077</v>
      </c>
      <c r="E16830" s="2" t="str">
        <f>VLOOKUP(C16830,属性!A:E,4,FALSE)</f>
        <v>否</v>
      </c>
      <c r="F16830" t="s">
        <v>27362</v>
      </c>
      <c r="G16830" t="s">
        <v>27434</v>
      </c>
      <c r="H16830" s="2">
        <v>46085</v>
      </c>
      <c r="I16830" t="s">
        <v>62</v>
      </c>
      <c r="J16830" s="2">
        <v>46106</v>
      </c>
    </row>
    <row r="16831" spans="1:10">
      <c r="A16831">
        <v>17238</v>
      </c>
      <c r="B16831" t="str">
        <f>VLOOKUP(C16831,属性!A:E,2,FALSE)</f>
        <v>霸王茶姬</v>
      </c>
      <c r="C16831" t="s">
        <v>5345</v>
      </c>
      <c r="D16831" s="2">
        <f>VLOOKUP(C16831,属性!A:E,3,FALSE)</f>
        <v>46077</v>
      </c>
      <c r="E16831" s="2" t="str">
        <f>VLOOKUP(C16831,属性!A:E,4,FALSE)</f>
        <v>否</v>
      </c>
      <c r="F16831" t="s">
        <v>27435</v>
      </c>
      <c r="G16831" t="s">
        <v>27436</v>
      </c>
      <c r="H16831" s="2">
        <v>46088</v>
      </c>
      <c r="I16831" t="s">
        <v>13</v>
      </c>
      <c r="J16831" s="2">
        <v>46106</v>
      </c>
    </row>
    <row r="16832" spans="1:10">
      <c r="A16832">
        <v>17239</v>
      </c>
      <c r="B16832" t="str">
        <f>VLOOKUP(C16832,属性!A:E,2,FALSE)</f>
        <v>霸王茶姬</v>
      </c>
      <c r="C16832" t="s">
        <v>5345</v>
      </c>
      <c r="D16832" s="2">
        <f>VLOOKUP(C16832,属性!A:E,3,FALSE)</f>
        <v>46077</v>
      </c>
      <c r="E16832" s="2" t="str">
        <f>VLOOKUP(C16832,属性!A:E,4,FALSE)</f>
        <v>否</v>
      </c>
      <c r="F16832" t="s">
        <v>27362</v>
      </c>
      <c r="G16832" t="s">
        <v>27437</v>
      </c>
      <c r="H16832" s="2">
        <v>46088</v>
      </c>
      <c r="I16832" t="s">
        <v>62</v>
      </c>
      <c r="J16832" s="2">
        <v>46106</v>
      </c>
    </row>
    <row r="16833" spans="1:10">
      <c r="A16833">
        <v>17240</v>
      </c>
      <c r="B16833" t="str">
        <f>VLOOKUP(C16833,属性!A:E,2,FALSE)</f>
        <v>霸王茶姬</v>
      </c>
      <c r="C16833" t="s">
        <v>5345</v>
      </c>
      <c r="D16833" s="2">
        <f>VLOOKUP(C16833,属性!A:E,3,FALSE)</f>
        <v>46077</v>
      </c>
      <c r="E16833" s="2" t="str">
        <f>VLOOKUP(C16833,属性!A:E,4,FALSE)</f>
        <v>否</v>
      </c>
      <c r="F16833" t="s">
        <v>27438</v>
      </c>
      <c r="G16833" t="s">
        <v>27439</v>
      </c>
      <c r="H16833" s="2">
        <v>46094</v>
      </c>
      <c r="I16833" t="s">
        <v>13</v>
      </c>
      <c r="J16833" s="2">
        <v>46106</v>
      </c>
    </row>
    <row r="16834" spans="1:10">
      <c r="A16834">
        <v>17241</v>
      </c>
      <c r="B16834" t="str">
        <f>VLOOKUP(C16834,属性!A:E,2,FALSE)</f>
        <v>霸王茶姬</v>
      </c>
      <c r="C16834" t="s">
        <v>5345</v>
      </c>
      <c r="D16834" s="2">
        <f>VLOOKUP(C16834,属性!A:E,3,FALSE)</f>
        <v>46077</v>
      </c>
      <c r="E16834" s="2" t="str">
        <f>VLOOKUP(C16834,属性!A:E,4,FALSE)</f>
        <v>否</v>
      </c>
      <c r="F16834" t="s">
        <v>27440</v>
      </c>
      <c r="G16834" t="s">
        <v>27441</v>
      </c>
      <c r="H16834" s="2">
        <v>46094</v>
      </c>
      <c r="I16834" t="s">
        <v>38</v>
      </c>
      <c r="J16834" s="2">
        <v>46106</v>
      </c>
    </row>
    <row r="16835" spans="1:10">
      <c r="A16835">
        <v>17242</v>
      </c>
      <c r="B16835" t="str">
        <f>VLOOKUP(C16835,属性!A:E,2,FALSE)</f>
        <v>霸王茶姬</v>
      </c>
      <c r="C16835" t="s">
        <v>5345</v>
      </c>
      <c r="D16835" s="2">
        <f>VLOOKUP(C16835,属性!A:E,3,FALSE)</f>
        <v>46077</v>
      </c>
      <c r="E16835" s="2" t="str">
        <f>VLOOKUP(C16835,属性!A:E,4,FALSE)</f>
        <v>否</v>
      </c>
      <c r="F16835" t="s">
        <v>27442</v>
      </c>
      <c r="G16835" t="s">
        <v>27443</v>
      </c>
      <c r="H16835" s="2">
        <v>46086</v>
      </c>
      <c r="I16835" t="s">
        <v>13</v>
      </c>
      <c r="J16835" s="2">
        <v>46106</v>
      </c>
    </row>
    <row r="16836" spans="1:10">
      <c r="A16836">
        <v>17243</v>
      </c>
      <c r="B16836" t="str">
        <f>VLOOKUP(C16836,属性!A:E,2,FALSE)</f>
        <v>霸王茶姬</v>
      </c>
      <c r="C16836" t="s">
        <v>5345</v>
      </c>
      <c r="D16836" s="2">
        <f>VLOOKUP(C16836,属性!A:E,3,FALSE)</f>
        <v>46077</v>
      </c>
      <c r="E16836" s="2" t="str">
        <f>VLOOKUP(C16836,属性!A:E,4,FALSE)</f>
        <v>否</v>
      </c>
      <c r="F16836" t="s">
        <v>27362</v>
      </c>
      <c r="G16836" t="s">
        <v>27444</v>
      </c>
      <c r="H16836" s="2">
        <v>46086</v>
      </c>
      <c r="I16836" t="s">
        <v>62</v>
      </c>
      <c r="J16836" s="2">
        <v>46106</v>
      </c>
    </row>
    <row r="16837" spans="1:10">
      <c r="A16837">
        <v>17244</v>
      </c>
      <c r="B16837" t="str">
        <f>VLOOKUP(C16837,属性!A:E,2,FALSE)</f>
        <v>霸王茶姬</v>
      </c>
      <c r="C16837" t="s">
        <v>5345</v>
      </c>
      <c r="D16837" s="2">
        <f>VLOOKUP(C16837,属性!A:E,3,FALSE)</f>
        <v>46077</v>
      </c>
      <c r="E16837" s="2" t="str">
        <f>VLOOKUP(C16837,属性!A:E,4,FALSE)</f>
        <v>否</v>
      </c>
      <c r="F16837" t="s">
        <v>27445</v>
      </c>
      <c r="G16837" t="s">
        <v>27446</v>
      </c>
      <c r="H16837" s="2">
        <v>46093</v>
      </c>
      <c r="I16837" t="s">
        <v>13</v>
      </c>
      <c r="J16837" s="2">
        <v>46106</v>
      </c>
    </row>
    <row r="16838" spans="1:10">
      <c r="A16838">
        <v>17245</v>
      </c>
      <c r="B16838" t="str">
        <f>VLOOKUP(C16838,属性!A:E,2,FALSE)</f>
        <v>霸王茶姬</v>
      </c>
      <c r="C16838" t="s">
        <v>5345</v>
      </c>
      <c r="D16838" s="2">
        <f>VLOOKUP(C16838,属性!A:E,3,FALSE)</f>
        <v>46077</v>
      </c>
      <c r="E16838" s="2" t="str">
        <f>VLOOKUP(C16838,属性!A:E,4,FALSE)</f>
        <v>否</v>
      </c>
      <c r="F16838" t="s">
        <v>27362</v>
      </c>
      <c r="G16838" t="s">
        <v>27447</v>
      </c>
      <c r="H16838" s="2">
        <v>46093</v>
      </c>
      <c r="I16838" t="s">
        <v>62</v>
      </c>
      <c r="J16838" s="2">
        <v>46106</v>
      </c>
    </row>
    <row r="16839" spans="1:10">
      <c r="A16839">
        <v>17246</v>
      </c>
      <c r="B16839" t="str">
        <f>VLOOKUP(C16839,属性!A:E,2,FALSE)</f>
        <v>霸王茶姬</v>
      </c>
      <c r="C16839" t="s">
        <v>5345</v>
      </c>
      <c r="D16839" s="2">
        <f>VLOOKUP(C16839,属性!A:E,3,FALSE)</f>
        <v>46077</v>
      </c>
      <c r="E16839" s="2" t="str">
        <f>VLOOKUP(C16839,属性!A:E,4,FALSE)</f>
        <v>否</v>
      </c>
      <c r="F16839" t="s">
        <v>27448</v>
      </c>
      <c r="G16839" t="s">
        <v>27449</v>
      </c>
      <c r="H16839" s="2">
        <v>46086</v>
      </c>
      <c r="I16839" t="s">
        <v>16</v>
      </c>
      <c r="J16839" s="2">
        <v>46106</v>
      </c>
    </row>
    <row r="16840" spans="1:10">
      <c r="A16840">
        <v>17247</v>
      </c>
      <c r="B16840" t="str">
        <f>VLOOKUP(C16840,属性!A:E,2,FALSE)</f>
        <v>霸王茶姬</v>
      </c>
      <c r="C16840" t="s">
        <v>5345</v>
      </c>
      <c r="D16840" s="2">
        <f>VLOOKUP(C16840,属性!A:E,3,FALSE)</f>
        <v>46077</v>
      </c>
      <c r="E16840" s="2" t="str">
        <f>VLOOKUP(C16840,属性!A:E,4,FALSE)</f>
        <v>否</v>
      </c>
      <c r="F16840" t="s">
        <v>27362</v>
      </c>
      <c r="G16840" t="s">
        <v>27450</v>
      </c>
      <c r="H16840" s="2">
        <v>46086</v>
      </c>
      <c r="I16840" t="s">
        <v>62</v>
      </c>
      <c r="J16840" s="2">
        <v>46106</v>
      </c>
    </row>
    <row r="16841" spans="1:10">
      <c r="A16841">
        <v>17248</v>
      </c>
      <c r="B16841" t="str">
        <f>VLOOKUP(C16841,属性!A:E,2,FALSE)</f>
        <v>霸王茶姬</v>
      </c>
      <c r="C16841" t="s">
        <v>5345</v>
      </c>
      <c r="D16841" s="2">
        <f>VLOOKUP(C16841,属性!A:E,3,FALSE)</f>
        <v>46077</v>
      </c>
      <c r="E16841" s="2" t="str">
        <f>VLOOKUP(C16841,属性!A:E,4,FALSE)</f>
        <v>否</v>
      </c>
      <c r="F16841" t="s">
        <v>27451</v>
      </c>
      <c r="G16841" t="s">
        <v>27452</v>
      </c>
      <c r="H16841" s="2">
        <v>46085</v>
      </c>
      <c r="I16841" t="s">
        <v>173</v>
      </c>
      <c r="J16841" s="2">
        <v>46106</v>
      </c>
    </row>
    <row r="16842" spans="1:10">
      <c r="A16842">
        <v>17249</v>
      </c>
      <c r="B16842" t="str">
        <f>VLOOKUP(C16842,属性!A:E,2,FALSE)</f>
        <v>霸王茶姬</v>
      </c>
      <c r="C16842" t="s">
        <v>5345</v>
      </c>
      <c r="D16842" s="2">
        <f>VLOOKUP(C16842,属性!A:E,3,FALSE)</f>
        <v>46077</v>
      </c>
      <c r="E16842" s="2" t="str">
        <f>VLOOKUP(C16842,属性!A:E,4,FALSE)</f>
        <v>否</v>
      </c>
      <c r="F16842" t="s">
        <v>27362</v>
      </c>
      <c r="G16842" t="s">
        <v>27453</v>
      </c>
      <c r="H16842" s="2">
        <v>46085</v>
      </c>
      <c r="I16842" t="s">
        <v>62</v>
      </c>
      <c r="J16842" s="2">
        <v>46106</v>
      </c>
    </row>
    <row r="16843" spans="1:10">
      <c r="A16843">
        <v>17250</v>
      </c>
      <c r="B16843" t="str">
        <f>VLOOKUP(C16843,属性!A:E,2,FALSE)</f>
        <v>霸王茶姬</v>
      </c>
      <c r="C16843" t="s">
        <v>5345</v>
      </c>
      <c r="D16843" s="2">
        <f>VLOOKUP(C16843,属性!A:E,3,FALSE)</f>
        <v>46077</v>
      </c>
      <c r="E16843" s="2" t="str">
        <f>VLOOKUP(C16843,属性!A:E,4,FALSE)</f>
        <v>否</v>
      </c>
      <c r="F16843" t="s">
        <v>163</v>
      </c>
      <c r="G16843" t="s">
        <v>27454</v>
      </c>
      <c r="H16843" s="2">
        <v>46085</v>
      </c>
      <c r="I16843" t="s">
        <v>173</v>
      </c>
      <c r="J16843" s="2">
        <v>46106</v>
      </c>
    </row>
    <row r="16844" spans="1:10">
      <c r="A16844">
        <v>17251</v>
      </c>
      <c r="B16844" t="str">
        <f>VLOOKUP(C16844,属性!A:E,2,FALSE)</f>
        <v>霸王茶姬</v>
      </c>
      <c r="C16844" t="s">
        <v>5345</v>
      </c>
      <c r="D16844" s="2">
        <f>VLOOKUP(C16844,属性!A:E,3,FALSE)</f>
        <v>46077</v>
      </c>
      <c r="E16844" s="2" t="str">
        <f>VLOOKUP(C16844,属性!A:E,4,FALSE)</f>
        <v>否</v>
      </c>
      <c r="F16844" t="s">
        <v>27362</v>
      </c>
      <c r="G16844" t="s">
        <v>27455</v>
      </c>
      <c r="H16844" s="2">
        <v>46085</v>
      </c>
      <c r="I16844" t="s">
        <v>62</v>
      </c>
      <c r="J16844" s="2">
        <v>46106</v>
      </c>
    </row>
    <row r="16845" spans="1:10">
      <c r="A16845">
        <v>17252</v>
      </c>
      <c r="B16845" t="str">
        <f>VLOOKUP(C16845,属性!A:E,2,FALSE)</f>
        <v>霸王茶姬</v>
      </c>
      <c r="C16845" t="s">
        <v>5345</v>
      </c>
      <c r="D16845" s="2">
        <f>VLOOKUP(C16845,属性!A:E,3,FALSE)</f>
        <v>46077</v>
      </c>
      <c r="E16845" s="2" t="str">
        <f>VLOOKUP(C16845,属性!A:E,4,FALSE)</f>
        <v>否</v>
      </c>
      <c r="F16845" t="s">
        <v>27456</v>
      </c>
      <c r="G16845" t="s">
        <v>5703</v>
      </c>
      <c r="H16845" s="2">
        <v>46086</v>
      </c>
      <c r="I16845" t="s">
        <v>13</v>
      </c>
      <c r="J16845" s="2">
        <v>46106</v>
      </c>
    </row>
    <row r="16846" spans="1:10">
      <c r="A16846">
        <v>17253</v>
      </c>
      <c r="B16846" t="str">
        <f>VLOOKUP(C16846,属性!A:E,2,FALSE)</f>
        <v>霸王茶姬</v>
      </c>
      <c r="C16846" t="s">
        <v>5345</v>
      </c>
      <c r="D16846" s="2">
        <f>VLOOKUP(C16846,属性!A:E,3,FALSE)</f>
        <v>46077</v>
      </c>
      <c r="E16846" s="2" t="str">
        <f>VLOOKUP(C16846,属性!A:E,4,FALSE)</f>
        <v>否</v>
      </c>
      <c r="F16846" t="s">
        <v>27362</v>
      </c>
      <c r="G16846" t="s">
        <v>27457</v>
      </c>
      <c r="H16846" s="2">
        <v>46086</v>
      </c>
      <c r="I16846" t="s">
        <v>62</v>
      </c>
      <c r="J16846" s="2">
        <v>46106</v>
      </c>
    </row>
    <row r="16847" spans="1:10">
      <c r="A16847">
        <v>17254</v>
      </c>
      <c r="B16847" t="str">
        <f>VLOOKUP(C16847,属性!A:E,2,FALSE)</f>
        <v>霸王茶姬</v>
      </c>
      <c r="C16847" t="s">
        <v>5345</v>
      </c>
      <c r="D16847" s="2">
        <f>VLOOKUP(C16847,属性!A:E,3,FALSE)</f>
        <v>46077</v>
      </c>
      <c r="E16847" s="2" t="str">
        <f>VLOOKUP(C16847,属性!A:E,4,FALSE)</f>
        <v>否</v>
      </c>
      <c r="F16847" t="s">
        <v>27458</v>
      </c>
      <c r="G16847" t="s">
        <v>27459</v>
      </c>
      <c r="H16847" s="2">
        <v>46085</v>
      </c>
      <c r="I16847" t="s">
        <v>102</v>
      </c>
      <c r="J16847" s="2">
        <v>46106</v>
      </c>
    </row>
    <row r="16848" spans="1:10">
      <c r="A16848">
        <v>17255</v>
      </c>
      <c r="B16848" t="str">
        <f>VLOOKUP(C16848,属性!A:E,2,FALSE)</f>
        <v>霸王茶姬</v>
      </c>
      <c r="C16848" t="s">
        <v>5345</v>
      </c>
      <c r="D16848" s="2">
        <f>VLOOKUP(C16848,属性!A:E,3,FALSE)</f>
        <v>46077</v>
      </c>
      <c r="E16848" s="2" t="str">
        <f>VLOOKUP(C16848,属性!A:E,4,FALSE)</f>
        <v>否</v>
      </c>
      <c r="F16848" t="s">
        <v>27362</v>
      </c>
      <c r="G16848" t="s">
        <v>27460</v>
      </c>
      <c r="H16848" s="2">
        <v>46085</v>
      </c>
      <c r="I16848" t="s">
        <v>62</v>
      </c>
      <c r="J16848" s="2">
        <v>46106</v>
      </c>
    </row>
    <row r="16849" spans="1:10">
      <c r="A16849">
        <v>17256</v>
      </c>
      <c r="B16849" t="str">
        <f>VLOOKUP(C16849,属性!A:E,2,FALSE)</f>
        <v>霸王茶姬</v>
      </c>
      <c r="C16849" t="s">
        <v>5345</v>
      </c>
      <c r="D16849" s="2">
        <f>VLOOKUP(C16849,属性!A:E,3,FALSE)</f>
        <v>46077</v>
      </c>
      <c r="E16849" s="2" t="str">
        <f>VLOOKUP(C16849,属性!A:E,4,FALSE)</f>
        <v>否</v>
      </c>
      <c r="F16849" t="s">
        <v>27461</v>
      </c>
      <c r="G16849" t="s">
        <v>27462</v>
      </c>
      <c r="H16849" s="2">
        <v>46087</v>
      </c>
      <c r="I16849" t="s">
        <v>13</v>
      </c>
      <c r="J16849" s="2">
        <v>46106</v>
      </c>
    </row>
    <row r="16850" spans="1:10">
      <c r="A16850">
        <v>17257</v>
      </c>
      <c r="B16850" t="str">
        <f>VLOOKUP(C16850,属性!A:E,2,FALSE)</f>
        <v>霸王茶姬</v>
      </c>
      <c r="C16850" t="s">
        <v>5345</v>
      </c>
      <c r="D16850" s="2">
        <f>VLOOKUP(C16850,属性!A:E,3,FALSE)</f>
        <v>46077</v>
      </c>
      <c r="E16850" s="2" t="str">
        <f>VLOOKUP(C16850,属性!A:E,4,FALSE)</f>
        <v>否</v>
      </c>
      <c r="F16850" t="s">
        <v>27362</v>
      </c>
      <c r="G16850" t="s">
        <v>27463</v>
      </c>
      <c r="H16850" s="2">
        <v>46088</v>
      </c>
      <c r="I16850" t="s">
        <v>62</v>
      </c>
      <c r="J16850" s="2">
        <v>46106</v>
      </c>
    </row>
    <row r="16851" spans="1:10">
      <c r="A16851">
        <v>17258</v>
      </c>
      <c r="B16851" t="str">
        <f>VLOOKUP(C16851,属性!A:E,2,FALSE)</f>
        <v>霸王茶姬</v>
      </c>
      <c r="C16851" t="s">
        <v>5345</v>
      </c>
      <c r="D16851" s="2">
        <f>VLOOKUP(C16851,属性!A:E,3,FALSE)</f>
        <v>46077</v>
      </c>
      <c r="E16851" s="2" t="str">
        <f>VLOOKUP(C16851,属性!A:E,4,FALSE)</f>
        <v>否</v>
      </c>
      <c r="F16851" t="s">
        <v>27464</v>
      </c>
      <c r="G16851" t="s">
        <v>27465</v>
      </c>
      <c r="H16851" s="2">
        <v>46100</v>
      </c>
      <c r="I16851" t="s">
        <v>26</v>
      </c>
      <c r="J16851" s="2">
        <v>46106</v>
      </c>
    </row>
    <row r="16852" spans="1:10">
      <c r="A16852">
        <v>17259</v>
      </c>
      <c r="B16852" t="str">
        <f>VLOOKUP(C16852,属性!A:E,2,FALSE)</f>
        <v>霸王茶姬</v>
      </c>
      <c r="C16852" t="s">
        <v>5345</v>
      </c>
      <c r="D16852" s="2">
        <f>VLOOKUP(C16852,属性!A:E,3,FALSE)</f>
        <v>46077</v>
      </c>
      <c r="E16852" s="2" t="str">
        <f>VLOOKUP(C16852,属性!A:E,4,FALSE)</f>
        <v>否</v>
      </c>
      <c r="F16852" t="s">
        <v>27362</v>
      </c>
      <c r="G16852" t="s">
        <v>27466</v>
      </c>
      <c r="H16852" s="2">
        <v>46100</v>
      </c>
      <c r="I16852" t="s">
        <v>62</v>
      </c>
      <c r="J16852" s="2">
        <v>46106</v>
      </c>
    </row>
    <row r="16853" spans="1:10">
      <c r="A16853">
        <v>17260</v>
      </c>
      <c r="B16853" t="str">
        <f>VLOOKUP(C16853,属性!A:E,2,FALSE)</f>
        <v>霸王茶姬</v>
      </c>
      <c r="C16853" t="s">
        <v>5345</v>
      </c>
      <c r="D16853" s="2">
        <f>VLOOKUP(C16853,属性!A:E,3,FALSE)</f>
        <v>46077</v>
      </c>
      <c r="E16853" s="2" t="str">
        <f>VLOOKUP(C16853,属性!A:E,4,FALSE)</f>
        <v>否</v>
      </c>
      <c r="F16853" t="s">
        <v>27467</v>
      </c>
      <c r="G16853" t="s">
        <v>27468</v>
      </c>
      <c r="H16853" s="2">
        <v>46086</v>
      </c>
      <c r="I16853" t="s">
        <v>144</v>
      </c>
      <c r="J16853" s="2">
        <v>46106</v>
      </c>
    </row>
    <row r="16854" spans="1:10">
      <c r="A16854">
        <v>17261</v>
      </c>
      <c r="B16854" t="str">
        <f>VLOOKUP(C16854,属性!A:E,2,FALSE)</f>
        <v>霸王茶姬</v>
      </c>
      <c r="C16854" t="s">
        <v>5345</v>
      </c>
      <c r="D16854" s="2">
        <f>VLOOKUP(C16854,属性!A:E,3,FALSE)</f>
        <v>46077</v>
      </c>
      <c r="E16854" s="2" t="str">
        <f>VLOOKUP(C16854,属性!A:E,4,FALSE)</f>
        <v>否</v>
      </c>
      <c r="F16854" t="s">
        <v>27362</v>
      </c>
      <c r="G16854" t="s">
        <v>27469</v>
      </c>
      <c r="H16854" s="2">
        <v>46086</v>
      </c>
      <c r="I16854" t="s">
        <v>62</v>
      </c>
      <c r="J16854" s="2">
        <v>46106</v>
      </c>
    </row>
    <row r="16855" spans="1:10">
      <c r="A16855">
        <v>17262</v>
      </c>
      <c r="B16855" t="str">
        <f>VLOOKUP(C16855,属性!A:E,2,FALSE)</f>
        <v>霸王茶姬</v>
      </c>
      <c r="C16855" t="s">
        <v>5345</v>
      </c>
      <c r="D16855" s="2">
        <f>VLOOKUP(C16855,属性!A:E,3,FALSE)</f>
        <v>46077</v>
      </c>
      <c r="E16855" s="2" t="str">
        <f>VLOOKUP(C16855,属性!A:E,4,FALSE)</f>
        <v>否</v>
      </c>
      <c r="F16855" t="s">
        <v>27470</v>
      </c>
      <c r="G16855" t="s">
        <v>27471</v>
      </c>
      <c r="H16855" s="2">
        <v>46084</v>
      </c>
      <c r="I16855" t="s">
        <v>62</v>
      </c>
      <c r="J16855" s="2">
        <v>46106</v>
      </c>
    </row>
    <row r="16856" spans="1:10">
      <c r="A16856">
        <v>17263</v>
      </c>
      <c r="B16856" t="str">
        <f>VLOOKUP(C16856,属性!A:E,2,FALSE)</f>
        <v>霸王茶姬</v>
      </c>
      <c r="C16856" t="s">
        <v>5345</v>
      </c>
      <c r="D16856" s="2">
        <f>VLOOKUP(C16856,属性!A:E,3,FALSE)</f>
        <v>46077</v>
      </c>
      <c r="E16856" s="2" t="str">
        <f>VLOOKUP(C16856,属性!A:E,4,FALSE)</f>
        <v>否</v>
      </c>
      <c r="F16856" t="s">
        <v>27362</v>
      </c>
      <c r="G16856" t="s">
        <v>27472</v>
      </c>
      <c r="H16856" s="2">
        <v>46084</v>
      </c>
      <c r="I16856" t="s">
        <v>62</v>
      </c>
      <c r="J16856" s="2">
        <v>46106</v>
      </c>
    </row>
    <row r="16857" spans="1:10">
      <c r="A16857">
        <v>17264</v>
      </c>
      <c r="B16857" t="str">
        <f>VLOOKUP(C16857,属性!A:E,2,FALSE)</f>
        <v>霸王茶姬</v>
      </c>
      <c r="C16857" t="s">
        <v>5345</v>
      </c>
      <c r="D16857" s="2">
        <f>VLOOKUP(C16857,属性!A:E,3,FALSE)</f>
        <v>46077</v>
      </c>
      <c r="E16857" s="2" t="str">
        <f>VLOOKUP(C16857,属性!A:E,4,FALSE)</f>
        <v>否</v>
      </c>
      <c r="F16857" t="s">
        <v>27473</v>
      </c>
      <c r="G16857" t="s">
        <v>27474</v>
      </c>
      <c r="H16857" s="2">
        <v>46099</v>
      </c>
      <c r="I16857" t="s">
        <v>62</v>
      </c>
      <c r="J16857" s="2">
        <v>46106</v>
      </c>
    </row>
    <row r="16858" spans="1:10">
      <c r="A16858">
        <v>17265</v>
      </c>
      <c r="B16858" t="str">
        <f>VLOOKUP(C16858,属性!A:E,2,FALSE)</f>
        <v>霸王茶姬</v>
      </c>
      <c r="C16858" t="s">
        <v>5345</v>
      </c>
      <c r="D16858" s="2">
        <f>VLOOKUP(C16858,属性!A:E,3,FALSE)</f>
        <v>46077</v>
      </c>
      <c r="E16858" s="2" t="str">
        <f>VLOOKUP(C16858,属性!A:E,4,FALSE)</f>
        <v>否</v>
      </c>
      <c r="F16858" t="s">
        <v>27362</v>
      </c>
      <c r="G16858" t="s">
        <v>27475</v>
      </c>
      <c r="H16858" s="2">
        <v>46099</v>
      </c>
      <c r="I16858" t="s">
        <v>62</v>
      </c>
      <c r="J16858" s="2">
        <v>46106</v>
      </c>
    </row>
    <row r="16859" spans="1:10">
      <c r="A16859">
        <v>17266</v>
      </c>
      <c r="B16859" t="str">
        <f>VLOOKUP(C16859,属性!A:E,2,FALSE)</f>
        <v>霸王茶姬</v>
      </c>
      <c r="C16859" t="s">
        <v>5345</v>
      </c>
      <c r="D16859" s="2">
        <f>VLOOKUP(C16859,属性!A:E,3,FALSE)</f>
        <v>46077</v>
      </c>
      <c r="E16859" s="2" t="str">
        <f>VLOOKUP(C16859,属性!A:E,4,FALSE)</f>
        <v>否</v>
      </c>
      <c r="F16859" t="s">
        <v>27476</v>
      </c>
      <c r="G16859" t="s">
        <v>27477</v>
      </c>
      <c r="H16859" s="2">
        <v>46092</v>
      </c>
      <c r="I16859" t="s">
        <v>13</v>
      </c>
      <c r="J16859" s="2">
        <v>46106</v>
      </c>
    </row>
    <row r="16860" spans="1:10">
      <c r="A16860">
        <v>17267</v>
      </c>
      <c r="B16860" t="str">
        <f>VLOOKUP(C16860,属性!A:E,2,FALSE)</f>
        <v>霸王茶姬</v>
      </c>
      <c r="C16860" t="s">
        <v>5345</v>
      </c>
      <c r="D16860" s="2">
        <f>VLOOKUP(C16860,属性!A:E,3,FALSE)</f>
        <v>46077</v>
      </c>
      <c r="E16860" s="2" t="str">
        <f>VLOOKUP(C16860,属性!A:E,4,FALSE)</f>
        <v>否</v>
      </c>
      <c r="F16860" t="s">
        <v>27362</v>
      </c>
      <c r="G16860" t="s">
        <v>27478</v>
      </c>
      <c r="H16860" s="2">
        <v>46092</v>
      </c>
      <c r="I16860" t="s">
        <v>62</v>
      </c>
      <c r="J16860" s="2">
        <v>46106</v>
      </c>
    </row>
    <row r="16861" spans="1:10">
      <c r="A16861">
        <v>17268</v>
      </c>
      <c r="B16861" t="str">
        <f>VLOOKUP(C16861,属性!A:E,2,FALSE)</f>
        <v>霸王茶姬</v>
      </c>
      <c r="C16861" t="s">
        <v>5345</v>
      </c>
      <c r="D16861" s="2">
        <f>VLOOKUP(C16861,属性!A:E,3,FALSE)</f>
        <v>46077</v>
      </c>
      <c r="E16861" s="2" t="str">
        <f>VLOOKUP(C16861,属性!A:E,4,FALSE)</f>
        <v>否</v>
      </c>
      <c r="F16861" t="s">
        <v>27479</v>
      </c>
      <c r="G16861" t="s">
        <v>5166</v>
      </c>
      <c r="H16861" s="2">
        <v>46085</v>
      </c>
      <c r="I16861" t="s">
        <v>31</v>
      </c>
      <c r="J16861" s="2">
        <v>46106</v>
      </c>
    </row>
    <row r="16862" spans="1:10">
      <c r="A16862">
        <v>17269</v>
      </c>
      <c r="B16862" t="str">
        <f>VLOOKUP(C16862,属性!A:E,2,FALSE)</f>
        <v>霸王茶姬</v>
      </c>
      <c r="C16862" t="s">
        <v>5345</v>
      </c>
      <c r="D16862" s="2">
        <f>VLOOKUP(C16862,属性!A:E,3,FALSE)</f>
        <v>46077</v>
      </c>
      <c r="E16862" s="2" t="str">
        <f>VLOOKUP(C16862,属性!A:E,4,FALSE)</f>
        <v>否</v>
      </c>
      <c r="F16862" t="s">
        <v>27362</v>
      </c>
      <c r="G16862" t="s">
        <v>27480</v>
      </c>
      <c r="H16862" s="2">
        <v>46085</v>
      </c>
      <c r="I16862" t="s">
        <v>62</v>
      </c>
      <c r="J16862" s="2">
        <v>46106</v>
      </c>
    </row>
    <row r="16863" spans="1:10">
      <c r="A16863">
        <v>17270</v>
      </c>
      <c r="B16863" t="str">
        <f>VLOOKUP(C16863,属性!A:E,2,FALSE)</f>
        <v>霸王茶姬</v>
      </c>
      <c r="C16863" t="s">
        <v>5345</v>
      </c>
      <c r="D16863" s="2">
        <f>VLOOKUP(C16863,属性!A:E,3,FALSE)</f>
        <v>46077</v>
      </c>
      <c r="E16863" s="2" t="str">
        <f>VLOOKUP(C16863,属性!A:E,4,FALSE)</f>
        <v>否</v>
      </c>
      <c r="F16863" t="s">
        <v>27481</v>
      </c>
      <c r="G16863" t="s">
        <v>27482</v>
      </c>
      <c r="H16863" s="2">
        <v>46085</v>
      </c>
      <c r="I16863" t="s">
        <v>46</v>
      </c>
      <c r="J16863" s="2">
        <v>46106</v>
      </c>
    </row>
    <row r="16864" spans="1:10">
      <c r="A16864">
        <v>17271</v>
      </c>
      <c r="B16864" t="str">
        <f>VLOOKUP(C16864,属性!A:E,2,FALSE)</f>
        <v>霸王茶姬</v>
      </c>
      <c r="C16864" t="s">
        <v>5345</v>
      </c>
      <c r="D16864" s="2">
        <f>VLOOKUP(C16864,属性!A:E,3,FALSE)</f>
        <v>46077</v>
      </c>
      <c r="E16864" s="2" t="str">
        <f>VLOOKUP(C16864,属性!A:E,4,FALSE)</f>
        <v>否</v>
      </c>
      <c r="F16864" t="s">
        <v>27362</v>
      </c>
      <c r="G16864" t="s">
        <v>27483</v>
      </c>
      <c r="H16864" s="2">
        <v>46085</v>
      </c>
      <c r="I16864" t="s">
        <v>62</v>
      </c>
      <c r="J16864" s="2">
        <v>46106</v>
      </c>
    </row>
    <row r="16865" spans="1:10">
      <c r="A16865">
        <v>17272</v>
      </c>
      <c r="B16865" t="str">
        <f>VLOOKUP(C16865,属性!A:E,2,FALSE)</f>
        <v>霸王茶姬</v>
      </c>
      <c r="C16865" t="s">
        <v>5345</v>
      </c>
      <c r="D16865" s="2">
        <f>VLOOKUP(C16865,属性!A:E,3,FALSE)</f>
        <v>46077</v>
      </c>
      <c r="E16865" s="2" t="str">
        <f>VLOOKUP(C16865,属性!A:E,4,FALSE)</f>
        <v>否</v>
      </c>
      <c r="F16865" t="s">
        <v>27484</v>
      </c>
      <c r="G16865" t="s">
        <v>27485</v>
      </c>
      <c r="H16865" s="2">
        <v>46085</v>
      </c>
      <c r="I16865" t="s">
        <v>16</v>
      </c>
      <c r="J16865" s="2">
        <v>46106</v>
      </c>
    </row>
    <row r="16866" spans="1:10">
      <c r="A16866">
        <v>17273</v>
      </c>
      <c r="B16866" t="str">
        <f>VLOOKUP(C16866,属性!A:E,2,FALSE)</f>
        <v>霸王茶姬</v>
      </c>
      <c r="C16866" t="s">
        <v>5345</v>
      </c>
      <c r="D16866" s="2">
        <f>VLOOKUP(C16866,属性!A:E,3,FALSE)</f>
        <v>46077</v>
      </c>
      <c r="E16866" s="2" t="str">
        <f>VLOOKUP(C16866,属性!A:E,4,FALSE)</f>
        <v>否</v>
      </c>
      <c r="F16866" t="s">
        <v>27362</v>
      </c>
      <c r="G16866" t="s">
        <v>27486</v>
      </c>
      <c r="H16866" s="2">
        <v>46085</v>
      </c>
      <c r="I16866" t="s">
        <v>62</v>
      </c>
      <c r="J16866" s="2">
        <v>46106</v>
      </c>
    </row>
    <row r="16867" spans="1:10">
      <c r="A16867">
        <v>17274</v>
      </c>
      <c r="B16867" t="str">
        <f>VLOOKUP(C16867,属性!A:E,2,FALSE)</f>
        <v>霸王茶姬</v>
      </c>
      <c r="C16867" t="s">
        <v>5345</v>
      </c>
      <c r="D16867" s="2">
        <f>VLOOKUP(C16867,属性!A:E,3,FALSE)</f>
        <v>46077</v>
      </c>
      <c r="E16867" s="2" t="str">
        <f>VLOOKUP(C16867,属性!A:E,4,FALSE)</f>
        <v>否</v>
      </c>
      <c r="F16867" t="s">
        <v>27487</v>
      </c>
      <c r="G16867" t="s">
        <v>27488</v>
      </c>
      <c r="H16867" s="2">
        <v>46085</v>
      </c>
      <c r="I16867" t="s">
        <v>73</v>
      </c>
      <c r="J16867" s="2">
        <v>46106</v>
      </c>
    </row>
    <row r="16868" spans="1:10">
      <c r="A16868">
        <v>17275</v>
      </c>
      <c r="B16868" t="str">
        <f>VLOOKUP(C16868,属性!A:E,2,FALSE)</f>
        <v>霸王茶姬</v>
      </c>
      <c r="C16868" t="s">
        <v>5345</v>
      </c>
      <c r="D16868" s="2">
        <f>VLOOKUP(C16868,属性!A:E,3,FALSE)</f>
        <v>46077</v>
      </c>
      <c r="E16868" s="2" t="str">
        <f>VLOOKUP(C16868,属性!A:E,4,FALSE)</f>
        <v>否</v>
      </c>
      <c r="F16868" t="s">
        <v>27362</v>
      </c>
      <c r="G16868" t="s">
        <v>27489</v>
      </c>
      <c r="H16868" s="2">
        <v>46085</v>
      </c>
      <c r="I16868" t="s">
        <v>62</v>
      </c>
      <c r="J16868" s="2">
        <v>46106</v>
      </c>
    </row>
    <row r="16869" spans="1:10">
      <c r="A16869">
        <v>17276</v>
      </c>
      <c r="B16869" t="str">
        <f>VLOOKUP(C16869,属性!A:E,2,FALSE)</f>
        <v>霸王茶姬</v>
      </c>
      <c r="C16869" t="s">
        <v>5345</v>
      </c>
      <c r="D16869" s="2">
        <f>VLOOKUP(C16869,属性!A:E,3,FALSE)</f>
        <v>46077</v>
      </c>
      <c r="E16869" s="2" t="str">
        <f>VLOOKUP(C16869,属性!A:E,4,FALSE)</f>
        <v>否</v>
      </c>
      <c r="F16869" t="s">
        <v>27490</v>
      </c>
      <c r="G16869" t="s">
        <v>13740</v>
      </c>
      <c r="H16869" s="2">
        <v>46093</v>
      </c>
      <c r="I16869" t="s">
        <v>78</v>
      </c>
      <c r="J16869" s="2">
        <v>46106</v>
      </c>
    </row>
    <row r="16870" spans="1:10">
      <c r="A16870">
        <v>17277</v>
      </c>
      <c r="B16870" t="str">
        <f>VLOOKUP(C16870,属性!A:E,2,FALSE)</f>
        <v>霸王茶姬</v>
      </c>
      <c r="C16870" t="s">
        <v>5345</v>
      </c>
      <c r="D16870" s="2">
        <f>VLOOKUP(C16870,属性!A:E,3,FALSE)</f>
        <v>46077</v>
      </c>
      <c r="E16870" s="2" t="str">
        <f>VLOOKUP(C16870,属性!A:E,4,FALSE)</f>
        <v>否</v>
      </c>
      <c r="F16870" t="s">
        <v>27362</v>
      </c>
      <c r="G16870" t="s">
        <v>27491</v>
      </c>
      <c r="H16870" s="2">
        <v>46093</v>
      </c>
      <c r="I16870" t="s">
        <v>62</v>
      </c>
      <c r="J16870" s="2">
        <v>46106</v>
      </c>
    </row>
    <row r="16871" spans="1:10">
      <c r="A16871">
        <v>17278</v>
      </c>
      <c r="B16871" t="str">
        <f>VLOOKUP(C16871,属性!A:E,2,FALSE)</f>
        <v>霸王茶姬</v>
      </c>
      <c r="C16871" t="s">
        <v>5345</v>
      </c>
      <c r="D16871" s="2">
        <f>VLOOKUP(C16871,属性!A:E,3,FALSE)</f>
        <v>46077</v>
      </c>
      <c r="E16871" s="2" t="str">
        <f>VLOOKUP(C16871,属性!A:E,4,FALSE)</f>
        <v>否</v>
      </c>
      <c r="F16871" t="s">
        <v>27492</v>
      </c>
      <c r="G16871" t="s">
        <v>27493</v>
      </c>
      <c r="H16871" s="2">
        <v>46085</v>
      </c>
      <c r="I16871" t="s">
        <v>31</v>
      </c>
      <c r="J16871" s="2">
        <v>46106</v>
      </c>
    </row>
    <row r="16872" spans="1:10">
      <c r="A16872">
        <v>17279</v>
      </c>
      <c r="B16872" t="str">
        <f>VLOOKUP(C16872,属性!A:E,2,FALSE)</f>
        <v>霸王茶姬</v>
      </c>
      <c r="C16872" t="s">
        <v>5345</v>
      </c>
      <c r="D16872" s="2">
        <f>VLOOKUP(C16872,属性!A:E,3,FALSE)</f>
        <v>46077</v>
      </c>
      <c r="E16872" s="2" t="str">
        <f>VLOOKUP(C16872,属性!A:E,4,FALSE)</f>
        <v>否</v>
      </c>
      <c r="F16872" t="s">
        <v>27362</v>
      </c>
      <c r="G16872" t="s">
        <v>27494</v>
      </c>
      <c r="H16872" s="2">
        <v>46085</v>
      </c>
      <c r="I16872" t="s">
        <v>62</v>
      </c>
      <c r="J16872" s="2">
        <v>46106</v>
      </c>
    </row>
    <row r="16873" spans="1:10">
      <c r="A16873">
        <v>17280</v>
      </c>
      <c r="B16873" t="str">
        <f>VLOOKUP(C16873,属性!A:E,2,FALSE)</f>
        <v>霸王茶姬</v>
      </c>
      <c r="C16873" t="s">
        <v>5345</v>
      </c>
      <c r="D16873" s="2">
        <f>VLOOKUP(C16873,属性!A:E,3,FALSE)</f>
        <v>46077</v>
      </c>
      <c r="E16873" s="2" t="str">
        <f>VLOOKUP(C16873,属性!A:E,4,FALSE)</f>
        <v>否</v>
      </c>
      <c r="F16873" t="s">
        <v>27495</v>
      </c>
      <c r="G16873" t="s">
        <v>27496</v>
      </c>
      <c r="H16873" s="2">
        <v>46100</v>
      </c>
      <c r="I16873" t="s">
        <v>13</v>
      </c>
      <c r="J16873" s="2">
        <v>46106</v>
      </c>
    </row>
    <row r="16874" spans="1:10">
      <c r="A16874">
        <v>17281</v>
      </c>
      <c r="B16874" t="str">
        <f>VLOOKUP(C16874,属性!A:E,2,FALSE)</f>
        <v>霸王茶姬</v>
      </c>
      <c r="C16874" t="s">
        <v>5345</v>
      </c>
      <c r="D16874" s="2">
        <f>VLOOKUP(C16874,属性!A:E,3,FALSE)</f>
        <v>46077</v>
      </c>
      <c r="E16874" s="2" t="str">
        <f>VLOOKUP(C16874,属性!A:E,4,FALSE)</f>
        <v>否</v>
      </c>
      <c r="F16874" t="s">
        <v>27362</v>
      </c>
      <c r="G16874" t="s">
        <v>27497</v>
      </c>
      <c r="H16874" s="2">
        <v>46100</v>
      </c>
      <c r="I16874" t="s">
        <v>62</v>
      </c>
      <c r="J16874" s="2">
        <v>46106</v>
      </c>
    </row>
    <row r="16875" spans="1:10">
      <c r="A16875">
        <v>17282</v>
      </c>
      <c r="B16875" t="str">
        <f>VLOOKUP(C16875,属性!A:E,2,FALSE)</f>
        <v>霸王茶姬</v>
      </c>
      <c r="C16875" t="s">
        <v>5345</v>
      </c>
      <c r="D16875" s="2">
        <f>VLOOKUP(C16875,属性!A:E,3,FALSE)</f>
        <v>46077</v>
      </c>
      <c r="E16875" s="2" t="str">
        <f>VLOOKUP(C16875,属性!A:E,4,FALSE)</f>
        <v>否</v>
      </c>
      <c r="F16875" t="s">
        <v>27498</v>
      </c>
      <c r="G16875" t="s">
        <v>27499</v>
      </c>
      <c r="H16875" s="2">
        <v>46102</v>
      </c>
      <c r="I16875" t="s">
        <v>16</v>
      </c>
      <c r="J16875" s="2">
        <v>46106</v>
      </c>
    </row>
    <row r="16876" spans="1:10">
      <c r="A16876">
        <v>17283</v>
      </c>
      <c r="B16876" t="str">
        <f>VLOOKUP(C16876,属性!A:E,2,FALSE)</f>
        <v>霸王茶姬</v>
      </c>
      <c r="C16876" t="s">
        <v>5345</v>
      </c>
      <c r="D16876" s="2">
        <f>VLOOKUP(C16876,属性!A:E,3,FALSE)</f>
        <v>46077</v>
      </c>
      <c r="E16876" s="2" t="str">
        <f>VLOOKUP(C16876,属性!A:E,4,FALSE)</f>
        <v>否</v>
      </c>
      <c r="F16876" t="s">
        <v>27362</v>
      </c>
      <c r="G16876" t="s">
        <v>27500</v>
      </c>
      <c r="H16876" s="2">
        <v>46102</v>
      </c>
      <c r="I16876" t="s">
        <v>62</v>
      </c>
      <c r="J16876" s="2">
        <v>46106</v>
      </c>
    </row>
    <row r="16877" spans="1:10">
      <c r="A16877">
        <v>17284</v>
      </c>
      <c r="B16877" t="str">
        <f>VLOOKUP(C16877,属性!A:E,2,FALSE)</f>
        <v>霸王茶姬</v>
      </c>
      <c r="C16877" t="s">
        <v>5345</v>
      </c>
      <c r="D16877" s="2">
        <f>VLOOKUP(C16877,属性!A:E,3,FALSE)</f>
        <v>46077</v>
      </c>
      <c r="E16877" s="2" t="str">
        <f>VLOOKUP(C16877,属性!A:E,4,FALSE)</f>
        <v>否</v>
      </c>
      <c r="F16877" t="s">
        <v>27501</v>
      </c>
      <c r="G16877" t="s">
        <v>27502</v>
      </c>
      <c r="H16877" s="2">
        <v>46099</v>
      </c>
      <c r="I16877" t="s">
        <v>65</v>
      </c>
      <c r="J16877" s="2">
        <v>46106</v>
      </c>
    </row>
    <row r="16878" spans="1:10">
      <c r="A16878">
        <v>17285</v>
      </c>
      <c r="B16878" t="str">
        <f>VLOOKUP(C16878,属性!A:E,2,FALSE)</f>
        <v>霸王茶姬</v>
      </c>
      <c r="C16878" t="s">
        <v>5345</v>
      </c>
      <c r="D16878" s="2">
        <f>VLOOKUP(C16878,属性!A:E,3,FALSE)</f>
        <v>46077</v>
      </c>
      <c r="E16878" s="2" t="str">
        <f>VLOOKUP(C16878,属性!A:E,4,FALSE)</f>
        <v>否</v>
      </c>
      <c r="F16878" t="s">
        <v>27362</v>
      </c>
      <c r="G16878" t="s">
        <v>27503</v>
      </c>
      <c r="H16878" s="2">
        <v>46099</v>
      </c>
      <c r="I16878" t="s">
        <v>62</v>
      </c>
      <c r="J16878" s="2">
        <v>46106</v>
      </c>
    </row>
    <row r="16879" spans="1:10">
      <c r="A16879">
        <v>17286</v>
      </c>
      <c r="B16879" t="str">
        <f>VLOOKUP(C16879,属性!A:E,2,FALSE)</f>
        <v>霸王茶姬</v>
      </c>
      <c r="C16879" t="s">
        <v>5345</v>
      </c>
      <c r="D16879" s="2">
        <f>VLOOKUP(C16879,属性!A:E,3,FALSE)</f>
        <v>46077</v>
      </c>
      <c r="E16879" s="2" t="str">
        <f>VLOOKUP(C16879,属性!A:E,4,FALSE)</f>
        <v>否</v>
      </c>
      <c r="F16879" t="s">
        <v>26201</v>
      </c>
      <c r="G16879" t="s">
        <v>27504</v>
      </c>
      <c r="H16879" s="2">
        <v>46087</v>
      </c>
      <c r="I16879" t="s">
        <v>73</v>
      </c>
      <c r="J16879" s="2">
        <v>46106</v>
      </c>
    </row>
    <row r="16880" spans="1:10">
      <c r="A16880">
        <v>17287</v>
      </c>
      <c r="B16880" t="str">
        <f>VLOOKUP(C16880,属性!A:E,2,FALSE)</f>
        <v>霸王茶姬</v>
      </c>
      <c r="C16880" t="s">
        <v>5345</v>
      </c>
      <c r="D16880" s="2">
        <f>VLOOKUP(C16880,属性!A:E,3,FALSE)</f>
        <v>46077</v>
      </c>
      <c r="E16880" s="2" t="str">
        <f>VLOOKUP(C16880,属性!A:E,4,FALSE)</f>
        <v>否</v>
      </c>
      <c r="F16880" t="s">
        <v>27362</v>
      </c>
      <c r="G16880" t="s">
        <v>27505</v>
      </c>
      <c r="H16880" s="2">
        <v>46087</v>
      </c>
      <c r="I16880" t="s">
        <v>62</v>
      </c>
      <c r="J16880" s="2">
        <v>46106</v>
      </c>
    </row>
    <row r="16881" spans="1:10">
      <c r="A16881">
        <v>17288</v>
      </c>
      <c r="B16881" t="str">
        <f>VLOOKUP(C16881,属性!A:E,2,FALSE)</f>
        <v>霸王茶姬</v>
      </c>
      <c r="C16881" t="s">
        <v>5345</v>
      </c>
      <c r="D16881" s="2">
        <f>VLOOKUP(C16881,属性!A:E,3,FALSE)</f>
        <v>46077</v>
      </c>
      <c r="E16881" s="2" t="str">
        <f>VLOOKUP(C16881,属性!A:E,4,FALSE)</f>
        <v>否</v>
      </c>
      <c r="F16881" t="s">
        <v>27506</v>
      </c>
      <c r="G16881" t="s">
        <v>27507</v>
      </c>
      <c r="H16881" s="2">
        <v>46101</v>
      </c>
      <c r="I16881" t="s">
        <v>13</v>
      </c>
      <c r="J16881" s="2">
        <v>46106</v>
      </c>
    </row>
    <row r="16882" spans="1:10">
      <c r="A16882">
        <v>17289</v>
      </c>
      <c r="B16882" t="str">
        <f>VLOOKUP(C16882,属性!A:E,2,FALSE)</f>
        <v>霸王茶姬</v>
      </c>
      <c r="C16882" t="s">
        <v>5345</v>
      </c>
      <c r="D16882" s="2">
        <f>VLOOKUP(C16882,属性!A:E,3,FALSE)</f>
        <v>46077</v>
      </c>
      <c r="E16882" s="2" t="str">
        <f>VLOOKUP(C16882,属性!A:E,4,FALSE)</f>
        <v>否</v>
      </c>
      <c r="F16882" t="s">
        <v>27362</v>
      </c>
      <c r="G16882" t="s">
        <v>27508</v>
      </c>
      <c r="H16882" s="2">
        <v>46102</v>
      </c>
      <c r="I16882" t="s">
        <v>62</v>
      </c>
      <c r="J16882" s="2">
        <v>46106</v>
      </c>
    </row>
    <row r="16883" spans="1:10">
      <c r="A16883">
        <v>17290</v>
      </c>
      <c r="B16883" t="str">
        <f>VLOOKUP(C16883,属性!A:E,2,FALSE)</f>
        <v>霸王茶姬</v>
      </c>
      <c r="C16883" t="s">
        <v>5345</v>
      </c>
      <c r="D16883" s="2">
        <f>VLOOKUP(C16883,属性!A:E,3,FALSE)</f>
        <v>46077</v>
      </c>
      <c r="E16883" s="2" t="str">
        <f>VLOOKUP(C16883,属性!A:E,4,FALSE)</f>
        <v>否</v>
      </c>
      <c r="F16883" t="s">
        <v>27509</v>
      </c>
      <c r="G16883" t="s">
        <v>27510</v>
      </c>
      <c r="H16883" s="2">
        <v>46085</v>
      </c>
      <c r="I16883" t="s">
        <v>865</v>
      </c>
      <c r="J16883" s="2">
        <v>46106</v>
      </c>
    </row>
    <row r="16884" spans="1:10">
      <c r="A16884">
        <v>17291</v>
      </c>
      <c r="B16884" t="str">
        <f>VLOOKUP(C16884,属性!A:E,2,FALSE)</f>
        <v>霸王茶姬</v>
      </c>
      <c r="C16884" t="s">
        <v>5345</v>
      </c>
      <c r="D16884" s="2">
        <f>VLOOKUP(C16884,属性!A:E,3,FALSE)</f>
        <v>46077</v>
      </c>
      <c r="E16884" s="2" t="str">
        <f>VLOOKUP(C16884,属性!A:E,4,FALSE)</f>
        <v>否</v>
      </c>
      <c r="F16884" t="s">
        <v>27362</v>
      </c>
      <c r="G16884" t="s">
        <v>27511</v>
      </c>
      <c r="H16884" s="2">
        <v>46085</v>
      </c>
      <c r="I16884" t="s">
        <v>62</v>
      </c>
      <c r="J16884" s="2">
        <v>46106</v>
      </c>
    </row>
    <row r="16885" spans="1:10">
      <c r="A16885">
        <v>17292</v>
      </c>
      <c r="B16885" t="str">
        <f>VLOOKUP(C16885,属性!A:E,2,FALSE)</f>
        <v>霸王茶姬</v>
      </c>
      <c r="C16885" t="s">
        <v>5345</v>
      </c>
      <c r="D16885" s="2">
        <f>VLOOKUP(C16885,属性!A:E,3,FALSE)</f>
        <v>46077</v>
      </c>
      <c r="E16885" s="2" t="str">
        <f>VLOOKUP(C16885,属性!A:E,4,FALSE)</f>
        <v>否</v>
      </c>
      <c r="F16885" t="s">
        <v>27512</v>
      </c>
      <c r="G16885" t="s">
        <v>25686</v>
      </c>
      <c r="H16885" s="2">
        <v>46092</v>
      </c>
      <c r="I16885" t="s">
        <v>13</v>
      </c>
      <c r="J16885" s="2">
        <v>46106</v>
      </c>
    </row>
    <row r="16886" spans="1:10">
      <c r="A16886">
        <v>17293</v>
      </c>
      <c r="B16886" t="str">
        <f>VLOOKUP(C16886,属性!A:E,2,FALSE)</f>
        <v>霸王茶姬</v>
      </c>
      <c r="C16886" t="s">
        <v>5345</v>
      </c>
      <c r="D16886" s="2">
        <f>VLOOKUP(C16886,属性!A:E,3,FALSE)</f>
        <v>46077</v>
      </c>
      <c r="E16886" s="2" t="str">
        <f>VLOOKUP(C16886,属性!A:E,4,FALSE)</f>
        <v>否</v>
      </c>
      <c r="F16886" t="s">
        <v>27362</v>
      </c>
      <c r="G16886" t="s">
        <v>6461</v>
      </c>
      <c r="H16886" s="2">
        <v>46092</v>
      </c>
      <c r="I16886" t="s">
        <v>62</v>
      </c>
      <c r="J16886" s="2">
        <v>46106</v>
      </c>
    </row>
    <row r="16887" spans="1:10">
      <c r="A16887">
        <v>17294</v>
      </c>
      <c r="B16887" t="str">
        <f>VLOOKUP(C16887,属性!A:E,2,FALSE)</f>
        <v>霸王茶姬</v>
      </c>
      <c r="C16887" t="s">
        <v>5345</v>
      </c>
      <c r="D16887" s="2">
        <f>VLOOKUP(C16887,属性!A:E,3,FALSE)</f>
        <v>46077</v>
      </c>
      <c r="E16887" s="2" t="str">
        <f>VLOOKUP(C16887,属性!A:E,4,FALSE)</f>
        <v>否</v>
      </c>
      <c r="F16887" t="s">
        <v>27513</v>
      </c>
      <c r="G16887" t="s">
        <v>27514</v>
      </c>
      <c r="H16887" s="2">
        <v>46086</v>
      </c>
      <c r="I16887" t="s">
        <v>320</v>
      </c>
      <c r="J16887" s="2">
        <v>46106</v>
      </c>
    </row>
    <row r="16888" spans="1:10">
      <c r="A16888">
        <v>17295</v>
      </c>
      <c r="B16888" t="str">
        <f>VLOOKUP(C16888,属性!A:E,2,FALSE)</f>
        <v>霸王茶姬</v>
      </c>
      <c r="C16888" t="s">
        <v>5345</v>
      </c>
      <c r="D16888" s="2">
        <f>VLOOKUP(C16888,属性!A:E,3,FALSE)</f>
        <v>46077</v>
      </c>
      <c r="E16888" s="2" t="str">
        <f>VLOOKUP(C16888,属性!A:E,4,FALSE)</f>
        <v>否</v>
      </c>
      <c r="F16888" t="s">
        <v>27362</v>
      </c>
      <c r="G16888" t="s">
        <v>27515</v>
      </c>
      <c r="H16888" s="2">
        <v>46088</v>
      </c>
      <c r="I16888" t="s">
        <v>62</v>
      </c>
      <c r="J16888" s="2">
        <v>46106</v>
      </c>
    </row>
    <row r="16889" spans="1:10">
      <c r="A16889">
        <v>17296</v>
      </c>
      <c r="B16889" t="str">
        <f>VLOOKUP(C16889,属性!A:E,2,FALSE)</f>
        <v>霸王茶姬</v>
      </c>
      <c r="C16889" t="s">
        <v>5345</v>
      </c>
      <c r="D16889" s="2">
        <f>VLOOKUP(C16889,属性!A:E,3,FALSE)</f>
        <v>46077</v>
      </c>
      <c r="E16889" s="2" t="str">
        <f>VLOOKUP(C16889,属性!A:E,4,FALSE)</f>
        <v>否</v>
      </c>
      <c r="F16889" t="s">
        <v>3587</v>
      </c>
      <c r="G16889" t="s">
        <v>27516</v>
      </c>
      <c r="H16889" s="2">
        <v>46101</v>
      </c>
      <c r="I16889" t="s">
        <v>46</v>
      </c>
      <c r="J16889" s="2">
        <v>46106</v>
      </c>
    </row>
    <row r="16890" spans="1:10">
      <c r="A16890">
        <v>17297</v>
      </c>
      <c r="B16890" t="str">
        <f>VLOOKUP(C16890,属性!A:E,2,FALSE)</f>
        <v>霸王茶姬</v>
      </c>
      <c r="C16890" t="s">
        <v>5345</v>
      </c>
      <c r="D16890" s="2">
        <f>VLOOKUP(C16890,属性!A:E,3,FALSE)</f>
        <v>46077</v>
      </c>
      <c r="E16890" s="2" t="str">
        <f>VLOOKUP(C16890,属性!A:E,4,FALSE)</f>
        <v>否</v>
      </c>
      <c r="F16890" t="s">
        <v>27362</v>
      </c>
      <c r="G16890" t="s">
        <v>27517</v>
      </c>
      <c r="H16890" s="2">
        <v>46101</v>
      </c>
      <c r="I16890" t="s">
        <v>62</v>
      </c>
      <c r="J16890" s="2">
        <v>46106</v>
      </c>
    </row>
    <row r="16891" spans="1:10">
      <c r="A16891">
        <v>17298</v>
      </c>
      <c r="B16891" t="str">
        <f>VLOOKUP(C16891,属性!A:E,2,FALSE)</f>
        <v>霸王茶姬</v>
      </c>
      <c r="C16891" t="s">
        <v>5345</v>
      </c>
      <c r="D16891" s="2">
        <f>VLOOKUP(C16891,属性!A:E,3,FALSE)</f>
        <v>46077</v>
      </c>
      <c r="E16891" s="2" t="str">
        <f>VLOOKUP(C16891,属性!A:E,4,FALSE)</f>
        <v>否</v>
      </c>
      <c r="F16891" t="s">
        <v>27518</v>
      </c>
      <c r="G16891" t="s">
        <v>27519</v>
      </c>
      <c r="H16891" s="2">
        <v>46088</v>
      </c>
      <c r="I16891" t="s">
        <v>13</v>
      </c>
      <c r="J16891" s="2">
        <v>46106</v>
      </c>
    </row>
    <row r="16892" spans="1:10">
      <c r="A16892">
        <v>17299</v>
      </c>
      <c r="B16892" t="str">
        <f>VLOOKUP(C16892,属性!A:E,2,FALSE)</f>
        <v>霸王茶姬</v>
      </c>
      <c r="C16892" t="s">
        <v>5345</v>
      </c>
      <c r="D16892" s="2">
        <f>VLOOKUP(C16892,属性!A:E,3,FALSE)</f>
        <v>46077</v>
      </c>
      <c r="E16892" s="2" t="str">
        <f>VLOOKUP(C16892,属性!A:E,4,FALSE)</f>
        <v>否</v>
      </c>
      <c r="F16892" t="s">
        <v>27362</v>
      </c>
      <c r="G16892" t="s">
        <v>27520</v>
      </c>
      <c r="H16892" s="2">
        <v>46093</v>
      </c>
      <c r="I16892" t="s">
        <v>62</v>
      </c>
      <c r="J16892" s="2">
        <v>46106</v>
      </c>
    </row>
    <row r="16893" spans="1:10">
      <c r="A16893">
        <v>17300</v>
      </c>
      <c r="B16893" t="str">
        <f>VLOOKUP(C16893,属性!A:E,2,FALSE)</f>
        <v>霸王茶姬</v>
      </c>
      <c r="C16893" t="s">
        <v>5345</v>
      </c>
      <c r="D16893" s="2">
        <f>VLOOKUP(C16893,属性!A:E,3,FALSE)</f>
        <v>46077</v>
      </c>
      <c r="E16893" s="2" t="str">
        <f>VLOOKUP(C16893,属性!A:E,4,FALSE)</f>
        <v>否</v>
      </c>
      <c r="F16893" t="s">
        <v>27521</v>
      </c>
      <c r="G16893" t="s">
        <v>27522</v>
      </c>
      <c r="H16893" s="2">
        <v>46102</v>
      </c>
      <c r="I16893" t="s">
        <v>62</v>
      </c>
      <c r="J16893" s="2">
        <v>46106</v>
      </c>
    </row>
    <row r="16894" spans="1:10">
      <c r="A16894">
        <v>17301</v>
      </c>
      <c r="B16894" t="str">
        <f>VLOOKUP(C16894,属性!A:E,2,FALSE)</f>
        <v>霸王茶姬</v>
      </c>
      <c r="C16894" t="s">
        <v>5345</v>
      </c>
      <c r="D16894" s="2">
        <f>VLOOKUP(C16894,属性!A:E,3,FALSE)</f>
        <v>46077</v>
      </c>
      <c r="E16894" s="2" t="str">
        <f>VLOOKUP(C16894,属性!A:E,4,FALSE)</f>
        <v>否</v>
      </c>
      <c r="F16894" t="s">
        <v>27523</v>
      </c>
      <c r="G16894" t="s">
        <v>27524</v>
      </c>
      <c r="H16894" s="2">
        <v>46101</v>
      </c>
      <c r="I16894" t="s">
        <v>31</v>
      </c>
      <c r="J16894" s="2">
        <v>46106</v>
      </c>
    </row>
    <row r="16895" spans="1:10">
      <c r="A16895">
        <v>17302</v>
      </c>
      <c r="B16895" t="str">
        <f>VLOOKUP(C16895,属性!A:E,2,FALSE)</f>
        <v>霸王茶姬</v>
      </c>
      <c r="C16895" t="s">
        <v>5345</v>
      </c>
      <c r="D16895" s="2">
        <f>VLOOKUP(C16895,属性!A:E,3,FALSE)</f>
        <v>46077</v>
      </c>
      <c r="E16895" s="2" t="str">
        <f>VLOOKUP(C16895,属性!A:E,4,FALSE)</f>
        <v>否</v>
      </c>
      <c r="F16895" t="s">
        <v>27362</v>
      </c>
      <c r="G16895" t="s">
        <v>27525</v>
      </c>
      <c r="H16895" s="2">
        <v>46102</v>
      </c>
      <c r="I16895" t="s">
        <v>62</v>
      </c>
      <c r="J16895" s="2">
        <v>46106</v>
      </c>
    </row>
    <row r="16896" spans="1:10">
      <c r="A16896">
        <v>17303</v>
      </c>
      <c r="B16896" t="str">
        <f>VLOOKUP(C16896,属性!A:E,2,FALSE)</f>
        <v>霸王茶姬</v>
      </c>
      <c r="C16896" t="s">
        <v>5345</v>
      </c>
      <c r="D16896" s="2">
        <f>VLOOKUP(C16896,属性!A:E,3,FALSE)</f>
        <v>46077</v>
      </c>
      <c r="E16896" s="2" t="str">
        <f>VLOOKUP(C16896,属性!A:E,4,FALSE)</f>
        <v>否</v>
      </c>
      <c r="F16896" t="s">
        <v>27526</v>
      </c>
      <c r="G16896" t="s">
        <v>55</v>
      </c>
      <c r="H16896" s="2">
        <v>46090</v>
      </c>
      <c r="I16896" t="s">
        <v>78</v>
      </c>
      <c r="J16896" s="2">
        <v>46106</v>
      </c>
    </row>
    <row r="16897" spans="1:10">
      <c r="A16897">
        <v>17304</v>
      </c>
      <c r="B16897" t="str">
        <f>VLOOKUP(C16897,属性!A:E,2,FALSE)</f>
        <v>霸王茶姬</v>
      </c>
      <c r="C16897" t="s">
        <v>5345</v>
      </c>
      <c r="D16897" s="2">
        <f>VLOOKUP(C16897,属性!A:E,3,FALSE)</f>
        <v>46077</v>
      </c>
      <c r="E16897" s="2" t="str">
        <f>VLOOKUP(C16897,属性!A:E,4,FALSE)</f>
        <v>否</v>
      </c>
      <c r="F16897" t="s">
        <v>27362</v>
      </c>
      <c r="G16897" t="s">
        <v>27527</v>
      </c>
      <c r="H16897" s="2">
        <v>46090</v>
      </c>
      <c r="I16897" t="s">
        <v>62</v>
      </c>
      <c r="J16897" s="2">
        <v>46106</v>
      </c>
    </row>
    <row r="16898" spans="1:10">
      <c r="A16898">
        <v>17305</v>
      </c>
      <c r="B16898" t="str">
        <f>VLOOKUP(C16898,属性!A:E,2,FALSE)</f>
        <v>霸王茶姬</v>
      </c>
      <c r="C16898" t="s">
        <v>5345</v>
      </c>
      <c r="D16898" s="2">
        <f>VLOOKUP(C16898,属性!A:E,3,FALSE)</f>
        <v>46077</v>
      </c>
      <c r="E16898" s="2" t="str">
        <f>VLOOKUP(C16898,属性!A:E,4,FALSE)</f>
        <v>否</v>
      </c>
      <c r="F16898" t="s">
        <v>27528</v>
      </c>
      <c r="G16898" t="s">
        <v>80</v>
      </c>
      <c r="H16898" s="2">
        <v>46092</v>
      </c>
      <c r="I16898" t="s">
        <v>46</v>
      </c>
      <c r="J16898" s="2">
        <v>46106</v>
      </c>
    </row>
    <row r="16899" spans="1:10">
      <c r="A16899">
        <v>17306</v>
      </c>
      <c r="B16899" t="str">
        <f>VLOOKUP(C16899,属性!A:E,2,FALSE)</f>
        <v>霸王茶姬</v>
      </c>
      <c r="C16899" t="s">
        <v>5345</v>
      </c>
      <c r="D16899" s="2">
        <f>VLOOKUP(C16899,属性!A:E,3,FALSE)</f>
        <v>46077</v>
      </c>
      <c r="E16899" s="2" t="str">
        <f>VLOOKUP(C16899,属性!A:E,4,FALSE)</f>
        <v>否</v>
      </c>
      <c r="F16899" t="s">
        <v>27362</v>
      </c>
      <c r="G16899" t="s">
        <v>15</v>
      </c>
      <c r="H16899" s="2">
        <v>46092</v>
      </c>
      <c r="I16899" t="s">
        <v>62</v>
      </c>
      <c r="J16899" s="2">
        <v>46106</v>
      </c>
    </row>
    <row r="16900" spans="1:10">
      <c r="A16900">
        <v>17307</v>
      </c>
      <c r="B16900" t="str">
        <f>VLOOKUP(C16900,属性!A:E,2,FALSE)</f>
        <v>霸王茶姬</v>
      </c>
      <c r="C16900" t="s">
        <v>5345</v>
      </c>
      <c r="D16900" s="2">
        <f>VLOOKUP(C16900,属性!A:E,3,FALSE)</f>
        <v>46077</v>
      </c>
      <c r="E16900" s="2" t="str">
        <f>VLOOKUP(C16900,属性!A:E,4,FALSE)</f>
        <v>否</v>
      </c>
      <c r="F16900" t="s">
        <v>27529</v>
      </c>
      <c r="G16900" t="s">
        <v>27530</v>
      </c>
      <c r="H16900" s="2">
        <v>46092</v>
      </c>
      <c r="I16900" t="s">
        <v>31</v>
      </c>
      <c r="J16900" s="2">
        <v>46106</v>
      </c>
    </row>
    <row r="16901" spans="1:10">
      <c r="A16901">
        <v>17308</v>
      </c>
      <c r="B16901" t="str">
        <f>VLOOKUP(C16901,属性!A:E,2,FALSE)</f>
        <v>霸王茶姬</v>
      </c>
      <c r="C16901" t="s">
        <v>5345</v>
      </c>
      <c r="D16901" s="2">
        <f>VLOOKUP(C16901,属性!A:E,3,FALSE)</f>
        <v>46077</v>
      </c>
      <c r="E16901" s="2" t="str">
        <f>VLOOKUP(C16901,属性!A:E,4,FALSE)</f>
        <v>否</v>
      </c>
      <c r="F16901" t="s">
        <v>27362</v>
      </c>
      <c r="G16901" t="s">
        <v>27531</v>
      </c>
      <c r="H16901" s="2">
        <v>46092</v>
      </c>
      <c r="I16901" t="s">
        <v>62</v>
      </c>
      <c r="J16901" s="2">
        <v>46106</v>
      </c>
    </row>
    <row r="16902" spans="1:10">
      <c r="A16902">
        <v>17309</v>
      </c>
      <c r="B16902" t="str">
        <f>VLOOKUP(C16902,属性!A:E,2,FALSE)</f>
        <v>霸王茶姬</v>
      </c>
      <c r="C16902" t="s">
        <v>5345</v>
      </c>
      <c r="D16902" s="2">
        <f>VLOOKUP(C16902,属性!A:E,3,FALSE)</f>
        <v>46077</v>
      </c>
      <c r="E16902" s="2" t="str">
        <f>VLOOKUP(C16902,属性!A:E,4,FALSE)</f>
        <v>否</v>
      </c>
      <c r="F16902" t="s">
        <v>27532</v>
      </c>
      <c r="G16902" t="s">
        <v>27533</v>
      </c>
      <c r="H16902" s="2">
        <v>46085</v>
      </c>
      <c r="I16902" t="s">
        <v>26</v>
      </c>
      <c r="J16902" s="2">
        <v>46106</v>
      </c>
    </row>
    <row r="16903" spans="1:10">
      <c r="A16903">
        <v>17310</v>
      </c>
      <c r="B16903" t="str">
        <f>VLOOKUP(C16903,属性!A:E,2,FALSE)</f>
        <v>霸王茶姬</v>
      </c>
      <c r="C16903" t="s">
        <v>5345</v>
      </c>
      <c r="D16903" s="2">
        <f>VLOOKUP(C16903,属性!A:E,3,FALSE)</f>
        <v>46077</v>
      </c>
      <c r="E16903" s="2" t="str">
        <f>VLOOKUP(C16903,属性!A:E,4,FALSE)</f>
        <v>否</v>
      </c>
      <c r="F16903" t="s">
        <v>27362</v>
      </c>
      <c r="G16903" t="s">
        <v>27534</v>
      </c>
      <c r="H16903" s="2">
        <v>46085</v>
      </c>
      <c r="I16903" t="s">
        <v>62</v>
      </c>
      <c r="J16903" s="2">
        <v>46106</v>
      </c>
    </row>
    <row r="16904" spans="1:10">
      <c r="A16904">
        <v>17311</v>
      </c>
      <c r="B16904" t="str">
        <f>VLOOKUP(C16904,属性!A:E,2,FALSE)</f>
        <v>霸王茶姬</v>
      </c>
      <c r="C16904" t="s">
        <v>5345</v>
      </c>
      <c r="D16904" s="2">
        <f>VLOOKUP(C16904,属性!A:E,3,FALSE)</f>
        <v>46077</v>
      </c>
      <c r="E16904" s="2" t="str">
        <f>VLOOKUP(C16904,属性!A:E,4,FALSE)</f>
        <v>否</v>
      </c>
      <c r="F16904" t="s">
        <v>163</v>
      </c>
      <c r="G16904" t="s">
        <v>27535</v>
      </c>
      <c r="H16904" s="2">
        <v>46102</v>
      </c>
      <c r="I16904" t="s">
        <v>724</v>
      </c>
      <c r="J16904" s="2">
        <v>46106</v>
      </c>
    </row>
    <row r="16905" spans="1:10">
      <c r="A16905">
        <v>17312</v>
      </c>
      <c r="B16905" t="str">
        <f>VLOOKUP(C16905,属性!A:E,2,FALSE)</f>
        <v>霸王茶姬</v>
      </c>
      <c r="C16905" t="s">
        <v>5345</v>
      </c>
      <c r="D16905" s="2">
        <f>VLOOKUP(C16905,属性!A:E,3,FALSE)</f>
        <v>46077</v>
      </c>
      <c r="E16905" s="2" t="str">
        <f>VLOOKUP(C16905,属性!A:E,4,FALSE)</f>
        <v>否</v>
      </c>
      <c r="F16905" t="s">
        <v>27362</v>
      </c>
      <c r="G16905" t="s">
        <v>27536</v>
      </c>
      <c r="H16905" s="2">
        <v>46102</v>
      </c>
      <c r="I16905" t="s">
        <v>62</v>
      </c>
      <c r="J16905" s="2">
        <v>46106</v>
      </c>
    </row>
    <row r="16906" spans="1:10">
      <c r="A16906">
        <v>17313</v>
      </c>
      <c r="B16906" t="str">
        <f>VLOOKUP(C16906,属性!A:E,2,FALSE)</f>
        <v>霸王茶姬</v>
      </c>
      <c r="C16906" t="s">
        <v>5345</v>
      </c>
      <c r="D16906" s="2">
        <f>VLOOKUP(C16906,属性!A:E,3,FALSE)</f>
        <v>46077</v>
      </c>
      <c r="E16906" s="2" t="str">
        <f>VLOOKUP(C16906,属性!A:E,4,FALSE)</f>
        <v>否</v>
      </c>
      <c r="F16906" t="s">
        <v>27537</v>
      </c>
      <c r="G16906" t="s">
        <v>27538</v>
      </c>
      <c r="H16906" s="2">
        <v>46093</v>
      </c>
      <c r="I16906" t="s">
        <v>46</v>
      </c>
      <c r="J16906" s="2">
        <v>46106</v>
      </c>
    </row>
    <row r="16907" spans="1:10">
      <c r="A16907">
        <v>17314</v>
      </c>
      <c r="B16907" t="str">
        <f>VLOOKUP(C16907,属性!A:E,2,FALSE)</f>
        <v>霸王茶姬</v>
      </c>
      <c r="C16907" t="s">
        <v>5345</v>
      </c>
      <c r="D16907" s="2">
        <f>VLOOKUP(C16907,属性!A:E,3,FALSE)</f>
        <v>46077</v>
      </c>
      <c r="E16907" s="2" t="str">
        <f>VLOOKUP(C16907,属性!A:E,4,FALSE)</f>
        <v>否</v>
      </c>
      <c r="F16907" t="s">
        <v>27362</v>
      </c>
      <c r="G16907" t="s">
        <v>27539</v>
      </c>
      <c r="H16907" s="2">
        <v>46093</v>
      </c>
      <c r="I16907" t="s">
        <v>62</v>
      </c>
      <c r="J16907" s="2">
        <v>46106</v>
      </c>
    </row>
    <row r="16908" spans="1:10">
      <c r="A16908">
        <v>17315</v>
      </c>
      <c r="B16908" t="str">
        <f>VLOOKUP(C16908,属性!A:E,2,FALSE)</f>
        <v>霸王茶姬</v>
      </c>
      <c r="C16908" t="s">
        <v>5345</v>
      </c>
      <c r="D16908" s="2">
        <f>VLOOKUP(C16908,属性!A:E,3,FALSE)</f>
        <v>46077</v>
      </c>
      <c r="E16908" s="2" t="str">
        <f>VLOOKUP(C16908,属性!A:E,4,FALSE)</f>
        <v>否</v>
      </c>
      <c r="F16908" t="s">
        <v>27540</v>
      </c>
      <c r="G16908" t="s">
        <v>27541</v>
      </c>
      <c r="H16908" s="2">
        <v>46102</v>
      </c>
      <c r="I16908" t="s">
        <v>13</v>
      </c>
      <c r="J16908" s="2">
        <v>46106</v>
      </c>
    </row>
    <row r="16909" spans="1:10">
      <c r="A16909">
        <v>17316</v>
      </c>
      <c r="B16909" t="str">
        <f>VLOOKUP(C16909,属性!A:E,2,FALSE)</f>
        <v>霸王茶姬</v>
      </c>
      <c r="C16909" t="s">
        <v>5345</v>
      </c>
      <c r="D16909" s="2">
        <f>VLOOKUP(C16909,属性!A:E,3,FALSE)</f>
        <v>46077</v>
      </c>
      <c r="E16909" s="2" t="str">
        <f>VLOOKUP(C16909,属性!A:E,4,FALSE)</f>
        <v>否</v>
      </c>
      <c r="F16909" t="s">
        <v>27542</v>
      </c>
      <c r="G16909" t="s">
        <v>27543</v>
      </c>
      <c r="H16909" s="2">
        <v>46088</v>
      </c>
      <c r="I16909" t="s">
        <v>56</v>
      </c>
      <c r="J16909" s="2">
        <v>46106</v>
      </c>
    </row>
    <row r="16910" spans="1:10">
      <c r="A16910">
        <v>17317</v>
      </c>
      <c r="B16910" t="str">
        <f>VLOOKUP(C16910,属性!A:E,2,FALSE)</f>
        <v>霸王茶姬</v>
      </c>
      <c r="C16910" t="s">
        <v>5345</v>
      </c>
      <c r="D16910" s="2">
        <f>VLOOKUP(C16910,属性!A:E,3,FALSE)</f>
        <v>46077</v>
      </c>
      <c r="E16910" s="2" t="str">
        <f>VLOOKUP(C16910,属性!A:E,4,FALSE)</f>
        <v>否</v>
      </c>
      <c r="F16910" t="s">
        <v>27362</v>
      </c>
      <c r="G16910" t="s">
        <v>27544</v>
      </c>
      <c r="H16910" s="2">
        <v>46088</v>
      </c>
      <c r="I16910" t="s">
        <v>62</v>
      </c>
      <c r="J16910" s="2">
        <v>46106</v>
      </c>
    </row>
    <row r="16911" spans="1:10">
      <c r="A16911">
        <v>17318</v>
      </c>
      <c r="B16911" t="str">
        <f>VLOOKUP(C16911,属性!A:E,2,FALSE)</f>
        <v>霸王茶姬</v>
      </c>
      <c r="C16911" t="s">
        <v>5345</v>
      </c>
      <c r="D16911" s="2">
        <f>VLOOKUP(C16911,属性!A:E,3,FALSE)</f>
        <v>46077</v>
      </c>
      <c r="E16911" s="2" t="str">
        <f>VLOOKUP(C16911,属性!A:E,4,FALSE)</f>
        <v>否</v>
      </c>
      <c r="F16911" t="s">
        <v>27545</v>
      </c>
      <c r="G16911" t="s">
        <v>27546</v>
      </c>
      <c r="H16911" s="2">
        <v>46085</v>
      </c>
      <c r="I16911" t="s">
        <v>13</v>
      </c>
      <c r="J16911" s="2">
        <v>46106</v>
      </c>
    </row>
    <row r="16912" spans="1:10">
      <c r="A16912">
        <v>17319</v>
      </c>
      <c r="B16912" t="str">
        <f>VLOOKUP(C16912,属性!A:E,2,FALSE)</f>
        <v>霸王茶姬</v>
      </c>
      <c r="C16912" t="s">
        <v>5345</v>
      </c>
      <c r="D16912" s="2">
        <f>VLOOKUP(C16912,属性!A:E,3,FALSE)</f>
        <v>46077</v>
      </c>
      <c r="E16912" s="2" t="str">
        <f>VLOOKUP(C16912,属性!A:E,4,FALSE)</f>
        <v>否</v>
      </c>
      <c r="F16912" t="s">
        <v>27362</v>
      </c>
      <c r="G16912" t="s">
        <v>27547</v>
      </c>
      <c r="H16912" s="2">
        <v>46085</v>
      </c>
      <c r="I16912" t="s">
        <v>62</v>
      </c>
      <c r="J16912" s="2">
        <v>46106</v>
      </c>
    </row>
    <row r="16913" spans="1:10">
      <c r="A16913">
        <v>17320</v>
      </c>
      <c r="B16913" t="str">
        <f>VLOOKUP(C16913,属性!A:E,2,FALSE)</f>
        <v>霸王茶姬</v>
      </c>
      <c r="C16913" t="s">
        <v>5345</v>
      </c>
      <c r="D16913" s="2">
        <f>VLOOKUP(C16913,属性!A:E,3,FALSE)</f>
        <v>46077</v>
      </c>
      <c r="E16913" s="2" t="str">
        <f>VLOOKUP(C16913,属性!A:E,4,FALSE)</f>
        <v>否</v>
      </c>
      <c r="F16913" t="s">
        <v>27548</v>
      </c>
      <c r="G16913" t="s">
        <v>16014</v>
      </c>
      <c r="H16913" s="2">
        <v>46102</v>
      </c>
      <c r="I16913" t="s">
        <v>23</v>
      </c>
      <c r="J16913" s="2">
        <v>46106</v>
      </c>
    </row>
    <row r="16914" spans="1:10">
      <c r="A16914">
        <v>17321</v>
      </c>
      <c r="B16914" t="str">
        <f>VLOOKUP(C16914,属性!A:E,2,FALSE)</f>
        <v>霸王茶姬</v>
      </c>
      <c r="C16914" t="s">
        <v>5345</v>
      </c>
      <c r="D16914" s="2">
        <f>VLOOKUP(C16914,属性!A:E,3,FALSE)</f>
        <v>46077</v>
      </c>
      <c r="E16914" s="2" t="str">
        <f>VLOOKUP(C16914,属性!A:E,4,FALSE)</f>
        <v>否</v>
      </c>
      <c r="F16914" t="s">
        <v>27362</v>
      </c>
      <c r="G16914" t="s">
        <v>27549</v>
      </c>
      <c r="H16914" s="2">
        <v>46102</v>
      </c>
      <c r="I16914" t="s">
        <v>62</v>
      </c>
      <c r="J16914" s="2">
        <v>46106</v>
      </c>
    </row>
    <row r="16915" spans="1:10">
      <c r="A16915">
        <v>17322</v>
      </c>
      <c r="B16915" t="str">
        <f>VLOOKUP(C16915,属性!A:E,2,FALSE)</f>
        <v>霸王茶姬</v>
      </c>
      <c r="C16915" t="s">
        <v>5345</v>
      </c>
      <c r="D16915" s="2">
        <f>VLOOKUP(C16915,属性!A:E,3,FALSE)</f>
        <v>46077</v>
      </c>
      <c r="E16915" s="2" t="str">
        <f>VLOOKUP(C16915,属性!A:E,4,FALSE)</f>
        <v>否</v>
      </c>
      <c r="F16915" t="s">
        <v>27550</v>
      </c>
      <c r="G16915" t="s">
        <v>27551</v>
      </c>
      <c r="H16915" s="2">
        <v>46085</v>
      </c>
      <c r="I16915" t="s">
        <v>724</v>
      </c>
      <c r="J16915" s="2">
        <v>46106</v>
      </c>
    </row>
    <row r="16916" spans="1:10">
      <c r="A16916">
        <v>17323</v>
      </c>
      <c r="B16916" t="str">
        <f>VLOOKUP(C16916,属性!A:E,2,FALSE)</f>
        <v>霸王茶姬</v>
      </c>
      <c r="C16916" t="s">
        <v>5345</v>
      </c>
      <c r="D16916" s="2">
        <f>VLOOKUP(C16916,属性!A:E,3,FALSE)</f>
        <v>46077</v>
      </c>
      <c r="E16916" s="2" t="str">
        <f>VLOOKUP(C16916,属性!A:E,4,FALSE)</f>
        <v>否</v>
      </c>
      <c r="F16916" t="s">
        <v>27362</v>
      </c>
      <c r="G16916" t="s">
        <v>27552</v>
      </c>
      <c r="H16916" s="2">
        <v>46085</v>
      </c>
      <c r="I16916" t="s">
        <v>62</v>
      </c>
      <c r="J16916" s="2">
        <v>46106</v>
      </c>
    </row>
    <row r="16917" spans="1:10">
      <c r="A16917">
        <v>17324</v>
      </c>
      <c r="B16917" t="str">
        <f>VLOOKUP(C16917,属性!A:E,2,FALSE)</f>
        <v>霸王茶姬</v>
      </c>
      <c r="C16917" t="s">
        <v>5345</v>
      </c>
      <c r="D16917" s="2">
        <f>VLOOKUP(C16917,属性!A:E,3,FALSE)</f>
        <v>46077</v>
      </c>
      <c r="E16917" s="2" t="str">
        <f>VLOOKUP(C16917,属性!A:E,4,FALSE)</f>
        <v>否</v>
      </c>
      <c r="F16917" t="s">
        <v>27553</v>
      </c>
      <c r="G16917" t="s">
        <v>27554</v>
      </c>
      <c r="H16917" s="2">
        <v>46085</v>
      </c>
      <c r="I16917" t="s">
        <v>46</v>
      </c>
      <c r="J16917" s="2">
        <v>46106</v>
      </c>
    </row>
    <row r="16918" spans="1:10">
      <c r="A16918">
        <v>17325</v>
      </c>
      <c r="B16918" t="str">
        <f>VLOOKUP(C16918,属性!A:E,2,FALSE)</f>
        <v>霸王茶姬</v>
      </c>
      <c r="C16918" t="s">
        <v>5345</v>
      </c>
      <c r="D16918" s="2">
        <f>VLOOKUP(C16918,属性!A:E,3,FALSE)</f>
        <v>46077</v>
      </c>
      <c r="E16918" s="2" t="str">
        <f>VLOOKUP(C16918,属性!A:E,4,FALSE)</f>
        <v>否</v>
      </c>
      <c r="F16918" t="s">
        <v>27362</v>
      </c>
      <c r="G16918" t="s">
        <v>27555</v>
      </c>
      <c r="H16918" s="2">
        <v>46085</v>
      </c>
      <c r="I16918" t="s">
        <v>62</v>
      </c>
      <c r="J16918" s="2">
        <v>46106</v>
      </c>
    </row>
    <row r="16919" spans="1:10">
      <c r="A16919">
        <v>17326</v>
      </c>
      <c r="B16919" t="str">
        <f>VLOOKUP(C16919,属性!A:E,2,FALSE)</f>
        <v>霸王茶姬</v>
      </c>
      <c r="C16919" t="s">
        <v>5345</v>
      </c>
      <c r="D16919" s="2">
        <f>VLOOKUP(C16919,属性!A:E,3,FALSE)</f>
        <v>46077</v>
      </c>
      <c r="E16919" s="2" t="str">
        <f>VLOOKUP(C16919,属性!A:E,4,FALSE)</f>
        <v>否</v>
      </c>
      <c r="F16919" t="s">
        <v>9104</v>
      </c>
      <c r="G16919" t="s">
        <v>27556</v>
      </c>
      <c r="H16919" s="2">
        <v>46089</v>
      </c>
      <c r="I16919" t="s">
        <v>144</v>
      </c>
      <c r="J16919" s="2">
        <v>46106</v>
      </c>
    </row>
    <row r="16920" spans="1:10">
      <c r="A16920">
        <v>17327</v>
      </c>
      <c r="B16920" t="str">
        <f>VLOOKUP(C16920,属性!A:E,2,FALSE)</f>
        <v>霸王茶姬</v>
      </c>
      <c r="C16920" t="s">
        <v>5345</v>
      </c>
      <c r="D16920" s="2">
        <f>VLOOKUP(C16920,属性!A:E,3,FALSE)</f>
        <v>46077</v>
      </c>
      <c r="E16920" s="2" t="str">
        <f>VLOOKUP(C16920,属性!A:E,4,FALSE)</f>
        <v>否</v>
      </c>
      <c r="F16920" t="s">
        <v>27362</v>
      </c>
      <c r="G16920" t="s">
        <v>27557</v>
      </c>
      <c r="H16920" s="2">
        <v>46089</v>
      </c>
      <c r="I16920" t="s">
        <v>62</v>
      </c>
      <c r="J16920" s="2">
        <v>46106</v>
      </c>
    </row>
    <row r="16921" spans="1:10">
      <c r="A16921">
        <v>17328</v>
      </c>
      <c r="B16921" t="str">
        <f>VLOOKUP(C16921,属性!A:E,2,FALSE)</f>
        <v>霸王茶姬</v>
      </c>
      <c r="C16921" t="s">
        <v>5345</v>
      </c>
      <c r="D16921" s="2">
        <f>VLOOKUP(C16921,属性!A:E,3,FALSE)</f>
        <v>46077</v>
      </c>
      <c r="E16921" s="2" t="str">
        <f>VLOOKUP(C16921,属性!A:E,4,FALSE)</f>
        <v>否</v>
      </c>
      <c r="F16921" t="s">
        <v>27558</v>
      </c>
      <c r="G16921" t="s">
        <v>27559</v>
      </c>
      <c r="H16921" s="2">
        <v>46100</v>
      </c>
      <c r="I16921" t="s">
        <v>13</v>
      </c>
      <c r="J16921" s="2">
        <v>46106</v>
      </c>
    </row>
    <row r="16922" spans="1:10">
      <c r="A16922">
        <v>17329</v>
      </c>
      <c r="B16922" t="str">
        <f>VLOOKUP(C16922,属性!A:E,2,FALSE)</f>
        <v>霸王茶姬</v>
      </c>
      <c r="C16922" t="s">
        <v>5345</v>
      </c>
      <c r="D16922" s="2">
        <f>VLOOKUP(C16922,属性!A:E,3,FALSE)</f>
        <v>46077</v>
      </c>
      <c r="E16922" s="2" t="str">
        <f>VLOOKUP(C16922,属性!A:E,4,FALSE)</f>
        <v>否</v>
      </c>
      <c r="F16922" t="s">
        <v>27362</v>
      </c>
      <c r="G16922" t="s">
        <v>27560</v>
      </c>
      <c r="H16922" s="2">
        <v>46100</v>
      </c>
      <c r="I16922" t="s">
        <v>62</v>
      </c>
      <c r="J16922" s="2">
        <v>46106</v>
      </c>
    </row>
    <row r="16923" spans="1:10">
      <c r="A16923">
        <v>17330</v>
      </c>
      <c r="B16923" t="str">
        <f>VLOOKUP(C16923,属性!A:E,2,FALSE)</f>
        <v>霸王茶姬</v>
      </c>
      <c r="C16923" t="s">
        <v>5345</v>
      </c>
      <c r="D16923" s="2">
        <f>VLOOKUP(C16923,属性!A:E,3,FALSE)</f>
        <v>46077</v>
      </c>
      <c r="E16923" s="2" t="str">
        <f>VLOOKUP(C16923,属性!A:E,4,FALSE)</f>
        <v>否</v>
      </c>
      <c r="F16923" t="s">
        <v>27561</v>
      </c>
      <c r="G16923" t="s">
        <v>27562</v>
      </c>
      <c r="H16923" s="2">
        <v>46085</v>
      </c>
      <c r="I16923" t="s">
        <v>38</v>
      </c>
      <c r="J16923" s="2">
        <v>46106</v>
      </c>
    </row>
    <row r="16924" spans="1:10">
      <c r="A16924">
        <v>17331</v>
      </c>
      <c r="B16924" t="str">
        <f>VLOOKUP(C16924,属性!A:E,2,FALSE)</f>
        <v>霸王茶姬</v>
      </c>
      <c r="C16924" t="s">
        <v>5345</v>
      </c>
      <c r="D16924" s="2">
        <f>VLOOKUP(C16924,属性!A:E,3,FALSE)</f>
        <v>46077</v>
      </c>
      <c r="E16924" s="2" t="str">
        <f>VLOOKUP(C16924,属性!A:E,4,FALSE)</f>
        <v>否</v>
      </c>
      <c r="F16924" t="s">
        <v>27362</v>
      </c>
      <c r="G16924" t="s">
        <v>27563</v>
      </c>
      <c r="H16924" s="2">
        <v>46085</v>
      </c>
      <c r="I16924" t="s">
        <v>62</v>
      </c>
      <c r="J16924" s="2">
        <v>46106</v>
      </c>
    </row>
    <row r="16925" spans="1:10">
      <c r="A16925">
        <v>17332</v>
      </c>
      <c r="B16925" t="str">
        <f>VLOOKUP(C16925,属性!A:E,2,FALSE)</f>
        <v>霸王茶姬</v>
      </c>
      <c r="C16925" t="s">
        <v>5345</v>
      </c>
      <c r="D16925" s="2">
        <f>VLOOKUP(C16925,属性!A:E,3,FALSE)</f>
        <v>46077</v>
      </c>
      <c r="E16925" s="2" t="str">
        <f>VLOOKUP(C16925,属性!A:E,4,FALSE)</f>
        <v>否</v>
      </c>
      <c r="F16925" t="s">
        <v>27564</v>
      </c>
      <c r="G16925" t="s">
        <v>27565</v>
      </c>
      <c r="H16925" s="2">
        <v>46102</v>
      </c>
      <c r="I16925" t="s">
        <v>73</v>
      </c>
      <c r="J16925" s="2">
        <v>46106</v>
      </c>
    </row>
    <row r="16926" spans="1:10">
      <c r="A16926">
        <v>17333</v>
      </c>
      <c r="B16926" t="str">
        <f>VLOOKUP(C16926,属性!A:E,2,FALSE)</f>
        <v>霸王茶姬</v>
      </c>
      <c r="C16926" t="s">
        <v>5345</v>
      </c>
      <c r="D16926" s="2">
        <f>VLOOKUP(C16926,属性!A:E,3,FALSE)</f>
        <v>46077</v>
      </c>
      <c r="E16926" s="2" t="str">
        <f>VLOOKUP(C16926,属性!A:E,4,FALSE)</f>
        <v>否</v>
      </c>
      <c r="F16926" t="s">
        <v>27362</v>
      </c>
      <c r="G16926" t="s">
        <v>27566</v>
      </c>
      <c r="H16926" s="2">
        <v>46102</v>
      </c>
      <c r="I16926" t="s">
        <v>62</v>
      </c>
      <c r="J16926" s="2">
        <v>46106</v>
      </c>
    </row>
    <row r="16927" spans="1:10">
      <c r="A16927">
        <v>17334</v>
      </c>
      <c r="B16927" t="str">
        <f>VLOOKUP(C16927,属性!A:E,2,FALSE)</f>
        <v>霸王茶姬</v>
      </c>
      <c r="C16927" t="s">
        <v>5345</v>
      </c>
      <c r="D16927" s="2">
        <f>VLOOKUP(C16927,属性!A:E,3,FALSE)</f>
        <v>46077</v>
      </c>
      <c r="E16927" s="2" t="str">
        <f>VLOOKUP(C16927,属性!A:E,4,FALSE)</f>
        <v>否</v>
      </c>
      <c r="F16927" t="s">
        <v>27005</v>
      </c>
      <c r="G16927" t="s">
        <v>27567</v>
      </c>
      <c r="H16927" s="2">
        <v>46086</v>
      </c>
      <c r="I16927" t="s">
        <v>46</v>
      </c>
      <c r="J16927" s="2">
        <v>46106</v>
      </c>
    </row>
    <row r="16928" spans="1:10">
      <c r="A16928">
        <v>17335</v>
      </c>
      <c r="B16928" t="str">
        <f>VLOOKUP(C16928,属性!A:E,2,FALSE)</f>
        <v>霸王茶姬</v>
      </c>
      <c r="C16928" t="s">
        <v>5345</v>
      </c>
      <c r="D16928" s="2">
        <f>VLOOKUP(C16928,属性!A:E,3,FALSE)</f>
        <v>46077</v>
      </c>
      <c r="E16928" s="2" t="str">
        <f>VLOOKUP(C16928,属性!A:E,4,FALSE)</f>
        <v>否</v>
      </c>
      <c r="F16928" t="s">
        <v>27362</v>
      </c>
      <c r="G16928" t="s">
        <v>27568</v>
      </c>
      <c r="H16928" s="2">
        <v>46086</v>
      </c>
      <c r="I16928" t="s">
        <v>62</v>
      </c>
      <c r="J16928" s="2">
        <v>46106</v>
      </c>
    </row>
    <row r="16929" spans="1:10">
      <c r="A16929">
        <v>17336</v>
      </c>
      <c r="B16929" t="str">
        <f>VLOOKUP(C16929,属性!A:E,2,FALSE)</f>
        <v>霸王茶姬</v>
      </c>
      <c r="C16929" t="s">
        <v>5345</v>
      </c>
      <c r="D16929" s="2">
        <f>VLOOKUP(C16929,属性!A:E,3,FALSE)</f>
        <v>46077</v>
      </c>
      <c r="E16929" s="2" t="str">
        <f>VLOOKUP(C16929,属性!A:E,4,FALSE)</f>
        <v>否</v>
      </c>
      <c r="F16929" t="s">
        <v>27569</v>
      </c>
      <c r="G16929" t="s">
        <v>27570</v>
      </c>
      <c r="H16929" s="2">
        <v>46085</v>
      </c>
      <c r="I16929" t="s">
        <v>73</v>
      </c>
      <c r="J16929" s="2">
        <v>46106</v>
      </c>
    </row>
    <row r="16930" spans="1:10">
      <c r="A16930">
        <v>17337</v>
      </c>
      <c r="B16930" t="str">
        <f>VLOOKUP(C16930,属性!A:E,2,FALSE)</f>
        <v>霸王茶姬</v>
      </c>
      <c r="C16930" t="s">
        <v>5345</v>
      </c>
      <c r="D16930" s="2">
        <f>VLOOKUP(C16930,属性!A:E,3,FALSE)</f>
        <v>46077</v>
      </c>
      <c r="E16930" s="2" t="str">
        <f>VLOOKUP(C16930,属性!A:E,4,FALSE)</f>
        <v>否</v>
      </c>
      <c r="F16930" t="s">
        <v>27362</v>
      </c>
      <c r="G16930" t="s">
        <v>16089</v>
      </c>
      <c r="H16930" s="2">
        <v>46085</v>
      </c>
      <c r="I16930" t="s">
        <v>62</v>
      </c>
      <c r="J16930" s="2">
        <v>46106</v>
      </c>
    </row>
    <row r="16931" spans="1:10">
      <c r="A16931">
        <v>17338</v>
      </c>
      <c r="B16931" t="str">
        <f>VLOOKUP(C16931,属性!A:E,2,FALSE)</f>
        <v>霸王茶姬</v>
      </c>
      <c r="C16931" t="s">
        <v>5345</v>
      </c>
      <c r="D16931" s="2">
        <f>VLOOKUP(C16931,属性!A:E,3,FALSE)</f>
        <v>46077</v>
      </c>
      <c r="E16931" s="2" t="str">
        <f>VLOOKUP(C16931,属性!A:E,4,FALSE)</f>
        <v>否</v>
      </c>
      <c r="F16931" t="s">
        <v>27571</v>
      </c>
      <c r="G16931" t="s">
        <v>27572</v>
      </c>
      <c r="H16931" s="2">
        <v>46101</v>
      </c>
      <c r="I16931" t="s">
        <v>173</v>
      </c>
      <c r="J16931" s="2">
        <v>46106</v>
      </c>
    </row>
    <row r="16932" spans="1:10">
      <c r="A16932">
        <v>17339</v>
      </c>
      <c r="B16932" t="str">
        <f>VLOOKUP(C16932,属性!A:E,2,FALSE)</f>
        <v>霸王茶姬</v>
      </c>
      <c r="C16932" t="s">
        <v>5345</v>
      </c>
      <c r="D16932" s="2">
        <f>VLOOKUP(C16932,属性!A:E,3,FALSE)</f>
        <v>46077</v>
      </c>
      <c r="E16932" s="2" t="str">
        <f>VLOOKUP(C16932,属性!A:E,4,FALSE)</f>
        <v>否</v>
      </c>
      <c r="F16932" t="s">
        <v>27362</v>
      </c>
      <c r="G16932" t="s">
        <v>27573</v>
      </c>
      <c r="H16932" s="2">
        <v>46102</v>
      </c>
      <c r="I16932" t="s">
        <v>62</v>
      </c>
      <c r="J16932" s="2">
        <v>46106</v>
      </c>
    </row>
    <row r="16933" spans="1:10">
      <c r="A16933">
        <v>17340</v>
      </c>
      <c r="B16933" t="str">
        <f>VLOOKUP(C16933,属性!A:E,2,FALSE)</f>
        <v>霸王茶姬</v>
      </c>
      <c r="C16933" t="s">
        <v>5345</v>
      </c>
      <c r="D16933" s="2">
        <f>VLOOKUP(C16933,属性!A:E,3,FALSE)</f>
        <v>46077</v>
      </c>
      <c r="E16933" s="2" t="str">
        <f>VLOOKUP(C16933,属性!A:E,4,FALSE)</f>
        <v>否</v>
      </c>
      <c r="F16933" t="s">
        <v>27574</v>
      </c>
      <c r="G16933" t="s">
        <v>27575</v>
      </c>
      <c r="H16933" s="2">
        <v>46101</v>
      </c>
      <c r="I16933" t="s">
        <v>173</v>
      </c>
      <c r="J16933" s="2">
        <v>46106</v>
      </c>
    </row>
    <row r="16934" spans="1:10">
      <c r="A16934">
        <v>17341</v>
      </c>
      <c r="B16934" t="str">
        <f>VLOOKUP(C16934,属性!A:E,2,FALSE)</f>
        <v>霸王茶姬</v>
      </c>
      <c r="C16934" t="s">
        <v>5345</v>
      </c>
      <c r="D16934" s="2">
        <f>VLOOKUP(C16934,属性!A:E,3,FALSE)</f>
        <v>46077</v>
      </c>
      <c r="E16934" s="2" t="str">
        <f>VLOOKUP(C16934,属性!A:E,4,FALSE)</f>
        <v>否</v>
      </c>
      <c r="F16934" t="s">
        <v>27362</v>
      </c>
      <c r="G16934" t="s">
        <v>27576</v>
      </c>
      <c r="H16934" s="2">
        <v>46101</v>
      </c>
      <c r="I16934" t="s">
        <v>62</v>
      </c>
      <c r="J16934" s="2">
        <v>46106</v>
      </c>
    </row>
    <row r="16935" spans="1:10">
      <c r="A16935">
        <v>17342</v>
      </c>
      <c r="B16935" t="str">
        <f>VLOOKUP(C16935,属性!A:E,2,FALSE)</f>
        <v>霸王茶姬</v>
      </c>
      <c r="C16935" t="s">
        <v>5345</v>
      </c>
      <c r="D16935" s="2">
        <f>VLOOKUP(C16935,属性!A:E,3,FALSE)</f>
        <v>46077</v>
      </c>
      <c r="E16935" s="2" t="str">
        <f>VLOOKUP(C16935,属性!A:E,4,FALSE)</f>
        <v>否</v>
      </c>
      <c r="F16935" t="s">
        <v>27577</v>
      </c>
      <c r="G16935" t="s">
        <v>80</v>
      </c>
      <c r="H16935" s="2">
        <v>46089</v>
      </c>
      <c r="I16935" t="s">
        <v>38</v>
      </c>
      <c r="J16935" s="2">
        <v>46106</v>
      </c>
    </row>
    <row r="16936" spans="1:10">
      <c r="A16936">
        <v>17343</v>
      </c>
      <c r="B16936" t="str">
        <f>VLOOKUP(C16936,属性!A:E,2,FALSE)</f>
        <v>霸王茶姬</v>
      </c>
      <c r="C16936" t="s">
        <v>5345</v>
      </c>
      <c r="D16936" s="2">
        <f>VLOOKUP(C16936,属性!A:E,3,FALSE)</f>
        <v>46077</v>
      </c>
      <c r="E16936" s="2" t="str">
        <f>VLOOKUP(C16936,属性!A:E,4,FALSE)</f>
        <v>否</v>
      </c>
      <c r="F16936" t="s">
        <v>27362</v>
      </c>
      <c r="G16936" t="s">
        <v>27578</v>
      </c>
      <c r="H16936" s="2">
        <v>46089</v>
      </c>
      <c r="I16936" t="s">
        <v>62</v>
      </c>
      <c r="J16936" s="2">
        <v>46106</v>
      </c>
    </row>
    <row r="16937" spans="1:10">
      <c r="A16937">
        <v>17344</v>
      </c>
      <c r="B16937" t="str">
        <f>VLOOKUP(C16937,属性!A:E,2,FALSE)</f>
        <v>霸王茶姬</v>
      </c>
      <c r="C16937" t="s">
        <v>5345</v>
      </c>
      <c r="D16937" s="2">
        <f>VLOOKUP(C16937,属性!A:E,3,FALSE)</f>
        <v>46077</v>
      </c>
      <c r="E16937" s="2" t="str">
        <f>VLOOKUP(C16937,属性!A:E,4,FALSE)</f>
        <v>否</v>
      </c>
      <c r="F16937" t="s">
        <v>27579</v>
      </c>
      <c r="G16937" t="s">
        <v>523</v>
      </c>
      <c r="H16937" s="2">
        <v>46101</v>
      </c>
      <c r="I16937" t="s">
        <v>46</v>
      </c>
      <c r="J16937" s="2">
        <v>46106</v>
      </c>
    </row>
    <row r="16938" spans="1:10">
      <c r="A16938">
        <v>17345</v>
      </c>
      <c r="B16938" t="str">
        <f>VLOOKUP(C16938,属性!A:E,2,FALSE)</f>
        <v>霸王茶姬</v>
      </c>
      <c r="C16938" t="s">
        <v>5345</v>
      </c>
      <c r="D16938" s="2">
        <f>VLOOKUP(C16938,属性!A:E,3,FALSE)</f>
        <v>46077</v>
      </c>
      <c r="E16938" s="2" t="str">
        <f>VLOOKUP(C16938,属性!A:E,4,FALSE)</f>
        <v>否</v>
      </c>
      <c r="F16938" t="s">
        <v>27362</v>
      </c>
      <c r="G16938" t="s">
        <v>27580</v>
      </c>
      <c r="H16938" s="2">
        <v>46101</v>
      </c>
      <c r="I16938" t="s">
        <v>62</v>
      </c>
      <c r="J16938" s="2">
        <v>46106</v>
      </c>
    </row>
    <row r="16939" spans="1:10">
      <c r="A16939">
        <v>17346</v>
      </c>
      <c r="B16939" t="str">
        <f>VLOOKUP(C16939,属性!A:E,2,FALSE)</f>
        <v>霸王茶姬</v>
      </c>
      <c r="C16939" t="s">
        <v>5345</v>
      </c>
      <c r="D16939" s="2">
        <f>VLOOKUP(C16939,属性!A:E,3,FALSE)</f>
        <v>46077</v>
      </c>
      <c r="E16939" s="2" t="str">
        <f>VLOOKUP(C16939,属性!A:E,4,FALSE)</f>
        <v>否</v>
      </c>
      <c r="F16939" t="s">
        <v>27581</v>
      </c>
      <c r="G16939" t="s">
        <v>27582</v>
      </c>
      <c r="H16939" s="2">
        <v>46090</v>
      </c>
      <c r="I16939" t="s">
        <v>173</v>
      </c>
      <c r="J16939" s="2">
        <v>46106</v>
      </c>
    </row>
    <row r="16940" spans="1:10">
      <c r="A16940">
        <v>17347</v>
      </c>
      <c r="B16940" t="str">
        <f>VLOOKUP(C16940,属性!A:E,2,FALSE)</f>
        <v>霸王茶姬</v>
      </c>
      <c r="C16940" t="s">
        <v>5345</v>
      </c>
      <c r="D16940" s="2">
        <f>VLOOKUP(C16940,属性!A:E,3,FALSE)</f>
        <v>46077</v>
      </c>
      <c r="E16940" s="2" t="str">
        <f>VLOOKUP(C16940,属性!A:E,4,FALSE)</f>
        <v>否</v>
      </c>
      <c r="F16940" t="s">
        <v>27362</v>
      </c>
      <c r="G16940" t="s">
        <v>27583</v>
      </c>
      <c r="H16940" s="2">
        <v>46090</v>
      </c>
      <c r="I16940" t="s">
        <v>62</v>
      </c>
      <c r="J16940" s="2">
        <v>46106</v>
      </c>
    </row>
    <row r="16941" spans="1:10">
      <c r="A16941">
        <v>17348</v>
      </c>
      <c r="B16941" t="str">
        <f>VLOOKUP(C16941,属性!A:E,2,FALSE)</f>
        <v>霸王茶姬</v>
      </c>
      <c r="C16941" t="s">
        <v>5345</v>
      </c>
      <c r="D16941" s="2">
        <f>VLOOKUP(C16941,属性!A:E,3,FALSE)</f>
        <v>46077</v>
      </c>
      <c r="E16941" s="2" t="str">
        <f>VLOOKUP(C16941,属性!A:E,4,FALSE)</f>
        <v>否</v>
      </c>
      <c r="F16941" t="s">
        <v>27584</v>
      </c>
      <c r="G16941" t="s">
        <v>27585</v>
      </c>
      <c r="H16941" s="2">
        <v>46087</v>
      </c>
      <c r="I16941" t="s">
        <v>173</v>
      </c>
      <c r="J16941" s="2">
        <v>46106</v>
      </c>
    </row>
    <row r="16942" spans="1:10">
      <c r="A16942">
        <v>17349</v>
      </c>
      <c r="B16942" t="str">
        <f>VLOOKUP(C16942,属性!A:E,2,FALSE)</f>
        <v>霸王茶姬</v>
      </c>
      <c r="C16942" t="s">
        <v>5345</v>
      </c>
      <c r="D16942" s="2">
        <f>VLOOKUP(C16942,属性!A:E,3,FALSE)</f>
        <v>46077</v>
      </c>
      <c r="E16942" s="2" t="str">
        <f>VLOOKUP(C16942,属性!A:E,4,FALSE)</f>
        <v>否</v>
      </c>
      <c r="F16942" t="s">
        <v>27362</v>
      </c>
      <c r="G16942" t="s">
        <v>27586</v>
      </c>
      <c r="H16942" s="2">
        <v>46087</v>
      </c>
      <c r="I16942" t="s">
        <v>62</v>
      </c>
      <c r="J16942" s="2">
        <v>46106</v>
      </c>
    </row>
    <row r="16943" spans="1:10">
      <c r="A16943">
        <v>17350</v>
      </c>
      <c r="B16943" t="str">
        <f>VLOOKUP(C16943,属性!A:E,2,FALSE)</f>
        <v>霸王茶姬</v>
      </c>
      <c r="C16943" t="s">
        <v>5345</v>
      </c>
      <c r="D16943" s="2">
        <f>VLOOKUP(C16943,属性!A:E,3,FALSE)</f>
        <v>46077</v>
      </c>
      <c r="E16943" s="2" t="str">
        <f>VLOOKUP(C16943,属性!A:E,4,FALSE)</f>
        <v>否</v>
      </c>
      <c r="F16943" t="s">
        <v>27587</v>
      </c>
      <c r="G16943" t="s">
        <v>27588</v>
      </c>
      <c r="H16943" s="2">
        <v>46085</v>
      </c>
      <c r="I16943" t="s">
        <v>13</v>
      </c>
      <c r="J16943" s="2">
        <v>46106</v>
      </c>
    </row>
    <row r="16944" spans="1:10">
      <c r="A16944">
        <v>17351</v>
      </c>
      <c r="B16944" t="str">
        <f>VLOOKUP(C16944,属性!A:E,2,FALSE)</f>
        <v>霸王茶姬</v>
      </c>
      <c r="C16944" t="s">
        <v>5345</v>
      </c>
      <c r="D16944" s="2">
        <f>VLOOKUP(C16944,属性!A:E,3,FALSE)</f>
        <v>46077</v>
      </c>
      <c r="E16944" s="2" t="str">
        <f>VLOOKUP(C16944,属性!A:E,4,FALSE)</f>
        <v>否</v>
      </c>
      <c r="F16944" t="s">
        <v>27362</v>
      </c>
      <c r="G16944" t="s">
        <v>27589</v>
      </c>
      <c r="H16944" s="2">
        <v>46089</v>
      </c>
      <c r="I16944" t="s">
        <v>62</v>
      </c>
      <c r="J16944" s="2">
        <v>46106</v>
      </c>
    </row>
    <row r="16945" spans="1:10">
      <c r="A16945">
        <v>17352</v>
      </c>
      <c r="B16945" t="str">
        <f>VLOOKUP(C16945,属性!A:E,2,FALSE)</f>
        <v>霸王茶姬</v>
      </c>
      <c r="C16945" t="s">
        <v>5345</v>
      </c>
      <c r="D16945" s="2">
        <f>VLOOKUP(C16945,属性!A:E,3,FALSE)</f>
        <v>46077</v>
      </c>
      <c r="E16945" s="2" t="str">
        <f>VLOOKUP(C16945,属性!A:E,4,FALSE)</f>
        <v>否</v>
      </c>
      <c r="F16945" t="s">
        <v>27590</v>
      </c>
      <c r="G16945" t="s">
        <v>4288</v>
      </c>
      <c r="H16945" s="2">
        <v>46101</v>
      </c>
      <c r="I16945" t="s">
        <v>208</v>
      </c>
      <c r="J16945" s="2">
        <v>46106</v>
      </c>
    </row>
    <row r="16946" spans="1:10">
      <c r="A16946">
        <v>17353</v>
      </c>
      <c r="B16946" t="str">
        <f>VLOOKUP(C16946,属性!A:E,2,FALSE)</f>
        <v>霸王茶姬</v>
      </c>
      <c r="C16946" t="s">
        <v>5345</v>
      </c>
      <c r="D16946" s="2">
        <f>VLOOKUP(C16946,属性!A:E,3,FALSE)</f>
        <v>46077</v>
      </c>
      <c r="E16946" s="2" t="str">
        <f>VLOOKUP(C16946,属性!A:E,4,FALSE)</f>
        <v>否</v>
      </c>
      <c r="F16946" t="s">
        <v>27362</v>
      </c>
      <c r="G16946" t="s">
        <v>27591</v>
      </c>
      <c r="H16946" s="2">
        <v>46101</v>
      </c>
      <c r="I16946" t="s">
        <v>62</v>
      </c>
      <c r="J16946" s="2">
        <v>46106</v>
      </c>
    </row>
    <row r="16947" spans="1:10">
      <c r="A16947">
        <v>17354</v>
      </c>
      <c r="B16947" t="str">
        <f>VLOOKUP(C16947,属性!A:E,2,FALSE)</f>
        <v>霸王茶姬</v>
      </c>
      <c r="C16947" t="s">
        <v>5345</v>
      </c>
      <c r="D16947" s="2">
        <f>VLOOKUP(C16947,属性!A:E,3,FALSE)</f>
        <v>46077</v>
      </c>
      <c r="E16947" s="2" t="str">
        <f>VLOOKUP(C16947,属性!A:E,4,FALSE)</f>
        <v>否</v>
      </c>
      <c r="F16947" t="s">
        <v>27592</v>
      </c>
      <c r="G16947" t="s">
        <v>27593</v>
      </c>
      <c r="H16947" s="2">
        <v>46090</v>
      </c>
      <c r="I16947" t="s">
        <v>13</v>
      </c>
      <c r="J16947" s="2">
        <v>46106</v>
      </c>
    </row>
    <row r="16948" spans="1:10">
      <c r="A16948">
        <v>17355</v>
      </c>
      <c r="B16948" t="str">
        <f>VLOOKUP(C16948,属性!A:E,2,FALSE)</f>
        <v>霸王茶姬</v>
      </c>
      <c r="C16948" t="s">
        <v>5345</v>
      </c>
      <c r="D16948" s="2">
        <f>VLOOKUP(C16948,属性!A:E,3,FALSE)</f>
        <v>46077</v>
      </c>
      <c r="E16948" s="2" t="str">
        <f>VLOOKUP(C16948,属性!A:E,4,FALSE)</f>
        <v>否</v>
      </c>
      <c r="F16948" t="s">
        <v>27362</v>
      </c>
      <c r="G16948" t="s">
        <v>27594</v>
      </c>
      <c r="H16948" s="2">
        <v>46090</v>
      </c>
      <c r="I16948" t="s">
        <v>62</v>
      </c>
      <c r="J16948" s="2">
        <v>46106</v>
      </c>
    </row>
    <row r="16949" spans="1:10">
      <c r="A16949">
        <v>17356</v>
      </c>
      <c r="B16949" t="str">
        <f>VLOOKUP(C16949,属性!A:E,2,FALSE)</f>
        <v>霸王茶姬</v>
      </c>
      <c r="C16949" t="s">
        <v>5345</v>
      </c>
      <c r="D16949" s="2">
        <f>VLOOKUP(C16949,属性!A:E,3,FALSE)</f>
        <v>46077</v>
      </c>
      <c r="E16949" s="2" t="str">
        <f>VLOOKUP(C16949,属性!A:E,4,FALSE)</f>
        <v>否</v>
      </c>
      <c r="F16949" t="s">
        <v>27595</v>
      </c>
      <c r="G16949" t="s">
        <v>27596</v>
      </c>
      <c r="H16949" s="2">
        <v>46100</v>
      </c>
      <c r="I16949" t="s">
        <v>13</v>
      </c>
      <c r="J16949" s="2">
        <v>46106</v>
      </c>
    </row>
    <row r="16950" spans="1:10">
      <c r="A16950">
        <v>17357</v>
      </c>
      <c r="B16950" t="str">
        <f>VLOOKUP(C16950,属性!A:E,2,FALSE)</f>
        <v>霸王茶姬</v>
      </c>
      <c r="C16950" t="s">
        <v>5345</v>
      </c>
      <c r="D16950" s="2">
        <f>VLOOKUP(C16950,属性!A:E,3,FALSE)</f>
        <v>46077</v>
      </c>
      <c r="E16950" s="2" t="str">
        <f>VLOOKUP(C16950,属性!A:E,4,FALSE)</f>
        <v>否</v>
      </c>
      <c r="F16950" t="s">
        <v>27362</v>
      </c>
      <c r="G16950" t="s">
        <v>27597</v>
      </c>
      <c r="H16950" s="2">
        <v>46100</v>
      </c>
      <c r="I16950" t="s">
        <v>62</v>
      </c>
      <c r="J16950" s="2">
        <v>46106</v>
      </c>
    </row>
    <row r="16951" spans="1:10">
      <c r="A16951">
        <v>17358</v>
      </c>
      <c r="B16951" t="str">
        <f>VLOOKUP(C16951,属性!A:E,2,FALSE)</f>
        <v>霸王茶姬</v>
      </c>
      <c r="C16951" t="s">
        <v>5345</v>
      </c>
      <c r="D16951" s="2">
        <f>VLOOKUP(C16951,属性!A:E,3,FALSE)</f>
        <v>46077</v>
      </c>
      <c r="E16951" s="2" t="str">
        <f>VLOOKUP(C16951,属性!A:E,4,FALSE)</f>
        <v>否</v>
      </c>
      <c r="F16951" t="s">
        <v>27598</v>
      </c>
      <c r="G16951" t="s">
        <v>9131</v>
      </c>
      <c r="H16951" s="2">
        <v>46092</v>
      </c>
      <c r="I16951" t="s">
        <v>13</v>
      </c>
      <c r="J16951" s="2">
        <v>46106</v>
      </c>
    </row>
    <row r="16952" spans="1:10">
      <c r="A16952">
        <v>17359</v>
      </c>
      <c r="B16952" t="str">
        <f>VLOOKUP(C16952,属性!A:E,2,FALSE)</f>
        <v>霸王茶姬</v>
      </c>
      <c r="C16952" t="s">
        <v>5345</v>
      </c>
      <c r="D16952" s="2">
        <f>VLOOKUP(C16952,属性!A:E,3,FALSE)</f>
        <v>46077</v>
      </c>
      <c r="E16952" s="2" t="str">
        <f>VLOOKUP(C16952,属性!A:E,4,FALSE)</f>
        <v>否</v>
      </c>
      <c r="F16952" t="s">
        <v>27362</v>
      </c>
      <c r="G16952" t="s">
        <v>27599</v>
      </c>
      <c r="H16952" s="2">
        <v>46092</v>
      </c>
      <c r="I16952" t="s">
        <v>62</v>
      </c>
      <c r="J16952" s="2">
        <v>46106</v>
      </c>
    </row>
    <row r="16953" spans="1:10">
      <c r="A16953">
        <v>17360</v>
      </c>
      <c r="B16953" t="str">
        <f>VLOOKUP(C16953,属性!A:E,2,FALSE)</f>
        <v>霸王茶姬</v>
      </c>
      <c r="C16953" t="s">
        <v>5345</v>
      </c>
      <c r="D16953" s="2">
        <f>VLOOKUP(C16953,属性!A:E,3,FALSE)</f>
        <v>46077</v>
      </c>
      <c r="E16953" s="2" t="str">
        <f>VLOOKUP(C16953,属性!A:E,4,FALSE)</f>
        <v>否</v>
      </c>
      <c r="F16953" t="s">
        <v>27600</v>
      </c>
      <c r="G16953" t="s">
        <v>27601</v>
      </c>
      <c r="H16953" s="2">
        <v>46101</v>
      </c>
      <c r="I16953" t="s">
        <v>865</v>
      </c>
      <c r="J16953" s="2">
        <v>46106</v>
      </c>
    </row>
    <row r="16954" spans="1:10">
      <c r="A16954">
        <v>17361</v>
      </c>
      <c r="B16954" t="str">
        <f>VLOOKUP(C16954,属性!A:E,2,FALSE)</f>
        <v>霸王茶姬</v>
      </c>
      <c r="C16954" t="s">
        <v>5345</v>
      </c>
      <c r="D16954" s="2">
        <f>VLOOKUP(C16954,属性!A:E,3,FALSE)</f>
        <v>46077</v>
      </c>
      <c r="E16954" s="2" t="str">
        <f>VLOOKUP(C16954,属性!A:E,4,FALSE)</f>
        <v>否</v>
      </c>
      <c r="F16954" t="s">
        <v>27362</v>
      </c>
      <c r="G16954" t="s">
        <v>27602</v>
      </c>
      <c r="H16954" s="2">
        <v>46101</v>
      </c>
      <c r="I16954" t="s">
        <v>62</v>
      </c>
      <c r="J16954" s="2">
        <v>46106</v>
      </c>
    </row>
    <row r="16955" spans="1:10">
      <c r="A16955">
        <v>17362</v>
      </c>
      <c r="B16955" t="str">
        <f>VLOOKUP(C16955,属性!A:E,2,FALSE)</f>
        <v>霸王茶姬</v>
      </c>
      <c r="C16955" t="s">
        <v>5345</v>
      </c>
      <c r="D16955" s="2">
        <f>VLOOKUP(C16955,属性!A:E,3,FALSE)</f>
        <v>46077</v>
      </c>
      <c r="E16955" s="2" t="str">
        <f>VLOOKUP(C16955,属性!A:E,4,FALSE)</f>
        <v>否</v>
      </c>
      <c r="F16955" t="s">
        <v>27603</v>
      </c>
      <c r="G16955" t="s">
        <v>27604</v>
      </c>
      <c r="H16955" s="2">
        <v>46093</v>
      </c>
      <c r="I16955" t="s">
        <v>41</v>
      </c>
      <c r="J16955" s="2">
        <v>46106</v>
      </c>
    </row>
    <row r="16956" spans="1:10">
      <c r="A16956">
        <v>17363</v>
      </c>
      <c r="B16956" t="str">
        <f>VLOOKUP(C16956,属性!A:E,2,FALSE)</f>
        <v>霸王茶姬</v>
      </c>
      <c r="C16956" t="s">
        <v>5345</v>
      </c>
      <c r="D16956" s="2">
        <f>VLOOKUP(C16956,属性!A:E,3,FALSE)</f>
        <v>46077</v>
      </c>
      <c r="E16956" s="2" t="str">
        <f>VLOOKUP(C16956,属性!A:E,4,FALSE)</f>
        <v>否</v>
      </c>
      <c r="F16956" t="s">
        <v>27362</v>
      </c>
      <c r="G16956" t="s">
        <v>27605</v>
      </c>
      <c r="H16956" s="2">
        <v>46093</v>
      </c>
      <c r="I16956" t="s">
        <v>62</v>
      </c>
      <c r="J16956" s="2">
        <v>46106</v>
      </c>
    </row>
    <row r="16957" spans="1:10">
      <c r="A16957">
        <v>17364</v>
      </c>
      <c r="B16957" t="str">
        <f>VLOOKUP(C16957,属性!A:E,2,FALSE)</f>
        <v>霸王茶姬</v>
      </c>
      <c r="C16957" t="s">
        <v>5345</v>
      </c>
      <c r="D16957" s="2">
        <f>VLOOKUP(C16957,属性!A:E,3,FALSE)</f>
        <v>46077</v>
      </c>
      <c r="E16957" s="2" t="str">
        <f>VLOOKUP(C16957,属性!A:E,4,FALSE)</f>
        <v>否</v>
      </c>
      <c r="F16957" t="s">
        <v>27606</v>
      </c>
      <c r="G16957" t="s">
        <v>27607</v>
      </c>
      <c r="H16957" s="2">
        <v>46100</v>
      </c>
      <c r="I16957" t="s">
        <v>13</v>
      </c>
      <c r="J16957" s="2">
        <v>46106</v>
      </c>
    </row>
    <row r="16958" spans="1:10">
      <c r="A16958">
        <v>17365</v>
      </c>
      <c r="B16958" t="str">
        <f>VLOOKUP(C16958,属性!A:E,2,FALSE)</f>
        <v>霸王茶姬</v>
      </c>
      <c r="C16958" t="s">
        <v>5345</v>
      </c>
      <c r="D16958" s="2">
        <f>VLOOKUP(C16958,属性!A:E,3,FALSE)</f>
        <v>46077</v>
      </c>
      <c r="E16958" s="2" t="str">
        <f>VLOOKUP(C16958,属性!A:E,4,FALSE)</f>
        <v>否</v>
      </c>
      <c r="F16958" t="s">
        <v>27362</v>
      </c>
      <c r="G16958" t="s">
        <v>27608</v>
      </c>
      <c r="H16958" s="2">
        <v>46100</v>
      </c>
      <c r="I16958" t="s">
        <v>62</v>
      </c>
      <c r="J16958" s="2">
        <v>46106</v>
      </c>
    </row>
    <row r="16959" spans="1:10">
      <c r="A16959">
        <v>17366</v>
      </c>
      <c r="B16959" t="str">
        <f>VLOOKUP(C16959,属性!A:E,2,FALSE)</f>
        <v>霸王茶姬</v>
      </c>
      <c r="C16959" t="s">
        <v>5345</v>
      </c>
      <c r="D16959" s="2">
        <f>VLOOKUP(C16959,属性!A:E,3,FALSE)</f>
        <v>46077</v>
      </c>
      <c r="E16959" s="2" t="str">
        <f>VLOOKUP(C16959,属性!A:E,4,FALSE)</f>
        <v>否</v>
      </c>
      <c r="F16959" t="s">
        <v>27609</v>
      </c>
      <c r="G16959" t="s">
        <v>27610</v>
      </c>
      <c r="H16959" s="2">
        <v>46093</v>
      </c>
      <c r="I16959" t="s">
        <v>320</v>
      </c>
      <c r="J16959" s="2">
        <v>46106</v>
      </c>
    </row>
    <row r="16960" spans="1:10">
      <c r="A16960">
        <v>17367</v>
      </c>
      <c r="B16960" t="str">
        <f>VLOOKUP(C16960,属性!A:E,2,FALSE)</f>
        <v>霸王茶姬</v>
      </c>
      <c r="C16960" t="s">
        <v>5345</v>
      </c>
      <c r="D16960" s="2">
        <f>VLOOKUP(C16960,属性!A:E,3,FALSE)</f>
        <v>46077</v>
      </c>
      <c r="E16960" s="2" t="str">
        <f>VLOOKUP(C16960,属性!A:E,4,FALSE)</f>
        <v>否</v>
      </c>
      <c r="F16960" t="s">
        <v>27362</v>
      </c>
      <c r="G16960" t="s">
        <v>27611</v>
      </c>
      <c r="H16960" s="2">
        <v>46093</v>
      </c>
      <c r="I16960" t="s">
        <v>62</v>
      </c>
      <c r="J16960" s="2">
        <v>46106</v>
      </c>
    </row>
    <row r="16961" spans="1:10">
      <c r="A16961">
        <v>17368</v>
      </c>
      <c r="B16961" t="str">
        <f>VLOOKUP(C16961,属性!A:E,2,FALSE)</f>
        <v>霸王茶姬</v>
      </c>
      <c r="C16961" t="s">
        <v>5345</v>
      </c>
      <c r="D16961" s="2">
        <f>VLOOKUP(C16961,属性!A:E,3,FALSE)</f>
        <v>46077</v>
      </c>
      <c r="E16961" s="2" t="str">
        <f>VLOOKUP(C16961,属性!A:E,4,FALSE)</f>
        <v>否</v>
      </c>
      <c r="F16961" t="s">
        <v>27612</v>
      </c>
      <c r="G16961" t="s">
        <v>27613</v>
      </c>
      <c r="H16961" s="2">
        <v>46086</v>
      </c>
      <c r="I16961" t="s">
        <v>38</v>
      </c>
      <c r="J16961" s="2">
        <v>46106</v>
      </c>
    </row>
    <row r="16962" spans="1:10">
      <c r="A16962">
        <v>17369</v>
      </c>
      <c r="B16962" t="str">
        <f>VLOOKUP(C16962,属性!A:E,2,FALSE)</f>
        <v>霸王茶姬</v>
      </c>
      <c r="C16962" t="s">
        <v>5345</v>
      </c>
      <c r="D16962" s="2">
        <f>VLOOKUP(C16962,属性!A:E,3,FALSE)</f>
        <v>46077</v>
      </c>
      <c r="E16962" s="2" t="str">
        <f>VLOOKUP(C16962,属性!A:E,4,FALSE)</f>
        <v>否</v>
      </c>
      <c r="F16962" t="s">
        <v>27362</v>
      </c>
      <c r="G16962" t="s">
        <v>27614</v>
      </c>
      <c r="H16962" s="2">
        <v>46086</v>
      </c>
      <c r="I16962" t="s">
        <v>62</v>
      </c>
      <c r="J16962" s="2">
        <v>46106</v>
      </c>
    </row>
    <row r="16963" spans="1:10">
      <c r="A16963">
        <v>17370</v>
      </c>
      <c r="B16963" t="str">
        <f>VLOOKUP(C16963,属性!A:E,2,FALSE)</f>
        <v>霸王茶姬</v>
      </c>
      <c r="C16963" t="s">
        <v>5345</v>
      </c>
      <c r="D16963" s="2">
        <f>VLOOKUP(C16963,属性!A:E,3,FALSE)</f>
        <v>46077</v>
      </c>
      <c r="E16963" s="2" t="str">
        <f>VLOOKUP(C16963,属性!A:E,4,FALSE)</f>
        <v>否</v>
      </c>
      <c r="F16963" t="s">
        <v>27615</v>
      </c>
      <c r="G16963" t="s">
        <v>27616</v>
      </c>
      <c r="H16963" s="2">
        <v>46085</v>
      </c>
      <c r="I16963" t="s">
        <v>16</v>
      </c>
      <c r="J16963" s="2">
        <v>46106</v>
      </c>
    </row>
    <row r="16964" spans="1:10">
      <c r="A16964">
        <v>17371</v>
      </c>
      <c r="B16964" t="str">
        <f>VLOOKUP(C16964,属性!A:E,2,FALSE)</f>
        <v>霸王茶姬</v>
      </c>
      <c r="C16964" t="s">
        <v>5345</v>
      </c>
      <c r="D16964" s="2">
        <f>VLOOKUP(C16964,属性!A:E,3,FALSE)</f>
        <v>46077</v>
      </c>
      <c r="E16964" s="2" t="str">
        <f>VLOOKUP(C16964,属性!A:E,4,FALSE)</f>
        <v>否</v>
      </c>
      <c r="F16964" t="s">
        <v>27362</v>
      </c>
      <c r="G16964" t="s">
        <v>27617</v>
      </c>
      <c r="H16964" s="2">
        <v>46085</v>
      </c>
      <c r="I16964" t="s">
        <v>62</v>
      </c>
      <c r="J16964" s="2">
        <v>46106</v>
      </c>
    </row>
    <row r="16965" spans="1:10">
      <c r="A16965">
        <v>17372</v>
      </c>
      <c r="B16965" t="str">
        <f>VLOOKUP(C16965,属性!A:E,2,FALSE)</f>
        <v>霸王茶姬</v>
      </c>
      <c r="C16965" t="s">
        <v>5345</v>
      </c>
      <c r="D16965" s="2">
        <f>VLOOKUP(C16965,属性!A:E,3,FALSE)</f>
        <v>46077</v>
      </c>
      <c r="E16965" s="2" t="str">
        <f>VLOOKUP(C16965,属性!A:E,4,FALSE)</f>
        <v>否</v>
      </c>
      <c r="F16965" t="s">
        <v>27618</v>
      </c>
      <c r="G16965" t="s">
        <v>709</v>
      </c>
      <c r="H16965" s="2">
        <v>46102</v>
      </c>
      <c r="I16965" t="s">
        <v>65</v>
      </c>
      <c r="J16965" s="2">
        <v>46106</v>
      </c>
    </row>
    <row r="16966" spans="1:10">
      <c r="A16966">
        <v>17373</v>
      </c>
      <c r="B16966" t="str">
        <f>VLOOKUP(C16966,属性!A:E,2,FALSE)</f>
        <v>霸王茶姬</v>
      </c>
      <c r="C16966" t="s">
        <v>5345</v>
      </c>
      <c r="D16966" s="2">
        <f>VLOOKUP(C16966,属性!A:E,3,FALSE)</f>
        <v>46077</v>
      </c>
      <c r="E16966" s="2" t="str">
        <f>VLOOKUP(C16966,属性!A:E,4,FALSE)</f>
        <v>否</v>
      </c>
      <c r="F16966" t="s">
        <v>27362</v>
      </c>
      <c r="G16966" t="s">
        <v>27619</v>
      </c>
      <c r="H16966" s="2">
        <v>46102</v>
      </c>
      <c r="I16966" t="s">
        <v>62</v>
      </c>
      <c r="J16966" s="2">
        <v>46106</v>
      </c>
    </row>
    <row r="16967" spans="1:10">
      <c r="A16967">
        <v>17374</v>
      </c>
      <c r="B16967" t="str">
        <f>VLOOKUP(C16967,属性!A:E,2,FALSE)</f>
        <v>霸王茶姬</v>
      </c>
      <c r="C16967" t="s">
        <v>5345</v>
      </c>
      <c r="D16967" s="2">
        <f>VLOOKUP(C16967,属性!A:E,3,FALSE)</f>
        <v>46077</v>
      </c>
      <c r="E16967" s="2" t="str">
        <f>VLOOKUP(C16967,属性!A:E,4,FALSE)</f>
        <v>否</v>
      </c>
      <c r="F16967" t="s">
        <v>27620</v>
      </c>
      <c r="G16967" t="s">
        <v>27621</v>
      </c>
      <c r="H16967" s="2">
        <v>46102</v>
      </c>
      <c r="I16967" t="s">
        <v>65</v>
      </c>
      <c r="J16967" s="2">
        <v>46106</v>
      </c>
    </row>
    <row r="16968" spans="1:10">
      <c r="A16968">
        <v>17375</v>
      </c>
      <c r="B16968" t="str">
        <f>VLOOKUP(C16968,属性!A:E,2,FALSE)</f>
        <v>霸王茶姬</v>
      </c>
      <c r="C16968" t="s">
        <v>5345</v>
      </c>
      <c r="D16968" s="2">
        <f>VLOOKUP(C16968,属性!A:E,3,FALSE)</f>
        <v>46077</v>
      </c>
      <c r="E16968" s="2" t="str">
        <f>VLOOKUP(C16968,属性!A:E,4,FALSE)</f>
        <v>否</v>
      </c>
      <c r="F16968" t="s">
        <v>27362</v>
      </c>
      <c r="G16968" t="s">
        <v>27622</v>
      </c>
      <c r="H16968" s="2">
        <v>46102</v>
      </c>
      <c r="I16968" t="s">
        <v>62</v>
      </c>
      <c r="J16968" s="2">
        <v>46106</v>
      </c>
    </row>
    <row r="16969" spans="1:10">
      <c r="A16969">
        <v>17376</v>
      </c>
      <c r="B16969" t="str">
        <f>VLOOKUP(C16969,属性!A:E,2,FALSE)</f>
        <v>霸王茶姬</v>
      </c>
      <c r="C16969" t="s">
        <v>5345</v>
      </c>
      <c r="D16969" s="2">
        <f>VLOOKUP(C16969,属性!A:E,3,FALSE)</f>
        <v>46077</v>
      </c>
      <c r="E16969" s="2" t="str">
        <f>VLOOKUP(C16969,属性!A:E,4,FALSE)</f>
        <v>否</v>
      </c>
      <c r="F16969" t="s">
        <v>27623</v>
      </c>
      <c r="G16969" t="s">
        <v>27624</v>
      </c>
      <c r="H16969" s="2">
        <v>46102</v>
      </c>
      <c r="I16969" t="s">
        <v>208</v>
      </c>
      <c r="J16969" s="2">
        <v>46106</v>
      </c>
    </row>
    <row r="16970" spans="1:10">
      <c r="A16970">
        <v>17377</v>
      </c>
      <c r="B16970" t="str">
        <f>VLOOKUP(C16970,属性!A:E,2,FALSE)</f>
        <v>霸王茶姬</v>
      </c>
      <c r="C16970" t="s">
        <v>5345</v>
      </c>
      <c r="D16970" s="2">
        <f>VLOOKUP(C16970,属性!A:E,3,FALSE)</f>
        <v>46077</v>
      </c>
      <c r="E16970" s="2" t="str">
        <f>VLOOKUP(C16970,属性!A:E,4,FALSE)</f>
        <v>否</v>
      </c>
      <c r="F16970" t="s">
        <v>27362</v>
      </c>
      <c r="G16970" t="s">
        <v>27625</v>
      </c>
      <c r="H16970" s="2">
        <v>46102</v>
      </c>
      <c r="I16970" t="s">
        <v>62</v>
      </c>
      <c r="J16970" s="2">
        <v>46106</v>
      </c>
    </row>
    <row r="16971" spans="1:10">
      <c r="A16971">
        <v>17379</v>
      </c>
      <c r="B16971" t="str">
        <f>VLOOKUP(C16971,属性!A:E,2,FALSE)</f>
        <v>霸王茶姬</v>
      </c>
      <c r="C16971" t="s">
        <v>5345</v>
      </c>
      <c r="D16971" s="2">
        <f>VLOOKUP(C16971,属性!A:E,3,FALSE)</f>
        <v>46077</v>
      </c>
      <c r="E16971" s="2" t="str">
        <f>VLOOKUP(C16971,属性!A:E,4,FALSE)</f>
        <v>否</v>
      </c>
      <c r="F16971" t="s">
        <v>27626</v>
      </c>
      <c r="G16971" t="s">
        <v>27627</v>
      </c>
      <c r="H16971" s="2">
        <v>46102</v>
      </c>
      <c r="I16971" t="s">
        <v>41</v>
      </c>
      <c r="J16971" s="2">
        <v>46106</v>
      </c>
    </row>
    <row r="16972" spans="1:10">
      <c r="A16972">
        <v>17382</v>
      </c>
      <c r="B16972" t="str">
        <f>VLOOKUP(C16972,属性!A:E,2,FALSE)</f>
        <v>霸王茶姬</v>
      </c>
      <c r="C16972" t="s">
        <v>5345</v>
      </c>
      <c r="D16972" s="2">
        <f>VLOOKUP(C16972,属性!A:E,3,FALSE)</f>
        <v>46077</v>
      </c>
      <c r="E16972" s="2" t="str">
        <f>VLOOKUP(C16972,属性!A:E,4,FALSE)</f>
        <v>否</v>
      </c>
      <c r="F16972" t="s">
        <v>27628</v>
      </c>
      <c r="G16972" t="s">
        <v>27629</v>
      </c>
      <c r="H16972" s="2">
        <v>46102</v>
      </c>
      <c r="I16972" t="s">
        <v>23</v>
      </c>
      <c r="J16972" s="2">
        <v>46106</v>
      </c>
    </row>
    <row r="16973" spans="1:10">
      <c r="A16973">
        <v>17385</v>
      </c>
      <c r="B16973" t="str">
        <f>VLOOKUP(C16973,属性!A:E,2,FALSE)</f>
        <v>霸王茶姬</v>
      </c>
      <c r="C16973" t="s">
        <v>5345</v>
      </c>
      <c r="D16973" s="2">
        <f>VLOOKUP(C16973,属性!A:E,3,FALSE)</f>
        <v>46077</v>
      </c>
      <c r="E16973" s="2" t="str">
        <f>VLOOKUP(C16973,属性!A:E,4,FALSE)</f>
        <v>否</v>
      </c>
      <c r="F16973" t="s">
        <v>27630</v>
      </c>
      <c r="G16973" t="s">
        <v>27631</v>
      </c>
      <c r="H16973" s="2">
        <v>46102</v>
      </c>
      <c r="I16973" t="s">
        <v>23</v>
      </c>
      <c r="J16973" s="2">
        <v>46106</v>
      </c>
    </row>
    <row r="16974" spans="1:10">
      <c r="A16974">
        <v>17388</v>
      </c>
      <c r="B16974" t="str">
        <f>VLOOKUP(C16974,属性!A:E,2,FALSE)</f>
        <v>霸王茶姬</v>
      </c>
      <c r="C16974" t="s">
        <v>5345</v>
      </c>
      <c r="D16974" s="2">
        <f>VLOOKUP(C16974,属性!A:E,3,FALSE)</f>
        <v>46077</v>
      </c>
      <c r="E16974" s="2" t="str">
        <f>VLOOKUP(C16974,属性!A:E,4,FALSE)</f>
        <v>否</v>
      </c>
      <c r="F16974" t="s">
        <v>27632</v>
      </c>
      <c r="G16974" t="s">
        <v>27633</v>
      </c>
      <c r="H16974" s="2">
        <v>46102</v>
      </c>
      <c r="I16974" t="s">
        <v>31</v>
      </c>
      <c r="J16974" s="2">
        <v>46106</v>
      </c>
    </row>
    <row r="16975" spans="1:10">
      <c r="A16975">
        <v>17390</v>
      </c>
      <c r="B16975" t="str">
        <f>VLOOKUP(C16975,属性!A:E,2,FALSE)</f>
        <v>霸王茶姬</v>
      </c>
      <c r="C16975" t="s">
        <v>5345</v>
      </c>
      <c r="D16975" s="2">
        <f>VLOOKUP(C16975,属性!A:E,3,FALSE)</f>
        <v>46077</v>
      </c>
      <c r="E16975" s="2" t="str">
        <f>VLOOKUP(C16975,属性!A:E,4,FALSE)</f>
        <v>否</v>
      </c>
      <c r="F16975" t="s">
        <v>163</v>
      </c>
      <c r="G16975" t="s">
        <v>27634</v>
      </c>
      <c r="H16975" s="2">
        <v>46102</v>
      </c>
      <c r="I16975" t="s">
        <v>117</v>
      </c>
      <c r="J16975" s="2">
        <v>46106</v>
      </c>
    </row>
    <row r="16976" spans="1:10">
      <c r="A16976">
        <v>17391</v>
      </c>
      <c r="B16976" t="str">
        <f>VLOOKUP(C16976,属性!A:E,2,FALSE)</f>
        <v>霸王茶姬</v>
      </c>
      <c r="C16976" t="s">
        <v>5345</v>
      </c>
      <c r="D16976" s="2">
        <f>VLOOKUP(C16976,属性!A:E,3,FALSE)</f>
        <v>46077</v>
      </c>
      <c r="E16976" s="2" t="str">
        <f>VLOOKUP(C16976,属性!A:E,4,FALSE)</f>
        <v>否</v>
      </c>
      <c r="F16976" t="s">
        <v>27635</v>
      </c>
      <c r="G16976" t="s">
        <v>27636</v>
      </c>
      <c r="H16976" s="2">
        <v>46101</v>
      </c>
      <c r="I16976" t="s">
        <v>41</v>
      </c>
      <c r="J16976" s="2">
        <v>46106</v>
      </c>
    </row>
    <row r="16977" spans="1:10">
      <c r="A16977">
        <v>17393</v>
      </c>
      <c r="B16977" t="str">
        <f>VLOOKUP(C16977,属性!A:E,2,FALSE)</f>
        <v>霸王茶姬</v>
      </c>
      <c r="C16977" t="s">
        <v>5345</v>
      </c>
      <c r="D16977" s="2">
        <f>VLOOKUP(C16977,属性!A:E,3,FALSE)</f>
        <v>46077</v>
      </c>
      <c r="E16977" s="2" t="str">
        <f>VLOOKUP(C16977,属性!A:E,4,FALSE)</f>
        <v>否</v>
      </c>
      <c r="F16977" t="s">
        <v>27637</v>
      </c>
      <c r="G16977" t="s">
        <v>27638</v>
      </c>
      <c r="H16977" s="2">
        <v>46101</v>
      </c>
      <c r="I16977" t="s">
        <v>94</v>
      </c>
      <c r="J16977" s="2">
        <v>46106</v>
      </c>
    </row>
    <row r="16978" spans="1:10">
      <c r="A16978">
        <v>17395</v>
      </c>
      <c r="B16978" t="str">
        <f>VLOOKUP(C16978,属性!A:E,2,FALSE)</f>
        <v>霸王茶姬</v>
      </c>
      <c r="C16978" t="s">
        <v>5345</v>
      </c>
      <c r="D16978" s="2">
        <f>VLOOKUP(C16978,属性!A:E,3,FALSE)</f>
        <v>46077</v>
      </c>
      <c r="E16978" s="2" t="str">
        <f>VLOOKUP(C16978,属性!A:E,4,FALSE)</f>
        <v>否</v>
      </c>
      <c r="F16978" t="s">
        <v>27639</v>
      </c>
      <c r="G16978" t="s">
        <v>27640</v>
      </c>
      <c r="H16978" s="2">
        <v>46101</v>
      </c>
      <c r="I16978" t="s">
        <v>133</v>
      </c>
      <c r="J16978" s="2">
        <v>46106</v>
      </c>
    </row>
    <row r="16979" spans="1:10">
      <c r="A16979">
        <v>17396</v>
      </c>
      <c r="B16979" t="str">
        <f>VLOOKUP(C16979,属性!A:E,2,FALSE)</f>
        <v>霸王茶姬</v>
      </c>
      <c r="C16979" t="s">
        <v>5345</v>
      </c>
      <c r="D16979" s="2">
        <f>VLOOKUP(C16979,属性!A:E,3,FALSE)</f>
        <v>46077</v>
      </c>
      <c r="E16979" s="2" t="str">
        <f>VLOOKUP(C16979,属性!A:E,4,FALSE)</f>
        <v>否</v>
      </c>
      <c r="F16979" t="s">
        <v>27641</v>
      </c>
      <c r="G16979" t="s">
        <v>27642</v>
      </c>
      <c r="H16979" s="2">
        <v>46101</v>
      </c>
      <c r="I16979" t="s">
        <v>929</v>
      </c>
      <c r="J16979" s="2">
        <v>46106</v>
      </c>
    </row>
    <row r="16980" spans="1:10">
      <c r="A16980">
        <v>17397</v>
      </c>
      <c r="B16980" t="str">
        <f>VLOOKUP(C16980,属性!A:E,2,FALSE)</f>
        <v>霸王茶姬</v>
      </c>
      <c r="C16980" t="s">
        <v>5345</v>
      </c>
      <c r="D16980" s="2">
        <f>VLOOKUP(C16980,属性!A:E,3,FALSE)</f>
        <v>46077</v>
      </c>
      <c r="E16980" s="2" t="str">
        <f>VLOOKUP(C16980,属性!A:E,4,FALSE)</f>
        <v>否</v>
      </c>
      <c r="F16980" t="s">
        <v>27362</v>
      </c>
      <c r="G16980" t="s">
        <v>27643</v>
      </c>
      <c r="H16980" s="2">
        <v>46101</v>
      </c>
      <c r="I16980" t="s">
        <v>62</v>
      </c>
      <c r="J16980" s="2">
        <v>46106</v>
      </c>
    </row>
    <row r="16981" spans="1:10">
      <c r="A16981">
        <v>17399</v>
      </c>
      <c r="B16981" t="str">
        <f>VLOOKUP(C16981,属性!A:E,2,FALSE)</f>
        <v>霸王茶姬</v>
      </c>
      <c r="C16981" t="s">
        <v>5345</v>
      </c>
      <c r="D16981" s="2">
        <f>VLOOKUP(C16981,属性!A:E,3,FALSE)</f>
        <v>46077</v>
      </c>
      <c r="E16981" s="2" t="str">
        <f>VLOOKUP(C16981,属性!A:E,4,FALSE)</f>
        <v>否</v>
      </c>
      <c r="F16981" t="s">
        <v>27644</v>
      </c>
      <c r="G16981" t="s">
        <v>27645</v>
      </c>
      <c r="H16981" s="2">
        <v>46100</v>
      </c>
      <c r="I16981" t="s">
        <v>94</v>
      </c>
      <c r="J16981" s="2">
        <v>46106</v>
      </c>
    </row>
    <row r="16982" spans="1:10">
      <c r="A16982">
        <v>17400</v>
      </c>
      <c r="B16982" t="str">
        <f>VLOOKUP(C16982,属性!A:E,2,FALSE)</f>
        <v>霸王茶姬</v>
      </c>
      <c r="C16982" t="s">
        <v>5345</v>
      </c>
      <c r="D16982" s="2">
        <f>VLOOKUP(C16982,属性!A:E,3,FALSE)</f>
        <v>46077</v>
      </c>
      <c r="E16982" s="2" t="str">
        <f>VLOOKUP(C16982,属性!A:E,4,FALSE)</f>
        <v>否</v>
      </c>
      <c r="F16982" t="s">
        <v>27646</v>
      </c>
      <c r="G16982" t="s">
        <v>6427</v>
      </c>
      <c r="H16982" s="2">
        <v>46099</v>
      </c>
      <c r="I16982" t="s">
        <v>27647</v>
      </c>
      <c r="J16982" s="2">
        <v>46106</v>
      </c>
    </row>
    <row r="16983" spans="1:10">
      <c r="A16983">
        <v>17401</v>
      </c>
      <c r="B16983" t="str">
        <f>VLOOKUP(C16983,属性!A:E,2,FALSE)</f>
        <v>霸王茶姬</v>
      </c>
      <c r="C16983" t="s">
        <v>5345</v>
      </c>
      <c r="D16983" s="2">
        <f>VLOOKUP(C16983,属性!A:E,3,FALSE)</f>
        <v>46077</v>
      </c>
      <c r="E16983" s="2" t="str">
        <f>VLOOKUP(C16983,属性!A:E,4,FALSE)</f>
        <v>否</v>
      </c>
      <c r="F16983" t="s">
        <v>27362</v>
      </c>
      <c r="G16983" t="s">
        <v>27648</v>
      </c>
      <c r="H16983" s="2">
        <v>46099</v>
      </c>
      <c r="I16983" t="s">
        <v>62</v>
      </c>
      <c r="J16983" s="2">
        <v>46106</v>
      </c>
    </row>
    <row r="16984" spans="1:10">
      <c r="A16984">
        <v>17405</v>
      </c>
      <c r="B16984" t="str">
        <f>VLOOKUP(C16984,属性!A:E,2,FALSE)</f>
        <v>霸王茶姬</v>
      </c>
      <c r="C16984" t="s">
        <v>5345</v>
      </c>
      <c r="D16984" s="2">
        <f>VLOOKUP(C16984,属性!A:E,3,FALSE)</f>
        <v>46077</v>
      </c>
      <c r="E16984" s="2" t="str">
        <f>VLOOKUP(C16984,属性!A:E,4,FALSE)</f>
        <v>否</v>
      </c>
      <c r="F16984" t="s">
        <v>27649</v>
      </c>
      <c r="G16984" t="s">
        <v>27650</v>
      </c>
      <c r="H16984" s="2">
        <v>46098</v>
      </c>
      <c r="I16984" t="s">
        <v>102</v>
      </c>
      <c r="J16984" s="2">
        <v>46106</v>
      </c>
    </row>
    <row r="16985" spans="1:10">
      <c r="A16985">
        <v>17407</v>
      </c>
      <c r="B16985" t="str">
        <f>VLOOKUP(C16985,属性!A:E,2,FALSE)</f>
        <v>霸王茶姬</v>
      </c>
      <c r="C16985" t="s">
        <v>5345</v>
      </c>
      <c r="D16985" s="2">
        <f>VLOOKUP(C16985,属性!A:E,3,FALSE)</f>
        <v>46077</v>
      </c>
      <c r="E16985" s="2" t="str">
        <f>VLOOKUP(C16985,属性!A:E,4,FALSE)</f>
        <v>否</v>
      </c>
      <c r="F16985" t="s">
        <v>27651</v>
      </c>
      <c r="G16985" t="s">
        <v>27652</v>
      </c>
      <c r="H16985" s="2">
        <v>46097</v>
      </c>
      <c r="I16985" t="s">
        <v>13</v>
      </c>
      <c r="J16985" s="2">
        <v>46106</v>
      </c>
    </row>
    <row r="16986" spans="1:10">
      <c r="A16986">
        <v>17408</v>
      </c>
      <c r="B16986" t="str">
        <f>VLOOKUP(C16986,属性!A:E,2,FALSE)</f>
        <v>霸王茶姬</v>
      </c>
      <c r="C16986" t="s">
        <v>5345</v>
      </c>
      <c r="D16986" s="2">
        <f>VLOOKUP(C16986,属性!A:E,3,FALSE)</f>
        <v>46077</v>
      </c>
      <c r="E16986" s="2" t="str">
        <f>VLOOKUP(C16986,属性!A:E,4,FALSE)</f>
        <v>否</v>
      </c>
      <c r="F16986" t="s">
        <v>27653</v>
      </c>
      <c r="G16986" t="s">
        <v>27654</v>
      </c>
      <c r="H16986" s="2">
        <v>46096</v>
      </c>
      <c r="I16986" t="s">
        <v>65</v>
      </c>
      <c r="J16986" s="2">
        <v>46106</v>
      </c>
    </row>
    <row r="16987" spans="1:10">
      <c r="A16987">
        <v>17409</v>
      </c>
      <c r="B16987" t="str">
        <f>VLOOKUP(C16987,属性!A:E,2,FALSE)</f>
        <v>霸王茶姬</v>
      </c>
      <c r="C16987" t="s">
        <v>5345</v>
      </c>
      <c r="D16987" s="2">
        <f>VLOOKUP(C16987,属性!A:E,3,FALSE)</f>
        <v>46077</v>
      </c>
      <c r="E16987" s="2" t="str">
        <f>VLOOKUP(C16987,属性!A:E,4,FALSE)</f>
        <v>否</v>
      </c>
      <c r="F16987" t="s">
        <v>27362</v>
      </c>
      <c r="G16987" t="s">
        <v>27655</v>
      </c>
      <c r="H16987" s="2">
        <v>46096</v>
      </c>
      <c r="I16987" t="s">
        <v>62</v>
      </c>
      <c r="J16987" s="2">
        <v>46106</v>
      </c>
    </row>
    <row r="16988" spans="1:10">
      <c r="A16988">
        <v>17410</v>
      </c>
      <c r="B16988" t="str">
        <f>VLOOKUP(C16988,属性!A:E,2,FALSE)</f>
        <v>霸王茶姬</v>
      </c>
      <c r="C16988" t="s">
        <v>5345</v>
      </c>
      <c r="D16988" s="2">
        <f>VLOOKUP(C16988,属性!A:E,3,FALSE)</f>
        <v>46077</v>
      </c>
      <c r="E16988" s="2" t="str">
        <f>VLOOKUP(C16988,属性!A:E,4,FALSE)</f>
        <v>否</v>
      </c>
      <c r="F16988" t="s">
        <v>7295</v>
      </c>
      <c r="G16988" t="s">
        <v>27656</v>
      </c>
      <c r="H16988" s="2">
        <v>46094</v>
      </c>
      <c r="I16988" t="s">
        <v>62</v>
      </c>
      <c r="J16988" s="2">
        <v>46106</v>
      </c>
    </row>
    <row r="16989" spans="1:10">
      <c r="A16989">
        <v>17411</v>
      </c>
      <c r="B16989" t="str">
        <f>VLOOKUP(C16989,属性!A:E,2,FALSE)</f>
        <v>霸王茶姬</v>
      </c>
      <c r="C16989" t="s">
        <v>5345</v>
      </c>
      <c r="D16989" s="2">
        <f>VLOOKUP(C16989,属性!A:E,3,FALSE)</f>
        <v>46077</v>
      </c>
      <c r="E16989" s="2" t="str">
        <f>VLOOKUP(C16989,属性!A:E,4,FALSE)</f>
        <v>否</v>
      </c>
      <c r="F16989" t="s">
        <v>27657</v>
      </c>
      <c r="G16989" t="s">
        <v>27658</v>
      </c>
      <c r="H16989" s="2">
        <v>46093</v>
      </c>
      <c r="I16989" t="s">
        <v>31</v>
      </c>
      <c r="J16989" s="2">
        <v>46106</v>
      </c>
    </row>
    <row r="16990" spans="1:10">
      <c r="A16990">
        <v>17412</v>
      </c>
      <c r="B16990" t="str">
        <f>VLOOKUP(C16990,属性!A:E,2,FALSE)</f>
        <v>霸王茶姬</v>
      </c>
      <c r="C16990" t="s">
        <v>5345</v>
      </c>
      <c r="D16990" s="2">
        <f>VLOOKUP(C16990,属性!A:E,3,FALSE)</f>
        <v>46077</v>
      </c>
      <c r="E16990" s="2" t="str">
        <f>VLOOKUP(C16990,属性!A:E,4,FALSE)</f>
        <v>否</v>
      </c>
      <c r="F16990" t="s">
        <v>27362</v>
      </c>
      <c r="G16990" t="s">
        <v>27659</v>
      </c>
      <c r="H16990" s="2">
        <v>46093</v>
      </c>
      <c r="I16990" t="s">
        <v>62</v>
      </c>
      <c r="J16990" s="2">
        <v>46106</v>
      </c>
    </row>
    <row r="16991" spans="1:10">
      <c r="A16991">
        <v>17414</v>
      </c>
      <c r="B16991" t="str">
        <f>VLOOKUP(C16991,属性!A:E,2,FALSE)</f>
        <v>霸王茶姬</v>
      </c>
      <c r="C16991" t="s">
        <v>5345</v>
      </c>
      <c r="D16991" s="2">
        <f>VLOOKUP(C16991,属性!A:E,3,FALSE)</f>
        <v>46077</v>
      </c>
      <c r="E16991" s="2" t="str">
        <f>VLOOKUP(C16991,属性!A:E,4,FALSE)</f>
        <v>否</v>
      </c>
      <c r="F16991" t="s">
        <v>27660</v>
      </c>
      <c r="G16991" t="s">
        <v>27661</v>
      </c>
      <c r="H16991" s="2">
        <v>46093</v>
      </c>
      <c r="I16991" t="s">
        <v>23</v>
      </c>
      <c r="J16991" s="2">
        <v>46106</v>
      </c>
    </row>
    <row r="16992" spans="1:10">
      <c r="A16992">
        <v>17415</v>
      </c>
      <c r="B16992" t="str">
        <f>VLOOKUP(C16992,属性!A:E,2,FALSE)</f>
        <v>霸王茶姬</v>
      </c>
      <c r="C16992" t="s">
        <v>5345</v>
      </c>
      <c r="D16992" s="2">
        <f>VLOOKUP(C16992,属性!A:E,3,FALSE)</f>
        <v>46077</v>
      </c>
      <c r="E16992" s="2" t="str">
        <f>VLOOKUP(C16992,属性!A:E,4,FALSE)</f>
        <v>否</v>
      </c>
      <c r="F16992" t="s">
        <v>6752</v>
      </c>
      <c r="G16992" t="s">
        <v>27662</v>
      </c>
      <c r="H16992" s="2">
        <v>46093</v>
      </c>
      <c r="I16992" t="s">
        <v>16</v>
      </c>
      <c r="J16992" s="2">
        <v>46106</v>
      </c>
    </row>
    <row r="16993" spans="1:10">
      <c r="A16993">
        <v>17416</v>
      </c>
      <c r="B16993" t="str">
        <f>VLOOKUP(C16993,属性!A:E,2,FALSE)</f>
        <v>霸王茶姬</v>
      </c>
      <c r="C16993" t="s">
        <v>5345</v>
      </c>
      <c r="D16993" s="2">
        <f>VLOOKUP(C16993,属性!A:E,3,FALSE)</f>
        <v>46077</v>
      </c>
      <c r="E16993" s="2" t="str">
        <f>VLOOKUP(C16993,属性!A:E,4,FALSE)</f>
        <v>否</v>
      </c>
      <c r="F16993" t="s">
        <v>27362</v>
      </c>
      <c r="G16993" t="s">
        <v>27663</v>
      </c>
      <c r="H16993" s="2">
        <v>46093</v>
      </c>
      <c r="I16993" t="s">
        <v>62</v>
      </c>
      <c r="J16993" s="2">
        <v>46106</v>
      </c>
    </row>
    <row r="16994" spans="1:10">
      <c r="A16994">
        <v>17417</v>
      </c>
      <c r="B16994" t="str">
        <f>VLOOKUP(C16994,属性!A:E,2,FALSE)</f>
        <v>霸王茶姬</v>
      </c>
      <c r="C16994" t="s">
        <v>5345</v>
      </c>
      <c r="D16994" s="2">
        <f>VLOOKUP(C16994,属性!A:E,3,FALSE)</f>
        <v>46077</v>
      </c>
      <c r="E16994" s="2" t="str">
        <f>VLOOKUP(C16994,属性!A:E,4,FALSE)</f>
        <v>否</v>
      </c>
      <c r="F16994" t="s">
        <v>27664</v>
      </c>
      <c r="G16994" t="s">
        <v>27610</v>
      </c>
      <c r="H16994" s="2">
        <v>46093</v>
      </c>
      <c r="I16994" t="s">
        <v>16</v>
      </c>
      <c r="J16994" s="2">
        <v>46106</v>
      </c>
    </row>
    <row r="16995" spans="1:10">
      <c r="A16995">
        <v>17418</v>
      </c>
      <c r="B16995" t="str">
        <f>VLOOKUP(C16995,属性!A:E,2,FALSE)</f>
        <v>霸王茶姬</v>
      </c>
      <c r="C16995" t="s">
        <v>5345</v>
      </c>
      <c r="D16995" s="2">
        <f>VLOOKUP(C16995,属性!A:E,3,FALSE)</f>
        <v>46077</v>
      </c>
      <c r="E16995" s="2" t="str">
        <f>VLOOKUP(C16995,属性!A:E,4,FALSE)</f>
        <v>否</v>
      </c>
      <c r="F16995" t="s">
        <v>27362</v>
      </c>
      <c r="G16995" t="s">
        <v>27665</v>
      </c>
      <c r="H16995" s="2">
        <v>46093</v>
      </c>
      <c r="I16995" t="s">
        <v>62</v>
      </c>
      <c r="J16995" s="2">
        <v>46106</v>
      </c>
    </row>
    <row r="16996" spans="1:10">
      <c r="A16996">
        <v>17419</v>
      </c>
      <c r="B16996" t="str">
        <f>VLOOKUP(C16996,属性!A:E,2,FALSE)</f>
        <v>霸王茶姬</v>
      </c>
      <c r="C16996" t="s">
        <v>5345</v>
      </c>
      <c r="D16996" s="2">
        <f>VLOOKUP(C16996,属性!A:E,3,FALSE)</f>
        <v>46077</v>
      </c>
      <c r="E16996" s="2" t="str">
        <f>VLOOKUP(C16996,属性!A:E,4,FALSE)</f>
        <v>否</v>
      </c>
      <c r="F16996" t="s">
        <v>27666</v>
      </c>
      <c r="G16996" t="s">
        <v>27667</v>
      </c>
      <c r="H16996" s="2">
        <v>46093</v>
      </c>
      <c r="I16996" t="s">
        <v>73</v>
      </c>
      <c r="J16996" s="2">
        <v>46106</v>
      </c>
    </row>
    <row r="16997" spans="1:10">
      <c r="A16997">
        <v>17420</v>
      </c>
      <c r="B16997" t="str">
        <f>VLOOKUP(C16997,属性!A:E,2,FALSE)</f>
        <v>霸王茶姬</v>
      </c>
      <c r="C16997" t="s">
        <v>5345</v>
      </c>
      <c r="D16997" s="2">
        <f>VLOOKUP(C16997,属性!A:E,3,FALSE)</f>
        <v>46077</v>
      </c>
      <c r="E16997" s="2" t="str">
        <f>VLOOKUP(C16997,属性!A:E,4,FALSE)</f>
        <v>否</v>
      </c>
      <c r="F16997" t="s">
        <v>27362</v>
      </c>
      <c r="G16997" t="s">
        <v>27668</v>
      </c>
      <c r="H16997" s="2">
        <v>46093</v>
      </c>
      <c r="I16997" t="s">
        <v>62</v>
      </c>
      <c r="J16997" s="2">
        <v>46106</v>
      </c>
    </row>
    <row r="16998" spans="1:10">
      <c r="A16998">
        <v>17421</v>
      </c>
      <c r="B16998" t="str">
        <f>VLOOKUP(C16998,属性!A:E,2,FALSE)</f>
        <v>霸王茶姬</v>
      </c>
      <c r="C16998" t="s">
        <v>5345</v>
      </c>
      <c r="D16998" s="2">
        <f>VLOOKUP(C16998,属性!A:E,3,FALSE)</f>
        <v>46077</v>
      </c>
      <c r="E16998" s="2" t="str">
        <f>VLOOKUP(C16998,属性!A:E,4,FALSE)</f>
        <v>否</v>
      </c>
      <c r="F16998" t="s">
        <v>27669</v>
      </c>
      <c r="G16998" t="s">
        <v>27670</v>
      </c>
      <c r="H16998" s="2">
        <v>46093</v>
      </c>
      <c r="I16998" t="s">
        <v>99</v>
      </c>
      <c r="J16998" s="2">
        <v>46106</v>
      </c>
    </row>
    <row r="16999" spans="1:10">
      <c r="A16999">
        <v>17422</v>
      </c>
      <c r="B16999" t="str">
        <f>VLOOKUP(C16999,属性!A:E,2,FALSE)</f>
        <v>霸王茶姬</v>
      </c>
      <c r="C16999" t="s">
        <v>5345</v>
      </c>
      <c r="D16999" s="2">
        <f>VLOOKUP(C16999,属性!A:E,3,FALSE)</f>
        <v>46077</v>
      </c>
      <c r="E16999" s="2" t="str">
        <f>VLOOKUP(C16999,属性!A:E,4,FALSE)</f>
        <v>否</v>
      </c>
      <c r="F16999" t="s">
        <v>27362</v>
      </c>
      <c r="G16999" t="s">
        <v>27671</v>
      </c>
      <c r="H16999" s="2">
        <v>46093</v>
      </c>
      <c r="I16999" t="s">
        <v>62</v>
      </c>
      <c r="J16999" s="2">
        <v>46106</v>
      </c>
    </row>
    <row r="17000" spans="1:10">
      <c r="A17000">
        <v>17424</v>
      </c>
      <c r="B17000" t="str">
        <f>VLOOKUP(C17000,属性!A:E,2,FALSE)</f>
        <v>霸王茶姬</v>
      </c>
      <c r="C17000" t="s">
        <v>5345</v>
      </c>
      <c r="D17000" s="2">
        <f>VLOOKUP(C17000,属性!A:E,3,FALSE)</f>
        <v>46077</v>
      </c>
      <c r="E17000" s="2" t="str">
        <f>VLOOKUP(C17000,属性!A:E,4,FALSE)</f>
        <v>否</v>
      </c>
      <c r="F17000" t="s">
        <v>27672</v>
      </c>
      <c r="G17000" t="s">
        <v>8166</v>
      </c>
      <c r="H17000" s="2">
        <v>46093</v>
      </c>
      <c r="I17000" t="s">
        <v>102</v>
      </c>
      <c r="J17000" s="2">
        <v>46106</v>
      </c>
    </row>
    <row r="17001" spans="1:10">
      <c r="A17001">
        <v>17426</v>
      </c>
      <c r="B17001" t="str">
        <f>VLOOKUP(C17001,属性!A:E,2,FALSE)</f>
        <v>霸王茶姬</v>
      </c>
      <c r="C17001" t="s">
        <v>5345</v>
      </c>
      <c r="D17001" s="2">
        <f>VLOOKUP(C17001,属性!A:E,3,FALSE)</f>
        <v>46077</v>
      </c>
      <c r="E17001" s="2" t="str">
        <f>VLOOKUP(C17001,属性!A:E,4,FALSE)</f>
        <v>否</v>
      </c>
      <c r="F17001" t="s">
        <v>27673</v>
      </c>
      <c r="G17001" t="s">
        <v>27674</v>
      </c>
      <c r="H17001" s="2">
        <v>46093</v>
      </c>
      <c r="I17001" t="s">
        <v>173</v>
      </c>
      <c r="J17001" s="2">
        <v>46106</v>
      </c>
    </row>
    <row r="17002" spans="1:10">
      <c r="A17002">
        <v>17427</v>
      </c>
      <c r="B17002" t="str">
        <f>VLOOKUP(C17002,属性!A:E,2,FALSE)</f>
        <v>霸王茶姬</v>
      </c>
      <c r="C17002" t="s">
        <v>5345</v>
      </c>
      <c r="D17002" s="2">
        <f>VLOOKUP(C17002,属性!A:E,3,FALSE)</f>
        <v>46077</v>
      </c>
      <c r="E17002" s="2" t="str">
        <f>VLOOKUP(C17002,属性!A:E,4,FALSE)</f>
        <v>否</v>
      </c>
      <c r="F17002" t="s">
        <v>27675</v>
      </c>
      <c r="G17002" t="s">
        <v>80</v>
      </c>
      <c r="H17002" s="2">
        <v>46092</v>
      </c>
      <c r="I17002" t="s">
        <v>13</v>
      </c>
      <c r="J17002" s="2">
        <v>46106</v>
      </c>
    </row>
    <row r="17003" spans="1:10">
      <c r="A17003">
        <v>17428</v>
      </c>
      <c r="B17003" t="str">
        <f>VLOOKUP(C17003,属性!A:E,2,FALSE)</f>
        <v>霸王茶姬</v>
      </c>
      <c r="C17003" t="s">
        <v>5345</v>
      </c>
      <c r="D17003" s="2">
        <f>VLOOKUP(C17003,属性!A:E,3,FALSE)</f>
        <v>46077</v>
      </c>
      <c r="E17003" s="2" t="str">
        <f>VLOOKUP(C17003,属性!A:E,4,FALSE)</f>
        <v>否</v>
      </c>
      <c r="F17003" t="s">
        <v>27362</v>
      </c>
      <c r="G17003" t="s">
        <v>6752</v>
      </c>
      <c r="H17003" s="2">
        <v>46092</v>
      </c>
      <c r="I17003" t="s">
        <v>62</v>
      </c>
      <c r="J17003" s="2">
        <v>46106</v>
      </c>
    </row>
    <row r="17004" spans="1:10">
      <c r="A17004">
        <v>17429</v>
      </c>
      <c r="B17004" t="str">
        <f>VLOOKUP(C17004,属性!A:E,2,FALSE)</f>
        <v>霸王茶姬</v>
      </c>
      <c r="C17004" t="s">
        <v>5345</v>
      </c>
      <c r="D17004" s="2">
        <f>VLOOKUP(C17004,属性!A:E,3,FALSE)</f>
        <v>46077</v>
      </c>
      <c r="E17004" s="2" t="str">
        <f>VLOOKUP(C17004,属性!A:E,4,FALSE)</f>
        <v>否</v>
      </c>
      <c r="F17004" t="s">
        <v>27676</v>
      </c>
      <c r="G17004" t="s">
        <v>27677</v>
      </c>
      <c r="H17004" s="2">
        <v>46092</v>
      </c>
      <c r="I17004" t="s">
        <v>13</v>
      </c>
      <c r="J17004" s="2">
        <v>46106</v>
      </c>
    </row>
    <row r="17005" spans="1:10">
      <c r="A17005">
        <v>17430</v>
      </c>
      <c r="B17005" t="str">
        <f>VLOOKUP(C17005,属性!A:E,2,FALSE)</f>
        <v>霸王茶姬</v>
      </c>
      <c r="C17005" t="s">
        <v>5345</v>
      </c>
      <c r="D17005" s="2">
        <f>VLOOKUP(C17005,属性!A:E,3,FALSE)</f>
        <v>46077</v>
      </c>
      <c r="E17005" s="2" t="str">
        <f>VLOOKUP(C17005,属性!A:E,4,FALSE)</f>
        <v>否</v>
      </c>
      <c r="F17005" t="s">
        <v>27362</v>
      </c>
      <c r="G17005" t="s">
        <v>27678</v>
      </c>
      <c r="H17005" s="2">
        <v>46092</v>
      </c>
      <c r="I17005" t="s">
        <v>62</v>
      </c>
      <c r="J17005" s="2">
        <v>46106</v>
      </c>
    </row>
    <row r="17006" spans="1:10">
      <c r="A17006">
        <v>17432</v>
      </c>
      <c r="B17006" t="str">
        <f>VLOOKUP(C17006,属性!A:E,2,FALSE)</f>
        <v>霸王茶姬</v>
      </c>
      <c r="C17006" t="s">
        <v>5345</v>
      </c>
      <c r="D17006" s="2">
        <f>VLOOKUP(C17006,属性!A:E,3,FALSE)</f>
        <v>46077</v>
      </c>
      <c r="E17006" s="2" t="str">
        <f>VLOOKUP(C17006,属性!A:E,4,FALSE)</f>
        <v>否</v>
      </c>
      <c r="F17006" t="s">
        <v>27679</v>
      </c>
      <c r="G17006" t="s">
        <v>27680</v>
      </c>
      <c r="H17006" s="2">
        <v>46092</v>
      </c>
      <c r="I17006" t="s">
        <v>102</v>
      </c>
      <c r="J17006" s="2">
        <v>46106</v>
      </c>
    </row>
    <row r="17007" spans="1:10">
      <c r="A17007">
        <v>17433</v>
      </c>
      <c r="B17007" t="str">
        <f>VLOOKUP(C17007,属性!A:E,2,FALSE)</f>
        <v>霸王茶姬</v>
      </c>
      <c r="C17007" t="s">
        <v>5345</v>
      </c>
      <c r="D17007" s="2">
        <f>VLOOKUP(C17007,属性!A:E,3,FALSE)</f>
        <v>46077</v>
      </c>
      <c r="E17007" s="2" t="str">
        <f>VLOOKUP(C17007,属性!A:E,4,FALSE)</f>
        <v>否</v>
      </c>
      <c r="F17007" t="s">
        <v>27681</v>
      </c>
      <c r="G17007" t="s">
        <v>27682</v>
      </c>
      <c r="H17007" s="2">
        <v>46092</v>
      </c>
      <c r="I17007" t="s">
        <v>73</v>
      </c>
      <c r="J17007" s="2">
        <v>46106</v>
      </c>
    </row>
    <row r="17008" spans="1:10">
      <c r="A17008">
        <v>17434</v>
      </c>
      <c r="B17008" t="str">
        <f>VLOOKUP(C17008,属性!A:E,2,FALSE)</f>
        <v>霸王茶姬</v>
      </c>
      <c r="C17008" t="s">
        <v>5345</v>
      </c>
      <c r="D17008" s="2">
        <f>VLOOKUP(C17008,属性!A:E,3,FALSE)</f>
        <v>46077</v>
      </c>
      <c r="E17008" s="2" t="str">
        <f>VLOOKUP(C17008,属性!A:E,4,FALSE)</f>
        <v>否</v>
      </c>
      <c r="F17008" t="s">
        <v>27362</v>
      </c>
      <c r="G17008" t="s">
        <v>27683</v>
      </c>
      <c r="H17008" s="2">
        <v>46093</v>
      </c>
      <c r="I17008" t="s">
        <v>62</v>
      </c>
      <c r="J17008" s="2">
        <v>46106</v>
      </c>
    </row>
    <row r="17009" spans="1:10">
      <c r="A17009">
        <v>17435</v>
      </c>
      <c r="B17009" t="str">
        <f>VLOOKUP(C17009,属性!A:E,2,FALSE)</f>
        <v>霸王茶姬</v>
      </c>
      <c r="C17009" t="s">
        <v>5345</v>
      </c>
      <c r="D17009" s="2">
        <f>VLOOKUP(C17009,属性!A:E,3,FALSE)</f>
        <v>46077</v>
      </c>
      <c r="E17009" s="2" t="str">
        <f>VLOOKUP(C17009,属性!A:E,4,FALSE)</f>
        <v>否</v>
      </c>
      <c r="F17009" t="s">
        <v>27684</v>
      </c>
      <c r="G17009" t="s">
        <v>27685</v>
      </c>
      <c r="H17009" s="2">
        <v>46091</v>
      </c>
      <c r="I17009" t="s">
        <v>62</v>
      </c>
      <c r="J17009" s="2">
        <v>46106</v>
      </c>
    </row>
    <row r="17010" spans="1:10">
      <c r="A17010">
        <v>17436</v>
      </c>
      <c r="B17010" t="str">
        <f>VLOOKUP(C17010,属性!A:E,2,FALSE)</f>
        <v>霸王茶姬</v>
      </c>
      <c r="C17010" t="s">
        <v>5345</v>
      </c>
      <c r="D17010" s="2">
        <f>VLOOKUP(C17010,属性!A:E,3,FALSE)</f>
        <v>46077</v>
      </c>
      <c r="E17010" s="2" t="str">
        <f>VLOOKUP(C17010,属性!A:E,4,FALSE)</f>
        <v>否</v>
      </c>
      <c r="F17010" t="s">
        <v>27362</v>
      </c>
      <c r="G17010" t="s">
        <v>27686</v>
      </c>
      <c r="H17010" s="2">
        <v>46091</v>
      </c>
      <c r="I17010" t="s">
        <v>62</v>
      </c>
      <c r="J17010" s="2">
        <v>46106</v>
      </c>
    </row>
    <row r="17011" spans="1:10">
      <c r="A17011">
        <v>17437</v>
      </c>
      <c r="B17011" t="str">
        <f>VLOOKUP(C17011,属性!A:E,2,FALSE)</f>
        <v>霸王茶姬</v>
      </c>
      <c r="C17011" t="s">
        <v>5345</v>
      </c>
      <c r="D17011" s="2">
        <f>VLOOKUP(C17011,属性!A:E,3,FALSE)</f>
        <v>46077</v>
      </c>
      <c r="E17011" s="2" t="str">
        <f>VLOOKUP(C17011,属性!A:E,4,FALSE)</f>
        <v>否</v>
      </c>
      <c r="F17011" t="s">
        <v>27687</v>
      </c>
      <c r="G17011" t="s">
        <v>27688</v>
      </c>
      <c r="H17011" s="2">
        <v>46088</v>
      </c>
      <c r="I17011" t="s">
        <v>173</v>
      </c>
      <c r="J17011" s="2">
        <v>46106</v>
      </c>
    </row>
    <row r="17012" spans="1:10">
      <c r="A17012">
        <v>17438</v>
      </c>
      <c r="B17012" t="str">
        <f>VLOOKUP(C17012,属性!A:E,2,FALSE)</f>
        <v>霸王茶姬</v>
      </c>
      <c r="C17012" t="s">
        <v>5345</v>
      </c>
      <c r="D17012" s="2">
        <f>VLOOKUP(C17012,属性!A:E,3,FALSE)</f>
        <v>46077</v>
      </c>
      <c r="E17012" s="2" t="str">
        <f>VLOOKUP(C17012,属性!A:E,4,FALSE)</f>
        <v>否</v>
      </c>
      <c r="F17012" t="s">
        <v>27362</v>
      </c>
      <c r="G17012" t="s">
        <v>27689</v>
      </c>
      <c r="H17012" s="2">
        <v>46088</v>
      </c>
      <c r="I17012" t="s">
        <v>62</v>
      </c>
      <c r="J17012" s="2">
        <v>46106</v>
      </c>
    </row>
    <row r="17013" spans="1:10">
      <c r="A17013">
        <v>17439</v>
      </c>
      <c r="B17013" t="str">
        <f>VLOOKUP(C17013,属性!A:E,2,FALSE)</f>
        <v>霸王茶姬</v>
      </c>
      <c r="C17013" t="s">
        <v>5345</v>
      </c>
      <c r="D17013" s="2">
        <f>VLOOKUP(C17013,属性!A:E,3,FALSE)</f>
        <v>46077</v>
      </c>
      <c r="E17013" s="2" t="str">
        <f>VLOOKUP(C17013,属性!A:E,4,FALSE)</f>
        <v>否</v>
      </c>
      <c r="F17013" t="s">
        <v>27690</v>
      </c>
      <c r="G17013" t="s">
        <v>27691</v>
      </c>
      <c r="H17013" s="2">
        <v>46087</v>
      </c>
      <c r="I17013" t="s">
        <v>23</v>
      </c>
      <c r="J17013" s="2">
        <v>46106</v>
      </c>
    </row>
    <row r="17014" spans="1:10">
      <c r="A17014">
        <v>17440</v>
      </c>
      <c r="B17014" t="str">
        <f>VLOOKUP(C17014,属性!A:E,2,FALSE)</f>
        <v>霸王茶姬</v>
      </c>
      <c r="C17014" t="s">
        <v>5345</v>
      </c>
      <c r="D17014" s="2">
        <f>VLOOKUP(C17014,属性!A:E,3,FALSE)</f>
        <v>46077</v>
      </c>
      <c r="E17014" s="2" t="str">
        <f>VLOOKUP(C17014,属性!A:E,4,FALSE)</f>
        <v>否</v>
      </c>
      <c r="F17014" t="s">
        <v>27362</v>
      </c>
      <c r="G17014" t="s">
        <v>27692</v>
      </c>
      <c r="H17014" s="2">
        <v>46088</v>
      </c>
      <c r="I17014" t="s">
        <v>62</v>
      </c>
      <c r="J17014" s="2">
        <v>46106</v>
      </c>
    </row>
    <row r="17015" spans="1:10">
      <c r="A17015">
        <v>17441</v>
      </c>
      <c r="B17015" t="str">
        <f>VLOOKUP(C17015,属性!A:E,2,FALSE)</f>
        <v>霸王茶姬</v>
      </c>
      <c r="C17015" t="s">
        <v>5345</v>
      </c>
      <c r="D17015" s="2">
        <f>VLOOKUP(C17015,属性!A:E,3,FALSE)</f>
        <v>46077</v>
      </c>
      <c r="E17015" s="2" t="str">
        <f>VLOOKUP(C17015,属性!A:E,4,FALSE)</f>
        <v>否</v>
      </c>
      <c r="F17015" t="s">
        <v>163</v>
      </c>
      <c r="G17015" t="s">
        <v>27693</v>
      </c>
      <c r="H17015" s="2">
        <v>46087</v>
      </c>
      <c r="I17015" t="s">
        <v>46</v>
      </c>
      <c r="J17015" s="2">
        <v>46106</v>
      </c>
    </row>
    <row r="17016" spans="1:10">
      <c r="A17016">
        <v>17442</v>
      </c>
      <c r="B17016" t="str">
        <f>VLOOKUP(C17016,属性!A:E,2,FALSE)</f>
        <v>霸王茶姬</v>
      </c>
      <c r="C17016" t="s">
        <v>5345</v>
      </c>
      <c r="D17016" s="2">
        <f>VLOOKUP(C17016,属性!A:E,3,FALSE)</f>
        <v>46077</v>
      </c>
      <c r="E17016" s="2" t="str">
        <f>VLOOKUP(C17016,属性!A:E,4,FALSE)</f>
        <v>否</v>
      </c>
      <c r="F17016" t="s">
        <v>27362</v>
      </c>
      <c r="G17016" t="s">
        <v>27694</v>
      </c>
      <c r="H17016" s="2">
        <v>46087</v>
      </c>
      <c r="I17016" t="s">
        <v>62</v>
      </c>
      <c r="J17016" s="2">
        <v>46106</v>
      </c>
    </row>
    <row r="17017" spans="1:10">
      <c r="A17017">
        <v>17444</v>
      </c>
      <c r="B17017" t="str">
        <f>VLOOKUP(C17017,属性!A:E,2,FALSE)</f>
        <v>霸王茶姬</v>
      </c>
      <c r="C17017" t="s">
        <v>5345</v>
      </c>
      <c r="D17017" s="2">
        <f>VLOOKUP(C17017,属性!A:E,3,FALSE)</f>
        <v>46077</v>
      </c>
      <c r="E17017" s="2" t="str">
        <f>VLOOKUP(C17017,属性!A:E,4,FALSE)</f>
        <v>否</v>
      </c>
      <c r="F17017" t="s">
        <v>27695</v>
      </c>
      <c r="G17017" t="s">
        <v>27696</v>
      </c>
      <c r="H17017" s="2">
        <v>46087</v>
      </c>
      <c r="I17017" t="s">
        <v>41</v>
      </c>
      <c r="J17017" s="2">
        <v>46106</v>
      </c>
    </row>
    <row r="17018" spans="1:10">
      <c r="A17018">
        <v>17445</v>
      </c>
      <c r="B17018" t="str">
        <f>VLOOKUP(C17018,属性!A:E,2,FALSE)</f>
        <v>霸王茶姬</v>
      </c>
      <c r="C17018" t="s">
        <v>5345</v>
      </c>
      <c r="D17018" s="2">
        <f>VLOOKUP(C17018,属性!A:E,3,FALSE)</f>
        <v>46077</v>
      </c>
      <c r="E17018" s="2" t="str">
        <f>VLOOKUP(C17018,属性!A:E,4,FALSE)</f>
        <v>否</v>
      </c>
      <c r="F17018" t="s">
        <v>27697</v>
      </c>
      <c r="G17018" t="s">
        <v>27698</v>
      </c>
      <c r="H17018" s="2">
        <v>46087</v>
      </c>
      <c r="I17018" t="s">
        <v>16</v>
      </c>
      <c r="J17018" s="2">
        <v>46106</v>
      </c>
    </row>
    <row r="17019" spans="1:10">
      <c r="A17019">
        <v>17446</v>
      </c>
      <c r="B17019" t="str">
        <f>VLOOKUP(C17019,属性!A:E,2,FALSE)</f>
        <v>霸王茶姬</v>
      </c>
      <c r="C17019" t="s">
        <v>5345</v>
      </c>
      <c r="D17019" s="2">
        <f>VLOOKUP(C17019,属性!A:E,3,FALSE)</f>
        <v>46077</v>
      </c>
      <c r="E17019" s="2" t="str">
        <f>VLOOKUP(C17019,属性!A:E,4,FALSE)</f>
        <v>否</v>
      </c>
      <c r="F17019" t="s">
        <v>27362</v>
      </c>
      <c r="G17019" t="s">
        <v>27699</v>
      </c>
      <c r="H17019" s="2">
        <v>46087</v>
      </c>
      <c r="I17019" t="s">
        <v>62</v>
      </c>
      <c r="J17019" s="2">
        <v>46106</v>
      </c>
    </row>
    <row r="17020" spans="1:10">
      <c r="A17020">
        <v>17447</v>
      </c>
      <c r="B17020" t="str">
        <f>VLOOKUP(C17020,属性!A:E,2,FALSE)</f>
        <v>霸王茶姬</v>
      </c>
      <c r="C17020" t="s">
        <v>5345</v>
      </c>
      <c r="D17020" s="2">
        <f>VLOOKUP(C17020,属性!A:E,3,FALSE)</f>
        <v>46077</v>
      </c>
      <c r="E17020" s="2" t="str">
        <f>VLOOKUP(C17020,属性!A:E,4,FALSE)</f>
        <v>否</v>
      </c>
      <c r="F17020" t="s">
        <v>27700</v>
      </c>
      <c r="G17020" t="s">
        <v>27701</v>
      </c>
      <c r="H17020" s="2">
        <v>46086</v>
      </c>
      <c r="I17020" t="s">
        <v>38</v>
      </c>
      <c r="J17020" s="2">
        <v>46106</v>
      </c>
    </row>
    <row r="17021" spans="1:10">
      <c r="A17021">
        <v>17448</v>
      </c>
      <c r="B17021" t="str">
        <f>VLOOKUP(C17021,属性!A:E,2,FALSE)</f>
        <v>霸王茶姬</v>
      </c>
      <c r="C17021" t="s">
        <v>5345</v>
      </c>
      <c r="D17021" s="2">
        <f>VLOOKUP(C17021,属性!A:E,3,FALSE)</f>
        <v>46077</v>
      </c>
      <c r="E17021" s="2" t="str">
        <f>VLOOKUP(C17021,属性!A:E,4,FALSE)</f>
        <v>否</v>
      </c>
      <c r="F17021" t="s">
        <v>27362</v>
      </c>
      <c r="G17021" t="s">
        <v>27702</v>
      </c>
      <c r="H17021" s="2">
        <v>46086</v>
      </c>
      <c r="I17021" t="s">
        <v>62</v>
      </c>
      <c r="J17021" s="2">
        <v>46106</v>
      </c>
    </row>
    <row r="17022" spans="1:10">
      <c r="A17022">
        <v>17449</v>
      </c>
      <c r="B17022" t="str">
        <f>VLOOKUP(C17022,属性!A:E,2,FALSE)</f>
        <v>霸王茶姬</v>
      </c>
      <c r="C17022" t="s">
        <v>5345</v>
      </c>
      <c r="D17022" s="2">
        <f>VLOOKUP(C17022,属性!A:E,3,FALSE)</f>
        <v>46077</v>
      </c>
      <c r="E17022" s="2" t="str">
        <f>VLOOKUP(C17022,属性!A:E,4,FALSE)</f>
        <v>否</v>
      </c>
      <c r="F17022" t="s">
        <v>27703</v>
      </c>
      <c r="G17022" t="s">
        <v>80</v>
      </c>
      <c r="H17022" s="2">
        <v>46086</v>
      </c>
      <c r="I17022" t="s">
        <v>173</v>
      </c>
      <c r="J17022" s="2">
        <v>46106</v>
      </c>
    </row>
    <row r="17023" spans="1:10">
      <c r="A17023">
        <v>17450</v>
      </c>
      <c r="B17023" t="str">
        <f>VLOOKUP(C17023,属性!A:E,2,FALSE)</f>
        <v>霸王茶姬</v>
      </c>
      <c r="C17023" t="s">
        <v>5345</v>
      </c>
      <c r="D17023" s="2">
        <f>VLOOKUP(C17023,属性!A:E,3,FALSE)</f>
        <v>46077</v>
      </c>
      <c r="E17023" s="2" t="str">
        <f>VLOOKUP(C17023,属性!A:E,4,FALSE)</f>
        <v>否</v>
      </c>
      <c r="F17023" t="s">
        <v>27362</v>
      </c>
      <c r="G17023">
        <v>10086</v>
      </c>
      <c r="H17023" s="2">
        <v>46086</v>
      </c>
      <c r="I17023" t="s">
        <v>62</v>
      </c>
      <c r="J17023" s="2">
        <v>46106</v>
      </c>
    </row>
    <row r="17024" spans="1:10">
      <c r="A17024">
        <v>17451</v>
      </c>
      <c r="B17024" t="str">
        <f>VLOOKUP(C17024,属性!A:E,2,FALSE)</f>
        <v>霸王茶姬</v>
      </c>
      <c r="C17024" t="s">
        <v>5345</v>
      </c>
      <c r="D17024" s="2">
        <f>VLOOKUP(C17024,属性!A:E,3,FALSE)</f>
        <v>46077</v>
      </c>
      <c r="E17024" s="2" t="str">
        <f>VLOOKUP(C17024,属性!A:E,4,FALSE)</f>
        <v>否</v>
      </c>
      <c r="F17024" t="s">
        <v>27704</v>
      </c>
      <c r="G17024" t="s">
        <v>27705</v>
      </c>
      <c r="H17024" s="2">
        <v>46086</v>
      </c>
      <c r="I17024" t="s">
        <v>13</v>
      </c>
      <c r="J17024" s="2">
        <v>46106</v>
      </c>
    </row>
    <row r="17025" spans="1:10">
      <c r="A17025">
        <v>17452</v>
      </c>
      <c r="B17025" t="str">
        <f>VLOOKUP(C17025,属性!A:E,2,FALSE)</f>
        <v>霸王茶姬</v>
      </c>
      <c r="C17025" t="s">
        <v>5345</v>
      </c>
      <c r="D17025" s="2">
        <f>VLOOKUP(C17025,属性!A:E,3,FALSE)</f>
        <v>46077</v>
      </c>
      <c r="E17025" s="2" t="str">
        <f>VLOOKUP(C17025,属性!A:E,4,FALSE)</f>
        <v>否</v>
      </c>
      <c r="F17025" t="s">
        <v>27362</v>
      </c>
      <c r="G17025" t="s">
        <v>27706</v>
      </c>
      <c r="H17025" s="2">
        <v>46086</v>
      </c>
      <c r="I17025" t="s">
        <v>62</v>
      </c>
      <c r="J17025" s="2">
        <v>46106</v>
      </c>
    </row>
    <row r="17026" spans="1:10">
      <c r="A17026">
        <v>17453</v>
      </c>
      <c r="B17026" t="str">
        <f>VLOOKUP(C17026,属性!A:E,2,FALSE)</f>
        <v>霸王茶姬</v>
      </c>
      <c r="C17026" t="s">
        <v>5345</v>
      </c>
      <c r="D17026" s="2">
        <f>VLOOKUP(C17026,属性!A:E,3,FALSE)</f>
        <v>46077</v>
      </c>
      <c r="E17026" s="2" t="str">
        <f>VLOOKUP(C17026,属性!A:E,4,FALSE)</f>
        <v>否</v>
      </c>
      <c r="F17026" t="s">
        <v>26355</v>
      </c>
      <c r="G17026" t="s">
        <v>27707</v>
      </c>
      <c r="H17026" s="2">
        <v>46086</v>
      </c>
      <c r="I17026" t="s">
        <v>31</v>
      </c>
      <c r="J17026" s="2">
        <v>46106</v>
      </c>
    </row>
    <row r="17027" spans="1:10">
      <c r="A17027">
        <v>17454</v>
      </c>
      <c r="B17027" t="str">
        <f>VLOOKUP(C17027,属性!A:E,2,FALSE)</f>
        <v>霸王茶姬</v>
      </c>
      <c r="C17027" t="s">
        <v>5345</v>
      </c>
      <c r="D17027" s="2">
        <f>VLOOKUP(C17027,属性!A:E,3,FALSE)</f>
        <v>46077</v>
      </c>
      <c r="E17027" s="2" t="str">
        <f>VLOOKUP(C17027,属性!A:E,4,FALSE)</f>
        <v>否</v>
      </c>
      <c r="F17027" t="s">
        <v>27362</v>
      </c>
      <c r="G17027" t="s">
        <v>27708</v>
      </c>
      <c r="H17027" s="2">
        <v>46086</v>
      </c>
      <c r="I17027" t="s">
        <v>62</v>
      </c>
      <c r="J17027" s="2">
        <v>46106</v>
      </c>
    </row>
    <row r="17028" spans="1:10">
      <c r="A17028">
        <v>17455</v>
      </c>
      <c r="B17028" t="str">
        <f>VLOOKUP(C17028,属性!A:E,2,FALSE)</f>
        <v>霸王茶姬</v>
      </c>
      <c r="C17028" t="s">
        <v>5345</v>
      </c>
      <c r="D17028" s="2">
        <f>VLOOKUP(C17028,属性!A:E,3,FALSE)</f>
        <v>46077</v>
      </c>
      <c r="E17028" s="2" t="str">
        <f>VLOOKUP(C17028,属性!A:E,4,FALSE)</f>
        <v>否</v>
      </c>
      <c r="F17028" t="s">
        <v>5606</v>
      </c>
      <c r="G17028" t="s">
        <v>27709</v>
      </c>
      <c r="H17028" s="2">
        <v>46086</v>
      </c>
      <c r="I17028" t="s">
        <v>16</v>
      </c>
      <c r="J17028" s="2">
        <v>46106</v>
      </c>
    </row>
    <row r="17029" spans="1:10">
      <c r="A17029">
        <v>17456</v>
      </c>
      <c r="B17029" t="str">
        <f>VLOOKUP(C17029,属性!A:E,2,FALSE)</f>
        <v>霸王茶姬</v>
      </c>
      <c r="C17029" t="s">
        <v>5345</v>
      </c>
      <c r="D17029" s="2">
        <f>VLOOKUP(C17029,属性!A:E,3,FALSE)</f>
        <v>46077</v>
      </c>
      <c r="E17029" s="2" t="str">
        <f>VLOOKUP(C17029,属性!A:E,4,FALSE)</f>
        <v>否</v>
      </c>
      <c r="F17029" t="s">
        <v>5643</v>
      </c>
      <c r="G17029" t="s">
        <v>27710</v>
      </c>
      <c r="H17029" s="2">
        <v>46086</v>
      </c>
      <c r="I17029" t="s">
        <v>13</v>
      </c>
      <c r="J17029" s="2">
        <v>46106</v>
      </c>
    </row>
    <row r="17030" spans="1:10">
      <c r="A17030">
        <v>17457</v>
      </c>
      <c r="B17030" t="str">
        <f>VLOOKUP(C17030,属性!A:E,2,FALSE)</f>
        <v>霸王茶姬</v>
      </c>
      <c r="C17030" t="s">
        <v>5345</v>
      </c>
      <c r="D17030" s="2">
        <f>VLOOKUP(C17030,属性!A:E,3,FALSE)</f>
        <v>46077</v>
      </c>
      <c r="E17030" s="2" t="str">
        <f>VLOOKUP(C17030,属性!A:E,4,FALSE)</f>
        <v>否</v>
      </c>
      <c r="F17030" t="s">
        <v>27362</v>
      </c>
      <c r="G17030" t="s">
        <v>27711</v>
      </c>
      <c r="H17030" s="2">
        <v>46086</v>
      </c>
      <c r="I17030" t="s">
        <v>62</v>
      </c>
      <c r="J17030" s="2">
        <v>46106</v>
      </c>
    </row>
    <row r="17031" spans="1:10">
      <c r="A17031">
        <v>17458</v>
      </c>
      <c r="B17031" t="str">
        <f>VLOOKUP(C17031,属性!A:E,2,FALSE)</f>
        <v>霸王茶姬</v>
      </c>
      <c r="C17031" t="s">
        <v>5345</v>
      </c>
      <c r="D17031" s="2">
        <f>VLOOKUP(C17031,属性!A:E,3,FALSE)</f>
        <v>46077</v>
      </c>
      <c r="E17031" s="2" t="str">
        <f>VLOOKUP(C17031,属性!A:E,4,FALSE)</f>
        <v>否</v>
      </c>
      <c r="F17031" t="s">
        <v>163</v>
      </c>
      <c r="G17031" t="s">
        <v>27712</v>
      </c>
      <c r="H17031" s="2">
        <v>46086</v>
      </c>
      <c r="I17031" t="s">
        <v>173</v>
      </c>
      <c r="J17031" s="2">
        <v>46106</v>
      </c>
    </row>
    <row r="17032" spans="1:10">
      <c r="A17032">
        <v>17459</v>
      </c>
      <c r="B17032" t="str">
        <f>VLOOKUP(C17032,属性!A:E,2,FALSE)</f>
        <v>霸王茶姬</v>
      </c>
      <c r="C17032" t="s">
        <v>5345</v>
      </c>
      <c r="D17032" s="2">
        <f>VLOOKUP(C17032,属性!A:E,3,FALSE)</f>
        <v>46077</v>
      </c>
      <c r="E17032" s="2" t="str">
        <f>VLOOKUP(C17032,属性!A:E,4,FALSE)</f>
        <v>否</v>
      </c>
      <c r="F17032" t="s">
        <v>27362</v>
      </c>
      <c r="G17032" t="s">
        <v>27713</v>
      </c>
      <c r="H17032" s="2">
        <v>46086</v>
      </c>
      <c r="I17032" t="s">
        <v>62</v>
      </c>
      <c r="J17032" s="2">
        <v>46106</v>
      </c>
    </row>
    <row r="17033" spans="1:10">
      <c r="A17033">
        <v>17460</v>
      </c>
      <c r="B17033" t="str">
        <f>VLOOKUP(C17033,属性!A:E,2,FALSE)</f>
        <v>霸王茶姬</v>
      </c>
      <c r="C17033" t="s">
        <v>5345</v>
      </c>
      <c r="D17033" s="2">
        <f>VLOOKUP(C17033,属性!A:E,3,FALSE)</f>
        <v>46077</v>
      </c>
      <c r="E17033" s="2" t="str">
        <f>VLOOKUP(C17033,属性!A:E,4,FALSE)</f>
        <v>否</v>
      </c>
      <c r="F17033" t="s">
        <v>27714</v>
      </c>
      <c r="G17033" t="s">
        <v>27715</v>
      </c>
      <c r="H17033" s="2">
        <v>46085</v>
      </c>
      <c r="I17033" t="s">
        <v>13</v>
      </c>
      <c r="J17033" s="2">
        <v>46106</v>
      </c>
    </row>
    <row r="17034" spans="1:10">
      <c r="A17034">
        <v>17461</v>
      </c>
      <c r="B17034" t="str">
        <f>VLOOKUP(C17034,属性!A:E,2,FALSE)</f>
        <v>霸王茶姬</v>
      </c>
      <c r="C17034" t="s">
        <v>5345</v>
      </c>
      <c r="D17034" s="2">
        <f>VLOOKUP(C17034,属性!A:E,3,FALSE)</f>
        <v>46077</v>
      </c>
      <c r="E17034" s="2" t="str">
        <f>VLOOKUP(C17034,属性!A:E,4,FALSE)</f>
        <v>否</v>
      </c>
      <c r="F17034" t="s">
        <v>27716</v>
      </c>
      <c r="G17034" t="s">
        <v>27717</v>
      </c>
      <c r="H17034" s="2">
        <v>46085</v>
      </c>
      <c r="I17034" t="s">
        <v>13</v>
      </c>
      <c r="J17034" s="2">
        <v>46106</v>
      </c>
    </row>
    <row r="17035" spans="1:10">
      <c r="A17035">
        <v>17462</v>
      </c>
      <c r="B17035" t="str">
        <f>VLOOKUP(C17035,属性!A:E,2,FALSE)</f>
        <v>霸王茶姬</v>
      </c>
      <c r="C17035" t="s">
        <v>5345</v>
      </c>
      <c r="D17035" s="2">
        <f>VLOOKUP(C17035,属性!A:E,3,FALSE)</f>
        <v>46077</v>
      </c>
      <c r="E17035" s="2" t="str">
        <f>VLOOKUP(C17035,属性!A:E,4,FALSE)</f>
        <v>否</v>
      </c>
      <c r="F17035" t="s">
        <v>27362</v>
      </c>
      <c r="G17035" t="s">
        <v>27718</v>
      </c>
      <c r="H17035" s="2">
        <v>46085</v>
      </c>
      <c r="I17035" t="s">
        <v>62</v>
      </c>
      <c r="J17035" s="2">
        <v>46106</v>
      </c>
    </row>
    <row r="17036" spans="1:10">
      <c r="A17036">
        <v>17463</v>
      </c>
      <c r="B17036" t="str">
        <f>VLOOKUP(C17036,属性!A:E,2,FALSE)</f>
        <v>霸王茶姬</v>
      </c>
      <c r="C17036" t="s">
        <v>5345</v>
      </c>
      <c r="D17036" s="2">
        <f>VLOOKUP(C17036,属性!A:E,3,FALSE)</f>
        <v>46077</v>
      </c>
      <c r="E17036" s="2" t="str">
        <f>VLOOKUP(C17036,属性!A:E,4,FALSE)</f>
        <v>否</v>
      </c>
      <c r="F17036" t="s">
        <v>27719</v>
      </c>
      <c r="G17036" t="s">
        <v>27720</v>
      </c>
      <c r="H17036" s="2">
        <v>46085</v>
      </c>
      <c r="I17036" t="s">
        <v>173</v>
      </c>
      <c r="J17036" s="2">
        <v>46106</v>
      </c>
    </row>
    <row r="17037" spans="1:10">
      <c r="A17037">
        <v>17464</v>
      </c>
      <c r="B17037" t="str">
        <f>VLOOKUP(C17037,属性!A:E,2,FALSE)</f>
        <v>霸王茶姬</v>
      </c>
      <c r="C17037" t="s">
        <v>5345</v>
      </c>
      <c r="D17037" s="2">
        <f>VLOOKUP(C17037,属性!A:E,3,FALSE)</f>
        <v>46077</v>
      </c>
      <c r="E17037" s="2" t="str">
        <f>VLOOKUP(C17037,属性!A:E,4,FALSE)</f>
        <v>否</v>
      </c>
      <c r="F17037" t="s">
        <v>27362</v>
      </c>
      <c r="G17037" t="s">
        <v>27721</v>
      </c>
      <c r="H17037" s="2">
        <v>46085</v>
      </c>
      <c r="I17037" t="s">
        <v>62</v>
      </c>
      <c r="J17037" s="2">
        <v>46106</v>
      </c>
    </row>
    <row r="17038" spans="1:10">
      <c r="A17038">
        <v>17465</v>
      </c>
      <c r="B17038" t="str">
        <f>VLOOKUP(C17038,属性!A:E,2,FALSE)</f>
        <v>霸王茶姬</v>
      </c>
      <c r="C17038" t="s">
        <v>5345</v>
      </c>
      <c r="D17038" s="2">
        <f>VLOOKUP(C17038,属性!A:E,3,FALSE)</f>
        <v>46077</v>
      </c>
      <c r="E17038" s="2" t="str">
        <f>VLOOKUP(C17038,属性!A:E,4,FALSE)</f>
        <v>否</v>
      </c>
      <c r="F17038" t="s">
        <v>27722</v>
      </c>
      <c r="G17038" t="s">
        <v>27723</v>
      </c>
      <c r="H17038" s="2">
        <v>46085</v>
      </c>
      <c r="I17038" t="s">
        <v>211</v>
      </c>
      <c r="J17038" s="2">
        <v>46106</v>
      </c>
    </row>
    <row r="17039" spans="1:10">
      <c r="A17039">
        <v>17466</v>
      </c>
      <c r="B17039" t="str">
        <f>VLOOKUP(C17039,属性!A:E,2,FALSE)</f>
        <v>霸王茶姬</v>
      </c>
      <c r="C17039" t="s">
        <v>5345</v>
      </c>
      <c r="D17039" s="2">
        <f>VLOOKUP(C17039,属性!A:E,3,FALSE)</f>
        <v>46077</v>
      </c>
      <c r="E17039" s="2" t="str">
        <f>VLOOKUP(C17039,属性!A:E,4,FALSE)</f>
        <v>否</v>
      </c>
      <c r="F17039" t="s">
        <v>27362</v>
      </c>
      <c r="G17039" t="s">
        <v>27724</v>
      </c>
      <c r="H17039" s="2">
        <v>46085</v>
      </c>
      <c r="I17039" t="s">
        <v>62</v>
      </c>
      <c r="J17039" s="2">
        <v>46106</v>
      </c>
    </row>
    <row r="17040" spans="1:10">
      <c r="A17040">
        <v>17467</v>
      </c>
      <c r="B17040" t="str">
        <f>VLOOKUP(C17040,属性!A:E,2,FALSE)</f>
        <v>霸王茶姬</v>
      </c>
      <c r="C17040" t="s">
        <v>5345</v>
      </c>
      <c r="D17040" s="2">
        <f>VLOOKUP(C17040,属性!A:E,3,FALSE)</f>
        <v>46077</v>
      </c>
      <c r="E17040" s="2" t="str">
        <f>VLOOKUP(C17040,属性!A:E,4,FALSE)</f>
        <v>否</v>
      </c>
      <c r="F17040" t="s">
        <v>27725</v>
      </c>
      <c r="G17040" t="s">
        <v>27726</v>
      </c>
      <c r="H17040" s="2">
        <v>46085</v>
      </c>
      <c r="I17040" t="s">
        <v>229</v>
      </c>
      <c r="J17040" s="2">
        <v>46106</v>
      </c>
    </row>
    <row r="17041" spans="1:10">
      <c r="A17041">
        <v>17468</v>
      </c>
      <c r="B17041" t="str">
        <f>VLOOKUP(C17041,属性!A:E,2,FALSE)</f>
        <v>霸王茶姬</v>
      </c>
      <c r="C17041" t="s">
        <v>5345</v>
      </c>
      <c r="D17041" s="2">
        <f>VLOOKUP(C17041,属性!A:E,3,FALSE)</f>
        <v>46077</v>
      </c>
      <c r="E17041" s="2" t="str">
        <f>VLOOKUP(C17041,属性!A:E,4,FALSE)</f>
        <v>否</v>
      </c>
      <c r="F17041" t="s">
        <v>27362</v>
      </c>
      <c r="G17041" t="s">
        <v>27727</v>
      </c>
      <c r="H17041" s="2">
        <v>46085</v>
      </c>
      <c r="I17041" t="s">
        <v>62</v>
      </c>
      <c r="J17041" s="2">
        <v>46106</v>
      </c>
    </row>
    <row r="17042" spans="1:10">
      <c r="A17042">
        <v>17469</v>
      </c>
      <c r="B17042" t="str">
        <f>VLOOKUP(C17042,属性!A:E,2,FALSE)</f>
        <v>霸王茶姬</v>
      </c>
      <c r="C17042" t="s">
        <v>5345</v>
      </c>
      <c r="D17042" s="2">
        <f>VLOOKUP(C17042,属性!A:E,3,FALSE)</f>
        <v>46077</v>
      </c>
      <c r="E17042" s="2" t="str">
        <f>VLOOKUP(C17042,属性!A:E,4,FALSE)</f>
        <v>否</v>
      </c>
      <c r="F17042" t="s">
        <v>21212</v>
      </c>
      <c r="G17042" t="s">
        <v>27728</v>
      </c>
      <c r="H17042" s="2">
        <v>46085</v>
      </c>
      <c r="I17042" t="s">
        <v>173</v>
      </c>
      <c r="J17042" s="2">
        <v>46106</v>
      </c>
    </row>
    <row r="17043" spans="1:10">
      <c r="A17043">
        <v>17470</v>
      </c>
      <c r="B17043" t="str">
        <f>VLOOKUP(C17043,属性!A:E,2,FALSE)</f>
        <v>霸王茶姬</v>
      </c>
      <c r="C17043" t="s">
        <v>5345</v>
      </c>
      <c r="D17043" s="2">
        <f>VLOOKUP(C17043,属性!A:E,3,FALSE)</f>
        <v>46077</v>
      </c>
      <c r="E17043" s="2" t="str">
        <f>VLOOKUP(C17043,属性!A:E,4,FALSE)</f>
        <v>否</v>
      </c>
      <c r="F17043" t="s">
        <v>27362</v>
      </c>
      <c r="G17043" t="s">
        <v>27729</v>
      </c>
      <c r="H17043" s="2">
        <v>46085</v>
      </c>
      <c r="I17043" t="s">
        <v>62</v>
      </c>
      <c r="J17043" s="2">
        <v>46106</v>
      </c>
    </row>
    <row r="17044" spans="1:10">
      <c r="A17044">
        <v>17471</v>
      </c>
      <c r="B17044" t="str">
        <f>VLOOKUP(C17044,属性!A:E,2,FALSE)</f>
        <v>霸王茶姬</v>
      </c>
      <c r="C17044" t="s">
        <v>5345</v>
      </c>
      <c r="D17044" s="2">
        <f>VLOOKUP(C17044,属性!A:E,3,FALSE)</f>
        <v>46077</v>
      </c>
      <c r="E17044" s="2" t="str">
        <f>VLOOKUP(C17044,属性!A:E,4,FALSE)</f>
        <v>否</v>
      </c>
      <c r="F17044" t="s">
        <v>27730</v>
      </c>
      <c r="G17044" t="s">
        <v>25821</v>
      </c>
      <c r="H17044" s="2">
        <v>46085</v>
      </c>
      <c r="I17044" t="s">
        <v>173</v>
      </c>
      <c r="J17044" s="2">
        <v>46106</v>
      </c>
    </row>
    <row r="17045" spans="1:10">
      <c r="A17045">
        <v>17473</v>
      </c>
      <c r="B17045" t="str">
        <f>VLOOKUP(C17045,属性!A:E,2,FALSE)</f>
        <v>霸王茶姬</v>
      </c>
      <c r="C17045" t="s">
        <v>5345</v>
      </c>
      <c r="D17045" s="2">
        <f>VLOOKUP(C17045,属性!A:E,3,FALSE)</f>
        <v>46077</v>
      </c>
      <c r="E17045" s="2" t="str">
        <f>VLOOKUP(C17045,属性!A:E,4,FALSE)</f>
        <v>否</v>
      </c>
      <c r="F17045" t="s">
        <v>27731</v>
      </c>
      <c r="G17045" t="s">
        <v>27732</v>
      </c>
      <c r="H17045" s="2">
        <v>46085</v>
      </c>
      <c r="I17045" t="s">
        <v>73</v>
      </c>
      <c r="J17045" s="2">
        <v>46106</v>
      </c>
    </row>
    <row r="17046" spans="1:10">
      <c r="A17046">
        <v>17474</v>
      </c>
      <c r="B17046" t="str">
        <f>VLOOKUP(C17046,属性!A:E,2,FALSE)</f>
        <v>霸王茶姬</v>
      </c>
      <c r="C17046" t="s">
        <v>5345</v>
      </c>
      <c r="D17046" s="2">
        <f>VLOOKUP(C17046,属性!A:E,3,FALSE)</f>
        <v>46077</v>
      </c>
      <c r="E17046" s="2" t="str">
        <f>VLOOKUP(C17046,属性!A:E,4,FALSE)</f>
        <v>否</v>
      </c>
      <c r="F17046" t="s">
        <v>27362</v>
      </c>
      <c r="G17046" t="s">
        <v>27733</v>
      </c>
      <c r="H17046" s="2">
        <v>46085</v>
      </c>
      <c r="I17046" t="s">
        <v>62</v>
      </c>
      <c r="J17046" s="2">
        <v>46106</v>
      </c>
    </row>
    <row r="17047" spans="1:10">
      <c r="A17047">
        <v>17475</v>
      </c>
      <c r="B17047" t="str">
        <f>VLOOKUP(C17047,属性!A:E,2,FALSE)</f>
        <v>霸王茶姬</v>
      </c>
      <c r="C17047" t="s">
        <v>5345</v>
      </c>
      <c r="D17047" s="2">
        <f>VLOOKUP(C17047,属性!A:E,3,FALSE)</f>
        <v>46077</v>
      </c>
      <c r="E17047" s="2" t="str">
        <f>VLOOKUP(C17047,属性!A:E,4,FALSE)</f>
        <v>否</v>
      </c>
      <c r="F17047" t="s">
        <v>27734</v>
      </c>
      <c r="G17047" t="s">
        <v>27735</v>
      </c>
      <c r="H17047" s="2">
        <v>46085</v>
      </c>
      <c r="I17047" t="s">
        <v>26</v>
      </c>
      <c r="J17047" s="2">
        <v>46106</v>
      </c>
    </row>
    <row r="17048" spans="1:10">
      <c r="A17048">
        <v>17476</v>
      </c>
      <c r="B17048" t="str">
        <f>VLOOKUP(C17048,属性!A:E,2,FALSE)</f>
        <v>霸王茶姬</v>
      </c>
      <c r="C17048" t="s">
        <v>5345</v>
      </c>
      <c r="D17048" s="2">
        <f>VLOOKUP(C17048,属性!A:E,3,FALSE)</f>
        <v>46077</v>
      </c>
      <c r="E17048" s="2" t="str">
        <f>VLOOKUP(C17048,属性!A:E,4,FALSE)</f>
        <v>否</v>
      </c>
      <c r="F17048" t="s">
        <v>27362</v>
      </c>
      <c r="G17048" t="s">
        <v>27736</v>
      </c>
      <c r="H17048" s="2">
        <v>46085</v>
      </c>
      <c r="I17048" t="s">
        <v>62</v>
      </c>
      <c r="J17048" s="2">
        <v>46106</v>
      </c>
    </row>
    <row r="17049" spans="1:10">
      <c r="A17049">
        <v>17477</v>
      </c>
      <c r="B17049" t="str">
        <f>VLOOKUP(C17049,属性!A:E,2,FALSE)</f>
        <v>霸王茶姬</v>
      </c>
      <c r="C17049" t="s">
        <v>5345</v>
      </c>
      <c r="D17049" s="2">
        <f>VLOOKUP(C17049,属性!A:E,3,FALSE)</f>
        <v>46077</v>
      </c>
      <c r="E17049" s="2" t="str">
        <f>VLOOKUP(C17049,属性!A:E,4,FALSE)</f>
        <v>否</v>
      </c>
      <c r="F17049" t="s">
        <v>27737</v>
      </c>
      <c r="G17049" t="s">
        <v>27738</v>
      </c>
      <c r="H17049" s="2">
        <v>46085</v>
      </c>
      <c r="I17049" t="s">
        <v>13</v>
      </c>
      <c r="J17049" s="2">
        <v>46106</v>
      </c>
    </row>
    <row r="17050" spans="1:10">
      <c r="A17050">
        <v>17479</v>
      </c>
      <c r="B17050" t="str">
        <f>VLOOKUP(C17050,属性!A:E,2,FALSE)</f>
        <v>霸王茶姬</v>
      </c>
      <c r="C17050" t="s">
        <v>5345</v>
      </c>
      <c r="D17050" s="2">
        <f>VLOOKUP(C17050,属性!A:E,3,FALSE)</f>
        <v>46077</v>
      </c>
      <c r="E17050" s="2" t="str">
        <f>VLOOKUP(C17050,属性!A:E,4,FALSE)</f>
        <v>否</v>
      </c>
      <c r="F17050" t="s">
        <v>27542</v>
      </c>
      <c r="G17050" t="s">
        <v>27739</v>
      </c>
      <c r="H17050" s="2">
        <v>46085</v>
      </c>
      <c r="I17050" t="s">
        <v>56</v>
      </c>
      <c r="J17050" s="2">
        <v>46106</v>
      </c>
    </row>
    <row r="17051" spans="1:10">
      <c r="A17051">
        <v>17480</v>
      </c>
      <c r="B17051" t="str">
        <f>VLOOKUP(C17051,属性!A:E,2,FALSE)</f>
        <v>霸王茶姬</v>
      </c>
      <c r="C17051" t="s">
        <v>5345</v>
      </c>
      <c r="D17051" s="2">
        <f>VLOOKUP(C17051,属性!A:E,3,FALSE)</f>
        <v>46077</v>
      </c>
      <c r="E17051" s="2" t="str">
        <f>VLOOKUP(C17051,属性!A:E,4,FALSE)</f>
        <v>否</v>
      </c>
      <c r="F17051" t="s">
        <v>27740</v>
      </c>
      <c r="G17051" t="s">
        <v>27741</v>
      </c>
      <c r="H17051" s="2">
        <v>46085</v>
      </c>
      <c r="I17051" t="s">
        <v>13</v>
      </c>
      <c r="J17051" s="2">
        <v>46106</v>
      </c>
    </row>
    <row r="17052" spans="1:10">
      <c r="A17052">
        <v>17481</v>
      </c>
      <c r="B17052" t="str">
        <f>VLOOKUP(C17052,属性!A:E,2,FALSE)</f>
        <v>霸王茶姬</v>
      </c>
      <c r="C17052" t="s">
        <v>5345</v>
      </c>
      <c r="D17052" s="2">
        <f>VLOOKUP(C17052,属性!A:E,3,FALSE)</f>
        <v>46077</v>
      </c>
      <c r="E17052" s="2" t="str">
        <f>VLOOKUP(C17052,属性!A:E,4,FALSE)</f>
        <v>否</v>
      </c>
      <c r="F17052" t="s">
        <v>27362</v>
      </c>
      <c r="G17052" t="s">
        <v>27742</v>
      </c>
      <c r="H17052" s="2">
        <v>46085</v>
      </c>
      <c r="I17052" t="s">
        <v>62</v>
      </c>
      <c r="J17052" s="2">
        <v>46106</v>
      </c>
    </row>
    <row r="17053" spans="1:10">
      <c r="A17053">
        <v>17482</v>
      </c>
      <c r="B17053" t="str">
        <f>VLOOKUP(C17053,属性!A:E,2,FALSE)</f>
        <v>霸王茶姬</v>
      </c>
      <c r="C17053" t="s">
        <v>5345</v>
      </c>
      <c r="D17053" s="2">
        <f>VLOOKUP(C17053,属性!A:E,3,FALSE)</f>
        <v>46077</v>
      </c>
      <c r="E17053" s="2" t="str">
        <f>VLOOKUP(C17053,属性!A:E,4,FALSE)</f>
        <v>否</v>
      </c>
      <c r="F17053" t="s">
        <v>27743</v>
      </c>
      <c r="G17053" t="s">
        <v>27744</v>
      </c>
      <c r="H17053" s="2">
        <v>46085</v>
      </c>
      <c r="I17053" t="s">
        <v>65</v>
      </c>
      <c r="J17053" s="2">
        <v>46106</v>
      </c>
    </row>
    <row r="17054" spans="1:10">
      <c r="A17054">
        <v>17483</v>
      </c>
      <c r="B17054" t="str">
        <f>VLOOKUP(C17054,属性!A:E,2,FALSE)</f>
        <v>霸王茶姬</v>
      </c>
      <c r="C17054" t="s">
        <v>5345</v>
      </c>
      <c r="D17054" s="2">
        <f>VLOOKUP(C17054,属性!A:E,3,FALSE)</f>
        <v>46077</v>
      </c>
      <c r="E17054" s="2" t="str">
        <f>VLOOKUP(C17054,属性!A:E,4,FALSE)</f>
        <v>否</v>
      </c>
      <c r="F17054" t="s">
        <v>27362</v>
      </c>
      <c r="G17054" t="s">
        <v>27745</v>
      </c>
      <c r="H17054" s="2">
        <v>46085</v>
      </c>
      <c r="I17054" t="s">
        <v>62</v>
      </c>
      <c r="J17054" s="2">
        <v>46106</v>
      </c>
    </row>
    <row r="17055" spans="1:10">
      <c r="A17055">
        <v>17484</v>
      </c>
      <c r="B17055" t="str">
        <f>VLOOKUP(C17055,属性!A:E,2,FALSE)</f>
        <v>霸王茶姬</v>
      </c>
      <c r="C17055" t="s">
        <v>5345</v>
      </c>
      <c r="D17055" s="2">
        <f>VLOOKUP(C17055,属性!A:E,3,FALSE)</f>
        <v>46077</v>
      </c>
      <c r="E17055" s="2" t="str">
        <f>VLOOKUP(C17055,属性!A:E,4,FALSE)</f>
        <v>否</v>
      </c>
      <c r="F17055" t="s">
        <v>27746</v>
      </c>
      <c r="G17055" t="s">
        <v>27747</v>
      </c>
      <c r="H17055" s="2">
        <v>46085</v>
      </c>
      <c r="I17055" t="s">
        <v>13</v>
      </c>
      <c r="J17055" s="2">
        <v>46106</v>
      </c>
    </row>
    <row r="17056" spans="1:10">
      <c r="A17056">
        <v>17485</v>
      </c>
      <c r="B17056" t="str">
        <f>VLOOKUP(C17056,属性!A:E,2,FALSE)</f>
        <v>霸王茶姬</v>
      </c>
      <c r="C17056" t="s">
        <v>5345</v>
      </c>
      <c r="D17056" s="2">
        <f>VLOOKUP(C17056,属性!A:E,3,FALSE)</f>
        <v>46077</v>
      </c>
      <c r="E17056" s="2" t="str">
        <f>VLOOKUP(C17056,属性!A:E,4,FALSE)</f>
        <v>否</v>
      </c>
      <c r="F17056" t="s">
        <v>27362</v>
      </c>
      <c r="G17056" t="s">
        <v>27748</v>
      </c>
      <c r="H17056" s="2">
        <v>46085</v>
      </c>
      <c r="I17056" t="s">
        <v>62</v>
      </c>
      <c r="J17056" s="2">
        <v>46106</v>
      </c>
    </row>
    <row r="17057" spans="1:10">
      <c r="A17057">
        <v>17486</v>
      </c>
      <c r="B17057" t="str">
        <f>VLOOKUP(C17057,属性!A:E,2,FALSE)</f>
        <v>霸王茶姬</v>
      </c>
      <c r="C17057" t="s">
        <v>5345</v>
      </c>
      <c r="D17057" s="2">
        <f>VLOOKUP(C17057,属性!A:E,3,FALSE)</f>
        <v>46077</v>
      </c>
      <c r="E17057" s="2" t="str">
        <f>VLOOKUP(C17057,属性!A:E,4,FALSE)</f>
        <v>否</v>
      </c>
      <c r="F17057" t="s">
        <v>27749</v>
      </c>
      <c r="G17057" t="s">
        <v>27750</v>
      </c>
      <c r="H17057" s="2">
        <v>46085</v>
      </c>
      <c r="I17057" t="s">
        <v>13</v>
      </c>
      <c r="J17057" s="2">
        <v>46106</v>
      </c>
    </row>
    <row r="17058" spans="1:10">
      <c r="A17058">
        <v>17487</v>
      </c>
      <c r="B17058" t="str">
        <f>VLOOKUP(C17058,属性!A:E,2,FALSE)</f>
        <v>霸王茶姬</v>
      </c>
      <c r="C17058" t="s">
        <v>5345</v>
      </c>
      <c r="D17058" s="2">
        <f>VLOOKUP(C17058,属性!A:E,3,FALSE)</f>
        <v>46077</v>
      </c>
      <c r="E17058" s="2" t="str">
        <f>VLOOKUP(C17058,属性!A:E,4,FALSE)</f>
        <v>否</v>
      </c>
      <c r="F17058" t="s">
        <v>27362</v>
      </c>
      <c r="G17058" t="s">
        <v>27751</v>
      </c>
      <c r="H17058" s="2">
        <v>46085</v>
      </c>
      <c r="I17058" t="s">
        <v>62</v>
      </c>
      <c r="J17058" s="2">
        <v>46106</v>
      </c>
    </row>
    <row r="17059" spans="1:10">
      <c r="A17059">
        <v>17488</v>
      </c>
      <c r="B17059" t="str">
        <f>VLOOKUP(C17059,属性!A:E,2,FALSE)</f>
        <v>霸王茶姬</v>
      </c>
      <c r="C17059" t="s">
        <v>5345</v>
      </c>
      <c r="D17059" s="2">
        <f>VLOOKUP(C17059,属性!A:E,3,FALSE)</f>
        <v>46077</v>
      </c>
      <c r="E17059" s="2" t="str">
        <f>VLOOKUP(C17059,属性!A:E,4,FALSE)</f>
        <v>否</v>
      </c>
      <c r="F17059" t="s">
        <v>27752</v>
      </c>
      <c r="G17059" t="s">
        <v>27753</v>
      </c>
      <c r="H17059" s="2">
        <v>46085</v>
      </c>
      <c r="I17059" t="s">
        <v>16</v>
      </c>
      <c r="J17059" s="2">
        <v>46106</v>
      </c>
    </row>
    <row r="17060" spans="1:10">
      <c r="A17060">
        <v>17489</v>
      </c>
      <c r="B17060" t="str">
        <f>VLOOKUP(C17060,属性!A:E,2,FALSE)</f>
        <v>霸王茶姬</v>
      </c>
      <c r="C17060" t="s">
        <v>5345</v>
      </c>
      <c r="D17060" s="2">
        <f>VLOOKUP(C17060,属性!A:E,3,FALSE)</f>
        <v>46077</v>
      </c>
      <c r="E17060" s="2" t="str">
        <f>VLOOKUP(C17060,属性!A:E,4,FALSE)</f>
        <v>否</v>
      </c>
      <c r="F17060" t="s">
        <v>27362</v>
      </c>
      <c r="G17060" t="s">
        <v>27754</v>
      </c>
      <c r="H17060" s="2">
        <v>46089</v>
      </c>
      <c r="I17060" t="s">
        <v>62</v>
      </c>
      <c r="J17060" s="2">
        <v>46106</v>
      </c>
    </row>
    <row r="17061" spans="1:10">
      <c r="A17061">
        <v>17490</v>
      </c>
      <c r="B17061" t="str">
        <f>VLOOKUP(C17061,属性!A:E,2,FALSE)</f>
        <v>霸王茶姬</v>
      </c>
      <c r="C17061" t="s">
        <v>5345</v>
      </c>
      <c r="D17061" s="2">
        <f>VLOOKUP(C17061,属性!A:E,3,FALSE)</f>
        <v>46077</v>
      </c>
      <c r="E17061" s="2" t="str">
        <f>VLOOKUP(C17061,属性!A:E,4,FALSE)</f>
        <v>否</v>
      </c>
      <c r="F17061" t="s">
        <v>27755</v>
      </c>
      <c r="G17061" t="s">
        <v>27756</v>
      </c>
      <c r="H17061" s="2">
        <v>46085</v>
      </c>
      <c r="I17061" t="s">
        <v>31</v>
      </c>
      <c r="J17061" s="2">
        <v>46106</v>
      </c>
    </row>
    <row r="17062" spans="1:10">
      <c r="A17062">
        <v>17491</v>
      </c>
      <c r="B17062" t="str">
        <f>VLOOKUP(C17062,属性!A:E,2,FALSE)</f>
        <v>霸王茶姬</v>
      </c>
      <c r="C17062" t="s">
        <v>5345</v>
      </c>
      <c r="D17062" s="2">
        <f>VLOOKUP(C17062,属性!A:E,3,FALSE)</f>
        <v>46077</v>
      </c>
      <c r="E17062" s="2" t="str">
        <f>VLOOKUP(C17062,属性!A:E,4,FALSE)</f>
        <v>否</v>
      </c>
      <c r="F17062" t="s">
        <v>27362</v>
      </c>
      <c r="G17062" t="s">
        <v>27757</v>
      </c>
      <c r="H17062" s="2">
        <v>46085</v>
      </c>
      <c r="I17062" t="s">
        <v>62</v>
      </c>
      <c r="J17062" s="2">
        <v>46106</v>
      </c>
    </row>
    <row r="17063" spans="1:10">
      <c r="A17063">
        <v>17493</v>
      </c>
      <c r="B17063" t="str">
        <f>VLOOKUP(C17063,属性!A:E,2,FALSE)</f>
        <v>霸王茶姬</v>
      </c>
      <c r="C17063" t="s">
        <v>5345</v>
      </c>
      <c r="D17063" s="2">
        <f>VLOOKUP(C17063,属性!A:E,3,FALSE)</f>
        <v>46077</v>
      </c>
      <c r="E17063" s="2" t="str">
        <f>VLOOKUP(C17063,属性!A:E,4,FALSE)</f>
        <v>否</v>
      </c>
      <c r="F17063" t="s">
        <v>27758</v>
      </c>
      <c r="G17063" t="s">
        <v>27759</v>
      </c>
      <c r="H17063" s="2">
        <v>46085</v>
      </c>
      <c r="I17063" t="s">
        <v>16</v>
      </c>
      <c r="J17063" s="2">
        <v>46106</v>
      </c>
    </row>
    <row r="17064" spans="1:10">
      <c r="A17064">
        <v>17494</v>
      </c>
      <c r="B17064" t="str">
        <f>VLOOKUP(C17064,属性!A:E,2,FALSE)</f>
        <v>霸王茶姬</v>
      </c>
      <c r="C17064" t="s">
        <v>5345</v>
      </c>
      <c r="D17064" s="2">
        <f>VLOOKUP(C17064,属性!A:E,3,FALSE)</f>
        <v>46077</v>
      </c>
      <c r="E17064" s="2" t="str">
        <f>VLOOKUP(C17064,属性!A:E,4,FALSE)</f>
        <v>否</v>
      </c>
      <c r="F17064" t="s">
        <v>27362</v>
      </c>
      <c r="G17064" t="s">
        <v>27760</v>
      </c>
      <c r="H17064" s="2">
        <v>46088</v>
      </c>
      <c r="I17064" t="s">
        <v>62</v>
      </c>
      <c r="J17064" s="2">
        <v>46106</v>
      </c>
    </row>
    <row r="17065" spans="1:10">
      <c r="A17065">
        <v>17495</v>
      </c>
      <c r="B17065" t="str">
        <f>VLOOKUP(C17065,属性!A:E,2,FALSE)</f>
        <v>霸王茶姬</v>
      </c>
      <c r="C17065" t="s">
        <v>5345</v>
      </c>
      <c r="D17065" s="2">
        <f>VLOOKUP(C17065,属性!A:E,3,FALSE)</f>
        <v>46077</v>
      </c>
      <c r="E17065" s="2" t="str">
        <f>VLOOKUP(C17065,属性!A:E,4,FALSE)</f>
        <v>否</v>
      </c>
      <c r="F17065" t="s">
        <v>27761</v>
      </c>
      <c r="G17065" t="s">
        <v>27762</v>
      </c>
      <c r="H17065" s="2">
        <v>46085</v>
      </c>
      <c r="I17065" t="s">
        <v>38</v>
      </c>
      <c r="J17065" s="2">
        <v>46106</v>
      </c>
    </row>
    <row r="17066" spans="1:10">
      <c r="A17066">
        <v>17496</v>
      </c>
      <c r="B17066" t="str">
        <f>VLOOKUP(C17066,属性!A:E,2,FALSE)</f>
        <v>霸王茶姬</v>
      </c>
      <c r="C17066" t="s">
        <v>5345</v>
      </c>
      <c r="D17066" s="2">
        <f>VLOOKUP(C17066,属性!A:E,3,FALSE)</f>
        <v>46077</v>
      </c>
      <c r="E17066" s="2" t="str">
        <f>VLOOKUP(C17066,属性!A:E,4,FALSE)</f>
        <v>否</v>
      </c>
      <c r="F17066" t="s">
        <v>27362</v>
      </c>
      <c r="G17066" t="s">
        <v>27763</v>
      </c>
      <c r="H17066" s="2">
        <v>46085</v>
      </c>
      <c r="I17066" t="s">
        <v>62</v>
      </c>
      <c r="J17066" s="2">
        <v>46106</v>
      </c>
    </row>
    <row r="17067" spans="1:10">
      <c r="A17067">
        <v>17497</v>
      </c>
      <c r="B17067" t="str">
        <f>VLOOKUP(C17067,属性!A:E,2,FALSE)</f>
        <v>霸王茶姬</v>
      </c>
      <c r="C17067" t="s">
        <v>5345</v>
      </c>
      <c r="D17067" s="2">
        <f>VLOOKUP(C17067,属性!A:E,3,FALSE)</f>
        <v>46077</v>
      </c>
      <c r="E17067" s="2" t="str">
        <f>VLOOKUP(C17067,属性!A:E,4,FALSE)</f>
        <v>否</v>
      </c>
      <c r="F17067" t="s">
        <v>27764</v>
      </c>
      <c r="G17067" t="s">
        <v>119</v>
      </c>
      <c r="H17067" s="2">
        <v>46085</v>
      </c>
      <c r="I17067" t="s">
        <v>208</v>
      </c>
      <c r="J17067" s="2">
        <v>46106</v>
      </c>
    </row>
    <row r="17068" spans="1:10">
      <c r="A17068">
        <v>17498</v>
      </c>
      <c r="B17068" t="str">
        <f>VLOOKUP(C17068,属性!A:E,2,FALSE)</f>
        <v>霸王茶姬</v>
      </c>
      <c r="C17068" t="s">
        <v>5345</v>
      </c>
      <c r="D17068" s="2">
        <f>VLOOKUP(C17068,属性!A:E,3,FALSE)</f>
        <v>46077</v>
      </c>
      <c r="E17068" s="2" t="str">
        <f>VLOOKUP(C17068,属性!A:E,4,FALSE)</f>
        <v>否</v>
      </c>
      <c r="F17068" t="s">
        <v>27362</v>
      </c>
      <c r="G17068" t="s">
        <v>27765</v>
      </c>
      <c r="H17068" s="2">
        <v>46085</v>
      </c>
      <c r="I17068" t="s">
        <v>62</v>
      </c>
      <c r="J17068" s="2">
        <v>46106</v>
      </c>
    </row>
    <row r="17069" spans="1:10">
      <c r="A17069">
        <v>17500</v>
      </c>
      <c r="B17069" t="str">
        <f>VLOOKUP(C17069,属性!A:E,2,FALSE)</f>
        <v>霸王茶姬</v>
      </c>
      <c r="C17069" t="s">
        <v>5345</v>
      </c>
      <c r="D17069" s="2">
        <f>VLOOKUP(C17069,属性!A:E,3,FALSE)</f>
        <v>46077</v>
      </c>
      <c r="E17069" s="2" t="str">
        <f>VLOOKUP(C17069,属性!A:E,4,FALSE)</f>
        <v>否</v>
      </c>
      <c r="F17069" t="s">
        <v>27766</v>
      </c>
      <c r="G17069" t="s">
        <v>27767</v>
      </c>
      <c r="H17069" s="2">
        <v>46085</v>
      </c>
      <c r="I17069" t="s">
        <v>320</v>
      </c>
      <c r="J17069" s="2">
        <v>46106</v>
      </c>
    </row>
    <row r="17070" spans="1:10">
      <c r="A17070">
        <v>17501</v>
      </c>
      <c r="B17070" t="str">
        <f>VLOOKUP(C17070,属性!A:E,2,FALSE)</f>
        <v>霸王茶姬</v>
      </c>
      <c r="C17070" t="s">
        <v>5345</v>
      </c>
      <c r="D17070" s="2">
        <f>VLOOKUP(C17070,属性!A:E,3,FALSE)</f>
        <v>46077</v>
      </c>
      <c r="E17070" s="2" t="str">
        <f>VLOOKUP(C17070,属性!A:E,4,FALSE)</f>
        <v>否</v>
      </c>
      <c r="F17070" t="s">
        <v>27768</v>
      </c>
      <c r="G17070" t="s">
        <v>27769</v>
      </c>
      <c r="H17070" s="2">
        <v>46085</v>
      </c>
      <c r="I17070" t="s">
        <v>865</v>
      </c>
      <c r="J17070" s="2">
        <v>46106</v>
      </c>
    </row>
    <row r="17071" spans="1:10">
      <c r="A17071">
        <v>17502</v>
      </c>
      <c r="B17071" t="str">
        <f>VLOOKUP(C17071,属性!A:E,2,FALSE)</f>
        <v>霸王茶姬</v>
      </c>
      <c r="C17071" t="s">
        <v>5345</v>
      </c>
      <c r="D17071" s="2">
        <f>VLOOKUP(C17071,属性!A:E,3,FALSE)</f>
        <v>46077</v>
      </c>
      <c r="E17071" s="2" t="str">
        <f>VLOOKUP(C17071,属性!A:E,4,FALSE)</f>
        <v>否</v>
      </c>
      <c r="F17071" t="s">
        <v>27362</v>
      </c>
      <c r="G17071" t="s">
        <v>27770</v>
      </c>
      <c r="H17071" s="2">
        <v>46085</v>
      </c>
      <c r="I17071" t="s">
        <v>62</v>
      </c>
      <c r="J17071" s="2">
        <v>46106</v>
      </c>
    </row>
    <row r="17072" spans="1:10">
      <c r="A17072">
        <v>17504</v>
      </c>
      <c r="B17072" t="str">
        <f>VLOOKUP(C17072,属性!A:E,2,FALSE)</f>
        <v>霸王茶姬</v>
      </c>
      <c r="C17072" t="s">
        <v>5345</v>
      </c>
      <c r="D17072" s="2">
        <f>VLOOKUP(C17072,属性!A:E,3,FALSE)</f>
        <v>46077</v>
      </c>
      <c r="E17072" s="2" t="str">
        <f>VLOOKUP(C17072,属性!A:E,4,FALSE)</f>
        <v>否</v>
      </c>
      <c r="F17072" t="s">
        <v>27771</v>
      </c>
      <c r="G17072" t="s">
        <v>27772</v>
      </c>
      <c r="H17072" s="2">
        <v>46085</v>
      </c>
      <c r="I17072" t="s">
        <v>13</v>
      </c>
      <c r="J17072" s="2">
        <v>46106</v>
      </c>
    </row>
    <row r="17073" spans="1:10">
      <c r="A17073">
        <v>17506</v>
      </c>
      <c r="B17073" t="str">
        <f>VLOOKUP(C17073,属性!A:E,2,FALSE)</f>
        <v>霸王茶姬</v>
      </c>
      <c r="C17073" t="s">
        <v>5345</v>
      </c>
      <c r="D17073" s="2">
        <f>VLOOKUP(C17073,属性!A:E,3,FALSE)</f>
        <v>46077</v>
      </c>
      <c r="E17073" s="2" t="str">
        <f>VLOOKUP(C17073,属性!A:E,4,FALSE)</f>
        <v>否</v>
      </c>
      <c r="F17073" t="s">
        <v>27773</v>
      </c>
      <c r="G17073" t="s">
        <v>27774</v>
      </c>
      <c r="H17073" s="2">
        <v>46085</v>
      </c>
      <c r="I17073" t="s">
        <v>13</v>
      </c>
      <c r="J17073" s="2">
        <v>46106</v>
      </c>
    </row>
    <row r="17074" spans="1:10">
      <c r="A17074">
        <v>17507</v>
      </c>
      <c r="B17074" t="str">
        <f>VLOOKUP(C17074,属性!A:E,2,FALSE)</f>
        <v>霸王茶姬</v>
      </c>
      <c r="C17074" t="s">
        <v>5345</v>
      </c>
      <c r="D17074" s="2">
        <f>VLOOKUP(C17074,属性!A:E,3,FALSE)</f>
        <v>46077</v>
      </c>
      <c r="E17074" s="2" t="str">
        <f>VLOOKUP(C17074,属性!A:E,4,FALSE)</f>
        <v>否</v>
      </c>
      <c r="F17074" t="s">
        <v>27362</v>
      </c>
      <c r="G17074" t="s">
        <v>27775</v>
      </c>
      <c r="H17074" s="2">
        <v>46085</v>
      </c>
      <c r="I17074" t="s">
        <v>62</v>
      </c>
      <c r="J17074" s="2">
        <v>46106</v>
      </c>
    </row>
    <row r="17075" spans="1:10">
      <c r="A17075">
        <v>17508</v>
      </c>
      <c r="B17075" t="str">
        <f>VLOOKUP(C17075,属性!A:E,2,FALSE)</f>
        <v>霸王茶姬</v>
      </c>
      <c r="C17075" t="s">
        <v>5345</v>
      </c>
      <c r="D17075" s="2">
        <f>VLOOKUP(C17075,属性!A:E,3,FALSE)</f>
        <v>46077</v>
      </c>
      <c r="E17075" s="2" t="str">
        <f>VLOOKUP(C17075,属性!A:E,4,FALSE)</f>
        <v>否</v>
      </c>
      <c r="F17075" t="s">
        <v>27776</v>
      </c>
      <c r="G17075" t="s">
        <v>27777</v>
      </c>
      <c r="H17075" s="2">
        <v>46085</v>
      </c>
      <c r="I17075" t="s">
        <v>46</v>
      </c>
      <c r="J17075" s="2">
        <v>46106</v>
      </c>
    </row>
    <row r="17076" spans="1:10">
      <c r="A17076">
        <v>17509</v>
      </c>
      <c r="B17076" t="str">
        <f>VLOOKUP(C17076,属性!A:E,2,FALSE)</f>
        <v>霸王茶姬</v>
      </c>
      <c r="C17076" t="s">
        <v>5345</v>
      </c>
      <c r="D17076" s="2">
        <f>VLOOKUP(C17076,属性!A:E,3,FALSE)</f>
        <v>46077</v>
      </c>
      <c r="E17076" s="2" t="str">
        <f>VLOOKUP(C17076,属性!A:E,4,FALSE)</f>
        <v>否</v>
      </c>
      <c r="F17076" t="s">
        <v>27362</v>
      </c>
      <c r="G17076" t="s">
        <v>27778</v>
      </c>
      <c r="H17076" s="2">
        <v>46085</v>
      </c>
      <c r="I17076" t="s">
        <v>62</v>
      </c>
      <c r="J17076" s="2">
        <v>46106</v>
      </c>
    </row>
    <row r="17077" spans="1:10">
      <c r="A17077">
        <v>17510</v>
      </c>
      <c r="B17077" t="str">
        <f>VLOOKUP(C17077,属性!A:E,2,FALSE)</f>
        <v>霸王茶姬</v>
      </c>
      <c r="C17077" t="s">
        <v>5675</v>
      </c>
      <c r="D17077" s="2">
        <f>VLOOKUP(C17077,属性!A:E,3,FALSE)</f>
        <v>46010</v>
      </c>
      <c r="E17077" s="2" t="str">
        <f>VLOOKUP(C17077,属性!A:E,4,FALSE)</f>
        <v>否</v>
      </c>
      <c r="F17077" t="s">
        <v>5738</v>
      </c>
      <c r="G17077" t="s">
        <v>27779</v>
      </c>
      <c r="H17077" s="2">
        <v>46082</v>
      </c>
      <c r="I17077" t="s">
        <v>13</v>
      </c>
      <c r="J17077" s="2">
        <v>46106</v>
      </c>
    </row>
    <row r="17078" spans="1:10">
      <c r="A17078">
        <v>17511</v>
      </c>
      <c r="B17078" t="str">
        <f>VLOOKUP(C17078,属性!A:E,2,FALSE)</f>
        <v>霸王茶姬</v>
      </c>
      <c r="C17078" t="s">
        <v>5675</v>
      </c>
      <c r="D17078" s="2">
        <f>VLOOKUP(C17078,属性!A:E,3,FALSE)</f>
        <v>46010</v>
      </c>
      <c r="E17078" s="2" t="str">
        <f>VLOOKUP(C17078,属性!A:E,4,FALSE)</f>
        <v>否</v>
      </c>
      <c r="F17078" t="s">
        <v>27780</v>
      </c>
      <c r="G17078" t="s">
        <v>27781</v>
      </c>
      <c r="H17078" s="2">
        <v>46079</v>
      </c>
      <c r="I17078" t="s">
        <v>13</v>
      </c>
      <c r="J17078" s="2">
        <v>46106</v>
      </c>
    </row>
    <row r="17079" spans="1:10">
      <c r="A17079">
        <v>17512</v>
      </c>
      <c r="B17079" t="str">
        <f>VLOOKUP(C17079,属性!A:E,2,FALSE)</f>
        <v>霸王茶姬</v>
      </c>
      <c r="C17079" t="s">
        <v>5675</v>
      </c>
      <c r="D17079" s="2">
        <f>VLOOKUP(C17079,属性!A:E,3,FALSE)</f>
        <v>46010</v>
      </c>
      <c r="E17079" s="2" t="str">
        <f>VLOOKUP(C17079,属性!A:E,4,FALSE)</f>
        <v>否</v>
      </c>
      <c r="F17079" t="s">
        <v>5723</v>
      </c>
      <c r="G17079" t="s">
        <v>27782</v>
      </c>
      <c r="H17079" s="2">
        <v>46082</v>
      </c>
      <c r="I17079" t="s">
        <v>56</v>
      </c>
      <c r="J17079" s="2">
        <v>46106</v>
      </c>
    </row>
    <row r="17080" spans="1:10">
      <c r="A17080">
        <v>17513</v>
      </c>
      <c r="B17080" t="str">
        <f>VLOOKUP(C17080,属性!A:E,2,FALSE)</f>
        <v>霸王茶姬</v>
      </c>
      <c r="C17080" t="s">
        <v>5675</v>
      </c>
      <c r="D17080" s="2">
        <f>VLOOKUP(C17080,属性!A:E,3,FALSE)</f>
        <v>46010</v>
      </c>
      <c r="E17080" s="2" t="str">
        <f>VLOOKUP(C17080,属性!A:E,4,FALSE)</f>
        <v>否</v>
      </c>
      <c r="F17080" t="s">
        <v>5750</v>
      </c>
      <c r="G17080" t="s">
        <v>27783</v>
      </c>
      <c r="H17080" s="2">
        <v>46081</v>
      </c>
      <c r="I17080" t="s">
        <v>56</v>
      </c>
      <c r="J17080" s="2">
        <v>46106</v>
      </c>
    </row>
    <row r="17081" spans="1:10">
      <c r="A17081">
        <v>17514</v>
      </c>
      <c r="B17081" t="str">
        <f>VLOOKUP(C17081,属性!A:E,2,FALSE)</f>
        <v>霸王茶姬</v>
      </c>
      <c r="C17081" t="s">
        <v>5675</v>
      </c>
      <c r="D17081" s="2">
        <f>VLOOKUP(C17081,属性!A:E,3,FALSE)</f>
        <v>46010</v>
      </c>
      <c r="E17081" s="2" t="str">
        <f>VLOOKUP(C17081,属性!A:E,4,FALSE)</f>
        <v>否</v>
      </c>
      <c r="F17081" t="s">
        <v>27784</v>
      </c>
      <c r="G17081" t="s">
        <v>27785</v>
      </c>
      <c r="H17081" s="2">
        <v>46083</v>
      </c>
      <c r="I17081" t="s">
        <v>13</v>
      </c>
      <c r="J17081" s="2">
        <v>46106</v>
      </c>
    </row>
    <row r="17082" spans="1:10">
      <c r="A17082">
        <v>17515</v>
      </c>
      <c r="B17082" t="str">
        <f>VLOOKUP(C17082,属性!A:E,2,FALSE)</f>
        <v>霸王茶姬</v>
      </c>
      <c r="C17082" t="s">
        <v>5675</v>
      </c>
      <c r="D17082" s="2">
        <f>VLOOKUP(C17082,属性!A:E,3,FALSE)</f>
        <v>46010</v>
      </c>
      <c r="E17082" s="2" t="str">
        <f>VLOOKUP(C17082,属性!A:E,4,FALSE)</f>
        <v>否</v>
      </c>
      <c r="F17082" t="s">
        <v>27786</v>
      </c>
      <c r="G17082" t="s">
        <v>27787</v>
      </c>
      <c r="H17082" s="2">
        <v>46084</v>
      </c>
      <c r="I17082" t="s">
        <v>31</v>
      </c>
      <c r="J17082" s="2">
        <v>46106</v>
      </c>
    </row>
    <row r="17083" spans="1:10">
      <c r="A17083">
        <v>17516</v>
      </c>
      <c r="B17083" t="str">
        <f>VLOOKUP(C17083,属性!A:E,2,FALSE)</f>
        <v>霸王茶姬</v>
      </c>
      <c r="C17083" t="s">
        <v>5675</v>
      </c>
      <c r="D17083" s="2">
        <f>VLOOKUP(C17083,属性!A:E,3,FALSE)</f>
        <v>46010</v>
      </c>
      <c r="E17083" s="2" t="str">
        <f>VLOOKUP(C17083,属性!A:E,4,FALSE)</f>
        <v>否</v>
      </c>
      <c r="F17083" t="s">
        <v>27788</v>
      </c>
      <c r="G17083" t="s">
        <v>27789</v>
      </c>
      <c r="H17083" s="2">
        <v>46081</v>
      </c>
      <c r="I17083" t="s">
        <v>46</v>
      </c>
      <c r="J17083" s="2">
        <v>46106</v>
      </c>
    </row>
    <row r="17084" spans="1:10">
      <c r="A17084">
        <v>17517</v>
      </c>
      <c r="B17084" t="str">
        <f>VLOOKUP(C17084,属性!A:E,2,FALSE)</f>
        <v>霸王茶姬</v>
      </c>
      <c r="C17084" t="s">
        <v>5675</v>
      </c>
      <c r="D17084" s="2">
        <f>VLOOKUP(C17084,属性!A:E,3,FALSE)</f>
        <v>46010</v>
      </c>
      <c r="E17084" s="2" t="str">
        <f>VLOOKUP(C17084,属性!A:E,4,FALSE)</f>
        <v>否</v>
      </c>
      <c r="F17084" t="s">
        <v>5726</v>
      </c>
      <c r="G17084" t="s">
        <v>27790</v>
      </c>
      <c r="H17084" s="2">
        <v>46079</v>
      </c>
      <c r="I17084" t="s">
        <v>73</v>
      </c>
      <c r="J17084" s="2">
        <v>46106</v>
      </c>
    </row>
    <row r="17085" spans="1:10">
      <c r="A17085">
        <v>17518</v>
      </c>
      <c r="B17085" t="str">
        <f>VLOOKUP(C17085,属性!A:E,2,FALSE)</f>
        <v>霸王茶姬</v>
      </c>
      <c r="C17085" t="s">
        <v>5675</v>
      </c>
      <c r="D17085" s="2">
        <f>VLOOKUP(C17085,属性!A:E,3,FALSE)</f>
        <v>46010</v>
      </c>
      <c r="E17085" s="2" t="str">
        <f>VLOOKUP(C17085,属性!A:E,4,FALSE)</f>
        <v>否</v>
      </c>
      <c r="F17085" t="s">
        <v>5740</v>
      </c>
      <c r="G17085" t="s">
        <v>27791</v>
      </c>
      <c r="H17085" s="2">
        <v>46079</v>
      </c>
      <c r="I17085" t="s">
        <v>56</v>
      </c>
      <c r="J17085" s="2">
        <v>46106</v>
      </c>
    </row>
    <row r="17086" spans="1:10">
      <c r="A17086">
        <v>17519</v>
      </c>
      <c r="B17086" t="str">
        <f>VLOOKUP(C17086,属性!A:E,2,FALSE)</f>
        <v>霸王茶姬</v>
      </c>
      <c r="C17086" t="s">
        <v>5675</v>
      </c>
      <c r="D17086" s="2">
        <f>VLOOKUP(C17086,属性!A:E,3,FALSE)</f>
        <v>46010</v>
      </c>
      <c r="E17086" s="2" t="str">
        <f>VLOOKUP(C17086,属性!A:E,4,FALSE)</f>
        <v>否</v>
      </c>
      <c r="F17086" t="s">
        <v>163</v>
      </c>
      <c r="G17086" t="s">
        <v>19529</v>
      </c>
      <c r="H17086" s="2">
        <v>46079</v>
      </c>
      <c r="I17086" t="s">
        <v>13</v>
      </c>
      <c r="J17086" s="2">
        <v>46106</v>
      </c>
    </row>
    <row r="17087" spans="1:10">
      <c r="A17087">
        <v>17520</v>
      </c>
      <c r="B17087" t="str">
        <f>VLOOKUP(C17087,属性!A:E,2,FALSE)</f>
        <v>霸王茶姬</v>
      </c>
      <c r="C17087" t="s">
        <v>5675</v>
      </c>
      <c r="D17087" s="2">
        <f>VLOOKUP(C17087,属性!A:E,3,FALSE)</f>
        <v>46010</v>
      </c>
      <c r="E17087" s="2" t="str">
        <f>VLOOKUP(C17087,属性!A:E,4,FALSE)</f>
        <v>否</v>
      </c>
      <c r="F17087" t="s">
        <v>5744</v>
      </c>
      <c r="G17087" t="s">
        <v>26470</v>
      </c>
      <c r="H17087" s="2">
        <v>46080</v>
      </c>
      <c r="I17087" t="s">
        <v>73</v>
      </c>
      <c r="J17087" s="2">
        <v>46106</v>
      </c>
    </row>
    <row r="17088" spans="1:10">
      <c r="A17088">
        <v>17521</v>
      </c>
      <c r="B17088" t="str">
        <f>VLOOKUP(C17088,属性!A:E,2,FALSE)</f>
        <v>霸王茶姬</v>
      </c>
      <c r="C17088" t="s">
        <v>5675</v>
      </c>
      <c r="D17088" s="2">
        <f>VLOOKUP(C17088,属性!A:E,3,FALSE)</f>
        <v>46010</v>
      </c>
      <c r="E17088" s="2" t="str">
        <f>VLOOKUP(C17088,属性!A:E,4,FALSE)</f>
        <v>否</v>
      </c>
      <c r="F17088" t="s">
        <v>6006</v>
      </c>
      <c r="G17088" t="s">
        <v>27792</v>
      </c>
      <c r="H17088" s="2">
        <v>46079</v>
      </c>
      <c r="I17088" t="s">
        <v>865</v>
      </c>
      <c r="J17088" s="2">
        <v>46106</v>
      </c>
    </row>
    <row r="17089" spans="1:10">
      <c r="A17089">
        <v>17522</v>
      </c>
      <c r="B17089" t="str">
        <f>VLOOKUP(C17089,属性!A:E,2,FALSE)</f>
        <v>霸王茶姬</v>
      </c>
      <c r="C17089" t="s">
        <v>5675</v>
      </c>
      <c r="D17089" s="2">
        <f>VLOOKUP(C17089,属性!A:E,3,FALSE)</f>
        <v>46010</v>
      </c>
      <c r="E17089" s="2" t="str">
        <f>VLOOKUP(C17089,属性!A:E,4,FALSE)</f>
        <v>否</v>
      </c>
      <c r="F17089" t="s">
        <v>6063</v>
      </c>
      <c r="G17089" t="s">
        <v>27793</v>
      </c>
      <c r="H17089" s="2">
        <v>46079</v>
      </c>
      <c r="I17089" t="s">
        <v>13</v>
      </c>
      <c r="J17089" s="2">
        <v>46106</v>
      </c>
    </row>
    <row r="17090" spans="1:10">
      <c r="A17090">
        <v>17523</v>
      </c>
      <c r="B17090" t="str">
        <f>VLOOKUP(C17090,属性!A:E,2,FALSE)</f>
        <v>霸王茶姬</v>
      </c>
      <c r="C17090" t="s">
        <v>5675</v>
      </c>
      <c r="D17090" s="2">
        <f>VLOOKUP(C17090,属性!A:E,3,FALSE)</f>
        <v>46010</v>
      </c>
      <c r="E17090" s="2" t="str">
        <f>VLOOKUP(C17090,属性!A:E,4,FALSE)</f>
        <v>否</v>
      </c>
      <c r="F17090" t="s">
        <v>27291</v>
      </c>
      <c r="G17090" t="s">
        <v>27794</v>
      </c>
      <c r="H17090" s="2">
        <v>46083</v>
      </c>
      <c r="I17090" t="s">
        <v>13</v>
      </c>
      <c r="J17090" s="2">
        <v>46106</v>
      </c>
    </row>
    <row r="17091" spans="1:10">
      <c r="A17091">
        <v>17524</v>
      </c>
      <c r="B17091" t="str">
        <f>VLOOKUP(C17091,属性!A:E,2,FALSE)</f>
        <v>霸王茶姬</v>
      </c>
      <c r="C17091" t="s">
        <v>5675</v>
      </c>
      <c r="D17091" s="2">
        <f>VLOOKUP(C17091,属性!A:E,3,FALSE)</f>
        <v>46010</v>
      </c>
      <c r="E17091" s="2" t="str">
        <f>VLOOKUP(C17091,属性!A:E,4,FALSE)</f>
        <v>否</v>
      </c>
      <c r="F17091" t="s">
        <v>5764</v>
      </c>
      <c r="G17091" t="s">
        <v>27795</v>
      </c>
      <c r="H17091" s="2">
        <v>46079</v>
      </c>
      <c r="I17091" t="s">
        <v>173</v>
      </c>
      <c r="J17091" s="2">
        <v>46106</v>
      </c>
    </row>
    <row r="17092" spans="1:10">
      <c r="A17092">
        <v>17525</v>
      </c>
      <c r="B17092" t="str">
        <f>VLOOKUP(C17092,属性!A:E,2,FALSE)</f>
        <v>霸王茶姬</v>
      </c>
      <c r="C17092" t="s">
        <v>5675</v>
      </c>
      <c r="D17092" s="2">
        <f>VLOOKUP(C17092,属性!A:E,3,FALSE)</f>
        <v>46010</v>
      </c>
      <c r="E17092" s="2" t="str">
        <f>VLOOKUP(C17092,属性!A:E,4,FALSE)</f>
        <v>否</v>
      </c>
      <c r="F17092" t="s">
        <v>5766</v>
      </c>
      <c r="G17092" t="s">
        <v>27796</v>
      </c>
      <c r="H17092" s="2">
        <v>46079</v>
      </c>
      <c r="I17092" t="s">
        <v>16</v>
      </c>
      <c r="J17092" s="2">
        <v>46106</v>
      </c>
    </row>
    <row r="17093" spans="1:10">
      <c r="A17093">
        <v>17526</v>
      </c>
      <c r="B17093" t="str">
        <f>VLOOKUP(C17093,属性!A:E,2,FALSE)</f>
        <v>霸王茶姬</v>
      </c>
      <c r="C17093" t="s">
        <v>5675</v>
      </c>
      <c r="D17093" s="2">
        <f>VLOOKUP(C17093,属性!A:E,3,FALSE)</f>
        <v>46010</v>
      </c>
      <c r="E17093" s="2" t="str">
        <f>VLOOKUP(C17093,属性!A:E,4,FALSE)</f>
        <v>否</v>
      </c>
      <c r="F17093" t="s">
        <v>5904</v>
      </c>
      <c r="G17093" t="s">
        <v>27797</v>
      </c>
      <c r="H17093" s="2">
        <v>46080</v>
      </c>
      <c r="I17093" t="s">
        <v>13</v>
      </c>
      <c r="J17093" s="2">
        <v>46106</v>
      </c>
    </row>
    <row r="17094" spans="1:10">
      <c r="A17094">
        <v>17527</v>
      </c>
      <c r="B17094" t="str">
        <f>VLOOKUP(C17094,属性!A:E,2,FALSE)</f>
        <v>霸王茶姬</v>
      </c>
      <c r="C17094" t="s">
        <v>5675</v>
      </c>
      <c r="D17094" s="2">
        <f>VLOOKUP(C17094,属性!A:E,3,FALSE)</f>
        <v>46010</v>
      </c>
      <c r="E17094" s="2" t="str">
        <f>VLOOKUP(C17094,属性!A:E,4,FALSE)</f>
        <v>否</v>
      </c>
      <c r="F17094" t="s">
        <v>27798</v>
      </c>
      <c r="G17094" t="s">
        <v>27799</v>
      </c>
      <c r="H17094" s="2">
        <v>46079</v>
      </c>
      <c r="I17094" t="s">
        <v>46</v>
      </c>
      <c r="J17094" s="2">
        <v>46106</v>
      </c>
    </row>
    <row r="17095" spans="1:10">
      <c r="A17095">
        <v>17528</v>
      </c>
      <c r="B17095" t="str">
        <f>VLOOKUP(C17095,属性!A:E,2,FALSE)</f>
        <v>霸王茶姬</v>
      </c>
      <c r="C17095" t="s">
        <v>5675</v>
      </c>
      <c r="D17095" s="2">
        <f>VLOOKUP(C17095,属性!A:E,3,FALSE)</f>
        <v>46010</v>
      </c>
      <c r="E17095" s="2" t="str">
        <f>VLOOKUP(C17095,属性!A:E,4,FALSE)</f>
        <v>否</v>
      </c>
      <c r="F17095" t="s">
        <v>27800</v>
      </c>
      <c r="G17095" t="s">
        <v>1899</v>
      </c>
      <c r="H17095" s="2">
        <v>46083</v>
      </c>
      <c r="I17095" t="s">
        <v>13</v>
      </c>
      <c r="J17095" s="2">
        <v>46106</v>
      </c>
    </row>
    <row r="17096" spans="1:10">
      <c r="A17096">
        <v>17529</v>
      </c>
      <c r="B17096" t="str">
        <f>VLOOKUP(C17096,属性!A:E,2,FALSE)</f>
        <v>霸王茶姬</v>
      </c>
      <c r="C17096" t="s">
        <v>5675</v>
      </c>
      <c r="D17096" s="2">
        <f>VLOOKUP(C17096,属性!A:E,3,FALSE)</f>
        <v>46010</v>
      </c>
      <c r="E17096" s="2" t="str">
        <f>VLOOKUP(C17096,属性!A:E,4,FALSE)</f>
        <v>否</v>
      </c>
      <c r="F17096" t="s">
        <v>6073</v>
      </c>
      <c r="G17096" t="s">
        <v>27801</v>
      </c>
      <c r="H17096" s="2">
        <v>46079</v>
      </c>
      <c r="I17096" t="s">
        <v>94</v>
      </c>
      <c r="J17096" s="2">
        <v>46106</v>
      </c>
    </row>
    <row r="17097" spans="1:10">
      <c r="A17097">
        <v>17530</v>
      </c>
      <c r="B17097" t="str">
        <f>VLOOKUP(C17097,属性!A:E,2,FALSE)</f>
        <v>霸王茶姬</v>
      </c>
      <c r="C17097" t="s">
        <v>5675</v>
      </c>
      <c r="D17097" s="2">
        <f>VLOOKUP(C17097,属性!A:E,3,FALSE)</f>
        <v>46010</v>
      </c>
      <c r="E17097" s="2" t="str">
        <f>VLOOKUP(C17097,属性!A:E,4,FALSE)</f>
        <v>否</v>
      </c>
      <c r="F17097" t="s">
        <v>6061</v>
      </c>
      <c r="G17097" t="s">
        <v>27802</v>
      </c>
      <c r="H17097" s="2">
        <v>46079</v>
      </c>
      <c r="I17097" t="s">
        <v>23</v>
      </c>
      <c r="J17097" s="2">
        <v>46106</v>
      </c>
    </row>
    <row r="17098" spans="1:10">
      <c r="A17098">
        <v>17531</v>
      </c>
      <c r="B17098" t="str">
        <f>VLOOKUP(C17098,属性!A:E,2,FALSE)</f>
        <v>霸王茶姬</v>
      </c>
      <c r="C17098" t="s">
        <v>5675</v>
      </c>
      <c r="D17098" s="2">
        <f>VLOOKUP(C17098,属性!A:E,3,FALSE)</f>
        <v>46010</v>
      </c>
      <c r="E17098" s="2" t="str">
        <f>VLOOKUP(C17098,属性!A:E,4,FALSE)</f>
        <v>否</v>
      </c>
      <c r="F17098" t="s">
        <v>5776</v>
      </c>
      <c r="G17098" t="s">
        <v>27803</v>
      </c>
      <c r="H17098" s="2">
        <v>46079</v>
      </c>
      <c r="I17098" t="s">
        <v>41</v>
      </c>
      <c r="J17098" s="2">
        <v>46106</v>
      </c>
    </row>
    <row r="17099" spans="1:10">
      <c r="A17099">
        <v>17532</v>
      </c>
      <c r="B17099" t="str">
        <f>VLOOKUP(C17099,属性!A:E,2,FALSE)</f>
        <v>霸王茶姬</v>
      </c>
      <c r="C17099" t="s">
        <v>5675</v>
      </c>
      <c r="D17099" s="2">
        <f>VLOOKUP(C17099,属性!A:E,3,FALSE)</f>
        <v>46010</v>
      </c>
      <c r="E17099" s="2" t="str">
        <f>VLOOKUP(C17099,属性!A:E,4,FALSE)</f>
        <v>否</v>
      </c>
      <c r="F17099" t="s">
        <v>5761</v>
      </c>
      <c r="G17099" t="s">
        <v>27804</v>
      </c>
      <c r="H17099" s="2">
        <v>46080</v>
      </c>
      <c r="I17099" t="s">
        <v>173</v>
      </c>
      <c r="J17099" s="2">
        <v>46106</v>
      </c>
    </row>
    <row r="17100" spans="1:10">
      <c r="A17100">
        <v>17533</v>
      </c>
      <c r="B17100" t="str">
        <f>VLOOKUP(C17100,属性!A:E,2,FALSE)</f>
        <v>霸王茶姬</v>
      </c>
      <c r="C17100" t="s">
        <v>5675</v>
      </c>
      <c r="D17100" s="2">
        <f>VLOOKUP(C17100,属性!A:E,3,FALSE)</f>
        <v>46010</v>
      </c>
      <c r="E17100" s="2" t="str">
        <f>VLOOKUP(C17100,属性!A:E,4,FALSE)</f>
        <v>否</v>
      </c>
      <c r="F17100" t="s">
        <v>27805</v>
      </c>
      <c r="G17100" t="s">
        <v>27806</v>
      </c>
      <c r="H17100" s="2">
        <v>46080</v>
      </c>
      <c r="I17100" t="s">
        <v>38</v>
      </c>
      <c r="J17100" s="2">
        <v>46106</v>
      </c>
    </row>
    <row r="17101" spans="1:10">
      <c r="A17101">
        <v>17534</v>
      </c>
      <c r="B17101" t="str">
        <f>VLOOKUP(C17101,属性!A:E,2,FALSE)</f>
        <v>霸王茶姬</v>
      </c>
      <c r="C17101" t="s">
        <v>5675</v>
      </c>
      <c r="D17101" s="2">
        <f>VLOOKUP(C17101,属性!A:E,3,FALSE)</f>
        <v>46010</v>
      </c>
      <c r="E17101" s="2" t="str">
        <f>VLOOKUP(C17101,属性!A:E,4,FALSE)</f>
        <v>否</v>
      </c>
      <c r="F17101" t="s">
        <v>11548</v>
      </c>
      <c r="G17101" t="s">
        <v>2505</v>
      </c>
      <c r="H17101" s="2">
        <v>46079</v>
      </c>
      <c r="I17101" t="s">
        <v>46</v>
      </c>
      <c r="J17101" s="2">
        <v>46106</v>
      </c>
    </row>
    <row r="17102" spans="1:10">
      <c r="A17102">
        <v>17535</v>
      </c>
      <c r="B17102" t="str">
        <f>VLOOKUP(C17102,属性!A:E,2,FALSE)</f>
        <v>霸王茶姬</v>
      </c>
      <c r="C17102" t="s">
        <v>5675</v>
      </c>
      <c r="D17102" s="2">
        <f>VLOOKUP(C17102,属性!A:E,3,FALSE)</f>
        <v>46010</v>
      </c>
      <c r="E17102" s="2" t="str">
        <f>VLOOKUP(C17102,属性!A:E,4,FALSE)</f>
        <v>否</v>
      </c>
      <c r="F17102" t="s">
        <v>27807</v>
      </c>
      <c r="G17102" t="s">
        <v>27808</v>
      </c>
      <c r="H17102" s="2">
        <v>46079</v>
      </c>
      <c r="I17102" t="s">
        <v>65</v>
      </c>
      <c r="J17102" s="2">
        <v>46106</v>
      </c>
    </row>
    <row r="17103" spans="1:10">
      <c r="A17103">
        <v>17536</v>
      </c>
      <c r="B17103" t="str">
        <f>VLOOKUP(C17103,属性!A:E,2,FALSE)</f>
        <v>霸王茶姬</v>
      </c>
      <c r="C17103" t="s">
        <v>5675</v>
      </c>
      <c r="D17103" s="2">
        <f>VLOOKUP(C17103,属性!A:E,3,FALSE)</f>
        <v>46010</v>
      </c>
      <c r="E17103" s="2" t="str">
        <f>VLOOKUP(C17103,属性!A:E,4,FALSE)</f>
        <v>否</v>
      </c>
      <c r="F17103" t="s">
        <v>27809</v>
      </c>
      <c r="G17103" t="s">
        <v>27810</v>
      </c>
      <c r="H17103" s="2">
        <v>46091</v>
      </c>
      <c r="I17103" t="s">
        <v>439</v>
      </c>
      <c r="J17103" s="2">
        <v>46106</v>
      </c>
    </row>
    <row r="17104" spans="1:10">
      <c r="A17104">
        <v>17537</v>
      </c>
      <c r="B17104" t="str">
        <f>VLOOKUP(C17104,属性!A:E,2,FALSE)</f>
        <v>霸王茶姬</v>
      </c>
      <c r="C17104" t="s">
        <v>5675</v>
      </c>
      <c r="D17104" s="2">
        <f>VLOOKUP(C17104,属性!A:E,3,FALSE)</f>
        <v>46010</v>
      </c>
      <c r="E17104" s="2" t="str">
        <f>VLOOKUP(C17104,属性!A:E,4,FALSE)</f>
        <v>否</v>
      </c>
      <c r="F17104" t="s">
        <v>27811</v>
      </c>
      <c r="G17104" t="s">
        <v>5703</v>
      </c>
      <c r="H17104" s="2">
        <v>46091</v>
      </c>
      <c r="I17104" t="s">
        <v>173</v>
      </c>
      <c r="J17104" s="2">
        <v>46106</v>
      </c>
    </row>
    <row r="17105" spans="1:10">
      <c r="A17105">
        <v>17538</v>
      </c>
      <c r="B17105" t="str">
        <f>VLOOKUP(C17105,属性!A:E,2,FALSE)</f>
        <v>霸王茶姬</v>
      </c>
      <c r="C17105" t="s">
        <v>5675</v>
      </c>
      <c r="D17105" s="2">
        <f>VLOOKUP(C17105,属性!A:E,3,FALSE)</f>
        <v>46010</v>
      </c>
      <c r="E17105" s="2" t="str">
        <f>VLOOKUP(C17105,属性!A:E,4,FALSE)</f>
        <v>否</v>
      </c>
      <c r="F17105" t="s">
        <v>27812</v>
      </c>
      <c r="G17105" t="s">
        <v>27813</v>
      </c>
      <c r="H17105" s="2">
        <v>46089</v>
      </c>
      <c r="I17105" t="s">
        <v>102</v>
      </c>
      <c r="J17105" s="2">
        <v>46106</v>
      </c>
    </row>
    <row r="17106" spans="1:10">
      <c r="A17106">
        <v>17539</v>
      </c>
      <c r="B17106" t="str">
        <f>VLOOKUP(C17106,属性!A:E,2,FALSE)</f>
        <v>霸王茶姬</v>
      </c>
      <c r="C17106" t="s">
        <v>5675</v>
      </c>
      <c r="D17106" s="2">
        <f>VLOOKUP(C17106,属性!A:E,3,FALSE)</f>
        <v>46010</v>
      </c>
      <c r="E17106" s="2" t="str">
        <f>VLOOKUP(C17106,属性!A:E,4,FALSE)</f>
        <v>否</v>
      </c>
      <c r="F17106" t="s">
        <v>27814</v>
      </c>
      <c r="G17106" t="s">
        <v>27815</v>
      </c>
      <c r="H17106" s="2">
        <v>46089</v>
      </c>
      <c r="I17106" t="s">
        <v>865</v>
      </c>
      <c r="J17106" s="2">
        <v>46106</v>
      </c>
    </row>
    <row r="17107" spans="1:10">
      <c r="A17107">
        <v>17540</v>
      </c>
      <c r="B17107" t="str">
        <f>VLOOKUP(C17107,属性!A:E,2,FALSE)</f>
        <v>霸王茶姬</v>
      </c>
      <c r="C17107" t="s">
        <v>5675</v>
      </c>
      <c r="D17107" s="2">
        <f>VLOOKUP(C17107,属性!A:E,3,FALSE)</f>
        <v>46010</v>
      </c>
      <c r="E17107" s="2" t="str">
        <f>VLOOKUP(C17107,属性!A:E,4,FALSE)</f>
        <v>否</v>
      </c>
      <c r="F17107" t="s">
        <v>27816</v>
      </c>
      <c r="G17107" t="s">
        <v>27817</v>
      </c>
      <c r="H17107" s="2">
        <v>46089</v>
      </c>
      <c r="I17107" t="s">
        <v>144</v>
      </c>
      <c r="J17107" s="2">
        <v>46106</v>
      </c>
    </row>
    <row r="17108" spans="1:10">
      <c r="A17108">
        <v>17541</v>
      </c>
      <c r="B17108" t="str">
        <f>VLOOKUP(C17108,属性!A:E,2,FALSE)</f>
        <v>霸王茶姬</v>
      </c>
      <c r="C17108" t="s">
        <v>5675</v>
      </c>
      <c r="D17108" s="2">
        <f>VLOOKUP(C17108,属性!A:E,3,FALSE)</f>
        <v>46010</v>
      </c>
      <c r="E17108" s="2" t="str">
        <f>VLOOKUP(C17108,属性!A:E,4,FALSE)</f>
        <v>否</v>
      </c>
      <c r="F17108" t="s">
        <v>27818</v>
      </c>
      <c r="G17108" t="s">
        <v>27819</v>
      </c>
      <c r="H17108" s="2">
        <v>46089</v>
      </c>
      <c r="I17108" t="s">
        <v>303</v>
      </c>
      <c r="J17108" s="2">
        <v>46106</v>
      </c>
    </row>
    <row r="17109" spans="1:10">
      <c r="A17109">
        <v>17542</v>
      </c>
      <c r="B17109" t="str">
        <f>VLOOKUP(C17109,属性!A:E,2,FALSE)</f>
        <v>霸王茶姬</v>
      </c>
      <c r="C17109" t="s">
        <v>5675</v>
      </c>
      <c r="D17109" s="2">
        <f>VLOOKUP(C17109,属性!A:E,3,FALSE)</f>
        <v>46010</v>
      </c>
      <c r="E17109" s="2" t="str">
        <f>VLOOKUP(C17109,属性!A:E,4,FALSE)</f>
        <v>否</v>
      </c>
      <c r="F17109" t="s">
        <v>27820</v>
      </c>
      <c r="G17109" t="s">
        <v>27821</v>
      </c>
      <c r="H17109" s="2">
        <v>46086</v>
      </c>
      <c r="I17109" t="s">
        <v>23</v>
      </c>
      <c r="J17109" s="2">
        <v>46106</v>
      </c>
    </row>
    <row r="17110" spans="1:10">
      <c r="A17110">
        <v>17543</v>
      </c>
      <c r="B17110" t="str">
        <f>VLOOKUP(C17110,属性!A:E,2,FALSE)</f>
        <v>霸王茶姬</v>
      </c>
      <c r="C17110" t="s">
        <v>5675</v>
      </c>
      <c r="D17110" s="2">
        <f>VLOOKUP(C17110,属性!A:E,3,FALSE)</f>
        <v>46010</v>
      </c>
      <c r="E17110" s="2" t="str">
        <f>VLOOKUP(C17110,属性!A:E,4,FALSE)</f>
        <v>否</v>
      </c>
      <c r="F17110" t="s">
        <v>27822</v>
      </c>
      <c r="G17110" t="s">
        <v>27823</v>
      </c>
      <c r="H17110" s="2">
        <v>46086</v>
      </c>
      <c r="I17110" t="s">
        <v>16</v>
      </c>
      <c r="J17110" s="2">
        <v>46106</v>
      </c>
    </row>
    <row r="17111" spans="1:10">
      <c r="A17111">
        <v>17544</v>
      </c>
      <c r="B17111" t="str">
        <f>VLOOKUP(C17111,属性!A:E,2,FALSE)</f>
        <v>霸王茶姬</v>
      </c>
      <c r="C17111" t="s">
        <v>5675</v>
      </c>
      <c r="D17111" s="2">
        <f>VLOOKUP(C17111,属性!A:E,3,FALSE)</f>
        <v>46010</v>
      </c>
      <c r="E17111" s="2" t="str">
        <f>VLOOKUP(C17111,属性!A:E,4,FALSE)</f>
        <v>否</v>
      </c>
      <c r="F17111" t="s">
        <v>27824</v>
      </c>
      <c r="G17111" t="s">
        <v>27825</v>
      </c>
      <c r="H17111" s="2">
        <v>46086</v>
      </c>
      <c r="I17111" t="s">
        <v>38</v>
      </c>
      <c r="J17111" s="2">
        <v>46106</v>
      </c>
    </row>
    <row r="17112" spans="1:10">
      <c r="A17112">
        <v>17545</v>
      </c>
      <c r="B17112" t="str">
        <f>VLOOKUP(C17112,属性!A:E,2,FALSE)</f>
        <v>霸王茶姬</v>
      </c>
      <c r="C17112" t="s">
        <v>5675</v>
      </c>
      <c r="D17112" s="2">
        <f>VLOOKUP(C17112,属性!A:E,3,FALSE)</f>
        <v>46010</v>
      </c>
      <c r="E17112" s="2" t="str">
        <f>VLOOKUP(C17112,属性!A:E,4,FALSE)</f>
        <v>否</v>
      </c>
      <c r="F17112" t="s">
        <v>27826</v>
      </c>
      <c r="G17112" t="s">
        <v>27827</v>
      </c>
      <c r="H17112" s="2">
        <v>46085</v>
      </c>
      <c r="I17112" t="s">
        <v>133</v>
      </c>
      <c r="J17112" s="2">
        <v>46106</v>
      </c>
    </row>
    <row r="17113" spans="1:10">
      <c r="A17113">
        <v>17546</v>
      </c>
      <c r="B17113" t="str">
        <f>VLOOKUP(C17113,属性!A:E,2,FALSE)</f>
        <v>霸王茶姬</v>
      </c>
      <c r="C17113" t="s">
        <v>5675</v>
      </c>
      <c r="D17113" s="2">
        <f>VLOOKUP(C17113,属性!A:E,3,FALSE)</f>
        <v>46010</v>
      </c>
      <c r="E17113" s="2" t="str">
        <f>VLOOKUP(C17113,属性!A:E,4,FALSE)</f>
        <v>否</v>
      </c>
      <c r="F17113" t="s">
        <v>27828</v>
      </c>
      <c r="G17113" t="s">
        <v>27829</v>
      </c>
      <c r="H17113" s="2">
        <v>46085</v>
      </c>
      <c r="I17113" t="s">
        <v>16</v>
      </c>
      <c r="J17113" s="2">
        <v>46106</v>
      </c>
    </row>
    <row r="17114" spans="1:10">
      <c r="A17114">
        <v>17547</v>
      </c>
      <c r="B17114" t="str">
        <f>VLOOKUP(C17114,属性!A:E,2,FALSE)</f>
        <v>霸王茶姬</v>
      </c>
      <c r="C17114" t="s">
        <v>5675</v>
      </c>
      <c r="D17114" s="2">
        <f>VLOOKUP(C17114,属性!A:E,3,FALSE)</f>
        <v>46010</v>
      </c>
      <c r="E17114" s="2" t="str">
        <f>VLOOKUP(C17114,属性!A:E,4,FALSE)</f>
        <v>否</v>
      </c>
      <c r="F17114" t="s">
        <v>27830</v>
      </c>
      <c r="G17114" t="s">
        <v>27831</v>
      </c>
      <c r="H17114" s="2">
        <v>46085</v>
      </c>
      <c r="I17114" t="s">
        <v>99</v>
      </c>
      <c r="J17114" s="2">
        <v>46106</v>
      </c>
    </row>
    <row r="17115" spans="1:10">
      <c r="A17115">
        <v>17548</v>
      </c>
      <c r="B17115" t="str">
        <f>VLOOKUP(C17115,属性!A:E,2,FALSE)</f>
        <v>霸王茶姬</v>
      </c>
      <c r="C17115" t="s">
        <v>5675</v>
      </c>
      <c r="D17115" s="2">
        <f>VLOOKUP(C17115,属性!A:E,3,FALSE)</f>
        <v>46010</v>
      </c>
      <c r="E17115" s="2" t="str">
        <f>VLOOKUP(C17115,属性!A:E,4,FALSE)</f>
        <v>否</v>
      </c>
      <c r="F17115" t="s">
        <v>27832</v>
      </c>
      <c r="G17115" t="s">
        <v>27833</v>
      </c>
      <c r="H17115" s="2">
        <v>46084</v>
      </c>
      <c r="I17115" t="s">
        <v>13</v>
      </c>
      <c r="J17115" s="2">
        <v>46106</v>
      </c>
    </row>
    <row r="17116" spans="1:10">
      <c r="A17116">
        <v>17549</v>
      </c>
      <c r="B17116" t="str">
        <f>VLOOKUP(C17116,属性!A:E,2,FALSE)</f>
        <v>霸王茶姬</v>
      </c>
      <c r="C17116" t="s">
        <v>5675</v>
      </c>
      <c r="D17116" s="2">
        <f>VLOOKUP(C17116,属性!A:E,3,FALSE)</f>
        <v>46010</v>
      </c>
      <c r="E17116" s="2" t="str">
        <f>VLOOKUP(C17116,属性!A:E,4,FALSE)</f>
        <v>否</v>
      </c>
      <c r="F17116" t="s">
        <v>27834</v>
      </c>
      <c r="G17116" t="s">
        <v>27835</v>
      </c>
      <c r="H17116" s="2">
        <v>46084</v>
      </c>
      <c r="I17116" t="s">
        <v>23</v>
      </c>
      <c r="J17116" s="2">
        <v>46106</v>
      </c>
    </row>
    <row r="17117" spans="1:10">
      <c r="A17117">
        <v>17550</v>
      </c>
      <c r="B17117" t="str">
        <f>VLOOKUP(C17117,属性!A:E,2,FALSE)</f>
        <v>霸王茶姬</v>
      </c>
      <c r="C17117" t="s">
        <v>5675</v>
      </c>
      <c r="D17117" s="2">
        <f>VLOOKUP(C17117,属性!A:E,3,FALSE)</f>
        <v>46010</v>
      </c>
      <c r="E17117" s="2" t="str">
        <f>VLOOKUP(C17117,属性!A:E,4,FALSE)</f>
        <v>否</v>
      </c>
      <c r="F17117" t="s">
        <v>27836</v>
      </c>
      <c r="G17117" t="s">
        <v>5624</v>
      </c>
      <c r="H17117" s="2">
        <v>46084</v>
      </c>
      <c r="I17117" t="s">
        <v>13</v>
      </c>
      <c r="J17117" s="2">
        <v>46106</v>
      </c>
    </row>
    <row r="17118" spans="1:10">
      <c r="A17118">
        <v>17551</v>
      </c>
      <c r="B17118" t="str">
        <f>VLOOKUP(C17118,属性!A:E,2,FALSE)</f>
        <v>霸王茶姬</v>
      </c>
      <c r="C17118" t="s">
        <v>5675</v>
      </c>
      <c r="D17118" s="2">
        <f>VLOOKUP(C17118,属性!A:E,3,FALSE)</f>
        <v>46010</v>
      </c>
      <c r="E17118" s="2" t="str">
        <f>VLOOKUP(C17118,属性!A:E,4,FALSE)</f>
        <v>否</v>
      </c>
      <c r="F17118" t="s">
        <v>5678</v>
      </c>
      <c r="G17118" t="s">
        <v>27837</v>
      </c>
      <c r="H17118" s="2">
        <v>46084</v>
      </c>
      <c r="I17118" t="s">
        <v>16</v>
      </c>
      <c r="J17118" s="2">
        <v>46106</v>
      </c>
    </row>
    <row r="17119" spans="1:10">
      <c r="A17119">
        <v>17552</v>
      </c>
      <c r="B17119" t="str">
        <f>VLOOKUP(C17119,属性!A:E,2,FALSE)</f>
        <v>霸王茶姬</v>
      </c>
      <c r="C17119" t="s">
        <v>5675</v>
      </c>
      <c r="D17119" s="2">
        <f>VLOOKUP(C17119,属性!A:E,3,FALSE)</f>
        <v>46010</v>
      </c>
      <c r="E17119" s="2" t="str">
        <f>VLOOKUP(C17119,属性!A:E,4,FALSE)</f>
        <v>否</v>
      </c>
      <c r="F17119" t="s">
        <v>5682</v>
      </c>
      <c r="G17119" t="s">
        <v>27838</v>
      </c>
      <c r="H17119" s="2">
        <v>46084</v>
      </c>
      <c r="I17119" t="s">
        <v>31</v>
      </c>
      <c r="J17119" s="2">
        <v>46106</v>
      </c>
    </row>
    <row r="17120" spans="1:10">
      <c r="A17120">
        <v>17553</v>
      </c>
      <c r="B17120" t="str">
        <f>VLOOKUP(C17120,属性!A:E,2,FALSE)</f>
        <v>霸王茶姬</v>
      </c>
      <c r="C17120" t="s">
        <v>5675</v>
      </c>
      <c r="D17120" s="2">
        <f>VLOOKUP(C17120,属性!A:E,3,FALSE)</f>
        <v>46010</v>
      </c>
      <c r="E17120" s="2" t="str">
        <f>VLOOKUP(C17120,属性!A:E,4,FALSE)</f>
        <v>否</v>
      </c>
      <c r="F17120" t="s">
        <v>5700</v>
      </c>
      <c r="G17120" t="s">
        <v>9621</v>
      </c>
      <c r="H17120" s="2">
        <v>46083</v>
      </c>
      <c r="I17120" t="s">
        <v>46</v>
      </c>
      <c r="J17120" s="2">
        <v>46106</v>
      </c>
    </row>
    <row r="17121" spans="1:10">
      <c r="A17121">
        <v>17554</v>
      </c>
      <c r="B17121" t="str">
        <f>VLOOKUP(C17121,属性!A:E,2,FALSE)</f>
        <v>霸王茶姬</v>
      </c>
      <c r="C17121" t="s">
        <v>5675</v>
      </c>
      <c r="D17121" s="2">
        <f>VLOOKUP(C17121,属性!A:E,3,FALSE)</f>
        <v>46010</v>
      </c>
      <c r="E17121" s="2" t="str">
        <f>VLOOKUP(C17121,属性!A:E,4,FALSE)</f>
        <v>否</v>
      </c>
      <c r="F17121" t="s">
        <v>5715</v>
      </c>
      <c r="G17121" t="s">
        <v>27839</v>
      </c>
      <c r="H17121" s="2">
        <v>46083</v>
      </c>
      <c r="I17121" t="s">
        <v>13</v>
      </c>
      <c r="J17121" s="2">
        <v>46106</v>
      </c>
    </row>
    <row r="17122" spans="1:10">
      <c r="A17122">
        <v>17555</v>
      </c>
      <c r="B17122" t="str">
        <f>VLOOKUP(C17122,属性!A:E,2,FALSE)</f>
        <v>霸王茶姬</v>
      </c>
      <c r="C17122" t="s">
        <v>5675</v>
      </c>
      <c r="D17122" s="2">
        <f>VLOOKUP(C17122,属性!A:E,3,FALSE)</f>
        <v>46010</v>
      </c>
      <c r="E17122" s="2" t="str">
        <f>VLOOKUP(C17122,属性!A:E,4,FALSE)</f>
        <v>否</v>
      </c>
      <c r="F17122" t="s">
        <v>5721</v>
      </c>
      <c r="G17122" t="s">
        <v>27840</v>
      </c>
      <c r="H17122" s="2">
        <v>46083</v>
      </c>
      <c r="I17122" t="s">
        <v>173</v>
      </c>
      <c r="J17122" s="2">
        <v>46106</v>
      </c>
    </row>
    <row r="17123" spans="1:10">
      <c r="A17123">
        <v>17556</v>
      </c>
      <c r="B17123" t="str">
        <f>VLOOKUP(C17123,属性!A:E,2,FALSE)</f>
        <v>霸王茶姬</v>
      </c>
      <c r="C17123" t="s">
        <v>5675</v>
      </c>
      <c r="D17123" s="2">
        <f>VLOOKUP(C17123,属性!A:E,3,FALSE)</f>
        <v>46010</v>
      </c>
      <c r="E17123" s="2" t="str">
        <f>VLOOKUP(C17123,属性!A:E,4,FALSE)</f>
        <v>否</v>
      </c>
      <c r="F17123" t="s">
        <v>5732</v>
      </c>
      <c r="G17123" t="s">
        <v>10608</v>
      </c>
      <c r="H17123" s="2">
        <v>46083</v>
      </c>
      <c r="I17123" t="s">
        <v>94</v>
      </c>
      <c r="J17123" s="2">
        <v>46106</v>
      </c>
    </row>
    <row r="17124" spans="1:10">
      <c r="A17124">
        <v>17557</v>
      </c>
      <c r="B17124" t="str">
        <f>VLOOKUP(C17124,属性!A:E,2,FALSE)</f>
        <v>霸王茶姬</v>
      </c>
      <c r="C17124" t="s">
        <v>5675</v>
      </c>
      <c r="D17124" s="2">
        <f>VLOOKUP(C17124,属性!A:E,3,FALSE)</f>
        <v>46010</v>
      </c>
      <c r="E17124" s="2" t="str">
        <f>VLOOKUP(C17124,属性!A:E,4,FALSE)</f>
        <v>否</v>
      </c>
      <c r="F17124" t="s">
        <v>5789</v>
      </c>
      <c r="G17124" t="s">
        <v>21958</v>
      </c>
      <c r="H17124" s="2">
        <v>46082</v>
      </c>
      <c r="I17124" t="s">
        <v>102</v>
      </c>
      <c r="J17124" s="2">
        <v>46106</v>
      </c>
    </row>
    <row r="17125" spans="1:10">
      <c r="A17125">
        <v>17558</v>
      </c>
      <c r="B17125" t="str">
        <f>VLOOKUP(C17125,属性!A:E,2,FALSE)</f>
        <v>霸王茶姬</v>
      </c>
      <c r="C17125" t="s">
        <v>5675</v>
      </c>
      <c r="D17125" s="2">
        <f>VLOOKUP(C17125,属性!A:E,3,FALSE)</f>
        <v>46010</v>
      </c>
      <c r="E17125" s="2" t="str">
        <f>VLOOKUP(C17125,属性!A:E,4,FALSE)</f>
        <v>否</v>
      </c>
      <c r="F17125" t="s">
        <v>5791</v>
      </c>
      <c r="G17125" t="s">
        <v>27841</v>
      </c>
      <c r="H17125" s="2">
        <v>46082</v>
      </c>
      <c r="I17125" t="s">
        <v>13</v>
      </c>
      <c r="J17125" s="2">
        <v>46106</v>
      </c>
    </row>
    <row r="17126" spans="1:10">
      <c r="A17126">
        <v>17559</v>
      </c>
      <c r="B17126" t="str">
        <f>VLOOKUP(C17126,属性!A:E,2,FALSE)</f>
        <v>霸王茶姬</v>
      </c>
      <c r="C17126" t="s">
        <v>5675</v>
      </c>
      <c r="D17126" s="2">
        <f>VLOOKUP(C17126,属性!A:E,3,FALSE)</f>
        <v>46010</v>
      </c>
      <c r="E17126" s="2" t="str">
        <f>VLOOKUP(C17126,属性!A:E,4,FALSE)</f>
        <v>否</v>
      </c>
      <c r="F17126" t="s">
        <v>5793</v>
      </c>
      <c r="G17126" t="s">
        <v>27842</v>
      </c>
      <c r="H17126" s="2">
        <v>46082</v>
      </c>
      <c r="I17126" t="s">
        <v>65</v>
      </c>
      <c r="J17126" s="2">
        <v>46106</v>
      </c>
    </row>
    <row r="17127" spans="1:10">
      <c r="A17127">
        <v>17561</v>
      </c>
      <c r="B17127" t="str">
        <f>VLOOKUP(C17127,属性!A:E,2,FALSE)</f>
        <v>霸王茶姬</v>
      </c>
      <c r="C17127" t="s">
        <v>5675</v>
      </c>
      <c r="D17127" s="2">
        <f>VLOOKUP(C17127,属性!A:E,3,FALSE)</f>
        <v>46010</v>
      </c>
      <c r="E17127" s="2" t="str">
        <f>VLOOKUP(C17127,属性!A:E,4,FALSE)</f>
        <v>否</v>
      </c>
      <c r="F17127" t="s">
        <v>27843</v>
      </c>
      <c r="G17127" t="s">
        <v>5800</v>
      </c>
      <c r="H17127" s="2">
        <v>46082</v>
      </c>
      <c r="I17127" t="s">
        <v>13</v>
      </c>
      <c r="J17127" s="2">
        <v>46106</v>
      </c>
    </row>
    <row r="17128" spans="1:10">
      <c r="A17128">
        <v>17564</v>
      </c>
      <c r="B17128" t="str">
        <f>VLOOKUP(C17128,属性!A:E,2,FALSE)</f>
        <v>霸王茶姬</v>
      </c>
      <c r="C17128" t="s">
        <v>5675</v>
      </c>
      <c r="D17128" s="2">
        <f>VLOOKUP(C17128,属性!A:E,3,FALSE)</f>
        <v>46010</v>
      </c>
      <c r="E17128" s="2" t="str">
        <f>VLOOKUP(C17128,属性!A:E,4,FALSE)</f>
        <v>否</v>
      </c>
      <c r="F17128" t="s">
        <v>27844</v>
      </c>
      <c r="G17128" t="s">
        <v>5806</v>
      </c>
      <c r="H17128" s="2">
        <v>46081</v>
      </c>
      <c r="I17128" t="s">
        <v>102</v>
      </c>
      <c r="J17128" s="2">
        <v>46106</v>
      </c>
    </row>
    <row r="17129" spans="1:10">
      <c r="A17129">
        <v>17565</v>
      </c>
      <c r="B17129" t="str">
        <f>VLOOKUP(C17129,属性!A:E,2,FALSE)</f>
        <v>霸王茶姬</v>
      </c>
      <c r="C17129" t="s">
        <v>5675</v>
      </c>
      <c r="D17129" s="2">
        <f>VLOOKUP(C17129,属性!A:E,3,FALSE)</f>
        <v>46010</v>
      </c>
      <c r="E17129" s="2" t="str">
        <f>VLOOKUP(C17129,属性!A:E,4,FALSE)</f>
        <v>否</v>
      </c>
      <c r="F17129" t="s">
        <v>27845</v>
      </c>
      <c r="G17129" t="s">
        <v>27846</v>
      </c>
      <c r="H17129" s="2">
        <v>46081</v>
      </c>
      <c r="I17129" t="s">
        <v>38</v>
      </c>
      <c r="J17129" s="2">
        <v>46106</v>
      </c>
    </row>
    <row r="17130" spans="1:10">
      <c r="A17130">
        <v>17566</v>
      </c>
      <c r="B17130" t="str">
        <f>VLOOKUP(C17130,属性!A:E,2,FALSE)</f>
        <v>霸王茶姬</v>
      </c>
      <c r="C17130" t="s">
        <v>5675</v>
      </c>
      <c r="D17130" s="2">
        <f>VLOOKUP(C17130,属性!A:E,3,FALSE)</f>
        <v>46010</v>
      </c>
      <c r="E17130" s="2" t="str">
        <f>VLOOKUP(C17130,属性!A:E,4,FALSE)</f>
        <v>否</v>
      </c>
      <c r="F17130" t="s">
        <v>27847</v>
      </c>
      <c r="G17130" t="s">
        <v>5810</v>
      </c>
      <c r="H17130" s="2">
        <v>46081</v>
      </c>
      <c r="I17130" t="s">
        <v>23</v>
      </c>
      <c r="J17130" s="2">
        <v>46106</v>
      </c>
    </row>
    <row r="17131" spans="1:10">
      <c r="A17131">
        <v>17567</v>
      </c>
      <c r="B17131" t="str">
        <f>VLOOKUP(C17131,属性!A:E,2,FALSE)</f>
        <v>霸王茶姬</v>
      </c>
      <c r="C17131" t="s">
        <v>5675</v>
      </c>
      <c r="D17131" s="2">
        <f>VLOOKUP(C17131,属性!A:E,3,FALSE)</f>
        <v>46010</v>
      </c>
      <c r="E17131" s="2" t="str">
        <f>VLOOKUP(C17131,属性!A:E,4,FALSE)</f>
        <v>否</v>
      </c>
      <c r="F17131" t="s">
        <v>27848</v>
      </c>
      <c r="G17131" t="s">
        <v>5812</v>
      </c>
      <c r="H17131" s="2">
        <v>46081</v>
      </c>
      <c r="I17131" t="s">
        <v>13</v>
      </c>
      <c r="J17131" s="2">
        <v>46106</v>
      </c>
    </row>
    <row r="17132" spans="1:10">
      <c r="A17132">
        <v>17568</v>
      </c>
      <c r="B17132" t="str">
        <f>VLOOKUP(C17132,属性!A:E,2,FALSE)</f>
        <v>霸王茶姬</v>
      </c>
      <c r="C17132" t="s">
        <v>5675</v>
      </c>
      <c r="D17132" s="2">
        <f>VLOOKUP(C17132,属性!A:E,3,FALSE)</f>
        <v>46010</v>
      </c>
      <c r="E17132" s="2" t="str">
        <f>VLOOKUP(C17132,属性!A:E,4,FALSE)</f>
        <v>否</v>
      </c>
      <c r="F17132" t="s">
        <v>27849</v>
      </c>
      <c r="G17132" t="s">
        <v>5827</v>
      </c>
      <c r="H17132" s="2">
        <v>46081</v>
      </c>
      <c r="I17132" t="s">
        <v>73</v>
      </c>
      <c r="J17132" s="2">
        <v>46106</v>
      </c>
    </row>
    <row r="17133" spans="1:10">
      <c r="A17133">
        <v>17569</v>
      </c>
      <c r="B17133" t="str">
        <f>VLOOKUP(C17133,属性!A:E,2,FALSE)</f>
        <v>霸王茶姬</v>
      </c>
      <c r="C17133" t="s">
        <v>5675</v>
      </c>
      <c r="D17133" s="2">
        <f>VLOOKUP(C17133,属性!A:E,3,FALSE)</f>
        <v>46010</v>
      </c>
      <c r="E17133" s="2" t="str">
        <f>VLOOKUP(C17133,属性!A:E,4,FALSE)</f>
        <v>否</v>
      </c>
      <c r="F17133" t="s">
        <v>27850</v>
      </c>
      <c r="G17133" t="s">
        <v>5753</v>
      </c>
      <c r="H17133" s="2">
        <v>46080</v>
      </c>
      <c r="I17133" t="s">
        <v>78</v>
      </c>
      <c r="J17133" s="2">
        <v>46106</v>
      </c>
    </row>
    <row r="17134" spans="1:10">
      <c r="A17134">
        <v>17570</v>
      </c>
      <c r="B17134" t="str">
        <f>VLOOKUP(C17134,属性!A:E,2,FALSE)</f>
        <v>霸王茶姬</v>
      </c>
      <c r="C17134" t="s">
        <v>5675</v>
      </c>
      <c r="D17134" s="2">
        <f>VLOOKUP(C17134,属性!A:E,3,FALSE)</f>
        <v>46010</v>
      </c>
      <c r="E17134" s="2" t="str">
        <f>VLOOKUP(C17134,属性!A:E,4,FALSE)</f>
        <v>否</v>
      </c>
      <c r="F17134" t="s">
        <v>27851</v>
      </c>
      <c r="G17134" t="s">
        <v>5977</v>
      </c>
      <c r="H17134" s="2">
        <v>46079</v>
      </c>
      <c r="I17134" t="s">
        <v>46</v>
      </c>
      <c r="J17134" s="2">
        <v>46106</v>
      </c>
    </row>
    <row r="17135" spans="1:10">
      <c r="A17135">
        <v>17571</v>
      </c>
      <c r="B17135" t="str">
        <f>VLOOKUP(C17135,属性!A:E,2,FALSE)</f>
        <v>霸王茶姬</v>
      </c>
      <c r="C17135" t="s">
        <v>5675</v>
      </c>
      <c r="D17135" s="2">
        <f>VLOOKUP(C17135,属性!A:E,3,FALSE)</f>
        <v>46010</v>
      </c>
      <c r="E17135" s="2" t="str">
        <f>VLOOKUP(C17135,属性!A:E,4,FALSE)</f>
        <v>否</v>
      </c>
      <c r="F17135" t="s">
        <v>5776</v>
      </c>
      <c r="G17135" t="s">
        <v>27852</v>
      </c>
      <c r="H17135" s="2">
        <v>46079</v>
      </c>
      <c r="I17135" t="s">
        <v>41</v>
      </c>
      <c r="J17135" s="2">
        <v>46106</v>
      </c>
    </row>
    <row r="17136" spans="1:10">
      <c r="A17136">
        <v>17572</v>
      </c>
      <c r="B17136" t="str">
        <f>VLOOKUP(C17136,属性!A:E,2,FALSE)</f>
        <v>霸王茶姬</v>
      </c>
      <c r="C17136" t="s">
        <v>5675</v>
      </c>
      <c r="D17136" s="2">
        <f>VLOOKUP(C17136,属性!A:E,3,FALSE)</f>
        <v>46010</v>
      </c>
      <c r="E17136" s="2" t="str">
        <f>VLOOKUP(C17136,属性!A:E,4,FALSE)</f>
        <v>否</v>
      </c>
      <c r="F17136" t="s">
        <v>27853</v>
      </c>
      <c r="G17136" t="s">
        <v>27854</v>
      </c>
      <c r="H17136" s="2">
        <v>46079</v>
      </c>
      <c r="I17136" t="s">
        <v>117</v>
      </c>
      <c r="J17136" s="2">
        <v>46106</v>
      </c>
    </row>
    <row r="17137" spans="1:10">
      <c r="A17137">
        <v>17573</v>
      </c>
      <c r="B17137" t="str">
        <f>VLOOKUP(C17137,属性!A:E,2,FALSE)</f>
        <v>霸王茶姬</v>
      </c>
      <c r="C17137" t="s">
        <v>5675</v>
      </c>
      <c r="D17137" s="2">
        <f>VLOOKUP(C17137,属性!A:E,3,FALSE)</f>
        <v>46010</v>
      </c>
      <c r="E17137" s="2" t="str">
        <f>VLOOKUP(C17137,属性!A:E,4,FALSE)</f>
        <v>否</v>
      </c>
      <c r="F17137" t="s">
        <v>27855</v>
      </c>
      <c r="G17137" t="s">
        <v>27856</v>
      </c>
      <c r="H17137" s="2">
        <v>46079</v>
      </c>
      <c r="I17137" t="s">
        <v>56</v>
      </c>
      <c r="J17137" s="2">
        <v>46106</v>
      </c>
    </row>
    <row r="17138" spans="1:10">
      <c r="A17138">
        <v>17575</v>
      </c>
      <c r="B17138" t="str">
        <f>VLOOKUP(C17138,属性!A:E,2,FALSE)</f>
        <v>霸王茶姬</v>
      </c>
      <c r="C17138" t="s">
        <v>5675</v>
      </c>
      <c r="D17138" s="2">
        <f>VLOOKUP(C17138,属性!A:E,3,FALSE)</f>
        <v>46010</v>
      </c>
      <c r="E17138" s="2" t="str">
        <f>VLOOKUP(C17138,属性!A:E,4,FALSE)</f>
        <v>否</v>
      </c>
      <c r="F17138" t="s">
        <v>27857</v>
      </c>
      <c r="G17138" t="s">
        <v>27858</v>
      </c>
      <c r="H17138" s="2">
        <v>46079</v>
      </c>
      <c r="I17138" t="s">
        <v>13</v>
      </c>
      <c r="J17138" s="2">
        <v>46106</v>
      </c>
    </row>
    <row r="17139" spans="1:10">
      <c r="A17139">
        <v>17576</v>
      </c>
      <c r="B17139" t="str">
        <f>VLOOKUP(C17139,属性!A:E,2,FALSE)</f>
        <v>霸王茶姬</v>
      </c>
      <c r="C17139" t="s">
        <v>5675</v>
      </c>
      <c r="D17139" s="2">
        <f>VLOOKUP(C17139,属性!A:E,3,FALSE)</f>
        <v>46010</v>
      </c>
      <c r="E17139" s="2" t="str">
        <f>VLOOKUP(C17139,属性!A:E,4,FALSE)</f>
        <v>否</v>
      </c>
      <c r="F17139" t="s">
        <v>27859</v>
      </c>
      <c r="G17139" t="s">
        <v>27860</v>
      </c>
      <c r="H17139" s="2">
        <v>46079</v>
      </c>
      <c r="I17139" t="s">
        <v>31</v>
      </c>
      <c r="J17139" s="2">
        <v>46106</v>
      </c>
    </row>
    <row r="17140" spans="1:10">
      <c r="A17140">
        <v>17577</v>
      </c>
      <c r="B17140" t="str">
        <f>VLOOKUP(C17140,属性!A:E,2,FALSE)</f>
        <v>霸王茶姬</v>
      </c>
      <c r="C17140" t="s">
        <v>5675</v>
      </c>
      <c r="D17140" s="2">
        <f>VLOOKUP(C17140,属性!A:E,3,FALSE)</f>
        <v>46010</v>
      </c>
      <c r="E17140" s="2" t="str">
        <f>VLOOKUP(C17140,属性!A:E,4,FALSE)</f>
        <v>否</v>
      </c>
      <c r="F17140" t="s">
        <v>27861</v>
      </c>
      <c r="G17140" t="s">
        <v>27862</v>
      </c>
      <c r="H17140" s="2">
        <v>46079</v>
      </c>
      <c r="I17140" t="s">
        <v>13</v>
      </c>
      <c r="J17140" s="2">
        <v>46106</v>
      </c>
    </row>
    <row r="17141" spans="1:10">
      <c r="A17141">
        <v>17578</v>
      </c>
      <c r="B17141" t="str">
        <f>VLOOKUP(C17141,属性!A:E,2,FALSE)</f>
        <v>霸王茶姬</v>
      </c>
      <c r="C17141" t="s">
        <v>5675</v>
      </c>
      <c r="D17141" s="2">
        <f>VLOOKUP(C17141,属性!A:E,3,FALSE)</f>
        <v>46010</v>
      </c>
      <c r="E17141" s="2" t="str">
        <f>VLOOKUP(C17141,属性!A:E,4,FALSE)</f>
        <v>否</v>
      </c>
      <c r="F17141" t="s">
        <v>27863</v>
      </c>
      <c r="G17141" t="s">
        <v>80</v>
      </c>
      <c r="H17141" s="2">
        <v>46079</v>
      </c>
      <c r="I17141" t="s">
        <v>31</v>
      </c>
      <c r="J17141" s="2">
        <v>46106</v>
      </c>
    </row>
    <row r="17142" spans="1:10">
      <c r="A17142">
        <v>17580</v>
      </c>
      <c r="B17142" t="str">
        <f>VLOOKUP(C17142,属性!A:E,2,FALSE)</f>
        <v>霸王茶姬</v>
      </c>
      <c r="C17142" t="s">
        <v>5675</v>
      </c>
      <c r="D17142" s="2">
        <f>VLOOKUP(C17142,属性!A:E,3,FALSE)</f>
        <v>46010</v>
      </c>
      <c r="E17142" s="2" t="str">
        <f>VLOOKUP(C17142,属性!A:E,4,FALSE)</f>
        <v>否</v>
      </c>
      <c r="F17142" t="s">
        <v>27864</v>
      </c>
      <c r="G17142" t="s">
        <v>27865</v>
      </c>
      <c r="H17142" s="2">
        <v>46079</v>
      </c>
      <c r="I17142" t="s">
        <v>13</v>
      </c>
      <c r="J17142" s="2">
        <v>46106</v>
      </c>
    </row>
    <row r="17143" spans="1:10">
      <c r="A17143">
        <v>17581</v>
      </c>
      <c r="B17143" t="str">
        <f>VLOOKUP(C17143,属性!A:E,2,FALSE)</f>
        <v>霸王茶姬</v>
      </c>
      <c r="C17143" t="s">
        <v>5675</v>
      </c>
      <c r="D17143" s="2">
        <f>VLOOKUP(C17143,属性!A:E,3,FALSE)</f>
        <v>46010</v>
      </c>
      <c r="E17143" s="2" t="str">
        <f>VLOOKUP(C17143,属性!A:E,4,FALSE)</f>
        <v>否</v>
      </c>
      <c r="F17143" t="s">
        <v>27866</v>
      </c>
      <c r="G17143" t="s">
        <v>27867</v>
      </c>
      <c r="H17143" s="2">
        <v>46079</v>
      </c>
      <c r="I17143" t="s">
        <v>13</v>
      </c>
      <c r="J17143" s="2">
        <v>46106</v>
      </c>
    </row>
    <row r="17144" spans="1:10">
      <c r="A17144">
        <v>17582</v>
      </c>
      <c r="B17144" t="str">
        <f>VLOOKUP(C17144,属性!A:E,2,FALSE)</f>
        <v>霸王茶姬</v>
      </c>
      <c r="C17144" t="s">
        <v>5675</v>
      </c>
      <c r="D17144" s="2">
        <f>VLOOKUP(C17144,属性!A:E,3,FALSE)</f>
        <v>46010</v>
      </c>
      <c r="E17144" s="2" t="str">
        <f>VLOOKUP(C17144,属性!A:E,4,FALSE)</f>
        <v>否</v>
      </c>
      <c r="F17144" t="s">
        <v>27868</v>
      </c>
      <c r="G17144" t="s">
        <v>27869</v>
      </c>
      <c r="H17144" s="2">
        <v>46079</v>
      </c>
      <c r="I17144" t="s">
        <v>94</v>
      </c>
      <c r="J17144" s="2">
        <v>46106</v>
      </c>
    </row>
    <row r="17145" spans="1:10">
      <c r="A17145">
        <v>17583</v>
      </c>
      <c r="B17145" t="str">
        <f>VLOOKUP(C17145,属性!A:E,2,FALSE)</f>
        <v>霸王茶姬</v>
      </c>
      <c r="C17145" t="s">
        <v>5675</v>
      </c>
      <c r="D17145" s="2">
        <f>VLOOKUP(C17145,属性!A:E,3,FALSE)</f>
        <v>46010</v>
      </c>
      <c r="E17145" s="2" t="str">
        <f>VLOOKUP(C17145,属性!A:E,4,FALSE)</f>
        <v>否</v>
      </c>
      <c r="F17145" t="s">
        <v>27870</v>
      </c>
      <c r="G17145" t="s">
        <v>1963</v>
      </c>
      <c r="H17145" s="2">
        <v>46079</v>
      </c>
      <c r="I17145" t="s">
        <v>46</v>
      </c>
      <c r="J17145" s="2">
        <v>46106</v>
      </c>
    </row>
    <row r="17146" spans="1:10">
      <c r="A17146">
        <v>17584</v>
      </c>
      <c r="B17146" t="str">
        <f>VLOOKUP(C17146,属性!A:E,2,FALSE)</f>
        <v>霸王茶姬</v>
      </c>
      <c r="C17146" t="s">
        <v>5675</v>
      </c>
      <c r="D17146" s="2">
        <f>VLOOKUP(C17146,属性!A:E,3,FALSE)</f>
        <v>46010</v>
      </c>
      <c r="E17146" s="2" t="str">
        <f>VLOOKUP(C17146,属性!A:E,4,FALSE)</f>
        <v>否</v>
      </c>
      <c r="F17146" t="s">
        <v>27871</v>
      </c>
      <c r="G17146" t="s">
        <v>80</v>
      </c>
      <c r="H17146" s="2">
        <v>46079</v>
      </c>
      <c r="I17146" t="s">
        <v>303</v>
      </c>
      <c r="J17146" s="2">
        <v>46106</v>
      </c>
    </row>
    <row r="17147" spans="1:10">
      <c r="A17147">
        <v>17585</v>
      </c>
      <c r="B17147" t="str">
        <f>VLOOKUP(C17147,属性!A:E,2,FALSE)</f>
        <v>霸王茶姬</v>
      </c>
      <c r="C17147" t="s">
        <v>5675</v>
      </c>
      <c r="D17147" s="2">
        <f>VLOOKUP(C17147,属性!A:E,3,FALSE)</f>
        <v>46010</v>
      </c>
      <c r="E17147" s="2" t="str">
        <f>VLOOKUP(C17147,属性!A:E,4,FALSE)</f>
        <v>否</v>
      </c>
      <c r="F17147" t="s">
        <v>27872</v>
      </c>
      <c r="G17147" t="s">
        <v>27873</v>
      </c>
      <c r="H17147" s="2">
        <v>46079</v>
      </c>
      <c r="I17147" t="s">
        <v>13</v>
      </c>
      <c r="J17147" s="2">
        <v>46106</v>
      </c>
    </row>
    <row r="17148" spans="1:10">
      <c r="A17148">
        <v>17586</v>
      </c>
      <c r="B17148" t="str">
        <f>VLOOKUP(C17148,属性!A:E,2,FALSE)</f>
        <v>霸王茶姬</v>
      </c>
      <c r="C17148" t="s">
        <v>5675</v>
      </c>
      <c r="D17148" s="2">
        <f>VLOOKUP(C17148,属性!A:E,3,FALSE)</f>
        <v>46010</v>
      </c>
      <c r="E17148" s="2" t="str">
        <f>VLOOKUP(C17148,属性!A:E,4,FALSE)</f>
        <v>否</v>
      </c>
      <c r="F17148" t="s">
        <v>27874</v>
      </c>
      <c r="G17148" t="s">
        <v>237</v>
      </c>
      <c r="H17148" s="2">
        <v>46079</v>
      </c>
      <c r="I17148" t="s">
        <v>117</v>
      </c>
      <c r="J17148" s="2">
        <v>46106</v>
      </c>
    </row>
    <row r="17149" spans="1:10">
      <c r="A17149">
        <v>17587</v>
      </c>
      <c r="B17149" t="str">
        <f>VLOOKUP(C17149,属性!A:E,2,FALSE)</f>
        <v>霸王茶姬</v>
      </c>
      <c r="C17149" t="s">
        <v>5675</v>
      </c>
      <c r="D17149" s="2">
        <f>VLOOKUP(C17149,属性!A:E,3,FALSE)</f>
        <v>46010</v>
      </c>
      <c r="E17149" s="2" t="str">
        <f>VLOOKUP(C17149,属性!A:E,4,FALSE)</f>
        <v>否</v>
      </c>
      <c r="F17149" t="s">
        <v>27875</v>
      </c>
      <c r="G17149" t="s">
        <v>27876</v>
      </c>
      <c r="H17149" s="2">
        <v>46079</v>
      </c>
      <c r="I17149" t="s">
        <v>320</v>
      </c>
      <c r="J17149" s="2">
        <v>46106</v>
      </c>
    </row>
    <row r="17150" spans="1:10">
      <c r="A17150">
        <v>17588</v>
      </c>
      <c r="B17150" t="str">
        <f>VLOOKUP(C17150,属性!A:E,2,FALSE)</f>
        <v>霸王茶姬</v>
      </c>
      <c r="C17150" t="s">
        <v>5675</v>
      </c>
      <c r="D17150" s="2">
        <f>VLOOKUP(C17150,属性!A:E,3,FALSE)</f>
        <v>46010</v>
      </c>
      <c r="E17150" s="2" t="str">
        <f>VLOOKUP(C17150,属性!A:E,4,FALSE)</f>
        <v>否</v>
      </c>
      <c r="F17150" t="s">
        <v>25404</v>
      </c>
      <c r="G17150" t="s">
        <v>27877</v>
      </c>
      <c r="H17150" s="2">
        <v>46079</v>
      </c>
      <c r="I17150" t="s">
        <v>26</v>
      </c>
      <c r="J17150" s="2">
        <v>46106</v>
      </c>
    </row>
    <row r="17151" spans="1:10">
      <c r="A17151">
        <v>17589</v>
      </c>
      <c r="B17151" t="str">
        <f>VLOOKUP(C17151,属性!A:E,2,FALSE)</f>
        <v>霸王茶姬</v>
      </c>
      <c r="C17151" t="s">
        <v>5675</v>
      </c>
      <c r="D17151" s="2">
        <f>VLOOKUP(C17151,属性!A:E,3,FALSE)</f>
        <v>46010</v>
      </c>
      <c r="E17151" s="2" t="str">
        <f>VLOOKUP(C17151,属性!A:E,4,FALSE)</f>
        <v>否</v>
      </c>
      <c r="F17151" t="s">
        <v>27878</v>
      </c>
      <c r="G17151" t="s">
        <v>27879</v>
      </c>
      <c r="H17151" s="2">
        <v>46079</v>
      </c>
      <c r="I17151" t="s">
        <v>73</v>
      </c>
      <c r="J17151" s="2">
        <v>46106</v>
      </c>
    </row>
    <row r="17152" spans="1:10">
      <c r="A17152">
        <v>17590</v>
      </c>
      <c r="B17152" t="str">
        <f>VLOOKUP(C17152,属性!A:E,2,FALSE)</f>
        <v>霸王茶姬</v>
      </c>
      <c r="C17152" t="s">
        <v>5675</v>
      </c>
      <c r="D17152" s="2">
        <f>VLOOKUP(C17152,属性!A:E,3,FALSE)</f>
        <v>46010</v>
      </c>
      <c r="E17152" s="2" t="str">
        <f>VLOOKUP(C17152,属性!A:E,4,FALSE)</f>
        <v>否</v>
      </c>
      <c r="F17152" t="s">
        <v>27880</v>
      </c>
      <c r="G17152" t="s">
        <v>27881</v>
      </c>
      <c r="H17152" s="2">
        <v>46079</v>
      </c>
      <c r="I17152" t="s">
        <v>173</v>
      </c>
      <c r="J17152" s="2">
        <v>46106</v>
      </c>
    </row>
    <row r="17153" spans="1:10">
      <c r="A17153">
        <v>17591</v>
      </c>
      <c r="B17153" t="str">
        <f>VLOOKUP(C17153,属性!A:E,2,FALSE)</f>
        <v>霸王茶姬</v>
      </c>
      <c r="C17153" t="s">
        <v>5675</v>
      </c>
      <c r="D17153" s="2">
        <f>VLOOKUP(C17153,属性!A:E,3,FALSE)</f>
        <v>46010</v>
      </c>
      <c r="E17153" s="2" t="str">
        <f>VLOOKUP(C17153,属性!A:E,4,FALSE)</f>
        <v>否</v>
      </c>
      <c r="F17153" t="s">
        <v>27882</v>
      </c>
      <c r="G17153" t="s">
        <v>27883</v>
      </c>
      <c r="H17153" s="2">
        <v>46079</v>
      </c>
      <c r="I17153" t="s">
        <v>13</v>
      </c>
      <c r="J17153" s="2">
        <v>46106</v>
      </c>
    </row>
    <row r="17154" spans="1:10">
      <c r="A17154">
        <v>17592</v>
      </c>
      <c r="B17154" t="str">
        <f>VLOOKUP(C17154,属性!A:E,2,FALSE)</f>
        <v>霸王茶姬</v>
      </c>
      <c r="C17154" t="s">
        <v>5675</v>
      </c>
      <c r="D17154" s="2">
        <f>VLOOKUP(C17154,属性!A:E,3,FALSE)</f>
        <v>46010</v>
      </c>
      <c r="E17154" s="2" t="str">
        <f>VLOOKUP(C17154,属性!A:E,4,FALSE)</f>
        <v>否</v>
      </c>
      <c r="F17154" t="s">
        <v>14491</v>
      </c>
      <c r="G17154" t="s">
        <v>27884</v>
      </c>
      <c r="H17154" s="2">
        <v>46079</v>
      </c>
      <c r="I17154" t="s">
        <v>56</v>
      </c>
      <c r="J17154" s="2">
        <v>46106</v>
      </c>
    </row>
    <row r="17155" spans="1:10">
      <c r="A17155">
        <v>17593</v>
      </c>
      <c r="B17155" t="str">
        <f>VLOOKUP(C17155,属性!A:E,2,FALSE)</f>
        <v>霸王茶姬</v>
      </c>
      <c r="C17155" t="s">
        <v>5675</v>
      </c>
      <c r="D17155" s="2">
        <f>VLOOKUP(C17155,属性!A:E,3,FALSE)</f>
        <v>46010</v>
      </c>
      <c r="E17155" s="2" t="str">
        <f>VLOOKUP(C17155,属性!A:E,4,FALSE)</f>
        <v>否</v>
      </c>
      <c r="F17155" t="s">
        <v>27885</v>
      </c>
      <c r="G17155" t="s">
        <v>27886</v>
      </c>
      <c r="H17155" s="2">
        <v>46079</v>
      </c>
      <c r="I17155" t="s">
        <v>16</v>
      </c>
      <c r="J17155" s="2">
        <v>46106</v>
      </c>
    </row>
    <row r="17156" spans="1:10">
      <c r="A17156">
        <v>17594</v>
      </c>
      <c r="B17156" t="str">
        <f>VLOOKUP(C17156,属性!A:E,2,FALSE)</f>
        <v>霸王茶姬</v>
      </c>
      <c r="C17156" t="s">
        <v>5675</v>
      </c>
      <c r="D17156" s="2">
        <f>VLOOKUP(C17156,属性!A:E,3,FALSE)</f>
        <v>46010</v>
      </c>
      <c r="E17156" s="2" t="str">
        <f>VLOOKUP(C17156,属性!A:E,4,FALSE)</f>
        <v>否</v>
      </c>
      <c r="F17156" t="s">
        <v>27887</v>
      </c>
      <c r="G17156" t="s">
        <v>27888</v>
      </c>
      <c r="H17156" s="2">
        <v>46079</v>
      </c>
      <c r="I17156" t="s">
        <v>46</v>
      </c>
      <c r="J17156" s="2">
        <v>46106</v>
      </c>
    </row>
    <row r="17157" spans="1:10">
      <c r="A17157">
        <v>17595</v>
      </c>
      <c r="B17157" t="str">
        <f>VLOOKUP(C17157,属性!A:E,2,FALSE)</f>
        <v>霸王茶姬</v>
      </c>
      <c r="C17157" t="s">
        <v>5675</v>
      </c>
      <c r="D17157" s="2">
        <f>VLOOKUP(C17157,属性!A:E,3,FALSE)</f>
        <v>46010</v>
      </c>
      <c r="E17157" s="2" t="str">
        <f>VLOOKUP(C17157,属性!A:E,4,FALSE)</f>
        <v>否</v>
      </c>
      <c r="F17157" t="s">
        <v>163</v>
      </c>
      <c r="G17157" t="s">
        <v>27889</v>
      </c>
      <c r="H17157" s="2">
        <v>46079</v>
      </c>
      <c r="I17157" t="s">
        <v>865</v>
      </c>
      <c r="J17157" s="2">
        <v>46106</v>
      </c>
    </row>
    <row r="17158" spans="1:10">
      <c r="A17158">
        <v>17596</v>
      </c>
      <c r="B17158" t="str">
        <f>VLOOKUP(C17158,属性!A:E,2,FALSE)</f>
        <v>霸王茶姬</v>
      </c>
      <c r="C17158" t="s">
        <v>5675</v>
      </c>
      <c r="D17158" s="2">
        <f>VLOOKUP(C17158,属性!A:E,3,FALSE)</f>
        <v>46010</v>
      </c>
      <c r="E17158" s="2" t="str">
        <f>VLOOKUP(C17158,属性!A:E,4,FALSE)</f>
        <v>否</v>
      </c>
      <c r="F17158" t="s">
        <v>27890</v>
      </c>
      <c r="G17158" t="s">
        <v>80</v>
      </c>
      <c r="H17158" s="2">
        <v>46079</v>
      </c>
      <c r="I17158" t="s">
        <v>13</v>
      </c>
      <c r="J17158" s="2">
        <v>46106</v>
      </c>
    </row>
    <row r="17159" spans="1:10">
      <c r="A17159">
        <v>17597</v>
      </c>
      <c r="B17159" t="str">
        <f>VLOOKUP(C17159,属性!A:E,2,FALSE)</f>
        <v>霸王茶姬</v>
      </c>
      <c r="C17159" t="s">
        <v>5675</v>
      </c>
      <c r="D17159" s="2">
        <f>VLOOKUP(C17159,属性!A:E,3,FALSE)</f>
        <v>46010</v>
      </c>
      <c r="E17159" s="2" t="str">
        <f>VLOOKUP(C17159,属性!A:E,4,FALSE)</f>
        <v>否</v>
      </c>
      <c r="F17159" t="s">
        <v>27891</v>
      </c>
      <c r="G17159" t="s">
        <v>27892</v>
      </c>
      <c r="H17159" s="2">
        <v>46079</v>
      </c>
      <c r="I17159" t="s">
        <v>13</v>
      </c>
      <c r="J17159" s="2">
        <v>46106</v>
      </c>
    </row>
    <row r="17160" spans="1:10">
      <c r="A17160">
        <v>17598</v>
      </c>
      <c r="B17160" t="str">
        <f>VLOOKUP(C17160,属性!A:E,2,FALSE)</f>
        <v>霸王茶姬</v>
      </c>
      <c r="C17160" t="s">
        <v>5675</v>
      </c>
      <c r="D17160" s="2">
        <f>VLOOKUP(C17160,属性!A:E,3,FALSE)</f>
        <v>46010</v>
      </c>
      <c r="E17160" s="2" t="str">
        <f>VLOOKUP(C17160,属性!A:E,4,FALSE)</f>
        <v>否</v>
      </c>
      <c r="F17160" t="s">
        <v>27893</v>
      </c>
      <c r="G17160" t="s">
        <v>55</v>
      </c>
      <c r="H17160" s="2">
        <v>46079</v>
      </c>
      <c r="I17160" t="s">
        <v>13</v>
      </c>
      <c r="J17160" s="2">
        <v>46106</v>
      </c>
    </row>
    <row r="17161" spans="1:10">
      <c r="A17161">
        <v>17599</v>
      </c>
      <c r="B17161" t="str">
        <f>VLOOKUP(C17161,属性!A:E,2,FALSE)</f>
        <v>霸王茶姬</v>
      </c>
      <c r="C17161" t="s">
        <v>5675</v>
      </c>
      <c r="D17161" s="2">
        <f>VLOOKUP(C17161,属性!A:E,3,FALSE)</f>
        <v>46010</v>
      </c>
      <c r="E17161" s="2" t="str">
        <f>VLOOKUP(C17161,属性!A:E,4,FALSE)</f>
        <v>否</v>
      </c>
      <c r="F17161" t="s">
        <v>27894</v>
      </c>
      <c r="G17161" t="s">
        <v>27895</v>
      </c>
      <c r="H17161" s="2">
        <v>46078</v>
      </c>
      <c r="I17161" t="s">
        <v>16</v>
      </c>
      <c r="J17161" s="2">
        <v>46106</v>
      </c>
    </row>
    <row r="17162" spans="1:10">
      <c r="A17162">
        <v>17600</v>
      </c>
      <c r="B17162" t="str">
        <f>VLOOKUP(C17162,属性!A:E,2,FALSE)</f>
        <v>霸王茶姬</v>
      </c>
      <c r="C17162" t="s">
        <v>5675</v>
      </c>
      <c r="D17162" s="2">
        <f>VLOOKUP(C17162,属性!A:E,3,FALSE)</f>
        <v>46010</v>
      </c>
      <c r="E17162" s="2" t="str">
        <f>VLOOKUP(C17162,属性!A:E,4,FALSE)</f>
        <v>否</v>
      </c>
      <c r="F17162" t="s">
        <v>27896</v>
      </c>
      <c r="G17162" t="s">
        <v>27897</v>
      </c>
      <c r="H17162" s="2">
        <v>46083</v>
      </c>
      <c r="I17162" t="s">
        <v>73</v>
      </c>
      <c r="J17162" s="2">
        <v>46106</v>
      </c>
    </row>
    <row r="17163" spans="1:10">
      <c r="A17163">
        <v>17601</v>
      </c>
      <c r="B17163" t="str">
        <f>VLOOKUP(C17163,属性!A:E,2,FALSE)</f>
        <v>霸王茶姬</v>
      </c>
      <c r="C17163" t="s">
        <v>5675</v>
      </c>
      <c r="D17163" s="2">
        <f>VLOOKUP(C17163,属性!A:E,3,FALSE)</f>
        <v>46010</v>
      </c>
      <c r="E17163" s="2" t="str">
        <f>VLOOKUP(C17163,属性!A:E,4,FALSE)</f>
        <v>否</v>
      </c>
      <c r="F17163" t="s">
        <v>163</v>
      </c>
      <c r="G17163" t="s">
        <v>27898</v>
      </c>
      <c r="H17163" s="2">
        <v>46082</v>
      </c>
      <c r="I17163" t="s">
        <v>102</v>
      </c>
      <c r="J17163" s="2">
        <v>46106</v>
      </c>
    </row>
    <row r="17164" spans="1:10">
      <c r="A17164">
        <v>17602</v>
      </c>
      <c r="B17164" t="str">
        <f>VLOOKUP(C17164,属性!A:E,2,FALSE)</f>
        <v>霸王茶姬</v>
      </c>
      <c r="C17164" t="s">
        <v>5675</v>
      </c>
      <c r="D17164" s="2">
        <f>VLOOKUP(C17164,属性!A:E,3,FALSE)</f>
        <v>46010</v>
      </c>
      <c r="E17164" s="2" t="str">
        <f>VLOOKUP(C17164,属性!A:E,4,FALSE)</f>
        <v>否</v>
      </c>
      <c r="F17164" t="s">
        <v>27899</v>
      </c>
      <c r="G17164" t="s">
        <v>1108</v>
      </c>
      <c r="H17164" s="2">
        <v>46081</v>
      </c>
      <c r="I17164" t="s">
        <v>13</v>
      </c>
      <c r="J17164" s="2">
        <v>46106</v>
      </c>
    </row>
    <row r="17165" spans="1:10">
      <c r="A17165">
        <v>17603</v>
      </c>
      <c r="B17165" t="str">
        <f>VLOOKUP(C17165,属性!A:E,2,FALSE)</f>
        <v>霸王茶姬</v>
      </c>
      <c r="C17165" t="s">
        <v>5675</v>
      </c>
      <c r="D17165" s="2">
        <f>VLOOKUP(C17165,属性!A:E,3,FALSE)</f>
        <v>46010</v>
      </c>
      <c r="E17165" s="2" t="str">
        <f>VLOOKUP(C17165,属性!A:E,4,FALSE)</f>
        <v>否</v>
      </c>
      <c r="F17165" t="s">
        <v>27899</v>
      </c>
      <c r="G17165" t="s">
        <v>27900</v>
      </c>
      <c r="H17165" s="2">
        <v>46081</v>
      </c>
      <c r="I17165" t="s">
        <v>13</v>
      </c>
      <c r="J17165" s="2">
        <v>46106</v>
      </c>
    </row>
    <row r="17166" spans="1:10">
      <c r="A17166">
        <v>17604</v>
      </c>
      <c r="B17166" t="str">
        <f>VLOOKUP(C17166,属性!A:E,2,FALSE)</f>
        <v>霸王茶姬</v>
      </c>
      <c r="C17166" t="s">
        <v>5675</v>
      </c>
      <c r="D17166" s="2">
        <f>VLOOKUP(C17166,属性!A:E,3,FALSE)</f>
        <v>46010</v>
      </c>
      <c r="E17166" s="2" t="str">
        <f>VLOOKUP(C17166,属性!A:E,4,FALSE)</f>
        <v>否</v>
      </c>
      <c r="F17166" t="s">
        <v>27901</v>
      </c>
      <c r="G17166" t="s">
        <v>27902</v>
      </c>
      <c r="H17166" s="2">
        <v>46080</v>
      </c>
      <c r="I17166" t="s">
        <v>56</v>
      </c>
      <c r="J17166" s="2">
        <v>46106</v>
      </c>
    </row>
    <row r="17167" spans="1:10">
      <c r="A17167">
        <v>17605</v>
      </c>
      <c r="B17167" t="str">
        <f>VLOOKUP(C17167,属性!A:E,2,FALSE)</f>
        <v>霸王茶姬</v>
      </c>
      <c r="C17167" t="s">
        <v>5675</v>
      </c>
      <c r="D17167" s="2">
        <f>VLOOKUP(C17167,属性!A:E,3,FALSE)</f>
        <v>46010</v>
      </c>
      <c r="E17167" s="2" t="str">
        <f>VLOOKUP(C17167,属性!A:E,4,FALSE)</f>
        <v>否</v>
      </c>
      <c r="F17167" t="s">
        <v>27903</v>
      </c>
      <c r="G17167" t="s">
        <v>1108</v>
      </c>
      <c r="H17167" s="2">
        <v>46080</v>
      </c>
      <c r="I17167" t="s">
        <v>144</v>
      </c>
      <c r="J17167" s="2">
        <v>46106</v>
      </c>
    </row>
    <row r="17168" spans="1:10">
      <c r="A17168">
        <v>17606</v>
      </c>
      <c r="B17168" t="str">
        <f>VLOOKUP(C17168,属性!A:E,2,FALSE)</f>
        <v>霸王茶姬</v>
      </c>
      <c r="C17168" t="s">
        <v>5675</v>
      </c>
      <c r="D17168" s="2">
        <f>VLOOKUP(C17168,属性!A:E,3,FALSE)</f>
        <v>46010</v>
      </c>
      <c r="E17168" s="2" t="str">
        <f>VLOOKUP(C17168,属性!A:E,4,FALSE)</f>
        <v>否</v>
      </c>
      <c r="F17168" t="s">
        <v>27904</v>
      </c>
      <c r="G17168" t="s">
        <v>27905</v>
      </c>
      <c r="H17168" s="2">
        <v>46080</v>
      </c>
      <c r="I17168" t="s">
        <v>173</v>
      </c>
      <c r="J17168" s="2">
        <v>46106</v>
      </c>
    </row>
    <row r="17169" spans="1:10">
      <c r="A17169">
        <v>17607</v>
      </c>
      <c r="B17169" t="str">
        <f>VLOOKUP(C17169,属性!A:E,2,FALSE)</f>
        <v>霸王茶姬</v>
      </c>
      <c r="C17169" t="s">
        <v>5675</v>
      </c>
      <c r="D17169" s="2">
        <f>VLOOKUP(C17169,属性!A:E,3,FALSE)</f>
        <v>46010</v>
      </c>
      <c r="E17169" s="2" t="str">
        <f>VLOOKUP(C17169,属性!A:E,4,FALSE)</f>
        <v>否</v>
      </c>
      <c r="F17169" t="s">
        <v>163</v>
      </c>
      <c r="G17169" t="s">
        <v>27906</v>
      </c>
      <c r="H17169" s="2">
        <v>46013</v>
      </c>
      <c r="I17169" t="s">
        <v>65</v>
      </c>
      <c r="J17169" s="2">
        <v>46106</v>
      </c>
    </row>
    <row r="17170" spans="1:10">
      <c r="A17170">
        <v>17608</v>
      </c>
      <c r="B17170" t="str">
        <f>VLOOKUP(C17170,属性!A:E,2,FALSE)</f>
        <v>霸王茶姬</v>
      </c>
      <c r="C17170" t="s">
        <v>5675</v>
      </c>
      <c r="D17170" s="2">
        <f>VLOOKUP(C17170,属性!A:E,3,FALSE)</f>
        <v>46010</v>
      </c>
      <c r="E17170" s="2" t="str">
        <f>VLOOKUP(C17170,属性!A:E,4,FALSE)</f>
        <v>否</v>
      </c>
      <c r="F17170" t="s">
        <v>27907</v>
      </c>
      <c r="G17170" t="s">
        <v>27908</v>
      </c>
      <c r="H17170" s="2">
        <v>46013</v>
      </c>
      <c r="I17170" t="s">
        <v>173</v>
      </c>
      <c r="J17170" s="2">
        <v>46106</v>
      </c>
    </row>
    <row r="17171" spans="1:10">
      <c r="A17171">
        <v>17609</v>
      </c>
      <c r="B17171" t="str">
        <f>VLOOKUP(C17171,属性!A:E,2,FALSE)</f>
        <v>霸王茶姬</v>
      </c>
      <c r="C17171" t="s">
        <v>5675</v>
      </c>
      <c r="D17171" s="2">
        <f>VLOOKUP(C17171,属性!A:E,3,FALSE)</f>
        <v>46010</v>
      </c>
      <c r="E17171" s="2" t="str">
        <f>VLOOKUP(C17171,属性!A:E,4,FALSE)</f>
        <v>否</v>
      </c>
      <c r="F17171" t="s">
        <v>27909</v>
      </c>
      <c r="G17171" t="s">
        <v>27910</v>
      </c>
      <c r="H17171" s="2">
        <v>46013</v>
      </c>
      <c r="I17171" t="s">
        <v>23</v>
      </c>
      <c r="J17171" s="2">
        <v>46106</v>
      </c>
    </row>
    <row r="17172" spans="1:10">
      <c r="A17172">
        <v>17610</v>
      </c>
      <c r="B17172" t="str">
        <f>VLOOKUP(C17172,属性!A:E,2,FALSE)</f>
        <v>霸王茶姬</v>
      </c>
      <c r="C17172" t="s">
        <v>5675</v>
      </c>
      <c r="D17172" s="2">
        <f>VLOOKUP(C17172,属性!A:E,3,FALSE)</f>
        <v>46010</v>
      </c>
      <c r="E17172" s="2" t="str">
        <f>VLOOKUP(C17172,属性!A:E,4,FALSE)</f>
        <v>否</v>
      </c>
      <c r="F17172" t="s">
        <v>27911</v>
      </c>
      <c r="G17172" t="s">
        <v>27912</v>
      </c>
      <c r="H17172" s="2">
        <v>46013</v>
      </c>
      <c r="I17172" t="s">
        <v>46</v>
      </c>
      <c r="J17172" s="2">
        <v>46106</v>
      </c>
    </row>
    <row r="17173" spans="1:10">
      <c r="A17173">
        <v>17611</v>
      </c>
      <c r="B17173" t="str">
        <f>VLOOKUP(C17173,属性!A:E,2,FALSE)</f>
        <v>霸王茶姬</v>
      </c>
      <c r="C17173" t="s">
        <v>5675</v>
      </c>
      <c r="D17173" s="2">
        <f>VLOOKUP(C17173,属性!A:E,3,FALSE)</f>
        <v>46010</v>
      </c>
      <c r="E17173" s="2" t="str">
        <f>VLOOKUP(C17173,属性!A:E,4,FALSE)</f>
        <v>否</v>
      </c>
      <c r="F17173" t="s">
        <v>27913</v>
      </c>
      <c r="G17173" t="s">
        <v>27914</v>
      </c>
      <c r="H17173" s="2">
        <v>46013</v>
      </c>
      <c r="I17173" t="s">
        <v>99</v>
      </c>
      <c r="J17173" s="2">
        <v>46106</v>
      </c>
    </row>
    <row r="17174" spans="1:10">
      <c r="A17174">
        <v>17612</v>
      </c>
      <c r="B17174" t="str">
        <f>VLOOKUP(C17174,属性!A:E,2,FALSE)</f>
        <v>霸王茶姬</v>
      </c>
      <c r="C17174" t="s">
        <v>5675</v>
      </c>
      <c r="D17174" s="2">
        <f>VLOOKUP(C17174,属性!A:E,3,FALSE)</f>
        <v>46010</v>
      </c>
      <c r="E17174" s="2" t="str">
        <f>VLOOKUP(C17174,属性!A:E,4,FALSE)</f>
        <v>否</v>
      </c>
      <c r="F17174" t="s">
        <v>27915</v>
      </c>
      <c r="G17174" t="s">
        <v>27916</v>
      </c>
      <c r="H17174" s="2">
        <v>46013</v>
      </c>
      <c r="I17174" t="s">
        <v>102</v>
      </c>
      <c r="J17174" s="2">
        <v>46106</v>
      </c>
    </row>
    <row r="17175" spans="1:10">
      <c r="A17175">
        <v>17613</v>
      </c>
      <c r="B17175" t="str">
        <f>VLOOKUP(C17175,属性!A:E,2,FALSE)</f>
        <v>霸王茶姬</v>
      </c>
      <c r="C17175" t="s">
        <v>5675</v>
      </c>
      <c r="D17175" s="2">
        <f>VLOOKUP(C17175,属性!A:E,3,FALSE)</f>
        <v>46010</v>
      </c>
      <c r="E17175" s="2" t="str">
        <f>VLOOKUP(C17175,属性!A:E,4,FALSE)</f>
        <v>否</v>
      </c>
      <c r="F17175" t="s">
        <v>27917</v>
      </c>
      <c r="G17175" t="s">
        <v>27918</v>
      </c>
      <c r="H17175" s="2">
        <v>46013</v>
      </c>
      <c r="I17175" t="s">
        <v>303</v>
      </c>
      <c r="J17175" s="2">
        <v>46106</v>
      </c>
    </row>
    <row r="17176" spans="1:10">
      <c r="A17176">
        <v>17614</v>
      </c>
      <c r="B17176" t="str">
        <f>VLOOKUP(C17176,属性!A:E,2,FALSE)</f>
        <v>霸王茶姬</v>
      </c>
      <c r="C17176" t="s">
        <v>5675</v>
      </c>
      <c r="D17176" s="2">
        <f>VLOOKUP(C17176,属性!A:E,3,FALSE)</f>
        <v>46010</v>
      </c>
      <c r="E17176" s="2" t="str">
        <f>VLOOKUP(C17176,属性!A:E,4,FALSE)</f>
        <v>否</v>
      </c>
      <c r="F17176" t="s">
        <v>27919</v>
      </c>
      <c r="G17176" t="s">
        <v>27920</v>
      </c>
      <c r="H17176" s="2">
        <v>46013</v>
      </c>
      <c r="I17176" t="s">
        <v>320</v>
      </c>
      <c r="J17176" s="2">
        <v>46106</v>
      </c>
    </row>
    <row r="17177" spans="1:10">
      <c r="A17177">
        <v>17615</v>
      </c>
      <c r="B17177" t="str">
        <f>VLOOKUP(C17177,属性!A:E,2,FALSE)</f>
        <v>霸王茶姬</v>
      </c>
      <c r="C17177" t="s">
        <v>5675</v>
      </c>
      <c r="D17177" s="2">
        <f>VLOOKUP(C17177,属性!A:E,3,FALSE)</f>
        <v>46010</v>
      </c>
      <c r="E17177" s="2" t="str">
        <f>VLOOKUP(C17177,属性!A:E,4,FALSE)</f>
        <v>否</v>
      </c>
      <c r="F17177" t="s">
        <v>27921</v>
      </c>
      <c r="G17177" t="s">
        <v>27922</v>
      </c>
      <c r="H17177" s="2">
        <v>46013</v>
      </c>
      <c r="I17177" t="s">
        <v>208</v>
      </c>
      <c r="J17177" s="2">
        <v>46106</v>
      </c>
    </row>
    <row r="17178" spans="1:10">
      <c r="A17178">
        <v>17616</v>
      </c>
      <c r="B17178" t="str">
        <f>VLOOKUP(C17178,属性!A:E,2,FALSE)</f>
        <v>霸王茶姬</v>
      </c>
      <c r="C17178" t="s">
        <v>5675</v>
      </c>
      <c r="D17178" s="2">
        <f>VLOOKUP(C17178,属性!A:E,3,FALSE)</f>
        <v>46010</v>
      </c>
      <c r="E17178" s="2" t="str">
        <f>VLOOKUP(C17178,属性!A:E,4,FALSE)</f>
        <v>否</v>
      </c>
      <c r="F17178" t="s">
        <v>27923</v>
      </c>
      <c r="G17178" t="s">
        <v>27924</v>
      </c>
      <c r="H17178" s="2">
        <v>46013</v>
      </c>
      <c r="I17178" t="s">
        <v>41</v>
      </c>
      <c r="J17178" s="2">
        <v>46106</v>
      </c>
    </row>
    <row r="17179" spans="1:10">
      <c r="A17179">
        <v>17617</v>
      </c>
      <c r="B17179" t="str">
        <f>VLOOKUP(C17179,属性!A:E,2,FALSE)</f>
        <v>霸王茶姬</v>
      </c>
      <c r="C17179" t="s">
        <v>5675</v>
      </c>
      <c r="D17179" s="2">
        <f>VLOOKUP(C17179,属性!A:E,3,FALSE)</f>
        <v>46010</v>
      </c>
      <c r="E17179" s="2" t="str">
        <f>VLOOKUP(C17179,属性!A:E,4,FALSE)</f>
        <v>否</v>
      </c>
      <c r="F17179" t="s">
        <v>27925</v>
      </c>
      <c r="G17179" t="s">
        <v>27926</v>
      </c>
      <c r="H17179" s="2">
        <v>46013</v>
      </c>
      <c r="I17179" t="s">
        <v>102</v>
      </c>
      <c r="J17179" s="2">
        <v>46106</v>
      </c>
    </row>
    <row r="17180" spans="1:10">
      <c r="A17180">
        <v>17618</v>
      </c>
      <c r="B17180" t="str">
        <f>VLOOKUP(C17180,属性!A:E,2,FALSE)</f>
        <v>霸王茶姬</v>
      </c>
      <c r="C17180" t="s">
        <v>5675</v>
      </c>
      <c r="D17180" s="2">
        <f>VLOOKUP(C17180,属性!A:E,3,FALSE)</f>
        <v>46010</v>
      </c>
      <c r="E17180" s="2" t="str">
        <f>VLOOKUP(C17180,属性!A:E,4,FALSE)</f>
        <v>否</v>
      </c>
      <c r="F17180" t="s">
        <v>27927</v>
      </c>
      <c r="G17180" t="s">
        <v>27928</v>
      </c>
      <c r="H17180" s="2">
        <v>46013</v>
      </c>
      <c r="I17180" t="s">
        <v>16</v>
      </c>
      <c r="J17180" s="2">
        <v>46106</v>
      </c>
    </row>
    <row r="17181" spans="1:10">
      <c r="A17181">
        <v>17619</v>
      </c>
      <c r="B17181" t="str">
        <f>VLOOKUP(C17181,属性!A:E,2,FALSE)</f>
        <v>霸王茶姬</v>
      </c>
      <c r="C17181" t="s">
        <v>5675</v>
      </c>
      <c r="D17181" s="2">
        <f>VLOOKUP(C17181,属性!A:E,3,FALSE)</f>
        <v>46010</v>
      </c>
      <c r="E17181" s="2" t="str">
        <f>VLOOKUP(C17181,属性!A:E,4,FALSE)</f>
        <v>否</v>
      </c>
      <c r="F17181" t="s">
        <v>27929</v>
      </c>
      <c r="G17181" t="s">
        <v>27930</v>
      </c>
      <c r="H17181" s="2">
        <v>46013</v>
      </c>
      <c r="I17181" t="s">
        <v>31</v>
      </c>
      <c r="J17181" s="2">
        <v>46106</v>
      </c>
    </row>
    <row r="17182" spans="1:10">
      <c r="A17182">
        <v>17620</v>
      </c>
      <c r="B17182" t="str">
        <f>VLOOKUP(C17182,属性!A:E,2,FALSE)</f>
        <v>霸王茶姬</v>
      </c>
      <c r="C17182" t="s">
        <v>5675</v>
      </c>
      <c r="D17182" s="2">
        <f>VLOOKUP(C17182,属性!A:E,3,FALSE)</f>
        <v>46010</v>
      </c>
      <c r="E17182" s="2" t="str">
        <f>VLOOKUP(C17182,属性!A:E,4,FALSE)</f>
        <v>否</v>
      </c>
      <c r="F17182" t="s">
        <v>27931</v>
      </c>
      <c r="G17182" t="s">
        <v>27932</v>
      </c>
      <c r="H17182" s="2">
        <v>46014</v>
      </c>
      <c r="I17182" t="s">
        <v>41</v>
      </c>
      <c r="J17182" s="2">
        <v>46106</v>
      </c>
    </row>
    <row r="17183" spans="1:10">
      <c r="A17183">
        <v>17621</v>
      </c>
      <c r="B17183" t="str">
        <f>VLOOKUP(C17183,属性!A:E,2,FALSE)</f>
        <v>霸王茶姬</v>
      </c>
      <c r="C17183" t="s">
        <v>5675</v>
      </c>
      <c r="D17183" s="2">
        <f>VLOOKUP(C17183,属性!A:E,3,FALSE)</f>
        <v>46010</v>
      </c>
      <c r="E17183" s="2" t="str">
        <f>VLOOKUP(C17183,属性!A:E,4,FALSE)</f>
        <v>否</v>
      </c>
      <c r="F17183" t="s">
        <v>27933</v>
      </c>
      <c r="G17183" t="s">
        <v>27934</v>
      </c>
      <c r="H17183" s="2">
        <v>46014</v>
      </c>
      <c r="I17183" t="s">
        <v>38</v>
      </c>
      <c r="J17183" s="2">
        <v>46106</v>
      </c>
    </row>
    <row r="17184" spans="1:10">
      <c r="A17184">
        <v>17622</v>
      </c>
      <c r="B17184" t="str">
        <f>VLOOKUP(C17184,属性!A:E,2,FALSE)</f>
        <v>霸王茶姬</v>
      </c>
      <c r="C17184" t="s">
        <v>5675</v>
      </c>
      <c r="D17184" s="2">
        <f>VLOOKUP(C17184,属性!A:E,3,FALSE)</f>
        <v>46010</v>
      </c>
      <c r="E17184" s="2" t="str">
        <f>VLOOKUP(C17184,属性!A:E,4,FALSE)</f>
        <v>否</v>
      </c>
      <c r="F17184" t="s">
        <v>27935</v>
      </c>
      <c r="G17184" t="s">
        <v>27936</v>
      </c>
      <c r="H17184" s="2">
        <v>46014</v>
      </c>
      <c r="I17184" t="s">
        <v>173</v>
      </c>
      <c r="J17184" s="2">
        <v>46106</v>
      </c>
    </row>
    <row r="17185" spans="1:10">
      <c r="A17185">
        <v>17623</v>
      </c>
      <c r="B17185" t="str">
        <f>VLOOKUP(C17185,属性!A:E,2,FALSE)</f>
        <v>霸王茶姬</v>
      </c>
      <c r="C17185" t="s">
        <v>5675</v>
      </c>
      <c r="D17185" s="2">
        <f>VLOOKUP(C17185,属性!A:E,3,FALSE)</f>
        <v>46010</v>
      </c>
      <c r="E17185" s="2" t="str">
        <f>VLOOKUP(C17185,属性!A:E,4,FALSE)</f>
        <v>否</v>
      </c>
      <c r="F17185" t="s">
        <v>27937</v>
      </c>
      <c r="G17185" t="s">
        <v>27938</v>
      </c>
      <c r="H17185" s="2">
        <v>46036</v>
      </c>
      <c r="I17185" t="s">
        <v>46</v>
      </c>
      <c r="J17185" s="2">
        <v>46106</v>
      </c>
    </row>
    <row r="17186" spans="1:10">
      <c r="A17186">
        <v>17624</v>
      </c>
      <c r="B17186" t="str">
        <f>VLOOKUP(C17186,属性!A:E,2,FALSE)</f>
        <v>霸王茶姬</v>
      </c>
      <c r="C17186" t="s">
        <v>5675</v>
      </c>
      <c r="D17186" s="2">
        <f>VLOOKUP(C17186,属性!A:E,3,FALSE)</f>
        <v>46010</v>
      </c>
      <c r="E17186" s="2" t="str">
        <f>VLOOKUP(C17186,属性!A:E,4,FALSE)</f>
        <v>否</v>
      </c>
      <c r="F17186" t="s">
        <v>27939</v>
      </c>
      <c r="G17186" t="s">
        <v>27940</v>
      </c>
      <c r="H17186" s="2">
        <v>46036</v>
      </c>
      <c r="I17186" t="s">
        <v>38</v>
      </c>
      <c r="J17186" s="2">
        <v>46106</v>
      </c>
    </row>
    <row r="17187" spans="1:10">
      <c r="A17187">
        <v>17625</v>
      </c>
      <c r="B17187" t="str">
        <f>VLOOKUP(C17187,属性!A:E,2,FALSE)</f>
        <v>霸王茶姬</v>
      </c>
      <c r="C17187" t="s">
        <v>5675</v>
      </c>
      <c r="D17187" s="2">
        <f>VLOOKUP(C17187,属性!A:E,3,FALSE)</f>
        <v>46010</v>
      </c>
      <c r="E17187" s="2" t="str">
        <f>VLOOKUP(C17187,属性!A:E,4,FALSE)</f>
        <v>否</v>
      </c>
      <c r="F17187" t="s">
        <v>27941</v>
      </c>
      <c r="G17187" t="s">
        <v>27942</v>
      </c>
      <c r="H17187" s="2">
        <v>46013</v>
      </c>
      <c r="I17187" t="s">
        <v>208</v>
      </c>
      <c r="J17187" s="2">
        <v>46106</v>
      </c>
    </row>
    <row r="17188" spans="1:10">
      <c r="A17188">
        <v>17626</v>
      </c>
      <c r="B17188" t="str">
        <f>VLOOKUP(C17188,属性!A:E,2,FALSE)</f>
        <v>霸王茶姬</v>
      </c>
      <c r="C17188" t="s">
        <v>5675</v>
      </c>
      <c r="D17188" s="2">
        <f>VLOOKUP(C17188,属性!A:E,3,FALSE)</f>
        <v>46010</v>
      </c>
      <c r="E17188" s="2" t="str">
        <f>VLOOKUP(C17188,属性!A:E,4,FALSE)</f>
        <v>否</v>
      </c>
      <c r="F17188" t="s">
        <v>13384</v>
      </c>
      <c r="G17188" t="s">
        <v>27943</v>
      </c>
      <c r="H17188" s="2">
        <v>46013</v>
      </c>
      <c r="I17188" t="s">
        <v>865</v>
      </c>
      <c r="J17188" s="2">
        <v>46106</v>
      </c>
    </row>
    <row r="17189" spans="1:10">
      <c r="A17189">
        <v>17627</v>
      </c>
      <c r="B17189" t="str">
        <f>VLOOKUP(C17189,属性!A:E,2,FALSE)</f>
        <v>霸王茶姬</v>
      </c>
      <c r="C17189" t="s">
        <v>5675</v>
      </c>
      <c r="D17189" s="2">
        <f>VLOOKUP(C17189,属性!A:E,3,FALSE)</f>
        <v>46010</v>
      </c>
      <c r="E17189" s="2" t="str">
        <f>VLOOKUP(C17189,属性!A:E,4,FALSE)</f>
        <v>否</v>
      </c>
      <c r="F17189" t="s">
        <v>27944</v>
      </c>
      <c r="G17189" t="s">
        <v>27945</v>
      </c>
      <c r="H17189" s="2">
        <v>46013</v>
      </c>
      <c r="I17189" t="s">
        <v>173</v>
      </c>
      <c r="J17189" s="2">
        <v>46106</v>
      </c>
    </row>
    <row r="17190" spans="1:10">
      <c r="A17190">
        <v>17628</v>
      </c>
      <c r="B17190" t="str">
        <f>VLOOKUP(C17190,属性!A:E,2,FALSE)</f>
        <v>霸王茶姬</v>
      </c>
      <c r="C17190" t="s">
        <v>5675</v>
      </c>
      <c r="D17190" s="2">
        <f>VLOOKUP(C17190,属性!A:E,3,FALSE)</f>
        <v>46010</v>
      </c>
      <c r="E17190" s="2" t="str">
        <f>VLOOKUP(C17190,属性!A:E,4,FALSE)</f>
        <v>否</v>
      </c>
      <c r="F17190" t="s">
        <v>27946</v>
      </c>
      <c r="G17190" t="s">
        <v>27947</v>
      </c>
      <c r="H17190" s="2">
        <v>46013</v>
      </c>
      <c r="I17190" t="s">
        <v>38</v>
      </c>
      <c r="J17190" s="2">
        <v>46106</v>
      </c>
    </row>
    <row r="17191" spans="1:10">
      <c r="A17191">
        <v>17629</v>
      </c>
      <c r="B17191" t="str">
        <f>VLOOKUP(C17191,属性!A:E,2,FALSE)</f>
        <v>霸王茶姬</v>
      </c>
      <c r="C17191" t="s">
        <v>5675</v>
      </c>
      <c r="D17191" s="2">
        <f>VLOOKUP(C17191,属性!A:E,3,FALSE)</f>
        <v>46010</v>
      </c>
      <c r="E17191" s="2" t="str">
        <f>VLOOKUP(C17191,属性!A:E,4,FALSE)</f>
        <v>否</v>
      </c>
      <c r="F17191" t="s">
        <v>27948</v>
      </c>
      <c r="G17191" t="s">
        <v>27949</v>
      </c>
      <c r="H17191" s="2">
        <v>46013</v>
      </c>
      <c r="I17191" t="s">
        <v>38</v>
      </c>
      <c r="J17191" s="2">
        <v>46106</v>
      </c>
    </row>
    <row r="17192" spans="1:10">
      <c r="A17192">
        <v>17630</v>
      </c>
      <c r="B17192" t="str">
        <f>VLOOKUP(C17192,属性!A:E,2,FALSE)</f>
        <v>霸王茶姬</v>
      </c>
      <c r="C17192" t="s">
        <v>5675</v>
      </c>
      <c r="D17192" s="2">
        <f>VLOOKUP(C17192,属性!A:E,3,FALSE)</f>
        <v>46010</v>
      </c>
      <c r="E17192" s="2" t="str">
        <f>VLOOKUP(C17192,属性!A:E,4,FALSE)</f>
        <v>否</v>
      </c>
      <c r="F17192" t="s">
        <v>27950</v>
      </c>
      <c r="G17192" t="s">
        <v>27951</v>
      </c>
      <c r="H17192" s="2">
        <v>46013</v>
      </c>
      <c r="I17192" t="s">
        <v>78</v>
      </c>
      <c r="J17192" s="2">
        <v>46106</v>
      </c>
    </row>
    <row r="17193" spans="1:10">
      <c r="A17193">
        <v>17631</v>
      </c>
      <c r="B17193" t="str">
        <f>VLOOKUP(C17193,属性!A:E,2,FALSE)</f>
        <v>霸王茶姬</v>
      </c>
      <c r="C17193" t="s">
        <v>5675</v>
      </c>
      <c r="D17193" s="2">
        <f>VLOOKUP(C17193,属性!A:E,3,FALSE)</f>
        <v>46010</v>
      </c>
      <c r="E17193" s="2" t="str">
        <f>VLOOKUP(C17193,属性!A:E,4,FALSE)</f>
        <v>否</v>
      </c>
      <c r="F17193" t="s">
        <v>27952</v>
      </c>
      <c r="G17193" t="s">
        <v>27953</v>
      </c>
      <c r="H17193" s="2">
        <v>46013</v>
      </c>
      <c r="I17193" t="s">
        <v>73</v>
      </c>
      <c r="J17193" s="2">
        <v>46106</v>
      </c>
    </row>
    <row r="17194" spans="1:10">
      <c r="A17194">
        <v>17632</v>
      </c>
      <c r="B17194" t="str">
        <f>VLOOKUP(C17194,属性!A:E,2,FALSE)</f>
        <v>霸王茶姬</v>
      </c>
      <c r="C17194" t="s">
        <v>5675</v>
      </c>
      <c r="D17194" s="2">
        <f>VLOOKUP(C17194,属性!A:E,3,FALSE)</f>
        <v>46010</v>
      </c>
      <c r="E17194" s="2" t="str">
        <f>VLOOKUP(C17194,属性!A:E,4,FALSE)</f>
        <v>否</v>
      </c>
      <c r="F17194" t="s">
        <v>27954</v>
      </c>
      <c r="G17194" t="s">
        <v>27955</v>
      </c>
      <c r="H17194" s="2">
        <v>46013</v>
      </c>
      <c r="I17194" t="s">
        <v>99</v>
      </c>
      <c r="J17194" s="2">
        <v>46106</v>
      </c>
    </row>
    <row r="17195" spans="1:10">
      <c r="A17195">
        <v>17633</v>
      </c>
      <c r="B17195" t="str">
        <f>VLOOKUP(C17195,属性!A:E,2,FALSE)</f>
        <v>霸王茶姬</v>
      </c>
      <c r="C17195" t="s">
        <v>5675</v>
      </c>
      <c r="D17195" s="2">
        <f>VLOOKUP(C17195,属性!A:E,3,FALSE)</f>
        <v>46010</v>
      </c>
      <c r="E17195" s="2" t="str">
        <f>VLOOKUP(C17195,属性!A:E,4,FALSE)</f>
        <v>否</v>
      </c>
      <c r="F17195" t="s">
        <v>27956</v>
      </c>
      <c r="G17195" t="s">
        <v>27957</v>
      </c>
      <c r="H17195" s="2">
        <v>46013</v>
      </c>
      <c r="I17195" t="s">
        <v>173</v>
      </c>
      <c r="J17195" s="2">
        <v>46106</v>
      </c>
    </row>
    <row r="17196" spans="1:10">
      <c r="A17196">
        <v>17634</v>
      </c>
      <c r="B17196" t="str">
        <f>VLOOKUP(C17196,属性!A:E,2,FALSE)</f>
        <v>霸王茶姬</v>
      </c>
      <c r="C17196" t="s">
        <v>5675</v>
      </c>
      <c r="D17196" s="2">
        <f>VLOOKUP(C17196,属性!A:E,3,FALSE)</f>
        <v>46010</v>
      </c>
      <c r="E17196" s="2" t="str">
        <f>VLOOKUP(C17196,属性!A:E,4,FALSE)</f>
        <v>否</v>
      </c>
      <c r="F17196" t="s">
        <v>27958</v>
      </c>
      <c r="G17196" t="s">
        <v>27959</v>
      </c>
      <c r="H17196" s="2">
        <v>46018</v>
      </c>
      <c r="I17196" t="s">
        <v>99</v>
      </c>
      <c r="J17196" s="2">
        <v>46106</v>
      </c>
    </row>
    <row r="17197" spans="1:10">
      <c r="A17197">
        <v>17635</v>
      </c>
      <c r="B17197" t="str">
        <f>VLOOKUP(C17197,属性!A:E,2,FALSE)</f>
        <v>霸王茶姬</v>
      </c>
      <c r="C17197" t="s">
        <v>5675</v>
      </c>
      <c r="D17197" s="2">
        <f>VLOOKUP(C17197,属性!A:E,3,FALSE)</f>
        <v>46010</v>
      </c>
      <c r="E17197" s="2" t="str">
        <f>VLOOKUP(C17197,属性!A:E,4,FALSE)</f>
        <v>否</v>
      </c>
      <c r="F17197" t="s">
        <v>27960</v>
      </c>
      <c r="G17197" t="s">
        <v>27961</v>
      </c>
      <c r="H17197" s="2">
        <v>46013</v>
      </c>
      <c r="I17197" t="s">
        <v>73</v>
      </c>
      <c r="J17197" s="2">
        <v>46106</v>
      </c>
    </row>
    <row r="17198" spans="1:10">
      <c r="A17198">
        <v>17636</v>
      </c>
      <c r="B17198" t="str">
        <f>VLOOKUP(C17198,属性!A:E,2,FALSE)</f>
        <v>霸王茶姬</v>
      </c>
      <c r="C17198" t="s">
        <v>5675</v>
      </c>
      <c r="D17198" s="2">
        <f>VLOOKUP(C17198,属性!A:E,3,FALSE)</f>
        <v>46010</v>
      </c>
      <c r="E17198" s="2" t="str">
        <f>VLOOKUP(C17198,属性!A:E,4,FALSE)</f>
        <v>否</v>
      </c>
      <c r="F17198" t="s">
        <v>27962</v>
      </c>
      <c r="G17198" t="s">
        <v>27963</v>
      </c>
      <c r="H17198" s="2">
        <v>46013</v>
      </c>
      <c r="I17198" t="s">
        <v>23</v>
      </c>
      <c r="J17198" s="2">
        <v>46106</v>
      </c>
    </row>
    <row r="17199" spans="1:10">
      <c r="A17199">
        <v>17637</v>
      </c>
      <c r="B17199" t="str">
        <f>VLOOKUP(C17199,属性!A:E,2,FALSE)</f>
        <v>霸王茶姬</v>
      </c>
      <c r="C17199" t="s">
        <v>5675</v>
      </c>
      <c r="D17199" s="2">
        <f>VLOOKUP(C17199,属性!A:E,3,FALSE)</f>
        <v>46010</v>
      </c>
      <c r="E17199" s="2" t="str">
        <f>VLOOKUP(C17199,属性!A:E,4,FALSE)</f>
        <v>否</v>
      </c>
      <c r="F17199" t="s">
        <v>27964</v>
      </c>
      <c r="G17199" t="s">
        <v>27965</v>
      </c>
      <c r="H17199" s="2">
        <v>46033</v>
      </c>
      <c r="I17199" t="s">
        <v>320</v>
      </c>
      <c r="J17199" s="2">
        <v>46106</v>
      </c>
    </row>
    <row r="17200" spans="1:10">
      <c r="A17200">
        <v>17638</v>
      </c>
      <c r="B17200" t="str">
        <f>VLOOKUP(C17200,属性!A:E,2,FALSE)</f>
        <v>霸王茶姬</v>
      </c>
      <c r="C17200" t="s">
        <v>5675</v>
      </c>
      <c r="D17200" s="2">
        <f>VLOOKUP(C17200,属性!A:E,3,FALSE)</f>
        <v>46010</v>
      </c>
      <c r="E17200" s="2" t="str">
        <f>VLOOKUP(C17200,属性!A:E,4,FALSE)</f>
        <v>否</v>
      </c>
      <c r="F17200" t="s">
        <v>27964</v>
      </c>
      <c r="G17200" t="s">
        <v>27966</v>
      </c>
      <c r="H17200" s="2">
        <v>46050</v>
      </c>
      <c r="I17200" t="s">
        <v>320</v>
      </c>
      <c r="J17200" s="2">
        <v>46106</v>
      </c>
    </row>
    <row r="17201" spans="1:10">
      <c r="A17201">
        <v>17639</v>
      </c>
      <c r="B17201" t="str">
        <f>VLOOKUP(C17201,属性!A:E,2,FALSE)</f>
        <v>霸王茶姬</v>
      </c>
      <c r="C17201" t="s">
        <v>5675</v>
      </c>
      <c r="D17201" s="2">
        <f>VLOOKUP(C17201,属性!A:E,3,FALSE)</f>
        <v>46010</v>
      </c>
      <c r="E17201" s="2" t="str">
        <f>VLOOKUP(C17201,属性!A:E,4,FALSE)</f>
        <v>否</v>
      </c>
      <c r="F17201" t="s">
        <v>27967</v>
      </c>
      <c r="G17201" t="s">
        <v>27968</v>
      </c>
      <c r="H17201" s="2">
        <v>46013</v>
      </c>
      <c r="I17201" t="s">
        <v>99</v>
      </c>
      <c r="J17201" s="2">
        <v>46106</v>
      </c>
    </row>
    <row r="17202" spans="1:10">
      <c r="A17202">
        <v>17640</v>
      </c>
      <c r="B17202" t="str">
        <f>VLOOKUP(C17202,属性!A:E,2,FALSE)</f>
        <v>霸王茶姬</v>
      </c>
      <c r="C17202" t="s">
        <v>5675</v>
      </c>
      <c r="D17202" s="2">
        <f>VLOOKUP(C17202,属性!A:E,3,FALSE)</f>
        <v>46010</v>
      </c>
      <c r="E17202" s="2" t="str">
        <f>VLOOKUP(C17202,属性!A:E,4,FALSE)</f>
        <v>否</v>
      </c>
      <c r="F17202" t="s">
        <v>27969</v>
      </c>
      <c r="G17202" t="s">
        <v>27970</v>
      </c>
      <c r="H17202" s="2">
        <v>46015</v>
      </c>
      <c r="I17202" t="s">
        <v>38</v>
      </c>
      <c r="J17202" s="2">
        <v>46106</v>
      </c>
    </row>
    <row r="17203" spans="1:10">
      <c r="A17203">
        <v>17641</v>
      </c>
      <c r="B17203" t="str">
        <f>VLOOKUP(C17203,属性!A:E,2,FALSE)</f>
        <v>霸王茶姬</v>
      </c>
      <c r="C17203" t="s">
        <v>5675</v>
      </c>
      <c r="D17203" s="2">
        <f>VLOOKUP(C17203,属性!A:E,3,FALSE)</f>
        <v>46010</v>
      </c>
      <c r="E17203" s="2" t="str">
        <f>VLOOKUP(C17203,属性!A:E,4,FALSE)</f>
        <v>否</v>
      </c>
      <c r="F17203" t="s">
        <v>27971</v>
      </c>
      <c r="G17203" t="s">
        <v>27972</v>
      </c>
      <c r="H17203" s="2">
        <v>46014</v>
      </c>
      <c r="I17203" t="s">
        <v>38</v>
      </c>
      <c r="J17203" s="2">
        <v>46106</v>
      </c>
    </row>
    <row r="17204" spans="1:10">
      <c r="A17204">
        <v>17642</v>
      </c>
      <c r="B17204" t="str">
        <f>VLOOKUP(C17204,属性!A:E,2,FALSE)</f>
        <v>霸王茶姬</v>
      </c>
      <c r="C17204" t="s">
        <v>5675</v>
      </c>
      <c r="D17204" s="2">
        <f>VLOOKUP(C17204,属性!A:E,3,FALSE)</f>
        <v>46010</v>
      </c>
      <c r="E17204" s="2" t="str">
        <f>VLOOKUP(C17204,属性!A:E,4,FALSE)</f>
        <v>否</v>
      </c>
      <c r="F17204" t="s">
        <v>27931</v>
      </c>
      <c r="G17204" t="s">
        <v>27973</v>
      </c>
      <c r="H17204" s="2">
        <v>46014</v>
      </c>
      <c r="I17204" t="s">
        <v>41</v>
      </c>
      <c r="J17204" s="2">
        <v>46106</v>
      </c>
    </row>
    <row r="17205" spans="1:10">
      <c r="A17205">
        <v>17643</v>
      </c>
      <c r="B17205" t="str">
        <f>VLOOKUP(C17205,属性!A:E,2,FALSE)</f>
        <v>霸王茶姬</v>
      </c>
      <c r="C17205" t="s">
        <v>5675</v>
      </c>
      <c r="D17205" s="2">
        <f>VLOOKUP(C17205,属性!A:E,3,FALSE)</f>
        <v>46010</v>
      </c>
      <c r="E17205" s="2" t="str">
        <f>VLOOKUP(C17205,属性!A:E,4,FALSE)</f>
        <v>否</v>
      </c>
      <c r="F17205" t="s">
        <v>27974</v>
      </c>
      <c r="G17205" t="s">
        <v>27975</v>
      </c>
      <c r="H17205" s="2">
        <v>46020</v>
      </c>
      <c r="I17205" t="s">
        <v>144</v>
      </c>
      <c r="J17205" s="2">
        <v>46106</v>
      </c>
    </row>
    <row r="17206" spans="1:10">
      <c r="A17206">
        <v>17644</v>
      </c>
      <c r="B17206" t="str">
        <f>VLOOKUP(C17206,属性!A:E,2,FALSE)</f>
        <v>霸王茶姬</v>
      </c>
      <c r="C17206" t="s">
        <v>5675</v>
      </c>
      <c r="D17206" s="2">
        <f>VLOOKUP(C17206,属性!A:E,3,FALSE)</f>
        <v>46010</v>
      </c>
      <c r="E17206" s="2" t="str">
        <f>VLOOKUP(C17206,属性!A:E,4,FALSE)</f>
        <v>否</v>
      </c>
      <c r="F17206" t="s">
        <v>27976</v>
      </c>
      <c r="G17206" t="s">
        <v>27977</v>
      </c>
      <c r="H17206" s="2">
        <v>46029</v>
      </c>
      <c r="I17206" t="s">
        <v>117</v>
      </c>
      <c r="J17206" s="2">
        <v>46106</v>
      </c>
    </row>
    <row r="17207" spans="1:10">
      <c r="A17207">
        <v>17645</v>
      </c>
      <c r="B17207" t="str">
        <f>VLOOKUP(C17207,属性!A:E,2,FALSE)</f>
        <v>霸王茶姬</v>
      </c>
      <c r="C17207" t="s">
        <v>5675</v>
      </c>
      <c r="D17207" s="2">
        <f>VLOOKUP(C17207,属性!A:E,3,FALSE)</f>
        <v>46010</v>
      </c>
      <c r="E17207" s="2" t="str">
        <f>VLOOKUP(C17207,属性!A:E,4,FALSE)</f>
        <v>否</v>
      </c>
      <c r="F17207" t="s">
        <v>27978</v>
      </c>
      <c r="G17207" t="s">
        <v>27979</v>
      </c>
      <c r="H17207" s="2">
        <v>46013</v>
      </c>
      <c r="I17207" t="s">
        <v>173</v>
      </c>
      <c r="J17207" s="2">
        <v>46106</v>
      </c>
    </row>
    <row r="17208" spans="1:10">
      <c r="A17208">
        <v>17646</v>
      </c>
      <c r="B17208" t="str">
        <f>VLOOKUP(C17208,属性!A:E,2,FALSE)</f>
        <v>霸王茶姬</v>
      </c>
      <c r="C17208" t="s">
        <v>5675</v>
      </c>
      <c r="D17208" s="2">
        <f>VLOOKUP(C17208,属性!A:E,3,FALSE)</f>
        <v>46010</v>
      </c>
      <c r="E17208" s="2" t="str">
        <f>VLOOKUP(C17208,属性!A:E,4,FALSE)</f>
        <v>否</v>
      </c>
      <c r="F17208" t="s">
        <v>27980</v>
      </c>
      <c r="G17208" t="s">
        <v>27981</v>
      </c>
      <c r="H17208" s="2">
        <v>46013</v>
      </c>
      <c r="I17208" t="s">
        <v>41</v>
      </c>
      <c r="J17208" s="2">
        <v>46106</v>
      </c>
    </row>
    <row r="17209" spans="1:10">
      <c r="A17209">
        <v>17647</v>
      </c>
      <c r="B17209" t="str">
        <f>VLOOKUP(C17209,属性!A:E,2,FALSE)</f>
        <v>霸王茶姬</v>
      </c>
      <c r="C17209" t="s">
        <v>5675</v>
      </c>
      <c r="D17209" s="2">
        <f>VLOOKUP(C17209,属性!A:E,3,FALSE)</f>
        <v>46010</v>
      </c>
      <c r="E17209" s="2" t="str">
        <f>VLOOKUP(C17209,属性!A:E,4,FALSE)</f>
        <v>否</v>
      </c>
      <c r="F17209" t="s">
        <v>27982</v>
      </c>
      <c r="G17209" t="s">
        <v>27983</v>
      </c>
      <c r="H17209" s="2">
        <v>46013</v>
      </c>
      <c r="I17209" t="s">
        <v>13</v>
      </c>
      <c r="J17209" s="2">
        <v>46106</v>
      </c>
    </row>
    <row r="17210" spans="1:10">
      <c r="A17210">
        <v>17648</v>
      </c>
      <c r="B17210" t="str">
        <f>VLOOKUP(C17210,属性!A:E,2,FALSE)</f>
        <v>霸王茶姬</v>
      </c>
      <c r="C17210" t="s">
        <v>5675</v>
      </c>
      <c r="D17210" s="2">
        <f>VLOOKUP(C17210,属性!A:E,3,FALSE)</f>
        <v>46010</v>
      </c>
      <c r="E17210" s="2" t="str">
        <f>VLOOKUP(C17210,属性!A:E,4,FALSE)</f>
        <v>否</v>
      </c>
      <c r="F17210" t="s">
        <v>27984</v>
      </c>
      <c r="G17210" t="s">
        <v>27985</v>
      </c>
      <c r="H17210" s="2">
        <v>46018</v>
      </c>
      <c r="I17210" t="s">
        <v>173</v>
      </c>
      <c r="J17210" s="2">
        <v>46106</v>
      </c>
    </row>
    <row r="17211" spans="1:10">
      <c r="A17211">
        <v>17649</v>
      </c>
      <c r="B17211" t="str">
        <f>VLOOKUP(C17211,属性!A:E,2,FALSE)</f>
        <v>霸王茶姬</v>
      </c>
      <c r="C17211" t="s">
        <v>5675</v>
      </c>
      <c r="D17211" s="2">
        <f>VLOOKUP(C17211,属性!A:E,3,FALSE)</f>
        <v>46010</v>
      </c>
      <c r="E17211" s="2" t="str">
        <f>VLOOKUP(C17211,属性!A:E,4,FALSE)</f>
        <v>否</v>
      </c>
      <c r="F17211" t="s">
        <v>18578</v>
      </c>
      <c r="G17211" t="s">
        <v>27986</v>
      </c>
      <c r="H17211" s="2">
        <v>46015</v>
      </c>
      <c r="I17211" t="s">
        <v>38</v>
      </c>
      <c r="J17211" s="2">
        <v>46106</v>
      </c>
    </row>
    <row r="17212" spans="1:10">
      <c r="A17212">
        <v>17650</v>
      </c>
      <c r="B17212" t="str">
        <f>VLOOKUP(C17212,属性!A:E,2,FALSE)</f>
        <v>霸王茶姬</v>
      </c>
      <c r="C17212" t="s">
        <v>5675</v>
      </c>
      <c r="D17212" s="2">
        <f>VLOOKUP(C17212,属性!A:E,3,FALSE)</f>
        <v>46010</v>
      </c>
      <c r="E17212" s="2" t="str">
        <f>VLOOKUP(C17212,属性!A:E,4,FALSE)</f>
        <v>否</v>
      </c>
      <c r="F17212" t="s">
        <v>18578</v>
      </c>
      <c r="G17212" t="s">
        <v>27987</v>
      </c>
      <c r="H17212" s="2">
        <v>46015</v>
      </c>
      <c r="I17212" t="s">
        <v>38</v>
      </c>
      <c r="J17212" s="2">
        <v>46106</v>
      </c>
    </row>
    <row r="17213" spans="1:10">
      <c r="A17213">
        <v>17651</v>
      </c>
      <c r="B17213" t="str">
        <f>VLOOKUP(C17213,属性!A:E,2,FALSE)</f>
        <v>霸王茶姬</v>
      </c>
      <c r="C17213" t="s">
        <v>5675</v>
      </c>
      <c r="D17213" s="2">
        <f>VLOOKUP(C17213,属性!A:E,3,FALSE)</f>
        <v>46010</v>
      </c>
      <c r="E17213" s="2" t="str">
        <f>VLOOKUP(C17213,属性!A:E,4,FALSE)</f>
        <v>否</v>
      </c>
      <c r="F17213" t="s">
        <v>27988</v>
      </c>
      <c r="G17213" t="s">
        <v>27989</v>
      </c>
      <c r="H17213" s="2">
        <v>46013</v>
      </c>
      <c r="I17213" t="s">
        <v>133</v>
      </c>
      <c r="J17213" s="2">
        <v>46106</v>
      </c>
    </row>
    <row r="17214" spans="1:10">
      <c r="A17214">
        <v>17652</v>
      </c>
      <c r="B17214" t="str">
        <f>VLOOKUP(C17214,属性!A:E,2,FALSE)</f>
        <v>霸王茶姬</v>
      </c>
      <c r="C17214" t="s">
        <v>5675</v>
      </c>
      <c r="D17214" s="2">
        <f>VLOOKUP(C17214,属性!A:E,3,FALSE)</f>
        <v>46010</v>
      </c>
      <c r="E17214" s="2" t="str">
        <f>VLOOKUP(C17214,属性!A:E,4,FALSE)</f>
        <v>否</v>
      </c>
      <c r="F17214" t="s">
        <v>27990</v>
      </c>
      <c r="G17214" t="s">
        <v>27991</v>
      </c>
      <c r="H17214" s="2">
        <v>46013</v>
      </c>
      <c r="I17214" t="s">
        <v>38</v>
      </c>
      <c r="J17214" s="2">
        <v>46106</v>
      </c>
    </row>
    <row r="17215" spans="1:10">
      <c r="A17215">
        <v>17653</v>
      </c>
      <c r="B17215" t="str">
        <f>VLOOKUP(C17215,属性!A:E,2,FALSE)</f>
        <v>霸王茶姬</v>
      </c>
      <c r="C17215" t="s">
        <v>5675</v>
      </c>
      <c r="D17215" s="2">
        <f>VLOOKUP(C17215,属性!A:E,3,FALSE)</f>
        <v>46010</v>
      </c>
      <c r="E17215" s="2" t="str">
        <f>VLOOKUP(C17215,属性!A:E,4,FALSE)</f>
        <v>否</v>
      </c>
      <c r="F17215" t="s">
        <v>27992</v>
      </c>
      <c r="G17215" t="s">
        <v>27993</v>
      </c>
      <c r="H17215" s="2">
        <v>46013</v>
      </c>
      <c r="I17215" t="s">
        <v>173</v>
      </c>
      <c r="J17215" s="2">
        <v>46106</v>
      </c>
    </row>
    <row r="17216" spans="1:10">
      <c r="A17216">
        <v>17654</v>
      </c>
      <c r="B17216" t="str">
        <f>VLOOKUP(C17216,属性!A:E,2,FALSE)</f>
        <v>霸王茶姬</v>
      </c>
      <c r="C17216" t="s">
        <v>5675</v>
      </c>
      <c r="D17216" s="2">
        <f>VLOOKUP(C17216,属性!A:E,3,FALSE)</f>
        <v>46010</v>
      </c>
      <c r="E17216" s="2" t="str">
        <f>VLOOKUP(C17216,属性!A:E,4,FALSE)</f>
        <v>否</v>
      </c>
      <c r="F17216" t="s">
        <v>27994</v>
      </c>
      <c r="G17216" t="s">
        <v>27995</v>
      </c>
      <c r="H17216" s="2">
        <v>46080</v>
      </c>
      <c r="I17216" t="s">
        <v>65</v>
      </c>
      <c r="J17216" s="2">
        <v>46106</v>
      </c>
    </row>
    <row r="17217" spans="1:10">
      <c r="A17217">
        <v>17655</v>
      </c>
      <c r="B17217" t="str">
        <f>VLOOKUP(C17217,属性!A:E,2,FALSE)</f>
        <v>霸王茶姬</v>
      </c>
      <c r="C17217" t="s">
        <v>5675</v>
      </c>
      <c r="D17217" s="2">
        <f>VLOOKUP(C17217,属性!A:E,3,FALSE)</f>
        <v>46010</v>
      </c>
      <c r="E17217" s="2" t="str">
        <f>VLOOKUP(C17217,属性!A:E,4,FALSE)</f>
        <v>否</v>
      </c>
      <c r="F17217" t="s">
        <v>27996</v>
      </c>
      <c r="G17217" t="s">
        <v>27997</v>
      </c>
      <c r="H17217" s="2">
        <v>46014</v>
      </c>
      <c r="I17217" t="s">
        <v>31</v>
      </c>
      <c r="J17217" s="2">
        <v>46106</v>
      </c>
    </row>
    <row r="17218" spans="1:10">
      <c r="A17218">
        <v>17656</v>
      </c>
      <c r="B17218" t="str">
        <f>VLOOKUP(C17218,属性!A:E,2,FALSE)</f>
        <v>霸王茶姬</v>
      </c>
      <c r="C17218" t="s">
        <v>5675</v>
      </c>
      <c r="D17218" s="2">
        <f>VLOOKUP(C17218,属性!A:E,3,FALSE)</f>
        <v>46010</v>
      </c>
      <c r="E17218" s="2" t="str">
        <f>VLOOKUP(C17218,属性!A:E,4,FALSE)</f>
        <v>否</v>
      </c>
      <c r="F17218" t="s">
        <v>27998</v>
      </c>
      <c r="G17218" t="s">
        <v>27999</v>
      </c>
      <c r="H17218" s="2">
        <v>46014</v>
      </c>
      <c r="I17218" t="s">
        <v>13</v>
      </c>
      <c r="J17218" s="2">
        <v>46106</v>
      </c>
    </row>
    <row r="17219" spans="1:10">
      <c r="A17219">
        <v>17657</v>
      </c>
      <c r="B17219" t="str">
        <f>VLOOKUP(C17219,属性!A:E,2,FALSE)</f>
        <v>霸王茶姬</v>
      </c>
      <c r="C17219" t="s">
        <v>5675</v>
      </c>
      <c r="D17219" s="2">
        <f>VLOOKUP(C17219,属性!A:E,3,FALSE)</f>
        <v>46010</v>
      </c>
      <c r="E17219" s="2" t="str">
        <f>VLOOKUP(C17219,属性!A:E,4,FALSE)</f>
        <v>否</v>
      </c>
      <c r="F17219" t="s">
        <v>28000</v>
      </c>
      <c r="G17219" t="s">
        <v>28001</v>
      </c>
      <c r="H17219" s="2">
        <v>46014</v>
      </c>
      <c r="I17219" t="s">
        <v>46</v>
      </c>
      <c r="J17219" s="2">
        <v>46106</v>
      </c>
    </row>
    <row r="17220" spans="1:10">
      <c r="A17220">
        <v>17658</v>
      </c>
      <c r="B17220" t="str">
        <f>VLOOKUP(C17220,属性!A:E,2,FALSE)</f>
        <v>霸王茶姬</v>
      </c>
      <c r="C17220" t="s">
        <v>5675</v>
      </c>
      <c r="D17220" s="2">
        <f>VLOOKUP(C17220,属性!A:E,3,FALSE)</f>
        <v>46010</v>
      </c>
      <c r="E17220" s="2" t="str">
        <f>VLOOKUP(C17220,属性!A:E,4,FALSE)</f>
        <v>否</v>
      </c>
      <c r="F17220" t="s">
        <v>27969</v>
      </c>
      <c r="G17220" t="s">
        <v>28002</v>
      </c>
      <c r="H17220" s="2">
        <v>46014</v>
      </c>
      <c r="I17220" t="s">
        <v>38</v>
      </c>
      <c r="J17220" s="2">
        <v>46106</v>
      </c>
    </row>
    <row r="17221" spans="1:10">
      <c r="A17221">
        <v>17659</v>
      </c>
      <c r="B17221" t="str">
        <f>VLOOKUP(C17221,属性!A:E,2,FALSE)</f>
        <v>霸王茶姬</v>
      </c>
      <c r="C17221" t="s">
        <v>5675</v>
      </c>
      <c r="D17221" s="2">
        <f>VLOOKUP(C17221,属性!A:E,3,FALSE)</f>
        <v>46010</v>
      </c>
      <c r="E17221" s="2" t="str">
        <f>VLOOKUP(C17221,属性!A:E,4,FALSE)</f>
        <v>否</v>
      </c>
      <c r="F17221" t="s">
        <v>28003</v>
      </c>
      <c r="G17221" t="s">
        <v>28004</v>
      </c>
      <c r="H17221" s="2">
        <v>46035</v>
      </c>
      <c r="I17221" t="s">
        <v>31</v>
      </c>
      <c r="J17221" s="2">
        <v>46106</v>
      </c>
    </row>
    <row r="17222" spans="1:10">
      <c r="A17222">
        <v>17660</v>
      </c>
      <c r="B17222" t="str">
        <f>VLOOKUP(C17222,属性!A:E,2,FALSE)</f>
        <v>霸王茶姬</v>
      </c>
      <c r="C17222" t="s">
        <v>5675</v>
      </c>
      <c r="D17222" s="2">
        <f>VLOOKUP(C17222,属性!A:E,3,FALSE)</f>
        <v>46010</v>
      </c>
      <c r="E17222" s="2" t="str">
        <f>VLOOKUP(C17222,属性!A:E,4,FALSE)</f>
        <v>否</v>
      </c>
      <c r="F17222" t="s">
        <v>28003</v>
      </c>
      <c r="G17222" t="s">
        <v>28005</v>
      </c>
      <c r="H17222" s="2">
        <v>46035</v>
      </c>
      <c r="I17222" t="s">
        <v>31</v>
      </c>
      <c r="J17222" s="2">
        <v>46106</v>
      </c>
    </row>
    <row r="17223" spans="1:10">
      <c r="A17223">
        <v>17661</v>
      </c>
      <c r="B17223" t="str">
        <f>VLOOKUP(C17223,属性!A:E,2,FALSE)</f>
        <v>霸王茶姬</v>
      </c>
      <c r="C17223" t="s">
        <v>5675</v>
      </c>
      <c r="D17223" s="2">
        <f>VLOOKUP(C17223,属性!A:E,3,FALSE)</f>
        <v>46010</v>
      </c>
      <c r="E17223" s="2" t="str">
        <f>VLOOKUP(C17223,属性!A:E,4,FALSE)</f>
        <v>否</v>
      </c>
      <c r="F17223" t="s">
        <v>28006</v>
      </c>
      <c r="G17223" t="s">
        <v>28007</v>
      </c>
      <c r="H17223" s="2">
        <v>46016</v>
      </c>
      <c r="I17223" t="s">
        <v>173</v>
      </c>
      <c r="J17223" s="2">
        <v>46106</v>
      </c>
    </row>
    <row r="17224" spans="1:10">
      <c r="A17224">
        <v>17662</v>
      </c>
      <c r="B17224" t="str">
        <f>VLOOKUP(C17224,属性!A:E,2,FALSE)</f>
        <v>霸王茶姬</v>
      </c>
      <c r="C17224" t="s">
        <v>5675</v>
      </c>
      <c r="D17224" s="2">
        <f>VLOOKUP(C17224,属性!A:E,3,FALSE)</f>
        <v>46010</v>
      </c>
      <c r="E17224" s="2" t="str">
        <f>VLOOKUP(C17224,属性!A:E,4,FALSE)</f>
        <v>否</v>
      </c>
      <c r="F17224" t="s">
        <v>28008</v>
      </c>
      <c r="G17224" t="s">
        <v>28009</v>
      </c>
      <c r="H17224" s="2">
        <v>46013</v>
      </c>
      <c r="I17224" t="s">
        <v>46</v>
      </c>
      <c r="J17224" s="2">
        <v>46106</v>
      </c>
    </row>
    <row r="17225" spans="1:10">
      <c r="A17225">
        <v>17663</v>
      </c>
      <c r="B17225" t="str">
        <f>VLOOKUP(C17225,属性!A:E,2,FALSE)</f>
        <v>霸王茶姬</v>
      </c>
      <c r="C17225" t="s">
        <v>5675</v>
      </c>
      <c r="D17225" s="2">
        <f>VLOOKUP(C17225,属性!A:E,3,FALSE)</f>
        <v>46010</v>
      </c>
      <c r="E17225" s="2" t="str">
        <f>VLOOKUP(C17225,属性!A:E,4,FALSE)</f>
        <v>否</v>
      </c>
      <c r="F17225" t="s">
        <v>28010</v>
      </c>
      <c r="G17225" t="s">
        <v>28011</v>
      </c>
      <c r="H17225" s="2">
        <v>46014</v>
      </c>
      <c r="I17225" t="s">
        <v>13</v>
      </c>
      <c r="J17225" s="2">
        <v>46106</v>
      </c>
    </row>
    <row r="17226" spans="1:10">
      <c r="A17226">
        <v>17664</v>
      </c>
      <c r="B17226" t="str">
        <f>VLOOKUP(C17226,属性!A:E,2,FALSE)</f>
        <v>霸王茶姬</v>
      </c>
      <c r="C17226" t="s">
        <v>5675</v>
      </c>
      <c r="D17226" s="2">
        <f>VLOOKUP(C17226,属性!A:E,3,FALSE)</f>
        <v>46010</v>
      </c>
      <c r="E17226" s="2" t="str">
        <f>VLOOKUP(C17226,属性!A:E,4,FALSE)</f>
        <v>否</v>
      </c>
      <c r="F17226" t="s">
        <v>28012</v>
      </c>
      <c r="G17226" t="s">
        <v>28013</v>
      </c>
      <c r="H17226" s="2">
        <v>46013</v>
      </c>
      <c r="I17226" t="s">
        <v>94</v>
      </c>
      <c r="J17226" s="2">
        <v>46106</v>
      </c>
    </row>
    <row r="17227" spans="1:10">
      <c r="A17227">
        <v>17665</v>
      </c>
      <c r="B17227" t="str">
        <f>VLOOKUP(C17227,属性!A:E,2,FALSE)</f>
        <v>霸王茶姬</v>
      </c>
      <c r="C17227" t="s">
        <v>5675</v>
      </c>
      <c r="D17227" s="2">
        <f>VLOOKUP(C17227,属性!A:E,3,FALSE)</f>
        <v>46010</v>
      </c>
      <c r="E17227" s="2" t="str">
        <f>VLOOKUP(C17227,属性!A:E,4,FALSE)</f>
        <v>否</v>
      </c>
      <c r="F17227" t="s">
        <v>28014</v>
      </c>
      <c r="G17227" t="s">
        <v>28015</v>
      </c>
      <c r="H17227" s="2">
        <v>46013</v>
      </c>
      <c r="I17227" t="s">
        <v>38</v>
      </c>
      <c r="J17227" s="2">
        <v>46106</v>
      </c>
    </row>
    <row r="17228" spans="1:10">
      <c r="A17228">
        <v>17666</v>
      </c>
      <c r="B17228" t="str">
        <f>VLOOKUP(C17228,属性!A:E,2,FALSE)</f>
        <v>霸王茶姬</v>
      </c>
      <c r="C17228" t="s">
        <v>5675</v>
      </c>
      <c r="D17228" s="2">
        <f>VLOOKUP(C17228,属性!A:E,3,FALSE)</f>
        <v>46010</v>
      </c>
      <c r="E17228" s="2" t="str">
        <f>VLOOKUP(C17228,属性!A:E,4,FALSE)</f>
        <v>否</v>
      </c>
      <c r="F17228" t="s">
        <v>28010</v>
      </c>
      <c r="G17228" t="s">
        <v>28016</v>
      </c>
      <c r="H17228" s="2">
        <v>46014</v>
      </c>
      <c r="I17228" t="s">
        <v>13</v>
      </c>
      <c r="J17228" s="2">
        <v>46106</v>
      </c>
    </row>
    <row r="17229" spans="1:10">
      <c r="A17229">
        <v>17667</v>
      </c>
      <c r="B17229" t="str">
        <f>VLOOKUP(C17229,属性!A:E,2,FALSE)</f>
        <v>霸王茶姬</v>
      </c>
      <c r="C17229" t="s">
        <v>5675</v>
      </c>
      <c r="D17229" s="2">
        <f>VLOOKUP(C17229,属性!A:E,3,FALSE)</f>
        <v>46010</v>
      </c>
      <c r="E17229" s="2" t="str">
        <f>VLOOKUP(C17229,属性!A:E,4,FALSE)</f>
        <v>否</v>
      </c>
      <c r="F17229" t="s">
        <v>28017</v>
      </c>
      <c r="G17229" t="s">
        <v>28018</v>
      </c>
      <c r="H17229" s="2">
        <v>46014</v>
      </c>
      <c r="I17229" t="s">
        <v>320</v>
      </c>
      <c r="J17229" s="2">
        <v>46106</v>
      </c>
    </row>
    <row r="17230" spans="1:10">
      <c r="A17230">
        <v>17668</v>
      </c>
      <c r="B17230" t="str">
        <f>VLOOKUP(C17230,属性!A:E,2,FALSE)</f>
        <v>霸王茶姬</v>
      </c>
      <c r="C17230" t="s">
        <v>5675</v>
      </c>
      <c r="D17230" s="2">
        <f>VLOOKUP(C17230,属性!A:E,3,FALSE)</f>
        <v>46010</v>
      </c>
      <c r="E17230" s="2" t="str">
        <f>VLOOKUP(C17230,属性!A:E,4,FALSE)</f>
        <v>否</v>
      </c>
      <c r="F17230" t="s">
        <v>28019</v>
      </c>
      <c r="G17230" t="s">
        <v>28020</v>
      </c>
      <c r="H17230" s="2">
        <v>46014</v>
      </c>
      <c r="I17230" t="s">
        <v>13</v>
      </c>
      <c r="J17230" s="2">
        <v>46106</v>
      </c>
    </row>
    <row r="17231" spans="1:10">
      <c r="A17231">
        <v>17669</v>
      </c>
      <c r="B17231" t="str">
        <f>VLOOKUP(C17231,属性!A:E,2,FALSE)</f>
        <v>霸王茶姬</v>
      </c>
      <c r="C17231" t="s">
        <v>5675</v>
      </c>
      <c r="D17231" s="2">
        <f>VLOOKUP(C17231,属性!A:E,3,FALSE)</f>
        <v>46010</v>
      </c>
      <c r="E17231" s="2" t="str">
        <f>VLOOKUP(C17231,属性!A:E,4,FALSE)</f>
        <v>否</v>
      </c>
      <c r="F17231" t="s">
        <v>28019</v>
      </c>
      <c r="G17231" t="s">
        <v>28021</v>
      </c>
      <c r="H17231" s="2">
        <v>46014</v>
      </c>
      <c r="I17231" t="s">
        <v>13</v>
      </c>
      <c r="J17231" s="2">
        <v>46106</v>
      </c>
    </row>
    <row r="17232" spans="1:10">
      <c r="A17232">
        <v>17670</v>
      </c>
      <c r="B17232" t="str">
        <f>VLOOKUP(C17232,属性!A:E,2,FALSE)</f>
        <v>霸王茶姬</v>
      </c>
      <c r="C17232" t="s">
        <v>5675</v>
      </c>
      <c r="D17232" s="2">
        <f>VLOOKUP(C17232,属性!A:E,3,FALSE)</f>
        <v>46010</v>
      </c>
      <c r="E17232" s="2" t="str">
        <f>VLOOKUP(C17232,属性!A:E,4,FALSE)</f>
        <v>否</v>
      </c>
      <c r="F17232" t="s">
        <v>28022</v>
      </c>
      <c r="G17232" t="s">
        <v>2890</v>
      </c>
      <c r="H17232" s="2">
        <v>46088</v>
      </c>
      <c r="I17232" t="s">
        <v>173</v>
      </c>
      <c r="J17232" s="2">
        <v>46106</v>
      </c>
    </row>
    <row r="17233" spans="1:10">
      <c r="A17233">
        <v>17671</v>
      </c>
      <c r="B17233" t="str">
        <f>VLOOKUP(C17233,属性!A:E,2,FALSE)</f>
        <v>霸王茶姬</v>
      </c>
      <c r="C17233" t="s">
        <v>5675</v>
      </c>
      <c r="D17233" s="2">
        <f>VLOOKUP(C17233,属性!A:E,3,FALSE)</f>
        <v>46010</v>
      </c>
      <c r="E17233" s="2" t="str">
        <f>VLOOKUP(C17233,属性!A:E,4,FALSE)</f>
        <v>否</v>
      </c>
      <c r="F17233" t="s">
        <v>12811</v>
      </c>
      <c r="G17233" t="s">
        <v>2890</v>
      </c>
      <c r="H17233" s="2">
        <v>46099</v>
      </c>
      <c r="I17233" t="s">
        <v>13</v>
      </c>
      <c r="J17233" s="2">
        <v>46106</v>
      </c>
    </row>
    <row r="17234" spans="1:10">
      <c r="A17234">
        <v>17672</v>
      </c>
      <c r="B17234" t="str">
        <f>VLOOKUP(C17234,属性!A:E,2,FALSE)</f>
        <v>霸王茶姬</v>
      </c>
      <c r="C17234" t="s">
        <v>5675</v>
      </c>
      <c r="D17234" s="2">
        <f>VLOOKUP(C17234,属性!A:E,3,FALSE)</f>
        <v>46010</v>
      </c>
      <c r="E17234" s="2" t="str">
        <f>VLOOKUP(C17234,属性!A:E,4,FALSE)</f>
        <v>否</v>
      </c>
      <c r="F17234" t="s">
        <v>28023</v>
      </c>
      <c r="G17234" t="s">
        <v>28024</v>
      </c>
      <c r="H17234" s="2">
        <v>46014</v>
      </c>
      <c r="I17234" t="s">
        <v>31</v>
      </c>
      <c r="J17234" s="2">
        <v>46106</v>
      </c>
    </row>
    <row r="17235" spans="1:10">
      <c r="A17235">
        <v>17673</v>
      </c>
      <c r="B17235" t="str">
        <f>VLOOKUP(C17235,属性!A:E,2,FALSE)</f>
        <v>霸王茶姬</v>
      </c>
      <c r="C17235" t="s">
        <v>5675</v>
      </c>
      <c r="D17235" s="2">
        <f>VLOOKUP(C17235,属性!A:E,3,FALSE)</f>
        <v>46010</v>
      </c>
      <c r="E17235" s="2" t="str">
        <f>VLOOKUP(C17235,属性!A:E,4,FALSE)</f>
        <v>否</v>
      </c>
      <c r="F17235" t="s">
        <v>28025</v>
      </c>
      <c r="G17235" t="s">
        <v>28026</v>
      </c>
      <c r="H17235" s="2">
        <v>46066</v>
      </c>
      <c r="I17235" t="s">
        <v>303</v>
      </c>
      <c r="J17235" s="2">
        <v>46106</v>
      </c>
    </row>
    <row r="17236" spans="1:10">
      <c r="A17236">
        <v>17674</v>
      </c>
      <c r="B17236" t="str">
        <f>VLOOKUP(C17236,属性!A:E,2,FALSE)</f>
        <v>霸王茶姬</v>
      </c>
      <c r="C17236" t="s">
        <v>5675</v>
      </c>
      <c r="D17236" s="2">
        <f>VLOOKUP(C17236,属性!A:E,3,FALSE)</f>
        <v>46010</v>
      </c>
      <c r="E17236" s="2" t="str">
        <f>VLOOKUP(C17236,属性!A:E,4,FALSE)</f>
        <v>否</v>
      </c>
      <c r="F17236" t="s">
        <v>28027</v>
      </c>
      <c r="G17236" t="s">
        <v>8018</v>
      </c>
      <c r="H17236" s="2">
        <v>46100</v>
      </c>
      <c r="I17236" t="s">
        <v>173</v>
      </c>
      <c r="J17236" s="2">
        <v>46106</v>
      </c>
    </row>
    <row r="17237" spans="1:10">
      <c r="A17237">
        <v>17675</v>
      </c>
      <c r="B17237" t="str">
        <f>VLOOKUP(C17237,属性!A:E,2,FALSE)</f>
        <v>霸王茶姬</v>
      </c>
      <c r="C17237" t="s">
        <v>5675</v>
      </c>
      <c r="D17237" s="2">
        <f>VLOOKUP(C17237,属性!A:E,3,FALSE)</f>
        <v>46010</v>
      </c>
      <c r="E17237" s="2" t="str">
        <f>VLOOKUP(C17237,属性!A:E,4,FALSE)</f>
        <v>否</v>
      </c>
      <c r="F17237" t="s">
        <v>28028</v>
      </c>
      <c r="G17237" t="s">
        <v>28029</v>
      </c>
      <c r="H17237" s="2">
        <v>46013</v>
      </c>
      <c r="I17237" t="s">
        <v>144</v>
      </c>
      <c r="J17237" s="2">
        <v>46106</v>
      </c>
    </row>
    <row r="17238" spans="1:10">
      <c r="A17238">
        <v>17676</v>
      </c>
      <c r="B17238" t="str">
        <f>VLOOKUP(C17238,属性!A:E,2,FALSE)</f>
        <v>霸王茶姬</v>
      </c>
      <c r="C17238" t="s">
        <v>5675</v>
      </c>
      <c r="D17238" s="2">
        <f>VLOOKUP(C17238,属性!A:E,3,FALSE)</f>
        <v>46010</v>
      </c>
      <c r="E17238" s="2" t="str">
        <f>VLOOKUP(C17238,属性!A:E,4,FALSE)</f>
        <v>否</v>
      </c>
      <c r="F17238" t="s">
        <v>28030</v>
      </c>
      <c r="G17238" t="s">
        <v>28031</v>
      </c>
      <c r="H17238" s="2">
        <v>46013</v>
      </c>
      <c r="I17238" t="s">
        <v>13</v>
      </c>
      <c r="J17238" s="2">
        <v>46106</v>
      </c>
    </row>
    <row r="17239" spans="1:10">
      <c r="A17239">
        <v>17677</v>
      </c>
      <c r="B17239" t="str">
        <f>VLOOKUP(C17239,属性!A:E,2,FALSE)</f>
        <v>霸王茶姬</v>
      </c>
      <c r="C17239" t="s">
        <v>5675</v>
      </c>
      <c r="D17239" s="2">
        <f>VLOOKUP(C17239,属性!A:E,3,FALSE)</f>
        <v>46010</v>
      </c>
      <c r="E17239" s="2" t="str">
        <f>VLOOKUP(C17239,属性!A:E,4,FALSE)</f>
        <v>否</v>
      </c>
      <c r="F17239" t="s">
        <v>28032</v>
      </c>
      <c r="G17239" t="s">
        <v>28033</v>
      </c>
      <c r="H17239" s="2">
        <v>46099</v>
      </c>
      <c r="I17239" t="s">
        <v>320</v>
      </c>
      <c r="J17239" s="2">
        <v>46106</v>
      </c>
    </row>
    <row r="17240" spans="1:10">
      <c r="A17240">
        <v>17678</v>
      </c>
      <c r="B17240" t="str">
        <f>VLOOKUP(C17240,属性!A:E,2,FALSE)</f>
        <v>霸王茶姬</v>
      </c>
      <c r="C17240" t="s">
        <v>5675</v>
      </c>
      <c r="D17240" s="2">
        <f>VLOOKUP(C17240,属性!A:E,3,FALSE)</f>
        <v>46010</v>
      </c>
      <c r="E17240" s="2" t="str">
        <f>VLOOKUP(C17240,属性!A:E,4,FALSE)</f>
        <v>否</v>
      </c>
      <c r="F17240" t="s">
        <v>28034</v>
      </c>
      <c r="G17240" t="s">
        <v>28035</v>
      </c>
      <c r="H17240" s="2">
        <v>46014</v>
      </c>
      <c r="I17240" t="s">
        <v>31</v>
      </c>
      <c r="J17240" s="2">
        <v>46106</v>
      </c>
    </row>
    <row r="17241" spans="1:10">
      <c r="A17241">
        <v>17679</v>
      </c>
      <c r="B17241" t="str">
        <f>VLOOKUP(C17241,属性!A:E,2,FALSE)</f>
        <v>霸王茶姬</v>
      </c>
      <c r="C17241" t="s">
        <v>5675</v>
      </c>
      <c r="D17241" s="2">
        <f>VLOOKUP(C17241,属性!A:E,3,FALSE)</f>
        <v>46010</v>
      </c>
      <c r="E17241" s="2" t="str">
        <f>VLOOKUP(C17241,属性!A:E,4,FALSE)</f>
        <v>否</v>
      </c>
      <c r="F17241" t="s">
        <v>28036</v>
      </c>
      <c r="G17241" t="s">
        <v>28037</v>
      </c>
      <c r="H17241" s="2">
        <v>46084</v>
      </c>
      <c r="I17241" t="s">
        <v>320</v>
      </c>
      <c r="J17241" s="2">
        <v>46106</v>
      </c>
    </row>
    <row r="17242" spans="1:10">
      <c r="A17242">
        <v>17680</v>
      </c>
      <c r="B17242" t="str">
        <f>VLOOKUP(C17242,属性!A:E,2,FALSE)</f>
        <v>霸王茶姬</v>
      </c>
      <c r="C17242" t="s">
        <v>5675</v>
      </c>
      <c r="D17242" s="2">
        <f>VLOOKUP(C17242,属性!A:E,3,FALSE)</f>
        <v>46010</v>
      </c>
      <c r="E17242" s="2" t="str">
        <f>VLOOKUP(C17242,属性!A:E,4,FALSE)</f>
        <v>否</v>
      </c>
      <c r="F17242" t="s">
        <v>28038</v>
      </c>
      <c r="G17242" t="s">
        <v>28039</v>
      </c>
      <c r="H17242" s="2">
        <v>46092</v>
      </c>
      <c r="I17242" t="s">
        <v>16</v>
      </c>
      <c r="J17242" s="2">
        <v>46106</v>
      </c>
    </row>
    <row r="17243" spans="1:10">
      <c r="A17243">
        <v>17681</v>
      </c>
      <c r="B17243" t="str">
        <f>VLOOKUP(C17243,属性!A:E,2,FALSE)</f>
        <v>霸王茶姬</v>
      </c>
      <c r="C17243" t="s">
        <v>5675</v>
      </c>
      <c r="D17243" s="2">
        <f>VLOOKUP(C17243,属性!A:E,3,FALSE)</f>
        <v>46010</v>
      </c>
      <c r="E17243" s="2" t="str">
        <f>VLOOKUP(C17243,属性!A:E,4,FALSE)</f>
        <v>否</v>
      </c>
      <c r="F17243" t="s">
        <v>28040</v>
      </c>
      <c r="G17243" t="s">
        <v>28041</v>
      </c>
      <c r="H17243" s="2">
        <v>46014</v>
      </c>
      <c r="I17243" t="s">
        <v>94</v>
      </c>
      <c r="J17243" s="2">
        <v>46106</v>
      </c>
    </row>
    <row r="17244" spans="1:10">
      <c r="A17244">
        <v>17682</v>
      </c>
      <c r="B17244" t="str">
        <f>VLOOKUP(C17244,属性!A:E,2,FALSE)</f>
        <v>霸王茶姬</v>
      </c>
      <c r="C17244" t="s">
        <v>5675</v>
      </c>
      <c r="D17244" s="2">
        <f>VLOOKUP(C17244,属性!A:E,3,FALSE)</f>
        <v>46010</v>
      </c>
      <c r="E17244" s="2" t="str">
        <f>VLOOKUP(C17244,属性!A:E,4,FALSE)</f>
        <v>否</v>
      </c>
      <c r="F17244" t="s">
        <v>28042</v>
      </c>
      <c r="G17244" t="s">
        <v>28043</v>
      </c>
      <c r="H17244" s="2">
        <v>46080</v>
      </c>
      <c r="I17244" t="s">
        <v>320</v>
      </c>
      <c r="J17244" s="2">
        <v>46106</v>
      </c>
    </row>
    <row r="17245" spans="1:10">
      <c r="A17245">
        <v>17683</v>
      </c>
      <c r="B17245" t="str">
        <f>VLOOKUP(C17245,属性!A:E,2,FALSE)</f>
        <v>霸王茶姬</v>
      </c>
      <c r="C17245" t="s">
        <v>5675</v>
      </c>
      <c r="D17245" s="2">
        <f>VLOOKUP(C17245,属性!A:E,3,FALSE)</f>
        <v>46010</v>
      </c>
      <c r="E17245" s="2" t="str">
        <f>VLOOKUP(C17245,属性!A:E,4,FALSE)</f>
        <v>否</v>
      </c>
      <c r="F17245" t="s">
        <v>28044</v>
      </c>
      <c r="G17245" t="s">
        <v>2890</v>
      </c>
      <c r="H17245" s="2">
        <v>46028</v>
      </c>
      <c r="I17245" t="s">
        <v>62</v>
      </c>
      <c r="J17245" s="2">
        <v>46106</v>
      </c>
    </row>
    <row r="17246" spans="1:10">
      <c r="A17246">
        <v>17684</v>
      </c>
      <c r="B17246" t="str">
        <f>VLOOKUP(C17246,属性!A:E,2,FALSE)</f>
        <v>霸王茶姬</v>
      </c>
      <c r="C17246" t="s">
        <v>5675</v>
      </c>
      <c r="D17246" s="2">
        <f>VLOOKUP(C17246,属性!A:E,3,FALSE)</f>
        <v>46010</v>
      </c>
      <c r="E17246" s="2" t="str">
        <f>VLOOKUP(C17246,属性!A:E,4,FALSE)</f>
        <v>否</v>
      </c>
      <c r="F17246" t="s">
        <v>28045</v>
      </c>
      <c r="G17246" t="s">
        <v>28046</v>
      </c>
      <c r="H17246" s="2">
        <v>46027</v>
      </c>
      <c r="I17246" t="s">
        <v>73</v>
      </c>
      <c r="J17246" s="2">
        <v>46106</v>
      </c>
    </row>
    <row r="17247" spans="1:10">
      <c r="A17247">
        <v>17685</v>
      </c>
      <c r="B17247" t="str">
        <f>VLOOKUP(C17247,属性!A:E,2,FALSE)</f>
        <v>霸王茶姬</v>
      </c>
      <c r="C17247" t="s">
        <v>5675</v>
      </c>
      <c r="D17247" s="2">
        <f>VLOOKUP(C17247,属性!A:E,3,FALSE)</f>
        <v>46010</v>
      </c>
      <c r="E17247" s="2" t="str">
        <f>VLOOKUP(C17247,属性!A:E,4,FALSE)</f>
        <v>否</v>
      </c>
      <c r="F17247" t="s">
        <v>28047</v>
      </c>
      <c r="G17247" t="s">
        <v>28048</v>
      </c>
      <c r="H17247" s="2">
        <v>46035</v>
      </c>
      <c r="I17247" t="s">
        <v>41</v>
      </c>
      <c r="J17247" s="2">
        <v>46106</v>
      </c>
    </row>
    <row r="17248" spans="1:10">
      <c r="A17248">
        <v>17686</v>
      </c>
      <c r="B17248" t="str">
        <f>VLOOKUP(C17248,属性!A:E,2,FALSE)</f>
        <v>霸王茶姬</v>
      </c>
      <c r="C17248" t="s">
        <v>5675</v>
      </c>
      <c r="D17248" s="2">
        <f>VLOOKUP(C17248,属性!A:E,3,FALSE)</f>
        <v>46010</v>
      </c>
      <c r="E17248" s="2" t="str">
        <f>VLOOKUP(C17248,属性!A:E,4,FALSE)</f>
        <v>否</v>
      </c>
      <c r="F17248" t="s">
        <v>28049</v>
      </c>
      <c r="G17248" t="s">
        <v>28050</v>
      </c>
      <c r="H17248" s="2">
        <v>46038</v>
      </c>
      <c r="I17248" t="s">
        <v>102</v>
      </c>
      <c r="J17248" s="2">
        <v>46106</v>
      </c>
    </row>
    <row r="17249" spans="1:10">
      <c r="A17249">
        <v>17687</v>
      </c>
      <c r="B17249" t="str">
        <f>VLOOKUP(C17249,属性!A:E,2,FALSE)</f>
        <v>霸王茶姬</v>
      </c>
      <c r="C17249" t="s">
        <v>5675</v>
      </c>
      <c r="D17249" s="2">
        <f>VLOOKUP(C17249,属性!A:E,3,FALSE)</f>
        <v>46010</v>
      </c>
      <c r="E17249" s="2" t="str">
        <f>VLOOKUP(C17249,属性!A:E,4,FALSE)</f>
        <v>否</v>
      </c>
      <c r="F17249" t="s">
        <v>24825</v>
      </c>
      <c r="G17249" t="s">
        <v>28051</v>
      </c>
      <c r="H17249" s="2">
        <v>46026</v>
      </c>
      <c r="I17249" t="s">
        <v>178</v>
      </c>
      <c r="J17249" s="2">
        <v>46106</v>
      </c>
    </row>
    <row r="17250" spans="1:10">
      <c r="A17250">
        <v>17688</v>
      </c>
      <c r="B17250" t="str">
        <f>VLOOKUP(C17250,属性!A:E,2,FALSE)</f>
        <v>霸王茶姬</v>
      </c>
      <c r="C17250" t="s">
        <v>5675</v>
      </c>
      <c r="D17250" s="2">
        <f>VLOOKUP(C17250,属性!A:E,3,FALSE)</f>
        <v>46010</v>
      </c>
      <c r="E17250" s="2" t="str">
        <f>VLOOKUP(C17250,属性!A:E,4,FALSE)</f>
        <v>否</v>
      </c>
      <c r="F17250" t="s">
        <v>28052</v>
      </c>
      <c r="G17250" t="s">
        <v>28053</v>
      </c>
      <c r="H17250" s="2">
        <v>46039</v>
      </c>
      <c r="I17250" t="s">
        <v>13</v>
      </c>
      <c r="J17250" s="2">
        <v>46106</v>
      </c>
    </row>
    <row r="17251" spans="1:10">
      <c r="A17251">
        <v>17689</v>
      </c>
      <c r="B17251" t="str">
        <f>VLOOKUP(C17251,属性!A:E,2,FALSE)</f>
        <v>霸王茶姬</v>
      </c>
      <c r="C17251" t="s">
        <v>5675</v>
      </c>
      <c r="D17251" s="2">
        <f>VLOOKUP(C17251,属性!A:E,3,FALSE)</f>
        <v>46010</v>
      </c>
      <c r="E17251" s="2" t="str">
        <f>VLOOKUP(C17251,属性!A:E,4,FALSE)</f>
        <v>否</v>
      </c>
      <c r="F17251" t="s">
        <v>28054</v>
      </c>
      <c r="G17251" t="s">
        <v>28055</v>
      </c>
      <c r="H17251" s="2">
        <v>46025</v>
      </c>
      <c r="I17251" t="s">
        <v>16</v>
      </c>
      <c r="J17251" s="2">
        <v>46106</v>
      </c>
    </row>
    <row r="17252" spans="1:10">
      <c r="A17252">
        <v>17690</v>
      </c>
      <c r="B17252" t="str">
        <f>VLOOKUP(C17252,属性!A:E,2,FALSE)</f>
        <v>霸王茶姬</v>
      </c>
      <c r="C17252" t="s">
        <v>5675</v>
      </c>
      <c r="D17252" s="2">
        <f>VLOOKUP(C17252,属性!A:E,3,FALSE)</f>
        <v>46010</v>
      </c>
      <c r="E17252" s="2" t="str">
        <f>VLOOKUP(C17252,属性!A:E,4,FALSE)</f>
        <v>否</v>
      </c>
      <c r="F17252" t="s">
        <v>28056</v>
      </c>
      <c r="G17252" t="s">
        <v>28057</v>
      </c>
      <c r="H17252" s="2">
        <v>46028</v>
      </c>
      <c r="I17252" t="s">
        <v>46</v>
      </c>
      <c r="J17252" s="2">
        <v>46106</v>
      </c>
    </row>
    <row r="17253" spans="1:10">
      <c r="A17253">
        <v>17691</v>
      </c>
      <c r="B17253" t="str">
        <f>VLOOKUP(C17253,属性!A:E,2,FALSE)</f>
        <v>霸王茶姬</v>
      </c>
      <c r="C17253" t="s">
        <v>5675</v>
      </c>
      <c r="D17253" s="2">
        <f>VLOOKUP(C17253,属性!A:E,3,FALSE)</f>
        <v>46010</v>
      </c>
      <c r="E17253" s="2" t="str">
        <f>VLOOKUP(C17253,属性!A:E,4,FALSE)</f>
        <v>否</v>
      </c>
      <c r="F17253" t="s">
        <v>28058</v>
      </c>
      <c r="G17253" t="s">
        <v>28059</v>
      </c>
      <c r="H17253" s="2">
        <v>46029</v>
      </c>
      <c r="I17253" t="s">
        <v>31</v>
      </c>
      <c r="J17253" s="2">
        <v>46106</v>
      </c>
    </row>
    <row r="17254" spans="1:10">
      <c r="A17254">
        <v>17692</v>
      </c>
      <c r="B17254" t="str">
        <f>VLOOKUP(C17254,属性!A:E,2,FALSE)</f>
        <v>霸王茶姬</v>
      </c>
      <c r="C17254" t="s">
        <v>5675</v>
      </c>
      <c r="D17254" s="2">
        <f>VLOOKUP(C17254,属性!A:E,3,FALSE)</f>
        <v>46010</v>
      </c>
      <c r="E17254" s="2" t="str">
        <f>VLOOKUP(C17254,属性!A:E,4,FALSE)</f>
        <v>否</v>
      </c>
      <c r="F17254" t="s">
        <v>28060</v>
      </c>
      <c r="G17254" t="s">
        <v>28061</v>
      </c>
      <c r="H17254" s="2">
        <v>46015</v>
      </c>
      <c r="I17254" t="s">
        <v>46</v>
      </c>
      <c r="J17254" s="2">
        <v>46106</v>
      </c>
    </row>
    <row r="17255" spans="1:10">
      <c r="A17255">
        <v>17693</v>
      </c>
      <c r="B17255" t="str">
        <f>VLOOKUP(C17255,属性!A:E,2,FALSE)</f>
        <v>霸王茶姬</v>
      </c>
      <c r="C17255" t="s">
        <v>5675</v>
      </c>
      <c r="D17255" s="2">
        <f>VLOOKUP(C17255,属性!A:E,3,FALSE)</f>
        <v>46010</v>
      </c>
      <c r="E17255" s="2" t="str">
        <f>VLOOKUP(C17255,属性!A:E,4,FALSE)</f>
        <v>否</v>
      </c>
      <c r="F17255" t="s">
        <v>28062</v>
      </c>
      <c r="G17255" t="s">
        <v>28063</v>
      </c>
      <c r="H17255" s="2">
        <v>46027</v>
      </c>
      <c r="I17255" t="s">
        <v>31</v>
      </c>
      <c r="J17255" s="2">
        <v>46106</v>
      </c>
    </row>
    <row r="17256" spans="1:10">
      <c r="A17256">
        <v>17694</v>
      </c>
      <c r="B17256" t="str">
        <f>VLOOKUP(C17256,属性!A:E,2,FALSE)</f>
        <v>霸王茶姬</v>
      </c>
      <c r="C17256" t="s">
        <v>5675</v>
      </c>
      <c r="D17256" s="2">
        <f>VLOOKUP(C17256,属性!A:E,3,FALSE)</f>
        <v>46010</v>
      </c>
      <c r="E17256" s="2" t="str">
        <f>VLOOKUP(C17256,属性!A:E,4,FALSE)</f>
        <v>否</v>
      </c>
      <c r="F17256" t="s">
        <v>28064</v>
      </c>
      <c r="G17256" t="s">
        <v>28065</v>
      </c>
      <c r="H17256" s="2">
        <v>46039</v>
      </c>
      <c r="I17256" t="s">
        <v>31</v>
      </c>
      <c r="J17256" s="2">
        <v>46106</v>
      </c>
    </row>
    <row r="17257" spans="1:10">
      <c r="A17257">
        <v>17695</v>
      </c>
      <c r="B17257" t="str">
        <f>VLOOKUP(C17257,属性!A:E,2,FALSE)</f>
        <v>霸王茶姬</v>
      </c>
      <c r="C17257" t="s">
        <v>5675</v>
      </c>
      <c r="D17257" s="2">
        <f>VLOOKUP(C17257,属性!A:E,3,FALSE)</f>
        <v>46010</v>
      </c>
      <c r="E17257" s="2" t="str">
        <f>VLOOKUP(C17257,属性!A:E,4,FALSE)</f>
        <v>否</v>
      </c>
      <c r="F17257" t="s">
        <v>28066</v>
      </c>
      <c r="G17257" t="s">
        <v>28067</v>
      </c>
      <c r="H17257" s="2">
        <v>46036</v>
      </c>
      <c r="I17257" t="s">
        <v>16</v>
      </c>
      <c r="J17257" s="2">
        <v>46106</v>
      </c>
    </row>
    <row r="17258" spans="1:10">
      <c r="A17258">
        <v>17696</v>
      </c>
      <c r="B17258" t="str">
        <f>VLOOKUP(C17258,属性!A:E,2,FALSE)</f>
        <v>霸王茶姬</v>
      </c>
      <c r="C17258" t="s">
        <v>5675</v>
      </c>
      <c r="D17258" s="2">
        <f>VLOOKUP(C17258,属性!A:E,3,FALSE)</f>
        <v>46010</v>
      </c>
      <c r="E17258" s="2" t="str">
        <f>VLOOKUP(C17258,属性!A:E,4,FALSE)</f>
        <v>否</v>
      </c>
      <c r="F17258" t="s">
        <v>28068</v>
      </c>
      <c r="G17258" t="s">
        <v>28069</v>
      </c>
      <c r="H17258" s="2">
        <v>46043</v>
      </c>
      <c r="I17258" t="s">
        <v>16750</v>
      </c>
      <c r="J17258" s="2">
        <v>46106</v>
      </c>
    </row>
    <row r="17259" spans="1:10">
      <c r="A17259">
        <v>17697</v>
      </c>
      <c r="B17259" t="str">
        <f>VLOOKUP(C17259,属性!A:E,2,FALSE)</f>
        <v>霸王茶姬</v>
      </c>
      <c r="C17259" t="s">
        <v>5675</v>
      </c>
      <c r="D17259" s="2">
        <f>VLOOKUP(C17259,属性!A:E,3,FALSE)</f>
        <v>46010</v>
      </c>
      <c r="E17259" s="2" t="str">
        <f>VLOOKUP(C17259,属性!A:E,4,FALSE)</f>
        <v>否</v>
      </c>
      <c r="F17259" t="s">
        <v>28070</v>
      </c>
      <c r="G17259" t="s">
        <v>28071</v>
      </c>
      <c r="H17259" s="2">
        <v>46015</v>
      </c>
      <c r="I17259" t="s">
        <v>16</v>
      </c>
      <c r="J17259" s="2">
        <v>46106</v>
      </c>
    </row>
    <row r="17260" spans="1:10">
      <c r="A17260">
        <v>17698</v>
      </c>
      <c r="B17260" t="str">
        <f>VLOOKUP(C17260,属性!A:E,2,FALSE)</f>
        <v>霸王茶姬</v>
      </c>
      <c r="C17260" t="s">
        <v>5675</v>
      </c>
      <c r="D17260" s="2">
        <f>VLOOKUP(C17260,属性!A:E,3,FALSE)</f>
        <v>46010</v>
      </c>
      <c r="E17260" s="2" t="str">
        <f>VLOOKUP(C17260,属性!A:E,4,FALSE)</f>
        <v>否</v>
      </c>
      <c r="F17260" t="s">
        <v>28072</v>
      </c>
      <c r="G17260" t="s">
        <v>28073</v>
      </c>
      <c r="H17260" s="2">
        <v>46030</v>
      </c>
      <c r="I17260" t="s">
        <v>73</v>
      </c>
      <c r="J17260" s="2">
        <v>46106</v>
      </c>
    </row>
    <row r="17261" spans="1:10">
      <c r="A17261">
        <v>17699</v>
      </c>
      <c r="B17261" t="str">
        <f>VLOOKUP(C17261,属性!A:E,2,FALSE)</f>
        <v>霸王茶姬</v>
      </c>
      <c r="C17261" t="s">
        <v>5675</v>
      </c>
      <c r="D17261" s="2">
        <f>VLOOKUP(C17261,属性!A:E,3,FALSE)</f>
        <v>46010</v>
      </c>
      <c r="E17261" s="2" t="str">
        <f>VLOOKUP(C17261,属性!A:E,4,FALSE)</f>
        <v>否</v>
      </c>
      <c r="F17261" t="s">
        <v>11917</v>
      </c>
      <c r="G17261" t="s">
        <v>28074</v>
      </c>
      <c r="H17261" s="2">
        <v>46015</v>
      </c>
      <c r="I17261" t="s">
        <v>99</v>
      </c>
      <c r="J17261" s="2">
        <v>46106</v>
      </c>
    </row>
    <row r="17262" spans="1:10">
      <c r="A17262">
        <v>17701</v>
      </c>
      <c r="B17262" t="str">
        <f>VLOOKUP(C17262,属性!A:E,2,FALSE)</f>
        <v>霸王茶姬</v>
      </c>
      <c r="C17262" t="s">
        <v>5675</v>
      </c>
      <c r="D17262" s="2">
        <f>VLOOKUP(C17262,属性!A:E,3,FALSE)</f>
        <v>46010</v>
      </c>
      <c r="E17262" s="2" t="str">
        <f>VLOOKUP(C17262,属性!A:E,4,FALSE)</f>
        <v>否</v>
      </c>
      <c r="F17262" t="s">
        <v>28075</v>
      </c>
      <c r="G17262" t="s">
        <v>28076</v>
      </c>
      <c r="H17262" s="2">
        <v>46016</v>
      </c>
      <c r="I17262" t="s">
        <v>46</v>
      </c>
      <c r="J17262" s="2">
        <v>46106</v>
      </c>
    </row>
    <row r="17263" spans="1:10">
      <c r="A17263">
        <v>17703</v>
      </c>
      <c r="B17263" t="str">
        <f>VLOOKUP(C17263,属性!A:E,2,FALSE)</f>
        <v>霸王茶姬</v>
      </c>
      <c r="C17263" t="s">
        <v>5675</v>
      </c>
      <c r="D17263" s="2">
        <f>VLOOKUP(C17263,属性!A:E,3,FALSE)</f>
        <v>46010</v>
      </c>
      <c r="E17263" s="2" t="str">
        <f>VLOOKUP(C17263,属性!A:E,4,FALSE)</f>
        <v>否</v>
      </c>
      <c r="F17263" t="s">
        <v>28077</v>
      </c>
      <c r="G17263" t="s">
        <v>28078</v>
      </c>
      <c r="H17263" s="2">
        <v>46014</v>
      </c>
      <c r="I17263" t="s">
        <v>73</v>
      </c>
      <c r="J17263" s="2">
        <v>46106</v>
      </c>
    </row>
    <row r="17264" spans="1:10">
      <c r="A17264">
        <v>17704</v>
      </c>
      <c r="B17264" t="str">
        <f>VLOOKUP(C17264,属性!A:E,2,FALSE)</f>
        <v>霸王茶姬</v>
      </c>
      <c r="C17264" t="s">
        <v>5675</v>
      </c>
      <c r="D17264" s="2">
        <f>VLOOKUP(C17264,属性!A:E,3,FALSE)</f>
        <v>46010</v>
      </c>
      <c r="E17264" s="2" t="str">
        <f>VLOOKUP(C17264,属性!A:E,4,FALSE)</f>
        <v>否</v>
      </c>
      <c r="F17264" t="s">
        <v>28079</v>
      </c>
      <c r="G17264" t="s">
        <v>28080</v>
      </c>
      <c r="H17264" s="2">
        <v>46088</v>
      </c>
      <c r="I17264" t="s">
        <v>303</v>
      </c>
      <c r="J17264" s="2">
        <v>46106</v>
      </c>
    </row>
    <row r="17265" spans="1:10">
      <c r="A17265">
        <v>17705</v>
      </c>
      <c r="B17265" t="str">
        <f>VLOOKUP(C17265,属性!A:E,2,FALSE)</f>
        <v>霸王茶姬</v>
      </c>
      <c r="C17265" t="s">
        <v>5675</v>
      </c>
      <c r="D17265" s="2">
        <f>VLOOKUP(C17265,属性!A:E,3,FALSE)</f>
        <v>46010</v>
      </c>
      <c r="E17265" s="2" t="str">
        <f>VLOOKUP(C17265,属性!A:E,4,FALSE)</f>
        <v>否</v>
      </c>
      <c r="F17265" t="s">
        <v>28081</v>
      </c>
      <c r="G17265" t="s">
        <v>28082</v>
      </c>
      <c r="H17265" s="2">
        <v>46026</v>
      </c>
      <c r="I17265" t="s">
        <v>865</v>
      </c>
      <c r="J17265" s="2">
        <v>46106</v>
      </c>
    </row>
    <row r="17266" spans="1:10">
      <c r="A17266">
        <v>17706</v>
      </c>
      <c r="B17266" t="str">
        <f>VLOOKUP(C17266,属性!A:E,2,FALSE)</f>
        <v>霸王茶姬</v>
      </c>
      <c r="C17266" t="s">
        <v>5675</v>
      </c>
      <c r="D17266" s="2">
        <f>VLOOKUP(C17266,属性!A:E,3,FALSE)</f>
        <v>46010</v>
      </c>
      <c r="E17266" s="2" t="str">
        <f>VLOOKUP(C17266,属性!A:E,4,FALSE)</f>
        <v>否</v>
      </c>
      <c r="F17266" t="s">
        <v>13852</v>
      </c>
      <c r="G17266" t="s">
        <v>28083</v>
      </c>
      <c r="H17266" s="2">
        <v>46026</v>
      </c>
      <c r="I17266" t="s">
        <v>99</v>
      </c>
      <c r="J17266" s="2">
        <v>46106</v>
      </c>
    </row>
    <row r="17267" spans="1:10">
      <c r="A17267">
        <v>17707</v>
      </c>
      <c r="B17267" t="str">
        <f>VLOOKUP(C17267,属性!A:E,2,FALSE)</f>
        <v>霸王茶姬</v>
      </c>
      <c r="C17267" t="s">
        <v>5675</v>
      </c>
      <c r="D17267" s="2">
        <f>VLOOKUP(C17267,属性!A:E,3,FALSE)</f>
        <v>46010</v>
      </c>
      <c r="E17267" s="2" t="str">
        <f>VLOOKUP(C17267,属性!A:E,4,FALSE)</f>
        <v>否</v>
      </c>
      <c r="F17267" t="s">
        <v>28084</v>
      </c>
      <c r="G17267" t="s">
        <v>28085</v>
      </c>
      <c r="H17267" s="2">
        <v>46025</v>
      </c>
      <c r="I17267" t="s">
        <v>865</v>
      </c>
      <c r="J17267" s="2">
        <v>46106</v>
      </c>
    </row>
    <row r="17268" spans="1:10">
      <c r="A17268">
        <v>17708</v>
      </c>
      <c r="B17268" t="str">
        <f>VLOOKUP(C17268,属性!A:E,2,FALSE)</f>
        <v>霸王茶姬</v>
      </c>
      <c r="C17268" t="s">
        <v>5675</v>
      </c>
      <c r="D17268" s="2">
        <f>VLOOKUP(C17268,属性!A:E,3,FALSE)</f>
        <v>46010</v>
      </c>
      <c r="E17268" s="2" t="str">
        <f>VLOOKUP(C17268,属性!A:E,4,FALSE)</f>
        <v>否</v>
      </c>
      <c r="F17268" t="s">
        <v>28086</v>
      </c>
      <c r="G17268" t="s">
        <v>28087</v>
      </c>
      <c r="H17268" s="2">
        <v>46023</v>
      </c>
      <c r="I17268" t="s">
        <v>173</v>
      </c>
      <c r="J17268" s="2">
        <v>46106</v>
      </c>
    </row>
    <row r="17269" spans="1:10">
      <c r="A17269">
        <v>17709</v>
      </c>
      <c r="B17269" t="str">
        <f>VLOOKUP(C17269,属性!A:E,2,FALSE)</f>
        <v>霸王茶姬</v>
      </c>
      <c r="C17269" t="s">
        <v>5675</v>
      </c>
      <c r="D17269" s="2">
        <f>VLOOKUP(C17269,属性!A:E,3,FALSE)</f>
        <v>46010</v>
      </c>
      <c r="E17269" s="2" t="str">
        <f>VLOOKUP(C17269,属性!A:E,4,FALSE)</f>
        <v>否</v>
      </c>
      <c r="F17269" t="s">
        <v>28088</v>
      </c>
      <c r="G17269" t="s">
        <v>28089</v>
      </c>
      <c r="H17269" s="2">
        <v>46023</v>
      </c>
      <c r="I17269" t="s">
        <v>56</v>
      </c>
      <c r="J17269" s="2">
        <v>46106</v>
      </c>
    </row>
    <row r="17270" spans="1:10">
      <c r="A17270">
        <v>17710</v>
      </c>
      <c r="B17270" t="str">
        <f>VLOOKUP(C17270,属性!A:E,2,FALSE)</f>
        <v>霸王茶姬</v>
      </c>
      <c r="C17270" t="s">
        <v>5675</v>
      </c>
      <c r="D17270" s="2">
        <f>VLOOKUP(C17270,属性!A:E,3,FALSE)</f>
        <v>46010</v>
      </c>
      <c r="E17270" s="2" t="str">
        <f>VLOOKUP(C17270,属性!A:E,4,FALSE)</f>
        <v>否</v>
      </c>
      <c r="F17270" t="s">
        <v>28090</v>
      </c>
      <c r="G17270" t="s">
        <v>28091</v>
      </c>
      <c r="H17270" s="2">
        <v>46021</v>
      </c>
      <c r="I17270" t="s">
        <v>13</v>
      </c>
      <c r="J17270" s="2">
        <v>46106</v>
      </c>
    </row>
    <row r="17271" spans="1:10">
      <c r="A17271">
        <v>17711</v>
      </c>
      <c r="B17271" t="str">
        <f>VLOOKUP(C17271,属性!A:E,2,FALSE)</f>
        <v>霸王茶姬</v>
      </c>
      <c r="C17271" t="s">
        <v>5675</v>
      </c>
      <c r="D17271" s="2">
        <f>VLOOKUP(C17271,属性!A:E,3,FALSE)</f>
        <v>46010</v>
      </c>
      <c r="E17271" s="2" t="str">
        <f>VLOOKUP(C17271,属性!A:E,4,FALSE)</f>
        <v>否</v>
      </c>
      <c r="F17271" t="s">
        <v>28092</v>
      </c>
      <c r="G17271" t="s">
        <v>28093</v>
      </c>
      <c r="H17271" s="2">
        <v>46020</v>
      </c>
      <c r="I17271" t="s">
        <v>99</v>
      </c>
      <c r="J17271" s="2">
        <v>46106</v>
      </c>
    </row>
    <row r="17272" spans="1:10">
      <c r="A17272">
        <v>17712</v>
      </c>
      <c r="B17272" t="str">
        <f>VLOOKUP(C17272,属性!A:E,2,FALSE)</f>
        <v>霸王茶姬</v>
      </c>
      <c r="C17272" t="s">
        <v>5675</v>
      </c>
      <c r="D17272" s="2">
        <f>VLOOKUP(C17272,属性!A:E,3,FALSE)</f>
        <v>46010</v>
      </c>
      <c r="E17272" s="2" t="str">
        <f>VLOOKUP(C17272,属性!A:E,4,FALSE)</f>
        <v>否</v>
      </c>
      <c r="F17272" t="s">
        <v>13384</v>
      </c>
      <c r="G17272" t="s">
        <v>28094</v>
      </c>
      <c r="H17272" s="2">
        <v>46020</v>
      </c>
      <c r="I17272" t="s">
        <v>46</v>
      </c>
      <c r="J17272" s="2">
        <v>46106</v>
      </c>
    </row>
    <row r="17273" spans="1:10">
      <c r="A17273">
        <v>17713</v>
      </c>
      <c r="B17273" t="str">
        <f>VLOOKUP(C17273,属性!A:E,2,FALSE)</f>
        <v>霸王茶姬</v>
      </c>
      <c r="C17273" t="s">
        <v>5675</v>
      </c>
      <c r="D17273" s="2">
        <f>VLOOKUP(C17273,属性!A:E,3,FALSE)</f>
        <v>46010</v>
      </c>
      <c r="E17273" s="2" t="str">
        <f>VLOOKUP(C17273,属性!A:E,4,FALSE)</f>
        <v>否</v>
      </c>
      <c r="F17273" t="s">
        <v>28095</v>
      </c>
      <c r="G17273" t="s">
        <v>28096</v>
      </c>
      <c r="H17273" s="2">
        <v>46020</v>
      </c>
      <c r="I17273" t="s">
        <v>38</v>
      </c>
      <c r="J17273" s="2">
        <v>46106</v>
      </c>
    </row>
    <row r="17274" spans="1:10">
      <c r="A17274">
        <v>17714</v>
      </c>
      <c r="B17274" t="str">
        <f>VLOOKUP(C17274,属性!A:E,2,FALSE)</f>
        <v>霸王茶姬</v>
      </c>
      <c r="C17274" t="s">
        <v>5675</v>
      </c>
      <c r="D17274" s="2">
        <f>VLOOKUP(C17274,属性!A:E,3,FALSE)</f>
        <v>46010</v>
      </c>
      <c r="E17274" s="2" t="str">
        <f>VLOOKUP(C17274,属性!A:E,4,FALSE)</f>
        <v>否</v>
      </c>
      <c r="F17274" t="s">
        <v>28097</v>
      </c>
      <c r="G17274" t="s">
        <v>28098</v>
      </c>
      <c r="H17274" s="2">
        <v>46019</v>
      </c>
      <c r="I17274" t="s">
        <v>102</v>
      </c>
      <c r="J17274" s="2">
        <v>46106</v>
      </c>
    </row>
    <row r="17275" spans="1:10">
      <c r="A17275">
        <v>17715</v>
      </c>
      <c r="B17275" t="str">
        <f>VLOOKUP(C17275,属性!A:E,2,FALSE)</f>
        <v>霸王茶姬</v>
      </c>
      <c r="C17275" t="s">
        <v>5675</v>
      </c>
      <c r="D17275" s="2">
        <f>VLOOKUP(C17275,属性!A:E,3,FALSE)</f>
        <v>46010</v>
      </c>
      <c r="E17275" s="2" t="str">
        <f>VLOOKUP(C17275,属性!A:E,4,FALSE)</f>
        <v>否</v>
      </c>
      <c r="F17275" t="s">
        <v>28099</v>
      </c>
      <c r="G17275" t="s">
        <v>28100</v>
      </c>
      <c r="H17275" s="2">
        <v>46019</v>
      </c>
      <c r="I17275" t="s">
        <v>41</v>
      </c>
      <c r="J17275" s="2">
        <v>46106</v>
      </c>
    </row>
    <row r="17276" spans="1:10">
      <c r="A17276">
        <v>17716</v>
      </c>
      <c r="B17276" t="str">
        <f>VLOOKUP(C17276,属性!A:E,2,FALSE)</f>
        <v>霸王茶姬</v>
      </c>
      <c r="C17276" t="s">
        <v>5675</v>
      </c>
      <c r="D17276" s="2">
        <f>VLOOKUP(C17276,属性!A:E,3,FALSE)</f>
        <v>46010</v>
      </c>
      <c r="E17276" s="2" t="str">
        <f>VLOOKUP(C17276,属性!A:E,4,FALSE)</f>
        <v>否</v>
      </c>
      <c r="F17276" t="s">
        <v>28101</v>
      </c>
      <c r="G17276" t="s">
        <v>28102</v>
      </c>
      <c r="H17276" s="2">
        <v>46019</v>
      </c>
      <c r="I17276" t="s">
        <v>13</v>
      </c>
      <c r="J17276" s="2">
        <v>46106</v>
      </c>
    </row>
    <row r="17277" spans="1:10">
      <c r="A17277">
        <v>17717</v>
      </c>
      <c r="B17277" t="str">
        <f>VLOOKUP(C17277,属性!A:E,2,FALSE)</f>
        <v>霸王茶姬</v>
      </c>
      <c r="C17277" t="s">
        <v>5675</v>
      </c>
      <c r="D17277" s="2">
        <f>VLOOKUP(C17277,属性!A:E,3,FALSE)</f>
        <v>46010</v>
      </c>
      <c r="E17277" s="2" t="str">
        <f>VLOOKUP(C17277,属性!A:E,4,FALSE)</f>
        <v>否</v>
      </c>
      <c r="F17277" t="s">
        <v>28103</v>
      </c>
      <c r="G17277" t="s">
        <v>28104</v>
      </c>
      <c r="H17277" s="2">
        <v>46019</v>
      </c>
      <c r="I17277" t="s">
        <v>46</v>
      </c>
      <c r="J17277" s="2">
        <v>46106</v>
      </c>
    </row>
    <row r="17278" spans="1:10">
      <c r="A17278">
        <v>17719</v>
      </c>
      <c r="B17278" t="str">
        <f>VLOOKUP(C17278,属性!A:E,2,FALSE)</f>
        <v>霸王茶姬</v>
      </c>
      <c r="C17278" t="s">
        <v>5675</v>
      </c>
      <c r="D17278" s="2">
        <f>VLOOKUP(C17278,属性!A:E,3,FALSE)</f>
        <v>46010</v>
      </c>
      <c r="E17278" s="2" t="str">
        <f>VLOOKUP(C17278,属性!A:E,4,FALSE)</f>
        <v>否</v>
      </c>
      <c r="F17278" t="s">
        <v>28105</v>
      </c>
      <c r="G17278" t="s">
        <v>28106</v>
      </c>
      <c r="H17278" s="2">
        <v>46018</v>
      </c>
      <c r="I17278" t="s">
        <v>13</v>
      </c>
      <c r="J17278" s="2">
        <v>46106</v>
      </c>
    </row>
    <row r="17279" spans="1:10">
      <c r="A17279">
        <v>17720</v>
      </c>
      <c r="B17279" t="str">
        <f>VLOOKUP(C17279,属性!A:E,2,FALSE)</f>
        <v>霸王茶姬</v>
      </c>
      <c r="C17279" t="s">
        <v>5675</v>
      </c>
      <c r="D17279" s="2">
        <f>VLOOKUP(C17279,属性!A:E,3,FALSE)</f>
        <v>46010</v>
      </c>
      <c r="E17279" s="2" t="str">
        <f>VLOOKUP(C17279,属性!A:E,4,FALSE)</f>
        <v>否</v>
      </c>
      <c r="F17279" t="s">
        <v>28107</v>
      </c>
      <c r="G17279" t="s">
        <v>28108</v>
      </c>
      <c r="H17279" s="2">
        <v>46018</v>
      </c>
      <c r="I17279" t="s">
        <v>13</v>
      </c>
      <c r="J17279" s="2">
        <v>46106</v>
      </c>
    </row>
    <row r="17280" spans="1:10">
      <c r="A17280">
        <v>17721</v>
      </c>
      <c r="B17280" t="str">
        <f>VLOOKUP(C17280,属性!A:E,2,FALSE)</f>
        <v>霸王茶姬</v>
      </c>
      <c r="C17280" t="s">
        <v>5675</v>
      </c>
      <c r="D17280" s="2">
        <f>VLOOKUP(C17280,属性!A:E,3,FALSE)</f>
        <v>46010</v>
      </c>
      <c r="E17280" s="2" t="str">
        <f>VLOOKUP(C17280,属性!A:E,4,FALSE)</f>
        <v>否</v>
      </c>
      <c r="F17280" t="s">
        <v>28109</v>
      </c>
      <c r="G17280" t="s">
        <v>28110</v>
      </c>
      <c r="H17280" s="2">
        <v>46018</v>
      </c>
      <c r="I17280" t="s">
        <v>102</v>
      </c>
      <c r="J17280" s="2">
        <v>46106</v>
      </c>
    </row>
    <row r="17281" spans="1:10">
      <c r="A17281">
        <v>17722</v>
      </c>
      <c r="B17281" t="str">
        <f>VLOOKUP(C17281,属性!A:E,2,FALSE)</f>
        <v>霸王茶姬</v>
      </c>
      <c r="C17281" t="s">
        <v>5675</v>
      </c>
      <c r="D17281" s="2">
        <f>VLOOKUP(C17281,属性!A:E,3,FALSE)</f>
        <v>46010</v>
      </c>
      <c r="E17281" s="2" t="str">
        <f>VLOOKUP(C17281,属性!A:E,4,FALSE)</f>
        <v>否</v>
      </c>
      <c r="F17281" t="s">
        <v>28111</v>
      </c>
      <c r="G17281" t="s">
        <v>2055</v>
      </c>
      <c r="H17281" s="2">
        <v>46018</v>
      </c>
      <c r="I17281" t="s">
        <v>46</v>
      </c>
      <c r="J17281" s="2">
        <v>46106</v>
      </c>
    </row>
    <row r="17282" spans="1:10">
      <c r="A17282">
        <v>17723</v>
      </c>
      <c r="B17282" t="str">
        <f>VLOOKUP(C17282,属性!A:E,2,FALSE)</f>
        <v>霸王茶姬</v>
      </c>
      <c r="C17282" t="s">
        <v>5675</v>
      </c>
      <c r="D17282" s="2">
        <f>VLOOKUP(C17282,属性!A:E,3,FALSE)</f>
        <v>46010</v>
      </c>
      <c r="E17282" s="2" t="str">
        <f>VLOOKUP(C17282,属性!A:E,4,FALSE)</f>
        <v>否</v>
      </c>
      <c r="F17282" t="s">
        <v>28112</v>
      </c>
      <c r="G17282" t="s">
        <v>1452</v>
      </c>
      <c r="H17282" s="2">
        <v>46018</v>
      </c>
      <c r="I17282" t="s">
        <v>320</v>
      </c>
      <c r="J17282" s="2">
        <v>46106</v>
      </c>
    </row>
    <row r="17283" spans="1:10">
      <c r="A17283">
        <v>17724</v>
      </c>
      <c r="B17283" t="str">
        <f>VLOOKUP(C17283,属性!A:E,2,FALSE)</f>
        <v>霸王茶姬</v>
      </c>
      <c r="C17283" t="s">
        <v>5675</v>
      </c>
      <c r="D17283" s="2">
        <f>VLOOKUP(C17283,属性!A:E,3,FALSE)</f>
        <v>46010</v>
      </c>
      <c r="E17283" s="2" t="str">
        <f>VLOOKUP(C17283,属性!A:E,4,FALSE)</f>
        <v>否</v>
      </c>
      <c r="F17283" t="s">
        <v>28113</v>
      </c>
      <c r="G17283" t="s">
        <v>871</v>
      </c>
      <c r="H17283" s="2">
        <v>46018</v>
      </c>
      <c r="I17283" t="s">
        <v>31</v>
      </c>
      <c r="J17283" s="2">
        <v>46106</v>
      </c>
    </row>
    <row r="17284" spans="1:10">
      <c r="A17284">
        <v>17725</v>
      </c>
      <c r="B17284" t="str">
        <f>VLOOKUP(C17284,属性!A:E,2,FALSE)</f>
        <v>霸王茶姬</v>
      </c>
      <c r="C17284" t="s">
        <v>5675</v>
      </c>
      <c r="D17284" s="2">
        <f>VLOOKUP(C17284,属性!A:E,3,FALSE)</f>
        <v>46010</v>
      </c>
      <c r="E17284" s="2" t="str">
        <f>VLOOKUP(C17284,属性!A:E,4,FALSE)</f>
        <v>否</v>
      </c>
      <c r="F17284" t="s">
        <v>28114</v>
      </c>
      <c r="G17284" t="s">
        <v>28115</v>
      </c>
      <c r="H17284" s="2">
        <v>46017</v>
      </c>
      <c r="I17284" t="s">
        <v>46</v>
      </c>
      <c r="J17284" s="2">
        <v>46106</v>
      </c>
    </row>
    <row r="17285" spans="1:10">
      <c r="A17285">
        <v>17726</v>
      </c>
      <c r="B17285" t="str">
        <f>VLOOKUP(C17285,属性!A:E,2,FALSE)</f>
        <v>霸王茶姬</v>
      </c>
      <c r="C17285" t="s">
        <v>5675</v>
      </c>
      <c r="D17285" s="2">
        <f>VLOOKUP(C17285,属性!A:E,3,FALSE)</f>
        <v>46010</v>
      </c>
      <c r="E17285" s="2" t="str">
        <f>VLOOKUP(C17285,属性!A:E,4,FALSE)</f>
        <v>否</v>
      </c>
      <c r="F17285" t="s">
        <v>28116</v>
      </c>
      <c r="G17285" t="s">
        <v>28117</v>
      </c>
      <c r="H17285" s="2">
        <v>46017</v>
      </c>
      <c r="I17285" t="s">
        <v>46</v>
      </c>
      <c r="J17285" s="2">
        <v>46106</v>
      </c>
    </row>
    <row r="17286" spans="1:10">
      <c r="A17286">
        <v>17727</v>
      </c>
      <c r="B17286" t="str">
        <f>VLOOKUP(C17286,属性!A:E,2,FALSE)</f>
        <v>霸王茶姬</v>
      </c>
      <c r="C17286" t="s">
        <v>5675</v>
      </c>
      <c r="D17286" s="2">
        <f>VLOOKUP(C17286,属性!A:E,3,FALSE)</f>
        <v>46010</v>
      </c>
      <c r="E17286" s="2" t="str">
        <f>VLOOKUP(C17286,属性!A:E,4,FALSE)</f>
        <v>否</v>
      </c>
      <c r="F17286" t="s">
        <v>28118</v>
      </c>
      <c r="G17286" t="s">
        <v>28119</v>
      </c>
      <c r="H17286" s="2">
        <v>46017</v>
      </c>
      <c r="I17286" t="s">
        <v>13</v>
      </c>
      <c r="J17286" s="2">
        <v>46106</v>
      </c>
    </row>
    <row r="17287" spans="1:10">
      <c r="A17287">
        <v>17728</v>
      </c>
      <c r="B17287" t="str">
        <f>VLOOKUP(C17287,属性!A:E,2,FALSE)</f>
        <v>霸王茶姬</v>
      </c>
      <c r="C17287" t="s">
        <v>5675</v>
      </c>
      <c r="D17287" s="2">
        <f>VLOOKUP(C17287,属性!A:E,3,FALSE)</f>
        <v>46010</v>
      </c>
      <c r="E17287" s="2" t="str">
        <f>VLOOKUP(C17287,属性!A:E,4,FALSE)</f>
        <v>否</v>
      </c>
      <c r="F17287" t="s">
        <v>28120</v>
      </c>
      <c r="G17287" t="s">
        <v>28121</v>
      </c>
      <c r="H17287" s="2">
        <v>46017</v>
      </c>
      <c r="I17287" t="s">
        <v>320</v>
      </c>
      <c r="J17287" s="2">
        <v>46106</v>
      </c>
    </row>
    <row r="17288" spans="1:10">
      <c r="A17288">
        <v>17729</v>
      </c>
      <c r="B17288" t="str">
        <f>VLOOKUP(C17288,属性!A:E,2,FALSE)</f>
        <v>霸王茶姬</v>
      </c>
      <c r="C17288" t="s">
        <v>5675</v>
      </c>
      <c r="D17288" s="2">
        <f>VLOOKUP(C17288,属性!A:E,3,FALSE)</f>
        <v>46010</v>
      </c>
      <c r="E17288" s="2" t="str">
        <f>VLOOKUP(C17288,属性!A:E,4,FALSE)</f>
        <v>否</v>
      </c>
      <c r="F17288" t="s">
        <v>28122</v>
      </c>
      <c r="G17288" t="s">
        <v>28123</v>
      </c>
      <c r="H17288" s="2">
        <v>46017</v>
      </c>
      <c r="I17288" t="s">
        <v>31</v>
      </c>
      <c r="J17288" s="2">
        <v>46106</v>
      </c>
    </row>
    <row r="17289" spans="1:10">
      <c r="A17289">
        <v>17730</v>
      </c>
      <c r="B17289" t="str">
        <f>VLOOKUP(C17289,属性!A:E,2,FALSE)</f>
        <v>霸王茶姬</v>
      </c>
      <c r="C17289" t="s">
        <v>5675</v>
      </c>
      <c r="D17289" s="2">
        <f>VLOOKUP(C17289,属性!A:E,3,FALSE)</f>
        <v>46010</v>
      </c>
      <c r="E17289" s="2" t="str">
        <f>VLOOKUP(C17289,属性!A:E,4,FALSE)</f>
        <v>否</v>
      </c>
      <c r="F17289" t="s">
        <v>28124</v>
      </c>
      <c r="G17289" t="s">
        <v>28125</v>
      </c>
      <c r="H17289" s="2">
        <v>46017</v>
      </c>
      <c r="I17289" t="s">
        <v>31</v>
      </c>
      <c r="J17289" s="2">
        <v>46106</v>
      </c>
    </row>
    <row r="17290" spans="1:10">
      <c r="A17290">
        <v>17731</v>
      </c>
      <c r="B17290" t="str">
        <f>VLOOKUP(C17290,属性!A:E,2,FALSE)</f>
        <v>霸王茶姬</v>
      </c>
      <c r="C17290" t="s">
        <v>5675</v>
      </c>
      <c r="D17290" s="2">
        <f>VLOOKUP(C17290,属性!A:E,3,FALSE)</f>
        <v>46010</v>
      </c>
      <c r="E17290" s="2" t="str">
        <f>VLOOKUP(C17290,属性!A:E,4,FALSE)</f>
        <v>否</v>
      </c>
      <c r="F17290" t="s">
        <v>163</v>
      </c>
      <c r="G17290" t="s">
        <v>28126</v>
      </c>
      <c r="H17290" s="2">
        <v>46016</v>
      </c>
      <c r="I17290" t="s">
        <v>46</v>
      </c>
      <c r="J17290" s="2">
        <v>46106</v>
      </c>
    </row>
    <row r="17291" spans="1:10">
      <c r="A17291">
        <v>17732</v>
      </c>
      <c r="B17291" t="str">
        <f>VLOOKUP(C17291,属性!A:E,2,FALSE)</f>
        <v>霸王茶姬</v>
      </c>
      <c r="C17291" t="s">
        <v>5675</v>
      </c>
      <c r="D17291" s="2">
        <f>VLOOKUP(C17291,属性!A:E,3,FALSE)</f>
        <v>46010</v>
      </c>
      <c r="E17291" s="2" t="str">
        <f>VLOOKUP(C17291,属性!A:E,4,FALSE)</f>
        <v>否</v>
      </c>
      <c r="F17291" t="s">
        <v>28127</v>
      </c>
      <c r="G17291" t="s">
        <v>19529</v>
      </c>
      <c r="H17291" s="2">
        <v>46016</v>
      </c>
      <c r="I17291" t="s">
        <v>173</v>
      </c>
      <c r="J17291" s="2">
        <v>46106</v>
      </c>
    </row>
    <row r="17292" spans="1:10">
      <c r="A17292">
        <v>17733</v>
      </c>
      <c r="B17292" t="str">
        <f>VLOOKUP(C17292,属性!A:E,2,FALSE)</f>
        <v>霸王茶姬</v>
      </c>
      <c r="C17292" t="s">
        <v>5675</v>
      </c>
      <c r="D17292" s="2">
        <f>VLOOKUP(C17292,属性!A:E,3,FALSE)</f>
        <v>46010</v>
      </c>
      <c r="E17292" s="2" t="str">
        <f>VLOOKUP(C17292,属性!A:E,4,FALSE)</f>
        <v>否</v>
      </c>
      <c r="F17292" t="s">
        <v>28128</v>
      </c>
      <c r="G17292" t="s">
        <v>28129</v>
      </c>
      <c r="H17292" s="2">
        <v>46016</v>
      </c>
      <c r="I17292" t="s">
        <v>38</v>
      </c>
      <c r="J17292" s="2">
        <v>46106</v>
      </c>
    </row>
    <row r="17293" spans="1:10">
      <c r="A17293">
        <v>17734</v>
      </c>
      <c r="B17293" t="str">
        <f>VLOOKUP(C17293,属性!A:E,2,FALSE)</f>
        <v>霸王茶姬</v>
      </c>
      <c r="C17293" t="s">
        <v>5675</v>
      </c>
      <c r="D17293" s="2">
        <f>VLOOKUP(C17293,属性!A:E,3,FALSE)</f>
        <v>46010</v>
      </c>
      <c r="E17293" s="2" t="str">
        <f>VLOOKUP(C17293,属性!A:E,4,FALSE)</f>
        <v>否</v>
      </c>
      <c r="F17293" t="s">
        <v>28130</v>
      </c>
      <c r="G17293" t="s">
        <v>28131</v>
      </c>
      <c r="H17293" s="2">
        <v>46015</v>
      </c>
      <c r="I17293" t="s">
        <v>31</v>
      </c>
      <c r="J17293" s="2">
        <v>46106</v>
      </c>
    </row>
    <row r="17294" spans="1:10">
      <c r="A17294">
        <v>17735</v>
      </c>
      <c r="B17294" t="str">
        <f>VLOOKUP(C17294,属性!A:E,2,FALSE)</f>
        <v>霸王茶姬</v>
      </c>
      <c r="C17294" t="s">
        <v>5675</v>
      </c>
      <c r="D17294" s="2">
        <f>VLOOKUP(C17294,属性!A:E,3,FALSE)</f>
        <v>46010</v>
      </c>
      <c r="E17294" s="2" t="str">
        <f>VLOOKUP(C17294,属性!A:E,4,FALSE)</f>
        <v>否</v>
      </c>
      <c r="F17294" t="s">
        <v>28132</v>
      </c>
      <c r="G17294" t="s">
        <v>28133</v>
      </c>
      <c r="H17294" s="2">
        <v>46015</v>
      </c>
      <c r="I17294" t="s">
        <v>16</v>
      </c>
      <c r="J17294" s="2">
        <v>46106</v>
      </c>
    </row>
    <row r="17295" spans="1:10">
      <c r="A17295">
        <v>17736</v>
      </c>
      <c r="B17295" t="str">
        <f>VLOOKUP(C17295,属性!A:E,2,FALSE)</f>
        <v>霸王茶姬</v>
      </c>
      <c r="C17295" t="s">
        <v>5675</v>
      </c>
      <c r="D17295" s="2">
        <f>VLOOKUP(C17295,属性!A:E,3,FALSE)</f>
        <v>46010</v>
      </c>
      <c r="E17295" s="2" t="str">
        <f>VLOOKUP(C17295,属性!A:E,4,FALSE)</f>
        <v>否</v>
      </c>
      <c r="F17295" t="s">
        <v>28134</v>
      </c>
      <c r="G17295" t="s">
        <v>28135</v>
      </c>
      <c r="H17295" s="2">
        <v>46015</v>
      </c>
      <c r="I17295" t="s">
        <v>56</v>
      </c>
      <c r="J17295" s="2">
        <v>46106</v>
      </c>
    </row>
    <row r="17296" spans="1:10">
      <c r="A17296">
        <v>17737</v>
      </c>
      <c r="B17296" t="str">
        <f>VLOOKUP(C17296,属性!A:E,2,FALSE)</f>
        <v>霸王茶姬</v>
      </c>
      <c r="C17296" t="s">
        <v>5675</v>
      </c>
      <c r="D17296" s="2">
        <f>VLOOKUP(C17296,属性!A:E,3,FALSE)</f>
        <v>46010</v>
      </c>
      <c r="E17296" s="2" t="str">
        <f>VLOOKUP(C17296,属性!A:E,4,FALSE)</f>
        <v>否</v>
      </c>
      <c r="F17296" t="s">
        <v>28136</v>
      </c>
      <c r="G17296" t="s">
        <v>28137</v>
      </c>
      <c r="H17296" s="2">
        <v>46015</v>
      </c>
      <c r="I17296" t="s">
        <v>31</v>
      </c>
      <c r="J17296" s="2">
        <v>46106</v>
      </c>
    </row>
    <row r="17297" spans="1:10">
      <c r="A17297">
        <v>17738</v>
      </c>
      <c r="B17297" t="str">
        <f>VLOOKUP(C17297,属性!A:E,2,FALSE)</f>
        <v>霸王茶姬</v>
      </c>
      <c r="C17297" t="s">
        <v>5675</v>
      </c>
      <c r="D17297" s="2">
        <f>VLOOKUP(C17297,属性!A:E,3,FALSE)</f>
        <v>46010</v>
      </c>
      <c r="E17297" s="2" t="str">
        <f>VLOOKUP(C17297,属性!A:E,4,FALSE)</f>
        <v>否</v>
      </c>
      <c r="F17297" t="s">
        <v>28138</v>
      </c>
      <c r="G17297" t="s">
        <v>28139</v>
      </c>
      <c r="H17297" s="2">
        <v>46015</v>
      </c>
      <c r="I17297" t="s">
        <v>16</v>
      </c>
      <c r="J17297" s="2">
        <v>46106</v>
      </c>
    </row>
    <row r="17298" spans="1:10">
      <c r="A17298">
        <v>17739</v>
      </c>
      <c r="B17298" t="str">
        <f>VLOOKUP(C17298,属性!A:E,2,FALSE)</f>
        <v>霸王茶姬</v>
      </c>
      <c r="C17298" t="s">
        <v>5675</v>
      </c>
      <c r="D17298" s="2">
        <f>VLOOKUP(C17298,属性!A:E,3,FALSE)</f>
        <v>46010</v>
      </c>
      <c r="E17298" s="2" t="str">
        <f>VLOOKUP(C17298,属性!A:E,4,FALSE)</f>
        <v>否</v>
      </c>
      <c r="F17298" t="s">
        <v>28140</v>
      </c>
      <c r="G17298" t="s">
        <v>28141</v>
      </c>
      <c r="H17298" s="2">
        <v>46015</v>
      </c>
      <c r="I17298" t="s">
        <v>117</v>
      </c>
      <c r="J17298" s="2">
        <v>46106</v>
      </c>
    </row>
    <row r="17299" spans="1:10">
      <c r="A17299">
        <v>17740</v>
      </c>
      <c r="B17299" t="str">
        <f>VLOOKUP(C17299,属性!A:E,2,FALSE)</f>
        <v>霸王茶姬</v>
      </c>
      <c r="C17299" t="s">
        <v>5675</v>
      </c>
      <c r="D17299" s="2">
        <f>VLOOKUP(C17299,属性!A:E,3,FALSE)</f>
        <v>46010</v>
      </c>
      <c r="E17299" s="2" t="str">
        <f>VLOOKUP(C17299,属性!A:E,4,FALSE)</f>
        <v>否</v>
      </c>
      <c r="F17299" t="s">
        <v>28142</v>
      </c>
      <c r="G17299" t="s">
        <v>28143</v>
      </c>
      <c r="H17299" s="2">
        <v>46015</v>
      </c>
      <c r="I17299" t="s">
        <v>56</v>
      </c>
      <c r="J17299" s="2">
        <v>46106</v>
      </c>
    </row>
    <row r="17300" spans="1:10">
      <c r="A17300">
        <v>17741</v>
      </c>
      <c r="B17300" t="str">
        <f>VLOOKUP(C17300,属性!A:E,2,FALSE)</f>
        <v>霸王茶姬</v>
      </c>
      <c r="C17300" t="s">
        <v>5675</v>
      </c>
      <c r="D17300" s="2">
        <f>VLOOKUP(C17300,属性!A:E,3,FALSE)</f>
        <v>46010</v>
      </c>
      <c r="E17300" s="2" t="str">
        <f>VLOOKUP(C17300,属性!A:E,4,FALSE)</f>
        <v>否</v>
      </c>
      <c r="F17300" t="s">
        <v>28144</v>
      </c>
      <c r="G17300" t="s">
        <v>28145</v>
      </c>
      <c r="H17300" s="2">
        <v>46015</v>
      </c>
      <c r="I17300" t="s">
        <v>46</v>
      </c>
      <c r="J17300" s="2">
        <v>46106</v>
      </c>
    </row>
    <row r="17301" spans="1:10">
      <c r="A17301">
        <v>17742</v>
      </c>
      <c r="B17301" t="str">
        <f>VLOOKUP(C17301,属性!A:E,2,FALSE)</f>
        <v>霸王茶姬</v>
      </c>
      <c r="C17301" t="s">
        <v>5675</v>
      </c>
      <c r="D17301" s="2">
        <f>VLOOKUP(C17301,属性!A:E,3,FALSE)</f>
        <v>46010</v>
      </c>
      <c r="E17301" s="2" t="str">
        <f>VLOOKUP(C17301,属性!A:E,4,FALSE)</f>
        <v>否</v>
      </c>
      <c r="F17301" t="s">
        <v>28146</v>
      </c>
      <c r="G17301" t="s">
        <v>28147</v>
      </c>
      <c r="H17301" s="2">
        <v>46015</v>
      </c>
      <c r="I17301" t="s">
        <v>303</v>
      </c>
      <c r="J17301" s="2">
        <v>46106</v>
      </c>
    </row>
    <row r="17302" spans="1:10">
      <c r="A17302">
        <v>17743</v>
      </c>
      <c r="B17302" t="str">
        <f>VLOOKUP(C17302,属性!A:E,2,FALSE)</f>
        <v>霸王茶姬</v>
      </c>
      <c r="C17302" t="s">
        <v>5675</v>
      </c>
      <c r="D17302" s="2">
        <f>VLOOKUP(C17302,属性!A:E,3,FALSE)</f>
        <v>46010</v>
      </c>
      <c r="E17302" s="2" t="str">
        <f>VLOOKUP(C17302,属性!A:E,4,FALSE)</f>
        <v>否</v>
      </c>
      <c r="F17302" t="s">
        <v>28148</v>
      </c>
      <c r="G17302" t="s">
        <v>28149</v>
      </c>
      <c r="H17302" s="2">
        <v>46015</v>
      </c>
      <c r="I17302" t="s">
        <v>41</v>
      </c>
      <c r="J17302" s="2">
        <v>46106</v>
      </c>
    </row>
    <row r="17303" spans="1:10">
      <c r="A17303">
        <v>17744</v>
      </c>
      <c r="B17303" t="str">
        <f>VLOOKUP(C17303,属性!A:E,2,FALSE)</f>
        <v>霸王茶姬</v>
      </c>
      <c r="C17303" t="s">
        <v>5675</v>
      </c>
      <c r="D17303" s="2">
        <f>VLOOKUP(C17303,属性!A:E,3,FALSE)</f>
        <v>46010</v>
      </c>
      <c r="E17303" s="2" t="str">
        <f>VLOOKUP(C17303,属性!A:E,4,FALSE)</f>
        <v>否</v>
      </c>
      <c r="F17303" t="s">
        <v>28150</v>
      </c>
      <c r="G17303" t="s">
        <v>28151</v>
      </c>
      <c r="H17303" s="2">
        <v>46015</v>
      </c>
      <c r="I17303" t="s">
        <v>46</v>
      </c>
      <c r="J17303" s="2">
        <v>46106</v>
      </c>
    </row>
    <row r="17304" spans="1:10">
      <c r="A17304">
        <v>17745</v>
      </c>
      <c r="B17304" t="str">
        <f>VLOOKUP(C17304,属性!A:E,2,FALSE)</f>
        <v>霸王茶姬</v>
      </c>
      <c r="C17304" t="s">
        <v>5675</v>
      </c>
      <c r="D17304" s="2">
        <f>VLOOKUP(C17304,属性!A:E,3,FALSE)</f>
        <v>46010</v>
      </c>
      <c r="E17304" s="2" t="str">
        <f>VLOOKUP(C17304,属性!A:E,4,FALSE)</f>
        <v>否</v>
      </c>
      <c r="F17304" t="s">
        <v>28152</v>
      </c>
      <c r="G17304" t="s">
        <v>28153</v>
      </c>
      <c r="H17304" s="2">
        <v>46015</v>
      </c>
      <c r="I17304" t="s">
        <v>724</v>
      </c>
      <c r="J17304" s="2">
        <v>46106</v>
      </c>
    </row>
    <row r="17305" spans="1:10">
      <c r="A17305">
        <v>17746</v>
      </c>
      <c r="B17305" t="str">
        <f>VLOOKUP(C17305,属性!A:E,2,FALSE)</f>
        <v>霸王茶姬</v>
      </c>
      <c r="C17305" t="s">
        <v>5675</v>
      </c>
      <c r="D17305" s="2">
        <f>VLOOKUP(C17305,属性!A:E,3,FALSE)</f>
        <v>46010</v>
      </c>
      <c r="E17305" s="2" t="str">
        <f>VLOOKUP(C17305,属性!A:E,4,FALSE)</f>
        <v>否</v>
      </c>
      <c r="F17305" t="s">
        <v>28154</v>
      </c>
      <c r="G17305" t="s">
        <v>28155</v>
      </c>
      <c r="H17305" s="2">
        <v>46015</v>
      </c>
      <c r="I17305" t="s">
        <v>38</v>
      </c>
      <c r="J17305" s="2">
        <v>46106</v>
      </c>
    </row>
    <row r="17306" spans="1:10">
      <c r="A17306">
        <v>17747</v>
      </c>
      <c r="B17306" t="str">
        <f>VLOOKUP(C17306,属性!A:E,2,FALSE)</f>
        <v>霸王茶姬</v>
      </c>
      <c r="C17306" t="s">
        <v>5675</v>
      </c>
      <c r="D17306" s="2">
        <f>VLOOKUP(C17306,属性!A:E,3,FALSE)</f>
        <v>46010</v>
      </c>
      <c r="E17306" s="2" t="str">
        <f>VLOOKUP(C17306,属性!A:E,4,FALSE)</f>
        <v>否</v>
      </c>
      <c r="F17306" t="s">
        <v>28156</v>
      </c>
      <c r="G17306" t="s">
        <v>28157</v>
      </c>
      <c r="H17306" s="2">
        <v>46015</v>
      </c>
      <c r="I17306" t="s">
        <v>99</v>
      </c>
      <c r="J17306" s="2">
        <v>46106</v>
      </c>
    </row>
    <row r="17307" spans="1:10">
      <c r="A17307">
        <v>17748</v>
      </c>
      <c r="B17307" t="str">
        <f>VLOOKUP(C17307,属性!A:E,2,FALSE)</f>
        <v>霸王茶姬</v>
      </c>
      <c r="C17307" t="s">
        <v>5675</v>
      </c>
      <c r="D17307" s="2">
        <f>VLOOKUP(C17307,属性!A:E,3,FALSE)</f>
        <v>46010</v>
      </c>
      <c r="E17307" s="2" t="str">
        <f>VLOOKUP(C17307,属性!A:E,4,FALSE)</f>
        <v>否</v>
      </c>
      <c r="F17307" t="s">
        <v>28158</v>
      </c>
      <c r="G17307" t="s">
        <v>28159</v>
      </c>
      <c r="H17307" s="2">
        <v>46015</v>
      </c>
      <c r="I17307" t="s">
        <v>46</v>
      </c>
      <c r="J17307" s="2">
        <v>46106</v>
      </c>
    </row>
    <row r="17308" spans="1:10">
      <c r="A17308">
        <v>17749</v>
      </c>
      <c r="B17308" t="str">
        <f>VLOOKUP(C17308,属性!A:E,2,FALSE)</f>
        <v>霸王茶姬</v>
      </c>
      <c r="C17308" t="s">
        <v>5675</v>
      </c>
      <c r="D17308" s="2">
        <f>VLOOKUP(C17308,属性!A:E,3,FALSE)</f>
        <v>46010</v>
      </c>
      <c r="E17308" s="2" t="str">
        <f>VLOOKUP(C17308,属性!A:E,4,FALSE)</f>
        <v>否</v>
      </c>
      <c r="F17308" t="s">
        <v>163</v>
      </c>
      <c r="G17308" t="s">
        <v>28160</v>
      </c>
      <c r="H17308" s="2">
        <v>46014</v>
      </c>
      <c r="I17308" t="s">
        <v>13</v>
      </c>
      <c r="J17308" s="2">
        <v>46106</v>
      </c>
    </row>
    <row r="17309" spans="1:10">
      <c r="A17309">
        <v>17750</v>
      </c>
      <c r="B17309" t="str">
        <f>VLOOKUP(C17309,属性!A:E,2,FALSE)</f>
        <v>霸王茶姬</v>
      </c>
      <c r="C17309" t="s">
        <v>5675</v>
      </c>
      <c r="D17309" s="2">
        <f>VLOOKUP(C17309,属性!A:E,3,FALSE)</f>
        <v>46010</v>
      </c>
      <c r="E17309" s="2" t="str">
        <f>VLOOKUP(C17309,属性!A:E,4,FALSE)</f>
        <v>否</v>
      </c>
      <c r="F17309" t="s">
        <v>28161</v>
      </c>
      <c r="G17309" t="s">
        <v>28162</v>
      </c>
      <c r="H17309" s="2">
        <v>46014</v>
      </c>
      <c r="I17309" t="s">
        <v>173</v>
      </c>
      <c r="J17309" s="2">
        <v>46106</v>
      </c>
    </row>
    <row r="17310" spans="1:10">
      <c r="A17310">
        <v>17751</v>
      </c>
      <c r="B17310" t="str">
        <f>VLOOKUP(C17310,属性!A:E,2,FALSE)</f>
        <v>霸王茶姬</v>
      </c>
      <c r="C17310" t="s">
        <v>5675</v>
      </c>
      <c r="D17310" s="2">
        <f>VLOOKUP(C17310,属性!A:E,3,FALSE)</f>
        <v>46010</v>
      </c>
      <c r="E17310" s="2" t="str">
        <f>VLOOKUP(C17310,属性!A:E,4,FALSE)</f>
        <v>否</v>
      </c>
      <c r="F17310" t="s">
        <v>28163</v>
      </c>
      <c r="G17310" t="s">
        <v>28164</v>
      </c>
      <c r="H17310" s="2">
        <v>46014</v>
      </c>
      <c r="I17310" t="s">
        <v>13</v>
      </c>
      <c r="J17310" s="2">
        <v>46106</v>
      </c>
    </row>
    <row r="17311" spans="1:10">
      <c r="A17311">
        <v>17752</v>
      </c>
      <c r="B17311" t="str">
        <f>VLOOKUP(C17311,属性!A:E,2,FALSE)</f>
        <v>霸王茶姬</v>
      </c>
      <c r="C17311" t="s">
        <v>5675</v>
      </c>
      <c r="D17311" s="2">
        <f>VLOOKUP(C17311,属性!A:E,3,FALSE)</f>
        <v>46010</v>
      </c>
      <c r="E17311" s="2" t="str">
        <f>VLOOKUP(C17311,属性!A:E,4,FALSE)</f>
        <v>否</v>
      </c>
      <c r="F17311" t="s">
        <v>28163</v>
      </c>
      <c r="G17311" t="s">
        <v>28165</v>
      </c>
      <c r="H17311" s="2">
        <v>46014</v>
      </c>
      <c r="I17311" t="s">
        <v>13</v>
      </c>
      <c r="J17311" s="2">
        <v>46106</v>
      </c>
    </row>
    <row r="17312" spans="1:10">
      <c r="A17312">
        <v>17753</v>
      </c>
      <c r="B17312" t="str">
        <f>VLOOKUP(C17312,属性!A:E,2,FALSE)</f>
        <v>霸王茶姬</v>
      </c>
      <c r="C17312" t="s">
        <v>5675</v>
      </c>
      <c r="D17312" s="2">
        <f>VLOOKUP(C17312,属性!A:E,3,FALSE)</f>
        <v>46010</v>
      </c>
      <c r="E17312" s="2" t="str">
        <f>VLOOKUP(C17312,属性!A:E,4,FALSE)</f>
        <v>否</v>
      </c>
      <c r="F17312" t="s">
        <v>28166</v>
      </c>
      <c r="G17312" t="s">
        <v>28167</v>
      </c>
      <c r="H17312" s="2">
        <v>46014</v>
      </c>
      <c r="I17312" t="s">
        <v>102</v>
      </c>
      <c r="J17312" s="2">
        <v>46106</v>
      </c>
    </row>
    <row r="17313" spans="1:10">
      <c r="A17313">
        <v>17754</v>
      </c>
      <c r="B17313" t="str">
        <f>VLOOKUP(C17313,属性!A:E,2,FALSE)</f>
        <v>霸王茶姬</v>
      </c>
      <c r="C17313" t="s">
        <v>5675</v>
      </c>
      <c r="D17313" s="2">
        <f>VLOOKUP(C17313,属性!A:E,3,FALSE)</f>
        <v>46010</v>
      </c>
      <c r="E17313" s="2" t="str">
        <f>VLOOKUP(C17313,属性!A:E,4,FALSE)</f>
        <v>否</v>
      </c>
      <c r="F17313" t="s">
        <v>28168</v>
      </c>
      <c r="G17313" t="s">
        <v>28169</v>
      </c>
      <c r="H17313" s="2">
        <v>46014</v>
      </c>
      <c r="I17313" t="s">
        <v>46</v>
      </c>
      <c r="J17313" s="2">
        <v>46106</v>
      </c>
    </row>
    <row r="17314" spans="1:10">
      <c r="A17314">
        <v>17755</v>
      </c>
      <c r="B17314" t="str">
        <f>VLOOKUP(C17314,属性!A:E,2,FALSE)</f>
        <v>霸王茶姬</v>
      </c>
      <c r="C17314" t="s">
        <v>5675</v>
      </c>
      <c r="D17314" s="2">
        <f>VLOOKUP(C17314,属性!A:E,3,FALSE)</f>
        <v>46010</v>
      </c>
      <c r="E17314" s="2" t="str">
        <f>VLOOKUP(C17314,属性!A:E,4,FALSE)</f>
        <v>否</v>
      </c>
      <c r="F17314" t="s">
        <v>28170</v>
      </c>
      <c r="G17314" t="s">
        <v>28171</v>
      </c>
      <c r="H17314" s="2">
        <v>46014</v>
      </c>
      <c r="I17314" t="s">
        <v>13274</v>
      </c>
      <c r="J17314" s="2">
        <v>46106</v>
      </c>
    </row>
    <row r="17315" spans="1:10">
      <c r="A17315">
        <v>17756</v>
      </c>
      <c r="B17315" t="str">
        <f>VLOOKUP(C17315,属性!A:E,2,FALSE)</f>
        <v>霸王茶姬</v>
      </c>
      <c r="C17315" t="s">
        <v>5675</v>
      </c>
      <c r="D17315" s="2">
        <f>VLOOKUP(C17315,属性!A:E,3,FALSE)</f>
        <v>46010</v>
      </c>
      <c r="E17315" s="2" t="str">
        <f>VLOOKUP(C17315,属性!A:E,4,FALSE)</f>
        <v>否</v>
      </c>
      <c r="F17315" t="s">
        <v>28172</v>
      </c>
      <c r="G17315" t="s">
        <v>28173</v>
      </c>
      <c r="H17315" s="2">
        <v>46014</v>
      </c>
      <c r="I17315" t="s">
        <v>173</v>
      </c>
      <c r="J17315" s="2">
        <v>46106</v>
      </c>
    </row>
    <row r="17316" spans="1:10">
      <c r="A17316">
        <v>17757</v>
      </c>
      <c r="B17316" t="str">
        <f>VLOOKUP(C17316,属性!A:E,2,FALSE)</f>
        <v>霸王茶姬</v>
      </c>
      <c r="C17316" t="s">
        <v>5675</v>
      </c>
      <c r="D17316" s="2">
        <f>VLOOKUP(C17316,属性!A:E,3,FALSE)</f>
        <v>46010</v>
      </c>
      <c r="E17316" s="2" t="str">
        <f>VLOOKUP(C17316,属性!A:E,4,FALSE)</f>
        <v>否</v>
      </c>
      <c r="F17316" t="s">
        <v>27935</v>
      </c>
      <c r="G17316" t="s">
        <v>28174</v>
      </c>
      <c r="H17316" s="2">
        <v>46014</v>
      </c>
      <c r="I17316" t="s">
        <v>173</v>
      </c>
      <c r="J17316" s="2">
        <v>46106</v>
      </c>
    </row>
    <row r="17317" spans="1:10">
      <c r="A17317">
        <v>17758</v>
      </c>
      <c r="B17317" t="str">
        <f>VLOOKUP(C17317,属性!A:E,2,FALSE)</f>
        <v>霸王茶姬</v>
      </c>
      <c r="C17317" t="s">
        <v>5675</v>
      </c>
      <c r="D17317" s="2">
        <f>VLOOKUP(C17317,属性!A:E,3,FALSE)</f>
        <v>46010</v>
      </c>
      <c r="E17317" s="2" t="str">
        <f>VLOOKUP(C17317,属性!A:E,4,FALSE)</f>
        <v>否</v>
      </c>
      <c r="F17317" t="s">
        <v>28175</v>
      </c>
      <c r="G17317" t="s">
        <v>28176</v>
      </c>
      <c r="H17317" s="2">
        <v>46014</v>
      </c>
      <c r="I17317" t="s">
        <v>62</v>
      </c>
      <c r="J17317" s="2">
        <v>46106</v>
      </c>
    </row>
    <row r="17318" spans="1:10">
      <c r="A17318">
        <v>17759</v>
      </c>
      <c r="B17318" t="str">
        <f>VLOOKUP(C17318,属性!A:E,2,FALSE)</f>
        <v>霸王茶姬</v>
      </c>
      <c r="C17318" t="s">
        <v>5675</v>
      </c>
      <c r="D17318" s="2">
        <f>VLOOKUP(C17318,属性!A:E,3,FALSE)</f>
        <v>46010</v>
      </c>
      <c r="E17318" s="2" t="str">
        <f>VLOOKUP(C17318,属性!A:E,4,FALSE)</f>
        <v>否</v>
      </c>
      <c r="F17318" t="s">
        <v>28177</v>
      </c>
      <c r="G17318" t="s">
        <v>28178</v>
      </c>
      <c r="H17318" s="2">
        <v>46014</v>
      </c>
      <c r="I17318" t="s">
        <v>13</v>
      </c>
      <c r="J17318" s="2">
        <v>46106</v>
      </c>
    </row>
    <row r="17319" spans="1:10">
      <c r="A17319">
        <v>17760</v>
      </c>
      <c r="B17319" t="str">
        <f>VLOOKUP(C17319,属性!A:E,2,FALSE)</f>
        <v>霸王茶姬</v>
      </c>
      <c r="C17319" t="s">
        <v>5675</v>
      </c>
      <c r="D17319" s="2">
        <f>VLOOKUP(C17319,属性!A:E,3,FALSE)</f>
        <v>46010</v>
      </c>
      <c r="E17319" s="2" t="str">
        <f>VLOOKUP(C17319,属性!A:E,4,FALSE)</f>
        <v>否</v>
      </c>
      <c r="F17319" t="s">
        <v>28179</v>
      </c>
      <c r="G17319" t="s">
        <v>28180</v>
      </c>
      <c r="H17319" s="2">
        <v>46014</v>
      </c>
      <c r="I17319" t="s">
        <v>46</v>
      </c>
      <c r="J17319" s="2">
        <v>46106</v>
      </c>
    </row>
    <row r="17320" spans="1:10">
      <c r="A17320">
        <v>17761</v>
      </c>
      <c r="B17320" t="str">
        <f>VLOOKUP(C17320,属性!A:E,2,FALSE)</f>
        <v>霸王茶姬</v>
      </c>
      <c r="C17320" t="s">
        <v>5675</v>
      </c>
      <c r="D17320" s="2">
        <f>VLOOKUP(C17320,属性!A:E,3,FALSE)</f>
        <v>46010</v>
      </c>
      <c r="E17320" s="2" t="str">
        <f>VLOOKUP(C17320,属性!A:E,4,FALSE)</f>
        <v>否</v>
      </c>
      <c r="F17320" t="s">
        <v>28181</v>
      </c>
      <c r="G17320" t="s">
        <v>28182</v>
      </c>
      <c r="H17320" s="2">
        <v>46014</v>
      </c>
      <c r="I17320" t="s">
        <v>303</v>
      </c>
      <c r="J17320" s="2">
        <v>46106</v>
      </c>
    </row>
    <row r="17321" spans="1:10">
      <c r="A17321">
        <v>17762</v>
      </c>
      <c r="B17321" t="str">
        <f>VLOOKUP(C17321,属性!A:E,2,FALSE)</f>
        <v>霸王茶姬</v>
      </c>
      <c r="C17321" t="s">
        <v>5675</v>
      </c>
      <c r="D17321" s="2">
        <f>VLOOKUP(C17321,属性!A:E,3,FALSE)</f>
        <v>46010</v>
      </c>
      <c r="E17321" s="2" t="str">
        <f>VLOOKUP(C17321,属性!A:E,4,FALSE)</f>
        <v>否</v>
      </c>
      <c r="F17321" t="s">
        <v>28183</v>
      </c>
      <c r="G17321" t="s">
        <v>28184</v>
      </c>
      <c r="H17321" s="2">
        <v>46014</v>
      </c>
      <c r="I17321" t="s">
        <v>73</v>
      </c>
      <c r="J17321" s="2">
        <v>46106</v>
      </c>
    </row>
    <row r="17322" spans="1:10">
      <c r="A17322">
        <v>17763</v>
      </c>
      <c r="B17322" t="str">
        <f>VLOOKUP(C17322,属性!A:E,2,FALSE)</f>
        <v>霸王茶姬</v>
      </c>
      <c r="C17322" t="s">
        <v>5675</v>
      </c>
      <c r="D17322" s="2">
        <f>VLOOKUP(C17322,属性!A:E,3,FALSE)</f>
        <v>46010</v>
      </c>
      <c r="E17322" s="2" t="str">
        <f>VLOOKUP(C17322,属性!A:E,4,FALSE)</f>
        <v>否</v>
      </c>
      <c r="F17322" t="s">
        <v>17932</v>
      </c>
      <c r="G17322" t="s">
        <v>28185</v>
      </c>
      <c r="H17322" s="2">
        <v>46014</v>
      </c>
      <c r="I17322" t="s">
        <v>208</v>
      </c>
      <c r="J17322" s="2">
        <v>46106</v>
      </c>
    </row>
    <row r="17323" spans="1:10">
      <c r="A17323">
        <v>17765</v>
      </c>
      <c r="B17323" t="str">
        <f>VLOOKUP(C17323,属性!A:E,2,FALSE)</f>
        <v>霸王茶姬</v>
      </c>
      <c r="C17323" t="s">
        <v>5675</v>
      </c>
      <c r="D17323" s="2">
        <f>VLOOKUP(C17323,属性!A:E,3,FALSE)</f>
        <v>46010</v>
      </c>
      <c r="E17323" s="2" t="str">
        <f>VLOOKUP(C17323,属性!A:E,4,FALSE)</f>
        <v>否</v>
      </c>
      <c r="F17323" t="s">
        <v>28186</v>
      </c>
      <c r="G17323" t="s">
        <v>28187</v>
      </c>
      <c r="H17323" s="2">
        <v>46014</v>
      </c>
      <c r="I17323" t="s">
        <v>173</v>
      </c>
      <c r="J17323" s="2">
        <v>46106</v>
      </c>
    </row>
    <row r="17324" spans="1:10">
      <c r="A17324">
        <v>17766</v>
      </c>
      <c r="B17324" t="str">
        <f>VLOOKUP(C17324,属性!A:E,2,FALSE)</f>
        <v>霸王茶姬</v>
      </c>
      <c r="C17324" t="s">
        <v>5675</v>
      </c>
      <c r="D17324" s="2">
        <f>VLOOKUP(C17324,属性!A:E,3,FALSE)</f>
        <v>46010</v>
      </c>
      <c r="E17324" s="2" t="str">
        <f>VLOOKUP(C17324,属性!A:E,4,FALSE)</f>
        <v>否</v>
      </c>
      <c r="F17324">
        <v>-666666</v>
      </c>
      <c r="G17324" t="s">
        <v>28188</v>
      </c>
      <c r="H17324" s="2">
        <v>46014</v>
      </c>
      <c r="I17324" t="s">
        <v>23</v>
      </c>
      <c r="J17324" s="2">
        <v>46106</v>
      </c>
    </row>
    <row r="17325" spans="1:10">
      <c r="A17325">
        <v>17767</v>
      </c>
      <c r="B17325" t="str">
        <f>VLOOKUP(C17325,属性!A:E,2,FALSE)</f>
        <v>霸王茶姬</v>
      </c>
      <c r="C17325" t="s">
        <v>5675</v>
      </c>
      <c r="D17325" s="2">
        <f>VLOOKUP(C17325,属性!A:E,3,FALSE)</f>
        <v>46010</v>
      </c>
      <c r="E17325" s="2" t="str">
        <f>VLOOKUP(C17325,属性!A:E,4,FALSE)</f>
        <v>否</v>
      </c>
      <c r="F17325" t="s">
        <v>28189</v>
      </c>
      <c r="G17325" t="s">
        <v>28190</v>
      </c>
      <c r="H17325" s="2">
        <v>46014</v>
      </c>
      <c r="I17325" t="s">
        <v>38</v>
      </c>
      <c r="J17325" s="2">
        <v>46106</v>
      </c>
    </row>
    <row r="17326" spans="1:10">
      <c r="A17326">
        <v>17768</v>
      </c>
      <c r="B17326" t="str">
        <f>VLOOKUP(C17326,属性!A:E,2,FALSE)</f>
        <v>霸王茶姬</v>
      </c>
      <c r="C17326" t="s">
        <v>5675</v>
      </c>
      <c r="D17326" s="2">
        <f>VLOOKUP(C17326,属性!A:E,3,FALSE)</f>
        <v>46010</v>
      </c>
      <c r="E17326" s="2" t="str">
        <f>VLOOKUP(C17326,属性!A:E,4,FALSE)</f>
        <v>否</v>
      </c>
      <c r="F17326" t="s">
        <v>28191</v>
      </c>
      <c r="G17326" t="s">
        <v>28192</v>
      </c>
      <c r="H17326" s="2">
        <v>46014</v>
      </c>
      <c r="I17326" t="s">
        <v>62</v>
      </c>
      <c r="J17326" s="2">
        <v>46106</v>
      </c>
    </row>
    <row r="17327" spans="1:10">
      <c r="A17327">
        <v>17769</v>
      </c>
      <c r="B17327" t="str">
        <f>VLOOKUP(C17327,属性!A:E,2,FALSE)</f>
        <v>霸王茶姬</v>
      </c>
      <c r="C17327" t="s">
        <v>5675</v>
      </c>
      <c r="D17327" s="2">
        <f>VLOOKUP(C17327,属性!A:E,3,FALSE)</f>
        <v>46010</v>
      </c>
      <c r="E17327" s="2" t="str">
        <f>VLOOKUP(C17327,属性!A:E,4,FALSE)</f>
        <v>否</v>
      </c>
      <c r="F17327" t="s">
        <v>28193</v>
      </c>
      <c r="G17327" t="s">
        <v>28194</v>
      </c>
      <c r="H17327" s="2">
        <v>46014</v>
      </c>
      <c r="I17327" t="s">
        <v>173</v>
      </c>
      <c r="J17327" s="2">
        <v>46106</v>
      </c>
    </row>
    <row r="17328" spans="1:10">
      <c r="A17328">
        <v>17770</v>
      </c>
      <c r="B17328" t="str">
        <f>VLOOKUP(C17328,属性!A:E,2,FALSE)</f>
        <v>霸王茶姬</v>
      </c>
      <c r="C17328" t="s">
        <v>5675</v>
      </c>
      <c r="D17328" s="2">
        <f>VLOOKUP(C17328,属性!A:E,3,FALSE)</f>
        <v>46010</v>
      </c>
      <c r="E17328" s="2" t="str">
        <f>VLOOKUP(C17328,属性!A:E,4,FALSE)</f>
        <v>否</v>
      </c>
      <c r="F17328" t="s">
        <v>18210</v>
      </c>
      <c r="G17328" t="s">
        <v>28195</v>
      </c>
      <c r="H17328" s="2">
        <v>46014</v>
      </c>
      <c r="I17328" t="s">
        <v>31</v>
      </c>
      <c r="J17328" s="2">
        <v>46106</v>
      </c>
    </row>
    <row r="17329" spans="1:10">
      <c r="A17329">
        <v>17771</v>
      </c>
      <c r="B17329" t="str">
        <f>VLOOKUP(C17329,属性!A:E,2,FALSE)</f>
        <v>霸王茶姬</v>
      </c>
      <c r="C17329" t="s">
        <v>5675</v>
      </c>
      <c r="D17329" s="2">
        <f>VLOOKUP(C17329,属性!A:E,3,FALSE)</f>
        <v>46010</v>
      </c>
      <c r="E17329" s="2" t="str">
        <f>VLOOKUP(C17329,属性!A:E,4,FALSE)</f>
        <v>否</v>
      </c>
      <c r="F17329" t="s">
        <v>28196</v>
      </c>
      <c r="G17329" t="s">
        <v>28197</v>
      </c>
      <c r="H17329" s="2">
        <v>46014</v>
      </c>
      <c r="I17329" t="s">
        <v>229</v>
      </c>
      <c r="J17329" s="2">
        <v>46106</v>
      </c>
    </row>
    <row r="17330" spans="1:10">
      <c r="A17330">
        <v>17772</v>
      </c>
      <c r="B17330" t="str">
        <f>VLOOKUP(C17330,属性!A:E,2,FALSE)</f>
        <v>霸王茶姬</v>
      </c>
      <c r="C17330" t="s">
        <v>5675</v>
      </c>
      <c r="D17330" s="2">
        <f>VLOOKUP(C17330,属性!A:E,3,FALSE)</f>
        <v>46010</v>
      </c>
      <c r="E17330" s="2" t="str">
        <f>VLOOKUP(C17330,属性!A:E,4,FALSE)</f>
        <v>否</v>
      </c>
      <c r="F17330" t="s">
        <v>17393</v>
      </c>
      <c r="G17330" t="s">
        <v>28198</v>
      </c>
      <c r="H17330" s="2">
        <v>46014</v>
      </c>
      <c r="I17330" t="s">
        <v>46</v>
      </c>
      <c r="J17330" s="2">
        <v>46106</v>
      </c>
    </row>
    <row r="17331" spans="1:10">
      <c r="A17331">
        <v>17773</v>
      </c>
      <c r="B17331" t="str">
        <f>VLOOKUP(C17331,属性!A:E,2,FALSE)</f>
        <v>霸王茶姬</v>
      </c>
      <c r="C17331" t="s">
        <v>5675</v>
      </c>
      <c r="D17331" s="2">
        <f>VLOOKUP(C17331,属性!A:E,3,FALSE)</f>
        <v>46010</v>
      </c>
      <c r="E17331" s="2" t="str">
        <f>VLOOKUP(C17331,属性!A:E,4,FALSE)</f>
        <v>否</v>
      </c>
      <c r="F17331" t="s">
        <v>28199</v>
      </c>
      <c r="G17331" t="s">
        <v>28200</v>
      </c>
      <c r="H17331" s="2">
        <v>46014</v>
      </c>
      <c r="I17331" t="s">
        <v>99</v>
      </c>
      <c r="J17331" s="2">
        <v>46106</v>
      </c>
    </row>
    <row r="17332" spans="1:10">
      <c r="A17332">
        <v>17774</v>
      </c>
      <c r="B17332" t="str">
        <f>VLOOKUP(C17332,属性!A:E,2,FALSE)</f>
        <v>霸王茶姬</v>
      </c>
      <c r="C17332" t="s">
        <v>5675</v>
      </c>
      <c r="D17332" s="2">
        <f>VLOOKUP(C17332,属性!A:E,3,FALSE)</f>
        <v>46010</v>
      </c>
      <c r="E17332" s="2" t="str">
        <f>VLOOKUP(C17332,属性!A:E,4,FALSE)</f>
        <v>否</v>
      </c>
      <c r="F17332" t="s">
        <v>28201</v>
      </c>
      <c r="G17332" t="s">
        <v>28202</v>
      </c>
      <c r="H17332" s="2">
        <v>46014</v>
      </c>
      <c r="I17332" t="s">
        <v>320</v>
      </c>
      <c r="J17332" s="2">
        <v>46106</v>
      </c>
    </row>
    <row r="17333" spans="1:10">
      <c r="A17333">
        <v>17775</v>
      </c>
      <c r="B17333" t="str">
        <f>VLOOKUP(C17333,属性!A:E,2,FALSE)</f>
        <v>霸王茶姬</v>
      </c>
      <c r="C17333" t="s">
        <v>5675</v>
      </c>
      <c r="D17333" s="2">
        <f>VLOOKUP(C17333,属性!A:E,3,FALSE)</f>
        <v>46010</v>
      </c>
      <c r="E17333" s="2" t="str">
        <f>VLOOKUP(C17333,属性!A:E,4,FALSE)</f>
        <v>否</v>
      </c>
      <c r="F17333" t="s">
        <v>28203</v>
      </c>
      <c r="G17333" t="s">
        <v>28204</v>
      </c>
      <c r="H17333" s="2">
        <v>46014</v>
      </c>
      <c r="I17333" t="s">
        <v>46</v>
      </c>
      <c r="J17333" s="2">
        <v>46106</v>
      </c>
    </row>
    <row r="17334" spans="1:10">
      <c r="A17334">
        <v>17776</v>
      </c>
      <c r="B17334" t="str">
        <f>VLOOKUP(C17334,属性!A:E,2,FALSE)</f>
        <v>霸王茶姬</v>
      </c>
      <c r="C17334" t="s">
        <v>5675</v>
      </c>
      <c r="D17334" s="2">
        <f>VLOOKUP(C17334,属性!A:E,3,FALSE)</f>
        <v>46010</v>
      </c>
      <c r="E17334" s="2" t="str">
        <f>VLOOKUP(C17334,属性!A:E,4,FALSE)</f>
        <v>否</v>
      </c>
      <c r="F17334" t="s">
        <v>28205</v>
      </c>
      <c r="G17334" t="s">
        <v>28206</v>
      </c>
      <c r="H17334" s="2">
        <v>46014</v>
      </c>
      <c r="I17334" t="s">
        <v>929</v>
      </c>
      <c r="J17334" s="2">
        <v>46106</v>
      </c>
    </row>
    <row r="17335" spans="1:10">
      <c r="A17335">
        <v>17777</v>
      </c>
      <c r="B17335" t="str">
        <f>VLOOKUP(C17335,属性!A:E,2,FALSE)</f>
        <v>霸王茶姬</v>
      </c>
      <c r="C17335" t="s">
        <v>5675</v>
      </c>
      <c r="D17335" s="2">
        <f>VLOOKUP(C17335,属性!A:E,3,FALSE)</f>
        <v>46010</v>
      </c>
      <c r="E17335" s="2" t="str">
        <f>VLOOKUP(C17335,属性!A:E,4,FALSE)</f>
        <v>否</v>
      </c>
      <c r="F17335" t="s">
        <v>28207</v>
      </c>
      <c r="G17335" t="s">
        <v>28208</v>
      </c>
      <c r="H17335" s="2">
        <v>46014</v>
      </c>
      <c r="I17335" t="s">
        <v>94</v>
      </c>
      <c r="J17335" s="2">
        <v>46106</v>
      </c>
    </row>
    <row r="17336" spans="1:10">
      <c r="A17336">
        <v>17778</v>
      </c>
      <c r="B17336" t="str">
        <f>VLOOKUP(C17336,属性!A:E,2,FALSE)</f>
        <v>霸王茶姬</v>
      </c>
      <c r="C17336" t="s">
        <v>5675</v>
      </c>
      <c r="D17336" s="2">
        <f>VLOOKUP(C17336,属性!A:E,3,FALSE)</f>
        <v>46010</v>
      </c>
      <c r="E17336" s="2" t="str">
        <f>VLOOKUP(C17336,属性!A:E,4,FALSE)</f>
        <v>否</v>
      </c>
      <c r="F17336" t="s">
        <v>28209</v>
      </c>
      <c r="G17336" t="s">
        <v>28210</v>
      </c>
      <c r="H17336" s="2">
        <v>46014</v>
      </c>
      <c r="I17336" t="s">
        <v>13</v>
      </c>
      <c r="J17336" s="2">
        <v>46106</v>
      </c>
    </row>
    <row r="17337" spans="1:10">
      <c r="A17337">
        <v>17779</v>
      </c>
      <c r="B17337" t="str">
        <f>VLOOKUP(C17337,属性!A:E,2,FALSE)</f>
        <v>霸王茶姬</v>
      </c>
      <c r="C17337" t="s">
        <v>5675</v>
      </c>
      <c r="D17337" s="2">
        <f>VLOOKUP(C17337,属性!A:E,3,FALSE)</f>
        <v>46010</v>
      </c>
      <c r="E17337" s="2" t="str">
        <f>VLOOKUP(C17337,属性!A:E,4,FALSE)</f>
        <v>否</v>
      </c>
      <c r="F17337" t="s">
        <v>28211</v>
      </c>
      <c r="G17337" t="s">
        <v>28212</v>
      </c>
      <c r="H17337" s="2">
        <v>46014</v>
      </c>
      <c r="I17337" t="s">
        <v>303</v>
      </c>
      <c r="J17337" s="2">
        <v>46106</v>
      </c>
    </row>
    <row r="17338" spans="1:10">
      <c r="A17338">
        <v>17780</v>
      </c>
      <c r="B17338" t="str">
        <f>VLOOKUP(C17338,属性!A:E,2,FALSE)</f>
        <v>霸王茶姬</v>
      </c>
      <c r="C17338" t="s">
        <v>5675</v>
      </c>
      <c r="D17338" s="2">
        <f>VLOOKUP(C17338,属性!A:E,3,FALSE)</f>
        <v>46010</v>
      </c>
      <c r="E17338" s="2" t="str">
        <f>VLOOKUP(C17338,属性!A:E,4,FALSE)</f>
        <v>否</v>
      </c>
      <c r="F17338" t="s">
        <v>28213</v>
      </c>
      <c r="G17338" t="s">
        <v>28214</v>
      </c>
      <c r="H17338" s="2">
        <v>46014</v>
      </c>
      <c r="I17338" t="s">
        <v>13</v>
      </c>
      <c r="J17338" s="2">
        <v>46106</v>
      </c>
    </row>
    <row r="17339" spans="1:10">
      <c r="A17339">
        <v>17781</v>
      </c>
      <c r="B17339" t="str">
        <f>VLOOKUP(C17339,属性!A:E,2,FALSE)</f>
        <v>霸王茶姬</v>
      </c>
      <c r="C17339" t="s">
        <v>5675</v>
      </c>
      <c r="D17339" s="2">
        <f>VLOOKUP(C17339,属性!A:E,3,FALSE)</f>
        <v>46010</v>
      </c>
      <c r="E17339" s="2" t="str">
        <f>VLOOKUP(C17339,属性!A:E,4,FALSE)</f>
        <v>否</v>
      </c>
      <c r="F17339" t="s">
        <v>28215</v>
      </c>
      <c r="G17339" t="s">
        <v>28216</v>
      </c>
      <c r="H17339" s="2">
        <v>46014</v>
      </c>
      <c r="I17339" t="s">
        <v>117</v>
      </c>
      <c r="J17339" s="2">
        <v>46106</v>
      </c>
    </row>
    <row r="17340" spans="1:10">
      <c r="A17340">
        <v>17782</v>
      </c>
      <c r="B17340" t="str">
        <f>VLOOKUP(C17340,属性!A:E,2,FALSE)</f>
        <v>霸王茶姬</v>
      </c>
      <c r="C17340" t="s">
        <v>5675</v>
      </c>
      <c r="D17340" s="2">
        <f>VLOOKUP(C17340,属性!A:E,3,FALSE)</f>
        <v>46010</v>
      </c>
      <c r="E17340" s="2" t="str">
        <f>VLOOKUP(C17340,属性!A:E,4,FALSE)</f>
        <v>否</v>
      </c>
      <c r="F17340" t="s">
        <v>28217</v>
      </c>
      <c r="G17340" t="s">
        <v>28218</v>
      </c>
      <c r="H17340" s="2">
        <v>46014</v>
      </c>
      <c r="I17340" t="s">
        <v>208</v>
      </c>
      <c r="J17340" s="2">
        <v>46106</v>
      </c>
    </row>
    <row r="17341" spans="1:10">
      <c r="A17341">
        <v>17783</v>
      </c>
      <c r="B17341" t="str">
        <f>VLOOKUP(C17341,属性!A:E,2,FALSE)</f>
        <v>霸王茶姬</v>
      </c>
      <c r="C17341" t="s">
        <v>5675</v>
      </c>
      <c r="D17341" s="2">
        <f>VLOOKUP(C17341,属性!A:E,3,FALSE)</f>
        <v>46010</v>
      </c>
      <c r="E17341" s="2" t="str">
        <f>VLOOKUP(C17341,属性!A:E,4,FALSE)</f>
        <v>否</v>
      </c>
      <c r="F17341" t="s">
        <v>28219</v>
      </c>
      <c r="G17341" t="s">
        <v>28220</v>
      </c>
      <c r="H17341" s="2">
        <v>46014</v>
      </c>
      <c r="I17341" t="s">
        <v>65</v>
      </c>
      <c r="J17341" s="2">
        <v>46106</v>
      </c>
    </row>
    <row r="17342" spans="1:10">
      <c r="A17342">
        <v>17784</v>
      </c>
      <c r="B17342" t="str">
        <f>VLOOKUP(C17342,属性!A:E,2,FALSE)</f>
        <v>霸王茶姬</v>
      </c>
      <c r="C17342" t="s">
        <v>5675</v>
      </c>
      <c r="D17342" s="2">
        <f>VLOOKUP(C17342,属性!A:E,3,FALSE)</f>
        <v>46010</v>
      </c>
      <c r="E17342" s="2" t="str">
        <f>VLOOKUP(C17342,属性!A:E,4,FALSE)</f>
        <v>否</v>
      </c>
      <c r="F17342" t="s">
        <v>28221</v>
      </c>
      <c r="G17342" t="s">
        <v>28222</v>
      </c>
      <c r="H17342" s="2">
        <v>46014</v>
      </c>
      <c r="I17342" t="s">
        <v>173</v>
      </c>
      <c r="J17342" s="2">
        <v>46106</v>
      </c>
    </row>
    <row r="17343" spans="1:10">
      <c r="A17343">
        <v>17785</v>
      </c>
      <c r="B17343" t="str">
        <f>VLOOKUP(C17343,属性!A:E,2,FALSE)</f>
        <v>霸王茶姬</v>
      </c>
      <c r="C17343" t="s">
        <v>5675</v>
      </c>
      <c r="D17343" s="2">
        <f>VLOOKUP(C17343,属性!A:E,3,FALSE)</f>
        <v>46010</v>
      </c>
      <c r="E17343" s="2" t="str">
        <f>VLOOKUP(C17343,属性!A:E,4,FALSE)</f>
        <v>否</v>
      </c>
      <c r="F17343" t="s">
        <v>28223</v>
      </c>
      <c r="G17343" t="s">
        <v>28224</v>
      </c>
      <c r="H17343" s="2">
        <v>46014</v>
      </c>
      <c r="I17343" t="s">
        <v>117</v>
      </c>
      <c r="J17343" s="2">
        <v>46106</v>
      </c>
    </row>
    <row r="17344" spans="1:10">
      <c r="A17344">
        <v>17786</v>
      </c>
      <c r="B17344" t="str">
        <f>VLOOKUP(C17344,属性!A:E,2,FALSE)</f>
        <v>霸王茶姬</v>
      </c>
      <c r="C17344" t="s">
        <v>5675</v>
      </c>
      <c r="D17344" s="2">
        <f>VLOOKUP(C17344,属性!A:E,3,FALSE)</f>
        <v>46010</v>
      </c>
      <c r="E17344" s="2" t="str">
        <f>VLOOKUP(C17344,属性!A:E,4,FALSE)</f>
        <v>否</v>
      </c>
      <c r="F17344" t="s">
        <v>28225</v>
      </c>
      <c r="G17344" t="s">
        <v>28226</v>
      </c>
      <c r="H17344" s="2">
        <v>46014</v>
      </c>
      <c r="I17344" t="s">
        <v>13</v>
      </c>
      <c r="J17344" s="2">
        <v>46106</v>
      </c>
    </row>
    <row r="17345" spans="1:10">
      <c r="A17345">
        <v>17787</v>
      </c>
      <c r="B17345" t="str">
        <f>VLOOKUP(C17345,属性!A:E,2,FALSE)</f>
        <v>霸王茶姬</v>
      </c>
      <c r="C17345" t="s">
        <v>5675</v>
      </c>
      <c r="D17345" s="2">
        <f>VLOOKUP(C17345,属性!A:E,3,FALSE)</f>
        <v>46010</v>
      </c>
      <c r="E17345" s="2" t="str">
        <f>VLOOKUP(C17345,属性!A:E,4,FALSE)</f>
        <v>否</v>
      </c>
      <c r="F17345" t="s">
        <v>28227</v>
      </c>
      <c r="G17345" t="s">
        <v>28228</v>
      </c>
      <c r="H17345" s="2">
        <v>46014</v>
      </c>
      <c r="I17345" t="s">
        <v>73</v>
      </c>
      <c r="J17345" s="2">
        <v>46106</v>
      </c>
    </row>
    <row r="17346" spans="1:10">
      <c r="A17346">
        <v>17788</v>
      </c>
      <c r="B17346" t="str">
        <f>VLOOKUP(C17346,属性!A:E,2,FALSE)</f>
        <v>霸王茶姬</v>
      </c>
      <c r="C17346" t="s">
        <v>5675</v>
      </c>
      <c r="D17346" s="2">
        <f>VLOOKUP(C17346,属性!A:E,3,FALSE)</f>
        <v>46010</v>
      </c>
      <c r="E17346" s="2" t="str">
        <f>VLOOKUP(C17346,属性!A:E,4,FALSE)</f>
        <v>否</v>
      </c>
      <c r="F17346" t="s">
        <v>28229</v>
      </c>
      <c r="G17346" t="s">
        <v>28230</v>
      </c>
      <c r="H17346" s="2">
        <v>46014</v>
      </c>
      <c r="I17346" t="s">
        <v>16</v>
      </c>
      <c r="J17346" s="2">
        <v>46106</v>
      </c>
    </row>
    <row r="17347" spans="1:10">
      <c r="A17347">
        <v>17789</v>
      </c>
      <c r="B17347" t="str">
        <f>VLOOKUP(C17347,属性!A:E,2,FALSE)</f>
        <v>霸王茶姬</v>
      </c>
      <c r="C17347" t="s">
        <v>5675</v>
      </c>
      <c r="D17347" s="2">
        <f>VLOOKUP(C17347,属性!A:E,3,FALSE)</f>
        <v>46010</v>
      </c>
      <c r="E17347" s="2" t="str">
        <f>VLOOKUP(C17347,属性!A:E,4,FALSE)</f>
        <v>否</v>
      </c>
      <c r="F17347" t="s">
        <v>24819</v>
      </c>
      <c r="G17347" t="s">
        <v>28231</v>
      </c>
      <c r="H17347" s="2">
        <v>46014</v>
      </c>
      <c r="I17347" t="s">
        <v>26</v>
      </c>
      <c r="J17347" s="2">
        <v>46106</v>
      </c>
    </row>
    <row r="17348" spans="1:10">
      <c r="A17348">
        <v>17790</v>
      </c>
      <c r="B17348" t="str">
        <f>VLOOKUP(C17348,属性!A:E,2,FALSE)</f>
        <v>霸王茶姬</v>
      </c>
      <c r="C17348" t="s">
        <v>5675</v>
      </c>
      <c r="D17348" s="2">
        <f>VLOOKUP(C17348,属性!A:E,3,FALSE)</f>
        <v>46010</v>
      </c>
      <c r="E17348" s="2" t="str">
        <f>VLOOKUP(C17348,属性!A:E,4,FALSE)</f>
        <v>否</v>
      </c>
      <c r="F17348" t="s">
        <v>28232</v>
      </c>
      <c r="G17348" t="s">
        <v>28233</v>
      </c>
      <c r="H17348" s="2">
        <v>46014</v>
      </c>
      <c r="I17348" t="s">
        <v>65</v>
      </c>
      <c r="J17348" s="2">
        <v>46106</v>
      </c>
    </row>
    <row r="17349" spans="1:10">
      <c r="A17349">
        <v>17791</v>
      </c>
      <c r="B17349" t="str">
        <f>VLOOKUP(C17349,属性!A:E,2,FALSE)</f>
        <v>霸王茶姬</v>
      </c>
      <c r="C17349" t="s">
        <v>5675</v>
      </c>
      <c r="D17349" s="2">
        <f>VLOOKUP(C17349,属性!A:E,3,FALSE)</f>
        <v>46010</v>
      </c>
      <c r="E17349" s="2" t="str">
        <f>VLOOKUP(C17349,属性!A:E,4,FALSE)</f>
        <v>否</v>
      </c>
      <c r="F17349" t="s">
        <v>28234</v>
      </c>
      <c r="G17349" t="s">
        <v>28235</v>
      </c>
      <c r="H17349" s="2">
        <v>46014</v>
      </c>
      <c r="I17349" t="s">
        <v>13</v>
      </c>
      <c r="J17349" s="2">
        <v>46106</v>
      </c>
    </row>
    <row r="17350" spans="1:10">
      <c r="A17350">
        <v>17792</v>
      </c>
      <c r="B17350" t="str">
        <f>VLOOKUP(C17350,属性!A:E,2,FALSE)</f>
        <v>霸王茶姬</v>
      </c>
      <c r="C17350" t="s">
        <v>5675</v>
      </c>
      <c r="D17350" s="2">
        <f>VLOOKUP(C17350,属性!A:E,3,FALSE)</f>
        <v>46010</v>
      </c>
      <c r="E17350" s="2" t="str">
        <f>VLOOKUP(C17350,属性!A:E,4,FALSE)</f>
        <v>否</v>
      </c>
      <c r="F17350" t="s">
        <v>28236</v>
      </c>
      <c r="G17350" t="s">
        <v>28237</v>
      </c>
      <c r="H17350" s="2">
        <v>46014</v>
      </c>
      <c r="I17350" t="s">
        <v>46</v>
      </c>
      <c r="J17350" s="2">
        <v>46106</v>
      </c>
    </row>
    <row r="17351" spans="1:10">
      <c r="A17351">
        <v>17793</v>
      </c>
      <c r="B17351" t="str">
        <f>VLOOKUP(C17351,属性!A:E,2,FALSE)</f>
        <v>霸王茶姬</v>
      </c>
      <c r="C17351" t="s">
        <v>5675</v>
      </c>
      <c r="D17351" s="2">
        <f>VLOOKUP(C17351,属性!A:E,3,FALSE)</f>
        <v>46010</v>
      </c>
      <c r="E17351" s="2" t="str">
        <f>VLOOKUP(C17351,属性!A:E,4,FALSE)</f>
        <v>否</v>
      </c>
      <c r="F17351" t="s">
        <v>28238</v>
      </c>
      <c r="G17351" t="s">
        <v>28239</v>
      </c>
      <c r="H17351" s="2">
        <v>46014</v>
      </c>
      <c r="I17351" t="s">
        <v>208</v>
      </c>
      <c r="J17351" s="2">
        <v>46106</v>
      </c>
    </row>
    <row r="17352" spans="1:10">
      <c r="A17352">
        <v>17794</v>
      </c>
      <c r="B17352" t="str">
        <f>VLOOKUP(C17352,属性!A:E,2,FALSE)</f>
        <v>霸王茶姬</v>
      </c>
      <c r="C17352" t="s">
        <v>5675</v>
      </c>
      <c r="D17352" s="2">
        <f>VLOOKUP(C17352,属性!A:E,3,FALSE)</f>
        <v>46010</v>
      </c>
      <c r="E17352" s="2" t="str">
        <f>VLOOKUP(C17352,属性!A:E,4,FALSE)</f>
        <v>否</v>
      </c>
      <c r="F17352" t="s">
        <v>28240</v>
      </c>
      <c r="G17352" t="s">
        <v>80</v>
      </c>
      <c r="H17352" s="2">
        <v>46014</v>
      </c>
      <c r="I17352" t="s">
        <v>13</v>
      </c>
      <c r="J17352" s="2">
        <v>46106</v>
      </c>
    </row>
    <row r="17353" spans="1:10">
      <c r="A17353">
        <v>17795</v>
      </c>
      <c r="B17353" t="str">
        <f>VLOOKUP(C17353,属性!A:E,2,FALSE)</f>
        <v>霸王茶姬</v>
      </c>
      <c r="C17353" t="s">
        <v>5675</v>
      </c>
      <c r="D17353" s="2">
        <f>VLOOKUP(C17353,属性!A:E,3,FALSE)</f>
        <v>46010</v>
      </c>
      <c r="E17353" s="2" t="str">
        <f>VLOOKUP(C17353,属性!A:E,4,FALSE)</f>
        <v>否</v>
      </c>
      <c r="F17353" t="s">
        <v>28241</v>
      </c>
      <c r="G17353" t="s">
        <v>28242</v>
      </c>
      <c r="H17353" s="2">
        <v>46014</v>
      </c>
      <c r="I17353" t="s">
        <v>38</v>
      </c>
      <c r="J17353" s="2">
        <v>46106</v>
      </c>
    </row>
    <row r="17354" spans="1:10">
      <c r="A17354">
        <v>17796</v>
      </c>
      <c r="B17354" t="str">
        <f>VLOOKUP(C17354,属性!A:E,2,FALSE)</f>
        <v>霸王茶姬</v>
      </c>
      <c r="C17354" t="s">
        <v>5675</v>
      </c>
      <c r="D17354" s="2">
        <f>VLOOKUP(C17354,属性!A:E,3,FALSE)</f>
        <v>46010</v>
      </c>
      <c r="E17354" s="2" t="str">
        <f>VLOOKUP(C17354,属性!A:E,4,FALSE)</f>
        <v>否</v>
      </c>
      <c r="F17354" t="s">
        <v>28243</v>
      </c>
      <c r="G17354" t="s">
        <v>28244</v>
      </c>
      <c r="H17354" s="2">
        <v>46014</v>
      </c>
      <c r="I17354" t="s">
        <v>173</v>
      </c>
      <c r="J17354" s="2">
        <v>46106</v>
      </c>
    </row>
    <row r="17355" spans="1:10">
      <c r="A17355">
        <v>17797</v>
      </c>
      <c r="B17355" t="str">
        <f>VLOOKUP(C17355,属性!A:E,2,FALSE)</f>
        <v>霸王茶姬</v>
      </c>
      <c r="C17355" t="s">
        <v>5675</v>
      </c>
      <c r="D17355" s="2">
        <f>VLOOKUP(C17355,属性!A:E,3,FALSE)</f>
        <v>46010</v>
      </c>
      <c r="E17355" s="2" t="str">
        <f>VLOOKUP(C17355,属性!A:E,4,FALSE)</f>
        <v>否</v>
      </c>
      <c r="F17355" t="s">
        <v>22940</v>
      </c>
      <c r="G17355" t="s">
        <v>28245</v>
      </c>
      <c r="H17355" s="2">
        <v>46014</v>
      </c>
      <c r="I17355" t="s">
        <v>31</v>
      </c>
      <c r="J17355" s="2">
        <v>46106</v>
      </c>
    </row>
    <row r="17356" spans="1:10">
      <c r="A17356">
        <v>17798</v>
      </c>
      <c r="B17356" t="str">
        <f>VLOOKUP(C17356,属性!A:E,2,FALSE)</f>
        <v>霸王茶姬</v>
      </c>
      <c r="C17356" t="s">
        <v>5675</v>
      </c>
      <c r="D17356" s="2">
        <f>VLOOKUP(C17356,属性!A:E,3,FALSE)</f>
        <v>46010</v>
      </c>
      <c r="E17356" s="2" t="str">
        <f>VLOOKUP(C17356,属性!A:E,4,FALSE)</f>
        <v>否</v>
      </c>
      <c r="F17356" t="s">
        <v>28246</v>
      </c>
      <c r="G17356" t="s">
        <v>28247</v>
      </c>
      <c r="H17356" s="2">
        <v>46014</v>
      </c>
      <c r="I17356" t="s">
        <v>65</v>
      </c>
      <c r="J17356" s="2">
        <v>46106</v>
      </c>
    </row>
    <row r="17357" spans="1:10">
      <c r="A17357">
        <v>17799</v>
      </c>
      <c r="B17357" t="str">
        <f>VLOOKUP(C17357,属性!A:E,2,FALSE)</f>
        <v>霸王茶姬</v>
      </c>
      <c r="C17357" t="s">
        <v>5675</v>
      </c>
      <c r="D17357" s="2">
        <f>VLOOKUP(C17357,属性!A:E,3,FALSE)</f>
        <v>46010</v>
      </c>
      <c r="E17357" s="2" t="str">
        <f>VLOOKUP(C17357,属性!A:E,4,FALSE)</f>
        <v>否</v>
      </c>
      <c r="F17357" t="s">
        <v>28248</v>
      </c>
      <c r="G17357" t="s">
        <v>28249</v>
      </c>
      <c r="H17357" s="2">
        <v>46014</v>
      </c>
      <c r="I17357" t="s">
        <v>173</v>
      </c>
      <c r="J17357" s="2">
        <v>46106</v>
      </c>
    </row>
    <row r="17358" spans="1:10">
      <c r="A17358">
        <v>17800</v>
      </c>
      <c r="B17358" t="str">
        <f>VLOOKUP(C17358,属性!A:E,2,FALSE)</f>
        <v>霸王茶姬</v>
      </c>
      <c r="C17358" t="s">
        <v>5675</v>
      </c>
      <c r="D17358" s="2">
        <f>VLOOKUP(C17358,属性!A:E,3,FALSE)</f>
        <v>46010</v>
      </c>
      <c r="E17358" s="2" t="str">
        <f>VLOOKUP(C17358,属性!A:E,4,FALSE)</f>
        <v>否</v>
      </c>
      <c r="F17358" t="s">
        <v>6384</v>
      </c>
      <c r="G17358" t="s">
        <v>28250</v>
      </c>
      <c r="H17358" s="2">
        <v>46014</v>
      </c>
      <c r="I17358" t="s">
        <v>38</v>
      </c>
      <c r="J17358" s="2">
        <v>46106</v>
      </c>
    </row>
    <row r="17359" spans="1:10">
      <c r="A17359">
        <v>17801</v>
      </c>
      <c r="B17359" t="str">
        <f>VLOOKUP(C17359,属性!A:E,2,FALSE)</f>
        <v>霸王茶姬</v>
      </c>
      <c r="C17359" t="s">
        <v>5675</v>
      </c>
      <c r="D17359" s="2">
        <f>VLOOKUP(C17359,属性!A:E,3,FALSE)</f>
        <v>46010</v>
      </c>
      <c r="E17359" s="2" t="str">
        <f>VLOOKUP(C17359,属性!A:E,4,FALSE)</f>
        <v>否</v>
      </c>
      <c r="F17359" t="s">
        <v>28251</v>
      </c>
      <c r="G17359" t="s">
        <v>28252</v>
      </c>
      <c r="H17359" s="2">
        <v>46013</v>
      </c>
      <c r="I17359" t="s">
        <v>23</v>
      </c>
      <c r="J17359" s="2">
        <v>46106</v>
      </c>
    </row>
    <row r="17360" spans="1:10">
      <c r="A17360">
        <v>17802</v>
      </c>
      <c r="B17360" t="str">
        <f>VLOOKUP(C17360,属性!A:E,2,FALSE)</f>
        <v>霸王茶姬</v>
      </c>
      <c r="C17360" t="s">
        <v>5675</v>
      </c>
      <c r="D17360" s="2">
        <f>VLOOKUP(C17360,属性!A:E,3,FALSE)</f>
        <v>46010</v>
      </c>
      <c r="E17360" s="2" t="str">
        <f>VLOOKUP(C17360,属性!A:E,4,FALSE)</f>
        <v>否</v>
      </c>
      <c r="F17360" t="s">
        <v>28253</v>
      </c>
      <c r="G17360" t="s">
        <v>28254</v>
      </c>
      <c r="H17360" s="2">
        <v>46013</v>
      </c>
      <c r="I17360" t="s">
        <v>173</v>
      </c>
      <c r="J17360" s="2">
        <v>46106</v>
      </c>
    </row>
    <row r="17361" spans="1:10">
      <c r="A17361">
        <v>17803</v>
      </c>
      <c r="B17361" t="str">
        <f>VLOOKUP(C17361,属性!A:E,2,FALSE)</f>
        <v>霸王茶姬</v>
      </c>
      <c r="C17361" t="s">
        <v>5675</v>
      </c>
      <c r="D17361" s="2">
        <f>VLOOKUP(C17361,属性!A:E,3,FALSE)</f>
        <v>46010</v>
      </c>
      <c r="E17361" s="2" t="str">
        <f>VLOOKUP(C17361,属性!A:E,4,FALSE)</f>
        <v>否</v>
      </c>
      <c r="F17361" t="s">
        <v>28255</v>
      </c>
      <c r="G17361" t="s">
        <v>3055</v>
      </c>
      <c r="H17361" s="2">
        <v>46013</v>
      </c>
      <c r="I17361" t="s">
        <v>13</v>
      </c>
      <c r="J17361" s="2">
        <v>46106</v>
      </c>
    </row>
    <row r="17362" spans="1:10">
      <c r="A17362">
        <v>17804</v>
      </c>
      <c r="B17362" t="str">
        <f>VLOOKUP(C17362,属性!A:E,2,FALSE)</f>
        <v>霸王茶姬</v>
      </c>
      <c r="C17362" t="s">
        <v>5675</v>
      </c>
      <c r="D17362" s="2">
        <f>VLOOKUP(C17362,属性!A:E,3,FALSE)</f>
        <v>46010</v>
      </c>
      <c r="E17362" s="2" t="str">
        <f>VLOOKUP(C17362,属性!A:E,4,FALSE)</f>
        <v>否</v>
      </c>
      <c r="F17362" t="s">
        <v>28256</v>
      </c>
      <c r="G17362" t="s">
        <v>28257</v>
      </c>
      <c r="H17362" s="2">
        <v>46013</v>
      </c>
      <c r="I17362" t="s">
        <v>320</v>
      </c>
      <c r="J17362" s="2">
        <v>46106</v>
      </c>
    </row>
    <row r="17363" spans="1:10">
      <c r="A17363">
        <v>17805</v>
      </c>
      <c r="B17363" t="str">
        <f>VLOOKUP(C17363,属性!A:E,2,FALSE)</f>
        <v>霸王茶姬</v>
      </c>
      <c r="C17363" t="s">
        <v>5675</v>
      </c>
      <c r="D17363" s="2">
        <f>VLOOKUP(C17363,属性!A:E,3,FALSE)</f>
        <v>46010</v>
      </c>
      <c r="E17363" s="2" t="str">
        <f>VLOOKUP(C17363,属性!A:E,4,FALSE)</f>
        <v>否</v>
      </c>
      <c r="F17363" t="s">
        <v>28258</v>
      </c>
      <c r="G17363" t="s">
        <v>28259</v>
      </c>
      <c r="H17363" s="2">
        <v>46013</v>
      </c>
      <c r="I17363" t="s">
        <v>99</v>
      </c>
      <c r="J17363" s="2">
        <v>46106</v>
      </c>
    </row>
    <row r="17364" spans="1:10">
      <c r="A17364">
        <v>17806</v>
      </c>
      <c r="B17364" t="str">
        <f>VLOOKUP(C17364,属性!A:E,2,FALSE)</f>
        <v>霸王茶姬</v>
      </c>
      <c r="C17364" t="s">
        <v>5675</v>
      </c>
      <c r="D17364" s="2">
        <f>VLOOKUP(C17364,属性!A:E,3,FALSE)</f>
        <v>46010</v>
      </c>
      <c r="E17364" s="2" t="str">
        <f>VLOOKUP(C17364,属性!A:E,4,FALSE)</f>
        <v>否</v>
      </c>
      <c r="F17364" t="s">
        <v>28260</v>
      </c>
      <c r="G17364" t="s">
        <v>28261</v>
      </c>
      <c r="H17364" s="2">
        <v>46013</v>
      </c>
      <c r="I17364" t="s">
        <v>38</v>
      </c>
      <c r="J17364" s="2">
        <v>46106</v>
      </c>
    </row>
    <row r="17365" spans="1:10">
      <c r="A17365">
        <v>17807</v>
      </c>
      <c r="B17365" t="str">
        <f>VLOOKUP(C17365,属性!A:E,2,FALSE)</f>
        <v>霸王茶姬</v>
      </c>
      <c r="C17365" t="s">
        <v>5675</v>
      </c>
      <c r="D17365" s="2">
        <f>VLOOKUP(C17365,属性!A:E,3,FALSE)</f>
        <v>46010</v>
      </c>
      <c r="E17365" s="2" t="str">
        <f>VLOOKUP(C17365,属性!A:E,4,FALSE)</f>
        <v>否</v>
      </c>
      <c r="F17365" t="s">
        <v>28262</v>
      </c>
      <c r="G17365" t="s">
        <v>28263</v>
      </c>
      <c r="H17365" s="2">
        <v>46013</v>
      </c>
      <c r="I17365" t="s">
        <v>31</v>
      </c>
      <c r="J17365" s="2">
        <v>46106</v>
      </c>
    </row>
    <row r="17366" spans="1:10">
      <c r="A17366">
        <v>17808</v>
      </c>
      <c r="B17366" t="str">
        <f>VLOOKUP(C17366,属性!A:E,2,FALSE)</f>
        <v>霸王茶姬</v>
      </c>
      <c r="C17366" t="s">
        <v>5675</v>
      </c>
      <c r="D17366" s="2">
        <f>VLOOKUP(C17366,属性!A:E,3,FALSE)</f>
        <v>46010</v>
      </c>
      <c r="E17366" s="2" t="str">
        <f>VLOOKUP(C17366,属性!A:E,4,FALSE)</f>
        <v>否</v>
      </c>
      <c r="F17366" t="s">
        <v>28264</v>
      </c>
      <c r="G17366" t="s">
        <v>1050</v>
      </c>
      <c r="H17366" s="2">
        <v>46013</v>
      </c>
      <c r="I17366" t="s">
        <v>13</v>
      </c>
      <c r="J17366" s="2">
        <v>46106</v>
      </c>
    </row>
    <row r="17367" spans="1:10">
      <c r="A17367">
        <v>17809</v>
      </c>
      <c r="B17367" t="str">
        <f>VLOOKUP(C17367,属性!A:E,2,FALSE)</f>
        <v>霸王茶姬</v>
      </c>
      <c r="C17367" t="s">
        <v>5675</v>
      </c>
      <c r="D17367" s="2">
        <f>VLOOKUP(C17367,属性!A:E,3,FALSE)</f>
        <v>46010</v>
      </c>
      <c r="E17367" s="2" t="str">
        <f>VLOOKUP(C17367,属性!A:E,4,FALSE)</f>
        <v>否</v>
      </c>
      <c r="F17367" t="s">
        <v>28265</v>
      </c>
      <c r="G17367" t="s">
        <v>28266</v>
      </c>
      <c r="H17367" s="2">
        <v>46013</v>
      </c>
      <c r="I17367" t="s">
        <v>62</v>
      </c>
      <c r="J17367" s="2">
        <v>46106</v>
      </c>
    </row>
    <row r="17368" spans="1:10">
      <c r="A17368">
        <v>17810</v>
      </c>
      <c r="B17368" t="str">
        <f>VLOOKUP(C17368,属性!A:E,2,FALSE)</f>
        <v>霸王茶姬</v>
      </c>
      <c r="C17368" t="s">
        <v>5675</v>
      </c>
      <c r="D17368" s="2">
        <f>VLOOKUP(C17368,属性!A:E,3,FALSE)</f>
        <v>46010</v>
      </c>
      <c r="E17368" s="2" t="str">
        <f>VLOOKUP(C17368,属性!A:E,4,FALSE)</f>
        <v>否</v>
      </c>
      <c r="F17368" t="s">
        <v>28267</v>
      </c>
      <c r="G17368" t="s">
        <v>28268</v>
      </c>
      <c r="H17368" s="2">
        <v>46013</v>
      </c>
      <c r="I17368" t="s">
        <v>41</v>
      </c>
      <c r="J17368" s="2">
        <v>46106</v>
      </c>
    </row>
    <row r="17369" spans="1:10">
      <c r="A17369">
        <v>17811</v>
      </c>
      <c r="B17369" t="str">
        <f>VLOOKUP(C17369,属性!A:E,2,FALSE)</f>
        <v>霸王茶姬</v>
      </c>
      <c r="C17369" t="s">
        <v>5675</v>
      </c>
      <c r="D17369" s="2">
        <f>VLOOKUP(C17369,属性!A:E,3,FALSE)</f>
        <v>46010</v>
      </c>
      <c r="E17369" s="2" t="str">
        <f>VLOOKUP(C17369,属性!A:E,4,FALSE)</f>
        <v>否</v>
      </c>
      <c r="F17369" t="s">
        <v>28269</v>
      </c>
      <c r="G17369" t="s">
        <v>28270</v>
      </c>
      <c r="H17369" s="2">
        <v>46013</v>
      </c>
      <c r="I17369" t="s">
        <v>144</v>
      </c>
      <c r="J17369" s="2">
        <v>46106</v>
      </c>
    </row>
    <row r="17370" spans="1:10">
      <c r="A17370">
        <v>17812</v>
      </c>
      <c r="B17370" t="str">
        <f>VLOOKUP(C17370,属性!A:E,2,FALSE)</f>
        <v>霸王茶姬</v>
      </c>
      <c r="C17370" t="s">
        <v>5675</v>
      </c>
      <c r="D17370" s="2">
        <f>VLOOKUP(C17370,属性!A:E,3,FALSE)</f>
        <v>46010</v>
      </c>
      <c r="E17370" s="2" t="str">
        <f>VLOOKUP(C17370,属性!A:E,4,FALSE)</f>
        <v>否</v>
      </c>
      <c r="F17370" t="s">
        <v>28271</v>
      </c>
      <c r="G17370" t="s">
        <v>28272</v>
      </c>
      <c r="H17370" s="2">
        <v>46013</v>
      </c>
      <c r="I17370" t="s">
        <v>439</v>
      </c>
      <c r="J17370" s="2">
        <v>46106</v>
      </c>
    </row>
    <row r="17371" spans="1:10">
      <c r="A17371">
        <v>17813</v>
      </c>
      <c r="B17371" t="str">
        <f>VLOOKUP(C17371,属性!A:E,2,FALSE)</f>
        <v>霸王茶姬</v>
      </c>
      <c r="C17371" t="s">
        <v>5675</v>
      </c>
      <c r="D17371" s="2">
        <f>VLOOKUP(C17371,属性!A:E,3,FALSE)</f>
        <v>46010</v>
      </c>
      <c r="E17371" s="2" t="str">
        <f>VLOOKUP(C17371,属性!A:E,4,FALSE)</f>
        <v>否</v>
      </c>
      <c r="F17371" t="s">
        <v>28273</v>
      </c>
      <c r="G17371" t="s">
        <v>28274</v>
      </c>
      <c r="H17371" s="2">
        <v>46013</v>
      </c>
      <c r="I17371" t="s">
        <v>144</v>
      </c>
      <c r="J17371" s="2">
        <v>46106</v>
      </c>
    </row>
    <row r="17372" spans="1:10">
      <c r="A17372">
        <v>17814</v>
      </c>
      <c r="B17372" t="str">
        <f>VLOOKUP(C17372,属性!A:E,2,FALSE)</f>
        <v>霸王茶姬</v>
      </c>
      <c r="C17372" t="s">
        <v>5675</v>
      </c>
      <c r="D17372" s="2">
        <f>VLOOKUP(C17372,属性!A:E,3,FALSE)</f>
        <v>46010</v>
      </c>
      <c r="E17372" s="2" t="str">
        <f>VLOOKUP(C17372,属性!A:E,4,FALSE)</f>
        <v>否</v>
      </c>
      <c r="F17372" t="s">
        <v>163</v>
      </c>
      <c r="G17372" t="s">
        <v>28275</v>
      </c>
      <c r="H17372" s="2">
        <v>46013</v>
      </c>
      <c r="I17372" t="s">
        <v>46</v>
      </c>
      <c r="J17372" s="2">
        <v>46106</v>
      </c>
    </row>
    <row r="17373" spans="1:10">
      <c r="A17373">
        <v>17815</v>
      </c>
      <c r="B17373" t="str">
        <f>VLOOKUP(C17373,属性!A:E,2,FALSE)</f>
        <v>霸王茶姬</v>
      </c>
      <c r="C17373" t="s">
        <v>5675</v>
      </c>
      <c r="D17373" s="2">
        <f>VLOOKUP(C17373,属性!A:E,3,FALSE)</f>
        <v>46010</v>
      </c>
      <c r="E17373" s="2" t="str">
        <f>VLOOKUP(C17373,属性!A:E,4,FALSE)</f>
        <v>否</v>
      </c>
      <c r="F17373" t="s">
        <v>28276</v>
      </c>
      <c r="G17373" t="s">
        <v>28277</v>
      </c>
      <c r="H17373" s="2">
        <v>46013</v>
      </c>
      <c r="I17373" t="s">
        <v>23</v>
      </c>
      <c r="J17373" s="2">
        <v>46106</v>
      </c>
    </row>
    <row r="17374" spans="1:10">
      <c r="A17374">
        <v>17816</v>
      </c>
      <c r="B17374" t="str">
        <f>VLOOKUP(C17374,属性!A:E,2,FALSE)</f>
        <v>霸王茶姬</v>
      </c>
      <c r="C17374" t="s">
        <v>5675</v>
      </c>
      <c r="D17374" s="2">
        <f>VLOOKUP(C17374,属性!A:E,3,FALSE)</f>
        <v>46010</v>
      </c>
      <c r="E17374" s="2" t="str">
        <f>VLOOKUP(C17374,属性!A:E,4,FALSE)</f>
        <v>否</v>
      </c>
      <c r="F17374" t="s">
        <v>28278</v>
      </c>
      <c r="G17374" t="s">
        <v>28279</v>
      </c>
      <c r="H17374" s="2">
        <v>46013</v>
      </c>
      <c r="I17374" t="s">
        <v>13</v>
      </c>
      <c r="J17374" s="2">
        <v>46106</v>
      </c>
    </row>
    <row r="17375" spans="1:10">
      <c r="A17375">
        <v>17817</v>
      </c>
      <c r="B17375" t="str">
        <f>VLOOKUP(C17375,属性!A:E,2,FALSE)</f>
        <v>霸王茶姬</v>
      </c>
      <c r="C17375" t="s">
        <v>5675</v>
      </c>
      <c r="D17375" s="2">
        <f>VLOOKUP(C17375,属性!A:E,3,FALSE)</f>
        <v>46010</v>
      </c>
      <c r="E17375" s="2" t="str">
        <f>VLOOKUP(C17375,属性!A:E,4,FALSE)</f>
        <v>否</v>
      </c>
      <c r="F17375" t="s">
        <v>28280</v>
      </c>
      <c r="G17375" t="s">
        <v>7954</v>
      </c>
      <c r="H17375" s="2">
        <v>46013</v>
      </c>
      <c r="I17375" t="s">
        <v>46</v>
      </c>
      <c r="J17375" s="2">
        <v>46106</v>
      </c>
    </row>
    <row r="17376" spans="1:10">
      <c r="A17376">
        <v>17818</v>
      </c>
      <c r="B17376" t="str">
        <f>VLOOKUP(C17376,属性!A:E,2,FALSE)</f>
        <v>霸王茶姬</v>
      </c>
      <c r="C17376" t="s">
        <v>5675</v>
      </c>
      <c r="D17376" s="2">
        <f>VLOOKUP(C17376,属性!A:E,3,FALSE)</f>
        <v>46010</v>
      </c>
      <c r="E17376" s="2" t="str">
        <f>VLOOKUP(C17376,属性!A:E,4,FALSE)</f>
        <v>否</v>
      </c>
      <c r="F17376" t="s">
        <v>28281</v>
      </c>
      <c r="G17376" t="s">
        <v>28282</v>
      </c>
      <c r="H17376" s="2">
        <v>46013</v>
      </c>
      <c r="I17376" t="s">
        <v>31</v>
      </c>
      <c r="J17376" s="2">
        <v>46106</v>
      </c>
    </row>
    <row r="17377" spans="1:10">
      <c r="A17377">
        <v>17819</v>
      </c>
      <c r="B17377" t="str">
        <f>VLOOKUP(C17377,属性!A:E,2,FALSE)</f>
        <v>霸王茶姬</v>
      </c>
      <c r="C17377" t="s">
        <v>5675</v>
      </c>
      <c r="D17377" s="2">
        <f>VLOOKUP(C17377,属性!A:E,3,FALSE)</f>
        <v>46010</v>
      </c>
      <c r="E17377" s="2" t="str">
        <f>VLOOKUP(C17377,属性!A:E,4,FALSE)</f>
        <v>否</v>
      </c>
      <c r="F17377" t="s">
        <v>28283</v>
      </c>
      <c r="G17377" t="s">
        <v>28284</v>
      </c>
      <c r="H17377" s="2">
        <v>46013</v>
      </c>
      <c r="I17377" t="s">
        <v>56</v>
      </c>
      <c r="J17377" s="2">
        <v>46106</v>
      </c>
    </row>
    <row r="17378" spans="1:10">
      <c r="A17378">
        <v>17820</v>
      </c>
      <c r="B17378" t="str">
        <f>VLOOKUP(C17378,属性!A:E,2,FALSE)</f>
        <v>霸王茶姬</v>
      </c>
      <c r="C17378" t="s">
        <v>5675</v>
      </c>
      <c r="D17378" s="2">
        <f>VLOOKUP(C17378,属性!A:E,3,FALSE)</f>
        <v>46010</v>
      </c>
      <c r="E17378" s="2" t="str">
        <f>VLOOKUP(C17378,属性!A:E,4,FALSE)</f>
        <v>否</v>
      </c>
      <c r="F17378" t="s">
        <v>28285</v>
      </c>
      <c r="G17378" t="s">
        <v>28286</v>
      </c>
      <c r="H17378" s="2">
        <v>46013</v>
      </c>
      <c r="I17378" t="s">
        <v>73</v>
      </c>
      <c r="J17378" s="2">
        <v>46106</v>
      </c>
    </row>
    <row r="17379" spans="1:10">
      <c r="A17379">
        <v>17821</v>
      </c>
      <c r="B17379" t="str">
        <f>VLOOKUP(C17379,属性!A:E,2,FALSE)</f>
        <v>霸王茶姬</v>
      </c>
      <c r="C17379" t="s">
        <v>5675</v>
      </c>
      <c r="D17379" s="2">
        <f>VLOOKUP(C17379,属性!A:E,3,FALSE)</f>
        <v>46010</v>
      </c>
      <c r="E17379" s="2" t="str">
        <f>VLOOKUP(C17379,属性!A:E,4,FALSE)</f>
        <v>否</v>
      </c>
      <c r="F17379" t="s">
        <v>28287</v>
      </c>
      <c r="G17379" t="s">
        <v>28288</v>
      </c>
      <c r="H17379" s="2">
        <v>46013</v>
      </c>
      <c r="I17379" t="s">
        <v>13</v>
      </c>
      <c r="J17379" s="2">
        <v>46106</v>
      </c>
    </row>
    <row r="17380" spans="1:10">
      <c r="A17380">
        <v>17822</v>
      </c>
      <c r="B17380" t="str">
        <f>VLOOKUP(C17380,属性!A:E,2,FALSE)</f>
        <v>霸王茶姬</v>
      </c>
      <c r="C17380" t="s">
        <v>5675</v>
      </c>
      <c r="D17380" s="2">
        <f>VLOOKUP(C17380,属性!A:E,3,FALSE)</f>
        <v>46010</v>
      </c>
      <c r="E17380" s="2" t="str">
        <f>VLOOKUP(C17380,属性!A:E,4,FALSE)</f>
        <v>否</v>
      </c>
      <c r="F17380" t="s">
        <v>28289</v>
      </c>
      <c r="G17380" t="s">
        <v>28290</v>
      </c>
      <c r="H17380" s="2">
        <v>46013</v>
      </c>
      <c r="I17380" t="s">
        <v>26</v>
      </c>
      <c r="J17380" s="2">
        <v>46106</v>
      </c>
    </row>
    <row r="17381" spans="1:10">
      <c r="A17381">
        <v>17823</v>
      </c>
      <c r="B17381" t="str">
        <f>VLOOKUP(C17381,属性!A:E,2,FALSE)</f>
        <v>霸王茶姬</v>
      </c>
      <c r="C17381" t="s">
        <v>5675</v>
      </c>
      <c r="D17381" s="2">
        <f>VLOOKUP(C17381,属性!A:E,3,FALSE)</f>
        <v>46010</v>
      </c>
      <c r="E17381" s="2" t="str">
        <f>VLOOKUP(C17381,属性!A:E,4,FALSE)</f>
        <v>否</v>
      </c>
      <c r="F17381" t="s">
        <v>28291</v>
      </c>
      <c r="G17381" t="s">
        <v>28292</v>
      </c>
      <c r="H17381" s="2">
        <v>46013</v>
      </c>
      <c r="I17381" t="s">
        <v>173</v>
      </c>
      <c r="J17381" s="2">
        <v>46106</v>
      </c>
    </row>
    <row r="17382" spans="1:10">
      <c r="A17382">
        <v>17824</v>
      </c>
      <c r="B17382" t="str">
        <f>VLOOKUP(C17382,属性!A:E,2,FALSE)</f>
        <v>霸王茶姬</v>
      </c>
      <c r="C17382" t="s">
        <v>5675</v>
      </c>
      <c r="D17382" s="2">
        <f>VLOOKUP(C17382,属性!A:E,3,FALSE)</f>
        <v>46010</v>
      </c>
      <c r="E17382" s="2" t="str">
        <f>VLOOKUP(C17382,属性!A:E,4,FALSE)</f>
        <v>否</v>
      </c>
      <c r="F17382" t="s">
        <v>28293</v>
      </c>
      <c r="G17382" t="s">
        <v>28294</v>
      </c>
      <c r="H17382" s="2">
        <v>46013</v>
      </c>
      <c r="I17382" t="s">
        <v>38</v>
      </c>
      <c r="J17382" s="2">
        <v>46106</v>
      </c>
    </row>
    <row r="17383" spans="1:10">
      <c r="A17383">
        <v>17825</v>
      </c>
      <c r="B17383" t="str">
        <f>VLOOKUP(C17383,属性!A:E,2,FALSE)</f>
        <v>霸王茶姬</v>
      </c>
      <c r="C17383" t="s">
        <v>5675</v>
      </c>
      <c r="D17383" s="2">
        <f>VLOOKUP(C17383,属性!A:E,3,FALSE)</f>
        <v>46010</v>
      </c>
      <c r="E17383" s="2" t="str">
        <f>VLOOKUP(C17383,属性!A:E,4,FALSE)</f>
        <v>否</v>
      </c>
      <c r="F17383" t="s">
        <v>28295</v>
      </c>
      <c r="G17383" t="s">
        <v>28296</v>
      </c>
      <c r="H17383" s="2">
        <v>46013</v>
      </c>
      <c r="I17383" t="s">
        <v>173</v>
      </c>
      <c r="J17383" s="2">
        <v>46106</v>
      </c>
    </row>
    <row r="17384" spans="1:10">
      <c r="A17384">
        <v>17826</v>
      </c>
      <c r="B17384" t="str">
        <f>VLOOKUP(C17384,属性!A:E,2,FALSE)</f>
        <v>霸王茶姬</v>
      </c>
      <c r="C17384" t="s">
        <v>5675</v>
      </c>
      <c r="D17384" s="2">
        <f>VLOOKUP(C17384,属性!A:E,3,FALSE)</f>
        <v>46010</v>
      </c>
      <c r="E17384" s="2" t="str">
        <f>VLOOKUP(C17384,属性!A:E,4,FALSE)</f>
        <v>否</v>
      </c>
      <c r="F17384" t="s">
        <v>28297</v>
      </c>
      <c r="G17384" t="s">
        <v>7954</v>
      </c>
      <c r="H17384" s="2">
        <v>46013</v>
      </c>
      <c r="I17384" t="s">
        <v>23</v>
      </c>
      <c r="J17384" s="2">
        <v>46106</v>
      </c>
    </row>
    <row r="17385" spans="1:10">
      <c r="A17385">
        <v>17827</v>
      </c>
      <c r="B17385" t="str">
        <f>VLOOKUP(C17385,属性!A:E,2,FALSE)</f>
        <v>霸王茶姬</v>
      </c>
      <c r="C17385" t="s">
        <v>5675</v>
      </c>
      <c r="D17385" s="2">
        <f>VLOOKUP(C17385,属性!A:E,3,FALSE)</f>
        <v>46010</v>
      </c>
      <c r="E17385" s="2" t="str">
        <f>VLOOKUP(C17385,属性!A:E,4,FALSE)</f>
        <v>否</v>
      </c>
      <c r="F17385" t="s">
        <v>28298</v>
      </c>
      <c r="G17385" t="s">
        <v>28299</v>
      </c>
      <c r="H17385" s="2">
        <v>46013</v>
      </c>
      <c r="I17385" t="s">
        <v>94</v>
      </c>
      <c r="J17385" s="2">
        <v>46106</v>
      </c>
    </row>
    <row r="17386" spans="1:10">
      <c r="A17386">
        <v>17828</v>
      </c>
      <c r="B17386" t="str">
        <f>VLOOKUP(C17386,属性!A:E,2,FALSE)</f>
        <v>霸王茶姬</v>
      </c>
      <c r="C17386" t="s">
        <v>5675</v>
      </c>
      <c r="D17386" s="2">
        <f>VLOOKUP(C17386,属性!A:E,3,FALSE)</f>
        <v>46010</v>
      </c>
      <c r="E17386" s="2" t="str">
        <f>VLOOKUP(C17386,属性!A:E,4,FALSE)</f>
        <v>否</v>
      </c>
      <c r="F17386" t="s">
        <v>28300</v>
      </c>
      <c r="G17386" t="s">
        <v>28301</v>
      </c>
      <c r="H17386" s="2">
        <v>46013</v>
      </c>
      <c r="I17386" t="s">
        <v>62</v>
      </c>
      <c r="J17386" s="2">
        <v>46106</v>
      </c>
    </row>
    <row r="17387" spans="1:10">
      <c r="A17387">
        <v>17829</v>
      </c>
      <c r="B17387" t="str">
        <f>VLOOKUP(C17387,属性!A:E,2,FALSE)</f>
        <v>霸王茶姬</v>
      </c>
      <c r="C17387" t="s">
        <v>5675</v>
      </c>
      <c r="D17387" s="2">
        <f>VLOOKUP(C17387,属性!A:E,3,FALSE)</f>
        <v>46010</v>
      </c>
      <c r="E17387" s="2" t="str">
        <f>VLOOKUP(C17387,属性!A:E,4,FALSE)</f>
        <v>否</v>
      </c>
      <c r="F17387" t="s">
        <v>28302</v>
      </c>
      <c r="G17387" t="s">
        <v>28303</v>
      </c>
      <c r="H17387" s="2">
        <v>46013</v>
      </c>
      <c r="I17387" t="s">
        <v>73</v>
      </c>
      <c r="J17387" s="2">
        <v>46106</v>
      </c>
    </row>
    <row r="17388" spans="1:10">
      <c r="A17388">
        <v>17830</v>
      </c>
      <c r="B17388" t="str">
        <f>VLOOKUP(C17388,属性!A:E,2,FALSE)</f>
        <v>霸王茶姬</v>
      </c>
      <c r="C17388" t="s">
        <v>5675</v>
      </c>
      <c r="D17388" s="2">
        <f>VLOOKUP(C17388,属性!A:E,3,FALSE)</f>
        <v>46010</v>
      </c>
      <c r="E17388" s="2" t="str">
        <f>VLOOKUP(C17388,属性!A:E,4,FALSE)</f>
        <v>否</v>
      </c>
      <c r="F17388" t="s">
        <v>28304</v>
      </c>
      <c r="G17388" t="s">
        <v>28305</v>
      </c>
      <c r="H17388" s="2">
        <v>46013</v>
      </c>
      <c r="I17388" t="s">
        <v>62</v>
      </c>
      <c r="J17388" s="2">
        <v>46106</v>
      </c>
    </row>
    <row r="17389" spans="1:10">
      <c r="A17389">
        <v>17831</v>
      </c>
      <c r="B17389" t="str">
        <f>VLOOKUP(C17389,属性!A:E,2,FALSE)</f>
        <v>霸王茶姬</v>
      </c>
      <c r="C17389" t="s">
        <v>5675</v>
      </c>
      <c r="D17389" s="2">
        <f>VLOOKUP(C17389,属性!A:E,3,FALSE)</f>
        <v>46010</v>
      </c>
      <c r="E17389" s="2" t="str">
        <f>VLOOKUP(C17389,属性!A:E,4,FALSE)</f>
        <v>否</v>
      </c>
      <c r="F17389" t="s">
        <v>28306</v>
      </c>
      <c r="G17389" t="s">
        <v>28307</v>
      </c>
      <c r="H17389" s="2">
        <v>46013</v>
      </c>
      <c r="I17389" t="s">
        <v>62</v>
      </c>
      <c r="J17389" s="2">
        <v>46106</v>
      </c>
    </row>
    <row r="17390" spans="1:10">
      <c r="A17390">
        <v>17832</v>
      </c>
      <c r="B17390" t="str">
        <f>VLOOKUP(C17390,属性!A:E,2,FALSE)</f>
        <v>霸王茶姬</v>
      </c>
      <c r="C17390" t="s">
        <v>5675</v>
      </c>
      <c r="D17390" s="2">
        <f>VLOOKUP(C17390,属性!A:E,3,FALSE)</f>
        <v>46010</v>
      </c>
      <c r="E17390" s="2" t="str">
        <f>VLOOKUP(C17390,属性!A:E,4,FALSE)</f>
        <v>否</v>
      </c>
      <c r="F17390" t="s">
        <v>13829</v>
      </c>
      <c r="G17390" t="s">
        <v>28308</v>
      </c>
      <c r="H17390" s="2">
        <v>46013</v>
      </c>
      <c r="I17390" t="s">
        <v>13</v>
      </c>
      <c r="J17390" s="2">
        <v>46106</v>
      </c>
    </row>
    <row r="17391" spans="1:10">
      <c r="A17391">
        <v>17833</v>
      </c>
      <c r="B17391" t="str">
        <f>VLOOKUP(C17391,属性!A:E,2,FALSE)</f>
        <v>霸王茶姬</v>
      </c>
      <c r="C17391" t="s">
        <v>5675</v>
      </c>
      <c r="D17391" s="2">
        <f>VLOOKUP(C17391,属性!A:E,3,FALSE)</f>
        <v>46010</v>
      </c>
      <c r="E17391" s="2" t="str">
        <f>VLOOKUP(C17391,属性!A:E,4,FALSE)</f>
        <v>否</v>
      </c>
      <c r="F17391" t="s">
        <v>28309</v>
      </c>
      <c r="G17391" t="s">
        <v>28310</v>
      </c>
      <c r="H17391" s="2">
        <v>46013</v>
      </c>
      <c r="I17391" t="s">
        <v>208</v>
      </c>
      <c r="J17391" s="2">
        <v>46106</v>
      </c>
    </row>
    <row r="17392" spans="1:10">
      <c r="A17392">
        <v>17834</v>
      </c>
      <c r="B17392" t="str">
        <f>VLOOKUP(C17392,属性!A:E,2,FALSE)</f>
        <v>霸王茶姬</v>
      </c>
      <c r="C17392" t="s">
        <v>5675</v>
      </c>
      <c r="D17392" s="2">
        <f>VLOOKUP(C17392,属性!A:E,3,FALSE)</f>
        <v>46010</v>
      </c>
      <c r="E17392" s="2" t="str">
        <f>VLOOKUP(C17392,属性!A:E,4,FALSE)</f>
        <v>否</v>
      </c>
      <c r="F17392" t="s">
        <v>28311</v>
      </c>
      <c r="G17392" t="s">
        <v>28312</v>
      </c>
      <c r="H17392" s="2">
        <v>46013</v>
      </c>
      <c r="I17392" t="s">
        <v>102</v>
      </c>
      <c r="J17392" s="2">
        <v>46106</v>
      </c>
    </row>
    <row r="17393" spans="1:10">
      <c r="A17393">
        <v>17835</v>
      </c>
      <c r="B17393" t="str">
        <f>VLOOKUP(C17393,属性!A:E,2,FALSE)</f>
        <v>霸王茶姬</v>
      </c>
      <c r="C17393" t="s">
        <v>5675</v>
      </c>
      <c r="D17393" s="2">
        <f>VLOOKUP(C17393,属性!A:E,3,FALSE)</f>
        <v>46010</v>
      </c>
      <c r="E17393" s="2" t="str">
        <f>VLOOKUP(C17393,属性!A:E,4,FALSE)</f>
        <v>否</v>
      </c>
      <c r="F17393" t="s">
        <v>28313</v>
      </c>
      <c r="G17393" t="s">
        <v>28314</v>
      </c>
      <c r="H17393" s="2">
        <v>46013</v>
      </c>
      <c r="I17393" t="s">
        <v>99</v>
      </c>
      <c r="J17393" s="2">
        <v>46106</v>
      </c>
    </row>
    <row r="17394" spans="1:10">
      <c r="A17394">
        <v>17836</v>
      </c>
      <c r="B17394" t="str">
        <f>VLOOKUP(C17394,属性!A:E,2,FALSE)</f>
        <v>霸王茶姬</v>
      </c>
      <c r="C17394" t="s">
        <v>5675</v>
      </c>
      <c r="D17394" s="2">
        <f>VLOOKUP(C17394,属性!A:E,3,FALSE)</f>
        <v>46010</v>
      </c>
      <c r="E17394" s="2" t="str">
        <f>VLOOKUP(C17394,属性!A:E,4,FALSE)</f>
        <v>否</v>
      </c>
      <c r="F17394" t="s">
        <v>28315</v>
      </c>
      <c r="G17394" t="s">
        <v>28316</v>
      </c>
      <c r="H17394" s="2">
        <v>46013</v>
      </c>
      <c r="I17394" t="s">
        <v>38</v>
      </c>
      <c r="J17394" s="2">
        <v>46106</v>
      </c>
    </row>
    <row r="17395" spans="1:10">
      <c r="A17395">
        <v>17837</v>
      </c>
      <c r="B17395" t="str">
        <f>VLOOKUP(C17395,属性!A:E,2,FALSE)</f>
        <v>霸王茶姬</v>
      </c>
      <c r="C17395" t="s">
        <v>5675</v>
      </c>
      <c r="D17395" s="2">
        <f>VLOOKUP(C17395,属性!A:E,3,FALSE)</f>
        <v>46010</v>
      </c>
      <c r="E17395" s="2" t="str">
        <f>VLOOKUP(C17395,属性!A:E,4,FALSE)</f>
        <v>否</v>
      </c>
      <c r="F17395" t="s">
        <v>28317</v>
      </c>
      <c r="G17395" t="s">
        <v>28318</v>
      </c>
      <c r="H17395" s="2">
        <v>46013</v>
      </c>
      <c r="I17395" t="s">
        <v>99</v>
      </c>
      <c r="J17395" s="2">
        <v>46106</v>
      </c>
    </row>
    <row r="17396" spans="1:10">
      <c r="A17396">
        <v>17838</v>
      </c>
      <c r="B17396" t="str">
        <f>VLOOKUP(C17396,属性!A:E,2,FALSE)</f>
        <v>霸王茶姬</v>
      </c>
      <c r="C17396" t="s">
        <v>5675</v>
      </c>
      <c r="D17396" s="2">
        <f>VLOOKUP(C17396,属性!A:E,3,FALSE)</f>
        <v>46010</v>
      </c>
      <c r="E17396" s="2" t="str">
        <f>VLOOKUP(C17396,属性!A:E,4,FALSE)</f>
        <v>否</v>
      </c>
      <c r="F17396" t="s">
        <v>28319</v>
      </c>
      <c r="G17396" t="s">
        <v>28320</v>
      </c>
      <c r="H17396" s="2">
        <v>46013</v>
      </c>
      <c r="I17396" t="s">
        <v>173</v>
      </c>
      <c r="J17396" s="2">
        <v>46106</v>
      </c>
    </row>
    <row r="17397" spans="1:10">
      <c r="A17397">
        <v>17839</v>
      </c>
      <c r="B17397" t="str">
        <f>VLOOKUP(C17397,属性!A:E,2,FALSE)</f>
        <v>霸王茶姬</v>
      </c>
      <c r="C17397" t="s">
        <v>5675</v>
      </c>
      <c r="D17397" s="2">
        <f>VLOOKUP(C17397,属性!A:E,3,FALSE)</f>
        <v>46010</v>
      </c>
      <c r="E17397" s="2" t="str">
        <f>VLOOKUP(C17397,属性!A:E,4,FALSE)</f>
        <v>否</v>
      </c>
      <c r="F17397" t="s">
        <v>28321</v>
      </c>
      <c r="G17397" t="s">
        <v>28322</v>
      </c>
      <c r="H17397" s="2">
        <v>46013</v>
      </c>
      <c r="I17397" t="s">
        <v>38</v>
      </c>
      <c r="J17397" s="2">
        <v>46106</v>
      </c>
    </row>
    <row r="17398" spans="1:10">
      <c r="A17398">
        <v>17840</v>
      </c>
      <c r="B17398" t="str">
        <f>VLOOKUP(C17398,属性!A:E,2,FALSE)</f>
        <v>霸王茶姬</v>
      </c>
      <c r="C17398" t="s">
        <v>5675</v>
      </c>
      <c r="D17398" s="2">
        <f>VLOOKUP(C17398,属性!A:E,3,FALSE)</f>
        <v>46010</v>
      </c>
      <c r="E17398" s="2" t="str">
        <f>VLOOKUP(C17398,属性!A:E,4,FALSE)</f>
        <v>否</v>
      </c>
      <c r="F17398" t="s">
        <v>28323</v>
      </c>
      <c r="G17398" t="s">
        <v>28324</v>
      </c>
      <c r="H17398" s="2">
        <v>46013</v>
      </c>
      <c r="I17398" t="s">
        <v>46</v>
      </c>
      <c r="J17398" s="2">
        <v>46106</v>
      </c>
    </row>
    <row r="17399" spans="1:10">
      <c r="A17399">
        <v>17842</v>
      </c>
      <c r="B17399" t="str">
        <f>VLOOKUP(C17399,属性!A:E,2,FALSE)</f>
        <v>霸王茶姬</v>
      </c>
      <c r="C17399" t="s">
        <v>5675</v>
      </c>
      <c r="D17399" s="2">
        <f>VLOOKUP(C17399,属性!A:E,3,FALSE)</f>
        <v>46010</v>
      </c>
      <c r="E17399" s="2" t="str">
        <f>VLOOKUP(C17399,属性!A:E,4,FALSE)</f>
        <v>否</v>
      </c>
      <c r="F17399" t="s">
        <v>28325</v>
      </c>
      <c r="G17399" t="s">
        <v>28326</v>
      </c>
      <c r="H17399" s="2">
        <v>46017</v>
      </c>
      <c r="I17399" t="s">
        <v>13</v>
      </c>
      <c r="J17399" s="2">
        <v>46106</v>
      </c>
    </row>
    <row r="17400" spans="1:10">
      <c r="A17400">
        <v>17843</v>
      </c>
      <c r="B17400" t="str">
        <f>VLOOKUP(C17400,属性!A:E,2,FALSE)</f>
        <v>霸王茶姬</v>
      </c>
      <c r="C17400" t="s">
        <v>5675</v>
      </c>
      <c r="D17400" s="2">
        <f>VLOOKUP(C17400,属性!A:E,3,FALSE)</f>
        <v>46010</v>
      </c>
      <c r="E17400" s="2" t="str">
        <f>VLOOKUP(C17400,属性!A:E,4,FALSE)</f>
        <v>否</v>
      </c>
      <c r="F17400" t="s">
        <v>28327</v>
      </c>
      <c r="G17400" t="s">
        <v>28328</v>
      </c>
      <c r="H17400" s="2">
        <v>46013</v>
      </c>
      <c r="I17400" t="s">
        <v>73</v>
      </c>
      <c r="J17400" s="2">
        <v>46106</v>
      </c>
    </row>
    <row r="17401" spans="1:10">
      <c r="A17401">
        <v>17844</v>
      </c>
      <c r="B17401" t="str">
        <f>VLOOKUP(C17401,属性!A:E,2,FALSE)</f>
        <v>霸王茶姬</v>
      </c>
      <c r="C17401" t="s">
        <v>5675</v>
      </c>
      <c r="D17401" s="2">
        <f>VLOOKUP(C17401,属性!A:E,3,FALSE)</f>
        <v>46010</v>
      </c>
      <c r="E17401" s="2" t="str">
        <f>VLOOKUP(C17401,属性!A:E,4,FALSE)</f>
        <v>否</v>
      </c>
      <c r="F17401" t="s">
        <v>10649</v>
      </c>
      <c r="G17401" t="s">
        <v>28329</v>
      </c>
      <c r="H17401" s="2">
        <v>46013</v>
      </c>
      <c r="I17401" t="s">
        <v>41</v>
      </c>
      <c r="J17401" s="2">
        <v>46106</v>
      </c>
    </row>
    <row r="17402" spans="1:10">
      <c r="A17402">
        <v>17845</v>
      </c>
      <c r="B17402" t="str">
        <f>VLOOKUP(C17402,属性!A:E,2,FALSE)</f>
        <v>霸王茶姬</v>
      </c>
      <c r="C17402" t="s">
        <v>5675</v>
      </c>
      <c r="D17402" s="2">
        <f>VLOOKUP(C17402,属性!A:E,3,FALSE)</f>
        <v>46010</v>
      </c>
      <c r="E17402" s="2" t="str">
        <f>VLOOKUP(C17402,属性!A:E,4,FALSE)</f>
        <v>否</v>
      </c>
      <c r="F17402" t="s">
        <v>28330</v>
      </c>
      <c r="G17402" t="s">
        <v>28331</v>
      </c>
      <c r="H17402" s="2">
        <v>46013</v>
      </c>
      <c r="I17402" t="s">
        <v>23</v>
      </c>
      <c r="J17402" s="2">
        <v>46106</v>
      </c>
    </row>
    <row r="17403" spans="1:10">
      <c r="A17403">
        <v>17846</v>
      </c>
      <c r="B17403" t="str">
        <f>VLOOKUP(C17403,属性!A:E,2,FALSE)</f>
        <v>霸王茶姬</v>
      </c>
      <c r="C17403" t="s">
        <v>5675</v>
      </c>
      <c r="D17403" s="2">
        <f>VLOOKUP(C17403,属性!A:E,3,FALSE)</f>
        <v>46010</v>
      </c>
      <c r="E17403" s="2" t="str">
        <f>VLOOKUP(C17403,属性!A:E,4,FALSE)</f>
        <v>否</v>
      </c>
      <c r="F17403" t="s">
        <v>28332</v>
      </c>
      <c r="G17403" t="s">
        <v>28333</v>
      </c>
      <c r="H17403" s="2">
        <v>46013</v>
      </c>
      <c r="I17403" t="s">
        <v>94</v>
      </c>
      <c r="J17403" s="2">
        <v>46106</v>
      </c>
    </row>
    <row r="17404" spans="1:10">
      <c r="A17404">
        <v>17847</v>
      </c>
      <c r="B17404" t="str">
        <f>VLOOKUP(C17404,属性!A:E,2,FALSE)</f>
        <v>霸王茶姬</v>
      </c>
      <c r="C17404" t="s">
        <v>5675</v>
      </c>
      <c r="D17404" s="2">
        <f>VLOOKUP(C17404,属性!A:E,3,FALSE)</f>
        <v>46010</v>
      </c>
      <c r="E17404" s="2" t="str">
        <f>VLOOKUP(C17404,属性!A:E,4,FALSE)</f>
        <v>否</v>
      </c>
      <c r="F17404" t="s">
        <v>28334</v>
      </c>
      <c r="G17404" t="s">
        <v>28335</v>
      </c>
      <c r="H17404" s="2">
        <v>46013</v>
      </c>
      <c r="I17404" t="s">
        <v>16</v>
      </c>
      <c r="J17404" s="2">
        <v>46106</v>
      </c>
    </row>
    <row r="17405" spans="1:10">
      <c r="A17405">
        <v>17848</v>
      </c>
      <c r="B17405" t="str">
        <f>VLOOKUP(C17405,属性!A:E,2,FALSE)</f>
        <v>霸王茶姬</v>
      </c>
      <c r="C17405" t="s">
        <v>5675</v>
      </c>
      <c r="D17405" s="2">
        <f>VLOOKUP(C17405,属性!A:E,3,FALSE)</f>
        <v>46010</v>
      </c>
      <c r="E17405" s="2" t="str">
        <f>VLOOKUP(C17405,属性!A:E,4,FALSE)</f>
        <v>否</v>
      </c>
      <c r="F17405" t="s">
        <v>28336</v>
      </c>
      <c r="G17405" t="s">
        <v>28337</v>
      </c>
      <c r="H17405" s="2">
        <v>46013</v>
      </c>
      <c r="I17405" t="s">
        <v>46</v>
      </c>
      <c r="J17405" s="2">
        <v>46106</v>
      </c>
    </row>
    <row r="17406" spans="1:10">
      <c r="A17406">
        <v>17849</v>
      </c>
      <c r="B17406" t="str">
        <f>VLOOKUP(C17406,属性!A:E,2,FALSE)</f>
        <v>霸王茶姬</v>
      </c>
      <c r="C17406" t="s">
        <v>5675</v>
      </c>
      <c r="D17406" s="2">
        <f>VLOOKUP(C17406,属性!A:E,3,FALSE)</f>
        <v>46010</v>
      </c>
      <c r="E17406" s="2" t="str">
        <f>VLOOKUP(C17406,属性!A:E,4,FALSE)</f>
        <v>否</v>
      </c>
      <c r="F17406" t="s">
        <v>28338</v>
      </c>
      <c r="G17406" t="s">
        <v>28339</v>
      </c>
      <c r="H17406" s="2">
        <v>46013</v>
      </c>
      <c r="I17406" t="s">
        <v>65</v>
      </c>
      <c r="J17406" s="2">
        <v>46106</v>
      </c>
    </row>
    <row r="17407" spans="1:10">
      <c r="A17407">
        <v>17850</v>
      </c>
      <c r="B17407" t="str">
        <f>VLOOKUP(C17407,属性!A:E,2,FALSE)</f>
        <v>霸王茶姬</v>
      </c>
      <c r="C17407" t="s">
        <v>5675</v>
      </c>
      <c r="D17407" s="2">
        <f>VLOOKUP(C17407,属性!A:E,3,FALSE)</f>
        <v>46010</v>
      </c>
      <c r="E17407" s="2" t="str">
        <f>VLOOKUP(C17407,属性!A:E,4,FALSE)</f>
        <v>否</v>
      </c>
      <c r="F17407" t="s">
        <v>28340</v>
      </c>
      <c r="G17407" t="s">
        <v>28341</v>
      </c>
      <c r="H17407" s="2">
        <v>46013</v>
      </c>
      <c r="I17407" t="s">
        <v>117</v>
      </c>
      <c r="J17407" s="2">
        <v>46106</v>
      </c>
    </row>
    <row r="17408" spans="1:10">
      <c r="A17408">
        <v>17851</v>
      </c>
      <c r="B17408" t="str">
        <f>VLOOKUP(C17408,属性!A:E,2,FALSE)</f>
        <v>霸王茶姬</v>
      </c>
      <c r="C17408" t="s">
        <v>5675</v>
      </c>
      <c r="D17408" s="2">
        <f>VLOOKUP(C17408,属性!A:E,3,FALSE)</f>
        <v>46010</v>
      </c>
      <c r="E17408" s="2" t="str">
        <f>VLOOKUP(C17408,属性!A:E,4,FALSE)</f>
        <v>否</v>
      </c>
      <c r="F17408" t="s">
        <v>28342</v>
      </c>
      <c r="G17408" t="s">
        <v>28343</v>
      </c>
      <c r="H17408" s="2">
        <v>46013</v>
      </c>
      <c r="I17408" t="s">
        <v>73</v>
      </c>
      <c r="J17408" s="2">
        <v>46106</v>
      </c>
    </row>
    <row r="17409" spans="1:10">
      <c r="A17409">
        <v>17852</v>
      </c>
      <c r="B17409" t="str">
        <f>VLOOKUP(C17409,属性!A:E,2,FALSE)</f>
        <v>霸王茶姬</v>
      </c>
      <c r="C17409" t="s">
        <v>5675</v>
      </c>
      <c r="D17409" s="2">
        <f>VLOOKUP(C17409,属性!A:E,3,FALSE)</f>
        <v>46010</v>
      </c>
      <c r="E17409" s="2" t="str">
        <f>VLOOKUP(C17409,属性!A:E,4,FALSE)</f>
        <v>否</v>
      </c>
      <c r="F17409" t="s">
        <v>28344</v>
      </c>
      <c r="G17409" t="s">
        <v>28345</v>
      </c>
      <c r="H17409" s="2">
        <v>46013</v>
      </c>
      <c r="I17409" t="s">
        <v>46</v>
      </c>
      <c r="J17409" s="2">
        <v>46106</v>
      </c>
    </row>
    <row r="17410" spans="1:10">
      <c r="A17410">
        <v>17853</v>
      </c>
      <c r="B17410" t="str">
        <f>VLOOKUP(C17410,属性!A:E,2,FALSE)</f>
        <v>霸王茶姬</v>
      </c>
      <c r="C17410" t="s">
        <v>5675</v>
      </c>
      <c r="D17410" s="2">
        <f>VLOOKUP(C17410,属性!A:E,3,FALSE)</f>
        <v>46010</v>
      </c>
      <c r="E17410" s="2" t="str">
        <f>VLOOKUP(C17410,属性!A:E,4,FALSE)</f>
        <v>否</v>
      </c>
      <c r="F17410" t="s">
        <v>28346</v>
      </c>
      <c r="G17410" t="s">
        <v>28347</v>
      </c>
      <c r="H17410" s="2">
        <v>46013</v>
      </c>
      <c r="I17410" t="s">
        <v>62</v>
      </c>
      <c r="J17410" s="2">
        <v>46106</v>
      </c>
    </row>
    <row r="17411" spans="1:10">
      <c r="A17411">
        <v>17854</v>
      </c>
      <c r="B17411" t="str">
        <f>VLOOKUP(C17411,属性!A:E,2,FALSE)</f>
        <v>霸王茶姬</v>
      </c>
      <c r="C17411" t="s">
        <v>5675</v>
      </c>
      <c r="D17411" s="2">
        <f>VLOOKUP(C17411,属性!A:E,3,FALSE)</f>
        <v>46010</v>
      </c>
      <c r="E17411" s="2" t="str">
        <f>VLOOKUP(C17411,属性!A:E,4,FALSE)</f>
        <v>否</v>
      </c>
      <c r="F17411" t="s">
        <v>14914</v>
      </c>
      <c r="G17411" t="s">
        <v>28348</v>
      </c>
      <c r="H17411" s="2">
        <v>46013</v>
      </c>
      <c r="I17411" t="s">
        <v>13</v>
      </c>
      <c r="J17411" s="2">
        <v>46106</v>
      </c>
    </row>
    <row r="17412" spans="1:10">
      <c r="A17412">
        <v>17855</v>
      </c>
      <c r="B17412" t="str">
        <f>VLOOKUP(C17412,属性!A:E,2,FALSE)</f>
        <v>霸王茶姬</v>
      </c>
      <c r="C17412" t="s">
        <v>5675</v>
      </c>
      <c r="D17412" s="2">
        <f>VLOOKUP(C17412,属性!A:E,3,FALSE)</f>
        <v>46010</v>
      </c>
      <c r="E17412" s="2" t="str">
        <f>VLOOKUP(C17412,属性!A:E,4,FALSE)</f>
        <v>否</v>
      </c>
      <c r="F17412" t="s">
        <v>28349</v>
      </c>
      <c r="G17412" t="s">
        <v>28350</v>
      </c>
      <c r="H17412" s="2">
        <v>46013</v>
      </c>
      <c r="I17412" t="s">
        <v>16</v>
      </c>
      <c r="J17412" s="2">
        <v>46106</v>
      </c>
    </row>
    <row r="17413" spans="1:10">
      <c r="A17413">
        <v>17856</v>
      </c>
      <c r="B17413" t="str">
        <f>VLOOKUP(C17413,属性!A:E,2,FALSE)</f>
        <v>霸王茶姬</v>
      </c>
      <c r="C17413" t="s">
        <v>5675</v>
      </c>
      <c r="D17413" s="2">
        <f>VLOOKUP(C17413,属性!A:E,3,FALSE)</f>
        <v>46010</v>
      </c>
      <c r="E17413" s="2" t="str">
        <f>VLOOKUP(C17413,属性!A:E,4,FALSE)</f>
        <v>否</v>
      </c>
      <c r="F17413" t="s">
        <v>28351</v>
      </c>
      <c r="G17413" t="s">
        <v>28352</v>
      </c>
      <c r="H17413" s="2">
        <v>46013</v>
      </c>
      <c r="I17413" t="s">
        <v>178</v>
      </c>
      <c r="J17413" s="2">
        <v>46106</v>
      </c>
    </row>
    <row r="17414" spans="1:10">
      <c r="A17414">
        <v>17857</v>
      </c>
      <c r="B17414" t="str">
        <f>VLOOKUP(C17414,属性!A:E,2,FALSE)</f>
        <v>霸王茶姬</v>
      </c>
      <c r="C17414" t="s">
        <v>5675</v>
      </c>
      <c r="D17414" s="2">
        <f>VLOOKUP(C17414,属性!A:E,3,FALSE)</f>
        <v>46010</v>
      </c>
      <c r="E17414" s="2" t="str">
        <f>VLOOKUP(C17414,属性!A:E,4,FALSE)</f>
        <v>否</v>
      </c>
      <c r="F17414" t="s">
        <v>28353</v>
      </c>
      <c r="G17414" t="s">
        <v>28354</v>
      </c>
      <c r="H17414" s="2">
        <v>46013</v>
      </c>
      <c r="I17414" t="s">
        <v>303</v>
      </c>
      <c r="J17414" s="2">
        <v>46106</v>
      </c>
    </row>
    <row r="17415" spans="1:10">
      <c r="A17415">
        <v>17858</v>
      </c>
      <c r="B17415" t="str">
        <f>VLOOKUP(C17415,属性!A:E,2,FALSE)</f>
        <v>霸王茶姬</v>
      </c>
      <c r="C17415" t="s">
        <v>5675</v>
      </c>
      <c r="D17415" s="2">
        <f>VLOOKUP(C17415,属性!A:E,3,FALSE)</f>
        <v>46010</v>
      </c>
      <c r="E17415" s="2" t="str">
        <f>VLOOKUP(C17415,属性!A:E,4,FALSE)</f>
        <v>否</v>
      </c>
      <c r="F17415" t="s">
        <v>28355</v>
      </c>
      <c r="G17415" t="s">
        <v>7984</v>
      </c>
      <c r="H17415" s="2">
        <v>46013</v>
      </c>
      <c r="I17415" t="s">
        <v>38</v>
      </c>
      <c r="J17415" s="2">
        <v>46106</v>
      </c>
    </row>
    <row r="17416" spans="1:10">
      <c r="A17416">
        <v>17859</v>
      </c>
      <c r="B17416" t="str">
        <f>VLOOKUP(C17416,属性!A:E,2,FALSE)</f>
        <v>霸王茶姬</v>
      </c>
      <c r="C17416" t="s">
        <v>5675</v>
      </c>
      <c r="D17416" s="2">
        <f>VLOOKUP(C17416,属性!A:E,3,FALSE)</f>
        <v>46010</v>
      </c>
      <c r="E17416" s="2" t="str">
        <f>VLOOKUP(C17416,属性!A:E,4,FALSE)</f>
        <v>否</v>
      </c>
      <c r="F17416" t="s">
        <v>28356</v>
      </c>
      <c r="G17416" t="s">
        <v>28357</v>
      </c>
      <c r="H17416" s="2">
        <v>46013</v>
      </c>
      <c r="I17416" t="s">
        <v>13</v>
      </c>
      <c r="J17416" s="2">
        <v>46106</v>
      </c>
    </row>
    <row r="17417" spans="1:10">
      <c r="A17417">
        <v>17860</v>
      </c>
      <c r="B17417" t="str">
        <f>VLOOKUP(C17417,属性!A:E,2,FALSE)</f>
        <v>霸王茶姬</v>
      </c>
      <c r="C17417" t="s">
        <v>5675</v>
      </c>
      <c r="D17417" s="2">
        <f>VLOOKUP(C17417,属性!A:E,3,FALSE)</f>
        <v>46010</v>
      </c>
      <c r="E17417" s="2" t="str">
        <f>VLOOKUP(C17417,属性!A:E,4,FALSE)</f>
        <v>否</v>
      </c>
      <c r="F17417" t="s">
        <v>28358</v>
      </c>
      <c r="G17417" t="s">
        <v>28359</v>
      </c>
      <c r="H17417" s="2">
        <v>46013</v>
      </c>
      <c r="I17417" t="s">
        <v>13</v>
      </c>
      <c r="J17417" s="2">
        <v>46106</v>
      </c>
    </row>
    <row r="17418" spans="1:10">
      <c r="A17418">
        <v>17861</v>
      </c>
      <c r="B17418" t="str">
        <f>VLOOKUP(C17418,属性!A:E,2,FALSE)</f>
        <v>霸王茶姬</v>
      </c>
      <c r="C17418" t="s">
        <v>5675</v>
      </c>
      <c r="D17418" s="2">
        <f>VLOOKUP(C17418,属性!A:E,3,FALSE)</f>
        <v>46010</v>
      </c>
      <c r="E17418" s="2" t="str">
        <f>VLOOKUP(C17418,属性!A:E,4,FALSE)</f>
        <v>否</v>
      </c>
      <c r="F17418" t="s">
        <v>28356</v>
      </c>
      <c r="G17418" t="s">
        <v>28360</v>
      </c>
      <c r="H17418" s="2">
        <v>46013</v>
      </c>
      <c r="I17418" t="s">
        <v>13</v>
      </c>
      <c r="J17418" s="2">
        <v>46106</v>
      </c>
    </row>
    <row r="17419" spans="1:10">
      <c r="A17419">
        <v>17862</v>
      </c>
      <c r="B17419" t="str">
        <f>VLOOKUP(C17419,属性!A:E,2,FALSE)</f>
        <v>霸王茶姬</v>
      </c>
      <c r="C17419" t="s">
        <v>5675</v>
      </c>
      <c r="D17419" s="2">
        <f>VLOOKUP(C17419,属性!A:E,3,FALSE)</f>
        <v>46010</v>
      </c>
      <c r="E17419" s="2" t="str">
        <f>VLOOKUP(C17419,属性!A:E,4,FALSE)</f>
        <v>否</v>
      </c>
      <c r="F17419" t="s">
        <v>1801</v>
      </c>
      <c r="G17419" t="s">
        <v>28361</v>
      </c>
      <c r="H17419" s="2">
        <v>46013</v>
      </c>
      <c r="I17419" t="s">
        <v>13</v>
      </c>
      <c r="J17419" s="2">
        <v>46106</v>
      </c>
    </row>
    <row r="17420" spans="1:10">
      <c r="A17420">
        <v>17863</v>
      </c>
      <c r="B17420" t="str">
        <f>VLOOKUP(C17420,属性!A:E,2,FALSE)</f>
        <v>霸王茶姬</v>
      </c>
      <c r="C17420" t="s">
        <v>5675</v>
      </c>
      <c r="D17420" s="2">
        <f>VLOOKUP(C17420,属性!A:E,3,FALSE)</f>
        <v>46010</v>
      </c>
      <c r="E17420" s="2" t="str">
        <f>VLOOKUP(C17420,属性!A:E,4,FALSE)</f>
        <v>否</v>
      </c>
      <c r="F17420" t="s">
        <v>28362</v>
      </c>
      <c r="G17420" t="s">
        <v>28363</v>
      </c>
      <c r="H17420" s="2">
        <v>46013</v>
      </c>
      <c r="I17420" t="s">
        <v>99</v>
      </c>
      <c r="J17420" s="2">
        <v>46106</v>
      </c>
    </row>
    <row r="17421" spans="1:10">
      <c r="A17421">
        <v>17864</v>
      </c>
      <c r="B17421" t="str">
        <f>VLOOKUP(C17421,属性!A:E,2,FALSE)</f>
        <v>霸王茶姬</v>
      </c>
      <c r="C17421" t="s">
        <v>5675</v>
      </c>
      <c r="D17421" s="2">
        <f>VLOOKUP(C17421,属性!A:E,3,FALSE)</f>
        <v>46010</v>
      </c>
      <c r="E17421" s="2" t="str">
        <f>VLOOKUP(C17421,属性!A:E,4,FALSE)</f>
        <v>否</v>
      </c>
      <c r="F17421" t="s">
        <v>28364</v>
      </c>
      <c r="G17421" t="s">
        <v>28365</v>
      </c>
      <c r="H17421" s="2">
        <v>46013</v>
      </c>
      <c r="I17421" t="s">
        <v>26</v>
      </c>
      <c r="J17421" s="2">
        <v>46106</v>
      </c>
    </row>
    <row r="17422" spans="1:10">
      <c r="A17422">
        <v>17865</v>
      </c>
      <c r="B17422" t="str">
        <f>VLOOKUP(C17422,属性!A:E,2,FALSE)</f>
        <v>霸王茶姬</v>
      </c>
      <c r="C17422" t="s">
        <v>5675</v>
      </c>
      <c r="D17422" s="2">
        <f>VLOOKUP(C17422,属性!A:E,3,FALSE)</f>
        <v>46010</v>
      </c>
      <c r="E17422" s="2" t="str">
        <f>VLOOKUP(C17422,属性!A:E,4,FALSE)</f>
        <v>否</v>
      </c>
      <c r="F17422" t="s">
        <v>27952</v>
      </c>
      <c r="G17422" t="s">
        <v>28366</v>
      </c>
      <c r="H17422" s="2">
        <v>46013</v>
      </c>
      <c r="I17422" t="s">
        <v>73</v>
      </c>
      <c r="J17422" s="2">
        <v>46106</v>
      </c>
    </row>
    <row r="17423" spans="1:10">
      <c r="A17423">
        <v>17866</v>
      </c>
      <c r="B17423" t="str">
        <f>VLOOKUP(C17423,属性!A:E,2,FALSE)</f>
        <v>霸王茶姬</v>
      </c>
      <c r="C17423" t="s">
        <v>5675</v>
      </c>
      <c r="D17423" s="2">
        <f>VLOOKUP(C17423,属性!A:E,3,FALSE)</f>
        <v>46010</v>
      </c>
      <c r="E17423" s="2" t="str">
        <f>VLOOKUP(C17423,属性!A:E,4,FALSE)</f>
        <v>否</v>
      </c>
      <c r="F17423" t="s">
        <v>28367</v>
      </c>
      <c r="G17423" t="s">
        <v>28368</v>
      </c>
      <c r="H17423" s="2">
        <v>46013</v>
      </c>
      <c r="I17423" t="s">
        <v>38</v>
      </c>
      <c r="J17423" s="2">
        <v>46106</v>
      </c>
    </row>
    <row r="17424" spans="1:10">
      <c r="A17424">
        <v>17867</v>
      </c>
      <c r="B17424" t="str">
        <f>VLOOKUP(C17424,属性!A:E,2,FALSE)</f>
        <v>霸王茶姬</v>
      </c>
      <c r="C17424" t="s">
        <v>5675</v>
      </c>
      <c r="D17424" s="2">
        <f>VLOOKUP(C17424,属性!A:E,3,FALSE)</f>
        <v>46010</v>
      </c>
      <c r="E17424" s="2" t="str">
        <f>VLOOKUP(C17424,属性!A:E,4,FALSE)</f>
        <v>否</v>
      </c>
      <c r="F17424" t="s">
        <v>28369</v>
      </c>
      <c r="G17424" t="s">
        <v>28370</v>
      </c>
      <c r="H17424" s="2">
        <v>46013</v>
      </c>
      <c r="I17424" t="s">
        <v>41</v>
      </c>
      <c r="J17424" s="2">
        <v>46106</v>
      </c>
    </row>
    <row r="17425" spans="1:10">
      <c r="A17425">
        <v>17868</v>
      </c>
      <c r="B17425" t="str">
        <f>VLOOKUP(C17425,属性!A:E,2,FALSE)</f>
        <v>霸王茶姬</v>
      </c>
      <c r="C17425" t="s">
        <v>5675</v>
      </c>
      <c r="D17425" s="2">
        <f>VLOOKUP(C17425,属性!A:E,3,FALSE)</f>
        <v>46010</v>
      </c>
      <c r="E17425" s="2" t="str">
        <f>VLOOKUP(C17425,属性!A:E,4,FALSE)</f>
        <v>否</v>
      </c>
      <c r="F17425" t="s">
        <v>28371</v>
      </c>
      <c r="G17425" t="s">
        <v>28372</v>
      </c>
      <c r="H17425" s="2">
        <v>46013</v>
      </c>
      <c r="I17425" t="s">
        <v>41</v>
      </c>
      <c r="J17425" s="2">
        <v>46106</v>
      </c>
    </row>
    <row r="17426" spans="1:10">
      <c r="A17426">
        <v>17869</v>
      </c>
      <c r="B17426" t="str">
        <f>VLOOKUP(C17426,属性!A:E,2,FALSE)</f>
        <v>霸王茶姬</v>
      </c>
      <c r="C17426" t="s">
        <v>5675</v>
      </c>
      <c r="D17426" s="2">
        <f>VLOOKUP(C17426,属性!A:E,3,FALSE)</f>
        <v>46010</v>
      </c>
      <c r="E17426" s="2" t="str">
        <f>VLOOKUP(C17426,属性!A:E,4,FALSE)</f>
        <v>否</v>
      </c>
      <c r="F17426" t="s">
        <v>15748</v>
      </c>
      <c r="G17426" t="s">
        <v>28373</v>
      </c>
      <c r="H17426" s="2">
        <v>46013</v>
      </c>
      <c r="I17426" t="s">
        <v>65</v>
      </c>
      <c r="J17426" s="2">
        <v>46106</v>
      </c>
    </row>
    <row r="17427" spans="1:10">
      <c r="A17427">
        <v>17870</v>
      </c>
      <c r="B17427" t="str">
        <f>VLOOKUP(C17427,属性!A:E,2,FALSE)</f>
        <v>霸王茶姬</v>
      </c>
      <c r="C17427" t="s">
        <v>5675</v>
      </c>
      <c r="D17427" s="2">
        <f>VLOOKUP(C17427,属性!A:E,3,FALSE)</f>
        <v>46010</v>
      </c>
      <c r="E17427" s="2" t="str">
        <f>VLOOKUP(C17427,属性!A:E,4,FALSE)</f>
        <v>否</v>
      </c>
      <c r="F17427" t="s">
        <v>28374</v>
      </c>
      <c r="G17427" t="s">
        <v>28375</v>
      </c>
      <c r="H17427" s="2">
        <v>46013</v>
      </c>
      <c r="I17427" t="s">
        <v>38</v>
      </c>
      <c r="J17427" s="2">
        <v>46106</v>
      </c>
    </row>
    <row r="17428" spans="1:10">
      <c r="A17428">
        <v>17871</v>
      </c>
      <c r="B17428" t="str">
        <f>VLOOKUP(C17428,属性!A:E,2,FALSE)</f>
        <v>霸王茶姬</v>
      </c>
      <c r="C17428" t="s">
        <v>5675</v>
      </c>
      <c r="D17428" s="2">
        <f>VLOOKUP(C17428,属性!A:E,3,FALSE)</f>
        <v>46010</v>
      </c>
      <c r="E17428" s="2" t="str">
        <f>VLOOKUP(C17428,属性!A:E,4,FALSE)</f>
        <v>否</v>
      </c>
      <c r="F17428" t="s">
        <v>11385</v>
      </c>
      <c r="G17428" t="s">
        <v>28376</v>
      </c>
      <c r="H17428" s="2">
        <v>46013</v>
      </c>
      <c r="I17428" t="s">
        <v>65</v>
      </c>
      <c r="J17428" s="2">
        <v>46106</v>
      </c>
    </row>
    <row r="17429" spans="1:10">
      <c r="A17429">
        <v>17872</v>
      </c>
      <c r="B17429" t="str">
        <f>VLOOKUP(C17429,属性!A:E,2,FALSE)</f>
        <v>霸王茶姬</v>
      </c>
      <c r="C17429" t="s">
        <v>5675</v>
      </c>
      <c r="D17429" s="2">
        <f>VLOOKUP(C17429,属性!A:E,3,FALSE)</f>
        <v>46010</v>
      </c>
      <c r="E17429" s="2" t="str">
        <f>VLOOKUP(C17429,属性!A:E,4,FALSE)</f>
        <v>否</v>
      </c>
      <c r="F17429" t="s">
        <v>28377</v>
      </c>
      <c r="G17429" t="s">
        <v>28378</v>
      </c>
      <c r="H17429" s="2">
        <v>46013</v>
      </c>
      <c r="I17429" t="s">
        <v>38</v>
      </c>
      <c r="J17429" s="2">
        <v>46106</v>
      </c>
    </row>
    <row r="17430" spans="1:10">
      <c r="A17430">
        <v>17873</v>
      </c>
      <c r="B17430" t="str">
        <f>VLOOKUP(C17430,属性!A:E,2,FALSE)</f>
        <v>霸王茶姬</v>
      </c>
      <c r="C17430" t="s">
        <v>5675</v>
      </c>
      <c r="D17430" s="2">
        <f>VLOOKUP(C17430,属性!A:E,3,FALSE)</f>
        <v>46010</v>
      </c>
      <c r="E17430" s="2" t="str">
        <f>VLOOKUP(C17430,属性!A:E,4,FALSE)</f>
        <v>否</v>
      </c>
      <c r="F17430" t="s">
        <v>28379</v>
      </c>
      <c r="G17430" t="s">
        <v>28380</v>
      </c>
      <c r="H17430" s="2">
        <v>46013</v>
      </c>
      <c r="I17430" t="s">
        <v>46</v>
      </c>
      <c r="J17430" s="2">
        <v>46106</v>
      </c>
    </row>
    <row r="17431" spans="1:10">
      <c r="A17431">
        <v>17874</v>
      </c>
      <c r="B17431" t="str">
        <f>VLOOKUP(C17431,属性!A:E,2,FALSE)</f>
        <v>霸王茶姬</v>
      </c>
      <c r="C17431" t="s">
        <v>5675</v>
      </c>
      <c r="D17431" s="2">
        <f>VLOOKUP(C17431,属性!A:E,3,FALSE)</f>
        <v>46010</v>
      </c>
      <c r="E17431" s="2" t="str">
        <f>VLOOKUP(C17431,属性!A:E,4,FALSE)</f>
        <v>否</v>
      </c>
      <c r="F17431" t="s">
        <v>28381</v>
      </c>
      <c r="G17431" t="s">
        <v>28382</v>
      </c>
      <c r="H17431" s="2">
        <v>46013</v>
      </c>
      <c r="I17431" t="s">
        <v>16</v>
      </c>
      <c r="J17431" s="2">
        <v>46106</v>
      </c>
    </row>
    <row r="17432" spans="1:10">
      <c r="A17432">
        <v>17875</v>
      </c>
      <c r="B17432" t="str">
        <f>VLOOKUP(C17432,属性!A:E,2,FALSE)</f>
        <v>霸王茶姬</v>
      </c>
      <c r="C17432" t="s">
        <v>5675</v>
      </c>
      <c r="D17432" s="2">
        <f>VLOOKUP(C17432,属性!A:E,3,FALSE)</f>
        <v>46010</v>
      </c>
      <c r="E17432" s="2" t="str">
        <f>VLOOKUP(C17432,属性!A:E,4,FALSE)</f>
        <v>否</v>
      </c>
      <c r="F17432" t="s">
        <v>12327</v>
      </c>
      <c r="G17432" t="s">
        <v>28383</v>
      </c>
      <c r="H17432" s="2">
        <v>46013</v>
      </c>
      <c r="I17432" t="s">
        <v>13</v>
      </c>
      <c r="J17432" s="2">
        <v>46106</v>
      </c>
    </row>
    <row r="17433" spans="1:10">
      <c r="A17433">
        <v>17876</v>
      </c>
      <c r="B17433" t="str">
        <f>VLOOKUP(C17433,属性!A:E,2,FALSE)</f>
        <v>霸王茶姬</v>
      </c>
      <c r="C17433" t="s">
        <v>5675</v>
      </c>
      <c r="D17433" s="2">
        <f>VLOOKUP(C17433,属性!A:E,3,FALSE)</f>
        <v>46010</v>
      </c>
      <c r="E17433" s="2" t="str">
        <f>VLOOKUP(C17433,属性!A:E,4,FALSE)</f>
        <v>否</v>
      </c>
      <c r="F17433" t="s">
        <v>28384</v>
      </c>
      <c r="G17433" t="s">
        <v>7954</v>
      </c>
      <c r="H17433" s="2">
        <v>46013</v>
      </c>
      <c r="I17433" t="s">
        <v>94</v>
      </c>
      <c r="J17433" s="2">
        <v>46106</v>
      </c>
    </row>
    <row r="17434" spans="1:10">
      <c r="A17434">
        <v>17877</v>
      </c>
      <c r="B17434" t="str">
        <f>VLOOKUP(C17434,属性!A:E,2,FALSE)</f>
        <v>霸王茶姬</v>
      </c>
      <c r="C17434" t="s">
        <v>5675</v>
      </c>
      <c r="D17434" s="2">
        <f>VLOOKUP(C17434,属性!A:E,3,FALSE)</f>
        <v>46010</v>
      </c>
      <c r="E17434" s="2" t="str">
        <f>VLOOKUP(C17434,属性!A:E,4,FALSE)</f>
        <v>否</v>
      </c>
      <c r="F17434" t="s">
        <v>28385</v>
      </c>
      <c r="G17434" t="s">
        <v>17579</v>
      </c>
      <c r="H17434" s="2">
        <v>46013</v>
      </c>
      <c r="I17434" t="s">
        <v>31</v>
      </c>
      <c r="J17434" s="2">
        <v>46106</v>
      </c>
    </row>
    <row r="17435" spans="1:10">
      <c r="A17435">
        <v>17878</v>
      </c>
      <c r="B17435" t="str">
        <f>VLOOKUP(C17435,属性!A:E,2,FALSE)</f>
        <v>霸王茶姬</v>
      </c>
      <c r="C17435" t="s">
        <v>5675</v>
      </c>
      <c r="D17435" s="2">
        <f>VLOOKUP(C17435,属性!A:E,3,FALSE)</f>
        <v>46010</v>
      </c>
      <c r="E17435" s="2" t="str">
        <f>VLOOKUP(C17435,属性!A:E,4,FALSE)</f>
        <v>否</v>
      </c>
      <c r="F17435" t="s">
        <v>28386</v>
      </c>
      <c r="G17435" t="s">
        <v>28387</v>
      </c>
      <c r="H17435" s="2">
        <v>46013</v>
      </c>
      <c r="I17435" t="s">
        <v>38</v>
      </c>
      <c r="J17435" s="2">
        <v>46106</v>
      </c>
    </row>
    <row r="17436" spans="1:10">
      <c r="A17436">
        <v>17879</v>
      </c>
      <c r="B17436" t="str">
        <f>VLOOKUP(C17436,属性!A:E,2,FALSE)</f>
        <v>霸王茶姬</v>
      </c>
      <c r="C17436" t="s">
        <v>5675</v>
      </c>
      <c r="D17436" s="2">
        <f>VLOOKUP(C17436,属性!A:E,3,FALSE)</f>
        <v>46010</v>
      </c>
      <c r="E17436" s="2" t="str">
        <f>VLOOKUP(C17436,属性!A:E,4,FALSE)</f>
        <v>否</v>
      </c>
      <c r="F17436" t="s">
        <v>28388</v>
      </c>
      <c r="G17436" t="s">
        <v>28389</v>
      </c>
      <c r="H17436" s="2">
        <v>46013</v>
      </c>
      <c r="I17436" t="s">
        <v>99</v>
      </c>
      <c r="J17436" s="2">
        <v>46106</v>
      </c>
    </row>
    <row r="17437" spans="1:10">
      <c r="A17437">
        <v>17880</v>
      </c>
      <c r="B17437" t="str">
        <f>VLOOKUP(C17437,属性!A:E,2,FALSE)</f>
        <v>霸王茶姬</v>
      </c>
      <c r="C17437" t="s">
        <v>5675</v>
      </c>
      <c r="D17437" s="2">
        <f>VLOOKUP(C17437,属性!A:E,3,FALSE)</f>
        <v>46010</v>
      </c>
      <c r="E17437" s="2" t="str">
        <f>VLOOKUP(C17437,属性!A:E,4,FALSE)</f>
        <v>否</v>
      </c>
      <c r="F17437" t="s">
        <v>28390</v>
      </c>
      <c r="G17437" t="s">
        <v>28391</v>
      </c>
      <c r="H17437" s="2">
        <v>46013</v>
      </c>
      <c r="I17437" t="s">
        <v>99</v>
      </c>
      <c r="J17437" s="2">
        <v>46106</v>
      </c>
    </row>
    <row r="17438" spans="1:10">
      <c r="A17438">
        <v>17881</v>
      </c>
      <c r="B17438" t="str">
        <f>VLOOKUP(C17438,属性!A:E,2,FALSE)</f>
        <v>霸王茶姬</v>
      </c>
      <c r="C17438" t="s">
        <v>5675</v>
      </c>
      <c r="D17438" s="2">
        <f>VLOOKUP(C17438,属性!A:E,3,FALSE)</f>
        <v>46010</v>
      </c>
      <c r="E17438" s="2" t="str">
        <f>VLOOKUP(C17438,属性!A:E,4,FALSE)</f>
        <v>否</v>
      </c>
      <c r="F17438" t="s">
        <v>28392</v>
      </c>
      <c r="G17438" t="s">
        <v>28393</v>
      </c>
      <c r="H17438" s="2">
        <v>46013</v>
      </c>
      <c r="I17438" t="s">
        <v>94</v>
      </c>
      <c r="J17438" s="2">
        <v>46106</v>
      </c>
    </row>
    <row r="17439" spans="1:10">
      <c r="A17439">
        <v>17882</v>
      </c>
      <c r="B17439" t="str">
        <f>VLOOKUP(C17439,属性!A:E,2,FALSE)</f>
        <v>霸王茶姬</v>
      </c>
      <c r="C17439" t="s">
        <v>5675</v>
      </c>
      <c r="D17439" s="2">
        <f>VLOOKUP(C17439,属性!A:E,3,FALSE)</f>
        <v>46010</v>
      </c>
      <c r="E17439" s="2" t="str">
        <f>VLOOKUP(C17439,属性!A:E,4,FALSE)</f>
        <v>否</v>
      </c>
      <c r="F17439" t="s">
        <v>27927</v>
      </c>
      <c r="G17439" t="s">
        <v>28394</v>
      </c>
      <c r="H17439" s="2">
        <v>46013</v>
      </c>
      <c r="I17439" t="s">
        <v>16</v>
      </c>
      <c r="J17439" s="2">
        <v>46106</v>
      </c>
    </row>
    <row r="17440" spans="1:10">
      <c r="A17440">
        <v>17883</v>
      </c>
      <c r="B17440" t="str">
        <f>VLOOKUP(C17440,属性!A:E,2,FALSE)</f>
        <v>霸王茶姬</v>
      </c>
      <c r="C17440" t="s">
        <v>5675</v>
      </c>
      <c r="D17440" s="2">
        <f>VLOOKUP(C17440,属性!A:E,3,FALSE)</f>
        <v>46010</v>
      </c>
      <c r="E17440" s="2" t="str">
        <f>VLOOKUP(C17440,属性!A:E,4,FALSE)</f>
        <v>否</v>
      </c>
      <c r="F17440" t="s">
        <v>28395</v>
      </c>
      <c r="G17440" t="s">
        <v>28396</v>
      </c>
      <c r="H17440" s="2">
        <v>46013</v>
      </c>
      <c r="I17440" t="s">
        <v>173</v>
      </c>
      <c r="J17440" s="2">
        <v>46106</v>
      </c>
    </row>
    <row r="17441" spans="1:10">
      <c r="A17441">
        <v>17884</v>
      </c>
      <c r="B17441" t="str">
        <f>VLOOKUP(C17441,属性!A:E,2,FALSE)</f>
        <v>霸王茶姬</v>
      </c>
      <c r="C17441" t="s">
        <v>5675</v>
      </c>
      <c r="D17441" s="2">
        <f>VLOOKUP(C17441,属性!A:E,3,FALSE)</f>
        <v>46010</v>
      </c>
      <c r="E17441" s="2" t="str">
        <f>VLOOKUP(C17441,属性!A:E,4,FALSE)</f>
        <v>否</v>
      </c>
      <c r="F17441" t="s">
        <v>28397</v>
      </c>
      <c r="G17441" t="s">
        <v>28398</v>
      </c>
      <c r="H17441" s="2">
        <v>46013</v>
      </c>
      <c r="I17441" t="s">
        <v>65</v>
      </c>
      <c r="J17441" s="2">
        <v>46106</v>
      </c>
    </row>
    <row r="17442" spans="1:10">
      <c r="A17442">
        <v>17885</v>
      </c>
      <c r="B17442" t="str">
        <f>VLOOKUP(C17442,属性!A:E,2,FALSE)</f>
        <v>霸王茶姬</v>
      </c>
      <c r="C17442" t="s">
        <v>5675</v>
      </c>
      <c r="D17442" s="2">
        <f>VLOOKUP(C17442,属性!A:E,3,FALSE)</f>
        <v>46010</v>
      </c>
      <c r="E17442" s="2" t="str">
        <f>VLOOKUP(C17442,属性!A:E,4,FALSE)</f>
        <v>否</v>
      </c>
      <c r="F17442" t="s">
        <v>7456</v>
      </c>
      <c r="G17442" t="s">
        <v>28399</v>
      </c>
      <c r="H17442" s="2">
        <v>46013</v>
      </c>
      <c r="I17442" t="s">
        <v>320</v>
      </c>
      <c r="J17442" s="2">
        <v>46106</v>
      </c>
    </row>
    <row r="17443" spans="1:10">
      <c r="A17443">
        <v>17886</v>
      </c>
      <c r="B17443" t="str">
        <f>VLOOKUP(C17443,属性!A:E,2,FALSE)</f>
        <v>霸王茶姬</v>
      </c>
      <c r="C17443" t="s">
        <v>5675</v>
      </c>
      <c r="D17443" s="2">
        <f>VLOOKUP(C17443,属性!A:E,3,FALSE)</f>
        <v>46010</v>
      </c>
      <c r="E17443" s="2" t="str">
        <f>VLOOKUP(C17443,属性!A:E,4,FALSE)</f>
        <v>否</v>
      </c>
      <c r="F17443" t="s">
        <v>15090</v>
      </c>
      <c r="G17443" t="s">
        <v>28400</v>
      </c>
      <c r="H17443" s="2">
        <v>46013</v>
      </c>
      <c r="I17443" t="s">
        <v>38</v>
      </c>
      <c r="J17443" s="2">
        <v>46106</v>
      </c>
    </row>
    <row r="17444" spans="1:10">
      <c r="A17444">
        <v>17887</v>
      </c>
      <c r="B17444" t="str">
        <f>VLOOKUP(C17444,属性!A:E,2,FALSE)</f>
        <v>霸王茶姬</v>
      </c>
      <c r="C17444" t="s">
        <v>5675</v>
      </c>
      <c r="D17444" s="2">
        <f>VLOOKUP(C17444,属性!A:E,3,FALSE)</f>
        <v>46010</v>
      </c>
      <c r="E17444" s="2" t="str">
        <f>VLOOKUP(C17444,属性!A:E,4,FALSE)</f>
        <v>否</v>
      </c>
      <c r="F17444" t="s">
        <v>28401</v>
      </c>
      <c r="G17444" t="s">
        <v>28402</v>
      </c>
      <c r="H17444" s="2">
        <v>46013</v>
      </c>
      <c r="I17444" t="s">
        <v>13</v>
      </c>
      <c r="J17444" s="2">
        <v>46106</v>
      </c>
    </row>
    <row r="17445" spans="1:10">
      <c r="A17445">
        <v>17888</v>
      </c>
      <c r="B17445" t="str">
        <f>VLOOKUP(C17445,属性!A:E,2,FALSE)</f>
        <v>霸王茶姬</v>
      </c>
      <c r="C17445" t="s">
        <v>5675</v>
      </c>
      <c r="D17445" s="2">
        <f>VLOOKUP(C17445,属性!A:E,3,FALSE)</f>
        <v>46010</v>
      </c>
      <c r="E17445" s="2" t="str">
        <f>VLOOKUP(C17445,属性!A:E,4,FALSE)</f>
        <v>否</v>
      </c>
      <c r="F17445" t="s">
        <v>28403</v>
      </c>
      <c r="G17445" t="s">
        <v>28404</v>
      </c>
      <c r="H17445" s="2">
        <v>46013</v>
      </c>
      <c r="I17445" t="s">
        <v>38</v>
      </c>
      <c r="J17445" s="2">
        <v>46106</v>
      </c>
    </row>
    <row r="17446" spans="1:10">
      <c r="A17446">
        <v>17889</v>
      </c>
      <c r="B17446" t="str">
        <f>VLOOKUP(C17446,属性!A:E,2,FALSE)</f>
        <v>霸王茶姬</v>
      </c>
      <c r="C17446" t="s">
        <v>5675</v>
      </c>
      <c r="D17446" s="2">
        <f>VLOOKUP(C17446,属性!A:E,3,FALSE)</f>
        <v>46010</v>
      </c>
      <c r="E17446" s="2" t="str">
        <f>VLOOKUP(C17446,属性!A:E,4,FALSE)</f>
        <v>否</v>
      </c>
      <c r="F17446" t="s">
        <v>28405</v>
      </c>
      <c r="G17446" t="s">
        <v>28406</v>
      </c>
      <c r="H17446" s="2">
        <v>46013</v>
      </c>
      <c r="I17446" t="s">
        <v>31</v>
      </c>
      <c r="J17446" s="2">
        <v>46106</v>
      </c>
    </row>
    <row r="17447" spans="1:10">
      <c r="A17447">
        <v>17890</v>
      </c>
      <c r="B17447" t="str">
        <f>VLOOKUP(C17447,属性!A:E,2,FALSE)</f>
        <v>霸王茶姬</v>
      </c>
      <c r="C17447" t="s">
        <v>5675</v>
      </c>
      <c r="D17447" s="2">
        <f>VLOOKUP(C17447,属性!A:E,3,FALSE)</f>
        <v>46010</v>
      </c>
      <c r="E17447" s="2" t="str">
        <f>VLOOKUP(C17447,属性!A:E,4,FALSE)</f>
        <v>否</v>
      </c>
      <c r="F17447" t="s">
        <v>28407</v>
      </c>
      <c r="G17447" t="s">
        <v>28408</v>
      </c>
      <c r="H17447" s="2">
        <v>46013</v>
      </c>
      <c r="I17447" t="s">
        <v>13</v>
      </c>
      <c r="J17447" s="2">
        <v>46106</v>
      </c>
    </row>
    <row r="17448" spans="1:10">
      <c r="A17448">
        <v>17891</v>
      </c>
      <c r="B17448" t="str">
        <f>VLOOKUP(C17448,属性!A:E,2,FALSE)</f>
        <v>霸王茶姬</v>
      </c>
      <c r="C17448" t="s">
        <v>5675</v>
      </c>
      <c r="D17448" s="2">
        <f>VLOOKUP(C17448,属性!A:E,3,FALSE)</f>
        <v>46010</v>
      </c>
      <c r="E17448" s="2" t="str">
        <f>VLOOKUP(C17448,属性!A:E,4,FALSE)</f>
        <v>否</v>
      </c>
      <c r="F17448" t="s">
        <v>28409</v>
      </c>
      <c r="G17448" t="s">
        <v>28410</v>
      </c>
      <c r="H17448" s="2">
        <v>46013</v>
      </c>
      <c r="I17448" t="s">
        <v>41</v>
      </c>
      <c r="J17448" s="2">
        <v>46106</v>
      </c>
    </row>
    <row r="17449" spans="1:10">
      <c r="A17449">
        <v>17892</v>
      </c>
      <c r="B17449" t="str">
        <f>VLOOKUP(C17449,属性!A:E,2,FALSE)</f>
        <v>霸王茶姬</v>
      </c>
      <c r="C17449" t="s">
        <v>5675</v>
      </c>
      <c r="D17449" s="2">
        <f>VLOOKUP(C17449,属性!A:E,3,FALSE)</f>
        <v>46010</v>
      </c>
      <c r="E17449" s="2" t="str">
        <f>VLOOKUP(C17449,属性!A:E,4,FALSE)</f>
        <v>否</v>
      </c>
      <c r="F17449" t="s">
        <v>28411</v>
      </c>
      <c r="G17449" t="s">
        <v>28412</v>
      </c>
      <c r="H17449" s="2">
        <v>46013</v>
      </c>
      <c r="I17449" t="s">
        <v>38</v>
      </c>
      <c r="J17449" s="2">
        <v>46106</v>
      </c>
    </row>
    <row r="17450" spans="1:10">
      <c r="A17450">
        <v>17893</v>
      </c>
      <c r="B17450" t="str">
        <f>VLOOKUP(C17450,属性!A:E,2,FALSE)</f>
        <v>霸王茶姬</v>
      </c>
      <c r="C17450" t="s">
        <v>5675</v>
      </c>
      <c r="D17450" s="2">
        <f>VLOOKUP(C17450,属性!A:E,3,FALSE)</f>
        <v>46010</v>
      </c>
      <c r="E17450" s="2" t="str">
        <f>VLOOKUP(C17450,属性!A:E,4,FALSE)</f>
        <v>否</v>
      </c>
      <c r="F17450" t="s">
        <v>28413</v>
      </c>
      <c r="G17450" t="s">
        <v>28414</v>
      </c>
      <c r="H17450" s="2">
        <v>46013</v>
      </c>
      <c r="I17450" t="s">
        <v>13</v>
      </c>
      <c r="J17450" s="2">
        <v>46106</v>
      </c>
    </row>
    <row r="17451" spans="1:10">
      <c r="A17451">
        <v>17894</v>
      </c>
      <c r="B17451" t="str">
        <f>VLOOKUP(C17451,属性!A:E,2,FALSE)</f>
        <v>霸王茶姬</v>
      </c>
      <c r="C17451" t="s">
        <v>5675</v>
      </c>
      <c r="D17451" s="2">
        <f>VLOOKUP(C17451,属性!A:E,3,FALSE)</f>
        <v>46010</v>
      </c>
      <c r="E17451" s="2" t="str">
        <f>VLOOKUP(C17451,属性!A:E,4,FALSE)</f>
        <v>否</v>
      </c>
      <c r="F17451" t="s">
        <v>27962</v>
      </c>
      <c r="G17451" t="s">
        <v>28415</v>
      </c>
      <c r="H17451" s="2">
        <v>46013</v>
      </c>
      <c r="I17451" t="s">
        <v>23</v>
      </c>
      <c r="J17451" s="2">
        <v>46106</v>
      </c>
    </row>
    <row r="17452" spans="1:10">
      <c r="A17452">
        <v>17895</v>
      </c>
      <c r="B17452" t="str">
        <f>VLOOKUP(C17452,属性!A:E,2,FALSE)</f>
        <v>霸王茶姬</v>
      </c>
      <c r="C17452" t="s">
        <v>5675</v>
      </c>
      <c r="D17452" s="2">
        <f>VLOOKUP(C17452,属性!A:E,3,FALSE)</f>
        <v>46010</v>
      </c>
      <c r="E17452" s="2" t="str">
        <f>VLOOKUP(C17452,属性!A:E,4,FALSE)</f>
        <v>否</v>
      </c>
      <c r="F17452" t="s">
        <v>28416</v>
      </c>
      <c r="G17452" t="s">
        <v>28417</v>
      </c>
      <c r="H17452" s="2">
        <v>46013</v>
      </c>
      <c r="I17452" t="s">
        <v>73</v>
      </c>
      <c r="J17452" s="2">
        <v>46106</v>
      </c>
    </row>
    <row r="17453" spans="1:10">
      <c r="A17453">
        <v>17896</v>
      </c>
      <c r="B17453" t="str">
        <f>VLOOKUP(C17453,属性!A:E,2,FALSE)</f>
        <v>霸王茶姬</v>
      </c>
      <c r="C17453" t="s">
        <v>5675</v>
      </c>
      <c r="D17453" s="2">
        <f>VLOOKUP(C17453,属性!A:E,3,FALSE)</f>
        <v>46010</v>
      </c>
      <c r="E17453" s="2" t="str">
        <f>VLOOKUP(C17453,属性!A:E,4,FALSE)</f>
        <v>否</v>
      </c>
      <c r="F17453" t="s">
        <v>28418</v>
      </c>
      <c r="G17453" t="s">
        <v>28419</v>
      </c>
      <c r="H17453" s="2">
        <v>46013</v>
      </c>
      <c r="I17453" t="s">
        <v>13</v>
      </c>
      <c r="J17453" s="2">
        <v>46106</v>
      </c>
    </row>
    <row r="17454" spans="1:10">
      <c r="A17454">
        <v>17897</v>
      </c>
      <c r="B17454" t="str">
        <f>VLOOKUP(C17454,属性!A:E,2,FALSE)</f>
        <v>霸王茶姬</v>
      </c>
      <c r="C17454" t="s">
        <v>5675</v>
      </c>
      <c r="D17454" s="2">
        <f>VLOOKUP(C17454,属性!A:E,3,FALSE)</f>
        <v>46010</v>
      </c>
      <c r="E17454" s="2" t="str">
        <f>VLOOKUP(C17454,属性!A:E,4,FALSE)</f>
        <v>否</v>
      </c>
      <c r="F17454" t="s">
        <v>28420</v>
      </c>
      <c r="G17454" t="s">
        <v>28421</v>
      </c>
      <c r="H17454" s="2">
        <v>46013</v>
      </c>
      <c r="I17454" t="s">
        <v>99</v>
      </c>
      <c r="J17454" s="2">
        <v>46106</v>
      </c>
    </row>
    <row r="17455" spans="1:10">
      <c r="A17455">
        <v>17898</v>
      </c>
      <c r="B17455" t="str">
        <f>VLOOKUP(C17455,属性!A:E,2,FALSE)</f>
        <v>霸王茶姬</v>
      </c>
      <c r="C17455" t="s">
        <v>5675</v>
      </c>
      <c r="D17455" s="2">
        <f>VLOOKUP(C17455,属性!A:E,3,FALSE)</f>
        <v>46010</v>
      </c>
      <c r="E17455" s="2" t="str">
        <f>VLOOKUP(C17455,属性!A:E,4,FALSE)</f>
        <v>否</v>
      </c>
      <c r="F17455" t="s">
        <v>28422</v>
      </c>
      <c r="G17455" t="s">
        <v>28423</v>
      </c>
      <c r="H17455" s="2">
        <v>46013</v>
      </c>
      <c r="I17455" t="s">
        <v>16</v>
      </c>
      <c r="J17455" s="2">
        <v>46106</v>
      </c>
    </row>
    <row r="17456" spans="1:10">
      <c r="A17456">
        <v>17899</v>
      </c>
      <c r="B17456" t="str">
        <f>VLOOKUP(C17456,属性!A:E,2,FALSE)</f>
        <v>霸王茶姬</v>
      </c>
      <c r="C17456" t="s">
        <v>5675</v>
      </c>
      <c r="D17456" s="2">
        <f>VLOOKUP(C17456,属性!A:E,3,FALSE)</f>
        <v>46010</v>
      </c>
      <c r="E17456" s="2" t="str">
        <f>VLOOKUP(C17456,属性!A:E,4,FALSE)</f>
        <v>否</v>
      </c>
      <c r="F17456" t="s">
        <v>28424</v>
      </c>
      <c r="G17456" t="s">
        <v>28425</v>
      </c>
      <c r="H17456" s="2">
        <v>46013</v>
      </c>
      <c r="I17456" t="s">
        <v>13</v>
      </c>
      <c r="J17456" s="2">
        <v>46106</v>
      </c>
    </row>
    <row r="17457" spans="1:10">
      <c r="A17457">
        <v>17900</v>
      </c>
      <c r="B17457" t="str">
        <f>VLOOKUP(C17457,属性!A:E,2,FALSE)</f>
        <v>霸王茶姬</v>
      </c>
      <c r="C17457" t="s">
        <v>5675</v>
      </c>
      <c r="D17457" s="2">
        <f>VLOOKUP(C17457,属性!A:E,3,FALSE)</f>
        <v>46010</v>
      </c>
      <c r="E17457" s="2" t="str">
        <f>VLOOKUP(C17457,属性!A:E,4,FALSE)</f>
        <v>否</v>
      </c>
      <c r="F17457" t="s">
        <v>28426</v>
      </c>
      <c r="G17457" t="s">
        <v>28427</v>
      </c>
      <c r="H17457" s="2">
        <v>46013</v>
      </c>
      <c r="I17457" t="s">
        <v>38</v>
      </c>
      <c r="J17457" s="2">
        <v>46106</v>
      </c>
    </row>
    <row r="17458" spans="1:10">
      <c r="A17458">
        <v>17901</v>
      </c>
      <c r="B17458" t="str">
        <f>VLOOKUP(C17458,属性!A:E,2,FALSE)</f>
        <v>霸王茶姬</v>
      </c>
      <c r="C17458" t="s">
        <v>5675</v>
      </c>
      <c r="D17458" s="2">
        <f>VLOOKUP(C17458,属性!A:E,3,FALSE)</f>
        <v>46010</v>
      </c>
      <c r="E17458" s="2" t="str">
        <f>VLOOKUP(C17458,属性!A:E,4,FALSE)</f>
        <v>否</v>
      </c>
      <c r="F17458" t="s">
        <v>28428</v>
      </c>
      <c r="G17458" t="s">
        <v>28429</v>
      </c>
      <c r="H17458" s="2">
        <v>46013</v>
      </c>
      <c r="I17458" t="s">
        <v>31</v>
      </c>
      <c r="J17458" s="2">
        <v>46106</v>
      </c>
    </row>
    <row r="17459" spans="1:10">
      <c r="A17459">
        <v>17902</v>
      </c>
      <c r="B17459" t="str">
        <f>VLOOKUP(C17459,属性!A:E,2,FALSE)</f>
        <v>霸王茶姬</v>
      </c>
      <c r="C17459" t="s">
        <v>5675</v>
      </c>
      <c r="D17459" s="2">
        <f>VLOOKUP(C17459,属性!A:E,3,FALSE)</f>
        <v>46010</v>
      </c>
      <c r="E17459" s="2" t="str">
        <f>VLOOKUP(C17459,属性!A:E,4,FALSE)</f>
        <v>否</v>
      </c>
      <c r="F17459" t="s">
        <v>28430</v>
      </c>
      <c r="G17459" t="s">
        <v>28431</v>
      </c>
      <c r="H17459" s="2">
        <v>46102</v>
      </c>
      <c r="I17459" t="s">
        <v>31</v>
      </c>
      <c r="J17459" s="2">
        <v>46106</v>
      </c>
    </row>
    <row r="17460" spans="1:10">
      <c r="A17460">
        <v>17903</v>
      </c>
      <c r="B17460" t="str">
        <f>VLOOKUP(C17460,属性!A:E,2,FALSE)</f>
        <v>霸王茶姬</v>
      </c>
      <c r="C17460" t="s">
        <v>5675</v>
      </c>
      <c r="D17460" s="2">
        <f>VLOOKUP(C17460,属性!A:E,3,FALSE)</f>
        <v>46010</v>
      </c>
      <c r="E17460" s="2" t="str">
        <f>VLOOKUP(C17460,属性!A:E,4,FALSE)</f>
        <v>否</v>
      </c>
      <c r="F17460" t="s">
        <v>28092</v>
      </c>
      <c r="G17460" t="s">
        <v>28432</v>
      </c>
      <c r="H17460" s="2">
        <v>46096</v>
      </c>
      <c r="I17460" t="s">
        <v>99</v>
      </c>
      <c r="J17460" s="2">
        <v>46106</v>
      </c>
    </row>
    <row r="17461" spans="1:10">
      <c r="A17461">
        <v>17904</v>
      </c>
      <c r="B17461" t="str">
        <f>VLOOKUP(C17461,属性!A:E,2,FALSE)</f>
        <v>霸王茶姬</v>
      </c>
      <c r="C17461" t="s">
        <v>5675</v>
      </c>
      <c r="D17461" s="2">
        <f>VLOOKUP(C17461,属性!A:E,3,FALSE)</f>
        <v>46010</v>
      </c>
      <c r="E17461" s="2" t="str">
        <f>VLOOKUP(C17461,属性!A:E,4,FALSE)</f>
        <v>否</v>
      </c>
      <c r="F17461" t="s">
        <v>28433</v>
      </c>
      <c r="G17461" t="s">
        <v>28434</v>
      </c>
      <c r="H17461" s="2">
        <v>46077</v>
      </c>
      <c r="I17461" t="s">
        <v>31</v>
      </c>
      <c r="J17461" s="2">
        <v>46106</v>
      </c>
    </row>
    <row r="17462" spans="1:10">
      <c r="A17462">
        <v>17905</v>
      </c>
      <c r="B17462" t="str">
        <f>VLOOKUP(C17462,属性!A:E,2,FALSE)</f>
        <v>霸王茶姬</v>
      </c>
      <c r="C17462" t="s">
        <v>5675</v>
      </c>
      <c r="D17462" s="2">
        <f>VLOOKUP(C17462,属性!A:E,3,FALSE)</f>
        <v>46010</v>
      </c>
      <c r="E17462" s="2" t="str">
        <f>VLOOKUP(C17462,属性!A:E,4,FALSE)</f>
        <v>否</v>
      </c>
      <c r="F17462" t="s">
        <v>3912</v>
      </c>
      <c r="G17462" t="s">
        <v>4444</v>
      </c>
      <c r="H17462" s="2">
        <v>46023</v>
      </c>
      <c r="I17462" t="s">
        <v>320</v>
      </c>
      <c r="J17462" s="2">
        <v>46106</v>
      </c>
    </row>
    <row r="17463" spans="1:10">
      <c r="A17463">
        <v>17906</v>
      </c>
      <c r="B17463" t="str">
        <f>VLOOKUP(C17463,属性!A:E,2,FALSE)</f>
        <v>霸王茶姬</v>
      </c>
      <c r="C17463" t="s">
        <v>5675</v>
      </c>
      <c r="D17463" s="2">
        <f>VLOOKUP(C17463,属性!A:E,3,FALSE)</f>
        <v>46010</v>
      </c>
      <c r="E17463" s="2" t="str">
        <f>VLOOKUP(C17463,属性!A:E,4,FALSE)</f>
        <v>否</v>
      </c>
      <c r="F17463" t="s">
        <v>28435</v>
      </c>
      <c r="G17463" t="s">
        <v>28436</v>
      </c>
      <c r="H17463" s="2">
        <v>46022</v>
      </c>
      <c r="I17463" t="s">
        <v>41</v>
      </c>
      <c r="J17463" s="2">
        <v>46106</v>
      </c>
    </row>
    <row r="17464" spans="1:10">
      <c r="A17464">
        <v>17907</v>
      </c>
      <c r="B17464" t="str">
        <f>VLOOKUP(C17464,属性!A:E,2,FALSE)</f>
        <v>霸王茶姬</v>
      </c>
      <c r="C17464" t="s">
        <v>5675</v>
      </c>
      <c r="D17464" s="2">
        <f>VLOOKUP(C17464,属性!A:E,3,FALSE)</f>
        <v>46010</v>
      </c>
      <c r="E17464" s="2" t="str">
        <f>VLOOKUP(C17464,属性!A:E,4,FALSE)</f>
        <v>否</v>
      </c>
      <c r="F17464" t="s">
        <v>28437</v>
      </c>
      <c r="G17464" t="s">
        <v>9392</v>
      </c>
      <c r="H17464" s="2">
        <v>46018</v>
      </c>
      <c r="I17464" t="s">
        <v>309</v>
      </c>
      <c r="J17464" s="2">
        <v>46106</v>
      </c>
    </row>
    <row r="17465" spans="1:10">
      <c r="A17465">
        <v>17908</v>
      </c>
      <c r="B17465" t="str">
        <f>VLOOKUP(C17465,属性!A:E,2,FALSE)</f>
        <v>霸王茶姬</v>
      </c>
      <c r="C17465" t="s">
        <v>5675</v>
      </c>
      <c r="D17465" s="2">
        <f>VLOOKUP(C17465,属性!A:E,3,FALSE)</f>
        <v>46010</v>
      </c>
      <c r="E17465" s="2" t="str">
        <f>VLOOKUP(C17465,属性!A:E,4,FALSE)</f>
        <v>否</v>
      </c>
      <c r="F17465" t="s">
        <v>27984</v>
      </c>
      <c r="G17465" t="s">
        <v>28438</v>
      </c>
      <c r="H17465" s="2">
        <v>46018</v>
      </c>
      <c r="I17465" t="s">
        <v>173</v>
      </c>
      <c r="J17465" s="2">
        <v>46106</v>
      </c>
    </row>
    <row r="17466" spans="1:10">
      <c r="A17466">
        <v>17909</v>
      </c>
      <c r="B17466" t="str">
        <f>VLOOKUP(C17466,属性!A:E,2,FALSE)</f>
        <v>霸王茶姬</v>
      </c>
      <c r="C17466" t="s">
        <v>5675</v>
      </c>
      <c r="D17466" s="2">
        <f>VLOOKUP(C17466,属性!A:E,3,FALSE)</f>
        <v>46010</v>
      </c>
      <c r="E17466" s="2" t="str">
        <f>VLOOKUP(C17466,属性!A:E,4,FALSE)</f>
        <v>否</v>
      </c>
      <c r="F17466" t="s">
        <v>28439</v>
      </c>
      <c r="G17466" t="s">
        <v>28440</v>
      </c>
      <c r="H17466" s="2">
        <v>46017</v>
      </c>
      <c r="I17466" t="s">
        <v>38</v>
      </c>
      <c r="J17466" s="2">
        <v>46106</v>
      </c>
    </row>
    <row r="17467" spans="1:10">
      <c r="A17467">
        <v>17910</v>
      </c>
      <c r="B17467" t="str">
        <f>VLOOKUP(C17467,属性!A:E,2,FALSE)</f>
        <v>霸王茶姬</v>
      </c>
      <c r="C17467" t="s">
        <v>5675</v>
      </c>
      <c r="D17467" s="2">
        <f>VLOOKUP(C17467,属性!A:E,3,FALSE)</f>
        <v>46010</v>
      </c>
      <c r="E17467" s="2" t="str">
        <f>VLOOKUP(C17467,属性!A:E,4,FALSE)</f>
        <v>否</v>
      </c>
      <c r="F17467" t="s">
        <v>28441</v>
      </c>
      <c r="G17467" t="s">
        <v>28442</v>
      </c>
      <c r="H17467" s="2">
        <v>46016</v>
      </c>
      <c r="I17467" t="s">
        <v>320</v>
      </c>
      <c r="J17467" s="2">
        <v>46106</v>
      </c>
    </row>
    <row r="17468" spans="1:10">
      <c r="A17468">
        <v>17911</v>
      </c>
      <c r="B17468" t="str">
        <f>VLOOKUP(C17468,属性!A:E,2,FALSE)</f>
        <v>霸王茶姬</v>
      </c>
      <c r="C17468" t="s">
        <v>5675</v>
      </c>
      <c r="D17468" s="2">
        <f>VLOOKUP(C17468,属性!A:E,3,FALSE)</f>
        <v>46010</v>
      </c>
      <c r="E17468" s="2" t="str">
        <f>VLOOKUP(C17468,属性!A:E,4,FALSE)</f>
        <v>否</v>
      </c>
      <c r="F17468" t="s">
        <v>28443</v>
      </c>
      <c r="G17468" t="s">
        <v>28444</v>
      </c>
      <c r="H17468" s="2">
        <v>46016</v>
      </c>
      <c r="I17468" t="s">
        <v>13</v>
      </c>
      <c r="J17468" s="2">
        <v>46106</v>
      </c>
    </row>
    <row r="17469" spans="1:10">
      <c r="A17469">
        <v>17912</v>
      </c>
      <c r="B17469" t="str">
        <f>VLOOKUP(C17469,属性!A:E,2,FALSE)</f>
        <v>霸王茶姬</v>
      </c>
      <c r="C17469" t="s">
        <v>5675</v>
      </c>
      <c r="D17469" s="2">
        <f>VLOOKUP(C17469,属性!A:E,3,FALSE)</f>
        <v>46010</v>
      </c>
      <c r="E17469" s="2" t="str">
        <f>VLOOKUP(C17469,属性!A:E,4,FALSE)</f>
        <v>否</v>
      </c>
      <c r="F17469" t="s">
        <v>28445</v>
      </c>
      <c r="G17469" t="s">
        <v>28446</v>
      </c>
      <c r="H17469" s="2">
        <v>46016</v>
      </c>
      <c r="I17469" t="s">
        <v>62</v>
      </c>
      <c r="J17469" s="2">
        <v>46106</v>
      </c>
    </row>
    <row r="17470" spans="1:10">
      <c r="A17470">
        <v>17913</v>
      </c>
      <c r="B17470" t="str">
        <f>VLOOKUP(C17470,属性!A:E,2,FALSE)</f>
        <v>霸王茶姬</v>
      </c>
      <c r="C17470" t="s">
        <v>5675</v>
      </c>
      <c r="D17470" s="2">
        <f>VLOOKUP(C17470,属性!A:E,3,FALSE)</f>
        <v>46010</v>
      </c>
      <c r="E17470" s="2" t="str">
        <f>VLOOKUP(C17470,属性!A:E,4,FALSE)</f>
        <v>否</v>
      </c>
      <c r="F17470" t="s">
        <v>28447</v>
      </c>
      <c r="G17470" t="s">
        <v>1108</v>
      </c>
      <c r="H17470" s="2">
        <v>46016</v>
      </c>
      <c r="I17470" t="s">
        <v>41</v>
      </c>
      <c r="J17470" s="2">
        <v>46106</v>
      </c>
    </row>
    <row r="17471" spans="1:10">
      <c r="A17471">
        <v>17914</v>
      </c>
      <c r="B17471" t="str">
        <f>VLOOKUP(C17471,属性!A:E,2,FALSE)</f>
        <v>霸王茶姬</v>
      </c>
      <c r="C17471" t="s">
        <v>5675</v>
      </c>
      <c r="D17471" s="2">
        <f>VLOOKUP(C17471,属性!A:E,3,FALSE)</f>
        <v>46010</v>
      </c>
      <c r="E17471" s="2" t="str">
        <f>VLOOKUP(C17471,属性!A:E,4,FALSE)</f>
        <v>否</v>
      </c>
      <c r="F17471" t="s">
        <v>28448</v>
      </c>
      <c r="G17471" t="s">
        <v>28449</v>
      </c>
      <c r="H17471" s="2">
        <v>46015</v>
      </c>
      <c r="I17471" t="s">
        <v>41</v>
      </c>
      <c r="J17471" s="2">
        <v>46106</v>
      </c>
    </row>
    <row r="17472" spans="1:10">
      <c r="A17472">
        <v>17915</v>
      </c>
      <c r="B17472" t="str">
        <f>VLOOKUP(C17472,属性!A:E,2,FALSE)</f>
        <v>霸王茶姬</v>
      </c>
      <c r="C17472" t="s">
        <v>5675</v>
      </c>
      <c r="D17472" s="2">
        <f>VLOOKUP(C17472,属性!A:E,3,FALSE)</f>
        <v>46010</v>
      </c>
      <c r="E17472" s="2" t="str">
        <f>VLOOKUP(C17472,属性!A:E,4,FALSE)</f>
        <v>否</v>
      </c>
      <c r="F17472" t="s">
        <v>28450</v>
      </c>
      <c r="G17472" t="s">
        <v>28451</v>
      </c>
      <c r="H17472" s="2">
        <v>46015</v>
      </c>
      <c r="I17472" t="s">
        <v>208</v>
      </c>
      <c r="J17472" s="2">
        <v>46106</v>
      </c>
    </row>
    <row r="17473" spans="1:10">
      <c r="A17473">
        <v>17916</v>
      </c>
      <c r="B17473" t="str">
        <f>VLOOKUP(C17473,属性!A:E,2,FALSE)</f>
        <v>霸王茶姬</v>
      </c>
      <c r="C17473" t="s">
        <v>5675</v>
      </c>
      <c r="D17473" s="2">
        <f>VLOOKUP(C17473,属性!A:E,3,FALSE)</f>
        <v>46010</v>
      </c>
      <c r="E17473" s="2" t="str">
        <f>VLOOKUP(C17473,属性!A:E,4,FALSE)</f>
        <v>否</v>
      </c>
      <c r="F17473" t="s">
        <v>27935</v>
      </c>
      <c r="G17473" t="s">
        <v>28452</v>
      </c>
      <c r="H17473" s="2">
        <v>46014</v>
      </c>
      <c r="I17473" t="s">
        <v>173</v>
      </c>
      <c r="J17473" s="2">
        <v>46106</v>
      </c>
    </row>
    <row r="17474" spans="1:10">
      <c r="A17474">
        <v>17917</v>
      </c>
      <c r="B17474" t="str">
        <f>VLOOKUP(C17474,属性!A:E,2,FALSE)</f>
        <v>霸王茶姬</v>
      </c>
      <c r="C17474" t="s">
        <v>5675</v>
      </c>
      <c r="D17474" s="2">
        <f>VLOOKUP(C17474,属性!A:E,3,FALSE)</f>
        <v>46010</v>
      </c>
      <c r="E17474" s="2" t="str">
        <f>VLOOKUP(C17474,属性!A:E,4,FALSE)</f>
        <v>否</v>
      </c>
      <c r="F17474" t="s">
        <v>28453</v>
      </c>
      <c r="G17474" t="s">
        <v>28454</v>
      </c>
      <c r="H17474" s="2">
        <v>46014</v>
      </c>
      <c r="I17474" t="s">
        <v>56</v>
      </c>
      <c r="J17474" s="2">
        <v>46106</v>
      </c>
    </row>
    <row r="17475" spans="1:10">
      <c r="A17475">
        <v>17918</v>
      </c>
      <c r="B17475" t="str">
        <f>VLOOKUP(C17475,属性!A:E,2,FALSE)</f>
        <v>霸王茶姬</v>
      </c>
      <c r="C17475" t="s">
        <v>5675</v>
      </c>
      <c r="D17475" s="2">
        <f>VLOOKUP(C17475,属性!A:E,3,FALSE)</f>
        <v>46010</v>
      </c>
      <c r="E17475" s="2" t="str">
        <f>VLOOKUP(C17475,属性!A:E,4,FALSE)</f>
        <v>否</v>
      </c>
      <c r="F17475" t="s">
        <v>28455</v>
      </c>
      <c r="G17475" t="s">
        <v>28456</v>
      </c>
      <c r="H17475" s="2">
        <v>46014</v>
      </c>
      <c r="I17475" t="s">
        <v>41</v>
      </c>
      <c r="J17475" s="2">
        <v>46106</v>
      </c>
    </row>
    <row r="17476" spans="1:10">
      <c r="A17476">
        <v>17919</v>
      </c>
      <c r="B17476" t="str">
        <f>VLOOKUP(C17476,属性!A:E,2,FALSE)</f>
        <v>霸王茶姬</v>
      </c>
      <c r="C17476" t="s">
        <v>5675</v>
      </c>
      <c r="D17476" s="2">
        <f>VLOOKUP(C17476,属性!A:E,3,FALSE)</f>
        <v>46010</v>
      </c>
      <c r="E17476" s="2" t="str">
        <f>VLOOKUP(C17476,属性!A:E,4,FALSE)</f>
        <v>否</v>
      </c>
      <c r="F17476" t="s">
        <v>28457</v>
      </c>
      <c r="G17476" t="s">
        <v>28458</v>
      </c>
      <c r="H17476" s="2">
        <v>46013</v>
      </c>
      <c r="I17476" t="s">
        <v>31</v>
      </c>
      <c r="J17476" s="2">
        <v>46106</v>
      </c>
    </row>
    <row r="17477" spans="1:10">
      <c r="A17477">
        <v>17920</v>
      </c>
      <c r="B17477" t="str">
        <f>VLOOKUP(C17477,属性!A:E,2,FALSE)</f>
        <v>霸王茶姬</v>
      </c>
      <c r="C17477" t="s">
        <v>5675</v>
      </c>
      <c r="D17477" s="2">
        <f>VLOOKUP(C17477,属性!A:E,3,FALSE)</f>
        <v>46010</v>
      </c>
      <c r="E17477" s="2" t="str">
        <f>VLOOKUP(C17477,属性!A:E,4,FALSE)</f>
        <v>否</v>
      </c>
      <c r="F17477" t="s">
        <v>28459</v>
      </c>
      <c r="G17477" t="s">
        <v>10782</v>
      </c>
      <c r="H17477" s="2">
        <v>46013</v>
      </c>
      <c r="I17477" t="s">
        <v>31</v>
      </c>
      <c r="J17477" s="2">
        <v>46106</v>
      </c>
    </row>
    <row r="17478" spans="1:10">
      <c r="A17478">
        <v>17921</v>
      </c>
      <c r="B17478" t="str">
        <f>VLOOKUP(C17478,属性!A:E,2,FALSE)</f>
        <v>霸王茶姬</v>
      </c>
      <c r="C17478" t="s">
        <v>5675</v>
      </c>
      <c r="D17478" s="2">
        <f>VLOOKUP(C17478,属性!A:E,3,FALSE)</f>
        <v>46010</v>
      </c>
      <c r="E17478" s="2" t="str">
        <f>VLOOKUP(C17478,属性!A:E,4,FALSE)</f>
        <v>否</v>
      </c>
      <c r="F17478" t="s">
        <v>28460</v>
      </c>
      <c r="G17478" t="s">
        <v>12420</v>
      </c>
      <c r="H17478" s="2">
        <v>46013</v>
      </c>
      <c r="I17478" t="s">
        <v>303</v>
      </c>
      <c r="J17478" s="2">
        <v>46106</v>
      </c>
    </row>
    <row r="17479" spans="1:10">
      <c r="A17479">
        <v>17922</v>
      </c>
      <c r="B17479" t="str">
        <f>VLOOKUP(C17479,属性!A:E,2,FALSE)</f>
        <v>霸王茶姬</v>
      </c>
      <c r="C17479" t="s">
        <v>5675</v>
      </c>
      <c r="D17479" s="2">
        <f>VLOOKUP(C17479,属性!A:E,3,FALSE)</f>
        <v>46010</v>
      </c>
      <c r="E17479" s="2" t="str">
        <f>VLOOKUP(C17479,属性!A:E,4,FALSE)</f>
        <v>否</v>
      </c>
      <c r="F17479" t="s">
        <v>17357</v>
      </c>
      <c r="G17479" t="s">
        <v>28461</v>
      </c>
      <c r="H17479" s="2">
        <v>46013</v>
      </c>
      <c r="I17479" t="s">
        <v>102</v>
      </c>
      <c r="J17479" s="2">
        <v>46106</v>
      </c>
    </row>
    <row r="17480" spans="1:10">
      <c r="A17480">
        <v>17923</v>
      </c>
      <c r="B17480" t="str">
        <f>VLOOKUP(C17480,属性!A:E,2,FALSE)</f>
        <v>霸王茶姬</v>
      </c>
      <c r="C17480" t="s">
        <v>5675</v>
      </c>
      <c r="D17480" s="2">
        <f>VLOOKUP(C17480,属性!A:E,3,FALSE)</f>
        <v>46010</v>
      </c>
      <c r="E17480" s="2" t="str">
        <f>VLOOKUP(C17480,属性!A:E,4,FALSE)</f>
        <v>否</v>
      </c>
      <c r="F17480" t="s">
        <v>6196</v>
      </c>
      <c r="G17480" t="s">
        <v>28462</v>
      </c>
      <c r="H17480" s="2">
        <v>46013</v>
      </c>
      <c r="I17480" t="s">
        <v>31</v>
      </c>
      <c r="J17480" s="2">
        <v>46106</v>
      </c>
    </row>
    <row r="17481" spans="1:10">
      <c r="A17481">
        <v>17924</v>
      </c>
      <c r="B17481" t="str">
        <f>VLOOKUP(C17481,属性!A:E,2,FALSE)</f>
        <v>霸王茶姬</v>
      </c>
      <c r="C17481" t="s">
        <v>5675</v>
      </c>
      <c r="D17481" s="2">
        <f>VLOOKUP(C17481,属性!A:E,3,FALSE)</f>
        <v>46010</v>
      </c>
      <c r="E17481" s="2" t="str">
        <f>VLOOKUP(C17481,属性!A:E,4,FALSE)</f>
        <v>否</v>
      </c>
      <c r="F17481" t="s">
        <v>28463</v>
      </c>
      <c r="G17481" t="s">
        <v>28464</v>
      </c>
      <c r="H17481" s="2">
        <v>46013</v>
      </c>
      <c r="I17481" t="s">
        <v>56</v>
      </c>
      <c r="J17481" s="2">
        <v>46106</v>
      </c>
    </row>
    <row r="17482" spans="1:10">
      <c r="A17482">
        <v>17925</v>
      </c>
      <c r="B17482" t="str">
        <f>VLOOKUP(C17482,属性!A:E,2,FALSE)</f>
        <v>霸王茶姬</v>
      </c>
      <c r="C17482" t="s">
        <v>5675</v>
      </c>
      <c r="D17482" s="2">
        <f>VLOOKUP(C17482,属性!A:E,3,FALSE)</f>
        <v>46010</v>
      </c>
      <c r="E17482" s="2" t="str">
        <f>VLOOKUP(C17482,属性!A:E,4,FALSE)</f>
        <v>否</v>
      </c>
      <c r="F17482" t="s">
        <v>28465</v>
      </c>
      <c r="G17482" t="s">
        <v>28466</v>
      </c>
      <c r="H17482" s="2">
        <v>46013</v>
      </c>
      <c r="I17482" t="s">
        <v>46</v>
      </c>
      <c r="J17482" s="2">
        <v>46106</v>
      </c>
    </row>
    <row r="17483" spans="1:10">
      <c r="A17483">
        <v>17926</v>
      </c>
      <c r="B17483" t="str">
        <f>VLOOKUP(C17483,属性!A:E,2,FALSE)</f>
        <v>霸王茶姬</v>
      </c>
      <c r="C17483" t="s">
        <v>5675</v>
      </c>
      <c r="D17483" s="2">
        <f>VLOOKUP(C17483,属性!A:E,3,FALSE)</f>
        <v>46010</v>
      </c>
      <c r="E17483" s="2" t="str">
        <f>VLOOKUP(C17483,属性!A:E,4,FALSE)</f>
        <v>否</v>
      </c>
      <c r="F17483" t="s">
        <v>12957</v>
      </c>
      <c r="G17483" t="s">
        <v>10782</v>
      </c>
      <c r="H17483" s="2">
        <v>46013</v>
      </c>
      <c r="I17483" t="s">
        <v>56</v>
      </c>
      <c r="J17483" s="2">
        <v>46106</v>
      </c>
    </row>
    <row r="17484" spans="1:10">
      <c r="A17484">
        <v>17927</v>
      </c>
      <c r="B17484" t="str">
        <f>VLOOKUP(C17484,属性!A:E,2,FALSE)</f>
        <v>霸王茶姬</v>
      </c>
      <c r="C17484" t="s">
        <v>5675</v>
      </c>
      <c r="D17484" s="2">
        <f>VLOOKUP(C17484,属性!A:E,3,FALSE)</f>
        <v>46010</v>
      </c>
      <c r="E17484" s="2" t="str">
        <f>VLOOKUP(C17484,属性!A:E,4,FALSE)</f>
        <v>否</v>
      </c>
      <c r="F17484" t="s">
        <v>251</v>
      </c>
      <c r="G17484" t="s">
        <v>28467</v>
      </c>
      <c r="H17484" s="2">
        <v>46013</v>
      </c>
      <c r="I17484" t="s">
        <v>41</v>
      </c>
      <c r="J17484" s="2">
        <v>46106</v>
      </c>
    </row>
    <row r="17485" spans="1:10">
      <c r="A17485">
        <v>17928</v>
      </c>
      <c r="B17485" t="str">
        <f>VLOOKUP(C17485,属性!A:E,2,FALSE)</f>
        <v>霸王茶姬</v>
      </c>
      <c r="C17485" t="s">
        <v>5675</v>
      </c>
      <c r="D17485" s="2">
        <f>VLOOKUP(C17485,属性!A:E,3,FALSE)</f>
        <v>46010</v>
      </c>
      <c r="E17485" s="2" t="str">
        <f>VLOOKUP(C17485,属性!A:E,4,FALSE)</f>
        <v>否</v>
      </c>
      <c r="F17485" t="s">
        <v>28468</v>
      </c>
      <c r="G17485" t="s">
        <v>28469</v>
      </c>
      <c r="H17485" s="2">
        <v>46013</v>
      </c>
      <c r="I17485" t="s">
        <v>38</v>
      </c>
      <c r="J17485" s="2">
        <v>46106</v>
      </c>
    </row>
    <row r="17486" spans="1:10">
      <c r="A17486">
        <v>17929</v>
      </c>
      <c r="B17486" t="str">
        <f>VLOOKUP(C17486,属性!A:E,2,FALSE)</f>
        <v>古茗</v>
      </c>
      <c r="C17486" t="s">
        <v>4752</v>
      </c>
      <c r="D17486" s="2">
        <f>VLOOKUP(C17486,属性!A:E,3,FALSE)</f>
        <v>45702</v>
      </c>
      <c r="E17486" s="2" t="str">
        <f>VLOOKUP(C17486,属性!A:E,4,FALSE)</f>
        <v>是</v>
      </c>
      <c r="F17486" t="s">
        <v>28470</v>
      </c>
      <c r="G17486" t="s">
        <v>11870</v>
      </c>
      <c r="H17486" s="2">
        <v>46097</v>
      </c>
      <c r="I17486" t="s">
        <v>46</v>
      </c>
      <c r="J17486" s="2">
        <v>46106</v>
      </c>
    </row>
    <row r="17487" spans="1:10">
      <c r="A17487">
        <v>17930</v>
      </c>
      <c r="B17487" t="str">
        <f>VLOOKUP(C17487,属性!A:E,2,FALSE)</f>
        <v>古茗</v>
      </c>
      <c r="C17487" t="s">
        <v>4752</v>
      </c>
      <c r="D17487" s="2">
        <f>VLOOKUP(C17487,属性!A:E,3,FALSE)</f>
        <v>45702</v>
      </c>
      <c r="E17487" s="2" t="str">
        <f>VLOOKUP(C17487,属性!A:E,4,FALSE)</f>
        <v>是</v>
      </c>
      <c r="F17487" t="s">
        <v>28470</v>
      </c>
      <c r="G17487" t="s">
        <v>28471</v>
      </c>
      <c r="H17487" s="2">
        <v>46097</v>
      </c>
      <c r="I17487" t="s">
        <v>46</v>
      </c>
      <c r="J17487" s="2">
        <v>46106</v>
      </c>
    </row>
    <row r="17488" spans="1:10">
      <c r="A17488">
        <v>17931</v>
      </c>
      <c r="B17488" t="str">
        <f>VLOOKUP(C17488,属性!A:E,2,FALSE)</f>
        <v>古茗</v>
      </c>
      <c r="C17488" t="s">
        <v>4752</v>
      </c>
      <c r="D17488" s="2">
        <f>VLOOKUP(C17488,属性!A:E,3,FALSE)</f>
        <v>45702</v>
      </c>
      <c r="E17488" s="2" t="str">
        <f>VLOOKUP(C17488,属性!A:E,4,FALSE)</f>
        <v>是</v>
      </c>
      <c r="F17488" t="s">
        <v>28472</v>
      </c>
      <c r="G17488" t="s">
        <v>17331</v>
      </c>
      <c r="H17488" s="2">
        <v>46080</v>
      </c>
      <c r="I17488" t="s">
        <v>73</v>
      </c>
      <c r="J17488" s="2">
        <v>46106</v>
      </c>
    </row>
    <row r="17489" spans="1:10">
      <c r="A17489">
        <v>17932</v>
      </c>
      <c r="B17489" t="str">
        <f>VLOOKUP(C17489,属性!A:E,2,FALSE)</f>
        <v>古茗</v>
      </c>
      <c r="C17489" t="s">
        <v>4752</v>
      </c>
      <c r="D17489" s="2">
        <f>VLOOKUP(C17489,属性!A:E,3,FALSE)</f>
        <v>45702</v>
      </c>
      <c r="E17489" s="2" t="str">
        <f>VLOOKUP(C17489,属性!A:E,4,FALSE)</f>
        <v>是</v>
      </c>
      <c r="F17489" t="s">
        <v>28473</v>
      </c>
      <c r="G17489" t="s">
        <v>28474</v>
      </c>
      <c r="H17489" s="2">
        <v>46083</v>
      </c>
      <c r="I17489" t="s">
        <v>13</v>
      </c>
      <c r="J17489" s="2">
        <v>46106</v>
      </c>
    </row>
    <row r="17490" spans="1:10">
      <c r="A17490">
        <v>17933</v>
      </c>
      <c r="B17490" t="str">
        <f>VLOOKUP(C17490,属性!A:E,2,FALSE)</f>
        <v>古茗</v>
      </c>
      <c r="C17490" t="s">
        <v>4752</v>
      </c>
      <c r="D17490" s="2">
        <f>VLOOKUP(C17490,属性!A:E,3,FALSE)</f>
        <v>45702</v>
      </c>
      <c r="E17490" s="2" t="str">
        <f>VLOOKUP(C17490,属性!A:E,4,FALSE)</f>
        <v>是</v>
      </c>
      <c r="F17490" t="s">
        <v>18300</v>
      </c>
      <c r="G17490" t="s">
        <v>28475</v>
      </c>
      <c r="H17490" s="2">
        <v>46084</v>
      </c>
      <c r="I17490" t="s">
        <v>13</v>
      </c>
      <c r="J17490" s="2">
        <v>46106</v>
      </c>
    </row>
    <row r="17491" spans="1:10">
      <c r="A17491">
        <v>17934</v>
      </c>
      <c r="B17491" t="str">
        <f>VLOOKUP(C17491,属性!A:E,2,FALSE)</f>
        <v>古茗</v>
      </c>
      <c r="C17491" t="s">
        <v>4752</v>
      </c>
      <c r="D17491" s="2">
        <f>VLOOKUP(C17491,属性!A:E,3,FALSE)</f>
        <v>45702</v>
      </c>
      <c r="E17491" s="2" t="str">
        <f>VLOOKUP(C17491,属性!A:E,4,FALSE)</f>
        <v>是</v>
      </c>
      <c r="F17491" t="s">
        <v>28476</v>
      </c>
      <c r="G17491" t="s">
        <v>28477</v>
      </c>
      <c r="H17491" s="2">
        <v>46081</v>
      </c>
      <c r="I17491" t="s">
        <v>56</v>
      </c>
      <c r="J17491" s="2">
        <v>46106</v>
      </c>
    </row>
    <row r="17492" spans="1:10">
      <c r="A17492">
        <v>17935</v>
      </c>
      <c r="B17492" t="str">
        <f>VLOOKUP(C17492,属性!A:E,2,FALSE)</f>
        <v>古茗</v>
      </c>
      <c r="C17492" t="s">
        <v>4752</v>
      </c>
      <c r="D17492" s="2">
        <f>VLOOKUP(C17492,属性!A:E,3,FALSE)</f>
        <v>45702</v>
      </c>
      <c r="E17492" s="2" t="str">
        <f>VLOOKUP(C17492,属性!A:E,4,FALSE)</f>
        <v>是</v>
      </c>
      <c r="F17492" t="s">
        <v>28476</v>
      </c>
      <c r="G17492" t="s">
        <v>28478</v>
      </c>
      <c r="H17492" s="2">
        <v>46081</v>
      </c>
      <c r="I17492" t="s">
        <v>56</v>
      </c>
      <c r="J17492" s="2">
        <v>46106</v>
      </c>
    </row>
    <row r="17493" spans="1:10">
      <c r="A17493">
        <v>17936</v>
      </c>
      <c r="B17493" t="str">
        <f>VLOOKUP(C17493,属性!A:E,2,FALSE)</f>
        <v>古茗</v>
      </c>
      <c r="C17493" t="s">
        <v>4752</v>
      </c>
      <c r="D17493" s="2">
        <f>VLOOKUP(C17493,属性!A:E,3,FALSE)</f>
        <v>45702</v>
      </c>
      <c r="E17493" s="2" t="str">
        <f>VLOOKUP(C17493,属性!A:E,4,FALSE)</f>
        <v>是</v>
      </c>
      <c r="F17493" t="s">
        <v>18305</v>
      </c>
      <c r="G17493" t="s">
        <v>28479</v>
      </c>
      <c r="H17493" s="2">
        <v>46084</v>
      </c>
      <c r="I17493" t="s">
        <v>13</v>
      </c>
      <c r="J17493" s="2">
        <v>46106</v>
      </c>
    </row>
    <row r="17494" spans="1:10">
      <c r="A17494">
        <v>17937</v>
      </c>
      <c r="B17494" t="str">
        <f>VLOOKUP(C17494,属性!A:E,2,FALSE)</f>
        <v>古茗</v>
      </c>
      <c r="C17494" t="s">
        <v>4752</v>
      </c>
      <c r="D17494" s="2">
        <f>VLOOKUP(C17494,属性!A:E,3,FALSE)</f>
        <v>45702</v>
      </c>
      <c r="E17494" s="2" t="str">
        <f>VLOOKUP(C17494,属性!A:E,4,FALSE)</f>
        <v>是</v>
      </c>
      <c r="F17494" t="s">
        <v>28480</v>
      </c>
      <c r="G17494" t="s">
        <v>28481</v>
      </c>
      <c r="H17494" s="2">
        <v>46080</v>
      </c>
      <c r="I17494" t="s">
        <v>73</v>
      </c>
      <c r="J17494" s="2">
        <v>46106</v>
      </c>
    </row>
    <row r="17495" spans="1:10">
      <c r="A17495">
        <v>17938</v>
      </c>
      <c r="B17495" t="str">
        <f>VLOOKUP(C17495,属性!A:E,2,FALSE)</f>
        <v>古茗</v>
      </c>
      <c r="C17495" t="s">
        <v>4752</v>
      </c>
      <c r="D17495" s="2">
        <f>VLOOKUP(C17495,属性!A:E,3,FALSE)</f>
        <v>45702</v>
      </c>
      <c r="E17495" s="2" t="str">
        <f>VLOOKUP(C17495,属性!A:E,4,FALSE)</f>
        <v>是</v>
      </c>
      <c r="F17495" t="s">
        <v>28482</v>
      </c>
      <c r="G17495" t="s">
        <v>28483</v>
      </c>
      <c r="H17495" s="2">
        <v>46096</v>
      </c>
      <c r="I17495" t="s">
        <v>99</v>
      </c>
      <c r="J17495" s="2">
        <v>46106</v>
      </c>
    </row>
    <row r="17496" spans="1:10">
      <c r="A17496">
        <v>17939</v>
      </c>
      <c r="B17496" t="str">
        <f>VLOOKUP(C17496,属性!A:E,2,FALSE)</f>
        <v>古茗</v>
      </c>
      <c r="C17496" t="s">
        <v>4752</v>
      </c>
      <c r="D17496" s="2">
        <f>VLOOKUP(C17496,属性!A:E,3,FALSE)</f>
        <v>45702</v>
      </c>
      <c r="E17496" s="2" t="str">
        <f>VLOOKUP(C17496,属性!A:E,4,FALSE)</f>
        <v>是</v>
      </c>
      <c r="F17496" t="s">
        <v>28484</v>
      </c>
      <c r="G17496" t="s">
        <v>28485</v>
      </c>
      <c r="H17496" s="2">
        <v>46080</v>
      </c>
      <c r="I17496" t="s">
        <v>16</v>
      </c>
      <c r="J17496" s="2">
        <v>46106</v>
      </c>
    </row>
    <row r="17497" spans="1:10">
      <c r="A17497">
        <v>17940</v>
      </c>
      <c r="B17497" t="str">
        <f>VLOOKUP(C17497,属性!A:E,2,FALSE)</f>
        <v>古茗</v>
      </c>
      <c r="C17497" t="s">
        <v>4752</v>
      </c>
      <c r="D17497" s="2">
        <f>VLOOKUP(C17497,属性!A:E,3,FALSE)</f>
        <v>45702</v>
      </c>
      <c r="E17497" s="2" t="str">
        <f>VLOOKUP(C17497,属性!A:E,4,FALSE)</f>
        <v>是</v>
      </c>
      <c r="F17497" t="s">
        <v>18309</v>
      </c>
      <c r="G17497" t="s">
        <v>28486</v>
      </c>
      <c r="H17497" s="2">
        <v>46084</v>
      </c>
      <c r="I17497" t="s">
        <v>13</v>
      </c>
      <c r="J17497" s="2">
        <v>46106</v>
      </c>
    </row>
    <row r="17498" spans="1:10">
      <c r="A17498">
        <v>17941</v>
      </c>
      <c r="B17498" t="str">
        <f>VLOOKUP(C17498,属性!A:E,2,FALSE)</f>
        <v>古茗</v>
      </c>
      <c r="C17498" t="s">
        <v>4752</v>
      </c>
      <c r="D17498" s="2">
        <f>VLOOKUP(C17498,属性!A:E,3,FALSE)</f>
        <v>45702</v>
      </c>
      <c r="E17498" s="2" t="str">
        <f>VLOOKUP(C17498,属性!A:E,4,FALSE)</f>
        <v>是</v>
      </c>
      <c r="F17498" t="s">
        <v>28482</v>
      </c>
      <c r="G17498" t="s">
        <v>28487</v>
      </c>
      <c r="H17498" s="2">
        <v>46096</v>
      </c>
      <c r="I17498" t="s">
        <v>99</v>
      </c>
      <c r="J17498" s="2">
        <v>46106</v>
      </c>
    </row>
    <row r="17499" spans="1:10">
      <c r="A17499">
        <v>17942</v>
      </c>
      <c r="B17499" t="str">
        <f>VLOOKUP(C17499,属性!A:E,2,FALSE)</f>
        <v>古茗</v>
      </c>
      <c r="C17499" t="s">
        <v>4752</v>
      </c>
      <c r="D17499" s="2">
        <f>VLOOKUP(C17499,属性!A:E,3,FALSE)</f>
        <v>45702</v>
      </c>
      <c r="E17499" s="2" t="str">
        <f>VLOOKUP(C17499,属性!A:E,4,FALSE)</f>
        <v>是</v>
      </c>
      <c r="F17499" t="s">
        <v>17580</v>
      </c>
      <c r="G17499" t="s">
        <v>80</v>
      </c>
      <c r="H17499" s="2">
        <v>46083</v>
      </c>
      <c r="I17499" t="s">
        <v>320</v>
      </c>
      <c r="J17499" s="2">
        <v>46106</v>
      </c>
    </row>
    <row r="17500" spans="1:10">
      <c r="A17500">
        <v>17943</v>
      </c>
      <c r="B17500" t="str">
        <f>VLOOKUP(C17500,属性!A:E,2,FALSE)</f>
        <v>古茗</v>
      </c>
      <c r="C17500" t="s">
        <v>4752</v>
      </c>
      <c r="D17500" s="2">
        <f>VLOOKUP(C17500,属性!A:E,3,FALSE)</f>
        <v>45702</v>
      </c>
      <c r="E17500" s="2" t="str">
        <f>VLOOKUP(C17500,属性!A:E,4,FALSE)</f>
        <v>是</v>
      </c>
      <c r="F17500" t="s">
        <v>28470</v>
      </c>
      <c r="G17500" t="s">
        <v>28488</v>
      </c>
      <c r="H17500" s="2">
        <v>46080</v>
      </c>
      <c r="I17500" t="s">
        <v>46</v>
      </c>
      <c r="J17500" s="2">
        <v>46106</v>
      </c>
    </row>
    <row r="17501" spans="1:10">
      <c r="A17501">
        <v>17944</v>
      </c>
      <c r="B17501" t="str">
        <f>VLOOKUP(C17501,属性!A:E,2,FALSE)</f>
        <v>古茗</v>
      </c>
      <c r="C17501" t="s">
        <v>4752</v>
      </c>
      <c r="D17501" s="2">
        <f>VLOOKUP(C17501,属性!A:E,3,FALSE)</f>
        <v>45702</v>
      </c>
      <c r="E17501" s="2" t="str">
        <f>VLOOKUP(C17501,属性!A:E,4,FALSE)</f>
        <v>是</v>
      </c>
      <c r="F17501" t="s">
        <v>28489</v>
      </c>
      <c r="G17501" t="s">
        <v>80</v>
      </c>
      <c r="H17501" s="2">
        <v>46083</v>
      </c>
      <c r="I17501" t="s">
        <v>38</v>
      </c>
      <c r="J17501" s="2">
        <v>46106</v>
      </c>
    </row>
    <row r="17502" spans="1:10">
      <c r="A17502">
        <v>17945</v>
      </c>
      <c r="B17502" t="str">
        <f>VLOOKUP(C17502,属性!A:E,2,FALSE)</f>
        <v>古茗</v>
      </c>
      <c r="C17502" t="s">
        <v>4752</v>
      </c>
      <c r="D17502" s="2">
        <f>VLOOKUP(C17502,属性!A:E,3,FALSE)</f>
        <v>45702</v>
      </c>
      <c r="E17502" s="2" t="str">
        <f>VLOOKUP(C17502,属性!A:E,4,FALSE)</f>
        <v>是</v>
      </c>
      <c r="F17502" t="s">
        <v>28490</v>
      </c>
      <c r="G17502" t="s">
        <v>28491</v>
      </c>
      <c r="H17502" s="2">
        <v>46083</v>
      </c>
      <c r="I17502" t="s">
        <v>320</v>
      </c>
      <c r="J17502" s="2">
        <v>46106</v>
      </c>
    </row>
    <row r="17503" spans="1:10">
      <c r="A17503">
        <v>17946</v>
      </c>
      <c r="B17503" t="str">
        <f>VLOOKUP(C17503,属性!A:E,2,FALSE)</f>
        <v>古茗</v>
      </c>
      <c r="C17503" t="s">
        <v>4752</v>
      </c>
      <c r="D17503" s="2">
        <f>VLOOKUP(C17503,属性!A:E,3,FALSE)</f>
        <v>45702</v>
      </c>
      <c r="E17503" s="2" t="str">
        <f>VLOOKUP(C17503,属性!A:E,4,FALSE)</f>
        <v>是</v>
      </c>
      <c r="F17503" t="s">
        <v>28492</v>
      </c>
      <c r="G17503" t="s">
        <v>28493</v>
      </c>
      <c r="H17503" s="2">
        <v>46081</v>
      </c>
      <c r="I17503" t="s">
        <v>26</v>
      </c>
      <c r="J17503" s="2">
        <v>46106</v>
      </c>
    </row>
    <row r="17504" spans="1:10">
      <c r="A17504">
        <v>17947</v>
      </c>
      <c r="B17504" t="str">
        <f>VLOOKUP(C17504,属性!A:E,2,FALSE)</f>
        <v>古茗</v>
      </c>
      <c r="C17504" t="s">
        <v>4752</v>
      </c>
      <c r="D17504" s="2">
        <f>VLOOKUP(C17504,属性!A:E,3,FALSE)</f>
        <v>45702</v>
      </c>
      <c r="E17504" s="2" t="str">
        <f>VLOOKUP(C17504,属性!A:E,4,FALSE)</f>
        <v>是</v>
      </c>
      <c r="F17504" t="s">
        <v>28494</v>
      </c>
      <c r="G17504" t="s">
        <v>28495</v>
      </c>
      <c r="H17504" s="2">
        <v>46080</v>
      </c>
      <c r="I17504" t="s">
        <v>62</v>
      </c>
      <c r="J17504" s="2">
        <v>46106</v>
      </c>
    </row>
    <row r="17505" spans="1:10">
      <c r="A17505">
        <v>17948</v>
      </c>
      <c r="B17505" t="str">
        <f>VLOOKUP(C17505,属性!A:E,2,FALSE)</f>
        <v>古茗</v>
      </c>
      <c r="C17505" t="s">
        <v>4752</v>
      </c>
      <c r="D17505" s="2">
        <f>VLOOKUP(C17505,属性!A:E,3,FALSE)</f>
        <v>45702</v>
      </c>
      <c r="E17505" s="2" t="str">
        <f>VLOOKUP(C17505,属性!A:E,4,FALSE)</f>
        <v>是</v>
      </c>
      <c r="F17505" t="s">
        <v>28496</v>
      </c>
      <c r="G17505" t="s">
        <v>28497</v>
      </c>
      <c r="H17505" s="2">
        <v>46083</v>
      </c>
      <c r="I17505" t="s">
        <v>41</v>
      </c>
      <c r="J17505" s="2">
        <v>46106</v>
      </c>
    </row>
    <row r="17506" spans="1:10">
      <c r="A17506">
        <v>17949</v>
      </c>
      <c r="B17506" t="str">
        <f>VLOOKUP(C17506,属性!A:E,2,FALSE)</f>
        <v>古茗</v>
      </c>
      <c r="C17506" t="s">
        <v>4752</v>
      </c>
      <c r="D17506" s="2">
        <f>VLOOKUP(C17506,属性!A:E,3,FALSE)</f>
        <v>45702</v>
      </c>
      <c r="E17506" s="2" t="str">
        <f>VLOOKUP(C17506,属性!A:E,4,FALSE)</f>
        <v>是</v>
      </c>
      <c r="F17506" t="s">
        <v>28498</v>
      </c>
      <c r="G17506" t="s">
        <v>28499</v>
      </c>
      <c r="H17506" s="2">
        <v>46083</v>
      </c>
      <c r="I17506" t="s">
        <v>13</v>
      </c>
      <c r="J17506" s="2">
        <v>46106</v>
      </c>
    </row>
    <row r="17507" spans="1:10">
      <c r="A17507">
        <v>17950</v>
      </c>
      <c r="B17507" t="str">
        <f>VLOOKUP(C17507,属性!A:E,2,FALSE)</f>
        <v>古茗</v>
      </c>
      <c r="C17507" t="s">
        <v>4752</v>
      </c>
      <c r="D17507" s="2">
        <f>VLOOKUP(C17507,属性!A:E,3,FALSE)</f>
        <v>45702</v>
      </c>
      <c r="E17507" s="2" t="str">
        <f>VLOOKUP(C17507,属性!A:E,4,FALSE)</f>
        <v>是</v>
      </c>
      <c r="F17507" t="s">
        <v>28500</v>
      </c>
      <c r="G17507" t="s">
        <v>17101</v>
      </c>
      <c r="H17507" s="2">
        <v>46080</v>
      </c>
      <c r="I17507" t="s">
        <v>99</v>
      </c>
      <c r="J17507" s="2">
        <v>46106</v>
      </c>
    </row>
    <row r="17508" spans="1:10">
      <c r="A17508">
        <v>17951</v>
      </c>
      <c r="B17508" t="str">
        <f>VLOOKUP(C17508,属性!A:E,2,FALSE)</f>
        <v>古茗</v>
      </c>
      <c r="C17508" t="s">
        <v>4752</v>
      </c>
      <c r="D17508" s="2">
        <f>VLOOKUP(C17508,属性!A:E,3,FALSE)</f>
        <v>45702</v>
      </c>
      <c r="E17508" s="2" t="str">
        <f>VLOOKUP(C17508,属性!A:E,4,FALSE)</f>
        <v>是</v>
      </c>
      <c r="F17508" t="s">
        <v>28501</v>
      </c>
      <c r="G17508" t="s">
        <v>28497</v>
      </c>
      <c r="H17508" s="2">
        <v>46080</v>
      </c>
      <c r="I17508" t="s">
        <v>46</v>
      </c>
      <c r="J17508" s="2">
        <v>46106</v>
      </c>
    </row>
    <row r="17509" spans="1:10">
      <c r="A17509">
        <v>17952</v>
      </c>
      <c r="B17509" t="str">
        <f>VLOOKUP(C17509,属性!A:E,2,FALSE)</f>
        <v>古茗</v>
      </c>
      <c r="C17509" t="s">
        <v>4752</v>
      </c>
      <c r="D17509" s="2">
        <f>VLOOKUP(C17509,属性!A:E,3,FALSE)</f>
        <v>45702</v>
      </c>
      <c r="E17509" s="2" t="str">
        <f>VLOOKUP(C17509,属性!A:E,4,FALSE)</f>
        <v>是</v>
      </c>
      <c r="F17509" t="s">
        <v>28502</v>
      </c>
      <c r="G17509" t="s">
        <v>28503</v>
      </c>
      <c r="H17509" s="2">
        <v>46082</v>
      </c>
      <c r="I17509" t="s">
        <v>320</v>
      </c>
      <c r="J17509" s="2">
        <v>46106</v>
      </c>
    </row>
    <row r="17510" spans="1:10">
      <c r="A17510">
        <v>17953</v>
      </c>
      <c r="B17510" t="str">
        <f>VLOOKUP(C17510,属性!A:E,2,FALSE)</f>
        <v>古茗</v>
      </c>
      <c r="C17510" t="s">
        <v>4752</v>
      </c>
      <c r="D17510" s="2">
        <f>VLOOKUP(C17510,属性!A:E,3,FALSE)</f>
        <v>45702</v>
      </c>
      <c r="E17510" s="2" t="str">
        <f>VLOOKUP(C17510,属性!A:E,4,FALSE)</f>
        <v>是</v>
      </c>
      <c r="F17510" t="s">
        <v>16723</v>
      </c>
      <c r="G17510" t="s">
        <v>28504</v>
      </c>
      <c r="H17510" s="2">
        <v>46086</v>
      </c>
      <c r="I17510" t="s">
        <v>41</v>
      </c>
      <c r="J17510" s="2">
        <v>46106</v>
      </c>
    </row>
    <row r="17511" spans="1:10">
      <c r="A17511">
        <v>17954</v>
      </c>
      <c r="B17511" t="str">
        <f>VLOOKUP(C17511,属性!A:E,2,FALSE)</f>
        <v>古茗</v>
      </c>
      <c r="C17511" t="s">
        <v>4752</v>
      </c>
      <c r="D17511" s="2">
        <f>VLOOKUP(C17511,属性!A:E,3,FALSE)</f>
        <v>45702</v>
      </c>
      <c r="E17511" s="2" t="str">
        <f>VLOOKUP(C17511,属性!A:E,4,FALSE)</f>
        <v>是</v>
      </c>
      <c r="F17511" t="s">
        <v>28505</v>
      </c>
      <c r="G17511" t="s">
        <v>28506</v>
      </c>
      <c r="H17511" s="2">
        <v>46087</v>
      </c>
      <c r="I17511" t="s">
        <v>13</v>
      </c>
      <c r="J17511" s="2">
        <v>46106</v>
      </c>
    </row>
    <row r="17512" spans="1:10">
      <c r="A17512">
        <v>17955</v>
      </c>
      <c r="B17512" t="str">
        <f>VLOOKUP(C17512,属性!A:E,2,FALSE)</f>
        <v>古茗</v>
      </c>
      <c r="C17512" t="s">
        <v>4752</v>
      </c>
      <c r="D17512" s="2">
        <f>VLOOKUP(C17512,属性!A:E,3,FALSE)</f>
        <v>45702</v>
      </c>
      <c r="E17512" s="2" t="str">
        <f>VLOOKUP(C17512,属性!A:E,4,FALSE)</f>
        <v>是</v>
      </c>
      <c r="F17512" t="s">
        <v>3220</v>
      </c>
      <c r="G17512" t="s">
        <v>28507</v>
      </c>
      <c r="H17512" s="2">
        <v>46080</v>
      </c>
      <c r="I17512" t="s">
        <v>320</v>
      </c>
      <c r="J17512" s="2">
        <v>46106</v>
      </c>
    </row>
    <row r="17513" spans="1:10">
      <c r="A17513">
        <v>17956</v>
      </c>
      <c r="B17513" t="str">
        <f>VLOOKUP(C17513,属性!A:E,2,FALSE)</f>
        <v>古茗</v>
      </c>
      <c r="C17513" t="s">
        <v>4752</v>
      </c>
      <c r="D17513" s="2">
        <f>VLOOKUP(C17513,属性!A:E,3,FALSE)</f>
        <v>45702</v>
      </c>
      <c r="E17513" s="2" t="str">
        <f>VLOOKUP(C17513,属性!A:E,4,FALSE)</f>
        <v>是</v>
      </c>
      <c r="F17513" t="s">
        <v>28508</v>
      </c>
      <c r="G17513" t="s">
        <v>28509</v>
      </c>
      <c r="H17513" s="2">
        <v>46083</v>
      </c>
      <c r="I17513" t="s">
        <v>23</v>
      </c>
      <c r="J17513" s="2">
        <v>46106</v>
      </c>
    </row>
    <row r="17514" spans="1:10">
      <c r="A17514">
        <v>17957</v>
      </c>
      <c r="B17514" t="str">
        <f>VLOOKUP(C17514,属性!A:E,2,FALSE)</f>
        <v>古茗</v>
      </c>
      <c r="C17514" t="s">
        <v>4752</v>
      </c>
      <c r="D17514" s="2">
        <f>VLOOKUP(C17514,属性!A:E,3,FALSE)</f>
        <v>45702</v>
      </c>
      <c r="E17514" s="2" t="str">
        <f>VLOOKUP(C17514,属性!A:E,4,FALSE)</f>
        <v>是</v>
      </c>
      <c r="F17514" t="s">
        <v>28510</v>
      </c>
      <c r="G17514" t="s">
        <v>28511</v>
      </c>
      <c r="H17514" s="2">
        <v>46083</v>
      </c>
      <c r="I17514" t="s">
        <v>13</v>
      </c>
      <c r="J17514" s="2">
        <v>46106</v>
      </c>
    </row>
    <row r="17515" spans="1:10">
      <c r="A17515">
        <v>17958</v>
      </c>
      <c r="B17515" t="str">
        <f>VLOOKUP(C17515,属性!A:E,2,FALSE)</f>
        <v>古茗</v>
      </c>
      <c r="C17515" t="s">
        <v>4752</v>
      </c>
      <c r="D17515" s="2">
        <f>VLOOKUP(C17515,属性!A:E,3,FALSE)</f>
        <v>45702</v>
      </c>
      <c r="E17515" s="2" t="str">
        <f>VLOOKUP(C17515,属性!A:E,4,FALSE)</f>
        <v>是</v>
      </c>
      <c r="F17515" t="s">
        <v>28512</v>
      </c>
      <c r="G17515" t="s">
        <v>3178</v>
      </c>
      <c r="H17515" s="2">
        <v>46083</v>
      </c>
      <c r="I17515" t="s">
        <v>13</v>
      </c>
      <c r="J17515" s="2">
        <v>46106</v>
      </c>
    </row>
    <row r="17516" spans="1:10">
      <c r="A17516">
        <v>17959</v>
      </c>
      <c r="B17516" t="str">
        <f>VLOOKUP(C17516,属性!A:E,2,FALSE)</f>
        <v>古茗</v>
      </c>
      <c r="C17516" t="s">
        <v>4752</v>
      </c>
      <c r="D17516" s="2">
        <f>VLOOKUP(C17516,属性!A:E,3,FALSE)</f>
        <v>45702</v>
      </c>
      <c r="E17516" s="2" t="str">
        <f>VLOOKUP(C17516,属性!A:E,4,FALSE)</f>
        <v>是</v>
      </c>
      <c r="F17516" t="s">
        <v>28508</v>
      </c>
      <c r="G17516" t="s">
        <v>28513</v>
      </c>
      <c r="H17516" s="2">
        <v>46083</v>
      </c>
      <c r="I17516" t="s">
        <v>23</v>
      </c>
      <c r="J17516" s="2">
        <v>46106</v>
      </c>
    </row>
    <row r="17517" spans="1:10">
      <c r="A17517">
        <v>17960</v>
      </c>
      <c r="B17517" t="str">
        <f>VLOOKUP(C17517,属性!A:E,2,FALSE)</f>
        <v>古茗</v>
      </c>
      <c r="C17517" t="s">
        <v>4752</v>
      </c>
      <c r="D17517" s="2">
        <f>VLOOKUP(C17517,属性!A:E,3,FALSE)</f>
        <v>45702</v>
      </c>
      <c r="E17517" s="2" t="str">
        <f>VLOOKUP(C17517,属性!A:E,4,FALSE)</f>
        <v>是</v>
      </c>
      <c r="F17517" t="s">
        <v>28514</v>
      </c>
      <c r="G17517" t="s">
        <v>28515</v>
      </c>
      <c r="H17517" s="2">
        <v>46083</v>
      </c>
      <c r="I17517" t="s">
        <v>13</v>
      </c>
      <c r="J17517" s="2">
        <v>46106</v>
      </c>
    </row>
    <row r="17518" spans="1:10">
      <c r="A17518">
        <v>17961</v>
      </c>
      <c r="B17518" t="str">
        <f>VLOOKUP(C17518,属性!A:E,2,FALSE)</f>
        <v>古茗</v>
      </c>
      <c r="C17518" t="s">
        <v>4752</v>
      </c>
      <c r="D17518" s="2">
        <f>VLOOKUP(C17518,属性!A:E,3,FALSE)</f>
        <v>45702</v>
      </c>
      <c r="E17518" s="2" t="str">
        <f>VLOOKUP(C17518,属性!A:E,4,FALSE)</f>
        <v>是</v>
      </c>
      <c r="F17518" t="s">
        <v>28516</v>
      </c>
      <c r="G17518" t="s">
        <v>28517</v>
      </c>
      <c r="H17518" s="2">
        <v>46084</v>
      </c>
      <c r="I17518" t="s">
        <v>23</v>
      </c>
      <c r="J17518" s="2">
        <v>46106</v>
      </c>
    </row>
    <row r="17519" spans="1:10">
      <c r="A17519">
        <v>17962</v>
      </c>
      <c r="B17519" t="str">
        <f>VLOOKUP(C17519,属性!A:E,2,FALSE)</f>
        <v>古茗</v>
      </c>
      <c r="C17519" t="s">
        <v>4752</v>
      </c>
      <c r="D17519" s="2">
        <f>VLOOKUP(C17519,属性!A:E,3,FALSE)</f>
        <v>45702</v>
      </c>
      <c r="E17519" s="2" t="str">
        <f>VLOOKUP(C17519,属性!A:E,4,FALSE)</f>
        <v>是</v>
      </c>
      <c r="F17519" t="s">
        <v>18752</v>
      </c>
      <c r="G17519" t="s">
        <v>6427</v>
      </c>
      <c r="H17519" s="2">
        <v>46083</v>
      </c>
      <c r="I17519" t="s">
        <v>46</v>
      </c>
      <c r="J17519" s="2">
        <v>46106</v>
      </c>
    </row>
    <row r="17520" spans="1:10">
      <c r="A17520">
        <v>17963</v>
      </c>
      <c r="B17520" t="str">
        <f>VLOOKUP(C17520,属性!A:E,2,FALSE)</f>
        <v>古茗</v>
      </c>
      <c r="C17520" t="s">
        <v>4752</v>
      </c>
      <c r="D17520" s="2">
        <f>VLOOKUP(C17520,属性!A:E,3,FALSE)</f>
        <v>45702</v>
      </c>
      <c r="E17520" s="2" t="str">
        <f>VLOOKUP(C17520,属性!A:E,4,FALSE)</f>
        <v>是</v>
      </c>
      <c r="F17520" t="s">
        <v>28518</v>
      </c>
      <c r="G17520" t="s">
        <v>28519</v>
      </c>
      <c r="H17520" s="2">
        <v>46081</v>
      </c>
      <c r="I17520" t="s">
        <v>13</v>
      </c>
      <c r="J17520" s="2">
        <v>46106</v>
      </c>
    </row>
    <row r="17521" spans="1:10">
      <c r="A17521">
        <v>17964</v>
      </c>
      <c r="B17521" t="str">
        <f>VLOOKUP(C17521,属性!A:E,2,FALSE)</f>
        <v>古茗</v>
      </c>
      <c r="C17521" t="s">
        <v>4752</v>
      </c>
      <c r="D17521" s="2">
        <f>VLOOKUP(C17521,属性!A:E,3,FALSE)</f>
        <v>45702</v>
      </c>
      <c r="E17521" s="2" t="str">
        <f>VLOOKUP(C17521,属性!A:E,4,FALSE)</f>
        <v>是</v>
      </c>
      <c r="F17521" t="s">
        <v>28520</v>
      </c>
      <c r="G17521" t="s">
        <v>28521</v>
      </c>
      <c r="H17521" s="2">
        <v>46083</v>
      </c>
      <c r="I17521" t="s">
        <v>65</v>
      </c>
      <c r="J17521" s="2">
        <v>46106</v>
      </c>
    </row>
    <row r="17522" spans="1:10">
      <c r="A17522">
        <v>17965</v>
      </c>
      <c r="B17522" t="str">
        <f>VLOOKUP(C17522,属性!A:E,2,FALSE)</f>
        <v>古茗</v>
      </c>
      <c r="C17522" t="s">
        <v>4752</v>
      </c>
      <c r="D17522" s="2">
        <f>VLOOKUP(C17522,属性!A:E,3,FALSE)</f>
        <v>45702</v>
      </c>
      <c r="E17522" s="2" t="str">
        <f>VLOOKUP(C17522,属性!A:E,4,FALSE)</f>
        <v>是</v>
      </c>
      <c r="F17522" t="s">
        <v>28522</v>
      </c>
      <c r="G17522" t="s">
        <v>28523</v>
      </c>
      <c r="H17522" s="2">
        <v>46080</v>
      </c>
      <c r="I17522" t="s">
        <v>16</v>
      </c>
      <c r="J17522" s="2">
        <v>46106</v>
      </c>
    </row>
    <row r="17523" spans="1:10">
      <c r="A17523">
        <v>17966</v>
      </c>
      <c r="B17523" t="str">
        <f>VLOOKUP(C17523,属性!A:E,2,FALSE)</f>
        <v>古茗</v>
      </c>
      <c r="C17523" t="s">
        <v>4752</v>
      </c>
      <c r="D17523" s="2">
        <f>VLOOKUP(C17523,属性!A:E,3,FALSE)</f>
        <v>45702</v>
      </c>
      <c r="E17523" s="2" t="str">
        <f>VLOOKUP(C17523,属性!A:E,4,FALSE)</f>
        <v>是</v>
      </c>
      <c r="F17523" t="s">
        <v>28524</v>
      </c>
      <c r="G17523" t="s">
        <v>28525</v>
      </c>
      <c r="H17523" s="2">
        <v>46083</v>
      </c>
      <c r="I17523" t="s">
        <v>46</v>
      </c>
      <c r="J17523" s="2">
        <v>46106</v>
      </c>
    </row>
    <row r="17524" spans="1:10">
      <c r="A17524">
        <v>17967</v>
      </c>
      <c r="B17524" t="str">
        <f>VLOOKUP(C17524,属性!A:E,2,FALSE)</f>
        <v>古茗</v>
      </c>
      <c r="C17524" t="s">
        <v>4752</v>
      </c>
      <c r="D17524" s="2">
        <f>VLOOKUP(C17524,属性!A:E,3,FALSE)</f>
        <v>45702</v>
      </c>
      <c r="E17524" s="2" t="str">
        <f>VLOOKUP(C17524,属性!A:E,4,FALSE)</f>
        <v>是</v>
      </c>
      <c r="F17524" t="s">
        <v>28526</v>
      </c>
      <c r="G17524" t="s">
        <v>28527</v>
      </c>
      <c r="H17524" s="2">
        <v>46082</v>
      </c>
      <c r="I17524" t="s">
        <v>26</v>
      </c>
      <c r="J17524" s="2">
        <v>46106</v>
      </c>
    </row>
    <row r="17525" spans="1:10">
      <c r="A17525">
        <v>17968</v>
      </c>
      <c r="B17525" t="str">
        <f>VLOOKUP(C17525,属性!A:E,2,FALSE)</f>
        <v>古茗</v>
      </c>
      <c r="C17525" t="s">
        <v>4752</v>
      </c>
      <c r="D17525" s="2">
        <f>VLOOKUP(C17525,属性!A:E,3,FALSE)</f>
        <v>45702</v>
      </c>
      <c r="E17525" s="2" t="str">
        <f>VLOOKUP(C17525,属性!A:E,4,FALSE)</f>
        <v>是</v>
      </c>
      <c r="F17525" t="s">
        <v>28528</v>
      </c>
      <c r="G17525" t="s">
        <v>28529</v>
      </c>
      <c r="H17525" s="2">
        <v>46080</v>
      </c>
      <c r="I17525" t="s">
        <v>46</v>
      </c>
      <c r="J17525" s="2">
        <v>46106</v>
      </c>
    </row>
    <row r="17526" spans="1:10">
      <c r="A17526">
        <v>17969</v>
      </c>
      <c r="B17526" t="str">
        <f>VLOOKUP(C17526,属性!A:E,2,FALSE)</f>
        <v>古茗</v>
      </c>
      <c r="C17526" t="s">
        <v>4752</v>
      </c>
      <c r="D17526" s="2">
        <f>VLOOKUP(C17526,属性!A:E,3,FALSE)</f>
        <v>45702</v>
      </c>
      <c r="E17526" s="2" t="str">
        <f>VLOOKUP(C17526,属性!A:E,4,FALSE)</f>
        <v>是</v>
      </c>
      <c r="F17526" t="s">
        <v>28530</v>
      </c>
      <c r="G17526" t="s">
        <v>28531</v>
      </c>
      <c r="H17526" s="2">
        <v>46083</v>
      </c>
      <c r="I17526" t="s">
        <v>16</v>
      </c>
      <c r="J17526" s="2">
        <v>46106</v>
      </c>
    </row>
    <row r="17527" spans="1:10">
      <c r="A17527">
        <v>17970</v>
      </c>
      <c r="B17527" t="str">
        <f>VLOOKUP(C17527,属性!A:E,2,FALSE)</f>
        <v>古茗</v>
      </c>
      <c r="C17527" t="s">
        <v>4752</v>
      </c>
      <c r="D17527" s="2">
        <f>VLOOKUP(C17527,属性!A:E,3,FALSE)</f>
        <v>45702</v>
      </c>
      <c r="E17527" s="2" t="str">
        <f>VLOOKUP(C17527,属性!A:E,4,FALSE)</f>
        <v>是</v>
      </c>
      <c r="F17527" t="s">
        <v>18398</v>
      </c>
      <c r="G17527" t="s">
        <v>28532</v>
      </c>
      <c r="H17527" s="2">
        <v>46082</v>
      </c>
      <c r="I17527" t="s">
        <v>13</v>
      </c>
      <c r="J17527" s="2">
        <v>46106</v>
      </c>
    </row>
    <row r="17528" spans="1:10">
      <c r="A17528">
        <v>17971</v>
      </c>
      <c r="B17528" t="str">
        <f>VLOOKUP(C17528,属性!A:E,2,FALSE)</f>
        <v>古茗</v>
      </c>
      <c r="C17528" t="s">
        <v>4752</v>
      </c>
      <c r="D17528" s="2">
        <f>VLOOKUP(C17528,属性!A:E,3,FALSE)</f>
        <v>45702</v>
      </c>
      <c r="E17528" s="2" t="str">
        <f>VLOOKUP(C17528,属性!A:E,4,FALSE)</f>
        <v>是</v>
      </c>
      <c r="F17528" t="s">
        <v>28533</v>
      </c>
      <c r="G17528" t="s">
        <v>28534</v>
      </c>
      <c r="H17528" s="2">
        <v>46080</v>
      </c>
      <c r="I17528" t="s">
        <v>62</v>
      </c>
      <c r="J17528" s="2">
        <v>46106</v>
      </c>
    </row>
    <row r="17529" spans="1:10">
      <c r="A17529">
        <v>17972</v>
      </c>
      <c r="B17529" t="str">
        <f>VLOOKUP(C17529,属性!A:E,2,FALSE)</f>
        <v>古茗</v>
      </c>
      <c r="C17529" t="s">
        <v>4752</v>
      </c>
      <c r="D17529" s="2">
        <f>VLOOKUP(C17529,属性!A:E,3,FALSE)</f>
        <v>45702</v>
      </c>
      <c r="E17529" s="2" t="str">
        <f>VLOOKUP(C17529,属性!A:E,4,FALSE)</f>
        <v>是</v>
      </c>
      <c r="F17529" t="s">
        <v>28535</v>
      </c>
      <c r="G17529" t="s">
        <v>12554</v>
      </c>
      <c r="H17529" s="2">
        <v>46084</v>
      </c>
      <c r="I17529" t="s">
        <v>13</v>
      </c>
      <c r="J17529" s="2">
        <v>46106</v>
      </c>
    </row>
    <row r="17530" spans="1:10">
      <c r="A17530">
        <v>17974</v>
      </c>
      <c r="B17530" t="str">
        <f>VLOOKUP(C17530,属性!A:E,2,FALSE)</f>
        <v>古茗</v>
      </c>
      <c r="C17530" t="s">
        <v>4752</v>
      </c>
      <c r="D17530" s="2">
        <f>VLOOKUP(C17530,属性!A:E,3,FALSE)</f>
        <v>45702</v>
      </c>
      <c r="E17530" s="2" t="str">
        <f>VLOOKUP(C17530,属性!A:E,4,FALSE)</f>
        <v>是</v>
      </c>
      <c r="F17530" t="s">
        <v>28536</v>
      </c>
      <c r="G17530" t="s">
        <v>28537</v>
      </c>
      <c r="H17530" s="2">
        <v>46080</v>
      </c>
      <c r="I17530" t="s">
        <v>208</v>
      </c>
      <c r="J17530" s="2">
        <v>46106</v>
      </c>
    </row>
    <row r="17531" spans="1:10">
      <c r="A17531">
        <v>17976</v>
      </c>
      <c r="B17531" t="str">
        <f>VLOOKUP(C17531,属性!A:E,2,FALSE)</f>
        <v>古茗</v>
      </c>
      <c r="C17531" t="s">
        <v>4752</v>
      </c>
      <c r="D17531" s="2">
        <f>VLOOKUP(C17531,属性!A:E,3,FALSE)</f>
        <v>45702</v>
      </c>
      <c r="E17531" s="2" t="str">
        <f>VLOOKUP(C17531,属性!A:E,4,FALSE)</f>
        <v>是</v>
      </c>
      <c r="F17531" t="s">
        <v>28538</v>
      </c>
      <c r="G17531" t="s">
        <v>11870</v>
      </c>
      <c r="H17531" s="2">
        <v>46083</v>
      </c>
      <c r="I17531" t="s">
        <v>13</v>
      </c>
      <c r="J17531" s="2">
        <v>46106</v>
      </c>
    </row>
    <row r="17532" spans="1:10">
      <c r="A17532">
        <v>17977</v>
      </c>
      <c r="B17532" t="str">
        <f>VLOOKUP(C17532,属性!A:E,2,FALSE)</f>
        <v>古茗</v>
      </c>
      <c r="C17532" t="s">
        <v>4752</v>
      </c>
      <c r="D17532" s="2">
        <f>VLOOKUP(C17532,属性!A:E,3,FALSE)</f>
        <v>45702</v>
      </c>
      <c r="E17532" s="2" t="str">
        <f>VLOOKUP(C17532,属性!A:E,4,FALSE)</f>
        <v>是</v>
      </c>
      <c r="F17532" t="s">
        <v>18337</v>
      </c>
      <c r="G17532" t="s">
        <v>28539</v>
      </c>
      <c r="H17532" s="2">
        <v>46083</v>
      </c>
      <c r="I17532" t="s">
        <v>13</v>
      </c>
      <c r="J17532" s="2">
        <v>46106</v>
      </c>
    </row>
    <row r="17533" spans="1:10">
      <c r="A17533">
        <v>17978</v>
      </c>
      <c r="B17533" t="str">
        <f>VLOOKUP(C17533,属性!A:E,2,FALSE)</f>
        <v>古茗</v>
      </c>
      <c r="C17533" t="s">
        <v>4752</v>
      </c>
      <c r="D17533" s="2">
        <f>VLOOKUP(C17533,属性!A:E,3,FALSE)</f>
        <v>45702</v>
      </c>
      <c r="E17533" s="2" t="str">
        <f>VLOOKUP(C17533,属性!A:E,4,FALSE)</f>
        <v>是</v>
      </c>
      <c r="F17533" t="s">
        <v>28540</v>
      </c>
      <c r="G17533" t="s">
        <v>2614</v>
      </c>
      <c r="H17533" s="2">
        <v>46082</v>
      </c>
      <c r="I17533" t="s">
        <v>320</v>
      </c>
      <c r="J17533" s="2">
        <v>46106</v>
      </c>
    </row>
    <row r="17534" spans="1:10">
      <c r="A17534">
        <v>17980</v>
      </c>
      <c r="B17534" t="str">
        <f>VLOOKUP(C17534,属性!A:E,2,FALSE)</f>
        <v>古茗</v>
      </c>
      <c r="C17534" t="s">
        <v>4752</v>
      </c>
      <c r="D17534" s="2">
        <f>VLOOKUP(C17534,属性!A:E,3,FALSE)</f>
        <v>45702</v>
      </c>
      <c r="E17534" s="2" t="str">
        <f>VLOOKUP(C17534,属性!A:E,4,FALSE)</f>
        <v>是</v>
      </c>
      <c r="F17534" t="s">
        <v>5513</v>
      </c>
      <c r="G17534" t="s">
        <v>28541</v>
      </c>
      <c r="H17534" s="2">
        <v>46082</v>
      </c>
      <c r="I17534" t="s">
        <v>144</v>
      </c>
      <c r="J17534" s="2">
        <v>46106</v>
      </c>
    </row>
    <row r="17535" spans="1:10">
      <c r="A17535">
        <v>17981</v>
      </c>
      <c r="B17535" t="str">
        <f>VLOOKUP(C17535,属性!A:E,2,FALSE)</f>
        <v>古茗</v>
      </c>
      <c r="C17535" t="s">
        <v>4752</v>
      </c>
      <c r="D17535" s="2">
        <f>VLOOKUP(C17535,属性!A:E,3,FALSE)</f>
        <v>45702</v>
      </c>
      <c r="E17535" s="2" t="str">
        <f>VLOOKUP(C17535,属性!A:E,4,FALSE)</f>
        <v>是</v>
      </c>
      <c r="F17535" t="s">
        <v>28502</v>
      </c>
      <c r="G17535" t="s">
        <v>28542</v>
      </c>
      <c r="H17535" s="2">
        <v>46082</v>
      </c>
      <c r="I17535" t="s">
        <v>320</v>
      </c>
      <c r="J17535" s="2">
        <v>46106</v>
      </c>
    </row>
    <row r="17536" spans="1:10">
      <c r="A17536">
        <v>17982</v>
      </c>
      <c r="B17536" t="str">
        <f>VLOOKUP(C17536,属性!A:E,2,FALSE)</f>
        <v>古茗</v>
      </c>
      <c r="C17536" t="s">
        <v>4752</v>
      </c>
      <c r="D17536" s="2">
        <f>VLOOKUP(C17536,属性!A:E,3,FALSE)</f>
        <v>45702</v>
      </c>
      <c r="E17536" s="2" t="str">
        <f>VLOOKUP(C17536,属性!A:E,4,FALSE)</f>
        <v>是</v>
      </c>
      <c r="F17536" t="s">
        <v>28543</v>
      </c>
      <c r="G17536" t="s">
        <v>28544</v>
      </c>
      <c r="H17536" s="2">
        <v>46082</v>
      </c>
      <c r="I17536" t="s">
        <v>13</v>
      </c>
      <c r="J17536" s="2">
        <v>46106</v>
      </c>
    </row>
    <row r="17537" spans="1:10">
      <c r="A17537">
        <v>17983</v>
      </c>
      <c r="B17537" t="str">
        <f>VLOOKUP(C17537,属性!A:E,2,FALSE)</f>
        <v>古茗</v>
      </c>
      <c r="C17537" t="s">
        <v>4752</v>
      </c>
      <c r="D17537" s="2">
        <f>VLOOKUP(C17537,属性!A:E,3,FALSE)</f>
        <v>45702</v>
      </c>
      <c r="E17537" s="2" t="str">
        <f>VLOOKUP(C17537,属性!A:E,4,FALSE)</f>
        <v>是</v>
      </c>
      <c r="F17537" t="s">
        <v>28545</v>
      </c>
      <c r="G17537" t="s">
        <v>28546</v>
      </c>
      <c r="H17537" s="2">
        <v>46082</v>
      </c>
      <c r="I17537" t="s">
        <v>13</v>
      </c>
      <c r="J17537" s="2">
        <v>46106</v>
      </c>
    </row>
    <row r="17538" spans="1:10">
      <c r="A17538">
        <v>17984</v>
      </c>
      <c r="B17538" t="str">
        <f>VLOOKUP(C17538,属性!A:E,2,FALSE)</f>
        <v>古茗</v>
      </c>
      <c r="C17538" t="s">
        <v>4752</v>
      </c>
      <c r="D17538" s="2">
        <f>VLOOKUP(C17538,属性!A:E,3,FALSE)</f>
        <v>45702</v>
      </c>
      <c r="E17538" s="2" t="str">
        <f>VLOOKUP(C17538,属性!A:E,4,FALSE)</f>
        <v>是</v>
      </c>
      <c r="F17538" t="s">
        <v>28547</v>
      </c>
      <c r="G17538" t="s">
        <v>28548</v>
      </c>
      <c r="H17538" s="2">
        <v>46082</v>
      </c>
      <c r="I17538" t="s">
        <v>178</v>
      </c>
      <c r="J17538" s="2">
        <v>46106</v>
      </c>
    </row>
    <row r="17539" spans="1:10">
      <c r="A17539">
        <v>17985</v>
      </c>
      <c r="B17539" t="str">
        <f>VLOOKUP(C17539,属性!A:E,2,FALSE)</f>
        <v>古茗</v>
      </c>
      <c r="C17539" t="s">
        <v>4752</v>
      </c>
      <c r="D17539" s="2">
        <f>VLOOKUP(C17539,属性!A:E,3,FALSE)</f>
        <v>45702</v>
      </c>
      <c r="E17539" s="2" t="str">
        <f>VLOOKUP(C17539,属性!A:E,4,FALSE)</f>
        <v>是</v>
      </c>
      <c r="F17539" t="s">
        <v>163</v>
      </c>
      <c r="G17539" t="s">
        <v>28549</v>
      </c>
      <c r="H17539" s="2">
        <v>46082</v>
      </c>
      <c r="I17539" t="s">
        <v>13</v>
      </c>
      <c r="J17539" s="2">
        <v>46106</v>
      </c>
    </row>
    <row r="17540" spans="1:10">
      <c r="A17540">
        <v>17986</v>
      </c>
      <c r="B17540" t="str">
        <f>VLOOKUP(C17540,属性!A:E,2,FALSE)</f>
        <v>古茗</v>
      </c>
      <c r="C17540" t="s">
        <v>4752</v>
      </c>
      <c r="D17540" s="2">
        <f>VLOOKUP(C17540,属性!A:E,3,FALSE)</f>
        <v>45702</v>
      </c>
      <c r="E17540" s="2" t="str">
        <f>VLOOKUP(C17540,属性!A:E,4,FALSE)</f>
        <v>是</v>
      </c>
      <c r="F17540" t="s">
        <v>2457</v>
      </c>
      <c r="G17540" t="s">
        <v>28550</v>
      </c>
      <c r="H17540" s="2">
        <v>46082</v>
      </c>
      <c r="I17540" t="s">
        <v>320</v>
      </c>
      <c r="J17540" s="2">
        <v>46106</v>
      </c>
    </row>
    <row r="17541" spans="1:10">
      <c r="A17541">
        <v>17987</v>
      </c>
      <c r="B17541" t="str">
        <f>VLOOKUP(C17541,属性!A:E,2,FALSE)</f>
        <v>古茗</v>
      </c>
      <c r="C17541" t="s">
        <v>4752</v>
      </c>
      <c r="D17541" s="2">
        <f>VLOOKUP(C17541,属性!A:E,3,FALSE)</f>
        <v>45702</v>
      </c>
      <c r="E17541" s="2" t="str">
        <f>VLOOKUP(C17541,属性!A:E,4,FALSE)</f>
        <v>是</v>
      </c>
      <c r="F17541" t="s">
        <v>28551</v>
      </c>
      <c r="G17541" t="s">
        <v>28552</v>
      </c>
      <c r="H17541" s="2">
        <v>46082</v>
      </c>
      <c r="I17541" t="s">
        <v>320</v>
      </c>
      <c r="J17541" s="2">
        <v>46106</v>
      </c>
    </row>
    <row r="17542" spans="1:10">
      <c r="A17542">
        <v>17988</v>
      </c>
      <c r="B17542" t="str">
        <f>VLOOKUP(C17542,属性!A:E,2,FALSE)</f>
        <v>古茗</v>
      </c>
      <c r="C17542" t="s">
        <v>4752</v>
      </c>
      <c r="D17542" s="2">
        <f>VLOOKUP(C17542,属性!A:E,3,FALSE)</f>
        <v>45702</v>
      </c>
      <c r="E17542" s="2" t="str">
        <f>VLOOKUP(C17542,属性!A:E,4,FALSE)</f>
        <v>是</v>
      </c>
      <c r="F17542" t="s">
        <v>28553</v>
      </c>
      <c r="G17542" t="s">
        <v>28554</v>
      </c>
      <c r="H17542" s="2">
        <v>46081</v>
      </c>
      <c r="I17542" t="s">
        <v>16</v>
      </c>
      <c r="J17542" s="2">
        <v>46106</v>
      </c>
    </row>
    <row r="17543" spans="1:10">
      <c r="A17543">
        <v>17989</v>
      </c>
      <c r="B17543" t="str">
        <f>VLOOKUP(C17543,属性!A:E,2,FALSE)</f>
        <v>古茗</v>
      </c>
      <c r="C17543" t="s">
        <v>4752</v>
      </c>
      <c r="D17543" s="2">
        <f>VLOOKUP(C17543,属性!A:E,3,FALSE)</f>
        <v>45702</v>
      </c>
      <c r="E17543" s="2" t="str">
        <f>VLOOKUP(C17543,属性!A:E,4,FALSE)</f>
        <v>是</v>
      </c>
      <c r="F17543" t="s">
        <v>28555</v>
      </c>
      <c r="G17543" t="s">
        <v>28556</v>
      </c>
      <c r="H17543" s="2">
        <v>46081</v>
      </c>
      <c r="I17543" t="s">
        <v>173</v>
      </c>
      <c r="J17543" s="2">
        <v>46106</v>
      </c>
    </row>
    <row r="17544" spans="1:10">
      <c r="A17544">
        <v>17990</v>
      </c>
      <c r="B17544" t="str">
        <f>VLOOKUP(C17544,属性!A:E,2,FALSE)</f>
        <v>古茗</v>
      </c>
      <c r="C17544" t="s">
        <v>4752</v>
      </c>
      <c r="D17544" s="2">
        <f>VLOOKUP(C17544,属性!A:E,3,FALSE)</f>
        <v>45702</v>
      </c>
      <c r="E17544" s="2" t="str">
        <f>VLOOKUP(C17544,属性!A:E,4,FALSE)</f>
        <v>是</v>
      </c>
      <c r="F17544" t="s">
        <v>28557</v>
      </c>
      <c r="G17544" t="s">
        <v>28558</v>
      </c>
      <c r="H17544" s="2">
        <v>46081</v>
      </c>
      <c r="I17544" t="s">
        <v>865</v>
      </c>
      <c r="J17544" s="2">
        <v>46106</v>
      </c>
    </row>
    <row r="17545" spans="1:10">
      <c r="A17545">
        <v>17991</v>
      </c>
      <c r="B17545" t="str">
        <f>VLOOKUP(C17545,属性!A:E,2,FALSE)</f>
        <v>古茗</v>
      </c>
      <c r="C17545" t="s">
        <v>4752</v>
      </c>
      <c r="D17545" s="2">
        <f>VLOOKUP(C17545,属性!A:E,3,FALSE)</f>
        <v>45702</v>
      </c>
      <c r="E17545" s="2" t="str">
        <f>VLOOKUP(C17545,属性!A:E,4,FALSE)</f>
        <v>是</v>
      </c>
      <c r="F17545" t="s">
        <v>163</v>
      </c>
      <c r="G17545" t="s">
        <v>28559</v>
      </c>
      <c r="H17545" s="2">
        <v>46081</v>
      </c>
      <c r="I17545" t="s">
        <v>73</v>
      </c>
      <c r="J17545" s="2">
        <v>46106</v>
      </c>
    </row>
    <row r="17546" spans="1:10">
      <c r="A17546">
        <v>17992</v>
      </c>
      <c r="B17546" t="str">
        <f>VLOOKUP(C17546,属性!A:E,2,FALSE)</f>
        <v>古茗</v>
      </c>
      <c r="C17546" t="s">
        <v>4752</v>
      </c>
      <c r="D17546" s="2">
        <f>VLOOKUP(C17546,属性!A:E,3,FALSE)</f>
        <v>45702</v>
      </c>
      <c r="E17546" s="2" t="str">
        <f>VLOOKUP(C17546,属性!A:E,4,FALSE)</f>
        <v>是</v>
      </c>
      <c r="F17546" t="s">
        <v>28560</v>
      </c>
      <c r="G17546" t="s">
        <v>28561</v>
      </c>
      <c r="H17546" s="2">
        <v>46081</v>
      </c>
      <c r="I17546" t="s">
        <v>13</v>
      </c>
      <c r="J17546" s="2">
        <v>46106</v>
      </c>
    </row>
    <row r="17547" spans="1:10">
      <c r="A17547">
        <v>17993</v>
      </c>
      <c r="B17547" t="str">
        <f>VLOOKUP(C17547,属性!A:E,2,FALSE)</f>
        <v>古茗</v>
      </c>
      <c r="C17547" t="s">
        <v>4752</v>
      </c>
      <c r="D17547" s="2">
        <f>VLOOKUP(C17547,属性!A:E,3,FALSE)</f>
        <v>45702</v>
      </c>
      <c r="E17547" s="2" t="str">
        <f>VLOOKUP(C17547,属性!A:E,4,FALSE)</f>
        <v>是</v>
      </c>
      <c r="F17547" t="s">
        <v>163</v>
      </c>
      <c r="G17547" t="s">
        <v>28562</v>
      </c>
      <c r="H17547" s="2">
        <v>46081</v>
      </c>
      <c r="I17547" t="s">
        <v>13</v>
      </c>
      <c r="J17547" s="2">
        <v>46106</v>
      </c>
    </row>
    <row r="17548" spans="1:10">
      <c r="A17548">
        <v>17994</v>
      </c>
      <c r="B17548" t="str">
        <f>VLOOKUP(C17548,属性!A:E,2,FALSE)</f>
        <v>古茗</v>
      </c>
      <c r="C17548" t="s">
        <v>4752</v>
      </c>
      <c r="D17548" s="2">
        <f>VLOOKUP(C17548,属性!A:E,3,FALSE)</f>
        <v>45702</v>
      </c>
      <c r="E17548" s="2" t="str">
        <f>VLOOKUP(C17548,属性!A:E,4,FALSE)</f>
        <v>是</v>
      </c>
      <c r="F17548" t="s">
        <v>28563</v>
      </c>
      <c r="G17548" t="s">
        <v>1876</v>
      </c>
      <c r="H17548" s="2">
        <v>46081</v>
      </c>
      <c r="I17548" t="s">
        <v>13</v>
      </c>
      <c r="J17548" s="2">
        <v>46106</v>
      </c>
    </row>
    <row r="17549" spans="1:10">
      <c r="A17549">
        <v>17995</v>
      </c>
      <c r="B17549" t="str">
        <f>VLOOKUP(C17549,属性!A:E,2,FALSE)</f>
        <v>古茗</v>
      </c>
      <c r="C17549" t="s">
        <v>4752</v>
      </c>
      <c r="D17549" s="2">
        <f>VLOOKUP(C17549,属性!A:E,3,FALSE)</f>
        <v>45702</v>
      </c>
      <c r="E17549" s="2" t="str">
        <f>VLOOKUP(C17549,属性!A:E,4,FALSE)</f>
        <v>是</v>
      </c>
      <c r="F17549" t="s">
        <v>28564</v>
      </c>
      <c r="G17549" t="s">
        <v>5990</v>
      </c>
      <c r="H17549" s="2">
        <v>46081</v>
      </c>
      <c r="I17549" t="s">
        <v>31</v>
      </c>
      <c r="J17549" s="2">
        <v>46106</v>
      </c>
    </row>
    <row r="17550" spans="1:10">
      <c r="A17550">
        <v>17996</v>
      </c>
      <c r="B17550" t="str">
        <f>VLOOKUP(C17550,属性!A:E,2,FALSE)</f>
        <v>古茗</v>
      </c>
      <c r="C17550" t="s">
        <v>4752</v>
      </c>
      <c r="D17550" s="2">
        <f>VLOOKUP(C17550,属性!A:E,3,FALSE)</f>
        <v>45702</v>
      </c>
      <c r="E17550" s="2" t="str">
        <f>VLOOKUP(C17550,属性!A:E,4,FALSE)</f>
        <v>是</v>
      </c>
      <c r="F17550" t="s">
        <v>28565</v>
      </c>
      <c r="G17550" t="s">
        <v>28566</v>
      </c>
      <c r="H17550" s="2">
        <v>46081</v>
      </c>
      <c r="I17550" t="s">
        <v>99</v>
      </c>
      <c r="J17550" s="2">
        <v>46106</v>
      </c>
    </row>
    <row r="17551" spans="1:10">
      <c r="A17551">
        <v>17997</v>
      </c>
      <c r="B17551" t="str">
        <f>VLOOKUP(C17551,属性!A:E,2,FALSE)</f>
        <v>古茗</v>
      </c>
      <c r="C17551" t="s">
        <v>4752</v>
      </c>
      <c r="D17551" s="2">
        <f>VLOOKUP(C17551,属性!A:E,3,FALSE)</f>
        <v>45702</v>
      </c>
      <c r="E17551" s="2" t="str">
        <f>VLOOKUP(C17551,属性!A:E,4,FALSE)</f>
        <v>是</v>
      </c>
      <c r="F17551" t="s">
        <v>28567</v>
      </c>
      <c r="G17551" t="s">
        <v>28568</v>
      </c>
      <c r="H17551" s="2">
        <v>46081</v>
      </c>
      <c r="I17551" t="s">
        <v>31</v>
      </c>
      <c r="J17551" s="2">
        <v>46106</v>
      </c>
    </row>
    <row r="17552" spans="1:10">
      <c r="A17552">
        <v>17998</v>
      </c>
      <c r="B17552" t="str">
        <f>VLOOKUP(C17552,属性!A:E,2,FALSE)</f>
        <v>古茗</v>
      </c>
      <c r="C17552" t="s">
        <v>4752</v>
      </c>
      <c r="D17552" s="2">
        <f>VLOOKUP(C17552,属性!A:E,3,FALSE)</f>
        <v>45702</v>
      </c>
      <c r="E17552" s="2" t="str">
        <f>VLOOKUP(C17552,属性!A:E,4,FALSE)</f>
        <v>是</v>
      </c>
      <c r="F17552" t="s">
        <v>28569</v>
      </c>
      <c r="G17552" t="s">
        <v>8772</v>
      </c>
      <c r="H17552" s="2">
        <v>46081</v>
      </c>
      <c r="I17552" t="s">
        <v>23</v>
      </c>
      <c r="J17552" s="2">
        <v>46106</v>
      </c>
    </row>
    <row r="17553" spans="1:10">
      <c r="A17553">
        <v>17999</v>
      </c>
      <c r="B17553" t="str">
        <f>VLOOKUP(C17553,属性!A:E,2,FALSE)</f>
        <v>古茗</v>
      </c>
      <c r="C17553" t="s">
        <v>4752</v>
      </c>
      <c r="D17553" s="2">
        <f>VLOOKUP(C17553,属性!A:E,3,FALSE)</f>
        <v>45702</v>
      </c>
      <c r="E17553" s="2" t="str">
        <f>VLOOKUP(C17553,属性!A:E,4,FALSE)</f>
        <v>是</v>
      </c>
      <c r="F17553" t="s">
        <v>28570</v>
      </c>
      <c r="G17553" t="s">
        <v>28571</v>
      </c>
      <c r="H17553" s="2">
        <v>46081</v>
      </c>
      <c r="I17553" t="s">
        <v>31</v>
      </c>
      <c r="J17553" s="2">
        <v>46106</v>
      </c>
    </row>
    <row r="17554" spans="1:10">
      <c r="A17554">
        <v>18000</v>
      </c>
      <c r="B17554" t="str">
        <f>VLOOKUP(C17554,属性!A:E,2,FALSE)</f>
        <v>古茗</v>
      </c>
      <c r="C17554" t="s">
        <v>4752</v>
      </c>
      <c r="D17554" s="2">
        <f>VLOOKUP(C17554,属性!A:E,3,FALSE)</f>
        <v>45702</v>
      </c>
      <c r="E17554" s="2" t="str">
        <f>VLOOKUP(C17554,属性!A:E,4,FALSE)</f>
        <v>是</v>
      </c>
      <c r="F17554" t="s">
        <v>18364</v>
      </c>
      <c r="G17554" t="s">
        <v>28572</v>
      </c>
      <c r="H17554" s="2">
        <v>46081</v>
      </c>
      <c r="I17554" t="s">
        <v>46</v>
      </c>
      <c r="J17554" s="2">
        <v>46106</v>
      </c>
    </row>
    <row r="17555" spans="1:10">
      <c r="A17555">
        <v>18001</v>
      </c>
      <c r="B17555" t="str">
        <f>VLOOKUP(C17555,属性!A:E,2,FALSE)</f>
        <v>古茗</v>
      </c>
      <c r="C17555" t="s">
        <v>4752</v>
      </c>
      <c r="D17555" s="2">
        <f>VLOOKUP(C17555,属性!A:E,3,FALSE)</f>
        <v>45702</v>
      </c>
      <c r="E17555" s="2" t="str">
        <f>VLOOKUP(C17555,属性!A:E,4,FALSE)</f>
        <v>是</v>
      </c>
      <c r="F17555" t="s">
        <v>28573</v>
      </c>
      <c r="G17555" t="s">
        <v>28574</v>
      </c>
      <c r="H17555" s="2">
        <v>46081</v>
      </c>
      <c r="I17555" t="s">
        <v>73</v>
      </c>
      <c r="J17555" s="2">
        <v>46106</v>
      </c>
    </row>
    <row r="17556" spans="1:10">
      <c r="A17556">
        <v>18002</v>
      </c>
      <c r="B17556" t="str">
        <f>VLOOKUP(C17556,属性!A:E,2,FALSE)</f>
        <v>古茗</v>
      </c>
      <c r="C17556" t="s">
        <v>4752</v>
      </c>
      <c r="D17556" s="2">
        <f>VLOOKUP(C17556,属性!A:E,3,FALSE)</f>
        <v>45702</v>
      </c>
      <c r="E17556" s="2" t="str">
        <f>VLOOKUP(C17556,属性!A:E,4,FALSE)</f>
        <v>是</v>
      </c>
      <c r="F17556" t="s">
        <v>28575</v>
      </c>
      <c r="G17556" t="s">
        <v>1876</v>
      </c>
      <c r="H17556" s="2">
        <v>46081</v>
      </c>
      <c r="I17556" t="s">
        <v>46</v>
      </c>
      <c r="J17556" s="2">
        <v>46106</v>
      </c>
    </row>
    <row r="17557" spans="1:10">
      <c r="A17557">
        <v>18003</v>
      </c>
      <c r="B17557" t="str">
        <f>VLOOKUP(C17557,属性!A:E,2,FALSE)</f>
        <v>古茗</v>
      </c>
      <c r="C17557" t="s">
        <v>4752</v>
      </c>
      <c r="D17557" s="2">
        <f>VLOOKUP(C17557,属性!A:E,3,FALSE)</f>
        <v>45702</v>
      </c>
      <c r="E17557" s="2" t="str">
        <f>VLOOKUP(C17557,属性!A:E,4,FALSE)</f>
        <v>是</v>
      </c>
      <c r="F17557" t="s">
        <v>28576</v>
      </c>
      <c r="G17557" t="s">
        <v>28577</v>
      </c>
      <c r="H17557" s="2">
        <v>46081</v>
      </c>
      <c r="I17557" t="s">
        <v>16</v>
      </c>
      <c r="J17557" s="2">
        <v>46106</v>
      </c>
    </row>
    <row r="17558" spans="1:10">
      <c r="A17558">
        <v>18004</v>
      </c>
      <c r="B17558" t="str">
        <f>VLOOKUP(C17558,属性!A:E,2,FALSE)</f>
        <v>古茗</v>
      </c>
      <c r="C17558" t="s">
        <v>4752</v>
      </c>
      <c r="D17558" s="2">
        <f>VLOOKUP(C17558,属性!A:E,3,FALSE)</f>
        <v>45702</v>
      </c>
      <c r="E17558" s="2" t="str">
        <f>VLOOKUP(C17558,属性!A:E,4,FALSE)</f>
        <v>是</v>
      </c>
      <c r="F17558" t="s">
        <v>17937</v>
      </c>
      <c r="G17558" t="s">
        <v>28578</v>
      </c>
      <c r="H17558" s="2">
        <v>46081</v>
      </c>
      <c r="I17558" t="s">
        <v>13</v>
      </c>
      <c r="J17558" s="2">
        <v>46106</v>
      </c>
    </row>
    <row r="17559" spans="1:10">
      <c r="A17559">
        <v>18005</v>
      </c>
      <c r="B17559" t="str">
        <f>VLOOKUP(C17559,属性!A:E,2,FALSE)</f>
        <v>古茗</v>
      </c>
      <c r="C17559" t="s">
        <v>4752</v>
      </c>
      <c r="D17559" s="2">
        <f>VLOOKUP(C17559,属性!A:E,3,FALSE)</f>
        <v>45702</v>
      </c>
      <c r="E17559" s="2" t="str">
        <f>VLOOKUP(C17559,属性!A:E,4,FALSE)</f>
        <v>是</v>
      </c>
      <c r="F17559" t="s">
        <v>28579</v>
      </c>
      <c r="G17559" t="s">
        <v>28580</v>
      </c>
      <c r="H17559" s="2">
        <v>46081</v>
      </c>
      <c r="I17559" t="s">
        <v>865</v>
      </c>
      <c r="J17559" s="2">
        <v>46106</v>
      </c>
    </row>
    <row r="17560" spans="1:10">
      <c r="A17560">
        <v>18006</v>
      </c>
      <c r="B17560" t="str">
        <f>VLOOKUP(C17560,属性!A:E,2,FALSE)</f>
        <v>古茗</v>
      </c>
      <c r="C17560" t="s">
        <v>4752</v>
      </c>
      <c r="D17560" s="2">
        <f>VLOOKUP(C17560,属性!A:E,3,FALSE)</f>
        <v>45702</v>
      </c>
      <c r="E17560" s="2" t="str">
        <f>VLOOKUP(C17560,属性!A:E,4,FALSE)</f>
        <v>是</v>
      </c>
      <c r="F17560" t="s">
        <v>16622</v>
      </c>
      <c r="G17560" t="s">
        <v>28581</v>
      </c>
      <c r="H17560" s="2">
        <v>46081</v>
      </c>
      <c r="I17560" t="s">
        <v>73</v>
      </c>
      <c r="J17560" s="2">
        <v>46106</v>
      </c>
    </row>
    <row r="17561" spans="1:10">
      <c r="A17561">
        <v>18007</v>
      </c>
      <c r="B17561" t="str">
        <f>VLOOKUP(C17561,属性!A:E,2,FALSE)</f>
        <v>古茗</v>
      </c>
      <c r="C17561" t="s">
        <v>4752</v>
      </c>
      <c r="D17561" s="2">
        <f>VLOOKUP(C17561,属性!A:E,3,FALSE)</f>
        <v>45702</v>
      </c>
      <c r="E17561" s="2" t="str">
        <f>VLOOKUP(C17561,属性!A:E,4,FALSE)</f>
        <v>是</v>
      </c>
      <c r="F17561" t="s">
        <v>28582</v>
      </c>
      <c r="G17561" t="s">
        <v>12554</v>
      </c>
      <c r="H17561" s="2">
        <v>46081</v>
      </c>
      <c r="I17561" t="s">
        <v>26</v>
      </c>
      <c r="J17561" s="2">
        <v>46106</v>
      </c>
    </row>
    <row r="17562" spans="1:10">
      <c r="A17562">
        <v>18008</v>
      </c>
      <c r="B17562" t="str">
        <f>VLOOKUP(C17562,属性!A:E,2,FALSE)</f>
        <v>古茗</v>
      </c>
      <c r="C17562" t="s">
        <v>4752</v>
      </c>
      <c r="D17562" s="2">
        <f>VLOOKUP(C17562,属性!A:E,3,FALSE)</f>
        <v>45702</v>
      </c>
      <c r="E17562" s="2" t="str">
        <f>VLOOKUP(C17562,属性!A:E,4,FALSE)</f>
        <v>是</v>
      </c>
      <c r="F17562" t="s">
        <v>18706</v>
      </c>
      <c r="G17562" t="s">
        <v>28583</v>
      </c>
      <c r="H17562" s="2">
        <v>46081</v>
      </c>
      <c r="I17562" t="s">
        <v>46</v>
      </c>
      <c r="J17562" s="2">
        <v>46106</v>
      </c>
    </row>
    <row r="17563" spans="1:10">
      <c r="A17563">
        <v>18009</v>
      </c>
      <c r="B17563" t="str">
        <f>VLOOKUP(C17563,属性!A:E,2,FALSE)</f>
        <v>古茗</v>
      </c>
      <c r="C17563" t="s">
        <v>4752</v>
      </c>
      <c r="D17563" s="2">
        <f>VLOOKUP(C17563,属性!A:E,3,FALSE)</f>
        <v>45702</v>
      </c>
      <c r="E17563" s="2" t="str">
        <f>VLOOKUP(C17563,属性!A:E,4,FALSE)</f>
        <v>是</v>
      </c>
      <c r="F17563" t="s">
        <v>28584</v>
      </c>
      <c r="G17563" t="s">
        <v>12554</v>
      </c>
      <c r="H17563" s="2">
        <v>46081</v>
      </c>
      <c r="I17563" t="s">
        <v>13</v>
      </c>
      <c r="J17563" s="2">
        <v>46106</v>
      </c>
    </row>
    <row r="17564" spans="1:10">
      <c r="A17564">
        <v>18010</v>
      </c>
      <c r="B17564" t="str">
        <f>VLOOKUP(C17564,属性!A:E,2,FALSE)</f>
        <v>古茗</v>
      </c>
      <c r="C17564" t="s">
        <v>4752</v>
      </c>
      <c r="D17564" s="2">
        <f>VLOOKUP(C17564,属性!A:E,3,FALSE)</f>
        <v>45702</v>
      </c>
      <c r="E17564" s="2" t="str">
        <f>VLOOKUP(C17564,属性!A:E,4,FALSE)</f>
        <v>是</v>
      </c>
      <c r="F17564" t="s">
        <v>28585</v>
      </c>
      <c r="G17564" t="s">
        <v>28586</v>
      </c>
      <c r="H17564" s="2">
        <v>46081</v>
      </c>
      <c r="I17564" t="s">
        <v>73</v>
      </c>
      <c r="J17564" s="2">
        <v>46106</v>
      </c>
    </row>
    <row r="17565" spans="1:10">
      <c r="A17565">
        <v>18011</v>
      </c>
      <c r="B17565" t="str">
        <f>VLOOKUP(C17565,属性!A:E,2,FALSE)</f>
        <v>古茗</v>
      </c>
      <c r="C17565" t="s">
        <v>4752</v>
      </c>
      <c r="D17565" s="2">
        <f>VLOOKUP(C17565,属性!A:E,3,FALSE)</f>
        <v>45702</v>
      </c>
      <c r="E17565" s="2" t="str">
        <f>VLOOKUP(C17565,属性!A:E,4,FALSE)</f>
        <v>是</v>
      </c>
      <c r="F17565" t="s">
        <v>16551</v>
      </c>
      <c r="G17565" t="s">
        <v>28587</v>
      </c>
      <c r="H17565" s="2">
        <v>46081</v>
      </c>
      <c r="I17565" t="s">
        <v>16</v>
      </c>
      <c r="J17565" s="2">
        <v>46106</v>
      </c>
    </row>
    <row r="17566" spans="1:10">
      <c r="A17566">
        <v>18012</v>
      </c>
      <c r="B17566" t="str">
        <f>VLOOKUP(C17566,属性!A:E,2,FALSE)</f>
        <v>古茗</v>
      </c>
      <c r="C17566" t="s">
        <v>4752</v>
      </c>
      <c r="D17566" s="2">
        <f>VLOOKUP(C17566,属性!A:E,3,FALSE)</f>
        <v>45702</v>
      </c>
      <c r="E17566" s="2" t="str">
        <f>VLOOKUP(C17566,属性!A:E,4,FALSE)</f>
        <v>是</v>
      </c>
      <c r="F17566" t="s">
        <v>28588</v>
      </c>
      <c r="G17566" t="s">
        <v>28589</v>
      </c>
      <c r="H17566" s="2">
        <v>46080</v>
      </c>
      <c r="I17566" t="s">
        <v>13</v>
      </c>
      <c r="J17566" s="2">
        <v>46106</v>
      </c>
    </row>
    <row r="17567" spans="1:10">
      <c r="A17567">
        <v>18013</v>
      </c>
      <c r="B17567" t="str">
        <f>VLOOKUP(C17567,属性!A:E,2,FALSE)</f>
        <v>古茗</v>
      </c>
      <c r="C17567" t="s">
        <v>4752</v>
      </c>
      <c r="D17567" s="2">
        <f>VLOOKUP(C17567,属性!A:E,3,FALSE)</f>
        <v>45702</v>
      </c>
      <c r="E17567" s="2" t="str">
        <f>VLOOKUP(C17567,属性!A:E,4,FALSE)</f>
        <v>是</v>
      </c>
      <c r="F17567" t="s">
        <v>28590</v>
      </c>
      <c r="G17567" t="s">
        <v>28591</v>
      </c>
      <c r="H17567" s="2">
        <v>46080</v>
      </c>
      <c r="I17567" t="s">
        <v>320</v>
      </c>
      <c r="J17567" s="2">
        <v>46106</v>
      </c>
    </row>
    <row r="17568" spans="1:10">
      <c r="A17568">
        <v>18014</v>
      </c>
      <c r="B17568" t="str">
        <f>VLOOKUP(C17568,属性!A:E,2,FALSE)</f>
        <v>古茗</v>
      </c>
      <c r="C17568" t="s">
        <v>4752</v>
      </c>
      <c r="D17568" s="2">
        <f>VLOOKUP(C17568,属性!A:E,3,FALSE)</f>
        <v>45702</v>
      </c>
      <c r="E17568" s="2" t="str">
        <f>VLOOKUP(C17568,属性!A:E,4,FALSE)</f>
        <v>是</v>
      </c>
      <c r="F17568" t="s">
        <v>28592</v>
      </c>
      <c r="G17568" t="s">
        <v>28593</v>
      </c>
      <c r="H17568" s="2">
        <v>46080</v>
      </c>
      <c r="I17568" t="s">
        <v>173</v>
      </c>
      <c r="J17568" s="2">
        <v>46106</v>
      </c>
    </row>
    <row r="17569" spans="1:10">
      <c r="A17569">
        <v>18015</v>
      </c>
      <c r="B17569" t="str">
        <f>VLOOKUP(C17569,属性!A:E,2,FALSE)</f>
        <v>古茗</v>
      </c>
      <c r="C17569" t="s">
        <v>4752</v>
      </c>
      <c r="D17569" s="2">
        <f>VLOOKUP(C17569,属性!A:E,3,FALSE)</f>
        <v>45702</v>
      </c>
      <c r="E17569" s="2" t="str">
        <f>VLOOKUP(C17569,属性!A:E,4,FALSE)</f>
        <v>是</v>
      </c>
      <c r="F17569" t="s">
        <v>28594</v>
      </c>
      <c r="G17569" t="s">
        <v>28595</v>
      </c>
      <c r="H17569" s="2">
        <v>46080</v>
      </c>
      <c r="I17569" t="s">
        <v>31</v>
      </c>
      <c r="J17569" s="2">
        <v>46106</v>
      </c>
    </row>
    <row r="17570" spans="1:10">
      <c r="A17570">
        <v>18016</v>
      </c>
      <c r="B17570" t="str">
        <f>VLOOKUP(C17570,属性!A:E,2,FALSE)</f>
        <v>古茗</v>
      </c>
      <c r="C17570" t="s">
        <v>4752</v>
      </c>
      <c r="D17570" s="2">
        <f>VLOOKUP(C17570,属性!A:E,3,FALSE)</f>
        <v>45702</v>
      </c>
      <c r="E17570" s="2" t="str">
        <f>VLOOKUP(C17570,属性!A:E,4,FALSE)</f>
        <v>是</v>
      </c>
      <c r="F17570" t="s">
        <v>28596</v>
      </c>
      <c r="G17570" t="s">
        <v>2152</v>
      </c>
      <c r="H17570" s="2">
        <v>46080</v>
      </c>
      <c r="I17570" t="s">
        <v>13</v>
      </c>
      <c r="J17570" s="2">
        <v>46106</v>
      </c>
    </row>
    <row r="17571" spans="1:10">
      <c r="A17571">
        <v>18017</v>
      </c>
      <c r="B17571" t="str">
        <f>VLOOKUP(C17571,属性!A:E,2,FALSE)</f>
        <v>古茗</v>
      </c>
      <c r="C17571" t="s">
        <v>4752</v>
      </c>
      <c r="D17571" s="2">
        <f>VLOOKUP(C17571,属性!A:E,3,FALSE)</f>
        <v>45702</v>
      </c>
      <c r="E17571" s="2" t="str">
        <f>VLOOKUP(C17571,属性!A:E,4,FALSE)</f>
        <v>是</v>
      </c>
      <c r="F17571" t="s">
        <v>28597</v>
      </c>
      <c r="G17571" t="s">
        <v>16589</v>
      </c>
      <c r="H17571" s="2">
        <v>46080</v>
      </c>
      <c r="I17571" t="s">
        <v>16</v>
      </c>
      <c r="J17571" s="2">
        <v>46106</v>
      </c>
    </row>
    <row r="17572" spans="1:10">
      <c r="A17572">
        <v>18018</v>
      </c>
      <c r="B17572" t="str">
        <f>VLOOKUP(C17572,属性!A:E,2,FALSE)</f>
        <v>古茗</v>
      </c>
      <c r="C17572" t="s">
        <v>4752</v>
      </c>
      <c r="D17572" s="2">
        <f>VLOOKUP(C17572,属性!A:E,3,FALSE)</f>
        <v>45702</v>
      </c>
      <c r="E17572" s="2" t="str">
        <f>VLOOKUP(C17572,属性!A:E,4,FALSE)</f>
        <v>是</v>
      </c>
      <c r="F17572" t="s">
        <v>28598</v>
      </c>
      <c r="G17572" t="s">
        <v>28599</v>
      </c>
      <c r="H17572" s="2">
        <v>46080</v>
      </c>
      <c r="I17572" t="s">
        <v>65</v>
      </c>
      <c r="J17572" s="2">
        <v>46106</v>
      </c>
    </row>
    <row r="17573" spans="1:10">
      <c r="A17573">
        <v>18019</v>
      </c>
      <c r="B17573" t="str">
        <f>VLOOKUP(C17573,属性!A:E,2,FALSE)</f>
        <v>古茗</v>
      </c>
      <c r="C17573" t="s">
        <v>4752</v>
      </c>
      <c r="D17573" s="2">
        <f>VLOOKUP(C17573,属性!A:E,3,FALSE)</f>
        <v>45702</v>
      </c>
      <c r="E17573" s="2" t="str">
        <f>VLOOKUP(C17573,属性!A:E,4,FALSE)</f>
        <v>是</v>
      </c>
      <c r="F17573" t="s">
        <v>28600</v>
      </c>
      <c r="G17573" t="s">
        <v>28601</v>
      </c>
      <c r="H17573" s="2">
        <v>46080</v>
      </c>
      <c r="I17573" t="s">
        <v>13</v>
      </c>
      <c r="J17573" s="2">
        <v>46106</v>
      </c>
    </row>
    <row r="17574" spans="1:10">
      <c r="A17574">
        <v>18021</v>
      </c>
      <c r="B17574" t="str">
        <f>VLOOKUP(C17574,属性!A:E,2,FALSE)</f>
        <v>古茗</v>
      </c>
      <c r="C17574" t="s">
        <v>4752</v>
      </c>
      <c r="D17574" s="2">
        <f>VLOOKUP(C17574,属性!A:E,3,FALSE)</f>
        <v>45702</v>
      </c>
      <c r="E17574" s="2" t="str">
        <f>VLOOKUP(C17574,属性!A:E,4,FALSE)</f>
        <v>是</v>
      </c>
      <c r="F17574" t="s">
        <v>28602</v>
      </c>
      <c r="G17574" t="s">
        <v>28603</v>
      </c>
      <c r="H17574" s="2">
        <v>46080</v>
      </c>
      <c r="I17574" t="s">
        <v>173</v>
      </c>
      <c r="J17574" s="2">
        <v>46106</v>
      </c>
    </row>
    <row r="17575" spans="1:10">
      <c r="A17575">
        <v>18022</v>
      </c>
      <c r="B17575" t="str">
        <f>VLOOKUP(C17575,属性!A:E,2,FALSE)</f>
        <v>古茗</v>
      </c>
      <c r="C17575" t="s">
        <v>4752</v>
      </c>
      <c r="D17575" s="2">
        <f>VLOOKUP(C17575,属性!A:E,3,FALSE)</f>
        <v>45702</v>
      </c>
      <c r="E17575" s="2" t="str">
        <f>VLOOKUP(C17575,属性!A:E,4,FALSE)</f>
        <v>是</v>
      </c>
      <c r="F17575" t="s">
        <v>28604</v>
      </c>
      <c r="G17575" t="s">
        <v>28605</v>
      </c>
      <c r="H17575" s="2">
        <v>46080</v>
      </c>
      <c r="I17575" t="s">
        <v>102</v>
      </c>
      <c r="J17575" s="2">
        <v>46106</v>
      </c>
    </row>
    <row r="17576" spans="1:10">
      <c r="A17576">
        <v>18023</v>
      </c>
      <c r="B17576" t="str">
        <f>VLOOKUP(C17576,属性!A:E,2,FALSE)</f>
        <v>古茗</v>
      </c>
      <c r="C17576" t="s">
        <v>4752</v>
      </c>
      <c r="D17576" s="2">
        <f>VLOOKUP(C17576,属性!A:E,3,FALSE)</f>
        <v>45702</v>
      </c>
      <c r="E17576" s="2" t="str">
        <f>VLOOKUP(C17576,属性!A:E,4,FALSE)</f>
        <v>是</v>
      </c>
      <c r="F17576" t="s">
        <v>18363</v>
      </c>
      <c r="G17576" t="s">
        <v>28606</v>
      </c>
      <c r="H17576" s="2">
        <v>46080</v>
      </c>
      <c r="I17576" t="s">
        <v>320</v>
      </c>
      <c r="J17576" s="2">
        <v>46106</v>
      </c>
    </row>
    <row r="17577" spans="1:10">
      <c r="A17577">
        <v>18024</v>
      </c>
      <c r="B17577" t="str">
        <f>VLOOKUP(C17577,属性!A:E,2,FALSE)</f>
        <v>古茗</v>
      </c>
      <c r="C17577" t="s">
        <v>4752</v>
      </c>
      <c r="D17577" s="2">
        <f>VLOOKUP(C17577,属性!A:E,3,FALSE)</f>
        <v>45702</v>
      </c>
      <c r="E17577" s="2" t="str">
        <f>VLOOKUP(C17577,属性!A:E,4,FALSE)</f>
        <v>是</v>
      </c>
      <c r="F17577" t="s">
        <v>28607</v>
      </c>
      <c r="G17577" t="s">
        <v>28608</v>
      </c>
      <c r="H17577" s="2">
        <v>46080</v>
      </c>
      <c r="I17577" t="s">
        <v>46</v>
      </c>
      <c r="J17577" s="2">
        <v>46106</v>
      </c>
    </row>
    <row r="17578" spans="1:10">
      <c r="A17578">
        <v>18025</v>
      </c>
      <c r="B17578" t="str">
        <f>VLOOKUP(C17578,属性!A:E,2,FALSE)</f>
        <v>古茗</v>
      </c>
      <c r="C17578" t="s">
        <v>4752</v>
      </c>
      <c r="D17578" s="2">
        <f>VLOOKUP(C17578,属性!A:E,3,FALSE)</f>
        <v>45702</v>
      </c>
      <c r="E17578" s="2" t="str">
        <f>VLOOKUP(C17578,属性!A:E,4,FALSE)</f>
        <v>是</v>
      </c>
      <c r="F17578" t="s">
        <v>28609</v>
      </c>
      <c r="G17578" t="s">
        <v>28610</v>
      </c>
      <c r="H17578" s="2">
        <v>46080</v>
      </c>
      <c r="I17578" t="s">
        <v>23</v>
      </c>
      <c r="J17578" s="2">
        <v>46106</v>
      </c>
    </row>
    <row r="17579" spans="1:10">
      <c r="A17579">
        <v>18026</v>
      </c>
      <c r="B17579" t="str">
        <f>VLOOKUP(C17579,属性!A:E,2,FALSE)</f>
        <v>古茗</v>
      </c>
      <c r="C17579" t="s">
        <v>4752</v>
      </c>
      <c r="D17579" s="2">
        <f>VLOOKUP(C17579,属性!A:E,3,FALSE)</f>
        <v>45702</v>
      </c>
      <c r="E17579" s="2" t="str">
        <f>VLOOKUP(C17579,属性!A:E,4,FALSE)</f>
        <v>是</v>
      </c>
      <c r="F17579" t="s">
        <v>28611</v>
      </c>
      <c r="G17579" t="s">
        <v>12554</v>
      </c>
      <c r="H17579" s="2">
        <v>46080</v>
      </c>
      <c r="I17579" t="s">
        <v>31</v>
      </c>
      <c r="J17579" s="2">
        <v>46106</v>
      </c>
    </row>
    <row r="17580" spans="1:10">
      <c r="A17580">
        <v>18027</v>
      </c>
      <c r="B17580" t="str">
        <f>VLOOKUP(C17580,属性!A:E,2,FALSE)</f>
        <v>古茗</v>
      </c>
      <c r="C17580" t="s">
        <v>4752</v>
      </c>
      <c r="D17580" s="2">
        <f>VLOOKUP(C17580,属性!A:E,3,FALSE)</f>
        <v>45702</v>
      </c>
      <c r="E17580" s="2" t="str">
        <f>VLOOKUP(C17580,属性!A:E,4,FALSE)</f>
        <v>是</v>
      </c>
      <c r="F17580" t="s">
        <v>28612</v>
      </c>
      <c r="G17580" t="s">
        <v>28613</v>
      </c>
      <c r="H17580" s="2">
        <v>46080</v>
      </c>
      <c r="I17580" t="s">
        <v>13</v>
      </c>
      <c r="J17580" s="2">
        <v>46106</v>
      </c>
    </row>
    <row r="17581" spans="1:10">
      <c r="A17581">
        <v>18028</v>
      </c>
      <c r="B17581" t="str">
        <f>VLOOKUP(C17581,属性!A:E,2,FALSE)</f>
        <v>古茗</v>
      </c>
      <c r="C17581" t="s">
        <v>4752</v>
      </c>
      <c r="D17581" s="2">
        <f>VLOOKUP(C17581,属性!A:E,3,FALSE)</f>
        <v>45702</v>
      </c>
      <c r="E17581" s="2" t="str">
        <f>VLOOKUP(C17581,属性!A:E,4,FALSE)</f>
        <v>是</v>
      </c>
      <c r="F17581" t="s">
        <v>28614</v>
      </c>
      <c r="G17581" t="s">
        <v>28615</v>
      </c>
      <c r="H17581" s="2">
        <v>46080</v>
      </c>
      <c r="I17581" t="s">
        <v>56</v>
      </c>
      <c r="J17581" s="2">
        <v>46106</v>
      </c>
    </row>
    <row r="17582" spans="1:10">
      <c r="A17582">
        <v>18029</v>
      </c>
      <c r="B17582" t="str">
        <f>VLOOKUP(C17582,属性!A:E,2,FALSE)</f>
        <v>古茗</v>
      </c>
      <c r="C17582" t="s">
        <v>4752</v>
      </c>
      <c r="D17582" s="2">
        <f>VLOOKUP(C17582,属性!A:E,3,FALSE)</f>
        <v>45702</v>
      </c>
      <c r="E17582" s="2" t="str">
        <f>VLOOKUP(C17582,属性!A:E,4,FALSE)</f>
        <v>是</v>
      </c>
      <c r="F17582" t="s">
        <v>28616</v>
      </c>
      <c r="G17582" t="s">
        <v>3055</v>
      </c>
      <c r="H17582" s="2">
        <v>46080</v>
      </c>
      <c r="I17582" t="s">
        <v>46</v>
      </c>
      <c r="J17582" s="2">
        <v>46106</v>
      </c>
    </row>
    <row r="17583" spans="1:10">
      <c r="A17583">
        <v>18030</v>
      </c>
      <c r="B17583" t="str">
        <f>VLOOKUP(C17583,属性!A:E,2,FALSE)</f>
        <v>古茗</v>
      </c>
      <c r="C17583" t="s">
        <v>4752</v>
      </c>
      <c r="D17583" s="2">
        <f>VLOOKUP(C17583,属性!A:E,3,FALSE)</f>
        <v>45702</v>
      </c>
      <c r="E17583" s="2" t="str">
        <f>VLOOKUP(C17583,属性!A:E,4,FALSE)</f>
        <v>是</v>
      </c>
      <c r="F17583" t="s">
        <v>28617</v>
      </c>
      <c r="G17583" t="s">
        <v>28618</v>
      </c>
      <c r="H17583" s="2">
        <v>46080</v>
      </c>
      <c r="I17583" t="s">
        <v>173</v>
      </c>
      <c r="J17583" s="2">
        <v>46106</v>
      </c>
    </row>
    <row r="17584" spans="1:10">
      <c r="A17584">
        <v>18031</v>
      </c>
      <c r="B17584" t="str">
        <f>VLOOKUP(C17584,属性!A:E,2,FALSE)</f>
        <v>古茗</v>
      </c>
      <c r="C17584" t="s">
        <v>4752</v>
      </c>
      <c r="D17584" s="2">
        <f>VLOOKUP(C17584,属性!A:E,3,FALSE)</f>
        <v>45702</v>
      </c>
      <c r="E17584" s="2" t="str">
        <f>VLOOKUP(C17584,属性!A:E,4,FALSE)</f>
        <v>是</v>
      </c>
      <c r="F17584" t="s">
        <v>16743</v>
      </c>
      <c r="G17584" t="s">
        <v>28619</v>
      </c>
      <c r="H17584" s="2">
        <v>46080</v>
      </c>
      <c r="I17584" t="s">
        <v>13</v>
      </c>
      <c r="J17584" s="2">
        <v>46106</v>
      </c>
    </row>
    <row r="17585" spans="1:10">
      <c r="A17585">
        <v>18032</v>
      </c>
      <c r="B17585" t="str">
        <f>VLOOKUP(C17585,属性!A:E,2,FALSE)</f>
        <v>古茗</v>
      </c>
      <c r="C17585" t="s">
        <v>4752</v>
      </c>
      <c r="D17585" s="2">
        <f>VLOOKUP(C17585,属性!A:E,3,FALSE)</f>
        <v>45702</v>
      </c>
      <c r="E17585" s="2" t="str">
        <f>VLOOKUP(C17585,属性!A:E,4,FALSE)</f>
        <v>是</v>
      </c>
      <c r="F17585" t="s">
        <v>28620</v>
      </c>
      <c r="G17585" t="s">
        <v>28621</v>
      </c>
      <c r="H17585" s="2">
        <v>46080</v>
      </c>
      <c r="I17585" t="s">
        <v>65</v>
      </c>
      <c r="J17585" s="2">
        <v>46106</v>
      </c>
    </row>
    <row r="17586" spans="1:10">
      <c r="A17586">
        <v>18033</v>
      </c>
      <c r="B17586" t="str">
        <f>VLOOKUP(C17586,属性!A:E,2,FALSE)</f>
        <v>古茗</v>
      </c>
      <c r="C17586" t="s">
        <v>4752</v>
      </c>
      <c r="D17586" s="2">
        <f>VLOOKUP(C17586,属性!A:E,3,FALSE)</f>
        <v>45702</v>
      </c>
      <c r="E17586" s="2" t="str">
        <f>VLOOKUP(C17586,属性!A:E,4,FALSE)</f>
        <v>是</v>
      </c>
      <c r="F17586" t="s">
        <v>13801</v>
      </c>
      <c r="G17586" t="s">
        <v>28622</v>
      </c>
      <c r="H17586" s="2">
        <v>46080</v>
      </c>
      <c r="I17586" t="s">
        <v>62</v>
      </c>
      <c r="J17586" s="2">
        <v>46106</v>
      </c>
    </row>
    <row r="17587" spans="1:10">
      <c r="A17587">
        <v>18034</v>
      </c>
      <c r="B17587" t="str">
        <f>VLOOKUP(C17587,属性!A:E,2,FALSE)</f>
        <v>古茗</v>
      </c>
      <c r="C17587" t="s">
        <v>4752</v>
      </c>
      <c r="D17587" s="2">
        <f>VLOOKUP(C17587,属性!A:E,3,FALSE)</f>
        <v>45702</v>
      </c>
      <c r="E17587" s="2" t="str">
        <f>VLOOKUP(C17587,属性!A:E,4,FALSE)</f>
        <v>是</v>
      </c>
      <c r="F17587" t="s">
        <v>28623</v>
      </c>
      <c r="G17587" t="s">
        <v>28624</v>
      </c>
      <c r="H17587" s="2">
        <v>46080</v>
      </c>
      <c r="I17587" t="s">
        <v>46</v>
      </c>
      <c r="J17587" s="2">
        <v>46106</v>
      </c>
    </row>
    <row r="17588" spans="1:10">
      <c r="A17588">
        <v>18035</v>
      </c>
      <c r="B17588" t="str">
        <f>VLOOKUP(C17588,属性!A:E,2,FALSE)</f>
        <v>古茗</v>
      </c>
      <c r="C17588" t="s">
        <v>4752</v>
      </c>
      <c r="D17588" s="2">
        <f>VLOOKUP(C17588,属性!A:E,3,FALSE)</f>
        <v>45702</v>
      </c>
      <c r="E17588" s="2" t="str">
        <f>VLOOKUP(C17588,属性!A:E,4,FALSE)</f>
        <v>是</v>
      </c>
      <c r="F17588" t="s">
        <v>28625</v>
      </c>
      <c r="G17588" t="s">
        <v>28626</v>
      </c>
      <c r="H17588" s="2">
        <v>46080</v>
      </c>
      <c r="I17588" t="s">
        <v>31</v>
      </c>
      <c r="J17588" s="2">
        <v>46106</v>
      </c>
    </row>
    <row r="17589" spans="1:10">
      <c r="A17589">
        <v>18036</v>
      </c>
      <c r="B17589" t="str">
        <f>VLOOKUP(C17589,属性!A:E,2,FALSE)</f>
        <v>古茗</v>
      </c>
      <c r="C17589" t="s">
        <v>4752</v>
      </c>
      <c r="D17589" s="2">
        <f>VLOOKUP(C17589,属性!A:E,3,FALSE)</f>
        <v>45702</v>
      </c>
      <c r="E17589" s="2" t="str">
        <f>VLOOKUP(C17589,属性!A:E,4,FALSE)</f>
        <v>是</v>
      </c>
      <c r="F17589" t="s">
        <v>28627</v>
      </c>
      <c r="G17589" t="s">
        <v>28628</v>
      </c>
      <c r="H17589" s="2">
        <v>46080</v>
      </c>
      <c r="I17589" t="s">
        <v>320</v>
      </c>
      <c r="J17589" s="2">
        <v>46106</v>
      </c>
    </row>
    <row r="17590" spans="1:10">
      <c r="A17590">
        <v>18037</v>
      </c>
      <c r="B17590" t="str">
        <f>VLOOKUP(C17590,属性!A:E,2,FALSE)</f>
        <v>古茗</v>
      </c>
      <c r="C17590" t="s">
        <v>4752</v>
      </c>
      <c r="D17590" s="2">
        <f>VLOOKUP(C17590,属性!A:E,3,FALSE)</f>
        <v>45702</v>
      </c>
      <c r="E17590" s="2" t="str">
        <f>VLOOKUP(C17590,属性!A:E,4,FALSE)</f>
        <v>是</v>
      </c>
      <c r="F17590" t="s">
        <v>5465</v>
      </c>
      <c r="G17590" t="s">
        <v>28629</v>
      </c>
      <c r="H17590" s="2">
        <v>46080</v>
      </c>
      <c r="I17590" t="s">
        <v>16</v>
      </c>
      <c r="J17590" s="2">
        <v>46106</v>
      </c>
    </row>
    <row r="17591" spans="1:10">
      <c r="A17591">
        <v>18038</v>
      </c>
      <c r="B17591" t="str">
        <f>VLOOKUP(C17591,属性!A:E,2,FALSE)</f>
        <v>古茗</v>
      </c>
      <c r="C17591" t="s">
        <v>4752</v>
      </c>
      <c r="D17591" s="2">
        <f>VLOOKUP(C17591,属性!A:E,3,FALSE)</f>
        <v>45702</v>
      </c>
      <c r="E17591" s="2" t="str">
        <f>VLOOKUP(C17591,属性!A:E,4,FALSE)</f>
        <v>是</v>
      </c>
      <c r="F17591" t="s">
        <v>28630</v>
      </c>
      <c r="G17591" t="s">
        <v>18739</v>
      </c>
      <c r="H17591" s="2">
        <v>46080</v>
      </c>
      <c r="I17591" t="s">
        <v>46</v>
      </c>
      <c r="J17591" s="2">
        <v>46106</v>
      </c>
    </row>
    <row r="17592" spans="1:10">
      <c r="A17592">
        <v>18039</v>
      </c>
      <c r="B17592" t="str">
        <f>VLOOKUP(C17592,属性!A:E,2,FALSE)</f>
        <v>古茗</v>
      </c>
      <c r="C17592" t="s">
        <v>4752</v>
      </c>
      <c r="D17592" s="2">
        <f>VLOOKUP(C17592,属性!A:E,3,FALSE)</f>
        <v>45702</v>
      </c>
      <c r="E17592" s="2" t="str">
        <f>VLOOKUP(C17592,属性!A:E,4,FALSE)</f>
        <v>是</v>
      </c>
      <c r="F17592" t="s">
        <v>28631</v>
      </c>
      <c r="G17592" t="s">
        <v>28632</v>
      </c>
      <c r="H17592" s="2">
        <v>46080</v>
      </c>
      <c r="I17592" t="s">
        <v>62</v>
      </c>
      <c r="J17592" s="2">
        <v>46106</v>
      </c>
    </row>
    <row r="17593" spans="1:10">
      <c r="A17593">
        <v>18040</v>
      </c>
      <c r="B17593" t="str">
        <f>VLOOKUP(C17593,属性!A:E,2,FALSE)</f>
        <v>古茗</v>
      </c>
      <c r="C17593" t="s">
        <v>4752</v>
      </c>
      <c r="D17593" s="2">
        <f>VLOOKUP(C17593,属性!A:E,3,FALSE)</f>
        <v>45702</v>
      </c>
      <c r="E17593" s="2" t="str">
        <f>VLOOKUP(C17593,属性!A:E,4,FALSE)</f>
        <v>是</v>
      </c>
      <c r="F17593" t="s">
        <v>11869</v>
      </c>
      <c r="G17593" t="s">
        <v>16488</v>
      </c>
      <c r="H17593" s="2">
        <v>46080</v>
      </c>
      <c r="I17593" t="s">
        <v>23</v>
      </c>
      <c r="J17593" s="2">
        <v>46106</v>
      </c>
    </row>
    <row r="17594" spans="1:10">
      <c r="A17594">
        <v>18041</v>
      </c>
      <c r="B17594" t="str">
        <f>VLOOKUP(C17594,属性!A:E,2,FALSE)</f>
        <v>古茗</v>
      </c>
      <c r="C17594" t="s">
        <v>4752</v>
      </c>
      <c r="D17594" s="2">
        <f>VLOOKUP(C17594,属性!A:E,3,FALSE)</f>
        <v>45702</v>
      </c>
      <c r="E17594" s="2" t="str">
        <f>VLOOKUP(C17594,属性!A:E,4,FALSE)</f>
        <v>是</v>
      </c>
      <c r="F17594" t="s">
        <v>28633</v>
      </c>
      <c r="G17594" t="s">
        <v>28634</v>
      </c>
      <c r="H17594" s="2">
        <v>46080</v>
      </c>
      <c r="I17594" t="s">
        <v>65</v>
      </c>
      <c r="J17594" s="2">
        <v>46106</v>
      </c>
    </row>
    <row r="17595" spans="1:10">
      <c r="A17595">
        <v>18042</v>
      </c>
      <c r="B17595" t="str">
        <f>VLOOKUP(C17595,属性!A:E,2,FALSE)</f>
        <v>古茗</v>
      </c>
      <c r="C17595" t="s">
        <v>4752</v>
      </c>
      <c r="D17595" s="2">
        <f>VLOOKUP(C17595,属性!A:E,3,FALSE)</f>
        <v>45702</v>
      </c>
      <c r="E17595" s="2" t="str">
        <f>VLOOKUP(C17595,属性!A:E,4,FALSE)</f>
        <v>是</v>
      </c>
      <c r="F17595" t="s">
        <v>16703</v>
      </c>
      <c r="G17595" t="s">
        <v>28635</v>
      </c>
      <c r="H17595" s="2">
        <v>46080</v>
      </c>
      <c r="I17595" t="s">
        <v>31</v>
      </c>
      <c r="J17595" s="2">
        <v>46106</v>
      </c>
    </row>
    <row r="17596" spans="1:10">
      <c r="A17596">
        <v>18043</v>
      </c>
      <c r="B17596" t="str">
        <f>VLOOKUP(C17596,属性!A:E,2,FALSE)</f>
        <v>古茗</v>
      </c>
      <c r="C17596" t="s">
        <v>4752</v>
      </c>
      <c r="D17596" s="2">
        <f>VLOOKUP(C17596,属性!A:E,3,FALSE)</f>
        <v>45702</v>
      </c>
      <c r="E17596" s="2" t="str">
        <f>VLOOKUP(C17596,属性!A:E,4,FALSE)</f>
        <v>是</v>
      </c>
      <c r="F17596" t="s">
        <v>28636</v>
      </c>
      <c r="G17596" t="s">
        <v>28637</v>
      </c>
      <c r="H17596" s="2">
        <v>46080</v>
      </c>
      <c r="I17596" t="s">
        <v>99</v>
      </c>
      <c r="J17596" s="2">
        <v>46106</v>
      </c>
    </row>
    <row r="17597" spans="1:10">
      <c r="A17597">
        <v>18044</v>
      </c>
      <c r="B17597" t="str">
        <f>VLOOKUP(C17597,属性!A:E,2,FALSE)</f>
        <v>古茗</v>
      </c>
      <c r="C17597" t="s">
        <v>4752</v>
      </c>
      <c r="D17597" s="2">
        <f>VLOOKUP(C17597,属性!A:E,3,FALSE)</f>
        <v>45702</v>
      </c>
      <c r="E17597" s="2" t="str">
        <f>VLOOKUP(C17597,属性!A:E,4,FALSE)</f>
        <v>是</v>
      </c>
      <c r="F17597" t="s">
        <v>28638</v>
      </c>
      <c r="G17597" t="s">
        <v>80</v>
      </c>
      <c r="H17597" s="2">
        <v>46080</v>
      </c>
      <c r="I17597" t="s">
        <v>16</v>
      </c>
      <c r="J17597" s="2">
        <v>46106</v>
      </c>
    </row>
    <row r="17598" spans="1:10">
      <c r="A17598">
        <v>18045</v>
      </c>
      <c r="B17598" t="str">
        <f>VLOOKUP(C17598,属性!A:E,2,FALSE)</f>
        <v>古茗</v>
      </c>
      <c r="C17598" t="s">
        <v>4752</v>
      </c>
      <c r="D17598" s="2">
        <f>VLOOKUP(C17598,属性!A:E,3,FALSE)</f>
        <v>45702</v>
      </c>
      <c r="E17598" s="2" t="str">
        <f>VLOOKUP(C17598,属性!A:E,4,FALSE)</f>
        <v>是</v>
      </c>
      <c r="F17598" t="s">
        <v>28639</v>
      </c>
      <c r="G17598" t="s">
        <v>28640</v>
      </c>
      <c r="H17598" s="2">
        <v>46080</v>
      </c>
      <c r="I17598" t="s">
        <v>38</v>
      </c>
      <c r="J17598" s="2">
        <v>46106</v>
      </c>
    </row>
    <row r="17599" spans="1:10">
      <c r="A17599">
        <v>18046</v>
      </c>
      <c r="B17599" t="str">
        <f>VLOOKUP(C17599,属性!A:E,2,FALSE)</f>
        <v>古茗</v>
      </c>
      <c r="C17599" t="s">
        <v>4752</v>
      </c>
      <c r="D17599" s="2">
        <f>VLOOKUP(C17599,属性!A:E,3,FALSE)</f>
        <v>45702</v>
      </c>
      <c r="E17599" s="2" t="str">
        <f>VLOOKUP(C17599,属性!A:E,4,FALSE)</f>
        <v>是</v>
      </c>
      <c r="F17599" t="s">
        <v>28641</v>
      </c>
      <c r="G17599" t="s">
        <v>28642</v>
      </c>
      <c r="H17599" s="2">
        <v>46080</v>
      </c>
      <c r="I17599" t="s">
        <v>31</v>
      </c>
      <c r="J17599" s="2">
        <v>46106</v>
      </c>
    </row>
    <row r="17600" spans="1:10">
      <c r="A17600">
        <v>18047</v>
      </c>
      <c r="B17600" t="str">
        <f>VLOOKUP(C17600,属性!A:E,2,FALSE)</f>
        <v>古茗</v>
      </c>
      <c r="C17600" t="s">
        <v>4752</v>
      </c>
      <c r="D17600" s="2">
        <f>VLOOKUP(C17600,属性!A:E,3,FALSE)</f>
        <v>45702</v>
      </c>
      <c r="E17600" s="2" t="str">
        <f>VLOOKUP(C17600,属性!A:E,4,FALSE)</f>
        <v>是</v>
      </c>
      <c r="F17600" t="s">
        <v>28643</v>
      </c>
      <c r="G17600" t="s">
        <v>28644</v>
      </c>
      <c r="H17600" s="2">
        <v>46080</v>
      </c>
      <c r="I17600" t="s">
        <v>173</v>
      </c>
      <c r="J17600" s="2">
        <v>46106</v>
      </c>
    </row>
    <row r="17601" spans="1:10">
      <c r="A17601">
        <v>18048</v>
      </c>
      <c r="B17601" t="str">
        <f>VLOOKUP(C17601,属性!A:E,2,FALSE)</f>
        <v>古茗</v>
      </c>
      <c r="C17601" t="s">
        <v>4752</v>
      </c>
      <c r="D17601" s="2">
        <f>VLOOKUP(C17601,属性!A:E,3,FALSE)</f>
        <v>45702</v>
      </c>
      <c r="E17601" s="2" t="str">
        <f>VLOOKUP(C17601,属性!A:E,4,FALSE)</f>
        <v>是</v>
      </c>
      <c r="F17601" t="s">
        <v>28645</v>
      </c>
      <c r="G17601" t="s">
        <v>28646</v>
      </c>
      <c r="H17601" s="2">
        <v>46080</v>
      </c>
      <c r="I17601" t="s">
        <v>13</v>
      </c>
      <c r="J17601" s="2">
        <v>46106</v>
      </c>
    </row>
    <row r="17602" spans="1:10">
      <c r="A17602">
        <v>18049</v>
      </c>
      <c r="B17602" t="str">
        <f>VLOOKUP(C17602,属性!A:E,2,FALSE)</f>
        <v>古茗</v>
      </c>
      <c r="C17602" t="s">
        <v>4752</v>
      </c>
      <c r="D17602" s="2">
        <f>VLOOKUP(C17602,属性!A:E,3,FALSE)</f>
        <v>45702</v>
      </c>
      <c r="E17602" s="2" t="str">
        <f>VLOOKUP(C17602,属性!A:E,4,FALSE)</f>
        <v>是</v>
      </c>
      <c r="F17602" t="s">
        <v>19685</v>
      </c>
      <c r="G17602" t="s">
        <v>28647</v>
      </c>
      <c r="H17602" s="2">
        <v>46080</v>
      </c>
      <c r="I17602" t="s">
        <v>16</v>
      </c>
      <c r="J17602" s="2">
        <v>46106</v>
      </c>
    </row>
    <row r="17603" spans="1:10">
      <c r="A17603">
        <v>18050</v>
      </c>
      <c r="B17603" t="str">
        <f>VLOOKUP(C17603,属性!A:E,2,FALSE)</f>
        <v>古茗</v>
      </c>
      <c r="C17603" t="s">
        <v>4752</v>
      </c>
      <c r="D17603" s="2">
        <f>VLOOKUP(C17603,属性!A:E,3,FALSE)</f>
        <v>45702</v>
      </c>
      <c r="E17603" s="2" t="str">
        <f>VLOOKUP(C17603,属性!A:E,4,FALSE)</f>
        <v>是</v>
      </c>
      <c r="F17603" t="s">
        <v>28648</v>
      </c>
      <c r="G17603" t="s">
        <v>28649</v>
      </c>
      <c r="H17603" s="2">
        <v>46080</v>
      </c>
      <c r="I17603" t="s">
        <v>26</v>
      </c>
      <c r="J17603" s="2">
        <v>46106</v>
      </c>
    </row>
    <row r="17604" spans="1:10">
      <c r="A17604">
        <v>18051</v>
      </c>
      <c r="B17604" t="str">
        <f>VLOOKUP(C17604,属性!A:E,2,FALSE)</f>
        <v>古茗</v>
      </c>
      <c r="C17604" t="s">
        <v>4752</v>
      </c>
      <c r="D17604" s="2">
        <f>VLOOKUP(C17604,属性!A:E,3,FALSE)</f>
        <v>45702</v>
      </c>
      <c r="E17604" s="2" t="str">
        <f>VLOOKUP(C17604,属性!A:E,4,FALSE)</f>
        <v>是</v>
      </c>
      <c r="F17604" t="s">
        <v>28650</v>
      </c>
      <c r="G17604" t="s">
        <v>28651</v>
      </c>
      <c r="H17604" s="2">
        <v>46080</v>
      </c>
      <c r="I17604" t="s">
        <v>13</v>
      </c>
      <c r="J17604" s="2">
        <v>46106</v>
      </c>
    </row>
    <row r="17605" spans="1:10">
      <c r="A17605">
        <v>18052</v>
      </c>
      <c r="B17605" t="str">
        <f>VLOOKUP(C17605,属性!A:E,2,FALSE)</f>
        <v>古茗</v>
      </c>
      <c r="C17605" t="s">
        <v>4752</v>
      </c>
      <c r="D17605" s="2">
        <f>VLOOKUP(C17605,属性!A:E,3,FALSE)</f>
        <v>45702</v>
      </c>
      <c r="E17605" s="2" t="str">
        <f>VLOOKUP(C17605,属性!A:E,4,FALSE)</f>
        <v>是</v>
      </c>
      <c r="F17605" t="s">
        <v>1797</v>
      </c>
      <c r="G17605" t="s">
        <v>28652</v>
      </c>
      <c r="H17605" s="2">
        <v>46080</v>
      </c>
      <c r="I17605" t="s">
        <v>73</v>
      </c>
      <c r="J17605" s="2">
        <v>46106</v>
      </c>
    </row>
    <row r="17606" spans="1:10">
      <c r="A17606">
        <v>18053</v>
      </c>
      <c r="B17606" t="str">
        <f>VLOOKUP(C17606,属性!A:E,2,FALSE)</f>
        <v>古茗</v>
      </c>
      <c r="C17606" t="s">
        <v>4752</v>
      </c>
      <c r="D17606" s="2">
        <f>VLOOKUP(C17606,属性!A:E,3,FALSE)</f>
        <v>45702</v>
      </c>
      <c r="E17606" s="2" t="str">
        <f>VLOOKUP(C17606,属性!A:E,4,FALSE)</f>
        <v>是</v>
      </c>
      <c r="F17606" t="s">
        <v>18740</v>
      </c>
      <c r="G17606" t="s">
        <v>28653</v>
      </c>
      <c r="H17606" s="2">
        <v>46080</v>
      </c>
      <c r="I17606" t="s">
        <v>16</v>
      </c>
      <c r="J17606" s="2">
        <v>46106</v>
      </c>
    </row>
    <row r="17607" spans="1:10">
      <c r="A17607">
        <v>18054</v>
      </c>
      <c r="B17607" t="str">
        <f>VLOOKUP(C17607,属性!A:E,2,FALSE)</f>
        <v>古茗</v>
      </c>
      <c r="C17607" t="s">
        <v>4752</v>
      </c>
      <c r="D17607" s="2">
        <f>VLOOKUP(C17607,属性!A:E,3,FALSE)</f>
        <v>45702</v>
      </c>
      <c r="E17607" s="2" t="str">
        <f>VLOOKUP(C17607,属性!A:E,4,FALSE)</f>
        <v>是</v>
      </c>
      <c r="F17607" t="s">
        <v>16673</v>
      </c>
      <c r="G17607" t="s">
        <v>11870</v>
      </c>
      <c r="H17607" s="2">
        <v>46080</v>
      </c>
      <c r="I17607" t="s">
        <v>46</v>
      </c>
      <c r="J17607" s="2">
        <v>46106</v>
      </c>
    </row>
    <row r="17608" spans="1:10">
      <c r="A17608">
        <v>18055</v>
      </c>
      <c r="B17608" t="str">
        <f>VLOOKUP(C17608,属性!A:E,2,FALSE)</f>
        <v>古茗</v>
      </c>
      <c r="C17608" t="s">
        <v>4752</v>
      </c>
      <c r="D17608" s="2">
        <f>VLOOKUP(C17608,属性!A:E,3,FALSE)</f>
        <v>45702</v>
      </c>
      <c r="E17608" s="2" t="str">
        <f>VLOOKUP(C17608,属性!A:E,4,FALSE)</f>
        <v>是</v>
      </c>
      <c r="F17608" t="s">
        <v>28654</v>
      </c>
      <c r="G17608" t="s">
        <v>28655</v>
      </c>
      <c r="H17608" s="2">
        <v>46080</v>
      </c>
      <c r="I17608" t="s">
        <v>16</v>
      </c>
      <c r="J17608" s="2">
        <v>46106</v>
      </c>
    </row>
    <row r="17609" spans="1:10">
      <c r="A17609">
        <v>18056</v>
      </c>
      <c r="B17609" t="str">
        <f>VLOOKUP(C17609,属性!A:E,2,FALSE)</f>
        <v>古茗</v>
      </c>
      <c r="C17609" t="s">
        <v>4752</v>
      </c>
      <c r="D17609" s="2">
        <f>VLOOKUP(C17609,属性!A:E,3,FALSE)</f>
        <v>45702</v>
      </c>
      <c r="E17609" s="2" t="str">
        <f>VLOOKUP(C17609,属性!A:E,4,FALSE)</f>
        <v>是</v>
      </c>
      <c r="F17609" t="s">
        <v>28656</v>
      </c>
      <c r="G17609" t="s">
        <v>28657</v>
      </c>
      <c r="H17609" s="2">
        <v>46080</v>
      </c>
      <c r="I17609" t="s">
        <v>46</v>
      </c>
      <c r="J17609" s="2">
        <v>46106</v>
      </c>
    </row>
    <row r="17610" spans="1:10">
      <c r="A17610">
        <v>18057</v>
      </c>
      <c r="B17610" t="str">
        <f>VLOOKUP(C17610,属性!A:E,2,FALSE)</f>
        <v>古茗</v>
      </c>
      <c r="C17610" t="s">
        <v>4752</v>
      </c>
      <c r="D17610" s="2">
        <f>VLOOKUP(C17610,属性!A:E,3,FALSE)</f>
        <v>45702</v>
      </c>
      <c r="E17610" s="2" t="str">
        <f>VLOOKUP(C17610,属性!A:E,4,FALSE)</f>
        <v>是</v>
      </c>
      <c r="F17610" t="s">
        <v>28658</v>
      </c>
      <c r="G17610" t="s">
        <v>28659</v>
      </c>
      <c r="H17610" s="2">
        <v>46080</v>
      </c>
      <c r="I17610" t="s">
        <v>99</v>
      </c>
      <c r="J17610" s="2">
        <v>46106</v>
      </c>
    </row>
    <row r="17611" spans="1:10">
      <c r="A17611">
        <v>18058</v>
      </c>
      <c r="B17611" t="str">
        <f>VLOOKUP(C17611,属性!A:E,2,FALSE)</f>
        <v>古茗</v>
      </c>
      <c r="C17611" t="s">
        <v>4752</v>
      </c>
      <c r="D17611" s="2">
        <f>VLOOKUP(C17611,属性!A:E,3,FALSE)</f>
        <v>45702</v>
      </c>
      <c r="E17611" s="2" t="str">
        <f>VLOOKUP(C17611,属性!A:E,4,FALSE)</f>
        <v>是</v>
      </c>
      <c r="F17611" t="s">
        <v>28660</v>
      </c>
      <c r="G17611" t="s">
        <v>12554</v>
      </c>
      <c r="H17611" s="2">
        <v>46080</v>
      </c>
      <c r="I17611" t="s">
        <v>16</v>
      </c>
      <c r="J17611" s="2">
        <v>46106</v>
      </c>
    </row>
    <row r="17612" spans="1:10">
      <c r="A17612">
        <v>18059</v>
      </c>
      <c r="B17612" t="str">
        <f>VLOOKUP(C17612,属性!A:E,2,FALSE)</f>
        <v>古茗</v>
      </c>
      <c r="C17612" t="s">
        <v>4752</v>
      </c>
      <c r="D17612" s="2">
        <f>VLOOKUP(C17612,属性!A:E,3,FALSE)</f>
        <v>45702</v>
      </c>
      <c r="E17612" s="2" t="str">
        <f>VLOOKUP(C17612,属性!A:E,4,FALSE)</f>
        <v>是</v>
      </c>
      <c r="F17612" t="s">
        <v>28661</v>
      </c>
      <c r="G17612" t="s">
        <v>28662</v>
      </c>
      <c r="H17612" s="2">
        <v>46080</v>
      </c>
      <c r="I17612" t="s">
        <v>46</v>
      </c>
      <c r="J17612" s="2">
        <v>46106</v>
      </c>
    </row>
    <row r="17613" spans="1:10">
      <c r="A17613">
        <v>18060</v>
      </c>
      <c r="B17613" t="str">
        <f>VLOOKUP(C17613,属性!A:E,2,FALSE)</f>
        <v>古茗</v>
      </c>
      <c r="C17613" t="s">
        <v>4752</v>
      </c>
      <c r="D17613" s="2">
        <f>VLOOKUP(C17613,属性!A:E,3,FALSE)</f>
        <v>45702</v>
      </c>
      <c r="E17613" s="2" t="str">
        <f>VLOOKUP(C17613,属性!A:E,4,FALSE)</f>
        <v>是</v>
      </c>
      <c r="F17613" t="s">
        <v>28663</v>
      </c>
      <c r="G17613" t="s">
        <v>28664</v>
      </c>
      <c r="H17613" s="2">
        <v>46080</v>
      </c>
      <c r="I17613" t="s">
        <v>16</v>
      </c>
      <c r="J17613" s="2">
        <v>46106</v>
      </c>
    </row>
    <row r="17614" spans="1:10">
      <c r="A17614">
        <v>18061</v>
      </c>
      <c r="B17614" t="str">
        <f>VLOOKUP(C17614,属性!A:E,2,FALSE)</f>
        <v>古茗</v>
      </c>
      <c r="C17614" t="s">
        <v>4752</v>
      </c>
      <c r="D17614" s="2">
        <f>VLOOKUP(C17614,属性!A:E,3,FALSE)</f>
        <v>45702</v>
      </c>
      <c r="E17614" s="2" t="str">
        <f>VLOOKUP(C17614,属性!A:E,4,FALSE)</f>
        <v>是</v>
      </c>
      <c r="F17614" t="s">
        <v>28665</v>
      </c>
      <c r="G17614" t="s">
        <v>28666</v>
      </c>
      <c r="H17614" s="2">
        <v>46080</v>
      </c>
      <c r="I17614" t="s">
        <v>865</v>
      </c>
      <c r="J17614" s="2">
        <v>46106</v>
      </c>
    </row>
    <row r="17615" spans="1:10">
      <c r="A17615">
        <v>18062</v>
      </c>
      <c r="B17615" t="str">
        <f>VLOOKUP(C17615,属性!A:E,2,FALSE)</f>
        <v>古茗</v>
      </c>
      <c r="C17615" t="s">
        <v>4752</v>
      </c>
      <c r="D17615" s="2">
        <f>VLOOKUP(C17615,属性!A:E,3,FALSE)</f>
        <v>45702</v>
      </c>
      <c r="E17615" s="2" t="str">
        <f>VLOOKUP(C17615,属性!A:E,4,FALSE)</f>
        <v>是</v>
      </c>
      <c r="F17615" t="s">
        <v>8158</v>
      </c>
      <c r="G17615" t="s">
        <v>28667</v>
      </c>
      <c r="H17615" s="2">
        <v>46080</v>
      </c>
      <c r="I17615" t="s">
        <v>46</v>
      </c>
      <c r="J17615" s="2">
        <v>46106</v>
      </c>
    </row>
    <row r="17616" spans="1:10">
      <c r="A17616">
        <v>18063</v>
      </c>
      <c r="B17616" t="str">
        <f>VLOOKUP(C17616,属性!A:E,2,FALSE)</f>
        <v>古茗</v>
      </c>
      <c r="C17616" t="s">
        <v>4752</v>
      </c>
      <c r="D17616" s="2">
        <f>VLOOKUP(C17616,属性!A:E,3,FALSE)</f>
        <v>45702</v>
      </c>
      <c r="E17616" s="2" t="str">
        <f>VLOOKUP(C17616,属性!A:E,4,FALSE)</f>
        <v>是</v>
      </c>
      <c r="F17616" t="s">
        <v>7377</v>
      </c>
      <c r="G17616" t="s">
        <v>28668</v>
      </c>
      <c r="H17616" s="2">
        <v>46080</v>
      </c>
      <c r="I17616" t="s">
        <v>31</v>
      </c>
      <c r="J17616" s="2">
        <v>46106</v>
      </c>
    </row>
    <row r="17617" spans="1:10">
      <c r="A17617">
        <v>18064</v>
      </c>
      <c r="B17617" t="str">
        <f>VLOOKUP(C17617,属性!A:E,2,FALSE)</f>
        <v>古茗</v>
      </c>
      <c r="C17617" t="s">
        <v>4752</v>
      </c>
      <c r="D17617" s="2">
        <f>VLOOKUP(C17617,属性!A:E,3,FALSE)</f>
        <v>45702</v>
      </c>
      <c r="E17617" s="2" t="str">
        <f>VLOOKUP(C17617,属性!A:E,4,FALSE)</f>
        <v>是</v>
      </c>
      <c r="F17617" t="s">
        <v>28669</v>
      </c>
      <c r="G17617" t="s">
        <v>28670</v>
      </c>
      <c r="H17617" s="2">
        <v>46080</v>
      </c>
      <c r="I17617" t="s">
        <v>23</v>
      </c>
      <c r="J17617" s="2">
        <v>46106</v>
      </c>
    </row>
    <row r="17618" spans="1:10">
      <c r="A17618">
        <v>18065</v>
      </c>
      <c r="B17618" t="str">
        <f>VLOOKUP(C17618,属性!A:E,2,FALSE)</f>
        <v>古茗</v>
      </c>
      <c r="C17618" t="s">
        <v>4752</v>
      </c>
      <c r="D17618" s="2">
        <f>VLOOKUP(C17618,属性!A:E,3,FALSE)</f>
        <v>45702</v>
      </c>
      <c r="E17618" s="2" t="str">
        <f>VLOOKUP(C17618,属性!A:E,4,FALSE)</f>
        <v>是</v>
      </c>
      <c r="F17618" t="s">
        <v>163</v>
      </c>
      <c r="G17618" t="s">
        <v>28671</v>
      </c>
      <c r="H17618" s="2">
        <v>46080</v>
      </c>
      <c r="I17618" t="s">
        <v>65</v>
      </c>
      <c r="J17618" s="2">
        <v>46106</v>
      </c>
    </row>
    <row r="17619" spans="1:10">
      <c r="A17619">
        <v>18066</v>
      </c>
      <c r="B17619" t="str">
        <f>VLOOKUP(C17619,属性!A:E,2,FALSE)</f>
        <v>古茗</v>
      </c>
      <c r="C17619" t="s">
        <v>4752</v>
      </c>
      <c r="D17619" s="2">
        <f>VLOOKUP(C17619,属性!A:E,3,FALSE)</f>
        <v>45702</v>
      </c>
      <c r="E17619" s="2" t="str">
        <f>VLOOKUP(C17619,属性!A:E,4,FALSE)</f>
        <v>是</v>
      </c>
      <c r="F17619" t="s">
        <v>28672</v>
      </c>
      <c r="G17619" t="s">
        <v>28673</v>
      </c>
      <c r="H17619" s="2">
        <v>46080</v>
      </c>
      <c r="I17619" t="s">
        <v>56</v>
      </c>
      <c r="J17619" s="2">
        <v>46106</v>
      </c>
    </row>
    <row r="17620" spans="1:10">
      <c r="A17620">
        <v>18067</v>
      </c>
      <c r="B17620" t="str">
        <f>VLOOKUP(C17620,属性!A:E,2,FALSE)</f>
        <v>古茗</v>
      </c>
      <c r="C17620" t="s">
        <v>4752</v>
      </c>
      <c r="D17620" s="2">
        <f>VLOOKUP(C17620,属性!A:E,3,FALSE)</f>
        <v>45702</v>
      </c>
      <c r="E17620" s="2" t="str">
        <f>VLOOKUP(C17620,属性!A:E,4,FALSE)</f>
        <v>是</v>
      </c>
      <c r="F17620" t="s">
        <v>28674</v>
      </c>
      <c r="G17620" t="s">
        <v>28675</v>
      </c>
      <c r="H17620" s="2">
        <v>46080</v>
      </c>
      <c r="I17620" t="s">
        <v>117</v>
      </c>
      <c r="J17620" s="2">
        <v>46106</v>
      </c>
    </row>
    <row r="17621" spans="1:10">
      <c r="A17621">
        <v>18068</v>
      </c>
      <c r="B17621" t="str">
        <f>VLOOKUP(C17621,属性!A:E,2,FALSE)</f>
        <v>古茗</v>
      </c>
      <c r="C17621" t="s">
        <v>4752</v>
      </c>
      <c r="D17621" s="2">
        <f>VLOOKUP(C17621,属性!A:E,3,FALSE)</f>
        <v>45702</v>
      </c>
      <c r="E17621" s="2" t="str">
        <f>VLOOKUP(C17621,属性!A:E,4,FALSE)</f>
        <v>是</v>
      </c>
      <c r="F17621" t="s">
        <v>28676</v>
      </c>
      <c r="G17621" t="s">
        <v>28677</v>
      </c>
      <c r="H17621" s="2">
        <v>46080</v>
      </c>
      <c r="I17621" t="s">
        <v>320</v>
      </c>
      <c r="J17621" s="2">
        <v>46106</v>
      </c>
    </row>
    <row r="17622" spans="1:10">
      <c r="A17622">
        <v>18069</v>
      </c>
      <c r="B17622" t="str">
        <f>VLOOKUP(C17622,属性!A:E,2,FALSE)</f>
        <v>古茗</v>
      </c>
      <c r="C17622" t="s">
        <v>4752</v>
      </c>
      <c r="D17622" s="2">
        <f>VLOOKUP(C17622,属性!A:E,3,FALSE)</f>
        <v>45702</v>
      </c>
      <c r="E17622" s="2" t="str">
        <f>VLOOKUP(C17622,属性!A:E,4,FALSE)</f>
        <v>是</v>
      </c>
      <c r="F17622" t="s">
        <v>28678</v>
      </c>
      <c r="G17622" t="s">
        <v>28679</v>
      </c>
      <c r="H17622" s="2">
        <v>46080</v>
      </c>
      <c r="I17622" t="s">
        <v>13</v>
      </c>
      <c r="J17622" s="2">
        <v>46106</v>
      </c>
    </row>
    <row r="17623" spans="1:10">
      <c r="A17623">
        <v>18070</v>
      </c>
      <c r="B17623" t="str">
        <f>VLOOKUP(C17623,属性!A:E,2,FALSE)</f>
        <v>古茗</v>
      </c>
      <c r="C17623" t="s">
        <v>4752</v>
      </c>
      <c r="D17623" s="2">
        <f>VLOOKUP(C17623,属性!A:E,3,FALSE)</f>
        <v>45702</v>
      </c>
      <c r="E17623" s="2" t="str">
        <f>VLOOKUP(C17623,属性!A:E,4,FALSE)</f>
        <v>是</v>
      </c>
      <c r="F17623" t="s">
        <v>17540</v>
      </c>
      <c r="G17623" t="s">
        <v>28680</v>
      </c>
      <c r="H17623" s="2">
        <v>46080</v>
      </c>
      <c r="I17623" t="s">
        <v>46</v>
      </c>
      <c r="J17623" s="2">
        <v>46106</v>
      </c>
    </row>
    <row r="17624" spans="1:10">
      <c r="A17624">
        <v>18071</v>
      </c>
      <c r="B17624" t="str">
        <f>VLOOKUP(C17624,属性!A:E,2,FALSE)</f>
        <v>古茗</v>
      </c>
      <c r="C17624" t="s">
        <v>4752</v>
      </c>
      <c r="D17624" s="2">
        <f>VLOOKUP(C17624,属性!A:E,3,FALSE)</f>
        <v>45702</v>
      </c>
      <c r="E17624" s="2" t="str">
        <f>VLOOKUP(C17624,属性!A:E,4,FALSE)</f>
        <v>是</v>
      </c>
      <c r="F17624" t="s">
        <v>28681</v>
      </c>
      <c r="G17624" t="s">
        <v>28682</v>
      </c>
      <c r="H17624" s="2">
        <v>46080</v>
      </c>
      <c r="I17624" t="s">
        <v>46</v>
      </c>
      <c r="J17624" s="2">
        <v>46106</v>
      </c>
    </row>
    <row r="17625" spans="1:10">
      <c r="A17625">
        <v>18072</v>
      </c>
      <c r="B17625" t="str">
        <f>VLOOKUP(C17625,属性!A:E,2,FALSE)</f>
        <v>古茗</v>
      </c>
      <c r="C17625" t="s">
        <v>4752</v>
      </c>
      <c r="D17625" s="2">
        <f>VLOOKUP(C17625,属性!A:E,3,FALSE)</f>
        <v>45702</v>
      </c>
      <c r="E17625" s="2" t="str">
        <f>VLOOKUP(C17625,属性!A:E,4,FALSE)</f>
        <v>是</v>
      </c>
      <c r="F17625" t="s">
        <v>28683</v>
      </c>
      <c r="G17625" t="s">
        <v>28684</v>
      </c>
      <c r="H17625" s="2">
        <v>46080</v>
      </c>
      <c r="I17625" t="s">
        <v>102</v>
      </c>
      <c r="J17625" s="2">
        <v>46106</v>
      </c>
    </row>
    <row r="17626" spans="1:10">
      <c r="A17626">
        <v>18073</v>
      </c>
      <c r="B17626" t="str">
        <f>VLOOKUP(C17626,属性!A:E,2,FALSE)</f>
        <v>古茗</v>
      </c>
      <c r="C17626" t="s">
        <v>4752</v>
      </c>
      <c r="D17626" s="2">
        <f>VLOOKUP(C17626,属性!A:E,3,FALSE)</f>
        <v>45702</v>
      </c>
      <c r="E17626" s="2" t="str">
        <f>VLOOKUP(C17626,属性!A:E,4,FALSE)</f>
        <v>是</v>
      </c>
      <c r="F17626" t="s">
        <v>28685</v>
      </c>
      <c r="G17626" t="s">
        <v>28686</v>
      </c>
      <c r="H17626" s="2">
        <v>46080</v>
      </c>
      <c r="I17626" t="s">
        <v>65</v>
      </c>
      <c r="J17626" s="2">
        <v>46106</v>
      </c>
    </row>
    <row r="17627" spans="1:10">
      <c r="A17627">
        <v>18074</v>
      </c>
      <c r="B17627" t="str">
        <f>VLOOKUP(C17627,属性!A:E,2,FALSE)</f>
        <v>古茗</v>
      </c>
      <c r="C17627" t="s">
        <v>4752</v>
      </c>
      <c r="D17627" s="2">
        <f>VLOOKUP(C17627,属性!A:E,3,FALSE)</f>
        <v>45702</v>
      </c>
      <c r="E17627" s="2" t="str">
        <f>VLOOKUP(C17627,属性!A:E,4,FALSE)</f>
        <v>是</v>
      </c>
      <c r="F17627" t="s">
        <v>28687</v>
      </c>
      <c r="G17627" t="s">
        <v>28688</v>
      </c>
      <c r="H17627" s="2">
        <v>46080</v>
      </c>
      <c r="I17627" t="s">
        <v>65</v>
      </c>
      <c r="J17627" s="2">
        <v>46106</v>
      </c>
    </row>
    <row r="17628" spans="1:10">
      <c r="A17628">
        <v>18075</v>
      </c>
      <c r="B17628" t="str">
        <f>VLOOKUP(C17628,属性!A:E,2,FALSE)</f>
        <v>古茗</v>
      </c>
      <c r="C17628" t="s">
        <v>4752</v>
      </c>
      <c r="D17628" s="2">
        <f>VLOOKUP(C17628,属性!A:E,3,FALSE)</f>
        <v>45702</v>
      </c>
      <c r="E17628" s="2" t="str">
        <f>VLOOKUP(C17628,属性!A:E,4,FALSE)</f>
        <v>是</v>
      </c>
      <c r="F17628" t="s">
        <v>28689</v>
      </c>
      <c r="G17628" t="s">
        <v>28690</v>
      </c>
      <c r="H17628" s="2">
        <v>46080</v>
      </c>
      <c r="I17628" t="s">
        <v>16</v>
      </c>
      <c r="J17628" s="2">
        <v>46106</v>
      </c>
    </row>
    <row r="17629" spans="1:10">
      <c r="A17629">
        <v>18076</v>
      </c>
      <c r="B17629" t="str">
        <f>VLOOKUP(C17629,属性!A:E,2,FALSE)</f>
        <v>古茗</v>
      </c>
      <c r="C17629" t="s">
        <v>4752</v>
      </c>
      <c r="D17629" s="2">
        <f>VLOOKUP(C17629,属性!A:E,3,FALSE)</f>
        <v>45702</v>
      </c>
      <c r="E17629" s="2" t="str">
        <f>VLOOKUP(C17629,属性!A:E,4,FALSE)</f>
        <v>是</v>
      </c>
      <c r="F17629" t="s">
        <v>28691</v>
      </c>
      <c r="G17629" t="s">
        <v>28692</v>
      </c>
      <c r="H17629" s="2">
        <v>46080</v>
      </c>
      <c r="I17629" t="s">
        <v>38</v>
      </c>
      <c r="J17629" s="2">
        <v>46106</v>
      </c>
    </row>
    <row r="17630" spans="1:10">
      <c r="A17630">
        <v>18078</v>
      </c>
      <c r="B17630" t="str">
        <f>VLOOKUP(C17630,属性!A:E,2,FALSE)</f>
        <v>古茗</v>
      </c>
      <c r="C17630" t="s">
        <v>4752</v>
      </c>
      <c r="D17630" s="2">
        <f>VLOOKUP(C17630,属性!A:E,3,FALSE)</f>
        <v>45702</v>
      </c>
      <c r="E17630" s="2" t="str">
        <f>VLOOKUP(C17630,属性!A:E,4,FALSE)</f>
        <v>是</v>
      </c>
      <c r="F17630" t="s">
        <v>28693</v>
      </c>
      <c r="G17630" t="s">
        <v>28694</v>
      </c>
      <c r="H17630" s="2">
        <v>46080</v>
      </c>
      <c r="I17630" t="s">
        <v>13</v>
      </c>
      <c r="J17630" s="2">
        <v>46106</v>
      </c>
    </row>
    <row r="17631" spans="1:10">
      <c r="A17631">
        <v>18079</v>
      </c>
      <c r="B17631" t="str">
        <f>VLOOKUP(C17631,属性!A:E,2,FALSE)</f>
        <v>古茗</v>
      </c>
      <c r="C17631" t="s">
        <v>4752</v>
      </c>
      <c r="D17631" s="2">
        <f>VLOOKUP(C17631,属性!A:E,3,FALSE)</f>
        <v>45702</v>
      </c>
      <c r="E17631" s="2" t="str">
        <f>VLOOKUP(C17631,属性!A:E,4,FALSE)</f>
        <v>是</v>
      </c>
      <c r="F17631" t="s">
        <v>28695</v>
      </c>
      <c r="G17631" t="s">
        <v>28696</v>
      </c>
      <c r="H17631" s="2">
        <v>46080</v>
      </c>
      <c r="I17631" t="s">
        <v>23</v>
      </c>
      <c r="J17631" s="2">
        <v>46106</v>
      </c>
    </row>
    <row r="17632" spans="1:10">
      <c r="A17632">
        <v>18080</v>
      </c>
      <c r="B17632" t="str">
        <f>VLOOKUP(C17632,属性!A:E,2,FALSE)</f>
        <v>古茗</v>
      </c>
      <c r="C17632" t="s">
        <v>4752</v>
      </c>
      <c r="D17632" s="2">
        <f>VLOOKUP(C17632,属性!A:E,3,FALSE)</f>
        <v>45702</v>
      </c>
      <c r="E17632" s="2" t="str">
        <f>VLOOKUP(C17632,属性!A:E,4,FALSE)</f>
        <v>是</v>
      </c>
      <c r="F17632" t="s">
        <v>28697</v>
      </c>
      <c r="G17632" t="s">
        <v>12554</v>
      </c>
      <c r="H17632" s="2">
        <v>46080</v>
      </c>
      <c r="I17632" t="s">
        <v>94</v>
      </c>
      <c r="J17632" s="2">
        <v>46106</v>
      </c>
    </row>
    <row r="17633" spans="1:10">
      <c r="A17633">
        <v>18081</v>
      </c>
      <c r="B17633" t="str">
        <f>VLOOKUP(C17633,属性!A:E,2,FALSE)</f>
        <v>古茗</v>
      </c>
      <c r="C17633" t="s">
        <v>4752</v>
      </c>
      <c r="D17633" s="2">
        <f>VLOOKUP(C17633,属性!A:E,3,FALSE)</f>
        <v>45702</v>
      </c>
      <c r="E17633" s="2" t="str">
        <f>VLOOKUP(C17633,属性!A:E,4,FALSE)</f>
        <v>是</v>
      </c>
      <c r="F17633" t="s">
        <v>18665</v>
      </c>
      <c r="G17633" t="s">
        <v>28698</v>
      </c>
      <c r="H17633" s="2">
        <v>46080</v>
      </c>
      <c r="I17633" t="s">
        <v>16</v>
      </c>
      <c r="J17633" s="2">
        <v>46106</v>
      </c>
    </row>
    <row r="17634" spans="1:10">
      <c r="A17634">
        <v>18082</v>
      </c>
      <c r="B17634" t="str">
        <f>VLOOKUP(C17634,属性!A:E,2,FALSE)</f>
        <v>古茗</v>
      </c>
      <c r="C17634" t="s">
        <v>4752</v>
      </c>
      <c r="D17634" s="2">
        <f>VLOOKUP(C17634,属性!A:E,3,FALSE)</f>
        <v>45702</v>
      </c>
      <c r="E17634" s="2" t="str">
        <f>VLOOKUP(C17634,属性!A:E,4,FALSE)</f>
        <v>是</v>
      </c>
      <c r="F17634" t="s">
        <v>28699</v>
      </c>
      <c r="G17634" t="s">
        <v>28700</v>
      </c>
      <c r="H17634" s="2">
        <v>46080</v>
      </c>
      <c r="I17634" t="s">
        <v>16</v>
      </c>
      <c r="J17634" s="2">
        <v>46106</v>
      </c>
    </row>
    <row r="17635" spans="1:10">
      <c r="A17635">
        <v>18083</v>
      </c>
      <c r="B17635" t="str">
        <f>VLOOKUP(C17635,属性!A:E,2,FALSE)</f>
        <v>古茗</v>
      </c>
      <c r="C17635" t="s">
        <v>4752</v>
      </c>
      <c r="D17635" s="2">
        <f>VLOOKUP(C17635,属性!A:E,3,FALSE)</f>
        <v>45702</v>
      </c>
      <c r="E17635" s="2" t="str">
        <f>VLOOKUP(C17635,属性!A:E,4,FALSE)</f>
        <v>是</v>
      </c>
      <c r="F17635" t="s">
        <v>5101</v>
      </c>
      <c r="G17635" t="s">
        <v>6583</v>
      </c>
      <c r="H17635" s="2">
        <v>46080</v>
      </c>
      <c r="I17635" t="s">
        <v>13</v>
      </c>
      <c r="J17635" s="2">
        <v>46106</v>
      </c>
    </row>
    <row r="17636" spans="1:10">
      <c r="A17636">
        <v>18084</v>
      </c>
      <c r="B17636" t="str">
        <f>VLOOKUP(C17636,属性!A:E,2,FALSE)</f>
        <v>古茗</v>
      </c>
      <c r="C17636" t="s">
        <v>4752</v>
      </c>
      <c r="D17636" s="2">
        <f>VLOOKUP(C17636,属性!A:E,3,FALSE)</f>
        <v>45702</v>
      </c>
      <c r="E17636" s="2" t="str">
        <f>VLOOKUP(C17636,属性!A:E,4,FALSE)</f>
        <v>是</v>
      </c>
      <c r="F17636" t="s">
        <v>28701</v>
      </c>
      <c r="G17636" t="s">
        <v>28694</v>
      </c>
      <c r="H17636" s="2">
        <v>46080</v>
      </c>
      <c r="I17636" t="s">
        <v>99</v>
      </c>
      <c r="J17636" s="2">
        <v>46106</v>
      </c>
    </row>
    <row r="17637" spans="1:10">
      <c r="A17637">
        <v>18085</v>
      </c>
      <c r="B17637" t="str">
        <f>VLOOKUP(C17637,属性!A:E,2,FALSE)</f>
        <v>古茗</v>
      </c>
      <c r="C17637" t="s">
        <v>4752</v>
      </c>
      <c r="D17637" s="2">
        <f>VLOOKUP(C17637,属性!A:E,3,FALSE)</f>
        <v>45702</v>
      </c>
      <c r="E17637" s="2" t="str">
        <f>VLOOKUP(C17637,属性!A:E,4,FALSE)</f>
        <v>是</v>
      </c>
      <c r="F17637" t="s">
        <v>18307</v>
      </c>
      <c r="G17637" t="s">
        <v>28702</v>
      </c>
      <c r="H17637" s="2">
        <v>46083</v>
      </c>
      <c r="I17637" t="s">
        <v>13</v>
      </c>
      <c r="J17637" s="2">
        <v>46106</v>
      </c>
    </row>
    <row r="17638" spans="1:10">
      <c r="A17638">
        <v>18086</v>
      </c>
      <c r="B17638" t="str">
        <f>VLOOKUP(C17638,属性!A:E,2,FALSE)</f>
        <v>古茗</v>
      </c>
      <c r="C17638" t="s">
        <v>4752</v>
      </c>
      <c r="D17638" s="2">
        <f>VLOOKUP(C17638,属性!A:E,3,FALSE)</f>
        <v>45702</v>
      </c>
      <c r="E17638" s="2" t="str">
        <f>VLOOKUP(C17638,属性!A:E,4,FALSE)</f>
        <v>是</v>
      </c>
      <c r="F17638" t="s">
        <v>28703</v>
      </c>
      <c r="G17638" t="s">
        <v>28704</v>
      </c>
      <c r="H17638" s="2">
        <v>46106</v>
      </c>
      <c r="I17638" t="s">
        <v>46</v>
      </c>
      <c r="J17638" s="2">
        <v>46106</v>
      </c>
    </row>
    <row r="17639" spans="1:10">
      <c r="A17639">
        <v>18087</v>
      </c>
      <c r="B17639" t="str">
        <f>VLOOKUP(C17639,属性!A:E,2,FALSE)</f>
        <v>古茗</v>
      </c>
      <c r="C17639" t="s">
        <v>4752</v>
      </c>
      <c r="D17639" s="2">
        <f>VLOOKUP(C17639,属性!A:E,3,FALSE)</f>
        <v>45702</v>
      </c>
      <c r="E17639" s="2" t="str">
        <f>VLOOKUP(C17639,属性!A:E,4,FALSE)</f>
        <v>是</v>
      </c>
      <c r="F17639" t="s">
        <v>28482</v>
      </c>
      <c r="G17639" t="s">
        <v>28705</v>
      </c>
      <c r="H17639" s="2">
        <v>46096</v>
      </c>
      <c r="I17639" t="s">
        <v>99</v>
      </c>
      <c r="J17639" s="2">
        <v>46106</v>
      </c>
    </row>
    <row r="17640" spans="1:10">
      <c r="A17640">
        <v>18088</v>
      </c>
      <c r="B17640" t="str">
        <f>VLOOKUP(C17640,属性!A:E,2,FALSE)</f>
        <v>古茗</v>
      </c>
      <c r="C17640" t="s">
        <v>4752</v>
      </c>
      <c r="D17640" s="2">
        <f>VLOOKUP(C17640,属性!A:E,3,FALSE)</f>
        <v>45702</v>
      </c>
      <c r="E17640" s="2" t="str">
        <f>VLOOKUP(C17640,属性!A:E,4,FALSE)</f>
        <v>是</v>
      </c>
      <c r="F17640" t="s">
        <v>18759</v>
      </c>
      <c r="G17640" t="s">
        <v>28706</v>
      </c>
      <c r="H17640" s="2">
        <v>46086</v>
      </c>
      <c r="I17640" t="s">
        <v>320</v>
      </c>
      <c r="J17640" s="2">
        <v>46106</v>
      </c>
    </row>
    <row r="17641" spans="1:10">
      <c r="A17641">
        <v>18089</v>
      </c>
      <c r="B17641" t="str">
        <f>VLOOKUP(C17641,属性!A:E,2,FALSE)</f>
        <v>古茗</v>
      </c>
      <c r="C17641" t="s">
        <v>4752</v>
      </c>
      <c r="D17641" s="2">
        <f>VLOOKUP(C17641,属性!A:E,3,FALSE)</f>
        <v>45702</v>
      </c>
      <c r="E17641" s="2" t="str">
        <f>VLOOKUP(C17641,属性!A:E,4,FALSE)</f>
        <v>是</v>
      </c>
      <c r="F17641" t="s">
        <v>2152</v>
      </c>
      <c r="G17641" t="s">
        <v>28707</v>
      </c>
      <c r="H17641" s="2">
        <v>46085</v>
      </c>
      <c r="I17641" t="s">
        <v>23</v>
      </c>
      <c r="J17641" s="2">
        <v>46106</v>
      </c>
    </row>
    <row r="17642" spans="1:10">
      <c r="A17642">
        <v>18090</v>
      </c>
      <c r="B17642" t="str">
        <f>VLOOKUP(C17642,属性!A:E,2,FALSE)</f>
        <v>古茗</v>
      </c>
      <c r="C17642" t="s">
        <v>4752</v>
      </c>
      <c r="D17642" s="2">
        <f>VLOOKUP(C17642,属性!A:E,3,FALSE)</f>
        <v>45702</v>
      </c>
      <c r="E17642" s="2" t="str">
        <f>VLOOKUP(C17642,属性!A:E,4,FALSE)</f>
        <v>是</v>
      </c>
      <c r="F17642" t="s">
        <v>28708</v>
      </c>
      <c r="G17642" t="s">
        <v>28709</v>
      </c>
      <c r="H17642" s="2">
        <v>46085</v>
      </c>
      <c r="I17642" t="s">
        <v>46</v>
      </c>
      <c r="J17642" s="2">
        <v>46106</v>
      </c>
    </row>
    <row r="17643" spans="1:10">
      <c r="A17643">
        <v>18091</v>
      </c>
      <c r="B17643" t="str">
        <f>VLOOKUP(C17643,属性!A:E,2,FALSE)</f>
        <v>古茗</v>
      </c>
      <c r="C17643" t="s">
        <v>4752</v>
      </c>
      <c r="D17643" s="2">
        <f>VLOOKUP(C17643,属性!A:E,3,FALSE)</f>
        <v>45702</v>
      </c>
      <c r="E17643" s="2" t="str">
        <f>VLOOKUP(C17643,属性!A:E,4,FALSE)</f>
        <v>是</v>
      </c>
      <c r="F17643" t="s">
        <v>28710</v>
      </c>
      <c r="G17643" t="s">
        <v>3178</v>
      </c>
      <c r="H17643" s="2">
        <v>46085</v>
      </c>
      <c r="I17643" t="s">
        <v>13</v>
      </c>
      <c r="J17643" s="2">
        <v>46106</v>
      </c>
    </row>
    <row r="17644" spans="1:10">
      <c r="A17644">
        <v>18092</v>
      </c>
      <c r="B17644" t="str">
        <f>VLOOKUP(C17644,属性!A:E,2,FALSE)</f>
        <v>古茗</v>
      </c>
      <c r="C17644" t="s">
        <v>4752</v>
      </c>
      <c r="D17644" s="2">
        <f>VLOOKUP(C17644,属性!A:E,3,FALSE)</f>
        <v>45702</v>
      </c>
      <c r="E17644" s="2" t="str">
        <f>VLOOKUP(C17644,属性!A:E,4,FALSE)</f>
        <v>是</v>
      </c>
      <c r="F17644" t="s">
        <v>22363</v>
      </c>
      <c r="G17644" t="s">
        <v>12554</v>
      </c>
      <c r="H17644" s="2">
        <v>46084</v>
      </c>
      <c r="I17644" t="s">
        <v>23</v>
      </c>
      <c r="J17644" s="2">
        <v>46106</v>
      </c>
    </row>
    <row r="17645" spans="1:10">
      <c r="A17645">
        <v>18093</v>
      </c>
      <c r="B17645" t="str">
        <f>VLOOKUP(C17645,属性!A:E,2,FALSE)</f>
        <v>古茗</v>
      </c>
      <c r="C17645" t="s">
        <v>4752</v>
      </c>
      <c r="D17645" s="2">
        <f>VLOOKUP(C17645,属性!A:E,3,FALSE)</f>
        <v>45702</v>
      </c>
      <c r="E17645" s="2" t="str">
        <f>VLOOKUP(C17645,属性!A:E,4,FALSE)</f>
        <v>是</v>
      </c>
      <c r="F17645" t="s">
        <v>28711</v>
      </c>
      <c r="G17645" t="s">
        <v>28712</v>
      </c>
      <c r="H17645" s="2">
        <v>46084</v>
      </c>
      <c r="I17645" t="s">
        <v>117</v>
      </c>
      <c r="J17645" s="2">
        <v>46106</v>
      </c>
    </row>
    <row r="17646" spans="1:10">
      <c r="A17646">
        <v>18094</v>
      </c>
      <c r="B17646" t="str">
        <f>VLOOKUP(C17646,属性!A:E,2,FALSE)</f>
        <v>古茗</v>
      </c>
      <c r="C17646" t="s">
        <v>4752</v>
      </c>
      <c r="D17646" s="2">
        <f>VLOOKUP(C17646,属性!A:E,3,FALSE)</f>
        <v>45702</v>
      </c>
      <c r="E17646" s="2" t="str">
        <f>VLOOKUP(C17646,属性!A:E,4,FALSE)</f>
        <v>是</v>
      </c>
      <c r="F17646" t="s">
        <v>28713</v>
      </c>
      <c r="G17646" t="s">
        <v>28714</v>
      </c>
      <c r="H17646" s="2">
        <v>46082</v>
      </c>
      <c r="I17646" t="s">
        <v>144</v>
      </c>
      <c r="J17646" s="2">
        <v>46106</v>
      </c>
    </row>
    <row r="17647" spans="1:10">
      <c r="A17647">
        <v>18095</v>
      </c>
      <c r="B17647" t="str">
        <f>VLOOKUP(C17647,属性!A:E,2,FALSE)</f>
        <v>古茗</v>
      </c>
      <c r="C17647" t="s">
        <v>4752</v>
      </c>
      <c r="D17647" s="2">
        <f>VLOOKUP(C17647,属性!A:E,3,FALSE)</f>
        <v>45702</v>
      </c>
      <c r="E17647" s="2" t="str">
        <f>VLOOKUP(C17647,属性!A:E,4,FALSE)</f>
        <v>是</v>
      </c>
      <c r="F17647" t="s">
        <v>28715</v>
      </c>
      <c r="G17647" t="s">
        <v>28716</v>
      </c>
      <c r="H17647" s="2">
        <v>46082</v>
      </c>
      <c r="I17647" t="s">
        <v>320</v>
      </c>
      <c r="J17647" s="2">
        <v>46106</v>
      </c>
    </row>
    <row r="17648" spans="1:10">
      <c r="A17648">
        <v>18096</v>
      </c>
      <c r="B17648" t="str">
        <f>VLOOKUP(C17648,属性!A:E,2,FALSE)</f>
        <v>古茗</v>
      </c>
      <c r="C17648" t="s">
        <v>4752</v>
      </c>
      <c r="D17648" s="2">
        <f>VLOOKUP(C17648,属性!A:E,3,FALSE)</f>
        <v>45702</v>
      </c>
      <c r="E17648" s="2" t="str">
        <f>VLOOKUP(C17648,属性!A:E,4,FALSE)</f>
        <v>是</v>
      </c>
      <c r="F17648" t="s">
        <v>18717</v>
      </c>
      <c r="G17648" t="s">
        <v>28717</v>
      </c>
      <c r="H17648" s="2">
        <v>46082</v>
      </c>
      <c r="I17648" t="s">
        <v>13</v>
      </c>
      <c r="J17648" s="2">
        <v>46106</v>
      </c>
    </row>
    <row r="17649" spans="1:10">
      <c r="A17649">
        <v>18097</v>
      </c>
      <c r="B17649" t="str">
        <f>VLOOKUP(C17649,属性!A:E,2,FALSE)</f>
        <v>古茗</v>
      </c>
      <c r="C17649" t="s">
        <v>4752</v>
      </c>
      <c r="D17649" s="2">
        <f>VLOOKUP(C17649,属性!A:E,3,FALSE)</f>
        <v>45702</v>
      </c>
      <c r="E17649" s="2" t="str">
        <f>VLOOKUP(C17649,属性!A:E,4,FALSE)</f>
        <v>是</v>
      </c>
      <c r="F17649" t="s">
        <v>28718</v>
      </c>
      <c r="G17649" t="s">
        <v>28719</v>
      </c>
      <c r="H17649" s="2">
        <v>46081</v>
      </c>
      <c r="I17649" t="s">
        <v>320</v>
      </c>
      <c r="J17649" s="2">
        <v>46106</v>
      </c>
    </row>
    <row r="17650" spans="1:10">
      <c r="A17650">
        <v>18098</v>
      </c>
      <c r="B17650" t="str">
        <f>VLOOKUP(C17650,属性!A:E,2,FALSE)</f>
        <v>古茗</v>
      </c>
      <c r="C17650" t="s">
        <v>4752</v>
      </c>
      <c r="D17650" s="2">
        <f>VLOOKUP(C17650,属性!A:E,3,FALSE)</f>
        <v>45702</v>
      </c>
      <c r="E17650" s="2" t="str">
        <f>VLOOKUP(C17650,属性!A:E,4,FALSE)</f>
        <v>是</v>
      </c>
      <c r="F17650" t="s">
        <v>28720</v>
      </c>
      <c r="G17650" t="s">
        <v>28721</v>
      </c>
      <c r="H17650" s="2">
        <v>46081</v>
      </c>
      <c r="I17650" t="s">
        <v>23</v>
      </c>
      <c r="J17650" s="2">
        <v>46106</v>
      </c>
    </row>
    <row r="17651" spans="1:10">
      <c r="A17651">
        <v>18100</v>
      </c>
      <c r="B17651" t="str">
        <f>VLOOKUP(C17651,属性!A:E,2,FALSE)</f>
        <v>古茗</v>
      </c>
      <c r="C17651" t="s">
        <v>4752</v>
      </c>
      <c r="D17651" s="2">
        <f>VLOOKUP(C17651,属性!A:E,3,FALSE)</f>
        <v>45702</v>
      </c>
      <c r="E17651" s="2" t="str">
        <f>VLOOKUP(C17651,属性!A:E,4,FALSE)</f>
        <v>是</v>
      </c>
      <c r="F17651" t="s">
        <v>28722</v>
      </c>
      <c r="G17651" t="s">
        <v>28723</v>
      </c>
      <c r="H17651" s="2">
        <v>46081</v>
      </c>
      <c r="I17651" t="s">
        <v>13</v>
      </c>
      <c r="J17651" s="2">
        <v>46106</v>
      </c>
    </row>
    <row r="17652" spans="1:10">
      <c r="A17652">
        <v>18101</v>
      </c>
      <c r="B17652" t="str">
        <f>VLOOKUP(C17652,属性!A:E,2,FALSE)</f>
        <v>古茗</v>
      </c>
      <c r="C17652" t="s">
        <v>4752</v>
      </c>
      <c r="D17652" s="2">
        <f>VLOOKUP(C17652,属性!A:E,3,FALSE)</f>
        <v>45702</v>
      </c>
      <c r="E17652" s="2" t="str">
        <f>VLOOKUP(C17652,属性!A:E,4,FALSE)</f>
        <v>是</v>
      </c>
      <c r="F17652" t="s">
        <v>28724</v>
      </c>
      <c r="G17652" t="s">
        <v>28725</v>
      </c>
      <c r="H17652" s="2">
        <v>46080</v>
      </c>
      <c r="I17652" t="s">
        <v>320</v>
      </c>
      <c r="J17652" s="2">
        <v>46106</v>
      </c>
    </row>
    <row r="17653" spans="1:10">
      <c r="A17653">
        <v>18102</v>
      </c>
      <c r="B17653" t="str">
        <f>VLOOKUP(C17653,属性!A:E,2,FALSE)</f>
        <v>古茗</v>
      </c>
      <c r="C17653" t="s">
        <v>4752</v>
      </c>
      <c r="D17653" s="2">
        <f>VLOOKUP(C17653,属性!A:E,3,FALSE)</f>
        <v>45702</v>
      </c>
      <c r="E17653" s="2" t="str">
        <f>VLOOKUP(C17653,属性!A:E,4,FALSE)</f>
        <v>是</v>
      </c>
      <c r="F17653" t="s">
        <v>28726</v>
      </c>
      <c r="G17653" t="s">
        <v>28727</v>
      </c>
      <c r="H17653" s="2">
        <v>46080</v>
      </c>
      <c r="I17653" t="s">
        <v>13</v>
      </c>
      <c r="J17653" s="2">
        <v>46106</v>
      </c>
    </row>
    <row r="17654" spans="1:10">
      <c r="A17654">
        <v>18103</v>
      </c>
      <c r="B17654" t="str">
        <f>VLOOKUP(C17654,属性!A:E,2,FALSE)</f>
        <v>古茗</v>
      </c>
      <c r="C17654" t="s">
        <v>4752</v>
      </c>
      <c r="D17654" s="2">
        <f>VLOOKUP(C17654,属性!A:E,3,FALSE)</f>
        <v>45702</v>
      </c>
      <c r="E17654" s="2" t="str">
        <f>VLOOKUP(C17654,属性!A:E,4,FALSE)</f>
        <v>是</v>
      </c>
      <c r="F17654" t="s">
        <v>28728</v>
      </c>
      <c r="G17654" t="s">
        <v>28729</v>
      </c>
      <c r="H17654" s="2">
        <v>46080</v>
      </c>
      <c r="I17654" t="s">
        <v>56</v>
      </c>
      <c r="J17654" s="2">
        <v>46106</v>
      </c>
    </row>
    <row r="17655" spans="1:10">
      <c r="A17655">
        <v>18104</v>
      </c>
      <c r="B17655" t="str">
        <f>VLOOKUP(C17655,属性!A:E,2,FALSE)</f>
        <v>古茗</v>
      </c>
      <c r="C17655" t="s">
        <v>4752</v>
      </c>
      <c r="D17655" s="2">
        <f>VLOOKUP(C17655,属性!A:E,3,FALSE)</f>
        <v>45702</v>
      </c>
      <c r="E17655" s="2" t="str">
        <f>VLOOKUP(C17655,属性!A:E,4,FALSE)</f>
        <v>是</v>
      </c>
      <c r="F17655" t="s">
        <v>18695</v>
      </c>
      <c r="G17655" t="s">
        <v>28730</v>
      </c>
      <c r="H17655" s="2">
        <v>46080</v>
      </c>
      <c r="I17655" t="s">
        <v>62</v>
      </c>
      <c r="J17655" s="2">
        <v>46106</v>
      </c>
    </row>
    <row r="17656" spans="1:10">
      <c r="A17656">
        <v>18105</v>
      </c>
      <c r="B17656" t="str">
        <f>VLOOKUP(C17656,属性!A:E,2,FALSE)</f>
        <v>古茗</v>
      </c>
      <c r="C17656" t="s">
        <v>4752</v>
      </c>
      <c r="D17656" s="2">
        <f>VLOOKUP(C17656,属性!A:E,3,FALSE)</f>
        <v>45702</v>
      </c>
      <c r="E17656" s="2" t="str">
        <f>VLOOKUP(C17656,属性!A:E,4,FALSE)</f>
        <v>是</v>
      </c>
      <c r="F17656" t="s">
        <v>18766</v>
      </c>
      <c r="G17656" t="s">
        <v>28731</v>
      </c>
      <c r="H17656" s="2">
        <v>46080</v>
      </c>
      <c r="I17656" t="s">
        <v>13</v>
      </c>
      <c r="J17656" s="2">
        <v>46106</v>
      </c>
    </row>
    <row r="17657" spans="1:10">
      <c r="A17657">
        <v>18106</v>
      </c>
      <c r="B17657" t="str">
        <f>VLOOKUP(C17657,属性!A:E,2,FALSE)</f>
        <v>古茗</v>
      </c>
      <c r="C17657" t="s">
        <v>4752</v>
      </c>
      <c r="D17657" s="2">
        <f>VLOOKUP(C17657,属性!A:E,3,FALSE)</f>
        <v>45702</v>
      </c>
      <c r="E17657" s="2" t="str">
        <f>VLOOKUP(C17657,属性!A:E,4,FALSE)</f>
        <v>是</v>
      </c>
      <c r="F17657" t="s">
        <v>28732</v>
      </c>
      <c r="G17657" t="s">
        <v>28733</v>
      </c>
      <c r="H17657" s="2">
        <v>46080</v>
      </c>
      <c r="I17657" t="s">
        <v>46</v>
      </c>
      <c r="J17657" s="2">
        <v>46106</v>
      </c>
    </row>
    <row r="17658" spans="1:10">
      <c r="A17658">
        <v>18107</v>
      </c>
      <c r="B17658" t="str">
        <f>VLOOKUP(C17658,属性!A:E,2,FALSE)</f>
        <v>古茗</v>
      </c>
      <c r="C17658" t="s">
        <v>4752</v>
      </c>
      <c r="D17658" s="2">
        <f>VLOOKUP(C17658,属性!A:E,3,FALSE)</f>
        <v>45702</v>
      </c>
      <c r="E17658" s="2" t="str">
        <f>VLOOKUP(C17658,属性!A:E,4,FALSE)</f>
        <v>是</v>
      </c>
      <c r="F17658" t="s">
        <v>28734</v>
      </c>
      <c r="G17658" t="s">
        <v>28735</v>
      </c>
      <c r="H17658" s="2">
        <v>46080</v>
      </c>
      <c r="I17658" t="s">
        <v>13</v>
      </c>
      <c r="J17658" s="2">
        <v>46106</v>
      </c>
    </row>
    <row r="17659" spans="1:10">
      <c r="A17659">
        <v>18108</v>
      </c>
      <c r="B17659" t="str">
        <f>VLOOKUP(C17659,属性!A:E,2,FALSE)</f>
        <v>古茗</v>
      </c>
      <c r="C17659" t="s">
        <v>4752</v>
      </c>
      <c r="D17659" s="2">
        <f>VLOOKUP(C17659,属性!A:E,3,FALSE)</f>
        <v>45702</v>
      </c>
      <c r="E17659" s="2" t="str">
        <f>VLOOKUP(C17659,属性!A:E,4,FALSE)</f>
        <v>是</v>
      </c>
      <c r="F17659" t="s">
        <v>163</v>
      </c>
      <c r="G17659" t="s">
        <v>28736</v>
      </c>
      <c r="H17659" s="2">
        <v>46080</v>
      </c>
      <c r="I17659" t="s">
        <v>23</v>
      </c>
      <c r="J17659" s="2">
        <v>46106</v>
      </c>
    </row>
    <row r="17660" spans="1:10">
      <c r="A17660">
        <v>18109</v>
      </c>
      <c r="B17660" t="str">
        <f>VLOOKUP(C17660,属性!A:E,2,FALSE)</f>
        <v>古茗</v>
      </c>
      <c r="C17660" t="s">
        <v>4752</v>
      </c>
      <c r="D17660" s="2">
        <f>VLOOKUP(C17660,属性!A:E,3,FALSE)</f>
        <v>45702</v>
      </c>
      <c r="E17660" s="2" t="str">
        <f>VLOOKUP(C17660,属性!A:E,4,FALSE)</f>
        <v>是</v>
      </c>
      <c r="F17660" t="s">
        <v>18324</v>
      </c>
      <c r="G17660" t="s">
        <v>28737</v>
      </c>
      <c r="H17660" s="2">
        <v>46080</v>
      </c>
      <c r="I17660" t="s">
        <v>13</v>
      </c>
      <c r="J17660" s="2">
        <v>46106</v>
      </c>
    </row>
    <row r="17661" spans="1:10">
      <c r="A17661">
        <v>18110</v>
      </c>
      <c r="B17661" t="str">
        <f>VLOOKUP(C17661,属性!A:E,2,FALSE)</f>
        <v>古茗</v>
      </c>
      <c r="C17661" t="s">
        <v>4752</v>
      </c>
      <c r="D17661" s="2">
        <f>VLOOKUP(C17661,属性!A:E,3,FALSE)</f>
        <v>45702</v>
      </c>
      <c r="E17661" s="2" t="str">
        <f>VLOOKUP(C17661,属性!A:E,4,FALSE)</f>
        <v>是</v>
      </c>
      <c r="F17661" t="s">
        <v>28738</v>
      </c>
      <c r="G17661" t="s">
        <v>28739</v>
      </c>
      <c r="H17661" s="2">
        <v>46080</v>
      </c>
      <c r="I17661" t="s">
        <v>46</v>
      </c>
      <c r="J17661" s="2">
        <v>46106</v>
      </c>
    </row>
    <row r="17662" spans="1:10">
      <c r="A17662">
        <v>18111</v>
      </c>
      <c r="B17662" t="str">
        <f>VLOOKUP(C17662,属性!A:E,2,FALSE)</f>
        <v>古茗</v>
      </c>
      <c r="C17662" t="s">
        <v>4752</v>
      </c>
      <c r="D17662" s="2">
        <f>VLOOKUP(C17662,属性!A:E,3,FALSE)</f>
        <v>45702</v>
      </c>
      <c r="E17662" s="2" t="str">
        <f>VLOOKUP(C17662,属性!A:E,4,FALSE)</f>
        <v>是</v>
      </c>
      <c r="F17662" t="s">
        <v>28740</v>
      </c>
      <c r="G17662" t="s">
        <v>28741</v>
      </c>
      <c r="H17662" s="2">
        <v>46080</v>
      </c>
      <c r="I17662" t="s">
        <v>144</v>
      </c>
      <c r="J17662" s="2">
        <v>46106</v>
      </c>
    </row>
    <row r="17663" spans="1:10">
      <c r="A17663">
        <v>18112</v>
      </c>
      <c r="B17663" t="str">
        <f>VLOOKUP(C17663,属性!A:E,2,FALSE)</f>
        <v>古茗</v>
      </c>
      <c r="C17663" t="s">
        <v>4752</v>
      </c>
      <c r="D17663" s="2">
        <f>VLOOKUP(C17663,属性!A:E,3,FALSE)</f>
        <v>45702</v>
      </c>
      <c r="E17663" s="2" t="str">
        <f>VLOOKUP(C17663,属性!A:E,4,FALSE)</f>
        <v>是</v>
      </c>
      <c r="F17663" t="s">
        <v>18784</v>
      </c>
      <c r="G17663" t="s">
        <v>28742</v>
      </c>
      <c r="H17663" s="2">
        <v>46080</v>
      </c>
      <c r="I17663" t="s">
        <v>13</v>
      </c>
      <c r="J17663" s="2">
        <v>46106</v>
      </c>
    </row>
    <row r="17664" spans="1:10">
      <c r="A17664">
        <v>18113</v>
      </c>
      <c r="B17664" t="str">
        <f>VLOOKUP(C17664,属性!A:E,2,FALSE)</f>
        <v>古茗</v>
      </c>
      <c r="C17664" t="s">
        <v>4752</v>
      </c>
      <c r="D17664" s="2">
        <f>VLOOKUP(C17664,属性!A:E,3,FALSE)</f>
        <v>45702</v>
      </c>
      <c r="E17664" s="2" t="str">
        <f>VLOOKUP(C17664,属性!A:E,4,FALSE)</f>
        <v>是</v>
      </c>
      <c r="F17664" t="s">
        <v>18768</v>
      </c>
      <c r="G17664" t="s">
        <v>28743</v>
      </c>
      <c r="H17664" s="2">
        <v>46080</v>
      </c>
      <c r="I17664" t="s">
        <v>38</v>
      </c>
      <c r="J17664" s="2">
        <v>46106</v>
      </c>
    </row>
    <row r="17665" spans="1:10">
      <c r="A17665">
        <v>18114</v>
      </c>
      <c r="B17665" t="str">
        <f>VLOOKUP(C17665,属性!A:E,2,FALSE)</f>
        <v>古茗</v>
      </c>
      <c r="C17665" t="s">
        <v>4752</v>
      </c>
      <c r="D17665" s="2">
        <f>VLOOKUP(C17665,属性!A:E,3,FALSE)</f>
        <v>45702</v>
      </c>
      <c r="E17665" s="2" t="str">
        <f>VLOOKUP(C17665,属性!A:E,4,FALSE)</f>
        <v>是</v>
      </c>
      <c r="F17665" t="s">
        <v>28744</v>
      </c>
      <c r="G17665" t="s">
        <v>28745</v>
      </c>
      <c r="H17665" s="2">
        <v>46080</v>
      </c>
      <c r="I17665" t="s">
        <v>31</v>
      </c>
      <c r="J17665" s="2">
        <v>46106</v>
      </c>
    </row>
    <row r="17666" spans="1:10">
      <c r="A17666">
        <v>18115</v>
      </c>
      <c r="B17666" t="str">
        <f>VLOOKUP(C17666,属性!A:E,2,FALSE)</f>
        <v>古茗</v>
      </c>
      <c r="C17666" t="s">
        <v>4752</v>
      </c>
      <c r="D17666" s="2">
        <f>VLOOKUP(C17666,属性!A:E,3,FALSE)</f>
        <v>45702</v>
      </c>
      <c r="E17666" s="2" t="str">
        <f>VLOOKUP(C17666,属性!A:E,4,FALSE)</f>
        <v>是</v>
      </c>
      <c r="F17666" t="s">
        <v>1097</v>
      </c>
      <c r="G17666" t="s">
        <v>28746</v>
      </c>
      <c r="H17666" s="2">
        <v>46080</v>
      </c>
      <c r="I17666" t="s">
        <v>144</v>
      </c>
      <c r="J17666" s="2">
        <v>46106</v>
      </c>
    </row>
    <row r="17667" spans="1:10">
      <c r="A17667">
        <v>18116</v>
      </c>
      <c r="B17667" t="str">
        <f>VLOOKUP(C17667,属性!A:E,2,FALSE)</f>
        <v>古茗</v>
      </c>
      <c r="C17667" t="s">
        <v>4752</v>
      </c>
      <c r="D17667" s="2">
        <f>VLOOKUP(C17667,属性!A:E,3,FALSE)</f>
        <v>45702</v>
      </c>
      <c r="E17667" s="2" t="str">
        <f>VLOOKUP(C17667,属性!A:E,4,FALSE)</f>
        <v>是</v>
      </c>
      <c r="F17667" t="s">
        <v>1097</v>
      </c>
      <c r="G17667" t="s">
        <v>28747</v>
      </c>
      <c r="H17667" s="2">
        <v>46080</v>
      </c>
      <c r="I17667" t="s">
        <v>144</v>
      </c>
      <c r="J17667" s="2">
        <v>46106</v>
      </c>
    </row>
    <row r="17668" spans="1:10">
      <c r="A17668">
        <v>18117</v>
      </c>
      <c r="B17668" t="str">
        <f>VLOOKUP(C17668,属性!A:E,2,FALSE)</f>
        <v>古茗</v>
      </c>
      <c r="C17668" t="s">
        <v>4752</v>
      </c>
      <c r="D17668" s="2">
        <f>VLOOKUP(C17668,属性!A:E,3,FALSE)</f>
        <v>45702</v>
      </c>
      <c r="E17668" s="2" t="str">
        <f>VLOOKUP(C17668,属性!A:E,4,FALSE)</f>
        <v>是</v>
      </c>
      <c r="F17668" t="s">
        <v>18746</v>
      </c>
      <c r="G17668" t="s">
        <v>28748</v>
      </c>
      <c r="H17668" s="2">
        <v>46080</v>
      </c>
      <c r="I17668" t="s">
        <v>13</v>
      </c>
      <c r="J17668" s="2">
        <v>46106</v>
      </c>
    </row>
    <row r="17669" spans="1:10">
      <c r="A17669">
        <v>18118</v>
      </c>
      <c r="B17669" t="str">
        <f>VLOOKUP(C17669,属性!A:E,2,FALSE)</f>
        <v>古茗</v>
      </c>
      <c r="C17669" t="s">
        <v>4752</v>
      </c>
      <c r="D17669" s="2">
        <f>VLOOKUP(C17669,属性!A:E,3,FALSE)</f>
        <v>45702</v>
      </c>
      <c r="E17669" s="2" t="str">
        <f>VLOOKUP(C17669,属性!A:E,4,FALSE)</f>
        <v>是</v>
      </c>
      <c r="F17669" t="s">
        <v>18727</v>
      </c>
      <c r="G17669" t="s">
        <v>28749</v>
      </c>
      <c r="H17669" s="2">
        <v>46080</v>
      </c>
      <c r="I17669" t="s">
        <v>65</v>
      </c>
      <c r="J17669" s="2">
        <v>46106</v>
      </c>
    </row>
    <row r="17670" spans="1:10">
      <c r="A17670">
        <v>18119</v>
      </c>
      <c r="B17670" t="str">
        <f>VLOOKUP(C17670,属性!A:E,2,FALSE)</f>
        <v>古茗</v>
      </c>
      <c r="C17670" t="s">
        <v>4752</v>
      </c>
      <c r="D17670" s="2">
        <f>VLOOKUP(C17670,属性!A:E,3,FALSE)</f>
        <v>45702</v>
      </c>
      <c r="E17670" s="2" t="str">
        <f>VLOOKUP(C17670,属性!A:E,4,FALSE)</f>
        <v>是</v>
      </c>
      <c r="F17670" t="s">
        <v>18727</v>
      </c>
      <c r="G17670" t="s">
        <v>28750</v>
      </c>
      <c r="H17670" s="2">
        <v>46080</v>
      </c>
      <c r="I17670" t="s">
        <v>65</v>
      </c>
      <c r="J17670" s="2">
        <v>46106</v>
      </c>
    </row>
    <row r="17671" spans="1:10">
      <c r="A17671">
        <v>18124</v>
      </c>
      <c r="B17671" t="str">
        <f>VLOOKUP(C17671,属性!A:E,2,FALSE)</f>
        <v>古茗</v>
      </c>
      <c r="C17671" t="s">
        <v>4752</v>
      </c>
      <c r="D17671" s="2">
        <f>VLOOKUP(C17671,属性!A:E,3,FALSE)</f>
        <v>45702</v>
      </c>
      <c r="E17671" s="2" t="str">
        <f>VLOOKUP(C17671,属性!A:E,4,FALSE)</f>
        <v>是</v>
      </c>
      <c r="F17671" t="s">
        <v>28751</v>
      </c>
      <c r="G17671" t="s">
        <v>28752</v>
      </c>
      <c r="H17671" s="2">
        <v>46084</v>
      </c>
      <c r="I17671" t="s">
        <v>65</v>
      </c>
      <c r="J17671" s="2">
        <v>46106</v>
      </c>
    </row>
    <row r="17672" spans="1:10">
      <c r="A17672">
        <v>18125</v>
      </c>
      <c r="B17672" t="str">
        <f>VLOOKUP(C17672,属性!A:E,2,FALSE)</f>
        <v>古茗</v>
      </c>
      <c r="C17672" t="s">
        <v>4752</v>
      </c>
      <c r="D17672" s="2">
        <f>VLOOKUP(C17672,属性!A:E,3,FALSE)</f>
        <v>45702</v>
      </c>
      <c r="E17672" s="2" t="str">
        <f>VLOOKUP(C17672,属性!A:E,4,FALSE)</f>
        <v>是</v>
      </c>
      <c r="F17672" t="s">
        <v>28753</v>
      </c>
      <c r="G17672" t="s">
        <v>28754</v>
      </c>
      <c r="H17672" s="2">
        <v>46084</v>
      </c>
      <c r="I17672" t="s">
        <v>65</v>
      </c>
      <c r="J17672" s="2">
        <v>46106</v>
      </c>
    </row>
    <row r="17673" spans="1:10">
      <c r="A17673">
        <v>18126</v>
      </c>
      <c r="B17673" t="str">
        <f>VLOOKUP(C17673,属性!A:E,2,FALSE)</f>
        <v>古茗</v>
      </c>
      <c r="C17673" t="s">
        <v>4752</v>
      </c>
      <c r="D17673" s="2">
        <f>VLOOKUP(C17673,属性!A:E,3,FALSE)</f>
        <v>45702</v>
      </c>
      <c r="E17673" s="2" t="str">
        <f>VLOOKUP(C17673,属性!A:E,4,FALSE)</f>
        <v>是</v>
      </c>
      <c r="F17673" t="s">
        <v>28755</v>
      </c>
      <c r="G17673" t="s">
        <v>28756</v>
      </c>
      <c r="H17673" s="2">
        <v>46083</v>
      </c>
      <c r="I17673" t="s">
        <v>73</v>
      </c>
      <c r="J17673" s="2">
        <v>46106</v>
      </c>
    </row>
    <row r="17674" spans="1:10">
      <c r="A17674">
        <v>18127</v>
      </c>
      <c r="B17674" t="str">
        <f>VLOOKUP(C17674,属性!A:E,2,FALSE)</f>
        <v>古茗</v>
      </c>
      <c r="C17674" t="s">
        <v>4752</v>
      </c>
      <c r="D17674" s="2">
        <f>VLOOKUP(C17674,属性!A:E,3,FALSE)</f>
        <v>45702</v>
      </c>
      <c r="E17674" s="2" t="str">
        <f>VLOOKUP(C17674,属性!A:E,4,FALSE)</f>
        <v>是</v>
      </c>
      <c r="F17674" t="s">
        <v>163</v>
      </c>
      <c r="G17674" t="s">
        <v>28757</v>
      </c>
      <c r="H17674" s="2">
        <v>46083</v>
      </c>
      <c r="I17674" t="s">
        <v>117</v>
      </c>
      <c r="J17674" s="2">
        <v>46106</v>
      </c>
    </row>
    <row r="17675" spans="1:10">
      <c r="A17675">
        <v>18128</v>
      </c>
      <c r="B17675" t="str">
        <f>VLOOKUP(C17675,属性!A:E,2,FALSE)</f>
        <v>古茗</v>
      </c>
      <c r="C17675" t="s">
        <v>4752</v>
      </c>
      <c r="D17675" s="2">
        <f>VLOOKUP(C17675,属性!A:E,3,FALSE)</f>
        <v>45702</v>
      </c>
      <c r="E17675" s="2" t="str">
        <f>VLOOKUP(C17675,属性!A:E,4,FALSE)</f>
        <v>是</v>
      </c>
      <c r="F17675" t="s">
        <v>28758</v>
      </c>
      <c r="G17675" t="s">
        <v>5990</v>
      </c>
      <c r="H17675" s="2">
        <v>46084</v>
      </c>
      <c r="I17675" t="s">
        <v>23</v>
      </c>
      <c r="J17675" s="2">
        <v>46106</v>
      </c>
    </row>
    <row r="17676" spans="1:10">
      <c r="A17676">
        <v>18129</v>
      </c>
      <c r="B17676" t="str">
        <f>VLOOKUP(C17676,属性!A:E,2,FALSE)</f>
        <v>古茗</v>
      </c>
      <c r="C17676" t="s">
        <v>4752</v>
      </c>
      <c r="D17676" s="2">
        <f>VLOOKUP(C17676,属性!A:E,3,FALSE)</f>
        <v>45702</v>
      </c>
      <c r="E17676" s="2" t="str">
        <f>VLOOKUP(C17676,属性!A:E,4,FALSE)</f>
        <v>是</v>
      </c>
      <c r="F17676" t="s">
        <v>28759</v>
      </c>
      <c r="G17676" t="s">
        <v>543</v>
      </c>
      <c r="H17676" s="2">
        <v>46084</v>
      </c>
      <c r="I17676" t="s">
        <v>99</v>
      </c>
      <c r="J17676" s="2">
        <v>46106</v>
      </c>
    </row>
    <row r="17677" spans="1:10">
      <c r="A17677">
        <v>18130</v>
      </c>
      <c r="B17677" t="str">
        <f>VLOOKUP(C17677,属性!A:E,2,FALSE)</f>
        <v>古茗</v>
      </c>
      <c r="C17677" t="s">
        <v>4752</v>
      </c>
      <c r="D17677" s="2">
        <f>VLOOKUP(C17677,属性!A:E,3,FALSE)</f>
        <v>45702</v>
      </c>
      <c r="E17677" s="2" t="str">
        <f>VLOOKUP(C17677,属性!A:E,4,FALSE)</f>
        <v>是</v>
      </c>
      <c r="F17677" t="s">
        <v>28760</v>
      </c>
      <c r="G17677" t="s">
        <v>28761</v>
      </c>
      <c r="H17677" s="2">
        <v>46084</v>
      </c>
      <c r="I17677" t="s">
        <v>31</v>
      </c>
      <c r="J17677" s="2">
        <v>46106</v>
      </c>
    </row>
    <row r="17678" spans="1:10">
      <c r="A17678">
        <v>18131</v>
      </c>
      <c r="B17678" t="str">
        <f>VLOOKUP(C17678,属性!A:E,2,FALSE)</f>
        <v>古茗</v>
      </c>
      <c r="C17678" t="s">
        <v>4752</v>
      </c>
      <c r="D17678" s="2">
        <f>VLOOKUP(C17678,属性!A:E,3,FALSE)</f>
        <v>45702</v>
      </c>
      <c r="E17678" s="2" t="str">
        <f>VLOOKUP(C17678,属性!A:E,4,FALSE)</f>
        <v>是</v>
      </c>
      <c r="F17678" t="s">
        <v>28762</v>
      </c>
      <c r="G17678" t="s">
        <v>28763</v>
      </c>
      <c r="H17678" s="2">
        <v>46084</v>
      </c>
      <c r="I17678" t="s">
        <v>46</v>
      </c>
      <c r="J17678" s="2">
        <v>46106</v>
      </c>
    </row>
    <row r="17679" spans="1:10">
      <c r="A17679">
        <v>18132</v>
      </c>
      <c r="B17679" t="str">
        <f>VLOOKUP(C17679,属性!A:E,2,FALSE)</f>
        <v>古茗</v>
      </c>
      <c r="C17679" t="s">
        <v>4752</v>
      </c>
      <c r="D17679" s="2">
        <f>VLOOKUP(C17679,属性!A:E,3,FALSE)</f>
        <v>45702</v>
      </c>
      <c r="E17679" s="2" t="str">
        <f>VLOOKUP(C17679,属性!A:E,4,FALSE)</f>
        <v>是</v>
      </c>
      <c r="F17679" t="s">
        <v>163</v>
      </c>
      <c r="G17679" t="s">
        <v>28764</v>
      </c>
      <c r="H17679" s="2">
        <v>46083</v>
      </c>
      <c r="I17679" t="s">
        <v>65</v>
      </c>
      <c r="J17679" s="2">
        <v>46106</v>
      </c>
    </row>
    <row r="17680" spans="1:10">
      <c r="A17680">
        <v>18133</v>
      </c>
      <c r="B17680" t="str">
        <f>VLOOKUP(C17680,属性!A:E,2,FALSE)</f>
        <v>古茗</v>
      </c>
      <c r="C17680" t="s">
        <v>4752</v>
      </c>
      <c r="D17680" s="2">
        <f>VLOOKUP(C17680,属性!A:E,3,FALSE)</f>
        <v>45702</v>
      </c>
      <c r="E17680" s="2" t="str">
        <f>VLOOKUP(C17680,属性!A:E,4,FALSE)</f>
        <v>是</v>
      </c>
      <c r="F17680" t="s">
        <v>28765</v>
      </c>
      <c r="G17680" t="s">
        <v>28766</v>
      </c>
      <c r="H17680" s="2">
        <v>46083</v>
      </c>
      <c r="I17680" t="s">
        <v>16</v>
      </c>
      <c r="J17680" s="2">
        <v>46106</v>
      </c>
    </row>
    <row r="17681" spans="1:10">
      <c r="A17681">
        <v>18134</v>
      </c>
      <c r="B17681" t="str">
        <f>VLOOKUP(C17681,属性!A:E,2,FALSE)</f>
        <v>古茗</v>
      </c>
      <c r="C17681" t="s">
        <v>4752</v>
      </c>
      <c r="D17681" s="2">
        <f>VLOOKUP(C17681,属性!A:E,3,FALSE)</f>
        <v>45702</v>
      </c>
      <c r="E17681" s="2" t="str">
        <f>VLOOKUP(C17681,属性!A:E,4,FALSE)</f>
        <v>是</v>
      </c>
      <c r="F17681" t="s">
        <v>28767</v>
      </c>
      <c r="G17681" t="s">
        <v>28768</v>
      </c>
      <c r="H17681" s="2">
        <v>46082</v>
      </c>
      <c r="I17681" t="s">
        <v>13</v>
      </c>
      <c r="J17681" s="2">
        <v>46106</v>
      </c>
    </row>
    <row r="17682" spans="1:10">
      <c r="A17682">
        <v>18135</v>
      </c>
      <c r="B17682" t="str">
        <f>VLOOKUP(C17682,属性!A:E,2,FALSE)</f>
        <v>古茗</v>
      </c>
      <c r="C17682" t="s">
        <v>4752</v>
      </c>
      <c r="D17682" s="2">
        <f>VLOOKUP(C17682,属性!A:E,3,FALSE)</f>
        <v>45702</v>
      </c>
      <c r="E17682" s="2" t="str">
        <f>VLOOKUP(C17682,属性!A:E,4,FALSE)</f>
        <v>是</v>
      </c>
      <c r="F17682" t="s">
        <v>28769</v>
      </c>
      <c r="G17682" t="s">
        <v>28770</v>
      </c>
      <c r="H17682" s="2">
        <v>46083</v>
      </c>
      <c r="I17682" t="s">
        <v>102</v>
      </c>
      <c r="J17682" s="2">
        <v>46106</v>
      </c>
    </row>
    <row r="17683" spans="1:10">
      <c r="A17683">
        <v>18136</v>
      </c>
      <c r="B17683" t="str">
        <f>VLOOKUP(C17683,属性!A:E,2,FALSE)</f>
        <v>古茗</v>
      </c>
      <c r="C17683" t="s">
        <v>4752</v>
      </c>
      <c r="D17683" s="2">
        <f>VLOOKUP(C17683,属性!A:E,3,FALSE)</f>
        <v>45702</v>
      </c>
      <c r="E17683" s="2" t="str">
        <f>VLOOKUP(C17683,属性!A:E,4,FALSE)</f>
        <v>是</v>
      </c>
      <c r="F17683" t="s">
        <v>28771</v>
      </c>
      <c r="G17683" t="s">
        <v>28772</v>
      </c>
      <c r="H17683" s="2">
        <v>46081</v>
      </c>
      <c r="I17683" t="s">
        <v>13</v>
      </c>
      <c r="J17683" s="2">
        <v>46106</v>
      </c>
    </row>
    <row r="17684" spans="1:10">
      <c r="A17684">
        <v>18137</v>
      </c>
      <c r="B17684" t="str">
        <f>VLOOKUP(C17684,属性!A:E,2,FALSE)</f>
        <v>古茗</v>
      </c>
      <c r="C17684" t="s">
        <v>4752</v>
      </c>
      <c r="D17684" s="2">
        <f>VLOOKUP(C17684,属性!A:E,3,FALSE)</f>
        <v>45702</v>
      </c>
      <c r="E17684" s="2" t="str">
        <f>VLOOKUP(C17684,属性!A:E,4,FALSE)</f>
        <v>是</v>
      </c>
      <c r="F17684" t="s">
        <v>28773</v>
      </c>
      <c r="G17684" t="s">
        <v>28774</v>
      </c>
      <c r="H17684" s="2">
        <v>46083</v>
      </c>
      <c r="I17684" t="s">
        <v>173</v>
      </c>
      <c r="J17684" s="2">
        <v>46106</v>
      </c>
    </row>
    <row r="17685" spans="1:10">
      <c r="A17685">
        <v>18138</v>
      </c>
      <c r="B17685" t="str">
        <f>VLOOKUP(C17685,属性!A:E,2,FALSE)</f>
        <v>古茗</v>
      </c>
      <c r="C17685" t="s">
        <v>4752</v>
      </c>
      <c r="D17685" s="2">
        <f>VLOOKUP(C17685,属性!A:E,3,FALSE)</f>
        <v>45702</v>
      </c>
      <c r="E17685" s="2" t="str">
        <f>VLOOKUP(C17685,属性!A:E,4,FALSE)</f>
        <v>是</v>
      </c>
      <c r="F17685" t="s">
        <v>28775</v>
      </c>
      <c r="G17685" t="s">
        <v>6921</v>
      </c>
      <c r="H17685" s="2">
        <v>46083</v>
      </c>
      <c r="I17685" t="s">
        <v>46</v>
      </c>
      <c r="J17685" s="2">
        <v>46106</v>
      </c>
    </row>
    <row r="17686" spans="1:10">
      <c r="A17686">
        <v>18139</v>
      </c>
      <c r="B17686" t="str">
        <f>VLOOKUP(C17686,属性!A:E,2,FALSE)</f>
        <v>古茗</v>
      </c>
      <c r="C17686" t="s">
        <v>4752</v>
      </c>
      <c r="D17686" s="2">
        <f>VLOOKUP(C17686,属性!A:E,3,FALSE)</f>
        <v>45702</v>
      </c>
      <c r="E17686" s="2" t="str">
        <f>VLOOKUP(C17686,属性!A:E,4,FALSE)</f>
        <v>是</v>
      </c>
      <c r="F17686" t="s">
        <v>28776</v>
      </c>
      <c r="G17686" t="s">
        <v>28777</v>
      </c>
      <c r="H17686" s="2">
        <v>46085</v>
      </c>
      <c r="I17686" t="s">
        <v>173</v>
      </c>
      <c r="J17686" s="2">
        <v>46106</v>
      </c>
    </row>
    <row r="17687" spans="1:10">
      <c r="A17687">
        <v>18140</v>
      </c>
      <c r="B17687" t="str">
        <f>VLOOKUP(C17687,属性!A:E,2,FALSE)</f>
        <v>古茗</v>
      </c>
      <c r="C17687" t="s">
        <v>4752</v>
      </c>
      <c r="D17687" s="2">
        <f>VLOOKUP(C17687,属性!A:E,3,FALSE)</f>
        <v>45702</v>
      </c>
      <c r="E17687" s="2" t="str">
        <f>VLOOKUP(C17687,属性!A:E,4,FALSE)</f>
        <v>是</v>
      </c>
      <c r="F17687" t="s">
        <v>28778</v>
      </c>
      <c r="G17687" t="s">
        <v>28779</v>
      </c>
      <c r="H17687" s="2">
        <v>46085</v>
      </c>
      <c r="I17687" t="s">
        <v>31</v>
      </c>
      <c r="J17687" s="2">
        <v>46106</v>
      </c>
    </row>
    <row r="17688" spans="1:10">
      <c r="A17688">
        <v>18141</v>
      </c>
      <c r="B17688" t="str">
        <f>VLOOKUP(C17688,属性!A:E,2,FALSE)</f>
        <v>古茗</v>
      </c>
      <c r="C17688" t="s">
        <v>4752</v>
      </c>
      <c r="D17688" s="2">
        <f>VLOOKUP(C17688,属性!A:E,3,FALSE)</f>
        <v>45702</v>
      </c>
      <c r="E17688" s="2" t="str">
        <f>VLOOKUP(C17688,属性!A:E,4,FALSE)</f>
        <v>是</v>
      </c>
      <c r="F17688" t="s">
        <v>28780</v>
      </c>
      <c r="G17688" t="s">
        <v>28781</v>
      </c>
      <c r="H17688" s="2">
        <v>46083</v>
      </c>
      <c r="I17688" t="s">
        <v>73</v>
      </c>
      <c r="J17688" s="2">
        <v>46106</v>
      </c>
    </row>
    <row r="17689" spans="1:10">
      <c r="A17689">
        <v>18142</v>
      </c>
      <c r="B17689" t="str">
        <f>VLOOKUP(C17689,属性!A:E,2,FALSE)</f>
        <v>古茗</v>
      </c>
      <c r="C17689" t="s">
        <v>4752</v>
      </c>
      <c r="D17689" s="2">
        <f>VLOOKUP(C17689,属性!A:E,3,FALSE)</f>
        <v>45702</v>
      </c>
      <c r="E17689" s="2" t="str">
        <f>VLOOKUP(C17689,属性!A:E,4,FALSE)</f>
        <v>是</v>
      </c>
      <c r="F17689" t="s">
        <v>13664</v>
      </c>
      <c r="G17689" t="s">
        <v>28782</v>
      </c>
      <c r="H17689" s="2">
        <v>46083</v>
      </c>
      <c r="I17689" t="s">
        <v>144</v>
      </c>
      <c r="J17689" s="2">
        <v>46106</v>
      </c>
    </row>
    <row r="17690" spans="1:10">
      <c r="A17690">
        <v>18143</v>
      </c>
      <c r="B17690" t="str">
        <f>VLOOKUP(C17690,属性!A:E,2,FALSE)</f>
        <v>古茗</v>
      </c>
      <c r="C17690" t="s">
        <v>4752</v>
      </c>
      <c r="D17690" s="2">
        <f>VLOOKUP(C17690,属性!A:E,3,FALSE)</f>
        <v>45702</v>
      </c>
      <c r="E17690" s="2" t="str">
        <f>VLOOKUP(C17690,属性!A:E,4,FALSE)</f>
        <v>是</v>
      </c>
      <c r="F17690" t="s">
        <v>3132</v>
      </c>
      <c r="G17690" t="s">
        <v>28783</v>
      </c>
      <c r="H17690" s="2">
        <v>46081</v>
      </c>
      <c r="I17690" t="s">
        <v>13</v>
      </c>
      <c r="J17690" s="2">
        <v>46106</v>
      </c>
    </row>
    <row r="17691" spans="1:10">
      <c r="A17691">
        <v>18144</v>
      </c>
      <c r="B17691" t="str">
        <f>VLOOKUP(C17691,属性!A:E,2,FALSE)</f>
        <v>古茗</v>
      </c>
      <c r="C17691" t="s">
        <v>4752</v>
      </c>
      <c r="D17691" s="2">
        <f>VLOOKUP(C17691,属性!A:E,3,FALSE)</f>
        <v>45702</v>
      </c>
      <c r="E17691" s="2" t="str">
        <f>VLOOKUP(C17691,属性!A:E,4,FALSE)</f>
        <v>是</v>
      </c>
      <c r="F17691" t="s">
        <v>11900</v>
      </c>
      <c r="G17691" t="s">
        <v>28784</v>
      </c>
      <c r="H17691" s="2">
        <v>46081</v>
      </c>
      <c r="I17691" t="s">
        <v>13</v>
      </c>
      <c r="J17691" s="2">
        <v>46106</v>
      </c>
    </row>
    <row r="17692" spans="1:10">
      <c r="A17692">
        <v>18145</v>
      </c>
      <c r="B17692" t="str">
        <f>VLOOKUP(C17692,属性!A:E,2,FALSE)</f>
        <v>古茗</v>
      </c>
      <c r="C17692" t="s">
        <v>4752</v>
      </c>
      <c r="D17692" s="2">
        <f>VLOOKUP(C17692,属性!A:E,3,FALSE)</f>
        <v>45702</v>
      </c>
      <c r="E17692" s="2" t="str">
        <f>VLOOKUP(C17692,属性!A:E,4,FALSE)</f>
        <v>是</v>
      </c>
      <c r="F17692" t="s">
        <v>28785</v>
      </c>
      <c r="G17692" t="s">
        <v>28786</v>
      </c>
      <c r="H17692" s="2">
        <v>46083</v>
      </c>
      <c r="I17692" t="s">
        <v>23</v>
      </c>
      <c r="J17692" s="2">
        <v>46106</v>
      </c>
    </row>
    <row r="17693" spans="1:10">
      <c r="A17693">
        <v>18146</v>
      </c>
      <c r="B17693" t="str">
        <f>VLOOKUP(C17693,属性!A:E,2,FALSE)</f>
        <v>古茗</v>
      </c>
      <c r="C17693" t="s">
        <v>4752</v>
      </c>
      <c r="D17693" s="2">
        <f>VLOOKUP(C17693,属性!A:E,3,FALSE)</f>
        <v>45702</v>
      </c>
      <c r="E17693" s="2" t="str">
        <f>VLOOKUP(C17693,属性!A:E,4,FALSE)</f>
        <v>是</v>
      </c>
      <c r="F17693" t="s">
        <v>28787</v>
      </c>
      <c r="G17693" t="s">
        <v>28788</v>
      </c>
      <c r="H17693" s="2">
        <v>46083</v>
      </c>
      <c r="I17693" t="s">
        <v>16</v>
      </c>
      <c r="J17693" s="2">
        <v>46106</v>
      </c>
    </row>
    <row r="17694" spans="1:10">
      <c r="A17694">
        <v>18147</v>
      </c>
      <c r="B17694" t="str">
        <f>VLOOKUP(C17694,属性!A:E,2,FALSE)</f>
        <v>古茗</v>
      </c>
      <c r="C17694" t="s">
        <v>4752</v>
      </c>
      <c r="D17694" s="2">
        <f>VLOOKUP(C17694,属性!A:E,3,FALSE)</f>
        <v>45702</v>
      </c>
      <c r="E17694" s="2" t="str">
        <f>VLOOKUP(C17694,属性!A:E,4,FALSE)</f>
        <v>是</v>
      </c>
      <c r="F17694" t="s">
        <v>28765</v>
      </c>
      <c r="G17694" t="s">
        <v>28789</v>
      </c>
      <c r="H17694" s="2">
        <v>46083</v>
      </c>
      <c r="I17694" t="s">
        <v>16</v>
      </c>
      <c r="J17694" s="2">
        <v>46106</v>
      </c>
    </row>
    <row r="17695" spans="1:10">
      <c r="A17695">
        <v>18148</v>
      </c>
      <c r="B17695" t="str">
        <f>VLOOKUP(C17695,属性!A:E,2,FALSE)</f>
        <v>古茗</v>
      </c>
      <c r="C17695" t="s">
        <v>4752</v>
      </c>
      <c r="D17695" s="2">
        <f>VLOOKUP(C17695,属性!A:E,3,FALSE)</f>
        <v>45702</v>
      </c>
      <c r="E17695" s="2" t="str">
        <f>VLOOKUP(C17695,属性!A:E,4,FALSE)</f>
        <v>是</v>
      </c>
      <c r="F17695" t="s">
        <v>28790</v>
      </c>
      <c r="G17695" t="s">
        <v>28791</v>
      </c>
      <c r="H17695" s="2">
        <v>46084</v>
      </c>
      <c r="I17695" t="s">
        <v>46</v>
      </c>
      <c r="J17695" s="2">
        <v>46106</v>
      </c>
    </row>
    <row r="17696" spans="1:10">
      <c r="A17696">
        <v>18149</v>
      </c>
      <c r="B17696" t="str">
        <f>VLOOKUP(C17696,属性!A:E,2,FALSE)</f>
        <v>古茗</v>
      </c>
      <c r="C17696" t="s">
        <v>4752</v>
      </c>
      <c r="D17696" s="2">
        <f>VLOOKUP(C17696,属性!A:E,3,FALSE)</f>
        <v>45702</v>
      </c>
      <c r="E17696" s="2" t="str">
        <f>VLOOKUP(C17696,属性!A:E,4,FALSE)</f>
        <v>是</v>
      </c>
      <c r="F17696" t="s">
        <v>28792</v>
      </c>
      <c r="G17696" t="s">
        <v>28793</v>
      </c>
      <c r="H17696" s="2">
        <v>46080</v>
      </c>
      <c r="I17696" t="s">
        <v>16</v>
      </c>
      <c r="J17696" s="2">
        <v>46106</v>
      </c>
    </row>
    <row r="17697" spans="1:10">
      <c r="A17697">
        <v>18150</v>
      </c>
      <c r="B17697" t="str">
        <f>VLOOKUP(C17697,属性!A:E,2,FALSE)</f>
        <v>古茗</v>
      </c>
      <c r="C17697" t="s">
        <v>4752</v>
      </c>
      <c r="D17697" s="2">
        <f>VLOOKUP(C17697,属性!A:E,3,FALSE)</f>
        <v>45702</v>
      </c>
      <c r="E17697" s="2" t="str">
        <f>VLOOKUP(C17697,属性!A:E,4,FALSE)</f>
        <v>是</v>
      </c>
      <c r="F17697" t="s">
        <v>28765</v>
      </c>
      <c r="G17697" t="s">
        <v>28794</v>
      </c>
      <c r="H17697" s="2">
        <v>46080</v>
      </c>
      <c r="I17697" t="s">
        <v>16</v>
      </c>
      <c r="J17697" s="2">
        <v>46106</v>
      </c>
    </row>
    <row r="17698" spans="1:10">
      <c r="A17698">
        <v>18151</v>
      </c>
      <c r="B17698" t="str">
        <f>VLOOKUP(C17698,属性!A:E,2,FALSE)</f>
        <v>古茗</v>
      </c>
      <c r="C17698" t="s">
        <v>4752</v>
      </c>
      <c r="D17698" s="2">
        <f>VLOOKUP(C17698,属性!A:E,3,FALSE)</f>
        <v>45702</v>
      </c>
      <c r="E17698" s="2" t="str">
        <f>VLOOKUP(C17698,属性!A:E,4,FALSE)</f>
        <v>是</v>
      </c>
      <c r="F17698" t="s">
        <v>28795</v>
      </c>
      <c r="G17698" t="s">
        <v>80</v>
      </c>
      <c r="H17698" s="2">
        <v>46083</v>
      </c>
      <c r="I17698" t="s">
        <v>41</v>
      </c>
      <c r="J17698" s="2">
        <v>46106</v>
      </c>
    </row>
    <row r="17699" spans="1:10">
      <c r="A17699">
        <v>18152</v>
      </c>
      <c r="B17699" t="str">
        <f>VLOOKUP(C17699,属性!A:E,2,FALSE)</f>
        <v>古茗</v>
      </c>
      <c r="C17699" t="s">
        <v>4752</v>
      </c>
      <c r="D17699" s="2">
        <f>VLOOKUP(C17699,属性!A:E,3,FALSE)</f>
        <v>45702</v>
      </c>
      <c r="E17699" s="2" t="str">
        <f>VLOOKUP(C17699,属性!A:E,4,FALSE)</f>
        <v>是</v>
      </c>
      <c r="F17699" t="s">
        <v>28796</v>
      </c>
      <c r="G17699" t="s">
        <v>28797</v>
      </c>
      <c r="H17699" s="2">
        <v>46084</v>
      </c>
      <c r="I17699" t="s">
        <v>31</v>
      </c>
      <c r="J17699" s="2">
        <v>46106</v>
      </c>
    </row>
    <row r="17700" spans="1:10">
      <c r="A17700">
        <v>18153</v>
      </c>
      <c r="B17700" t="str">
        <f>VLOOKUP(C17700,属性!A:E,2,FALSE)</f>
        <v>古茗</v>
      </c>
      <c r="C17700" t="s">
        <v>4752</v>
      </c>
      <c r="D17700" s="2">
        <f>VLOOKUP(C17700,属性!A:E,3,FALSE)</f>
        <v>45702</v>
      </c>
      <c r="E17700" s="2" t="str">
        <f>VLOOKUP(C17700,属性!A:E,4,FALSE)</f>
        <v>是</v>
      </c>
      <c r="F17700" t="s">
        <v>28798</v>
      </c>
      <c r="G17700" t="s">
        <v>28799</v>
      </c>
      <c r="H17700" s="2">
        <v>46081</v>
      </c>
      <c r="I17700" t="s">
        <v>13</v>
      </c>
      <c r="J17700" s="2">
        <v>46106</v>
      </c>
    </row>
    <row r="17701" spans="1:10">
      <c r="A17701">
        <v>18154</v>
      </c>
      <c r="B17701" t="str">
        <f>VLOOKUP(C17701,属性!A:E,2,FALSE)</f>
        <v>古茗</v>
      </c>
      <c r="C17701" t="s">
        <v>4752</v>
      </c>
      <c r="D17701" s="2">
        <f>VLOOKUP(C17701,属性!A:E,3,FALSE)</f>
        <v>45702</v>
      </c>
      <c r="E17701" s="2" t="str">
        <f>VLOOKUP(C17701,属性!A:E,4,FALSE)</f>
        <v>是</v>
      </c>
      <c r="F17701" t="s">
        <v>28592</v>
      </c>
      <c r="G17701" t="s">
        <v>28800</v>
      </c>
      <c r="H17701" s="2">
        <v>46080</v>
      </c>
      <c r="I17701" t="s">
        <v>173</v>
      </c>
      <c r="J17701" s="2">
        <v>46106</v>
      </c>
    </row>
    <row r="17702" spans="1:10">
      <c r="A17702">
        <v>18155</v>
      </c>
      <c r="B17702" t="str">
        <f>VLOOKUP(C17702,属性!A:E,2,FALSE)</f>
        <v>古茗</v>
      </c>
      <c r="C17702" t="s">
        <v>4752</v>
      </c>
      <c r="D17702" s="2">
        <f>VLOOKUP(C17702,属性!A:E,3,FALSE)</f>
        <v>45702</v>
      </c>
      <c r="E17702" s="2" t="str">
        <f>VLOOKUP(C17702,属性!A:E,4,FALSE)</f>
        <v>是</v>
      </c>
      <c r="F17702" t="s">
        <v>28765</v>
      </c>
      <c r="G17702" t="s">
        <v>28801</v>
      </c>
      <c r="H17702" s="2">
        <v>46081</v>
      </c>
      <c r="I17702" t="s">
        <v>16</v>
      </c>
      <c r="J17702" s="2">
        <v>46106</v>
      </c>
    </row>
    <row r="17703" spans="1:10">
      <c r="A17703">
        <v>18156</v>
      </c>
      <c r="B17703" t="str">
        <f>VLOOKUP(C17703,属性!A:E,2,FALSE)</f>
        <v>古茗</v>
      </c>
      <c r="C17703" t="s">
        <v>4752</v>
      </c>
      <c r="D17703" s="2">
        <f>VLOOKUP(C17703,属性!A:E,3,FALSE)</f>
        <v>45702</v>
      </c>
      <c r="E17703" s="2" t="str">
        <f>VLOOKUP(C17703,属性!A:E,4,FALSE)</f>
        <v>是</v>
      </c>
      <c r="F17703" t="s">
        <v>28802</v>
      </c>
      <c r="G17703" t="s">
        <v>28803</v>
      </c>
      <c r="H17703" s="2">
        <v>46083</v>
      </c>
      <c r="I17703" t="s">
        <v>38</v>
      </c>
      <c r="J17703" s="2">
        <v>46106</v>
      </c>
    </row>
    <row r="17704" spans="1:10">
      <c r="A17704">
        <v>18157</v>
      </c>
      <c r="B17704" t="str">
        <f>VLOOKUP(C17704,属性!A:E,2,FALSE)</f>
        <v>古茗</v>
      </c>
      <c r="C17704" t="s">
        <v>4752</v>
      </c>
      <c r="D17704" s="2">
        <f>VLOOKUP(C17704,属性!A:E,3,FALSE)</f>
        <v>45702</v>
      </c>
      <c r="E17704" s="2" t="str">
        <f>VLOOKUP(C17704,属性!A:E,4,FALSE)</f>
        <v>是</v>
      </c>
      <c r="F17704" t="s">
        <v>28804</v>
      </c>
      <c r="G17704" t="s">
        <v>28805</v>
      </c>
      <c r="H17704" s="2">
        <v>46083</v>
      </c>
      <c r="I17704" t="s">
        <v>16</v>
      </c>
      <c r="J17704" s="2">
        <v>46106</v>
      </c>
    </row>
    <row r="17705" spans="1:10">
      <c r="A17705">
        <v>18158</v>
      </c>
      <c r="B17705" t="str">
        <f>VLOOKUP(C17705,属性!A:E,2,FALSE)</f>
        <v>古茗</v>
      </c>
      <c r="C17705" t="s">
        <v>4752</v>
      </c>
      <c r="D17705" s="2">
        <f>VLOOKUP(C17705,属性!A:E,3,FALSE)</f>
        <v>45702</v>
      </c>
      <c r="E17705" s="2" t="str">
        <f>VLOOKUP(C17705,属性!A:E,4,FALSE)</f>
        <v>是</v>
      </c>
      <c r="F17705" t="s">
        <v>1595</v>
      </c>
      <c r="G17705" t="s">
        <v>18029</v>
      </c>
      <c r="H17705" s="2">
        <v>46082</v>
      </c>
      <c r="I17705" t="s">
        <v>41</v>
      </c>
      <c r="J17705" s="2">
        <v>46106</v>
      </c>
    </row>
    <row r="17706" spans="1:10">
      <c r="A17706">
        <v>18159</v>
      </c>
      <c r="B17706" t="str">
        <f>VLOOKUP(C17706,属性!A:E,2,FALSE)</f>
        <v>古茗</v>
      </c>
      <c r="C17706" t="s">
        <v>4752</v>
      </c>
      <c r="D17706" s="2">
        <f>VLOOKUP(C17706,属性!A:E,3,FALSE)</f>
        <v>45702</v>
      </c>
      <c r="E17706" s="2" t="str">
        <f>VLOOKUP(C17706,属性!A:E,4,FALSE)</f>
        <v>是</v>
      </c>
      <c r="F17706" t="s">
        <v>28806</v>
      </c>
      <c r="G17706" t="s">
        <v>28807</v>
      </c>
      <c r="H17706" s="2">
        <v>46082</v>
      </c>
      <c r="I17706" t="s">
        <v>62</v>
      </c>
      <c r="J17706" s="2">
        <v>46106</v>
      </c>
    </row>
    <row r="17707" spans="1:10">
      <c r="A17707">
        <v>18160</v>
      </c>
      <c r="B17707" t="str">
        <f>VLOOKUP(C17707,属性!A:E,2,FALSE)</f>
        <v>古茗</v>
      </c>
      <c r="C17707" t="s">
        <v>4752</v>
      </c>
      <c r="D17707" s="2">
        <f>VLOOKUP(C17707,属性!A:E,3,FALSE)</f>
        <v>45702</v>
      </c>
      <c r="E17707" s="2" t="str">
        <f>VLOOKUP(C17707,属性!A:E,4,FALSE)</f>
        <v>是</v>
      </c>
      <c r="F17707" t="s">
        <v>28808</v>
      </c>
      <c r="G17707" t="s">
        <v>28809</v>
      </c>
      <c r="H17707" s="2">
        <v>46082</v>
      </c>
      <c r="I17707" t="s">
        <v>303</v>
      </c>
      <c r="J17707" s="2">
        <v>46106</v>
      </c>
    </row>
    <row r="17708" spans="1:10">
      <c r="A17708">
        <v>18161</v>
      </c>
      <c r="B17708" t="str">
        <f>VLOOKUP(C17708,属性!A:E,2,FALSE)</f>
        <v>古茗</v>
      </c>
      <c r="C17708" t="s">
        <v>4752</v>
      </c>
      <c r="D17708" s="2">
        <f>VLOOKUP(C17708,属性!A:E,3,FALSE)</f>
        <v>45702</v>
      </c>
      <c r="E17708" s="2" t="str">
        <f>VLOOKUP(C17708,属性!A:E,4,FALSE)</f>
        <v>是</v>
      </c>
      <c r="F17708" t="s">
        <v>28808</v>
      </c>
      <c r="G17708" t="s">
        <v>28810</v>
      </c>
      <c r="H17708" s="2">
        <v>46082</v>
      </c>
      <c r="I17708" t="s">
        <v>303</v>
      </c>
      <c r="J17708" s="2">
        <v>46106</v>
      </c>
    </row>
    <row r="17709" spans="1:10">
      <c r="A17709">
        <v>18162</v>
      </c>
      <c r="B17709" t="str">
        <f>VLOOKUP(C17709,属性!A:E,2,FALSE)</f>
        <v>古茗</v>
      </c>
      <c r="C17709" t="s">
        <v>4752</v>
      </c>
      <c r="D17709" s="2">
        <f>VLOOKUP(C17709,属性!A:E,3,FALSE)</f>
        <v>45702</v>
      </c>
      <c r="E17709" s="2" t="str">
        <f>VLOOKUP(C17709,属性!A:E,4,FALSE)</f>
        <v>是</v>
      </c>
      <c r="F17709" t="s">
        <v>28811</v>
      </c>
      <c r="G17709" t="s">
        <v>28812</v>
      </c>
      <c r="H17709" s="2">
        <v>46085</v>
      </c>
      <c r="I17709" t="s">
        <v>16</v>
      </c>
      <c r="J17709" s="2">
        <v>46106</v>
      </c>
    </row>
    <row r="17710" spans="1:10">
      <c r="A17710">
        <v>18163</v>
      </c>
      <c r="B17710" t="str">
        <f>VLOOKUP(C17710,属性!A:E,2,FALSE)</f>
        <v>古茗</v>
      </c>
      <c r="C17710" t="s">
        <v>4752</v>
      </c>
      <c r="D17710" s="2">
        <f>VLOOKUP(C17710,属性!A:E,3,FALSE)</f>
        <v>45702</v>
      </c>
      <c r="E17710" s="2" t="str">
        <f>VLOOKUP(C17710,属性!A:E,4,FALSE)</f>
        <v>是</v>
      </c>
      <c r="F17710" t="s">
        <v>28813</v>
      </c>
      <c r="G17710" t="s">
        <v>28814</v>
      </c>
      <c r="H17710" s="2">
        <v>46083</v>
      </c>
      <c r="I17710" t="s">
        <v>320</v>
      </c>
      <c r="J17710" s="2">
        <v>46106</v>
      </c>
    </row>
    <row r="17711" spans="1:10">
      <c r="A17711">
        <v>18164</v>
      </c>
      <c r="B17711" t="str">
        <f>VLOOKUP(C17711,属性!A:E,2,FALSE)</f>
        <v>古茗</v>
      </c>
      <c r="C17711" t="s">
        <v>4752</v>
      </c>
      <c r="D17711" s="2">
        <f>VLOOKUP(C17711,属性!A:E,3,FALSE)</f>
        <v>45702</v>
      </c>
      <c r="E17711" s="2" t="str">
        <f>VLOOKUP(C17711,属性!A:E,4,FALSE)</f>
        <v>是</v>
      </c>
      <c r="F17711" t="s">
        <v>28815</v>
      </c>
      <c r="G17711" t="s">
        <v>28816</v>
      </c>
      <c r="H17711" s="2">
        <v>46082</v>
      </c>
      <c r="I17711" t="s">
        <v>13</v>
      </c>
      <c r="J17711" s="2">
        <v>46106</v>
      </c>
    </row>
    <row r="17712" spans="1:10">
      <c r="A17712">
        <v>18165</v>
      </c>
      <c r="B17712" t="str">
        <f>VLOOKUP(C17712,属性!A:E,2,FALSE)</f>
        <v>古茗</v>
      </c>
      <c r="C17712" t="s">
        <v>4752</v>
      </c>
      <c r="D17712" s="2">
        <f>VLOOKUP(C17712,属性!A:E,3,FALSE)</f>
        <v>45702</v>
      </c>
      <c r="E17712" s="2" t="str">
        <f>VLOOKUP(C17712,属性!A:E,4,FALSE)</f>
        <v>是</v>
      </c>
      <c r="F17712" t="s">
        <v>28817</v>
      </c>
      <c r="G17712" t="s">
        <v>28818</v>
      </c>
      <c r="H17712" s="2">
        <v>46081</v>
      </c>
      <c r="I17712" t="s">
        <v>73</v>
      </c>
      <c r="J17712" s="2">
        <v>46106</v>
      </c>
    </row>
    <row r="17713" spans="1:10">
      <c r="A17713">
        <v>18166</v>
      </c>
      <c r="B17713" t="str">
        <f>VLOOKUP(C17713,属性!A:E,2,FALSE)</f>
        <v>古茗</v>
      </c>
      <c r="C17713" t="s">
        <v>4752</v>
      </c>
      <c r="D17713" s="2">
        <f>VLOOKUP(C17713,属性!A:E,3,FALSE)</f>
        <v>45702</v>
      </c>
      <c r="E17713" s="2" t="str">
        <f>VLOOKUP(C17713,属性!A:E,4,FALSE)</f>
        <v>是</v>
      </c>
      <c r="F17713" t="s">
        <v>28819</v>
      </c>
      <c r="G17713" t="s">
        <v>28820</v>
      </c>
      <c r="H17713" s="2">
        <v>46085</v>
      </c>
      <c r="I17713" t="s">
        <v>46</v>
      </c>
      <c r="J17713" s="2">
        <v>46106</v>
      </c>
    </row>
    <row r="17714" spans="1:10">
      <c r="A17714">
        <v>18167</v>
      </c>
      <c r="B17714" t="str">
        <f>VLOOKUP(C17714,属性!A:E,2,FALSE)</f>
        <v>古茗</v>
      </c>
      <c r="C17714" t="s">
        <v>4752</v>
      </c>
      <c r="D17714" s="2">
        <f>VLOOKUP(C17714,属性!A:E,3,FALSE)</f>
        <v>45702</v>
      </c>
      <c r="E17714" s="2" t="str">
        <f>VLOOKUP(C17714,属性!A:E,4,FALSE)</f>
        <v>是</v>
      </c>
      <c r="F17714" t="s">
        <v>28821</v>
      </c>
      <c r="G17714" t="s">
        <v>28822</v>
      </c>
      <c r="H17714" s="2">
        <v>46083</v>
      </c>
      <c r="I17714" t="s">
        <v>31</v>
      </c>
      <c r="J17714" s="2">
        <v>46106</v>
      </c>
    </row>
    <row r="17715" spans="1:10">
      <c r="A17715">
        <v>18168</v>
      </c>
      <c r="B17715" t="str">
        <f>VLOOKUP(C17715,属性!A:E,2,FALSE)</f>
        <v>古茗</v>
      </c>
      <c r="C17715" t="s">
        <v>4752</v>
      </c>
      <c r="D17715" s="2">
        <f>VLOOKUP(C17715,属性!A:E,3,FALSE)</f>
        <v>45702</v>
      </c>
      <c r="E17715" s="2" t="str">
        <f>VLOOKUP(C17715,属性!A:E,4,FALSE)</f>
        <v>是</v>
      </c>
      <c r="F17715" t="s">
        <v>28823</v>
      </c>
      <c r="G17715" t="s">
        <v>28824</v>
      </c>
      <c r="H17715" s="2">
        <v>46084</v>
      </c>
      <c r="I17715" t="s">
        <v>31</v>
      </c>
      <c r="J17715" s="2">
        <v>46106</v>
      </c>
    </row>
    <row r="17716" spans="1:10">
      <c r="A17716">
        <v>18169</v>
      </c>
      <c r="B17716" t="str">
        <f>VLOOKUP(C17716,属性!A:E,2,FALSE)</f>
        <v>古茗</v>
      </c>
      <c r="C17716" t="s">
        <v>4752</v>
      </c>
      <c r="D17716" s="2">
        <f>VLOOKUP(C17716,属性!A:E,3,FALSE)</f>
        <v>45702</v>
      </c>
      <c r="E17716" s="2" t="str">
        <f>VLOOKUP(C17716,属性!A:E,4,FALSE)</f>
        <v>是</v>
      </c>
      <c r="F17716" t="s">
        <v>28825</v>
      </c>
      <c r="G17716" t="s">
        <v>28826</v>
      </c>
      <c r="H17716" s="2">
        <v>46084</v>
      </c>
      <c r="I17716" t="s">
        <v>117</v>
      </c>
      <c r="J17716" s="2">
        <v>46106</v>
      </c>
    </row>
    <row r="17717" spans="1:10">
      <c r="A17717">
        <v>18170</v>
      </c>
      <c r="B17717" t="str">
        <f>VLOOKUP(C17717,属性!A:E,2,FALSE)</f>
        <v>古茗</v>
      </c>
      <c r="C17717" t="s">
        <v>4752</v>
      </c>
      <c r="D17717" s="2">
        <f>VLOOKUP(C17717,属性!A:E,3,FALSE)</f>
        <v>45702</v>
      </c>
      <c r="E17717" s="2" t="str">
        <f>VLOOKUP(C17717,属性!A:E,4,FALSE)</f>
        <v>是</v>
      </c>
      <c r="F17717" t="s">
        <v>28827</v>
      </c>
      <c r="G17717" t="s">
        <v>28828</v>
      </c>
      <c r="H17717" s="2">
        <v>46084</v>
      </c>
      <c r="I17717" t="s">
        <v>94</v>
      </c>
      <c r="J17717" s="2">
        <v>46106</v>
      </c>
    </row>
    <row r="17718" spans="1:10">
      <c r="A17718">
        <v>18171</v>
      </c>
      <c r="B17718" t="str">
        <f>VLOOKUP(C17718,属性!A:E,2,FALSE)</f>
        <v>古茗</v>
      </c>
      <c r="C17718" t="s">
        <v>4752</v>
      </c>
      <c r="D17718" s="2">
        <f>VLOOKUP(C17718,属性!A:E,3,FALSE)</f>
        <v>45702</v>
      </c>
      <c r="E17718" s="2" t="str">
        <f>VLOOKUP(C17718,属性!A:E,4,FALSE)</f>
        <v>是</v>
      </c>
      <c r="F17718" t="s">
        <v>28829</v>
      </c>
      <c r="G17718" t="s">
        <v>28830</v>
      </c>
      <c r="H17718" s="2">
        <v>46084</v>
      </c>
      <c r="I17718" t="s">
        <v>46</v>
      </c>
      <c r="J17718" s="2">
        <v>46106</v>
      </c>
    </row>
    <row r="17719" spans="1:10">
      <c r="A17719">
        <v>18172</v>
      </c>
      <c r="B17719" t="str">
        <f>VLOOKUP(C17719,属性!A:E,2,FALSE)</f>
        <v>古茗</v>
      </c>
      <c r="C17719" t="s">
        <v>4752</v>
      </c>
      <c r="D17719" s="2">
        <f>VLOOKUP(C17719,属性!A:E,3,FALSE)</f>
        <v>45702</v>
      </c>
      <c r="E17719" s="2" t="str">
        <f>VLOOKUP(C17719,属性!A:E,4,FALSE)</f>
        <v>是</v>
      </c>
      <c r="F17719" t="s">
        <v>28831</v>
      </c>
      <c r="G17719" t="s">
        <v>14510</v>
      </c>
      <c r="H17719" s="2">
        <v>46083</v>
      </c>
      <c r="I17719" t="s">
        <v>16</v>
      </c>
      <c r="J17719" s="2">
        <v>46106</v>
      </c>
    </row>
    <row r="17720" spans="1:10">
      <c r="A17720">
        <v>18173</v>
      </c>
      <c r="B17720" t="str">
        <f>VLOOKUP(C17720,属性!A:E,2,FALSE)</f>
        <v>古茗</v>
      </c>
      <c r="C17720" t="s">
        <v>4752</v>
      </c>
      <c r="D17720" s="2">
        <f>VLOOKUP(C17720,属性!A:E,3,FALSE)</f>
        <v>45702</v>
      </c>
      <c r="E17720" s="2" t="str">
        <f>VLOOKUP(C17720,属性!A:E,4,FALSE)</f>
        <v>是</v>
      </c>
      <c r="F17720" t="s">
        <v>28832</v>
      </c>
      <c r="G17720" t="s">
        <v>28833</v>
      </c>
      <c r="H17720" s="2">
        <v>46083</v>
      </c>
      <c r="I17720" t="s">
        <v>13</v>
      </c>
      <c r="J17720" s="2">
        <v>46106</v>
      </c>
    </row>
    <row r="17721" spans="1:10">
      <c r="A17721">
        <v>18174</v>
      </c>
      <c r="B17721" t="str">
        <f>VLOOKUP(C17721,属性!A:E,2,FALSE)</f>
        <v>古茗</v>
      </c>
      <c r="C17721" t="s">
        <v>4752</v>
      </c>
      <c r="D17721" s="2">
        <f>VLOOKUP(C17721,属性!A:E,3,FALSE)</f>
        <v>45702</v>
      </c>
      <c r="E17721" s="2" t="str">
        <f>VLOOKUP(C17721,属性!A:E,4,FALSE)</f>
        <v>是</v>
      </c>
      <c r="F17721" t="s">
        <v>28834</v>
      </c>
      <c r="G17721" t="s">
        <v>28835</v>
      </c>
      <c r="H17721" s="2">
        <v>46084</v>
      </c>
      <c r="I17721" t="s">
        <v>303</v>
      </c>
      <c r="J17721" s="2">
        <v>46106</v>
      </c>
    </row>
    <row r="17722" spans="1:10">
      <c r="A17722">
        <v>18175</v>
      </c>
      <c r="B17722" t="str">
        <f>VLOOKUP(C17722,属性!A:E,2,FALSE)</f>
        <v>古茗</v>
      </c>
      <c r="C17722" t="s">
        <v>4752</v>
      </c>
      <c r="D17722" s="2">
        <f>VLOOKUP(C17722,属性!A:E,3,FALSE)</f>
        <v>45702</v>
      </c>
      <c r="E17722" s="2" t="str">
        <f>VLOOKUP(C17722,属性!A:E,4,FALSE)</f>
        <v>是</v>
      </c>
      <c r="F17722" t="s">
        <v>28836</v>
      </c>
      <c r="G17722" t="s">
        <v>28837</v>
      </c>
      <c r="H17722" s="2">
        <v>46085</v>
      </c>
      <c r="I17722" t="s">
        <v>102</v>
      </c>
      <c r="J17722" s="2">
        <v>46106</v>
      </c>
    </row>
    <row r="17723" spans="1:10">
      <c r="A17723">
        <v>18176</v>
      </c>
      <c r="B17723" t="str">
        <f>VLOOKUP(C17723,属性!A:E,2,FALSE)</f>
        <v>古茗</v>
      </c>
      <c r="C17723" t="s">
        <v>4752</v>
      </c>
      <c r="D17723" s="2">
        <f>VLOOKUP(C17723,属性!A:E,3,FALSE)</f>
        <v>45702</v>
      </c>
      <c r="E17723" s="2" t="str">
        <f>VLOOKUP(C17723,属性!A:E,4,FALSE)</f>
        <v>是</v>
      </c>
      <c r="F17723" t="s">
        <v>28838</v>
      </c>
      <c r="G17723" t="s">
        <v>28839</v>
      </c>
      <c r="H17723" s="2">
        <v>46084</v>
      </c>
      <c r="I17723" t="s">
        <v>13</v>
      </c>
      <c r="J17723" s="2">
        <v>46106</v>
      </c>
    </row>
    <row r="17724" spans="1:10">
      <c r="A17724">
        <v>18177</v>
      </c>
      <c r="B17724" t="str">
        <f>VLOOKUP(C17724,属性!A:E,2,FALSE)</f>
        <v>古茗</v>
      </c>
      <c r="C17724" t="s">
        <v>4752</v>
      </c>
      <c r="D17724" s="2">
        <f>VLOOKUP(C17724,属性!A:E,3,FALSE)</f>
        <v>45702</v>
      </c>
      <c r="E17724" s="2" t="str">
        <f>VLOOKUP(C17724,属性!A:E,4,FALSE)</f>
        <v>是</v>
      </c>
      <c r="F17724" t="s">
        <v>28840</v>
      </c>
      <c r="G17724" t="s">
        <v>28841</v>
      </c>
      <c r="H17724" s="2">
        <v>46084</v>
      </c>
      <c r="I17724" t="s">
        <v>173</v>
      </c>
      <c r="J17724" s="2">
        <v>46106</v>
      </c>
    </row>
    <row r="17725" spans="1:10">
      <c r="A17725">
        <v>18178</v>
      </c>
      <c r="B17725" t="str">
        <f>VLOOKUP(C17725,属性!A:E,2,FALSE)</f>
        <v>古茗</v>
      </c>
      <c r="C17725" t="s">
        <v>4752</v>
      </c>
      <c r="D17725" s="2">
        <f>VLOOKUP(C17725,属性!A:E,3,FALSE)</f>
        <v>45702</v>
      </c>
      <c r="E17725" s="2" t="str">
        <f>VLOOKUP(C17725,属性!A:E,4,FALSE)</f>
        <v>是</v>
      </c>
      <c r="F17725" t="s">
        <v>28842</v>
      </c>
      <c r="G17725" t="s">
        <v>28843</v>
      </c>
      <c r="H17725" s="2">
        <v>46085</v>
      </c>
      <c r="I17725" t="s">
        <v>31</v>
      </c>
      <c r="J17725" s="2">
        <v>46106</v>
      </c>
    </row>
    <row r="17726" spans="1:10">
      <c r="A17726">
        <v>18179</v>
      </c>
      <c r="B17726" t="str">
        <f>VLOOKUP(C17726,属性!A:E,2,FALSE)</f>
        <v>古茗</v>
      </c>
      <c r="C17726" t="s">
        <v>4752</v>
      </c>
      <c r="D17726" s="2">
        <f>VLOOKUP(C17726,属性!A:E,3,FALSE)</f>
        <v>45702</v>
      </c>
      <c r="E17726" s="2" t="str">
        <f>VLOOKUP(C17726,属性!A:E,4,FALSE)</f>
        <v>是</v>
      </c>
      <c r="F17726" t="s">
        <v>28844</v>
      </c>
      <c r="G17726" t="s">
        <v>28845</v>
      </c>
      <c r="H17726" s="2">
        <v>46085</v>
      </c>
      <c r="I17726" t="s">
        <v>62</v>
      </c>
      <c r="J17726" s="2">
        <v>46106</v>
      </c>
    </row>
    <row r="17727" spans="1:10">
      <c r="A17727">
        <v>18180</v>
      </c>
      <c r="B17727" t="str">
        <f>VLOOKUP(C17727,属性!A:E,2,FALSE)</f>
        <v>古茗</v>
      </c>
      <c r="C17727" t="s">
        <v>4752</v>
      </c>
      <c r="D17727" s="2">
        <f>VLOOKUP(C17727,属性!A:E,3,FALSE)</f>
        <v>45702</v>
      </c>
      <c r="E17727" s="2" t="str">
        <f>VLOOKUP(C17727,属性!A:E,4,FALSE)</f>
        <v>是</v>
      </c>
      <c r="F17727" t="s">
        <v>28846</v>
      </c>
      <c r="G17727" t="s">
        <v>28847</v>
      </c>
      <c r="H17727" s="2">
        <v>46085</v>
      </c>
      <c r="I17727" t="s">
        <v>46</v>
      </c>
      <c r="J17727" s="2">
        <v>46106</v>
      </c>
    </row>
    <row r="17728" spans="1:10">
      <c r="A17728">
        <v>18181</v>
      </c>
      <c r="B17728" t="str">
        <f>VLOOKUP(C17728,属性!A:E,2,FALSE)</f>
        <v>古茗</v>
      </c>
      <c r="C17728" t="s">
        <v>4752</v>
      </c>
      <c r="D17728" s="2">
        <f>VLOOKUP(C17728,属性!A:E,3,FALSE)</f>
        <v>45702</v>
      </c>
      <c r="E17728" s="2" t="str">
        <f>VLOOKUP(C17728,属性!A:E,4,FALSE)</f>
        <v>是</v>
      </c>
      <c r="F17728" t="s">
        <v>28848</v>
      </c>
      <c r="G17728" t="s">
        <v>2055</v>
      </c>
      <c r="H17728" s="2">
        <v>46085</v>
      </c>
      <c r="I17728" t="s">
        <v>65</v>
      </c>
      <c r="J17728" s="2">
        <v>46106</v>
      </c>
    </row>
    <row r="17729" spans="1:10">
      <c r="A17729">
        <v>18182</v>
      </c>
      <c r="B17729" t="str">
        <f>VLOOKUP(C17729,属性!A:E,2,FALSE)</f>
        <v>古茗</v>
      </c>
      <c r="C17729" t="s">
        <v>4752</v>
      </c>
      <c r="D17729" s="2">
        <f>VLOOKUP(C17729,属性!A:E,3,FALSE)</f>
        <v>45702</v>
      </c>
      <c r="E17729" s="2" t="str">
        <f>VLOOKUP(C17729,属性!A:E,4,FALSE)</f>
        <v>是</v>
      </c>
      <c r="F17729" t="s">
        <v>28849</v>
      </c>
      <c r="G17729" t="s">
        <v>28850</v>
      </c>
      <c r="H17729" s="2">
        <v>46084</v>
      </c>
      <c r="I17729" t="s">
        <v>46</v>
      </c>
      <c r="J17729" s="2">
        <v>46106</v>
      </c>
    </row>
    <row r="17730" spans="1:10">
      <c r="A17730">
        <v>18183</v>
      </c>
      <c r="B17730" t="str">
        <f>VLOOKUP(C17730,属性!A:E,2,FALSE)</f>
        <v>古茗</v>
      </c>
      <c r="C17730" t="s">
        <v>4752</v>
      </c>
      <c r="D17730" s="2">
        <f>VLOOKUP(C17730,属性!A:E,3,FALSE)</f>
        <v>45702</v>
      </c>
      <c r="E17730" s="2" t="str">
        <f>VLOOKUP(C17730,属性!A:E,4,FALSE)</f>
        <v>是</v>
      </c>
      <c r="F17730" t="s">
        <v>163</v>
      </c>
      <c r="G17730" t="s">
        <v>28851</v>
      </c>
      <c r="H17730" s="2">
        <v>46085</v>
      </c>
      <c r="I17730" t="s">
        <v>13</v>
      </c>
      <c r="J17730" s="2">
        <v>46106</v>
      </c>
    </row>
    <row r="17731" spans="1:10">
      <c r="A17731">
        <v>18184</v>
      </c>
      <c r="B17731" t="str">
        <f>VLOOKUP(C17731,属性!A:E,2,FALSE)</f>
        <v>古茗</v>
      </c>
      <c r="C17731" t="s">
        <v>4752</v>
      </c>
      <c r="D17731" s="2">
        <f>VLOOKUP(C17731,属性!A:E,3,FALSE)</f>
        <v>45702</v>
      </c>
      <c r="E17731" s="2" t="str">
        <f>VLOOKUP(C17731,属性!A:E,4,FALSE)</f>
        <v>是</v>
      </c>
      <c r="F17731" t="s">
        <v>26034</v>
      </c>
      <c r="G17731" t="s">
        <v>15344</v>
      </c>
      <c r="H17731" s="2">
        <v>46084</v>
      </c>
      <c r="I17731" t="s">
        <v>46</v>
      </c>
      <c r="J17731" s="2">
        <v>46106</v>
      </c>
    </row>
    <row r="17732" spans="1:10">
      <c r="A17732">
        <v>18185</v>
      </c>
      <c r="B17732" t="str">
        <f>VLOOKUP(C17732,属性!A:E,2,FALSE)</f>
        <v>古茗</v>
      </c>
      <c r="C17732" t="s">
        <v>4752</v>
      </c>
      <c r="D17732" s="2">
        <f>VLOOKUP(C17732,属性!A:E,3,FALSE)</f>
        <v>45702</v>
      </c>
      <c r="E17732" s="2" t="str">
        <f>VLOOKUP(C17732,属性!A:E,4,FALSE)</f>
        <v>是</v>
      </c>
      <c r="F17732" t="s">
        <v>28852</v>
      </c>
      <c r="G17732" t="s">
        <v>28853</v>
      </c>
      <c r="H17732" s="2">
        <v>46084</v>
      </c>
      <c r="I17732" t="s">
        <v>56</v>
      </c>
      <c r="J17732" s="2">
        <v>46106</v>
      </c>
    </row>
    <row r="17733" spans="1:10">
      <c r="A17733">
        <v>18187</v>
      </c>
      <c r="B17733" t="str">
        <f>VLOOKUP(C17733,属性!A:E,2,FALSE)</f>
        <v>古茗</v>
      </c>
      <c r="C17733" t="s">
        <v>4752</v>
      </c>
      <c r="D17733" s="2">
        <f>VLOOKUP(C17733,属性!A:E,3,FALSE)</f>
        <v>45702</v>
      </c>
      <c r="E17733" s="2" t="str">
        <f>VLOOKUP(C17733,属性!A:E,4,FALSE)</f>
        <v>是</v>
      </c>
      <c r="F17733" t="s">
        <v>28854</v>
      </c>
      <c r="G17733" t="s">
        <v>28855</v>
      </c>
      <c r="H17733" s="2">
        <v>46085</v>
      </c>
      <c r="I17733" t="s">
        <v>117</v>
      </c>
      <c r="J17733" s="2">
        <v>46106</v>
      </c>
    </row>
    <row r="17734" spans="1:10">
      <c r="A17734">
        <v>18188</v>
      </c>
      <c r="B17734" t="str">
        <f>VLOOKUP(C17734,属性!A:E,2,FALSE)</f>
        <v>茶百道</v>
      </c>
      <c r="C17734" t="s">
        <v>6393</v>
      </c>
      <c r="D17734" s="2">
        <f>VLOOKUP(C17734,属性!A:E,3,FALSE)</f>
        <v>46064</v>
      </c>
      <c r="E17734" s="2" t="str">
        <f>VLOOKUP(C17734,属性!A:E,4,FALSE)</f>
        <v>否</v>
      </c>
      <c r="F17734" t="s">
        <v>28856</v>
      </c>
      <c r="G17734" t="s">
        <v>28857</v>
      </c>
      <c r="H17734" s="2">
        <v>46079</v>
      </c>
      <c r="I17734" t="s">
        <v>16</v>
      </c>
      <c r="J17734" s="2">
        <v>46107</v>
      </c>
    </row>
    <row r="17735" spans="1:10">
      <c r="A17735">
        <v>18189</v>
      </c>
      <c r="B17735" t="str">
        <f>VLOOKUP(C17735,属性!A:E,2,FALSE)</f>
        <v>茶百道</v>
      </c>
      <c r="C17735" t="s">
        <v>6393</v>
      </c>
      <c r="D17735" s="2">
        <f>VLOOKUP(C17735,属性!A:E,3,FALSE)</f>
        <v>46064</v>
      </c>
      <c r="E17735" s="2" t="str">
        <f>VLOOKUP(C17735,属性!A:E,4,FALSE)</f>
        <v>否</v>
      </c>
      <c r="F17735" t="s">
        <v>28858</v>
      </c>
      <c r="G17735" t="s">
        <v>6457</v>
      </c>
      <c r="H17735" s="2">
        <v>46079</v>
      </c>
      <c r="I17735" t="s">
        <v>65</v>
      </c>
      <c r="J17735" s="2">
        <v>46107</v>
      </c>
    </row>
    <row r="17736" spans="1:10">
      <c r="A17736">
        <v>18190</v>
      </c>
      <c r="B17736" t="str">
        <f>VLOOKUP(C17736,属性!A:E,2,FALSE)</f>
        <v>茶百道</v>
      </c>
      <c r="C17736" t="s">
        <v>6393</v>
      </c>
      <c r="D17736" s="2">
        <f>VLOOKUP(C17736,属性!A:E,3,FALSE)</f>
        <v>46064</v>
      </c>
      <c r="E17736" s="2" t="str">
        <f>VLOOKUP(C17736,属性!A:E,4,FALSE)</f>
        <v>否</v>
      </c>
      <c r="F17736" t="s">
        <v>28859</v>
      </c>
      <c r="G17736" t="s">
        <v>28860</v>
      </c>
      <c r="H17736" s="2">
        <v>46083</v>
      </c>
      <c r="I17736" t="s">
        <v>16</v>
      </c>
      <c r="J17736" s="2">
        <v>46107</v>
      </c>
    </row>
    <row r="17737" spans="1:10">
      <c r="A17737">
        <v>18191</v>
      </c>
      <c r="B17737" t="str">
        <f>VLOOKUP(C17737,属性!A:E,2,FALSE)</f>
        <v>茶百道</v>
      </c>
      <c r="C17737" t="s">
        <v>6393</v>
      </c>
      <c r="D17737" s="2">
        <f>VLOOKUP(C17737,属性!A:E,3,FALSE)</f>
        <v>46064</v>
      </c>
      <c r="E17737" s="2" t="str">
        <f>VLOOKUP(C17737,属性!A:E,4,FALSE)</f>
        <v>否</v>
      </c>
      <c r="F17737" t="s">
        <v>28861</v>
      </c>
      <c r="G17737" t="s">
        <v>28862</v>
      </c>
      <c r="H17737" s="2">
        <v>46079</v>
      </c>
      <c r="I17737" t="s">
        <v>16</v>
      </c>
      <c r="J17737" s="2">
        <v>46107</v>
      </c>
    </row>
    <row r="17738" spans="1:10">
      <c r="A17738">
        <v>18192</v>
      </c>
      <c r="B17738" t="str">
        <f>VLOOKUP(C17738,属性!A:E,2,FALSE)</f>
        <v>茶百道</v>
      </c>
      <c r="C17738" t="s">
        <v>6393</v>
      </c>
      <c r="D17738" s="2">
        <f>VLOOKUP(C17738,属性!A:E,3,FALSE)</f>
        <v>46064</v>
      </c>
      <c r="E17738" s="2" t="str">
        <f>VLOOKUP(C17738,属性!A:E,4,FALSE)</f>
        <v>否</v>
      </c>
      <c r="F17738" t="s">
        <v>28863</v>
      </c>
      <c r="G17738" t="s">
        <v>28864</v>
      </c>
      <c r="H17738" s="2">
        <v>46079</v>
      </c>
      <c r="I17738" t="s">
        <v>16</v>
      </c>
      <c r="J17738" s="2">
        <v>46107</v>
      </c>
    </row>
    <row r="17739" spans="1:10">
      <c r="A17739">
        <v>18193</v>
      </c>
      <c r="B17739" t="str">
        <f>VLOOKUP(C17739,属性!A:E,2,FALSE)</f>
        <v>茶百道</v>
      </c>
      <c r="C17739" t="s">
        <v>6393</v>
      </c>
      <c r="D17739" s="2">
        <f>VLOOKUP(C17739,属性!A:E,3,FALSE)</f>
        <v>46064</v>
      </c>
      <c r="E17739" s="2" t="str">
        <f>VLOOKUP(C17739,属性!A:E,4,FALSE)</f>
        <v>否</v>
      </c>
      <c r="F17739" t="s">
        <v>28865</v>
      </c>
      <c r="G17739" t="s">
        <v>28866</v>
      </c>
      <c r="H17739" s="2">
        <v>46083</v>
      </c>
      <c r="I17739" t="s">
        <v>62</v>
      </c>
      <c r="J17739" s="2">
        <v>46107</v>
      </c>
    </row>
    <row r="17740" spans="1:10">
      <c r="A17740">
        <v>18194</v>
      </c>
      <c r="B17740" t="str">
        <f>VLOOKUP(C17740,属性!A:E,2,FALSE)</f>
        <v>茶百道</v>
      </c>
      <c r="C17740" t="s">
        <v>6393</v>
      </c>
      <c r="D17740" s="2">
        <f>VLOOKUP(C17740,属性!A:E,3,FALSE)</f>
        <v>46064</v>
      </c>
      <c r="E17740" s="2" t="str">
        <f>VLOOKUP(C17740,属性!A:E,4,FALSE)</f>
        <v>否</v>
      </c>
      <c r="F17740" t="s">
        <v>28867</v>
      </c>
      <c r="G17740" t="s">
        <v>28868</v>
      </c>
      <c r="H17740" s="2">
        <v>46083</v>
      </c>
      <c r="I17740" t="s">
        <v>173</v>
      </c>
      <c r="J17740" s="2">
        <v>46107</v>
      </c>
    </row>
    <row r="17741" spans="1:10">
      <c r="A17741">
        <v>18195</v>
      </c>
      <c r="B17741" t="str">
        <f>VLOOKUP(C17741,属性!A:E,2,FALSE)</f>
        <v>茶百道</v>
      </c>
      <c r="C17741" t="s">
        <v>6393</v>
      </c>
      <c r="D17741" s="2">
        <f>VLOOKUP(C17741,属性!A:E,3,FALSE)</f>
        <v>46064</v>
      </c>
      <c r="E17741" s="2" t="str">
        <f>VLOOKUP(C17741,属性!A:E,4,FALSE)</f>
        <v>否</v>
      </c>
      <c r="F17741" t="s">
        <v>28869</v>
      </c>
      <c r="G17741" t="s">
        <v>28870</v>
      </c>
      <c r="H17741" s="2">
        <v>46083</v>
      </c>
      <c r="I17741" t="s">
        <v>62</v>
      </c>
      <c r="J17741" s="2">
        <v>46107</v>
      </c>
    </row>
    <row r="17742" spans="1:10">
      <c r="A17742">
        <v>18196</v>
      </c>
      <c r="B17742" t="str">
        <f>VLOOKUP(C17742,属性!A:E,2,FALSE)</f>
        <v>茶百道</v>
      </c>
      <c r="C17742" t="s">
        <v>6393</v>
      </c>
      <c r="D17742" s="2">
        <f>VLOOKUP(C17742,属性!A:E,3,FALSE)</f>
        <v>46064</v>
      </c>
      <c r="E17742" s="2" t="str">
        <f>VLOOKUP(C17742,属性!A:E,4,FALSE)</f>
        <v>否</v>
      </c>
      <c r="F17742" t="s">
        <v>28867</v>
      </c>
      <c r="G17742" t="s">
        <v>28871</v>
      </c>
      <c r="H17742" s="2">
        <v>46083</v>
      </c>
      <c r="I17742" t="s">
        <v>173</v>
      </c>
      <c r="J17742" s="2">
        <v>46107</v>
      </c>
    </row>
    <row r="17743" spans="1:10">
      <c r="A17743">
        <v>18197</v>
      </c>
      <c r="B17743" t="str">
        <f>VLOOKUP(C17743,属性!A:E,2,FALSE)</f>
        <v>茶百道</v>
      </c>
      <c r="C17743" t="s">
        <v>6393</v>
      </c>
      <c r="D17743" s="2">
        <f>VLOOKUP(C17743,属性!A:E,3,FALSE)</f>
        <v>46064</v>
      </c>
      <c r="E17743" s="2" t="str">
        <f>VLOOKUP(C17743,属性!A:E,4,FALSE)</f>
        <v>否</v>
      </c>
      <c r="F17743" t="s">
        <v>28872</v>
      </c>
      <c r="G17743" t="s">
        <v>28873</v>
      </c>
      <c r="H17743" s="2">
        <v>46083</v>
      </c>
      <c r="I17743" t="s">
        <v>46</v>
      </c>
      <c r="J17743" s="2">
        <v>46107</v>
      </c>
    </row>
    <row r="17744" spans="1:10">
      <c r="A17744">
        <v>18198</v>
      </c>
      <c r="B17744" t="str">
        <f>VLOOKUP(C17744,属性!A:E,2,FALSE)</f>
        <v>茶百道</v>
      </c>
      <c r="C17744" t="s">
        <v>6393</v>
      </c>
      <c r="D17744" s="2">
        <f>VLOOKUP(C17744,属性!A:E,3,FALSE)</f>
        <v>46064</v>
      </c>
      <c r="E17744" s="2" t="str">
        <f>VLOOKUP(C17744,属性!A:E,4,FALSE)</f>
        <v>否</v>
      </c>
      <c r="F17744" t="s">
        <v>28867</v>
      </c>
      <c r="G17744" t="s">
        <v>28874</v>
      </c>
      <c r="H17744" s="2">
        <v>46083</v>
      </c>
      <c r="I17744" t="s">
        <v>173</v>
      </c>
      <c r="J17744" s="2">
        <v>46107</v>
      </c>
    </row>
    <row r="17745" spans="1:10">
      <c r="A17745">
        <v>18199</v>
      </c>
      <c r="B17745" t="str">
        <f>VLOOKUP(C17745,属性!A:E,2,FALSE)</f>
        <v>茶百道</v>
      </c>
      <c r="C17745" t="s">
        <v>6393</v>
      </c>
      <c r="D17745" s="2">
        <f>VLOOKUP(C17745,属性!A:E,3,FALSE)</f>
        <v>46064</v>
      </c>
      <c r="E17745" s="2" t="str">
        <f>VLOOKUP(C17745,属性!A:E,4,FALSE)</f>
        <v>否</v>
      </c>
      <c r="F17745" t="s">
        <v>28875</v>
      </c>
      <c r="G17745" t="s">
        <v>2152</v>
      </c>
      <c r="H17745" s="2">
        <v>46091</v>
      </c>
      <c r="I17745" t="s">
        <v>38</v>
      </c>
      <c r="J17745" s="2">
        <v>46107</v>
      </c>
    </row>
    <row r="17746" spans="1:10">
      <c r="A17746">
        <v>18200</v>
      </c>
      <c r="B17746" t="str">
        <f>VLOOKUP(C17746,属性!A:E,2,FALSE)</f>
        <v>茶百道</v>
      </c>
      <c r="C17746" t="s">
        <v>6393</v>
      </c>
      <c r="D17746" s="2">
        <f>VLOOKUP(C17746,属性!A:E,3,FALSE)</f>
        <v>46064</v>
      </c>
      <c r="E17746" s="2" t="str">
        <f>VLOOKUP(C17746,属性!A:E,4,FALSE)</f>
        <v>否</v>
      </c>
      <c r="F17746" t="s">
        <v>28867</v>
      </c>
      <c r="G17746" t="s">
        <v>28876</v>
      </c>
      <c r="H17746" s="2">
        <v>46091</v>
      </c>
      <c r="I17746" t="s">
        <v>173</v>
      </c>
      <c r="J17746" s="2">
        <v>46107</v>
      </c>
    </row>
    <row r="17747" spans="1:10">
      <c r="A17747">
        <v>18201</v>
      </c>
      <c r="B17747" t="str">
        <f>VLOOKUP(C17747,属性!A:E,2,FALSE)</f>
        <v>茶百道</v>
      </c>
      <c r="C17747" t="s">
        <v>6393</v>
      </c>
      <c r="D17747" s="2">
        <f>VLOOKUP(C17747,属性!A:E,3,FALSE)</f>
        <v>46064</v>
      </c>
      <c r="E17747" s="2" t="str">
        <f>VLOOKUP(C17747,属性!A:E,4,FALSE)</f>
        <v>否</v>
      </c>
      <c r="F17747" t="s">
        <v>19434</v>
      </c>
      <c r="G17747" t="s">
        <v>28877</v>
      </c>
      <c r="H17747" s="2">
        <v>46083</v>
      </c>
      <c r="I17747" t="s">
        <v>62</v>
      </c>
      <c r="J17747" s="2">
        <v>46107</v>
      </c>
    </row>
    <row r="17748" spans="1:10">
      <c r="A17748">
        <v>18202</v>
      </c>
      <c r="B17748" t="str">
        <f>VLOOKUP(C17748,属性!A:E,2,FALSE)</f>
        <v>茶百道</v>
      </c>
      <c r="C17748" t="s">
        <v>6393</v>
      </c>
      <c r="D17748" s="2">
        <f>VLOOKUP(C17748,属性!A:E,3,FALSE)</f>
        <v>46064</v>
      </c>
      <c r="E17748" s="2" t="str">
        <f>VLOOKUP(C17748,属性!A:E,4,FALSE)</f>
        <v>否</v>
      </c>
      <c r="F17748" t="s">
        <v>28867</v>
      </c>
      <c r="G17748" t="s">
        <v>27568</v>
      </c>
      <c r="H17748" s="2">
        <v>46083</v>
      </c>
      <c r="I17748" t="s">
        <v>173</v>
      </c>
      <c r="J17748" s="2">
        <v>46107</v>
      </c>
    </row>
    <row r="17749" spans="1:10">
      <c r="A17749">
        <v>18203</v>
      </c>
      <c r="B17749" t="str">
        <f>VLOOKUP(C17749,属性!A:E,2,FALSE)</f>
        <v>茶百道</v>
      </c>
      <c r="C17749" t="s">
        <v>6393</v>
      </c>
      <c r="D17749" s="2">
        <f>VLOOKUP(C17749,属性!A:E,3,FALSE)</f>
        <v>46064</v>
      </c>
      <c r="E17749" s="2" t="str">
        <f>VLOOKUP(C17749,属性!A:E,4,FALSE)</f>
        <v>否</v>
      </c>
      <c r="F17749" t="s">
        <v>28878</v>
      </c>
      <c r="G17749" t="s">
        <v>28879</v>
      </c>
      <c r="H17749" s="2">
        <v>46083</v>
      </c>
      <c r="I17749" t="s">
        <v>73</v>
      </c>
      <c r="J17749" s="2">
        <v>46107</v>
      </c>
    </row>
    <row r="17750" spans="1:10">
      <c r="A17750">
        <v>18204</v>
      </c>
      <c r="B17750" t="str">
        <f>VLOOKUP(C17750,属性!A:E,2,FALSE)</f>
        <v>茶百道</v>
      </c>
      <c r="C17750" t="s">
        <v>6393</v>
      </c>
      <c r="D17750" s="2">
        <f>VLOOKUP(C17750,属性!A:E,3,FALSE)</f>
        <v>46064</v>
      </c>
      <c r="E17750" s="2" t="str">
        <f>VLOOKUP(C17750,属性!A:E,4,FALSE)</f>
        <v>否</v>
      </c>
      <c r="F17750" t="s">
        <v>28867</v>
      </c>
      <c r="G17750" t="s">
        <v>28880</v>
      </c>
      <c r="H17750" s="2">
        <v>46083</v>
      </c>
      <c r="I17750" t="s">
        <v>173</v>
      </c>
      <c r="J17750" s="2">
        <v>46107</v>
      </c>
    </row>
    <row r="17751" spans="1:10">
      <c r="A17751">
        <v>18205</v>
      </c>
      <c r="B17751" t="str">
        <f>VLOOKUP(C17751,属性!A:E,2,FALSE)</f>
        <v>茶百道</v>
      </c>
      <c r="C17751" t="s">
        <v>6393</v>
      </c>
      <c r="D17751" s="2">
        <f>VLOOKUP(C17751,属性!A:E,3,FALSE)</f>
        <v>46064</v>
      </c>
      <c r="E17751" s="2" t="str">
        <f>VLOOKUP(C17751,属性!A:E,4,FALSE)</f>
        <v>否</v>
      </c>
      <c r="F17751" t="s">
        <v>28881</v>
      </c>
      <c r="G17751" t="s">
        <v>28882</v>
      </c>
      <c r="H17751" s="2">
        <v>46083</v>
      </c>
      <c r="I17751" t="s">
        <v>62</v>
      </c>
      <c r="J17751" s="2">
        <v>46107</v>
      </c>
    </row>
    <row r="17752" spans="1:10">
      <c r="A17752">
        <v>18206</v>
      </c>
      <c r="B17752" t="str">
        <f>VLOOKUP(C17752,属性!A:E,2,FALSE)</f>
        <v>茶百道</v>
      </c>
      <c r="C17752" t="s">
        <v>6393</v>
      </c>
      <c r="D17752" s="2">
        <f>VLOOKUP(C17752,属性!A:E,3,FALSE)</f>
        <v>46064</v>
      </c>
      <c r="E17752" s="2" t="str">
        <f>VLOOKUP(C17752,属性!A:E,4,FALSE)</f>
        <v>否</v>
      </c>
      <c r="F17752" t="s">
        <v>28867</v>
      </c>
      <c r="G17752" t="s">
        <v>6752</v>
      </c>
      <c r="H17752" s="2">
        <v>46083</v>
      </c>
      <c r="I17752" t="s">
        <v>173</v>
      </c>
      <c r="J17752" s="2">
        <v>46107</v>
      </c>
    </row>
    <row r="17753" spans="1:10">
      <c r="A17753">
        <v>18207</v>
      </c>
      <c r="B17753" t="str">
        <f>VLOOKUP(C17753,属性!A:E,2,FALSE)</f>
        <v>茶百道</v>
      </c>
      <c r="C17753" t="s">
        <v>6393</v>
      </c>
      <c r="D17753" s="2">
        <f>VLOOKUP(C17753,属性!A:E,3,FALSE)</f>
        <v>46064</v>
      </c>
      <c r="E17753" s="2" t="str">
        <f>VLOOKUP(C17753,属性!A:E,4,FALSE)</f>
        <v>否</v>
      </c>
      <c r="F17753" t="s">
        <v>28883</v>
      </c>
      <c r="G17753" t="s">
        <v>28884</v>
      </c>
      <c r="H17753" s="2">
        <v>46083</v>
      </c>
      <c r="I17753" t="s">
        <v>46</v>
      </c>
      <c r="J17753" s="2">
        <v>46107</v>
      </c>
    </row>
    <row r="17754" spans="1:10">
      <c r="A17754">
        <v>18208</v>
      </c>
      <c r="B17754" t="str">
        <f>VLOOKUP(C17754,属性!A:E,2,FALSE)</f>
        <v>茶百道</v>
      </c>
      <c r="C17754" t="s">
        <v>6393</v>
      </c>
      <c r="D17754" s="2">
        <f>VLOOKUP(C17754,属性!A:E,3,FALSE)</f>
        <v>46064</v>
      </c>
      <c r="E17754" s="2" t="str">
        <f>VLOOKUP(C17754,属性!A:E,4,FALSE)</f>
        <v>否</v>
      </c>
      <c r="F17754" t="s">
        <v>28867</v>
      </c>
      <c r="G17754" t="s">
        <v>28885</v>
      </c>
      <c r="H17754" s="2">
        <v>46083</v>
      </c>
      <c r="I17754" t="s">
        <v>173</v>
      </c>
      <c r="J17754" s="2">
        <v>46107</v>
      </c>
    </row>
    <row r="17755" spans="1:10">
      <c r="A17755">
        <v>18209</v>
      </c>
      <c r="B17755" t="str">
        <f>VLOOKUP(C17755,属性!A:E,2,FALSE)</f>
        <v>茶百道</v>
      </c>
      <c r="C17755" t="s">
        <v>6393</v>
      </c>
      <c r="D17755" s="2">
        <f>VLOOKUP(C17755,属性!A:E,3,FALSE)</f>
        <v>46064</v>
      </c>
      <c r="E17755" s="2" t="str">
        <f>VLOOKUP(C17755,属性!A:E,4,FALSE)</f>
        <v>否</v>
      </c>
      <c r="F17755" t="s">
        <v>28886</v>
      </c>
      <c r="G17755" t="s">
        <v>28887</v>
      </c>
      <c r="H17755" s="2">
        <v>46083</v>
      </c>
      <c r="I17755" t="s">
        <v>16</v>
      </c>
      <c r="J17755" s="2">
        <v>46107</v>
      </c>
    </row>
    <row r="17756" spans="1:10">
      <c r="A17756">
        <v>18210</v>
      </c>
      <c r="B17756" t="str">
        <f>VLOOKUP(C17756,属性!A:E,2,FALSE)</f>
        <v>茶百道</v>
      </c>
      <c r="C17756" t="s">
        <v>6393</v>
      </c>
      <c r="D17756" s="2">
        <f>VLOOKUP(C17756,属性!A:E,3,FALSE)</f>
        <v>46064</v>
      </c>
      <c r="E17756" s="2" t="str">
        <f>VLOOKUP(C17756,属性!A:E,4,FALSE)</f>
        <v>否</v>
      </c>
      <c r="F17756" t="s">
        <v>28867</v>
      </c>
      <c r="G17756" t="s">
        <v>28888</v>
      </c>
      <c r="H17756" s="2">
        <v>46083</v>
      </c>
      <c r="I17756" t="s">
        <v>173</v>
      </c>
      <c r="J17756" s="2">
        <v>46107</v>
      </c>
    </row>
    <row r="17757" spans="1:10">
      <c r="A17757">
        <v>18211</v>
      </c>
      <c r="B17757" t="str">
        <f>VLOOKUP(C17757,属性!A:E,2,FALSE)</f>
        <v>茶百道</v>
      </c>
      <c r="C17757" t="s">
        <v>6393</v>
      </c>
      <c r="D17757" s="2">
        <f>VLOOKUP(C17757,属性!A:E,3,FALSE)</f>
        <v>46064</v>
      </c>
      <c r="E17757" s="2" t="str">
        <f>VLOOKUP(C17757,属性!A:E,4,FALSE)</f>
        <v>否</v>
      </c>
      <c r="F17757" t="s">
        <v>28889</v>
      </c>
      <c r="G17757" t="s">
        <v>28890</v>
      </c>
      <c r="H17757" s="2">
        <v>46083</v>
      </c>
      <c r="I17757" t="s">
        <v>41</v>
      </c>
      <c r="J17757" s="2">
        <v>46107</v>
      </c>
    </row>
    <row r="17758" spans="1:10">
      <c r="A17758">
        <v>18212</v>
      </c>
      <c r="B17758" t="str">
        <f>VLOOKUP(C17758,属性!A:E,2,FALSE)</f>
        <v>茶百道</v>
      </c>
      <c r="C17758" t="s">
        <v>6393</v>
      </c>
      <c r="D17758" s="2">
        <f>VLOOKUP(C17758,属性!A:E,3,FALSE)</f>
        <v>46064</v>
      </c>
      <c r="E17758" s="2" t="str">
        <f>VLOOKUP(C17758,属性!A:E,4,FALSE)</f>
        <v>否</v>
      </c>
      <c r="F17758" t="s">
        <v>28867</v>
      </c>
      <c r="G17758" t="s">
        <v>14819</v>
      </c>
      <c r="H17758" s="2">
        <v>46083</v>
      </c>
      <c r="I17758" t="s">
        <v>173</v>
      </c>
      <c r="J17758" s="2">
        <v>46107</v>
      </c>
    </row>
    <row r="17759" spans="1:10">
      <c r="A17759">
        <v>18213</v>
      </c>
      <c r="B17759" t="str">
        <f>VLOOKUP(C17759,属性!A:E,2,FALSE)</f>
        <v>茶百道</v>
      </c>
      <c r="C17759" t="s">
        <v>6393</v>
      </c>
      <c r="D17759" s="2">
        <f>VLOOKUP(C17759,属性!A:E,3,FALSE)</f>
        <v>46064</v>
      </c>
      <c r="E17759" s="2" t="str">
        <f>VLOOKUP(C17759,属性!A:E,4,FALSE)</f>
        <v>否</v>
      </c>
      <c r="F17759" t="s">
        <v>28891</v>
      </c>
      <c r="G17759" t="s">
        <v>28892</v>
      </c>
      <c r="H17759" s="2">
        <v>46083</v>
      </c>
      <c r="I17759" t="s">
        <v>26</v>
      </c>
      <c r="J17759" s="2">
        <v>46107</v>
      </c>
    </row>
    <row r="17760" spans="1:10">
      <c r="A17760">
        <v>18214</v>
      </c>
      <c r="B17760" t="str">
        <f>VLOOKUP(C17760,属性!A:E,2,FALSE)</f>
        <v>茶百道</v>
      </c>
      <c r="C17760" t="s">
        <v>6393</v>
      </c>
      <c r="D17760" s="2">
        <f>VLOOKUP(C17760,属性!A:E,3,FALSE)</f>
        <v>46064</v>
      </c>
      <c r="E17760" s="2" t="str">
        <f>VLOOKUP(C17760,属性!A:E,4,FALSE)</f>
        <v>否</v>
      </c>
      <c r="F17760" t="s">
        <v>28867</v>
      </c>
      <c r="G17760" t="s">
        <v>28893</v>
      </c>
      <c r="H17760" s="2">
        <v>46083</v>
      </c>
      <c r="I17760" t="s">
        <v>173</v>
      </c>
      <c r="J17760" s="2">
        <v>46107</v>
      </c>
    </row>
    <row r="17761" spans="1:10">
      <c r="A17761">
        <v>18215</v>
      </c>
      <c r="B17761" t="str">
        <f>VLOOKUP(C17761,属性!A:E,2,FALSE)</f>
        <v>茶百道</v>
      </c>
      <c r="C17761" t="s">
        <v>6393</v>
      </c>
      <c r="D17761" s="2">
        <f>VLOOKUP(C17761,属性!A:E,3,FALSE)</f>
        <v>46064</v>
      </c>
      <c r="E17761" s="2" t="str">
        <f>VLOOKUP(C17761,属性!A:E,4,FALSE)</f>
        <v>否</v>
      </c>
      <c r="F17761" t="s">
        <v>28894</v>
      </c>
      <c r="G17761" t="s">
        <v>28895</v>
      </c>
      <c r="H17761" s="2">
        <v>46083</v>
      </c>
      <c r="I17761" t="s">
        <v>23</v>
      </c>
      <c r="J17761" s="2">
        <v>46107</v>
      </c>
    </row>
    <row r="17762" spans="1:10">
      <c r="A17762">
        <v>18216</v>
      </c>
      <c r="B17762" t="str">
        <f>VLOOKUP(C17762,属性!A:E,2,FALSE)</f>
        <v>茶百道</v>
      </c>
      <c r="C17762" t="s">
        <v>6393</v>
      </c>
      <c r="D17762" s="2">
        <f>VLOOKUP(C17762,属性!A:E,3,FALSE)</f>
        <v>46064</v>
      </c>
      <c r="E17762" s="2" t="str">
        <f>VLOOKUP(C17762,属性!A:E,4,FALSE)</f>
        <v>否</v>
      </c>
      <c r="F17762" t="s">
        <v>28867</v>
      </c>
      <c r="G17762" t="s">
        <v>28896</v>
      </c>
      <c r="H17762" s="2">
        <v>46083</v>
      </c>
      <c r="I17762" t="s">
        <v>173</v>
      </c>
      <c r="J17762" s="2">
        <v>46107</v>
      </c>
    </row>
    <row r="17763" spans="1:10">
      <c r="A17763">
        <v>18217</v>
      </c>
      <c r="B17763" t="str">
        <f>VLOOKUP(C17763,属性!A:E,2,FALSE)</f>
        <v>茶百道</v>
      </c>
      <c r="C17763" t="s">
        <v>6393</v>
      </c>
      <c r="D17763" s="2">
        <f>VLOOKUP(C17763,属性!A:E,3,FALSE)</f>
        <v>46064</v>
      </c>
      <c r="E17763" s="2" t="str">
        <f>VLOOKUP(C17763,属性!A:E,4,FALSE)</f>
        <v>否</v>
      </c>
      <c r="F17763" t="s">
        <v>163</v>
      </c>
      <c r="G17763" t="s">
        <v>28897</v>
      </c>
      <c r="H17763" s="2">
        <v>46083</v>
      </c>
      <c r="I17763" t="s">
        <v>13</v>
      </c>
      <c r="J17763" s="2">
        <v>46107</v>
      </c>
    </row>
    <row r="17764" spans="1:10">
      <c r="A17764">
        <v>18218</v>
      </c>
      <c r="B17764" t="str">
        <f>VLOOKUP(C17764,属性!A:E,2,FALSE)</f>
        <v>茶百道</v>
      </c>
      <c r="C17764" t="s">
        <v>6393</v>
      </c>
      <c r="D17764" s="2">
        <f>VLOOKUP(C17764,属性!A:E,3,FALSE)</f>
        <v>46064</v>
      </c>
      <c r="E17764" s="2" t="str">
        <f>VLOOKUP(C17764,属性!A:E,4,FALSE)</f>
        <v>否</v>
      </c>
      <c r="F17764" t="s">
        <v>28898</v>
      </c>
      <c r="G17764" t="s">
        <v>28899</v>
      </c>
      <c r="H17764" s="2">
        <v>46083</v>
      </c>
      <c r="I17764" t="s">
        <v>208</v>
      </c>
      <c r="J17764" s="2">
        <v>46107</v>
      </c>
    </row>
    <row r="17765" spans="1:10">
      <c r="A17765">
        <v>18219</v>
      </c>
      <c r="B17765" t="str">
        <f>VLOOKUP(C17765,属性!A:E,2,FALSE)</f>
        <v>茶百道</v>
      </c>
      <c r="C17765" t="s">
        <v>6393</v>
      </c>
      <c r="D17765" s="2">
        <f>VLOOKUP(C17765,属性!A:E,3,FALSE)</f>
        <v>46064</v>
      </c>
      <c r="E17765" s="2" t="str">
        <f>VLOOKUP(C17765,属性!A:E,4,FALSE)</f>
        <v>否</v>
      </c>
      <c r="F17765" t="s">
        <v>28867</v>
      </c>
      <c r="G17765" t="s">
        <v>28900</v>
      </c>
      <c r="H17765" s="2">
        <v>46083</v>
      </c>
      <c r="I17765" t="s">
        <v>173</v>
      </c>
      <c r="J17765" s="2">
        <v>46107</v>
      </c>
    </row>
    <row r="17766" spans="1:10">
      <c r="A17766">
        <v>18220</v>
      </c>
      <c r="B17766" t="str">
        <f>VLOOKUP(C17766,属性!A:E,2,FALSE)</f>
        <v>茶百道</v>
      </c>
      <c r="C17766" t="s">
        <v>6393</v>
      </c>
      <c r="D17766" s="2">
        <f>VLOOKUP(C17766,属性!A:E,3,FALSE)</f>
        <v>46064</v>
      </c>
      <c r="E17766" s="2" t="str">
        <f>VLOOKUP(C17766,属性!A:E,4,FALSE)</f>
        <v>否</v>
      </c>
      <c r="F17766" t="s">
        <v>28901</v>
      </c>
      <c r="G17766" t="s">
        <v>28902</v>
      </c>
      <c r="H17766" s="2">
        <v>46083</v>
      </c>
      <c r="I17766" t="s">
        <v>73</v>
      </c>
      <c r="J17766" s="2">
        <v>46107</v>
      </c>
    </row>
    <row r="17767" spans="1:10">
      <c r="A17767">
        <v>18221</v>
      </c>
      <c r="B17767" t="str">
        <f>VLOOKUP(C17767,属性!A:E,2,FALSE)</f>
        <v>茶百道</v>
      </c>
      <c r="C17767" t="s">
        <v>6393</v>
      </c>
      <c r="D17767" s="2">
        <f>VLOOKUP(C17767,属性!A:E,3,FALSE)</f>
        <v>46064</v>
      </c>
      <c r="E17767" s="2" t="str">
        <f>VLOOKUP(C17767,属性!A:E,4,FALSE)</f>
        <v>否</v>
      </c>
      <c r="F17767" t="s">
        <v>28867</v>
      </c>
      <c r="G17767" t="s">
        <v>28903</v>
      </c>
      <c r="H17767" s="2">
        <v>46083</v>
      </c>
      <c r="I17767" t="s">
        <v>173</v>
      </c>
      <c r="J17767" s="2">
        <v>46107</v>
      </c>
    </row>
    <row r="17768" spans="1:10">
      <c r="A17768">
        <v>18222</v>
      </c>
      <c r="B17768" t="str">
        <f>VLOOKUP(C17768,属性!A:E,2,FALSE)</f>
        <v>茶百道</v>
      </c>
      <c r="C17768" t="s">
        <v>6393</v>
      </c>
      <c r="D17768" s="2">
        <f>VLOOKUP(C17768,属性!A:E,3,FALSE)</f>
        <v>46064</v>
      </c>
      <c r="E17768" s="2" t="str">
        <f>VLOOKUP(C17768,属性!A:E,4,FALSE)</f>
        <v>否</v>
      </c>
      <c r="F17768" t="s">
        <v>26582</v>
      </c>
      <c r="G17768" t="s">
        <v>13306</v>
      </c>
      <c r="H17768" s="2">
        <v>46083</v>
      </c>
      <c r="I17768" t="s">
        <v>303</v>
      </c>
      <c r="J17768" s="2">
        <v>46107</v>
      </c>
    </row>
    <row r="17769" spans="1:10">
      <c r="A17769">
        <v>18223</v>
      </c>
      <c r="B17769" t="str">
        <f>VLOOKUP(C17769,属性!A:E,2,FALSE)</f>
        <v>茶百道</v>
      </c>
      <c r="C17769" t="s">
        <v>6393</v>
      </c>
      <c r="D17769" s="2">
        <f>VLOOKUP(C17769,属性!A:E,3,FALSE)</f>
        <v>46064</v>
      </c>
      <c r="E17769" s="2" t="str">
        <f>VLOOKUP(C17769,属性!A:E,4,FALSE)</f>
        <v>否</v>
      </c>
      <c r="F17769" t="s">
        <v>28867</v>
      </c>
      <c r="G17769" t="s">
        <v>28904</v>
      </c>
      <c r="H17769" s="2">
        <v>46083</v>
      </c>
      <c r="I17769" t="s">
        <v>173</v>
      </c>
      <c r="J17769" s="2">
        <v>46107</v>
      </c>
    </row>
    <row r="17770" spans="1:10">
      <c r="A17770">
        <v>18224</v>
      </c>
      <c r="B17770" t="str">
        <f>VLOOKUP(C17770,属性!A:E,2,FALSE)</f>
        <v>茶百道</v>
      </c>
      <c r="C17770" t="s">
        <v>6393</v>
      </c>
      <c r="D17770" s="2">
        <f>VLOOKUP(C17770,属性!A:E,3,FALSE)</f>
        <v>46064</v>
      </c>
      <c r="E17770" s="2" t="str">
        <f>VLOOKUP(C17770,属性!A:E,4,FALSE)</f>
        <v>否</v>
      </c>
      <c r="F17770" t="s">
        <v>28905</v>
      </c>
      <c r="G17770" t="s">
        <v>28906</v>
      </c>
      <c r="H17770" s="2">
        <v>46069</v>
      </c>
      <c r="I17770" t="s">
        <v>144</v>
      </c>
      <c r="J17770" s="2">
        <v>46107</v>
      </c>
    </row>
    <row r="17771" spans="1:10">
      <c r="A17771">
        <v>18225</v>
      </c>
      <c r="B17771" t="str">
        <f>VLOOKUP(C17771,属性!A:E,2,FALSE)</f>
        <v>茶百道</v>
      </c>
      <c r="C17771" t="s">
        <v>6393</v>
      </c>
      <c r="D17771" s="2">
        <f>VLOOKUP(C17771,属性!A:E,3,FALSE)</f>
        <v>46064</v>
      </c>
      <c r="E17771" s="2" t="str">
        <f>VLOOKUP(C17771,属性!A:E,4,FALSE)</f>
        <v>否</v>
      </c>
      <c r="F17771" t="s">
        <v>28907</v>
      </c>
      <c r="G17771" t="s">
        <v>3008</v>
      </c>
      <c r="H17771" s="2">
        <v>46069</v>
      </c>
      <c r="I17771" t="s">
        <v>211</v>
      </c>
      <c r="J17771" s="2">
        <v>46107</v>
      </c>
    </row>
    <row r="17772" spans="1:10">
      <c r="A17772">
        <v>18226</v>
      </c>
      <c r="B17772" t="str">
        <f>VLOOKUP(C17772,属性!A:E,2,FALSE)</f>
        <v>茶百道</v>
      </c>
      <c r="C17772" t="s">
        <v>6393</v>
      </c>
      <c r="D17772" s="2">
        <f>VLOOKUP(C17772,属性!A:E,3,FALSE)</f>
        <v>46064</v>
      </c>
      <c r="E17772" s="2" t="str">
        <f>VLOOKUP(C17772,属性!A:E,4,FALSE)</f>
        <v>否</v>
      </c>
      <c r="F17772" t="s">
        <v>28869</v>
      </c>
      <c r="G17772" t="s">
        <v>28908</v>
      </c>
      <c r="H17772" s="2">
        <v>46089</v>
      </c>
      <c r="I17772" t="s">
        <v>46</v>
      </c>
      <c r="J17772" s="2">
        <v>46107</v>
      </c>
    </row>
    <row r="17773" spans="1:10">
      <c r="A17773">
        <v>18228</v>
      </c>
      <c r="B17773" t="str">
        <f>VLOOKUP(C17773,属性!A:E,2,FALSE)</f>
        <v>茶百道</v>
      </c>
      <c r="C17773" t="s">
        <v>6393</v>
      </c>
      <c r="D17773" s="2">
        <f>VLOOKUP(C17773,属性!A:E,3,FALSE)</f>
        <v>46064</v>
      </c>
      <c r="E17773" s="2" t="str">
        <f>VLOOKUP(C17773,属性!A:E,4,FALSE)</f>
        <v>否</v>
      </c>
      <c r="F17773" t="s">
        <v>28907</v>
      </c>
      <c r="G17773" t="s">
        <v>6505</v>
      </c>
      <c r="H17773" s="2">
        <v>46070</v>
      </c>
      <c r="I17773" t="s">
        <v>211</v>
      </c>
      <c r="J17773" s="2">
        <v>46107</v>
      </c>
    </row>
    <row r="17774" spans="1:10">
      <c r="A17774">
        <v>18229</v>
      </c>
      <c r="B17774" t="str">
        <f>VLOOKUP(C17774,属性!A:E,2,FALSE)</f>
        <v>古茗</v>
      </c>
      <c r="C17774" t="s">
        <v>16892</v>
      </c>
      <c r="D17774" s="2">
        <f>VLOOKUP(C17774,属性!A:E,3,FALSE)</f>
        <v>45702</v>
      </c>
      <c r="E17774" s="2" t="str">
        <f>VLOOKUP(C17774,属性!A:E,4,FALSE)</f>
        <v>是</v>
      </c>
      <c r="F17774" t="s">
        <v>28909</v>
      </c>
      <c r="G17774" t="s">
        <v>28910</v>
      </c>
      <c r="H17774" s="2">
        <v>46080</v>
      </c>
      <c r="I17774" t="s">
        <v>320</v>
      </c>
      <c r="J17774" s="2">
        <v>46107</v>
      </c>
    </row>
    <row r="17775" spans="1:10">
      <c r="A17775">
        <v>18230</v>
      </c>
      <c r="B17775" t="str">
        <f>VLOOKUP(C17775,属性!A:E,2,FALSE)</f>
        <v>古茗</v>
      </c>
      <c r="C17775" t="s">
        <v>16892</v>
      </c>
      <c r="D17775" s="2">
        <f>VLOOKUP(C17775,属性!A:E,3,FALSE)</f>
        <v>45702</v>
      </c>
      <c r="E17775" s="2" t="str">
        <f>VLOOKUP(C17775,属性!A:E,4,FALSE)</f>
        <v>是</v>
      </c>
      <c r="F17775" t="s">
        <v>28911</v>
      </c>
      <c r="G17775" t="s">
        <v>28912</v>
      </c>
      <c r="H17775" s="2">
        <v>46080</v>
      </c>
      <c r="I17775" t="s">
        <v>73</v>
      </c>
      <c r="J17775" s="2">
        <v>46107</v>
      </c>
    </row>
    <row r="17776" spans="1:10">
      <c r="A17776">
        <v>18231</v>
      </c>
      <c r="B17776" t="str">
        <f>VLOOKUP(C17776,属性!A:E,2,FALSE)</f>
        <v>古茗</v>
      </c>
      <c r="C17776" t="s">
        <v>16892</v>
      </c>
      <c r="D17776" s="2">
        <f>VLOOKUP(C17776,属性!A:E,3,FALSE)</f>
        <v>45702</v>
      </c>
      <c r="E17776" s="2" t="str">
        <f>VLOOKUP(C17776,属性!A:E,4,FALSE)</f>
        <v>是</v>
      </c>
      <c r="F17776" t="s">
        <v>28913</v>
      </c>
      <c r="G17776" t="s">
        <v>28914</v>
      </c>
      <c r="H17776" s="2">
        <v>46081</v>
      </c>
      <c r="I17776" t="s">
        <v>13</v>
      </c>
      <c r="J17776" s="2">
        <v>46107</v>
      </c>
    </row>
    <row r="17777" spans="1:10">
      <c r="A17777">
        <v>18232</v>
      </c>
      <c r="B17777" t="str">
        <f>VLOOKUP(C17777,属性!A:E,2,FALSE)</f>
        <v>古茗</v>
      </c>
      <c r="C17777" t="s">
        <v>16892</v>
      </c>
      <c r="D17777" s="2">
        <f>VLOOKUP(C17777,属性!A:E,3,FALSE)</f>
        <v>45702</v>
      </c>
      <c r="E17777" s="2" t="str">
        <f>VLOOKUP(C17777,属性!A:E,4,FALSE)</f>
        <v>是</v>
      </c>
      <c r="F17777" t="s">
        <v>28915</v>
      </c>
      <c r="G17777" t="s">
        <v>28916</v>
      </c>
      <c r="H17777" s="2">
        <v>46081</v>
      </c>
      <c r="I17777" t="s">
        <v>65</v>
      </c>
      <c r="J17777" s="2">
        <v>46107</v>
      </c>
    </row>
    <row r="17778" spans="1:10">
      <c r="A17778">
        <v>18233</v>
      </c>
      <c r="B17778" t="str">
        <f>VLOOKUP(C17778,属性!A:E,2,FALSE)</f>
        <v>古茗</v>
      </c>
      <c r="C17778" t="s">
        <v>16892</v>
      </c>
      <c r="D17778" s="2">
        <f>VLOOKUP(C17778,属性!A:E,3,FALSE)</f>
        <v>45702</v>
      </c>
      <c r="E17778" s="2" t="str">
        <f>VLOOKUP(C17778,属性!A:E,4,FALSE)</f>
        <v>是</v>
      </c>
      <c r="F17778" t="s">
        <v>28917</v>
      </c>
      <c r="G17778" t="s">
        <v>28918</v>
      </c>
      <c r="H17778" s="2">
        <v>46081</v>
      </c>
      <c r="I17778" t="s">
        <v>16</v>
      </c>
      <c r="J17778" s="2">
        <v>46107</v>
      </c>
    </row>
    <row r="17779" spans="1:10">
      <c r="A17779">
        <v>18234</v>
      </c>
      <c r="B17779" t="str">
        <f>VLOOKUP(C17779,属性!A:E,2,FALSE)</f>
        <v>古茗</v>
      </c>
      <c r="C17779" t="s">
        <v>16892</v>
      </c>
      <c r="D17779" s="2">
        <f>VLOOKUP(C17779,属性!A:E,3,FALSE)</f>
        <v>45702</v>
      </c>
      <c r="E17779" s="2" t="str">
        <f>VLOOKUP(C17779,属性!A:E,4,FALSE)</f>
        <v>是</v>
      </c>
      <c r="F17779" t="s">
        <v>28915</v>
      </c>
      <c r="G17779" t="s">
        <v>28919</v>
      </c>
      <c r="H17779" s="2">
        <v>46081</v>
      </c>
      <c r="I17779" t="s">
        <v>65</v>
      </c>
      <c r="J17779" s="2">
        <v>46107</v>
      </c>
    </row>
    <row r="17780" spans="1:10">
      <c r="A17780">
        <v>18235</v>
      </c>
      <c r="B17780" t="str">
        <f>VLOOKUP(C17780,属性!A:E,2,FALSE)</f>
        <v>古茗</v>
      </c>
      <c r="C17780" t="s">
        <v>16892</v>
      </c>
      <c r="D17780" s="2">
        <f>VLOOKUP(C17780,属性!A:E,3,FALSE)</f>
        <v>45702</v>
      </c>
      <c r="E17780" s="2" t="str">
        <f>VLOOKUP(C17780,属性!A:E,4,FALSE)</f>
        <v>是</v>
      </c>
      <c r="F17780" t="s">
        <v>28920</v>
      </c>
      <c r="G17780" t="s">
        <v>28921</v>
      </c>
      <c r="H17780" s="2">
        <v>46080</v>
      </c>
      <c r="I17780" t="s">
        <v>65</v>
      </c>
      <c r="J17780" s="2">
        <v>46107</v>
      </c>
    </row>
    <row r="17781" spans="1:10">
      <c r="A17781">
        <v>18236</v>
      </c>
      <c r="B17781" t="str">
        <f>VLOOKUP(C17781,属性!A:E,2,FALSE)</f>
        <v>古茗</v>
      </c>
      <c r="C17781" t="s">
        <v>16892</v>
      </c>
      <c r="D17781" s="2">
        <f>VLOOKUP(C17781,属性!A:E,3,FALSE)</f>
        <v>45702</v>
      </c>
      <c r="E17781" s="2" t="str">
        <f>VLOOKUP(C17781,属性!A:E,4,FALSE)</f>
        <v>是</v>
      </c>
      <c r="F17781" t="s">
        <v>28922</v>
      </c>
      <c r="G17781" t="s">
        <v>28923</v>
      </c>
      <c r="H17781" s="2">
        <v>46081</v>
      </c>
      <c r="I17781" t="s">
        <v>303</v>
      </c>
      <c r="J17781" s="2">
        <v>46107</v>
      </c>
    </row>
    <row r="17782" spans="1:10">
      <c r="A17782">
        <v>18237</v>
      </c>
      <c r="B17782" t="str">
        <f>VLOOKUP(C17782,属性!A:E,2,FALSE)</f>
        <v>古茗</v>
      </c>
      <c r="C17782" t="s">
        <v>16892</v>
      </c>
      <c r="D17782" s="2">
        <f>VLOOKUP(C17782,属性!A:E,3,FALSE)</f>
        <v>45702</v>
      </c>
      <c r="E17782" s="2" t="str">
        <f>VLOOKUP(C17782,属性!A:E,4,FALSE)</f>
        <v>是</v>
      </c>
      <c r="F17782" t="s">
        <v>28924</v>
      </c>
      <c r="G17782" t="s">
        <v>28925</v>
      </c>
      <c r="H17782" s="2">
        <v>46081</v>
      </c>
      <c r="I17782" t="s">
        <v>23</v>
      </c>
      <c r="J17782" s="2">
        <v>46107</v>
      </c>
    </row>
    <row r="17783" spans="1:10">
      <c r="A17783">
        <v>18238</v>
      </c>
      <c r="B17783" t="str">
        <f>VLOOKUP(C17783,属性!A:E,2,FALSE)</f>
        <v>古茗</v>
      </c>
      <c r="C17783" t="s">
        <v>16892</v>
      </c>
      <c r="D17783" s="2">
        <f>VLOOKUP(C17783,属性!A:E,3,FALSE)</f>
        <v>45702</v>
      </c>
      <c r="E17783" s="2" t="str">
        <f>VLOOKUP(C17783,属性!A:E,4,FALSE)</f>
        <v>是</v>
      </c>
      <c r="F17783" t="s">
        <v>28915</v>
      </c>
      <c r="G17783" t="s">
        <v>28926</v>
      </c>
      <c r="H17783" s="2">
        <v>46081</v>
      </c>
      <c r="I17783" t="s">
        <v>65</v>
      </c>
      <c r="J17783" s="2">
        <v>46107</v>
      </c>
    </row>
    <row r="17784" spans="1:10">
      <c r="A17784">
        <v>18239</v>
      </c>
      <c r="B17784" t="str">
        <f>VLOOKUP(C17784,属性!A:E,2,FALSE)</f>
        <v>古茗</v>
      </c>
      <c r="C17784" t="s">
        <v>16892</v>
      </c>
      <c r="D17784" s="2">
        <f>VLOOKUP(C17784,属性!A:E,3,FALSE)</f>
        <v>45702</v>
      </c>
      <c r="E17784" s="2" t="str">
        <f>VLOOKUP(C17784,属性!A:E,4,FALSE)</f>
        <v>是</v>
      </c>
      <c r="F17784" t="s">
        <v>28927</v>
      </c>
      <c r="G17784" t="s">
        <v>28928</v>
      </c>
      <c r="H17784" s="2">
        <v>46080</v>
      </c>
      <c r="I17784" t="s">
        <v>41</v>
      </c>
      <c r="J17784" s="2">
        <v>46107</v>
      </c>
    </row>
    <row r="17785" spans="1:10">
      <c r="A17785">
        <v>18240</v>
      </c>
      <c r="B17785" t="str">
        <f>VLOOKUP(C17785,属性!A:E,2,FALSE)</f>
        <v>古茗</v>
      </c>
      <c r="C17785" t="s">
        <v>16892</v>
      </c>
      <c r="D17785" s="2">
        <f>VLOOKUP(C17785,属性!A:E,3,FALSE)</f>
        <v>45702</v>
      </c>
      <c r="E17785" s="2" t="str">
        <f>VLOOKUP(C17785,属性!A:E,4,FALSE)</f>
        <v>是</v>
      </c>
      <c r="F17785" t="s">
        <v>28929</v>
      </c>
      <c r="G17785" t="s">
        <v>28930</v>
      </c>
      <c r="H17785" s="2">
        <v>46083</v>
      </c>
      <c r="I17785" t="s">
        <v>46</v>
      </c>
      <c r="J17785" s="2">
        <v>46107</v>
      </c>
    </row>
    <row r="17786" spans="1:10">
      <c r="A17786">
        <v>18241</v>
      </c>
      <c r="B17786" t="str">
        <f>VLOOKUP(C17786,属性!A:E,2,FALSE)</f>
        <v>古茗</v>
      </c>
      <c r="C17786" t="s">
        <v>16892</v>
      </c>
      <c r="D17786" s="2">
        <f>VLOOKUP(C17786,属性!A:E,3,FALSE)</f>
        <v>45702</v>
      </c>
      <c r="E17786" s="2" t="str">
        <f>VLOOKUP(C17786,属性!A:E,4,FALSE)</f>
        <v>是</v>
      </c>
      <c r="F17786" t="s">
        <v>28915</v>
      </c>
      <c r="G17786" t="s">
        <v>28931</v>
      </c>
      <c r="H17786" s="2">
        <v>46083</v>
      </c>
      <c r="I17786" t="s">
        <v>65</v>
      </c>
      <c r="J17786" s="2">
        <v>46107</v>
      </c>
    </row>
    <row r="17787" spans="1:10">
      <c r="A17787">
        <v>18242</v>
      </c>
      <c r="B17787" t="str">
        <f>VLOOKUP(C17787,属性!A:E,2,FALSE)</f>
        <v>古茗</v>
      </c>
      <c r="C17787" t="s">
        <v>16892</v>
      </c>
      <c r="D17787" s="2">
        <f>VLOOKUP(C17787,属性!A:E,3,FALSE)</f>
        <v>45702</v>
      </c>
      <c r="E17787" s="2" t="str">
        <f>VLOOKUP(C17787,属性!A:E,4,FALSE)</f>
        <v>是</v>
      </c>
      <c r="F17787" t="s">
        <v>28932</v>
      </c>
      <c r="G17787" t="s">
        <v>28933</v>
      </c>
      <c r="H17787" s="2">
        <v>46080</v>
      </c>
      <c r="I17787" t="s">
        <v>13</v>
      </c>
      <c r="J17787" s="2">
        <v>46107</v>
      </c>
    </row>
    <row r="17788" spans="1:10">
      <c r="A17788">
        <v>18243</v>
      </c>
      <c r="B17788" t="str">
        <f>VLOOKUP(C17788,属性!A:E,2,FALSE)</f>
        <v>古茗</v>
      </c>
      <c r="C17788" t="s">
        <v>16892</v>
      </c>
      <c r="D17788" s="2">
        <f>VLOOKUP(C17788,属性!A:E,3,FALSE)</f>
        <v>45702</v>
      </c>
      <c r="E17788" s="2" t="str">
        <f>VLOOKUP(C17788,属性!A:E,4,FALSE)</f>
        <v>是</v>
      </c>
      <c r="F17788" t="s">
        <v>28915</v>
      </c>
      <c r="G17788" t="s">
        <v>28934</v>
      </c>
      <c r="H17788" s="2">
        <v>46080</v>
      </c>
      <c r="I17788" t="s">
        <v>65</v>
      </c>
      <c r="J17788" s="2">
        <v>46107</v>
      </c>
    </row>
    <row r="17789" spans="1:10">
      <c r="A17789">
        <v>18244</v>
      </c>
      <c r="B17789" t="str">
        <f>VLOOKUP(C17789,属性!A:E,2,FALSE)</f>
        <v>古茗</v>
      </c>
      <c r="C17789" t="s">
        <v>16892</v>
      </c>
      <c r="D17789" s="2">
        <f>VLOOKUP(C17789,属性!A:E,3,FALSE)</f>
        <v>45702</v>
      </c>
      <c r="E17789" s="2" t="str">
        <f>VLOOKUP(C17789,属性!A:E,4,FALSE)</f>
        <v>是</v>
      </c>
      <c r="F17789" t="s">
        <v>28935</v>
      </c>
      <c r="G17789" t="s">
        <v>28936</v>
      </c>
      <c r="H17789" s="2">
        <v>46081</v>
      </c>
      <c r="I17789" t="s">
        <v>16</v>
      </c>
      <c r="J17789" s="2">
        <v>46107</v>
      </c>
    </row>
    <row r="17790" spans="1:10">
      <c r="A17790">
        <v>18245</v>
      </c>
      <c r="B17790" t="str">
        <f>VLOOKUP(C17790,属性!A:E,2,FALSE)</f>
        <v>古茗</v>
      </c>
      <c r="C17790" t="s">
        <v>16892</v>
      </c>
      <c r="D17790" s="2">
        <f>VLOOKUP(C17790,属性!A:E,3,FALSE)</f>
        <v>45702</v>
      </c>
      <c r="E17790" s="2" t="str">
        <f>VLOOKUP(C17790,属性!A:E,4,FALSE)</f>
        <v>是</v>
      </c>
      <c r="F17790" t="s">
        <v>28937</v>
      </c>
      <c r="G17790" t="s">
        <v>28938</v>
      </c>
      <c r="H17790" s="2">
        <v>46081</v>
      </c>
      <c r="I17790" t="s">
        <v>13</v>
      </c>
      <c r="J17790" s="2">
        <v>46107</v>
      </c>
    </row>
    <row r="17791" spans="1:10">
      <c r="A17791">
        <v>18246</v>
      </c>
      <c r="B17791" t="str">
        <f>VLOOKUP(C17791,属性!A:E,2,FALSE)</f>
        <v>古茗</v>
      </c>
      <c r="C17791" t="s">
        <v>16892</v>
      </c>
      <c r="D17791" s="2">
        <f>VLOOKUP(C17791,属性!A:E,3,FALSE)</f>
        <v>45702</v>
      </c>
      <c r="E17791" s="2" t="str">
        <f>VLOOKUP(C17791,属性!A:E,4,FALSE)</f>
        <v>是</v>
      </c>
      <c r="F17791" t="s">
        <v>28939</v>
      </c>
      <c r="G17791" t="s">
        <v>28940</v>
      </c>
      <c r="H17791" s="2">
        <v>46082</v>
      </c>
      <c r="I17791" t="s">
        <v>13</v>
      </c>
      <c r="J17791" s="2">
        <v>46107</v>
      </c>
    </row>
    <row r="17792" spans="1:10">
      <c r="A17792">
        <v>18247</v>
      </c>
      <c r="B17792" t="str">
        <f>VLOOKUP(C17792,属性!A:E,2,FALSE)</f>
        <v>古茗</v>
      </c>
      <c r="C17792" t="s">
        <v>16892</v>
      </c>
      <c r="D17792" s="2">
        <f>VLOOKUP(C17792,属性!A:E,3,FALSE)</f>
        <v>45702</v>
      </c>
      <c r="E17792" s="2" t="str">
        <f>VLOOKUP(C17792,属性!A:E,4,FALSE)</f>
        <v>是</v>
      </c>
      <c r="F17792" t="s">
        <v>28915</v>
      </c>
      <c r="G17792" t="s">
        <v>28941</v>
      </c>
      <c r="H17792" s="2">
        <v>46082</v>
      </c>
      <c r="I17792" t="s">
        <v>65</v>
      </c>
      <c r="J17792" s="2">
        <v>46107</v>
      </c>
    </row>
    <row r="17793" spans="1:10">
      <c r="A17793">
        <v>18248</v>
      </c>
      <c r="B17793" t="str">
        <f>VLOOKUP(C17793,属性!A:E,2,FALSE)</f>
        <v>古茗</v>
      </c>
      <c r="C17793" t="s">
        <v>16892</v>
      </c>
      <c r="D17793" s="2">
        <f>VLOOKUP(C17793,属性!A:E,3,FALSE)</f>
        <v>45702</v>
      </c>
      <c r="E17793" s="2" t="str">
        <f>VLOOKUP(C17793,属性!A:E,4,FALSE)</f>
        <v>是</v>
      </c>
      <c r="F17793" t="s">
        <v>28942</v>
      </c>
      <c r="G17793" t="s">
        <v>28943</v>
      </c>
      <c r="H17793" s="2">
        <v>46081</v>
      </c>
      <c r="I17793" t="s">
        <v>13</v>
      </c>
      <c r="J17793" s="2">
        <v>46107</v>
      </c>
    </row>
    <row r="17794" spans="1:10">
      <c r="A17794">
        <v>18249</v>
      </c>
      <c r="B17794" t="str">
        <f>VLOOKUP(C17794,属性!A:E,2,FALSE)</f>
        <v>古茗</v>
      </c>
      <c r="C17794" t="s">
        <v>16892</v>
      </c>
      <c r="D17794" s="2">
        <f>VLOOKUP(C17794,属性!A:E,3,FALSE)</f>
        <v>45702</v>
      </c>
      <c r="E17794" s="2" t="str">
        <f>VLOOKUP(C17794,属性!A:E,4,FALSE)</f>
        <v>是</v>
      </c>
      <c r="F17794" t="s">
        <v>28915</v>
      </c>
      <c r="G17794" t="s">
        <v>28944</v>
      </c>
      <c r="H17794" s="2">
        <v>46081</v>
      </c>
      <c r="I17794" t="s">
        <v>65</v>
      </c>
      <c r="J17794" s="2">
        <v>46107</v>
      </c>
    </row>
    <row r="17795" spans="1:10">
      <c r="A17795">
        <v>18250</v>
      </c>
      <c r="B17795" t="str">
        <f>VLOOKUP(C17795,属性!A:E,2,FALSE)</f>
        <v>古茗</v>
      </c>
      <c r="C17795" t="s">
        <v>16892</v>
      </c>
      <c r="D17795" s="2">
        <f>VLOOKUP(C17795,属性!A:E,3,FALSE)</f>
        <v>45702</v>
      </c>
      <c r="E17795" s="2" t="str">
        <f>VLOOKUP(C17795,属性!A:E,4,FALSE)</f>
        <v>是</v>
      </c>
      <c r="F17795" t="s">
        <v>28869</v>
      </c>
      <c r="G17795" t="s">
        <v>28945</v>
      </c>
      <c r="H17795" s="2">
        <v>46082</v>
      </c>
      <c r="I17795" t="s">
        <v>13</v>
      </c>
      <c r="J17795" s="2">
        <v>46107</v>
      </c>
    </row>
    <row r="17796" spans="1:10">
      <c r="A17796">
        <v>18251</v>
      </c>
      <c r="B17796" t="str">
        <f>VLOOKUP(C17796,属性!A:E,2,FALSE)</f>
        <v>古茗</v>
      </c>
      <c r="C17796" t="s">
        <v>16892</v>
      </c>
      <c r="D17796" s="2">
        <f>VLOOKUP(C17796,属性!A:E,3,FALSE)</f>
        <v>45702</v>
      </c>
      <c r="E17796" s="2" t="str">
        <f>VLOOKUP(C17796,属性!A:E,4,FALSE)</f>
        <v>是</v>
      </c>
      <c r="F17796" t="s">
        <v>28915</v>
      </c>
      <c r="G17796" t="s">
        <v>28946</v>
      </c>
      <c r="H17796" s="2">
        <v>46082</v>
      </c>
      <c r="I17796" t="s">
        <v>65</v>
      </c>
      <c r="J17796" s="2">
        <v>46107</v>
      </c>
    </row>
    <row r="17797" spans="1:10">
      <c r="A17797">
        <v>18252</v>
      </c>
      <c r="B17797" t="str">
        <f>VLOOKUP(C17797,属性!A:E,2,FALSE)</f>
        <v>古茗</v>
      </c>
      <c r="C17797" t="s">
        <v>16892</v>
      </c>
      <c r="D17797" s="2">
        <f>VLOOKUP(C17797,属性!A:E,3,FALSE)</f>
        <v>45702</v>
      </c>
      <c r="E17797" s="2" t="str">
        <f>VLOOKUP(C17797,属性!A:E,4,FALSE)</f>
        <v>是</v>
      </c>
      <c r="F17797" t="s">
        <v>28869</v>
      </c>
      <c r="G17797" t="s">
        <v>28947</v>
      </c>
      <c r="H17797" s="2">
        <v>46081</v>
      </c>
      <c r="I17797" t="s">
        <v>16</v>
      </c>
      <c r="J17797" s="2">
        <v>46107</v>
      </c>
    </row>
    <row r="17798" spans="1:10">
      <c r="A17798">
        <v>18253</v>
      </c>
      <c r="B17798" t="str">
        <f>VLOOKUP(C17798,属性!A:E,2,FALSE)</f>
        <v>古茗</v>
      </c>
      <c r="C17798" t="s">
        <v>16892</v>
      </c>
      <c r="D17798" s="2">
        <f>VLOOKUP(C17798,属性!A:E,3,FALSE)</f>
        <v>45702</v>
      </c>
      <c r="E17798" s="2" t="str">
        <f>VLOOKUP(C17798,属性!A:E,4,FALSE)</f>
        <v>是</v>
      </c>
      <c r="F17798" t="s">
        <v>28915</v>
      </c>
      <c r="G17798" t="s">
        <v>28948</v>
      </c>
      <c r="H17798" s="2">
        <v>46081</v>
      </c>
      <c r="I17798" t="s">
        <v>65</v>
      </c>
      <c r="J17798" s="2">
        <v>46107</v>
      </c>
    </row>
    <row r="17799" spans="1:10">
      <c r="A17799">
        <v>18255</v>
      </c>
      <c r="B17799" t="str">
        <f>VLOOKUP(C17799,属性!A:E,2,FALSE)</f>
        <v>古茗</v>
      </c>
      <c r="C17799" t="s">
        <v>16892</v>
      </c>
      <c r="D17799" s="2">
        <f>VLOOKUP(C17799,属性!A:E,3,FALSE)</f>
        <v>45702</v>
      </c>
      <c r="E17799" s="2" t="str">
        <f>VLOOKUP(C17799,属性!A:E,4,FALSE)</f>
        <v>是</v>
      </c>
      <c r="F17799" t="s">
        <v>14675</v>
      </c>
      <c r="G17799" t="s">
        <v>28949</v>
      </c>
      <c r="H17799" s="2">
        <v>46081</v>
      </c>
      <c r="I17799" t="s">
        <v>56</v>
      </c>
      <c r="J17799" s="2">
        <v>46107</v>
      </c>
    </row>
    <row r="17800" spans="1:10">
      <c r="A17800">
        <v>18256</v>
      </c>
      <c r="B17800" t="str">
        <f>VLOOKUP(C17800,属性!A:E,2,FALSE)</f>
        <v>古茗</v>
      </c>
      <c r="C17800" t="s">
        <v>16892</v>
      </c>
      <c r="D17800" s="2">
        <f>VLOOKUP(C17800,属性!A:E,3,FALSE)</f>
        <v>45702</v>
      </c>
      <c r="E17800" s="2" t="str">
        <f>VLOOKUP(C17800,属性!A:E,4,FALSE)</f>
        <v>是</v>
      </c>
      <c r="F17800" t="s">
        <v>28524</v>
      </c>
      <c r="G17800" t="s">
        <v>28950</v>
      </c>
      <c r="H17800" s="2">
        <v>46083</v>
      </c>
      <c r="I17800" t="s">
        <v>46</v>
      </c>
      <c r="J17800" s="2">
        <v>46107</v>
      </c>
    </row>
    <row r="17801" spans="1:10">
      <c r="A17801">
        <v>18257</v>
      </c>
      <c r="B17801" t="str">
        <f>VLOOKUP(C17801,属性!A:E,2,FALSE)</f>
        <v>古茗</v>
      </c>
      <c r="C17801" t="s">
        <v>16892</v>
      </c>
      <c r="D17801" s="2">
        <f>VLOOKUP(C17801,属性!A:E,3,FALSE)</f>
        <v>45702</v>
      </c>
      <c r="E17801" s="2" t="str">
        <f>VLOOKUP(C17801,属性!A:E,4,FALSE)</f>
        <v>是</v>
      </c>
      <c r="F17801" t="s">
        <v>28915</v>
      </c>
      <c r="G17801" t="s">
        <v>28951</v>
      </c>
      <c r="H17801" s="2">
        <v>46083</v>
      </c>
      <c r="I17801" t="s">
        <v>65</v>
      </c>
      <c r="J17801" s="2">
        <v>46107</v>
      </c>
    </row>
    <row r="17802" spans="1:10">
      <c r="A17802">
        <v>18258</v>
      </c>
      <c r="B17802" t="str">
        <f>VLOOKUP(C17802,属性!A:E,2,FALSE)</f>
        <v>古茗</v>
      </c>
      <c r="C17802" t="s">
        <v>16892</v>
      </c>
      <c r="D17802" s="2">
        <f>VLOOKUP(C17802,属性!A:E,3,FALSE)</f>
        <v>45702</v>
      </c>
      <c r="E17802" s="2" t="str">
        <f>VLOOKUP(C17802,属性!A:E,4,FALSE)</f>
        <v>是</v>
      </c>
      <c r="F17802" t="s">
        <v>28952</v>
      </c>
      <c r="G17802" t="s">
        <v>28953</v>
      </c>
      <c r="H17802" s="2">
        <v>46081</v>
      </c>
      <c r="I17802" t="s">
        <v>12912</v>
      </c>
      <c r="J17802" s="2">
        <v>46107</v>
      </c>
    </row>
    <row r="17803" spans="1:10">
      <c r="A17803">
        <v>18259</v>
      </c>
      <c r="B17803" t="str">
        <f>VLOOKUP(C17803,属性!A:E,2,FALSE)</f>
        <v>古茗</v>
      </c>
      <c r="C17803" t="s">
        <v>16892</v>
      </c>
      <c r="D17803" s="2">
        <f>VLOOKUP(C17803,属性!A:E,3,FALSE)</f>
        <v>45702</v>
      </c>
      <c r="E17803" s="2" t="str">
        <f>VLOOKUP(C17803,属性!A:E,4,FALSE)</f>
        <v>是</v>
      </c>
      <c r="F17803" t="s">
        <v>28915</v>
      </c>
      <c r="G17803" t="s">
        <v>28954</v>
      </c>
      <c r="H17803" s="2">
        <v>46081</v>
      </c>
      <c r="I17803" t="s">
        <v>65</v>
      </c>
      <c r="J17803" s="2">
        <v>46107</v>
      </c>
    </row>
    <row r="17804" spans="1:10">
      <c r="A17804">
        <v>18260</v>
      </c>
      <c r="B17804" t="str">
        <f>VLOOKUP(C17804,属性!A:E,2,FALSE)</f>
        <v>古茗</v>
      </c>
      <c r="C17804" t="s">
        <v>16892</v>
      </c>
      <c r="D17804" s="2">
        <f>VLOOKUP(C17804,属性!A:E,3,FALSE)</f>
        <v>45702</v>
      </c>
      <c r="E17804" s="2" t="str">
        <f>VLOOKUP(C17804,属性!A:E,4,FALSE)</f>
        <v>是</v>
      </c>
      <c r="F17804" t="s">
        <v>28932</v>
      </c>
      <c r="G17804" t="s">
        <v>28955</v>
      </c>
      <c r="H17804" s="2">
        <v>46081</v>
      </c>
      <c r="I17804" t="s">
        <v>31</v>
      </c>
      <c r="J17804" s="2">
        <v>46107</v>
      </c>
    </row>
    <row r="17805" spans="1:10">
      <c r="A17805">
        <v>18261</v>
      </c>
      <c r="B17805" t="str">
        <f>VLOOKUP(C17805,属性!A:E,2,FALSE)</f>
        <v>古茗</v>
      </c>
      <c r="C17805" t="s">
        <v>16892</v>
      </c>
      <c r="D17805" s="2">
        <f>VLOOKUP(C17805,属性!A:E,3,FALSE)</f>
        <v>45702</v>
      </c>
      <c r="E17805" s="2" t="str">
        <f>VLOOKUP(C17805,属性!A:E,4,FALSE)</f>
        <v>是</v>
      </c>
      <c r="F17805" t="s">
        <v>28915</v>
      </c>
      <c r="G17805" t="s">
        <v>16153</v>
      </c>
      <c r="H17805" s="2">
        <v>46081</v>
      </c>
      <c r="I17805" t="s">
        <v>65</v>
      </c>
      <c r="J17805" s="2">
        <v>46107</v>
      </c>
    </row>
    <row r="17806" spans="1:10">
      <c r="A17806">
        <v>18262</v>
      </c>
      <c r="B17806" t="str">
        <f>VLOOKUP(C17806,属性!A:E,2,FALSE)</f>
        <v>古茗</v>
      </c>
      <c r="C17806" t="s">
        <v>16892</v>
      </c>
      <c r="D17806" s="2">
        <f>VLOOKUP(C17806,属性!A:E,3,FALSE)</f>
        <v>45702</v>
      </c>
      <c r="E17806" s="2" t="str">
        <f>VLOOKUP(C17806,属性!A:E,4,FALSE)</f>
        <v>是</v>
      </c>
      <c r="F17806" t="s">
        <v>28869</v>
      </c>
      <c r="G17806" t="s">
        <v>28956</v>
      </c>
      <c r="H17806" s="2">
        <v>46083</v>
      </c>
      <c r="I17806" t="s">
        <v>62</v>
      </c>
      <c r="J17806" s="2">
        <v>46107</v>
      </c>
    </row>
    <row r="17807" spans="1:10">
      <c r="A17807">
        <v>18263</v>
      </c>
      <c r="B17807" t="str">
        <f>VLOOKUP(C17807,属性!A:E,2,FALSE)</f>
        <v>古茗</v>
      </c>
      <c r="C17807" t="s">
        <v>16892</v>
      </c>
      <c r="D17807" s="2">
        <f>VLOOKUP(C17807,属性!A:E,3,FALSE)</f>
        <v>45702</v>
      </c>
      <c r="E17807" s="2" t="str">
        <f>VLOOKUP(C17807,属性!A:E,4,FALSE)</f>
        <v>是</v>
      </c>
      <c r="F17807" t="s">
        <v>28915</v>
      </c>
      <c r="G17807" t="s">
        <v>28957</v>
      </c>
      <c r="H17807" s="2">
        <v>46083</v>
      </c>
      <c r="I17807" t="s">
        <v>65</v>
      </c>
      <c r="J17807" s="2">
        <v>46107</v>
      </c>
    </row>
    <row r="17808" spans="1:10">
      <c r="A17808">
        <v>18264</v>
      </c>
      <c r="B17808" t="str">
        <f>VLOOKUP(C17808,属性!A:E,2,FALSE)</f>
        <v>古茗</v>
      </c>
      <c r="C17808" t="s">
        <v>16892</v>
      </c>
      <c r="D17808" s="2">
        <f>VLOOKUP(C17808,属性!A:E,3,FALSE)</f>
        <v>45702</v>
      </c>
      <c r="E17808" s="2" t="str">
        <f>VLOOKUP(C17808,属性!A:E,4,FALSE)</f>
        <v>是</v>
      </c>
      <c r="F17808" t="s">
        <v>28958</v>
      </c>
      <c r="G17808" t="s">
        <v>28959</v>
      </c>
      <c r="H17808" s="2">
        <v>46081</v>
      </c>
      <c r="I17808" t="s">
        <v>13</v>
      </c>
      <c r="J17808" s="2">
        <v>46107</v>
      </c>
    </row>
    <row r="17809" spans="1:10">
      <c r="A17809">
        <v>18265</v>
      </c>
      <c r="B17809" t="str">
        <f>VLOOKUP(C17809,属性!A:E,2,FALSE)</f>
        <v>古茗</v>
      </c>
      <c r="C17809" t="s">
        <v>16892</v>
      </c>
      <c r="D17809" s="2">
        <f>VLOOKUP(C17809,属性!A:E,3,FALSE)</f>
        <v>45702</v>
      </c>
      <c r="E17809" s="2" t="str">
        <f>VLOOKUP(C17809,属性!A:E,4,FALSE)</f>
        <v>是</v>
      </c>
      <c r="F17809" t="s">
        <v>28915</v>
      </c>
      <c r="G17809" t="s">
        <v>28960</v>
      </c>
      <c r="H17809" s="2">
        <v>46081</v>
      </c>
      <c r="I17809" t="s">
        <v>65</v>
      </c>
      <c r="J17809" s="2">
        <v>46107</v>
      </c>
    </row>
    <row r="17810" spans="1:10">
      <c r="A17810">
        <v>18266</v>
      </c>
      <c r="B17810" t="str">
        <f>VLOOKUP(C17810,属性!A:E,2,FALSE)</f>
        <v>古茗</v>
      </c>
      <c r="C17810" t="s">
        <v>16892</v>
      </c>
      <c r="D17810" s="2">
        <f>VLOOKUP(C17810,属性!A:E,3,FALSE)</f>
        <v>45702</v>
      </c>
      <c r="E17810" s="2" t="str">
        <f>VLOOKUP(C17810,属性!A:E,4,FALSE)</f>
        <v>是</v>
      </c>
      <c r="F17810" t="s">
        <v>17576</v>
      </c>
      <c r="G17810" t="s">
        <v>28961</v>
      </c>
      <c r="H17810" s="2">
        <v>46080</v>
      </c>
      <c r="I17810" t="s">
        <v>16</v>
      </c>
      <c r="J17810" s="2">
        <v>46107</v>
      </c>
    </row>
    <row r="17811" spans="1:10">
      <c r="A17811">
        <v>18267</v>
      </c>
      <c r="B17811" t="str">
        <f>VLOOKUP(C17811,属性!A:E,2,FALSE)</f>
        <v>古茗</v>
      </c>
      <c r="C17811" t="s">
        <v>16892</v>
      </c>
      <c r="D17811" s="2">
        <f>VLOOKUP(C17811,属性!A:E,3,FALSE)</f>
        <v>45702</v>
      </c>
      <c r="E17811" s="2" t="str">
        <f>VLOOKUP(C17811,属性!A:E,4,FALSE)</f>
        <v>是</v>
      </c>
      <c r="F17811" t="s">
        <v>28915</v>
      </c>
      <c r="G17811" t="s">
        <v>28962</v>
      </c>
      <c r="H17811" s="2">
        <v>46080</v>
      </c>
      <c r="I17811" t="s">
        <v>65</v>
      </c>
      <c r="J17811" s="2">
        <v>46107</v>
      </c>
    </row>
    <row r="17812" spans="1:10">
      <c r="A17812">
        <v>18268</v>
      </c>
      <c r="B17812" t="str">
        <f>VLOOKUP(C17812,属性!A:E,2,FALSE)</f>
        <v>古茗</v>
      </c>
      <c r="C17812" t="s">
        <v>16892</v>
      </c>
      <c r="D17812" s="2">
        <f>VLOOKUP(C17812,属性!A:E,3,FALSE)</f>
        <v>45702</v>
      </c>
      <c r="E17812" s="2" t="str">
        <f>VLOOKUP(C17812,属性!A:E,4,FALSE)</f>
        <v>是</v>
      </c>
      <c r="F17812" t="s">
        <v>28942</v>
      </c>
      <c r="G17812" t="s">
        <v>28963</v>
      </c>
      <c r="H17812" s="2">
        <v>46082</v>
      </c>
      <c r="I17812" t="s">
        <v>94</v>
      </c>
      <c r="J17812" s="2">
        <v>46107</v>
      </c>
    </row>
    <row r="17813" spans="1:10">
      <c r="A17813">
        <v>18269</v>
      </c>
      <c r="B17813" t="str">
        <f>VLOOKUP(C17813,属性!A:E,2,FALSE)</f>
        <v>古茗</v>
      </c>
      <c r="C17813" t="s">
        <v>16892</v>
      </c>
      <c r="D17813" s="2">
        <f>VLOOKUP(C17813,属性!A:E,3,FALSE)</f>
        <v>45702</v>
      </c>
      <c r="E17813" s="2" t="str">
        <f>VLOOKUP(C17813,属性!A:E,4,FALSE)</f>
        <v>是</v>
      </c>
      <c r="F17813" t="s">
        <v>28964</v>
      </c>
      <c r="G17813" t="s">
        <v>28965</v>
      </c>
      <c r="H17813" s="2">
        <v>46080</v>
      </c>
      <c r="I17813" t="s">
        <v>65</v>
      </c>
      <c r="J17813" s="2">
        <v>46107</v>
      </c>
    </row>
    <row r="17814" spans="1:10">
      <c r="A17814">
        <v>18270</v>
      </c>
      <c r="B17814" t="str">
        <f>VLOOKUP(C17814,属性!A:E,2,FALSE)</f>
        <v>古茗</v>
      </c>
      <c r="C17814" t="s">
        <v>16892</v>
      </c>
      <c r="D17814" s="2">
        <f>VLOOKUP(C17814,属性!A:E,3,FALSE)</f>
        <v>45702</v>
      </c>
      <c r="E17814" s="2" t="str">
        <f>VLOOKUP(C17814,属性!A:E,4,FALSE)</f>
        <v>是</v>
      </c>
      <c r="F17814" t="s">
        <v>28915</v>
      </c>
      <c r="G17814" t="s">
        <v>28966</v>
      </c>
      <c r="H17814" s="2">
        <v>46080</v>
      </c>
      <c r="I17814" t="s">
        <v>65</v>
      </c>
      <c r="J17814" s="2">
        <v>46107</v>
      </c>
    </row>
    <row r="17815" spans="1:10">
      <c r="A17815">
        <v>18271</v>
      </c>
      <c r="B17815" t="str">
        <f>VLOOKUP(C17815,属性!A:E,2,FALSE)</f>
        <v>古茗</v>
      </c>
      <c r="C17815" t="s">
        <v>16892</v>
      </c>
      <c r="D17815" s="2">
        <f>VLOOKUP(C17815,属性!A:E,3,FALSE)</f>
        <v>45702</v>
      </c>
      <c r="E17815" s="2" t="str">
        <f>VLOOKUP(C17815,属性!A:E,4,FALSE)</f>
        <v>是</v>
      </c>
      <c r="F17815" t="s">
        <v>28905</v>
      </c>
      <c r="G17815" t="s">
        <v>28967</v>
      </c>
      <c r="H17815" s="2">
        <v>46081</v>
      </c>
      <c r="I17815" t="s">
        <v>46</v>
      </c>
      <c r="J17815" s="2">
        <v>46107</v>
      </c>
    </row>
    <row r="17816" spans="1:10">
      <c r="A17816">
        <v>18272</v>
      </c>
      <c r="B17816" t="str">
        <f>VLOOKUP(C17816,属性!A:E,2,FALSE)</f>
        <v>古茗</v>
      </c>
      <c r="C17816" t="s">
        <v>16892</v>
      </c>
      <c r="D17816" s="2">
        <f>VLOOKUP(C17816,属性!A:E,3,FALSE)</f>
        <v>45702</v>
      </c>
      <c r="E17816" s="2" t="str">
        <f>VLOOKUP(C17816,属性!A:E,4,FALSE)</f>
        <v>是</v>
      </c>
      <c r="F17816" t="s">
        <v>28915</v>
      </c>
      <c r="G17816" t="s">
        <v>28968</v>
      </c>
      <c r="H17816" s="2">
        <v>46081</v>
      </c>
      <c r="I17816" t="s">
        <v>65</v>
      </c>
      <c r="J17816" s="2">
        <v>46107</v>
      </c>
    </row>
    <row r="17817" spans="1:10">
      <c r="A17817">
        <v>18273</v>
      </c>
      <c r="B17817" t="str">
        <f>VLOOKUP(C17817,属性!A:E,2,FALSE)</f>
        <v>古茗</v>
      </c>
      <c r="C17817" t="s">
        <v>16892</v>
      </c>
      <c r="D17817" s="2">
        <f>VLOOKUP(C17817,属性!A:E,3,FALSE)</f>
        <v>45702</v>
      </c>
      <c r="E17817" s="2" t="str">
        <f>VLOOKUP(C17817,属性!A:E,4,FALSE)</f>
        <v>是</v>
      </c>
      <c r="F17817" t="s">
        <v>28869</v>
      </c>
      <c r="G17817" t="s">
        <v>28969</v>
      </c>
      <c r="H17817" s="2">
        <v>46081</v>
      </c>
      <c r="I17817" t="s">
        <v>13</v>
      </c>
      <c r="J17817" s="2">
        <v>46107</v>
      </c>
    </row>
    <row r="17818" spans="1:10">
      <c r="A17818">
        <v>18274</v>
      </c>
      <c r="B17818" t="str">
        <f>VLOOKUP(C17818,属性!A:E,2,FALSE)</f>
        <v>古茗</v>
      </c>
      <c r="C17818" t="s">
        <v>16892</v>
      </c>
      <c r="D17818" s="2">
        <f>VLOOKUP(C17818,属性!A:E,3,FALSE)</f>
        <v>45702</v>
      </c>
      <c r="E17818" s="2" t="str">
        <f>VLOOKUP(C17818,属性!A:E,4,FALSE)</f>
        <v>是</v>
      </c>
      <c r="F17818" t="s">
        <v>28915</v>
      </c>
      <c r="G17818" t="s">
        <v>19347</v>
      </c>
      <c r="H17818" s="2">
        <v>46081</v>
      </c>
      <c r="I17818" t="s">
        <v>65</v>
      </c>
      <c r="J17818" s="2">
        <v>46107</v>
      </c>
    </row>
    <row r="17819" spans="1:10">
      <c r="A17819">
        <v>18275</v>
      </c>
      <c r="B17819" t="str">
        <f>VLOOKUP(C17819,属性!A:E,2,FALSE)</f>
        <v>古茗</v>
      </c>
      <c r="C17819" t="s">
        <v>16892</v>
      </c>
      <c r="D17819" s="2">
        <f>VLOOKUP(C17819,属性!A:E,3,FALSE)</f>
        <v>45702</v>
      </c>
      <c r="E17819" s="2" t="str">
        <f>VLOOKUP(C17819,属性!A:E,4,FALSE)</f>
        <v>是</v>
      </c>
      <c r="F17819" t="s">
        <v>18319</v>
      </c>
      <c r="G17819" t="s">
        <v>28970</v>
      </c>
      <c r="H17819" s="2">
        <v>46081</v>
      </c>
      <c r="I17819" t="s">
        <v>62</v>
      </c>
      <c r="J17819" s="2">
        <v>46107</v>
      </c>
    </row>
    <row r="17820" spans="1:10">
      <c r="A17820">
        <v>18276</v>
      </c>
      <c r="B17820" t="str">
        <f>VLOOKUP(C17820,属性!A:E,2,FALSE)</f>
        <v>古茗</v>
      </c>
      <c r="C17820" t="s">
        <v>16892</v>
      </c>
      <c r="D17820" s="2">
        <f>VLOOKUP(C17820,属性!A:E,3,FALSE)</f>
        <v>45702</v>
      </c>
      <c r="E17820" s="2" t="str">
        <f>VLOOKUP(C17820,属性!A:E,4,FALSE)</f>
        <v>是</v>
      </c>
      <c r="F17820" t="s">
        <v>28915</v>
      </c>
      <c r="G17820" t="s">
        <v>28971</v>
      </c>
      <c r="H17820" s="2">
        <v>46081</v>
      </c>
      <c r="I17820" t="s">
        <v>65</v>
      </c>
      <c r="J17820" s="2">
        <v>46107</v>
      </c>
    </row>
    <row r="17821" spans="1:10">
      <c r="A17821">
        <v>18277</v>
      </c>
      <c r="B17821" t="str">
        <f>VLOOKUP(C17821,属性!A:E,2,FALSE)</f>
        <v>古茗</v>
      </c>
      <c r="C17821" t="s">
        <v>16892</v>
      </c>
      <c r="D17821" s="2">
        <f>VLOOKUP(C17821,属性!A:E,3,FALSE)</f>
        <v>45702</v>
      </c>
      <c r="E17821" s="2" t="str">
        <f>VLOOKUP(C17821,属性!A:E,4,FALSE)</f>
        <v>是</v>
      </c>
      <c r="F17821" t="s">
        <v>28972</v>
      </c>
      <c r="G17821" t="s">
        <v>28973</v>
      </c>
      <c r="H17821" s="2">
        <v>46080</v>
      </c>
      <c r="I17821" t="s">
        <v>320</v>
      </c>
      <c r="J17821" s="2">
        <v>46107</v>
      </c>
    </row>
    <row r="17822" spans="1:10">
      <c r="A17822">
        <v>18278</v>
      </c>
      <c r="B17822" t="str">
        <f>VLOOKUP(C17822,属性!A:E,2,FALSE)</f>
        <v>古茗</v>
      </c>
      <c r="C17822" t="s">
        <v>16892</v>
      </c>
      <c r="D17822" s="2">
        <f>VLOOKUP(C17822,属性!A:E,3,FALSE)</f>
        <v>45702</v>
      </c>
      <c r="E17822" s="2" t="str">
        <f>VLOOKUP(C17822,属性!A:E,4,FALSE)</f>
        <v>是</v>
      </c>
      <c r="F17822" t="s">
        <v>28915</v>
      </c>
      <c r="G17822" t="s">
        <v>28974</v>
      </c>
      <c r="H17822" s="2">
        <v>46080</v>
      </c>
      <c r="I17822" t="s">
        <v>65</v>
      </c>
      <c r="J17822" s="2">
        <v>46107</v>
      </c>
    </row>
    <row r="17823" spans="1:10">
      <c r="A17823">
        <v>18279</v>
      </c>
      <c r="B17823" t="str">
        <f>VLOOKUP(C17823,属性!A:E,2,FALSE)</f>
        <v>古茗</v>
      </c>
      <c r="C17823" t="s">
        <v>16892</v>
      </c>
      <c r="D17823" s="2">
        <f>VLOOKUP(C17823,属性!A:E,3,FALSE)</f>
        <v>45702</v>
      </c>
      <c r="E17823" s="2" t="str">
        <f>VLOOKUP(C17823,属性!A:E,4,FALSE)</f>
        <v>是</v>
      </c>
      <c r="F17823" t="s">
        <v>28939</v>
      </c>
      <c r="G17823" t="s">
        <v>28975</v>
      </c>
      <c r="H17823" s="2">
        <v>46080</v>
      </c>
      <c r="I17823" t="s">
        <v>13</v>
      </c>
      <c r="J17823" s="2">
        <v>46107</v>
      </c>
    </row>
    <row r="17824" spans="1:10">
      <c r="A17824">
        <v>18280</v>
      </c>
      <c r="B17824" t="str">
        <f>VLOOKUP(C17824,属性!A:E,2,FALSE)</f>
        <v>古茗</v>
      </c>
      <c r="C17824" t="s">
        <v>16892</v>
      </c>
      <c r="D17824" s="2">
        <f>VLOOKUP(C17824,属性!A:E,3,FALSE)</f>
        <v>45702</v>
      </c>
      <c r="E17824" s="2" t="str">
        <f>VLOOKUP(C17824,属性!A:E,4,FALSE)</f>
        <v>是</v>
      </c>
      <c r="F17824" t="s">
        <v>28915</v>
      </c>
      <c r="G17824" t="s">
        <v>28976</v>
      </c>
      <c r="H17824" s="2">
        <v>46080</v>
      </c>
      <c r="I17824" t="s">
        <v>65</v>
      </c>
      <c r="J17824" s="2">
        <v>46107</v>
      </c>
    </row>
    <row r="17825" spans="1:10">
      <c r="A17825">
        <v>18281</v>
      </c>
      <c r="B17825" t="str">
        <f>VLOOKUP(C17825,属性!A:E,2,FALSE)</f>
        <v>古茗</v>
      </c>
      <c r="C17825" t="s">
        <v>16892</v>
      </c>
      <c r="D17825" s="2">
        <f>VLOOKUP(C17825,属性!A:E,3,FALSE)</f>
        <v>45702</v>
      </c>
      <c r="E17825" s="2" t="str">
        <f>VLOOKUP(C17825,属性!A:E,4,FALSE)</f>
        <v>是</v>
      </c>
      <c r="F17825" t="s">
        <v>28942</v>
      </c>
      <c r="G17825" t="s">
        <v>28977</v>
      </c>
      <c r="H17825" s="2">
        <v>46080</v>
      </c>
      <c r="I17825" t="s">
        <v>62</v>
      </c>
      <c r="J17825" s="2">
        <v>46107</v>
      </c>
    </row>
    <row r="17826" spans="1:10">
      <c r="A17826">
        <v>18282</v>
      </c>
      <c r="B17826" t="str">
        <f>VLOOKUP(C17826,属性!A:E,2,FALSE)</f>
        <v>古茗</v>
      </c>
      <c r="C17826" t="s">
        <v>16892</v>
      </c>
      <c r="D17826" s="2">
        <f>VLOOKUP(C17826,属性!A:E,3,FALSE)</f>
        <v>45702</v>
      </c>
      <c r="E17826" s="2" t="str">
        <f>VLOOKUP(C17826,属性!A:E,4,FALSE)</f>
        <v>是</v>
      </c>
      <c r="F17826" t="s">
        <v>28915</v>
      </c>
      <c r="G17826" t="s">
        <v>28978</v>
      </c>
      <c r="H17826" s="2">
        <v>46080</v>
      </c>
      <c r="I17826" t="s">
        <v>65</v>
      </c>
      <c r="J17826" s="2">
        <v>46107</v>
      </c>
    </row>
    <row r="17827" spans="1:10">
      <c r="A17827">
        <v>18283</v>
      </c>
      <c r="B17827" t="str">
        <f>VLOOKUP(C17827,属性!A:E,2,FALSE)</f>
        <v>古茗</v>
      </c>
      <c r="C17827" t="s">
        <v>16892</v>
      </c>
      <c r="D17827" s="2">
        <f>VLOOKUP(C17827,属性!A:E,3,FALSE)</f>
        <v>45702</v>
      </c>
      <c r="E17827" s="2" t="str">
        <f>VLOOKUP(C17827,属性!A:E,4,FALSE)</f>
        <v>是</v>
      </c>
      <c r="F17827" t="s">
        <v>28939</v>
      </c>
      <c r="G17827" t="s">
        <v>28979</v>
      </c>
      <c r="H17827" s="2">
        <v>46080</v>
      </c>
      <c r="I17827" t="s">
        <v>56</v>
      </c>
      <c r="J17827" s="2">
        <v>46107</v>
      </c>
    </row>
    <row r="17828" spans="1:10">
      <c r="A17828">
        <v>18284</v>
      </c>
      <c r="B17828" t="str">
        <f>VLOOKUP(C17828,属性!A:E,2,FALSE)</f>
        <v>古茗</v>
      </c>
      <c r="C17828" t="s">
        <v>16892</v>
      </c>
      <c r="D17828" s="2">
        <f>VLOOKUP(C17828,属性!A:E,3,FALSE)</f>
        <v>45702</v>
      </c>
      <c r="E17828" s="2" t="str">
        <f>VLOOKUP(C17828,属性!A:E,4,FALSE)</f>
        <v>是</v>
      </c>
      <c r="F17828" t="s">
        <v>28915</v>
      </c>
      <c r="G17828" t="s">
        <v>28980</v>
      </c>
      <c r="H17828" s="2">
        <v>46080</v>
      </c>
      <c r="I17828" t="s">
        <v>65</v>
      </c>
      <c r="J17828" s="2">
        <v>46107</v>
      </c>
    </row>
    <row r="17829" spans="1:10">
      <c r="A17829">
        <v>18285</v>
      </c>
      <c r="B17829" t="str">
        <f>VLOOKUP(C17829,属性!A:E,2,FALSE)</f>
        <v>古茗</v>
      </c>
      <c r="C17829" t="s">
        <v>16892</v>
      </c>
      <c r="D17829" s="2">
        <f>VLOOKUP(C17829,属性!A:E,3,FALSE)</f>
        <v>45702</v>
      </c>
      <c r="E17829" s="2" t="str">
        <f>VLOOKUP(C17829,属性!A:E,4,FALSE)</f>
        <v>是</v>
      </c>
      <c r="F17829" t="s">
        <v>28981</v>
      </c>
      <c r="G17829" t="s">
        <v>28982</v>
      </c>
      <c r="H17829" s="2">
        <v>46081</v>
      </c>
      <c r="I17829" t="s">
        <v>31</v>
      </c>
      <c r="J17829" s="2">
        <v>46107</v>
      </c>
    </row>
    <row r="17830" spans="1:10">
      <c r="A17830">
        <v>18286</v>
      </c>
      <c r="B17830" t="str">
        <f>VLOOKUP(C17830,属性!A:E,2,FALSE)</f>
        <v>古茗</v>
      </c>
      <c r="C17830" t="s">
        <v>16892</v>
      </c>
      <c r="D17830" s="2">
        <f>VLOOKUP(C17830,属性!A:E,3,FALSE)</f>
        <v>45702</v>
      </c>
      <c r="E17830" s="2" t="str">
        <f>VLOOKUP(C17830,属性!A:E,4,FALSE)</f>
        <v>是</v>
      </c>
      <c r="F17830" t="s">
        <v>28915</v>
      </c>
      <c r="G17830" t="s">
        <v>28983</v>
      </c>
      <c r="H17830" s="2">
        <v>46081</v>
      </c>
      <c r="I17830" t="s">
        <v>65</v>
      </c>
      <c r="J17830" s="2">
        <v>46107</v>
      </c>
    </row>
    <row r="17831" spans="1:10">
      <c r="A17831">
        <v>18287</v>
      </c>
      <c r="B17831" t="str">
        <f>VLOOKUP(C17831,属性!A:E,2,FALSE)</f>
        <v>古茗</v>
      </c>
      <c r="C17831" t="s">
        <v>16892</v>
      </c>
      <c r="D17831" s="2">
        <f>VLOOKUP(C17831,属性!A:E,3,FALSE)</f>
        <v>45702</v>
      </c>
      <c r="E17831" s="2" t="str">
        <f>VLOOKUP(C17831,属性!A:E,4,FALSE)</f>
        <v>是</v>
      </c>
      <c r="F17831" t="s">
        <v>28984</v>
      </c>
      <c r="G17831" t="s">
        <v>28985</v>
      </c>
      <c r="H17831" s="2">
        <v>46080</v>
      </c>
      <c r="I17831" t="s">
        <v>144</v>
      </c>
      <c r="J17831" s="2">
        <v>46107</v>
      </c>
    </row>
    <row r="17832" spans="1:10">
      <c r="A17832">
        <v>18288</v>
      </c>
      <c r="B17832" t="str">
        <f>VLOOKUP(C17832,属性!A:E,2,FALSE)</f>
        <v>古茗</v>
      </c>
      <c r="C17832" t="s">
        <v>16892</v>
      </c>
      <c r="D17832" s="2">
        <f>VLOOKUP(C17832,属性!A:E,3,FALSE)</f>
        <v>45702</v>
      </c>
      <c r="E17832" s="2" t="str">
        <f>VLOOKUP(C17832,属性!A:E,4,FALSE)</f>
        <v>是</v>
      </c>
      <c r="F17832" t="s">
        <v>28915</v>
      </c>
      <c r="G17832" t="s">
        <v>28986</v>
      </c>
      <c r="H17832" s="2">
        <v>46080</v>
      </c>
      <c r="I17832" t="s">
        <v>65</v>
      </c>
      <c r="J17832" s="2">
        <v>46107</v>
      </c>
    </row>
    <row r="17833" spans="1:10">
      <c r="A17833">
        <v>18289</v>
      </c>
      <c r="B17833" t="str">
        <f>VLOOKUP(C17833,属性!A:E,2,FALSE)</f>
        <v>古茗</v>
      </c>
      <c r="C17833" t="s">
        <v>16892</v>
      </c>
      <c r="D17833" s="2">
        <f>VLOOKUP(C17833,属性!A:E,3,FALSE)</f>
        <v>45702</v>
      </c>
      <c r="E17833" s="2" t="str">
        <f>VLOOKUP(C17833,属性!A:E,4,FALSE)</f>
        <v>是</v>
      </c>
      <c r="F17833" t="s">
        <v>28869</v>
      </c>
      <c r="G17833" t="s">
        <v>28987</v>
      </c>
      <c r="H17833" s="2">
        <v>46084</v>
      </c>
      <c r="I17833" t="s">
        <v>320</v>
      </c>
      <c r="J17833" s="2">
        <v>46107</v>
      </c>
    </row>
    <row r="17834" spans="1:10">
      <c r="A17834">
        <v>18290</v>
      </c>
      <c r="B17834" t="str">
        <f>VLOOKUP(C17834,属性!A:E,2,FALSE)</f>
        <v>古茗</v>
      </c>
      <c r="C17834" t="s">
        <v>16892</v>
      </c>
      <c r="D17834" s="2">
        <f>VLOOKUP(C17834,属性!A:E,3,FALSE)</f>
        <v>45702</v>
      </c>
      <c r="E17834" s="2" t="str">
        <f>VLOOKUP(C17834,属性!A:E,4,FALSE)</f>
        <v>是</v>
      </c>
      <c r="F17834" t="s">
        <v>163</v>
      </c>
      <c r="G17834" t="s">
        <v>28988</v>
      </c>
      <c r="H17834" s="2">
        <v>46085</v>
      </c>
      <c r="I17834" t="s">
        <v>23</v>
      </c>
      <c r="J17834" s="2">
        <v>46107</v>
      </c>
    </row>
    <row r="17835" spans="1:10">
      <c r="A17835">
        <v>18291</v>
      </c>
      <c r="B17835" t="str">
        <f>VLOOKUP(C17835,属性!A:E,2,FALSE)</f>
        <v>古茗</v>
      </c>
      <c r="C17835" t="s">
        <v>16892</v>
      </c>
      <c r="D17835" s="2">
        <f>VLOOKUP(C17835,属性!A:E,3,FALSE)</f>
        <v>45702</v>
      </c>
      <c r="E17835" s="2" t="str">
        <f>VLOOKUP(C17835,属性!A:E,4,FALSE)</f>
        <v>是</v>
      </c>
      <c r="F17835" t="s">
        <v>28989</v>
      </c>
      <c r="G17835" t="s">
        <v>28990</v>
      </c>
      <c r="H17835" s="2">
        <v>46080</v>
      </c>
      <c r="I17835" t="s">
        <v>31</v>
      </c>
      <c r="J17835" s="2">
        <v>46107</v>
      </c>
    </row>
    <row r="17836" spans="1:10">
      <c r="A17836">
        <v>18292</v>
      </c>
      <c r="B17836" t="str">
        <f>VLOOKUP(C17836,属性!A:E,2,FALSE)</f>
        <v>古茗</v>
      </c>
      <c r="C17836" t="s">
        <v>16892</v>
      </c>
      <c r="D17836" s="2">
        <f>VLOOKUP(C17836,属性!A:E,3,FALSE)</f>
        <v>45702</v>
      </c>
      <c r="E17836" s="2" t="str">
        <f>VLOOKUP(C17836,属性!A:E,4,FALSE)</f>
        <v>是</v>
      </c>
      <c r="F17836" t="s">
        <v>28915</v>
      </c>
      <c r="G17836" t="s">
        <v>28991</v>
      </c>
      <c r="H17836" s="2">
        <v>46080</v>
      </c>
      <c r="I17836" t="s">
        <v>65</v>
      </c>
      <c r="J17836" s="2">
        <v>46107</v>
      </c>
    </row>
    <row r="17837" spans="1:10">
      <c r="A17837">
        <v>18293</v>
      </c>
      <c r="B17837" t="str">
        <f>VLOOKUP(C17837,属性!A:E,2,FALSE)</f>
        <v>古茗</v>
      </c>
      <c r="C17837" t="s">
        <v>16892</v>
      </c>
      <c r="D17837" s="2">
        <f>VLOOKUP(C17837,属性!A:E,3,FALSE)</f>
        <v>45702</v>
      </c>
      <c r="E17837" s="2" t="str">
        <f>VLOOKUP(C17837,属性!A:E,4,FALSE)</f>
        <v>是</v>
      </c>
      <c r="F17837" t="s">
        <v>28869</v>
      </c>
      <c r="G17837" t="s">
        <v>28992</v>
      </c>
      <c r="H17837" s="2">
        <v>46081</v>
      </c>
      <c r="I17837" t="s">
        <v>46</v>
      </c>
      <c r="J17837" s="2">
        <v>46107</v>
      </c>
    </row>
    <row r="17838" spans="1:10">
      <c r="A17838">
        <v>18294</v>
      </c>
      <c r="B17838" t="str">
        <f>VLOOKUP(C17838,属性!A:E,2,FALSE)</f>
        <v>古茗</v>
      </c>
      <c r="C17838" t="s">
        <v>16892</v>
      </c>
      <c r="D17838" s="2">
        <f>VLOOKUP(C17838,属性!A:E,3,FALSE)</f>
        <v>45702</v>
      </c>
      <c r="E17838" s="2" t="str">
        <f>VLOOKUP(C17838,属性!A:E,4,FALSE)</f>
        <v>是</v>
      </c>
      <c r="F17838" t="s">
        <v>28993</v>
      </c>
      <c r="G17838" t="s">
        <v>28994</v>
      </c>
      <c r="H17838" s="2">
        <v>46082</v>
      </c>
      <c r="I17838" t="s">
        <v>16</v>
      </c>
      <c r="J17838" s="2">
        <v>46107</v>
      </c>
    </row>
    <row r="17839" spans="1:10">
      <c r="A17839">
        <v>18295</v>
      </c>
      <c r="B17839" t="str">
        <f>VLOOKUP(C17839,属性!A:E,2,FALSE)</f>
        <v>古茗</v>
      </c>
      <c r="C17839" t="s">
        <v>16892</v>
      </c>
      <c r="D17839" s="2">
        <f>VLOOKUP(C17839,属性!A:E,3,FALSE)</f>
        <v>45702</v>
      </c>
      <c r="E17839" s="2" t="str">
        <f>VLOOKUP(C17839,属性!A:E,4,FALSE)</f>
        <v>是</v>
      </c>
      <c r="F17839" t="s">
        <v>28995</v>
      </c>
      <c r="G17839" t="s">
        <v>28996</v>
      </c>
      <c r="H17839" s="2">
        <v>46082</v>
      </c>
      <c r="I17839" t="s">
        <v>173</v>
      </c>
      <c r="J17839" s="2">
        <v>46107</v>
      </c>
    </row>
    <row r="17840" spans="1:10">
      <c r="A17840">
        <v>18296</v>
      </c>
      <c r="B17840" t="str">
        <f>VLOOKUP(C17840,属性!A:E,2,FALSE)</f>
        <v>古茗</v>
      </c>
      <c r="C17840" t="s">
        <v>16892</v>
      </c>
      <c r="D17840" s="2">
        <f>VLOOKUP(C17840,属性!A:E,3,FALSE)</f>
        <v>45702</v>
      </c>
      <c r="E17840" s="2" t="str">
        <f>VLOOKUP(C17840,属性!A:E,4,FALSE)</f>
        <v>是</v>
      </c>
      <c r="F17840" t="s">
        <v>27326</v>
      </c>
      <c r="G17840" t="s">
        <v>28997</v>
      </c>
      <c r="H17840" s="2">
        <v>46089</v>
      </c>
      <c r="I17840" t="s">
        <v>73</v>
      </c>
      <c r="J17840" s="2">
        <v>46107</v>
      </c>
    </row>
    <row r="17841" spans="1:10">
      <c r="A17841">
        <v>18297</v>
      </c>
      <c r="B17841" t="str">
        <f>VLOOKUP(C17841,属性!A:E,2,FALSE)</f>
        <v>古茗</v>
      </c>
      <c r="C17841" t="s">
        <v>16892</v>
      </c>
      <c r="D17841" s="2">
        <f>VLOOKUP(C17841,属性!A:E,3,FALSE)</f>
        <v>45702</v>
      </c>
      <c r="E17841" s="2" t="str">
        <f>VLOOKUP(C17841,属性!A:E,4,FALSE)</f>
        <v>是</v>
      </c>
      <c r="F17841" t="s">
        <v>15000</v>
      </c>
      <c r="G17841" t="s">
        <v>28998</v>
      </c>
      <c r="H17841" s="2">
        <v>46081</v>
      </c>
      <c r="I17841" t="s">
        <v>320</v>
      </c>
      <c r="J17841" s="2">
        <v>46107</v>
      </c>
    </row>
    <row r="17842" spans="1:10">
      <c r="A17842">
        <v>18298</v>
      </c>
      <c r="B17842" t="str">
        <f>VLOOKUP(C17842,属性!A:E,2,FALSE)</f>
        <v>古茗</v>
      </c>
      <c r="C17842" t="s">
        <v>16892</v>
      </c>
      <c r="D17842" s="2">
        <f>VLOOKUP(C17842,属性!A:E,3,FALSE)</f>
        <v>45702</v>
      </c>
      <c r="E17842" s="2" t="str">
        <f>VLOOKUP(C17842,属性!A:E,4,FALSE)</f>
        <v>是</v>
      </c>
      <c r="F17842" t="s">
        <v>28999</v>
      </c>
      <c r="G17842" t="s">
        <v>29000</v>
      </c>
      <c r="H17842" s="2">
        <v>46081</v>
      </c>
      <c r="I17842" t="s">
        <v>31</v>
      </c>
      <c r="J17842" s="2">
        <v>46107</v>
      </c>
    </row>
    <row r="17843" spans="1:10">
      <c r="A17843">
        <v>18299</v>
      </c>
      <c r="B17843" t="str">
        <f>VLOOKUP(C17843,属性!A:E,2,FALSE)</f>
        <v>古茗</v>
      </c>
      <c r="C17843" t="s">
        <v>16892</v>
      </c>
      <c r="D17843" s="2">
        <f>VLOOKUP(C17843,属性!A:E,3,FALSE)</f>
        <v>45702</v>
      </c>
      <c r="E17843" s="2" t="str">
        <f>VLOOKUP(C17843,属性!A:E,4,FALSE)</f>
        <v>是</v>
      </c>
      <c r="F17843" t="s">
        <v>29001</v>
      </c>
      <c r="G17843" t="s">
        <v>29002</v>
      </c>
      <c r="H17843" s="2">
        <v>46080</v>
      </c>
      <c r="I17843" t="s">
        <v>94</v>
      </c>
      <c r="J17843" s="2">
        <v>46107</v>
      </c>
    </row>
    <row r="17844" spans="1:10">
      <c r="A17844">
        <v>18300</v>
      </c>
      <c r="B17844" t="str">
        <f>VLOOKUP(C17844,属性!A:E,2,FALSE)</f>
        <v>古茗</v>
      </c>
      <c r="C17844" t="s">
        <v>16892</v>
      </c>
      <c r="D17844" s="2">
        <f>VLOOKUP(C17844,属性!A:E,3,FALSE)</f>
        <v>45702</v>
      </c>
      <c r="E17844" s="2" t="str">
        <f>VLOOKUP(C17844,属性!A:E,4,FALSE)</f>
        <v>是</v>
      </c>
      <c r="F17844" t="s">
        <v>28915</v>
      </c>
      <c r="G17844" t="s">
        <v>29003</v>
      </c>
      <c r="H17844" s="2">
        <v>46080</v>
      </c>
      <c r="I17844" t="s">
        <v>65</v>
      </c>
      <c r="J17844" s="2">
        <v>46107</v>
      </c>
    </row>
    <row r="17845" spans="1:10">
      <c r="A17845">
        <v>18301</v>
      </c>
      <c r="B17845" t="str">
        <f>VLOOKUP(C17845,属性!A:E,2,FALSE)</f>
        <v>古茗</v>
      </c>
      <c r="C17845" t="s">
        <v>16892</v>
      </c>
      <c r="D17845" s="2">
        <f>VLOOKUP(C17845,属性!A:E,3,FALSE)</f>
        <v>45702</v>
      </c>
      <c r="E17845" s="2" t="str">
        <f>VLOOKUP(C17845,属性!A:E,4,FALSE)</f>
        <v>是</v>
      </c>
      <c r="F17845" t="s">
        <v>29004</v>
      </c>
      <c r="G17845" t="s">
        <v>29005</v>
      </c>
      <c r="H17845" s="2">
        <v>46082</v>
      </c>
      <c r="I17845" t="s">
        <v>26</v>
      </c>
      <c r="J17845" s="2">
        <v>46107</v>
      </c>
    </row>
    <row r="17846" spans="1:10">
      <c r="A17846">
        <v>18302</v>
      </c>
      <c r="B17846" t="str">
        <f>VLOOKUP(C17846,属性!A:E,2,FALSE)</f>
        <v>古茗</v>
      </c>
      <c r="C17846" t="s">
        <v>16892</v>
      </c>
      <c r="D17846" s="2">
        <f>VLOOKUP(C17846,属性!A:E,3,FALSE)</f>
        <v>45702</v>
      </c>
      <c r="E17846" s="2" t="str">
        <f>VLOOKUP(C17846,属性!A:E,4,FALSE)</f>
        <v>是</v>
      </c>
      <c r="F17846" t="s">
        <v>163</v>
      </c>
      <c r="G17846" t="s">
        <v>29006</v>
      </c>
      <c r="H17846" s="2">
        <v>46080</v>
      </c>
      <c r="I17846" t="s">
        <v>16</v>
      </c>
      <c r="J17846" s="2">
        <v>46107</v>
      </c>
    </row>
    <row r="17847" spans="1:10">
      <c r="A17847">
        <v>18303</v>
      </c>
      <c r="B17847" t="str">
        <f>VLOOKUP(C17847,属性!A:E,2,FALSE)</f>
        <v>古茗</v>
      </c>
      <c r="C17847" t="s">
        <v>16892</v>
      </c>
      <c r="D17847" s="2">
        <f>VLOOKUP(C17847,属性!A:E,3,FALSE)</f>
        <v>45702</v>
      </c>
      <c r="E17847" s="2" t="str">
        <f>VLOOKUP(C17847,属性!A:E,4,FALSE)</f>
        <v>是</v>
      </c>
      <c r="F17847" t="s">
        <v>28915</v>
      </c>
      <c r="G17847" t="s">
        <v>29007</v>
      </c>
      <c r="H17847" s="2">
        <v>46080</v>
      </c>
      <c r="I17847" t="s">
        <v>65</v>
      </c>
      <c r="J17847" s="2">
        <v>46107</v>
      </c>
    </row>
    <row r="17848" spans="1:10">
      <c r="A17848">
        <v>18304</v>
      </c>
      <c r="B17848" t="str">
        <f>VLOOKUP(C17848,属性!A:E,2,FALSE)</f>
        <v>古茗</v>
      </c>
      <c r="C17848" t="s">
        <v>16892</v>
      </c>
      <c r="D17848" s="2">
        <f>VLOOKUP(C17848,属性!A:E,3,FALSE)</f>
        <v>45702</v>
      </c>
      <c r="E17848" s="2" t="str">
        <f>VLOOKUP(C17848,属性!A:E,4,FALSE)</f>
        <v>是</v>
      </c>
      <c r="F17848" t="s">
        <v>4092</v>
      </c>
      <c r="G17848" t="s">
        <v>29008</v>
      </c>
      <c r="H17848" s="2">
        <v>46083</v>
      </c>
      <c r="I17848" t="s">
        <v>26</v>
      </c>
      <c r="J17848" s="2">
        <v>46107</v>
      </c>
    </row>
    <row r="17849" spans="1:10">
      <c r="A17849">
        <v>18305</v>
      </c>
      <c r="B17849" t="str">
        <f>VLOOKUP(C17849,属性!A:E,2,FALSE)</f>
        <v>古茗</v>
      </c>
      <c r="C17849" t="s">
        <v>16892</v>
      </c>
      <c r="D17849" s="2">
        <f>VLOOKUP(C17849,属性!A:E,3,FALSE)</f>
        <v>45702</v>
      </c>
      <c r="E17849" s="2" t="str">
        <f>VLOOKUP(C17849,属性!A:E,4,FALSE)</f>
        <v>是</v>
      </c>
      <c r="F17849" t="s">
        <v>28915</v>
      </c>
      <c r="G17849" t="s">
        <v>29009</v>
      </c>
      <c r="H17849" s="2">
        <v>46080</v>
      </c>
      <c r="I17849" t="s">
        <v>65</v>
      </c>
      <c r="J17849" s="2">
        <v>46107</v>
      </c>
    </row>
    <row r="17850" spans="1:10">
      <c r="A17850">
        <v>18307</v>
      </c>
      <c r="B17850" t="str">
        <f>VLOOKUP(C17850,属性!A:E,2,FALSE)</f>
        <v>古茗</v>
      </c>
      <c r="C17850" t="s">
        <v>16892</v>
      </c>
      <c r="D17850" s="2">
        <f>VLOOKUP(C17850,属性!A:E,3,FALSE)</f>
        <v>45702</v>
      </c>
      <c r="E17850" s="2" t="str">
        <f>VLOOKUP(C17850,属性!A:E,4,FALSE)</f>
        <v>是</v>
      </c>
      <c r="F17850" t="s">
        <v>29010</v>
      </c>
      <c r="G17850" t="s">
        <v>29011</v>
      </c>
      <c r="H17850" s="2">
        <v>46080</v>
      </c>
      <c r="I17850" t="s">
        <v>13</v>
      </c>
      <c r="J17850" s="2">
        <v>46107</v>
      </c>
    </row>
    <row r="17851" spans="1:10">
      <c r="A17851">
        <v>18308</v>
      </c>
      <c r="B17851" t="str">
        <f>VLOOKUP(C17851,属性!A:E,2,FALSE)</f>
        <v>古茗</v>
      </c>
      <c r="C17851" t="s">
        <v>16892</v>
      </c>
      <c r="D17851" s="2">
        <f>VLOOKUP(C17851,属性!A:E,3,FALSE)</f>
        <v>45702</v>
      </c>
      <c r="E17851" s="2" t="str">
        <f>VLOOKUP(C17851,属性!A:E,4,FALSE)</f>
        <v>是</v>
      </c>
      <c r="F17851" t="s">
        <v>28869</v>
      </c>
      <c r="G17851" t="s">
        <v>29012</v>
      </c>
      <c r="H17851" s="2">
        <v>46085</v>
      </c>
      <c r="I17851" t="s">
        <v>173</v>
      </c>
      <c r="J17851" s="2">
        <v>46107</v>
      </c>
    </row>
    <row r="17852" spans="1:10">
      <c r="A17852">
        <v>18312</v>
      </c>
      <c r="B17852" t="str">
        <f>VLOOKUP(C17852,属性!A:E,2,FALSE)</f>
        <v>古茗</v>
      </c>
      <c r="C17852" t="s">
        <v>16892</v>
      </c>
      <c r="D17852" s="2">
        <f>VLOOKUP(C17852,属性!A:E,3,FALSE)</f>
        <v>45702</v>
      </c>
      <c r="E17852" s="2" t="str">
        <f>VLOOKUP(C17852,属性!A:E,4,FALSE)</f>
        <v>是</v>
      </c>
      <c r="F17852" t="s">
        <v>163</v>
      </c>
      <c r="G17852" t="s">
        <v>29013</v>
      </c>
      <c r="H17852" s="2">
        <v>46083</v>
      </c>
      <c r="I17852" t="s">
        <v>94</v>
      </c>
      <c r="J17852" s="2">
        <v>46107</v>
      </c>
    </row>
    <row r="17853" spans="1:10">
      <c r="A17853">
        <v>18314</v>
      </c>
      <c r="B17853" t="str">
        <f>VLOOKUP(C17853,属性!A:E,2,FALSE)</f>
        <v>古茗</v>
      </c>
      <c r="C17853" t="s">
        <v>16892</v>
      </c>
      <c r="D17853" s="2">
        <f>VLOOKUP(C17853,属性!A:E,3,FALSE)</f>
        <v>45702</v>
      </c>
      <c r="E17853" s="2" t="str">
        <f>VLOOKUP(C17853,属性!A:E,4,FALSE)</f>
        <v>是</v>
      </c>
      <c r="F17853" t="s">
        <v>29014</v>
      </c>
      <c r="G17853" t="s">
        <v>29015</v>
      </c>
      <c r="H17853" s="2">
        <v>46082</v>
      </c>
      <c r="I17853" t="s">
        <v>13</v>
      </c>
      <c r="J17853" s="2">
        <v>46107</v>
      </c>
    </row>
    <row r="17854" spans="1:10">
      <c r="A17854">
        <v>18316</v>
      </c>
      <c r="B17854" t="str">
        <f>VLOOKUP(C17854,属性!A:E,2,FALSE)</f>
        <v>古茗</v>
      </c>
      <c r="C17854" t="s">
        <v>16892</v>
      </c>
      <c r="D17854" s="2">
        <f>VLOOKUP(C17854,属性!A:E,3,FALSE)</f>
        <v>45702</v>
      </c>
      <c r="E17854" s="2" t="str">
        <f>VLOOKUP(C17854,属性!A:E,4,FALSE)</f>
        <v>是</v>
      </c>
      <c r="F17854" t="s">
        <v>29016</v>
      </c>
      <c r="G17854" t="s">
        <v>29017</v>
      </c>
      <c r="H17854" s="2">
        <v>46082</v>
      </c>
      <c r="I17854" t="s">
        <v>26</v>
      </c>
      <c r="J17854" s="2">
        <v>46107</v>
      </c>
    </row>
    <row r="17855" spans="1:10">
      <c r="A17855">
        <v>18318</v>
      </c>
      <c r="B17855" t="str">
        <f>VLOOKUP(C17855,属性!A:E,2,FALSE)</f>
        <v>古茗</v>
      </c>
      <c r="C17855" t="s">
        <v>16892</v>
      </c>
      <c r="D17855" s="2">
        <f>VLOOKUP(C17855,属性!A:E,3,FALSE)</f>
        <v>45702</v>
      </c>
      <c r="E17855" s="2" t="str">
        <f>VLOOKUP(C17855,属性!A:E,4,FALSE)</f>
        <v>是</v>
      </c>
      <c r="F17855" t="s">
        <v>29018</v>
      </c>
      <c r="G17855" t="s">
        <v>29019</v>
      </c>
      <c r="H17855" s="2">
        <v>46081</v>
      </c>
      <c r="I17855" t="s">
        <v>78</v>
      </c>
      <c r="J17855" s="2">
        <v>46107</v>
      </c>
    </row>
    <row r="17856" spans="1:10">
      <c r="A17856">
        <v>18320</v>
      </c>
      <c r="B17856" t="str">
        <f>VLOOKUP(C17856,属性!A:E,2,FALSE)</f>
        <v>古茗</v>
      </c>
      <c r="C17856" t="s">
        <v>16892</v>
      </c>
      <c r="D17856" s="2">
        <f>VLOOKUP(C17856,属性!A:E,3,FALSE)</f>
        <v>45702</v>
      </c>
      <c r="E17856" s="2" t="str">
        <f>VLOOKUP(C17856,属性!A:E,4,FALSE)</f>
        <v>是</v>
      </c>
      <c r="F17856" t="s">
        <v>29020</v>
      </c>
      <c r="G17856" t="s">
        <v>25821</v>
      </c>
      <c r="H17856" s="2">
        <v>46081</v>
      </c>
      <c r="I17856" t="s">
        <v>26</v>
      </c>
      <c r="J17856" s="2">
        <v>46107</v>
      </c>
    </row>
    <row r="17857" spans="1:10">
      <c r="A17857">
        <v>18321</v>
      </c>
      <c r="B17857" t="str">
        <f>VLOOKUP(C17857,属性!A:E,2,FALSE)</f>
        <v>古茗</v>
      </c>
      <c r="C17857" t="s">
        <v>16892</v>
      </c>
      <c r="D17857" s="2">
        <f>VLOOKUP(C17857,属性!A:E,3,FALSE)</f>
        <v>45702</v>
      </c>
      <c r="E17857" s="2" t="str">
        <f>VLOOKUP(C17857,属性!A:E,4,FALSE)</f>
        <v>是</v>
      </c>
      <c r="F17857" t="s">
        <v>29021</v>
      </c>
      <c r="G17857" t="s">
        <v>29022</v>
      </c>
      <c r="H17857" s="2">
        <v>46081</v>
      </c>
      <c r="I17857" t="s">
        <v>173</v>
      </c>
      <c r="J17857" s="2">
        <v>46107</v>
      </c>
    </row>
    <row r="17858" spans="1:10">
      <c r="A17858">
        <v>18323</v>
      </c>
      <c r="B17858" t="str">
        <f>VLOOKUP(C17858,属性!A:E,2,FALSE)</f>
        <v>古茗</v>
      </c>
      <c r="C17858" t="s">
        <v>16892</v>
      </c>
      <c r="D17858" s="2">
        <f>VLOOKUP(C17858,属性!A:E,3,FALSE)</f>
        <v>45702</v>
      </c>
      <c r="E17858" s="2" t="str">
        <f>VLOOKUP(C17858,属性!A:E,4,FALSE)</f>
        <v>是</v>
      </c>
      <c r="F17858" t="s">
        <v>29023</v>
      </c>
      <c r="G17858" t="s">
        <v>29024</v>
      </c>
      <c r="H17858" s="2">
        <v>46081</v>
      </c>
      <c r="I17858" t="s">
        <v>56</v>
      </c>
      <c r="J17858" s="2">
        <v>46107</v>
      </c>
    </row>
    <row r="17859" spans="1:10">
      <c r="A17859">
        <v>18324</v>
      </c>
      <c r="B17859" t="str">
        <f>VLOOKUP(C17859,属性!A:E,2,FALSE)</f>
        <v>古茗</v>
      </c>
      <c r="C17859" t="s">
        <v>16892</v>
      </c>
      <c r="D17859" s="2">
        <f>VLOOKUP(C17859,属性!A:E,3,FALSE)</f>
        <v>45702</v>
      </c>
      <c r="E17859" s="2" t="str">
        <f>VLOOKUP(C17859,属性!A:E,4,FALSE)</f>
        <v>是</v>
      </c>
      <c r="F17859" t="s">
        <v>15028</v>
      </c>
      <c r="G17859" t="s">
        <v>29025</v>
      </c>
      <c r="H17859" s="2">
        <v>46081</v>
      </c>
      <c r="I17859" t="s">
        <v>173</v>
      </c>
      <c r="J17859" s="2">
        <v>46107</v>
      </c>
    </row>
    <row r="17860" spans="1:10">
      <c r="A17860">
        <v>18325</v>
      </c>
      <c r="B17860" t="str">
        <f>VLOOKUP(C17860,属性!A:E,2,FALSE)</f>
        <v>古茗</v>
      </c>
      <c r="C17860" t="s">
        <v>16892</v>
      </c>
      <c r="D17860" s="2">
        <f>VLOOKUP(C17860,属性!A:E,3,FALSE)</f>
        <v>45702</v>
      </c>
      <c r="E17860" s="2" t="str">
        <f>VLOOKUP(C17860,属性!A:E,4,FALSE)</f>
        <v>是</v>
      </c>
      <c r="F17860" t="s">
        <v>29026</v>
      </c>
      <c r="G17860" t="s">
        <v>29027</v>
      </c>
      <c r="H17860" s="2">
        <v>46081</v>
      </c>
      <c r="I17860" t="s">
        <v>31</v>
      </c>
      <c r="J17860" s="2">
        <v>46107</v>
      </c>
    </row>
    <row r="17861" spans="1:10">
      <c r="A17861">
        <v>18328</v>
      </c>
      <c r="B17861" t="str">
        <f>VLOOKUP(C17861,属性!A:E,2,FALSE)</f>
        <v>古茗</v>
      </c>
      <c r="C17861" t="s">
        <v>16892</v>
      </c>
      <c r="D17861" s="2">
        <f>VLOOKUP(C17861,属性!A:E,3,FALSE)</f>
        <v>45702</v>
      </c>
      <c r="E17861" s="2" t="str">
        <f>VLOOKUP(C17861,属性!A:E,4,FALSE)</f>
        <v>是</v>
      </c>
      <c r="F17861" t="s">
        <v>29028</v>
      </c>
      <c r="G17861" t="s">
        <v>29029</v>
      </c>
      <c r="H17861" s="2">
        <v>46081</v>
      </c>
      <c r="I17861" t="s">
        <v>724</v>
      </c>
      <c r="J17861" s="2">
        <v>46107</v>
      </c>
    </row>
    <row r="17862" spans="1:10">
      <c r="A17862">
        <v>18331</v>
      </c>
      <c r="B17862" t="str">
        <f>VLOOKUP(C17862,属性!A:E,2,FALSE)</f>
        <v>古茗</v>
      </c>
      <c r="C17862" t="s">
        <v>16892</v>
      </c>
      <c r="D17862" s="2">
        <f>VLOOKUP(C17862,属性!A:E,3,FALSE)</f>
        <v>45702</v>
      </c>
      <c r="E17862" s="2" t="str">
        <f>VLOOKUP(C17862,属性!A:E,4,FALSE)</f>
        <v>是</v>
      </c>
      <c r="F17862" t="s">
        <v>29030</v>
      </c>
      <c r="G17862" t="s">
        <v>29031</v>
      </c>
      <c r="H17862" s="2">
        <v>46081</v>
      </c>
      <c r="I17862" t="s">
        <v>13</v>
      </c>
      <c r="J17862" s="2">
        <v>46107</v>
      </c>
    </row>
    <row r="17863" spans="1:10">
      <c r="A17863">
        <v>18332</v>
      </c>
      <c r="B17863" t="str">
        <f>VLOOKUP(C17863,属性!A:E,2,FALSE)</f>
        <v>古茗</v>
      </c>
      <c r="C17863" t="s">
        <v>16892</v>
      </c>
      <c r="D17863" s="2">
        <f>VLOOKUP(C17863,属性!A:E,3,FALSE)</f>
        <v>45702</v>
      </c>
      <c r="E17863" s="2" t="str">
        <f>VLOOKUP(C17863,属性!A:E,4,FALSE)</f>
        <v>是</v>
      </c>
      <c r="F17863" t="s">
        <v>29032</v>
      </c>
      <c r="G17863" t="s">
        <v>547</v>
      </c>
      <c r="H17863" s="2">
        <v>46081</v>
      </c>
      <c r="I17863" t="s">
        <v>13</v>
      </c>
      <c r="J17863" s="2">
        <v>46107</v>
      </c>
    </row>
    <row r="17864" spans="1:10">
      <c r="A17864">
        <v>18333</v>
      </c>
      <c r="B17864" t="str">
        <f>VLOOKUP(C17864,属性!A:E,2,FALSE)</f>
        <v>古茗</v>
      </c>
      <c r="C17864" t="s">
        <v>16892</v>
      </c>
      <c r="D17864" s="2">
        <f>VLOOKUP(C17864,属性!A:E,3,FALSE)</f>
        <v>45702</v>
      </c>
      <c r="E17864" s="2" t="str">
        <f>VLOOKUP(C17864,属性!A:E,4,FALSE)</f>
        <v>是</v>
      </c>
      <c r="F17864" t="s">
        <v>29033</v>
      </c>
      <c r="G17864" t="s">
        <v>29034</v>
      </c>
      <c r="H17864" s="2">
        <v>46081</v>
      </c>
      <c r="I17864" t="s">
        <v>38</v>
      </c>
      <c r="J17864" s="2">
        <v>46107</v>
      </c>
    </row>
    <row r="17865" spans="1:10">
      <c r="A17865">
        <v>18334</v>
      </c>
      <c r="B17865" t="str">
        <f>VLOOKUP(C17865,属性!A:E,2,FALSE)</f>
        <v>古茗</v>
      </c>
      <c r="C17865" t="s">
        <v>16892</v>
      </c>
      <c r="D17865" s="2">
        <f>VLOOKUP(C17865,属性!A:E,3,FALSE)</f>
        <v>45702</v>
      </c>
      <c r="E17865" s="2" t="str">
        <f>VLOOKUP(C17865,属性!A:E,4,FALSE)</f>
        <v>是</v>
      </c>
      <c r="F17865" t="s">
        <v>29035</v>
      </c>
      <c r="G17865" t="s">
        <v>29036</v>
      </c>
      <c r="H17865" s="2">
        <v>46081</v>
      </c>
      <c r="I17865" t="s">
        <v>73</v>
      </c>
      <c r="J17865" s="2">
        <v>46107</v>
      </c>
    </row>
    <row r="17866" spans="1:10">
      <c r="A17866">
        <v>18335</v>
      </c>
      <c r="B17866" t="str">
        <f>VLOOKUP(C17866,属性!A:E,2,FALSE)</f>
        <v>古茗</v>
      </c>
      <c r="C17866" t="s">
        <v>16892</v>
      </c>
      <c r="D17866" s="2">
        <f>VLOOKUP(C17866,属性!A:E,3,FALSE)</f>
        <v>45702</v>
      </c>
      <c r="E17866" s="2" t="str">
        <f>VLOOKUP(C17866,属性!A:E,4,FALSE)</f>
        <v>是</v>
      </c>
      <c r="F17866" t="s">
        <v>29037</v>
      </c>
      <c r="G17866" t="s">
        <v>29038</v>
      </c>
      <c r="H17866" s="2">
        <v>46081</v>
      </c>
      <c r="I17866" t="s">
        <v>46</v>
      </c>
      <c r="J17866" s="2">
        <v>46107</v>
      </c>
    </row>
    <row r="17867" spans="1:10">
      <c r="A17867">
        <v>18339</v>
      </c>
      <c r="B17867" t="str">
        <f>VLOOKUP(C17867,属性!A:E,2,FALSE)</f>
        <v>古茗</v>
      </c>
      <c r="C17867" t="s">
        <v>16892</v>
      </c>
      <c r="D17867" s="2">
        <f>VLOOKUP(C17867,属性!A:E,3,FALSE)</f>
        <v>45702</v>
      </c>
      <c r="E17867" s="2" t="str">
        <f>VLOOKUP(C17867,属性!A:E,4,FALSE)</f>
        <v>是</v>
      </c>
      <c r="F17867" t="s">
        <v>29039</v>
      </c>
      <c r="G17867" t="s">
        <v>29040</v>
      </c>
      <c r="H17867" s="2">
        <v>46081</v>
      </c>
      <c r="I17867" t="s">
        <v>73</v>
      </c>
      <c r="J17867" s="2">
        <v>46107</v>
      </c>
    </row>
    <row r="17868" spans="1:10">
      <c r="A17868">
        <v>18341</v>
      </c>
      <c r="B17868" t="str">
        <f>VLOOKUP(C17868,属性!A:E,2,FALSE)</f>
        <v>古茗</v>
      </c>
      <c r="C17868" t="s">
        <v>16892</v>
      </c>
      <c r="D17868" s="2">
        <f>VLOOKUP(C17868,属性!A:E,3,FALSE)</f>
        <v>45702</v>
      </c>
      <c r="E17868" s="2" t="str">
        <f>VLOOKUP(C17868,属性!A:E,4,FALSE)</f>
        <v>是</v>
      </c>
      <c r="F17868" t="s">
        <v>29041</v>
      </c>
      <c r="G17868" t="s">
        <v>29042</v>
      </c>
      <c r="H17868" s="2">
        <v>46081</v>
      </c>
      <c r="I17868" t="s">
        <v>13</v>
      </c>
      <c r="J17868" s="2">
        <v>46107</v>
      </c>
    </row>
    <row r="17869" spans="1:10">
      <c r="A17869">
        <v>18343</v>
      </c>
      <c r="B17869" t="str">
        <f>VLOOKUP(C17869,属性!A:E,2,FALSE)</f>
        <v>古茗</v>
      </c>
      <c r="C17869" t="s">
        <v>16892</v>
      </c>
      <c r="D17869" s="2">
        <f>VLOOKUP(C17869,属性!A:E,3,FALSE)</f>
        <v>45702</v>
      </c>
      <c r="E17869" s="2" t="str">
        <f>VLOOKUP(C17869,属性!A:E,4,FALSE)</f>
        <v>是</v>
      </c>
      <c r="F17869" t="s">
        <v>29043</v>
      </c>
      <c r="G17869" t="s">
        <v>4071</v>
      </c>
      <c r="H17869" s="2">
        <v>46081</v>
      </c>
      <c r="I17869" t="s">
        <v>102</v>
      </c>
      <c r="J17869" s="2">
        <v>46107</v>
      </c>
    </row>
    <row r="17870" spans="1:10">
      <c r="A17870">
        <v>18344</v>
      </c>
      <c r="B17870" t="str">
        <f>VLOOKUP(C17870,属性!A:E,2,FALSE)</f>
        <v>古茗</v>
      </c>
      <c r="C17870" t="s">
        <v>16892</v>
      </c>
      <c r="D17870" s="2">
        <f>VLOOKUP(C17870,属性!A:E,3,FALSE)</f>
        <v>45702</v>
      </c>
      <c r="E17870" s="2" t="str">
        <f>VLOOKUP(C17870,属性!A:E,4,FALSE)</f>
        <v>是</v>
      </c>
      <c r="F17870" t="s">
        <v>29044</v>
      </c>
      <c r="G17870" t="s">
        <v>29045</v>
      </c>
      <c r="H17870" s="2">
        <v>46081</v>
      </c>
      <c r="I17870" t="s">
        <v>102</v>
      </c>
      <c r="J17870" s="2">
        <v>46107</v>
      </c>
    </row>
    <row r="17871" spans="1:10">
      <c r="A17871">
        <v>18345</v>
      </c>
      <c r="B17871" t="str">
        <f>VLOOKUP(C17871,属性!A:E,2,FALSE)</f>
        <v>古茗</v>
      </c>
      <c r="C17871" t="s">
        <v>16892</v>
      </c>
      <c r="D17871" s="2">
        <f>VLOOKUP(C17871,属性!A:E,3,FALSE)</f>
        <v>45702</v>
      </c>
      <c r="E17871" s="2" t="str">
        <f>VLOOKUP(C17871,属性!A:E,4,FALSE)</f>
        <v>是</v>
      </c>
      <c r="F17871" t="s">
        <v>29046</v>
      </c>
      <c r="G17871" t="s">
        <v>29047</v>
      </c>
      <c r="H17871" s="2">
        <v>46081</v>
      </c>
      <c r="I17871" t="s">
        <v>73</v>
      </c>
      <c r="J17871" s="2">
        <v>46107</v>
      </c>
    </row>
    <row r="17872" spans="1:10">
      <c r="A17872">
        <v>18346</v>
      </c>
      <c r="B17872" t="str">
        <f>VLOOKUP(C17872,属性!A:E,2,FALSE)</f>
        <v>古茗</v>
      </c>
      <c r="C17872" t="s">
        <v>16892</v>
      </c>
      <c r="D17872" s="2">
        <f>VLOOKUP(C17872,属性!A:E,3,FALSE)</f>
        <v>45702</v>
      </c>
      <c r="E17872" s="2" t="str">
        <f>VLOOKUP(C17872,属性!A:E,4,FALSE)</f>
        <v>是</v>
      </c>
      <c r="F17872" t="s">
        <v>29048</v>
      </c>
      <c r="G17872" t="s">
        <v>9280</v>
      </c>
      <c r="H17872" s="2">
        <v>46081</v>
      </c>
      <c r="I17872" t="s">
        <v>13</v>
      </c>
      <c r="J17872" s="2">
        <v>46107</v>
      </c>
    </row>
    <row r="17873" spans="1:10">
      <c r="A17873">
        <v>18347</v>
      </c>
      <c r="B17873" t="str">
        <f>VLOOKUP(C17873,属性!A:E,2,FALSE)</f>
        <v>古茗</v>
      </c>
      <c r="C17873" t="s">
        <v>16892</v>
      </c>
      <c r="D17873" s="2">
        <f>VLOOKUP(C17873,属性!A:E,3,FALSE)</f>
        <v>45702</v>
      </c>
      <c r="E17873" s="2" t="str">
        <f>VLOOKUP(C17873,属性!A:E,4,FALSE)</f>
        <v>是</v>
      </c>
      <c r="F17873" t="s">
        <v>29049</v>
      </c>
      <c r="G17873" t="s">
        <v>26517</v>
      </c>
      <c r="H17873" s="2">
        <v>46081</v>
      </c>
      <c r="I17873" t="s">
        <v>173</v>
      </c>
      <c r="J17873" s="2">
        <v>46107</v>
      </c>
    </row>
    <row r="17874" spans="1:10">
      <c r="A17874">
        <v>18349</v>
      </c>
      <c r="B17874" t="str">
        <f>VLOOKUP(C17874,属性!A:E,2,FALSE)</f>
        <v>古茗</v>
      </c>
      <c r="C17874" t="s">
        <v>16892</v>
      </c>
      <c r="D17874" s="2">
        <f>VLOOKUP(C17874,属性!A:E,3,FALSE)</f>
        <v>45702</v>
      </c>
      <c r="E17874" s="2" t="str">
        <f>VLOOKUP(C17874,属性!A:E,4,FALSE)</f>
        <v>是</v>
      </c>
      <c r="F17874" t="s">
        <v>29050</v>
      </c>
      <c r="G17874" t="s">
        <v>29051</v>
      </c>
      <c r="H17874" s="2">
        <v>46081</v>
      </c>
      <c r="I17874" t="s">
        <v>320</v>
      </c>
      <c r="J17874" s="2">
        <v>46107</v>
      </c>
    </row>
    <row r="17875" spans="1:10">
      <c r="A17875">
        <v>18351</v>
      </c>
      <c r="B17875" t="str">
        <f>VLOOKUP(C17875,属性!A:E,2,FALSE)</f>
        <v>古茗</v>
      </c>
      <c r="C17875" t="s">
        <v>16892</v>
      </c>
      <c r="D17875" s="2">
        <f>VLOOKUP(C17875,属性!A:E,3,FALSE)</f>
        <v>45702</v>
      </c>
      <c r="E17875" s="2" t="str">
        <f>VLOOKUP(C17875,属性!A:E,4,FALSE)</f>
        <v>是</v>
      </c>
      <c r="F17875" t="s">
        <v>29052</v>
      </c>
      <c r="G17875" t="s">
        <v>29053</v>
      </c>
      <c r="H17875" s="2">
        <v>46080</v>
      </c>
      <c r="I17875" t="s">
        <v>65</v>
      </c>
      <c r="J17875" s="2">
        <v>46107</v>
      </c>
    </row>
    <row r="17876" spans="1:10">
      <c r="A17876">
        <v>18352</v>
      </c>
      <c r="B17876" t="str">
        <f>VLOOKUP(C17876,属性!A:E,2,FALSE)</f>
        <v>古茗</v>
      </c>
      <c r="C17876" t="s">
        <v>16892</v>
      </c>
      <c r="D17876" s="2">
        <f>VLOOKUP(C17876,属性!A:E,3,FALSE)</f>
        <v>45702</v>
      </c>
      <c r="E17876" s="2" t="str">
        <f>VLOOKUP(C17876,属性!A:E,4,FALSE)</f>
        <v>是</v>
      </c>
      <c r="F17876" t="s">
        <v>29054</v>
      </c>
      <c r="G17876" t="s">
        <v>29055</v>
      </c>
      <c r="H17876" s="2">
        <v>46080</v>
      </c>
      <c r="I17876" t="s">
        <v>320</v>
      </c>
      <c r="J17876" s="2">
        <v>46107</v>
      </c>
    </row>
    <row r="17877" spans="1:10">
      <c r="A17877">
        <v>18354</v>
      </c>
      <c r="B17877" t="str">
        <f>VLOOKUP(C17877,属性!A:E,2,FALSE)</f>
        <v>古茗</v>
      </c>
      <c r="C17877" t="s">
        <v>16892</v>
      </c>
      <c r="D17877" s="2">
        <f>VLOOKUP(C17877,属性!A:E,3,FALSE)</f>
        <v>45702</v>
      </c>
      <c r="E17877" s="2" t="str">
        <f>VLOOKUP(C17877,属性!A:E,4,FALSE)</f>
        <v>是</v>
      </c>
      <c r="F17877" t="s">
        <v>29056</v>
      </c>
      <c r="G17877" t="s">
        <v>16209</v>
      </c>
      <c r="H17877" s="2">
        <v>46081</v>
      </c>
      <c r="I17877" t="s">
        <v>38</v>
      </c>
      <c r="J17877" s="2">
        <v>46107</v>
      </c>
    </row>
    <row r="17878" spans="1:10">
      <c r="A17878">
        <v>18358</v>
      </c>
      <c r="B17878" t="str">
        <f>VLOOKUP(C17878,属性!A:E,2,FALSE)</f>
        <v>古茗</v>
      </c>
      <c r="C17878" t="s">
        <v>16892</v>
      </c>
      <c r="D17878" s="2">
        <f>VLOOKUP(C17878,属性!A:E,3,FALSE)</f>
        <v>45702</v>
      </c>
      <c r="E17878" s="2" t="str">
        <f>VLOOKUP(C17878,属性!A:E,4,FALSE)</f>
        <v>是</v>
      </c>
      <c r="F17878" t="s">
        <v>29057</v>
      </c>
      <c r="G17878" t="s">
        <v>1934</v>
      </c>
      <c r="H17878" s="2">
        <v>46081</v>
      </c>
      <c r="I17878" t="s">
        <v>41</v>
      </c>
      <c r="J17878" s="2">
        <v>46107</v>
      </c>
    </row>
    <row r="17879" spans="1:10">
      <c r="A17879">
        <v>18361</v>
      </c>
      <c r="B17879" t="str">
        <f>VLOOKUP(C17879,属性!A:E,2,FALSE)</f>
        <v>古茗</v>
      </c>
      <c r="C17879" t="s">
        <v>16892</v>
      </c>
      <c r="D17879" s="2">
        <f>VLOOKUP(C17879,属性!A:E,3,FALSE)</f>
        <v>45702</v>
      </c>
      <c r="E17879" s="2" t="str">
        <f>VLOOKUP(C17879,属性!A:E,4,FALSE)</f>
        <v>是</v>
      </c>
      <c r="F17879" t="s">
        <v>29058</v>
      </c>
      <c r="G17879" t="s">
        <v>29059</v>
      </c>
      <c r="H17879" s="2">
        <v>46080</v>
      </c>
      <c r="I17879" t="s">
        <v>16</v>
      </c>
      <c r="J17879" s="2">
        <v>46107</v>
      </c>
    </row>
    <row r="17880" spans="1:10">
      <c r="A17880">
        <v>18363</v>
      </c>
      <c r="B17880" t="str">
        <f>VLOOKUP(C17880,属性!A:E,2,FALSE)</f>
        <v>古茗</v>
      </c>
      <c r="C17880" t="s">
        <v>16892</v>
      </c>
      <c r="D17880" s="2">
        <f>VLOOKUP(C17880,属性!A:E,3,FALSE)</f>
        <v>45702</v>
      </c>
      <c r="E17880" s="2" t="str">
        <f>VLOOKUP(C17880,属性!A:E,4,FALSE)</f>
        <v>是</v>
      </c>
      <c r="F17880" t="s">
        <v>29060</v>
      </c>
      <c r="G17880" t="s">
        <v>29061</v>
      </c>
      <c r="H17880" s="2">
        <v>46081</v>
      </c>
      <c r="I17880" t="s">
        <v>13</v>
      </c>
      <c r="J17880" s="2">
        <v>46107</v>
      </c>
    </row>
    <row r="17881" spans="1:10">
      <c r="A17881">
        <v>18365</v>
      </c>
      <c r="B17881" t="str">
        <f>VLOOKUP(C17881,属性!A:E,2,FALSE)</f>
        <v>古茗</v>
      </c>
      <c r="C17881" t="s">
        <v>16892</v>
      </c>
      <c r="D17881" s="2">
        <f>VLOOKUP(C17881,属性!A:E,3,FALSE)</f>
        <v>45702</v>
      </c>
      <c r="E17881" s="2" t="str">
        <f>VLOOKUP(C17881,属性!A:E,4,FALSE)</f>
        <v>是</v>
      </c>
      <c r="F17881" t="s">
        <v>29062</v>
      </c>
      <c r="G17881" t="s">
        <v>29063</v>
      </c>
      <c r="H17881" s="2">
        <v>46080</v>
      </c>
      <c r="I17881" t="s">
        <v>13</v>
      </c>
      <c r="J17881" s="2">
        <v>46107</v>
      </c>
    </row>
    <row r="17882" spans="1:10">
      <c r="A17882">
        <v>18367</v>
      </c>
      <c r="B17882" t="str">
        <f>VLOOKUP(C17882,属性!A:E,2,FALSE)</f>
        <v>古茗</v>
      </c>
      <c r="C17882" t="s">
        <v>16892</v>
      </c>
      <c r="D17882" s="2">
        <f>VLOOKUP(C17882,属性!A:E,3,FALSE)</f>
        <v>45702</v>
      </c>
      <c r="E17882" s="2" t="str">
        <f>VLOOKUP(C17882,属性!A:E,4,FALSE)</f>
        <v>是</v>
      </c>
      <c r="F17882" t="s">
        <v>163</v>
      </c>
      <c r="G17882" t="s">
        <v>29064</v>
      </c>
      <c r="H17882" s="2">
        <v>46081</v>
      </c>
      <c r="I17882" t="s">
        <v>173</v>
      </c>
      <c r="J17882" s="2">
        <v>46107</v>
      </c>
    </row>
    <row r="17883" spans="1:10">
      <c r="A17883">
        <v>18368</v>
      </c>
      <c r="B17883" t="str">
        <f>VLOOKUP(C17883,属性!A:E,2,FALSE)</f>
        <v>古茗</v>
      </c>
      <c r="C17883" t="s">
        <v>16892</v>
      </c>
      <c r="D17883" s="2">
        <f>VLOOKUP(C17883,属性!A:E,3,FALSE)</f>
        <v>45702</v>
      </c>
      <c r="E17883" s="2" t="str">
        <f>VLOOKUP(C17883,属性!A:E,4,FALSE)</f>
        <v>是</v>
      </c>
      <c r="F17883" t="s">
        <v>29065</v>
      </c>
      <c r="G17883" t="s">
        <v>29066</v>
      </c>
      <c r="H17883" s="2">
        <v>46080</v>
      </c>
      <c r="I17883" t="s">
        <v>31</v>
      </c>
      <c r="J17883" s="2">
        <v>46107</v>
      </c>
    </row>
    <row r="17884" spans="1:10">
      <c r="A17884">
        <v>18369</v>
      </c>
      <c r="B17884" t="str">
        <f>VLOOKUP(C17884,属性!A:E,2,FALSE)</f>
        <v>古茗</v>
      </c>
      <c r="C17884" t="s">
        <v>16892</v>
      </c>
      <c r="D17884" s="2">
        <f>VLOOKUP(C17884,属性!A:E,3,FALSE)</f>
        <v>45702</v>
      </c>
      <c r="E17884" s="2" t="str">
        <f>VLOOKUP(C17884,属性!A:E,4,FALSE)</f>
        <v>是</v>
      </c>
      <c r="F17884" t="s">
        <v>9813</v>
      </c>
      <c r="G17884" t="s">
        <v>29067</v>
      </c>
      <c r="H17884" s="2">
        <v>46080</v>
      </c>
      <c r="I17884" t="s">
        <v>65</v>
      </c>
      <c r="J17884" s="2">
        <v>46107</v>
      </c>
    </row>
    <row r="17885" spans="1:10">
      <c r="A17885">
        <v>18370</v>
      </c>
      <c r="B17885" t="str">
        <f>VLOOKUP(C17885,属性!A:E,2,FALSE)</f>
        <v>古茗</v>
      </c>
      <c r="C17885" t="s">
        <v>16892</v>
      </c>
      <c r="D17885" s="2">
        <f>VLOOKUP(C17885,属性!A:E,3,FALSE)</f>
        <v>45702</v>
      </c>
      <c r="E17885" s="2" t="str">
        <f>VLOOKUP(C17885,属性!A:E,4,FALSE)</f>
        <v>是</v>
      </c>
      <c r="F17885" t="s">
        <v>29068</v>
      </c>
      <c r="G17885" t="s">
        <v>29069</v>
      </c>
      <c r="H17885" s="2">
        <v>46080</v>
      </c>
      <c r="I17885" t="s">
        <v>320</v>
      </c>
      <c r="J17885" s="2">
        <v>46107</v>
      </c>
    </row>
    <row r="17886" spans="1:10">
      <c r="A17886">
        <v>18371</v>
      </c>
      <c r="B17886" t="str">
        <f>VLOOKUP(C17886,属性!A:E,2,FALSE)</f>
        <v>古茗</v>
      </c>
      <c r="C17886" t="s">
        <v>16892</v>
      </c>
      <c r="D17886" s="2">
        <f>VLOOKUP(C17886,属性!A:E,3,FALSE)</f>
        <v>45702</v>
      </c>
      <c r="E17886" s="2" t="str">
        <f>VLOOKUP(C17886,属性!A:E,4,FALSE)</f>
        <v>是</v>
      </c>
      <c r="F17886" t="s">
        <v>29070</v>
      </c>
      <c r="G17886" t="s">
        <v>29071</v>
      </c>
      <c r="H17886" s="2">
        <v>46080</v>
      </c>
      <c r="I17886" t="s">
        <v>13</v>
      </c>
      <c r="J17886" s="2">
        <v>46107</v>
      </c>
    </row>
    <row r="17887" spans="1:10">
      <c r="A17887">
        <v>18372</v>
      </c>
      <c r="B17887" t="str">
        <f>VLOOKUP(C17887,属性!A:E,2,FALSE)</f>
        <v>古茗</v>
      </c>
      <c r="C17887" t="s">
        <v>16892</v>
      </c>
      <c r="D17887" s="2">
        <f>VLOOKUP(C17887,属性!A:E,3,FALSE)</f>
        <v>45702</v>
      </c>
      <c r="E17887" s="2" t="str">
        <f>VLOOKUP(C17887,属性!A:E,4,FALSE)</f>
        <v>是</v>
      </c>
      <c r="F17887" t="s">
        <v>29072</v>
      </c>
      <c r="G17887" t="s">
        <v>16938</v>
      </c>
      <c r="H17887" s="2">
        <v>46080</v>
      </c>
      <c r="I17887" t="s">
        <v>46</v>
      </c>
      <c r="J17887" s="2">
        <v>46107</v>
      </c>
    </row>
    <row r="17888" spans="1:10">
      <c r="A17888">
        <v>18374</v>
      </c>
      <c r="B17888" t="str">
        <f>VLOOKUP(C17888,属性!A:E,2,FALSE)</f>
        <v>古茗</v>
      </c>
      <c r="C17888" t="s">
        <v>16892</v>
      </c>
      <c r="D17888" s="2">
        <f>VLOOKUP(C17888,属性!A:E,3,FALSE)</f>
        <v>45702</v>
      </c>
      <c r="E17888" s="2" t="str">
        <f>VLOOKUP(C17888,属性!A:E,4,FALSE)</f>
        <v>是</v>
      </c>
      <c r="F17888" t="s">
        <v>29073</v>
      </c>
      <c r="G17888" t="s">
        <v>29074</v>
      </c>
      <c r="H17888" s="2">
        <v>46081</v>
      </c>
      <c r="I17888" t="s">
        <v>46</v>
      </c>
      <c r="J17888" s="2">
        <v>46107</v>
      </c>
    </row>
    <row r="17889" spans="1:10">
      <c r="A17889">
        <v>18376</v>
      </c>
      <c r="B17889" t="str">
        <f>VLOOKUP(C17889,属性!A:E,2,FALSE)</f>
        <v>古茗</v>
      </c>
      <c r="C17889" t="s">
        <v>16892</v>
      </c>
      <c r="D17889" s="2">
        <f>VLOOKUP(C17889,属性!A:E,3,FALSE)</f>
        <v>45702</v>
      </c>
      <c r="E17889" s="2" t="str">
        <f>VLOOKUP(C17889,属性!A:E,4,FALSE)</f>
        <v>是</v>
      </c>
      <c r="F17889" t="s">
        <v>29075</v>
      </c>
      <c r="G17889" t="s">
        <v>29076</v>
      </c>
      <c r="H17889" s="2">
        <v>46080</v>
      </c>
      <c r="I17889" t="s">
        <v>31</v>
      </c>
      <c r="J17889" s="2">
        <v>46107</v>
      </c>
    </row>
    <row r="17890" spans="1:10">
      <c r="A17890">
        <v>18378</v>
      </c>
      <c r="B17890" t="str">
        <f>VLOOKUP(C17890,属性!A:E,2,FALSE)</f>
        <v>古茗</v>
      </c>
      <c r="C17890" t="s">
        <v>16892</v>
      </c>
      <c r="D17890" s="2">
        <f>VLOOKUP(C17890,属性!A:E,3,FALSE)</f>
        <v>45702</v>
      </c>
      <c r="E17890" s="2" t="str">
        <f>VLOOKUP(C17890,属性!A:E,4,FALSE)</f>
        <v>是</v>
      </c>
      <c r="F17890" t="s">
        <v>29077</v>
      </c>
      <c r="G17890" t="s">
        <v>29078</v>
      </c>
      <c r="H17890" s="2">
        <v>46080</v>
      </c>
      <c r="I17890" t="s">
        <v>73</v>
      </c>
      <c r="J17890" s="2">
        <v>46107</v>
      </c>
    </row>
    <row r="17891" spans="1:10">
      <c r="A17891">
        <v>18379</v>
      </c>
      <c r="B17891" t="str">
        <f>VLOOKUP(C17891,属性!A:E,2,FALSE)</f>
        <v>古茗</v>
      </c>
      <c r="C17891" t="s">
        <v>16892</v>
      </c>
      <c r="D17891" s="2">
        <f>VLOOKUP(C17891,属性!A:E,3,FALSE)</f>
        <v>45702</v>
      </c>
      <c r="E17891" s="2" t="str">
        <f>VLOOKUP(C17891,属性!A:E,4,FALSE)</f>
        <v>是</v>
      </c>
      <c r="F17891" t="s">
        <v>29079</v>
      </c>
      <c r="G17891" t="s">
        <v>29080</v>
      </c>
      <c r="H17891" s="2">
        <v>46080</v>
      </c>
      <c r="I17891" t="s">
        <v>13</v>
      </c>
      <c r="J17891" s="2">
        <v>46107</v>
      </c>
    </row>
    <row r="17892" spans="1:10">
      <c r="A17892">
        <v>18381</v>
      </c>
      <c r="B17892" t="str">
        <f>VLOOKUP(C17892,属性!A:E,2,FALSE)</f>
        <v>古茗</v>
      </c>
      <c r="C17892" t="s">
        <v>16892</v>
      </c>
      <c r="D17892" s="2">
        <f>VLOOKUP(C17892,属性!A:E,3,FALSE)</f>
        <v>45702</v>
      </c>
      <c r="E17892" s="2" t="str">
        <f>VLOOKUP(C17892,属性!A:E,4,FALSE)</f>
        <v>是</v>
      </c>
      <c r="F17892" t="s">
        <v>29081</v>
      </c>
      <c r="G17892" t="s">
        <v>29082</v>
      </c>
      <c r="H17892" s="2">
        <v>46081</v>
      </c>
      <c r="I17892" t="s">
        <v>31</v>
      </c>
      <c r="J17892" s="2">
        <v>46107</v>
      </c>
    </row>
    <row r="17893" spans="1:10">
      <c r="A17893">
        <v>18382</v>
      </c>
      <c r="B17893" t="str">
        <f>VLOOKUP(C17893,属性!A:E,2,FALSE)</f>
        <v>古茗</v>
      </c>
      <c r="C17893" t="s">
        <v>16892</v>
      </c>
      <c r="D17893" s="2">
        <f>VLOOKUP(C17893,属性!A:E,3,FALSE)</f>
        <v>45702</v>
      </c>
      <c r="E17893" s="2" t="str">
        <f>VLOOKUP(C17893,属性!A:E,4,FALSE)</f>
        <v>是</v>
      </c>
      <c r="F17893" t="s">
        <v>28869</v>
      </c>
      <c r="G17893" t="s">
        <v>29083</v>
      </c>
      <c r="H17893" s="2">
        <v>46080</v>
      </c>
      <c r="I17893" t="s">
        <v>102</v>
      </c>
      <c r="J17893" s="2">
        <v>46107</v>
      </c>
    </row>
    <row r="17894" spans="1:10">
      <c r="A17894">
        <v>18384</v>
      </c>
      <c r="B17894" t="str">
        <f>VLOOKUP(C17894,属性!A:E,2,FALSE)</f>
        <v>古茗</v>
      </c>
      <c r="C17894" t="s">
        <v>16892</v>
      </c>
      <c r="D17894" s="2">
        <f>VLOOKUP(C17894,属性!A:E,3,FALSE)</f>
        <v>45702</v>
      </c>
      <c r="E17894" s="2" t="str">
        <f>VLOOKUP(C17894,属性!A:E,4,FALSE)</f>
        <v>是</v>
      </c>
      <c r="F17894" t="s">
        <v>29084</v>
      </c>
      <c r="G17894" t="s">
        <v>29085</v>
      </c>
      <c r="H17894" s="2">
        <v>46081</v>
      </c>
      <c r="I17894" t="s">
        <v>99</v>
      </c>
      <c r="J17894" s="2">
        <v>46107</v>
      </c>
    </row>
    <row r="17895" spans="1:10">
      <c r="A17895">
        <v>18386</v>
      </c>
      <c r="B17895" t="str">
        <f>VLOOKUP(C17895,属性!A:E,2,FALSE)</f>
        <v>古茗</v>
      </c>
      <c r="C17895" t="s">
        <v>16892</v>
      </c>
      <c r="D17895" s="2">
        <f>VLOOKUP(C17895,属性!A:E,3,FALSE)</f>
        <v>45702</v>
      </c>
      <c r="E17895" s="2" t="str">
        <f>VLOOKUP(C17895,属性!A:E,4,FALSE)</f>
        <v>是</v>
      </c>
      <c r="F17895" t="s">
        <v>29086</v>
      </c>
      <c r="G17895" t="s">
        <v>29087</v>
      </c>
      <c r="H17895" s="2">
        <v>46080</v>
      </c>
      <c r="I17895" t="s">
        <v>38</v>
      </c>
      <c r="J17895" s="2">
        <v>46107</v>
      </c>
    </row>
    <row r="17896" spans="1:10">
      <c r="A17896">
        <v>18387</v>
      </c>
      <c r="B17896" t="str">
        <f>VLOOKUP(C17896,属性!A:E,2,FALSE)</f>
        <v>古茗</v>
      </c>
      <c r="C17896" t="s">
        <v>16892</v>
      </c>
      <c r="D17896" s="2">
        <f>VLOOKUP(C17896,属性!A:E,3,FALSE)</f>
        <v>45702</v>
      </c>
      <c r="E17896" s="2" t="str">
        <f>VLOOKUP(C17896,属性!A:E,4,FALSE)</f>
        <v>是</v>
      </c>
      <c r="F17896" t="s">
        <v>29088</v>
      </c>
      <c r="G17896" t="s">
        <v>29089</v>
      </c>
      <c r="H17896" s="2">
        <v>46080</v>
      </c>
      <c r="I17896" t="s">
        <v>26</v>
      </c>
      <c r="J17896" s="2">
        <v>46107</v>
      </c>
    </row>
    <row r="17897" spans="1:10">
      <c r="A17897">
        <v>18388</v>
      </c>
      <c r="B17897" t="str">
        <f>VLOOKUP(C17897,属性!A:E,2,FALSE)</f>
        <v>古茗</v>
      </c>
      <c r="C17897" t="s">
        <v>16892</v>
      </c>
      <c r="D17897" s="2">
        <f>VLOOKUP(C17897,属性!A:E,3,FALSE)</f>
        <v>45702</v>
      </c>
      <c r="E17897" s="2" t="str">
        <f>VLOOKUP(C17897,属性!A:E,4,FALSE)</f>
        <v>是</v>
      </c>
      <c r="F17897" t="s">
        <v>29090</v>
      </c>
      <c r="G17897" t="s">
        <v>18222</v>
      </c>
      <c r="H17897" s="2">
        <v>46080</v>
      </c>
      <c r="I17897" t="s">
        <v>173</v>
      </c>
      <c r="J17897" s="2">
        <v>46107</v>
      </c>
    </row>
    <row r="17898" spans="1:10">
      <c r="A17898">
        <v>18389</v>
      </c>
      <c r="B17898" t="str">
        <f>VLOOKUP(C17898,属性!A:E,2,FALSE)</f>
        <v>古茗</v>
      </c>
      <c r="C17898" t="s">
        <v>16892</v>
      </c>
      <c r="D17898" s="2">
        <f>VLOOKUP(C17898,属性!A:E,3,FALSE)</f>
        <v>45702</v>
      </c>
      <c r="E17898" s="2" t="str">
        <f>VLOOKUP(C17898,属性!A:E,4,FALSE)</f>
        <v>是</v>
      </c>
      <c r="F17898" t="s">
        <v>10647</v>
      </c>
      <c r="G17898" t="s">
        <v>2146</v>
      </c>
      <c r="H17898" s="2">
        <v>46080</v>
      </c>
      <c r="I17898" t="s">
        <v>320</v>
      </c>
      <c r="J17898" s="2">
        <v>46107</v>
      </c>
    </row>
    <row r="17899" spans="1:10">
      <c r="A17899">
        <v>18391</v>
      </c>
      <c r="B17899" t="str">
        <f>VLOOKUP(C17899,属性!A:E,2,FALSE)</f>
        <v>古茗</v>
      </c>
      <c r="C17899" t="s">
        <v>16892</v>
      </c>
      <c r="D17899" s="2">
        <f>VLOOKUP(C17899,属性!A:E,3,FALSE)</f>
        <v>45702</v>
      </c>
      <c r="E17899" s="2" t="str">
        <f>VLOOKUP(C17899,属性!A:E,4,FALSE)</f>
        <v>是</v>
      </c>
      <c r="F17899" t="s">
        <v>29091</v>
      </c>
      <c r="G17899" t="s">
        <v>29092</v>
      </c>
      <c r="H17899" s="2">
        <v>46080</v>
      </c>
      <c r="I17899" t="s">
        <v>13</v>
      </c>
      <c r="J17899" s="2">
        <v>46107</v>
      </c>
    </row>
    <row r="17900" spans="1:10">
      <c r="A17900">
        <v>18395</v>
      </c>
      <c r="B17900" t="str">
        <f>VLOOKUP(C17900,属性!A:E,2,FALSE)</f>
        <v>古茗</v>
      </c>
      <c r="C17900" t="s">
        <v>16892</v>
      </c>
      <c r="D17900" s="2">
        <f>VLOOKUP(C17900,属性!A:E,3,FALSE)</f>
        <v>45702</v>
      </c>
      <c r="E17900" s="2" t="str">
        <f>VLOOKUP(C17900,属性!A:E,4,FALSE)</f>
        <v>是</v>
      </c>
      <c r="F17900" t="s">
        <v>2835</v>
      </c>
      <c r="G17900" t="s">
        <v>14280</v>
      </c>
      <c r="H17900" s="2">
        <v>46080</v>
      </c>
      <c r="I17900" t="s">
        <v>23</v>
      </c>
      <c r="J17900" s="2">
        <v>46107</v>
      </c>
    </row>
    <row r="17901" spans="1:10">
      <c r="A17901">
        <v>18398</v>
      </c>
      <c r="B17901" t="str">
        <f>VLOOKUP(C17901,属性!A:E,2,FALSE)</f>
        <v>古茗</v>
      </c>
      <c r="C17901" t="s">
        <v>16892</v>
      </c>
      <c r="D17901" s="2">
        <f>VLOOKUP(C17901,属性!A:E,3,FALSE)</f>
        <v>45702</v>
      </c>
      <c r="E17901" s="2" t="str">
        <f>VLOOKUP(C17901,属性!A:E,4,FALSE)</f>
        <v>是</v>
      </c>
      <c r="F17901" t="s">
        <v>29093</v>
      </c>
      <c r="G17901" t="s">
        <v>13306</v>
      </c>
      <c r="H17901" s="2">
        <v>46080</v>
      </c>
      <c r="I17901" t="s">
        <v>31</v>
      </c>
      <c r="J17901" s="2">
        <v>46107</v>
      </c>
    </row>
    <row r="17902" spans="1:10">
      <c r="A17902">
        <v>18399</v>
      </c>
      <c r="B17902" t="str">
        <f>VLOOKUP(C17902,属性!A:E,2,FALSE)</f>
        <v>古茗</v>
      </c>
      <c r="C17902" t="s">
        <v>16892</v>
      </c>
      <c r="D17902" s="2">
        <f>VLOOKUP(C17902,属性!A:E,3,FALSE)</f>
        <v>45702</v>
      </c>
      <c r="E17902" s="2" t="str">
        <f>VLOOKUP(C17902,属性!A:E,4,FALSE)</f>
        <v>是</v>
      </c>
      <c r="F17902" t="s">
        <v>29094</v>
      </c>
      <c r="G17902" t="s">
        <v>29095</v>
      </c>
      <c r="H17902" s="2">
        <v>46080</v>
      </c>
      <c r="I17902" t="s">
        <v>31</v>
      </c>
      <c r="J17902" s="2">
        <v>46107</v>
      </c>
    </row>
    <row r="17903" spans="1:10">
      <c r="A17903">
        <v>18402</v>
      </c>
      <c r="B17903" t="str">
        <f>VLOOKUP(C17903,属性!A:E,2,FALSE)</f>
        <v>古茗</v>
      </c>
      <c r="C17903" t="s">
        <v>16892</v>
      </c>
      <c r="D17903" s="2">
        <f>VLOOKUP(C17903,属性!A:E,3,FALSE)</f>
        <v>45702</v>
      </c>
      <c r="E17903" s="2" t="str">
        <f>VLOOKUP(C17903,属性!A:E,4,FALSE)</f>
        <v>是</v>
      </c>
      <c r="F17903" t="s">
        <v>29096</v>
      </c>
      <c r="G17903" t="s">
        <v>29097</v>
      </c>
      <c r="H17903" s="2">
        <v>46080</v>
      </c>
      <c r="I17903" t="s">
        <v>38</v>
      </c>
      <c r="J17903" s="2">
        <v>46107</v>
      </c>
    </row>
    <row r="17904" spans="1:10">
      <c r="A17904">
        <v>18406</v>
      </c>
      <c r="B17904" t="str">
        <f>VLOOKUP(C17904,属性!A:E,2,FALSE)</f>
        <v>古茗</v>
      </c>
      <c r="C17904" t="s">
        <v>16892</v>
      </c>
      <c r="D17904" s="2">
        <f>VLOOKUP(C17904,属性!A:E,3,FALSE)</f>
        <v>45702</v>
      </c>
      <c r="E17904" s="2" t="str">
        <f>VLOOKUP(C17904,属性!A:E,4,FALSE)</f>
        <v>是</v>
      </c>
      <c r="F17904" t="s">
        <v>29098</v>
      </c>
      <c r="G17904" t="s">
        <v>29099</v>
      </c>
      <c r="H17904" s="2">
        <v>46080</v>
      </c>
      <c r="I17904" t="s">
        <v>46</v>
      </c>
      <c r="J17904" s="2">
        <v>46107</v>
      </c>
    </row>
    <row r="17905" spans="1:10">
      <c r="A17905">
        <v>18409</v>
      </c>
      <c r="B17905" t="str">
        <f>VLOOKUP(C17905,属性!A:E,2,FALSE)</f>
        <v>古茗</v>
      </c>
      <c r="C17905" t="s">
        <v>16892</v>
      </c>
      <c r="D17905" s="2">
        <f>VLOOKUP(C17905,属性!A:E,3,FALSE)</f>
        <v>45702</v>
      </c>
      <c r="E17905" s="2" t="str">
        <f>VLOOKUP(C17905,属性!A:E,4,FALSE)</f>
        <v>是</v>
      </c>
      <c r="F17905" t="s">
        <v>29100</v>
      </c>
      <c r="G17905" t="s">
        <v>135</v>
      </c>
      <c r="H17905" s="2">
        <v>46088</v>
      </c>
      <c r="I17905" t="s">
        <v>23</v>
      </c>
      <c r="J17905" s="2">
        <v>46107</v>
      </c>
    </row>
    <row r="17906" spans="1:10">
      <c r="A17906">
        <v>18412</v>
      </c>
      <c r="B17906" t="str">
        <f>VLOOKUP(C17906,属性!A:E,2,FALSE)</f>
        <v>古茗</v>
      </c>
      <c r="C17906" t="s">
        <v>16892</v>
      </c>
      <c r="D17906" s="2">
        <f>VLOOKUP(C17906,属性!A:E,3,FALSE)</f>
        <v>45702</v>
      </c>
      <c r="E17906" s="2" t="str">
        <f>VLOOKUP(C17906,属性!A:E,4,FALSE)</f>
        <v>是</v>
      </c>
      <c r="F17906" t="s">
        <v>29101</v>
      </c>
      <c r="G17906" t="s">
        <v>29102</v>
      </c>
      <c r="H17906" s="2">
        <v>46084</v>
      </c>
      <c r="I17906" t="s">
        <v>46</v>
      </c>
      <c r="J17906" s="2">
        <v>46107</v>
      </c>
    </row>
    <row r="17907" spans="1:10">
      <c r="A17907">
        <v>18414</v>
      </c>
      <c r="B17907" t="str">
        <f>VLOOKUP(C17907,属性!A:E,2,FALSE)</f>
        <v>古茗</v>
      </c>
      <c r="C17907" t="s">
        <v>16892</v>
      </c>
      <c r="D17907" s="2">
        <f>VLOOKUP(C17907,属性!A:E,3,FALSE)</f>
        <v>45702</v>
      </c>
      <c r="E17907" s="2" t="str">
        <f>VLOOKUP(C17907,属性!A:E,4,FALSE)</f>
        <v>是</v>
      </c>
      <c r="F17907" t="s">
        <v>29103</v>
      </c>
      <c r="G17907" t="s">
        <v>29104</v>
      </c>
      <c r="H17907" s="2">
        <v>46083</v>
      </c>
      <c r="I17907" t="s">
        <v>46</v>
      </c>
      <c r="J17907" s="2">
        <v>46107</v>
      </c>
    </row>
    <row r="17908" spans="1:10">
      <c r="A17908">
        <v>18418</v>
      </c>
      <c r="B17908" t="str">
        <f>VLOOKUP(C17908,属性!A:E,2,FALSE)</f>
        <v>古茗</v>
      </c>
      <c r="C17908" t="s">
        <v>16892</v>
      </c>
      <c r="D17908" s="2">
        <f>VLOOKUP(C17908,属性!A:E,3,FALSE)</f>
        <v>45702</v>
      </c>
      <c r="E17908" s="2" t="str">
        <f>VLOOKUP(C17908,属性!A:E,4,FALSE)</f>
        <v>是</v>
      </c>
      <c r="F17908" t="s">
        <v>29105</v>
      </c>
      <c r="G17908" t="s">
        <v>29106</v>
      </c>
      <c r="H17908" s="2">
        <v>46082</v>
      </c>
      <c r="I17908" t="s">
        <v>173</v>
      </c>
      <c r="J17908" s="2">
        <v>46107</v>
      </c>
    </row>
    <row r="17909" spans="1:10">
      <c r="A17909">
        <v>18421</v>
      </c>
      <c r="B17909" t="str">
        <f>VLOOKUP(C17909,属性!A:E,2,FALSE)</f>
        <v>古茗</v>
      </c>
      <c r="C17909" t="s">
        <v>16892</v>
      </c>
      <c r="D17909" s="2">
        <f>VLOOKUP(C17909,属性!A:E,3,FALSE)</f>
        <v>45702</v>
      </c>
      <c r="E17909" s="2" t="str">
        <f>VLOOKUP(C17909,属性!A:E,4,FALSE)</f>
        <v>是</v>
      </c>
      <c r="F17909" t="s">
        <v>29107</v>
      </c>
      <c r="G17909" t="s">
        <v>29108</v>
      </c>
      <c r="H17909" s="2">
        <v>46082</v>
      </c>
      <c r="I17909" t="s">
        <v>31</v>
      </c>
      <c r="J17909" s="2">
        <v>46107</v>
      </c>
    </row>
    <row r="17910" spans="1:10">
      <c r="A17910">
        <v>18423</v>
      </c>
      <c r="B17910" t="str">
        <f>VLOOKUP(C17910,属性!A:E,2,FALSE)</f>
        <v>古茗</v>
      </c>
      <c r="C17910" t="s">
        <v>16892</v>
      </c>
      <c r="D17910" s="2">
        <f>VLOOKUP(C17910,属性!A:E,3,FALSE)</f>
        <v>45702</v>
      </c>
      <c r="E17910" s="2" t="str">
        <f>VLOOKUP(C17910,属性!A:E,4,FALSE)</f>
        <v>是</v>
      </c>
      <c r="F17910" t="s">
        <v>29109</v>
      </c>
      <c r="G17910" t="s">
        <v>29110</v>
      </c>
      <c r="H17910" s="2">
        <v>46081</v>
      </c>
      <c r="I17910" t="s">
        <v>16</v>
      </c>
      <c r="J17910" s="2">
        <v>46107</v>
      </c>
    </row>
    <row r="17911" spans="1:10">
      <c r="A17911">
        <v>18425</v>
      </c>
      <c r="B17911" t="str">
        <f>VLOOKUP(C17911,属性!A:E,2,FALSE)</f>
        <v>古茗</v>
      </c>
      <c r="C17911" t="s">
        <v>16892</v>
      </c>
      <c r="D17911" s="2">
        <f>VLOOKUP(C17911,属性!A:E,3,FALSE)</f>
        <v>45702</v>
      </c>
      <c r="E17911" s="2" t="str">
        <f>VLOOKUP(C17911,属性!A:E,4,FALSE)</f>
        <v>是</v>
      </c>
      <c r="F17911" t="s">
        <v>163</v>
      </c>
      <c r="G17911" t="s">
        <v>29111</v>
      </c>
      <c r="H17911" s="2">
        <v>46081</v>
      </c>
      <c r="I17911" t="s">
        <v>94</v>
      </c>
      <c r="J17911" s="2">
        <v>46107</v>
      </c>
    </row>
    <row r="17912" spans="1:10">
      <c r="A17912">
        <v>18427</v>
      </c>
      <c r="B17912" t="str">
        <f>VLOOKUP(C17912,属性!A:E,2,FALSE)</f>
        <v>古茗</v>
      </c>
      <c r="C17912" t="s">
        <v>16892</v>
      </c>
      <c r="D17912" s="2">
        <f>VLOOKUP(C17912,属性!A:E,3,FALSE)</f>
        <v>45702</v>
      </c>
      <c r="E17912" s="2" t="str">
        <f>VLOOKUP(C17912,属性!A:E,4,FALSE)</f>
        <v>是</v>
      </c>
      <c r="F17912" t="s">
        <v>29112</v>
      </c>
      <c r="G17912" t="s">
        <v>29113</v>
      </c>
      <c r="H17912" s="2">
        <v>46081</v>
      </c>
      <c r="I17912" t="s">
        <v>208</v>
      </c>
      <c r="J17912" s="2">
        <v>46107</v>
      </c>
    </row>
    <row r="17913" spans="1:10">
      <c r="A17913">
        <v>18429</v>
      </c>
      <c r="B17913" t="str">
        <f>VLOOKUP(C17913,属性!A:E,2,FALSE)</f>
        <v>古茗</v>
      </c>
      <c r="C17913" t="s">
        <v>16892</v>
      </c>
      <c r="D17913" s="2">
        <f>VLOOKUP(C17913,属性!A:E,3,FALSE)</f>
        <v>45702</v>
      </c>
      <c r="E17913" s="2" t="str">
        <f>VLOOKUP(C17913,属性!A:E,4,FALSE)</f>
        <v>是</v>
      </c>
      <c r="F17913" t="s">
        <v>29114</v>
      </c>
      <c r="G17913" t="s">
        <v>5483</v>
      </c>
      <c r="H17913" s="2">
        <v>46082</v>
      </c>
      <c r="I17913" t="s">
        <v>62</v>
      </c>
      <c r="J17913" s="2">
        <v>46107</v>
      </c>
    </row>
    <row r="17914" spans="1:10">
      <c r="A17914">
        <v>18434</v>
      </c>
      <c r="B17914" t="str">
        <f>VLOOKUP(C17914,属性!A:E,2,FALSE)</f>
        <v>古茗</v>
      </c>
      <c r="C17914" t="s">
        <v>16892</v>
      </c>
      <c r="D17914" s="2">
        <f>VLOOKUP(C17914,属性!A:E,3,FALSE)</f>
        <v>45702</v>
      </c>
      <c r="E17914" s="2" t="str">
        <f>VLOOKUP(C17914,属性!A:E,4,FALSE)</f>
        <v>是</v>
      </c>
      <c r="F17914" t="s">
        <v>29115</v>
      </c>
      <c r="G17914" t="s">
        <v>29116</v>
      </c>
      <c r="H17914" s="2">
        <v>46081</v>
      </c>
      <c r="I17914" t="s">
        <v>13</v>
      </c>
      <c r="J17914" s="2">
        <v>46107</v>
      </c>
    </row>
    <row r="17915" spans="1:10">
      <c r="A17915">
        <v>18448</v>
      </c>
      <c r="B17915" t="str">
        <f>VLOOKUP(C17915,属性!A:E,2,FALSE)</f>
        <v>古茗</v>
      </c>
      <c r="C17915" t="s">
        <v>16892</v>
      </c>
      <c r="D17915" s="2">
        <f>VLOOKUP(C17915,属性!A:E,3,FALSE)</f>
        <v>45702</v>
      </c>
      <c r="E17915" s="2" t="str">
        <f>VLOOKUP(C17915,属性!A:E,4,FALSE)</f>
        <v>是</v>
      </c>
      <c r="F17915" t="s">
        <v>29117</v>
      </c>
      <c r="G17915" t="s">
        <v>29118</v>
      </c>
      <c r="H17915" s="2">
        <v>46081</v>
      </c>
      <c r="I17915" t="s">
        <v>16</v>
      </c>
      <c r="J17915" s="2">
        <v>46107</v>
      </c>
    </row>
    <row r="17916" spans="1:10">
      <c r="A17916">
        <v>18454</v>
      </c>
      <c r="B17916" t="str">
        <f>VLOOKUP(C17916,属性!A:E,2,FALSE)</f>
        <v>古茗</v>
      </c>
      <c r="C17916" t="s">
        <v>16892</v>
      </c>
      <c r="D17916" s="2">
        <f>VLOOKUP(C17916,属性!A:E,3,FALSE)</f>
        <v>45702</v>
      </c>
      <c r="E17916" s="2" t="str">
        <f>VLOOKUP(C17916,属性!A:E,4,FALSE)</f>
        <v>是</v>
      </c>
      <c r="F17916" t="s">
        <v>29119</v>
      </c>
      <c r="G17916" t="s">
        <v>29120</v>
      </c>
      <c r="H17916" s="2">
        <v>46081</v>
      </c>
      <c r="I17916" t="s">
        <v>13</v>
      </c>
      <c r="J17916" s="2">
        <v>46107</v>
      </c>
    </row>
    <row r="17917" spans="1:10">
      <c r="A17917">
        <v>18457</v>
      </c>
      <c r="B17917" t="str">
        <f>VLOOKUP(C17917,属性!A:E,2,FALSE)</f>
        <v>古茗</v>
      </c>
      <c r="C17917" t="s">
        <v>16892</v>
      </c>
      <c r="D17917" s="2">
        <f>VLOOKUP(C17917,属性!A:E,3,FALSE)</f>
        <v>45702</v>
      </c>
      <c r="E17917" s="2" t="str">
        <f>VLOOKUP(C17917,属性!A:E,4,FALSE)</f>
        <v>是</v>
      </c>
      <c r="F17917" t="s">
        <v>29121</v>
      </c>
      <c r="G17917" t="s">
        <v>29122</v>
      </c>
      <c r="H17917" s="2">
        <v>46081</v>
      </c>
      <c r="I17917" t="s">
        <v>41</v>
      </c>
      <c r="J17917" s="2">
        <v>46107</v>
      </c>
    </row>
    <row r="17918" spans="1:10">
      <c r="A17918">
        <v>18459</v>
      </c>
      <c r="B17918" t="str">
        <f>VLOOKUP(C17918,属性!A:E,2,FALSE)</f>
        <v>古茗</v>
      </c>
      <c r="C17918" t="s">
        <v>16892</v>
      </c>
      <c r="D17918" s="2">
        <f>VLOOKUP(C17918,属性!A:E,3,FALSE)</f>
        <v>45702</v>
      </c>
      <c r="E17918" s="2" t="str">
        <f>VLOOKUP(C17918,属性!A:E,4,FALSE)</f>
        <v>是</v>
      </c>
      <c r="F17918" t="s">
        <v>29123</v>
      </c>
      <c r="G17918" t="s">
        <v>80</v>
      </c>
      <c r="H17918" s="2">
        <v>46082</v>
      </c>
      <c r="I17918" t="s">
        <v>73</v>
      </c>
      <c r="J17918" s="2">
        <v>46107</v>
      </c>
    </row>
    <row r="17919" spans="1:10">
      <c r="A17919">
        <v>18463</v>
      </c>
      <c r="B17919" t="str">
        <f>VLOOKUP(C17919,属性!A:E,2,FALSE)</f>
        <v>古茗</v>
      </c>
      <c r="C17919" t="s">
        <v>16892</v>
      </c>
      <c r="D17919" s="2">
        <f>VLOOKUP(C17919,属性!A:E,3,FALSE)</f>
        <v>45702</v>
      </c>
      <c r="E17919" s="2" t="str">
        <f>VLOOKUP(C17919,属性!A:E,4,FALSE)</f>
        <v>是</v>
      </c>
      <c r="F17919" t="s">
        <v>29124</v>
      </c>
      <c r="G17919" t="s">
        <v>29125</v>
      </c>
      <c r="H17919" s="2">
        <v>46082</v>
      </c>
      <c r="I17919" t="s">
        <v>16</v>
      </c>
      <c r="J17919" s="2">
        <v>46107</v>
      </c>
    </row>
    <row r="17920" spans="1:10">
      <c r="A17920">
        <v>18465</v>
      </c>
      <c r="B17920" t="str">
        <f>VLOOKUP(C17920,属性!A:E,2,FALSE)</f>
        <v>古茗</v>
      </c>
      <c r="C17920" t="s">
        <v>16892</v>
      </c>
      <c r="D17920" s="2">
        <f>VLOOKUP(C17920,属性!A:E,3,FALSE)</f>
        <v>45702</v>
      </c>
      <c r="E17920" s="2" t="str">
        <f>VLOOKUP(C17920,属性!A:E,4,FALSE)</f>
        <v>是</v>
      </c>
      <c r="F17920" t="s">
        <v>29126</v>
      </c>
      <c r="G17920" t="s">
        <v>29127</v>
      </c>
      <c r="H17920" s="2">
        <v>46081</v>
      </c>
      <c r="I17920" t="s">
        <v>62</v>
      </c>
      <c r="J17920" s="2">
        <v>46107</v>
      </c>
    </row>
    <row r="17921" spans="1:10">
      <c r="A17921">
        <v>18468</v>
      </c>
      <c r="B17921" t="str">
        <f>VLOOKUP(C17921,属性!A:E,2,FALSE)</f>
        <v>古茗</v>
      </c>
      <c r="C17921" t="s">
        <v>16892</v>
      </c>
      <c r="D17921" s="2">
        <f>VLOOKUP(C17921,属性!A:E,3,FALSE)</f>
        <v>45702</v>
      </c>
      <c r="E17921" s="2" t="str">
        <f>VLOOKUP(C17921,属性!A:E,4,FALSE)</f>
        <v>是</v>
      </c>
      <c r="F17921" t="s">
        <v>29128</v>
      </c>
      <c r="G17921" t="s">
        <v>29129</v>
      </c>
      <c r="H17921" s="2">
        <v>46081</v>
      </c>
      <c r="I17921" t="s">
        <v>13</v>
      </c>
      <c r="J17921" s="2">
        <v>46107</v>
      </c>
    </row>
    <row r="17922" spans="1:10">
      <c r="A17922">
        <v>18471</v>
      </c>
      <c r="B17922" t="str">
        <f>VLOOKUP(C17922,属性!A:E,2,FALSE)</f>
        <v>古茗</v>
      </c>
      <c r="C17922" t="s">
        <v>16892</v>
      </c>
      <c r="D17922" s="2">
        <f>VLOOKUP(C17922,属性!A:E,3,FALSE)</f>
        <v>45702</v>
      </c>
      <c r="E17922" s="2" t="str">
        <f>VLOOKUP(C17922,属性!A:E,4,FALSE)</f>
        <v>是</v>
      </c>
      <c r="F17922" t="s">
        <v>29130</v>
      </c>
      <c r="G17922" t="s">
        <v>29131</v>
      </c>
      <c r="H17922" s="2">
        <v>46081</v>
      </c>
      <c r="I17922" t="s">
        <v>99</v>
      </c>
      <c r="J17922" s="2">
        <v>46107</v>
      </c>
    </row>
    <row r="17923" spans="1:10">
      <c r="A17923">
        <v>18474</v>
      </c>
      <c r="B17923" t="str">
        <f>VLOOKUP(C17923,属性!A:E,2,FALSE)</f>
        <v>古茗</v>
      </c>
      <c r="C17923" t="s">
        <v>16892</v>
      </c>
      <c r="D17923" s="2">
        <f>VLOOKUP(C17923,属性!A:E,3,FALSE)</f>
        <v>45702</v>
      </c>
      <c r="E17923" s="2" t="str">
        <f>VLOOKUP(C17923,属性!A:E,4,FALSE)</f>
        <v>是</v>
      </c>
      <c r="F17923" t="s">
        <v>29132</v>
      </c>
      <c r="G17923" t="s">
        <v>29133</v>
      </c>
      <c r="H17923" s="2">
        <v>46081</v>
      </c>
      <c r="I17923" t="s">
        <v>31</v>
      </c>
      <c r="J17923" s="2">
        <v>46107</v>
      </c>
    </row>
    <row r="17924" spans="1:10">
      <c r="A17924">
        <v>18478</v>
      </c>
      <c r="B17924" t="str">
        <f>VLOOKUP(C17924,属性!A:E,2,FALSE)</f>
        <v>古茗</v>
      </c>
      <c r="C17924" t="s">
        <v>16892</v>
      </c>
      <c r="D17924" s="2">
        <f>VLOOKUP(C17924,属性!A:E,3,FALSE)</f>
        <v>45702</v>
      </c>
      <c r="E17924" s="2" t="str">
        <f>VLOOKUP(C17924,属性!A:E,4,FALSE)</f>
        <v>是</v>
      </c>
      <c r="F17924" t="s">
        <v>15754</v>
      </c>
      <c r="G17924" t="s">
        <v>29134</v>
      </c>
      <c r="H17924" s="2">
        <v>46081</v>
      </c>
      <c r="I17924" t="s">
        <v>208</v>
      </c>
      <c r="J17924" s="2">
        <v>46107</v>
      </c>
    </row>
    <row r="17925" spans="1:10">
      <c r="A17925">
        <v>18480</v>
      </c>
      <c r="B17925" t="str">
        <f>VLOOKUP(C17925,属性!A:E,2,FALSE)</f>
        <v>古茗</v>
      </c>
      <c r="C17925" t="s">
        <v>16892</v>
      </c>
      <c r="D17925" s="2">
        <f>VLOOKUP(C17925,属性!A:E,3,FALSE)</f>
        <v>45702</v>
      </c>
      <c r="E17925" s="2" t="str">
        <f>VLOOKUP(C17925,属性!A:E,4,FALSE)</f>
        <v>是</v>
      </c>
      <c r="F17925" t="s">
        <v>29135</v>
      </c>
      <c r="G17925" t="s">
        <v>29136</v>
      </c>
      <c r="H17925" s="2">
        <v>46081</v>
      </c>
      <c r="I17925" t="s">
        <v>99</v>
      </c>
      <c r="J17925" s="2">
        <v>46107</v>
      </c>
    </row>
    <row r="17926" spans="1:10">
      <c r="A17926">
        <v>18482</v>
      </c>
      <c r="B17926" t="str">
        <f>VLOOKUP(C17926,属性!A:E,2,FALSE)</f>
        <v>古茗</v>
      </c>
      <c r="C17926" t="s">
        <v>16892</v>
      </c>
      <c r="D17926" s="2">
        <f>VLOOKUP(C17926,属性!A:E,3,FALSE)</f>
        <v>45702</v>
      </c>
      <c r="E17926" s="2" t="str">
        <f>VLOOKUP(C17926,属性!A:E,4,FALSE)</f>
        <v>是</v>
      </c>
      <c r="F17926" t="s">
        <v>29137</v>
      </c>
      <c r="G17926" t="s">
        <v>29138</v>
      </c>
      <c r="H17926" s="2">
        <v>46081</v>
      </c>
      <c r="I17926" t="s">
        <v>320</v>
      </c>
      <c r="J17926" s="2">
        <v>46107</v>
      </c>
    </row>
    <row r="17927" spans="1:10">
      <c r="A17927">
        <v>18488</v>
      </c>
      <c r="B17927" t="str">
        <f>VLOOKUP(C17927,属性!A:E,2,FALSE)</f>
        <v>古茗</v>
      </c>
      <c r="C17927" t="s">
        <v>16892</v>
      </c>
      <c r="D17927" s="2">
        <f>VLOOKUP(C17927,属性!A:E,3,FALSE)</f>
        <v>45702</v>
      </c>
      <c r="E17927" s="2" t="str">
        <f>VLOOKUP(C17927,属性!A:E,4,FALSE)</f>
        <v>是</v>
      </c>
      <c r="F17927" t="s">
        <v>26717</v>
      </c>
      <c r="G17927" t="s">
        <v>12554</v>
      </c>
      <c r="H17927" s="2">
        <v>46081</v>
      </c>
      <c r="I17927" t="s">
        <v>26</v>
      </c>
      <c r="J17927" s="2">
        <v>46107</v>
      </c>
    </row>
    <row r="17928" spans="1:10">
      <c r="A17928">
        <v>18490</v>
      </c>
      <c r="B17928" t="str">
        <f>VLOOKUP(C17928,属性!A:E,2,FALSE)</f>
        <v>古茗</v>
      </c>
      <c r="C17928" t="s">
        <v>16892</v>
      </c>
      <c r="D17928" s="2">
        <f>VLOOKUP(C17928,属性!A:E,3,FALSE)</f>
        <v>45702</v>
      </c>
      <c r="E17928" s="2" t="str">
        <f>VLOOKUP(C17928,属性!A:E,4,FALSE)</f>
        <v>是</v>
      </c>
      <c r="F17928" t="s">
        <v>163</v>
      </c>
      <c r="G17928" t="s">
        <v>12554</v>
      </c>
      <c r="H17928" s="2">
        <v>46080</v>
      </c>
      <c r="I17928" t="s">
        <v>31</v>
      </c>
      <c r="J17928" s="2">
        <v>46107</v>
      </c>
    </row>
    <row r="17929" spans="1:10">
      <c r="A17929">
        <v>18492</v>
      </c>
      <c r="B17929" t="str">
        <f>VLOOKUP(C17929,属性!A:E,2,FALSE)</f>
        <v>古茗</v>
      </c>
      <c r="C17929" t="s">
        <v>16892</v>
      </c>
      <c r="D17929" s="2">
        <f>VLOOKUP(C17929,属性!A:E,3,FALSE)</f>
        <v>45702</v>
      </c>
      <c r="E17929" s="2" t="str">
        <f>VLOOKUP(C17929,属性!A:E,4,FALSE)</f>
        <v>是</v>
      </c>
      <c r="F17929" t="s">
        <v>29139</v>
      </c>
      <c r="G17929" t="s">
        <v>29140</v>
      </c>
      <c r="H17929" s="2">
        <v>46081</v>
      </c>
      <c r="I17929" t="s">
        <v>99</v>
      </c>
      <c r="J17929" s="2">
        <v>46107</v>
      </c>
    </row>
    <row r="17930" spans="1:10">
      <c r="A17930">
        <v>18497</v>
      </c>
      <c r="B17930" t="str">
        <f>VLOOKUP(C17930,属性!A:E,2,FALSE)</f>
        <v>古茗</v>
      </c>
      <c r="C17930" t="s">
        <v>16892</v>
      </c>
      <c r="D17930" s="2">
        <f>VLOOKUP(C17930,属性!A:E,3,FALSE)</f>
        <v>45702</v>
      </c>
      <c r="E17930" s="2" t="str">
        <f>VLOOKUP(C17930,属性!A:E,4,FALSE)</f>
        <v>是</v>
      </c>
      <c r="F17930" t="s">
        <v>29141</v>
      </c>
      <c r="G17930" t="s">
        <v>29142</v>
      </c>
      <c r="H17930" s="2">
        <v>46080</v>
      </c>
      <c r="I17930" t="s">
        <v>13</v>
      </c>
      <c r="J17930" s="2">
        <v>46107</v>
      </c>
    </row>
    <row r="17931" spans="1:10">
      <c r="A17931">
        <v>18499</v>
      </c>
      <c r="B17931" t="str">
        <f>VLOOKUP(C17931,属性!A:E,2,FALSE)</f>
        <v>古茗</v>
      </c>
      <c r="C17931" t="s">
        <v>16892</v>
      </c>
      <c r="D17931" s="2">
        <f>VLOOKUP(C17931,属性!A:E,3,FALSE)</f>
        <v>45702</v>
      </c>
      <c r="E17931" s="2" t="str">
        <f>VLOOKUP(C17931,属性!A:E,4,FALSE)</f>
        <v>是</v>
      </c>
      <c r="F17931" t="s">
        <v>29143</v>
      </c>
      <c r="G17931" t="s">
        <v>29144</v>
      </c>
      <c r="H17931" s="2">
        <v>46080</v>
      </c>
      <c r="I17931" t="s">
        <v>38</v>
      </c>
      <c r="J17931" s="2">
        <v>46107</v>
      </c>
    </row>
    <row r="17932" spans="1:10">
      <c r="A17932">
        <v>18501</v>
      </c>
      <c r="B17932" t="str">
        <f>VLOOKUP(C17932,属性!A:E,2,FALSE)</f>
        <v>古茗</v>
      </c>
      <c r="C17932" t="s">
        <v>16892</v>
      </c>
      <c r="D17932" s="2">
        <f>VLOOKUP(C17932,属性!A:E,3,FALSE)</f>
        <v>45702</v>
      </c>
      <c r="E17932" s="2" t="str">
        <f>VLOOKUP(C17932,属性!A:E,4,FALSE)</f>
        <v>是</v>
      </c>
      <c r="F17932" t="s">
        <v>29145</v>
      </c>
      <c r="G17932" t="s">
        <v>29146</v>
      </c>
      <c r="H17932" s="2">
        <v>46081</v>
      </c>
      <c r="I17932" t="s">
        <v>38</v>
      </c>
      <c r="J17932" s="2">
        <v>46107</v>
      </c>
    </row>
    <row r="17933" spans="1:10">
      <c r="A17933">
        <v>18511</v>
      </c>
      <c r="B17933" t="str">
        <f>VLOOKUP(C17933,属性!A:E,2,FALSE)</f>
        <v>古茗</v>
      </c>
      <c r="C17933" t="s">
        <v>16892</v>
      </c>
      <c r="D17933" s="2">
        <f>VLOOKUP(C17933,属性!A:E,3,FALSE)</f>
        <v>45702</v>
      </c>
      <c r="E17933" s="2" t="str">
        <f>VLOOKUP(C17933,属性!A:E,4,FALSE)</f>
        <v>是</v>
      </c>
      <c r="F17933" t="s">
        <v>29147</v>
      </c>
      <c r="G17933" t="s">
        <v>29148</v>
      </c>
      <c r="H17933" s="2">
        <v>46081</v>
      </c>
      <c r="I17933" t="s">
        <v>31</v>
      </c>
      <c r="J17933" s="2">
        <v>46107</v>
      </c>
    </row>
    <row r="17934" spans="1:10">
      <c r="A17934">
        <v>18513</v>
      </c>
      <c r="B17934" t="str">
        <f>VLOOKUP(C17934,属性!A:E,2,FALSE)</f>
        <v>古茗</v>
      </c>
      <c r="C17934" t="s">
        <v>16892</v>
      </c>
      <c r="D17934" s="2">
        <f>VLOOKUP(C17934,属性!A:E,3,FALSE)</f>
        <v>45702</v>
      </c>
      <c r="E17934" s="2" t="str">
        <f>VLOOKUP(C17934,属性!A:E,4,FALSE)</f>
        <v>是</v>
      </c>
      <c r="F17934" t="s">
        <v>29149</v>
      </c>
      <c r="G17934" t="s">
        <v>15050</v>
      </c>
      <c r="H17934" s="2">
        <v>46080</v>
      </c>
      <c r="I17934" t="s">
        <v>13</v>
      </c>
      <c r="J17934" s="2">
        <v>46107</v>
      </c>
    </row>
    <row r="17935" spans="1:10">
      <c r="A17935">
        <v>18515</v>
      </c>
      <c r="B17935" t="str">
        <f>VLOOKUP(C17935,属性!A:E,2,FALSE)</f>
        <v>古茗</v>
      </c>
      <c r="C17935" t="s">
        <v>16892</v>
      </c>
      <c r="D17935" s="2">
        <f>VLOOKUP(C17935,属性!A:E,3,FALSE)</f>
        <v>45702</v>
      </c>
      <c r="E17935" s="2" t="str">
        <f>VLOOKUP(C17935,属性!A:E,4,FALSE)</f>
        <v>是</v>
      </c>
      <c r="F17935" t="s">
        <v>29150</v>
      </c>
      <c r="G17935" t="s">
        <v>29151</v>
      </c>
      <c r="H17935" s="2">
        <v>46080</v>
      </c>
      <c r="I17935" t="s">
        <v>13</v>
      </c>
      <c r="J17935" s="2">
        <v>46107</v>
      </c>
    </row>
    <row r="17936" spans="1:10">
      <c r="A17936">
        <v>18517</v>
      </c>
      <c r="B17936" t="str">
        <f>VLOOKUP(C17936,属性!A:E,2,FALSE)</f>
        <v>古茗</v>
      </c>
      <c r="C17936" t="s">
        <v>16892</v>
      </c>
      <c r="D17936" s="2">
        <f>VLOOKUP(C17936,属性!A:E,3,FALSE)</f>
        <v>45702</v>
      </c>
      <c r="E17936" s="2" t="str">
        <f>VLOOKUP(C17936,属性!A:E,4,FALSE)</f>
        <v>是</v>
      </c>
      <c r="F17936" t="s">
        <v>29152</v>
      </c>
      <c r="G17936" t="s">
        <v>29153</v>
      </c>
      <c r="H17936" s="2">
        <v>46080</v>
      </c>
      <c r="I17936" t="s">
        <v>31</v>
      </c>
      <c r="J17936" s="2">
        <v>46107</v>
      </c>
    </row>
    <row r="17937" spans="1:10">
      <c r="A17937">
        <v>18522</v>
      </c>
      <c r="B17937" t="str">
        <f>VLOOKUP(C17937,属性!A:E,2,FALSE)</f>
        <v>古茗</v>
      </c>
      <c r="C17937" t="s">
        <v>16892</v>
      </c>
      <c r="D17937" s="2">
        <f>VLOOKUP(C17937,属性!A:E,3,FALSE)</f>
        <v>45702</v>
      </c>
      <c r="E17937" s="2" t="str">
        <f>VLOOKUP(C17937,属性!A:E,4,FALSE)</f>
        <v>是</v>
      </c>
      <c r="F17937" t="s">
        <v>29154</v>
      </c>
      <c r="G17937" t="s">
        <v>1750</v>
      </c>
      <c r="H17937" s="2">
        <v>46086</v>
      </c>
      <c r="I17937" t="s">
        <v>46</v>
      </c>
      <c r="J17937" s="2">
        <v>46107</v>
      </c>
    </row>
    <row r="17938" spans="1:10">
      <c r="A17938">
        <v>18526</v>
      </c>
      <c r="B17938" t="str">
        <f>VLOOKUP(C17938,属性!A:E,2,FALSE)</f>
        <v>古茗</v>
      </c>
      <c r="C17938" t="s">
        <v>16892</v>
      </c>
      <c r="D17938" s="2">
        <f>VLOOKUP(C17938,属性!A:E,3,FALSE)</f>
        <v>45702</v>
      </c>
      <c r="E17938" s="2" t="str">
        <f>VLOOKUP(C17938,属性!A:E,4,FALSE)</f>
        <v>是</v>
      </c>
      <c r="F17938" t="s">
        <v>29155</v>
      </c>
      <c r="G17938" t="s">
        <v>29156</v>
      </c>
      <c r="H17938" s="2">
        <v>46080</v>
      </c>
      <c r="I17938" t="s">
        <v>102</v>
      </c>
      <c r="J17938" s="2">
        <v>46107</v>
      </c>
    </row>
    <row r="17939" spans="1:10">
      <c r="A17939">
        <v>18531</v>
      </c>
      <c r="B17939" t="str">
        <f>VLOOKUP(C17939,属性!A:E,2,FALSE)</f>
        <v>古茗</v>
      </c>
      <c r="C17939" t="s">
        <v>16892</v>
      </c>
      <c r="D17939" s="2">
        <f>VLOOKUP(C17939,属性!A:E,3,FALSE)</f>
        <v>45702</v>
      </c>
      <c r="E17939" s="2" t="str">
        <f>VLOOKUP(C17939,属性!A:E,4,FALSE)</f>
        <v>是</v>
      </c>
      <c r="F17939" t="s">
        <v>29157</v>
      </c>
      <c r="G17939" t="s">
        <v>29158</v>
      </c>
      <c r="H17939" s="2">
        <v>46085</v>
      </c>
      <c r="I17939" t="s">
        <v>78</v>
      </c>
      <c r="J17939" s="2">
        <v>46107</v>
      </c>
    </row>
    <row r="17940" spans="1:10">
      <c r="A17940">
        <v>18532</v>
      </c>
      <c r="B17940" t="str">
        <f>VLOOKUP(C17940,属性!A:E,2,FALSE)</f>
        <v>古茗</v>
      </c>
      <c r="C17940" t="s">
        <v>16892</v>
      </c>
      <c r="D17940" s="2">
        <f>VLOOKUP(C17940,属性!A:E,3,FALSE)</f>
        <v>45702</v>
      </c>
      <c r="E17940" s="2" t="str">
        <f>VLOOKUP(C17940,属性!A:E,4,FALSE)</f>
        <v>是</v>
      </c>
      <c r="F17940" t="s">
        <v>29159</v>
      </c>
      <c r="G17940" t="s">
        <v>29160</v>
      </c>
      <c r="H17940" s="2">
        <v>46085</v>
      </c>
      <c r="I17940" t="s">
        <v>320</v>
      </c>
      <c r="J17940" s="2">
        <v>46107</v>
      </c>
    </row>
    <row r="17941" spans="1:10">
      <c r="A17941">
        <v>18533</v>
      </c>
      <c r="B17941" t="str">
        <f>VLOOKUP(C17941,属性!A:E,2,FALSE)</f>
        <v>古茗</v>
      </c>
      <c r="C17941" t="s">
        <v>16892</v>
      </c>
      <c r="D17941" s="2">
        <f>VLOOKUP(C17941,属性!A:E,3,FALSE)</f>
        <v>45702</v>
      </c>
      <c r="E17941" s="2" t="str">
        <f>VLOOKUP(C17941,属性!A:E,4,FALSE)</f>
        <v>是</v>
      </c>
      <c r="F17941" t="s">
        <v>29161</v>
      </c>
      <c r="G17941" t="s">
        <v>29162</v>
      </c>
      <c r="H17941" s="2">
        <v>46080</v>
      </c>
      <c r="I17941" t="s">
        <v>38</v>
      </c>
      <c r="J17941" s="2">
        <v>46107</v>
      </c>
    </row>
    <row r="17942" spans="1:10">
      <c r="A17942">
        <v>18534</v>
      </c>
      <c r="B17942" t="str">
        <f>VLOOKUP(C17942,属性!A:E,2,FALSE)</f>
        <v>古茗</v>
      </c>
      <c r="C17942" t="s">
        <v>16892</v>
      </c>
      <c r="D17942" s="2">
        <f>VLOOKUP(C17942,属性!A:E,3,FALSE)</f>
        <v>45702</v>
      </c>
      <c r="E17942" s="2" t="str">
        <f>VLOOKUP(C17942,属性!A:E,4,FALSE)</f>
        <v>是</v>
      </c>
      <c r="F17942" t="s">
        <v>29163</v>
      </c>
      <c r="G17942" t="s">
        <v>29164</v>
      </c>
      <c r="H17942" s="2">
        <v>46080</v>
      </c>
      <c r="I17942" t="s">
        <v>38</v>
      </c>
      <c r="J17942" s="2">
        <v>46107</v>
      </c>
    </row>
    <row r="17943" spans="1:10">
      <c r="A17943">
        <v>18535</v>
      </c>
      <c r="B17943" t="str">
        <f>VLOOKUP(C17943,属性!A:E,2,FALSE)</f>
        <v>古茗</v>
      </c>
      <c r="C17943" t="s">
        <v>16892</v>
      </c>
      <c r="D17943" s="2">
        <f>VLOOKUP(C17943,属性!A:E,3,FALSE)</f>
        <v>45702</v>
      </c>
      <c r="E17943" s="2" t="str">
        <f>VLOOKUP(C17943,属性!A:E,4,FALSE)</f>
        <v>是</v>
      </c>
      <c r="F17943" t="s">
        <v>29165</v>
      </c>
      <c r="G17943" t="s">
        <v>29166</v>
      </c>
      <c r="H17943" s="2">
        <v>46083</v>
      </c>
      <c r="I17943" t="s">
        <v>144</v>
      </c>
      <c r="J17943" s="2">
        <v>46107</v>
      </c>
    </row>
    <row r="17944" spans="1:10">
      <c r="A17944">
        <v>18536</v>
      </c>
      <c r="B17944" t="str">
        <f>VLOOKUP(C17944,属性!A:E,2,FALSE)</f>
        <v>古茗</v>
      </c>
      <c r="C17944" t="s">
        <v>16892</v>
      </c>
      <c r="D17944" s="2">
        <f>VLOOKUP(C17944,属性!A:E,3,FALSE)</f>
        <v>45702</v>
      </c>
      <c r="E17944" s="2" t="str">
        <f>VLOOKUP(C17944,属性!A:E,4,FALSE)</f>
        <v>是</v>
      </c>
      <c r="F17944" t="s">
        <v>29167</v>
      </c>
      <c r="G17944" t="s">
        <v>29168</v>
      </c>
      <c r="H17944" s="2">
        <v>46084</v>
      </c>
      <c r="I17944" t="s">
        <v>46</v>
      </c>
      <c r="J17944" s="2">
        <v>46107</v>
      </c>
    </row>
    <row r="17945" spans="1:10">
      <c r="A17945">
        <v>18537</v>
      </c>
      <c r="B17945" t="str">
        <f>VLOOKUP(C17945,属性!A:E,2,FALSE)</f>
        <v>古茗</v>
      </c>
      <c r="C17945" t="s">
        <v>16892</v>
      </c>
      <c r="D17945" s="2">
        <f>VLOOKUP(C17945,属性!A:E,3,FALSE)</f>
        <v>45702</v>
      </c>
      <c r="E17945" s="2" t="str">
        <f>VLOOKUP(C17945,属性!A:E,4,FALSE)</f>
        <v>是</v>
      </c>
      <c r="F17945" t="s">
        <v>28905</v>
      </c>
      <c r="G17945" t="s">
        <v>29169</v>
      </c>
      <c r="H17945" s="2">
        <v>46083</v>
      </c>
      <c r="I17945" t="s">
        <v>173</v>
      </c>
      <c r="J17945" s="2">
        <v>46107</v>
      </c>
    </row>
    <row r="17946" spans="1:10">
      <c r="A17946">
        <v>18538</v>
      </c>
      <c r="B17946" t="str">
        <f>VLOOKUP(C17946,属性!A:E,2,FALSE)</f>
        <v>古茗</v>
      </c>
      <c r="C17946" t="s">
        <v>16892</v>
      </c>
      <c r="D17946" s="2">
        <f>VLOOKUP(C17946,属性!A:E,3,FALSE)</f>
        <v>45702</v>
      </c>
      <c r="E17946" s="2" t="str">
        <f>VLOOKUP(C17946,属性!A:E,4,FALSE)</f>
        <v>是</v>
      </c>
      <c r="F17946" t="s">
        <v>29170</v>
      </c>
      <c r="G17946" t="s">
        <v>29171</v>
      </c>
      <c r="H17946" s="2">
        <v>46083</v>
      </c>
      <c r="I17946" t="s">
        <v>56</v>
      </c>
      <c r="J17946" s="2">
        <v>46107</v>
      </c>
    </row>
    <row r="17947" spans="1:10">
      <c r="A17947">
        <v>18539</v>
      </c>
      <c r="B17947" t="str">
        <f>VLOOKUP(C17947,属性!A:E,2,FALSE)</f>
        <v>古茗</v>
      </c>
      <c r="C17947" t="s">
        <v>16892</v>
      </c>
      <c r="D17947" s="2">
        <f>VLOOKUP(C17947,属性!A:E,3,FALSE)</f>
        <v>45702</v>
      </c>
      <c r="E17947" s="2" t="str">
        <f>VLOOKUP(C17947,属性!A:E,4,FALSE)</f>
        <v>是</v>
      </c>
      <c r="F17947" t="s">
        <v>28905</v>
      </c>
      <c r="G17947" t="s">
        <v>29172</v>
      </c>
      <c r="H17947" s="2">
        <v>46081</v>
      </c>
      <c r="I17947" t="s">
        <v>13</v>
      </c>
      <c r="J17947" s="2">
        <v>46107</v>
      </c>
    </row>
    <row r="17948" spans="1:10">
      <c r="A17948">
        <v>18540</v>
      </c>
      <c r="B17948" t="str">
        <f>VLOOKUP(C17948,属性!A:E,2,FALSE)</f>
        <v>古茗</v>
      </c>
      <c r="C17948" t="s">
        <v>16892</v>
      </c>
      <c r="D17948" s="2">
        <f>VLOOKUP(C17948,属性!A:E,3,FALSE)</f>
        <v>45702</v>
      </c>
      <c r="E17948" s="2" t="str">
        <f>VLOOKUP(C17948,属性!A:E,4,FALSE)</f>
        <v>是</v>
      </c>
      <c r="F17948" t="s">
        <v>347</v>
      </c>
      <c r="G17948" t="s">
        <v>29173</v>
      </c>
      <c r="H17948" s="2">
        <v>46081</v>
      </c>
      <c r="I17948" t="s">
        <v>41</v>
      </c>
      <c r="J17948" s="2">
        <v>46107</v>
      </c>
    </row>
    <row r="17949" spans="1:10">
      <c r="A17949">
        <v>18541</v>
      </c>
      <c r="B17949" t="str">
        <f>VLOOKUP(C17949,属性!A:E,2,FALSE)</f>
        <v>古茗</v>
      </c>
      <c r="C17949" t="s">
        <v>16892</v>
      </c>
      <c r="D17949" s="2">
        <f>VLOOKUP(C17949,属性!A:E,3,FALSE)</f>
        <v>45702</v>
      </c>
      <c r="E17949" s="2" t="str">
        <f>VLOOKUP(C17949,属性!A:E,4,FALSE)</f>
        <v>是</v>
      </c>
      <c r="F17949" t="s">
        <v>29161</v>
      </c>
      <c r="G17949" t="s">
        <v>29174</v>
      </c>
      <c r="H17949" s="2">
        <v>46080</v>
      </c>
      <c r="I17949" t="s">
        <v>31</v>
      </c>
      <c r="J17949" s="2">
        <v>46107</v>
      </c>
    </row>
    <row r="17950" spans="1:10">
      <c r="A17950">
        <v>18542</v>
      </c>
      <c r="B17950" t="str">
        <f>VLOOKUP(C17950,属性!A:E,2,FALSE)</f>
        <v>古茗</v>
      </c>
      <c r="C17950" t="s">
        <v>16892</v>
      </c>
      <c r="D17950" s="2">
        <f>VLOOKUP(C17950,属性!A:E,3,FALSE)</f>
        <v>45702</v>
      </c>
      <c r="E17950" s="2" t="str">
        <f>VLOOKUP(C17950,属性!A:E,4,FALSE)</f>
        <v>是</v>
      </c>
      <c r="F17950" t="s">
        <v>5465</v>
      </c>
      <c r="G17950" t="s">
        <v>29175</v>
      </c>
      <c r="H17950" s="2">
        <v>46080</v>
      </c>
      <c r="I17950" t="s">
        <v>23</v>
      </c>
      <c r="J17950" s="2">
        <v>46107</v>
      </c>
    </row>
    <row r="17951" spans="1:10">
      <c r="A17951">
        <v>18543</v>
      </c>
      <c r="B17951" t="str">
        <f>VLOOKUP(C17951,属性!A:E,2,FALSE)</f>
        <v>古茗</v>
      </c>
      <c r="C17951" t="s">
        <v>16892</v>
      </c>
      <c r="D17951" s="2">
        <f>VLOOKUP(C17951,属性!A:E,3,FALSE)</f>
        <v>45702</v>
      </c>
      <c r="E17951" s="2" t="str">
        <f>VLOOKUP(C17951,属性!A:E,4,FALSE)</f>
        <v>是</v>
      </c>
      <c r="F17951" t="s">
        <v>29176</v>
      </c>
      <c r="G17951" t="s">
        <v>29177</v>
      </c>
      <c r="H17951" s="2">
        <v>46081</v>
      </c>
      <c r="I17951" t="s">
        <v>13</v>
      </c>
      <c r="J17951" s="2">
        <v>46107</v>
      </c>
    </row>
    <row r="17952" spans="1:10">
      <c r="A17952">
        <v>18544</v>
      </c>
      <c r="B17952" t="str">
        <f>VLOOKUP(C17952,属性!A:E,2,FALSE)</f>
        <v>古茗</v>
      </c>
      <c r="C17952" t="s">
        <v>16892</v>
      </c>
      <c r="D17952" s="2">
        <f>VLOOKUP(C17952,属性!A:E,3,FALSE)</f>
        <v>45702</v>
      </c>
      <c r="E17952" s="2" t="str">
        <f>VLOOKUP(C17952,属性!A:E,4,FALSE)</f>
        <v>是</v>
      </c>
      <c r="F17952" t="s">
        <v>29178</v>
      </c>
      <c r="G17952" t="s">
        <v>29179</v>
      </c>
      <c r="H17952" s="2">
        <v>46081</v>
      </c>
      <c r="I17952" t="s">
        <v>73</v>
      </c>
      <c r="J17952" s="2">
        <v>46107</v>
      </c>
    </row>
    <row r="17953" spans="1:10">
      <c r="A17953">
        <v>18545</v>
      </c>
      <c r="B17953" t="str">
        <f>VLOOKUP(C17953,属性!A:E,2,FALSE)</f>
        <v>古茗</v>
      </c>
      <c r="C17953" t="s">
        <v>16892</v>
      </c>
      <c r="D17953" s="2">
        <f>VLOOKUP(C17953,属性!A:E,3,FALSE)</f>
        <v>45702</v>
      </c>
      <c r="E17953" s="2" t="str">
        <f>VLOOKUP(C17953,属性!A:E,4,FALSE)</f>
        <v>是</v>
      </c>
      <c r="F17953" t="s">
        <v>28905</v>
      </c>
      <c r="G17953" t="s">
        <v>29180</v>
      </c>
      <c r="H17953" s="2">
        <v>46081</v>
      </c>
      <c r="I17953" t="s">
        <v>31</v>
      </c>
      <c r="J17953" s="2">
        <v>46107</v>
      </c>
    </row>
    <row r="17954" spans="1:10">
      <c r="A17954">
        <v>18546</v>
      </c>
      <c r="B17954" t="str">
        <f>VLOOKUP(C17954,属性!A:E,2,FALSE)</f>
        <v>古茗</v>
      </c>
      <c r="C17954" t="s">
        <v>16892</v>
      </c>
      <c r="D17954" s="2">
        <f>VLOOKUP(C17954,属性!A:E,3,FALSE)</f>
        <v>45702</v>
      </c>
      <c r="E17954" s="2" t="str">
        <f>VLOOKUP(C17954,属性!A:E,4,FALSE)</f>
        <v>是</v>
      </c>
      <c r="F17954" t="s">
        <v>29181</v>
      </c>
      <c r="G17954" t="s">
        <v>29182</v>
      </c>
      <c r="H17954" s="2">
        <v>46081</v>
      </c>
      <c r="I17954" t="s">
        <v>38</v>
      </c>
      <c r="J17954" s="2">
        <v>46107</v>
      </c>
    </row>
    <row r="17955" spans="1:10">
      <c r="A17955">
        <v>18547</v>
      </c>
      <c r="B17955" t="str">
        <f>VLOOKUP(C17955,属性!A:E,2,FALSE)</f>
        <v>古茗</v>
      </c>
      <c r="C17955" t="s">
        <v>16892</v>
      </c>
      <c r="D17955" s="2">
        <f>VLOOKUP(C17955,属性!A:E,3,FALSE)</f>
        <v>45702</v>
      </c>
      <c r="E17955" s="2" t="str">
        <f>VLOOKUP(C17955,属性!A:E,4,FALSE)</f>
        <v>是</v>
      </c>
      <c r="F17955" t="s">
        <v>28939</v>
      </c>
      <c r="G17955" t="s">
        <v>29183</v>
      </c>
      <c r="H17955" s="2">
        <v>46081</v>
      </c>
      <c r="I17955" t="s">
        <v>73</v>
      </c>
      <c r="J17955" s="2">
        <v>46107</v>
      </c>
    </row>
    <row r="17956" spans="1:10">
      <c r="A17956">
        <v>18548</v>
      </c>
      <c r="B17956" t="str">
        <f>VLOOKUP(C17956,属性!A:E,2,FALSE)</f>
        <v>古茗</v>
      </c>
      <c r="C17956" t="s">
        <v>16892</v>
      </c>
      <c r="D17956" s="2">
        <f>VLOOKUP(C17956,属性!A:E,3,FALSE)</f>
        <v>45702</v>
      </c>
      <c r="E17956" s="2" t="str">
        <f>VLOOKUP(C17956,属性!A:E,4,FALSE)</f>
        <v>是</v>
      </c>
      <c r="F17956" t="s">
        <v>23170</v>
      </c>
      <c r="G17956" t="s">
        <v>29184</v>
      </c>
      <c r="H17956" s="2">
        <v>46081</v>
      </c>
      <c r="I17956" t="s">
        <v>865</v>
      </c>
      <c r="J17956" s="2">
        <v>46107</v>
      </c>
    </row>
    <row r="17957" spans="1:10">
      <c r="A17957">
        <v>18549</v>
      </c>
      <c r="B17957" t="str">
        <f>VLOOKUP(C17957,属性!A:E,2,FALSE)</f>
        <v>古茗</v>
      </c>
      <c r="C17957" t="s">
        <v>16892</v>
      </c>
      <c r="D17957" s="2">
        <f>VLOOKUP(C17957,属性!A:E,3,FALSE)</f>
        <v>45702</v>
      </c>
      <c r="E17957" s="2" t="str">
        <f>VLOOKUP(C17957,属性!A:E,4,FALSE)</f>
        <v>是</v>
      </c>
      <c r="F17957" t="s">
        <v>28939</v>
      </c>
      <c r="G17957" t="s">
        <v>29185</v>
      </c>
      <c r="H17957" s="2">
        <v>46081</v>
      </c>
      <c r="I17957" t="s">
        <v>309</v>
      </c>
      <c r="J17957" s="2">
        <v>46107</v>
      </c>
    </row>
    <row r="17958" spans="1:10">
      <c r="A17958">
        <v>18550</v>
      </c>
      <c r="B17958" t="str">
        <f>VLOOKUP(C17958,属性!A:E,2,FALSE)</f>
        <v>古茗</v>
      </c>
      <c r="C17958" t="s">
        <v>16892</v>
      </c>
      <c r="D17958" s="2">
        <f>VLOOKUP(C17958,属性!A:E,3,FALSE)</f>
        <v>45702</v>
      </c>
      <c r="E17958" s="2" t="str">
        <f>VLOOKUP(C17958,属性!A:E,4,FALSE)</f>
        <v>是</v>
      </c>
      <c r="F17958" t="s">
        <v>29186</v>
      </c>
      <c r="G17958" t="s">
        <v>29187</v>
      </c>
      <c r="H17958" s="2">
        <v>46082</v>
      </c>
      <c r="I17958" t="s">
        <v>46</v>
      </c>
      <c r="J17958" s="2">
        <v>46107</v>
      </c>
    </row>
    <row r="17959" spans="1:10">
      <c r="A17959">
        <v>18551</v>
      </c>
      <c r="B17959" t="str">
        <f>VLOOKUP(C17959,属性!A:E,2,FALSE)</f>
        <v>古茗</v>
      </c>
      <c r="C17959" t="s">
        <v>16892</v>
      </c>
      <c r="D17959" s="2">
        <f>VLOOKUP(C17959,属性!A:E,3,FALSE)</f>
        <v>45702</v>
      </c>
      <c r="E17959" s="2" t="str">
        <f>VLOOKUP(C17959,属性!A:E,4,FALSE)</f>
        <v>是</v>
      </c>
      <c r="F17959" t="s">
        <v>28869</v>
      </c>
      <c r="G17959" t="s">
        <v>29188</v>
      </c>
      <c r="H17959" s="2">
        <v>46083</v>
      </c>
      <c r="I17959" t="s">
        <v>13</v>
      </c>
      <c r="J17959" s="2">
        <v>46107</v>
      </c>
    </row>
    <row r="17960" spans="1:10">
      <c r="A17960">
        <v>18552</v>
      </c>
      <c r="B17960" t="str">
        <f>VLOOKUP(C17960,属性!A:E,2,FALSE)</f>
        <v>古茗</v>
      </c>
      <c r="C17960" t="s">
        <v>16892</v>
      </c>
      <c r="D17960" s="2">
        <f>VLOOKUP(C17960,属性!A:E,3,FALSE)</f>
        <v>45702</v>
      </c>
      <c r="E17960" s="2" t="str">
        <f>VLOOKUP(C17960,属性!A:E,4,FALSE)</f>
        <v>是</v>
      </c>
      <c r="F17960" t="s">
        <v>29189</v>
      </c>
      <c r="G17960" t="s">
        <v>16223</v>
      </c>
      <c r="H17960" s="2">
        <v>46083</v>
      </c>
      <c r="I17960" t="s">
        <v>13</v>
      </c>
      <c r="J17960" s="2">
        <v>46107</v>
      </c>
    </row>
    <row r="17961" spans="1:10">
      <c r="A17961">
        <v>18553</v>
      </c>
      <c r="B17961" t="str">
        <f>VLOOKUP(C17961,属性!A:E,2,FALSE)</f>
        <v>古茗</v>
      </c>
      <c r="C17961" t="s">
        <v>16892</v>
      </c>
      <c r="D17961" s="2">
        <f>VLOOKUP(C17961,属性!A:E,3,FALSE)</f>
        <v>45702</v>
      </c>
      <c r="E17961" s="2" t="str">
        <f>VLOOKUP(C17961,属性!A:E,4,FALSE)</f>
        <v>是</v>
      </c>
      <c r="F17961" t="s">
        <v>28939</v>
      </c>
      <c r="G17961" t="s">
        <v>29190</v>
      </c>
      <c r="H17961" s="2">
        <v>46083</v>
      </c>
      <c r="I17961" t="s">
        <v>26</v>
      </c>
      <c r="J17961" s="2">
        <v>46107</v>
      </c>
    </row>
    <row r="17962" spans="1:10">
      <c r="A17962">
        <v>18554</v>
      </c>
      <c r="B17962" t="str">
        <f>VLOOKUP(C17962,属性!A:E,2,FALSE)</f>
        <v>古茗</v>
      </c>
      <c r="C17962" t="s">
        <v>16892</v>
      </c>
      <c r="D17962" s="2">
        <f>VLOOKUP(C17962,属性!A:E,3,FALSE)</f>
        <v>45702</v>
      </c>
      <c r="E17962" s="2" t="str">
        <f>VLOOKUP(C17962,属性!A:E,4,FALSE)</f>
        <v>是</v>
      </c>
      <c r="F17962" t="s">
        <v>29191</v>
      </c>
      <c r="G17962" t="s">
        <v>29192</v>
      </c>
      <c r="H17962" s="2">
        <v>46083</v>
      </c>
      <c r="I17962" t="s">
        <v>26</v>
      </c>
      <c r="J17962" s="2">
        <v>46107</v>
      </c>
    </row>
    <row r="17963" spans="1:10">
      <c r="A17963">
        <v>18555</v>
      </c>
      <c r="B17963" t="str">
        <f>VLOOKUP(C17963,属性!A:E,2,FALSE)</f>
        <v>古茗</v>
      </c>
      <c r="C17963" t="s">
        <v>16892</v>
      </c>
      <c r="D17963" s="2">
        <f>VLOOKUP(C17963,属性!A:E,3,FALSE)</f>
        <v>45702</v>
      </c>
      <c r="E17963" s="2" t="str">
        <f>VLOOKUP(C17963,属性!A:E,4,FALSE)</f>
        <v>是</v>
      </c>
      <c r="F17963" t="s">
        <v>29193</v>
      </c>
      <c r="G17963" t="s">
        <v>18029</v>
      </c>
      <c r="H17963" s="2">
        <v>46082</v>
      </c>
      <c r="I17963" t="s">
        <v>320</v>
      </c>
      <c r="J17963" s="2">
        <v>46107</v>
      </c>
    </row>
    <row r="17964" spans="1:10">
      <c r="A17964">
        <v>18556</v>
      </c>
      <c r="B17964" t="str">
        <f>VLOOKUP(C17964,属性!A:E,2,FALSE)</f>
        <v>古茗</v>
      </c>
      <c r="C17964" t="s">
        <v>16892</v>
      </c>
      <c r="D17964" s="2">
        <f>VLOOKUP(C17964,属性!A:E,3,FALSE)</f>
        <v>45702</v>
      </c>
      <c r="E17964" s="2" t="str">
        <f>VLOOKUP(C17964,属性!A:E,4,FALSE)</f>
        <v>是</v>
      </c>
      <c r="F17964" t="s">
        <v>29194</v>
      </c>
      <c r="G17964" t="s">
        <v>29195</v>
      </c>
      <c r="H17964" s="2">
        <v>46082</v>
      </c>
      <c r="I17964" t="s">
        <v>41</v>
      </c>
      <c r="J17964" s="2">
        <v>46107</v>
      </c>
    </row>
    <row r="17965" spans="1:10">
      <c r="A17965">
        <v>18557</v>
      </c>
      <c r="B17965" t="str">
        <f>VLOOKUP(C17965,属性!A:E,2,FALSE)</f>
        <v>古茗</v>
      </c>
      <c r="C17965" t="s">
        <v>16892</v>
      </c>
      <c r="D17965" s="2">
        <f>VLOOKUP(C17965,属性!A:E,3,FALSE)</f>
        <v>45702</v>
      </c>
      <c r="E17965" s="2" t="str">
        <f>VLOOKUP(C17965,属性!A:E,4,FALSE)</f>
        <v>是</v>
      </c>
      <c r="F17965" t="s">
        <v>28869</v>
      </c>
      <c r="G17965" t="s">
        <v>29196</v>
      </c>
      <c r="H17965" s="2">
        <v>46080</v>
      </c>
      <c r="I17965" t="s">
        <v>46</v>
      </c>
      <c r="J17965" s="2">
        <v>46107</v>
      </c>
    </row>
    <row r="17966" spans="1:10">
      <c r="A17966">
        <v>18558</v>
      </c>
      <c r="B17966" t="str">
        <f>VLOOKUP(C17966,属性!A:E,2,FALSE)</f>
        <v>古茗</v>
      </c>
      <c r="C17966" t="s">
        <v>16892</v>
      </c>
      <c r="D17966" s="2">
        <f>VLOOKUP(C17966,属性!A:E,3,FALSE)</f>
        <v>45702</v>
      </c>
      <c r="E17966" s="2" t="str">
        <f>VLOOKUP(C17966,属性!A:E,4,FALSE)</f>
        <v>是</v>
      </c>
      <c r="F17966" t="s">
        <v>29197</v>
      </c>
      <c r="G17966" t="s">
        <v>29198</v>
      </c>
      <c r="H17966" s="2">
        <v>46081</v>
      </c>
      <c r="I17966" t="s">
        <v>144</v>
      </c>
      <c r="J17966" s="2">
        <v>46107</v>
      </c>
    </row>
    <row r="17967" spans="1:10">
      <c r="A17967">
        <v>18559</v>
      </c>
      <c r="B17967" t="str">
        <f>VLOOKUP(C17967,属性!A:E,2,FALSE)</f>
        <v>古茗</v>
      </c>
      <c r="C17967" t="s">
        <v>16892</v>
      </c>
      <c r="D17967" s="2">
        <f>VLOOKUP(C17967,属性!A:E,3,FALSE)</f>
        <v>45702</v>
      </c>
      <c r="E17967" s="2" t="str">
        <f>VLOOKUP(C17967,属性!A:E,4,FALSE)</f>
        <v>是</v>
      </c>
      <c r="F17967" t="s">
        <v>28869</v>
      </c>
      <c r="G17967" t="s">
        <v>29199</v>
      </c>
      <c r="H17967" s="2">
        <v>46080</v>
      </c>
      <c r="I17967" t="s">
        <v>320</v>
      </c>
      <c r="J17967" s="2">
        <v>46107</v>
      </c>
    </row>
    <row r="17968" spans="1:10">
      <c r="A17968">
        <v>18560</v>
      </c>
      <c r="B17968" t="str">
        <f>VLOOKUP(C17968,属性!A:E,2,FALSE)</f>
        <v>古茗</v>
      </c>
      <c r="C17968" t="s">
        <v>16892</v>
      </c>
      <c r="D17968" s="2">
        <f>VLOOKUP(C17968,属性!A:E,3,FALSE)</f>
        <v>45702</v>
      </c>
      <c r="E17968" s="2" t="str">
        <f>VLOOKUP(C17968,属性!A:E,4,FALSE)</f>
        <v>是</v>
      </c>
      <c r="F17968" t="s">
        <v>29200</v>
      </c>
      <c r="G17968" t="s">
        <v>29201</v>
      </c>
      <c r="H17968" s="2">
        <v>46080</v>
      </c>
      <c r="I17968" t="s">
        <v>320</v>
      </c>
      <c r="J17968" s="2">
        <v>46107</v>
      </c>
    </row>
    <row r="17969" spans="1:10">
      <c r="A17969">
        <v>18561</v>
      </c>
      <c r="B17969" t="str">
        <f>VLOOKUP(C17969,属性!A:E,2,FALSE)</f>
        <v>古茗</v>
      </c>
      <c r="C17969" t="s">
        <v>16892</v>
      </c>
      <c r="D17969" s="2">
        <f>VLOOKUP(C17969,属性!A:E,3,FALSE)</f>
        <v>45702</v>
      </c>
      <c r="E17969" s="2" t="str">
        <f>VLOOKUP(C17969,属性!A:E,4,FALSE)</f>
        <v>是</v>
      </c>
      <c r="F17969" t="s">
        <v>28932</v>
      </c>
      <c r="G17969" t="s">
        <v>29202</v>
      </c>
      <c r="H17969" s="2">
        <v>46082</v>
      </c>
      <c r="I17969" t="s">
        <v>13</v>
      </c>
      <c r="J17969" s="2">
        <v>46107</v>
      </c>
    </row>
    <row r="17970" spans="1:10">
      <c r="A17970">
        <v>18562</v>
      </c>
      <c r="B17970" t="str">
        <f>VLOOKUP(C17970,属性!A:E,2,FALSE)</f>
        <v>古茗</v>
      </c>
      <c r="C17970" t="s">
        <v>16892</v>
      </c>
      <c r="D17970" s="2">
        <f>VLOOKUP(C17970,属性!A:E,3,FALSE)</f>
        <v>45702</v>
      </c>
      <c r="E17970" s="2" t="str">
        <f>VLOOKUP(C17970,属性!A:E,4,FALSE)</f>
        <v>是</v>
      </c>
      <c r="F17970" t="s">
        <v>163</v>
      </c>
      <c r="G17970" t="s">
        <v>29203</v>
      </c>
      <c r="H17970" s="2">
        <v>46082</v>
      </c>
      <c r="I17970" t="s">
        <v>46</v>
      </c>
      <c r="J17970" s="2">
        <v>46107</v>
      </c>
    </row>
    <row r="17971" spans="1:10">
      <c r="A17971">
        <v>18563</v>
      </c>
      <c r="B17971" t="str">
        <f>VLOOKUP(C17971,属性!A:E,2,FALSE)</f>
        <v>古茗</v>
      </c>
      <c r="C17971" t="s">
        <v>16892</v>
      </c>
      <c r="D17971" s="2">
        <f>VLOOKUP(C17971,属性!A:E,3,FALSE)</f>
        <v>45702</v>
      </c>
      <c r="E17971" s="2" t="str">
        <f>VLOOKUP(C17971,属性!A:E,4,FALSE)</f>
        <v>是</v>
      </c>
      <c r="F17971" t="s">
        <v>28869</v>
      </c>
      <c r="G17971" t="s">
        <v>29204</v>
      </c>
      <c r="H17971" s="2">
        <v>46082</v>
      </c>
      <c r="I17971" t="s">
        <v>117</v>
      </c>
      <c r="J17971" s="2">
        <v>46107</v>
      </c>
    </row>
    <row r="17972" spans="1:10">
      <c r="A17972">
        <v>18564</v>
      </c>
      <c r="B17972" t="str">
        <f>VLOOKUP(C17972,属性!A:E,2,FALSE)</f>
        <v>古茗</v>
      </c>
      <c r="C17972" t="s">
        <v>16892</v>
      </c>
      <c r="D17972" s="2">
        <f>VLOOKUP(C17972,属性!A:E,3,FALSE)</f>
        <v>45702</v>
      </c>
      <c r="E17972" s="2" t="str">
        <f>VLOOKUP(C17972,属性!A:E,4,FALSE)</f>
        <v>是</v>
      </c>
      <c r="F17972" t="s">
        <v>163</v>
      </c>
      <c r="G17972" t="s">
        <v>29205</v>
      </c>
      <c r="H17972" s="2">
        <v>46082</v>
      </c>
      <c r="I17972" t="s">
        <v>46</v>
      </c>
      <c r="J17972" s="2">
        <v>46107</v>
      </c>
    </row>
    <row r="17973" spans="1:10">
      <c r="A17973">
        <v>18565</v>
      </c>
      <c r="B17973" t="str">
        <f>VLOOKUP(C17973,属性!A:E,2,FALSE)</f>
        <v>古茗</v>
      </c>
      <c r="C17973" t="s">
        <v>16892</v>
      </c>
      <c r="D17973" s="2">
        <f>VLOOKUP(C17973,属性!A:E,3,FALSE)</f>
        <v>45702</v>
      </c>
      <c r="E17973" s="2" t="str">
        <f>VLOOKUP(C17973,属性!A:E,4,FALSE)</f>
        <v>是</v>
      </c>
      <c r="F17973" t="s">
        <v>28939</v>
      </c>
      <c r="G17973" t="s">
        <v>29206</v>
      </c>
      <c r="H17973" s="2">
        <v>46081</v>
      </c>
      <c r="I17973" t="s">
        <v>13</v>
      </c>
      <c r="J17973" s="2">
        <v>46107</v>
      </c>
    </row>
    <row r="17974" spans="1:10">
      <c r="A17974">
        <v>18566</v>
      </c>
      <c r="B17974" t="str">
        <f>VLOOKUP(C17974,属性!A:E,2,FALSE)</f>
        <v>古茗</v>
      </c>
      <c r="C17974" t="s">
        <v>16892</v>
      </c>
      <c r="D17974" s="2">
        <f>VLOOKUP(C17974,属性!A:E,3,FALSE)</f>
        <v>45702</v>
      </c>
      <c r="E17974" s="2" t="str">
        <f>VLOOKUP(C17974,属性!A:E,4,FALSE)</f>
        <v>是</v>
      </c>
      <c r="F17974" t="s">
        <v>29207</v>
      </c>
      <c r="G17974" t="s">
        <v>29208</v>
      </c>
      <c r="H17974" s="2">
        <v>46081</v>
      </c>
      <c r="I17974" t="s">
        <v>133</v>
      </c>
      <c r="J17974" s="2">
        <v>46107</v>
      </c>
    </row>
    <row r="17975" spans="1:10">
      <c r="A17975">
        <v>18567</v>
      </c>
      <c r="B17975" t="str">
        <f>VLOOKUP(C17975,属性!A:E,2,FALSE)</f>
        <v>古茗</v>
      </c>
      <c r="C17975" t="s">
        <v>16892</v>
      </c>
      <c r="D17975" s="2">
        <f>VLOOKUP(C17975,属性!A:E,3,FALSE)</f>
        <v>45702</v>
      </c>
      <c r="E17975" s="2" t="str">
        <f>VLOOKUP(C17975,属性!A:E,4,FALSE)</f>
        <v>是</v>
      </c>
      <c r="F17975" t="s">
        <v>29209</v>
      </c>
      <c r="G17975" t="s">
        <v>29210</v>
      </c>
      <c r="H17975" s="2">
        <v>46084</v>
      </c>
      <c r="I17975" t="s">
        <v>320</v>
      </c>
      <c r="J17975" s="2">
        <v>46107</v>
      </c>
    </row>
    <row r="17976" spans="1:10">
      <c r="A17976">
        <v>18568</v>
      </c>
      <c r="B17976" t="str">
        <f>VLOOKUP(C17976,属性!A:E,2,FALSE)</f>
        <v>古茗</v>
      </c>
      <c r="C17976" t="s">
        <v>16892</v>
      </c>
      <c r="D17976" s="2">
        <f>VLOOKUP(C17976,属性!A:E,3,FALSE)</f>
        <v>45702</v>
      </c>
      <c r="E17976" s="2" t="str">
        <f>VLOOKUP(C17976,属性!A:E,4,FALSE)</f>
        <v>是</v>
      </c>
      <c r="F17976" t="s">
        <v>28932</v>
      </c>
      <c r="G17976" t="s">
        <v>29211</v>
      </c>
      <c r="H17976" s="2">
        <v>46081</v>
      </c>
      <c r="I17976" t="s">
        <v>16</v>
      </c>
      <c r="J17976" s="2">
        <v>46107</v>
      </c>
    </row>
    <row r="17977" spans="1:10">
      <c r="A17977">
        <v>18569</v>
      </c>
      <c r="B17977" t="str">
        <f>VLOOKUP(C17977,属性!A:E,2,FALSE)</f>
        <v>古茗</v>
      </c>
      <c r="C17977" t="s">
        <v>16892</v>
      </c>
      <c r="D17977" s="2">
        <f>VLOOKUP(C17977,属性!A:E,3,FALSE)</f>
        <v>45702</v>
      </c>
      <c r="E17977" s="2" t="str">
        <f>VLOOKUP(C17977,属性!A:E,4,FALSE)</f>
        <v>是</v>
      </c>
      <c r="F17977" t="s">
        <v>29212</v>
      </c>
      <c r="G17977" t="s">
        <v>29213</v>
      </c>
      <c r="H17977" s="2">
        <v>46081</v>
      </c>
      <c r="I17977" t="s">
        <v>13</v>
      </c>
      <c r="J17977" s="2">
        <v>46107</v>
      </c>
    </row>
    <row r="17978" spans="1:10">
      <c r="A17978">
        <v>18570</v>
      </c>
      <c r="B17978" t="str">
        <f>VLOOKUP(C17978,属性!A:E,2,FALSE)</f>
        <v>古茗</v>
      </c>
      <c r="C17978" t="s">
        <v>16892</v>
      </c>
      <c r="D17978" s="2">
        <f>VLOOKUP(C17978,属性!A:E,3,FALSE)</f>
        <v>45702</v>
      </c>
      <c r="E17978" s="2" t="str">
        <f>VLOOKUP(C17978,属性!A:E,4,FALSE)</f>
        <v>是</v>
      </c>
      <c r="F17978" t="s">
        <v>28932</v>
      </c>
      <c r="G17978" t="s">
        <v>29214</v>
      </c>
      <c r="H17978" s="2">
        <v>46080</v>
      </c>
      <c r="I17978" t="s">
        <v>102</v>
      </c>
      <c r="J17978" s="2">
        <v>46107</v>
      </c>
    </row>
    <row r="17979" spans="1:10">
      <c r="A17979">
        <v>18571</v>
      </c>
      <c r="B17979" t="str">
        <f>VLOOKUP(C17979,属性!A:E,2,FALSE)</f>
        <v>古茗</v>
      </c>
      <c r="C17979" t="s">
        <v>16892</v>
      </c>
      <c r="D17979" s="2">
        <f>VLOOKUP(C17979,属性!A:E,3,FALSE)</f>
        <v>45702</v>
      </c>
      <c r="E17979" s="2" t="str">
        <f>VLOOKUP(C17979,属性!A:E,4,FALSE)</f>
        <v>是</v>
      </c>
      <c r="F17979" t="s">
        <v>29215</v>
      </c>
      <c r="G17979" t="s">
        <v>29216</v>
      </c>
      <c r="H17979" s="2">
        <v>46080</v>
      </c>
      <c r="I17979" t="s">
        <v>13</v>
      </c>
      <c r="J17979" s="2">
        <v>46107</v>
      </c>
    </row>
    <row r="17980" spans="1:10">
      <c r="A17980">
        <v>18572</v>
      </c>
      <c r="B17980" t="str">
        <f>VLOOKUP(C17980,属性!A:E,2,FALSE)</f>
        <v>古茗</v>
      </c>
      <c r="C17980" t="s">
        <v>16892</v>
      </c>
      <c r="D17980" s="2">
        <f>VLOOKUP(C17980,属性!A:E,3,FALSE)</f>
        <v>45702</v>
      </c>
      <c r="E17980" s="2" t="str">
        <f>VLOOKUP(C17980,属性!A:E,4,FALSE)</f>
        <v>是</v>
      </c>
      <c r="F17980" t="s">
        <v>29217</v>
      </c>
      <c r="G17980" t="s">
        <v>29218</v>
      </c>
      <c r="H17980" s="2">
        <v>46080</v>
      </c>
      <c r="I17980" t="s">
        <v>31</v>
      </c>
      <c r="J17980" s="2">
        <v>46107</v>
      </c>
    </row>
    <row r="17981" spans="1:10">
      <c r="A17981">
        <v>18573</v>
      </c>
      <c r="B17981" t="str">
        <f>VLOOKUP(C17981,属性!A:E,2,FALSE)</f>
        <v>古茗</v>
      </c>
      <c r="C17981" t="s">
        <v>16892</v>
      </c>
      <c r="D17981" s="2">
        <f>VLOOKUP(C17981,属性!A:E,3,FALSE)</f>
        <v>45702</v>
      </c>
      <c r="E17981" s="2" t="str">
        <f>VLOOKUP(C17981,属性!A:E,4,FALSE)</f>
        <v>是</v>
      </c>
      <c r="F17981" t="s">
        <v>29219</v>
      </c>
      <c r="G17981" t="s">
        <v>2144</v>
      </c>
      <c r="H17981" s="2">
        <v>46080</v>
      </c>
      <c r="I17981" t="s">
        <v>13</v>
      </c>
      <c r="J17981" s="2">
        <v>46107</v>
      </c>
    </row>
    <row r="17982" spans="1:10">
      <c r="A17982">
        <v>18574</v>
      </c>
      <c r="B17982" t="str">
        <f>VLOOKUP(C17982,属性!A:E,2,FALSE)</f>
        <v>古茗</v>
      </c>
      <c r="C17982" t="s">
        <v>16892</v>
      </c>
      <c r="D17982" s="2">
        <f>VLOOKUP(C17982,属性!A:E,3,FALSE)</f>
        <v>45702</v>
      </c>
      <c r="E17982" s="2" t="str">
        <f>VLOOKUP(C17982,属性!A:E,4,FALSE)</f>
        <v>是</v>
      </c>
      <c r="F17982" t="s">
        <v>29220</v>
      </c>
      <c r="G17982" t="s">
        <v>29221</v>
      </c>
      <c r="H17982" s="2">
        <v>46080</v>
      </c>
      <c r="I17982" t="s">
        <v>102</v>
      </c>
      <c r="J17982" s="2">
        <v>46107</v>
      </c>
    </row>
    <row r="17983" spans="1:10">
      <c r="A17983">
        <v>18575</v>
      </c>
      <c r="B17983" t="str">
        <f>VLOOKUP(C17983,属性!A:E,2,FALSE)</f>
        <v>古茗</v>
      </c>
      <c r="C17983" t="s">
        <v>16892</v>
      </c>
      <c r="D17983" s="2">
        <f>VLOOKUP(C17983,属性!A:E,3,FALSE)</f>
        <v>45702</v>
      </c>
      <c r="E17983" s="2" t="str">
        <f>VLOOKUP(C17983,属性!A:E,4,FALSE)</f>
        <v>是</v>
      </c>
      <c r="F17983" t="s">
        <v>29222</v>
      </c>
      <c r="G17983" t="s">
        <v>29223</v>
      </c>
      <c r="H17983" s="2">
        <v>46084</v>
      </c>
      <c r="I17983" t="s">
        <v>13</v>
      </c>
      <c r="J17983" s="2">
        <v>46107</v>
      </c>
    </row>
    <row r="17984" spans="1:10">
      <c r="A17984">
        <v>18576</v>
      </c>
      <c r="B17984" t="str">
        <f>VLOOKUP(C17984,属性!A:E,2,FALSE)</f>
        <v>古茗</v>
      </c>
      <c r="C17984" t="s">
        <v>16892</v>
      </c>
      <c r="D17984" s="2">
        <f>VLOOKUP(C17984,属性!A:E,3,FALSE)</f>
        <v>45702</v>
      </c>
      <c r="E17984" s="2" t="str">
        <f>VLOOKUP(C17984,属性!A:E,4,FALSE)</f>
        <v>是</v>
      </c>
      <c r="F17984" t="s">
        <v>29224</v>
      </c>
      <c r="G17984" t="s">
        <v>29225</v>
      </c>
      <c r="H17984" s="2">
        <v>46083</v>
      </c>
      <c r="I17984" t="s">
        <v>320</v>
      </c>
      <c r="J17984" s="2">
        <v>46107</v>
      </c>
    </row>
    <row r="17985" spans="1:10">
      <c r="A17985">
        <v>18577</v>
      </c>
      <c r="B17985" t="str">
        <f>VLOOKUP(C17985,属性!A:E,2,FALSE)</f>
        <v>古茗</v>
      </c>
      <c r="C17985" t="s">
        <v>16892</v>
      </c>
      <c r="D17985" s="2">
        <f>VLOOKUP(C17985,属性!A:E,3,FALSE)</f>
        <v>45702</v>
      </c>
      <c r="E17985" s="2" t="str">
        <f>VLOOKUP(C17985,属性!A:E,4,FALSE)</f>
        <v>是</v>
      </c>
      <c r="F17985" t="s">
        <v>29226</v>
      </c>
      <c r="G17985" t="s">
        <v>29227</v>
      </c>
      <c r="H17985" s="2">
        <v>46080</v>
      </c>
      <c r="I17985" t="s">
        <v>13</v>
      </c>
      <c r="J17985" s="2">
        <v>46107</v>
      </c>
    </row>
    <row r="17986" spans="1:10">
      <c r="A17986">
        <v>18578</v>
      </c>
      <c r="B17986" t="str">
        <f>VLOOKUP(C17986,属性!A:E,2,FALSE)</f>
        <v>古茗</v>
      </c>
      <c r="C17986" t="s">
        <v>16892</v>
      </c>
      <c r="D17986" s="2">
        <f>VLOOKUP(C17986,属性!A:E,3,FALSE)</f>
        <v>45702</v>
      </c>
      <c r="E17986" s="2" t="str">
        <f>VLOOKUP(C17986,属性!A:E,4,FALSE)</f>
        <v>是</v>
      </c>
      <c r="F17986" t="s">
        <v>29226</v>
      </c>
      <c r="G17986" t="s">
        <v>29228</v>
      </c>
      <c r="H17986" s="2">
        <v>46080</v>
      </c>
      <c r="I17986" t="s">
        <v>13</v>
      </c>
      <c r="J17986" s="2">
        <v>46107</v>
      </c>
    </row>
    <row r="17987" spans="1:10">
      <c r="A17987">
        <v>18579</v>
      </c>
      <c r="B17987" t="str">
        <f>VLOOKUP(C17987,属性!A:E,2,FALSE)</f>
        <v>古茗</v>
      </c>
      <c r="C17987" t="s">
        <v>16892</v>
      </c>
      <c r="D17987" s="2">
        <f>VLOOKUP(C17987,属性!A:E,3,FALSE)</f>
        <v>45702</v>
      </c>
      <c r="E17987" s="2" t="str">
        <f>VLOOKUP(C17987,属性!A:E,4,FALSE)</f>
        <v>是</v>
      </c>
      <c r="F17987" t="s">
        <v>28869</v>
      </c>
      <c r="G17987" t="s">
        <v>29229</v>
      </c>
      <c r="H17987" s="2">
        <v>46080</v>
      </c>
      <c r="I17987" t="s">
        <v>13</v>
      </c>
      <c r="J17987" s="2">
        <v>46107</v>
      </c>
    </row>
    <row r="17988" spans="1:10">
      <c r="A17988">
        <v>18580</v>
      </c>
      <c r="B17988" t="str">
        <f>VLOOKUP(C17988,属性!A:E,2,FALSE)</f>
        <v>古茗</v>
      </c>
      <c r="C17988" t="s">
        <v>16892</v>
      </c>
      <c r="D17988" s="2">
        <f>VLOOKUP(C17988,属性!A:E,3,FALSE)</f>
        <v>45702</v>
      </c>
      <c r="E17988" s="2" t="str">
        <f>VLOOKUP(C17988,属性!A:E,4,FALSE)</f>
        <v>是</v>
      </c>
      <c r="F17988" t="s">
        <v>29230</v>
      </c>
      <c r="G17988" t="s">
        <v>29231</v>
      </c>
      <c r="H17988" s="2">
        <v>46080</v>
      </c>
      <c r="I17988" t="s">
        <v>62</v>
      </c>
      <c r="J17988" s="2">
        <v>46107</v>
      </c>
    </row>
    <row r="17989" spans="1:10">
      <c r="A17989">
        <v>18581</v>
      </c>
      <c r="B17989" t="str">
        <f>VLOOKUP(C17989,属性!A:E,2,FALSE)</f>
        <v>古茗</v>
      </c>
      <c r="C17989" t="s">
        <v>16892</v>
      </c>
      <c r="D17989" s="2">
        <f>VLOOKUP(C17989,属性!A:E,3,FALSE)</f>
        <v>45702</v>
      </c>
      <c r="E17989" s="2" t="str">
        <f>VLOOKUP(C17989,属性!A:E,4,FALSE)</f>
        <v>是</v>
      </c>
      <c r="F17989" t="s">
        <v>29232</v>
      </c>
      <c r="G17989" t="s">
        <v>29233</v>
      </c>
      <c r="H17989" s="2">
        <v>46081</v>
      </c>
      <c r="I17989" t="s">
        <v>94</v>
      </c>
      <c r="J17989" s="2">
        <v>46107</v>
      </c>
    </row>
    <row r="17990" spans="1:10">
      <c r="A17990">
        <v>18582</v>
      </c>
      <c r="B17990" t="str">
        <f>VLOOKUP(C17990,属性!A:E,2,FALSE)</f>
        <v>古茗</v>
      </c>
      <c r="C17990" t="s">
        <v>16892</v>
      </c>
      <c r="D17990" s="2">
        <f>VLOOKUP(C17990,属性!A:E,3,FALSE)</f>
        <v>45702</v>
      </c>
      <c r="E17990" s="2" t="str">
        <f>VLOOKUP(C17990,属性!A:E,4,FALSE)</f>
        <v>是</v>
      </c>
      <c r="F17990" t="s">
        <v>29234</v>
      </c>
      <c r="G17990" t="s">
        <v>29235</v>
      </c>
      <c r="H17990" s="2">
        <v>46082</v>
      </c>
      <c r="I17990" t="s">
        <v>13</v>
      </c>
      <c r="J17990" s="2">
        <v>46107</v>
      </c>
    </row>
    <row r="17991" spans="1:10">
      <c r="A17991">
        <v>18583</v>
      </c>
      <c r="B17991" t="str">
        <f>VLOOKUP(C17991,属性!A:E,2,FALSE)</f>
        <v>古茗</v>
      </c>
      <c r="C17991" t="s">
        <v>16892</v>
      </c>
      <c r="D17991" s="2">
        <f>VLOOKUP(C17991,属性!A:E,3,FALSE)</f>
        <v>45702</v>
      </c>
      <c r="E17991" s="2" t="str">
        <f>VLOOKUP(C17991,属性!A:E,4,FALSE)</f>
        <v>是</v>
      </c>
      <c r="F17991" t="s">
        <v>29236</v>
      </c>
      <c r="G17991" t="s">
        <v>29237</v>
      </c>
      <c r="H17991" s="2">
        <v>46082</v>
      </c>
      <c r="I17991" t="s">
        <v>31</v>
      </c>
      <c r="J17991" s="2">
        <v>46107</v>
      </c>
    </row>
    <row r="17992" spans="1:10">
      <c r="A17992">
        <v>18584</v>
      </c>
      <c r="B17992" t="str">
        <f>VLOOKUP(C17992,属性!A:E,2,FALSE)</f>
        <v>古茗</v>
      </c>
      <c r="C17992" t="s">
        <v>16892</v>
      </c>
      <c r="D17992" s="2">
        <f>VLOOKUP(C17992,属性!A:E,3,FALSE)</f>
        <v>45702</v>
      </c>
      <c r="E17992" s="2" t="str">
        <f>VLOOKUP(C17992,属性!A:E,4,FALSE)</f>
        <v>是</v>
      </c>
      <c r="F17992" t="s">
        <v>29238</v>
      </c>
      <c r="G17992" t="s">
        <v>29239</v>
      </c>
      <c r="H17992" s="2">
        <v>46083</v>
      </c>
      <c r="I17992" t="s">
        <v>102</v>
      </c>
      <c r="J17992" s="2">
        <v>46107</v>
      </c>
    </row>
    <row r="17993" spans="1:10">
      <c r="A17993">
        <v>18585</v>
      </c>
      <c r="B17993" t="str">
        <f>VLOOKUP(C17993,属性!A:E,2,FALSE)</f>
        <v>古茗</v>
      </c>
      <c r="C17993" t="s">
        <v>16892</v>
      </c>
      <c r="D17993" s="2">
        <f>VLOOKUP(C17993,属性!A:E,3,FALSE)</f>
        <v>45702</v>
      </c>
      <c r="E17993" s="2" t="str">
        <f>VLOOKUP(C17993,属性!A:E,4,FALSE)</f>
        <v>是</v>
      </c>
      <c r="F17993" t="s">
        <v>29240</v>
      </c>
      <c r="G17993" t="s">
        <v>29241</v>
      </c>
      <c r="H17993" s="2">
        <v>46084</v>
      </c>
      <c r="I17993" t="s">
        <v>65</v>
      </c>
      <c r="J17993" s="2">
        <v>46107</v>
      </c>
    </row>
    <row r="17994" spans="1:10">
      <c r="A17994">
        <v>18586</v>
      </c>
      <c r="B17994" t="str">
        <f>VLOOKUP(C17994,属性!A:E,2,FALSE)</f>
        <v>古茗</v>
      </c>
      <c r="C17994" t="s">
        <v>16892</v>
      </c>
      <c r="D17994" s="2">
        <f>VLOOKUP(C17994,属性!A:E,3,FALSE)</f>
        <v>45702</v>
      </c>
      <c r="E17994" s="2" t="str">
        <f>VLOOKUP(C17994,属性!A:E,4,FALSE)</f>
        <v>是</v>
      </c>
      <c r="F17994" t="s">
        <v>29242</v>
      </c>
      <c r="G17994" t="s">
        <v>29243</v>
      </c>
      <c r="H17994" s="2">
        <v>46085</v>
      </c>
      <c r="I17994" t="s">
        <v>102</v>
      </c>
      <c r="J17994" s="2">
        <v>46107</v>
      </c>
    </row>
    <row r="17995" spans="1:10">
      <c r="A17995">
        <v>18587</v>
      </c>
      <c r="B17995" t="str">
        <f>VLOOKUP(C17995,属性!A:E,2,FALSE)</f>
        <v>古茗</v>
      </c>
      <c r="C17995" t="s">
        <v>16892</v>
      </c>
      <c r="D17995" s="2">
        <f>VLOOKUP(C17995,属性!A:E,3,FALSE)</f>
        <v>45702</v>
      </c>
      <c r="E17995" s="2" t="str">
        <f>VLOOKUP(C17995,属性!A:E,4,FALSE)</f>
        <v>是</v>
      </c>
      <c r="F17995" t="s">
        <v>29244</v>
      </c>
      <c r="G17995" t="s">
        <v>29245</v>
      </c>
      <c r="H17995" s="2">
        <v>46083</v>
      </c>
      <c r="I17995" t="s">
        <v>41</v>
      </c>
      <c r="J17995" s="2">
        <v>46107</v>
      </c>
    </row>
    <row r="17996" spans="1:10">
      <c r="A17996">
        <v>18588</v>
      </c>
      <c r="B17996" t="str">
        <f>VLOOKUP(C17996,属性!A:E,2,FALSE)</f>
        <v>古茗</v>
      </c>
      <c r="C17996" t="s">
        <v>16892</v>
      </c>
      <c r="D17996" s="2">
        <f>VLOOKUP(C17996,属性!A:E,3,FALSE)</f>
        <v>45702</v>
      </c>
      <c r="E17996" s="2" t="str">
        <f>VLOOKUP(C17996,属性!A:E,4,FALSE)</f>
        <v>是</v>
      </c>
      <c r="F17996" t="s">
        <v>29246</v>
      </c>
      <c r="G17996" t="s">
        <v>29247</v>
      </c>
      <c r="H17996" s="2">
        <v>46084</v>
      </c>
      <c r="I17996" t="s">
        <v>13</v>
      </c>
      <c r="J17996" s="2">
        <v>46107</v>
      </c>
    </row>
    <row r="17997" spans="1:10">
      <c r="A17997">
        <v>18589</v>
      </c>
      <c r="B17997" t="str">
        <f>VLOOKUP(C17997,属性!A:E,2,FALSE)</f>
        <v>古茗</v>
      </c>
      <c r="C17997" t="s">
        <v>16892</v>
      </c>
      <c r="D17997" s="2">
        <f>VLOOKUP(C17997,属性!A:E,3,FALSE)</f>
        <v>45702</v>
      </c>
      <c r="E17997" s="2" t="str">
        <f>VLOOKUP(C17997,属性!A:E,4,FALSE)</f>
        <v>是</v>
      </c>
      <c r="F17997" t="s">
        <v>163</v>
      </c>
      <c r="G17997" t="s">
        <v>29248</v>
      </c>
      <c r="H17997" s="2">
        <v>46083</v>
      </c>
      <c r="I17997" t="s">
        <v>102</v>
      </c>
      <c r="J17997" s="2">
        <v>46107</v>
      </c>
    </row>
    <row r="17998" spans="1:10">
      <c r="A17998">
        <v>18590</v>
      </c>
      <c r="B17998" t="str">
        <f>VLOOKUP(C17998,属性!A:E,2,FALSE)</f>
        <v>古茗</v>
      </c>
      <c r="C17998" t="s">
        <v>16892</v>
      </c>
      <c r="D17998" s="2">
        <f>VLOOKUP(C17998,属性!A:E,3,FALSE)</f>
        <v>45702</v>
      </c>
      <c r="E17998" s="2" t="str">
        <f>VLOOKUP(C17998,属性!A:E,4,FALSE)</f>
        <v>是</v>
      </c>
      <c r="F17998" t="s">
        <v>29249</v>
      </c>
      <c r="G17998" t="s">
        <v>29250</v>
      </c>
      <c r="H17998" s="2">
        <v>46086</v>
      </c>
      <c r="I17998" t="s">
        <v>99</v>
      </c>
      <c r="J17998" s="2">
        <v>46107</v>
      </c>
    </row>
    <row r="17999" spans="1:10">
      <c r="A17999">
        <v>18591</v>
      </c>
      <c r="B17999" t="str">
        <f>VLOOKUP(C17999,属性!A:E,2,FALSE)</f>
        <v>古茗</v>
      </c>
      <c r="C17999" t="s">
        <v>16892</v>
      </c>
      <c r="D17999" s="2">
        <f>VLOOKUP(C17999,属性!A:E,3,FALSE)</f>
        <v>45702</v>
      </c>
      <c r="E17999" s="2" t="str">
        <f>VLOOKUP(C17999,属性!A:E,4,FALSE)</f>
        <v>是</v>
      </c>
      <c r="F17999" t="s">
        <v>29251</v>
      </c>
      <c r="G17999" t="s">
        <v>29252</v>
      </c>
      <c r="H17999" s="2">
        <v>46097</v>
      </c>
      <c r="I17999" t="s">
        <v>13</v>
      </c>
      <c r="J17999" s="2">
        <v>46107</v>
      </c>
    </row>
    <row r="18000" spans="1:10">
      <c r="A18000">
        <v>18592</v>
      </c>
      <c r="B18000" t="str">
        <f>VLOOKUP(C18000,属性!A:E,2,FALSE)</f>
        <v>古茗</v>
      </c>
      <c r="C18000" t="s">
        <v>16892</v>
      </c>
      <c r="D18000" s="2">
        <f>VLOOKUP(C18000,属性!A:E,3,FALSE)</f>
        <v>45702</v>
      </c>
      <c r="E18000" s="2" t="str">
        <f>VLOOKUP(C18000,属性!A:E,4,FALSE)</f>
        <v>是</v>
      </c>
      <c r="F18000" t="s">
        <v>17532</v>
      </c>
      <c r="G18000" t="s">
        <v>29253</v>
      </c>
      <c r="H18000" s="2">
        <v>46090</v>
      </c>
      <c r="I18000" t="s">
        <v>13</v>
      </c>
      <c r="J18000" s="2">
        <v>46107</v>
      </c>
    </row>
    <row r="18001" spans="1:10">
      <c r="A18001">
        <v>18593</v>
      </c>
      <c r="B18001" t="str">
        <f>VLOOKUP(C18001,属性!A:E,2,FALSE)</f>
        <v>古茗</v>
      </c>
      <c r="C18001" t="s">
        <v>16892</v>
      </c>
      <c r="D18001" s="2">
        <f>VLOOKUP(C18001,属性!A:E,3,FALSE)</f>
        <v>45702</v>
      </c>
      <c r="E18001" s="2" t="str">
        <f>VLOOKUP(C18001,属性!A:E,4,FALSE)</f>
        <v>是</v>
      </c>
      <c r="F18001" t="s">
        <v>23369</v>
      </c>
      <c r="G18001" t="s">
        <v>29254</v>
      </c>
      <c r="H18001" s="2">
        <v>46089</v>
      </c>
      <c r="I18001" t="s">
        <v>31</v>
      </c>
      <c r="J18001" s="2">
        <v>46107</v>
      </c>
    </row>
    <row r="18002" spans="1:10">
      <c r="A18002">
        <v>18594</v>
      </c>
      <c r="B18002" t="str">
        <f>VLOOKUP(C18002,属性!A:E,2,FALSE)</f>
        <v>古茗</v>
      </c>
      <c r="C18002" t="s">
        <v>16892</v>
      </c>
      <c r="D18002" s="2">
        <f>VLOOKUP(C18002,属性!A:E,3,FALSE)</f>
        <v>45702</v>
      </c>
      <c r="E18002" s="2" t="str">
        <f>VLOOKUP(C18002,属性!A:E,4,FALSE)</f>
        <v>是</v>
      </c>
      <c r="F18002" t="s">
        <v>29255</v>
      </c>
      <c r="G18002" t="s">
        <v>29256</v>
      </c>
      <c r="H18002" s="2">
        <v>46096</v>
      </c>
      <c r="I18002" t="s">
        <v>41</v>
      </c>
      <c r="J18002" s="2">
        <v>46107</v>
      </c>
    </row>
    <row r="18003" spans="1:10">
      <c r="A18003">
        <v>18595</v>
      </c>
      <c r="B18003" t="str">
        <f>VLOOKUP(C18003,属性!A:E,2,FALSE)</f>
        <v>古茗</v>
      </c>
      <c r="C18003" t="s">
        <v>16892</v>
      </c>
      <c r="D18003" s="2">
        <f>VLOOKUP(C18003,属性!A:E,3,FALSE)</f>
        <v>45702</v>
      </c>
      <c r="E18003" s="2" t="str">
        <f>VLOOKUP(C18003,属性!A:E,4,FALSE)</f>
        <v>是</v>
      </c>
      <c r="F18003" t="s">
        <v>29257</v>
      </c>
      <c r="G18003" t="s">
        <v>29258</v>
      </c>
      <c r="H18003" s="2">
        <v>46095</v>
      </c>
      <c r="I18003" t="s">
        <v>99</v>
      </c>
      <c r="J18003" s="2">
        <v>46107</v>
      </c>
    </row>
    <row r="18004" spans="1:10">
      <c r="A18004">
        <v>18596</v>
      </c>
      <c r="B18004" t="str">
        <f>VLOOKUP(C18004,属性!A:E,2,FALSE)</f>
        <v>古茗</v>
      </c>
      <c r="C18004" t="s">
        <v>16892</v>
      </c>
      <c r="D18004" s="2">
        <f>VLOOKUP(C18004,属性!A:E,3,FALSE)</f>
        <v>45702</v>
      </c>
      <c r="E18004" s="2" t="str">
        <f>VLOOKUP(C18004,属性!A:E,4,FALSE)</f>
        <v>是</v>
      </c>
      <c r="F18004" t="s">
        <v>5606</v>
      </c>
      <c r="G18004" t="s">
        <v>29259</v>
      </c>
      <c r="H18004" s="2">
        <v>46085</v>
      </c>
      <c r="I18004" t="s">
        <v>46</v>
      </c>
      <c r="J18004" s="2">
        <v>46107</v>
      </c>
    </row>
    <row r="18005" spans="1:10">
      <c r="A18005">
        <v>18597</v>
      </c>
      <c r="B18005" t="str">
        <f>VLOOKUP(C18005,属性!A:E,2,FALSE)</f>
        <v>古茗</v>
      </c>
      <c r="C18005" t="s">
        <v>16892</v>
      </c>
      <c r="D18005" s="2">
        <f>VLOOKUP(C18005,属性!A:E,3,FALSE)</f>
        <v>45702</v>
      </c>
      <c r="E18005" s="2" t="str">
        <f>VLOOKUP(C18005,属性!A:E,4,FALSE)</f>
        <v>是</v>
      </c>
      <c r="F18005" t="s">
        <v>29260</v>
      </c>
      <c r="G18005" t="s">
        <v>29261</v>
      </c>
      <c r="H18005" s="2">
        <v>46099</v>
      </c>
      <c r="I18005" t="s">
        <v>41</v>
      </c>
      <c r="J18005" s="2">
        <v>46107</v>
      </c>
    </row>
    <row r="18006" spans="1:10">
      <c r="A18006">
        <v>18598</v>
      </c>
      <c r="B18006" t="str">
        <f>VLOOKUP(C18006,属性!A:E,2,FALSE)</f>
        <v>古茗</v>
      </c>
      <c r="C18006" t="s">
        <v>16892</v>
      </c>
      <c r="D18006" s="2">
        <f>VLOOKUP(C18006,属性!A:E,3,FALSE)</f>
        <v>45702</v>
      </c>
      <c r="E18006" s="2" t="str">
        <f>VLOOKUP(C18006,属性!A:E,4,FALSE)</f>
        <v>是</v>
      </c>
      <c r="F18006" t="s">
        <v>29262</v>
      </c>
      <c r="G18006" t="s">
        <v>29263</v>
      </c>
      <c r="H18006" s="2">
        <v>46092</v>
      </c>
      <c r="I18006" t="s">
        <v>46</v>
      </c>
      <c r="J18006" s="2">
        <v>46107</v>
      </c>
    </row>
    <row r="18007" spans="1:10">
      <c r="A18007">
        <v>18599</v>
      </c>
      <c r="B18007" t="str">
        <f>VLOOKUP(C18007,属性!A:E,2,FALSE)</f>
        <v>古茗</v>
      </c>
      <c r="C18007" t="s">
        <v>16892</v>
      </c>
      <c r="D18007" s="2">
        <f>VLOOKUP(C18007,属性!A:E,3,FALSE)</f>
        <v>45702</v>
      </c>
      <c r="E18007" s="2" t="str">
        <f>VLOOKUP(C18007,属性!A:E,4,FALSE)</f>
        <v>是</v>
      </c>
      <c r="F18007" t="s">
        <v>14434</v>
      </c>
      <c r="G18007" t="s">
        <v>80</v>
      </c>
      <c r="H18007" s="2">
        <v>46085</v>
      </c>
      <c r="I18007" t="s">
        <v>13</v>
      </c>
      <c r="J18007" s="2">
        <v>46107</v>
      </c>
    </row>
    <row r="18008" spans="1:10">
      <c r="A18008">
        <v>18600</v>
      </c>
      <c r="B18008" t="str">
        <f>VLOOKUP(C18008,属性!A:E,2,FALSE)</f>
        <v>古茗</v>
      </c>
      <c r="C18008" t="s">
        <v>16892</v>
      </c>
      <c r="D18008" s="2">
        <f>VLOOKUP(C18008,属性!A:E,3,FALSE)</f>
        <v>45702</v>
      </c>
      <c r="E18008" s="2" t="str">
        <f>VLOOKUP(C18008,属性!A:E,4,FALSE)</f>
        <v>是</v>
      </c>
      <c r="F18008" t="s">
        <v>29264</v>
      </c>
      <c r="G18008" t="s">
        <v>29265</v>
      </c>
      <c r="H18008" s="2">
        <v>46092</v>
      </c>
      <c r="I18008" t="s">
        <v>73</v>
      </c>
      <c r="J18008" s="2">
        <v>46107</v>
      </c>
    </row>
    <row r="18009" spans="1:10">
      <c r="A18009">
        <v>18601</v>
      </c>
      <c r="B18009" t="str">
        <f>VLOOKUP(C18009,属性!A:E,2,FALSE)</f>
        <v>古茗</v>
      </c>
      <c r="C18009" t="s">
        <v>16892</v>
      </c>
      <c r="D18009" s="2">
        <f>VLOOKUP(C18009,属性!A:E,3,FALSE)</f>
        <v>45702</v>
      </c>
      <c r="E18009" s="2" t="str">
        <f>VLOOKUP(C18009,属性!A:E,4,FALSE)</f>
        <v>是</v>
      </c>
      <c r="F18009" t="s">
        <v>29266</v>
      </c>
      <c r="G18009" t="s">
        <v>29267</v>
      </c>
      <c r="H18009" s="2">
        <v>46084</v>
      </c>
      <c r="I18009" t="s">
        <v>94</v>
      </c>
      <c r="J18009" s="2">
        <v>46107</v>
      </c>
    </row>
    <row r="18010" spans="1:10">
      <c r="A18010">
        <v>18602</v>
      </c>
      <c r="B18010" t="str">
        <f>VLOOKUP(C18010,属性!A:E,2,FALSE)</f>
        <v>古茗</v>
      </c>
      <c r="C18010" t="s">
        <v>16892</v>
      </c>
      <c r="D18010" s="2">
        <f>VLOOKUP(C18010,属性!A:E,3,FALSE)</f>
        <v>45702</v>
      </c>
      <c r="E18010" s="2" t="str">
        <f>VLOOKUP(C18010,属性!A:E,4,FALSE)</f>
        <v>是</v>
      </c>
      <c r="F18010" t="s">
        <v>29268</v>
      </c>
      <c r="G18010" t="s">
        <v>29269</v>
      </c>
      <c r="H18010" s="2">
        <v>46082</v>
      </c>
      <c r="I18010" t="s">
        <v>65</v>
      </c>
      <c r="J18010" s="2">
        <v>46107</v>
      </c>
    </row>
    <row r="18011" spans="1:10">
      <c r="A18011">
        <v>18603</v>
      </c>
      <c r="B18011" t="str">
        <f>VLOOKUP(C18011,属性!A:E,2,FALSE)</f>
        <v>古茗</v>
      </c>
      <c r="C18011" t="s">
        <v>16892</v>
      </c>
      <c r="D18011" s="2">
        <f>VLOOKUP(C18011,属性!A:E,3,FALSE)</f>
        <v>45702</v>
      </c>
      <c r="E18011" s="2" t="str">
        <f>VLOOKUP(C18011,属性!A:E,4,FALSE)</f>
        <v>是</v>
      </c>
      <c r="F18011" t="s">
        <v>29270</v>
      </c>
      <c r="G18011" t="s">
        <v>2620</v>
      </c>
      <c r="H18011" s="2">
        <v>46084</v>
      </c>
      <c r="I18011" t="s">
        <v>46</v>
      </c>
      <c r="J18011" s="2">
        <v>46107</v>
      </c>
    </row>
    <row r="18012" spans="1:10">
      <c r="A18012">
        <v>18604</v>
      </c>
      <c r="B18012" t="str">
        <f>VLOOKUP(C18012,属性!A:E,2,FALSE)</f>
        <v>古茗</v>
      </c>
      <c r="C18012" t="s">
        <v>16892</v>
      </c>
      <c r="D18012" s="2">
        <f>VLOOKUP(C18012,属性!A:E,3,FALSE)</f>
        <v>45702</v>
      </c>
      <c r="E18012" s="2" t="str">
        <f>VLOOKUP(C18012,属性!A:E,4,FALSE)</f>
        <v>是</v>
      </c>
      <c r="F18012" t="s">
        <v>29271</v>
      </c>
      <c r="G18012" t="s">
        <v>29272</v>
      </c>
      <c r="H18012" s="2">
        <v>46085</v>
      </c>
      <c r="I18012" t="s">
        <v>7175</v>
      </c>
      <c r="J18012" s="2">
        <v>46107</v>
      </c>
    </row>
    <row r="18013" spans="1:10">
      <c r="A18013">
        <v>18605</v>
      </c>
      <c r="B18013" t="str">
        <f>VLOOKUP(C18013,属性!A:E,2,FALSE)</f>
        <v>古茗</v>
      </c>
      <c r="C18013" t="s">
        <v>16892</v>
      </c>
      <c r="D18013" s="2">
        <f>VLOOKUP(C18013,属性!A:E,3,FALSE)</f>
        <v>45702</v>
      </c>
      <c r="E18013" s="2" t="str">
        <f>VLOOKUP(C18013,属性!A:E,4,FALSE)</f>
        <v>是</v>
      </c>
      <c r="F18013" t="s">
        <v>29273</v>
      </c>
      <c r="G18013" t="s">
        <v>5226</v>
      </c>
      <c r="H18013" s="2">
        <v>46090</v>
      </c>
      <c r="I18013" t="s">
        <v>13</v>
      </c>
      <c r="J18013" s="2">
        <v>46107</v>
      </c>
    </row>
    <row r="18014" spans="1:10">
      <c r="A18014">
        <v>18606</v>
      </c>
      <c r="B18014" t="str">
        <f>VLOOKUP(C18014,属性!A:E,2,FALSE)</f>
        <v>古茗</v>
      </c>
      <c r="C18014" t="s">
        <v>16892</v>
      </c>
      <c r="D18014" s="2">
        <f>VLOOKUP(C18014,属性!A:E,3,FALSE)</f>
        <v>45702</v>
      </c>
      <c r="E18014" s="2" t="str">
        <f>VLOOKUP(C18014,属性!A:E,4,FALSE)</f>
        <v>是</v>
      </c>
      <c r="F18014" t="s">
        <v>29274</v>
      </c>
      <c r="G18014" t="s">
        <v>29275</v>
      </c>
      <c r="H18014" s="2">
        <v>46085</v>
      </c>
      <c r="I18014" t="s">
        <v>865</v>
      </c>
      <c r="J18014" s="2">
        <v>46107</v>
      </c>
    </row>
    <row r="18015" spans="1:10">
      <c r="A18015">
        <v>18607</v>
      </c>
      <c r="B18015" t="str">
        <f>VLOOKUP(C18015,属性!A:E,2,FALSE)</f>
        <v>古茗</v>
      </c>
      <c r="C18015" t="s">
        <v>16892</v>
      </c>
      <c r="D18015" s="2">
        <f>VLOOKUP(C18015,属性!A:E,3,FALSE)</f>
        <v>45702</v>
      </c>
      <c r="E18015" s="2" t="str">
        <f>VLOOKUP(C18015,属性!A:E,4,FALSE)</f>
        <v>是</v>
      </c>
      <c r="F18015" t="s">
        <v>29276</v>
      </c>
      <c r="G18015" t="s">
        <v>29277</v>
      </c>
      <c r="H18015" s="2">
        <v>46084</v>
      </c>
      <c r="I18015" t="s">
        <v>26</v>
      </c>
      <c r="J18015" s="2">
        <v>46107</v>
      </c>
    </row>
    <row r="18016" spans="1:10">
      <c r="A18016">
        <v>18609</v>
      </c>
      <c r="B18016" t="str">
        <f>VLOOKUP(C18016,属性!A:E,2,FALSE)</f>
        <v>古茗</v>
      </c>
      <c r="C18016" t="s">
        <v>16892</v>
      </c>
      <c r="D18016" s="2">
        <f>VLOOKUP(C18016,属性!A:E,3,FALSE)</f>
        <v>45702</v>
      </c>
      <c r="E18016" s="2" t="str">
        <f>VLOOKUP(C18016,属性!A:E,4,FALSE)</f>
        <v>是</v>
      </c>
      <c r="F18016" t="s">
        <v>29278</v>
      </c>
      <c r="G18016" t="s">
        <v>29279</v>
      </c>
      <c r="H18016" s="2">
        <v>46081</v>
      </c>
      <c r="I18016" t="s">
        <v>173</v>
      </c>
      <c r="J18016" s="2">
        <v>46107</v>
      </c>
    </row>
    <row r="18017" spans="1:10">
      <c r="A18017">
        <v>18611</v>
      </c>
      <c r="B18017" t="str">
        <f>VLOOKUP(C18017,属性!A:E,2,FALSE)</f>
        <v>古茗</v>
      </c>
      <c r="C18017" t="s">
        <v>16892</v>
      </c>
      <c r="D18017" s="2">
        <f>VLOOKUP(C18017,属性!A:E,3,FALSE)</f>
        <v>45702</v>
      </c>
      <c r="E18017" s="2" t="str">
        <f>VLOOKUP(C18017,属性!A:E,4,FALSE)</f>
        <v>是</v>
      </c>
      <c r="F18017" t="s">
        <v>29280</v>
      </c>
      <c r="G18017" t="s">
        <v>29281</v>
      </c>
      <c r="H18017" s="2">
        <v>46085</v>
      </c>
      <c r="I18017" t="s">
        <v>31</v>
      </c>
      <c r="J18017" s="2">
        <v>46107</v>
      </c>
    </row>
    <row r="18018" spans="1:10">
      <c r="A18018">
        <v>18612</v>
      </c>
      <c r="B18018" t="str">
        <f>VLOOKUP(C18018,属性!A:E,2,FALSE)</f>
        <v>古茗</v>
      </c>
      <c r="C18018" t="s">
        <v>16892</v>
      </c>
      <c r="D18018" s="2">
        <f>VLOOKUP(C18018,属性!A:E,3,FALSE)</f>
        <v>45702</v>
      </c>
      <c r="E18018" s="2" t="str">
        <f>VLOOKUP(C18018,属性!A:E,4,FALSE)</f>
        <v>是</v>
      </c>
      <c r="F18018" t="s">
        <v>28869</v>
      </c>
      <c r="G18018" t="s">
        <v>29282</v>
      </c>
      <c r="H18018" s="2">
        <v>46085</v>
      </c>
      <c r="I18018" t="s">
        <v>13</v>
      </c>
      <c r="J18018" s="2">
        <v>46107</v>
      </c>
    </row>
    <row r="18019" spans="1:10">
      <c r="A18019">
        <v>18613</v>
      </c>
      <c r="B18019" t="str">
        <f>VLOOKUP(C18019,属性!A:E,2,FALSE)</f>
        <v>古茗</v>
      </c>
      <c r="C18019" t="s">
        <v>16892</v>
      </c>
      <c r="D18019" s="2">
        <f>VLOOKUP(C18019,属性!A:E,3,FALSE)</f>
        <v>45702</v>
      </c>
      <c r="E18019" s="2" t="str">
        <f>VLOOKUP(C18019,属性!A:E,4,FALSE)</f>
        <v>是</v>
      </c>
      <c r="F18019" t="s">
        <v>29283</v>
      </c>
      <c r="G18019" t="s">
        <v>29284</v>
      </c>
      <c r="H18019" s="2">
        <v>46085</v>
      </c>
      <c r="I18019" t="s">
        <v>13</v>
      </c>
      <c r="J18019" s="2">
        <v>46107</v>
      </c>
    </row>
    <row r="18020" spans="1:10">
      <c r="A18020">
        <v>18616</v>
      </c>
      <c r="B18020" t="str">
        <f>VLOOKUP(C18020,属性!A:E,2,FALSE)</f>
        <v>古茗</v>
      </c>
      <c r="C18020" t="s">
        <v>16892</v>
      </c>
      <c r="D18020" s="2">
        <f>VLOOKUP(C18020,属性!A:E,3,FALSE)</f>
        <v>45702</v>
      </c>
      <c r="E18020" s="2" t="str">
        <f>VLOOKUP(C18020,属性!A:E,4,FALSE)</f>
        <v>是</v>
      </c>
      <c r="F18020" t="s">
        <v>29285</v>
      </c>
      <c r="G18020" t="s">
        <v>29286</v>
      </c>
      <c r="H18020" s="2">
        <v>46085</v>
      </c>
      <c r="I18020" t="s">
        <v>31</v>
      </c>
      <c r="J18020" s="2">
        <v>46107</v>
      </c>
    </row>
    <row r="18021" spans="1:10">
      <c r="A18021">
        <v>18618</v>
      </c>
      <c r="B18021" t="str">
        <f>VLOOKUP(C18021,属性!A:E,2,FALSE)</f>
        <v>古茗</v>
      </c>
      <c r="C18021" t="s">
        <v>16892</v>
      </c>
      <c r="D18021" s="2">
        <f>VLOOKUP(C18021,属性!A:E,3,FALSE)</f>
        <v>45702</v>
      </c>
      <c r="E18021" s="2" t="str">
        <f>VLOOKUP(C18021,属性!A:E,4,FALSE)</f>
        <v>是</v>
      </c>
      <c r="F18021" t="s">
        <v>29287</v>
      </c>
      <c r="G18021" t="s">
        <v>29288</v>
      </c>
      <c r="H18021" s="2">
        <v>46086</v>
      </c>
      <c r="I18021" t="s">
        <v>29289</v>
      </c>
      <c r="J18021" s="2">
        <v>46107</v>
      </c>
    </row>
    <row r="18022" spans="1:10">
      <c r="A18022">
        <v>18619</v>
      </c>
      <c r="B18022" t="str">
        <f>VLOOKUP(C18022,属性!A:E,2,FALSE)</f>
        <v>古茗</v>
      </c>
      <c r="C18022" t="s">
        <v>16892</v>
      </c>
      <c r="D18022" s="2">
        <f>VLOOKUP(C18022,属性!A:E,3,FALSE)</f>
        <v>45702</v>
      </c>
      <c r="E18022" s="2" t="str">
        <f>VLOOKUP(C18022,属性!A:E,4,FALSE)</f>
        <v>是</v>
      </c>
      <c r="F18022" t="s">
        <v>29290</v>
      </c>
      <c r="G18022" t="s">
        <v>5638</v>
      </c>
      <c r="H18022" s="2">
        <v>46084</v>
      </c>
      <c r="I18022" t="s">
        <v>46</v>
      </c>
      <c r="J18022" s="2">
        <v>46107</v>
      </c>
    </row>
    <row r="18023" spans="1:10">
      <c r="A18023">
        <v>18620</v>
      </c>
      <c r="B18023" t="str">
        <f>VLOOKUP(C18023,属性!A:E,2,FALSE)</f>
        <v>古茗</v>
      </c>
      <c r="C18023" t="s">
        <v>16892</v>
      </c>
      <c r="D18023" s="2">
        <f>VLOOKUP(C18023,属性!A:E,3,FALSE)</f>
        <v>45702</v>
      </c>
      <c r="E18023" s="2" t="str">
        <f>VLOOKUP(C18023,属性!A:E,4,FALSE)</f>
        <v>是</v>
      </c>
      <c r="F18023" t="s">
        <v>29291</v>
      </c>
      <c r="G18023" t="s">
        <v>29292</v>
      </c>
      <c r="H18023" s="2">
        <v>46084</v>
      </c>
      <c r="I18023" t="s">
        <v>31</v>
      </c>
      <c r="J18023" s="2">
        <v>46107</v>
      </c>
    </row>
    <row r="18024" spans="1:10">
      <c r="A18024">
        <v>18621</v>
      </c>
      <c r="B18024" t="str">
        <f>VLOOKUP(C18024,属性!A:E,2,FALSE)</f>
        <v>古茗</v>
      </c>
      <c r="C18024" t="s">
        <v>16892</v>
      </c>
      <c r="D18024" s="2">
        <f>VLOOKUP(C18024,属性!A:E,3,FALSE)</f>
        <v>45702</v>
      </c>
      <c r="E18024" s="2" t="str">
        <f>VLOOKUP(C18024,属性!A:E,4,FALSE)</f>
        <v>是</v>
      </c>
      <c r="F18024" t="s">
        <v>29293</v>
      </c>
      <c r="G18024" t="s">
        <v>29294</v>
      </c>
      <c r="H18024" s="2">
        <v>46084</v>
      </c>
      <c r="I18024" t="s">
        <v>13</v>
      </c>
      <c r="J18024" s="2">
        <v>46107</v>
      </c>
    </row>
    <row r="18025" spans="1:10">
      <c r="A18025">
        <v>18622</v>
      </c>
      <c r="B18025" t="str">
        <f>VLOOKUP(C18025,属性!A:E,2,FALSE)</f>
        <v>古茗</v>
      </c>
      <c r="C18025" t="s">
        <v>16892</v>
      </c>
      <c r="D18025" s="2">
        <f>VLOOKUP(C18025,属性!A:E,3,FALSE)</f>
        <v>45702</v>
      </c>
      <c r="E18025" s="2" t="str">
        <f>VLOOKUP(C18025,属性!A:E,4,FALSE)</f>
        <v>是</v>
      </c>
      <c r="F18025" t="s">
        <v>2457</v>
      </c>
      <c r="G18025" t="s">
        <v>80</v>
      </c>
      <c r="H18025" s="2">
        <v>46084</v>
      </c>
      <c r="I18025" t="s">
        <v>320</v>
      </c>
      <c r="J18025" s="2">
        <v>46107</v>
      </c>
    </row>
    <row r="18026" spans="1:10">
      <c r="A18026">
        <v>18624</v>
      </c>
      <c r="B18026" t="str">
        <f>VLOOKUP(C18026,属性!A:E,2,FALSE)</f>
        <v>古茗</v>
      </c>
      <c r="C18026" t="s">
        <v>16892</v>
      </c>
      <c r="D18026" s="2">
        <f>VLOOKUP(C18026,属性!A:E,3,FALSE)</f>
        <v>45702</v>
      </c>
      <c r="E18026" s="2" t="str">
        <f>VLOOKUP(C18026,属性!A:E,4,FALSE)</f>
        <v>是</v>
      </c>
      <c r="F18026" t="s">
        <v>29295</v>
      </c>
      <c r="G18026" t="s">
        <v>29296</v>
      </c>
      <c r="H18026" s="2">
        <v>46084</v>
      </c>
      <c r="I18026" t="s">
        <v>31</v>
      </c>
      <c r="J18026" s="2">
        <v>46107</v>
      </c>
    </row>
    <row r="18027" spans="1:10">
      <c r="A18027">
        <v>18625</v>
      </c>
      <c r="B18027" t="str">
        <f>VLOOKUP(C18027,属性!A:E,2,FALSE)</f>
        <v>古茗</v>
      </c>
      <c r="C18027" t="s">
        <v>16892</v>
      </c>
      <c r="D18027" s="2">
        <f>VLOOKUP(C18027,属性!A:E,3,FALSE)</f>
        <v>45702</v>
      </c>
      <c r="E18027" s="2" t="str">
        <f>VLOOKUP(C18027,属性!A:E,4,FALSE)</f>
        <v>是</v>
      </c>
      <c r="F18027" t="s">
        <v>29297</v>
      </c>
      <c r="G18027" t="s">
        <v>29298</v>
      </c>
      <c r="H18027" s="2">
        <v>46083</v>
      </c>
      <c r="I18027" t="s">
        <v>46</v>
      </c>
      <c r="J18027" s="2">
        <v>46107</v>
      </c>
    </row>
    <row r="18028" spans="1:10">
      <c r="A18028">
        <v>18627</v>
      </c>
      <c r="B18028" t="str">
        <f>VLOOKUP(C18028,属性!A:E,2,FALSE)</f>
        <v>古茗</v>
      </c>
      <c r="C18028" t="s">
        <v>16892</v>
      </c>
      <c r="D18028" s="2">
        <f>VLOOKUP(C18028,属性!A:E,3,FALSE)</f>
        <v>45702</v>
      </c>
      <c r="E18028" s="2" t="str">
        <f>VLOOKUP(C18028,属性!A:E,4,FALSE)</f>
        <v>是</v>
      </c>
      <c r="F18028" t="s">
        <v>29299</v>
      </c>
      <c r="G18028" t="s">
        <v>29300</v>
      </c>
      <c r="H18028" s="2">
        <v>46084</v>
      </c>
      <c r="I18028" t="s">
        <v>41</v>
      </c>
      <c r="J18028" s="2">
        <v>46107</v>
      </c>
    </row>
    <row r="18029" spans="1:10">
      <c r="A18029">
        <v>18628</v>
      </c>
      <c r="B18029" t="str">
        <f>VLOOKUP(C18029,属性!A:E,2,FALSE)</f>
        <v>古茗</v>
      </c>
      <c r="C18029" t="s">
        <v>16892</v>
      </c>
      <c r="D18029" s="2">
        <f>VLOOKUP(C18029,属性!A:E,3,FALSE)</f>
        <v>45702</v>
      </c>
      <c r="E18029" s="2" t="str">
        <f>VLOOKUP(C18029,属性!A:E,4,FALSE)</f>
        <v>是</v>
      </c>
      <c r="F18029" t="s">
        <v>29301</v>
      </c>
      <c r="G18029" t="s">
        <v>15637</v>
      </c>
      <c r="H18029" s="2">
        <v>46083</v>
      </c>
      <c r="I18029" t="s">
        <v>31</v>
      </c>
      <c r="J18029" s="2">
        <v>46107</v>
      </c>
    </row>
    <row r="18030" spans="1:10">
      <c r="A18030">
        <v>18629</v>
      </c>
      <c r="B18030" t="str">
        <f>VLOOKUP(C18030,属性!A:E,2,FALSE)</f>
        <v>古茗</v>
      </c>
      <c r="C18030" t="s">
        <v>16892</v>
      </c>
      <c r="D18030" s="2">
        <f>VLOOKUP(C18030,属性!A:E,3,FALSE)</f>
        <v>45702</v>
      </c>
      <c r="E18030" s="2" t="str">
        <f>VLOOKUP(C18030,属性!A:E,4,FALSE)</f>
        <v>是</v>
      </c>
      <c r="F18030" t="s">
        <v>29302</v>
      </c>
      <c r="G18030" t="s">
        <v>9280</v>
      </c>
      <c r="H18030" s="2">
        <v>46083</v>
      </c>
      <c r="I18030" t="s">
        <v>13</v>
      </c>
      <c r="J18030" s="2">
        <v>46107</v>
      </c>
    </row>
    <row r="18031" spans="1:10">
      <c r="A18031">
        <v>18630</v>
      </c>
      <c r="B18031" t="str">
        <f>VLOOKUP(C18031,属性!A:E,2,FALSE)</f>
        <v>古茗</v>
      </c>
      <c r="C18031" t="s">
        <v>16892</v>
      </c>
      <c r="D18031" s="2">
        <f>VLOOKUP(C18031,属性!A:E,3,FALSE)</f>
        <v>45702</v>
      </c>
      <c r="E18031" s="2" t="str">
        <f>VLOOKUP(C18031,属性!A:E,4,FALSE)</f>
        <v>是</v>
      </c>
      <c r="F18031" t="s">
        <v>29303</v>
      </c>
      <c r="G18031" t="s">
        <v>29304</v>
      </c>
      <c r="H18031" s="2">
        <v>46083</v>
      </c>
      <c r="I18031" t="s">
        <v>13</v>
      </c>
      <c r="J18031" s="2">
        <v>46107</v>
      </c>
    </row>
    <row r="18032" spans="1:10">
      <c r="A18032">
        <v>18631</v>
      </c>
      <c r="B18032" t="str">
        <f>VLOOKUP(C18032,属性!A:E,2,FALSE)</f>
        <v>古茗</v>
      </c>
      <c r="C18032" t="s">
        <v>16892</v>
      </c>
      <c r="D18032" s="2">
        <f>VLOOKUP(C18032,属性!A:E,3,FALSE)</f>
        <v>45702</v>
      </c>
      <c r="E18032" s="2" t="str">
        <f>VLOOKUP(C18032,属性!A:E,4,FALSE)</f>
        <v>是</v>
      </c>
      <c r="F18032" t="s">
        <v>29305</v>
      </c>
      <c r="G18032" t="s">
        <v>29306</v>
      </c>
      <c r="H18032" s="2">
        <v>46083</v>
      </c>
      <c r="I18032" t="s">
        <v>65</v>
      </c>
      <c r="J18032" s="2">
        <v>46107</v>
      </c>
    </row>
    <row r="18033" spans="1:10">
      <c r="A18033">
        <v>18632</v>
      </c>
      <c r="B18033" t="str">
        <f>VLOOKUP(C18033,属性!A:E,2,FALSE)</f>
        <v>古茗</v>
      </c>
      <c r="C18033" t="s">
        <v>16892</v>
      </c>
      <c r="D18033" s="2">
        <f>VLOOKUP(C18033,属性!A:E,3,FALSE)</f>
        <v>45702</v>
      </c>
      <c r="E18033" s="2" t="str">
        <f>VLOOKUP(C18033,属性!A:E,4,FALSE)</f>
        <v>是</v>
      </c>
      <c r="F18033" t="s">
        <v>29307</v>
      </c>
      <c r="G18033" t="s">
        <v>29308</v>
      </c>
      <c r="H18033" s="2">
        <v>46083</v>
      </c>
      <c r="I18033" t="s">
        <v>102</v>
      </c>
      <c r="J18033" s="2">
        <v>46107</v>
      </c>
    </row>
    <row r="18034" spans="1:10">
      <c r="A18034">
        <v>18633</v>
      </c>
      <c r="B18034" t="str">
        <f>VLOOKUP(C18034,属性!A:E,2,FALSE)</f>
        <v>古茗</v>
      </c>
      <c r="C18034" t="s">
        <v>16892</v>
      </c>
      <c r="D18034" s="2">
        <f>VLOOKUP(C18034,属性!A:E,3,FALSE)</f>
        <v>45702</v>
      </c>
      <c r="E18034" s="2" t="str">
        <f>VLOOKUP(C18034,属性!A:E,4,FALSE)</f>
        <v>是</v>
      </c>
      <c r="F18034" t="s">
        <v>6626</v>
      </c>
      <c r="G18034" t="s">
        <v>29309</v>
      </c>
      <c r="H18034" s="2">
        <v>46083</v>
      </c>
      <c r="I18034" t="s">
        <v>13</v>
      </c>
      <c r="J18034" s="2">
        <v>46107</v>
      </c>
    </row>
    <row r="18035" spans="1:10">
      <c r="A18035">
        <v>18634</v>
      </c>
      <c r="B18035" t="str">
        <f>VLOOKUP(C18035,属性!A:E,2,FALSE)</f>
        <v>古茗</v>
      </c>
      <c r="C18035" t="s">
        <v>16892</v>
      </c>
      <c r="D18035" s="2">
        <f>VLOOKUP(C18035,属性!A:E,3,FALSE)</f>
        <v>45702</v>
      </c>
      <c r="E18035" s="2" t="str">
        <f>VLOOKUP(C18035,属性!A:E,4,FALSE)</f>
        <v>是</v>
      </c>
      <c r="F18035" t="s">
        <v>29310</v>
      </c>
      <c r="G18035" t="s">
        <v>29311</v>
      </c>
      <c r="H18035" s="2">
        <v>46083</v>
      </c>
      <c r="I18035" t="s">
        <v>62</v>
      </c>
      <c r="J18035" s="2">
        <v>46107</v>
      </c>
    </row>
    <row r="18036" spans="1:10">
      <c r="A18036">
        <v>18635</v>
      </c>
      <c r="B18036" t="str">
        <f>VLOOKUP(C18036,属性!A:E,2,FALSE)</f>
        <v>古茗</v>
      </c>
      <c r="C18036" t="s">
        <v>16892</v>
      </c>
      <c r="D18036" s="2">
        <f>VLOOKUP(C18036,属性!A:E,3,FALSE)</f>
        <v>45702</v>
      </c>
      <c r="E18036" s="2" t="str">
        <f>VLOOKUP(C18036,属性!A:E,4,FALSE)</f>
        <v>是</v>
      </c>
      <c r="F18036" t="s">
        <v>29312</v>
      </c>
      <c r="G18036" t="s">
        <v>29313</v>
      </c>
      <c r="H18036" s="2">
        <v>46083</v>
      </c>
      <c r="I18036" t="s">
        <v>173</v>
      </c>
      <c r="J18036" s="2">
        <v>46107</v>
      </c>
    </row>
    <row r="18037" spans="1:10">
      <c r="A18037">
        <v>18636</v>
      </c>
      <c r="B18037" t="str">
        <f>VLOOKUP(C18037,属性!A:E,2,FALSE)</f>
        <v>古茗</v>
      </c>
      <c r="C18037" t="s">
        <v>16892</v>
      </c>
      <c r="D18037" s="2">
        <f>VLOOKUP(C18037,属性!A:E,3,FALSE)</f>
        <v>45702</v>
      </c>
      <c r="E18037" s="2" t="str">
        <f>VLOOKUP(C18037,属性!A:E,4,FALSE)</f>
        <v>是</v>
      </c>
      <c r="F18037" t="s">
        <v>29314</v>
      </c>
      <c r="G18037" t="s">
        <v>29315</v>
      </c>
      <c r="H18037" s="2">
        <v>46083</v>
      </c>
      <c r="I18037" t="s">
        <v>31</v>
      </c>
      <c r="J18037" s="2">
        <v>46107</v>
      </c>
    </row>
    <row r="18038" spans="1:10">
      <c r="A18038">
        <v>18637</v>
      </c>
      <c r="B18038" t="str">
        <f>VLOOKUP(C18038,属性!A:E,2,FALSE)</f>
        <v>古茗</v>
      </c>
      <c r="C18038" t="s">
        <v>16892</v>
      </c>
      <c r="D18038" s="2">
        <f>VLOOKUP(C18038,属性!A:E,3,FALSE)</f>
        <v>45702</v>
      </c>
      <c r="E18038" s="2" t="str">
        <f>VLOOKUP(C18038,属性!A:E,4,FALSE)</f>
        <v>是</v>
      </c>
      <c r="F18038" t="s">
        <v>29316</v>
      </c>
      <c r="G18038" t="s">
        <v>29317</v>
      </c>
      <c r="H18038" s="2">
        <v>46083</v>
      </c>
      <c r="I18038" t="s">
        <v>31</v>
      </c>
      <c r="J18038" s="2">
        <v>46107</v>
      </c>
    </row>
    <row r="18039" spans="1:10">
      <c r="A18039">
        <v>18639</v>
      </c>
      <c r="B18039" t="str">
        <f>VLOOKUP(C18039,属性!A:E,2,FALSE)</f>
        <v>古茗</v>
      </c>
      <c r="C18039" t="s">
        <v>16892</v>
      </c>
      <c r="D18039" s="2">
        <f>VLOOKUP(C18039,属性!A:E,3,FALSE)</f>
        <v>45702</v>
      </c>
      <c r="E18039" s="2" t="str">
        <f>VLOOKUP(C18039,属性!A:E,4,FALSE)</f>
        <v>是</v>
      </c>
      <c r="F18039" t="s">
        <v>29318</v>
      </c>
      <c r="G18039" t="s">
        <v>29319</v>
      </c>
      <c r="H18039" s="2">
        <v>46083</v>
      </c>
      <c r="I18039" t="s">
        <v>31</v>
      </c>
      <c r="J18039" s="2">
        <v>46107</v>
      </c>
    </row>
    <row r="18040" spans="1:10">
      <c r="A18040">
        <v>18640</v>
      </c>
      <c r="B18040" t="str">
        <f>VLOOKUP(C18040,属性!A:E,2,FALSE)</f>
        <v>古茗</v>
      </c>
      <c r="C18040" t="s">
        <v>16892</v>
      </c>
      <c r="D18040" s="2">
        <f>VLOOKUP(C18040,属性!A:E,3,FALSE)</f>
        <v>45702</v>
      </c>
      <c r="E18040" s="2" t="str">
        <f>VLOOKUP(C18040,属性!A:E,4,FALSE)</f>
        <v>是</v>
      </c>
      <c r="F18040" t="s">
        <v>29320</v>
      </c>
      <c r="G18040" t="s">
        <v>29321</v>
      </c>
      <c r="H18040" s="2">
        <v>46083</v>
      </c>
      <c r="I18040" t="s">
        <v>13</v>
      </c>
      <c r="J18040" s="2">
        <v>46107</v>
      </c>
    </row>
    <row r="18041" spans="1:10">
      <c r="A18041">
        <v>18641</v>
      </c>
      <c r="B18041" t="str">
        <f>VLOOKUP(C18041,属性!A:E,2,FALSE)</f>
        <v>古茗</v>
      </c>
      <c r="C18041" t="s">
        <v>16892</v>
      </c>
      <c r="D18041" s="2">
        <f>VLOOKUP(C18041,属性!A:E,3,FALSE)</f>
        <v>45702</v>
      </c>
      <c r="E18041" s="2" t="str">
        <f>VLOOKUP(C18041,属性!A:E,4,FALSE)</f>
        <v>是</v>
      </c>
      <c r="F18041" t="s">
        <v>29322</v>
      </c>
      <c r="G18041" t="s">
        <v>29323</v>
      </c>
      <c r="H18041" s="2">
        <v>46083</v>
      </c>
      <c r="I18041" t="s">
        <v>144</v>
      </c>
      <c r="J18041" s="2">
        <v>46107</v>
      </c>
    </row>
    <row r="18042" spans="1:10">
      <c r="A18042">
        <v>18642</v>
      </c>
      <c r="B18042" t="str">
        <f>VLOOKUP(C18042,属性!A:E,2,FALSE)</f>
        <v>古茗</v>
      </c>
      <c r="C18042" t="s">
        <v>16892</v>
      </c>
      <c r="D18042" s="2">
        <f>VLOOKUP(C18042,属性!A:E,3,FALSE)</f>
        <v>45702</v>
      </c>
      <c r="E18042" s="2" t="str">
        <f>VLOOKUP(C18042,属性!A:E,4,FALSE)</f>
        <v>是</v>
      </c>
      <c r="F18042" t="s">
        <v>29170</v>
      </c>
      <c r="G18042" t="s">
        <v>3293</v>
      </c>
      <c r="H18042" s="2">
        <v>46083</v>
      </c>
      <c r="I18042" t="s">
        <v>56</v>
      </c>
      <c r="J18042" s="2">
        <v>46107</v>
      </c>
    </row>
    <row r="18043" spans="1:10">
      <c r="A18043">
        <v>18643</v>
      </c>
      <c r="B18043" t="str">
        <f>VLOOKUP(C18043,属性!A:E,2,FALSE)</f>
        <v>古茗</v>
      </c>
      <c r="C18043" t="s">
        <v>16892</v>
      </c>
      <c r="D18043" s="2">
        <f>VLOOKUP(C18043,属性!A:E,3,FALSE)</f>
        <v>45702</v>
      </c>
      <c r="E18043" s="2" t="str">
        <f>VLOOKUP(C18043,属性!A:E,4,FALSE)</f>
        <v>是</v>
      </c>
      <c r="F18043" t="s">
        <v>29324</v>
      </c>
      <c r="G18043" t="s">
        <v>29325</v>
      </c>
      <c r="H18043" s="2">
        <v>46083</v>
      </c>
      <c r="I18043" t="s">
        <v>211</v>
      </c>
      <c r="J18043" s="2">
        <v>46107</v>
      </c>
    </row>
    <row r="18044" spans="1:10">
      <c r="A18044">
        <v>18644</v>
      </c>
      <c r="B18044" t="str">
        <f>VLOOKUP(C18044,属性!A:E,2,FALSE)</f>
        <v>古茗</v>
      </c>
      <c r="C18044" t="s">
        <v>16892</v>
      </c>
      <c r="D18044" s="2">
        <f>VLOOKUP(C18044,属性!A:E,3,FALSE)</f>
        <v>45702</v>
      </c>
      <c r="E18044" s="2" t="str">
        <f>VLOOKUP(C18044,属性!A:E,4,FALSE)</f>
        <v>是</v>
      </c>
      <c r="F18044" t="s">
        <v>29326</v>
      </c>
      <c r="G18044" t="s">
        <v>29327</v>
      </c>
      <c r="H18044" s="2">
        <v>46083</v>
      </c>
      <c r="I18044" t="s">
        <v>173</v>
      </c>
      <c r="J18044" s="2">
        <v>46107</v>
      </c>
    </row>
    <row r="18045" spans="1:10">
      <c r="A18045">
        <v>18645</v>
      </c>
      <c r="B18045" t="str">
        <f>VLOOKUP(C18045,属性!A:E,2,FALSE)</f>
        <v>古茗</v>
      </c>
      <c r="C18045" t="s">
        <v>16892</v>
      </c>
      <c r="D18045" s="2">
        <f>VLOOKUP(C18045,属性!A:E,3,FALSE)</f>
        <v>45702</v>
      </c>
      <c r="E18045" s="2" t="str">
        <f>VLOOKUP(C18045,属性!A:E,4,FALSE)</f>
        <v>是</v>
      </c>
      <c r="F18045" t="s">
        <v>29328</v>
      </c>
      <c r="G18045" t="s">
        <v>29329</v>
      </c>
      <c r="H18045" s="2">
        <v>46083</v>
      </c>
      <c r="I18045" t="s">
        <v>13</v>
      </c>
      <c r="J18045" s="2">
        <v>46107</v>
      </c>
    </row>
    <row r="18046" spans="1:10">
      <c r="A18046">
        <v>18646</v>
      </c>
      <c r="B18046" t="str">
        <f>VLOOKUP(C18046,属性!A:E,2,FALSE)</f>
        <v>古茗</v>
      </c>
      <c r="C18046" t="s">
        <v>16892</v>
      </c>
      <c r="D18046" s="2">
        <f>VLOOKUP(C18046,属性!A:E,3,FALSE)</f>
        <v>45702</v>
      </c>
      <c r="E18046" s="2" t="str">
        <f>VLOOKUP(C18046,属性!A:E,4,FALSE)</f>
        <v>是</v>
      </c>
      <c r="F18046" t="s">
        <v>18851</v>
      </c>
      <c r="G18046" t="s">
        <v>29330</v>
      </c>
      <c r="H18046" s="2">
        <v>46083</v>
      </c>
      <c r="I18046" t="s">
        <v>38</v>
      </c>
      <c r="J18046" s="2">
        <v>46107</v>
      </c>
    </row>
    <row r="18047" spans="1:10">
      <c r="A18047">
        <v>18647</v>
      </c>
      <c r="B18047" t="str">
        <f>VLOOKUP(C18047,属性!A:E,2,FALSE)</f>
        <v>古茗</v>
      </c>
      <c r="C18047" t="s">
        <v>16892</v>
      </c>
      <c r="D18047" s="2">
        <f>VLOOKUP(C18047,属性!A:E,3,FALSE)</f>
        <v>45702</v>
      </c>
      <c r="E18047" s="2" t="str">
        <f>VLOOKUP(C18047,属性!A:E,4,FALSE)</f>
        <v>是</v>
      </c>
      <c r="F18047" t="s">
        <v>29331</v>
      </c>
      <c r="G18047" t="s">
        <v>29332</v>
      </c>
      <c r="H18047" s="2">
        <v>46083</v>
      </c>
      <c r="I18047" t="s">
        <v>23</v>
      </c>
      <c r="J18047" s="2">
        <v>46107</v>
      </c>
    </row>
    <row r="18048" spans="1:10">
      <c r="A18048">
        <v>18648</v>
      </c>
      <c r="B18048" t="str">
        <f>VLOOKUP(C18048,属性!A:E,2,FALSE)</f>
        <v>古茗</v>
      </c>
      <c r="C18048" t="s">
        <v>16892</v>
      </c>
      <c r="D18048" s="2">
        <f>VLOOKUP(C18048,属性!A:E,3,FALSE)</f>
        <v>45702</v>
      </c>
      <c r="E18048" s="2" t="str">
        <f>VLOOKUP(C18048,属性!A:E,4,FALSE)</f>
        <v>是</v>
      </c>
      <c r="F18048" t="s">
        <v>29333</v>
      </c>
      <c r="G18048" t="s">
        <v>29334</v>
      </c>
      <c r="H18048" s="2">
        <v>46082</v>
      </c>
      <c r="I18048" t="s">
        <v>13</v>
      </c>
      <c r="J18048" s="2">
        <v>46107</v>
      </c>
    </row>
    <row r="18049" spans="1:10">
      <c r="A18049">
        <v>18649</v>
      </c>
      <c r="B18049" t="str">
        <f>VLOOKUP(C18049,属性!A:E,2,FALSE)</f>
        <v>古茗</v>
      </c>
      <c r="C18049" t="s">
        <v>16892</v>
      </c>
      <c r="D18049" s="2">
        <f>VLOOKUP(C18049,属性!A:E,3,FALSE)</f>
        <v>45702</v>
      </c>
      <c r="E18049" s="2" t="str">
        <f>VLOOKUP(C18049,属性!A:E,4,FALSE)</f>
        <v>是</v>
      </c>
      <c r="F18049" t="s">
        <v>29335</v>
      </c>
      <c r="G18049" t="s">
        <v>29336</v>
      </c>
      <c r="H18049" s="2">
        <v>46082</v>
      </c>
      <c r="I18049" t="s">
        <v>73</v>
      </c>
      <c r="J18049" s="2">
        <v>46107</v>
      </c>
    </row>
    <row r="18050" spans="1:10">
      <c r="A18050">
        <v>18650</v>
      </c>
      <c r="B18050" t="str">
        <f>VLOOKUP(C18050,属性!A:E,2,FALSE)</f>
        <v>古茗</v>
      </c>
      <c r="C18050" t="s">
        <v>16892</v>
      </c>
      <c r="D18050" s="2">
        <f>VLOOKUP(C18050,属性!A:E,3,FALSE)</f>
        <v>45702</v>
      </c>
      <c r="E18050" s="2" t="str">
        <f>VLOOKUP(C18050,属性!A:E,4,FALSE)</f>
        <v>是</v>
      </c>
      <c r="F18050" t="s">
        <v>29337</v>
      </c>
      <c r="G18050" t="s">
        <v>2204</v>
      </c>
      <c r="H18050" s="2">
        <v>46082</v>
      </c>
      <c r="I18050" t="s">
        <v>13</v>
      </c>
      <c r="J18050" s="2">
        <v>46107</v>
      </c>
    </row>
    <row r="18051" spans="1:10">
      <c r="A18051">
        <v>18651</v>
      </c>
      <c r="B18051" t="str">
        <f>VLOOKUP(C18051,属性!A:E,2,FALSE)</f>
        <v>古茗</v>
      </c>
      <c r="C18051" t="s">
        <v>16892</v>
      </c>
      <c r="D18051" s="2">
        <f>VLOOKUP(C18051,属性!A:E,3,FALSE)</f>
        <v>45702</v>
      </c>
      <c r="E18051" s="2" t="str">
        <f>VLOOKUP(C18051,属性!A:E,4,FALSE)</f>
        <v>是</v>
      </c>
      <c r="F18051" t="s">
        <v>29338</v>
      </c>
      <c r="G18051" t="s">
        <v>29339</v>
      </c>
      <c r="H18051" s="2">
        <v>46082</v>
      </c>
      <c r="I18051" t="s">
        <v>16</v>
      </c>
      <c r="J18051" s="2">
        <v>46107</v>
      </c>
    </row>
    <row r="18052" spans="1:10">
      <c r="A18052">
        <v>18652</v>
      </c>
      <c r="B18052" t="str">
        <f>VLOOKUP(C18052,属性!A:E,2,FALSE)</f>
        <v>古茗</v>
      </c>
      <c r="C18052" t="s">
        <v>16892</v>
      </c>
      <c r="D18052" s="2">
        <f>VLOOKUP(C18052,属性!A:E,3,FALSE)</f>
        <v>45702</v>
      </c>
      <c r="E18052" s="2" t="str">
        <f>VLOOKUP(C18052,属性!A:E,4,FALSE)</f>
        <v>是</v>
      </c>
      <c r="F18052" t="s">
        <v>29340</v>
      </c>
      <c r="G18052" t="s">
        <v>29341</v>
      </c>
      <c r="H18052" s="2">
        <v>46082</v>
      </c>
      <c r="I18052" t="s">
        <v>62</v>
      </c>
      <c r="J18052" s="2">
        <v>46107</v>
      </c>
    </row>
    <row r="18053" spans="1:10">
      <c r="A18053">
        <v>18653</v>
      </c>
      <c r="B18053" t="str">
        <f>VLOOKUP(C18053,属性!A:E,2,FALSE)</f>
        <v>古茗</v>
      </c>
      <c r="C18053" t="s">
        <v>16892</v>
      </c>
      <c r="D18053" s="2">
        <f>VLOOKUP(C18053,属性!A:E,3,FALSE)</f>
        <v>45702</v>
      </c>
      <c r="E18053" s="2" t="str">
        <f>VLOOKUP(C18053,属性!A:E,4,FALSE)</f>
        <v>是</v>
      </c>
      <c r="F18053" t="s">
        <v>29342</v>
      </c>
      <c r="G18053" t="s">
        <v>29343</v>
      </c>
      <c r="H18053" s="2">
        <v>46082</v>
      </c>
      <c r="I18053" t="s">
        <v>73</v>
      </c>
      <c r="J18053" s="2">
        <v>46107</v>
      </c>
    </row>
    <row r="18054" spans="1:10">
      <c r="A18054">
        <v>18654</v>
      </c>
      <c r="B18054" t="str">
        <f>VLOOKUP(C18054,属性!A:E,2,FALSE)</f>
        <v>古茗</v>
      </c>
      <c r="C18054" t="s">
        <v>16892</v>
      </c>
      <c r="D18054" s="2">
        <f>VLOOKUP(C18054,属性!A:E,3,FALSE)</f>
        <v>45702</v>
      </c>
      <c r="E18054" s="2" t="str">
        <f>VLOOKUP(C18054,属性!A:E,4,FALSE)</f>
        <v>是</v>
      </c>
      <c r="F18054" t="s">
        <v>29344</v>
      </c>
      <c r="G18054" t="s">
        <v>29345</v>
      </c>
      <c r="H18054" s="2">
        <v>46082</v>
      </c>
      <c r="I18054" t="s">
        <v>13</v>
      </c>
      <c r="J18054" s="2">
        <v>46107</v>
      </c>
    </row>
    <row r="18055" spans="1:10">
      <c r="A18055">
        <v>18655</v>
      </c>
      <c r="B18055" t="str">
        <f>VLOOKUP(C18055,属性!A:E,2,FALSE)</f>
        <v>古茗</v>
      </c>
      <c r="C18055" t="s">
        <v>16892</v>
      </c>
      <c r="D18055" s="2">
        <f>VLOOKUP(C18055,属性!A:E,3,FALSE)</f>
        <v>45702</v>
      </c>
      <c r="E18055" s="2" t="str">
        <f>VLOOKUP(C18055,属性!A:E,4,FALSE)</f>
        <v>是</v>
      </c>
      <c r="F18055" t="s">
        <v>29346</v>
      </c>
      <c r="G18055" t="s">
        <v>29347</v>
      </c>
      <c r="H18055" s="2">
        <v>46082</v>
      </c>
      <c r="I18055" t="s">
        <v>46</v>
      </c>
      <c r="J18055" s="2">
        <v>46107</v>
      </c>
    </row>
    <row r="18056" spans="1:10">
      <c r="A18056">
        <v>18658</v>
      </c>
      <c r="B18056" t="str">
        <f>VLOOKUP(C18056,属性!A:E,2,FALSE)</f>
        <v>古茗</v>
      </c>
      <c r="C18056" t="s">
        <v>16892</v>
      </c>
      <c r="D18056" s="2">
        <f>VLOOKUP(C18056,属性!A:E,3,FALSE)</f>
        <v>45702</v>
      </c>
      <c r="E18056" s="2" t="str">
        <f>VLOOKUP(C18056,属性!A:E,4,FALSE)</f>
        <v>是</v>
      </c>
      <c r="F18056" t="s">
        <v>29348</v>
      </c>
      <c r="G18056" t="s">
        <v>29349</v>
      </c>
      <c r="H18056" s="2">
        <v>46082</v>
      </c>
      <c r="I18056" t="s">
        <v>73</v>
      </c>
      <c r="J18056" s="2">
        <v>46107</v>
      </c>
    </row>
    <row r="18057" spans="1:10">
      <c r="A18057">
        <v>18660</v>
      </c>
      <c r="B18057" t="str">
        <f>VLOOKUP(C18057,属性!A:E,2,FALSE)</f>
        <v>古茗</v>
      </c>
      <c r="C18057" t="s">
        <v>16892</v>
      </c>
      <c r="D18057" s="2">
        <f>VLOOKUP(C18057,属性!A:E,3,FALSE)</f>
        <v>45702</v>
      </c>
      <c r="E18057" s="2" t="str">
        <f>VLOOKUP(C18057,属性!A:E,4,FALSE)</f>
        <v>是</v>
      </c>
      <c r="F18057" t="s">
        <v>29350</v>
      </c>
      <c r="G18057" t="s">
        <v>29351</v>
      </c>
      <c r="H18057" s="2">
        <v>46082</v>
      </c>
      <c r="I18057" t="s">
        <v>13</v>
      </c>
      <c r="J18057" s="2">
        <v>46107</v>
      </c>
    </row>
    <row r="18058" spans="1:10">
      <c r="A18058">
        <v>18661</v>
      </c>
      <c r="B18058" t="str">
        <f>VLOOKUP(C18058,属性!A:E,2,FALSE)</f>
        <v>古茗</v>
      </c>
      <c r="C18058" t="s">
        <v>16892</v>
      </c>
      <c r="D18058" s="2">
        <f>VLOOKUP(C18058,属性!A:E,3,FALSE)</f>
        <v>45702</v>
      </c>
      <c r="E18058" s="2" t="str">
        <f>VLOOKUP(C18058,属性!A:E,4,FALSE)</f>
        <v>是</v>
      </c>
      <c r="F18058" t="s">
        <v>29352</v>
      </c>
      <c r="G18058" t="s">
        <v>29353</v>
      </c>
      <c r="H18058" s="2">
        <v>46082</v>
      </c>
      <c r="I18058" t="s">
        <v>23</v>
      </c>
      <c r="J18058" s="2">
        <v>46107</v>
      </c>
    </row>
    <row r="18059" spans="1:10">
      <c r="A18059">
        <v>18663</v>
      </c>
      <c r="B18059" t="str">
        <f>VLOOKUP(C18059,属性!A:E,2,FALSE)</f>
        <v>古茗</v>
      </c>
      <c r="C18059" t="s">
        <v>16892</v>
      </c>
      <c r="D18059" s="2">
        <f>VLOOKUP(C18059,属性!A:E,3,FALSE)</f>
        <v>45702</v>
      </c>
      <c r="E18059" s="2" t="str">
        <f>VLOOKUP(C18059,属性!A:E,4,FALSE)</f>
        <v>是</v>
      </c>
      <c r="F18059" t="s">
        <v>29354</v>
      </c>
      <c r="G18059" t="s">
        <v>29355</v>
      </c>
      <c r="H18059" s="2">
        <v>46082</v>
      </c>
      <c r="I18059" t="s">
        <v>46</v>
      </c>
      <c r="J18059" s="2">
        <v>46107</v>
      </c>
    </row>
    <row r="18060" spans="1:10">
      <c r="A18060">
        <v>18664</v>
      </c>
      <c r="B18060" t="str">
        <f>VLOOKUP(C18060,属性!A:E,2,FALSE)</f>
        <v>古茗</v>
      </c>
      <c r="C18060" t="s">
        <v>16892</v>
      </c>
      <c r="D18060" s="2">
        <f>VLOOKUP(C18060,属性!A:E,3,FALSE)</f>
        <v>45702</v>
      </c>
      <c r="E18060" s="2" t="str">
        <f>VLOOKUP(C18060,属性!A:E,4,FALSE)</f>
        <v>是</v>
      </c>
      <c r="F18060" t="s">
        <v>29356</v>
      </c>
      <c r="G18060" t="s">
        <v>29357</v>
      </c>
      <c r="H18060" s="2">
        <v>46082</v>
      </c>
      <c r="I18060" t="s">
        <v>16</v>
      </c>
      <c r="J18060" s="2">
        <v>46107</v>
      </c>
    </row>
    <row r="18061" spans="1:10">
      <c r="A18061">
        <v>18666</v>
      </c>
      <c r="B18061" t="str">
        <f>VLOOKUP(C18061,属性!A:E,2,FALSE)</f>
        <v>古茗</v>
      </c>
      <c r="C18061" t="s">
        <v>16892</v>
      </c>
      <c r="D18061" s="2">
        <f>VLOOKUP(C18061,属性!A:E,3,FALSE)</f>
        <v>45702</v>
      </c>
      <c r="E18061" s="2" t="str">
        <f>VLOOKUP(C18061,属性!A:E,4,FALSE)</f>
        <v>是</v>
      </c>
      <c r="F18061" t="s">
        <v>29358</v>
      </c>
      <c r="G18061" t="s">
        <v>29359</v>
      </c>
      <c r="H18061" s="2">
        <v>46082</v>
      </c>
      <c r="I18061" t="s">
        <v>46</v>
      </c>
      <c r="J18061" s="2">
        <v>46107</v>
      </c>
    </row>
    <row r="18062" spans="1:10">
      <c r="A18062">
        <v>18668</v>
      </c>
      <c r="B18062" t="str">
        <f>VLOOKUP(C18062,属性!A:E,2,FALSE)</f>
        <v>古茗</v>
      </c>
      <c r="C18062" t="s">
        <v>16892</v>
      </c>
      <c r="D18062" s="2">
        <f>VLOOKUP(C18062,属性!A:E,3,FALSE)</f>
        <v>45702</v>
      </c>
      <c r="E18062" s="2" t="str">
        <f>VLOOKUP(C18062,属性!A:E,4,FALSE)</f>
        <v>是</v>
      </c>
      <c r="F18062" t="s">
        <v>29360</v>
      </c>
      <c r="G18062" t="s">
        <v>29361</v>
      </c>
      <c r="H18062" s="2">
        <v>46082</v>
      </c>
      <c r="I18062" t="s">
        <v>99</v>
      </c>
      <c r="J18062" s="2">
        <v>46107</v>
      </c>
    </row>
    <row r="18063" spans="1:10">
      <c r="A18063">
        <v>18669</v>
      </c>
      <c r="B18063" t="str">
        <f>VLOOKUP(C18063,属性!A:E,2,FALSE)</f>
        <v>古茗</v>
      </c>
      <c r="C18063" t="s">
        <v>16892</v>
      </c>
      <c r="D18063" s="2">
        <f>VLOOKUP(C18063,属性!A:E,3,FALSE)</f>
        <v>45702</v>
      </c>
      <c r="E18063" s="2" t="str">
        <f>VLOOKUP(C18063,属性!A:E,4,FALSE)</f>
        <v>是</v>
      </c>
      <c r="F18063" t="s">
        <v>29362</v>
      </c>
      <c r="G18063" t="s">
        <v>29363</v>
      </c>
      <c r="H18063" s="2">
        <v>46082</v>
      </c>
      <c r="I18063" t="s">
        <v>102</v>
      </c>
      <c r="J18063" s="2">
        <v>46107</v>
      </c>
    </row>
    <row r="18064" spans="1:10">
      <c r="A18064">
        <v>18670</v>
      </c>
      <c r="B18064" t="str">
        <f>VLOOKUP(C18064,属性!A:E,2,FALSE)</f>
        <v>古茗</v>
      </c>
      <c r="C18064" t="s">
        <v>16892</v>
      </c>
      <c r="D18064" s="2">
        <f>VLOOKUP(C18064,属性!A:E,3,FALSE)</f>
        <v>45702</v>
      </c>
      <c r="E18064" s="2" t="str">
        <f>VLOOKUP(C18064,属性!A:E,4,FALSE)</f>
        <v>是</v>
      </c>
      <c r="F18064" t="s">
        <v>29364</v>
      </c>
      <c r="G18064" t="s">
        <v>29365</v>
      </c>
      <c r="H18064" s="2">
        <v>46082</v>
      </c>
      <c r="I18064" t="s">
        <v>46</v>
      </c>
      <c r="J18064" s="2">
        <v>46107</v>
      </c>
    </row>
    <row r="18065" spans="1:10">
      <c r="A18065">
        <v>18671</v>
      </c>
      <c r="B18065" t="str">
        <f>VLOOKUP(C18065,属性!A:E,2,FALSE)</f>
        <v>古茗</v>
      </c>
      <c r="C18065" t="s">
        <v>16892</v>
      </c>
      <c r="D18065" s="2">
        <f>VLOOKUP(C18065,属性!A:E,3,FALSE)</f>
        <v>45702</v>
      </c>
      <c r="E18065" s="2" t="str">
        <f>VLOOKUP(C18065,属性!A:E,4,FALSE)</f>
        <v>是</v>
      </c>
      <c r="F18065" t="s">
        <v>29366</v>
      </c>
      <c r="G18065" t="s">
        <v>29367</v>
      </c>
      <c r="H18065" s="2">
        <v>46082</v>
      </c>
      <c r="I18065" t="s">
        <v>31</v>
      </c>
      <c r="J18065" s="2">
        <v>46107</v>
      </c>
    </row>
    <row r="18066" spans="1:10">
      <c r="A18066">
        <v>18673</v>
      </c>
      <c r="B18066" t="str">
        <f>VLOOKUP(C18066,属性!A:E,2,FALSE)</f>
        <v>古茗</v>
      </c>
      <c r="C18066" t="s">
        <v>16892</v>
      </c>
      <c r="D18066" s="2">
        <f>VLOOKUP(C18066,属性!A:E,3,FALSE)</f>
        <v>45702</v>
      </c>
      <c r="E18066" s="2" t="str">
        <f>VLOOKUP(C18066,属性!A:E,4,FALSE)</f>
        <v>是</v>
      </c>
      <c r="F18066" t="s">
        <v>29368</v>
      </c>
      <c r="G18066" t="s">
        <v>29369</v>
      </c>
      <c r="H18066" s="2">
        <v>46082</v>
      </c>
      <c r="I18066" t="s">
        <v>46</v>
      </c>
      <c r="J18066" s="2">
        <v>46107</v>
      </c>
    </row>
    <row r="18067" spans="1:10">
      <c r="A18067">
        <v>18674</v>
      </c>
      <c r="B18067" t="str">
        <f>VLOOKUP(C18067,属性!A:E,2,FALSE)</f>
        <v>古茗</v>
      </c>
      <c r="C18067" t="s">
        <v>16892</v>
      </c>
      <c r="D18067" s="2">
        <f>VLOOKUP(C18067,属性!A:E,3,FALSE)</f>
        <v>45702</v>
      </c>
      <c r="E18067" s="2" t="str">
        <f>VLOOKUP(C18067,属性!A:E,4,FALSE)</f>
        <v>是</v>
      </c>
      <c r="F18067" t="s">
        <v>29370</v>
      </c>
      <c r="G18067" t="s">
        <v>29371</v>
      </c>
      <c r="H18067" s="2">
        <v>46082</v>
      </c>
      <c r="I18067" t="s">
        <v>303</v>
      </c>
      <c r="J18067" s="2">
        <v>46107</v>
      </c>
    </row>
    <row r="18068" spans="1:10">
      <c r="A18068">
        <v>18676</v>
      </c>
      <c r="B18068" t="str">
        <f>VLOOKUP(C18068,属性!A:E,2,FALSE)</f>
        <v>古茗</v>
      </c>
      <c r="C18068" t="s">
        <v>16892</v>
      </c>
      <c r="D18068" s="2">
        <f>VLOOKUP(C18068,属性!A:E,3,FALSE)</f>
        <v>45702</v>
      </c>
      <c r="E18068" s="2" t="str">
        <f>VLOOKUP(C18068,属性!A:E,4,FALSE)</f>
        <v>是</v>
      </c>
      <c r="F18068" t="s">
        <v>29372</v>
      </c>
      <c r="G18068" t="s">
        <v>29373</v>
      </c>
      <c r="H18068" s="2">
        <v>46082</v>
      </c>
      <c r="I18068" t="s">
        <v>13</v>
      </c>
      <c r="J18068" s="2">
        <v>46107</v>
      </c>
    </row>
    <row r="18069" spans="1:10">
      <c r="A18069">
        <v>18677</v>
      </c>
      <c r="B18069" t="str">
        <f>VLOOKUP(C18069,属性!A:E,2,FALSE)</f>
        <v>古茗</v>
      </c>
      <c r="C18069" t="s">
        <v>16892</v>
      </c>
      <c r="D18069" s="2">
        <f>VLOOKUP(C18069,属性!A:E,3,FALSE)</f>
        <v>45702</v>
      </c>
      <c r="E18069" s="2" t="str">
        <f>VLOOKUP(C18069,属性!A:E,4,FALSE)</f>
        <v>是</v>
      </c>
      <c r="F18069" t="s">
        <v>17310</v>
      </c>
      <c r="G18069" t="s">
        <v>29374</v>
      </c>
      <c r="H18069" s="2">
        <v>46082</v>
      </c>
      <c r="I18069" t="s">
        <v>13</v>
      </c>
      <c r="J18069" s="2">
        <v>46107</v>
      </c>
    </row>
    <row r="18070" spans="1:10">
      <c r="A18070">
        <v>18678</v>
      </c>
      <c r="B18070" t="str">
        <f>VLOOKUP(C18070,属性!A:E,2,FALSE)</f>
        <v>古茗</v>
      </c>
      <c r="C18070" t="s">
        <v>16892</v>
      </c>
      <c r="D18070" s="2">
        <f>VLOOKUP(C18070,属性!A:E,3,FALSE)</f>
        <v>45702</v>
      </c>
      <c r="E18070" s="2" t="str">
        <f>VLOOKUP(C18070,属性!A:E,4,FALSE)</f>
        <v>是</v>
      </c>
      <c r="F18070" t="s">
        <v>29375</v>
      </c>
      <c r="G18070" t="s">
        <v>29376</v>
      </c>
      <c r="H18070" s="2">
        <v>46082</v>
      </c>
      <c r="I18070" t="s">
        <v>13</v>
      </c>
      <c r="J18070" s="2">
        <v>46107</v>
      </c>
    </row>
    <row r="18071" spans="1:10">
      <c r="A18071">
        <v>18679</v>
      </c>
      <c r="B18071" t="str">
        <f>VLOOKUP(C18071,属性!A:E,2,FALSE)</f>
        <v>古茗</v>
      </c>
      <c r="C18071" t="s">
        <v>16892</v>
      </c>
      <c r="D18071" s="2">
        <f>VLOOKUP(C18071,属性!A:E,3,FALSE)</f>
        <v>45702</v>
      </c>
      <c r="E18071" s="2" t="str">
        <f>VLOOKUP(C18071,属性!A:E,4,FALSE)</f>
        <v>是</v>
      </c>
      <c r="F18071" t="s">
        <v>29377</v>
      </c>
      <c r="G18071" t="s">
        <v>29378</v>
      </c>
      <c r="H18071" s="2">
        <v>46082</v>
      </c>
      <c r="I18071" t="s">
        <v>173</v>
      </c>
      <c r="J18071" s="2">
        <v>46107</v>
      </c>
    </row>
    <row r="18072" spans="1:10">
      <c r="A18072">
        <v>18680</v>
      </c>
      <c r="B18072" t="str">
        <f>VLOOKUP(C18072,属性!A:E,2,FALSE)</f>
        <v>古茗</v>
      </c>
      <c r="C18072" t="s">
        <v>16892</v>
      </c>
      <c r="D18072" s="2">
        <f>VLOOKUP(C18072,属性!A:E,3,FALSE)</f>
        <v>45702</v>
      </c>
      <c r="E18072" s="2" t="str">
        <f>VLOOKUP(C18072,属性!A:E,4,FALSE)</f>
        <v>是</v>
      </c>
      <c r="F18072" t="s">
        <v>29379</v>
      </c>
      <c r="G18072" t="s">
        <v>29380</v>
      </c>
      <c r="H18072" s="2">
        <v>46082</v>
      </c>
      <c r="I18072" t="s">
        <v>173</v>
      </c>
      <c r="J18072" s="2">
        <v>46107</v>
      </c>
    </row>
    <row r="18073" spans="1:10">
      <c r="A18073">
        <v>18681</v>
      </c>
      <c r="B18073" t="str">
        <f>VLOOKUP(C18073,属性!A:E,2,FALSE)</f>
        <v>古茗</v>
      </c>
      <c r="C18073" t="s">
        <v>16892</v>
      </c>
      <c r="D18073" s="2">
        <f>VLOOKUP(C18073,属性!A:E,3,FALSE)</f>
        <v>45702</v>
      </c>
      <c r="E18073" s="2" t="str">
        <f>VLOOKUP(C18073,属性!A:E,4,FALSE)</f>
        <v>是</v>
      </c>
      <c r="F18073" t="s">
        <v>29381</v>
      </c>
      <c r="G18073" t="s">
        <v>29382</v>
      </c>
      <c r="H18073" s="2">
        <v>46081</v>
      </c>
      <c r="I18073" t="s">
        <v>320</v>
      </c>
      <c r="J18073" s="2">
        <v>46107</v>
      </c>
    </row>
    <row r="18074" spans="1:10">
      <c r="A18074">
        <v>18683</v>
      </c>
      <c r="B18074" t="str">
        <f>VLOOKUP(C18074,属性!A:E,2,FALSE)</f>
        <v>古茗</v>
      </c>
      <c r="C18074" t="s">
        <v>16892</v>
      </c>
      <c r="D18074" s="2">
        <f>VLOOKUP(C18074,属性!A:E,3,FALSE)</f>
        <v>45702</v>
      </c>
      <c r="E18074" s="2" t="str">
        <f>VLOOKUP(C18074,属性!A:E,4,FALSE)</f>
        <v>是</v>
      </c>
      <c r="F18074" t="s">
        <v>29383</v>
      </c>
      <c r="G18074" t="s">
        <v>29384</v>
      </c>
      <c r="H18074" s="2">
        <v>46082</v>
      </c>
      <c r="I18074" t="s">
        <v>65</v>
      </c>
      <c r="J18074" s="2">
        <v>46107</v>
      </c>
    </row>
    <row r="18075" spans="1:10">
      <c r="A18075">
        <v>18684</v>
      </c>
      <c r="B18075" t="str">
        <f>VLOOKUP(C18075,属性!A:E,2,FALSE)</f>
        <v>古茗</v>
      </c>
      <c r="C18075" t="s">
        <v>16892</v>
      </c>
      <c r="D18075" s="2">
        <f>VLOOKUP(C18075,属性!A:E,3,FALSE)</f>
        <v>45702</v>
      </c>
      <c r="E18075" s="2" t="str">
        <f>VLOOKUP(C18075,属性!A:E,4,FALSE)</f>
        <v>是</v>
      </c>
      <c r="F18075" t="s">
        <v>163</v>
      </c>
      <c r="G18075" t="s">
        <v>29069</v>
      </c>
      <c r="H18075" s="2">
        <v>46081</v>
      </c>
      <c r="I18075" t="s">
        <v>16</v>
      </c>
      <c r="J18075" s="2">
        <v>46107</v>
      </c>
    </row>
    <row r="18076" spans="1:10">
      <c r="A18076">
        <v>18685</v>
      </c>
      <c r="B18076" t="str">
        <f>VLOOKUP(C18076,属性!A:E,2,FALSE)</f>
        <v>古茗</v>
      </c>
      <c r="C18076" t="s">
        <v>16892</v>
      </c>
      <c r="D18076" s="2">
        <f>VLOOKUP(C18076,属性!A:E,3,FALSE)</f>
        <v>45702</v>
      </c>
      <c r="E18076" s="2" t="str">
        <f>VLOOKUP(C18076,属性!A:E,4,FALSE)</f>
        <v>是</v>
      </c>
      <c r="F18076" t="s">
        <v>29385</v>
      </c>
      <c r="G18076" t="s">
        <v>29386</v>
      </c>
      <c r="H18076" s="2">
        <v>46081</v>
      </c>
      <c r="I18076" t="s">
        <v>56</v>
      </c>
      <c r="J18076" s="2">
        <v>46107</v>
      </c>
    </row>
    <row r="18077" spans="1:10">
      <c r="A18077">
        <v>18686</v>
      </c>
      <c r="B18077" t="str">
        <f>VLOOKUP(C18077,属性!A:E,2,FALSE)</f>
        <v>古茗</v>
      </c>
      <c r="C18077" t="s">
        <v>16892</v>
      </c>
      <c r="D18077" s="2">
        <f>VLOOKUP(C18077,属性!A:E,3,FALSE)</f>
        <v>45702</v>
      </c>
      <c r="E18077" s="2" t="str">
        <f>VLOOKUP(C18077,属性!A:E,4,FALSE)</f>
        <v>是</v>
      </c>
      <c r="F18077" t="s">
        <v>29387</v>
      </c>
      <c r="G18077" t="s">
        <v>29388</v>
      </c>
      <c r="H18077" s="2">
        <v>46081</v>
      </c>
      <c r="I18077" t="s">
        <v>173</v>
      </c>
      <c r="J18077" s="2">
        <v>46107</v>
      </c>
    </row>
    <row r="18078" spans="1:10">
      <c r="A18078">
        <v>18687</v>
      </c>
      <c r="B18078" t="str">
        <f>VLOOKUP(C18078,属性!A:E,2,FALSE)</f>
        <v>古茗</v>
      </c>
      <c r="C18078" t="s">
        <v>16892</v>
      </c>
      <c r="D18078" s="2">
        <f>VLOOKUP(C18078,属性!A:E,3,FALSE)</f>
        <v>45702</v>
      </c>
      <c r="E18078" s="2" t="str">
        <f>VLOOKUP(C18078,属性!A:E,4,FALSE)</f>
        <v>是</v>
      </c>
      <c r="F18078" t="s">
        <v>29389</v>
      </c>
      <c r="G18078" t="s">
        <v>17206</v>
      </c>
      <c r="H18078" s="2">
        <v>46081</v>
      </c>
      <c r="I18078" t="s">
        <v>31</v>
      </c>
      <c r="J18078" s="2">
        <v>46107</v>
      </c>
    </row>
    <row r="18079" spans="1:10">
      <c r="A18079">
        <v>18688</v>
      </c>
      <c r="B18079" t="str">
        <f>VLOOKUP(C18079,属性!A:E,2,FALSE)</f>
        <v>古茗</v>
      </c>
      <c r="C18079" t="s">
        <v>16892</v>
      </c>
      <c r="D18079" s="2">
        <f>VLOOKUP(C18079,属性!A:E,3,FALSE)</f>
        <v>45702</v>
      </c>
      <c r="E18079" s="2" t="str">
        <f>VLOOKUP(C18079,属性!A:E,4,FALSE)</f>
        <v>是</v>
      </c>
      <c r="F18079" t="s">
        <v>29390</v>
      </c>
      <c r="G18079" t="s">
        <v>29391</v>
      </c>
      <c r="H18079" s="2">
        <v>46081</v>
      </c>
      <c r="I18079" t="s">
        <v>16</v>
      </c>
      <c r="J18079" s="2">
        <v>46107</v>
      </c>
    </row>
    <row r="18080" spans="1:10">
      <c r="A18080">
        <v>18689</v>
      </c>
      <c r="B18080" t="str">
        <f>VLOOKUP(C18080,属性!A:E,2,FALSE)</f>
        <v>古茗</v>
      </c>
      <c r="C18080" t="s">
        <v>16892</v>
      </c>
      <c r="D18080" s="2">
        <f>VLOOKUP(C18080,属性!A:E,3,FALSE)</f>
        <v>45702</v>
      </c>
      <c r="E18080" s="2" t="str">
        <f>VLOOKUP(C18080,属性!A:E,4,FALSE)</f>
        <v>是</v>
      </c>
      <c r="F18080" t="s">
        <v>29392</v>
      </c>
      <c r="G18080" t="s">
        <v>29393</v>
      </c>
      <c r="H18080" s="2">
        <v>46081</v>
      </c>
      <c r="I18080" t="s">
        <v>13</v>
      </c>
      <c r="J18080" s="2">
        <v>46107</v>
      </c>
    </row>
    <row r="18081" spans="1:10">
      <c r="A18081">
        <v>18690</v>
      </c>
      <c r="B18081" t="str">
        <f>VLOOKUP(C18081,属性!A:E,2,FALSE)</f>
        <v>古茗</v>
      </c>
      <c r="C18081" t="s">
        <v>16892</v>
      </c>
      <c r="D18081" s="2">
        <f>VLOOKUP(C18081,属性!A:E,3,FALSE)</f>
        <v>45702</v>
      </c>
      <c r="E18081" s="2" t="str">
        <f>VLOOKUP(C18081,属性!A:E,4,FALSE)</f>
        <v>是</v>
      </c>
      <c r="F18081" t="s">
        <v>29394</v>
      </c>
      <c r="G18081" t="s">
        <v>29395</v>
      </c>
      <c r="H18081" s="2">
        <v>46081</v>
      </c>
      <c r="I18081" t="s">
        <v>13</v>
      </c>
      <c r="J18081" s="2">
        <v>46107</v>
      </c>
    </row>
    <row r="18082" spans="1:10">
      <c r="A18082">
        <v>18691</v>
      </c>
      <c r="B18082" t="str">
        <f>VLOOKUP(C18082,属性!A:E,2,FALSE)</f>
        <v>古茗</v>
      </c>
      <c r="C18082" t="s">
        <v>16892</v>
      </c>
      <c r="D18082" s="2">
        <f>VLOOKUP(C18082,属性!A:E,3,FALSE)</f>
        <v>45702</v>
      </c>
      <c r="E18082" s="2" t="str">
        <f>VLOOKUP(C18082,属性!A:E,4,FALSE)</f>
        <v>是</v>
      </c>
      <c r="F18082" t="s">
        <v>29396</v>
      </c>
      <c r="G18082" t="s">
        <v>29397</v>
      </c>
      <c r="H18082" s="2">
        <v>46081</v>
      </c>
      <c r="I18082" t="s">
        <v>13</v>
      </c>
      <c r="J18082" s="2">
        <v>46107</v>
      </c>
    </row>
    <row r="18083" spans="1:10">
      <c r="A18083">
        <v>18693</v>
      </c>
      <c r="B18083" t="str">
        <f>VLOOKUP(C18083,属性!A:E,2,FALSE)</f>
        <v>古茗</v>
      </c>
      <c r="C18083" t="s">
        <v>16892</v>
      </c>
      <c r="D18083" s="2">
        <f>VLOOKUP(C18083,属性!A:E,3,FALSE)</f>
        <v>45702</v>
      </c>
      <c r="E18083" s="2" t="str">
        <f>VLOOKUP(C18083,属性!A:E,4,FALSE)</f>
        <v>是</v>
      </c>
      <c r="F18083" t="s">
        <v>29398</v>
      </c>
      <c r="G18083" t="s">
        <v>29399</v>
      </c>
      <c r="H18083" s="2">
        <v>46081</v>
      </c>
      <c r="I18083" t="s">
        <v>31</v>
      </c>
      <c r="J18083" s="2">
        <v>46107</v>
      </c>
    </row>
    <row r="18084" spans="1:10">
      <c r="A18084">
        <v>18694</v>
      </c>
      <c r="B18084" t="str">
        <f>VLOOKUP(C18084,属性!A:E,2,FALSE)</f>
        <v>古茗</v>
      </c>
      <c r="C18084" t="s">
        <v>16892</v>
      </c>
      <c r="D18084" s="2">
        <f>VLOOKUP(C18084,属性!A:E,3,FALSE)</f>
        <v>45702</v>
      </c>
      <c r="E18084" s="2" t="str">
        <f>VLOOKUP(C18084,属性!A:E,4,FALSE)</f>
        <v>是</v>
      </c>
      <c r="F18084" t="s">
        <v>29400</v>
      </c>
      <c r="G18084" t="s">
        <v>29401</v>
      </c>
      <c r="H18084" s="2">
        <v>46081</v>
      </c>
      <c r="I18084" t="s">
        <v>117</v>
      </c>
      <c r="J18084" s="2">
        <v>46107</v>
      </c>
    </row>
    <row r="18085" spans="1:10">
      <c r="A18085">
        <v>18695</v>
      </c>
      <c r="B18085" t="str">
        <f>VLOOKUP(C18085,属性!A:E,2,FALSE)</f>
        <v>古茗</v>
      </c>
      <c r="C18085" t="s">
        <v>16892</v>
      </c>
      <c r="D18085" s="2">
        <f>VLOOKUP(C18085,属性!A:E,3,FALSE)</f>
        <v>45702</v>
      </c>
      <c r="E18085" s="2" t="str">
        <f>VLOOKUP(C18085,属性!A:E,4,FALSE)</f>
        <v>是</v>
      </c>
      <c r="F18085" t="s">
        <v>29402</v>
      </c>
      <c r="G18085" t="s">
        <v>29403</v>
      </c>
      <c r="H18085" s="2">
        <v>46081</v>
      </c>
      <c r="I18085" t="s">
        <v>16</v>
      </c>
      <c r="J18085" s="2">
        <v>46107</v>
      </c>
    </row>
    <row r="18086" spans="1:10">
      <c r="A18086">
        <v>18696</v>
      </c>
      <c r="B18086" t="str">
        <f>VLOOKUP(C18086,属性!A:E,2,FALSE)</f>
        <v>古茗</v>
      </c>
      <c r="C18086" t="s">
        <v>16892</v>
      </c>
      <c r="D18086" s="2">
        <f>VLOOKUP(C18086,属性!A:E,3,FALSE)</f>
        <v>45702</v>
      </c>
      <c r="E18086" s="2" t="str">
        <f>VLOOKUP(C18086,属性!A:E,4,FALSE)</f>
        <v>是</v>
      </c>
      <c r="F18086" t="s">
        <v>29404</v>
      </c>
      <c r="G18086" t="s">
        <v>29405</v>
      </c>
      <c r="H18086" s="2">
        <v>46081</v>
      </c>
      <c r="I18086" t="s">
        <v>144</v>
      </c>
      <c r="J18086" s="2">
        <v>46107</v>
      </c>
    </row>
    <row r="18087" spans="1:10">
      <c r="A18087">
        <v>18697</v>
      </c>
      <c r="B18087" t="str">
        <f>VLOOKUP(C18087,属性!A:E,2,FALSE)</f>
        <v>古茗</v>
      </c>
      <c r="C18087" t="s">
        <v>16892</v>
      </c>
      <c r="D18087" s="2">
        <f>VLOOKUP(C18087,属性!A:E,3,FALSE)</f>
        <v>45702</v>
      </c>
      <c r="E18087" s="2" t="str">
        <f>VLOOKUP(C18087,属性!A:E,4,FALSE)</f>
        <v>是</v>
      </c>
      <c r="F18087" t="s">
        <v>29406</v>
      </c>
      <c r="G18087" t="s">
        <v>29407</v>
      </c>
      <c r="H18087" s="2">
        <v>46081</v>
      </c>
      <c r="I18087" t="s">
        <v>208</v>
      </c>
      <c r="J18087" s="2">
        <v>46107</v>
      </c>
    </row>
    <row r="18088" spans="1:10">
      <c r="A18088">
        <v>18699</v>
      </c>
      <c r="B18088" t="str">
        <f>VLOOKUP(C18088,属性!A:E,2,FALSE)</f>
        <v>古茗</v>
      </c>
      <c r="C18088" t="s">
        <v>16892</v>
      </c>
      <c r="D18088" s="2">
        <f>VLOOKUP(C18088,属性!A:E,3,FALSE)</f>
        <v>45702</v>
      </c>
      <c r="E18088" s="2" t="str">
        <f>VLOOKUP(C18088,属性!A:E,4,FALSE)</f>
        <v>是</v>
      </c>
      <c r="F18088" t="s">
        <v>29408</v>
      </c>
      <c r="G18088" t="s">
        <v>29409</v>
      </c>
      <c r="H18088" s="2">
        <v>46081</v>
      </c>
      <c r="I18088" t="s">
        <v>73</v>
      </c>
      <c r="J18088" s="2">
        <v>46107</v>
      </c>
    </row>
    <row r="18089" spans="1:10">
      <c r="A18089">
        <v>18700</v>
      </c>
      <c r="B18089" t="str">
        <f>VLOOKUP(C18089,属性!A:E,2,FALSE)</f>
        <v>古茗</v>
      </c>
      <c r="C18089" t="s">
        <v>16892</v>
      </c>
      <c r="D18089" s="2">
        <f>VLOOKUP(C18089,属性!A:E,3,FALSE)</f>
        <v>45702</v>
      </c>
      <c r="E18089" s="2" t="str">
        <f>VLOOKUP(C18089,属性!A:E,4,FALSE)</f>
        <v>是</v>
      </c>
      <c r="F18089" t="s">
        <v>29410</v>
      </c>
      <c r="G18089" t="s">
        <v>29411</v>
      </c>
      <c r="H18089" s="2">
        <v>46081</v>
      </c>
      <c r="I18089" t="s">
        <v>320</v>
      </c>
      <c r="J18089" s="2">
        <v>46107</v>
      </c>
    </row>
    <row r="18090" spans="1:10">
      <c r="A18090">
        <v>18702</v>
      </c>
      <c r="B18090" t="str">
        <f>VLOOKUP(C18090,属性!A:E,2,FALSE)</f>
        <v>古茗</v>
      </c>
      <c r="C18090" t="s">
        <v>16892</v>
      </c>
      <c r="D18090" s="2">
        <f>VLOOKUP(C18090,属性!A:E,3,FALSE)</f>
        <v>45702</v>
      </c>
      <c r="E18090" s="2" t="str">
        <f>VLOOKUP(C18090,属性!A:E,4,FALSE)</f>
        <v>是</v>
      </c>
      <c r="F18090" t="s">
        <v>29412</v>
      </c>
      <c r="G18090" t="s">
        <v>29413</v>
      </c>
      <c r="H18090" s="2">
        <v>46081</v>
      </c>
      <c r="I18090" t="s">
        <v>41</v>
      </c>
      <c r="J18090" s="2">
        <v>46107</v>
      </c>
    </row>
    <row r="18091" spans="1:10">
      <c r="A18091">
        <v>18703</v>
      </c>
      <c r="B18091" t="str">
        <f>VLOOKUP(C18091,属性!A:E,2,FALSE)</f>
        <v>古茗</v>
      </c>
      <c r="C18091" t="s">
        <v>16892</v>
      </c>
      <c r="D18091" s="2">
        <f>VLOOKUP(C18091,属性!A:E,3,FALSE)</f>
        <v>45702</v>
      </c>
      <c r="E18091" s="2" t="str">
        <f>VLOOKUP(C18091,属性!A:E,4,FALSE)</f>
        <v>是</v>
      </c>
      <c r="F18091" t="s">
        <v>29414</v>
      </c>
      <c r="G18091" t="s">
        <v>29415</v>
      </c>
      <c r="H18091" s="2">
        <v>46081</v>
      </c>
      <c r="I18091" t="s">
        <v>31</v>
      </c>
      <c r="J18091" s="2">
        <v>46107</v>
      </c>
    </row>
    <row r="18092" spans="1:10">
      <c r="A18092">
        <v>18704</v>
      </c>
      <c r="B18092" t="str">
        <f>VLOOKUP(C18092,属性!A:E,2,FALSE)</f>
        <v>古茗</v>
      </c>
      <c r="C18092" t="s">
        <v>16892</v>
      </c>
      <c r="D18092" s="2">
        <f>VLOOKUP(C18092,属性!A:E,3,FALSE)</f>
        <v>45702</v>
      </c>
      <c r="E18092" s="2" t="str">
        <f>VLOOKUP(C18092,属性!A:E,4,FALSE)</f>
        <v>是</v>
      </c>
      <c r="F18092" t="s">
        <v>29416</v>
      </c>
      <c r="G18092" t="s">
        <v>29417</v>
      </c>
      <c r="H18092" s="2">
        <v>46081</v>
      </c>
      <c r="I18092" t="s">
        <v>173</v>
      </c>
      <c r="J18092" s="2">
        <v>46107</v>
      </c>
    </row>
    <row r="18093" spans="1:10">
      <c r="A18093">
        <v>18705</v>
      </c>
      <c r="B18093" t="str">
        <f>VLOOKUP(C18093,属性!A:E,2,FALSE)</f>
        <v>古茗</v>
      </c>
      <c r="C18093" t="s">
        <v>16892</v>
      </c>
      <c r="D18093" s="2">
        <f>VLOOKUP(C18093,属性!A:E,3,FALSE)</f>
        <v>45702</v>
      </c>
      <c r="E18093" s="2" t="str">
        <f>VLOOKUP(C18093,属性!A:E,4,FALSE)</f>
        <v>是</v>
      </c>
      <c r="F18093" t="s">
        <v>163</v>
      </c>
      <c r="G18093" t="s">
        <v>29418</v>
      </c>
      <c r="H18093" s="2">
        <v>46081</v>
      </c>
      <c r="I18093" t="s">
        <v>320</v>
      </c>
      <c r="J18093" s="2">
        <v>46107</v>
      </c>
    </row>
    <row r="18094" spans="1:10">
      <c r="A18094">
        <v>18708</v>
      </c>
      <c r="B18094" t="str">
        <f>VLOOKUP(C18094,属性!A:E,2,FALSE)</f>
        <v>古茗</v>
      </c>
      <c r="C18094" t="s">
        <v>16892</v>
      </c>
      <c r="D18094" s="2">
        <f>VLOOKUP(C18094,属性!A:E,3,FALSE)</f>
        <v>45702</v>
      </c>
      <c r="E18094" s="2" t="str">
        <f>VLOOKUP(C18094,属性!A:E,4,FALSE)</f>
        <v>是</v>
      </c>
      <c r="F18094" t="s">
        <v>29419</v>
      </c>
      <c r="G18094" t="s">
        <v>14848</v>
      </c>
      <c r="H18094" s="2">
        <v>46081</v>
      </c>
      <c r="I18094" t="s">
        <v>117</v>
      </c>
      <c r="J18094" s="2">
        <v>46107</v>
      </c>
    </row>
    <row r="18095" spans="1:10">
      <c r="A18095">
        <v>18709</v>
      </c>
      <c r="B18095" t="str">
        <f>VLOOKUP(C18095,属性!A:E,2,FALSE)</f>
        <v>古茗</v>
      </c>
      <c r="C18095" t="s">
        <v>16892</v>
      </c>
      <c r="D18095" s="2">
        <f>VLOOKUP(C18095,属性!A:E,3,FALSE)</f>
        <v>45702</v>
      </c>
      <c r="E18095" s="2" t="str">
        <f>VLOOKUP(C18095,属性!A:E,4,FALSE)</f>
        <v>是</v>
      </c>
      <c r="F18095" t="s">
        <v>28939</v>
      </c>
      <c r="G18095" t="s">
        <v>29420</v>
      </c>
      <c r="H18095" s="2">
        <v>46081</v>
      </c>
      <c r="I18095" t="s">
        <v>41</v>
      </c>
      <c r="J18095" s="2">
        <v>46107</v>
      </c>
    </row>
    <row r="18096" spans="1:10">
      <c r="A18096">
        <v>18710</v>
      </c>
      <c r="B18096" t="str">
        <f>VLOOKUP(C18096,属性!A:E,2,FALSE)</f>
        <v>古茗</v>
      </c>
      <c r="C18096" t="s">
        <v>16892</v>
      </c>
      <c r="D18096" s="2">
        <f>VLOOKUP(C18096,属性!A:E,3,FALSE)</f>
        <v>45702</v>
      </c>
      <c r="E18096" s="2" t="str">
        <f>VLOOKUP(C18096,属性!A:E,4,FALSE)</f>
        <v>是</v>
      </c>
      <c r="F18096" t="s">
        <v>29421</v>
      </c>
      <c r="G18096" t="s">
        <v>29422</v>
      </c>
      <c r="H18096" s="2">
        <v>46081</v>
      </c>
      <c r="I18096" t="s">
        <v>16</v>
      </c>
      <c r="J18096" s="2">
        <v>46107</v>
      </c>
    </row>
    <row r="18097" spans="1:10">
      <c r="A18097">
        <v>18711</v>
      </c>
      <c r="B18097" t="str">
        <f>VLOOKUP(C18097,属性!A:E,2,FALSE)</f>
        <v>古茗</v>
      </c>
      <c r="C18097" t="s">
        <v>16892</v>
      </c>
      <c r="D18097" s="2">
        <f>VLOOKUP(C18097,属性!A:E,3,FALSE)</f>
        <v>45702</v>
      </c>
      <c r="E18097" s="2" t="str">
        <f>VLOOKUP(C18097,属性!A:E,4,FALSE)</f>
        <v>是</v>
      </c>
      <c r="F18097" t="s">
        <v>29423</v>
      </c>
      <c r="G18097" t="s">
        <v>29424</v>
      </c>
      <c r="H18097" s="2">
        <v>46081</v>
      </c>
      <c r="I18097" t="s">
        <v>320</v>
      </c>
      <c r="J18097" s="2">
        <v>46107</v>
      </c>
    </row>
    <row r="18098" spans="1:10">
      <c r="A18098">
        <v>18713</v>
      </c>
      <c r="B18098" t="str">
        <f>VLOOKUP(C18098,属性!A:E,2,FALSE)</f>
        <v>古茗</v>
      </c>
      <c r="C18098" t="s">
        <v>16892</v>
      </c>
      <c r="D18098" s="2">
        <f>VLOOKUP(C18098,属性!A:E,3,FALSE)</f>
        <v>45702</v>
      </c>
      <c r="E18098" s="2" t="str">
        <f>VLOOKUP(C18098,属性!A:E,4,FALSE)</f>
        <v>是</v>
      </c>
      <c r="F18098" t="s">
        <v>29425</v>
      </c>
      <c r="G18098" t="s">
        <v>29426</v>
      </c>
      <c r="H18098" s="2">
        <v>46081</v>
      </c>
      <c r="I18098" t="s">
        <v>99</v>
      </c>
      <c r="J18098" s="2">
        <v>46107</v>
      </c>
    </row>
    <row r="18099" spans="1:10">
      <c r="A18099">
        <v>18714</v>
      </c>
      <c r="B18099" t="str">
        <f>VLOOKUP(C18099,属性!A:E,2,FALSE)</f>
        <v>古茗</v>
      </c>
      <c r="C18099" t="s">
        <v>16892</v>
      </c>
      <c r="D18099" s="2">
        <f>VLOOKUP(C18099,属性!A:E,3,FALSE)</f>
        <v>45702</v>
      </c>
      <c r="E18099" s="2" t="str">
        <f>VLOOKUP(C18099,属性!A:E,4,FALSE)</f>
        <v>是</v>
      </c>
      <c r="F18099" t="s">
        <v>29427</v>
      </c>
      <c r="G18099" t="s">
        <v>29428</v>
      </c>
      <c r="H18099" s="2">
        <v>46081</v>
      </c>
      <c r="I18099" t="s">
        <v>31</v>
      </c>
      <c r="J18099" s="2">
        <v>46107</v>
      </c>
    </row>
    <row r="18100" spans="1:10">
      <c r="A18100">
        <v>18715</v>
      </c>
      <c r="B18100" t="str">
        <f>VLOOKUP(C18100,属性!A:E,2,FALSE)</f>
        <v>古茗</v>
      </c>
      <c r="C18100" t="s">
        <v>16892</v>
      </c>
      <c r="D18100" s="2">
        <f>VLOOKUP(C18100,属性!A:E,3,FALSE)</f>
        <v>45702</v>
      </c>
      <c r="E18100" s="2" t="str">
        <f>VLOOKUP(C18100,属性!A:E,4,FALSE)</f>
        <v>是</v>
      </c>
      <c r="F18100" t="s">
        <v>29429</v>
      </c>
      <c r="G18100" t="s">
        <v>29430</v>
      </c>
      <c r="H18100" s="2">
        <v>46081</v>
      </c>
      <c r="I18100" t="s">
        <v>211</v>
      </c>
      <c r="J18100" s="2">
        <v>46107</v>
      </c>
    </row>
    <row r="18101" spans="1:10">
      <c r="A18101">
        <v>18716</v>
      </c>
      <c r="B18101" t="str">
        <f>VLOOKUP(C18101,属性!A:E,2,FALSE)</f>
        <v>古茗</v>
      </c>
      <c r="C18101" t="s">
        <v>16892</v>
      </c>
      <c r="D18101" s="2">
        <f>VLOOKUP(C18101,属性!A:E,3,FALSE)</f>
        <v>45702</v>
      </c>
      <c r="E18101" s="2" t="str">
        <f>VLOOKUP(C18101,属性!A:E,4,FALSE)</f>
        <v>是</v>
      </c>
      <c r="F18101" t="s">
        <v>29431</v>
      </c>
      <c r="G18101" t="s">
        <v>29432</v>
      </c>
      <c r="H18101" s="2">
        <v>46081</v>
      </c>
      <c r="I18101" t="s">
        <v>23</v>
      </c>
      <c r="J18101" s="2">
        <v>46107</v>
      </c>
    </row>
    <row r="18102" spans="1:10">
      <c r="A18102">
        <v>18717</v>
      </c>
      <c r="B18102" t="str">
        <f>VLOOKUP(C18102,属性!A:E,2,FALSE)</f>
        <v>古茗</v>
      </c>
      <c r="C18102" t="s">
        <v>16892</v>
      </c>
      <c r="D18102" s="2">
        <f>VLOOKUP(C18102,属性!A:E,3,FALSE)</f>
        <v>45702</v>
      </c>
      <c r="E18102" s="2" t="str">
        <f>VLOOKUP(C18102,属性!A:E,4,FALSE)</f>
        <v>是</v>
      </c>
      <c r="F18102" t="s">
        <v>10519</v>
      </c>
      <c r="G18102" t="s">
        <v>29433</v>
      </c>
      <c r="H18102" s="2">
        <v>46081</v>
      </c>
      <c r="I18102" t="s">
        <v>31</v>
      </c>
      <c r="J18102" s="2">
        <v>46107</v>
      </c>
    </row>
    <row r="18103" spans="1:10">
      <c r="A18103">
        <v>18718</v>
      </c>
      <c r="B18103" t="str">
        <f>VLOOKUP(C18103,属性!A:E,2,FALSE)</f>
        <v>古茗</v>
      </c>
      <c r="C18103" t="s">
        <v>16892</v>
      </c>
      <c r="D18103" s="2">
        <f>VLOOKUP(C18103,属性!A:E,3,FALSE)</f>
        <v>45702</v>
      </c>
      <c r="E18103" s="2" t="str">
        <f>VLOOKUP(C18103,属性!A:E,4,FALSE)</f>
        <v>是</v>
      </c>
      <c r="F18103" t="s">
        <v>29434</v>
      </c>
      <c r="G18103" t="s">
        <v>29435</v>
      </c>
      <c r="H18103" s="2">
        <v>46081</v>
      </c>
      <c r="I18103" t="s">
        <v>73</v>
      </c>
      <c r="J18103" s="2">
        <v>46107</v>
      </c>
    </row>
    <row r="18104" spans="1:10">
      <c r="A18104">
        <v>18719</v>
      </c>
      <c r="B18104" t="str">
        <f>VLOOKUP(C18104,属性!A:E,2,FALSE)</f>
        <v>古茗</v>
      </c>
      <c r="C18104" t="s">
        <v>16892</v>
      </c>
      <c r="D18104" s="2">
        <f>VLOOKUP(C18104,属性!A:E,3,FALSE)</f>
        <v>45702</v>
      </c>
      <c r="E18104" s="2" t="str">
        <f>VLOOKUP(C18104,属性!A:E,4,FALSE)</f>
        <v>是</v>
      </c>
      <c r="F18104" t="s">
        <v>29436</v>
      </c>
      <c r="G18104" t="s">
        <v>29437</v>
      </c>
      <c r="H18104" s="2">
        <v>46081</v>
      </c>
      <c r="I18104" t="s">
        <v>29289</v>
      </c>
      <c r="J18104" s="2">
        <v>46107</v>
      </c>
    </row>
    <row r="18105" spans="1:10">
      <c r="A18105">
        <v>18720</v>
      </c>
      <c r="B18105" t="str">
        <f>VLOOKUP(C18105,属性!A:E,2,FALSE)</f>
        <v>古茗</v>
      </c>
      <c r="C18105" t="s">
        <v>16892</v>
      </c>
      <c r="D18105" s="2">
        <f>VLOOKUP(C18105,属性!A:E,3,FALSE)</f>
        <v>45702</v>
      </c>
      <c r="E18105" s="2" t="str">
        <f>VLOOKUP(C18105,属性!A:E,4,FALSE)</f>
        <v>是</v>
      </c>
      <c r="F18105" t="s">
        <v>29438</v>
      </c>
      <c r="G18105" t="s">
        <v>29439</v>
      </c>
      <c r="H18105" s="2">
        <v>46081</v>
      </c>
      <c r="I18105" t="s">
        <v>320</v>
      </c>
      <c r="J18105" s="2">
        <v>46107</v>
      </c>
    </row>
    <row r="18106" spans="1:10">
      <c r="A18106">
        <v>18722</v>
      </c>
      <c r="B18106" t="str">
        <f>VLOOKUP(C18106,属性!A:E,2,FALSE)</f>
        <v>古茗</v>
      </c>
      <c r="C18106" t="s">
        <v>16892</v>
      </c>
      <c r="D18106" s="2">
        <f>VLOOKUP(C18106,属性!A:E,3,FALSE)</f>
        <v>45702</v>
      </c>
      <c r="E18106" s="2" t="str">
        <f>VLOOKUP(C18106,属性!A:E,4,FALSE)</f>
        <v>是</v>
      </c>
      <c r="F18106" t="s">
        <v>29440</v>
      </c>
      <c r="G18106" t="s">
        <v>26734</v>
      </c>
      <c r="H18106" s="2">
        <v>46081</v>
      </c>
      <c r="I18106" t="s">
        <v>46</v>
      </c>
      <c r="J18106" s="2">
        <v>46107</v>
      </c>
    </row>
    <row r="18107" spans="1:10">
      <c r="A18107">
        <v>18724</v>
      </c>
      <c r="B18107" t="str">
        <f>VLOOKUP(C18107,属性!A:E,2,FALSE)</f>
        <v>古茗</v>
      </c>
      <c r="C18107" t="s">
        <v>16892</v>
      </c>
      <c r="D18107" s="2">
        <f>VLOOKUP(C18107,属性!A:E,3,FALSE)</f>
        <v>45702</v>
      </c>
      <c r="E18107" s="2" t="str">
        <f>VLOOKUP(C18107,属性!A:E,4,FALSE)</f>
        <v>是</v>
      </c>
      <c r="F18107" t="s">
        <v>29441</v>
      </c>
      <c r="G18107" t="s">
        <v>29442</v>
      </c>
      <c r="H18107" s="2">
        <v>46081</v>
      </c>
      <c r="I18107" t="s">
        <v>16</v>
      </c>
      <c r="J18107" s="2">
        <v>46107</v>
      </c>
    </row>
    <row r="18108" spans="1:10">
      <c r="A18108">
        <v>18725</v>
      </c>
      <c r="B18108" t="str">
        <f>VLOOKUP(C18108,属性!A:E,2,FALSE)</f>
        <v>古茗</v>
      </c>
      <c r="C18108" t="s">
        <v>16892</v>
      </c>
      <c r="D18108" s="2">
        <f>VLOOKUP(C18108,属性!A:E,3,FALSE)</f>
        <v>45702</v>
      </c>
      <c r="E18108" s="2" t="str">
        <f>VLOOKUP(C18108,属性!A:E,4,FALSE)</f>
        <v>是</v>
      </c>
      <c r="F18108" t="s">
        <v>29443</v>
      </c>
      <c r="G18108" t="s">
        <v>29444</v>
      </c>
      <c r="H18108" s="2">
        <v>46081</v>
      </c>
      <c r="I18108" t="s">
        <v>173</v>
      </c>
      <c r="J18108" s="2">
        <v>46107</v>
      </c>
    </row>
    <row r="18109" spans="1:10">
      <c r="A18109">
        <v>18726</v>
      </c>
      <c r="B18109" t="str">
        <f>VLOOKUP(C18109,属性!A:E,2,FALSE)</f>
        <v>古茗</v>
      </c>
      <c r="C18109" t="s">
        <v>16892</v>
      </c>
      <c r="D18109" s="2">
        <f>VLOOKUP(C18109,属性!A:E,3,FALSE)</f>
        <v>45702</v>
      </c>
      <c r="E18109" s="2" t="str">
        <f>VLOOKUP(C18109,属性!A:E,4,FALSE)</f>
        <v>是</v>
      </c>
      <c r="F18109" t="s">
        <v>23507</v>
      </c>
      <c r="G18109" t="s">
        <v>29445</v>
      </c>
      <c r="H18109" s="2">
        <v>46081</v>
      </c>
      <c r="I18109" t="s">
        <v>208</v>
      </c>
      <c r="J18109" s="2">
        <v>46107</v>
      </c>
    </row>
    <row r="18110" spans="1:10">
      <c r="A18110">
        <v>18727</v>
      </c>
      <c r="B18110" t="str">
        <f>VLOOKUP(C18110,属性!A:E,2,FALSE)</f>
        <v>古茗</v>
      </c>
      <c r="C18110" t="s">
        <v>16892</v>
      </c>
      <c r="D18110" s="2">
        <f>VLOOKUP(C18110,属性!A:E,3,FALSE)</f>
        <v>45702</v>
      </c>
      <c r="E18110" s="2" t="str">
        <f>VLOOKUP(C18110,属性!A:E,4,FALSE)</f>
        <v>是</v>
      </c>
      <c r="F18110" t="s">
        <v>17507</v>
      </c>
      <c r="G18110" t="s">
        <v>29446</v>
      </c>
      <c r="H18110" s="2">
        <v>46081</v>
      </c>
      <c r="I18110" t="s">
        <v>46</v>
      </c>
      <c r="J18110" s="2">
        <v>46107</v>
      </c>
    </row>
    <row r="18111" spans="1:10">
      <c r="A18111">
        <v>18728</v>
      </c>
      <c r="B18111" t="str">
        <f>VLOOKUP(C18111,属性!A:E,2,FALSE)</f>
        <v>古茗</v>
      </c>
      <c r="C18111" t="s">
        <v>16892</v>
      </c>
      <c r="D18111" s="2">
        <f>VLOOKUP(C18111,属性!A:E,3,FALSE)</f>
        <v>45702</v>
      </c>
      <c r="E18111" s="2" t="str">
        <f>VLOOKUP(C18111,属性!A:E,4,FALSE)</f>
        <v>是</v>
      </c>
      <c r="F18111" t="s">
        <v>29447</v>
      </c>
      <c r="G18111" t="s">
        <v>29448</v>
      </c>
      <c r="H18111" s="2">
        <v>46081</v>
      </c>
      <c r="I18111" t="s">
        <v>13</v>
      </c>
      <c r="J18111" s="2">
        <v>46107</v>
      </c>
    </row>
    <row r="18112" spans="1:10">
      <c r="A18112">
        <v>18729</v>
      </c>
      <c r="B18112" t="str">
        <f>VLOOKUP(C18112,属性!A:E,2,FALSE)</f>
        <v>古茗</v>
      </c>
      <c r="C18112" t="s">
        <v>16892</v>
      </c>
      <c r="D18112" s="2">
        <f>VLOOKUP(C18112,属性!A:E,3,FALSE)</f>
        <v>45702</v>
      </c>
      <c r="E18112" s="2" t="str">
        <f>VLOOKUP(C18112,属性!A:E,4,FALSE)</f>
        <v>是</v>
      </c>
      <c r="F18112" t="s">
        <v>19551</v>
      </c>
      <c r="G18112" t="s">
        <v>29449</v>
      </c>
      <c r="H18112" s="2">
        <v>46081</v>
      </c>
      <c r="I18112" t="s">
        <v>16</v>
      </c>
      <c r="J18112" s="2">
        <v>46107</v>
      </c>
    </row>
    <row r="18113" spans="1:10">
      <c r="A18113">
        <v>18730</v>
      </c>
      <c r="B18113" t="str">
        <f>VLOOKUP(C18113,属性!A:E,2,FALSE)</f>
        <v>古茗</v>
      </c>
      <c r="C18113" t="s">
        <v>16892</v>
      </c>
      <c r="D18113" s="2">
        <f>VLOOKUP(C18113,属性!A:E,3,FALSE)</f>
        <v>45702</v>
      </c>
      <c r="E18113" s="2" t="str">
        <f>VLOOKUP(C18113,属性!A:E,4,FALSE)</f>
        <v>是</v>
      </c>
      <c r="F18113" t="s">
        <v>29450</v>
      </c>
      <c r="G18113" t="s">
        <v>9131</v>
      </c>
      <c r="H18113" s="2">
        <v>46081</v>
      </c>
      <c r="I18113" t="s">
        <v>46</v>
      </c>
      <c r="J18113" s="2">
        <v>46107</v>
      </c>
    </row>
    <row r="18114" spans="1:10">
      <c r="A18114">
        <v>18731</v>
      </c>
      <c r="B18114" t="str">
        <f>VLOOKUP(C18114,属性!A:E,2,FALSE)</f>
        <v>古茗</v>
      </c>
      <c r="C18114" t="s">
        <v>16892</v>
      </c>
      <c r="D18114" s="2">
        <f>VLOOKUP(C18114,属性!A:E,3,FALSE)</f>
        <v>45702</v>
      </c>
      <c r="E18114" s="2" t="str">
        <f>VLOOKUP(C18114,属性!A:E,4,FALSE)</f>
        <v>是</v>
      </c>
      <c r="F18114" t="s">
        <v>17437</v>
      </c>
      <c r="G18114" t="s">
        <v>29451</v>
      </c>
      <c r="H18114" s="2">
        <v>46081</v>
      </c>
      <c r="I18114" t="s">
        <v>46</v>
      </c>
      <c r="J18114" s="2">
        <v>46107</v>
      </c>
    </row>
    <row r="18115" spans="1:10">
      <c r="A18115">
        <v>18732</v>
      </c>
      <c r="B18115" t="str">
        <f>VLOOKUP(C18115,属性!A:E,2,FALSE)</f>
        <v>古茗</v>
      </c>
      <c r="C18115" t="s">
        <v>16892</v>
      </c>
      <c r="D18115" s="2">
        <f>VLOOKUP(C18115,属性!A:E,3,FALSE)</f>
        <v>45702</v>
      </c>
      <c r="E18115" s="2" t="str">
        <f>VLOOKUP(C18115,属性!A:E,4,FALSE)</f>
        <v>是</v>
      </c>
      <c r="F18115" t="s">
        <v>29452</v>
      </c>
      <c r="G18115" t="s">
        <v>29453</v>
      </c>
      <c r="H18115" s="2">
        <v>46081</v>
      </c>
      <c r="I18115" t="s">
        <v>320</v>
      </c>
      <c r="J18115" s="2">
        <v>46107</v>
      </c>
    </row>
    <row r="18116" spans="1:10">
      <c r="A18116">
        <v>18733</v>
      </c>
      <c r="B18116" t="str">
        <f>VLOOKUP(C18116,属性!A:E,2,FALSE)</f>
        <v>古茗</v>
      </c>
      <c r="C18116" t="s">
        <v>16892</v>
      </c>
      <c r="D18116" s="2">
        <f>VLOOKUP(C18116,属性!A:E,3,FALSE)</f>
        <v>45702</v>
      </c>
      <c r="E18116" s="2" t="str">
        <f>VLOOKUP(C18116,属性!A:E,4,FALSE)</f>
        <v>是</v>
      </c>
      <c r="F18116" t="s">
        <v>29454</v>
      </c>
      <c r="G18116" t="s">
        <v>29455</v>
      </c>
      <c r="H18116" s="2">
        <v>46081</v>
      </c>
      <c r="I18116" t="s">
        <v>46</v>
      </c>
      <c r="J18116" s="2">
        <v>46107</v>
      </c>
    </row>
    <row r="18117" spans="1:10">
      <c r="A18117">
        <v>18734</v>
      </c>
      <c r="B18117" t="str">
        <f>VLOOKUP(C18117,属性!A:E,2,FALSE)</f>
        <v>古茗</v>
      </c>
      <c r="C18117" t="s">
        <v>16892</v>
      </c>
      <c r="D18117" s="2">
        <f>VLOOKUP(C18117,属性!A:E,3,FALSE)</f>
        <v>45702</v>
      </c>
      <c r="E18117" s="2" t="str">
        <f>VLOOKUP(C18117,属性!A:E,4,FALSE)</f>
        <v>是</v>
      </c>
      <c r="F18117" t="s">
        <v>29456</v>
      </c>
      <c r="G18117" t="s">
        <v>29457</v>
      </c>
      <c r="H18117" s="2">
        <v>46081</v>
      </c>
      <c r="I18117" t="s">
        <v>46</v>
      </c>
      <c r="J18117" s="2">
        <v>46107</v>
      </c>
    </row>
    <row r="18118" spans="1:10">
      <c r="A18118">
        <v>18735</v>
      </c>
      <c r="B18118" t="str">
        <f>VLOOKUP(C18118,属性!A:E,2,FALSE)</f>
        <v>古茗</v>
      </c>
      <c r="C18118" t="s">
        <v>16892</v>
      </c>
      <c r="D18118" s="2">
        <f>VLOOKUP(C18118,属性!A:E,3,FALSE)</f>
        <v>45702</v>
      </c>
      <c r="E18118" s="2" t="str">
        <f>VLOOKUP(C18118,属性!A:E,4,FALSE)</f>
        <v>是</v>
      </c>
      <c r="F18118" t="s">
        <v>29458</v>
      </c>
      <c r="G18118" t="s">
        <v>29459</v>
      </c>
      <c r="H18118" s="2">
        <v>46081</v>
      </c>
      <c r="I18118" t="s">
        <v>13</v>
      </c>
      <c r="J18118" s="2">
        <v>46107</v>
      </c>
    </row>
    <row r="18119" spans="1:10">
      <c r="A18119">
        <v>18736</v>
      </c>
      <c r="B18119" t="str">
        <f>VLOOKUP(C18119,属性!A:E,2,FALSE)</f>
        <v>古茗</v>
      </c>
      <c r="C18119" t="s">
        <v>16892</v>
      </c>
      <c r="D18119" s="2">
        <f>VLOOKUP(C18119,属性!A:E,3,FALSE)</f>
        <v>45702</v>
      </c>
      <c r="E18119" s="2" t="str">
        <f>VLOOKUP(C18119,属性!A:E,4,FALSE)</f>
        <v>是</v>
      </c>
      <c r="F18119" t="s">
        <v>29460</v>
      </c>
      <c r="G18119" t="s">
        <v>29461</v>
      </c>
      <c r="H18119" s="2">
        <v>46081</v>
      </c>
      <c r="I18119" t="s">
        <v>23</v>
      </c>
      <c r="J18119" s="2">
        <v>46107</v>
      </c>
    </row>
    <row r="18120" spans="1:10">
      <c r="A18120">
        <v>18737</v>
      </c>
      <c r="B18120" t="str">
        <f>VLOOKUP(C18120,属性!A:E,2,FALSE)</f>
        <v>古茗</v>
      </c>
      <c r="C18120" t="s">
        <v>16892</v>
      </c>
      <c r="D18120" s="2">
        <f>VLOOKUP(C18120,属性!A:E,3,FALSE)</f>
        <v>45702</v>
      </c>
      <c r="E18120" s="2" t="str">
        <f>VLOOKUP(C18120,属性!A:E,4,FALSE)</f>
        <v>是</v>
      </c>
      <c r="F18120" t="s">
        <v>29462</v>
      </c>
      <c r="G18120" t="s">
        <v>29463</v>
      </c>
      <c r="H18120" s="2">
        <v>46081</v>
      </c>
      <c r="I18120" t="s">
        <v>173</v>
      </c>
      <c r="J18120" s="2">
        <v>46107</v>
      </c>
    </row>
    <row r="18121" spans="1:10">
      <c r="A18121">
        <v>18738</v>
      </c>
      <c r="B18121" t="str">
        <f>VLOOKUP(C18121,属性!A:E,2,FALSE)</f>
        <v>古茗</v>
      </c>
      <c r="C18121" t="s">
        <v>16892</v>
      </c>
      <c r="D18121" s="2">
        <f>VLOOKUP(C18121,属性!A:E,3,FALSE)</f>
        <v>45702</v>
      </c>
      <c r="E18121" s="2" t="str">
        <f>VLOOKUP(C18121,属性!A:E,4,FALSE)</f>
        <v>是</v>
      </c>
      <c r="F18121" t="s">
        <v>29464</v>
      </c>
      <c r="G18121" t="s">
        <v>29465</v>
      </c>
      <c r="H18121" s="2">
        <v>46081</v>
      </c>
      <c r="I18121" t="s">
        <v>26</v>
      </c>
      <c r="J18121" s="2">
        <v>46107</v>
      </c>
    </row>
    <row r="18122" spans="1:10">
      <c r="A18122">
        <v>18739</v>
      </c>
      <c r="B18122" t="str">
        <f>VLOOKUP(C18122,属性!A:E,2,FALSE)</f>
        <v>古茗</v>
      </c>
      <c r="C18122" t="s">
        <v>16892</v>
      </c>
      <c r="D18122" s="2">
        <f>VLOOKUP(C18122,属性!A:E,3,FALSE)</f>
        <v>45702</v>
      </c>
      <c r="E18122" s="2" t="str">
        <f>VLOOKUP(C18122,属性!A:E,4,FALSE)</f>
        <v>是</v>
      </c>
      <c r="F18122" t="s">
        <v>29466</v>
      </c>
      <c r="G18122" t="s">
        <v>29467</v>
      </c>
      <c r="H18122" s="2">
        <v>46081</v>
      </c>
      <c r="I18122" t="s">
        <v>73</v>
      </c>
      <c r="J18122" s="2">
        <v>46107</v>
      </c>
    </row>
    <row r="18123" spans="1:10">
      <c r="A18123">
        <v>18740</v>
      </c>
      <c r="B18123" t="str">
        <f>VLOOKUP(C18123,属性!A:E,2,FALSE)</f>
        <v>古茗</v>
      </c>
      <c r="C18123" t="s">
        <v>16892</v>
      </c>
      <c r="D18123" s="2">
        <f>VLOOKUP(C18123,属性!A:E,3,FALSE)</f>
        <v>45702</v>
      </c>
      <c r="E18123" s="2" t="str">
        <f>VLOOKUP(C18123,属性!A:E,4,FALSE)</f>
        <v>是</v>
      </c>
      <c r="F18123" t="s">
        <v>29468</v>
      </c>
      <c r="G18123" t="s">
        <v>29469</v>
      </c>
      <c r="H18123" s="2">
        <v>46081</v>
      </c>
      <c r="I18123" t="s">
        <v>9292</v>
      </c>
      <c r="J18123" s="2">
        <v>46107</v>
      </c>
    </row>
    <row r="18124" spans="1:10">
      <c r="A18124">
        <v>18741</v>
      </c>
      <c r="B18124" t="str">
        <f>VLOOKUP(C18124,属性!A:E,2,FALSE)</f>
        <v>古茗</v>
      </c>
      <c r="C18124" t="s">
        <v>16892</v>
      </c>
      <c r="D18124" s="2">
        <f>VLOOKUP(C18124,属性!A:E,3,FALSE)</f>
        <v>45702</v>
      </c>
      <c r="E18124" s="2" t="str">
        <f>VLOOKUP(C18124,属性!A:E,4,FALSE)</f>
        <v>是</v>
      </c>
      <c r="F18124" t="s">
        <v>29470</v>
      </c>
      <c r="G18124" t="s">
        <v>29471</v>
      </c>
      <c r="H18124" s="2">
        <v>46081</v>
      </c>
      <c r="I18124" t="s">
        <v>31</v>
      </c>
      <c r="J18124" s="2">
        <v>46107</v>
      </c>
    </row>
    <row r="18125" spans="1:10">
      <c r="A18125">
        <v>18742</v>
      </c>
      <c r="B18125" t="str">
        <f>VLOOKUP(C18125,属性!A:E,2,FALSE)</f>
        <v>古茗</v>
      </c>
      <c r="C18125" t="s">
        <v>16892</v>
      </c>
      <c r="D18125" s="2">
        <f>VLOOKUP(C18125,属性!A:E,3,FALSE)</f>
        <v>45702</v>
      </c>
      <c r="E18125" s="2" t="str">
        <f>VLOOKUP(C18125,属性!A:E,4,FALSE)</f>
        <v>是</v>
      </c>
      <c r="F18125" t="s">
        <v>29472</v>
      </c>
      <c r="G18125" t="s">
        <v>29473</v>
      </c>
      <c r="H18125" s="2">
        <v>46081</v>
      </c>
      <c r="I18125" t="s">
        <v>99</v>
      </c>
      <c r="J18125" s="2">
        <v>46107</v>
      </c>
    </row>
    <row r="18126" spans="1:10">
      <c r="A18126">
        <v>18743</v>
      </c>
      <c r="B18126" t="str">
        <f>VLOOKUP(C18126,属性!A:E,2,FALSE)</f>
        <v>古茗</v>
      </c>
      <c r="C18126" t="s">
        <v>16892</v>
      </c>
      <c r="D18126" s="2">
        <f>VLOOKUP(C18126,属性!A:E,3,FALSE)</f>
        <v>45702</v>
      </c>
      <c r="E18126" s="2" t="str">
        <f>VLOOKUP(C18126,属性!A:E,4,FALSE)</f>
        <v>是</v>
      </c>
      <c r="F18126" t="s">
        <v>13384</v>
      </c>
      <c r="G18126" t="s">
        <v>29474</v>
      </c>
      <c r="H18126" s="2">
        <v>46080</v>
      </c>
      <c r="I18126" t="s">
        <v>16</v>
      </c>
      <c r="J18126" s="2">
        <v>46107</v>
      </c>
    </row>
    <row r="18127" spans="1:10">
      <c r="A18127">
        <v>18744</v>
      </c>
      <c r="B18127" t="str">
        <f>VLOOKUP(C18127,属性!A:E,2,FALSE)</f>
        <v>古茗</v>
      </c>
      <c r="C18127" t="s">
        <v>16892</v>
      </c>
      <c r="D18127" s="2">
        <f>VLOOKUP(C18127,属性!A:E,3,FALSE)</f>
        <v>45702</v>
      </c>
      <c r="E18127" s="2" t="str">
        <f>VLOOKUP(C18127,属性!A:E,4,FALSE)</f>
        <v>是</v>
      </c>
      <c r="F18127" t="s">
        <v>17297</v>
      </c>
      <c r="G18127" t="s">
        <v>29475</v>
      </c>
      <c r="H18127" s="2">
        <v>46080</v>
      </c>
      <c r="I18127" t="s">
        <v>320</v>
      </c>
      <c r="J18127" s="2">
        <v>46107</v>
      </c>
    </row>
    <row r="18128" spans="1:10">
      <c r="A18128">
        <v>18745</v>
      </c>
      <c r="B18128" t="str">
        <f>VLOOKUP(C18128,属性!A:E,2,FALSE)</f>
        <v>古茗</v>
      </c>
      <c r="C18128" t="s">
        <v>16892</v>
      </c>
      <c r="D18128" s="2">
        <f>VLOOKUP(C18128,属性!A:E,3,FALSE)</f>
        <v>45702</v>
      </c>
      <c r="E18128" s="2" t="str">
        <f>VLOOKUP(C18128,属性!A:E,4,FALSE)</f>
        <v>是</v>
      </c>
      <c r="F18128" t="s">
        <v>29476</v>
      </c>
      <c r="G18128" t="s">
        <v>29477</v>
      </c>
      <c r="H18128" s="2">
        <v>46080</v>
      </c>
      <c r="I18128" t="s">
        <v>16</v>
      </c>
      <c r="J18128" s="2">
        <v>46107</v>
      </c>
    </row>
    <row r="18129" spans="1:10">
      <c r="A18129">
        <v>18746</v>
      </c>
      <c r="B18129" t="str">
        <f>VLOOKUP(C18129,属性!A:E,2,FALSE)</f>
        <v>古茗</v>
      </c>
      <c r="C18129" t="s">
        <v>16892</v>
      </c>
      <c r="D18129" s="2">
        <f>VLOOKUP(C18129,属性!A:E,3,FALSE)</f>
        <v>45702</v>
      </c>
      <c r="E18129" s="2" t="str">
        <f>VLOOKUP(C18129,属性!A:E,4,FALSE)</f>
        <v>是</v>
      </c>
      <c r="F18129" t="s">
        <v>29478</v>
      </c>
      <c r="G18129" t="s">
        <v>29479</v>
      </c>
      <c r="H18129" s="2">
        <v>46080</v>
      </c>
      <c r="I18129" t="s">
        <v>13</v>
      </c>
      <c r="J18129" s="2">
        <v>46107</v>
      </c>
    </row>
    <row r="18130" spans="1:10">
      <c r="A18130">
        <v>18748</v>
      </c>
      <c r="B18130" t="str">
        <f>VLOOKUP(C18130,属性!A:E,2,FALSE)</f>
        <v>古茗</v>
      </c>
      <c r="C18130" t="s">
        <v>16892</v>
      </c>
      <c r="D18130" s="2">
        <f>VLOOKUP(C18130,属性!A:E,3,FALSE)</f>
        <v>45702</v>
      </c>
      <c r="E18130" s="2" t="str">
        <f>VLOOKUP(C18130,属性!A:E,4,FALSE)</f>
        <v>是</v>
      </c>
      <c r="F18130" t="s">
        <v>29480</v>
      </c>
      <c r="G18130" t="s">
        <v>29481</v>
      </c>
      <c r="H18130" s="2">
        <v>46080</v>
      </c>
      <c r="I18130" t="s">
        <v>13274</v>
      </c>
      <c r="J18130" s="2">
        <v>46107</v>
      </c>
    </row>
    <row r="18131" spans="1:10">
      <c r="A18131">
        <v>18749</v>
      </c>
      <c r="B18131" t="str">
        <f>VLOOKUP(C18131,属性!A:E,2,FALSE)</f>
        <v>古茗</v>
      </c>
      <c r="C18131" t="s">
        <v>16892</v>
      </c>
      <c r="D18131" s="2">
        <f>VLOOKUP(C18131,属性!A:E,3,FALSE)</f>
        <v>45702</v>
      </c>
      <c r="E18131" s="2" t="str">
        <f>VLOOKUP(C18131,属性!A:E,4,FALSE)</f>
        <v>是</v>
      </c>
      <c r="F18131" t="s">
        <v>29482</v>
      </c>
      <c r="G18131" t="s">
        <v>29483</v>
      </c>
      <c r="H18131" s="2">
        <v>46080</v>
      </c>
      <c r="I18131" t="s">
        <v>31</v>
      </c>
      <c r="J18131" s="2">
        <v>46107</v>
      </c>
    </row>
    <row r="18132" spans="1:10">
      <c r="A18132">
        <v>18750</v>
      </c>
      <c r="B18132" t="str">
        <f>VLOOKUP(C18132,属性!A:E,2,FALSE)</f>
        <v>古茗</v>
      </c>
      <c r="C18132" t="s">
        <v>16892</v>
      </c>
      <c r="D18132" s="2">
        <f>VLOOKUP(C18132,属性!A:E,3,FALSE)</f>
        <v>45702</v>
      </c>
      <c r="E18132" s="2" t="str">
        <f>VLOOKUP(C18132,属性!A:E,4,FALSE)</f>
        <v>是</v>
      </c>
      <c r="F18132" t="s">
        <v>29230</v>
      </c>
      <c r="G18132" t="s">
        <v>29484</v>
      </c>
      <c r="H18132" s="2">
        <v>46080</v>
      </c>
      <c r="I18132" t="s">
        <v>62</v>
      </c>
      <c r="J18132" s="2">
        <v>46107</v>
      </c>
    </row>
    <row r="18133" spans="1:10">
      <c r="A18133">
        <v>18751</v>
      </c>
      <c r="B18133" t="str">
        <f>VLOOKUP(C18133,属性!A:E,2,FALSE)</f>
        <v>古茗</v>
      </c>
      <c r="C18133" t="s">
        <v>16892</v>
      </c>
      <c r="D18133" s="2">
        <f>VLOOKUP(C18133,属性!A:E,3,FALSE)</f>
        <v>45702</v>
      </c>
      <c r="E18133" s="2" t="str">
        <f>VLOOKUP(C18133,属性!A:E,4,FALSE)</f>
        <v>是</v>
      </c>
      <c r="F18133" t="s">
        <v>29485</v>
      </c>
      <c r="G18133" t="s">
        <v>29486</v>
      </c>
      <c r="H18133" s="2">
        <v>46080</v>
      </c>
      <c r="I18133" t="s">
        <v>73</v>
      </c>
      <c r="J18133" s="2">
        <v>46107</v>
      </c>
    </row>
    <row r="18134" spans="1:10">
      <c r="A18134">
        <v>18752</v>
      </c>
      <c r="B18134" t="str">
        <f>VLOOKUP(C18134,属性!A:E,2,FALSE)</f>
        <v>古茗</v>
      </c>
      <c r="C18134" t="s">
        <v>16892</v>
      </c>
      <c r="D18134" s="2">
        <f>VLOOKUP(C18134,属性!A:E,3,FALSE)</f>
        <v>45702</v>
      </c>
      <c r="E18134" s="2" t="str">
        <f>VLOOKUP(C18134,属性!A:E,4,FALSE)</f>
        <v>是</v>
      </c>
      <c r="F18134" t="s">
        <v>163</v>
      </c>
      <c r="G18134" t="s">
        <v>29487</v>
      </c>
      <c r="H18134" s="2">
        <v>46080</v>
      </c>
      <c r="I18134" t="s">
        <v>16</v>
      </c>
      <c r="J18134" s="2">
        <v>46107</v>
      </c>
    </row>
    <row r="18135" spans="1:10">
      <c r="A18135">
        <v>18753</v>
      </c>
      <c r="B18135" t="str">
        <f>VLOOKUP(C18135,属性!A:E,2,FALSE)</f>
        <v>古茗</v>
      </c>
      <c r="C18135" t="s">
        <v>16892</v>
      </c>
      <c r="D18135" s="2">
        <f>VLOOKUP(C18135,属性!A:E,3,FALSE)</f>
        <v>45702</v>
      </c>
      <c r="E18135" s="2" t="str">
        <f>VLOOKUP(C18135,属性!A:E,4,FALSE)</f>
        <v>是</v>
      </c>
      <c r="F18135" t="s">
        <v>29488</v>
      </c>
      <c r="G18135" t="s">
        <v>29489</v>
      </c>
      <c r="H18135" s="2">
        <v>46080</v>
      </c>
      <c r="I18135" t="s">
        <v>46</v>
      </c>
      <c r="J18135" s="2">
        <v>46107</v>
      </c>
    </row>
    <row r="18136" spans="1:10">
      <c r="A18136">
        <v>18754</v>
      </c>
      <c r="B18136" t="str">
        <f>VLOOKUP(C18136,属性!A:E,2,FALSE)</f>
        <v>古茗</v>
      </c>
      <c r="C18136" t="s">
        <v>16892</v>
      </c>
      <c r="D18136" s="2">
        <f>VLOOKUP(C18136,属性!A:E,3,FALSE)</f>
        <v>45702</v>
      </c>
      <c r="E18136" s="2" t="str">
        <f>VLOOKUP(C18136,属性!A:E,4,FALSE)</f>
        <v>是</v>
      </c>
      <c r="F18136" t="s">
        <v>29490</v>
      </c>
      <c r="G18136" t="s">
        <v>29491</v>
      </c>
      <c r="H18136" s="2">
        <v>46080</v>
      </c>
      <c r="I18136" t="s">
        <v>99</v>
      </c>
      <c r="J18136" s="2">
        <v>46107</v>
      </c>
    </row>
    <row r="18137" spans="1:10">
      <c r="A18137">
        <v>18755</v>
      </c>
      <c r="B18137" t="str">
        <f>VLOOKUP(C18137,属性!A:E,2,FALSE)</f>
        <v>古茗</v>
      </c>
      <c r="C18137" t="s">
        <v>16892</v>
      </c>
      <c r="D18137" s="2">
        <f>VLOOKUP(C18137,属性!A:E,3,FALSE)</f>
        <v>45702</v>
      </c>
      <c r="E18137" s="2" t="str">
        <f>VLOOKUP(C18137,属性!A:E,4,FALSE)</f>
        <v>是</v>
      </c>
      <c r="F18137" t="s">
        <v>29492</v>
      </c>
      <c r="G18137" t="s">
        <v>29493</v>
      </c>
      <c r="H18137" s="2">
        <v>46080</v>
      </c>
      <c r="I18137" t="s">
        <v>23</v>
      </c>
      <c r="J18137" s="2">
        <v>46107</v>
      </c>
    </row>
    <row r="18138" spans="1:10">
      <c r="A18138">
        <v>18756</v>
      </c>
      <c r="B18138" t="str">
        <f>VLOOKUP(C18138,属性!A:E,2,FALSE)</f>
        <v>古茗</v>
      </c>
      <c r="C18138" t="s">
        <v>16892</v>
      </c>
      <c r="D18138" s="2">
        <f>VLOOKUP(C18138,属性!A:E,3,FALSE)</f>
        <v>45702</v>
      </c>
      <c r="E18138" s="2" t="str">
        <f>VLOOKUP(C18138,属性!A:E,4,FALSE)</f>
        <v>是</v>
      </c>
      <c r="F18138" t="s">
        <v>29494</v>
      </c>
      <c r="G18138" t="s">
        <v>29495</v>
      </c>
      <c r="H18138" s="2">
        <v>46080</v>
      </c>
      <c r="I18138" t="s">
        <v>173</v>
      </c>
      <c r="J18138" s="2">
        <v>46107</v>
      </c>
    </row>
    <row r="18139" spans="1:10">
      <c r="A18139">
        <v>18757</v>
      </c>
      <c r="B18139" t="str">
        <f>VLOOKUP(C18139,属性!A:E,2,FALSE)</f>
        <v>古茗</v>
      </c>
      <c r="C18139" t="s">
        <v>16892</v>
      </c>
      <c r="D18139" s="2">
        <f>VLOOKUP(C18139,属性!A:E,3,FALSE)</f>
        <v>45702</v>
      </c>
      <c r="E18139" s="2" t="str">
        <f>VLOOKUP(C18139,属性!A:E,4,FALSE)</f>
        <v>是</v>
      </c>
      <c r="F18139" t="s">
        <v>29496</v>
      </c>
      <c r="G18139" t="s">
        <v>29497</v>
      </c>
      <c r="H18139" s="2">
        <v>46080</v>
      </c>
      <c r="I18139" t="s">
        <v>65</v>
      </c>
      <c r="J18139" s="2">
        <v>46107</v>
      </c>
    </row>
    <row r="18140" spans="1:10">
      <c r="A18140">
        <v>18758</v>
      </c>
      <c r="B18140" t="str">
        <f>VLOOKUP(C18140,属性!A:E,2,FALSE)</f>
        <v>古茗</v>
      </c>
      <c r="C18140" t="s">
        <v>16892</v>
      </c>
      <c r="D18140" s="2">
        <f>VLOOKUP(C18140,属性!A:E,3,FALSE)</f>
        <v>45702</v>
      </c>
      <c r="E18140" s="2" t="str">
        <f>VLOOKUP(C18140,属性!A:E,4,FALSE)</f>
        <v>是</v>
      </c>
      <c r="F18140" t="s">
        <v>29498</v>
      </c>
      <c r="G18140" t="s">
        <v>29499</v>
      </c>
      <c r="H18140" s="2">
        <v>46080</v>
      </c>
      <c r="I18140" t="s">
        <v>13</v>
      </c>
      <c r="J18140" s="2">
        <v>46107</v>
      </c>
    </row>
    <row r="18141" spans="1:10">
      <c r="A18141">
        <v>18759</v>
      </c>
      <c r="B18141" t="str">
        <f>VLOOKUP(C18141,属性!A:E,2,FALSE)</f>
        <v>古茗</v>
      </c>
      <c r="C18141" t="s">
        <v>16892</v>
      </c>
      <c r="D18141" s="2">
        <f>VLOOKUP(C18141,属性!A:E,3,FALSE)</f>
        <v>45702</v>
      </c>
      <c r="E18141" s="2" t="str">
        <f>VLOOKUP(C18141,属性!A:E,4,FALSE)</f>
        <v>是</v>
      </c>
      <c r="F18141" t="s">
        <v>29500</v>
      </c>
      <c r="G18141" t="s">
        <v>29501</v>
      </c>
      <c r="H18141" s="2">
        <v>46080</v>
      </c>
      <c r="I18141" t="s">
        <v>62</v>
      </c>
      <c r="J18141" s="2">
        <v>46107</v>
      </c>
    </row>
    <row r="18142" spans="1:10">
      <c r="A18142">
        <v>18760</v>
      </c>
      <c r="B18142" t="str">
        <f>VLOOKUP(C18142,属性!A:E,2,FALSE)</f>
        <v>古茗</v>
      </c>
      <c r="C18142" t="s">
        <v>16892</v>
      </c>
      <c r="D18142" s="2">
        <f>VLOOKUP(C18142,属性!A:E,3,FALSE)</f>
        <v>45702</v>
      </c>
      <c r="E18142" s="2" t="str">
        <f>VLOOKUP(C18142,属性!A:E,4,FALSE)</f>
        <v>是</v>
      </c>
      <c r="F18142" t="s">
        <v>29502</v>
      </c>
      <c r="G18142" t="s">
        <v>29503</v>
      </c>
      <c r="H18142" s="2">
        <v>46080</v>
      </c>
      <c r="I18142" t="s">
        <v>46</v>
      </c>
      <c r="J18142" s="2">
        <v>46107</v>
      </c>
    </row>
    <row r="18143" spans="1:10">
      <c r="A18143">
        <v>18762</v>
      </c>
      <c r="B18143" t="str">
        <f>VLOOKUP(C18143,属性!A:E,2,FALSE)</f>
        <v>古茗</v>
      </c>
      <c r="C18143" t="s">
        <v>16892</v>
      </c>
      <c r="D18143" s="2">
        <f>VLOOKUP(C18143,属性!A:E,3,FALSE)</f>
        <v>45702</v>
      </c>
      <c r="E18143" s="2" t="str">
        <f>VLOOKUP(C18143,属性!A:E,4,FALSE)</f>
        <v>是</v>
      </c>
      <c r="F18143" t="s">
        <v>29504</v>
      </c>
      <c r="G18143" t="s">
        <v>29505</v>
      </c>
      <c r="H18143" s="2">
        <v>46080</v>
      </c>
      <c r="I18143" t="s">
        <v>65</v>
      </c>
      <c r="J18143" s="2">
        <v>46107</v>
      </c>
    </row>
    <row r="18144" spans="1:10">
      <c r="A18144">
        <v>18763</v>
      </c>
      <c r="B18144" t="str">
        <f>VLOOKUP(C18144,属性!A:E,2,FALSE)</f>
        <v>古茗</v>
      </c>
      <c r="C18144" t="s">
        <v>16892</v>
      </c>
      <c r="D18144" s="2">
        <f>VLOOKUP(C18144,属性!A:E,3,FALSE)</f>
        <v>45702</v>
      </c>
      <c r="E18144" s="2" t="str">
        <f>VLOOKUP(C18144,属性!A:E,4,FALSE)</f>
        <v>是</v>
      </c>
      <c r="F18144" t="s">
        <v>29506</v>
      </c>
      <c r="G18144" t="s">
        <v>29507</v>
      </c>
      <c r="H18144" s="2">
        <v>46080</v>
      </c>
      <c r="I18144" t="s">
        <v>133</v>
      </c>
      <c r="J18144" s="2">
        <v>46107</v>
      </c>
    </row>
    <row r="18145" spans="1:10">
      <c r="A18145">
        <v>18764</v>
      </c>
      <c r="B18145" t="str">
        <f>VLOOKUP(C18145,属性!A:E,2,FALSE)</f>
        <v>古茗</v>
      </c>
      <c r="C18145" t="s">
        <v>16892</v>
      </c>
      <c r="D18145" s="2">
        <f>VLOOKUP(C18145,属性!A:E,3,FALSE)</f>
        <v>45702</v>
      </c>
      <c r="E18145" s="2" t="str">
        <f>VLOOKUP(C18145,属性!A:E,4,FALSE)</f>
        <v>是</v>
      </c>
      <c r="F18145" t="s">
        <v>29508</v>
      </c>
      <c r="G18145" t="s">
        <v>29509</v>
      </c>
      <c r="H18145" s="2">
        <v>46080</v>
      </c>
      <c r="I18145" t="s">
        <v>13</v>
      </c>
      <c r="J18145" s="2">
        <v>46107</v>
      </c>
    </row>
    <row r="18146" spans="1:10">
      <c r="A18146">
        <v>18766</v>
      </c>
      <c r="B18146" t="str">
        <f>VLOOKUP(C18146,属性!A:E,2,FALSE)</f>
        <v>古茗</v>
      </c>
      <c r="C18146" t="s">
        <v>16892</v>
      </c>
      <c r="D18146" s="2">
        <f>VLOOKUP(C18146,属性!A:E,3,FALSE)</f>
        <v>45702</v>
      </c>
      <c r="E18146" s="2" t="str">
        <f>VLOOKUP(C18146,属性!A:E,4,FALSE)</f>
        <v>是</v>
      </c>
      <c r="F18146" t="s">
        <v>29510</v>
      </c>
      <c r="G18146" t="s">
        <v>29511</v>
      </c>
      <c r="H18146" s="2">
        <v>46080</v>
      </c>
      <c r="I18146" t="s">
        <v>46</v>
      </c>
      <c r="J18146" s="2">
        <v>46107</v>
      </c>
    </row>
    <row r="18147" spans="1:10">
      <c r="A18147">
        <v>18768</v>
      </c>
      <c r="B18147" t="str">
        <f>VLOOKUP(C18147,属性!A:E,2,FALSE)</f>
        <v>古茗</v>
      </c>
      <c r="C18147" t="s">
        <v>16892</v>
      </c>
      <c r="D18147" s="2">
        <f>VLOOKUP(C18147,属性!A:E,3,FALSE)</f>
        <v>45702</v>
      </c>
      <c r="E18147" s="2" t="str">
        <f>VLOOKUP(C18147,属性!A:E,4,FALSE)</f>
        <v>是</v>
      </c>
      <c r="F18147" t="s">
        <v>29512</v>
      </c>
      <c r="G18147" t="s">
        <v>12554</v>
      </c>
      <c r="H18147" s="2">
        <v>46080</v>
      </c>
      <c r="I18147" t="s">
        <v>41</v>
      </c>
      <c r="J18147" s="2">
        <v>46107</v>
      </c>
    </row>
    <row r="18148" spans="1:10">
      <c r="A18148">
        <v>18769</v>
      </c>
      <c r="B18148" t="str">
        <f>VLOOKUP(C18148,属性!A:E,2,FALSE)</f>
        <v>古茗</v>
      </c>
      <c r="C18148" t="s">
        <v>16892</v>
      </c>
      <c r="D18148" s="2">
        <f>VLOOKUP(C18148,属性!A:E,3,FALSE)</f>
        <v>45702</v>
      </c>
      <c r="E18148" s="2" t="str">
        <f>VLOOKUP(C18148,属性!A:E,4,FALSE)</f>
        <v>是</v>
      </c>
      <c r="F18148" t="s">
        <v>29513</v>
      </c>
      <c r="G18148" t="s">
        <v>29514</v>
      </c>
      <c r="H18148" s="2">
        <v>46081</v>
      </c>
      <c r="I18148" t="s">
        <v>73</v>
      </c>
      <c r="J18148" s="2">
        <v>46107</v>
      </c>
    </row>
    <row r="18149" spans="1:10">
      <c r="A18149">
        <v>18770</v>
      </c>
      <c r="B18149" t="str">
        <f>VLOOKUP(C18149,属性!A:E,2,FALSE)</f>
        <v>古茗</v>
      </c>
      <c r="C18149" t="s">
        <v>16892</v>
      </c>
      <c r="D18149" s="2">
        <f>VLOOKUP(C18149,属性!A:E,3,FALSE)</f>
        <v>45702</v>
      </c>
      <c r="E18149" s="2" t="str">
        <f>VLOOKUP(C18149,属性!A:E,4,FALSE)</f>
        <v>是</v>
      </c>
      <c r="F18149" t="s">
        <v>29515</v>
      </c>
      <c r="G18149" t="s">
        <v>29516</v>
      </c>
      <c r="H18149" s="2">
        <v>46081</v>
      </c>
      <c r="I18149" t="s">
        <v>23</v>
      </c>
      <c r="J18149" s="2">
        <v>46107</v>
      </c>
    </row>
    <row r="18150" spans="1:10">
      <c r="A18150">
        <v>18772</v>
      </c>
      <c r="B18150" t="str">
        <f>VLOOKUP(C18150,属性!A:E,2,FALSE)</f>
        <v>古茗</v>
      </c>
      <c r="C18150" t="s">
        <v>16892</v>
      </c>
      <c r="D18150" s="2">
        <f>VLOOKUP(C18150,属性!A:E,3,FALSE)</f>
        <v>45702</v>
      </c>
      <c r="E18150" s="2" t="str">
        <f>VLOOKUP(C18150,属性!A:E,4,FALSE)</f>
        <v>是</v>
      </c>
      <c r="F18150" t="s">
        <v>29517</v>
      </c>
      <c r="G18150" t="s">
        <v>29518</v>
      </c>
      <c r="H18150" s="2">
        <v>46089</v>
      </c>
      <c r="I18150" t="s">
        <v>16</v>
      </c>
      <c r="J18150" s="2">
        <v>46107</v>
      </c>
    </row>
    <row r="18151" spans="1:10">
      <c r="A18151">
        <v>18773</v>
      </c>
      <c r="B18151" t="str">
        <f>VLOOKUP(C18151,属性!A:E,2,FALSE)</f>
        <v>古茗</v>
      </c>
      <c r="C18151" t="s">
        <v>16892</v>
      </c>
      <c r="D18151" s="2">
        <f>VLOOKUP(C18151,属性!A:E,3,FALSE)</f>
        <v>45702</v>
      </c>
      <c r="E18151" s="2" t="str">
        <f>VLOOKUP(C18151,属性!A:E,4,FALSE)</f>
        <v>是</v>
      </c>
      <c r="F18151" t="s">
        <v>29519</v>
      </c>
      <c r="G18151" t="s">
        <v>160</v>
      </c>
      <c r="H18151" s="2">
        <v>46084</v>
      </c>
      <c r="I18151" t="s">
        <v>46</v>
      </c>
      <c r="J18151" s="2">
        <v>46107</v>
      </c>
    </row>
    <row r="18152" spans="1:10">
      <c r="A18152">
        <v>18774</v>
      </c>
      <c r="B18152" t="str">
        <f>VLOOKUP(C18152,属性!A:E,2,FALSE)</f>
        <v>古茗</v>
      </c>
      <c r="C18152" t="s">
        <v>16892</v>
      </c>
      <c r="D18152" s="2">
        <f>VLOOKUP(C18152,属性!A:E,3,FALSE)</f>
        <v>45702</v>
      </c>
      <c r="E18152" s="2" t="str">
        <f>VLOOKUP(C18152,属性!A:E,4,FALSE)</f>
        <v>是</v>
      </c>
      <c r="F18152" t="s">
        <v>29520</v>
      </c>
      <c r="G18152" t="s">
        <v>29521</v>
      </c>
      <c r="H18152" s="2">
        <v>46084</v>
      </c>
      <c r="I18152" t="s">
        <v>13</v>
      </c>
      <c r="J18152" s="2">
        <v>46107</v>
      </c>
    </row>
    <row r="18153" spans="1:10">
      <c r="A18153">
        <v>18775</v>
      </c>
      <c r="B18153" t="str">
        <f>VLOOKUP(C18153,属性!A:E,2,FALSE)</f>
        <v>古茗</v>
      </c>
      <c r="C18153" t="s">
        <v>16892</v>
      </c>
      <c r="D18153" s="2">
        <f>VLOOKUP(C18153,属性!A:E,3,FALSE)</f>
        <v>45702</v>
      </c>
      <c r="E18153" s="2" t="str">
        <f>VLOOKUP(C18153,属性!A:E,4,FALSE)</f>
        <v>是</v>
      </c>
      <c r="F18153" t="s">
        <v>29522</v>
      </c>
      <c r="G18153" t="s">
        <v>29523</v>
      </c>
      <c r="H18153" s="2">
        <v>46083</v>
      </c>
      <c r="I18153" t="s">
        <v>13</v>
      </c>
      <c r="J18153" s="2">
        <v>46107</v>
      </c>
    </row>
    <row r="18154" spans="1:10">
      <c r="A18154">
        <v>18776</v>
      </c>
      <c r="B18154" t="str">
        <f>VLOOKUP(C18154,属性!A:E,2,FALSE)</f>
        <v>古茗</v>
      </c>
      <c r="C18154" t="s">
        <v>16892</v>
      </c>
      <c r="D18154" s="2">
        <f>VLOOKUP(C18154,属性!A:E,3,FALSE)</f>
        <v>45702</v>
      </c>
      <c r="E18154" s="2" t="str">
        <f>VLOOKUP(C18154,属性!A:E,4,FALSE)</f>
        <v>是</v>
      </c>
      <c r="F18154" t="s">
        <v>29524</v>
      </c>
      <c r="G18154" t="s">
        <v>29525</v>
      </c>
      <c r="H18154" s="2">
        <v>46082</v>
      </c>
      <c r="I18154" t="s">
        <v>173</v>
      </c>
      <c r="J18154" s="2">
        <v>46107</v>
      </c>
    </row>
    <row r="18155" spans="1:10">
      <c r="A18155">
        <v>18777</v>
      </c>
      <c r="B18155" t="str">
        <f>VLOOKUP(C18155,属性!A:E,2,FALSE)</f>
        <v>古茗</v>
      </c>
      <c r="C18155" t="s">
        <v>16892</v>
      </c>
      <c r="D18155" s="2">
        <f>VLOOKUP(C18155,属性!A:E,3,FALSE)</f>
        <v>45702</v>
      </c>
      <c r="E18155" s="2" t="str">
        <f>VLOOKUP(C18155,属性!A:E,4,FALSE)</f>
        <v>是</v>
      </c>
      <c r="F18155" t="s">
        <v>739</v>
      </c>
      <c r="G18155" t="s">
        <v>29526</v>
      </c>
      <c r="H18155" s="2">
        <v>46082</v>
      </c>
      <c r="I18155" t="s">
        <v>13</v>
      </c>
      <c r="J18155" s="2">
        <v>46107</v>
      </c>
    </row>
    <row r="18156" spans="1:10">
      <c r="A18156">
        <v>18778</v>
      </c>
      <c r="B18156" t="str">
        <f>VLOOKUP(C18156,属性!A:E,2,FALSE)</f>
        <v>古茗</v>
      </c>
      <c r="C18156" t="s">
        <v>16892</v>
      </c>
      <c r="D18156" s="2">
        <f>VLOOKUP(C18156,属性!A:E,3,FALSE)</f>
        <v>45702</v>
      </c>
      <c r="E18156" s="2" t="str">
        <f>VLOOKUP(C18156,属性!A:E,4,FALSE)</f>
        <v>是</v>
      </c>
      <c r="F18156" t="s">
        <v>29527</v>
      </c>
      <c r="G18156" t="s">
        <v>29528</v>
      </c>
      <c r="H18156" s="2">
        <v>46082</v>
      </c>
      <c r="I18156" t="s">
        <v>320</v>
      </c>
      <c r="J18156" s="2">
        <v>46107</v>
      </c>
    </row>
    <row r="18157" spans="1:10">
      <c r="A18157">
        <v>18779</v>
      </c>
      <c r="B18157" t="str">
        <f>VLOOKUP(C18157,属性!A:E,2,FALSE)</f>
        <v>古茗</v>
      </c>
      <c r="C18157" t="s">
        <v>16892</v>
      </c>
      <c r="D18157" s="2">
        <f>VLOOKUP(C18157,属性!A:E,3,FALSE)</f>
        <v>45702</v>
      </c>
      <c r="E18157" s="2" t="str">
        <f>VLOOKUP(C18157,属性!A:E,4,FALSE)</f>
        <v>是</v>
      </c>
      <c r="F18157" t="s">
        <v>29529</v>
      </c>
      <c r="G18157" t="s">
        <v>29530</v>
      </c>
      <c r="H18157" s="2">
        <v>46082</v>
      </c>
      <c r="I18157" t="s">
        <v>211</v>
      </c>
      <c r="J18157" s="2">
        <v>46107</v>
      </c>
    </row>
    <row r="18158" spans="1:10">
      <c r="A18158">
        <v>18780</v>
      </c>
      <c r="B18158" t="str">
        <f>VLOOKUP(C18158,属性!A:E,2,FALSE)</f>
        <v>古茗</v>
      </c>
      <c r="C18158" t="s">
        <v>16892</v>
      </c>
      <c r="D18158" s="2">
        <f>VLOOKUP(C18158,属性!A:E,3,FALSE)</f>
        <v>45702</v>
      </c>
      <c r="E18158" s="2" t="str">
        <f>VLOOKUP(C18158,属性!A:E,4,FALSE)</f>
        <v>是</v>
      </c>
      <c r="F18158" t="s">
        <v>29402</v>
      </c>
      <c r="G18158" t="s">
        <v>9764</v>
      </c>
      <c r="H18158" s="2">
        <v>46081</v>
      </c>
      <c r="I18158" t="s">
        <v>16</v>
      </c>
      <c r="J18158" s="2">
        <v>46107</v>
      </c>
    </row>
    <row r="18159" spans="1:10">
      <c r="A18159">
        <v>18781</v>
      </c>
      <c r="B18159" t="str">
        <f>VLOOKUP(C18159,属性!A:E,2,FALSE)</f>
        <v>古茗</v>
      </c>
      <c r="C18159" t="s">
        <v>16892</v>
      </c>
      <c r="D18159" s="2">
        <f>VLOOKUP(C18159,属性!A:E,3,FALSE)</f>
        <v>45702</v>
      </c>
      <c r="E18159" s="2" t="str">
        <f>VLOOKUP(C18159,属性!A:E,4,FALSE)</f>
        <v>是</v>
      </c>
      <c r="F18159" t="s">
        <v>29531</v>
      </c>
      <c r="G18159" t="s">
        <v>29532</v>
      </c>
      <c r="H18159" s="2">
        <v>46081</v>
      </c>
      <c r="I18159" t="s">
        <v>73</v>
      </c>
      <c r="J18159" s="2">
        <v>46107</v>
      </c>
    </row>
    <row r="18160" spans="1:10">
      <c r="A18160">
        <v>18782</v>
      </c>
      <c r="B18160" t="str">
        <f>VLOOKUP(C18160,属性!A:E,2,FALSE)</f>
        <v>古茗</v>
      </c>
      <c r="C18160" t="s">
        <v>16892</v>
      </c>
      <c r="D18160" s="2">
        <f>VLOOKUP(C18160,属性!A:E,3,FALSE)</f>
        <v>45702</v>
      </c>
      <c r="E18160" s="2" t="str">
        <f>VLOOKUP(C18160,属性!A:E,4,FALSE)</f>
        <v>是</v>
      </c>
      <c r="F18160" t="s">
        <v>29533</v>
      </c>
      <c r="G18160" t="s">
        <v>29534</v>
      </c>
      <c r="H18160" s="2">
        <v>46081</v>
      </c>
      <c r="I18160" t="s">
        <v>16</v>
      </c>
      <c r="J18160" s="2">
        <v>46107</v>
      </c>
    </row>
    <row r="18161" spans="1:10">
      <c r="A18161">
        <v>18783</v>
      </c>
      <c r="B18161" t="str">
        <f>VLOOKUP(C18161,属性!A:E,2,FALSE)</f>
        <v>古茗</v>
      </c>
      <c r="C18161" t="s">
        <v>16892</v>
      </c>
      <c r="D18161" s="2">
        <f>VLOOKUP(C18161,属性!A:E,3,FALSE)</f>
        <v>45702</v>
      </c>
      <c r="E18161" s="2" t="str">
        <f>VLOOKUP(C18161,属性!A:E,4,FALSE)</f>
        <v>是</v>
      </c>
      <c r="F18161" t="s">
        <v>29535</v>
      </c>
      <c r="G18161" t="s">
        <v>7339</v>
      </c>
      <c r="H18161" s="2">
        <v>46080</v>
      </c>
      <c r="I18161" t="s">
        <v>13</v>
      </c>
      <c r="J18161" s="2">
        <v>46107</v>
      </c>
    </row>
    <row r="18162" spans="1:10">
      <c r="A18162">
        <v>18788</v>
      </c>
      <c r="B18162" t="str">
        <f>VLOOKUP(C18162,属性!A:E,2,FALSE)</f>
        <v>古茗</v>
      </c>
      <c r="C18162" t="s">
        <v>16892</v>
      </c>
      <c r="D18162" s="2">
        <f>VLOOKUP(C18162,属性!A:E,3,FALSE)</f>
        <v>45702</v>
      </c>
      <c r="E18162" s="2" t="str">
        <f>VLOOKUP(C18162,属性!A:E,4,FALSE)</f>
        <v>是</v>
      </c>
      <c r="F18162" t="s">
        <v>29536</v>
      </c>
      <c r="G18162" t="s">
        <v>29537</v>
      </c>
      <c r="H18162" s="2">
        <v>46085</v>
      </c>
      <c r="I18162" t="s">
        <v>46</v>
      </c>
      <c r="J18162" s="2">
        <v>46107</v>
      </c>
    </row>
    <row r="18163" spans="1:10">
      <c r="A18163">
        <v>18795</v>
      </c>
      <c r="B18163" t="str">
        <f>VLOOKUP(C18163,属性!A:E,2,FALSE)</f>
        <v>古茗</v>
      </c>
      <c r="C18163" t="s">
        <v>16892</v>
      </c>
      <c r="D18163" s="2">
        <f>VLOOKUP(C18163,属性!A:E,3,FALSE)</f>
        <v>45702</v>
      </c>
      <c r="E18163" s="2" t="str">
        <f>VLOOKUP(C18163,属性!A:E,4,FALSE)</f>
        <v>是</v>
      </c>
      <c r="F18163" t="s">
        <v>29538</v>
      </c>
      <c r="G18163" t="s">
        <v>29539</v>
      </c>
      <c r="H18163" s="2">
        <v>46082</v>
      </c>
      <c r="I18163" t="s">
        <v>23</v>
      </c>
      <c r="J18163" s="2">
        <v>46107</v>
      </c>
    </row>
    <row r="18164" spans="1:10">
      <c r="A18164">
        <v>18797</v>
      </c>
      <c r="B18164" t="str">
        <f>VLOOKUP(C18164,属性!A:E,2,FALSE)</f>
        <v>古茗</v>
      </c>
      <c r="C18164" t="s">
        <v>16892</v>
      </c>
      <c r="D18164" s="2">
        <f>VLOOKUP(C18164,属性!A:E,3,FALSE)</f>
        <v>45702</v>
      </c>
      <c r="E18164" s="2" t="str">
        <f>VLOOKUP(C18164,属性!A:E,4,FALSE)</f>
        <v>是</v>
      </c>
      <c r="F18164" t="s">
        <v>29540</v>
      </c>
      <c r="G18164" t="s">
        <v>5483</v>
      </c>
      <c r="H18164" s="2">
        <v>46082</v>
      </c>
      <c r="I18164" t="s">
        <v>31</v>
      </c>
      <c r="J18164" s="2">
        <v>46107</v>
      </c>
    </row>
    <row r="18165" spans="1:10">
      <c r="A18165">
        <v>18799</v>
      </c>
      <c r="B18165" t="str">
        <f>VLOOKUP(C18165,属性!A:E,2,FALSE)</f>
        <v>古茗</v>
      </c>
      <c r="C18165" t="s">
        <v>16892</v>
      </c>
      <c r="D18165" s="2">
        <f>VLOOKUP(C18165,属性!A:E,3,FALSE)</f>
        <v>45702</v>
      </c>
      <c r="E18165" s="2" t="str">
        <f>VLOOKUP(C18165,属性!A:E,4,FALSE)</f>
        <v>是</v>
      </c>
      <c r="F18165" t="s">
        <v>29541</v>
      </c>
      <c r="G18165" t="s">
        <v>13086</v>
      </c>
      <c r="H18165" s="2">
        <v>46082</v>
      </c>
      <c r="I18165" t="s">
        <v>16</v>
      </c>
      <c r="J18165" s="2">
        <v>46107</v>
      </c>
    </row>
    <row r="18166" spans="1:10">
      <c r="A18166">
        <v>18803</v>
      </c>
      <c r="B18166" t="str">
        <f>VLOOKUP(C18166,属性!A:E,2,FALSE)</f>
        <v>古茗</v>
      </c>
      <c r="C18166" t="s">
        <v>16892</v>
      </c>
      <c r="D18166" s="2">
        <f>VLOOKUP(C18166,属性!A:E,3,FALSE)</f>
        <v>45702</v>
      </c>
      <c r="E18166" s="2" t="str">
        <f>VLOOKUP(C18166,属性!A:E,4,FALSE)</f>
        <v>是</v>
      </c>
      <c r="F18166" t="s">
        <v>29542</v>
      </c>
      <c r="G18166" t="s">
        <v>29543</v>
      </c>
      <c r="H18166" s="2">
        <v>46082</v>
      </c>
      <c r="I18166" t="s">
        <v>13</v>
      </c>
      <c r="J18166" s="2">
        <v>46107</v>
      </c>
    </row>
    <row r="18167" spans="1:10">
      <c r="A18167">
        <v>18805</v>
      </c>
      <c r="B18167" t="str">
        <f>VLOOKUP(C18167,属性!A:E,2,FALSE)</f>
        <v>古茗</v>
      </c>
      <c r="C18167" t="s">
        <v>16892</v>
      </c>
      <c r="D18167" s="2">
        <f>VLOOKUP(C18167,属性!A:E,3,FALSE)</f>
        <v>45702</v>
      </c>
      <c r="E18167" s="2" t="str">
        <f>VLOOKUP(C18167,属性!A:E,4,FALSE)</f>
        <v>是</v>
      </c>
      <c r="F18167" t="s">
        <v>29544</v>
      </c>
      <c r="G18167" t="s">
        <v>29545</v>
      </c>
      <c r="H18167" s="2">
        <v>46082</v>
      </c>
      <c r="I18167" t="s">
        <v>31</v>
      </c>
      <c r="J18167" s="2">
        <v>46107</v>
      </c>
    </row>
    <row r="18168" spans="1:10">
      <c r="A18168">
        <v>18813</v>
      </c>
      <c r="B18168" t="str">
        <f>VLOOKUP(C18168,属性!A:E,2,FALSE)</f>
        <v>古茗</v>
      </c>
      <c r="C18168" t="s">
        <v>16892</v>
      </c>
      <c r="D18168" s="2">
        <f>VLOOKUP(C18168,属性!A:E,3,FALSE)</f>
        <v>45702</v>
      </c>
      <c r="E18168" s="2" t="str">
        <f>VLOOKUP(C18168,属性!A:E,4,FALSE)</f>
        <v>是</v>
      </c>
      <c r="F18168" t="s">
        <v>29546</v>
      </c>
      <c r="G18168" t="s">
        <v>29547</v>
      </c>
      <c r="H18168" s="2">
        <v>46081</v>
      </c>
      <c r="I18168" t="s">
        <v>94</v>
      </c>
      <c r="J18168" s="2">
        <v>46107</v>
      </c>
    </row>
    <row r="18169" spans="1:10">
      <c r="A18169">
        <v>18816</v>
      </c>
      <c r="B18169" t="str">
        <f>VLOOKUP(C18169,属性!A:E,2,FALSE)</f>
        <v>古茗</v>
      </c>
      <c r="C18169" t="s">
        <v>16892</v>
      </c>
      <c r="D18169" s="2">
        <f>VLOOKUP(C18169,属性!A:E,3,FALSE)</f>
        <v>45702</v>
      </c>
      <c r="E18169" s="2" t="str">
        <f>VLOOKUP(C18169,属性!A:E,4,FALSE)</f>
        <v>是</v>
      </c>
      <c r="F18169" t="s">
        <v>29548</v>
      </c>
      <c r="G18169" t="s">
        <v>29549</v>
      </c>
      <c r="H18169" s="2">
        <v>46083</v>
      </c>
      <c r="I18169" t="s">
        <v>31</v>
      </c>
      <c r="J18169" s="2">
        <v>46107</v>
      </c>
    </row>
    <row r="18170" spans="1:10">
      <c r="A18170">
        <v>18818</v>
      </c>
      <c r="B18170" t="str">
        <f>VLOOKUP(C18170,属性!A:E,2,FALSE)</f>
        <v>古茗</v>
      </c>
      <c r="C18170" t="s">
        <v>16892</v>
      </c>
      <c r="D18170" s="2">
        <f>VLOOKUP(C18170,属性!A:E,3,FALSE)</f>
        <v>45702</v>
      </c>
      <c r="E18170" s="2" t="str">
        <f>VLOOKUP(C18170,属性!A:E,4,FALSE)</f>
        <v>是</v>
      </c>
      <c r="F18170" t="s">
        <v>29550</v>
      </c>
      <c r="G18170" t="s">
        <v>29551</v>
      </c>
      <c r="H18170" s="2">
        <v>46081</v>
      </c>
      <c r="I18170" t="s">
        <v>724</v>
      </c>
      <c r="J18170" s="2">
        <v>46107</v>
      </c>
    </row>
    <row r="18171" spans="1:10">
      <c r="A18171">
        <v>18824</v>
      </c>
      <c r="B18171" t="str">
        <f>VLOOKUP(C18171,属性!A:E,2,FALSE)</f>
        <v>古茗</v>
      </c>
      <c r="C18171" t="s">
        <v>16892</v>
      </c>
      <c r="D18171" s="2">
        <f>VLOOKUP(C18171,属性!A:E,3,FALSE)</f>
        <v>45702</v>
      </c>
      <c r="E18171" s="2" t="str">
        <f>VLOOKUP(C18171,属性!A:E,4,FALSE)</f>
        <v>是</v>
      </c>
      <c r="F18171" t="s">
        <v>29552</v>
      </c>
      <c r="G18171" t="s">
        <v>29553</v>
      </c>
      <c r="H18171" s="2">
        <v>46081</v>
      </c>
      <c r="I18171" t="s">
        <v>13</v>
      </c>
      <c r="J18171" s="2">
        <v>46107</v>
      </c>
    </row>
    <row r="18172" spans="1:10">
      <c r="A18172">
        <v>18826</v>
      </c>
      <c r="B18172" t="str">
        <f>VLOOKUP(C18172,属性!A:E,2,FALSE)</f>
        <v>古茗</v>
      </c>
      <c r="C18172" t="s">
        <v>16892</v>
      </c>
      <c r="D18172" s="2">
        <f>VLOOKUP(C18172,属性!A:E,3,FALSE)</f>
        <v>45702</v>
      </c>
      <c r="E18172" s="2" t="str">
        <f>VLOOKUP(C18172,属性!A:E,4,FALSE)</f>
        <v>是</v>
      </c>
      <c r="F18172" t="s">
        <v>29554</v>
      </c>
      <c r="G18172" t="s">
        <v>22593</v>
      </c>
      <c r="H18172" s="2">
        <v>46081</v>
      </c>
      <c r="I18172" t="s">
        <v>865</v>
      </c>
      <c r="J18172" s="2">
        <v>46107</v>
      </c>
    </row>
    <row r="18173" spans="1:10">
      <c r="A18173">
        <v>18828</v>
      </c>
      <c r="B18173" t="str">
        <f>VLOOKUP(C18173,属性!A:E,2,FALSE)</f>
        <v>古茗</v>
      </c>
      <c r="C18173" t="s">
        <v>16892</v>
      </c>
      <c r="D18173" s="2">
        <f>VLOOKUP(C18173,属性!A:E,3,FALSE)</f>
        <v>45702</v>
      </c>
      <c r="E18173" s="2" t="str">
        <f>VLOOKUP(C18173,属性!A:E,4,FALSE)</f>
        <v>是</v>
      </c>
      <c r="F18173" t="s">
        <v>29555</v>
      </c>
      <c r="G18173" t="s">
        <v>14529</v>
      </c>
      <c r="H18173" s="2">
        <v>46080</v>
      </c>
      <c r="I18173" t="s">
        <v>173</v>
      </c>
      <c r="J18173" s="2">
        <v>46107</v>
      </c>
    </row>
    <row r="18174" spans="1:10">
      <c r="A18174">
        <v>18829</v>
      </c>
      <c r="B18174" t="str">
        <f>VLOOKUP(C18174,属性!A:E,2,FALSE)</f>
        <v>古茗</v>
      </c>
      <c r="C18174" t="s">
        <v>16892</v>
      </c>
      <c r="D18174" s="2">
        <f>VLOOKUP(C18174,属性!A:E,3,FALSE)</f>
        <v>45702</v>
      </c>
      <c r="E18174" s="2" t="str">
        <f>VLOOKUP(C18174,属性!A:E,4,FALSE)</f>
        <v>是</v>
      </c>
      <c r="F18174" t="s">
        <v>17061</v>
      </c>
      <c r="G18174" t="s">
        <v>29556</v>
      </c>
      <c r="H18174" s="2">
        <v>46080</v>
      </c>
      <c r="I18174" t="s">
        <v>13</v>
      </c>
      <c r="J18174" s="2">
        <v>46107</v>
      </c>
    </row>
    <row r="18175" spans="1:10">
      <c r="A18175">
        <v>18830</v>
      </c>
      <c r="B18175" t="str">
        <f>VLOOKUP(C18175,属性!A:E,2,FALSE)</f>
        <v>古茗</v>
      </c>
      <c r="C18175" t="s">
        <v>16892</v>
      </c>
      <c r="D18175" s="2">
        <f>VLOOKUP(C18175,属性!A:E,3,FALSE)</f>
        <v>45702</v>
      </c>
      <c r="E18175" s="2" t="str">
        <f>VLOOKUP(C18175,属性!A:E,4,FALSE)</f>
        <v>是</v>
      </c>
      <c r="F18175" t="s">
        <v>29557</v>
      </c>
      <c r="G18175" t="s">
        <v>29558</v>
      </c>
      <c r="H18175" s="2">
        <v>46082</v>
      </c>
      <c r="I18175" t="s">
        <v>173</v>
      </c>
      <c r="J18175" s="2">
        <v>46107</v>
      </c>
    </row>
    <row r="18176" spans="1:10">
      <c r="A18176">
        <v>18831</v>
      </c>
      <c r="B18176" t="str">
        <f>VLOOKUP(C18176,属性!A:E,2,FALSE)</f>
        <v>古茗</v>
      </c>
      <c r="C18176" t="s">
        <v>16892</v>
      </c>
      <c r="D18176" s="2">
        <f>VLOOKUP(C18176,属性!A:E,3,FALSE)</f>
        <v>45702</v>
      </c>
      <c r="E18176" s="2" t="str">
        <f>VLOOKUP(C18176,属性!A:E,4,FALSE)</f>
        <v>是</v>
      </c>
      <c r="F18176" t="s">
        <v>17070</v>
      </c>
      <c r="G18176" t="s">
        <v>29559</v>
      </c>
      <c r="H18176" s="2">
        <v>46082</v>
      </c>
      <c r="I18176" t="s">
        <v>62</v>
      </c>
      <c r="J18176" s="2">
        <v>46107</v>
      </c>
    </row>
    <row r="18177" spans="1:10">
      <c r="A18177">
        <v>18832</v>
      </c>
      <c r="B18177" t="str">
        <f>VLOOKUP(C18177,属性!A:E,2,FALSE)</f>
        <v>古茗</v>
      </c>
      <c r="C18177" t="s">
        <v>16892</v>
      </c>
      <c r="D18177" s="2">
        <f>VLOOKUP(C18177,属性!A:E,3,FALSE)</f>
        <v>45702</v>
      </c>
      <c r="E18177" s="2" t="str">
        <f>VLOOKUP(C18177,属性!A:E,4,FALSE)</f>
        <v>是</v>
      </c>
      <c r="F18177" t="s">
        <v>29165</v>
      </c>
      <c r="G18177" t="s">
        <v>29560</v>
      </c>
      <c r="H18177" s="2">
        <v>46082</v>
      </c>
      <c r="I18177" t="s">
        <v>16</v>
      </c>
      <c r="J18177" s="2">
        <v>46107</v>
      </c>
    </row>
    <row r="18178" spans="1:10">
      <c r="A18178">
        <v>18833</v>
      </c>
      <c r="B18178" t="str">
        <f>VLOOKUP(C18178,属性!A:E,2,FALSE)</f>
        <v>古茗</v>
      </c>
      <c r="C18178" t="s">
        <v>16892</v>
      </c>
      <c r="D18178" s="2">
        <f>VLOOKUP(C18178,属性!A:E,3,FALSE)</f>
        <v>45702</v>
      </c>
      <c r="E18178" s="2" t="str">
        <f>VLOOKUP(C18178,属性!A:E,4,FALSE)</f>
        <v>是</v>
      </c>
      <c r="F18178" t="s">
        <v>28905</v>
      </c>
      <c r="G18178" t="s">
        <v>29561</v>
      </c>
      <c r="H18178" s="2">
        <v>46081</v>
      </c>
      <c r="I18178" t="s">
        <v>23</v>
      </c>
      <c r="J18178" s="2">
        <v>46107</v>
      </c>
    </row>
    <row r="18179" spans="1:10">
      <c r="A18179">
        <v>18834</v>
      </c>
      <c r="B18179" t="str">
        <f>VLOOKUP(C18179,属性!A:E,2,FALSE)</f>
        <v>古茗</v>
      </c>
      <c r="C18179" t="s">
        <v>16892</v>
      </c>
      <c r="D18179" s="2">
        <f>VLOOKUP(C18179,属性!A:E,3,FALSE)</f>
        <v>45702</v>
      </c>
      <c r="E18179" s="2" t="str">
        <f>VLOOKUP(C18179,属性!A:E,4,FALSE)</f>
        <v>是</v>
      </c>
      <c r="F18179" t="s">
        <v>17091</v>
      </c>
      <c r="G18179" t="s">
        <v>29562</v>
      </c>
      <c r="H18179" s="2">
        <v>46082</v>
      </c>
      <c r="I18179" t="s">
        <v>13</v>
      </c>
      <c r="J18179" s="2">
        <v>46107</v>
      </c>
    </row>
    <row r="18180" spans="1:10">
      <c r="A18180">
        <v>18835</v>
      </c>
      <c r="B18180" t="str">
        <f>VLOOKUP(C18180,属性!A:E,2,FALSE)</f>
        <v>古茗</v>
      </c>
      <c r="C18180" t="s">
        <v>16892</v>
      </c>
      <c r="D18180" s="2">
        <f>VLOOKUP(C18180,属性!A:E,3,FALSE)</f>
        <v>45702</v>
      </c>
      <c r="E18180" s="2" t="str">
        <f>VLOOKUP(C18180,属性!A:E,4,FALSE)</f>
        <v>是</v>
      </c>
      <c r="F18180" t="s">
        <v>17093</v>
      </c>
      <c r="G18180" t="s">
        <v>29563</v>
      </c>
      <c r="H18180" s="2">
        <v>46085</v>
      </c>
      <c r="I18180" t="s">
        <v>320</v>
      </c>
      <c r="J18180" s="2">
        <v>46107</v>
      </c>
    </row>
    <row r="18181" spans="1:10">
      <c r="A18181">
        <v>18836</v>
      </c>
      <c r="B18181" t="str">
        <f>VLOOKUP(C18181,属性!A:E,2,FALSE)</f>
        <v>古茗</v>
      </c>
      <c r="C18181" t="s">
        <v>16892</v>
      </c>
      <c r="D18181" s="2">
        <f>VLOOKUP(C18181,属性!A:E,3,FALSE)</f>
        <v>45702</v>
      </c>
      <c r="E18181" s="2" t="str">
        <f>VLOOKUP(C18181,属性!A:E,4,FALSE)</f>
        <v>是</v>
      </c>
      <c r="F18181" t="s">
        <v>17087</v>
      </c>
      <c r="G18181" t="s">
        <v>29564</v>
      </c>
      <c r="H18181" s="2">
        <v>46082</v>
      </c>
      <c r="I18181" t="s">
        <v>41</v>
      </c>
      <c r="J18181" s="2">
        <v>46107</v>
      </c>
    </row>
    <row r="18182" spans="1:10">
      <c r="A18182">
        <v>18837</v>
      </c>
      <c r="B18182" t="str">
        <f>VLOOKUP(C18182,属性!A:E,2,FALSE)</f>
        <v>古茗</v>
      </c>
      <c r="C18182" t="s">
        <v>16892</v>
      </c>
      <c r="D18182" s="2">
        <f>VLOOKUP(C18182,属性!A:E,3,FALSE)</f>
        <v>45702</v>
      </c>
      <c r="E18182" s="2" t="str">
        <f>VLOOKUP(C18182,属性!A:E,4,FALSE)</f>
        <v>是</v>
      </c>
      <c r="F18182" t="s">
        <v>29565</v>
      </c>
      <c r="G18182" t="s">
        <v>29566</v>
      </c>
      <c r="H18182" s="2">
        <v>46085</v>
      </c>
      <c r="I18182" t="s">
        <v>320</v>
      </c>
      <c r="J18182" s="2">
        <v>46107</v>
      </c>
    </row>
    <row r="18183" spans="1:10">
      <c r="A18183">
        <v>18838</v>
      </c>
      <c r="B18183" t="str">
        <f>VLOOKUP(C18183,属性!A:E,2,FALSE)</f>
        <v>古茗</v>
      </c>
      <c r="C18183" t="s">
        <v>16892</v>
      </c>
      <c r="D18183" s="2">
        <f>VLOOKUP(C18183,属性!A:E,3,FALSE)</f>
        <v>45702</v>
      </c>
      <c r="E18183" s="2" t="str">
        <f>VLOOKUP(C18183,属性!A:E,4,FALSE)</f>
        <v>是</v>
      </c>
      <c r="F18183" t="s">
        <v>17158</v>
      </c>
      <c r="G18183" t="s">
        <v>29567</v>
      </c>
      <c r="H18183" s="2">
        <v>46083</v>
      </c>
      <c r="I18183" t="s">
        <v>46</v>
      </c>
      <c r="J18183" s="2">
        <v>46107</v>
      </c>
    </row>
    <row r="18184" spans="1:10">
      <c r="A18184">
        <v>18839</v>
      </c>
      <c r="B18184" t="str">
        <f>VLOOKUP(C18184,属性!A:E,2,FALSE)</f>
        <v>古茗</v>
      </c>
      <c r="C18184" t="s">
        <v>16892</v>
      </c>
      <c r="D18184" s="2">
        <f>VLOOKUP(C18184,属性!A:E,3,FALSE)</f>
        <v>45702</v>
      </c>
      <c r="E18184" s="2" t="str">
        <f>VLOOKUP(C18184,属性!A:E,4,FALSE)</f>
        <v>是</v>
      </c>
      <c r="F18184" t="s">
        <v>17061</v>
      </c>
      <c r="G18184" t="s">
        <v>29568</v>
      </c>
      <c r="H18184" s="2">
        <v>46083</v>
      </c>
      <c r="I18184" t="s">
        <v>13</v>
      </c>
      <c r="J18184" s="2">
        <v>46107</v>
      </c>
    </row>
    <row r="18185" spans="1:10">
      <c r="A18185">
        <v>18840</v>
      </c>
      <c r="B18185" t="str">
        <f>VLOOKUP(C18185,属性!A:E,2,FALSE)</f>
        <v>古茗</v>
      </c>
      <c r="C18185" t="s">
        <v>16892</v>
      </c>
      <c r="D18185" s="2">
        <f>VLOOKUP(C18185,属性!A:E,3,FALSE)</f>
        <v>45702</v>
      </c>
      <c r="E18185" s="2" t="str">
        <f>VLOOKUP(C18185,属性!A:E,4,FALSE)</f>
        <v>是</v>
      </c>
      <c r="F18185" t="s">
        <v>17175</v>
      </c>
      <c r="G18185" t="s">
        <v>29569</v>
      </c>
      <c r="H18185" s="2">
        <v>46082</v>
      </c>
      <c r="I18185" t="s">
        <v>46</v>
      </c>
      <c r="J18185" s="2">
        <v>46107</v>
      </c>
    </row>
    <row r="18186" spans="1:10">
      <c r="A18186">
        <v>18841</v>
      </c>
      <c r="B18186" t="str">
        <f>VLOOKUP(C18186,属性!A:E,2,FALSE)</f>
        <v>古茗</v>
      </c>
      <c r="C18186" t="s">
        <v>16892</v>
      </c>
      <c r="D18186" s="2">
        <f>VLOOKUP(C18186,属性!A:E,3,FALSE)</f>
        <v>45702</v>
      </c>
      <c r="E18186" s="2" t="str">
        <f>VLOOKUP(C18186,属性!A:E,4,FALSE)</f>
        <v>是</v>
      </c>
      <c r="F18186" t="s">
        <v>29570</v>
      </c>
      <c r="G18186" t="s">
        <v>29571</v>
      </c>
      <c r="H18186" s="2">
        <v>46085</v>
      </c>
      <c r="I18186" t="s">
        <v>99</v>
      </c>
      <c r="J18186" s="2">
        <v>46107</v>
      </c>
    </row>
    <row r="18187" spans="1:10">
      <c r="A18187">
        <v>18842</v>
      </c>
      <c r="B18187" t="str">
        <f>VLOOKUP(C18187,属性!A:E,2,FALSE)</f>
        <v>古茗</v>
      </c>
      <c r="C18187" t="s">
        <v>16892</v>
      </c>
      <c r="D18187" s="2">
        <f>VLOOKUP(C18187,属性!A:E,3,FALSE)</f>
        <v>45702</v>
      </c>
      <c r="E18187" s="2" t="str">
        <f>VLOOKUP(C18187,属性!A:E,4,FALSE)</f>
        <v>是</v>
      </c>
      <c r="F18187" t="s">
        <v>17130</v>
      </c>
      <c r="G18187" t="s">
        <v>29572</v>
      </c>
      <c r="H18187" s="2">
        <v>46082</v>
      </c>
      <c r="I18187" t="s">
        <v>865</v>
      </c>
      <c r="J18187" s="2">
        <v>46107</v>
      </c>
    </row>
    <row r="18188" spans="1:10">
      <c r="A18188">
        <v>18843</v>
      </c>
      <c r="B18188" t="str">
        <f>VLOOKUP(C18188,属性!A:E,2,FALSE)</f>
        <v>古茗</v>
      </c>
      <c r="C18188" t="s">
        <v>16892</v>
      </c>
      <c r="D18188" s="2">
        <f>VLOOKUP(C18188,属性!A:E,3,FALSE)</f>
        <v>45702</v>
      </c>
      <c r="E18188" s="2" t="str">
        <f>VLOOKUP(C18188,属性!A:E,4,FALSE)</f>
        <v>是</v>
      </c>
      <c r="F18188" t="s">
        <v>29212</v>
      </c>
      <c r="G18188" t="s">
        <v>17077</v>
      </c>
      <c r="H18188" s="2">
        <v>46085</v>
      </c>
      <c r="I18188" t="s">
        <v>13</v>
      </c>
      <c r="J18188" s="2">
        <v>46107</v>
      </c>
    </row>
    <row r="18189" spans="1:10">
      <c r="A18189">
        <v>18844</v>
      </c>
      <c r="B18189" t="str">
        <f>VLOOKUP(C18189,属性!A:E,2,FALSE)</f>
        <v>古茗</v>
      </c>
      <c r="C18189" t="s">
        <v>16892</v>
      </c>
      <c r="D18189" s="2">
        <f>VLOOKUP(C18189,属性!A:E,3,FALSE)</f>
        <v>45702</v>
      </c>
      <c r="E18189" s="2" t="str">
        <f>VLOOKUP(C18189,属性!A:E,4,FALSE)</f>
        <v>是</v>
      </c>
      <c r="F18189" t="s">
        <v>17161</v>
      </c>
      <c r="G18189" t="s">
        <v>29573</v>
      </c>
      <c r="H18189" s="2">
        <v>46084</v>
      </c>
      <c r="I18189" t="s">
        <v>62</v>
      </c>
      <c r="J18189" s="2">
        <v>46107</v>
      </c>
    </row>
    <row r="18190" spans="1:10">
      <c r="A18190">
        <v>18845</v>
      </c>
      <c r="B18190" t="str">
        <f>VLOOKUP(C18190,属性!A:E,2,FALSE)</f>
        <v>古茗</v>
      </c>
      <c r="C18190" t="s">
        <v>16892</v>
      </c>
      <c r="D18190" s="2">
        <f>VLOOKUP(C18190,属性!A:E,3,FALSE)</f>
        <v>45702</v>
      </c>
      <c r="E18190" s="2" t="str">
        <f>VLOOKUP(C18190,属性!A:E,4,FALSE)</f>
        <v>是</v>
      </c>
      <c r="F18190" t="s">
        <v>29181</v>
      </c>
      <c r="G18190" t="s">
        <v>29574</v>
      </c>
      <c r="H18190" s="2">
        <v>46085</v>
      </c>
      <c r="I18190" t="s">
        <v>38</v>
      </c>
      <c r="J18190" s="2">
        <v>46107</v>
      </c>
    </row>
    <row r="18191" spans="1:10">
      <c r="A18191">
        <v>18846</v>
      </c>
      <c r="B18191" t="str">
        <f>VLOOKUP(C18191,属性!A:E,2,FALSE)</f>
        <v>古茗</v>
      </c>
      <c r="C18191" t="s">
        <v>16892</v>
      </c>
      <c r="D18191" s="2">
        <f>VLOOKUP(C18191,属性!A:E,3,FALSE)</f>
        <v>45702</v>
      </c>
      <c r="E18191" s="2" t="str">
        <f>VLOOKUP(C18191,属性!A:E,4,FALSE)</f>
        <v>是</v>
      </c>
      <c r="F18191" t="s">
        <v>17156</v>
      </c>
      <c r="G18191" t="s">
        <v>29575</v>
      </c>
      <c r="H18191" s="2">
        <v>46084</v>
      </c>
      <c r="I18191" t="s">
        <v>46</v>
      </c>
      <c r="J18191" s="2">
        <v>46107</v>
      </c>
    </row>
    <row r="18192" spans="1:10">
      <c r="A18192">
        <v>18847</v>
      </c>
      <c r="B18192" t="str">
        <f>VLOOKUP(C18192,属性!A:E,2,FALSE)</f>
        <v>古茗</v>
      </c>
      <c r="C18192" t="s">
        <v>16892</v>
      </c>
      <c r="D18192" s="2">
        <f>VLOOKUP(C18192,属性!A:E,3,FALSE)</f>
        <v>45702</v>
      </c>
      <c r="E18192" s="2" t="str">
        <f>VLOOKUP(C18192,属性!A:E,4,FALSE)</f>
        <v>是</v>
      </c>
      <c r="F18192" t="s">
        <v>17171</v>
      </c>
      <c r="G18192" t="s">
        <v>29576</v>
      </c>
      <c r="H18192" s="2">
        <v>46080</v>
      </c>
      <c r="I18192" t="s">
        <v>62</v>
      </c>
      <c r="J18192" s="2">
        <v>46107</v>
      </c>
    </row>
    <row r="18193" spans="1:10">
      <c r="A18193">
        <v>18848</v>
      </c>
      <c r="B18193" t="str">
        <f>VLOOKUP(C18193,属性!A:E,2,FALSE)</f>
        <v>古茗</v>
      </c>
      <c r="C18193" t="s">
        <v>16892</v>
      </c>
      <c r="D18193" s="2">
        <f>VLOOKUP(C18193,属性!A:E,3,FALSE)</f>
        <v>45702</v>
      </c>
      <c r="E18193" s="2" t="str">
        <f>VLOOKUP(C18193,属性!A:E,4,FALSE)</f>
        <v>是</v>
      </c>
      <c r="F18193" t="s">
        <v>17182</v>
      </c>
      <c r="G18193" t="s">
        <v>29577</v>
      </c>
      <c r="H18193" s="2">
        <v>46082</v>
      </c>
      <c r="I18193" t="s">
        <v>13</v>
      </c>
      <c r="J18193" s="2">
        <v>46107</v>
      </c>
    </row>
    <row r="18194" spans="1:10">
      <c r="A18194">
        <v>18849</v>
      </c>
      <c r="B18194" t="str">
        <f>VLOOKUP(C18194,属性!A:E,2,FALSE)</f>
        <v>古茗</v>
      </c>
      <c r="C18194" t="s">
        <v>16892</v>
      </c>
      <c r="D18194" s="2">
        <f>VLOOKUP(C18194,属性!A:E,3,FALSE)</f>
        <v>45702</v>
      </c>
      <c r="E18194" s="2" t="str">
        <f>VLOOKUP(C18194,属性!A:E,4,FALSE)</f>
        <v>是</v>
      </c>
      <c r="F18194" t="s">
        <v>29578</v>
      </c>
      <c r="G18194" t="s">
        <v>29579</v>
      </c>
      <c r="H18194" s="2">
        <v>46082</v>
      </c>
      <c r="I18194" t="s">
        <v>62</v>
      </c>
      <c r="J18194" s="2">
        <v>46107</v>
      </c>
    </row>
    <row r="18195" spans="1:10">
      <c r="A18195">
        <v>18850</v>
      </c>
      <c r="B18195" t="str">
        <f>VLOOKUP(C18195,属性!A:E,2,FALSE)</f>
        <v>古茗</v>
      </c>
      <c r="C18195" t="s">
        <v>16892</v>
      </c>
      <c r="D18195" s="2">
        <f>VLOOKUP(C18195,属性!A:E,3,FALSE)</f>
        <v>45702</v>
      </c>
      <c r="E18195" s="2" t="str">
        <f>VLOOKUP(C18195,属性!A:E,4,FALSE)</f>
        <v>是</v>
      </c>
      <c r="F18195" t="s">
        <v>17070</v>
      </c>
      <c r="G18195" t="s">
        <v>29580</v>
      </c>
      <c r="H18195" s="2">
        <v>46082</v>
      </c>
      <c r="I18195" t="s">
        <v>62</v>
      </c>
      <c r="J18195" s="2">
        <v>46107</v>
      </c>
    </row>
    <row r="18196" spans="1:10">
      <c r="A18196">
        <v>18851</v>
      </c>
      <c r="B18196" t="str">
        <f>VLOOKUP(C18196,属性!A:E,2,FALSE)</f>
        <v>古茗</v>
      </c>
      <c r="C18196" t="s">
        <v>16892</v>
      </c>
      <c r="D18196" s="2">
        <f>VLOOKUP(C18196,属性!A:E,3,FALSE)</f>
        <v>45702</v>
      </c>
      <c r="E18196" s="2" t="str">
        <f>VLOOKUP(C18196,属性!A:E,4,FALSE)</f>
        <v>是</v>
      </c>
      <c r="F18196" t="s">
        <v>28942</v>
      </c>
      <c r="G18196" t="s">
        <v>29581</v>
      </c>
      <c r="H18196" s="2">
        <v>46082</v>
      </c>
      <c r="I18196" t="s">
        <v>13</v>
      </c>
      <c r="J18196" s="2">
        <v>46107</v>
      </c>
    </row>
    <row r="18197" spans="1:10">
      <c r="A18197">
        <v>18852</v>
      </c>
      <c r="B18197" t="str">
        <f>VLOOKUP(C18197,属性!A:E,2,FALSE)</f>
        <v>古茗</v>
      </c>
      <c r="C18197" t="s">
        <v>16892</v>
      </c>
      <c r="D18197" s="2">
        <f>VLOOKUP(C18197,属性!A:E,3,FALSE)</f>
        <v>45702</v>
      </c>
      <c r="E18197" s="2" t="str">
        <f>VLOOKUP(C18197,属性!A:E,4,FALSE)</f>
        <v>是</v>
      </c>
      <c r="F18197" t="s">
        <v>17061</v>
      </c>
      <c r="G18197" t="s">
        <v>29582</v>
      </c>
      <c r="H18197" s="2">
        <v>46083</v>
      </c>
      <c r="I18197" t="s">
        <v>13</v>
      </c>
      <c r="J18197" s="2">
        <v>46107</v>
      </c>
    </row>
    <row r="18198" spans="1:10">
      <c r="A18198">
        <v>18853</v>
      </c>
      <c r="B18198" t="str">
        <f>VLOOKUP(C18198,属性!A:E,2,FALSE)</f>
        <v>古茗</v>
      </c>
      <c r="C18198" t="s">
        <v>16892</v>
      </c>
      <c r="D18198" s="2">
        <f>VLOOKUP(C18198,属性!A:E,3,FALSE)</f>
        <v>45702</v>
      </c>
      <c r="E18198" s="2" t="str">
        <f>VLOOKUP(C18198,属性!A:E,4,FALSE)</f>
        <v>是</v>
      </c>
      <c r="F18198" t="s">
        <v>28869</v>
      </c>
      <c r="G18198" t="s">
        <v>29583</v>
      </c>
      <c r="H18198" s="2">
        <v>46082</v>
      </c>
      <c r="I18198" t="s">
        <v>865</v>
      </c>
      <c r="J18198" s="2">
        <v>46107</v>
      </c>
    </row>
    <row r="18199" spans="1:10">
      <c r="A18199">
        <v>18854</v>
      </c>
      <c r="B18199" t="str">
        <f>VLOOKUP(C18199,属性!A:E,2,FALSE)</f>
        <v>古茗</v>
      </c>
      <c r="C18199" t="s">
        <v>16892</v>
      </c>
      <c r="D18199" s="2">
        <f>VLOOKUP(C18199,属性!A:E,3,FALSE)</f>
        <v>45702</v>
      </c>
      <c r="E18199" s="2" t="str">
        <f>VLOOKUP(C18199,属性!A:E,4,FALSE)</f>
        <v>是</v>
      </c>
      <c r="F18199" t="s">
        <v>17146</v>
      </c>
      <c r="G18199" t="s">
        <v>29584</v>
      </c>
      <c r="H18199" s="2">
        <v>46083</v>
      </c>
      <c r="I18199" t="s">
        <v>16</v>
      </c>
      <c r="J18199" s="2">
        <v>46107</v>
      </c>
    </row>
    <row r="18200" spans="1:10">
      <c r="A18200">
        <v>18855</v>
      </c>
      <c r="B18200" t="str">
        <f>VLOOKUP(C18200,属性!A:E,2,FALSE)</f>
        <v>古茗</v>
      </c>
      <c r="C18200" t="s">
        <v>16892</v>
      </c>
      <c r="D18200" s="2">
        <f>VLOOKUP(C18200,属性!A:E,3,FALSE)</f>
        <v>45702</v>
      </c>
      <c r="E18200" s="2" t="str">
        <f>VLOOKUP(C18200,属性!A:E,4,FALSE)</f>
        <v>是</v>
      </c>
      <c r="F18200" t="s">
        <v>29585</v>
      </c>
      <c r="G18200" t="s">
        <v>29586</v>
      </c>
      <c r="H18200" s="2">
        <v>46080</v>
      </c>
      <c r="I18200" t="s">
        <v>62</v>
      </c>
      <c r="J18200" s="2">
        <v>46107</v>
      </c>
    </row>
    <row r="18201" spans="1:10">
      <c r="A18201">
        <v>18856</v>
      </c>
      <c r="B18201" t="str">
        <f>VLOOKUP(C18201,属性!A:E,2,FALSE)</f>
        <v>古茗</v>
      </c>
      <c r="C18201" t="s">
        <v>16892</v>
      </c>
      <c r="D18201" s="2">
        <f>VLOOKUP(C18201,属性!A:E,3,FALSE)</f>
        <v>45702</v>
      </c>
      <c r="E18201" s="2" t="str">
        <f>VLOOKUP(C18201,属性!A:E,4,FALSE)</f>
        <v>是</v>
      </c>
      <c r="F18201" t="s">
        <v>17061</v>
      </c>
      <c r="G18201" t="s">
        <v>29587</v>
      </c>
      <c r="H18201" s="2">
        <v>46080</v>
      </c>
      <c r="I18201" t="s">
        <v>13</v>
      </c>
      <c r="J18201" s="2">
        <v>46107</v>
      </c>
    </row>
    <row r="18202" spans="1:10">
      <c r="A18202">
        <v>18857</v>
      </c>
      <c r="B18202" t="str">
        <f>VLOOKUP(C18202,属性!A:E,2,FALSE)</f>
        <v>古茗</v>
      </c>
      <c r="C18202" t="s">
        <v>16892</v>
      </c>
      <c r="D18202" s="2">
        <f>VLOOKUP(C18202,属性!A:E,3,FALSE)</f>
        <v>45702</v>
      </c>
      <c r="E18202" s="2" t="str">
        <f>VLOOKUP(C18202,属性!A:E,4,FALSE)</f>
        <v>是</v>
      </c>
      <c r="F18202" t="s">
        <v>17166</v>
      </c>
      <c r="G18202" t="s">
        <v>29588</v>
      </c>
      <c r="H18202" s="2">
        <v>46080</v>
      </c>
      <c r="I18202" t="s">
        <v>13</v>
      </c>
      <c r="J18202" s="2">
        <v>46107</v>
      </c>
    </row>
    <row r="18203" spans="1:10">
      <c r="A18203">
        <v>18858</v>
      </c>
      <c r="B18203" t="str">
        <f>VLOOKUP(C18203,属性!A:E,2,FALSE)</f>
        <v>古茗</v>
      </c>
      <c r="C18203" t="s">
        <v>16892</v>
      </c>
      <c r="D18203" s="2">
        <f>VLOOKUP(C18203,属性!A:E,3,FALSE)</f>
        <v>45702</v>
      </c>
      <c r="E18203" s="2" t="str">
        <f>VLOOKUP(C18203,属性!A:E,4,FALSE)</f>
        <v>是</v>
      </c>
      <c r="F18203" t="s">
        <v>29589</v>
      </c>
      <c r="G18203" t="s">
        <v>17116</v>
      </c>
      <c r="H18203" s="2">
        <v>46081</v>
      </c>
      <c r="I18203" t="s">
        <v>173</v>
      </c>
      <c r="J18203" s="2">
        <v>46107</v>
      </c>
    </row>
    <row r="18204" spans="1:10">
      <c r="A18204">
        <v>18859</v>
      </c>
      <c r="B18204" t="str">
        <f>VLOOKUP(C18204,属性!A:E,2,FALSE)</f>
        <v>古茗</v>
      </c>
      <c r="C18204" t="s">
        <v>16892</v>
      </c>
      <c r="D18204" s="2">
        <f>VLOOKUP(C18204,属性!A:E,3,FALSE)</f>
        <v>45702</v>
      </c>
      <c r="E18204" s="2" t="str">
        <f>VLOOKUP(C18204,属性!A:E,4,FALSE)</f>
        <v>是</v>
      </c>
      <c r="F18204" t="s">
        <v>8902</v>
      </c>
      <c r="G18204" t="s">
        <v>29590</v>
      </c>
      <c r="H18204" s="2">
        <v>46081</v>
      </c>
      <c r="I18204" t="s">
        <v>41</v>
      </c>
      <c r="J18204" s="2">
        <v>46107</v>
      </c>
    </row>
    <row r="18205" spans="1:10">
      <c r="A18205">
        <v>18860</v>
      </c>
      <c r="B18205" t="str">
        <f>VLOOKUP(C18205,属性!A:E,2,FALSE)</f>
        <v>古茗</v>
      </c>
      <c r="C18205" t="s">
        <v>16892</v>
      </c>
      <c r="D18205" s="2">
        <f>VLOOKUP(C18205,属性!A:E,3,FALSE)</f>
        <v>45702</v>
      </c>
      <c r="E18205" s="2" t="str">
        <f>VLOOKUP(C18205,属性!A:E,4,FALSE)</f>
        <v>是</v>
      </c>
      <c r="F18205" t="s">
        <v>29161</v>
      </c>
      <c r="G18205" t="s">
        <v>29591</v>
      </c>
      <c r="H18205" s="2">
        <v>46081</v>
      </c>
      <c r="I18205" t="s">
        <v>65</v>
      </c>
      <c r="J18205" s="2">
        <v>46107</v>
      </c>
    </row>
    <row r="18206" spans="1:10">
      <c r="A18206">
        <v>18861</v>
      </c>
      <c r="B18206" t="str">
        <f>VLOOKUP(C18206,属性!A:E,2,FALSE)</f>
        <v>古茗</v>
      </c>
      <c r="C18206" t="s">
        <v>16892</v>
      </c>
      <c r="D18206" s="2">
        <f>VLOOKUP(C18206,属性!A:E,3,FALSE)</f>
        <v>45702</v>
      </c>
      <c r="E18206" s="2" t="str">
        <f>VLOOKUP(C18206,属性!A:E,4,FALSE)</f>
        <v>是</v>
      </c>
      <c r="F18206" t="s">
        <v>28939</v>
      </c>
      <c r="G18206" t="s">
        <v>29592</v>
      </c>
      <c r="H18206" s="2">
        <v>46081</v>
      </c>
      <c r="I18206" t="s">
        <v>56</v>
      </c>
      <c r="J18206" s="2">
        <v>46107</v>
      </c>
    </row>
    <row r="18207" spans="1:10">
      <c r="A18207">
        <v>18862</v>
      </c>
      <c r="B18207" t="str">
        <f>VLOOKUP(C18207,属性!A:E,2,FALSE)</f>
        <v>古茗</v>
      </c>
      <c r="C18207" t="s">
        <v>16892</v>
      </c>
      <c r="D18207" s="2">
        <f>VLOOKUP(C18207,属性!A:E,3,FALSE)</f>
        <v>45702</v>
      </c>
      <c r="E18207" s="2" t="str">
        <f>VLOOKUP(C18207,属性!A:E,4,FALSE)</f>
        <v>是</v>
      </c>
      <c r="F18207" t="s">
        <v>28942</v>
      </c>
      <c r="G18207" t="s">
        <v>29593</v>
      </c>
      <c r="H18207" s="2">
        <v>46082</v>
      </c>
      <c r="I18207" t="s">
        <v>117</v>
      </c>
      <c r="J18207" s="2">
        <v>46107</v>
      </c>
    </row>
    <row r="18208" spans="1:10">
      <c r="A18208">
        <v>18863</v>
      </c>
      <c r="B18208" t="str">
        <f>VLOOKUP(C18208,属性!A:E,2,FALSE)</f>
        <v>古茗</v>
      </c>
      <c r="C18208" t="s">
        <v>16892</v>
      </c>
      <c r="D18208" s="2">
        <f>VLOOKUP(C18208,属性!A:E,3,FALSE)</f>
        <v>45702</v>
      </c>
      <c r="E18208" s="2" t="str">
        <f>VLOOKUP(C18208,属性!A:E,4,FALSE)</f>
        <v>是</v>
      </c>
      <c r="F18208" t="s">
        <v>28869</v>
      </c>
      <c r="G18208" t="s">
        <v>29594</v>
      </c>
      <c r="H18208" s="2">
        <v>46081</v>
      </c>
      <c r="I18208" t="s">
        <v>208</v>
      </c>
      <c r="J18208" s="2">
        <v>46107</v>
      </c>
    </row>
    <row r="18209" spans="1:10">
      <c r="A18209">
        <v>18864</v>
      </c>
      <c r="B18209" t="str">
        <f>VLOOKUP(C18209,属性!A:E,2,FALSE)</f>
        <v>古茗</v>
      </c>
      <c r="C18209" t="s">
        <v>16892</v>
      </c>
      <c r="D18209" s="2">
        <f>VLOOKUP(C18209,属性!A:E,3,FALSE)</f>
        <v>45702</v>
      </c>
      <c r="E18209" s="2" t="str">
        <f>VLOOKUP(C18209,属性!A:E,4,FALSE)</f>
        <v>是</v>
      </c>
      <c r="F18209" t="s">
        <v>17070</v>
      </c>
      <c r="G18209" t="s">
        <v>29595</v>
      </c>
      <c r="H18209" s="2">
        <v>46082</v>
      </c>
      <c r="I18209" t="s">
        <v>62</v>
      </c>
      <c r="J18209" s="2">
        <v>46107</v>
      </c>
    </row>
    <row r="18210" spans="1:10">
      <c r="A18210">
        <v>18865</v>
      </c>
      <c r="B18210" t="str">
        <f>VLOOKUP(C18210,属性!A:E,2,FALSE)</f>
        <v>古茗</v>
      </c>
      <c r="C18210" t="s">
        <v>16892</v>
      </c>
      <c r="D18210" s="2">
        <f>VLOOKUP(C18210,属性!A:E,3,FALSE)</f>
        <v>45702</v>
      </c>
      <c r="E18210" s="2" t="str">
        <f>VLOOKUP(C18210,属性!A:E,4,FALSE)</f>
        <v>是</v>
      </c>
      <c r="F18210" t="s">
        <v>28869</v>
      </c>
      <c r="G18210" t="s">
        <v>29596</v>
      </c>
      <c r="H18210" s="2">
        <v>46082</v>
      </c>
      <c r="I18210" t="s">
        <v>13</v>
      </c>
      <c r="J18210" s="2">
        <v>46107</v>
      </c>
    </row>
    <row r="18211" spans="1:10">
      <c r="A18211">
        <v>18866</v>
      </c>
      <c r="B18211" t="str">
        <f>VLOOKUP(C18211,属性!A:E,2,FALSE)</f>
        <v>古茗</v>
      </c>
      <c r="C18211" t="s">
        <v>16892</v>
      </c>
      <c r="D18211" s="2">
        <f>VLOOKUP(C18211,属性!A:E,3,FALSE)</f>
        <v>45702</v>
      </c>
      <c r="E18211" s="2" t="str">
        <f>VLOOKUP(C18211,属性!A:E,4,FALSE)</f>
        <v>是</v>
      </c>
      <c r="F18211" t="s">
        <v>17061</v>
      </c>
      <c r="G18211" t="s">
        <v>29597</v>
      </c>
      <c r="H18211" s="2">
        <v>46083</v>
      </c>
      <c r="I18211" t="s">
        <v>13</v>
      </c>
      <c r="J18211" s="2">
        <v>46107</v>
      </c>
    </row>
    <row r="18212" spans="1:10">
      <c r="A18212">
        <v>18867</v>
      </c>
      <c r="B18212" t="str">
        <f>VLOOKUP(C18212,属性!A:E,2,FALSE)</f>
        <v>古茗</v>
      </c>
      <c r="C18212" t="s">
        <v>16892</v>
      </c>
      <c r="D18212" s="2">
        <f>VLOOKUP(C18212,属性!A:E,3,FALSE)</f>
        <v>45702</v>
      </c>
      <c r="E18212" s="2" t="str">
        <f>VLOOKUP(C18212,属性!A:E,4,FALSE)</f>
        <v>是</v>
      </c>
      <c r="F18212" t="s">
        <v>17078</v>
      </c>
      <c r="G18212" t="s">
        <v>29598</v>
      </c>
      <c r="H18212" s="2">
        <v>46085</v>
      </c>
      <c r="I18212" t="s">
        <v>303</v>
      </c>
      <c r="J18212" s="2">
        <v>46107</v>
      </c>
    </row>
    <row r="18213" spans="1:10">
      <c r="A18213">
        <v>18868</v>
      </c>
      <c r="B18213" t="str">
        <f>VLOOKUP(C18213,属性!A:E,2,FALSE)</f>
        <v>古茗</v>
      </c>
      <c r="C18213" t="s">
        <v>16892</v>
      </c>
      <c r="D18213" s="2">
        <f>VLOOKUP(C18213,属性!A:E,3,FALSE)</f>
        <v>45702</v>
      </c>
      <c r="E18213" s="2" t="str">
        <f>VLOOKUP(C18213,属性!A:E,4,FALSE)</f>
        <v>是</v>
      </c>
      <c r="F18213" t="s">
        <v>17121</v>
      </c>
      <c r="G18213" t="s">
        <v>29599</v>
      </c>
      <c r="H18213" s="2">
        <v>46081</v>
      </c>
      <c r="I18213" t="s">
        <v>173</v>
      </c>
      <c r="J18213" s="2">
        <v>46107</v>
      </c>
    </row>
    <row r="18214" spans="1:10">
      <c r="A18214">
        <v>18869</v>
      </c>
      <c r="B18214" t="str">
        <f>VLOOKUP(C18214,属性!A:E,2,FALSE)</f>
        <v>古茗</v>
      </c>
      <c r="C18214" t="s">
        <v>16892</v>
      </c>
      <c r="D18214" s="2">
        <f>VLOOKUP(C18214,属性!A:E,3,FALSE)</f>
        <v>45702</v>
      </c>
      <c r="E18214" s="2" t="str">
        <f>VLOOKUP(C18214,属性!A:E,4,FALSE)</f>
        <v>是</v>
      </c>
      <c r="F18214" t="s">
        <v>17061</v>
      </c>
      <c r="G18214" t="s">
        <v>29600</v>
      </c>
      <c r="H18214" s="2">
        <v>46081</v>
      </c>
      <c r="I18214" t="s">
        <v>13</v>
      </c>
      <c r="J18214" s="2">
        <v>46107</v>
      </c>
    </row>
    <row r="18215" spans="1:10">
      <c r="A18215">
        <v>18870</v>
      </c>
      <c r="B18215" t="str">
        <f>VLOOKUP(C18215,属性!A:E,2,FALSE)</f>
        <v>古茗</v>
      </c>
      <c r="C18215" t="s">
        <v>16892</v>
      </c>
      <c r="D18215" s="2">
        <f>VLOOKUP(C18215,属性!A:E,3,FALSE)</f>
        <v>45702</v>
      </c>
      <c r="E18215" s="2" t="str">
        <f>VLOOKUP(C18215,属性!A:E,4,FALSE)</f>
        <v>是</v>
      </c>
      <c r="F18215" t="s">
        <v>28869</v>
      </c>
      <c r="G18215" t="s">
        <v>29601</v>
      </c>
      <c r="H18215" s="2">
        <v>46083</v>
      </c>
      <c r="I18215" t="s">
        <v>16</v>
      </c>
      <c r="J18215" s="2">
        <v>46107</v>
      </c>
    </row>
    <row r="18216" spans="1:10">
      <c r="A18216">
        <v>18871</v>
      </c>
      <c r="B18216" t="str">
        <f>VLOOKUP(C18216,属性!A:E,2,FALSE)</f>
        <v>古茗</v>
      </c>
      <c r="C18216" t="s">
        <v>16892</v>
      </c>
      <c r="D18216" s="2">
        <f>VLOOKUP(C18216,属性!A:E,3,FALSE)</f>
        <v>45702</v>
      </c>
      <c r="E18216" s="2" t="str">
        <f>VLOOKUP(C18216,属性!A:E,4,FALSE)</f>
        <v>是</v>
      </c>
      <c r="F18216" t="s">
        <v>17124</v>
      </c>
      <c r="G18216" t="s">
        <v>29602</v>
      </c>
      <c r="H18216" s="2">
        <v>46081</v>
      </c>
      <c r="I18216" t="s">
        <v>62</v>
      </c>
      <c r="J18216" s="2">
        <v>46107</v>
      </c>
    </row>
    <row r="18217" spans="1:10">
      <c r="A18217">
        <v>18872</v>
      </c>
      <c r="B18217" t="str">
        <f>VLOOKUP(C18217,属性!A:E,2,FALSE)</f>
        <v>古茗</v>
      </c>
      <c r="C18217" t="s">
        <v>16892</v>
      </c>
      <c r="D18217" s="2">
        <f>VLOOKUP(C18217,属性!A:E,3,FALSE)</f>
        <v>45702</v>
      </c>
      <c r="E18217" s="2" t="str">
        <f>VLOOKUP(C18217,属性!A:E,4,FALSE)</f>
        <v>是</v>
      </c>
      <c r="F18217" t="s">
        <v>17137</v>
      </c>
      <c r="G18217" t="s">
        <v>29603</v>
      </c>
      <c r="H18217" s="2">
        <v>46082</v>
      </c>
      <c r="I18217" t="s">
        <v>13</v>
      </c>
      <c r="J18217" s="2">
        <v>46107</v>
      </c>
    </row>
    <row r="18218" spans="1:10">
      <c r="A18218">
        <v>18873</v>
      </c>
      <c r="B18218" t="str">
        <f>VLOOKUP(C18218,属性!A:E,2,FALSE)</f>
        <v>古茗</v>
      </c>
      <c r="C18218" t="s">
        <v>16892</v>
      </c>
      <c r="D18218" s="2">
        <f>VLOOKUP(C18218,属性!A:E,3,FALSE)</f>
        <v>45702</v>
      </c>
      <c r="E18218" s="2" t="str">
        <f>VLOOKUP(C18218,属性!A:E,4,FALSE)</f>
        <v>是</v>
      </c>
      <c r="F18218" t="s">
        <v>17061</v>
      </c>
      <c r="G18218" t="s">
        <v>29604</v>
      </c>
      <c r="H18218" s="2">
        <v>46083</v>
      </c>
      <c r="I18218" t="s">
        <v>13</v>
      </c>
      <c r="J18218" s="2">
        <v>46107</v>
      </c>
    </row>
    <row r="18219" spans="1:10">
      <c r="A18219">
        <v>18874</v>
      </c>
      <c r="B18219" t="str">
        <f>VLOOKUP(C18219,属性!A:E,2,FALSE)</f>
        <v>古茗</v>
      </c>
      <c r="C18219" t="s">
        <v>16892</v>
      </c>
      <c r="D18219" s="2">
        <f>VLOOKUP(C18219,属性!A:E,3,FALSE)</f>
        <v>45702</v>
      </c>
      <c r="E18219" s="2" t="str">
        <f>VLOOKUP(C18219,属性!A:E,4,FALSE)</f>
        <v>是</v>
      </c>
      <c r="F18219" t="s">
        <v>17105</v>
      </c>
      <c r="G18219" t="s">
        <v>29605</v>
      </c>
      <c r="H18219" s="2">
        <v>46085</v>
      </c>
      <c r="I18219" t="s">
        <v>31</v>
      </c>
      <c r="J18219" s="2">
        <v>46107</v>
      </c>
    </row>
    <row r="18220" spans="1:10">
      <c r="A18220">
        <v>18875</v>
      </c>
      <c r="B18220" t="str">
        <f>VLOOKUP(C18220,属性!A:E,2,FALSE)</f>
        <v>古茗</v>
      </c>
      <c r="C18220" t="s">
        <v>16892</v>
      </c>
      <c r="D18220" s="2">
        <f>VLOOKUP(C18220,属性!A:E,3,FALSE)</f>
        <v>45702</v>
      </c>
      <c r="E18220" s="2" t="str">
        <f>VLOOKUP(C18220,属性!A:E,4,FALSE)</f>
        <v>是</v>
      </c>
      <c r="F18220" t="s">
        <v>17089</v>
      </c>
      <c r="G18220" t="s">
        <v>29606</v>
      </c>
      <c r="H18220" s="2">
        <v>46085</v>
      </c>
      <c r="I18220" t="s">
        <v>26</v>
      </c>
      <c r="J18220" s="2">
        <v>46107</v>
      </c>
    </row>
    <row r="18221" spans="1:10">
      <c r="A18221">
        <v>18876</v>
      </c>
      <c r="B18221" t="str">
        <f>VLOOKUP(C18221,属性!A:E,2,FALSE)</f>
        <v>古茗</v>
      </c>
      <c r="C18221" t="s">
        <v>16892</v>
      </c>
      <c r="D18221" s="2">
        <f>VLOOKUP(C18221,属性!A:E,3,FALSE)</f>
        <v>45702</v>
      </c>
      <c r="E18221" s="2" t="str">
        <f>VLOOKUP(C18221,属性!A:E,4,FALSE)</f>
        <v>是</v>
      </c>
      <c r="F18221" t="s">
        <v>17143</v>
      </c>
      <c r="G18221" t="s">
        <v>29607</v>
      </c>
      <c r="H18221" s="2">
        <v>46081</v>
      </c>
      <c r="I18221" t="s">
        <v>144</v>
      </c>
      <c r="J18221" s="2">
        <v>46107</v>
      </c>
    </row>
    <row r="18222" spans="1:10">
      <c r="A18222">
        <v>18877</v>
      </c>
      <c r="B18222" t="str">
        <f>VLOOKUP(C18222,属性!A:E,2,FALSE)</f>
        <v>古茗</v>
      </c>
      <c r="C18222" t="s">
        <v>16892</v>
      </c>
      <c r="D18222" s="2">
        <f>VLOOKUP(C18222,属性!A:E,3,FALSE)</f>
        <v>45702</v>
      </c>
      <c r="E18222" s="2" t="str">
        <f>VLOOKUP(C18222,属性!A:E,4,FALSE)</f>
        <v>是</v>
      </c>
      <c r="F18222" t="s">
        <v>28869</v>
      </c>
      <c r="G18222" t="s">
        <v>29608</v>
      </c>
      <c r="H18222" s="2">
        <v>46091</v>
      </c>
      <c r="I18222" t="s">
        <v>46</v>
      </c>
      <c r="J18222" s="2">
        <v>46107</v>
      </c>
    </row>
    <row r="18223" spans="1:10">
      <c r="A18223">
        <v>18878</v>
      </c>
      <c r="B18223" t="str">
        <f>VLOOKUP(C18223,属性!A:E,2,FALSE)</f>
        <v>古茗</v>
      </c>
      <c r="C18223" t="s">
        <v>16892</v>
      </c>
      <c r="D18223" s="2">
        <f>VLOOKUP(C18223,属性!A:E,3,FALSE)</f>
        <v>45702</v>
      </c>
      <c r="E18223" s="2" t="str">
        <f>VLOOKUP(C18223,属性!A:E,4,FALSE)</f>
        <v>是</v>
      </c>
      <c r="F18223" t="s">
        <v>16966</v>
      </c>
      <c r="G18223" t="s">
        <v>29609</v>
      </c>
      <c r="H18223" s="2">
        <v>46088</v>
      </c>
      <c r="I18223" t="s">
        <v>23</v>
      </c>
      <c r="J18223" s="2">
        <v>46107</v>
      </c>
    </row>
    <row r="18224" spans="1:10">
      <c r="A18224">
        <v>18879</v>
      </c>
      <c r="B18224" t="str">
        <f>VLOOKUP(C18224,属性!A:E,2,FALSE)</f>
        <v>古茗</v>
      </c>
      <c r="C18224" t="s">
        <v>16892</v>
      </c>
      <c r="D18224" s="2">
        <f>VLOOKUP(C18224,属性!A:E,3,FALSE)</f>
        <v>45702</v>
      </c>
      <c r="E18224" s="2" t="str">
        <f>VLOOKUP(C18224,属性!A:E,4,FALSE)</f>
        <v>是</v>
      </c>
      <c r="F18224" t="s">
        <v>17061</v>
      </c>
      <c r="G18224" t="s">
        <v>29610</v>
      </c>
      <c r="H18224" s="2">
        <v>46081</v>
      </c>
      <c r="I18224" t="s">
        <v>13</v>
      </c>
      <c r="J18224" s="2">
        <v>46107</v>
      </c>
    </row>
    <row r="18225" spans="1:10">
      <c r="A18225">
        <v>18880</v>
      </c>
      <c r="B18225" t="str">
        <f>VLOOKUP(C18225,属性!A:E,2,FALSE)</f>
        <v>古茗</v>
      </c>
      <c r="C18225" t="s">
        <v>16892</v>
      </c>
      <c r="D18225" s="2">
        <f>VLOOKUP(C18225,属性!A:E,3,FALSE)</f>
        <v>45702</v>
      </c>
      <c r="E18225" s="2" t="str">
        <f>VLOOKUP(C18225,属性!A:E,4,FALSE)</f>
        <v>是</v>
      </c>
      <c r="F18225" t="s">
        <v>28869</v>
      </c>
      <c r="G18225" t="s">
        <v>29611</v>
      </c>
      <c r="H18225" s="2">
        <v>46085</v>
      </c>
      <c r="I18225" t="s">
        <v>31</v>
      </c>
      <c r="J18225" s="2">
        <v>46107</v>
      </c>
    </row>
    <row r="18226" spans="1:10">
      <c r="A18226">
        <v>18881</v>
      </c>
      <c r="B18226" t="str">
        <f>VLOOKUP(C18226,属性!A:E,2,FALSE)</f>
        <v>古茗</v>
      </c>
      <c r="C18226" t="s">
        <v>16892</v>
      </c>
      <c r="D18226" s="2">
        <f>VLOOKUP(C18226,属性!A:E,3,FALSE)</f>
        <v>45702</v>
      </c>
      <c r="E18226" s="2" t="str">
        <f>VLOOKUP(C18226,属性!A:E,4,FALSE)</f>
        <v>是</v>
      </c>
      <c r="F18226" t="s">
        <v>17177</v>
      </c>
      <c r="G18226" t="s">
        <v>29612</v>
      </c>
      <c r="H18226" s="2">
        <v>46084</v>
      </c>
      <c r="I18226" t="s">
        <v>41</v>
      </c>
      <c r="J18226" s="2">
        <v>46107</v>
      </c>
    </row>
    <row r="18227" spans="1:10">
      <c r="A18227">
        <v>18882</v>
      </c>
      <c r="B18227" t="str">
        <f>VLOOKUP(C18227,属性!A:E,2,FALSE)</f>
        <v>古茗</v>
      </c>
      <c r="C18227" t="s">
        <v>16892</v>
      </c>
      <c r="D18227" s="2">
        <f>VLOOKUP(C18227,属性!A:E,3,FALSE)</f>
        <v>45702</v>
      </c>
      <c r="E18227" s="2" t="str">
        <f>VLOOKUP(C18227,属性!A:E,4,FALSE)</f>
        <v>是</v>
      </c>
      <c r="F18227" t="s">
        <v>17082</v>
      </c>
      <c r="G18227" t="s">
        <v>29613</v>
      </c>
      <c r="H18227" s="2">
        <v>46085</v>
      </c>
      <c r="I18227" t="s">
        <v>208</v>
      </c>
      <c r="J18227" s="2">
        <v>46107</v>
      </c>
    </row>
    <row r="18228" spans="1:10">
      <c r="A18228">
        <v>18883</v>
      </c>
      <c r="B18228" t="str">
        <f>VLOOKUP(C18228,属性!A:E,2,FALSE)</f>
        <v>古茗</v>
      </c>
      <c r="C18228" t="s">
        <v>16892</v>
      </c>
      <c r="D18228" s="2">
        <f>VLOOKUP(C18228,属性!A:E,3,FALSE)</f>
        <v>45702</v>
      </c>
      <c r="E18228" s="2" t="str">
        <f>VLOOKUP(C18228,属性!A:E,4,FALSE)</f>
        <v>是</v>
      </c>
      <c r="F18228" t="s">
        <v>17184</v>
      </c>
      <c r="G18228" t="s">
        <v>29614</v>
      </c>
      <c r="H18228" s="2">
        <v>46085</v>
      </c>
      <c r="I18228" t="s">
        <v>13</v>
      </c>
      <c r="J18228" s="2">
        <v>46107</v>
      </c>
    </row>
    <row r="18229" spans="1:10">
      <c r="A18229">
        <v>18884</v>
      </c>
      <c r="B18229" t="str">
        <f>VLOOKUP(C18229,属性!A:E,2,FALSE)</f>
        <v>古茗</v>
      </c>
      <c r="C18229" t="s">
        <v>16892</v>
      </c>
      <c r="D18229" s="2">
        <f>VLOOKUP(C18229,属性!A:E,3,FALSE)</f>
        <v>45702</v>
      </c>
      <c r="E18229" s="2" t="str">
        <f>VLOOKUP(C18229,属性!A:E,4,FALSE)</f>
        <v>是</v>
      </c>
      <c r="F18229" t="s">
        <v>17186</v>
      </c>
      <c r="G18229" t="s">
        <v>29615</v>
      </c>
      <c r="H18229" s="2">
        <v>46084</v>
      </c>
      <c r="I18229" t="s">
        <v>46</v>
      </c>
      <c r="J18229" s="2">
        <v>46107</v>
      </c>
    </row>
    <row r="18230" spans="1:10">
      <c r="A18230">
        <v>18885</v>
      </c>
      <c r="B18230" t="str">
        <f>VLOOKUP(C18230,属性!A:E,2,FALSE)</f>
        <v>古茗</v>
      </c>
      <c r="C18230" t="s">
        <v>16892</v>
      </c>
      <c r="D18230" s="2">
        <f>VLOOKUP(C18230,属性!A:E,3,FALSE)</f>
        <v>45702</v>
      </c>
      <c r="E18230" s="2" t="str">
        <f>VLOOKUP(C18230,属性!A:E,4,FALSE)</f>
        <v>是</v>
      </c>
      <c r="F18230" t="s">
        <v>29616</v>
      </c>
      <c r="G18230" t="s">
        <v>29617</v>
      </c>
      <c r="H18230" s="2">
        <v>46089</v>
      </c>
      <c r="I18230" t="s">
        <v>173</v>
      </c>
      <c r="J18230" s="2">
        <v>46107</v>
      </c>
    </row>
    <row r="18231" spans="1:10">
      <c r="A18231">
        <v>18886</v>
      </c>
      <c r="B18231" t="str">
        <f>VLOOKUP(C18231,属性!A:E,2,FALSE)</f>
        <v>古茗</v>
      </c>
      <c r="C18231" t="s">
        <v>16892</v>
      </c>
      <c r="D18231" s="2">
        <f>VLOOKUP(C18231,属性!A:E,3,FALSE)</f>
        <v>45702</v>
      </c>
      <c r="E18231" s="2" t="str">
        <f>VLOOKUP(C18231,属性!A:E,4,FALSE)</f>
        <v>是</v>
      </c>
      <c r="F18231" t="s">
        <v>29618</v>
      </c>
      <c r="G18231" t="s">
        <v>29619</v>
      </c>
      <c r="H18231" s="2">
        <v>46088</v>
      </c>
      <c r="I18231" t="s">
        <v>31</v>
      </c>
      <c r="J18231" s="2">
        <v>46107</v>
      </c>
    </row>
    <row r="18232" spans="1:10">
      <c r="A18232">
        <v>18887</v>
      </c>
      <c r="B18232" t="str">
        <f>VLOOKUP(C18232,属性!A:E,2,FALSE)</f>
        <v>古茗</v>
      </c>
      <c r="C18232" t="s">
        <v>16892</v>
      </c>
      <c r="D18232" s="2">
        <f>VLOOKUP(C18232,属性!A:E,3,FALSE)</f>
        <v>45702</v>
      </c>
      <c r="E18232" s="2" t="str">
        <f>VLOOKUP(C18232,属性!A:E,4,FALSE)</f>
        <v>是</v>
      </c>
      <c r="F18232" t="s">
        <v>29620</v>
      </c>
      <c r="G18232" t="s">
        <v>29621</v>
      </c>
      <c r="H18232" s="2">
        <v>46085</v>
      </c>
      <c r="I18232" t="s">
        <v>73</v>
      </c>
      <c r="J18232" s="2">
        <v>46107</v>
      </c>
    </row>
    <row r="18233" spans="1:10">
      <c r="A18233">
        <v>18888</v>
      </c>
      <c r="B18233" t="str">
        <f>VLOOKUP(C18233,属性!A:E,2,FALSE)</f>
        <v>古茗</v>
      </c>
      <c r="C18233" t="s">
        <v>16892</v>
      </c>
      <c r="D18233" s="2">
        <f>VLOOKUP(C18233,属性!A:E,3,FALSE)</f>
        <v>45702</v>
      </c>
      <c r="E18233" s="2" t="str">
        <f>VLOOKUP(C18233,属性!A:E,4,FALSE)</f>
        <v>是</v>
      </c>
      <c r="F18233" t="s">
        <v>17188</v>
      </c>
      <c r="G18233" t="s">
        <v>29622</v>
      </c>
      <c r="H18233" s="2">
        <v>46085</v>
      </c>
      <c r="I18233" t="s">
        <v>320</v>
      </c>
      <c r="J18233" s="2">
        <v>46107</v>
      </c>
    </row>
    <row r="18234" spans="1:10">
      <c r="A18234">
        <v>18889</v>
      </c>
      <c r="B18234" t="str">
        <f>VLOOKUP(C18234,属性!A:E,2,FALSE)</f>
        <v>古茗</v>
      </c>
      <c r="C18234" t="s">
        <v>16892</v>
      </c>
      <c r="D18234" s="2">
        <f>VLOOKUP(C18234,属性!A:E,3,FALSE)</f>
        <v>45702</v>
      </c>
      <c r="E18234" s="2" t="str">
        <f>VLOOKUP(C18234,属性!A:E,4,FALSE)</f>
        <v>是</v>
      </c>
      <c r="F18234" t="s">
        <v>29623</v>
      </c>
      <c r="G18234" t="s">
        <v>29624</v>
      </c>
      <c r="H18234" s="2">
        <v>46085</v>
      </c>
      <c r="I18234" t="s">
        <v>26</v>
      </c>
      <c r="J18234" s="2">
        <v>46107</v>
      </c>
    </row>
    <row r="18235" spans="1:10">
      <c r="A18235">
        <v>18890</v>
      </c>
      <c r="B18235" t="str">
        <f>VLOOKUP(C18235,属性!A:E,2,FALSE)</f>
        <v>古茗</v>
      </c>
      <c r="C18235" t="s">
        <v>16892</v>
      </c>
      <c r="D18235" s="2">
        <f>VLOOKUP(C18235,属性!A:E,3,FALSE)</f>
        <v>45702</v>
      </c>
      <c r="E18235" s="2" t="str">
        <f>VLOOKUP(C18235,属性!A:E,4,FALSE)</f>
        <v>是</v>
      </c>
      <c r="F18235" t="s">
        <v>17192</v>
      </c>
      <c r="G18235" t="s">
        <v>29625</v>
      </c>
      <c r="H18235" s="2">
        <v>46081</v>
      </c>
      <c r="I18235" t="s">
        <v>144</v>
      </c>
      <c r="J18235" s="2">
        <v>46107</v>
      </c>
    </row>
    <row r="18236" spans="1:10">
      <c r="A18236">
        <v>18891</v>
      </c>
      <c r="B18236" t="str">
        <f>VLOOKUP(C18236,属性!A:E,2,FALSE)</f>
        <v>古茗</v>
      </c>
      <c r="C18236" t="s">
        <v>16892</v>
      </c>
      <c r="D18236" s="2">
        <f>VLOOKUP(C18236,属性!A:E,3,FALSE)</f>
        <v>45702</v>
      </c>
      <c r="E18236" s="2" t="str">
        <f>VLOOKUP(C18236,属性!A:E,4,FALSE)</f>
        <v>是</v>
      </c>
      <c r="F18236" t="s">
        <v>17061</v>
      </c>
      <c r="G18236" t="s">
        <v>29626</v>
      </c>
      <c r="H18236" s="2">
        <v>46081</v>
      </c>
      <c r="I18236" t="s">
        <v>13</v>
      </c>
      <c r="J18236" s="2">
        <v>46107</v>
      </c>
    </row>
    <row r="18237" spans="1:10">
      <c r="A18237">
        <v>18892</v>
      </c>
      <c r="B18237" t="str">
        <f>VLOOKUP(C18237,属性!A:E,2,FALSE)</f>
        <v>古茗</v>
      </c>
      <c r="C18237" t="s">
        <v>16892</v>
      </c>
      <c r="D18237" s="2">
        <f>VLOOKUP(C18237,属性!A:E,3,FALSE)</f>
        <v>45702</v>
      </c>
      <c r="E18237" s="2" t="str">
        <f>VLOOKUP(C18237,属性!A:E,4,FALSE)</f>
        <v>是</v>
      </c>
      <c r="F18237" t="s">
        <v>17195</v>
      </c>
      <c r="G18237" t="s">
        <v>29627</v>
      </c>
      <c r="H18237" s="2">
        <v>46085</v>
      </c>
      <c r="I18237" t="s">
        <v>133</v>
      </c>
      <c r="J18237" s="2">
        <v>46107</v>
      </c>
    </row>
    <row r="18238" spans="1:10">
      <c r="A18238">
        <v>18893</v>
      </c>
      <c r="B18238" t="str">
        <f>VLOOKUP(C18238,属性!A:E,2,FALSE)</f>
        <v>古茗</v>
      </c>
      <c r="C18238" t="s">
        <v>16892</v>
      </c>
      <c r="D18238" s="2">
        <f>VLOOKUP(C18238,属性!A:E,3,FALSE)</f>
        <v>45702</v>
      </c>
      <c r="E18238" s="2" t="str">
        <f>VLOOKUP(C18238,属性!A:E,4,FALSE)</f>
        <v>是</v>
      </c>
      <c r="F18238" t="s">
        <v>17197</v>
      </c>
      <c r="G18238" t="s">
        <v>29628</v>
      </c>
      <c r="H18238" s="2">
        <v>46084</v>
      </c>
      <c r="I18238" t="s">
        <v>38</v>
      </c>
      <c r="J18238" s="2">
        <v>46107</v>
      </c>
    </row>
    <row r="18239" spans="1:10">
      <c r="A18239">
        <v>18898</v>
      </c>
      <c r="B18239" t="str">
        <f>VLOOKUP(C18239,属性!A:E,2,FALSE)</f>
        <v>古茗</v>
      </c>
      <c r="C18239" t="s">
        <v>16892</v>
      </c>
      <c r="D18239" s="2">
        <f>VLOOKUP(C18239,属性!A:E,3,FALSE)</f>
        <v>45702</v>
      </c>
      <c r="E18239" s="2" t="str">
        <f>VLOOKUP(C18239,属性!A:E,4,FALSE)</f>
        <v>是</v>
      </c>
      <c r="F18239" t="s">
        <v>17179</v>
      </c>
      <c r="G18239" t="s">
        <v>29629</v>
      </c>
      <c r="H18239" s="2">
        <v>46084</v>
      </c>
      <c r="I18239" t="s">
        <v>303</v>
      </c>
      <c r="J18239" s="2">
        <v>46107</v>
      </c>
    </row>
    <row r="18240" spans="1:10">
      <c r="A18240">
        <v>18899</v>
      </c>
      <c r="B18240" t="str">
        <f>VLOOKUP(C18240,属性!A:E,2,FALSE)</f>
        <v>古茗</v>
      </c>
      <c r="C18240" t="s">
        <v>16892</v>
      </c>
      <c r="D18240" s="2">
        <f>VLOOKUP(C18240,属性!A:E,3,FALSE)</f>
        <v>45702</v>
      </c>
      <c r="E18240" s="2" t="str">
        <f>VLOOKUP(C18240,属性!A:E,4,FALSE)</f>
        <v>是</v>
      </c>
      <c r="F18240" t="s">
        <v>17169</v>
      </c>
      <c r="G18240" t="s">
        <v>29630</v>
      </c>
      <c r="H18240" s="2">
        <v>46084</v>
      </c>
      <c r="I18240" t="s">
        <v>6261</v>
      </c>
      <c r="J18240" s="2">
        <v>46107</v>
      </c>
    </row>
    <row r="18241" spans="1:10">
      <c r="A18241">
        <v>18901</v>
      </c>
      <c r="B18241" t="str">
        <f>VLOOKUP(C18241,属性!A:E,2,FALSE)</f>
        <v>古茗</v>
      </c>
      <c r="C18241" t="s">
        <v>16892</v>
      </c>
      <c r="D18241" s="2">
        <f>VLOOKUP(C18241,属性!A:E,3,FALSE)</f>
        <v>45702</v>
      </c>
      <c r="E18241" s="2" t="str">
        <f>VLOOKUP(C18241,属性!A:E,4,FALSE)</f>
        <v>是</v>
      </c>
      <c r="F18241" t="s">
        <v>17203</v>
      </c>
      <c r="G18241" t="s">
        <v>29631</v>
      </c>
      <c r="H18241" s="2">
        <v>46084</v>
      </c>
      <c r="I18241" t="s">
        <v>73</v>
      </c>
      <c r="J18241" s="2">
        <v>46107</v>
      </c>
    </row>
    <row r="18242" spans="1:10">
      <c r="A18242">
        <v>18902</v>
      </c>
      <c r="B18242" t="str">
        <f>VLOOKUP(C18242,属性!A:E,2,FALSE)</f>
        <v>古茗</v>
      </c>
      <c r="C18242" t="s">
        <v>16892</v>
      </c>
      <c r="D18242" s="2">
        <f>VLOOKUP(C18242,属性!A:E,3,FALSE)</f>
        <v>45702</v>
      </c>
      <c r="E18242" s="2" t="str">
        <f>VLOOKUP(C18242,属性!A:E,4,FALSE)</f>
        <v>是</v>
      </c>
      <c r="F18242" t="s">
        <v>29632</v>
      </c>
      <c r="G18242" t="s">
        <v>29633</v>
      </c>
      <c r="H18242" s="2">
        <v>46084</v>
      </c>
      <c r="I18242" t="s">
        <v>26</v>
      </c>
      <c r="J18242" s="2">
        <v>46107</v>
      </c>
    </row>
    <row r="18243" spans="1:10">
      <c r="A18243">
        <v>18903</v>
      </c>
      <c r="B18243" t="str">
        <f>VLOOKUP(C18243,属性!A:E,2,FALSE)</f>
        <v>古茗</v>
      </c>
      <c r="C18243" t="s">
        <v>16892</v>
      </c>
      <c r="D18243" s="2">
        <f>VLOOKUP(C18243,属性!A:E,3,FALSE)</f>
        <v>45702</v>
      </c>
      <c r="E18243" s="2" t="str">
        <f>VLOOKUP(C18243,属性!A:E,4,FALSE)</f>
        <v>是</v>
      </c>
      <c r="F18243" t="s">
        <v>17208</v>
      </c>
      <c r="G18243" t="s">
        <v>29634</v>
      </c>
      <c r="H18243" s="2">
        <v>46083</v>
      </c>
      <c r="I18243" t="s">
        <v>31</v>
      </c>
      <c r="J18243" s="2">
        <v>46107</v>
      </c>
    </row>
    <row r="18244" spans="1:10">
      <c r="A18244">
        <v>18905</v>
      </c>
      <c r="B18244" t="str">
        <f>VLOOKUP(C18244,属性!A:E,2,FALSE)</f>
        <v>古茗</v>
      </c>
      <c r="C18244" t="s">
        <v>16892</v>
      </c>
      <c r="D18244" s="2">
        <f>VLOOKUP(C18244,属性!A:E,3,FALSE)</f>
        <v>45702</v>
      </c>
      <c r="E18244" s="2" t="str">
        <f>VLOOKUP(C18244,属性!A:E,4,FALSE)</f>
        <v>是</v>
      </c>
      <c r="F18244" t="s">
        <v>17212</v>
      </c>
      <c r="G18244" t="s">
        <v>29635</v>
      </c>
      <c r="H18244" s="2">
        <v>46083</v>
      </c>
      <c r="I18244" t="s">
        <v>26</v>
      </c>
      <c r="J18244" s="2">
        <v>46107</v>
      </c>
    </row>
    <row r="18245" spans="1:10">
      <c r="A18245">
        <v>18906</v>
      </c>
      <c r="B18245" t="str">
        <f>VLOOKUP(C18245,属性!A:E,2,FALSE)</f>
        <v>古茗</v>
      </c>
      <c r="C18245" t="s">
        <v>16892</v>
      </c>
      <c r="D18245" s="2">
        <f>VLOOKUP(C18245,属性!A:E,3,FALSE)</f>
        <v>45702</v>
      </c>
      <c r="E18245" s="2" t="str">
        <f>VLOOKUP(C18245,属性!A:E,4,FALSE)</f>
        <v>是</v>
      </c>
      <c r="F18245" t="s">
        <v>17213</v>
      </c>
      <c r="G18245" t="s">
        <v>29636</v>
      </c>
      <c r="H18245" s="2">
        <v>46083</v>
      </c>
      <c r="I18245" t="s">
        <v>65</v>
      </c>
      <c r="J18245" s="2">
        <v>46107</v>
      </c>
    </row>
    <row r="18246" spans="1:10">
      <c r="A18246">
        <v>18907</v>
      </c>
      <c r="B18246" t="str">
        <f>VLOOKUP(C18246,属性!A:E,2,FALSE)</f>
        <v>古茗</v>
      </c>
      <c r="C18246" t="s">
        <v>16892</v>
      </c>
      <c r="D18246" s="2">
        <f>VLOOKUP(C18246,属性!A:E,3,FALSE)</f>
        <v>45702</v>
      </c>
      <c r="E18246" s="2" t="str">
        <f>VLOOKUP(C18246,属性!A:E,4,FALSE)</f>
        <v>是</v>
      </c>
      <c r="F18246" t="s">
        <v>17215</v>
      </c>
      <c r="G18246" t="s">
        <v>29637</v>
      </c>
      <c r="H18246" s="2">
        <v>46083</v>
      </c>
      <c r="I18246" t="s">
        <v>13</v>
      </c>
      <c r="J18246" s="2">
        <v>46107</v>
      </c>
    </row>
    <row r="18247" spans="1:10">
      <c r="A18247">
        <v>18908</v>
      </c>
      <c r="B18247" t="str">
        <f>VLOOKUP(C18247,属性!A:E,2,FALSE)</f>
        <v>古茗</v>
      </c>
      <c r="C18247" t="s">
        <v>16892</v>
      </c>
      <c r="D18247" s="2">
        <f>VLOOKUP(C18247,属性!A:E,3,FALSE)</f>
        <v>45702</v>
      </c>
      <c r="E18247" s="2" t="str">
        <f>VLOOKUP(C18247,属性!A:E,4,FALSE)</f>
        <v>是</v>
      </c>
      <c r="F18247" t="s">
        <v>17223</v>
      </c>
      <c r="G18247" t="s">
        <v>29638</v>
      </c>
      <c r="H18247" s="2">
        <v>46083</v>
      </c>
      <c r="I18247" t="s">
        <v>65</v>
      </c>
      <c r="J18247" s="2">
        <v>46107</v>
      </c>
    </row>
    <row r="18248" spans="1:10">
      <c r="A18248">
        <v>18909</v>
      </c>
      <c r="B18248" t="str">
        <f>VLOOKUP(C18248,属性!A:E,2,FALSE)</f>
        <v>古茗</v>
      </c>
      <c r="C18248" t="s">
        <v>16892</v>
      </c>
      <c r="D18248" s="2">
        <f>VLOOKUP(C18248,属性!A:E,3,FALSE)</f>
        <v>45702</v>
      </c>
      <c r="E18248" s="2" t="str">
        <f>VLOOKUP(C18248,属性!A:E,4,FALSE)</f>
        <v>是</v>
      </c>
      <c r="F18248" t="s">
        <v>17225</v>
      </c>
      <c r="G18248" t="s">
        <v>29639</v>
      </c>
      <c r="H18248" s="2">
        <v>46083</v>
      </c>
      <c r="I18248" t="s">
        <v>65</v>
      </c>
      <c r="J18248" s="2">
        <v>46107</v>
      </c>
    </row>
    <row r="18249" spans="1:10">
      <c r="A18249">
        <v>18910</v>
      </c>
      <c r="B18249" t="str">
        <f>VLOOKUP(C18249,属性!A:E,2,FALSE)</f>
        <v>古茗</v>
      </c>
      <c r="C18249" t="s">
        <v>16892</v>
      </c>
      <c r="D18249" s="2">
        <f>VLOOKUP(C18249,属性!A:E,3,FALSE)</f>
        <v>45702</v>
      </c>
      <c r="E18249" s="2" t="str">
        <f>VLOOKUP(C18249,属性!A:E,4,FALSE)</f>
        <v>是</v>
      </c>
      <c r="F18249" t="s">
        <v>17229</v>
      </c>
      <c r="G18249" t="s">
        <v>29640</v>
      </c>
      <c r="H18249" s="2">
        <v>46082</v>
      </c>
      <c r="I18249" t="s">
        <v>133</v>
      </c>
      <c r="J18249" s="2">
        <v>46107</v>
      </c>
    </row>
    <row r="18250" spans="1:10">
      <c r="A18250">
        <v>18912</v>
      </c>
      <c r="B18250" t="str">
        <f>VLOOKUP(C18250,属性!A:E,2,FALSE)</f>
        <v>古茗</v>
      </c>
      <c r="C18250" t="s">
        <v>16892</v>
      </c>
      <c r="D18250" s="2">
        <f>VLOOKUP(C18250,属性!A:E,3,FALSE)</f>
        <v>45702</v>
      </c>
      <c r="E18250" s="2" t="str">
        <f>VLOOKUP(C18250,属性!A:E,4,FALSE)</f>
        <v>是</v>
      </c>
      <c r="F18250" t="s">
        <v>17158</v>
      </c>
      <c r="G18250" t="s">
        <v>29641</v>
      </c>
      <c r="H18250" s="2">
        <v>46082</v>
      </c>
      <c r="I18250" t="s">
        <v>46</v>
      </c>
      <c r="J18250" s="2">
        <v>46107</v>
      </c>
    </row>
    <row r="18251" spans="1:10">
      <c r="A18251">
        <v>18913</v>
      </c>
      <c r="B18251" t="str">
        <f>VLOOKUP(C18251,属性!A:E,2,FALSE)</f>
        <v>古茗</v>
      </c>
      <c r="C18251" t="s">
        <v>16892</v>
      </c>
      <c r="D18251" s="2">
        <f>VLOOKUP(C18251,属性!A:E,3,FALSE)</f>
        <v>45702</v>
      </c>
      <c r="E18251" s="2" t="str">
        <f>VLOOKUP(C18251,属性!A:E,4,FALSE)</f>
        <v>是</v>
      </c>
      <c r="F18251" t="s">
        <v>17234</v>
      </c>
      <c r="G18251" t="s">
        <v>29642</v>
      </c>
      <c r="H18251" s="2">
        <v>46082</v>
      </c>
      <c r="I18251" t="s">
        <v>13</v>
      </c>
      <c r="J18251" s="2">
        <v>46107</v>
      </c>
    </row>
    <row r="18252" spans="1:10">
      <c r="A18252">
        <v>18914</v>
      </c>
      <c r="B18252" t="str">
        <f>VLOOKUP(C18252,属性!A:E,2,FALSE)</f>
        <v>古茗</v>
      </c>
      <c r="C18252" t="s">
        <v>16892</v>
      </c>
      <c r="D18252" s="2">
        <f>VLOOKUP(C18252,属性!A:E,3,FALSE)</f>
        <v>45702</v>
      </c>
      <c r="E18252" s="2" t="str">
        <f>VLOOKUP(C18252,属性!A:E,4,FALSE)</f>
        <v>是</v>
      </c>
      <c r="F18252" t="s">
        <v>17240</v>
      </c>
      <c r="G18252" t="s">
        <v>29643</v>
      </c>
      <c r="H18252" s="2">
        <v>46082</v>
      </c>
      <c r="I18252" t="s">
        <v>133</v>
      </c>
      <c r="J18252" s="2">
        <v>46107</v>
      </c>
    </row>
    <row r="18253" spans="1:10">
      <c r="A18253">
        <v>18916</v>
      </c>
      <c r="B18253" t="str">
        <f>VLOOKUP(C18253,属性!A:E,2,FALSE)</f>
        <v>古茗</v>
      </c>
      <c r="C18253" t="s">
        <v>16892</v>
      </c>
      <c r="D18253" s="2">
        <f>VLOOKUP(C18253,属性!A:E,3,FALSE)</f>
        <v>45702</v>
      </c>
      <c r="E18253" s="2" t="str">
        <f>VLOOKUP(C18253,属性!A:E,4,FALSE)</f>
        <v>是</v>
      </c>
      <c r="F18253" t="s">
        <v>17244</v>
      </c>
      <c r="G18253" t="s">
        <v>29644</v>
      </c>
      <c r="H18253" s="2">
        <v>46082</v>
      </c>
      <c r="I18253" t="s">
        <v>102</v>
      </c>
      <c r="J18253" s="2">
        <v>46107</v>
      </c>
    </row>
    <row r="18254" spans="1:10">
      <c r="A18254">
        <v>18918</v>
      </c>
      <c r="B18254" t="str">
        <f>VLOOKUP(C18254,属性!A:E,2,FALSE)</f>
        <v>古茗</v>
      </c>
      <c r="C18254" t="s">
        <v>16892</v>
      </c>
      <c r="D18254" s="2">
        <f>VLOOKUP(C18254,属性!A:E,3,FALSE)</f>
        <v>45702</v>
      </c>
      <c r="E18254" s="2" t="str">
        <f>VLOOKUP(C18254,属性!A:E,4,FALSE)</f>
        <v>是</v>
      </c>
      <c r="F18254" t="s">
        <v>17248</v>
      </c>
      <c r="G18254" t="s">
        <v>29645</v>
      </c>
      <c r="H18254" s="2">
        <v>46082</v>
      </c>
      <c r="I18254" t="s">
        <v>56</v>
      </c>
      <c r="J18254" s="2">
        <v>46107</v>
      </c>
    </row>
    <row r="18255" spans="1:10">
      <c r="A18255">
        <v>18921</v>
      </c>
      <c r="B18255" t="str">
        <f>VLOOKUP(C18255,属性!A:E,2,FALSE)</f>
        <v>古茗</v>
      </c>
      <c r="C18255" t="s">
        <v>16892</v>
      </c>
      <c r="D18255" s="2">
        <f>VLOOKUP(C18255,属性!A:E,3,FALSE)</f>
        <v>45702</v>
      </c>
      <c r="E18255" s="2" t="str">
        <f>VLOOKUP(C18255,属性!A:E,4,FALSE)</f>
        <v>是</v>
      </c>
      <c r="F18255" t="s">
        <v>17253</v>
      </c>
      <c r="G18255" t="s">
        <v>29646</v>
      </c>
      <c r="H18255" s="2">
        <v>46081</v>
      </c>
      <c r="I18255" t="s">
        <v>78</v>
      </c>
      <c r="J18255" s="2">
        <v>46107</v>
      </c>
    </row>
    <row r="18256" spans="1:10">
      <c r="A18256">
        <v>18922</v>
      </c>
      <c r="B18256" t="str">
        <f>VLOOKUP(C18256,属性!A:E,2,FALSE)</f>
        <v>古茗</v>
      </c>
      <c r="C18256" t="s">
        <v>16892</v>
      </c>
      <c r="D18256" s="2">
        <f>VLOOKUP(C18256,属性!A:E,3,FALSE)</f>
        <v>45702</v>
      </c>
      <c r="E18256" s="2" t="str">
        <f>VLOOKUP(C18256,属性!A:E,4,FALSE)</f>
        <v>是</v>
      </c>
      <c r="F18256" t="s">
        <v>29647</v>
      </c>
      <c r="G18256" t="s">
        <v>17111</v>
      </c>
      <c r="H18256" s="2">
        <v>46081</v>
      </c>
      <c r="I18256" t="s">
        <v>46</v>
      </c>
      <c r="J18256" s="2">
        <v>46107</v>
      </c>
    </row>
    <row r="18257" spans="1:10">
      <c r="A18257">
        <v>18924</v>
      </c>
      <c r="B18257" t="str">
        <f>VLOOKUP(C18257,属性!A:E,2,FALSE)</f>
        <v>古茗</v>
      </c>
      <c r="C18257" t="s">
        <v>16892</v>
      </c>
      <c r="D18257" s="2">
        <f>VLOOKUP(C18257,属性!A:E,3,FALSE)</f>
        <v>45702</v>
      </c>
      <c r="E18257" s="2" t="str">
        <f>VLOOKUP(C18257,属性!A:E,4,FALSE)</f>
        <v>是</v>
      </c>
      <c r="F18257" t="s">
        <v>26686</v>
      </c>
      <c r="G18257" t="s">
        <v>29648</v>
      </c>
      <c r="H18257" s="2">
        <v>46081</v>
      </c>
      <c r="I18257" t="s">
        <v>173</v>
      </c>
      <c r="J18257" s="2">
        <v>46107</v>
      </c>
    </row>
    <row r="18258" spans="1:10">
      <c r="A18258">
        <v>18925</v>
      </c>
      <c r="B18258" t="str">
        <f>VLOOKUP(C18258,属性!A:E,2,FALSE)</f>
        <v>古茗</v>
      </c>
      <c r="C18258" t="s">
        <v>16892</v>
      </c>
      <c r="D18258" s="2">
        <f>VLOOKUP(C18258,属性!A:E,3,FALSE)</f>
        <v>45702</v>
      </c>
      <c r="E18258" s="2" t="str">
        <f>VLOOKUP(C18258,属性!A:E,4,FALSE)</f>
        <v>是</v>
      </c>
      <c r="F18258" t="s">
        <v>29649</v>
      </c>
      <c r="G18258" t="s">
        <v>29650</v>
      </c>
      <c r="H18258" s="2">
        <v>46081</v>
      </c>
      <c r="I18258" t="s">
        <v>16</v>
      </c>
      <c r="J18258" s="2">
        <v>46107</v>
      </c>
    </row>
    <row r="18259" spans="1:10">
      <c r="A18259">
        <v>18926</v>
      </c>
      <c r="B18259" t="str">
        <f>VLOOKUP(C18259,属性!A:E,2,FALSE)</f>
        <v>古茗</v>
      </c>
      <c r="C18259" t="s">
        <v>16892</v>
      </c>
      <c r="D18259" s="2">
        <f>VLOOKUP(C18259,属性!A:E,3,FALSE)</f>
        <v>45702</v>
      </c>
      <c r="E18259" s="2" t="str">
        <f>VLOOKUP(C18259,属性!A:E,4,FALSE)</f>
        <v>是</v>
      </c>
      <c r="F18259" t="s">
        <v>29651</v>
      </c>
      <c r="G18259" t="s">
        <v>29652</v>
      </c>
      <c r="H18259" s="2">
        <v>46081</v>
      </c>
      <c r="I18259" t="s">
        <v>46</v>
      </c>
      <c r="J18259" s="2">
        <v>46107</v>
      </c>
    </row>
    <row r="18260" spans="1:10">
      <c r="A18260">
        <v>18927</v>
      </c>
      <c r="B18260" t="str">
        <f>VLOOKUP(C18260,属性!A:E,2,FALSE)</f>
        <v>古茗</v>
      </c>
      <c r="C18260" t="s">
        <v>16892</v>
      </c>
      <c r="D18260" s="2">
        <f>VLOOKUP(C18260,属性!A:E,3,FALSE)</f>
        <v>45702</v>
      </c>
      <c r="E18260" s="2" t="str">
        <f>VLOOKUP(C18260,属性!A:E,4,FALSE)</f>
        <v>是</v>
      </c>
      <c r="F18260" t="s">
        <v>17061</v>
      </c>
      <c r="G18260" t="s">
        <v>29653</v>
      </c>
      <c r="H18260" s="2">
        <v>46081</v>
      </c>
      <c r="I18260" t="s">
        <v>13</v>
      </c>
      <c r="J18260" s="2">
        <v>46107</v>
      </c>
    </row>
    <row r="18261" spans="1:10">
      <c r="A18261">
        <v>18928</v>
      </c>
      <c r="B18261" t="str">
        <f>VLOOKUP(C18261,属性!A:E,2,FALSE)</f>
        <v>古茗</v>
      </c>
      <c r="C18261" t="s">
        <v>16892</v>
      </c>
      <c r="D18261" s="2">
        <f>VLOOKUP(C18261,属性!A:E,3,FALSE)</f>
        <v>45702</v>
      </c>
      <c r="E18261" s="2" t="str">
        <f>VLOOKUP(C18261,属性!A:E,4,FALSE)</f>
        <v>是</v>
      </c>
      <c r="F18261" t="s">
        <v>29654</v>
      </c>
      <c r="G18261" t="s">
        <v>29655</v>
      </c>
      <c r="H18261" s="2">
        <v>46081</v>
      </c>
      <c r="I18261" t="s">
        <v>303</v>
      </c>
      <c r="J18261" s="2">
        <v>46107</v>
      </c>
    </row>
    <row r="18262" spans="1:10">
      <c r="A18262">
        <v>18929</v>
      </c>
      <c r="B18262" t="str">
        <f>VLOOKUP(C18262,属性!A:E,2,FALSE)</f>
        <v>古茗</v>
      </c>
      <c r="C18262" t="s">
        <v>16892</v>
      </c>
      <c r="D18262" s="2">
        <f>VLOOKUP(C18262,属性!A:E,3,FALSE)</f>
        <v>45702</v>
      </c>
      <c r="E18262" s="2" t="str">
        <f>VLOOKUP(C18262,属性!A:E,4,FALSE)</f>
        <v>是</v>
      </c>
      <c r="F18262" t="s">
        <v>17319</v>
      </c>
      <c r="G18262" t="s">
        <v>6583</v>
      </c>
      <c r="H18262" s="2">
        <v>46080</v>
      </c>
      <c r="I18262" t="s">
        <v>16</v>
      </c>
      <c r="J18262" s="2">
        <v>46107</v>
      </c>
    </row>
    <row r="18263" spans="1:10">
      <c r="A18263">
        <v>18930</v>
      </c>
      <c r="B18263" t="str">
        <f>VLOOKUP(C18263,属性!A:E,2,FALSE)</f>
        <v>古茗</v>
      </c>
      <c r="C18263" t="s">
        <v>16892</v>
      </c>
      <c r="D18263" s="2">
        <f>VLOOKUP(C18263,属性!A:E,3,FALSE)</f>
        <v>45702</v>
      </c>
      <c r="E18263" s="2" t="str">
        <f>VLOOKUP(C18263,属性!A:E,4,FALSE)</f>
        <v>是</v>
      </c>
      <c r="F18263" t="s">
        <v>12065</v>
      </c>
      <c r="G18263" t="s">
        <v>29656</v>
      </c>
      <c r="H18263" s="2">
        <v>46080</v>
      </c>
      <c r="I18263" t="s">
        <v>26</v>
      </c>
      <c r="J18263" s="2">
        <v>46107</v>
      </c>
    </row>
    <row r="18264" spans="1:10">
      <c r="A18264">
        <v>18931</v>
      </c>
      <c r="B18264" t="str">
        <f>VLOOKUP(C18264,属性!A:E,2,FALSE)</f>
        <v>古茗</v>
      </c>
      <c r="C18264" t="s">
        <v>16892</v>
      </c>
      <c r="D18264" s="2">
        <f>VLOOKUP(C18264,属性!A:E,3,FALSE)</f>
        <v>45702</v>
      </c>
      <c r="E18264" s="2" t="str">
        <f>VLOOKUP(C18264,属性!A:E,4,FALSE)</f>
        <v>是</v>
      </c>
      <c r="F18264" t="s">
        <v>17937</v>
      </c>
      <c r="G18264" t="s">
        <v>6655</v>
      </c>
      <c r="H18264" s="2">
        <v>46080</v>
      </c>
      <c r="I18264" t="s">
        <v>173</v>
      </c>
      <c r="J18264" s="2">
        <v>46107</v>
      </c>
    </row>
    <row r="18265" spans="1:10">
      <c r="A18265">
        <v>18932</v>
      </c>
      <c r="B18265" t="str">
        <f>VLOOKUP(C18265,属性!A:E,2,FALSE)</f>
        <v>古茗</v>
      </c>
      <c r="C18265" t="s">
        <v>16892</v>
      </c>
      <c r="D18265" s="2">
        <f>VLOOKUP(C18265,属性!A:E,3,FALSE)</f>
        <v>45702</v>
      </c>
      <c r="E18265" s="2" t="str">
        <f>VLOOKUP(C18265,属性!A:E,4,FALSE)</f>
        <v>是</v>
      </c>
      <c r="F18265" t="s">
        <v>29657</v>
      </c>
      <c r="G18265" t="s">
        <v>29658</v>
      </c>
      <c r="H18265" s="2">
        <v>46080</v>
      </c>
      <c r="I18265" t="s">
        <v>31</v>
      </c>
      <c r="J18265" s="2">
        <v>46107</v>
      </c>
    </row>
    <row r="18266" spans="1:10">
      <c r="A18266">
        <v>18933</v>
      </c>
      <c r="B18266" t="str">
        <f>VLOOKUP(C18266,属性!A:E,2,FALSE)</f>
        <v>古茗</v>
      </c>
      <c r="C18266" t="s">
        <v>16892</v>
      </c>
      <c r="D18266" s="2">
        <f>VLOOKUP(C18266,属性!A:E,3,FALSE)</f>
        <v>45702</v>
      </c>
      <c r="E18266" s="2" t="str">
        <f>VLOOKUP(C18266,属性!A:E,4,FALSE)</f>
        <v>是</v>
      </c>
      <c r="F18266" t="s">
        <v>29659</v>
      </c>
      <c r="G18266" t="s">
        <v>29660</v>
      </c>
      <c r="H18266" s="2">
        <v>46080</v>
      </c>
      <c r="I18266" t="s">
        <v>208</v>
      </c>
      <c r="J18266" s="2">
        <v>46107</v>
      </c>
    </row>
    <row r="18267" spans="1:10">
      <c r="A18267">
        <v>18934</v>
      </c>
      <c r="B18267" t="str">
        <f>VLOOKUP(C18267,属性!A:E,2,FALSE)</f>
        <v>古茗</v>
      </c>
      <c r="C18267" t="s">
        <v>16892</v>
      </c>
      <c r="D18267" s="2">
        <f>VLOOKUP(C18267,属性!A:E,3,FALSE)</f>
        <v>45702</v>
      </c>
      <c r="E18267" s="2" t="str">
        <f>VLOOKUP(C18267,属性!A:E,4,FALSE)</f>
        <v>是</v>
      </c>
      <c r="F18267" t="s">
        <v>29661</v>
      </c>
      <c r="G18267" t="s">
        <v>29662</v>
      </c>
      <c r="H18267" s="2">
        <v>46085</v>
      </c>
      <c r="I18267" t="s">
        <v>46</v>
      </c>
      <c r="J18267" s="2">
        <v>46107</v>
      </c>
    </row>
    <row r="18268" spans="1:10">
      <c r="A18268">
        <v>18935</v>
      </c>
      <c r="B18268" t="str">
        <f>VLOOKUP(C18268,属性!A:E,2,FALSE)</f>
        <v>古茗</v>
      </c>
      <c r="C18268" t="s">
        <v>16892</v>
      </c>
      <c r="D18268" s="2">
        <f>VLOOKUP(C18268,属性!A:E,3,FALSE)</f>
        <v>45702</v>
      </c>
      <c r="E18268" s="2" t="str">
        <f>VLOOKUP(C18268,属性!A:E,4,FALSE)</f>
        <v>是</v>
      </c>
      <c r="F18268" t="s">
        <v>29663</v>
      </c>
      <c r="G18268" t="s">
        <v>29664</v>
      </c>
      <c r="H18268" s="2">
        <v>46081</v>
      </c>
      <c r="I18268" t="s">
        <v>62</v>
      </c>
      <c r="J18268" s="2">
        <v>46107</v>
      </c>
    </row>
    <row r="18269" spans="1:10">
      <c r="A18269">
        <v>18941</v>
      </c>
      <c r="B18269" t="str">
        <f>VLOOKUP(C18269,属性!A:E,2,FALSE)</f>
        <v>古茗</v>
      </c>
      <c r="C18269" t="s">
        <v>16892</v>
      </c>
      <c r="D18269" s="2">
        <f>VLOOKUP(C18269,属性!A:E,3,FALSE)</f>
        <v>45702</v>
      </c>
      <c r="E18269" s="2" t="str">
        <f>VLOOKUP(C18269,属性!A:E,4,FALSE)</f>
        <v>是</v>
      </c>
      <c r="F18269" t="s">
        <v>29665</v>
      </c>
      <c r="G18269" t="s">
        <v>29666</v>
      </c>
      <c r="H18269" s="2">
        <v>46083</v>
      </c>
      <c r="I18269" t="s">
        <v>65</v>
      </c>
      <c r="J18269" s="2">
        <v>46107</v>
      </c>
    </row>
    <row r="18270" spans="1:10">
      <c r="A18270">
        <v>18942</v>
      </c>
      <c r="B18270" t="str">
        <f>VLOOKUP(C18270,属性!A:E,2,FALSE)</f>
        <v>古茗</v>
      </c>
      <c r="C18270" t="s">
        <v>16892</v>
      </c>
      <c r="D18270" s="2">
        <f>VLOOKUP(C18270,属性!A:E,3,FALSE)</f>
        <v>45702</v>
      </c>
      <c r="E18270" s="2" t="str">
        <f>VLOOKUP(C18270,属性!A:E,4,FALSE)</f>
        <v>是</v>
      </c>
      <c r="F18270" t="s">
        <v>28932</v>
      </c>
      <c r="G18270" t="s">
        <v>29667</v>
      </c>
      <c r="H18270" s="2">
        <v>46081</v>
      </c>
      <c r="I18270" t="s">
        <v>13</v>
      </c>
      <c r="J18270" s="2">
        <v>46107</v>
      </c>
    </row>
    <row r="18271" spans="1:10">
      <c r="A18271">
        <v>18943</v>
      </c>
      <c r="B18271" t="str">
        <f>VLOOKUP(C18271,属性!A:E,2,FALSE)</f>
        <v>古茗</v>
      </c>
      <c r="C18271" t="s">
        <v>16892</v>
      </c>
      <c r="D18271" s="2">
        <f>VLOOKUP(C18271,属性!A:E,3,FALSE)</f>
        <v>45702</v>
      </c>
      <c r="E18271" s="2" t="str">
        <f>VLOOKUP(C18271,属性!A:E,4,FALSE)</f>
        <v>是</v>
      </c>
      <c r="F18271" t="s">
        <v>28905</v>
      </c>
      <c r="G18271" t="s">
        <v>29668</v>
      </c>
      <c r="H18271" s="2">
        <v>46084</v>
      </c>
      <c r="I18271" t="s">
        <v>31</v>
      </c>
      <c r="J18271" s="2">
        <v>46107</v>
      </c>
    </row>
    <row r="18272" spans="1:10">
      <c r="A18272">
        <v>18944</v>
      </c>
      <c r="B18272" t="str">
        <f>VLOOKUP(C18272,属性!A:E,2,FALSE)</f>
        <v>古茗</v>
      </c>
      <c r="C18272" t="s">
        <v>16892</v>
      </c>
      <c r="D18272" s="2">
        <f>VLOOKUP(C18272,属性!A:E,3,FALSE)</f>
        <v>45702</v>
      </c>
      <c r="E18272" s="2" t="str">
        <f>VLOOKUP(C18272,属性!A:E,4,FALSE)</f>
        <v>是</v>
      </c>
      <c r="F18272" t="s">
        <v>28942</v>
      </c>
      <c r="G18272" t="s">
        <v>29669</v>
      </c>
      <c r="H18272" s="2">
        <v>46083</v>
      </c>
      <c r="I18272" t="s">
        <v>73</v>
      </c>
      <c r="J18272" s="2">
        <v>46107</v>
      </c>
    </row>
    <row r="18273" spans="1:10">
      <c r="A18273">
        <v>18945</v>
      </c>
      <c r="B18273" t="str">
        <f>VLOOKUP(C18273,属性!A:E,2,FALSE)</f>
        <v>古茗</v>
      </c>
      <c r="C18273" t="s">
        <v>16892</v>
      </c>
      <c r="D18273" s="2">
        <f>VLOOKUP(C18273,属性!A:E,3,FALSE)</f>
        <v>45702</v>
      </c>
      <c r="E18273" s="2" t="str">
        <f>VLOOKUP(C18273,属性!A:E,4,FALSE)</f>
        <v>是</v>
      </c>
      <c r="F18273" t="s">
        <v>28942</v>
      </c>
      <c r="G18273" t="s">
        <v>29670</v>
      </c>
      <c r="H18273" s="2">
        <v>46082</v>
      </c>
      <c r="I18273" t="s">
        <v>13</v>
      </c>
      <c r="J18273" s="2">
        <v>46107</v>
      </c>
    </row>
    <row r="18274" spans="1:10">
      <c r="A18274">
        <v>18946</v>
      </c>
      <c r="B18274" t="str">
        <f>VLOOKUP(C18274,属性!A:E,2,FALSE)</f>
        <v>古茗</v>
      </c>
      <c r="C18274" t="s">
        <v>16892</v>
      </c>
      <c r="D18274" s="2">
        <f>VLOOKUP(C18274,属性!A:E,3,FALSE)</f>
        <v>45702</v>
      </c>
      <c r="E18274" s="2" t="str">
        <f>VLOOKUP(C18274,属性!A:E,4,FALSE)</f>
        <v>是</v>
      </c>
      <c r="F18274" t="s">
        <v>28942</v>
      </c>
      <c r="G18274" t="s">
        <v>29671</v>
      </c>
      <c r="H18274" s="2">
        <v>46082</v>
      </c>
      <c r="I18274" t="s">
        <v>303</v>
      </c>
      <c r="J18274" s="2">
        <v>46107</v>
      </c>
    </row>
    <row r="18275" spans="1:10">
      <c r="A18275">
        <v>18947</v>
      </c>
      <c r="B18275" t="str">
        <f>VLOOKUP(C18275,属性!A:E,2,FALSE)</f>
        <v>古茗</v>
      </c>
      <c r="C18275" t="s">
        <v>16892</v>
      </c>
      <c r="D18275" s="2">
        <f>VLOOKUP(C18275,属性!A:E,3,FALSE)</f>
        <v>45702</v>
      </c>
      <c r="E18275" s="2" t="str">
        <f>VLOOKUP(C18275,属性!A:E,4,FALSE)</f>
        <v>是</v>
      </c>
      <c r="F18275" t="s">
        <v>28869</v>
      </c>
      <c r="G18275" t="s">
        <v>29672</v>
      </c>
      <c r="H18275" s="2">
        <v>46082</v>
      </c>
      <c r="I18275" t="s">
        <v>41</v>
      </c>
      <c r="J18275" s="2">
        <v>46107</v>
      </c>
    </row>
    <row r="18276" spans="1:10">
      <c r="A18276">
        <v>18948</v>
      </c>
      <c r="B18276" t="str">
        <f>VLOOKUP(C18276,属性!A:E,2,FALSE)</f>
        <v>古茗</v>
      </c>
      <c r="C18276" t="s">
        <v>16892</v>
      </c>
      <c r="D18276" s="2">
        <f>VLOOKUP(C18276,属性!A:E,3,FALSE)</f>
        <v>45702</v>
      </c>
      <c r="E18276" s="2" t="str">
        <f>VLOOKUP(C18276,属性!A:E,4,FALSE)</f>
        <v>是</v>
      </c>
      <c r="F18276" t="s">
        <v>28932</v>
      </c>
      <c r="G18276" t="s">
        <v>29673</v>
      </c>
      <c r="H18276" s="2">
        <v>46083</v>
      </c>
      <c r="I18276" t="s">
        <v>173</v>
      </c>
      <c r="J18276" s="2">
        <v>46107</v>
      </c>
    </row>
    <row r="18277" spans="1:10">
      <c r="A18277">
        <v>18950</v>
      </c>
      <c r="B18277" t="str">
        <f>VLOOKUP(C18277,属性!A:E,2,FALSE)</f>
        <v>古茗</v>
      </c>
      <c r="C18277" t="s">
        <v>16892</v>
      </c>
      <c r="D18277" s="2">
        <f>VLOOKUP(C18277,属性!A:E,3,FALSE)</f>
        <v>45702</v>
      </c>
      <c r="E18277" s="2" t="str">
        <f>VLOOKUP(C18277,属性!A:E,4,FALSE)</f>
        <v>是</v>
      </c>
      <c r="F18277" t="s">
        <v>29674</v>
      </c>
      <c r="G18277" t="s">
        <v>29675</v>
      </c>
      <c r="H18277" s="2">
        <v>46083</v>
      </c>
      <c r="I18277" t="s">
        <v>26</v>
      </c>
      <c r="J18277" s="2">
        <v>46107</v>
      </c>
    </row>
    <row r="18278" spans="1:10">
      <c r="A18278">
        <v>18951</v>
      </c>
      <c r="B18278" t="str">
        <f>VLOOKUP(C18278,属性!A:E,2,FALSE)</f>
        <v>古茗</v>
      </c>
      <c r="C18278" t="s">
        <v>16892</v>
      </c>
      <c r="D18278" s="2">
        <f>VLOOKUP(C18278,属性!A:E,3,FALSE)</f>
        <v>45702</v>
      </c>
      <c r="E18278" s="2" t="str">
        <f>VLOOKUP(C18278,属性!A:E,4,FALSE)</f>
        <v>是</v>
      </c>
      <c r="F18278" t="s">
        <v>29676</v>
      </c>
      <c r="G18278" t="s">
        <v>29677</v>
      </c>
      <c r="H18278" s="2">
        <v>46083</v>
      </c>
      <c r="I18278" t="s">
        <v>46</v>
      </c>
      <c r="J18278" s="2">
        <v>46107</v>
      </c>
    </row>
    <row r="18279" spans="1:10">
      <c r="A18279">
        <v>18952</v>
      </c>
      <c r="B18279" t="str">
        <f>VLOOKUP(C18279,属性!A:E,2,FALSE)</f>
        <v>古茗</v>
      </c>
      <c r="C18279" t="s">
        <v>16892</v>
      </c>
      <c r="D18279" s="2">
        <f>VLOOKUP(C18279,属性!A:E,3,FALSE)</f>
        <v>45702</v>
      </c>
      <c r="E18279" s="2" t="str">
        <f>VLOOKUP(C18279,属性!A:E,4,FALSE)</f>
        <v>是</v>
      </c>
      <c r="F18279" t="s">
        <v>29678</v>
      </c>
      <c r="G18279" t="s">
        <v>29679</v>
      </c>
      <c r="H18279" s="2">
        <v>46083</v>
      </c>
      <c r="I18279" t="s">
        <v>13</v>
      </c>
      <c r="J18279" s="2">
        <v>46107</v>
      </c>
    </row>
    <row r="18280" spans="1:10">
      <c r="A18280">
        <v>18953</v>
      </c>
      <c r="B18280" t="str">
        <f>VLOOKUP(C18280,属性!A:E,2,FALSE)</f>
        <v>古茗</v>
      </c>
      <c r="C18280" t="s">
        <v>16892</v>
      </c>
      <c r="D18280" s="2">
        <f>VLOOKUP(C18280,属性!A:E,3,FALSE)</f>
        <v>45702</v>
      </c>
      <c r="E18280" s="2" t="str">
        <f>VLOOKUP(C18280,属性!A:E,4,FALSE)</f>
        <v>是</v>
      </c>
      <c r="F18280" t="s">
        <v>29680</v>
      </c>
      <c r="G18280" t="s">
        <v>29681</v>
      </c>
      <c r="H18280" s="2">
        <v>46083</v>
      </c>
      <c r="I18280" t="s">
        <v>13</v>
      </c>
      <c r="J18280" s="2">
        <v>46107</v>
      </c>
    </row>
    <row r="18281" spans="1:10">
      <c r="A18281">
        <v>18954</v>
      </c>
      <c r="B18281" t="str">
        <f>VLOOKUP(C18281,属性!A:E,2,FALSE)</f>
        <v>古茗</v>
      </c>
      <c r="C18281" t="s">
        <v>16892</v>
      </c>
      <c r="D18281" s="2">
        <f>VLOOKUP(C18281,属性!A:E,3,FALSE)</f>
        <v>45702</v>
      </c>
      <c r="E18281" s="2" t="str">
        <f>VLOOKUP(C18281,属性!A:E,4,FALSE)</f>
        <v>是</v>
      </c>
      <c r="F18281" t="s">
        <v>29682</v>
      </c>
      <c r="G18281" t="s">
        <v>29683</v>
      </c>
      <c r="H18281" s="2">
        <v>46083</v>
      </c>
      <c r="I18281" t="s">
        <v>320</v>
      </c>
      <c r="J18281" s="2">
        <v>46107</v>
      </c>
    </row>
    <row r="18282" spans="1:10">
      <c r="A18282">
        <v>18955</v>
      </c>
      <c r="B18282" t="str">
        <f>VLOOKUP(C18282,属性!A:E,2,FALSE)</f>
        <v>古茗</v>
      </c>
      <c r="C18282" t="s">
        <v>16892</v>
      </c>
      <c r="D18282" s="2">
        <f>VLOOKUP(C18282,属性!A:E,3,FALSE)</f>
        <v>45702</v>
      </c>
      <c r="E18282" s="2" t="str">
        <f>VLOOKUP(C18282,属性!A:E,4,FALSE)</f>
        <v>是</v>
      </c>
      <c r="F18282" t="s">
        <v>29684</v>
      </c>
      <c r="G18282" t="s">
        <v>29685</v>
      </c>
      <c r="H18282" s="2">
        <v>46083</v>
      </c>
      <c r="I18282" t="s">
        <v>31</v>
      </c>
      <c r="J18282" s="2">
        <v>46107</v>
      </c>
    </row>
    <row r="18283" spans="1:10">
      <c r="A18283">
        <v>18956</v>
      </c>
      <c r="B18283" t="str">
        <f>VLOOKUP(C18283,属性!A:E,2,FALSE)</f>
        <v>古茗</v>
      </c>
      <c r="C18283" t="s">
        <v>16892</v>
      </c>
      <c r="D18283" s="2">
        <f>VLOOKUP(C18283,属性!A:E,3,FALSE)</f>
        <v>45702</v>
      </c>
      <c r="E18283" s="2" t="str">
        <f>VLOOKUP(C18283,属性!A:E,4,FALSE)</f>
        <v>是</v>
      </c>
      <c r="F18283" t="s">
        <v>29686</v>
      </c>
      <c r="G18283" t="s">
        <v>29687</v>
      </c>
      <c r="H18283" s="2">
        <v>46083</v>
      </c>
      <c r="I18283" t="s">
        <v>13</v>
      </c>
      <c r="J18283" s="2">
        <v>46107</v>
      </c>
    </row>
    <row r="18284" spans="1:10">
      <c r="A18284">
        <v>18957</v>
      </c>
      <c r="B18284" t="str">
        <f>VLOOKUP(C18284,属性!A:E,2,FALSE)</f>
        <v>古茗</v>
      </c>
      <c r="C18284" t="s">
        <v>16892</v>
      </c>
      <c r="D18284" s="2">
        <f>VLOOKUP(C18284,属性!A:E,3,FALSE)</f>
        <v>45702</v>
      </c>
      <c r="E18284" s="2" t="str">
        <f>VLOOKUP(C18284,属性!A:E,4,FALSE)</f>
        <v>是</v>
      </c>
      <c r="F18284" t="s">
        <v>29688</v>
      </c>
      <c r="G18284" t="s">
        <v>29689</v>
      </c>
      <c r="H18284" s="2">
        <v>46083</v>
      </c>
      <c r="I18284" t="s">
        <v>38</v>
      </c>
      <c r="J18284" s="2">
        <v>46107</v>
      </c>
    </row>
    <row r="18285" spans="1:10">
      <c r="A18285">
        <v>18958</v>
      </c>
      <c r="B18285" t="str">
        <f>VLOOKUP(C18285,属性!A:E,2,FALSE)</f>
        <v>古茗</v>
      </c>
      <c r="C18285" t="s">
        <v>16892</v>
      </c>
      <c r="D18285" s="2">
        <f>VLOOKUP(C18285,属性!A:E,3,FALSE)</f>
        <v>45702</v>
      </c>
      <c r="E18285" s="2" t="str">
        <f>VLOOKUP(C18285,属性!A:E,4,FALSE)</f>
        <v>是</v>
      </c>
      <c r="F18285" t="s">
        <v>29690</v>
      </c>
      <c r="G18285" t="s">
        <v>29691</v>
      </c>
      <c r="H18285" s="2">
        <v>46083</v>
      </c>
      <c r="I18285" t="s">
        <v>46</v>
      </c>
      <c r="J18285" s="2">
        <v>46107</v>
      </c>
    </row>
    <row r="18286" spans="1:10">
      <c r="A18286">
        <v>18959</v>
      </c>
      <c r="B18286" t="str">
        <f>VLOOKUP(C18286,属性!A:E,2,FALSE)</f>
        <v>古茗</v>
      </c>
      <c r="C18286" t="s">
        <v>16892</v>
      </c>
      <c r="D18286" s="2">
        <f>VLOOKUP(C18286,属性!A:E,3,FALSE)</f>
        <v>45702</v>
      </c>
      <c r="E18286" s="2" t="str">
        <f>VLOOKUP(C18286,属性!A:E,4,FALSE)</f>
        <v>是</v>
      </c>
      <c r="F18286" t="s">
        <v>29692</v>
      </c>
      <c r="G18286" t="s">
        <v>5624</v>
      </c>
      <c r="H18286" s="2">
        <v>46082</v>
      </c>
      <c r="I18286" t="s">
        <v>38</v>
      </c>
      <c r="J18286" s="2">
        <v>46107</v>
      </c>
    </row>
    <row r="18287" spans="1:10">
      <c r="A18287">
        <v>18960</v>
      </c>
      <c r="B18287" t="str">
        <f>VLOOKUP(C18287,属性!A:E,2,FALSE)</f>
        <v>古茗</v>
      </c>
      <c r="C18287" t="s">
        <v>16892</v>
      </c>
      <c r="D18287" s="2">
        <f>VLOOKUP(C18287,属性!A:E,3,FALSE)</f>
        <v>45702</v>
      </c>
      <c r="E18287" s="2" t="str">
        <f>VLOOKUP(C18287,属性!A:E,4,FALSE)</f>
        <v>是</v>
      </c>
      <c r="F18287" t="s">
        <v>29693</v>
      </c>
      <c r="G18287" t="s">
        <v>29694</v>
      </c>
      <c r="H18287" s="2">
        <v>46081</v>
      </c>
      <c r="I18287" t="s">
        <v>13</v>
      </c>
      <c r="J18287" s="2">
        <v>46107</v>
      </c>
    </row>
    <row r="18288" spans="1:10">
      <c r="A18288">
        <v>18961</v>
      </c>
      <c r="B18288" t="str">
        <f>VLOOKUP(C18288,属性!A:E,2,FALSE)</f>
        <v>古茗</v>
      </c>
      <c r="C18288" t="s">
        <v>16892</v>
      </c>
      <c r="D18288" s="2">
        <f>VLOOKUP(C18288,属性!A:E,3,FALSE)</f>
        <v>45702</v>
      </c>
      <c r="E18288" s="2" t="str">
        <f>VLOOKUP(C18288,属性!A:E,4,FALSE)</f>
        <v>是</v>
      </c>
      <c r="F18288" t="s">
        <v>29695</v>
      </c>
      <c r="G18288" t="s">
        <v>29696</v>
      </c>
      <c r="H18288" s="2">
        <v>46081</v>
      </c>
      <c r="I18288" t="s">
        <v>99</v>
      </c>
      <c r="J18288" s="2">
        <v>46107</v>
      </c>
    </row>
    <row r="18289" spans="1:10">
      <c r="A18289">
        <v>18965</v>
      </c>
      <c r="B18289" t="str">
        <f>VLOOKUP(C18289,属性!A:E,2,FALSE)</f>
        <v>古茗</v>
      </c>
      <c r="C18289" t="s">
        <v>16892</v>
      </c>
      <c r="D18289" s="2">
        <f>VLOOKUP(C18289,属性!A:E,3,FALSE)</f>
        <v>45702</v>
      </c>
      <c r="E18289" s="2" t="str">
        <f>VLOOKUP(C18289,属性!A:E,4,FALSE)</f>
        <v>是</v>
      </c>
      <c r="F18289" t="s">
        <v>29697</v>
      </c>
      <c r="G18289" t="s">
        <v>29698</v>
      </c>
      <c r="H18289" s="2">
        <v>46081</v>
      </c>
      <c r="I18289" t="s">
        <v>13</v>
      </c>
      <c r="J18289" s="2">
        <v>46107</v>
      </c>
    </row>
    <row r="18290" spans="1:10">
      <c r="A18290">
        <v>18966</v>
      </c>
      <c r="B18290" t="str">
        <f>VLOOKUP(C18290,属性!A:E,2,FALSE)</f>
        <v>古茗</v>
      </c>
      <c r="C18290" t="s">
        <v>16892</v>
      </c>
      <c r="D18290" s="2">
        <f>VLOOKUP(C18290,属性!A:E,3,FALSE)</f>
        <v>45702</v>
      </c>
      <c r="E18290" s="2" t="str">
        <f>VLOOKUP(C18290,属性!A:E,4,FALSE)</f>
        <v>是</v>
      </c>
      <c r="F18290" t="s">
        <v>29699</v>
      </c>
      <c r="G18290" t="s">
        <v>29700</v>
      </c>
      <c r="H18290" s="2">
        <v>46081</v>
      </c>
      <c r="I18290" t="s">
        <v>26</v>
      </c>
      <c r="J18290" s="2">
        <v>46107</v>
      </c>
    </row>
    <row r="18291" spans="1:10">
      <c r="A18291">
        <v>18967</v>
      </c>
      <c r="B18291" t="str">
        <f>VLOOKUP(C18291,属性!A:E,2,FALSE)</f>
        <v>古茗</v>
      </c>
      <c r="C18291" t="s">
        <v>16892</v>
      </c>
      <c r="D18291" s="2">
        <f>VLOOKUP(C18291,属性!A:E,3,FALSE)</f>
        <v>45702</v>
      </c>
      <c r="E18291" s="2" t="str">
        <f>VLOOKUP(C18291,属性!A:E,4,FALSE)</f>
        <v>是</v>
      </c>
      <c r="F18291" t="s">
        <v>29165</v>
      </c>
      <c r="G18291" t="s">
        <v>29701</v>
      </c>
      <c r="H18291" s="2">
        <v>46084</v>
      </c>
      <c r="I18291" t="s">
        <v>102</v>
      </c>
      <c r="J18291" s="2">
        <v>46107</v>
      </c>
    </row>
    <row r="18292" spans="1:10">
      <c r="A18292">
        <v>18968</v>
      </c>
      <c r="B18292" t="str">
        <f>VLOOKUP(C18292,属性!A:E,2,FALSE)</f>
        <v>古茗</v>
      </c>
      <c r="C18292" t="s">
        <v>16892</v>
      </c>
      <c r="D18292" s="2">
        <f>VLOOKUP(C18292,属性!A:E,3,FALSE)</f>
        <v>45702</v>
      </c>
      <c r="E18292" s="2" t="str">
        <f>VLOOKUP(C18292,属性!A:E,4,FALSE)</f>
        <v>是</v>
      </c>
      <c r="F18292" t="s">
        <v>29702</v>
      </c>
      <c r="G18292" t="s">
        <v>29703</v>
      </c>
      <c r="H18292" s="2">
        <v>46084</v>
      </c>
      <c r="I18292" t="s">
        <v>144</v>
      </c>
      <c r="J18292" s="2">
        <v>46107</v>
      </c>
    </row>
    <row r="18293" spans="1:10">
      <c r="A18293">
        <v>18969</v>
      </c>
      <c r="B18293" t="str">
        <f>VLOOKUP(C18293,属性!A:E,2,FALSE)</f>
        <v>古茗</v>
      </c>
      <c r="C18293" t="s">
        <v>16892</v>
      </c>
      <c r="D18293" s="2">
        <f>VLOOKUP(C18293,属性!A:E,3,FALSE)</f>
        <v>45702</v>
      </c>
      <c r="E18293" s="2" t="str">
        <f>VLOOKUP(C18293,属性!A:E,4,FALSE)</f>
        <v>是</v>
      </c>
      <c r="F18293" t="s">
        <v>29704</v>
      </c>
      <c r="G18293" t="s">
        <v>29705</v>
      </c>
      <c r="H18293" s="2">
        <v>46084</v>
      </c>
      <c r="I18293" t="s">
        <v>13</v>
      </c>
      <c r="J18293" s="2">
        <v>46107</v>
      </c>
    </row>
    <row r="18294" spans="1:10">
      <c r="A18294">
        <v>18970</v>
      </c>
      <c r="B18294" t="str">
        <f>VLOOKUP(C18294,属性!A:E,2,FALSE)</f>
        <v>古茗</v>
      </c>
      <c r="C18294" t="s">
        <v>16892</v>
      </c>
      <c r="D18294" s="2">
        <f>VLOOKUP(C18294,属性!A:E,3,FALSE)</f>
        <v>45702</v>
      </c>
      <c r="E18294" s="2" t="str">
        <f>VLOOKUP(C18294,属性!A:E,4,FALSE)</f>
        <v>是</v>
      </c>
      <c r="F18294" t="s">
        <v>29706</v>
      </c>
      <c r="G18294" t="s">
        <v>29707</v>
      </c>
      <c r="H18294" s="2">
        <v>46083</v>
      </c>
      <c r="I18294" t="s">
        <v>65</v>
      </c>
      <c r="J18294" s="2">
        <v>46107</v>
      </c>
    </row>
    <row r="18295" spans="1:10">
      <c r="A18295">
        <v>18971</v>
      </c>
      <c r="B18295" t="str">
        <f>VLOOKUP(C18295,属性!A:E,2,FALSE)</f>
        <v>古茗</v>
      </c>
      <c r="C18295" t="s">
        <v>16892</v>
      </c>
      <c r="D18295" s="2">
        <f>VLOOKUP(C18295,属性!A:E,3,FALSE)</f>
        <v>45702</v>
      </c>
      <c r="E18295" s="2" t="str">
        <f>VLOOKUP(C18295,属性!A:E,4,FALSE)</f>
        <v>是</v>
      </c>
      <c r="F18295" t="s">
        <v>29708</v>
      </c>
      <c r="G18295" t="s">
        <v>29709</v>
      </c>
      <c r="H18295" s="2">
        <v>46084</v>
      </c>
      <c r="I18295" t="s">
        <v>46</v>
      </c>
      <c r="J18295" s="2">
        <v>46107</v>
      </c>
    </row>
    <row r="18296" spans="1:10">
      <c r="A18296">
        <v>18972</v>
      </c>
      <c r="B18296" t="str">
        <f>VLOOKUP(C18296,属性!A:E,2,FALSE)</f>
        <v>古茗</v>
      </c>
      <c r="C18296" t="s">
        <v>16892</v>
      </c>
      <c r="D18296" s="2">
        <f>VLOOKUP(C18296,属性!A:E,3,FALSE)</f>
        <v>45702</v>
      </c>
      <c r="E18296" s="2" t="str">
        <f>VLOOKUP(C18296,属性!A:E,4,FALSE)</f>
        <v>是</v>
      </c>
      <c r="F18296" t="s">
        <v>29710</v>
      </c>
      <c r="G18296" t="s">
        <v>29711</v>
      </c>
      <c r="H18296" s="2">
        <v>46083</v>
      </c>
      <c r="I18296" t="s">
        <v>13</v>
      </c>
      <c r="J18296" s="2">
        <v>46107</v>
      </c>
    </row>
    <row r="18297" spans="1:10">
      <c r="A18297">
        <v>18973</v>
      </c>
      <c r="B18297" t="str">
        <f>VLOOKUP(C18297,属性!A:E,2,FALSE)</f>
        <v>古茗</v>
      </c>
      <c r="C18297" t="s">
        <v>16892</v>
      </c>
      <c r="D18297" s="2">
        <f>VLOOKUP(C18297,属性!A:E,3,FALSE)</f>
        <v>45702</v>
      </c>
      <c r="E18297" s="2" t="str">
        <f>VLOOKUP(C18297,属性!A:E,4,FALSE)</f>
        <v>是</v>
      </c>
      <c r="F18297" t="s">
        <v>29712</v>
      </c>
      <c r="G18297" t="s">
        <v>29713</v>
      </c>
      <c r="H18297" s="2">
        <v>46083</v>
      </c>
      <c r="I18297" t="s">
        <v>16</v>
      </c>
      <c r="J18297" s="2">
        <v>46107</v>
      </c>
    </row>
    <row r="18298" spans="1:10">
      <c r="A18298">
        <v>18974</v>
      </c>
      <c r="B18298" t="str">
        <f>VLOOKUP(C18298,属性!A:E,2,FALSE)</f>
        <v>古茗</v>
      </c>
      <c r="C18298" t="s">
        <v>16892</v>
      </c>
      <c r="D18298" s="2">
        <f>VLOOKUP(C18298,属性!A:E,3,FALSE)</f>
        <v>45702</v>
      </c>
      <c r="E18298" s="2" t="str">
        <f>VLOOKUP(C18298,属性!A:E,4,FALSE)</f>
        <v>是</v>
      </c>
      <c r="F18298" t="s">
        <v>29714</v>
      </c>
      <c r="G18298" t="s">
        <v>29715</v>
      </c>
      <c r="H18298" s="2">
        <v>46081</v>
      </c>
      <c r="I18298" t="s">
        <v>31</v>
      </c>
      <c r="J18298" s="2">
        <v>46107</v>
      </c>
    </row>
    <row r="18299" spans="1:10">
      <c r="A18299">
        <v>18976</v>
      </c>
      <c r="B18299" t="str">
        <f>VLOOKUP(C18299,属性!A:E,2,FALSE)</f>
        <v>古茗</v>
      </c>
      <c r="C18299" t="s">
        <v>16892</v>
      </c>
      <c r="D18299" s="2">
        <f>VLOOKUP(C18299,属性!A:E,3,FALSE)</f>
        <v>45702</v>
      </c>
      <c r="E18299" s="2" t="str">
        <f>VLOOKUP(C18299,属性!A:E,4,FALSE)</f>
        <v>是</v>
      </c>
      <c r="F18299" t="s">
        <v>29716</v>
      </c>
      <c r="G18299" t="s">
        <v>29717</v>
      </c>
      <c r="H18299" s="2">
        <v>46085</v>
      </c>
      <c r="I18299" t="s">
        <v>94</v>
      </c>
      <c r="J18299" s="2">
        <v>46107</v>
      </c>
    </row>
    <row r="18300" spans="1:10">
      <c r="A18300">
        <v>18979</v>
      </c>
      <c r="B18300" t="str">
        <f>VLOOKUP(C18300,属性!A:E,2,FALSE)</f>
        <v>古茗</v>
      </c>
      <c r="C18300" t="s">
        <v>1857</v>
      </c>
      <c r="D18300" s="2">
        <f>VLOOKUP(C18300,属性!A:E,3,FALSE)</f>
        <v>46037</v>
      </c>
      <c r="E18300" s="2" t="str">
        <f>VLOOKUP(C18300,属性!A:E,4,FALSE)</f>
        <v>否</v>
      </c>
      <c r="F18300" t="s">
        <v>1076</v>
      </c>
      <c r="G18300" t="s">
        <v>29718</v>
      </c>
      <c r="H18300" s="2">
        <v>46056</v>
      </c>
      <c r="I18300" t="s">
        <v>31</v>
      </c>
      <c r="J18300" s="2">
        <v>46107</v>
      </c>
    </row>
    <row r="18301" spans="1:10">
      <c r="A18301">
        <v>18980</v>
      </c>
      <c r="B18301" t="str">
        <f>VLOOKUP(C18301,属性!A:E,2,FALSE)</f>
        <v>古茗</v>
      </c>
      <c r="C18301" t="s">
        <v>1857</v>
      </c>
      <c r="D18301" s="2">
        <f>VLOOKUP(C18301,属性!A:E,3,FALSE)</f>
        <v>46037</v>
      </c>
      <c r="E18301" s="2" t="str">
        <f>VLOOKUP(C18301,属性!A:E,4,FALSE)</f>
        <v>否</v>
      </c>
      <c r="F18301" t="s">
        <v>29719</v>
      </c>
      <c r="G18301" t="s">
        <v>29720</v>
      </c>
      <c r="H18301" s="2">
        <v>46056</v>
      </c>
      <c r="I18301" t="s">
        <v>31</v>
      </c>
      <c r="J18301" s="2">
        <v>46107</v>
      </c>
    </row>
    <row r="18302" spans="1:10">
      <c r="A18302">
        <v>18981</v>
      </c>
      <c r="B18302" t="str">
        <f>VLOOKUP(C18302,属性!A:E,2,FALSE)</f>
        <v>古茗</v>
      </c>
      <c r="C18302" t="s">
        <v>1857</v>
      </c>
      <c r="D18302" s="2">
        <f>VLOOKUP(C18302,属性!A:E,3,FALSE)</f>
        <v>46037</v>
      </c>
      <c r="E18302" s="2" t="str">
        <f>VLOOKUP(C18302,属性!A:E,4,FALSE)</f>
        <v>否</v>
      </c>
      <c r="F18302" t="s">
        <v>29721</v>
      </c>
      <c r="G18302" t="s">
        <v>29722</v>
      </c>
      <c r="H18302" s="2">
        <v>46055</v>
      </c>
      <c r="I18302" t="s">
        <v>46</v>
      </c>
      <c r="J18302" s="2">
        <v>46107</v>
      </c>
    </row>
    <row r="18303" spans="1:10">
      <c r="A18303">
        <v>18982</v>
      </c>
      <c r="B18303" t="str">
        <f>VLOOKUP(C18303,属性!A:E,2,FALSE)</f>
        <v>古茗</v>
      </c>
      <c r="C18303" t="s">
        <v>1857</v>
      </c>
      <c r="D18303" s="2">
        <f>VLOOKUP(C18303,属性!A:E,3,FALSE)</f>
        <v>46037</v>
      </c>
      <c r="E18303" s="2" t="str">
        <f>VLOOKUP(C18303,属性!A:E,4,FALSE)</f>
        <v>否</v>
      </c>
      <c r="F18303" t="s">
        <v>29723</v>
      </c>
      <c r="G18303" t="s">
        <v>29724</v>
      </c>
      <c r="H18303" s="2">
        <v>46055</v>
      </c>
      <c r="I18303" t="s">
        <v>13</v>
      </c>
      <c r="J18303" s="2">
        <v>46107</v>
      </c>
    </row>
    <row r="18304" spans="1:10">
      <c r="A18304">
        <v>18983</v>
      </c>
      <c r="B18304" t="str">
        <f>VLOOKUP(C18304,属性!A:E,2,FALSE)</f>
        <v>古茗</v>
      </c>
      <c r="C18304" t="s">
        <v>1857</v>
      </c>
      <c r="D18304" s="2">
        <f>VLOOKUP(C18304,属性!A:E,3,FALSE)</f>
        <v>46037</v>
      </c>
      <c r="E18304" s="2" t="str">
        <f>VLOOKUP(C18304,属性!A:E,4,FALSE)</f>
        <v>否</v>
      </c>
      <c r="F18304" t="s">
        <v>29725</v>
      </c>
      <c r="G18304" t="s">
        <v>29726</v>
      </c>
      <c r="H18304" s="2">
        <v>46058</v>
      </c>
      <c r="I18304" t="s">
        <v>31</v>
      </c>
      <c r="J18304" s="2">
        <v>46107</v>
      </c>
    </row>
    <row r="18305" spans="1:10">
      <c r="A18305">
        <v>18984</v>
      </c>
      <c r="B18305" t="str">
        <f>VLOOKUP(C18305,属性!A:E,2,FALSE)</f>
        <v>古茗</v>
      </c>
      <c r="C18305" t="s">
        <v>1857</v>
      </c>
      <c r="D18305" s="2">
        <f>VLOOKUP(C18305,属性!A:E,3,FALSE)</f>
        <v>46037</v>
      </c>
      <c r="E18305" s="2" t="str">
        <f>VLOOKUP(C18305,属性!A:E,4,FALSE)</f>
        <v>否</v>
      </c>
      <c r="F18305" t="s">
        <v>29727</v>
      </c>
      <c r="G18305" t="s">
        <v>29728</v>
      </c>
      <c r="H18305" s="2">
        <v>46078</v>
      </c>
      <c r="I18305" t="s">
        <v>31</v>
      </c>
      <c r="J18305" s="2">
        <v>46107</v>
      </c>
    </row>
    <row r="18306" spans="1:10">
      <c r="A18306">
        <v>18985</v>
      </c>
      <c r="B18306" t="str">
        <f>VLOOKUP(C18306,属性!A:E,2,FALSE)</f>
        <v>古茗</v>
      </c>
      <c r="C18306" t="s">
        <v>1857</v>
      </c>
      <c r="D18306" s="2">
        <f>VLOOKUP(C18306,属性!A:E,3,FALSE)</f>
        <v>46037</v>
      </c>
      <c r="E18306" s="2" t="str">
        <f>VLOOKUP(C18306,属性!A:E,4,FALSE)</f>
        <v>否</v>
      </c>
      <c r="F18306" t="s">
        <v>28869</v>
      </c>
      <c r="G18306" t="s">
        <v>29729</v>
      </c>
      <c r="H18306" s="2">
        <v>46072</v>
      </c>
      <c r="I18306" t="s">
        <v>16</v>
      </c>
      <c r="J18306" s="2">
        <v>46107</v>
      </c>
    </row>
    <row r="18307" spans="1:10">
      <c r="A18307">
        <v>18986</v>
      </c>
      <c r="B18307" t="str">
        <f>VLOOKUP(C18307,属性!A:E,2,FALSE)</f>
        <v>古茗</v>
      </c>
      <c r="C18307" t="s">
        <v>1857</v>
      </c>
      <c r="D18307" s="2">
        <f>VLOOKUP(C18307,属性!A:E,3,FALSE)</f>
        <v>46037</v>
      </c>
      <c r="E18307" s="2" t="str">
        <f>VLOOKUP(C18307,属性!A:E,4,FALSE)</f>
        <v>否</v>
      </c>
      <c r="F18307" t="s">
        <v>29730</v>
      </c>
      <c r="G18307" t="s">
        <v>15301</v>
      </c>
      <c r="H18307" s="2">
        <v>46073</v>
      </c>
      <c r="I18307" t="s">
        <v>65</v>
      </c>
      <c r="J18307" s="2">
        <v>46107</v>
      </c>
    </row>
    <row r="18308" spans="1:10">
      <c r="A18308">
        <v>18987</v>
      </c>
      <c r="B18308" t="str">
        <f>VLOOKUP(C18308,属性!A:E,2,FALSE)</f>
        <v>古茗</v>
      </c>
      <c r="C18308" t="s">
        <v>1857</v>
      </c>
      <c r="D18308" s="2">
        <f>VLOOKUP(C18308,属性!A:E,3,FALSE)</f>
        <v>46037</v>
      </c>
      <c r="E18308" s="2" t="str">
        <f>VLOOKUP(C18308,属性!A:E,4,FALSE)</f>
        <v>否</v>
      </c>
      <c r="F18308" t="s">
        <v>29293</v>
      </c>
      <c r="G18308" t="s">
        <v>29731</v>
      </c>
      <c r="H18308" s="2">
        <v>46062</v>
      </c>
      <c r="I18308" t="s">
        <v>46</v>
      </c>
      <c r="J18308" s="2">
        <v>46107</v>
      </c>
    </row>
    <row r="18309" spans="1:10">
      <c r="A18309">
        <v>18988</v>
      </c>
      <c r="B18309" t="str">
        <f>VLOOKUP(C18309,属性!A:E,2,FALSE)</f>
        <v>古茗</v>
      </c>
      <c r="C18309" t="s">
        <v>1857</v>
      </c>
      <c r="D18309" s="2">
        <f>VLOOKUP(C18309,属性!A:E,3,FALSE)</f>
        <v>46037</v>
      </c>
      <c r="E18309" s="2" t="str">
        <f>VLOOKUP(C18309,属性!A:E,4,FALSE)</f>
        <v>否</v>
      </c>
      <c r="F18309" t="s">
        <v>1867</v>
      </c>
      <c r="G18309" t="s">
        <v>29732</v>
      </c>
      <c r="H18309" s="2">
        <v>46062</v>
      </c>
      <c r="I18309" t="s">
        <v>46</v>
      </c>
      <c r="J18309" s="2">
        <v>46107</v>
      </c>
    </row>
    <row r="18310" spans="1:10">
      <c r="A18310">
        <v>18989</v>
      </c>
      <c r="B18310" t="str">
        <f>VLOOKUP(C18310,属性!A:E,2,FALSE)</f>
        <v>古茗</v>
      </c>
      <c r="C18310" t="s">
        <v>1857</v>
      </c>
      <c r="D18310" s="2">
        <f>VLOOKUP(C18310,属性!A:E,3,FALSE)</f>
        <v>46037</v>
      </c>
      <c r="E18310" s="2" t="str">
        <f>VLOOKUP(C18310,属性!A:E,4,FALSE)</f>
        <v>否</v>
      </c>
      <c r="F18310" t="s">
        <v>29733</v>
      </c>
      <c r="G18310" t="s">
        <v>29734</v>
      </c>
      <c r="H18310" s="2">
        <v>46058</v>
      </c>
      <c r="I18310" t="s">
        <v>31</v>
      </c>
      <c r="J18310" s="2">
        <v>46107</v>
      </c>
    </row>
    <row r="18311" spans="1:10">
      <c r="A18311">
        <v>18990</v>
      </c>
      <c r="B18311" t="str">
        <f>VLOOKUP(C18311,属性!A:E,2,FALSE)</f>
        <v>古茗</v>
      </c>
      <c r="C18311" t="s">
        <v>1857</v>
      </c>
      <c r="D18311" s="2">
        <f>VLOOKUP(C18311,属性!A:E,3,FALSE)</f>
        <v>46037</v>
      </c>
      <c r="E18311" s="2" t="str">
        <f>VLOOKUP(C18311,属性!A:E,4,FALSE)</f>
        <v>否</v>
      </c>
      <c r="F18311" t="s">
        <v>29733</v>
      </c>
      <c r="G18311" t="s">
        <v>29735</v>
      </c>
      <c r="H18311" s="2">
        <v>46058</v>
      </c>
      <c r="I18311" t="s">
        <v>31</v>
      </c>
      <c r="J18311" s="2">
        <v>46107</v>
      </c>
    </row>
    <row r="18312" spans="1:10">
      <c r="A18312">
        <v>18991</v>
      </c>
      <c r="B18312" t="str">
        <f>VLOOKUP(C18312,属性!A:E,2,FALSE)</f>
        <v>古茗</v>
      </c>
      <c r="C18312" t="s">
        <v>1857</v>
      </c>
      <c r="D18312" s="2">
        <f>VLOOKUP(C18312,属性!A:E,3,FALSE)</f>
        <v>46037</v>
      </c>
      <c r="E18312" s="2" t="str">
        <f>VLOOKUP(C18312,属性!A:E,4,FALSE)</f>
        <v>否</v>
      </c>
      <c r="F18312" t="s">
        <v>29736</v>
      </c>
      <c r="G18312" t="s">
        <v>29737</v>
      </c>
      <c r="H18312" s="2">
        <v>46055</v>
      </c>
      <c r="I18312" t="s">
        <v>31</v>
      </c>
      <c r="J18312" s="2">
        <v>46107</v>
      </c>
    </row>
    <row r="18313" spans="1:10">
      <c r="A18313">
        <v>18992</v>
      </c>
      <c r="B18313" t="str">
        <f>VLOOKUP(C18313,属性!A:E,2,FALSE)</f>
        <v>古茗</v>
      </c>
      <c r="C18313" t="s">
        <v>1857</v>
      </c>
      <c r="D18313" s="2">
        <f>VLOOKUP(C18313,属性!A:E,3,FALSE)</f>
        <v>46037</v>
      </c>
      <c r="E18313" s="2" t="str">
        <f>VLOOKUP(C18313,属性!A:E,4,FALSE)</f>
        <v>否</v>
      </c>
      <c r="F18313" t="s">
        <v>29738</v>
      </c>
      <c r="G18313" t="s">
        <v>29739</v>
      </c>
      <c r="H18313" s="2">
        <v>46055</v>
      </c>
      <c r="I18313" t="s">
        <v>46</v>
      </c>
      <c r="J18313" s="2">
        <v>46107</v>
      </c>
    </row>
    <row r="18314" spans="1:10">
      <c r="A18314">
        <v>18993</v>
      </c>
      <c r="B18314" t="str">
        <f>VLOOKUP(C18314,属性!A:E,2,FALSE)</f>
        <v>古茗</v>
      </c>
      <c r="C18314" t="s">
        <v>1857</v>
      </c>
      <c r="D18314" s="2">
        <f>VLOOKUP(C18314,属性!A:E,3,FALSE)</f>
        <v>46037</v>
      </c>
      <c r="E18314" s="2" t="str">
        <f>VLOOKUP(C18314,属性!A:E,4,FALSE)</f>
        <v>否</v>
      </c>
      <c r="F18314" t="s">
        <v>29740</v>
      </c>
      <c r="G18314" t="s">
        <v>29741</v>
      </c>
      <c r="H18314" s="2">
        <v>46074</v>
      </c>
      <c r="I18314" t="s">
        <v>31</v>
      </c>
      <c r="J18314" s="2">
        <v>46107</v>
      </c>
    </row>
    <row r="18315" spans="1:10">
      <c r="A18315">
        <v>18994</v>
      </c>
      <c r="B18315" t="str">
        <f>VLOOKUP(C18315,属性!A:E,2,FALSE)</f>
        <v>古茗</v>
      </c>
      <c r="C18315" t="s">
        <v>1857</v>
      </c>
      <c r="D18315" s="2">
        <f>VLOOKUP(C18315,属性!A:E,3,FALSE)</f>
        <v>46037</v>
      </c>
      <c r="E18315" s="2" t="str">
        <f>VLOOKUP(C18315,属性!A:E,4,FALSE)</f>
        <v>否</v>
      </c>
      <c r="F18315" t="s">
        <v>29742</v>
      </c>
      <c r="G18315" t="s">
        <v>29743</v>
      </c>
      <c r="H18315" s="2">
        <v>46074</v>
      </c>
      <c r="I18315" t="s">
        <v>65</v>
      </c>
      <c r="J18315" s="2">
        <v>46107</v>
      </c>
    </row>
    <row r="18316" spans="1:10">
      <c r="A18316">
        <v>18995</v>
      </c>
      <c r="B18316" t="str">
        <f>VLOOKUP(C18316,属性!A:E,2,FALSE)</f>
        <v>古茗</v>
      </c>
      <c r="C18316" t="s">
        <v>1857</v>
      </c>
      <c r="D18316" s="2">
        <f>VLOOKUP(C18316,属性!A:E,3,FALSE)</f>
        <v>46037</v>
      </c>
      <c r="E18316" s="2" t="str">
        <f>VLOOKUP(C18316,属性!A:E,4,FALSE)</f>
        <v>否</v>
      </c>
      <c r="F18316" t="s">
        <v>28869</v>
      </c>
      <c r="G18316" t="s">
        <v>29744</v>
      </c>
      <c r="H18316" s="2">
        <v>46062</v>
      </c>
      <c r="I18316" t="s">
        <v>26</v>
      </c>
      <c r="J18316" s="2">
        <v>46107</v>
      </c>
    </row>
    <row r="18317" spans="1:10">
      <c r="A18317">
        <v>18996</v>
      </c>
      <c r="B18317" t="str">
        <f>VLOOKUP(C18317,属性!A:E,2,FALSE)</f>
        <v>古茗</v>
      </c>
      <c r="C18317" t="s">
        <v>1857</v>
      </c>
      <c r="D18317" s="2">
        <f>VLOOKUP(C18317,属性!A:E,3,FALSE)</f>
        <v>46037</v>
      </c>
      <c r="E18317" s="2" t="str">
        <f>VLOOKUP(C18317,属性!A:E,4,FALSE)</f>
        <v>否</v>
      </c>
      <c r="F18317" t="s">
        <v>1867</v>
      </c>
      <c r="G18317" t="s">
        <v>29745</v>
      </c>
      <c r="H18317" s="2">
        <v>46062</v>
      </c>
      <c r="I18317" t="s">
        <v>46</v>
      </c>
      <c r="J18317" s="2">
        <v>46107</v>
      </c>
    </row>
    <row r="18318" spans="1:10">
      <c r="A18318">
        <v>18997</v>
      </c>
      <c r="B18318" t="str">
        <f>VLOOKUP(C18318,属性!A:E,2,FALSE)</f>
        <v>古茗</v>
      </c>
      <c r="C18318" t="s">
        <v>1857</v>
      </c>
      <c r="D18318" s="2">
        <f>VLOOKUP(C18318,属性!A:E,3,FALSE)</f>
        <v>46037</v>
      </c>
      <c r="E18318" s="2" t="str">
        <f>VLOOKUP(C18318,属性!A:E,4,FALSE)</f>
        <v>否</v>
      </c>
      <c r="F18318" t="s">
        <v>29746</v>
      </c>
      <c r="G18318" t="s">
        <v>29747</v>
      </c>
      <c r="H18318" s="2">
        <v>46060</v>
      </c>
      <c r="I18318" t="s">
        <v>41</v>
      </c>
      <c r="J18318" s="2">
        <v>46107</v>
      </c>
    </row>
    <row r="18319" spans="1:10">
      <c r="A18319">
        <v>18998</v>
      </c>
      <c r="B18319" t="str">
        <f>VLOOKUP(C18319,属性!A:E,2,FALSE)</f>
        <v>古茗</v>
      </c>
      <c r="C18319" t="s">
        <v>1857</v>
      </c>
      <c r="D18319" s="2">
        <f>VLOOKUP(C18319,属性!A:E,3,FALSE)</f>
        <v>46037</v>
      </c>
      <c r="E18319" s="2" t="str">
        <f>VLOOKUP(C18319,属性!A:E,4,FALSE)</f>
        <v>否</v>
      </c>
      <c r="F18319" t="s">
        <v>1867</v>
      </c>
      <c r="G18319" t="s">
        <v>29748</v>
      </c>
      <c r="H18319" s="2">
        <v>46062</v>
      </c>
      <c r="I18319" t="s">
        <v>46</v>
      </c>
      <c r="J18319" s="2">
        <v>46107</v>
      </c>
    </row>
    <row r="18320" spans="1:10">
      <c r="A18320">
        <v>18999</v>
      </c>
      <c r="B18320" t="str">
        <f>VLOOKUP(C18320,属性!A:E,2,FALSE)</f>
        <v>古茗</v>
      </c>
      <c r="C18320" t="s">
        <v>1857</v>
      </c>
      <c r="D18320" s="2">
        <f>VLOOKUP(C18320,属性!A:E,3,FALSE)</f>
        <v>46037</v>
      </c>
      <c r="E18320" s="2" t="str">
        <f>VLOOKUP(C18320,属性!A:E,4,FALSE)</f>
        <v>否</v>
      </c>
      <c r="F18320" t="s">
        <v>29749</v>
      </c>
      <c r="G18320" t="s">
        <v>29750</v>
      </c>
      <c r="H18320" s="2">
        <v>46056</v>
      </c>
      <c r="I18320" t="s">
        <v>13</v>
      </c>
      <c r="J18320" s="2">
        <v>46107</v>
      </c>
    </row>
    <row r="18321" spans="1:10">
      <c r="A18321">
        <v>19000</v>
      </c>
      <c r="B18321" t="str">
        <f>VLOOKUP(C18321,属性!A:E,2,FALSE)</f>
        <v>古茗</v>
      </c>
      <c r="C18321" t="s">
        <v>1857</v>
      </c>
      <c r="D18321" s="2">
        <f>VLOOKUP(C18321,属性!A:E,3,FALSE)</f>
        <v>46037</v>
      </c>
      <c r="E18321" s="2" t="str">
        <f>VLOOKUP(C18321,属性!A:E,4,FALSE)</f>
        <v>否</v>
      </c>
      <c r="F18321" t="s">
        <v>29749</v>
      </c>
      <c r="G18321" t="s">
        <v>18137</v>
      </c>
      <c r="H18321" s="2">
        <v>46056</v>
      </c>
      <c r="I18321" t="s">
        <v>13</v>
      </c>
      <c r="J18321" s="2">
        <v>46107</v>
      </c>
    </row>
    <row r="18322" spans="1:10">
      <c r="A18322">
        <v>19001</v>
      </c>
      <c r="B18322" t="str">
        <f>VLOOKUP(C18322,属性!A:E,2,FALSE)</f>
        <v>古茗</v>
      </c>
      <c r="C18322" t="s">
        <v>1857</v>
      </c>
      <c r="D18322" s="2">
        <f>VLOOKUP(C18322,属性!A:E,3,FALSE)</f>
        <v>46037</v>
      </c>
      <c r="E18322" s="2" t="str">
        <f>VLOOKUP(C18322,属性!A:E,4,FALSE)</f>
        <v>否</v>
      </c>
      <c r="F18322" t="s">
        <v>29751</v>
      </c>
      <c r="G18322" t="s">
        <v>29752</v>
      </c>
      <c r="H18322" s="2">
        <v>46056</v>
      </c>
      <c r="I18322" t="s">
        <v>303</v>
      </c>
      <c r="J18322" s="2">
        <v>46107</v>
      </c>
    </row>
    <row r="18323" spans="1:10">
      <c r="A18323">
        <v>19002</v>
      </c>
      <c r="B18323" t="str">
        <f>VLOOKUP(C18323,属性!A:E,2,FALSE)</f>
        <v>古茗</v>
      </c>
      <c r="C18323" t="s">
        <v>1857</v>
      </c>
      <c r="D18323" s="2">
        <f>VLOOKUP(C18323,属性!A:E,3,FALSE)</f>
        <v>46037</v>
      </c>
      <c r="E18323" s="2" t="str">
        <f>VLOOKUP(C18323,属性!A:E,4,FALSE)</f>
        <v>否</v>
      </c>
      <c r="F18323" t="s">
        <v>163</v>
      </c>
      <c r="G18323" t="s">
        <v>29753</v>
      </c>
      <c r="H18323" s="2">
        <v>46057</v>
      </c>
      <c r="I18323" t="s">
        <v>144</v>
      </c>
      <c r="J18323" s="2">
        <v>46107</v>
      </c>
    </row>
    <row r="18324" spans="1:10">
      <c r="A18324">
        <v>19003</v>
      </c>
      <c r="B18324" t="str">
        <f>VLOOKUP(C18324,属性!A:E,2,FALSE)</f>
        <v>古茗</v>
      </c>
      <c r="C18324" t="s">
        <v>1857</v>
      </c>
      <c r="D18324" s="2">
        <f>VLOOKUP(C18324,属性!A:E,3,FALSE)</f>
        <v>46037</v>
      </c>
      <c r="E18324" s="2" t="str">
        <f>VLOOKUP(C18324,属性!A:E,4,FALSE)</f>
        <v>否</v>
      </c>
      <c r="F18324" t="s">
        <v>29754</v>
      </c>
      <c r="G18324" t="s">
        <v>29755</v>
      </c>
      <c r="H18324" s="2">
        <v>46055</v>
      </c>
      <c r="I18324" t="s">
        <v>16</v>
      </c>
      <c r="J18324" s="2">
        <v>46107</v>
      </c>
    </row>
    <row r="18325" spans="1:10">
      <c r="A18325">
        <v>19004</v>
      </c>
      <c r="B18325" t="str">
        <f>VLOOKUP(C18325,属性!A:E,2,FALSE)</f>
        <v>古茗</v>
      </c>
      <c r="C18325" t="s">
        <v>1857</v>
      </c>
      <c r="D18325" s="2">
        <f>VLOOKUP(C18325,属性!A:E,3,FALSE)</f>
        <v>46037</v>
      </c>
      <c r="E18325" s="2" t="str">
        <f>VLOOKUP(C18325,属性!A:E,4,FALSE)</f>
        <v>否</v>
      </c>
      <c r="F18325" t="s">
        <v>29756</v>
      </c>
      <c r="G18325" t="s">
        <v>29757</v>
      </c>
      <c r="H18325" s="2">
        <v>46055</v>
      </c>
      <c r="I18325" t="s">
        <v>13</v>
      </c>
      <c r="J18325" s="2">
        <v>46107</v>
      </c>
    </row>
    <row r="18326" spans="1:10">
      <c r="A18326">
        <v>19005</v>
      </c>
      <c r="B18326" t="str">
        <f>VLOOKUP(C18326,属性!A:E,2,FALSE)</f>
        <v>古茗</v>
      </c>
      <c r="C18326" t="s">
        <v>1857</v>
      </c>
      <c r="D18326" s="2">
        <f>VLOOKUP(C18326,属性!A:E,3,FALSE)</f>
        <v>46037</v>
      </c>
      <c r="E18326" s="2" t="str">
        <f>VLOOKUP(C18326,属性!A:E,4,FALSE)</f>
        <v>否</v>
      </c>
      <c r="F18326" t="s">
        <v>29758</v>
      </c>
      <c r="G18326" t="s">
        <v>29759</v>
      </c>
      <c r="H18326" s="2">
        <v>46071</v>
      </c>
      <c r="I18326" t="s">
        <v>13</v>
      </c>
      <c r="J18326" s="2">
        <v>46107</v>
      </c>
    </row>
    <row r="18327" spans="1:10">
      <c r="A18327">
        <v>19006</v>
      </c>
      <c r="B18327" t="str">
        <f>VLOOKUP(C18327,属性!A:E,2,FALSE)</f>
        <v>古茗</v>
      </c>
      <c r="C18327" t="s">
        <v>1857</v>
      </c>
      <c r="D18327" s="2">
        <f>VLOOKUP(C18327,属性!A:E,3,FALSE)</f>
        <v>46037</v>
      </c>
      <c r="E18327" s="2" t="str">
        <f>VLOOKUP(C18327,属性!A:E,4,FALSE)</f>
        <v>否</v>
      </c>
      <c r="F18327" t="s">
        <v>9992</v>
      </c>
      <c r="G18327">
        <v>1</v>
      </c>
      <c r="H18327" s="2">
        <v>46072</v>
      </c>
      <c r="I18327" t="s">
        <v>46</v>
      </c>
      <c r="J18327" s="2">
        <v>46107</v>
      </c>
    </row>
    <row r="18328" spans="1:10">
      <c r="A18328">
        <v>19007</v>
      </c>
      <c r="B18328" t="str">
        <f>VLOOKUP(C18328,属性!A:E,2,FALSE)</f>
        <v>古茗</v>
      </c>
      <c r="C18328" t="s">
        <v>1857</v>
      </c>
      <c r="D18328" s="2">
        <f>VLOOKUP(C18328,属性!A:E,3,FALSE)</f>
        <v>46037</v>
      </c>
      <c r="E18328" s="2" t="str">
        <f>VLOOKUP(C18328,属性!A:E,4,FALSE)</f>
        <v>否</v>
      </c>
      <c r="F18328" t="s">
        <v>29760</v>
      </c>
      <c r="G18328" t="s">
        <v>29761</v>
      </c>
      <c r="H18328" s="2">
        <v>46055</v>
      </c>
      <c r="I18328" t="s">
        <v>13</v>
      </c>
      <c r="J18328" s="2">
        <v>46107</v>
      </c>
    </row>
    <row r="18329" spans="1:10">
      <c r="A18329">
        <v>19008</v>
      </c>
      <c r="B18329" t="str">
        <f>VLOOKUP(C18329,属性!A:E,2,FALSE)</f>
        <v>古茗</v>
      </c>
      <c r="C18329" t="s">
        <v>1857</v>
      </c>
      <c r="D18329" s="2">
        <f>VLOOKUP(C18329,属性!A:E,3,FALSE)</f>
        <v>46037</v>
      </c>
      <c r="E18329" s="2" t="str">
        <f>VLOOKUP(C18329,属性!A:E,4,FALSE)</f>
        <v>否</v>
      </c>
      <c r="F18329" t="s">
        <v>21119</v>
      </c>
      <c r="G18329" t="s">
        <v>29762</v>
      </c>
      <c r="H18329" s="2">
        <v>46056</v>
      </c>
      <c r="I18329" t="s">
        <v>208</v>
      </c>
      <c r="J18329" s="2">
        <v>46107</v>
      </c>
    </row>
    <row r="18330" spans="1:10">
      <c r="A18330">
        <v>19009</v>
      </c>
      <c r="B18330" t="str">
        <f>VLOOKUP(C18330,属性!A:E,2,FALSE)</f>
        <v>古茗</v>
      </c>
      <c r="C18330" t="s">
        <v>1857</v>
      </c>
      <c r="D18330" s="2">
        <f>VLOOKUP(C18330,属性!A:E,3,FALSE)</f>
        <v>46037</v>
      </c>
      <c r="E18330" s="2" t="str">
        <f>VLOOKUP(C18330,属性!A:E,4,FALSE)</f>
        <v>否</v>
      </c>
      <c r="F18330" t="s">
        <v>29763</v>
      </c>
      <c r="G18330" t="s">
        <v>29764</v>
      </c>
      <c r="H18330" s="2">
        <v>46055</v>
      </c>
      <c r="I18330" t="s">
        <v>31</v>
      </c>
      <c r="J18330" s="2">
        <v>46107</v>
      </c>
    </row>
    <row r="18331" spans="1:10">
      <c r="A18331">
        <v>19010</v>
      </c>
      <c r="B18331" t="str">
        <f>VLOOKUP(C18331,属性!A:E,2,FALSE)</f>
        <v>古茗</v>
      </c>
      <c r="C18331" t="s">
        <v>1857</v>
      </c>
      <c r="D18331" s="2">
        <f>VLOOKUP(C18331,属性!A:E,3,FALSE)</f>
        <v>46037</v>
      </c>
      <c r="E18331" s="2" t="str">
        <f>VLOOKUP(C18331,属性!A:E,4,FALSE)</f>
        <v>否</v>
      </c>
      <c r="F18331" t="s">
        <v>16567</v>
      </c>
      <c r="G18331" t="s">
        <v>29765</v>
      </c>
      <c r="H18331" s="2">
        <v>46055</v>
      </c>
      <c r="I18331" t="s">
        <v>173</v>
      </c>
      <c r="J18331" s="2">
        <v>46107</v>
      </c>
    </row>
    <row r="18332" spans="1:10">
      <c r="A18332">
        <v>19011</v>
      </c>
      <c r="B18332" t="str">
        <f>VLOOKUP(C18332,属性!A:E,2,FALSE)</f>
        <v>古茗</v>
      </c>
      <c r="C18332" t="s">
        <v>1857</v>
      </c>
      <c r="D18332" s="2">
        <f>VLOOKUP(C18332,属性!A:E,3,FALSE)</f>
        <v>46037</v>
      </c>
      <c r="E18332" s="2" t="str">
        <f>VLOOKUP(C18332,属性!A:E,4,FALSE)</f>
        <v>否</v>
      </c>
      <c r="F18332" t="s">
        <v>29766</v>
      </c>
      <c r="G18332" t="s">
        <v>29767</v>
      </c>
      <c r="H18332" s="2">
        <v>46082</v>
      </c>
      <c r="I18332" t="s">
        <v>173</v>
      </c>
      <c r="J18332" s="2">
        <v>46107</v>
      </c>
    </row>
    <row r="18333" spans="1:10">
      <c r="A18333">
        <v>19012</v>
      </c>
      <c r="B18333" t="str">
        <f>VLOOKUP(C18333,属性!A:E,2,FALSE)</f>
        <v>古茗</v>
      </c>
      <c r="C18333" t="s">
        <v>1857</v>
      </c>
      <c r="D18333" s="2">
        <f>VLOOKUP(C18333,属性!A:E,3,FALSE)</f>
        <v>46037</v>
      </c>
      <c r="E18333" s="2" t="str">
        <f>VLOOKUP(C18333,属性!A:E,4,FALSE)</f>
        <v>否</v>
      </c>
      <c r="F18333" t="s">
        <v>163</v>
      </c>
      <c r="G18333" t="s">
        <v>29768</v>
      </c>
      <c r="H18333" s="2">
        <v>46082</v>
      </c>
      <c r="I18333" t="s">
        <v>46</v>
      </c>
      <c r="J18333" s="2">
        <v>46107</v>
      </c>
    </row>
    <row r="18334" spans="1:10">
      <c r="A18334">
        <v>19013</v>
      </c>
      <c r="B18334" t="str">
        <f>VLOOKUP(C18334,属性!A:E,2,FALSE)</f>
        <v>古茗</v>
      </c>
      <c r="C18334" t="s">
        <v>1857</v>
      </c>
      <c r="D18334" s="2">
        <f>VLOOKUP(C18334,属性!A:E,3,FALSE)</f>
        <v>46037</v>
      </c>
      <c r="E18334" s="2" t="str">
        <f>VLOOKUP(C18334,属性!A:E,4,FALSE)</f>
        <v>否</v>
      </c>
      <c r="F18334" t="s">
        <v>28869</v>
      </c>
      <c r="G18334" t="s">
        <v>29769</v>
      </c>
      <c r="H18334" s="2">
        <v>46056</v>
      </c>
      <c r="I18334" t="s">
        <v>173</v>
      </c>
      <c r="J18334" s="2">
        <v>46107</v>
      </c>
    </row>
    <row r="18335" spans="1:10">
      <c r="A18335">
        <v>19014</v>
      </c>
      <c r="B18335" t="str">
        <f>VLOOKUP(C18335,属性!A:E,2,FALSE)</f>
        <v>古茗</v>
      </c>
      <c r="C18335" t="s">
        <v>1857</v>
      </c>
      <c r="D18335" s="2">
        <f>VLOOKUP(C18335,属性!A:E,3,FALSE)</f>
        <v>46037</v>
      </c>
      <c r="E18335" s="2" t="str">
        <f>VLOOKUP(C18335,属性!A:E,4,FALSE)</f>
        <v>否</v>
      </c>
      <c r="F18335" t="s">
        <v>29770</v>
      </c>
      <c r="G18335" t="s">
        <v>29771</v>
      </c>
      <c r="H18335" s="2">
        <v>46056</v>
      </c>
      <c r="I18335" t="s">
        <v>173</v>
      </c>
      <c r="J18335" s="2">
        <v>46107</v>
      </c>
    </row>
    <row r="18336" spans="1:10">
      <c r="A18336">
        <v>19015</v>
      </c>
      <c r="B18336" t="str">
        <f>VLOOKUP(C18336,属性!A:E,2,FALSE)</f>
        <v>古茗</v>
      </c>
      <c r="C18336" t="s">
        <v>1857</v>
      </c>
      <c r="D18336" s="2">
        <f>VLOOKUP(C18336,属性!A:E,3,FALSE)</f>
        <v>46037</v>
      </c>
      <c r="E18336" s="2" t="str">
        <f>VLOOKUP(C18336,属性!A:E,4,FALSE)</f>
        <v>否</v>
      </c>
      <c r="F18336" t="s">
        <v>29165</v>
      </c>
      <c r="G18336" t="s">
        <v>29772</v>
      </c>
      <c r="H18336" s="2">
        <v>46080</v>
      </c>
      <c r="I18336" t="s">
        <v>56</v>
      </c>
      <c r="J18336" s="2">
        <v>46107</v>
      </c>
    </row>
    <row r="18337" spans="1:10">
      <c r="A18337">
        <v>19016</v>
      </c>
      <c r="B18337" t="str">
        <f>VLOOKUP(C18337,属性!A:E,2,FALSE)</f>
        <v>古茗</v>
      </c>
      <c r="C18337" t="s">
        <v>1857</v>
      </c>
      <c r="D18337" s="2">
        <f>VLOOKUP(C18337,属性!A:E,3,FALSE)</f>
        <v>46037</v>
      </c>
      <c r="E18337" s="2" t="str">
        <f>VLOOKUP(C18337,属性!A:E,4,FALSE)</f>
        <v>否</v>
      </c>
      <c r="F18337" t="s">
        <v>29773</v>
      </c>
      <c r="G18337" t="s">
        <v>29774</v>
      </c>
      <c r="H18337" s="2">
        <v>46081</v>
      </c>
      <c r="I18337" t="s">
        <v>46</v>
      </c>
      <c r="J18337" s="2">
        <v>46107</v>
      </c>
    </row>
    <row r="18338" spans="1:10">
      <c r="A18338">
        <v>19017</v>
      </c>
      <c r="B18338" t="str">
        <f>VLOOKUP(C18338,属性!A:E,2,FALSE)</f>
        <v>古茗</v>
      </c>
      <c r="C18338" t="s">
        <v>1857</v>
      </c>
      <c r="D18338" s="2">
        <f>VLOOKUP(C18338,属性!A:E,3,FALSE)</f>
        <v>46037</v>
      </c>
      <c r="E18338" s="2" t="str">
        <f>VLOOKUP(C18338,属性!A:E,4,FALSE)</f>
        <v>否</v>
      </c>
      <c r="F18338" t="s">
        <v>28932</v>
      </c>
      <c r="G18338" t="s">
        <v>29775</v>
      </c>
      <c r="H18338" s="2">
        <v>46055</v>
      </c>
      <c r="I18338" t="s">
        <v>62</v>
      </c>
      <c r="J18338" s="2">
        <v>46107</v>
      </c>
    </row>
    <row r="18339" spans="1:10">
      <c r="A18339">
        <v>19018</v>
      </c>
      <c r="B18339" t="str">
        <f>VLOOKUP(C18339,属性!A:E,2,FALSE)</f>
        <v>古茗</v>
      </c>
      <c r="C18339" t="s">
        <v>1857</v>
      </c>
      <c r="D18339" s="2">
        <f>VLOOKUP(C18339,属性!A:E,3,FALSE)</f>
        <v>46037</v>
      </c>
      <c r="E18339" s="2" t="str">
        <f>VLOOKUP(C18339,属性!A:E,4,FALSE)</f>
        <v>否</v>
      </c>
      <c r="F18339" t="s">
        <v>1867</v>
      </c>
      <c r="G18339" t="s">
        <v>29757</v>
      </c>
      <c r="H18339" s="2">
        <v>46062</v>
      </c>
      <c r="I18339" t="s">
        <v>46</v>
      </c>
      <c r="J18339" s="2">
        <v>46107</v>
      </c>
    </row>
    <row r="18340" spans="1:10">
      <c r="A18340">
        <v>19019</v>
      </c>
      <c r="B18340" t="str">
        <f>VLOOKUP(C18340,属性!A:E,2,FALSE)</f>
        <v>古茗</v>
      </c>
      <c r="C18340" t="s">
        <v>1857</v>
      </c>
      <c r="D18340" s="2">
        <f>VLOOKUP(C18340,属性!A:E,3,FALSE)</f>
        <v>46037</v>
      </c>
      <c r="E18340" s="2" t="str">
        <f>VLOOKUP(C18340,属性!A:E,4,FALSE)</f>
        <v>否</v>
      </c>
      <c r="F18340" t="s">
        <v>29776</v>
      </c>
      <c r="G18340" t="s">
        <v>29777</v>
      </c>
      <c r="H18340" s="2">
        <v>46055</v>
      </c>
      <c r="I18340" t="s">
        <v>13</v>
      </c>
      <c r="J18340" s="2">
        <v>46107</v>
      </c>
    </row>
    <row r="18341" spans="1:10">
      <c r="A18341">
        <v>19020</v>
      </c>
      <c r="B18341" t="str">
        <f>VLOOKUP(C18341,属性!A:E,2,FALSE)</f>
        <v>古茗</v>
      </c>
      <c r="C18341" t="s">
        <v>1857</v>
      </c>
      <c r="D18341" s="2">
        <f>VLOOKUP(C18341,属性!A:E,3,FALSE)</f>
        <v>46037</v>
      </c>
      <c r="E18341" s="2" t="str">
        <f>VLOOKUP(C18341,属性!A:E,4,FALSE)</f>
        <v>否</v>
      </c>
      <c r="F18341" t="s">
        <v>29778</v>
      </c>
      <c r="G18341" t="s">
        <v>29779</v>
      </c>
      <c r="H18341" s="2">
        <v>46055</v>
      </c>
      <c r="I18341" t="s">
        <v>23</v>
      </c>
      <c r="J18341" s="2">
        <v>46107</v>
      </c>
    </row>
    <row r="18342" spans="1:10">
      <c r="A18342">
        <v>19021</v>
      </c>
      <c r="B18342" t="str">
        <f>VLOOKUP(C18342,属性!A:E,2,FALSE)</f>
        <v>古茗</v>
      </c>
      <c r="C18342" t="s">
        <v>1857</v>
      </c>
      <c r="D18342" s="2">
        <f>VLOOKUP(C18342,属性!A:E,3,FALSE)</f>
        <v>46037</v>
      </c>
      <c r="E18342" s="2" t="str">
        <f>VLOOKUP(C18342,属性!A:E,4,FALSE)</f>
        <v>否</v>
      </c>
      <c r="F18342" t="s">
        <v>29780</v>
      </c>
      <c r="G18342" t="s">
        <v>29781</v>
      </c>
      <c r="H18342" s="2">
        <v>46068</v>
      </c>
      <c r="I18342" t="s">
        <v>13</v>
      </c>
      <c r="J18342" s="2">
        <v>46107</v>
      </c>
    </row>
    <row r="18343" spans="1:10">
      <c r="A18343">
        <v>19022</v>
      </c>
      <c r="B18343" t="str">
        <f>VLOOKUP(C18343,属性!A:E,2,FALSE)</f>
        <v>古茗</v>
      </c>
      <c r="C18343" t="s">
        <v>1857</v>
      </c>
      <c r="D18343" s="2">
        <f>VLOOKUP(C18343,属性!A:E,3,FALSE)</f>
        <v>46037</v>
      </c>
      <c r="E18343" s="2" t="str">
        <f>VLOOKUP(C18343,属性!A:E,4,FALSE)</f>
        <v>否</v>
      </c>
      <c r="F18343" t="s">
        <v>29782</v>
      </c>
      <c r="G18343" t="s">
        <v>16726</v>
      </c>
      <c r="H18343" s="2">
        <v>46069</v>
      </c>
      <c r="I18343" t="s">
        <v>94</v>
      </c>
      <c r="J18343" s="2">
        <v>46107</v>
      </c>
    </row>
    <row r="18344" spans="1:10">
      <c r="A18344">
        <v>19024</v>
      </c>
      <c r="B18344" t="str">
        <f>VLOOKUP(C18344,属性!A:E,2,FALSE)</f>
        <v>古茗</v>
      </c>
      <c r="C18344" t="s">
        <v>1857</v>
      </c>
      <c r="D18344" s="2">
        <f>VLOOKUP(C18344,属性!A:E,3,FALSE)</f>
        <v>46037</v>
      </c>
      <c r="E18344" s="2" t="str">
        <f>VLOOKUP(C18344,属性!A:E,4,FALSE)</f>
        <v>否</v>
      </c>
      <c r="F18344" t="s">
        <v>1867</v>
      </c>
      <c r="G18344" t="s">
        <v>29783</v>
      </c>
      <c r="H18344" s="2">
        <v>46062</v>
      </c>
      <c r="I18344" t="s">
        <v>46</v>
      </c>
      <c r="J18344" s="2">
        <v>46107</v>
      </c>
    </row>
    <row r="18345" spans="1:10">
      <c r="A18345">
        <v>19025</v>
      </c>
      <c r="B18345" t="str">
        <f>VLOOKUP(C18345,属性!A:E,2,FALSE)</f>
        <v>古茗</v>
      </c>
      <c r="C18345" t="s">
        <v>1857</v>
      </c>
      <c r="D18345" s="2">
        <f>VLOOKUP(C18345,属性!A:E,3,FALSE)</f>
        <v>46037</v>
      </c>
      <c r="E18345" s="2" t="str">
        <f>VLOOKUP(C18345,属性!A:E,4,FALSE)</f>
        <v>否</v>
      </c>
      <c r="F18345" t="s">
        <v>29784</v>
      </c>
      <c r="G18345" t="s">
        <v>29785</v>
      </c>
      <c r="H18345" s="2">
        <v>46055</v>
      </c>
      <c r="I18345" t="s">
        <v>31</v>
      </c>
      <c r="J18345" s="2">
        <v>46107</v>
      </c>
    </row>
    <row r="18346" spans="1:10">
      <c r="A18346">
        <v>19026</v>
      </c>
      <c r="B18346" t="str">
        <f>VLOOKUP(C18346,属性!A:E,2,FALSE)</f>
        <v>古茗</v>
      </c>
      <c r="C18346" t="s">
        <v>1857</v>
      </c>
      <c r="D18346" s="2">
        <f>VLOOKUP(C18346,属性!A:E,3,FALSE)</f>
        <v>46037</v>
      </c>
      <c r="E18346" s="2" t="str">
        <f>VLOOKUP(C18346,属性!A:E,4,FALSE)</f>
        <v>否</v>
      </c>
      <c r="F18346" t="s">
        <v>29786</v>
      </c>
      <c r="G18346" t="s">
        <v>29787</v>
      </c>
      <c r="H18346" s="2">
        <v>46055</v>
      </c>
      <c r="I18346" t="s">
        <v>13</v>
      </c>
      <c r="J18346" s="2">
        <v>46107</v>
      </c>
    </row>
    <row r="18347" spans="1:10">
      <c r="A18347">
        <v>19027</v>
      </c>
      <c r="B18347" t="str">
        <f>VLOOKUP(C18347,属性!A:E,2,FALSE)</f>
        <v>古茗</v>
      </c>
      <c r="C18347" t="s">
        <v>1857</v>
      </c>
      <c r="D18347" s="2">
        <f>VLOOKUP(C18347,属性!A:E,3,FALSE)</f>
        <v>46037</v>
      </c>
      <c r="E18347" s="2" t="str">
        <f>VLOOKUP(C18347,属性!A:E,4,FALSE)</f>
        <v>否</v>
      </c>
      <c r="F18347" t="s">
        <v>28942</v>
      </c>
      <c r="G18347" t="s">
        <v>29788</v>
      </c>
      <c r="H18347" s="2">
        <v>46063</v>
      </c>
      <c r="I18347" t="s">
        <v>73</v>
      </c>
      <c r="J18347" s="2">
        <v>46107</v>
      </c>
    </row>
    <row r="18348" spans="1:10">
      <c r="A18348">
        <v>19028</v>
      </c>
      <c r="B18348" t="str">
        <f>VLOOKUP(C18348,属性!A:E,2,FALSE)</f>
        <v>古茗</v>
      </c>
      <c r="C18348" t="s">
        <v>1857</v>
      </c>
      <c r="D18348" s="2">
        <f>VLOOKUP(C18348,属性!A:E,3,FALSE)</f>
        <v>46037</v>
      </c>
      <c r="E18348" s="2" t="str">
        <f>VLOOKUP(C18348,属性!A:E,4,FALSE)</f>
        <v>否</v>
      </c>
      <c r="F18348" t="s">
        <v>29789</v>
      </c>
      <c r="G18348" t="s">
        <v>29790</v>
      </c>
      <c r="H18348" s="2">
        <v>46063</v>
      </c>
      <c r="I18348" t="s">
        <v>46</v>
      </c>
      <c r="J18348" s="2">
        <v>46107</v>
      </c>
    </row>
    <row r="18349" spans="1:10">
      <c r="A18349">
        <v>19029</v>
      </c>
      <c r="B18349" t="str">
        <f>VLOOKUP(C18349,属性!A:E,2,FALSE)</f>
        <v>古茗</v>
      </c>
      <c r="C18349" t="s">
        <v>1857</v>
      </c>
      <c r="D18349" s="2">
        <f>VLOOKUP(C18349,属性!A:E,3,FALSE)</f>
        <v>46037</v>
      </c>
      <c r="E18349" s="2" t="str">
        <f>VLOOKUP(C18349,属性!A:E,4,FALSE)</f>
        <v>否</v>
      </c>
      <c r="F18349" t="s">
        <v>28942</v>
      </c>
      <c r="G18349" t="s">
        <v>29791</v>
      </c>
      <c r="H18349" s="2">
        <v>46057</v>
      </c>
      <c r="I18349" t="s">
        <v>13</v>
      </c>
      <c r="J18349" s="2">
        <v>46107</v>
      </c>
    </row>
    <row r="18350" spans="1:10">
      <c r="A18350">
        <v>19030</v>
      </c>
      <c r="B18350" t="str">
        <f>VLOOKUP(C18350,属性!A:E,2,FALSE)</f>
        <v>古茗</v>
      </c>
      <c r="C18350" t="s">
        <v>1857</v>
      </c>
      <c r="D18350" s="2">
        <f>VLOOKUP(C18350,属性!A:E,3,FALSE)</f>
        <v>46037</v>
      </c>
      <c r="E18350" s="2" t="str">
        <f>VLOOKUP(C18350,属性!A:E,4,FALSE)</f>
        <v>否</v>
      </c>
      <c r="F18350" t="s">
        <v>29792</v>
      </c>
      <c r="G18350" t="s">
        <v>29793</v>
      </c>
      <c r="H18350" s="2">
        <v>46057</v>
      </c>
      <c r="I18350" t="s">
        <v>31</v>
      </c>
      <c r="J18350" s="2">
        <v>46107</v>
      </c>
    </row>
    <row r="18351" spans="1:10">
      <c r="A18351">
        <v>19031</v>
      </c>
      <c r="B18351" t="str">
        <f>VLOOKUP(C18351,属性!A:E,2,FALSE)</f>
        <v>古茗</v>
      </c>
      <c r="C18351" t="s">
        <v>1857</v>
      </c>
      <c r="D18351" s="2">
        <f>VLOOKUP(C18351,属性!A:E,3,FALSE)</f>
        <v>46037</v>
      </c>
      <c r="E18351" s="2" t="str">
        <f>VLOOKUP(C18351,属性!A:E,4,FALSE)</f>
        <v>否</v>
      </c>
      <c r="F18351" t="s">
        <v>28869</v>
      </c>
      <c r="G18351" t="s">
        <v>29794</v>
      </c>
      <c r="H18351" s="2">
        <v>46055</v>
      </c>
      <c r="I18351" t="s">
        <v>73</v>
      </c>
      <c r="J18351" s="2">
        <v>46107</v>
      </c>
    </row>
    <row r="18352" spans="1:10">
      <c r="A18352">
        <v>19032</v>
      </c>
      <c r="B18352" t="str">
        <f>VLOOKUP(C18352,属性!A:E,2,FALSE)</f>
        <v>古茗</v>
      </c>
      <c r="C18352" t="s">
        <v>1857</v>
      </c>
      <c r="D18352" s="2">
        <f>VLOOKUP(C18352,属性!A:E,3,FALSE)</f>
        <v>46037</v>
      </c>
      <c r="E18352" s="2" t="str">
        <f>VLOOKUP(C18352,属性!A:E,4,FALSE)</f>
        <v>否</v>
      </c>
      <c r="F18352" t="s">
        <v>29795</v>
      </c>
      <c r="G18352" t="s">
        <v>29796</v>
      </c>
      <c r="H18352" s="2">
        <v>46055</v>
      </c>
      <c r="I18352" t="s">
        <v>16</v>
      </c>
      <c r="J18352" s="2">
        <v>46107</v>
      </c>
    </row>
    <row r="18353" spans="1:10">
      <c r="A18353">
        <v>19033</v>
      </c>
      <c r="B18353" t="str">
        <f>VLOOKUP(C18353,属性!A:E,2,FALSE)</f>
        <v>古茗</v>
      </c>
      <c r="C18353" t="s">
        <v>1857</v>
      </c>
      <c r="D18353" s="2">
        <f>VLOOKUP(C18353,属性!A:E,3,FALSE)</f>
        <v>46037</v>
      </c>
      <c r="E18353" s="2" t="str">
        <f>VLOOKUP(C18353,属性!A:E,4,FALSE)</f>
        <v>否</v>
      </c>
      <c r="F18353" t="s">
        <v>29557</v>
      </c>
      <c r="G18353" t="s">
        <v>29797</v>
      </c>
      <c r="H18353" s="2">
        <v>46059</v>
      </c>
      <c r="I18353" t="s">
        <v>73</v>
      </c>
      <c r="J18353" s="2">
        <v>46107</v>
      </c>
    </row>
    <row r="18354" spans="1:10">
      <c r="A18354">
        <v>19034</v>
      </c>
      <c r="B18354" t="str">
        <f>VLOOKUP(C18354,属性!A:E,2,FALSE)</f>
        <v>古茗</v>
      </c>
      <c r="C18354" t="s">
        <v>1857</v>
      </c>
      <c r="D18354" s="2">
        <f>VLOOKUP(C18354,属性!A:E,3,FALSE)</f>
        <v>46037</v>
      </c>
      <c r="E18354" s="2" t="str">
        <f>VLOOKUP(C18354,属性!A:E,4,FALSE)</f>
        <v>否</v>
      </c>
      <c r="F18354" t="s">
        <v>29798</v>
      </c>
      <c r="G18354" t="s">
        <v>29799</v>
      </c>
      <c r="H18354" s="2">
        <v>46060</v>
      </c>
      <c r="I18354" t="s">
        <v>73</v>
      </c>
      <c r="J18354" s="2">
        <v>46107</v>
      </c>
    </row>
    <row r="18355" spans="1:10">
      <c r="A18355">
        <v>19035</v>
      </c>
      <c r="B18355" t="str">
        <f>VLOOKUP(C18355,属性!A:E,2,FALSE)</f>
        <v>古茗</v>
      </c>
      <c r="C18355" t="s">
        <v>1857</v>
      </c>
      <c r="D18355" s="2">
        <f>VLOOKUP(C18355,属性!A:E,3,FALSE)</f>
        <v>46037</v>
      </c>
      <c r="E18355" s="2" t="str">
        <f>VLOOKUP(C18355,属性!A:E,4,FALSE)</f>
        <v>否</v>
      </c>
      <c r="F18355" t="s">
        <v>29800</v>
      </c>
      <c r="G18355" t="s">
        <v>29801</v>
      </c>
      <c r="H18355" s="2">
        <v>46062</v>
      </c>
      <c r="I18355" t="s">
        <v>320</v>
      </c>
      <c r="J18355" s="2">
        <v>46107</v>
      </c>
    </row>
    <row r="18356" spans="1:10">
      <c r="A18356">
        <v>19036</v>
      </c>
      <c r="B18356" t="str">
        <f>VLOOKUP(C18356,属性!A:E,2,FALSE)</f>
        <v>古茗</v>
      </c>
      <c r="C18356" t="s">
        <v>1857</v>
      </c>
      <c r="D18356" s="2">
        <f>VLOOKUP(C18356,属性!A:E,3,FALSE)</f>
        <v>46037</v>
      </c>
      <c r="E18356" s="2" t="str">
        <f>VLOOKUP(C18356,属性!A:E,4,FALSE)</f>
        <v>否</v>
      </c>
      <c r="F18356" t="s">
        <v>29802</v>
      </c>
      <c r="G18356" t="s">
        <v>29803</v>
      </c>
      <c r="H18356" s="2">
        <v>46062</v>
      </c>
      <c r="I18356" t="s">
        <v>320</v>
      </c>
      <c r="J18356" s="2">
        <v>46107</v>
      </c>
    </row>
    <row r="18357" spans="1:10">
      <c r="A18357">
        <v>19037</v>
      </c>
      <c r="B18357" t="str">
        <f>VLOOKUP(C18357,属性!A:E,2,FALSE)</f>
        <v>古茗</v>
      </c>
      <c r="C18357" t="s">
        <v>1857</v>
      </c>
      <c r="D18357" s="2">
        <f>VLOOKUP(C18357,属性!A:E,3,FALSE)</f>
        <v>46037</v>
      </c>
      <c r="E18357" s="2" t="str">
        <f>VLOOKUP(C18357,属性!A:E,4,FALSE)</f>
        <v>否</v>
      </c>
      <c r="F18357" t="s">
        <v>28932</v>
      </c>
      <c r="G18357" t="s">
        <v>29804</v>
      </c>
      <c r="H18357" s="2">
        <v>46056</v>
      </c>
      <c r="I18357" t="s">
        <v>16</v>
      </c>
      <c r="J18357" s="2">
        <v>46107</v>
      </c>
    </row>
    <row r="18358" spans="1:10">
      <c r="A18358">
        <v>19038</v>
      </c>
      <c r="B18358" t="str">
        <f>VLOOKUP(C18358,属性!A:E,2,FALSE)</f>
        <v>古茗</v>
      </c>
      <c r="C18358" t="s">
        <v>1857</v>
      </c>
      <c r="D18358" s="2">
        <f>VLOOKUP(C18358,属性!A:E,3,FALSE)</f>
        <v>46037</v>
      </c>
      <c r="E18358" s="2" t="str">
        <f>VLOOKUP(C18358,属性!A:E,4,FALSE)</f>
        <v>否</v>
      </c>
      <c r="F18358" t="s">
        <v>29805</v>
      </c>
      <c r="G18358" t="s">
        <v>29806</v>
      </c>
      <c r="H18358" s="2">
        <v>46056</v>
      </c>
      <c r="I18358" t="s">
        <v>16</v>
      </c>
      <c r="J18358" s="2">
        <v>46107</v>
      </c>
    </row>
    <row r="18359" spans="1:10">
      <c r="A18359">
        <v>19039</v>
      </c>
      <c r="B18359" t="str">
        <f>VLOOKUP(C18359,属性!A:E,2,FALSE)</f>
        <v>古茗</v>
      </c>
      <c r="C18359" t="s">
        <v>1857</v>
      </c>
      <c r="D18359" s="2">
        <f>VLOOKUP(C18359,属性!A:E,3,FALSE)</f>
        <v>46037</v>
      </c>
      <c r="E18359" s="2" t="str">
        <f>VLOOKUP(C18359,属性!A:E,4,FALSE)</f>
        <v>否</v>
      </c>
      <c r="F18359" t="s">
        <v>28939</v>
      </c>
      <c r="G18359" t="s">
        <v>29807</v>
      </c>
      <c r="H18359" s="2">
        <v>46058</v>
      </c>
      <c r="I18359" t="s">
        <v>46</v>
      </c>
      <c r="J18359" s="2">
        <v>46107</v>
      </c>
    </row>
    <row r="18360" spans="1:10">
      <c r="A18360">
        <v>19040</v>
      </c>
      <c r="B18360" t="str">
        <f>VLOOKUP(C18360,属性!A:E,2,FALSE)</f>
        <v>古茗</v>
      </c>
      <c r="C18360" t="s">
        <v>1857</v>
      </c>
      <c r="D18360" s="2">
        <f>VLOOKUP(C18360,属性!A:E,3,FALSE)</f>
        <v>46037</v>
      </c>
      <c r="E18360" s="2" t="str">
        <f>VLOOKUP(C18360,属性!A:E,4,FALSE)</f>
        <v>否</v>
      </c>
      <c r="F18360">
        <v>46077</v>
      </c>
      <c r="G18360" t="s">
        <v>29808</v>
      </c>
      <c r="H18360" s="2">
        <v>46058</v>
      </c>
      <c r="I18360" t="s">
        <v>31</v>
      </c>
      <c r="J18360" s="2">
        <v>46107</v>
      </c>
    </row>
    <row r="18361" spans="1:10">
      <c r="A18361">
        <v>19041</v>
      </c>
      <c r="B18361" t="str">
        <f>VLOOKUP(C18361,属性!A:E,2,FALSE)</f>
        <v>古茗</v>
      </c>
      <c r="C18361" t="s">
        <v>1857</v>
      </c>
      <c r="D18361" s="2">
        <f>VLOOKUP(C18361,属性!A:E,3,FALSE)</f>
        <v>46037</v>
      </c>
      <c r="E18361" s="2" t="str">
        <f>VLOOKUP(C18361,属性!A:E,4,FALSE)</f>
        <v>否</v>
      </c>
      <c r="F18361" t="s">
        <v>28869</v>
      </c>
      <c r="G18361" t="s">
        <v>29809</v>
      </c>
      <c r="H18361" s="2">
        <v>46055</v>
      </c>
      <c r="I18361" t="s">
        <v>13</v>
      </c>
      <c r="J18361" s="2">
        <v>46107</v>
      </c>
    </row>
    <row r="18362" spans="1:10">
      <c r="A18362">
        <v>19042</v>
      </c>
      <c r="B18362" t="str">
        <f>VLOOKUP(C18362,属性!A:E,2,FALSE)</f>
        <v>古茗</v>
      </c>
      <c r="C18362" t="s">
        <v>1857</v>
      </c>
      <c r="D18362" s="2">
        <f>VLOOKUP(C18362,属性!A:E,3,FALSE)</f>
        <v>46037</v>
      </c>
      <c r="E18362" s="2" t="str">
        <f>VLOOKUP(C18362,属性!A:E,4,FALSE)</f>
        <v>否</v>
      </c>
      <c r="F18362" t="s">
        <v>1867</v>
      </c>
      <c r="G18362" t="s">
        <v>29810</v>
      </c>
      <c r="H18362" s="2">
        <v>46062</v>
      </c>
      <c r="I18362" t="s">
        <v>46</v>
      </c>
      <c r="J18362" s="2">
        <v>46107</v>
      </c>
    </row>
    <row r="18363" spans="1:10">
      <c r="A18363">
        <v>19043</v>
      </c>
      <c r="B18363" t="str">
        <f>VLOOKUP(C18363,属性!A:E,2,FALSE)</f>
        <v>古茗</v>
      </c>
      <c r="C18363" t="s">
        <v>1857</v>
      </c>
      <c r="D18363" s="2">
        <f>VLOOKUP(C18363,属性!A:E,3,FALSE)</f>
        <v>46037</v>
      </c>
      <c r="E18363" s="2" t="str">
        <f>VLOOKUP(C18363,属性!A:E,4,FALSE)</f>
        <v>否</v>
      </c>
      <c r="F18363" t="s">
        <v>29811</v>
      </c>
      <c r="G18363" t="s">
        <v>29812</v>
      </c>
      <c r="H18363" s="2">
        <v>46056</v>
      </c>
      <c r="I18363" t="s">
        <v>78</v>
      </c>
      <c r="J18363" s="2">
        <v>46107</v>
      </c>
    </row>
    <row r="18364" spans="1:10">
      <c r="A18364">
        <v>19044</v>
      </c>
      <c r="B18364" t="str">
        <f>VLOOKUP(C18364,属性!A:E,2,FALSE)</f>
        <v>古茗</v>
      </c>
      <c r="C18364" t="s">
        <v>1857</v>
      </c>
      <c r="D18364" s="2">
        <f>VLOOKUP(C18364,属性!A:E,3,FALSE)</f>
        <v>46037</v>
      </c>
      <c r="E18364" s="2" t="str">
        <f>VLOOKUP(C18364,属性!A:E,4,FALSE)</f>
        <v>否</v>
      </c>
      <c r="F18364" t="s">
        <v>29813</v>
      </c>
      <c r="G18364" t="s">
        <v>29814</v>
      </c>
      <c r="H18364" s="2">
        <v>46056</v>
      </c>
      <c r="I18364" t="s">
        <v>16</v>
      </c>
      <c r="J18364" s="2">
        <v>46107</v>
      </c>
    </row>
    <row r="18365" spans="1:10">
      <c r="A18365">
        <v>19045</v>
      </c>
      <c r="B18365" t="str">
        <f>VLOOKUP(C18365,属性!A:E,2,FALSE)</f>
        <v>古茗</v>
      </c>
      <c r="C18365" t="s">
        <v>1857</v>
      </c>
      <c r="D18365" s="2">
        <f>VLOOKUP(C18365,属性!A:E,3,FALSE)</f>
        <v>46037</v>
      </c>
      <c r="E18365" s="2" t="str">
        <f>VLOOKUP(C18365,属性!A:E,4,FALSE)</f>
        <v>否</v>
      </c>
      <c r="F18365" t="s">
        <v>28939</v>
      </c>
      <c r="G18365" t="s">
        <v>29815</v>
      </c>
      <c r="H18365" s="2">
        <v>46055</v>
      </c>
      <c r="I18365" t="s">
        <v>46</v>
      </c>
      <c r="J18365" s="2">
        <v>46107</v>
      </c>
    </row>
    <row r="18366" spans="1:10">
      <c r="A18366">
        <v>19046</v>
      </c>
      <c r="B18366" t="str">
        <f>VLOOKUP(C18366,属性!A:E,2,FALSE)</f>
        <v>古茗</v>
      </c>
      <c r="C18366" t="s">
        <v>1857</v>
      </c>
      <c r="D18366" s="2">
        <f>VLOOKUP(C18366,属性!A:E,3,FALSE)</f>
        <v>46037</v>
      </c>
      <c r="E18366" s="2" t="str">
        <f>VLOOKUP(C18366,属性!A:E,4,FALSE)</f>
        <v>否</v>
      </c>
      <c r="F18366" t="s">
        <v>29816</v>
      </c>
      <c r="G18366" t="s">
        <v>29817</v>
      </c>
      <c r="H18366" s="2">
        <v>46056</v>
      </c>
      <c r="I18366" t="s">
        <v>208</v>
      </c>
      <c r="J18366" s="2">
        <v>46107</v>
      </c>
    </row>
    <row r="18367" spans="1:10">
      <c r="A18367">
        <v>19047</v>
      </c>
      <c r="B18367" t="str">
        <f>VLOOKUP(C18367,属性!A:E,2,FALSE)</f>
        <v>古茗</v>
      </c>
      <c r="C18367" t="s">
        <v>1857</v>
      </c>
      <c r="D18367" s="2">
        <f>VLOOKUP(C18367,属性!A:E,3,FALSE)</f>
        <v>46037</v>
      </c>
      <c r="E18367" s="2" t="str">
        <f>VLOOKUP(C18367,属性!A:E,4,FALSE)</f>
        <v>否</v>
      </c>
      <c r="F18367" t="s">
        <v>28869</v>
      </c>
      <c r="G18367" t="s">
        <v>29818</v>
      </c>
      <c r="H18367" s="2">
        <v>46057</v>
      </c>
      <c r="I18367" t="s">
        <v>31</v>
      </c>
      <c r="J18367" s="2">
        <v>46107</v>
      </c>
    </row>
    <row r="18368" spans="1:10">
      <c r="A18368">
        <v>19048</v>
      </c>
      <c r="B18368" t="str">
        <f>VLOOKUP(C18368,属性!A:E,2,FALSE)</f>
        <v>古茗</v>
      </c>
      <c r="C18368" t="s">
        <v>1857</v>
      </c>
      <c r="D18368" s="2">
        <f>VLOOKUP(C18368,属性!A:E,3,FALSE)</f>
        <v>46037</v>
      </c>
      <c r="E18368" s="2" t="str">
        <f>VLOOKUP(C18368,属性!A:E,4,FALSE)</f>
        <v>否</v>
      </c>
      <c r="F18368" t="s">
        <v>29819</v>
      </c>
      <c r="G18368" t="s">
        <v>29820</v>
      </c>
      <c r="H18368" s="2">
        <v>46057</v>
      </c>
      <c r="I18368" t="s">
        <v>320</v>
      </c>
      <c r="J18368" s="2">
        <v>46107</v>
      </c>
    </row>
    <row r="18369" spans="1:10">
      <c r="A18369">
        <v>19049</v>
      </c>
      <c r="B18369" t="str">
        <f>VLOOKUP(C18369,属性!A:E,2,FALSE)</f>
        <v>古茗</v>
      </c>
      <c r="C18369" t="s">
        <v>1857</v>
      </c>
      <c r="D18369" s="2">
        <f>VLOOKUP(C18369,属性!A:E,3,FALSE)</f>
        <v>46037</v>
      </c>
      <c r="E18369" s="2" t="str">
        <f>VLOOKUP(C18369,属性!A:E,4,FALSE)</f>
        <v>否</v>
      </c>
      <c r="F18369" t="s">
        <v>29800</v>
      </c>
      <c r="G18369" t="s">
        <v>29821</v>
      </c>
      <c r="H18369" s="2">
        <v>46055</v>
      </c>
      <c r="I18369" t="s">
        <v>31</v>
      </c>
      <c r="J18369" s="2">
        <v>46107</v>
      </c>
    </row>
    <row r="18370" spans="1:10">
      <c r="A18370">
        <v>19050</v>
      </c>
      <c r="B18370" t="str">
        <f>VLOOKUP(C18370,属性!A:E,2,FALSE)</f>
        <v>古茗</v>
      </c>
      <c r="C18370" t="s">
        <v>1857</v>
      </c>
      <c r="D18370" s="2">
        <f>VLOOKUP(C18370,属性!A:E,3,FALSE)</f>
        <v>46037</v>
      </c>
      <c r="E18370" s="2" t="str">
        <f>VLOOKUP(C18370,属性!A:E,4,FALSE)</f>
        <v>否</v>
      </c>
      <c r="F18370" t="s">
        <v>29822</v>
      </c>
      <c r="G18370" t="s">
        <v>29823</v>
      </c>
      <c r="H18370" s="2">
        <v>46055</v>
      </c>
      <c r="I18370" t="s">
        <v>117</v>
      </c>
      <c r="J18370" s="2">
        <v>46107</v>
      </c>
    </row>
    <row r="18371" spans="1:10">
      <c r="A18371">
        <v>19051</v>
      </c>
      <c r="B18371" t="str">
        <f>VLOOKUP(C18371,属性!A:E,2,FALSE)</f>
        <v>古茗</v>
      </c>
      <c r="C18371" t="s">
        <v>1857</v>
      </c>
      <c r="D18371" s="2">
        <f>VLOOKUP(C18371,属性!A:E,3,FALSE)</f>
        <v>46037</v>
      </c>
      <c r="E18371" s="2" t="str">
        <f>VLOOKUP(C18371,属性!A:E,4,FALSE)</f>
        <v>否</v>
      </c>
      <c r="F18371" t="s">
        <v>29824</v>
      </c>
      <c r="G18371" t="s">
        <v>29825</v>
      </c>
      <c r="H18371" s="2">
        <v>46056</v>
      </c>
      <c r="I18371" t="s">
        <v>31</v>
      </c>
      <c r="J18371" s="2">
        <v>46107</v>
      </c>
    </row>
    <row r="18372" spans="1:10">
      <c r="A18372">
        <v>19052</v>
      </c>
      <c r="B18372" t="str">
        <f>VLOOKUP(C18372,属性!A:E,2,FALSE)</f>
        <v>古茗</v>
      </c>
      <c r="C18372" t="s">
        <v>1857</v>
      </c>
      <c r="D18372" s="2">
        <f>VLOOKUP(C18372,属性!A:E,3,FALSE)</f>
        <v>46037</v>
      </c>
      <c r="E18372" s="2" t="str">
        <f>VLOOKUP(C18372,属性!A:E,4,FALSE)</f>
        <v>否</v>
      </c>
      <c r="F18372" t="s">
        <v>29826</v>
      </c>
      <c r="G18372" t="s">
        <v>29827</v>
      </c>
      <c r="H18372" s="2">
        <v>46056</v>
      </c>
      <c r="I18372" t="s">
        <v>26</v>
      </c>
      <c r="J18372" s="2">
        <v>46107</v>
      </c>
    </row>
    <row r="18373" spans="1:10">
      <c r="A18373">
        <v>19053</v>
      </c>
      <c r="B18373" t="str">
        <f>VLOOKUP(C18373,属性!A:E,2,FALSE)</f>
        <v>古茗</v>
      </c>
      <c r="C18373" t="s">
        <v>1857</v>
      </c>
      <c r="D18373" s="2">
        <f>VLOOKUP(C18373,属性!A:E,3,FALSE)</f>
        <v>46037</v>
      </c>
      <c r="E18373" s="2" t="str">
        <f>VLOOKUP(C18373,属性!A:E,4,FALSE)</f>
        <v>否</v>
      </c>
      <c r="F18373" t="s">
        <v>28939</v>
      </c>
      <c r="G18373" t="s">
        <v>29828</v>
      </c>
      <c r="H18373" s="2">
        <v>46057</v>
      </c>
      <c r="I18373" t="s">
        <v>13</v>
      </c>
      <c r="J18373" s="2">
        <v>46107</v>
      </c>
    </row>
    <row r="18374" spans="1:10">
      <c r="A18374">
        <v>19054</v>
      </c>
      <c r="B18374" t="str">
        <f>VLOOKUP(C18374,属性!A:E,2,FALSE)</f>
        <v>古茗</v>
      </c>
      <c r="C18374" t="s">
        <v>1857</v>
      </c>
      <c r="D18374" s="2">
        <f>VLOOKUP(C18374,属性!A:E,3,FALSE)</f>
        <v>46037</v>
      </c>
      <c r="E18374" s="2" t="str">
        <f>VLOOKUP(C18374,属性!A:E,4,FALSE)</f>
        <v>否</v>
      </c>
      <c r="F18374" t="s">
        <v>29829</v>
      </c>
      <c r="G18374" t="s">
        <v>29830</v>
      </c>
      <c r="H18374" s="2">
        <v>46057</v>
      </c>
      <c r="I18374" t="s">
        <v>31</v>
      </c>
      <c r="J18374" s="2">
        <v>46107</v>
      </c>
    </row>
    <row r="18375" spans="1:10">
      <c r="A18375">
        <v>19055</v>
      </c>
      <c r="B18375" t="str">
        <f>VLOOKUP(C18375,属性!A:E,2,FALSE)</f>
        <v>古茗</v>
      </c>
      <c r="C18375" t="s">
        <v>1857</v>
      </c>
      <c r="D18375" s="2">
        <f>VLOOKUP(C18375,属性!A:E,3,FALSE)</f>
        <v>46037</v>
      </c>
      <c r="E18375" s="2" t="str">
        <f>VLOOKUP(C18375,属性!A:E,4,FALSE)</f>
        <v>否</v>
      </c>
      <c r="F18375" t="s">
        <v>28939</v>
      </c>
      <c r="G18375" t="s">
        <v>29831</v>
      </c>
      <c r="H18375" s="2">
        <v>46055</v>
      </c>
      <c r="I18375" t="s">
        <v>78</v>
      </c>
      <c r="J18375" s="2">
        <v>46107</v>
      </c>
    </row>
    <row r="18376" spans="1:10">
      <c r="A18376">
        <v>19056</v>
      </c>
      <c r="B18376" t="str">
        <f>VLOOKUP(C18376,属性!A:E,2,FALSE)</f>
        <v>古茗</v>
      </c>
      <c r="C18376" t="s">
        <v>1857</v>
      </c>
      <c r="D18376" s="2">
        <f>VLOOKUP(C18376,属性!A:E,3,FALSE)</f>
        <v>46037</v>
      </c>
      <c r="E18376" s="2" t="str">
        <f>VLOOKUP(C18376,属性!A:E,4,FALSE)</f>
        <v>否</v>
      </c>
      <c r="F18376" t="s">
        <v>29832</v>
      </c>
      <c r="G18376" t="s">
        <v>29833</v>
      </c>
      <c r="H18376" s="2">
        <v>46058</v>
      </c>
      <c r="I18376" t="s">
        <v>13</v>
      </c>
      <c r="J18376" s="2">
        <v>46107</v>
      </c>
    </row>
    <row r="18377" spans="1:10">
      <c r="A18377">
        <v>19057</v>
      </c>
      <c r="B18377" t="str">
        <f>VLOOKUP(C18377,属性!A:E,2,FALSE)</f>
        <v>古茗</v>
      </c>
      <c r="C18377" t="s">
        <v>1857</v>
      </c>
      <c r="D18377" s="2">
        <f>VLOOKUP(C18377,属性!A:E,3,FALSE)</f>
        <v>46037</v>
      </c>
      <c r="E18377" s="2" t="str">
        <f>VLOOKUP(C18377,属性!A:E,4,FALSE)</f>
        <v>否</v>
      </c>
      <c r="F18377" t="s">
        <v>29834</v>
      </c>
      <c r="G18377" t="s">
        <v>29835</v>
      </c>
      <c r="H18377" s="2">
        <v>46056</v>
      </c>
      <c r="I18377" t="s">
        <v>102</v>
      </c>
      <c r="J18377" s="2">
        <v>46107</v>
      </c>
    </row>
    <row r="18378" spans="1:10">
      <c r="A18378">
        <v>19059</v>
      </c>
      <c r="B18378" t="str">
        <f>VLOOKUP(C18378,属性!A:E,2,FALSE)</f>
        <v>古茗</v>
      </c>
      <c r="C18378" t="s">
        <v>1857</v>
      </c>
      <c r="D18378" s="2">
        <f>VLOOKUP(C18378,属性!A:E,3,FALSE)</f>
        <v>46037</v>
      </c>
      <c r="E18378" s="2" t="str">
        <f>VLOOKUP(C18378,属性!A:E,4,FALSE)</f>
        <v>否</v>
      </c>
      <c r="F18378" t="s">
        <v>28942</v>
      </c>
      <c r="G18378" t="s">
        <v>29836</v>
      </c>
      <c r="H18378" s="2">
        <v>46055</v>
      </c>
      <c r="I18378" t="s">
        <v>31</v>
      </c>
      <c r="J18378" s="2">
        <v>46107</v>
      </c>
    </row>
    <row r="18379" spans="1:10">
      <c r="A18379">
        <v>19060</v>
      </c>
      <c r="B18379" t="str">
        <f>VLOOKUP(C18379,属性!A:E,2,FALSE)</f>
        <v>古茗</v>
      </c>
      <c r="C18379" t="s">
        <v>1857</v>
      </c>
      <c r="D18379" s="2">
        <f>VLOOKUP(C18379,属性!A:E,3,FALSE)</f>
        <v>46037</v>
      </c>
      <c r="E18379" s="2" t="str">
        <f>VLOOKUP(C18379,属性!A:E,4,FALSE)</f>
        <v>否</v>
      </c>
      <c r="F18379" t="s">
        <v>29837</v>
      </c>
      <c r="G18379" t="s">
        <v>29838</v>
      </c>
      <c r="H18379" s="2">
        <v>46055</v>
      </c>
      <c r="I18379" t="s">
        <v>320</v>
      </c>
      <c r="J18379" s="2">
        <v>46107</v>
      </c>
    </row>
    <row r="18380" spans="1:10">
      <c r="A18380">
        <v>19061</v>
      </c>
      <c r="B18380" t="str">
        <f>VLOOKUP(C18380,属性!A:E,2,FALSE)</f>
        <v>古茗</v>
      </c>
      <c r="C18380" t="s">
        <v>1857</v>
      </c>
      <c r="D18380" s="2">
        <f>VLOOKUP(C18380,属性!A:E,3,FALSE)</f>
        <v>46037</v>
      </c>
      <c r="E18380" s="2" t="str">
        <f>VLOOKUP(C18380,属性!A:E,4,FALSE)</f>
        <v>否</v>
      </c>
      <c r="F18380" t="s">
        <v>28939</v>
      </c>
      <c r="G18380" t="s">
        <v>29839</v>
      </c>
      <c r="H18380" s="2">
        <v>46055</v>
      </c>
      <c r="I18380" t="s">
        <v>62</v>
      </c>
      <c r="J18380" s="2">
        <v>46107</v>
      </c>
    </row>
    <row r="18381" spans="1:10">
      <c r="A18381">
        <v>19062</v>
      </c>
      <c r="B18381" t="str">
        <f>VLOOKUP(C18381,属性!A:E,2,FALSE)</f>
        <v>古茗</v>
      </c>
      <c r="C18381" t="s">
        <v>1857</v>
      </c>
      <c r="D18381" s="2">
        <f>VLOOKUP(C18381,属性!A:E,3,FALSE)</f>
        <v>46037</v>
      </c>
      <c r="E18381" s="2" t="str">
        <f>VLOOKUP(C18381,属性!A:E,4,FALSE)</f>
        <v>否</v>
      </c>
      <c r="F18381" t="s">
        <v>29840</v>
      </c>
      <c r="G18381" t="s">
        <v>3406</v>
      </c>
      <c r="H18381" s="2">
        <v>46055</v>
      </c>
      <c r="I18381" t="s">
        <v>31</v>
      </c>
      <c r="J18381" s="2">
        <v>46107</v>
      </c>
    </row>
    <row r="18382" spans="1:10">
      <c r="A18382">
        <v>19063</v>
      </c>
      <c r="B18382" t="str">
        <f>VLOOKUP(C18382,属性!A:E,2,FALSE)</f>
        <v>古茗</v>
      </c>
      <c r="C18382" t="s">
        <v>1857</v>
      </c>
      <c r="D18382" s="2">
        <f>VLOOKUP(C18382,属性!A:E,3,FALSE)</f>
        <v>46037</v>
      </c>
      <c r="E18382" s="2" t="str">
        <f>VLOOKUP(C18382,属性!A:E,4,FALSE)</f>
        <v>否</v>
      </c>
      <c r="F18382" t="s">
        <v>28932</v>
      </c>
      <c r="G18382" t="s">
        <v>29841</v>
      </c>
      <c r="H18382" s="2">
        <v>46059</v>
      </c>
      <c r="I18382" t="s">
        <v>173</v>
      </c>
      <c r="J18382" s="2">
        <v>46107</v>
      </c>
    </row>
    <row r="18383" spans="1:10">
      <c r="A18383">
        <v>19064</v>
      </c>
      <c r="B18383" t="str">
        <f>VLOOKUP(C18383,属性!A:E,2,FALSE)</f>
        <v>古茗</v>
      </c>
      <c r="C18383" t="s">
        <v>1857</v>
      </c>
      <c r="D18383" s="2">
        <f>VLOOKUP(C18383,属性!A:E,3,FALSE)</f>
        <v>46037</v>
      </c>
      <c r="E18383" s="2" t="str">
        <f>VLOOKUP(C18383,属性!A:E,4,FALSE)</f>
        <v>否</v>
      </c>
      <c r="F18383" t="s">
        <v>29842</v>
      </c>
      <c r="G18383" t="s">
        <v>29843</v>
      </c>
      <c r="H18383" s="2">
        <v>46059</v>
      </c>
      <c r="I18383" t="s">
        <v>31</v>
      </c>
      <c r="J18383" s="2">
        <v>46107</v>
      </c>
    </row>
    <row r="18384" spans="1:10">
      <c r="A18384">
        <v>19065</v>
      </c>
      <c r="B18384" t="str">
        <f>VLOOKUP(C18384,属性!A:E,2,FALSE)</f>
        <v>古茗</v>
      </c>
      <c r="C18384" t="s">
        <v>1857</v>
      </c>
      <c r="D18384" s="2">
        <f>VLOOKUP(C18384,属性!A:E,3,FALSE)</f>
        <v>46037</v>
      </c>
      <c r="E18384" s="2" t="str">
        <f>VLOOKUP(C18384,属性!A:E,4,FALSE)</f>
        <v>否</v>
      </c>
      <c r="F18384" t="s">
        <v>28869</v>
      </c>
      <c r="G18384" t="s">
        <v>29844</v>
      </c>
      <c r="H18384" s="2">
        <v>46055</v>
      </c>
      <c r="I18384" t="s">
        <v>173</v>
      </c>
      <c r="J18384" s="2">
        <v>46107</v>
      </c>
    </row>
    <row r="18385" spans="1:10">
      <c r="A18385">
        <v>19066</v>
      </c>
      <c r="B18385" t="str">
        <f>VLOOKUP(C18385,属性!A:E,2,FALSE)</f>
        <v>古茗</v>
      </c>
      <c r="C18385" t="s">
        <v>1857</v>
      </c>
      <c r="D18385" s="2">
        <f>VLOOKUP(C18385,属性!A:E,3,FALSE)</f>
        <v>46037</v>
      </c>
      <c r="E18385" s="2" t="str">
        <f>VLOOKUP(C18385,属性!A:E,4,FALSE)</f>
        <v>否</v>
      </c>
      <c r="F18385" t="s">
        <v>29845</v>
      </c>
      <c r="G18385" t="s">
        <v>29846</v>
      </c>
      <c r="H18385" s="2">
        <v>46055</v>
      </c>
      <c r="I18385" t="s">
        <v>320</v>
      </c>
      <c r="J18385" s="2">
        <v>46107</v>
      </c>
    </row>
    <row r="18386" spans="1:10">
      <c r="A18386">
        <v>19067</v>
      </c>
      <c r="B18386" t="str">
        <f>VLOOKUP(C18386,属性!A:E,2,FALSE)</f>
        <v>古茗</v>
      </c>
      <c r="C18386" t="s">
        <v>1857</v>
      </c>
      <c r="D18386" s="2">
        <f>VLOOKUP(C18386,属性!A:E,3,FALSE)</f>
        <v>46037</v>
      </c>
      <c r="E18386" s="2" t="str">
        <f>VLOOKUP(C18386,属性!A:E,4,FALSE)</f>
        <v>否</v>
      </c>
      <c r="F18386" t="s">
        <v>28932</v>
      </c>
      <c r="G18386" t="s">
        <v>29847</v>
      </c>
      <c r="H18386" s="2">
        <v>46055</v>
      </c>
      <c r="I18386" t="s">
        <v>16</v>
      </c>
      <c r="J18386" s="2">
        <v>46107</v>
      </c>
    </row>
    <row r="18387" spans="1:10">
      <c r="A18387">
        <v>19068</v>
      </c>
      <c r="B18387" t="str">
        <f>VLOOKUP(C18387,属性!A:E,2,FALSE)</f>
        <v>古茗</v>
      </c>
      <c r="C18387" t="s">
        <v>1857</v>
      </c>
      <c r="D18387" s="2">
        <f>VLOOKUP(C18387,属性!A:E,3,FALSE)</f>
        <v>46037</v>
      </c>
      <c r="E18387" s="2" t="str">
        <f>VLOOKUP(C18387,属性!A:E,4,FALSE)</f>
        <v>否</v>
      </c>
      <c r="F18387" t="s">
        <v>29848</v>
      </c>
      <c r="G18387" t="s">
        <v>29849</v>
      </c>
      <c r="H18387" s="2">
        <v>46055</v>
      </c>
      <c r="I18387" t="s">
        <v>31</v>
      </c>
      <c r="J18387" s="2">
        <v>46107</v>
      </c>
    </row>
    <row r="18388" spans="1:10">
      <c r="A18388">
        <v>19069</v>
      </c>
      <c r="B18388" t="str">
        <f>VLOOKUP(C18388,属性!A:E,2,FALSE)</f>
        <v>古茗</v>
      </c>
      <c r="C18388" t="s">
        <v>1857</v>
      </c>
      <c r="D18388" s="2">
        <f>VLOOKUP(C18388,属性!A:E,3,FALSE)</f>
        <v>46037</v>
      </c>
      <c r="E18388" s="2" t="str">
        <f>VLOOKUP(C18388,属性!A:E,4,FALSE)</f>
        <v>否</v>
      </c>
      <c r="F18388" t="s">
        <v>28869</v>
      </c>
      <c r="G18388" t="s">
        <v>29850</v>
      </c>
      <c r="H18388" s="2">
        <v>46056</v>
      </c>
      <c r="I18388" t="s">
        <v>38</v>
      </c>
      <c r="J18388" s="2">
        <v>46107</v>
      </c>
    </row>
    <row r="18389" spans="1:10">
      <c r="A18389">
        <v>19070</v>
      </c>
      <c r="B18389" t="str">
        <f>VLOOKUP(C18389,属性!A:E,2,FALSE)</f>
        <v>古茗</v>
      </c>
      <c r="C18389" t="s">
        <v>1857</v>
      </c>
      <c r="D18389" s="2">
        <f>VLOOKUP(C18389,属性!A:E,3,FALSE)</f>
        <v>46037</v>
      </c>
      <c r="E18389" s="2" t="str">
        <f>VLOOKUP(C18389,属性!A:E,4,FALSE)</f>
        <v>否</v>
      </c>
      <c r="F18389" t="s">
        <v>18358</v>
      </c>
      <c r="G18389" t="s">
        <v>29851</v>
      </c>
      <c r="H18389" s="2">
        <v>46056</v>
      </c>
      <c r="I18389" t="s">
        <v>13</v>
      </c>
      <c r="J18389" s="2">
        <v>46107</v>
      </c>
    </row>
    <row r="18390" spans="1:10">
      <c r="A18390">
        <v>19071</v>
      </c>
      <c r="B18390" t="str">
        <f>VLOOKUP(C18390,属性!A:E,2,FALSE)</f>
        <v>古茗</v>
      </c>
      <c r="C18390" t="s">
        <v>1857</v>
      </c>
      <c r="D18390" s="2">
        <f>VLOOKUP(C18390,属性!A:E,3,FALSE)</f>
        <v>46037</v>
      </c>
      <c r="E18390" s="2" t="str">
        <f>VLOOKUP(C18390,属性!A:E,4,FALSE)</f>
        <v>否</v>
      </c>
      <c r="F18390" t="s">
        <v>28939</v>
      </c>
      <c r="G18390" t="s">
        <v>29852</v>
      </c>
      <c r="H18390" s="2">
        <v>46061</v>
      </c>
      <c r="I18390" t="s">
        <v>13</v>
      </c>
      <c r="J18390" s="2">
        <v>46107</v>
      </c>
    </row>
    <row r="18391" spans="1:10">
      <c r="A18391">
        <v>19072</v>
      </c>
      <c r="B18391" t="str">
        <f>VLOOKUP(C18391,属性!A:E,2,FALSE)</f>
        <v>古茗</v>
      </c>
      <c r="C18391" t="s">
        <v>1857</v>
      </c>
      <c r="D18391" s="2">
        <f>VLOOKUP(C18391,属性!A:E,3,FALSE)</f>
        <v>46037</v>
      </c>
      <c r="E18391" s="2" t="str">
        <f>VLOOKUP(C18391,属性!A:E,4,FALSE)</f>
        <v>否</v>
      </c>
      <c r="F18391" t="s">
        <v>29853</v>
      </c>
      <c r="G18391" t="s">
        <v>29854</v>
      </c>
      <c r="H18391" s="2">
        <v>46061</v>
      </c>
      <c r="I18391" t="s">
        <v>99</v>
      </c>
      <c r="J18391" s="2">
        <v>46107</v>
      </c>
    </row>
    <row r="18392" spans="1:10">
      <c r="A18392">
        <v>19073</v>
      </c>
      <c r="B18392" t="str">
        <f>VLOOKUP(C18392,属性!A:E,2,FALSE)</f>
        <v>古茗</v>
      </c>
      <c r="C18392" t="s">
        <v>1857</v>
      </c>
      <c r="D18392" s="2">
        <f>VLOOKUP(C18392,属性!A:E,3,FALSE)</f>
        <v>46037</v>
      </c>
      <c r="E18392" s="2" t="str">
        <f>VLOOKUP(C18392,属性!A:E,4,FALSE)</f>
        <v>否</v>
      </c>
      <c r="F18392" t="s">
        <v>28932</v>
      </c>
      <c r="G18392" t="s">
        <v>29855</v>
      </c>
      <c r="H18392" s="2">
        <v>46059</v>
      </c>
      <c r="I18392" t="s">
        <v>94</v>
      </c>
      <c r="J18392" s="2">
        <v>46107</v>
      </c>
    </row>
    <row r="18393" spans="1:10">
      <c r="A18393">
        <v>19074</v>
      </c>
      <c r="B18393" t="str">
        <f>VLOOKUP(C18393,属性!A:E,2,FALSE)</f>
        <v>古茗</v>
      </c>
      <c r="C18393" t="s">
        <v>1857</v>
      </c>
      <c r="D18393" s="2">
        <f>VLOOKUP(C18393,属性!A:E,3,FALSE)</f>
        <v>46037</v>
      </c>
      <c r="E18393" s="2" t="str">
        <f>VLOOKUP(C18393,属性!A:E,4,FALSE)</f>
        <v>否</v>
      </c>
      <c r="F18393" t="s">
        <v>29856</v>
      </c>
      <c r="G18393" t="s">
        <v>29857</v>
      </c>
      <c r="H18393" s="2">
        <v>46060</v>
      </c>
      <c r="I18393" t="s">
        <v>46</v>
      </c>
      <c r="J18393" s="2">
        <v>46107</v>
      </c>
    </row>
    <row r="18394" spans="1:10">
      <c r="A18394">
        <v>19075</v>
      </c>
      <c r="B18394" t="str">
        <f>VLOOKUP(C18394,属性!A:E,2,FALSE)</f>
        <v>古茗</v>
      </c>
      <c r="C18394" t="s">
        <v>1857</v>
      </c>
      <c r="D18394" s="2">
        <f>VLOOKUP(C18394,属性!A:E,3,FALSE)</f>
        <v>46037</v>
      </c>
      <c r="E18394" s="2" t="str">
        <f>VLOOKUP(C18394,属性!A:E,4,FALSE)</f>
        <v>否</v>
      </c>
      <c r="F18394" t="s">
        <v>28869</v>
      </c>
      <c r="G18394" t="s">
        <v>29858</v>
      </c>
      <c r="H18394" s="2">
        <v>46061</v>
      </c>
      <c r="I18394" t="s">
        <v>23</v>
      </c>
      <c r="J18394" s="2">
        <v>46107</v>
      </c>
    </row>
    <row r="18395" spans="1:10">
      <c r="A18395">
        <v>19076</v>
      </c>
      <c r="B18395" t="str">
        <f>VLOOKUP(C18395,属性!A:E,2,FALSE)</f>
        <v>古茗</v>
      </c>
      <c r="C18395" t="s">
        <v>1857</v>
      </c>
      <c r="D18395" s="2">
        <f>VLOOKUP(C18395,属性!A:E,3,FALSE)</f>
        <v>46037</v>
      </c>
      <c r="E18395" s="2" t="str">
        <f>VLOOKUP(C18395,属性!A:E,4,FALSE)</f>
        <v>否</v>
      </c>
      <c r="F18395" t="s">
        <v>29859</v>
      </c>
      <c r="G18395" t="s">
        <v>29860</v>
      </c>
      <c r="H18395" s="2">
        <v>46061</v>
      </c>
      <c r="I18395" t="s">
        <v>31</v>
      </c>
      <c r="J18395" s="2">
        <v>46107</v>
      </c>
    </row>
    <row r="18396" spans="1:10">
      <c r="A18396">
        <v>19077</v>
      </c>
      <c r="B18396" t="str">
        <f>VLOOKUP(C18396,属性!A:E,2,FALSE)</f>
        <v>古茗</v>
      </c>
      <c r="C18396" t="s">
        <v>1857</v>
      </c>
      <c r="D18396" s="2">
        <f>VLOOKUP(C18396,属性!A:E,3,FALSE)</f>
        <v>46037</v>
      </c>
      <c r="E18396" s="2" t="str">
        <f>VLOOKUP(C18396,属性!A:E,4,FALSE)</f>
        <v>否</v>
      </c>
      <c r="F18396" t="s">
        <v>29861</v>
      </c>
      <c r="G18396" t="s">
        <v>29862</v>
      </c>
      <c r="H18396" s="2">
        <v>46055</v>
      </c>
      <c r="I18396" t="s">
        <v>102</v>
      </c>
      <c r="J18396" s="2">
        <v>46107</v>
      </c>
    </row>
    <row r="18397" spans="1:10">
      <c r="A18397">
        <v>19078</v>
      </c>
      <c r="B18397" t="str">
        <f>VLOOKUP(C18397,属性!A:E,2,FALSE)</f>
        <v>古茗</v>
      </c>
      <c r="C18397" t="s">
        <v>1857</v>
      </c>
      <c r="D18397" s="2">
        <f>VLOOKUP(C18397,属性!A:E,3,FALSE)</f>
        <v>46037</v>
      </c>
      <c r="E18397" s="2" t="str">
        <f>VLOOKUP(C18397,属性!A:E,4,FALSE)</f>
        <v>否</v>
      </c>
      <c r="F18397" t="s">
        <v>29863</v>
      </c>
      <c r="G18397" t="s">
        <v>29864</v>
      </c>
      <c r="H18397" s="2">
        <v>46055</v>
      </c>
      <c r="I18397" t="s">
        <v>173</v>
      </c>
      <c r="J18397" s="2">
        <v>46107</v>
      </c>
    </row>
    <row r="18398" spans="1:10">
      <c r="A18398">
        <v>19079</v>
      </c>
      <c r="B18398" t="str">
        <f>VLOOKUP(C18398,属性!A:E,2,FALSE)</f>
        <v>古茗</v>
      </c>
      <c r="C18398" t="s">
        <v>1857</v>
      </c>
      <c r="D18398" s="2">
        <f>VLOOKUP(C18398,属性!A:E,3,FALSE)</f>
        <v>46037</v>
      </c>
      <c r="E18398" s="2" t="str">
        <f>VLOOKUP(C18398,属性!A:E,4,FALSE)</f>
        <v>否</v>
      </c>
      <c r="F18398" t="s">
        <v>28932</v>
      </c>
      <c r="G18398" t="s">
        <v>29865</v>
      </c>
      <c r="H18398" s="2">
        <v>46059</v>
      </c>
      <c r="I18398" t="s">
        <v>208</v>
      </c>
      <c r="J18398" s="2">
        <v>46107</v>
      </c>
    </row>
    <row r="18399" spans="1:10">
      <c r="A18399">
        <v>19080</v>
      </c>
      <c r="B18399" t="str">
        <f>VLOOKUP(C18399,属性!A:E,2,FALSE)</f>
        <v>古茗</v>
      </c>
      <c r="C18399" t="s">
        <v>1857</v>
      </c>
      <c r="D18399" s="2">
        <f>VLOOKUP(C18399,属性!A:E,3,FALSE)</f>
        <v>46037</v>
      </c>
      <c r="E18399" s="2" t="str">
        <f>VLOOKUP(C18399,属性!A:E,4,FALSE)</f>
        <v>否</v>
      </c>
      <c r="F18399" t="s">
        <v>29866</v>
      </c>
      <c r="G18399" t="s">
        <v>29867</v>
      </c>
      <c r="H18399" s="2">
        <v>46059</v>
      </c>
      <c r="I18399" t="s">
        <v>309</v>
      </c>
      <c r="J18399" s="2">
        <v>46107</v>
      </c>
    </row>
    <row r="18400" spans="1:10">
      <c r="A18400">
        <v>19081</v>
      </c>
      <c r="B18400" t="str">
        <f>VLOOKUP(C18400,属性!A:E,2,FALSE)</f>
        <v>古茗</v>
      </c>
      <c r="C18400" t="s">
        <v>1857</v>
      </c>
      <c r="D18400" s="2">
        <f>VLOOKUP(C18400,属性!A:E,3,FALSE)</f>
        <v>46037</v>
      </c>
      <c r="E18400" s="2" t="str">
        <f>VLOOKUP(C18400,属性!A:E,4,FALSE)</f>
        <v>否</v>
      </c>
      <c r="F18400" t="s">
        <v>28932</v>
      </c>
      <c r="G18400" t="s">
        <v>29868</v>
      </c>
      <c r="H18400" s="2">
        <v>46062</v>
      </c>
      <c r="I18400" t="s">
        <v>13</v>
      </c>
      <c r="J18400" s="2">
        <v>46107</v>
      </c>
    </row>
    <row r="18401" spans="1:10">
      <c r="A18401">
        <v>19082</v>
      </c>
      <c r="B18401" t="str">
        <f>VLOOKUP(C18401,属性!A:E,2,FALSE)</f>
        <v>古茗</v>
      </c>
      <c r="C18401" t="s">
        <v>1857</v>
      </c>
      <c r="D18401" s="2">
        <f>VLOOKUP(C18401,属性!A:E,3,FALSE)</f>
        <v>46037</v>
      </c>
      <c r="E18401" s="2" t="str">
        <f>VLOOKUP(C18401,属性!A:E,4,FALSE)</f>
        <v>否</v>
      </c>
      <c r="F18401" t="s">
        <v>28869</v>
      </c>
      <c r="G18401" t="s">
        <v>29869</v>
      </c>
      <c r="H18401" s="2">
        <v>46055</v>
      </c>
      <c r="I18401" t="s">
        <v>173</v>
      </c>
      <c r="J18401" s="2">
        <v>46107</v>
      </c>
    </row>
    <row r="18402" spans="1:10">
      <c r="A18402">
        <v>19083</v>
      </c>
      <c r="B18402" t="str">
        <f>VLOOKUP(C18402,属性!A:E,2,FALSE)</f>
        <v>古茗</v>
      </c>
      <c r="C18402" t="s">
        <v>1857</v>
      </c>
      <c r="D18402" s="2">
        <f>VLOOKUP(C18402,属性!A:E,3,FALSE)</f>
        <v>46037</v>
      </c>
      <c r="E18402" s="2" t="str">
        <f>VLOOKUP(C18402,属性!A:E,4,FALSE)</f>
        <v>否</v>
      </c>
      <c r="F18402" t="s">
        <v>2037</v>
      </c>
      <c r="G18402" t="s">
        <v>29870</v>
      </c>
      <c r="H18402" s="2">
        <v>46055</v>
      </c>
      <c r="I18402" t="s">
        <v>173</v>
      </c>
      <c r="J18402" s="2">
        <v>46107</v>
      </c>
    </row>
    <row r="18403" spans="1:10">
      <c r="A18403">
        <v>19084</v>
      </c>
      <c r="B18403" t="str">
        <f>VLOOKUP(C18403,属性!A:E,2,FALSE)</f>
        <v>古茗</v>
      </c>
      <c r="C18403" t="s">
        <v>1857</v>
      </c>
      <c r="D18403" s="2">
        <f>VLOOKUP(C18403,属性!A:E,3,FALSE)</f>
        <v>46037</v>
      </c>
      <c r="E18403" s="2" t="str">
        <f>VLOOKUP(C18403,属性!A:E,4,FALSE)</f>
        <v>否</v>
      </c>
      <c r="F18403" t="s">
        <v>29871</v>
      </c>
      <c r="G18403" t="s">
        <v>29872</v>
      </c>
      <c r="H18403" s="2">
        <v>46055</v>
      </c>
      <c r="I18403" t="s">
        <v>173</v>
      </c>
      <c r="J18403" s="2">
        <v>46107</v>
      </c>
    </row>
    <row r="18404" spans="1:10">
      <c r="A18404">
        <v>19085</v>
      </c>
      <c r="B18404" t="str">
        <f>VLOOKUP(C18404,属性!A:E,2,FALSE)</f>
        <v>古茗</v>
      </c>
      <c r="C18404" t="s">
        <v>1857</v>
      </c>
      <c r="D18404" s="2">
        <f>VLOOKUP(C18404,属性!A:E,3,FALSE)</f>
        <v>46037</v>
      </c>
      <c r="E18404" s="2" t="str">
        <f>VLOOKUP(C18404,属性!A:E,4,FALSE)</f>
        <v>否</v>
      </c>
      <c r="F18404" t="s">
        <v>29873</v>
      </c>
      <c r="G18404" t="s">
        <v>29874</v>
      </c>
      <c r="H18404" s="2">
        <v>46055</v>
      </c>
      <c r="I18404" t="s">
        <v>31</v>
      </c>
      <c r="J18404" s="2">
        <v>46107</v>
      </c>
    </row>
    <row r="18405" spans="1:10">
      <c r="A18405">
        <v>19086</v>
      </c>
      <c r="B18405" t="str">
        <f>VLOOKUP(C18405,属性!A:E,2,FALSE)</f>
        <v>古茗</v>
      </c>
      <c r="C18405" t="s">
        <v>1857</v>
      </c>
      <c r="D18405" s="2">
        <f>VLOOKUP(C18405,属性!A:E,3,FALSE)</f>
        <v>46037</v>
      </c>
      <c r="E18405" s="2" t="str">
        <f>VLOOKUP(C18405,属性!A:E,4,FALSE)</f>
        <v>否</v>
      </c>
      <c r="F18405" t="s">
        <v>28869</v>
      </c>
      <c r="G18405" t="s">
        <v>29875</v>
      </c>
      <c r="H18405" s="2">
        <v>46069</v>
      </c>
      <c r="I18405" t="s">
        <v>73</v>
      </c>
      <c r="J18405" s="2">
        <v>46107</v>
      </c>
    </row>
    <row r="18406" spans="1:10">
      <c r="A18406">
        <v>19087</v>
      </c>
      <c r="B18406" t="str">
        <f>VLOOKUP(C18406,属性!A:E,2,FALSE)</f>
        <v>古茗</v>
      </c>
      <c r="C18406" t="s">
        <v>1857</v>
      </c>
      <c r="D18406" s="2">
        <f>VLOOKUP(C18406,属性!A:E,3,FALSE)</f>
        <v>46037</v>
      </c>
      <c r="E18406" s="2" t="str">
        <f>VLOOKUP(C18406,属性!A:E,4,FALSE)</f>
        <v>否</v>
      </c>
      <c r="F18406" t="s">
        <v>25007</v>
      </c>
      <c r="G18406" t="s">
        <v>29876</v>
      </c>
      <c r="H18406" s="2">
        <v>46055</v>
      </c>
      <c r="I18406" t="s">
        <v>65</v>
      </c>
      <c r="J18406" s="2">
        <v>46107</v>
      </c>
    </row>
    <row r="18407" spans="1:10">
      <c r="A18407">
        <v>19088</v>
      </c>
      <c r="B18407" t="str">
        <f>VLOOKUP(C18407,属性!A:E,2,FALSE)</f>
        <v>古茗</v>
      </c>
      <c r="C18407" t="s">
        <v>1857</v>
      </c>
      <c r="D18407" s="2">
        <f>VLOOKUP(C18407,属性!A:E,3,FALSE)</f>
        <v>46037</v>
      </c>
      <c r="E18407" s="2" t="str">
        <f>VLOOKUP(C18407,属性!A:E,4,FALSE)</f>
        <v>否</v>
      </c>
      <c r="F18407" t="s">
        <v>29877</v>
      </c>
      <c r="G18407" t="s">
        <v>4071</v>
      </c>
      <c r="H18407" s="2">
        <v>46055</v>
      </c>
      <c r="I18407" t="s">
        <v>16</v>
      </c>
      <c r="J18407" s="2">
        <v>46107</v>
      </c>
    </row>
    <row r="18408" spans="1:10">
      <c r="A18408">
        <v>19089</v>
      </c>
      <c r="B18408" t="str">
        <f>VLOOKUP(C18408,属性!A:E,2,FALSE)</f>
        <v>古茗</v>
      </c>
      <c r="C18408" t="s">
        <v>1857</v>
      </c>
      <c r="D18408" s="2">
        <f>VLOOKUP(C18408,属性!A:E,3,FALSE)</f>
        <v>46037</v>
      </c>
      <c r="E18408" s="2" t="str">
        <f>VLOOKUP(C18408,属性!A:E,4,FALSE)</f>
        <v>否</v>
      </c>
      <c r="F18408" t="s">
        <v>29878</v>
      </c>
      <c r="G18408" t="s">
        <v>29879</v>
      </c>
      <c r="H18408" s="2">
        <v>46055</v>
      </c>
      <c r="I18408" t="s">
        <v>31</v>
      </c>
      <c r="J18408" s="2">
        <v>46107</v>
      </c>
    </row>
    <row r="18409" spans="1:10">
      <c r="A18409">
        <v>19090</v>
      </c>
      <c r="B18409" t="str">
        <f>VLOOKUP(C18409,属性!A:E,2,FALSE)</f>
        <v>古茗</v>
      </c>
      <c r="C18409" t="s">
        <v>1857</v>
      </c>
      <c r="D18409" s="2">
        <f>VLOOKUP(C18409,属性!A:E,3,FALSE)</f>
        <v>46037</v>
      </c>
      <c r="E18409" s="2" t="str">
        <f>VLOOKUP(C18409,属性!A:E,4,FALSE)</f>
        <v>否</v>
      </c>
      <c r="F18409" t="s">
        <v>29880</v>
      </c>
      <c r="G18409" t="s">
        <v>29881</v>
      </c>
      <c r="H18409" s="2">
        <v>46055</v>
      </c>
      <c r="I18409" t="s">
        <v>73</v>
      </c>
      <c r="J18409" s="2">
        <v>46107</v>
      </c>
    </row>
    <row r="18410" spans="1:10">
      <c r="A18410">
        <v>19091</v>
      </c>
      <c r="B18410" t="str">
        <f>VLOOKUP(C18410,属性!A:E,2,FALSE)</f>
        <v>古茗</v>
      </c>
      <c r="C18410" t="s">
        <v>1857</v>
      </c>
      <c r="D18410" s="2">
        <f>VLOOKUP(C18410,属性!A:E,3,FALSE)</f>
        <v>46037</v>
      </c>
      <c r="E18410" s="2" t="str">
        <f>VLOOKUP(C18410,属性!A:E,4,FALSE)</f>
        <v>否</v>
      </c>
      <c r="F18410" t="s">
        <v>28869</v>
      </c>
      <c r="G18410" t="s">
        <v>29882</v>
      </c>
      <c r="H18410" s="2">
        <v>46059</v>
      </c>
      <c r="I18410" t="s">
        <v>46</v>
      </c>
      <c r="J18410" s="2">
        <v>46107</v>
      </c>
    </row>
    <row r="18411" spans="1:10">
      <c r="A18411">
        <v>19092</v>
      </c>
      <c r="B18411" t="str">
        <f>VLOOKUP(C18411,属性!A:E,2,FALSE)</f>
        <v>古茗</v>
      </c>
      <c r="C18411" t="s">
        <v>1857</v>
      </c>
      <c r="D18411" s="2">
        <f>VLOOKUP(C18411,属性!A:E,3,FALSE)</f>
        <v>46037</v>
      </c>
      <c r="E18411" s="2" t="str">
        <f>VLOOKUP(C18411,属性!A:E,4,FALSE)</f>
        <v>否</v>
      </c>
      <c r="F18411" t="s">
        <v>29883</v>
      </c>
      <c r="G18411" t="s">
        <v>29884</v>
      </c>
      <c r="H18411" s="2">
        <v>46055</v>
      </c>
      <c r="I18411" t="s">
        <v>13</v>
      </c>
      <c r="J18411" s="2">
        <v>46107</v>
      </c>
    </row>
    <row r="18412" spans="1:10">
      <c r="A18412">
        <v>19093</v>
      </c>
      <c r="B18412" t="str">
        <f>VLOOKUP(C18412,属性!A:E,2,FALSE)</f>
        <v>古茗</v>
      </c>
      <c r="C18412" t="s">
        <v>1857</v>
      </c>
      <c r="D18412" s="2">
        <f>VLOOKUP(C18412,属性!A:E,3,FALSE)</f>
        <v>46037</v>
      </c>
      <c r="E18412" s="2" t="str">
        <f>VLOOKUP(C18412,属性!A:E,4,FALSE)</f>
        <v>否</v>
      </c>
      <c r="F18412" t="s">
        <v>29885</v>
      </c>
      <c r="G18412" t="s">
        <v>29886</v>
      </c>
      <c r="H18412" s="2">
        <v>46057</v>
      </c>
      <c r="I18412" t="s">
        <v>46</v>
      </c>
      <c r="J18412" s="2">
        <v>46107</v>
      </c>
    </row>
    <row r="18413" spans="1:10">
      <c r="A18413">
        <v>19094</v>
      </c>
      <c r="B18413" t="str">
        <f>VLOOKUP(C18413,属性!A:E,2,FALSE)</f>
        <v>古茗</v>
      </c>
      <c r="C18413" t="s">
        <v>1857</v>
      </c>
      <c r="D18413" s="2">
        <f>VLOOKUP(C18413,属性!A:E,3,FALSE)</f>
        <v>46037</v>
      </c>
      <c r="E18413" s="2" t="str">
        <f>VLOOKUP(C18413,属性!A:E,4,FALSE)</f>
        <v>否</v>
      </c>
      <c r="F18413" t="s">
        <v>29887</v>
      </c>
      <c r="G18413" t="s">
        <v>5907</v>
      </c>
      <c r="H18413" s="2">
        <v>46085</v>
      </c>
      <c r="I18413" t="s">
        <v>31</v>
      </c>
      <c r="J18413" s="2">
        <v>46107</v>
      </c>
    </row>
    <row r="18414" spans="1:10">
      <c r="A18414">
        <v>19095</v>
      </c>
      <c r="B18414" t="str">
        <f>VLOOKUP(C18414,属性!A:E,2,FALSE)</f>
        <v>古茗</v>
      </c>
      <c r="C18414" t="s">
        <v>1857</v>
      </c>
      <c r="D18414" s="2">
        <f>VLOOKUP(C18414,属性!A:E,3,FALSE)</f>
        <v>46037</v>
      </c>
      <c r="E18414" s="2" t="str">
        <f>VLOOKUP(C18414,属性!A:E,4,FALSE)</f>
        <v>否</v>
      </c>
      <c r="F18414" t="s">
        <v>29888</v>
      </c>
      <c r="G18414" t="s">
        <v>29889</v>
      </c>
      <c r="H18414" s="2">
        <v>46081</v>
      </c>
      <c r="I18414" t="s">
        <v>31</v>
      </c>
      <c r="J18414" s="2">
        <v>46107</v>
      </c>
    </row>
    <row r="18415" spans="1:10">
      <c r="A18415">
        <v>19096</v>
      </c>
      <c r="B18415" t="str">
        <f>VLOOKUP(C18415,属性!A:E,2,FALSE)</f>
        <v>古茗</v>
      </c>
      <c r="C18415" t="s">
        <v>1857</v>
      </c>
      <c r="D18415" s="2">
        <f>VLOOKUP(C18415,属性!A:E,3,FALSE)</f>
        <v>46037</v>
      </c>
      <c r="E18415" s="2" t="str">
        <f>VLOOKUP(C18415,属性!A:E,4,FALSE)</f>
        <v>否</v>
      </c>
      <c r="F18415" t="s">
        <v>29890</v>
      </c>
      <c r="G18415" t="s">
        <v>80</v>
      </c>
      <c r="H18415" s="2">
        <v>46084</v>
      </c>
      <c r="I18415" t="s">
        <v>46</v>
      </c>
      <c r="J18415" s="2">
        <v>46107</v>
      </c>
    </row>
    <row r="18416" spans="1:10">
      <c r="A18416">
        <v>19097</v>
      </c>
      <c r="B18416" t="str">
        <f>VLOOKUP(C18416,属性!A:E,2,FALSE)</f>
        <v>古茗</v>
      </c>
      <c r="C18416" t="s">
        <v>1857</v>
      </c>
      <c r="D18416" s="2">
        <f>VLOOKUP(C18416,属性!A:E,3,FALSE)</f>
        <v>46037</v>
      </c>
      <c r="E18416" s="2" t="str">
        <f>VLOOKUP(C18416,属性!A:E,4,FALSE)</f>
        <v>否</v>
      </c>
      <c r="F18416" t="s">
        <v>29891</v>
      </c>
      <c r="G18416" t="s">
        <v>29892</v>
      </c>
      <c r="H18416" s="2">
        <v>46081</v>
      </c>
      <c r="I18416" t="s">
        <v>78</v>
      </c>
      <c r="J18416" s="2">
        <v>46107</v>
      </c>
    </row>
    <row r="18417" spans="1:10">
      <c r="A18417">
        <v>19098</v>
      </c>
      <c r="B18417" t="str">
        <f>VLOOKUP(C18417,属性!A:E,2,FALSE)</f>
        <v>古茗</v>
      </c>
      <c r="C18417" t="s">
        <v>1857</v>
      </c>
      <c r="D18417" s="2">
        <f>VLOOKUP(C18417,属性!A:E,3,FALSE)</f>
        <v>46037</v>
      </c>
      <c r="E18417" s="2" t="str">
        <f>VLOOKUP(C18417,属性!A:E,4,FALSE)</f>
        <v>否</v>
      </c>
      <c r="F18417" t="s">
        <v>29893</v>
      </c>
      <c r="G18417" t="s">
        <v>29894</v>
      </c>
      <c r="H18417" s="2">
        <v>46081</v>
      </c>
      <c r="I18417" t="s">
        <v>31</v>
      </c>
      <c r="J18417" s="2">
        <v>46107</v>
      </c>
    </row>
    <row r="18418" spans="1:10">
      <c r="A18418">
        <v>19099</v>
      </c>
      <c r="B18418" t="str">
        <f>VLOOKUP(C18418,属性!A:E,2,FALSE)</f>
        <v>古茗</v>
      </c>
      <c r="C18418" t="s">
        <v>1857</v>
      </c>
      <c r="D18418" s="2">
        <f>VLOOKUP(C18418,属性!A:E,3,FALSE)</f>
        <v>46037</v>
      </c>
      <c r="E18418" s="2" t="str">
        <f>VLOOKUP(C18418,属性!A:E,4,FALSE)</f>
        <v>否</v>
      </c>
      <c r="F18418" t="s">
        <v>29895</v>
      </c>
      <c r="G18418" t="s">
        <v>29896</v>
      </c>
      <c r="H18418" s="2">
        <v>46081</v>
      </c>
      <c r="I18418" t="s">
        <v>31</v>
      </c>
      <c r="J18418" s="2">
        <v>46107</v>
      </c>
    </row>
    <row r="18419" spans="1:10">
      <c r="A18419">
        <v>19100</v>
      </c>
      <c r="B18419" t="str">
        <f>VLOOKUP(C18419,属性!A:E,2,FALSE)</f>
        <v>古茗</v>
      </c>
      <c r="C18419" t="s">
        <v>1857</v>
      </c>
      <c r="D18419" s="2">
        <f>VLOOKUP(C18419,属性!A:E,3,FALSE)</f>
        <v>46037</v>
      </c>
      <c r="E18419" s="2" t="str">
        <f>VLOOKUP(C18419,属性!A:E,4,FALSE)</f>
        <v>否</v>
      </c>
      <c r="F18419" t="s">
        <v>29897</v>
      </c>
      <c r="G18419" t="s">
        <v>29898</v>
      </c>
      <c r="H18419" s="2">
        <v>46093</v>
      </c>
      <c r="I18419" t="s">
        <v>31</v>
      </c>
      <c r="J18419" s="2">
        <v>46107</v>
      </c>
    </row>
    <row r="18420" spans="1:10">
      <c r="A18420">
        <v>19101</v>
      </c>
      <c r="B18420" t="str">
        <f>VLOOKUP(C18420,属性!A:E,2,FALSE)</f>
        <v>古茗</v>
      </c>
      <c r="C18420" t="s">
        <v>1857</v>
      </c>
      <c r="D18420" s="2">
        <f>VLOOKUP(C18420,属性!A:E,3,FALSE)</f>
        <v>46037</v>
      </c>
      <c r="E18420" s="2" t="str">
        <f>VLOOKUP(C18420,属性!A:E,4,FALSE)</f>
        <v>否</v>
      </c>
      <c r="F18420" t="s">
        <v>29899</v>
      </c>
      <c r="G18420" t="s">
        <v>29900</v>
      </c>
      <c r="H18420" s="2">
        <v>46083</v>
      </c>
      <c r="I18420" t="s">
        <v>31</v>
      </c>
      <c r="J18420" s="2">
        <v>46107</v>
      </c>
    </row>
    <row r="18421" spans="1:10">
      <c r="A18421">
        <v>19102</v>
      </c>
      <c r="B18421" t="str">
        <f>VLOOKUP(C18421,属性!A:E,2,FALSE)</f>
        <v>古茗</v>
      </c>
      <c r="C18421" t="s">
        <v>1857</v>
      </c>
      <c r="D18421" s="2">
        <f>VLOOKUP(C18421,属性!A:E,3,FALSE)</f>
        <v>46037</v>
      </c>
      <c r="E18421" s="2" t="str">
        <f>VLOOKUP(C18421,属性!A:E,4,FALSE)</f>
        <v>否</v>
      </c>
      <c r="F18421" t="s">
        <v>12704</v>
      </c>
      <c r="G18421" t="s">
        <v>29901</v>
      </c>
      <c r="H18421" s="2">
        <v>46082</v>
      </c>
      <c r="I18421" t="s">
        <v>16</v>
      </c>
      <c r="J18421" s="2">
        <v>46107</v>
      </c>
    </row>
    <row r="18422" spans="1:10">
      <c r="A18422">
        <v>19103</v>
      </c>
      <c r="B18422" t="str">
        <f>VLOOKUP(C18422,属性!A:E,2,FALSE)</f>
        <v>古茗</v>
      </c>
      <c r="C18422" t="s">
        <v>1857</v>
      </c>
      <c r="D18422" s="2">
        <f>VLOOKUP(C18422,属性!A:E,3,FALSE)</f>
        <v>46037</v>
      </c>
      <c r="E18422" s="2" t="str">
        <f>VLOOKUP(C18422,属性!A:E,4,FALSE)</f>
        <v>否</v>
      </c>
      <c r="F18422" t="s">
        <v>29902</v>
      </c>
      <c r="G18422" t="s">
        <v>29903</v>
      </c>
      <c r="H18422" s="2">
        <v>46081</v>
      </c>
      <c r="I18422" t="s">
        <v>31</v>
      </c>
      <c r="J18422" s="2">
        <v>46107</v>
      </c>
    </row>
    <row r="18423" spans="1:10">
      <c r="A18423">
        <v>19104</v>
      </c>
      <c r="B18423" t="str">
        <f>VLOOKUP(C18423,属性!A:E,2,FALSE)</f>
        <v>古茗</v>
      </c>
      <c r="C18423" t="s">
        <v>1857</v>
      </c>
      <c r="D18423" s="2">
        <f>VLOOKUP(C18423,属性!A:E,3,FALSE)</f>
        <v>46037</v>
      </c>
      <c r="E18423" s="2" t="str">
        <f>VLOOKUP(C18423,属性!A:E,4,FALSE)</f>
        <v>否</v>
      </c>
      <c r="F18423" t="s">
        <v>17696</v>
      </c>
      <c r="G18423" t="s">
        <v>29904</v>
      </c>
      <c r="H18423" s="2">
        <v>46083</v>
      </c>
      <c r="I18423" t="s">
        <v>13</v>
      </c>
      <c r="J18423" s="2">
        <v>46107</v>
      </c>
    </row>
    <row r="18424" spans="1:10">
      <c r="A18424">
        <v>19105</v>
      </c>
      <c r="B18424" t="str">
        <f>VLOOKUP(C18424,属性!A:E,2,FALSE)</f>
        <v>古茗</v>
      </c>
      <c r="C18424" t="s">
        <v>1857</v>
      </c>
      <c r="D18424" s="2">
        <f>VLOOKUP(C18424,属性!A:E,3,FALSE)</f>
        <v>46037</v>
      </c>
      <c r="E18424" s="2" t="str">
        <f>VLOOKUP(C18424,属性!A:E,4,FALSE)</f>
        <v>否</v>
      </c>
      <c r="F18424" t="s">
        <v>29905</v>
      </c>
      <c r="G18424" t="s">
        <v>29906</v>
      </c>
      <c r="H18424" s="2">
        <v>46080</v>
      </c>
      <c r="I18424" t="s">
        <v>38</v>
      </c>
      <c r="J18424" s="2">
        <v>46107</v>
      </c>
    </row>
    <row r="18425" spans="1:10">
      <c r="A18425">
        <v>19106</v>
      </c>
      <c r="B18425" t="str">
        <f>VLOOKUP(C18425,属性!A:E,2,FALSE)</f>
        <v>古茗</v>
      </c>
      <c r="C18425" t="s">
        <v>1857</v>
      </c>
      <c r="D18425" s="2">
        <f>VLOOKUP(C18425,属性!A:E,3,FALSE)</f>
        <v>46037</v>
      </c>
      <c r="E18425" s="2" t="str">
        <f>VLOOKUP(C18425,属性!A:E,4,FALSE)</f>
        <v>否</v>
      </c>
      <c r="F18425" t="s">
        <v>29907</v>
      </c>
      <c r="G18425" t="s">
        <v>29908</v>
      </c>
      <c r="H18425" s="2">
        <v>46055</v>
      </c>
      <c r="I18425" t="s">
        <v>73</v>
      </c>
      <c r="J18425" s="2">
        <v>46107</v>
      </c>
    </row>
    <row r="18426" spans="1:10">
      <c r="A18426">
        <v>19107</v>
      </c>
      <c r="B18426" t="str">
        <f>VLOOKUP(C18426,属性!A:E,2,FALSE)</f>
        <v>古茗</v>
      </c>
      <c r="C18426" t="s">
        <v>1857</v>
      </c>
      <c r="D18426" s="2">
        <f>VLOOKUP(C18426,属性!A:E,3,FALSE)</f>
        <v>46037</v>
      </c>
      <c r="E18426" s="2" t="str">
        <f>VLOOKUP(C18426,属性!A:E,4,FALSE)</f>
        <v>否</v>
      </c>
      <c r="F18426" t="s">
        <v>29909</v>
      </c>
      <c r="G18426" t="s">
        <v>29910</v>
      </c>
      <c r="H18426" s="2">
        <v>46081</v>
      </c>
      <c r="I18426" t="s">
        <v>46</v>
      </c>
      <c r="J18426" s="2">
        <v>46107</v>
      </c>
    </row>
    <row r="18427" spans="1:10">
      <c r="A18427">
        <v>19108</v>
      </c>
      <c r="B18427" t="str">
        <f>VLOOKUP(C18427,属性!A:E,2,FALSE)</f>
        <v>古茗</v>
      </c>
      <c r="C18427" t="s">
        <v>1857</v>
      </c>
      <c r="D18427" s="2">
        <f>VLOOKUP(C18427,属性!A:E,3,FALSE)</f>
        <v>46037</v>
      </c>
      <c r="E18427" s="2" t="str">
        <f>VLOOKUP(C18427,属性!A:E,4,FALSE)</f>
        <v>否</v>
      </c>
      <c r="F18427" t="s">
        <v>29911</v>
      </c>
      <c r="G18427" t="s">
        <v>29912</v>
      </c>
      <c r="H18427" s="2">
        <v>46055</v>
      </c>
      <c r="I18427" t="s">
        <v>211</v>
      </c>
      <c r="J18427" s="2">
        <v>46107</v>
      </c>
    </row>
    <row r="18428" spans="1:10">
      <c r="A18428">
        <v>19109</v>
      </c>
      <c r="B18428" t="str">
        <f>VLOOKUP(C18428,属性!A:E,2,FALSE)</f>
        <v>古茗</v>
      </c>
      <c r="C18428" t="s">
        <v>1857</v>
      </c>
      <c r="D18428" s="2">
        <f>VLOOKUP(C18428,属性!A:E,3,FALSE)</f>
        <v>46037</v>
      </c>
      <c r="E18428" s="2" t="str">
        <f>VLOOKUP(C18428,属性!A:E,4,FALSE)</f>
        <v>否</v>
      </c>
      <c r="F18428" t="s">
        <v>29913</v>
      </c>
      <c r="G18428" t="s">
        <v>25821</v>
      </c>
      <c r="H18428" s="2">
        <v>46080</v>
      </c>
      <c r="I18428" t="s">
        <v>31</v>
      </c>
      <c r="J18428" s="2">
        <v>46107</v>
      </c>
    </row>
    <row r="18429" spans="1:10">
      <c r="A18429">
        <v>19110</v>
      </c>
      <c r="B18429" t="str">
        <f>VLOOKUP(C18429,属性!A:E,2,FALSE)</f>
        <v>古茗</v>
      </c>
      <c r="C18429" t="s">
        <v>1857</v>
      </c>
      <c r="D18429" s="2">
        <f>VLOOKUP(C18429,属性!A:E,3,FALSE)</f>
        <v>46037</v>
      </c>
      <c r="E18429" s="2" t="str">
        <f>VLOOKUP(C18429,属性!A:E,4,FALSE)</f>
        <v>否</v>
      </c>
      <c r="F18429" t="s">
        <v>29914</v>
      </c>
      <c r="G18429" t="s">
        <v>29915</v>
      </c>
      <c r="H18429" s="2">
        <v>46081</v>
      </c>
      <c r="I18429" t="s">
        <v>65</v>
      </c>
      <c r="J18429" s="2">
        <v>46107</v>
      </c>
    </row>
    <row r="18430" spans="1:10">
      <c r="A18430">
        <v>19111</v>
      </c>
      <c r="B18430" t="str">
        <f>VLOOKUP(C18430,属性!A:E,2,FALSE)</f>
        <v>古茗</v>
      </c>
      <c r="C18430" t="s">
        <v>1857</v>
      </c>
      <c r="D18430" s="2">
        <f>VLOOKUP(C18430,属性!A:E,3,FALSE)</f>
        <v>46037</v>
      </c>
      <c r="E18430" s="2" t="str">
        <f>VLOOKUP(C18430,属性!A:E,4,FALSE)</f>
        <v>否</v>
      </c>
      <c r="F18430" t="s">
        <v>22688</v>
      </c>
      <c r="G18430" t="s">
        <v>29916</v>
      </c>
      <c r="H18430" s="2">
        <v>46082</v>
      </c>
      <c r="I18430" t="s">
        <v>38</v>
      </c>
      <c r="J18430" s="2">
        <v>46107</v>
      </c>
    </row>
    <row r="18431" spans="1:10">
      <c r="A18431">
        <v>19112</v>
      </c>
      <c r="B18431" t="str">
        <f>VLOOKUP(C18431,属性!A:E,2,FALSE)</f>
        <v>古茗</v>
      </c>
      <c r="C18431" t="s">
        <v>1857</v>
      </c>
      <c r="D18431" s="2">
        <f>VLOOKUP(C18431,属性!A:E,3,FALSE)</f>
        <v>46037</v>
      </c>
      <c r="E18431" s="2" t="str">
        <f>VLOOKUP(C18431,属性!A:E,4,FALSE)</f>
        <v>否</v>
      </c>
      <c r="F18431" t="s">
        <v>20611</v>
      </c>
      <c r="G18431" t="s">
        <v>29917</v>
      </c>
      <c r="H18431" s="2">
        <v>46081</v>
      </c>
      <c r="I18431" t="s">
        <v>13</v>
      </c>
      <c r="J18431" s="2">
        <v>46107</v>
      </c>
    </row>
    <row r="18432" spans="1:10">
      <c r="A18432">
        <v>19113</v>
      </c>
      <c r="B18432" t="str">
        <f>VLOOKUP(C18432,属性!A:E,2,FALSE)</f>
        <v>古茗</v>
      </c>
      <c r="C18432" t="s">
        <v>1857</v>
      </c>
      <c r="D18432" s="2">
        <f>VLOOKUP(C18432,属性!A:E,3,FALSE)</f>
        <v>46037</v>
      </c>
      <c r="E18432" s="2" t="str">
        <f>VLOOKUP(C18432,属性!A:E,4,FALSE)</f>
        <v>否</v>
      </c>
      <c r="F18432" t="s">
        <v>29918</v>
      </c>
      <c r="G18432" t="s">
        <v>29919</v>
      </c>
      <c r="H18432" s="2">
        <v>46056</v>
      </c>
      <c r="I18432" t="s">
        <v>31</v>
      </c>
      <c r="J18432" s="2">
        <v>46107</v>
      </c>
    </row>
    <row r="18433" spans="1:10">
      <c r="A18433">
        <v>19114</v>
      </c>
      <c r="B18433" t="str">
        <f>VLOOKUP(C18433,属性!A:E,2,FALSE)</f>
        <v>古茗</v>
      </c>
      <c r="C18433" t="s">
        <v>1857</v>
      </c>
      <c r="D18433" s="2">
        <f>VLOOKUP(C18433,属性!A:E,3,FALSE)</f>
        <v>46037</v>
      </c>
      <c r="E18433" s="2" t="str">
        <f>VLOOKUP(C18433,属性!A:E,4,FALSE)</f>
        <v>否</v>
      </c>
      <c r="F18433" t="s">
        <v>29920</v>
      </c>
      <c r="G18433" t="s">
        <v>29921</v>
      </c>
      <c r="H18433" s="2">
        <v>46082</v>
      </c>
      <c r="I18433" t="s">
        <v>16</v>
      </c>
      <c r="J18433" s="2">
        <v>46107</v>
      </c>
    </row>
    <row r="18434" spans="1:10">
      <c r="A18434">
        <v>19115</v>
      </c>
      <c r="B18434" t="str">
        <f>VLOOKUP(C18434,属性!A:E,2,FALSE)</f>
        <v>古茗</v>
      </c>
      <c r="C18434" t="s">
        <v>1857</v>
      </c>
      <c r="D18434" s="2">
        <f>VLOOKUP(C18434,属性!A:E,3,FALSE)</f>
        <v>46037</v>
      </c>
      <c r="E18434" s="2" t="str">
        <f>VLOOKUP(C18434,属性!A:E,4,FALSE)</f>
        <v>否</v>
      </c>
      <c r="F18434" t="s">
        <v>29922</v>
      </c>
      <c r="G18434" t="s">
        <v>29923</v>
      </c>
      <c r="H18434" s="2">
        <v>46080</v>
      </c>
      <c r="I18434" t="s">
        <v>16</v>
      </c>
      <c r="J18434" s="2">
        <v>46107</v>
      </c>
    </row>
    <row r="18435" spans="1:10">
      <c r="A18435">
        <v>19116</v>
      </c>
      <c r="B18435" t="str">
        <f>VLOOKUP(C18435,属性!A:E,2,FALSE)</f>
        <v>古茗</v>
      </c>
      <c r="C18435" t="s">
        <v>1857</v>
      </c>
      <c r="D18435" s="2">
        <f>VLOOKUP(C18435,属性!A:E,3,FALSE)</f>
        <v>46037</v>
      </c>
      <c r="E18435" s="2" t="str">
        <f>VLOOKUP(C18435,属性!A:E,4,FALSE)</f>
        <v>否</v>
      </c>
      <c r="F18435" t="s">
        <v>29924</v>
      </c>
      <c r="G18435" t="s">
        <v>29925</v>
      </c>
      <c r="H18435" s="2">
        <v>46085</v>
      </c>
      <c r="I18435" t="s">
        <v>173</v>
      </c>
      <c r="J18435" s="2">
        <v>46107</v>
      </c>
    </row>
    <row r="18436" spans="1:10">
      <c r="A18436">
        <v>19117</v>
      </c>
      <c r="B18436" t="str">
        <f>VLOOKUP(C18436,属性!A:E,2,FALSE)</f>
        <v>古茗</v>
      </c>
      <c r="C18436" t="s">
        <v>1857</v>
      </c>
      <c r="D18436" s="2">
        <f>VLOOKUP(C18436,属性!A:E,3,FALSE)</f>
        <v>46037</v>
      </c>
      <c r="E18436" s="2" t="str">
        <f>VLOOKUP(C18436,属性!A:E,4,FALSE)</f>
        <v>否</v>
      </c>
      <c r="F18436" t="s">
        <v>29926</v>
      </c>
      <c r="G18436" t="s">
        <v>29927</v>
      </c>
      <c r="H18436" s="2">
        <v>46081</v>
      </c>
      <c r="I18436" t="s">
        <v>46</v>
      </c>
      <c r="J18436" s="2">
        <v>46107</v>
      </c>
    </row>
    <row r="18437" spans="1:10">
      <c r="A18437">
        <v>19119</v>
      </c>
      <c r="B18437" t="str">
        <f>VLOOKUP(C18437,属性!A:E,2,FALSE)</f>
        <v>古茗</v>
      </c>
      <c r="C18437" t="s">
        <v>1857</v>
      </c>
      <c r="D18437" s="2">
        <f>VLOOKUP(C18437,属性!A:E,3,FALSE)</f>
        <v>46037</v>
      </c>
      <c r="E18437" s="2" t="str">
        <f>VLOOKUP(C18437,属性!A:E,4,FALSE)</f>
        <v>否</v>
      </c>
      <c r="F18437" t="s">
        <v>29928</v>
      </c>
      <c r="G18437" t="s">
        <v>29929</v>
      </c>
      <c r="H18437" s="2">
        <v>46080</v>
      </c>
      <c r="I18437" t="s">
        <v>46</v>
      </c>
      <c r="J18437" s="2">
        <v>46107</v>
      </c>
    </row>
    <row r="18438" spans="1:10">
      <c r="A18438">
        <v>19120</v>
      </c>
      <c r="B18438" t="str">
        <f>VLOOKUP(C18438,属性!A:E,2,FALSE)</f>
        <v>古茗</v>
      </c>
      <c r="C18438" t="s">
        <v>1857</v>
      </c>
      <c r="D18438" s="2">
        <f>VLOOKUP(C18438,属性!A:E,3,FALSE)</f>
        <v>46037</v>
      </c>
      <c r="E18438" s="2" t="str">
        <f>VLOOKUP(C18438,属性!A:E,4,FALSE)</f>
        <v>否</v>
      </c>
      <c r="F18438" t="s">
        <v>29930</v>
      </c>
      <c r="G18438" t="s">
        <v>29931</v>
      </c>
      <c r="H18438" s="2">
        <v>46082</v>
      </c>
      <c r="I18438" t="s">
        <v>65</v>
      </c>
      <c r="J18438" s="2">
        <v>46107</v>
      </c>
    </row>
    <row r="18439" spans="1:10">
      <c r="A18439">
        <v>19121</v>
      </c>
      <c r="B18439" t="str">
        <f>VLOOKUP(C18439,属性!A:E,2,FALSE)</f>
        <v>古茗</v>
      </c>
      <c r="C18439" t="s">
        <v>1857</v>
      </c>
      <c r="D18439" s="2">
        <f>VLOOKUP(C18439,属性!A:E,3,FALSE)</f>
        <v>46037</v>
      </c>
      <c r="E18439" s="2" t="str">
        <f>VLOOKUP(C18439,属性!A:E,4,FALSE)</f>
        <v>否</v>
      </c>
      <c r="F18439" t="s">
        <v>29932</v>
      </c>
      <c r="G18439" t="s">
        <v>29933</v>
      </c>
      <c r="H18439" s="2">
        <v>46082</v>
      </c>
      <c r="I18439" t="s">
        <v>31</v>
      </c>
      <c r="J18439" s="2">
        <v>46107</v>
      </c>
    </row>
    <row r="18440" spans="1:10">
      <c r="A18440">
        <v>19122</v>
      </c>
      <c r="B18440" t="str">
        <f>VLOOKUP(C18440,属性!A:E,2,FALSE)</f>
        <v>古茗</v>
      </c>
      <c r="C18440" t="s">
        <v>1857</v>
      </c>
      <c r="D18440" s="2">
        <f>VLOOKUP(C18440,属性!A:E,3,FALSE)</f>
        <v>46037</v>
      </c>
      <c r="E18440" s="2" t="str">
        <f>VLOOKUP(C18440,属性!A:E,4,FALSE)</f>
        <v>否</v>
      </c>
      <c r="F18440" t="s">
        <v>29934</v>
      </c>
      <c r="G18440" t="s">
        <v>29935</v>
      </c>
      <c r="H18440" s="2">
        <v>46082</v>
      </c>
      <c r="I18440" t="s">
        <v>26</v>
      </c>
      <c r="J18440" s="2">
        <v>46107</v>
      </c>
    </row>
    <row r="18441" spans="1:10">
      <c r="A18441">
        <v>19123</v>
      </c>
      <c r="B18441" t="str">
        <f>VLOOKUP(C18441,属性!A:E,2,FALSE)</f>
        <v>古茗</v>
      </c>
      <c r="C18441" t="s">
        <v>1857</v>
      </c>
      <c r="D18441" s="2">
        <f>VLOOKUP(C18441,属性!A:E,3,FALSE)</f>
        <v>46037</v>
      </c>
      <c r="E18441" s="2" t="str">
        <f>VLOOKUP(C18441,属性!A:E,4,FALSE)</f>
        <v>否</v>
      </c>
      <c r="F18441" t="s">
        <v>29936</v>
      </c>
      <c r="G18441" t="s">
        <v>5333</v>
      </c>
      <c r="H18441" s="2">
        <v>46055</v>
      </c>
      <c r="I18441" t="s">
        <v>16</v>
      </c>
      <c r="J18441" s="2">
        <v>46107</v>
      </c>
    </row>
    <row r="18442" spans="1:10">
      <c r="A18442">
        <v>19124</v>
      </c>
      <c r="B18442" t="str">
        <f>VLOOKUP(C18442,属性!A:E,2,FALSE)</f>
        <v>古茗</v>
      </c>
      <c r="C18442" t="s">
        <v>1857</v>
      </c>
      <c r="D18442" s="2">
        <f>VLOOKUP(C18442,属性!A:E,3,FALSE)</f>
        <v>46037</v>
      </c>
      <c r="E18442" s="2" t="str">
        <f>VLOOKUP(C18442,属性!A:E,4,FALSE)</f>
        <v>否</v>
      </c>
      <c r="F18442" t="s">
        <v>29937</v>
      </c>
      <c r="G18442" t="s">
        <v>29938</v>
      </c>
      <c r="H18442" s="2">
        <v>46055</v>
      </c>
      <c r="I18442" t="s">
        <v>16</v>
      </c>
      <c r="J18442" s="2">
        <v>46107</v>
      </c>
    </row>
    <row r="18443" spans="1:10">
      <c r="A18443">
        <v>19125</v>
      </c>
      <c r="B18443" t="str">
        <f>VLOOKUP(C18443,属性!A:E,2,FALSE)</f>
        <v>古茗</v>
      </c>
      <c r="C18443" t="s">
        <v>1857</v>
      </c>
      <c r="D18443" s="2">
        <f>VLOOKUP(C18443,属性!A:E,3,FALSE)</f>
        <v>46037</v>
      </c>
      <c r="E18443" s="2" t="str">
        <f>VLOOKUP(C18443,属性!A:E,4,FALSE)</f>
        <v>否</v>
      </c>
      <c r="F18443" t="s">
        <v>29176</v>
      </c>
      <c r="G18443" t="s">
        <v>29939</v>
      </c>
      <c r="H18443" s="2">
        <v>46082</v>
      </c>
      <c r="I18443" t="s">
        <v>46</v>
      </c>
      <c r="J18443" s="2">
        <v>46107</v>
      </c>
    </row>
    <row r="18444" spans="1:10">
      <c r="A18444">
        <v>19126</v>
      </c>
      <c r="B18444" t="str">
        <f>VLOOKUP(C18444,属性!A:E,2,FALSE)</f>
        <v>古茗</v>
      </c>
      <c r="C18444" t="s">
        <v>1857</v>
      </c>
      <c r="D18444" s="2">
        <f>VLOOKUP(C18444,属性!A:E,3,FALSE)</f>
        <v>46037</v>
      </c>
      <c r="E18444" s="2" t="str">
        <f>VLOOKUP(C18444,属性!A:E,4,FALSE)</f>
        <v>否</v>
      </c>
      <c r="F18444" t="s">
        <v>29940</v>
      </c>
      <c r="G18444" t="s">
        <v>29941</v>
      </c>
      <c r="H18444" s="2">
        <v>46082</v>
      </c>
      <c r="I18444" t="s">
        <v>46</v>
      </c>
      <c r="J18444" s="2">
        <v>46107</v>
      </c>
    </row>
    <row r="18445" spans="1:10">
      <c r="A18445">
        <v>19127</v>
      </c>
      <c r="B18445" t="str">
        <f>VLOOKUP(C18445,属性!A:E,2,FALSE)</f>
        <v>古茗</v>
      </c>
      <c r="C18445" t="s">
        <v>1857</v>
      </c>
      <c r="D18445" s="2">
        <f>VLOOKUP(C18445,属性!A:E,3,FALSE)</f>
        <v>46037</v>
      </c>
      <c r="E18445" s="2" t="str">
        <f>VLOOKUP(C18445,属性!A:E,4,FALSE)</f>
        <v>否</v>
      </c>
      <c r="F18445" t="s">
        <v>29942</v>
      </c>
      <c r="G18445" t="s">
        <v>29943</v>
      </c>
      <c r="H18445" s="2">
        <v>46080</v>
      </c>
      <c r="I18445" t="s">
        <v>31</v>
      </c>
      <c r="J18445" s="2">
        <v>46107</v>
      </c>
    </row>
    <row r="18446" spans="1:10">
      <c r="A18446">
        <v>19128</v>
      </c>
      <c r="B18446" t="str">
        <f>VLOOKUP(C18446,属性!A:E,2,FALSE)</f>
        <v>古茗</v>
      </c>
      <c r="C18446" t="s">
        <v>1857</v>
      </c>
      <c r="D18446" s="2">
        <f>VLOOKUP(C18446,属性!A:E,3,FALSE)</f>
        <v>46037</v>
      </c>
      <c r="E18446" s="2" t="str">
        <f>VLOOKUP(C18446,属性!A:E,4,FALSE)</f>
        <v>否</v>
      </c>
      <c r="F18446" t="s">
        <v>29944</v>
      </c>
      <c r="G18446" t="s">
        <v>29945</v>
      </c>
      <c r="H18446" s="2">
        <v>46080</v>
      </c>
      <c r="I18446" t="s">
        <v>73</v>
      </c>
      <c r="J18446" s="2">
        <v>46107</v>
      </c>
    </row>
    <row r="18447" spans="1:10">
      <c r="A18447">
        <v>19129</v>
      </c>
      <c r="B18447" t="str">
        <f>VLOOKUP(C18447,属性!A:E,2,FALSE)</f>
        <v>古茗</v>
      </c>
      <c r="C18447" t="s">
        <v>1857</v>
      </c>
      <c r="D18447" s="2">
        <f>VLOOKUP(C18447,属性!A:E,3,FALSE)</f>
        <v>46037</v>
      </c>
      <c r="E18447" s="2" t="str">
        <f>VLOOKUP(C18447,属性!A:E,4,FALSE)</f>
        <v>否</v>
      </c>
      <c r="F18447" t="s">
        <v>29946</v>
      </c>
      <c r="G18447" t="s">
        <v>29947</v>
      </c>
      <c r="H18447" s="2">
        <v>46079</v>
      </c>
      <c r="I18447" t="s">
        <v>173</v>
      </c>
      <c r="J18447" s="2">
        <v>46107</v>
      </c>
    </row>
    <row r="18448" spans="1:10">
      <c r="A18448">
        <v>19130</v>
      </c>
      <c r="B18448" t="str">
        <f>VLOOKUP(C18448,属性!A:E,2,FALSE)</f>
        <v>古茗</v>
      </c>
      <c r="C18448" t="s">
        <v>1857</v>
      </c>
      <c r="D18448" s="2">
        <f>VLOOKUP(C18448,属性!A:E,3,FALSE)</f>
        <v>46037</v>
      </c>
      <c r="E18448" s="2" t="str">
        <f>VLOOKUP(C18448,属性!A:E,4,FALSE)</f>
        <v>否</v>
      </c>
      <c r="F18448" t="s">
        <v>29948</v>
      </c>
      <c r="G18448" t="s">
        <v>388</v>
      </c>
      <c r="H18448" s="2">
        <v>46079</v>
      </c>
      <c r="I18448" t="s">
        <v>173</v>
      </c>
      <c r="J18448" s="2">
        <v>46107</v>
      </c>
    </row>
    <row r="18449" spans="1:10">
      <c r="A18449">
        <v>19131</v>
      </c>
      <c r="B18449" t="str">
        <f>VLOOKUP(C18449,属性!A:E,2,FALSE)</f>
        <v>古茗</v>
      </c>
      <c r="C18449" t="s">
        <v>1857</v>
      </c>
      <c r="D18449" s="2">
        <f>VLOOKUP(C18449,属性!A:E,3,FALSE)</f>
        <v>46037</v>
      </c>
      <c r="E18449" s="2" t="str">
        <f>VLOOKUP(C18449,属性!A:E,4,FALSE)</f>
        <v>否</v>
      </c>
      <c r="F18449" t="s">
        <v>10106</v>
      </c>
      <c r="G18449" t="s">
        <v>29949</v>
      </c>
      <c r="H18449" s="2">
        <v>46079</v>
      </c>
      <c r="I18449" t="s">
        <v>46</v>
      </c>
      <c r="J18449" s="2">
        <v>46107</v>
      </c>
    </row>
    <row r="18450" spans="1:10">
      <c r="A18450">
        <v>19132</v>
      </c>
      <c r="B18450" t="str">
        <f>VLOOKUP(C18450,属性!A:E,2,FALSE)</f>
        <v>古茗</v>
      </c>
      <c r="C18450" t="s">
        <v>1857</v>
      </c>
      <c r="D18450" s="2">
        <f>VLOOKUP(C18450,属性!A:E,3,FALSE)</f>
        <v>46037</v>
      </c>
      <c r="E18450" s="2" t="str">
        <f>VLOOKUP(C18450,属性!A:E,4,FALSE)</f>
        <v>否</v>
      </c>
      <c r="F18450" t="s">
        <v>29950</v>
      </c>
      <c r="G18450" t="s">
        <v>29951</v>
      </c>
      <c r="H18450" s="2">
        <v>46079</v>
      </c>
      <c r="I18450" t="s">
        <v>320</v>
      </c>
      <c r="J18450" s="2">
        <v>46107</v>
      </c>
    </row>
    <row r="18451" spans="1:10">
      <c r="A18451">
        <v>19133</v>
      </c>
      <c r="B18451" t="str">
        <f>VLOOKUP(C18451,属性!A:E,2,FALSE)</f>
        <v>古茗</v>
      </c>
      <c r="C18451" t="s">
        <v>1857</v>
      </c>
      <c r="D18451" s="2">
        <f>VLOOKUP(C18451,属性!A:E,3,FALSE)</f>
        <v>46037</v>
      </c>
      <c r="E18451" s="2" t="str">
        <f>VLOOKUP(C18451,属性!A:E,4,FALSE)</f>
        <v>否</v>
      </c>
      <c r="F18451" t="s">
        <v>29952</v>
      </c>
      <c r="G18451" t="s">
        <v>29953</v>
      </c>
      <c r="H18451" s="2">
        <v>46079</v>
      </c>
      <c r="I18451" t="s">
        <v>41</v>
      </c>
      <c r="J18451" s="2">
        <v>46107</v>
      </c>
    </row>
    <row r="18452" spans="1:10">
      <c r="A18452">
        <v>19134</v>
      </c>
      <c r="B18452" t="str">
        <f>VLOOKUP(C18452,属性!A:E,2,FALSE)</f>
        <v>古茗</v>
      </c>
      <c r="C18452" t="s">
        <v>1857</v>
      </c>
      <c r="D18452" s="2">
        <f>VLOOKUP(C18452,属性!A:E,3,FALSE)</f>
        <v>46037</v>
      </c>
      <c r="E18452" s="2" t="str">
        <f>VLOOKUP(C18452,属性!A:E,4,FALSE)</f>
        <v>否</v>
      </c>
      <c r="F18452" t="s">
        <v>29954</v>
      </c>
      <c r="G18452" t="s">
        <v>29955</v>
      </c>
      <c r="H18452" s="2">
        <v>46079</v>
      </c>
      <c r="I18452" t="s">
        <v>31</v>
      </c>
      <c r="J18452" s="2">
        <v>46107</v>
      </c>
    </row>
    <row r="18453" spans="1:10">
      <c r="A18453">
        <v>19135</v>
      </c>
      <c r="B18453" t="str">
        <f>VLOOKUP(C18453,属性!A:E,2,FALSE)</f>
        <v>古茗</v>
      </c>
      <c r="C18453" t="s">
        <v>1857</v>
      </c>
      <c r="D18453" s="2">
        <f>VLOOKUP(C18453,属性!A:E,3,FALSE)</f>
        <v>46037</v>
      </c>
      <c r="E18453" s="2" t="str">
        <f>VLOOKUP(C18453,属性!A:E,4,FALSE)</f>
        <v>否</v>
      </c>
      <c r="F18453" t="s">
        <v>29956</v>
      </c>
      <c r="G18453" t="s">
        <v>29957</v>
      </c>
      <c r="H18453" s="2">
        <v>46079</v>
      </c>
      <c r="I18453" t="s">
        <v>38</v>
      </c>
      <c r="J18453" s="2">
        <v>46107</v>
      </c>
    </row>
    <row r="18454" spans="1:10">
      <c r="A18454">
        <v>19136</v>
      </c>
      <c r="B18454" t="str">
        <f>VLOOKUP(C18454,属性!A:E,2,FALSE)</f>
        <v>古茗</v>
      </c>
      <c r="C18454" t="s">
        <v>1857</v>
      </c>
      <c r="D18454" s="2">
        <f>VLOOKUP(C18454,属性!A:E,3,FALSE)</f>
        <v>46037</v>
      </c>
      <c r="E18454" s="2" t="str">
        <f>VLOOKUP(C18454,属性!A:E,4,FALSE)</f>
        <v>否</v>
      </c>
      <c r="F18454" t="s">
        <v>29958</v>
      </c>
      <c r="G18454" t="s">
        <v>29959</v>
      </c>
      <c r="H18454" s="2">
        <v>46079</v>
      </c>
      <c r="I18454" t="s">
        <v>13</v>
      </c>
      <c r="J18454" s="2">
        <v>46107</v>
      </c>
    </row>
    <row r="18455" spans="1:10">
      <c r="A18455">
        <v>19137</v>
      </c>
      <c r="B18455" t="str">
        <f>VLOOKUP(C18455,属性!A:E,2,FALSE)</f>
        <v>古茗</v>
      </c>
      <c r="C18455" t="s">
        <v>1857</v>
      </c>
      <c r="D18455" s="2">
        <f>VLOOKUP(C18455,属性!A:E,3,FALSE)</f>
        <v>46037</v>
      </c>
      <c r="E18455" s="2" t="str">
        <f>VLOOKUP(C18455,属性!A:E,4,FALSE)</f>
        <v>否</v>
      </c>
      <c r="F18455" t="s">
        <v>29960</v>
      </c>
      <c r="G18455" t="s">
        <v>29961</v>
      </c>
      <c r="H18455" s="2">
        <v>46078</v>
      </c>
      <c r="I18455" t="s">
        <v>65</v>
      </c>
      <c r="J18455" s="2">
        <v>46107</v>
      </c>
    </row>
    <row r="18456" spans="1:10">
      <c r="A18456">
        <v>19138</v>
      </c>
      <c r="B18456" t="str">
        <f>VLOOKUP(C18456,属性!A:E,2,FALSE)</f>
        <v>古茗</v>
      </c>
      <c r="C18456" t="s">
        <v>1857</v>
      </c>
      <c r="D18456" s="2">
        <f>VLOOKUP(C18456,属性!A:E,3,FALSE)</f>
        <v>46037</v>
      </c>
      <c r="E18456" s="2" t="str">
        <f>VLOOKUP(C18456,属性!A:E,4,FALSE)</f>
        <v>否</v>
      </c>
      <c r="F18456" t="s">
        <v>29962</v>
      </c>
      <c r="G18456" t="s">
        <v>29963</v>
      </c>
      <c r="H18456" s="2">
        <v>46078</v>
      </c>
      <c r="I18456" t="s">
        <v>38</v>
      </c>
      <c r="J18456" s="2">
        <v>46107</v>
      </c>
    </row>
    <row r="18457" spans="1:10">
      <c r="A18457">
        <v>19139</v>
      </c>
      <c r="B18457" t="str">
        <f>VLOOKUP(C18457,属性!A:E,2,FALSE)</f>
        <v>古茗</v>
      </c>
      <c r="C18457" t="s">
        <v>1857</v>
      </c>
      <c r="D18457" s="2">
        <f>VLOOKUP(C18457,属性!A:E,3,FALSE)</f>
        <v>46037</v>
      </c>
      <c r="E18457" s="2" t="str">
        <f>VLOOKUP(C18457,属性!A:E,4,FALSE)</f>
        <v>否</v>
      </c>
      <c r="F18457" t="s">
        <v>29964</v>
      </c>
      <c r="G18457" t="s">
        <v>29965</v>
      </c>
      <c r="H18457" s="2">
        <v>46078</v>
      </c>
      <c r="I18457" t="s">
        <v>46</v>
      </c>
      <c r="J18457" s="2">
        <v>46107</v>
      </c>
    </row>
    <row r="18458" spans="1:10">
      <c r="A18458">
        <v>19140</v>
      </c>
      <c r="B18458" t="str">
        <f>VLOOKUP(C18458,属性!A:E,2,FALSE)</f>
        <v>古茗</v>
      </c>
      <c r="C18458" t="s">
        <v>1857</v>
      </c>
      <c r="D18458" s="2">
        <f>VLOOKUP(C18458,属性!A:E,3,FALSE)</f>
        <v>46037</v>
      </c>
      <c r="E18458" s="2" t="str">
        <f>VLOOKUP(C18458,属性!A:E,4,FALSE)</f>
        <v>否</v>
      </c>
      <c r="F18458" t="s">
        <v>29966</v>
      </c>
      <c r="G18458" t="s">
        <v>29967</v>
      </c>
      <c r="H18458" s="2">
        <v>46078</v>
      </c>
      <c r="I18458" t="s">
        <v>46</v>
      </c>
      <c r="J18458" s="2">
        <v>46107</v>
      </c>
    </row>
    <row r="18459" spans="1:10">
      <c r="A18459">
        <v>19141</v>
      </c>
      <c r="B18459" t="str">
        <f>VLOOKUP(C18459,属性!A:E,2,FALSE)</f>
        <v>古茗</v>
      </c>
      <c r="C18459" t="s">
        <v>1857</v>
      </c>
      <c r="D18459" s="2">
        <f>VLOOKUP(C18459,属性!A:E,3,FALSE)</f>
        <v>46037</v>
      </c>
      <c r="E18459" s="2" t="str">
        <f>VLOOKUP(C18459,属性!A:E,4,FALSE)</f>
        <v>否</v>
      </c>
      <c r="F18459" t="s">
        <v>29968</v>
      </c>
      <c r="G18459" t="s">
        <v>29969</v>
      </c>
      <c r="H18459" s="2">
        <v>46078</v>
      </c>
      <c r="I18459" t="s">
        <v>31</v>
      </c>
      <c r="J18459" s="2">
        <v>46107</v>
      </c>
    </row>
    <row r="18460" spans="1:10">
      <c r="A18460">
        <v>19142</v>
      </c>
      <c r="B18460" t="str">
        <f>VLOOKUP(C18460,属性!A:E,2,FALSE)</f>
        <v>古茗</v>
      </c>
      <c r="C18460" t="s">
        <v>1857</v>
      </c>
      <c r="D18460" s="2">
        <f>VLOOKUP(C18460,属性!A:E,3,FALSE)</f>
        <v>46037</v>
      </c>
      <c r="E18460" s="2" t="str">
        <f>VLOOKUP(C18460,属性!A:E,4,FALSE)</f>
        <v>否</v>
      </c>
      <c r="F18460" t="s">
        <v>29970</v>
      </c>
      <c r="G18460" t="s">
        <v>29971</v>
      </c>
      <c r="H18460" s="2">
        <v>46078</v>
      </c>
      <c r="I18460" t="s">
        <v>26</v>
      </c>
      <c r="J18460" s="2">
        <v>46107</v>
      </c>
    </row>
    <row r="18461" spans="1:10">
      <c r="A18461">
        <v>19143</v>
      </c>
      <c r="B18461" t="str">
        <f>VLOOKUP(C18461,属性!A:E,2,FALSE)</f>
        <v>古茗</v>
      </c>
      <c r="C18461" t="s">
        <v>1857</v>
      </c>
      <c r="D18461" s="2">
        <f>VLOOKUP(C18461,属性!A:E,3,FALSE)</f>
        <v>46037</v>
      </c>
      <c r="E18461" s="2" t="str">
        <f>VLOOKUP(C18461,属性!A:E,4,FALSE)</f>
        <v>否</v>
      </c>
      <c r="F18461" t="s">
        <v>29972</v>
      </c>
      <c r="G18461" t="s">
        <v>29973</v>
      </c>
      <c r="H18461" s="2">
        <v>46078</v>
      </c>
      <c r="I18461" t="s">
        <v>16</v>
      </c>
      <c r="J18461" s="2">
        <v>46107</v>
      </c>
    </row>
    <row r="18462" spans="1:10">
      <c r="A18462">
        <v>19144</v>
      </c>
      <c r="B18462" t="str">
        <f>VLOOKUP(C18462,属性!A:E,2,FALSE)</f>
        <v>古茗</v>
      </c>
      <c r="C18462" t="s">
        <v>1857</v>
      </c>
      <c r="D18462" s="2">
        <f>VLOOKUP(C18462,属性!A:E,3,FALSE)</f>
        <v>46037</v>
      </c>
      <c r="E18462" s="2" t="str">
        <f>VLOOKUP(C18462,属性!A:E,4,FALSE)</f>
        <v>否</v>
      </c>
      <c r="F18462" t="s">
        <v>29974</v>
      </c>
      <c r="G18462" t="s">
        <v>2084</v>
      </c>
      <c r="H18462" s="2">
        <v>46077</v>
      </c>
      <c r="I18462" t="s">
        <v>73</v>
      </c>
      <c r="J18462" s="2">
        <v>46107</v>
      </c>
    </row>
    <row r="18463" spans="1:10">
      <c r="A18463">
        <v>19145</v>
      </c>
      <c r="B18463" t="str">
        <f>VLOOKUP(C18463,属性!A:E,2,FALSE)</f>
        <v>古茗</v>
      </c>
      <c r="C18463" t="s">
        <v>1857</v>
      </c>
      <c r="D18463" s="2">
        <f>VLOOKUP(C18463,属性!A:E,3,FALSE)</f>
        <v>46037</v>
      </c>
      <c r="E18463" s="2" t="str">
        <f>VLOOKUP(C18463,属性!A:E,4,FALSE)</f>
        <v>否</v>
      </c>
      <c r="F18463" t="s">
        <v>29975</v>
      </c>
      <c r="G18463" t="s">
        <v>29976</v>
      </c>
      <c r="H18463" s="2">
        <v>46077</v>
      </c>
      <c r="I18463" t="s">
        <v>31</v>
      </c>
      <c r="J18463" s="2">
        <v>46107</v>
      </c>
    </row>
    <row r="18464" spans="1:10">
      <c r="A18464">
        <v>19146</v>
      </c>
      <c r="B18464" t="str">
        <f>VLOOKUP(C18464,属性!A:E,2,FALSE)</f>
        <v>古茗</v>
      </c>
      <c r="C18464" t="s">
        <v>1857</v>
      </c>
      <c r="D18464" s="2">
        <f>VLOOKUP(C18464,属性!A:E,3,FALSE)</f>
        <v>46037</v>
      </c>
      <c r="E18464" s="2" t="str">
        <f>VLOOKUP(C18464,属性!A:E,4,FALSE)</f>
        <v>否</v>
      </c>
      <c r="F18464" t="s">
        <v>29977</v>
      </c>
      <c r="G18464" t="s">
        <v>29978</v>
      </c>
      <c r="H18464" s="2">
        <v>46077</v>
      </c>
      <c r="I18464" t="s">
        <v>46</v>
      </c>
      <c r="J18464" s="2">
        <v>46107</v>
      </c>
    </row>
    <row r="18465" spans="1:10">
      <c r="A18465">
        <v>19147</v>
      </c>
      <c r="B18465" t="str">
        <f>VLOOKUP(C18465,属性!A:E,2,FALSE)</f>
        <v>古茗</v>
      </c>
      <c r="C18465" t="s">
        <v>1857</v>
      </c>
      <c r="D18465" s="2">
        <f>VLOOKUP(C18465,属性!A:E,3,FALSE)</f>
        <v>46037</v>
      </c>
      <c r="E18465" s="2" t="str">
        <f>VLOOKUP(C18465,属性!A:E,4,FALSE)</f>
        <v>否</v>
      </c>
      <c r="F18465" t="s">
        <v>29979</v>
      </c>
      <c r="G18465" t="s">
        <v>29980</v>
      </c>
      <c r="H18465" s="2">
        <v>46076</v>
      </c>
      <c r="I18465" t="s">
        <v>56</v>
      </c>
      <c r="J18465" s="2">
        <v>46107</v>
      </c>
    </row>
    <row r="18466" spans="1:10">
      <c r="A18466">
        <v>19148</v>
      </c>
      <c r="B18466" t="str">
        <f>VLOOKUP(C18466,属性!A:E,2,FALSE)</f>
        <v>古茗</v>
      </c>
      <c r="C18466" t="s">
        <v>1857</v>
      </c>
      <c r="D18466" s="2">
        <f>VLOOKUP(C18466,属性!A:E,3,FALSE)</f>
        <v>46037</v>
      </c>
      <c r="E18466" s="2" t="str">
        <f>VLOOKUP(C18466,属性!A:E,4,FALSE)</f>
        <v>否</v>
      </c>
      <c r="F18466" t="s">
        <v>29981</v>
      </c>
      <c r="G18466" t="s">
        <v>80</v>
      </c>
      <c r="H18466" s="2">
        <v>46076</v>
      </c>
      <c r="I18466" t="s">
        <v>320</v>
      </c>
      <c r="J18466" s="2">
        <v>46107</v>
      </c>
    </row>
    <row r="18467" spans="1:10">
      <c r="A18467">
        <v>19149</v>
      </c>
      <c r="B18467" t="str">
        <f>VLOOKUP(C18467,属性!A:E,2,FALSE)</f>
        <v>古茗</v>
      </c>
      <c r="C18467" t="s">
        <v>1857</v>
      </c>
      <c r="D18467" s="2">
        <f>VLOOKUP(C18467,属性!A:E,3,FALSE)</f>
        <v>46037</v>
      </c>
      <c r="E18467" s="2" t="str">
        <f>VLOOKUP(C18467,属性!A:E,4,FALSE)</f>
        <v>否</v>
      </c>
      <c r="F18467" t="s">
        <v>29982</v>
      </c>
      <c r="G18467" t="s">
        <v>29983</v>
      </c>
      <c r="H18467" s="2">
        <v>46076</v>
      </c>
      <c r="I18467" t="s">
        <v>31</v>
      </c>
      <c r="J18467" s="2">
        <v>46107</v>
      </c>
    </row>
    <row r="18468" spans="1:10">
      <c r="A18468">
        <v>19150</v>
      </c>
      <c r="B18468" t="str">
        <f>VLOOKUP(C18468,属性!A:E,2,FALSE)</f>
        <v>古茗</v>
      </c>
      <c r="C18468" t="s">
        <v>1857</v>
      </c>
      <c r="D18468" s="2">
        <f>VLOOKUP(C18468,属性!A:E,3,FALSE)</f>
        <v>46037</v>
      </c>
      <c r="E18468" s="2" t="str">
        <f>VLOOKUP(C18468,属性!A:E,4,FALSE)</f>
        <v>否</v>
      </c>
      <c r="F18468" t="s">
        <v>29984</v>
      </c>
      <c r="G18468" t="s">
        <v>29985</v>
      </c>
      <c r="H18468" s="2">
        <v>46076</v>
      </c>
      <c r="I18468" t="s">
        <v>173</v>
      </c>
      <c r="J18468" s="2">
        <v>46107</v>
      </c>
    </row>
    <row r="18469" spans="1:10">
      <c r="A18469">
        <v>19151</v>
      </c>
      <c r="B18469" t="str">
        <f>VLOOKUP(C18469,属性!A:E,2,FALSE)</f>
        <v>古茗</v>
      </c>
      <c r="C18469" t="s">
        <v>1857</v>
      </c>
      <c r="D18469" s="2">
        <f>VLOOKUP(C18469,属性!A:E,3,FALSE)</f>
        <v>46037</v>
      </c>
      <c r="E18469" s="2" t="str">
        <f>VLOOKUP(C18469,属性!A:E,4,FALSE)</f>
        <v>否</v>
      </c>
      <c r="F18469" t="s">
        <v>29986</v>
      </c>
      <c r="G18469" t="s">
        <v>29987</v>
      </c>
      <c r="H18469" s="2">
        <v>46076</v>
      </c>
      <c r="I18469" t="s">
        <v>65</v>
      </c>
      <c r="J18469" s="2">
        <v>46107</v>
      </c>
    </row>
    <row r="18470" spans="1:10">
      <c r="A18470">
        <v>19152</v>
      </c>
      <c r="B18470" t="str">
        <f>VLOOKUP(C18470,属性!A:E,2,FALSE)</f>
        <v>古茗</v>
      </c>
      <c r="C18470" t="s">
        <v>1857</v>
      </c>
      <c r="D18470" s="2">
        <f>VLOOKUP(C18470,属性!A:E,3,FALSE)</f>
        <v>46037</v>
      </c>
      <c r="E18470" s="2" t="str">
        <f>VLOOKUP(C18470,属性!A:E,4,FALSE)</f>
        <v>否</v>
      </c>
      <c r="F18470" t="s">
        <v>29988</v>
      </c>
      <c r="G18470" t="s">
        <v>29989</v>
      </c>
      <c r="H18470" s="2">
        <v>46076</v>
      </c>
      <c r="I18470" t="s">
        <v>173</v>
      </c>
      <c r="J18470" s="2">
        <v>46107</v>
      </c>
    </row>
    <row r="18471" spans="1:10">
      <c r="A18471">
        <v>19156</v>
      </c>
      <c r="B18471" t="str">
        <f>VLOOKUP(C18471,属性!A:E,2,FALSE)</f>
        <v>古茗</v>
      </c>
      <c r="C18471" t="s">
        <v>1857</v>
      </c>
      <c r="D18471" s="2">
        <f>VLOOKUP(C18471,属性!A:E,3,FALSE)</f>
        <v>46037</v>
      </c>
      <c r="E18471" s="2" t="str">
        <f>VLOOKUP(C18471,属性!A:E,4,FALSE)</f>
        <v>否</v>
      </c>
      <c r="F18471" t="s">
        <v>29990</v>
      </c>
      <c r="G18471" t="s">
        <v>29991</v>
      </c>
      <c r="H18471" s="2">
        <v>46076</v>
      </c>
      <c r="I18471" t="s">
        <v>41</v>
      </c>
      <c r="J18471" s="2">
        <v>46107</v>
      </c>
    </row>
    <row r="18472" spans="1:10">
      <c r="A18472">
        <v>19157</v>
      </c>
      <c r="B18472" t="str">
        <f>VLOOKUP(C18472,属性!A:E,2,FALSE)</f>
        <v>古茗</v>
      </c>
      <c r="C18472" t="s">
        <v>1857</v>
      </c>
      <c r="D18472" s="2">
        <f>VLOOKUP(C18472,属性!A:E,3,FALSE)</f>
        <v>46037</v>
      </c>
      <c r="E18472" s="2" t="str">
        <f>VLOOKUP(C18472,属性!A:E,4,FALSE)</f>
        <v>否</v>
      </c>
      <c r="F18472" t="s">
        <v>29992</v>
      </c>
      <c r="G18472" t="s">
        <v>29993</v>
      </c>
      <c r="H18472" s="2">
        <v>46075</v>
      </c>
      <c r="I18472" t="s">
        <v>41</v>
      </c>
      <c r="J18472" s="2">
        <v>46107</v>
      </c>
    </row>
    <row r="18473" spans="1:10">
      <c r="A18473">
        <v>19158</v>
      </c>
      <c r="B18473" t="str">
        <f>VLOOKUP(C18473,属性!A:E,2,FALSE)</f>
        <v>古茗</v>
      </c>
      <c r="C18473" t="s">
        <v>1857</v>
      </c>
      <c r="D18473" s="2">
        <f>VLOOKUP(C18473,属性!A:E,3,FALSE)</f>
        <v>46037</v>
      </c>
      <c r="E18473" s="2" t="str">
        <f>VLOOKUP(C18473,属性!A:E,4,FALSE)</f>
        <v>否</v>
      </c>
      <c r="F18473" t="s">
        <v>29994</v>
      </c>
      <c r="G18473" t="s">
        <v>29995</v>
      </c>
      <c r="H18473" s="2">
        <v>46075</v>
      </c>
      <c r="I18473" t="s">
        <v>31</v>
      </c>
      <c r="J18473" s="2">
        <v>46107</v>
      </c>
    </row>
    <row r="18474" spans="1:10">
      <c r="A18474">
        <v>19159</v>
      </c>
      <c r="B18474" t="str">
        <f>VLOOKUP(C18474,属性!A:E,2,FALSE)</f>
        <v>古茗</v>
      </c>
      <c r="C18474" t="s">
        <v>1857</v>
      </c>
      <c r="D18474" s="2">
        <f>VLOOKUP(C18474,属性!A:E,3,FALSE)</f>
        <v>46037</v>
      </c>
      <c r="E18474" s="2" t="str">
        <f>VLOOKUP(C18474,属性!A:E,4,FALSE)</f>
        <v>否</v>
      </c>
      <c r="F18474" t="s">
        <v>29996</v>
      </c>
      <c r="G18474" t="s">
        <v>29997</v>
      </c>
      <c r="H18474" s="2">
        <v>46075</v>
      </c>
      <c r="I18474" t="s">
        <v>724</v>
      </c>
      <c r="J18474" s="2">
        <v>46107</v>
      </c>
    </row>
    <row r="18475" spans="1:10">
      <c r="A18475">
        <v>19160</v>
      </c>
      <c r="B18475" t="str">
        <f>VLOOKUP(C18475,属性!A:E,2,FALSE)</f>
        <v>古茗</v>
      </c>
      <c r="C18475" t="s">
        <v>1857</v>
      </c>
      <c r="D18475" s="2">
        <f>VLOOKUP(C18475,属性!A:E,3,FALSE)</f>
        <v>46037</v>
      </c>
      <c r="E18475" s="2" t="str">
        <f>VLOOKUP(C18475,属性!A:E,4,FALSE)</f>
        <v>否</v>
      </c>
      <c r="F18475" t="s">
        <v>29998</v>
      </c>
      <c r="G18475" t="s">
        <v>29999</v>
      </c>
      <c r="H18475" s="2">
        <v>46075</v>
      </c>
      <c r="I18475" t="s">
        <v>31</v>
      </c>
      <c r="J18475" s="2">
        <v>46107</v>
      </c>
    </row>
    <row r="18476" spans="1:10">
      <c r="A18476">
        <v>19161</v>
      </c>
      <c r="B18476" t="str">
        <f>VLOOKUP(C18476,属性!A:E,2,FALSE)</f>
        <v>古茗</v>
      </c>
      <c r="C18476" t="s">
        <v>1857</v>
      </c>
      <c r="D18476" s="2">
        <f>VLOOKUP(C18476,属性!A:E,3,FALSE)</f>
        <v>46037</v>
      </c>
      <c r="E18476" s="2" t="str">
        <f>VLOOKUP(C18476,属性!A:E,4,FALSE)</f>
        <v>否</v>
      </c>
      <c r="F18476" t="s">
        <v>30000</v>
      </c>
      <c r="G18476" t="s">
        <v>30001</v>
      </c>
      <c r="H18476" s="2">
        <v>46075</v>
      </c>
      <c r="I18476" t="s">
        <v>23</v>
      </c>
      <c r="J18476" s="2">
        <v>46107</v>
      </c>
    </row>
    <row r="18477" spans="1:10">
      <c r="A18477">
        <v>19162</v>
      </c>
      <c r="B18477" t="str">
        <f>VLOOKUP(C18477,属性!A:E,2,FALSE)</f>
        <v>古茗</v>
      </c>
      <c r="C18477" t="s">
        <v>1857</v>
      </c>
      <c r="D18477" s="2">
        <f>VLOOKUP(C18477,属性!A:E,3,FALSE)</f>
        <v>46037</v>
      </c>
      <c r="E18477" s="2" t="str">
        <f>VLOOKUP(C18477,属性!A:E,4,FALSE)</f>
        <v>否</v>
      </c>
      <c r="F18477" t="s">
        <v>30002</v>
      </c>
      <c r="G18477" t="s">
        <v>30003</v>
      </c>
      <c r="H18477" s="2">
        <v>46075</v>
      </c>
      <c r="I18477" t="s">
        <v>73</v>
      </c>
      <c r="J18477" s="2">
        <v>46107</v>
      </c>
    </row>
    <row r="18478" spans="1:10">
      <c r="A18478">
        <v>19163</v>
      </c>
      <c r="B18478" t="str">
        <f>VLOOKUP(C18478,属性!A:E,2,FALSE)</f>
        <v>古茗</v>
      </c>
      <c r="C18478" t="s">
        <v>1857</v>
      </c>
      <c r="D18478" s="2">
        <f>VLOOKUP(C18478,属性!A:E,3,FALSE)</f>
        <v>46037</v>
      </c>
      <c r="E18478" s="2" t="str">
        <f>VLOOKUP(C18478,属性!A:E,4,FALSE)</f>
        <v>否</v>
      </c>
      <c r="F18478" t="s">
        <v>30004</v>
      </c>
      <c r="G18478" t="s">
        <v>30005</v>
      </c>
      <c r="H18478" s="2">
        <v>46075</v>
      </c>
      <c r="I18478" t="s">
        <v>31</v>
      </c>
      <c r="J18478" s="2">
        <v>46107</v>
      </c>
    </row>
    <row r="18479" spans="1:10">
      <c r="A18479">
        <v>19164</v>
      </c>
      <c r="B18479" t="str">
        <f>VLOOKUP(C18479,属性!A:E,2,FALSE)</f>
        <v>古茗</v>
      </c>
      <c r="C18479" t="s">
        <v>1857</v>
      </c>
      <c r="D18479" s="2">
        <f>VLOOKUP(C18479,属性!A:E,3,FALSE)</f>
        <v>46037</v>
      </c>
      <c r="E18479" s="2" t="str">
        <f>VLOOKUP(C18479,属性!A:E,4,FALSE)</f>
        <v>否</v>
      </c>
      <c r="F18479" t="s">
        <v>30006</v>
      </c>
      <c r="G18479" t="s">
        <v>30007</v>
      </c>
      <c r="H18479" s="2">
        <v>46075</v>
      </c>
      <c r="I18479" t="s">
        <v>102</v>
      </c>
      <c r="J18479" s="2">
        <v>46107</v>
      </c>
    </row>
    <row r="18480" spans="1:10">
      <c r="A18480">
        <v>19165</v>
      </c>
      <c r="B18480" t="str">
        <f>VLOOKUP(C18480,属性!A:E,2,FALSE)</f>
        <v>古茗</v>
      </c>
      <c r="C18480" t="s">
        <v>1857</v>
      </c>
      <c r="D18480" s="2">
        <f>VLOOKUP(C18480,属性!A:E,3,FALSE)</f>
        <v>46037</v>
      </c>
      <c r="E18480" s="2" t="str">
        <f>VLOOKUP(C18480,属性!A:E,4,FALSE)</f>
        <v>否</v>
      </c>
      <c r="F18480" t="s">
        <v>30008</v>
      </c>
      <c r="G18480" t="s">
        <v>30009</v>
      </c>
      <c r="H18480" s="2">
        <v>46075</v>
      </c>
      <c r="I18480" t="s">
        <v>65</v>
      </c>
      <c r="J18480" s="2">
        <v>46107</v>
      </c>
    </row>
    <row r="18481" spans="1:10">
      <c r="A18481">
        <v>19166</v>
      </c>
      <c r="B18481" t="str">
        <f>VLOOKUP(C18481,属性!A:E,2,FALSE)</f>
        <v>古茗</v>
      </c>
      <c r="C18481" t="s">
        <v>1857</v>
      </c>
      <c r="D18481" s="2">
        <f>VLOOKUP(C18481,属性!A:E,3,FALSE)</f>
        <v>46037</v>
      </c>
      <c r="E18481" s="2" t="str">
        <f>VLOOKUP(C18481,属性!A:E,4,FALSE)</f>
        <v>否</v>
      </c>
      <c r="F18481" t="s">
        <v>163</v>
      </c>
      <c r="G18481" t="s">
        <v>30010</v>
      </c>
      <c r="H18481" s="2">
        <v>46075</v>
      </c>
      <c r="I18481" t="s">
        <v>13</v>
      </c>
      <c r="J18481" s="2">
        <v>46107</v>
      </c>
    </row>
    <row r="18482" spans="1:10">
      <c r="A18482">
        <v>19167</v>
      </c>
      <c r="B18482" t="str">
        <f>VLOOKUP(C18482,属性!A:E,2,FALSE)</f>
        <v>古茗</v>
      </c>
      <c r="C18482" t="s">
        <v>1857</v>
      </c>
      <c r="D18482" s="2">
        <f>VLOOKUP(C18482,属性!A:E,3,FALSE)</f>
        <v>46037</v>
      </c>
      <c r="E18482" s="2" t="str">
        <f>VLOOKUP(C18482,属性!A:E,4,FALSE)</f>
        <v>否</v>
      </c>
      <c r="F18482" t="s">
        <v>30011</v>
      </c>
      <c r="G18482" t="s">
        <v>160</v>
      </c>
      <c r="H18482" s="2">
        <v>46075</v>
      </c>
      <c r="I18482" t="s">
        <v>41</v>
      </c>
      <c r="J18482" s="2">
        <v>46107</v>
      </c>
    </row>
    <row r="18483" spans="1:10">
      <c r="A18483">
        <v>19168</v>
      </c>
      <c r="B18483" t="str">
        <f>VLOOKUP(C18483,属性!A:E,2,FALSE)</f>
        <v>古茗</v>
      </c>
      <c r="C18483" t="s">
        <v>1857</v>
      </c>
      <c r="D18483" s="2">
        <f>VLOOKUP(C18483,属性!A:E,3,FALSE)</f>
        <v>46037</v>
      </c>
      <c r="E18483" s="2" t="str">
        <f>VLOOKUP(C18483,属性!A:E,4,FALSE)</f>
        <v>否</v>
      </c>
      <c r="F18483" t="s">
        <v>30012</v>
      </c>
      <c r="G18483" t="s">
        <v>30013</v>
      </c>
      <c r="H18483" s="2">
        <v>46074</v>
      </c>
      <c r="I18483" t="s">
        <v>31</v>
      </c>
      <c r="J18483" s="2">
        <v>46107</v>
      </c>
    </row>
    <row r="18484" spans="1:10">
      <c r="A18484">
        <v>19169</v>
      </c>
      <c r="B18484" t="str">
        <f>VLOOKUP(C18484,属性!A:E,2,FALSE)</f>
        <v>古茗</v>
      </c>
      <c r="C18484" t="s">
        <v>1857</v>
      </c>
      <c r="D18484" s="2">
        <f>VLOOKUP(C18484,属性!A:E,3,FALSE)</f>
        <v>46037</v>
      </c>
      <c r="E18484" s="2" t="str">
        <f>VLOOKUP(C18484,属性!A:E,4,FALSE)</f>
        <v>否</v>
      </c>
      <c r="F18484" t="s">
        <v>30014</v>
      </c>
      <c r="G18484" t="s">
        <v>30015</v>
      </c>
      <c r="H18484" s="2">
        <v>46074</v>
      </c>
      <c r="I18484" t="s">
        <v>31</v>
      </c>
      <c r="J18484" s="2">
        <v>46107</v>
      </c>
    </row>
    <row r="18485" spans="1:10">
      <c r="A18485">
        <v>19171</v>
      </c>
      <c r="B18485" t="str">
        <f>VLOOKUP(C18485,属性!A:E,2,FALSE)</f>
        <v>古茗</v>
      </c>
      <c r="C18485" t="s">
        <v>1857</v>
      </c>
      <c r="D18485" s="2">
        <f>VLOOKUP(C18485,属性!A:E,3,FALSE)</f>
        <v>46037</v>
      </c>
      <c r="E18485" s="2" t="str">
        <f>VLOOKUP(C18485,属性!A:E,4,FALSE)</f>
        <v>否</v>
      </c>
      <c r="F18485" t="s">
        <v>30016</v>
      </c>
      <c r="G18485" t="s">
        <v>30017</v>
      </c>
      <c r="H18485" s="2">
        <v>46074</v>
      </c>
      <c r="I18485" t="s">
        <v>23</v>
      </c>
      <c r="J18485" s="2">
        <v>46107</v>
      </c>
    </row>
    <row r="18486" spans="1:10">
      <c r="A18486">
        <v>19172</v>
      </c>
      <c r="B18486" t="str">
        <f>VLOOKUP(C18486,属性!A:E,2,FALSE)</f>
        <v>古茗</v>
      </c>
      <c r="C18486" t="s">
        <v>1857</v>
      </c>
      <c r="D18486" s="2">
        <f>VLOOKUP(C18486,属性!A:E,3,FALSE)</f>
        <v>46037</v>
      </c>
      <c r="E18486" s="2" t="str">
        <f>VLOOKUP(C18486,属性!A:E,4,FALSE)</f>
        <v>否</v>
      </c>
      <c r="F18486" t="s">
        <v>28932</v>
      </c>
      <c r="G18486" t="s">
        <v>30018</v>
      </c>
      <c r="H18486" s="2">
        <v>46074</v>
      </c>
      <c r="I18486" t="s">
        <v>31</v>
      </c>
      <c r="J18486" s="2">
        <v>46107</v>
      </c>
    </row>
    <row r="18487" spans="1:10">
      <c r="A18487">
        <v>19173</v>
      </c>
      <c r="B18487" t="str">
        <f>VLOOKUP(C18487,属性!A:E,2,FALSE)</f>
        <v>古茗</v>
      </c>
      <c r="C18487" t="s">
        <v>1857</v>
      </c>
      <c r="D18487" s="2">
        <f>VLOOKUP(C18487,属性!A:E,3,FALSE)</f>
        <v>46037</v>
      </c>
      <c r="E18487" s="2" t="str">
        <f>VLOOKUP(C18487,属性!A:E,4,FALSE)</f>
        <v>否</v>
      </c>
      <c r="F18487" t="s">
        <v>30019</v>
      </c>
      <c r="G18487" t="s">
        <v>30020</v>
      </c>
      <c r="H18487" s="2">
        <v>46074</v>
      </c>
      <c r="I18487" t="s">
        <v>65</v>
      </c>
      <c r="J18487" s="2">
        <v>46107</v>
      </c>
    </row>
    <row r="18488" spans="1:10">
      <c r="A18488">
        <v>19174</v>
      </c>
      <c r="B18488" t="str">
        <f>VLOOKUP(C18488,属性!A:E,2,FALSE)</f>
        <v>古茗</v>
      </c>
      <c r="C18488" t="s">
        <v>1857</v>
      </c>
      <c r="D18488" s="2">
        <f>VLOOKUP(C18488,属性!A:E,3,FALSE)</f>
        <v>46037</v>
      </c>
      <c r="E18488" s="2" t="str">
        <f>VLOOKUP(C18488,属性!A:E,4,FALSE)</f>
        <v>否</v>
      </c>
      <c r="F18488" t="s">
        <v>30021</v>
      </c>
      <c r="G18488" t="s">
        <v>30022</v>
      </c>
      <c r="H18488" s="2">
        <v>46074</v>
      </c>
      <c r="I18488" t="s">
        <v>46</v>
      </c>
      <c r="J18488" s="2">
        <v>46107</v>
      </c>
    </row>
    <row r="18489" spans="1:10">
      <c r="A18489">
        <v>19175</v>
      </c>
      <c r="B18489" t="str">
        <f>VLOOKUP(C18489,属性!A:E,2,FALSE)</f>
        <v>古茗</v>
      </c>
      <c r="C18489" t="s">
        <v>1857</v>
      </c>
      <c r="D18489" s="2">
        <f>VLOOKUP(C18489,属性!A:E,3,FALSE)</f>
        <v>46037</v>
      </c>
      <c r="E18489" s="2" t="str">
        <f>VLOOKUP(C18489,属性!A:E,4,FALSE)</f>
        <v>否</v>
      </c>
      <c r="F18489" t="s">
        <v>30023</v>
      </c>
      <c r="G18489" t="s">
        <v>30024</v>
      </c>
      <c r="H18489" s="2">
        <v>46074</v>
      </c>
      <c r="I18489" t="s">
        <v>31</v>
      </c>
      <c r="J18489" s="2">
        <v>46107</v>
      </c>
    </row>
    <row r="18490" spans="1:10">
      <c r="A18490">
        <v>19176</v>
      </c>
      <c r="B18490" t="str">
        <f>VLOOKUP(C18490,属性!A:E,2,FALSE)</f>
        <v>古茗</v>
      </c>
      <c r="C18490" t="s">
        <v>1857</v>
      </c>
      <c r="D18490" s="2">
        <f>VLOOKUP(C18490,属性!A:E,3,FALSE)</f>
        <v>46037</v>
      </c>
      <c r="E18490" s="2" t="str">
        <f>VLOOKUP(C18490,属性!A:E,4,FALSE)</f>
        <v>否</v>
      </c>
      <c r="F18490" t="s">
        <v>30025</v>
      </c>
      <c r="G18490" t="s">
        <v>30026</v>
      </c>
      <c r="H18490" s="2">
        <v>46074</v>
      </c>
      <c r="I18490" t="s">
        <v>320</v>
      </c>
      <c r="J18490" s="2">
        <v>46107</v>
      </c>
    </row>
    <row r="18491" spans="1:10">
      <c r="A18491">
        <v>19177</v>
      </c>
      <c r="B18491" t="str">
        <f>VLOOKUP(C18491,属性!A:E,2,FALSE)</f>
        <v>古茗</v>
      </c>
      <c r="C18491" t="s">
        <v>1857</v>
      </c>
      <c r="D18491" s="2">
        <f>VLOOKUP(C18491,属性!A:E,3,FALSE)</f>
        <v>46037</v>
      </c>
      <c r="E18491" s="2" t="str">
        <f>VLOOKUP(C18491,属性!A:E,4,FALSE)</f>
        <v>否</v>
      </c>
      <c r="F18491" t="s">
        <v>30027</v>
      </c>
      <c r="G18491" t="s">
        <v>30028</v>
      </c>
      <c r="H18491" s="2">
        <v>46074</v>
      </c>
      <c r="I18491" t="s">
        <v>56</v>
      </c>
      <c r="J18491" s="2">
        <v>46107</v>
      </c>
    </row>
    <row r="18492" spans="1:10">
      <c r="A18492">
        <v>19178</v>
      </c>
      <c r="B18492" t="str">
        <f>VLOOKUP(C18492,属性!A:E,2,FALSE)</f>
        <v>古茗</v>
      </c>
      <c r="C18492" t="s">
        <v>1857</v>
      </c>
      <c r="D18492" s="2">
        <f>VLOOKUP(C18492,属性!A:E,3,FALSE)</f>
        <v>46037</v>
      </c>
      <c r="E18492" s="2" t="str">
        <f>VLOOKUP(C18492,属性!A:E,4,FALSE)</f>
        <v>否</v>
      </c>
      <c r="F18492" t="s">
        <v>30029</v>
      </c>
      <c r="G18492" t="s">
        <v>30030</v>
      </c>
      <c r="H18492" s="2">
        <v>46074</v>
      </c>
      <c r="I18492" t="s">
        <v>41</v>
      </c>
      <c r="J18492" s="2">
        <v>46107</v>
      </c>
    </row>
    <row r="18493" spans="1:10">
      <c r="A18493">
        <v>19179</v>
      </c>
      <c r="B18493" t="str">
        <f>VLOOKUP(C18493,属性!A:E,2,FALSE)</f>
        <v>古茗</v>
      </c>
      <c r="C18493" t="s">
        <v>1857</v>
      </c>
      <c r="D18493" s="2">
        <f>VLOOKUP(C18493,属性!A:E,3,FALSE)</f>
        <v>46037</v>
      </c>
      <c r="E18493" s="2" t="str">
        <f>VLOOKUP(C18493,属性!A:E,4,FALSE)</f>
        <v>否</v>
      </c>
      <c r="F18493" t="s">
        <v>30031</v>
      </c>
      <c r="G18493" t="s">
        <v>30032</v>
      </c>
      <c r="H18493" s="2">
        <v>46073</v>
      </c>
      <c r="I18493" t="s">
        <v>13</v>
      </c>
      <c r="J18493" s="2">
        <v>46107</v>
      </c>
    </row>
    <row r="18494" spans="1:10">
      <c r="A18494">
        <v>19180</v>
      </c>
      <c r="B18494" t="str">
        <f>VLOOKUP(C18494,属性!A:E,2,FALSE)</f>
        <v>古茗</v>
      </c>
      <c r="C18494" t="s">
        <v>1857</v>
      </c>
      <c r="D18494" s="2">
        <f>VLOOKUP(C18494,属性!A:E,3,FALSE)</f>
        <v>46037</v>
      </c>
      <c r="E18494" s="2" t="str">
        <f>VLOOKUP(C18494,属性!A:E,4,FALSE)</f>
        <v>否</v>
      </c>
      <c r="F18494" t="s">
        <v>30033</v>
      </c>
      <c r="G18494" t="s">
        <v>30034</v>
      </c>
      <c r="H18494" s="2">
        <v>46073</v>
      </c>
      <c r="I18494" t="s">
        <v>38</v>
      </c>
      <c r="J18494" s="2">
        <v>46107</v>
      </c>
    </row>
    <row r="18495" spans="1:10">
      <c r="A18495">
        <v>19181</v>
      </c>
      <c r="B18495" t="str">
        <f>VLOOKUP(C18495,属性!A:E,2,FALSE)</f>
        <v>古茗</v>
      </c>
      <c r="C18495" t="s">
        <v>1857</v>
      </c>
      <c r="D18495" s="2">
        <f>VLOOKUP(C18495,属性!A:E,3,FALSE)</f>
        <v>46037</v>
      </c>
      <c r="E18495" s="2" t="str">
        <f>VLOOKUP(C18495,属性!A:E,4,FALSE)</f>
        <v>否</v>
      </c>
      <c r="F18495" t="s">
        <v>163</v>
      </c>
      <c r="G18495" t="s">
        <v>30035</v>
      </c>
      <c r="H18495" s="2">
        <v>46073</v>
      </c>
      <c r="I18495" t="s">
        <v>16</v>
      </c>
      <c r="J18495" s="2">
        <v>46107</v>
      </c>
    </row>
    <row r="18496" spans="1:10">
      <c r="A18496">
        <v>19182</v>
      </c>
      <c r="B18496" t="str">
        <f>VLOOKUP(C18496,属性!A:E,2,FALSE)</f>
        <v>古茗</v>
      </c>
      <c r="C18496" t="s">
        <v>1857</v>
      </c>
      <c r="D18496" s="2">
        <f>VLOOKUP(C18496,属性!A:E,3,FALSE)</f>
        <v>46037</v>
      </c>
      <c r="E18496" s="2" t="str">
        <f>VLOOKUP(C18496,属性!A:E,4,FALSE)</f>
        <v>否</v>
      </c>
      <c r="F18496" t="s">
        <v>30036</v>
      </c>
      <c r="G18496" t="s">
        <v>30037</v>
      </c>
      <c r="H18496" s="2">
        <v>46073</v>
      </c>
      <c r="I18496" t="s">
        <v>173</v>
      </c>
      <c r="J18496" s="2">
        <v>46107</v>
      </c>
    </row>
    <row r="18497" spans="1:10">
      <c r="A18497">
        <v>19183</v>
      </c>
      <c r="B18497" t="str">
        <f>VLOOKUP(C18497,属性!A:E,2,FALSE)</f>
        <v>古茗</v>
      </c>
      <c r="C18497" t="s">
        <v>1857</v>
      </c>
      <c r="D18497" s="2">
        <f>VLOOKUP(C18497,属性!A:E,3,FALSE)</f>
        <v>46037</v>
      </c>
      <c r="E18497" s="2" t="str">
        <f>VLOOKUP(C18497,属性!A:E,4,FALSE)</f>
        <v>否</v>
      </c>
      <c r="F18497" t="s">
        <v>5042</v>
      </c>
      <c r="G18497" t="s">
        <v>30038</v>
      </c>
      <c r="H18497" s="2">
        <v>46073</v>
      </c>
      <c r="I18497" t="s">
        <v>46</v>
      </c>
      <c r="J18497" s="2">
        <v>46107</v>
      </c>
    </row>
    <row r="18498" spans="1:10">
      <c r="A18498">
        <v>19184</v>
      </c>
      <c r="B18498" t="str">
        <f>VLOOKUP(C18498,属性!A:E,2,FALSE)</f>
        <v>古茗</v>
      </c>
      <c r="C18498" t="s">
        <v>1857</v>
      </c>
      <c r="D18498" s="2">
        <f>VLOOKUP(C18498,属性!A:E,3,FALSE)</f>
        <v>46037</v>
      </c>
      <c r="E18498" s="2" t="str">
        <f>VLOOKUP(C18498,属性!A:E,4,FALSE)</f>
        <v>否</v>
      </c>
      <c r="F18498" t="s">
        <v>30039</v>
      </c>
      <c r="G18498" t="s">
        <v>30040</v>
      </c>
      <c r="H18498" s="2">
        <v>46073</v>
      </c>
      <c r="I18498" t="s">
        <v>26</v>
      </c>
      <c r="J18498" s="2">
        <v>46107</v>
      </c>
    </row>
    <row r="18499" spans="1:10">
      <c r="A18499">
        <v>19185</v>
      </c>
      <c r="B18499" t="str">
        <f>VLOOKUP(C18499,属性!A:E,2,FALSE)</f>
        <v>古茗</v>
      </c>
      <c r="C18499" t="s">
        <v>1857</v>
      </c>
      <c r="D18499" s="2">
        <f>VLOOKUP(C18499,属性!A:E,3,FALSE)</f>
        <v>46037</v>
      </c>
      <c r="E18499" s="2" t="str">
        <f>VLOOKUP(C18499,属性!A:E,4,FALSE)</f>
        <v>否</v>
      </c>
      <c r="F18499" t="s">
        <v>30041</v>
      </c>
      <c r="G18499" t="s">
        <v>30042</v>
      </c>
      <c r="H18499" s="2">
        <v>46073</v>
      </c>
      <c r="I18499" t="s">
        <v>46</v>
      </c>
      <c r="J18499" s="2">
        <v>46107</v>
      </c>
    </row>
    <row r="18500" spans="1:10">
      <c r="A18500">
        <v>19186</v>
      </c>
      <c r="B18500" t="str">
        <f>VLOOKUP(C18500,属性!A:E,2,FALSE)</f>
        <v>古茗</v>
      </c>
      <c r="C18500" t="s">
        <v>1857</v>
      </c>
      <c r="D18500" s="2">
        <f>VLOOKUP(C18500,属性!A:E,3,FALSE)</f>
        <v>46037</v>
      </c>
      <c r="E18500" s="2" t="str">
        <f>VLOOKUP(C18500,属性!A:E,4,FALSE)</f>
        <v>否</v>
      </c>
      <c r="F18500" t="s">
        <v>30043</v>
      </c>
      <c r="G18500" t="s">
        <v>30044</v>
      </c>
      <c r="H18500" s="2">
        <v>46073</v>
      </c>
      <c r="I18500" t="s">
        <v>65</v>
      </c>
      <c r="J18500" s="2">
        <v>46107</v>
      </c>
    </row>
    <row r="18501" spans="1:10">
      <c r="A18501">
        <v>19187</v>
      </c>
      <c r="B18501" t="str">
        <f>VLOOKUP(C18501,属性!A:E,2,FALSE)</f>
        <v>古茗</v>
      </c>
      <c r="C18501" t="s">
        <v>1857</v>
      </c>
      <c r="D18501" s="2">
        <f>VLOOKUP(C18501,属性!A:E,3,FALSE)</f>
        <v>46037</v>
      </c>
      <c r="E18501" s="2" t="str">
        <f>VLOOKUP(C18501,属性!A:E,4,FALSE)</f>
        <v>否</v>
      </c>
      <c r="F18501" t="s">
        <v>30045</v>
      </c>
      <c r="G18501" t="s">
        <v>30046</v>
      </c>
      <c r="H18501" s="2">
        <v>46073</v>
      </c>
      <c r="I18501" t="s">
        <v>23</v>
      </c>
      <c r="J18501" s="2">
        <v>46107</v>
      </c>
    </row>
    <row r="18502" spans="1:10">
      <c r="A18502">
        <v>19189</v>
      </c>
      <c r="B18502" t="str">
        <f>VLOOKUP(C18502,属性!A:E,2,FALSE)</f>
        <v>古茗</v>
      </c>
      <c r="C18502" t="s">
        <v>1857</v>
      </c>
      <c r="D18502" s="2">
        <f>VLOOKUP(C18502,属性!A:E,3,FALSE)</f>
        <v>46037</v>
      </c>
      <c r="E18502" s="2" t="str">
        <f>VLOOKUP(C18502,属性!A:E,4,FALSE)</f>
        <v>否</v>
      </c>
      <c r="F18502" t="s">
        <v>30047</v>
      </c>
      <c r="G18502" t="s">
        <v>30048</v>
      </c>
      <c r="H18502" s="2">
        <v>46074</v>
      </c>
      <c r="I18502" t="s">
        <v>929</v>
      </c>
      <c r="J18502" s="2">
        <v>46107</v>
      </c>
    </row>
    <row r="18503" spans="1:10">
      <c r="A18503">
        <v>19190</v>
      </c>
      <c r="B18503" t="str">
        <f>VLOOKUP(C18503,属性!A:E,2,FALSE)</f>
        <v>古茗</v>
      </c>
      <c r="C18503" t="s">
        <v>1857</v>
      </c>
      <c r="D18503" s="2">
        <f>VLOOKUP(C18503,属性!A:E,3,FALSE)</f>
        <v>46037</v>
      </c>
      <c r="E18503" s="2" t="str">
        <f>VLOOKUP(C18503,属性!A:E,4,FALSE)</f>
        <v>否</v>
      </c>
      <c r="F18503" t="s">
        <v>30049</v>
      </c>
      <c r="G18503" t="s">
        <v>30050</v>
      </c>
      <c r="H18503" s="2">
        <v>46072</v>
      </c>
      <c r="I18503" t="s">
        <v>31</v>
      </c>
      <c r="J18503" s="2">
        <v>46107</v>
      </c>
    </row>
    <row r="18504" spans="1:10">
      <c r="A18504">
        <v>19191</v>
      </c>
      <c r="B18504" t="str">
        <f>VLOOKUP(C18504,属性!A:E,2,FALSE)</f>
        <v>古茗</v>
      </c>
      <c r="C18504" t="s">
        <v>1857</v>
      </c>
      <c r="D18504" s="2">
        <f>VLOOKUP(C18504,属性!A:E,3,FALSE)</f>
        <v>46037</v>
      </c>
      <c r="E18504" s="2" t="str">
        <f>VLOOKUP(C18504,属性!A:E,4,FALSE)</f>
        <v>否</v>
      </c>
      <c r="F18504" t="s">
        <v>30051</v>
      </c>
      <c r="G18504" t="s">
        <v>30052</v>
      </c>
      <c r="H18504" s="2">
        <v>46072</v>
      </c>
      <c r="I18504" t="s">
        <v>16</v>
      </c>
      <c r="J18504" s="2">
        <v>46107</v>
      </c>
    </row>
    <row r="18505" spans="1:10">
      <c r="A18505">
        <v>19192</v>
      </c>
      <c r="B18505" t="str">
        <f>VLOOKUP(C18505,属性!A:E,2,FALSE)</f>
        <v>古茗</v>
      </c>
      <c r="C18505" t="s">
        <v>1857</v>
      </c>
      <c r="D18505" s="2">
        <f>VLOOKUP(C18505,属性!A:E,3,FALSE)</f>
        <v>46037</v>
      </c>
      <c r="E18505" s="2" t="str">
        <f>VLOOKUP(C18505,属性!A:E,4,FALSE)</f>
        <v>否</v>
      </c>
      <c r="F18505" t="s">
        <v>30053</v>
      </c>
      <c r="G18505" t="s">
        <v>30054</v>
      </c>
      <c r="H18505" s="2">
        <v>46072</v>
      </c>
      <c r="I18505" t="s">
        <v>38</v>
      </c>
      <c r="J18505" s="2">
        <v>46107</v>
      </c>
    </row>
    <row r="18506" spans="1:10">
      <c r="A18506">
        <v>19193</v>
      </c>
      <c r="B18506" t="str">
        <f>VLOOKUP(C18506,属性!A:E,2,FALSE)</f>
        <v>古茗</v>
      </c>
      <c r="C18506" t="s">
        <v>1857</v>
      </c>
      <c r="D18506" s="2">
        <f>VLOOKUP(C18506,属性!A:E,3,FALSE)</f>
        <v>46037</v>
      </c>
      <c r="E18506" s="2" t="str">
        <f>VLOOKUP(C18506,属性!A:E,4,FALSE)</f>
        <v>否</v>
      </c>
      <c r="F18506" t="s">
        <v>30055</v>
      </c>
      <c r="G18506" t="s">
        <v>30056</v>
      </c>
      <c r="H18506" s="2">
        <v>46072</v>
      </c>
      <c r="I18506" t="s">
        <v>46</v>
      </c>
      <c r="J18506" s="2">
        <v>46107</v>
      </c>
    </row>
    <row r="18507" spans="1:10">
      <c r="A18507">
        <v>19194</v>
      </c>
      <c r="B18507" t="str">
        <f>VLOOKUP(C18507,属性!A:E,2,FALSE)</f>
        <v>古茗</v>
      </c>
      <c r="C18507" t="s">
        <v>1857</v>
      </c>
      <c r="D18507" s="2">
        <f>VLOOKUP(C18507,属性!A:E,3,FALSE)</f>
        <v>46037</v>
      </c>
      <c r="E18507" s="2" t="str">
        <f>VLOOKUP(C18507,属性!A:E,4,FALSE)</f>
        <v>否</v>
      </c>
      <c r="F18507" t="s">
        <v>30057</v>
      </c>
      <c r="G18507" t="s">
        <v>543</v>
      </c>
      <c r="H18507" s="2">
        <v>46072</v>
      </c>
      <c r="I18507" t="s">
        <v>16</v>
      </c>
      <c r="J18507" s="2">
        <v>46107</v>
      </c>
    </row>
    <row r="18508" spans="1:10">
      <c r="A18508">
        <v>19195</v>
      </c>
      <c r="B18508" t="str">
        <f>VLOOKUP(C18508,属性!A:E,2,FALSE)</f>
        <v>古茗</v>
      </c>
      <c r="C18508" t="s">
        <v>1857</v>
      </c>
      <c r="D18508" s="2">
        <f>VLOOKUP(C18508,属性!A:E,3,FALSE)</f>
        <v>46037</v>
      </c>
      <c r="E18508" s="2" t="str">
        <f>VLOOKUP(C18508,属性!A:E,4,FALSE)</f>
        <v>否</v>
      </c>
      <c r="F18508" t="s">
        <v>30058</v>
      </c>
      <c r="G18508" t="s">
        <v>30059</v>
      </c>
      <c r="H18508" s="2">
        <v>46072</v>
      </c>
      <c r="I18508" t="s">
        <v>320</v>
      </c>
      <c r="J18508" s="2">
        <v>46107</v>
      </c>
    </row>
    <row r="18509" spans="1:10">
      <c r="A18509">
        <v>19196</v>
      </c>
      <c r="B18509" t="str">
        <f>VLOOKUP(C18509,属性!A:E,2,FALSE)</f>
        <v>古茗</v>
      </c>
      <c r="C18509" t="s">
        <v>1857</v>
      </c>
      <c r="D18509" s="2">
        <f>VLOOKUP(C18509,属性!A:E,3,FALSE)</f>
        <v>46037</v>
      </c>
      <c r="E18509" s="2" t="str">
        <f>VLOOKUP(C18509,属性!A:E,4,FALSE)</f>
        <v>否</v>
      </c>
      <c r="F18509" t="s">
        <v>30060</v>
      </c>
      <c r="G18509" t="s">
        <v>30061</v>
      </c>
      <c r="H18509" s="2">
        <v>46071</v>
      </c>
      <c r="I18509" t="s">
        <v>38</v>
      </c>
      <c r="J18509" s="2">
        <v>46107</v>
      </c>
    </row>
    <row r="18510" spans="1:10">
      <c r="A18510">
        <v>19197</v>
      </c>
      <c r="B18510" t="str">
        <f>VLOOKUP(C18510,属性!A:E,2,FALSE)</f>
        <v>古茗</v>
      </c>
      <c r="C18510" t="s">
        <v>1857</v>
      </c>
      <c r="D18510" s="2">
        <f>VLOOKUP(C18510,属性!A:E,3,FALSE)</f>
        <v>46037</v>
      </c>
      <c r="E18510" s="2" t="str">
        <f>VLOOKUP(C18510,属性!A:E,4,FALSE)</f>
        <v>否</v>
      </c>
      <c r="F18510" t="s">
        <v>30062</v>
      </c>
      <c r="G18510" t="s">
        <v>30063</v>
      </c>
      <c r="H18510" s="2">
        <v>46071</v>
      </c>
      <c r="I18510" t="s">
        <v>173</v>
      </c>
      <c r="J18510" s="2">
        <v>46107</v>
      </c>
    </row>
    <row r="18511" spans="1:10">
      <c r="A18511">
        <v>19198</v>
      </c>
      <c r="B18511" t="str">
        <f>VLOOKUP(C18511,属性!A:E,2,FALSE)</f>
        <v>古茗</v>
      </c>
      <c r="C18511" t="s">
        <v>1857</v>
      </c>
      <c r="D18511" s="2">
        <f>VLOOKUP(C18511,属性!A:E,3,FALSE)</f>
        <v>46037</v>
      </c>
      <c r="E18511" s="2" t="str">
        <f>VLOOKUP(C18511,属性!A:E,4,FALSE)</f>
        <v>否</v>
      </c>
      <c r="F18511" t="s">
        <v>30064</v>
      </c>
      <c r="G18511" t="s">
        <v>30065</v>
      </c>
      <c r="H18511" s="2">
        <v>46071</v>
      </c>
      <c r="I18511" t="s">
        <v>38</v>
      </c>
      <c r="J18511" s="2">
        <v>46107</v>
      </c>
    </row>
    <row r="18512" spans="1:10">
      <c r="A18512">
        <v>19199</v>
      </c>
      <c r="B18512" t="str">
        <f>VLOOKUP(C18512,属性!A:E,2,FALSE)</f>
        <v>古茗</v>
      </c>
      <c r="C18512" t="s">
        <v>1857</v>
      </c>
      <c r="D18512" s="2">
        <f>VLOOKUP(C18512,属性!A:E,3,FALSE)</f>
        <v>46037</v>
      </c>
      <c r="E18512" s="2" t="str">
        <f>VLOOKUP(C18512,属性!A:E,4,FALSE)</f>
        <v>否</v>
      </c>
      <c r="F18512" t="s">
        <v>30066</v>
      </c>
      <c r="G18512" t="s">
        <v>30067</v>
      </c>
      <c r="H18512" s="2">
        <v>46071</v>
      </c>
      <c r="I18512" t="s">
        <v>31</v>
      </c>
      <c r="J18512" s="2">
        <v>46107</v>
      </c>
    </row>
    <row r="18513" spans="1:10">
      <c r="A18513">
        <v>19200</v>
      </c>
      <c r="B18513" t="str">
        <f>VLOOKUP(C18513,属性!A:E,2,FALSE)</f>
        <v>古茗</v>
      </c>
      <c r="C18513" t="s">
        <v>1857</v>
      </c>
      <c r="D18513" s="2">
        <f>VLOOKUP(C18513,属性!A:E,3,FALSE)</f>
        <v>46037</v>
      </c>
      <c r="E18513" s="2" t="str">
        <f>VLOOKUP(C18513,属性!A:E,4,FALSE)</f>
        <v>否</v>
      </c>
      <c r="F18513" t="s">
        <v>30068</v>
      </c>
      <c r="G18513" t="s">
        <v>30069</v>
      </c>
      <c r="H18513" s="2">
        <v>46071</v>
      </c>
      <c r="I18513" t="s">
        <v>117</v>
      </c>
      <c r="J18513" s="2">
        <v>46107</v>
      </c>
    </row>
    <row r="18514" spans="1:10">
      <c r="A18514">
        <v>19201</v>
      </c>
      <c r="B18514" t="str">
        <f>VLOOKUP(C18514,属性!A:E,2,FALSE)</f>
        <v>古茗</v>
      </c>
      <c r="C18514" t="s">
        <v>1857</v>
      </c>
      <c r="D18514" s="2">
        <f>VLOOKUP(C18514,属性!A:E,3,FALSE)</f>
        <v>46037</v>
      </c>
      <c r="E18514" s="2" t="str">
        <f>VLOOKUP(C18514,属性!A:E,4,FALSE)</f>
        <v>否</v>
      </c>
      <c r="F18514" t="s">
        <v>17673</v>
      </c>
      <c r="G18514" t="s">
        <v>30070</v>
      </c>
      <c r="H18514" s="2">
        <v>46071</v>
      </c>
      <c r="I18514" t="s">
        <v>13</v>
      </c>
      <c r="J18514" s="2">
        <v>46107</v>
      </c>
    </row>
    <row r="18515" spans="1:10">
      <c r="A18515">
        <v>19202</v>
      </c>
      <c r="B18515" t="str">
        <f>VLOOKUP(C18515,属性!A:E,2,FALSE)</f>
        <v>古茗</v>
      </c>
      <c r="C18515" t="s">
        <v>1857</v>
      </c>
      <c r="D18515" s="2">
        <f>VLOOKUP(C18515,属性!A:E,3,FALSE)</f>
        <v>46037</v>
      </c>
      <c r="E18515" s="2" t="str">
        <f>VLOOKUP(C18515,属性!A:E,4,FALSE)</f>
        <v>否</v>
      </c>
      <c r="F18515" t="s">
        <v>30071</v>
      </c>
      <c r="G18515" t="s">
        <v>13900</v>
      </c>
      <c r="H18515" s="2">
        <v>46071</v>
      </c>
      <c r="I18515" t="s">
        <v>31</v>
      </c>
      <c r="J18515" s="2">
        <v>46107</v>
      </c>
    </row>
    <row r="18516" spans="1:10">
      <c r="A18516">
        <v>19203</v>
      </c>
      <c r="B18516" t="str">
        <f>VLOOKUP(C18516,属性!A:E,2,FALSE)</f>
        <v>古茗</v>
      </c>
      <c r="C18516" t="s">
        <v>1857</v>
      </c>
      <c r="D18516" s="2">
        <f>VLOOKUP(C18516,属性!A:E,3,FALSE)</f>
        <v>46037</v>
      </c>
      <c r="E18516" s="2" t="str">
        <f>VLOOKUP(C18516,属性!A:E,4,FALSE)</f>
        <v>否</v>
      </c>
      <c r="F18516" t="s">
        <v>30072</v>
      </c>
      <c r="G18516" t="s">
        <v>30073</v>
      </c>
      <c r="H18516" s="2">
        <v>46070</v>
      </c>
      <c r="I18516" t="s">
        <v>46</v>
      </c>
      <c r="J18516" s="2">
        <v>46107</v>
      </c>
    </row>
    <row r="18517" spans="1:10">
      <c r="A18517">
        <v>19204</v>
      </c>
      <c r="B18517" t="str">
        <f>VLOOKUP(C18517,属性!A:E,2,FALSE)</f>
        <v>古茗</v>
      </c>
      <c r="C18517" t="s">
        <v>1857</v>
      </c>
      <c r="D18517" s="2">
        <f>VLOOKUP(C18517,属性!A:E,3,FALSE)</f>
        <v>46037</v>
      </c>
      <c r="E18517" s="2" t="str">
        <f>VLOOKUP(C18517,属性!A:E,4,FALSE)</f>
        <v>否</v>
      </c>
      <c r="F18517" t="s">
        <v>30074</v>
      </c>
      <c r="G18517" t="s">
        <v>30075</v>
      </c>
      <c r="H18517" s="2">
        <v>46070</v>
      </c>
      <c r="I18517" t="s">
        <v>31</v>
      </c>
      <c r="J18517" s="2">
        <v>46107</v>
      </c>
    </row>
    <row r="18518" spans="1:10">
      <c r="A18518">
        <v>19205</v>
      </c>
      <c r="B18518" t="str">
        <f>VLOOKUP(C18518,属性!A:E,2,FALSE)</f>
        <v>古茗</v>
      </c>
      <c r="C18518" t="s">
        <v>1857</v>
      </c>
      <c r="D18518" s="2">
        <f>VLOOKUP(C18518,属性!A:E,3,FALSE)</f>
        <v>46037</v>
      </c>
      <c r="E18518" s="2" t="str">
        <f>VLOOKUP(C18518,属性!A:E,4,FALSE)</f>
        <v>否</v>
      </c>
      <c r="F18518" t="s">
        <v>30076</v>
      </c>
      <c r="G18518" t="s">
        <v>30077</v>
      </c>
      <c r="H18518" s="2">
        <v>46070</v>
      </c>
      <c r="I18518" t="s">
        <v>13</v>
      </c>
      <c r="J18518" s="2">
        <v>46107</v>
      </c>
    </row>
    <row r="18519" spans="1:10">
      <c r="A18519">
        <v>19206</v>
      </c>
      <c r="B18519" t="str">
        <f>VLOOKUP(C18519,属性!A:E,2,FALSE)</f>
        <v>古茗</v>
      </c>
      <c r="C18519" t="s">
        <v>1857</v>
      </c>
      <c r="D18519" s="2">
        <f>VLOOKUP(C18519,属性!A:E,3,FALSE)</f>
        <v>46037</v>
      </c>
      <c r="E18519" s="2" t="str">
        <f>VLOOKUP(C18519,属性!A:E,4,FALSE)</f>
        <v>否</v>
      </c>
      <c r="F18519" t="s">
        <v>30078</v>
      </c>
      <c r="G18519" t="s">
        <v>8200</v>
      </c>
      <c r="H18519" s="2">
        <v>46069</v>
      </c>
      <c r="I18519" t="s">
        <v>38</v>
      </c>
      <c r="J18519" s="2">
        <v>46107</v>
      </c>
    </row>
    <row r="18520" spans="1:10">
      <c r="A18520">
        <v>19207</v>
      </c>
      <c r="B18520" t="str">
        <f>VLOOKUP(C18520,属性!A:E,2,FALSE)</f>
        <v>古茗</v>
      </c>
      <c r="C18520" t="s">
        <v>1857</v>
      </c>
      <c r="D18520" s="2">
        <f>VLOOKUP(C18520,属性!A:E,3,FALSE)</f>
        <v>46037</v>
      </c>
      <c r="E18520" s="2" t="str">
        <f>VLOOKUP(C18520,属性!A:E,4,FALSE)</f>
        <v>否</v>
      </c>
      <c r="F18520" t="s">
        <v>30079</v>
      </c>
      <c r="G18520" t="s">
        <v>30080</v>
      </c>
      <c r="H18520" s="2">
        <v>46069</v>
      </c>
      <c r="I18520" t="s">
        <v>26</v>
      </c>
      <c r="J18520" s="2">
        <v>46107</v>
      </c>
    </row>
    <row r="18521" spans="1:10">
      <c r="A18521">
        <v>19209</v>
      </c>
      <c r="B18521" t="str">
        <f>VLOOKUP(C18521,属性!A:E,2,FALSE)</f>
        <v>古茗</v>
      </c>
      <c r="C18521" t="s">
        <v>1857</v>
      </c>
      <c r="D18521" s="2">
        <f>VLOOKUP(C18521,属性!A:E,3,FALSE)</f>
        <v>46037</v>
      </c>
      <c r="E18521" s="2" t="str">
        <f>VLOOKUP(C18521,属性!A:E,4,FALSE)</f>
        <v>否</v>
      </c>
      <c r="F18521" t="s">
        <v>4754</v>
      </c>
      <c r="G18521" t="s">
        <v>30081</v>
      </c>
      <c r="H18521" s="2">
        <v>46069</v>
      </c>
      <c r="I18521" t="s">
        <v>13</v>
      </c>
      <c r="J18521" s="2">
        <v>46107</v>
      </c>
    </row>
    <row r="18522" spans="1:10">
      <c r="A18522">
        <v>19210</v>
      </c>
      <c r="B18522" t="str">
        <f>VLOOKUP(C18522,属性!A:E,2,FALSE)</f>
        <v>古茗</v>
      </c>
      <c r="C18522" t="s">
        <v>1857</v>
      </c>
      <c r="D18522" s="2">
        <f>VLOOKUP(C18522,属性!A:E,3,FALSE)</f>
        <v>46037</v>
      </c>
      <c r="E18522" s="2" t="str">
        <f>VLOOKUP(C18522,属性!A:E,4,FALSE)</f>
        <v>否</v>
      </c>
      <c r="F18522" t="s">
        <v>30082</v>
      </c>
      <c r="G18522" t="s">
        <v>30083</v>
      </c>
      <c r="H18522" s="2">
        <v>46069</v>
      </c>
      <c r="I18522" t="s">
        <v>16</v>
      </c>
      <c r="J18522" s="2">
        <v>46107</v>
      </c>
    </row>
    <row r="18523" spans="1:10">
      <c r="A18523">
        <v>19211</v>
      </c>
      <c r="B18523" t="str">
        <f>VLOOKUP(C18523,属性!A:E,2,FALSE)</f>
        <v>古茗</v>
      </c>
      <c r="C18523" t="s">
        <v>1857</v>
      </c>
      <c r="D18523" s="2">
        <f>VLOOKUP(C18523,属性!A:E,3,FALSE)</f>
        <v>46037</v>
      </c>
      <c r="E18523" s="2" t="str">
        <f>VLOOKUP(C18523,属性!A:E,4,FALSE)</f>
        <v>否</v>
      </c>
      <c r="F18523" t="s">
        <v>30084</v>
      </c>
      <c r="G18523" t="s">
        <v>30085</v>
      </c>
      <c r="H18523" s="2">
        <v>46069</v>
      </c>
      <c r="I18523" t="s">
        <v>99</v>
      </c>
      <c r="J18523" s="2">
        <v>46107</v>
      </c>
    </row>
    <row r="18524" spans="1:10">
      <c r="A18524">
        <v>19212</v>
      </c>
      <c r="B18524" t="str">
        <f>VLOOKUP(C18524,属性!A:E,2,FALSE)</f>
        <v>古茗</v>
      </c>
      <c r="C18524" t="s">
        <v>1857</v>
      </c>
      <c r="D18524" s="2">
        <f>VLOOKUP(C18524,属性!A:E,3,FALSE)</f>
        <v>46037</v>
      </c>
      <c r="E18524" s="2" t="str">
        <f>VLOOKUP(C18524,属性!A:E,4,FALSE)</f>
        <v>否</v>
      </c>
      <c r="F18524" t="s">
        <v>11900</v>
      </c>
      <c r="G18524" t="s">
        <v>30086</v>
      </c>
      <c r="H18524" s="2">
        <v>46069</v>
      </c>
      <c r="I18524" t="s">
        <v>320</v>
      </c>
      <c r="J18524" s="2">
        <v>46107</v>
      </c>
    </row>
    <row r="18525" spans="1:10">
      <c r="A18525">
        <v>19214</v>
      </c>
      <c r="B18525" t="str">
        <f>VLOOKUP(C18525,属性!A:E,2,FALSE)</f>
        <v>古茗</v>
      </c>
      <c r="C18525" t="s">
        <v>1857</v>
      </c>
      <c r="D18525" s="2">
        <f>VLOOKUP(C18525,属性!A:E,3,FALSE)</f>
        <v>46037</v>
      </c>
      <c r="E18525" s="2" t="str">
        <f>VLOOKUP(C18525,属性!A:E,4,FALSE)</f>
        <v>否</v>
      </c>
      <c r="F18525" t="s">
        <v>30087</v>
      </c>
      <c r="G18525" t="s">
        <v>30088</v>
      </c>
      <c r="H18525" s="2">
        <v>46071</v>
      </c>
      <c r="I18525" t="s">
        <v>56</v>
      </c>
      <c r="J18525" s="2">
        <v>46107</v>
      </c>
    </row>
    <row r="18526" spans="1:10">
      <c r="A18526">
        <v>19215</v>
      </c>
      <c r="B18526" t="str">
        <f>VLOOKUP(C18526,属性!A:E,2,FALSE)</f>
        <v>古茗</v>
      </c>
      <c r="C18526" t="s">
        <v>1857</v>
      </c>
      <c r="D18526" s="2">
        <f>VLOOKUP(C18526,属性!A:E,3,FALSE)</f>
        <v>46037</v>
      </c>
      <c r="E18526" s="2" t="str">
        <f>VLOOKUP(C18526,属性!A:E,4,FALSE)</f>
        <v>否</v>
      </c>
      <c r="F18526" t="s">
        <v>30089</v>
      </c>
      <c r="G18526" t="s">
        <v>30090</v>
      </c>
      <c r="H18526" s="2">
        <v>46068</v>
      </c>
      <c r="I18526" t="s">
        <v>73</v>
      </c>
      <c r="J18526" s="2">
        <v>46107</v>
      </c>
    </row>
    <row r="18527" spans="1:10">
      <c r="A18527">
        <v>19216</v>
      </c>
      <c r="B18527" t="str">
        <f>VLOOKUP(C18527,属性!A:E,2,FALSE)</f>
        <v>古茗</v>
      </c>
      <c r="C18527" t="s">
        <v>1857</v>
      </c>
      <c r="D18527" s="2">
        <f>VLOOKUP(C18527,属性!A:E,3,FALSE)</f>
        <v>46037</v>
      </c>
      <c r="E18527" s="2" t="str">
        <f>VLOOKUP(C18527,属性!A:E,4,FALSE)</f>
        <v>否</v>
      </c>
      <c r="F18527" t="s">
        <v>30091</v>
      </c>
      <c r="G18527" t="s">
        <v>30092</v>
      </c>
      <c r="H18527" s="2">
        <v>46068</v>
      </c>
      <c r="I18527" t="s">
        <v>46</v>
      </c>
      <c r="J18527" s="2">
        <v>46107</v>
      </c>
    </row>
    <row r="18528" spans="1:10">
      <c r="A18528">
        <v>19217</v>
      </c>
      <c r="B18528" t="str">
        <f>VLOOKUP(C18528,属性!A:E,2,FALSE)</f>
        <v>古茗</v>
      </c>
      <c r="C18528" t="s">
        <v>1857</v>
      </c>
      <c r="D18528" s="2">
        <f>VLOOKUP(C18528,属性!A:E,3,FALSE)</f>
        <v>46037</v>
      </c>
      <c r="E18528" s="2" t="str">
        <f>VLOOKUP(C18528,属性!A:E,4,FALSE)</f>
        <v>否</v>
      </c>
      <c r="F18528" t="s">
        <v>30093</v>
      </c>
      <c r="G18528" t="s">
        <v>30094</v>
      </c>
      <c r="H18528" s="2">
        <v>46068</v>
      </c>
      <c r="I18528" t="s">
        <v>46</v>
      </c>
      <c r="J18528" s="2">
        <v>46107</v>
      </c>
    </row>
    <row r="18529" spans="1:10">
      <c r="A18529">
        <v>19218</v>
      </c>
      <c r="B18529" t="str">
        <f>VLOOKUP(C18529,属性!A:E,2,FALSE)</f>
        <v>古茗</v>
      </c>
      <c r="C18529" t="s">
        <v>1857</v>
      </c>
      <c r="D18529" s="2">
        <f>VLOOKUP(C18529,属性!A:E,3,FALSE)</f>
        <v>46037</v>
      </c>
      <c r="E18529" s="2" t="str">
        <f>VLOOKUP(C18529,属性!A:E,4,FALSE)</f>
        <v>否</v>
      </c>
      <c r="F18529" t="s">
        <v>30095</v>
      </c>
      <c r="G18529" t="s">
        <v>30096</v>
      </c>
      <c r="H18529" s="2">
        <v>46068</v>
      </c>
      <c r="I18529" t="s">
        <v>16</v>
      </c>
      <c r="J18529" s="2">
        <v>46107</v>
      </c>
    </row>
    <row r="18530" spans="1:10">
      <c r="A18530">
        <v>19219</v>
      </c>
      <c r="B18530" t="str">
        <f>VLOOKUP(C18530,属性!A:E,2,FALSE)</f>
        <v>古茗</v>
      </c>
      <c r="C18530" t="s">
        <v>1857</v>
      </c>
      <c r="D18530" s="2">
        <f>VLOOKUP(C18530,属性!A:E,3,FALSE)</f>
        <v>46037</v>
      </c>
      <c r="E18530" s="2" t="str">
        <f>VLOOKUP(C18530,属性!A:E,4,FALSE)</f>
        <v>否</v>
      </c>
      <c r="F18530" t="s">
        <v>30097</v>
      </c>
      <c r="G18530" t="s">
        <v>25821</v>
      </c>
      <c r="H18530" s="2">
        <v>46068</v>
      </c>
      <c r="I18530" t="s">
        <v>173</v>
      </c>
      <c r="J18530" s="2">
        <v>46107</v>
      </c>
    </row>
    <row r="18531" spans="1:10">
      <c r="A18531">
        <v>19221</v>
      </c>
      <c r="B18531" t="str">
        <f>VLOOKUP(C18531,属性!A:E,2,FALSE)</f>
        <v>古茗</v>
      </c>
      <c r="C18531" t="s">
        <v>1857</v>
      </c>
      <c r="D18531" s="2">
        <f>VLOOKUP(C18531,属性!A:E,3,FALSE)</f>
        <v>46037</v>
      </c>
      <c r="E18531" s="2" t="str">
        <f>VLOOKUP(C18531,属性!A:E,4,FALSE)</f>
        <v>否</v>
      </c>
      <c r="F18531" t="s">
        <v>30098</v>
      </c>
      <c r="G18531" t="s">
        <v>30099</v>
      </c>
      <c r="H18531" s="2">
        <v>46067</v>
      </c>
      <c r="I18531" t="s">
        <v>62</v>
      </c>
      <c r="J18531" s="2">
        <v>46107</v>
      </c>
    </row>
    <row r="18532" spans="1:10">
      <c r="A18532">
        <v>19222</v>
      </c>
      <c r="B18532" t="str">
        <f>VLOOKUP(C18532,属性!A:E,2,FALSE)</f>
        <v>古茗</v>
      </c>
      <c r="C18532" t="s">
        <v>1857</v>
      </c>
      <c r="D18532" s="2">
        <f>VLOOKUP(C18532,属性!A:E,3,FALSE)</f>
        <v>46037</v>
      </c>
      <c r="E18532" s="2" t="str">
        <f>VLOOKUP(C18532,属性!A:E,4,FALSE)</f>
        <v>否</v>
      </c>
      <c r="F18532" t="s">
        <v>30100</v>
      </c>
      <c r="G18532" t="s">
        <v>30101</v>
      </c>
      <c r="H18532" s="2">
        <v>46067</v>
      </c>
      <c r="I18532" t="s">
        <v>38</v>
      </c>
      <c r="J18532" s="2">
        <v>46107</v>
      </c>
    </row>
    <row r="18533" spans="1:10">
      <c r="A18533">
        <v>19223</v>
      </c>
      <c r="B18533" t="str">
        <f>VLOOKUP(C18533,属性!A:E,2,FALSE)</f>
        <v>古茗</v>
      </c>
      <c r="C18533" t="s">
        <v>1857</v>
      </c>
      <c r="D18533" s="2">
        <f>VLOOKUP(C18533,属性!A:E,3,FALSE)</f>
        <v>46037</v>
      </c>
      <c r="E18533" s="2" t="str">
        <f>VLOOKUP(C18533,属性!A:E,4,FALSE)</f>
        <v>否</v>
      </c>
      <c r="F18533" t="s">
        <v>30102</v>
      </c>
      <c r="G18533" t="s">
        <v>30103</v>
      </c>
      <c r="H18533" s="2">
        <v>46067</v>
      </c>
      <c r="I18533" t="s">
        <v>41</v>
      </c>
      <c r="J18533" s="2">
        <v>46107</v>
      </c>
    </row>
    <row r="18534" spans="1:10">
      <c r="A18534">
        <v>19224</v>
      </c>
      <c r="B18534" t="str">
        <f>VLOOKUP(C18534,属性!A:E,2,FALSE)</f>
        <v>古茗</v>
      </c>
      <c r="C18534" t="s">
        <v>1857</v>
      </c>
      <c r="D18534" s="2">
        <f>VLOOKUP(C18534,属性!A:E,3,FALSE)</f>
        <v>46037</v>
      </c>
      <c r="E18534" s="2" t="str">
        <f>VLOOKUP(C18534,属性!A:E,4,FALSE)</f>
        <v>否</v>
      </c>
      <c r="F18534" t="s">
        <v>30104</v>
      </c>
      <c r="G18534" t="s">
        <v>10608</v>
      </c>
      <c r="H18534" s="2">
        <v>46066</v>
      </c>
      <c r="I18534" t="s">
        <v>99</v>
      </c>
      <c r="J18534" s="2">
        <v>46107</v>
      </c>
    </row>
    <row r="18535" spans="1:10">
      <c r="A18535">
        <v>19225</v>
      </c>
      <c r="B18535" t="str">
        <f>VLOOKUP(C18535,属性!A:E,2,FALSE)</f>
        <v>古茗</v>
      </c>
      <c r="C18535" t="s">
        <v>1857</v>
      </c>
      <c r="D18535" s="2">
        <f>VLOOKUP(C18535,属性!A:E,3,FALSE)</f>
        <v>46037</v>
      </c>
      <c r="E18535" s="2" t="str">
        <f>VLOOKUP(C18535,属性!A:E,4,FALSE)</f>
        <v>否</v>
      </c>
      <c r="F18535" t="s">
        <v>30105</v>
      </c>
      <c r="G18535" t="s">
        <v>30106</v>
      </c>
      <c r="H18535" s="2">
        <v>46066</v>
      </c>
      <c r="I18535" t="s">
        <v>38</v>
      </c>
      <c r="J18535" s="2">
        <v>46107</v>
      </c>
    </row>
    <row r="18536" spans="1:10">
      <c r="A18536">
        <v>19226</v>
      </c>
      <c r="B18536" t="str">
        <f>VLOOKUP(C18536,属性!A:E,2,FALSE)</f>
        <v>古茗</v>
      </c>
      <c r="C18536" t="s">
        <v>1857</v>
      </c>
      <c r="D18536" s="2">
        <f>VLOOKUP(C18536,属性!A:E,3,FALSE)</f>
        <v>46037</v>
      </c>
      <c r="E18536" s="2" t="str">
        <f>VLOOKUP(C18536,属性!A:E,4,FALSE)</f>
        <v>否</v>
      </c>
      <c r="F18536" t="s">
        <v>30107</v>
      </c>
      <c r="G18536" t="s">
        <v>30108</v>
      </c>
      <c r="H18536" s="2">
        <v>46065</v>
      </c>
      <c r="I18536" t="s">
        <v>62</v>
      </c>
      <c r="J18536" s="2">
        <v>46107</v>
      </c>
    </row>
    <row r="18537" spans="1:10">
      <c r="A18537">
        <v>19227</v>
      </c>
      <c r="B18537" t="str">
        <f>VLOOKUP(C18537,属性!A:E,2,FALSE)</f>
        <v>古茗</v>
      </c>
      <c r="C18537" t="s">
        <v>1857</v>
      </c>
      <c r="D18537" s="2">
        <f>VLOOKUP(C18537,属性!A:E,3,FALSE)</f>
        <v>46037</v>
      </c>
      <c r="E18537" s="2" t="str">
        <f>VLOOKUP(C18537,属性!A:E,4,FALSE)</f>
        <v>否</v>
      </c>
      <c r="F18537" t="s">
        <v>30109</v>
      </c>
      <c r="G18537" t="s">
        <v>30110</v>
      </c>
      <c r="H18537" s="2">
        <v>46065</v>
      </c>
      <c r="I18537" t="s">
        <v>65</v>
      </c>
      <c r="J18537" s="2">
        <v>46107</v>
      </c>
    </row>
    <row r="18538" spans="1:10">
      <c r="A18538">
        <v>19228</v>
      </c>
      <c r="B18538" t="str">
        <f>VLOOKUP(C18538,属性!A:E,2,FALSE)</f>
        <v>古茗</v>
      </c>
      <c r="C18538" t="s">
        <v>1857</v>
      </c>
      <c r="D18538" s="2">
        <f>VLOOKUP(C18538,属性!A:E,3,FALSE)</f>
        <v>46037</v>
      </c>
      <c r="E18538" s="2" t="str">
        <f>VLOOKUP(C18538,属性!A:E,4,FALSE)</f>
        <v>否</v>
      </c>
      <c r="F18538" t="s">
        <v>30111</v>
      </c>
      <c r="G18538" t="s">
        <v>30112</v>
      </c>
      <c r="H18538" s="2">
        <v>46065</v>
      </c>
      <c r="I18538" t="s">
        <v>320</v>
      </c>
      <c r="J18538" s="2">
        <v>46107</v>
      </c>
    </row>
    <row r="18539" spans="1:10">
      <c r="A18539">
        <v>19229</v>
      </c>
      <c r="B18539" t="str">
        <f>VLOOKUP(C18539,属性!A:E,2,FALSE)</f>
        <v>古茗</v>
      </c>
      <c r="C18539" t="s">
        <v>1857</v>
      </c>
      <c r="D18539" s="2">
        <f>VLOOKUP(C18539,属性!A:E,3,FALSE)</f>
        <v>46037</v>
      </c>
      <c r="E18539" s="2" t="str">
        <f>VLOOKUP(C18539,属性!A:E,4,FALSE)</f>
        <v>否</v>
      </c>
      <c r="F18539" t="s">
        <v>30113</v>
      </c>
      <c r="G18539" t="s">
        <v>30114</v>
      </c>
      <c r="H18539" s="2">
        <v>46065</v>
      </c>
      <c r="I18539" t="s">
        <v>38</v>
      </c>
      <c r="J18539" s="2">
        <v>46107</v>
      </c>
    </row>
    <row r="18540" spans="1:10">
      <c r="A18540">
        <v>19230</v>
      </c>
      <c r="B18540" t="str">
        <f>VLOOKUP(C18540,属性!A:E,2,FALSE)</f>
        <v>古茗</v>
      </c>
      <c r="C18540" t="s">
        <v>1857</v>
      </c>
      <c r="D18540" s="2">
        <f>VLOOKUP(C18540,属性!A:E,3,FALSE)</f>
        <v>46037</v>
      </c>
      <c r="E18540" s="2" t="str">
        <f>VLOOKUP(C18540,属性!A:E,4,FALSE)</f>
        <v>否</v>
      </c>
      <c r="F18540" t="s">
        <v>30115</v>
      </c>
      <c r="G18540" t="s">
        <v>17618</v>
      </c>
      <c r="H18540" s="2">
        <v>46064</v>
      </c>
      <c r="I18540" t="s">
        <v>13</v>
      </c>
      <c r="J18540" s="2">
        <v>46107</v>
      </c>
    </row>
    <row r="18541" spans="1:10">
      <c r="A18541">
        <v>19231</v>
      </c>
      <c r="B18541" t="str">
        <f>VLOOKUP(C18541,属性!A:E,2,FALSE)</f>
        <v>古茗</v>
      </c>
      <c r="C18541" t="s">
        <v>1857</v>
      </c>
      <c r="D18541" s="2">
        <f>VLOOKUP(C18541,属性!A:E,3,FALSE)</f>
        <v>46037</v>
      </c>
      <c r="E18541" s="2" t="str">
        <f>VLOOKUP(C18541,属性!A:E,4,FALSE)</f>
        <v>否</v>
      </c>
      <c r="F18541" t="s">
        <v>30116</v>
      </c>
      <c r="G18541" t="s">
        <v>28822</v>
      </c>
      <c r="H18541" s="2">
        <v>46064</v>
      </c>
      <c r="I18541" t="s">
        <v>31</v>
      </c>
      <c r="J18541" s="2">
        <v>46107</v>
      </c>
    </row>
    <row r="18542" spans="1:10">
      <c r="A18542">
        <v>19232</v>
      </c>
      <c r="B18542" t="str">
        <f>VLOOKUP(C18542,属性!A:E,2,FALSE)</f>
        <v>古茗</v>
      </c>
      <c r="C18542" t="s">
        <v>1857</v>
      </c>
      <c r="D18542" s="2">
        <f>VLOOKUP(C18542,属性!A:E,3,FALSE)</f>
        <v>46037</v>
      </c>
      <c r="E18542" s="2" t="str">
        <f>VLOOKUP(C18542,属性!A:E,4,FALSE)</f>
        <v>否</v>
      </c>
      <c r="F18542" t="s">
        <v>30117</v>
      </c>
      <c r="G18542" t="s">
        <v>30118</v>
      </c>
      <c r="H18542" s="2">
        <v>46064</v>
      </c>
      <c r="I18542" t="s">
        <v>13</v>
      </c>
      <c r="J18542" s="2">
        <v>46107</v>
      </c>
    </row>
    <row r="18543" spans="1:10">
      <c r="A18543">
        <v>19233</v>
      </c>
      <c r="B18543" t="str">
        <f>VLOOKUP(C18543,属性!A:E,2,FALSE)</f>
        <v>古茗</v>
      </c>
      <c r="C18543" t="s">
        <v>1857</v>
      </c>
      <c r="D18543" s="2">
        <f>VLOOKUP(C18543,属性!A:E,3,FALSE)</f>
        <v>46037</v>
      </c>
      <c r="E18543" s="2" t="str">
        <f>VLOOKUP(C18543,属性!A:E,4,FALSE)</f>
        <v>否</v>
      </c>
      <c r="F18543" t="s">
        <v>13775</v>
      </c>
      <c r="G18543" t="s">
        <v>30119</v>
      </c>
      <c r="H18543" s="2">
        <v>46063</v>
      </c>
      <c r="I18543" t="s">
        <v>41</v>
      </c>
      <c r="J18543" s="2">
        <v>46107</v>
      </c>
    </row>
    <row r="18544" spans="1:10">
      <c r="A18544">
        <v>19234</v>
      </c>
      <c r="B18544" t="str">
        <f>VLOOKUP(C18544,属性!A:E,2,FALSE)</f>
        <v>古茗</v>
      </c>
      <c r="C18544" t="s">
        <v>1857</v>
      </c>
      <c r="D18544" s="2">
        <f>VLOOKUP(C18544,属性!A:E,3,FALSE)</f>
        <v>46037</v>
      </c>
      <c r="E18544" s="2" t="str">
        <f>VLOOKUP(C18544,属性!A:E,4,FALSE)</f>
        <v>否</v>
      </c>
      <c r="F18544" t="s">
        <v>30120</v>
      </c>
      <c r="G18544" t="s">
        <v>30121</v>
      </c>
      <c r="H18544" s="2">
        <v>46063</v>
      </c>
      <c r="I18544" t="s">
        <v>16</v>
      </c>
      <c r="J18544" s="2">
        <v>46107</v>
      </c>
    </row>
    <row r="18545" spans="1:10">
      <c r="A18545">
        <v>19235</v>
      </c>
      <c r="B18545" t="str">
        <f>VLOOKUP(C18545,属性!A:E,2,FALSE)</f>
        <v>古茗</v>
      </c>
      <c r="C18545" t="s">
        <v>1857</v>
      </c>
      <c r="D18545" s="2">
        <f>VLOOKUP(C18545,属性!A:E,3,FALSE)</f>
        <v>46037</v>
      </c>
      <c r="E18545" s="2" t="str">
        <f>VLOOKUP(C18545,属性!A:E,4,FALSE)</f>
        <v>否</v>
      </c>
      <c r="F18545" t="s">
        <v>30122</v>
      </c>
      <c r="G18545" t="s">
        <v>30123</v>
      </c>
      <c r="H18545" s="2">
        <v>46063</v>
      </c>
      <c r="I18545" t="s">
        <v>9292</v>
      </c>
      <c r="J18545" s="2">
        <v>46107</v>
      </c>
    </row>
    <row r="18546" spans="1:10">
      <c r="A18546">
        <v>19237</v>
      </c>
      <c r="B18546" t="str">
        <f>VLOOKUP(C18546,属性!A:E,2,FALSE)</f>
        <v>古茗</v>
      </c>
      <c r="C18546" t="s">
        <v>1857</v>
      </c>
      <c r="D18546" s="2">
        <f>VLOOKUP(C18546,属性!A:E,3,FALSE)</f>
        <v>46037</v>
      </c>
      <c r="E18546" s="2" t="str">
        <f>VLOOKUP(C18546,属性!A:E,4,FALSE)</f>
        <v>否</v>
      </c>
      <c r="F18546" t="s">
        <v>30124</v>
      </c>
      <c r="G18546" t="s">
        <v>30125</v>
      </c>
      <c r="H18546" s="2">
        <v>46063</v>
      </c>
      <c r="I18546" t="s">
        <v>38</v>
      </c>
      <c r="J18546" s="2">
        <v>46107</v>
      </c>
    </row>
    <row r="18547" spans="1:10">
      <c r="A18547">
        <v>19239</v>
      </c>
      <c r="B18547" t="str">
        <f>VLOOKUP(C18547,属性!A:E,2,FALSE)</f>
        <v>古茗</v>
      </c>
      <c r="C18547" t="s">
        <v>1857</v>
      </c>
      <c r="D18547" s="2">
        <f>VLOOKUP(C18547,属性!A:E,3,FALSE)</f>
        <v>46037</v>
      </c>
      <c r="E18547" s="2" t="str">
        <f>VLOOKUP(C18547,属性!A:E,4,FALSE)</f>
        <v>否</v>
      </c>
      <c r="F18547" t="s">
        <v>30126</v>
      </c>
      <c r="G18547" t="s">
        <v>16420</v>
      </c>
      <c r="H18547" s="2">
        <v>46064</v>
      </c>
      <c r="I18547" t="s">
        <v>320</v>
      </c>
      <c r="J18547" s="2">
        <v>46107</v>
      </c>
    </row>
    <row r="18548" spans="1:10">
      <c r="A18548">
        <v>19240</v>
      </c>
      <c r="B18548" t="str">
        <f>VLOOKUP(C18548,属性!A:E,2,FALSE)</f>
        <v>古茗</v>
      </c>
      <c r="C18548" t="s">
        <v>1857</v>
      </c>
      <c r="D18548" s="2">
        <f>VLOOKUP(C18548,属性!A:E,3,FALSE)</f>
        <v>46037</v>
      </c>
      <c r="E18548" s="2" t="str">
        <f>VLOOKUP(C18548,属性!A:E,4,FALSE)</f>
        <v>否</v>
      </c>
      <c r="F18548" t="s">
        <v>28869</v>
      </c>
      <c r="G18548" t="s">
        <v>30127</v>
      </c>
      <c r="H18548" s="2">
        <v>46063</v>
      </c>
      <c r="I18548" t="s">
        <v>320</v>
      </c>
      <c r="J18548" s="2">
        <v>46107</v>
      </c>
    </row>
    <row r="18549" spans="1:10">
      <c r="A18549">
        <v>19241</v>
      </c>
      <c r="B18549" t="str">
        <f>VLOOKUP(C18549,属性!A:E,2,FALSE)</f>
        <v>古茗</v>
      </c>
      <c r="C18549" t="s">
        <v>1857</v>
      </c>
      <c r="D18549" s="2">
        <f>VLOOKUP(C18549,属性!A:E,3,FALSE)</f>
        <v>46037</v>
      </c>
      <c r="E18549" s="2" t="str">
        <f>VLOOKUP(C18549,属性!A:E,4,FALSE)</f>
        <v>否</v>
      </c>
      <c r="F18549" t="s">
        <v>30128</v>
      </c>
      <c r="G18549" t="s">
        <v>30129</v>
      </c>
      <c r="H18549" s="2">
        <v>46062</v>
      </c>
      <c r="I18549" t="s">
        <v>65</v>
      </c>
      <c r="J18549" s="2">
        <v>46107</v>
      </c>
    </row>
    <row r="18550" spans="1:10">
      <c r="A18550">
        <v>19242</v>
      </c>
      <c r="B18550" t="str">
        <f>VLOOKUP(C18550,属性!A:E,2,FALSE)</f>
        <v>古茗</v>
      </c>
      <c r="C18550" t="s">
        <v>1857</v>
      </c>
      <c r="D18550" s="2">
        <f>VLOOKUP(C18550,属性!A:E,3,FALSE)</f>
        <v>46037</v>
      </c>
      <c r="E18550" s="2" t="str">
        <f>VLOOKUP(C18550,属性!A:E,4,FALSE)</f>
        <v>否</v>
      </c>
      <c r="F18550" t="s">
        <v>24389</v>
      </c>
      <c r="G18550" t="s">
        <v>30130</v>
      </c>
      <c r="H18550" s="2">
        <v>46062</v>
      </c>
      <c r="I18550" t="s">
        <v>99</v>
      </c>
      <c r="J18550" s="2">
        <v>46107</v>
      </c>
    </row>
    <row r="18551" spans="1:10">
      <c r="A18551">
        <v>19243</v>
      </c>
      <c r="B18551" t="str">
        <f>VLOOKUP(C18551,属性!A:E,2,FALSE)</f>
        <v>古茗</v>
      </c>
      <c r="C18551" t="s">
        <v>1857</v>
      </c>
      <c r="D18551" s="2">
        <f>VLOOKUP(C18551,属性!A:E,3,FALSE)</f>
        <v>46037</v>
      </c>
      <c r="E18551" s="2" t="str">
        <f>VLOOKUP(C18551,属性!A:E,4,FALSE)</f>
        <v>否</v>
      </c>
      <c r="F18551" t="s">
        <v>30131</v>
      </c>
      <c r="G18551" t="s">
        <v>30132</v>
      </c>
      <c r="H18551" s="2">
        <v>46062</v>
      </c>
      <c r="I18551" t="s">
        <v>144</v>
      </c>
      <c r="J18551" s="2">
        <v>46107</v>
      </c>
    </row>
    <row r="18552" spans="1:10">
      <c r="A18552">
        <v>19244</v>
      </c>
      <c r="B18552" t="str">
        <f>VLOOKUP(C18552,属性!A:E,2,FALSE)</f>
        <v>古茗</v>
      </c>
      <c r="C18552" t="s">
        <v>1857</v>
      </c>
      <c r="D18552" s="2">
        <f>VLOOKUP(C18552,属性!A:E,3,FALSE)</f>
        <v>46037</v>
      </c>
      <c r="E18552" s="2" t="str">
        <f>VLOOKUP(C18552,属性!A:E,4,FALSE)</f>
        <v>否</v>
      </c>
      <c r="F18552" t="s">
        <v>1867</v>
      </c>
      <c r="G18552" t="s">
        <v>30133</v>
      </c>
      <c r="H18552" s="2">
        <v>46062</v>
      </c>
      <c r="I18552" t="s">
        <v>46</v>
      </c>
      <c r="J18552" s="2">
        <v>46107</v>
      </c>
    </row>
    <row r="18553" spans="1:10">
      <c r="A18553">
        <v>19245</v>
      </c>
      <c r="B18553" t="str">
        <f>VLOOKUP(C18553,属性!A:E,2,FALSE)</f>
        <v>古茗</v>
      </c>
      <c r="C18553" t="s">
        <v>1857</v>
      </c>
      <c r="D18553" s="2">
        <f>VLOOKUP(C18553,属性!A:E,3,FALSE)</f>
        <v>46037</v>
      </c>
      <c r="E18553" s="2" t="str">
        <f>VLOOKUP(C18553,属性!A:E,4,FALSE)</f>
        <v>否</v>
      </c>
      <c r="F18553" t="s">
        <v>30134</v>
      </c>
      <c r="G18553" t="s">
        <v>119</v>
      </c>
      <c r="H18553" s="2">
        <v>46062</v>
      </c>
      <c r="I18553" t="s">
        <v>73</v>
      </c>
      <c r="J18553" s="2">
        <v>46107</v>
      </c>
    </row>
    <row r="18554" spans="1:10">
      <c r="A18554">
        <v>19246</v>
      </c>
      <c r="B18554" t="str">
        <f>VLOOKUP(C18554,属性!A:E,2,FALSE)</f>
        <v>古茗</v>
      </c>
      <c r="C18554" t="s">
        <v>1857</v>
      </c>
      <c r="D18554" s="2">
        <f>VLOOKUP(C18554,属性!A:E,3,FALSE)</f>
        <v>46037</v>
      </c>
      <c r="E18554" s="2" t="str">
        <f>VLOOKUP(C18554,属性!A:E,4,FALSE)</f>
        <v>否</v>
      </c>
      <c r="F18554" t="s">
        <v>30135</v>
      </c>
      <c r="G18554" t="s">
        <v>160</v>
      </c>
      <c r="H18554" s="2">
        <v>46062</v>
      </c>
      <c r="I18554" t="s">
        <v>23</v>
      </c>
      <c r="J18554" s="2">
        <v>46107</v>
      </c>
    </row>
    <row r="18555" spans="1:10">
      <c r="A18555">
        <v>19247</v>
      </c>
      <c r="B18555" t="str">
        <f>VLOOKUP(C18555,属性!A:E,2,FALSE)</f>
        <v>古茗</v>
      </c>
      <c r="C18555" t="s">
        <v>1857</v>
      </c>
      <c r="D18555" s="2">
        <f>VLOOKUP(C18555,属性!A:E,3,FALSE)</f>
        <v>46037</v>
      </c>
      <c r="E18555" s="2" t="str">
        <f>VLOOKUP(C18555,属性!A:E,4,FALSE)</f>
        <v>否</v>
      </c>
      <c r="F18555" t="s">
        <v>30136</v>
      </c>
      <c r="G18555" t="s">
        <v>30137</v>
      </c>
      <c r="H18555" s="2">
        <v>46062</v>
      </c>
      <c r="I18555" t="s">
        <v>65</v>
      </c>
      <c r="J18555" s="2">
        <v>46107</v>
      </c>
    </row>
    <row r="18556" spans="1:10">
      <c r="A18556">
        <v>19248</v>
      </c>
      <c r="B18556" t="str">
        <f>VLOOKUP(C18556,属性!A:E,2,FALSE)</f>
        <v>古茗</v>
      </c>
      <c r="C18556" t="s">
        <v>1857</v>
      </c>
      <c r="D18556" s="2">
        <f>VLOOKUP(C18556,属性!A:E,3,FALSE)</f>
        <v>46037</v>
      </c>
      <c r="E18556" s="2" t="str">
        <f>VLOOKUP(C18556,属性!A:E,4,FALSE)</f>
        <v>否</v>
      </c>
      <c r="F18556" t="s">
        <v>30138</v>
      </c>
      <c r="G18556" t="s">
        <v>30139</v>
      </c>
      <c r="H18556" s="2">
        <v>46062</v>
      </c>
      <c r="I18556" t="s">
        <v>31</v>
      </c>
      <c r="J18556" s="2">
        <v>46107</v>
      </c>
    </row>
    <row r="18557" spans="1:10">
      <c r="A18557">
        <v>19249</v>
      </c>
      <c r="B18557" t="str">
        <f>VLOOKUP(C18557,属性!A:E,2,FALSE)</f>
        <v>古茗</v>
      </c>
      <c r="C18557" t="s">
        <v>1857</v>
      </c>
      <c r="D18557" s="2">
        <f>VLOOKUP(C18557,属性!A:E,3,FALSE)</f>
        <v>46037</v>
      </c>
      <c r="E18557" s="2" t="str">
        <f>VLOOKUP(C18557,属性!A:E,4,FALSE)</f>
        <v>否</v>
      </c>
      <c r="F18557" t="s">
        <v>29293</v>
      </c>
      <c r="G18557" t="s">
        <v>30140</v>
      </c>
      <c r="H18557" s="2">
        <v>46062</v>
      </c>
      <c r="I18557" t="s">
        <v>46</v>
      </c>
      <c r="J18557" s="2">
        <v>46107</v>
      </c>
    </row>
    <row r="18558" spans="1:10">
      <c r="A18558">
        <v>19250</v>
      </c>
      <c r="B18558" t="str">
        <f>VLOOKUP(C18558,属性!A:E,2,FALSE)</f>
        <v>古茗</v>
      </c>
      <c r="C18558" t="s">
        <v>1857</v>
      </c>
      <c r="D18558" s="2">
        <f>VLOOKUP(C18558,属性!A:E,3,FALSE)</f>
        <v>46037</v>
      </c>
      <c r="E18558" s="2" t="str">
        <f>VLOOKUP(C18558,属性!A:E,4,FALSE)</f>
        <v>否</v>
      </c>
      <c r="F18558" t="s">
        <v>30141</v>
      </c>
      <c r="G18558" t="s">
        <v>30142</v>
      </c>
      <c r="H18558" s="2">
        <v>46061</v>
      </c>
      <c r="I18558" t="s">
        <v>73</v>
      </c>
      <c r="J18558" s="2">
        <v>46107</v>
      </c>
    </row>
    <row r="18559" spans="1:10">
      <c r="A18559">
        <v>19251</v>
      </c>
      <c r="B18559" t="str">
        <f>VLOOKUP(C18559,属性!A:E,2,FALSE)</f>
        <v>古茗</v>
      </c>
      <c r="C18559" t="s">
        <v>1857</v>
      </c>
      <c r="D18559" s="2">
        <f>VLOOKUP(C18559,属性!A:E,3,FALSE)</f>
        <v>46037</v>
      </c>
      <c r="E18559" s="2" t="str">
        <f>VLOOKUP(C18559,属性!A:E,4,FALSE)</f>
        <v>否</v>
      </c>
      <c r="F18559" t="s">
        <v>526</v>
      </c>
      <c r="G18559" t="s">
        <v>523</v>
      </c>
      <c r="H18559" s="2">
        <v>46061</v>
      </c>
      <c r="I18559" t="s">
        <v>38</v>
      </c>
      <c r="J18559" s="2">
        <v>46107</v>
      </c>
    </row>
    <row r="18560" spans="1:10">
      <c r="A18560">
        <v>19252</v>
      </c>
      <c r="B18560" t="str">
        <f>VLOOKUP(C18560,属性!A:E,2,FALSE)</f>
        <v>古茗</v>
      </c>
      <c r="C18560" t="s">
        <v>1857</v>
      </c>
      <c r="D18560" s="2">
        <f>VLOOKUP(C18560,属性!A:E,3,FALSE)</f>
        <v>46037</v>
      </c>
      <c r="E18560" s="2" t="str">
        <f>VLOOKUP(C18560,属性!A:E,4,FALSE)</f>
        <v>否</v>
      </c>
      <c r="F18560" t="s">
        <v>30143</v>
      </c>
      <c r="G18560" t="s">
        <v>30144</v>
      </c>
      <c r="H18560" s="2">
        <v>46061</v>
      </c>
      <c r="I18560" t="s">
        <v>13</v>
      </c>
      <c r="J18560" s="2">
        <v>46107</v>
      </c>
    </row>
    <row r="18561" spans="1:10">
      <c r="A18561">
        <v>19253</v>
      </c>
      <c r="B18561" t="str">
        <f>VLOOKUP(C18561,属性!A:E,2,FALSE)</f>
        <v>古茗</v>
      </c>
      <c r="C18561" t="s">
        <v>1857</v>
      </c>
      <c r="D18561" s="2">
        <f>VLOOKUP(C18561,属性!A:E,3,FALSE)</f>
        <v>46037</v>
      </c>
      <c r="E18561" s="2" t="str">
        <f>VLOOKUP(C18561,属性!A:E,4,FALSE)</f>
        <v>否</v>
      </c>
      <c r="F18561" t="s">
        <v>1076</v>
      </c>
      <c r="G18561" t="s">
        <v>30145</v>
      </c>
      <c r="H18561" s="2">
        <v>46061</v>
      </c>
      <c r="I18561" t="s">
        <v>46</v>
      </c>
      <c r="J18561" s="2">
        <v>46107</v>
      </c>
    </row>
    <row r="18562" spans="1:10">
      <c r="A18562">
        <v>19254</v>
      </c>
      <c r="B18562" t="str">
        <f>VLOOKUP(C18562,属性!A:E,2,FALSE)</f>
        <v>古茗</v>
      </c>
      <c r="C18562" t="s">
        <v>1857</v>
      </c>
      <c r="D18562" s="2">
        <f>VLOOKUP(C18562,属性!A:E,3,FALSE)</f>
        <v>46037</v>
      </c>
      <c r="E18562" s="2" t="str">
        <f>VLOOKUP(C18562,属性!A:E,4,FALSE)</f>
        <v>否</v>
      </c>
      <c r="F18562" t="s">
        <v>30146</v>
      </c>
      <c r="G18562" t="s">
        <v>30147</v>
      </c>
      <c r="H18562" s="2">
        <v>46061</v>
      </c>
      <c r="I18562" t="s">
        <v>13</v>
      </c>
      <c r="J18562" s="2">
        <v>46107</v>
      </c>
    </row>
    <row r="18563" spans="1:10">
      <c r="A18563">
        <v>19255</v>
      </c>
      <c r="B18563" t="str">
        <f>VLOOKUP(C18563,属性!A:E,2,FALSE)</f>
        <v>古茗</v>
      </c>
      <c r="C18563" t="s">
        <v>1857</v>
      </c>
      <c r="D18563" s="2">
        <f>VLOOKUP(C18563,属性!A:E,3,FALSE)</f>
        <v>46037</v>
      </c>
      <c r="E18563" s="2" t="str">
        <f>VLOOKUP(C18563,属性!A:E,4,FALSE)</f>
        <v>否</v>
      </c>
      <c r="F18563" t="s">
        <v>30148</v>
      </c>
      <c r="G18563" t="s">
        <v>30149</v>
      </c>
      <c r="H18563" s="2">
        <v>46061</v>
      </c>
      <c r="I18563" t="s">
        <v>31</v>
      </c>
      <c r="J18563" s="2">
        <v>46107</v>
      </c>
    </row>
    <row r="18564" spans="1:10">
      <c r="A18564">
        <v>19257</v>
      </c>
      <c r="B18564" t="str">
        <f>VLOOKUP(C18564,属性!A:E,2,FALSE)</f>
        <v>古茗</v>
      </c>
      <c r="C18564" t="s">
        <v>1857</v>
      </c>
      <c r="D18564" s="2">
        <f>VLOOKUP(C18564,属性!A:E,3,FALSE)</f>
        <v>46037</v>
      </c>
      <c r="E18564" s="2" t="str">
        <f>VLOOKUP(C18564,属性!A:E,4,FALSE)</f>
        <v>否</v>
      </c>
      <c r="F18564" t="s">
        <v>30150</v>
      </c>
      <c r="G18564" t="s">
        <v>30151</v>
      </c>
      <c r="H18564" s="2">
        <v>46061</v>
      </c>
      <c r="I18564" t="s">
        <v>102</v>
      </c>
      <c r="J18564" s="2">
        <v>46107</v>
      </c>
    </row>
    <row r="18565" spans="1:10">
      <c r="A18565">
        <v>19258</v>
      </c>
      <c r="B18565" t="str">
        <f>VLOOKUP(C18565,属性!A:E,2,FALSE)</f>
        <v>古茗</v>
      </c>
      <c r="C18565" t="s">
        <v>1857</v>
      </c>
      <c r="D18565" s="2">
        <f>VLOOKUP(C18565,属性!A:E,3,FALSE)</f>
        <v>46037</v>
      </c>
      <c r="E18565" s="2" t="str">
        <f>VLOOKUP(C18565,属性!A:E,4,FALSE)</f>
        <v>否</v>
      </c>
      <c r="F18565" t="s">
        <v>30152</v>
      </c>
      <c r="G18565" t="s">
        <v>30153</v>
      </c>
      <c r="H18565" s="2">
        <v>46061</v>
      </c>
      <c r="I18565" t="s">
        <v>65</v>
      </c>
      <c r="J18565" s="2">
        <v>46107</v>
      </c>
    </row>
    <row r="18566" spans="1:10">
      <c r="A18566">
        <v>19259</v>
      </c>
      <c r="B18566" t="str">
        <f>VLOOKUP(C18566,属性!A:E,2,FALSE)</f>
        <v>古茗</v>
      </c>
      <c r="C18566" t="s">
        <v>1857</v>
      </c>
      <c r="D18566" s="2">
        <f>VLOOKUP(C18566,属性!A:E,3,FALSE)</f>
        <v>46037</v>
      </c>
      <c r="E18566" s="2" t="str">
        <f>VLOOKUP(C18566,属性!A:E,4,FALSE)</f>
        <v>否</v>
      </c>
      <c r="F18566" t="s">
        <v>30154</v>
      </c>
      <c r="G18566" t="s">
        <v>30155</v>
      </c>
      <c r="H18566" s="2">
        <v>46061</v>
      </c>
      <c r="I18566" t="s">
        <v>320</v>
      </c>
      <c r="J18566" s="2">
        <v>46107</v>
      </c>
    </row>
    <row r="18567" spans="1:10">
      <c r="A18567">
        <v>19260</v>
      </c>
      <c r="B18567" t="str">
        <f>VLOOKUP(C18567,属性!A:E,2,FALSE)</f>
        <v>古茗</v>
      </c>
      <c r="C18567" t="s">
        <v>1857</v>
      </c>
      <c r="D18567" s="2">
        <f>VLOOKUP(C18567,属性!A:E,3,FALSE)</f>
        <v>46037</v>
      </c>
      <c r="E18567" s="2" t="str">
        <f>VLOOKUP(C18567,属性!A:E,4,FALSE)</f>
        <v>否</v>
      </c>
      <c r="F18567" t="s">
        <v>30156</v>
      </c>
      <c r="G18567" t="s">
        <v>30157</v>
      </c>
      <c r="H18567" s="2">
        <v>46061</v>
      </c>
      <c r="I18567" t="s">
        <v>38</v>
      </c>
      <c r="J18567" s="2">
        <v>46107</v>
      </c>
    </row>
    <row r="18568" spans="1:10">
      <c r="A18568">
        <v>19261</v>
      </c>
      <c r="B18568" t="str">
        <f>VLOOKUP(C18568,属性!A:E,2,FALSE)</f>
        <v>古茗</v>
      </c>
      <c r="C18568" t="s">
        <v>1857</v>
      </c>
      <c r="D18568" s="2">
        <f>VLOOKUP(C18568,属性!A:E,3,FALSE)</f>
        <v>46037</v>
      </c>
      <c r="E18568" s="2" t="str">
        <f>VLOOKUP(C18568,属性!A:E,4,FALSE)</f>
        <v>否</v>
      </c>
      <c r="F18568" t="s">
        <v>30158</v>
      </c>
      <c r="G18568" t="s">
        <v>160</v>
      </c>
      <c r="H18568" s="2">
        <v>46061</v>
      </c>
      <c r="I18568" t="s">
        <v>320</v>
      </c>
      <c r="J18568" s="2">
        <v>46107</v>
      </c>
    </row>
    <row r="18569" spans="1:10">
      <c r="A18569">
        <v>19262</v>
      </c>
      <c r="B18569" t="str">
        <f>VLOOKUP(C18569,属性!A:E,2,FALSE)</f>
        <v>古茗</v>
      </c>
      <c r="C18569" t="s">
        <v>1857</v>
      </c>
      <c r="D18569" s="2">
        <f>VLOOKUP(C18569,属性!A:E,3,FALSE)</f>
        <v>46037</v>
      </c>
      <c r="E18569" s="2" t="str">
        <f>VLOOKUP(C18569,属性!A:E,4,FALSE)</f>
        <v>否</v>
      </c>
      <c r="F18569" t="s">
        <v>30159</v>
      </c>
      <c r="G18569" t="s">
        <v>30160</v>
      </c>
      <c r="H18569" s="2">
        <v>46061</v>
      </c>
      <c r="I18569" t="s">
        <v>208</v>
      </c>
      <c r="J18569" s="2">
        <v>46107</v>
      </c>
    </row>
    <row r="18570" spans="1:10">
      <c r="A18570">
        <v>19263</v>
      </c>
      <c r="B18570" t="str">
        <f>VLOOKUP(C18570,属性!A:E,2,FALSE)</f>
        <v>古茗</v>
      </c>
      <c r="C18570" t="s">
        <v>1857</v>
      </c>
      <c r="D18570" s="2">
        <f>VLOOKUP(C18570,属性!A:E,3,FALSE)</f>
        <v>46037</v>
      </c>
      <c r="E18570" s="2" t="str">
        <f>VLOOKUP(C18570,属性!A:E,4,FALSE)</f>
        <v>否</v>
      </c>
      <c r="F18570" t="s">
        <v>30161</v>
      </c>
      <c r="G18570" t="s">
        <v>30162</v>
      </c>
      <c r="H18570" s="2">
        <v>46060</v>
      </c>
      <c r="I18570" t="s">
        <v>31</v>
      </c>
      <c r="J18570" s="2">
        <v>46107</v>
      </c>
    </row>
    <row r="18571" spans="1:10">
      <c r="A18571">
        <v>19264</v>
      </c>
      <c r="B18571" t="str">
        <f>VLOOKUP(C18571,属性!A:E,2,FALSE)</f>
        <v>古茗</v>
      </c>
      <c r="C18571" t="s">
        <v>1857</v>
      </c>
      <c r="D18571" s="2">
        <f>VLOOKUP(C18571,属性!A:E,3,FALSE)</f>
        <v>46037</v>
      </c>
      <c r="E18571" s="2" t="str">
        <f>VLOOKUP(C18571,属性!A:E,4,FALSE)</f>
        <v>否</v>
      </c>
      <c r="F18571" t="s">
        <v>30163</v>
      </c>
      <c r="G18571" t="s">
        <v>30164</v>
      </c>
      <c r="H18571" s="2">
        <v>46060</v>
      </c>
      <c r="I18571" t="s">
        <v>13</v>
      </c>
      <c r="J18571" s="2">
        <v>46107</v>
      </c>
    </row>
    <row r="18572" spans="1:10">
      <c r="A18572">
        <v>19265</v>
      </c>
      <c r="B18572" t="str">
        <f>VLOOKUP(C18572,属性!A:E,2,FALSE)</f>
        <v>古茗</v>
      </c>
      <c r="C18572" t="s">
        <v>1857</v>
      </c>
      <c r="D18572" s="2">
        <f>VLOOKUP(C18572,属性!A:E,3,FALSE)</f>
        <v>46037</v>
      </c>
      <c r="E18572" s="2" t="str">
        <f>VLOOKUP(C18572,属性!A:E,4,FALSE)</f>
        <v>否</v>
      </c>
      <c r="F18572" t="s">
        <v>30165</v>
      </c>
      <c r="G18572" t="s">
        <v>30166</v>
      </c>
      <c r="H18572" s="2">
        <v>46060</v>
      </c>
      <c r="I18572" t="s">
        <v>117</v>
      </c>
      <c r="J18572" s="2">
        <v>46107</v>
      </c>
    </row>
    <row r="18573" spans="1:10">
      <c r="A18573">
        <v>19266</v>
      </c>
      <c r="B18573" t="str">
        <f>VLOOKUP(C18573,属性!A:E,2,FALSE)</f>
        <v>古茗</v>
      </c>
      <c r="C18573" t="s">
        <v>1857</v>
      </c>
      <c r="D18573" s="2">
        <f>VLOOKUP(C18573,属性!A:E,3,FALSE)</f>
        <v>46037</v>
      </c>
      <c r="E18573" s="2" t="str">
        <f>VLOOKUP(C18573,属性!A:E,4,FALSE)</f>
        <v>否</v>
      </c>
      <c r="F18573" t="s">
        <v>17258</v>
      </c>
      <c r="G18573" t="s">
        <v>30167</v>
      </c>
      <c r="H18573" s="2">
        <v>46060</v>
      </c>
      <c r="I18573" t="s">
        <v>38</v>
      </c>
      <c r="J18573" s="2">
        <v>46107</v>
      </c>
    </row>
    <row r="18574" spans="1:10">
      <c r="A18574">
        <v>19267</v>
      </c>
      <c r="B18574" t="str">
        <f>VLOOKUP(C18574,属性!A:E,2,FALSE)</f>
        <v>古茗</v>
      </c>
      <c r="C18574" t="s">
        <v>1857</v>
      </c>
      <c r="D18574" s="2">
        <f>VLOOKUP(C18574,属性!A:E,3,FALSE)</f>
        <v>46037</v>
      </c>
      <c r="E18574" s="2" t="str">
        <f>VLOOKUP(C18574,属性!A:E,4,FALSE)</f>
        <v>否</v>
      </c>
      <c r="F18574" t="s">
        <v>30168</v>
      </c>
      <c r="G18574" t="s">
        <v>30169</v>
      </c>
      <c r="H18574" s="2">
        <v>46060</v>
      </c>
      <c r="I18574" t="s">
        <v>94</v>
      </c>
      <c r="J18574" s="2">
        <v>46107</v>
      </c>
    </row>
    <row r="18575" spans="1:10">
      <c r="A18575">
        <v>19268</v>
      </c>
      <c r="B18575" t="str">
        <f>VLOOKUP(C18575,属性!A:E,2,FALSE)</f>
        <v>古茗</v>
      </c>
      <c r="C18575" t="s">
        <v>1857</v>
      </c>
      <c r="D18575" s="2">
        <f>VLOOKUP(C18575,属性!A:E,3,FALSE)</f>
        <v>46037</v>
      </c>
      <c r="E18575" s="2" t="str">
        <f>VLOOKUP(C18575,属性!A:E,4,FALSE)</f>
        <v>否</v>
      </c>
      <c r="F18575" t="s">
        <v>30170</v>
      </c>
      <c r="G18575" t="s">
        <v>23410</v>
      </c>
      <c r="H18575" s="2">
        <v>46060</v>
      </c>
      <c r="I18575" t="s">
        <v>173</v>
      </c>
      <c r="J18575" s="2">
        <v>46107</v>
      </c>
    </row>
    <row r="18576" spans="1:10">
      <c r="A18576">
        <v>19269</v>
      </c>
      <c r="B18576" t="str">
        <f>VLOOKUP(C18576,属性!A:E,2,FALSE)</f>
        <v>古茗</v>
      </c>
      <c r="C18576" t="s">
        <v>1857</v>
      </c>
      <c r="D18576" s="2">
        <f>VLOOKUP(C18576,属性!A:E,3,FALSE)</f>
        <v>46037</v>
      </c>
      <c r="E18576" s="2" t="str">
        <f>VLOOKUP(C18576,属性!A:E,4,FALSE)</f>
        <v>否</v>
      </c>
      <c r="F18576" t="s">
        <v>30171</v>
      </c>
      <c r="G18576" t="s">
        <v>30172</v>
      </c>
      <c r="H18576" s="2">
        <v>46060</v>
      </c>
      <c r="I18576" t="s">
        <v>62</v>
      </c>
      <c r="J18576" s="2">
        <v>46107</v>
      </c>
    </row>
    <row r="18577" spans="1:10">
      <c r="A18577">
        <v>19270</v>
      </c>
      <c r="B18577" t="str">
        <f>VLOOKUP(C18577,属性!A:E,2,FALSE)</f>
        <v>古茗</v>
      </c>
      <c r="C18577" t="s">
        <v>1857</v>
      </c>
      <c r="D18577" s="2">
        <f>VLOOKUP(C18577,属性!A:E,3,FALSE)</f>
        <v>46037</v>
      </c>
      <c r="E18577" s="2" t="str">
        <f>VLOOKUP(C18577,属性!A:E,4,FALSE)</f>
        <v>否</v>
      </c>
      <c r="F18577" t="s">
        <v>30173</v>
      </c>
      <c r="G18577" t="s">
        <v>30174</v>
      </c>
      <c r="H18577" s="2">
        <v>46060</v>
      </c>
      <c r="I18577" t="s">
        <v>173</v>
      </c>
      <c r="J18577" s="2">
        <v>46107</v>
      </c>
    </row>
    <row r="18578" spans="1:10">
      <c r="A18578">
        <v>19271</v>
      </c>
      <c r="B18578" t="str">
        <f>VLOOKUP(C18578,属性!A:E,2,FALSE)</f>
        <v>古茗</v>
      </c>
      <c r="C18578" t="s">
        <v>1857</v>
      </c>
      <c r="D18578" s="2">
        <f>VLOOKUP(C18578,属性!A:E,3,FALSE)</f>
        <v>46037</v>
      </c>
      <c r="E18578" s="2" t="str">
        <f>VLOOKUP(C18578,属性!A:E,4,FALSE)</f>
        <v>否</v>
      </c>
      <c r="F18578" t="s">
        <v>30175</v>
      </c>
      <c r="G18578" t="s">
        <v>30176</v>
      </c>
      <c r="H18578" s="2">
        <v>46060</v>
      </c>
      <c r="I18578" t="s">
        <v>46</v>
      </c>
      <c r="J18578" s="2">
        <v>46107</v>
      </c>
    </row>
    <row r="18579" spans="1:10">
      <c r="A18579">
        <v>19272</v>
      </c>
      <c r="B18579" t="str">
        <f>VLOOKUP(C18579,属性!A:E,2,FALSE)</f>
        <v>古茗</v>
      </c>
      <c r="C18579" t="s">
        <v>1857</v>
      </c>
      <c r="D18579" s="2">
        <f>VLOOKUP(C18579,属性!A:E,3,FALSE)</f>
        <v>46037</v>
      </c>
      <c r="E18579" s="2" t="str">
        <f>VLOOKUP(C18579,属性!A:E,4,FALSE)</f>
        <v>否</v>
      </c>
      <c r="F18579" t="s">
        <v>30177</v>
      </c>
      <c r="G18579" t="s">
        <v>30178</v>
      </c>
      <c r="H18579" s="2">
        <v>46060</v>
      </c>
      <c r="I18579" t="s">
        <v>303</v>
      </c>
      <c r="J18579" s="2">
        <v>46107</v>
      </c>
    </row>
    <row r="18580" spans="1:10">
      <c r="A18580">
        <v>19273</v>
      </c>
      <c r="B18580" t="str">
        <f>VLOOKUP(C18580,属性!A:E,2,FALSE)</f>
        <v>古茗</v>
      </c>
      <c r="C18580" t="s">
        <v>1857</v>
      </c>
      <c r="D18580" s="2">
        <f>VLOOKUP(C18580,属性!A:E,3,FALSE)</f>
        <v>46037</v>
      </c>
      <c r="E18580" s="2" t="str">
        <f>VLOOKUP(C18580,属性!A:E,4,FALSE)</f>
        <v>否</v>
      </c>
      <c r="F18580" t="s">
        <v>30179</v>
      </c>
      <c r="G18580" t="s">
        <v>30180</v>
      </c>
      <c r="H18580" s="2">
        <v>46060</v>
      </c>
      <c r="I18580" t="s">
        <v>13</v>
      </c>
      <c r="J18580" s="2">
        <v>46107</v>
      </c>
    </row>
    <row r="18581" spans="1:10">
      <c r="A18581">
        <v>19274</v>
      </c>
      <c r="B18581" t="str">
        <f>VLOOKUP(C18581,属性!A:E,2,FALSE)</f>
        <v>古茗</v>
      </c>
      <c r="C18581" t="s">
        <v>1857</v>
      </c>
      <c r="D18581" s="2">
        <f>VLOOKUP(C18581,属性!A:E,3,FALSE)</f>
        <v>46037</v>
      </c>
      <c r="E18581" s="2" t="str">
        <f>VLOOKUP(C18581,属性!A:E,4,FALSE)</f>
        <v>否</v>
      </c>
      <c r="F18581" t="s">
        <v>9689</v>
      </c>
      <c r="G18581" t="s">
        <v>30181</v>
      </c>
      <c r="H18581" s="2">
        <v>46060</v>
      </c>
      <c r="I18581" t="s">
        <v>73</v>
      </c>
      <c r="J18581" s="2">
        <v>46107</v>
      </c>
    </row>
    <row r="18582" spans="1:10">
      <c r="A18582">
        <v>19275</v>
      </c>
      <c r="B18582" t="str">
        <f>VLOOKUP(C18582,属性!A:E,2,FALSE)</f>
        <v>古茗</v>
      </c>
      <c r="C18582" t="s">
        <v>1857</v>
      </c>
      <c r="D18582" s="2">
        <f>VLOOKUP(C18582,属性!A:E,3,FALSE)</f>
        <v>46037</v>
      </c>
      <c r="E18582" s="2" t="str">
        <f>VLOOKUP(C18582,属性!A:E,4,FALSE)</f>
        <v>否</v>
      </c>
      <c r="F18582" t="s">
        <v>30182</v>
      </c>
      <c r="G18582" t="s">
        <v>30183</v>
      </c>
      <c r="H18582" s="2">
        <v>46059</v>
      </c>
      <c r="I18582" t="s">
        <v>65</v>
      </c>
      <c r="J18582" s="2">
        <v>46107</v>
      </c>
    </row>
    <row r="18583" spans="1:10">
      <c r="A18583">
        <v>19276</v>
      </c>
      <c r="B18583" t="str">
        <f>VLOOKUP(C18583,属性!A:E,2,FALSE)</f>
        <v>古茗</v>
      </c>
      <c r="C18583" t="s">
        <v>1857</v>
      </c>
      <c r="D18583" s="2">
        <f>VLOOKUP(C18583,属性!A:E,3,FALSE)</f>
        <v>46037</v>
      </c>
      <c r="E18583" s="2" t="str">
        <f>VLOOKUP(C18583,属性!A:E,4,FALSE)</f>
        <v>否</v>
      </c>
      <c r="F18583" t="s">
        <v>30184</v>
      </c>
      <c r="G18583" t="s">
        <v>30185</v>
      </c>
      <c r="H18583" s="2">
        <v>46059</v>
      </c>
      <c r="I18583" t="s">
        <v>99</v>
      </c>
      <c r="J18583" s="2">
        <v>46107</v>
      </c>
    </row>
    <row r="18584" spans="1:10">
      <c r="A18584">
        <v>19277</v>
      </c>
      <c r="B18584" t="str">
        <f>VLOOKUP(C18584,属性!A:E,2,FALSE)</f>
        <v>古茗</v>
      </c>
      <c r="C18584" t="s">
        <v>1857</v>
      </c>
      <c r="D18584" s="2">
        <f>VLOOKUP(C18584,属性!A:E,3,FALSE)</f>
        <v>46037</v>
      </c>
      <c r="E18584" s="2" t="str">
        <f>VLOOKUP(C18584,属性!A:E,4,FALSE)</f>
        <v>否</v>
      </c>
      <c r="F18584" t="s">
        <v>19713</v>
      </c>
      <c r="G18584" t="s">
        <v>30186</v>
      </c>
      <c r="H18584" s="2">
        <v>46059</v>
      </c>
      <c r="I18584" t="s">
        <v>229</v>
      </c>
      <c r="J18584" s="2">
        <v>46107</v>
      </c>
    </row>
    <row r="18585" spans="1:10">
      <c r="A18585">
        <v>19279</v>
      </c>
      <c r="B18585" t="str">
        <f>VLOOKUP(C18585,属性!A:E,2,FALSE)</f>
        <v>古茗</v>
      </c>
      <c r="C18585" t="s">
        <v>1857</v>
      </c>
      <c r="D18585" s="2">
        <f>VLOOKUP(C18585,属性!A:E,3,FALSE)</f>
        <v>46037</v>
      </c>
      <c r="E18585" s="2" t="str">
        <f>VLOOKUP(C18585,属性!A:E,4,FALSE)</f>
        <v>否</v>
      </c>
      <c r="F18585" t="s">
        <v>30187</v>
      </c>
      <c r="G18585" t="s">
        <v>30188</v>
      </c>
      <c r="H18585" s="2">
        <v>46060</v>
      </c>
      <c r="I18585" t="s">
        <v>94</v>
      </c>
      <c r="J18585" s="2">
        <v>46107</v>
      </c>
    </row>
    <row r="18586" spans="1:10">
      <c r="A18586">
        <v>19280</v>
      </c>
      <c r="B18586" t="str">
        <f>VLOOKUP(C18586,属性!A:E,2,FALSE)</f>
        <v>古茗</v>
      </c>
      <c r="C18586" t="s">
        <v>1857</v>
      </c>
      <c r="D18586" s="2">
        <f>VLOOKUP(C18586,属性!A:E,3,FALSE)</f>
        <v>46037</v>
      </c>
      <c r="E18586" s="2" t="str">
        <f>VLOOKUP(C18586,属性!A:E,4,FALSE)</f>
        <v>否</v>
      </c>
      <c r="F18586" t="s">
        <v>30189</v>
      </c>
      <c r="G18586" t="s">
        <v>30190</v>
      </c>
      <c r="H18586" s="2">
        <v>46059</v>
      </c>
      <c r="I18586" t="s">
        <v>31</v>
      </c>
      <c r="J18586" s="2">
        <v>46107</v>
      </c>
    </row>
    <row r="18587" spans="1:10">
      <c r="A18587">
        <v>19281</v>
      </c>
      <c r="B18587" t="str">
        <f>VLOOKUP(C18587,属性!A:E,2,FALSE)</f>
        <v>古茗</v>
      </c>
      <c r="C18587" t="s">
        <v>1857</v>
      </c>
      <c r="D18587" s="2">
        <f>VLOOKUP(C18587,属性!A:E,3,FALSE)</f>
        <v>46037</v>
      </c>
      <c r="E18587" s="2" t="str">
        <f>VLOOKUP(C18587,属性!A:E,4,FALSE)</f>
        <v>否</v>
      </c>
      <c r="F18587" t="s">
        <v>30191</v>
      </c>
      <c r="G18587" t="s">
        <v>30192</v>
      </c>
      <c r="H18587" s="2">
        <v>46059</v>
      </c>
      <c r="I18587" t="s">
        <v>46</v>
      </c>
      <c r="J18587" s="2">
        <v>46107</v>
      </c>
    </row>
    <row r="18588" spans="1:10">
      <c r="A18588">
        <v>19282</v>
      </c>
      <c r="B18588" t="str">
        <f>VLOOKUP(C18588,属性!A:E,2,FALSE)</f>
        <v>古茗</v>
      </c>
      <c r="C18588" t="s">
        <v>1857</v>
      </c>
      <c r="D18588" s="2">
        <f>VLOOKUP(C18588,属性!A:E,3,FALSE)</f>
        <v>46037</v>
      </c>
      <c r="E18588" s="2" t="str">
        <f>VLOOKUP(C18588,属性!A:E,4,FALSE)</f>
        <v>否</v>
      </c>
      <c r="F18588" t="s">
        <v>30193</v>
      </c>
      <c r="G18588" t="s">
        <v>30194</v>
      </c>
      <c r="H18588" s="2">
        <v>46059</v>
      </c>
      <c r="I18588" t="s">
        <v>65</v>
      </c>
      <c r="J18588" s="2">
        <v>46107</v>
      </c>
    </row>
    <row r="18589" spans="1:10">
      <c r="A18589">
        <v>19283</v>
      </c>
      <c r="B18589" t="str">
        <f>VLOOKUP(C18589,属性!A:E,2,FALSE)</f>
        <v>古茗</v>
      </c>
      <c r="C18589" t="s">
        <v>1857</v>
      </c>
      <c r="D18589" s="2">
        <f>VLOOKUP(C18589,属性!A:E,3,FALSE)</f>
        <v>46037</v>
      </c>
      <c r="E18589" s="2" t="str">
        <f>VLOOKUP(C18589,属性!A:E,4,FALSE)</f>
        <v>否</v>
      </c>
      <c r="F18589" t="s">
        <v>30195</v>
      </c>
      <c r="G18589" t="s">
        <v>30196</v>
      </c>
      <c r="H18589" s="2">
        <v>46059</v>
      </c>
      <c r="I18589" t="s">
        <v>46</v>
      </c>
      <c r="J18589" s="2">
        <v>46107</v>
      </c>
    </row>
    <row r="18590" spans="1:10">
      <c r="A18590">
        <v>19284</v>
      </c>
      <c r="B18590" t="str">
        <f>VLOOKUP(C18590,属性!A:E,2,FALSE)</f>
        <v>古茗</v>
      </c>
      <c r="C18590" t="s">
        <v>1857</v>
      </c>
      <c r="D18590" s="2">
        <f>VLOOKUP(C18590,属性!A:E,3,FALSE)</f>
        <v>46037</v>
      </c>
      <c r="E18590" s="2" t="str">
        <f>VLOOKUP(C18590,属性!A:E,4,FALSE)</f>
        <v>否</v>
      </c>
      <c r="F18590" t="s">
        <v>30197</v>
      </c>
      <c r="G18590" t="s">
        <v>30198</v>
      </c>
      <c r="H18590" s="2">
        <v>46059</v>
      </c>
      <c r="I18590" t="s">
        <v>173</v>
      </c>
      <c r="J18590" s="2">
        <v>46107</v>
      </c>
    </row>
    <row r="18591" spans="1:10">
      <c r="A18591">
        <v>19285</v>
      </c>
      <c r="B18591" t="str">
        <f>VLOOKUP(C18591,属性!A:E,2,FALSE)</f>
        <v>古茗</v>
      </c>
      <c r="C18591" t="s">
        <v>1857</v>
      </c>
      <c r="D18591" s="2">
        <f>VLOOKUP(C18591,属性!A:E,3,FALSE)</f>
        <v>46037</v>
      </c>
      <c r="E18591" s="2" t="str">
        <f>VLOOKUP(C18591,属性!A:E,4,FALSE)</f>
        <v>否</v>
      </c>
      <c r="F18591" t="s">
        <v>30199</v>
      </c>
      <c r="G18591" t="s">
        <v>27688</v>
      </c>
      <c r="H18591" s="2">
        <v>46059</v>
      </c>
      <c r="I18591" t="s">
        <v>173</v>
      </c>
      <c r="J18591" s="2">
        <v>46107</v>
      </c>
    </row>
    <row r="18592" spans="1:10">
      <c r="A18592">
        <v>19286</v>
      </c>
      <c r="B18592" t="str">
        <f>VLOOKUP(C18592,属性!A:E,2,FALSE)</f>
        <v>古茗</v>
      </c>
      <c r="C18592" t="s">
        <v>1857</v>
      </c>
      <c r="D18592" s="2">
        <f>VLOOKUP(C18592,属性!A:E,3,FALSE)</f>
        <v>46037</v>
      </c>
      <c r="E18592" s="2" t="str">
        <f>VLOOKUP(C18592,属性!A:E,4,FALSE)</f>
        <v>否</v>
      </c>
      <c r="F18592" t="s">
        <v>30200</v>
      </c>
      <c r="G18592" t="s">
        <v>30201</v>
      </c>
      <c r="H18592" s="2">
        <v>46059</v>
      </c>
      <c r="I18592" t="s">
        <v>26</v>
      </c>
      <c r="J18592" s="2">
        <v>46107</v>
      </c>
    </row>
    <row r="18593" spans="1:10">
      <c r="A18593">
        <v>19287</v>
      </c>
      <c r="B18593" t="str">
        <f>VLOOKUP(C18593,属性!A:E,2,FALSE)</f>
        <v>古茗</v>
      </c>
      <c r="C18593" t="s">
        <v>1857</v>
      </c>
      <c r="D18593" s="2">
        <f>VLOOKUP(C18593,属性!A:E,3,FALSE)</f>
        <v>46037</v>
      </c>
      <c r="E18593" s="2" t="str">
        <f>VLOOKUP(C18593,属性!A:E,4,FALSE)</f>
        <v>否</v>
      </c>
      <c r="F18593" t="s">
        <v>30202</v>
      </c>
      <c r="G18593" t="s">
        <v>30203</v>
      </c>
      <c r="H18593" s="2">
        <v>46059</v>
      </c>
      <c r="I18593" t="s">
        <v>99</v>
      </c>
      <c r="J18593" s="2">
        <v>46107</v>
      </c>
    </row>
    <row r="18594" spans="1:10">
      <c r="A18594">
        <v>19288</v>
      </c>
      <c r="B18594" t="str">
        <f>VLOOKUP(C18594,属性!A:E,2,FALSE)</f>
        <v>古茗</v>
      </c>
      <c r="C18594" t="s">
        <v>1857</v>
      </c>
      <c r="D18594" s="2">
        <f>VLOOKUP(C18594,属性!A:E,3,FALSE)</f>
        <v>46037</v>
      </c>
      <c r="E18594" s="2" t="str">
        <f>VLOOKUP(C18594,属性!A:E,4,FALSE)</f>
        <v>否</v>
      </c>
      <c r="F18594" t="s">
        <v>30204</v>
      </c>
      <c r="G18594" t="s">
        <v>30205</v>
      </c>
      <c r="H18594" s="2">
        <v>46059</v>
      </c>
      <c r="I18594" t="s">
        <v>16</v>
      </c>
      <c r="J18594" s="2">
        <v>46107</v>
      </c>
    </row>
    <row r="18595" spans="1:10">
      <c r="A18595">
        <v>19289</v>
      </c>
      <c r="B18595" t="str">
        <f>VLOOKUP(C18595,属性!A:E,2,FALSE)</f>
        <v>古茗</v>
      </c>
      <c r="C18595" t="s">
        <v>1857</v>
      </c>
      <c r="D18595" s="2">
        <f>VLOOKUP(C18595,属性!A:E,3,FALSE)</f>
        <v>46037</v>
      </c>
      <c r="E18595" s="2" t="str">
        <f>VLOOKUP(C18595,属性!A:E,4,FALSE)</f>
        <v>否</v>
      </c>
      <c r="F18595" t="s">
        <v>30206</v>
      </c>
      <c r="G18595" t="s">
        <v>19529</v>
      </c>
      <c r="H18595" s="2">
        <v>46059</v>
      </c>
      <c r="I18595" t="s">
        <v>73</v>
      </c>
      <c r="J18595" s="2">
        <v>46107</v>
      </c>
    </row>
    <row r="18596" spans="1:10">
      <c r="A18596">
        <v>19290</v>
      </c>
      <c r="B18596" t="str">
        <f>VLOOKUP(C18596,属性!A:E,2,FALSE)</f>
        <v>古茗</v>
      </c>
      <c r="C18596" t="s">
        <v>1857</v>
      </c>
      <c r="D18596" s="2">
        <f>VLOOKUP(C18596,属性!A:E,3,FALSE)</f>
        <v>46037</v>
      </c>
      <c r="E18596" s="2" t="str">
        <f>VLOOKUP(C18596,属性!A:E,4,FALSE)</f>
        <v>否</v>
      </c>
      <c r="F18596" t="s">
        <v>30207</v>
      </c>
      <c r="G18596" t="s">
        <v>30208</v>
      </c>
      <c r="H18596" s="2">
        <v>46059</v>
      </c>
      <c r="I18596" t="s">
        <v>320</v>
      </c>
      <c r="J18596" s="2">
        <v>46107</v>
      </c>
    </row>
    <row r="18597" spans="1:10">
      <c r="A18597">
        <v>19291</v>
      </c>
      <c r="B18597" t="str">
        <f>VLOOKUP(C18597,属性!A:E,2,FALSE)</f>
        <v>古茗</v>
      </c>
      <c r="C18597" t="s">
        <v>1857</v>
      </c>
      <c r="D18597" s="2">
        <f>VLOOKUP(C18597,属性!A:E,3,FALSE)</f>
        <v>46037</v>
      </c>
      <c r="E18597" s="2" t="str">
        <f>VLOOKUP(C18597,属性!A:E,4,FALSE)</f>
        <v>否</v>
      </c>
      <c r="F18597" t="s">
        <v>30209</v>
      </c>
      <c r="G18597" t="s">
        <v>30210</v>
      </c>
      <c r="H18597" s="2">
        <v>46059</v>
      </c>
      <c r="I18597" t="s">
        <v>41</v>
      </c>
      <c r="J18597" s="2">
        <v>46107</v>
      </c>
    </row>
    <row r="18598" spans="1:10">
      <c r="A18598">
        <v>19292</v>
      </c>
      <c r="B18598" t="str">
        <f>VLOOKUP(C18598,属性!A:E,2,FALSE)</f>
        <v>古茗</v>
      </c>
      <c r="C18598" t="s">
        <v>1857</v>
      </c>
      <c r="D18598" s="2">
        <f>VLOOKUP(C18598,属性!A:E,3,FALSE)</f>
        <v>46037</v>
      </c>
      <c r="E18598" s="2" t="str">
        <f>VLOOKUP(C18598,属性!A:E,4,FALSE)</f>
        <v>否</v>
      </c>
      <c r="F18598" t="s">
        <v>30211</v>
      </c>
      <c r="G18598" t="s">
        <v>30212</v>
      </c>
      <c r="H18598" s="2">
        <v>46059</v>
      </c>
      <c r="I18598" t="s">
        <v>865</v>
      </c>
      <c r="J18598" s="2">
        <v>46107</v>
      </c>
    </row>
    <row r="18599" spans="1:10">
      <c r="A18599">
        <v>19293</v>
      </c>
      <c r="B18599" t="str">
        <f>VLOOKUP(C18599,属性!A:E,2,FALSE)</f>
        <v>古茗</v>
      </c>
      <c r="C18599" t="s">
        <v>1857</v>
      </c>
      <c r="D18599" s="2">
        <f>VLOOKUP(C18599,属性!A:E,3,FALSE)</f>
        <v>46037</v>
      </c>
      <c r="E18599" s="2" t="str">
        <f>VLOOKUP(C18599,属性!A:E,4,FALSE)</f>
        <v>否</v>
      </c>
      <c r="F18599" t="s">
        <v>27919</v>
      </c>
      <c r="G18599" t="s">
        <v>160</v>
      </c>
      <c r="H18599" s="2">
        <v>46059</v>
      </c>
      <c r="I18599" t="s">
        <v>320</v>
      </c>
      <c r="J18599" s="2">
        <v>46107</v>
      </c>
    </row>
    <row r="18600" spans="1:10">
      <c r="A18600">
        <v>19294</v>
      </c>
      <c r="B18600" t="str">
        <f>VLOOKUP(C18600,属性!A:E,2,FALSE)</f>
        <v>古茗</v>
      </c>
      <c r="C18600" t="s">
        <v>1857</v>
      </c>
      <c r="D18600" s="2">
        <f>VLOOKUP(C18600,属性!A:E,3,FALSE)</f>
        <v>46037</v>
      </c>
      <c r="E18600" s="2" t="str">
        <f>VLOOKUP(C18600,属性!A:E,4,FALSE)</f>
        <v>否</v>
      </c>
      <c r="F18600" t="s">
        <v>30213</v>
      </c>
      <c r="G18600" t="s">
        <v>80</v>
      </c>
      <c r="H18600" s="2">
        <v>46059</v>
      </c>
      <c r="I18600" t="s">
        <v>65</v>
      </c>
      <c r="J18600" s="2">
        <v>46107</v>
      </c>
    </row>
    <row r="18601" spans="1:10">
      <c r="A18601">
        <v>19295</v>
      </c>
      <c r="B18601" t="str">
        <f>VLOOKUP(C18601,属性!A:E,2,FALSE)</f>
        <v>古茗</v>
      </c>
      <c r="C18601" t="s">
        <v>1857</v>
      </c>
      <c r="D18601" s="2">
        <f>VLOOKUP(C18601,属性!A:E,3,FALSE)</f>
        <v>46037</v>
      </c>
      <c r="E18601" s="2" t="str">
        <f>VLOOKUP(C18601,属性!A:E,4,FALSE)</f>
        <v>否</v>
      </c>
      <c r="F18601" t="s">
        <v>30214</v>
      </c>
      <c r="G18601" t="s">
        <v>30215</v>
      </c>
      <c r="H18601" s="2">
        <v>46059</v>
      </c>
      <c r="I18601" t="s">
        <v>41</v>
      </c>
      <c r="J18601" s="2">
        <v>46107</v>
      </c>
    </row>
    <row r="18602" spans="1:10">
      <c r="A18602">
        <v>19296</v>
      </c>
      <c r="B18602" t="str">
        <f>VLOOKUP(C18602,属性!A:E,2,FALSE)</f>
        <v>古茗</v>
      </c>
      <c r="C18602" t="s">
        <v>1857</v>
      </c>
      <c r="D18602" s="2">
        <f>VLOOKUP(C18602,属性!A:E,3,FALSE)</f>
        <v>46037</v>
      </c>
      <c r="E18602" s="2" t="str">
        <f>VLOOKUP(C18602,属性!A:E,4,FALSE)</f>
        <v>否</v>
      </c>
      <c r="F18602" t="s">
        <v>9152</v>
      </c>
      <c r="G18602" t="s">
        <v>30216</v>
      </c>
      <c r="H18602" s="2">
        <v>46059</v>
      </c>
      <c r="I18602" t="s">
        <v>31</v>
      </c>
      <c r="J18602" s="2">
        <v>46107</v>
      </c>
    </row>
    <row r="18603" spans="1:10">
      <c r="A18603">
        <v>19297</v>
      </c>
      <c r="B18603" t="str">
        <f>VLOOKUP(C18603,属性!A:E,2,FALSE)</f>
        <v>古茗</v>
      </c>
      <c r="C18603" t="s">
        <v>1857</v>
      </c>
      <c r="D18603" s="2">
        <f>VLOOKUP(C18603,属性!A:E,3,FALSE)</f>
        <v>46037</v>
      </c>
      <c r="E18603" s="2" t="str">
        <f>VLOOKUP(C18603,属性!A:E,4,FALSE)</f>
        <v>否</v>
      </c>
      <c r="F18603" t="s">
        <v>30217</v>
      </c>
      <c r="G18603" t="s">
        <v>30218</v>
      </c>
      <c r="H18603" s="2">
        <v>46059</v>
      </c>
      <c r="I18603" t="s">
        <v>46</v>
      </c>
      <c r="J18603" s="2">
        <v>46107</v>
      </c>
    </row>
    <row r="18604" spans="1:10">
      <c r="A18604">
        <v>19298</v>
      </c>
      <c r="B18604" t="str">
        <f>VLOOKUP(C18604,属性!A:E,2,FALSE)</f>
        <v>古茗</v>
      </c>
      <c r="C18604" t="s">
        <v>1857</v>
      </c>
      <c r="D18604" s="2">
        <f>VLOOKUP(C18604,属性!A:E,3,FALSE)</f>
        <v>46037</v>
      </c>
      <c r="E18604" s="2" t="str">
        <f>VLOOKUP(C18604,属性!A:E,4,FALSE)</f>
        <v>否</v>
      </c>
      <c r="F18604" t="s">
        <v>30219</v>
      </c>
      <c r="G18604" t="s">
        <v>30220</v>
      </c>
      <c r="H18604" s="2">
        <v>46059</v>
      </c>
      <c r="I18604" t="s">
        <v>46</v>
      </c>
      <c r="J18604" s="2">
        <v>46107</v>
      </c>
    </row>
    <row r="18605" spans="1:10">
      <c r="A18605">
        <v>19299</v>
      </c>
      <c r="B18605" t="str">
        <f>VLOOKUP(C18605,属性!A:E,2,FALSE)</f>
        <v>古茗</v>
      </c>
      <c r="C18605" t="s">
        <v>1857</v>
      </c>
      <c r="D18605" s="2">
        <f>VLOOKUP(C18605,属性!A:E,3,FALSE)</f>
        <v>46037</v>
      </c>
      <c r="E18605" s="2" t="str">
        <f>VLOOKUP(C18605,属性!A:E,4,FALSE)</f>
        <v>否</v>
      </c>
      <c r="F18605" t="s">
        <v>30221</v>
      </c>
      <c r="G18605" t="s">
        <v>30222</v>
      </c>
      <c r="H18605" s="2">
        <v>46059</v>
      </c>
      <c r="I18605" t="s">
        <v>38</v>
      </c>
      <c r="J18605" s="2">
        <v>46107</v>
      </c>
    </row>
    <row r="18606" spans="1:10">
      <c r="A18606">
        <v>19300</v>
      </c>
      <c r="B18606" t="str">
        <f>VLOOKUP(C18606,属性!A:E,2,FALSE)</f>
        <v>古茗</v>
      </c>
      <c r="C18606" t="s">
        <v>1857</v>
      </c>
      <c r="D18606" s="2">
        <f>VLOOKUP(C18606,属性!A:E,3,FALSE)</f>
        <v>46037</v>
      </c>
      <c r="E18606" s="2" t="str">
        <f>VLOOKUP(C18606,属性!A:E,4,FALSE)</f>
        <v>否</v>
      </c>
      <c r="F18606" t="s">
        <v>7995</v>
      </c>
      <c r="G18606" t="s">
        <v>30223</v>
      </c>
      <c r="H18606" s="2">
        <v>46058</v>
      </c>
      <c r="I18606" t="s">
        <v>46</v>
      </c>
      <c r="J18606" s="2">
        <v>46107</v>
      </c>
    </row>
    <row r="18607" spans="1:10">
      <c r="A18607">
        <v>19301</v>
      </c>
      <c r="B18607" t="str">
        <f>VLOOKUP(C18607,属性!A:E,2,FALSE)</f>
        <v>古茗</v>
      </c>
      <c r="C18607" t="s">
        <v>1857</v>
      </c>
      <c r="D18607" s="2">
        <f>VLOOKUP(C18607,属性!A:E,3,FALSE)</f>
        <v>46037</v>
      </c>
      <c r="E18607" s="2" t="str">
        <f>VLOOKUP(C18607,属性!A:E,4,FALSE)</f>
        <v>否</v>
      </c>
      <c r="F18607" t="s">
        <v>30224</v>
      </c>
      <c r="G18607" t="s">
        <v>30225</v>
      </c>
      <c r="H18607" s="2">
        <v>46058</v>
      </c>
      <c r="I18607" t="s">
        <v>320</v>
      </c>
      <c r="J18607" s="2">
        <v>46107</v>
      </c>
    </row>
    <row r="18608" spans="1:10">
      <c r="A18608">
        <v>19302</v>
      </c>
      <c r="B18608" t="str">
        <f>VLOOKUP(C18608,属性!A:E,2,FALSE)</f>
        <v>古茗</v>
      </c>
      <c r="C18608" t="s">
        <v>1857</v>
      </c>
      <c r="D18608" s="2">
        <f>VLOOKUP(C18608,属性!A:E,3,FALSE)</f>
        <v>46037</v>
      </c>
      <c r="E18608" s="2" t="str">
        <f>VLOOKUP(C18608,属性!A:E,4,FALSE)</f>
        <v>否</v>
      </c>
      <c r="F18608" t="s">
        <v>30226</v>
      </c>
      <c r="G18608" t="s">
        <v>30227</v>
      </c>
      <c r="H18608" s="2">
        <v>46058</v>
      </c>
      <c r="I18608" t="s">
        <v>46</v>
      </c>
      <c r="J18608" s="2">
        <v>46107</v>
      </c>
    </row>
    <row r="18609" spans="1:10">
      <c r="A18609">
        <v>19303</v>
      </c>
      <c r="B18609" t="str">
        <f>VLOOKUP(C18609,属性!A:E,2,FALSE)</f>
        <v>古茗</v>
      </c>
      <c r="C18609" t="s">
        <v>1857</v>
      </c>
      <c r="D18609" s="2">
        <f>VLOOKUP(C18609,属性!A:E,3,FALSE)</f>
        <v>46037</v>
      </c>
      <c r="E18609" s="2" t="str">
        <f>VLOOKUP(C18609,属性!A:E,4,FALSE)</f>
        <v>否</v>
      </c>
      <c r="F18609" t="s">
        <v>163</v>
      </c>
      <c r="G18609" t="s">
        <v>30228</v>
      </c>
      <c r="H18609" s="2">
        <v>46058</v>
      </c>
      <c r="I18609" t="s">
        <v>13</v>
      </c>
      <c r="J18609" s="2">
        <v>46107</v>
      </c>
    </row>
    <row r="18610" spans="1:10">
      <c r="A18610">
        <v>19304</v>
      </c>
      <c r="B18610" t="str">
        <f>VLOOKUP(C18610,属性!A:E,2,FALSE)</f>
        <v>古茗</v>
      </c>
      <c r="C18610" t="s">
        <v>1857</v>
      </c>
      <c r="D18610" s="2">
        <f>VLOOKUP(C18610,属性!A:E,3,FALSE)</f>
        <v>46037</v>
      </c>
      <c r="E18610" s="2" t="str">
        <f>VLOOKUP(C18610,属性!A:E,4,FALSE)</f>
        <v>否</v>
      </c>
      <c r="F18610" t="s">
        <v>30229</v>
      </c>
      <c r="G18610" t="s">
        <v>30230</v>
      </c>
      <c r="H18610" s="2">
        <v>46058</v>
      </c>
      <c r="I18610" t="s">
        <v>13</v>
      </c>
      <c r="J18610" s="2">
        <v>46107</v>
      </c>
    </row>
    <row r="18611" spans="1:10">
      <c r="A18611">
        <v>19305</v>
      </c>
      <c r="B18611" t="str">
        <f>VLOOKUP(C18611,属性!A:E,2,FALSE)</f>
        <v>古茗</v>
      </c>
      <c r="C18611" t="s">
        <v>1857</v>
      </c>
      <c r="D18611" s="2">
        <f>VLOOKUP(C18611,属性!A:E,3,FALSE)</f>
        <v>46037</v>
      </c>
      <c r="E18611" s="2" t="str">
        <f>VLOOKUP(C18611,属性!A:E,4,FALSE)</f>
        <v>否</v>
      </c>
      <c r="F18611" t="s">
        <v>30231</v>
      </c>
      <c r="G18611" t="s">
        <v>30232</v>
      </c>
      <c r="H18611" s="2">
        <v>46058</v>
      </c>
      <c r="I18611" t="s">
        <v>320</v>
      </c>
      <c r="J18611" s="2">
        <v>46107</v>
      </c>
    </row>
    <row r="18612" spans="1:10">
      <c r="A18612">
        <v>19306</v>
      </c>
      <c r="B18612" t="str">
        <f>VLOOKUP(C18612,属性!A:E,2,FALSE)</f>
        <v>古茗</v>
      </c>
      <c r="C18612" t="s">
        <v>1857</v>
      </c>
      <c r="D18612" s="2">
        <f>VLOOKUP(C18612,属性!A:E,3,FALSE)</f>
        <v>46037</v>
      </c>
      <c r="E18612" s="2" t="str">
        <f>VLOOKUP(C18612,属性!A:E,4,FALSE)</f>
        <v>否</v>
      </c>
      <c r="F18612" t="s">
        <v>30233</v>
      </c>
      <c r="G18612" t="s">
        <v>30234</v>
      </c>
      <c r="H18612" s="2">
        <v>46058</v>
      </c>
      <c r="I18612" t="s">
        <v>31</v>
      </c>
      <c r="J18612" s="2">
        <v>46107</v>
      </c>
    </row>
    <row r="18613" spans="1:10">
      <c r="A18613">
        <v>19307</v>
      </c>
      <c r="B18613" t="str">
        <f>VLOOKUP(C18613,属性!A:E,2,FALSE)</f>
        <v>古茗</v>
      </c>
      <c r="C18613" t="s">
        <v>1857</v>
      </c>
      <c r="D18613" s="2">
        <f>VLOOKUP(C18613,属性!A:E,3,FALSE)</f>
        <v>46037</v>
      </c>
      <c r="E18613" s="2" t="str">
        <f>VLOOKUP(C18613,属性!A:E,4,FALSE)</f>
        <v>否</v>
      </c>
      <c r="F18613" t="s">
        <v>30235</v>
      </c>
      <c r="G18613" t="s">
        <v>30236</v>
      </c>
      <c r="H18613" s="2">
        <v>46058</v>
      </c>
      <c r="I18613" t="s">
        <v>46</v>
      </c>
      <c r="J18613" s="2">
        <v>46107</v>
      </c>
    </row>
    <row r="18614" spans="1:10">
      <c r="A18614">
        <v>19308</v>
      </c>
      <c r="B18614" t="str">
        <f>VLOOKUP(C18614,属性!A:E,2,FALSE)</f>
        <v>古茗</v>
      </c>
      <c r="C18614" t="s">
        <v>1857</v>
      </c>
      <c r="D18614" s="2">
        <f>VLOOKUP(C18614,属性!A:E,3,FALSE)</f>
        <v>46037</v>
      </c>
      <c r="E18614" s="2" t="str">
        <f>VLOOKUP(C18614,属性!A:E,4,FALSE)</f>
        <v>否</v>
      </c>
      <c r="F18614" t="s">
        <v>30237</v>
      </c>
      <c r="G18614" t="s">
        <v>30238</v>
      </c>
      <c r="H18614" s="2">
        <v>46058</v>
      </c>
      <c r="I18614" t="s">
        <v>31</v>
      </c>
      <c r="J18614" s="2">
        <v>46107</v>
      </c>
    </row>
    <row r="18615" spans="1:10">
      <c r="A18615">
        <v>19309</v>
      </c>
      <c r="B18615" t="str">
        <f>VLOOKUP(C18615,属性!A:E,2,FALSE)</f>
        <v>古茗</v>
      </c>
      <c r="C18615" t="s">
        <v>1857</v>
      </c>
      <c r="D18615" s="2">
        <f>VLOOKUP(C18615,属性!A:E,3,FALSE)</f>
        <v>46037</v>
      </c>
      <c r="E18615" s="2" t="str">
        <f>VLOOKUP(C18615,属性!A:E,4,FALSE)</f>
        <v>否</v>
      </c>
      <c r="F18615" t="s">
        <v>30239</v>
      </c>
      <c r="G18615" t="s">
        <v>30240</v>
      </c>
      <c r="H18615" s="2">
        <v>46058</v>
      </c>
      <c r="I18615" t="s">
        <v>13</v>
      </c>
      <c r="J18615" s="2">
        <v>46107</v>
      </c>
    </row>
    <row r="18616" spans="1:10">
      <c r="A18616">
        <v>19311</v>
      </c>
      <c r="B18616" t="str">
        <f>VLOOKUP(C18616,属性!A:E,2,FALSE)</f>
        <v>古茗</v>
      </c>
      <c r="C18616" t="s">
        <v>1857</v>
      </c>
      <c r="D18616" s="2">
        <f>VLOOKUP(C18616,属性!A:E,3,FALSE)</f>
        <v>46037</v>
      </c>
      <c r="E18616" s="2" t="str">
        <f>VLOOKUP(C18616,属性!A:E,4,FALSE)</f>
        <v>否</v>
      </c>
      <c r="F18616" t="s">
        <v>30241</v>
      </c>
      <c r="G18616" t="s">
        <v>135</v>
      </c>
      <c r="H18616" s="2">
        <v>46058</v>
      </c>
      <c r="I18616" t="s">
        <v>11668</v>
      </c>
      <c r="J18616" s="2">
        <v>46107</v>
      </c>
    </row>
    <row r="18617" spans="1:10">
      <c r="A18617">
        <v>19312</v>
      </c>
      <c r="B18617" t="str">
        <f>VLOOKUP(C18617,属性!A:E,2,FALSE)</f>
        <v>古茗</v>
      </c>
      <c r="C18617" t="s">
        <v>1857</v>
      </c>
      <c r="D18617" s="2">
        <f>VLOOKUP(C18617,属性!A:E,3,FALSE)</f>
        <v>46037</v>
      </c>
      <c r="E18617" s="2" t="str">
        <f>VLOOKUP(C18617,属性!A:E,4,FALSE)</f>
        <v>否</v>
      </c>
      <c r="F18617" t="s">
        <v>30242</v>
      </c>
      <c r="G18617" t="s">
        <v>30243</v>
      </c>
      <c r="H18617" s="2">
        <v>46058</v>
      </c>
      <c r="I18617" t="s">
        <v>13</v>
      </c>
      <c r="J18617" s="2">
        <v>46107</v>
      </c>
    </row>
    <row r="18618" spans="1:10">
      <c r="A18618">
        <v>19313</v>
      </c>
      <c r="B18618" t="str">
        <f>VLOOKUP(C18618,属性!A:E,2,FALSE)</f>
        <v>古茗</v>
      </c>
      <c r="C18618" t="s">
        <v>1857</v>
      </c>
      <c r="D18618" s="2">
        <f>VLOOKUP(C18618,属性!A:E,3,FALSE)</f>
        <v>46037</v>
      </c>
      <c r="E18618" s="2" t="str">
        <f>VLOOKUP(C18618,属性!A:E,4,FALSE)</f>
        <v>否</v>
      </c>
      <c r="F18618" t="s">
        <v>30244</v>
      </c>
      <c r="G18618" t="s">
        <v>30245</v>
      </c>
      <c r="H18618" s="2">
        <v>46058</v>
      </c>
      <c r="I18618" t="s">
        <v>208</v>
      </c>
      <c r="J18618" s="2">
        <v>46107</v>
      </c>
    </row>
    <row r="18619" spans="1:10">
      <c r="A18619">
        <v>19314</v>
      </c>
      <c r="B18619" t="str">
        <f>VLOOKUP(C18619,属性!A:E,2,FALSE)</f>
        <v>古茗</v>
      </c>
      <c r="C18619" t="s">
        <v>1857</v>
      </c>
      <c r="D18619" s="2">
        <f>VLOOKUP(C18619,属性!A:E,3,FALSE)</f>
        <v>46037</v>
      </c>
      <c r="E18619" s="2" t="str">
        <f>VLOOKUP(C18619,属性!A:E,4,FALSE)</f>
        <v>否</v>
      </c>
      <c r="F18619" t="s">
        <v>17652</v>
      </c>
      <c r="G18619" t="s">
        <v>30246</v>
      </c>
      <c r="H18619" s="2">
        <v>46058</v>
      </c>
      <c r="I18619" t="s">
        <v>46</v>
      </c>
      <c r="J18619" s="2">
        <v>46107</v>
      </c>
    </row>
    <row r="18620" spans="1:10">
      <c r="A18620">
        <v>19315</v>
      </c>
      <c r="B18620" t="str">
        <f>VLOOKUP(C18620,属性!A:E,2,FALSE)</f>
        <v>古茗</v>
      </c>
      <c r="C18620" t="s">
        <v>1857</v>
      </c>
      <c r="D18620" s="2">
        <f>VLOOKUP(C18620,属性!A:E,3,FALSE)</f>
        <v>46037</v>
      </c>
      <c r="E18620" s="2" t="str">
        <f>VLOOKUP(C18620,属性!A:E,4,FALSE)</f>
        <v>否</v>
      </c>
      <c r="F18620" t="s">
        <v>30247</v>
      </c>
      <c r="G18620" t="s">
        <v>30248</v>
      </c>
      <c r="H18620" s="2">
        <v>46058</v>
      </c>
      <c r="I18620" t="s">
        <v>13</v>
      </c>
      <c r="J18620" s="2">
        <v>46107</v>
      </c>
    </row>
    <row r="18621" spans="1:10">
      <c r="A18621">
        <v>19316</v>
      </c>
      <c r="B18621" t="str">
        <f>VLOOKUP(C18621,属性!A:E,2,FALSE)</f>
        <v>古茗</v>
      </c>
      <c r="C18621" t="s">
        <v>1857</v>
      </c>
      <c r="D18621" s="2">
        <f>VLOOKUP(C18621,属性!A:E,3,FALSE)</f>
        <v>46037</v>
      </c>
      <c r="E18621" s="2" t="str">
        <f>VLOOKUP(C18621,属性!A:E,4,FALSE)</f>
        <v>否</v>
      </c>
      <c r="F18621" t="s">
        <v>30249</v>
      </c>
      <c r="G18621" t="s">
        <v>30250</v>
      </c>
      <c r="H18621" s="2">
        <v>46058</v>
      </c>
      <c r="I18621" t="s">
        <v>30251</v>
      </c>
      <c r="J18621" s="2">
        <v>46107</v>
      </c>
    </row>
    <row r="18622" spans="1:10">
      <c r="A18622">
        <v>19317</v>
      </c>
      <c r="B18622" t="str">
        <f>VLOOKUP(C18622,属性!A:E,2,FALSE)</f>
        <v>古茗</v>
      </c>
      <c r="C18622" t="s">
        <v>1857</v>
      </c>
      <c r="D18622" s="2">
        <f>VLOOKUP(C18622,属性!A:E,3,FALSE)</f>
        <v>46037</v>
      </c>
      <c r="E18622" s="2" t="str">
        <f>VLOOKUP(C18622,属性!A:E,4,FALSE)</f>
        <v>否</v>
      </c>
      <c r="F18622" t="s">
        <v>30252</v>
      </c>
      <c r="G18622" t="s">
        <v>30253</v>
      </c>
      <c r="H18622" s="2">
        <v>46058</v>
      </c>
      <c r="I18622" t="s">
        <v>46</v>
      </c>
      <c r="J18622" s="2">
        <v>46107</v>
      </c>
    </row>
    <row r="18623" spans="1:10">
      <c r="A18623">
        <v>19318</v>
      </c>
      <c r="B18623" t="str">
        <f>VLOOKUP(C18623,属性!A:E,2,FALSE)</f>
        <v>古茗</v>
      </c>
      <c r="C18623" t="s">
        <v>1857</v>
      </c>
      <c r="D18623" s="2">
        <f>VLOOKUP(C18623,属性!A:E,3,FALSE)</f>
        <v>46037</v>
      </c>
      <c r="E18623" s="2" t="str">
        <f>VLOOKUP(C18623,属性!A:E,4,FALSE)</f>
        <v>否</v>
      </c>
      <c r="F18623" t="s">
        <v>30254</v>
      </c>
      <c r="G18623" t="s">
        <v>30255</v>
      </c>
      <c r="H18623" s="2">
        <v>46058</v>
      </c>
      <c r="I18623" t="s">
        <v>46</v>
      </c>
      <c r="J18623" s="2">
        <v>46107</v>
      </c>
    </row>
    <row r="18624" spans="1:10">
      <c r="A18624">
        <v>19319</v>
      </c>
      <c r="B18624" t="str">
        <f>VLOOKUP(C18624,属性!A:E,2,FALSE)</f>
        <v>古茗</v>
      </c>
      <c r="C18624" t="s">
        <v>1857</v>
      </c>
      <c r="D18624" s="2">
        <f>VLOOKUP(C18624,属性!A:E,3,FALSE)</f>
        <v>46037</v>
      </c>
      <c r="E18624" s="2" t="str">
        <f>VLOOKUP(C18624,属性!A:E,4,FALSE)</f>
        <v>否</v>
      </c>
      <c r="F18624" t="s">
        <v>30256</v>
      </c>
      <c r="G18624" t="s">
        <v>30257</v>
      </c>
      <c r="H18624" s="2">
        <v>46058</v>
      </c>
      <c r="I18624" t="s">
        <v>62</v>
      </c>
      <c r="J18624" s="2">
        <v>46107</v>
      </c>
    </row>
    <row r="18625" spans="1:10">
      <c r="A18625">
        <v>19320</v>
      </c>
      <c r="B18625" t="str">
        <f>VLOOKUP(C18625,属性!A:E,2,FALSE)</f>
        <v>古茗</v>
      </c>
      <c r="C18625" t="s">
        <v>1857</v>
      </c>
      <c r="D18625" s="2">
        <f>VLOOKUP(C18625,属性!A:E,3,FALSE)</f>
        <v>46037</v>
      </c>
      <c r="E18625" s="2" t="str">
        <f>VLOOKUP(C18625,属性!A:E,4,FALSE)</f>
        <v>否</v>
      </c>
      <c r="F18625" t="s">
        <v>30258</v>
      </c>
      <c r="G18625" t="s">
        <v>30259</v>
      </c>
      <c r="H18625" s="2">
        <v>46058</v>
      </c>
      <c r="I18625" t="s">
        <v>99</v>
      </c>
      <c r="J18625" s="2">
        <v>46107</v>
      </c>
    </row>
    <row r="18626" spans="1:10">
      <c r="A18626">
        <v>19321</v>
      </c>
      <c r="B18626" t="str">
        <f>VLOOKUP(C18626,属性!A:E,2,FALSE)</f>
        <v>古茗</v>
      </c>
      <c r="C18626" t="s">
        <v>1857</v>
      </c>
      <c r="D18626" s="2">
        <f>VLOOKUP(C18626,属性!A:E,3,FALSE)</f>
        <v>46037</v>
      </c>
      <c r="E18626" s="2" t="str">
        <f>VLOOKUP(C18626,属性!A:E,4,FALSE)</f>
        <v>否</v>
      </c>
      <c r="F18626" t="s">
        <v>30260</v>
      </c>
      <c r="G18626" t="s">
        <v>30261</v>
      </c>
      <c r="H18626" s="2">
        <v>46058</v>
      </c>
      <c r="I18626" t="s">
        <v>102</v>
      </c>
      <c r="J18626" s="2">
        <v>46107</v>
      </c>
    </row>
    <row r="18627" spans="1:10">
      <c r="A18627">
        <v>19322</v>
      </c>
      <c r="B18627" t="str">
        <f>VLOOKUP(C18627,属性!A:E,2,FALSE)</f>
        <v>古茗</v>
      </c>
      <c r="C18627" t="s">
        <v>1857</v>
      </c>
      <c r="D18627" s="2">
        <f>VLOOKUP(C18627,属性!A:E,3,FALSE)</f>
        <v>46037</v>
      </c>
      <c r="E18627" s="2" t="str">
        <f>VLOOKUP(C18627,属性!A:E,4,FALSE)</f>
        <v>否</v>
      </c>
      <c r="F18627" t="s">
        <v>30262</v>
      </c>
      <c r="G18627" t="s">
        <v>30263</v>
      </c>
      <c r="H18627" s="2">
        <v>46058</v>
      </c>
      <c r="I18627" t="s">
        <v>16</v>
      </c>
      <c r="J18627" s="2">
        <v>46107</v>
      </c>
    </row>
    <row r="18628" spans="1:10">
      <c r="A18628">
        <v>19323</v>
      </c>
      <c r="B18628" t="str">
        <f>VLOOKUP(C18628,属性!A:E,2,FALSE)</f>
        <v>古茗</v>
      </c>
      <c r="C18628" t="s">
        <v>1857</v>
      </c>
      <c r="D18628" s="2">
        <f>VLOOKUP(C18628,属性!A:E,3,FALSE)</f>
        <v>46037</v>
      </c>
      <c r="E18628" s="2" t="str">
        <f>VLOOKUP(C18628,属性!A:E,4,FALSE)</f>
        <v>否</v>
      </c>
      <c r="F18628" t="s">
        <v>30264</v>
      </c>
      <c r="G18628" t="s">
        <v>30265</v>
      </c>
      <c r="H18628" s="2">
        <v>46058</v>
      </c>
      <c r="I18628" t="s">
        <v>16</v>
      </c>
      <c r="J18628" s="2">
        <v>46107</v>
      </c>
    </row>
    <row r="18629" spans="1:10">
      <c r="A18629">
        <v>19324</v>
      </c>
      <c r="B18629" t="str">
        <f>VLOOKUP(C18629,属性!A:E,2,FALSE)</f>
        <v>古茗</v>
      </c>
      <c r="C18629" t="s">
        <v>1857</v>
      </c>
      <c r="D18629" s="2">
        <f>VLOOKUP(C18629,属性!A:E,3,FALSE)</f>
        <v>46037</v>
      </c>
      <c r="E18629" s="2" t="str">
        <f>VLOOKUP(C18629,属性!A:E,4,FALSE)</f>
        <v>否</v>
      </c>
      <c r="F18629" t="s">
        <v>30266</v>
      </c>
      <c r="G18629" t="s">
        <v>30267</v>
      </c>
      <c r="H18629" s="2">
        <v>46058</v>
      </c>
      <c r="I18629" t="s">
        <v>16</v>
      </c>
      <c r="J18629" s="2">
        <v>46107</v>
      </c>
    </row>
    <row r="18630" spans="1:10">
      <c r="A18630">
        <v>19325</v>
      </c>
      <c r="B18630" t="str">
        <f>VLOOKUP(C18630,属性!A:E,2,FALSE)</f>
        <v>古茗</v>
      </c>
      <c r="C18630" t="s">
        <v>1857</v>
      </c>
      <c r="D18630" s="2">
        <f>VLOOKUP(C18630,属性!A:E,3,FALSE)</f>
        <v>46037</v>
      </c>
      <c r="E18630" s="2" t="str">
        <f>VLOOKUP(C18630,属性!A:E,4,FALSE)</f>
        <v>否</v>
      </c>
      <c r="F18630" t="s">
        <v>30268</v>
      </c>
      <c r="G18630" t="s">
        <v>16601</v>
      </c>
      <c r="H18630" s="2">
        <v>46058</v>
      </c>
      <c r="I18630" t="s">
        <v>102</v>
      </c>
      <c r="J18630" s="2">
        <v>46107</v>
      </c>
    </row>
    <row r="18631" spans="1:10">
      <c r="A18631">
        <v>19326</v>
      </c>
      <c r="B18631" t="str">
        <f>VLOOKUP(C18631,属性!A:E,2,FALSE)</f>
        <v>古茗</v>
      </c>
      <c r="C18631" t="s">
        <v>1857</v>
      </c>
      <c r="D18631" s="2">
        <f>VLOOKUP(C18631,属性!A:E,3,FALSE)</f>
        <v>46037</v>
      </c>
      <c r="E18631" s="2" t="str">
        <f>VLOOKUP(C18631,属性!A:E,4,FALSE)</f>
        <v>否</v>
      </c>
      <c r="F18631" t="s">
        <v>30269</v>
      </c>
      <c r="G18631" t="s">
        <v>27688</v>
      </c>
      <c r="H18631" s="2">
        <v>46058</v>
      </c>
      <c r="I18631" t="s">
        <v>173</v>
      </c>
      <c r="J18631" s="2">
        <v>46107</v>
      </c>
    </row>
    <row r="18632" spans="1:10">
      <c r="A18632">
        <v>19327</v>
      </c>
      <c r="B18632" t="str">
        <f>VLOOKUP(C18632,属性!A:E,2,FALSE)</f>
        <v>古茗</v>
      </c>
      <c r="C18632" t="s">
        <v>1857</v>
      </c>
      <c r="D18632" s="2">
        <f>VLOOKUP(C18632,属性!A:E,3,FALSE)</f>
        <v>46037</v>
      </c>
      <c r="E18632" s="2" t="str">
        <f>VLOOKUP(C18632,属性!A:E,4,FALSE)</f>
        <v>否</v>
      </c>
      <c r="F18632" t="s">
        <v>30270</v>
      </c>
      <c r="G18632" t="s">
        <v>30271</v>
      </c>
      <c r="H18632" s="2">
        <v>46058</v>
      </c>
      <c r="I18632" t="s">
        <v>320</v>
      </c>
      <c r="J18632" s="2">
        <v>46107</v>
      </c>
    </row>
    <row r="18633" spans="1:10">
      <c r="A18633">
        <v>19328</v>
      </c>
      <c r="B18633" t="str">
        <f>VLOOKUP(C18633,属性!A:E,2,FALSE)</f>
        <v>古茗</v>
      </c>
      <c r="C18633" t="s">
        <v>1857</v>
      </c>
      <c r="D18633" s="2">
        <f>VLOOKUP(C18633,属性!A:E,3,FALSE)</f>
        <v>46037</v>
      </c>
      <c r="E18633" s="2" t="str">
        <f>VLOOKUP(C18633,属性!A:E,4,FALSE)</f>
        <v>否</v>
      </c>
      <c r="F18633" t="s">
        <v>30272</v>
      </c>
      <c r="G18633" t="s">
        <v>26160</v>
      </c>
      <c r="H18633" s="2">
        <v>46058</v>
      </c>
      <c r="I18633" t="s">
        <v>102</v>
      </c>
      <c r="J18633" s="2">
        <v>46107</v>
      </c>
    </row>
    <row r="18634" spans="1:10">
      <c r="A18634">
        <v>19329</v>
      </c>
      <c r="B18634" t="str">
        <f>VLOOKUP(C18634,属性!A:E,2,FALSE)</f>
        <v>古茗</v>
      </c>
      <c r="C18634" t="s">
        <v>1857</v>
      </c>
      <c r="D18634" s="2">
        <f>VLOOKUP(C18634,属性!A:E,3,FALSE)</f>
        <v>46037</v>
      </c>
      <c r="E18634" s="2" t="str">
        <f>VLOOKUP(C18634,属性!A:E,4,FALSE)</f>
        <v>否</v>
      </c>
      <c r="F18634" t="s">
        <v>30273</v>
      </c>
      <c r="G18634" t="s">
        <v>27688</v>
      </c>
      <c r="H18634" s="2">
        <v>46058</v>
      </c>
      <c r="I18634" t="s">
        <v>173</v>
      </c>
      <c r="J18634" s="2">
        <v>46107</v>
      </c>
    </row>
    <row r="18635" spans="1:10">
      <c r="A18635">
        <v>19330</v>
      </c>
      <c r="B18635" t="str">
        <f>VLOOKUP(C18635,属性!A:E,2,FALSE)</f>
        <v>古茗</v>
      </c>
      <c r="C18635" t="s">
        <v>1857</v>
      </c>
      <c r="D18635" s="2">
        <f>VLOOKUP(C18635,属性!A:E,3,FALSE)</f>
        <v>46037</v>
      </c>
      <c r="E18635" s="2" t="str">
        <f>VLOOKUP(C18635,属性!A:E,4,FALSE)</f>
        <v>否</v>
      </c>
      <c r="F18635" t="s">
        <v>30131</v>
      </c>
      <c r="G18635" t="s">
        <v>30274</v>
      </c>
      <c r="H18635" s="2">
        <v>46057</v>
      </c>
      <c r="I18635" t="s">
        <v>144</v>
      </c>
      <c r="J18635" s="2">
        <v>46107</v>
      </c>
    </row>
    <row r="18636" spans="1:10">
      <c r="A18636">
        <v>19331</v>
      </c>
      <c r="B18636" t="str">
        <f>VLOOKUP(C18636,属性!A:E,2,FALSE)</f>
        <v>古茗</v>
      </c>
      <c r="C18636" t="s">
        <v>1857</v>
      </c>
      <c r="D18636" s="2">
        <f>VLOOKUP(C18636,属性!A:E,3,FALSE)</f>
        <v>46037</v>
      </c>
      <c r="E18636" s="2" t="str">
        <f>VLOOKUP(C18636,属性!A:E,4,FALSE)</f>
        <v>否</v>
      </c>
      <c r="F18636" t="s">
        <v>30275</v>
      </c>
      <c r="G18636" t="s">
        <v>30276</v>
      </c>
      <c r="H18636" s="2">
        <v>46057</v>
      </c>
      <c r="I18636" t="s">
        <v>13</v>
      </c>
      <c r="J18636" s="2">
        <v>46107</v>
      </c>
    </row>
    <row r="18637" spans="1:10">
      <c r="A18637">
        <v>19332</v>
      </c>
      <c r="B18637" t="str">
        <f>VLOOKUP(C18637,属性!A:E,2,FALSE)</f>
        <v>古茗</v>
      </c>
      <c r="C18637" t="s">
        <v>1857</v>
      </c>
      <c r="D18637" s="2">
        <f>VLOOKUP(C18637,属性!A:E,3,FALSE)</f>
        <v>46037</v>
      </c>
      <c r="E18637" s="2" t="str">
        <f>VLOOKUP(C18637,属性!A:E,4,FALSE)</f>
        <v>否</v>
      </c>
      <c r="F18637" t="s">
        <v>30277</v>
      </c>
      <c r="G18637" t="s">
        <v>30278</v>
      </c>
      <c r="H18637" s="2">
        <v>46057</v>
      </c>
      <c r="I18637" t="s">
        <v>46</v>
      </c>
      <c r="J18637" s="2">
        <v>46107</v>
      </c>
    </row>
    <row r="18638" spans="1:10">
      <c r="A18638">
        <v>19333</v>
      </c>
      <c r="B18638" t="str">
        <f>VLOOKUP(C18638,属性!A:E,2,FALSE)</f>
        <v>古茗</v>
      </c>
      <c r="C18638" t="s">
        <v>1857</v>
      </c>
      <c r="D18638" s="2">
        <f>VLOOKUP(C18638,属性!A:E,3,FALSE)</f>
        <v>46037</v>
      </c>
      <c r="E18638" s="2" t="str">
        <f>VLOOKUP(C18638,属性!A:E,4,FALSE)</f>
        <v>否</v>
      </c>
      <c r="F18638" t="s">
        <v>30279</v>
      </c>
      <c r="G18638" t="s">
        <v>30280</v>
      </c>
      <c r="H18638" s="2">
        <v>46057</v>
      </c>
      <c r="I18638" t="s">
        <v>99</v>
      </c>
      <c r="J18638" s="2">
        <v>46107</v>
      </c>
    </row>
    <row r="18639" spans="1:10">
      <c r="A18639">
        <v>19334</v>
      </c>
      <c r="B18639" t="str">
        <f>VLOOKUP(C18639,属性!A:E,2,FALSE)</f>
        <v>古茗</v>
      </c>
      <c r="C18639" t="s">
        <v>1857</v>
      </c>
      <c r="D18639" s="2">
        <f>VLOOKUP(C18639,属性!A:E,3,FALSE)</f>
        <v>46037</v>
      </c>
      <c r="E18639" s="2" t="str">
        <f>VLOOKUP(C18639,属性!A:E,4,FALSE)</f>
        <v>否</v>
      </c>
      <c r="F18639" t="s">
        <v>30281</v>
      </c>
      <c r="G18639" t="s">
        <v>30282</v>
      </c>
      <c r="H18639" s="2">
        <v>46057</v>
      </c>
      <c r="I18639" t="s">
        <v>16</v>
      </c>
      <c r="J18639" s="2">
        <v>46107</v>
      </c>
    </row>
    <row r="18640" spans="1:10">
      <c r="A18640">
        <v>19335</v>
      </c>
      <c r="B18640" t="str">
        <f>VLOOKUP(C18640,属性!A:E,2,FALSE)</f>
        <v>古茗</v>
      </c>
      <c r="C18640" t="s">
        <v>1857</v>
      </c>
      <c r="D18640" s="2">
        <f>VLOOKUP(C18640,属性!A:E,3,FALSE)</f>
        <v>46037</v>
      </c>
      <c r="E18640" s="2" t="str">
        <f>VLOOKUP(C18640,属性!A:E,4,FALSE)</f>
        <v>否</v>
      </c>
      <c r="F18640" t="s">
        <v>30283</v>
      </c>
      <c r="G18640" t="s">
        <v>30284</v>
      </c>
      <c r="H18640" s="2">
        <v>46057</v>
      </c>
      <c r="I18640" t="s">
        <v>13</v>
      </c>
      <c r="J18640" s="2">
        <v>46107</v>
      </c>
    </row>
    <row r="18641" spans="1:10">
      <c r="A18641">
        <v>19336</v>
      </c>
      <c r="B18641" t="str">
        <f>VLOOKUP(C18641,属性!A:E,2,FALSE)</f>
        <v>古茗</v>
      </c>
      <c r="C18641" t="s">
        <v>1857</v>
      </c>
      <c r="D18641" s="2">
        <f>VLOOKUP(C18641,属性!A:E,3,FALSE)</f>
        <v>46037</v>
      </c>
      <c r="E18641" s="2" t="str">
        <f>VLOOKUP(C18641,属性!A:E,4,FALSE)</f>
        <v>否</v>
      </c>
      <c r="F18641" t="s">
        <v>30285</v>
      </c>
      <c r="G18641" t="s">
        <v>30286</v>
      </c>
      <c r="H18641" s="2">
        <v>46057</v>
      </c>
      <c r="I18641" t="s">
        <v>99</v>
      </c>
      <c r="J18641" s="2">
        <v>46107</v>
      </c>
    </row>
    <row r="18642" spans="1:10">
      <c r="A18642">
        <v>19338</v>
      </c>
      <c r="B18642" t="str">
        <f>VLOOKUP(C18642,属性!A:E,2,FALSE)</f>
        <v>古茗</v>
      </c>
      <c r="C18642" t="s">
        <v>1857</v>
      </c>
      <c r="D18642" s="2">
        <f>VLOOKUP(C18642,属性!A:E,3,FALSE)</f>
        <v>46037</v>
      </c>
      <c r="E18642" s="2" t="str">
        <f>VLOOKUP(C18642,属性!A:E,4,FALSE)</f>
        <v>否</v>
      </c>
      <c r="F18642" t="s">
        <v>30287</v>
      </c>
      <c r="G18642" t="s">
        <v>30288</v>
      </c>
      <c r="H18642" s="2">
        <v>46057</v>
      </c>
      <c r="I18642" t="s">
        <v>94</v>
      </c>
      <c r="J18642" s="2">
        <v>46107</v>
      </c>
    </row>
    <row r="18643" spans="1:10">
      <c r="A18643">
        <v>19339</v>
      </c>
      <c r="B18643" t="str">
        <f>VLOOKUP(C18643,属性!A:E,2,FALSE)</f>
        <v>古茗</v>
      </c>
      <c r="C18643" t="s">
        <v>1857</v>
      </c>
      <c r="D18643" s="2">
        <f>VLOOKUP(C18643,属性!A:E,3,FALSE)</f>
        <v>46037</v>
      </c>
      <c r="E18643" s="2" t="str">
        <f>VLOOKUP(C18643,属性!A:E,4,FALSE)</f>
        <v>否</v>
      </c>
      <c r="F18643" t="s">
        <v>30289</v>
      </c>
      <c r="G18643" t="s">
        <v>30290</v>
      </c>
      <c r="H18643" s="2">
        <v>46057</v>
      </c>
      <c r="I18643" t="s">
        <v>41</v>
      </c>
      <c r="J18643" s="2">
        <v>46107</v>
      </c>
    </row>
    <row r="18644" spans="1:10">
      <c r="A18644">
        <v>19340</v>
      </c>
      <c r="B18644" t="str">
        <f>VLOOKUP(C18644,属性!A:E,2,FALSE)</f>
        <v>古茗</v>
      </c>
      <c r="C18644" t="s">
        <v>1857</v>
      </c>
      <c r="D18644" s="2">
        <f>VLOOKUP(C18644,属性!A:E,3,FALSE)</f>
        <v>46037</v>
      </c>
      <c r="E18644" s="2" t="str">
        <f>VLOOKUP(C18644,属性!A:E,4,FALSE)</f>
        <v>否</v>
      </c>
      <c r="F18644" t="s">
        <v>30291</v>
      </c>
      <c r="G18644" t="s">
        <v>30292</v>
      </c>
      <c r="H18644" s="2">
        <v>46057</v>
      </c>
      <c r="I18644" t="s">
        <v>865</v>
      </c>
      <c r="J18644" s="2">
        <v>46107</v>
      </c>
    </row>
    <row r="18645" spans="1:10">
      <c r="A18645">
        <v>19341</v>
      </c>
      <c r="B18645" t="str">
        <f>VLOOKUP(C18645,属性!A:E,2,FALSE)</f>
        <v>古茗</v>
      </c>
      <c r="C18645" t="s">
        <v>1857</v>
      </c>
      <c r="D18645" s="2">
        <f>VLOOKUP(C18645,属性!A:E,3,FALSE)</f>
        <v>46037</v>
      </c>
      <c r="E18645" s="2" t="str">
        <f>VLOOKUP(C18645,属性!A:E,4,FALSE)</f>
        <v>否</v>
      </c>
      <c r="F18645" t="s">
        <v>30293</v>
      </c>
      <c r="G18645" t="s">
        <v>30294</v>
      </c>
      <c r="H18645" s="2">
        <v>46057</v>
      </c>
      <c r="I18645" t="s">
        <v>13</v>
      </c>
      <c r="J18645" s="2">
        <v>46107</v>
      </c>
    </row>
    <row r="18646" spans="1:10">
      <c r="A18646">
        <v>19342</v>
      </c>
      <c r="B18646" t="str">
        <f>VLOOKUP(C18646,属性!A:E,2,FALSE)</f>
        <v>古茗</v>
      </c>
      <c r="C18646" t="s">
        <v>1857</v>
      </c>
      <c r="D18646" s="2">
        <f>VLOOKUP(C18646,属性!A:E,3,FALSE)</f>
        <v>46037</v>
      </c>
      <c r="E18646" s="2" t="str">
        <f>VLOOKUP(C18646,属性!A:E,4,FALSE)</f>
        <v>否</v>
      </c>
      <c r="F18646" t="s">
        <v>30295</v>
      </c>
      <c r="G18646" t="s">
        <v>30296</v>
      </c>
      <c r="H18646" s="2">
        <v>46057</v>
      </c>
      <c r="I18646" t="s">
        <v>31</v>
      </c>
      <c r="J18646" s="2">
        <v>46107</v>
      </c>
    </row>
    <row r="18647" spans="1:10">
      <c r="A18647">
        <v>19343</v>
      </c>
      <c r="B18647" t="str">
        <f>VLOOKUP(C18647,属性!A:E,2,FALSE)</f>
        <v>古茗</v>
      </c>
      <c r="C18647" t="s">
        <v>1857</v>
      </c>
      <c r="D18647" s="2">
        <f>VLOOKUP(C18647,属性!A:E,3,FALSE)</f>
        <v>46037</v>
      </c>
      <c r="E18647" s="2" t="str">
        <f>VLOOKUP(C18647,属性!A:E,4,FALSE)</f>
        <v>否</v>
      </c>
      <c r="F18647" t="s">
        <v>30297</v>
      </c>
      <c r="G18647" t="s">
        <v>30298</v>
      </c>
      <c r="H18647" s="2">
        <v>46057</v>
      </c>
      <c r="I18647" t="s">
        <v>41</v>
      </c>
      <c r="J18647" s="2">
        <v>46107</v>
      </c>
    </row>
    <row r="18648" spans="1:10">
      <c r="A18648">
        <v>19344</v>
      </c>
      <c r="B18648" t="str">
        <f>VLOOKUP(C18648,属性!A:E,2,FALSE)</f>
        <v>古茗</v>
      </c>
      <c r="C18648" t="s">
        <v>1857</v>
      </c>
      <c r="D18648" s="2">
        <f>VLOOKUP(C18648,属性!A:E,3,FALSE)</f>
        <v>46037</v>
      </c>
      <c r="E18648" s="2" t="str">
        <f>VLOOKUP(C18648,属性!A:E,4,FALSE)</f>
        <v>否</v>
      </c>
      <c r="F18648" t="s">
        <v>30299</v>
      </c>
      <c r="G18648" t="s">
        <v>30300</v>
      </c>
      <c r="H18648" s="2">
        <v>46057</v>
      </c>
      <c r="I18648" t="s">
        <v>16</v>
      </c>
      <c r="J18648" s="2">
        <v>46107</v>
      </c>
    </row>
    <row r="18649" spans="1:10">
      <c r="A18649">
        <v>19345</v>
      </c>
      <c r="B18649" t="str">
        <f>VLOOKUP(C18649,属性!A:E,2,FALSE)</f>
        <v>古茗</v>
      </c>
      <c r="C18649" t="s">
        <v>1857</v>
      </c>
      <c r="D18649" s="2">
        <f>VLOOKUP(C18649,属性!A:E,3,FALSE)</f>
        <v>46037</v>
      </c>
      <c r="E18649" s="2" t="str">
        <f>VLOOKUP(C18649,属性!A:E,4,FALSE)</f>
        <v>否</v>
      </c>
      <c r="F18649" t="s">
        <v>30301</v>
      </c>
      <c r="G18649" t="s">
        <v>80</v>
      </c>
      <c r="H18649" s="2">
        <v>46057</v>
      </c>
      <c r="I18649" t="s">
        <v>46</v>
      </c>
      <c r="J18649" s="2">
        <v>46107</v>
      </c>
    </row>
    <row r="18650" spans="1:10">
      <c r="A18650">
        <v>19346</v>
      </c>
      <c r="B18650" t="str">
        <f>VLOOKUP(C18650,属性!A:E,2,FALSE)</f>
        <v>古茗</v>
      </c>
      <c r="C18650" t="s">
        <v>1857</v>
      </c>
      <c r="D18650" s="2">
        <f>VLOOKUP(C18650,属性!A:E,3,FALSE)</f>
        <v>46037</v>
      </c>
      <c r="E18650" s="2" t="str">
        <f>VLOOKUP(C18650,属性!A:E,4,FALSE)</f>
        <v>否</v>
      </c>
      <c r="F18650" t="s">
        <v>30302</v>
      </c>
      <c r="G18650" t="s">
        <v>30303</v>
      </c>
      <c r="H18650" s="2">
        <v>46057</v>
      </c>
      <c r="I18650" t="s">
        <v>46</v>
      </c>
      <c r="J18650" s="2">
        <v>46107</v>
      </c>
    </row>
    <row r="18651" spans="1:10">
      <c r="A18651">
        <v>19347</v>
      </c>
      <c r="B18651" t="str">
        <f>VLOOKUP(C18651,属性!A:E,2,FALSE)</f>
        <v>古茗</v>
      </c>
      <c r="C18651" t="s">
        <v>1857</v>
      </c>
      <c r="D18651" s="2">
        <f>VLOOKUP(C18651,属性!A:E,3,FALSE)</f>
        <v>46037</v>
      </c>
      <c r="E18651" s="2" t="str">
        <f>VLOOKUP(C18651,属性!A:E,4,FALSE)</f>
        <v>否</v>
      </c>
      <c r="F18651" t="s">
        <v>30304</v>
      </c>
      <c r="G18651" t="s">
        <v>30305</v>
      </c>
      <c r="H18651" s="2">
        <v>46057</v>
      </c>
      <c r="I18651" t="s">
        <v>31</v>
      </c>
      <c r="J18651" s="2">
        <v>46107</v>
      </c>
    </row>
    <row r="18652" spans="1:10">
      <c r="A18652">
        <v>19348</v>
      </c>
      <c r="B18652" t="str">
        <f>VLOOKUP(C18652,属性!A:E,2,FALSE)</f>
        <v>古茗</v>
      </c>
      <c r="C18652" t="s">
        <v>1857</v>
      </c>
      <c r="D18652" s="2">
        <f>VLOOKUP(C18652,属性!A:E,3,FALSE)</f>
        <v>46037</v>
      </c>
      <c r="E18652" s="2" t="str">
        <f>VLOOKUP(C18652,属性!A:E,4,FALSE)</f>
        <v>否</v>
      </c>
      <c r="F18652" t="s">
        <v>4754</v>
      </c>
      <c r="G18652" t="s">
        <v>30306</v>
      </c>
      <c r="H18652" s="2">
        <v>46057</v>
      </c>
      <c r="I18652" t="s">
        <v>31</v>
      </c>
      <c r="J18652" s="2">
        <v>46107</v>
      </c>
    </row>
    <row r="18653" spans="1:10">
      <c r="A18653">
        <v>19349</v>
      </c>
      <c r="B18653" t="str">
        <f>VLOOKUP(C18653,属性!A:E,2,FALSE)</f>
        <v>古茗</v>
      </c>
      <c r="C18653" t="s">
        <v>1857</v>
      </c>
      <c r="D18653" s="2">
        <f>VLOOKUP(C18653,属性!A:E,3,FALSE)</f>
        <v>46037</v>
      </c>
      <c r="E18653" s="2" t="str">
        <f>VLOOKUP(C18653,属性!A:E,4,FALSE)</f>
        <v>否</v>
      </c>
      <c r="F18653" t="s">
        <v>17677</v>
      </c>
      <c r="G18653" t="s">
        <v>30307</v>
      </c>
      <c r="H18653" s="2">
        <v>46057</v>
      </c>
      <c r="I18653" t="s">
        <v>102</v>
      </c>
      <c r="J18653" s="2">
        <v>46107</v>
      </c>
    </row>
    <row r="18654" spans="1:10">
      <c r="A18654">
        <v>19350</v>
      </c>
      <c r="B18654" t="str">
        <f>VLOOKUP(C18654,属性!A:E,2,FALSE)</f>
        <v>古茗</v>
      </c>
      <c r="C18654" t="s">
        <v>1857</v>
      </c>
      <c r="D18654" s="2">
        <f>VLOOKUP(C18654,属性!A:E,3,FALSE)</f>
        <v>46037</v>
      </c>
      <c r="E18654" s="2" t="str">
        <f>VLOOKUP(C18654,属性!A:E,4,FALSE)</f>
        <v>否</v>
      </c>
      <c r="F18654" t="s">
        <v>30308</v>
      </c>
      <c r="G18654" t="s">
        <v>30309</v>
      </c>
      <c r="H18654" s="2">
        <v>46057</v>
      </c>
      <c r="I18654" t="s">
        <v>38</v>
      </c>
      <c r="J18654" s="2">
        <v>46107</v>
      </c>
    </row>
    <row r="18655" spans="1:10">
      <c r="A18655">
        <v>19351</v>
      </c>
      <c r="B18655" t="str">
        <f>VLOOKUP(C18655,属性!A:E,2,FALSE)</f>
        <v>古茗</v>
      </c>
      <c r="C18655" t="s">
        <v>1857</v>
      </c>
      <c r="D18655" s="2">
        <f>VLOOKUP(C18655,属性!A:E,3,FALSE)</f>
        <v>46037</v>
      </c>
      <c r="E18655" s="2" t="str">
        <f>VLOOKUP(C18655,属性!A:E,4,FALSE)</f>
        <v>否</v>
      </c>
      <c r="F18655" t="s">
        <v>13829</v>
      </c>
      <c r="G18655" t="s">
        <v>30310</v>
      </c>
      <c r="H18655" s="2">
        <v>46057</v>
      </c>
      <c r="I18655" t="s">
        <v>41</v>
      </c>
      <c r="J18655" s="2">
        <v>46107</v>
      </c>
    </row>
    <row r="18656" spans="1:10">
      <c r="A18656">
        <v>19352</v>
      </c>
      <c r="B18656" t="str">
        <f>VLOOKUP(C18656,属性!A:E,2,FALSE)</f>
        <v>古茗</v>
      </c>
      <c r="C18656" t="s">
        <v>1857</v>
      </c>
      <c r="D18656" s="2">
        <f>VLOOKUP(C18656,属性!A:E,3,FALSE)</f>
        <v>46037</v>
      </c>
      <c r="E18656" s="2" t="str">
        <f>VLOOKUP(C18656,属性!A:E,4,FALSE)</f>
        <v>否</v>
      </c>
      <c r="F18656" t="s">
        <v>30311</v>
      </c>
      <c r="G18656" t="s">
        <v>30312</v>
      </c>
      <c r="H18656" s="2">
        <v>46057</v>
      </c>
      <c r="I18656" t="s">
        <v>13</v>
      </c>
      <c r="J18656" s="2">
        <v>46107</v>
      </c>
    </row>
    <row r="18657" spans="1:10">
      <c r="A18657">
        <v>19353</v>
      </c>
      <c r="B18657" t="str">
        <f>VLOOKUP(C18657,属性!A:E,2,FALSE)</f>
        <v>古茗</v>
      </c>
      <c r="C18657" t="s">
        <v>1857</v>
      </c>
      <c r="D18657" s="2">
        <f>VLOOKUP(C18657,属性!A:E,3,FALSE)</f>
        <v>46037</v>
      </c>
      <c r="E18657" s="2" t="str">
        <f>VLOOKUP(C18657,属性!A:E,4,FALSE)</f>
        <v>否</v>
      </c>
      <c r="F18657" t="s">
        <v>658</v>
      </c>
      <c r="G18657" t="s">
        <v>17200</v>
      </c>
      <c r="H18657" s="2">
        <v>46057</v>
      </c>
      <c r="I18657" t="s">
        <v>173</v>
      </c>
      <c r="J18657" s="2">
        <v>46107</v>
      </c>
    </row>
    <row r="18658" spans="1:10">
      <c r="A18658">
        <v>19354</v>
      </c>
      <c r="B18658" t="str">
        <f>VLOOKUP(C18658,属性!A:E,2,FALSE)</f>
        <v>古茗</v>
      </c>
      <c r="C18658" t="s">
        <v>1857</v>
      </c>
      <c r="D18658" s="2">
        <f>VLOOKUP(C18658,属性!A:E,3,FALSE)</f>
        <v>46037</v>
      </c>
      <c r="E18658" s="2" t="str">
        <f>VLOOKUP(C18658,属性!A:E,4,FALSE)</f>
        <v>否</v>
      </c>
      <c r="F18658" t="s">
        <v>30313</v>
      </c>
      <c r="G18658" t="s">
        <v>30314</v>
      </c>
      <c r="H18658" s="2">
        <v>46057</v>
      </c>
      <c r="I18658" t="s">
        <v>31</v>
      </c>
      <c r="J18658" s="2">
        <v>46107</v>
      </c>
    </row>
    <row r="18659" spans="1:10">
      <c r="A18659">
        <v>19355</v>
      </c>
      <c r="B18659" t="str">
        <f>VLOOKUP(C18659,属性!A:E,2,FALSE)</f>
        <v>古茗</v>
      </c>
      <c r="C18659" t="s">
        <v>1857</v>
      </c>
      <c r="D18659" s="2">
        <f>VLOOKUP(C18659,属性!A:E,3,FALSE)</f>
        <v>46037</v>
      </c>
      <c r="E18659" s="2" t="str">
        <f>VLOOKUP(C18659,属性!A:E,4,FALSE)</f>
        <v>否</v>
      </c>
      <c r="F18659" t="s">
        <v>30315</v>
      </c>
      <c r="G18659" t="s">
        <v>30316</v>
      </c>
      <c r="H18659" s="2">
        <v>46057</v>
      </c>
      <c r="I18659" t="s">
        <v>46</v>
      </c>
      <c r="J18659" s="2">
        <v>46107</v>
      </c>
    </row>
    <row r="18660" spans="1:10">
      <c r="A18660">
        <v>19356</v>
      </c>
      <c r="B18660" t="str">
        <f>VLOOKUP(C18660,属性!A:E,2,FALSE)</f>
        <v>古茗</v>
      </c>
      <c r="C18660" t="s">
        <v>1857</v>
      </c>
      <c r="D18660" s="2">
        <f>VLOOKUP(C18660,属性!A:E,3,FALSE)</f>
        <v>46037</v>
      </c>
      <c r="E18660" s="2" t="str">
        <f>VLOOKUP(C18660,属性!A:E,4,FALSE)</f>
        <v>否</v>
      </c>
      <c r="F18660" t="s">
        <v>30317</v>
      </c>
      <c r="G18660" t="s">
        <v>30318</v>
      </c>
      <c r="H18660" s="2">
        <v>46057</v>
      </c>
      <c r="I18660" t="s">
        <v>30319</v>
      </c>
      <c r="J18660" s="2">
        <v>46107</v>
      </c>
    </row>
    <row r="18661" spans="1:10">
      <c r="A18661">
        <v>19357</v>
      </c>
      <c r="B18661" t="str">
        <f>VLOOKUP(C18661,属性!A:E,2,FALSE)</f>
        <v>古茗</v>
      </c>
      <c r="C18661" t="s">
        <v>1857</v>
      </c>
      <c r="D18661" s="2">
        <f>VLOOKUP(C18661,属性!A:E,3,FALSE)</f>
        <v>46037</v>
      </c>
      <c r="E18661" s="2" t="str">
        <f>VLOOKUP(C18661,属性!A:E,4,FALSE)</f>
        <v>否</v>
      </c>
      <c r="F18661" t="s">
        <v>30320</v>
      </c>
      <c r="G18661" t="s">
        <v>30321</v>
      </c>
      <c r="H18661" s="2">
        <v>46057</v>
      </c>
      <c r="I18661" t="s">
        <v>46</v>
      </c>
      <c r="J18661" s="2">
        <v>46107</v>
      </c>
    </row>
    <row r="18662" spans="1:10">
      <c r="A18662">
        <v>19358</v>
      </c>
      <c r="B18662" t="str">
        <f>VLOOKUP(C18662,属性!A:E,2,FALSE)</f>
        <v>古茗</v>
      </c>
      <c r="C18662" t="s">
        <v>1857</v>
      </c>
      <c r="D18662" s="2">
        <f>VLOOKUP(C18662,属性!A:E,3,FALSE)</f>
        <v>46037</v>
      </c>
      <c r="E18662" s="2" t="str">
        <f>VLOOKUP(C18662,属性!A:E,4,FALSE)</f>
        <v>否</v>
      </c>
      <c r="F18662" t="s">
        <v>30322</v>
      </c>
      <c r="G18662" t="s">
        <v>30323</v>
      </c>
      <c r="H18662" s="2">
        <v>46057</v>
      </c>
      <c r="I18662" t="s">
        <v>13</v>
      </c>
      <c r="J18662" s="2">
        <v>46107</v>
      </c>
    </row>
    <row r="18663" spans="1:10">
      <c r="A18663">
        <v>19359</v>
      </c>
      <c r="B18663" t="str">
        <f>VLOOKUP(C18663,属性!A:E,2,FALSE)</f>
        <v>古茗</v>
      </c>
      <c r="C18663" t="s">
        <v>1857</v>
      </c>
      <c r="D18663" s="2">
        <f>VLOOKUP(C18663,属性!A:E,3,FALSE)</f>
        <v>46037</v>
      </c>
      <c r="E18663" s="2" t="str">
        <f>VLOOKUP(C18663,属性!A:E,4,FALSE)</f>
        <v>否</v>
      </c>
      <c r="F18663" t="s">
        <v>30324</v>
      </c>
      <c r="G18663" t="s">
        <v>30325</v>
      </c>
      <c r="H18663" s="2">
        <v>46057</v>
      </c>
      <c r="I18663" t="s">
        <v>13</v>
      </c>
      <c r="J18663" s="2">
        <v>46107</v>
      </c>
    </row>
    <row r="18664" spans="1:10">
      <c r="A18664">
        <v>19360</v>
      </c>
      <c r="B18664" t="str">
        <f>VLOOKUP(C18664,属性!A:E,2,FALSE)</f>
        <v>古茗</v>
      </c>
      <c r="C18664" t="s">
        <v>1857</v>
      </c>
      <c r="D18664" s="2">
        <f>VLOOKUP(C18664,属性!A:E,3,FALSE)</f>
        <v>46037</v>
      </c>
      <c r="E18664" s="2" t="str">
        <f>VLOOKUP(C18664,属性!A:E,4,FALSE)</f>
        <v>否</v>
      </c>
      <c r="F18664" t="s">
        <v>30326</v>
      </c>
      <c r="G18664" t="s">
        <v>30327</v>
      </c>
      <c r="H18664" s="2">
        <v>46057</v>
      </c>
      <c r="I18664" t="s">
        <v>73</v>
      </c>
      <c r="J18664" s="2">
        <v>46107</v>
      </c>
    </row>
    <row r="18665" spans="1:10">
      <c r="A18665">
        <v>19361</v>
      </c>
      <c r="B18665" t="str">
        <f>VLOOKUP(C18665,属性!A:E,2,FALSE)</f>
        <v>古茗</v>
      </c>
      <c r="C18665" t="s">
        <v>1857</v>
      </c>
      <c r="D18665" s="2">
        <f>VLOOKUP(C18665,属性!A:E,3,FALSE)</f>
        <v>46037</v>
      </c>
      <c r="E18665" s="2" t="str">
        <f>VLOOKUP(C18665,属性!A:E,4,FALSE)</f>
        <v>否</v>
      </c>
      <c r="F18665" t="s">
        <v>30328</v>
      </c>
      <c r="G18665" t="s">
        <v>30329</v>
      </c>
      <c r="H18665" s="2">
        <v>46057</v>
      </c>
      <c r="I18665" t="s">
        <v>13</v>
      </c>
      <c r="J18665" s="2">
        <v>46107</v>
      </c>
    </row>
    <row r="18666" spans="1:10">
      <c r="A18666">
        <v>19362</v>
      </c>
      <c r="B18666" t="str">
        <f>VLOOKUP(C18666,属性!A:E,2,FALSE)</f>
        <v>古茗</v>
      </c>
      <c r="C18666" t="s">
        <v>1857</v>
      </c>
      <c r="D18666" s="2">
        <f>VLOOKUP(C18666,属性!A:E,3,FALSE)</f>
        <v>46037</v>
      </c>
      <c r="E18666" s="2" t="str">
        <f>VLOOKUP(C18666,属性!A:E,4,FALSE)</f>
        <v>否</v>
      </c>
      <c r="F18666" t="s">
        <v>30330</v>
      </c>
      <c r="G18666" t="s">
        <v>30331</v>
      </c>
      <c r="H18666" s="2">
        <v>46057</v>
      </c>
      <c r="I18666" t="s">
        <v>56</v>
      </c>
      <c r="J18666" s="2">
        <v>46107</v>
      </c>
    </row>
    <row r="18667" spans="1:10">
      <c r="A18667">
        <v>19363</v>
      </c>
      <c r="B18667" t="str">
        <f>VLOOKUP(C18667,属性!A:E,2,FALSE)</f>
        <v>古茗</v>
      </c>
      <c r="C18667" t="s">
        <v>1857</v>
      </c>
      <c r="D18667" s="2">
        <f>VLOOKUP(C18667,属性!A:E,3,FALSE)</f>
        <v>46037</v>
      </c>
      <c r="E18667" s="2" t="str">
        <f>VLOOKUP(C18667,属性!A:E,4,FALSE)</f>
        <v>否</v>
      </c>
      <c r="F18667" t="s">
        <v>30332</v>
      </c>
      <c r="G18667" t="s">
        <v>30333</v>
      </c>
      <c r="H18667" s="2">
        <v>46057</v>
      </c>
      <c r="I18667" t="s">
        <v>13</v>
      </c>
      <c r="J18667" s="2">
        <v>46107</v>
      </c>
    </row>
    <row r="18668" spans="1:10">
      <c r="A18668">
        <v>19364</v>
      </c>
      <c r="B18668" t="str">
        <f>VLOOKUP(C18668,属性!A:E,2,FALSE)</f>
        <v>古茗</v>
      </c>
      <c r="C18668" t="s">
        <v>1857</v>
      </c>
      <c r="D18668" s="2">
        <f>VLOOKUP(C18668,属性!A:E,3,FALSE)</f>
        <v>46037</v>
      </c>
      <c r="E18668" s="2" t="str">
        <f>VLOOKUP(C18668,属性!A:E,4,FALSE)</f>
        <v>否</v>
      </c>
      <c r="F18668" t="s">
        <v>7725</v>
      </c>
      <c r="G18668" t="s">
        <v>30334</v>
      </c>
      <c r="H18668" s="2">
        <v>46057</v>
      </c>
      <c r="I18668" t="s">
        <v>46</v>
      </c>
      <c r="J18668" s="2">
        <v>46107</v>
      </c>
    </row>
    <row r="18669" spans="1:10">
      <c r="A18669">
        <v>19365</v>
      </c>
      <c r="B18669" t="str">
        <f>VLOOKUP(C18669,属性!A:E,2,FALSE)</f>
        <v>古茗</v>
      </c>
      <c r="C18669" t="s">
        <v>1857</v>
      </c>
      <c r="D18669" s="2">
        <f>VLOOKUP(C18669,属性!A:E,3,FALSE)</f>
        <v>46037</v>
      </c>
      <c r="E18669" s="2" t="str">
        <f>VLOOKUP(C18669,属性!A:E,4,FALSE)</f>
        <v>否</v>
      </c>
      <c r="F18669" t="s">
        <v>30335</v>
      </c>
      <c r="G18669" t="s">
        <v>30336</v>
      </c>
      <c r="H18669" s="2">
        <v>46057</v>
      </c>
      <c r="I18669" t="s">
        <v>31</v>
      </c>
      <c r="J18669" s="2">
        <v>46107</v>
      </c>
    </row>
    <row r="18670" spans="1:10">
      <c r="A18670">
        <v>19366</v>
      </c>
      <c r="B18670" t="str">
        <f>VLOOKUP(C18670,属性!A:E,2,FALSE)</f>
        <v>古茗</v>
      </c>
      <c r="C18670" t="s">
        <v>1857</v>
      </c>
      <c r="D18670" s="2">
        <f>VLOOKUP(C18670,属性!A:E,3,FALSE)</f>
        <v>46037</v>
      </c>
      <c r="E18670" s="2" t="str">
        <f>VLOOKUP(C18670,属性!A:E,4,FALSE)</f>
        <v>否</v>
      </c>
      <c r="F18670" t="s">
        <v>30337</v>
      </c>
      <c r="G18670" t="s">
        <v>30338</v>
      </c>
      <c r="H18670" s="2">
        <v>46057</v>
      </c>
      <c r="I18670" t="s">
        <v>99</v>
      </c>
      <c r="J18670" s="2">
        <v>46107</v>
      </c>
    </row>
    <row r="18671" spans="1:10">
      <c r="A18671">
        <v>19367</v>
      </c>
      <c r="B18671" t="str">
        <f>VLOOKUP(C18671,属性!A:E,2,FALSE)</f>
        <v>古茗</v>
      </c>
      <c r="C18671" t="s">
        <v>1857</v>
      </c>
      <c r="D18671" s="2">
        <f>VLOOKUP(C18671,属性!A:E,3,FALSE)</f>
        <v>46037</v>
      </c>
      <c r="E18671" s="2" t="str">
        <f>VLOOKUP(C18671,属性!A:E,4,FALSE)</f>
        <v>否</v>
      </c>
      <c r="F18671" t="s">
        <v>30339</v>
      </c>
      <c r="G18671" t="s">
        <v>30340</v>
      </c>
      <c r="H18671" s="2">
        <v>46057</v>
      </c>
      <c r="I18671" t="s">
        <v>26</v>
      </c>
      <c r="J18671" s="2">
        <v>46107</v>
      </c>
    </row>
    <row r="18672" spans="1:10">
      <c r="A18672">
        <v>19368</v>
      </c>
      <c r="B18672" t="str">
        <f>VLOOKUP(C18672,属性!A:E,2,FALSE)</f>
        <v>古茗</v>
      </c>
      <c r="C18672" t="s">
        <v>1857</v>
      </c>
      <c r="D18672" s="2">
        <f>VLOOKUP(C18672,属性!A:E,3,FALSE)</f>
        <v>46037</v>
      </c>
      <c r="E18672" s="2" t="str">
        <f>VLOOKUP(C18672,属性!A:E,4,FALSE)</f>
        <v>否</v>
      </c>
      <c r="F18672" t="s">
        <v>2020</v>
      </c>
      <c r="G18672" t="s">
        <v>30341</v>
      </c>
      <c r="H18672" s="2">
        <v>46057</v>
      </c>
      <c r="I18672" t="s">
        <v>46</v>
      </c>
      <c r="J18672" s="2">
        <v>46107</v>
      </c>
    </row>
    <row r="18673" spans="1:10">
      <c r="A18673">
        <v>19369</v>
      </c>
      <c r="B18673" t="str">
        <f>VLOOKUP(C18673,属性!A:E,2,FALSE)</f>
        <v>古茗</v>
      </c>
      <c r="C18673" t="s">
        <v>1857</v>
      </c>
      <c r="D18673" s="2">
        <f>VLOOKUP(C18673,属性!A:E,3,FALSE)</f>
        <v>46037</v>
      </c>
      <c r="E18673" s="2" t="str">
        <f>VLOOKUP(C18673,属性!A:E,4,FALSE)</f>
        <v>否</v>
      </c>
      <c r="F18673" t="s">
        <v>30342</v>
      </c>
      <c r="G18673" t="s">
        <v>30343</v>
      </c>
      <c r="H18673" s="2">
        <v>46057</v>
      </c>
      <c r="I18673" t="s">
        <v>13</v>
      </c>
      <c r="J18673" s="2">
        <v>46107</v>
      </c>
    </row>
    <row r="18674" spans="1:10">
      <c r="A18674">
        <v>19370</v>
      </c>
      <c r="B18674" t="str">
        <f>VLOOKUP(C18674,属性!A:E,2,FALSE)</f>
        <v>古茗</v>
      </c>
      <c r="C18674" t="s">
        <v>1857</v>
      </c>
      <c r="D18674" s="2">
        <f>VLOOKUP(C18674,属性!A:E,3,FALSE)</f>
        <v>46037</v>
      </c>
      <c r="E18674" s="2" t="str">
        <f>VLOOKUP(C18674,属性!A:E,4,FALSE)</f>
        <v>否</v>
      </c>
      <c r="F18674" t="s">
        <v>30344</v>
      </c>
      <c r="G18674" t="s">
        <v>30345</v>
      </c>
      <c r="H18674" s="2">
        <v>46057</v>
      </c>
      <c r="I18674" t="s">
        <v>26</v>
      </c>
      <c r="J18674" s="2">
        <v>46107</v>
      </c>
    </row>
    <row r="18675" spans="1:10">
      <c r="A18675">
        <v>19372</v>
      </c>
      <c r="B18675" t="str">
        <f>VLOOKUP(C18675,属性!A:E,2,FALSE)</f>
        <v>古茗</v>
      </c>
      <c r="C18675" t="s">
        <v>1857</v>
      </c>
      <c r="D18675" s="2">
        <f>VLOOKUP(C18675,属性!A:E,3,FALSE)</f>
        <v>46037</v>
      </c>
      <c r="E18675" s="2" t="str">
        <f>VLOOKUP(C18675,属性!A:E,4,FALSE)</f>
        <v>否</v>
      </c>
      <c r="F18675" t="s">
        <v>163</v>
      </c>
      <c r="G18675" t="s">
        <v>30346</v>
      </c>
      <c r="H18675" s="2">
        <v>46057</v>
      </c>
      <c r="I18675" t="s">
        <v>26</v>
      </c>
      <c r="J18675" s="2">
        <v>46107</v>
      </c>
    </row>
    <row r="18676" spans="1:10">
      <c r="A18676">
        <v>19373</v>
      </c>
      <c r="B18676" t="str">
        <f>VLOOKUP(C18676,属性!A:E,2,FALSE)</f>
        <v>古茗</v>
      </c>
      <c r="C18676" t="s">
        <v>1857</v>
      </c>
      <c r="D18676" s="2">
        <f>VLOOKUP(C18676,属性!A:E,3,FALSE)</f>
        <v>46037</v>
      </c>
      <c r="E18676" s="2" t="str">
        <f>VLOOKUP(C18676,属性!A:E,4,FALSE)</f>
        <v>否</v>
      </c>
      <c r="F18676" t="s">
        <v>28869</v>
      </c>
      <c r="G18676" t="s">
        <v>30347</v>
      </c>
      <c r="H18676" s="2">
        <v>46057</v>
      </c>
      <c r="I18676" t="s">
        <v>13</v>
      </c>
      <c r="J18676" s="2">
        <v>46107</v>
      </c>
    </row>
    <row r="18677" spans="1:10">
      <c r="A18677">
        <v>19374</v>
      </c>
      <c r="B18677" t="str">
        <f>VLOOKUP(C18677,属性!A:E,2,FALSE)</f>
        <v>古茗</v>
      </c>
      <c r="C18677" t="s">
        <v>1857</v>
      </c>
      <c r="D18677" s="2">
        <f>VLOOKUP(C18677,属性!A:E,3,FALSE)</f>
        <v>46037</v>
      </c>
      <c r="E18677" s="2" t="str">
        <f>VLOOKUP(C18677,属性!A:E,4,FALSE)</f>
        <v>否</v>
      </c>
      <c r="F18677" t="s">
        <v>30348</v>
      </c>
      <c r="G18677" t="s">
        <v>30349</v>
      </c>
      <c r="H18677" s="2">
        <v>46057</v>
      </c>
      <c r="I18677" t="s">
        <v>46</v>
      </c>
      <c r="J18677" s="2">
        <v>46107</v>
      </c>
    </row>
    <row r="18678" spans="1:10">
      <c r="A18678">
        <v>19375</v>
      </c>
      <c r="B18678" t="str">
        <f>VLOOKUP(C18678,属性!A:E,2,FALSE)</f>
        <v>古茗</v>
      </c>
      <c r="C18678" t="s">
        <v>1857</v>
      </c>
      <c r="D18678" s="2">
        <f>VLOOKUP(C18678,属性!A:E,3,FALSE)</f>
        <v>46037</v>
      </c>
      <c r="E18678" s="2" t="str">
        <f>VLOOKUP(C18678,属性!A:E,4,FALSE)</f>
        <v>否</v>
      </c>
      <c r="F18678" t="s">
        <v>30350</v>
      </c>
      <c r="G18678" t="s">
        <v>30351</v>
      </c>
      <c r="H18678" s="2">
        <v>46057</v>
      </c>
      <c r="I18678" t="s">
        <v>13</v>
      </c>
      <c r="J18678" s="2">
        <v>46107</v>
      </c>
    </row>
    <row r="18679" spans="1:10">
      <c r="A18679">
        <v>19376</v>
      </c>
      <c r="B18679" t="str">
        <f>VLOOKUP(C18679,属性!A:E,2,FALSE)</f>
        <v>古茗</v>
      </c>
      <c r="C18679" t="s">
        <v>1857</v>
      </c>
      <c r="D18679" s="2">
        <f>VLOOKUP(C18679,属性!A:E,3,FALSE)</f>
        <v>46037</v>
      </c>
      <c r="E18679" s="2" t="str">
        <f>VLOOKUP(C18679,属性!A:E,4,FALSE)</f>
        <v>否</v>
      </c>
      <c r="F18679" t="s">
        <v>163</v>
      </c>
      <c r="G18679" t="s">
        <v>30352</v>
      </c>
      <c r="H18679" s="2">
        <v>46057</v>
      </c>
      <c r="I18679" t="s">
        <v>13</v>
      </c>
      <c r="J18679" s="2">
        <v>46107</v>
      </c>
    </row>
    <row r="18680" spans="1:10">
      <c r="A18680">
        <v>19377</v>
      </c>
      <c r="B18680" t="str">
        <f>VLOOKUP(C18680,属性!A:E,2,FALSE)</f>
        <v>古茗</v>
      </c>
      <c r="C18680" t="s">
        <v>1857</v>
      </c>
      <c r="D18680" s="2">
        <f>VLOOKUP(C18680,属性!A:E,3,FALSE)</f>
        <v>46037</v>
      </c>
      <c r="E18680" s="2" t="str">
        <f>VLOOKUP(C18680,属性!A:E,4,FALSE)</f>
        <v>否</v>
      </c>
      <c r="F18680" t="s">
        <v>30353</v>
      </c>
      <c r="G18680" t="s">
        <v>9421</v>
      </c>
      <c r="H18680" s="2">
        <v>46057</v>
      </c>
      <c r="I18680" t="s">
        <v>31</v>
      </c>
      <c r="J18680" s="2">
        <v>46107</v>
      </c>
    </row>
    <row r="18681" spans="1:10">
      <c r="A18681">
        <v>19378</v>
      </c>
      <c r="B18681" t="str">
        <f>VLOOKUP(C18681,属性!A:E,2,FALSE)</f>
        <v>古茗</v>
      </c>
      <c r="C18681" t="s">
        <v>1857</v>
      </c>
      <c r="D18681" s="2">
        <f>VLOOKUP(C18681,属性!A:E,3,FALSE)</f>
        <v>46037</v>
      </c>
      <c r="E18681" s="2" t="str">
        <f>VLOOKUP(C18681,属性!A:E,4,FALSE)</f>
        <v>否</v>
      </c>
      <c r="F18681" t="s">
        <v>21585</v>
      </c>
      <c r="G18681" t="s">
        <v>30354</v>
      </c>
      <c r="H18681" s="2">
        <v>46057</v>
      </c>
      <c r="I18681" t="s">
        <v>41</v>
      </c>
      <c r="J18681" s="2">
        <v>46107</v>
      </c>
    </row>
    <row r="18682" spans="1:10">
      <c r="A18682">
        <v>19379</v>
      </c>
      <c r="B18682" t="str">
        <f>VLOOKUP(C18682,属性!A:E,2,FALSE)</f>
        <v>古茗</v>
      </c>
      <c r="C18682" t="s">
        <v>1857</v>
      </c>
      <c r="D18682" s="2">
        <f>VLOOKUP(C18682,属性!A:E,3,FALSE)</f>
        <v>46037</v>
      </c>
      <c r="E18682" s="2" t="str">
        <f>VLOOKUP(C18682,属性!A:E,4,FALSE)</f>
        <v>否</v>
      </c>
      <c r="F18682" t="s">
        <v>30355</v>
      </c>
      <c r="G18682" t="s">
        <v>30356</v>
      </c>
      <c r="H18682" s="2">
        <v>46057</v>
      </c>
      <c r="I18682" t="s">
        <v>94</v>
      </c>
      <c r="J18682" s="2">
        <v>46107</v>
      </c>
    </row>
    <row r="18683" spans="1:10">
      <c r="A18683">
        <v>19380</v>
      </c>
      <c r="B18683" t="str">
        <f>VLOOKUP(C18683,属性!A:E,2,FALSE)</f>
        <v>古茗</v>
      </c>
      <c r="C18683" t="s">
        <v>1857</v>
      </c>
      <c r="D18683" s="2">
        <f>VLOOKUP(C18683,属性!A:E,3,FALSE)</f>
        <v>46037</v>
      </c>
      <c r="E18683" s="2" t="str">
        <f>VLOOKUP(C18683,属性!A:E,4,FALSE)</f>
        <v>否</v>
      </c>
      <c r="F18683" t="s">
        <v>30357</v>
      </c>
      <c r="G18683" t="s">
        <v>30358</v>
      </c>
      <c r="H18683" s="2">
        <v>46057</v>
      </c>
      <c r="I18683" t="s">
        <v>13</v>
      </c>
      <c r="J18683" s="2">
        <v>46107</v>
      </c>
    </row>
    <row r="18684" spans="1:10">
      <c r="A18684">
        <v>19381</v>
      </c>
      <c r="B18684" t="str">
        <f>VLOOKUP(C18684,属性!A:E,2,FALSE)</f>
        <v>古茗</v>
      </c>
      <c r="C18684" t="s">
        <v>1857</v>
      </c>
      <c r="D18684" s="2">
        <f>VLOOKUP(C18684,属性!A:E,3,FALSE)</f>
        <v>46037</v>
      </c>
      <c r="E18684" s="2" t="str">
        <f>VLOOKUP(C18684,属性!A:E,4,FALSE)</f>
        <v>否</v>
      </c>
      <c r="F18684" t="s">
        <v>30359</v>
      </c>
      <c r="G18684" t="s">
        <v>30360</v>
      </c>
      <c r="H18684" s="2">
        <v>46057</v>
      </c>
      <c r="I18684" t="s">
        <v>13</v>
      </c>
      <c r="J18684" s="2">
        <v>46107</v>
      </c>
    </row>
    <row r="18685" spans="1:10">
      <c r="A18685">
        <v>19382</v>
      </c>
      <c r="B18685" t="str">
        <f>VLOOKUP(C18685,属性!A:E,2,FALSE)</f>
        <v>古茗</v>
      </c>
      <c r="C18685" t="s">
        <v>1857</v>
      </c>
      <c r="D18685" s="2">
        <f>VLOOKUP(C18685,属性!A:E,3,FALSE)</f>
        <v>46037</v>
      </c>
      <c r="E18685" s="2" t="str">
        <f>VLOOKUP(C18685,属性!A:E,4,FALSE)</f>
        <v>否</v>
      </c>
      <c r="F18685" t="s">
        <v>30361</v>
      </c>
      <c r="G18685" t="s">
        <v>30362</v>
      </c>
      <c r="H18685" s="2">
        <v>46057</v>
      </c>
      <c r="I18685" t="s">
        <v>102</v>
      </c>
      <c r="J18685" s="2">
        <v>46107</v>
      </c>
    </row>
    <row r="18686" spans="1:10">
      <c r="A18686">
        <v>19383</v>
      </c>
      <c r="B18686" t="str">
        <f>VLOOKUP(C18686,属性!A:E,2,FALSE)</f>
        <v>古茗</v>
      </c>
      <c r="C18686" t="s">
        <v>1857</v>
      </c>
      <c r="D18686" s="2">
        <f>VLOOKUP(C18686,属性!A:E,3,FALSE)</f>
        <v>46037</v>
      </c>
      <c r="E18686" s="2" t="str">
        <f>VLOOKUP(C18686,属性!A:E,4,FALSE)</f>
        <v>否</v>
      </c>
      <c r="F18686" t="s">
        <v>30363</v>
      </c>
      <c r="G18686" t="s">
        <v>30364</v>
      </c>
      <c r="H18686" s="2">
        <v>46057</v>
      </c>
      <c r="I18686" t="s">
        <v>38</v>
      </c>
      <c r="J18686" s="2">
        <v>46107</v>
      </c>
    </row>
    <row r="18687" spans="1:10">
      <c r="A18687">
        <v>19384</v>
      </c>
      <c r="B18687" t="str">
        <f>VLOOKUP(C18687,属性!A:E,2,FALSE)</f>
        <v>古茗</v>
      </c>
      <c r="C18687" t="s">
        <v>1857</v>
      </c>
      <c r="D18687" s="2">
        <f>VLOOKUP(C18687,属性!A:E,3,FALSE)</f>
        <v>46037</v>
      </c>
      <c r="E18687" s="2" t="str">
        <f>VLOOKUP(C18687,属性!A:E,4,FALSE)</f>
        <v>否</v>
      </c>
      <c r="F18687" t="s">
        <v>30365</v>
      </c>
      <c r="G18687" t="s">
        <v>160</v>
      </c>
      <c r="H18687" s="2">
        <v>46056</v>
      </c>
      <c r="I18687" t="s">
        <v>13</v>
      </c>
      <c r="J18687" s="2">
        <v>46107</v>
      </c>
    </row>
    <row r="18688" spans="1:10">
      <c r="A18688">
        <v>19385</v>
      </c>
      <c r="B18688" t="str">
        <f>VLOOKUP(C18688,属性!A:E,2,FALSE)</f>
        <v>古茗</v>
      </c>
      <c r="C18688" t="s">
        <v>1857</v>
      </c>
      <c r="D18688" s="2">
        <f>VLOOKUP(C18688,属性!A:E,3,FALSE)</f>
        <v>46037</v>
      </c>
      <c r="E18688" s="2" t="str">
        <f>VLOOKUP(C18688,属性!A:E,4,FALSE)</f>
        <v>否</v>
      </c>
      <c r="F18688" t="s">
        <v>30366</v>
      </c>
      <c r="G18688" t="s">
        <v>30367</v>
      </c>
      <c r="H18688" s="2">
        <v>46056</v>
      </c>
      <c r="I18688" t="s">
        <v>62</v>
      </c>
      <c r="J18688" s="2">
        <v>46107</v>
      </c>
    </row>
    <row r="18689" spans="1:10">
      <c r="A18689">
        <v>19387</v>
      </c>
      <c r="B18689" t="str">
        <f>VLOOKUP(C18689,属性!A:E,2,FALSE)</f>
        <v>古茗</v>
      </c>
      <c r="C18689" t="s">
        <v>1857</v>
      </c>
      <c r="D18689" s="2">
        <f>VLOOKUP(C18689,属性!A:E,3,FALSE)</f>
        <v>46037</v>
      </c>
      <c r="E18689" s="2" t="str">
        <f>VLOOKUP(C18689,属性!A:E,4,FALSE)</f>
        <v>否</v>
      </c>
      <c r="F18689" t="s">
        <v>30368</v>
      </c>
      <c r="G18689" t="s">
        <v>30369</v>
      </c>
      <c r="H18689" s="2">
        <v>46056</v>
      </c>
      <c r="I18689" t="s">
        <v>13</v>
      </c>
      <c r="J18689" s="2">
        <v>46107</v>
      </c>
    </row>
    <row r="18690" spans="1:10">
      <c r="A18690">
        <v>19388</v>
      </c>
      <c r="B18690" t="str">
        <f>VLOOKUP(C18690,属性!A:E,2,FALSE)</f>
        <v>古茗</v>
      </c>
      <c r="C18690" t="s">
        <v>1857</v>
      </c>
      <c r="D18690" s="2">
        <f>VLOOKUP(C18690,属性!A:E,3,FALSE)</f>
        <v>46037</v>
      </c>
      <c r="E18690" s="2" t="str">
        <f>VLOOKUP(C18690,属性!A:E,4,FALSE)</f>
        <v>否</v>
      </c>
      <c r="F18690" t="s">
        <v>30370</v>
      </c>
      <c r="G18690" t="s">
        <v>30371</v>
      </c>
      <c r="H18690" s="2">
        <v>46056</v>
      </c>
      <c r="I18690" t="s">
        <v>38</v>
      </c>
      <c r="J18690" s="2">
        <v>46107</v>
      </c>
    </row>
    <row r="18691" spans="1:10">
      <c r="A18691">
        <v>19389</v>
      </c>
      <c r="B18691" t="str">
        <f>VLOOKUP(C18691,属性!A:E,2,FALSE)</f>
        <v>古茗</v>
      </c>
      <c r="C18691" t="s">
        <v>1857</v>
      </c>
      <c r="D18691" s="2">
        <f>VLOOKUP(C18691,属性!A:E,3,FALSE)</f>
        <v>46037</v>
      </c>
      <c r="E18691" s="2" t="str">
        <f>VLOOKUP(C18691,属性!A:E,4,FALSE)</f>
        <v>否</v>
      </c>
      <c r="F18691" t="s">
        <v>24954</v>
      </c>
      <c r="G18691" t="s">
        <v>30372</v>
      </c>
      <c r="H18691" s="2">
        <v>46056</v>
      </c>
      <c r="I18691" t="s">
        <v>13</v>
      </c>
      <c r="J18691" s="2">
        <v>46107</v>
      </c>
    </row>
    <row r="18692" spans="1:10">
      <c r="A18692">
        <v>19390</v>
      </c>
      <c r="B18692" t="str">
        <f>VLOOKUP(C18692,属性!A:E,2,FALSE)</f>
        <v>古茗</v>
      </c>
      <c r="C18692" t="s">
        <v>1857</v>
      </c>
      <c r="D18692" s="2">
        <f>VLOOKUP(C18692,属性!A:E,3,FALSE)</f>
        <v>46037</v>
      </c>
      <c r="E18692" s="2" t="str">
        <f>VLOOKUP(C18692,属性!A:E,4,FALSE)</f>
        <v>否</v>
      </c>
      <c r="F18692" t="s">
        <v>30373</v>
      </c>
      <c r="G18692" t="s">
        <v>30374</v>
      </c>
      <c r="H18692" s="2">
        <v>46056</v>
      </c>
      <c r="I18692" t="s">
        <v>13</v>
      </c>
      <c r="J18692" s="2">
        <v>46107</v>
      </c>
    </row>
    <row r="18693" spans="1:10">
      <c r="A18693">
        <v>19391</v>
      </c>
      <c r="B18693" t="str">
        <f>VLOOKUP(C18693,属性!A:E,2,FALSE)</f>
        <v>古茗</v>
      </c>
      <c r="C18693" t="s">
        <v>1857</v>
      </c>
      <c r="D18693" s="2">
        <f>VLOOKUP(C18693,属性!A:E,3,FALSE)</f>
        <v>46037</v>
      </c>
      <c r="E18693" s="2" t="str">
        <f>VLOOKUP(C18693,属性!A:E,4,FALSE)</f>
        <v>否</v>
      </c>
      <c r="F18693" t="s">
        <v>30375</v>
      </c>
      <c r="G18693" t="s">
        <v>30376</v>
      </c>
      <c r="H18693" s="2">
        <v>46056</v>
      </c>
      <c r="I18693" t="s">
        <v>46</v>
      </c>
      <c r="J18693" s="2">
        <v>46107</v>
      </c>
    </row>
    <row r="18694" spans="1:10">
      <c r="A18694">
        <v>19392</v>
      </c>
      <c r="B18694" t="str">
        <f>VLOOKUP(C18694,属性!A:E,2,FALSE)</f>
        <v>古茗</v>
      </c>
      <c r="C18694" t="s">
        <v>1857</v>
      </c>
      <c r="D18694" s="2">
        <f>VLOOKUP(C18694,属性!A:E,3,FALSE)</f>
        <v>46037</v>
      </c>
      <c r="E18694" s="2" t="str">
        <f>VLOOKUP(C18694,属性!A:E,4,FALSE)</f>
        <v>否</v>
      </c>
      <c r="F18694" t="s">
        <v>30377</v>
      </c>
      <c r="G18694" t="s">
        <v>30378</v>
      </c>
      <c r="H18694" s="2">
        <v>46056</v>
      </c>
      <c r="I18694" t="s">
        <v>16</v>
      </c>
      <c r="J18694" s="2">
        <v>46107</v>
      </c>
    </row>
    <row r="18695" spans="1:10">
      <c r="A18695">
        <v>19394</v>
      </c>
      <c r="B18695" t="str">
        <f>VLOOKUP(C18695,属性!A:E,2,FALSE)</f>
        <v>古茗</v>
      </c>
      <c r="C18695" t="s">
        <v>1857</v>
      </c>
      <c r="D18695" s="2">
        <f>VLOOKUP(C18695,属性!A:E,3,FALSE)</f>
        <v>46037</v>
      </c>
      <c r="E18695" s="2" t="str">
        <f>VLOOKUP(C18695,属性!A:E,4,FALSE)</f>
        <v>否</v>
      </c>
      <c r="F18695" t="s">
        <v>30379</v>
      </c>
      <c r="G18695" t="s">
        <v>30380</v>
      </c>
      <c r="H18695" s="2">
        <v>46058</v>
      </c>
      <c r="I18695" t="s">
        <v>99</v>
      </c>
      <c r="J18695" s="2">
        <v>46107</v>
      </c>
    </row>
    <row r="18696" spans="1:10">
      <c r="A18696">
        <v>19395</v>
      </c>
      <c r="B18696" t="str">
        <f>VLOOKUP(C18696,属性!A:E,2,FALSE)</f>
        <v>古茗</v>
      </c>
      <c r="C18696" t="s">
        <v>1857</v>
      </c>
      <c r="D18696" s="2">
        <f>VLOOKUP(C18696,属性!A:E,3,FALSE)</f>
        <v>46037</v>
      </c>
      <c r="E18696" s="2" t="str">
        <f>VLOOKUP(C18696,属性!A:E,4,FALSE)</f>
        <v>否</v>
      </c>
      <c r="F18696" t="s">
        <v>30381</v>
      </c>
      <c r="G18696" t="s">
        <v>30382</v>
      </c>
      <c r="H18696" s="2">
        <v>46056</v>
      </c>
      <c r="I18696" t="s">
        <v>16</v>
      </c>
      <c r="J18696" s="2">
        <v>46107</v>
      </c>
    </row>
    <row r="18697" spans="1:10">
      <c r="A18697">
        <v>19396</v>
      </c>
      <c r="B18697" t="str">
        <f>VLOOKUP(C18697,属性!A:E,2,FALSE)</f>
        <v>古茗</v>
      </c>
      <c r="C18697" t="s">
        <v>1857</v>
      </c>
      <c r="D18697" s="2">
        <f>VLOOKUP(C18697,属性!A:E,3,FALSE)</f>
        <v>46037</v>
      </c>
      <c r="E18697" s="2" t="str">
        <f>VLOOKUP(C18697,属性!A:E,4,FALSE)</f>
        <v>否</v>
      </c>
      <c r="F18697" t="s">
        <v>30383</v>
      </c>
      <c r="G18697" t="s">
        <v>30384</v>
      </c>
      <c r="H18697" s="2">
        <v>46056</v>
      </c>
      <c r="I18697" t="s">
        <v>62</v>
      </c>
      <c r="J18697" s="2">
        <v>46107</v>
      </c>
    </row>
    <row r="18698" spans="1:10">
      <c r="A18698">
        <v>19397</v>
      </c>
      <c r="B18698" t="str">
        <f>VLOOKUP(C18698,属性!A:E,2,FALSE)</f>
        <v>古茗</v>
      </c>
      <c r="C18698" t="s">
        <v>1857</v>
      </c>
      <c r="D18698" s="2">
        <f>VLOOKUP(C18698,属性!A:E,3,FALSE)</f>
        <v>46037</v>
      </c>
      <c r="E18698" s="2" t="str">
        <f>VLOOKUP(C18698,属性!A:E,4,FALSE)</f>
        <v>否</v>
      </c>
      <c r="F18698" t="s">
        <v>30385</v>
      </c>
      <c r="G18698" t="s">
        <v>30386</v>
      </c>
      <c r="H18698" s="2">
        <v>46056</v>
      </c>
      <c r="I18698" t="s">
        <v>320</v>
      </c>
      <c r="J18698" s="2">
        <v>46107</v>
      </c>
    </row>
    <row r="18699" spans="1:10">
      <c r="A18699">
        <v>19398</v>
      </c>
      <c r="B18699" t="str">
        <f>VLOOKUP(C18699,属性!A:E,2,FALSE)</f>
        <v>古茗</v>
      </c>
      <c r="C18699" t="s">
        <v>1857</v>
      </c>
      <c r="D18699" s="2">
        <f>VLOOKUP(C18699,属性!A:E,3,FALSE)</f>
        <v>46037</v>
      </c>
      <c r="E18699" s="2" t="str">
        <f>VLOOKUP(C18699,属性!A:E,4,FALSE)</f>
        <v>否</v>
      </c>
      <c r="F18699" t="s">
        <v>163</v>
      </c>
      <c r="G18699" t="s">
        <v>30387</v>
      </c>
      <c r="H18699" s="2">
        <v>46056</v>
      </c>
      <c r="I18699" t="s">
        <v>65</v>
      </c>
      <c r="J18699" s="2">
        <v>46107</v>
      </c>
    </row>
    <row r="18700" spans="1:10">
      <c r="A18700">
        <v>19399</v>
      </c>
      <c r="B18700" t="str">
        <f>VLOOKUP(C18700,属性!A:E,2,FALSE)</f>
        <v>古茗</v>
      </c>
      <c r="C18700" t="s">
        <v>1857</v>
      </c>
      <c r="D18700" s="2">
        <f>VLOOKUP(C18700,属性!A:E,3,FALSE)</f>
        <v>46037</v>
      </c>
      <c r="E18700" s="2" t="str">
        <f>VLOOKUP(C18700,属性!A:E,4,FALSE)</f>
        <v>否</v>
      </c>
      <c r="F18700" t="s">
        <v>2289</v>
      </c>
      <c r="G18700" t="s">
        <v>30388</v>
      </c>
      <c r="H18700" s="2">
        <v>46056</v>
      </c>
      <c r="I18700" t="s">
        <v>16</v>
      </c>
      <c r="J18700" s="2">
        <v>46107</v>
      </c>
    </row>
    <row r="18701" spans="1:10">
      <c r="A18701">
        <v>19400</v>
      </c>
      <c r="B18701" t="str">
        <f>VLOOKUP(C18701,属性!A:E,2,FALSE)</f>
        <v>古茗</v>
      </c>
      <c r="C18701" t="s">
        <v>1857</v>
      </c>
      <c r="D18701" s="2">
        <f>VLOOKUP(C18701,属性!A:E,3,FALSE)</f>
        <v>46037</v>
      </c>
      <c r="E18701" s="2" t="str">
        <f>VLOOKUP(C18701,属性!A:E,4,FALSE)</f>
        <v>否</v>
      </c>
      <c r="F18701" t="s">
        <v>30389</v>
      </c>
      <c r="G18701" t="s">
        <v>1915</v>
      </c>
      <c r="H18701" s="2">
        <v>46056</v>
      </c>
      <c r="I18701" t="s">
        <v>13</v>
      </c>
      <c r="J18701" s="2">
        <v>46107</v>
      </c>
    </row>
    <row r="18702" spans="1:10">
      <c r="A18702">
        <v>19401</v>
      </c>
      <c r="B18702" t="str">
        <f>VLOOKUP(C18702,属性!A:E,2,FALSE)</f>
        <v>古茗</v>
      </c>
      <c r="C18702" t="s">
        <v>1857</v>
      </c>
      <c r="D18702" s="2">
        <f>VLOOKUP(C18702,属性!A:E,3,FALSE)</f>
        <v>46037</v>
      </c>
      <c r="E18702" s="2" t="str">
        <f>VLOOKUP(C18702,属性!A:E,4,FALSE)</f>
        <v>否</v>
      </c>
      <c r="F18702" t="s">
        <v>30390</v>
      </c>
      <c r="G18702" t="s">
        <v>30391</v>
      </c>
      <c r="H18702" s="2">
        <v>46056</v>
      </c>
      <c r="I18702" t="s">
        <v>46</v>
      </c>
      <c r="J18702" s="2">
        <v>46107</v>
      </c>
    </row>
    <row r="18703" spans="1:10">
      <c r="A18703">
        <v>19402</v>
      </c>
      <c r="B18703" t="str">
        <f>VLOOKUP(C18703,属性!A:E,2,FALSE)</f>
        <v>古茗</v>
      </c>
      <c r="C18703" t="s">
        <v>1857</v>
      </c>
      <c r="D18703" s="2">
        <f>VLOOKUP(C18703,属性!A:E,3,FALSE)</f>
        <v>46037</v>
      </c>
      <c r="E18703" s="2" t="str">
        <f>VLOOKUP(C18703,属性!A:E,4,FALSE)</f>
        <v>否</v>
      </c>
      <c r="F18703" t="s">
        <v>30392</v>
      </c>
      <c r="G18703" t="s">
        <v>30393</v>
      </c>
      <c r="H18703" s="2">
        <v>46056</v>
      </c>
      <c r="I18703" t="s">
        <v>46</v>
      </c>
      <c r="J18703" s="2">
        <v>46107</v>
      </c>
    </row>
    <row r="18704" spans="1:10">
      <c r="A18704">
        <v>19403</v>
      </c>
      <c r="B18704" t="str">
        <f>VLOOKUP(C18704,属性!A:E,2,FALSE)</f>
        <v>古茗</v>
      </c>
      <c r="C18704" t="s">
        <v>1857</v>
      </c>
      <c r="D18704" s="2">
        <f>VLOOKUP(C18704,属性!A:E,3,FALSE)</f>
        <v>46037</v>
      </c>
      <c r="E18704" s="2" t="str">
        <f>VLOOKUP(C18704,属性!A:E,4,FALSE)</f>
        <v>否</v>
      </c>
      <c r="F18704" t="s">
        <v>30394</v>
      </c>
      <c r="G18704" t="s">
        <v>30395</v>
      </c>
      <c r="H18704" s="2">
        <v>46056</v>
      </c>
      <c r="I18704" t="s">
        <v>73</v>
      </c>
      <c r="J18704" s="2">
        <v>46107</v>
      </c>
    </row>
    <row r="18705" spans="1:10">
      <c r="A18705">
        <v>19404</v>
      </c>
      <c r="B18705" t="str">
        <f>VLOOKUP(C18705,属性!A:E,2,FALSE)</f>
        <v>古茗</v>
      </c>
      <c r="C18705" t="s">
        <v>1857</v>
      </c>
      <c r="D18705" s="2">
        <f>VLOOKUP(C18705,属性!A:E,3,FALSE)</f>
        <v>46037</v>
      </c>
      <c r="E18705" s="2" t="str">
        <f>VLOOKUP(C18705,属性!A:E,4,FALSE)</f>
        <v>否</v>
      </c>
      <c r="F18705" t="s">
        <v>30396</v>
      </c>
      <c r="G18705" t="s">
        <v>30397</v>
      </c>
      <c r="H18705" s="2">
        <v>46056</v>
      </c>
      <c r="I18705" t="s">
        <v>320</v>
      </c>
      <c r="J18705" s="2">
        <v>46107</v>
      </c>
    </row>
    <row r="18706" spans="1:10">
      <c r="A18706">
        <v>19405</v>
      </c>
      <c r="B18706" t="str">
        <f>VLOOKUP(C18706,属性!A:E,2,FALSE)</f>
        <v>古茗</v>
      </c>
      <c r="C18706" t="s">
        <v>1857</v>
      </c>
      <c r="D18706" s="2">
        <f>VLOOKUP(C18706,属性!A:E,3,FALSE)</f>
        <v>46037</v>
      </c>
      <c r="E18706" s="2" t="str">
        <f>VLOOKUP(C18706,属性!A:E,4,FALSE)</f>
        <v>否</v>
      </c>
      <c r="F18706" t="s">
        <v>30398</v>
      </c>
      <c r="G18706" t="s">
        <v>30399</v>
      </c>
      <c r="H18706" s="2">
        <v>46056</v>
      </c>
      <c r="I18706" t="s">
        <v>31</v>
      </c>
      <c r="J18706" s="2">
        <v>46107</v>
      </c>
    </row>
    <row r="18707" spans="1:10">
      <c r="A18707">
        <v>19406</v>
      </c>
      <c r="B18707" t="str">
        <f>VLOOKUP(C18707,属性!A:E,2,FALSE)</f>
        <v>古茗</v>
      </c>
      <c r="C18707" t="s">
        <v>1857</v>
      </c>
      <c r="D18707" s="2">
        <f>VLOOKUP(C18707,属性!A:E,3,FALSE)</f>
        <v>46037</v>
      </c>
      <c r="E18707" s="2" t="str">
        <f>VLOOKUP(C18707,属性!A:E,4,FALSE)</f>
        <v>否</v>
      </c>
      <c r="F18707" t="s">
        <v>30400</v>
      </c>
      <c r="G18707" t="s">
        <v>30401</v>
      </c>
      <c r="H18707" s="2">
        <v>46056</v>
      </c>
      <c r="I18707" t="s">
        <v>102</v>
      </c>
      <c r="J18707" s="2">
        <v>46107</v>
      </c>
    </row>
    <row r="18708" spans="1:10">
      <c r="A18708">
        <v>19407</v>
      </c>
      <c r="B18708" t="str">
        <f>VLOOKUP(C18708,属性!A:E,2,FALSE)</f>
        <v>古茗</v>
      </c>
      <c r="C18708" t="s">
        <v>1857</v>
      </c>
      <c r="D18708" s="2">
        <f>VLOOKUP(C18708,属性!A:E,3,FALSE)</f>
        <v>46037</v>
      </c>
      <c r="E18708" s="2" t="str">
        <f>VLOOKUP(C18708,属性!A:E,4,FALSE)</f>
        <v>否</v>
      </c>
      <c r="F18708" t="s">
        <v>30402</v>
      </c>
      <c r="G18708" t="s">
        <v>30403</v>
      </c>
      <c r="H18708" s="2">
        <v>46056</v>
      </c>
      <c r="I18708" t="s">
        <v>46</v>
      </c>
      <c r="J18708" s="2">
        <v>46107</v>
      </c>
    </row>
    <row r="18709" spans="1:10">
      <c r="A18709">
        <v>19408</v>
      </c>
      <c r="B18709" t="str">
        <f>VLOOKUP(C18709,属性!A:E,2,FALSE)</f>
        <v>古茗</v>
      </c>
      <c r="C18709" t="s">
        <v>1857</v>
      </c>
      <c r="D18709" s="2">
        <f>VLOOKUP(C18709,属性!A:E,3,FALSE)</f>
        <v>46037</v>
      </c>
      <c r="E18709" s="2" t="str">
        <f>VLOOKUP(C18709,属性!A:E,4,FALSE)</f>
        <v>否</v>
      </c>
      <c r="F18709" t="s">
        <v>30404</v>
      </c>
      <c r="G18709" t="s">
        <v>30405</v>
      </c>
      <c r="H18709" s="2">
        <v>46056</v>
      </c>
      <c r="I18709" t="s">
        <v>46</v>
      </c>
      <c r="J18709" s="2">
        <v>46107</v>
      </c>
    </row>
    <row r="18710" spans="1:10">
      <c r="A18710">
        <v>19409</v>
      </c>
      <c r="B18710" t="str">
        <f>VLOOKUP(C18710,属性!A:E,2,FALSE)</f>
        <v>古茗</v>
      </c>
      <c r="C18710" t="s">
        <v>1857</v>
      </c>
      <c r="D18710" s="2">
        <f>VLOOKUP(C18710,属性!A:E,3,FALSE)</f>
        <v>46037</v>
      </c>
      <c r="E18710" s="2" t="str">
        <f>VLOOKUP(C18710,属性!A:E,4,FALSE)</f>
        <v>否</v>
      </c>
      <c r="F18710" t="s">
        <v>30406</v>
      </c>
      <c r="G18710" t="s">
        <v>30407</v>
      </c>
      <c r="H18710" s="2">
        <v>46056</v>
      </c>
      <c r="I18710" t="s">
        <v>13</v>
      </c>
      <c r="J18710" s="2">
        <v>46107</v>
      </c>
    </row>
    <row r="18711" spans="1:10">
      <c r="A18711">
        <v>19410</v>
      </c>
      <c r="B18711" t="str">
        <f>VLOOKUP(C18711,属性!A:E,2,FALSE)</f>
        <v>古茗</v>
      </c>
      <c r="C18711" t="s">
        <v>1857</v>
      </c>
      <c r="D18711" s="2">
        <f>VLOOKUP(C18711,属性!A:E,3,FALSE)</f>
        <v>46037</v>
      </c>
      <c r="E18711" s="2" t="str">
        <f>VLOOKUP(C18711,属性!A:E,4,FALSE)</f>
        <v>否</v>
      </c>
      <c r="F18711" t="s">
        <v>30408</v>
      </c>
      <c r="G18711" t="s">
        <v>30409</v>
      </c>
      <c r="H18711" s="2">
        <v>46056</v>
      </c>
      <c r="I18711" t="s">
        <v>13</v>
      </c>
      <c r="J18711" s="2">
        <v>46107</v>
      </c>
    </row>
    <row r="18712" spans="1:10">
      <c r="A18712">
        <v>19411</v>
      </c>
      <c r="B18712" t="str">
        <f>VLOOKUP(C18712,属性!A:E,2,FALSE)</f>
        <v>古茗</v>
      </c>
      <c r="C18712" t="s">
        <v>1857</v>
      </c>
      <c r="D18712" s="2">
        <f>VLOOKUP(C18712,属性!A:E,3,FALSE)</f>
        <v>46037</v>
      </c>
      <c r="E18712" s="2" t="str">
        <f>VLOOKUP(C18712,属性!A:E,4,FALSE)</f>
        <v>否</v>
      </c>
      <c r="F18712" t="s">
        <v>30410</v>
      </c>
      <c r="G18712" t="s">
        <v>30411</v>
      </c>
      <c r="H18712" s="2">
        <v>46056</v>
      </c>
      <c r="I18712" t="s">
        <v>13</v>
      </c>
      <c r="J18712" s="2">
        <v>46107</v>
      </c>
    </row>
    <row r="18713" spans="1:10">
      <c r="A18713">
        <v>19412</v>
      </c>
      <c r="B18713" t="str">
        <f>VLOOKUP(C18713,属性!A:E,2,FALSE)</f>
        <v>古茗</v>
      </c>
      <c r="C18713" t="s">
        <v>1857</v>
      </c>
      <c r="D18713" s="2">
        <f>VLOOKUP(C18713,属性!A:E,3,FALSE)</f>
        <v>46037</v>
      </c>
      <c r="E18713" s="2" t="str">
        <f>VLOOKUP(C18713,属性!A:E,4,FALSE)</f>
        <v>否</v>
      </c>
      <c r="F18713" t="s">
        <v>30412</v>
      </c>
      <c r="G18713" t="s">
        <v>30413</v>
      </c>
      <c r="H18713" s="2">
        <v>46056</v>
      </c>
      <c r="I18713" t="s">
        <v>102</v>
      </c>
      <c r="J18713" s="2">
        <v>46107</v>
      </c>
    </row>
    <row r="18714" spans="1:10">
      <c r="A18714">
        <v>19413</v>
      </c>
      <c r="B18714" t="str">
        <f>VLOOKUP(C18714,属性!A:E,2,FALSE)</f>
        <v>古茗</v>
      </c>
      <c r="C18714" t="s">
        <v>1857</v>
      </c>
      <c r="D18714" s="2">
        <f>VLOOKUP(C18714,属性!A:E,3,FALSE)</f>
        <v>46037</v>
      </c>
      <c r="E18714" s="2" t="str">
        <f>VLOOKUP(C18714,属性!A:E,4,FALSE)</f>
        <v>否</v>
      </c>
      <c r="F18714" t="s">
        <v>30414</v>
      </c>
      <c r="G18714" t="s">
        <v>30415</v>
      </c>
      <c r="H18714" s="2">
        <v>46056</v>
      </c>
      <c r="I18714" t="s">
        <v>173</v>
      </c>
      <c r="J18714" s="2">
        <v>46107</v>
      </c>
    </row>
    <row r="18715" spans="1:10">
      <c r="A18715">
        <v>19414</v>
      </c>
      <c r="B18715" t="str">
        <f>VLOOKUP(C18715,属性!A:E,2,FALSE)</f>
        <v>古茗</v>
      </c>
      <c r="C18715" t="s">
        <v>1857</v>
      </c>
      <c r="D18715" s="2">
        <f>VLOOKUP(C18715,属性!A:E,3,FALSE)</f>
        <v>46037</v>
      </c>
      <c r="E18715" s="2" t="str">
        <f>VLOOKUP(C18715,属性!A:E,4,FALSE)</f>
        <v>否</v>
      </c>
      <c r="F18715" t="s">
        <v>30416</v>
      </c>
      <c r="G18715" t="s">
        <v>30417</v>
      </c>
      <c r="H18715" s="2">
        <v>46056</v>
      </c>
      <c r="I18715" t="s">
        <v>46</v>
      </c>
      <c r="J18715" s="2">
        <v>46107</v>
      </c>
    </row>
    <row r="18716" spans="1:10">
      <c r="A18716">
        <v>19415</v>
      </c>
      <c r="B18716" t="str">
        <f>VLOOKUP(C18716,属性!A:E,2,FALSE)</f>
        <v>古茗</v>
      </c>
      <c r="C18716" t="s">
        <v>1857</v>
      </c>
      <c r="D18716" s="2">
        <f>VLOOKUP(C18716,属性!A:E,3,FALSE)</f>
        <v>46037</v>
      </c>
      <c r="E18716" s="2" t="str">
        <f>VLOOKUP(C18716,属性!A:E,4,FALSE)</f>
        <v>否</v>
      </c>
      <c r="F18716" t="s">
        <v>30418</v>
      </c>
      <c r="G18716" t="s">
        <v>30419</v>
      </c>
      <c r="H18716" s="2">
        <v>46056</v>
      </c>
      <c r="I18716" t="s">
        <v>41</v>
      </c>
      <c r="J18716" s="2">
        <v>46107</v>
      </c>
    </row>
    <row r="18717" spans="1:10">
      <c r="A18717">
        <v>19416</v>
      </c>
      <c r="B18717" t="str">
        <f>VLOOKUP(C18717,属性!A:E,2,FALSE)</f>
        <v>古茗</v>
      </c>
      <c r="C18717" t="s">
        <v>1857</v>
      </c>
      <c r="D18717" s="2">
        <f>VLOOKUP(C18717,属性!A:E,3,FALSE)</f>
        <v>46037</v>
      </c>
      <c r="E18717" s="2" t="str">
        <f>VLOOKUP(C18717,属性!A:E,4,FALSE)</f>
        <v>否</v>
      </c>
      <c r="F18717" t="s">
        <v>30420</v>
      </c>
      <c r="G18717" t="s">
        <v>30421</v>
      </c>
      <c r="H18717" s="2">
        <v>46056</v>
      </c>
      <c r="I18717" t="s">
        <v>173</v>
      </c>
      <c r="J18717" s="2">
        <v>46107</v>
      </c>
    </row>
    <row r="18718" spans="1:10">
      <c r="A18718">
        <v>19417</v>
      </c>
      <c r="B18718" t="str">
        <f>VLOOKUP(C18718,属性!A:E,2,FALSE)</f>
        <v>古茗</v>
      </c>
      <c r="C18718" t="s">
        <v>1857</v>
      </c>
      <c r="D18718" s="2">
        <f>VLOOKUP(C18718,属性!A:E,3,FALSE)</f>
        <v>46037</v>
      </c>
      <c r="E18718" s="2" t="str">
        <f>VLOOKUP(C18718,属性!A:E,4,FALSE)</f>
        <v>否</v>
      </c>
      <c r="F18718" t="s">
        <v>30422</v>
      </c>
      <c r="G18718" t="s">
        <v>30423</v>
      </c>
      <c r="H18718" s="2">
        <v>46056</v>
      </c>
      <c r="I18718" t="s">
        <v>173</v>
      </c>
      <c r="J18718" s="2">
        <v>46107</v>
      </c>
    </row>
    <row r="18719" spans="1:10">
      <c r="A18719">
        <v>19418</v>
      </c>
      <c r="B18719" t="str">
        <f>VLOOKUP(C18719,属性!A:E,2,FALSE)</f>
        <v>古茗</v>
      </c>
      <c r="C18719" t="s">
        <v>1857</v>
      </c>
      <c r="D18719" s="2">
        <f>VLOOKUP(C18719,属性!A:E,3,FALSE)</f>
        <v>46037</v>
      </c>
      <c r="E18719" s="2" t="str">
        <f>VLOOKUP(C18719,属性!A:E,4,FALSE)</f>
        <v>否</v>
      </c>
      <c r="F18719" t="s">
        <v>30424</v>
      </c>
      <c r="G18719" t="s">
        <v>30425</v>
      </c>
      <c r="H18719" s="2">
        <v>46056</v>
      </c>
      <c r="I18719" t="s">
        <v>31</v>
      </c>
      <c r="J18719" s="2">
        <v>46107</v>
      </c>
    </row>
    <row r="18720" spans="1:10">
      <c r="A18720">
        <v>19419</v>
      </c>
      <c r="B18720" t="str">
        <f>VLOOKUP(C18720,属性!A:E,2,FALSE)</f>
        <v>古茗</v>
      </c>
      <c r="C18720" t="s">
        <v>1857</v>
      </c>
      <c r="D18720" s="2">
        <f>VLOOKUP(C18720,属性!A:E,3,FALSE)</f>
        <v>46037</v>
      </c>
      <c r="E18720" s="2" t="str">
        <f>VLOOKUP(C18720,属性!A:E,4,FALSE)</f>
        <v>否</v>
      </c>
      <c r="F18720" t="s">
        <v>30426</v>
      </c>
      <c r="G18720" t="s">
        <v>30427</v>
      </c>
      <c r="H18720" s="2">
        <v>46056</v>
      </c>
      <c r="I18720" t="s">
        <v>94</v>
      </c>
      <c r="J18720" s="2">
        <v>46107</v>
      </c>
    </row>
    <row r="18721" spans="1:10">
      <c r="A18721">
        <v>19421</v>
      </c>
      <c r="B18721" t="str">
        <f>VLOOKUP(C18721,属性!A:E,2,FALSE)</f>
        <v>古茗</v>
      </c>
      <c r="C18721" t="s">
        <v>1857</v>
      </c>
      <c r="D18721" s="2">
        <f>VLOOKUP(C18721,属性!A:E,3,FALSE)</f>
        <v>46037</v>
      </c>
      <c r="E18721" s="2" t="str">
        <f>VLOOKUP(C18721,属性!A:E,4,FALSE)</f>
        <v>否</v>
      </c>
      <c r="F18721" t="s">
        <v>30428</v>
      </c>
      <c r="G18721" t="s">
        <v>30429</v>
      </c>
      <c r="H18721" s="2">
        <v>46056</v>
      </c>
      <c r="I18721" t="s">
        <v>102</v>
      </c>
      <c r="J18721" s="2">
        <v>46107</v>
      </c>
    </row>
    <row r="18722" spans="1:10">
      <c r="A18722">
        <v>19422</v>
      </c>
      <c r="B18722" t="str">
        <f>VLOOKUP(C18722,属性!A:E,2,FALSE)</f>
        <v>古茗</v>
      </c>
      <c r="C18722" t="s">
        <v>1857</v>
      </c>
      <c r="D18722" s="2">
        <f>VLOOKUP(C18722,属性!A:E,3,FALSE)</f>
        <v>46037</v>
      </c>
      <c r="E18722" s="2" t="str">
        <f>VLOOKUP(C18722,属性!A:E,4,FALSE)</f>
        <v>否</v>
      </c>
      <c r="F18722" t="s">
        <v>30430</v>
      </c>
      <c r="G18722" t="s">
        <v>30431</v>
      </c>
      <c r="H18722" s="2">
        <v>46056</v>
      </c>
      <c r="I18722" t="s">
        <v>31</v>
      </c>
      <c r="J18722" s="2">
        <v>46107</v>
      </c>
    </row>
    <row r="18723" spans="1:10">
      <c r="A18723">
        <v>19423</v>
      </c>
      <c r="B18723" t="str">
        <f>VLOOKUP(C18723,属性!A:E,2,FALSE)</f>
        <v>古茗</v>
      </c>
      <c r="C18723" t="s">
        <v>1857</v>
      </c>
      <c r="D18723" s="2">
        <f>VLOOKUP(C18723,属性!A:E,3,FALSE)</f>
        <v>46037</v>
      </c>
      <c r="E18723" s="2" t="str">
        <f>VLOOKUP(C18723,属性!A:E,4,FALSE)</f>
        <v>否</v>
      </c>
      <c r="F18723" t="s">
        <v>30432</v>
      </c>
      <c r="G18723" t="s">
        <v>30433</v>
      </c>
      <c r="H18723" s="2">
        <v>46056</v>
      </c>
      <c r="I18723" t="s">
        <v>65</v>
      </c>
      <c r="J18723" s="2">
        <v>46107</v>
      </c>
    </row>
    <row r="18724" spans="1:10">
      <c r="A18724">
        <v>19424</v>
      </c>
      <c r="B18724" t="str">
        <f>VLOOKUP(C18724,属性!A:E,2,FALSE)</f>
        <v>古茗</v>
      </c>
      <c r="C18724" t="s">
        <v>1857</v>
      </c>
      <c r="D18724" s="2">
        <f>VLOOKUP(C18724,属性!A:E,3,FALSE)</f>
        <v>46037</v>
      </c>
      <c r="E18724" s="2" t="str">
        <f>VLOOKUP(C18724,属性!A:E,4,FALSE)</f>
        <v>否</v>
      </c>
      <c r="F18724" t="s">
        <v>30434</v>
      </c>
      <c r="G18724" t="s">
        <v>30435</v>
      </c>
      <c r="H18724" s="2">
        <v>46056</v>
      </c>
      <c r="I18724" t="s">
        <v>16</v>
      </c>
      <c r="J18724" s="2">
        <v>46107</v>
      </c>
    </row>
    <row r="18725" spans="1:10">
      <c r="A18725">
        <v>19425</v>
      </c>
      <c r="B18725" t="str">
        <f>VLOOKUP(C18725,属性!A:E,2,FALSE)</f>
        <v>古茗</v>
      </c>
      <c r="C18725" t="s">
        <v>1857</v>
      </c>
      <c r="D18725" s="2">
        <f>VLOOKUP(C18725,属性!A:E,3,FALSE)</f>
        <v>46037</v>
      </c>
      <c r="E18725" s="2" t="str">
        <f>VLOOKUP(C18725,属性!A:E,4,FALSE)</f>
        <v>否</v>
      </c>
      <c r="F18725" t="s">
        <v>163</v>
      </c>
      <c r="G18725" t="s">
        <v>30436</v>
      </c>
      <c r="H18725" s="2">
        <v>46056</v>
      </c>
      <c r="I18725" t="s">
        <v>41</v>
      </c>
      <c r="J18725" s="2">
        <v>46107</v>
      </c>
    </row>
    <row r="18726" spans="1:10">
      <c r="A18726">
        <v>19426</v>
      </c>
      <c r="B18726" t="str">
        <f>VLOOKUP(C18726,属性!A:E,2,FALSE)</f>
        <v>古茗</v>
      </c>
      <c r="C18726" t="s">
        <v>1857</v>
      </c>
      <c r="D18726" s="2">
        <f>VLOOKUP(C18726,属性!A:E,3,FALSE)</f>
        <v>46037</v>
      </c>
      <c r="E18726" s="2" t="str">
        <f>VLOOKUP(C18726,属性!A:E,4,FALSE)</f>
        <v>否</v>
      </c>
      <c r="F18726" t="s">
        <v>30437</v>
      </c>
      <c r="G18726" t="s">
        <v>30438</v>
      </c>
      <c r="H18726" s="2">
        <v>46056</v>
      </c>
      <c r="I18726" t="s">
        <v>31</v>
      </c>
      <c r="J18726" s="2">
        <v>46107</v>
      </c>
    </row>
    <row r="18727" spans="1:10">
      <c r="A18727">
        <v>19427</v>
      </c>
      <c r="B18727" t="str">
        <f>VLOOKUP(C18727,属性!A:E,2,FALSE)</f>
        <v>古茗</v>
      </c>
      <c r="C18727" t="s">
        <v>1857</v>
      </c>
      <c r="D18727" s="2">
        <f>VLOOKUP(C18727,属性!A:E,3,FALSE)</f>
        <v>46037</v>
      </c>
      <c r="E18727" s="2" t="str">
        <f>VLOOKUP(C18727,属性!A:E,4,FALSE)</f>
        <v>否</v>
      </c>
      <c r="F18727" t="s">
        <v>30439</v>
      </c>
      <c r="G18727" t="s">
        <v>30440</v>
      </c>
      <c r="H18727" s="2">
        <v>46056</v>
      </c>
      <c r="I18727" t="s">
        <v>38</v>
      </c>
      <c r="J18727" s="2">
        <v>46107</v>
      </c>
    </row>
    <row r="18728" spans="1:10">
      <c r="A18728">
        <v>19429</v>
      </c>
      <c r="B18728" t="str">
        <f>VLOOKUP(C18728,属性!A:E,2,FALSE)</f>
        <v>古茗</v>
      </c>
      <c r="C18728" t="s">
        <v>1857</v>
      </c>
      <c r="D18728" s="2">
        <f>VLOOKUP(C18728,属性!A:E,3,FALSE)</f>
        <v>46037</v>
      </c>
      <c r="E18728" s="2" t="str">
        <f>VLOOKUP(C18728,属性!A:E,4,FALSE)</f>
        <v>否</v>
      </c>
      <c r="F18728" t="s">
        <v>30441</v>
      </c>
      <c r="G18728" t="s">
        <v>30442</v>
      </c>
      <c r="H18728" s="2">
        <v>46056</v>
      </c>
      <c r="I18728" t="s">
        <v>62</v>
      </c>
      <c r="J18728" s="2">
        <v>46107</v>
      </c>
    </row>
    <row r="18729" spans="1:10">
      <c r="A18729">
        <v>19430</v>
      </c>
      <c r="B18729" t="str">
        <f>VLOOKUP(C18729,属性!A:E,2,FALSE)</f>
        <v>古茗</v>
      </c>
      <c r="C18729" t="s">
        <v>1857</v>
      </c>
      <c r="D18729" s="2">
        <f>VLOOKUP(C18729,属性!A:E,3,FALSE)</f>
        <v>46037</v>
      </c>
      <c r="E18729" s="2" t="str">
        <f>VLOOKUP(C18729,属性!A:E,4,FALSE)</f>
        <v>否</v>
      </c>
      <c r="F18729" t="s">
        <v>30443</v>
      </c>
      <c r="G18729" t="s">
        <v>30444</v>
      </c>
      <c r="H18729" s="2">
        <v>46056</v>
      </c>
      <c r="I18729" t="s">
        <v>46</v>
      </c>
      <c r="J18729" s="2">
        <v>46107</v>
      </c>
    </row>
    <row r="18730" spans="1:10">
      <c r="A18730">
        <v>19431</v>
      </c>
      <c r="B18730" t="str">
        <f>VLOOKUP(C18730,属性!A:E,2,FALSE)</f>
        <v>古茗</v>
      </c>
      <c r="C18730" t="s">
        <v>1857</v>
      </c>
      <c r="D18730" s="2">
        <f>VLOOKUP(C18730,属性!A:E,3,FALSE)</f>
        <v>46037</v>
      </c>
      <c r="E18730" s="2" t="str">
        <f>VLOOKUP(C18730,属性!A:E,4,FALSE)</f>
        <v>否</v>
      </c>
      <c r="F18730" t="s">
        <v>3587</v>
      </c>
      <c r="G18730" t="s">
        <v>30445</v>
      </c>
      <c r="H18730" s="2">
        <v>46056</v>
      </c>
      <c r="I18730" t="s">
        <v>94</v>
      </c>
      <c r="J18730" s="2">
        <v>46107</v>
      </c>
    </row>
    <row r="18731" spans="1:10">
      <c r="A18731">
        <v>19432</v>
      </c>
      <c r="B18731" t="str">
        <f>VLOOKUP(C18731,属性!A:E,2,FALSE)</f>
        <v>古茗</v>
      </c>
      <c r="C18731" t="s">
        <v>1857</v>
      </c>
      <c r="D18731" s="2">
        <f>VLOOKUP(C18731,属性!A:E,3,FALSE)</f>
        <v>46037</v>
      </c>
      <c r="E18731" s="2" t="str">
        <f>VLOOKUP(C18731,属性!A:E,4,FALSE)</f>
        <v>否</v>
      </c>
      <c r="F18731" t="s">
        <v>30446</v>
      </c>
      <c r="G18731" t="s">
        <v>30447</v>
      </c>
      <c r="H18731" s="2">
        <v>46056</v>
      </c>
      <c r="I18731" t="s">
        <v>31</v>
      </c>
      <c r="J18731" s="2">
        <v>46107</v>
      </c>
    </row>
    <row r="18732" spans="1:10">
      <c r="A18732">
        <v>19433</v>
      </c>
      <c r="B18732" t="str">
        <f>VLOOKUP(C18732,属性!A:E,2,FALSE)</f>
        <v>古茗</v>
      </c>
      <c r="C18732" t="s">
        <v>1857</v>
      </c>
      <c r="D18732" s="2">
        <f>VLOOKUP(C18732,属性!A:E,3,FALSE)</f>
        <v>46037</v>
      </c>
      <c r="E18732" s="2" t="str">
        <f>VLOOKUP(C18732,属性!A:E,4,FALSE)</f>
        <v>否</v>
      </c>
      <c r="F18732" t="s">
        <v>30448</v>
      </c>
      <c r="G18732" t="s">
        <v>30449</v>
      </c>
      <c r="H18732" s="2">
        <v>46056</v>
      </c>
      <c r="I18732" t="s">
        <v>102</v>
      </c>
      <c r="J18732" s="2">
        <v>46107</v>
      </c>
    </row>
    <row r="18733" spans="1:10">
      <c r="A18733">
        <v>19434</v>
      </c>
      <c r="B18733" t="str">
        <f>VLOOKUP(C18733,属性!A:E,2,FALSE)</f>
        <v>古茗</v>
      </c>
      <c r="C18733" t="s">
        <v>1857</v>
      </c>
      <c r="D18733" s="2">
        <f>VLOOKUP(C18733,属性!A:E,3,FALSE)</f>
        <v>46037</v>
      </c>
      <c r="E18733" s="2" t="str">
        <f>VLOOKUP(C18733,属性!A:E,4,FALSE)</f>
        <v>否</v>
      </c>
      <c r="F18733" t="s">
        <v>30450</v>
      </c>
      <c r="G18733" t="s">
        <v>30451</v>
      </c>
      <c r="H18733" s="2">
        <v>46056</v>
      </c>
      <c r="I18733" t="s">
        <v>117</v>
      </c>
      <c r="J18733" s="2">
        <v>46107</v>
      </c>
    </row>
    <row r="18734" spans="1:10">
      <c r="A18734">
        <v>19435</v>
      </c>
      <c r="B18734" t="str">
        <f>VLOOKUP(C18734,属性!A:E,2,FALSE)</f>
        <v>古茗</v>
      </c>
      <c r="C18734" t="s">
        <v>1857</v>
      </c>
      <c r="D18734" s="2">
        <f>VLOOKUP(C18734,属性!A:E,3,FALSE)</f>
        <v>46037</v>
      </c>
      <c r="E18734" s="2" t="str">
        <f>VLOOKUP(C18734,属性!A:E,4,FALSE)</f>
        <v>否</v>
      </c>
      <c r="F18734" t="s">
        <v>30452</v>
      </c>
      <c r="G18734" t="s">
        <v>30453</v>
      </c>
      <c r="H18734" s="2">
        <v>46056</v>
      </c>
      <c r="I18734" t="s">
        <v>46</v>
      </c>
      <c r="J18734" s="2">
        <v>46107</v>
      </c>
    </row>
    <row r="18735" spans="1:10">
      <c r="A18735">
        <v>19436</v>
      </c>
      <c r="B18735" t="str">
        <f>VLOOKUP(C18735,属性!A:E,2,FALSE)</f>
        <v>古茗</v>
      </c>
      <c r="C18735" t="s">
        <v>1857</v>
      </c>
      <c r="D18735" s="2">
        <f>VLOOKUP(C18735,属性!A:E,3,FALSE)</f>
        <v>46037</v>
      </c>
      <c r="E18735" s="2" t="str">
        <f>VLOOKUP(C18735,属性!A:E,4,FALSE)</f>
        <v>否</v>
      </c>
      <c r="F18735" t="s">
        <v>30454</v>
      </c>
      <c r="G18735" t="s">
        <v>30455</v>
      </c>
      <c r="H18735" s="2">
        <v>46056</v>
      </c>
      <c r="I18735" t="s">
        <v>13</v>
      </c>
      <c r="J18735" s="2">
        <v>46107</v>
      </c>
    </row>
    <row r="18736" spans="1:10">
      <c r="A18736">
        <v>19437</v>
      </c>
      <c r="B18736" t="str">
        <f>VLOOKUP(C18736,属性!A:E,2,FALSE)</f>
        <v>古茗</v>
      </c>
      <c r="C18736" t="s">
        <v>1857</v>
      </c>
      <c r="D18736" s="2">
        <f>VLOOKUP(C18736,属性!A:E,3,FALSE)</f>
        <v>46037</v>
      </c>
      <c r="E18736" s="2" t="str">
        <f>VLOOKUP(C18736,属性!A:E,4,FALSE)</f>
        <v>否</v>
      </c>
      <c r="F18736" t="s">
        <v>30456</v>
      </c>
      <c r="G18736" t="s">
        <v>30457</v>
      </c>
      <c r="H18736" s="2">
        <v>46056</v>
      </c>
      <c r="I18736" t="s">
        <v>320</v>
      </c>
      <c r="J18736" s="2">
        <v>46107</v>
      </c>
    </row>
    <row r="18737" spans="1:10">
      <c r="A18737">
        <v>19438</v>
      </c>
      <c r="B18737" t="str">
        <f>VLOOKUP(C18737,属性!A:E,2,FALSE)</f>
        <v>古茗</v>
      </c>
      <c r="C18737" t="s">
        <v>1857</v>
      </c>
      <c r="D18737" s="2">
        <f>VLOOKUP(C18737,属性!A:E,3,FALSE)</f>
        <v>46037</v>
      </c>
      <c r="E18737" s="2" t="str">
        <f>VLOOKUP(C18737,属性!A:E,4,FALSE)</f>
        <v>否</v>
      </c>
      <c r="F18737" t="s">
        <v>30458</v>
      </c>
      <c r="G18737" t="s">
        <v>30459</v>
      </c>
      <c r="H18737" s="2">
        <v>46056</v>
      </c>
      <c r="I18737" t="s">
        <v>31</v>
      </c>
      <c r="J18737" s="2">
        <v>46107</v>
      </c>
    </row>
    <row r="18738" spans="1:10">
      <c r="A18738">
        <v>19439</v>
      </c>
      <c r="B18738" t="str">
        <f>VLOOKUP(C18738,属性!A:E,2,FALSE)</f>
        <v>古茗</v>
      </c>
      <c r="C18738" t="s">
        <v>1857</v>
      </c>
      <c r="D18738" s="2">
        <f>VLOOKUP(C18738,属性!A:E,3,FALSE)</f>
        <v>46037</v>
      </c>
      <c r="E18738" s="2" t="str">
        <f>VLOOKUP(C18738,属性!A:E,4,FALSE)</f>
        <v>否</v>
      </c>
      <c r="F18738" t="s">
        <v>30460</v>
      </c>
      <c r="G18738" t="s">
        <v>30461</v>
      </c>
      <c r="H18738" s="2">
        <v>46056</v>
      </c>
      <c r="I18738" t="s">
        <v>46</v>
      </c>
      <c r="J18738" s="2">
        <v>46107</v>
      </c>
    </row>
    <row r="18739" spans="1:10">
      <c r="A18739">
        <v>19440</v>
      </c>
      <c r="B18739" t="str">
        <f>VLOOKUP(C18739,属性!A:E,2,FALSE)</f>
        <v>古茗</v>
      </c>
      <c r="C18739" t="s">
        <v>1857</v>
      </c>
      <c r="D18739" s="2">
        <f>VLOOKUP(C18739,属性!A:E,3,FALSE)</f>
        <v>46037</v>
      </c>
      <c r="E18739" s="2" t="str">
        <f>VLOOKUP(C18739,属性!A:E,4,FALSE)</f>
        <v>否</v>
      </c>
      <c r="F18739" t="s">
        <v>30462</v>
      </c>
      <c r="G18739" t="s">
        <v>30463</v>
      </c>
      <c r="H18739" s="2">
        <v>46056</v>
      </c>
      <c r="I18739" t="s">
        <v>31</v>
      </c>
      <c r="J18739" s="2">
        <v>46107</v>
      </c>
    </row>
    <row r="18740" spans="1:10">
      <c r="A18740">
        <v>19442</v>
      </c>
      <c r="B18740" t="str">
        <f>VLOOKUP(C18740,属性!A:E,2,FALSE)</f>
        <v>古茗</v>
      </c>
      <c r="C18740" t="s">
        <v>1857</v>
      </c>
      <c r="D18740" s="2">
        <f>VLOOKUP(C18740,属性!A:E,3,FALSE)</f>
        <v>46037</v>
      </c>
      <c r="E18740" s="2" t="str">
        <f>VLOOKUP(C18740,属性!A:E,4,FALSE)</f>
        <v>否</v>
      </c>
      <c r="F18740" t="s">
        <v>163</v>
      </c>
      <c r="G18740" t="s">
        <v>30464</v>
      </c>
      <c r="H18740" s="2">
        <v>46056</v>
      </c>
      <c r="I18740" t="s">
        <v>31</v>
      </c>
      <c r="J18740" s="2">
        <v>46107</v>
      </c>
    </row>
    <row r="18741" spans="1:10">
      <c r="A18741">
        <v>19443</v>
      </c>
      <c r="B18741" t="str">
        <f>VLOOKUP(C18741,属性!A:E,2,FALSE)</f>
        <v>古茗</v>
      </c>
      <c r="C18741" t="s">
        <v>1857</v>
      </c>
      <c r="D18741" s="2">
        <f>VLOOKUP(C18741,属性!A:E,3,FALSE)</f>
        <v>46037</v>
      </c>
      <c r="E18741" s="2" t="str">
        <f>VLOOKUP(C18741,属性!A:E,4,FALSE)</f>
        <v>否</v>
      </c>
      <c r="F18741" t="s">
        <v>28869</v>
      </c>
      <c r="G18741" t="s">
        <v>30465</v>
      </c>
      <c r="H18741" s="2">
        <v>46056</v>
      </c>
      <c r="I18741" t="s">
        <v>13</v>
      </c>
      <c r="J18741" s="2">
        <v>46107</v>
      </c>
    </row>
    <row r="18742" spans="1:10">
      <c r="A18742">
        <v>19444</v>
      </c>
      <c r="B18742" t="str">
        <f>VLOOKUP(C18742,属性!A:E,2,FALSE)</f>
        <v>古茗</v>
      </c>
      <c r="C18742" t="s">
        <v>1857</v>
      </c>
      <c r="D18742" s="2">
        <f>VLOOKUP(C18742,属性!A:E,3,FALSE)</f>
        <v>46037</v>
      </c>
      <c r="E18742" s="2" t="str">
        <f>VLOOKUP(C18742,属性!A:E,4,FALSE)</f>
        <v>否</v>
      </c>
      <c r="F18742" t="s">
        <v>30466</v>
      </c>
      <c r="G18742" t="s">
        <v>30467</v>
      </c>
      <c r="H18742" s="2">
        <v>46056</v>
      </c>
      <c r="I18742" t="s">
        <v>65</v>
      </c>
      <c r="J18742" s="2">
        <v>46107</v>
      </c>
    </row>
    <row r="18743" spans="1:10">
      <c r="A18743">
        <v>19446</v>
      </c>
      <c r="B18743" t="str">
        <f>VLOOKUP(C18743,属性!A:E,2,FALSE)</f>
        <v>古茗</v>
      </c>
      <c r="C18743" t="s">
        <v>1857</v>
      </c>
      <c r="D18743" s="2">
        <f>VLOOKUP(C18743,属性!A:E,3,FALSE)</f>
        <v>46037</v>
      </c>
      <c r="E18743" s="2" t="str">
        <f>VLOOKUP(C18743,属性!A:E,4,FALSE)</f>
        <v>否</v>
      </c>
      <c r="F18743" t="s">
        <v>5178</v>
      </c>
      <c r="G18743" t="s">
        <v>30468</v>
      </c>
      <c r="H18743" s="2">
        <v>46056</v>
      </c>
      <c r="I18743" t="s">
        <v>38</v>
      </c>
      <c r="J18743" s="2">
        <v>46107</v>
      </c>
    </row>
    <row r="18744" spans="1:10">
      <c r="A18744">
        <v>19447</v>
      </c>
      <c r="B18744" t="str">
        <f>VLOOKUP(C18744,属性!A:E,2,FALSE)</f>
        <v>古茗</v>
      </c>
      <c r="C18744" t="s">
        <v>1857</v>
      </c>
      <c r="D18744" s="2">
        <f>VLOOKUP(C18744,属性!A:E,3,FALSE)</f>
        <v>46037</v>
      </c>
      <c r="E18744" s="2" t="str">
        <f>VLOOKUP(C18744,属性!A:E,4,FALSE)</f>
        <v>否</v>
      </c>
      <c r="F18744" t="s">
        <v>28869</v>
      </c>
      <c r="G18744" t="s">
        <v>30469</v>
      </c>
      <c r="H18744" s="2">
        <v>46056</v>
      </c>
      <c r="I18744" t="s">
        <v>23</v>
      </c>
      <c r="J18744" s="2">
        <v>46107</v>
      </c>
    </row>
    <row r="18745" spans="1:10">
      <c r="A18745">
        <v>19448</v>
      </c>
      <c r="B18745" t="str">
        <f>VLOOKUP(C18745,属性!A:E,2,FALSE)</f>
        <v>古茗</v>
      </c>
      <c r="C18745" t="s">
        <v>1857</v>
      </c>
      <c r="D18745" s="2">
        <f>VLOOKUP(C18745,属性!A:E,3,FALSE)</f>
        <v>46037</v>
      </c>
      <c r="E18745" s="2" t="str">
        <f>VLOOKUP(C18745,属性!A:E,4,FALSE)</f>
        <v>否</v>
      </c>
      <c r="F18745" t="s">
        <v>13384</v>
      </c>
      <c r="G18745" t="s">
        <v>30470</v>
      </c>
      <c r="H18745" s="2">
        <v>46056</v>
      </c>
      <c r="I18745" t="s">
        <v>46</v>
      </c>
      <c r="J18745" s="2">
        <v>46107</v>
      </c>
    </row>
    <row r="18746" spans="1:10">
      <c r="A18746">
        <v>19449</v>
      </c>
      <c r="B18746" t="str">
        <f>VLOOKUP(C18746,属性!A:E,2,FALSE)</f>
        <v>古茗</v>
      </c>
      <c r="C18746" t="s">
        <v>1857</v>
      </c>
      <c r="D18746" s="2">
        <f>VLOOKUP(C18746,属性!A:E,3,FALSE)</f>
        <v>46037</v>
      </c>
      <c r="E18746" s="2" t="str">
        <f>VLOOKUP(C18746,属性!A:E,4,FALSE)</f>
        <v>否</v>
      </c>
      <c r="F18746" t="s">
        <v>30471</v>
      </c>
      <c r="G18746" t="s">
        <v>30472</v>
      </c>
      <c r="H18746" s="2">
        <v>46056</v>
      </c>
      <c r="I18746" t="s">
        <v>46</v>
      </c>
      <c r="J18746" s="2">
        <v>46107</v>
      </c>
    </row>
    <row r="18747" spans="1:10">
      <c r="A18747">
        <v>19450</v>
      </c>
      <c r="B18747" t="str">
        <f>VLOOKUP(C18747,属性!A:E,2,FALSE)</f>
        <v>古茗</v>
      </c>
      <c r="C18747" t="s">
        <v>1857</v>
      </c>
      <c r="D18747" s="2">
        <f>VLOOKUP(C18747,属性!A:E,3,FALSE)</f>
        <v>46037</v>
      </c>
      <c r="E18747" s="2" t="str">
        <f>VLOOKUP(C18747,属性!A:E,4,FALSE)</f>
        <v>否</v>
      </c>
      <c r="F18747" t="s">
        <v>30473</v>
      </c>
      <c r="G18747" t="s">
        <v>30474</v>
      </c>
      <c r="H18747" s="2">
        <v>46056</v>
      </c>
      <c r="I18747" t="s">
        <v>46</v>
      </c>
      <c r="J18747" s="2">
        <v>46107</v>
      </c>
    </row>
    <row r="18748" spans="1:10">
      <c r="A18748">
        <v>19451</v>
      </c>
      <c r="B18748" t="str">
        <f>VLOOKUP(C18748,属性!A:E,2,FALSE)</f>
        <v>古茗</v>
      </c>
      <c r="C18748" t="s">
        <v>1857</v>
      </c>
      <c r="D18748" s="2">
        <f>VLOOKUP(C18748,属性!A:E,3,FALSE)</f>
        <v>46037</v>
      </c>
      <c r="E18748" s="2" t="str">
        <f>VLOOKUP(C18748,属性!A:E,4,FALSE)</f>
        <v>否</v>
      </c>
      <c r="F18748" t="s">
        <v>30475</v>
      </c>
      <c r="G18748" t="s">
        <v>30476</v>
      </c>
      <c r="H18748" s="2">
        <v>46056</v>
      </c>
      <c r="I18748" t="s">
        <v>46</v>
      </c>
      <c r="J18748" s="2">
        <v>46107</v>
      </c>
    </row>
    <row r="18749" spans="1:10">
      <c r="A18749">
        <v>19452</v>
      </c>
      <c r="B18749" t="str">
        <f>VLOOKUP(C18749,属性!A:E,2,FALSE)</f>
        <v>古茗</v>
      </c>
      <c r="C18749" t="s">
        <v>1857</v>
      </c>
      <c r="D18749" s="2">
        <f>VLOOKUP(C18749,属性!A:E,3,FALSE)</f>
        <v>46037</v>
      </c>
      <c r="E18749" s="2" t="str">
        <f>VLOOKUP(C18749,属性!A:E,4,FALSE)</f>
        <v>否</v>
      </c>
      <c r="F18749" t="s">
        <v>30477</v>
      </c>
      <c r="G18749" t="s">
        <v>30478</v>
      </c>
      <c r="H18749" s="2">
        <v>46056</v>
      </c>
      <c r="I18749" t="s">
        <v>31</v>
      </c>
      <c r="J18749" s="2">
        <v>46107</v>
      </c>
    </row>
    <row r="18750" spans="1:10">
      <c r="A18750">
        <v>19453</v>
      </c>
      <c r="B18750" t="str">
        <f>VLOOKUP(C18750,属性!A:E,2,FALSE)</f>
        <v>古茗</v>
      </c>
      <c r="C18750" t="s">
        <v>1857</v>
      </c>
      <c r="D18750" s="2">
        <f>VLOOKUP(C18750,属性!A:E,3,FALSE)</f>
        <v>46037</v>
      </c>
      <c r="E18750" s="2" t="str">
        <f>VLOOKUP(C18750,属性!A:E,4,FALSE)</f>
        <v>否</v>
      </c>
      <c r="F18750" t="s">
        <v>163</v>
      </c>
      <c r="G18750" t="s">
        <v>30479</v>
      </c>
      <c r="H18750" s="2">
        <v>46056</v>
      </c>
      <c r="I18750" t="s">
        <v>31</v>
      </c>
      <c r="J18750" s="2">
        <v>46107</v>
      </c>
    </row>
    <row r="18751" spans="1:10">
      <c r="A18751">
        <v>19455</v>
      </c>
      <c r="B18751" t="str">
        <f>VLOOKUP(C18751,属性!A:E,2,FALSE)</f>
        <v>古茗</v>
      </c>
      <c r="C18751" t="s">
        <v>1857</v>
      </c>
      <c r="D18751" s="2">
        <f>VLOOKUP(C18751,属性!A:E,3,FALSE)</f>
        <v>46037</v>
      </c>
      <c r="E18751" s="2" t="str">
        <f>VLOOKUP(C18751,属性!A:E,4,FALSE)</f>
        <v>否</v>
      </c>
      <c r="F18751" t="s">
        <v>30480</v>
      </c>
      <c r="G18751" t="s">
        <v>5118</v>
      </c>
      <c r="H18751" s="2">
        <v>46056</v>
      </c>
      <c r="I18751" t="s">
        <v>173</v>
      </c>
      <c r="J18751" s="2">
        <v>46107</v>
      </c>
    </row>
    <row r="18752" spans="1:10">
      <c r="A18752">
        <v>19456</v>
      </c>
      <c r="B18752" t="str">
        <f>VLOOKUP(C18752,属性!A:E,2,FALSE)</f>
        <v>古茗</v>
      </c>
      <c r="C18752" t="s">
        <v>1857</v>
      </c>
      <c r="D18752" s="2">
        <f>VLOOKUP(C18752,属性!A:E,3,FALSE)</f>
        <v>46037</v>
      </c>
      <c r="E18752" s="2" t="str">
        <f>VLOOKUP(C18752,属性!A:E,4,FALSE)</f>
        <v>否</v>
      </c>
      <c r="F18752" t="s">
        <v>30481</v>
      </c>
      <c r="G18752" t="s">
        <v>30482</v>
      </c>
      <c r="H18752" s="2">
        <v>46056</v>
      </c>
      <c r="I18752" t="s">
        <v>133</v>
      </c>
      <c r="J18752" s="2">
        <v>46107</v>
      </c>
    </row>
    <row r="18753" spans="1:10">
      <c r="A18753">
        <v>19457</v>
      </c>
      <c r="B18753" t="str">
        <f>VLOOKUP(C18753,属性!A:E,2,FALSE)</f>
        <v>古茗</v>
      </c>
      <c r="C18753" t="s">
        <v>1857</v>
      </c>
      <c r="D18753" s="2">
        <f>VLOOKUP(C18753,属性!A:E,3,FALSE)</f>
        <v>46037</v>
      </c>
      <c r="E18753" s="2" t="str">
        <f>VLOOKUP(C18753,属性!A:E,4,FALSE)</f>
        <v>否</v>
      </c>
      <c r="F18753" t="s">
        <v>30483</v>
      </c>
      <c r="G18753" t="s">
        <v>160</v>
      </c>
      <c r="H18753" s="2">
        <v>46056</v>
      </c>
      <c r="I18753" t="s">
        <v>16</v>
      </c>
      <c r="J18753" s="2">
        <v>46107</v>
      </c>
    </row>
    <row r="18754" spans="1:10">
      <c r="A18754">
        <v>19458</v>
      </c>
      <c r="B18754" t="str">
        <f>VLOOKUP(C18754,属性!A:E,2,FALSE)</f>
        <v>古茗</v>
      </c>
      <c r="C18754" t="s">
        <v>1857</v>
      </c>
      <c r="D18754" s="2">
        <f>VLOOKUP(C18754,属性!A:E,3,FALSE)</f>
        <v>46037</v>
      </c>
      <c r="E18754" s="2" t="str">
        <f>VLOOKUP(C18754,属性!A:E,4,FALSE)</f>
        <v>否</v>
      </c>
      <c r="F18754" t="s">
        <v>30484</v>
      </c>
      <c r="G18754" t="s">
        <v>30485</v>
      </c>
      <c r="H18754" s="2">
        <v>46056</v>
      </c>
      <c r="I18754" t="s">
        <v>173</v>
      </c>
      <c r="J18754" s="2">
        <v>46107</v>
      </c>
    </row>
    <row r="18755" spans="1:10">
      <c r="A18755">
        <v>19459</v>
      </c>
      <c r="B18755" t="str">
        <f>VLOOKUP(C18755,属性!A:E,2,FALSE)</f>
        <v>古茗</v>
      </c>
      <c r="C18755" t="s">
        <v>1857</v>
      </c>
      <c r="D18755" s="2">
        <f>VLOOKUP(C18755,属性!A:E,3,FALSE)</f>
        <v>46037</v>
      </c>
      <c r="E18755" s="2" t="str">
        <f>VLOOKUP(C18755,属性!A:E,4,FALSE)</f>
        <v>否</v>
      </c>
      <c r="F18755" t="s">
        <v>30486</v>
      </c>
      <c r="G18755" t="s">
        <v>30487</v>
      </c>
      <c r="H18755" s="2">
        <v>46056</v>
      </c>
      <c r="I18755" t="s">
        <v>13</v>
      </c>
      <c r="J18755" s="2">
        <v>46107</v>
      </c>
    </row>
    <row r="18756" spans="1:10">
      <c r="A18756">
        <v>19460</v>
      </c>
      <c r="B18756" t="str">
        <f>VLOOKUP(C18756,属性!A:E,2,FALSE)</f>
        <v>古茗</v>
      </c>
      <c r="C18756" t="s">
        <v>1857</v>
      </c>
      <c r="D18756" s="2">
        <f>VLOOKUP(C18756,属性!A:E,3,FALSE)</f>
        <v>46037</v>
      </c>
      <c r="E18756" s="2" t="str">
        <f>VLOOKUP(C18756,属性!A:E,4,FALSE)</f>
        <v>否</v>
      </c>
      <c r="F18756" t="s">
        <v>30488</v>
      </c>
      <c r="G18756" t="s">
        <v>30489</v>
      </c>
      <c r="H18756" s="2">
        <v>46056</v>
      </c>
      <c r="I18756" t="s">
        <v>13</v>
      </c>
      <c r="J18756" s="2">
        <v>46107</v>
      </c>
    </row>
    <row r="18757" spans="1:10">
      <c r="A18757">
        <v>19461</v>
      </c>
      <c r="B18757" t="str">
        <f>VLOOKUP(C18757,属性!A:E,2,FALSE)</f>
        <v>古茗</v>
      </c>
      <c r="C18757" t="s">
        <v>1857</v>
      </c>
      <c r="D18757" s="2">
        <f>VLOOKUP(C18757,属性!A:E,3,FALSE)</f>
        <v>46037</v>
      </c>
      <c r="E18757" s="2" t="str">
        <f>VLOOKUP(C18757,属性!A:E,4,FALSE)</f>
        <v>否</v>
      </c>
      <c r="F18757" t="s">
        <v>30490</v>
      </c>
      <c r="G18757" t="s">
        <v>1963</v>
      </c>
      <c r="H18757" s="2">
        <v>46056</v>
      </c>
      <c r="I18757" t="s">
        <v>144</v>
      </c>
      <c r="J18757" s="2">
        <v>46107</v>
      </c>
    </row>
    <row r="18758" spans="1:10">
      <c r="A18758">
        <v>19462</v>
      </c>
      <c r="B18758" t="str">
        <f>VLOOKUP(C18758,属性!A:E,2,FALSE)</f>
        <v>古茗</v>
      </c>
      <c r="C18758" t="s">
        <v>1857</v>
      </c>
      <c r="D18758" s="2">
        <f>VLOOKUP(C18758,属性!A:E,3,FALSE)</f>
        <v>46037</v>
      </c>
      <c r="E18758" s="2" t="str">
        <f>VLOOKUP(C18758,属性!A:E,4,FALSE)</f>
        <v>否</v>
      </c>
      <c r="F18758" t="s">
        <v>30491</v>
      </c>
      <c r="G18758" t="s">
        <v>30492</v>
      </c>
      <c r="H18758" s="2">
        <v>46056</v>
      </c>
      <c r="I18758" t="s">
        <v>23</v>
      </c>
      <c r="J18758" s="2">
        <v>46107</v>
      </c>
    </row>
    <row r="18759" spans="1:10">
      <c r="A18759">
        <v>19463</v>
      </c>
      <c r="B18759" t="str">
        <f>VLOOKUP(C18759,属性!A:E,2,FALSE)</f>
        <v>古茗</v>
      </c>
      <c r="C18759" t="s">
        <v>1857</v>
      </c>
      <c r="D18759" s="2">
        <f>VLOOKUP(C18759,属性!A:E,3,FALSE)</f>
        <v>46037</v>
      </c>
      <c r="E18759" s="2" t="str">
        <f>VLOOKUP(C18759,属性!A:E,4,FALSE)</f>
        <v>否</v>
      </c>
      <c r="F18759" t="s">
        <v>163</v>
      </c>
      <c r="G18759" t="s">
        <v>30493</v>
      </c>
      <c r="H18759" s="2">
        <v>46056</v>
      </c>
      <c r="I18759" t="s">
        <v>13</v>
      </c>
      <c r="J18759" s="2">
        <v>46107</v>
      </c>
    </row>
    <row r="18760" spans="1:10">
      <c r="A18760">
        <v>19465</v>
      </c>
      <c r="B18760" t="str">
        <f>VLOOKUP(C18760,属性!A:E,2,FALSE)</f>
        <v>古茗</v>
      </c>
      <c r="C18760" t="s">
        <v>1857</v>
      </c>
      <c r="D18760" s="2">
        <f>VLOOKUP(C18760,属性!A:E,3,FALSE)</f>
        <v>46037</v>
      </c>
      <c r="E18760" s="2" t="str">
        <f>VLOOKUP(C18760,属性!A:E,4,FALSE)</f>
        <v>否</v>
      </c>
      <c r="F18760" t="s">
        <v>30494</v>
      </c>
      <c r="G18760" t="s">
        <v>30495</v>
      </c>
      <c r="H18760" s="2">
        <v>46056</v>
      </c>
      <c r="I18760" t="s">
        <v>65</v>
      </c>
      <c r="J18760" s="2">
        <v>46107</v>
      </c>
    </row>
    <row r="18761" spans="1:10">
      <c r="A18761">
        <v>19466</v>
      </c>
      <c r="B18761" t="str">
        <f>VLOOKUP(C18761,属性!A:E,2,FALSE)</f>
        <v>古茗</v>
      </c>
      <c r="C18761" t="s">
        <v>1857</v>
      </c>
      <c r="D18761" s="2">
        <f>VLOOKUP(C18761,属性!A:E,3,FALSE)</f>
        <v>46037</v>
      </c>
      <c r="E18761" s="2" t="str">
        <f>VLOOKUP(C18761,属性!A:E,4,FALSE)</f>
        <v>否</v>
      </c>
      <c r="F18761" t="s">
        <v>30496</v>
      </c>
      <c r="G18761" t="s">
        <v>30497</v>
      </c>
      <c r="H18761" s="2">
        <v>46056</v>
      </c>
      <c r="I18761" t="s">
        <v>31</v>
      </c>
      <c r="J18761" s="2">
        <v>46107</v>
      </c>
    </row>
    <row r="18762" spans="1:10">
      <c r="A18762">
        <v>19467</v>
      </c>
      <c r="B18762" t="str">
        <f>VLOOKUP(C18762,属性!A:E,2,FALSE)</f>
        <v>古茗</v>
      </c>
      <c r="C18762" t="s">
        <v>1857</v>
      </c>
      <c r="D18762" s="2">
        <f>VLOOKUP(C18762,属性!A:E,3,FALSE)</f>
        <v>46037</v>
      </c>
      <c r="E18762" s="2" t="str">
        <f>VLOOKUP(C18762,属性!A:E,4,FALSE)</f>
        <v>否</v>
      </c>
      <c r="F18762" t="s">
        <v>30498</v>
      </c>
      <c r="G18762" t="s">
        <v>30499</v>
      </c>
      <c r="H18762" s="2">
        <v>46056</v>
      </c>
      <c r="I18762" t="s">
        <v>46</v>
      </c>
      <c r="J18762" s="2">
        <v>46107</v>
      </c>
    </row>
    <row r="18763" spans="1:10">
      <c r="A18763">
        <v>19468</v>
      </c>
      <c r="B18763" t="str">
        <f>VLOOKUP(C18763,属性!A:E,2,FALSE)</f>
        <v>古茗</v>
      </c>
      <c r="C18763" t="s">
        <v>1857</v>
      </c>
      <c r="D18763" s="2">
        <f>VLOOKUP(C18763,属性!A:E,3,FALSE)</f>
        <v>46037</v>
      </c>
      <c r="E18763" s="2" t="str">
        <f>VLOOKUP(C18763,属性!A:E,4,FALSE)</f>
        <v>否</v>
      </c>
      <c r="F18763" t="s">
        <v>30500</v>
      </c>
      <c r="G18763" t="s">
        <v>30501</v>
      </c>
      <c r="H18763" s="2">
        <v>46056</v>
      </c>
      <c r="I18763" t="s">
        <v>41</v>
      </c>
      <c r="J18763" s="2">
        <v>46107</v>
      </c>
    </row>
    <row r="18764" spans="1:10">
      <c r="A18764">
        <v>19469</v>
      </c>
      <c r="B18764" t="str">
        <f>VLOOKUP(C18764,属性!A:E,2,FALSE)</f>
        <v>古茗</v>
      </c>
      <c r="C18764" t="s">
        <v>1857</v>
      </c>
      <c r="D18764" s="2">
        <f>VLOOKUP(C18764,属性!A:E,3,FALSE)</f>
        <v>46037</v>
      </c>
      <c r="E18764" s="2" t="str">
        <f>VLOOKUP(C18764,属性!A:E,4,FALSE)</f>
        <v>否</v>
      </c>
      <c r="F18764" t="s">
        <v>30502</v>
      </c>
      <c r="G18764" t="s">
        <v>30503</v>
      </c>
      <c r="H18764" s="2">
        <v>46056</v>
      </c>
      <c r="I18764" t="s">
        <v>62</v>
      </c>
      <c r="J18764" s="2">
        <v>46107</v>
      </c>
    </row>
    <row r="18765" spans="1:10">
      <c r="A18765">
        <v>19470</v>
      </c>
      <c r="B18765" t="str">
        <f>VLOOKUP(C18765,属性!A:E,2,FALSE)</f>
        <v>古茗</v>
      </c>
      <c r="C18765" t="s">
        <v>1857</v>
      </c>
      <c r="D18765" s="2">
        <f>VLOOKUP(C18765,属性!A:E,3,FALSE)</f>
        <v>46037</v>
      </c>
      <c r="E18765" s="2" t="str">
        <f>VLOOKUP(C18765,属性!A:E,4,FALSE)</f>
        <v>否</v>
      </c>
      <c r="F18765" t="s">
        <v>30504</v>
      </c>
      <c r="G18765" t="s">
        <v>30505</v>
      </c>
      <c r="H18765" s="2">
        <v>46056</v>
      </c>
      <c r="I18765" t="s">
        <v>46</v>
      </c>
      <c r="J18765" s="2">
        <v>46107</v>
      </c>
    </row>
    <row r="18766" spans="1:10">
      <c r="A18766">
        <v>19471</v>
      </c>
      <c r="B18766" t="str">
        <f>VLOOKUP(C18766,属性!A:E,2,FALSE)</f>
        <v>古茗</v>
      </c>
      <c r="C18766" t="s">
        <v>1857</v>
      </c>
      <c r="D18766" s="2">
        <f>VLOOKUP(C18766,属性!A:E,3,FALSE)</f>
        <v>46037</v>
      </c>
      <c r="E18766" s="2" t="str">
        <f>VLOOKUP(C18766,属性!A:E,4,FALSE)</f>
        <v>否</v>
      </c>
      <c r="F18766" t="s">
        <v>30506</v>
      </c>
      <c r="G18766" t="s">
        <v>30507</v>
      </c>
      <c r="H18766" s="2">
        <v>46056</v>
      </c>
      <c r="I18766" t="s">
        <v>73</v>
      </c>
      <c r="J18766" s="2">
        <v>46107</v>
      </c>
    </row>
    <row r="18767" spans="1:10">
      <c r="A18767">
        <v>19472</v>
      </c>
      <c r="B18767" t="str">
        <f>VLOOKUP(C18767,属性!A:E,2,FALSE)</f>
        <v>古茗</v>
      </c>
      <c r="C18767" t="s">
        <v>1857</v>
      </c>
      <c r="D18767" s="2">
        <f>VLOOKUP(C18767,属性!A:E,3,FALSE)</f>
        <v>46037</v>
      </c>
      <c r="E18767" s="2" t="str">
        <f>VLOOKUP(C18767,属性!A:E,4,FALSE)</f>
        <v>否</v>
      </c>
      <c r="F18767" t="s">
        <v>2236</v>
      </c>
      <c r="G18767" t="s">
        <v>30508</v>
      </c>
      <c r="H18767" s="2">
        <v>46056</v>
      </c>
      <c r="I18767" t="s">
        <v>46</v>
      </c>
      <c r="J18767" s="2">
        <v>46107</v>
      </c>
    </row>
    <row r="18768" spans="1:10">
      <c r="A18768">
        <v>19473</v>
      </c>
      <c r="B18768" t="str">
        <f>VLOOKUP(C18768,属性!A:E,2,FALSE)</f>
        <v>古茗</v>
      </c>
      <c r="C18768" t="s">
        <v>1857</v>
      </c>
      <c r="D18768" s="2">
        <f>VLOOKUP(C18768,属性!A:E,3,FALSE)</f>
        <v>46037</v>
      </c>
      <c r="E18768" s="2" t="str">
        <f>VLOOKUP(C18768,属性!A:E,4,FALSE)</f>
        <v>否</v>
      </c>
      <c r="F18768" t="s">
        <v>30509</v>
      </c>
      <c r="G18768" t="s">
        <v>30510</v>
      </c>
      <c r="H18768" s="2">
        <v>46056</v>
      </c>
      <c r="I18768" t="s">
        <v>78</v>
      </c>
      <c r="J18768" s="2">
        <v>46107</v>
      </c>
    </row>
    <row r="18769" spans="1:10">
      <c r="A18769">
        <v>19474</v>
      </c>
      <c r="B18769" t="str">
        <f>VLOOKUP(C18769,属性!A:E,2,FALSE)</f>
        <v>古茗</v>
      </c>
      <c r="C18769" t="s">
        <v>1857</v>
      </c>
      <c r="D18769" s="2">
        <f>VLOOKUP(C18769,属性!A:E,3,FALSE)</f>
        <v>46037</v>
      </c>
      <c r="E18769" s="2" t="str">
        <f>VLOOKUP(C18769,属性!A:E,4,FALSE)</f>
        <v>否</v>
      </c>
      <c r="F18769" t="s">
        <v>30511</v>
      </c>
      <c r="G18769" t="s">
        <v>30512</v>
      </c>
      <c r="H18769" s="2">
        <v>46056</v>
      </c>
      <c r="I18769" t="s">
        <v>303</v>
      </c>
      <c r="J18769" s="2">
        <v>46107</v>
      </c>
    </row>
    <row r="18770" spans="1:10">
      <c r="A18770">
        <v>19475</v>
      </c>
      <c r="B18770" t="str">
        <f>VLOOKUP(C18770,属性!A:E,2,FALSE)</f>
        <v>古茗</v>
      </c>
      <c r="C18770" t="s">
        <v>1857</v>
      </c>
      <c r="D18770" s="2">
        <f>VLOOKUP(C18770,属性!A:E,3,FALSE)</f>
        <v>46037</v>
      </c>
      <c r="E18770" s="2" t="str">
        <f>VLOOKUP(C18770,属性!A:E,4,FALSE)</f>
        <v>否</v>
      </c>
      <c r="F18770" t="s">
        <v>30513</v>
      </c>
      <c r="G18770" t="s">
        <v>30514</v>
      </c>
      <c r="H18770" s="2">
        <v>46056</v>
      </c>
      <c r="I18770" t="s">
        <v>41</v>
      </c>
      <c r="J18770" s="2">
        <v>46107</v>
      </c>
    </row>
    <row r="18771" spans="1:10">
      <c r="A18771">
        <v>19476</v>
      </c>
      <c r="B18771" t="str">
        <f>VLOOKUP(C18771,属性!A:E,2,FALSE)</f>
        <v>古茗</v>
      </c>
      <c r="C18771" t="s">
        <v>1857</v>
      </c>
      <c r="D18771" s="2">
        <f>VLOOKUP(C18771,属性!A:E,3,FALSE)</f>
        <v>46037</v>
      </c>
      <c r="E18771" s="2" t="str">
        <f>VLOOKUP(C18771,属性!A:E,4,FALSE)</f>
        <v>否</v>
      </c>
      <c r="F18771" t="s">
        <v>30515</v>
      </c>
      <c r="G18771" t="s">
        <v>30516</v>
      </c>
      <c r="H18771" s="2">
        <v>46056</v>
      </c>
      <c r="I18771" t="s">
        <v>31</v>
      </c>
      <c r="J18771" s="2">
        <v>46107</v>
      </c>
    </row>
    <row r="18772" spans="1:10">
      <c r="A18772">
        <v>19478</v>
      </c>
      <c r="B18772" t="str">
        <f>VLOOKUP(C18772,属性!A:E,2,FALSE)</f>
        <v>古茗</v>
      </c>
      <c r="C18772" t="s">
        <v>1857</v>
      </c>
      <c r="D18772" s="2">
        <f>VLOOKUP(C18772,属性!A:E,3,FALSE)</f>
        <v>46037</v>
      </c>
      <c r="E18772" s="2" t="str">
        <f>VLOOKUP(C18772,属性!A:E,4,FALSE)</f>
        <v>否</v>
      </c>
      <c r="F18772" t="s">
        <v>30517</v>
      </c>
      <c r="G18772" t="s">
        <v>30518</v>
      </c>
      <c r="H18772" s="2">
        <v>46056</v>
      </c>
      <c r="I18772" t="s">
        <v>31</v>
      </c>
      <c r="J18772" s="2">
        <v>46107</v>
      </c>
    </row>
    <row r="18773" spans="1:10">
      <c r="A18773">
        <v>19479</v>
      </c>
      <c r="B18773" t="str">
        <f>VLOOKUP(C18773,属性!A:E,2,FALSE)</f>
        <v>古茗</v>
      </c>
      <c r="C18773" t="s">
        <v>1857</v>
      </c>
      <c r="D18773" s="2">
        <f>VLOOKUP(C18773,属性!A:E,3,FALSE)</f>
        <v>46037</v>
      </c>
      <c r="E18773" s="2" t="str">
        <f>VLOOKUP(C18773,属性!A:E,4,FALSE)</f>
        <v>否</v>
      </c>
      <c r="F18773" t="s">
        <v>30519</v>
      </c>
      <c r="G18773" t="s">
        <v>30520</v>
      </c>
      <c r="H18773" s="2">
        <v>46056</v>
      </c>
      <c r="I18773" t="s">
        <v>23</v>
      </c>
      <c r="J18773" s="2">
        <v>46107</v>
      </c>
    </row>
    <row r="18774" spans="1:10">
      <c r="A18774">
        <v>19480</v>
      </c>
      <c r="B18774" t="str">
        <f>VLOOKUP(C18774,属性!A:E,2,FALSE)</f>
        <v>古茗</v>
      </c>
      <c r="C18774" t="s">
        <v>1857</v>
      </c>
      <c r="D18774" s="2">
        <f>VLOOKUP(C18774,属性!A:E,3,FALSE)</f>
        <v>46037</v>
      </c>
      <c r="E18774" s="2" t="str">
        <f>VLOOKUP(C18774,属性!A:E,4,FALSE)</f>
        <v>否</v>
      </c>
      <c r="F18774" t="s">
        <v>30521</v>
      </c>
      <c r="G18774" t="s">
        <v>30522</v>
      </c>
      <c r="H18774" s="2">
        <v>46056</v>
      </c>
      <c r="I18774" t="s">
        <v>208</v>
      </c>
      <c r="J18774" s="2">
        <v>46107</v>
      </c>
    </row>
    <row r="18775" spans="1:10">
      <c r="A18775">
        <v>19481</v>
      </c>
      <c r="B18775" t="str">
        <f>VLOOKUP(C18775,属性!A:E,2,FALSE)</f>
        <v>古茗</v>
      </c>
      <c r="C18775" t="s">
        <v>1857</v>
      </c>
      <c r="D18775" s="2">
        <f>VLOOKUP(C18775,属性!A:E,3,FALSE)</f>
        <v>46037</v>
      </c>
      <c r="E18775" s="2" t="str">
        <f>VLOOKUP(C18775,属性!A:E,4,FALSE)</f>
        <v>否</v>
      </c>
      <c r="F18775" t="s">
        <v>30523</v>
      </c>
      <c r="G18775" t="s">
        <v>30524</v>
      </c>
      <c r="H18775" s="2">
        <v>46056</v>
      </c>
      <c r="I18775" t="s">
        <v>320</v>
      </c>
      <c r="J18775" s="2">
        <v>46107</v>
      </c>
    </row>
    <row r="18776" spans="1:10">
      <c r="A18776">
        <v>19483</v>
      </c>
      <c r="B18776" t="str">
        <f>VLOOKUP(C18776,属性!A:E,2,FALSE)</f>
        <v>古茗</v>
      </c>
      <c r="C18776" t="s">
        <v>1857</v>
      </c>
      <c r="D18776" s="2">
        <f>VLOOKUP(C18776,属性!A:E,3,FALSE)</f>
        <v>46037</v>
      </c>
      <c r="E18776" s="2" t="str">
        <f>VLOOKUP(C18776,属性!A:E,4,FALSE)</f>
        <v>否</v>
      </c>
      <c r="F18776" t="s">
        <v>30525</v>
      </c>
      <c r="G18776" t="s">
        <v>30526</v>
      </c>
      <c r="H18776" s="2">
        <v>46056</v>
      </c>
      <c r="I18776" t="s">
        <v>46</v>
      </c>
      <c r="J18776" s="2">
        <v>46107</v>
      </c>
    </row>
    <row r="18777" spans="1:10">
      <c r="A18777">
        <v>19484</v>
      </c>
      <c r="B18777" t="str">
        <f>VLOOKUP(C18777,属性!A:E,2,FALSE)</f>
        <v>古茗</v>
      </c>
      <c r="C18777" t="s">
        <v>1857</v>
      </c>
      <c r="D18777" s="2">
        <f>VLOOKUP(C18777,属性!A:E,3,FALSE)</f>
        <v>46037</v>
      </c>
      <c r="E18777" s="2" t="str">
        <f>VLOOKUP(C18777,属性!A:E,4,FALSE)</f>
        <v>否</v>
      </c>
      <c r="F18777" t="s">
        <v>28869</v>
      </c>
      <c r="G18777" t="s">
        <v>30527</v>
      </c>
      <c r="H18777" s="2">
        <v>46056</v>
      </c>
      <c r="I18777" t="s">
        <v>208</v>
      </c>
      <c r="J18777" s="2">
        <v>46107</v>
      </c>
    </row>
    <row r="18778" spans="1:10">
      <c r="A18778">
        <v>19485</v>
      </c>
      <c r="B18778" t="str">
        <f>VLOOKUP(C18778,属性!A:E,2,FALSE)</f>
        <v>古茗</v>
      </c>
      <c r="C18778" t="s">
        <v>1857</v>
      </c>
      <c r="D18778" s="2">
        <f>VLOOKUP(C18778,属性!A:E,3,FALSE)</f>
        <v>46037</v>
      </c>
      <c r="E18778" s="2" t="str">
        <f>VLOOKUP(C18778,属性!A:E,4,FALSE)</f>
        <v>否</v>
      </c>
      <c r="F18778" t="s">
        <v>30528</v>
      </c>
      <c r="G18778" t="s">
        <v>30529</v>
      </c>
      <c r="H18778" s="2">
        <v>46056</v>
      </c>
      <c r="I18778" t="s">
        <v>99</v>
      </c>
      <c r="J18778" s="2">
        <v>46107</v>
      </c>
    </row>
    <row r="18779" spans="1:10">
      <c r="A18779">
        <v>19486</v>
      </c>
      <c r="B18779" t="str">
        <f>VLOOKUP(C18779,属性!A:E,2,FALSE)</f>
        <v>古茗</v>
      </c>
      <c r="C18779" t="s">
        <v>1857</v>
      </c>
      <c r="D18779" s="2">
        <f>VLOOKUP(C18779,属性!A:E,3,FALSE)</f>
        <v>46037</v>
      </c>
      <c r="E18779" s="2" t="str">
        <f>VLOOKUP(C18779,属性!A:E,4,FALSE)</f>
        <v>否</v>
      </c>
      <c r="F18779" t="s">
        <v>30530</v>
      </c>
      <c r="G18779" t="s">
        <v>30531</v>
      </c>
      <c r="H18779" s="2">
        <v>46056</v>
      </c>
      <c r="I18779" t="s">
        <v>62</v>
      </c>
      <c r="J18779" s="2">
        <v>46107</v>
      </c>
    </row>
    <row r="18780" spans="1:10">
      <c r="A18780">
        <v>19487</v>
      </c>
      <c r="B18780" t="str">
        <f>VLOOKUP(C18780,属性!A:E,2,FALSE)</f>
        <v>古茗</v>
      </c>
      <c r="C18780" t="s">
        <v>1857</v>
      </c>
      <c r="D18780" s="2">
        <f>VLOOKUP(C18780,属性!A:E,3,FALSE)</f>
        <v>46037</v>
      </c>
      <c r="E18780" s="2" t="str">
        <f>VLOOKUP(C18780,属性!A:E,4,FALSE)</f>
        <v>否</v>
      </c>
      <c r="F18780" t="s">
        <v>30532</v>
      </c>
      <c r="G18780" t="s">
        <v>30533</v>
      </c>
      <c r="H18780" s="2">
        <v>46056</v>
      </c>
      <c r="I18780" t="s">
        <v>38</v>
      </c>
      <c r="J18780" s="2">
        <v>46107</v>
      </c>
    </row>
    <row r="18781" spans="1:10">
      <c r="A18781">
        <v>19488</v>
      </c>
      <c r="B18781" t="str">
        <f>VLOOKUP(C18781,属性!A:E,2,FALSE)</f>
        <v>古茗</v>
      </c>
      <c r="C18781" t="s">
        <v>1857</v>
      </c>
      <c r="D18781" s="2">
        <f>VLOOKUP(C18781,属性!A:E,3,FALSE)</f>
        <v>46037</v>
      </c>
      <c r="E18781" s="2" t="str">
        <f>VLOOKUP(C18781,属性!A:E,4,FALSE)</f>
        <v>否</v>
      </c>
      <c r="F18781" t="s">
        <v>30534</v>
      </c>
      <c r="G18781" t="s">
        <v>17200</v>
      </c>
      <c r="H18781" s="2">
        <v>46056</v>
      </c>
      <c r="I18781" t="s">
        <v>173</v>
      </c>
      <c r="J18781" s="2">
        <v>46107</v>
      </c>
    </row>
    <row r="18782" spans="1:10">
      <c r="A18782">
        <v>19489</v>
      </c>
      <c r="B18782" t="str">
        <f>VLOOKUP(C18782,属性!A:E,2,FALSE)</f>
        <v>古茗</v>
      </c>
      <c r="C18782" t="s">
        <v>1857</v>
      </c>
      <c r="D18782" s="2">
        <f>VLOOKUP(C18782,属性!A:E,3,FALSE)</f>
        <v>46037</v>
      </c>
      <c r="E18782" s="2" t="str">
        <f>VLOOKUP(C18782,属性!A:E,4,FALSE)</f>
        <v>否</v>
      </c>
      <c r="F18782" t="s">
        <v>30535</v>
      </c>
      <c r="G18782" t="s">
        <v>30536</v>
      </c>
      <c r="H18782" s="2">
        <v>46056</v>
      </c>
      <c r="I18782" t="s">
        <v>41</v>
      </c>
      <c r="J18782" s="2">
        <v>46107</v>
      </c>
    </row>
    <row r="18783" spans="1:10">
      <c r="A18783">
        <v>19490</v>
      </c>
      <c r="B18783" t="str">
        <f>VLOOKUP(C18783,属性!A:E,2,FALSE)</f>
        <v>古茗</v>
      </c>
      <c r="C18783" t="s">
        <v>1857</v>
      </c>
      <c r="D18783" s="2">
        <f>VLOOKUP(C18783,属性!A:E,3,FALSE)</f>
        <v>46037</v>
      </c>
      <c r="E18783" s="2" t="str">
        <f>VLOOKUP(C18783,属性!A:E,4,FALSE)</f>
        <v>否</v>
      </c>
      <c r="F18783" t="s">
        <v>30537</v>
      </c>
      <c r="G18783" t="s">
        <v>13168</v>
      </c>
      <c r="H18783" s="2">
        <v>46056</v>
      </c>
      <c r="I18783" t="s">
        <v>46</v>
      </c>
      <c r="J18783" s="2">
        <v>46107</v>
      </c>
    </row>
    <row r="18784" spans="1:10">
      <c r="A18784">
        <v>19491</v>
      </c>
      <c r="B18784" t="str">
        <f>VLOOKUP(C18784,属性!A:E,2,FALSE)</f>
        <v>古茗</v>
      </c>
      <c r="C18784" t="s">
        <v>1857</v>
      </c>
      <c r="D18784" s="2">
        <f>VLOOKUP(C18784,属性!A:E,3,FALSE)</f>
        <v>46037</v>
      </c>
      <c r="E18784" s="2" t="str">
        <f>VLOOKUP(C18784,属性!A:E,4,FALSE)</f>
        <v>否</v>
      </c>
      <c r="F18784" t="s">
        <v>30538</v>
      </c>
      <c r="G18784" t="s">
        <v>30539</v>
      </c>
      <c r="H18784" s="2">
        <v>46056</v>
      </c>
      <c r="I18784" t="s">
        <v>31</v>
      </c>
      <c r="J18784" s="2">
        <v>46107</v>
      </c>
    </row>
    <row r="18785" spans="1:10">
      <c r="A18785">
        <v>19492</v>
      </c>
      <c r="B18785" t="str">
        <f>VLOOKUP(C18785,属性!A:E,2,FALSE)</f>
        <v>古茗</v>
      </c>
      <c r="C18785" t="s">
        <v>1857</v>
      </c>
      <c r="D18785" s="2">
        <f>VLOOKUP(C18785,属性!A:E,3,FALSE)</f>
        <v>46037</v>
      </c>
      <c r="E18785" s="2" t="str">
        <f>VLOOKUP(C18785,属性!A:E,4,FALSE)</f>
        <v>否</v>
      </c>
      <c r="F18785" t="s">
        <v>30540</v>
      </c>
      <c r="G18785" t="s">
        <v>30541</v>
      </c>
      <c r="H18785" s="2">
        <v>46056</v>
      </c>
      <c r="I18785" t="s">
        <v>16</v>
      </c>
      <c r="J18785" s="2">
        <v>46107</v>
      </c>
    </row>
    <row r="18786" spans="1:10">
      <c r="A18786">
        <v>19493</v>
      </c>
      <c r="B18786" t="str">
        <f>VLOOKUP(C18786,属性!A:E,2,FALSE)</f>
        <v>古茗</v>
      </c>
      <c r="C18786" t="s">
        <v>1857</v>
      </c>
      <c r="D18786" s="2">
        <f>VLOOKUP(C18786,属性!A:E,3,FALSE)</f>
        <v>46037</v>
      </c>
      <c r="E18786" s="2" t="str">
        <f>VLOOKUP(C18786,属性!A:E,4,FALSE)</f>
        <v>否</v>
      </c>
      <c r="F18786" t="s">
        <v>30542</v>
      </c>
      <c r="G18786" t="s">
        <v>30543</v>
      </c>
      <c r="H18786" s="2">
        <v>46056</v>
      </c>
      <c r="I18786" t="s">
        <v>41</v>
      </c>
      <c r="J18786" s="2">
        <v>46107</v>
      </c>
    </row>
    <row r="18787" spans="1:10">
      <c r="A18787">
        <v>19494</v>
      </c>
      <c r="B18787" t="str">
        <f>VLOOKUP(C18787,属性!A:E,2,FALSE)</f>
        <v>古茗</v>
      </c>
      <c r="C18787" t="s">
        <v>1857</v>
      </c>
      <c r="D18787" s="2">
        <f>VLOOKUP(C18787,属性!A:E,3,FALSE)</f>
        <v>46037</v>
      </c>
      <c r="E18787" s="2" t="str">
        <f>VLOOKUP(C18787,属性!A:E,4,FALSE)</f>
        <v>否</v>
      </c>
      <c r="F18787" t="s">
        <v>20679</v>
      </c>
      <c r="G18787" t="s">
        <v>30544</v>
      </c>
      <c r="H18787" s="2">
        <v>46056</v>
      </c>
      <c r="I18787" t="s">
        <v>13</v>
      </c>
      <c r="J18787" s="2">
        <v>46107</v>
      </c>
    </row>
    <row r="18788" spans="1:10">
      <c r="A18788">
        <v>19495</v>
      </c>
      <c r="B18788" t="str">
        <f>VLOOKUP(C18788,属性!A:E,2,FALSE)</f>
        <v>古茗</v>
      </c>
      <c r="C18788" t="s">
        <v>1857</v>
      </c>
      <c r="D18788" s="2">
        <f>VLOOKUP(C18788,属性!A:E,3,FALSE)</f>
        <v>46037</v>
      </c>
      <c r="E18788" s="2" t="str">
        <f>VLOOKUP(C18788,属性!A:E,4,FALSE)</f>
        <v>否</v>
      </c>
      <c r="F18788" t="s">
        <v>30545</v>
      </c>
      <c r="G18788" t="s">
        <v>30546</v>
      </c>
      <c r="H18788" s="2">
        <v>46056</v>
      </c>
      <c r="I18788" t="s">
        <v>16</v>
      </c>
      <c r="J18788" s="2">
        <v>46107</v>
      </c>
    </row>
    <row r="18789" spans="1:10">
      <c r="A18789">
        <v>19497</v>
      </c>
      <c r="B18789" t="str">
        <f>VLOOKUP(C18789,属性!A:E,2,FALSE)</f>
        <v>古茗</v>
      </c>
      <c r="C18789" t="s">
        <v>1857</v>
      </c>
      <c r="D18789" s="2">
        <f>VLOOKUP(C18789,属性!A:E,3,FALSE)</f>
        <v>46037</v>
      </c>
      <c r="E18789" s="2" t="str">
        <f>VLOOKUP(C18789,属性!A:E,4,FALSE)</f>
        <v>否</v>
      </c>
      <c r="F18789" t="s">
        <v>30547</v>
      </c>
      <c r="G18789" t="s">
        <v>30548</v>
      </c>
      <c r="H18789" s="2">
        <v>46056</v>
      </c>
      <c r="I18789" t="s">
        <v>46</v>
      </c>
      <c r="J18789" s="2">
        <v>46107</v>
      </c>
    </row>
    <row r="18790" spans="1:10">
      <c r="A18790">
        <v>19498</v>
      </c>
      <c r="B18790" t="str">
        <f>VLOOKUP(C18790,属性!A:E,2,FALSE)</f>
        <v>古茗</v>
      </c>
      <c r="C18790" t="s">
        <v>1857</v>
      </c>
      <c r="D18790" s="2">
        <f>VLOOKUP(C18790,属性!A:E,3,FALSE)</f>
        <v>46037</v>
      </c>
      <c r="E18790" s="2" t="str">
        <f>VLOOKUP(C18790,属性!A:E,4,FALSE)</f>
        <v>否</v>
      </c>
      <c r="F18790" t="s">
        <v>163</v>
      </c>
      <c r="G18790" t="s">
        <v>30549</v>
      </c>
      <c r="H18790" s="2">
        <v>46056</v>
      </c>
      <c r="I18790" t="s">
        <v>31</v>
      </c>
      <c r="J18790" s="2">
        <v>46107</v>
      </c>
    </row>
    <row r="18791" spans="1:10">
      <c r="A18791">
        <v>19499</v>
      </c>
      <c r="B18791" t="str">
        <f>VLOOKUP(C18791,属性!A:E,2,FALSE)</f>
        <v>古茗</v>
      </c>
      <c r="C18791" t="s">
        <v>1857</v>
      </c>
      <c r="D18791" s="2">
        <f>VLOOKUP(C18791,属性!A:E,3,FALSE)</f>
        <v>46037</v>
      </c>
      <c r="E18791" s="2" t="str">
        <f>VLOOKUP(C18791,属性!A:E,4,FALSE)</f>
        <v>否</v>
      </c>
      <c r="F18791" t="s">
        <v>29770</v>
      </c>
      <c r="G18791" t="s">
        <v>30550</v>
      </c>
      <c r="H18791" s="2">
        <v>46056</v>
      </c>
      <c r="I18791" t="s">
        <v>173</v>
      </c>
      <c r="J18791" s="2">
        <v>46107</v>
      </c>
    </row>
    <row r="18792" spans="1:10">
      <c r="A18792">
        <v>19500</v>
      </c>
      <c r="B18792" t="str">
        <f>VLOOKUP(C18792,属性!A:E,2,FALSE)</f>
        <v>古茗</v>
      </c>
      <c r="C18792" t="s">
        <v>1857</v>
      </c>
      <c r="D18792" s="2">
        <f>VLOOKUP(C18792,属性!A:E,3,FALSE)</f>
        <v>46037</v>
      </c>
      <c r="E18792" s="2" t="str">
        <f>VLOOKUP(C18792,属性!A:E,4,FALSE)</f>
        <v>否</v>
      </c>
      <c r="F18792" t="s">
        <v>30551</v>
      </c>
      <c r="G18792" t="s">
        <v>17200</v>
      </c>
      <c r="H18792" s="2">
        <v>46056</v>
      </c>
      <c r="I18792" t="s">
        <v>173</v>
      </c>
      <c r="J18792" s="2">
        <v>46107</v>
      </c>
    </row>
    <row r="18793" spans="1:10">
      <c r="A18793">
        <v>19501</v>
      </c>
      <c r="B18793" t="str">
        <f>VLOOKUP(C18793,属性!A:E,2,FALSE)</f>
        <v>古茗</v>
      </c>
      <c r="C18793" t="s">
        <v>1857</v>
      </c>
      <c r="D18793" s="2">
        <f>VLOOKUP(C18793,属性!A:E,3,FALSE)</f>
        <v>46037</v>
      </c>
      <c r="E18793" s="2" t="str">
        <f>VLOOKUP(C18793,属性!A:E,4,FALSE)</f>
        <v>否</v>
      </c>
      <c r="F18793" t="s">
        <v>163</v>
      </c>
      <c r="G18793" t="s">
        <v>30552</v>
      </c>
      <c r="H18793" s="2">
        <v>46056</v>
      </c>
      <c r="I18793" t="s">
        <v>46</v>
      </c>
      <c r="J18793" s="2">
        <v>46107</v>
      </c>
    </row>
    <row r="18794" spans="1:10">
      <c r="A18794">
        <v>19503</v>
      </c>
      <c r="B18794" t="str">
        <f>VLOOKUP(C18794,属性!A:E,2,FALSE)</f>
        <v>古茗</v>
      </c>
      <c r="C18794" t="s">
        <v>1857</v>
      </c>
      <c r="D18794" s="2">
        <f>VLOOKUP(C18794,属性!A:E,3,FALSE)</f>
        <v>46037</v>
      </c>
      <c r="E18794" s="2" t="str">
        <f>VLOOKUP(C18794,属性!A:E,4,FALSE)</f>
        <v>否</v>
      </c>
      <c r="F18794" t="s">
        <v>30553</v>
      </c>
      <c r="G18794" t="s">
        <v>30554</v>
      </c>
      <c r="H18794" s="2">
        <v>46056</v>
      </c>
      <c r="I18794" t="s">
        <v>173</v>
      </c>
      <c r="J18794" s="2">
        <v>46107</v>
      </c>
    </row>
    <row r="18795" spans="1:10">
      <c r="A18795">
        <v>19505</v>
      </c>
      <c r="B18795" t="str">
        <f>VLOOKUP(C18795,属性!A:E,2,FALSE)</f>
        <v>古茗</v>
      </c>
      <c r="C18795" t="s">
        <v>1857</v>
      </c>
      <c r="D18795" s="2">
        <f>VLOOKUP(C18795,属性!A:E,3,FALSE)</f>
        <v>46037</v>
      </c>
      <c r="E18795" s="2" t="str">
        <f>VLOOKUP(C18795,属性!A:E,4,FALSE)</f>
        <v>否</v>
      </c>
      <c r="F18795" t="s">
        <v>30555</v>
      </c>
      <c r="G18795" t="s">
        <v>5483</v>
      </c>
      <c r="H18795" s="2">
        <v>46056</v>
      </c>
      <c r="I18795" t="s">
        <v>13</v>
      </c>
      <c r="J18795" s="2">
        <v>46107</v>
      </c>
    </row>
    <row r="18796" spans="1:10">
      <c r="A18796">
        <v>19507</v>
      </c>
      <c r="B18796" t="str">
        <f>VLOOKUP(C18796,属性!A:E,2,FALSE)</f>
        <v>古茗</v>
      </c>
      <c r="C18796" t="s">
        <v>1857</v>
      </c>
      <c r="D18796" s="2">
        <f>VLOOKUP(C18796,属性!A:E,3,FALSE)</f>
        <v>46037</v>
      </c>
      <c r="E18796" s="2" t="str">
        <f>VLOOKUP(C18796,属性!A:E,4,FALSE)</f>
        <v>否</v>
      </c>
      <c r="F18796" t="s">
        <v>30556</v>
      </c>
      <c r="G18796" t="s">
        <v>30557</v>
      </c>
      <c r="H18796" s="2">
        <v>46056</v>
      </c>
      <c r="I18796" t="s">
        <v>13</v>
      </c>
      <c r="J18796" s="2">
        <v>46107</v>
      </c>
    </row>
    <row r="18797" spans="1:10">
      <c r="A18797">
        <v>19508</v>
      </c>
      <c r="B18797" t="str">
        <f>VLOOKUP(C18797,属性!A:E,2,FALSE)</f>
        <v>古茗</v>
      </c>
      <c r="C18797" t="s">
        <v>1857</v>
      </c>
      <c r="D18797" s="2">
        <f>VLOOKUP(C18797,属性!A:E,3,FALSE)</f>
        <v>46037</v>
      </c>
      <c r="E18797" s="2" t="str">
        <f>VLOOKUP(C18797,属性!A:E,4,FALSE)</f>
        <v>否</v>
      </c>
      <c r="F18797" t="s">
        <v>28869</v>
      </c>
      <c r="G18797" t="s">
        <v>30558</v>
      </c>
      <c r="H18797" s="2">
        <v>46056</v>
      </c>
      <c r="I18797" t="s">
        <v>78</v>
      </c>
      <c r="J18797" s="2">
        <v>46107</v>
      </c>
    </row>
    <row r="18798" spans="1:10">
      <c r="A18798">
        <v>19509</v>
      </c>
      <c r="B18798" t="str">
        <f>VLOOKUP(C18798,属性!A:E,2,FALSE)</f>
        <v>古茗</v>
      </c>
      <c r="C18798" t="s">
        <v>1857</v>
      </c>
      <c r="D18798" s="2">
        <f>VLOOKUP(C18798,属性!A:E,3,FALSE)</f>
        <v>46037</v>
      </c>
      <c r="E18798" s="2" t="str">
        <f>VLOOKUP(C18798,属性!A:E,4,FALSE)</f>
        <v>否</v>
      </c>
      <c r="F18798" t="s">
        <v>30559</v>
      </c>
      <c r="G18798" t="s">
        <v>30560</v>
      </c>
      <c r="H18798" s="2">
        <v>46056</v>
      </c>
      <c r="I18798" t="s">
        <v>16</v>
      </c>
      <c r="J18798" s="2">
        <v>46107</v>
      </c>
    </row>
    <row r="18799" spans="1:10">
      <c r="A18799">
        <v>19511</v>
      </c>
      <c r="B18799" t="str">
        <f>VLOOKUP(C18799,属性!A:E,2,FALSE)</f>
        <v>古茗</v>
      </c>
      <c r="C18799" t="s">
        <v>1857</v>
      </c>
      <c r="D18799" s="2">
        <f>VLOOKUP(C18799,属性!A:E,3,FALSE)</f>
        <v>46037</v>
      </c>
      <c r="E18799" s="2" t="str">
        <f>VLOOKUP(C18799,属性!A:E,4,FALSE)</f>
        <v>否</v>
      </c>
      <c r="F18799" t="s">
        <v>30561</v>
      </c>
      <c r="G18799" t="s">
        <v>30562</v>
      </c>
      <c r="H18799" s="2">
        <v>46056</v>
      </c>
      <c r="I18799" t="s">
        <v>30563</v>
      </c>
      <c r="J18799" s="2">
        <v>46107</v>
      </c>
    </row>
    <row r="18800" spans="1:10">
      <c r="A18800">
        <v>19512</v>
      </c>
      <c r="B18800" t="str">
        <f>VLOOKUP(C18800,属性!A:E,2,FALSE)</f>
        <v>古茗</v>
      </c>
      <c r="C18800" t="s">
        <v>1857</v>
      </c>
      <c r="D18800" s="2">
        <f>VLOOKUP(C18800,属性!A:E,3,FALSE)</f>
        <v>46037</v>
      </c>
      <c r="E18800" s="2" t="str">
        <f>VLOOKUP(C18800,属性!A:E,4,FALSE)</f>
        <v>否</v>
      </c>
      <c r="F18800" t="s">
        <v>28869</v>
      </c>
      <c r="G18800" t="s">
        <v>30564</v>
      </c>
      <c r="H18800" s="2">
        <v>46055</v>
      </c>
      <c r="I18800" t="s">
        <v>303</v>
      </c>
      <c r="J18800" s="2">
        <v>46107</v>
      </c>
    </row>
    <row r="18801" spans="1:10">
      <c r="A18801">
        <v>19513</v>
      </c>
      <c r="B18801" t="str">
        <f>VLOOKUP(C18801,属性!A:E,2,FALSE)</f>
        <v>古茗</v>
      </c>
      <c r="C18801" t="s">
        <v>1857</v>
      </c>
      <c r="D18801" s="2">
        <f>VLOOKUP(C18801,属性!A:E,3,FALSE)</f>
        <v>46037</v>
      </c>
      <c r="E18801" s="2" t="str">
        <f>VLOOKUP(C18801,属性!A:E,4,FALSE)</f>
        <v>否</v>
      </c>
      <c r="F18801" t="s">
        <v>30565</v>
      </c>
      <c r="G18801" t="s">
        <v>30566</v>
      </c>
      <c r="H18801" s="2">
        <v>46055</v>
      </c>
      <c r="I18801" t="s">
        <v>99</v>
      </c>
      <c r="J18801" s="2">
        <v>46107</v>
      </c>
    </row>
    <row r="18802" spans="1:10">
      <c r="A18802">
        <v>19514</v>
      </c>
      <c r="B18802" t="str">
        <f>VLOOKUP(C18802,属性!A:E,2,FALSE)</f>
        <v>古茗</v>
      </c>
      <c r="C18802" t="s">
        <v>1857</v>
      </c>
      <c r="D18802" s="2">
        <f>VLOOKUP(C18802,属性!A:E,3,FALSE)</f>
        <v>46037</v>
      </c>
      <c r="E18802" s="2" t="str">
        <f>VLOOKUP(C18802,属性!A:E,4,FALSE)</f>
        <v>否</v>
      </c>
      <c r="F18802" t="s">
        <v>23338</v>
      </c>
      <c r="G18802" t="s">
        <v>1050</v>
      </c>
      <c r="H18802" s="2">
        <v>46055</v>
      </c>
      <c r="I18802" t="s">
        <v>13</v>
      </c>
      <c r="J18802" s="2">
        <v>46107</v>
      </c>
    </row>
    <row r="18803" spans="1:10">
      <c r="A18803">
        <v>19515</v>
      </c>
      <c r="B18803" t="str">
        <f>VLOOKUP(C18803,属性!A:E,2,FALSE)</f>
        <v>古茗</v>
      </c>
      <c r="C18803" t="s">
        <v>1857</v>
      </c>
      <c r="D18803" s="2">
        <f>VLOOKUP(C18803,属性!A:E,3,FALSE)</f>
        <v>46037</v>
      </c>
      <c r="E18803" s="2" t="str">
        <f>VLOOKUP(C18803,属性!A:E,4,FALSE)</f>
        <v>否</v>
      </c>
      <c r="F18803" t="s">
        <v>30567</v>
      </c>
      <c r="G18803" t="s">
        <v>30568</v>
      </c>
      <c r="H18803" s="2">
        <v>46055</v>
      </c>
      <c r="I18803" t="s">
        <v>46</v>
      </c>
      <c r="J18803" s="2">
        <v>46107</v>
      </c>
    </row>
    <row r="18804" spans="1:10">
      <c r="A18804">
        <v>19516</v>
      </c>
      <c r="B18804" t="str">
        <f>VLOOKUP(C18804,属性!A:E,2,FALSE)</f>
        <v>古茗</v>
      </c>
      <c r="C18804" t="s">
        <v>1857</v>
      </c>
      <c r="D18804" s="2">
        <f>VLOOKUP(C18804,属性!A:E,3,FALSE)</f>
        <v>46037</v>
      </c>
      <c r="E18804" s="2" t="str">
        <f>VLOOKUP(C18804,属性!A:E,4,FALSE)</f>
        <v>否</v>
      </c>
      <c r="F18804" t="s">
        <v>30569</v>
      </c>
      <c r="G18804" t="s">
        <v>30570</v>
      </c>
      <c r="H18804" s="2">
        <v>46055</v>
      </c>
      <c r="I18804" t="s">
        <v>46</v>
      </c>
      <c r="J18804" s="2">
        <v>46107</v>
      </c>
    </row>
    <row r="18805" spans="1:10">
      <c r="A18805">
        <v>19518</v>
      </c>
      <c r="B18805" t="str">
        <f>VLOOKUP(C18805,属性!A:E,2,FALSE)</f>
        <v>古茗</v>
      </c>
      <c r="C18805" t="s">
        <v>1857</v>
      </c>
      <c r="D18805" s="2">
        <f>VLOOKUP(C18805,属性!A:E,3,FALSE)</f>
        <v>46037</v>
      </c>
      <c r="E18805" s="2" t="str">
        <f>VLOOKUP(C18805,属性!A:E,4,FALSE)</f>
        <v>否</v>
      </c>
      <c r="F18805" t="s">
        <v>30571</v>
      </c>
      <c r="G18805" t="s">
        <v>30572</v>
      </c>
      <c r="H18805" s="2">
        <v>46055</v>
      </c>
      <c r="I18805" t="s">
        <v>16</v>
      </c>
      <c r="J18805" s="2">
        <v>46107</v>
      </c>
    </row>
    <row r="18806" spans="1:10">
      <c r="A18806">
        <v>19519</v>
      </c>
      <c r="B18806" t="str">
        <f>VLOOKUP(C18806,属性!A:E,2,FALSE)</f>
        <v>古茗</v>
      </c>
      <c r="C18806" t="s">
        <v>1857</v>
      </c>
      <c r="D18806" s="2">
        <f>VLOOKUP(C18806,属性!A:E,3,FALSE)</f>
        <v>46037</v>
      </c>
      <c r="E18806" s="2" t="str">
        <f>VLOOKUP(C18806,属性!A:E,4,FALSE)</f>
        <v>否</v>
      </c>
      <c r="F18806" t="s">
        <v>30573</v>
      </c>
      <c r="G18806" t="s">
        <v>30574</v>
      </c>
      <c r="H18806" s="2">
        <v>46055</v>
      </c>
      <c r="I18806" t="s">
        <v>65</v>
      </c>
      <c r="J18806" s="2">
        <v>46107</v>
      </c>
    </row>
    <row r="18807" spans="1:10">
      <c r="A18807">
        <v>19520</v>
      </c>
      <c r="B18807" t="str">
        <f>VLOOKUP(C18807,属性!A:E,2,FALSE)</f>
        <v>古茗</v>
      </c>
      <c r="C18807" t="s">
        <v>1857</v>
      </c>
      <c r="D18807" s="2">
        <f>VLOOKUP(C18807,属性!A:E,3,FALSE)</f>
        <v>46037</v>
      </c>
      <c r="E18807" s="2" t="str">
        <f>VLOOKUP(C18807,属性!A:E,4,FALSE)</f>
        <v>否</v>
      </c>
      <c r="F18807" t="s">
        <v>30575</v>
      </c>
      <c r="G18807" t="s">
        <v>30576</v>
      </c>
      <c r="H18807" s="2">
        <v>46055</v>
      </c>
      <c r="I18807" t="s">
        <v>173</v>
      </c>
      <c r="J18807" s="2">
        <v>46107</v>
      </c>
    </row>
    <row r="18808" spans="1:10">
      <c r="A18808">
        <v>19521</v>
      </c>
      <c r="B18808" t="str">
        <f>VLOOKUP(C18808,属性!A:E,2,FALSE)</f>
        <v>古茗</v>
      </c>
      <c r="C18808" t="s">
        <v>1857</v>
      </c>
      <c r="D18808" s="2">
        <f>VLOOKUP(C18808,属性!A:E,3,FALSE)</f>
        <v>46037</v>
      </c>
      <c r="E18808" s="2" t="str">
        <f>VLOOKUP(C18808,属性!A:E,4,FALSE)</f>
        <v>否</v>
      </c>
      <c r="F18808" t="s">
        <v>30577</v>
      </c>
      <c r="G18808" t="s">
        <v>30578</v>
      </c>
      <c r="H18808" s="2">
        <v>46055</v>
      </c>
      <c r="I18808" t="s">
        <v>117</v>
      </c>
      <c r="J18808" s="2">
        <v>46107</v>
      </c>
    </row>
    <row r="18809" spans="1:10">
      <c r="A18809">
        <v>19522</v>
      </c>
      <c r="B18809" t="str">
        <f>VLOOKUP(C18809,属性!A:E,2,FALSE)</f>
        <v>古茗</v>
      </c>
      <c r="C18809" t="s">
        <v>1857</v>
      </c>
      <c r="D18809" s="2">
        <f>VLOOKUP(C18809,属性!A:E,3,FALSE)</f>
        <v>46037</v>
      </c>
      <c r="E18809" s="2" t="str">
        <f>VLOOKUP(C18809,属性!A:E,4,FALSE)</f>
        <v>否</v>
      </c>
      <c r="F18809" t="s">
        <v>30579</v>
      </c>
      <c r="G18809" t="s">
        <v>30580</v>
      </c>
      <c r="H18809" s="2">
        <v>46055</v>
      </c>
      <c r="I18809" t="s">
        <v>13</v>
      </c>
      <c r="J18809" s="2">
        <v>46107</v>
      </c>
    </row>
    <row r="18810" spans="1:10">
      <c r="A18810">
        <v>19523</v>
      </c>
      <c r="B18810" t="str">
        <f>VLOOKUP(C18810,属性!A:E,2,FALSE)</f>
        <v>古茗</v>
      </c>
      <c r="C18810" t="s">
        <v>1857</v>
      </c>
      <c r="D18810" s="2">
        <f>VLOOKUP(C18810,属性!A:E,3,FALSE)</f>
        <v>46037</v>
      </c>
      <c r="E18810" s="2" t="str">
        <f>VLOOKUP(C18810,属性!A:E,4,FALSE)</f>
        <v>否</v>
      </c>
      <c r="F18810" t="s">
        <v>30581</v>
      </c>
      <c r="G18810" t="s">
        <v>30582</v>
      </c>
      <c r="H18810" s="2">
        <v>46055</v>
      </c>
      <c r="I18810" t="s">
        <v>46</v>
      </c>
      <c r="J18810" s="2">
        <v>46107</v>
      </c>
    </row>
    <row r="18811" spans="1:10">
      <c r="A18811">
        <v>19524</v>
      </c>
      <c r="B18811" t="str">
        <f>VLOOKUP(C18811,属性!A:E,2,FALSE)</f>
        <v>古茗</v>
      </c>
      <c r="C18811" t="s">
        <v>1857</v>
      </c>
      <c r="D18811" s="2">
        <f>VLOOKUP(C18811,属性!A:E,3,FALSE)</f>
        <v>46037</v>
      </c>
      <c r="E18811" s="2" t="str">
        <f>VLOOKUP(C18811,属性!A:E,4,FALSE)</f>
        <v>否</v>
      </c>
      <c r="F18811" t="s">
        <v>30583</v>
      </c>
      <c r="G18811" t="s">
        <v>30584</v>
      </c>
      <c r="H18811" s="2">
        <v>46055</v>
      </c>
      <c r="I18811" t="s">
        <v>46</v>
      </c>
      <c r="J18811" s="2">
        <v>46107</v>
      </c>
    </row>
    <row r="18812" spans="1:10">
      <c r="A18812">
        <v>19526</v>
      </c>
      <c r="B18812" t="str">
        <f>VLOOKUP(C18812,属性!A:E,2,FALSE)</f>
        <v>古茗</v>
      </c>
      <c r="C18812" t="s">
        <v>1857</v>
      </c>
      <c r="D18812" s="2">
        <f>VLOOKUP(C18812,属性!A:E,3,FALSE)</f>
        <v>46037</v>
      </c>
      <c r="E18812" s="2" t="str">
        <f>VLOOKUP(C18812,属性!A:E,4,FALSE)</f>
        <v>否</v>
      </c>
      <c r="F18812" t="s">
        <v>30585</v>
      </c>
      <c r="G18812" t="s">
        <v>30586</v>
      </c>
      <c r="H18812" s="2">
        <v>46055</v>
      </c>
      <c r="I18812" t="s">
        <v>102</v>
      </c>
      <c r="J18812" s="2">
        <v>46107</v>
      </c>
    </row>
    <row r="18813" spans="1:10">
      <c r="A18813">
        <v>19528</v>
      </c>
      <c r="B18813" t="str">
        <f>VLOOKUP(C18813,属性!A:E,2,FALSE)</f>
        <v>古茗</v>
      </c>
      <c r="C18813" t="s">
        <v>1857</v>
      </c>
      <c r="D18813" s="2">
        <f>VLOOKUP(C18813,属性!A:E,3,FALSE)</f>
        <v>46037</v>
      </c>
      <c r="E18813" s="2" t="str">
        <f>VLOOKUP(C18813,属性!A:E,4,FALSE)</f>
        <v>否</v>
      </c>
      <c r="F18813" t="s">
        <v>30587</v>
      </c>
      <c r="G18813" t="s">
        <v>30588</v>
      </c>
      <c r="H18813" s="2">
        <v>46055</v>
      </c>
      <c r="I18813" t="s">
        <v>31</v>
      </c>
      <c r="J18813" s="2">
        <v>46107</v>
      </c>
    </row>
    <row r="18814" spans="1:10">
      <c r="A18814">
        <v>19529</v>
      </c>
      <c r="B18814" t="str">
        <f>VLOOKUP(C18814,属性!A:E,2,FALSE)</f>
        <v>古茗</v>
      </c>
      <c r="C18814" t="s">
        <v>1857</v>
      </c>
      <c r="D18814" s="2">
        <f>VLOOKUP(C18814,属性!A:E,3,FALSE)</f>
        <v>46037</v>
      </c>
      <c r="E18814" s="2" t="str">
        <f>VLOOKUP(C18814,属性!A:E,4,FALSE)</f>
        <v>否</v>
      </c>
      <c r="F18814" t="s">
        <v>30589</v>
      </c>
      <c r="G18814" t="s">
        <v>30590</v>
      </c>
      <c r="H18814" s="2">
        <v>46055</v>
      </c>
      <c r="I18814" t="s">
        <v>31</v>
      </c>
      <c r="J18814" s="2">
        <v>46107</v>
      </c>
    </row>
    <row r="18815" spans="1:10">
      <c r="A18815">
        <v>19531</v>
      </c>
      <c r="B18815" t="str">
        <f>VLOOKUP(C18815,属性!A:E,2,FALSE)</f>
        <v>古茗</v>
      </c>
      <c r="C18815" t="s">
        <v>1857</v>
      </c>
      <c r="D18815" s="2">
        <f>VLOOKUP(C18815,属性!A:E,3,FALSE)</f>
        <v>46037</v>
      </c>
      <c r="E18815" s="2" t="str">
        <f>VLOOKUP(C18815,属性!A:E,4,FALSE)</f>
        <v>否</v>
      </c>
      <c r="F18815" t="s">
        <v>30591</v>
      </c>
      <c r="G18815" t="s">
        <v>30592</v>
      </c>
      <c r="H18815" s="2">
        <v>46055</v>
      </c>
      <c r="I18815" t="s">
        <v>865</v>
      </c>
      <c r="J18815" s="2">
        <v>46107</v>
      </c>
    </row>
    <row r="18816" spans="1:10">
      <c r="A18816">
        <v>19532</v>
      </c>
      <c r="B18816" t="str">
        <f>VLOOKUP(C18816,属性!A:E,2,FALSE)</f>
        <v>古茗</v>
      </c>
      <c r="C18816" t="s">
        <v>1857</v>
      </c>
      <c r="D18816" s="2">
        <f>VLOOKUP(C18816,属性!A:E,3,FALSE)</f>
        <v>46037</v>
      </c>
      <c r="E18816" s="2" t="str">
        <f>VLOOKUP(C18816,属性!A:E,4,FALSE)</f>
        <v>否</v>
      </c>
      <c r="F18816" t="s">
        <v>30593</v>
      </c>
      <c r="G18816" t="s">
        <v>30594</v>
      </c>
      <c r="H18816" s="2">
        <v>46055</v>
      </c>
      <c r="I18816" t="s">
        <v>46</v>
      </c>
      <c r="J18816" s="2">
        <v>46107</v>
      </c>
    </row>
    <row r="18817" spans="1:10">
      <c r="A18817">
        <v>19533</v>
      </c>
      <c r="B18817" t="str">
        <f>VLOOKUP(C18817,属性!A:E,2,FALSE)</f>
        <v>古茗</v>
      </c>
      <c r="C18817" t="s">
        <v>1857</v>
      </c>
      <c r="D18817" s="2">
        <f>VLOOKUP(C18817,属性!A:E,3,FALSE)</f>
        <v>46037</v>
      </c>
      <c r="E18817" s="2" t="str">
        <f>VLOOKUP(C18817,属性!A:E,4,FALSE)</f>
        <v>否</v>
      </c>
      <c r="F18817" t="s">
        <v>30595</v>
      </c>
      <c r="G18817" t="s">
        <v>30596</v>
      </c>
      <c r="H18817" s="2">
        <v>46055</v>
      </c>
      <c r="I18817" t="s">
        <v>99</v>
      </c>
      <c r="J18817" s="2">
        <v>46107</v>
      </c>
    </row>
    <row r="18818" spans="1:10">
      <c r="A18818">
        <v>19534</v>
      </c>
      <c r="B18818" t="str">
        <f>VLOOKUP(C18818,属性!A:E,2,FALSE)</f>
        <v>古茗</v>
      </c>
      <c r="C18818" t="s">
        <v>1857</v>
      </c>
      <c r="D18818" s="2">
        <f>VLOOKUP(C18818,属性!A:E,3,FALSE)</f>
        <v>46037</v>
      </c>
      <c r="E18818" s="2" t="str">
        <f>VLOOKUP(C18818,属性!A:E,4,FALSE)</f>
        <v>否</v>
      </c>
      <c r="F18818" t="s">
        <v>30597</v>
      </c>
      <c r="G18818" t="s">
        <v>30598</v>
      </c>
      <c r="H18818" s="2">
        <v>46055</v>
      </c>
      <c r="I18818" t="s">
        <v>31</v>
      </c>
      <c r="J18818" s="2">
        <v>46107</v>
      </c>
    </row>
    <row r="18819" spans="1:10">
      <c r="A18819">
        <v>19535</v>
      </c>
      <c r="B18819" t="str">
        <f>VLOOKUP(C18819,属性!A:E,2,FALSE)</f>
        <v>古茗</v>
      </c>
      <c r="C18819" t="s">
        <v>1857</v>
      </c>
      <c r="D18819" s="2">
        <f>VLOOKUP(C18819,属性!A:E,3,FALSE)</f>
        <v>46037</v>
      </c>
      <c r="E18819" s="2" t="str">
        <f>VLOOKUP(C18819,属性!A:E,4,FALSE)</f>
        <v>否</v>
      </c>
      <c r="F18819" t="s">
        <v>30599</v>
      </c>
      <c r="G18819" t="s">
        <v>30600</v>
      </c>
      <c r="H18819" s="2">
        <v>46055</v>
      </c>
      <c r="I18819" t="s">
        <v>320</v>
      </c>
      <c r="J18819" s="2">
        <v>46107</v>
      </c>
    </row>
    <row r="18820" spans="1:10">
      <c r="A18820">
        <v>19536</v>
      </c>
      <c r="B18820" t="str">
        <f>VLOOKUP(C18820,属性!A:E,2,FALSE)</f>
        <v>古茗</v>
      </c>
      <c r="C18820" t="s">
        <v>1857</v>
      </c>
      <c r="D18820" s="2">
        <f>VLOOKUP(C18820,属性!A:E,3,FALSE)</f>
        <v>46037</v>
      </c>
      <c r="E18820" s="2" t="str">
        <f>VLOOKUP(C18820,属性!A:E,4,FALSE)</f>
        <v>否</v>
      </c>
      <c r="F18820" t="s">
        <v>30601</v>
      </c>
      <c r="G18820" t="s">
        <v>30602</v>
      </c>
      <c r="H18820" s="2">
        <v>46055</v>
      </c>
      <c r="I18820" t="s">
        <v>31</v>
      </c>
      <c r="J18820" s="2">
        <v>46107</v>
      </c>
    </row>
    <row r="18821" spans="1:10">
      <c r="A18821">
        <v>19537</v>
      </c>
      <c r="B18821" t="str">
        <f>VLOOKUP(C18821,属性!A:E,2,FALSE)</f>
        <v>古茗</v>
      </c>
      <c r="C18821" t="s">
        <v>1857</v>
      </c>
      <c r="D18821" s="2">
        <f>VLOOKUP(C18821,属性!A:E,3,FALSE)</f>
        <v>46037</v>
      </c>
      <c r="E18821" s="2" t="str">
        <f>VLOOKUP(C18821,属性!A:E,4,FALSE)</f>
        <v>否</v>
      </c>
      <c r="F18821" t="s">
        <v>30603</v>
      </c>
      <c r="G18821" t="s">
        <v>30604</v>
      </c>
      <c r="H18821" s="2">
        <v>46055</v>
      </c>
      <c r="I18821" t="s">
        <v>23</v>
      </c>
      <c r="J18821" s="2">
        <v>46107</v>
      </c>
    </row>
    <row r="18822" spans="1:10">
      <c r="A18822">
        <v>19538</v>
      </c>
      <c r="B18822" t="str">
        <f>VLOOKUP(C18822,属性!A:E,2,FALSE)</f>
        <v>古茗</v>
      </c>
      <c r="C18822" t="s">
        <v>1857</v>
      </c>
      <c r="D18822" s="2">
        <f>VLOOKUP(C18822,属性!A:E,3,FALSE)</f>
        <v>46037</v>
      </c>
      <c r="E18822" s="2" t="str">
        <f>VLOOKUP(C18822,属性!A:E,4,FALSE)</f>
        <v>否</v>
      </c>
      <c r="F18822" t="s">
        <v>30605</v>
      </c>
      <c r="G18822" t="s">
        <v>30606</v>
      </c>
      <c r="H18822" s="2">
        <v>46055</v>
      </c>
      <c r="I18822" t="s">
        <v>99</v>
      </c>
      <c r="J18822" s="2">
        <v>46107</v>
      </c>
    </row>
    <row r="18823" spans="1:10">
      <c r="A18823">
        <v>19539</v>
      </c>
      <c r="B18823" t="str">
        <f>VLOOKUP(C18823,属性!A:E,2,FALSE)</f>
        <v>古茗</v>
      </c>
      <c r="C18823" t="s">
        <v>1857</v>
      </c>
      <c r="D18823" s="2">
        <f>VLOOKUP(C18823,属性!A:E,3,FALSE)</f>
        <v>46037</v>
      </c>
      <c r="E18823" s="2" t="str">
        <f>VLOOKUP(C18823,属性!A:E,4,FALSE)</f>
        <v>否</v>
      </c>
      <c r="F18823" t="s">
        <v>30607</v>
      </c>
      <c r="G18823" t="s">
        <v>30608</v>
      </c>
      <c r="H18823" s="2">
        <v>46055</v>
      </c>
      <c r="I18823" t="s">
        <v>26</v>
      </c>
      <c r="J18823" s="2">
        <v>46107</v>
      </c>
    </row>
    <row r="18824" spans="1:10">
      <c r="A18824">
        <v>19540</v>
      </c>
      <c r="B18824" t="str">
        <f>VLOOKUP(C18824,属性!A:E,2,FALSE)</f>
        <v>古茗</v>
      </c>
      <c r="C18824" t="s">
        <v>1857</v>
      </c>
      <c r="D18824" s="2">
        <f>VLOOKUP(C18824,属性!A:E,3,FALSE)</f>
        <v>46037</v>
      </c>
      <c r="E18824" s="2" t="str">
        <f>VLOOKUP(C18824,属性!A:E,4,FALSE)</f>
        <v>否</v>
      </c>
      <c r="F18824" t="s">
        <v>30609</v>
      </c>
      <c r="G18824" t="s">
        <v>30610</v>
      </c>
      <c r="H18824" s="2">
        <v>46055</v>
      </c>
      <c r="I18824" t="s">
        <v>46</v>
      </c>
      <c r="J18824" s="2">
        <v>46107</v>
      </c>
    </row>
    <row r="18825" spans="1:10">
      <c r="A18825">
        <v>19541</v>
      </c>
      <c r="B18825" t="str">
        <f>VLOOKUP(C18825,属性!A:E,2,FALSE)</f>
        <v>古茗</v>
      </c>
      <c r="C18825" t="s">
        <v>1857</v>
      </c>
      <c r="D18825" s="2">
        <f>VLOOKUP(C18825,属性!A:E,3,FALSE)</f>
        <v>46037</v>
      </c>
      <c r="E18825" s="2" t="str">
        <f>VLOOKUP(C18825,属性!A:E,4,FALSE)</f>
        <v>否</v>
      </c>
      <c r="F18825" t="s">
        <v>30611</v>
      </c>
      <c r="G18825" t="s">
        <v>30612</v>
      </c>
      <c r="H18825" s="2">
        <v>46055</v>
      </c>
      <c r="I18825" t="s">
        <v>46</v>
      </c>
      <c r="J18825" s="2">
        <v>46107</v>
      </c>
    </row>
    <row r="18826" spans="1:10">
      <c r="A18826">
        <v>19542</v>
      </c>
      <c r="B18826" t="str">
        <f>VLOOKUP(C18826,属性!A:E,2,FALSE)</f>
        <v>古茗</v>
      </c>
      <c r="C18826" t="s">
        <v>1857</v>
      </c>
      <c r="D18826" s="2">
        <f>VLOOKUP(C18826,属性!A:E,3,FALSE)</f>
        <v>46037</v>
      </c>
      <c r="E18826" s="2" t="str">
        <f>VLOOKUP(C18826,属性!A:E,4,FALSE)</f>
        <v>否</v>
      </c>
      <c r="F18826" t="s">
        <v>30613</v>
      </c>
      <c r="G18826" t="s">
        <v>30614</v>
      </c>
      <c r="H18826" s="2">
        <v>46055</v>
      </c>
      <c r="I18826" t="s">
        <v>78</v>
      </c>
      <c r="J18826" s="2">
        <v>46107</v>
      </c>
    </row>
    <row r="18827" spans="1:10">
      <c r="A18827">
        <v>19543</v>
      </c>
      <c r="B18827" t="str">
        <f>VLOOKUP(C18827,属性!A:E,2,FALSE)</f>
        <v>古茗</v>
      </c>
      <c r="C18827" t="s">
        <v>1857</v>
      </c>
      <c r="D18827" s="2">
        <f>VLOOKUP(C18827,属性!A:E,3,FALSE)</f>
        <v>46037</v>
      </c>
      <c r="E18827" s="2" t="str">
        <f>VLOOKUP(C18827,属性!A:E,4,FALSE)</f>
        <v>否</v>
      </c>
      <c r="F18827" t="s">
        <v>30615</v>
      </c>
      <c r="G18827" t="s">
        <v>30616</v>
      </c>
      <c r="H18827" s="2">
        <v>46055</v>
      </c>
      <c r="I18827" t="s">
        <v>173</v>
      </c>
      <c r="J18827" s="2">
        <v>46107</v>
      </c>
    </row>
    <row r="18828" spans="1:10">
      <c r="A18828">
        <v>19544</v>
      </c>
      <c r="B18828" t="str">
        <f>VLOOKUP(C18828,属性!A:E,2,FALSE)</f>
        <v>古茗</v>
      </c>
      <c r="C18828" t="s">
        <v>1857</v>
      </c>
      <c r="D18828" s="2">
        <f>VLOOKUP(C18828,属性!A:E,3,FALSE)</f>
        <v>46037</v>
      </c>
      <c r="E18828" s="2" t="str">
        <f>VLOOKUP(C18828,属性!A:E,4,FALSE)</f>
        <v>否</v>
      </c>
      <c r="F18828" t="s">
        <v>30617</v>
      </c>
      <c r="G18828" t="s">
        <v>30618</v>
      </c>
      <c r="H18828" s="2">
        <v>46055</v>
      </c>
      <c r="I18828" t="s">
        <v>41</v>
      </c>
      <c r="J18828" s="2">
        <v>46107</v>
      </c>
    </row>
    <row r="18829" spans="1:10">
      <c r="A18829">
        <v>19545</v>
      </c>
      <c r="B18829" t="str">
        <f>VLOOKUP(C18829,属性!A:E,2,FALSE)</f>
        <v>古茗</v>
      </c>
      <c r="C18829" t="s">
        <v>1857</v>
      </c>
      <c r="D18829" s="2">
        <f>VLOOKUP(C18829,属性!A:E,3,FALSE)</f>
        <v>46037</v>
      </c>
      <c r="E18829" s="2" t="str">
        <f>VLOOKUP(C18829,属性!A:E,4,FALSE)</f>
        <v>否</v>
      </c>
      <c r="F18829" t="s">
        <v>30619</v>
      </c>
      <c r="G18829" t="s">
        <v>30620</v>
      </c>
      <c r="H18829" s="2">
        <v>46055</v>
      </c>
      <c r="I18829" t="s">
        <v>26</v>
      </c>
      <c r="J18829" s="2">
        <v>46107</v>
      </c>
    </row>
    <row r="18830" spans="1:10">
      <c r="A18830">
        <v>19546</v>
      </c>
      <c r="B18830" t="str">
        <f>VLOOKUP(C18830,属性!A:E,2,FALSE)</f>
        <v>古茗</v>
      </c>
      <c r="C18830" t="s">
        <v>1857</v>
      </c>
      <c r="D18830" s="2">
        <f>VLOOKUP(C18830,属性!A:E,3,FALSE)</f>
        <v>46037</v>
      </c>
      <c r="E18830" s="2" t="str">
        <f>VLOOKUP(C18830,属性!A:E,4,FALSE)</f>
        <v>否</v>
      </c>
      <c r="F18830" t="s">
        <v>30621</v>
      </c>
      <c r="G18830" t="s">
        <v>30622</v>
      </c>
      <c r="H18830" s="2">
        <v>46055</v>
      </c>
      <c r="I18830" t="s">
        <v>41</v>
      </c>
      <c r="J18830" s="2">
        <v>46107</v>
      </c>
    </row>
    <row r="18831" spans="1:10">
      <c r="A18831">
        <v>19547</v>
      </c>
      <c r="B18831" t="str">
        <f>VLOOKUP(C18831,属性!A:E,2,FALSE)</f>
        <v>古茗</v>
      </c>
      <c r="C18831" t="s">
        <v>1857</v>
      </c>
      <c r="D18831" s="2">
        <f>VLOOKUP(C18831,属性!A:E,3,FALSE)</f>
        <v>46037</v>
      </c>
      <c r="E18831" s="2" t="str">
        <f>VLOOKUP(C18831,属性!A:E,4,FALSE)</f>
        <v>否</v>
      </c>
      <c r="F18831" t="s">
        <v>30623</v>
      </c>
      <c r="G18831" t="s">
        <v>30624</v>
      </c>
      <c r="H18831" s="2">
        <v>46055</v>
      </c>
      <c r="I18831" t="s">
        <v>31</v>
      </c>
      <c r="J18831" s="2">
        <v>46107</v>
      </c>
    </row>
    <row r="18832" spans="1:10">
      <c r="A18832">
        <v>19548</v>
      </c>
      <c r="B18832" t="str">
        <f>VLOOKUP(C18832,属性!A:E,2,FALSE)</f>
        <v>古茗</v>
      </c>
      <c r="C18832" t="s">
        <v>1857</v>
      </c>
      <c r="D18832" s="2">
        <f>VLOOKUP(C18832,属性!A:E,3,FALSE)</f>
        <v>46037</v>
      </c>
      <c r="E18832" s="2" t="str">
        <f>VLOOKUP(C18832,属性!A:E,4,FALSE)</f>
        <v>否</v>
      </c>
      <c r="F18832" t="s">
        <v>30625</v>
      </c>
      <c r="G18832" t="s">
        <v>30626</v>
      </c>
      <c r="H18832" s="2">
        <v>46055</v>
      </c>
      <c r="I18832" t="s">
        <v>23</v>
      </c>
      <c r="J18832" s="2">
        <v>46107</v>
      </c>
    </row>
    <row r="18833" spans="1:10">
      <c r="A18833">
        <v>19549</v>
      </c>
      <c r="B18833" t="str">
        <f>VLOOKUP(C18833,属性!A:E,2,FALSE)</f>
        <v>古茗</v>
      </c>
      <c r="C18833" t="s">
        <v>1857</v>
      </c>
      <c r="D18833" s="2">
        <f>VLOOKUP(C18833,属性!A:E,3,FALSE)</f>
        <v>46037</v>
      </c>
      <c r="E18833" s="2" t="str">
        <f>VLOOKUP(C18833,属性!A:E,4,FALSE)</f>
        <v>否</v>
      </c>
      <c r="F18833" t="s">
        <v>30381</v>
      </c>
      <c r="G18833" t="s">
        <v>30627</v>
      </c>
      <c r="H18833" s="2">
        <v>46055</v>
      </c>
      <c r="I18833" t="s">
        <v>16</v>
      </c>
      <c r="J18833" s="2">
        <v>46107</v>
      </c>
    </row>
    <row r="18834" spans="1:10">
      <c r="A18834">
        <v>19550</v>
      </c>
      <c r="B18834" t="str">
        <f>VLOOKUP(C18834,属性!A:E,2,FALSE)</f>
        <v>古茗</v>
      </c>
      <c r="C18834" t="s">
        <v>1857</v>
      </c>
      <c r="D18834" s="2">
        <f>VLOOKUP(C18834,属性!A:E,3,FALSE)</f>
        <v>46037</v>
      </c>
      <c r="E18834" s="2" t="str">
        <f>VLOOKUP(C18834,属性!A:E,4,FALSE)</f>
        <v>否</v>
      </c>
      <c r="F18834" t="s">
        <v>23921</v>
      </c>
      <c r="G18834" t="s">
        <v>30628</v>
      </c>
      <c r="H18834" s="2">
        <v>46055</v>
      </c>
      <c r="I18834" t="s">
        <v>13</v>
      </c>
      <c r="J18834" s="2">
        <v>46107</v>
      </c>
    </row>
    <row r="18835" spans="1:10">
      <c r="A18835">
        <v>19551</v>
      </c>
      <c r="B18835" t="str">
        <f>VLOOKUP(C18835,属性!A:E,2,FALSE)</f>
        <v>古茗</v>
      </c>
      <c r="C18835" t="s">
        <v>1857</v>
      </c>
      <c r="D18835" s="2">
        <f>VLOOKUP(C18835,属性!A:E,3,FALSE)</f>
        <v>46037</v>
      </c>
      <c r="E18835" s="2" t="str">
        <f>VLOOKUP(C18835,属性!A:E,4,FALSE)</f>
        <v>否</v>
      </c>
      <c r="F18835" t="s">
        <v>30629</v>
      </c>
      <c r="G18835" t="s">
        <v>30630</v>
      </c>
      <c r="H18835" s="2">
        <v>46055</v>
      </c>
      <c r="I18835" t="s">
        <v>117</v>
      </c>
      <c r="J18835" s="2">
        <v>46107</v>
      </c>
    </row>
    <row r="18836" spans="1:10">
      <c r="A18836">
        <v>19553</v>
      </c>
      <c r="B18836" t="str">
        <f>VLOOKUP(C18836,属性!A:E,2,FALSE)</f>
        <v>古茗</v>
      </c>
      <c r="C18836" t="s">
        <v>1857</v>
      </c>
      <c r="D18836" s="2">
        <f>VLOOKUP(C18836,属性!A:E,3,FALSE)</f>
        <v>46037</v>
      </c>
      <c r="E18836" s="2" t="str">
        <f>VLOOKUP(C18836,属性!A:E,4,FALSE)</f>
        <v>否</v>
      </c>
      <c r="F18836" t="s">
        <v>30631</v>
      </c>
      <c r="G18836" t="s">
        <v>30632</v>
      </c>
      <c r="H18836" s="2">
        <v>46055</v>
      </c>
      <c r="I18836" t="s">
        <v>13</v>
      </c>
      <c r="J18836" s="2">
        <v>46107</v>
      </c>
    </row>
    <row r="18837" spans="1:10">
      <c r="A18837">
        <v>19554</v>
      </c>
      <c r="B18837" t="str">
        <f>VLOOKUP(C18837,属性!A:E,2,FALSE)</f>
        <v>古茗</v>
      </c>
      <c r="C18837" t="s">
        <v>1857</v>
      </c>
      <c r="D18837" s="2">
        <f>VLOOKUP(C18837,属性!A:E,3,FALSE)</f>
        <v>46037</v>
      </c>
      <c r="E18837" s="2" t="str">
        <f>VLOOKUP(C18837,属性!A:E,4,FALSE)</f>
        <v>否</v>
      </c>
      <c r="F18837" t="s">
        <v>30633</v>
      </c>
      <c r="G18837" t="s">
        <v>30634</v>
      </c>
      <c r="H18837" s="2">
        <v>46055</v>
      </c>
      <c r="I18837" t="s">
        <v>46</v>
      </c>
      <c r="J18837" s="2">
        <v>46107</v>
      </c>
    </row>
    <row r="18838" spans="1:10">
      <c r="A18838">
        <v>19555</v>
      </c>
      <c r="B18838" t="str">
        <f>VLOOKUP(C18838,属性!A:E,2,FALSE)</f>
        <v>古茗</v>
      </c>
      <c r="C18838" t="s">
        <v>1857</v>
      </c>
      <c r="D18838" s="2">
        <f>VLOOKUP(C18838,属性!A:E,3,FALSE)</f>
        <v>46037</v>
      </c>
      <c r="E18838" s="2" t="str">
        <f>VLOOKUP(C18838,属性!A:E,4,FALSE)</f>
        <v>否</v>
      </c>
      <c r="F18838" t="s">
        <v>30635</v>
      </c>
      <c r="G18838" t="s">
        <v>30636</v>
      </c>
      <c r="H18838" s="2">
        <v>46055</v>
      </c>
      <c r="I18838" t="s">
        <v>173</v>
      </c>
      <c r="J18838" s="2">
        <v>46107</v>
      </c>
    </row>
    <row r="18839" spans="1:10">
      <c r="A18839">
        <v>19556</v>
      </c>
      <c r="B18839" t="str">
        <f>VLOOKUP(C18839,属性!A:E,2,FALSE)</f>
        <v>古茗</v>
      </c>
      <c r="C18839" t="s">
        <v>1857</v>
      </c>
      <c r="D18839" s="2">
        <f>VLOOKUP(C18839,属性!A:E,3,FALSE)</f>
        <v>46037</v>
      </c>
      <c r="E18839" s="2" t="str">
        <f>VLOOKUP(C18839,属性!A:E,4,FALSE)</f>
        <v>否</v>
      </c>
      <c r="F18839" t="s">
        <v>30637</v>
      </c>
      <c r="G18839" t="s">
        <v>30638</v>
      </c>
      <c r="H18839" s="2">
        <v>46055</v>
      </c>
      <c r="I18839" t="s">
        <v>62</v>
      </c>
      <c r="J18839" s="2">
        <v>46107</v>
      </c>
    </row>
    <row r="18840" spans="1:10">
      <c r="A18840">
        <v>19557</v>
      </c>
      <c r="B18840" t="str">
        <f>VLOOKUP(C18840,属性!A:E,2,FALSE)</f>
        <v>古茗</v>
      </c>
      <c r="C18840" t="s">
        <v>1857</v>
      </c>
      <c r="D18840" s="2">
        <f>VLOOKUP(C18840,属性!A:E,3,FALSE)</f>
        <v>46037</v>
      </c>
      <c r="E18840" s="2" t="str">
        <f>VLOOKUP(C18840,属性!A:E,4,FALSE)</f>
        <v>否</v>
      </c>
      <c r="F18840" t="s">
        <v>30639</v>
      </c>
      <c r="G18840" t="s">
        <v>30640</v>
      </c>
      <c r="H18840" s="2">
        <v>46055</v>
      </c>
      <c r="I18840" t="s">
        <v>13</v>
      </c>
      <c r="J18840" s="2">
        <v>46107</v>
      </c>
    </row>
    <row r="18841" spans="1:10">
      <c r="A18841">
        <v>19558</v>
      </c>
      <c r="B18841" t="str">
        <f>VLOOKUP(C18841,属性!A:E,2,FALSE)</f>
        <v>古茗</v>
      </c>
      <c r="C18841" t="s">
        <v>1857</v>
      </c>
      <c r="D18841" s="2">
        <f>VLOOKUP(C18841,属性!A:E,3,FALSE)</f>
        <v>46037</v>
      </c>
      <c r="E18841" s="2" t="str">
        <f>VLOOKUP(C18841,属性!A:E,4,FALSE)</f>
        <v>否</v>
      </c>
      <c r="F18841" t="s">
        <v>15392</v>
      </c>
      <c r="G18841" t="s">
        <v>30641</v>
      </c>
      <c r="H18841" s="2">
        <v>46055</v>
      </c>
      <c r="I18841" t="s">
        <v>62</v>
      </c>
      <c r="J18841" s="2">
        <v>46107</v>
      </c>
    </row>
    <row r="18842" spans="1:10">
      <c r="A18842">
        <v>19559</v>
      </c>
      <c r="B18842" t="str">
        <f>VLOOKUP(C18842,属性!A:E,2,FALSE)</f>
        <v>古茗</v>
      </c>
      <c r="C18842" t="s">
        <v>1857</v>
      </c>
      <c r="D18842" s="2">
        <f>VLOOKUP(C18842,属性!A:E,3,FALSE)</f>
        <v>46037</v>
      </c>
      <c r="E18842" s="2" t="str">
        <f>VLOOKUP(C18842,属性!A:E,4,FALSE)</f>
        <v>否</v>
      </c>
      <c r="F18842" t="s">
        <v>30642</v>
      </c>
      <c r="G18842" t="s">
        <v>30643</v>
      </c>
      <c r="H18842" s="2">
        <v>46055</v>
      </c>
      <c r="I18842" t="s">
        <v>144</v>
      </c>
      <c r="J18842" s="2">
        <v>46107</v>
      </c>
    </row>
    <row r="18843" spans="1:10">
      <c r="A18843">
        <v>19561</v>
      </c>
      <c r="B18843" t="str">
        <f>VLOOKUP(C18843,属性!A:E,2,FALSE)</f>
        <v>古茗</v>
      </c>
      <c r="C18843" t="s">
        <v>1857</v>
      </c>
      <c r="D18843" s="2">
        <f>VLOOKUP(C18843,属性!A:E,3,FALSE)</f>
        <v>46037</v>
      </c>
      <c r="E18843" s="2" t="str">
        <f>VLOOKUP(C18843,属性!A:E,4,FALSE)</f>
        <v>否</v>
      </c>
      <c r="F18843" t="s">
        <v>30644</v>
      </c>
      <c r="G18843" t="s">
        <v>30645</v>
      </c>
      <c r="H18843" s="2">
        <v>46055</v>
      </c>
      <c r="I18843" t="s">
        <v>13</v>
      </c>
      <c r="J18843" s="2">
        <v>46107</v>
      </c>
    </row>
    <row r="18844" spans="1:10">
      <c r="A18844">
        <v>19562</v>
      </c>
      <c r="B18844" t="str">
        <f>VLOOKUP(C18844,属性!A:E,2,FALSE)</f>
        <v>古茗</v>
      </c>
      <c r="C18844" t="s">
        <v>1857</v>
      </c>
      <c r="D18844" s="2">
        <f>VLOOKUP(C18844,属性!A:E,3,FALSE)</f>
        <v>46037</v>
      </c>
      <c r="E18844" s="2" t="str">
        <f>VLOOKUP(C18844,属性!A:E,4,FALSE)</f>
        <v>否</v>
      </c>
      <c r="F18844" t="s">
        <v>30646</v>
      </c>
      <c r="G18844" t="s">
        <v>30647</v>
      </c>
      <c r="H18844" s="2">
        <v>46055</v>
      </c>
      <c r="I18844" t="s">
        <v>38</v>
      </c>
      <c r="J18844" s="2">
        <v>46107</v>
      </c>
    </row>
    <row r="18845" spans="1:10">
      <c r="A18845">
        <v>19563</v>
      </c>
      <c r="B18845" t="str">
        <f>VLOOKUP(C18845,属性!A:E,2,FALSE)</f>
        <v>古茗</v>
      </c>
      <c r="C18845" t="s">
        <v>1857</v>
      </c>
      <c r="D18845" s="2">
        <f>VLOOKUP(C18845,属性!A:E,3,FALSE)</f>
        <v>46037</v>
      </c>
      <c r="E18845" s="2" t="str">
        <f>VLOOKUP(C18845,属性!A:E,4,FALSE)</f>
        <v>否</v>
      </c>
      <c r="F18845" t="s">
        <v>30648</v>
      </c>
      <c r="G18845" t="s">
        <v>30649</v>
      </c>
      <c r="H18845" s="2">
        <v>46055</v>
      </c>
      <c r="I18845" t="s">
        <v>38</v>
      </c>
      <c r="J18845" s="2">
        <v>46107</v>
      </c>
    </row>
    <row r="18846" spans="1:10">
      <c r="A18846">
        <v>19565</v>
      </c>
      <c r="B18846" t="str">
        <f>VLOOKUP(C18846,属性!A:E,2,FALSE)</f>
        <v>古茗</v>
      </c>
      <c r="C18846" t="s">
        <v>1857</v>
      </c>
      <c r="D18846" s="2">
        <f>VLOOKUP(C18846,属性!A:E,3,FALSE)</f>
        <v>46037</v>
      </c>
      <c r="E18846" s="2" t="str">
        <f>VLOOKUP(C18846,属性!A:E,4,FALSE)</f>
        <v>否</v>
      </c>
      <c r="F18846" t="s">
        <v>30650</v>
      </c>
      <c r="G18846" t="s">
        <v>30651</v>
      </c>
      <c r="H18846" s="2">
        <v>46056</v>
      </c>
      <c r="I18846" t="s">
        <v>41</v>
      </c>
      <c r="J18846" s="2">
        <v>46107</v>
      </c>
    </row>
    <row r="18847" spans="1:10">
      <c r="A18847">
        <v>19566</v>
      </c>
      <c r="B18847" t="str">
        <f>VLOOKUP(C18847,属性!A:E,2,FALSE)</f>
        <v>古茗</v>
      </c>
      <c r="C18847" t="s">
        <v>1857</v>
      </c>
      <c r="D18847" s="2">
        <f>VLOOKUP(C18847,属性!A:E,3,FALSE)</f>
        <v>46037</v>
      </c>
      <c r="E18847" s="2" t="str">
        <f>VLOOKUP(C18847,属性!A:E,4,FALSE)</f>
        <v>否</v>
      </c>
      <c r="F18847" t="s">
        <v>28869</v>
      </c>
      <c r="G18847" t="s">
        <v>30652</v>
      </c>
      <c r="H18847" s="2">
        <v>46055</v>
      </c>
      <c r="I18847" t="s">
        <v>102</v>
      </c>
      <c r="J18847" s="2">
        <v>46107</v>
      </c>
    </row>
    <row r="18848" spans="1:10">
      <c r="A18848">
        <v>19567</v>
      </c>
      <c r="B18848" t="str">
        <f>VLOOKUP(C18848,属性!A:E,2,FALSE)</f>
        <v>古茗</v>
      </c>
      <c r="C18848" t="s">
        <v>1857</v>
      </c>
      <c r="D18848" s="2">
        <f>VLOOKUP(C18848,属性!A:E,3,FALSE)</f>
        <v>46037</v>
      </c>
      <c r="E18848" s="2" t="str">
        <f>VLOOKUP(C18848,属性!A:E,4,FALSE)</f>
        <v>否</v>
      </c>
      <c r="F18848" t="s">
        <v>30653</v>
      </c>
      <c r="G18848" t="s">
        <v>30654</v>
      </c>
      <c r="H18848" s="2">
        <v>46055</v>
      </c>
      <c r="I18848" t="s">
        <v>13</v>
      </c>
      <c r="J18848" s="2">
        <v>46107</v>
      </c>
    </row>
    <row r="18849" spans="1:10">
      <c r="A18849">
        <v>19568</v>
      </c>
      <c r="B18849" t="str">
        <f>VLOOKUP(C18849,属性!A:E,2,FALSE)</f>
        <v>古茗</v>
      </c>
      <c r="C18849" t="s">
        <v>1857</v>
      </c>
      <c r="D18849" s="2">
        <f>VLOOKUP(C18849,属性!A:E,3,FALSE)</f>
        <v>46037</v>
      </c>
      <c r="E18849" s="2" t="str">
        <f>VLOOKUP(C18849,属性!A:E,4,FALSE)</f>
        <v>否</v>
      </c>
      <c r="F18849" t="s">
        <v>30655</v>
      </c>
      <c r="G18849" t="s">
        <v>30656</v>
      </c>
      <c r="H18849" s="2">
        <v>46055</v>
      </c>
      <c r="I18849" t="s">
        <v>16</v>
      </c>
      <c r="J18849" s="2">
        <v>46107</v>
      </c>
    </row>
    <row r="18850" spans="1:10">
      <c r="A18850">
        <v>19569</v>
      </c>
      <c r="B18850" t="str">
        <f>VLOOKUP(C18850,属性!A:E,2,FALSE)</f>
        <v>古茗</v>
      </c>
      <c r="C18850" t="s">
        <v>1857</v>
      </c>
      <c r="D18850" s="2">
        <f>VLOOKUP(C18850,属性!A:E,3,FALSE)</f>
        <v>46037</v>
      </c>
      <c r="E18850" s="2" t="str">
        <f>VLOOKUP(C18850,属性!A:E,4,FALSE)</f>
        <v>否</v>
      </c>
      <c r="F18850" t="s">
        <v>30657</v>
      </c>
      <c r="G18850" t="s">
        <v>30658</v>
      </c>
      <c r="H18850" s="2">
        <v>46055</v>
      </c>
      <c r="I18850" t="s">
        <v>399</v>
      </c>
      <c r="J18850" s="2">
        <v>46107</v>
      </c>
    </row>
    <row r="18851" spans="1:10">
      <c r="A18851">
        <v>19570</v>
      </c>
      <c r="B18851" t="str">
        <f>VLOOKUP(C18851,属性!A:E,2,FALSE)</f>
        <v>古茗</v>
      </c>
      <c r="C18851" t="s">
        <v>1857</v>
      </c>
      <c r="D18851" s="2">
        <f>VLOOKUP(C18851,属性!A:E,3,FALSE)</f>
        <v>46037</v>
      </c>
      <c r="E18851" s="2" t="str">
        <f>VLOOKUP(C18851,属性!A:E,4,FALSE)</f>
        <v>否</v>
      </c>
      <c r="F18851" t="s">
        <v>30659</v>
      </c>
      <c r="G18851" t="s">
        <v>30660</v>
      </c>
      <c r="H18851" s="2">
        <v>46055</v>
      </c>
      <c r="I18851" t="s">
        <v>65</v>
      </c>
      <c r="J18851" s="2">
        <v>46107</v>
      </c>
    </row>
    <row r="18852" spans="1:10">
      <c r="A18852">
        <v>19571</v>
      </c>
      <c r="B18852" t="str">
        <f>VLOOKUP(C18852,属性!A:E,2,FALSE)</f>
        <v>古茗</v>
      </c>
      <c r="C18852" t="s">
        <v>1857</v>
      </c>
      <c r="D18852" s="2">
        <f>VLOOKUP(C18852,属性!A:E,3,FALSE)</f>
        <v>46037</v>
      </c>
      <c r="E18852" s="2" t="str">
        <f>VLOOKUP(C18852,属性!A:E,4,FALSE)</f>
        <v>否</v>
      </c>
      <c r="F18852" t="s">
        <v>30661</v>
      </c>
      <c r="G18852" t="s">
        <v>30662</v>
      </c>
      <c r="H18852" s="2">
        <v>46055</v>
      </c>
      <c r="I18852" t="s">
        <v>38</v>
      </c>
      <c r="J18852" s="2">
        <v>46107</v>
      </c>
    </row>
    <row r="18853" spans="1:10">
      <c r="A18853">
        <v>19572</v>
      </c>
      <c r="B18853" t="str">
        <f>VLOOKUP(C18853,属性!A:E,2,FALSE)</f>
        <v>古茗</v>
      </c>
      <c r="C18853" t="s">
        <v>1857</v>
      </c>
      <c r="D18853" s="2">
        <f>VLOOKUP(C18853,属性!A:E,3,FALSE)</f>
        <v>46037</v>
      </c>
      <c r="E18853" s="2" t="str">
        <f>VLOOKUP(C18853,属性!A:E,4,FALSE)</f>
        <v>否</v>
      </c>
      <c r="F18853" t="s">
        <v>30663</v>
      </c>
      <c r="G18853" t="s">
        <v>30664</v>
      </c>
      <c r="H18853" s="2">
        <v>46055</v>
      </c>
      <c r="I18853" t="s">
        <v>16</v>
      </c>
      <c r="J18853" s="2">
        <v>46107</v>
      </c>
    </row>
    <row r="18854" spans="1:10">
      <c r="A18854">
        <v>19573</v>
      </c>
      <c r="B18854" t="str">
        <f>VLOOKUP(C18854,属性!A:E,2,FALSE)</f>
        <v>古茗</v>
      </c>
      <c r="C18854" t="s">
        <v>1857</v>
      </c>
      <c r="D18854" s="2">
        <f>VLOOKUP(C18854,属性!A:E,3,FALSE)</f>
        <v>46037</v>
      </c>
      <c r="E18854" s="2" t="str">
        <f>VLOOKUP(C18854,属性!A:E,4,FALSE)</f>
        <v>否</v>
      </c>
      <c r="F18854" t="s">
        <v>30665</v>
      </c>
      <c r="G18854" t="s">
        <v>30666</v>
      </c>
      <c r="H18854" s="2">
        <v>46055</v>
      </c>
      <c r="I18854" t="s">
        <v>13</v>
      </c>
      <c r="J18854" s="2">
        <v>46107</v>
      </c>
    </row>
    <row r="18855" spans="1:10">
      <c r="A18855">
        <v>19574</v>
      </c>
      <c r="B18855" t="str">
        <f>VLOOKUP(C18855,属性!A:E,2,FALSE)</f>
        <v>古茗</v>
      </c>
      <c r="C18855" t="s">
        <v>1857</v>
      </c>
      <c r="D18855" s="2">
        <f>VLOOKUP(C18855,属性!A:E,3,FALSE)</f>
        <v>46037</v>
      </c>
      <c r="E18855" s="2" t="str">
        <f>VLOOKUP(C18855,属性!A:E,4,FALSE)</f>
        <v>否</v>
      </c>
      <c r="F18855" t="s">
        <v>30667</v>
      </c>
      <c r="G18855" t="s">
        <v>30668</v>
      </c>
      <c r="H18855" s="2">
        <v>46055</v>
      </c>
      <c r="I18855" t="s">
        <v>13</v>
      </c>
      <c r="J18855" s="2">
        <v>46107</v>
      </c>
    </row>
    <row r="18856" spans="1:10">
      <c r="A18856">
        <v>19575</v>
      </c>
      <c r="B18856" t="str">
        <f>VLOOKUP(C18856,属性!A:E,2,FALSE)</f>
        <v>古茗</v>
      </c>
      <c r="C18856" t="s">
        <v>1857</v>
      </c>
      <c r="D18856" s="2">
        <f>VLOOKUP(C18856,属性!A:E,3,FALSE)</f>
        <v>46037</v>
      </c>
      <c r="E18856" s="2" t="str">
        <f>VLOOKUP(C18856,属性!A:E,4,FALSE)</f>
        <v>否</v>
      </c>
      <c r="F18856" t="s">
        <v>30669</v>
      </c>
      <c r="G18856" t="s">
        <v>30670</v>
      </c>
      <c r="H18856" s="2">
        <v>46055</v>
      </c>
      <c r="I18856" t="s">
        <v>62</v>
      </c>
      <c r="J18856" s="2">
        <v>46107</v>
      </c>
    </row>
    <row r="18857" spans="1:10">
      <c r="A18857">
        <v>19576</v>
      </c>
      <c r="B18857" t="str">
        <f>VLOOKUP(C18857,属性!A:E,2,FALSE)</f>
        <v>古茗</v>
      </c>
      <c r="C18857" t="s">
        <v>1857</v>
      </c>
      <c r="D18857" s="2">
        <f>VLOOKUP(C18857,属性!A:E,3,FALSE)</f>
        <v>46037</v>
      </c>
      <c r="E18857" s="2" t="str">
        <f>VLOOKUP(C18857,属性!A:E,4,FALSE)</f>
        <v>否</v>
      </c>
      <c r="F18857" t="s">
        <v>30671</v>
      </c>
      <c r="G18857" t="s">
        <v>30672</v>
      </c>
      <c r="H18857" s="2">
        <v>46055</v>
      </c>
      <c r="I18857" t="s">
        <v>13</v>
      </c>
      <c r="J18857" s="2">
        <v>46107</v>
      </c>
    </row>
    <row r="18858" spans="1:10">
      <c r="A18858">
        <v>19577</v>
      </c>
      <c r="B18858" t="str">
        <f>VLOOKUP(C18858,属性!A:E,2,FALSE)</f>
        <v>古茗</v>
      </c>
      <c r="C18858" t="s">
        <v>1857</v>
      </c>
      <c r="D18858" s="2">
        <f>VLOOKUP(C18858,属性!A:E,3,FALSE)</f>
        <v>46037</v>
      </c>
      <c r="E18858" s="2" t="str">
        <f>VLOOKUP(C18858,属性!A:E,4,FALSE)</f>
        <v>否</v>
      </c>
      <c r="F18858" t="s">
        <v>2037</v>
      </c>
      <c r="G18858" t="s">
        <v>30673</v>
      </c>
      <c r="H18858" s="2">
        <v>46055</v>
      </c>
      <c r="I18858" t="s">
        <v>173</v>
      </c>
      <c r="J18858" s="2">
        <v>46107</v>
      </c>
    </row>
    <row r="18859" spans="1:10">
      <c r="A18859">
        <v>19578</v>
      </c>
      <c r="B18859" t="str">
        <f>VLOOKUP(C18859,属性!A:E,2,FALSE)</f>
        <v>古茗</v>
      </c>
      <c r="C18859" t="s">
        <v>1857</v>
      </c>
      <c r="D18859" s="2">
        <f>VLOOKUP(C18859,属性!A:E,3,FALSE)</f>
        <v>46037</v>
      </c>
      <c r="E18859" s="2" t="str">
        <f>VLOOKUP(C18859,属性!A:E,4,FALSE)</f>
        <v>否</v>
      </c>
      <c r="F18859" t="s">
        <v>30674</v>
      </c>
      <c r="G18859" t="s">
        <v>30675</v>
      </c>
      <c r="H18859" s="2">
        <v>46055</v>
      </c>
      <c r="I18859" t="s">
        <v>16</v>
      </c>
      <c r="J18859" s="2">
        <v>46107</v>
      </c>
    </row>
    <row r="18860" spans="1:10">
      <c r="A18860">
        <v>19579</v>
      </c>
      <c r="B18860" t="str">
        <f>VLOOKUP(C18860,属性!A:E,2,FALSE)</f>
        <v>古茗</v>
      </c>
      <c r="C18860" t="s">
        <v>1857</v>
      </c>
      <c r="D18860" s="2">
        <f>VLOOKUP(C18860,属性!A:E,3,FALSE)</f>
        <v>46037</v>
      </c>
      <c r="E18860" s="2" t="str">
        <f>VLOOKUP(C18860,属性!A:E,4,FALSE)</f>
        <v>否</v>
      </c>
      <c r="F18860" t="s">
        <v>30676</v>
      </c>
      <c r="G18860" t="s">
        <v>30677</v>
      </c>
      <c r="H18860" s="2">
        <v>46055</v>
      </c>
      <c r="I18860" t="s">
        <v>46</v>
      </c>
      <c r="J18860" s="2">
        <v>46107</v>
      </c>
    </row>
    <row r="18861" spans="1:10">
      <c r="A18861">
        <v>19580</v>
      </c>
      <c r="B18861" t="str">
        <f>VLOOKUP(C18861,属性!A:E,2,FALSE)</f>
        <v>古茗</v>
      </c>
      <c r="C18861" t="s">
        <v>1857</v>
      </c>
      <c r="D18861" s="2">
        <f>VLOOKUP(C18861,属性!A:E,3,FALSE)</f>
        <v>46037</v>
      </c>
      <c r="E18861" s="2" t="str">
        <f>VLOOKUP(C18861,属性!A:E,4,FALSE)</f>
        <v>否</v>
      </c>
      <c r="F18861" t="s">
        <v>30678</v>
      </c>
      <c r="G18861" t="s">
        <v>30679</v>
      </c>
      <c r="H18861" s="2">
        <v>46055</v>
      </c>
      <c r="I18861" t="s">
        <v>31</v>
      </c>
      <c r="J18861" s="2">
        <v>46107</v>
      </c>
    </row>
    <row r="18862" spans="1:10">
      <c r="A18862">
        <v>19581</v>
      </c>
      <c r="B18862" t="str">
        <f>VLOOKUP(C18862,属性!A:E,2,FALSE)</f>
        <v>古茗</v>
      </c>
      <c r="C18862" t="s">
        <v>1857</v>
      </c>
      <c r="D18862" s="2">
        <f>VLOOKUP(C18862,属性!A:E,3,FALSE)</f>
        <v>46037</v>
      </c>
      <c r="E18862" s="2" t="str">
        <f>VLOOKUP(C18862,属性!A:E,4,FALSE)</f>
        <v>否</v>
      </c>
      <c r="F18862" t="s">
        <v>30680</v>
      </c>
      <c r="G18862" t="s">
        <v>30681</v>
      </c>
      <c r="H18862" s="2">
        <v>46055</v>
      </c>
      <c r="I18862" t="s">
        <v>41</v>
      </c>
      <c r="J18862" s="2">
        <v>46107</v>
      </c>
    </row>
    <row r="18863" spans="1:10">
      <c r="A18863">
        <v>19582</v>
      </c>
      <c r="B18863" t="str">
        <f>VLOOKUP(C18863,属性!A:E,2,FALSE)</f>
        <v>古茗</v>
      </c>
      <c r="C18863" t="s">
        <v>1857</v>
      </c>
      <c r="D18863" s="2">
        <f>VLOOKUP(C18863,属性!A:E,3,FALSE)</f>
        <v>46037</v>
      </c>
      <c r="E18863" s="2" t="str">
        <f>VLOOKUP(C18863,属性!A:E,4,FALSE)</f>
        <v>否</v>
      </c>
      <c r="F18863" t="s">
        <v>30682</v>
      </c>
      <c r="G18863" t="s">
        <v>30683</v>
      </c>
      <c r="H18863" s="2">
        <v>46055</v>
      </c>
      <c r="I18863" t="s">
        <v>23</v>
      </c>
      <c r="J18863" s="2">
        <v>46107</v>
      </c>
    </row>
    <row r="18864" spans="1:10">
      <c r="A18864">
        <v>19583</v>
      </c>
      <c r="B18864" t="str">
        <f>VLOOKUP(C18864,属性!A:E,2,FALSE)</f>
        <v>古茗</v>
      </c>
      <c r="C18864" t="s">
        <v>1857</v>
      </c>
      <c r="D18864" s="2">
        <f>VLOOKUP(C18864,属性!A:E,3,FALSE)</f>
        <v>46037</v>
      </c>
      <c r="E18864" s="2" t="str">
        <f>VLOOKUP(C18864,属性!A:E,4,FALSE)</f>
        <v>否</v>
      </c>
      <c r="F18864" t="s">
        <v>30684</v>
      </c>
      <c r="G18864" t="s">
        <v>30685</v>
      </c>
      <c r="H18864" s="2">
        <v>46055</v>
      </c>
      <c r="I18864" t="s">
        <v>38</v>
      </c>
      <c r="J18864" s="2">
        <v>46107</v>
      </c>
    </row>
    <row r="18865" spans="1:10">
      <c r="A18865">
        <v>19584</v>
      </c>
      <c r="B18865" t="str">
        <f>VLOOKUP(C18865,属性!A:E,2,FALSE)</f>
        <v>古茗</v>
      </c>
      <c r="C18865" t="s">
        <v>1857</v>
      </c>
      <c r="D18865" s="2">
        <f>VLOOKUP(C18865,属性!A:E,3,FALSE)</f>
        <v>46037</v>
      </c>
      <c r="E18865" s="2" t="str">
        <f>VLOOKUP(C18865,属性!A:E,4,FALSE)</f>
        <v>否</v>
      </c>
      <c r="F18865" t="s">
        <v>30686</v>
      </c>
      <c r="G18865" t="s">
        <v>30687</v>
      </c>
      <c r="H18865" s="2">
        <v>46055</v>
      </c>
      <c r="I18865" t="s">
        <v>31</v>
      </c>
      <c r="J18865" s="2">
        <v>46107</v>
      </c>
    </row>
    <row r="18866" spans="1:10">
      <c r="A18866">
        <v>19585</v>
      </c>
      <c r="B18866" t="str">
        <f>VLOOKUP(C18866,属性!A:E,2,FALSE)</f>
        <v>古茗</v>
      </c>
      <c r="C18866" t="s">
        <v>1857</v>
      </c>
      <c r="D18866" s="2">
        <f>VLOOKUP(C18866,属性!A:E,3,FALSE)</f>
        <v>46037</v>
      </c>
      <c r="E18866" s="2" t="str">
        <f>VLOOKUP(C18866,属性!A:E,4,FALSE)</f>
        <v>否</v>
      </c>
      <c r="F18866" t="s">
        <v>30688</v>
      </c>
      <c r="G18866" t="s">
        <v>30689</v>
      </c>
      <c r="H18866" s="2">
        <v>46055</v>
      </c>
      <c r="I18866" t="s">
        <v>31</v>
      </c>
      <c r="J18866" s="2">
        <v>46107</v>
      </c>
    </row>
    <row r="18867" spans="1:10">
      <c r="A18867">
        <v>19586</v>
      </c>
      <c r="B18867" t="str">
        <f>VLOOKUP(C18867,属性!A:E,2,FALSE)</f>
        <v>古茗</v>
      </c>
      <c r="C18867" t="s">
        <v>1857</v>
      </c>
      <c r="D18867" s="2">
        <f>VLOOKUP(C18867,属性!A:E,3,FALSE)</f>
        <v>46037</v>
      </c>
      <c r="E18867" s="2" t="str">
        <f>VLOOKUP(C18867,属性!A:E,4,FALSE)</f>
        <v>否</v>
      </c>
      <c r="F18867" t="s">
        <v>30690</v>
      </c>
      <c r="G18867" t="s">
        <v>30691</v>
      </c>
      <c r="H18867" s="2">
        <v>46055</v>
      </c>
      <c r="I18867" t="s">
        <v>13</v>
      </c>
      <c r="J18867" s="2">
        <v>46107</v>
      </c>
    </row>
    <row r="18868" spans="1:10">
      <c r="A18868">
        <v>19587</v>
      </c>
      <c r="B18868" t="str">
        <f>VLOOKUP(C18868,属性!A:E,2,FALSE)</f>
        <v>古茗</v>
      </c>
      <c r="C18868" t="s">
        <v>1857</v>
      </c>
      <c r="D18868" s="2">
        <f>VLOOKUP(C18868,属性!A:E,3,FALSE)</f>
        <v>46037</v>
      </c>
      <c r="E18868" s="2" t="str">
        <f>VLOOKUP(C18868,属性!A:E,4,FALSE)</f>
        <v>否</v>
      </c>
      <c r="F18868" t="s">
        <v>30692</v>
      </c>
      <c r="G18868" t="s">
        <v>30693</v>
      </c>
      <c r="H18868" s="2">
        <v>46055</v>
      </c>
      <c r="I18868" t="s">
        <v>13</v>
      </c>
      <c r="J18868" s="2">
        <v>46107</v>
      </c>
    </row>
    <row r="18869" spans="1:10">
      <c r="A18869">
        <v>19588</v>
      </c>
      <c r="B18869" t="str">
        <f>VLOOKUP(C18869,属性!A:E,2,FALSE)</f>
        <v>古茗</v>
      </c>
      <c r="C18869" t="s">
        <v>1857</v>
      </c>
      <c r="D18869" s="2">
        <f>VLOOKUP(C18869,属性!A:E,3,FALSE)</f>
        <v>46037</v>
      </c>
      <c r="E18869" s="2" t="str">
        <f>VLOOKUP(C18869,属性!A:E,4,FALSE)</f>
        <v>否</v>
      </c>
      <c r="F18869" t="s">
        <v>30694</v>
      </c>
      <c r="G18869" t="s">
        <v>30695</v>
      </c>
      <c r="H18869" s="2">
        <v>46055</v>
      </c>
      <c r="I18869" t="s">
        <v>16</v>
      </c>
      <c r="J18869" s="2">
        <v>46107</v>
      </c>
    </row>
    <row r="18870" spans="1:10">
      <c r="A18870">
        <v>19589</v>
      </c>
      <c r="B18870" t="str">
        <f>VLOOKUP(C18870,属性!A:E,2,FALSE)</f>
        <v>古茗</v>
      </c>
      <c r="C18870" t="s">
        <v>1857</v>
      </c>
      <c r="D18870" s="2">
        <f>VLOOKUP(C18870,属性!A:E,3,FALSE)</f>
        <v>46037</v>
      </c>
      <c r="E18870" s="2" t="str">
        <f>VLOOKUP(C18870,属性!A:E,4,FALSE)</f>
        <v>否</v>
      </c>
      <c r="F18870" t="s">
        <v>30696</v>
      </c>
      <c r="G18870" t="s">
        <v>30697</v>
      </c>
      <c r="H18870" s="2">
        <v>46055</v>
      </c>
      <c r="I18870" t="s">
        <v>46</v>
      </c>
      <c r="J18870" s="2">
        <v>46107</v>
      </c>
    </row>
    <row r="18871" spans="1:10">
      <c r="A18871">
        <v>19590</v>
      </c>
      <c r="B18871" t="str">
        <f>VLOOKUP(C18871,属性!A:E,2,FALSE)</f>
        <v>古茗</v>
      </c>
      <c r="C18871" t="s">
        <v>1857</v>
      </c>
      <c r="D18871" s="2">
        <f>VLOOKUP(C18871,属性!A:E,3,FALSE)</f>
        <v>46037</v>
      </c>
      <c r="E18871" s="2" t="str">
        <f>VLOOKUP(C18871,属性!A:E,4,FALSE)</f>
        <v>否</v>
      </c>
      <c r="F18871" t="s">
        <v>30698</v>
      </c>
      <c r="G18871" t="s">
        <v>30699</v>
      </c>
      <c r="H18871" s="2">
        <v>46055</v>
      </c>
      <c r="I18871" t="s">
        <v>38</v>
      </c>
      <c r="J18871" s="2">
        <v>46107</v>
      </c>
    </row>
    <row r="18872" spans="1:10">
      <c r="A18872">
        <v>19591</v>
      </c>
      <c r="B18872" t="str">
        <f>VLOOKUP(C18872,属性!A:E,2,FALSE)</f>
        <v>古茗</v>
      </c>
      <c r="C18872" t="s">
        <v>1857</v>
      </c>
      <c r="D18872" s="2">
        <f>VLOOKUP(C18872,属性!A:E,3,FALSE)</f>
        <v>46037</v>
      </c>
      <c r="E18872" s="2" t="str">
        <f>VLOOKUP(C18872,属性!A:E,4,FALSE)</f>
        <v>否</v>
      </c>
      <c r="F18872" t="s">
        <v>10804</v>
      </c>
      <c r="G18872" t="s">
        <v>30700</v>
      </c>
      <c r="H18872" s="2">
        <v>46055</v>
      </c>
      <c r="I18872" t="s">
        <v>31</v>
      </c>
      <c r="J18872" s="2">
        <v>46107</v>
      </c>
    </row>
    <row r="18873" spans="1:10">
      <c r="A18873">
        <v>19592</v>
      </c>
      <c r="B18873" t="str">
        <f>VLOOKUP(C18873,属性!A:E,2,FALSE)</f>
        <v>古茗</v>
      </c>
      <c r="C18873" t="s">
        <v>1857</v>
      </c>
      <c r="D18873" s="2">
        <f>VLOOKUP(C18873,属性!A:E,3,FALSE)</f>
        <v>46037</v>
      </c>
      <c r="E18873" s="2" t="str">
        <f>VLOOKUP(C18873,属性!A:E,4,FALSE)</f>
        <v>否</v>
      </c>
      <c r="F18873" t="s">
        <v>30701</v>
      </c>
      <c r="G18873" t="s">
        <v>30702</v>
      </c>
      <c r="H18873" s="2">
        <v>46055</v>
      </c>
      <c r="I18873" t="s">
        <v>46</v>
      </c>
      <c r="J18873" s="2">
        <v>46107</v>
      </c>
    </row>
    <row r="18874" spans="1:10">
      <c r="A18874">
        <v>19593</v>
      </c>
      <c r="B18874" t="str">
        <f>VLOOKUP(C18874,属性!A:E,2,FALSE)</f>
        <v>古茗</v>
      </c>
      <c r="C18874" t="s">
        <v>1857</v>
      </c>
      <c r="D18874" s="2">
        <f>VLOOKUP(C18874,属性!A:E,3,FALSE)</f>
        <v>46037</v>
      </c>
      <c r="E18874" s="2" t="str">
        <f>VLOOKUP(C18874,属性!A:E,4,FALSE)</f>
        <v>否</v>
      </c>
      <c r="F18874" t="s">
        <v>30703</v>
      </c>
      <c r="G18874" t="s">
        <v>30704</v>
      </c>
      <c r="H18874" s="2">
        <v>46055</v>
      </c>
      <c r="I18874" t="s">
        <v>31</v>
      </c>
      <c r="J18874" s="2">
        <v>46107</v>
      </c>
    </row>
    <row r="18875" spans="1:10">
      <c r="A18875">
        <v>19594</v>
      </c>
      <c r="B18875" t="str">
        <f>VLOOKUP(C18875,属性!A:E,2,FALSE)</f>
        <v>古茗</v>
      </c>
      <c r="C18875" t="s">
        <v>1857</v>
      </c>
      <c r="D18875" s="2">
        <f>VLOOKUP(C18875,属性!A:E,3,FALSE)</f>
        <v>46037</v>
      </c>
      <c r="E18875" s="2" t="str">
        <f>VLOOKUP(C18875,属性!A:E,4,FALSE)</f>
        <v>否</v>
      </c>
      <c r="F18875" t="s">
        <v>30705</v>
      </c>
      <c r="G18875" t="s">
        <v>30706</v>
      </c>
      <c r="H18875" s="2">
        <v>46055</v>
      </c>
      <c r="I18875" t="s">
        <v>46</v>
      </c>
      <c r="J18875" s="2">
        <v>46107</v>
      </c>
    </row>
    <row r="18876" spans="1:10">
      <c r="A18876">
        <v>19595</v>
      </c>
      <c r="B18876" t="str">
        <f>VLOOKUP(C18876,属性!A:E,2,FALSE)</f>
        <v>古茗</v>
      </c>
      <c r="C18876" t="s">
        <v>1857</v>
      </c>
      <c r="D18876" s="2">
        <f>VLOOKUP(C18876,属性!A:E,3,FALSE)</f>
        <v>46037</v>
      </c>
      <c r="E18876" s="2" t="str">
        <f>VLOOKUP(C18876,属性!A:E,4,FALSE)</f>
        <v>否</v>
      </c>
      <c r="F18876" t="s">
        <v>30707</v>
      </c>
      <c r="G18876" t="s">
        <v>30708</v>
      </c>
      <c r="H18876" s="2">
        <v>46055</v>
      </c>
      <c r="I18876" t="s">
        <v>41</v>
      </c>
      <c r="J18876" s="2">
        <v>46107</v>
      </c>
    </row>
    <row r="18877" spans="1:10">
      <c r="A18877">
        <v>19596</v>
      </c>
      <c r="B18877" t="str">
        <f>VLOOKUP(C18877,属性!A:E,2,FALSE)</f>
        <v>古茗</v>
      </c>
      <c r="C18877" t="s">
        <v>1857</v>
      </c>
      <c r="D18877" s="2">
        <f>VLOOKUP(C18877,属性!A:E,3,FALSE)</f>
        <v>46037</v>
      </c>
      <c r="E18877" s="2" t="str">
        <f>VLOOKUP(C18877,属性!A:E,4,FALSE)</f>
        <v>否</v>
      </c>
      <c r="F18877" t="s">
        <v>30709</v>
      </c>
      <c r="G18877" t="s">
        <v>30710</v>
      </c>
      <c r="H18877" s="2">
        <v>46055</v>
      </c>
      <c r="I18877" t="s">
        <v>46</v>
      </c>
      <c r="J18877" s="2">
        <v>46107</v>
      </c>
    </row>
    <row r="18878" spans="1:10">
      <c r="A18878">
        <v>19598</v>
      </c>
      <c r="B18878" t="str">
        <f>VLOOKUP(C18878,属性!A:E,2,FALSE)</f>
        <v>古茗</v>
      </c>
      <c r="C18878" t="s">
        <v>1857</v>
      </c>
      <c r="D18878" s="2">
        <f>VLOOKUP(C18878,属性!A:E,3,FALSE)</f>
        <v>46037</v>
      </c>
      <c r="E18878" s="2" t="str">
        <f>VLOOKUP(C18878,属性!A:E,4,FALSE)</f>
        <v>否</v>
      </c>
      <c r="F18878" t="s">
        <v>30711</v>
      </c>
      <c r="G18878" t="s">
        <v>30712</v>
      </c>
      <c r="H18878" s="2">
        <v>46055</v>
      </c>
      <c r="I18878" t="s">
        <v>46</v>
      </c>
      <c r="J18878" s="2">
        <v>46107</v>
      </c>
    </row>
    <row r="18879" spans="1:10">
      <c r="A18879">
        <v>19599</v>
      </c>
      <c r="B18879" t="str">
        <f>VLOOKUP(C18879,属性!A:E,2,FALSE)</f>
        <v>古茗</v>
      </c>
      <c r="C18879" t="s">
        <v>1857</v>
      </c>
      <c r="D18879" s="2">
        <f>VLOOKUP(C18879,属性!A:E,3,FALSE)</f>
        <v>46037</v>
      </c>
      <c r="E18879" s="2" t="str">
        <f>VLOOKUP(C18879,属性!A:E,4,FALSE)</f>
        <v>否</v>
      </c>
      <c r="F18879" t="s">
        <v>30713</v>
      </c>
      <c r="G18879" t="s">
        <v>17206</v>
      </c>
      <c r="H18879" s="2">
        <v>46055</v>
      </c>
      <c r="I18879" t="s">
        <v>31</v>
      </c>
      <c r="J18879" s="2">
        <v>46107</v>
      </c>
    </row>
    <row r="18880" spans="1:10">
      <c r="A18880">
        <v>19600</v>
      </c>
      <c r="B18880" t="str">
        <f>VLOOKUP(C18880,属性!A:E,2,FALSE)</f>
        <v>古茗</v>
      </c>
      <c r="C18880" t="s">
        <v>1857</v>
      </c>
      <c r="D18880" s="2">
        <f>VLOOKUP(C18880,属性!A:E,3,FALSE)</f>
        <v>46037</v>
      </c>
      <c r="E18880" s="2" t="str">
        <f>VLOOKUP(C18880,属性!A:E,4,FALSE)</f>
        <v>否</v>
      </c>
      <c r="F18880" t="s">
        <v>30714</v>
      </c>
      <c r="G18880" t="s">
        <v>30715</v>
      </c>
      <c r="H18880" s="2">
        <v>46055</v>
      </c>
      <c r="I18880" t="s">
        <v>31</v>
      </c>
      <c r="J18880" s="2">
        <v>46107</v>
      </c>
    </row>
    <row r="18881" spans="1:10">
      <c r="A18881">
        <v>19601</v>
      </c>
      <c r="B18881" t="str">
        <f>VLOOKUP(C18881,属性!A:E,2,FALSE)</f>
        <v>古茗</v>
      </c>
      <c r="C18881" t="s">
        <v>1857</v>
      </c>
      <c r="D18881" s="2">
        <f>VLOOKUP(C18881,属性!A:E,3,FALSE)</f>
        <v>46037</v>
      </c>
      <c r="E18881" s="2" t="str">
        <f>VLOOKUP(C18881,属性!A:E,4,FALSE)</f>
        <v>否</v>
      </c>
      <c r="F18881" t="s">
        <v>30716</v>
      </c>
      <c r="G18881" t="s">
        <v>30717</v>
      </c>
      <c r="H18881" s="2">
        <v>46055</v>
      </c>
      <c r="I18881" t="s">
        <v>38</v>
      </c>
      <c r="J18881" s="2">
        <v>46107</v>
      </c>
    </row>
    <row r="18882" spans="1:10">
      <c r="A18882">
        <v>19602</v>
      </c>
      <c r="B18882" t="str">
        <f>VLOOKUP(C18882,属性!A:E,2,FALSE)</f>
        <v>古茗</v>
      </c>
      <c r="C18882" t="s">
        <v>1857</v>
      </c>
      <c r="D18882" s="2">
        <f>VLOOKUP(C18882,属性!A:E,3,FALSE)</f>
        <v>46037</v>
      </c>
      <c r="E18882" s="2" t="str">
        <f>VLOOKUP(C18882,属性!A:E,4,FALSE)</f>
        <v>否</v>
      </c>
      <c r="F18882" t="s">
        <v>30718</v>
      </c>
      <c r="G18882" t="s">
        <v>30719</v>
      </c>
      <c r="H18882" s="2">
        <v>46055</v>
      </c>
      <c r="I18882" t="s">
        <v>13</v>
      </c>
      <c r="J18882" s="2">
        <v>46107</v>
      </c>
    </row>
    <row r="18883" spans="1:10">
      <c r="A18883">
        <v>19603</v>
      </c>
      <c r="B18883" t="str">
        <f>VLOOKUP(C18883,属性!A:E,2,FALSE)</f>
        <v>古茗</v>
      </c>
      <c r="C18883" t="s">
        <v>1857</v>
      </c>
      <c r="D18883" s="2">
        <f>VLOOKUP(C18883,属性!A:E,3,FALSE)</f>
        <v>46037</v>
      </c>
      <c r="E18883" s="2" t="str">
        <f>VLOOKUP(C18883,属性!A:E,4,FALSE)</f>
        <v>否</v>
      </c>
      <c r="F18883" t="s">
        <v>30720</v>
      </c>
      <c r="G18883" t="s">
        <v>30721</v>
      </c>
      <c r="H18883" s="2">
        <v>46055</v>
      </c>
      <c r="I18883" t="s">
        <v>38</v>
      </c>
      <c r="J18883" s="2">
        <v>46107</v>
      </c>
    </row>
    <row r="18884" spans="1:10">
      <c r="A18884">
        <v>19604</v>
      </c>
      <c r="B18884" t="str">
        <f>VLOOKUP(C18884,属性!A:E,2,FALSE)</f>
        <v>古茗</v>
      </c>
      <c r="C18884" t="s">
        <v>1857</v>
      </c>
      <c r="D18884" s="2">
        <f>VLOOKUP(C18884,属性!A:E,3,FALSE)</f>
        <v>46037</v>
      </c>
      <c r="E18884" s="2" t="str">
        <f>VLOOKUP(C18884,属性!A:E,4,FALSE)</f>
        <v>否</v>
      </c>
      <c r="F18884" t="s">
        <v>30722</v>
      </c>
      <c r="G18884" t="s">
        <v>30723</v>
      </c>
      <c r="H18884" s="2">
        <v>46055</v>
      </c>
      <c r="I18884" t="s">
        <v>173</v>
      </c>
      <c r="J18884" s="2">
        <v>46107</v>
      </c>
    </row>
    <row r="18885" spans="1:10">
      <c r="A18885">
        <v>19605</v>
      </c>
      <c r="B18885" t="str">
        <f>VLOOKUP(C18885,属性!A:E,2,FALSE)</f>
        <v>古茗</v>
      </c>
      <c r="C18885" t="s">
        <v>1857</v>
      </c>
      <c r="D18885" s="2">
        <f>VLOOKUP(C18885,属性!A:E,3,FALSE)</f>
        <v>46037</v>
      </c>
      <c r="E18885" s="2" t="str">
        <f>VLOOKUP(C18885,属性!A:E,4,FALSE)</f>
        <v>否</v>
      </c>
      <c r="F18885" t="s">
        <v>30724</v>
      </c>
      <c r="G18885" t="s">
        <v>30725</v>
      </c>
      <c r="H18885" s="2">
        <v>46055</v>
      </c>
      <c r="I18885" t="s">
        <v>94</v>
      </c>
      <c r="J18885" s="2">
        <v>46107</v>
      </c>
    </row>
    <row r="18886" spans="1:10">
      <c r="A18886">
        <v>19606</v>
      </c>
      <c r="B18886" t="str">
        <f>VLOOKUP(C18886,属性!A:E,2,FALSE)</f>
        <v>古茗</v>
      </c>
      <c r="C18886" t="s">
        <v>1857</v>
      </c>
      <c r="D18886" s="2">
        <f>VLOOKUP(C18886,属性!A:E,3,FALSE)</f>
        <v>46037</v>
      </c>
      <c r="E18886" s="2" t="str">
        <f>VLOOKUP(C18886,属性!A:E,4,FALSE)</f>
        <v>否</v>
      </c>
      <c r="F18886" t="s">
        <v>30726</v>
      </c>
      <c r="G18886" t="s">
        <v>30727</v>
      </c>
      <c r="H18886" s="2">
        <v>46055</v>
      </c>
      <c r="I18886" t="s">
        <v>46</v>
      </c>
      <c r="J18886" s="2">
        <v>46107</v>
      </c>
    </row>
    <row r="18887" spans="1:10">
      <c r="A18887">
        <v>19607</v>
      </c>
      <c r="B18887" t="str">
        <f>VLOOKUP(C18887,属性!A:E,2,FALSE)</f>
        <v>古茗</v>
      </c>
      <c r="C18887" t="s">
        <v>1857</v>
      </c>
      <c r="D18887" s="2">
        <f>VLOOKUP(C18887,属性!A:E,3,FALSE)</f>
        <v>46037</v>
      </c>
      <c r="E18887" s="2" t="str">
        <f>VLOOKUP(C18887,属性!A:E,4,FALSE)</f>
        <v>否</v>
      </c>
      <c r="F18887" t="s">
        <v>30728</v>
      </c>
      <c r="G18887" t="s">
        <v>30729</v>
      </c>
      <c r="H18887" s="2">
        <v>46055</v>
      </c>
      <c r="I18887" t="s">
        <v>31</v>
      </c>
      <c r="J18887" s="2">
        <v>46107</v>
      </c>
    </row>
    <row r="18888" spans="1:10">
      <c r="A18888">
        <v>19608</v>
      </c>
      <c r="B18888" t="str">
        <f>VLOOKUP(C18888,属性!A:E,2,FALSE)</f>
        <v>古茗</v>
      </c>
      <c r="C18888" t="s">
        <v>1857</v>
      </c>
      <c r="D18888" s="2">
        <f>VLOOKUP(C18888,属性!A:E,3,FALSE)</f>
        <v>46037</v>
      </c>
      <c r="E18888" s="2" t="str">
        <f>VLOOKUP(C18888,属性!A:E,4,FALSE)</f>
        <v>否</v>
      </c>
      <c r="F18888" t="s">
        <v>163</v>
      </c>
      <c r="G18888" t="s">
        <v>30730</v>
      </c>
      <c r="H18888" s="2">
        <v>46055</v>
      </c>
      <c r="I18888" t="s">
        <v>46</v>
      </c>
      <c r="J18888" s="2">
        <v>46107</v>
      </c>
    </row>
    <row r="18889" spans="1:10">
      <c r="A18889">
        <v>19609</v>
      </c>
      <c r="B18889" t="str">
        <f>VLOOKUP(C18889,属性!A:E,2,FALSE)</f>
        <v>古茗</v>
      </c>
      <c r="C18889" t="s">
        <v>1857</v>
      </c>
      <c r="D18889" s="2">
        <f>VLOOKUP(C18889,属性!A:E,3,FALSE)</f>
        <v>46037</v>
      </c>
      <c r="E18889" s="2" t="str">
        <f>VLOOKUP(C18889,属性!A:E,4,FALSE)</f>
        <v>否</v>
      </c>
      <c r="F18889" t="s">
        <v>30731</v>
      </c>
      <c r="G18889" t="s">
        <v>30732</v>
      </c>
      <c r="H18889" s="2">
        <v>46055</v>
      </c>
      <c r="I18889" t="s">
        <v>320</v>
      </c>
      <c r="J18889" s="2">
        <v>46107</v>
      </c>
    </row>
    <row r="18890" spans="1:10">
      <c r="A18890">
        <v>19610</v>
      </c>
      <c r="B18890" t="str">
        <f>VLOOKUP(C18890,属性!A:E,2,FALSE)</f>
        <v>古茗</v>
      </c>
      <c r="C18890" t="s">
        <v>1857</v>
      </c>
      <c r="D18890" s="2">
        <f>VLOOKUP(C18890,属性!A:E,3,FALSE)</f>
        <v>46037</v>
      </c>
      <c r="E18890" s="2" t="str">
        <f>VLOOKUP(C18890,属性!A:E,4,FALSE)</f>
        <v>否</v>
      </c>
      <c r="F18890" t="s">
        <v>30733</v>
      </c>
      <c r="G18890" t="s">
        <v>30734</v>
      </c>
      <c r="H18890" s="2">
        <v>46055</v>
      </c>
      <c r="I18890" t="s">
        <v>13</v>
      </c>
      <c r="J18890" s="2">
        <v>46107</v>
      </c>
    </row>
    <row r="18891" spans="1:10">
      <c r="A18891">
        <v>19611</v>
      </c>
      <c r="B18891" t="str">
        <f>VLOOKUP(C18891,属性!A:E,2,FALSE)</f>
        <v>古茗</v>
      </c>
      <c r="C18891" t="s">
        <v>1857</v>
      </c>
      <c r="D18891" s="2">
        <f>VLOOKUP(C18891,属性!A:E,3,FALSE)</f>
        <v>46037</v>
      </c>
      <c r="E18891" s="2" t="str">
        <f>VLOOKUP(C18891,属性!A:E,4,FALSE)</f>
        <v>否</v>
      </c>
      <c r="F18891" t="s">
        <v>30735</v>
      </c>
      <c r="G18891" t="s">
        <v>30736</v>
      </c>
      <c r="H18891" s="2">
        <v>46055</v>
      </c>
      <c r="I18891" t="s">
        <v>320</v>
      </c>
      <c r="J18891" s="2">
        <v>46107</v>
      </c>
    </row>
    <row r="18892" spans="1:10">
      <c r="A18892">
        <v>19612</v>
      </c>
      <c r="B18892" t="str">
        <f>VLOOKUP(C18892,属性!A:E,2,FALSE)</f>
        <v>古茗</v>
      </c>
      <c r="C18892" t="s">
        <v>1857</v>
      </c>
      <c r="D18892" s="2">
        <f>VLOOKUP(C18892,属性!A:E,3,FALSE)</f>
        <v>46037</v>
      </c>
      <c r="E18892" s="2" t="str">
        <f>VLOOKUP(C18892,属性!A:E,4,FALSE)</f>
        <v>否</v>
      </c>
      <c r="F18892" t="s">
        <v>30737</v>
      </c>
      <c r="G18892" t="s">
        <v>30738</v>
      </c>
      <c r="H18892" s="2">
        <v>46055</v>
      </c>
      <c r="I18892" t="s">
        <v>46</v>
      </c>
      <c r="J18892" s="2">
        <v>46107</v>
      </c>
    </row>
    <row r="18893" spans="1:10">
      <c r="A18893">
        <v>19613</v>
      </c>
      <c r="B18893" t="str">
        <f>VLOOKUP(C18893,属性!A:E,2,FALSE)</f>
        <v>古茗</v>
      </c>
      <c r="C18893" t="s">
        <v>1857</v>
      </c>
      <c r="D18893" s="2">
        <f>VLOOKUP(C18893,属性!A:E,3,FALSE)</f>
        <v>46037</v>
      </c>
      <c r="E18893" s="2" t="str">
        <f>VLOOKUP(C18893,属性!A:E,4,FALSE)</f>
        <v>否</v>
      </c>
      <c r="F18893" t="s">
        <v>30739</v>
      </c>
      <c r="G18893" t="s">
        <v>30740</v>
      </c>
      <c r="H18893" s="2">
        <v>46055</v>
      </c>
      <c r="I18893" t="s">
        <v>16</v>
      </c>
      <c r="J18893" s="2">
        <v>46107</v>
      </c>
    </row>
    <row r="18894" spans="1:10">
      <c r="A18894">
        <v>19614</v>
      </c>
      <c r="B18894" t="str">
        <f>VLOOKUP(C18894,属性!A:E,2,FALSE)</f>
        <v>古茗</v>
      </c>
      <c r="C18894" t="s">
        <v>1857</v>
      </c>
      <c r="D18894" s="2">
        <f>VLOOKUP(C18894,属性!A:E,3,FALSE)</f>
        <v>46037</v>
      </c>
      <c r="E18894" s="2" t="str">
        <f>VLOOKUP(C18894,属性!A:E,4,FALSE)</f>
        <v>否</v>
      </c>
      <c r="F18894" t="s">
        <v>30741</v>
      </c>
      <c r="G18894" t="s">
        <v>30742</v>
      </c>
      <c r="H18894" s="2">
        <v>46055</v>
      </c>
      <c r="I18894" t="s">
        <v>38</v>
      </c>
      <c r="J18894" s="2">
        <v>46107</v>
      </c>
    </row>
    <row r="18895" spans="1:10">
      <c r="A18895">
        <v>19615</v>
      </c>
      <c r="B18895" t="str">
        <f>VLOOKUP(C18895,属性!A:E,2,FALSE)</f>
        <v>古茗</v>
      </c>
      <c r="C18895" t="s">
        <v>1857</v>
      </c>
      <c r="D18895" s="2">
        <f>VLOOKUP(C18895,属性!A:E,3,FALSE)</f>
        <v>46037</v>
      </c>
      <c r="E18895" s="2" t="str">
        <f>VLOOKUP(C18895,属性!A:E,4,FALSE)</f>
        <v>否</v>
      </c>
      <c r="F18895" t="s">
        <v>30741</v>
      </c>
      <c r="G18895" t="s">
        <v>30743</v>
      </c>
      <c r="H18895" s="2">
        <v>46055</v>
      </c>
      <c r="I18895" t="s">
        <v>38</v>
      </c>
      <c r="J18895" s="2">
        <v>46107</v>
      </c>
    </row>
    <row r="18896" spans="1:10">
      <c r="A18896">
        <v>19617</v>
      </c>
      <c r="B18896" t="str">
        <f>VLOOKUP(C18896,属性!A:E,2,FALSE)</f>
        <v>古茗</v>
      </c>
      <c r="C18896" t="s">
        <v>1857</v>
      </c>
      <c r="D18896" s="2">
        <f>VLOOKUP(C18896,属性!A:E,3,FALSE)</f>
        <v>46037</v>
      </c>
      <c r="E18896" s="2" t="str">
        <f>VLOOKUP(C18896,属性!A:E,4,FALSE)</f>
        <v>否</v>
      </c>
      <c r="F18896" t="s">
        <v>30744</v>
      </c>
      <c r="G18896" t="s">
        <v>30745</v>
      </c>
      <c r="H18896" s="2">
        <v>46056</v>
      </c>
      <c r="I18896" t="s">
        <v>320</v>
      </c>
      <c r="J18896" s="2">
        <v>46107</v>
      </c>
    </row>
    <row r="18897" spans="1:10">
      <c r="A18897">
        <v>19618</v>
      </c>
      <c r="B18897" t="str">
        <f>VLOOKUP(C18897,属性!A:E,2,FALSE)</f>
        <v>古茗</v>
      </c>
      <c r="C18897" t="s">
        <v>1857</v>
      </c>
      <c r="D18897" s="2">
        <f>VLOOKUP(C18897,属性!A:E,3,FALSE)</f>
        <v>46037</v>
      </c>
      <c r="E18897" s="2" t="str">
        <f>VLOOKUP(C18897,属性!A:E,4,FALSE)</f>
        <v>否</v>
      </c>
      <c r="F18897" t="s">
        <v>30746</v>
      </c>
      <c r="G18897" t="s">
        <v>30747</v>
      </c>
      <c r="H18897" s="2">
        <v>46055</v>
      </c>
      <c r="I18897" t="s">
        <v>13</v>
      </c>
      <c r="J18897" s="2">
        <v>46107</v>
      </c>
    </row>
    <row r="18898" spans="1:10">
      <c r="A18898">
        <v>19620</v>
      </c>
      <c r="B18898" t="str">
        <f>VLOOKUP(C18898,属性!A:E,2,FALSE)</f>
        <v>古茗</v>
      </c>
      <c r="C18898" t="s">
        <v>1857</v>
      </c>
      <c r="D18898" s="2">
        <f>VLOOKUP(C18898,属性!A:E,3,FALSE)</f>
        <v>46037</v>
      </c>
      <c r="E18898" s="2" t="str">
        <f>VLOOKUP(C18898,属性!A:E,4,FALSE)</f>
        <v>否</v>
      </c>
      <c r="F18898" t="s">
        <v>30748</v>
      </c>
      <c r="G18898" t="s">
        <v>30749</v>
      </c>
      <c r="H18898" s="2">
        <v>46055</v>
      </c>
      <c r="I18898" t="s">
        <v>320</v>
      </c>
      <c r="J18898" s="2">
        <v>46107</v>
      </c>
    </row>
    <row r="18899" spans="1:10">
      <c r="A18899">
        <v>19622</v>
      </c>
      <c r="B18899" t="str">
        <f>VLOOKUP(C18899,属性!A:E,2,FALSE)</f>
        <v>古茗</v>
      </c>
      <c r="C18899" t="s">
        <v>1857</v>
      </c>
      <c r="D18899" s="2">
        <f>VLOOKUP(C18899,属性!A:E,3,FALSE)</f>
        <v>46037</v>
      </c>
      <c r="E18899" s="2" t="str">
        <f>VLOOKUP(C18899,属性!A:E,4,FALSE)</f>
        <v>否</v>
      </c>
      <c r="F18899" t="s">
        <v>30750</v>
      </c>
      <c r="G18899" t="s">
        <v>30751</v>
      </c>
      <c r="H18899" s="2">
        <v>46055</v>
      </c>
      <c r="I18899" t="s">
        <v>99</v>
      </c>
      <c r="J18899" s="2">
        <v>46107</v>
      </c>
    </row>
    <row r="18900" spans="1:10">
      <c r="A18900">
        <v>19623</v>
      </c>
      <c r="B18900" t="str">
        <f>VLOOKUP(C18900,属性!A:E,2,FALSE)</f>
        <v>古茗</v>
      </c>
      <c r="C18900" t="s">
        <v>1857</v>
      </c>
      <c r="D18900" s="2">
        <f>VLOOKUP(C18900,属性!A:E,3,FALSE)</f>
        <v>46037</v>
      </c>
      <c r="E18900" s="2" t="str">
        <f>VLOOKUP(C18900,属性!A:E,4,FALSE)</f>
        <v>否</v>
      </c>
      <c r="F18900" t="s">
        <v>30752</v>
      </c>
      <c r="G18900" t="s">
        <v>30753</v>
      </c>
      <c r="H18900" s="2">
        <v>46055</v>
      </c>
      <c r="I18900" t="s">
        <v>65</v>
      </c>
      <c r="J18900" s="2">
        <v>46107</v>
      </c>
    </row>
    <row r="18901" spans="1:10">
      <c r="A18901">
        <v>19624</v>
      </c>
      <c r="B18901" t="str">
        <f>VLOOKUP(C18901,属性!A:E,2,FALSE)</f>
        <v>古茗</v>
      </c>
      <c r="C18901" t="s">
        <v>1857</v>
      </c>
      <c r="D18901" s="2">
        <f>VLOOKUP(C18901,属性!A:E,3,FALSE)</f>
        <v>46037</v>
      </c>
      <c r="E18901" s="2" t="str">
        <f>VLOOKUP(C18901,属性!A:E,4,FALSE)</f>
        <v>否</v>
      </c>
      <c r="F18901" t="s">
        <v>163</v>
      </c>
      <c r="G18901" t="s">
        <v>30754</v>
      </c>
      <c r="H18901" s="2">
        <v>46055</v>
      </c>
      <c r="I18901" t="s">
        <v>13</v>
      </c>
      <c r="J18901" s="2">
        <v>46107</v>
      </c>
    </row>
    <row r="18902" spans="1:10">
      <c r="A18902">
        <v>19626</v>
      </c>
      <c r="B18902" t="str">
        <f>VLOOKUP(C18902,属性!A:E,2,FALSE)</f>
        <v>古茗</v>
      </c>
      <c r="C18902" t="s">
        <v>1857</v>
      </c>
      <c r="D18902" s="2">
        <f>VLOOKUP(C18902,属性!A:E,3,FALSE)</f>
        <v>46037</v>
      </c>
      <c r="E18902" s="2" t="str">
        <f>VLOOKUP(C18902,属性!A:E,4,FALSE)</f>
        <v>否</v>
      </c>
      <c r="F18902" t="s">
        <v>30755</v>
      </c>
      <c r="G18902" t="s">
        <v>30756</v>
      </c>
      <c r="H18902" s="2">
        <v>46055</v>
      </c>
      <c r="I18902" t="s">
        <v>320</v>
      </c>
      <c r="J18902" s="2">
        <v>46107</v>
      </c>
    </row>
    <row r="18903" spans="1:10">
      <c r="A18903">
        <v>19627</v>
      </c>
      <c r="B18903" t="str">
        <f>VLOOKUP(C18903,属性!A:E,2,FALSE)</f>
        <v>古茗</v>
      </c>
      <c r="C18903" t="s">
        <v>1857</v>
      </c>
      <c r="D18903" s="2">
        <f>VLOOKUP(C18903,属性!A:E,3,FALSE)</f>
        <v>46037</v>
      </c>
      <c r="E18903" s="2" t="str">
        <f>VLOOKUP(C18903,属性!A:E,4,FALSE)</f>
        <v>否</v>
      </c>
      <c r="F18903" t="s">
        <v>28869</v>
      </c>
      <c r="G18903" t="s">
        <v>30757</v>
      </c>
      <c r="H18903" s="2">
        <v>46055</v>
      </c>
      <c r="I18903" t="s">
        <v>31</v>
      </c>
      <c r="J18903" s="2">
        <v>46107</v>
      </c>
    </row>
    <row r="18904" spans="1:10">
      <c r="A18904">
        <v>19628</v>
      </c>
      <c r="B18904" t="str">
        <f>VLOOKUP(C18904,属性!A:E,2,FALSE)</f>
        <v>古茗</v>
      </c>
      <c r="C18904" t="s">
        <v>1857</v>
      </c>
      <c r="D18904" s="2">
        <f>VLOOKUP(C18904,属性!A:E,3,FALSE)</f>
        <v>46037</v>
      </c>
      <c r="E18904" s="2" t="str">
        <f>VLOOKUP(C18904,属性!A:E,4,FALSE)</f>
        <v>否</v>
      </c>
      <c r="F18904" t="s">
        <v>30758</v>
      </c>
      <c r="G18904" t="s">
        <v>30759</v>
      </c>
      <c r="H18904" s="2">
        <v>46055</v>
      </c>
      <c r="I18904" t="s">
        <v>73</v>
      </c>
      <c r="J18904" s="2">
        <v>46107</v>
      </c>
    </row>
    <row r="18905" spans="1:10">
      <c r="A18905">
        <v>19629</v>
      </c>
      <c r="B18905" t="str">
        <f>VLOOKUP(C18905,属性!A:E,2,FALSE)</f>
        <v>古茗</v>
      </c>
      <c r="C18905" t="s">
        <v>1857</v>
      </c>
      <c r="D18905" s="2">
        <f>VLOOKUP(C18905,属性!A:E,3,FALSE)</f>
        <v>46037</v>
      </c>
      <c r="E18905" s="2" t="str">
        <f>VLOOKUP(C18905,属性!A:E,4,FALSE)</f>
        <v>否</v>
      </c>
      <c r="F18905" t="s">
        <v>30760</v>
      </c>
      <c r="G18905" t="s">
        <v>27378</v>
      </c>
      <c r="H18905" s="2">
        <v>46055</v>
      </c>
      <c r="I18905" t="s">
        <v>16</v>
      </c>
      <c r="J18905" s="2">
        <v>46107</v>
      </c>
    </row>
    <row r="18906" spans="1:10">
      <c r="A18906">
        <v>19630</v>
      </c>
      <c r="B18906" t="str">
        <f>VLOOKUP(C18906,属性!A:E,2,FALSE)</f>
        <v>古茗</v>
      </c>
      <c r="C18906" t="s">
        <v>1857</v>
      </c>
      <c r="D18906" s="2">
        <f>VLOOKUP(C18906,属性!A:E,3,FALSE)</f>
        <v>46037</v>
      </c>
      <c r="E18906" s="2" t="str">
        <f>VLOOKUP(C18906,属性!A:E,4,FALSE)</f>
        <v>否</v>
      </c>
      <c r="F18906" t="s">
        <v>163</v>
      </c>
      <c r="G18906" t="s">
        <v>30761</v>
      </c>
      <c r="H18906" s="2">
        <v>46055</v>
      </c>
      <c r="I18906" t="s">
        <v>320</v>
      </c>
      <c r="J18906" s="2">
        <v>46107</v>
      </c>
    </row>
    <row r="18907" spans="1:10">
      <c r="A18907">
        <v>19631</v>
      </c>
      <c r="B18907" t="str">
        <f>VLOOKUP(C18907,属性!A:E,2,FALSE)</f>
        <v>古茗</v>
      </c>
      <c r="C18907" t="s">
        <v>1857</v>
      </c>
      <c r="D18907" s="2">
        <f>VLOOKUP(C18907,属性!A:E,3,FALSE)</f>
        <v>46037</v>
      </c>
      <c r="E18907" s="2" t="str">
        <f>VLOOKUP(C18907,属性!A:E,4,FALSE)</f>
        <v>否</v>
      </c>
      <c r="F18907" t="s">
        <v>30762</v>
      </c>
      <c r="G18907" t="s">
        <v>30763</v>
      </c>
      <c r="H18907" s="2">
        <v>46055</v>
      </c>
      <c r="I18907" t="s">
        <v>16</v>
      </c>
      <c r="J18907" s="2">
        <v>46107</v>
      </c>
    </row>
    <row r="18908" spans="1:10">
      <c r="A18908">
        <v>19632</v>
      </c>
      <c r="B18908" t="str">
        <f>VLOOKUP(C18908,属性!A:E,2,FALSE)</f>
        <v>古茗</v>
      </c>
      <c r="C18908" t="s">
        <v>1857</v>
      </c>
      <c r="D18908" s="2">
        <f>VLOOKUP(C18908,属性!A:E,3,FALSE)</f>
        <v>46037</v>
      </c>
      <c r="E18908" s="2" t="str">
        <f>VLOOKUP(C18908,属性!A:E,4,FALSE)</f>
        <v>否</v>
      </c>
      <c r="F18908" t="s">
        <v>30764</v>
      </c>
      <c r="G18908" t="s">
        <v>30765</v>
      </c>
      <c r="H18908" s="2">
        <v>46055</v>
      </c>
      <c r="I18908" t="s">
        <v>16</v>
      </c>
      <c r="J18908" s="2">
        <v>46107</v>
      </c>
    </row>
    <row r="18909" spans="1:10">
      <c r="A18909">
        <v>19633</v>
      </c>
      <c r="B18909" t="str">
        <f>VLOOKUP(C18909,属性!A:E,2,FALSE)</f>
        <v>古茗</v>
      </c>
      <c r="C18909" t="s">
        <v>1857</v>
      </c>
      <c r="D18909" s="2">
        <f>VLOOKUP(C18909,属性!A:E,3,FALSE)</f>
        <v>46037</v>
      </c>
      <c r="E18909" s="2" t="str">
        <f>VLOOKUP(C18909,属性!A:E,4,FALSE)</f>
        <v>否</v>
      </c>
      <c r="F18909" t="s">
        <v>30766</v>
      </c>
      <c r="G18909" t="s">
        <v>30767</v>
      </c>
      <c r="H18909" s="2">
        <v>46055</v>
      </c>
      <c r="I18909" t="s">
        <v>73</v>
      </c>
      <c r="J18909" s="2">
        <v>46107</v>
      </c>
    </row>
    <row r="18910" spans="1:10">
      <c r="A18910">
        <v>19635</v>
      </c>
      <c r="B18910" t="str">
        <f>VLOOKUP(C18910,属性!A:E,2,FALSE)</f>
        <v>古茗</v>
      </c>
      <c r="C18910" t="s">
        <v>1857</v>
      </c>
      <c r="D18910" s="2">
        <f>VLOOKUP(C18910,属性!A:E,3,FALSE)</f>
        <v>46037</v>
      </c>
      <c r="E18910" s="2" t="str">
        <f>VLOOKUP(C18910,属性!A:E,4,FALSE)</f>
        <v>否</v>
      </c>
      <c r="F18910" t="s">
        <v>30768</v>
      </c>
      <c r="G18910" t="s">
        <v>30769</v>
      </c>
      <c r="H18910" s="2">
        <v>46056</v>
      </c>
      <c r="I18910" t="s">
        <v>65</v>
      </c>
      <c r="J18910" s="2">
        <v>46107</v>
      </c>
    </row>
    <row r="18911" spans="1:10">
      <c r="A18911">
        <v>19636</v>
      </c>
      <c r="B18911" t="str">
        <f>VLOOKUP(C18911,属性!A:E,2,FALSE)</f>
        <v>古茗</v>
      </c>
      <c r="C18911" t="s">
        <v>1857</v>
      </c>
      <c r="D18911" s="2">
        <f>VLOOKUP(C18911,属性!A:E,3,FALSE)</f>
        <v>46037</v>
      </c>
      <c r="E18911" s="2" t="str">
        <f>VLOOKUP(C18911,属性!A:E,4,FALSE)</f>
        <v>否</v>
      </c>
      <c r="F18911" t="s">
        <v>163</v>
      </c>
      <c r="G18911" t="s">
        <v>30770</v>
      </c>
      <c r="H18911" s="2">
        <v>46055</v>
      </c>
      <c r="I18911" t="s">
        <v>320</v>
      </c>
      <c r="J18911" s="2">
        <v>46107</v>
      </c>
    </row>
    <row r="18912" spans="1:10">
      <c r="A18912">
        <v>19637</v>
      </c>
      <c r="B18912" t="str">
        <f>VLOOKUP(C18912,属性!A:E,2,FALSE)</f>
        <v>古茗</v>
      </c>
      <c r="C18912" t="s">
        <v>1857</v>
      </c>
      <c r="D18912" s="2">
        <f>VLOOKUP(C18912,属性!A:E,3,FALSE)</f>
        <v>46037</v>
      </c>
      <c r="E18912" s="2" t="str">
        <f>VLOOKUP(C18912,属性!A:E,4,FALSE)</f>
        <v>否</v>
      </c>
      <c r="F18912" t="s">
        <v>30771</v>
      </c>
      <c r="G18912" t="s">
        <v>30772</v>
      </c>
      <c r="H18912" s="2">
        <v>46055</v>
      </c>
      <c r="I18912" t="s">
        <v>13</v>
      </c>
      <c r="J18912" s="2">
        <v>46107</v>
      </c>
    </row>
    <row r="18913" spans="1:10">
      <c r="A18913">
        <v>19638</v>
      </c>
      <c r="B18913" t="str">
        <f>VLOOKUP(C18913,属性!A:E,2,FALSE)</f>
        <v>古茗</v>
      </c>
      <c r="C18913" t="s">
        <v>1857</v>
      </c>
      <c r="D18913" s="2">
        <f>VLOOKUP(C18913,属性!A:E,3,FALSE)</f>
        <v>46037</v>
      </c>
      <c r="E18913" s="2" t="str">
        <f>VLOOKUP(C18913,属性!A:E,4,FALSE)</f>
        <v>否</v>
      </c>
      <c r="F18913" t="s">
        <v>30773</v>
      </c>
      <c r="G18913" t="s">
        <v>30774</v>
      </c>
      <c r="H18913" s="2">
        <v>46055</v>
      </c>
      <c r="I18913" t="s">
        <v>31</v>
      </c>
      <c r="J18913" s="2">
        <v>46107</v>
      </c>
    </row>
    <row r="18914" spans="1:10">
      <c r="A18914">
        <v>19639</v>
      </c>
      <c r="B18914" t="str">
        <f>VLOOKUP(C18914,属性!A:E,2,FALSE)</f>
        <v>古茗</v>
      </c>
      <c r="C18914" t="s">
        <v>1857</v>
      </c>
      <c r="D18914" s="2">
        <f>VLOOKUP(C18914,属性!A:E,3,FALSE)</f>
        <v>46037</v>
      </c>
      <c r="E18914" s="2" t="str">
        <f>VLOOKUP(C18914,属性!A:E,4,FALSE)</f>
        <v>否</v>
      </c>
      <c r="F18914" t="s">
        <v>30775</v>
      </c>
      <c r="G18914" t="s">
        <v>30776</v>
      </c>
      <c r="H18914" s="2">
        <v>46055</v>
      </c>
      <c r="I18914" t="s">
        <v>13</v>
      </c>
      <c r="J18914" s="2">
        <v>46107</v>
      </c>
    </row>
    <row r="18915" spans="1:10">
      <c r="A18915">
        <v>19640</v>
      </c>
      <c r="B18915" t="str">
        <f>VLOOKUP(C18915,属性!A:E,2,FALSE)</f>
        <v>古茗</v>
      </c>
      <c r="C18915" t="s">
        <v>1857</v>
      </c>
      <c r="D18915" s="2">
        <f>VLOOKUP(C18915,属性!A:E,3,FALSE)</f>
        <v>46037</v>
      </c>
      <c r="E18915" s="2" t="str">
        <f>VLOOKUP(C18915,属性!A:E,4,FALSE)</f>
        <v>否</v>
      </c>
      <c r="F18915" t="s">
        <v>30777</v>
      </c>
      <c r="G18915" t="s">
        <v>30778</v>
      </c>
      <c r="H18915" s="2">
        <v>46055</v>
      </c>
      <c r="I18915" t="s">
        <v>46</v>
      </c>
      <c r="J18915" s="2">
        <v>46107</v>
      </c>
    </row>
    <row r="18916" spans="1:10">
      <c r="A18916">
        <v>19641</v>
      </c>
      <c r="B18916" t="str">
        <f>VLOOKUP(C18916,属性!A:E,2,FALSE)</f>
        <v>古茗</v>
      </c>
      <c r="C18916" t="s">
        <v>1857</v>
      </c>
      <c r="D18916" s="2">
        <f>VLOOKUP(C18916,属性!A:E,3,FALSE)</f>
        <v>46037</v>
      </c>
      <c r="E18916" s="2" t="str">
        <f>VLOOKUP(C18916,属性!A:E,4,FALSE)</f>
        <v>否</v>
      </c>
      <c r="F18916" t="s">
        <v>66</v>
      </c>
      <c r="G18916" t="s">
        <v>30779</v>
      </c>
      <c r="H18916" s="2">
        <v>46055</v>
      </c>
      <c r="I18916" t="s">
        <v>16</v>
      </c>
      <c r="J18916" s="2">
        <v>46107</v>
      </c>
    </row>
    <row r="18917" spans="1:10">
      <c r="A18917">
        <v>19642</v>
      </c>
      <c r="B18917" t="str">
        <f>VLOOKUP(C18917,属性!A:E,2,FALSE)</f>
        <v>古茗</v>
      </c>
      <c r="C18917" t="s">
        <v>1857</v>
      </c>
      <c r="D18917" s="2">
        <f>VLOOKUP(C18917,属性!A:E,3,FALSE)</f>
        <v>46037</v>
      </c>
      <c r="E18917" s="2" t="str">
        <f>VLOOKUP(C18917,属性!A:E,4,FALSE)</f>
        <v>否</v>
      </c>
      <c r="F18917" t="s">
        <v>30780</v>
      </c>
      <c r="G18917" t="s">
        <v>30781</v>
      </c>
      <c r="H18917" s="2">
        <v>46055</v>
      </c>
      <c r="I18917" t="s">
        <v>13</v>
      </c>
      <c r="J18917" s="2">
        <v>46107</v>
      </c>
    </row>
    <row r="18918" spans="1:10">
      <c r="A18918">
        <v>19643</v>
      </c>
      <c r="B18918" t="str">
        <f>VLOOKUP(C18918,属性!A:E,2,FALSE)</f>
        <v>古茗</v>
      </c>
      <c r="C18918" t="s">
        <v>1857</v>
      </c>
      <c r="D18918" s="2">
        <f>VLOOKUP(C18918,属性!A:E,3,FALSE)</f>
        <v>46037</v>
      </c>
      <c r="E18918" s="2" t="str">
        <f>VLOOKUP(C18918,属性!A:E,4,FALSE)</f>
        <v>否</v>
      </c>
      <c r="F18918" t="s">
        <v>30782</v>
      </c>
      <c r="G18918" t="s">
        <v>30783</v>
      </c>
      <c r="H18918" s="2">
        <v>46055</v>
      </c>
      <c r="I18918" t="s">
        <v>99</v>
      </c>
      <c r="J18918" s="2">
        <v>46107</v>
      </c>
    </row>
    <row r="18919" spans="1:10">
      <c r="A18919">
        <v>19644</v>
      </c>
      <c r="B18919" t="str">
        <f>VLOOKUP(C18919,属性!A:E,2,FALSE)</f>
        <v>古茗</v>
      </c>
      <c r="C18919" t="s">
        <v>1857</v>
      </c>
      <c r="D18919" s="2">
        <f>VLOOKUP(C18919,属性!A:E,3,FALSE)</f>
        <v>46037</v>
      </c>
      <c r="E18919" s="2" t="str">
        <f>VLOOKUP(C18919,属性!A:E,4,FALSE)</f>
        <v>否</v>
      </c>
      <c r="F18919" t="s">
        <v>30784</v>
      </c>
      <c r="G18919" t="s">
        <v>30785</v>
      </c>
      <c r="H18919" s="2">
        <v>46055</v>
      </c>
      <c r="I18919" t="s">
        <v>13</v>
      </c>
      <c r="J18919" s="2">
        <v>46107</v>
      </c>
    </row>
    <row r="18920" spans="1:10">
      <c r="A18920">
        <v>19645</v>
      </c>
      <c r="B18920" t="str">
        <f>VLOOKUP(C18920,属性!A:E,2,FALSE)</f>
        <v>古茗</v>
      </c>
      <c r="C18920" t="s">
        <v>1857</v>
      </c>
      <c r="D18920" s="2">
        <f>VLOOKUP(C18920,属性!A:E,3,FALSE)</f>
        <v>46037</v>
      </c>
      <c r="E18920" s="2" t="str">
        <f>VLOOKUP(C18920,属性!A:E,4,FALSE)</f>
        <v>否</v>
      </c>
      <c r="F18920" t="s">
        <v>30786</v>
      </c>
      <c r="G18920" t="s">
        <v>30787</v>
      </c>
      <c r="H18920" s="2">
        <v>46055</v>
      </c>
      <c r="I18920" t="s">
        <v>865</v>
      </c>
      <c r="J18920" s="2">
        <v>46107</v>
      </c>
    </row>
    <row r="18921" spans="1:10">
      <c r="A18921">
        <v>19647</v>
      </c>
      <c r="B18921" t="str">
        <f>VLOOKUP(C18921,属性!A:E,2,FALSE)</f>
        <v>古茗</v>
      </c>
      <c r="C18921" t="s">
        <v>1857</v>
      </c>
      <c r="D18921" s="2">
        <f>VLOOKUP(C18921,属性!A:E,3,FALSE)</f>
        <v>46037</v>
      </c>
      <c r="E18921" s="2" t="str">
        <f>VLOOKUP(C18921,属性!A:E,4,FALSE)</f>
        <v>否</v>
      </c>
      <c r="F18921" t="s">
        <v>30788</v>
      </c>
      <c r="G18921" t="s">
        <v>30789</v>
      </c>
      <c r="H18921" s="2">
        <v>46055</v>
      </c>
      <c r="I18921" t="s">
        <v>99</v>
      </c>
      <c r="J18921" s="2">
        <v>46107</v>
      </c>
    </row>
    <row r="18922" spans="1:10">
      <c r="A18922">
        <v>19648</v>
      </c>
      <c r="B18922" t="str">
        <f>VLOOKUP(C18922,属性!A:E,2,FALSE)</f>
        <v>古茗</v>
      </c>
      <c r="C18922" t="s">
        <v>1857</v>
      </c>
      <c r="D18922" s="2">
        <f>VLOOKUP(C18922,属性!A:E,3,FALSE)</f>
        <v>46037</v>
      </c>
      <c r="E18922" s="2" t="str">
        <f>VLOOKUP(C18922,属性!A:E,4,FALSE)</f>
        <v>否</v>
      </c>
      <c r="F18922" t="s">
        <v>30790</v>
      </c>
      <c r="G18922" t="s">
        <v>30791</v>
      </c>
      <c r="H18922" s="2">
        <v>46055</v>
      </c>
      <c r="I18922" t="s">
        <v>31</v>
      </c>
      <c r="J18922" s="2">
        <v>46107</v>
      </c>
    </row>
    <row r="18923" spans="1:10">
      <c r="A18923">
        <v>19649</v>
      </c>
      <c r="B18923" t="str">
        <f>VLOOKUP(C18923,属性!A:E,2,FALSE)</f>
        <v>古茗</v>
      </c>
      <c r="C18923" t="s">
        <v>1857</v>
      </c>
      <c r="D18923" s="2">
        <f>VLOOKUP(C18923,属性!A:E,3,FALSE)</f>
        <v>46037</v>
      </c>
      <c r="E18923" s="2" t="str">
        <f>VLOOKUP(C18923,属性!A:E,4,FALSE)</f>
        <v>否</v>
      </c>
      <c r="F18923" t="s">
        <v>30792</v>
      </c>
      <c r="G18923" t="s">
        <v>30793</v>
      </c>
      <c r="H18923" s="2">
        <v>46055</v>
      </c>
      <c r="I18923" t="s">
        <v>13</v>
      </c>
      <c r="J18923" s="2">
        <v>46107</v>
      </c>
    </row>
    <row r="18924" spans="1:10">
      <c r="A18924">
        <v>19651</v>
      </c>
      <c r="B18924" t="str">
        <f>VLOOKUP(C18924,属性!A:E,2,FALSE)</f>
        <v>古茗</v>
      </c>
      <c r="C18924" t="s">
        <v>1857</v>
      </c>
      <c r="D18924" s="2">
        <f>VLOOKUP(C18924,属性!A:E,3,FALSE)</f>
        <v>46037</v>
      </c>
      <c r="E18924" s="2" t="str">
        <f>VLOOKUP(C18924,属性!A:E,4,FALSE)</f>
        <v>否</v>
      </c>
      <c r="F18924" t="s">
        <v>30794</v>
      </c>
      <c r="G18924" t="s">
        <v>30795</v>
      </c>
      <c r="H18924" s="2">
        <v>46055</v>
      </c>
      <c r="I18924" t="s">
        <v>46</v>
      </c>
      <c r="J18924" s="2">
        <v>46107</v>
      </c>
    </row>
    <row r="18925" spans="1:10">
      <c r="A18925">
        <v>19652</v>
      </c>
      <c r="B18925" t="str">
        <f>VLOOKUP(C18925,属性!A:E,2,FALSE)</f>
        <v>古茗</v>
      </c>
      <c r="C18925" t="s">
        <v>1857</v>
      </c>
      <c r="D18925" s="2">
        <f>VLOOKUP(C18925,属性!A:E,3,FALSE)</f>
        <v>46037</v>
      </c>
      <c r="E18925" s="2" t="str">
        <f>VLOOKUP(C18925,属性!A:E,4,FALSE)</f>
        <v>否</v>
      </c>
      <c r="F18925" t="s">
        <v>30796</v>
      </c>
      <c r="G18925" t="s">
        <v>30797</v>
      </c>
      <c r="H18925" s="2">
        <v>46055</v>
      </c>
      <c r="I18925" t="s">
        <v>41</v>
      </c>
      <c r="J18925" s="2">
        <v>46107</v>
      </c>
    </row>
    <row r="18926" spans="1:10">
      <c r="A18926">
        <v>19653</v>
      </c>
      <c r="B18926" t="str">
        <f>VLOOKUP(C18926,属性!A:E,2,FALSE)</f>
        <v>古茗</v>
      </c>
      <c r="C18926" t="s">
        <v>1857</v>
      </c>
      <c r="D18926" s="2">
        <f>VLOOKUP(C18926,属性!A:E,3,FALSE)</f>
        <v>46037</v>
      </c>
      <c r="E18926" s="2" t="str">
        <f>VLOOKUP(C18926,属性!A:E,4,FALSE)</f>
        <v>否</v>
      </c>
      <c r="F18926" t="s">
        <v>30798</v>
      </c>
      <c r="G18926" t="s">
        <v>30799</v>
      </c>
      <c r="H18926" s="2">
        <v>46055</v>
      </c>
      <c r="I18926" t="s">
        <v>320</v>
      </c>
      <c r="J18926" s="2">
        <v>46107</v>
      </c>
    </row>
    <row r="18927" spans="1:10">
      <c r="A18927">
        <v>19654</v>
      </c>
      <c r="B18927" t="str">
        <f>VLOOKUP(C18927,属性!A:E,2,FALSE)</f>
        <v>古茗</v>
      </c>
      <c r="C18927" t="s">
        <v>1857</v>
      </c>
      <c r="D18927" s="2">
        <f>VLOOKUP(C18927,属性!A:E,3,FALSE)</f>
        <v>46037</v>
      </c>
      <c r="E18927" s="2" t="str">
        <f>VLOOKUP(C18927,属性!A:E,4,FALSE)</f>
        <v>否</v>
      </c>
      <c r="F18927" t="s">
        <v>30800</v>
      </c>
      <c r="G18927" t="s">
        <v>30801</v>
      </c>
      <c r="H18927" s="2">
        <v>46055</v>
      </c>
      <c r="I18927" t="s">
        <v>31</v>
      </c>
      <c r="J18927" s="2">
        <v>46107</v>
      </c>
    </row>
    <row r="18928" spans="1:10">
      <c r="A18928">
        <v>19655</v>
      </c>
      <c r="B18928" t="str">
        <f>VLOOKUP(C18928,属性!A:E,2,FALSE)</f>
        <v>古茗</v>
      </c>
      <c r="C18928" t="s">
        <v>1857</v>
      </c>
      <c r="D18928" s="2">
        <f>VLOOKUP(C18928,属性!A:E,3,FALSE)</f>
        <v>46037</v>
      </c>
      <c r="E18928" s="2" t="str">
        <f>VLOOKUP(C18928,属性!A:E,4,FALSE)</f>
        <v>否</v>
      </c>
      <c r="F18928" t="s">
        <v>30798</v>
      </c>
      <c r="G18928" t="s">
        <v>30802</v>
      </c>
      <c r="H18928" s="2">
        <v>46055</v>
      </c>
      <c r="I18928" t="s">
        <v>320</v>
      </c>
      <c r="J18928" s="2">
        <v>46107</v>
      </c>
    </row>
    <row r="18929" spans="1:10">
      <c r="A18929">
        <v>19656</v>
      </c>
      <c r="B18929" t="str">
        <f>VLOOKUP(C18929,属性!A:E,2,FALSE)</f>
        <v>古茗</v>
      </c>
      <c r="C18929" t="s">
        <v>1857</v>
      </c>
      <c r="D18929" s="2">
        <f>VLOOKUP(C18929,属性!A:E,3,FALSE)</f>
        <v>46037</v>
      </c>
      <c r="E18929" s="2" t="str">
        <f>VLOOKUP(C18929,属性!A:E,4,FALSE)</f>
        <v>否</v>
      </c>
      <c r="F18929" t="s">
        <v>30803</v>
      </c>
      <c r="G18929" t="s">
        <v>30804</v>
      </c>
      <c r="H18929" s="2">
        <v>46055</v>
      </c>
      <c r="I18929" t="s">
        <v>173</v>
      </c>
      <c r="J18929" s="2">
        <v>46107</v>
      </c>
    </row>
    <row r="18930" spans="1:10">
      <c r="A18930">
        <v>19657</v>
      </c>
      <c r="B18930" t="str">
        <f>VLOOKUP(C18930,属性!A:E,2,FALSE)</f>
        <v>古茗</v>
      </c>
      <c r="C18930" t="s">
        <v>1857</v>
      </c>
      <c r="D18930" s="2">
        <f>VLOOKUP(C18930,属性!A:E,3,FALSE)</f>
        <v>46037</v>
      </c>
      <c r="E18930" s="2" t="str">
        <f>VLOOKUP(C18930,属性!A:E,4,FALSE)</f>
        <v>否</v>
      </c>
      <c r="F18930" t="s">
        <v>163</v>
      </c>
      <c r="G18930" t="s">
        <v>30805</v>
      </c>
      <c r="H18930" s="2">
        <v>46055</v>
      </c>
      <c r="I18930" t="s">
        <v>73</v>
      </c>
      <c r="J18930" s="2">
        <v>46107</v>
      </c>
    </row>
    <row r="18931" spans="1:10">
      <c r="A18931">
        <v>19658</v>
      </c>
      <c r="B18931" t="str">
        <f>VLOOKUP(C18931,属性!A:E,2,FALSE)</f>
        <v>古茗</v>
      </c>
      <c r="C18931" t="s">
        <v>1857</v>
      </c>
      <c r="D18931" s="2">
        <f>VLOOKUP(C18931,属性!A:E,3,FALSE)</f>
        <v>46037</v>
      </c>
      <c r="E18931" s="2" t="str">
        <f>VLOOKUP(C18931,属性!A:E,4,FALSE)</f>
        <v>否</v>
      </c>
      <c r="F18931" t="s">
        <v>30806</v>
      </c>
      <c r="G18931" t="s">
        <v>30807</v>
      </c>
      <c r="H18931" s="2">
        <v>46055</v>
      </c>
      <c r="I18931" t="s">
        <v>16</v>
      </c>
      <c r="J18931" s="2">
        <v>46107</v>
      </c>
    </row>
    <row r="18932" spans="1:10">
      <c r="A18932">
        <v>19659</v>
      </c>
      <c r="B18932" t="str">
        <f>VLOOKUP(C18932,属性!A:E,2,FALSE)</f>
        <v>古茗</v>
      </c>
      <c r="C18932" t="s">
        <v>1857</v>
      </c>
      <c r="D18932" s="2">
        <f>VLOOKUP(C18932,属性!A:E,3,FALSE)</f>
        <v>46037</v>
      </c>
      <c r="E18932" s="2" t="str">
        <f>VLOOKUP(C18932,属性!A:E,4,FALSE)</f>
        <v>否</v>
      </c>
      <c r="F18932" t="s">
        <v>30808</v>
      </c>
      <c r="G18932" t="s">
        <v>30809</v>
      </c>
      <c r="H18932" s="2">
        <v>46055</v>
      </c>
      <c r="I18932" t="s">
        <v>23</v>
      </c>
      <c r="J18932" s="2">
        <v>46107</v>
      </c>
    </row>
    <row r="18933" spans="1:10">
      <c r="A18933">
        <v>19660</v>
      </c>
      <c r="B18933" t="str">
        <f>VLOOKUP(C18933,属性!A:E,2,FALSE)</f>
        <v>古茗</v>
      </c>
      <c r="C18933" t="s">
        <v>1857</v>
      </c>
      <c r="D18933" s="2">
        <f>VLOOKUP(C18933,属性!A:E,3,FALSE)</f>
        <v>46037</v>
      </c>
      <c r="E18933" s="2" t="str">
        <f>VLOOKUP(C18933,属性!A:E,4,FALSE)</f>
        <v>否</v>
      </c>
      <c r="F18933" t="s">
        <v>30810</v>
      </c>
      <c r="G18933" t="s">
        <v>30811</v>
      </c>
      <c r="H18933" s="2">
        <v>46055</v>
      </c>
      <c r="I18933" t="s">
        <v>23</v>
      </c>
      <c r="J18933" s="2">
        <v>46107</v>
      </c>
    </row>
    <row r="18934" spans="1:10">
      <c r="A18934">
        <v>19661</v>
      </c>
      <c r="B18934" t="str">
        <f>VLOOKUP(C18934,属性!A:E,2,FALSE)</f>
        <v>古茗</v>
      </c>
      <c r="C18934" t="s">
        <v>1857</v>
      </c>
      <c r="D18934" s="2">
        <f>VLOOKUP(C18934,属性!A:E,3,FALSE)</f>
        <v>46037</v>
      </c>
      <c r="E18934" s="2" t="str">
        <f>VLOOKUP(C18934,属性!A:E,4,FALSE)</f>
        <v>否</v>
      </c>
      <c r="F18934" t="s">
        <v>30812</v>
      </c>
      <c r="G18934" t="s">
        <v>30813</v>
      </c>
      <c r="H18934" s="2">
        <v>46055</v>
      </c>
      <c r="I18934" t="s">
        <v>13</v>
      </c>
      <c r="J18934" s="2">
        <v>46107</v>
      </c>
    </row>
    <row r="18935" spans="1:10">
      <c r="A18935">
        <v>19662</v>
      </c>
      <c r="B18935" t="str">
        <f>VLOOKUP(C18935,属性!A:E,2,FALSE)</f>
        <v>古茗</v>
      </c>
      <c r="C18935" t="s">
        <v>1857</v>
      </c>
      <c r="D18935" s="2">
        <f>VLOOKUP(C18935,属性!A:E,3,FALSE)</f>
        <v>46037</v>
      </c>
      <c r="E18935" s="2" t="str">
        <f>VLOOKUP(C18935,属性!A:E,4,FALSE)</f>
        <v>否</v>
      </c>
      <c r="F18935" t="s">
        <v>30814</v>
      </c>
      <c r="G18935" t="s">
        <v>30815</v>
      </c>
      <c r="H18935" s="2">
        <v>46055</v>
      </c>
      <c r="I18935" t="s">
        <v>23</v>
      </c>
      <c r="J18935" s="2">
        <v>46107</v>
      </c>
    </row>
    <row r="18936" spans="1:10">
      <c r="A18936">
        <v>19663</v>
      </c>
      <c r="B18936" t="str">
        <f>VLOOKUP(C18936,属性!A:E,2,FALSE)</f>
        <v>古茗</v>
      </c>
      <c r="C18936" t="s">
        <v>1857</v>
      </c>
      <c r="D18936" s="2">
        <f>VLOOKUP(C18936,属性!A:E,3,FALSE)</f>
        <v>46037</v>
      </c>
      <c r="E18936" s="2" t="str">
        <f>VLOOKUP(C18936,属性!A:E,4,FALSE)</f>
        <v>否</v>
      </c>
      <c r="F18936" t="s">
        <v>30816</v>
      </c>
      <c r="G18936" t="s">
        <v>30817</v>
      </c>
      <c r="H18936" s="2">
        <v>46055</v>
      </c>
      <c r="I18936" t="s">
        <v>65</v>
      </c>
      <c r="J18936" s="2">
        <v>46107</v>
      </c>
    </row>
    <row r="18937" spans="1:10">
      <c r="A18937">
        <v>19664</v>
      </c>
      <c r="B18937" t="str">
        <f>VLOOKUP(C18937,属性!A:E,2,FALSE)</f>
        <v>古茗</v>
      </c>
      <c r="C18937" t="s">
        <v>1857</v>
      </c>
      <c r="D18937" s="2">
        <f>VLOOKUP(C18937,属性!A:E,3,FALSE)</f>
        <v>46037</v>
      </c>
      <c r="E18937" s="2" t="str">
        <f>VLOOKUP(C18937,属性!A:E,4,FALSE)</f>
        <v>否</v>
      </c>
      <c r="F18937" t="s">
        <v>30818</v>
      </c>
      <c r="G18937" t="s">
        <v>11017</v>
      </c>
      <c r="H18937" s="2">
        <v>46055</v>
      </c>
      <c r="I18937" t="s">
        <v>41</v>
      </c>
      <c r="J18937" s="2">
        <v>46107</v>
      </c>
    </row>
    <row r="18938" spans="1:10">
      <c r="A18938">
        <v>19665</v>
      </c>
      <c r="B18938" t="str">
        <f>VLOOKUP(C18938,属性!A:E,2,FALSE)</f>
        <v>古茗</v>
      </c>
      <c r="C18938" t="s">
        <v>1857</v>
      </c>
      <c r="D18938" s="2">
        <f>VLOOKUP(C18938,属性!A:E,3,FALSE)</f>
        <v>46037</v>
      </c>
      <c r="E18938" s="2" t="str">
        <f>VLOOKUP(C18938,属性!A:E,4,FALSE)</f>
        <v>否</v>
      </c>
      <c r="F18938" t="s">
        <v>30819</v>
      </c>
      <c r="G18938" t="s">
        <v>30820</v>
      </c>
      <c r="H18938" s="2">
        <v>46055</v>
      </c>
      <c r="I18938" t="s">
        <v>320</v>
      </c>
      <c r="J18938" s="2">
        <v>46107</v>
      </c>
    </row>
    <row r="18939" spans="1:10">
      <c r="A18939">
        <v>19666</v>
      </c>
      <c r="B18939" t="str">
        <f>VLOOKUP(C18939,属性!A:E,2,FALSE)</f>
        <v>古茗</v>
      </c>
      <c r="C18939" t="s">
        <v>1857</v>
      </c>
      <c r="D18939" s="2">
        <f>VLOOKUP(C18939,属性!A:E,3,FALSE)</f>
        <v>46037</v>
      </c>
      <c r="E18939" s="2" t="str">
        <f>VLOOKUP(C18939,属性!A:E,4,FALSE)</f>
        <v>否</v>
      </c>
      <c r="F18939" t="s">
        <v>30821</v>
      </c>
      <c r="G18939" t="s">
        <v>30822</v>
      </c>
      <c r="H18939" s="2">
        <v>46055</v>
      </c>
      <c r="I18939" t="s">
        <v>78</v>
      </c>
      <c r="J18939" s="2">
        <v>46107</v>
      </c>
    </row>
    <row r="18940" spans="1:10">
      <c r="A18940">
        <v>19667</v>
      </c>
      <c r="B18940" t="str">
        <f>VLOOKUP(C18940,属性!A:E,2,FALSE)</f>
        <v>古茗</v>
      </c>
      <c r="C18940" t="s">
        <v>1857</v>
      </c>
      <c r="D18940" s="2">
        <f>VLOOKUP(C18940,属性!A:E,3,FALSE)</f>
        <v>46037</v>
      </c>
      <c r="E18940" s="2" t="str">
        <f>VLOOKUP(C18940,属性!A:E,4,FALSE)</f>
        <v>否</v>
      </c>
      <c r="F18940" t="s">
        <v>30823</v>
      </c>
      <c r="G18940" t="s">
        <v>30824</v>
      </c>
      <c r="H18940" s="2">
        <v>46055</v>
      </c>
      <c r="I18940" t="s">
        <v>46</v>
      </c>
      <c r="J18940" s="2">
        <v>46107</v>
      </c>
    </row>
    <row r="18941" spans="1:10">
      <c r="A18941">
        <v>19668</v>
      </c>
      <c r="B18941" t="str">
        <f>VLOOKUP(C18941,属性!A:E,2,FALSE)</f>
        <v>古茗</v>
      </c>
      <c r="C18941" t="s">
        <v>1857</v>
      </c>
      <c r="D18941" s="2">
        <f>VLOOKUP(C18941,属性!A:E,3,FALSE)</f>
        <v>46037</v>
      </c>
      <c r="E18941" s="2" t="str">
        <f>VLOOKUP(C18941,属性!A:E,4,FALSE)</f>
        <v>否</v>
      </c>
      <c r="F18941" t="s">
        <v>30825</v>
      </c>
      <c r="G18941" t="s">
        <v>30826</v>
      </c>
      <c r="H18941" s="2">
        <v>46055</v>
      </c>
      <c r="I18941" t="s">
        <v>13</v>
      </c>
      <c r="J18941" s="2">
        <v>46107</v>
      </c>
    </row>
    <row r="18942" spans="1:10">
      <c r="A18942">
        <v>19669</v>
      </c>
      <c r="B18942" t="str">
        <f>VLOOKUP(C18942,属性!A:E,2,FALSE)</f>
        <v>古茗</v>
      </c>
      <c r="C18942" t="s">
        <v>1857</v>
      </c>
      <c r="D18942" s="2">
        <f>VLOOKUP(C18942,属性!A:E,3,FALSE)</f>
        <v>46037</v>
      </c>
      <c r="E18942" s="2" t="str">
        <f>VLOOKUP(C18942,属性!A:E,4,FALSE)</f>
        <v>否</v>
      </c>
      <c r="F18942" t="s">
        <v>13829</v>
      </c>
      <c r="G18942" t="s">
        <v>30827</v>
      </c>
      <c r="H18942" s="2">
        <v>46055</v>
      </c>
      <c r="I18942" t="s">
        <v>41</v>
      </c>
      <c r="J18942" s="2">
        <v>46107</v>
      </c>
    </row>
    <row r="18943" spans="1:10">
      <c r="A18943">
        <v>19670</v>
      </c>
      <c r="B18943" t="str">
        <f>VLOOKUP(C18943,属性!A:E,2,FALSE)</f>
        <v>古茗</v>
      </c>
      <c r="C18943" t="s">
        <v>1857</v>
      </c>
      <c r="D18943" s="2">
        <f>VLOOKUP(C18943,属性!A:E,3,FALSE)</f>
        <v>46037</v>
      </c>
      <c r="E18943" s="2" t="str">
        <f>VLOOKUP(C18943,属性!A:E,4,FALSE)</f>
        <v>否</v>
      </c>
      <c r="F18943" t="s">
        <v>30828</v>
      </c>
      <c r="G18943" t="s">
        <v>30829</v>
      </c>
      <c r="H18943" s="2">
        <v>46055</v>
      </c>
      <c r="I18943" t="s">
        <v>16</v>
      </c>
      <c r="J18943" s="2">
        <v>46107</v>
      </c>
    </row>
    <row r="18944" spans="1:10">
      <c r="A18944">
        <v>19671</v>
      </c>
      <c r="B18944" t="str">
        <f>VLOOKUP(C18944,属性!A:E,2,FALSE)</f>
        <v>古茗</v>
      </c>
      <c r="C18944" t="s">
        <v>1857</v>
      </c>
      <c r="D18944" s="2">
        <f>VLOOKUP(C18944,属性!A:E,3,FALSE)</f>
        <v>46037</v>
      </c>
      <c r="E18944" s="2" t="str">
        <f>VLOOKUP(C18944,属性!A:E,4,FALSE)</f>
        <v>否</v>
      </c>
      <c r="F18944" t="s">
        <v>30830</v>
      </c>
      <c r="G18944" t="s">
        <v>30831</v>
      </c>
      <c r="H18944" s="2">
        <v>46055</v>
      </c>
      <c r="I18944" t="s">
        <v>13</v>
      </c>
      <c r="J18944" s="2">
        <v>46107</v>
      </c>
    </row>
    <row r="18945" spans="1:10">
      <c r="A18945">
        <v>19672</v>
      </c>
      <c r="B18945" t="str">
        <f>VLOOKUP(C18945,属性!A:E,2,FALSE)</f>
        <v>古茗</v>
      </c>
      <c r="C18945" t="s">
        <v>1857</v>
      </c>
      <c r="D18945" s="2">
        <f>VLOOKUP(C18945,属性!A:E,3,FALSE)</f>
        <v>46037</v>
      </c>
      <c r="E18945" s="2" t="str">
        <f>VLOOKUP(C18945,属性!A:E,4,FALSE)</f>
        <v>否</v>
      </c>
      <c r="F18945" t="s">
        <v>30832</v>
      </c>
      <c r="G18945" t="s">
        <v>30833</v>
      </c>
      <c r="H18945" s="2">
        <v>46055</v>
      </c>
      <c r="I18945" t="s">
        <v>133</v>
      </c>
      <c r="J18945" s="2">
        <v>46107</v>
      </c>
    </row>
    <row r="18946" spans="1:10">
      <c r="A18946">
        <v>19673</v>
      </c>
      <c r="B18946" t="str">
        <f>VLOOKUP(C18946,属性!A:E,2,FALSE)</f>
        <v>古茗</v>
      </c>
      <c r="C18946" t="s">
        <v>1857</v>
      </c>
      <c r="D18946" s="2">
        <f>VLOOKUP(C18946,属性!A:E,3,FALSE)</f>
        <v>46037</v>
      </c>
      <c r="E18946" s="2" t="str">
        <f>VLOOKUP(C18946,属性!A:E,4,FALSE)</f>
        <v>否</v>
      </c>
      <c r="F18946" t="s">
        <v>30834</v>
      </c>
      <c r="G18946" t="s">
        <v>30835</v>
      </c>
      <c r="H18946" s="2">
        <v>46055</v>
      </c>
      <c r="I18946" t="s">
        <v>16</v>
      </c>
      <c r="J18946" s="2">
        <v>46107</v>
      </c>
    </row>
    <row r="18947" spans="1:10">
      <c r="A18947">
        <v>19675</v>
      </c>
      <c r="B18947" t="str">
        <f>VLOOKUP(C18947,属性!A:E,2,FALSE)</f>
        <v>古茗</v>
      </c>
      <c r="C18947" t="s">
        <v>1857</v>
      </c>
      <c r="D18947" s="2">
        <f>VLOOKUP(C18947,属性!A:E,3,FALSE)</f>
        <v>46037</v>
      </c>
      <c r="E18947" s="2" t="str">
        <f>VLOOKUP(C18947,属性!A:E,4,FALSE)</f>
        <v>否</v>
      </c>
      <c r="F18947" t="s">
        <v>30836</v>
      </c>
      <c r="G18947" t="s">
        <v>30837</v>
      </c>
      <c r="H18947" s="2">
        <v>46055</v>
      </c>
      <c r="I18947" t="s">
        <v>13</v>
      </c>
      <c r="J18947" s="2">
        <v>46107</v>
      </c>
    </row>
    <row r="18948" spans="1:10">
      <c r="A18948">
        <v>19676</v>
      </c>
      <c r="B18948" t="str">
        <f>VLOOKUP(C18948,属性!A:E,2,FALSE)</f>
        <v>古茗</v>
      </c>
      <c r="C18948" t="s">
        <v>1857</v>
      </c>
      <c r="D18948" s="2">
        <f>VLOOKUP(C18948,属性!A:E,3,FALSE)</f>
        <v>46037</v>
      </c>
      <c r="E18948" s="2" t="str">
        <f>VLOOKUP(C18948,属性!A:E,4,FALSE)</f>
        <v>否</v>
      </c>
      <c r="F18948" t="s">
        <v>28869</v>
      </c>
      <c r="G18948" t="s">
        <v>30838</v>
      </c>
      <c r="H18948" s="2">
        <v>46055</v>
      </c>
      <c r="I18948" t="s">
        <v>38</v>
      </c>
      <c r="J18948" s="2">
        <v>46107</v>
      </c>
    </row>
    <row r="18949" spans="1:10">
      <c r="A18949">
        <v>19677</v>
      </c>
      <c r="B18949" t="str">
        <f>VLOOKUP(C18949,属性!A:E,2,FALSE)</f>
        <v>古茗</v>
      </c>
      <c r="C18949" t="s">
        <v>1857</v>
      </c>
      <c r="D18949" s="2">
        <f>VLOOKUP(C18949,属性!A:E,3,FALSE)</f>
        <v>46037</v>
      </c>
      <c r="E18949" s="2" t="str">
        <f>VLOOKUP(C18949,属性!A:E,4,FALSE)</f>
        <v>否</v>
      </c>
      <c r="F18949" t="s">
        <v>30839</v>
      </c>
      <c r="G18949" t="s">
        <v>30840</v>
      </c>
      <c r="H18949" s="2">
        <v>46055</v>
      </c>
      <c r="I18949" t="s">
        <v>46</v>
      </c>
      <c r="J18949" s="2">
        <v>46107</v>
      </c>
    </row>
    <row r="18950" spans="1:10">
      <c r="A18950">
        <v>19678</v>
      </c>
      <c r="B18950" t="str">
        <f>VLOOKUP(C18950,属性!A:E,2,FALSE)</f>
        <v>古茗</v>
      </c>
      <c r="C18950" t="s">
        <v>1857</v>
      </c>
      <c r="D18950" s="2">
        <f>VLOOKUP(C18950,属性!A:E,3,FALSE)</f>
        <v>46037</v>
      </c>
      <c r="E18950" s="2" t="str">
        <f>VLOOKUP(C18950,属性!A:E,4,FALSE)</f>
        <v>否</v>
      </c>
      <c r="F18950" t="s">
        <v>30841</v>
      </c>
      <c r="G18950" t="s">
        <v>30842</v>
      </c>
      <c r="H18950" s="2">
        <v>46055</v>
      </c>
      <c r="I18950" t="s">
        <v>320</v>
      </c>
      <c r="J18950" s="2">
        <v>46107</v>
      </c>
    </row>
    <row r="18951" spans="1:10">
      <c r="A18951">
        <v>19680</v>
      </c>
      <c r="B18951" t="str">
        <f>VLOOKUP(C18951,属性!A:E,2,FALSE)</f>
        <v>古茗</v>
      </c>
      <c r="C18951" t="s">
        <v>1857</v>
      </c>
      <c r="D18951" s="2">
        <f>VLOOKUP(C18951,属性!A:E,3,FALSE)</f>
        <v>46037</v>
      </c>
      <c r="E18951" s="2" t="str">
        <f>VLOOKUP(C18951,属性!A:E,4,FALSE)</f>
        <v>否</v>
      </c>
      <c r="F18951" t="s">
        <v>23507</v>
      </c>
      <c r="G18951" t="s">
        <v>30843</v>
      </c>
      <c r="H18951" s="2">
        <v>46055</v>
      </c>
      <c r="I18951" t="s">
        <v>41</v>
      </c>
      <c r="J18951" s="2">
        <v>46107</v>
      </c>
    </row>
    <row r="18952" spans="1:10">
      <c r="A18952">
        <v>19681</v>
      </c>
      <c r="B18952" t="str">
        <f>VLOOKUP(C18952,属性!A:E,2,FALSE)</f>
        <v>古茗</v>
      </c>
      <c r="C18952" t="s">
        <v>1857</v>
      </c>
      <c r="D18952" s="2">
        <f>VLOOKUP(C18952,属性!A:E,3,FALSE)</f>
        <v>46037</v>
      </c>
      <c r="E18952" s="2" t="str">
        <f>VLOOKUP(C18952,属性!A:E,4,FALSE)</f>
        <v>否</v>
      </c>
      <c r="F18952" t="s">
        <v>30844</v>
      </c>
      <c r="G18952" t="s">
        <v>30845</v>
      </c>
      <c r="H18952" s="2">
        <v>46055</v>
      </c>
      <c r="I18952" t="s">
        <v>99</v>
      </c>
      <c r="J18952" s="2">
        <v>46107</v>
      </c>
    </row>
    <row r="18953" spans="1:10">
      <c r="A18953">
        <v>19682</v>
      </c>
      <c r="B18953" t="str">
        <f>VLOOKUP(C18953,属性!A:E,2,FALSE)</f>
        <v>古茗</v>
      </c>
      <c r="C18953" t="s">
        <v>1857</v>
      </c>
      <c r="D18953" s="2">
        <f>VLOOKUP(C18953,属性!A:E,3,FALSE)</f>
        <v>46037</v>
      </c>
      <c r="E18953" s="2" t="str">
        <f>VLOOKUP(C18953,属性!A:E,4,FALSE)</f>
        <v>否</v>
      </c>
      <c r="F18953" t="s">
        <v>30846</v>
      </c>
      <c r="G18953" t="s">
        <v>30847</v>
      </c>
      <c r="H18953" s="2">
        <v>46055</v>
      </c>
      <c r="I18953" t="s">
        <v>173</v>
      </c>
      <c r="J18953" s="2">
        <v>46107</v>
      </c>
    </row>
    <row r="18954" spans="1:10">
      <c r="A18954">
        <v>19683</v>
      </c>
      <c r="B18954" t="str">
        <f>VLOOKUP(C18954,属性!A:E,2,FALSE)</f>
        <v>古茗</v>
      </c>
      <c r="C18954" t="s">
        <v>1857</v>
      </c>
      <c r="D18954" s="2">
        <f>VLOOKUP(C18954,属性!A:E,3,FALSE)</f>
        <v>46037</v>
      </c>
      <c r="E18954" s="2" t="str">
        <f>VLOOKUP(C18954,属性!A:E,4,FALSE)</f>
        <v>否</v>
      </c>
      <c r="F18954" t="s">
        <v>30848</v>
      </c>
      <c r="G18954" t="s">
        <v>30849</v>
      </c>
      <c r="H18954" s="2">
        <v>46055</v>
      </c>
      <c r="I18954" t="s">
        <v>16</v>
      </c>
      <c r="J18954" s="2">
        <v>46107</v>
      </c>
    </row>
    <row r="18955" spans="1:10">
      <c r="A18955">
        <v>19685</v>
      </c>
      <c r="B18955" t="str">
        <f>VLOOKUP(C18955,属性!A:E,2,FALSE)</f>
        <v>古茗</v>
      </c>
      <c r="C18955" t="s">
        <v>1857</v>
      </c>
      <c r="D18955" s="2">
        <f>VLOOKUP(C18955,属性!A:E,3,FALSE)</f>
        <v>46037</v>
      </c>
      <c r="E18955" s="2" t="str">
        <f>VLOOKUP(C18955,属性!A:E,4,FALSE)</f>
        <v>否</v>
      </c>
      <c r="F18955" t="s">
        <v>30850</v>
      </c>
      <c r="G18955" t="s">
        <v>30851</v>
      </c>
      <c r="H18955" s="2">
        <v>46055</v>
      </c>
      <c r="I18955" t="s">
        <v>46</v>
      </c>
      <c r="J18955" s="2">
        <v>46107</v>
      </c>
    </row>
    <row r="18956" spans="1:10">
      <c r="A18956">
        <v>19686</v>
      </c>
      <c r="B18956" t="str">
        <f>VLOOKUP(C18956,属性!A:E,2,FALSE)</f>
        <v>古茗</v>
      </c>
      <c r="C18956" t="s">
        <v>1857</v>
      </c>
      <c r="D18956" s="2">
        <f>VLOOKUP(C18956,属性!A:E,3,FALSE)</f>
        <v>46037</v>
      </c>
      <c r="E18956" s="2" t="str">
        <f>VLOOKUP(C18956,属性!A:E,4,FALSE)</f>
        <v>否</v>
      </c>
      <c r="F18956" t="s">
        <v>28939</v>
      </c>
      <c r="G18956" t="s">
        <v>30852</v>
      </c>
      <c r="H18956" s="2">
        <v>46055</v>
      </c>
      <c r="I18956" t="s">
        <v>41</v>
      </c>
      <c r="J18956" s="2">
        <v>46107</v>
      </c>
    </row>
    <row r="18957" spans="1:10">
      <c r="A18957">
        <v>19687</v>
      </c>
      <c r="B18957" t="str">
        <f>VLOOKUP(C18957,属性!A:E,2,FALSE)</f>
        <v>古茗</v>
      </c>
      <c r="C18957" t="s">
        <v>1857</v>
      </c>
      <c r="D18957" s="2">
        <f>VLOOKUP(C18957,属性!A:E,3,FALSE)</f>
        <v>46037</v>
      </c>
      <c r="E18957" s="2" t="str">
        <f>VLOOKUP(C18957,属性!A:E,4,FALSE)</f>
        <v>否</v>
      </c>
      <c r="F18957" t="s">
        <v>30853</v>
      </c>
      <c r="G18957" t="s">
        <v>30854</v>
      </c>
      <c r="H18957" s="2">
        <v>46055</v>
      </c>
      <c r="I18957" t="s">
        <v>46</v>
      </c>
      <c r="J18957" s="2">
        <v>46107</v>
      </c>
    </row>
    <row r="18958" spans="1:10">
      <c r="A18958">
        <v>19688</v>
      </c>
      <c r="B18958" t="str">
        <f>VLOOKUP(C18958,属性!A:E,2,FALSE)</f>
        <v>古茗</v>
      </c>
      <c r="C18958" t="s">
        <v>1857</v>
      </c>
      <c r="D18958" s="2">
        <f>VLOOKUP(C18958,属性!A:E,3,FALSE)</f>
        <v>46037</v>
      </c>
      <c r="E18958" s="2" t="str">
        <f>VLOOKUP(C18958,属性!A:E,4,FALSE)</f>
        <v>否</v>
      </c>
      <c r="F18958" t="s">
        <v>30855</v>
      </c>
      <c r="G18958" t="s">
        <v>30856</v>
      </c>
      <c r="H18958" s="2">
        <v>46055</v>
      </c>
      <c r="I18958" t="s">
        <v>46</v>
      </c>
      <c r="J18958" s="2">
        <v>46107</v>
      </c>
    </row>
    <row r="18959" spans="1:10">
      <c r="A18959">
        <v>19689</v>
      </c>
      <c r="B18959" t="str">
        <f>VLOOKUP(C18959,属性!A:E,2,FALSE)</f>
        <v>古茗</v>
      </c>
      <c r="C18959" t="s">
        <v>1857</v>
      </c>
      <c r="D18959" s="2">
        <f>VLOOKUP(C18959,属性!A:E,3,FALSE)</f>
        <v>46037</v>
      </c>
      <c r="E18959" s="2" t="str">
        <f>VLOOKUP(C18959,属性!A:E,4,FALSE)</f>
        <v>否</v>
      </c>
      <c r="F18959" t="s">
        <v>30857</v>
      </c>
      <c r="G18959" t="s">
        <v>30858</v>
      </c>
      <c r="H18959" s="2">
        <v>46055</v>
      </c>
      <c r="I18959" t="s">
        <v>13</v>
      </c>
      <c r="J18959" s="2">
        <v>46107</v>
      </c>
    </row>
    <row r="18960" spans="1:10">
      <c r="A18960">
        <v>19690</v>
      </c>
      <c r="B18960" t="str">
        <f>VLOOKUP(C18960,属性!A:E,2,FALSE)</f>
        <v>古茗</v>
      </c>
      <c r="C18960" t="s">
        <v>1857</v>
      </c>
      <c r="D18960" s="2">
        <f>VLOOKUP(C18960,属性!A:E,3,FALSE)</f>
        <v>46037</v>
      </c>
      <c r="E18960" s="2" t="str">
        <f>VLOOKUP(C18960,属性!A:E,4,FALSE)</f>
        <v>否</v>
      </c>
      <c r="F18960" t="s">
        <v>30859</v>
      </c>
      <c r="G18960" t="s">
        <v>30860</v>
      </c>
      <c r="H18960" s="2">
        <v>46055</v>
      </c>
      <c r="I18960" t="s">
        <v>173</v>
      </c>
      <c r="J18960" s="2">
        <v>46107</v>
      </c>
    </row>
    <row r="18961" spans="1:10">
      <c r="A18961">
        <v>19692</v>
      </c>
      <c r="B18961" t="str">
        <f>VLOOKUP(C18961,属性!A:E,2,FALSE)</f>
        <v>古茗</v>
      </c>
      <c r="C18961" t="s">
        <v>1857</v>
      </c>
      <c r="D18961" s="2">
        <f>VLOOKUP(C18961,属性!A:E,3,FALSE)</f>
        <v>46037</v>
      </c>
      <c r="E18961" s="2" t="str">
        <f>VLOOKUP(C18961,属性!A:E,4,FALSE)</f>
        <v>否</v>
      </c>
      <c r="F18961" t="s">
        <v>30861</v>
      </c>
      <c r="G18961" t="s">
        <v>30862</v>
      </c>
      <c r="H18961" s="2">
        <v>46055</v>
      </c>
      <c r="I18961" t="s">
        <v>46</v>
      </c>
      <c r="J18961" s="2">
        <v>46107</v>
      </c>
    </row>
    <row r="18962" spans="1:10">
      <c r="A18962">
        <v>19693</v>
      </c>
      <c r="B18962" t="str">
        <f>VLOOKUP(C18962,属性!A:E,2,FALSE)</f>
        <v>古茗</v>
      </c>
      <c r="C18962" t="s">
        <v>1857</v>
      </c>
      <c r="D18962" s="2">
        <f>VLOOKUP(C18962,属性!A:E,3,FALSE)</f>
        <v>46037</v>
      </c>
      <c r="E18962" s="2" t="str">
        <f>VLOOKUP(C18962,属性!A:E,4,FALSE)</f>
        <v>否</v>
      </c>
      <c r="F18962" t="s">
        <v>28869</v>
      </c>
      <c r="G18962" t="s">
        <v>30863</v>
      </c>
      <c r="H18962" s="2">
        <v>46055</v>
      </c>
      <c r="I18962" t="s">
        <v>65</v>
      </c>
      <c r="J18962" s="2">
        <v>46107</v>
      </c>
    </row>
    <row r="18963" spans="1:10">
      <c r="A18963">
        <v>19694</v>
      </c>
      <c r="B18963" t="str">
        <f>VLOOKUP(C18963,属性!A:E,2,FALSE)</f>
        <v>古茗</v>
      </c>
      <c r="C18963" t="s">
        <v>1857</v>
      </c>
      <c r="D18963" s="2">
        <f>VLOOKUP(C18963,属性!A:E,3,FALSE)</f>
        <v>46037</v>
      </c>
      <c r="E18963" s="2" t="str">
        <f>VLOOKUP(C18963,属性!A:E,4,FALSE)</f>
        <v>否</v>
      </c>
      <c r="F18963" t="s">
        <v>30864</v>
      </c>
      <c r="G18963" t="s">
        <v>30865</v>
      </c>
      <c r="H18963" s="2">
        <v>46055</v>
      </c>
      <c r="I18963" t="s">
        <v>23</v>
      </c>
      <c r="J18963" s="2">
        <v>46107</v>
      </c>
    </row>
    <row r="18964" spans="1:10">
      <c r="A18964">
        <v>19695</v>
      </c>
      <c r="B18964" t="str">
        <f>VLOOKUP(C18964,属性!A:E,2,FALSE)</f>
        <v>古茗</v>
      </c>
      <c r="C18964" t="s">
        <v>1857</v>
      </c>
      <c r="D18964" s="2">
        <f>VLOOKUP(C18964,属性!A:E,3,FALSE)</f>
        <v>46037</v>
      </c>
      <c r="E18964" s="2" t="str">
        <f>VLOOKUP(C18964,属性!A:E,4,FALSE)</f>
        <v>否</v>
      </c>
      <c r="F18964" t="s">
        <v>30866</v>
      </c>
      <c r="G18964" t="s">
        <v>30854</v>
      </c>
      <c r="H18964" s="2">
        <v>46055</v>
      </c>
      <c r="I18964" t="s">
        <v>16</v>
      </c>
      <c r="J18964" s="2">
        <v>46107</v>
      </c>
    </row>
    <row r="18965" spans="1:10">
      <c r="A18965">
        <v>19696</v>
      </c>
      <c r="B18965" t="str">
        <f>VLOOKUP(C18965,属性!A:E,2,FALSE)</f>
        <v>古茗</v>
      </c>
      <c r="C18965" t="s">
        <v>1857</v>
      </c>
      <c r="D18965" s="2">
        <f>VLOOKUP(C18965,属性!A:E,3,FALSE)</f>
        <v>46037</v>
      </c>
      <c r="E18965" s="2" t="str">
        <f>VLOOKUP(C18965,属性!A:E,4,FALSE)</f>
        <v>否</v>
      </c>
      <c r="F18965" t="s">
        <v>30867</v>
      </c>
      <c r="G18965" t="s">
        <v>30868</v>
      </c>
      <c r="H18965" s="2">
        <v>46055</v>
      </c>
      <c r="I18965" t="s">
        <v>23</v>
      </c>
      <c r="J18965" s="2">
        <v>46107</v>
      </c>
    </row>
    <row r="18966" spans="1:10">
      <c r="A18966">
        <v>19697</v>
      </c>
      <c r="B18966" t="str">
        <f>VLOOKUP(C18966,属性!A:E,2,FALSE)</f>
        <v>古茗</v>
      </c>
      <c r="C18966" t="s">
        <v>1857</v>
      </c>
      <c r="D18966" s="2">
        <f>VLOOKUP(C18966,属性!A:E,3,FALSE)</f>
        <v>46037</v>
      </c>
      <c r="E18966" s="2" t="str">
        <f>VLOOKUP(C18966,属性!A:E,4,FALSE)</f>
        <v>否</v>
      </c>
      <c r="F18966" t="s">
        <v>30869</v>
      </c>
      <c r="G18966" t="s">
        <v>30870</v>
      </c>
      <c r="H18966" s="2">
        <v>46055</v>
      </c>
      <c r="I18966" t="s">
        <v>46</v>
      </c>
      <c r="J18966" s="2">
        <v>46107</v>
      </c>
    </row>
    <row r="18967" spans="1:10">
      <c r="A18967">
        <v>19698</v>
      </c>
      <c r="B18967" t="str">
        <f>VLOOKUP(C18967,属性!A:E,2,FALSE)</f>
        <v>古茗</v>
      </c>
      <c r="C18967" t="s">
        <v>1857</v>
      </c>
      <c r="D18967" s="2">
        <f>VLOOKUP(C18967,属性!A:E,3,FALSE)</f>
        <v>46037</v>
      </c>
      <c r="E18967" s="2" t="str">
        <f>VLOOKUP(C18967,属性!A:E,4,FALSE)</f>
        <v>否</v>
      </c>
      <c r="F18967" t="s">
        <v>30871</v>
      </c>
      <c r="G18967" t="s">
        <v>30872</v>
      </c>
      <c r="H18967" s="2">
        <v>46055</v>
      </c>
      <c r="I18967" t="s">
        <v>144</v>
      </c>
      <c r="J18967" s="2">
        <v>46107</v>
      </c>
    </row>
    <row r="18968" spans="1:10">
      <c r="A18968">
        <v>19699</v>
      </c>
      <c r="B18968" t="str">
        <f>VLOOKUP(C18968,属性!A:E,2,FALSE)</f>
        <v>古茗</v>
      </c>
      <c r="C18968" t="s">
        <v>1857</v>
      </c>
      <c r="D18968" s="2">
        <f>VLOOKUP(C18968,属性!A:E,3,FALSE)</f>
        <v>46037</v>
      </c>
      <c r="E18968" s="2" t="str">
        <f>VLOOKUP(C18968,属性!A:E,4,FALSE)</f>
        <v>否</v>
      </c>
      <c r="F18968" t="s">
        <v>30873</v>
      </c>
      <c r="G18968" t="s">
        <v>30874</v>
      </c>
      <c r="H18968" s="2">
        <v>46055</v>
      </c>
      <c r="I18968" t="s">
        <v>65</v>
      </c>
      <c r="J18968" s="2">
        <v>46107</v>
      </c>
    </row>
    <row r="18969" spans="1:10">
      <c r="A18969">
        <v>19700</v>
      </c>
      <c r="B18969" t="str">
        <f>VLOOKUP(C18969,属性!A:E,2,FALSE)</f>
        <v>古茗</v>
      </c>
      <c r="C18969" t="s">
        <v>1857</v>
      </c>
      <c r="D18969" s="2">
        <f>VLOOKUP(C18969,属性!A:E,3,FALSE)</f>
        <v>46037</v>
      </c>
      <c r="E18969" s="2" t="str">
        <f>VLOOKUP(C18969,属性!A:E,4,FALSE)</f>
        <v>否</v>
      </c>
      <c r="F18969" t="s">
        <v>30875</v>
      </c>
      <c r="G18969" t="s">
        <v>30876</v>
      </c>
      <c r="H18969" s="2">
        <v>46055</v>
      </c>
      <c r="I18969" t="s">
        <v>117</v>
      </c>
      <c r="J18969" s="2">
        <v>46107</v>
      </c>
    </row>
    <row r="18970" spans="1:10">
      <c r="A18970">
        <v>19701</v>
      </c>
      <c r="B18970" t="str">
        <f>VLOOKUP(C18970,属性!A:E,2,FALSE)</f>
        <v>古茗</v>
      </c>
      <c r="C18970" t="s">
        <v>1857</v>
      </c>
      <c r="D18970" s="2">
        <f>VLOOKUP(C18970,属性!A:E,3,FALSE)</f>
        <v>46037</v>
      </c>
      <c r="E18970" s="2" t="str">
        <f>VLOOKUP(C18970,属性!A:E,4,FALSE)</f>
        <v>否</v>
      </c>
      <c r="F18970" t="s">
        <v>30877</v>
      </c>
      <c r="G18970" t="s">
        <v>30878</v>
      </c>
      <c r="H18970" s="2">
        <v>46055</v>
      </c>
      <c r="I18970" t="s">
        <v>26</v>
      </c>
      <c r="J18970" s="2">
        <v>46107</v>
      </c>
    </row>
    <row r="18971" spans="1:10">
      <c r="A18971">
        <v>19702</v>
      </c>
      <c r="B18971" t="str">
        <f>VLOOKUP(C18971,属性!A:E,2,FALSE)</f>
        <v>古茗</v>
      </c>
      <c r="C18971" t="s">
        <v>1857</v>
      </c>
      <c r="D18971" s="2">
        <f>VLOOKUP(C18971,属性!A:E,3,FALSE)</f>
        <v>46037</v>
      </c>
      <c r="E18971" s="2" t="str">
        <f>VLOOKUP(C18971,属性!A:E,4,FALSE)</f>
        <v>否</v>
      </c>
      <c r="F18971" t="s">
        <v>30879</v>
      </c>
      <c r="G18971" t="s">
        <v>30880</v>
      </c>
      <c r="H18971" s="2">
        <v>46055</v>
      </c>
      <c r="I18971" t="s">
        <v>30251</v>
      </c>
      <c r="J18971" s="2">
        <v>46107</v>
      </c>
    </row>
    <row r="18972" spans="1:10">
      <c r="A18972">
        <v>19703</v>
      </c>
      <c r="B18972" t="str">
        <f>VLOOKUP(C18972,属性!A:E,2,FALSE)</f>
        <v>古茗</v>
      </c>
      <c r="C18972" t="s">
        <v>1857</v>
      </c>
      <c r="D18972" s="2">
        <f>VLOOKUP(C18972,属性!A:E,3,FALSE)</f>
        <v>46037</v>
      </c>
      <c r="E18972" s="2" t="str">
        <f>VLOOKUP(C18972,属性!A:E,4,FALSE)</f>
        <v>否</v>
      </c>
      <c r="F18972" t="s">
        <v>30881</v>
      </c>
      <c r="G18972" t="s">
        <v>1429</v>
      </c>
      <c r="H18972" s="2">
        <v>46084</v>
      </c>
      <c r="I18972" t="s">
        <v>173</v>
      </c>
      <c r="J18972" s="2">
        <v>46107</v>
      </c>
    </row>
    <row r="18973" spans="1:10">
      <c r="A18973">
        <v>19704</v>
      </c>
      <c r="B18973" t="str">
        <f>VLOOKUP(C18973,属性!A:E,2,FALSE)</f>
        <v>古茗</v>
      </c>
      <c r="C18973" t="s">
        <v>1857</v>
      </c>
      <c r="D18973" s="2">
        <f>VLOOKUP(C18973,属性!A:E,3,FALSE)</f>
        <v>46037</v>
      </c>
      <c r="E18973" s="2" t="str">
        <f>VLOOKUP(C18973,属性!A:E,4,FALSE)</f>
        <v>否</v>
      </c>
      <c r="F18973" t="s">
        <v>21577</v>
      </c>
      <c r="G18973" t="s">
        <v>30882</v>
      </c>
      <c r="H18973" s="2">
        <v>46083</v>
      </c>
      <c r="I18973" t="s">
        <v>41</v>
      </c>
      <c r="J18973" s="2">
        <v>46107</v>
      </c>
    </row>
    <row r="18974" spans="1:10">
      <c r="A18974">
        <v>19705</v>
      </c>
      <c r="B18974" t="str">
        <f>VLOOKUP(C18974,属性!A:E,2,FALSE)</f>
        <v>古茗</v>
      </c>
      <c r="C18974" t="s">
        <v>1857</v>
      </c>
      <c r="D18974" s="2">
        <f>VLOOKUP(C18974,属性!A:E,3,FALSE)</f>
        <v>46037</v>
      </c>
      <c r="E18974" s="2" t="str">
        <f>VLOOKUP(C18974,属性!A:E,4,FALSE)</f>
        <v>否</v>
      </c>
      <c r="F18974" t="s">
        <v>30883</v>
      </c>
      <c r="G18974" t="s">
        <v>30884</v>
      </c>
      <c r="H18974" s="2">
        <v>46083</v>
      </c>
      <c r="I18974" t="s">
        <v>46</v>
      </c>
      <c r="J18974" s="2">
        <v>46107</v>
      </c>
    </row>
    <row r="18975" spans="1:10">
      <c r="A18975">
        <v>19706</v>
      </c>
      <c r="B18975" t="str">
        <f>VLOOKUP(C18975,属性!A:E,2,FALSE)</f>
        <v>古茗</v>
      </c>
      <c r="C18975" t="s">
        <v>1857</v>
      </c>
      <c r="D18975" s="2">
        <f>VLOOKUP(C18975,属性!A:E,3,FALSE)</f>
        <v>46037</v>
      </c>
      <c r="E18975" s="2" t="str">
        <f>VLOOKUP(C18975,属性!A:E,4,FALSE)</f>
        <v>否</v>
      </c>
      <c r="F18975" t="s">
        <v>30885</v>
      </c>
      <c r="G18975" t="s">
        <v>9646</v>
      </c>
      <c r="H18975" s="2">
        <v>46076</v>
      </c>
      <c r="I18975" t="s">
        <v>62</v>
      </c>
      <c r="J18975" s="2">
        <v>46107</v>
      </c>
    </row>
    <row r="18976" spans="1:10">
      <c r="A18976">
        <v>19707</v>
      </c>
      <c r="B18976" t="str">
        <f>VLOOKUP(C18976,属性!A:E,2,FALSE)</f>
        <v>古茗</v>
      </c>
      <c r="C18976" t="s">
        <v>1857</v>
      </c>
      <c r="D18976" s="2">
        <f>VLOOKUP(C18976,属性!A:E,3,FALSE)</f>
        <v>46037</v>
      </c>
      <c r="E18976" s="2" t="str">
        <f>VLOOKUP(C18976,属性!A:E,4,FALSE)</f>
        <v>否</v>
      </c>
      <c r="F18976" t="s">
        <v>30051</v>
      </c>
      <c r="G18976" t="s">
        <v>10649</v>
      </c>
      <c r="H18976" s="2">
        <v>46072</v>
      </c>
      <c r="I18976" t="s">
        <v>16</v>
      </c>
      <c r="J18976" s="2">
        <v>46107</v>
      </c>
    </row>
    <row r="18977" spans="1:10">
      <c r="A18977">
        <v>19708</v>
      </c>
      <c r="B18977" t="str">
        <f>VLOOKUP(C18977,属性!A:E,2,FALSE)</f>
        <v>古茗</v>
      </c>
      <c r="C18977" t="s">
        <v>1857</v>
      </c>
      <c r="D18977" s="2">
        <f>VLOOKUP(C18977,属性!A:E,3,FALSE)</f>
        <v>46037</v>
      </c>
      <c r="E18977" s="2" t="str">
        <f>VLOOKUP(C18977,属性!A:E,4,FALSE)</f>
        <v>否</v>
      </c>
      <c r="F18977" t="s">
        <v>26485</v>
      </c>
      <c r="G18977" t="s">
        <v>30886</v>
      </c>
      <c r="H18977" s="2">
        <v>46072</v>
      </c>
      <c r="I18977" t="s">
        <v>99</v>
      </c>
      <c r="J18977" s="2">
        <v>46107</v>
      </c>
    </row>
    <row r="18978" spans="1:10">
      <c r="A18978">
        <v>19709</v>
      </c>
      <c r="B18978" t="str">
        <f>VLOOKUP(C18978,属性!A:E,2,FALSE)</f>
        <v>古茗</v>
      </c>
      <c r="C18978" t="s">
        <v>1857</v>
      </c>
      <c r="D18978" s="2">
        <f>VLOOKUP(C18978,属性!A:E,3,FALSE)</f>
        <v>46037</v>
      </c>
      <c r="E18978" s="2" t="str">
        <f>VLOOKUP(C18978,属性!A:E,4,FALSE)</f>
        <v>否</v>
      </c>
      <c r="F18978" t="s">
        <v>30887</v>
      </c>
      <c r="G18978" t="s">
        <v>30888</v>
      </c>
      <c r="H18978" s="2">
        <v>46063</v>
      </c>
      <c r="I18978" t="s">
        <v>173</v>
      </c>
      <c r="J18978" s="2">
        <v>46107</v>
      </c>
    </row>
    <row r="18979" spans="1:10">
      <c r="A18979">
        <v>19710</v>
      </c>
      <c r="B18979" t="str">
        <f>VLOOKUP(C18979,属性!A:E,2,FALSE)</f>
        <v>古茗</v>
      </c>
      <c r="C18979" t="s">
        <v>1857</v>
      </c>
      <c r="D18979" s="2">
        <f>VLOOKUP(C18979,属性!A:E,3,FALSE)</f>
        <v>46037</v>
      </c>
      <c r="E18979" s="2" t="str">
        <f>VLOOKUP(C18979,属性!A:E,4,FALSE)</f>
        <v>否</v>
      </c>
      <c r="F18979" t="s">
        <v>30889</v>
      </c>
      <c r="G18979" t="s">
        <v>3178</v>
      </c>
      <c r="H18979" s="2">
        <v>46060</v>
      </c>
      <c r="I18979" t="s">
        <v>173</v>
      </c>
      <c r="J18979" s="2">
        <v>46107</v>
      </c>
    </row>
    <row r="18980" spans="1:10">
      <c r="A18980">
        <v>19711</v>
      </c>
      <c r="B18980" t="str">
        <f>VLOOKUP(C18980,属性!A:E,2,FALSE)</f>
        <v>古茗</v>
      </c>
      <c r="C18980" t="s">
        <v>1857</v>
      </c>
      <c r="D18980" s="2">
        <f>VLOOKUP(C18980,属性!A:E,3,FALSE)</f>
        <v>46037</v>
      </c>
      <c r="E18980" s="2" t="str">
        <f>VLOOKUP(C18980,属性!A:E,4,FALSE)</f>
        <v>否</v>
      </c>
      <c r="F18980" t="s">
        <v>8261</v>
      </c>
      <c r="G18980" t="s">
        <v>30890</v>
      </c>
      <c r="H18980" s="2">
        <v>46060</v>
      </c>
      <c r="I18980" t="s">
        <v>16</v>
      </c>
      <c r="J18980" s="2">
        <v>46107</v>
      </c>
    </row>
    <row r="18981" spans="1:10">
      <c r="A18981">
        <v>19712</v>
      </c>
      <c r="B18981" t="str">
        <f>VLOOKUP(C18981,属性!A:E,2,FALSE)</f>
        <v>古茗</v>
      </c>
      <c r="C18981" t="s">
        <v>1857</v>
      </c>
      <c r="D18981" s="2">
        <f>VLOOKUP(C18981,属性!A:E,3,FALSE)</f>
        <v>46037</v>
      </c>
      <c r="E18981" s="2" t="str">
        <f>VLOOKUP(C18981,属性!A:E,4,FALSE)</f>
        <v>否</v>
      </c>
      <c r="F18981" t="s">
        <v>30891</v>
      </c>
      <c r="G18981" t="s">
        <v>30892</v>
      </c>
      <c r="H18981" s="2">
        <v>46059</v>
      </c>
      <c r="I18981" t="s">
        <v>46</v>
      </c>
      <c r="J18981" s="2">
        <v>46107</v>
      </c>
    </row>
    <row r="18982" spans="1:10">
      <c r="A18982">
        <v>19713</v>
      </c>
      <c r="B18982" t="str">
        <f>VLOOKUP(C18982,属性!A:E,2,FALSE)</f>
        <v>古茗</v>
      </c>
      <c r="C18982" t="s">
        <v>1857</v>
      </c>
      <c r="D18982" s="2">
        <f>VLOOKUP(C18982,属性!A:E,3,FALSE)</f>
        <v>46037</v>
      </c>
      <c r="E18982" s="2" t="str">
        <f>VLOOKUP(C18982,属性!A:E,4,FALSE)</f>
        <v>否</v>
      </c>
      <c r="F18982" t="s">
        <v>23667</v>
      </c>
      <c r="G18982" t="s">
        <v>9646</v>
      </c>
      <c r="H18982" s="2">
        <v>46059</v>
      </c>
      <c r="I18982" t="s">
        <v>13</v>
      </c>
      <c r="J18982" s="2">
        <v>46107</v>
      </c>
    </row>
    <row r="18983" spans="1:10">
      <c r="A18983">
        <v>19714</v>
      </c>
      <c r="B18983" t="str">
        <f>VLOOKUP(C18983,属性!A:E,2,FALSE)</f>
        <v>古茗</v>
      </c>
      <c r="C18983" t="s">
        <v>1857</v>
      </c>
      <c r="D18983" s="2">
        <f>VLOOKUP(C18983,属性!A:E,3,FALSE)</f>
        <v>46037</v>
      </c>
      <c r="E18983" s="2" t="str">
        <f>VLOOKUP(C18983,属性!A:E,4,FALSE)</f>
        <v>否</v>
      </c>
      <c r="F18983" t="s">
        <v>30893</v>
      </c>
      <c r="G18983" t="s">
        <v>30894</v>
      </c>
      <c r="H18983" s="2">
        <v>46057</v>
      </c>
      <c r="I18983" t="s">
        <v>13</v>
      </c>
      <c r="J18983" s="2">
        <v>46107</v>
      </c>
    </row>
    <row r="18984" spans="1:10">
      <c r="A18984">
        <v>19715</v>
      </c>
      <c r="B18984" t="str">
        <f>VLOOKUP(C18984,属性!A:E,2,FALSE)</f>
        <v>古茗</v>
      </c>
      <c r="C18984" t="s">
        <v>1857</v>
      </c>
      <c r="D18984" s="2">
        <f>VLOOKUP(C18984,属性!A:E,3,FALSE)</f>
        <v>46037</v>
      </c>
      <c r="E18984" s="2" t="str">
        <f>VLOOKUP(C18984,属性!A:E,4,FALSE)</f>
        <v>否</v>
      </c>
      <c r="F18984" t="s">
        <v>30895</v>
      </c>
      <c r="G18984" t="s">
        <v>30896</v>
      </c>
      <c r="H18984" s="2">
        <v>46057</v>
      </c>
      <c r="I18984" t="s">
        <v>13</v>
      </c>
      <c r="J18984" s="2">
        <v>46107</v>
      </c>
    </row>
    <row r="18985" spans="1:10">
      <c r="A18985">
        <v>19716</v>
      </c>
      <c r="B18985" t="str">
        <f>VLOOKUP(C18985,属性!A:E,2,FALSE)</f>
        <v>古茗</v>
      </c>
      <c r="C18985" t="s">
        <v>1857</v>
      </c>
      <c r="D18985" s="2">
        <f>VLOOKUP(C18985,属性!A:E,3,FALSE)</f>
        <v>46037</v>
      </c>
      <c r="E18985" s="2" t="str">
        <f>VLOOKUP(C18985,属性!A:E,4,FALSE)</f>
        <v>否</v>
      </c>
      <c r="F18985" t="s">
        <v>30897</v>
      </c>
      <c r="G18985" t="s">
        <v>30898</v>
      </c>
      <c r="H18985" s="2">
        <v>46056</v>
      </c>
      <c r="I18985" t="s">
        <v>16</v>
      </c>
      <c r="J18985" s="2">
        <v>46107</v>
      </c>
    </row>
    <row r="18986" spans="1:10">
      <c r="A18986">
        <v>19717</v>
      </c>
      <c r="B18986" t="str">
        <f>VLOOKUP(C18986,属性!A:E,2,FALSE)</f>
        <v>古茗</v>
      </c>
      <c r="C18986" t="s">
        <v>1857</v>
      </c>
      <c r="D18986" s="2">
        <f>VLOOKUP(C18986,属性!A:E,3,FALSE)</f>
        <v>46037</v>
      </c>
      <c r="E18986" s="2" t="str">
        <f>VLOOKUP(C18986,属性!A:E,4,FALSE)</f>
        <v>否</v>
      </c>
      <c r="F18986" t="s">
        <v>30899</v>
      </c>
      <c r="G18986" t="s">
        <v>30900</v>
      </c>
      <c r="H18986" s="2">
        <v>46056</v>
      </c>
      <c r="I18986" t="s">
        <v>46</v>
      </c>
      <c r="J18986" s="2">
        <v>46107</v>
      </c>
    </row>
    <row r="18987" spans="1:10">
      <c r="A18987">
        <v>19718</v>
      </c>
      <c r="B18987" t="str">
        <f>VLOOKUP(C18987,属性!A:E,2,FALSE)</f>
        <v>古茗</v>
      </c>
      <c r="C18987" t="s">
        <v>1857</v>
      </c>
      <c r="D18987" s="2">
        <f>VLOOKUP(C18987,属性!A:E,3,FALSE)</f>
        <v>46037</v>
      </c>
      <c r="E18987" s="2" t="str">
        <f>VLOOKUP(C18987,属性!A:E,4,FALSE)</f>
        <v>否</v>
      </c>
      <c r="F18987" t="s">
        <v>30901</v>
      </c>
      <c r="G18987" t="s">
        <v>30902</v>
      </c>
      <c r="H18987" s="2">
        <v>46056</v>
      </c>
      <c r="I18987" t="s">
        <v>31</v>
      </c>
      <c r="J18987" s="2">
        <v>46107</v>
      </c>
    </row>
    <row r="18988" spans="1:10">
      <c r="A18988">
        <v>19719</v>
      </c>
      <c r="B18988" t="str">
        <f>VLOOKUP(C18988,属性!A:E,2,FALSE)</f>
        <v>古茗</v>
      </c>
      <c r="C18988" t="s">
        <v>1857</v>
      </c>
      <c r="D18988" s="2">
        <f>VLOOKUP(C18988,属性!A:E,3,FALSE)</f>
        <v>46037</v>
      </c>
      <c r="E18988" s="2" t="str">
        <f>VLOOKUP(C18988,属性!A:E,4,FALSE)</f>
        <v>否</v>
      </c>
      <c r="F18988" t="s">
        <v>30903</v>
      </c>
      <c r="G18988" t="s">
        <v>30904</v>
      </c>
      <c r="H18988" s="2">
        <v>46056</v>
      </c>
      <c r="I18988" t="s">
        <v>173</v>
      </c>
      <c r="J18988" s="2">
        <v>46107</v>
      </c>
    </row>
    <row r="18989" spans="1:10">
      <c r="A18989">
        <v>19720</v>
      </c>
      <c r="B18989" t="str">
        <f>VLOOKUP(C18989,属性!A:E,2,FALSE)</f>
        <v>古茗</v>
      </c>
      <c r="C18989" t="s">
        <v>1857</v>
      </c>
      <c r="D18989" s="2">
        <f>VLOOKUP(C18989,属性!A:E,3,FALSE)</f>
        <v>46037</v>
      </c>
      <c r="E18989" s="2" t="str">
        <f>VLOOKUP(C18989,属性!A:E,4,FALSE)</f>
        <v>否</v>
      </c>
      <c r="F18989" t="s">
        <v>30905</v>
      </c>
      <c r="G18989" t="s">
        <v>30906</v>
      </c>
      <c r="H18989" s="2">
        <v>46056</v>
      </c>
      <c r="I18989" t="s">
        <v>31</v>
      </c>
      <c r="J18989" s="2">
        <v>46107</v>
      </c>
    </row>
    <row r="18990" spans="1:10">
      <c r="A18990">
        <v>19721</v>
      </c>
      <c r="B18990" t="str">
        <f>VLOOKUP(C18990,属性!A:E,2,FALSE)</f>
        <v>古茗</v>
      </c>
      <c r="C18990" t="s">
        <v>1857</v>
      </c>
      <c r="D18990" s="2">
        <f>VLOOKUP(C18990,属性!A:E,3,FALSE)</f>
        <v>46037</v>
      </c>
      <c r="E18990" s="2" t="str">
        <f>VLOOKUP(C18990,属性!A:E,4,FALSE)</f>
        <v>否</v>
      </c>
      <c r="F18990" t="s">
        <v>30907</v>
      </c>
      <c r="G18990" t="s">
        <v>30908</v>
      </c>
      <c r="H18990" s="2">
        <v>46056</v>
      </c>
      <c r="I18990" t="s">
        <v>13</v>
      </c>
      <c r="J18990" s="2">
        <v>46107</v>
      </c>
    </row>
    <row r="18991" spans="1:10">
      <c r="A18991">
        <v>19722</v>
      </c>
      <c r="B18991" t="str">
        <f>VLOOKUP(C18991,属性!A:E,2,FALSE)</f>
        <v>古茗</v>
      </c>
      <c r="C18991" t="s">
        <v>1857</v>
      </c>
      <c r="D18991" s="2">
        <f>VLOOKUP(C18991,属性!A:E,3,FALSE)</f>
        <v>46037</v>
      </c>
      <c r="E18991" s="2" t="str">
        <f>VLOOKUP(C18991,属性!A:E,4,FALSE)</f>
        <v>否</v>
      </c>
      <c r="F18991" t="s">
        <v>30909</v>
      </c>
      <c r="G18991" t="s">
        <v>30910</v>
      </c>
      <c r="H18991" s="2">
        <v>46056</v>
      </c>
      <c r="I18991" t="s">
        <v>16</v>
      </c>
      <c r="J18991" s="2">
        <v>46107</v>
      </c>
    </row>
    <row r="18992" spans="1:10">
      <c r="A18992">
        <v>19723</v>
      </c>
      <c r="B18992" t="str">
        <f>VLOOKUP(C18992,属性!A:E,2,FALSE)</f>
        <v>古茗</v>
      </c>
      <c r="C18992" t="s">
        <v>1857</v>
      </c>
      <c r="D18992" s="2">
        <f>VLOOKUP(C18992,属性!A:E,3,FALSE)</f>
        <v>46037</v>
      </c>
      <c r="E18992" s="2" t="str">
        <f>VLOOKUP(C18992,属性!A:E,4,FALSE)</f>
        <v>否</v>
      </c>
      <c r="F18992" t="s">
        <v>30911</v>
      </c>
      <c r="G18992" t="s">
        <v>30912</v>
      </c>
      <c r="H18992" s="2">
        <v>46056</v>
      </c>
      <c r="I18992" t="s">
        <v>65</v>
      </c>
      <c r="J18992" s="2">
        <v>46107</v>
      </c>
    </row>
    <row r="18993" spans="1:10">
      <c r="A18993">
        <v>19724</v>
      </c>
      <c r="B18993" t="str">
        <f>VLOOKUP(C18993,属性!A:E,2,FALSE)</f>
        <v>古茗</v>
      </c>
      <c r="C18993" t="s">
        <v>1857</v>
      </c>
      <c r="D18993" s="2">
        <f>VLOOKUP(C18993,属性!A:E,3,FALSE)</f>
        <v>46037</v>
      </c>
      <c r="E18993" s="2" t="str">
        <f>VLOOKUP(C18993,属性!A:E,4,FALSE)</f>
        <v>否</v>
      </c>
      <c r="F18993" t="s">
        <v>30913</v>
      </c>
      <c r="G18993" t="s">
        <v>30914</v>
      </c>
      <c r="H18993" s="2">
        <v>46055</v>
      </c>
      <c r="I18993" t="s">
        <v>41</v>
      </c>
      <c r="J18993" s="2">
        <v>46107</v>
      </c>
    </row>
    <row r="18994" spans="1:10">
      <c r="A18994">
        <v>19725</v>
      </c>
      <c r="B18994" t="str">
        <f>VLOOKUP(C18994,属性!A:E,2,FALSE)</f>
        <v>古茗</v>
      </c>
      <c r="C18994" t="s">
        <v>1857</v>
      </c>
      <c r="D18994" s="2">
        <f>VLOOKUP(C18994,属性!A:E,3,FALSE)</f>
        <v>46037</v>
      </c>
      <c r="E18994" s="2" t="str">
        <f>VLOOKUP(C18994,属性!A:E,4,FALSE)</f>
        <v>否</v>
      </c>
      <c r="F18994" t="s">
        <v>30915</v>
      </c>
      <c r="G18994" t="s">
        <v>30916</v>
      </c>
      <c r="H18994" s="2">
        <v>46055</v>
      </c>
      <c r="I18994" t="s">
        <v>31</v>
      </c>
      <c r="J18994" s="2">
        <v>46107</v>
      </c>
    </row>
    <row r="18995" spans="1:10">
      <c r="A18995">
        <v>19726</v>
      </c>
      <c r="B18995" t="str">
        <f>VLOOKUP(C18995,属性!A:E,2,FALSE)</f>
        <v>古茗</v>
      </c>
      <c r="C18995" t="s">
        <v>1857</v>
      </c>
      <c r="D18995" s="2">
        <f>VLOOKUP(C18995,属性!A:E,3,FALSE)</f>
        <v>46037</v>
      </c>
      <c r="E18995" s="2" t="str">
        <f>VLOOKUP(C18995,属性!A:E,4,FALSE)</f>
        <v>否</v>
      </c>
      <c r="F18995" t="s">
        <v>30587</v>
      </c>
      <c r="G18995" t="s">
        <v>30917</v>
      </c>
      <c r="H18995" s="2">
        <v>46055</v>
      </c>
      <c r="I18995" t="s">
        <v>31</v>
      </c>
      <c r="J18995" s="2">
        <v>46107</v>
      </c>
    </row>
    <row r="18996" spans="1:10">
      <c r="A18996">
        <v>19727</v>
      </c>
      <c r="B18996" t="str">
        <f>VLOOKUP(C18996,属性!A:E,2,FALSE)</f>
        <v>古茗</v>
      </c>
      <c r="C18996" t="s">
        <v>1857</v>
      </c>
      <c r="D18996" s="2">
        <f>VLOOKUP(C18996,属性!A:E,3,FALSE)</f>
        <v>46037</v>
      </c>
      <c r="E18996" s="2" t="str">
        <f>VLOOKUP(C18996,属性!A:E,4,FALSE)</f>
        <v>否</v>
      </c>
      <c r="F18996" t="s">
        <v>2457</v>
      </c>
      <c r="G18996" t="s">
        <v>30918</v>
      </c>
      <c r="H18996" s="2">
        <v>46055</v>
      </c>
      <c r="I18996" t="s">
        <v>65</v>
      </c>
      <c r="J18996" s="2">
        <v>46107</v>
      </c>
    </row>
    <row r="18997" spans="1:10">
      <c r="A18997">
        <v>19728</v>
      </c>
      <c r="B18997" t="str">
        <f>VLOOKUP(C18997,属性!A:E,2,FALSE)</f>
        <v>古茗</v>
      </c>
      <c r="C18997" t="s">
        <v>1857</v>
      </c>
      <c r="D18997" s="2">
        <f>VLOOKUP(C18997,属性!A:E,3,FALSE)</f>
        <v>46037</v>
      </c>
      <c r="E18997" s="2" t="str">
        <f>VLOOKUP(C18997,属性!A:E,4,FALSE)</f>
        <v>否</v>
      </c>
      <c r="F18997" t="s">
        <v>30919</v>
      </c>
      <c r="G18997" t="s">
        <v>30920</v>
      </c>
      <c r="H18997" s="2">
        <v>46055</v>
      </c>
      <c r="I18997" t="s">
        <v>16</v>
      </c>
      <c r="J18997" s="2">
        <v>46107</v>
      </c>
    </row>
    <row r="18998" spans="1:10">
      <c r="A18998">
        <v>19729</v>
      </c>
      <c r="B18998" t="str">
        <f>VLOOKUP(C18998,属性!A:E,2,FALSE)</f>
        <v>古茗</v>
      </c>
      <c r="C18998" t="s">
        <v>1857</v>
      </c>
      <c r="D18998" s="2">
        <f>VLOOKUP(C18998,属性!A:E,3,FALSE)</f>
        <v>46037</v>
      </c>
      <c r="E18998" s="2" t="str">
        <f>VLOOKUP(C18998,属性!A:E,4,FALSE)</f>
        <v>否</v>
      </c>
      <c r="F18998" t="s">
        <v>30921</v>
      </c>
      <c r="G18998" t="s">
        <v>30922</v>
      </c>
      <c r="H18998" s="2">
        <v>46055</v>
      </c>
      <c r="I18998" t="s">
        <v>31</v>
      </c>
      <c r="J18998" s="2">
        <v>46107</v>
      </c>
    </row>
    <row r="18999" spans="1:10">
      <c r="A18999">
        <v>19730</v>
      </c>
      <c r="B18999" t="str">
        <f>VLOOKUP(C18999,属性!A:E,2,FALSE)</f>
        <v>古茗</v>
      </c>
      <c r="C18999" t="s">
        <v>1857</v>
      </c>
      <c r="D18999" s="2">
        <f>VLOOKUP(C18999,属性!A:E,3,FALSE)</f>
        <v>46037</v>
      </c>
      <c r="E18999" s="2" t="str">
        <f>VLOOKUP(C18999,属性!A:E,4,FALSE)</f>
        <v>否</v>
      </c>
      <c r="F18999" t="s">
        <v>163</v>
      </c>
      <c r="G18999" t="s">
        <v>30923</v>
      </c>
      <c r="H18999" s="2">
        <v>46055</v>
      </c>
      <c r="I18999" t="s">
        <v>31</v>
      </c>
      <c r="J18999" s="2">
        <v>46107</v>
      </c>
    </row>
    <row r="19000" spans="1:10">
      <c r="A19000">
        <v>19731</v>
      </c>
      <c r="B19000" t="str">
        <f>VLOOKUP(C19000,属性!A:E,2,FALSE)</f>
        <v>古茗</v>
      </c>
      <c r="C19000" t="s">
        <v>1857</v>
      </c>
      <c r="D19000" s="2">
        <f>VLOOKUP(C19000,属性!A:E,3,FALSE)</f>
        <v>46037</v>
      </c>
      <c r="E19000" s="2" t="str">
        <f>VLOOKUP(C19000,属性!A:E,4,FALSE)</f>
        <v>否</v>
      </c>
      <c r="F19000" t="s">
        <v>30924</v>
      </c>
      <c r="G19000" t="s">
        <v>30925</v>
      </c>
      <c r="H19000" s="2">
        <v>46055</v>
      </c>
      <c r="I19000" t="s">
        <v>31</v>
      </c>
      <c r="J19000" s="2">
        <v>46107</v>
      </c>
    </row>
    <row r="19001" spans="1:10">
      <c r="A19001">
        <v>19732</v>
      </c>
      <c r="B19001" t="str">
        <f>VLOOKUP(C19001,属性!A:E,2,FALSE)</f>
        <v>古茗</v>
      </c>
      <c r="C19001" t="s">
        <v>1857</v>
      </c>
      <c r="D19001" s="2">
        <f>VLOOKUP(C19001,属性!A:E,3,FALSE)</f>
        <v>46037</v>
      </c>
      <c r="E19001" s="2" t="str">
        <f>VLOOKUP(C19001,属性!A:E,4,FALSE)</f>
        <v>否</v>
      </c>
      <c r="F19001" t="s">
        <v>30926</v>
      </c>
      <c r="G19001" t="s">
        <v>30927</v>
      </c>
      <c r="H19001" s="2">
        <v>46055</v>
      </c>
      <c r="I19001" t="s">
        <v>865</v>
      </c>
      <c r="J19001" s="2">
        <v>46107</v>
      </c>
    </row>
    <row r="19002" spans="1:10">
      <c r="A19002">
        <v>19733</v>
      </c>
      <c r="B19002" t="str">
        <f>VLOOKUP(C19002,属性!A:E,2,FALSE)</f>
        <v>古茗</v>
      </c>
      <c r="C19002" t="s">
        <v>1857</v>
      </c>
      <c r="D19002" s="2">
        <f>VLOOKUP(C19002,属性!A:E,3,FALSE)</f>
        <v>46037</v>
      </c>
      <c r="E19002" s="2" t="str">
        <f>VLOOKUP(C19002,属性!A:E,4,FALSE)</f>
        <v>否</v>
      </c>
      <c r="F19002" t="s">
        <v>163</v>
      </c>
      <c r="G19002" t="s">
        <v>30928</v>
      </c>
      <c r="H19002" s="2">
        <v>46055</v>
      </c>
      <c r="I19002" t="s">
        <v>31</v>
      </c>
      <c r="J19002" s="2">
        <v>46107</v>
      </c>
    </row>
    <row r="19003" spans="1:10">
      <c r="A19003">
        <v>19734</v>
      </c>
      <c r="B19003" t="str">
        <f>VLOOKUP(C19003,属性!A:E,2,FALSE)</f>
        <v>古茗</v>
      </c>
      <c r="C19003" t="s">
        <v>1857</v>
      </c>
      <c r="D19003" s="2">
        <f>VLOOKUP(C19003,属性!A:E,3,FALSE)</f>
        <v>46037</v>
      </c>
      <c r="E19003" s="2" t="str">
        <f>VLOOKUP(C19003,属性!A:E,4,FALSE)</f>
        <v>否</v>
      </c>
      <c r="F19003" t="s">
        <v>30929</v>
      </c>
      <c r="G19003" t="s">
        <v>30930</v>
      </c>
      <c r="H19003" s="2">
        <v>46055</v>
      </c>
      <c r="I19003" t="s">
        <v>16</v>
      </c>
      <c r="J19003" s="2">
        <v>46107</v>
      </c>
    </row>
    <row r="19004" spans="1:10">
      <c r="A19004">
        <v>19735</v>
      </c>
      <c r="B19004" t="str">
        <f>VLOOKUP(C19004,属性!A:E,2,FALSE)</f>
        <v>古茗</v>
      </c>
      <c r="C19004" t="s">
        <v>1857</v>
      </c>
      <c r="D19004" s="2">
        <f>VLOOKUP(C19004,属性!A:E,3,FALSE)</f>
        <v>46037</v>
      </c>
      <c r="E19004" s="2" t="str">
        <f>VLOOKUP(C19004,属性!A:E,4,FALSE)</f>
        <v>否</v>
      </c>
      <c r="F19004" t="s">
        <v>163</v>
      </c>
      <c r="G19004" t="s">
        <v>30931</v>
      </c>
      <c r="H19004" s="2">
        <v>46055</v>
      </c>
      <c r="I19004" t="s">
        <v>31</v>
      </c>
      <c r="J19004" s="2">
        <v>46107</v>
      </c>
    </row>
    <row r="19005" spans="1:10">
      <c r="A19005">
        <v>19737</v>
      </c>
      <c r="B19005" t="str">
        <f>VLOOKUP(C19005,属性!A:E,2,FALSE)</f>
        <v>古茗</v>
      </c>
      <c r="C19005" t="s">
        <v>1857</v>
      </c>
      <c r="D19005" s="2">
        <f>VLOOKUP(C19005,属性!A:E,3,FALSE)</f>
        <v>46037</v>
      </c>
      <c r="E19005" s="2" t="str">
        <f>VLOOKUP(C19005,属性!A:E,4,FALSE)</f>
        <v>否</v>
      </c>
      <c r="F19005" t="s">
        <v>30932</v>
      </c>
      <c r="G19005" t="s">
        <v>14846</v>
      </c>
      <c r="H19005" s="2">
        <v>46082</v>
      </c>
      <c r="I19005" t="s">
        <v>173</v>
      </c>
      <c r="J19005" s="2">
        <v>46107</v>
      </c>
    </row>
    <row r="19006" spans="1:10">
      <c r="A19006">
        <v>19740</v>
      </c>
      <c r="B19006" t="str">
        <f>VLOOKUP(C19006,属性!A:E,2,FALSE)</f>
        <v>古茗</v>
      </c>
      <c r="C19006" t="s">
        <v>1857</v>
      </c>
      <c r="D19006" s="2">
        <f>VLOOKUP(C19006,属性!A:E,3,FALSE)</f>
        <v>46037</v>
      </c>
      <c r="E19006" s="2" t="str">
        <f>VLOOKUP(C19006,属性!A:E,4,FALSE)</f>
        <v>否</v>
      </c>
      <c r="F19006" t="s">
        <v>30933</v>
      </c>
      <c r="G19006" t="s">
        <v>30934</v>
      </c>
      <c r="H19006" s="2">
        <v>46079</v>
      </c>
      <c r="I19006" t="s">
        <v>62</v>
      </c>
      <c r="J19006" s="2">
        <v>46107</v>
      </c>
    </row>
    <row r="19007" spans="1:10">
      <c r="A19007">
        <v>19742</v>
      </c>
      <c r="B19007" t="str">
        <f>VLOOKUP(C19007,属性!A:E,2,FALSE)</f>
        <v>古茗</v>
      </c>
      <c r="C19007" t="s">
        <v>1857</v>
      </c>
      <c r="D19007" s="2">
        <f>VLOOKUP(C19007,属性!A:E,3,FALSE)</f>
        <v>46037</v>
      </c>
      <c r="E19007" s="2" t="str">
        <f>VLOOKUP(C19007,属性!A:E,4,FALSE)</f>
        <v>否</v>
      </c>
      <c r="F19007" t="s">
        <v>30935</v>
      </c>
      <c r="G19007" t="s">
        <v>30936</v>
      </c>
      <c r="H19007" s="2">
        <v>46078</v>
      </c>
      <c r="I19007" t="s">
        <v>13</v>
      </c>
      <c r="J19007" s="2">
        <v>46107</v>
      </c>
    </row>
    <row r="19008" spans="1:10">
      <c r="A19008">
        <v>19745</v>
      </c>
      <c r="B19008" t="str">
        <f>VLOOKUP(C19008,属性!A:E,2,FALSE)</f>
        <v>古茗</v>
      </c>
      <c r="C19008" t="s">
        <v>1857</v>
      </c>
      <c r="D19008" s="2">
        <f>VLOOKUP(C19008,属性!A:E,3,FALSE)</f>
        <v>46037</v>
      </c>
      <c r="E19008" s="2" t="str">
        <f>VLOOKUP(C19008,属性!A:E,4,FALSE)</f>
        <v>否</v>
      </c>
      <c r="F19008" t="s">
        <v>30937</v>
      </c>
      <c r="G19008" t="s">
        <v>10649</v>
      </c>
      <c r="H19008" s="2">
        <v>46074</v>
      </c>
      <c r="I19008" t="s">
        <v>46</v>
      </c>
      <c r="J19008" s="2">
        <v>46107</v>
      </c>
    </row>
    <row r="19009" spans="1:10">
      <c r="A19009">
        <v>19748</v>
      </c>
      <c r="B19009" t="str">
        <f>VLOOKUP(C19009,属性!A:E,2,FALSE)</f>
        <v>古茗</v>
      </c>
      <c r="C19009" t="s">
        <v>1857</v>
      </c>
      <c r="D19009" s="2">
        <f>VLOOKUP(C19009,属性!A:E,3,FALSE)</f>
        <v>46037</v>
      </c>
      <c r="E19009" s="2" t="str">
        <f>VLOOKUP(C19009,属性!A:E,4,FALSE)</f>
        <v>否</v>
      </c>
      <c r="F19009" t="s">
        <v>30938</v>
      </c>
      <c r="G19009" t="s">
        <v>30939</v>
      </c>
      <c r="H19009" s="2">
        <v>46071</v>
      </c>
      <c r="I19009" t="s">
        <v>31</v>
      </c>
      <c r="J19009" s="2">
        <v>46107</v>
      </c>
    </row>
    <row r="19010" spans="1:10">
      <c r="A19010">
        <v>19751</v>
      </c>
      <c r="B19010" t="str">
        <f>VLOOKUP(C19010,属性!A:E,2,FALSE)</f>
        <v>古茗</v>
      </c>
      <c r="C19010" t="s">
        <v>1857</v>
      </c>
      <c r="D19010" s="2">
        <f>VLOOKUP(C19010,属性!A:E,3,FALSE)</f>
        <v>46037</v>
      </c>
      <c r="E19010" s="2" t="str">
        <f>VLOOKUP(C19010,属性!A:E,4,FALSE)</f>
        <v>否</v>
      </c>
      <c r="F19010" t="s">
        <v>30940</v>
      </c>
      <c r="G19010" t="s">
        <v>30941</v>
      </c>
      <c r="H19010" s="2">
        <v>46068</v>
      </c>
      <c r="I19010" t="s">
        <v>13</v>
      </c>
      <c r="J19010" s="2">
        <v>46107</v>
      </c>
    </row>
    <row r="19011" spans="1:10">
      <c r="A19011">
        <v>19753</v>
      </c>
      <c r="B19011" t="str">
        <f>VLOOKUP(C19011,属性!A:E,2,FALSE)</f>
        <v>古茗</v>
      </c>
      <c r="C19011" t="s">
        <v>1857</v>
      </c>
      <c r="D19011" s="2">
        <f>VLOOKUP(C19011,属性!A:E,3,FALSE)</f>
        <v>46037</v>
      </c>
      <c r="E19011" s="2" t="str">
        <f>VLOOKUP(C19011,属性!A:E,4,FALSE)</f>
        <v>否</v>
      </c>
      <c r="F19011" t="s">
        <v>30942</v>
      </c>
      <c r="G19011" t="s">
        <v>30943</v>
      </c>
      <c r="H19011" s="2">
        <v>46068</v>
      </c>
      <c r="I19011" t="s">
        <v>46</v>
      </c>
      <c r="J19011" s="2">
        <v>46107</v>
      </c>
    </row>
    <row r="19012" spans="1:10">
      <c r="A19012">
        <v>19754</v>
      </c>
      <c r="B19012" t="str">
        <f>VLOOKUP(C19012,属性!A:E,2,FALSE)</f>
        <v>古茗</v>
      </c>
      <c r="C19012" t="s">
        <v>1857</v>
      </c>
      <c r="D19012" s="2">
        <f>VLOOKUP(C19012,属性!A:E,3,FALSE)</f>
        <v>46037</v>
      </c>
      <c r="E19012" s="2" t="str">
        <f>VLOOKUP(C19012,属性!A:E,4,FALSE)</f>
        <v>否</v>
      </c>
      <c r="F19012" t="s">
        <v>30097</v>
      </c>
      <c r="G19012" t="s">
        <v>30944</v>
      </c>
      <c r="H19012" s="2">
        <v>46068</v>
      </c>
      <c r="I19012" t="s">
        <v>173</v>
      </c>
      <c r="J19012" s="2">
        <v>46107</v>
      </c>
    </row>
    <row r="19013" spans="1:10">
      <c r="A19013">
        <v>19756</v>
      </c>
      <c r="B19013" t="str">
        <f>VLOOKUP(C19013,属性!A:E,2,FALSE)</f>
        <v>古茗</v>
      </c>
      <c r="C19013" t="s">
        <v>1857</v>
      </c>
      <c r="D19013" s="2">
        <f>VLOOKUP(C19013,属性!A:E,3,FALSE)</f>
        <v>46037</v>
      </c>
      <c r="E19013" s="2" t="str">
        <f>VLOOKUP(C19013,属性!A:E,4,FALSE)</f>
        <v>否</v>
      </c>
      <c r="F19013" t="s">
        <v>30945</v>
      </c>
      <c r="G19013" t="s">
        <v>30946</v>
      </c>
      <c r="H19013" s="2">
        <v>46070</v>
      </c>
      <c r="I19013" t="s">
        <v>16</v>
      </c>
      <c r="J19013" s="2">
        <v>46107</v>
      </c>
    </row>
    <row r="19014" spans="1:10">
      <c r="A19014">
        <v>19761</v>
      </c>
      <c r="B19014" t="str">
        <f>VLOOKUP(C19014,属性!A:E,2,FALSE)</f>
        <v>古茗</v>
      </c>
      <c r="C19014" t="s">
        <v>1857</v>
      </c>
      <c r="D19014" s="2">
        <f>VLOOKUP(C19014,属性!A:E,3,FALSE)</f>
        <v>46037</v>
      </c>
      <c r="E19014" s="2" t="str">
        <f>VLOOKUP(C19014,属性!A:E,4,FALSE)</f>
        <v>否</v>
      </c>
      <c r="F19014" t="s">
        <v>24494</v>
      </c>
      <c r="G19014" t="s">
        <v>30947</v>
      </c>
      <c r="H19014" s="2">
        <v>46063</v>
      </c>
      <c r="I19014" t="s">
        <v>41</v>
      </c>
      <c r="J19014" s="2">
        <v>46107</v>
      </c>
    </row>
    <row r="19015" spans="1:10">
      <c r="A19015">
        <v>19763</v>
      </c>
      <c r="B19015" t="str">
        <f>VLOOKUP(C19015,属性!A:E,2,FALSE)</f>
        <v>古茗</v>
      </c>
      <c r="C19015" t="s">
        <v>1857</v>
      </c>
      <c r="D19015" s="2">
        <f>VLOOKUP(C19015,属性!A:E,3,FALSE)</f>
        <v>46037</v>
      </c>
      <c r="E19015" s="2" t="str">
        <f>VLOOKUP(C19015,属性!A:E,4,FALSE)</f>
        <v>否</v>
      </c>
      <c r="F19015" t="s">
        <v>30948</v>
      </c>
      <c r="G19015" t="s">
        <v>30949</v>
      </c>
      <c r="H19015" s="2">
        <v>46060</v>
      </c>
      <c r="I19015" t="s">
        <v>173</v>
      </c>
      <c r="J19015" s="2">
        <v>46107</v>
      </c>
    </row>
    <row r="19016" spans="1:10">
      <c r="A19016">
        <v>19766</v>
      </c>
      <c r="B19016" t="str">
        <f>VLOOKUP(C19016,属性!A:E,2,FALSE)</f>
        <v>古茗</v>
      </c>
      <c r="C19016" t="s">
        <v>1857</v>
      </c>
      <c r="D19016" s="2">
        <f>VLOOKUP(C19016,属性!A:E,3,FALSE)</f>
        <v>46037</v>
      </c>
      <c r="E19016" s="2" t="str">
        <f>VLOOKUP(C19016,属性!A:E,4,FALSE)</f>
        <v>否</v>
      </c>
      <c r="F19016" t="s">
        <v>30950</v>
      </c>
      <c r="G19016" t="s">
        <v>12554</v>
      </c>
      <c r="H19016" s="2">
        <v>46060</v>
      </c>
      <c r="I19016" t="s">
        <v>31</v>
      </c>
      <c r="J19016" s="2">
        <v>46107</v>
      </c>
    </row>
    <row r="19017" spans="1:10">
      <c r="A19017">
        <v>19770</v>
      </c>
      <c r="B19017" t="str">
        <f>VLOOKUP(C19017,属性!A:E,2,FALSE)</f>
        <v>古茗</v>
      </c>
      <c r="C19017" t="s">
        <v>1857</v>
      </c>
      <c r="D19017" s="2">
        <f>VLOOKUP(C19017,属性!A:E,3,FALSE)</f>
        <v>46037</v>
      </c>
      <c r="E19017" s="2" t="str">
        <f>VLOOKUP(C19017,属性!A:E,4,FALSE)</f>
        <v>否</v>
      </c>
      <c r="F19017" t="s">
        <v>30951</v>
      </c>
      <c r="G19017" t="s">
        <v>30952</v>
      </c>
      <c r="H19017" s="2">
        <v>46058</v>
      </c>
      <c r="I19017" t="s">
        <v>23</v>
      </c>
      <c r="J19017" s="2">
        <v>46107</v>
      </c>
    </row>
    <row r="19018" spans="1:10">
      <c r="A19018">
        <v>19772</v>
      </c>
      <c r="B19018" t="str">
        <f>VLOOKUP(C19018,属性!A:E,2,FALSE)</f>
        <v>古茗</v>
      </c>
      <c r="C19018" t="s">
        <v>1857</v>
      </c>
      <c r="D19018" s="2">
        <f>VLOOKUP(C19018,属性!A:E,3,FALSE)</f>
        <v>46037</v>
      </c>
      <c r="E19018" s="2" t="str">
        <f>VLOOKUP(C19018,属性!A:E,4,FALSE)</f>
        <v>否</v>
      </c>
      <c r="F19018" t="s">
        <v>30953</v>
      </c>
      <c r="G19018" t="s">
        <v>1877</v>
      </c>
      <c r="H19018" s="2">
        <v>46058</v>
      </c>
      <c r="I19018" t="s">
        <v>31</v>
      </c>
      <c r="J19018" s="2">
        <v>46107</v>
      </c>
    </row>
    <row r="19019" spans="1:10">
      <c r="A19019">
        <v>19777</v>
      </c>
      <c r="B19019" t="str">
        <f>VLOOKUP(C19019,属性!A:E,2,FALSE)</f>
        <v>古茗</v>
      </c>
      <c r="C19019" t="s">
        <v>1857</v>
      </c>
      <c r="D19019" s="2">
        <f>VLOOKUP(C19019,属性!A:E,3,FALSE)</f>
        <v>46037</v>
      </c>
      <c r="E19019" s="2" t="str">
        <f>VLOOKUP(C19019,属性!A:E,4,FALSE)</f>
        <v>否</v>
      </c>
      <c r="F19019" t="s">
        <v>30954</v>
      </c>
      <c r="G19019" t="s">
        <v>30955</v>
      </c>
      <c r="H19019" s="2">
        <v>46057</v>
      </c>
      <c r="I19019" t="s">
        <v>26</v>
      </c>
      <c r="J19019" s="2">
        <v>46107</v>
      </c>
    </row>
    <row r="19020" spans="1:10">
      <c r="A19020">
        <v>19781</v>
      </c>
      <c r="B19020" t="str">
        <f>VLOOKUP(C19020,属性!A:E,2,FALSE)</f>
        <v>古茗</v>
      </c>
      <c r="C19020" t="s">
        <v>1857</v>
      </c>
      <c r="D19020" s="2">
        <f>VLOOKUP(C19020,属性!A:E,3,FALSE)</f>
        <v>46037</v>
      </c>
      <c r="E19020" s="2" t="str">
        <f>VLOOKUP(C19020,属性!A:E,4,FALSE)</f>
        <v>否</v>
      </c>
      <c r="F19020" t="s">
        <v>30956</v>
      </c>
      <c r="G19020" t="s">
        <v>30957</v>
      </c>
      <c r="H19020" s="2">
        <v>46057</v>
      </c>
      <c r="I19020" t="s">
        <v>16</v>
      </c>
      <c r="J19020" s="2">
        <v>46107</v>
      </c>
    </row>
    <row r="19021" spans="1:10">
      <c r="A19021">
        <v>19785</v>
      </c>
      <c r="B19021" t="str">
        <f>VLOOKUP(C19021,属性!A:E,2,FALSE)</f>
        <v>古茗</v>
      </c>
      <c r="C19021" t="s">
        <v>1857</v>
      </c>
      <c r="D19021" s="2">
        <f>VLOOKUP(C19021,属性!A:E,3,FALSE)</f>
        <v>46037</v>
      </c>
      <c r="E19021" s="2" t="str">
        <f>VLOOKUP(C19021,属性!A:E,4,FALSE)</f>
        <v>否</v>
      </c>
      <c r="F19021" t="s">
        <v>30958</v>
      </c>
      <c r="G19021" t="s">
        <v>30959</v>
      </c>
      <c r="H19021" s="2">
        <v>46057</v>
      </c>
      <c r="I19021" t="s">
        <v>46</v>
      </c>
      <c r="J19021" s="2">
        <v>46107</v>
      </c>
    </row>
    <row r="19022" spans="1:10">
      <c r="A19022">
        <v>19792</v>
      </c>
      <c r="B19022" t="str">
        <f>VLOOKUP(C19022,属性!A:E,2,FALSE)</f>
        <v>古茗</v>
      </c>
      <c r="C19022" t="s">
        <v>1857</v>
      </c>
      <c r="D19022" s="2">
        <f>VLOOKUP(C19022,属性!A:E,3,FALSE)</f>
        <v>46037</v>
      </c>
      <c r="E19022" s="2" t="str">
        <f>VLOOKUP(C19022,属性!A:E,4,FALSE)</f>
        <v>否</v>
      </c>
      <c r="F19022" t="s">
        <v>30960</v>
      </c>
      <c r="G19022" t="s">
        <v>30961</v>
      </c>
      <c r="H19022" s="2">
        <v>46056</v>
      </c>
      <c r="I19022" t="s">
        <v>31</v>
      </c>
      <c r="J19022" s="2">
        <v>46107</v>
      </c>
    </row>
    <row r="19023" spans="1:10">
      <c r="A19023">
        <v>19795</v>
      </c>
      <c r="B19023" t="str">
        <f>VLOOKUP(C19023,属性!A:E,2,FALSE)</f>
        <v>古茗</v>
      </c>
      <c r="C19023" t="s">
        <v>1857</v>
      </c>
      <c r="D19023" s="2">
        <f>VLOOKUP(C19023,属性!A:E,3,FALSE)</f>
        <v>46037</v>
      </c>
      <c r="E19023" s="2" t="str">
        <f>VLOOKUP(C19023,属性!A:E,4,FALSE)</f>
        <v>否</v>
      </c>
      <c r="F19023" t="s">
        <v>30962</v>
      </c>
      <c r="G19023" t="s">
        <v>30963</v>
      </c>
      <c r="H19023" s="2">
        <v>46056</v>
      </c>
      <c r="I19023" t="s">
        <v>16</v>
      </c>
      <c r="J19023" s="2">
        <v>46107</v>
      </c>
    </row>
    <row r="19024" spans="1:10">
      <c r="A19024">
        <v>19799</v>
      </c>
      <c r="B19024" t="str">
        <f>VLOOKUP(C19024,属性!A:E,2,FALSE)</f>
        <v>古茗</v>
      </c>
      <c r="C19024" t="s">
        <v>1857</v>
      </c>
      <c r="D19024" s="2">
        <f>VLOOKUP(C19024,属性!A:E,3,FALSE)</f>
        <v>46037</v>
      </c>
      <c r="E19024" s="2" t="str">
        <f>VLOOKUP(C19024,属性!A:E,4,FALSE)</f>
        <v>否</v>
      </c>
      <c r="F19024" t="s">
        <v>30964</v>
      </c>
      <c r="G19024" t="s">
        <v>30965</v>
      </c>
      <c r="H19024" s="2">
        <v>46055</v>
      </c>
      <c r="I19024" t="s">
        <v>13</v>
      </c>
      <c r="J19024" s="2">
        <v>46107</v>
      </c>
    </row>
    <row r="19025" spans="1:10">
      <c r="A19025">
        <v>19802</v>
      </c>
      <c r="B19025" t="str">
        <f>VLOOKUP(C19025,属性!A:E,2,FALSE)</f>
        <v>古茗</v>
      </c>
      <c r="C19025" t="s">
        <v>1857</v>
      </c>
      <c r="D19025" s="2">
        <f>VLOOKUP(C19025,属性!A:E,3,FALSE)</f>
        <v>46037</v>
      </c>
      <c r="E19025" s="2" t="str">
        <f>VLOOKUP(C19025,属性!A:E,4,FALSE)</f>
        <v>否</v>
      </c>
      <c r="F19025" t="s">
        <v>30966</v>
      </c>
      <c r="G19025" t="s">
        <v>20495</v>
      </c>
      <c r="H19025" s="2">
        <v>46056</v>
      </c>
      <c r="I19025" t="s">
        <v>13</v>
      </c>
      <c r="J19025" s="2">
        <v>46107</v>
      </c>
    </row>
    <row r="19026" spans="1:10">
      <c r="A19026">
        <v>19804</v>
      </c>
      <c r="B19026" t="str">
        <f>VLOOKUP(C19026,属性!A:E,2,FALSE)</f>
        <v>古茗</v>
      </c>
      <c r="C19026" t="s">
        <v>1857</v>
      </c>
      <c r="D19026" s="2">
        <f>VLOOKUP(C19026,属性!A:E,3,FALSE)</f>
        <v>46037</v>
      </c>
      <c r="E19026" s="2" t="str">
        <f>VLOOKUP(C19026,属性!A:E,4,FALSE)</f>
        <v>否</v>
      </c>
      <c r="F19026" t="s">
        <v>30967</v>
      </c>
      <c r="G19026" t="s">
        <v>30968</v>
      </c>
      <c r="H19026" s="2">
        <v>46056</v>
      </c>
      <c r="I19026" t="s">
        <v>13</v>
      </c>
      <c r="J19026" s="2">
        <v>46107</v>
      </c>
    </row>
    <row r="19027" spans="1:10">
      <c r="A19027">
        <v>19807</v>
      </c>
      <c r="B19027" t="str">
        <f>VLOOKUP(C19027,属性!A:E,2,FALSE)</f>
        <v>古茗</v>
      </c>
      <c r="C19027" t="s">
        <v>1857</v>
      </c>
      <c r="D19027" s="2">
        <f>VLOOKUP(C19027,属性!A:E,3,FALSE)</f>
        <v>46037</v>
      </c>
      <c r="E19027" s="2" t="str">
        <f>VLOOKUP(C19027,属性!A:E,4,FALSE)</f>
        <v>否</v>
      </c>
      <c r="F19027" t="s">
        <v>30969</v>
      </c>
      <c r="G19027" t="s">
        <v>30970</v>
      </c>
      <c r="H19027" s="2">
        <v>46038</v>
      </c>
      <c r="I19027" t="s">
        <v>73</v>
      </c>
      <c r="J19027" s="2">
        <v>46107</v>
      </c>
    </row>
    <row r="19028" spans="1:10">
      <c r="A19028">
        <v>19808</v>
      </c>
      <c r="B19028" t="str">
        <f>VLOOKUP(C19028,属性!A:E,2,FALSE)</f>
        <v>古茗</v>
      </c>
      <c r="C19028" t="s">
        <v>1857</v>
      </c>
      <c r="D19028" s="2">
        <f>VLOOKUP(C19028,属性!A:E,3,FALSE)</f>
        <v>46037</v>
      </c>
      <c r="E19028" s="2" t="str">
        <f>VLOOKUP(C19028,属性!A:E,4,FALSE)</f>
        <v>否</v>
      </c>
      <c r="F19028" t="s">
        <v>21081</v>
      </c>
      <c r="G19028" t="s">
        <v>30971</v>
      </c>
      <c r="H19028" s="2">
        <v>46038</v>
      </c>
      <c r="I19028" t="s">
        <v>38</v>
      </c>
      <c r="J19028" s="2">
        <v>46107</v>
      </c>
    </row>
    <row r="19029" spans="1:10">
      <c r="A19029">
        <v>19809</v>
      </c>
      <c r="B19029" t="str">
        <f>VLOOKUP(C19029,属性!A:E,2,FALSE)</f>
        <v>古茗</v>
      </c>
      <c r="C19029" t="s">
        <v>1857</v>
      </c>
      <c r="D19029" s="2">
        <f>VLOOKUP(C19029,属性!A:E,3,FALSE)</f>
        <v>46037</v>
      </c>
      <c r="E19029" s="2" t="str">
        <f>VLOOKUP(C19029,属性!A:E,4,FALSE)</f>
        <v>否</v>
      </c>
      <c r="F19029" t="s">
        <v>30972</v>
      </c>
      <c r="G19029" t="s">
        <v>30973</v>
      </c>
      <c r="H19029" s="2">
        <v>46040</v>
      </c>
      <c r="I19029" t="s">
        <v>65</v>
      </c>
      <c r="J19029" s="2">
        <v>46107</v>
      </c>
    </row>
    <row r="19030" spans="1:10">
      <c r="A19030">
        <v>19810</v>
      </c>
      <c r="B19030" t="str">
        <f>VLOOKUP(C19030,属性!A:E,2,FALSE)</f>
        <v>古茗</v>
      </c>
      <c r="C19030" t="s">
        <v>1857</v>
      </c>
      <c r="D19030" s="2">
        <f>VLOOKUP(C19030,属性!A:E,3,FALSE)</f>
        <v>46037</v>
      </c>
      <c r="E19030" s="2" t="str">
        <f>VLOOKUP(C19030,属性!A:E,4,FALSE)</f>
        <v>否</v>
      </c>
      <c r="F19030" t="s">
        <v>21081</v>
      </c>
      <c r="G19030" t="s">
        <v>30974</v>
      </c>
      <c r="H19030" s="2">
        <v>46040</v>
      </c>
      <c r="I19030" t="s">
        <v>38</v>
      </c>
      <c r="J19030" s="2">
        <v>46107</v>
      </c>
    </row>
    <row r="19031" spans="1:10">
      <c r="A19031">
        <v>19811</v>
      </c>
      <c r="B19031" t="str">
        <f>VLOOKUP(C19031,属性!A:E,2,FALSE)</f>
        <v>古茗</v>
      </c>
      <c r="C19031" t="s">
        <v>1857</v>
      </c>
      <c r="D19031" s="2">
        <f>VLOOKUP(C19031,属性!A:E,3,FALSE)</f>
        <v>46037</v>
      </c>
      <c r="E19031" s="2" t="str">
        <f>VLOOKUP(C19031,属性!A:E,4,FALSE)</f>
        <v>否</v>
      </c>
      <c r="F19031" t="s">
        <v>13473</v>
      </c>
      <c r="G19031" t="s">
        <v>30975</v>
      </c>
      <c r="H19031" s="2">
        <v>46038</v>
      </c>
      <c r="I19031" t="s">
        <v>56</v>
      </c>
      <c r="J19031" s="2">
        <v>46107</v>
      </c>
    </row>
    <row r="19032" spans="1:10">
      <c r="A19032">
        <v>19812</v>
      </c>
      <c r="B19032" t="str">
        <f>VLOOKUP(C19032,属性!A:E,2,FALSE)</f>
        <v>古茗</v>
      </c>
      <c r="C19032" t="s">
        <v>1857</v>
      </c>
      <c r="D19032" s="2">
        <f>VLOOKUP(C19032,属性!A:E,3,FALSE)</f>
        <v>46037</v>
      </c>
      <c r="E19032" s="2" t="str">
        <f>VLOOKUP(C19032,属性!A:E,4,FALSE)</f>
        <v>否</v>
      </c>
      <c r="F19032" t="s">
        <v>21081</v>
      </c>
      <c r="G19032" t="s">
        <v>30976</v>
      </c>
      <c r="H19032" s="2">
        <v>46038</v>
      </c>
      <c r="I19032" t="s">
        <v>38</v>
      </c>
      <c r="J19032" s="2">
        <v>46107</v>
      </c>
    </row>
    <row r="19033" spans="1:10">
      <c r="A19033">
        <v>19813</v>
      </c>
      <c r="B19033" t="str">
        <f>VLOOKUP(C19033,属性!A:E,2,FALSE)</f>
        <v>古茗</v>
      </c>
      <c r="C19033" t="s">
        <v>1857</v>
      </c>
      <c r="D19033" s="2">
        <f>VLOOKUP(C19033,属性!A:E,3,FALSE)</f>
        <v>46037</v>
      </c>
      <c r="E19033" s="2" t="str">
        <f>VLOOKUP(C19033,属性!A:E,4,FALSE)</f>
        <v>否</v>
      </c>
      <c r="F19033" t="s">
        <v>30977</v>
      </c>
      <c r="G19033" t="s">
        <v>543</v>
      </c>
      <c r="H19033" s="2">
        <v>46044</v>
      </c>
      <c r="I19033" t="s">
        <v>31</v>
      </c>
      <c r="J19033" s="2">
        <v>46107</v>
      </c>
    </row>
    <row r="19034" spans="1:10">
      <c r="A19034">
        <v>19814</v>
      </c>
      <c r="B19034" t="str">
        <f>VLOOKUP(C19034,属性!A:E,2,FALSE)</f>
        <v>古茗</v>
      </c>
      <c r="C19034" t="s">
        <v>1857</v>
      </c>
      <c r="D19034" s="2">
        <f>VLOOKUP(C19034,属性!A:E,3,FALSE)</f>
        <v>46037</v>
      </c>
      <c r="E19034" s="2" t="str">
        <f>VLOOKUP(C19034,属性!A:E,4,FALSE)</f>
        <v>否</v>
      </c>
      <c r="F19034" t="s">
        <v>8683</v>
      </c>
      <c r="G19034" t="s">
        <v>80</v>
      </c>
      <c r="H19034" s="2">
        <v>46044</v>
      </c>
      <c r="I19034" t="s">
        <v>38</v>
      </c>
      <c r="J19034" s="2">
        <v>46107</v>
      </c>
    </row>
    <row r="19035" spans="1:10">
      <c r="A19035">
        <v>19815</v>
      </c>
      <c r="B19035" t="str">
        <f>VLOOKUP(C19035,属性!A:E,2,FALSE)</f>
        <v>古茗</v>
      </c>
      <c r="C19035" t="s">
        <v>1857</v>
      </c>
      <c r="D19035" s="2">
        <f>VLOOKUP(C19035,属性!A:E,3,FALSE)</f>
        <v>46037</v>
      </c>
      <c r="E19035" s="2" t="str">
        <f>VLOOKUP(C19035,属性!A:E,4,FALSE)</f>
        <v>否</v>
      </c>
      <c r="F19035" t="s">
        <v>163</v>
      </c>
      <c r="G19035" t="s">
        <v>30978</v>
      </c>
      <c r="H19035" s="2">
        <v>46039</v>
      </c>
      <c r="I19035" t="s">
        <v>46</v>
      </c>
      <c r="J19035" s="2">
        <v>46107</v>
      </c>
    </row>
    <row r="19036" spans="1:10">
      <c r="A19036">
        <v>19816</v>
      </c>
      <c r="B19036" t="str">
        <f>VLOOKUP(C19036,属性!A:E,2,FALSE)</f>
        <v>古茗</v>
      </c>
      <c r="C19036" t="s">
        <v>1857</v>
      </c>
      <c r="D19036" s="2">
        <f>VLOOKUP(C19036,属性!A:E,3,FALSE)</f>
        <v>46037</v>
      </c>
      <c r="E19036" s="2" t="str">
        <f>VLOOKUP(C19036,属性!A:E,4,FALSE)</f>
        <v>否</v>
      </c>
      <c r="F19036" t="s">
        <v>21081</v>
      </c>
      <c r="G19036" t="s">
        <v>30979</v>
      </c>
      <c r="H19036" s="2">
        <v>46039</v>
      </c>
      <c r="I19036" t="s">
        <v>38</v>
      </c>
      <c r="J19036" s="2">
        <v>46107</v>
      </c>
    </row>
    <row r="19037" spans="1:10">
      <c r="A19037">
        <v>19817</v>
      </c>
      <c r="B19037" t="str">
        <f>VLOOKUP(C19037,属性!A:E,2,FALSE)</f>
        <v>古茗</v>
      </c>
      <c r="C19037" t="s">
        <v>1857</v>
      </c>
      <c r="D19037" s="2">
        <f>VLOOKUP(C19037,属性!A:E,3,FALSE)</f>
        <v>46037</v>
      </c>
      <c r="E19037" s="2" t="str">
        <f>VLOOKUP(C19037,属性!A:E,4,FALSE)</f>
        <v>否</v>
      </c>
      <c r="F19037" t="s">
        <v>30980</v>
      </c>
      <c r="G19037" t="s">
        <v>30981</v>
      </c>
      <c r="H19037" s="2">
        <v>46039</v>
      </c>
      <c r="I19037" t="s">
        <v>46</v>
      </c>
      <c r="J19037" s="2">
        <v>46107</v>
      </c>
    </row>
    <row r="19038" spans="1:10">
      <c r="A19038">
        <v>19818</v>
      </c>
      <c r="B19038" t="str">
        <f>VLOOKUP(C19038,属性!A:E,2,FALSE)</f>
        <v>古茗</v>
      </c>
      <c r="C19038" t="s">
        <v>1857</v>
      </c>
      <c r="D19038" s="2">
        <f>VLOOKUP(C19038,属性!A:E,3,FALSE)</f>
        <v>46037</v>
      </c>
      <c r="E19038" s="2" t="str">
        <f>VLOOKUP(C19038,属性!A:E,4,FALSE)</f>
        <v>否</v>
      </c>
      <c r="F19038" t="s">
        <v>21081</v>
      </c>
      <c r="G19038" t="s">
        <v>30982</v>
      </c>
      <c r="H19038" s="2">
        <v>46039</v>
      </c>
      <c r="I19038" t="s">
        <v>38</v>
      </c>
      <c r="J19038" s="2">
        <v>46107</v>
      </c>
    </row>
    <row r="19039" spans="1:10">
      <c r="A19039">
        <v>19819</v>
      </c>
      <c r="B19039" t="str">
        <f>VLOOKUP(C19039,属性!A:E,2,FALSE)</f>
        <v>古茗</v>
      </c>
      <c r="C19039" t="s">
        <v>1857</v>
      </c>
      <c r="D19039" s="2">
        <f>VLOOKUP(C19039,属性!A:E,3,FALSE)</f>
        <v>46037</v>
      </c>
      <c r="E19039" s="2" t="str">
        <f>VLOOKUP(C19039,属性!A:E,4,FALSE)</f>
        <v>否</v>
      </c>
      <c r="F19039" t="s">
        <v>21081</v>
      </c>
      <c r="G19039" t="s">
        <v>30983</v>
      </c>
      <c r="H19039" s="2">
        <v>46038</v>
      </c>
      <c r="I19039" t="s">
        <v>38</v>
      </c>
      <c r="J19039" s="2">
        <v>46107</v>
      </c>
    </row>
    <row r="19040" spans="1:10">
      <c r="A19040">
        <v>19820</v>
      </c>
      <c r="B19040" t="str">
        <f>VLOOKUP(C19040,属性!A:E,2,FALSE)</f>
        <v>古茗</v>
      </c>
      <c r="C19040" t="s">
        <v>1857</v>
      </c>
      <c r="D19040" s="2">
        <f>VLOOKUP(C19040,属性!A:E,3,FALSE)</f>
        <v>46037</v>
      </c>
      <c r="E19040" s="2" t="str">
        <f>VLOOKUP(C19040,属性!A:E,4,FALSE)</f>
        <v>否</v>
      </c>
      <c r="F19040" t="s">
        <v>30984</v>
      </c>
      <c r="G19040" t="s">
        <v>30985</v>
      </c>
      <c r="H19040" s="2">
        <v>46038</v>
      </c>
      <c r="I19040" t="s">
        <v>13</v>
      </c>
      <c r="J19040" s="2">
        <v>46107</v>
      </c>
    </row>
    <row r="19041" spans="1:10">
      <c r="A19041">
        <v>19821</v>
      </c>
      <c r="B19041" t="str">
        <f>VLOOKUP(C19041,属性!A:E,2,FALSE)</f>
        <v>古茗</v>
      </c>
      <c r="C19041" t="s">
        <v>1857</v>
      </c>
      <c r="D19041" s="2">
        <f>VLOOKUP(C19041,属性!A:E,3,FALSE)</f>
        <v>46037</v>
      </c>
      <c r="E19041" s="2" t="str">
        <f>VLOOKUP(C19041,属性!A:E,4,FALSE)</f>
        <v>否</v>
      </c>
      <c r="F19041" t="s">
        <v>21081</v>
      </c>
      <c r="G19041" t="s">
        <v>2073</v>
      </c>
      <c r="H19041" s="2">
        <v>46038</v>
      </c>
      <c r="I19041" t="s">
        <v>38</v>
      </c>
      <c r="J19041" s="2">
        <v>46107</v>
      </c>
    </row>
    <row r="19042" spans="1:10">
      <c r="A19042">
        <v>19822</v>
      </c>
      <c r="B19042" t="str">
        <f>VLOOKUP(C19042,属性!A:E,2,FALSE)</f>
        <v>古茗</v>
      </c>
      <c r="C19042" t="s">
        <v>1857</v>
      </c>
      <c r="D19042" s="2">
        <f>VLOOKUP(C19042,属性!A:E,3,FALSE)</f>
        <v>46037</v>
      </c>
      <c r="E19042" s="2" t="str">
        <f>VLOOKUP(C19042,属性!A:E,4,FALSE)</f>
        <v>否</v>
      </c>
      <c r="F19042" t="s">
        <v>30986</v>
      </c>
      <c r="G19042" t="s">
        <v>30987</v>
      </c>
      <c r="H19042" s="2">
        <v>46040</v>
      </c>
      <c r="I19042" t="s">
        <v>13</v>
      </c>
      <c r="J19042" s="2">
        <v>46107</v>
      </c>
    </row>
    <row r="19043" spans="1:10">
      <c r="A19043">
        <v>19823</v>
      </c>
      <c r="B19043" t="str">
        <f>VLOOKUP(C19043,属性!A:E,2,FALSE)</f>
        <v>古茗</v>
      </c>
      <c r="C19043" t="s">
        <v>1857</v>
      </c>
      <c r="D19043" s="2">
        <f>VLOOKUP(C19043,属性!A:E,3,FALSE)</f>
        <v>46037</v>
      </c>
      <c r="E19043" s="2" t="str">
        <f>VLOOKUP(C19043,属性!A:E,4,FALSE)</f>
        <v>否</v>
      </c>
      <c r="F19043" t="s">
        <v>30988</v>
      </c>
      <c r="G19043" t="s">
        <v>17863</v>
      </c>
      <c r="H19043" s="2">
        <v>46040</v>
      </c>
      <c r="I19043" t="s">
        <v>16</v>
      </c>
      <c r="J19043" s="2">
        <v>46107</v>
      </c>
    </row>
    <row r="19044" spans="1:10">
      <c r="A19044">
        <v>19824</v>
      </c>
      <c r="B19044" t="str">
        <f>VLOOKUP(C19044,属性!A:E,2,FALSE)</f>
        <v>古茗</v>
      </c>
      <c r="C19044" t="s">
        <v>1857</v>
      </c>
      <c r="D19044" s="2">
        <f>VLOOKUP(C19044,属性!A:E,3,FALSE)</f>
        <v>46037</v>
      </c>
      <c r="E19044" s="2" t="str">
        <f>VLOOKUP(C19044,属性!A:E,4,FALSE)</f>
        <v>否</v>
      </c>
      <c r="F19044" t="s">
        <v>30989</v>
      </c>
      <c r="G19044" t="s">
        <v>8047</v>
      </c>
      <c r="H19044" s="2">
        <v>46039</v>
      </c>
      <c r="I19044" t="s">
        <v>99</v>
      </c>
      <c r="J19044" s="2">
        <v>46107</v>
      </c>
    </row>
    <row r="19045" spans="1:10">
      <c r="A19045">
        <v>19825</v>
      </c>
      <c r="B19045" t="str">
        <f>VLOOKUP(C19045,属性!A:E,2,FALSE)</f>
        <v>古茗</v>
      </c>
      <c r="C19045" t="s">
        <v>1857</v>
      </c>
      <c r="D19045" s="2">
        <f>VLOOKUP(C19045,属性!A:E,3,FALSE)</f>
        <v>46037</v>
      </c>
      <c r="E19045" s="2" t="str">
        <f>VLOOKUP(C19045,属性!A:E,4,FALSE)</f>
        <v>否</v>
      </c>
      <c r="F19045" t="s">
        <v>21081</v>
      </c>
      <c r="G19045" t="s">
        <v>30990</v>
      </c>
      <c r="H19045" s="2">
        <v>46039</v>
      </c>
      <c r="I19045" t="s">
        <v>38</v>
      </c>
      <c r="J19045" s="2">
        <v>46107</v>
      </c>
    </row>
    <row r="19046" spans="1:10">
      <c r="A19046">
        <v>19826</v>
      </c>
      <c r="B19046" t="str">
        <f>VLOOKUP(C19046,属性!A:E,2,FALSE)</f>
        <v>古茗</v>
      </c>
      <c r="C19046" t="s">
        <v>1857</v>
      </c>
      <c r="D19046" s="2">
        <f>VLOOKUP(C19046,属性!A:E,3,FALSE)</f>
        <v>46037</v>
      </c>
      <c r="E19046" s="2" t="str">
        <f>VLOOKUP(C19046,属性!A:E,4,FALSE)</f>
        <v>否</v>
      </c>
      <c r="F19046" t="s">
        <v>30991</v>
      </c>
      <c r="G19046" t="s">
        <v>30992</v>
      </c>
      <c r="H19046" s="2">
        <v>46042</v>
      </c>
      <c r="I19046" t="s">
        <v>31</v>
      </c>
      <c r="J19046" s="2">
        <v>46107</v>
      </c>
    </row>
    <row r="19047" spans="1:10">
      <c r="A19047">
        <v>19827</v>
      </c>
      <c r="B19047" t="str">
        <f>VLOOKUP(C19047,属性!A:E,2,FALSE)</f>
        <v>古茗</v>
      </c>
      <c r="C19047" t="s">
        <v>1857</v>
      </c>
      <c r="D19047" s="2">
        <f>VLOOKUP(C19047,属性!A:E,3,FALSE)</f>
        <v>46037</v>
      </c>
      <c r="E19047" s="2" t="str">
        <f>VLOOKUP(C19047,属性!A:E,4,FALSE)</f>
        <v>否</v>
      </c>
      <c r="F19047" t="s">
        <v>30993</v>
      </c>
      <c r="G19047" t="s">
        <v>30994</v>
      </c>
      <c r="H19047" s="2">
        <v>46042</v>
      </c>
      <c r="I19047" t="s">
        <v>46</v>
      </c>
      <c r="J19047" s="2">
        <v>46107</v>
      </c>
    </row>
    <row r="19048" spans="1:10">
      <c r="A19048">
        <v>19828</v>
      </c>
      <c r="B19048" t="str">
        <f>VLOOKUP(C19048,属性!A:E,2,FALSE)</f>
        <v>古茗</v>
      </c>
      <c r="C19048" t="s">
        <v>1857</v>
      </c>
      <c r="D19048" s="2">
        <f>VLOOKUP(C19048,属性!A:E,3,FALSE)</f>
        <v>46037</v>
      </c>
      <c r="E19048" s="2" t="str">
        <f>VLOOKUP(C19048,属性!A:E,4,FALSE)</f>
        <v>否</v>
      </c>
      <c r="F19048" t="s">
        <v>30995</v>
      </c>
      <c r="G19048" t="s">
        <v>15406</v>
      </c>
      <c r="H19048" s="2">
        <v>46039</v>
      </c>
      <c r="I19048" t="s">
        <v>99</v>
      </c>
      <c r="J19048" s="2">
        <v>46107</v>
      </c>
    </row>
    <row r="19049" spans="1:10">
      <c r="A19049">
        <v>19829</v>
      </c>
      <c r="B19049" t="str">
        <f>VLOOKUP(C19049,属性!A:E,2,FALSE)</f>
        <v>古茗</v>
      </c>
      <c r="C19049" t="s">
        <v>1857</v>
      </c>
      <c r="D19049" s="2">
        <f>VLOOKUP(C19049,属性!A:E,3,FALSE)</f>
        <v>46037</v>
      </c>
      <c r="E19049" s="2" t="str">
        <f>VLOOKUP(C19049,属性!A:E,4,FALSE)</f>
        <v>否</v>
      </c>
      <c r="F19049" t="s">
        <v>21081</v>
      </c>
      <c r="G19049" t="s">
        <v>7000</v>
      </c>
      <c r="H19049" s="2">
        <v>46039</v>
      </c>
      <c r="I19049" t="s">
        <v>38</v>
      </c>
      <c r="J19049" s="2">
        <v>46107</v>
      </c>
    </row>
    <row r="19050" spans="1:10">
      <c r="A19050">
        <v>19830</v>
      </c>
      <c r="B19050" t="str">
        <f>VLOOKUP(C19050,属性!A:E,2,FALSE)</f>
        <v>古茗</v>
      </c>
      <c r="C19050" t="s">
        <v>1857</v>
      </c>
      <c r="D19050" s="2">
        <f>VLOOKUP(C19050,属性!A:E,3,FALSE)</f>
        <v>46037</v>
      </c>
      <c r="E19050" s="2" t="str">
        <f>VLOOKUP(C19050,属性!A:E,4,FALSE)</f>
        <v>否</v>
      </c>
      <c r="F19050" t="s">
        <v>30996</v>
      </c>
      <c r="G19050" t="s">
        <v>30997</v>
      </c>
      <c r="H19050" s="2">
        <v>46044</v>
      </c>
      <c r="I19050" t="s">
        <v>23</v>
      </c>
      <c r="J19050" s="2">
        <v>46107</v>
      </c>
    </row>
    <row r="19051" spans="1:10">
      <c r="A19051">
        <v>19831</v>
      </c>
      <c r="B19051" t="str">
        <f>VLOOKUP(C19051,属性!A:E,2,FALSE)</f>
        <v>古茗</v>
      </c>
      <c r="C19051" t="s">
        <v>1857</v>
      </c>
      <c r="D19051" s="2">
        <f>VLOOKUP(C19051,属性!A:E,3,FALSE)</f>
        <v>46037</v>
      </c>
      <c r="E19051" s="2" t="str">
        <f>VLOOKUP(C19051,属性!A:E,4,FALSE)</f>
        <v>否</v>
      </c>
      <c r="F19051" t="s">
        <v>30998</v>
      </c>
      <c r="G19051" t="s">
        <v>30999</v>
      </c>
      <c r="H19051" s="2">
        <v>46044</v>
      </c>
      <c r="I19051" t="s">
        <v>56</v>
      </c>
      <c r="J19051" s="2">
        <v>46107</v>
      </c>
    </row>
    <row r="19052" spans="1:10">
      <c r="A19052">
        <v>19832</v>
      </c>
      <c r="B19052" t="str">
        <f>VLOOKUP(C19052,属性!A:E,2,FALSE)</f>
        <v>古茗</v>
      </c>
      <c r="C19052" t="s">
        <v>1857</v>
      </c>
      <c r="D19052" s="2">
        <f>VLOOKUP(C19052,属性!A:E,3,FALSE)</f>
        <v>46037</v>
      </c>
      <c r="E19052" s="2" t="str">
        <f>VLOOKUP(C19052,属性!A:E,4,FALSE)</f>
        <v>否</v>
      </c>
      <c r="F19052" t="s">
        <v>31000</v>
      </c>
      <c r="G19052" t="s">
        <v>31001</v>
      </c>
      <c r="H19052" s="2">
        <v>46040</v>
      </c>
      <c r="I19052" t="s">
        <v>46</v>
      </c>
      <c r="J19052" s="2">
        <v>46107</v>
      </c>
    </row>
    <row r="19053" spans="1:10">
      <c r="A19053">
        <v>19833</v>
      </c>
      <c r="B19053" t="str">
        <f>VLOOKUP(C19053,属性!A:E,2,FALSE)</f>
        <v>古茗</v>
      </c>
      <c r="C19053" t="s">
        <v>1857</v>
      </c>
      <c r="D19053" s="2">
        <f>VLOOKUP(C19053,属性!A:E,3,FALSE)</f>
        <v>46037</v>
      </c>
      <c r="E19053" s="2" t="str">
        <f>VLOOKUP(C19053,属性!A:E,4,FALSE)</f>
        <v>否</v>
      </c>
      <c r="F19053" t="s">
        <v>21081</v>
      </c>
      <c r="G19053" t="s">
        <v>31002</v>
      </c>
      <c r="H19053" s="2">
        <v>46040</v>
      </c>
      <c r="I19053" t="s">
        <v>38</v>
      </c>
      <c r="J19053" s="2">
        <v>46107</v>
      </c>
    </row>
    <row r="19054" spans="1:10">
      <c r="A19054">
        <v>19834</v>
      </c>
      <c r="B19054" t="str">
        <f>VLOOKUP(C19054,属性!A:E,2,FALSE)</f>
        <v>古茗</v>
      </c>
      <c r="C19054" t="s">
        <v>1857</v>
      </c>
      <c r="D19054" s="2">
        <f>VLOOKUP(C19054,属性!A:E,3,FALSE)</f>
        <v>46037</v>
      </c>
      <c r="E19054" s="2" t="str">
        <f>VLOOKUP(C19054,属性!A:E,4,FALSE)</f>
        <v>否</v>
      </c>
      <c r="F19054" t="s">
        <v>31003</v>
      </c>
      <c r="G19054" t="s">
        <v>31004</v>
      </c>
      <c r="H19054" s="2">
        <v>46039</v>
      </c>
      <c r="I19054" t="s">
        <v>65</v>
      </c>
      <c r="J19054" s="2">
        <v>46107</v>
      </c>
    </row>
    <row r="19055" spans="1:10">
      <c r="A19055">
        <v>19835</v>
      </c>
      <c r="B19055" t="str">
        <f>VLOOKUP(C19055,属性!A:E,2,FALSE)</f>
        <v>古茗</v>
      </c>
      <c r="C19055" t="s">
        <v>1857</v>
      </c>
      <c r="D19055" s="2">
        <f>VLOOKUP(C19055,属性!A:E,3,FALSE)</f>
        <v>46037</v>
      </c>
      <c r="E19055" s="2" t="str">
        <f>VLOOKUP(C19055,属性!A:E,4,FALSE)</f>
        <v>否</v>
      </c>
      <c r="F19055" t="s">
        <v>21081</v>
      </c>
      <c r="G19055" t="s">
        <v>31005</v>
      </c>
      <c r="H19055" s="2">
        <v>46039</v>
      </c>
      <c r="I19055" t="s">
        <v>38</v>
      </c>
      <c r="J19055" s="2">
        <v>46107</v>
      </c>
    </row>
    <row r="19056" spans="1:10">
      <c r="A19056">
        <v>19836</v>
      </c>
      <c r="B19056" t="str">
        <f>VLOOKUP(C19056,属性!A:E,2,FALSE)</f>
        <v>古茗</v>
      </c>
      <c r="C19056" t="s">
        <v>1857</v>
      </c>
      <c r="D19056" s="2">
        <f>VLOOKUP(C19056,属性!A:E,3,FALSE)</f>
        <v>46037</v>
      </c>
      <c r="E19056" s="2" t="str">
        <f>VLOOKUP(C19056,属性!A:E,4,FALSE)</f>
        <v>否</v>
      </c>
      <c r="F19056" t="s">
        <v>31006</v>
      </c>
      <c r="G19056" t="s">
        <v>31007</v>
      </c>
      <c r="H19056" s="2">
        <v>46044</v>
      </c>
      <c r="I19056" t="s">
        <v>31</v>
      </c>
      <c r="J19056" s="2">
        <v>46107</v>
      </c>
    </row>
    <row r="19057" spans="1:10">
      <c r="A19057">
        <v>19837</v>
      </c>
      <c r="B19057" t="str">
        <f>VLOOKUP(C19057,属性!A:E,2,FALSE)</f>
        <v>古茗</v>
      </c>
      <c r="C19057" t="s">
        <v>1857</v>
      </c>
      <c r="D19057" s="2">
        <f>VLOOKUP(C19057,属性!A:E,3,FALSE)</f>
        <v>46037</v>
      </c>
      <c r="E19057" s="2" t="str">
        <f>VLOOKUP(C19057,属性!A:E,4,FALSE)</f>
        <v>否</v>
      </c>
      <c r="F19057" t="s">
        <v>31008</v>
      </c>
      <c r="G19057" t="s">
        <v>31009</v>
      </c>
      <c r="H19057" s="2">
        <v>46088</v>
      </c>
      <c r="I19057" t="s">
        <v>865</v>
      </c>
      <c r="J19057" s="2">
        <v>46107</v>
      </c>
    </row>
    <row r="19058" spans="1:10">
      <c r="A19058">
        <v>19838</v>
      </c>
      <c r="B19058" t="str">
        <f>VLOOKUP(C19058,属性!A:E,2,FALSE)</f>
        <v>古茗</v>
      </c>
      <c r="C19058" t="s">
        <v>1857</v>
      </c>
      <c r="D19058" s="2">
        <f>VLOOKUP(C19058,属性!A:E,3,FALSE)</f>
        <v>46037</v>
      </c>
      <c r="E19058" s="2" t="str">
        <f>VLOOKUP(C19058,属性!A:E,4,FALSE)</f>
        <v>否</v>
      </c>
      <c r="F19058" t="s">
        <v>31010</v>
      </c>
      <c r="G19058" t="s">
        <v>31011</v>
      </c>
      <c r="H19058" s="2">
        <v>46041</v>
      </c>
      <c r="I19058" t="s">
        <v>13</v>
      </c>
      <c r="J19058" s="2">
        <v>46107</v>
      </c>
    </row>
    <row r="19059" spans="1:10">
      <c r="A19059">
        <v>19839</v>
      </c>
      <c r="B19059" t="str">
        <f>VLOOKUP(C19059,属性!A:E,2,FALSE)</f>
        <v>古茗</v>
      </c>
      <c r="C19059" t="s">
        <v>1857</v>
      </c>
      <c r="D19059" s="2">
        <f>VLOOKUP(C19059,属性!A:E,3,FALSE)</f>
        <v>46037</v>
      </c>
      <c r="E19059" s="2" t="str">
        <f>VLOOKUP(C19059,属性!A:E,4,FALSE)</f>
        <v>否</v>
      </c>
      <c r="F19059" t="s">
        <v>31010</v>
      </c>
      <c r="G19059" t="s">
        <v>31012</v>
      </c>
      <c r="H19059" s="2">
        <v>46041</v>
      </c>
      <c r="I19059" t="s">
        <v>13</v>
      </c>
      <c r="J19059" s="2">
        <v>46107</v>
      </c>
    </row>
    <row r="19060" spans="1:10">
      <c r="A19060">
        <v>19840</v>
      </c>
      <c r="B19060" t="str">
        <f>VLOOKUP(C19060,属性!A:E,2,FALSE)</f>
        <v>古茗</v>
      </c>
      <c r="C19060" t="s">
        <v>1857</v>
      </c>
      <c r="D19060" s="2">
        <f>VLOOKUP(C19060,属性!A:E,3,FALSE)</f>
        <v>46037</v>
      </c>
      <c r="E19060" s="2" t="str">
        <f>VLOOKUP(C19060,属性!A:E,4,FALSE)</f>
        <v>否</v>
      </c>
      <c r="F19060" t="s">
        <v>31013</v>
      </c>
      <c r="G19060" t="s">
        <v>8047</v>
      </c>
      <c r="H19060" s="2">
        <v>46040</v>
      </c>
      <c r="I19060" t="s">
        <v>31</v>
      </c>
      <c r="J19060" s="2">
        <v>46107</v>
      </c>
    </row>
    <row r="19061" spans="1:10">
      <c r="A19061">
        <v>19841</v>
      </c>
      <c r="B19061" t="str">
        <f>VLOOKUP(C19061,属性!A:E,2,FALSE)</f>
        <v>古茗</v>
      </c>
      <c r="C19061" t="s">
        <v>1857</v>
      </c>
      <c r="D19061" s="2">
        <f>VLOOKUP(C19061,属性!A:E,3,FALSE)</f>
        <v>46037</v>
      </c>
      <c r="E19061" s="2" t="str">
        <f>VLOOKUP(C19061,属性!A:E,4,FALSE)</f>
        <v>否</v>
      </c>
      <c r="F19061" t="s">
        <v>21081</v>
      </c>
      <c r="G19061" t="s">
        <v>31014</v>
      </c>
      <c r="H19061" s="2">
        <v>46040</v>
      </c>
      <c r="I19061" t="s">
        <v>38</v>
      </c>
      <c r="J19061" s="2">
        <v>46107</v>
      </c>
    </row>
    <row r="19062" spans="1:10">
      <c r="A19062">
        <v>19842</v>
      </c>
      <c r="B19062" t="str">
        <f>VLOOKUP(C19062,属性!A:E,2,FALSE)</f>
        <v>古茗</v>
      </c>
      <c r="C19062" t="s">
        <v>1857</v>
      </c>
      <c r="D19062" s="2">
        <f>VLOOKUP(C19062,属性!A:E,3,FALSE)</f>
        <v>46037</v>
      </c>
      <c r="E19062" s="2" t="str">
        <f>VLOOKUP(C19062,属性!A:E,4,FALSE)</f>
        <v>否</v>
      </c>
      <c r="F19062" t="s">
        <v>31015</v>
      </c>
      <c r="G19062" t="s">
        <v>7984</v>
      </c>
      <c r="H19062" s="2">
        <v>46039</v>
      </c>
      <c r="I19062" t="s">
        <v>41</v>
      </c>
      <c r="J19062" s="2">
        <v>46107</v>
      </c>
    </row>
    <row r="19063" spans="1:10">
      <c r="A19063">
        <v>19843</v>
      </c>
      <c r="B19063" t="str">
        <f>VLOOKUP(C19063,属性!A:E,2,FALSE)</f>
        <v>古茗</v>
      </c>
      <c r="C19063" t="s">
        <v>1857</v>
      </c>
      <c r="D19063" s="2">
        <f>VLOOKUP(C19063,属性!A:E,3,FALSE)</f>
        <v>46037</v>
      </c>
      <c r="E19063" s="2" t="str">
        <f>VLOOKUP(C19063,属性!A:E,4,FALSE)</f>
        <v>否</v>
      </c>
      <c r="F19063" t="s">
        <v>21081</v>
      </c>
      <c r="G19063" t="s">
        <v>31016</v>
      </c>
      <c r="H19063" s="2">
        <v>46039</v>
      </c>
      <c r="I19063" t="s">
        <v>38</v>
      </c>
      <c r="J19063" s="2">
        <v>46107</v>
      </c>
    </row>
    <row r="19064" spans="1:10">
      <c r="A19064">
        <v>19844</v>
      </c>
      <c r="B19064" t="str">
        <f>VLOOKUP(C19064,属性!A:E,2,FALSE)</f>
        <v>古茗</v>
      </c>
      <c r="C19064" t="s">
        <v>1857</v>
      </c>
      <c r="D19064" s="2">
        <f>VLOOKUP(C19064,属性!A:E,3,FALSE)</f>
        <v>46037</v>
      </c>
      <c r="E19064" s="2" t="str">
        <f>VLOOKUP(C19064,属性!A:E,4,FALSE)</f>
        <v>否</v>
      </c>
      <c r="F19064" t="s">
        <v>28932</v>
      </c>
      <c r="G19064" t="s">
        <v>31017</v>
      </c>
      <c r="H19064" s="2">
        <v>46039</v>
      </c>
      <c r="I19064" t="s">
        <v>13</v>
      </c>
      <c r="J19064" s="2">
        <v>46107</v>
      </c>
    </row>
    <row r="19065" spans="1:10">
      <c r="A19065">
        <v>19845</v>
      </c>
      <c r="B19065" t="str">
        <f>VLOOKUP(C19065,属性!A:E,2,FALSE)</f>
        <v>古茗</v>
      </c>
      <c r="C19065" t="s">
        <v>1857</v>
      </c>
      <c r="D19065" s="2">
        <f>VLOOKUP(C19065,属性!A:E,3,FALSE)</f>
        <v>46037</v>
      </c>
      <c r="E19065" s="2" t="str">
        <f>VLOOKUP(C19065,属性!A:E,4,FALSE)</f>
        <v>否</v>
      </c>
      <c r="F19065" t="s">
        <v>21081</v>
      </c>
      <c r="G19065" t="s">
        <v>31018</v>
      </c>
      <c r="H19065" s="2">
        <v>46039</v>
      </c>
      <c r="I19065" t="s">
        <v>38</v>
      </c>
      <c r="J19065" s="2">
        <v>46107</v>
      </c>
    </row>
    <row r="19066" spans="1:10">
      <c r="A19066">
        <v>19846</v>
      </c>
      <c r="B19066" t="str">
        <f>VLOOKUP(C19066,属性!A:E,2,FALSE)</f>
        <v>古茗</v>
      </c>
      <c r="C19066" t="s">
        <v>1857</v>
      </c>
      <c r="D19066" s="2">
        <f>VLOOKUP(C19066,属性!A:E,3,FALSE)</f>
        <v>46037</v>
      </c>
      <c r="E19066" s="2" t="str">
        <f>VLOOKUP(C19066,属性!A:E,4,FALSE)</f>
        <v>否</v>
      </c>
      <c r="F19066" t="s">
        <v>31019</v>
      </c>
      <c r="G19066" t="s">
        <v>31020</v>
      </c>
      <c r="H19066" s="2">
        <v>46038</v>
      </c>
      <c r="I19066" t="s">
        <v>73</v>
      </c>
      <c r="J19066" s="2">
        <v>46107</v>
      </c>
    </row>
    <row r="19067" spans="1:10">
      <c r="A19067">
        <v>19847</v>
      </c>
      <c r="B19067" t="str">
        <f>VLOOKUP(C19067,属性!A:E,2,FALSE)</f>
        <v>古茗</v>
      </c>
      <c r="C19067" t="s">
        <v>1857</v>
      </c>
      <c r="D19067" s="2">
        <f>VLOOKUP(C19067,属性!A:E,3,FALSE)</f>
        <v>46037</v>
      </c>
      <c r="E19067" s="2" t="str">
        <f>VLOOKUP(C19067,属性!A:E,4,FALSE)</f>
        <v>否</v>
      </c>
      <c r="F19067" t="s">
        <v>23703</v>
      </c>
      <c r="G19067" t="s">
        <v>31021</v>
      </c>
      <c r="H19067" s="2">
        <v>46038</v>
      </c>
      <c r="I19067" t="s">
        <v>38</v>
      </c>
      <c r="J19067" s="2">
        <v>46107</v>
      </c>
    </row>
    <row r="19068" spans="1:10">
      <c r="A19068">
        <v>19848</v>
      </c>
      <c r="B19068" t="str">
        <f>VLOOKUP(C19068,属性!A:E,2,FALSE)</f>
        <v>古茗</v>
      </c>
      <c r="C19068" t="s">
        <v>1857</v>
      </c>
      <c r="D19068" s="2">
        <f>VLOOKUP(C19068,属性!A:E,3,FALSE)</f>
        <v>46037</v>
      </c>
      <c r="E19068" s="2" t="str">
        <f>VLOOKUP(C19068,属性!A:E,4,FALSE)</f>
        <v>否</v>
      </c>
      <c r="F19068" t="s">
        <v>21081</v>
      </c>
      <c r="G19068" t="s">
        <v>31022</v>
      </c>
      <c r="H19068" s="2">
        <v>46038</v>
      </c>
      <c r="I19068" t="s">
        <v>38</v>
      </c>
      <c r="J19068" s="2">
        <v>46107</v>
      </c>
    </row>
    <row r="19069" spans="1:10">
      <c r="A19069">
        <v>19849</v>
      </c>
      <c r="B19069" t="str">
        <f>VLOOKUP(C19069,属性!A:E,2,FALSE)</f>
        <v>古茗</v>
      </c>
      <c r="C19069" t="s">
        <v>1857</v>
      </c>
      <c r="D19069" s="2">
        <f>VLOOKUP(C19069,属性!A:E,3,FALSE)</f>
        <v>46037</v>
      </c>
      <c r="E19069" s="2" t="str">
        <f>VLOOKUP(C19069,属性!A:E,4,FALSE)</f>
        <v>否</v>
      </c>
      <c r="F19069" t="s">
        <v>31023</v>
      </c>
      <c r="G19069" t="s">
        <v>31024</v>
      </c>
      <c r="H19069" s="2">
        <v>46038</v>
      </c>
      <c r="I19069" t="s">
        <v>46</v>
      </c>
      <c r="J19069" s="2">
        <v>46107</v>
      </c>
    </row>
    <row r="19070" spans="1:10">
      <c r="A19070">
        <v>19850</v>
      </c>
      <c r="B19070" t="str">
        <f>VLOOKUP(C19070,属性!A:E,2,FALSE)</f>
        <v>古茗</v>
      </c>
      <c r="C19070" t="s">
        <v>1857</v>
      </c>
      <c r="D19070" s="2">
        <f>VLOOKUP(C19070,属性!A:E,3,FALSE)</f>
        <v>46037</v>
      </c>
      <c r="E19070" s="2" t="str">
        <f>VLOOKUP(C19070,属性!A:E,4,FALSE)</f>
        <v>否</v>
      </c>
      <c r="F19070" t="s">
        <v>21081</v>
      </c>
      <c r="G19070" t="s">
        <v>31025</v>
      </c>
      <c r="H19070" s="2">
        <v>46038</v>
      </c>
      <c r="I19070" t="s">
        <v>38</v>
      </c>
      <c r="J19070" s="2">
        <v>46107</v>
      </c>
    </row>
    <row r="19071" spans="1:10">
      <c r="A19071">
        <v>19851</v>
      </c>
      <c r="B19071" t="str">
        <f>VLOOKUP(C19071,属性!A:E,2,FALSE)</f>
        <v>古茗</v>
      </c>
      <c r="C19071" t="s">
        <v>1857</v>
      </c>
      <c r="D19071" s="2">
        <f>VLOOKUP(C19071,属性!A:E,3,FALSE)</f>
        <v>46037</v>
      </c>
      <c r="E19071" s="2" t="str">
        <f>VLOOKUP(C19071,属性!A:E,4,FALSE)</f>
        <v>否</v>
      </c>
      <c r="F19071" t="s">
        <v>31026</v>
      </c>
      <c r="G19071" t="s">
        <v>31027</v>
      </c>
      <c r="H19071" s="2">
        <v>46039</v>
      </c>
      <c r="I19071" t="s">
        <v>16</v>
      </c>
      <c r="J19071" s="2">
        <v>46107</v>
      </c>
    </row>
    <row r="19072" spans="1:10">
      <c r="A19072">
        <v>19852</v>
      </c>
      <c r="B19072" t="str">
        <f>VLOOKUP(C19072,属性!A:E,2,FALSE)</f>
        <v>古茗</v>
      </c>
      <c r="C19072" t="s">
        <v>1857</v>
      </c>
      <c r="D19072" s="2">
        <f>VLOOKUP(C19072,属性!A:E,3,FALSE)</f>
        <v>46037</v>
      </c>
      <c r="E19072" s="2" t="str">
        <f>VLOOKUP(C19072,属性!A:E,4,FALSE)</f>
        <v>否</v>
      </c>
      <c r="F19072" t="s">
        <v>21081</v>
      </c>
      <c r="G19072" t="s">
        <v>3144</v>
      </c>
      <c r="H19072" s="2">
        <v>46039</v>
      </c>
      <c r="I19072" t="s">
        <v>38</v>
      </c>
      <c r="J19072" s="2">
        <v>46107</v>
      </c>
    </row>
    <row r="19073" spans="1:10">
      <c r="A19073">
        <v>19853</v>
      </c>
      <c r="B19073" t="str">
        <f>VLOOKUP(C19073,属性!A:E,2,FALSE)</f>
        <v>古茗</v>
      </c>
      <c r="C19073" t="s">
        <v>1857</v>
      </c>
      <c r="D19073" s="2">
        <f>VLOOKUP(C19073,属性!A:E,3,FALSE)</f>
        <v>46037</v>
      </c>
      <c r="E19073" s="2" t="str">
        <f>VLOOKUP(C19073,属性!A:E,4,FALSE)</f>
        <v>否</v>
      </c>
      <c r="F19073" t="s">
        <v>31028</v>
      </c>
      <c r="G19073" t="s">
        <v>31029</v>
      </c>
      <c r="H19073" s="2">
        <v>46039</v>
      </c>
      <c r="I19073" t="s">
        <v>46</v>
      </c>
      <c r="J19073" s="2">
        <v>46107</v>
      </c>
    </row>
    <row r="19074" spans="1:10">
      <c r="A19074">
        <v>19854</v>
      </c>
      <c r="B19074" t="str">
        <f>VLOOKUP(C19074,属性!A:E,2,FALSE)</f>
        <v>古茗</v>
      </c>
      <c r="C19074" t="s">
        <v>1857</v>
      </c>
      <c r="D19074" s="2">
        <f>VLOOKUP(C19074,属性!A:E,3,FALSE)</f>
        <v>46037</v>
      </c>
      <c r="E19074" s="2" t="str">
        <f>VLOOKUP(C19074,属性!A:E,4,FALSE)</f>
        <v>否</v>
      </c>
      <c r="F19074" t="s">
        <v>21081</v>
      </c>
      <c r="G19074" t="s">
        <v>1516</v>
      </c>
      <c r="H19074" s="2">
        <v>46039</v>
      </c>
      <c r="I19074" t="s">
        <v>38</v>
      </c>
      <c r="J19074" s="2">
        <v>46107</v>
      </c>
    </row>
    <row r="19075" spans="1:10">
      <c r="A19075">
        <v>19855</v>
      </c>
      <c r="B19075" t="str">
        <f>VLOOKUP(C19075,属性!A:E,2,FALSE)</f>
        <v>古茗</v>
      </c>
      <c r="C19075" t="s">
        <v>1857</v>
      </c>
      <c r="D19075" s="2">
        <f>VLOOKUP(C19075,属性!A:E,3,FALSE)</f>
        <v>46037</v>
      </c>
      <c r="E19075" s="2" t="str">
        <f>VLOOKUP(C19075,属性!A:E,4,FALSE)</f>
        <v>否</v>
      </c>
      <c r="F19075" t="s">
        <v>31030</v>
      </c>
      <c r="G19075" t="s">
        <v>31031</v>
      </c>
      <c r="H19075" s="2">
        <v>46041</v>
      </c>
      <c r="I19075" t="s">
        <v>13</v>
      </c>
      <c r="J19075" s="2">
        <v>46107</v>
      </c>
    </row>
    <row r="19076" spans="1:10">
      <c r="A19076">
        <v>19856</v>
      </c>
      <c r="B19076" t="str">
        <f>VLOOKUP(C19076,属性!A:E,2,FALSE)</f>
        <v>古茗</v>
      </c>
      <c r="C19076" t="s">
        <v>1857</v>
      </c>
      <c r="D19076" s="2">
        <f>VLOOKUP(C19076,属性!A:E,3,FALSE)</f>
        <v>46037</v>
      </c>
      <c r="E19076" s="2" t="str">
        <f>VLOOKUP(C19076,属性!A:E,4,FALSE)</f>
        <v>否</v>
      </c>
      <c r="F19076" t="s">
        <v>31030</v>
      </c>
      <c r="G19076" t="s">
        <v>31032</v>
      </c>
      <c r="H19076" s="2">
        <v>46041</v>
      </c>
      <c r="I19076" t="s">
        <v>13</v>
      </c>
      <c r="J19076" s="2">
        <v>46107</v>
      </c>
    </row>
    <row r="19077" spans="1:10">
      <c r="A19077">
        <v>19857</v>
      </c>
      <c r="B19077" t="str">
        <f>VLOOKUP(C19077,属性!A:E,2,FALSE)</f>
        <v>古茗</v>
      </c>
      <c r="C19077" t="s">
        <v>1857</v>
      </c>
      <c r="D19077" s="2">
        <f>VLOOKUP(C19077,属性!A:E,3,FALSE)</f>
        <v>46037</v>
      </c>
      <c r="E19077" s="2" t="str">
        <f>VLOOKUP(C19077,属性!A:E,4,FALSE)</f>
        <v>否</v>
      </c>
      <c r="F19077" t="s">
        <v>28869</v>
      </c>
      <c r="G19077" t="s">
        <v>31033</v>
      </c>
      <c r="H19077" s="2">
        <v>46040</v>
      </c>
      <c r="I19077" t="s">
        <v>99</v>
      </c>
      <c r="J19077" s="2">
        <v>46107</v>
      </c>
    </row>
    <row r="19078" spans="1:10">
      <c r="A19078">
        <v>19858</v>
      </c>
      <c r="B19078" t="str">
        <f>VLOOKUP(C19078,属性!A:E,2,FALSE)</f>
        <v>古茗</v>
      </c>
      <c r="C19078" t="s">
        <v>1857</v>
      </c>
      <c r="D19078" s="2">
        <f>VLOOKUP(C19078,属性!A:E,3,FALSE)</f>
        <v>46037</v>
      </c>
      <c r="E19078" s="2" t="str">
        <f>VLOOKUP(C19078,属性!A:E,4,FALSE)</f>
        <v>否</v>
      </c>
      <c r="F19078" t="s">
        <v>21081</v>
      </c>
      <c r="G19078" t="s">
        <v>31034</v>
      </c>
      <c r="H19078" s="2">
        <v>46040</v>
      </c>
      <c r="I19078" t="s">
        <v>38</v>
      </c>
      <c r="J19078" s="2">
        <v>46107</v>
      </c>
    </row>
    <row r="19079" spans="1:10">
      <c r="A19079">
        <v>19859</v>
      </c>
      <c r="B19079" t="str">
        <f>VLOOKUP(C19079,属性!A:E,2,FALSE)</f>
        <v>古茗</v>
      </c>
      <c r="C19079" t="s">
        <v>1857</v>
      </c>
      <c r="D19079" s="2">
        <f>VLOOKUP(C19079,属性!A:E,3,FALSE)</f>
        <v>46037</v>
      </c>
      <c r="E19079" s="2" t="str">
        <f>VLOOKUP(C19079,属性!A:E,4,FALSE)</f>
        <v>否</v>
      </c>
      <c r="F19079" t="s">
        <v>31035</v>
      </c>
      <c r="G19079" t="s">
        <v>31036</v>
      </c>
      <c r="H19079" s="2">
        <v>46039</v>
      </c>
      <c r="I19079" t="s">
        <v>117</v>
      </c>
      <c r="J19079" s="2">
        <v>46107</v>
      </c>
    </row>
    <row r="19080" spans="1:10">
      <c r="A19080">
        <v>19860</v>
      </c>
      <c r="B19080" t="str">
        <f>VLOOKUP(C19080,属性!A:E,2,FALSE)</f>
        <v>古茗</v>
      </c>
      <c r="C19080" t="s">
        <v>1857</v>
      </c>
      <c r="D19080" s="2">
        <f>VLOOKUP(C19080,属性!A:E,3,FALSE)</f>
        <v>46037</v>
      </c>
      <c r="E19080" s="2" t="str">
        <f>VLOOKUP(C19080,属性!A:E,4,FALSE)</f>
        <v>否</v>
      </c>
      <c r="F19080" t="s">
        <v>31037</v>
      </c>
      <c r="G19080" t="s">
        <v>8230</v>
      </c>
      <c r="H19080" s="2">
        <v>46039</v>
      </c>
      <c r="I19080" t="s">
        <v>31</v>
      </c>
      <c r="J19080" s="2">
        <v>46107</v>
      </c>
    </row>
    <row r="19081" spans="1:10">
      <c r="A19081">
        <v>19861</v>
      </c>
      <c r="B19081" t="str">
        <f>VLOOKUP(C19081,属性!A:E,2,FALSE)</f>
        <v>古茗</v>
      </c>
      <c r="C19081" t="s">
        <v>1857</v>
      </c>
      <c r="D19081" s="2">
        <f>VLOOKUP(C19081,属性!A:E,3,FALSE)</f>
        <v>46037</v>
      </c>
      <c r="E19081" s="2" t="str">
        <f>VLOOKUP(C19081,属性!A:E,4,FALSE)</f>
        <v>否</v>
      </c>
      <c r="F19081" t="s">
        <v>31038</v>
      </c>
      <c r="G19081" t="s">
        <v>31039</v>
      </c>
      <c r="H19081" s="2">
        <v>46040</v>
      </c>
      <c r="I19081" t="s">
        <v>46</v>
      </c>
      <c r="J19081" s="2">
        <v>46107</v>
      </c>
    </row>
    <row r="19082" spans="1:10">
      <c r="A19082">
        <v>19862</v>
      </c>
      <c r="B19082" t="str">
        <f>VLOOKUP(C19082,属性!A:E,2,FALSE)</f>
        <v>古茗</v>
      </c>
      <c r="C19082" t="s">
        <v>1857</v>
      </c>
      <c r="D19082" s="2">
        <f>VLOOKUP(C19082,属性!A:E,3,FALSE)</f>
        <v>46037</v>
      </c>
      <c r="E19082" s="2" t="str">
        <f>VLOOKUP(C19082,属性!A:E,4,FALSE)</f>
        <v>否</v>
      </c>
      <c r="F19082" t="s">
        <v>21081</v>
      </c>
      <c r="G19082" t="s">
        <v>31040</v>
      </c>
      <c r="H19082" s="2">
        <v>46040</v>
      </c>
      <c r="I19082" t="s">
        <v>38</v>
      </c>
      <c r="J19082" s="2">
        <v>46107</v>
      </c>
    </row>
    <row r="19083" spans="1:10">
      <c r="A19083">
        <v>19863</v>
      </c>
      <c r="B19083" t="str">
        <f>VLOOKUP(C19083,属性!A:E,2,FALSE)</f>
        <v>古茗</v>
      </c>
      <c r="C19083" t="s">
        <v>1857</v>
      </c>
      <c r="D19083" s="2">
        <f>VLOOKUP(C19083,属性!A:E,3,FALSE)</f>
        <v>46037</v>
      </c>
      <c r="E19083" s="2" t="str">
        <f>VLOOKUP(C19083,属性!A:E,4,FALSE)</f>
        <v>否</v>
      </c>
      <c r="F19083" t="s">
        <v>31041</v>
      </c>
      <c r="G19083" t="s">
        <v>31042</v>
      </c>
      <c r="H19083" s="2">
        <v>46043</v>
      </c>
      <c r="I19083" t="s">
        <v>38</v>
      </c>
      <c r="J19083" s="2">
        <v>46107</v>
      </c>
    </row>
    <row r="19084" spans="1:10">
      <c r="A19084">
        <v>19864</v>
      </c>
      <c r="B19084" t="str">
        <f>VLOOKUP(C19084,属性!A:E,2,FALSE)</f>
        <v>古茗</v>
      </c>
      <c r="C19084" t="s">
        <v>1857</v>
      </c>
      <c r="D19084" s="2">
        <f>VLOOKUP(C19084,属性!A:E,3,FALSE)</f>
        <v>46037</v>
      </c>
      <c r="E19084" s="2" t="str">
        <f>VLOOKUP(C19084,属性!A:E,4,FALSE)</f>
        <v>否</v>
      </c>
      <c r="F19084" t="s">
        <v>31043</v>
      </c>
      <c r="G19084" t="s">
        <v>31044</v>
      </c>
      <c r="H19084" s="2">
        <v>46043</v>
      </c>
      <c r="I19084" t="s">
        <v>13</v>
      </c>
      <c r="J19084" s="2">
        <v>46107</v>
      </c>
    </row>
    <row r="19085" spans="1:10">
      <c r="A19085">
        <v>19865</v>
      </c>
      <c r="B19085" t="str">
        <f>VLOOKUP(C19085,属性!A:E,2,FALSE)</f>
        <v>古茗</v>
      </c>
      <c r="C19085" t="s">
        <v>1857</v>
      </c>
      <c r="D19085" s="2">
        <f>VLOOKUP(C19085,属性!A:E,3,FALSE)</f>
        <v>46037</v>
      </c>
      <c r="E19085" s="2" t="str">
        <f>VLOOKUP(C19085,属性!A:E,4,FALSE)</f>
        <v>否</v>
      </c>
      <c r="F19085" t="s">
        <v>31045</v>
      </c>
      <c r="G19085" t="s">
        <v>31046</v>
      </c>
      <c r="H19085" s="2">
        <v>46039</v>
      </c>
      <c r="I19085" t="s">
        <v>31</v>
      </c>
      <c r="J19085" s="2">
        <v>46107</v>
      </c>
    </row>
    <row r="19086" spans="1:10">
      <c r="A19086">
        <v>19866</v>
      </c>
      <c r="B19086" t="str">
        <f>VLOOKUP(C19086,属性!A:E,2,FALSE)</f>
        <v>古茗</v>
      </c>
      <c r="C19086" t="s">
        <v>1857</v>
      </c>
      <c r="D19086" s="2">
        <f>VLOOKUP(C19086,属性!A:E,3,FALSE)</f>
        <v>46037</v>
      </c>
      <c r="E19086" s="2" t="str">
        <f>VLOOKUP(C19086,属性!A:E,4,FALSE)</f>
        <v>否</v>
      </c>
      <c r="F19086" t="s">
        <v>21081</v>
      </c>
      <c r="G19086" t="s">
        <v>31047</v>
      </c>
      <c r="H19086" s="2">
        <v>46039</v>
      </c>
      <c r="I19086" t="s">
        <v>38</v>
      </c>
      <c r="J19086" s="2">
        <v>46107</v>
      </c>
    </row>
    <row r="19087" spans="1:10">
      <c r="A19087">
        <v>19867</v>
      </c>
      <c r="B19087" t="str">
        <f>VLOOKUP(C19087,属性!A:E,2,FALSE)</f>
        <v>古茗</v>
      </c>
      <c r="C19087" t="s">
        <v>1857</v>
      </c>
      <c r="D19087" s="2">
        <f>VLOOKUP(C19087,属性!A:E,3,FALSE)</f>
        <v>46037</v>
      </c>
      <c r="E19087" s="2" t="str">
        <f>VLOOKUP(C19087,属性!A:E,4,FALSE)</f>
        <v>否</v>
      </c>
      <c r="F19087" t="s">
        <v>31048</v>
      </c>
      <c r="G19087" t="s">
        <v>9250</v>
      </c>
      <c r="H19087" s="2">
        <v>46038</v>
      </c>
      <c r="I19087" t="s">
        <v>13</v>
      </c>
      <c r="J19087" s="2">
        <v>46107</v>
      </c>
    </row>
    <row r="19088" spans="1:10">
      <c r="A19088">
        <v>19868</v>
      </c>
      <c r="B19088" t="str">
        <f>VLOOKUP(C19088,属性!A:E,2,FALSE)</f>
        <v>古茗</v>
      </c>
      <c r="C19088" t="s">
        <v>1857</v>
      </c>
      <c r="D19088" s="2">
        <f>VLOOKUP(C19088,属性!A:E,3,FALSE)</f>
        <v>46037</v>
      </c>
      <c r="E19088" s="2" t="str">
        <f>VLOOKUP(C19088,属性!A:E,4,FALSE)</f>
        <v>否</v>
      </c>
      <c r="F19088" t="s">
        <v>21081</v>
      </c>
      <c r="G19088" t="s">
        <v>31049</v>
      </c>
      <c r="H19088" s="2">
        <v>46038</v>
      </c>
      <c r="I19088" t="s">
        <v>38</v>
      </c>
      <c r="J19088" s="2">
        <v>46107</v>
      </c>
    </row>
    <row r="19089" spans="1:10">
      <c r="A19089">
        <v>19869</v>
      </c>
      <c r="B19089" t="str">
        <f>VLOOKUP(C19089,属性!A:E,2,FALSE)</f>
        <v>古茗</v>
      </c>
      <c r="C19089" t="s">
        <v>1857</v>
      </c>
      <c r="D19089" s="2">
        <f>VLOOKUP(C19089,属性!A:E,3,FALSE)</f>
        <v>46037</v>
      </c>
      <c r="E19089" s="2" t="str">
        <f>VLOOKUP(C19089,属性!A:E,4,FALSE)</f>
        <v>否</v>
      </c>
      <c r="F19089" t="s">
        <v>31050</v>
      </c>
      <c r="G19089" t="s">
        <v>31051</v>
      </c>
      <c r="H19089" s="2">
        <v>46040</v>
      </c>
      <c r="I19089" t="s">
        <v>41</v>
      </c>
      <c r="J19089" s="2">
        <v>46107</v>
      </c>
    </row>
    <row r="19090" spans="1:10">
      <c r="A19090">
        <v>19870</v>
      </c>
      <c r="B19090" t="str">
        <f>VLOOKUP(C19090,属性!A:E,2,FALSE)</f>
        <v>古茗</v>
      </c>
      <c r="C19090" t="s">
        <v>1857</v>
      </c>
      <c r="D19090" s="2">
        <f>VLOOKUP(C19090,属性!A:E,3,FALSE)</f>
        <v>46037</v>
      </c>
      <c r="E19090" s="2" t="str">
        <f>VLOOKUP(C19090,属性!A:E,4,FALSE)</f>
        <v>否</v>
      </c>
      <c r="F19090" t="s">
        <v>21081</v>
      </c>
      <c r="G19090" t="s">
        <v>31052</v>
      </c>
      <c r="H19090" s="2">
        <v>46040</v>
      </c>
      <c r="I19090" t="s">
        <v>38</v>
      </c>
      <c r="J19090" s="2">
        <v>46107</v>
      </c>
    </row>
    <row r="19091" spans="1:10">
      <c r="A19091">
        <v>19871</v>
      </c>
      <c r="B19091" t="str">
        <f>VLOOKUP(C19091,属性!A:E,2,FALSE)</f>
        <v>古茗</v>
      </c>
      <c r="C19091" t="s">
        <v>1857</v>
      </c>
      <c r="D19091" s="2">
        <f>VLOOKUP(C19091,属性!A:E,3,FALSE)</f>
        <v>46037</v>
      </c>
      <c r="E19091" s="2" t="str">
        <f>VLOOKUP(C19091,属性!A:E,4,FALSE)</f>
        <v>否</v>
      </c>
      <c r="F19091" t="s">
        <v>31053</v>
      </c>
      <c r="G19091" t="s">
        <v>31054</v>
      </c>
      <c r="H19091" s="2">
        <v>46042</v>
      </c>
      <c r="I19091" t="s">
        <v>38</v>
      </c>
      <c r="J19091" s="2">
        <v>46107</v>
      </c>
    </row>
    <row r="19092" spans="1:10">
      <c r="A19092">
        <v>19872</v>
      </c>
      <c r="B19092" t="str">
        <f>VLOOKUP(C19092,属性!A:E,2,FALSE)</f>
        <v>古茗</v>
      </c>
      <c r="C19092" t="s">
        <v>1857</v>
      </c>
      <c r="D19092" s="2">
        <f>VLOOKUP(C19092,属性!A:E,3,FALSE)</f>
        <v>46037</v>
      </c>
      <c r="E19092" s="2" t="str">
        <f>VLOOKUP(C19092,属性!A:E,4,FALSE)</f>
        <v>否</v>
      </c>
      <c r="F19092" t="s">
        <v>21081</v>
      </c>
      <c r="G19092" t="s">
        <v>31055</v>
      </c>
      <c r="H19092" s="2">
        <v>46042</v>
      </c>
      <c r="I19092" t="s">
        <v>38</v>
      </c>
      <c r="J19092" s="2">
        <v>46107</v>
      </c>
    </row>
    <row r="19093" spans="1:10">
      <c r="A19093">
        <v>19873</v>
      </c>
      <c r="B19093" t="str">
        <f>VLOOKUP(C19093,属性!A:E,2,FALSE)</f>
        <v>古茗</v>
      </c>
      <c r="C19093" t="s">
        <v>1857</v>
      </c>
      <c r="D19093" s="2">
        <f>VLOOKUP(C19093,属性!A:E,3,FALSE)</f>
        <v>46037</v>
      </c>
      <c r="E19093" s="2" t="str">
        <f>VLOOKUP(C19093,属性!A:E,4,FALSE)</f>
        <v>否</v>
      </c>
      <c r="F19093" t="s">
        <v>31056</v>
      </c>
      <c r="G19093" t="s">
        <v>31057</v>
      </c>
      <c r="H19093" s="2">
        <v>46038</v>
      </c>
      <c r="I19093" t="s">
        <v>31</v>
      </c>
      <c r="J19093" s="2">
        <v>46107</v>
      </c>
    </row>
    <row r="19094" spans="1:10">
      <c r="A19094">
        <v>19874</v>
      </c>
      <c r="B19094" t="str">
        <f>VLOOKUP(C19094,属性!A:E,2,FALSE)</f>
        <v>古茗</v>
      </c>
      <c r="C19094" t="s">
        <v>1857</v>
      </c>
      <c r="D19094" s="2">
        <f>VLOOKUP(C19094,属性!A:E,3,FALSE)</f>
        <v>46037</v>
      </c>
      <c r="E19094" s="2" t="str">
        <f>VLOOKUP(C19094,属性!A:E,4,FALSE)</f>
        <v>否</v>
      </c>
      <c r="F19094" t="s">
        <v>21081</v>
      </c>
      <c r="G19094" t="s">
        <v>31058</v>
      </c>
      <c r="H19094" s="2">
        <v>46038</v>
      </c>
      <c r="I19094" t="s">
        <v>38</v>
      </c>
      <c r="J19094" s="2">
        <v>46107</v>
      </c>
    </row>
    <row r="19095" spans="1:10">
      <c r="A19095">
        <v>19875</v>
      </c>
      <c r="B19095" t="str">
        <f>VLOOKUP(C19095,属性!A:E,2,FALSE)</f>
        <v>古茗</v>
      </c>
      <c r="C19095" t="s">
        <v>1857</v>
      </c>
      <c r="D19095" s="2">
        <f>VLOOKUP(C19095,属性!A:E,3,FALSE)</f>
        <v>46037</v>
      </c>
      <c r="E19095" s="2" t="str">
        <f>VLOOKUP(C19095,属性!A:E,4,FALSE)</f>
        <v>否</v>
      </c>
      <c r="F19095" t="s">
        <v>31059</v>
      </c>
      <c r="G19095" t="s">
        <v>31060</v>
      </c>
      <c r="H19095" s="2">
        <v>46038</v>
      </c>
      <c r="I19095" t="s">
        <v>65</v>
      </c>
      <c r="J19095" s="2">
        <v>46107</v>
      </c>
    </row>
    <row r="19096" spans="1:10">
      <c r="A19096">
        <v>19876</v>
      </c>
      <c r="B19096" t="str">
        <f>VLOOKUP(C19096,属性!A:E,2,FALSE)</f>
        <v>古茗</v>
      </c>
      <c r="C19096" t="s">
        <v>1857</v>
      </c>
      <c r="D19096" s="2">
        <f>VLOOKUP(C19096,属性!A:E,3,FALSE)</f>
        <v>46037</v>
      </c>
      <c r="E19096" s="2" t="str">
        <f>VLOOKUP(C19096,属性!A:E,4,FALSE)</f>
        <v>否</v>
      </c>
      <c r="F19096" t="s">
        <v>21081</v>
      </c>
      <c r="G19096" t="s">
        <v>31061</v>
      </c>
      <c r="H19096" s="2">
        <v>46038</v>
      </c>
      <c r="I19096" t="s">
        <v>38</v>
      </c>
      <c r="J19096" s="2">
        <v>46107</v>
      </c>
    </row>
    <row r="19097" spans="1:10">
      <c r="A19097">
        <v>19877</v>
      </c>
      <c r="B19097" t="str">
        <f>VLOOKUP(C19097,属性!A:E,2,FALSE)</f>
        <v>古茗</v>
      </c>
      <c r="C19097" t="s">
        <v>1857</v>
      </c>
      <c r="D19097" s="2">
        <f>VLOOKUP(C19097,属性!A:E,3,FALSE)</f>
        <v>46037</v>
      </c>
      <c r="E19097" s="2" t="str">
        <f>VLOOKUP(C19097,属性!A:E,4,FALSE)</f>
        <v>否</v>
      </c>
      <c r="F19097" t="s">
        <v>163</v>
      </c>
      <c r="G19097" t="s">
        <v>31062</v>
      </c>
      <c r="H19097" s="2">
        <v>46039</v>
      </c>
      <c r="I19097" t="s">
        <v>73</v>
      </c>
      <c r="J19097" s="2">
        <v>46107</v>
      </c>
    </row>
    <row r="19098" spans="1:10">
      <c r="A19098">
        <v>19878</v>
      </c>
      <c r="B19098" t="str">
        <f>VLOOKUP(C19098,属性!A:E,2,FALSE)</f>
        <v>古茗</v>
      </c>
      <c r="C19098" t="s">
        <v>1857</v>
      </c>
      <c r="D19098" s="2">
        <f>VLOOKUP(C19098,属性!A:E,3,FALSE)</f>
        <v>46037</v>
      </c>
      <c r="E19098" s="2" t="str">
        <f>VLOOKUP(C19098,属性!A:E,4,FALSE)</f>
        <v>否</v>
      </c>
      <c r="F19098" t="s">
        <v>31063</v>
      </c>
      <c r="G19098" t="s">
        <v>8200</v>
      </c>
      <c r="H19098" s="2">
        <v>46039</v>
      </c>
      <c r="I19098" t="s">
        <v>65</v>
      </c>
      <c r="J19098" s="2">
        <v>46107</v>
      </c>
    </row>
    <row r="19099" spans="1:10">
      <c r="A19099">
        <v>19879</v>
      </c>
      <c r="B19099" t="str">
        <f>VLOOKUP(C19099,属性!A:E,2,FALSE)</f>
        <v>古茗</v>
      </c>
      <c r="C19099" t="s">
        <v>1857</v>
      </c>
      <c r="D19099" s="2">
        <f>VLOOKUP(C19099,属性!A:E,3,FALSE)</f>
        <v>46037</v>
      </c>
      <c r="E19099" s="2" t="str">
        <f>VLOOKUP(C19099,属性!A:E,4,FALSE)</f>
        <v>否</v>
      </c>
      <c r="F19099" t="s">
        <v>31064</v>
      </c>
      <c r="G19099" t="s">
        <v>31065</v>
      </c>
      <c r="H19099" s="2">
        <v>46040</v>
      </c>
      <c r="I19099" t="s">
        <v>23</v>
      </c>
      <c r="J19099" s="2">
        <v>46107</v>
      </c>
    </row>
    <row r="19100" spans="1:10">
      <c r="A19100">
        <v>19880</v>
      </c>
      <c r="B19100" t="str">
        <f>VLOOKUP(C19100,属性!A:E,2,FALSE)</f>
        <v>古茗</v>
      </c>
      <c r="C19100" t="s">
        <v>1857</v>
      </c>
      <c r="D19100" s="2">
        <f>VLOOKUP(C19100,属性!A:E,3,FALSE)</f>
        <v>46037</v>
      </c>
      <c r="E19100" s="2" t="str">
        <f>VLOOKUP(C19100,属性!A:E,4,FALSE)</f>
        <v>否</v>
      </c>
      <c r="F19100" t="s">
        <v>31066</v>
      </c>
      <c r="G19100" t="s">
        <v>31067</v>
      </c>
      <c r="H19100" s="2">
        <v>46040</v>
      </c>
      <c r="I19100" t="s">
        <v>73</v>
      </c>
      <c r="J19100" s="2">
        <v>46107</v>
      </c>
    </row>
    <row r="19101" spans="1:10">
      <c r="A19101">
        <v>19881</v>
      </c>
      <c r="B19101" t="str">
        <f>VLOOKUP(C19101,属性!A:E,2,FALSE)</f>
        <v>古茗</v>
      </c>
      <c r="C19101" t="s">
        <v>1857</v>
      </c>
      <c r="D19101" s="2">
        <f>VLOOKUP(C19101,属性!A:E,3,FALSE)</f>
        <v>46037</v>
      </c>
      <c r="E19101" s="2" t="str">
        <f>VLOOKUP(C19101,属性!A:E,4,FALSE)</f>
        <v>否</v>
      </c>
      <c r="F19101" t="s">
        <v>163</v>
      </c>
      <c r="G19101" t="s">
        <v>31068</v>
      </c>
      <c r="H19101" s="2">
        <v>46040</v>
      </c>
      <c r="I19101" t="s">
        <v>41</v>
      </c>
      <c r="J19101" s="2">
        <v>46107</v>
      </c>
    </row>
    <row r="19102" spans="1:10">
      <c r="A19102">
        <v>19882</v>
      </c>
      <c r="B19102" t="str">
        <f>VLOOKUP(C19102,属性!A:E,2,FALSE)</f>
        <v>古茗</v>
      </c>
      <c r="C19102" t="s">
        <v>1857</v>
      </c>
      <c r="D19102" s="2">
        <f>VLOOKUP(C19102,属性!A:E,3,FALSE)</f>
        <v>46037</v>
      </c>
      <c r="E19102" s="2" t="str">
        <f>VLOOKUP(C19102,属性!A:E,4,FALSE)</f>
        <v>否</v>
      </c>
      <c r="F19102" t="s">
        <v>21081</v>
      </c>
      <c r="G19102" t="s">
        <v>31069</v>
      </c>
      <c r="H19102" s="2">
        <v>46040</v>
      </c>
      <c r="I19102" t="s">
        <v>38</v>
      </c>
      <c r="J19102" s="2">
        <v>46107</v>
      </c>
    </row>
    <row r="19103" spans="1:10">
      <c r="A19103">
        <v>19883</v>
      </c>
      <c r="B19103" t="str">
        <f>VLOOKUP(C19103,属性!A:E,2,FALSE)</f>
        <v>古茗</v>
      </c>
      <c r="C19103" t="s">
        <v>1857</v>
      </c>
      <c r="D19103" s="2">
        <f>VLOOKUP(C19103,属性!A:E,3,FALSE)</f>
        <v>46037</v>
      </c>
      <c r="E19103" s="2" t="str">
        <f>VLOOKUP(C19103,属性!A:E,4,FALSE)</f>
        <v>否</v>
      </c>
      <c r="F19103" t="s">
        <v>31070</v>
      </c>
      <c r="G19103" t="s">
        <v>31071</v>
      </c>
      <c r="H19103" s="2">
        <v>46039</v>
      </c>
      <c r="I19103" t="s">
        <v>73</v>
      </c>
      <c r="J19103" s="2">
        <v>46107</v>
      </c>
    </row>
    <row r="19104" spans="1:10">
      <c r="A19104">
        <v>19884</v>
      </c>
      <c r="B19104" t="str">
        <f>VLOOKUP(C19104,属性!A:E,2,FALSE)</f>
        <v>古茗</v>
      </c>
      <c r="C19104" t="s">
        <v>1857</v>
      </c>
      <c r="D19104" s="2">
        <f>VLOOKUP(C19104,属性!A:E,3,FALSE)</f>
        <v>46037</v>
      </c>
      <c r="E19104" s="2" t="str">
        <f>VLOOKUP(C19104,属性!A:E,4,FALSE)</f>
        <v>否</v>
      </c>
      <c r="F19104" t="s">
        <v>21081</v>
      </c>
      <c r="G19104" t="s">
        <v>31072</v>
      </c>
      <c r="H19104" s="2">
        <v>46039</v>
      </c>
      <c r="I19104" t="s">
        <v>38</v>
      </c>
      <c r="J19104" s="2">
        <v>46107</v>
      </c>
    </row>
    <row r="19105" spans="1:10">
      <c r="A19105">
        <v>19885</v>
      </c>
      <c r="B19105" t="str">
        <f>VLOOKUP(C19105,属性!A:E,2,FALSE)</f>
        <v>古茗</v>
      </c>
      <c r="C19105" t="s">
        <v>1857</v>
      </c>
      <c r="D19105" s="2">
        <f>VLOOKUP(C19105,属性!A:E,3,FALSE)</f>
        <v>46037</v>
      </c>
      <c r="E19105" s="2" t="str">
        <f>VLOOKUP(C19105,属性!A:E,4,FALSE)</f>
        <v>否</v>
      </c>
      <c r="F19105" t="s">
        <v>31073</v>
      </c>
      <c r="G19105" t="s">
        <v>31074</v>
      </c>
      <c r="H19105" s="2">
        <v>46039</v>
      </c>
      <c r="I19105" t="s">
        <v>320</v>
      </c>
      <c r="J19105" s="2">
        <v>46107</v>
      </c>
    </row>
    <row r="19106" spans="1:10">
      <c r="A19106">
        <v>19886</v>
      </c>
      <c r="B19106" t="str">
        <f>VLOOKUP(C19106,属性!A:E,2,FALSE)</f>
        <v>古茗</v>
      </c>
      <c r="C19106" t="s">
        <v>1857</v>
      </c>
      <c r="D19106" s="2">
        <f>VLOOKUP(C19106,属性!A:E,3,FALSE)</f>
        <v>46037</v>
      </c>
      <c r="E19106" s="2" t="str">
        <f>VLOOKUP(C19106,属性!A:E,4,FALSE)</f>
        <v>否</v>
      </c>
      <c r="F19106" t="s">
        <v>21081</v>
      </c>
      <c r="G19106" t="s">
        <v>31075</v>
      </c>
      <c r="H19106" s="2">
        <v>46039</v>
      </c>
      <c r="I19106" t="s">
        <v>38</v>
      </c>
      <c r="J19106" s="2">
        <v>46107</v>
      </c>
    </row>
    <row r="19107" spans="1:10">
      <c r="A19107">
        <v>19887</v>
      </c>
      <c r="B19107" t="str">
        <f>VLOOKUP(C19107,属性!A:E,2,FALSE)</f>
        <v>古茗</v>
      </c>
      <c r="C19107" t="s">
        <v>1857</v>
      </c>
      <c r="D19107" s="2">
        <f>VLOOKUP(C19107,属性!A:E,3,FALSE)</f>
        <v>46037</v>
      </c>
      <c r="E19107" s="2" t="str">
        <f>VLOOKUP(C19107,属性!A:E,4,FALSE)</f>
        <v>否</v>
      </c>
      <c r="F19107" t="s">
        <v>31076</v>
      </c>
      <c r="G19107" t="s">
        <v>31077</v>
      </c>
      <c r="H19107" s="2">
        <v>46039</v>
      </c>
      <c r="I19107" t="s">
        <v>320</v>
      </c>
      <c r="J19107" s="2">
        <v>46107</v>
      </c>
    </row>
    <row r="19108" spans="1:10">
      <c r="A19108">
        <v>19888</v>
      </c>
      <c r="B19108" t="str">
        <f>VLOOKUP(C19108,属性!A:E,2,FALSE)</f>
        <v>古茗</v>
      </c>
      <c r="C19108" t="s">
        <v>1857</v>
      </c>
      <c r="D19108" s="2">
        <f>VLOOKUP(C19108,属性!A:E,3,FALSE)</f>
        <v>46037</v>
      </c>
      <c r="E19108" s="2" t="str">
        <f>VLOOKUP(C19108,属性!A:E,4,FALSE)</f>
        <v>否</v>
      </c>
      <c r="F19108" t="s">
        <v>21081</v>
      </c>
      <c r="G19108" t="s">
        <v>31078</v>
      </c>
      <c r="H19108" s="2">
        <v>46039</v>
      </c>
      <c r="I19108" t="s">
        <v>38</v>
      </c>
      <c r="J19108" s="2">
        <v>46107</v>
      </c>
    </row>
    <row r="19109" spans="1:10">
      <c r="A19109">
        <v>19889</v>
      </c>
      <c r="B19109" t="str">
        <f>VLOOKUP(C19109,属性!A:E,2,FALSE)</f>
        <v>古茗</v>
      </c>
      <c r="C19109" t="s">
        <v>1857</v>
      </c>
      <c r="D19109" s="2">
        <f>VLOOKUP(C19109,属性!A:E,3,FALSE)</f>
        <v>46037</v>
      </c>
      <c r="E19109" s="2" t="str">
        <f>VLOOKUP(C19109,属性!A:E,4,FALSE)</f>
        <v>否</v>
      </c>
      <c r="F19109" t="s">
        <v>31079</v>
      </c>
      <c r="G19109" t="s">
        <v>31080</v>
      </c>
      <c r="H19109" s="2">
        <v>46039</v>
      </c>
      <c r="I19109" t="s">
        <v>46</v>
      </c>
      <c r="J19109" s="2">
        <v>46107</v>
      </c>
    </row>
    <row r="19110" spans="1:10">
      <c r="A19110">
        <v>19890</v>
      </c>
      <c r="B19110" t="str">
        <f>VLOOKUP(C19110,属性!A:E,2,FALSE)</f>
        <v>古茗</v>
      </c>
      <c r="C19110" t="s">
        <v>1857</v>
      </c>
      <c r="D19110" s="2">
        <f>VLOOKUP(C19110,属性!A:E,3,FALSE)</f>
        <v>46037</v>
      </c>
      <c r="E19110" s="2" t="str">
        <f>VLOOKUP(C19110,属性!A:E,4,FALSE)</f>
        <v>否</v>
      </c>
      <c r="F19110" t="s">
        <v>21081</v>
      </c>
      <c r="G19110" t="s">
        <v>31081</v>
      </c>
      <c r="H19110" s="2">
        <v>46039</v>
      </c>
      <c r="I19110" t="s">
        <v>38</v>
      </c>
      <c r="J19110" s="2">
        <v>46107</v>
      </c>
    </row>
    <row r="19111" spans="1:10">
      <c r="A19111">
        <v>19891</v>
      </c>
      <c r="B19111" t="str">
        <f>VLOOKUP(C19111,属性!A:E,2,FALSE)</f>
        <v>古茗</v>
      </c>
      <c r="C19111" t="s">
        <v>1857</v>
      </c>
      <c r="D19111" s="2">
        <f>VLOOKUP(C19111,属性!A:E,3,FALSE)</f>
        <v>46037</v>
      </c>
      <c r="E19111" s="2" t="str">
        <f>VLOOKUP(C19111,属性!A:E,4,FALSE)</f>
        <v>否</v>
      </c>
      <c r="F19111" t="s">
        <v>31082</v>
      </c>
      <c r="G19111" t="s">
        <v>31083</v>
      </c>
      <c r="H19111" s="2">
        <v>46039</v>
      </c>
      <c r="I19111" t="s">
        <v>320</v>
      </c>
      <c r="J19111" s="2">
        <v>46107</v>
      </c>
    </row>
    <row r="19112" spans="1:10">
      <c r="A19112">
        <v>19892</v>
      </c>
      <c r="B19112" t="str">
        <f>VLOOKUP(C19112,属性!A:E,2,FALSE)</f>
        <v>古茗</v>
      </c>
      <c r="C19112" t="s">
        <v>1857</v>
      </c>
      <c r="D19112" s="2">
        <f>VLOOKUP(C19112,属性!A:E,3,FALSE)</f>
        <v>46037</v>
      </c>
      <c r="E19112" s="2" t="str">
        <f>VLOOKUP(C19112,属性!A:E,4,FALSE)</f>
        <v>否</v>
      </c>
      <c r="F19112" t="s">
        <v>21081</v>
      </c>
      <c r="G19112" t="s">
        <v>31084</v>
      </c>
      <c r="H19112" s="2">
        <v>46039</v>
      </c>
      <c r="I19112" t="s">
        <v>38</v>
      </c>
      <c r="J19112" s="2">
        <v>46107</v>
      </c>
    </row>
    <row r="19113" spans="1:10">
      <c r="A19113">
        <v>19893</v>
      </c>
      <c r="B19113" t="str">
        <f>VLOOKUP(C19113,属性!A:E,2,FALSE)</f>
        <v>古茗</v>
      </c>
      <c r="C19113" t="s">
        <v>1857</v>
      </c>
      <c r="D19113" s="2">
        <f>VLOOKUP(C19113,属性!A:E,3,FALSE)</f>
        <v>46037</v>
      </c>
      <c r="E19113" s="2" t="str">
        <f>VLOOKUP(C19113,属性!A:E,4,FALSE)</f>
        <v>否</v>
      </c>
      <c r="F19113" t="s">
        <v>31085</v>
      </c>
      <c r="G19113" t="s">
        <v>31086</v>
      </c>
      <c r="H19113" s="2">
        <v>46040</v>
      </c>
      <c r="I19113" t="s">
        <v>46</v>
      </c>
      <c r="J19113" s="2">
        <v>46107</v>
      </c>
    </row>
    <row r="19114" spans="1:10">
      <c r="A19114">
        <v>19894</v>
      </c>
      <c r="B19114" t="str">
        <f>VLOOKUP(C19114,属性!A:E,2,FALSE)</f>
        <v>古茗</v>
      </c>
      <c r="C19114" t="s">
        <v>1857</v>
      </c>
      <c r="D19114" s="2">
        <f>VLOOKUP(C19114,属性!A:E,3,FALSE)</f>
        <v>46037</v>
      </c>
      <c r="E19114" s="2" t="str">
        <f>VLOOKUP(C19114,属性!A:E,4,FALSE)</f>
        <v>否</v>
      </c>
      <c r="F19114" t="s">
        <v>31087</v>
      </c>
      <c r="G19114" t="s">
        <v>31088</v>
      </c>
      <c r="H19114" s="2">
        <v>46040</v>
      </c>
      <c r="I19114" t="s">
        <v>16</v>
      </c>
      <c r="J19114" s="2">
        <v>46107</v>
      </c>
    </row>
    <row r="19115" spans="1:10">
      <c r="A19115">
        <v>19895</v>
      </c>
      <c r="B19115" t="str">
        <f>VLOOKUP(C19115,属性!A:E,2,FALSE)</f>
        <v>古茗</v>
      </c>
      <c r="C19115" t="s">
        <v>1857</v>
      </c>
      <c r="D19115" s="2">
        <f>VLOOKUP(C19115,属性!A:E,3,FALSE)</f>
        <v>46037</v>
      </c>
      <c r="E19115" s="2" t="str">
        <f>VLOOKUP(C19115,属性!A:E,4,FALSE)</f>
        <v>否</v>
      </c>
      <c r="F19115" t="s">
        <v>31089</v>
      </c>
      <c r="G19115" t="s">
        <v>31090</v>
      </c>
      <c r="H19115" s="2">
        <v>46050</v>
      </c>
      <c r="I19115" t="s">
        <v>41</v>
      </c>
      <c r="J19115" s="2">
        <v>46107</v>
      </c>
    </row>
    <row r="19116" spans="1:10">
      <c r="A19116">
        <v>19896</v>
      </c>
      <c r="B19116" t="str">
        <f>VLOOKUP(C19116,属性!A:E,2,FALSE)</f>
        <v>古茗</v>
      </c>
      <c r="C19116" t="s">
        <v>1857</v>
      </c>
      <c r="D19116" s="2">
        <f>VLOOKUP(C19116,属性!A:E,3,FALSE)</f>
        <v>46037</v>
      </c>
      <c r="E19116" s="2" t="str">
        <f>VLOOKUP(C19116,属性!A:E,4,FALSE)</f>
        <v>否</v>
      </c>
      <c r="F19116" t="s">
        <v>31091</v>
      </c>
      <c r="G19116" t="s">
        <v>31092</v>
      </c>
      <c r="H19116" s="2">
        <v>46050</v>
      </c>
      <c r="I19116" t="s">
        <v>46</v>
      </c>
      <c r="J19116" s="2">
        <v>46107</v>
      </c>
    </row>
    <row r="19117" spans="1:10">
      <c r="A19117">
        <v>19897</v>
      </c>
      <c r="B19117" t="str">
        <f>VLOOKUP(C19117,属性!A:E,2,FALSE)</f>
        <v>古茗</v>
      </c>
      <c r="C19117" t="s">
        <v>1857</v>
      </c>
      <c r="D19117" s="2">
        <f>VLOOKUP(C19117,属性!A:E,3,FALSE)</f>
        <v>46037</v>
      </c>
      <c r="E19117" s="2" t="str">
        <f>VLOOKUP(C19117,属性!A:E,4,FALSE)</f>
        <v>否</v>
      </c>
      <c r="F19117" t="s">
        <v>28932</v>
      </c>
      <c r="G19117" t="s">
        <v>31093</v>
      </c>
      <c r="H19117" s="2">
        <v>46040</v>
      </c>
      <c r="I19117" t="s">
        <v>173</v>
      </c>
      <c r="J19117" s="2">
        <v>46107</v>
      </c>
    </row>
    <row r="19118" spans="1:10">
      <c r="A19118">
        <v>19898</v>
      </c>
      <c r="B19118" t="str">
        <f>VLOOKUP(C19118,属性!A:E,2,FALSE)</f>
        <v>古茗</v>
      </c>
      <c r="C19118" t="s">
        <v>1857</v>
      </c>
      <c r="D19118" s="2">
        <f>VLOOKUP(C19118,属性!A:E,3,FALSE)</f>
        <v>46037</v>
      </c>
      <c r="E19118" s="2" t="str">
        <f>VLOOKUP(C19118,属性!A:E,4,FALSE)</f>
        <v>否</v>
      </c>
      <c r="F19118" t="s">
        <v>21081</v>
      </c>
      <c r="G19118" t="s">
        <v>31094</v>
      </c>
      <c r="H19118" s="2">
        <v>46040</v>
      </c>
      <c r="I19118" t="s">
        <v>38</v>
      </c>
      <c r="J19118" s="2">
        <v>46107</v>
      </c>
    </row>
    <row r="19119" spans="1:10">
      <c r="A19119">
        <v>19899</v>
      </c>
      <c r="B19119" t="str">
        <f>VLOOKUP(C19119,属性!A:E,2,FALSE)</f>
        <v>古茗</v>
      </c>
      <c r="C19119" t="s">
        <v>1857</v>
      </c>
      <c r="D19119" s="2">
        <f>VLOOKUP(C19119,属性!A:E,3,FALSE)</f>
        <v>46037</v>
      </c>
      <c r="E19119" s="2" t="str">
        <f>VLOOKUP(C19119,属性!A:E,4,FALSE)</f>
        <v>否</v>
      </c>
      <c r="F19119" t="s">
        <v>29161</v>
      </c>
      <c r="G19119" t="s">
        <v>31095</v>
      </c>
      <c r="H19119" s="2">
        <v>46039</v>
      </c>
      <c r="I19119" t="s">
        <v>65</v>
      </c>
      <c r="J19119" s="2">
        <v>46107</v>
      </c>
    </row>
    <row r="19120" spans="1:10">
      <c r="A19120">
        <v>19900</v>
      </c>
      <c r="B19120" t="str">
        <f>VLOOKUP(C19120,属性!A:E,2,FALSE)</f>
        <v>古茗</v>
      </c>
      <c r="C19120" t="s">
        <v>1857</v>
      </c>
      <c r="D19120" s="2">
        <f>VLOOKUP(C19120,属性!A:E,3,FALSE)</f>
        <v>46037</v>
      </c>
      <c r="E19120" s="2" t="str">
        <f>VLOOKUP(C19120,属性!A:E,4,FALSE)</f>
        <v>否</v>
      </c>
      <c r="F19120" t="s">
        <v>31096</v>
      </c>
      <c r="G19120" t="s">
        <v>31097</v>
      </c>
      <c r="H19120" s="2">
        <v>46039</v>
      </c>
      <c r="I19120" t="s">
        <v>46</v>
      </c>
      <c r="J19120" s="2">
        <v>46107</v>
      </c>
    </row>
    <row r="19121" spans="1:10">
      <c r="A19121">
        <v>19901</v>
      </c>
      <c r="B19121" t="str">
        <f>VLOOKUP(C19121,属性!A:E,2,FALSE)</f>
        <v>古茗</v>
      </c>
      <c r="C19121" t="s">
        <v>1857</v>
      </c>
      <c r="D19121" s="2">
        <f>VLOOKUP(C19121,属性!A:E,3,FALSE)</f>
        <v>46037</v>
      </c>
      <c r="E19121" s="2" t="str">
        <f>VLOOKUP(C19121,属性!A:E,4,FALSE)</f>
        <v>否</v>
      </c>
      <c r="F19121" t="s">
        <v>31098</v>
      </c>
      <c r="G19121" t="s">
        <v>31099</v>
      </c>
      <c r="H19121" s="2">
        <v>46039</v>
      </c>
      <c r="I19121" t="s">
        <v>23</v>
      </c>
      <c r="J19121" s="2">
        <v>46107</v>
      </c>
    </row>
    <row r="19122" spans="1:10">
      <c r="A19122">
        <v>19902</v>
      </c>
      <c r="B19122" t="str">
        <f>VLOOKUP(C19122,属性!A:E,2,FALSE)</f>
        <v>古茗</v>
      </c>
      <c r="C19122" t="s">
        <v>1857</v>
      </c>
      <c r="D19122" s="2">
        <f>VLOOKUP(C19122,属性!A:E,3,FALSE)</f>
        <v>46037</v>
      </c>
      <c r="E19122" s="2" t="str">
        <f>VLOOKUP(C19122,属性!A:E,4,FALSE)</f>
        <v>否</v>
      </c>
      <c r="F19122" t="s">
        <v>21081</v>
      </c>
      <c r="G19122" t="s">
        <v>31100</v>
      </c>
      <c r="H19122" s="2">
        <v>46039</v>
      </c>
      <c r="I19122" t="s">
        <v>38</v>
      </c>
      <c r="J19122" s="2">
        <v>46107</v>
      </c>
    </row>
    <row r="19123" spans="1:10">
      <c r="A19123">
        <v>19903</v>
      </c>
      <c r="B19123" t="str">
        <f>VLOOKUP(C19123,属性!A:E,2,FALSE)</f>
        <v>古茗</v>
      </c>
      <c r="C19123" t="s">
        <v>1857</v>
      </c>
      <c r="D19123" s="2">
        <f>VLOOKUP(C19123,属性!A:E,3,FALSE)</f>
        <v>46037</v>
      </c>
      <c r="E19123" s="2" t="str">
        <f>VLOOKUP(C19123,属性!A:E,4,FALSE)</f>
        <v>否</v>
      </c>
      <c r="F19123" t="s">
        <v>31101</v>
      </c>
      <c r="G19123" t="s">
        <v>31102</v>
      </c>
      <c r="H19123" s="2">
        <v>46039</v>
      </c>
      <c r="I19123" t="s">
        <v>31</v>
      </c>
      <c r="J19123" s="2">
        <v>46107</v>
      </c>
    </row>
    <row r="19124" spans="1:10">
      <c r="A19124">
        <v>19904</v>
      </c>
      <c r="B19124" t="str">
        <f>VLOOKUP(C19124,属性!A:E,2,FALSE)</f>
        <v>古茗</v>
      </c>
      <c r="C19124" t="s">
        <v>1857</v>
      </c>
      <c r="D19124" s="2">
        <f>VLOOKUP(C19124,属性!A:E,3,FALSE)</f>
        <v>46037</v>
      </c>
      <c r="E19124" s="2" t="str">
        <f>VLOOKUP(C19124,属性!A:E,4,FALSE)</f>
        <v>否</v>
      </c>
      <c r="F19124" t="s">
        <v>21081</v>
      </c>
      <c r="G19124" t="s">
        <v>31103</v>
      </c>
      <c r="H19124" s="2">
        <v>46039</v>
      </c>
      <c r="I19124" t="s">
        <v>38</v>
      </c>
      <c r="J19124" s="2">
        <v>46107</v>
      </c>
    </row>
    <row r="19125" spans="1:10">
      <c r="A19125">
        <v>19905</v>
      </c>
      <c r="B19125" t="str">
        <f>VLOOKUP(C19125,属性!A:E,2,FALSE)</f>
        <v>古茗</v>
      </c>
      <c r="C19125" t="s">
        <v>1857</v>
      </c>
      <c r="D19125" s="2">
        <f>VLOOKUP(C19125,属性!A:E,3,FALSE)</f>
        <v>46037</v>
      </c>
      <c r="E19125" s="2" t="str">
        <f>VLOOKUP(C19125,属性!A:E,4,FALSE)</f>
        <v>否</v>
      </c>
      <c r="F19125" t="s">
        <v>29165</v>
      </c>
      <c r="G19125" t="s">
        <v>31104</v>
      </c>
      <c r="H19125" s="2">
        <v>46040</v>
      </c>
      <c r="I19125" t="s">
        <v>99</v>
      </c>
      <c r="J19125" s="2">
        <v>46107</v>
      </c>
    </row>
    <row r="19126" spans="1:10">
      <c r="A19126">
        <v>19906</v>
      </c>
      <c r="B19126" t="str">
        <f>VLOOKUP(C19126,属性!A:E,2,FALSE)</f>
        <v>古茗</v>
      </c>
      <c r="C19126" t="s">
        <v>1857</v>
      </c>
      <c r="D19126" s="2">
        <f>VLOOKUP(C19126,属性!A:E,3,FALSE)</f>
        <v>46037</v>
      </c>
      <c r="E19126" s="2" t="str">
        <f>VLOOKUP(C19126,属性!A:E,4,FALSE)</f>
        <v>否</v>
      </c>
      <c r="F19126" t="s">
        <v>21081</v>
      </c>
      <c r="G19126" t="s">
        <v>31105</v>
      </c>
      <c r="H19126" s="2">
        <v>46040</v>
      </c>
      <c r="I19126" t="s">
        <v>38</v>
      </c>
      <c r="J19126" s="2">
        <v>46107</v>
      </c>
    </row>
    <row r="19127" spans="1:10">
      <c r="A19127">
        <v>19907</v>
      </c>
      <c r="B19127" t="str">
        <f>VLOOKUP(C19127,属性!A:E,2,FALSE)</f>
        <v>古茗</v>
      </c>
      <c r="C19127" t="s">
        <v>1857</v>
      </c>
      <c r="D19127" s="2">
        <f>VLOOKUP(C19127,属性!A:E,3,FALSE)</f>
        <v>46037</v>
      </c>
      <c r="E19127" s="2" t="str">
        <f>VLOOKUP(C19127,属性!A:E,4,FALSE)</f>
        <v>否</v>
      </c>
      <c r="F19127" t="s">
        <v>31106</v>
      </c>
      <c r="G19127" t="s">
        <v>31107</v>
      </c>
      <c r="H19127" s="2">
        <v>46039</v>
      </c>
      <c r="I19127" t="s">
        <v>65</v>
      </c>
      <c r="J19127" s="2">
        <v>46107</v>
      </c>
    </row>
    <row r="19128" spans="1:10">
      <c r="A19128">
        <v>19908</v>
      </c>
      <c r="B19128" t="str">
        <f>VLOOKUP(C19128,属性!A:E,2,FALSE)</f>
        <v>古茗</v>
      </c>
      <c r="C19128" t="s">
        <v>1857</v>
      </c>
      <c r="D19128" s="2">
        <f>VLOOKUP(C19128,属性!A:E,3,FALSE)</f>
        <v>46037</v>
      </c>
      <c r="E19128" s="2" t="str">
        <f>VLOOKUP(C19128,属性!A:E,4,FALSE)</f>
        <v>否</v>
      </c>
      <c r="F19128" t="s">
        <v>23910</v>
      </c>
      <c r="G19128" t="s">
        <v>31108</v>
      </c>
      <c r="H19128" s="2">
        <v>46039</v>
      </c>
      <c r="I19128" t="s">
        <v>73</v>
      </c>
      <c r="J19128" s="2">
        <v>46107</v>
      </c>
    </row>
    <row r="19129" spans="1:10">
      <c r="A19129">
        <v>19909</v>
      </c>
      <c r="B19129" t="str">
        <f>VLOOKUP(C19129,属性!A:E,2,FALSE)</f>
        <v>古茗</v>
      </c>
      <c r="C19129" t="s">
        <v>1857</v>
      </c>
      <c r="D19129" s="2">
        <f>VLOOKUP(C19129,属性!A:E,3,FALSE)</f>
        <v>46037</v>
      </c>
      <c r="E19129" s="2" t="str">
        <f>VLOOKUP(C19129,属性!A:E,4,FALSE)</f>
        <v>否</v>
      </c>
      <c r="F19129" t="s">
        <v>29165</v>
      </c>
      <c r="G19129" t="s">
        <v>31109</v>
      </c>
      <c r="H19129" s="2">
        <v>46039</v>
      </c>
      <c r="I19129" t="s">
        <v>13</v>
      </c>
      <c r="J19129" s="2">
        <v>46107</v>
      </c>
    </row>
    <row r="19130" spans="1:10">
      <c r="A19130">
        <v>19910</v>
      </c>
      <c r="B19130" t="str">
        <f>VLOOKUP(C19130,属性!A:E,2,FALSE)</f>
        <v>古茗</v>
      </c>
      <c r="C19130" t="s">
        <v>1857</v>
      </c>
      <c r="D19130" s="2">
        <f>VLOOKUP(C19130,属性!A:E,3,FALSE)</f>
        <v>46037</v>
      </c>
      <c r="E19130" s="2" t="str">
        <f>VLOOKUP(C19130,属性!A:E,4,FALSE)</f>
        <v>否</v>
      </c>
      <c r="F19130" t="s">
        <v>29165</v>
      </c>
      <c r="G19130" t="s">
        <v>31110</v>
      </c>
      <c r="H19130" s="2">
        <v>46038</v>
      </c>
      <c r="I19130" t="s">
        <v>13</v>
      </c>
      <c r="J19130" s="2">
        <v>46107</v>
      </c>
    </row>
    <row r="19131" spans="1:10">
      <c r="A19131">
        <v>19911</v>
      </c>
      <c r="B19131" t="str">
        <f>VLOOKUP(C19131,属性!A:E,2,FALSE)</f>
        <v>古茗</v>
      </c>
      <c r="C19131" t="s">
        <v>1857</v>
      </c>
      <c r="D19131" s="2">
        <f>VLOOKUP(C19131,属性!A:E,3,FALSE)</f>
        <v>46037</v>
      </c>
      <c r="E19131" s="2" t="str">
        <f>VLOOKUP(C19131,属性!A:E,4,FALSE)</f>
        <v>否</v>
      </c>
      <c r="F19131" t="s">
        <v>21081</v>
      </c>
      <c r="G19131" t="s">
        <v>31111</v>
      </c>
      <c r="H19131" s="2">
        <v>46038</v>
      </c>
      <c r="I19131" t="s">
        <v>38</v>
      </c>
      <c r="J19131" s="2">
        <v>46107</v>
      </c>
    </row>
    <row r="19132" spans="1:10">
      <c r="A19132">
        <v>19912</v>
      </c>
      <c r="B19132" t="str">
        <f>VLOOKUP(C19132,属性!A:E,2,FALSE)</f>
        <v>古茗</v>
      </c>
      <c r="C19132" t="s">
        <v>1857</v>
      </c>
      <c r="D19132" s="2">
        <f>VLOOKUP(C19132,属性!A:E,3,FALSE)</f>
        <v>46037</v>
      </c>
      <c r="E19132" s="2" t="str">
        <f>VLOOKUP(C19132,属性!A:E,4,FALSE)</f>
        <v>否</v>
      </c>
      <c r="F19132" t="s">
        <v>31112</v>
      </c>
      <c r="G19132" t="s">
        <v>31113</v>
      </c>
      <c r="H19132" s="2">
        <v>46038</v>
      </c>
      <c r="I19132" t="s">
        <v>31</v>
      </c>
      <c r="J19132" s="2">
        <v>46107</v>
      </c>
    </row>
    <row r="19133" spans="1:10">
      <c r="A19133">
        <v>19913</v>
      </c>
      <c r="B19133" t="str">
        <f>VLOOKUP(C19133,属性!A:E,2,FALSE)</f>
        <v>古茗</v>
      </c>
      <c r="C19133" t="s">
        <v>1857</v>
      </c>
      <c r="D19133" s="2">
        <f>VLOOKUP(C19133,属性!A:E,3,FALSE)</f>
        <v>46037</v>
      </c>
      <c r="E19133" s="2" t="str">
        <f>VLOOKUP(C19133,属性!A:E,4,FALSE)</f>
        <v>否</v>
      </c>
      <c r="F19133" t="s">
        <v>21081</v>
      </c>
      <c r="G19133" t="s">
        <v>31114</v>
      </c>
      <c r="H19133" s="2">
        <v>46038</v>
      </c>
      <c r="I19133" t="s">
        <v>38</v>
      </c>
      <c r="J19133" s="2">
        <v>46107</v>
      </c>
    </row>
    <row r="19134" spans="1:10">
      <c r="A19134">
        <v>19914</v>
      </c>
      <c r="B19134" t="str">
        <f>VLOOKUP(C19134,属性!A:E,2,FALSE)</f>
        <v>古茗</v>
      </c>
      <c r="C19134" t="s">
        <v>1857</v>
      </c>
      <c r="D19134" s="2">
        <f>VLOOKUP(C19134,属性!A:E,3,FALSE)</f>
        <v>46037</v>
      </c>
      <c r="E19134" s="2" t="str">
        <f>VLOOKUP(C19134,属性!A:E,4,FALSE)</f>
        <v>否</v>
      </c>
      <c r="F19134" t="s">
        <v>29165</v>
      </c>
      <c r="G19134" t="s">
        <v>31115</v>
      </c>
      <c r="H19134" s="2">
        <v>46043</v>
      </c>
      <c r="I19134" t="s">
        <v>865</v>
      </c>
      <c r="J19134" s="2">
        <v>46107</v>
      </c>
    </row>
    <row r="19135" spans="1:10">
      <c r="A19135">
        <v>19915</v>
      </c>
      <c r="B19135" t="str">
        <f>VLOOKUP(C19135,属性!A:E,2,FALSE)</f>
        <v>古茗</v>
      </c>
      <c r="C19135" t="s">
        <v>1857</v>
      </c>
      <c r="D19135" s="2">
        <f>VLOOKUP(C19135,属性!A:E,3,FALSE)</f>
        <v>46037</v>
      </c>
      <c r="E19135" s="2" t="str">
        <f>VLOOKUP(C19135,属性!A:E,4,FALSE)</f>
        <v>否</v>
      </c>
      <c r="F19135" t="s">
        <v>8140</v>
      </c>
      <c r="G19135" t="s">
        <v>31116</v>
      </c>
      <c r="H19135" s="2">
        <v>46044</v>
      </c>
      <c r="I19135" t="s">
        <v>46</v>
      </c>
      <c r="J19135" s="2">
        <v>46107</v>
      </c>
    </row>
    <row r="19136" spans="1:10">
      <c r="A19136">
        <v>19916</v>
      </c>
      <c r="B19136" t="str">
        <f>VLOOKUP(C19136,属性!A:E,2,FALSE)</f>
        <v>古茗</v>
      </c>
      <c r="C19136" t="s">
        <v>1857</v>
      </c>
      <c r="D19136" s="2">
        <f>VLOOKUP(C19136,属性!A:E,3,FALSE)</f>
        <v>46037</v>
      </c>
      <c r="E19136" s="2" t="str">
        <f>VLOOKUP(C19136,属性!A:E,4,FALSE)</f>
        <v>否</v>
      </c>
      <c r="F19136" t="s">
        <v>28932</v>
      </c>
      <c r="G19136" t="s">
        <v>31117</v>
      </c>
      <c r="H19136" s="2">
        <v>46043</v>
      </c>
      <c r="I19136" t="s">
        <v>46</v>
      </c>
      <c r="J19136" s="2">
        <v>46107</v>
      </c>
    </row>
    <row r="19137" spans="1:10">
      <c r="A19137">
        <v>19917</v>
      </c>
      <c r="B19137" t="str">
        <f>VLOOKUP(C19137,属性!A:E,2,FALSE)</f>
        <v>古茗</v>
      </c>
      <c r="C19137" t="s">
        <v>1857</v>
      </c>
      <c r="D19137" s="2">
        <f>VLOOKUP(C19137,属性!A:E,3,FALSE)</f>
        <v>46037</v>
      </c>
      <c r="E19137" s="2" t="str">
        <f>VLOOKUP(C19137,属性!A:E,4,FALSE)</f>
        <v>否</v>
      </c>
      <c r="F19137" t="s">
        <v>31118</v>
      </c>
      <c r="G19137" t="s">
        <v>31119</v>
      </c>
      <c r="H19137" s="2">
        <v>46044</v>
      </c>
      <c r="I19137" t="s">
        <v>13</v>
      </c>
      <c r="J19137" s="2">
        <v>46107</v>
      </c>
    </row>
    <row r="19138" spans="1:10">
      <c r="A19138">
        <v>19918</v>
      </c>
      <c r="B19138" t="str">
        <f>VLOOKUP(C19138,属性!A:E,2,FALSE)</f>
        <v>古茗</v>
      </c>
      <c r="C19138" t="s">
        <v>1857</v>
      </c>
      <c r="D19138" s="2">
        <f>VLOOKUP(C19138,属性!A:E,3,FALSE)</f>
        <v>46037</v>
      </c>
      <c r="E19138" s="2" t="str">
        <f>VLOOKUP(C19138,属性!A:E,4,FALSE)</f>
        <v>否</v>
      </c>
      <c r="F19138" t="s">
        <v>28932</v>
      </c>
      <c r="G19138" t="s">
        <v>31120</v>
      </c>
      <c r="H19138" s="2">
        <v>46040</v>
      </c>
      <c r="I19138" t="s">
        <v>13</v>
      </c>
      <c r="J19138" s="2">
        <v>46107</v>
      </c>
    </row>
    <row r="19139" spans="1:10">
      <c r="A19139">
        <v>19919</v>
      </c>
      <c r="B19139" t="str">
        <f>VLOOKUP(C19139,属性!A:E,2,FALSE)</f>
        <v>古茗</v>
      </c>
      <c r="C19139" t="s">
        <v>1857</v>
      </c>
      <c r="D19139" s="2">
        <f>VLOOKUP(C19139,属性!A:E,3,FALSE)</f>
        <v>46037</v>
      </c>
      <c r="E19139" s="2" t="str">
        <f>VLOOKUP(C19139,属性!A:E,4,FALSE)</f>
        <v>否</v>
      </c>
      <c r="F19139" t="s">
        <v>21081</v>
      </c>
      <c r="G19139" t="s">
        <v>31121</v>
      </c>
      <c r="H19139" s="2">
        <v>46040</v>
      </c>
      <c r="I19139" t="s">
        <v>38</v>
      </c>
      <c r="J19139" s="2">
        <v>46107</v>
      </c>
    </row>
    <row r="19140" spans="1:10">
      <c r="A19140">
        <v>19920</v>
      </c>
      <c r="B19140" t="str">
        <f>VLOOKUP(C19140,属性!A:E,2,FALSE)</f>
        <v>古茗</v>
      </c>
      <c r="C19140" t="s">
        <v>1857</v>
      </c>
      <c r="D19140" s="2">
        <f>VLOOKUP(C19140,属性!A:E,3,FALSE)</f>
        <v>46037</v>
      </c>
      <c r="E19140" s="2" t="str">
        <f>VLOOKUP(C19140,属性!A:E,4,FALSE)</f>
        <v>否</v>
      </c>
      <c r="F19140" t="s">
        <v>28981</v>
      </c>
      <c r="G19140" t="s">
        <v>31122</v>
      </c>
      <c r="H19140" s="2">
        <v>46043</v>
      </c>
      <c r="I19140" t="s">
        <v>320</v>
      </c>
      <c r="J19140" s="2">
        <v>46107</v>
      </c>
    </row>
    <row r="19141" spans="1:10">
      <c r="A19141">
        <v>19921</v>
      </c>
      <c r="B19141" t="str">
        <f>VLOOKUP(C19141,属性!A:E,2,FALSE)</f>
        <v>古茗</v>
      </c>
      <c r="C19141" t="s">
        <v>1857</v>
      </c>
      <c r="D19141" s="2">
        <f>VLOOKUP(C19141,属性!A:E,3,FALSE)</f>
        <v>46037</v>
      </c>
      <c r="E19141" s="2" t="str">
        <f>VLOOKUP(C19141,属性!A:E,4,FALSE)</f>
        <v>否</v>
      </c>
      <c r="F19141" t="s">
        <v>31123</v>
      </c>
      <c r="G19141" t="s">
        <v>31124</v>
      </c>
      <c r="H19141" s="2">
        <v>46043</v>
      </c>
      <c r="I19141" t="s">
        <v>62</v>
      </c>
      <c r="J19141" s="2">
        <v>46107</v>
      </c>
    </row>
    <row r="19142" spans="1:10">
      <c r="A19142">
        <v>19922</v>
      </c>
      <c r="B19142" t="str">
        <f>VLOOKUP(C19142,属性!A:E,2,FALSE)</f>
        <v>古茗</v>
      </c>
      <c r="C19142" t="s">
        <v>1857</v>
      </c>
      <c r="D19142" s="2">
        <f>VLOOKUP(C19142,属性!A:E,3,FALSE)</f>
        <v>46037</v>
      </c>
      <c r="E19142" s="2" t="str">
        <f>VLOOKUP(C19142,属性!A:E,4,FALSE)</f>
        <v>否</v>
      </c>
      <c r="F19142" t="s">
        <v>28932</v>
      </c>
      <c r="G19142" t="s">
        <v>31125</v>
      </c>
      <c r="H19142" s="2">
        <v>46039</v>
      </c>
      <c r="I19142" t="s">
        <v>62</v>
      </c>
      <c r="J19142" s="2">
        <v>46107</v>
      </c>
    </row>
    <row r="19143" spans="1:10">
      <c r="A19143">
        <v>19923</v>
      </c>
      <c r="B19143" t="str">
        <f>VLOOKUP(C19143,属性!A:E,2,FALSE)</f>
        <v>古茗</v>
      </c>
      <c r="C19143" t="s">
        <v>1857</v>
      </c>
      <c r="D19143" s="2">
        <f>VLOOKUP(C19143,属性!A:E,3,FALSE)</f>
        <v>46037</v>
      </c>
      <c r="E19143" s="2" t="str">
        <f>VLOOKUP(C19143,属性!A:E,4,FALSE)</f>
        <v>否</v>
      </c>
      <c r="F19143" t="s">
        <v>21081</v>
      </c>
      <c r="G19143" t="s">
        <v>31126</v>
      </c>
      <c r="H19143" s="2">
        <v>46039</v>
      </c>
      <c r="I19143" t="s">
        <v>38</v>
      </c>
      <c r="J19143" s="2">
        <v>46107</v>
      </c>
    </row>
    <row r="19144" spans="1:10">
      <c r="A19144">
        <v>19924</v>
      </c>
      <c r="B19144" t="str">
        <f>VLOOKUP(C19144,属性!A:E,2,FALSE)</f>
        <v>古茗</v>
      </c>
      <c r="C19144" t="s">
        <v>1857</v>
      </c>
      <c r="D19144" s="2">
        <f>VLOOKUP(C19144,属性!A:E,3,FALSE)</f>
        <v>46037</v>
      </c>
      <c r="E19144" s="2" t="str">
        <f>VLOOKUP(C19144,属性!A:E,4,FALSE)</f>
        <v>否</v>
      </c>
      <c r="F19144" t="s">
        <v>29557</v>
      </c>
      <c r="G19144" t="s">
        <v>31127</v>
      </c>
      <c r="H19144" s="2">
        <v>46044</v>
      </c>
      <c r="I19144" t="s">
        <v>99</v>
      </c>
      <c r="J19144" s="2">
        <v>46107</v>
      </c>
    </row>
    <row r="19145" spans="1:10">
      <c r="A19145">
        <v>19925</v>
      </c>
      <c r="B19145" t="str">
        <f>VLOOKUP(C19145,属性!A:E,2,FALSE)</f>
        <v>古茗</v>
      </c>
      <c r="C19145" t="s">
        <v>1857</v>
      </c>
      <c r="D19145" s="2">
        <f>VLOOKUP(C19145,属性!A:E,3,FALSE)</f>
        <v>46037</v>
      </c>
      <c r="E19145" s="2" t="str">
        <f>VLOOKUP(C19145,属性!A:E,4,FALSE)</f>
        <v>否</v>
      </c>
      <c r="F19145" t="s">
        <v>21081</v>
      </c>
      <c r="G19145" t="s">
        <v>31128</v>
      </c>
      <c r="H19145" s="2">
        <v>46047</v>
      </c>
      <c r="I19145" t="s">
        <v>38</v>
      </c>
      <c r="J19145" s="2">
        <v>46107</v>
      </c>
    </row>
    <row r="19146" spans="1:10">
      <c r="A19146">
        <v>19926</v>
      </c>
      <c r="B19146" t="str">
        <f>VLOOKUP(C19146,属性!A:E,2,FALSE)</f>
        <v>古茗</v>
      </c>
      <c r="C19146" t="s">
        <v>1857</v>
      </c>
      <c r="D19146" s="2">
        <f>VLOOKUP(C19146,属性!A:E,3,FALSE)</f>
        <v>46037</v>
      </c>
      <c r="E19146" s="2" t="str">
        <f>VLOOKUP(C19146,属性!A:E,4,FALSE)</f>
        <v>否</v>
      </c>
      <c r="F19146" t="s">
        <v>31129</v>
      </c>
      <c r="G19146" t="s">
        <v>31130</v>
      </c>
      <c r="H19146" s="2">
        <v>46040</v>
      </c>
      <c r="I19146" t="s">
        <v>46</v>
      </c>
      <c r="J19146" s="2">
        <v>46107</v>
      </c>
    </row>
    <row r="19147" spans="1:10">
      <c r="A19147">
        <v>19927</v>
      </c>
      <c r="B19147" t="str">
        <f>VLOOKUP(C19147,属性!A:E,2,FALSE)</f>
        <v>古茗</v>
      </c>
      <c r="C19147" t="s">
        <v>1857</v>
      </c>
      <c r="D19147" s="2">
        <f>VLOOKUP(C19147,属性!A:E,3,FALSE)</f>
        <v>46037</v>
      </c>
      <c r="E19147" s="2" t="str">
        <f>VLOOKUP(C19147,属性!A:E,4,FALSE)</f>
        <v>否</v>
      </c>
      <c r="F19147" t="s">
        <v>28869</v>
      </c>
      <c r="G19147" t="s">
        <v>31131</v>
      </c>
      <c r="H19147" s="2">
        <v>46043</v>
      </c>
      <c r="I19147" t="s">
        <v>73</v>
      </c>
      <c r="J19147" s="2">
        <v>46107</v>
      </c>
    </row>
    <row r="19148" spans="1:10">
      <c r="A19148">
        <v>19928</v>
      </c>
      <c r="B19148" t="str">
        <f>VLOOKUP(C19148,属性!A:E,2,FALSE)</f>
        <v>古茗</v>
      </c>
      <c r="C19148" t="s">
        <v>1857</v>
      </c>
      <c r="D19148" s="2">
        <f>VLOOKUP(C19148,属性!A:E,3,FALSE)</f>
        <v>46037</v>
      </c>
      <c r="E19148" s="2" t="str">
        <f>VLOOKUP(C19148,属性!A:E,4,FALSE)</f>
        <v>否</v>
      </c>
      <c r="F19148" t="s">
        <v>31132</v>
      </c>
      <c r="G19148" t="s">
        <v>31133</v>
      </c>
      <c r="H19148" s="2">
        <v>46044</v>
      </c>
      <c r="I19148" t="s">
        <v>73</v>
      </c>
      <c r="J19148" s="2">
        <v>46107</v>
      </c>
    </row>
    <row r="19149" spans="1:10">
      <c r="A19149">
        <v>19929</v>
      </c>
      <c r="B19149" t="str">
        <f>VLOOKUP(C19149,属性!A:E,2,FALSE)</f>
        <v>古茗</v>
      </c>
      <c r="C19149" t="s">
        <v>1857</v>
      </c>
      <c r="D19149" s="2">
        <f>VLOOKUP(C19149,属性!A:E,3,FALSE)</f>
        <v>46037</v>
      </c>
      <c r="E19149" s="2" t="str">
        <f>VLOOKUP(C19149,属性!A:E,4,FALSE)</f>
        <v>否</v>
      </c>
      <c r="F19149" t="s">
        <v>28942</v>
      </c>
      <c r="G19149" t="s">
        <v>31134</v>
      </c>
      <c r="H19149" s="2">
        <v>46040</v>
      </c>
      <c r="I19149" t="s">
        <v>13</v>
      </c>
      <c r="J19149" s="2">
        <v>46107</v>
      </c>
    </row>
    <row r="19150" spans="1:10">
      <c r="A19150">
        <v>19930</v>
      </c>
      <c r="B19150" t="str">
        <f>VLOOKUP(C19150,属性!A:E,2,FALSE)</f>
        <v>古茗</v>
      </c>
      <c r="C19150" t="s">
        <v>1857</v>
      </c>
      <c r="D19150" s="2">
        <f>VLOOKUP(C19150,属性!A:E,3,FALSE)</f>
        <v>46037</v>
      </c>
      <c r="E19150" s="2" t="str">
        <f>VLOOKUP(C19150,属性!A:E,4,FALSE)</f>
        <v>否</v>
      </c>
      <c r="F19150" t="s">
        <v>31135</v>
      </c>
      <c r="G19150" t="s">
        <v>31136</v>
      </c>
      <c r="H19150" s="2">
        <v>46040</v>
      </c>
      <c r="I19150" t="s">
        <v>41</v>
      </c>
      <c r="J19150" s="2">
        <v>46107</v>
      </c>
    </row>
    <row r="19151" spans="1:10">
      <c r="A19151">
        <v>19931</v>
      </c>
      <c r="B19151" t="str">
        <f>VLOOKUP(C19151,属性!A:E,2,FALSE)</f>
        <v>古茗</v>
      </c>
      <c r="C19151" t="s">
        <v>1857</v>
      </c>
      <c r="D19151" s="2">
        <f>VLOOKUP(C19151,属性!A:E,3,FALSE)</f>
        <v>46037</v>
      </c>
      <c r="E19151" s="2" t="str">
        <f>VLOOKUP(C19151,属性!A:E,4,FALSE)</f>
        <v>否</v>
      </c>
      <c r="F19151" t="s">
        <v>29161</v>
      </c>
      <c r="G19151" t="s">
        <v>31137</v>
      </c>
      <c r="H19151" s="2">
        <v>46039</v>
      </c>
      <c r="I19151" t="s">
        <v>94</v>
      </c>
      <c r="J19151" s="2">
        <v>46107</v>
      </c>
    </row>
    <row r="19152" spans="1:10">
      <c r="A19152">
        <v>19932</v>
      </c>
      <c r="B19152" t="str">
        <f>VLOOKUP(C19152,属性!A:E,2,FALSE)</f>
        <v>古茗</v>
      </c>
      <c r="C19152" t="s">
        <v>1857</v>
      </c>
      <c r="D19152" s="2">
        <f>VLOOKUP(C19152,属性!A:E,3,FALSE)</f>
        <v>46037</v>
      </c>
      <c r="E19152" s="2" t="str">
        <f>VLOOKUP(C19152,属性!A:E,4,FALSE)</f>
        <v>否</v>
      </c>
      <c r="F19152" t="s">
        <v>23910</v>
      </c>
      <c r="G19152" t="s">
        <v>31138</v>
      </c>
      <c r="H19152" s="2">
        <v>46039</v>
      </c>
      <c r="I19152" t="s">
        <v>73</v>
      </c>
      <c r="J19152" s="2">
        <v>46107</v>
      </c>
    </row>
    <row r="19153" spans="1:10">
      <c r="A19153">
        <v>19933</v>
      </c>
      <c r="B19153" t="str">
        <f>VLOOKUP(C19153,属性!A:E,2,FALSE)</f>
        <v>古茗</v>
      </c>
      <c r="C19153" t="s">
        <v>1857</v>
      </c>
      <c r="D19153" s="2">
        <f>VLOOKUP(C19153,属性!A:E,3,FALSE)</f>
        <v>46037</v>
      </c>
      <c r="E19153" s="2" t="str">
        <f>VLOOKUP(C19153,属性!A:E,4,FALSE)</f>
        <v>否</v>
      </c>
      <c r="F19153" t="s">
        <v>28942</v>
      </c>
      <c r="G19153" t="s">
        <v>31139</v>
      </c>
      <c r="H19153" s="2">
        <v>46039</v>
      </c>
      <c r="I19153" t="s">
        <v>13</v>
      </c>
      <c r="J19153" s="2">
        <v>46107</v>
      </c>
    </row>
    <row r="19154" spans="1:10">
      <c r="A19154">
        <v>19934</v>
      </c>
      <c r="B19154" t="str">
        <f>VLOOKUP(C19154,属性!A:E,2,FALSE)</f>
        <v>古茗</v>
      </c>
      <c r="C19154" t="s">
        <v>1857</v>
      </c>
      <c r="D19154" s="2">
        <f>VLOOKUP(C19154,属性!A:E,3,FALSE)</f>
        <v>46037</v>
      </c>
      <c r="E19154" s="2" t="str">
        <f>VLOOKUP(C19154,属性!A:E,4,FALSE)</f>
        <v>否</v>
      </c>
      <c r="F19154" t="s">
        <v>21081</v>
      </c>
      <c r="G19154" t="s">
        <v>31140</v>
      </c>
      <c r="H19154" s="2">
        <v>46039</v>
      </c>
      <c r="I19154" t="s">
        <v>38</v>
      </c>
      <c r="J19154" s="2">
        <v>46107</v>
      </c>
    </row>
    <row r="19155" spans="1:10">
      <c r="A19155">
        <v>19935</v>
      </c>
      <c r="B19155" t="str">
        <f>VLOOKUP(C19155,属性!A:E,2,FALSE)</f>
        <v>古茗</v>
      </c>
      <c r="C19155" t="s">
        <v>1857</v>
      </c>
      <c r="D19155" s="2">
        <f>VLOOKUP(C19155,属性!A:E,3,FALSE)</f>
        <v>46037</v>
      </c>
      <c r="E19155" s="2" t="str">
        <f>VLOOKUP(C19155,属性!A:E,4,FALSE)</f>
        <v>否</v>
      </c>
      <c r="F19155" t="s">
        <v>28932</v>
      </c>
      <c r="G19155" t="s">
        <v>31141</v>
      </c>
      <c r="H19155" s="2">
        <v>46046</v>
      </c>
      <c r="I19155" t="s">
        <v>73</v>
      </c>
      <c r="J19155" s="2">
        <v>46107</v>
      </c>
    </row>
    <row r="19156" spans="1:10">
      <c r="A19156">
        <v>19936</v>
      </c>
      <c r="B19156" t="str">
        <f>VLOOKUP(C19156,属性!A:E,2,FALSE)</f>
        <v>古茗</v>
      </c>
      <c r="C19156" t="s">
        <v>1857</v>
      </c>
      <c r="D19156" s="2">
        <f>VLOOKUP(C19156,属性!A:E,3,FALSE)</f>
        <v>46037</v>
      </c>
      <c r="E19156" s="2" t="str">
        <f>VLOOKUP(C19156,属性!A:E,4,FALSE)</f>
        <v>否</v>
      </c>
      <c r="F19156" t="s">
        <v>31142</v>
      </c>
      <c r="G19156" t="s">
        <v>31143</v>
      </c>
      <c r="H19156" s="2">
        <v>46046</v>
      </c>
      <c r="I19156" t="s">
        <v>31</v>
      </c>
      <c r="J19156" s="2">
        <v>46107</v>
      </c>
    </row>
    <row r="19157" spans="1:10">
      <c r="A19157">
        <v>19937</v>
      </c>
      <c r="B19157" t="str">
        <f>VLOOKUP(C19157,属性!A:E,2,FALSE)</f>
        <v>古茗</v>
      </c>
      <c r="C19157" t="s">
        <v>1857</v>
      </c>
      <c r="D19157" s="2">
        <f>VLOOKUP(C19157,属性!A:E,3,FALSE)</f>
        <v>46037</v>
      </c>
      <c r="E19157" s="2" t="str">
        <f>VLOOKUP(C19157,属性!A:E,4,FALSE)</f>
        <v>否</v>
      </c>
      <c r="F19157" t="s">
        <v>28932</v>
      </c>
      <c r="G19157" t="s">
        <v>31144</v>
      </c>
      <c r="H19157" s="2">
        <v>46040</v>
      </c>
      <c r="I19157" t="s">
        <v>26</v>
      </c>
      <c r="J19157" s="2">
        <v>46107</v>
      </c>
    </row>
    <row r="19158" spans="1:10">
      <c r="A19158">
        <v>19938</v>
      </c>
      <c r="B19158" t="str">
        <f>VLOOKUP(C19158,属性!A:E,2,FALSE)</f>
        <v>古茗</v>
      </c>
      <c r="C19158" t="s">
        <v>1857</v>
      </c>
      <c r="D19158" s="2">
        <f>VLOOKUP(C19158,属性!A:E,3,FALSE)</f>
        <v>46037</v>
      </c>
      <c r="E19158" s="2" t="str">
        <f>VLOOKUP(C19158,属性!A:E,4,FALSE)</f>
        <v>否</v>
      </c>
      <c r="F19158" t="s">
        <v>21081</v>
      </c>
      <c r="G19158" t="s">
        <v>31145</v>
      </c>
      <c r="H19158" s="2">
        <v>46040</v>
      </c>
      <c r="I19158" t="s">
        <v>38</v>
      </c>
      <c r="J19158" s="2">
        <v>46107</v>
      </c>
    </row>
    <row r="19159" spans="1:10">
      <c r="A19159">
        <v>19939</v>
      </c>
      <c r="B19159" t="str">
        <f>VLOOKUP(C19159,属性!A:E,2,FALSE)</f>
        <v>古茗</v>
      </c>
      <c r="C19159" t="s">
        <v>1857</v>
      </c>
      <c r="D19159" s="2">
        <f>VLOOKUP(C19159,属性!A:E,3,FALSE)</f>
        <v>46037</v>
      </c>
      <c r="E19159" s="2" t="str">
        <f>VLOOKUP(C19159,属性!A:E,4,FALSE)</f>
        <v>否</v>
      </c>
      <c r="F19159" t="s">
        <v>29161</v>
      </c>
      <c r="G19159" t="s">
        <v>31146</v>
      </c>
      <c r="H19159" s="2">
        <v>46037</v>
      </c>
      <c r="I19159" t="s">
        <v>23</v>
      </c>
      <c r="J19159" s="2">
        <v>46107</v>
      </c>
    </row>
    <row r="19160" spans="1:10">
      <c r="A19160">
        <v>19940</v>
      </c>
      <c r="B19160" t="str">
        <f>VLOOKUP(C19160,属性!A:E,2,FALSE)</f>
        <v>古茗</v>
      </c>
      <c r="C19160" t="s">
        <v>1857</v>
      </c>
      <c r="D19160" s="2">
        <f>VLOOKUP(C19160,属性!A:E,3,FALSE)</f>
        <v>46037</v>
      </c>
      <c r="E19160" s="2" t="str">
        <f>VLOOKUP(C19160,属性!A:E,4,FALSE)</f>
        <v>否</v>
      </c>
      <c r="F19160" t="s">
        <v>21081</v>
      </c>
      <c r="G19160" t="s">
        <v>31147</v>
      </c>
      <c r="H19160" s="2">
        <v>46039</v>
      </c>
      <c r="I19160" t="s">
        <v>38</v>
      </c>
      <c r="J19160" s="2">
        <v>46107</v>
      </c>
    </row>
    <row r="19161" spans="1:10">
      <c r="A19161">
        <v>19941</v>
      </c>
      <c r="B19161" t="str">
        <f>VLOOKUP(C19161,属性!A:E,2,FALSE)</f>
        <v>古茗</v>
      </c>
      <c r="C19161" t="s">
        <v>1857</v>
      </c>
      <c r="D19161" s="2">
        <f>VLOOKUP(C19161,属性!A:E,3,FALSE)</f>
        <v>46037</v>
      </c>
      <c r="E19161" s="2" t="str">
        <f>VLOOKUP(C19161,属性!A:E,4,FALSE)</f>
        <v>否</v>
      </c>
      <c r="F19161" t="s">
        <v>31148</v>
      </c>
      <c r="G19161" t="s">
        <v>31149</v>
      </c>
      <c r="H19161" s="2">
        <v>46041</v>
      </c>
      <c r="I19161" t="s">
        <v>38</v>
      </c>
      <c r="J19161" s="2">
        <v>46107</v>
      </c>
    </row>
    <row r="19162" spans="1:10">
      <c r="A19162">
        <v>19942</v>
      </c>
      <c r="B19162" t="str">
        <f>VLOOKUP(C19162,属性!A:E,2,FALSE)</f>
        <v>古茗</v>
      </c>
      <c r="C19162" t="s">
        <v>1857</v>
      </c>
      <c r="D19162" s="2">
        <f>VLOOKUP(C19162,属性!A:E,3,FALSE)</f>
        <v>46037</v>
      </c>
      <c r="E19162" s="2" t="str">
        <f>VLOOKUP(C19162,属性!A:E,4,FALSE)</f>
        <v>否</v>
      </c>
      <c r="F19162" t="s">
        <v>21081</v>
      </c>
      <c r="G19162" t="s">
        <v>31150</v>
      </c>
      <c r="H19162" s="2">
        <v>46041</v>
      </c>
      <c r="I19162" t="s">
        <v>38</v>
      </c>
      <c r="J19162" s="2">
        <v>46107</v>
      </c>
    </row>
    <row r="19163" spans="1:10">
      <c r="A19163">
        <v>19943</v>
      </c>
      <c r="B19163" t="str">
        <f>VLOOKUP(C19163,属性!A:E,2,FALSE)</f>
        <v>古茗</v>
      </c>
      <c r="C19163" t="s">
        <v>1857</v>
      </c>
      <c r="D19163" s="2">
        <f>VLOOKUP(C19163,属性!A:E,3,FALSE)</f>
        <v>46037</v>
      </c>
      <c r="E19163" s="2" t="str">
        <f>VLOOKUP(C19163,属性!A:E,4,FALSE)</f>
        <v>否</v>
      </c>
      <c r="F19163" t="s">
        <v>28939</v>
      </c>
      <c r="G19163" t="s">
        <v>31151</v>
      </c>
      <c r="H19163" s="2">
        <v>46039</v>
      </c>
      <c r="I19163" t="s">
        <v>16</v>
      </c>
      <c r="J19163" s="2">
        <v>46107</v>
      </c>
    </row>
    <row r="19164" spans="1:10">
      <c r="A19164">
        <v>19944</v>
      </c>
      <c r="B19164" t="str">
        <f>VLOOKUP(C19164,属性!A:E,2,FALSE)</f>
        <v>古茗</v>
      </c>
      <c r="C19164" t="s">
        <v>1857</v>
      </c>
      <c r="D19164" s="2">
        <f>VLOOKUP(C19164,属性!A:E,3,FALSE)</f>
        <v>46037</v>
      </c>
      <c r="E19164" s="2" t="str">
        <f>VLOOKUP(C19164,属性!A:E,4,FALSE)</f>
        <v>否</v>
      </c>
      <c r="F19164" t="s">
        <v>21081</v>
      </c>
      <c r="G19164" t="s">
        <v>31152</v>
      </c>
      <c r="H19164" s="2">
        <v>46039</v>
      </c>
      <c r="I19164" t="s">
        <v>38</v>
      </c>
      <c r="J19164" s="2">
        <v>46107</v>
      </c>
    </row>
    <row r="19165" spans="1:10">
      <c r="A19165">
        <v>19945</v>
      </c>
      <c r="B19165" t="str">
        <f>VLOOKUP(C19165,属性!A:E,2,FALSE)</f>
        <v>古茗</v>
      </c>
      <c r="C19165" t="s">
        <v>1857</v>
      </c>
      <c r="D19165" s="2">
        <f>VLOOKUP(C19165,属性!A:E,3,FALSE)</f>
        <v>46037</v>
      </c>
      <c r="E19165" s="2" t="str">
        <f>VLOOKUP(C19165,属性!A:E,4,FALSE)</f>
        <v>否</v>
      </c>
      <c r="F19165" t="s">
        <v>31153</v>
      </c>
      <c r="G19165" t="s">
        <v>31154</v>
      </c>
      <c r="H19165" s="2">
        <v>46041</v>
      </c>
      <c r="I19165" t="s">
        <v>99</v>
      </c>
      <c r="J19165" s="2">
        <v>46107</v>
      </c>
    </row>
    <row r="19166" spans="1:10">
      <c r="A19166">
        <v>19946</v>
      </c>
      <c r="B19166" t="str">
        <f>VLOOKUP(C19166,属性!A:E,2,FALSE)</f>
        <v>古茗</v>
      </c>
      <c r="C19166" t="s">
        <v>1857</v>
      </c>
      <c r="D19166" s="2">
        <f>VLOOKUP(C19166,属性!A:E,3,FALSE)</f>
        <v>46037</v>
      </c>
      <c r="E19166" s="2" t="str">
        <f>VLOOKUP(C19166,属性!A:E,4,FALSE)</f>
        <v>否</v>
      </c>
      <c r="F19166" t="s">
        <v>31155</v>
      </c>
      <c r="G19166" t="s">
        <v>31156</v>
      </c>
      <c r="H19166" s="2">
        <v>46041</v>
      </c>
      <c r="I19166" t="s">
        <v>26</v>
      </c>
      <c r="J19166" s="2">
        <v>46107</v>
      </c>
    </row>
    <row r="19167" spans="1:10">
      <c r="A19167">
        <v>19947</v>
      </c>
      <c r="B19167" t="str">
        <f>VLOOKUP(C19167,属性!A:E,2,FALSE)</f>
        <v>古茗</v>
      </c>
      <c r="C19167" t="s">
        <v>1857</v>
      </c>
      <c r="D19167" s="2">
        <f>VLOOKUP(C19167,属性!A:E,3,FALSE)</f>
        <v>46037</v>
      </c>
      <c r="E19167" s="2" t="str">
        <f>VLOOKUP(C19167,属性!A:E,4,FALSE)</f>
        <v>否</v>
      </c>
      <c r="F19167" t="s">
        <v>28869</v>
      </c>
      <c r="G19167" t="s">
        <v>31157</v>
      </c>
      <c r="H19167" s="2">
        <v>46039</v>
      </c>
      <c r="I19167" t="s">
        <v>13</v>
      </c>
      <c r="J19167" s="2">
        <v>46107</v>
      </c>
    </row>
    <row r="19168" spans="1:10">
      <c r="A19168">
        <v>19948</v>
      </c>
      <c r="B19168" t="str">
        <f>VLOOKUP(C19168,属性!A:E,2,FALSE)</f>
        <v>古茗</v>
      </c>
      <c r="C19168" t="s">
        <v>1857</v>
      </c>
      <c r="D19168" s="2">
        <f>VLOOKUP(C19168,属性!A:E,3,FALSE)</f>
        <v>46037</v>
      </c>
      <c r="E19168" s="2" t="str">
        <f>VLOOKUP(C19168,属性!A:E,4,FALSE)</f>
        <v>否</v>
      </c>
      <c r="F19168" t="s">
        <v>21081</v>
      </c>
      <c r="G19168" t="s">
        <v>31158</v>
      </c>
      <c r="H19168" s="2">
        <v>46039</v>
      </c>
      <c r="I19168" t="s">
        <v>38</v>
      </c>
      <c r="J19168" s="2">
        <v>46107</v>
      </c>
    </row>
    <row r="19169" spans="1:10">
      <c r="A19169">
        <v>19949</v>
      </c>
      <c r="B19169" t="str">
        <f>VLOOKUP(C19169,属性!A:E,2,FALSE)</f>
        <v>古茗</v>
      </c>
      <c r="C19169" t="s">
        <v>1857</v>
      </c>
      <c r="D19169" s="2">
        <f>VLOOKUP(C19169,属性!A:E,3,FALSE)</f>
        <v>46037</v>
      </c>
      <c r="E19169" s="2" t="str">
        <f>VLOOKUP(C19169,属性!A:E,4,FALSE)</f>
        <v>否</v>
      </c>
      <c r="F19169" t="s">
        <v>28939</v>
      </c>
      <c r="G19169" t="s">
        <v>31159</v>
      </c>
      <c r="H19169" s="2">
        <v>46040</v>
      </c>
      <c r="I19169" t="s">
        <v>23</v>
      </c>
      <c r="J19169" s="2">
        <v>46107</v>
      </c>
    </row>
    <row r="19170" spans="1:10">
      <c r="A19170">
        <v>19950</v>
      </c>
      <c r="B19170" t="str">
        <f>VLOOKUP(C19170,属性!A:E,2,FALSE)</f>
        <v>古茗</v>
      </c>
      <c r="C19170" t="s">
        <v>1857</v>
      </c>
      <c r="D19170" s="2">
        <f>VLOOKUP(C19170,属性!A:E,3,FALSE)</f>
        <v>46037</v>
      </c>
      <c r="E19170" s="2" t="str">
        <f>VLOOKUP(C19170,属性!A:E,4,FALSE)</f>
        <v>否</v>
      </c>
      <c r="F19170" t="s">
        <v>21081</v>
      </c>
      <c r="G19170" t="s">
        <v>31160</v>
      </c>
      <c r="H19170" s="2">
        <v>46040</v>
      </c>
      <c r="I19170" t="s">
        <v>38</v>
      </c>
      <c r="J19170" s="2">
        <v>46107</v>
      </c>
    </row>
    <row r="19171" spans="1:10">
      <c r="A19171">
        <v>19951</v>
      </c>
      <c r="B19171" t="str">
        <f>VLOOKUP(C19171,属性!A:E,2,FALSE)</f>
        <v>古茗</v>
      </c>
      <c r="C19171" t="s">
        <v>1857</v>
      </c>
      <c r="D19171" s="2">
        <f>VLOOKUP(C19171,属性!A:E,3,FALSE)</f>
        <v>46037</v>
      </c>
      <c r="E19171" s="2" t="str">
        <f>VLOOKUP(C19171,属性!A:E,4,FALSE)</f>
        <v>否</v>
      </c>
      <c r="F19171" t="s">
        <v>28905</v>
      </c>
      <c r="G19171" t="s">
        <v>31161</v>
      </c>
      <c r="H19171" s="2">
        <v>46040</v>
      </c>
      <c r="I19171" t="s">
        <v>13</v>
      </c>
      <c r="J19171" s="2">
        <v>46107</v>
      </c>
    </row>
    <row r="19172" spans="1:10">
      <c r="A19172">
        <v>19952</v>
      </c>
      <c r="B19172" t="str">
        <f>VLOOKUP(C19172,属性!A:E,2,FALSE)</f>
        <v>古茗</v>
      </c>
      <c r="C19172" t="s">
        <v>1857</v>
      </c>
      <c r="D19172" s="2">
        <f>VLOOKUP(C19172,属性!A:E,3,FALSE)</f>
        <v>46037</v>
      </c>
      <c r="E19172" s="2" t="str">
        <f>VLOOKUP(C19172,属性!A:E,4,FALSE)</f>
        <v>否</v>
      </c>
      <c r="F19172" t="s">
        <v>31162</v>
      </c>
      <c r="G19172" t="s">
        <v>31163</v>
      </c>
      <c r="H19172" s="2">
        <v>46040</v>
      </c>
      <c r="I19172" t="s">
        <v>13</v>
      </c>
      <c r="J19172" s="2">
        <v>46107</v>
      </c>
    </row>
    <row r="19173" spans="1:10">
      <c r="A19173">
        <v>19953</v>
      </c>
      <c r="B19173" t="str">
        <f>VLOOKUP(C19173,属性!A:E,2,FALSE)</f>
        <v>古茗</v>
      </c>
      <c r="C19173" t="s">
        <v>1857</v>
      </c>
      <c r="D19173" s="2">
        <f>VLOOKUP(C19173,属性!A:E,3,FALSE)</f>
        <v>46037</v>
      </c>
      <c r="E19173" s="2" t="str">
        <f>VLOOKUP(C19173,属性!A:E,4,FALSE)</f>
        <v>否</v>
      </c>
      <c r="F19173" t="s">
        <v>29165</v>
      </c>
      <c r="G19173" t="s">
        <v>31164</v>
      </c>
      <c r="H19173" s="2">
        <v>46042</v>
      </c>
      <c r="I19173" t="s">
        <v>38</v>
      </c>
      <c r="J19173" s="2">
        <v>46107</v>
      </c>
    </row>
    <row r="19174" spans="1:10">
      <c r="A19174">
        <v>19954</v>
      </c>
      <c r="B19174" t="str">
        <f>VLOOKUP(C19174,属性!A:E,2,FALSE)</f>
        <v>古茗</v>
      </c>
      <c r="C19174" t="s">
        <v>1857</v>
      </c>
      <c r="D19174" s="2">
        <f>VLOOKUP(C19174,属性!A:E,3,FALSE)</f>
        <v>46037</v>
      </c>
      <c r="E19174" s="2" t="str">
        <f>VLOOKUP(C19174,属性!A:E,4,FALSE)</f>
        <v>否</v>
      </c>
      <c r="F19174" t="s">
        <v>21081</v>
      </c>
      <c r="G19174" t="s">
        <v>31165</v>
      </c>
      <c r="H19174" s="2">
        <v>46042</v>
      </c>
      <c r="I19174" t="s">
        <v>38</v>
      </c>
      <c r="J19174" s="2">
        <v>46107</v>
      </c>
    </row>
    <row r="19175" spans="1:10">
      <c r="A19175">
        <v>19955</v>
      </c>
      <c r="B19175" t="str">
        <f>VLOOKUP(C19175,属性!A:E,2,FALSE)</f>
        <v>古茗</v>
      </c>
      <c r="C19175" t="s">
        <v>1857</v>
      </c>
      <c r="D19175" s="2">
        <f>VLOOKUP(C19175,属性!A:E,3,FALSE)</f>
        <v>46037</v>
      </c>
      <c r="E19175" s="2" t="str">
        <f>VLOOKUP(C19175,属性!A:E,4,FALSE)</f>
        <v>否</v>
      </c>
      <c r="F19175" t="s">
        <v>28869</v>
      </c>
      <c r="G19175" t="s">
        <v>31166</v>
      </c>
      <c r="H19175" s="2">
        <v>46039</v>
      </c>
      <c r="I19175" t="s">
        <v>117</v>
      </c>
      <c r="J19175" s="2">
        <v>46107</v>
      </c>
    </row>
    <row r="19176" spans="1:10">
      <c r="A19176">
        <v>19956</v>
      </c>
      <c r="B19176" t="str">
        <f>VLOOKUP(C19176,属性!A:E,2,FALSE)</f>
        <v>古茗</v>
      </c>
      <c r="C19176" t="s">
        <v>1857</v>
      </c>
      <c r="D19176" s="2">
        <f>VLOOKUP(C19176,属性!A:E,3,FALSE)</f>
        <v>46037</v>
      </c>
      <c r="E19176" s="2" t="str">
        <f>VLOOKUP(C19176,属性!A:E,4,FALSE)</f>
        <v>否</v>
      </c>
      <c r="F19176" t="s">
        <v>21081</v>
      </c>
      <c r="G19176" t="s">
        <v>4114</v>
      </c>
      <c r="H19176" s="2">
        <v>46039</v>
      </c>
      <c r="I19176" t="s">
        <v>38</v>
      </c>
      <c r="J19176" s="2">
        <v>46107</v>
      </c>
    </row>
    <row r="19177" spans="1:10">
      <c r="A19177">
        <v>19957</v>
      </c>
      <c r="B19177" t="str">
        <f>VLOOKUP(C19177,属性!A:E,2,FALSE)</f>
        <v>古茗</v>
      </c>
      <c r="C19177" t="s">
        <v>1857</v>
      </c>
      <c r="D19177" s="2">
        <f>VLOOKUP(C19177,属性!A:E,3,FALSE)</f>
        <v>46037</v>
      </c>
      <c r="E19177" s="2" t="str">
        <f>VLOOKUP(C19177,属性!A:E,4,FALSE)</f>
        <v>否</v>
      </c>
      <c r="F19177" t="s">
        <v>28869</v>
      </c>
      <c r="G19177" t="s">
        <v>31167</v>
      </c>
      <c r="H19177" s="2">
        <v>46039</v>
      </c>
      <c r="I19177" t="s">
        <v>23</v>
      </c>
      <c r="J19177" s="2">
        <v>46107</v>
      </c>
    </row>
    <row r="19178" spans="1:10">
      <c r="A19178">
        <v>19958</v>
      </c>
      <c r="B19178" t="str">
        <f>VLOOKUP(C19178,属性!A:E,2,FALSE)</f>
        <v>古茗</v>
      </c>
      <c r="C19178" t="s">
        <v>1857</v>
      </c>
      <c r="D19178" s="2">
        <f>VLOOKUP(C19178,属性!A:E,3,FALSE)</f>
        <v>46037</v>
      </c>
      <c r="E19178" s="2" t="str">
        <f>VLOOKUP(C19178,属性!A:E,4,FALSE)</f>
        <v>否</v>
      </c>
      <c r="F19178" t="s">
        <v>21081</v>
      </c>
      <c r="G19178" t="s">
        <v>31168</v>
      </c>
      <c r="H19178" s="2">
        <v>46039</v>
      </c>
      <c r="I19178" t="s">
        <v>38</v>
      </c>
      <c r="J19178" s="2">
        <v>46107</v>
      </c>
    </row>
    <row r="19179" spans="1:10">
      <c r="A19179">
        <v>19959</v>
      </c>
      <c r="B19179" t="str">
        <f>VLOOKUP(C19179,属性!A:E,2,FALSE)</f>
        <v>古茗</v>
      </c>
      <c r="C19179" t="s">
        <v>1857</v>
      </c>
      <c r="D19179" s="2">
        <f>VLOOKUP(C19179,属性!A:E,3,FALSE)</f>
        <v>46037</v>
      </c>
      <c r="E19179" s="2" t="str">
        <f>VLOOKUP(C19179,属性!A:E,4,FALSE)</f>
        <v>否</v>
      </c>
      <c r="F19179" t="s">
        <v>31129</v>
      </c>
      <c r="G19179" t="s">
        <v>31169</v>
      </c>
      <c r="H19179" s="2">
        <v>46038</v>
      </c>
      <c r="I19179" t="s">
        <v>41</v>
      </c>
      <c r="J19179" s="2">
        <v>46107</v>
      </c>
    </row>
    <row r="19180" spans="1:10">
      <c r="A19180">
        <v>19960</v>
      </c>
      <c r="B19180" t="str">
        <f>VLOOKUP(C19180,属性!A:E,2,FALSE)</f>
        <v>古茗</v>
      </c>
      <c r="C19180" t="s">
        <v>1857</v>
      </c>
      <c r="D19180" s="2">
        <f>VLOOKUP(C19180,属性!A:E,3,FALSE)</f>
        <v>46037</v>
      </c>
      <c r="E19180" s="2" t="str">
        <f>VLOOKUP(C19180,属性!A:E,4,FALSE)</f>
        <v>否</v>
      </c>
      <c r="F19180" t="s">
        <v>21081</v>
      </c>
      <c r="G19180" t="s">
        <v>31170</v>
      </c>
      <c r="H19180" s="2">
        <v>46038</v>
      </c>
      <c r="I19180" t="s">
        <v>38</v>
      </c>
      <c r="J19180" s="2">
        <v>46107</v>
      </c>
    </row>
    <row r="19181" spans="1:10">
      <c r="A19181">
        <v>19961</v>
      </c>
      <c r="B19181" t="str">
        <f>VLOOKUP(C19181,属性!A:E,2,FALSE)</f>
        <v>古茗</v>
      </c>
      <c r="C19181" t="s">
        <v>1857</v>
      </c>
      <c r="D19181" s="2">
        <f>VLOOKUP(C19181,属性!A:E,3,FALSE)</f>
        <v>46037</v>
      </c>
      <c r="E19181" s="2" t="str">
        <f>VLOOKUP(C19181,属性!A:E,4,FALSE)</f>
        <v>否</v>
      </c>
      <c r="F19181" t="s">
        <v>28939</v>
      </c>
      <c r="G19181" t="s">
        <v>31171</v>
      </c>
      <c r="H19181" s="2">
        <v>46043</v>
      </c>
      <c r="I19181" t="s">
        <v>46</v>
      </c>
      <c r="J19181" s="2">
        <v>46107</v>
      </c>
    </row>
    <row r="19182" spans="1:10">
      <c r="A19182">
        <v>19962</v>
      </c>
      <c r="B19182" t="str">
        <f>VLOOKUP(C19182,属性!A:E,2,FALSE)</f>
        <v>古茗</v>
      </c>
      <c r="C19182" t="s">
        <v>1857</v>
      </c>
      <c r="D19182" s="2">
        <f>VLOOKUP(C19182,属性!A:E,3,FALSE)</f>
        <v>46037</v>
      </c>
      <c r="E19182" s="2" t="str">
        <f>VLOOKUP(C19182,属性!A:E,4,FALSE)</f>
        <v>否</v>
      </c>
      <c r="F19182" t="s">
        <v>31172</v>
      </c>
      <c r="G19182" t="s">
        <v>31173</v>
      </c>
      <c r="H19182" s="2">
        <v>46040</v>
      </c>
      <c r="I19182" t="s">
        <v>31</v>
      </c>
      <c r="J19182" s="2">
        <v>46107</v>
      </c>
    </row>
    <row r="19183" spans="1:10">
      <c r="A19183">
        <v>19963</v>
      </c>
      <c r="B19183" t="str">
        <f>VLOOKUP(C19183,属性!A:E,2,FALSE)</f>
        <v>古茗</v>
      </c>
      <c r="C19183" t="s">
        <v>1857</v>
      </c>
      <c r="D19183" s="2">
        <f>VLOOKUP(C19183,属性!A:E,3,FALSE)</f>
        <v>46037</v>
      </c>
      <c r="E19183" s="2" t="str">
        <f>VLOOKUP(C19183,属性!A:E,4,FALSE)</f>
        <v>否</v>
      </c>
      <c r="F19183" t="s">
        <v>21081</v>
      </c>
      <c r="G19183" t="s">
        <v>31174</v>
      </c>
      <c r="H19183" s="2">
        <v>46040</v>
      </c>
      <c r="I19183" t="s">
        <v>38</v>
      </c>
      <c r="J19183" s="2">
        <v>46107</v>
      </c>
    </row>
    <row r="19184" spans="1:10">
      <c r="A19184">
        <v>19964</v>
      </c>
      <c r="B19184" t="str">
        <f>VLOOKUP(C19184,属性!A:E,2,FALSE)</f>
        <v>古茗</v>
      </c>
      <c r="C19184" t="s">
        <v>1857</v>
      </c>
      <c r="D19184" s="2">
        <f>VLOOKUP(C19184,属性!A:E,3,FALSE)</f>
        <v>46037</v>
      </c>
      <c r="E19184" s="2" t="str">
        <f>VLOOKUP(C19184,属性!A:E,4,FALSE)</f>
        <v>否</v>
      </c>
      <c r="F19184" t="s">
        <v>28939</v>
      </c>
      <c r="G19184" t="s">
        <v>31175</v>
      </c>
      <c r="H19184" s="2">
        <v>46041</v>
      </c>
      <c r="I19184" t="s">
        <v>31</v>
      </c>
      <c r="J19184" s="2">
        <v>46107</v>
      </c>
    </row>
    <row r="19185" spans="1:10">
      <c r="A19185">
        <v>19965</v>
      </c>
      <c r="B19185" t="str">
        <f>VLOOKUP(C19185,属性!A:E,2,FALSE)</f>
        <v>古茗</v>
      </c>
      <c r="C19185" t="s">
        <v>1857</v>
      </c>
      <c r="D19185" s="2">
        <f>VLOOKUP(C19185,属性!A:E,3,FALSE)</f>
        <v>46037</v>
      </c>
      <c r="E19185" s="2" t="str">
        <f>VLOOKUP(C19185,属性!A:E,4,FALSE)</f>
        <v>否</v>
      </c>
      <c r="F19185" t="s">
        <v>31176</v>
      </c>
      <c r="G19185" t="s">
        <v>31177</v>
      </c>
      <c r="H19185" s="2">
        <v>46041</v>
      </c>
      <c r="I19185" t="s">
        <v>13</v>
      </c>
      <c r="J19185" s="2">
        <v>46107</v>
      </c>
    </row>
    <row r="19186" spans="1:10">
      <c r="A19186">
        <v>19966</v>
      </c>
      <c r="B19186" t="str">
        <f>VLOOKUP(C19186,属性!A:E,2,FALSE)</f>
        <v>古茗</v>
      </c>
      <c r="C19186" t="s">
        <v>1857</v>
      </c>
      <c r="D19186" s="2">
        <f>VLOOKUP(C19186,属性!A:E,3,FALSE)</f>
        <v>46037</v>
      </c>
      <c r="E19186" s="2" t="str">
        <f>VLOOKUP(C19186,属性!A:E,4,FALSE)</f>
        <v>否</v>
      </c>
      <c r="F19186" t="s">
        <v>28932</v>
      </c>
      <c r="G19186" t="s">
        <v>31178</v>
      </c>
      <c r="H19186" s="2">
        <v>46043</v>
      </c>
      <c r="I19186" t="s">
        <v>46</v>
      </c>
      <c r="J19186" s="2">
        <v>46107</v>
      </c>
    </row>
    <row r="19187" spans="1:10">
      <c r="A19187">
        <v>19967</v>
      </c>
      <c r="B19187" t="str">
        <f>VLOOKUP(C19187,属性!A:E,2,FALSE)</f>
        <v>古茗</v>
      </c>
      <c r="C19187" t="s">
        <v>1857</v>
      </c>
      <c r="D19187" s="2">
        <f>VLOOKUP(C19187,属性!A:E,3,FALSE)</f>
        <v>46037</v>
      </c>
      <c r="E19187" s="2" t="str">
        <f>VLOOKUP(C19187,属性!A:E,4,FALSE)</f>
        <v>否</v>
      </c>
      <c r="F19187" t="s">
        <v>31123</v>
      </c>
      <c r="G19187" t="s">
        <v>31179</v>
      </c>
      <c r="H19187" s="2">
        <v>46043</v>
      </c>
      <c r="I19187" t="s">
        <v>62</v>
      </c>
      <c r="J19187" s="2">
        <v>46107</v>
      </c>
    </row>
    <row r="19188" spans="1:10">
      <c r="A19188">
        <v>19968</v>
      </c>
      <c r="B19188" t="str">
        <f>VLOOKUP(C19188,属性!A:E,2,FALSE)</f>
        <v>古茗</v>
      </c>
      <c r="C19188" t="s">
        <v>1857</v>
      </c>
      <c r="D19188" s="2">
        <f>VLOOKUP(C19188,属性!A:E,3,FALSE)</f>
        <v>46037</v>
      </c>
      <c r="E19188" s="2" t="str">
        <f>VLOOKUP(C19188,属性!A:E,4,FALSE)</f>
        <v>否</v>
      </c>
      <c r="F19188" t="s">
        <v>28869</v>
      </c>
      <c r="G19188" t="s">
        <v>31180</v>
      </c>
      <c r="H19188" s="2">
        <v>46039</v>
      </c>
      <c r="I19188" t="s">
        <v>31</v>
      </c>
      <c r="J19188" s="2">
        <v>46107</v>
      </c>
    </row>
    <row r="19189" spans="1:10">
      <c r="A19189">
        <v>19969</v>
      </c>
      <c r="B19189" t="str">
        <f>VLOOKUP(C19189,属性!A:E,2,FALSE)</f>
        <v>古茗</v>
      </c>
      <c r="C19189" t="s">
        <v>1857</v>
      </c>
      <c r="D19189" s="2">
        <f>VLOOKUP(C19189,属性!A:E,3,FALSE)</f>
        <v>46037</v>
      </c>
      <c r="E19189" s="2" t="str">
        <f>VLOOKUP(C19189,属性!A:E,4,FALSE)</f>
        <v>否</v>
      </c>
      <c r="F19189" t="s">
        <v>21081</v>
      </c>
      <c r="G19189" t="s">
        <v>31181</v>
      </c>
      <c r="H19189" s="2">
        <v>46039</v>
      </c>
      <c r="I19189" t="s">
        <v>38</v>
      </c>
      <c r="J19189" s="2">
        <v>46107</v>
      </c>
    </row>
    <row r="19190" spans="1:10">
      <c r="A19190">
        <v>19970</v>
      </c>
      <c r="B19190" t="str">
        <f>VLOOKUP(C19190,属性!A:E,2,FALSE)</f>
        <v>古茗</v>
      </c>
      <c r="C19190" t="s">
        <v>1857</v>
      </c>
      <c r="D19190" s="2">
        <f>VLOOKUP(C19190,属性!A:E,3,FALSE)</f>
        <v>46037</v>
      </c>
      <c r="E19190" s="2" t="str">
        <f>VLOOKUP(C19190,属性!A:E,4,FALSE)</f>
        <v>否</v>
      </c>
      <c r="F19190" t="s">
        <v>28869</v>
      </c>
      <c r="G19190" t="s">
        <v>31182</v>
      </c>
      <c r="H19190" s="2">
        <v>46039</v>
      </c>
      <c r="I19190" t="s">
        <v>65</v>
      </c>
      <c r="J19190" s="2">
        <v>46107</v>
      </c>
    </row>
    <row r="19191" spans="1:10">
      <c r="A19191">
        <v>19971</v>
      </c>
      <c r="B19191" t="str">
        <f>VLOOKUP(C19191,属性!A:E,2,FALSE)</f>
        <v>古茗</v>
      </c>
      <c r="C19191" t="s">
        <v>1857</v>
      </c>
      <c r="D19191" s="2">
        <f>VLOOKUP(C19191,属性!A:E,3,FALSE)</f>
        <v>46037</v>
      </c>
      <c r="E19191" s="2" t="str">
        <f>VLOOKUP(C19191,属性!A:E,4,FALSE)</f>
        <v>否</v>
      </c>
      <c r="F19191" t="s">
        <v>21081</v>
      </c>
      <c r="G19191" t="s">
        <v>31183</v>
      </c>
      <c r="H19191" s="2">
        <v>46039</v>
      </c>
      <c r="I19191" t="s">
        <v>38</v>
      </c>
      <c r="J19191" s="2">
        <v>46107</v>
      </c>
    </row>
    <row r="19192" spans="1:10">
      <c r="A19192">
        <v>19972</v>
      </c>
      <c r="B19192" t="str">
        <f>VLOOKUP(C19192,属性!A:E,2,FALSE)</f>
        <v>古茗</v>
      </c>
      <c r="C19192" t="s">
        <v>1857</v>
      </c>
      <c r="D19192" s="2">
        <f>VLOOKUP(C19192,属性!A:E,3,FALSE)</f>
        <v>46037</v>
      </c>
      <c r="E19192" s="2" t="str">
        <f>VLOOKUP(C19192,属性!A:E,4,FALSE)</f>
        <v>否</v>
      </c>
      <c r="F19192" t="s">
        <v>28932</v>
      </c>
      <c r="G19192" t="s">
        <v>31184</v>
      </c>
      <c r="H19192" s="2">
        <v>46041</v>
      </c>
      <c r="I19192" t="s">
        <v>13</v>
      </c>
      <c r="J19192" s="2">
        <v>46107</v>
      </c>
    </row>
    <row r="19193" spans="1:10">
      <c r="A19193">
        <v>19974</v>
      </c>
      <c r="B19193" t="str">
        <f>VLOOKUP(C19193,属性!A:E,2,FALSE)</f>
        <v>古茗</v>
      </c>
      <c r="C19193" t="s">
        <v>1857</v>
      </c>
      <c r="D19193" s="2">
        <f>VLOOKUP(C19193,属性!A:E,3,FALSE)</f>
        <v>46037</v>
      </c>
      <c r="E19193" s="2" t="str">
        <f>VLOOKUP(C19193,属性!A:E,4,FALSE)</f>
        <v>否</v>
      </c>
      <c r="F19193" t="s">
        <v>31185</v>
      </c>
      <c r="G19193" t="s">
        <v>31186</v>
      </c>
      <c r="H19193" s="2">
        <v>46039</v>
      </c>
      <c r="I19193" t="s">
        <v>65</v>
      </c>
      <c r="J19193" s="2">
        <v>46107</v>
      </c>
    </row>
    <row r="19194" spans="1:10">
      <c r="A19194">
        <v>19975</v>
      </c>
      <c r="B19194" t="str">
        <f>VLOOKUP(C19194,属性!A:E,2,FALSE)</f>
        <v>古茗</v>
      </c>
      <c r="C19194" t="s">
        <v>1857</v>
      </c>
      <c r="D19194" s="2">
        <f>VLOOKUP(C19194,属性!A:E,3,FALSE)</f>
        <v>46037</v>
      </c>
      <c r="E19194" s="2" t="str">
        <f>VLOOKUP(C19194,属性!A:E,4,FALSE)</f>
        <v>否</v>
      </c>
      <c r="F19194" t="s">
        <v>21081</v>
      </c>
      <c r="G19194" t="s">
        <v>31187</v>
      </c>
      <c r="H19194" s="2">
        <v>46039</v>
      </c>
      <c r="I19194" t="s">
        <v>38</v>
      </c>
      <c r="J19194" s="2">
        <v>46107</v>
      </c>
    </row>
    <row r="19195" spans="1:10">
      <c r="A19195">
        <v>19976</v>
      </c>
      <c r="B19195" t="str">
        <f>VLOOKUP(C19195,属性!A:E,2,FALSE)</f>
        <v>古茗</v>
      </c>
      <c r="C19195" t="s">
        <v>1857</v>
      </c>
      <c r="D19195" s="2">
        <f>VLOOKUP(C19195,属性!A:E,3,FALSE)</f>
        <v>46037</v>
      </c>
      <c r="E19195" s="2" t="str">
        <f>VLOOKUP(C19195,属性!A:E,4,FALSE)</f>
        <v>否</v>
      </c>
      <c r="F19195" t="s">
        <v>28869</v>
      </c>
      <c r="G19195" t="s">
        <v>31188</v>
      </c>
      <c r="H19195" s="2">
        <v>46039</v>
      </c>
      <c r="I19195" t="s">
        <v>31</v>
      </c>
      <c r="J19195" s="2">
        <v>46107</v>
      </c>
    </row>
    <row r="19196" spans="1:10">
      <c r="A19196">
        <v>19977</v>
      </c>
      <c r="B19196" t="str">
        <f>VLOOKUP(C19196,属性!A:E,2,FALSE)</f>
        <v>古茗</v>
      </c>
      <c r="C19196" t="s">
        <v>1857</v>
      </c>
      <c r="D19196" s="2">
        <f>VLOOKUP(C19196,属性!A:E,3,FALSE)</f>
        <v>46037</v>
      </c>
      <c r="E19196" s="2" t="str">
        <f>VLOOKUP(C19196,属性!A:E,4,FALSE)</f>
        <v>否</v>
      </c>
      <c r="F19196" t="s">
        <v>21081</v>
      </c>
      <c r="G19196" t="s">
        <v>31189</v>
      </c>
      <c r="H19196" s="2">
        <v>46039</v>
      </c>
      <c r="I19196" t="s">
        <v>38</v>
      </c>
      <c r="J19196" s="2">
        <v>46107</v>
      </c>
    </row>
    <row r="19197" spans="1:10">
      <c r="A19197">
        <v>19978</v>
      </c>
      <c r="B19197" t="str">
        <f>VLOOKUP(C19197,属性!A:E,2,FALSE)</f>
        <v>古茗</v>
      </c>
      <c r="C19197" t="s">
        <v>1857</v>
      </c>
      <c r="D19197" s="2">
        <f>VLOOKUP(C19197,属性!A:E,3,FALSE)</f>
        <v>46037</v>
      </c>
      <c r="E19197" s="2" t="str">
        <f>VLOOKUP(C19197,属性!A:E,4,FALSE)</f>
        <v>否</v>
      </c>
      <c r="F19197" t="s">
        <v>28939</v>
      </c>
      <c r="G19197" t="s">
        <v>31190</v>
      </c>
      <c r="H19197" s="2">
        <v>46038</v>
      </c>
      <c r="I19197" t="s">
        <v>13</v>
      </c>
      <c r="J19197" s="2">
        <v>46107</v>
      </c>
    </row>
    <row r="19198" spans="1:10">
      <c r="A19198">
        <v>19979</v>
      </c>
      <c r="B19198" t="str">
        <f>VLOOKUP(C19198,属性!A:E,2,FALSE)</f>
        <v>古茗</v>
      </c>
      <c r="C19198" t="s">
        <v>1857</v>
      </c>
      <c r="D19198" s="2">
        <f>VLOOKUP(C19198,属性!A:E,3,FALSE)</f>
        <v>46037</v>
      </c>
      <c r="E19198" s="2" t="str">
        <f>VLOOKUP(C19198,属性!A:E,4,FALSE)</f>
        <v>否</v>
      </c>
      <c r="F19198" t="s">
        <v>21081</v>
      </c>
      <c r="G19198" t="s">
        <v>31191</v>
      </c>
      <c r="H19198" s="2">
        <v>46038</v>
      </c>
      <c r="I19198" t="s">
        <v>38</v>
      </c>
      <c r="J19198" s="2">
        <v>46107</v>
      </c>
    </row>
    <row r="19199" spans="1:10">
      <c r="A19199">
        <v>19980</v>
      </c>
      <c r="B19199" t="str">
        <f>VLOOKUP(C19199,属性!A:E,2,FALSE)</f>
        <v>古茗</v>
      </c>
      <c r="C19199" t="s">
        <v>1857</v>
      </c>
      <c r="D19199" s="2">
        <f>VLOOKUP(C19199,属性!A:E,3,FALSE)</f>
        <v>46037</v>
      </c>
      <c r="E19199" s="2" t="str">
        <f>VLOOKUP(C19199,属性!A:E,4,FALSE)</f>
        <v>否</v>
      </c>
      <c r="F19199" t="s">
        <v>28905</v>
      </c>
      <c r="G19199" t="s">
        <v>31192</v>
      </c>
      <c r="H19199" s="2">
        <v>46039</v>
      </c>
      <c r="I19199" t="s">
        <v>46</v>
      </c>
      <c r="J19199" s="2">
        <v>46107</v>
      </c>
    </row>
    <row r="19200" spans="1:10">
      <c r="A19200">
        <v>19981</v>
      </c>
      <c r="B19200" t="str">
        <f>VLOOKUP(C19200,属性!A:E,2,FALSE)</f>
        <v>古茗</v>
      </c>
      <c r="C19200" t="s">
        <v>1857</v>
      </c>
      <c r="D19200" s="2">
        <f>VLOOKUP(C19200,属性!A:E,3,FALSE)</f>
        <v>46037</v>
      </c>
      <c r="E19200" s="2" t="str">
        <f>VLOOKUP(C19200,属性!A:E,4,FALSE)</f>
        <v>否</v>
      </c>
      <c r="F19200" t="s">
        <v>21081</v>
      </c>
      <c r="G19200" t="s">
        <v>10649</v>
      </c>
      <c r="H19200" s="2">
        <v>46039</v>
      </c>
      <c r="I19200" t="s">
        <v>38</v>
      </c>
      <c r="J19200" s="2">
        <v>46107</v>
      </c>
    </row>
    <row r="19201" spans="1:10">
      <c r="A19201">
        <v>19982</v>
      </c>
      <c r="B19201" t="str">
        <f>VLOOKUP(C19201,属性!A:E,2,FALSE)</f>
        <v>古茗</v>
      </c>
      <c r="C19201" t="s">
        <v>1857</v>
      </c>
      <c r="D19201" s="2">
        <f>VLOOKUP(C19201,属性!A:E,3,FALSE)</f>
        <v>46037</v>
      </c>
      <c r="E19201" s="2" t="str">
        <f>VLOOKUP(C19201,属性!A:E,4,FALSE)</f>
        <v>否</v>
      </c>
      <c r="F19201" t="s">
        <v>163</v>
      </c>
      <c r="G19201" t="s">
        <v>31193</v>
      </c>
      <c r="H19201" s="2">
        <v>46039</v>
      </c>
      <c r="I19201" t="s">
        <v>38</v>
      </c>
      <c r="J19201" s="2">
        <v>46107</v>
      </c>
    </row>
    <row r="19202" spans="1:10">
      <c r="A19202">
        <v>19983</v>
      </c>
      <c r="B19202" t="str">
        <f>VLOOKUP(C19202,属性!A:E,2,FALSE)</f>
        <v>古茗</v>
      </c>
      <c r="C19202" t="s">
        <v>1857</v>
      </c>
      <c r="D19202" s="2">
        <f>VLOOKUP(C19202,属性!A:E,3,FALSE)</f>
        <v>46037</v>
      </c>
      <c r="E19202" s="2" t="str">
        <f>VLOOKUP(C19202,属性!A:E,4,FALSE)</f>
        <v>否</v>
      </c>
      <c r="F19202" t="s">
        <v>22476</v>
      </c>
      <c r="G19202" t="s">
        <v>31194</v>
      </c>
      <c r="H19202" s="2">
        <v>46039</v>
      </c>
      <c r="I19202" t="s">
        <v>320</v>
      </c>
      <c r="J19202" s="2">
        <v>46107</v>
      </c>
    </row>
    <row r="19203" spans="1:10">
      <c r="A19203">
        <v>19984</v>
      </c>
      <c r="B19203" t="str">
        <f>VLOOKUP(C19203,属性!A:E,2,FALSE)</f>
        <v>古茗</v>
      </c>
      <c r="C19203" t="s">
        <v>1857</v>
      </c>
      <c r="D19203" s="2">
        <f>VLOOKUP(C19203,属性!A:E,3,FALSE)</f>
        <v>46037</v>
      </c>
      <c r="E19203" s="2" t="str">
        <f>VLOOKUP(C19203,属性!A:E,4,FALSE)</f>
        <v>否</v>
      </c>
      <c r="F19203" t="s">
        <v>28939</v>
      </c>
      <c r="G19203" t="s">
        <v>31195</v>
      </c>
      <c r="H19203" s="2">
        <v>46039</v>
      </c>
      <c r="I19203" t="s">
        <v>38</v>
      </c>
      <c r="J19203" s="2">
        <v>46107</v>
      </c>
    </row>
    <row r="19204" spans="1:10">
      <c r="A19204">
        <v>19985</v>
      </c>
      <c r="B19204" t="str">
        <f>VLOOKUP(C19204,属性!A:E,2,FALSE)</f>
        <v>古茗</v>
      </c>
      <c r="C19204" t="s">
        <v>1857</v>
      </c>
      <c r="D19204" s="2">
        <f>VLOOKUP(C19204,属性!A:E,3,FALSE)</f>
        <v>46037</v>
      </c>
      <c r="E19204" s="2" t="str">
        <f>VLOOKUP(C19204,属性!A:E,4,FALSE)</f>
        <v>否</v>
      </c>
      <c r="F19204" t="s">
        <v>28869</v>
      </c>
      <c r="G19204" t="s">
        <v>31196</v>
      </c>
      <c r="H19204" s="2">
        <v>46039</v>
      </c>
      <c r="I19204" t="s">
        <v>320</v>
      </c>
      <c r="J19204" s="2">
        <v>46107</v>
      </c>
    </row>
    <row r="19205" spans="1:10">
      <c r="A19205">
        <v>19986</v>
      </c>
      <c r="B19205" t="str">
        <f>VLOOKUP(C19205,属性!A:E,2,FALSE)</f>
        <v>古茗</v>
      </c>
      <c r="C19205" t="s">
        <v>1857</v>
      </c>
      <c r="D19205" s="2">
        <f>VLOOKUP(C19205,属性!A:E,3,FALSE)</f>
        <v>46037</v>
      </c>
      <c r="E19205" s="2" t="str">
        <f>VLOOKUP(C19205,属性!A:E,4,FALSE)</f>
        <v>否</v>
      </c>
      <c r="F19205" t="s">
        <v>21081</v>
      </c>
      <c r="G19205" t="s">
        <v>31197</v>
      </c>
      <c r="H19205" s="2">
        <v>46039</v>
      </c>
      <c r="I19205" t="s">
        <v>38</v>
      </c>
      <c r="J19205" s="2">
        <v>46107</v>
      </c>
    </row>
    <row r="19206" spans="1:10">
      <c r="A19206">
        <v>19987</v>
      </c>
      <c r="B19206" t="str">
        <f>VLOOKUP(C19206,属性!A:E,2,FALSE)</f>
        <v>古茗</v>
      </c>
      <c r="C19206" t="s">
        <v>1857</v>
      </c>
      <c r="D19206" s="2">
        <f>VLOOKUP(C19206,属性!A:E,3,FALSE)</f>
        <v>46037</v>
      </c>
      <c r="E19206" s="2" t="str">
        <f>VLOOKUP(C19206,属性!A:E,4,FALSE)</f>
        <v>否</v>
      </c>
      <c r="F19206" t="s">
        <v>28869</v>
      </c>
      <c r="G19206" t="s">
        <v>31198</v>
      </c>
      <c r="H19206" s="2">
        <v>46039</v>
      </c>
      <c r="I19206" t="s">
        <v>46</v>
      </c>
      <c r="J19206" s="2">
        <v>46107</v>
      </c>
    </row>
    <row r="19207" spans="1:10">
      <c r="A19207">
        <v>19988</v>
      </c>
      <c r="B19207" t="str">
        <f>VLOOKUP(C19207,属性!A:E,2,FALSE)</f>
        <v>古茗</v>
      </c>
      <c r="C19207" t="s">
        <v>1857</v>
      </c>
      <c r="D19207" s="2">
        <f>VLOOKUP(C19207,属性!A:E,3,FALSE)</f>
        <v>46037</v>
      </c>
      <c r="E19207" s="2" t="str">
        <f>VLOOKUP(C19207,属性!A:E,4,FALSE)</f>
        <v>否</v>
      </c>
      <c r="F19207" t="s">
        <v>21081</v>
      </c>
      <c r="G19207" t="s">
        <v>31199</v>
      </c>
      <c r="H19207" s="2">
        <v>46039</v>
      </c>
      <c r="I19207" t="s">
        <v>38</v>
      </c>
      <c r="J19207" s="2">
        <v>46107</v>
      </c>
    </row>
    <row r="19208" spans="1:10">
      <c r="A19208">
        <v>19989</v>
      </c>
      <c r="B19208" t="str">
        <f>VLOOKUP(C19208,属性!A:E,2,FALSE)</f>
        <v>古茗</v>
      </c>
      <c r="C19208" t="s">
        <v>1857</v>
      </c>
      <c r="D19208" s="2">
        <f>VLOOKUP(C19208,属性!A:E,3,FALSE)</f>
        <v>46037</v>
      </c>
      <c r="E19208" s="2" t="str">
        <f>VLOOKUP(C19208,属性!A:E,4,FALSE)</f>
        <v>否</v>
      </c>
      <c r="F19208" t="s">
        <v>28869</v>
      </c>
      <c r="G19208" t="s">
        <v>31200</v>
      </c>
      <c r="H19208" s="2">
        <v>46045</v>
      </c>
      <c r="I19208" t="s">
        <v>46</v>
      </c>
      <c r="J19208" s="2">
        <v>46107</v>
      </c>
    </row>
    <row r="19209" spans="1:10">
      <c r="A19209">
        <v>19990</v>
      </c>
      <c r="B19209" t="str">
        <f>VLOOKUP(C19209,属性!A:E,2,FALSE)</f>
        <v>古茗</v>
      </c>
      <c r="C19209" t="s">
        <v>1857</v>
      </c>
      <c r="D19209" s="2">
        <f>VLOOKUP(C19209,属性!A:E,3,FALSE)</f>
        <v>46037</v>
      </c>
      <c r="E19209" s="2" t="str">
        <f>VLOOKUP(C19209,属性!A:E,4,FALSE)</f>
        <v>否</v>
      </c>
      <c r="F19209" t="s">
        <v>28869</v>
      </c>
      <c r="G19209" t="s">
        <v>31201</v>
      </c>
      <c r="H19209" s="2">
        <v>46079</v>
      </c>
      <c r="I19209" t="s">
        <v>26</v>
      </c>
      <c r="J19209" s="2">
        <v>46107</v>
      </c>
    </row>
    <row r="19210" spans="1:10">
      <c r="A19210">
        <v>19991</v>
      </c>
      <c r="B19210" t="str">
        <f>VLOOKUP(C19210,属性!A:E,2,FALSE)</f>
        <v>古茗</v>
      </c>
      <c r="C19210" t="s">
        <v>1857</v>
      </c>
      <c r="D19210" s="2">
        <f>VLOOKUP(C19210,属性!A:E,3,FALSE)</f>
        <v>46037</v>
      </c>
      <c r="E19210" s="2" t="str">
        <f>VLOOKUP(C19210,属性!A:E,4,FALSE)</f>
        <v>否</v>
      </c>
      <c r="F19210" t="s">
        <v>31202</v>
      </c>
      <c r="G19210" t="s">
        <v>31203</v>
      </c>
      <c r="H19210" s="2">
        <v>46075</v>
      </c>
      <c r="I19210" t="s">
        <v>38</v>
      </c>
      <c r="J19210" s="2">
        <v>46107</v>
      </c>
    </row>
    <row r="19211" spans="1:10">
      <c r="A19211">
        <v>19992</v>
      </c>
      <c r="B19211" t="str">
        <f>VLOOKUP(C19211,属性!A:E,2,FALSE)</f>
        <v>古茗</v>
      </c>
      <c r="C19211" t="s">
        <v>1857</v>
      </c>
      <c r="D19211" s="2">
        <f>VLOOKUP(C19211,属性!A:E,3,FALSE)</f>
        <v>46037</v>
      </c>
      <c r="E19211" s="2" t="str">
        <f>VLOOKUP(C19211,属性!A:E,4,FALSE)</f>
        <v>否</v>
      </c>
      <c r="F19211" t="s">
        <v>31204</v>
      </c>
      <c r="G19211" t="s">
        <v>31205</v>
      </c>
      <c r="H19211" s="2">
        <v>46057</v>
      </c>
      <c r="I19211" t="s">
        <v>31</v>
      </c>
      <c r="J19211" s="2">
        <v>46107</v>
      </c>
    </row>
    <row r="19212" spans="1:10">
      <c r="A19212">
        <v>19993</v>
      </c>
      <c r="B19212" t="str">
        <f>VLOOKUP(C19212,属性!A:E,2,FALSE)</f>
        <v>古茗</v>
      </c>
      <c r="C19212" t="s">
        <v>1857</v>
      </c>
      <c r="D19212" s="2">
        <f>VLOOKUP(C19212,属性!A:E,3,FALSE)</f>
        <v>46037</v>
      </c>
      <c r="E19212" s="2" t="str">
        <f>VLOOKUP(C19212,属性!A:E,4,FALSE)</f>
        <v>否</v>
      </c>
      <c r="F19212" t="s">
        <v>17806</v>
      </c>
      <c r="G19212" t="s">
        <v>176</v>
      </c>
      <c r="H19212" s="2">
        <v>46059</v>
      </c>
      <c r="I19212" t="s">
        <v>62</v>
      </c>
      <c r="J19212" s="2">
        <v>46107</v>
      </c>
    </row>
    <row r="19213" spans="1:10">
      <c r="A19213">
        <v>19994</v>
      </c>
      <c r="B19213" t="str">
        <f>VLOOKUP(C19213,属性!A:E,2,FALSE)</f>
        <v>古茗</v>
      </c>
      <c r="C19213" t="s">
        <v>1857</v>
      </c>
      <c r="D19213" s="2">
        <f>VLOOKUP(C19213,属性!A:E,3,FALSE)</f>
        <v>46037</v>
      </c>
      <c r="E19213" s="2" t="str">
        <f>VLOOKUP(C19213,属性!A:E,4,FALSE)</f>
        <v>否</v>
      </c>
      <c r="F19213" t="s">
        <v>1998</v>
      </c>
      <c r="G19213" t="s">
        <v>31206</v>
      </c>
      <c r="H19213" s="2">
        <v>46051</v>
      </c>
      <c r="I19213" t="s">
        <v>73</v>
      </c>
      <c r="J19213" s="2">
        <v>46107</v>
      </c>
    </row>
    <row r="19214" spans="1:10">
      <c r="A19214">
        <v>19995</v>
      </c>
      <c r="B19214" t="str">
        <f>VLOOKUP(C19214,属性!A:E,2,FALSE)</f>
        <v>古茗</v>
      </c>
      <c r="C19214" t="s">
        <v>1857</v>
      </c>
      <c r="D19214" s="2">
        <f>VLOOKUP(C19214,属性!A:E,3,FALSE)</f>
        <v>46037</v>
      </c>
      <c r="E19214" s="2" t="str">
        <f>VLOOKUP(C19214,属性!A:E,4,FALSE)</f>
        <v>否</v>
      </c>
      <c r="F19214" t="s">
        <v>31207</v>
      </c>
      <c r="G19214" t="s">
        <v>31208</v>
      </c>
      <c r="H19214" s="2">
        <v>46051</v>
      </c>
      <c r="I19214" t="s">
        <v>13</v>
      </c>
      <c r="J19214" s="2">
        <v>46107</v>
      </c>
    </row>
    <row r="19215" spans="1:10">
      <c r="A19215">
        <v>19996</v>
      </c>
      <c r="B19215" t="str">
        <f>VLOOKUP(C19215,属性!A:E,2,FALSE)</f>
        <v>古茗</v>
      </c>
      <c r="C19215" t="s">
        <v>1857</v>
      </c>
      <c r="D19215" s="2">
        <f>VLOOKUP(C19215,属性!A:E,3,FALSE)</f>
        <v>46037</v>
      </c>
      <c r="E19215" s="2" t="str">
        <f>VLOOKUP(C19215,属性!A:E,4,FALSE)</f>
        <v>否</v>
      </c>
      <c r="F19215" t="s">
        <v>31209</v>
      </c>
      <c r="G19215" t="s">
        <v>31210</v>
      </c>
      <c r="H19215" s="2">
        <v>46051</v>
      </c>
      <c r="I19215" t="s">
        <v>46</v>
      </c>
      <c r="J19215" s="2">
        <v>46107</v>
      </c>
    </row>
    <row r="19216" spans="1:10">
      <c r="A19216">
        <v>19997</v>
      </c>
      <c r="B19216" t="str">
        <f>VLOOKUP(C19216,属性!A:E,2,FALSE)</f>
        <v>古茗</v>
      </c>
      <c r="C19216" t="s">
        <v>1857</v>
      </c>
      <c r="D19216" s="2">
        <f>VLOOKUP(C19216,属性!A:E,3,FALSE)</f>
        <v>46037</v>
      </c>
      <c r="E19216" s="2" t="str">
        <f>VLOOKUP(C19216,属性!A:E,4,FALSE)</f>
        <v>否</v>
      </c>
      <c r="F19216" t="s">
        <v>31211</v>
      </c>
      <c r="G19216" t="s">
        <v>31212</v>
      </c>
      <c r="H19216" s="2">
        <v>46050</v>
      </c>
      <c r="I19216" t="s">
        <v>16</v>
      </c>
      <c r="J19216" s="2">
        <v>46107</v>
      </c>
    </row>
    <row r="19217" spans="1:10">
      <c r="A19217">
        <v>19998</v>
      </c>
      <c r="B19217" t="str">
        <f>VLOOKUP(C19217,属性!A:E,2,FALSE)</f>
        <v>古茗</v>
      </c>
      <c r="C19217" t="s">
        <v>1857</v>
      </c>
      <c r="D19217" s="2">
        <f>VLOOKUP(C19217,属性!A:E,3,FALSE)</f>
        <v>46037</v>
      </c>
      <c r="E19217" s="2" t="str">
        <f>VLOOKUP(C19217,属性!A:E,4,FALSE)</f>
        <v>否</v>
      </c>
      <c r="F19217" t="s">
        <v>31213</v>
      </c>
      <c r="G19217" t="s">
        <v>31214</v>
      </c>
      <c r="H19217" s="2">
        <v>46050</v>
      </c>
      <c r="I19217" t="s">
        <v>46</v>
      </c>
      <c r="J19217" s="2">
        <v>46107</v>
      </c>
    </row>
    <row r="19218" spans="1:10">
      <c r="A19218">
        <v>19999</v>
      </c>
      <c r="B19218" t="str">
        <f>VLOOKUP(C19218,属性!A:E,2,FALSE)</f>
        <v>古茗</v>
      </c>
      <c r="C19218" t="s">
        <v>1857</v>
      </c>
      <c r="D19218" s="2">
        <f>VLOOKUP(C19218,属性!A:E,3,FALSE)</f>
        <v>46037</v>
      </c>
      <c r="E19218" s="2" t="str">
        <f>VLOOKUP(C19218,属性!A:E,4,FALSE)</f>
        <v>否</v>
      </c>
      <c r="F19218" t="s">
        <v>31215</v>
      </c>
      <c r="G19218" t="s">
        <v>2105</v>
      </c>
      <c r="H19218" s="2">
        <v>46050</v>
      </c>
      <c r="I19218" t="s">
        <v>65</v>
      </c>
      <c r="J19218" s="2">
        <v>46107</v>
      </c>
    </row>
    <row r="19219" spans="1:10">
      <c r="A19219">
        <v>20000</v>
      </c>
      <c r="B19219" t="str">
        <f>VLOOKUP(C19219,属性!A:E,2,FALSE)</f>
        <v>古茗</v>
      </c>
      <c r="C19219" t="s">
        <v>1857</v>
      </c>
      <c r="D19219" s="2">
        <f>VLOOKUP(C19219,属性!A:E,3,FALSE)</f>
        <v>46037</v>
      </c>
      <c r="E19219" s="2" t="str">
        <f>VLOOKUP(C19219,属性!A:E,4,FALSE)</f>
        <v>否</v>
      </c>
      <c r="F19219" t="s">
        <v>31216</v>
      </c>
      <c r="G19219" t="s">
        <v>31217</v>
      </c>
      <c r="H19219" s="2">
        <v>46050</v>
      </c>
      <c r="I19219" t="s">
        <v>41</v>
      </c>
      <c r="J19219" s="2">
        <v>46107</v>
      </c>
    </row>
    <row r="19220" spans="1:10">
      <c r="A19220">
        <v>20001</v>
      </c>
      <c r="B19220" t="str">
        <f>VLOOKUP(C19220,属性!A:E,2,FALSE)</f>
        <v>古茗</v>
      </c>
      <c r="C19220" t="s">
        <v>1857</v>
      </c>
      <c r="D19220" s="2">
        <f>VLOOKUP(C19220,属性!A:E,3,FALSE)</f>
        <v>46037</v>
      </c>
      <c r="E19220" s="2" t="str">
        <f>VLOOKUP(C19220,属性!A:E,4,FALSE)</f>
        <v>否</v>
      </c>
      <c r="F19220" t="s">
        <v>31218</v>
      </c>
      <c r="G19220" t="s">
        <v>31219</v>
      </c>
      <c r="H19220" s="2">
        <v>46050</v>
      </c>
      <c r="I19220" t="s">
        <v>13</v>
      </c>
      <c r="J19220" s="2">
        <v>46107</v>
      </c>
    </row>
    <row r="19221" spans="1:10">
      <c r="A19221">
        <v>20002</v>
      </c>
      <c r="B19221" t="str">
        <f>VLOOKUP(C19221,属性!A:E,2,FALSE)</f>
        <v>古茗</v>
      </c>
      <c r="C19221" t="s">
        <v>1857</v>
      </c>
      <c r="D19221" s="2">
        <f>VLOOKUP(C19221,属性!A:E,3,FALSE)</f>
        <v>46037</v>
      </c>
      <c r="E19221" s="2" t="str">
        <f>VLOOKUP(C19221,属性!A:E,4,FALSE)</f>
        <v>否</v>
      </c>
      <c r="F19221" t="s">
        <v>1551</v>
      </c>
      <c r="G19221" t="s">
        <v>31220</v>
      </c>
      <c r="H19221" s="2">
        <v>46050</v>
      </c>
      <c r="I19221" t="s">
        <v>38</v>
      </c>
      <c r="J19221" s="2">
        <v>46107</v>
      </c>
    </row>
    <row r="19222" spans="1:10">
      <c r="A19222">
        <v>20003</v>
      </c>
      <c r="B19222" t="str">
        <f>VLOOKUP(C19222,属性!A:E,2,FALSE)</f>
        <v>古茗</v>
      </c>
      <c r="C19222" t="s">
        <v>1857</v>
      </c>
      <c r="D19222" s="2">
        <f>VLOOKUP(C19222,属性!A:E,3,FALSE)</f>
        <v>46037</v>
      </c>
      <c r="E19222" s="2" t="str">
        <f>VLOOKUP(C19222,属性!A:E,4,FALSE)</f>
        <v>否</v>
      </c>
      <c r="F19222" t="s">
        <v>31221</v>
      </c>
      <c r="G19222" t="s">
        <v>31222</v>
      </c>
      <c r="H19222" s="2">
        <v>46050</v>
      </c>
      <c r="I19222" t="s">
        <v>320</v>
      </c>
      <c r="J19222" s="2">
        <v>46107</v>
      </c>
    </row>
    <row r="19223" spans="1:10">
      <c r="A19223">
        <v>20004</v>
      </c>
      <c r="B19223" t="str">
        <f>VLOOKUP(C19223,属性!A:E,2,FALSE)</f>
        <v>古茗</v>
      </c>
      <c r="C19223" t="s">
        <v>1857</v>
      </c>
      <c r="D19223" s="2">
        <f>VLOOKUP(C19223,属性!A:E,3,FALSE)</f>
        <v>46037</v>
      </c>
      <c r="E19223" s="2" t="str">
        <f>VLOOKUP(C19223,属性!A:E,4,FALSE)</f>
        <v>否</v>
      </c>
      <c r="F19223" t="s">
        <v>31223</v>
      </c>
      <c r="G19223" t="s">
        <v>31224</v>
      </c>
      <c r="H19223" s="2">
        <v>46050</v>
      </c>
      <c r="I19223" t="s">
        <v>46</v>
      </c>
      <c r="J19223" s="2">
        <v>46107</v>
      </c>
    </row>
    <row r="19224" spans="1:10">
      <c r="A19224">
        <v>20005</v>
      </c>
      <c r="B19224" t="str">
        <f>VLOOKUP(C19224,属性!A:E,2,FALSE)</f>
        <v>古茗</v>
      </c>
      <c r="C19224" t="s">
        <v>1857</v>
      </c>
      <c r="D19224" s="2">
        <f>VLOOKUP(C19224,属性!A:E,3,FALSE)</f>
        <v>46037</v>
      </c>
      <c r="E19224" s="2" t="str">
        <f>VLOOKUP(C19224,属性!A:E,4,FALSE)</f>
        <v>否</v>
      </c>
      <c r="F19224" t="s">
        <v>31225</v>
      </c>
      <c r="G19224" t="s">
        <v>31226</v>
      </c>
      <c r="H19224" s="2">
        <v>46050</v>
      </c>
      <c r="I19224" t="s">
        <v>38</v>
      </c>
      <c r="J19224" s="2">
        <v>46107</v>
      </c>
    </row>
    <row r="19225" spans="1:10">
      <c r="A19225">
        <v>20006</v>
      </c>
      <c r="B19225" t="str">
        <f>VLOOKUP(C19225,属性!A:E,2,FALSE)</f>
        <v>古茗</v>
      </c>
      <c r="C19225" t="s">
        <v>1857</v>
      </c>
      <c r="D19225" s="2">
        <f>VLOOKUP(C19225,属性!A:E,3,FALSE)</f>
        <v>46037</v>
      </c>
      <c r="E19225" s="2" t="str">
        <f>VLOOKUP(C19225,属性!A:E,4,FALSE)</f>
        <v>否</v>
      </c>
      <c r="F19225" t="s">
        <v>31227</v>
      </c>
      <c r="G19225" t="s">
        <v>31228</v>
      </c>
      <c r="H19225" s="2">
        <v>46049</v>
      </c>
      <c r="I19225" t="s">
        <v>41</v>
      </c>
      <c r="J19225" s="2">
        <v>46107</v>
      </c>
    </row>
    <row r="19226" spans="1:10">
      <c r="A19226">
        <v>20007</v>
      </c>
      <c r="B19226" t="str">
        <f>VLOOKUP(C19226,属性!A:E,2,FALSE)</f>
        <v>古茗</v>
      </c>
      <c r="C19226" t="s">
        <v>1857</v>
      </c>
      <c r="D19226" s="2">
        <f>VLOOKUP(C19226,属性!A:E,3,FALSE)</f>
        <v>46037</v>
      </c>
      <c r="E19226" s="2" t="str">
        <f>VLOOKUP(C19226,属性!A:E,4,FALSE)</f>
        <v>否</v>
      </c>
      <c r="F19226" t="s">
        <v>163</v>
      </c>
      <c r="G19226" t="s">
        <v>31229</v>
      </c>
      <c r="H19226" s="2">
        <v>46049</v>
      </c>
      <c r="I19226" t="s">
        <v>62</v>
      </c>
      <c r="J19226" s="2">
        <v>46107</v>
      </c>
    </row>
    <row r="19227" spans="1:10">
      <c r="A19227">
        <v>20008</v>
      </c>
      <c r="B19227" t="str">
        <f>VLOOKUP(C19227,属性!A:E,2,FALSE)</f>
        <v>古茗</v>
      </c>
      <c r="C19227" t="s">
        <v>1857</v>
      </c>
      <c r="D19227" s="2">
        <f>VLOOKUP(C19227,属性!A:E,3,FALSE)</f>
        <v>46037</v>
      </c>
      <c r="E19227" s="2" t="str">
        <f>VLOOKUP(C19227,属性!A:E,4,FALSE)</f>
        <v>否</v>
      </c>
      <c r="F19227" t="s">
        <v>2289</v>
      </c>
      <c r="G19227" t="s">
        <v>31230</v>
      </c>
      <c r="H19227" s="2">
        <v>46049</v>
      </c>
      <c r="I19227" t="s">
        <v>38</v>
      </c>
      <c r="J19227" s="2">
        <v>46107</v>
      </c>
    </row>
    <row r="19228" spans="1:10">
      <c r="A19228">
        <v>20009</v>
      </c>
      <c r="B19228" t="str">
        <f>VLOOKUP(C19228,属性!A:E,2,FALSE)</f>
        <v>古茗</v>
      </c>
      <c r="C19228" t="s">
        <v>1857</v>
      </c>
      <c r="D19228" s="2">
        <f>VLOOKUP(C19228,属性!A:E,3,FALSE)</f>
        <v>46037</v>
      </c>
      <c r="E19228" s="2" t="str">
        <f>VLOOKUP(C19228,属性!A:E,4,FALSE)</f>
        <v>否</v>
      </c>
      <c r="F19228" t="s">
        <v>31231</v>
      </c>
      <c r="G19228" t="s">
        <v>19242</v>
      </c>
      <c r="H19228" s="2">
        <v>46048</v>
      </c>
      <c r="I19228" t="s">
        <v>173</v>
      </c>
      <c r="J19228" s="2">
        <v>46107</v>
      </c>
    </row>
    <row r="19229" spans="1:10">
      <c r="A19229">
        <v>20010</v>
      </c>
      <c r="B19229" t="str">
        <f>VLOOKUP(C19229,属性!A:E,2,FALSE)</f>
        <v>古茗</v>
      </c>
      <c r="C19229" t="s">
        <v>1857</v>
      </c>
      <c r="D19229" s="2">
        <f>VLOOKUP(C19229,属性!A:E,3,FALSE)</f>
        <v>46037</v>
      </c>
      <c r="E19229" s="2" t="str">
        <f>VLOOKUP(C19229,属性!A:E,4,FALSE)</f>
        <v>否</v>
      </c>
      <c r="F19229" t="s">
        <v>31232</v>
      </c>
      <c r="G19229" t="s">
        <v>31233</v>
      </c>
      <c r="H19229" s="2">
        <v>46048</v>
      </c>
      <c r="I19229" t="s">
        <v>16</v>
      </c>
      <c r="J19229" s="2">
        <v>46107</v>
      </c>
    </row>
    <row r="19230" spans="1:10">
      <c r="A19230">
        <v>20011</v>
      </c>
      <c r="B19230" t="str">
        <f>VLOOKUP(C19230,属性!A:E,2,FALSE)</f>
        <v>古茗</v>
      </c>
      <c r="C19230" t="s">
        <v>1857</v>
      </c>
      <c r="D19230" s="2">
        <f>VLOOKUP(C19230,属性!A:E,3,FALSE)</f>
        <v>46037</v>
      </c>
      <c r="E19230" s="2" t="str">
        <f>VLOOKUP(C19230,属性!A:E,4,FALSE)</f>
        <v>否</v>
      </c>
      <c r="F19230" t="s">
        <v>163</v>
      </c>
      <c r="G19230" t="s">
        <v>31234</v>
      </c>
      <c r="H19230" s="2">
        <v>46048</v>
      </c>
      <c r="I19230" t="s">
        <v>99</v>
      </c>
      <c r="J19230" s="2">
        <v>46107</v>
      </c>
    </row>
    <row r="19231" spans="1:10">
      <c r="A19231">
        <v>20012</v>
      </c>
      <c r="B19231" t="str">
        <f>VLOOKUP(C19231,属性!A:E,2,FALSE)</f>
        <v>古茗</v>
      </c>
      <c r="C19231" t="s">
        <v>1857</v>
      </c>
      <c r="D19231" s="2">
        <f>VLOOKUP(C19231,属性!A:E,3,FALSE)</f>
        <v>46037</v>
      </c>
      <c r="E19231" s="2" t="str">
        <f>VLOOKUP(C19231,属性!A:E,4,FALSE)</f>
        <v>否</v>
      </c>
      <c r="F19231" t="s">
        <v>163</v>
      </c>
      <c r="G19231" t="s">
        <v>31235</v>
      </c>
      <c r="H19231" s="2">
        <v>46048</v>
      </c>
      <c r="I19231" t="s">
        <v>13</v>
      </c>
      <c r="J19231" s="2">
        <v>46107</v>
      </c>
    </row>
    <row r="19232" spans="1:10">
      <c r="A19232">
        <v>20013</v>
      </c>
      <c r="B19232" t="str">
        <f>VLOOKUP(C19232,属性!A:E,2,FALSE)</f>
        <v>古茗</v>
      </c>
      <c r="C19232" t="s">
        <v>1857</v>
      </c>
      <c r="D19232" s="2">
        <f>VLOOKUP(C19232,属性!A:E,3,FALSE)</f>
        <v>46037</v>
      </c>
      <c r="E19232" s="2" t="str">
        <f>VLOOKUP(C19232,属性!A:E,4,FALSE)</f>
        <v>否</v>
      </c>
      <c r="F19232" t="s">
        <v>31236</v>
      </c>
      <c r="G19232" t="s">
        <v>31237</v>
      </c>
      <c r="H19232" s="2">
        <v>46048</v>
      </c>
      <c r="I19232" t="s">
        <v>26</v>
      </c>
      <c r="J19232" s="2">
        <v>46107</v>
      </c>
    </row>
    <row r="19233" spans="1:10">
      <c r="A19233">
        <v>20014</v>
      </c>
      <c r="B19233" t="str">
        <f>VLOOKUP(C19233,属性!A:E,2,FALSE)</f>
        <v>古茗</v>
      </c>
      <c r="C19233" t="s">
        <v>1857</v>
      </c>
      <c r="D19233" s="2">
        <f>VLOOKUP(C19233,属性!A:E,3,FALSE)</f>
        <v>46037</v>
      </c>
      <c r="E19233" s="2" t="str">
        <f>VLOOKUP(C19233,属性!A:E,4,FALSE)</f>
        <v>否</v>
      </c>
      <c r="F19233" t="s">
        <v>31238</v>
      </c>
      <c r="G19233" t="s">
        <v>31239</v>
      </c>
      <c r="H19233" s="2">
        <v>46048</v>
      </c>
      <c r="I19233" t="s">
        <v>16</v>
      </c>
      <c r="J19233" s="2">
        <v>46107</v>
      </c>
    </row>
    <row r="19234" spans="1:10">
      <c r="A19234">
        <v>20015</v>
      </c>
      <c r="B19234" t="str">
        <f>VLOOKUP(C19234,属性!A:E,2,FALSE)</f>
        <v>古茗</v>
      </c>
      <c r="C19234" t="s">
        <v>1857</v>
      </c>
      <c r="D19234" s="2">
        <f>VLOOKUP(C19234,属性!A:E,3,FALSE)</f>
        <v>46037</v>
      </c>
      <c r="E19234" s="2" t="str">
        <f>VLOOKUP(C19234,属性!A:E,4,FALSE)</f>
        <v>否</v>
      </c>
      <c r="F19234" t="s">
        <v>31240</v>
      </c>
      <c r="G19234" t="s">
        <v>31241</v>
      </c>
      <c r="H19234" s="2">
        <v>46047</v>
      </c>
      <c r="I19234" t="s">
        <v>99</v>
      </c>
      <c r="J19234" s="2">
        <v>46107</v>
      </c>
    </row>
    <row r="19235" spans="1:10">
      <c r="A19235">
        <v>20016</v>
      </c>
      <c r="B19235" t="str">
        <f>VLOOKUP(C19235,属性!A:E,2,FALSE)</f>
        <v>古茗</v>
      </c>
      <c r="C19235" t="s">
        <v>1857</v>
      </c>
      <c r="D19235" s="2">
        <f>VLOOKUP(C19235,属性!A:E,3,FALSE)</f>
        <v>46037</v>
      </c>
      <c r="E19235" s="2" t="str">
        <f>VLOOKUP(C19235,属性!A:E,4,FALSE)</f>
        <v>否</v>
      </c>
      <c r="F19235" t="s">
        <v>31242</v>
      </c>
      <c r="G19235" t="s">
        <v>31243</v>
      </c>
      <c r="H19235" s="2">
        <v>46047</v>
      </c>
      <c r="I19235" t="s">
        <v>46</v>
      </c>
      <c r="J19235" s="2">
        <v>46107</v>
      </c>
    </row>
    <row r="19236" spans="1:10">
      <c r="A19236">
        <v>20017</v>
      </c>
      <c r="B19236" t="str">
        <f>VLOOKUP(C19236,属性!A:E,2,FALSE)</f>
        <v>古茗</v>
      </c>
      <c r="C19236" t="s">
        <v>1857</v>
      </c>
      <c r="D19236" s="2">
        <f>VLOOKUP(C19236,属性!A:E,3,FALSE)</f>
        <v>46037</v>
      </c>
      <c r="E19236" s="2" t="str">
        <f>VLOOKUP(C19236,属性!A:E,4,FALSE)</f>
        <v>否</v>
      </c>
      <c r="F19236" t="s">
        <v>31244</v>
      </c>
      <c r="G19236" t="s">
        <v>13751</v>
      </c>
      <c r="H19236" s="2">
        <v>46047</v>
      </c>
      <c r="I19236" t="s">
        <v>23</v>
      </c>
      <c r="J19236" s="2">
        <v>46107</v>
      </c>
    </row>
    <row r="19237" spans="1:10">
      <c r="A19237">
        <v>20018</v>
      </c>
      <c r="B19237" t="str">
        <f>VLOOKUP(C19237,属性!A:E,2,FALSE)</f>
        <v>古茗</v>
      </c>
      <c r="C19237" t="s">
        <v>1857</v>
      </c>
      <c r="D19237" s="2">
        <f>VLOOKUP(C19237,属性!A:E,3,FALSE)</f>
        <v>46037</v>
      </c>
      <c r="E19237" s="2" t="str">
        <f>VLOOKUP(C19237,属性!A:E,4,FALSE)</f>
        <v>否</v>
      </c>
      <c r="F19237" t="s">
        <v>31245</v>
      </c>
      <c r="G19237" t="s">
        <v>31246</v>
      </c>
      <c r="H19237" s="2">
        <v>46047</v>
      </c>
      <c r="I19237" t="s">
        <v>41</v>
      </c>
      <c r="J19237" s="2">
        <v>46107</v>
      </c>
    </row>
    <row r="19238" spans="1:10">
      <c r="A19238">
        <v>20019</v>
      </c>
      <c r="B19238" t="str">
        <f>VLOOKUP(C19238,属性!A:E,2,FALSE)</f>
        <v>古茗</v>
      </c>
      <c r="C19238" t="s">
        <v>1857</v>
      </c>
      <c r="D19238" s="2">
        <f>VLOOKUP(C19238,属性!A:E,3,FALSE)</f>
        <v>46037</v>
      </c>
      <c r="E19238" s="2" t="str">
        <f>VLOOKUP(C19238,属性!A:E,4,FALSE)</f>
        <v>否</v>
      </c>
      <c r="F19238" t="s">
        <v>31247</v>
      </c>
      <c r="G19238" t="s">
        <v>31248</v>
      </c>
      <c r="H19238" s="2">
        <v>46047</v>
      </c>
      <c r="I19238" t="s">
        <v>23</v>
      </c>
      <c r="J19238" s="2">
        <v>46107</v>
      </c>
    </row>
    <row r="19239" spans="1:10">
      <c r="A19239">
        <v>20020</v>
      </c>
      <c r="B19239" t="str">
        <f>VLOOKUP(C19239,属性!A:E,2,FALSE)</f>
        <v>古茗</v>
      </c>
      <c r="C19239" t="s">
        <v>1857</v>
      </c>
      <c r="D19239" s="2">
        <f>VLOOKUP(C19239,属性!A:E,3,FALSE)</f>
        <v>46037</v>
      </c>
      <c r="E19239" s="2" t="str">
        <f>VLOOKUP(C19239,属性!A:E,4,FALSE)</f>
        <v>否</v>
      </c>
      <c r="F19239" t="s">
        <v>31249</v>
      </c>
      <c r="G19239" t="s">
        <v>31250</v>
      </c>
      <c r="H19239" s="2">
        <v>46047</v>
      </c>
      <c r="I19239" t="s">
        <v>16</v>
      </c>
      <c r="J19239" s="2">
        <v>46107</v>
      </c>
    </row>
    <row r="19240" spans="1:10">
      <c r="A19240">
        <v>20021</v>
      </c>
      <c r="B19240" t="str">
        <f>VLOOKUP(C19240,属性!A:E,2,FALSE)</f>
        <v>古茗</v>
      </c>
      <c r="C19240" t="s">
        <v>1857</v>
      </c>
      <c r="D19240" s="2">
        <f>VLOOKUP(C19240,属性!A:E,3,FALSE)</f>
        <v>46037</v>
      </c>
      <c r="E19240" s="2" t="str">
        <f>VLOOKUP(C19240,属性!A:E,4,FALSE)</f>
        <v>否</v>
      </c>
      <c r="F19240" t="s">
        <v>31251</v>
      </c>
      <c r="G19240" t="s">
        <v>412</v>
      </c>
      <c r="H19240" s="2">
        <v>46047</v>
      </c>
      <c r="I19240" t="s">
        <v>73</v>
      </c>
      <c r="J19240" s="2">
        <v>46107</v>
      </c>
    </row>
    <row r="19241" spans="1:10">
      <c r="A19241">
        <v>20022</v>
      </c>
      <c r="B19241" t="str">
        <f>VLOOKUP(C19241,属性!A:E,2,FALSE)</f>
        <v>古茗</v>
      </c>
      <c r="C19241" t="s">
        <v>1857</v>
      </c>
      <c r="D19241" s="2">
        <f>VLOOKUP(C19241,属性!A:E,3,FALSE)</f>
        <v>46037</v>
      </c>
      <c r="E19241" s="2" t="str">
        <f>VLOOKUP(C19241,属性!A:E,4,FALSE)</f>
        <v>否</v>
      </c>
      <c r="F19241" t="s">
        <v>31252</v>
      </c>
      <c r="G19241" t="s">
        <v>31253</v>
      </c>
      <c r="H19241" s="2">
        <v>46047</v>
      </c>
      <c r="I19241" t="s">
        <v>46</v>
      </c>
      <c r="J19241" s="2">
        <v>46107</v>
      </c>
    </row>
    <row r="19242" spans="1:10">
      <c r="A19242">
        <v>20023</v>
      </c>
      <c r="B19242" t="str">
        <f>VLOOKUP(C19242,属性!A:E,2,FALSE)</f>
        <v>古茗</v>
      </c>
      <c r="C19242" t="s">
        <v>1857</v>
      </c>
      <c r="D19242" s="2">
        <f>VLOOKUP(C19242,属性!A:E,3,FALSE)</f>
        <v>46037</v>
      </c>
      <c r="E19242" s="2" t="str">
        <f>VLOOKUP(C19242,属性!A:E,4,FALSE)</f>
        <v>否</v>
      </c>
      <c r="F19242" t="s">
        <v>31254</v>
      </c>
      <c r="G19242" t="s">
        <v>31255</v>
      </c>
      <c r="H19242" s="2">
        <v>46047</v>
      </c>
      <c r="I19242" t="s">
        <v>46</v>
      </c>
      <c r="J19242" s="2">
        <v>46107</v>
      </c>
    </row>
    <row r="19243" spans="1:10">
      <c r="A19243">
        <v>20024</v>
      </c>
      <c r="B19243" t="str">
        <f>VLOOKUP(C19243,属性!A:E,2,FALSE)</f>
        <v>古茗</v>
      </c>
      <c r="C19243" t="s">
        <v>1857</v>
      </c>
      <c r="D19243" s="2">
        <f>VLOOKUP(C19243,属性!A:E,3,FALSE)</f>
        <v>46037</v>
      </c>
      <c r="E19243" s="2" t="str">
        <f>VLOOKUP(C19243,属性!A:E,4,FALSE)</f>
        <v>否</v>
      </c>
      <c r="F19243" t="s">
        <v>31256</v>
      </c>
      <c r="G19243" t="s">
        <v>31257</v>
      </c>
      <c r="H19243" s="2">
        <v>46047</v>
      </c>
      <c r="I19243" t="s">
        <v>31</v>
      </c>
      <c r="J19243" s="2">
        <v>46107</v>
      </c>
    </row>
    <row r="19244" spans="1:10">
      <c r="A19244">
        <v>20025</v>
      </c>
      <c r="B19244" t="str">
        <f>VLOOKUP(C19244,属性!A:E,2,FALSE)</f>
        <v>古茗</v>
      </c>
      <c r="C19244" t="s">
        <v>1857</v>
      </c>
      <c r="D19244" s="2">
        <f>VLOOKUP(C19244,属性!A:E,3,FALSE)</f>
        <v>46037</v>
      </c>
      <c r="E19244" s="2" t="str">
        <f>VLOOKUP(C19244,属性!A:E,4,FALSE)</f>
        <v>否</v>
      </c>
      <c r="F19244" t="s">
        <v>31258</v>
      </c>
      <c r="G19244" t="s">
        <v>31259</v>
      </c>
      <c r="H19244" s="2">
        <v>46047</v>
      </c>
      <c r="I19244" t="s">
        <v>31</v>
      </c>
      <c r="J19244" s="2">
        <v>46107</v>
      </c>
    </row>
    <row r="19245" spans="1:10">
      <c r="A19245">
        <v>20026</v>
      </c>
      <c r="B19245" t="str">
        <f>VLOOKUP(C19245,属性!A:E,2,FALSE)</f>
        <v>古茗</v>
      </c>
      <c r="C19245" t="s">
        <v>1857</v>
      </c>
      <c r="D19245" s="2">
        <f>VLOOKUP(C19245,属性!A:E,3,FALSE)</f>
        <v>46037</v>
      </c>
      <c r="E19245" s="2" t="str">
        <f>VLOOKUP(C19245,属性!A:E,4,FALSE)</f>
        <v>否</v>
      </c>
      <c r="F19245" t="s">
        <v>31260</v>
      </c>
      <c r="G19245" t="s">
        <v>31261</v>
      </c>
      <c r="H19245" s="2">
        <v>46047</v>
      </c>
      <c r="I19245" t="s">
        <v>13</v>
      </c>
      <c r="J19245" s="2">
        <v>46107</v>
      </c>
    </row>
    <row r="19246" spans="1:10">
      <c r="A19246">
        <v>20027</v>
      </c>
      <c r="B19246" t="str">
        <f>VLOOKUP(C19246,属性!A:E,2,FALSE)</f>
        <v>古茗</v>
      </c>
      <c r="C19246" t="s">
        <v>1857</v>
      </c>
      <c r="D19246" s="2">
        <f>VLOOKUP(C19246,属性!A:E,3,FALSE)</f>
        <v>46037</v>
      </c>
      <c r="E19246" s="2" t="str">
        <f>VLOOKUP(C19246,属性!A:E,4,FALSE)</f>
        <v>否</v>
      </c>
      <c r="F19246" t="s">
        <v>31262</v>
      </c>
      <c r="G19246" t="s">
        <v>31263</v>
      </c>
      <c r="H19246" s="2">
        <v>46047</v>
      </c>
      <c r="I19246" t="s">
        <v>31</v>
      </c>
      <c r="J19246" s="2">
        <v>46107</v>
      </c>
    </row>
    <row r="19247" spans="1:10">
      <c r="A19247">
        <v>20028</v>
      </c>
      <c r="B19247" t="str">
        <f>VLOOKUP(C19247,属性!A:E,2,FALSE)</f>
        <v>古茗</v>
      </c>
      <c r="C19247" t="s">
        <v>1857</v>
      </c>
      <c r="D19247" s="2">
        <f>VLOOKUP(C19247,属性!A:E,3,FALSE)</f>
        <v>46037</v>
      </c>
      <c r="E19247" s="2" t="str">
        <f>VLOOKUP(C19247,属性!A:E,4,FALSE)</f>
        <v>否</v>
      </c>
      <c r="F19247" t="s">
        <v>31264</v>
      </c>
      <c r="G19247" t="s">
        <v>3008</v>
      </c>
      <c r="H19247" s="2">
        <v>46046</v>
      </c>
      <c r="I19247" t="s">
        <v>65</v>
      </c>
      <c r="J19247" s="2">
        <v>46107</v>
      </c>
    </row>
    <row r="19248" spans="1:10">
      <c r="A19248">
        <v>20029</v>
      </c>
      <c r="B19248" t="str">
        <f>VLOOKUP(C19248,属性!A:E,2,FALSE)</f>
        <v>古茗</v>
      </c>
      <c r="C19248" t="s">
        <v>1857</v>
      </c>
      <c r="D19248" s="2">
        <f>VLOOKUP(C19248,属性!A:E,3,FALSE)</f>
        <v>46037</v>
      </c>
      <c r="E19248" s="2" t="str">
        <f>VLOOKUP(C19248,属性!A:E,4,FALSE)</f>
        <v>否</v>
      </c>
      <c r="F19248" t="s">
        <v>31265</v>
      </c>
      <c r="G19248" t="s">
        <v>31266</v>
      </c>
      <c r="H19248" s="2">
        <v>46046</v>
      </c>
      <c r="I19248" t="s">
        <v>16</v>
      </c>
      <c r="J19248" s="2">
        <v>46107</v>
      </c>
    </row>
    <row r="19249" spans="1:10">
      <c r="A19249">
        <v>20030</v>
      </c>
      <c r="B19249" t="str">
        <f>VLOOKUP(C19249,属性!A:E,2,FALSE)</f>
        <v>古茗</v>
      </c>
      <c r="C19249" t="s">
        <v>1857</v>
      </c>
      <c r="D19249" s="2">
        <f>VLOOKUP(C19249,属性!A:E,3,FALSE)</f>
        <v>46037</v>
      </c>
      <c r="E19249" s="2" t="str">
        <f>VLOOKUP(C19249,属性!A:E,4,FALSE)</f>
        <v>否</v>
      </c>
      <c r="F19249" t="s">
        <v>31204</v>
      </c>
      <c r="G19249" t="s">
        <v>31267</v>
      </c>
      <c r="H19249" s="2">
        <v>46046</v>
      </c>
      <c r="I19249" t="s">
        <v>31</v>
      </c>
      <c r="J19249" s="2">
        <v>46107</v>
      </c>
    </row>
    <row r="19250" spans="1:10">
      <c r="A19250">
        <v>20031</v>
      </c>
      <c r="B19250" t="str">
        <f>VLOOKUP(C19250,属性!A:E,2,FALSE)</f>
        <v>古茗</v>
      </c>
      <c r="C19250" t="s">
        <v>1857</v>
      </c>
      <c r="D19250" s="2">
        <f>VLOOKUP(C19250,属性!A:E,3,FALSE)</f>
        <v>46037</v>
      </c>
      <c r="E19250" s="2" t="str">
        <f>VLOOKUP(C19250,属性!A:E,4,FALSE)</f>
        <v>否</v>
      </c>
      <c r="F19250" t="s">
        <v>31268</v>
      </c>
      <c r="G19250" t="s">
        <v>31269</v>
      </c>
      <c r="H19250" s="2">
        <v>46046</v>
      </c>
      <c r="I19250" t="s">
        <v>13</v>
      </c>
      <c r="J19250" s="2">
        <v>46107</v>
      </c>
    </row>
    <row r="19251" spans="1:10">
      <c r="A19251">
        <v>20032</v>
      </c>
      <c r="B19251" t="str">
        <f>VLOOKUP(C19251,属性!A:E,2,FALSE)</f>
        <v>古茗</v>
      </c>
      <c r="C19251" t="s">
        <v>1857</v>
      </c>
      <c r="D19251" s="2">
        <f>VLOOKUP(C19251,属性!A:E,3,FALSE)</f>
        <v>46037</v>
      </c>
      <c r="E19251" s="2" t="str">
        <f>VLOOKUP(C19251,属性!A:E,4,FALSE)</f>
        <v>否</v>
      </c>
      <c r="F19251" t="s">
        <v>31270</v>
      </c>
      <c r="G19251" t="s">
        <v>31271</v>
      </c>
      <c r="H19251" s="2">
        <v>46046</v>
      </c>
      <c r="I19251" t="s">
        <v>65</v>
      </c>
      <c r="J19251" s="2">
        <v>46107</v>
      </c>
    </row>
    <row r="19252" spans="1:10">
      <c r="A19252">
        <v>20033</v>
      </c>
      <c r="B19252" t="str">
        <f>VLOOKUP(C19252,属性!A:E,2,FALSE)</f>
        <v>古茗</v>
      </c>
      <c r="C19252" t="s">
        <v>1857</v>
      </c>
      <c r="D19252" s="2">
        <f>VLOOKUP(C19252,属性!A:E,3,FALSE)</f>
        <v>46037</v>
      </c>
      <c r="E19252" s="2" t="str">
        <f>VLOOKUP(C19252,属性!A:E,4,FALSE)</f>
        <v>否</v>
      </c>
      <c r="F19252" t="s">
        <v>31272</v>
      </c>
      <c r="G19252" t="s">
        <v>80</v>
      </c>
      <c r="H19252" s="2">
        <v>46046</v>
      </c>
      <c r="I19252" t="s">
        <v>31</v>
      </c>
      <c r="J19252" s="2">
        <v>46107</v>
      </c>
    </row>
    <row r="19253" spans="1:10">
      <c r="A19253">
        <v>20034</v>
      </c>
      <c r="B19253" t="str">
        <f>VLOOKUP(C19253,属性!A:E,2,FALSE)</f>
        <v>古茗</v>
      </c>
      <c r="C19253" t="s">
        <v>1857</v>
      </c>
      <c r="D19253" s="2">
        <f>VLOOKUP(C19253,属性!A:E,3,FALSE)</f>
        <v>46037</v>
      </c>
      <c r="E19253" s="2" t="str">
        <f>VLOOKUP(C19253,属性!A:E,4,FALSE)</f>
        <v>否</v>
      </c>
      <c r="F19253" t="s">
        <v>31273</v>
      </c>
      <c r="G19253" t="s">
        <v>31274</v>
      </c>
      <c r="H19253" s="2">
        <v>46046</v>
      </c>
      <c r="I19253" t="s">
        <v>13</v>
      </c>
      <c r="J19253" s="2">
        <v>46107</v>
      </c>
    </row>
    <row r="19254" spans="1:10">
      <c r="A19254">
        <v>20035</v>
      </c>
      <c r="B19254" t="str">
        <f>VLOOKUP(C19254,属性!A:E,2,FALSE)</f>
        <v>古茗</v>
      </c>
      <c r="C19254" t="s">
        <v>1857</v>
      </c>
      <c r="D19254" s="2">
        <f>VLOOKUP(C19254,属性!A:E,3,FALSE)</f>
        <v>46037</v>
      </c>
      <c r="E19254" s="2" t="str">
        <f>VLOOKUP(C19254,属性!A:E,4,FALSE)</f>
        <v>否</v>
      </c>
      <c r="F19254" t="s">
        <v>31275</v>
      </c>
      <c r="G19254" t="s">
        <v>237</v>
      </c>
      <c r="H19254" s="2">
        <v>46045</v>
      </c>
      <c r="I19254" t="s">
        <v>31</v>
      </c>
      <c r="J19254" s="2">
        <v>46107</v>
      </c>
    </row>
    <row r="19255" spans="1:10">
      <c r="A19255">
        <v>20036</v>
      </c>
      <c r="B19255" t="str">
        <f>VLOOKUP(C19255,属性!A:E,2,FALSE)</f>
        <v>古茗</v>
      </c>
      <c r="C19255" t="s">
        <v>1857</v>
      </c>
      <c r="D19255" s="2">
        <f>VLOOKUP(C19255,属性!A:E,3,FALSE)</f>
        <v>46037</v>
      </c>
      <c r="E19255" s="2" t="str">
        <f>VLOOKUP(C19255,属性!A:E,4,FALSE)</f>
        <v>否</v>
      </c>
      <c r="F19255" t="s">
        <v>31276</v>
      </c>
      <c r="G19255" t="s">
        <v>31277</v>
      </c>
      <c r="H19255" s="2">
        <v>46045</v>
      </c>
      <c r="I19255" t="s">
        <v>31</v>
      </c>
      <c r="J19255" s="2">
        <v>46107</v>
      </c>
    </row>
    <row r="19256" spans="1:10">
      <c r="A19256">
        <v>20037</v>
      </c>
      <c r="B19256" t="str">
        <f>VLOOKUP(C19256,属性!A:E,2,FALSE)</f>
        <v>古茗</v>
      </c>
      <c r="C19256" t="s">
        <v>1857</v>
      </c>
      <c r="D19256" s="2">
        <f>VLOOKUP(C19256,属性!A:E,3,FALSE)</f>
        <v>46037</v>
      </c>
      <c r="E19256" s="2" t="str">
        <f>VLOOKUP(C19256,属性!A:E,4,FALSE)</f>
        <v>否</v>
      </c>
      <c r="F19256" t="s">
        <v>7717</v>
      </c>
      <c r="G19256" t="s">
        <v>7954</v>
      </c>
      <c r="H19256" s="2">
        <v>46045</v>
      </c>
      <c r="I19256" t="s">
        <v>16</v>
      </c>
      <c r="J19256" s="2">
        <v>46107</v>
      </c>
    </row>
    <row r="19257" spans="1:10">
      <c r="A19257">
        <v>20038</v>
      </c>
      <c r="B19257" t="str">
        <f>VLOOKUP(C19257,属性!A:E,2,FALSE)</f>
        <v>古茗</v>
      </c>
      <c r="C19257" t="s">
        <v>1857</v>
      </c>
      <c r="D19257" s="2">
        <f>VLOOKUP(C19257,属性!A:E,3,FALSE)</f>
        <v>46037</v>
      </c>
      <c r="E19257" s="2" t="str">
        <f>VLOOKUP(C19257,属性!A:E,4,FALSE)</f>
        <v>否</v>
      </c>
      <c r="F19257" t="s">
        <v>31278</v>
      </c>
      <c r="G19257" t="s">
        <v>27533</v>
      </c>
      <c r="H19257" s="2">
        <v>46045</v>
      </c>
      <c r="I19257" t="s">
        <v>46</v>
      </c>
      <c r="J19257" s="2">
        <v>46107</v>
      </c>
    </row>
    <row r="19258" spans="1:10">
      <c r="A19258">
        <v>20039</v>
      </c>
      <c r="B19258" t="str">
        <f>VLOOKUP(C19258,属性!A:E,2,FALSE)</f>
        <v>古茗</v>
      </c>
      <c r="C19258" t="s">
        <v>1857</v>
      </c>
      <c r="D19258" s="2">
        <f>VLOOKUP(C19258,属性!A:E,3,FALSE)</f>
        <v>46037</v>
      </c>
      <c r="E19258" s="2" t="str">
        <f>VLOOKUP(C19258,属性!A:E,4,FALSE)</f>
        <v>否</v>
      </c>
      <c r="F19258" t="s">
        <v>31279</v>
      </c>
      <c r="G19258" t="s">
        <v>31280</v>
      </c>
      <c r="H19258" s="2">
        <v>46045</v>
      </c>
      <c r="I19258" t="s">
        <v>13</v>
      </c>
      <c r="J19258" s="2">
        <v>46107</v>
      </c>
    </row>
    <row r="19259" spans="1:10">
      <c r="A19259">
        <v>20040</v>
      </c>
      <c r="B19259" t="str">
        <f>VLOOKUP(C19259,属性!A:E,2,FALSE)</f>
        <v>古茗</v>
      </c>
      <c r="C19259" t="s">
        <v>1857</v>
      </c>
      <c r="D19259" s="2">
        <f>VLOOKUP(C19259,属性!A:E,3,FALSE)</f>
        <v>46037</v>
      </c>
      <c r="E19259" s="2" t="str">
        <f>VLOOKUP(C19259,属性!A:E,4,FALSE)</f>
        <v>否</v>
      </c>
      <c r="F19259" t="s">
        <v>31281</v>
      </c>
      <c r="G19259" t="s">
        <v>8018</v>
      </c>
      <c r="H19259" s="2">
        <v>46045</v>
      </c>
      <c r="I19259" t="s">
        <v>31</v>
      </c>
      <c r="J19259" s="2">
        <v>46107</v>
      </c>
    </row>
    <row r="19260" spans="1:10">
      <c r="A19260">
        <v>20041</v>
      </c>
      <c r="B19260" t="str">
        <f>VLOOKUP(C19260,属性!A:E,2,FALSE)</f>
        <v>古茗</v>
      </c>
      <c r="C19260" t="s">
        <v>1857</v>
      </c>
      <c r="D19260" s="2">
        <f>VLOOKUP(C19260,属性!A:E,3,FALSE)</f>
        <v>46037</v>
      </c>
      <c r="E19260" s="2" t="str">
        <f>VLOOKUP(C19260,属性!A:E,4,FALSE)</f>
        <v>否</v>
      </c>
      <c r="F19260" t="s">
        <v>30915</v>
      </c>
      <c r="G19260" t="s">
        <v>31282</v>
      </c>
      <c r="H19260" s="2">
        <v>46044</v>
      </c>
      <c r="I19260" t="s">
        <v>31</v>
      </c>
      <c r="J19260" s="2">
        <v>46107</v>
      </c>
    </row>
    <row r="19261" spans="1:10">
      <c r="A19261">
        <v>20042</v>
      </c>
      <c r="B19261" t="str">
        <f>VLOOKUP(C19261,属性!A:E,2,FALSE)</f>
        <v>古茗</v>
      </c>
      <c r="C19261" t="s">
        <v>1857</v>
      </c>
      <c r="D19261" s="2">
        <f>VLOOKUP(C19261,属性!A:E,3,FALSE)</f>
        <v>46037</v>
      </c>
      <c r="E19261" s="2" t="str">
        <f>VLOOKUP(C19261,属性!A:E,4,FALSE)</f>
        <v>否</v>
      </c>
      <c r="F19261" t="s">
        <v>31283</v>
      </c>
      <c r="G19261" t="s">
        <v>31284</v>
      </c>
      <c r="H19261" s="2">
        <v>46044</v>
      </c>
      <c r="I19261" t="s">
        <v>65</v>
      </c>
      <c r="J19261" s="2">
        <v>46107</v>
      </c>
    </row>
    <row r="19262" spans="1:10">
      <c r="A19262">
        <v>20043</v>
      </c>
      <c r="B19262" t="str">
        <f>VLOOKUP(C19262,属性!A:E,2,FALSE)</f>
        <v>古茗</v>
      </c>
      <c r="C19262" t="s">
        <v>1857</v>
      </c>
      <c r="D19262" s="2">
        <f>VLOOKUP(C19262,属性!A:E,3,FALSE)</f>
        <v>46037</v>
      </c>
      <c r="E19262" s="2" t="str">
        <f>VLOOKUP(C19262,属性!A:E,4,FALSE)</f>
        <v>否</v>
      </c>
      <c r="F19262" t="s">
        <v>13384</v>
      </c>
      <c r="G19262" t="s">
        <v>8047</v>
      </c>
      <c r="H19262" s="2">
        <v>46044</v>
      </c>
      <c r="I19262" t="s">
        <v>41</v>
      </c>
      <c r="J19262" s="2">
        <v>46107</v>
      </c>
    </row>
    <row r="19263" spans="1:10">
      <c r="A19263">
        <v>20044</v>
      </c>
      <c r="B19263" t="str">
        <f>VLOOKUP(C19263,属性!A:E,2,FALSE)</f>
        <v>古茗</v>
      </c>
      <c r="C19263" t="s">
        <v>1857</v>
      </c>
      <c r="D19263" s="2">
        <f>VLOOKUP(C19263,属性!A:E,3,FALSE)</f>
        <v>46037</v>
      </c>
      <c r="E19263" s="2" t="str">
        <f>VLOOKUP(C19263,属性!A:E,4,FALSE)</f>
        <v>否</v>
      </c>
      <c r="F19263" t="s">
        <v>31285</v>
      </c>
      <c r="G19263" t="s">
        <v>31286</v>
      </c>
      <c r="H19263" s="2">
        <v>46044</v>
      </c>
      <c r="I19263" t="s">
        <v>13</v>
      </c>
      <c r="J19263" s="2">
        <v>46107</v>
      </c>
    </row>
    <row r="19264" spans="1:10">
      <c r="A19264">
        <v>20045</v>
      </c>
      <c r="B19264" t="str">
        <f>VLOOKUP(C19264,属性!A:E,2,FALSE)</f>
        <v>古茗</v>
      </c>
      <c r="C19264" t="s">
        <v>1857</v>
      </c>
      <c r="D19264" s="2">
        <f>VLOOKUP(C19264,属性!A:E,3,FALSE)</f>
        <v>46037</v>
      </c>
      <c r="E19264" s="2" t="str">
        <f>VLOOKUP(C19264,属性!A:E,4,FALSE)</f>
        <v>否</v>
      </c>
      <c r="F19264" t="s">
        <v>31287</v>
      </c>
      <c r="G19264" t="s">
        <v>31288</v>
      </c>
      <c r="H19264" s="2">
        <v>46044</v>
      </c>
      <c r="I19264" t="s">
        <v>23</v>
      </c>
      <c r="J19264" s="2">
        <v>46107</v>
      </c>
    </row>
    <row r="19265" spans="1:10">
      <c r="A19265">
        <v>20046</v>
      </c>
      <c r="B19265" t="str">
        <f>VLOOKUP(C19265,属性!A:E,2,FALSE)</f>
        <v>古茗</v>
      </c>
      <c r="C19265" t="s">
        <v>1857</v>
      </c>
      <c r="D19265" s="2">
        <f>VLOOKUP(C19265,属性!A:E,3,FALSE)</f>
        <v>46037</v>
      </c>
      <c r="E19265" s="2" t="str">
        <f>VLOOKUP(C19265,属性!A:E,4,FALSE)</f>
        <v>否</v>
      </c>
      <c r="F19265" t="s">
        <v>31289</v>
      </c>
      <c r="G19265" t="s">
        <v>31290</v>
      </c>
      <c r="H19265" s="2">
        <v>46044</v>
      </c>
      <c r="I19265" t="s">
        <v>23</v>
      </c>
      <c r="J19265" s="2">
        <v>46107</v>
      </c>
    </row>
    <row r="19266" spans="1:10">
      <c r="A19266">
        <v>20047</v>
      </c>
      <c r="B19266" t="str">
        <f>VLOOKUP(C19266,属性!A:E,2,FALSE)</f>
        <v>古茗</v>
      </c>
      <c r="C19266" t="s">
        <v>1857</v>
      </c>
      <c r="D19266" s="2">
        <f>VLOOKUP(C19266,属性!A:E,3,FALSE)</f>
        <v>46037</v>
      </c>
      <c r="E19266" s="2" t="str">
        <f>VLOOKUP(C19266,属性!A:E,4,FALSE)</f>
        <v>否</v>
      </c>
      <c r="F19266" t="s">
        <v>31291</v>
      </c>
      <c r="G19266" t="s">
        <v>31292</v>
      </c>
      <c r="H19266" s="2">
        <v>46044</v>
      </c>
      <c r="I19266" t="s">
        <v>31</v>
      </c>
      <c r="J19266" s="2">
        <v>46107</v>
      </c>
    </row>
    <row r="19267" spans="1:10">
      <c r="A19267">
        <v>20048</v>
      </c>
      <c r="B19267" t="str">
        <f>VLOOKUP(C19267,属性!A:E,2,FALSE)</f>
        <v>古茗</v>
      </c>
      <c r="C19267" t="s">
        <v>1857</v>
      </c>
      <c r="D19267" s="2">
        <f>VLOOKUP(C19267,属性!A:E,3,FALSE)</f>
        <v>46037</v>
      </c>
      <c r="E19267" s="2" t="str">
        <f>VLOOKUP(C19267,属性!A:E,4,FALSE)</f>
        <v>否</v>
      </c>
      <c r="F19267" t="s">
        <v>25876</v>
      </c>
      <c r="G19267" t="s">
        <v>80</v>
      </c>
      <c r="H19267" s="2">
        <v>46044</v>
      </c>
      <c r="I19267" t="s">
        <v>23</v>
      </c>
      <c r="J19267" s="2">
        <v>46107</v>
      </c>
    </row>
    <row r="19268" spans="1:10">
      <c r="A19268">
        <v>20049</v>
      </c>
      <c r="B19268" t="str">
        <f>VLOOKUP(C19268,属性!A:E,2,FALSE)</f>
        <v>古茗</v>
      </c>
      <c r="C19268" t="s">
        <v>1857</v>
      </c>
      <c r="D19268" s="2">
        <f>VLOOKUP(C19268,属性!A:E,3,FALSE)</f>
        <v>46037</v>
      </c>
      <c r="E19268" s="2" t="str">
        <f>VLOOKUP(C19268,属性!A:E,4,FALSE)</f>
        <v>否</v>
      </c>
      <c r="F19268" t="s">
        <v>31293</v>
      </c>
      <c r="G19268" t="s">
        <v>31294</v>
      </c>
      <c r="H19268" s="2">
        <v>46044</v>
      </c>
      <c r="I19268" t="s">
        <v>65</v>
      </c>
      <c r="J19268" s="2">
        <v>46107</v>
      </c>
    </row>
    <row r="19269" spans="1:10">
      <c r="A19269">
        <v>20050</v>
      </c>
      <c r="B19269" t="str">
        <f>VLOOKUP(C19269,属性!A:E,2,FALSE)</f>
        <v>古茗</v>
      </c>
      <c r="C19269" t="s">
        <v>1857</v>
      </c>
      <c r="D19269" s="2">
        <f>VLOOKUP(C19269,属性!A:E,3,FALSE)</f>
        <v>46037</v>
      </c>
      <c r="E19269" s="2" t="str">
        <f>VLOOKUP(C19269,属性!A:E,4,FALSE)</f>
        <v>否</v>
      </c>
      <c r="F19269" t="s">
        <v>31295</v>
      </c>
      <c r="G19269" t="s">
        <v>31296</v>
      </c>
      <c r="H19269" s="2">
        <v>46044</v>
      </c>
      <c r="I19269" t="s">
        <v>99</v>
      </c>
      <c r="J19269" s="2">
        <v>46107</v>
      </c>
    </row>
    <row r="19270" spans="1:10">
      <c r="A19270">
        <v>20051</v>
      </c>
      <c r="B19270" t="str">
        <f>VLOOKUP(C19270,属性!A:E,2,FALSE)</f>
        <v>古茗</v>
      </c>
      <c r="C19270" t="s">
        <v>1857</v>
      </c>
      <c r="D19270" s="2">
        <f>VLOOKUP(C19270,属性!A:E,3,FALSE)</f>
        <v>46037</v>
      </c>
      <c r="E19270" s="2" t="str">
        <f>VLOOKUP(C19270,属性!A:E,4,FALSE)</f>
        <v>否</v>
      </c>
      <c r="F19270" t="s">
        <v>31297</v>
      </c>
      <c r="G19270" t="s">
        <v>31298</v>
      </c>
      <c r="H19270" s="2">
        <v>46044</v>
      </c>
      <c r="I19270" t="s">
        <v>99</v>
      </c>
      <c r="J19270" s="2">
        <v>46107</v>
      </c>
    </row>
    <row r="19271" spans="1:10">
      <c r="A19271">
        <v>20052</v>
      </c>
      <c r="B19271" t="str">
        <f>VLOOKUP(C19271,属性!A:E,2,FALSE)</f>
        <v>古茗</v>
      </c>
      <c r="C19271" t="s">
        <v>1857</v>
      </c>
      <c r="D19271" s="2">
        <f>VLOOKUP(C19271,属性!A:E,3,FALSE)</f>
        <v>46037</v>
      </c>
      <c r="E19271" s="2" t="str">
        <f>VLOOKUP(C19271,属性!A:E,4,FALSE)</f>
        <v>否</v>
      </c>
      <c r="F19271" t="s">
        <v>31299</v>
      </c>
      <c r="G19271" t="s">
        <v>31300</v>
      </c>
      <c r="H19271" s="2">
        <v>46044</v>
      </c>
      <c r="I19271" t="s">
        <v>13</v>
      </c>
      <c r="J19271" s="2">
        <v>46107</v>
      </c>
    </row>
    <row r="19272" spans="1:10">
      <c r="A19272">
        <v>20053</v>
      </c>
      <c r="B19272" t="str">
        <f>VLOOKUP(C19272,属性!A:E,2,FALSE)</f>
        <v>古茗</v>
      </c>
      <c r="C19272" t="s">
        <v>1857</v>
      </c>
      <c r="D19272" s="2">
        <f>VLOOKUP(C19272,属性!A:E,3,FALSE)</f>
        <v>46037</v>
      </c>
      <c r="E19272" s="2" t="str">
        <f>VLOOKUP(C19272,属性!A:E,4,FALSE)</f>
        <v>否</v>
      </c>
      <c r="F19272" t="s">
        <v>31301</v>
      </c>
      <c r="G19272" t="s">
        <v>31302</v>
      </c>
      <c r="H19272" s="2">
        <v>46044</v>
      </c>
      <c r="I19272" t="s">
        <v>13</v>
      </c>
      <c r="J19272" s="2">
        <v>46107</v>
      </c>
    </row>
    <row r="19273" spans="1:10">
      <c r="A19273">
        <v>20054</v>
      </c>
      <c r="B19273" t="str">
        <f>VLOOKUP(C19273,属性!A:E,2,FALSE)</f>
        <v>古茗</v>
      </c>
      <c r="C19273" t="s">
        <v>1857</v>
      </c>
      <c r="D19273" s="2">
        <f>VLOOKUP(C19273,属性!A:E,3,FALSE)</f>
        <v>46037</v>
      </c>
      <c r="E19273" s="2" t="str">
        <f>VLOOKUP(C19273,属性!A:E,4,FALSE)</f>
        <v>否</v>
      </c>
      <c r="F19273" t="s">
        <v>31303</v>
      </c>
      <c r="G19273" t="s">
        <v>9254</v>
      </c>
      <c r="H19273" s="2">
        <v>46044</v>
      </c>
      <c r="I19273" t="s">
        <v>46</v>
      </c>
      <c r="J19273" s="2">
        <v>46107</v>
      </c>
    </row>
    <row r="19274" spans="1:10">
      <c r="A19274">
        <v>20055</v>
      </c>
      <c r="B19274" t="str">
        <f>VLOOKUP(C19274,属性!A:E,2,FALSE)</f>
        <v>古茗</v>
      </c>
      <c r="C19274" t="s">
        <v>1857</v>
      </c>
      <c r="D19274" s="2">
        <f>VLOOKUP(C19274,属性!A:E,3,FALSE)</f>
        <v>46037</v>
      </c>
      <c r="E19274" s="2" t="str">
        <f>VLOOKUP(C19274,属性!A:E,4,FALSE)</f>
        <v>否</v>
      </c>
      <c r="F19274" t="s">
        <v>31304</v>
      </c>
      <c r="G19274" t="s">
        <v>2904</v>
      </c>
      <c r="H19274" s="2">
        <v>46043</v>
      </c>
      <c r="I19274" t="s">
        <v>13</v>
      </c>
      <c r="J19274" s="2">
        <v>46107</v>
      </c>
    </row>
    <row r="19275" spans="1:10">
      <c r="A19275">
        <v>20056</v>
      </c>
      <c r="B19275" t="str">
        <f>VLOOKUP(C19275,属性!A:E,2,FALSE)</f>
        <v>古茗</v>
      </c>
      <c r="C19275" t="s">
        <v>1857</v>
      </c>
      <c r="D19275" s="2">
        <f>VLOOKUP(C19275,属性!A:E,3,FALSE)</f>
        <v>46037</v>
      </c>
      <c r="E19275" s="2" t="str">
        <f>VLOOKUP(C19275,属性!A:E,4,FALSE)</f>
        <v>否</v>
      </c>
      <c r="F19275" t="s">
        <v>31305</v>
      </c>
      <c r="G19275" t="s">
        <v>31306</v>
      </c>
      <c r="H19275" s="2">
        <v>46043</v>
      </c>
      <c r="I19275" t="s">
        <v>38</v>
      </c>
      <c r="J19275" s="2">
        <v>46107</v>
      </c>
    </row>
    <row r="19276" spans="1:10">
      <c r="A19276">
        <v>20057</v>
      </c>
      <c r="B19276" t="str">
        <f>VLOOKUP(C19276,属性!A:E,2,FALSE)</f>
        <v>古茗</v>
      </c>
      <c r="C19276" t="s">
        <v>1857</v>
      </c>
      <c r="D19276" s="2">
        <f>VLOOKUP(C19276,属性!A:E,3,FALSE)</f>
        <v>46037</v>
      </c>
      <c r="E19276" s="2" t="str">
        <f>VLOOKUP(C19276,属性!A:E,4,FALSE)</f>
        <v>否</v>
      </c>
      <c r="F19276" t="s">
        <v>31132</v>
      </c>
      <c r="G19276" t="s">
        <v>4240</v>
      </c>
      <c r="H19276" s="2">
        <v>46044</v>
      </c>
      <c r="I19276" t="s">
        <v>73</v>
      </c>
      <c r="J19276" s="2">
        <v>46107</v>
      </c>
    </row>
    <row r="19277" spans="1:10">
      <c r="A19277">
        <v>20058</v>
      </c>
      <c r="B19277" t="str">
        <f>VLOOKUP(C19277,属性!A:E,2,FALSE)</f>
        <v>古茗</v>
      </c>
      <c r="C19277" t="s">
        <v>1857</v>
      </c>
      <c r="D19277" s="2">
        <f>VLOOKUP(C19277,属性!A:E,3,FALSE)</f>
        <v>46037</v>
      </c>
      <c r="E19277" s="2" t="str">
        <f>VLOOKUP(C19277,属性!A:E,4,FALSE)</f>
        <v>否</v>
      </c>
      <c r="F19277" t="s">
        <v>18111</v>
      </c>
      <c r="G19277" t="s">
        <v>31307</v>
      </c>
      <c r="H19277" s="2">
        <v>46043</v>
      </c>
      <c r="I19277" t="s">
        <v>31</v>
      </c>
      <c r="J19277" s="2">
        <v>46107</v>
      </c>
    </row>
    <row r="19278" spans="1:10">
      <c r="A19278">
        <v>20059</v>
      </c>
      <c r="B19278" t="str">
        <f>VLOOKUP(C19278,属性!A:E,2,FALSE)</f>
        <v>古茗</v>
      </c>
      <c r="C19278" t="s">
        <v>1857</v>
      </c>
      <c r="D19278" s="2">
        <f>VLOOKUP(C19278,属性!A:E,3,FALSE)</f>
        <v>46037</v>
      </c>
      <c r="E19278" s="2" t="str">
        <f>VLOOKUP(C19278,属性!A:E,4,FALSE)</f>
        <v>否</v>
      </c>
      <c r="F19278" t="s">
        <v>2232</v>
      </c>
      <c r="G19278" t="s">
        <v>31308</v>
      </c>
      <c r="H19278" s="2">
        <v>46043</v>
      </c>
      <c r="I19278" t="s">
        <v>38</v>
      </c>
      <c r="J19278" s="2">
        <v>46107</v>
      </c>
    </row>
    <row r="19279" spans="1:10">
      <c r="A19279">
        <v>20060</v>
      </c>
      <c r="B19279" t="str">
        <f>VLOOKUP(C19279,属性!A:E,2,FALSE)</f>
        <v>古茗</v>
      </c>
      <c r="C19279" t="s">
        <v>1857</v>
      </c>
      <c r="D19279" s="2">
        <f>VLOOKUP(C19279,属性!A:E,3,FALSE)</f>
        <v>46037</v>
      </c>
      <c r="E19279" s="2" t="str">
        <f>VLOOKUP(C19279,属性!A:E,4,FALSE)</f>
        <v>否</v>
      </c>
      <c r="F19279" t="s">
        <v>31309</v>
      </c>
      <c r="G19279" t="s">
        <v>31310</v>
      </c>
      <c r="H19279" s="2">
        <v>46043</v>
      </c>
      <c r="I19279" t="s">
        <v>65</v>
      </c>
      <c r="J19279" s="2">
        <v>46107</v>
      </c>
    </row>
    <row r="19280" spans="1:10">
      <c r="A19280">
        <v>20061</v>
      </c>
      <c r="B19280" t="str">
        <f>VLOOKUP(C19280,属性!A:E,2,FALSE)</f>
        <v>古茗</v>
      </c>
      <c r="C19280" t="s">
        <v>1857</v>
      </c>
      <c r="D19280" s="2">
        <f>VLOOKUP(C19280,属性!A:E,3,FALSE)</f>
        <v>46037</v>
      </c>
      <c r="E19280" s="2" t="str">
        <f>VLOOKUP(C19280,属性!A:E,4,FALSE)</f>
        <v>否</v>
      </c>
      <c r="F19280" t="s">
        <v>24389</v>
      </c>
      <c r="G19280" t="s">
        <v>31311</v>
      </c>
      <c r="H19280" s="2">
        <v>46043</v>
      </c>
      <c r="I19280" t="s">
        <v>13</v>
      </c>
      <c r="J19280" s="2">
        <v>46107</v>
      </c>
    </row>
    <row r="19281" spans="1:10">
      <c r="A19281">
        <v>20062</v>
      </c>
      <c r="B19281" t="str">
        <f>VLOOKUP(C19281,属性!A:E,2,FALSE)</f>
        <v>古茗</v>
      </c>
      <c r="C19281" t="s">
        <v>1857</v>
      </c>
      <c r="D19281" s="2">
        <f>VLOOKUP(C19281,属性!A:E,3,FALSE)</f>
        <v>46037</v>
      </c>
      <c r="E19281" s="2" t="str">
        <f>VLOOKUP(C19281,属性!A:E,4,FALSE)</f>
        <v>否</v>
      </c>
      <c r="F19281" t="s">
        <v>31312</v>
      </c>
      <c r="G19281" t="s">
        <v>31313</v>
      </c>
      <c r="H19281" s="2">
        <v>46043</v>
      </c>
      <c r="I19281" t="s">
        <v>38</v>
      </c>
      <c r="J19281" s="2">
        <v>46107</v>
      </c>
    </row>
    <row r="19282" spans="1:10">
      <c r="A19282">
        <v>20063</v>
      </c>
      <c r="B19282" t="str">
        <f>VLOOKUP(C19282,属性!A:E,2,FALSE)</f>
        <v>古茗</v>
      </c>
      <c r="C19282" t="s">
        <v>1857</v>
      </c>
      <c r="D19282" s="2">
        <f>VLOOKUP(C19282,属性!A:E,3,FALSE)</f>
        <v>46037</v>
      </c>
      <c r="E19282" s="2" t="str">
        <f>VLOOKUP(C19282,属性!A:E,4,FALSE)</f>
        <v>否</v>
      </c>
      <c r="F19282" t="s">
        <v>31314</v>
      </c>
      <c r="G19282" t="s">
        <v>31315</v>
      </c>
      <c r="H19282" s="2">
        <v>46043</v>
      </c>
      <c r="I19282" t="s">
        <v>31</v>
      </c>
      <c r="J19282" s="2">
        <v>46107</v>
      </c>
    </row>
    <row r="19283" spans="1:10">
      <c r="A19283">
        <v>20064</v>
      </c>
      <c r="B19283" t="str">
        <f>VLOOKUP(C19283,属性!A:E,2,FALSE)</f>
        <v>古茗</v>
      </c>
      <c r="C19283" t="s">
        <v>1857</v>
      </c>
      <c r="D19283" s="2">
        <f>VLOOKUP(C19283,属性!A:E,3,FALSE)</f>
        <v>46037</v>
      </c>
      <c r="E19283" s="2" t="str">
        <f>VLOOKUP(C19283,属性!A:E,4,FALSE)</f>
        <v>否</v>
      </c>
      <c r="F19283" t="s">
        <v>31316</v>
      </c>
      <c r="G19283" t="s">
        <v>31317</v>
      </c>
      <c r="H19283" s="2">
        <v>46043</v>
      </c>
      <c r="I19283" t="s">
        <v>31</v>
      </c>
      <c r="J19283" s="2">
        <v>46107</v>
      </c>
    </row>
    <row r="19284" spans="1:10">
      <c r="A19284">
        <v>20065</v>
      </c>
      <c r="B19284" t="str">
        <f>VLOOKUP(C19284,属性!A:E,2,FALSE)</f>
        <v>古茗</v>
      </c>
      <c r="C19284" t="s">
        <v>1857</v>
      </c>
      <c r="D19284" s="2">
        <f>VLOOKUP(C19284,属性!A:E,3,FALSE)</f>
        <v>46037</v>
      </c>
      <c r="E19284" s="2" t="str">
        <f>VLOOKUP(C19284,属性!A:E,4,FALSE)</f>
        <v>否</v>
      </c>
      <c r="F19284" t="s">
        <v>31318</v>
      </c>
      <c r="G19284" t="s">
        <v>31319</v>
      </c>
      <c r="H19284" s="2">
        <v>46043</v>
      </c>
      <c r="I19284" t="s">
        <v>46</v>
      </c>
      <c r="J19284" s="2">
        <v>46107</v>
      </c>
    </row>
    <row r="19285" spans="1:10">
      <c r="A19285">
        <v>20066</v>
      </c>
      <c r="B19285" t="str">
        <f>VLOOKUP(C19285,属性!A:E,2,FALSE)</f>
        <v>古茗</v>
      </c>
      <c r="C19285" t="s">
        <v>1857</v>
      </c>
      <c r="D19285" s="2">
        <f>VLOOKUP(C19285,属性!A:E,3,FALSE)</f>
        <v>46037</v>
      </c>
      <c r="E19285" s="2" t="str">
        <f>VLOOKUP(C19285,属性!A:E,4,FALSE)</f>
        <v>否</v>
      </c>
      <c r="F19285" t="s">
        <v>31320</v>
      </c>
      <c r="G19285" t="s">
        <v>1253</v>
      </c>
      <c r="H19285" s="2">
        <v>46043</v>
      </c>
      <c r="I19285" t="s">
        <v>46</v>
      </c>
      <c r="J19285" s="2">
        <v>46107</v>
      </c>
    </row>
    <row r="19286" spans="1:10">
      <c r="A19286">
        <v>20067</v>
      </c>
      <c r="B19286" t="str">
        <f>VLOOKUP(C19286,属性!A:E,2,FALSE)</f>
        <v>古茗</v>
      </c>
      <c r="C19286" t="s">
        <v>1857</v>
      </c>
      <c r="D19286" s="2">
        <f>VLOOKUP(C19286,属性!A:E,3,FALSE)</f>
        <v>46037</v>
      </c>
      <c r="E19286" s="2" t="str">
        <f>VLOOKUP(C19286,属性!A:E,4,FALSE)</f>
        <v>否</v>
      </c>
      <c r="F19286" t="s">
        <v>31321</v>
      </c>
      <c r="G19286" t="s">
        <v>31322</v>
      </c>
      <c r="H19286" s="2">
        <v>46043</v>
      </c>
      <c r="I19286" t="s">
        <v>320</v>
      </c>
      <c r="J19286" s="2">
        <v>46107</v>
      </c>
    </row>
    <row r="19287" spans="1:10">
      <c r="A19287">
        <v>20068</v>
      </c>
      <c r="B19287" t="str">
        <f>VLOOKUP(C19287,属性!A:E,2,FALSE)</f>
        <v>古茗</v>
      </c>
      <c r="C19287" t="s">
        <v>1857</v>
      </c>
      <c r="D19287" s="2">
        <f>VLOOKUP(C19287,属性!A:E,3,FALSE)</f>
        <v>46037</v>
      </c>
      <c r="E19287" s="2" t="str">
        <f>VLOOKUP(C19287,属性!A:E,4,FALSE)</f>
        <v>否</v>
      </c>
      <c r="F19287" t="s">
        <v>31323</v>
      </c>
      <c r="G19287" t="s">
        <v>31324</v>
      </c>
      <c r="H19287" s="2">
        <v>46043</v>
      </c>
      <c r="I19287" t="s">
        <v>65</v>
      </c>
      <c r="J19287" s="2">
        <v>46107</v>
      </c>
    </row>
    <row r="19288" spans="1:10">
      <c r="A19288">
        <v>20069</v>
      </c>
      <c r="B19288" t="str">
        <f>VLOOKUP(C19288,属性!A:E,2,FALSE)</f>
        <v>古茗</v>
      </c>
      <c r="C19288" t="s">
        <v>1857</v>
      </c>
      <c r="D19288" s="2">
        <f>VLOOKUP(C19288,属性!A:E,3,FALSE)</f>
        <v>46037</v>
      </c>
      <c r="E19288" s="2" t="str">
        <f>VLOOKUP(C19288,属性!A:E,4,FALSE)</f>
        <v>否</v>
      </c>
      <c r="F19288" t="s">
        <v>31325</v>
      </c>
      <c r="G19288" t="s">
        <v>31326</v>
      </c>
      <c r="H19288" s="2">
        <v>46043</v>
      </c>
      <c r="I19288" t="s">
        <v>62</v>
      </c>
      <c r="J19288" s="2">
        <v>46107</v>
      </c>
    </row>
    <row r="19289" spans="1:10">
      <c r="A19289">
        <v>20070</v>
      </c>
      <c r="B19289" t="str">
        <f>VLOOKUP(C19289,属性!A:E,2,FALSE)</f>
        <v>古茗</v>
      </c>
      <c r="C19289" t="s">
        <v>1857</v>
      </c>
      <c r="D19289" s="2">
        <f>VLOOKUP(C19289,属性!A:E,3,FALSE)</f>
        <v>46037</v>
      </c>
      <c r="E19289" s="2" t="str">
        <f>VLOOKUP(C19289,属性!A:E,4,FALSE)</f>
        <v>否</v>
      </c>
      <c r="F19289" t="s">
        <v>163</v>
      </c>
      <c r="G19289" t="s">
        <v>31327</v>
      </c>
      <c r="H19289" s="2">
        <v>46043</v>
      </c>
      <c r="I19289" t="s">
        <v>38</v>
      </c>
      <c r="J19289" s="2">
        <v>46107</v>
      </c>
    </row>
    <row r="19290" spans="1:10">
      <c r="A19290">
        <v>20071</v>
      </c>
      <c r="B19290" t="str">
        <f>VLOOKUP(C19290,属性!A:E,2,FALSE)</f>
        <v>古茗</v>
      </c>
      <c r="C19290" t="s">
        <v>1857</v>
      </c>
      <c r="D19290" s="2">
        <f>VLOOKUP(C19290,属性!A:E,3,FALSE)</f>
        <v>46037</v>
      </c>
      <c r="E19290" s="2" t="str">
        <f>VLOOKUP(C19290,属性!A:E,4,FALSE)</f>
        <v>否</v>
      </c>
      <c r="F19290" t="s">
        <v>31328</v>
      </c>
      <c r="G19290" t="s">
        <v>31329</v>
      </c>
      <c r="H19290" s="2">
        <v>46043</v>
      </c>
      <c r="I19290" t="s">
        <v>46</v>
      </c>
      <c r="J19290" s="2">
        <v>46107</v>
      </c>
    </row>
    <row r="19291" spans="1:10">
      <c r="A19291">
        <v>20072</v>
      </c>
      <c r="B19291" t="str">
        <f>VLOOKUP(C19291,属性!A:E,2,FALSE)</f>
        <v>古茗</v>
      </c>
      <c r="C19291" t="s">
        <v>1857</v>
      </c>
      <c r="D19291" s="2">
        <f>VLOOKUP(C19291,属性!A:E,3,FALSE)</f>
        <v>46037</v>
      </c>
      <c r="E19291" s="2" t="str">
        <f>VLOOKUP(C19291,属性!A:E,4,FALSE)</f>
        <v>否</v>
      </c>
      <c r="F19291" t="s">
        <v>31330</v>
      </c>
      <c r="G19291" t="s">
        <v>31331</v>
      </c>
      <c r="H19291" s="2">
        <v>46043</v>
      </c>
      <c r="I19291" t="s">
        <v>16</v>
      </c>
      <c r="J19291" s="2">
        <v>46107</v>
      </c>
    </row>
    <row r="19292" spans="1:10">
      <c r="A19292">
        <v>20073</v>
      </c>
      <c r="B19292" t="str">
        <f>VLOOKUP(C19292,属性!A:E,2,FALSE)</f>
        <v>古茗</v>
      </c>
      <c r="C19292" t="s">
        <v>1857</v>
      </c>
      <c r="D19292" s="2">
        <f>VLOOKUP(C19292,属性!A:E,3,FALSE)</f>
        <v>46037</v>
      </c>
      <c r="E19292" s="2" t="str">
        <f>VLOOKUP(C19292,属性!A:E,4,FALSE)</f>
        <v>否</v>
      </c>
      <c r="F19292" t="s">
        <v>22491</v>
      </c>
      <c r="G19292" t="s">
        <v>31332</v>
      </c>
      <c r="H19292" s="2">
        <v>46042</v>
      </c>
      <c r="I19292" t="s">
        <v>13</v>
      </c>
      <c r="J19292" s="2">
        <v>46107</v>
      </c>
    </row>
    <row r="19293" spans="1:10">
      <c r="A19293">
        <v>20074</v>
      </c>
      <c r="B19293" t="str">
        <f>VLOOKUP(C19293,属性!A:E,2,FALSE)</f>
        <v>古茗</v>
      </c>
      <c r="C19293" t="s">
        <v>1857</v>
      </c>
      <c r="D19293" s="2">
        <f>VLOOKUP(C19293,属性!A:E,3,FALSE)</f>
        <v>46037</v>
      </c>
      <c r="E19293" s="2" t="str">
        <f>VLOOKUP(C19293,属性!A:E,4,FALSE)</f>
        <v>否</v>
      </c>
      <c r="F19293" t="s">
        <v>31333</v>
      </c>
      <c r="G19293" t="s">
        <v>2904</v>
      </c>
      <c r="H19293" s="2">
        <v>46042</v>
      </c>
      <c r="I19293" t="s">
        <v>62</v>
      </c>
      <c r="J19293" s="2">
        <v>46107</v>
      </c>
    </row>
    <row r="19294" spans="1:10">
      <c r="A19294">
        <v>20075</v>
      </c>
      <c r="B19294" t="str">
        <f>VLOOKUP(C19294,属性!A:E,2,FALSE)</f>
        <v>古茗</v>
      </c>
      <c r="C19294" t="s">
        <v>1857</v>
      </c>
      <c r="D19294" s="2">
        <f>VLOOKUP(C19294,属性!A:E,3,FALSE)</f>
        <v>46037</v>
      </c>
      <c r="E19294" s="2" t="str">
        <f>VLOOKUP(C19294,属性!A:E,4,FALSE)</f>
        <v>否</v>
      </c>
      <c r="F19294" t="s">
        <v>31334</v>
      </c>
      <c r="G19294" t="s">
        <v>31335</v>
      </c>
      <c r="H19294" s="2">
        <v>46042</v>
      </c>
      <c r="I19294" t="s">
        <v>46</v>
      </c>
      <c r="J19294" s="2">
        <v>46107</v>
      </c>
    </row>
    <row r="19295" spans="1:10">
      <c r="A19295">
        <v>20076</v>
      </c>
      <c r="B19295" t="str">
        <f>VLOOKUP(C19295,属性!A:E,2,FALSE)</f>
        <v>古茗</v>
      </c>
      <c r="C19295" t="s">
        <v>1857</v>
      </c>
      <c r="D19295" s="2">
        <f>VLOOKUP(C19295,属性!A:E,3,FALSE)</f>
        <v>46037</v>
      </c>
      <c r="E19295" s="2" t="str">
        <f>VLOOKUP(C19295,属性!A:E,4,FALSE)</f>
        <v>否</v>
      </c>
      <c r="F19295" t="s">
        <v>31336</v>
      </c>
      <c r="G19295" t="s">
        <v>31337</v>
      </c>
      <c r="H19295" s="2">
        <v>46042</v>
      </c>
      <c r="I19295" t="s">
        <v>46</v>
      </c>
      <c r="J19295" s="2">
        <v>46107</v>
      </c>
    </row>
    <row r="19296" spans="1:10">
      <c r="A19296">
        <v>20077</v>
      </c>
      <c r="B19296" t="str">
        <f>VLOOKUP(C19296,属性!A:E,2,FALSE)</f>
        <v>古茗</v>
      </c>
      <c r="C19296" t="s">
        <v>1857</v>
      </c>
      <c r="D19296" s="2">
        <f>VLOOKUP(C19296,属性!A:E,3,FALSE)</f>
        <v>46037</v>
      </c>
      <c r="E19296" s="2" t="str">
        <f>VLOOKUP(C19296,属性!A:E,4,FALSE)</f>
        <v>否</v>
      </c>
      <c r="F19296" t="s">
        <v>31338</v>
      </c>
      <c r="G19296" t="s">
        <v>31339</v>
      </c>
      <c r="H19296" s="2">
        <v>46042</v>
      </c>
      <c r="I19296" t="s">
        <v>46</v>
      </c>
      <c r="J19296" s="2">
        <v>46107</v>
      </c>
    </row>
    <row r="19297" spans="1:10">
      <c r="A19297">
        <v>20078</v>
      </c>
      <c r="B19297" t="str">
        <f>VLOOKUP(C19297,属性!A:E,2,FALSE)</f>
        <v>古茗</v>
      </c>
      <c r="C19297" t="s">
        <v>1857</v>
      </c>
      <c r="D19297" s="2">
        <f>VLOOKUP(C19297,属性!A:E,3,FALSE)</f>
        <v>46037</v>
      </c>
      <c r="E19297" s="2" t="str">
        <f>VLOOKUP(C19297,属性!A:E,4,FALSE)</f>
        <v>否</v>
      </c>
      <c r="F19297" t="s">
        <v>31340</v>
      </c>
      <c r="G19297" t="s">
        <v>9254</v>
      </c>
      <c r="H19297" s="2">
        <v>46042</v>
      </c>
      <c r="I19297" t="s">
        <v>62</v>
      </c>
      <c r="J19297" s="2">
        <v>46107</v>
      </c>
    </row>
    <row r="19298" spans="1:10">
      <c r="A19298">
        <v>20079</v>
      </c>
      <c r="B19298" t="str">
        <f>VLOOKUP(C19298,属性!A:E,2,FALSE)</f>
        <v>古茗</v>
      </c>
      <c r="C19298" t="s">
        <v>1857</v>
      </c>
      <c r="D19298" s="2">
        <f>VLOOKUP(C19298,属性!A:E,3,FALSE)</f>
        <v>46037</v>
      </c>
      <c r="E19298" s="2" t="str">
        <f>VLOOKUP(C19298,属性!A:E,4,FALSE)</f>
        <v>否</v>
      </c>
      <c r="F19298" t="s">
        <v>31341</v>
      </c>
      <c r="G19298" t="s">
        <v>31342</v>
      </c>
      <c r="H19298" s="2">
        <v>46042</v>
      </c>
      <c r="I19298" t="s">
        <v>46</v>
      </c>
      <c r="J19298" s="2">
        <v>46107</v>
      </c>
    </row>
    <row r="19299" spans="1:10">
      <c r="A19299">
        <v>20080</v>
      </c>
      <c r="B19299" t="str">
        <f>VLOOKUP(C19299,属性!A:E,2,FALSE)</f>
        <v>古茗</v>
      </c>
      <c r="C19299" t="s">
        <v>1857</v>
      </c>
      <c r="D19299" s="2">
        <f>VLOOKUP(C19299,属性!A:E,3,FALSE)</f>
        <v>46037</v>
      </c>
      <c r="E19299" s="2" t="str">
        <f>VLOOKUP(C19299,属性!A:E,4,FALSE)</f>
        <v>否</v>
      </c>
      <c r="F19299" t="s">
        <v>31343</v>
      </c>
      <c r="G19299" t="s">
        <v>939</v>
      </c>
      <c r="H19299" s="2">
        <v>46042</v>
      </c>
      <c r="I19299" t="s">
        <v>865</v>
      </c>
      <c r="J19299" s="2">
        <v>46107</v>
      </c>
    </row>
    <row r="19300" spans="1:10">
      <c r="A19300">
        <v>20081</v>
      </c>
      <c r="B19300" t="str">
        <f>VLOOKUP(C19300,属性!A:E,2,FALSE)</f>
        <v>古茗</v>
      </c>
      <c r="C19300" t="s">
        <v>1857</v>
      </c>
      <c r="D19300" s="2">
        <f>VLOOKUP(C19300,属性!A:E,3,FALSE)</f>
        <v>46037</v>
      </c>
      <c r="E19300" s="2" t="str">
        <f>VLOOKUP(C19300,属性!A:E,4,FALSE)</f>
        <v>否</v>
      </c>
      <c r="F19300" t="s">
        <v>31344</v>
      </c>
      <c r="G19300" t="s">
        <v>31345</v>
      </c>
      <c r="H19300" s="2">
        <v>46042</v>
      </c>
      <c r="I19300" t="s">
        <v>13</v>
      </c>
      <c r="J19300" s="2">
        <v>46107</v>
      </c>
    </row>
    <row r="19301" spans="1:10">
      <c r="A19301">
        <v>20082</v>
      </c>
      <c r="B19301" t="str">
        <f>VLOOKUP(C19301,属性!A:E,2,FALSE)</f>
        <v>古茗</v>
      </c>
      <c r="C19301" t="s">
        <v>1857</v>
      </c>
      <c r="D19301" s="2">
        <f>VLOOKUP(C19301,属性!A:E,3,FALSE)</f>
        <v>46037</v>
      </c>
      <c r="E19301" s="2" t="str">
        <f>VLOOKUP(C19301,属性!A:E,4,FALSE)</f>
        <v>否</v>
      </c>
      <c r="F19301" t="s">
        <v>31346</v>
      </c>
      <c r="G19301" t="s">
        <v>31347</v>
      </c>
      <c r="H19301" s="2">
        <v>46042</v>
      </c>
      <c r="I19301" t="s">
        <v>73</v>
      </c>
      <c r="J19301" s="2">
        <v>46107</v>
      </c>
    </row>
    <row r="19302" spans="1:10">
      <c r="A19302">
        <v>20083</v>
      </c>
      <c r="B19302" t="str">
        <f>VLOOKUP(C19302,属性!A:E,2,FALSE)</f>
        <v>古茗</v>
      </c>
      <c r="C19302" t="s">
        <v>1857</v>
      </c>
      <c r="D19302" s="2">
        <f>VLOOKUP(C19302,属性!A:E,3,FALSE)</f>
        <v>46037</v>
      </c>
      <c r="E19302" s="2" t="str">
        <f>VLOOKUP(C19302,属性!A:E,4,FALSE)</f>
        <v>否</v>
      </c>
      <c r="F19302" t="s">
        <v>31348</v>
      </c>
      <c r="G19302" t="s">
        <v>31349</v>
      </c>
      <c r="H19302" s="2">
        <v>46042</v>
      </c>
      <c r="I19302" t="s">
        <v>13</v>
      </c>
      <c r="J19302" s="2">
        <v>46107</v>
      </c>
    </row>
    <row r="19303" spans="1:10">
      <c r="A19303">
        <v>20084</v>
      </c>
      <c r="B19303" t="str">
        <f>VLOOKUP(C19303,属性!A:E,2,FALSE)</f>
        <v>古茗</v>
      </c>
      <c r="C19303" t="s">
        <v>1857</v>
      </c>
      <c r="D19303" s="2">
        <f>VLOOKUP(C19303,属性!A:E,3,FALSE)</f>
        <v>46037</v>
      </c>
      <c r="E19303" s="2" t="str">
        <f>VLOOKUP(C19303,属性!A:E,4,FALSE)</f>
        <v>否</v>
      </c>
      <c r="F19303" t="s">
        <v>31350</v>
      </c>
      <c r="G19303" t="s">
        <v>31351</v>
      </c>
      <c r="H19303" s="2">
        <v>46042</v>
      </c>
      <c r="I19303" t="s">
        <v>46</v>
      </c>
      <c r="J19303" s="2">
        <v>46107</v>
      </c>
    </row>
    <row r="19304" spans="1:10">
      <c r="A19304">
        <v>20085</v>
      </c>
      <c r="B19304" t="str">
        <f>VLOOKUP(C19304,属性!A:E,2,FALSE)</f>
        <v>古茗</v>
      </c>
      <c r="C19304" t="s">
        <v>1857</v>
      </c>
      <c r="D19304" s="2">
        <f>VLOOKUP(C19304,属性!A:E,3,FALSE)</f>
        <v>46037</v>
      </c>
      <c r="E19304" s="2" t="str">
        <f>VLOOKUP(C19304,属性!A:E,4,FALSE)</f>
        <v>否</v>
      </c>
      <c r="F19304" t="s">
        <v>13825</v>
      </c>
      <c r="G19304" t="s">
        <v>31352</v>
      </c>
      <c r="H19304" s="2">
        <v>46042</v>
      </c>
      <c r="I19304" t="s">
        <v>38</v>
      </c>
      <c r="J19304" s="2">
        <v>46107</v>
      </c>
    </row>
    <row r="19305" spans="1:10">
      <c r="A19305">
        <v>20086</v>
      </c>
      <c r="B19305" t="str">
        <f>VLOOKUP(C19305,属性!A:E,2,FALSE)</f>
        <v>古茗</v>
      </c>
      <c r="C19305" t="s">
        <v>1857</v>
      </c>
      <c r="D19305" s="2">
        <f>VLOOKUP(C19305,属性!A:E,3,FALSE)</f>
        <v>46037</v>
      </c>
      <c r="E19305" s="2" t="str">
        <f>VLOOKUP(C19305,属性!A:E,4,FALSE)</f>
        <v>否</v>
      </c>
      <c r="F19305" t="s">
        <v>31353</v>
      </c>
      <c r="G19305" t="s">
        <v>31354</v>
      </c>
      <c r="H19305" s="2">
        <v>46042</v>
      </c>
      <c r="I19305" t="s">
        <v>865</v>
      </c>
      <c r="J19305" s="2">
        <v>46107</v>
      </c>
    </row>
    <row r="19306" spans="1:10">
      <c r="A19306">
        <v>20087</v>
      </c>
      <c r="B19306" t="str">
        <f>VLOOKUP(C19306,属性!A:E,2,FALSE)</f>
        <v>古茗</v>
      </c>
      <c r="C19306" t="s">
        <v>1857</v>
      </c>
      <c r="D19306" s="2">
        <f>VLOOKUP(C19306,属性!A:E,3,FALSE)</f>
        <v>46037</v>
      </c>
      <c r="E19306" s="2" t="str">
        <f>VLOOKUP(C19306,属性!A:E,4,FALSE)</f>
        <v>否</v>
      </c>
      <c r="F19306" t="s">
        <v>31355</v>
      </c>
      <c r="G19306" t="s">
        <v>31356</v>
      </c>
      <c r="H19306" s="2">
        <v>46042</v>
      </c>
      <c r="I19306" t="s">
        <v>16</v>
      </c>
      <c r="J19306" s="2">
        <v>46107</v>
      </c>
    </row>
    <row r="19307" spans="1:10">
      <c r="A19307">
        <v>20088</v>
      </c>
      <c r="B19307" t="str">
        <f>VLOOKUP(C19307,属性!A:E,2,FALSE)</f>
        <v>古茗</v>
      </c>
      <c r="C19307" t="s">
        <v>1857</v>
      </c>
      <c r="D19307" s="2">
        <f>VLOOKUP(C19307,属性!A:E,3,FALSE)</f>
        <v>46037</v>
      </c>
      <c r="E19307" s="2" t="str">
        <f>VLOOKUP(C19307,属性!A:E,4,FALSE)</f>
        <v>否</v>
      </c>
      <c r="F19307" t="s">
        <v>31357</v>
      </c>
      <c r="G19307" t="s">
        <v>31358</v>
      </c>
      <c r="H19307" s="2">
        <v>46042</v>
      </c>
      <c r="I19307" t="s">
        <v>99</v>
      </c>
      <c r="J19307" s="2">
        <v>46107</v>
      </c>
    </row>
    <row r="19308" spans="1:10">
      <c r="A19308">
        <v>20089</v>
      </c>
      <c r="B19308" t="str">
        <f>VLOOKUP(C19308,属性!A:E,2,FALSE)</f>
        <v>古茗</v>
      </c>
      <c r="C19308" t="s">
        <v>1857</v>
      </c>
      <c r="D19308" s="2">
        <f>VLOOKUP(C19308,属性!A:E,3,FALSE)</f>
        <v>46037</v>
      </c>
      <c r="E19308" s="2" t="str">
        <f>VLOOKUP(C19308,属性!A:E,4,FALSE)</f>
        <v>否</v>
      </c>
      <c r="F19308" t="s">
        <v>31359</v>
      </c>
      <c r="G19308" t="s">
        <v>28053</v>
      </c>
      <c r="H19308" s="2">
        <v>46042</v>
      </c>
      <c r="I19308" t="s">
        <v>31</v>
      </c>
      <c r="J19308" s="2">
        <v>46107</v>
      </c>
    </row>
    <row r="19309" spans="1:10">
      <c r="A19309">
        <v>20090</v>
      </c>
      <c r="B19309" t="str">
        <f>VLOOKUP(C19309,属性!A:E,2,FALSE)</f>
        <v>古茗</v>
      </c>
      <c r="C19309" t="s">
        <v>1857</v>
      </c>
      <c r="D19309" s="2">
        <f>VLOOKUP(C19309,属性!A:E,3,FALSE)</f>
        <v>46037</v>
      </c>
      <c r="E19309" s="2" t="str">
        <f>VLOOKUP(C19309,属性!A:E,4,FALSE)</f>
        <v>否</v>
      </c>
      <c r="F19309" t="s">
        <v>31360</v>
      </c>
      <c r="G19309" t="s">
        <v>31361</v>
      </c>
      <c r="H19309" s="2">
        <v>46042</v>
      </c>
      <c r="I19309" t="s">
        <v>26</v>
      </c>
      <c r="J19309" s="2">
        <v>46107</v>
      </c>
    </row>
    <row r="19310" spans="1:10">
      <c r="A19310">
        <v>20091</v>
      </c>
      <c r="B19310" t="str">
        <f>VLOOKUP(C19310,属性!A:E,2,FALSE)</f>
        <v>古茗</v>
      </c>
      <c r="C19310" t="s">
        <v>1857</v>
      </c>
      <c r="D19310" s="2">
        <f>VLOOKUP(C19310,属性!A:E,3,FALSE)</f>
        <v>46037</v>
      </c>
      <c r="E19310" s="2" t="str">
        <f>VLOOKUP(C19310,属性!A:E,4,FALSE)</f>
        <v>否</v>
      </c>
      <c r="F19310" t="s">
        <v>31362</v>
      </c>
      <c r="G19310" t="s">
        <v>237</v>
      </c>
      <c r="H19310" s="2">
        <v>46042</v>
      </c>
      <c r="I19310" t="s">
        <v>31</v>
      </c>
      <c r="J19310" s="2">
        <v>46107</v>
      </c>
    </row>
    <row r="19311" spans="1:10">
      <c r="A19311">
        <v>20092</v>
      </c>
      <c r="B19311" t="str">
        <f>VLOOKUP(C19311,属性!A:E,2,FALSE)</f>
        <v>古茗</v>
      </c>
      <c r="C19311" t="s">
        <v>1857</v>
      </c>
      <c r="D19311" s="2">
        <f>VLOOKUP(C19311,属性!A:E,3,FALSE)</f>
        <v>46037</v>
      </c>
      <c r="E19311" s="2" t="str">
        <f>VLOOKUP(C19311,属性!A:E,4,FALSE)</f>
        <v>否</v>
      </c>
      <c r="F19311" t="s">
        <v>31363</v>
      </c>
      <c r="G19311" t="s">
        <v>31364</v>
      </c>
      <c r="H19311" s="2">
        <v>46042</v>
      </c>
      <c r="I19311" t="s">
        <v>38</v>
      </c>
      <c r="J19311" s="2">
        <v>46107</v>
      </c>
    </row>
    <row r="19312" spans="1:10">
      <c r="A19312">
        <v>20093</v>
      </c>
      <c r="B19312" t="str">
        <f>VLOOKUP(C19312,属性!A:E,2,FALSE)</f>
        <v>古茗</v>
      </c>
      <c r="C19312" t="s">
        <v>1857</v>
      </c>
      <c r="D19312" s="2">
        <f>VLOOKUP(C19312,属性!A:E,3,FALSE)</f>
        <v>46037</v>
      </c>
      <c r="E19312" s="2" t="str">
        <f>VLOOKUP(C19312,属性!A:E,4,FALSE)</f>
        <v>否</v>
      </c>
      <c r="F19312" t="s">
        <v>31365</v>
      </c>
      <c r="G19312" t="s">
        <v>8047</v>
      </c>
      <c r="H19312" s="2">
        <v>46042</v>
      </c>
      <c r="I19312" t="s">
        <v>320</v>
      </c>
      <c r="J19312" s="2">
        <v>46107</v>
      </c>
    </row>
    <row r="19313" spans="1:10">
      <c r="A19313">
        <v>20094</v>
      </c>
      <c r="B19313" t="str">
        <f>VLOOKUP(C19313,属性!A:E,2,FALSE)</f>
        <v>古茗</v>
      </c>
      <c r="C19313" t="s">
        <v>1857</v>
      </c>
      <c r="D19313" s="2">
        <f>VLOOKUP(C19313,属性!A:E,3,FALSE)</f>
        <v>46037</v>
      </c>
      <c r="E19313" s="2" t="str">
        <f>VLOOKUP(C19313,属性!A:E,4,FALSE)</f>
        <v>否</v>
      </c>
      <c r="F19313" t="s">
        <v>31366</v>
      </c>
      <c r="G19313" t="s">
        <v>31367</v>
      </c>
      <c r="H19313" s="2">
        <v>46041</v>
      </c>
      <c r="I19313" t="s">
        <v>31</v>
      </c>
      <c r="J19313" s="2">
        <v>46107</v>
      </c>
    </row>
    <row r="19314" spans="1:10">
      <c r="A19314">
        <v>20095</v>
      </c>
      <c r="B19314" t="str">
        <f>VLOOKUP(C19314,属性!A:E,2,FALSE)</f>
        <v>古茗</v>
      </c>
      <c r="C19314" t="s">
        <v>1857</v>
      </c>
      <c r="D19314" s="2">
        <f>VLOOKUP(C19314,属性!A:E,3,FALSE)</f>
        <v>46037</v>
      </c>
      <c r="E19314" s="2" t="str">
        <f>VLOOKUP(C19314,属性!A:E,4,FALSE)</f>
        <v>否</v>
      </c>
      <c r="F19314" t="s">
        <v>31368</v>
      </c>
      <c r="G19314" t="s">
        <v>31369</v>
      </c>
      <c r="H19314" s="2">
        <v>46041</v>
      </c>
      <c r="I19314" t="s">
        <v>46</v>
      </c>
      <c r="J19314" s="2">
        <v>46107</v>
      </c>
    </row>
    <row r="19315" spans="1:10">
      <c r="A19315">
        <v>20096</v>
      </c>
      <c r="B19315" t="str">
        <f>VLOOKUP(C19315,属性!A:E,2,FALSE)</f>
        <v>古茗</v>
      </c>
      <c r="C19315" t="s">
        <v>1857</v>
      </c>
      <c r="D19315" s="2">
        <f>VLOOKUP(C19315,属性!A:E,3,FALSE)</f>
        <v>46037</v>
      </c>
      <c r="E19315" s="2" t="str">
        <f>VLOOKUP(C19315,属性!A:E,4,FALSE)</f>
        <v>否</v>
      </c>
      <c r="F19315" t="s">
        <v>31370</v>
      </c>
      <c r="G19315" t="s">
        <v>31371</v>
      </c>
      <c r="H19315" s="2">
        <v>46041</v>
      </c>
      <c r="I19315" t="s">
        <v>38</v>
      </c>
      <c r="J19315" s="2">
        <v>46107</v>
      </c>
    </row>
    <row r="19316" spans="1:10">
      <c r="A19316">
        <v>20097</v>
      </c>
      <c r="B19316" t="str">
        <f>VLOOKUP(C19316,属性!A:E,2,FALSE)</f>
        <v>古茗</v>
      </c>
      <c r="C19316" t="s">
        <v>1857</v>
      </c>
      <c r="D19316" s="2">
        <f>VLOOKUP(C19316,属性!A:E,3,FALSE)</f>
        <v>46037</v>
      </c>
      <c r="E19316" s="2" t="str">
        <f>VLOOKUP(C19316,属性!A:E,4,FALSE)</f>
        <v>否</v>
      </c>
      <c r="F19316" t="s">
        <v>31372</v>
      </c>
      <c r="G19316" t="s">
        <v>31373</v>
      </c>
      <c r="H19316" s="2">
        <v>46041</v>
      </c>
      <c r="I19316" t="s">
        <v>38</v>
      </c>
      <c r="J19316" s="2">
        <v>46107</v>
      </c>
    </row>
    <row r="19317" spans="1:10">
      <c r="A19317">
        <v>20098</v>
      </c>
      <c r="B19317" t="str">
        <f>VLOOKUP(C19317,属性!A:E,2,FALSE)</f>
        <v>古茗</v>
      </c>
      <c r="C19317" t="s">
        <v>1857</v>
      </c>
      <c r="D19317" s="2">
        <f>VLOOKUP(C19317,属性!A:E,3,FALSE)</f>
        <v>46037</v>
      </c>
      <c r="E19317" s="2" t="str">
        <f>VLOOKUP(C19317,属性!A:E,4,FALSE)</f>
        <v>否</v>
      </c>
      <c r="F19317" t="s">
        <v>31374</v>
      </c>
      <c r="G19317" t="s">
        <v>31375</v>
      </c>
      <c r="H19317" s="2">
        <v>46041</v>
      </c>
      <c r="I19317" t="s">
        <v>13</v>
      </c>
      <c r="J19317" s="2">
        <v>46107</v>
      </c>
    </row>
    <row r="19318" spans="1:10">
      <c r="A19318">
        <v>20099</v>
      </c>
      <c r="B19318" t="str">
        <f>VLOOKUP(C19318,属性!A:E,2,FALSE)</f>
        <v>古茗</v>
      </c>
      <c r="C19318" t="s">
        <v>1857</v>
      </c>
      <c r="D19318" s="2">
        <f>VLOOKUP(C19318,属性!A:E,3,FALSE)</f>
        <v>46037</v>
      </c>
      <c r="E19318" s="2" t="str">
        <f>VLOOKUP(C19318,属性!A:E,4,FALSE)</f>
        <v>否</v>
      </c>
      <c r="F19318" t="s">
        <v>31376</v>
      </c>
      <c r="G19318" t="s">
        <v>31377</v>
      </c>
      <c r="H19318" s="2">
        <v>46041</v>
      </c>
      <c r="I19318" t="s">
        <v>13</v>
      </c>
      <c r="J19318" s="2">
        <v>46107</v>
      </c>
    </row>
    <row r="19319" spans="1:10">
      <c r="A19319">
        <v>20100</v>
      </c>
      <c r="B19319" t="str">
        <f>VLOOKUP(C19319,属性!A:E,2,FALSE)</f>
        <v>古茗</v>
      </c>
      <c r="C19319" t="s">
        <v>1857</v>
      </c>
      <c r="D19319" s="2">
        <f>VLOOKUP(C19319,属性!A:E,3,FALSE)</f>
        <v>46037</v>
      </c>
      <c r="E19319" s="2" t="str">
        <f>VLOOKUP(C19319,属性!A:E,4,FALSE)</f>
        <v>否</v>
      </c>
      <c r="F19319" t="s">
        <v>31378</v>
      </c>
      <c r="G19319" t="s">
        <v>31379</v>
      </c>
      <c r="H19319" s="2">
        <v>46041</v>
      </c>
      <c r="I19319" t="s">
        <v>117</v>
      </c>
      <c r="J19319" s="2">
        <v>46107</v>
      </c>
    </row>
    <row r="19320" spans="1:10">
      <c r="A19320">
        <v>20101</v>
      </c>
      <c r="B19320" t="str">
        <f>VLOOKUP(C19320,属性!A:E,2,FALSE)</f>
        <v>古茗</v>
      </c>
      <c r="C19320" t="s">
        <v>1857</v>
      </c>
      <c r="D19320" s="2">
        <f>VLOOKUP(C19320,属性!A:E,3,FALSE)</f>
        <v>46037</v>
      </c>
      <c r="E19320" s="2" t="str">
        <f>VLOOKUP(C19320,属性!A:E,4,FALSE)</f>
        <v>否</v>
      </c>
      <c r="F19320" t="s">
        <v>31380</v>
      </c>
      <c r="G19320" t="s">
        <v>31381</v>
      </c>
      <c r="H19320" s="2">
        <v>46041</v>
      </c>
      <c r="I19320" t="s">
        <v>320</v>
      </c>
      <c r="J19320" s="2">
        <v>46107</v>
      </c>
    </row>
    <row r="19321" spans="1:10">
      <c r="A19321">
        <v>20102</v>
      </c>
      <c r="B19321" t="str">
        <f>VLOOKUP(C19321,属性!A:E,2,FALSE)</f>
        <v>古茗</v>
      </c>
      <c r="C19321" t="s">
        <v>1857</v>
      </c>
      <c r="D19321" s="2">
        <f>VLOOKUP(C19321,属性!A:E,3,FALSE)</f>
        <v>46037</v>
      </c>
      <c r="E19321" s="2" t="str">
        <f>VLOOKUP(C19321,属性!A:E,4,FALSE)</f>
        <v>否</v>
      </c>
      <c r="F19321" t="s">
        <v>31382</v>
      </c>
      <c r="G19321" t="s">
        <v>31383</v>
      </c>
      <c r="H19321" s="2">
        <v>46041</v>
      </c>
      <c r="I19321" t="s">
        <v>23</v>
      </c>
      <c r="J19321" s="2">
        <v>46107</v>
      </c>
    </row>
    <row r="19322" spans="1:10">
      <c r="A19322">
        <v>20103</v>
      </c>
      <c r="B19322" t="str">
        <f>VLOOKUP(C19322,属性!A:E,2,FALSE)</f>
        <v>古茗</v>
      </c>
      <c r="C19322" t="s">
        <v>1857</v>
      </c>
      <c r="D19322" s="2">
        <f>VLOOKUP(C19322,属性!A:E,3,FALSE)</f>
        <v>46037</v>
      </c>
      <c r="E19322" s="2" t="str">
        <f>VLOOKUP(C19322,属性!A:E,4,FALSE)</f>
        <v>否</v>
      </c>
      <c r="F19322" t="s">
        <v>31384</v>
      </c>
      <c r="G19322" t="s">
        <v>31385</v>
      </c>
      <c r="H19322" s="2">
        <v>46041</v>
      </c>
      <c r="I19322" t="s">
        <v>13</v>
      </c>
      <c r="J19322" s="2">
        <v>46107</v>
      </c>
    </row>
    <row r="19323" spans="1:10">
      <c r="A19323">
        <v>20104</v>
      </c>
      <c r="B19323" t="str">
        <f>VLOOKUP(C19323,属性!A:E,2,FALSE)</f>
        <v>古茗</v>
      </c>
      <c r="C19323" t="s">
        <v>1857</v>
      </c>
      <c r="D19323" s="2">
        <f>VLOOKUP(C19323,属性!A:E,3,FALSE)</f>
        <v>46037</v>
      </c>
      <c r="E19323" s="2" t="str">
        <f>VLOOKUP(C19323,属性!A:E,4,FALSE)</f>
        <v>否</v>
      </c>
      <c r="F19323" t="s">
        <v>31386</v>
      </c>
      <c r="G19323" t="s">
        <v>31387</v>
      </c>
      <c r="H19323" s="2">
        <v>46041</v>
      </c>
      <c r="I19323" t="s">
        <v>13</v>
      </c>
      <c r="J19323" s="2">
        <v>46107</v>
      </c>
    </row>
    <row r="19324" spans="1:10">
      <c r="A19324">
        <v>20105</v>
      </c>
      <c r="B19324" t="str">
        <f>VLOOKUP(C19324,属性!A:E,2,FALSE)</f>
        <v>古茗</v>
      </c>
      <c r="C19324" t="s">
        <v>1857</v>
      </c>
      <c r="D19324" s="2">
        <f>VLOOKUP(C19324,属性!A:E,3,FALSE)</f>
        <v>46037</v>
      </c>
      <c r="E19324" s="2" t="str">
        <f>VLOOKUP(C19324,属性!A:E,4,FALSE)</f>
        <v>否</v>
      </c>
      <c r="F19324" t="s">
        <v>31388</v>
      </c>
      <c r="G19324" t="s">
        <v>31389</v>
      </c>
      <c r="H19324" s="2">
        <v>46041</v>
      </c>
      <c r="I19324" t="s">
        <v>23</v>
      </c>
      <c r="J19324" s="2">
        <v>46107</v>
      </c>
    </row>
    <row r="19325" spans="1:10">
      <c r="A19325">
        <v>20106</v>
      </c>
      <c r="B19325" t="str">
        <f>VLOOKUP(C19325,属性!A:E,2,FALSE)</f>
        <v>古茗</v>
      </c>
      <c r="C19325" t="s">
        <v>1857</v>
      </c>
      <c r="D19325" s="2">
        <f>VLOOKUP(C19325,属性!A:E,3,FALSE)</f>
        <v>46037</v>
      </c>
      <c r="E19325" s="2" t="str">
        <f>VLOOKUP(C19325,属性!A:E,4,FALSE)</f>
        <v>否</v>
      </c>
      <c r="F19325" t="s">
        <v>31390</v>
      </c>
      <c r="G19325" t="s">
        <v>31391</v>
      </c>
      <c r="H19325" s="2">
        <v>46041</v>
      </c>
      <c r="I19325" t="s">
        <v>46</v>
      </c>
      <c r="J19325" s="2">
        <v>46107</v>
      </c>
    </row>
    <row r="19326" spans="1:10">
      <c r="A19326">
        <v>20107</v>
      </c>
      <c r="B19326" t="str">
        <f>VLOOKUP(C19326,属性!A:E,2,FALSE)</f>
        <v>古茗</v>
      </c>
      <c r="C19326" t="s">
        <v>1857</v>
      </c>
      <c r="D19326" s="2">
        <f>VLOOKUP(C19326,属性!A:E,3,FALSE)</f>
        <v>46037</v>
      </c>
      <c r="E19326" s="2" t="str">
        <f>VLOOKUP(C19326,属性!A:E,4,FALSE)</f>
        <v>否</v>
      </c>
      <c r="F19326" t="s">
        <v>31392</v>
      </c>
      <c r="G19326" t="s">
        <v>6784</v>
      </c>
      <c r="H19326" s="2">
        <v>46041</v>
      </c>
      <c r="I19326" t="s">
        <v>13</v>
      </c>
      <c r="J19326" s="2">
        <v>46107</v>
      </c>
    </row>
    <row r="19327" spans="1:10">
      <c r="A19327">
        <v>20108</v>
      </c>
      <c r="B19327" t="str">
        <f>VLOOKUP(C19327,属性!A:E,2,FALSE)</f>
        <v>古茗</v>
      </c>
      <c r="C19327" t="s">
        <v>1857</v>
      </c>
      <c r="D19327" s="2">
        <f>VLOOKUP(C19327,属性!A:E,3,FALSE)</f>
        <v>46037</v>
      </c>
      <c r="E19327" s="2" t="str">
        <f>VLOOKUP(C19327,属性!A:E,4,FALSE)</f>
        <v>否</v>
      </c>
      <c r="F19327" t="s">
        <v>31393</v>
      </c>
      <c r="G19327" t="s">
        <v>8107</v>
      </c>
      <c r="H19327" s="2">
        <v>46041</v>
      </c>
      <c r="I19327" t="s">
        <v>31</v>
      </c>
      <c r="J19327" s="2">
        <v>46107</v>
      </c>
    </row>
    <row r="19328" spans="1:10">
      <c r="A19328">
        <v>20109</v>
      </c>
      <c r="B19328" t="str">
        <f>VLOOKUP(C19328,属性!A:E,2,FALSE)</f>
        <v>古茗</v>
      </c>
      <c r="C19328" t="s">
        <v>1857</v>
      </c>
      <c r="D19328" s="2">
        <f>VLOOKUP(C19328,属性!A:E,3,FALSE)</f>
        <v>46037</v>
      </c>
      <c r="E19328" s="2" t="str">
        <f>VLOOKUP(C19328,属性!A:E,4,FALSE)</f>
        <v>否</v>
      </c>
      <c r="F19328" t="s">
        <v>31394</v>
      </c>
      <c r="G19328" t="s">
        <v>31395</v>
      </c>
      <c r="H19328" s="2">
        <v>46041</v>
      </c>
      <c r="I19328" t="s">
        <v>73</v>
      </c>
      <c r="J19328" s="2">
        <v>46107</v>
      </c>
    </row>
    <row r="19329" spans="1:10">
      <c r="A19329">
        <v>20110</v>
      </c>
      <c r="B19329" t="str">
        <f>VLOOKUP(C19329,属性!A:E,2,FALSE)</f>
        <v>古茗</v>
      </c>
      <c r="C19329" t="s">
        <v>1857</v>
      </c>
      <c r="D19329" s="2">
        <f>VLOOKUP(C19329,属性!A:E,3,FALSE)</f>
        <v>46037</v>
      </c>
      <c r="E19329" s="2" t="str">
        <f>VLOOKUP(C19329,属性!A:E,4,FALSE)</f>
        <v>否</v>
      </c>
      <c r="F19329" t="s">
        <v>31396</v>
      </c>
      <c r="G19329" t="s">
        <v>31397</v>
      </c>
      <c r="H19329" s="2">
        <v>46041</v>
      </c>
      <c r="I19329" t="s">
        <v>13</v>
      </c>
      <c r="J19329" s="2">
        <v>46107</v>
      </c>
    </row>
    <row r="19330" spans="1:10">
      <c r="A19330">
        <v>20111</v>
      </c>
      <c r="B19330" t="str">
        <f>VLOOKUP(C19330,属性!A:E,2,FALSE)</f>
        <v>古茗</v>
      </c>
      <c r="C19330" t="s">
        <v>1857</v>
      </c>
      <c r="D19330" s="2">
        <f>VLOOKUP(C19330,属性!A:E,3,FALSE)</f>
        <v>46037</v>
      </c>
      <c r="E19330" s="2" t="str">
        <f>VLOOKUP(C19330,属性!A:E,4,FALSE)</f>
        <v>否</v>
      </c>
      <c r="F19330" t="s">
        <v>31398</v>
      </c>
      <c r="G19330" t="s">
        <v>31399</v>
      </c>
      <c r="H19330" s="2">
        <v>46041</v>
      </c>
      <c r="I19330" t="s">
        <v>73</v>
      </c>
      <c r="J19330" s="2">
        <v>46107</v>
      </c>
    </row>
    <row r="19331" spans="1:10">
      <c r="A19331">
        <v>20112</v>
      </c>
      <c r="B19331" t="str">
        <f>VLOOKUP(C19331,属性!A:E,2,FALSE)</f>
        <v>古茗</v>
      </c>
      <c r="C19331" t="s">
        <v>1857</v>
      </c>
      <c r="D19331" s="2">
        <f>VLOOKUP(C19331,属性!A:E,3,FALSE)</f>
        <v>46037</v>
      </c>
      <c r="E19331" s="2" t="str">
        <f>VLOOKUP(C19331,属性!A:E,4,FALSE)</f>
        <v>否</v>
      </c>
      <c r="F19331" t="s">
        <v>31400</v>
      </c>
      <c r="G19331" t="s">
        <v>15840</v>
      </c>
      <c r="H19331" s="2">
        <v>46041</v>
      </c>
      <c r="I19331" t="s">
        <v>31</v>
      </c>
      <c r="J19331" s="2">
        <v>46107</v>
      </c>
    </row>
    <row r="19332" spans="1:10">
      <c r="A19332">
        <v>20113</v>
      </c>
      <c r="B19332" t="str">
        <f>VLOOKUP(C19332,属性!A:E,2,FALSE)</f>
        <v>古茗</v>
      </c>
      <c r="C19332" t="s">
        <v>1857</v>
      </c>
      <c r="D19332" s="2">
        <f>VLOOKUP(C19332,属性!A:E,3,FALSE)</f>
        <v>46037</v>
      </c>
      <c r="E19332" s="2" t="str">
        <f>VLOOKUP(C19332,属性!A:E,4,FALSE)</f>
        <v>否</v>
      </c>
      <c r="F19332" t="s">
        <v>31401</v>
      </c>
      <c r="G19332" t="s">
        <v>2055</v>
      </c>
      <c r="H19332" s="2">
        <v>46041</v>
      </c>
      <c r="I19332" t="s">
        <v>23</v>
      </c>
      <c r="J19332" s="2">
        <v>46107</v>
      </c>
    </row>
    <row r="19333" spans="1:10">
      <c r="A19333">
        <v>20114</v>
      </c>
      <c r="B19333" t="str">
        <f>VLOOKUP(C19333,属性!A:E,2,FALSE)</f>
        <v>古茗</v>
      </c>
      <c r="C19333" t="s">
        <v>1857</v>
      </c>
      <c r="D19333" s="2">
        <f>VLOOKUP(C19333,属性!A:E,3,FALSE)</f>
        <v>46037</v>
      </c>
      <c r="E19333" s="2" t="str">
        <f>VLOOKUP(C19333,属性!A:E,4,FALSE)</f>
        <v>否</v>
      </c>
      <c r="F19333" t="s">
        <v>31402</v>
      </c>
      <c r="G19333" t="s">
        <v>17618</v>
      </c>
      <c r="H19333" s="2">
        <v>46041</v>
      </c>
      <c r="I19333" t="s">
        <v>31</v>
      </c>
      <c r="J19333" s="2">
        <v>46107</v>
      </c>
    </row>
    <row r="19334" spans="1:10">
      <c r="A19334">
        <v>20115</v>
      </c>
      <c r="B19334" t="str">
        <f>VLOOKUP(C19334,属性!A:E,2,FALSE)</f>
        <v>古茗</v>
      </c>
      <c r="C19334" t="s">
        <v>1857</v>
      </c>
      <c r="D19334" s="2">
        <f>VLOOKUP(C19334,属性!A:E,3,FALSE)</f>
        <v>46037</v>
      </c>
      <c r="E19334" s="2" t="str">
        <f>VLOOKUP(C19334,属性!A:E,4,FALSE)</f>
        <v>否</v>
      </c>
      <c r="F19334" t="s">
        <v>4212</v>
      </c>
      <c r="G19334" t="s">
        <v>21088</v>
      </c>
      <c r="H19334" s="2">
        <v>46041</v>
      </c>
      <c r="I19334" t="s">
        <v>16</v>
      </c>
      <c r="J19334" s="2">
        <v>46107</v>
      </c>
    </row>
    <row r="19335" spans="1:10">
      <c r="A19335">
        <v>20116</v>
      </c>
      <c r="B19335" t="str">
        <f>VLOOKUP(C19335,属性!A:E,2,FALSE)</f>
        <v>古茗</v>
      </c>
      <c r="C19335" t="s">
        <v>1857</v>
      </c>
      <c r="D19335" s="2">
        <f>VLOOKUP(C19335,属性!A:E,3,FALSE)</f>
        <v>46037</v>
      </c>
      <c r="E19335" s="2" t="str">
        <f>VLOOKUP(C19335,属性!A:E,4,FALSE)</f>
        <v>否</v>
      </c>
      <c r="F19335" t="s">
        <v>31403</v>
      </c>
      <c r="G19335" t="s">
        <v>31404</v>
      </c>
      <c r="H19335" s="2">
        <v>46041</v>
      </c>
      <c r="I19335" t="s">
        <v>41</v>
      </c>
      <c r="J19335" s="2">
        <v>46107</v>
      </c>
    </row>
    <row r="19336" spans="1:10">
      <c r="A19336">
        <v>20117</v>
      </c>
      <c r="B19336" t="str">
        <f>VLOOKUP(C19336,属性!A:E,2,FALSE)</f>
        <v>古茗</v>
      </c>
      <c r="C19336" t="s">
        <v>1857</v>
      </c>
      <c r="D19336" s="2">
        <f>VLOOKUP(C19336,属性!A:E,3,FALSE)</f>
        <v>46037</v>
      </c>
      <c r="E19336" s="2" t="str">
        <f>VLOOKUP(C19336,属性!A:E,4,FALSE)</f>
        <v>否</v>
      </c>
      <c r="F19336" t="s">
        <v>31405</v>
      </c>
      <c r="G19336" t="s">
        <v>31406</v>
      </c>
      <c r="H19336" s="2">
        <v>46041</v>
      </c>
      <c r="I19336" t="s">
        <v>73</v>
      </c>
      <c r="J19336" s="2">
        <v>46107</v>
      </c>
    </row>
    <row r="19337" spans="1:10">
      <c r="A19337">
        <v>20118</v>
      </c>
      <c r="B19337" t="str">
        <f>VLOOKUP(C19337,属性!A:E,2,FALSE)</f>
        <v>古茗</v>
      </c>
      <c r="C19337" t="s">
        <v>1857</v>
      </c>
      <c r="D19337" s="2">
        <f>VLOOKUP(C19337,属性!A:E,3,FALSE)</f>
        <v>46037</v>
      </c>
      <c r="E19337" s="2" t="str">
        <f>VLOOKUP(C19337,属性!A:E,4,FALSE)</f>
        <v>否</v>
      </c>
      <c r="F19337" t="s">
        <v>31407</v>
      </c>
      <c r="G19337" t="s">
        <v>7656</v>
      </c>
      <c r="H19337" s="2">
        <v>46041</v>
      </c>
      <c r="I19337" t="s">
        <v>26</v>
      </c>
      <c r="J19337" s="2">
        <v>46107</v>
      </c>
    </row>
    <row r="19338" spans="1:10">
      <c r="A19338">
        <v>20119</v>
      </c>
      <c r="B19338" t="str">
        <f>VLOOKUP(C19338,属性!A:E,2,FALSE)</f>
        <v>古茗</v>
      </c>
      <c r="C19338" t="s">
        <v>1857</v>
      </c>
      <c r="D19338" s="2">
        <f>VLOOKUP(C19338,属性!A:E,3,FALSE)</f>
        <v>46037</v>
      </c>
      <c r="E19338" s="2" t="str">
        <f>VLOOKUP(C19338,属性!A:E,4,FALSE)</f>
        <v>否</v>
      </c>
      <c r="F19338" t="s">
        <v>31408</v>
      </c>
      <c r="G19338" t="s">
        <v>31409</v>
      </c>
      <c r="H19338" s="2">
        <v>46041</v>
      </c>
      <c r="I19338" t="s">
        <v>46</v>
      </c>
      <c r="J19338" s="2">
        <v>46107</v>
      </c>
    </row>
    <row r="19339" spans="1:10">
      <c r="A19339">
        <v>20120</v>
      </c>
      <c r="B19339" t="str">
        <f>VLOOKUP(C19339,属性!A:E,2,FALSE)</f>
        <v>古茗</v>
      </c>
      <c r="C19339" t="s">
        <v>1857</v>
      </c>
      <c r="D19339" s="2">
        <f>VLOOKUP(C19339,属性!A:E,3,FALSE)</f>
        <v>46037</v>
      </c>
      <c r="E19339" s="2" t="str">
        <f>VLOOKUP(C19339,属性!A:E,4,FALSE)</f>
        <v>否</v>
      </c>
      <c r="F19339" t="s">
        <v>26903</v>
      </c>
      <c r="G19339" t="s">
        <v>31410</v>
      </c>
      <c r="H19339" s="2">
        <v>46041</v>
      </c>
      <c r="I19339" t="s">
        <v>46</v>
      </c>
      <c r="J19339" s="2">
        <v>46107</v>
      </c>
    </row>
    <row r="19340" spans="1:10">
      <c r="A19340">
        <v>20121</v>
      </c>
      <c r="B19340" t="str">
        <f>VLOOKUP(C19340,属性!A:E,2,FALSE)</f>
        <v>古茗</v>
      </c>
      <c r="C19340" t="s">
        <v>1857</v>
      </c>
      <c r="D19340" s="2">
        <f>VLOOKUP(C19340,属性!A:E,3,FALSE)</f>
        <v>46037</v>
      </c>
      <c r="E19340" s="2" t="str">
        <f>VLOOKUP(C19340,属性!A:E,4,FALSE)</f>
        <v>否</v>
      </c>
      <c r="F19340" t="s">
        <v>31411</v>
      </c>
      <c r="G19340" t="s">
        <v>31412</v>
      </c>
      <c r="H19340" s="2">
        <v>46041</v>
      </c>
      <c r="I19340" t="s">
        <v>320</v>
      </c>
      <c r="J19340" s="2">
        <v>46107</v>
      </c>
    </row>
    <row r="19341" spans="1:10">
      <c r="A19341">
        <v>20122</v>
      </c>
      <c r="B19341" t="str">
        <f>VLOOKUP(C19341,属性!A:E,2,FALSE)</f>
        <v>古茗</v>
      </c>
      <c r="C19341" t="s">
        <v>1857</v>
      </c>
      <c r="D19341" s="2">
        <f>VLOOKUP(C19341,属性!A:E,3,FALSE)</f>
        <v>46037</v>
      </c>
      <c r="E19341" s="2" t="str">
        <f>VLOOKUP(C19341,属性!A:E,4,FALSE)</f>
        <v>否</v>
      </c>
      <c r="F19341" t="s">
        <v>31413</v>
      </c>
      <c r="G19341" t="s">
        <v>31414</v>
      </c>
      <c r="H19341" s="2">
        <v>46041</v>
      </c>
      <c r="I19341" t="s">
        <v>46</v>
      </c>
      <c r="J19341" s="2">
        <v>46107</v>
      </c>
    </row>
    <row r="19342" spans="1:10">
      <c r="A19342">
        <v>20123</v>
      </c>
      <c r="B19342" t="str">
        <f>VLOOKUP(C19342,属性!A:E,2,FALSE)</f>
        <v>古茗</v>
      </c>
      <c r="C19342" t="s">
        <v>1857</v>
      </c>
      <c r="D19342" s="2">
        <f>VLOOKUP(C19342,属性!A:E,3,FALSE)</f>
        <v>46037</v>
      </c>
      <c r="E19342" s="2" t="str">
        <f>VLOOKUP(C19342,属性!A:E,4,FALSE)</f>
        <v>否</v>
      </c>
      <c r="F19342" t="s">
        <v>12678</v>
      </c>
      <c r="G19342" t="s">
        <v>160</v>
      </c>
      <c r="H19342" s="2">
        <v>46041</v>
      </c>
      <c r="I19342" t="s">
        <v>41</v>
      </c>
      <c r="J19342" s="2">
        <v>46107</v>
      </c>
    </row>
    <row r="19343" spans="1:10">
      <c r="A19343">
        <v>20124</v>
      </c>
      <c r="B19343" t="str">
        <f>VLOOKUP(C19343,属性!A:E,2,FALSE)</f>
        <v>古茗</v>
      </c>
      <c r="C19343" t="s">
        <v>1857</v>
      </c>
      <c r="D19343" s="2">
        <f>VLOOKUP(C19343,属性!A:E,3,FALSE)</f>
        <v>46037</v>
      </c>
      <c r="E19343" s="2" t="str">
        <f>VLOOKUP(C19343,属性!A:E,4,FALSE)</f>
        <v>否</v>
      </c>
      <c r="F19343" t="s">
        <v>31415</v>
      </c>
      <c r="G19343" t="s">
        <v>31416</v>
      </c>
      <c r="H19343" s="2">
        <v>46041</v>
      </c>
      <c r="I19343" t="s">
        <v>320</v>
      </c>
      <c r="J19343" s="2">
        <v>46107</v>
      </c>
    </row>
    <row r="19344" spans="1:10">
      <c r="A19344">
        <v>20125</v>
      </c>
      <c r="B19344" t="str">
        <f>VLOOKUP(C19344,属性!A:E,2,FALSE)</f>
        <v>古茗</v>
      </c>
      <c r="C19344" t="s">
        <v>1857</v>
      </c>
      <c r="D19344" s="2">
        <f>VLOOKUP(C19344,属性!A:E,3,FALSE)</f>
        <v>46037</v>
      </c>
      <c r="E19344" s="2" t="str">
        <f>VLOOKUP(C19344,属性!A:E,4,FALSE)</f>
        <v>否</v>
      </c>
      <c r="F19344" t="s">
        <v>31417</v>
      </c>
      <c r="G19344" t="s">
        <v>6784</v>
      </c>
      <c r="H19344" s="2">
        <v>46041</v>
      </c>
      <c r="I19344" t="s">
        <v>13</v>
      </c>
      <c r="J19344" s="2">
        <v>46107</v>
      </c>
    </row>
    <row r="19345" spans="1:10">
      <c r="A19345">
        <v>20126</v>
      </c>
      <c r="B19345" t="str">
        <f>VLOOKUP(C19345,属性!A:E,2,FALSE)</f>
        <v>古茗</v>
      </c>
      <c r="C19345" t="s">
        <v>1857</v>
      </c>
      <c r="D19345" s="2">
        <f>VLOOKUP(C19345,属性!A:E,3,FALSE)</f>
        <v>46037</v>
      </c>
      <c r="E19345" s="2" t="str">
        <f>VLOOKUP(C19345,属性!A:E,4,FALSE)</f>
        <v>否</v>
      </c>
      <c r="F19345" t="s">
        <v>31418</v>
      </c>
      <c r="G19345" t="s">
        <v>31419</v>
      </c>
      <c r="H19345" s="2">
        <v>46041</v>
      </c>
      <c r="I19345" t="s">
        <v>65</v>
      </c>
      <c r="J19345" s="2">
        <v>46107</v>
      </c>
    </row>
    <row r="19346" spans="1:10">
      <c r="A19346">
        <v>20127</v>
      </c>
      <c r="B19346" t="str">
        <f>VLOOKUP(C19346,属性!A:E,2,FALSE)</f>
        <v>古茗</v>
      </c>
      <c r="C19346" t="s">
        <v>1857</v>
      </c>
      <c r="D19346" s="2">
        <f>VLOOKUP(C19346,属性!A:E,3,FALSE)</f>
        <v>46037</v>
      </c>
      <c r="E19346" s="2" t="str">
        <f>VLOOKUP(C19346,属性!A:E,4,FALSE)</f>
        <v>否</v>
      </c>
      <c r="F19346" t="s">
        <v>31420</v>
      </c>
      <c r="G19346" t="s">
        <v>31421</v>
      </c>
      <c r="H19346" s="2">
        <v>46041</v>
      </c>
      <c r="I19346" t="s">
        <v>46</v>
      </c>
      <c r="J19346" s="2">
        <v>46107</v>
      </c>
    </row>
    <row r="19347" spans="1:10">
      <c r="A19347">
        <v>20128</v>
      </c>
      <c r="B19347" t="str">
        <f>VLOOKUP(C19347,属性!A:E,2,FALSE)</f>
        <v>古茗</v>
      </c>
      <c r="C19347" t="s">
        <v>1857</v>
      </c>
      <c r="D19347" s="2">
        <f>VLOOKUP(C19347,属性!A:E,3,FALSE)</f>
        <v>46037</v>
      </c>
      <c r="E19347" s="2" t="str">
        <f>VLOOKUP(C19347,属性!A:E,4,FALSE)</f>
        <v>否</v>
      </c>
      <c r="F19347" t="s">
        <v>31422</v>
      </c>
      <c r="G19347" t="s">
        <v>31423</v>
      </c>
      <c r="H19347" s="2">
        <v>46041</v>
      </c>
      <c r="I19347" t="s">
        <v>13</v>
      </c>
      <c r="J19347" s="2">
        <v>46107</v>
      </c>
    </row>
    <row r="19348" spans="1:10">
      <c r="A19348">
        <v>20129</v>
      </c>
      <c r="B19348" t="str">
        <f>VLOOKUP(C19348,属性!A:E,2,FALSE)</f>
        <v>古茗</v>
      </c>
      <c r="C19348" t="s">
        <v>1857</v>
      </c>
      <c r="D19348" s="2">
        <f>VLOOKUP(C19348,属性!A:E,3,FALSE)</f>
        <v>46037</v>
      </c>
      <c r="E19348" s="2" t="str">
        <f>VLOOKUP(C19348,属性!A:E,4,FALSE)</f>
        <v>否</v>
      </c>
      <c r="F19348" t="s">
        <v>31424</v>
      </c>
      <c r="G19348" t="s">
        <v>31425</v>
      </c>
      <c r="H19348" s="2">
        <v>46041</v>
      </c>
      <c r="I19348" t="s">
        <v>13</v>
      </c>
      <c r="J19348" s="2">
        <v>46107</v>
      </c>
    </row>
    <row r="19349" spans="1:10">
      <c r="A19349">
        <v>20130</v>
      </c>
      <c r="B19349" t="str">
        <f>VLOOKUP(C19349,属性!A:E,2,FALSE)</f>
        <v>古茗</v>
      </c>
      <c r="C19349" t="s">
        <v>1857</v>
      </c>
      <c r="D19349" s="2">
        <f>VLOOKUP(C19349,属性!A:E,3,FALSE)</f>
        <v>46037</v>
      </c>
      <c r="E19349" s="2" t="str">
        <f>VLOOKUP(C19349,属性!A:E,4,FALSE)</f>
        <v>否</v>
      </c>
      <c r="F19349" t="s">
        <v>31426</v>
      </c>
      <c r="G19349" t="s">
        <v>31427</v>
      </c>
      <c r="H19349" s="2">
        <v>46041</v>
      </c>
      <c r="I19349" t="s">
        <v>16</v>
      </c>
      <c r="J19349" s="2">
        <v>46107</v>
      </c>
    </row>
    <row r="19350" spans="1:10">
      <c r="A19350">
        <v>20131</v>
      </c>
      <c r="B19350" t="str">
        <f>VLOOKUP(C19350,属性!A:E,2,FALSE)</f>
        <v>古茗</v>
      </c>
      <c r="C19350" t="s">
        <v>1857</v>
      </c>
      <c r="D19350" s="2">
        <f>VLOOKUP(C19350,属性!A:E,3,FALSE)</f>
        <v>46037</v>
      </c>
      <c r="E19350" s="2" t="str">
        <f>VLOOKUP(C19350,属性!A:E,4,FALSE)</f>
        <v>否</v>
      </c>
      <c r="F19350" t="s">
        <v>31428</v>
      </c>
      <c r="G19350" t="s">
        <v>31429</v>
      </c>
      <c r="H19350" s="2">
        <v>46041</v>
      </c>
      <c r="I19350" t="s">
        <v>26</v>
      </c>
      <c r="J19350" s="2">
        <v>46107</v>
      </c>
    </row>
    <row r="19351" spans="1:10">
      <c r="A19351">
        <v>20132</v>
      </c>
      <c r="B19351" t="str">
        <f>VLOOKUP(C19351,属性!A:E,2,FALSE)</f>
        <v>古茗</v>
      </c>
      <c r="C19351" t="s">
        <v>1857</v>
      </c>
      <c r="D19351" s="2">
        <f>VLOOKUP(C19351,属性!A:E,3,FALSE)</f>
        <v>46037</v>
      </c>
      <c r="E19351" s="2" t="str">
        <f>VLOOKUP(C19351,属性!A:E,4,FALSE)</f>
        <v>否</v>
      </c>
      <c r="F19351" t="s">
        <v>31430</v>
      </c>
      <c r="G19351" t="s">
        <v>31431</v>
      </c>
      <c r="H19351" s="2">
        <v>46041</v>
      </c>
      <c r="I19351" t="s">
        <v>13</v>
      </c>
      <c r="J19351" s="2">
        <v>46107</v>
      </c>
    </row>
    <row r="19352" spans="1:10">
      <c r="A19352">
        <v>20133</v>
      </c>
      <c r="B19352" t="str">
        <f>VLOOKUP(C19352,属性!A:E,2,FALSE)</f>
        <v>古茗</v>
      </c>
      <c r="C19352" t="s">
        <v>1857</v>
      </c>
      <c r="D19352" s="2">
        <f>VLOOKUP(C19352,属性!A:E,3,FALSE)</f>
        <v>46037</v>
      </c>
      <c r="E19352" s="2" t="str">
        <f>VLOOKUP(C19352,属性!A:E,4,FALSE)</f>
        <v>否</v>
      </c>
      <c r="F19352" t="s">
        <v>31432</v>
      </c>
      <c r="G19352" t="s">
        <v>31433</v>
      </c>
      <c r="H19352" s="2">
        <v>46040</v>
      </c>
      <c r="I19352" t="s">
        <v>46</v>
      </c>
      <c r="J19352" s="2">
        <v>46107</v>
      </c>
    </row>
    <row r="19353" spans="1:10">
      <c r="A19353">
        <v>20134</v>
      </c>
      <c r="B19353" t="str">
        <f>VLOOKUP(C19353,属性!A:E,2,FALSE)</f>
        <v>古茗</v>
      </c>
      <c r="C19353" t="s">
        <v>1857</v>
      </c>
      <c r="D19353" s="2">
        <f>VLOOKUP(C19353,属性!A:E,3,FALSE)</f>
        <v>46037</v>
      </c>
      <c r="E19353" s="2" t="str">
        <f>VLOOKUP(C19353,属性!A:E,4,FALSE)</f>
        <v>否</v>
      </c>
      <c r="F19353" t="s">
        <v>31434</v>
      </c>
      <c r="G19353" t="s">
        <v>31435</v>
      </c>
      <c r="H19353" s="2">
        <v>46040</v>
      </c>
      <c r="I19353" t="s">
        <v>16</v>
      </c>
      <c r="J19353" s="2">
        <v>46107</v>
      </c>
    </row>
    <row r="19354" spans="1:10">
      <c r="A19354">
        <v>20135</v>
      </c>
      <c r="B19354" t="str">
        <f>VLOOKUP(C19354,属性!A:E,2,FALSE)</f>
        <v>古茗</v>
      </c>
      <c r="C19354" t="s">
        <v>1857</v>
      </c>
      <c r="D19354" s="2">
        <f>VLOOKUP(C19354,属性!A:E,3,FALSE)</f>
        <v>46037</v>
      </c>
      <c r="E19354" s="2" t="str">
        <f>VLOOKUP(C19354,属性!A:E,4,FALSE)</f>
        <v>否</v>
      </c>
      <c r="F19354" t="s">
        <v>31436</v>
      </c>
      <c r="G19354" t="s">
        <v>1576</v>
      </c>
      <c r="H19354" s="2">
        <v>46040</v>
      </c>
      <c r="I19354" t="s">
        <v>320</v>
      </c>
      <c r="J19354" s="2">
        <v>46107</v>
      </c>
    </row>
    <row r="19355" spans="1:10">
      <c r="A19355">
        <v>20136</v>
      </c>
      <c r="B19355" t="str">
        <f>VLOOKUP(C19355,属性!A:E,2,FALSE)</f>
        <v>古茗</v>
      </c>
      <c r="C19355" t="s">
        <v>1857</v>
      </c>
      <c r="D19355" s="2">
        <f>VLOOKUP(C19355,属性!A:E,3,FALSE)</f>
        <v>46037</v>
      </c>
      <c r="E19355" s="2" t="str">
        <f>VLOOKUP(C19355,属性!A:E,4,FALSE)</f>
        <v>否</v>
      </c>
      <c r="F19355" t="s">
        <v>31437</v>
      </c>
      <c r="G19355" t="s">
        <v>1253</v>
      </c>
      <c r="H19355" s="2">
        <v>46040</v>
      </c>
      <c r="I19355" t="s">
        <v>13</v>
      </c>
      <c r="J19355" s="2">
        <v>46107</v>
      </c>
    </row>
    <row r="19356" spans="1:10">
      <c r="A19356">
        <v>20137</v>
      </c>
      <c r="B19356" t="str">
        <f>VLOOKUP(C19356,属性!A:E,2,FALSE)</f>
        <v>古茗</v>
      </c>
      <c r="C19356" t="s">
        <v>1857</v>
      </c>
      <c r="D19356" s="2">
        <f>VLOOKUP(C19356,属性!A:E,3,FALSE)</f>
        <v>46037</v>
      </c>
      <c r="E19356" s="2" t="str">
        <f>VLOOKUP(C19356,属性!A:E,4,FALSE)</f>
        <v>否</v>
      </c>
      <c r="F19356" t="s">
        <v>31438</v>
      </c>
      <c r="G19356" t="s">
        <v>18137</v>
      </c>
      <c r="H19356" s="2">
        <v>46040</v>
      </c>
      <c r="I19356" t="s">
        <v>46</v>
      </c>
      <c r="J19356" s="2">
        <v>46107</v>
      </c>
    </row>
    <row r="19357" spans="1:10">
      <c r="A19357">
        <v>20138</v>
      </c>
      <c r="B19357" t="str">
        <f>VLOOKUP(C19357,属性!A:E,2,FALSE)</f>
        <v>古茗</v>
      </c>
      <c r="C19357" t="s">
        <v>1857</v>
      </c>
      <c r="D19357" s="2">
        <f>VLOOKUP(C19357,属性!A:E,3,FALSE)</f>
        <v>46037</v>
      </c>
      <c r="E19357" s="2" t="str">
        <f>VLOOKUP(C19357,属性!A:E,4,FALSE)</f>
        <v>否</v>
      </c>
      <c r="F19357" t="s">
        <v>31439</v>
      </c>
      <c r="G19357" t="s">
        <v>31440</v>
      </c>
      <c r="H19357" s="2">
        <v>46040</v>
      </c>
      <c r="I19357" t="s">
        <v>13</v>
      </c>
      <c r="J19357" s="2">
        <v>46107</v>
      </c>
    </row>
    <row r="19358" spans="1:10">
      <c r="A19358">
        <v>20139</v>
      </c>
      <c r="B19358" t="str">
        <f>VLOOKUP(C19358,属性!A:E,2,FALSE)</f>
        <v>古茗</v>
      </c>
      <c r="C19358" t="s">
        <v>1857</v>
      </c>
      <c r="D19358" s="2">
        <f>VLOOKUP(C19358,属性!A:E,3,FALSE)</f>
        <v>46037</v>
      </c>
      <c r="E19358" s="2" t="str">
        <f>VLOOKUP(C19358,属性!A:E,4,FALSE)</f>
        <v>否</v>
      </c>
      <c r="F19358" t="s">
        <v>31441</v>
      </c>
      <c r="G19358" t="s">
        <v>31442</v>
      </c>
      <c r="H19358" s="2">
        <v>46040</v>
      </c>
      <c r="I19358" t="s">
        <v>46</v>
      </c>
      <c r="J19358" s="2">
        <v>46107</v>
      </c>
    </row>
    <row r="19359" spans="1:10">
      <c r="A19359">
        <v>20140</v>
      </c>
      <c r="B19359" t="str">
        <f>VLOOKUP(C19359,属性!A:E,2,FALSE)</f>
        <v>古茗</v>
      </c>
      <c r="C19359" t="s">
        <v>1857</v>
      </c>
      <c r="D19359" s="2">
        <f>VLOOKUP(C19359,属性!A:E,3,FALSE)</f>
        <v>46037</v>
      </c>
      <c r="E19359" s="2" t="str">
        <f>VLOOKUP(C19359,属性!A:E,4,FALSE)</f>
        <v>否</v>
      </c>
      <c r="F19359" t="s">
        <v>31443</v>
      </c>
      <c r="G19359" t="s">
        <v>2468</v>
      </c>
      <c r="H19359" s="2">
        <v>46040</v>
      </c>
      <c r="I19359" t="s">
        <v>41</v>
      </c>
      <c r="J19359" s="2">
        <v>46107</v>
      </c>
    </row>
    <row r="19360" spans="1:10">
      <c r="A19360">
        <v>20141</v>
      </c>
      <c r="B19360" t="str">
        <f>VLOOKUP(C19360,属性!A:E,2,FALSE)</f>
        <v>古茗</v>
      </c>
      <c r="C19360" t="s">
        <v>1857</v>
      </c>
      <c r="D19360" s="2">
        <f>VLOOKUP(C19360,属性!A:E,3,FALSE)</f>
        <v>46037</v>
      </c>
      <c r="E19360" s="2" t="str">
        <f>VLOOKUP(C19360,属性!A:E,4,FALSE)</f>
        <v>否</v>
      </c>
      <c r="F19360" t="s">
        <v>31444</v>
      </c>
      <c r="G19360" t="s">
        <v>31445</v>
      </c>
      <c r="H19360" s="2">
        <v>46040</v>
      </c>
      <c r="I19360" t="s">
        <v>13</v>
      </c>
      <c r="J19360" s="2">
        <v>46107</v>
      </c>
    </row>
    <row r="19361" spans="1:10">
      <c r="A19361">
        <v>20142</v>
      </c>
      <c r="B19361" t="str">
        <f>VLOOKUP(C19361,属性!A:E,2,FALSE)</f>
        <v>古茗</v>
      </c>
      <c r="C19361" t="s">
        <v>1857</v>
      </c>
      <c r="D19361" s="2">
        <f>VLOOKUP(C19361,属性!A:E,3,FALSE)</f>
        <v>46037</v>
      </c>
      <c r="E19361" s="2" t="str">
        <f>VLOOKUP(C19361,属性!A:E,4,FALSE)</f>
        <v>否</v>
      </c>
      <c r="F19361" t="s">
        <v>25440</v>
      </c>
      <c r="G19361" t="s">
        <v>31446</v>
      </c>
      <c r="H19361" s="2">
        <v>46040</v>
      </c>
      <c r="I19361" t="s">
        <v>31</v>
      </c>
      <c r="J19361" s="2">
        <v>46107</v>
      </c>
    </row>
    <row r="19362" spans="1:10">
      <c r="A19362">
        <v>20143</v>
      </c>
      <c r="B19362" t="str">
        <f>VLOOKUP(C19362,属性!A:E,2,FALSE)</f>
        <v>古茗</v>
      </c>
      <c r="C19362" t="s">
        <v>1857</v>
      </c>
      <c r="D19362" s="2">
        <f>VLOOKUP(C19362,属性!A:E,3,FALSE)</f>
        <v>46037</v>
      </c>
      <c r="E19362" s="2" t="str">
        <f>VLOOKUP(C19362,属性!A:E,4,FALSE)</f>
        <v>否</v>
      </c>
      <c r="F19362" t="s">
        <v>31447</v>
      </c>
      <c r="G19362" t="s">
        <v>31448</v>
      </c>
      <c r="H19362" s="2">
        <v>46040</v>
      </c>
      <c r="I19362" t="s">
        <v>16</v>
      </c>
      <c r="J19362" s="2">
        <v>46107</v>
      </c>
    </row>
    <row r="19363" spans="1:10">
      <c r="A19363">
        <v>20144</v>
      </c>
      <c r="B19363" t="str">
        <f>VLOOKUP(C19363,属性!A:E,2,FALSE)</f>
        <v>古茗</v>
      </c>
      <c r="C19363" t="s">
        <v>1857</v>
      </c>
      <c r="D19363" s="2">
        <f>VLOOKUP(C19363,属性!A:E,3,FALSE)</f>
        <v>46037</v>
      </c>
      <c r="E19363" s="2" t="str">
        <f>VLOOKUP(C19363,属性!A:E,4,FALSE)</f>
        <v>否</v>
      </c>
      <c r="F19363" t="s">
        <v>31449</v>
      </c>
      <c r="G19363" t="s">
        <v>31450</v>
      </c>
      <c r="H19363" s="2">
        <v>46040</v>
      </c>
      <c r="I19363" t="s">
        <v>320</v>
      </c>
      <c r="J19363" s="2">
        <v>46107</v>
      </c>
    </row>
    <row r="19364" spans="1:10">
      <c r="A19364">
        <v>20145</v>
      </c>
      <c r="B19364" t="str">
        <f>VLOOKUP(C19364,属性!A:E,2,FALSE)</f>
        <v>古茗</v>
      </c>
      <c r="C19364" t="s">
        <v>1857</v>
      </c>
      <c r="D19364" s="2">
        <f>VLOOKUP(C19364,属性!A:E,3,FALSE)</f>
        <v>46037</v>
      </c>
      <c r="E19364" s="2" t="str">
        <f>VLOOKUP(C19364,属性!A:E,4,FALSE)</f>
        <v>否</v>
      </c>
      <c r="F19364" t="s">
        <v>31451</v>
      </c>
      <c r="G19364" t="s">
        <v>31452</v>
      </c>
      <c r="H19364" s="2">
        <v>46040</v>
      </c>
      <c r="I19364" t="s">
        <v>46</v>
      </c>
      <c r="J19364" s="2">
        <v>46107</v>
      </c>
    </row>
    <row r="19365" spans="1:10">
      <c r="A19365">
        <v>20146</v>
      </c>
      <c r="B19365" t="str">
        <f>VLOOKUP(C19365,属性!A:E,2,FALSE)</f>
        <v>古茗</v>
      </c>
      <c r="C19365" t="s">
        <v>1857</v>
      </c>
      <c r="D19365" s="2">
        <f>VLOOKUP(C19365,属性!A:E,3,FALSE)</f>
        <v>46037</v>
      </c>
      <c r="E19365" s="2" t="str">
        <f>VLOOKUP(C19365,属性!A:E,4,FALSE)</f>
        <v>否</v>
      </c>
      <c r="F19365" t="s">
        <v>2188</v>
      </c>
      <c r="G19365" t="s">
        <v>31453</v>
      </c>
      <c r="H19365" s="2">
        <v>46040</v>
      </c>
      <c r="I19365" t="s">
        <v>41</v>
      </c>
      <c r="J19365" s="2">
        <v>46107</v>
      </c>
    </row>
    <row r="19366" spans="1:10">
      <c r="A19366">
        <v>20147</v>
      </c>
      <c r="B19366" t="str">
        <f>VLOOKUP(C19366,属性!A:E,2,FALSE)</f>
        <v>古茗</v>
      </c>
      <c r="C19366" t="s">
        <v>1857</v>
      </c>
      <c r="D19366" s="2">
        <f>VLOOKUP(C19366,属性!A:E,3,FALSE)</f>
        <v>46037</v>
      </c>
      <c r="E19366" s="2" t="str">
        <f>VLOOKUP(C19366,属性!A:E,4,FALSE)</f>
        <v>否</v>
      </c>
      <c r="F19366" t="s">
        <v>31454</v>
      </c>
      <c r="G19366" t="s">
        <v>31455</v>
      </c>
      <c r="H19366" s="2">
        <v>46040</v>
      </c>
      <c r="I19366" t="s">
        <v>320</v>
      </c>
      <c r="J19366" s="2">
        <v>46107</v>
      </c>
    </row>
    <row r="19367" spans="1:10">
      <c r="A19367">
        <v>20148</v>
      </c>
      <c r="B19367" t="str">
        <f>VLOOKUP(C19367,属性!A:E,2,FALSE)</f>
        <v>古茗</v>
      </c>
      <c r="C19367" t="s">
        <v>1857</v>
      </c>
      <c r="D19367" s="2">
        <f>VLOOKUP(C19367,属性!A:E,3,FALSE)</f>
        <v>46037</v>
      </c>
      <c r="E19367" s="2" t="str">
        <f>VLOOKUP(C19367,属性!A:E,4,FALSE)</f>
        <v>否</v>
      </c>
      <c r="F19367" t="s">
        <v>31456</v>
      </c>
      <c r="G19367" t="s">
        <v>31457</v>
      </c>
      <c r="H19367" s="2">
        <v>46040</v>
      </c>
      <c r="I19367" t="s">
        <v>320</v>
      </c>
      <c r="J19367" s="2">
        <v>46107</v>
      </c>
    </row>
    <row r="19368" spans="1:10">
      <c r="A19368">
        <v>20149</v>
      </c>
      <c r="B19368" t="str">
        <f>VLOOKUP(C19368,属性!A:E,2,FALSE)</f>
        <v>古茗</v>
      </c>
      <c r="C19368" t="s">
        <v>1857</v>
      </c>
      <c r="D19368" s="2">
        <f>VLOOKUP(C19368,属性!A:E,3,FALSE)</f>
        <v>46037</v>
      </c>
      <c r="E19368" s="2" t="str">
        <f>VLOOKUP(C19368,属性!A:E,4,FALSE)</f>
        <v>否</v>
      </c>
      <c r="F19368" t="s">
        <v>31458</v>
      </c>
      <c r="G19368" t="s">
        <v>17618</v>
      </c>
      <c r="H19368" s="2">
        <v>46040</v>
      </c>
      <c r="I19368" t="s">
        <v>13</v>
      </c>
      <c r="J19368" s="2">
        <v>46107</v>
      </c>
    </row>
    <row r="19369" spans="1:10">
      <c r="A19369">
        <v>20150</v>
      </c>
      <c r="B19369" t="str">
        <f>VLOOKUP(C19369,属性!A:E,2,FALSE)</f>
        <v>古茗</v>
      </c>
      <c r="C19369" t="s">
        <v>1857</v>
      </c>
      <c r="D19369" s="2">
        <f>VLOOKUP(C19369,属性!A:E,3,FALSE)</f>
        <v>46037</v>
      </c>
      <c r="E19369" s="2" t="str">
        <f>VLOOKUP(C19369,属性!A:E,4,FALSE)</f>
        <v>否</v>
      </c>
      <c r="F19369" t="s">
        <v>31459</v>
      </c>
      <c r="G19369" t="s">
        <v>31460</v>
      </c>
      <c r="H19369" s="2">
        <v>46040</v>
      </c>
      <c r="I19369" t="s">
        <v>320</v>
      </c>
      <c r="J19369" s="2">
        <v>46107</v>
      </c>
    </row>
    <row r="19370" spans="1:10">
      <c r="A19370">
        <v>20151</v>
      </c>
      <c r="B19370" t="str">
        <f>VLOOKUP(C19370,属性!A:E,2,FALSE)</f>
        <v>古茗</v>
      </c>
      <c r="C19370" t="s">
        <v>1857</v>
      </c>
      <c r="D19370" s="2">
        <f>VLOOKUP(C19370,属性!A:E,3,FALSE)</f>
        <v>46037</v>
      </c>
      <c r="E19370" s="2" t="str">
        <f>VLOOKUP(C19370,属性!A:E,4,FALSE)</f>
        <v>否</v>
      </c>
      <c r="F19370" t="s">
        <v>21081</v>
      </c>
      <c r="G19370" t="s">
        <v>31461</v>
      </c>
      <c r="H19370" s="2">
        <v>46040</v>
      </c>
      <c r="I19370" t="s">
        <v>38</v>
      </c>
      <c r="J19370" s="2">
        <v>46107</v>
      </c>
    </row>
    <row r="19371" spans="1:10">
      <c r="A19371">
        <v>20152</v>
      </c>
      <c r="B19371" t="str">
        <f>VLOOKUP(C19371,属性!A:E,2,FALSE)</f>
        <v>古茗</v>
      </c>
      <c r="C19371" t="s">
        <v>1857</v>
      </c>
      <c r="D19371" s="2">
        <f>VLOOKUP(C19371,属性!A:E,3,FALSE)</f>
        <v>46037</v>
      </c>
      <c r="E19371" s="2" t="str">
        <f>VLOOKUP(C19371,属性!A:E,4,FALSE)</f>
        <v>否</v>
      </c>
      <c r="F19371" t="s">
        <v>28869</v>
      </c>
      <c r="G19371" t="s">
        <v>31462</v>
      </c>
      <c r="H19371" s="2">
        <v>46040</v>
      </c>
      <c r="I19371" t="s">
        <v>13</v>
      </c>
      <c r="J19371" s="2">
        <v>46107</v>
      </c>
    </row>
    <row r="19372" spans="1:10">
      <c r="A19372">
        <v>20153</v>
      </c>
      <c r="B19372" t="str">
        <f>VLOOKUP(C19372,属性!A:E,2,FALSE)</f>
        <v>古茗</v>
      </c>
      <c r="C19372" t="s">
        <v>1857</v>
      </c>
      <c r="D19372" s="2">
        <f>VLOOKUP(C19372,属性!A:E,3,FALSE)</f>
        <v>46037</v>
      </c>
      <c r="E19372" s="2" t="str">
        <f>VLOOKUP(C19372,属性!A:E,4,FALSE)</f>
        <v>否</v>
      </c>
      <c r="F19372" t="s">
        <v>31463</v>
      </c>
      <c r="G19372" t="s">
        <v>31464</v>
      </c>
      <c r="H19372" s="2">
        <v>46040</v>
      </c>
      <c r="I19372" t="s">
        <v>65</v>
      </c>
      <c r="J19372" s="2">
        <v>46107</v>
      </c>
    </row>
    <row r="19373" spans="1:10">
      <c r="A19373">
        <v>20154</v>
      </c>
      <c r="B19373" t="str">
        <f>VLOOKUP(C19373,属性!A:E,2,FALSE)</f>
        <v>古茗</v>
      </c>
      <c r="C19373" t="s">
        <v>1857</v>
      </c>
      <c r="D19373" s="2">
        <f>VLOOKUP(C19373,属性!A:E,3,FALSE)</f>
        <v>46037</v>
      </c>
      <c r="E19373" s="2" t="str">
        <f>VLOOKUP(C19373,属性!A:E,4,FALSE)</f>
        <v>否</v>
      </c>
      <c r="F19373" t="s">
        <v>31465</v>
      </c>
      <c r="G19373" t="s">
        <v>31466</v>
      </c>
      <c r="H19373" s="2">
        <v>46040</v>
      </c>
      <c r="I19373" t="s">
        <v>320</v>
      </c>
      <c r="J19373" s="2">
        <v>46107</v>
      </c>
    </row>
    <row r="19374" spans="1:10">
      <c r="A19374">
        <v>20155</v>
      </c>
      <c r="B19374" t="str">
        <f>VLOOKUP(C19374,属性!A:E,2,FALSE)</f>
        <v>古茗</v>
      </c>
      <c r="C19374" t="s">
        <v>1857</v>
      </c>
      <c r="D19374" s="2">
        <f>VLOOKUP(C19374,属性!A:E,3,FALSE)</f>
        <v>46037</v>
      </c>
      <c r="E19374" s="2" t="str">
        <f>VLOOKUP(C19374,属性!A:E,4,FALSE)</f>
        <v>否</v>
      </c>
      <c r="F19374" t="s">
        <v>31467</v>
      </c>
      <c r="G19374" t="s">
        <v>31468</v>
      </c>
      <c r="H19374" s="2">
        <v>46040</v>
      </c>
      <c r="I19374" t="s">
        <v>16</v>
      </c>
      <c r="J19374" s="2">
        <v>46107</v>
      </c>
    </row>
    <row r="19375" spans="1:10">
      <c r="A19375">
        <v>20156</v>
      </c>
      <c r="B19375" t="str">
        <f>VLOOKUP(C19375,属性!A:E,2,FALSE)</f>
        <v>古茗</v>
      </c>
      <c r="C19375" t="s">
        <v>1857</v>
      </c>
      <c r="D19375" s="2">
        <f>VLOOKUP(C19375,属性!A:E,3,FALSE)</f>
        <v>46037</v>
      </c>
      <c r="E19375" s="2" t="str">
        <f>VLOOKUP(C19375,属性!A:E,4,FALSE)</f>
        <v>否</v>
      </c>
      <c r="F19375" t="s">
        <v>31469</v>
      </c>
      <c r="G19375" t="s">
        <v>31470</v>
      </c>
      <c r="H19375" s="2">
        <v>46040</v>
      </c>
      <c r="I19375" t="s">
        <v>99</v>
      </c>
      <c r="J19375" s="2">
        <v>46107</v>
      </c>
    </row>
    <row r="19376" spans="1:10">
      <c r="A19376">
        <v>20157</v>
      </c>
      <c r="B19376" t="str">
        <f>VLOOKUP(C19376,属性!A:E,2,FALSE)</f>
        <v>古茗</v>
      </c>
      <c r="C19376" t="s">
        <v>1857</v>
      </c>
      <c r="D19376" s="2">
        <f>VLOOKUP(C19376,属性!A:E,3,FALSE)</f>
        <v>46037</v>
      </c>
      <c r="E19376" s="2" t="str">
        <f>VLOOKUP(C19376,属性!A:E,4,FALSE)</f>
        <v>否</v>
      </c>
      <c r="F19376" t="s">
        <v>31471</v>
      </c>
      <c r="G19376" t="s">
        <v>31472</v>
      </c>
      <c r="H19376" s="2">
        <v>46040</v>
      </c>
      <c r="I19376" t="s">
        <v>73</v>
      </c>
      <c r="J19376" s="2">
        <v>46107</v>
      </c>
    </row>
    <row r="19377" spans="1:10">
      <c r="A19377">
        <v>20158</v>
      </c>
      <c r="B19377" t="str">
        <f>VLOOKUP(C19377,属性!A:E,2,FALSE)</f>
        <v>古茗</v>
      </c>
      <c r="C19377" t="s">
        <v>1857</v>
      </c>
      <c r="D19377" s="2">
        <f>VLOOKUP(C19377,属性!A:E,3,FALSE)</f>
        <v>46037</v>
      </c>
      <c r="E19377" s="2" t="str">
        <f>VLOOKUP(C19377,属性!A:E,4,FALSE)</f>
        <v>否</v>
      </c>
      <c r="F19377" t="s">
        <v>31473</v>
      </c>
      <c r="G19377" t="s">
        <v>31474</v>
      </c>
      <c r="H19377" s="2">
        <v>46040</v>
      </c>
      <c r="I19377" t="s">
        <v>16</v>
      </c>
      <c r="J19377" s="2">
        <v>46107</v>
      </c>
    </row>
    <row r="19378" spans="1:10">
      <c r="A19378">
        <v>20159</v>
      </c>
      <c r="B19378" t="str">
        <f>VLOOKUP(C19378,属性!A:E,2,FALSE)</f>
        <v>古茗</v>
      </c>
      <c r="C19378" t="s">
        <v>1857</v>
      </c>
      <c r="D19378" s="2">
        <f>VLOOKUP(C19378,属性!A:E,3,FALSE)</f>
        <v>46037</v>
      </c>
      <c r="E19378" s="2" t="str">
        <f>VLOOKUP(C19378,属性!A:E,4,FALSE)</f>
        <v>否</v>
      </c>
      <c r="F19378" t="s">
        <v>31475</v>
      </c>
      <c r="G19378" t="s">
        <v>31476</v>
      </c>
      <c r="H19378" s="2">
        <v>46040</v>
      </c>
      <c r="I19378" t="s">
        <v>99</v>
      </c>
      <c r="J19378" s="2">
        <v>46107</v>
      </c>
    </row>
    <row r="19379" spans="1:10">
      <c r="A19379">
        <v>20160</v>
      </c>
      <c r="B19379" t="str">
        <f>VLOOKUP(C19379,属性!A:E,2,FALSE)</f>
        <v>古茗</v>
      </c>
      <c r="C19379" t="s">
        <v>1857</v>
      </c>
      <c r="D19379" s="2">
        <f>VLOOKUP(C19379,属性!A:E,3,FALSE)</f>
        <v>46037</v>
      </c>
      <c r="E19379" s="2" t="str">
        <f>VLOOKUP(C19379,属性!A:E,4,FALSE)</f>
        <v>否</v>
      </c>
      <c r="F19379" t="s">
        <v>31477</v>
      </c>
      <c r="G19379" t="s">
        <v>31478</v>
      </c>
      <c r="H19379" s="2">
        <v>46040</v>
      </c>
      <c r="I19379" t="s">
        <v>13</v>
      </c>
      <c r="J19379" s="2">
        <v>46107</v>
      </c>
    </row>
    <row r="19380" spans="1:10">
      <c r="A19380">
        <v>20161</v>
      </c>
      <c r="B19380" t="str">
        <f>VLOOKUP(C19380,属性!A:E,2,FALSE)</f>
        <v>古茗</v>
      </c>
      <c r="C19380" t="s">
        <v>1857</v>
      </c>
      <c r="D19380" s="2">
        <f>VLOOKUP(C19380,属性!A:E,3,FALSE)</f>
        <v>46037</v>
      </c>
      <c r="E19380" s="2" t="str">
        <f>VLOOKUP(C19380,属性!A:E,4,FALSE)</f>
        <v>否</v>
      </c>
      <c r="F19380" t="s">
        <v>163</v>
      </c>
      <c r="G19380" t="s">
        <v>2904</v>
      </c>
      <c r="H19380" s="2">
        <v>46040</v>
      </c>
      <c r="I19380" t="s">
        <v>38</v>
      </c>
      <c r="J19380" s="2">
        <v>46107</v>
      </c>
    </row>
    <row r="19381" spans="1:10">
      <c r="A19381">
        <v>20162</v>
      </c>
      <c r="B19381" t="str">
        <f>VLOOKUP(C19381,属性!A:E,2,FALSE)</f>
        <v>古茗</v>
      </c>
      <c r="C19381" t="s">
        <v>1857</v>
      </c>
      <c r="D19381" s="2">
        <f>VLOOKUP(C19381,属性!A:E,3,FALSE)</f>
        <v>46037</v>
      </c>
      <c r="E19381" s="2" t="str">
        <f>VLOOKUP(C19381,属性!A:E,4,FALSE)</f>
        <v>否</v>
      </c>
      <c r="F19381" t="s">
        <v>31479</v>
      </c>
      <c r="G19381" t="s">
        <v>31480</v>
      </c>
      <c r="H19381" s="2">
        <v>46040</v>
      </c>
      <c r="I19381" t="s">
        <v>46</v>
      </c>
      <c r="J19381" s="2">
        <v>46107</v>
      </c>
    </row>
    <row r="19382" spans="1:10">
      <c r="A19382">
        <v>20163</v>
      </c>
      <c r="B19382" t="str">
        <f>VLOOKUP(C19382,属性!A:E,2,FALSE)</f>
        <v>古茗</v>
      </c>
      <c r="C19382" t="s">
        <v>1857</v>
      </c>
      <c r="D19382" s="2">
        <f>VLOOKUP(C19382,属性!A:E,3,FALSE)</f>
        <v>46037</v>
      </c>
      <c r="E19382" s="2" t="str">
        <f>VLOOKUP(C19382,属性!A:E,4,FALSE)</f>
        <v>否</v>
      </c>
      <c r="F19382" t="s">
        <v>31481</v>
      </c>
      <c r="G19382" t="s">
        <v>31482</v>
      </c>
      <c r="H19382" s="2">
        <v>46040</v>
      </c>
      <c r="I19382" t="s">
        <v>13</v>
      </c>
      <c r="J19382" s="2">
        <v>46107</v>
      </c>
    </row>
    <row r="19383" spans="1:10">
      <c r="A19383">
        <v>20164</v>
      </c>
      <c r="B19383" t="str">
        <f>VLOOKUP(C19383,属性!A:E,2,FALSE)</f>
        <v>古茗</v>
      </c>
      <c r="C19383" t="s">
        <v>1857</v>
      </c>
      <c r="D19383" s="2">
        <f>VLOOKUP(C19383,属性!A:E,3,FALSE)</f>
        <v>46037</v>
      </c>
      <c r="E19383" s="2" t="str">
        <f>VLOOKUP(C19383,属性!A:E,4,FALSE)</f>
        <v>否</v>
      </c>
      <c r="F19383" t="s">
        <v>31483</v>
      </c>
      <c r="G19383" t="s">
        <v>7656</v>
      </c>
      <c r="H19383" s="2">
        <v>46040</v>
      </c>
      <c r="I19383" t="s">
        <v>23</v>
      </c>
      <c r="J19383" s="2">
        <v>46107</v>
      </c>
    </row>
    <row r="19384" spans="1:10">
      <c r="A19384">
        <v>20165</v>
      </c>
      <c r="B19384" t="str">
        <f>VLOOKUP(C19384,属性!A:E,2,FALSE)</f>
        <v>古茗</v>
      </c>
      <c r="C19384" t="s">
        <v>1857</v>
      </c>
      <c r="D19384" s="2">
        <f>VLOOKUP(C19384,属性!A:E,3,FALSE)</f>
        <v>46037</v>
      </c>
      <c r="E19384" s="2" t="str">
        <f>VLOOKUP(C19384,属性!A:E,4,FALSE)</f>
        <v>否</v>
      </c>
      <c r="F19384" t="s">
        <v>31484</v>
      </c>
      <c r="G19384" t="s">
        <v>31485</v>
      </c>
      <c r="H19384" s="2">
        <v>46040</v>
      </c>
      <c r="I19384" t="s">
        <v>41</v>
      </c>
      <c r="J19384" s="2">
        <v>46107</v>
      </c>
    </row>
    <row r="19385" spans="1:10">
      <c r="A19385">
        <v>20166</v>
      </c>
      <c r="B19385" t="str">
        <f>VLOOKUP(C19385,属性!A:E,2,FALSE)</f>
        <v>古茗</v>
      </c>
      <c r="C19385" t="s">
        <v>1857</v>
      </c>
      <c r="D19385" s="2">
        <f>VLOOKUP(C19385,属性!A:E,3,FALSE)</f>
        <v>46037</v>
      </c>
      <c r="E19385" s="2" t="str">
        <f>VLOOKUP(C19385,属性!A:E,4,FALSE)</f>
        <v>否</v>
      </c>
      <c r="F19385" t="s">
        <v>31486</v>
      </c>
      <c r="G19385" t="s">
        <v>31487</v>
      </c>
      <c r="H19385" s="2">
        <v>46040</v>
      </c>
      <c r="I19385" t="s">
        <v>41</v>
      </c>
      <c r="J19385" s="2">
        <v>46107</v>
      </c>
    </row>
    <row r="19386" spans="1:10">
      <c r="A19386">
        <v>20167</v>
      </c>
      <c r="B19386" t="str">
        <f>VLOOKUP(C19386,属性!A:E,2,FALSE)</f>
        <v>古茗</v>
      </c>
      <c r="C19386" t="s">
        <v>1857</v>
      </c>
      <c r="D19386" s="2">
        <f>VLOOKUP(C19386,属性!A:E,3,FALSE)</f>
        <v>46037</v>
      </c>
      <c r="E19386" s="2" t="str">
        <f>VLOOKUP(C19386,属性!A:E,4,FALSE)</f>
        <v>否</v>
      </c>
      <c r="F19386" t="s">
        <v>31488</v>
      </c>
      <c r="G19386" t="s">
        <v>31489</v>
      </c>
      <c r="H19386" s="2">
        <v>46040</v>
      </c>
      <c r="I19386" t="s">
        <v>46</v>
      </c>
      <c r="J19386" s="2">
        <v>46107</v>
      </c>
    </row>
    <row r="19387" spans="1:10">
      <c r="A19387">
        <v>20168</v>
      </c>
      <c r="B19387" t="str">
        <f>VLOOKUP(C19387,属性!A:E,2,FALSE)</f>
        <v>古茗</v>
      </c>
      <c r="C19387" t="s">
        <v>1857</v>
      </c>
      <c r="D19387" s="2">
        <f>VLOOKUP(C19387,属性!A:E,3,FALSE)</f>
        <v>46037</v>
      </c>
      <c r="E19387" s="2" t="str">
        <f>VLOOKUP(C19387,属性!A:E,4,FALSE)</f>
        <v>否</v>
      </c>
      <c r="F19387" t="s">
        <v>21156</v>
      </c>
      <c r="G19387" t="s">
        <v>31490</v>
      </c>
      <c r="H19387" s="2">
        <v>46040</v>
      </c>
      <c r="I19387" t="s">
        <v>73</v>
      </c>
      <c r="J19387" s="2">
        <v>46107</v>
      </c>
    </row>
    <row r="19388" spans="1:10">
      <c r="A19388">
        <v>20169</v>
      </c>
      <c r="B19388" t="str">
        <f>VLOOKUP(C19388,属性!A:E,2,FALSE)</f>
        <v>古茗</v>
      </c>
      <c r="C19388" t="s">
        <v>1857</v>
      </c>
      <c r="D19388" s="2">
        <f>VLOOKUP(C19388,属性!A:E,3,FALSE)</f>
        <v>46037</v>
      </c>
      <c r="E19388" s="2" t="str">
        <f>VLOOKUP(C19388,属性!A:E,4,FALSE)</f>
        <v>否</v>
      </c>
      <c r="F19388" t="s">
        <v>31491</v>
      </c>
      <c r="G19388" t="s">
        <v>31492</v>
      </c>
      <c r="H19388" s="2">
        <v>46040</v>
      </c>
      <c r="I19388" t="s">
        <v>46</v>
      </c>
      <c r="J19388" s="2">
        <v>46107</v>
      </c>
    </row>
    <row r="19389" spans="1:10">
      <c r="A19389">
        <v>20170</v>
      </c>
      <c r="B19389" t="str">
        <f>VLOOKUP(C19389,属性!A:E,2,FALSE)</f>
        <v>古茗</v>
      </c>
      <c r="C19389" t="s">
        <v>1857</v>
      </c>
      <c r="D19389" s="2">
        <f>VLOOKUP(C19389,属性!A:E,3,FALSE)</f>
        <v>46037</v>
      </c>
      <c r="E19389" s="2" t="str">
        <f>VLOOKUP(C19389,属性!A:E,4,FALSE)</f>
        <v>否</v>
      </c>
      <c r="F19389" t="s">
        <v>31493</v>
      </c>
      <c r="G19389" t="s">
        <v>31452</v>
      </c>
      <c r="H19389" s="2">
        <v>46040</v>
      </c>
      <c r="I19389" t="s">
        <v>13</v>
      </c>
      <c r="J19389" s="2">
        <v>46107</v>
      </c>
    </row>
    <row r="19390" spans="1:10">
      <c r="A19390">
        <v>20171</v>
      </c>
      <c r="B19390" t="str">
        <f>VLOOKUP(C19390,属性!A:E,2,FALSE)</f>
        <v>古茗</v>
      </c>
      <c r="C19390" t="s">
        <v>1857</v>
      </c>
      <c r="D19390" s="2">
        <f>VLOOKUP(C19390,属性!A:E,3,FALSE)</f>
        <v>46037</v>
      </c>
      <c r="E19390" s="2" t="str">
        <f>VLOOKUP(C19390,属性!A:E,4,FALSE)</f>
        <v>否</v>
      </c>
      <c r="F19390" t="s">
        <v>31494</v>
      </c>
      <c r="G19390" t="s">
        <v>31495</v>
      </c>
      <c r="H19390" s="2">
        <v>46040</v>
      </c>
      <c r="I19390" t="s">
        <v>23</v>
      </c>
      <c r="J19390" s="2">
        <v>46107</v>
      </c>
    </row>
    <row r="19391" spans="1:10">
      <c r="A19391">
        <v>20172</v>
      </c>
      <c r="B19391" t="str">
        <f>VLOOKUP(C19391,属性!A:E,2,FALSE)</f>
        <v>古茗</v>
      </c>
      <c r="C19391" t="s">
        <v>1857</v>
      </c>
      <c r="D19391" s="2">
        <f>VLOOKUP(C19391,属性!A:E,3,FALSE)</f>
        <v>46037</v>
      </c>
      <c r="E19391" s="2" t="str">
        <f>VLOOKUP(C19391,属性!A:E,4,FALSE)</f>
        <v>否</v>
      </c>
      <c r="F19391" t="s">
        <v>31496</v>
      </c>
      <c r="G19391" t="s">
        <v>31497</v>
      </c>
      <c r="H19391" s="2">
        <v>46040</v>
      </c>
      <c r="I19391" t="s">
        <v>94</v>
      </c>
      <c r="J19391" s="2">
        <v>46107</v>
      </c>
    </row>
    <row r="19392" spans="1:10">
      <c r="A19392">
        <v>20173</v>
      </c>
      <c r="B19392" t="str">
        <f>VLOOKUP(C19392,属性!A:E,2,FALSE)</f>
        <v>古茗</v>
      </c>
      <c r="C19392" t="s">
        <v>1857</v>
      </c>
      <c r="D19392" s="2">
        <f>VLOOKUP(C19392,属性!A:E,3,FALSE)</f>
        <v>46037</v>
      </c>
      <c r="E19392" s="2" t="str">
        <f>VLOOKUP(C19392,属性!A:E,4,FALSE)</f>
        <v>否</v>
      </c>
      <c r="F19392" t="s">
        <v>31498</v>
      </c>
      <c r="G19392" t="s">
        <v>31499</v>
      </c>
      <c r="H19392" s="2">
        <v>46040</v>
      </c>
      <c r="I19392" t="s">
        <v>31</v>
      </c>
      <c r="J19392" s="2">
        <v>46107</v>
      </c>
    </row>
    <row r="19393" spans="1:10">
      <c r="A19393">
        <v>20174</v>
      </c>
      <c r="B19393" t="str">
        <f>VLOOKUP(C19393,属性!A:E,2,FALSE)</f>
        <v>古茗</v>
      </c>
      <c r="C19393" t="s">
        <v>1857</v>
      </c>
      <c r="D19393" s="2">
        <f>VLOOKUP(C19393,属性!A:E,3,FALSE)</f>
        <v>46037</v>
      </c>
      <c r="E19393" s="2" t="str">
        <f>VLOOKUP(C19393,属性!A:E,4,FALSE)</f>
        <v>否</v>
      </c>
      <c r="F19393" t="s">
        <v>31500</v>
      </c>
      <c r="G19393" t="s">
        <v>31501</v>
      </c>
      <c r="H19393" s="2">
        <v>46040</v>
      </c>
      <c r="I19393" t="s">
        <v>26</v>
      </c>
      <c r="J19393" s="2">
        <v>46107</v>
      </c>
    </row>
    <row r="19394" spans="1:10">
      <c r="A19394">
        <v>20176</v>
      </c>
      <c r="B19394" t="str">
        <f>VLOOKUP(C19394,属性!A:E,2,FALSE)</f>
        <v>古茗</v>
      </c>
      <c r="C19394" t="s">
        <v>1857</v>
      </c>
      <c r="D19394" s="2">
        <f>VLOOKUP(C19394,属性!A:E,3,FALSE)</f>
        <v>46037</v>
      </c>
      <c r="E19394" s="2" t="str">
        <f>VLOOKUP(C19394,属性!A:E,4,FALSE)</f>
        <v>否</v>
      </c>
      <c r="F19394" t="s">
        <v>31502</v>
      </c>
      <c r="G19394" t="s">
        <v>21215</v>
      </c>
      <c r="H19394" s="2">
        <v>46040</v>
      </c>
      <c r="I19394" t="s">
        <v>31</v>
      </c>
      <c r="J19394" s="2">
        <v>46107</v>
      </c>
    </row>
    <row r="19395" spans="1:10">
      <c r="A19395">
        <v>20177</v>
      </c>
      <c r="B19395" t="str">
        <f>VLOOKUP(C19395,属性!A:E,2,FALSE)</f>
        <v>古茗</v>
      </c>
      <c r="C19395" t="s">
        <v>1857</v>
      </c>
      <c r="D19395" s="2">
        <f>VLOOKUP(C19395,属性!A:E,3,FALSE)</f>
        <v>46037</v>
      </c>
      <c r="E19395" s="2" t="str">
        <f>VLOOKUP(C19395,属性!A:E,4,FALSE)</f>
        <v>否</v>
      </c>
      <c r="F19395" t="s">
        <v>31503</v>
      </c>
      <c r="G19395" t="s">
        <v>31504</v>
      </c>
      <c r="H19395" s="2">
        <v>46040</v>
      </c>
      <c r="I19395" t="s">
        <v>38</v>
      </c>
      <c r="J19395" s="2">
        <v>46107</v>
      </c>
    </row>
    <row r="19396" spans="1:10">
      <c r="A19396">
        <v>20178</v>
      </c>
      <c r="B19396" t="str">
        <f>VLOOKUP(C19396,属性!A:E,2,FALSE)</f>
        <v>古茗</v>
      </c>
      <c r="C19396" t="s">
        <v>1857</v>
      </c>
      <c r="D19396" s="2">
        <f>VLOOKUP(C19396,属性!A:E,3,FALSE)</f>
        <v>46037</v>
      </c>
      <c r="E19396" s="2" t="str">
        <f>VLOOKUP(C19396,属性!A:E,4,FALSE)</f>
        <v>否</v>
      </c>
      <c r="F19396" t="s">
        <v>31505</v>
      </c>
      <c r="G19396" t="s">
        <v>31506</v>
      </c>
      <c r="H19396" s="2">
        <v>46040</v>
      </c>
      <c r="I19396" t="s">
        <v>320</v>
      </c>
      <c r="J19396" s="2">
        <v>46107</v>
      </c>
    </row>
    <row r="19397" spans="1:10">
      <c r="A19397">
        <v>20179</v>
      </c>
      <c r="B19397" t="str">
        <f>VLOOKUP(C19397,属性!A:E,2,FALSE)</f>
        <v>古茗</v>
      </c>
      <c r="C19397" t="s">
        <v>1857</v>
      </c>
      <c r="D19397" s="2">
        <f>VLOOKUP(C19397,属性!A:E,3,FALSE)</f>
        <v>46037</v>
      </c>
      <c r="E19397" s="2" t="str">
        <f>VLOOKUP(C19397,属性!A:E,4,FALSE)</f>
        <v>否</v>
      </c>
      <c r="F19397" t="s">
        <v>15022</v>
      </c>
      <c r="G19397" t="s">
        <v>31507</v>
      </c>
      <c r="H19397" s="2">
        <v>46040</v>
      </c>
      <c r="I19397" t="s">
        <v>13</v>
      </c>
      <c r="J19397" s="2">
        <v>46107</v>
      </c>
    </row>
    <row r="19398" spans="1:10">
      <c r="A19398">
        <v>20180</v>
      </c>
      <c r="B19398" t="str">
        <f>VLOOKUP(C19398,属性!A:E,2,FALSE)</f>
        <v>古茗</v>
      </c>
      <c r="C19398" t="s">
        <v>1857</v>
      </c>
      <c r="D19398" s="2">
        <f>VLOOKUP(C19398,属性!A:E,3,FALSE)</f>
        <v>46037</v>
      </c>
      <c r="E19398" s="2" t="str">
        <f>VLOOKUP(C19398,属性!A:E,4,FALSE)</f>
        <v>否</v>
      </c>
      <c r="F19398" t="s">
        <v>31508</v>
      </c>
      <c r="G19398" t="s">
        <v>17947</v>
      </c>
      <c r="H19398" s="2">
        <v>46040</v>
      </c>
      <c r="I19398" t="s">
        <v>13</v>
      </c>
      <c r="J19398" s="2">
        <v>46107</v>
      </c>
    </row>
    <row r="19399" spans="1:10">
      <c r="A19399">
        <v>20181</v>
      </c>
      <c r="B19399" t="str">
        <f>VLOOKUP(C19399,属性!A:E,2,FALSE)</f>
        <v>古茗</v>
      </c>
      <c r="C19399" t="s">
        <v>1857</v>
      </c>
      <c r="D19399" s="2">
        <f>VLOOKUP(C19399,属性!A:E,3,FALSE)</f>
        <v>46037</v>
      </c>
      <c r="E19399" s="2" t="str">
        <f>VLOOKUP(C19399,属性!A:E,4,FALSE)</f>
        <v>否</v>
      </c>
      <c r="F19399" t="s">
        <v>17089</v>
      </c>
      <c r="G19399" t="s">
        <v>31509</v>
      </c>
      <c r="H19399" s="2">
        <v>46040</v>
      </c>
      <c r="I19399" t="s">
        <v>26</v>
      </c>
      <c r="J19399" s="2">
        <v>46107</v>
      </c>
    </row>
    <row r="19400" spans="1:10">
      <c r="A19400">
        <v>20182</v>
      </c>
      <c r="B19400" t="str">
        <f>VLOOKUP(C19400,属性!A:E,2,FALSE)</f>
        <v>古茗</v>
      </c>
      <c r="C19400" t="s">
        <v>1857</v>
      </c>
      <c r="D19400" s="2">
        <f>VLOOKUP(C19400,属性!A:E,3,FALSE)</f>
        <v>46037</v>
      </c>
      <c r="E19400" s="2" t="str">
        <f>VLOOKUP(C19400,属性!A:E,4,FALSE)</f>
        <v>否</v>
      </c>
      <c r="F19400" t="s">
        <v>31510</v>
      </c>
      <c r="G19400" t="s">
        <v>10012</v>
      </c>
      <c r="H19400" s="2">
        <v>46040</v>
      </c>
      <c r="I19400" t="s">
        <v>46</v>
      </c>
      <c r="J19400" s="2">
        <v>46107</v>
      </c>
    </row>
    <row r="19401" spans="1:10">
      <c r="A19401">
        <v>20183</v>
      </c>
      <c r="B19401" t="str">
        <f>VLOOKUP(C19401,属性!A:E,2,FALSE)</f>
        <v>古茗</v>
      </c>
      <c r="C19401" t="s">
        <v>1857</v>
      </c>
      <c r="D19401" s="2">
        <f>VLOOKUP(C19401,属性!A:E,3,FALSE)</f>
        <v>46037</v>
      </c>
      <c r="E19401" s="2" t="str">
        <f>VLOOKUP(C19401,属性!A:E,4,FALSE)</f>
        <v>否</v>
      </c>
      <c r="F19401" t="s">
        <v>31511</v>
      </c>
      <c r="G19401" t="s">
        <v>31062</v>
      </c>
      <c r="H19401" s="2">
        <v>46040</v>
      </c>
      <c r="I19401" t="s">
        <v>16</v>
      </c>
      <c r="J19401" s="2">
        <v>46107</v>
      </c>
    </row>
    <row r="19402" spans="1:10">
      <c r="A19402">
        <v>20184</v>
      </c>
      <c r="B19402" t="str">
        <f>VLOOKUP(C19402,属性!A:E,2,FALSE)</f>
        <v>古茗</v>
      </c>
      <c r="C19402" t="s">
        <v>1857</v>
      </c>
      <c r="D19402" s="2">
        <f>VLOOKUP(C19402,属性!A:E,3,FALSE)</f>
        <v>46037</v>
      </c>
      <c r="E19402" s="2" t="str">
        <f>VLOOKUP(C19402,属性!A:E,4,FALSE)</f>
        <v>否</v>
      </c>
      <c r="F19402" t="s">
        <v>8906</v>
      </c>
      <c r="G19402" t="s">
        <v>31512</v>
      </c>
      <c r="H19402" s="2">
        <v>46040</v>
      </c>
      <c r="I19402" t="s">
        <v>320</v>
      </c>
      <c r="J19402" s="2">
        <v>46107</v>
      </c>
    </row>
    <row r="19403" spans="1:10">
      <c r="A19403">
        <v>20185</v>
      </c>
      <c r="B19403" t="str">
        <f>VLOOKUP(C19403,属性!A:E,2,FALSE)</f>
        <v>古茗</v>
      </c>
      <c r="C19403" t="s">
        <v>1857</v>
      </c>
      <c r="D19403" s="2">
        <f>VLOOKUP(C19403,属性!A:E,3,FALSE)</f>
        <v>46037</v>
      </c>
      <c r="E19403" s="2" t="str">
        <f>VLOOKUP(C19403,属性!A:E,4,FALSE)</f>
        <v>否</v>
      </c>
      <c r="F19403" t="s">
        <v>31513</v>
      </c>
      <c r="G19403" t="s">
        <v>31514</v>
      </c>
      <c r="H19403" s="2">
        <v>46040</v>
      </c>
      <c r="I19403" t="s">
        <v>31</v>
      </c>
      <c r="J19403" s="2">
        <v>46107</v>
      </c>
    </row>
    <row r="19404" spans="1:10">
      <c r="A19404">
        <v>20187</v>
      </c>
      <c r="B19404" t="str">
        <f>VLOOKUP(C19404,属性!A:E,2,FALSE)</f>
        <v>古茗</v>
      </c>
      <c r="C19404" t="s">
        <v>1857</v>
      </c>
      <c r="D19404" s="2">
        <f>VLOOKUP(C19404,属性!A:E,3,FALSE)</f>
        <v>46037</v>
      </c>
      <c r="E19404" s="2" t="str">
        <f>VLOOKUP(C19404,属性!A:E,4,FALSE)</f>
        <v>否</v>
      </c>
      <c r="F19404" t="s">
        <v>31515</v>
      </c>
      <c r="G19404" t="s">
        <v>31516</v>
      </c>
      <c r="H19404" s="2">
        <v>46040</v>
      </c>
      <c r="I19404" t="s">
        <v>73</v>
      </c>
      <c r="J19404" s="2">
        <v>46107</v>
      </c>
    </row>
    <row r="19405" spans="1:10">
      <c r="A19405">
        <v>20188</v>
      </c>
      <c r="B19405" t="str">
        <f>VLOOKUP(C19405,属性!A:E,2,FALSE)</f>
        <v>古茗</v>
      </c>
      <c r="C19405" t="s">
        <v>1857</v>
      </c>
      <c r="D19405" s="2">
        <f>VLOOKUP(C19405,属性!A:E,3,FALSE)</f>
        <v>46037</v>
      </c>
      <c r="E19405" s="2" t="str">
        <f>VLOOKUP(C19405,属性!A:E,4,FALSE)</f>
        <v>否</v>
      </c>
      <c r="F19405" t="s">
        <v>31517</v>
      </c>
      <c r="G19405" t="s">
        <v>31518</v>
      </c>
      <c r="H19405" s="2">
        <v>46040</v>
      </c>
      <c r="I19405" t="s">
        <v>173</v>
      </c>
      <c r="J19405" s="2">
        <v>46107</v>
      </c>
    </row>
    <row r="19406" spans="1:10">
      <c r="A19406">
        <v>20189</v>
      </c>
      <c r="B19406" t="str">
        <f>VLOOKUP(C19406,属性!A:E,2,FALSE)</f>
        <v>古茗</v>
      </c>
      <c r="C19406" t="s">
        <v>1857</v>
      </c>
      <c r="D19406" s="2">
        <f>VLOOKUP(C19406,属性!A:E,3,FALSE)</f>
        <v>46037</v>
      </c>
      <c r="E19406" s="2" t="str">
        <f>VLOOKUP(C19406,属性!A:E,4,FALSE)</f>
        <v>否</v>
      </c>
      <c r="F19406" t="s">
        <v>31519</v>
      </c>
      <c r="G19406" t="s">
        <v>31520</v>
      </c>
      <c r="H19406" s="2">
        <v>46040</v>
      </c>
      <c r="I19406" t="s">
        <v>31</v>
      </c>
      <c r="J19406" s="2">
        <v>46107</v>
      </c>
    </row>
    <row r="19407" spans="1:10">
      <c r="A19407">
        <v>20190</v>
      </c>
      <c r="B19407" t="str">
        <f>VLOOKUP(C19407,属性!A:E,2,FALSE)</f>
        <v>古茗</v>
      </c>
      <c r="C19407" t="s">
        <v>1857</v>
      </c>
      <c r="D19407" s="2">
        <f>VLOOKUP(C19407,属性!A:E,3,FALSE)</f>
        <v>46037</v>
      </c>
      <c r="E19407" s="2" t="str">
        <f>VLOOKUP(C19407,属性!A:E,4,FALSE)</f>
        <v>否</v>
      </c>
      <c r="F19407" t="s">
        <v>31521</v>
      </c>
      <c r="G19407" t="s">
        <v>31522</v>
      </c>
      <c r="H19407" s="2">
        <v>46040</v>
      </c>
      <c r="I19407" t="s">
        <v>46</v>
      </c>
      <c r="J19407" s="2">
        <v>46107</v>
      </c>
    </row>
    <row r="19408" spans="1:10">
      <c r="A19408">
        <v>20191</v>
      </c>
      <c r="B19408" t="str">
        <f>VLOOKUP(C19408,属性!A:E,2,FALSE)</f>
        <v>古茗</v>
      </c>
      <c r="C19408" t="s">
        <v>1857</v>
      </c>
      <c r="D19408" s="2">
        <f>VLOOKUP(C19408,属性!A:E,3,FALSE)</f>
        <v>46037</v>
      </c>
      <c r="E19408" s="2" t="str">
        <f>VLOOKUP(C19408,属性!A:E,4,FALSE)</f>
        <v>否</v>
      </c>
      <c r="F19408" t="s">
        <v>163</v>
      </c>
      <c r="G19408" t="s">
        <v>17713</v>
      </c>
      <c r="H19408" s="2">
        <v>46040</v>
      </c>
      <c r="I19408" t="s">
        <v>46</v>
      </c>
      <c r="J19408" s="2">
        <v>46107</v>
      </c>
    </row>
    <row r="19409" spans="1:10">
      <c r="A19409">
        <v>20192</v>
      </c>
      <c r="B19409" t="str">
        <f>VLOOKUP(C19409,属性!A:E,2,FALSE)</f>
        <v>古茗</v>
      </c>
      <c r="C19409" t="s">
        <v>1857</v>
      </c>
      <c r="D19409" s="2">
        <f>VLOOKUP(C19409,属性!A:E,3,FALSE)</f>
        <v>46037</v>
      </c>
      <c r="E19409" s="2" t="str">
        <f>VLOOKUP(C19409,属性!A:E,4,FALSE)</f>
        <v>否</v>
      </c>
      <c r="F19409" t="s">
        <v>31523</v>
      </c>
      <c r="G19409" t="s">
        <v>31524</v>
      </c>
      <c r="H19409" s="2">
        <v>46040</v>
      </c>
      <c r="I19409" t="s">
        <v>13</v>
      </c>
      <c r="J19409" s="2">
        <v>46107</v>
      </c>
    </row>
    <row r="19410" spans="1:10">
      <c r="A19410">
        <v>20193</v>
      </c>
      <c r="B19410" t="str">
        <f>VLOOKUP(C19410,属性!A:E,2,FALSE)</f>
        <v>古茗</v>
      </c>
      <c r="C19410" t="s">
        <v>1857</v>
      </c>
      <c r="D19410" s="2">
        <f>VLOOKUP(C19410,属性!A:E,3,FALSE)</f>
        <v>46037</v>
      </c>
      <c r="E19410" s="2" t="str">
        <f>VLOOKUP(C19410,属性!A:E,4,FALSE)</f>
        <v>否</v>
      </c>
      <c r="F19410" t="s">
        <v>31525</v>
      </c>
      <c r="G19410" t="s">
        <v>19427</v>
      </c>
      <c r="H19410" s="2">
        <v>46040</v>
      </c>
      <c r="I19410" t="s">
        <v>13</v>
      </c>
      <c r="J19410" s="2">
        <v>46107</v>
      </c>
    </row>
    <row r="19411" spans="1:10">
      <c r="A19411">
        <v>20194</v>
      </c>
      <c r="B19411" t="str">
        <f>VLOOKUP(C19411,属性!A:E,2,FALSE)</f>
        <v>古茗</v>
      </c>
      <c r="C19411" t="s">
        <v>1857</v>
      </c>
      <c r="D19411" s="2">
        <f>VLOOKUP(C19411,属性!A:E,3,FALSE)</f>
        <v>46037</v>
      </c>
      <c r="E19411" s="2" t="str">
        <f>VLOOKUP(C19411,属性!A:E,4,FALSE)</f>
        <v>否</v>
      </c>
      <c r="F19411" t="s">
        <v>31526</v>
      </c>
      <c r="G19411" t="s">
        <v>31527</v>
      </c>
      <c r="H19411" s="2">
        <v>46040</v>
      </c>
      <c r="I19411" t="s">
        <v>41</v>
      </c>
      <c r="J19411" s="2">
        <v>46107</v>
      </c>
    </row>
    <row r="19412" spans="1:10">
      <c r="A19412">
        <v>20195</v>
      </c>
      <c r="B19412" t="str">
        <f>VLOOKUP(C19412,属性!A:E,2,FALSE)</f>
        <v>古茗</v>
      </c>
      <c r="C19412" t="s">
        <v>1857</v>
      </c>
      <c r="D19412" s="2">
        <f>VLOOKUP(C19412,属性!A:E,3,FALSE)</f>
        <v>46037</v>
      </c>
      <c r="E19412" s="2" t="str">
        <f>VLOOKUP(C19412,属性!A:E,4,FALSE)</f>
        <v>否</v>
      </c>
      <c r="F19412" t="s">
        <v>31528</v>
      </c>
      <c r="G19412" t="s">
        <v>31529</v>
      </c>
      <c r="H19412" s="2">
        <v>46040</v>
      </c>
      <c r="I19412" t="s">
        <v>16</v>
      </c>
      <c r="J19412" s="2">
        <v>46107</v>
      </c>
    </row>
    <row r="19413" spans="1:10">
      <c r="A19413">
        <v>20196</v>
      </c>
      <c r="B19413" t="str">
        <f>VLOOKUP(C19413,属性!A:E,2,FALSE)</f>
        <v>古茗</v>
      </c>
      <c r="C19413" t="s">
        <v>1857</v>
      </c>
      <c r="D19413" s="2">
        <f>VLOOKUP(C19413,属性!A:E,3,FALSE)</f>
        <v>46037</v>
      </c>
      <c r="E19413" s="2" t="str">
        <f>VLOOKUP(C19413,属性!A:E,4,FALSE)</f>
        <v>否</v>
      </c>
      <c r="F19413" t="s">
        <v>31530</v>
      </c>
      <c r="G19413" t="s">
        <v>31531</v>
      </c>
      <c r="H19413" s="2">
        <v>46040</v>
      </c>
      <c r="I19413" t="s">
        <v>46</v>
      </c>
      <c r="J19413" s="2">
        <v>46107</v>
      </c>
    </row>
    <row r="19414" spans="1:10">
      <c r="A19414">
        <v>20197</v>
      </c>
      <c r="B19414" t="str">
        <f>VLOOKUP(C19414,属性!A:E,2,FALSE)</f>
        <v>古茗</v>
      </c>
      <c r="C19414" t="s">
        <v>1857</v>
      </c>
      <c r="D19414" s="2">
        <f>VLOOKUP(C19414,属性!A:E,3,FALSE)</f>
        <v>46037</v>
      </c>
      <c r="E19414" s="2" t="str">
        <f>VLOOKUP(C19414,属性!A:E,4,FALSE)</f>
        <v>否</v>
      </c>
      <c r="F19414" t="s">
        <v>31532</v>
      </c>
      <c r="G19414" t="s">
        <v>31533</v>
      </c>
      <c r="H19414" s="2">
        <v>46040</v>
      </c>
      <c r="I19414" t="s">
        <v>16</v>
      </c>
      <c r="J19414" s="2">
        <v>46107</v>
      </c>
    </row>
    <row r="19415" spans="1:10">
      <c r="A19415">
        <v>20198</v>
      </c>
      <c r="B19415" t="str">
        <f>VLOOKUP(C19415,属性!A:E,2,FALSE)</f>
        <v>古茗</v>
      </c>
      <c r="C19415" t="s">
        <v>1857</v>
      </c>
      <c r="D19415" s="2">
        <f>VLOOKUP(C19415,属性!A:E,3,FALSE)</f>
        <v>46037</v>
      </c>
      <c r="E19415" s="2" t="str">
        <f>VLOOKUP(C19415,属性!A:E,4,FALSE)</f>
        <v>否</v>
      </c>
      <c r="F19415" t="s">
        <v>31534</v>
      </c>
      <c r="G19415" t="s">
        <v>31535</v>
      </c>
      <c r="H19415" s="2">
        <v>46040</v>
      </c>
      <c r="I19415" t="s">
        <v>38</v>
      </c>
      <c r="J19415" s="2">
        <v>46107</v>
      </c>
    </row>
    <row r="19416" spans="1:10">
      <c r="A19416">
        <v>20199</v>
      </c>
      <c r="B19416" t="str">
        <f>VLOOKUP(C19416,属性!A:E,2,FALSE)</f>
        <v>古茗</v>
      </c>
      <c r="C19416" t="s">
        <v>1857</v>
      </c>
      <c r="D19416" s="2">
        <f>VLOOKUP(C19416,属性!A:E,3,FALSE)</f>
        <v>46037</v>
      </c>
      <c r="E19416" s="2" t="str">
        <f>VLOOKUP(C19416,属性!A:E,4,FALSE)</f>
        <v>否</v>
      </c>
      <c r="F19416" t="s">
        <v>31536</v>
      </c>
      <c r="G19416" t="s">
        <v>31537</v>
      </c>
      <c r="H19416" s="2">
        <v>46039</v>
      </c>
      <c r="I19416" t="s">
        <v>94</v>
      </c>
      <c r="J19416" s="2">
        <v>46107</v>
      </c>
    </row>
    <row r="19417" spans="1:10">
      <c r="A19417">
        <v>20200</v>
      </c>
      <c r="B19417" t="str">
        <f>VLOOKUP(C19417,属性!A:E,2,FALSE)</f>
        <v>古茗</v>
      </c>
      <c r="C19417" t="s">
        <v>1857</v>
      </c>
      <c r="D19417" s="2">
        <f>VLOOKUP(C19417,属性!A:E,3,FALSE)</f>
        <v>46037</v>
      </c>
      <c r="E19417" s="2" t="str">
        <f>VLOOKUP(C19417,属性!A:E,4,FALSE)</f>
        <v>否</v>
      </c>
      <c r="F19417" t="s">
        <v>31538</v>
      </c>
      <c r="G19417" t="s">
        <v>31539</v>
      </c>
      <c r="H19417" s="2">
        <v>46039</v>
      </c>
      <c r="I19417" t="s">
        <v>13</v>
      </c>
      <c r="J19417" s="2">
        <v>46107</v>
      </c>
    </row>
    <row r="19418" spans="1:10">
      <c r="A19418">
        <v>20201</v>
      </c>
      <c r="B19418" t="str">
        <f>VLOOKUP(C19418,属性!A:E,2,FALSE)</f>
        <v>古茗</v>
      </c>
      <c r="C19418" t="s">
        <v>1857</v>
      </c>
      <c r="D19418" s="2">
        <f>VLOOKUP(C19418,属性!A:E,3,FALSE)</f>
        <v>46037</v>
      </c>
      <c r="E19418" s="2" t="str">
        <f>VLOOKUP(C19418,属性!A:E,4,FALSE)</f>
        <v>否</v>
      </c>
      <c r="F19418" t="s">
        <v>31540</v>
      </c>
      <c r="G19418" t="s">
        <v>31541</v>
      </c>
      <c r="H19418" s="2">
        <v>46039</v>
      </c>
      <c r="I19418" t="s">
        <v>31</v>
      </c>
      <c r="J19418" s="2">
        <v>46107</v>
      </c>
    </row>
    <row r="19419" spans="1:10">
      <c r="A19419">
        <v>20202</v>
      </c>
      <c r="B19419" t="str">
        <f>VLOOKUP(C19419,属性!A:E,2,FALSE)</f>
        <v>古茗</v>
      </c>
      <c r="C19419" t="s">
        <v>1857</v>
      </c>
      <c r="D19419" s="2">
        <f>VLOOKUP(C19419,属性!A:E,3,FALSE)</f>
        <v>46037</v>
      </c>
      <c r="E19419" s="2" t="str">
        <f>VLOOKUP(C19419,属性!A:E,4,FALSE)</f>
        <v>否</v>
      </c>
      <c r="F19419" t="s">
        <v>31542</v>
      </c>
      <c r="G19419" t="s">
        <v>31543</v>
      </c>
      <c r="H19419" s="2">
        <v>46039</v>
      </c>
      <c r="I19419" t="s">
        <v>73</v>
      </c>
      <c r="J19419" s="2">
        <v>46107</v>
      </c>
    </row>
    <row r="19420" spans="1:10">
      <c r="A19420">
        <v>20203</v>
      </c>
      <c r="B19420" t="str">
        <f>VLOOKUP(C19420,属性!A:E,2,FALSE)</f>
        <v>古茗</v>
      </c>
      <c r="C19420" t="s">
        <v>1857</v>
      </c>
      <c r="D19420" s="2">
        <f>VLOOKUP(C19420,属性!A:E,3,FALSE)</f>
        <v>46037</v>
      </c>
      <c r="E19420" s="2" t="str">
        <f>VLOOKUP(C19420,属性!A:E,4,FALSE)</f>
        <v>否</v>
      </c>
      <c r="F19420" t="s">
        <v>31544</v>
      </c>
      <c r="G19420" t="s">
        <v>31545</v>
      </c>
      <c r="H19420" s="2">
        <v>46039</v>
      </c>
      <c r="I19420" t="s">
        <v>46</v>
      </c>
      <c r="J19420" s="2">
        <v>46107</v>
      </c>
    </row>
    <row r="19421" spans="1:10">
      <c r="A19421">
        <v>20204</v>
      </c>
      <c r="B19421" t="str">
        <f>VLOOKUP(C19421,属性!A:E,2,FALSE)</f>
        <v>古茗</v>
      </c>
      <c r="C19421" t="s">
        <v>1857</v>
      </c>
      <c r="D19421" s="2">
        <f>VLOOKUP(C19421,属性!A:E,3,FALSE)</f>
        <v>46037</v>
      </c>
      <c r="E19421" s="2" t="str">
        <f>VLOOKUP(C19421,属性!A:E,4,FALSE)</f>
        <v>否</v>
      </c>
      <c r="F19421" t="s">
        <v>31546</v>
      </c>
      <c r="G19421" t="s">
        <v>2620</v>
      </c>
      <c r="H19421" s="2">
        <v>46039</v>
      </c>
      <c r="I19421" t="s">
        <v>320</v>
      </c>
      <c r="J19421" s="2">
        <v>46107</v>
      </c>
    </row>
    <row r="19422" spans="1:10">
      <c r="A19422">
        <v>20205</v>
      </c>
      <c r="B19422" t="str">
        <f>VLOOKUP(C19422,属性!A:E,2,FALSE)</f>
        <v>古茗</v>
      </c>
      <c r="C19422" t="s">
        <v>1857</v>
      </c>
      <c r="D19422" s="2">
        <f>VLOOKUP(C19422,属性!A:E,3,FALSE)</f>
        <v>46037</v>
      </c>
      <c r="E19422" s="2" t="str">
        <f>VLOOKUP(C19422,属性!A:E,4,FALSE)</f>
        <v>否</v>
      </c>
      <c r="F19422" t="s">
        <v>31547</v>
      </c>
      <c r="G19422" t="s">
        <v>31241</v>
      </c>
      <c r="H19422" s="2">
        <v>46039</v>
      </c>
      <c r="I19422" t="s">
        <v>23</v>
      </c>
      <c r="J19422" s="2">
        <v>46107</v>
      </c>
    </row>
    <row r="19423" spans="1:10">
      <c r="A19423">
        <v>20206</v>
      </c>
      <c r="B19423" t="str">
        <f>VLOOKUP(C19423,属性!A:E,2,FALSE)</f>
        <v>古茗</v>
      </c>
      <c r="C19423" t="s">
        <v>1857</v>
      </c>
      <c r="D19423" s="2">
        <f>VLOOKUP(C19423,属性!A:E,3,FALSE)</f>
        <v>46037</v>
      </c>
      <c r="E19423" s="2" t="str">
        <f>VLOOKUP(C19423,属性!A:E,4,FALSE)</f>
        <v>否</v>
      </c>
      <c r="F19423" t="s">
        <v>31548</v>
      </c>
      <c r="G19423" t="s">
        <v>31549</v>
      </c>
      <c r="H19423" s="2">
        <v>46039</v>
      </c>
      <c r="I19423" t="s">
        <v>38</v>
      </c>
      <c r="J19423" s="2">
        <v>46107</v>
      </c>
    </row>
    <row r="19424" spans="1:10">
      <c r="A19424">
        <v>20207</v>
      </c>
      <c r="B19424" t="str">
        <f>VLOOKUP(C19424,属性!A:E,2,FALSE)</f>
        <v>古茗</v>
      </c>
      <c r="C19424" t="s">
        <v>1857</v>
      </c>
      <c r="D19424" s="2">
        <f>VLOOKUP(C19424,属性!A:E,3,FALSE)</f>
        <v>46037</v>
      </c>
      <c r="E19424" s="2" t="str">
        <f>VLOOKUP(C19424,属性!A:E,4,FALSE)</f>
        <v>否</v>
      </c>
      <c r="F19424" t="s">
        <v>31550</v>
      </c>
      <c r="G19424" t="s">
        <v>16072</v>
      </c>
      <c r="H19424" s="2">
        <v>46039</v>
      </c>
      <c r="I19424" t="s">
        <v>46</v>
      </c>
      <c r="J19424" s="2">
        <v>46107</v>
      </c>
    </row>
    <row r="19425" spans="1:10">
      <c r="A19425">
        <v>20208</v>
      </c>
      <c r="B19425" t="str">
        <f>VLOOKUP(C19425,属性!A:E,2,FALSE)</f>
        <v>古茗</v>
      </c>
      <c r="C19425" t="s">
        <v>1857</v>
      </c>
      <c r="D19425" s="2">
        <f>VLOOKUP(C19425,属性!A:E,3,FALSE)</f>
        <v>46037</v>
      </c>
      <c r="E19425" s="2" t="str">
        <f>VLOOKUP(C19425,属性!A:E,4,FALSE)</f>
        <v>否</v>
      </c>
      <c r="F19425" t="s">
        <v>31551</v>
      </c>
      <c r="G19425" t="s">
        <v>31552</v>
      </c>
      <c r="H19425" s="2">
        <v>46039</v>
      </c>
      <c r="I19425" t="s">
        <v>320</v>
      </c>
      <c r="J19425" s="2">
        <v>46107</v>
      </c>
    </row>
    <row r="19426" spans="1:10">
      <c r="A19426">
        <v>20209</v>
      </c>
      <c r="B19426" t="str">
        <f>VLOOKUP(C19426,属性!A:E,2,FALSE)</f>
        <v>古茗</v>
      </c>
      <c r="C19426" t="s">
        <v>1857</v>
      </c>
      <c r="D19426" s="2">
        <f>VLOOKUP(C19426,属性!A:E,3,FALSE)</f>
        <v>46037</v>
      </c>
      <c r="E19426" s="2" t="str">
        <f>VLOOKUP(C19426,属性!A:E,4,FALSE)</f>
        <v>否</v>
      </c>
      <c r="F19426" t="s">
        <v>31553</v>
      </c>
      <c r="G19426" t="s">
        <v>31554</v>
      </c>
      <c r="H19426" s="2">
        <v>46039</v>
      </c>
      <c r="I19426" t="s">
        <v>73</v>
      </c>
      <c r="J19426" s="2">
        <v>46107</v>
      </c>
    </row>
    <row r="19427" spans="1:10">
      <c r="A19427">
        <v>20210</v>
      </c>
      <c r="B19427" t="str">
        <f>VLOOKUP(C19427,属性!A:E,2,FALSE)</f>
        <v>古茗</v>
      </c>
      <c r="C19427" t="s">
        <v>1857</v>
      </c>
      <c r="D19427" s="2">
        <f>VLOOKUP(C19427,属性!A:E,3,FALSE)</f>
        <v>46037</v>
      </c>
      <c r="E19427" s="2" t="str">
        <f>VLOOKUP(C19427,属性!A:E,4,FALSE)</f>
        <v>否</v>
      </c>
      <c r="F19427" t="s">
        <v>31555</v>
      </c>
      <c r="G19427" t="s">
        <v>31556</v>
      </c>
      <c r="H19427" s="2">
        <v>46039</v>
      </c>
      <c r="I19427" t="s">
        <v>16</v>
      </c>
      <c r="J19427" s="2">
        <v>46107</v>
      </c>
    </row>
    <row r="19428" spans="1:10">
      <c r="A19428">
        <v>20211</v>
      </c>
      <c r="B19428" t="str">
        <f>VLOOKUP(C19428,属性!A:E,2,FALSE)</f>
        <v>古茗</v>
      </c>
      <c r="C19428" t="s">
        <v>1857</v>
      </c>
      <c r="D19428" s="2">
        <f>VLOOKUP(C19428,属性!A:E,3,FALSE)</f>
        <v>46037</v>
      </c>
      <c r="E19428" s="2" t="str">
        <f>VLOOKUP(C19428,属性!A:E,4,FALSE)</f>
        <v>否</v>
      </c>
      <c r="F19428" t="s">
        <v>31557</v>
      </c>
      <c r="G19428" t="s">
        <v>31558</v>
      </c>
      <c r="H19428" s="2">
        <v>46039</v>
      </c>
      <c r="I19428" t="s">
        <v>16</v>
      </c>
      <c r="J19428" s="2">
        <v>46107</v>
      </c>
    </row>
    <row r="19429" spans="1:10">
      <c r="A19429">
        <v>20212</v>
      </c>
      <c r="B19429" t="str">
        <f>VLOOKUP(C19429,属性!A:E,2,FALSE)</f>
        <v>古茗</v>
      </c>
      <c r="C19429" t="s">
        <v>1857</v>
      </c>
      <c r="D19429" s="2">
        <f>VLOOKUP(C19429,属性!A:E,3,FALSE)</f>
        <v>46037</v>
      </c>
      <c r="E19429" s="2" t="str">
        <f>VLOOKUP(C19429,属性!A:E,4,FALSE)</f>
        <v>否</v>
      </c>
      <c r="F19429" t="s">
        <v>31559</v>
      </c>
      <c r="G19429" t="s">
        <v>31560</v>
      </c>
      <c r="H19429" s="2">
        <v>46039</v>
      </c>
      <c r="I19429" t="s">
        <v>320</v>
      </c>
      <c r="J19429" s="2">
        <v>46107</v>
      </c>
    </row>
    <row r="19430" spans="1:10">
      <c r="A19430">
        <v>20213</v>
      </c>
      <c r="B19430" t="str">
        <f>VLOOKUP(C19430,属性!A:E,2,FALSE)</f>
        <v>古茗</v>
      </c>
      <c r="C19430" t="s">
        <v>1857</v>
      </c>
      <c r="D19430" s="2">
        <f>VLOOKUP(C19430,属性!A:E,3,FALSE)</f>
        <v>46037</v>
      </c>
      <c r="E19430" s="2" t="str">
        <f>VLOOKUP(C19430,属性!A:E,4,FALSE)</f>
        <v>否</v>
      </c>
      <c r="F19430" t="s">
        <v>163</v>
      </c>
      <c r="G19430" t="s">
        <v>31561</v>
      </c>
      <c r="H19430" s="2">
        <v>46039</v>
      </c>
      <c r="I19430" t="s">
        <v>117</v>
      </c>
      <c r="J19430" s="2">
        <v>46107</v>
      </c>
    </row>
    <row r="19431" spans="1:10">
      <c r="A19431">
        <v>20214</v>
      </c>
      <c r="B19431" t="str">
        <f>VLOOKUP(C19431,属性!A:E,2,FALSE)</f>
        <v>古茗</v>
      </c>
      <c r="C19431" t="s">
        <v>1857</v>
      </c>
      <c r="D19431" s="2">
        <f>VLOOKUP(C19431,属性!A:E,3,FALSE)</f>
        <v>46037</v>
      </c>
      <c r="E19431" s="2" t="str">
        <f>VLOOKUP(C19431,属性!A:E,4,FALSE)</f>
        <v>否</v>
      </c>
      <c r="F19431" t="s">
        <v>31562</v>
      </c>
      <c r="G19431" t="s">
        <v>31563</v>
      </c>
      <c r="H19431" s="2">
        <v>46039</v>
      </c>
      <c r="I19431" t="s">
        <v>46</v>
      </c>
      <c r="J19431" s="2">
        <v>46107</v>
      </c>
    </row>
    <row r="19432" spans="1:10">
      <c r="A19432">
        <v>20215</v>
      </c>
      <c r="B19432" t="str">
        <f>VLOOKUP(C19432,属性!A:E,2,FALSE)</f>
        <v>古茗</v>
      </c>
      <c r="C19432" t="s">
        <v>1857</v>
      </c>
      <c r="D19432" s="2">
        <f>VLOOKUP(C19432,属性!A:E,3,FALSE)</f>
        <v>46037</v>
      </c>
      <c r="E19432" s="2" t="str">
        <f>VLOOKUP(C19432,属性!A:E,4,FALSE)</f>
        <v>否</v>
      </c>
      <c r="F19432" t="s">
        <v>31564</v>
      </c>
      <c r="G19432" t="s">
        <v>31565</v>
      </c>
      <c r="H19432" s="2">
        <v>46039</v>
      </c>
      <c r="I19432" t="s">
        <v>46</v>
      </c>
      <c r="J19432" s="2">
        <v>46107</v>
      </c>
    </row>
    <row r="19433" spans="1:10">
      <c r="A19433">
        <v>20216</v>
      </c>
      <c r="B19433" t="str">
        <f>VLOOKUP(C19433,属性!A:E,2,FALSE)</f>
        <v>古茗</v>
      </c>
      <c r="C19433" t="s">
        <v>1857</v>
      </c>
      <c r="D19433" s="2">
        <f>VLOOKUP(C19433,属性!A:E,3,FALSE)</f>
        <v>46037</v>
      </c>
      <c r="E19433" s="2" t="str">
        <f>VLOOKUP(C19433,属性!A:E,4,FALSE)</f>
        <v>否</v>
      </c>
      <c r="F19433" t="s">
        <v>163</v>
      </c>
      <c r="G19433" t="s">
        <v>31566</v>
      </c>
      <c r="H19433" s="2">
        <v>46039</v>
      </c>
      <c r="I19433" t="s">
        <v>73</v>
      </c>
      <c r="J19433" s="2">
        <v>46107</v>
      </c>
    </row>
    <row r="19434" spans="1:10">
      <c r="A19434">
        <v>20217</v>
      </c>
      <c r="B19434" t="str">
        <f>VLOOKUP(C19434,属性!A:E,2,FALSE)</f>
        <v>古茗</v>
      </c>
      <c r="C19434" t="s">
        <v>1857</v>
      </c>
      <c r="D19434" s="2">
        <f>VLOOKUP(C19434,属性!A:E,3,FALSE)</f>
        <v>46037</v>
      </c>
      <c r="E19434" s="2" t="str">
        <f>VLOOKUP(C19434,属性!A:E,4,FALSE)</f>
        <v>否</v>
      </c>
      <c r="F19434" t="s">
        <v>31567</v>
      </c>
      <c r="G19434" t="s">
        <v>31568</v>
      </c>
      <c r="H19434" s="2">
        <v>46039</v>
      </c>
      <c r="I19434" t="s">
        <v>31</v>
      </c>
      <c r="J19434" s="2">
        <v>46107</v>
      </c>
    </row>
    <row r="19435" spans="1:10">
      <c r="A19435">
        <v>20218</v>
      </c>
      <c r="B19435" t="str">
        <f>VLOOKUP(C19435,属性!A:E,2,FALSE)</f>
        <v>古茗</v>
      </c>
      <c r="C19435" t="s">
        <v>1857</v>
      </c>
      <c r="D19435" s="2">
        <f>VLOOKUP(C19435,属性!A:E,3,FALSE)</f>
        <v>46037</v>
      </c>
      <c r="E19435" s="2" t="str">
        <f>VLOOKUP(C19435,属性!A:E,4,FALSE)</f>
        <v>否</v>
      </c>
      <c r="F19435" t="s">
        <v>31569</v>
      </c>
      <c r="G19435" t="s">
        <v>31570</v>
      </c>
      <c r="H19435" s="2">
        <v>46039</v>
      </c>
      <c r="I19435" t="s">
        <v>38</v>
      </c>
      <c r="J19435" s="2">
        <v>46107</v>
      </c>
    </row>
    <row r="19436" spans="1:10">
      <c r="A19436">
        <v>20219</v>
      </c>
      <c r="B19436" t="str">
        <f>VLOOKUP(C19436,属性!A:E,2,FALSE)</f>
        <v>古茗</v>
      </c>
      <c r="C19436" t="s">
        <v>1857</v>
      </c>
      <c r="D19436" s="2">
        <f>VLOOKUP(C19436,属性!A:E,3,FALSE)</f>
        <v>46037</v>
      </c>
      <c r="E19436" s="2" t="str">
        <f>VLOOKUP(C19436,属性!A:E,4,FALSE)</f>
        <v>否</v>
      </c>
      <c r="F19436" t="s">
        <v>26542</v>
      </c>
      <c r="G19436" t="s">
        <v>31571</v>
      </c>
      <c r="H19436" s="2">
        <v>46039</v>
      </c>
      <c r="I19436" t="s">
        <v>13</v>
      </c>
      <c r="J19436" s="2">
        <v>46107</v>
      </c>
    </row>
    <row r="19437" spans="1:10">
      <c r="A19437">
        <v>20220</v>
      </c>
      <c r="B19437" t="str">
        <f>VLOOKUP(C19437,属性!A:E,2,FALSE)</f>
        <v>古茗</v>
      </c>
      <c r="C19437" t="s">
        <v>1857</v>
      </c>
      <c r="D19437" s="2">
        <f>VLOOKUP(C19437,属性!A:E,3,FALSE)</f>
        <v>46037</v>
      </c>
      <c r="E19437" s="2" t="str">
        <f>VLOOKUP(C19437,属性!A:E,4,FALSE)</f>
        <v>否</v>
      </c>
      <c r="F19437" t="s">
        <v>31572</v>
      </c>
      <c r="G19437" t="s">
        <v>31573</v>
      </c>
      <c r="H19437" s="2">
        <v>46039</v>
      </c>
      <c r="I19437" t="s">
        <v>65</v>
      </c>
      <c r="J19437" s="2">
        <v>46107</v>
      </c>
    </row>
    <row r="19438" spans="1:10">
      <c r="A19438">
        <v>20221</v>
      </c>
      <c r="B19438" t="str">
        <f>VLOOKUP(C19438,属性!A:E,2,FALSE)</f>
        <v>古茗</v>
      </c>
      <c r="C19438" t="s">
        <v>1857</v>
      </c>
      <c r="D19438" s="2">
        <f>VLOOKUP(C19438,属性!A:E,3,FALSE)</f>
        <v>46037</v>
      </c>
      <c r="E19438" s="2" t="str">
        <f>VLOOKUP(C19438,属性!A:E,4,FALSE)</f>
        <v>否</v>
      </c>
      <c r="F19438" t="s">
        <v>31574</v>
      </c>
      <c r="G19438" t="s">
        <v>31575</v>
      </c>
      <c r="H19438" s="2">
        <v>46039</v>
      </c>
      <c r="I19438" t="s">
        <v>865</v>
      </c>
      <c r="J19438" s="2">
        <v>46107</v>
      </c>
    </row>
    <row r="19439" spans="1:10">
      <c r="A19439">
        <v>20222</v>
      </c>
      <c r="B19439" t="str">
        <f>VLOOKUP(C19439,属性!A:E,2,FALSE)</f>
        <v>古茗</v>
      </c>
      <c r="C19439" t="s">
        <v>1857</v>
      </c>
      <c r="D19439" s="2">
        <f>VLOOKUP(C19439,属性!A:E,3,FALSE)</f>
        <v>46037</v>
      </c>
      <c r="E19439" s="2" t="str">
        <f>VLOOKUP(C19439,属性!A:E,4,FALSE)</f>
        <v>否</v>
      </c>
      <c r="F19439" t="s">
        <v>31576</v>
      </c>
      <c r="G19439" t="s">
        <v>9254</v>
      </c>
      <c r="H19439" s="2">
        <v>46039</v>
      </c>
      <c r="I19439" t="s">
        <v>16</v>
      </c>
      <c r="J19439" s="2">
        <v>46107</v>
      </c>
    </row>
    <row r="19440" spans="1:10">
      <c r="A19440">
        <v>20223</v>
      </c>
      <c r="B19440" t="str">
        <f>VLOOKUP(C19440,属性!A:E,2,FALSE)</f>
        <v>古茗</v>
      </c>
      <c r="C19440" t="s">
        <v>1857</v>
      </c>
      <c r="D19440" s="2">
        <f>VLOOKUP(C19440,属性!A:E,3,FALSE)</f>
        <v>46037</v>
      </c>
      <c r="E19440" s="2" t="str">
        <f>VLOOKUP(C19440,属性!A:E,4,FALSE)</f>
        <v>否</v>
      </c>
      <c r="F19440" t="s">
        <v>31577</v>
      </c>
      <c r="G19440" t="s">
        <v>27195</v>
      </c>
      <c r="H19440" s="2">
        <v>46039</v>
      </c>
      <c r="I19440" t="s">
        <v>26</v>
      </c>
      <c r="J19440" s="2">
        <v>46107</v>
      </c>
    </row>
    <row r="19441" spans="1:10">
      <c r="A19441">
        <v>20224</v>
      </c>
      <c r="B19441" t="str">
        <f>VLOOKUP(C19441,属性!A:E,2,FALSE)</f>
        <v>古茗</v>
      </c>
      <c r="C19441" t="s">
        <v>1857</v>
      </c>
      <c r="D19441" s="2">
        <f>VLOOKUP(C19441,属性!A:E,3,FALSE)</f>
        <v>46037</v>
      </c>
      <c r="E19441" s="2" t="str">
        <f>VLOOKUP(C19441,属性!A:E,4,FALSE)</f>
        <v>否</v>
      </c>
      <c r="F19441" t="s">
        <v>31578</v>
      </c>
      <c r="G19441" t="s">
        <v>31579</v>
      </c>
      <c r="H19441" s="2">
        <v>46039</v>
      </c>
      <c r="I19441" t="s">
        <v>31</v>
      </c>
      <c r="J19441" s="2">
        <v>46107</v>
      </c>
    </row>
    <row r="19442" spans="1:10">
      <c r="A19442">
        <v>20225</v>
      </c>
      <c r="B19442" t="str">
        <f>VLOOKUP(C19442,属性!A:E,2,FALSE)</f>
        <v>古茗</v>
      </c>
      <c r="C19442" t="s">
        <v>1857</v>
      </c>
      <c r="D19442" s="2">
        <f>VLOOKUP(C19442,属性!A:E,3,FALSE)</f>
        <v>46037</v>
      </c>
      <c r="E19442" s="2" t="str">
        <f>VLOOKUP(C19442,属性!A:E,4,FALSE)</f>
        <v>否</v>
      </c>
      <c r="F19442" t="s">
        <v>31580</v>
      </c>
      <c r="G19442" t="s">
        <v>31581</v>
      </c>
      <c r="H19442" s="2">
        <v>46039</v>
      </c>
      <c r="I19442" t="s">
        <v>73</v>
      </c>
      <c r="J19442" s="2">
        <v>46107</v>
      </c>
    </row>
    <row r="19443" spans="1:10">
      <c r="A19443">
        <v>20226</v>
      </c>
      <c r="B19443" t="str">
        <f>VLOOKUP(C19443,属性!A:E,2,FALSE)</f>
        <v>古茗</v>
      </c>
      <c r="C19443" t="s">
        <v>1857</v>
      </c>
      <c r="D19443" s="2">
        <f>VLOOKUP(C19443,属性!A:E,3,FALSE)</f>
        <v>46037</v>
      </c>
      <c r="E19443" s="2" t="str">
        <f>VLOOKUP(C19443,属性!A:E,4,FALSE)</f>
        <v>否</v>
      </c>
      <c r="F19443" t="s">
        <v>163</v>
      </c>
      <c r="G19443" t="s">
        <v>31582</v>
      </c>
      <c r="H19443" s="2">
        <v>46039</v>
      </c>
      <c r="I19443" t="s">
        <v>73</v>
      </c>
      <c r="J19443" s="2">
        <v>46107</v>
      </c>
    </row>
    <row r="19444" spans="1:10">
      <c r="A19444">
        <v>20227</v>
      </c>
      <c r="B19444" t="str">
        <f>VLOOKUP(C19444,属性!A:E,2,FALSE)</f>
        <v>古茗</v>
      </c>
      <c r="C19444" t="s">
        <v>1857</v>
      </c>
      <c r="D19444" s="2">
        <f>VLOOKUP(C19444,属性!A:E,3,FALSE)</f>
        <v>46037</v>
      </c>
      <c r="E19444" s="2" t="str">
        <f>VLOOKUP(C19444,属性!A:E,4,FALSE)</f>
        <v>否</v>
      </c>
      <c r="F19444" t="s">
        <v>31583</v>
      </c>
      <c r="G19444" t="s">
        <v>31584</v>
      </c>
      <c r="H19444" s="2">
        <v>46039</v>
      </c>
      <c r="I19444" t="s">
        <v>46</v>
      </c>
      <c r="J19444" s="2">
        <v>46107</v>
      </c>
    </row>
    <row r="19445" spans="1:10">
      <c r="A19445">
        <v>20228</v>
      </c>
      <c r="B19445" t="str">
        <f>VLOOKUP(C19445,属性!A:E,2,FALSE)</f>
        <v>古茗</v>
      </c>
      <c r="C19445" t="s">
        <v>1857</v>
      </c>
      <c r="D19445" s="2">
        <f>VLOOKUP(C19445,属性!A:E,3,FALSE)</f>
        <v>46037</v>
      </c>
      <c r="E19445" s="2" t="str">
        <f>VLOOKUP(C19445,属性!A:E,4,FALSE)</f>
        <v>否</v>
      </c>
      <c r="F19445" t="s">
        <v>31585</v>
      </c>
      <c r="G19445" t="s">
        <v>31586</v>
      </c>
      <c r="H19445" s="2">
        <v>46039</v>
      </c>
      <c r="I19445" t="s">
        <v>13</v>
      </c>
      <c r="J19445" s="2">
        <v>46107</v>
      </c>
    </row>
    <row r="19446" spans="1:10">
      <c r="A19446">
        <v>20229</v>
      </c>
      <c r="B19446" t="str">
        <f>VLOOKUP(C19446,属性!A:E,2,FALSE)</f>
        <v>古茗</v>
      </c>
      <c r="C19446" t="s">
        <v>1857</v>
      </c>
      <c r="D19446" s="2">
        <f>VLOOKUP(C19446,属性!A:E,3,FALSE)</f>
        <v>46037</v>
      </c>
      <c r="E19446" s="2" t="str">
        <f>VLOOKUP(C19446,属性!A:E,4,FALSE)</f>
        <v>否</v>
      </c>
      <c r="F19446" t="s">
        <v>31587</v>
      </c>
      <c r="G19446" t="s">
        <v>31588</v>
      </c>
      <c r="H19446" s="2">
        <v>46039</v>
      </c>
      <c r="I19446" t="s">
        <v>26</v>
      </c>
      <c r="J19446" s="2">
        <v>46107</v>
      </c>
    </row>
    <row r="19447" spans="1:10">
      <c r="A19447">
        <v>20230</v>
      </c>
      <c r="B19447" t="str">
        <f>VLOOKUP(C19447,属性!A:E,2,FALSE)</f>
        <v>古茗</v>
      </c>
      <c r="C19447" t="s">
        <v>1857</v>
      </c>
      <c r="D19447" s="2">
        <f>VLOOKUP(C19447,属性!A:E,3,FALSE)</f>
        <v>46037</v>
      </c>
      <c r="E19447" s="2" t="str">
        <f>VLOOKUP(C19447,属性!A:E,4,FALSE)</f>
        <v>否</v>
      </c>
      <c r="F19447" t="s">
        <v>31589</v>
      </c>
      <c r="G19447" t="s">
        <v>31590</v>
      </c>
      <c r="H19447" s="2">
        <v>46039</v>
      </c>
      <c r="I19447" t="s">
        <v>13</v>
      </c>
      <c r="J19447" s="2">
        <v>46107</v>
      </c>
    </row>
    <row r="19448" spans="1:10">
      <c r="A19448">
        <v>20231</v>
      </c>
      <c r="B19448" t="str">
        <f>VLOOKUP(C19448,属性!A:E,2,FALSE)</f>
        <v>古茗</v>
      </c>
      <c r="C19448" t="s">
        <v>1857</v>
      </c>
      <c r="D19448" s="2">
        <f>VLOOKUP(C19448,属性!A:E,3,FALSE)</f>
        <v>46037</v>
      </c>
      <c r="E19448" s="2" t="str">
        <f>VLOOKUP(C19448,属性!A:E,4,FALSE)</f>
        <v>否</v>
      </c>
      <c r="F19448" t="s">
        <v>31591</v>
      </c>
      <c r="G19448" t="s">
        <v>31592</v>
      </c>
      <c r="H19448" s="2">
        <v>46039</v>
      </c>
      <c r="I19448" t="s">
        <v>320</v>
      </c>
      <c r="J19448" s="2">
        <v>46107</v>
      </c>
    </row>
    <row r="19449" spans="1:10">
      <c r="A19449">
        <v>20232</v>
      </c>
      <c r="B19449" t="str">
        <f>VLOOKUP(C19449,属性!A:E,2,FALSE)</f>
        <v>古茗</v>
      </c>
      <c r="C19449" t="s">
        <v>1857</v>
      </c>
      <c r="D19449" s="2">
        <f>VLOOKUP(C19449,属性!A:E,3,FALSE)</f>
        <v>46037</v>
      </c>
      <c r="E19449" s="2" t="str">
        <f>VLOOKUP(C19449,属性!A:E,4,FALSE)</f>
        <v>否</v>
      </c>
      <c r="F19449" t="s">
        <v>31593</v>
      </c>
      <c r="G19449" t="s">
        <v>31594</v>
      </c>
      <c r="H19449" s="2">
        <v>46039</v>
      </c>
      <c r="I19449" t="s">
        <v>16</v>
      </c>
      <c r="J19449" s="2">
        <v>46107</v>
      </c>
    </row>
    <row r="19450" spans="1:10">
      <c r="A19450">
        <v>20233</v>
      </c>
      <c r="B19450" t="str">
        <f>VLOOKUP(C19450,属性!A:E,2,FALSE)</f>
        <v>古茗</v>
      </c>
      <c r="C19450" t="s">
        <v>1857</v>
      </c>
      <c r="D19450" s="2">
        <f>VLOOKUP(C19450,属性!A:E,3,FALSE)</f>
        <v>46037</v>
      </c>
      <c r="E19450" s="2" t="str">
        <f>VLOOKUP(C19450,属性!A:E,4,FALSE)</f>
        <v>否</v>
      </c>
      <c r="F19450" t="s">
        <v>31595</v>
      </c>
      <c r="G19450" t="s">
        <v>31596</v>
      </c>
      <c r="H19450" s="2">
        <v>46039</v>
      </c>
      <c r="I19450" t="s">
        <v>46</v>
      </c>
      <c r="J19450" s="2">
        <v>46107</v>
      </c>
    </row>
    <row r="19451" spans="1:10">
      <c r="A19451">
        <v>20234</v>
      </c>
      <c r="B19451" t="str">
        <f>VLOOKUP(C19451,属性!A:E,2,FALSE)</f>
        <v>古茗</v>
      </c>
      <c r="C19451" t="s">
        <v>1857</v>
      </c>
      <c r="D19451" s="2">
        <f>VLOOKUP(C19451,属性!A:E,3,FALSE)</f>
        <v>46037</v>
      </c>
      <c r="E19451" s="2" t="str">
        <f>VLOOKUP(C19451,属性!A:E,4,FALSE)</f>
        <v>否</v>
      </c>
      <c r="F19451" t="s">
        <v>31597</v>
      </c>
      <c r="G19451" t="s">
        <v>31598</v>
      </c>
      <c r="H19451" s="2">
        <v>46039</v>
      </c>
      <c r="I19451" t="s">
        <v>46</v>
      </c>
      <c r="J19451" s="2">
        <v>46107</v>
      </c>
    </row>
    <row r="19452" spans="1:10">
      <c r="A19452">
        <v>20235</v>
      </c>
      <c r="B19452" t="str">
        <f>VLOOKUP(C19452,属性!A:E,2,FALSE)</f>
        <v>古茗</v>
      </c>
      <c r="C19452" t="s">
        <v>1857</v>
      </c>
      <c r="D19452" s="2">
        <f>VLOOKUP(C19452,属性!A:E,3,FALSE)</f>
        <v>46037</v>
      </c>
      <c r="E19452" s="2" t="str">
        <f>VLOOKUP(C19452,属性!A:E,4,FALSE)</f>
        <v>否</v>
      </c>
      <c r="F19452" t="s">
        <v>163</v>
      </c>
      <c r="G19452" t="s">
        <v>31599</v>
      </c>
      <c r="H19452" s="2">
        <v>46039</v>
      </c>
      <c r="I19452" t="s">
        <v>94</v>
      </c>
      <c r="J19452" s="2">
        <v>46107</v>
      </c>
    </row>
    <row r="19453" spans="1:10">
      <c r="A19453">
        <v>20236</v>
      </c>
      <c r="B19453" t="str">
        <f>VLOOKUP(C19453,属性!A:E,2,FALSE)</f>
        <v>古茗</v>
      </c>
      <c r="C19453" t="s">
        <v>1857</v>
      </c>
      <c r="D19453" s="2">
        <f>VLOOKUP(C19453,属性!A:E,3,FALSE)</f>
        <v>46037</v>
      </c>
      <c r="E19453" s="2" t="str">
        <f>VLOOKUP(C19453,属性!A:E,4,FALSE)</f>
        <v>否</v>
      </c>
      <c r="F19453" t="s">
        <v>31600</v>
      </c>
      <c r="G19453" t="s">
        <v>31601</v>
      </c>
      <c r="H19453" s="2">
        <v>46039</v>
      </c>
      <c r="I19453" t="s">
        <v>46</v>
      </c>
      <c r="J19453" s="2">
        <v>46107</v>
      </c>
    </row>
    <row r="19454" spans="1:10">
      <c r="A19454">
        <v>20237</v>
      </c>
      <c r="B19454" t="str">
        <f>VLOOKUP(C19454,属性!A:E,2,FALSE)</f>
        <v>古茗</v>
      </c>
      <c r="C19454" t="s">
        <v>1857</v>
      </c>
      <c r="D19454" s="2">
        <f>VLOOKUP(C19454,属性!A:E,3,FALSE)</f>
        <v>46037</v>
      </c>
      <c r="E19454" s="2" t="str">
        <f>VLOOKUP(C19454,属性!A:E,4,FALSE)</f>
        <v>否</v>
      </c>
      <c r="F19454" t="s">
        <v>31602</v>
      </c>
      <c r="G19454" t="s">
        <v>31603</v>
      </c>
      <c r="H19454" s="2">
        <v>46039</v>
      </c>
      <c r="I19454" t="s">
        <v>26</v>
      </c>
      <c r="J19454" s="2">
        <v>46107</v>
      </c>
    </row>
    <row r="19455" spans="1:10">
      <c r="A19455">
        <v>20238</v>
      </c>
      <c r="B19455" t="str">
        <f>VLOOKUP(C19455,属性!A:E,2,FALSE)</f>
        <v>古茗</v>
      </c>
      <c r="C19455" t="s">
        <v>1857</v>
      </c>
      <c r="D19455" s="2">
        <f>VLOOKUP(C19455,属性!A:E,3,FALSE)</f>
        <v>46037</v>
      </c>
      <c r="E19455" s="2" t="str">
        <f>VLOOKUP(C19455,属性!A:E,4,FALSE)</f>
        <v>否</v>
      </c>
      <c r="F19455" t="s">
        <v>31604</v>
      </c>
      <c r="G19455" t="s">
        <v>31605</v>
      </c>
      <c r="H19455" s="2">
        <v>46039</v>
      </c>
      <c r="I19455" t="s">
        <v>865</v>
      </c>
      <c r="J19455" s="2">
        <v>46107</v>
      </c>
    </row>
    <row r="19456" spans="1:10">
      <c r="A19456">
        <v>20239</v>
      </c>
      <c r="B19456" t="str">
        <f>VLOOKUP(C19456,属性!A:E,2,FALSE)</f>
        <v>古茗</v>
      </c>
      <c r="C19456" t="s">
        <v>1857</v>
      </c>
      <c r="D19456" s="2">
        <f>VLOOKUP(C19456,属性!A:E,3,FALSE)</f>
        <v>46037</v>
      </c>
      <c r="E19456" s="2" t="str">
        <f>VLOOKUP(C19456,属性!A:E,4,FALSE)</f>
        <v>否</v>
      </c>
      <c r="F19456" t="s">
        <v>31606</v>
      </c>
      <c r="G19456" t="s">
        <v>31607</v>
      </c>
      <c r="H19456" s="2">
        <v>46039</v>
      </c>
      <c r="I19456" t="s">
        <v>13</v>
      </c>
      <c r="J19456" s="2">
        <v>46107</v>
      </c>
    </row>
    <row r="19457" spans="1:10">
      <c r="A19457">
        <v>20240</v>
      </c>
      <c r="B19457" t="str">
        <f>VLOOKUP(C19457,属性!A:E,2,FALSE)</f>
        <v>古茗</v>
      </c>
      <c r="C19457" t="s">
        <v>1857</v>
      </c>
      <c r="D19457" s="2">
        <f>VLOOKUP(C19457,属性!A:E,3,FALSE)</f>
        <v>46037</v>
      </c>
      <c r="E19457" s="2" t="str">
        <f>VLOOKUP(C19457,属性!A:E,4,FALSE)</f>
        <v>否</v>
      </c>
      <c r="F19457" t="s">
        <v>31608</v>
      </c>
      <c r="G19457" t="s">
        <v>31609</v>
      </c>
      <c r="H19457" s="2">
        <v>46039</v>
      </c>
      <c r="I19457" t="s">
        <v>16</v>
      </c>
      <c r="J19457" s="2">
        <v>46107</v>
      </c>
    </row>
    <row r="19458" spans="1:10">
      <c r="A19458">
        <v>20241</v>
      </c>
      <c r="B19458" t="str">
        <f>VLOOKUP(C19458,属性!A:E,2,FALSE)</f>
        <v>古茗</v>
      </c>
      <c r="C19458" t="s">
        <v>1857</v>
      </c>
      <c r="D19458" s="2">
        <f>VLOOKUP(C19458,属性!A:E,3,FALSE)</f>
        <v>46037</v>
      </c>
      <c r="E19458" s="2" t="str">
        <f>VLOOKUP(C19458,属性!A:E,4,FALSE)</f>
        <v>否</v>
      </c>
      <c r="F19458" t="s">
        <v>31610</v>
      </c>
      <c r="G19458" t="s">
        <v>31611</v>
      </c>
      <c r="H19458" s="2">
        <v>46039</v>
      </c>
      <c r="I19458" t="s">
        <v>23</v>
      </c>
      <c r="J19458" s="2">
        <v>46107</v>
      </c>
    </row>
    <row r="19459" spans="1:10">
      <c r="A19459">
        <v>20242</v>
      </c>
      <c r="B19459" t="str">
        <f>VLOOKUP(C19459,属性!A:E,2,FALSE)</f>
        <v>古茗</v>
      </c>
      <c r="C19459" t="s">
        <v>1857</v>
      </c>
      <c r="D19459" s="2">
        <f>VLOOKUP(C19459,属性!A:E,3,FALSE)</f>
        <v>46037</v>
      </c>
      <c r="E19459" s="2" t="str">
        <f>VLOOKUP(C19459,属性!A:E,4,FALSE)</f>
        <v>否</v>
      </c>
      <c r="F19459" t="s">
        <v>13177</v>
      </c>
      <c r="G19459" t="s">
        <v>31612</v>
      </c>
      <c r="H19459" s="2">
        <v>46039</v>
      </c>
      <c r="I19459" t="s">
        <v>73</v>
      </c>
      <c r="J19459" s="2">
        <v>46107</v>
      </c>
    </row>
    <row r="19460" spans="1:10">
      <c r="A19460">
        <v>20243</v>
      </c>
      <c r="B19460" t="str">
        <f>VLOOKUP(C19460,属性!A:E,2,FALSE)</f>
        <v>古茗</v>
      </c>
      <c r="C19460" t="s">
        <v>1857</v>
      </c>
      <c r="D19460" s="2">
        <f>VLOOKUP(C19460,属性!A:E,3,FALSE)</f>
        <v>46037</v>
      </c>
      <c r="E19460" s="2" t="str">
        <f>VLOOKUP(C19460,属性!A:E,4,FALSE)</f>
        <v>否</v>
      </c>
      <c r="F19460" t="s">
        <v>163</v>
      </c>
      <c r="G19460" t="s">
        <v>31613</v>
      </c>
      <c r="H19460" s="2">
        <v>46039</v>
      </c>
      <c r="I19460" t="s">
        <v>16</v>
      </c>
      <c r="J19460" s="2">
        <v>46107</v>
      </c>
    </row>
    <row r="19461" spans="1:10">
      <c r="A19461">
        <v>20244</v>
      </c>
      <c r="B19461" t="str">
        <f>VLOOKUP(C19461,属性!A:E,2,FALSE)</f>
        <v>古茗</v>
      </c>
      <c r="C19461" t="s">
        <v>1857</v>
      </c>
      <c r="D19461" s="2">
        <f>VLOOKUP(C19461,属性!A:E,3,FALSE)</f>
        <v>46037</v>
      </c>
      <c r="E19461" s="2" t="str">
        <f>VLOOKUP(C19461,属性!A:E,4,FALSE)</f>
        <v>否</v>
      </c>
      <c r="F19461" t="s">
        <v>31614</v>
      </c>
      <c r="G19461" t="s">
        <v>31615</v>
      </c>
      <c r="H19461" s="2">
        <v>46039</v>
      </c>
      <c r="I19461" t="s">
        <v>23</v>
      </c>
      <c r="J19461" s="2">
        <v>46107</v>
      </c>
    </row>
    <row r="19462" spans="1:10">
      <c r="A19462">
        <v>20245</v>
      </c>
      <c r="B19462" t="str">
        <f>VLOOKUP(C19462,属性!A:E,2,FALSE)</f>
        <v>古茗</v>
      </c>
      <c r="C19462" t="s">
        <v>1857</v>
      </c>
      <c r="D19462" s="2">
        <f>VLOOKUP(C19462,属性!A:E,3,FALSE)</f>
        <v>46037</v>
      </c>
      <c r="E19462" s="2" t="str">
        <f>VLOOKUP(C19462,属性!A:E,4,FALSE)</f>
        <v>否</v>
      </c>
      <c r="F19462" t="s">
        <v>31616</v>
      </c>
      <c r="G19462" t="s">
        <v>31617</v>
      </c>
      <c r="H19462" s="2">
        <v>46039</v>
      </c>
      <c r="I19462" t="s">
        <v>65</v>
      </c>
      <c r="J19462" s="2">
        <v>46107</v>
      </c>
    </row>
    <row r="19463" spans="1:10">
      <c r="A19463">
        <v>20246</v>
      </c>
      <c r="B19463" t="str">
        <f>VLOOKUP(C19463,属性!A:E,2,FALSE)</f>
        <v>古茗</v>
      </c>
      <c r="C19463" t="s">
        <v>1857</v>
      </c>
      <c r="D19463" s="2">
        <f>VLOOKUP(C19463,属性!A:E,3,FALSE)</f>
        <v>46037</v>
      </c>
      <c r="E19463" s="2" t="str">
        <f>VLOOKUP(C19463,属性!A:E,4,FALSE)</f>
        <v>否</v>
      </c>
      <c r="F19463" t="s">
        <v>31618</v>
      </c>
      <c r="G19463" t="s">
        <v>31619</v>
      </c>
      <c r="H19463" s="2">
        <v>46039</v>
      </c>
      <c r="I19463" t="s">
        <v>73</v>
      </c>
      <c r="J19463" s="2">
        <v>46107</v>
      </c>
    </row>
    <row r="19464" spans="1:10">
      <c r="A19464">
        <v>20247</v>
      </c>
      <c r="B19464" t="str">
        <f>VLOOKUP(C19464,属性!A:E,2,FALSE)</f>
        <v>古茗</v>
      </c>
      <c r="C19464" t="s">
        <v>1857</v>
      </c>
      <c r="D19464" s="2">
        <f>VLOOKUP(C19464,属性!A:E,3,FALSE)</f>
        <v>46037</v>
      </c>
      <c r="E19464" s="2" t="str">
        <f>VLOOKUP(C19464,属性!A:E,4,FALSE)</f>
        <v>否</v>
      </c>
      <c r="F19464" t="s">
        <v>31620</v>
      </c>
      <c r="G19464" t="s">
        <v>31621</v>
      </c>
      <c r="H19464" s="2">
        <v>46039</v>
      </c>
      <c r="I19464" t="s">
        <v>13</v>
      </c>
      <c r="J19464" s="2">
        <v>46107</v>
      </c>
    </row>
    <row r="19465" spans="1:10">
      <c r="A19465">
        <v>20248</v>
      </c>
      <c r="B19465" t="str">
        <f>VLOOKUP(C19465,属性!A:E,2,FALSE)</f>
        <v>古茗</v>
      </c>
      <c r="C19465" t="s">
        <v>1857</v>
      </c>
      <c r="D19465" s="2">
        <f>VLOOKUP(C19465,属性!A:E,3,FALSE)</f>
        <v>46037</v>
      </c>
      <c r="E19465" s="2" t="str">
        <f>VLOOKUP(C19465,属性!A:E,4,FALSE)</f>
        <v>否</v>
      </c>
      <c r="F19465" t="s">
        <v>31622</v>
      </c>
      <c r="G19465" t="s">
        <v>31623</v>
      </c>
      <c r="H19465" s="2">
        <v>46039</v>
      </c>
      <c r="I19465" t="s">
        <v>46</v>
      </c>
      <c r="J19465" s="2">
        <v>46107</v>
      </c>
    </row>
    <row r="19466" spans="1:10">
      <c r="A19466">
        <v>20249</v>
      </c>
      <c r="B19466" t="str">
        <f>VLOOKUP(C19466,属性!A:E,2,FALSE)</f>
        <v>古茗</v>
      </c>
      <c r="C19466" t="s">
        <v>1857</v>
      </c>
      <c r="D19466" s="2">
        <f>VLOOKUP(C19466,属性!A:E,3,FALSE)</f>
        <v>46037</v>
      </c>
      <c r="E19466" s="2" t="str">
        <f>VLOOKUP(C19466,属性!A:E,4,FALSE)</f>
        <v>否</v>
      </c>
      <c r="F19466" t="s">
        <v>2289</v>
      </c>
      <c r="G19466" t="s">
        <v>31624</v>
      </c>
      <c r="H19466" s="2">
        <v>46039</v>
      </c>
      <c r="I19466" t="s">
        <v>73</v>
      </c>
      <c r="J19466" s="2">
        <v>46107</v>
      </c>
    </row>
    <row r="19467" spans="1:10">
      <c r="A19467">
        <v>20250</v>
      </c>
      <c r="B19467" t="str">
        <f>VLOOKUP(C19467,属性!A:E,2,FALSE)</f>
        <v>古茗</v>
      </c>
      <c r="C19467" t="s">
        <v>1857</v>
      </c>
      <c r="D19467" s="2">
        <f>VLOOKUP(C19467,属性!A:E,3,FALSE)</f>
        <v>46037</v>
      </c>
      <c r="E19467" s="2" t="str">
        <f>VLOOKUP(C19467,属性!A:E,4,FALSE)</f>
        <v>否</v>
      </c>
      <c r="F19467" t="s">
        <v>31625</v>
      </c>
      <c r="G19467" t="s">
        <v>31626</v>
      </c>
      <c r="H19467" s="2">
        <v>46039</v>
      </c>
      <c r="I19467" t="s">
        <v>99</v>
      </c>
      <c r="J19467" s="2">
        <v>46107</v>
      </c>
    </row>
    <row r="19468" spans="1:10">
      <c r="A19468">
        <v>20251</v>
      </c>
      <c r="B19468" t="str">
        <f>VLOOKUP(C19468,属性!A:E,2,FALSE)</f>
        <v>古茗</v>
      </c>
      <c r="C19468" t="s">
        <v>1857</v>
      </c>
      <c r="D19468" s="2">
        <f>VLOOKUP(C19468,属性!A:E,3,FALSE)</f>
        <v>46037</v>
      </c>
      <c r="E19468" s="2" t="str">
        <f>VLOOKUP(C19468,属性!A:E,4,FALSE)</f>
        <v>否</v>
      </c>
      <c r="F19468" t="s">
        <v>31627</v>
      </c>
      <c r="G19468" t="s">
        <v>31628</v>
      </c>
      <c r="H19468" s="2">
        <v>46039</v>
      </c>
      <c r="I19468" t="s">
        <v>16</v>
      </c>
      <c r="J19468" s="2">
        <v>46107</v>
      </c>
    </row>
    <row r="19469" spans="1:10">
      <c r="A19469">
        <v>20252</v>
      </c>
      <c r="B19469" t="str">
        <f>VLOOKUP(C19469,属性!A:E,2,FALSE)</f>
        <v>古茗</v>
      </c>
      <c r="C19469" t="s">
        <v>1857</v>
      </c>
      <c r="D19469" s="2">
        <f>VLOOKUP(C19469,属性!A:E,3,FALSE)</f>
        <v>46037</v>
      </c>
      <c r="E19469" s="2" t="str">
        <f>VLOOKUP(C19469,属性!A:E,4,FALSE)</f>
        <v>否</v>
      </c>
      <c r="F19469" t="s">
        <v>163</v>
      </c>
      <c r="G19469" t="s">
        <v>31629</v>
      </c>
      <c r="H19469" s="2">
        <v>46039</v>
      </c>
      <c r="I19469" t="s">
        <v>73</v>
      </c>
      <c r="J19469" s="2">
        <v>46107</v>
      </c>
    </row>
    <row r="19470" spans="1:10">
      <c r="A19470">
        <v>20253</v>
      </c>
      <c r="B19470" t="str">
        <f>VLOOKUP(C19470,属性!A:E,2,FALSE)</f>
        <v>古茗</v>
      </c>
      <c r="C19470" t="s">
        <v>1857</v>
      </c>
      <c r="D19470" s="2">
        <f>VLOOKUP(C19470,属性!A:E,3,FALSE)</f>
        <v>46037</v>
      </c>
      <c r="E19470" s="2" t="str">
        <f>VLOOKUP(C19470,属性!A:E,4,FALSE)</f>
        <v>否</v>
      </c>
      <c r="F19470" t="s">
        <v>31630</v>
      </c>
      <c r="G19470" t="s">
        <v>31631</v>
      </c>
      <c r="H19470" s="2">
        <v>46039</v>
      </c>
      <c r="I19470" t="s">
        <v>13</v>
      </c>
      <c r="J19470" s="2">
        <v>46107</v>
      </c>
    </row>
    <row r="19471" spans="1:10">
      <c r="A19471">
        <v>20254</v>
      </c>
      <c r="B19471" t="str">
        <f>VLOOKUP(C19471,属性!A:E,2,FALSE)</f>
        <v>古茗</v>
      </c>
      <c r="C19471" t="s">
        <v>1857</v>
      </c>
      <c r="D19471" s="2">
        <f>VLOOKUP(C19471,属性!A:E,3,FALSE)</f>
        <v>46037</v>
      </c>
      <c r="E19471" s="2" t="str">
        <f>VLOOKUP(C19471,属性!A:E,4,FALSE)</f>
        <v>否</v>
      </c>
      <c r="F19471" t="s">
        <v>31632</v>
      </c>
      <c r="G19471" t="s">
        <v>939</v>
      </c>
      <c r="H19471" s="2">
        <v>46039</v>
      </c>
      <c r="I19471" t="s">
        <v>46</v>
      </c>
      <c r="J19471" s="2">
        <v>46107</v>
      </c>
    </row>
    <row r="19472" spans="1:10">
      <c r="A19472">
        <v>20255</v>
      </c>
      <c r="B19472" t="str">
        <f>VLOOKUP(C19472,属性!A:E,2,FALSE)</f>
        <v>古茗</v>
      </c>
      <c r="C19472" t="s">
        <v>1857</v>
      </c>
      <c r="D19472" s="2">
        <f>VLOOKUP(C19472,属性!A:E,3,FALSE)</f>
        <v>46037</v>
      </c>
      <c r="E19472" s="2" t="str">
        <f>VLOOKUP(C19472,属性!A:E,4,FALSE)</f>
        <v>否</v>
      </c>
      <c r="F19472" t="s">
        <v>9877</v>
      </c>
      <c r="G19472" t="s">
        <v>31633</v>
      </c>
      <c r="H19472" s="2">
        <v>46039</v>
      </c>
      <c r="I19472" t="s">
        <v>38</v>
      </c>
      <c r="J19472" s="2">
        <v>46107</v>
      </c>
    </row>
    <row r="19473" spans="1:10">
      <c r="A19473">
        <v>20256</v>
      </c>
      <c r="B19473" t="str">
        <f>VLOOKUP(C19473,属性!A:E,2,FALSE)</f>
        <v>古茗</v>
      </c>
      <c r="C19473" t="s">
        <v>1857</v>
      </c>
      <c r="D19473" s="2">
        <f>VLOOKUP(C19473,属性!A:E,3,FALSE)</f>
        <v>46037</v>
      </c>
      <c r="E19473" s="2" t="str">
        <f>VLOOKUP(C19473,属性!A:E,4,FALSE)</f>
        <v>否</v>
      </c>
      <c r="F19473" t="s">
        <v>31634</v>
      </c>
      <c r="G19473" t="s">
        <v>31635</v>
      </c>
      <c r="H19473" s="2">
        <v>46039</v>
      </c>
      <c r="I19473" t="s">
        <v>46</v>
      </c>
      <c r="J19473" s="2">
        <v>46107</v>
      </c>
    </row>
    <row r="19474" spans="1:10">
      <c r="A19474">
        <v>20257</v>
      </c>
      <c r="B19474" t="str">
        <f>VLOOKUP(C19474,属性!A:E,2,FALSE)</f>
        <v>古茗</v>
      </c>
      <c r="C19474" t="s">
        <v>1857</v>
      </c>
      <c r="D19474" s="2">
        <f>VLOOKUP(C19474,属性!A:E,3,FALSE)</f>
        <v>46037</v>
      </c>
      <c r="E19474" s="2" t="str">
        <f>VLOOKUP(C19474,属性!A:E,4,FALSE)</f>
        <v>否</v>
      </c>
      <c r="F19474" t="s">
        <v>31636</v>
      </c>
      <c r="G19474" t="s">
        <v>31637</v>
      </c>
      <c r="H19474" s="2">
        <v>46039</v>
      </c>
      <c r="I19474" t="s">
        <v>38</v>
      </c>
      <c r="J19474" s="2">
        <v>46107</v>
      </c>
    </row>
    <row r="19475" spans="1:10">
      <c r="A19475">
        <v>20258</v>
      </c>
      <c r="B19475" t="str">
        <f>VLOOKUP(C19475,属性!A:E,2,FALSE)</f>
        <v>古茗</v>
      </c>
      <c r="C19475" t="s">
        <v>1857</v>
      </c>
      <c r="D19475" s="2">
        <f>VLOOKUP(C19475,属性!A:E,3,FALSE)</f>
        <v>46037</v>
      </c>
      <c r="E19475" s="2" t="str">
        <f>VLOOKUP(C19475,属性!A:E,4,FALSE)</f>
        <v>否</v>
      </c>
      <c r="F19475" t="s">
        <v>31638</v>
      </c>
      <c r="G19475" t="s">
        <v>31639</v>
      </c>
      <c r="H19475" s="2">
        <v>46039</v>
      </c>
      <c r="I19475" t="s">
        <v>31</v>
      </c>
      <c r="J19475" s="2">
        <v>46107</v>
      </c>
    </row>
    <row r="19476" spans="1:10">
      <c r="A19476">
        <v>20259</v>
      </c>
      <c r="B19476" t="str">
        <f>VLOOKUP(C19476,属性!A:E,2,FALSE)</f>
        <v>古茗</v>
      </c>
      <c r="C19476" t="s">
        <v>1857</v>
      </c>
      <c r="D19476" s="2">
        <f>VLOOKUP(C19476,属性!A:E,3,FALSE)</f>
        <v>46037</v>
      </c>
      <c r="E19476" s="2" t="str">
        <f>VLOOKUP(C19476,属性!A:E,4,FALSE)</f>
        <v>否</v>
      </c>
      <c r="F19476" t="s">
        <v>20818</v>
      </c>
      <c r="G19476" t="s">
        <v>31640</v>
      </c>
      <c r="H19476" s="2">
        <v>46039</v>
      </c>
      <c r="I19476" t="s">
        <v>31</v>
      </c>
      <c r="J19476" s="2">
        <v>46107</v>
      </c>
    </row>
    <row r="19477" spans="1:10">
      <c r="A19477">
        <v>20260</v>
      </c>
      <c r="B19477" t="str">
        <f>VLOOKUP(C19477,属性!A:E,2,FALSE)</f>
        <v>古茗</v>
      </c>
      <c r="C19477" t="s">
        <v>1857</v>
      </c>
      <c r="D19477" s="2">
        <f>VLOOKUP(C19477,属性!A:E,3,FALSE)</f>
        <v>46037</v>
      </c>
      <c r="E19477" s="2" t="str">
        <f>VLOOKUP(C19477,属性!A:E,4,FALSE)</f>
        <v>否</v>
      </c>
      <c r="F19477" t="s">
        <v>163</v>
      </c>
      <c r="G19477" t="s">
        <v>31641</v>
      </c>
      <c r="H19477" s="2">
        <v>46039</v>
      </c>
      <c r="I19477" t="s">
        <v>26</v>
      </c>
      <c r="J19477" s="2">
        <v>46107</v>
      </c>
    </row>
    <row r="19478" spans="1:10">
      <c r="A19478">
        <v>20261</v>
      </c>
      <c r="B19478" t="str">
        <f>VLOOKUP(C19478,属性!A:E,2,FALSE)</f>
        <v>古茗</v>
      </c>
      <c r="C19478" t="s">
        <v>1857</v>
      </c>
      <c r="D19478" s="2">
        <f>VLOOKUP(C19478,属性!A:E,3,FALSE)</f>
        <v>46037</v>
      </c>
      <c r="E19478" s="2" t="str">
        <f>VLOOKUP(C19478,属性!A:E,4,FALSE)</f>
        <v>否</v>
      </c>
      <c r="F19478" t="s">
        <v>31642</v>
      </c>
      <c r="G19478" t="s">
        <v>31643</v>
      </c>
      <c r="H19478" s="2">
        <v>46039</v>
      </c>
      <c r="I19478" t="s">
        <v>99</v>
      </c>
      <c r="J19478" s="2">
        <v>46107</v>
      </c>
    </row>
    <row r="19479" spans="1:10">
      <c r="A19479">
        <v>20262</v>
      </c>
      <c r="B19479" t="str">
        <f>VLOOKUP(C19479,属性!A:E,2,FALSE)</f>
        <v>古茗</v>
      </c>
      <c r="C19479" t="s">
        <v>1857</v>
      </c>
      <c r="D19479" s="2">
        <f>VLOOKUP(C19479,属性!A:E,3,FALSE)</f>
        <v>46037</v>
      </c>
      <c r="E19479" s="2" t="str">
        <f>VLOOKUP(C19479,属性!A:E,4,FALSE)</f>
        <v>否</v>
      </c>
      <c r="F19479" t="s">
        <v>31644</v>
      </c>
      <c r="G19479" t="s">
        <v>31645</v>
      </c>
      <c r="H19479" s="2">
        <v>46039</v>
      </c>
      <c r="I19479" t="s">
        <v>144</v>
      </c>
      <c r="J19479" s="2">
        <v>46107</v>
      </c>
    </row>
    <row r="19480" spans="1:10">
      <c r="A19480">
        <v>20263</v>
      </c>
      <c r="B19480" t="str">
        <f>VLOOKUP(C19480,属性!A:E,2,FALSE)</f>
        <v>古茗</v>
      </c>
      <c r="C19480" t="s">
        <v>1857</v>
      </c>
      <c r="D19480" s="2">
        <f>VLOOKUP(C19480,属性!A:E,3,FALSE)</f>
        <v>46037</v>
      </c>
      <c r="E19480" s="2" t="str">
        <f>VLOOKUP(C19480,属性!A:E,4,FALSE)</f>
        <v>否</v>
      </c>
      <c r="F19480" t="s">
        <v>31646</v>
      </c>
      <c r="G19480" t="s">
        <v>31647</v>
      </c>
      <c r="H19480" s="2">
        <v>46039</v>
      </c>
      <c r="I19480" t="s">
        <v>16</v>
      </c>
      <c r="J19480" s="2">
        <v>46107</v>
      </c>
    </row>
    <row r="19481" spans="1:10">
      <c r="A19481">
        <v>20264</v>
      </c>
      <c r="B19481" t="str">
        <f>VLOOKUP(C19481,属性!A:E,2,FALSE)</f>
        <v>古茗</v>
      </c>
      <c r="C19481" t="s">
        <v>1857</v>
      </c>
      <c r="D19481" s="2">
        <f>VLOOKUP(C19481,属性!A:E,3,FALSE)</f>
        <v>46037</v>
      </c>
      <c r="E19481" s="2" t="str">
        <f>VLOOKUP(C19481,属性!A:E,4,FALSE)</f>
        <v>否</v>
      </c>
      <c r="F19481" t="s">
        <v>31648</v>
      </c>
      <c r="G19481" t="s">
        <v>31649</v>
      </c>
      <c r="H19481" s="2">
        <v>46039</v>
      </c>
      <c r="I19481" t="s">
        <v>23</v>
      </c>
      <c r="J19481" s="2">
        <v>46107</v>
      </c>
    </row>
    <row r="19482" spans="1:10">
      <c r="A19482">
        <v>20265</v>
      </c>
      <c r="B19482" t="str">
        <f>VLOOKUP(C19482,属性!A:E,2,FALSE)</f>
        <v>古茗</v>
      </c>
      <c r="C19482" t="s">
        <v>1857</v>
      </c>
      <c r="D19482" s="2">
        <f>VLOOKUP(C19482,属性!A:E,3,FALSE)</f>
        <v>46037</v>
      </c>
      <c r="E19482" s="2" t="str">
        <f>VLOOKUP(C19482,属性!A:E,4,FALSE)</f>
        <v>否</v>
      </c>
      <c r="F19482" t="s">
        <v>31650</v>
      </c>
      <c r="G19482" t="s">
        <v>31651</v>
      </c>
      <c r="H19482" s="2">
        <v>46039</v>
      </c>
      <c r="I19482" t="s">
        <v>13</v>
      </c>
      <c r="J19482" s="2">
        <v>46107</v>
      </c>
    </row>
    <row r="19483" spans="1:10">
      <c r="A19483">
        <v>20266</v>
      </c>
      <c r="B19483" t="str">
        <f>VLOOKUP(C19483,属性!A:E,2,FALSE)</f>
        <v>古茗</v>
      </c>
      <c r="C19483" t="s">
        <v>1857</v>
      </c>
      <c r="D19483" s="2">
        <f>VLOOKUP(C19483,属性!A:E,3,FALSE)</f>
        <v>46037</v>
      </c>
      <c r="E19483" s="2" t="str">
        <f>VLOOKUP(C19483,属性!A:E,4,FALSE)</f>
        <v>否</v>
      </c>
      <c r="F19483" t="s">
        <v>31652</v>
      </c>
      <c r="G19483" t="s">
        <v>8200</v>
      </c>
      <c r="H19483" s="2">
        <v>46039</v>
      </c>
      <c r="I19483" t="s">
        <v>46</v>
      </c>
      <c r="J19483" s="2">
        <v>46107</v>
      </c>
    </row>
    <row r="19484" spans="1:10">
      <c r="A19484">
        <v>20267</v>
      </c>
      <c r="B19484" t="str">
        <f>VLOOKUP(C19484,属性!A:E,2,FALSE)</f>
        <v>古茗</v>
      </c>
      <c r="C19484" t="s">
        <v>1857</v>
      </c>
      <c r="D19484" s="2">
        <f>VLOOKUP(C19484,属性!A:E,3,FALSE)</f>
        <v>46037</v>
      </c>
      <c r="E19484" s="2" t="str">
        <f>VLOOKUP(C19484,属性!A:E,4,FALSE)</f>
        <v>否</v>
      </c>
      <c r="F19484" t="s">
        <v>31653</v>
      </c>
      <c r="G19484" t="s">
        <v>31654</v>
      </c>
      <c r="H19484" s="2">
        <v>46039</v>
      </c>
      <c r="I19484" t="s">
        <v>320</v>
      </c>
      <c r="J19484" s="2">
        <v>46107</v>
      </c>
    </row>
    <row r="19485" spans="1:10">
      <c r="A19485">
        <v>20268</v>
      </c>
      <c r="B19485" t="str">
        <f>VLOOKUP(C19485,属性!A:E,2,FALSE)</f>
        <v>古茗</v>
      </c>
      <c r="C19485" t="s">
        <v>1857</v>
      </c>
      <c r="D19485" s="2">
        <f>VLOOKUP(C19485,属性!A:E,3,FALSE)</f>
        <v>46037</v>
      </c>
      <c r="E19485" s="2" t="str">
        <f>VLOOKUP(C19485,属性!A:E,4,FALSE)</f>
        <v>否</v>
      </c>
      <c r="F19485" t="s">
        <v>31655</v>
      </c>
      <c r="G19485" t="s">
        <v>31656</v>
      </c>
      <c r="H19485" s="2">
        <v>46039</v>
      </c>
      <c r="I19485" t="s">
        <v>31</v>
      </c>
      <c r="J19485" s="2">
        <v>46107</v>
      </c>
    </row>
    <row r="19486" spans="1:10">
      <c r="A19486">
        <v>20269</v>
      </c>
      <c r="B19486" t="str">
        <f>VLOOKUP(C19486,属性!A:E,2,FALSE)</f>
        <v>古茗</v>
      </c>
      <c r="C19486" t="s">
        <v>1857</v>
      </c>
      <c r="D19486" s="2">
        <f>VLOOKUP(C19486,属性!A:E,3,FALSE)</f>
        <v>46037</v>
      </c>
      <c r="E19486" s="2" t="str">
        <f>VLOOKUP(C19486,属性!A:E,4,FALSE)</f>
        <v>否</v>
      </c>
      <c r="F19486" t="s">
        <v>12561</v>
      </c>
      <c r="G19486" t="s">
        <v>31657</v>
      </c>
      <c r="H19486" s="2">
        <v>46039</v>
      </c>
      <c r="I19486" t="s">
        <v>41</v>
      </c>
      <c r="J19486" s="2">
        <v>46107</v>
      </c>
    </row>
    <row r="19487" spans="1:10">
      <c r="A19487">
        <v>20270</v>
      </c>
      <c r="B19487" t="str">
        <f>VLOOKUP(C19487,属性!A:E,2,FALSE)</f>
        <v>古茗</v>
      </c>
      <c r="C19487" t="s">
        <v>1857</v>
      </c>
      <c r="D19487" s="2">
        <f>VLOOKUP(C19487,属性!A:E,3,FALSE)</f>
        <v>46037</v>
      </c>
      <c r="E19487" s="2" t="str">
        <f>VLOOKUP(C19487,属性!A:E,4,FALSE)</f>
        <v>否</v>
      </c>
      <c r="F19487" t="s">
        <v>31658</v>
      </c>
      <c r="G19487" t="s">
        <v>31659</v>
      </c>
      <c r="H19487" s="2">
        <v>46039</v>
      </c>
      <c r="I19487" t="s">
        <v>62</v>
      </c>
      <c r="J19487" s="2">
        <v>46107</v>
      </c>
    </row>
    <row r="19488" spans="1:10">
      <c r="A19488">
        <v>20271</v>
      </c>
      <c r="B19488" t="str">
        <f>VLOOKUP(C19488,属性!A:E,2,FALSE)</f>
        <v>古茗</v>
      </c>
      <c r="C19488" t="s">
        <v>1857</v>
      </c>
      <c r="D19488" s="2">
        <f>VLOOKUP(C19488,属性!A:E,3,FALSE)</f>
        <v>46037</v>
      </c>
      <c r="E19488" s="2" t="str">
        <f>VLOOKUP(C19488,属性!A:E,4,FALSE)</f>
        <v>否</v>
      </c>
      <c r="F19488" t="s">
        <v>23841</v>
      </c>
      <c r="G19488" t="s">
        <v>31660</v>
      </c>
      <c r="H19488" s="2">
        <v>46039</v>
      </c>
      <c r="I19488" t="s">
        <v>73</v>
      </c>
      <c r="J19488" s="2">
        <v>46107</v>
      </c>
    </row>
    <row r="19489" spans="1:10">
      <c r="A19489">
        <v>20272</v>
      </c>
      <c r="B19489" t="str">
        <f>VLOOKUP(C19489,属性!A:E,2,FALSE)</f>
        <v>古茗</v>
      </c>
      <c r="C19489" t="s">
        <v>1857</v>
      </c>
      <c r="D19489" s="2">
        <f>VLOOKUP(C19489,属性!A:E,3,FALSE)</f>
        <v>46037</v>
      </c>
      <c r="E19489" s="2" t="str">
        <f>VLOOKUP(C19489,属性!A:E,4,FALSE)</f>
        <v>否</v>
      </c>
      <c r="F19489" t="s">
        <v>21081</v>
      </c>
      <c r="G19489" t="s">
        <v>31661</v>
      </c>
      <c r="H19489" s="2">
        <v>46039</v>
      </c>
      <c r="I19489" t="s">
        <v>38</v>
      </c>
      <c r="J19489" s="2">
        <v>46107</v>
      </c>
    </row>
    <row r="19490" spans="1:10">
      <c r="A19490">
        <v>20273</v>
      </c>
      <c r="B19490" t="str">
        <f>VLOOKUP(C19490,属性!A:E,2,FALSE)</f>
        <v>古茗</v>
      </c>
      <c r="C19490" t="s">
        <v>1857</v>
      </c>
      <c r="D19490" s="2">
        <f>VLOOKUP(C19490,属性!A:E,3,FALSE)</f>
        <v>46037</v>
      </c>
      <c r="E19490" s="2" t="str">
        <f>VLOOKUP(C19490,属性!A:E,4,FALSE)</f>
        <v>否</v>
      </c>
      <c r="F19490" t="s">
        <v>31662</v>
      </c>
      <c r="G19490" t="s">
        <v>31663</v>
      </c>
      <c r="H19490" s="2">
        <v>46039</v>
      </c>
      <c r="I19490" t="s">
        <v>13</v>
      </c>
      <c r="J19490" s="2">
        <v>46107</v>
      </c>
    </row>
    <row r="19491" spans="1:10">
      <c r="A19491">
        <v>20274</v>
      </c>
      <c r="B19491" t="str">
        <f>VLOOKUP(C19491,属性!A:E,2,FALSE)</f>
        <v>古茗</v>
      </c>
      <c r="C19491" t="s">
        <v>1857</v>
      </c>
      <c r="D19491" s="2">
        <f>VLOOKUP(C19491,属性!A:E,3,FALSE)</f>
        <v>46037</v>
      </c>
      <c r="E19491" s="2" t="str">
        <f>VLOOKUP(C19491,属性!A:E,4,FALSE)</f>
        <v>否</v>
      </c>
      <c r="F19491" t="s">
        <v>31664</v>
      </c>
      <c r="G19491" t="s">
        <v>31665</v>
      </c>
      <c r="H19491" s="2">
        <v>46039</v>
      </c>
      <c r="I19491" t="s">
        <v>38</v>
      </c>
      <c r="J19491" s="2">
        <v>46107</v>
      </c>
    </row>
    <row r="19492" spans="1:10">
      <c r="A19492">
        <v>20275</v>
      </c>
      <c r="B19492" t="str">
        <f>VLOOKUP(C19492,属性!A:E,2,FALSE)</f>
        <v>古茗</v>
      </c>
      <c r="C19492" t="s">
        <v>1857</v>
      </c>
      <c r="D19492" s="2">
        <f>VLOOKUP(C19492,属性!A:E,3,FALSE)</f>
        <v>46037</v>
      </c>
      <c r="E19492" s="2" t="str">
        <f>VLOOKUP(C19492,属性!A:E,4,FALSE)</f>
        <v>否</v>
      </c>
      <c r="F19492" t="s">
        <v>31666</v>
      </c>
      <c r="G19492" t="s">
        <v>31667</v>
      </c>
      <c r="H19492" s="2">
        <v>46039</v>
      </c>
      <c r="I19492" t="s">
        <v>46</v>
      </c>
      <c r="J19492" s="2">
        <v>46107</v>
      </c>
    </row>
    <row r="19493" spans="1:10">
      <c r="A19493">
        <v>20276</v>
      </c>
      <c r="B19493" t="str">
        <f>VLOOKUP(C19493,属性!A:E,2,FALSE)</f>
        <v>古茗</v>
      </c>
      <c r="C19493" t="s">
        <v>1857</v>
      </c>
      <c r="D19493" s="2">
        <f>VLOOKUP(C19493,属性!A:E,3,FALSE)</f>
        <v>46037</v>
      </c>
      <c r="E19493" s="2" t="str">
        <f>VLOOKUP(C19493,属性!A:E,4,FALSE)</f>
        <v>否</v>
      </c>
      <c r="F19493" t="s">
        <v>31668</v>
      </c>
      <c r="G19493" t="s">
        <v>31669</v>
      </c>
      <c r="H19493" s="2">
        <v>46039</v>
      </c>
      <c r="I19493" t="s">
        <v>38</v>
      </c>
      <c r="J19493" s="2">
        <v>46107</v>
      </c>
    </row>
    <row r="19494" spans="1:10">
      <c r="A19494">
        <v>20277</v>
      </c>
      <c r="B19494" t="str">
        <f>VLOOKUP(C19494,属性!A:E,2,FALSE)</f>
        <v>古茗</v>
      </c>
      <c r="C19494" t="s">
        <v>1857</v>
      </c>
      <c r="D19494" s="2">
        <f>VLOOKUP(C19494,属性!A:E,3,FALSE)</f>
        <v>46037</v>
      </c>
      <c r="E19494" s="2" t="str">
        <f>VLOOKUP(C19494,属性!A:E,4,FALSE)</f>
        <v>否</v>
      </c>
      <c r="F19494" t="s">
        <v>31670</v>
      </c>
      <c r="G19494" t="s">
        <v>31671</v>
      </c>
      <c r="H19494" s="2">
        <v>46039</v>
      </c>
      <c r="I19494" t="s">
        <v>23</v>
      </c>
      <c r="J19494" s="2">
        <v>46107</v>
      </c>
    </row>
    <row r="19495" spans="1:10">
      <c r="A19495">
        <v>20278</v>
      </c>
      <c r="B19495" t="str">
        <f>VLOOKUP(C19495,属性!A:E,2,FALSE)</f>
        <v>古茗</v>
      </c>
      <c r="C19495" t="s">
        <v>1857</v>
      </c>
      <c r="D19495" s="2">
        <f>VLOOKUP(C19495,属性!A:E,3,FALSE)</f>
        <v>46037</v>
      </c>
      <c r="E19495" s="2" t="str">
        <f>VLOOKUP(C19495,属性!A:E,4,FALSE)</f>
        <v>否</v>
      </c>
      <c r="F19495" t="s">
        <v>7824</v>
      </c>
      <c r="G19495" t="s">
        <v>31672</v>
      </c>
      <c r="H19495" s="2">
        <v>46039</v>
      </c>
      <c r="I19495" t="s">
        <v>99</v>
      </c>
      <c r="J19495" s="2">
        <v>46107</v>
      </c>
    </row>
    <row r="19496" spans="1:10">
      <c r="A19496">
        <v>20279</v>
      </c>
      <c r="B19496" t="str">
        <f>VLOOKUP(C19496,属性!A:E,2,FALSE)</f>
        <v>古茗</v>
      </c>
      <c r="C19496" t="s">
        <v>1857</v>
      </c>
      <c r="D19496" s="2">
        <f>VLOOKUP(C19496,属性!A:E,3,FALSE)</f>
        <v>46037</v>
      </c>
      <c r="E19496" s="2" t="str">
        <f>VLOOKUP(C19496,属性!A:E,4,FALSE)</f>
        <v>否</v>
      </c>
      <c r="F19496" t="s">
        <v>1799</v>
      </c>
      <c r="G19496" t="s">
        <v>31673</v>
      </c>
      <c r="H19496" s="2">
        <v>46039</v>
      </c>
      <c r="I19496" t="s">
        <v>73</v>
      </c>
      <c r="J19496" s="2">
        <v>46107</v>
      </c>
    </row>
    <row r="19497" spans="1:10">
      <c r="A19497">
        <v>20280</v>
      </c>
      <c r="B19497" t="str">
        <f>VLOOKUP(C19497,属性!A:E,2,FALSE)</f>
        <v>古茗</v>
      </c>
      <c r="C19497" t="s">
        <v>1857</v>
      </c>
      <c r="D19497" s="2">
        <f>VLOOKUP(C19497,属性!A:E,3,FALSE)</f>
        <v>46037</v>
      </c>
      <c r="E19497" s="2" t="str">
        <f>VLOOKUP(C19497,属性!A:E,4,FALSE)</f>
        <v>否</v>
      </c>
      <c r="F19497" t="s">
        <v>31674</v>
      </c>
      <c r="G19497" t="s">
        <v>31675</v>
      </c>
      <c r="H19497" s="2">
        <v>46039</v>
      </c>
      <c r="I19497" t="s">
        <v>13</v>
      </c>
      <c r="J19497" s="2">
        <v>46107</v>
      </c>
    </row>
    <row r="19498" spans="1:10">
      <c r="A19498">
        <v>20281</v>
      </c>
      <c r="B19498" t="str">
        <f>VLOOKUP(C19498,属性!A:E,2,FALSE)</f>
        <v>古茗</v>
      </c>
      <c r="C19498" t="s">
        <v>1857</v>
      </c>
      <c r="D19498" s="2">
        <f>VLOOKUP(C19498,属性!A:E,3,FALSE)</f>
        <v>46037</v>
      </c>
      <c r="E19498" s="2" t="str">
        <f>VLOOKUP(C19498,属性!A:E,4,FALSE)</f>
        <v>否</v>
      </c>
      <c r="F19498" t="s">
        <v>31676</v>
      </c>
      <c r="G19498" t="s">
        <v>31677</v>
      </c>
      <c r="H19498" s="2">
        <v>46039</v>
      </c>
      <c r="I19498" t="s">
        <v>13</v>
      </c>
      <c r="J19498" s="2">
        <v>46107</v>
      </c>
    </row>
    <row r="19499" spans="1:10">
      <c r="A19499">
        <v>20282</v>
      </c>
      <c r="B19499" t="str">
        <f>VLOOKUP(C19499,属性!A:E,2,FALSE)</f>
        <v>古茗</v>
      </c>
      <c r="C19499" t="s">
        <v>1857</v>
      </c>
      <c r="D19499" s="2">
        <f>VLOOKUP(C19499,属性!A:E,3,FALSE)</f>
        <v>46037</v>
      </c>
      <c r="E19499" s="2" t="str">
        <f>VLOOKUP(C19499,属性!A:E,4,FALSE)</f>
        <v>否</v>
      </c>
      <c r="F19499" t="s">
        <v>31678</v>
      </c>
      <c r="G19499" t="s">
        <v>31679</v>
      </c>
      <c r="H19499" s="2">
        <v>46039</v>
      </c>
      <c r="I19499" t="s">
        <v>46</v>
      </c>
      <c r="J19499" s="2">
        <v>46107</v>
      </c>
    </row>
    <row r="19500" spans="1:10">
      <c r="A19500">
        <v>20283</v>
      </c>
      <c r="B19500" t="str">
        <f>VLOOKUP(C19500,属性!A:E,2,FALSE)</f>
        <v>古茗</v>
      </c>
      <c r="C19500" t="s">
        <v>1857</v>
      </c>
      <c r="D19500" s="2">
        <f>VLOOKUP(C19500,属性!A:E,3,FALSE)</f>
        <v>46037</v>
      </c>
      <c r="E19500" s="2" t="str">
        <f>VLOOKUP(C19500,属性!A:E,4,FALSE)</f>
        <v>否</v>
      </c>
      <c r="F19500" t="s">
        <v>31680</v>
      </c>
      <c r="G19500" t="s">
        <v>31681</v>
      </c>
      <c r="H19500" s="2">
        <v>46039</v>
      </c>
      <c r="I19500" t="s">
        <v>62</v>
      </c>
      <c r="J19500" s="2">
        <v>46107</v>
      </c>
    </row>
    <row r="19501" spans="1:10">
      <c r="A19501">
        <v>20284</v>
      </c>
      <c r="B19501" t="str">
        <f>VLOOKUP(C19501,属性!A:E,2,FALSE)</f>
        <v>古茗</v>
      </c>
      <c r="C19501" t="s">
        <v>1857</v>
      </c>
      <c r="D19501" s="2">
        <f>VLOOKUP(C19501,属性!A:E,3,FALSE)</f>
        <v>46037</v>
      </c>
      <c r="E19501" s="2" t="str">
        <f>VLOOKUP(C19501,属性!A:E,4,FALSE)</f>
        <v>否</v>
      </c>
      <c r="F19501" t="s">
        <v>31682</v>
      </c>
      <c r="G19501" t="s">
        <v>7984</v>
      </c>
      <c r="H19501" s="2">
        <v>46039</v>
      </c>
      <c r="I19501" t="s">
        <v>23</v>
      </c>
      <c r="J19501" s="2">
        <v>46107</v>
      </c>
    </row>
    <row r="19502" spans="1:10">
      <c r="A19502">
        <v>20285</v>
      </c>
      <c r="B19502" t="str">
        <f>VLOOKUP(C19502,属性!A:E,2,FALSE)</f>
        <v>古茗</v>
      </c>
      <c r="C19502" t="s">
        <v>1857</v>
      </c>
      <c r="D19502" s="2">
        <f>VLOOKUP(C19502,属性!A:E,3,FALSE)</f>
        <v>46037</v>
      </c>
      <c r="E19502" s="2" t="str">
        <f>VLOOKUP(C19502,属性!A:E,4,FALSE)</f>
        <v>否</v>
      </c>
      <c r="F19502" t="s">
        <v>31683</v>
      </c>
      <c r="G19502" t="s">
        <v>31684</v>
      </c>
      <c r="H19502" s="2">
        <v>46039</v>
      </c>
      <c r="I19502" t="s">
        <v>73</v>
      </c>
      <c r="J19502" s="2">
        <v>46107</v>
      </c>
    </row>
    <row r="19503" spans="1:10">
      <c r="A19503">
        <v>20286</v>
      </c>
      <c r="B19503" t="str">
        <f>VLOOKUP(C19503,属性!A:E,2,FALSE)</f>
        <v>古茗</v>
      </c>
      <c r="C19503" t="s">
        <v>1857</v>
      </c>
      <c r="D19503" s="2">
        <f>VLOOKUP(C19503,属性!A:E,3,FALSE)</f>
        <v>46037</v>
      </c>
      <c r="E19503" s="2" t="str">
        <f>VLOOKUP(C19503,属性!A:E,4,FALSE)</f>
        <v>否</v>
      </c>
      <c r="F19503" t="s">
        <v>31685</v>
      </c>
      <c r="G19503" t="s">
        <v>31686</v>
      </c>
      <c r="H19503" s="2">
        <v>46039</v>
      </c>
      <c r="I19503" t="s">
        <v>13</v>
      </c>
      <c r="J19503" s="2">
        <v>46107</v>
      </c>
    </row>
    <row r="19504" spans="1:10">
      <c r="A19504">
        <v>20287</v>
      </c>
      <c r="B19504" t="str">
        <f>VLOOKUP(C19504,属性!A:E,2,FALSE)</f>
        <v>古茗</v>
      </c>
      <c r="C19504" t="s">
        <v>1857</v>
      </c>
      <c r="D19504" s="2">
        <f>VLOOKUP(C19504,属性!A:E,3,FALSE)</f>
        <v>46037</v>
      </c>
      <c r="E19504" s="2" t="str">
        <f>VLOOKUP(C19504,属性!A:E,4,FALSE)</f>
        <v>否</v>
      </c>
      <c r="F19504" t="s">
        <v>31687</v>
      </c>
      <c r="G19504" t="s">
        <v>5850</v>
      </c>
      <c r="H19504" s="2">
        <v>46039</v>
      </c>
      <c r="I19504" t="s">
        <v>13</v>
      </c>
      <c r="J19504" s="2">
        <v>46107</v>
      </c>
    </row>
    <row r="19505" spans="1:10">
      <c r="A19505">
        <v>20288</v>
      </c>
      <c r="B19505" t="str">
        <f>VLOOKUP(C19505,属性!A:E,2,FALSE)</f>
        <v>古茗</v>
      </c>
      <c r="C19505" t="s">
        <v>1857</v>
      </c>
      <c r="D19505" s="2">
        <f>VLOOKUP(C19505,属性!A:E,3,FALSE)</f>
        <v>46037</v>
      </c>
      <c r="E19505" s="2" t="str">
        <f>VLOOKUP(C19505,属性!A:E,4,FALSE)</f>
        <v>否</v>
      </c>
      <c r="F19505" t="s">
        <v>31688</v>
      </c>
      <c r="G19505" t="s">
        <v>31689</v>
      </c>
      <c r="H19505" s="2">
        <v>46039</v>
      </c>
      <c r="I19505" t="s">
        <v>13</v>
      </c>
      <c r="J19505" s="2">
        <v>46107</v>
      </c>
    </row>
    <row r="19506" spans="1:10">
      <c r="A19506">
        <v>20289</v>
      </c>
      <c r="B19506" t="str">
        <f>VLOOKUP(C19506,属性!A:E,2,FALSE)</f>
        <v>古茗</v>
      </c>
      <c r="C19506" t="s">
        <v>1857</v>
      </c>
      <c r="D19506" s="2">
        <f>VLOOKUP(C19506,属性!A:E,3,FALSE)</f>
        <v>46037</v>
      </c>
      <c r="E19506" s="2" t="str">
        <f>VLOOKUP(C19506,属性!A:E,4,FALSE)</f>
        <v>否</v>
      </c>
      <c r="F19506" t="s">
        <v>31690</v>
      </c>
      <c r="G19506" t="s">
        <v>29250</v>
      </c>
      <c r="H19506" s="2">
        <v>46039</v>
      </c>
      <c r="I19506" t="s">
        <v>62</v>
      </c>
      <c r="J19506" s="2">
        <v>46107</v>
      </c>
    </row>
    <row r="19507" spans="1:10">
      <c r="A19507">
        <v>20290</v>
      </c>
      <c r="B19507" t="str">
        <f>VLOOKUP(C19507,属性!A:E,2,FALSE)</f>
        <v>古茗</v>
      </c>
      <c r="C19507" t="s">
        <v>1857</v>
      </c>
      <c r="D19507" s="2">
        <f>VLOOKUP(C19507,属性!A:E,3,FALSE)</f>
        <v>46037</v>
      </c>
      <c r="E19507" s="2" t="str">
        <f>VLOOKUP(C19507,属性!A:E,4,FALSE)</f>
        <v>否</v>
      </c>
      <c r="F19507" t="s">
        <v>31691</v>
      </c>
      <c r="G19507" t="s">
        <v>31692</v>
      </c>
      <c r="H19507" s="2">
        <v>46039</v>
      </c>
      <c r="I19507" t="s">
        <v>320</v>
      </c>
      <c r="J19507" s="2">
        <v>46107</v>
      </c>
    </row>
    <row r="19508" spans="1:10">
      <c r="A19508">
        <v>20291</v>
      </c>
      <c r="B19508" t="str">
        <f>VLOOKUP(C19508,属性!A:E,2,FALSE)</f>
        <v>古茗</v>
      </c>
      <c r="C19508" t="s">
        <v>1857</v>
      </c>
      <c r="D19508" s="2">
        <f>VLOOKUP(C19508,属性!A:E,3,FALSE)</f>
        <v>46037</v>
      </c>
      <c r="E19508" s="2" t="str">
        <f>VLOOKUP(C19508,属性!A:E,4,FALSE)</f>
        <v>否</v>
      </c>
      <c r="F19508" t="s">
        <v>31693</v>
      </c>
      <c r="G19508" t="s">
        <v>31694</v>
      </c>
      <c r="H19508" s="2">
        <v>46039</v>
      </c>
      <c r="I19508" t="s">
        <v>16</v>
      </c>
      <c r="J19508" s="2">
        <v>46107</v>
      </c>
    </row>
    <row r="19509" spans="1:10">
      <c r="A19509">
        <v>20292</v>
      </c>
      <c r="B19509" t="str">
        <f>VLOOKUP(C19509,属性!A:E,2,FALSE)</f>
        <v>古茗</v>
      </c>
      <c r="C19509" t="s">
        <v>1857</v>
      </c>
      <c r="D19509" s="2">
        <f>VLOOKUP(C19509,属性!A:E,3,FALSE)</f>
        <v>46037</v>
      </c>
      <c r="E19509" s="2" t="str">
        <f>VLOOKUP(C19509,属性!A:E,4,FALSE)</f>
        <v>否</v>
      </c>
      <c r="F19509" t="s">
        <v>31695</v>
      </c>
      <c r="G19509" t="s">
        <v>31696</v>
      </c>
      <c r="H19509" s="2">
        <v>46039</v>
      </c>
      <c r="I19509" t="s">
        <v>13</v>
      </c>
      <c r="J19509" s="2">
        <v>46107</v>
      </c>
    </row>
    <row r="19510" spans="1:10">
      <c r="A19510">
        <v>20293</v>
      </c>
      <c r="B19510" t="str">
        <f>VLOOKUP(C19510,属性!A:E,2,FALSE)</f>
        <v>古茗</v>
      </c>
      <c r="C19510" t="s">
        <v>1857</v>
      </c>
      <c r="D19510" s="2">
        <f>VLOOKUP(C19510,属性!A:E,3,FALSE)</f>
        <v>46037</v>
      </c>
      <c r="E19510" s="2" t="str">
        <f>VLOOKUP(C19510,属性!A:E,4,FALSE)</f>
        <v>否</v>
      </c>
      <c r="F19510" t="s">
        <v>31697</v>
      </c>
      <c r="G19510" t="s">
        <v>31698</v>
      </c>
      <c r="H19510" s="2">
        <v>46039</v>
      </c>
      <c r="I19510" t="s">
        <v>46</v>
      </c>
      <c r="J19510" s="2">
        <v>46107</v>
      </c>
    </row>
    <row r="19511" spans="1:10">
      <c r="A19511">
        <v>20294</v>
      </c>
      <c r="B19511" t="str">
        <f>VLOOKUP(C19511,属性!A:E,2,FALSE)</f>
        <v>古茗</v>
      </c>
      <c r="C19511" t="s">
        <v>1857</v>
      </c>
      <c r="D19511" s="2">
        <f>VLOOKUP(C19511,属性!A:E,3,FALSE)</f>
        <v>46037</v>
      </c>
      <c r="E19511" s="2" t="str">
        <f>VLOOKUP(C19511,属性!A:E,4,FALSE)</f>
        <v>否</v>
      </c>
      <c r="F19511" t="s">
        <v>31699</v>
      </c>
      <c r="G19511" t="s">
        <v>31700</v>
      </c>
      <c r="H19511" s="2">
        <v>46039</v>
      </c>
      <c r="I19511" t="s">
        <v>62</v>
      </c>
      <c r="J19511" s="2">
        <v>46107</v>
      </c>
    </row>
    <row r="19512" spans="1:10">
      <c r="A19512">
        <v>20295</v>
      </c>
      <c r="B19512" t="str">
        <f>VLOOKUP(C19512,属性!A:E,2,FALSE)</f>
        <v>古茗</v>
      </c>
      <c r="C19512" t="s">
        <v>1857</v>
      </c>
      <c r="D19512" s="2">
        <f>VLOOKUP(C19512,属性!A:E,3,FALSE)</f>
        <v>46037</v>
      </c>
      <c r="E19512" s="2" t="str">
        <f>VLOOKUP(C19512,属性!A:E,4,FALSE)</f>
        <v>否</v>
      </c>
      <c r="F19512" t="s">
        <v>31701</v>
      </c>
      <c r="G19512" t="s">
        <v>31702</v>
      </c>
      <c r="H19512" s="2">
        <v>46039</v>
      </c>
      <c r="I19512" t="s">
        <v>38</v>
      </c>
      <c r="J19512" s="2">
        <v>46107</v>
      </c>
    </row>
    <row r="19513" spans="1:10">
      <c r="A19513">
        <v>20296</v>
      </c>
      <c r="B19513" t="str">
        <f>VLOOKUP(C19513,属性!A:E,2,FALSE)</f>
        <v>古茗</v>
      </c>
      <c r="C19513" t="s">
        <v>1857</v>
      </c>
      <c r="D19513" s="2">
        <f>VLOOKUP(C19513,属性!A:E,3,FALSE)</f>
        <v>46037</v>
      </c>
      <c r="E19513" s="2" t="str">
        <f>VLOOKUP(C19513,属性!A:E,4,FALSE)</f>
        <v>否</v>
      </c>
      <c r="F19513" t="s">
        <v>31703</v>
      </c>
      <c r="G19513" t="s">
        <v>31704</v>
      </c>
      <c r="H19513" s="2">
        <v>46039</v>
      </c>
      <c r="I19513" t="s">
        <v>320</v>
      </c>
      <c r="J19513" s="2">
        <v>46107</v>
      </c>
    </row>
    <row r="19514" spans="1:10">
      <c r="A19514">
        <v>20297</v>
      </c>
      <c r="B19514" t="str">
        <f>VLOOKUP(C19514,属性!A:E,2,FALSE)</f>
        <v>古茗</v>
      </c>
      <c r="C19514" t="s">
        <v>1857</v>
      </c>
      <c r="D19514" s="2">
        <f>VLOOKUP(C19514,属性!A:E,3,FALSE)</f>
        <v>46037</v>
      </c>
      <c r="E19514" s="2" t="str">
        <f>VLOOKUP(C19514,属性!A:E,4,FALSE)</f>
        <v>否</v>
      </c>
      <c r="F19514" t="s">
        <v>31705</v>
      </c>
      <c r="G19514" t="s">
        <v>31706</v>
      </c>
      <c r="H19514" s="2">
        <v>46039</v>
      </c>
      <c r="I19514" t="s">
        <v>65</v>
      </c>
      <c r="J19514" s="2">
        <v>46107</v>
      </c>
    </row>
    <row r="19515" spans="1:10">
      <c r="A19515">
        <v>20298</v>
      </c>
      <c r="B19515" t="str">
        <f>VLOOKUP(C19515,属性!A:E,2,FALSE)</f>
        <v>古茗</v>
      </c>
      <c r="C19515" t="s">
        <v>1857</v>
      </c>
      <c r="D19515" s="2">
        <f>VLOOKUP(C19515,属性!A:E,3,FALSE)</f>
        <v>46037</v>
      </c>
      <c r="E19515" s="2" t="str">
        <f>VLOOKUP(C19515,属性!A:E,4,FALSE)</f>
        <v>否</v>
      </c>
      <c r="F19515" t="s">
        <v>31707</v>
      </c>
      <c r="G19515" t="s">
        <v>31708</v>
      </c>
      <c r="H19515" s="2">
        <v>46039</v>
      </c>
      <c r="I19515" t="s">
        <v>65</v>
      </c>
      <c r="J19515" s="2">
        <v>46107</v>
      </c>
    </row>
    <row r="19516" spans="1:10">
      <c r="A19516">
        <v>20299</v>
      </c>
      <c r="B19516" t="str">
        <f>VLOOKUP(C19516,属性!A:E,2,FALSE)</f>
        <v>古茗</v>
      </c>
      <c r="C19516" t="s">
        <v>1857</v>
      </c>
      <c r="D19516" s="2">
        <f>VLOOKUP(C19516,属性!A:E,3,FALSE)</f>
        <v>46037</v>
      </c>
      <c r="E19516" s="2" t="str">
        <f>VLOOKUP(C19516,属性!A:E,4,FALSE)</f>
        <v>否</v>
      </c>
      <c r="F19516" t="s">
        <v>31709</v>
      </c>
      <c r="G19516" t="s">
        <v>31710</v>
      </c>
      <c r="H19516" s="2">
        <v>46039</v>
      </c>
      <c r="I19516" t="s">
        <v>31</v>
      </c>
      <c r="J19516" s="2">
        <v>46107</v>
      </c>
    </row>
    <row r="19517" spans="1:10">
      <c r="A19517">
        <v>20300</v>
      </c>
      <c r="B19517" t="str">
        <f>VLOOKUP(C19517,属性!A:E,2,FALSE)</f>
        <v>古茗</v>
      </c>
      <c r="C19517" t="s">
        <v>1857</v>
      </c>
      <c r="D19517" s="2">
        <f>VLOOKUP(C19517,属性!A:E,3,FALSE)</f>
        <v>46037</v>
      </c>
      <c r="E19517" s="2" t="str">
        <f>VLOOKUP(C19517,属性!A:E,4,FALSE)</f>
        <v>否</v>
      </c>
      <c r="F19517" t="s">
        <v>31711</v>
      </c>
      <c r="G19517" t="s">
        <v>31712</v>
      </c>
      <c r="H19517" s="2">
        <v>46039</v>
      </c>
      <c r="I19517" t="s">
        <v>46</v>
      </c>
      <c r="J19517" s="2">
        <v>46107</v>
      </c>
    </row>
    <row r="19518" spans="1:10">
      <c r="A19518">
        <v>20301</v>
      </c>
      <c r="B19518" t="str">
        <f>VLOOKUP(C19518,属性!A:E,2,FALSE)</f>
        <v>古茗</v>
      </c>
      <c r="C19518" t="s">
        <v>1857</v>
      </c>
      <c r="D19518" s="2">
        <f>VLOOKUP(C19518,属性!A:E,3,FALSE)</f>
        <v>46037</v>
      </c>
      <c r="E19518" s="2" t="str">
        <f>VLOOKUP(C19518,属性!A:E,4,FALSE)</f>
        <v>否</v>
      </c>
      <c r="F19518" t="s">
        <v>31713</v>
      </c>
      <c r="G19518" t="s">
        <v>31480</v>
      </c>
      <c r="H19518" s="2">
        <v>46039</v>
      </c>
      <c r="I19518" t="s">
        <v>23</v>
      </c>
      <c r="J19518" s="2">
        <v>46107</v>
      </c>
    </row>
    <row r="19519" spans="1:10">
      <c r="A19519">
        <v>20302</v>
      </c>
      <c r="B19519" t="str">
        <f>VLOOKUP(C19519,属性!A:E,2,FALSE)</f>
        <v>古茗</v>
      </c>
      <c r="C19519" t="s">
        <v>1857</v>
      </c>
      <c r="D19519" s="2">
        <f>VLOOKUP(C19519,属性!A:E,3,FALSE)</f>
        <v>46037</v>
      </c>
      <c r="E19519" s="2" t="str">
        <f>VLOOKUP(C19519,属性!A:E,4,FALSE)</f>
        <v>否</v>
      </c>
      <c r="F19519" t="s">
        <v>31714</v>
      </c>
      <c r="G19519" t="s">
        <v>31715</v>
      </c>
      <c r="H19519" s="2">
        <v>46039</v>
      </c>
      <c r="I19519" t="s">
        <v>16</v>
      </c>
      <c r="J19519" s="2">
        <v>46107</v>
      </c>
    </row>
    <row r="19520" spans="1:10">
      <c r="A19520">
        <v>20303</v>
      </c>
      <c r="B19520" t="str">
        <f>VLOOKUP(C19520,属性!A:E,2,FALSE)</f>
        <v>古茗</v>
      </c>
      <c r="C19520" t="s">
        <v>1857</v>
      </c>
      <c r="D19520" s="2">
        <f>VLOOKUP(C19520,属性!A:E,3,FALSE)</f>
        <v>46037</v>
      </c>
      <c r="E19520" s="2" t="str">
        <f>VLOOKUP(C19520,属性!A:E,4,FALSE)</f>
        <v>否</v>
      </c>
      <c r="F19520" t="s">
        <v>31716</v>
      </c>
      <c r="G19520" t="s">
        <v>31717</v>
      </c>
      <c r="H19520" s="2">
        <v>46039</v>
      </c>
      <c r="I19520" t="s">
        <v>13</v>
      </c>
      <c r="J19520" s="2">
        <v>46107</v>
      </c>
    </row>
    <row r="19521" spans="1:10">
      <c r="A19521">
        <v>20304</v>
      </c>
      <c r="B19521" t="str">
        <f>VLOOKUP(C19521,属性!A:E,2,FALSE)</f>
        <v>古茗</v>
      </c>
      <c r="C19521" t="s">
        <v>1857</v>
      </c>
      <c r="D19521" s="2">
        <f>VLOOKUP(C19521,属性!A:E,3,FALSE)</f>
        <v>46037</v>
      </c>
      <c r="E19521" s="2" t="str">
        <f>VLOOKUP(C19521,属性!A:E,4,FALSE)</f>
        <v>否</v>
      </c>
      <c r="F19521" t="s">
        <v>31718</v>
      </c>
      <c r="G19521" t="s">
        <v>31719</v>
      </c>
      <c r="H19521" s="2">
        <v>46039</v>
      </c>
      <c r="I19521" t="s">
        <v>73</v>
      </c>
      <c r="J19521" s="2">
        <v>46107</v>
      </c>
    </row>
    <row r="19522" spans="1:10">
      <c r="A19522">
        <v>20305</v>
      </c>
      <c r="B19522" t="str">
        <f>VLOOKUP(C19522,属性!A:E,2,FALSE)</f>
        <v>古茗</v>
      </c>
      <c r="C19522" t="s">
        <v>1857</v>
      </c>
      <c r="D19522" s="2">
        <f>VLOOKUP(C19522,属性!A:E,3,FALSE)</f>
        <v>46037</v>
      </c>
      <c r="E19522" s="2" t="str">
        <f>VLOOKUP(C19522,属性!A:E,4,FALSE)</f>
        <v>否</v>
      </c>
      <c r="F19522" t="s">
        <v>31720</v>
      </c>
      <c r="G19522" t="s">
        <v>31721</v>
      </c>
      <c r="H19522" s="2">
        <v>46039</v>
      </c>
      <c r="I19522" t="s">
        <v>73</v>
      </c>
      <c r="J19522" s="2">
        <v>46107</v>
      </c>
    </row>
    <row r="19523" spans="1:10">
      <c r="A19523">
        <v>20306</v>
      </c>
      <c r="B19523" t="str">
        <f>VLOOKUP(C19523,属性!A:E,2,FALSE)</f>
        <v>古茗</v>
      </c>
      <c r="C19523" t="s">
        <v>1857</v>
      </c>
      <c r="D19523" s="2">
        <f>VLOOKUP(C19523,属性!A:E,3,FALSE)</f>
        <v>46037</v>
      </c>
      <c r="E19523" s="2" t="str">
        <f>VLOOKUP(C19523,属性!A:E,4,FALSE)</f>
        <v>否</v>
      </c>
      <c r="F19523" t="s">
        <v>31722</v>
      </c>
      <c r="G19523" t="s">
        <v>31723</v>
      </c>
      <c r="H19523" s="2">
        <v>46039</v>
      </c>
      <c r="I19523" t="s">
        <v>46</v>
      </c>
      <c r="J19523" s="2">
        <v>46107</v>
      </c>
    </row>
    <row r="19524" spans="1:10">
      <c r="A19524">
        <v>20307</v>
      </c>
      <c r="B19524" t="str">
        <f>VLOOKUP(C19524,属性!A:E,2,FALSE)</f>
        <v>古茗</v>
      </c>
      <c r="C19524" t="s">
        <v>1857</v>
      </c>
      <c r="D19524" s="2">
        <f>VLOOKUP(C19524,属性!A:E,3,FALSE)</f>
        <v>46037</v>
      </c>
      <c r="E19524" s="2" t="str">
        <f>VLOOKUP(C19524,属性!A:E,4,FALSE)</f>
        <v>否</v>
      </c>
      <c r="F19524" t="s">
        <v>31724</v>
      </c>
      <c r="G19524" t="s">
        <v>2290</v>
      </c>
      <c r="H19524" s="2">
        <v>46038</v>
      </c>
      <c r="I19524" t="s">
        <v>46</v>
      </c>
      <c r="J19524" s="2">
        <v>46107</v>
      </c>
    </row>
    <row r="19525" spans="1:10">
      <c r="A19525">
        <v>20308</v>
      </c>
      <c r="B19525" t="str">
        <f>VLOOKUP(C19525,属性!A:E,2,FALSE)</f>
        <v>古茗</v>
      </c>
      <c r="C19525" t="s">
        <v>1857</v>
      </c>
      <c r="D19525" s="2">
        <f>VLOOKUP(C19525,属性!A:E,3,FALSE)</f>
        <v>46037</v>
      </c>
      <c r="E19525" s="2" t="str">
        <f>VLOOKUP(C19525,属性!A:E,4,FALSE)</f>
        <v>否</v>
      </c>
      <c r="F19525" t="s">
        <v>31725</v>
      </c>
      <c r="G19525" t="s">
        <v>31726</v>
      </c>
      <c r="H19525" s="2">
        <v>46038</v>
      </c>
      <c r="I19525" t="s">
        <v>65</v>
      </c>
      <c r="J19525" s="2">
        <v>46107</v>
      </c>
    </row>
    <row r="19526" spans="1:10">
      <c r="A19526">
        <v>20309</v>
      </c>
      <c r="B19526" t="str">
        <f>VLOOKUP(C19526,属性!A:E,2,FALSE)</f>
        <v>古茗</v>
      </c>
      <c r="C19526" t="s">
        <v>1857</v>
      </c>
      <c r="D19526" s="2">
        <f>VLOOKUP(C19526,属性!A:E,3,FALSE)</f>
        <v>46037</v>
      </c>
      <c r="E19526" s="2" t="str">
        <f>VLOOKUP(C19526,属性!A:E,4,FALSE)</f>
        <v>否</v>
      </c>
      <c r="F19526" t="s">
        <v>21081</v>
      </c>
      <c r="G19526" t="s">
        <v>31727</v>
      </c>
      <c r="H19526" s="2">
        <v>46038</v>
      </c>
      <c r="I19526" t="s">
        <v>38</v>
      </c>
      <c r="J19526" s="2">
        <v>46107</v>
      </c>
    </row>
    <row r="19527" spans="1:10">
      <c r="A19527">
        <v>20310</v>
      </c>
      <c r="B19527" t="str">
        <f>VLOOKUP(C19527,属性!A:E,2,FALSE)</f>
        <v>古茗</v>
      </c>
      <c r="C19527" t="s">
        <v>1857</v>
      </c>
      <c r="D19527" s="2">
        <f>VLOOKUP(C19527,属性!A:E,3,FALSE)</f>
        <v>46037</v>
      </c>
      <c r="E19527" s="2" t="str">
        <f>VLOOKUP(C19527,属性!A:E,4,FALSE)</f>
        <v>否</v>
      </c>
      <c r="F19527" t="s">
        <v>31728</v>
      </c>
      <c r="G19527" t="s">
        <v>31729</v>
      </c>
      <c r="H19527" s="2">
        <v>46038</v>
      </c>
      <c r="I19527" t="s">
        <v>41</v>
      </c>
      <c r="J19527" s="2">
        <v>46107</v>
      </c>
    </row>
    <row r="19528" spans="1:10">
      <c r="A19528">
        <v>20311</v>
      </c>
      <c r="B19528" t="str">
        <f>VLOOKUP(C19528,属性!A:E,2,FALSE)</f>
        <v>古茗</v>
      </c>
      <c r="C19528" t="s">
        <v>1857</v>
      </c>
      <c r="D19528" s="2">
        <f>VLOOKUP(C19528,属性!A:E,3,FALSE)</f>
        <v>46037</v>
      </c>
      <c r="E19528" s="2" t="str">
        <f>VLOOKUP(C19528,属性!A:E,4,FALSE)</f>
        <v>否</v>
      </c>
      <c r="F19528" t="s">
        <v>9988</v>
      </c>
      <c r="G19528" t="s">
        <v>2904</v>
      </c>
      <c r="H19528" s="2">
        <v>46038</v>
      </c>
      <c r="I19528" t="s">
        <v>99</v>
      </c>
      <c r="J19528" s="2">
        <v>46107</v>
      </c>
    </row>
    <row r="19529" spans="1:10">
      <c r="A19529">
        <v>20312</v>
      </c>
      <c r="B19529" t="str">
        <f>VLOOKUP(C19529,属性!A:E,2,FALSE)</f>
        <v>古茗</v>
      </c>
      <c r="C19529" t="s">
        <v>1857</v>
      </c>
      <c r="D19529" s="2">
        <f>VLOOKUP(C19529,属性!A:E,3,FALSE)</f>
        <v>46037</v>
      </c>
      <c r="E19529" s="2" t="str">
        <f>VLOOKUP(C19529,属性!A:E,4,FALSE)</f>
        <v>否</v>
      </c>
      <c r="F19529" t="s">
        <v>21081</v>
      </c>
      <c r="G19529" t="s">
        <v>31730</v>
      </c>
      <c r="H19529" s="2">
        <v>46038</v>
      </c>
      <c r="I19529" t="s">
        <v>38</v>
      </c>
      <c r="J19529" s="2">
        <v>46107</v>
      </c>
    </row>
    <row r="19530" spans="1:10">
      <c r="A19530">
        <v>20313</v>
      </c>
      <c r="B19530" t="str">
        <f>VLOOKUP(C19530,属性!A:E,2,FALSE)</f>
        <v>古茗</v>
      </c>
      <c r="C19530" t="s">
        <v>1857</v>
      </c>
      <c r="D19530" s="2">
        <f>VLOOKUP(C19530,属性!A:E,3,FALSE)</f>
        <v>46037</v>
      </c>
      <c r="E19530" s="2" t="str">
        <f>VLOOKUP(C19530,属性!A:E,4,FALSE)</f>
        <v>否</v>
      </c>
      <c r="F19530" t="s">
        <v>31731</v>
      </c>
      <c r="G19530" t="s">
        <v>31732</v>
      </c>
      <c r="H19530" s="2">
        <v>46038</v>
      </c>
      <c r="I19530" t="s">
        <v>16</v>
      </c>
      <c r="J19530" s="2">
        <v>46107</v>
      </c>
    </row>
    <row r="19531" spans="1:10">
      <c r="A19531">
        <v>20314</v>
      </c>
      <c r="B19531" t="str">
        <f>VLOOKUP(C19531,属性!A:E,2,FALSE)</f>
        <v>古茗</v>
      </c>
      <c r="C19531" t="s">
        <v>1857</v>
      </c>
      <c r="D19531" s="2">
        <f>VLOOKUP(C19531,属性!A:E,3,FALSE)</f>
        <v>46037</v>
      </c>
      <c r="E19531" s="2" t="str">
        <f>VLOOKUP(C19531,属性!A:E,4,FALSE)</f>
        <v>否</v>
      </c>
      <c r="F19531" t="s">
        <v>21081</v>
      </c>
      <c r="G19531" t="s">
        <v>31733</v>
      </c>
      <c r="H19531" s="2">
        <v>46038</v>
      </c>
      <c r="I19531" t="s">
        <v>38</v>
      </c>
      <c r="J19531" s="2">
        <v>46107</v>
      </c>
    </row>
    <row r="19532" spans="1:10">
      <c r="A19532">
        <v>20315</v>
      </c>
      <c r="B19532" t="str">
        <f>VLOOKUP(C19532,属性!A:E,2,FALSE)</f>
        <v>古茗</v>
      </c>
      <c r="C19532" t="s">
        <v>1857</v>
      </c>
      <c r="D19532" s="2">
        <f>VLOOKUP(C19532,属性!A:E,3,FALSE)</f>
        <v>46037</v>
      </c>
      <c r="E19532" s="2" t="str">
        <f>VLOOKUP(C19532,属性!A:E,4,FALSE)</f>
        <v>否</v>
      </c>
      <c r="F19532" t="s">
        <v>31734</v>
      </c>
      <c r="G19532" t="s">
        <v>31735</v>
      </c>
      <c r="H19532" s="2">
        <v>46038</v>
      </c>
      <c r="I19532" t="s">
        <v>31</v>
      </c>
      <c r="J19532" s="2">
        <v>46107</v>
      </c>
    </row>
    <row r="19533" spans="1:10">
      <c r="A19533">
        <v>20316</v>
      </c>
      <c r="B19533" t="str">
        <f>VLOOKUP(C19533,属性!A:E,2,FALSE)</f>
        <v>古茗</v>
      </c>
      <c r="C19533" t="s">
        <v>1857</v>
      </c>
      <c r="D19533" s="2">
        <f>VLOOKUP(C19533,属性!A:E,3,FALSE)</f>
        <v>46037</v>
      </c>
      <c r="E19533" s="2" t="str">
        <f>VLOOKUP(C19533,属性!A:E,4,FALSE)</f>
        <v>否</v>
      </c>
      <c r="F19533" t="s">
        <v>21081</v>
      </c>
      <c r="G19533" t="s">
        <v>31736</v>
      </c>
      <c r="H19533" s="2">
        <v>46038</v>
      </c>
      <c r="I19533" t="s">
        <v>38</v>
      </c>
      <c r="J19533" s="2">
        <v>46107</v>
      </c>
    </row>
    <row r="19534" spans="1:10">
      <c r="A19534">
        <v>20317</v>
      </c>
      <c r="B19534" t="str">
        <f>VLOOKUP(C19534,属性!A:E,2,FALSE)</f>
        <v>古茗</v>
      </c>
      <c r="C19534" t="s">
        <v>1857</v>
      </c>
      <c r="D19534" s="2">
        <f>VLOOKUP(C19534,属性!A:E,3,FALSE)</f>
        <v>46037</v>
      </c>
      <c r="E19534" s="2" t="str">
        <f>VLOOKUP(C19534,属性!A:E,4,FALSE)</f>
        <v>否</v>
      </c>
      <c r="F19534" t="s">
        <v>25801</v>
      </c>
      <c r="G19534" t="s">
        <v>31737</v>
      </c>
      <c r="H19534" s="2">
        <v>46038</v>
      </c>
      <c r="I19534" t="s">
        <v>65</v>
      </c>
      <c r="J19534" s="2">
        <v>46107</v>
      </c>
    </row>
    <row r="19535" spans="1:10">
      <c r="A19535">
        <v>20318</v>
      </c>
      <c r="B19535" t="str">
        <f>VLOOKUP(C19535,属性!A:E,2,FALSE)</f>
        <v>古茗</v>
      </c>
      <c r="C19535" t="s">
        <v>1857</v>
      </c>
      <c r="D19535" s="2">
        <f>VLOOKUP(C19535,属性!A:E,3,FALSE)</f>
        <v>46037</v>
      </c>
      <c r="E19535" s="2" t="str">
        <f>VLOOKUP(C19535,属性!A:E,4,FALSE)</f>
        <v>否</v>
      </c>
      <c r="F19535" t="s">
        <v>31738</v>
      </c>
      <c r="G19535" t="s">
        <v>31739</v>
      </c>
      <c r="H19535" s="2">
        <v>46038</v>
      </c>
      <c r="I19535" t="s">
        <v>65</v>
      </c>
      <c r="J19535" s="2">
        <v>46107</v>
      </c>
    </row>
    <row r="19536" spans="1:10">
      <c r="A19536">
        <v>20319</v>
      </c>
      <c r="B19536" t="str">
        <f>VLOOKUP(C19536,属性!A:E,2,FALSE)</f>
        <v>古茗</v>
      </c>
      <c r="C19536" t="s">
        <v>1857</v>
      </c>
      <c r="D19536" s="2">
        <f>VLOOKUP(C19536,属性!A:E,3,FALSE)</f>
        <v>46037</v>
      </c>
      <c r="E19536" s="2" t="str">
        <f>VLOOKUP(C19536,属性!A:E,4,FALSE)</f>
        <v>否</v>
      </c>
      <c r="F19536" t="s">
        <v>21081</v>
      </c>
      <c r="G19536" t="s">
        <v>31740</v>
      </c>
      <c r="H19536" s="2">
        <v>46038</v>
      </c>
      <c r="I19536" t="s">
        <v>38</v>
      </c>
      <c r="J19536" s="2">
        <v>46107</v>
      </c>
    </row>
    <row r="19537" spans="1:10">
      <c r="A19537">
        <v>20320</v>
      </c>
      <c r="B19537" t="str">
        <f>VLOOKUP(C19537,属性!A:E,2,FALSE)</f>
        <v>古茗</v>
      </c>
      <c r="C19537" t="s">
        <v>1857</v>
      </c>
      <c r="D19537" s="2">
        <f>VLOOKUP(C19537,属性!A:E,3,FALSE)</f>
        <v>46037</v>
      </c>
      <c r="E19537" s="2" t="str">
        <f>VLOOKUP(C19537,属性!A:E,4,FALSE)</f>
        <v>否</v>
      </c>
      <c r="F19537" t="s">
        <v>31741</v>
      </c>
      <c r="G19537" t="s">
        <v>31742</v>
      </c>
      <c r="H19537" s="2">
        <v>46049</v>
      </c>
      <c r="I19537" t="s">
        <v>73</v>
      </c>
      <c r="J19537" s="2">
        <v>46107</v>
      </c>
    </row>
    <row r="19538" spans="1:10">
      <c r="A19538">
        <v>20321</v>
      </c>
      <c r="B19538" t="str">
        <f>VLOOKUP(C19538,属性!A:E,2,FALSE)</f>
        <v>古茗</v>
      </c>
      <c r="C19538" t="s">
        <v>1857</v>
      </c>
      <c r="D19538" s="2">
        <f>VLOOKUP(C19538,属性!A:E,3,FALSE)</f>
        <v>46037</v>
      </c>
      <c r="E19538" s="2" t="str">
        <f>VLOOKUP(C19538,属性!A:E,4,FALSE)</f>
        <v>否</v>
      </c>
      <c r="F19538" t="s">
        <v>31743</v>
      </c>
      <c r="G19538" t="s">
        <v>31744</v>
      </c>
      <c r="H19538" s="2">
        <v>46049</v>
      </c>
      <c r="I19538" t="s">
        <v>38</v>
      </c>
      <c r="J19538" s="2">
        <v>46107</v>
      </c>
    </row>
    <row r="19539" spans="1:10">
      <c r="A19539">
        <v>20322</v>
      </c>
      <c r="B19539" t="str">
        <f>VLOOKUP(C19539,属性!A:E,2,FALSE)</f>
        <v>古茗</v>
      </c>
      <c r="C19539" t="s">
        <v>1857</v>
      </c>
      <c r="D19539" s="2">
        <f>VLOOKUP(C19539,属性!A:E,3,FALSE)</f>
        <v>46037</v>
      </c>
      <c r="E19539" s="2" t="str">
        <f>VLOOKUP(C19539,属性!A:E,4,FALSE)</f>
        <v>否</v>
      </c>
      <c r="F19539" t="s">
        <v>31745</v>
      </c>
      <c r="G19539" t="s">
        <v>31746</v>
      </c>
      <c r="H19539" s="2">
        <v>46047</v>
      </c>
      <c r="I19539" t="s">
        <v>46</v>
      </c>
      <c r="J19539" s="2">
        <v>46107</v>
      </c>
    </row>
    <row r="19540" spans="1:10">
      <c r="A19540">
        <v>20323</v>
      </c>
      <c r="B19540" t="str">
        <f>VLOOKUP(C19540,属性!A:E,2,FALSE)</f>
        <v>古茗</v>
      </c>
      <c r="C19540" t="s">
        <v>1857</v>
      </c>
      <c r="D19540" s="2">
        <f>VLOOKUP(C19540,属性!A:E,3,FALSE)</f>
        <v>46037</v>
      </c>
      <c r="E19540" s="2" t="str">
        <f>VLOOKUP(C19540,属性!A:E,4,FALSE)</f>
        <v>否</v>
      </c>
      <c r="F19540" t="s">
        <v>31747</v>
      </c>
      <c r="G19540" t="s">
        <v>31748</v>
      </c>
      <c r="H19540" s="2">
        <v>46047</v>
      </c>
      <c r="I19540" t="s">
        <v>46</v>
      </c>
      <c r="J19540" s="2">
        <v>46107</v>
      </c>
    </row>
    <row r="19541" spans="1:10">
      <c r="A19541">
        <v>20324</v>
      </c>
      <c r="B19541" t="str">
        <f>VLOOKUP(C19541,属性!A:E,2,FALSE)</f>
        <v>古茗</v>
      </c>
      <c r="C19541" t="s">
        <v>1857</v>
      </c>
      <c r="D19541" s="2">
        <f>VLOOKUP(C19541,属性!A:E,3,FALSE)</f>
        <v>46037</v>
      </c>
      <c r="E19541" s="2" t="str">
        <f>VLOOKUP(C19541,属性!A:E,4,FALSE)</f>
        <v>否</v>
      </c>
      <c r="F19541" t="s">
        <v>31749</v>
      </c>
      <c r="G19541" t="s">
        <v>31750</v>
      </c>
      <c r="H19541" s="2">
        <v>46046</v>
      </c>
      <c r="I19541" t="s">
        <v>46</v>
      </c>
      <c r="J19541" s="2">
        <v>46107</v>
      </c>
    </row>
    <row r="19542" spans="1:10">
      <c r="A19542">
        <v>20325</v>
      </c>
      <c r="B19542" t="str">
        <f>VLOOKUP(C19542,属性!A:E,2,FALSE)</f>
        <v>古茗</v>
      </c>
      <c r="C19542" t="s">
        <v>1857</v>
      </c>
      <c r="D19542" s="2">
        <f>VLOOKUP(C19542,属性!A:E,3,FALSE)</f>
        <v>46037</v>
      </c>
      <c r="E19542" s="2" t="str">
        <f>VLOOKUP(C19542,属性!A:E,4,FALSE)</f>
        <v>否</v>
      </c>
      <c r="F19542" t="s">
        <v>31751</v>
      </c>
      <c r="G19542" t="s">
        <v>12420</v>
      </c>
      <c r="H19542" s="2">
        <v>46045</v>
      </c>
      <c r="I19542" t="s">
        <v>865</v>
      </c>
      <c r="J19542" s="2">
        <v>46107</v>
      </c>
    </row>
    <row r="19543" spans="1:10">
      <c r="A19543">
        <v>20326</v>
      </c>
      <c r="B19543" t="str">
        <f>VLOOKUP(C19543,属性!A:E,2,FALSE)</f>
        <v>古茗</v>
      </c>
      <c r="C19543" t="s">
        <v>1857</v>
      </c>
      <c r="D19543" s="2">
        <f>VLOOKUP(C19543,属性!A:E,3,FALSE)</f>
        <v>46037</v>
      </c>
      <c r="E19543" s="2" t="str">
        <f>VLOOKUP(C19543,属性!A:E,4,FALSE)</f>
        <v>否</v>
      </c>
      <c r="F19543" t="s">
        <v>31752</v>
      </c>
      <c r="G19543" t="s">
        <v>31753</v>
      </c>
      <c r="H19543" s="2">
        <v>46045</v>
      </c>
      <c r="I19543" t="s">
        <v>46</v>
      </c>
      <c r="J19543" s="2">
        <v>46107</v>
      </c>
    </row>
    <row r="19544" spans="1:10">
      <c r="A19544">
        <v>20327</v>
      </c>
      <c r="B19544" t="str">
        <f>VLOOKUP(C19544,属性!A:E,2,FALSE)</f>
        <v>古茗</v>
      </c>
      <c r="C19544" t="s">
        <v>1857</v>
      </c>
      <c r="D19544" s="2">
        <f>VLOOKUP(C19544,属性!A:E,3,FALSE)</f>
        <v>46037</v>
      </c>
      <c r="E19544" s="2" t="str">
        <f>VLOOKUP(C19544,属性!A:E,4,FALSE)</f>
        <v>否</v>
      </c>
      <c r="F19544" t="s">
        <v>31754</v>
      </c>
      <c r="G19544" t="s">
        <v>31755</v>
      </c>
      <c r="H19544" s="2">
        <v>46043</v>
      </c>
      <c r="I19544" t="s">
        <v>31</v>
      </c>
      <c r="J19544" s="2">
        <v>46107</v>
      </c>
    </row>
    <row r="19545" spans="1:10">
      <c r="A19545">
        <v>20328</v>
      </c>
      <c r="B19545" t="str">
        <f>VLOOKUP(C19545,属性!A:E,2,FALSE)</f>
        <v>古茗</v>
      </c>
      <c r="C19545" t="s">
        <v>1857</v>
      </c>
      <c r="D19545" s="2">
        <f>VLOOKUP(C19545,属性!A:E,3,FALSE)</f>
        <v>46037</v>
      </c>
      <c r="E19545" s="2" t="str">
        <f>VLOOKUP(C19545,属性!A:E,4,FALSE)</f>
        <v>否</v>
      </c>
      <c r="F19545" t="s">
        <v>24389</v>
      </c>
      <c r="G19545" t="s">
        <v>31756</v>
      </c>
      <c r="H19545" s="2">
        <v>46043</v>
      </c>
      <c r="I19545" t="s">
        <v>13</v>
      </c>
      <c r="J19545" s="2">
        <v>46107</v>
      </c>
    </row>
    <row r="19546" spans="1:10">
      <c r="A19546">
        <v>20329</v>
      </c>
      <c r="B19546" t="str">
        <f>VLOOKUP(C19546,属性!A:E,2,FALSE)</f>
        <v>古茗</v>
      </c>
      <c r="C19546" t="s">
        <v>1857</v>
      </c>
      <c r="D19546" s="2">
        <f>VLOOKUP(C19546,属性!A:E,3,FALSE)</f>
        <v>46037</v>
      </c>
      <c r="E19546" s="2" t="str">
        <f>VLOOKUP(C19546,属性!A:E,4,FALSE)</f>
        <v>否</v>
      </c>
      <c r="F19546" t="s">
        <v>31757</v>
      </c>
      <c r="G19546" t="s">
        <v>31758</v>
      </c>
      <c r="H19546" s="2">
        <v>46043</v>
      </c>
      <c r="I19546" t="s">
        <v>13</v>
      </c>
      <c r="J19546" s="2">
        <v>46107</v>
      </c>
    </row>
    <row r="19547" spans="1:10">
      <c r="A19547">
        <v>20330</v>
      </c>
      <c r="B19547" t="str">
        <f>VLOOKUP(C19547,属性!A:E,2,FALSE)</f>
        <v>古茗</v>
      </c>
      <c r="C19547" t="s">
        <v>1857</v>
      </c>
      <c r="D19547" s="2">
        <f>VLOOKUP(C19547,属性!A:E,3,FALSE)</f>
        <v>46037</v>
      </c>
      <c r="E19547" s="2" t="str">
        <f>VLOOKUP(C19547,属性!A:E,4,FALSE)</f>
        <v>否</v>
      </c>
      <c r="F19547" t="s">
        <v>31759</v>
      </c>
      <c r="G19547" t="s">
        <v>31760</v>
      </c>
      <c r="H19547" s="2">
        <v>46042</v>
      </c>
      <c r="I19547" t="s">
        <v>13</v>
      </c>
      <c r="J19547" s="2">
        <v>46107</v>
      </c>
    </row>
    <row r="19548" spans="1:10">
      <c r="A19548">
        <v>20331</v>
      </c>
      <c r="B19548" t="str">
        <f>VLOOKUP(C19548,属性!A:E,2,FALSE)</f>
        <v>古茗</v>
      </c>
      <c r="C19548" t="s">
        <v>1857</v>
      </c>
      <c r="D19548" s="2">
        <f>VLOOKUP(C19548,属性!A:E,3,FALSE)</f>
        <v>46037</v>
      </c>
      <c r="E19548" s="2" t="str">
        <f>VLOOKUP(C19548,属性!A:E,4,FALSE)</f>
        <v>否</v>
      </c>
      <c r="F19548" t="s">
        <v>31761</v>
      </c>
      <c r="G19548" t="s">
        <v>1108</v>
      </c>
      <c r="H19548" s="2">
        <v>46042</v>
      </c>
      <c r="I19548" t="s">
        <v>13</v>
      </c>
      <c r="J19548" s="2">
        <v>46107</v>
      </c>
    </row>
    <row r="19549" spans="1:10">
      <c r="A19549">
        <v>20332</v>
      </c>
      <c r="B19549" t="str">
        <f>VLOOKUP(C19549,属性!A:E,2,FALSE)</f>
        <v>古茗</v>
      </c>
      <c r="C19549" t="s">
        <v>1857</v>
      </c>
      <c r="D19549" s="2">
        <f>VLOOKUP(C19549,属性!A:E,3,FALSE)</f>
        <v>46037</v>
      </c>
      <c r="E19549" s="2" t="str">
        <f>VLOOKUP(C19549,属性!A:E,4,FALSE)</f>
        <v>否</v>
      </c>
      <c r="F19549" t="s">
        <v>31761</v>
      </c>
      <c r="G19549" t="s">
        <v>31762</v>
      </c>
      <c r="H19549" s="2">
        <v>46042</v>
      </c>
      <c r="I19549" t="s">
        <v>13</v>
      </c>
      <c r="J19549" s="2">
        <v>46107</v>
      </c>
    </row>
    <row r="19550" spans="1:10">
      <c r="A19550">
        <v>20333</v>
      </c>
      <c r="B19550" t="str">
        <f>VLOOKUP(C19550,属性!A:E,2,FALSE)</f>
        <v>古茗</v>
      </c>
      <c r="C19550" t="s">
        <v>1857</v>
      </c>
      <c r="D19550" s="2">
        <f>VLOOKUP(C19550,属性!A:E,3,FALSE)</f>
        <v>46037</v>
      </c>
      <c r="E19550" s="2" t="str">
        <f>VLOOKUP(C19550,属性!A:E,4,FALSE)</f>
        <v>否</v>
      </c>
      <c r="F19550" t="s">
        <v>31763</v>
      </c>
      <c r="G19550" t="s">
        <v>31764</v>
      </c>
      <c r="H19550" s="2">
        <v>46041</v>
      </c>
      <c r="I19550" t="s">
        <v>31</v>
      </c>
      <c r="J19550" s="2">
        <v>46107</v>
      </c>
    </row>
    <row r="19551" spans="1:10">
      <c r="A19551">
        <v>20334</v>
      </c>
      <c r="B19551" t="str">
        <f>VLOOKUP(C19551,属性!A:E,2,FALSE)</f>
        <v>古茗</v>
      </c>
      <c r="C19551" t="s">
        <v>1857</v>
      </c>
      <c r="D19551" s="2">
        <f>VLOOKUP(C19551,属性!A:E,3,FALSE)</f>
        <v>46037</v>
      </c>
      <c r="E19551" s="2" t="str">
        <f>VLOOKUP(C19551,属性!A:E,4,FALSE)</f>
        <v>否</v>
      </c>
      <c r="F19551" t="s">
        <v>31765</v>
      </c>
      <c r="G19551" t="s">
        <v>31766</v>
      </c>
      <c r="H19551" s="2">
        <v>46041</v>
      </c>
      <c r="I19551" t="s">
        <v>46</v>
      </c>
      <c r="J19551" s="2">
        <v>46107</v>
      </c>
    </row>
    <row r="19552" spans="1:10">
      <c r="A19552">
        <v>20335</v>
      </c>
      <c r="B19552" t="str">
        <f>VLOOKUP(C19552,属性!A:E,2,FALSE)</f>
        <v>古茗</v>
      </c>
      <c r="C19552" t="s">
        <v>1857</v>
      </c>
      <c r="D19552" s="2">
        <f>VLOOKUP(C19552,属性!A:E,3,FALSE)</f>
        <v>46037</v>
      </c>
      <c r="E19552" s="2" t="str">
        <f>VLOOKUP(C19552,属性!A:E,4,FALSE)</f>
        <v>否</v>
      </c>
      <c r="F19552" t="s">
        <v>31767</v>
      </c>
      <c r="G19552" t="s">
        <v>31768</v>
      </c>
      <c r="H19552" s="2">
        <v>46041</v>
      </c>
      <c r="I19552" t="s">
        <v>46</v>
      </c>
      <c r="J19552" s="2">
        <v>46107</v>
      </c>
    </row>
    <row r="19553" spans="1:10">
      <c r="A19553">
        <v>20336</v>
      </c>
      <c r="B19553" t="str">
        <f>VLOOKUP(C19553,属性!A:E,2,FALSE)</f>
        <v>古茗</v>
      </c>
      <c r="C19553" t="s">
        <v>1857</v>
      </c>
      <c r="D19553" s="2">
        <f>VLOOKUP(C19553,属性!A:E,3,FALSE)</f>
        <v>46037</v>
      </c>
      <c r="E19553" s="2" t="str">
        <f>VLOOKUP(C19553,属性!A:E,4,FALSE)</f>
        <v>否</v>
      </c>
      <c r="F19553" t="s">
        <v>31769</v>
      </c>
      <c r="G19553" t="s">
        <v>31770</v>
      </c>
      <c r="H19553" s="2">
        <v>46041</v>
      </c>
      <c r="I19553" t="s">
        <v>73</v>
      </c>
      <c r="J19553" s="2">
        <v>46107</v>
      </c>
    </row>
    <row r="19554" spans="1:10">
      <c r="A19554">
        <v>20337</v>
      </c>
      <c r="B19554" t="str">
        <f>VLOOKUP(C19554,属性!A:E,2,FALSE)</f>
        <v>古茗</v>
      </c>
      <c r="C19554" t="s">
        <v>1857</v>
      </c>
      <c r="D19554" s="2">
        <f>VLOOKUP(C19554,属性!A:E,3,FALSE)</f>
        <v>46037</v>
      </c>
      <c r="E19554" s="2" t="str">
        <f>VLOOKUP(C19554,属性!A:E,4,FALSE)</f>
        <v>否</v>
      </c>
      <c r="F19554" t="s">
        <v>31771</v>
      </c>
      <c r="G19554" t="s">
        <v>1479</v>
      </c>
      <c r="H19554" s="2">
        <v>46040</v>
      </c>
      <c r="I19554" t="s">
        <v>38</v>
      </c>
      <c r="J19554" s="2">
        <v>46107</v>
      </c>
    </row>
    <row r="19555" spans="1:10">
      <c r="A19555">
        <v>20338</v>
      </c>
      <c r="B19555" t="str">
        <f>VLOOKUP(C19555,属性!A:E,2,FALSE)</f>
        <v>古茗</v>
      </c>
      <c r="C19555" t="s">
        <v>1857</v>
      </c>
      <c r="D19555" s="2">
        <f>VLOOKUP(C19555,属性!A:E,3,FALSE)</f>
        <v>46037</v>
      </c>
      <c r="E19555" s="2" t="str">
        <f>VLOOKUP(C19555,属性!A:E,4,FALSE)</f>
        <v>否</v>
      </c>
      <c r="F19555" t="s">
        <v>31772</v>
      </c>
      <c r="G19555" t="s">
        <v>31773</v>
      </c>
      <c r="H19555" s="2">
        <v>46040</v>
      </c>
      <c r="I19555" t="s">
        <v>13</v>
      </c>
      <c r="J19555" s="2">
        <v>46107</v>
      </c>
    </row>
    <row r="19556" spans="1:10">
      <c r="A19556">
        <v>20339</v>
      </c>
      <c r="B19556" t="str">
        <f>VLOOKUP(C19556,属性!A:E,2,FALSE)</f>
        <v>古茗</v>
      </c>
      <c r="C19556" t="s">
        <v>1857</v>
      </c>
      <c r="D19556" s="2">
        <f>VLOOKUP(C19556,属性!A:E,3,FALSE)</f>
        <v>46037</v>
      </c>
      <c r="E19556" s="2" t="str">
        <f>VLOOKUP(C19556,属性!A:E,4,FALSE)</f>
        <v>否</v>
      </c>
      <c r="F19556" t="s">
        <v>14201</v>
      </c>
      <c r="G19556" t="s">
        <v>31774</v>
      </c>
      <c r="H19556" s="2">
        <v>46040</v>
      </c>
      <c r="I19556" t="s">
        <v>46</v>
      </c>
      <c r="J19556" s="2">
        <v>46107</v>
      </c>
    </row>
    <row r="19557" spans="1:10">
      <c r="A19557">
        <v>20340</v>
      </c>
      <c r="B19557" t="str">
        <f>VLOOKUP(C19557,属性!A:E,2,FALSE)</f>
        <v>古茗</v>
      </c>
      <c r="C19557" t="s">
        <v>1857</v>
      </c>
      <c r="D19557" s="2">
        <f>VLOOKUP(C19557,属性!A:E,3,FALSE)</f>
        <v>46037</v>
      </c>
      <c r="E19557" s="2" t="str">
        <f>VLOOKUP(C19557,属性!A:E,4,FALSE)</f>
        <v>否</v>
      </c>
      <c r="F19557" t="s">
        <v>31775</v>
      </c>
      <c r="G19557" t="s">
        <v>1108</v>
      </c>
      <c r="H19557" s="2">
        <v>46040</v>
      </c>
      <c r="I19557" t="s">
        <v>46</v>
      </c>
      <c r="J19557" s="2">
        <v>46107</v>
      </c>
    </row>
    <row r="19558" spans="1:10">
      <c r="A19558">
        <v>20341</v>
      </c>
      <c r="B19558" t="str">
        <f>VLOOKUP(C19558,属性!A:E,2,FALSE)</f>
        <v>古茗</v>
      </c>
      <c r="C19558" t="s">
        <v>1857</v>
      </c>
      <c r="D19558" s="2">
        <f>VLOOKUP(C19558,属性!A:E,3,FALSE)</f>
        <v>46037</v>
      </c>
      <c r="E19558" s="2" t="str">
        <f>VLOOKUP(C19558,属性!A:E,4,FALSE)</f>
        <v>否</v>
      </c>
      <c r="F19558" t="s">
        <v>31776</v>
      </c>
      <c r="G19558" t="s">
        <v>31777</v>
      </c>
      <c r="H19558" s="2">
        <v>46040</v>
      </c>
      <c r="I19558" t="s">
        <v>13</v>
      </c>
      <c r="J19558" s="2">
        <v>46107</v>
      </c>
    </row>
    <row r="19559" spans="1:10">
      <c r="A19559">
        <v>20342</v>
      </c>
      <c r="B19559" t="str">
        <f>VLOOKUP(C19559,属性!A:E,2,FALSE)</f>
        <v>古茗</v>
      </c>
      <c r="C19559" t="s">
        <v>1857</v>
      </c>
      <c r="D19559" s="2">
        <f>VLOOKUP(C19559,属性!A:E,3,FALSE)</f>
        <v>46037</v>
      </c>
      <c r="E19559" s="2" t="str">
        <f>VLOOKUP(C19559,属性!A:E,4,FALSE)</f>
        <v>否</v>
      </c>
      <c r="F19559" t="s">
        <v>31778</v>
      </c>
      <c r="G19559" t="s">
        <v>31779</v>
      </c>
      <c r="H19559" s="2">
        <v>46040</v>
      </c>
      <c r="I19559" t="s">
        <v>99</v>
      </c>
      <c r="J19559" s="2">
        <v>46107</v>
      </c>
    </row>
    <row r="19560" spans="1:10">
      <c r="A19560">
        <v>20343</v>
      </c>
      <c r="B19560" t="str">
        <f>VLOOKUP(C19560,属性!A:E,2,FALSE)</f>
        <v>古茗</v>
      </c>
      <c r="C19560" t="s">
        <v>1857</v>
      </c>
      <c r="D19560" s="2">
        <f>VLOOKUP(C19560,属性!A:E,3,FALSE)</f>
        <v>46037</v>
      </c>
      <c r="E19560" s="2" t="str">
        <f>VLOOKUP(C19560,属性!A:E,4,FALSE)</f>
        <v>否</v>
      </c>
      <c r="F19560" t="s">
        <v>21081</v>
      </c>
      <c r="G19560" t="s">
        <v>31780</v>
      </c>
      <c r="H19560" s="2">
        <v>46040</v>
      </c>
      <c r="I19560" t="s">
        <v>38</v>
      </c>
      <c r="J19560" s="2">
        <v>46107</v>
      </c>
    </row>
    <row r="19561" spans="1:10">
      <c r="A19561">
        <v>20344</v>
      </c>
      <c r="B19561" t="str">
        <f>VLOOKUP(C19561,属性!A:E,2,FALSE)</f>
        <v>古茗</v>
      </c>
      <c r="C19561" t="s">
        <v>1857</v>
      </c>
      <c r="D19561" s="2">
        <f>VLOOKUP(C19561,属性!A:E,3,FALSE)</f>
        <v>46037</v>
      </c>
      <c r="E19561" s="2" t="str">
        <f>VLOOKUP(C19561,属性!A:E,4,FALSE)</f>
        <v>否</v>
      </c>
      <c r="F19561" t="s">
        <v>163</v>
      </c>
      <c r="G19561" t="s">
        <v>31781</v>
      </c>
      <c r="H19561" s="2">
        <v>46040</v>
      </c>
      <c r="I19561" t="s">
        <v>73</v>
      </c>
      <c r="J19561" s="2">
        <v>46107</v>
      </c>
    </row>
    <row r="19562" spans="1:10">
      <c r="A19562">
        <v>20345</v>
      </c>
      <c r="B19562" t="str">
        <f>VLOOKUP(C19562,属性!A:E,2,FALSE)</f>
        <v>古茗</v>
      </c>
      <c r="C19562" t="s">
        <v>1857</v>
      </c>
      <c r="D19562" s="2">
        <f>VLOOKUP(C19562,属性!A:E,3,FALSE)</f>
        <v>46037</v>
      </c>
      <c r="E19562" s="2" t="str">
        <f>VLOOKUP(C19562,属性!A:E,4,FALSE)</f>
        <v>否</v>
      </c>
      <c r="F19562" t="s">
        <v>31782</v>
      </c>
      <c r="G19562" t="s">
        <v>31783</v>
      </c>
      <c r="H19562" s="2">
        <v>46039</v>
      </c>
      <c r="I19562" t="s">
        <v>94</v>
      </c>
      <c r="J19562" s="2">
        <v>46107</v>
      </c>
    </row>
    <row r="19563" spans="1:10">
      <c r="A19563">
        <v>20346</v>
      </c>
      <c r="B19563" t="str">
        <f>VLOOKUP(C19563,属性!A:E,2,FALSE)</f>
        <v>古茗</v>
      </c>
      <c r="C19563" t="s">
        <v>1857</v>
      </c>
      <c r="D19563" s="2">
        <f>VLOOKUP(C19563,属性!A:E,3,FALSE)</f>
        <v>46037</v>
      </c>
      <c r="E19563" s="2" t="str">
        <f>VLOOKUP(C19563,属性!A:E,4,FALSE)</f>
        <v>否</v>
      </c>
      <c r="F19563" t="s">
        <v>31784</v>
      </c>
      <c r="G19563" t="s">
        <v>9764</v>
      </c>
      <c r="H19563" s="2">
        <v>46039</v>
      </c>
      <c r="I19563" t="s">
        <v>31</v>
      </c>
      <c r="J19563" s="2">
        <v>46107</v>
      </c>
    </row>
    <row r="19564" spans="1:10">
      <c r="A19564">
        <v>20347</v>
      </c>
      <c r="B19564" t="str">
        <f>VLOOKUP(C19564,属性!A:E,2,FALSE)</f>
        <v>古茗</v>
      </c>
      <c r="C19564" t="s">
        <v>1857</v>
      </c>
      <c r="D19564" s="2">
        <f>VLOOKUP(C19564,属性!A:E,3,FALSE)</f>
        <v>46037</v>
      </c>
      <c r="E19564" s="2" t="str">
        <f>VLOOKUP(C19564,属性!A:E,4,FALSE)</f>
        <v>否</v>
      </c>
      <c r="F19564" t="s">
        <v>31785</v>
      </c>
      <c r="G19564" t="s">
        <v>31786</v>
      </c>
      <c r="H19564" s="2">
        <v>46039</v>
      </c>
      <c r="I19564" t="s">
        <v>320</v>
      </c>
      <c r="J19564" s="2">
        <v>46107</v>
      </c>
    </row>
    <row r="19565" spans="1:10">
      <c r="A19565">
        <v>20348</v>
      </c>
      <c r="B19565" t="str">
        <f>VLOOKUP(C19565,属性!A:E,2,FALSE)</f>
        <v>古茗</v>
      </c>
      <c r="C19565" t="s">
        <v>1857</v>
      </c>
      <c r="D19565" s="2">
        <f>VLOOKUP(C19565,属性!A:E,3,FALSE)</f>
        <v>46037</v>
      </c>
      <c r="E19565" s="2" t="str">
        <f>VLOOKUP(C19565,属性!A:E,4,FALSE)</f>
        <v>否</v>
      </c>
      <c r="F19565" t="s">
        <v>31787</v>
      </c>
      <c r="G19565" t="s">
        <v>709</v>
      </c>
      <c r="H19565" s="2">
        <v>46039</v>
      </c>
      <c r="I19565" t="s">
        <v>23</v>
      </c>
      <c r="J19565" s="2">
        <v>46107</v>
      </c>
    </row>
    <row r="19566" spans="1:10">
      <c r="A19566">
        <v>20349</v>
      </c>
      <c r="B19566" t="str">
        <f>VLOOKUP(C19566,属性!A:E,2,FALSE)</f>
        <v>古茗</v>
      </c>
      <c r="C19566" t="s">
        <v>1857</v>
      </c>
      <c r="D19566" s="2">
        <f>VLOOKUP(C19566,属性!A:E,3,FALSE)</f>
        <v>46037</v>
      </c>
      <c r="E19566" s="2" t="str">
        <f>VLOOKUP(C19566,属性!A:E,4,FALSE)</f>
        <v>否</v>
      </c>
      <c r="F19566" t="s">
        <v>14575</v>
      </c>
      <c r="G19566" t="s">
        <v>13814</v>
      </c>
      <c r="H19566" s="2">
        <v>46039</v>
      </c>
      <c r="I19566" t="s">
        <v>320</v>
      </c>
      <c r="J19566" s="2">
        <v>46107</v>
      </c>
    </row>
    <row r="19567" spans="1:10">
      <c r="A19567">
        <v>20350</v>
      </c>
      <c r="B19567" t="str">
        <f>VLOOKUP(C19567,属性!A:E,2,FALSE)</f>
        <v>古茗</v>
      </c>
      <c r="C19567" t="s">
        <v>1857</v>
      </c>
      <c r="D19567" s="2">
        <f>VLOOKUP(C19567,属性!A:E,3,FALSE)</f>
        <v>46037</v>
      </c>
      <c r="E19567" s="2" t="str">
        <f>VLOOKUP(C19567,属性!A:E,4,FALSE)</f>
        <v>否</v>
      </c>
      <c r="F19567" t="s">
        <v>496</v>
      </c>
      <c r="G19567" t="s">
        <v>31788</v>
      </c>
      <c r="H19567" s="2">
        <v>46039</v>
      </c>
      <c r="I19567" t="s">
        <v>99</v>
      </c>
      <c r="J19567" s="2">
        <v>46107</v>
      </c>
    </row>
    <row r="19568" spans="1:10">
      <c r="A19568">
        <v>20351</v>
      </c>
      <c r="B19568" t="str">
        <f>VLOOKUP(C19568,属性!A:E,2,FALSE)</f>
        <v>古茗</v>
      </c>
      <c r="C19568" t="s">
        <v>1857</v>
      </c>
      <c r="D19568" s="2">
        <f>VLOOKUP(C19568,属性!A:E,3,FALSE)</f>
        <v>46037</v>
      </c>
      <c r="E19568" s="2" t="str">
        <f>VLOOKUP(C19568,属性!A:E,4,FALSE)</f>
        <v>否</v>
      </c>
      <c r="F19568" t="s">
        <v>31789</v>
      </c>
      <c r="G19568" t="s">
        <v>31790</v>
      </c>
      <c r="H19568" s="2">
        <v>46039</v>
      </c>
      <c r="I19568" t="s">
        <v>117</v>
      </c>
      <c r="J19568" s="2">
        <v>46107</v>
      </c>
    </row>
    <row r="19569" spans="1:10">
      <c r="A19569">
        <v>20352</v>
      </c>
      <c r="B19569" t="str">
        <f>VLOOKUP(C19569,属性!A:E,2,FALSE)</f>
        <v>古茗</v>
      </c>
      <c r="C19569" t="s">
        <v>1857</v>
      </c>
      <c r="D19569" s="2">
        <f>VLOOKUP(C19569,属性!A:E,3,FALSE)</f>
        <v>46037</v>
      </c>
      <c r="E19569" s="2" t="str">
        <f>VLOOKUP(C19569,属性!A:E,4,FALSE)</f>
        <v>否</v>
      </c>
      <c r="F19569" t="s">
        <v>28732</v>
      </c>
      <c r="G19569" t="s">
        <v>31791</v>
      </c>
      <c r="H19569" s="2">
        <v>46039</v>
      </c>
      <c r="I19569" t="s">
        <v>65</v>
      </c>
      <c r="J19569" s="2">
        <v>46107</v>
      </c>
    </row>
    <row r="19570" spans="1:10">
      <c r="A19570">
        <v>20353</v>
      </c>
      <c r="B19570" t="str">
        <f>VLOOKUP(C19570,属性!A:E,2,FALSE)</f>
        <v>古茗</v>
      </c>
      <c r="C19570" t="s">
        <v>1857</v>
      </c>
      <c r="D19570" s="2">
        <f>VLOOKUP(C19570,属性!A:E,3,FALSE)</f>
        <v>46037</v>
      </c>
      <c r="E19570" s="2" t="str">
        <f>VLOOKUP(C19570,属性!A:E,4,FALSE)</f>
        <v>否</v>
      </c>
      <c r="F19570" t="s">
        <v>21081</v>
      </c>
      <c r="G19570" t="s">
        <v>31792</v>
      </c>
      <c r="H19570" s="2">
        <v>46039</v>
      </c>
      <c r="I19570" t="s">
        <v>38</v>
      </c>
      <c r="J19570" s="2">
        <v>46107</v>
      </c>
    </row>
    <row r="19571" spans="1:10">
      <c r="A19571">
        <v>20354</v>
      </c>
      <c r="B19571" t="str">
        <f>VLOOKUP(C19571,属性!A:E,2,FALSE)</f>
        <v>古茗</v>
      </c>
      <c r="C19571" t="s">
        <v>1857</v>
      </c>
      <c r="D19571" s="2">
        <f>VLOOKUP(C19571,属性!A:E,3,FALSE)</f>
        <v>46037</v>
      </c>
      <c r="E19571" s="2" t="str">
        <f>VLOOKUP(C19571,属性!A:E,4,FALSE)</f>
        <v>否</v>
      </c>
      <c r="F19571" t="s">
        <v>163</v>
      </c>
      <c r="G19571" t="s">
        <v>31793</v>
      </c>
      <c r="H19571" s="2">
        <v>46039</v>
      </c>
      <c r="I19571" t="s">
        <v>62</v>
      </c>
      <c r="J19571" s="2">
        <v>46107</v>
      </c>
    </row>
    <row r="19572" spans="1:10">
      <c r="A19572">
        <v>20355</v>
      </c>
      <c r="B19572" t="str">
        <f>VLOOKUP(C19572,属性!A:E,2,FALSE)</f>
        <v>古茗</v>
      </c>
      <c r="C19572" t="s">
        <v>1857</v>
      </c>
      <c r="D19572" s="2">
        <f>VLOOKUP(C19572,属性!A:E,3,FALSE)</f>
        <v>46037</v>
      </c>
      <c r="E19572" s="2" t="str">
        <f>VLOOKUP(C19572,属性!A:E,4,FALSE)</f>
        <v>否</v>
      </c>
      <c r="F19572" t="s">
        <v>31794</v>
      </c>
      <c r="G19572" t="s">
        <v>31795</v>
      </c>
      <c r="H19572" s="2">
        <v>46039</v>
      </c>
      <c r="I19572" t="s">
        <v>65</v>
      </c>
      <c r="J19572" s="2">
        <v>46107</v>
      </c>
    </row>
    <row r="19573" spans="1:10">
      <c r="A19573">
        <v>20356</v>
      </c>
      <c r="B19573" t="str">
        <f>VLOOKUP(C19573,属性!A:E,2,FALSE)</f>
        <v>古茗</v>
      </c>
      <c r="C19573" t="s">
        <v>1857</v>
      </c>
      <c r="D19573" s="2">
        <f>VLOOKUP(C19573,属性!A:E,3,FALSE)</f>
        <v>46037</v>
      </c>
      <c r="E19573" s="2" t="str">
        <f>VLOOKUP(C19573,属性!A:E,4,FALSE)</f>
        <v>否</v>
      </c>
      <c r="F19573" t="s">
        <v>31796</v>
      </c>
      <c r="G19573" t="s">
        <v>10458</v>
      </c>
      <c r="H19573" s="2">
        <v>46039</v>
      </c>
      <c r="I19573" t="s">
        <v>46</v>
      </c>
      <c r="J19573" s="2">
        <v>46107</v>
      </c>
    </row>
    <row r="19574" spans="1:10">
      <c r="A19574">
        <v>20357</v>
      </c>
      <c r="B19574" t="str">
        <f>VLOOKUP(C19574,属性!A:E,2,FALSE)</f>
        <v>古茗</v>
      </c>
      <c r="C19574" t="s">
        <v>1857</v>
      </c>
      <c r="D19574" s="2">
        <f>VLOOKUP(C19574,属性!A:E,3,FALSE)</f>
        <v>46037</v>
      </c>
      <c r="E19574" s="2" t="str">
        <f>VLOOKUP(C19574,属性!A:E,4,FALSE)</f>
        <v>否</v>
      </c>
      <c r="F19574" t="s">
        <v>31797</v>
      </c>
      <c r="G19574" t="s">
        <v>31798</v>
      </c>
      <c r="H19574" s="2">
        <v>46039</v>
      </c>
      <c r="I19574" t="s">
        <v>73</v>
      </c>
      <c r="J19574" s="2">
        <v>46107</v>
      </c>
    </row>
    <row r="19575" spans="1:10">
      <c r="A19575">
        <v>20358</v>
      </c>
      <c r="B19575" t="str">
        <f>VLOOKUP(C19575,属性!A:E,2,FALSE)</f>
        <v>古茗</v>
      </c>
      <c r="C19575" t="s">
        <v>1857</v>
      </c>
      <c r="D19575" s="2">
        <f>VLOOKUP(C19575,属性!A:E,3,FALSE)</f>
        <v>46037</v>
      </c>
      <c r="E19575" s="2" t="str">
        <f>VLOOKUP(C19575,属性!A:E,4,FALSE)</f>
        <v>否</v>
      </c>
      <c r="F19575" t="s">
        <v>21081</v>
      </c>
      <c r="G19575" t="s">
        <v>31799</v>
      </c>
      <c r="H19575" s="2">
        <v>46039</v>
      </c>
      <c r="I19575" t="s">
        <v>38</v>
      </c>
      <c r="J19575" s="2">
        <v>46107</v>
      </c>
    </row>
    <row r="19576" spans="1:10">
      <c r="A19576">
        <v>20359</v>
      </c>
      <c r="B19576" t="str">
        <f>VLOOKUP(C19576,属性!A:E,2,FALSE)</f>
        <v>古茗</v>
      </c>
      <c r="C19576" t="s">
        <v>1857</v>
      </c>
      <c r="D19576" s="2">
        <f>VLOOKUP(C19576,属性!A:E,3,FALSE)</f>
        <v>46037</v>
      </c>
      <c r="E19576" s="2" t="str">
        <f>VLOOKUP(C19576,属性!A:E,4,FALSE)</f>
        <v>否</v>
      </c>
      <c r="F19576" t="s">
        <v>28869</v>
      </c>
      <c r="G19576" t="s">
        <v>31800</v>
      </c>
      <c r="H19576" s="2">
        <v>46038</v>
      </c>
      <c r="I19576" t="s">
        <v>99</v>
      </c>
      <c r="J19576" s="2">
        <v>46107</v>
      </c>
    </row>
    <row r="19577" spans="1:10">
      <c r="A19577">
        <v>20360</v>
      </c>
      <c r="B19577" t="str">
        <f>VLOOKUP(C19577,属性!A:E,2,FALSE)</f>
        <v>古茗</v>
      </c>
      <c r="C19577" t="s">
        <v>1857</v>
      </c>
      <c r="D19577" s="2">
        <f>VLOOKUP(C19577,属性!A:E,3,FALSE)</f>
        <v>46037</v>
      </c>
      <c r="E19577" s="2" t="str">
        <f>VLOOKUP(C19577,属性!A:E,4,FALSE)</f>
        <v>否</v>
      </c>
      <c r="F19577" t="s">
        <v>21081</v>
      </c>
      <c r="G19577" t="s">
        <v>31801</v>
      </c>
      <c r="H19577" s="2">
        <v>46038</v>
      </c>
      <c r="I19577" t="s">
        <v>38</v>
      </c>
      <c r="J19577" s="2">
        <v>46107</v>
      </c>
    </row>
    <row r="19578" spans="1:10">
      <c r="A19578">
        <v>20361</v>
      </c>
      <c r="B19578" t="str">
        <f>VLOOKUP(C19578,属性!A:E,2,FALSE)</f>
        <v>古茗</v>
      </c>
      <c r="C19578" t="s">
        <v>1857</v>
      </c>
      <c r="D19578" s="2">
        <f>VLOOKUP(C19578,属性!A:E,3,FALSE)</f>
        <v>46037</v>
      </c>
      <c r="E19578" s="2" t="str">
        <f>VLOOKUP(C19578,属性!A:E,4,FALSE)</f>
        <v>否</v>
      </c>
      <c r="F19578" t="s">
        <v>163</v>
      </c>
      <c r="G19578" t="s">
        <v>31802</v>
      </c>
      <c r="H19578" s="2">
        <v>46038</v>
      </c>
      <c r="I19578" t="s">
        <v>41</v>
      </c>
      <c r="J19578" s="2">
        <v>46107</v>
      </c>
    </row>
    <row r="19579" spans="1:10">
      <c r="A19579">
        <v>20362</v>
      </c>
      <c r="B19579" t="str">
        <f>VLOOKUP(C19579,属性!A:E,2,FALSE)</f>
        <v>古茗</v>
      </c>
      <c r="C19579" t="s">
        <v>1857</v>
      </c>
      <c r="D19579" s="2">
        <f>VLOOKUP(C19579,属性!A:E,3,FALSE)</f>
        <v>46037</v>
      </c>
      <c r="E19579" s="2" t="str">
        <f>VLOOKUP(C19579,属性!A:E,4,FALSE)</f>
        <v>否</v>
      </c>
      <c r="F19579" t="s">
        <v>21081</v>
      </c>
      <c r="G19579" t="s">
        <v>31803</v>
      </c>
      <c r="H19579" s="2">
        <v>46038</v>
      </c>
      <c r="I19579" t="s">
        <v>38</v>
      </c>
      <c r="J19579" s="2">
        <v>46107</v>
      </c>
    </row>
    <row r="19580" spans="1:10">
      <c r="A19580">
        <v>20363</v>
      </c>
      <c r="B19580" t="str">
        <f>VLOOKUP(C19580,属性!A:E,2,FALSE)</f>
        <v>古茗</v>
      </c>
      <c r="C19580" t="s">
        <v>1857</v>
      </c>
      <c r="D19580" s="2">
        <f>VLOOKUP(C19580,属性!A:E,3,FALSE)</f>
        <v>46037</v>
      </c>
      <c r="E19580" s="2" t="str">
        <f>VLOOKUP(C19580,属性!A:E,4,FALSE)</f>
        <v>否</v>
      </c>
      <c r="F19580" t="s">
        <v>31804</v>
      </c>
      <c r="G19580" t="s">
        <v>2055</v>
      </c>
      <c r="H19580" s="2">
        <v>46042</v>
      </c>
      <c r="I19580" t="s">
        <v>117</v>
      </c>
      <c r="J19580" s="2">
        <v>46107</v>
      </c>
    </row>
    <row r="19581" spans="1:10">
      <c r="A19581">
        <v>20364</v>
      </c>
      <c r="B19581" t="str">
        <f>VLOOKUP(C19581,属性!A:E,2,FALSE)</f>
        <v>古茗</v>
      </c>
      <c r="C19581" t="s">
        <v>1857</v>
      </c>
      <c r="D19581" s="2">
        <f>VLOOKUP(C19581,属性!A:E,3,FALSE)</f>
        <v>46037</v>
      </c>
      <c r="E19581" s="2" t="str">
        <f>VLOOKUP(C19581,属性!A:E,4,FALSE)</f>
        <v>否</v>
      </c>
      <c r="F19581" t="s">
        <v>163</v>
      </c>
      <c r="G19581" t="s">
        <v>31805</v>
      </c>
      <c r="H19581" s="2">
        <v>46037</v>
      </c>
      <c r="I19581" t="s">
        <v>65</v>
      </c>
      <c r="J19581" s="2">
        <v>46107</v>
      </c>
    </row>
    <row r="19582" spans="1:10">
      <c r="A19582">
        <v>20365</v>
      </c>
      <c r="B19582" t="str">
        <f>VLOOKUP(C19582,属性!A:E,2,FALSE)</f>
        <v>古茗</v>
      </c>
      <c r="C19582" t="s">
        <v>1857</v>
      </c>
      <c r="D19582" s="2">
        <f>VLOOKUP(C19582,属性!A:E,3,FALSE)</f>
        <v>46037</v>
      </c>
      <c r="E19582" s="2" t="str">
        <f>VLOOKUP(C19582,属性!A:E,4,FALSE)</f>
        <v>否</v>
      </c>
      <c r="F19582" t="s">
        <v>31806</v>
      </c>
      <c r="G19582" t="s">
        <v>31807</v>
      </c>
      <c r="H19582" s="2">
        <v>46037</v>
      </c>
      <c r="I19582" t="s">
        <v>23</v>
      </c>
      <c r="J19582" s="2">
        <v>46107</v>
      </c>
    </row>
    <row r="19583" spans="1:10">
      <c r="A19583">
        <v>20366</v>
      </c>
      <c r="B19583" t="str">
        <f>VLOOKUP(C19583,属性!A:E,2,FALSE)</f>
        <v>古茗</v>
      </c>
      <c r="C19583" t="s">
        <v>1857</v>
      </c>
      <c r="D19583" s="2">
        <f>VLOOKUP(C19583,属性!A:E,3,FALSE)</f>
        <v>46037</v>
      </c>
      <c r="E19583" s="2" t="str">
        <f>VLOOKUP(C19583,属性!A:E,4,FALSE)</f>
        <v>否</v>
      </c>
      <c r="F19583" t="s">
        <v>31808</v>
      </c>
      <c r="G19583" t="s">
        <v>31809</v>
      </c>
      <c r="H19583" s="2">
        <v>46037</v>
      </c>
      <c r="I19583" t="s">
        <v>41</v>
      </c>
      <c r="J19583" s="2">
        <v>46107</v>
      </c>
    </row>
    <row r="19584" spans="1:10">
      <c r="A19584">
        <v>20367</v>
      </c>
      <c r="B19584" t="str">
        <f>VLOOKUP(C19584,属性!A:E,2,FALSE)</f>
        <v>古茗</v>
      </c>
      <c r="C19584" t="s">
        <v>1857</v>
      </c>
      <c r="D19584" s="2">
        <f>VLOOKUP(C19584,属性!A:E,3,FALSE)</f>
        <v>46037</v>
      </c>
      <c r="E19584" s="2" t="str">
        <f>VLOOKUP(C19584,属性!A:E,4,FALSE)</f>
        <v>否</v>
      </c>
      <c r="F19584" t="s">
        <v>31810</v>
      </c>
      <c r="G19584" t="s">
        <v>31811</v>
      </c>
      <c r="H19584" s="2">
        <v>46037</v>
      </c>
      <c r="I19584" t="s">
        <v>13</v>
      </c>
      <c r="J19584" s="2">
        <v>46107</v>
      </c>
    </row>
    <row r="19585" spans="1:10">
      <c r="A19585">
        <v>20368</v>
      </c>
      <c r="B19585" t="str">
        <f>VLOOKUP(C19585,属性!A:E,2,FALSE)</f>
        <v>古茗</v>
      </c>
      <c r="C19585" t="s">
        <v>1857</v>
      </c>
      <c r="D19585" s="2">
        <f>VLOOKUP(C19585,属性!A:E,3,FALSE)</f>
        <v>46037</v>
      </c>
      <c r="E19585" s="2" t="str">
        <f>VLOOKUP(C19585,属性!A:E,4,FALSE)</f>
        <v>否</v>
      </c>
      <c r="F19585" t="s">
        <v>31812</v>
      </c>
      <c r="G19585" t="s">
        <v>31813</v>
      </c>
      <c r="H19585" s="2">
        <v>46037</v>
      </c>
      <c r="I19585" t="s">
        <v>46</v>
      </c>
      <c r="J19585" s="2">
        <v>46107</v>
      </c>
    </row>
    <row r="19586" spans="1:10">
      <c r="A19586">
        <v>20369</v>
      </c>
      <c r="B19586" t="str">
        <f>VLOOKUP(C19586,属性!A:E,2,FALSE)</f>
        <v>古茗</v>
      </c>
      <c r="C19586" t="s">
        <v>1857</v>
      </c>
      <c r="D19586" s="2">
        <f>VLOOKUP(C19586,属性!A:E,3,FALSE)</f>
        <v>46037</v>
      </c>
      <c r="E19586" s="2" t="str">
        <f>VLOOKUP(C19586,属性!A:E,4,FALSE)</f>
        <v>否</v>
      </c>
      <c r="F19586" t="s">
        <v>31814</v>
      </c>
      <c r="G19586" t="s">
        <v>31815</v>
      </c>
      <c r="H19586" s="2">
        <v>46037</v>
      </c>
      <c r="I19586" t="s">
        <v>26</v>
      </c>
      <c r="J19586" s="2">
        <v>46107</v>
      </c>
    </row>
    <row r="19587" spans="1:10">
      <c r="A19587">
        <v>20370</v>
      </c>
      <c r="B19587" t="str">
        <f>VLOOKUP(C19587,属性!A:E,2,FALSE)</f>
        <v>古茗</v>
      </c>
      <c r="C19587" t="s">
        <v>1857</v>
      </c>
      <c r="D19587" s="2">
        <f>VLOOKUP(C19587,属性!A:E,3,FALSE)</f>
        <v>46037</v>
      </c>
      <c r="E19587" s="2" t="str">
        <f>VLOOKUP(C19587,属性!A:E,4,FALSE)</f>
        <v>否</v>
      </c>
      <c r="F19587" t="s">
        <v>28932</v>
      </c>
      <c r="G19587" t="s">
        <v>31816</v>
      </c>
      <c r="H19587" s="2">
        <v>46037</v>
      </c>
      <c r="I19587" t="s">
        <v>46</v>
      </c>
      <c r="J19587" s="2">
        <v>46107</v>
      </c>
    </row>
    <row r="19588" spans="1:10">
      <c r="A19588">
        <v>20371</v>
      </c>
      <c r="B19588" t="str">
        <f>VLOOKUP(C19588,属性!A:E,2,FALSE)</f>
        <v>古茗</v>
      </c>
      <c r="C19588" t="s">
        <v>1857</v>
      </c>
      <c r="D19588" s="2">
        <f>VLOOKUP(C19588,属性!A:E,3,FALSE)</f>
        <v>46037</v>
      </c>
      <c r="E19588" s="2" t="str">
        <f>VLOOKUP(C19588,属性!A:E,4,FALSE)</f>
        <v>否</v>
      </c>
      <c r="F19588" t="s">
        <v>31817</v>
      </c>
      <c r="G19588" t="s">
        <v>31818</v>
      </c>
      <c r="H19588" s="2">
        <v>46037</v>
      </c>
      <c r="I19588" t="s">
        <v>13</v>
      </c>
      <c r="J19588" s="2">
        <v>46107</v>
      </c>
    </row>
    <row r="19589" spans="1:10">
      <c r="A19589">
        <v>20372</v>
      </c>
      <c r="B19589" t="str">
        <f>VLOOKUP(C19589,属性!A:E,2,FALSE)</f>
        <v>古茗</v>
      </c>
      <c r="C19589" t="s">
        <v>1857</v>
      </c>
      <c r="D19589" s="2">
        <f>VLOOKUP(C19589,属性!A:E,3,FALSE)</f>
        <v>46037</v>
      </c>
      <c r="E19589" s="2" t="str">
        <f>VLOOKUP(C19589,属性!A:E,4,FALSE)</f>
        <v>否</v>
      </c>
      <c r="F19589" t="s">
        <v>28939</v>
      </c>
      <c r="G19589" t="s">
        <v>31819</v>
      </c>
      <c r="H19589" s="2">
        <v>46037</v>
      </c>
      <c r="I19589" t="s">
        <v>41</v>
      </c>
      <c r="J19589" s="2">
        <v>46107</v>
      </c>
    </row>
    <row r="19590" spans="1:10">
      <c r="A19590">
        <v>20373</v>
      </c>
      <c r="B19590" t="str">
        <f>VLOOKUP(C19590,属性!A:E,2,FALSE)</f>
        <v>古茗</v>
      </c>
      <c r="C19590" t="s">
        <v>1857</v>
      </c>
      <c r="D19590" s="2">
        <f>VLOOKUP(C19590,属性!A:E,3,FALSE)</f>
        <v>46037</v>
      </c>
      <c r="E19590" s="2" t="str">
        <f>VLOOKUP(C19590,属性!A:E,4,FALSE)</f>
        <v>否</v>
      </c>
      <c r="F19590" t="s">
        <v>31806</v>
      </c>
      <c r="G19590" t="s">
        <v>31820</v>
      </c>
      <c r="H19590" s="2">
        <v>46037</v>
      </c>
      <c r="I19590" t="s">
        <v>23</v>
      </c>
      <c r="J19590" s="2">
        <v>46107</v>
      </c>
    </row>
    <row r="19591" spans="1:10">
      <c r="A19591">
        <v>20374</v>
      </c>
      <c r="B19591" t="str">
        <f>VLOOKUP(C19591,属性!A:E,2,FALSE)</f>
        <v>古茗</v>
      </c>
      <c r="C19591" t="s">
        <v>1857</v>
      </c>
      <c r="D19591" s="2">
        <f>VLOOKUP(C19591,属性!A:E,3,FALSE)</f>
        <v>46037</v>
      </c>
      <c r="E19591" s="2" t="str">
        <f>VLOOKUP(C19591,属性!A:E,4,FALSE)</f>
        <v>否</v>
      </c>
      <c r="F19591" t="s">
        <v>28869</v>
      </c>
      <c r="G19591" t="s">
        <v>31821</v>
      </c>
      <c r="H19591" s="2">
        <v>46037</v>
      </c>
      <c r="I19591" t="s">
        <v>41</v>
      </c>
      <c r="J19591" s="2">
        <v>46107</v>
      </c>
    </row>
    <row r="19592" spans="1:10">
      <c r="A19592">
        <v>20375</v>
      </c>
      <c r="B19592" t="str">
        <f>VLOOKUP(C19592,属性!A:E,2,FALSE)</f>
        <v>古茗</v>
      </c>
      <c r="C19592" t="s">
        <v>1857</v>
      </c>
      <c r="D19592" s="2">
        <f>VLOOKUP(C19592,属性!A:E,3,FALSE)</f>
        <v>46037</v>
      </c>
      <c r="E19592" s="2" t="str">
        <f>VLOOKUP(C19592,属性!A:E,4,FALSE)</f>
        <v>否</v>
      </c>
      <c r="F19592" t="s">
        <v>31806</v>
      </c>
      <c r="G19592" t="s">
        <v>31822</v>
      </c>
      <c r="H19592" s="2">
        <v>46037</v>
      </c>
      <c r="I19592" t="s">
        <v>23</v>
      </c>
      <c r="J19592" s="2">
        <v>46107</v>
      </c>
    </row>
    <row r="19593" spans="1:10">
      <c r="A19593">
        <v>20376</v>
      </c>
      <c r="B19593" t="str">
        <f>VLOOKUP(C19593,属性!A:E,2,FALSE)</f>
        <v>古茗</v>
      </c>
      <c r="C19593" t="s">
        <v>1857</v>
      </c>
      <c r="D19593" s="2">
        <f>VLOOKUP(C19593,属性!A:E,3,FALSE)</f>
        <v>46037</v>
      </c>
      <c r="E19593" s="2" t="str">
        <f>VLOOKUP(C19593,属性!A:E,4,FALSE)</f>
        <v>否</v>
      </c>
      <c r="F19593" t="s">
        <v>31129</v>
      </c>
      <c r="G19593" t="s">
        <v>31823</v>
      </c>
      <c r="H19593" s="2">
        <v>46037</v>
      </c>
      <c r="I19593" t="s">
        <v>46</v>
      </c>
      <c r="J19593" s="2">
        <v>46107</v>
      </c>
    </row>
    <row r="19594" spans="1:10">
      <c r="A19594">
        <v>20377</v>
      </c>
      <c r="B19594" t="str">
        <f>VLOOKUP(C19594,属性!A:E,2,FALSE)</f>
        <v>古茗</v>
      </c>
      <c r="C19594" t="s">
        <v>1857</v>
      </c>
      <c r="D19594" s="2">
        <f>VLOOKUP(C19594,属性!A:E,3,FALSE)</f>
        <v>46037</v>
      </c>
      <c r="E19594" s="2" t="str">
        <f>VLOOKUP(C19594,属性!A:E,4,FALSE)</f>
        <v>否</v>
      </c>
      <c r="F19594" t="s">
        <v>31824</v>
      </c>
      <c r="G19594" t="s">
        <v>31825</v>
      </c>
      <c r="H19594" s="2">
        <v>46037</v>
      </c>
      <c r="I19594" t="s">
        <v>13</v>
      </c>
      <c r="J19594" s="2">
        <v>46107</v>
      </c>
    </row>
    <row r="19595" spans="1:10">
      <c r="A19595">
        <v>20378</v>
      </c>
      <c r="B19595" t="str">
        <f>VLOOKUP(C19595,属性!A:E,2,FALSE)</f>
        <v>古茗</v>
      </c>
      <c r="C19595" t="s">
        <v>1857</v>
      </c>
      <c r="D19595" s="2">
        <f>VLOOKUP(C19595,属性!A:E,3,FALSE)</f>
        <v>46037</v>
      </c>
      <c r="E19595" s="2" t="str">
        <f>VLOOKUP(C19595,属性!A:E,4,FALSE)</f>
        <v>否</v>
      </c>
      <c r="F19595" t="s">
        <v>28869</v>
      </c>
      <c r="G19595" t="s">
        <v>31826</v>
      </c>
      <c r="H19595" s="2">
        <v>46037</v>
      </c>
      <c r="I19595" t="s">
        <v>16</v>
      </c>
      <c r="J19595" s="2">
        <v>46107</v>
      </c>
    </row>
    <row r="19596" spans="1:10">
      <c r="A19596">
        <v>20379</v>
      </c>
      <c r="B19596" t="str">
        <f>VLOOKUP(C19596,属性!A:E,2,FALSE)</f>
        <v>古茗</v>
      </c>
      <c r="C19596" t="s">
        <v>1857</v>
      </c>
      <c r="D19596" s="2">
        <f>VLOOKUP(C19596,属性!A:E,3,FALSE)</f>
        <v>46037</v>
      </c>
      <c r="E19596" s="2" t="str">
        <f>VLOOKUP(C19596,属性!A:E,4,FALSE)</f>
        <v>否</v>
      </c>
      <c r="F19596" t="s">
        <v>31806</v>
      </c>
      <c r="G19596" t="s">
        <v>31827</v>
      </c>
      <c r="H19596" s="2">
        <v>46037</v>
      </c>
      <c r="I19596" t="s">
        <v>23</v>
      </c>
      <c r="J19596" s="2">
        <v>46107</v>
      </c>
    </row>
    <row r="19597" spans="1:10">
      <c r="A19597">
        <v>20380</v>
      </c>
      <c r="B19597" t="str">
        <f>VLOOKUP(C19597,属性!A:E,2,FALSE)</f>
        <v>古茗</v>
      </c>
      <c r="C19597" t="s">
        <v>1857</v>
      </c>
      <c r="D19597" s="2">
        <f>VLOOKUP(C19597,属性!A:E,3,FALSE)</f>
        <v>46037</v>
      </c>
      <c r="E19597" s="2" t="str">
        <f>VLOOKUP(C19597,属性!A:E,4,FALSE)</f>
        <v>否</v>
      </c>
      <c r="F19597" t="s">
        <v>29161</v>
      </c>
      <c r="G19597" t="s">
        <v>31828</v>
      </c>
      <c r="H19597" s="2">
        <v>46036</v>
      </c>
      <c r="I19597" t="s">
        <v>23</v>
      </c>
      <c r="J19597" s="2">
        <v>46107</v>
      </c>
    </row>
    <row r="19598" spans="1:10">
      <c r="A19598">
        <v>20381</v>
      </c>
      <c r="B19598" t="str">
        <f>VLOOKUP(C19598,属性!A:E,2,FALSE)</f>
        <v>古茗</v>
      </c>
      <c r="C19598" t="s">
        <v>1857</v>
      </c>
      <c r="D19598" s="2">
        <f>VLOOKUP(C19598,属性!A:E,3,FALSE)</f>
        <v>46037</v>
      </c>
      <c r="E19598" s="2" t="str">
        <f>VLOOKUP(C19598,属性!A:E,4,FALSE)</f>
        <v>否</v>
      </c>
      <c r="F19598" t="s">
        <v>31829</v>
      </c>
      <c r="G19598" t="s">
        <v>31830</v>
      </c>
      <c r="H19598" s="2">
        <v>46037</v>
      </c>
      <c r="I19598" t="s">
        <v>13</v>
      </c>
      <c r="J19598" s="2">
        <v>46107</v>
      </c>
    </row>
    <row r="19599" spans="1:10">
      <c r="A19599">
        <v>20382</v>
      </c>
      <c r="B19599" t="str">
        <f>VLOOKUP(C19599,属性!A:E,2,FALSE)</f>
        <v>古茗</v>
      </c>
      <c r="C19599" t="s">
        <v>1857</v>
      </c>
      <c r="D19599" s="2">
        <f>VLOOKUP(C19599,属性!A:E,3,FALSE)</f>
        <v>46037</v>
      </c>
      <c r="E19599" s="2" t="str">
        <f>VLOOKUP(C19599,属性!A:E,4,FALSE)</f>
        <v>否</v>
      </c>
      <c r="F19599" t="s">
        <v>28905</v>
      </c>
      <c r="G19599" t="s">
        <v>31831</v>
      </c>
      <c r="H19599" s="2">
        <v>46036</v>
      </c>
      <c r="I19599" t="s">
        <v>38</v>
      </c>
      <c r="J19599" s="2">
        <v>46107</v>
      </c>
    </row>
    <row r="19600" spans="1:10">
      <c r="A19600">
        <v>20383</v>
      </c>
      <c r="B19600" t="str">
        <f>VLOOKUP(C19600,属性!A:E,2,FALSE)</f>
        <v>古茗</v>
      </c>
      <c r="C19600" t="s">
        <v>1857</v>
      </c>
      <c r="D19600" s="2">
        <f>VLOOKUP(C19600,属性!A:E,3,FALSE)</f>
        <v>46037</v>
      </c>
      <c r="E19600" s="2" t="str">
        <f>VLOOKUP(C19600,属性!A:E,4,FALSE)</f>
        <v>否</v>
      </c>
      <c r="F19600" t="s">
        <v>31806</v>
      </c>
      <c r="G19600" t="s">
        <v>31832</v>
      </c>
      <c r="H19600" s="2">
        <v>46036</v>
      </c>
      <c r="I19600" t="s">
        <v>23</v>
      </c>
      <c r="J19600" s="2">
        <v>46107</v>
      </c>
    </row>
    <row r="19601" spans="1:10">
      <c r="A19601">
        <v>20384</v>
      </c>
      <c r="B19601" t="str">
        <f>VLOOKUP(C19601,属性!A:E,2,FALSE)</f>
        <v>古茗</v>
      </c>
      <c r="C19601" t="s">
        <v>1857</v>
      </c>
      <c r="D19601" s="2">
        <f>VLOOKUP(C19601,属性!A:E,3,FALSE)</f>
        <v>46037</v>
      </c>
      <c r="E19601" s="2" t="str">
        <f>VLOOKUP(C19601,属性!A:E,4,FALSE)</f>
        <v>否</v>
      </c>
      <c r="F19601" t="s">
        <v>29800</v>
      </c>
      <c r="G19601" t="s">
        <v>31833</v>
      </c>
      <c r="H19601" s="2">
        <v>46039</v>
      </c>
      <c r="I19601" t="s">
        <v>13</v>
      </c>
      <c r="J19601" s="2">
        <v>46107</v>
      </c>
    </row>
    <row r="19602" spans="1:10">
      <c r="A19602">
        <v>20385</v>
      </c>
      <c r="B19602" t="str">
        <f>VLOOKUP(C19602,属性!A:E,2,FALSE)</f>
        <v>古茗</v>
      </c>
      <c r="C19602" t="s">
        <v>1857</v>
      </c>
      <c r="D19602" s="2">
        <f>VLOOKUP(C19602,属性!A:E,3,FALSE)</f>
        <v>46037</v>
      </c>
      <c r="E19602" s="2" t="str">
        <f>VLOOKUP(C19602,属性!A:E,4,FALSE)</f>
        <v>否</v>
      </c>
      <c r="F19602" t="s">
        <v>31834</v>
      </c>
      <c r="G19602" t="s">
        <v>4071</v>
      </c>
      <c r="H19602" s="2">
        <v>46039</v>
      </c>
      <c r="I19602" t="s">
        <v>31835</v>
      </c>
      <c r="J19602" s="2">
        <v>46107</v>
      </c>
    </row>
    <row r="19603" spans="1:10">
      <c r="A19603">
        <v>20386</v>
      </c>
      <c r="B19603" t="str">
        <f>VLOOKUP(C19603,属性!A:E,2,FALSE)</f>
        <v>古茗</v>
      </c>
      <c r="C19603" t="s">
        <v>1857</v>
      </c>
      <c r="D19603" s="2">
        <f>VLOOKUP(C19603,属性!A:E,3,FALSE)</f>
        <v>46037</v>
      </c>
      <c r="E19603" s="2" t="str">
        <f>VLOOKUP(C19603,属性!A:E,4,FALSE)</f>
        <v>否</v>
      </c>
      <c r="F19603" t="s">
        <v>28869</v>
      </c>
      <c r="G19603" t="s">
        <v>31836</v>
      </c>
      <c r="H19603" s="2">
        <v>46041</v>
      </c>
      <c r="I19603" t="s">
        <v>31</v>
      </c>
      <c r="J19603" s="2">
        <v>46107</v>
      </c>
    </row>
    <row r="19604" spans="1:10">
      <c r="A19604">
        <v>20387</v>
      </c>
      <c r="B19604" t="str">
        <f>VLOOKUP(C19604,属性!A:E,2,FALSE)</f>
        <v>古茗</v>
      </c>
      <c r="C19604" t="s">
        <v>1857</v>
      </c>
      <c r="D19604" s="2">
        <f>VLOOKUP(C19604,属性!A:E,3,FALSE)</f>
        <v>46037</v>
      </c>
      <c r="E19604" s="2" t="str">
        <f>VLOOKUP(C19604,属性!A:E,4,FALSE)</f>
        <v>否</v>
      </c>
      <c r="F19604" t="s">
        <v>6806</v>
      </c>
      <c r="G19604" t="s">
        <v>31837</v>
      </c>
      <c r="H19604" s="2">
        <v>46043</v>
      </c>
      <c r="I19604" t="s">
        <v>439</v>
      </c>
      <c r="J19604" s="2">
        <v>46107</v>
      </c>
    </row>
    <row r="19605" spans="1:10">
      <c r="A19605">
        <v>20388</v>
      </c>
      <c r="B19605" t="str">
        <f>VLOOKUP(C19605,属性!A:E,2,FALSE)</f>
        <v>古茗</v>
      </c>
      <c r="C19605" t="s">
        <v>1857</v>
      </c>
      <c r="D19605" s="2">
        <f>VLOOKUP(C19605,属性!A:E,3,FALSE)</f>
        <v>46037</v>
      </c>
      <c r="E19605" s="2" t="str">
        <f>VLOOKUP(C19605,属性!A:E,4,FALSE)</f>
        <v>否</v>
      </c>
      <c r="F19605" t="s">
        <v>28869</v>
      </c>
      <c r="G19605" t="s">
        <v>31838</v>
      </c>
      <c r="H19605" s="2">
        <v>46037</v>
      </c>
      <c r="I19605" t="s">
        <v>320</v>
      </c>
      <c r="J19605" s="2">
        <v>46107</v>
      </c>
    </row>
    <row r="19606" spans="1:10">
      <c r="A19606">
        <v>20389</v>
      </c>
      <c r="B19606" t="str">
        <f>VLOOKUP(C19606,属性!A:E,2,FALSE)</f>
        <v>古茗</v>
      </c>
      <c r="C19606" t="s">
        <v>1857</v>
      </c>
      <c r="D19606" s="2">
        <f>VLOOKUP(C19606,属性!A:E,3,FALSE)</f>
        <v>46037</v>
      </c>
      <c r="E19606" s="2" t="str">
        <f>VLOOKUP(C19606,属性!A:E,4,FALSE)</f>
        <v>否</v>
      </c>
      <c r="F19606" t="s">
        <v>31806</v>
      </c>
      <c r="G19606" t="s">
        <v>31839</v>
      </c>
      <c r="H19606" s="2">
        <v>46037</v>
      </c>
      <c r="I19606" t="s">
        <v>23</v>
      </c>
      <c r="J19606" s="2">
        <v>46107</v>
      </c>
    </row>
    <row r="19607" spans="1:10">
      <c r="A19607">
        <v>20390</v>
      </c>
      <c r="B19607" t="str">
        <f>VLOOKUP(C19607,属性!A:E,2,FALSE)</f>
        <v>古茗</v>
      </c>
      <c r="C19607" t="s">
        <v>1857</v>
      </c>
      <c r="D19607" s="2">
        <f>VLOOKUP(C19607,属性!A:E,3,FALSE)</f>
        <v>46037</v>
      </c>
      <c r="E19607" s="2" t="str">
        <f>VLOOKUP(C19607,属性!A:E,4,FALSE)</f>
        <v>否</v>
      </c>
      <c r="F19607" t="s">
        <v>31840</v>
      </c>
      <c r="G19607" t="s">
        <v>31841</v>
      </c>
      <c r="H19607" s="2">
        <v>46037</v>
      </c>
      <c r="I19607" t="s">
        <v>13</v>
      </c>
      <c r="J19607" s="2">
        <v>46107</v>
      </c>
    </row>
    <row r="19608" spans="1:10">
      <c r="A19608">
        <v>20391</v>
      </c>
      <c r="B19608" t="str">
        <f>VLOOKUP(C19608,属性!A:E,2,FALSE)</f>
        <v>古茗</v>
      </c>
      <c r="C19608" t="s">
        <v>1857</v>
      </c>
      <c r="D19608" s="2">
        <f>VLOOKUP(C19608,属性!A:E,3,FALSE)</f>
        <v>46037</v>
      </c>
      <c r="E19608" s="2" t="str">
        <f>VLOOKUP(C19608,属性!A:E,4,FALSE)</f>
        <v>否</v>
      </c>
      <c r="F19608" t="s">
        <v>31806</v>
      </c>
      <c r="G19608" t="s">
        <v>31842</v>
      </c>
      <c r="H19608" s="2">
        <v>46037</v>
      </c>
      <c r="I19608" t="s">
        <v>23</v>
      </c>
      <c r="J19608" s="2">
        <v>46107</v>
      </c>
    </row>
    <row r="19609" spans="1:10">
      <c r="A19609">
        <v>20392</v>
      </c>
      <c r="B19609" t="str">
        <f>VLOOKUP(C19609,属性!A:E,2,FALSE)</f>
        <v>古茗</v>
      </c>
      <c r="C19609" t="s">
        <v>1857</v>
      </c>
      <c r="D19609" s="2">
        <f>VLOOKUP(C19609,属性!A:E,3,FALSE)</f>
        <v>46037</v>
      </c>
      <c r="E19609" s="2" t="str">
        <f>VLOOKUP(C19609,属性!A:E,4,FALSE)</f>
        <v>否</v>
      </c>
      <c r="F19609" t="s">
        <v>31843</v>
      </c>
      <c r="G19609" t="s">
        <v>31844</v>
      </c>
      <c r="H19609" s="2">
        <v>46037</v>
      </c>
      <c r="I19609" t="s">
        <v>31</v>
      </c>
      <c r="J19609" s="2">
        <v>46107</v>
      </c>
    </row>
    <row r="19610" spans="1:10">
      <c r="A19610">
        <v>20393</v>
      </c>
      <c r="B19610" t="str">
        <f>VLOOKUP(C19610,属性!A:E,2,FALSE)</f>
        <v>古茗</v>
      </c>
      <c r="C19610" t="s">
        <v>1857</v>
      </c>
      <c r="D19610" s="2">
        <f>VLOOKUP(C19610,属性!A:E,3,FALSE)</f>
        <v>46037</v>
      </c>
      <c r="E19610" s="2" t="str">
        <f>VLOOKUP(C19610,属性!A:E,4,FALSE)</f>
        <v>否</v>
      </c>
      <c r="F19610" t="s">
        <v>31806</v>
      </c>
      <c r="G19610" t="s">
        <v>31845</v>
      </c>
      <c r="H19610" s="2">
        <v>46037</v>
      </c>
      <c r="I19610" t="s">
        <v>23</v>
      </c>
      <c r="J19610" s="2">
        <v>46107</v>
      </c>
    </row>
    <row r="19611" spans="1:10">
      <c r="A19611">
        <v>20394</v>
      </c>
      <c r="B19611" t="str">
        <f>VLOOKUP(C19611,属性!A:E,2,FALSE)</f>
        <v>古茗</v>
      </c>
      <c r="C19611" t="s">
        <v>1857</v>
      </c>
      <c r="D19611" s="2">
        <f>VLOOKUP(C19611,属性!A:E,3,FALSE)</f>
        <v>46037</v>
      </c>
      <c r="E19611" s="2" t="str">
        <f>VLOOKUP(C19611,属性!A:E,4,FALSE)</f>
        <v>否</v>
      </c>
      <c r="F19611" t="s">
        <v>29557</v>
      </c>
      <c r="G19611" t="s">
        <v>31846</v>
      </c>
      <c r="H19611" s="2">
        <v>46045</v>
      </c>
      <c r="I19611" t="s">
        <v>16</v>
      </c>
      <c r="J19611" s="2">
        <v>46107</v>
      </c>
    </row>
    <row r="19612" spans="1:10">
      <c r="A19612">
        <v>20395</v>
      </c>
      <c r="B19612" t="str">
        <f>VLOOKUP(C19612,属性!A:E,2,FALSE)</f>
        <v>古茗</v>
      </c>
      <c r="C19612" t="s">
        <v>1857</v>
      </c>
      <c r="D19612" s="2">
        <f>VLOOKUP(C19612,属性!A:E,3,FALSE)</f>
        <v>46037</v>
      </c>
      <c r="E19612" s="2" t="str">
        <f>VLOOKUP(C19612,属性!A:E,4,FALSE)</f>
        <v>否</v>
      </c>
      <c r="F19612" t="s">
        <v>31847</v>
      </c>
      <c r="G19612" t="s">
        <v>55</v>
      </c>
      <c r="H19612" s="2">
        <v>46045</v>
      </c>
      <c r="I19612" t="s">
        <v>99</v>
      </c>
      <c r="J19612" s="2">
        <v>46107</v>
      </c>
    </row>
    <row r="19613" spans="1:10">
      <c r="A19613">
        <v>20396</v>
      </c>
      <c r="B19613" t="str">
        <f>VLOOKUP(C19613,属性!A:E,2,FALSE)</f>
        <v>古茗</v>
      </c>
      <c r="C19613" t="s">
        <v>1857</v>
      </c>
      <c r="D19613" s="2">
        <f>VLOOKUP(C19613,属性!A:E,3,FALSE)</f>
        <v>46037</v>
      </c>
      <c r="E19613" s="2" t="str">
        <f>VLOOKUP(C19613,属性!A:E,4,FALSE)</f>
        <v>否</v>
      </c>
      <c r="F19613" t="s">
        <v>28932</v>
      </c>
      <c r="G19613" t="s">
        <v>31848</v>
      </c>
      <c r="H19613" s="2">
        <v>46037</v>
      </c>
      <c r="I19613" t="s">
        <v>16</v>
      </c>
      <c r="J19613" s="2">
        <v>46107</v>
      </c>
    </row>
    <row r="19614" spans="1:10">
      <c r="A19614">
        <v>20397</v>
      </c>
      <c r="B19614" t="str">
        <f>VLOOKUP(C19614,属性!A:E,2,FALSE)</f>
        <v>古茗</v>
      </c>
      <c r="C19614" t="s">
        <v>1857</v>
      </c>
      <c r="D19614" s="2">
        <f>VLOOKUP(C19614,属性!A:E,3,FALSE)</f>
        <v>46037</v>
      </c>
      <c r="E19614" s="2" t="str">
        <f>VLOOKUP(C19614,属性!A:E,4,FALSE)</f>
        <v>否</v>
      </c>
      <c r="F19614" t="s">
        <v>31806</v>
      </c>
      <c r="G19614" t="s">
        <v>31849</v>
      </c>
      <c r="H19614" s="2">
        <v>46037</v>
      </c>
      <c r="I19614" t="s">
        <v>23</v>
      </c>
      <c r="J19614" s="2">
        <v>46107</v>
      </c>
    </row>
    <row r="19615" spans="1:10">
      <c r="A19615">
        <v>20398</v>
      </c>
      <c r="B19615" t="str">
        <f>VLOOKUP(C19615,属性!A:E,2,FALSE)</f>
        <v>古茗</v>
      </c>
      <c r="C19615" t="s">
        <v>1857</v>
      </c>
      <c r="D19615" s="2">
        <f>VLOOKUP(C19615,属性!A:E,3,FALSE)</f>
        <v>46037</v>
      </c>
      <c r="E19615" s="2" t="str">
        <f>VLOOKUP(C19615,属性!A:E,4,FALSE)</f>
        <v>否</v>
      </c>
      <c r="F19615" t="s">
        <v>28869</v>
      </c>
      <c r="G19615" t="s">
        <v>31850</v>
      </c>
      <c r="H19615" s="2">
        <v>46037</v>
      </c>
      <c r="I19615" t="s">
        <v>16</v>
      </c>
      <c r="J19615" s="2">
        <v>46107</v>
      </c>
    </row>
    <row r="19616" spans="1:10">
      <c r="A19616">
        <v>20399</v>
      </c>
      <c r="B19616" t="str">
        <f>VLOOKUP(C19616,属性!A:E,2,FALSE)</f>
        <v>古茗</v>
      </c>
      <c r="C19616" t="s">
        <v>1857</v>
      </c>
      <c r="D19616" s="2">
        <f>VLOOKUP(C19616,属性!A:E,3,FALSE)</f>
        <v>46037</v>
      </c>
      <c r="E19616" s="2" t="str">
        <f>VLOOKUP(C19616,属性!A:E,4,FALSE)</f>
        <v>否</v>
      </c>
      <c r="F19616" t="s">
        <v>31806</v>
      </c>
      <c r="G19616" t="s">
        <v>8230</v>
      </c>
      <c r="H19616" s="2">
        <v>46037</v>
      </c>
      <c r="I19616" t="s">
        <v>23</v>
      </c>
      <c r="J19616" s="2">
        <v>46107</v>
      </c>
    </row>
    <row r="19617" spans="1:10">
      <c r="A19617">
        <v>20400</v>
      </c>
      <c r="B19617" t="str">
        <f>VLOOKUP(C19617,属性!A:E,2,FALSE)</f>
        <v>古茗</v>
      </c>
      <c r="C19617" t="s">
        <v>1857</v>
      </c>
      <c r="D19617" s="2">
        <f>VLOOKUP(C19617,属性!A:E,3,FALSE)</f>
        <v>46037</v>
      </c>
      <c r="E19617" s="2" t="str">
        <f>VLOOKUP(C19617,属性!A:E,4,FALSE)</f>
        <v>否</v>
      </c>
      <c r="F19617" t="s">
        <v>31851</v>
      </c>
      <c r="G19617" t="s">
        <v>31852</v>
      </c>
      <c r="H19617" s="2">
        <v>46037</v>
      </c>
      <c r="I19617" t="s">
        <v>65</v>
      </c>
      <c r="J19617" s="2">
        <v>46107</v>
      </c>
    </row>
    <row r="19618" spans="1:10">
      <c r="A19618">
        <v>20401</v>
      </c>
      <c r="B19618" t="str">
        <f>VLOOKUP(C19618,属性!A:E,2,FALSE)</f>
        <v>古茗</v>
      </c>
      <c r="C19618" t="s">
        <v>1857</v>
      </c>
      <c r="D19618" s="2">
        <f>VLOOKUP(C19618,属性!A:E,3,FALSE)</f>
        <v>46037</v>
      </c>
      <c r="E19618" s="2" t="str">
        <f>VLOOKUP(C19618,属性!A:E,4,FALSE)</f>
        <v>否</v>
      </c>
      <c r="F19618" t="s">
        <v>31806</v>
      </c>
      <c r="G19618" t="s">
        <v>31853</v>
      </c>
      <c r="H19618" s="2">
        <v>46037</v>
      </c>
      <c r="I19618" t="s">
        <v>23</v>
      </c>
      <c r="J19618" s="2">
        <v>46107</v>
      </c>
    </row>
    <row r="19619" spans="1:10">
      <c r="A19619">
        <v>20402</v>
      </c>
      <c r="B19619" t="str">
        <f>VLOOKUP(C19619,属性!A:E,2,FALSE)</f>
        <v>古茗</v>
      </c>
      <c r="C19619" t="s">
        <v>1857</v>
      </c>
      <c r="D19619" s="2">
        <f>VLOOKUP(C19619,属性!A:E,3,FALSE)</f>
        <v>46037</v>
      </c>
      <c r="E19619" s="2" t="str">
        <f>VLOOKUP(C19619,属性!A:E,4,FALSE)</f>
        <v>否</v>
      </c>
      <c r="F19619" t="s">
        <v>28869</v>
      </c>
      <c r="G19619" t="s">
        <v>31854</v>
      </c>
      <c r="H19619" s="2">
        <v>46037</v>
      </c>
      <c r="I19619" t="s">
        <v>73</v>
      </c>
      <c r="J19619" s="2">
        <v>46107</v>
      </c>
    </row>
    <row r="19620" spans="1:10">
      <c r="A19620">
        <v>20403</v>
      </c>
      <c r="B19620" t="str">
        <f>VLOOKUP(C19620,属性!A:E,2,FALSE)</f>
        <v>古茗</v>
      </c>
      <c r="C19620" t="s">
        <v>1857</v>
      </c>
      <c r="D19620" s="2">
        <f>VLOOKUP(C19620,属性!A:E,3,FALSE)</f>
        <v>46037</v>
      </c>
      <c r="E19620" s="2" t="str">
        <f>VLOOKUP(C19620,属性!A:E,4,FALSE)</f>
        <v>否</v>
      </c>
      <c r="F19620" t="s">
        <v>1867</v>
      </c>
      <c r="G19620" t="s">
        <v>31855</v>
      </c>
      <c r="H19620" s="2">
        <v>46052</v>
      </c>
      <c r="I19620" t="s">
        <v>46</v>
      </c>
      <c r="J19620" s="2">
        <v>46107</v>
      </c>
    </row>
    <row r="19621" spans="1:10">
      <c r="A19621">
        <v>20404</v>
      </c>
      <c r="B19621" t="str">
        <f>VLOOKUP(C19621,属性!A:E,2,FALSE)</f>
        <v>古茗</v>
      </c>
      <c r="C19621" t="s">
        <v>1857</v>
      </c>
      <c r="D19621" s="2">
        <f>VLOOKUP(C19621,属性!A:E,3,FALSE)</f>
        <v>46037</v>
      </c>
      <c r="E19621" s="2" t="str">
        <f>VLOOKUP(C19621,属性!A:E,4,FALSE)</f>
        <v>否</v>
      </c>
      <c r="F19621" t="s">
        <v>28869</v>
      </c>
      <c r="G19621" t="s">
        <v>31856</v>
      </c>
      <c r="H19621" s="2">
        <v>46037</v>
      </c>
      <c r="I19621" t="s">
        <v>62</v>
      </c>
      <c r="J19621" s="2">
        <v>46107</v>
      </c>
    </row>
    <row r="19622" spans="1:10">
      <c r="A19622">
        <v>20405</v>
      </c>
      <c r="B19622" t="str">
        <f>VLOOKUP(C19622,属性!A:E,2,FALSE)</f>
        <v>古茗</v>
      </c>
      <c r="C19622" t="s">
        <v>1857</v>
      </c>
      <c r="D19622" s="2">
        <f>VLOOKUP(C19622,属性!A:E,3,FALSE)</f>
        <v>46037</v>
      </c>
      <c r="E19622" s="2" t="str">
        <f>VLOOKUP(C19622,属性!A:E,4,FALSE)</f>
        <v>否</v>
      </c>
      <c r="F19622" t="s">
        <v>31806</v>
      </c>
      <c r="G19622" t="s">
        <v>31857</v>
      </c>
      <c r="H19622" s="2">
        <v>46037</v>
      </c>
      <c r="I19622" t="s">
        <v>23</v>
      </c>
      <c r="J19622" s="2">
        <v>46107</v>
      </c>
    </row>
    <row r="19623" spans="1:10">
      <c r="A19623">
        <v>20406</v>
      </c>
      <c r="B19623" t="str">
        <f>VLOOKUP(C19623,属性!A:E,2,FALSE)</f>
        <v>古茗</v>
      </c>
      <c r="C19623" t="s">
        <v>1857</v>
      </c>
      <c r="D19623" s="2">
        <f>VLOOKUP(C19623,属性!A:E,3,FALSE)</f>
        <v>46037</v>
      </c>
      <c r="E19623" s="2" t="str">
        <f>VLOOKUP(C19623,属性!A:E,4,FALSE)</f>
        <v>否</v>
      </c>
      <c r="F19623" t="s">
        <v>31858</v>
      </c>
      <c r="G19623" t="s">
        <v>31859</v>
      </c>
      <c r="H19623" s="2">
        <v>46037</v>
      </c>
      <c r="I19623" t="s">
        <v>38</v>
      </c>
      <c r="J19623" s="2">
        <v>46107</v>
      </c>
    </row>
    <row r="19624" spans="1:10">
      <c r="A19624">
        <v>20407</v>
      </c>
      <c r="B19624" t="str">
        <f>VLOOKUP(C19624,属性!A:E,2,FALSE)</f>
        <v>古茗</v>
      </c>
      <c r="C19624" t="s">
        <v>1857</v>
      </c>
      <c r="D19624" s="2">
        <f>VLOOKUP(C19624,属性!A:E,3,FALSE)</f>
        <v>46037</v>
      </c>
      <c r="E19624" s="2" t="str">
        <f>VLOOKUP(C19624,属性!A:E,4,FALSE)</f>
        <v>否</v>
      </c>
      <c r="F19624" t="s">
        <v>31806</v>
      </c>
      <c r="G19624" t="s">
        <v>31860</v>
      </c>
      <c r="H19624" s="2">
        <v>46037</v>
      </c>
      <c r="I19624" t="s">
        <v>23</v>
      </c>
      <c r="J19624" s="2">
        <v>46107</v>
      </c>
    </row>
    <row r="19625" spans="1:10">
      <c r="A19625">
        <v>20408</v>
      </c>
      <c r="B19625" t="str">
        <f>VLOOKUP(C19625,属性!A:E,2,FALSE)</f>
        <v>古茗</v>
      </c>
      <c r="C19625" t="s">
        <v>1857</v>
      </c>
      <c r="D19625" s="2">
        <f>VLOOKUP(C19625,属性!A:E,3,FALSE)</f>
        <v>46037</v>
      </c>
      <c r="E19625" s="2" t="str">
        <f>VLOOKUP(C19625,属性!A:E,4,FALSE)</f>
        <v>否</v>
      </c>
      <c r="F19625" t="s">
        <v>28939</v>
      </c>
      <c r="G19625" t="s">
        <v>31861</v>
      </c>
      <c r="H19625" s="2">
        <v>46037</v>
      </c>
      <c r="I19625" t="s">
        <v>31</v>
      </c>
      <c r="J19625" s="2">
        <v>46107</v>
      </c>
    </row>
    <row r="19626" spans="1:10">
      <c r="A19626">
        <v>20409</v>
      </c>
      <c r="B19626" t="str">
        <f>VLOOKUP(C19626,属性!A:E,2,FALSE)</f>
        <v>古茗</v>
      </c>
      <c r="C19626" t="s">
        <v>1857</v>
      </c>
      <c r="D19626" s="2">
        <f>VLOOKUP(C19626,属性!A:E,3,FALSE)</f>
        <v>46037</v>
      </c>
      <c r="E19626" s="2" t="str">
        <f>VLOOKUP(C19626,属性!A:E,4,FALSE)</f>
        <v>否</v>
      </c>
      <c r="F19626" t="s">
        <v>31806</v>
      </c>
      <c r="G19626" t="s">
        <v>31862</v>
      </c>
      <c r="H19626" s="2">
        <v>46037</v>
      </c>
      <c r="I19626" t="s">
        <v>23</v>
      </c>
      <c r="J19626" s="2">
        <v>46107</v>
      </c>
    </row>
    <row r="19627" spans="1:10">
      <c r="A19627">
        <v>20410</v>
      </c>
      <c r="B19627" t="str">
        <f>VLOOKUP(C19627,属性!A:E,2,FALSE)</f>
        <v>古茗</v>
      </c>
      <c r="C19627" t="s">
        <v>1857</v>
      </c>
      <c r="D19627" s="2">
        <f>VLOOKUP(C19627,属性!A:E,3,FALSE)</f>
        <v>46037</v>
      </c>
      <c r="E19627" s="2" t="str">
        <f>VLOOKUP(C19627,属性!A:E,4,FALSE)</f>
        <v>否</v>
      </c>
      <c r="F19627" t="s">
        <v>28939</v>
      </c>
      <c r="G19627" t="s">
        <v>31863</v>
      </c>
      <c r="H19627" s="2">
        <v>46037</v>
      </c>
      <c r="I19627" t="s">
        <v>16</v>
      </c>
      <c r="J19627" s="2">
        <v>46107</v>
      </c>
    </row>
    <row r="19628" spans="1:10">
      <c r="A19628">
        <v>20411</v>
      </c>
      <c r="B19628" t="str">
        <f>VLOOKUP(C19628,属性!A:E,2,FALSE)</f>
        <v>古茗</v>
      </c>
      <c r="C19628" t="s">
        <v>1857</v>
      </c>
      <c r="D19628" s="2">
        <f>VLOOKUP(C19628,属性!A:E,3,FALSE)</f>
        <v>46037</v>
      </c>
      <c r="E19628" s="2" t="str">
        <f>VLOOKUP(C19628,属性!A:E,4,FALSE)</f>
        <v>否</v>
      </c>
      <c r="F19628" t="s">
        <v>31806</v>
      </c>
      <c r="G19628" t="s">
        <v>31864</v>
      </c>
      <c r="H19628" s="2">
        <v>46037</v>
      </c>
      <c r="I19628" t="s">
        <v>23</v>
      </c>
      <c r="J19628" s="2">
        <v>46107</v>
      </c>
    </row>
    <row r="19629" spans="1:10">
      <c r="A19629">
        <v>20412</v>
      </c>
      <c r="B19629" t="str">
        <f>VLOOKUP(C19629,属性!A:E,2,FALSE)</f>
        <v>古茗</v>
      </c>
      <c r="C19629" t="s">
        <v>1857</v>
      </c>
      <c r="D19629" s="2">
        <f>VLOOKUP(C19629,属性!A:E,3,FALSE)</f>
        <v>46037</v>
      </c>
      <c r="E19629" s="2" t="str">
        <f>VLOOKUP(C19629,属性!A:E,4,FALSE)</f>
        <v>否</v>
      </c>
      <c r="F19629" t="s">
        <v>28869</v>
      </c>
      <c r="G19629" t="s">
        <v>31865</v>
      </c>
      <c r="H19629" s="2">
        <v>46041</v>
      </c>
      <c r="I19629" t="s">
        <v>26</v>
      </c>
      <c r="J19629" s="2">
        <v>46107</v>
      </c>
    </row>
    <row r="19630" spans="1:10">
      <c r="A19630">
        <v>20413</v>
      </c>
      <c r="B19630" t="str">
        <f>VLOOKUP(C19630,属性!A:E,2,FALSE)</f>
        <v>古茗</v>
      </c>
      <c r="C19630" t="s">
        <v>1857</v>
      </c>
      <c r="D19630" s="2">
        <f>VLOOKUP(C19630,属性!A:E,3,FALSE)</f>
        <v>46037</v>
      </c>
      <c r="E19630" s="2" t="str">
        <f>VLOOKUP(C19630,属性!A:E,4,FALSE)</f>
        <v>否</v>
      </c>
      <c r="F19630" t="s">
        <v>19747</v>
      </c>
      <c r="G19630" t="s">
        <v>31866</v>
      </c>
      <c r="H19630" s="2">
        <v>46037</v>
      </c>
      <c r="I19630" t="s">
        <v>23</v>
      </c>
      <c r="J19630" s="2">
        <v>46107</v>
      </c>
    </row>
    <row r="19631" spans="1:10">
      <c r="A19631">
        <v>20414</v>
      </c>
      <c r="B19631" t="str">
        <f>VLOOKUP(C19631,属性!A:E,2,FALSE)</f>
        <v>古茗</v>
      </c>
      <c r="C19631" t="s">
        <v>1857</v>
      </c>
      <c r="D19631" s="2">
        <f>VLOOKUP(C19631,属性!A:E,3,FALSE)</f>
        <v>46037</v>
      </c>
      <c r="E19631" s="2" t="str">
        <f>VLOOKUP(C19631,属性!A:E,4,FALSE)</f>
        <v>否</v>
      </c>
      <c r="F19631" t="s">
        <v>31806</v>
      </c>
      <c r="G19631" t="s">
        <v>31867</v>
      </c>
      <c r="H19631" s="2">
        <v>46037</v>
      </c>
      <c r="I19631" t="s">
        <v>23</v>
      </c>
      <c r="J19631" s="2">
        <v>46107</v>
      </c>
    </row>
    <row r="19632" spans="1:10">
      <c r="A19632">
        <v>20415</v>
      </c>
      <c r="B19632" t="str">
        <f>VLOOKUP(C19632,属性!A:E,2,FALSE)</f>
        <v>古茗</v>
      </c>
      <c r="C19632" t="s">
        <v>1857</v>
      </c>
      <c r="D19632" s="2">
        <f>VLOOKUP(C19632,属性!A:E,3,FALSE)</f>
        <v>46037</v>
      </c>
      <c r="E19632" s="2" t="str">
        <f>VLOOKUP(C19632,属性!A:E,4,FALSE)</f>
        <v>否</v>
      </c>
      <c r="F19632" t="s">
        <v>31868</v>
      </c>
      <c r="G19632" t="s">
        <v>15897</v>
      </c>
      <c r="H19632" s="2">
        <v>46037</v>
      </c>
      <c r="I19632" t="s">
        <v>38</v>
      </c>
      <c r="J19632" s="2">
        <v>46107</v>
      </c>
    </row>
    <row r="19633" spans="1:10">
      <c r="A19633">
        <v>20416</v>
      </c>
      <c r="B19633" t="str">
        <f>VLOOKUP(C19633,属性!A:E,2,FALSE)</f>
        <v>古茗</v>
      </c>
      <c r="C19633" t="s">
        <v>1857</v>
      </c>
      <c r="D19633" s="2">
        <f>VLOOKUP(C19633,属性!A:E,3,FALSE)</f>
        <v>46037</v>
      </c>
      <c r="E19633" s="2" t="str">
        <f>VLOOKUP(C19633,属性!A:E,4,FALSE)</f>
        <v>否</v>
      </c>
      <c r="F19633" t="s">
        <v>31806</v>
      </c>
      <c r="G19633" t="s">
        <v>31869</v>
      </c>
      <c r="H19633" s="2">
        <v>46038</v>
      </c>
      <c r="I19633" t="s">
        <v>23</v>
      </c>
      <c r="J19633" s="2">
        <v>46107</v>
      </c>
    </row>
    <row r="19634" spans="1:10">
      <c r="A19634">
        <v>20417</v>
      </c>
      <c r="B19634" t="str">
        <f>VLOOKUP(C19634,属性!A:E,2,FALSE)</f>
        <v>古茗</v>
      </c>
      <c r="C19634" t="s">
        <v>1857</v>
      </c>
      <c r="D19634" s="2">
        <f>VLOOKUP(C19634,属性!A:E,3,FALSE)</f>
        <v>46037</v>
      </c>
      <c r="E19634" s="2" t="str">
        <f>VLOOKUP(C19634,属性!A:E,4,FALSE)</f>
        <v>否</v>
      </c>
      <c r="F19634" t="s">
        <v>31870</v>
      </c>
      <c r="G19634" t="s">
        <v>31871</v>
      </c>
      <c r="H19634" s="2">
        <v>46038</v>
      </c>
      <c r="I19634" t="s">
        <v>13</v>
      </c>
      <c r="J19634" s="2">
        <v>46107</v>
      </c>
    </row>
    <row r="19635" spans="1:10">
      <c r="A19635">
        <v>20418</v>
      </c>
      <c r="B19635" t="str">
        <f>VLOOKUP(C19635,属性!A:E,2,FALSE)</f>
        <v>古茗</v>
      </c>
      <c r="C19635" t="s">
        <v>1857</v>
      </c>
      <c r="D19635" s="2">
        <f>VLOOKUP(C19635,属性!A:E,3,FALSE)</f>
        <v>46037</v>
      </c>
      <c r="E19635" s="2" t="str">
        <f>VLOOKUP(C19635,属性!A:E,4,FALSE)</f>
        <v>否</v>
      </c>
      <c r="F19635" t="s">
        <v>31872</v>
      </c>
      <c r="G19635" t="s">
        <v>31873</v>
      </c>
      <c r="H19635" s="2">
        <v>46047</v>
      </c>
      <c r="I19635" t="s">
        <v>31</v>
      </c>
      <c r="J19635" s="2">
        <v>46107</v>
      </c>
    </row>
    <row r="19636" spans="1:10">
      <c r="A19636">
        <v>20419</v>
      </c>
      <c r="B19636" t="str">
        <f>VLOOKUP(C19636,属性!A:E,2,FALSE)</f>
        <v>古茗</v>
      </c>
      <c r="C19636" t="s">
        <v>1857</v>
      </c>
      <c r="D19636" s="2">
        <f>VLOOKUP(C19636,属性!A:E,3,FALSE)</f>
        <v>46037</v>
      </c>
      <c r="E19636" s="2" t="str">
        <f>VLOOKUP(C19636,属性!A:E,4,FALSE)</f>
        <v>否</v>
      </c>
      <c r="F19636" t="s">
        <v>1867</v>
      </c>
      <c r="G19636" t="s">
        <v>31874</v>
      </c>
      <c r="H19636" s="2">
        <v>46052</v>
      </c>
      <c r="I19636" t="s">
        <v>46</v>
      </c>
      <c r="J19636" s="2">
        <v>46107</v>
      </c>
    </row>
    <row r="19637" spans="1:10">
      <c r="A19637">
        <v>20420</v>
      </c>
      <c r="B19637" t="str">
        <f>VLOOKUP(C19637,属性!A:E,2,FALSE)</f>
        <v>古茗</v>
      </c>
      <c r="C19637" t="s">
        <v>1857</v>
      </c>
      <c r="D19637" s="2">
        <f>VLOOKUP(C19637,属性!A:E,3,FALSE)</f>
        <v>46037</v>
      </c>
      <c r="E19637" s="2" t="str">
        <f>VLOOKUP(C19637,属性!A:E,4,FALSE)</f>
        <v>否</v>
      </c>
      <c r="F19637" t="s">
        <v>163</v>
      </c>
      <c r="G19637" t="s">
        <v>31875</v>
      </c>
      <c r="H19637" s="2">
        <v>46037</v>
      </c>
      <c r="I19637" t="s">
        <v>46</v>
      </c>
      <c r="J19637" s="2">
        <v>46107</v>
      </c>
    </row>
    <row r="19638" spans="1:10">
      <c r="A19638">
        <v>20421</v>
      </c>
      <c r="B19638" t="str">
        <f>VLOOKUP(C19638,属性!A:E,2,FALSE)</f>
        <v>古茗</v>
      </c>
      <c r="C19638" t="s">
        <v>1857</v>
      </c>
      <c r="D19638" s="2">
        <f>VLOOKUP(C19638,属性!A:E,3,FALSE)</f>
        <v>46037</v>
      </c>
      <c r="E19638" s="2" t="str">
        <f>VLOOKUP(C19638,属性!A:E,4,FALSE)</f>
        <v>否</v>
      </c>
      <c r="F19638" t="s">
        <v>31806</v>
      </c>
      <c r="G19638" t="s">
        <v>31876</v>
      </c>
      <c r="H19638" s="2">
        <v>46037</v>
      </c>
      <c r="I19638" t="s">
        <v>23</v>
      </c>
      <c r="J19638" s="2">
        <v>46107</v>
      </c>
    </row>
    <row r="19639" spans="1:10">
      <c r="A19639">
        <v>20422</v>
      </c>
      <c r="B19639" t="str">
        <f>VLOOKUP(C19639,属性!A:E,2,FALSE)</f>
        <v>古茗</v>
      </c>
      <c r="C19639" t="s">
        <v>1857</v>
      </c>
      <c r="D19639" s="2">
        <f>VLOOKUP(C19639,属性!A:E,3,FALSE)</f>
        <v>46037</v>
      </c>
      <c r="E19639" s="2" t="str">
        <f>VLOOKUP(C19639,属性!A:E,4,FALSE)</f>
        <v>否</v>
      </c>
      <c r="F19639" t="s">
        <v>1834</v>
      </c>
      <c r="G19639" t="s">
        <v>31877</v>
      </c>
      <c r="H19639" s="2">
        <v>46037</v>
      </c>
      <c r="I19639" t="s">
        <v>13</v>
      </c>
      <c r="J19639" s="2">
        <v>46107</v>
      </c>
    </row>
    <row r="19640" spans="1:10">
      <c r="A19640">
        <v>20423</v>
      </c>
      <c r="B19640" t="str">
        <f>VLOOKUP(C19640,属性!A:E,2,FALSE)</f>
        <v>古茗</v>
      </c>
      <c r="C19640" t="s">
        <v>1857</v>
      </c>
      <c r="D19640" s="2">
        <f>VLOOKUP(C19640,属性!A:E,3,FALSE)</f>
        <v>46037</v>
      </c>
      <c r="E19640" s="2" t="str">
        <f>VLOOKUP(C19640,属性!A:E,4,FALSE)</f>
        <v>否</v>
      </c>
      <c r="F19640" t="s">
        <v>16567</v>
      </c>
      <c r="G19640" t="s">
        <v>31878</v>
      </c>
      <c r="H19640" s="2">
        <v>46055</v>
      </c>
      <c r="I19640" t="s">
        <v>173</v>
      </c>
      <c r="J19640" s="2">
        <v>46107</v>
      </c>
    </row>
    <row r="19641" spans="1:10">
      <c r="A19641">
        <v>20424</v>
      </c>
      <c r="B19641" t="str">
        <f>VLOOKUP(C19641,属性!A:E,2,FALSE)</f>
        <v>古茗</v>
      </c>
      <c r="C19641" t="s">
        <v>1857</v>
      </c>
      <c r="D19641" s="2">
        <f>VLOOKUP(C19641,属性!A:E,3,FALSE)</f>
        <v>46037</v>
      </c>
      <c r="E19641" s="2" t="str">
        <f>VLOOKUP(C19641,属性!A:E,4,FALSE)</f>
        <v>否</v>
      </c>
      <c r="F19641" t="s">
        <v>31879</v>
      </c>
      <c r="G19641" t="s">
        <v>31880</v>
      </c>
      <c r="H19641" s="2">
        <v>46037</v>
      </c>
      <c r="I19641" t="s">
        <v>13</v>
      </c>
      <c r="J19641" s="2">
        <v>46107</v>
      </c>
    </row>
    <row r="19642" spans="1:10">
      <c r="A19642">
        <v>20425</v>
      </c>
      <c r="B19642" t="str">
        <f>VLOOKUP(C19642,属性!A:E,2,FALSE)</f>
        <v>古茗</v>
      </c>
      <c r="C19642" t="s">
        <v>1857</v>
      </c>
      <c r="D19642" s="2">
        <f>VLOOKUP(C19642,属性!A:E,3,FALSE)</f>
        <v>46037</v>
      </c>
      <c r="E19642" s="2" t="str">
        <f>VLOOKUP(C19642,属性!A:E,4,FALSE)</f>
        <v>否</v>
      </c>
      <c r="F19642" t="s">
        <v>31806</v>
      </c>
      <c r="G19642" t="s">
        <v>31881</v>
      </c>
      <c r="H19642" s="2">
        <v>46037</v>
      </c>
      <c r="I19642" t="s">
        <v>23</v>
      </c>
      <c r="J19642" s="2">
        <v>46107</v>
      </c>
    </row>
    <row r="19643" spans="1:10">
      <c r="A19643">
        <v>20426</v>
      </c>
      <c r="B19643" t="str">
        <f>VLOOKUP(C19643,属性!A:E,2,FALSE)</f>
        <v>古茗</v>
      </c>
      <c r="C19643" t="s">
        <v>1857</v>
      </c>
      <c r="D19643" s="2">
        <f>VLOOKUP(C19643,属性!A:E,3,FALSE)</f>
        <v>46037</v>
      </c>
      <c r="E19643" s="2" t="str">
        <f>VLOOKUP(C19643,属性!A:E,4,FALSE)</f>
        <v>否</v>
      </c>
      <c r="F19643" t="s">
        <v>31882</v>
      </c>
      <c r="G19643" t="s">
        <v>31883</v>
      </c>
      <c r="H19643" s="2">
        <v>46037</v>
      </c>
      <c r="I19643" t="s">
        <v>46</v>
      </c>
      <c r="J19643" s="2">
        <v>46107</v>
      </c>
    </row>
    <row r="19644" spans="1:10">
      <c r="A19644">
        <v>20427</v>
      </c>
      <c r="B19644" t="str">
        <f>VLOOKUP(C19644,属性!A:E,2,FALSE)</f>
        <v>古茗</v>
      </c>
      <c r="C19644" t="s">
        <v>1857</v>
      </c>
      <c r="D19644" s="2">
        <f>VLOOKUP(C19644,属性!A:E,3,FALSE)</f>
        <v>46037</v>
      </c>
      <c r="E19644" s="2" t="str">
        <f>VLOOKUP(C19644,属性!A:E,4,FALSE)</f>
        <v>否</v>
      </c>
      <c r="F19644" t="s">
        <v>31806</v>
      </c>
      <c r="G19644" t="s">
        <v>31884</v>
      </c>
      <c r="H19644" s="2">
        <v>46038</v>
      </c>
      <c r="I19644" t="s">
        <v>23</v>
      </c>
      <c r="J19644" s="2">
        <v>46107</v>
      </c>
    </row>
    <row r="19645" spans="1:10">
      <c r="A19645">
        <v>20428</v>
      </c>
      <c r="B19645" t="str">
        <f>VLOOKUP(C19645,属性!A:E,2,FALSE)</f>
        <v>古茗</v>
      </c>
      <c r="C19645" t="s">
        <v>1857</v>
      </c>
      <c r="D19645" s="2">
        <f>VLOOKUP(C19645,属性!A:E,3,FALSE)</f>
        <v>46037</v>
      </c>
      <c r="E19645" s="2" t="str">
        <f>VLOOKUP(C19645,属性!A:E,4,FALSE)</f>
        <v>否</v>
      </c>
      <c r="F19645" t="s">
        <v>31885</v>
      </c>
      <c r="G19645" t="s">
        <v>31886</v>
      </c>
      <c r="H19645" s="2">
        <v>46037</v>
      </c>
      <c r="I19645" t="s">
        <v>73</v>
      </c>
      <c r="J19645" s="2">
        <v>46107</v>
      </c>
    </row>
    <row r="19646" spans="1:10">
      <c r="A19646">
        <v>20429</v>
      </c>
      <c r="B19646" t="str">
        <f>VLOOKUP(C19646,属性!A:E,2,FALSE)</f>
        <v>古茗</v>
      </c>
      <c r="C19646" t="s">
        <v>1857</v>
      </c>
      <c r="D19646" s="2">
        <f>VLOOKUP(C19646,属性!A:E,3,FALSE)</f>
        <v>46037</v>
      </c>
      <c r="E19646" s="2" t="str">
        <f>VLOOKUP(C19646,属性!A:E,4,FALSE)</f>
        <v>否</v>
      </c>
      <c r="F19646" t="s">
        <v>31806</v>
      </c>
      <c r="G19646" t="s">
        <v>31887</v>
      </c>
      <c r="H19646" s="2">
        <v>46037</v>
      </c>
      <c r="I19646" t="s">
        <v>23</v>
      </c>
      <c r="J19646" s="2">
        <v>46107</v>
      </c>
    </row>
    <row r="19647" spans="1:10">
      <c r="A19647">
        <v>20430</v>
      </c>
      <c r="B19647" t="str">
        <f>VLOOKUP(C19647,属性!A:E,2,FALSE)</f>
        <v>古茗</v>
      </c>
      <c r="C19647" t="s">
        <v>1857</v>
      </c>
      <c r="D19647" s="2">
        <f>VLOOKUP(C19647,属性!A:E,3,FALSE)</f>
        <v>46037</v>
      </c>
      <c r="E19647" s="2" t="str">
        <f>VLOOKUP(C19647,属性!A:E,4,FALSE)</f>
        <v>否</v>
      </c>
      <c r="F19647" t="s">
        <v>28932</v>
      </c>
      <c r="G19647" t="s">
        <v>31888</v>
      </c>
      <c r="H19647" s="2">
        <v>46037</v>
      </c>
      <c r="I19647" t="s">
        <v>46</v>
      </c>
      <c r="J19647" s="2">
        <v>46107</v>
      </c>
    </row>
    <row r="19648" spans="1:10">
      <c r="A19648">
        <v>20431</v>
      </c>
      <c r="B19648" t="str">
        <f>VLOOKUP(C19648,属性!A:E,2,FALSE)</f>
        <v>古茗</v>
      </c>
      <c r="C19648" t="s">
        <v>1857</v>
      </c>
      <c r="D19648" s="2">
        <f>VLOOKUP(C19648,属性!A:E,3,FALSE)</f>
        <v>46037</v>
      </c>
      <c r="E19648" s="2" t="str">
        <f>VLOOKUP(C19648,属性!A:E,4,FALSE)</f>
        <v>否</v>
      </c>
      <c r="F19648" t="s">
        <v>31806</v>
      </c>
      <c r="G19648" t="s">
        <v>31889</v>
      </c>
      <c r="H19648" s="2">
        <v>46037</v>
      </c>
      <c r="I19648" t="s">
        <v>23</v>
      </c>
      <c r="J19648" s="2">
        <v>46107</v>
      </c>
    </row>
    <row r="19649" spans="1:10">
      <c r="A19649">
        <v>20432</v>
      </c>
      <c r="B19649" t="str">
        <f>VLOOKUP(C19649,属性!A:E,2,FALSE)</f>
        <v>古茗</v>
      </c>
      <c r="C19649" t="s">
        <v>1857</v>
      </c>
      <c r="D19649" s="2">
        <f>VLOOKUP(C19649,属性!A:E,3,FALSE)</f>
        <v>46037</v>
      </c>
      <c r="E19649" s="2" t="str">
        <f>VLOOKUP(C19649,属性!A:E,4,FALSE)</f>
        <v>否</v>
      </c>
      <c r="F19649" t="s">
        <v>972</v>
      </c>
      <c r="G19649" t="s">
        <v>1506</v>
      </c>
      <c r="H19649" s="2">
        <v>46037</v>
      </c>
      <c r="I19649" t="s">
        <v>13</v>
      </c>
      <c r="J19649" s="2">
        <v>46107</v>
      </c>
    </row>
    <row r="19650" spans="1:10">
      <c r="A19650">
        <v>20433</v>
      </c>
      <c r="B19650" t="str">
        <f>VLOOKUP(C19650,属性!A:E,2,FALSE)</f>
        <v>古茗</v>
      </c>
      <c r="C19650" t="s">
        <v>1857</v>
      </c>
      <c r="D19650" s="2">
        <f>VLOOKUP(C19650,属性!A:E,3,FALSE)</f>
        <v>46037</v>
      </c>
      <c r="E19650" s="2" t="str">
        <f>VLOOKUP(C19650,属性!A:E,4,FALSE)</f>
        <v>否</v>
      </c>
      <c r="F19650" t="s">
        <v>31890</v>
      </c>
      <c r="G19650" t="s">
        <v>31891</v>
      </c>
      <c r="H19650" s="2">
        <v>46037</v>
      </c>
      <c r="I19650" t="s">
        <v>62</v>
      </c>
      <c r="J19650" s="2">
        <v>46107</v>
      </c>
    </row>
    <row r="19651" spans="1:10">
      <c r="A19651">
        <v>20434</v>
      </c>
      <c r="B19651" t="str">
        <f>VLOOKUP(C19651,属性!A:E,2,FALSE)</f>
        <v>古茗</v>
      </c>
      <c r="C19651" t="s">
        <v>1857</v>
      </c>
      <c r="D19651" s="2">
        <f>VLOOKUP(C19651,属性!A:E,3,FALSE)</f>
        <v>46037</v>
      </c>
      <c r="E19651" s="2" t="str">
        <f>VLOOKUP(C19651,属性!A:E,4,FALSE)</f>
        <v>否</v>
      </c>
      <c r="F19651" t="s">
        <v>31806</v>
      </c>
      <c r="G19651" t="s">
        <v>31892</v>
      </c>
      <c r="H19651" s="2">
        <v>46037</v>
      </c>
      <c r="I19651" t="s">
        <v>23</v>
      </c>
      <c r="J19651" s="2">
        <v>46107</v>
      </c>
    </row>
    <row r="19652" spans="1:10">
      <c r="A19652">
        <v>20435</v>
      </c>
      <c r="B19652" t="str">
        <f>VLOOKUP(C19652,属性!A:E,2,FALSE)</f>
        <v>古茗</v>
      </c>
      <c r="C19652" t="s">
        <v>1857</v>
      </c>
      <c r="D19652" s="2">
        <f>VLOOKUP(C19652,属性!A:E,3,FALSE)</f>
        <v>46037</v>
      </c>
      <c r="E19652" s="2" t="str">
        <f>VLOOKUP(C19652,属性!A:E,4,FALSE)</f>
        <v>否</v>
      </c>
      <c r="F19652" t="s">
        <v>18188</v>
      </c>
      <c r="G19652" t="s">
        <v>31893</v>
      </c>
      <c r="H19652" s="2">
        <v>46037</v>
      </c>
      <c r="I19652" t="s">
        <v>62</v>
      </c>
      <c r="J19652" s="2">
        <v>46107</v>
      </c>
    </row>
    <row r="19653" spans="1:10">
      <c r="A19653">
        <v>20436</v>
      </c>
      <c r="B19653" t="str">
        <f>VLOOKUP(C19653,属性!A:E,2,FALSE)</f>
        <v>古茗</v>
      </c>
      <c r="C19653" t="s">
        <v>1857</v>
      </c>
      <c r="D19653" s="2">
        <f>VLOOKUP(C19653,属性!A:E,3,FALSE)</f>
        <v>46037</v>
      </c>
      <c r="E19653" s="2" t="str">
        <f>VLOOKUP(C19653,属性!A:E,4,FALSE)</f>
        <v>否</v>
      </c>
      <c r="F19653" t="s">
        <v>31806</v>
      </c>
      <c r="G19653" t="s">
        <v>15996</v>
      </c>
      <c r="H19653" s="2">
        <v>46037</v>
      </c>
      <c r="I19653" t="s">
        <v>23</v>
      </c>
      <c r="J19653" s="2">
        <v>46107</v>
      </c>
    </row>
    <row r="19654" spans="1:10">
      <c r="A19654">
        <v>20437</v>
      </c>
      <c r="B19654" t="str">
        <f>VLOOKUP(C19654,属性!A:E,2,FALSE)</f>
        <v>古茗</v>
      </c>
      <c r="C19654" t="s">
        <v>1857</v>
      </c>
      <c r="D19654" s="2">
        <f>VLOOKUP(C19654,属性!A:E,3,FALSE)</f>
        <v>46037</v>
      </c>
      <c r="E19654" s="2" t="str">
        <f>VLOOKUP(C19654,属性!A:E,4,FALSE)</f>
        <v>否</v>
      </c>
      <c r="F19654" t="s">
        <v>31894</v>
      </c>
      <c r="G19654" t="s">
        <v>31895</v>
      </c>
      <c r="H19654" s="2">
        <v>46038</v>
      </c>
      <c r="I19654" t="s">
        <v>16</v>
      </c>
      <c r="J19654" s="2">
        <v>46107</v>
      </c>
    </row>
    <row r="19655" spans="1:10">
      <c r="A19655">
        <v>20438</v>
      </c>
      <c r="B19655" t="str">
        <f>VLOOKUP(C19655,属性!A:E,2,FALSE)</f>
        <v>古茗</v>
      </c>
      <c r="C19655" t="s">
        <v>1857</v>
      </c>
      <c r="D19655" s="2">
        <f>VLOOKUP(C19655,属性!A:E,3,FALSE)</f>
        <v>46037</v>
      </c>
      <c r="E19655" s="2" t="str">
        <f>VLOOKUP(C19655,属性!A:E,4,FALSE)</f>
        <v>否</v>
      </c>
      <c r="F19655" t="s">
        <v>31896</v>
      </c>
      <c r="G19655" t="s">
        <v>31897</v>
      </c>
      <c r="H19655" s="2">
        <v>46039</v>
      </c>
      <c r="I19655" t="s">
        <v>13</v>
      </c>
      <c r="J19655" s="2">
        <v>46107</v>
      </c>
    </row>
    <row r="19656" spans="1:10">
      <c r="A19656">
        <v>20439</v>
      </c>
      <c r="B19656" t="str">
        <f>VLOOKUP(C19656,属性!A:E,2,FALSE)</f>
        <v>古茗</v>
      </c>
      <c r="C19656" t="s">
        <v>1857</v>
      </c>
      <c r="D19656" s="2">
        <f>VLOOKUP(C19656,属性!A:E,3,FALSE)</f>
        <v>46037</v>
      </c>
      <c r="E19656" s="2" t="str">
        <f>VLOOKUP(C19656,属性!A:E,4,FALSE)</f>
        <v>否</v>
      </c>
      <c r="F19656" t="s">
        <v>163</v>
      </c>
      <c r="G19656" t="s">
        <v>31898</v>
      </c>
      <c r="H19656" s="2">
        <v>46037</v>
      </c>
      <c r="I19656" t="s">
        <v>65</v>
      </c>
      <c r="J19656" s="2">
        <v>46107</v>
      </c>
    </row>
    <row r="19657" spans="1:10">
      <c r="A19657">
        <v>20440</v>
      </c>
      <c r="B19657" t="str">
        <f>VLOOKUP(C19657,属性!A:E,2,FALSE)</f>
        <v>古茗</v>
      </c>
      <c r="C19657" t="s">
        <v>1857</v>
      </c>
      <c r="D19657" s="2">
        <f>VLOOKUP(C19657,属性!A:E,3,FALSE)</f>
        <v>46037</v>
      </c>
      <c r="E19657" s="2" t="str">
        <f>VLOOKUP(C19657,属性!A:E,4,FALSE)</f>
        <v>否</v>
      </c>
      <c r="F19657" t="s">
        <v>31806</v>
      </c>
      <c r="G19657" t="s">
        <v>31899</v>
      </c>
      <c r="H19657" s="2">
        <v>46037</v>
      </c>
      <c r="I19657" t="s">
        <v>23</v>
      </c>
      <c r="J19657" s="2">
        <v>46107</v>
      </c>
    </row>
    <row r="19658" spans="1:10">
      <c r="A19658">
        <v>20441</v>
      </c>
      <c r="B19658" t="str">
        <f>VLOOKUP(C19658,属性!A:E,2,FALSE)</f>
        <v>古茗</v>
      </c>
      <c r="C19658" t="s">
        <v>1857</v>
      </c>
      <c r="D19658" s="2">
        <f>VLOOKUP(C19658,属性!A:E,3,FALSE)</f>
        <v>46037</v>
      </c>
      <c r="E19658" s="2" t="str">
        <f>VLOOKUP(C19658,属性!A:E,4,FALSE)</f>
        <v>否</v>
      </c>
      <c r="F19658" t="s">
        <v>31900</v>
      </c>
      <c r="G19658" t="s">
        <v>31901</v>
      </c>
      <c r="H19658" s="2">
        <v>46037</v>
      </c>
      <c r="I19658" t="s">
        <v>46</v>
      </c>
      <c r="J19658" s="2">
        <v>46107</v>
      </c>
    </row>
    <row r="19659" spans="1:10">
      <c r="A19659">
        <v>20442</v>
      </c>
      <c r="B19659" t="str">
        <f>VLOOKUP(C19659,属性!A:E,2,FALSE)</f>
        <v>古茗</v>
      </c>
      <c r="C19659" t="s">
        <v>1857</v>
      </c>
      <c r="D19659" s="2">
        <f>VLOOKUP(C19659,属性!A:E,3,FALSE)</f>
        <v>46037</v>
      </c>
      <c r="E19659" s="2" t="str">
        <f>VLOOKUP(C19659,属性!A:E,4,FALSE)</f>
        <v>否</v>
      </c>
      <c r="F19659" t="s">
        <v>29331</v>
      </c>
      <c r="G19659" t="s">
        <v>31902</v>
      </c>
      <c r="H19659" s="2">
        <v>46038</v>
      </c>
      <c r="I19659" t="s">
        <v>23</v>
      </c>
      <c r="J19659" s="2">
        <v>46107</v>
      </c>
    </row>
    <row r="19660" spans="1:10">
      <c r="A19660">
        <v>20443</v>
      </c>
      <c r="B19660" t="str">
        <f>VLOOKUP(C19660,属性!A:E,2,FALSE)</f>
        <v>古茗</v>
      </c>
      <c r="C19660" t="s">
        <v>1857</v>
      </c>
      <c r="D19660" s="2">
        <f>VLOOKUP(C19660,属性!A:E,3,FALSE)</f>
        <v>46037</v>
      </c>
      <c r="E19660" s="2" t="str">
        <f>VLOOKUP(C19660,属性!A:E,4,FALSE)</f>
        <v>否</v>
      </c>
      <c r="F19660" t="s">
        <v>31903</v>
      </c>
      <c r="G19660" t="s">
        <v>31904</v>
      </c>
      <c r="H19660" s="2">
        <v>46037</v>
      </c>
      <c r="I19660" t="s">
        <v>65</v>
      </c>
      <c r="J19660" s="2">
        <v>46107</v>
      </c>
    </row>
    <row r="19661" spans="1:10">
      <c r="A19661">
        <v>20444</v>
      </c>
      <c r="B19661" t="str">
        <f>VLOOKUP(C19661,属性!A:E,2,FALSE)</f>
        <v>古茗</v>
      </c>
      <c r="C19661" t="s">
        <v>1857</v>
      </c>
      <c r="D19661" s="2">
        <f>VLOOKUP(C19661,属性!A:E,3,FALSE)</f>
        <v>46037</v>
      </c>
      <c r="E19661" s="2" t="str">
        <f>VLOOKUP(C19661,属性!A:E,4,FALSE)</f>
        <v>否</v>
      </c>
      <c r="F19661" t="s">
        <v>31806</v>
      </c>
      <c r="G19661" t="s">
        <v>31905</v>
      </c>
      <c r="H19661" s="2">
        <v>46037</v>
      </c>
      <c r="I19661" t="s">
        <v>23</v>
      </c>
      <c r="J19661" s="2">
        <v>46107</v>
      </c>
    </row>
    <row r="19662" spans="1:10">
      <c r="A19662">
        <v>20445</v>
      </c>
      <c r="B19662" t="str">
        <f>VLOOKUP(C19662,属性!A:E,2,FALSE)</f>
        <v>古茗</v>
      </c>
      <c r="C19662" t="s">
        <v>1857</v>
      </c>
      <c r="D19662" s="2">
        <f>VLOOKUP(C19662,属性!A:E,3,FALSE)</f>
        <v>46037</v>
      </c>
      <c r="E19662" s="2" t="str">
        <f>VLOOKUP(C19662,属性!A:E,4,FALSE)</f>
        <v>否</v>
      </c>
      <c r="F19662" t="s">
        <v>31906</v>
      </c>
      <c r="G19662" t="s">
        <v>31907</v>
      </c>
      <c r="H19662" s="2">
        <v>46037</v>
      </c>
      <c r="I19662" t="s">
        <v>41</v>
      </c>
      <c r="J19662" s="2">
        <v>46107</v>
      </c>
    </row>
    <row r="19663" spans="1:10">
      <c r="A19663">
        <v>20446</v>
      </c>
      <c r="B19663" t="str">
        <f>VLOOKUP(C19663,属性!A:E,2,FALSE)</f>
        <v>古茗</v>
      </c>
      <c r="C19663" t="s">
        <v>1857</v>
      </c>
      <c r="D19663" s="2">
        <f>VLOOKUP(C19663,属性!A:E,3,FALSE)</f>
        <v>46037</v>
      </c>
      <c r="E19663" s="2" t="str">
        <f>VLOOKUP(C19663,属性!A:E,4,FALSE)</f>
        <v>否</v>
      </c>
      <c r="F19663" t="s">
        <v>31908</v>
      </c>
      <c r="G19663" t="s">
        <v>31909</v>
      </c>
      <c r="H19663" s="2">
        <v>46037</v>
      </c>
      <c r="I19663" t="s">
        <v>26</v>
      </c>
      <c r="J19663" s="2">
        <v>46107</v>
      </c>
    </row>
    <row r="19664" spans="1:10">
      <c r="A19664">
        <v>20447</v>
      </c>
      <c r="B19664" t="str">
        <f>VLOOKUP(C19664,属性!A:E,2,FALSE)</f>
        <v>古茗</v>
      </c>
      <c r="C19664" t="s">
        <v>1857</v>
      </c>
      <c r="D19664" s="2">
        <f>VLOOKUP(C19664,属性!A:E,3,FALSE)</f>
        <v>46037</v>
      </c>
      <c r="E19664" s="2" t="str">
        <f>VLOOKUP(C19664,属性!A:E,4,FALSE)</f>
        <v>否</v>
      </c>
      <c r="F19664" t="s">
        <v>163</v>
      </c>
      <c r="G19664" t="s">
        <v>31910</v>
      </c>
      <c r="H19664" s="2">
        <v>46037</v>
      </c>
      <c r="I19664" t="s">
        <v>23</v>
      </c>
      <c r="J19664" s="2">
        <v>46107</v>
      </c>
    </row>
    <row r="19665" spans="1:10">
      <c r="A19665">
        <v>20448</v>
      </c>
      <c r="B19665" t="str">
        <f>VLOOKUP(C19665,属性!A:E,2,FALSE)</f>
        <v>古茗</v>
      </c>
      <c r="C19665" t="s">
        <v>1857</v>
      </c>
      <c r="D19665" s="2">
        <f>VLOOKUP(C19665,属性!A:E,3,FALSE)</f>
        <v>46037</v>
      </c>
      <c r="E19665" s="2" t="str">
        <f>VLOOKUP(C19665,属性!A:E,4,FALSE)</f>
        <v>否</v>
      </c>
      <c r="F19665" t="s">
        <v>31806</v>
      </c>
      <c r="G19665" t="s">
        <v>31911</v>
      </c>
      <c r="H19665" s="2">
        <v>46037</v>
      </c>
      <c r="I19665" t="s">
        <v>23</v>
      </c>
      <c r="J19665" s="2">
        <v>46107</v>
      </c>
    </row>
    <row r="19666" spans="1:10">
      <c r="A19666">
        <v>20449</v>
      </c>
      <c r="B19666" t="str">
        <f>VLOOKUP(C19666,属性!A:E,2,FALSE)</f>
        <v>古茗</v>
      </c>
      <c r="C19666" t="s">
        <v>1857</v>
      </c>
      <c r="D19666" s="2">
        <f>VLOOKUP(C19666,属性!A:E,3,FALSE)</f>
        <v>46037</v>
      </c>
      <c r="E19666" s="2" t="str">
        <f>VLOOKUP(C19666,属性!A:E,4,FALSE)</f>
        <v>否</v>
      </c>
      <c r="F19666" t="s">
        <v>28869</v>
      </c>
      <c r="G19666" t="s">
        <v>31912</v>
      </c>
      <c r="H19666" s="2">
        <v>46037</v>
      </c>
      <c r="I19666" t="s">
        <v>320</v>
      </c>
      <c r="J19666" s="2">
        <v>46107</v>
      </c>
    </row>
    <row r="19667" spans="1:10">
      <c r="A19667">
        <v>20450</v>
      </c>
      <c r="B19667" t="str">
        <f>VLOOKUP(C19667,属性!A:E,2,FALSE)</f>
        <v>古茗</v>
      </c>
      <c r="C19667" t="s">
        <v>1857</v>
      </c>
      <c r="D19667" s="2">
        <f>VLOOKUP(C19667,属性!A:E,3,FALSE)</f>
        <v>46037</v>
      </c>
      <c r="E19667" s="2" t="str">
        <f>VLOOKUP(C19667,属性!A:E,4,FALSE)</f>
        <v>否</v>
      </c>
      <c r="F19667" t="s">
        <v>31806</v>
      </c>
      <c r="G19667" t="s">
        <v>31913</v>
      </c>
      <c r="H19667" s="2">
        <v>46037</v>
      </c>
      <c r="I19667" t="s">
        <v>23</v>
      </c>
      <c r="J19667" s="2">
        <v>46107</v>
      </c>
    </row>
    <row r="19668" spans="1:10">
      <c r="A19668">
        <v>20451</v>
      </c>
      <c r="B19668" t="str">
        <f>VLOOKUP(C19668,属性!A:E,2,FALSE)</f>
        <v>古茗</v>
      </c>
      <c r="C19668" t="s">
        <v>1857</v>
      </c>
      <c r="D19668" s="2">
        <f>VLOOKUP(C19668,属性!A:E,3,FALSE)</f>
        <v>46037</v>
      </c>
      <c r="E19668" s="2" t="str">
        <f>VLOOKUP(C19668,属性!A:E,4,FALSE)</f>
        <v>否</v>
      </c>
      <c r="F19668" t="s">
        <v>31914</v>
      </c>
      <c r="G19668" t="s">
        <v>31915</v>
      </c>
      <c r="H19668" s="2">
        <v>46037</v>
      </c>
      <c r="I19668" t="s">
        <v>46</v>
      </c>
      <c r="J19668" s="2">
        <v>46107</v>
      </c>
    </row>
    <row r="19669" spans="1:10">
      <c r="A19669">
        <v>20452</v>
      </c>
      <c r="B19669" t="str">
        <f>VLOOKUP(C19669,属性!A:E,2,FALSE)</f>
        <v>古茗</v>
      </c>
      <c r="C19669" t="s">
        <v>1857</v>
      </c>
      <c r="D19669" s="2">
        <f>VLOOKUP(C19669,属性!A:E,3,FALSE)</f>
        <v>46037</v>
      </c>
      <c r="E19669" s="2" t="str">
        <f>VLOOKUP(C19669,属性!A:E,4,FALSE)</f>
        <v>否</v>
      </c>
      <c r="F19669" t="s">
        <v>31806</v>
      </c>
      <c r="G19669" t="s">
        <v>31916</v>
      </c>
      <c r="H19669" s="2">
        <v>46037</v>
      </c>
      <c r="I19669" t="s">
        <v>23</v>
      </c>
      <c r="J19669" s="2">
        <v>46107</v>
      </c>
    </row>
    <row r="19670" spans="1:10">
      <c r="A19670">
        <v>20453</v>
      </c>
      <c r="B19670" t="str">
        <f>VLOOKUP(C19670,属性!A:E,2,FALSE)</f>
        <v>古茗</v>
      </c>
      <c r="C19670" t="s">
        <v>1857</v>
      </c>
      <c r="D19670" s="2">
        <f>VLOOKUP(C19670,属性!A:E,3,FALSE)</f>
        <v>46037</v>
      </c>
      <c r="E19670" s="2" t="str">
        <f>VLOOKUP(C19670,属性!A:E,4,FALSE)</f>
        <v>否</v>
      </c>
      <c r="F19670" t="s">
        <v>31917</v>
      </c>
      <c r="G19670" t="s">
        <v>31918</v>
      </c>
      <c r="H19670" s="2">
        <v>46036</v>
      </c>
      <c r="I19670" t="s">
        <v>31</v>
      </c>
      <c r="J19670" s="2">
        <v>46107</v>
      </c>
    </row>
    <row r="19671" spans="1:10">
      <c r="A19671">
        <v>20454</v>
      </c>
      <c r="B19671" t="str">
        <f>VLOOKUP(C19671,属性!A:E,2,FALSE)</f>
        <v>古茗</v>
      </c>
      <c r="C19671" t="s">
        <v>1857</v>
      </c>
      <c r="D19671" s="2">
        <f>VLOOKUP(C19671,属性!A:E,3,FALSE)</f>
        <v>46037</v>
      </c>
      <c r="E19671" s="2" t="str">
        <f>VLOOKUP(C19671,属性!A:E,4,FALSE)</f>
        <v>否</v>
      </c>
      <c r="F19671" t="s">
        <v>31919</v>
      </c>
      <c r="G19671" t="s">
        <v>31920</v>
      </c>
      <c r="H19671" s="2">
        <v>46037</v>
      </c>
      <c r="I19671" t="s">
        <v>46</v>
      </c>
      <c r="J19671" s="2">
        <v>46107</v>
      </c>
    </row>
    <row r="19672" spans="1:10">
      <c r="A19672">
        <v>20455</v>
      </c>
      <c r="B19672" t="str">
        <f>VLOOKUP(C19672,属性!A:E,2,FALSE)</f>
        <v>古茗</v>
      </c>
      <c r="C19672" t="s">
        <v>1857</v>
      </c>
      <c r="D19672" s="2">
        <f>VLOOKUP(C19672,属性!A:E,3,FALSE)</f>
        <v>46037</v>
      </c>
      <c r="E19672" s="2" t="str">
        <f>VLOOKUP(C19672,属性!A:E,4,FALSE)</f>
        <v>否</v>
      </c>
      <c r="F19672" t="s">
        <v>31806</v>
      </c>
      <c r="G19672" t="s">
        <v>31921</v>
      </c>
      <c r="H19672" s="2">
        <v>46037</v>
      </c>
      <c r="I19672" t="s">
        <v>23</v>
      </c>
      <c r="J19672" s="2">
        <v>46107</v>
      </c>
    </row>
    <row r="19673" spans="1:10">
      <c r="A19673">
        <v>20456</v>
      </c>
      <c r="B19673" t="str">
        <f>VLOOKUP(C19673,属性!A:E,2,FALSE)</f>
        <v>古茗</v>
      </c>
      <c r="C19673" t="s">
        <v>1857</v>
      </c>
      <c r="D19673" s="2">
        <f>VLOOKUP(C19673,属性!A:E,3,FALSE)</f>
        <v>46037</v>
      </c>
      <c r="E19673" s="2" t="str">
        <f>VLOOKUP(C19673,属性!A:E,4,FALSE)</f>
        <v>否</v>
      </c>
      <c r="F19673" t="s">
        <v>31922</v>
      </c>
      <c r="G19673" t="s">
        <v>31923</v>
      </c>
      <c r="H19673" s="2">
        <v>46038</v>
      </c>
      <c r="I19673" t="s">
        <v>13</v>
      </c>
      <c r="J19673" s="2">
        <v>46107</v>
      </c>
    </row>
    <row r="19674" spans="1:10">
      <c r="A19674">
        <v>20457</v>
      </c>
      <c r="B19674" t="str">
        <f>VLOOKUP(C19674,属性!A:E,2,FALSE)</f>
        <v>古茗</v>
      </c>
      <c r="C19674" t="s">
        <v>1857</v>
      </c>
      <c r="D19674" s="2">
        <f>VLOOKUP(C19674,属性!A:E,3,FALSE)</f>
        <v>46037</v>
      </c>
      <c r="E19674" s="2" t="str">
        <f>VLOOKUP(C19674,属性!A:E,4,FALSE)</f>
        <v>否</v>
      </c>
      <c r="F19674" t="s">
        <v>16567</v>
      </c>
      <c r="G19674" t="s">
        <v>8230</v>
      </c>
      <c r="H19674" s="2">
        <v>46055</v>
      </c>
      <c r="I19674" t="s">
        <v>173</v>
      </c>
      <c r="J19674" s="2">
        <v>46107</v>
      </c>
    </row>
    <row r="19675" spans="1:10">
      <c r="A19675">
        <v>20458</v>
      </c>
      <c r="B19675" t="str">
        <f>VLOOKUP(C19675,属性!A:E,2,FALSE)</f>
        <v>古茗</v>
      </c>
      <c r="C19675" t="s">
        <v>1857</v>
      </c>
      <c r="D19675" s="2">
        <f>VLOOKUP(C19675,属性!A:E,3,FALSE)</f>
        <v>46037</v>
      </c>
      <c r="E19675" s="2" t="str">
        <f>VLOOKUP(C19675,属性!A:E,4,FALSE)</f>
        <v>否</v>
      </c>
      <c r="F19675" t="s">
        <v>31924</v>
      </c>
      <c r="G19675" t="s">
        <v>31925</v>
      </c>
      <c r="H19675" s="2">
        <v>46047</v>
      </c>
      <c r="I19675" t="s">
        <v>16</v>
      </c>
      <c r="J19675" s="2">
        <v>46107</v>
      </c>
    </row>
    <row r="19676" spans="1:10">
      <c r="A19676">
        <v>20459</v>
      </c>
      <c r="B19676" t="str">
        <f>VLOOKUP(C19676,属性!A:E,2,FALSE)</f>
        <v>古茗</v>
      </c>
      <c r="C19676" t="s">
        <v>1857</v>
      </c>
      <c r="D19676" s="2">
        <f>VLOOKUP(C19676,属性!A:E,3,FALSE)</f>
        <v>46037</v>
      </c>
      <c r="E19676" s="2" t="str">
        <f>VLOOKUP(C19676,属性!A:E,4,FALSE)</f>
        <v>否</v>
      </c>
      <c r="F19676" t="s">
        <v>31926</v>
      </c>
      <c r="G19676" t="s">
        <v>31927</v>
      </c>
      <c r="H19676" s="2">
        <v>46037</v>
      </c>
      <c r="I19676" t="s">
        <v>31928</v>
      </c>
      <c r="J19676" s="2">
        <v>46107</v>
      </c>
    </row>
    <row r="19677" spans="1:10">
      <c r="A19677">
        <v>20460</v>
      </c>
      <c r="B19677" t="str">
        <f>VLOOKUP(C19677,属性!A:E,2,FALSE)</f>
        <v>古茗</v>
      </c>
      <c r="C19677" t="s">
        <v>1857</v>
      </c>
      <c r="D19677" s="2">
        <f>VLOOKUP(C19677,属性!A:E,3,FALSE)</f>
        <v>46037</v>
      </c>
      <c r="E19677" s="2" t="str">
        <f>VLOOKUP(C19677,属性!A:E,4,FALSE)</f>
        <v>否</v>
      </c>
      <c r="F19677" t="s">
        <v>31806</v>
      </c>
      <c r="G19677" t="s">
        <v>31929</v>
      </c>
      <c r="H19677" s="2">
        <v>46038</v>
      </c>
      <c r="I19677" t="s">
        <v>23</v>
      </c>
      <c r="J19677" s="2">
        <v>46107</v>
      </c>
    </row>
    <row r="19678" spans="1:10">
      <c r="A19678">
        <v>20461</v>
      </c>
      <c r="B19678" t="str">
        <f>VLOOKUP(C19678,属性!A:E,2,FALSE)</f>
        <v>古茗</v>
      </c>
      <c r="C19678" t="s">
        <v>1857</v>
      </c>
      <c r="D19678" s="2">
        <f>VLOOKUP(C19678,属性!A:E,3,FALSE)</f>
        <v>46037</v>
      </c>
      <c r="E19678" s="2" t="str">
        <f>VLOOKUP(C19678,属性!A:E,4,FALSE)</f>
        <v>否</v>
      </c>
      <c r="F19678" t="s">
        <v>31930</v>
      </c>
      <c r="G19678" t="s">
        <v>31931</v>
      </c>
      <c r="H19678" s="2">
        <v>46037</v>
      </c>
      <c r="I19678" t="s">
        <v>31</v>
      </c>
      <c r="J19678" s="2">
        <v>46107</v>
      </c>
    </row>
    <row r="19679" spans="1:10">
      <c r="A19679">
        <v>20462</v>
      </c>
      <c r="B19679" t="str">
        <f>VLOOKUP(C19679,属性!A:E,2,FALSE)</f>
        <v>古茗</v>
      </c>
      <c r="C19679" t="s">
        <v>1857</v>
      </c>
      <c r="D19679" s="2">
        <f>VLOOKUP(C19679,属性!A:E,3,FALSE)</f>
        <v>46037</v>
      </c>
      <c r="E19679" s="2" t="str">
        <f>VLOOKUP(C19679,属性!A:E,4,FALSE)</f>
        <v>否</v>
      </c>
      <c r="F19679" t="s">
        <v>31806</v>
      </c>
      <c r="G19679" t="s">
        <v>31932</v>
      </c>
      <c r="H19679" s="2">
        <v>46037</v>
      </c>
      <c r="I19679" t="s">
        <v>23</v>
      </c>
      <c r="J19679" s="2">
        <v>46107</v>
      </c>
    </row>
    <row r="19680" spans="1:10">
      <c r="A19680">
        <v>20463</v>
      </c>
      <c r="B19680" t="str">
        <f>VLOOKUP(C19680,属性!A:E,2,FALSE)</f>
        <v>古茗</v>
      </c>
      <c r="C19680" t="s">
        <v>1857</v>
      </c>
      <c r="D19680" s="2">
        <f>VLOOKUP(C19680,属性!A:E,3,FALSE)</f>
        <v>46037</v>
      </c>
      <c r="E19680" s="2" t="str">
        <f>VLOOKUP(C19680,属性!A:E,4,FALSE)</f>
        <v>否</v>
      </c>
      <c r="F19680" t="s">
        <v>31933</v>
      </c>
      <c r="G19680" t="s">
        <v>31934</v>
      </c>
      <c r="H19680" s="2">
        <v>46038</v>
      </c>
      <c r="I19680" t="s">
        <v>13</v>
      </c>
      <c r="J19680" s="2">
        <v>46107</v>
      </c>
    </row>
    <row r="19681" spans="1:10">
      <c r="A19681">
        <v>20464</v>
      </c>
      <c r="B19681" t="str">
        <f>VLOOKUP(C19681,属性!A:E,2,FALSE)</f>
        <v>古茗</v>
      </c>
      <c r="C19681" t="s">
        <v>1857</v>
      </c>
      <c r="D19681" s="2">
        <f>VLOOKUP(C19681,属性!A:E,3,FALSE)</f>
        <v>46037</v>
      </c>
      <c r="E19681" s="2" t="str">
        <f>VLOOKUP(C19681,属性!A:E,4,FALSE)</f>
        <v>否</v>
      </c>
      <c r="F19681" t="s">
        <v>31935</v>
      </c>
      <c r="G19681" t="s">
        <v>31936</v>
      </c>
      <c r="H19681" s="2">
        <v>46047</v>
      </c>
      <c r="I19681" t="s">
        <v>38</v>
      </c>
      <c r="J19681" s="2">
        <v>46107</v>
      </c>
    </row>
    <row r="19682" spans="1:10">
      <c r="A19682">
        <v>20465</v>
      </c>
      <c r="B19682" t="str">
        <f>VLOOKUP(C19682,属性!A:E,2,FALSE)</f>
        <v>古茗</v>
      </c>
      <c r="C19682" t="s">
        <v>1857</v>
      </c>
      <c r="D19682" s="2">
        <f>VLOOKUP(C19682,属性!A:E,3,FALSE)</f>
        <v>46037</v>
      </c>
      <c r="E19682" s="2" t="str">
        <f>VLOOKUP(C19682,属性!A:E,4,FALSE)</f>
        <v>否</v>
      </c>
      <c r="F19682" t="s">
        <v>31937</v>
      </c>
      <c r="G19682" t="s">
        <v>31938</v>
      </c>
      <c r="H19682" s="2">
        <v>46038</v>
      </c>
      <c r="I19682" t="s">
        <v>320</v>
      </c>
      <c r="J19682" s="2">
        <v>46107</v>
      </c>
    </row>
    <row r="19683" spans="1:10">
      <c r="A19683">
        <v>20466</v>
      </c>
      <c r="B19683" t="str">
        <f>VLOOKUP(C19683,属性!A:E,2,FALSE)</f>
        <v>古茗</v>
      </c>
      <c r="C19683" t="s">
        <v>1857</v>
      </c>
      <c r="D19683" s="2">
        <f>VLOOKUP(C19683,属性!A:E,3,FALSE)</f>
        <v>46037</v>
      </c>
      <c r="E19683" s="2" t="str">
        <f>VLOOKUP(C19683,属性!A:E,4,FALSE)</f>
        <v>否</v>
      </c>
      <c r="F19683" t="s">
        <v>31939</v>
      </c>
      <c r="G19683" t="s">
        <v>31940</v>
      </c>
      <c r="H19683" s="2">
        <v>46038</v>
      </c>
      <c r="I19683" t="s">
        <v>16</v>
      </c>
      <c r="J19683" s="2">
        <v>46107</v>
      </c>
    </row>
    <row r="19684" spans="1:10">
      <c r="A19684">
        <v>20468</v>
      </c>
      <c r="B19684" t="str">
        <f>VLOOKUP(C19684,属性!A:E,2,FALSE)</f>
        <v>古茗</v>
      </c>
      <c r="C19684" t="s">
        <v>1857</v>
      </c>
      <c r="D19684" s="2">
        <f>VLOOKUP(C19684,属性!A:E,3,FALSE)</f>
        <v>46037</v>
      </c>
      <c r="E19684" s="2" t="str">
        <f>VLOOKUP(C19684,属性!A:E,4,FALSE)</f>
        <v>否</v>
      </c>
      <c r="F19684" t="s">
        <v>31941</v>
      </c>
      <c r="G19684" t="s">
        <v>31942</v>
      </c>
      <c r="H19684" s="2">
        <v>46043</v>
      </c>
      <c r="I19684" t="s">
        <v>173</v>
      </c>
      <c r="J19684" s="2">
        <v>46107</v>
      </c>
    </row>
    <row r="19685" spans="1:10">
      <c r="A19685">
        <v>20469</v>
      </c>
      <c r="B19685" t="str">
        <f>VLOOKUP(C19685,属性!A:E,2,FALSE)</f>
        <v>古茗</v>
      </c>
      <c r="C19685" t="s">
        <v>1857</v>
      </c>
      <c r="D19685" s="2">
        <f>VLOOKUP(C19685,属性!A:E,3,FALSE)</f>
        <v>46037</v>
      </c>
      <c r="E19685" s="2" t="str">
        <f>VLOOKUP(C19685,属性!A:E,4,FALSE)</f>
        <v>否</v>
      </c>
      <c r="F19685" t="s">
        <v>31943</v>
      </c>
      <c r="G19685" t="s">
        <v>31944</v>
      </c>
      <c r="H19685" s="2">
        <v>46036</v>
      </c>
      <c r="I19685" t="s">
        <v>46</v>
      </c>
      <c r="J19685" s="2">
        <v>46107</v>
      </c>
    </row>
    <row r="19686" spans="1:10">
      <c r="A19686">
        <v>20470</v>
      </c>
      <c r="B19686" t="str">
        <f>VLOOKUP(C19686,属性!A:E,2,FALSE)</f>
        <v>古茗</v>
      </c>
      <c r="C19686" t="s">
        <v>1857</v>
      </c>
      <c r="D19686" s="2">
        <f>VLOOKUP(C19686,属性!A:E,3,FALSE)</f>
        <v>46037</v>
      </c>
      <c r="E19686" s="2" t="str">
        <f>VLOOKUP(C19686,属性!A:E,4,FALSE)</f>
        <v>否</v>
      </c>
      <c r="F19686" t="s">
        <v>31945</v>
      </c>
      <c r="G19686" t="s">
        <v>31946</v>
      </c>
      <c r="H19686" s="2">
        <v>46037</v>
      </c>
      <c r="I19686" t="s">
        <v>46</v>
      </c>
      <c r="J19686" s="2">
        <v>46107</v>
      </c>
    </row>
    <row r="19687" spans="1:10">
      <c r="A19687">
        <v>20471</v>
      </c>
      <c r="B19687" t="str">
        <f>VLOOKUP(C19687,属性!A:E,2,FALSE)</f>
        <v>古茗</v>
      </c>
      <c r="C19687" t="s">
        <v>1857</v>
      </c>
      <c r="D19687" s="2">
        <f>VLOOKUP(C19687,属性!A:E,3,FALSE)</f>
        <v>46037</v>
      </c>
      <c r="E19687" s="2" t="str">
        <f>VLOOKUP(C19687,属性!A:E,4,FALSE)</f>
        <v>否</v>
      </c>
      <c r="F19687" t="s">
        <v>31806</v>
      </c>
      <c r="G19687" t="s">
        <v>31947</v>
      </c>
      <c r="H19687" s="2">
        <v>46037</v>
      </c>
      <c r="I19687" t="s">
        <v>23</v>
      </c>
      <c r="J19687" s="2">
        <v>46107</v>
      </c>
    </row>
    <row r="19688" spans="1:10">
      <c r="A19688">
        <v>20472</v>
      </c>
      <c r="B19688" t="str">
        <f>VLOOKUP(C19688,属性!A:E,2,FALSE)</f>
        <v>古茗</v>
      </c>
      <c r="C19688" t="s">
        <v>1857</v>
      </c>
      <c r="D19688" s="2">
        <f>VLOOKUP(C19688,属性!A:E,3,FALSE)</f>
        <v>46037</v>
      </c>
      <c r="E19688" s="2" t="str">
        <f>VLOOKUP(C19688,属性!A:E,4,FALSE)</f>
        <v>否</v>
      </c>
      <c r="F19688" t="s">
        <v>163</v>
      </c>
      <c r="G19688" t="s">
        <v>31948</v>
      </c>
      <c r="H19688" s="2">
        <v>46045</v>
      </c>
      <c r="I19688" t="s">
        <v>31</v>
      </c>
      <c r="J19688" s="2">
        <v>46107</v>
      </c>
    </row>
    <row r="19689" spans="1:10">
      <c r="A19689">
        <v>20473</v>
      </c>
      <c r="B19689" t="str">
        <f>VLOOKUP(C19689,属性!A:E,2,FALSE)</f>
        <v>古茗</v>
      </c>
      <c r="C19689" t="s">
        <v>1857</v>
      </c>
      <c r="D19689" s="2">
        <f>VLOOKUP(C19689,属性!A:E,3,FALSE)</f>
        <v>46037</v>
      </c>
      <c r="E19689" s="2" t="str">
        <f>VLOOKUP(C19689,属性!A:E,4,FALSE)</f>
        <v>否</v>
      </c>
      <c r="F19689" t="s">
        <v>31949</v>
      </c>
      <c r="G19689" t="s">
        <v>31950</v>
      </c>
      <c r="H19689" s="2">
        <v>46047</v>
      </c>
      <c r="I19689" t="s">
        <v>26</v>
      </c>
      <c r="J19689" s="2">
        <v>46107</v>
      </c>
    </row>
    <row r="19690" spans="1:10">
      <c r="A19690">
        <v>20474</v>
      </c>
      <c r="B19690" t="str">
        <f>VLOOKUP(C19690,属性!A:E,2,FALSE)</f>
        <v>古茗</v>
      </c>
      <c r="C19690" t="s">
        <v>1857</v>
      </c>
      <c r="D19690" s="2">
        <f>VLOOKUP(C19690,属性!A:E,3,FALSE)</f>
        <v>46037</v>
      </c>
      <c r="E19690" s="2" t="str">
        <f>VLOOKUP(C19690,属性!A:E,4,FALSE)</f>
        <v>否</v>
      </c>
      <c r="F19690" t="s">
        <v>163</v>
      </c>
      <c r="G19690" t="s">
        <v>31951</v>
      </c>
      <c r="H19690" s="2">
        <v>46047</v>
      </c>
      <c r="I19690" t="s">
        <v>31</v>
      </c>
      <c r="J19690" s="2">
        <v>46107</v>
      </c>
    </row>
    <row r="19691" spans="1:10">
      <c r="A19691">
        <v>20475</v>
      </c>
      <c r="B19691" t="str">
        <f>VLOOKUP(C19691,属性!A:E,2,FALSE)</f>
        <v>古茗</v>
      </c>
      <c r="C19691" t="s">
        <v>1857</v>
      </c>
      <c r="D19691" s="2">
        <f>VLOOKUP(C19691,属性!A:E,3,FALSE)</f>
        <v>46037</v>
      </c>
      <c r="E19691" s="2" t="str">
        <f>VLOOKUP(C19691,属性!A:E,4,FALSE)</f>
        <v>否</v>
      </c>
      <c r="F19691" t="s">
        <v>31952</v>
      </c>
      <c r="G19691" t="s">
        <v>15237</v>
      </c>
      <c r="H19691" s="2">
        <v>46044</v>
      </c>
      <c r="I19691" t="s">
        <v>16</v>
      </c>
      <c r="J19691" s="2">
        <v>46107</v>
      </c>
    </row>
    <row r="19692" spans="1:10">
      <c r="A19692">
        <v>20476</v>
      </c>
      <c r="B19692" t="str">
        <f>VLOOKUP(C19692,属性!A:E,2,FALSE)</f>
        <v>古茗</v>
      </c>
      <c r="C19692" t="s">
        <v>1857</v>
      </c>
      <c r="D19692" s="2">
        <f>VLOOKUP(C19692,属性!A:E,3,FALSE)</f>
        <v>46037</v>
      </c>
      <c r="E19692" s="2" t="str">
        <f>VLOOKUP(C19692,属性!A:E,4,FALSE)</f>
        <v>否</v>
      </c>
      <c r="F19692" t="s">
        <v>31953</v>
      </c>
      <c r="G19692" t="s">
        <v>31954</v>
      </c>
      <c r="H19692" s="2">
        <v>46039</v>
      </c>
      <c r="I19692" t="s">
        <v>23</v>
      </c>
      <c r="J19692" s="2">
        <v>46107</v>
      </c>
    </row>
    <row r="19693" spans="1:10">
      <c r="A19693">
        <v>20477</v>
      </c>
      <c r="B19693" t="str">
        <f>VLOOKUP(C19693,属性!A:E,2,FALSE)</f>
        <v>古茗</v>
      </c>
      <c r="C19693" t="s">
        <v>1857</v>
      </c>
      <c r="D19693" s="2">
        <f>VLOOKUP(C19693,属性!A:E,3,FALSE)</f>
        <v>46037</v>
      </c>
      <c r="E19693" s="2" t="str">
        <f>VLOOKUP(C19693,属性!A:E,4,FALSE)</f>
        <v>否</v>
      </c>
      <c r="F19693" t="s">
        <v>163</v>
      </c>
      <c r="G19693" t="s">
        <v>31955</v>
      </c>
      <c r="H19693" s="2">
        <v>46037</v>
      </c>
      <c r="I19693" t="s">
        <v>73</v>
      </c>
      <c r="J19693" s="2">
        <v>46107</v>
      </c>
    </row>
    <row r="19694" spans="1:10">
      <c r="A19694">
        <v>20478</v>
      </c>
      <c r="B19694" t="str">
        <f>VLOOKUP(C19694,属性!A:E,2,FALSE)</f>
        <v>古茗</v>
      </c>
      <c r="C19694" t="s">
        <v>1857</v>
      </c>
      <c r="D19694" s="2">
        <f>VLOOKUP(C19694,属性!A:E,3,FALSE)</f>
        <v>46037</v>
      </c>
      <c r="E19694" s="2" t="str">
        <f>VLOOKUP(C19694,属性!A:E,4,FALSE)</f>
        <v>否</v>
      </c>
      <c r="F19694" t="s">
        <v>31806</v>
      </c>
      <c r="G19694" t="s">
        <v>31956</v>
      </c>
      <c r="H19694" s="2">
        <v>46037</v>
      </c>
      <c r="I19694" t="s">
        <v>23</v>
      </c>
      <c r="J19694" s="2">
        <v>46107</v>
      </c>
    </row>
    <row r="19695" spans="1:10">
      <c r="A19695">
        <v>20479</v>
      </c>
      <c r="B19695" t="str">
        <f>VLOOKUP(C19695,属性!A:E,2,FALSE)</f>
        <v>古茗</v>
      </c>
      <c r="C19695" t="s">
        <v>1857</v>
      </c>
      <c r="D19695" s="2">
        <f>VLOOKUP(C19695,属性!A:E,3,FALSE)</f>
        <v>46037</v>
      </c>
      <c r="E19695" s="2" t="str">
        <f>VLOOKUP(C19695,属性!A:E,4,FALSE)</f>
        <v>否</v>
      </c>
      <c r="F19695" t="s">
        <v>31957</v>
      </c>
      <c r="G19695" t="s">
        <v>1963</v>
      </c>
      <c r="H19695" s="2">
        <v>46039</v>
      </c>
      <c r="I19695" t="s">
        <v>13</v>
      </c>
      <c r="J19695" s="2">
        <v>46107</v>
      </c>
    </row>
    <row r="19696" spans="1:10">
      <c r="A19696">
        <v>20480</v>
      </c>
      <c r="B19696" t="str">
        <f>VLOOKUP(C19696,属性!A:E,2,FALSE)</f>
        <v>古茗</v>
      </c>
      <c r="C19696" t="s">
        <v>1857</v>
      </c>
      <c r="D19696" s="2">
        <f>VLOOKUP(C19696,属性!A:E,3,FALSE)</f>
        <v>46037</v>
      </c>
      <c r="E19696" s="2" t="str">
        <f>VLOOKUP(C19696,属性!A:E,4,FALSE)</f>
        <v>否</v>
      </c>
      <c r="F19696" t="s">
        <v>31958</v>
      </c>
      <c r="G19696" t="s">
        <v>31959</v>
      </c>
      <c r="H19696" s="2">
        <v>46043</v>
      </c>
      <c r="I19696" t="s">
        <v>13</v>
      </c>
      <c r="J19696" s="2">
        <v>46107</v>
      </c>
    </row>
    <row r="19697" spans="1:10">
      <c r="A19697">
        <v>20481</v>
      </c>
      <c r="B19697" t="str">
        <f>VLOOKUP(C19697,属性!A:E,2,FALSE)</f>
        <v>古茗</v>
      </c>
      <c r="C19697" t="s">
        <v>1857</v>
      </c>
      <c r="D19697" s="2">
        <f>VLOOKUP(C19697,属性!A:E,3,FALSE)</f>
        <v>46037</v>
      </c>
      <c r="E19697" s="2" t="str">
        <f>VLOOKUP(C19697,属性!A:E,4,FALSE)</f>
        <v>否</v>
      </c>
      <c r="F19697" t="s">
        <v>163</v>
      </c>
      <c r="G19697" t="s">
        <v>21108</v>
      </c>
      <c r="H19697" s="2">
        <v>46039</v>
      </c>
      <c r="I19697" t="s">
        <v>73</v>
      </c>
      <c r="J19697" s="2">
        <v>46107</v>
      </c>
    </row>
    <row r="19698" spans="1:10">
      <c r="A19698">
        <v>20482</v>
      </c>
      <c r="B19698" t="str">
        <f>VLOOKUP(C19698,属性!A:E,2,FALSE)</f>
        <v>古茗</v>
      </c>
      <c r="C19698" t="s">
        <v>1857</v>
      </c>
      <c r="D19698" s="2">
        <f>VLOOKUP(C19698,属性!A:E,3,FALSE)</f>
        <v>46037</v>
      </c>
      <c r="E19698" s="2" t="str">
        <f>VLOOKUP(C19698,属性!A:E,4,FALSE)</f>
        <v>否</v>
      </c>
      <c r="F19698" t="s">
        <v>31960</v>
      </c>
      <c r="G19698" t="s">
        <v>31961</v>
      </c>
      <c r="H19698" s="2">
        <v>46045</v>
      </c>
      <c r="I19698" t="s">
        <v>62</v>
      </c>
      <c r="J19698" s="2">
        <v>46107</v>
      </c>
    </row>
    <row r="19699" spans="1:10">
      <c r="A19699">
        <v>20483</v>
      </c>
      <c r="B19699" t="str">
        <f>VLOOKUP(C19699,属性!A:E,2,FALSE)</f>
        <v>古茗</v>
      </c>
      <c r="C19699" t="s">
        <v>1857</v>
      </c>
      <c r="D19699" s="2">
        <f>VLOOKUP(C19699,属性!A:E,3,FALSE)</f>
        <v>46037</v>
      </c>
      <c r="E19699" s="2" t="str">
        <f>VLOOKUP(C19699,属性!A:E,4,FALSE)</f>
        <v>否</v>
      </c>
      <c r="F19699" t="s">
        <v>31962</v>
      </c>
      <c r="G19699" t="s">
        <v>160</v>
      </c>
      <c r="H19699" s="2">
        <v>46038</v>
      </c>
      <c r="I19699" t="s">
        <v>46</v>
      </c>
      <c r="J19699" s="2">
        <v>46107</v>
      </c>
    </row>
    <row r="19700" spans="1:10">
      <c r="A19700">
        <v>20484</v>
      </c>
      <c r="B19700" t="str">
        <f>VLOOKUP(C19700,属性!A:E,2,FALSE)</f>
        <v>古茗</v>
      </c>
      <c r="C19700" t="s">
        <v>1857</v>
      </c>
      <c r="D19700" s="2">
        <f>VLOOKUP(C19700,属性!A:E,3,FALSE)</f>
        <v>46037</v>
      </c>
      <c r="E19700" s="2" t="str">
        <f>VLOOKUP(C19700,属性!A:E,4,FALSE)</f>
        <v>否</v>
      </c>
      <c r="F19700" t="s">
        <v>31963</v>
      </c>
      <c r="G19700" t="s">
        <v>31964</v>
      </c>
      <c r="H19700" s="2">
        <v>46047</v>
      </c>
      <c r="I19700" t="s">
        <v>73</v>
      </c>
      <c r="J19700" s="2">
        <v>46107</v>
      </c>
    </row>
    <row r="19701" spans="1:10">
      <c r="A19701">
        <v>20486</v>
      </c>
      <c r="B19701" t="str">
        <f>VLOOKUP(C19701,属性!A:E,2,FALSE)</f>
        <v>古茗</v>
      </c>
      <c r="C19701" t="s">
        <v>1857</v>
      </c>
      <c r="D19701" s="2">
        <f>VLOOKUP(C19701,属性!A:E,3,FALSE)</f>
        <v>46037</v>
      </c>
      <c r="E19701" s="2" t="str">
        <f>VLOOKUP(C19701,属性!A:E,4,FALSE)</f>
        <v>否</v>
      </c>
      <c r="F19701" t="s">
        <v>31806</v>
      </c>
      <c r="G19701" t="s">
        <v>31965</v>
      </c>
      <c r="H19701" s="2">
        <v>46037</v>
      </c>
      <c r="I19701" t="s">
        <v>23</v>
      </c>
      <c r="J19701" s="2">
        <v>46107</v>
      </c>
    </row>
    <row r="19702" spans="1:10">
      <c r="A19702">
        <v>20489</v>
      </c>
      <c r="B19702" t="str">
        <f>VLOOKUP(C19702,属性!A:E,2,FALSE)</f>
        <v>古茗</v>
      </c>
      <c r="C19702" t="s">
        <v>1857</v>
      </c>
      <c r="D19702" s="2">
        <f>VLOOKUP(C19702,属性!A:E,3,FALSE)</f>
        <v>46037</v>
      </c>
      <c r="E19702" s="2" t="str">
        <f>VLOOKUP(C19702,属性!A:E,4,FALSE)</f>
        <v>否</v>
      </c>
      <c r="F19702" t="s">
        <v>31966</v>
      </c>
      <c r="G19702" t="s">
        <v>31967</v>
      </c>
      <c r="H19702" s="2">
        <v>46046</v>
      </c>
      <c r="I19702" t="s">
        <v>13</v>
      </c>
      <c r="J19702" s="2">
        <v>46107</v>
      </c>
    </row>
    <row r="19703" spans="1:10">
      <c r="A19703">
        <v>20492</v>
      </c>
      <c r="B19703" t="str">
        <f>VLOOKUP(C19703,属性!A:E,2,FALSE)</f>
        <v>古茗</v>
      </c>
      <c r="C19703" t="s">
        <v>1857</v>
      </c>
      <c r="D19703" s="2">
        <f>VLOOKUP(C19703,属性!A:E,3,FALSE)</f>
        <v>46037</v>
      </c>
      <c r="E19703" s="2" t="str">
        <f>VLOOKUP(C19703,属性!A:E,4,FALSE)</f>
        <v>否</v>
      </c>
      <c r="F19703" t="s">
        <v>31968</v>
      </c>
      <c r="G19703" t="s">
        <v>31969</v>
      </c>
      <c r="H19703" s="2">
        <v>46044</v>
      </c>
      <c r="I19703" t="s">
        <v>46</v>
      </c>
      <c r="J19703" s="2">
        <v>46107</v>
      </c>
    </row>
    <row r="19704" spans="1:10">
      <c r="A19704">
        <v>20494</v>
      </c>
      <c r="B19704" t="str">
        <f>VLOOKUP(C19704,属性!A:E,2,FALSE)</f>
        <v>古茗</v>
      </c>
      <c r="C19704" t="s">
        <v>1857</v>
      </c>
      <c r="D19704" s="2">
        <f>VLOOKUP(C19704,属性!A:E,3,FALSE)</f>
        <v>46037</v>
      </c>
      <c r="E19704" s="2" t="str">
        <f>VLOOKUP(C19704,属性!A:E,4,FALSE)</f>
        <v>否</v>
      </c>
      <c r="F19704" t="s">
        <v>31970</v>
      </c>
      <c r="G19704" t="s">
        <v>12554</v>
      </c>
      <c r="H19704" s="2">
        <v>46039</v>
      </c>
      <c r="I19704" t="s">
        <v>38</v>
      </c>
      <c r="J19704" s="2">
        <v>46107</v>
      </c>
    </row>
    <row r="19705" spans="1:10">
      <c r="A19705">
        <v>20496</v>
      </c>
      <c r="B19705" t="str">
        <f>VLOOKUP(C19705,属性!A:E,2,FALSE)</f>
        <v>古茗</v>
      </c>
      <c r="C19705" t="s">
        <v>1857</v>
      </c>
      <c r="D19705" s="2">
        <f>VLOOKUP(C19705,属性!A:E,3,FALSE)</f>
        <v>46037</v>
      </c>
      <c r="E19705" s="2" t="str">
        <f>VLOOKUP(C19705,属性!A:E,4,FALSE)</f>
        <v>否</v>
      </c>
      <c r="F19705" t="s">
        <v>31971</v>
      </c>
      <c r="G19705" t="s">
        <v>237</v>
      </c>
      <c r="H19705" s="2">
        <v>46038</v>
      </c>
      <c r="I19705" t="s">
        <v>46</v>
      </c>
      <c r="J19705" s="2">
        <v>46107</v>
      </c>
    </row>
    <row r="19706" spans="1:10">
      <c r="A19706">
        <v>20498</v>
      </c>
      <c r="B19706" t="str">
        <f>VLOOKUP(C19706,属性!A:E,2,FALSE)</f>
        <v>古茗</v>
      </c>
      <c r="C19706" t="s">
        <v>1857</v>
      </c>
      <c r="D19706" s="2">
        <f>VLOOKUP(C19706,属性!A:E,3,FALSE)</f>
        <v>46037</v>
      </c>
      <c r="E19706" s="2" t="str">
        <f>VLOOKUP(C19706,属性!A:E,4,FALSE)</f>
        <v>否</v>
      </c>
      <c r="F19706" t="s">
        <v>31972</v>
      </c>
      <c r="G19706" t="s">
        <v>31973</v>
      </c>
      <c r="H19706" s="2">
        <v>46038</v>
      </c>
      <c r="I19706" t="s">
        <v>102</v>
      </c>
      <c r="J19706" s="2">
        <v>46107</v>
      </c>
    </row>
    <row r="19707" spans="1:10">
      <c r="A19707">
        <v>20499</v>
      </c>
      <c r="B19707" t="str">
        <f>VLOOKUP(C19707,属性!A:E,2,FALSE)</f>
        <v>古茗</v>
      </c>
      <c r="C19707" t="s">
        <v>1857</v>
      </c>
      <c r="D19707" s="2">
        <f>VLOOKUP(C19707,属性!A:E,3,FALSE)</f>
        <v>46037</v>
      </c>
      <c r="E19707" s="2" t="str">
        <f>VLOOKUP(C19707,属性!A:E,4,FALSE)</f>
        <v>否</v>
      </c>
      <c r="F19707" t="s">
        <v>28869</v>
      </c>
      <c r="G19707" t="s">
        <v>31974</v>
      </c>
      <c r="H19707" s="2">
        <v>46038</v>
      </c>
      <c r="I19707" t="s">
        <v>38</v>
      </c>
      <c r="J19707" s="2">
        <v>46107</v>
      </c>
    </row>
    <row r="19708" spans="1:10">
      <c r="A19708">
        <v>20501</v>
      </c>
      <c r="B19708" t="str">
        <f>VLOOKUP(C19708,属性!A:E,2,FALSE)</f>
        <v>古茗</v>
      </c>
      <c r="C19708" t="s">
        <v>1857</v>
      </c>
      <c r="D19708" s="2">
        <f>VLOOKUP(C19708,属性!A:E,3,FALSE)</f>
        <v>46037</v>
      </c>
      <c r="E19708" s="2" t="str">
        <f>VLOOKUP(C19708,属性!A:E,4,FALSE)</f>
        <v>否</v>
      </c>
      <c r="F19708" t="s">
        <v>30861</v>
      </c>
      <c r="G19708" t="s">
        <v>31975</v>
      </c>
      <c r="H19708" s="2">
        <v>46038</v>
      </c>
      <c r="I19708" t="s">
        <v>46</v>
      </c>
      <c r="J19708" s="2">
        <v>46107</v>
      </c>
    </row>
    <row r="19709" spans="1:10">
      <c r="A19709">
        <v>20502</v>
      </c>
      <c r="B19709" t="str">
        <f>VLOOKUP(C19709,属性!A:E,2,FALSE)</f>
        <v>古茗</v>
      </c>
      <c r="C19709" t="s">
        <v>1857</v>
      </c>
      <c r="D19709" s="2">
        <f>VLOOKUP(C19709,属性!A:E,3,FALSE)</f>
        <v>46037</v>
      </c>
      <c r="E19709" s="2" t="str">
        <f>VLOOKUP(C19709,属性!A:E,4,FALSE)</f>
        <v>否</v>
      </c>
      <c r="F19709" t="s">
        <v>28869</v>
      </c>
      <c r="G19709" t="s">
        <v>31976</v>
      </c>
      <c r="H19709" s="2">
        <v>46037</v>
      </c>
      <c r="I19709" t="s">
        <v>16</v>
      </c>
      <c r="J19709" s="2">
        <v>46107</v>
      </c>
    </row>
    <row r="19710" spans="1:10">
      <c r="A19710">
        <v>20503</v>
      </c>
      <c r="B19710" t="str">
        <f>VLOOKUP(C19710,属性!A:E,2,FALSE)</f>
        <v>古茗</v>
      </c>
      <c r="C19710" t="s">
        <v>1857</v>
      </c>
      <c r="D19710" s="2">
        <f>VLOOKUP(C19710,属性!A:E,3,FALSE)</f>
        <v>46037</v>
      </c>
      <c r="E19710" s="2" t="str">
        <f>VLOOKUP(C19710,属性!A:E,4,FALSE)</f>
        <v>否</v>
      </c>
      <c r="F19710" t="s">
        <v>31977</v>
      </c>
      <c r="G19710" t="s">
        <v>1506</v>
      </c>
      <c r="H19710" s="2">
        <v>46037</v>
      </c>
      <c r="I19710" t="s">
        <v>38</v>
      </c>
      <c r="J19710" s="2">
        <v>46107</v>
      </c>
    </row>
    <row r="19711" spans="1:10">
      <c r="A19711">
        <v>20506</v>
      </c>
      <c r="B19711" t="str">
        <f>VLOOKUP(C19711,属性!A:E,2,FALSE)</f>
        <v>古茗</v>
      </c>
      <c r="C19711" t="s">
        <v>1857</v>
      </c>
      <c r="D19711" s="2">
        <f>VLOOKUP(C19711,属性!A:E,3,FALSE)</f>
        <v>46037</v>
      </c>
      <c r="E19711" s="2" t="str">
        <f>VLOOKUP(C19711,属性!A:E,4,FALSE)</f>
        <v>否</v>
      </c>
      <c r="F19711" t="s">
        <v>31978</v>
      </c>
      <c r="G19711" t="s">
        <v>31979</v>
      </c>
      <c r="H19711" s="2">
        <v>46037</v>
      </c>
      <c r="I19711" t="s">
        <v>99</v>
      </c>
      <c r="J19711" s="2">
        <v>46107</v>
      </c>
    </row>
    <row r="19712" spans="1:10">
      <c r="A19712">
        <v>20507</v>
      </c>
      <c r="B19712" t="str">
        <f>VLOOKUP(C19712,属性!A:E,2,FALSE)</f>
        <v>古茗</v>
      </c>
      <c r="C19712" t="s">
        <v>1857</v>
      </c>
      <c r="D19712" s="2">
        <f>VLOOKUP(C19712,属性!A:E,3,FALSE)</f>
        <v>46037</v>
      </c>
      <c r="E19712" s="2" t="str">
        <f>VLOOKUP(C19712,属性!A:E,4,FALSE)</f>
        <v>否</v>
      </c>
      <c r="F19712" t="s">
        <v>31980</v>
      </c>
      <c r="G19712" t="s">
        <v>31981</v>
      </c>
      <c r="H19712" s="2">
        <v>46037</v>
      </c>
      <c r="I19712" t="s">
        <v>102</v>
      </c>
      <c r="J19712" s="2">
        <v>46107</v>
      </c>
    </row>
    <row r="19713" spans="1:10">
      <c r="A19713">
        <v>20508</v>
      </c>
      <c r="B19713" t="str">
        <f>VLOOKUP(C19713,属性!A:E,2,FALSE)</f>
        <v>古茗</v>
      </c>
      <c r="C19713" t="s">
        <v>1857</v>
      </c>
      <c r="D19713" s="2">
        <f>VLOOKUP(C19713,属性!A:E,3,FALSE)</f>
        <v>46037</v>
      </c>
      <c r="E19713" s="2" t="str">
        <f>VLOOKUP(C19713,属性!A:E,4,FALSE)</f>
        <v>否</v>
      </c>
      <c r="F19713" t="s">
        <v>31982</v>
      </c>
      <c r="G19713" t="s">
        <v>31983</v>
      </c>
      <c r="H19713" s="2">
        <v>46037</v>
      </c>
      <c r="I19713" t="s">
        <v>16</v>
      </c>
      <c r="J19713" s="2">
        <v>46107</v>
      </c>
    </row>
    <row r="19714" spans="1:10">
      <c r="A19714">
        <v>20509</v>
      </c>
      <c r="B19714" t="str">
        <f>VLOOKUP(C19714,属性!A:E,2,FALSE)</f>
        <v>古茗</v>
      </c>
      <c r="C19714" t="s">
        <v>1857</v>
      </c>
      <c r="D19714" s="2">
        <f>VLOOKUP(C19714,属性!A:E,3,FALSE)</f>
        <v>46037</v>
      </c>
      <c r="E19714" s="2" t="str">
        <f>VLOOKUP(C19714,属性!A:E,4,FALSE)</f>
        <v>否</v>
      </c>
      <c r="F19714" t="s">
        <v>31984</v>
      </c>
      <c r="G19714" t="s">
        <v>31985</v>
      </c>
      <c r="H19714" s="2">
        <v>46037</v>
      </c>
      <c r="I19714" t="s">
        <v>26</v>
      </c>
      <c r="J19714" s="2">
        <v>46107</v>
      </c>
    </row>
    <row r="19715" spans="1:10">
      <c r="A19715">
        <v>20511</v>
      </c>
      <c r="B19715" t="str">
        <f>VLOOKUP(C19715,属性!A:E,2,FALSE)</f>
        <v>古茗</v>
      </c>
      <c r="C19715" t="s">
        <v>1857</v>
      </c>
      <c r="D19715" s="2">
        <f>VLOOKUP(C19715,属性!A:E,3,FALSE)</f>
        <v>46037</v>
      </c>
      <c r="E19715" s="2" t="str">
        <f>VLOOKUP(C19715,属性!A:E,4,FALSE)</f>
        <v>否</v>
      </c>
      <c r="F19715" t="s">
        <v>31986</v>
      </c>
      <c r="G19715" t="s">
        <v>31987</v>
      </c>
      <c r="H19715" s="2">
        <v>46037</v>
      </c>
      <c r="I19715" t="s">
        <v>65</v>
      </c>
      <c r="J19715" s="2">
        <v>46107</v>
      </c>
    </row>
    <row r="19716" spans="1:10">
      <c r="A19716">
        <v>20512</v>
      </c>
      <c r="B19716" t="str">
        <f>VLOOKUP(C19716,属性!A:E,2,FALSE)</f>
        <v>古茗</v>
      </c>
      <c r="C19716" t="s">
        <v>1857</v>
      </c>
      <c r="D19716" s="2">
        <f>VLOOKUP(C19716,属性!A:E,3,FALSE)</f>
        <v>46037</v>
      </c>
      <c r="E19716" s="2" t="str">
        <f>VLOOKUP(C19716,属性!A:E,4,FALSE)</f>
        <v>否</v>
      </c>
      <c r="F19716" t="s">
        <v>31988</v>
      </c>
      <c r="G19716" t="s">
        <v>31989</v>
      </c>
      <c r="H19716" s="2">
        <v>46037</v>
      </c>
      <c r="I19716" t="s">
        <v>38</v>
      </c>
      <c r="J19716" s="2">
        <v>46107</v>
      </c>
    </row>
    <row r="19717" spans="1:10">
      <c r="A19717">
        <v>20513</v>
      </c>
      <c r="B19717" t="str">
        <f>VLOOKUP(C19717,属性!A:E,2,FALSE)</f>
        <v>古茗</v>
      </c>
      <c r="C19717" t="s">
        <v>1857</v>
      </c>
      <c r="D19717" s="2">
        <f>VLOOKUP(C19717,属性!A:E,3,FALSE)</f>
        <v>46037</v>
      </c>
      <c r="E19717" s="2" t="str">
        <f>VLOOKUP(C19717,属性!A:E,4,FALSE)</f>
        <v>否</v>
      </c>
      <c r="F19717" t="s">
        <v>15232</v>
      </c>
      <c r="G19717" t="s">
        <v>31990</v>
      </c>
      <c r="H19717" s="2">
        <v>46037</v>
      </c>
      <c r="I19717" t="s">
        <v>173</v>
      </c>
      <c r="J19717" s="2">
        <v>46107</v>
      </c>
    </row>
    <row r="19718" spans="1:10">
      <c r="A19718">
        <v>20516</v>
      </c>
      <c r="B19718" t="str">
        <f>VLOOKUP(C19718,属性!A:E,2,FALSE)</f>
        <v>古茗</v>
      </c>
      <c r="C19718" t="s">
        <v>1857</v>
      </c>
      <c r="D19718" s="2">
        <f>VLOOKUP(C19718,属性!A:E,3,FALSE)</f>
        <v>46037</v>
      </c>
      <c r="E19718" s="2" t="str">
        <f>VLOOKUP(C19718,属性!A:E,4,FALSE)</f>
        <v>否</v>
      </c>
      <c r="F19718" t="s">
        <v>31991</v>
      </c>
      <c r="G19718" t="s">
        <v>26512</v>
      </c>
      <c r="H19718" s="2">
        <v>46038</v>
      </c>
      <c r="I19718" t="s">
        <v>31</v>
      </c>
      <c r="J19718" s="2">
        <v>46107</v>
      </c>
    </row>
    <row r="19719" spans="1:10">
      <c r="A19719">
        <v>20518</v>
      </c>
      <c r="B19719" t="str">
        <f>VLOOKUP(C19719,属性!A:E,2,FALSE)</f>
        <v>古茗</v>
      </c>
      <c r="C19719" t="s">
        <v>1857</v>
      </c>
      <c r="D19719" s="2">
        <f>VLOOKUP(C19719,属性!A:E,3,FALSE)</f>
        <v>46037</v>
      </c>
      <c r="E19719" s="2" t="str">
        <f>VLOOKUP(C19719,属性!A:E,4,FALSE)</f>
        <v>否</v>
      </c>
      <c r="F19719" t="s">
        <v>31992</v>
      </c>
      <c r="G19719" t="s">
        <v>17206</v>
      </c>
      <c r="H19719" s="2">
        <v>46037</v>
      </c>
      <c r="I19719" t="s">
        <v>31</v>
      </c>
      <c r="J19719" s="2">
        <v>46107</v>
      </c>
    </row>
    <row r="19720" spans="1:10">
      <c r="A19720">
        <v>20520</v>
      </c>
      <c r="B19720" t="str">
        <f>VLOOKUP(C19720,属性!A:E,2,FALSE)</f>
        <v>古茗</v>
      </c>
      <c r="C19720" t="s">
        <v>1857</v>
      </c>
      <c r="D19720" s="2">
        <f>VLOOKUP(C19720,属性!A:E,3,FALSE)</f>
        <v>46037</v>
      </c>
      <c r="E19720" s="2" t="str">
        <f>VLOOKUP(C19720,属性!A:E,4,FALSE)</f>
        <v>否</v>
      </c>
      <c r="F19720" t="s">
        <v>31993</v>
      </c>
      <c r="G19720" t="s">
        <v>31994</v>
      </c>
      <c r="H19720" s="2">
        <v>46037</v>
      </c>
      <c r="I19720" t="s">
        <v>13</v>
      </c>
      <c r="J19720" s="2">
        <v>46107</v>
      </c>
    </row>
    <row r="19721" spans="1:10">
      <c r="A19721">
        <v>20522</v>
      </c>
      <c r="B19721" t="str">
        <f>VLOOKUP(C19721,属性!A:E,2,FALSE)</f>
        <v>古茗</v>
      </c>
      <c r="C19721" t="s">
        <v>1857</v>
      </c>
      <c r="D19721" s="2">
        <f>VLOOKUP(C19721,属性!A:E,3,FALSE)</f>
        <v>46037</v>
      </c>
      <c r="E19721" s="2" t="str">
        <f>VLOOKUP(C19721,属性!A:E,4,FALSE)</f>
        <v>否</v>
      </c>
      <c r="F19721" t="s">
        <v>31995</v>
      </c>
      <c r="G19721" t="s">
        <v>31996</v>
      </c>
      <c r="H19721" s="2">
        <v>46038</v>
      </c>
      <c r="I19721" t="s">
        <v>13</v>
      </c>
      <c r="J19721" s="2">
        <v>46107</v>
      </c>
    </row>
    <row r="19722" spans="1:10">
      <c r="A19722">
        <v>20523</v>
      </c>
      <c r="B19722" t="str">
        <f>VLOOKUP(C19722,属性!A:E,2,FALSE)</f>
        <v>古茗</v>
      </c>
      <c r="C19722" t="s">
        <v>1857</v>
      </c>
      <c r="D19722" s="2">
        <f>VLOOKUP(C19722,属性!A:E,3,FALSE)</f>
        <v>46037</v>
      </c>
      <c r="E19722" s="2" t="str">
        <f>VLOOKUP(C19722,属性!A:E,4,FALSE)</f>
        <v>否</v>
      </c>
      <c r="F19722" t="s">
        <v>31997</v>
      </c>
      <c r="G19722" t="s">
        <v>31998</v>
      </c>
      <c r="H19722" s="2">
        <v>46037</v>
      </c>
      <c r="I19722" t="s">
        <v>62</v>
      </c>
      <c r="J19722" s="2">
        <v>46107</v>
      </c>
    </row>
    <row r="19723" spans="1:10">
      <c r="A19723">
        <v>20526</v>
      </c>
      <c r="B19723" t="str">
        <f>VLOOKUP(C19723,属性!A:E,2,FALSE)</f>
        <v>古茗</v>
      </c>
      <c r="C19723" t="s">
        <v>1857</v>
      </c>
      <c r="D19723" s="2">
        <f>VLOOKUP(C19723,属性!A:E,3,FALSE)</f>
        <v>46037</v>
      </c>
      <c r="E19723" s="2" t="str">
        <f>VLOOKUP(C19723,属性!A:E,4,FALSE)</f>
        <v>否</v>
      </c>
      <c r="F19723" t="s">
        <v>10283</v>
      </c>
      <c r="G19723" t="s">
        <v>31999</v>
      </c>
      <c r="H19723" s="2">
        <v>46037</v>
      </c>
      <c r="I19723" t="s">
        <v>46</v>
      </c>
      <c r="J19723" s="2">
        <v>46107</v>
      </c>
    </row>
    <row r="19724" spans="1:10">
      <c r="A19724">
        <v>20528</v>
      </c>
      <c r="B19724" t="str">
        <f>VLOOKUP(C19724,属性!A:E,2,FALSE)</f>
        <v>古茗</v>
      </c>
      <c r="C19724" t="s">
        <v>1857</v>
      </c>
      <c r="D19724" s="2">
        <f>VLOOKUP(C19724,属性!A:E,3,FALSE)</f>
        <v>46037</v>
      </c>
      <c r="E19724" s="2" t="str">
        <f>VLOOKUP(C19724,属性!A:E,4,FALSE)</f>
        <v>否</v>
      </c>
      <c r="F19724" t="s">
        <v>32000</v>
      </c>
      <c r="G19724" t="s">
        <v>1934</v>
      </c>
      <c r="H19724" s="2">
        <v>46037</v>
      </c>
      <c r="I19724" t="s">
        <v>13</v>
      </c>
      <c r="J19724" s="2">
        <v>46107</v>
      </c>
    </row>
    <row r="19725" spans="1:10">
      <c r="A19725">
        <v>20531</v>
      </c>
      <c r="B19725" t="str">
        <f>VLOOKUP(C19725,属性!A:E,2,FALSE)</f>
        <v>古茗</v>
      </c>
      <c r="C19725" t="s">
        <v>1857</v>
      </c>
      <c r="D19725" s="2">
        <f>VLOOKUP(C19725,属性!A:E,3,FALSE)</f>
        <v>46037</v>
      </c>
      <c r="E19725" s="2" t="str">
        <f>VLOOKUP(C19725,属性!A:E,4,FALSE)</f>
        <v>否</v>
      </c>
      <c r="F19725" t="s">
        <v>32001</v>
      </c>
      <c r="G19725" t="s">
        <v>32002</v>
      </c>
      <c r="H19725" s="2">
        <v>46037</v>
      </c>
      <c r="I19725" t="s">
        <v>46</v>
      </c>
      <c r="J19725" s="2">
        <v>46107</v>
      </c>
    </row>
    <row r="19726" spans="1:10">
      <c r="A19726">
        <v>20533</v>
      </c>
      <c r="B19726" t="str">
        <f>VLOOKUP(C19726,属性!A:E,2,FALSE)</f>
        <v>古茗</v>
      </c>
      <c r="C19726" t="s">
        <v>1857</v>
      </c>
      <c r="D19726" s="2">
        <f>VLOOKUP(C19726,属性!A:E,3,FALSE)</f>
        <v>46037</v>
      </c>
      <c r="E19726" s="2" t="str">
        <f>VLOOKUP(C19726,属性!A:E,4,FALSE)</f>
        <v>否</v>
      </c>
      <c r="F19726" t="s">
        <v>32003</v>
      </c>
      <c r="G19726" t="s">
        <v>32004</v>
      </c>
      <c r="H19726" s="2">
        <v>46037</v>
      </c>
      <c r="I19726" t="s">
        <v>16</v>
      </c>
      <c r="J19726" s="2">
        <v>46107</v>
      </c>
    </row>
    <row r="19727" spans="1:10">
      <c r="A19727">
        <v>20534</v>
      </c>
      <c r="B19727" t="str">
        <f>VLOOKUP(C19727,属性!A:E,2,FALSE)</f>
        <v>古茗</v>
      </c>
      <c r="C19727" t="s">
        <v>1857</v>
      </c>
      <c r="D19727" s="2">
        <f>VLOOKUP(C19727,属性!A:E,3,FALSE)</f>
        <v>46037</v>
      </c>
      <c r="E19727" s="2" t="str">
        <f>VLOOKUP(C19727,属性!A:E,4,FALSE)</f>
        <v>否</v>
      </c>
      <c r="F19727" t="s">
        <v>13205</v>
      </c>
      <c r="G19727" t="s">
        <v>32005</v>
      </c>
      <c r="H19727" s="2">
        <v>46037</v>
      </c>
      <c r="I19727" t="s">
        <v>46</v>
      </c>
      <c r="J19727" s="2">
        <v>46107</v>
      </c>
    </row>
    <row r="19728" spans="1:10">
      <c r="A19728">
        <v>20537</v>
      </c>
      <c r="B19728" t="str">
        <f>VLOOKUP(C19728,属性!A:E,2,FALSE)</f>
        <v>古茗</v>
      </c>
      <c r="C19728" t="s">
        <v>1857</v>
      </c>
      <c r="D19728" s="2">
        <f>VLOOKUP(C19728,属性!A:E,3,FALSE)</f>
        <v>46037</v>
      </c>
      <c r="E19728" s="2" t="str">
        <f>VLOOKUP(C19728,属性!A:E,4,FALSE)</f>
        <v>否</v>
      </c>
      <c r="F19728" t="s">
        <v>32006</v>
      </c>
      <c r="G19728" t="s">
        <v>32007</v>
      </c>
      <c r="H19728" s="2">
        <v>46037</v>
      </c>
      <c r="I19728" t="s">
        <v>211</v>
      </c>
      <c r="J19728" s="2">
        <v>46107</v>
      </c>
    </row>
    <row r="19729" spans="1:10">
      <c r="A19729">
        <v>20539</v>
      </c>
      <c r="B19729" t="str">
        <f>VLOOKUP(C19729,属性!A:E,2,FALSE)</f>
        <v>古茗</v>
      </c>
      <c r="C19729" t="s">
        <v>1857</v>
      </c>
      <c r="D19729" s="2">
        <f>VLOOKUP(C19729,属性!A:E,3,FALSE)</f>
        <v>46037</v>
      </c>
      <c r="E19729" s="2" t="str">
        <f>VLOOKUP(C19729,属性!A:E,4,FALSE)</f>
        <v>否</v>
      </c>
      <c r="F19729" t="s">
        <v>32008</v>
      </c>
      <c r="G19729" t="s">
        <v>32009</v>
      </c>
      <c r="H19729" s="2">
        <v>46037</v>
      </c>
      <c r="I19729" t="s">
        <v>73</v>
      </c>
      <c r="J19729" s="2">
        <v>46107</v>
      </c>
    </row>
    <row r="19730" spans="1:10">
      <c r="A19730">
        <v>20542</v>
      </c>
      <c r="B19730" t="str">
        <f>VLOOKUP(C19730,属性!A:E,2,FALSE)</f>
        <v>古茗</v>
      </c>
      <c r="C19730" t="s">
        <v>1857</v>
      </c>
      <c r="D19730" s="2">
        <f>VLOOKUP(C19730,属性!A:E,3,FALSE)</f>
        <v>46037</v>
      </c>
      <c r="E19730" s="2" t="str">
        <f>VLOOKUP(C19730,属性!A:E,4,FALSE)</f>
        <v>否</v>
      </c>
      <c r="F19730" t="s">
        <v>32010</v>
      </c>
      <c r="G19730" t="s">
        <v>32011</v>
      </c>
      <c r="H19730" s="2">
        <v>46040</v>
      </c>
      <c r="I19730" t="s">
        <v>13</v>
      </c>
      <c r="J19730" s="2">
        <v>46107</v>
      </c>
    </row>
    <row r="19731" spans="1:10">
      <c r="A19731">
        <v>20543</v>
      </c>
      <c r="B19731" t="str">
        <f>VLOOKUP(C19731,属性!A:E,2,FALSE)</f>
        <v>古茗</v>
      </c>
      <c r="C19731" t="s">
        <v>1857</v>
      </c>
      <c r="D19731" s="2">
        <f>VLOOKUP(C19731,属性!A:E,3,FALSE)</f>
        <v>46037</v>
      </c>
      <c r="E19731" s="2" t="str">
        <f>VLOOKUP(C19731,属性!A:E,4,FALSE)</f>
        <v>否</v>
      </c>
      <c r="F19731" t="s">
        <v>14575</v>
      </c>
      <c r="G19731" t="s">
        <v>32012</v>
      </c>
      <c r="H19731" s="2">
        <v>46037</v>
      </c>
      <c r="I19731" t="s">
        <v>320</v>
      </c>
      <c r="J19731" s="2">
        <v>46107</v>
      </c>
    </row>
    <row r="19732" spans="1:10">
      <c r="A19732">
        <v>20547</v>
      </c>
      <c r="B19732" t="str">
        <f>VLOOKUP(C19732,属性!A:E,2,FALSE)</f>
        <v>古茗</v>
      </c>
      <c r="C19732" t="s">
        <v>1857</v>
      </c>
      <c r="D19732" s="2">
        <f>VLOOKUP(C19732,属性!A:E,3,FALSE)</f>
        <v>46037</v>
      </c>
      <c r="E19732" s="2" t="str">
        <f>VLOOKUP(C19732,属性!A:E,4,FALSE)</f>
        <v>否</v>
      </c>
      <c r="F19732" t="s">
        <v>32013</v>
      </c>
      <c r="G19732" t="s">
        <v>32014</v>
      </c>
      <c r="H19732" s="2">
        <v>46037</v>
      </c>
      <c r="I19732" t="s">
        <v>56</v>
      </c>
      <c r="J19732" s="2">
        <v>46107</v>
      </c>
    </row>
    <row r="19733" spans="1:10">
      <c r="A19733">
        <v>20548</v>
      </c>
      <c r="B19733" t="str">
        <f>VLOOKUP(C19733,属性!A:E,2,FALSE)</f>
        <v>古茗</v>
      </c>
      <c r="C19733" t="s">
        <v>1857</v>
      </c>
      <c r="D19733" s="2">
        <f>VLOOKUP(C19733,属性!A:E,3,FALSE)</f>
        <v>46037</v>
      </c>
      <c r="E19733" s="2" t="str">
        <f>VLOOKUP(C19733,属性!A:E,4,FALSE)</f>
        <v>否</v>
      </c>
      <c r="F19733" t="s">
        <v>32015</v>
      </c>
      <c r="G19733" t="s">
        <v>32016</v>
      </c>
      <c r="H19733" s="2">
        <v>46037</v>
      </c>
      <c r="I19733" t="s">
        <v>13</v>
      </c>
      <c r="J19733" s="2">
        <v>46107</v>
      </c>
    </row>
    <row r="19734" spans="1:10">
      <c r="A19734">
        <v>20549</v>
      </c>
      <c r="B19734" t="str">
        <f>VLOOKUP(C19734,属性!A:E,2,FALSE)</f>
        <v>古茗</v>
      </c>
      <c r="C19734" t="s">
        <v>1857</v>
      </c>
      <c r="D19734" s="2">
        <f>VLOOKUP(C19734,属性!A:E,3,FALSE)</f>
        <v>46037</v>
      </c>
      <c r="E19734" s="2" t="str">
        <f>VLOOKUP(C19734,属性!A:E,4,FALSE)</f>
        <v>否</v>
      </c>
      <c r="F19734" t="s">
        <v>32017</v>
      </c>
      <c r="G19734" t="s">
        <v>32018</v>
      </c>
      <c r="H19734" s="2">
        <v>46037</v>
      </c>
      <c r="I19734" t="s">
        <v>23</v>
      </c>
      <c r="J19734" s="2">
        <v>46107</v>
      </c>
    </row>
    <row r="19735" spans="1:10">
      <c r="A19735">
        <v>20551</v>
      </c>
      <c r="B19735" t="str">
        <f>VLOOKUP(C19735,属性!A:E,2,FALSE)</f>
        <v>古茗</v>
      </c>
      <c r="C19735" t="s">
        <v>1857</v>
      </c>
      <c r="D19735" s="2">
        <f>VLOOKUP(C19735,属性!A:E,3,FALSE)</f>
        <v>46037</v>
      </c>
      <c r="E19735" s="2" t="str">
        <f>VLOOKUP(C19735,属性!A:E,4,FALSE)</f>
        <v>否</v>
      </c>
      <c r="F19735" t="s">
        <v>32019</v>
      </c>
      <c r="G19735" t="s">
        <v>32020</v>
      </c>
      <c r="H19735" s="2">
        <v>46037</v>
      </c>
      <c r="I19735" t="s">
        <v>31</v>
      </c>
      <c r="J19735" s="2">
        <v>46107</v>
      </c>
    </row>
    <row r="19736" spans="1:10">
      <c r="A19736">
        <v>20554</v>
      </c>
      <c r="B19736" t="str">
        <f>VLOOKUP(C19736,属性!A:E,2,FALSE)</f>
        <v>古茗</v>
      </c>
      <c r="C19736" t="s">
        <v>1857</v>
      </c>
      <c r="D19736" s="2">
        <f>VLOOKUP(C19736,属性!A:E,3,FALSE)</f>
        <v>46037</v>
      </c>
      <c r="E19736" s="2" t="str">
        <f>VLOOKUP(C19736,属性!A:E,4,FALSE)</f>
        <v>否</v>
      </c>
      <c r="F19736" t="s">
        <v>32021</v>
      </c>
      <c r="G19736" t="s">
        <v>32022</v>
      </c>
      <c r="H19736" s="2">
        <v>46037</v>
      </c>
      <c r="I19736" t="s">
        <v>31</v>
      </c>
      <c r="J19736" s="2">
        <v>46107</v>
      </c>
    </row>
    <row r="19737" spans="1:10">
      <c r="A19737">
        <v>20555</v>
      </c>
      <c r="B19737" t="str">
        <f>VLOOKUP(C19737,属性!A:E,2,FALSE)</f>
        <v>古茗</v>
      </c>
      <c r="C19737" t="s">
        <v>1857</v>
      </c>
      <c r="D19737" s="2">
        <f>VLOOKUP(C19737,属性!A:E,3,FALSE)</f>
        <v>46037</v>
      </c>
      <c r="E19737" s="2" t="str">
        <f>VLOOKUP(C19737,属性!A:E,4,FALSE)</f>
        <v>否</v>
      </c>
      <c r="F19737" t="s">
        <v>28869</v>
      </c>
      <c r="G19737" t="s">
        <v>32023</v>
      </c>
      <c r="H19737" s="2">
        <v>46037</v>
      </c>
      <c r="I19737" t="s">
        <v>46</v>
      </c>
      <c r="J19737" s="2">
        <v>46107</v>
      </c>
    </row>
    <row r="19738" spans="1:10">
      <c r="A19738">
        <v>20557</v>
      </c>
      <c r="B19738" t="str">
        <f>VLOOKUP(C19738,属性!A:E,2,FALSE)</f>
        <v>古茗</v>
      </c>
      <c r="C19738" t="s">
        <v>1857</v>
      </c>
      <c r="D19738" s="2">
        <f>VLOOKUP(C19738,属性!A:E,3,FALSE)</f>
        <v>46037</v>
      </c>
      <c r="E19738" s="2" t="str">
        <f>VLOOKUP(C19738,属性!A:E,4,FALSE)</f>
        <v>否</v>
      </c>
      <c r="F19738" t="s">
        <v>5955</v>
      </c>
      <c r="G19738" t="s">
        <v>32024</v>
      </c>
      <c r="H19738" s="2">
        <v>46037</v>
      </c>
      <c r="I19738" t="s">
        <v>26</v>
      </c>
      <c r="J19738" s="2">
        <v>46107</v>
      </c>
    </row>
    <row r="19739" spans="1:10">
      <c r="A19739">
        <v>20559</v>
      </c>
      <c r="B19739" t="str">
        <f>VLOOKUP(C19739,属性!A:E,2,FALSE)</f>
        <v>古茗</v>
      </c>
      <c r="C19739" t="s">
        <v>1857</v>
      </c>
      <c r="D19739" s="2">
        <f>VLOOKUP(C19739,属性!A:E,3,FALSE)</f>
        <v>46037</v>
      </c>
      <c r="E19739" s="2" t="str">
        <f>VLOOKUP(C19739,属性!A:E,4,FALSE)</f>
        <v>否</v>
      </c>
      <c r="F19739" t="s">
        <v>32025</v>
      </c>
      <c r="G19739" t="s">
        <v>32026</v>
      </c>
      <c r="H19739" s="2">
        <v>46037</v>
      </c>
      <c r="I19739" t="s">
        <v>16</v>
      </c>
      <c r="J19739" s="2">
        <v>46107</v>
      </c>
    </row>
    <row r="19740" spans="1:10">
      <c r="A19740">
        <v>20562</v>
      </c>
      <c r="B19740" t="str">
        <f>VLOOKUP(C19740,属性!A:E,2,FALSE)</f>
        <v>古茗</v>
      </c>
      <c r="C19740" t="s">
        <v>1857</v>
      </c>
      <c r="D19740" s="2">
        <f>VLOOKUP(C19740,属性!A:E,3,FALSE)</f>
        <v>46037</v>
      </c>
      <c r="E19740" s="2" t="str">
        <f>VLOOKUP(C19740,属性!A:E,4,FALSE)</f>
        <v>否</v>
      </c>
      <c r="F19740" t="s">
        <v>32027</v>
      </c>
      <c r="G19740" t="s">
        <v>32028</v>
      </c>
      <c r="H19740" s="2">
        <v>46037</v>
      </c>
      <c r="I19740" t="s">
        <v>102</v>
      </c>
      <c r="J19740" s="2">
        <v>46107</v>
      </c>
    </row>
    <row r="19741" spans="1:10">
      <c r="A19741">
        <v>20563</v>
      </c>
      <c r="B19741" t="str">
        <f>VLOOKUP(C19741,属性!A:E,2,FALSE)</f>
        <v>古茗</v>
      </c>
      <c r="C19741" t="s">
        <v>1857</v>
      </c>
      <c r="D19741" s="2">
        <f>VLOOKUP(C19741,属性!A:E,3,FALSE)</f>
        <v>46037</v>
      </c>
      <c r="E19741" s="2" t="str">
        <f>VLOOKUP(C19741,属性!A:E,4,FALSE)</f>
        <v>否</v>
      </c>
      <c r="F19741" t="s">
        <v>28932</v>
      </c>
      <c r="G19741" t="s">
        <v>32029</v>
      </c>
      <c r="H19741" s="2">
        <v>46037</v>
      </c>
      <c r="I19741" t="s">
        <v>13</v>
      </c>
      <c r="J19741" s="2">
        <v>46107</v>
      </c>
    </row>
    <row r="19742" spans="1:10">
      <c r="A19742">
        <v>20565</v>
      </c>
      <c r="B19742" t="str">
        <f>VLOOKUP(C19742,属性!A:E,2,FALSE)</f>
        <v>古茗</v>
      </c>
      <c r="C19742" t="s">
        <v>1857</v>
      </c>
      <c r="D19742" s="2">
        <f>VLOOKUP(C19742,属性!A:E,3,FALSE)</f>
        <v>46037</v>
      </c>
      <c r="E19742" s="2" t="str">
        <f>VLOOKUP(C19742,属性!A:E,4,FALSE)</f>
        <v>否</v>
      </c>
      <c r="F19742" t="s">
        <v>32030</v>
      </c>
      <c r="G19742" t="s">
        <v>32031</v>
      </c>
      <c r="H19742" s="2">
        <v>46037</v>
      </c>
      <c r="I19742" t="s">
        <v>173</v>
      </c>
      <c r="J19742" s="2">
        <v>46107</v>
      </c>
    </row>
    <row r="19743" spans="1:10">
      <c r="A19743">
        <v>20567</v>
      </c>
      <c r="B19743" t="str">
        <f>VLOOKUP(C19743,属性!A:E,2,FALSE)</f>
        <v>古茗</v>
      </c>
      <c r="C19743" t="s">
        <v>1857</v>
      </c>
      <c r="D19743" s="2">
        <f>VLOOKUP(C19743,属性!A:E,3,FALSE)</f>
        <v>46037</v>
      </c>
      <c r="E19743" s="2" t="str">
        <f>VLOOKUP(C19743,属性!A:E,4,FALSE)</f>
        <v>否</v>
      </c>
      <c r="F19743" t="s">
        <v>32032</v>
      </c>
      <c r="G19743" t="s">
        <v>32033</v>
      </c>
      <c r="H19743" s="2">
        <v>46037</v>
      </c>
      <c r="I19743" t="s">
        <v>41</v>
      </c>
      <c r="J19743" s="2">
        <v>46107</v>
      </c>
    </row>
    <row r="19744" spans="1:10">
      <c r="A19744">
        <v>20569</v>
      </c>
      <c r="B19744" t="str">
        <f>VLOOKUP(C19744,属性!A:E,2,FALSE)</f>
        <v>古茗</v>
      </c>
      <c r="C19744" t="s">
        <v>1857</v>
      </c>
      <c r="D19744" s="2">
        <f>VLOOKUP(C19744,属性!A:E,3,FALSE)</f>
        <v>46037</v>
      </c>
      <c r="E19744" s="2" t="str">
        <f>VLOOKUP(C19744,属性!A:E,4,FALSE)</f>
        <v>否</v>
      </c>
      <c r="F19744" t="s">
        <v>32034</v>
      </c>
      <c r="G19744" t="s">
        <v>32035</v>
      </c>
      <c r="H19744" s="2">
        <v>46037</v>
      </c>
      <c r="I19744" t="s">
        <v>31</v>
      </c>
      <c r="J19744" s="2">
        <v>46107</v>
      </c>
    </row>
    <row r="19745" spans="1:10">
      <c r="A19745">
        <v>20572</v>
      </c>
      <c r="B19745" t="str">
        <f>VLOOKUP(C19745,属性!A:E,2,FALSE)</f>
        <v>古茗</v>
      </c>
      <c r="C19745" t="s">
        <v>1857</v>
      </c>
      <c r="D19745" s="2">
        <f>VLOOKUP(C19745,属性!A:E,3,FALSE)</f>
        <v>46037</v>
      </c>
      <c r="E19745" s="2" t="str">
        <f>VLOOKUP(C19745,属性!A:E,4,FALSE)</f>
        <v>否</v>
      </c>
      <c r="F19745" t="s">
        <v>31806</v>
      </c>
      <c r="G19745" t="s">
        <v>32036</v>
      </c>
      <c r="H19745" s="2">
        <v>46037</v>
      </c>
      <c r="I19745" t="s">
        <v>23</v>
      </c>
      <c r="J19745" s="2">
        <v>46107</v>
      </c>
    </row>
    <row r="19746" spans="1:10">
      <c r="A19746">
        <v>20573</v>
      </c>
      <c r="B19746" t="str">
        <f>VLOOKUP(C19746,属性!A:E,2,FALSE)</f>
        <v>古茗</v>
      </c>
      <c r="C19746" t="s">
        <v>1857</v>
      </c>
      <c r="D19746" s="2">
        <f>VLOOKUP(C19746,属性!A:E,3,FALSE)</f>
        <v>46037</v>
      </c>
      <c r="E19746" s="2" t="str">
        <f>VLOOKUP(C19746,属性!A:E,4,FALSE)</f>
        <v>否</v>
      </c>
      <c r="F19746" t="s">
        <v>28869</v>
      </c>
      <c r="G19746" t="s">
        <v>32037</v>
      </c>
      <c r="H19746" s="2">
        <v>46037</v>
      </c>
      <c r="I19746" t="s">
        <v>320</v>
      </c>
      <c r="J19746" s="2">
        <v>46107</v>
      </c>
    </row>
    <row r="19747" spans="1:10">
      <c r="A19747">
        <v>20574</v>
      </c>
      <c r="B19747" t="str">
        <f>VLOOKUP(C19747,属性!A:E,2,FALSE)</f>
        <v>古茗</v>
      </c>
      <c r="C19747" t="s">
        <v>1857</v>
      </c>
      <c r="D19747" s="2">
        <f>VLOOKUP(C19747,属性!A:E,3,FALSE)</f>
        <v>46037</v>
      </c>
      <c r="E19747" s="2" t="str">
        <f>VLOOKUP(C19747,属性!A:E,4,FALSE)</f>
        <v>否</v>
      </c>
      <c r="F19747" t="s">
        <v>32038</v>
      </c>
      <c r="G19747" t="s">
        <v>32039</v>
      </c>
      <c r="H19747" s="2">
        <v>46037</v>
      </c>
      <c r="I19747" t="s">
        <v>865</v>
      </c>
      <c r="J19747" s="2">
        <v>46107</v>
      </c>
    </row>
    <row r="19748" spans="1:10">
      <c r="A19748">
        <v>20575</v>
      </c>
      <c r="B19748" t="str">
        <f>VLOOKUP(C19748,属性!A:E,2,FALSE)</f>
        <v>古茗</v>
      </c>
      <c r="C19748" t="s">
        <v>1857</v>
      </c>
      <c r="D19748" s="2">
        <f>VLOOKUP(C19748,属性!A:E,3,FALSE)</f>
        <v>46037</v>
      </c>
      <c r="E19748" s="2" t="str">
        <f>VLOOKUP(C19748,属性!A:E,4,FALSE)</f>
        <v>否</v>
      </c>
      <c r="F19748" t="s">
        <v>32040</v>
      </c>
      <c r="G19748" t="s">
        <v>32041</v>
      </c>
      <c r="H19748" s="2">
        <v>46037</v>
      </c>
      <c r="I19748" t="s">
        <v>31</v>
      </c>
      <c r="J19748" s="2">
        <v>46107</v>
      </c>
    </row>
    <row r="19749" spans="1:10">
      <c r="A19749">
        <v>20576</v>
      </c>
      <c r="B19749" t="str">
        <f>VLOOKUP(C19749,属性!A:E,2,FALSE)</f>
        <v>古茗</v>
      </c>
      <c r="C19749" t="s">
        <v>1857</v>
      </c>
      <c r="D19749" s="2">
        <f>VLOOKUP(C19749,属性!A:E,3,FALSE)</f>
        <v>46037</v>
      </c>
      <c r="E19749" s="2" t="str">
        <f>VLOOKUP(C19749,属性!A:E,4,FALSE)</f>
        <v>否</v>
      </c>
      <c r="F19749" t="s">
        <v>32042</v>
      </c>
      <c r="G19749" t="s">
        <v>32043</v>
      </c>
      <c r="H19749" s="2">
        <v>46037</v>
      </c>
      <c r="I19749" t="s">
        <v>46</v>
      </c>
      <c r="J19749" s="2">
        <v>46107</v>
      </c>
    </row>
    <row r="19750" spans="1:10">
      <c r="A19750">
        <v>20578</v>
      </c>
      <c r="B19750" t="str">
        <f>VLOOKUP(C19750,属性!A:E,2,FALSE)</f>
        <v>古茗</v>
      </c>
      <c r="C19750" t="s">
        <v>1857</v>
      </c>
      <c r="D19750" s="2">
        <f>VLOOKUP(C19750,属性!A:E,3,FALSE)</f>
        <v>46037</v>
      </c>
      <c r="E19750" s="2" t="str">
        <f>VLOOKUP(C19750,属性!A:E,4,FALSE)</f>
        <v>否</v>
      </c>
      <c r="F19750" t="s">
        <v>14743</v>
      </c>
      <c r="G19750" t="s">
        <v>32044</v>
      </c>
      <c r="H19750" s="2">
        <v>46037</v>
      </c>
      <c r="I19750" t="s">
        <v>94</v>
      </c>
      <c r="J19750" s="2">
        <v>46107</v>
      </c>
    </row>
    <row r="19751" spans="1:10">
      <c r="A19751">
        <v>20580</v>
      </c>
      <c r="B19751" t="str">
        <f>VLOOKUP(C19751,属性!A:E,2,FALSE)</f>
        <v>古茗</v>
      </c>
      <c r="C19751" t="s">
        <v>1857</v>
      </c>
      <c r="D19751" s="2">
        <f>VLOOKUP(C19751,属性!A:E,3,FALSE)</f>
        <v>46037</v>
      </c>
      <c r="E19751" s="2" t="str">
        <f>VLOOKUP(C19751,属性!A:E,4,FALSE)</f>
        <v>否</v>
      </c>
      <c r="F19751" t="s">
        <v>32045</v>
      </c>
      <c r="G19751" t="s">
        <v>32046</v>
      </c>
      <c r="H19751" s="2">
        <v>46037</v>
      </c>
      <c r="I19751" t="s">
        <v>13</v>
      </c>
      <c r="J19751" s="2">
        <v>46107</v>
      </c>
    </row>
    <row r="19752" spans="1:10">
      <c r="A19752">
        <v>20581</v>
      </c>
      <c r="B19752" t="str">
        <f>VLOOKUP(C19752,属性!A:E,2,FALSE)</f>
        <v>古茗</v>
      </c>
      <c r="C19752" t="s">
        <v>1857</v>
      </c>
      <c r="D19752" s="2">
        <f>VLOOKUP(C19752,属性!A:E,3,FALSE)</f>
        <v>46037</v>
      </c>
      <c r="E19752" s="2" t="str">
        <f>VLOOKUP(C19752,属性!A:E,4,FALSE)</f>
        <v>否</v>
      </c>
      <c r="F19752" t="s">
        <v>32047</v>
      </c>
      <c r="G19752" t="s">
        <v>32048</v>
      </c>
      <c r="H19752" s="2">
        <v>46037</v>
      </c>
      <c r="I19752" t="s">
        <v>46</v>
      </c>
      <c r="J19752" s="2">
        <v>46107</v>
      </c>
    </row>
    <row r="19753" spans="1:10">
      <c r="A19753">
        <v>20582</v>
      </c>
      <c r="B19753" t="str">
        <f>VLOOKUP(C19753,属性!A:E,2,FALSE)</f>
        <v>古茗</v>
      </c>
      <c r="C19753" t="s">
        <v>1857</v>
      </c>
      <c r="D19753" s="2">
        <f>VLOOKUP(C19753,属性!A:E,3,FALSE)</f>
        <v>46037</v>
      </c>
      <c r="E19753" s="2" t="str">
        <f>VLOOKUP(C19753,属性!A:E,4,FALSE)</f>
        <v>否</v>
      </c>
      <c r="F19753" t="s">
        <v>32049</v>
      </c>
      <c r="G19753" t="s">
        <v>32050</v>
      </c>
      <c r="H19753" s="2">
        <v>46037</v>
      </c>
      <c r="I19753" t="s">
        <v>99</v>
      </c>
      <c r="J19753" s="2">
        <v>46107</v>
      </c>
    </row>
    <row r="19754" spans="1:10">
      <c r="A19754">
        <v>20584</v>
      </c>
      <c r="B19754" t="str">
        <f>VLOOKUP(C19754,属性!A:E,2,FALSE)</f>
        <v>古茗</v>
      </c>
      <c r="C19754" t="s">
        <v>1857</v>
      </c>
      <c r="D19754" s="2">
        <f>VLOOKUP(C19754,属性!A:E,3,FALSE)</f>
        <v>46037</v>
      </c>
      <c r="E19754" s="2" t="str">
        <f>VLOOKUP(C19754,属性!A:E,4,FALSE)</f>
        <v>否</v>
      </c>
      <c r="F19754" t="s">
        <v>32051</v>
      </c>
      <c r="G19754" t="s">
        <v>32052</v>
      </c>
      <c r="H19754" s="2">
        <v>46037</v>
      </c>
      <c r="I19754" t="s">
        <v>41</v>
      </c>
      <c r="J19754" s="2">
        <v>46107</v>
      </c>
    </row>
    <row r="19755" spans="1:10">
      <c r="A19755">
        <v>20585</v>
      </c>
      <c r="B19755" t="str">
        <f>VLOOKUP(C19755,属性!A:E,2,FALSE)</f>
        <v>古茗</v>
      </c>
      <c r="C19755" t="s">
        <v>1857</v>
      </c>
      <c r="D19755" s="2">
        <f>VLOOKUP(C19755,属性!A:E,3,FALSE)</f>
        <v>46037</v>
      </c>
      <c r="E19755" s="2" t="str">
        <f>VLOOKUP(C19755,属性!A:E,4,FALSE)</f>
        <v>否</v>
      </c>
      <c r="F19755" t="s">
        <v>32053</v>
      </c>
      <c r="G19755" t="s">
        <v>32054</v>
      </c>
      <c r="H19755" s="2">
        <v>46037</v>
      </c>
      <c r="I19755" t="s">
        <v>73</v>
      </c>
      <c r="J19755" s="2">
        <v>46107</v>
      </c>
    </row>
    <row r="19756" spans="1:10">
      <c r="A19756">
        <v>20586</v>
      </c>
      <c r="B19756" t="str">
        <f>VLOOKUP(C19756,属性!A:E,2,FALSE)</f>
        <v>古茗</v>
      </c>
      <c r="C19756" t="s">
        <v>1857</v>
      </c>
      <c r="D19756" s="2">
        <f>VLOOKUP(C19756,属性!A:E,3,FALSE)</f>
        <v>46037</v>
      </c>
      <c r="E19756" s="2" t="str">
        <f>VLOOKUP(C19756,属性!A:E,4,FALSE)</f>
        <v>否</v>
      </c>
      <c r="F19756" t="s">
        <v>32055</v>
      </c>
      <c r="G19756" t="s">
        <v>32056</v>
      </c>
      <c r="H19756" s="2">
        <v>46037</v>
      </c>
      <c r="I19756" t="s">
        <v>865</v>
      </c>
      <c r="J19756" s="2">
        <v>46107</v>
      </c>
    </row>
    <row r="19757" spans="1:10">
      <c r="A19757">
        <v>20588</v>
      </c>
      <c r="B19757" t="str">
        <f>VLOOKUP(C19757,属性!A:E,2,FALSE)</f>
        <v>古茗</v>
      </c>
      <c r="C19757" t="s">
        <v>1857</v>
      </c>
      <c r="D19757" s="2">
        <f>VLOOKUP(C19757,属性!A:E,3,FALSE)</f>
        <v>46037</v>
      </c>
      <c r="E19757" s="2" t="str">
        <f>VLOOKUP(C19757,属性!A:E,4,FALSE)</f>
        <v>否</v>
      </c>
      <c r="F19757" t="s">
        <v>32057</v>
      </c>
      <c r="G19757" t="s">
        <v>30380</v>
      </c>
      <c r="H19757" s="2">
        <v>46037</v>
      </c>
      <c r="I19757" t="s">
        <v>26</v>
      </c>
      <c r="J19757" s="2">
        <v>46107</v>
      </c>
    </row>
    <row r="19758" spans="1:10">
      <c r="A19758">
        <v>20590</v>
      </c>
      <c r="B19758" t="str">
        <f>VLOOKUP(C19758,属性!A:E,2,FALSE)</f>
        <v>古茗</v>
      </c>
      <c r="C19758" t="s">
        <v>1857</v>
      </c>
      <c r="D19758" s="2">
        <f>VLOOKUP(C19758,属性!A:E,3,FALSE)</f>
        <v>46037</v>
      </c>
      <c r="E19758" s="2" t="str">
        <f>VLOOKUP(C19758,属性!A:E,4,FALSE)</f>
        <v>否</v>
      </c>
      <c r="F19758" t="s">
        <v>32058</v>
      </c>
      <c r="G19758" t="s">
        <v>32059</v>
      </c>
      <c r="H19758" s="2">
        <v>46037</v>
      </c>
      <c r="I19758" t="s">
        <v>38</v>
      </c>
      <c r="J19758" s="2">
        <v>46107</v>
      </c>
    </row>
    <row r="19759" spans="1:10">
      <c r="A19759">
        <v>20591</v>
      </c>
      <c r="B19759" t="str">
        <f>VLOOKUP(C19759,属性!A:E,2,FALSE)</f>
        <v>古茗</v>
      </c>
      <c r="C19759" t="s">
        <v>1857</v>
      </c>
      <c r="D19759" s="2">
        <f>VLOOKUP(C19759,属性!A:E,3,FALSE)</f>
        <v>46037</v>
      </c>
      <c r="E19759" s="2" t="str">
        <f>VLOOKUP(C19759,属性!A:E,4,FALSE)</f>
        <v>否</v>
      </c>
      <c r="F19759" t="s">
        <v>32060</v>
      </c>
      <c r="G19759" t="s">
        <v>32061</v>
      </c>
      <c r="H19759" s="2">
        <v>46038</v>
      </c>
      <c r="I19759" t="s">
        <v>117</v>
      </c>
      <c r="J19759" s="2">
        <v>46107</v>
      </c>
    </row>
    <row r="19760" spans="1:10">
      <c r="A19760">
        <v>20592</v>
      </c>
      <c r="B19760" t="str">
        <f>VLOOKUP(C19760,属性!A:E,2,FALSE)</f>
        <v>古茗</v>
      </c>
      <c r="C19760" t="s">
        <v>1857</v>
      </c>
      <c r="D19760" s="2">
        <f>VLOOKUP(C19760,属性!A:E,3,FALSE)</f>
        <v>46037</v>
      </c>
      <c r="E19760" s="2" t="str">
        <f>VLOOKUP(C19760,属性!A:E,4,FALSE)</f>
        <v>否</v>
      </c>
      <c r="F19760" t="s">
        <v>31806</v>
      </c>
      <c r="G19760" t="s">
        <v>32062</v>
      </c>
      <c r="H19760" s="2">
        <v>46038</v>
      </c>
      <c r="I19760" t="s">
        <v>23</v>
      </c>
      <c r="J19760" s="2">
        <v>46107</v>
      </c>
    </row>
    <row r="19761" spans="1:10">
      <c r="A19761">
        <v>20593</v>
      </c>
      <c r="B19761" t="str">
        <f>VLOOKUP(C19761,属性!A:E,2,FALSE)</f>
        <v>古茗</v>
      </c>
      <c r="C19761" t="s">
        <v>1857</v>
      </c>
      <c r="D19761" s="2">
        <f>VLOOKUP(C19761,属性!A:E,3,FALSE)</f>
        <v>46037</v>
      </c>
      <c r="E19761" s="2" t="str">
        <f>VLOOKUP(C19761,属性!A:E,4,FALSE)</f>
        <v>否</v>
      </c>
      <c r="F19761" t="s">
        <v>32063</v>
      </c>
      <c r="G19761" t="s">
        <v>9764</v>
      </c>
      <c r="H19761" s="2">
        <v>46037</v>
      </c>
      <c r="I19761" t="s">
        <v>16</v>
      </c>
      <c r="J19761" s="2">
        <v>46107</v>
      </c>
    </row>
    <row r="19762" spans="1:10">
      <c r="A19762">
        <v>20594</v>
      </c>
      <c r="B19762" t="str">
        <f>VLOOKUP(C19762,属性!A:E,2,FALSE)</f>
        <v>古茗</v>
      </c>
      <c r="C19762" t="s">
        <v>1857</v>
      </c>
      <c r="D19762" s="2">
        <f>VLOOKUP(C19762,属性!A:E,3,FALSE)</f>
        <v>46037</v>
      </c>
      <c r="E19762" s="2" t="str">
        <f>VLOOKUP(C19762,属性!A:E,4,FALSE)</f>
        <v>否</v>
      </c>
      <c r="F19762" t="s">
        <v>31806</v>
      </c>
      <c r="G19762" t="s">
        <v>32064</v>
      </c>
      <c r="H19762" s="2">
        <v>46037</v>
      </c>
      <c r="I19762" t="s">
        <v>23</v>
      </c>
      <c r="J19762" s="2">
        <v>46107</v>
      </c>
    </row>
    <row r="19763" spans="1:10">
      <c r="A19763">
        <v>20595</v>
      </c>
      <c r="B19763" t="str">
        <f>VLOOKUP(C19763,属性!A:E,2,FALSE)</f>
        <v>古茗</v>
      </c>
      <c r="C19763" t="s">
        <v>1857</v>
      </c>
      <c r="D19763" s="2">
        <f>VLOOKUP(C19763,属性!A:E,3,FALSE)</f>
        <v>46037</v>
      </c>
      <c r="E19763" s="2" t="str">
        <f>VLOOKUP(C19763,属性!A:E,4,FALSE)</f>
        <v>否</v>
      </c>
      <c r="F19763" t="s">
        <v>28869</v>
      </c>
      <c r="G19763" t="s">
        <v>32065</v>
      </c>
      <c r="H19763" s="2">
        <v>46037</v>
      </c>
      <c r="I19763" t="s">
        <v>26</v>
      </c>
      <c r="J19763" s="2">
        <v>46107</v>
      </c>
    </row>
    <row r="19764" spans="1:10">
      <c r="A19764">
        <v>20596</v>
      </c>
      <c r="B19764" t="str">
        <f>VLOOKUP(C19764,属性!A:E,2,FALSE)</f>
        <v>古茗</v>
      </c>
      <c r="C19764" t="s">
        <v>1857</v>
      </c>
      <c r="D19764" s="2">
        <f>VLOOKUP(C19764,属性!A:E,3,FALSE)</f>
        <v>46037</v>
      </c>
      <c r="E19764" s="2" t="str">
        <f>VLOOKUP(C19764,属性!A:E,4,FALSE)</f>
        <v>否</v>
      </c>
      <c r="F19764" t="s">
        <v>31806</v>
      </c>
      <c r="G19764" t="s">
        <v>32066</v>
      </c>
      <c r="H19764" s="2">
        <v>46037</v>
      </c>
      <c r="I19764" t="s">
        <v>23</v>
      </c>
      <c r="J19764" s="2">
        <v>46107</v>
      </c>
    </row>
    <row r="19765" spans="1:10">
      <c r="A19765">
        <v>20598</v>
      </c>
      <c r="B19765" t="str">
        <f>VLOOKUP(C19765,属性!A:E,2,FALSE)</f>
        <v>古茗</v>
      </c>
      <c r="C19765" t="s">
        <v>1857</v>
      </c>
      <c r="D19765" s="2">
        <f>VLOOKUP(C19765,属性!A:E,3,FALSE)</f>
        <v>46037</v>
      </c>
      <c r="E19765" s="2" t="str">
        <f>VLOOKUP(C19765,属性!A:E,4,FALSE)</f>
        <v>否</v>
      </c>
      <c r="F19765" t="s">
        <v>32067</v>
      </c>
      <c r="G19765" t="s">
        <v>32068</v>
      </c>
      <c r="H19765" s="2">
        <v>46047</v>
      </c>
      <c r="I19765" t="s">
        <v>46</v>
      </c>
      <c r="J19765" s="2">
        <v>46107</v>
      </c>
    </row>
    <row r="19766" spans="1:10">
      <c r="A19766">
        <v>20605</v>
      </c>
      <c r="B19766" t="str">
        <f>VLOOKUP(C19766,属性!A:E,2,FALSE)</f>
        <v>古茗</v>
      </c>
      <c r="C19766" t="s">
        <v>1857</v>
      </c>
      <c r="D19766" s="2">
        <f>VLOOKUP(C19766,属性!A:E,3,FALSE)</f>
        <v>46037</v>
      </c>
      <c r="E19766" s="2" t="str">
        <f>VLOOKUP(C19766,属性!A:E,4,FALSE)</f>
        <v>否</v>
      </c>
      <c r="F19766" t="s">
        <v>32069</v>
      </c>
      <c r="G19766" t="s">
        <v>32070</v>
      </c>
      <c r="H19766" s="2">
        <v>46038</v>
      </c>
      <c r="I19766" t="s">
        <v>46</v>
      </c>
      <c r="J19766" s="2">
        <v>46107</v>
      </c>
    </row>
    <row r="19767" spans="1:10">
      <c r="A19767">
        <v>20610</v>
      </c>
      <c r="B19767" t="str">
        <f>VLOOKUP(C19767,属性!A:E,2,FALSE)</f>
        <v>古茗</v>
      </c>
      <c r="C19767" t="s">
        <v>1857</v>
      </c>
      <c r="D19767" s="2">
        <f>VLOOKUP(C19767,属性!A:E,3,FALSE)</f>
        <v>46037</v>
      </c>
      <c r="E19767" s="2" t="str">
        <f>VLOOKUP(C19767,属性!A:E,4,FALSE)</f>
        <v>否</v>
      </c>
      <c r="F19767" t="s">
        <v>32071</v>
      </c>
      <c r="G19767" t="s">
        <v>32072</v>
      </c>
      <c r="H19767" s="2">
        <v>46038</v>
      </c>
      <c r="I19767" t="s">
        <v>46</v>
      </c>
      <c r="J19767" s="2">
        <v>46107</v>
      </c>
    </row>
    <row r="19768" spans="1:10">
      <c r="A19768">
        <v>20613</v>
      </c>
      <c r="B19768" t="str">
        <f>VLOOKUP(C19768,属性!A:E,2,FALSE)</f>
        <v>古茗</v>
      </c>
      <c r="C19768" t="s">
        <v>1857</v>
      </c>
      <c r="D19768" s="2">
        <f>VLOOKUP(C19768,属性!A:E,3,FALSE)</f>
        <v>46037</v>
      </c>
      <c r="E19768" s="2" t="str">
        <f>VLOOKUP(C19768,属性!A:E,4,FALSE)</f>
        <v>否</v>
      </c>
      <c r="F19768" t="s">
        <v>32073</v>
      </c>
      <c r="G19768" t="s">
        <v>135</v>
      </c>
      <c r="H19768" s="2">
        <v>46038</v>
      </c>
      <c r="I19768" t="s">
        <v>56</v>
      </c>
      <c r="J19768" s="2">
        <v>46107</v>
      </c>
    </row>
    <row r="19769" spans="1:10">
      <c r="A19769">
        <v>20628</v>
      </c>
      <c r="B19769" t="str">
        <f>VLOOKUP(C19769,属性!A:E,2,FALSE)</f>
        <v>古茗</v>
      </c>
      <c r="C19769" t="s">
        <v>1857</v>
      </c>
      <c r="D19769" s="2">
        <f>VLOOKUP(C19769,属性!A:E,3,FALSE)</f>
        <v>46037</v>
      </c>
      <c r="E19769" s="2" t="str">
        <f>VLOOKUP(C19769,属性!A:E,4,FALSE)</f>
        <v>否</v>
      </c>
      <c r="F19769" t="s">
        <v>32074</v>
      </c>
      <c r="G19769" t="s">
        <v>32075</v>
      </c>
      <c r="H19769" s="2">
        <v>46037</v>
      </c>
      <c r="I19769" t="s">
        <v>31</v>
      </c>
      <c r="J19769" s="2">
        <v>46107</v>
      </c>
    </row>
    <row r="19770" spans="1:10">
      <c r="A19770">
        <v>20630</v>
      </c>
      <c r="B19770" t="str">
        <f>VLOOKUP(C19770,属性!A:E,2,FALSE)</f>
        <v>古茗</v>
      </c>
      <c r="C19770" t="s">
        <v>1857</v>
      </c>
      <c r="D19770" s="2">
        <f>VLOOKUP(C19770,属性!A:E,3,FALSE)</f>
        <v>46037</v>
      </c>
      <c r="E19770" s="2" t="str">
        <f>VLOOKUP(C19770,属性!A:E,4,FALSE)</f>
        <v>否</v>
      </c>
      <c r="F19770" t="s">
        <v>32076</v>
      </c>
      <c r="G19770" t="s">
        <v>32077</v>
      </c>
      <c r="H19770" s="2">
        <v>46037</v>
      </c>
      <c r="I19770" t="s">
        <v>13</v>
      </c>
      <c r="J19770" s="2">
        <v>46107</v>
      </c>
    </row>
    <row r="19771" spans="1:10">
      <c r="A19771">
        <v>20636</v>
      </c>
      <c r="B19771" t="str">
        <f>VLOOKUP(C19771,属性!A:E,2,FALSE)</f>
        <v>古茗</v>
      </c>
      <c r="C19771" t="s">
        <v>1857</v>
      </c>
      <c r="D19771" s="2">
        <f>VLOOKUP(C19771,属性!A:E,3,FALSE)</f>
        <v>46037</v>
      </c>
      <c r="E19771" s="2" t="str">
        <f>VLOOKUP(C19771,属性!A:E,4,FALSE)</f>
        <v>否</v>
      </c>
      <c r="F19771" t="s">
        <v>32078</v>
      </c>
      <c r="G19771" t="s">
        <v>32079</v>
      </c>
      <c r="H19771" s="2">
        <v>46037</v>
      </c>
      <c r="I19771" t="s">
        <v>16</v>
      </c>
      <c r="J19771" s="2">
        <v>46107</v>
      </c>
    </row>
    <row r="19772" spans="1:10">
      <c r="A19772">
        <v>20638</v>
      </c>
      <c r="B19772" t="str">
        <f>VLOOKUP(C19772,属性!A:E,2,FALSE)</f>
        <v>古茗</v>
      </c>
      <c r="C19772" t="s">
        <v>1857</v>
      </c>
      <c r="D19772" s="2">
        <f>VLOOKUP(C19772,属性!A:E,3,FALSE)</f>
        <v>46037</v>
      </c>
      <c r="E19772" s="2" t="str">
        <f>VLOOKUP(C19772,属性!A:E,4,FALSE)</f>
        <v>否</v>
      </c>
      <c r="F19772" t="s">
        <v>32080</v>
      </c>
      <c r="G19772" t="s">
        <v>13545</v>
      </c>
      <c r="H19772" s="2">
        <v>46038</v>
      </c>
      <c r="I19772" t="s">
        <v>38</v>
      </c>
      <c r="J19772" s="2">
        <v>46107</v>
      </c>
    </row>
    <row r="19773" spans="1:10">
      <c r="A19773">
        <v>20641</v>
      </c>
      <c r="B19773" t="str">
        <f>VLOOKUP(C19773,属性!A:E,2,FALSE)</f>
        <v>古茗</v>
      </c>
      <c r="C19773" t="s">
        <v>1857</v>
      </c>
      <c r="D19773" s="2">
        <f>VLOOKUP(C19773,属性!A:E,3,FALSE)</f>
        <v>46037</v>
      </c>
      <c r="E19773" s="2" t="str">
        <f>VLOOKUP(C19773,属性!A:E,4,FALSE)</f>
        <v>否</v>
      </c>
      <c r="F19773" t="s">
        <v>32081</v>
      </c>
      <c r="G19773" t="s">
        <v>32082</v>
      </c>
      <c r="H19773" s="2">
        <v>46037</v>
      </c>
      <c r="I19773" t="s">
        <v>46</v>
      </c>
      <c r="J19773" s="2">
        <v>46107</v>
      </c>
    </row>
    <row r="19774" spans="1:10">
      <c r="A19774">
        <v>20643</v>
      </c>
      <c r="B19774" t="str">
        <f>VLOOKUP(C19774,属性!A:E,2,FALSE)</f>
        <v>古茗</v>
      </c>
      <c r="C19774" t="s">
        <v>1857</v>
      </c>
      <c r="D19774" s="2">
        <f>VLOOKUP(C19774,属性!A:E,3,FALSE)</f>
        <v>46037</v>
      </c>
      <c r="E19774" s="2" t="str">
        <f>VLOOKUP(C19774,属性!A:E,4,FALSE)</f>
        <v>否</v>
      </c>
      <c r="F19774" t="s">
        <v>26227</v>
      </c>
      <c r="G19774" t="s">
        <v>32083</v>
      </c>
      <c r="H19774" s="2">
        <v>46037</v>
      </c>
      <c r="I19774" t="s">
        <v>46</v>
      </c>
      <c r="J19774" s="2">
        <v>46107</v>
      </c>
    </row>
    <row r="19775" spans="1:10">
      <c r="A19775">
        <v>20648</v>
      </c>
      <c r="B19775" t="str">
        <f>VLOOKUP(C19775,属性!A:E,2,FALSE)</f>
        <v>古茗</v>
      </c>
      <c r="C19775" t="s">
        <v>1857</v>
      </c>
      <c r="D19775" s="2">
        <f>VLOOKUP(C19775,属性!A:E,3,FALSE)</f>
        <v>46037</v>
      </c>
      <c r="E19775" s="2" t="str">
        <f>VLOOKUP(C19775,属性!A:E,4,FALSE)</f>
        <v>否</v>
      </c>
      <c r="F19775" t="s">
        <v>1333</v>
      </c>
      <c r="G19775" t="s">
        <v>15622</v>
      </c>
      <c r="H19775" s="2">
        <v>46037</v>
      </c>
      <c r="I19775" t="s">
        <v>13</v>
      </c>
      <c r="J19775" s="2">
        <v>46107</v>
      </c>
    </row>
    <row r="19776" spans="1:10">
      <c r="A19776">
        <v>20650</v>
      </c>
      <c r="B19776" t="str">
        <f>VLOOKUP(C19776,属性!A:E,2,FALSE)</f>
        <v>古茗</v>
      </c>
      <c r="C19776" t="s">
        <v>1857</v>
      </c>
      <c r="D19776" s="2">
        <f>VLOOKUP(C19776,属性!A:E,3,FALSE)</f>
        <v>46037</v>
      </c>
      <c r="E19776" s="2" t="str">
        <f>VLOOKUP(C19776,属性!A:E,4,FALSE)</f>
        <v>否</v>
      </c>
      <c r="F19776" t="s">
        <v>32084</v>
      </c>
      <c r="G19776" t="s">
        <v>32085</v>
      </c>
      <c r="H19776" s="2">
        <v>46037</v>
      </c>
      <c r="I19776" t="s">
        <v>46</v>
      </c>
      <c r="J19776" s="2">
        <v>46107</v>
      </c>
    </row>
    <row r="19777" spans="1:10">
      <c r="A19777">
        <v>20653</v>
      </c>
      <c r="B19777" t="str">
        <f>VLOOKUP(C19777,属性!A:E,2,FALSE)</f>
        <v>古茗</v>
      </c>
      <c r="C19777" t="s">
        <v>1857</v>
      </c>
      <c r="D19777" s="2">
        <f>VLOOKUP(C19777,属性!A:E,3,FALSE)</f>
        <v>46037</v>
      </c>
      <c r="E19777" s="2" t="str">
        <f>VLOOKUP(C19777,属性!A:E,4,FALSE)</f>
        <v>否</v>
      </c>
      <c r="F19777" t="s">
        <v>163</v>
      </c>
      <c r="G19777" t="s">
        <v>22220</v>
      </c>
      <c r="H19777" s="2">
        <v>46037</v>
      </c>
      <c r="I19777" t="s">
        <v>31</v>
      </c>
      <c r="J19777" s="2">
        <v>46107</v>
      </c>
    </row>
    <row r="19778" spans="1:10">
      <c r="A19778">
        <v>20656</v>
      </c>
      <c r="B19778" t="str">
        <f>VLOOKUP(C19778,属性!A:E,2,FALSE)</f>
        <v>古茗</v>
      </c>
      <c r="C19778" t="s">
        <v>1857</v>
      </c>
      <c r="D19778" s="2">
        <f>VLOOKUP(C19778,属性!A:E,3,FALSE)</f>
        <v>46037</v>
      </c>
      <c r="E19778" s="2" t="str">
        <f>VLOOKUP(C19778,属性!A:E,4,FALSE)</f>
        <v>否</v>
      </c>
      <c r="F19778" t="s">
        <v>32086</v>
      </c>
      <c r="G19778" t="s">
        <v>32087</v>
      </c>
      <c r="H19778" s="2">
        <v>46037</v>
      </c>
      <c r="I19778" t="s">
        <v>724</v>
      </c>
      <c r="J19778" s="2">
        <v>46107</v>
      </c>
    </row>
    <row r="19779" spans="1:10">
      <c r="A19779">
        <v>20663</v>
      </c>
      <c r="B19779" t="str">
        <f>VLOOKUP(C19779,属性!A:E,2,FALSE)</f>
        <v>古茗</v>
      </c>
      <c r="C19779" t="s">
        <v>1857</v>
      </c>
      <c r="D19779" s="2">
        <f>VLOOKUP(C19779,属性!A:E,3,FALSE)</f>
        <v>46037</v>
      </c>
      <c r="E19779" s="2" t="str">
        <f>VLOOKUP(C19779,属性!A:E,4,FALSE)</f>
        <v>否</v>
      </c>
      <c r="F19779" t="s">
        <v>32088</v>
      </c>
      <c r="G19779" t="s">
        <v>32089</v>
      </c>
      <c r="H19779" s="2">
        <v>46038</v>
      </c>
      <c r="I19779" t="s">
        <v>46</v>
      </c>
      <c r="J19779" s="2">
        <v>46107</v>
      </c>
    </row>
    <row r="19780" spans="1:10">
      <c r="A19780">
        <v>20669</v>
      </c>
      <c r="B19780" t="str">
        <f>VLOOKUP(C19780,属性!A:E,2,FALSE)</f>
        <v>古茗</v>
      </c>
      <c r="C19780" t="s">
        <v>1857</v>
      </c>
      <c r="D19780" s="2">
        <f>VLOOKUP(C19780,属性!A:E,3,FALSE)</f>
        <v>46037</v>
      </c>
      <c r="E19780" s="2" t="str">
        <f>VLOOKUP(C19780,属性!A:E,4,FALSE)</f>
        <v>否</v>
      </c>
      <c r="F19780" t="s">
        <v>32090</v>
      </c>
      <c r="G19780" t="s">
        <v>32091</v>
      </c>
      <c r="H19780" s="2">
        <v>46037</v>
      </c>
      <c r="I19780" t="s">
        <v>16</v>
      </c>
      <c r="J19780" s="2">
        <v>46107</v>
      </c>
    </row>
    <row r="19781" spans="1:10">
      <c r="A19781">
        <v>20671</v>
      </c>
      <c r="B19781" t="str">
        <f>VLOOKUP(C19781,属性!A:E,2,FALSE)</f>
        <v>古茗</v>
      </c>
      <c r="C19781" t="s">
        <v>1857</v>
      </c>
      <c r="D19781" s="2">
        <f>VLOOKUP(C19781,属性!A:E,3,FALSE)</f>
        <v>46037</v>
      </c>
      <c r="E19781" s="2" t="str">
        <f>VLOOKUP(C19781,属性!A:E,4,FALSE)</f>
        <v>否</v>
      </c>
      <c r="F19781" t="s">
        <v>32092</v>
      </c>
      <c r="G19781" t="s">
        <v>32093</v>
      </c>
      <c r="H19781" s="2">
        <v>46037</v>
      </c>
      <c r="I19781" t="s">
        <v>94</v>
      </c>
      <c r="J19781" s="2">
        <v>46107</v>
      </c>
    </row>
    <row r="19782" spans="1:10">
      <c r="A19782">
        <v>20673</v>
      </c>
      <c r="B19782" t="str">
        <f>VLOOKUP(C19782,属性!A:E,2,FALSE)</f>
        <v>古茗</v>
      </c>
      <c r="C19782" t="s">
        <v>1857</v>
      </c>
      <c r="D19782" s="2">
        <f>VLOOKUP(C19782,属性!A:E,3,FALSE)</f>
        <v>46037</v>
      </c>
      <c r="E19782" s="2" t="str">
        <f>VLOOKUP(C19782,属性!A:E,4,FALSE)</f>
        <v>否</v>
      </c>
      <c r="F19782" t="s">
        <v>32094</v>
      </c>
      <c r="G19782" t="s">
        <v>32095</v>
      </c>
      <c r="H19782" s="2">
        <v>46037</v>
      </c>
      <c r="I19782" t="s">
        <v>102</v>
      </c>
      <c r="J19782" s="2">
        <v>46107</v>
      </c>
    </row>
    <row r="19783" spans="1:10">
      <c r="A19783">
        <v>20676</v>
      </c>
      <c r="B19783" t="str">
        <f>VLOOKUP(C19783,属性!A:E,2,FALSE)</f>
        <v>古茗</v>
      </c>
      <c r="C19783" t="s">
        <v>1857</v>
      </c>
      <c r="D19783" s="2">
        <f>VLOOKUP(C19783,属性!A:E,3,FALSE)</f>
        <v>46037</v>
      </c>
      <c r="E19783" s="2" t="str">
        <f>VLOOKUP(C19783,属性!A:E,4,FALSE)</f>
        <v>否</v>
      </c>
      <c r="F19783" t="s">
        <v>32096</v>
      </c>
      <c r="G19783" t="s">
        <v>32097</v>
      </c>
      <c r="H19783" s="2">
        <v>46037</v>
      </c>
      <c r="I19783" t="s">
        <v>73</v>
      </c>
      <c r="J19783" s="2">
        <v>46107</v>
      </c>
    </row>
    <row r="19784" spans="1:10">
      <c r="A19784">
        <v>20680</v>
      </c>
      <c r="B19784" t="str">
        <f>VLOOKUP(C19784,属性!A:E,2,FALSE)</f>
        <v>古茗</v>
      </c>
      <c r="C19784" t="s">
        <v>1857</v>
      </c>
      <c r="D19784" s="2">
        <f>VLOOKUP(C19784,属性!A:E,3,FALSE)</f>
        <v>46037</v>
      </c>
      <c r="E19784" s="2" t="str">
        <f>VLOOKUP(C19784,属性!A:E,4,FALSE)</f>
        <v>否</v>
      </c>
      <c r="F19784" t="s">
        <v>32098</v>
      </c>
      <c r="G19784" t="s">
        <v>32099</v>
      </c>
      <c r="H19784" s="2">
        <v>46037</v>
      </c>
      <c r="I19784" t="s">
        <v>31</v>
      </c>
      <c r="J19784" s="2">
        <v>46107</v>
      </c>
    </row>
    <row r="19785" spans="1:10">
      <c r="A19785">
        <v>20684</v>
      </c>
      <c r="B19785" t="str">
        <f>VLOOKUP(C19785,属性!A:E,2,FALSE)</f>
        <v>古茗</v>
      </c>
      <c r="C19785" t="s">
        <v>1857</v>
      </c>
      <c r="D19785" s="2">
        <f>VLOOKUP(C19785,属性!A:E,3,FALSE)</f>
        <v>46037</v>
      </c>
      <c r="E19785" s="2" t="str">
        <f>VLOOKUP(C19785,属性!A:E,4,FALSE)</f>
        <v>否</v>
      </c>
      <c r="F19785" t="s">
        <v>32100</v>
      </c>
      <c r="G19785" t="s">
        <v>135</v>
      </c>
      <c r="H19785" s="2">
        <v>46037</v>
      </c>
      <c r="I19785" t="s">
        <v>13</v>
      </c>
      <c r="J19785" s="2">
        <v>46107</v>
      </c>
    </row>
    <row r="19786" spans="1:10">
      <c r="A19786">
        <v>20687</v>
      </c>
      <c r="B19786" t="str">
        <f>VLOOKUP(C19786,属性!A:E,2,FALSE)</f>
        <v>古茗</v>
      </c>
      <c r="C19786" t="s">
        <v>1857</v>
      </c>
      <c r="D19786" s="2">
        <f>VLOOKUP(C19786,属性!A:E,3,FALSE)</f>
        <v>46037</v>
      </c>
      <c r="E19786" s="2" t="str">
        <f>VLOOKUP(C19786,属性!A:E,4,FALSE)</f>
        <v>否</v>
      </c>
      <c r="F19786" t="s">
        <v>32101</v>
      </c>
      <c r="G19786" t="s">
        <v>32102</v>
      </c>
      <c r="H19786" s="2">
        <v>46037</v>
      </c>
      <c r="I19786" t="s">
        <v>13</v>
      </c>
      <c r="J19786" s="2">
        <v>46107</v>
      </c>
    </row>
    <row r="19787" spans="1:10">
      <c r="A19787">
        <v>20689</v>
      </c>
      <c r="B19787" t="str">
        <f>VLOOKUP(C19787,属性!A:E,2,FALSE)</f>
        <v>古茗</v>
      </c>
      <c r="C19787" t="s">
        <v>1857</v>
      </c>
      <c r="D19787" s="2">
        <f>VLOOKUP(C19787,属性!A:E,3,FALSE)</f>
        <v>46037</v>
      </c>
      <c r="E19787" s="2" t="str">
        <f>VLOOKUP(C19787,属性!A:E,4,FALSE)</f>
        <v>否</v>
      </c>
      <c r="F19787" t="s">
        <v>32103</v>
      </c>
      <c r="G19787" t="s">
        <v>32104</v>
      </c>
      <c r="H19787" s="2">
        <v>46037</v>
      </c>
      <c r="I19787" t="s">
        <v>99</v>
      </c>
      <c r="J19787" s="2">
        <v>46107</v>
      </c>
    </row>
    <row r="19788" spans="1:10">
      <c r="A19788">
        <v>20695</v>
      </c>
      <c r="B19788" t="str">
        <f>VLOOKUP(C19788,属性!A:E,2,FALSE)</f>
        <v>古茗</v>
      </c>
      <c r="C19788" t="s">
        <v>1857</v>
      </c>
      <c r="D19788" s="2">
        <f>VLOOKUP(C19788,属性!A:E,3,FALSE)</f>
        <v>46037</v>
      </c>
      <c r="E19788" s="2" t="str">
        <f>VLOOKUP(C19788,属性!A:E,4,FALSE)</f>
        <v>否</v>
      </c>
      <c r="F19788" t="s">
        <v>32105</v>
      </c>
      <c r="G19788" t="s">
        <v>32106</v>
      </c>
      <c r="H19788" s="2">
        <v>46038</v>
      </c>
      <c r="I19788" t="s">
        <v>23</v>
      </c>
      <c r="J19788" s="2">
        <v>46107</v>
      </c>
    </row>
    <row r="19789" spans="1:10">
      <c r="A19789">
        <v>20697</v>
      </c>
      <c r="B19789" t="str">
        <f>VLOOKUP(C19789,属性!A:E,2,FALSE)</f>
        <v>古茗</v>
      </c>
      <c r="C19789" t="s">
        <v>1857</v>
      </c>
      <c r="D19789" s="2">
        <f>VLOOKUP(C19789,属性!A:E,3,FALSE)</f>
        <v>46037</v>
      </c>
      <c r="E19789" s="2" t="str">
        <f>VLOOKUP(C19789,属性!A:E,4,FALSE)</f>
        <v>否</v>
      </c>
      <c r="F19789" t="s">
        <v>17957</v>
      </c>
      <c r="G19789" t="s">
        <v>32107</v>
      </c>
      <c r="H19789" s="2">
        <v>46038</v>
      </c>
      <c r="I19789" t="s">
        <v>46</v>
      </c>
      <c r="J19789" s="2">
        <v>46107</v>
      </c>
    </row>
    <row r="19790" spans="1:10">
      <c r="A19790">
        <v>20698</v>
      </c>
      <c r="B19790" t="str">
        <f>VLOOKUP(C19790,属性!A:E,2,FALSE)</f>
        <v>古茗</v>
      </c>
      <c r="C19790" t="s">
        <v>1857</v>
      </c>
      <c r="D19790" s="2">
        <f>VLOOKUP(C19790,属性!A:E,3,FALSE)</f>
        <v>46037</v>
      </c>
      <c r="E19790" s="2" t="str">
        <f>VLOOKUP(C19790,属性!A:E,4,FALSE)</f>
        <v>否</v>
      </c>
      <c r="F19790" t="s">
        <v>17959</v>
      </c>
      <c r="G19790" t="s">
        <v>32108</v>
      </c>
      <c r="H19790" s="2">
        <v>46039</v>
      </c>
      <c r="I19790" t="s">
        <v>23</v>
      </c>
      <c r="J19790" s="2">
        <v>46107</v>
      </c>
    </row>
    <row r="19791" spans="1:10">
      <c r="A19791">
        <v>20699</v>
      </c>
      <c r="B19791" t="str">
        <f>VLOOKUP(C19791,属性!A:E,2,FALSE)</f>
        <v>古茗</v>
      </c>
      <c r="C19791" t="s">
        <v>1857</v>
      </c>
      <c r="D19791" s="2">
        <f>VLOOKUP(C19791,属性!A:E,3,FALSE)</f>
        <v>46037</v>
      </c>
      <c r="E19791" s="2" t="str">
        <f>VLOOKUP(C19791,属性!A:E,4,FALSE)</f>
        <v>否</v>
      </c>
      <c r="F19791" t="s">
        <v>18139</v>
      </c>
      <c r="G19791" t="s">
        <v>32109</v>
      </c>
      <c r="H19791" s="2">
        <v>46037</v>
      </c>
      <c r="I19791" t="s">
        <v>41</v>
      </c>
      <c r="J19791" s="2">
        <v>46107</v>
      </c>
    </row>
    <row r="19792" spans="1:10">
      <c r="A19792">
        <v>20700</v>
      </c>
      <c r="B19792" t="str">
        <f>VLOOKUP(C19792,属性!A:E,2,FALSE)</f>
        <v>古茗</v>
      </c>
      <c r="C19792" t="s">
        <v>1857</v>
      </c>
      <c r="D19792" s="2">
        <f>VLOOKUP(C19792,属性!A:E,3,FALSE)</f>
        <v>46037</v>
      </c>
      <c r="E19792" s="2" t="str">
        <f>VLOOKUP(C19792,属性!A:E,4,FALSE)</f>
        <v>否</v>
      </c>
      <c r="F19792" t="s">
        <v>17959</v>
      </c>
      <c r="G19792" t="s">
        <v>32110</v>
      </c>
      <c r="H19792" s="2">
        <v>46037</v>
      </c>
      <c r="I19792" t="s">
        <v>23</v>
      </c>
      <c r="J19792" s="2">
        <v>46107</v>
      </c>
    </row>
    <row r="19793" spans="1:10">
      <c r="A19793">
        <v>20701</v>
      </c>
      <c r="B19793" t="str">
        <f>VLOOKUP(C19793,属性!A:E,2,FALSE)</f>
        <v>古茗</v>
      </c>
      <c r="C19793" t="s">
        <v>1857</v>
      </c>
      <c r="D19793" s="2">
        <f>VLOOKUP(C19793,属性!A:E,3,FALSE)</f>
        <v>46037</v>
      </c>
      <c r="E19793" s="2" t="str">
        <f>VLOOKUP(C19793,属性!A:E,4,FALSE)</f>
        <v>否</v>
      </c>
      <c r="F19793" t="s">
        <v>163</v>
      </c>
      <c r="G19793" t="s">
        <v>32111</v>
      </c>
      <c r="H19793" s="2">
        <v>46061</v>
      </c>
      <c r="I19793" t="s">
        <v>31</v>
      </c>
      <c r="J19793" s="2">
        <v>46107</v>
      </c>
    </row>
    <row r="19794" spans="1:10">
      <c r="A19794">
        <v>20702</v>
      </c>
      <c r="B19794" t="str">
        <f>VLOOKUP(C19794,属性!A:E,2,FALSE)</f>
        <v>古茗</v>
      </c>
      <c r="C19794" t="s">
        <v>1857</v>
      </c>
      <c r="D19794" s="2">
        <f>VLOOKUP(C19794,属性!A:E,3,FALSE)</f>
        <v>46037</v>
      </c>
      <c r="E19794" s="2" t="str">
        <f>VLOOKUP(C19794,属性!A:E,4,FALSE)</f>
        <v>否</v>
      </c>
      <c r="F19794" t="s">
        <v>18106</v>
      </c>
      <c r="G19794" t="s">
        <v>32112</v>
      </c>
      <c r="H19794" s="2">
        <v>46061</v>
      </c>
      <c r="I19794" t="s">
        <v>31</v>
      </c>
      <c r="J19794" s="2">
        <v>46107</v>
      </c>
    </row>
    <row r="19795" spans="1:10">
      <c r="A19795">
        <v>20703</v>
      </c>
      <c r="B19795" t="str">
        <f>VLOOKUP(C19795,属性!A:E,2,FALSE)</f>
        <v>古茗</v>
      </c>
      <c r="C19795" t="s">
        <v>1857</v>
      </c>
      <c r="D19795" s="2">
        <f>VLOOKUP(C19795,属性!A:E,3,FALSE)</f>
        <v>46037</v>
      </c>
      <c r="E19795" s="2" t="str">
        <f>VLOOKUP(C19795,属性!A:E,4,FALSE)</f>
        <v>否</v>
      </c>
      <c r="F19795" t="s">
        <v>32113</v>
      </c>
      <c r="G19795" t="s">
        <v>32114</v>
      </c>
      <c r="H19795" s="2">
        <v>46041</v>
      </c>
      <c r="I19795" t="s">
        <v>13</v>
      </c>
      <c r="J19795" s="2">
        <v>46107</v>
      </c>
    </row>
    <row r="19796" spans="1:10">
      <c r="A19796">
        <v>20704</v>
      </c>
      <c r="B19796" t="str">
        <f>VLOOKUP(C19796,属性!A:E,2,FALSE)</f>
        <v>古茗</v>
      </c>
      <c r="C19796" t="s">
        <v>1857</v>
      </c>
      <c r="D19796" s="2">
        <f>VLOOKUP(C19796,属性!A:E,3,FALSE)</f>
        <v>46037</v>
      </c>
      <c r="E19796" s="2" t="str">
        <f>VLOOKUP(C19796,属性!A:E,4,FALSE)</f>
        <v>否</v>
      </c>
      <c r="F19796" t="s">
        <v>17974</v>
      </c>
      <c r="G19796" t="s">
        <v>32115</v>
      </c>
      <c r="H19796" s="2">
        <v>46041</v>
      </c>
      <c r="I19796" t="s">
        <v>65</v>
      </c>
      <c r="J19796" s="2">
        <v>46107</v>
      </c>
    </row>
    <row r="19797" spans="1:10">
      <c r="A19797">
        <v>20705</v>
      </c>
      <c r="B19797" t="str">
        <f>VLOOKUP(C19797,属性!A:E,2,FALSE)</f>
        <v>古茗</v>
      </c>
      <c r="C19797" t="s">
        <v>1857</v>
      </c>
      <c r="D19797" s="2">
        <f>VLOOKUP(C19797,属性!A:E,3,FALSE)</f>
        <v>46037</v>
      </c>
      <c r="E19797" s="2" t="str">
        <f>VLOOKUP(C19797,属性!A:E,4,FALSE)</f>
        <v>否</v>
      </c>
      <c r="F19797" t="s">
        <v>32116</v>
      </c>
      <c r="G19797" t="s">
        <v>32117</v>
      </c>
      <c r="H19797" s="2">
        <v>46041</v>
      </c>
      <c r="I19797" t="s">
        <v>41</v>
      </c>
      <c r="J19797" s="2">
        <v>46107</v>
      </c>
    </row>
    <row r="19798" spans="1:10">
      <c r="A19798">
        <v>20706</v>
      </c>
      <c r="B19798" t="str">
        <f>VLOOKUP(C19798,属性!A:E,2,FALSE)</f>
        <v>古茗</v>
      </c>
      <c r="C19798" t="s">
        <v>1857</v>
      </c>
      <c r="D19798" s="2">
        <f>VLOOKUP(C19798,属性!A:E,3,FALSE)</f>
        <v>46037</v>
      </c>
      <c r="E19798" s="2" t="str">
        <f>VLOOKUP(C19798,属性!A:E,4,FALSE)</f>
        <v>否</v>
      </c>
      <c r="F19798" t="s">
        <v>17959</v>
      </c>
      <c r="G19798" t="s">
        <v>32118</v>
      </c>
      <c r="H19798" s="2">
        <v>46046</v>
      </c>
      <c r="I19798" t="s">
        <v>23</v>
      </c>
      <c r="J19798" s="2">
        <v>46107</v>
      </c>
    </row>
    <row r="19799" spans="1:10">
      <c r="A19799">
        <v>20707</v>
      </c>
      <c r="B19799" t="str">
        <f>VLOOKUP(C19799,属性!A:E,2,FALSE)</f>
        <v>古茗</v>
      </c>
      <c r="C19799" t="s">
        <v>1857</v>
      </c>
      <c r="D19799" s="2">
        <f>VLOOKUP(C19799,属性!A:E,3,FALSE)</f>
        <v>46037</v>
      </c>
      <c r="E19799" s="2" t="str">
        <f>VLOOKUP(C19799,属性!A:E,4,FALSE)</f>
        <v>否</v>
      </c>
      <c r="F19799" t="s">
        <v>18138</v>
      </c>
      <c r="G19799" t="s">
        <v>32119</v>
      </c>
      <c r="H19799" s="2">
        <v>46086</v>
      </c>
      <c r="I19799" t="s">
        <v>31</v>
      </c>
      <c r="J19799" s="2">
        <v>46107</v>
      </c>
    </row>
    <row r="19800" spans="1:10">
      <c r="A19800">
        <v>20708</v>
      </c>
      <c r="B19800" t="str">
        <f>VLOOKUP(C19800,属性!A:E,2,FALSE)</f>
        <v>古茗</v>
      </c>
      <c r="C19800" t="s">
        <v>1857</v>
      </c>
      <c r="D19800" s="2">
        <f>VLOOKUP(C19800,属性!A:E,3,FALSE)</f>
        <v>46037</v>
      </c>
      <c r="E19800" s="2" t="str">
        <f>VLOOKUP(C19800,属性!A:E,4,FALSE)</f>
        <v>否</v>
      </c>
      <c r="F19800" t="s">
        <v>32120</v>
      </c>
      <c r="G19800" t="s">
        <v>32121</v>
      </c>
      <c r="H19800" s="2">
        <v>46092</v>
      </c>
      <c r="I19800" t="s">
        <v>13</v>
      </c>
      <c r="J19800" s="2">
        <v>46107</v>
      </c>
    </row>
    <row r="19801" spans="1:10">
      <c r="A19801">
        <v>20709</v>
      </c>
      <c r="B19801" t="str">
        <f>VLOOKUP(C19801,属性!A:E,2,FALSE)</f>
        <v>古茗</v>
      </c>
      <c r="C19801" t="s">
        <v>1857</v>
      </c>
      <c r="D19801" s="2">
        <f>VLOOKUP(C19801,属性!A:E,3,FALSE)</f>
        <v>46037</v>
      </c>
      <c r="E19801" s="2" t="str">
        <f>VLOOKUP(C19801,属性!A:E,4,FALSE)</f>
        <v>否</v>
      </c>
      <c r="F19801" t="s">
        <v>28932</v>
      </c>
      <c r="G19801" t="s">
        <v>32122</v>
      </c>
      <c r="H19801" s="2">
        <v>46044</v>
      </c>
      <c r="I19801" t="s">
        <v>41</v>
      </c>
      <c r="J19801" s="2">
        <v>46107</v>
      </c>
    </row>
    <row r="19802" spans="1:10">
      <c r="A19802">
        <v>20710</v>
      </c>
      <c r="B19802" t="str">
        <f>VLOOKUP(C19802,属性!A:E,2,FALSE)</f>
        <v>古茗</v>
      </c>
      <c r="C19802" t="s">
        <v>1857</v>
      </c>
      <c r="D19802" s="2">
        <f>VLOOKUP(C19802,属性!A:E,3,FALSE)</f>
        <v>46037</v>
      </c>
      <c r="E19802" s="2" t="str">
        <f>VLOOKUP(C19802,属性!A:E,4,FALSE)</f>
        <v>否</v>
      </c>
      <c r="F19802" t="s">
        <v>17959</v>
      </c>
      <c r="G19802" t="s">
        <v>32123</v>
      </c>
      <c r="H19802" s="2">
        <v>46046</v>
      </c>
      <c r="I19802" t="s">
        <v>23</v>
      </c>
      <c r="J19802" s="2">
        <v>46107</v>
      </c>
    </row>
    <row r="19803" spans="1:10">
      <c r="A19803">
        <v>20711</v>
      </c>
      <c r="B19803" t="str">
        <f>VLOOKUP(C19803,属性!A:E,2,FALSE)</f>
        <v>古茗</v>
      </c>
      <c r="C19803" t="s">
        <v>1857</v>
      </c>
      <c r="D19803" s="2">
        <f>VLOOKUP(C19803,属性!A:E,3,FALSE)</f>
        <v>46037</v>
      </c>
      <c r="E19803" s="2" t="str">
        <f>VLOOKUP(C19803,属性!A:E,4,FALSE)</f>
        <v>否</v>
      </c>
      <c r="F19803" t="s">
        <v>29161</v>
      </c>
      <c r="G19803" t="s">
        <v>32124</v>
      </c>
      <c r="H19803" s="2">
        <v>46055</v>
      </c>
      <c r="I19803" t="s">
        <v>26</v>
      </c>
      <c r="J19803" s="2">
        <v>46107</v>
      </c>
    </row>
    <row r="19804" spans="1:10">
      <c r="A19804">
        <v>20712</v>
      </c>
      <c r="B19804" t="str">
        <f>VLOOKUP(C19804,属性!A:E,2,FALSE)</f>
        <v>古茗</v>
      </c>
      <c r="C19804" t="s">
        <v>1857</v>
      </c>
      <c r="D19804" s="2">
        <f>VLOOKUP(C19804,属性!A:E,3,FALSE)</f>
        <v>46037</v>
      </c>
      <c r="E19804" s="2" t="str">
        <f>VLOOKUP(C19804,属性!A:E,4,FALSE)</f>
        <v>否</v>
      </c>
      <c r="F19804" t="s">
        <v>32125</v>
      </c>
      <c r="G19804" t="s">
        <v>32126</v>
      </c>
      <c r="H19804" s="2">
        <v>46055</v>
      </c>
      <c r="I19804" t="s">
        <v>13</v>
      </c>
      <c r="J19804" s="2">
        <v>46107</v>
      </c>
    </row>
    <row r="19805" spans="1:10">
      <c r="A19805">
        <v>20713</v>
      </c>
      <c r="B19805" t="str">
        <f>VLOOKUP(C19805,属性!A:E,2,FALSE)</f>
        <v>古茗</v>
      </c>
      <c r="C19805" t="s">
        <v>1857</v>
      </c>
      <c r="D19805" s="2">
        <f>VLOOKUP(C19805,属性!A:E,3,FALSE)</f>
        <v>46037</v>
      </c>
      <c r="E19805" s="2" t="str">
        <f>VLOOKUP(C19805,属性!A:E,4,FALSE)</f>
        <v>否</v>
      </c>
      <c r="F19805" t="s">
        <v>28905</v>
      </c>
      <c r="G19805" t="s">
        <v>32127</v>
      </c>
      <c r="H19805" s="2">
        <v>46042</v>
      </c>
      <c r="I19805" t="s">
        <v>865</v>
      </c>
      <c r="J19805" s="2">
        <v>46107</v>
      </c>
    </row>
    <row r="19806" spans="1:10">
      <c r="A19806">
        <v>20714</v>
      </c>
      <c r="B19806" t="str">
        <f>VLOOKUP(C19806,属性!A:E,2,FALSE)</f>
        <v>古茗</v>
      </c>
      <c r="C19806" t="s">
        <v>1857</v>
      </c>
      <c r="D19806" s="2">
        <f>VLOOKUP(C19806,属性!A:E,3,FALSE)</f>
        <v>46037</v>
      </c>
      <c r="E19806" s="2" t="str">
        <f>VLOOKUP(C19806,属性!A:E,4,FALSE)</f>
        <v>否</v>
      </c>
      <c r="F19806" t="s">
        <v>32128</v>
      </c>
      <c r="G19806" t="s">
        <v>32129</v>
      </c>
      <c r="H19806" s="2">
        <v>46042</v>
      </c>
      <c r="I19806" t="s">
        <v>13</v>
      </c>
      <c r="J19806" s="2">
        <v>46107</v>
      </c>
    </row>
    <row r="19807" spans="1:10">
      <c r="A19807">
        <v>20715</v>
      </c>
      <c r="B19807" t="str">
        <f>VLOOKUP(C19807,属性!A:E,2,FALSE)</f>
        <v>古茗</v>
      </c>
      <c r="C19807" t="s">
        <v>1857</v>
      </c>
      <c r="D19807" s="2">
        <f>VLOOKUP(C19807,属性!A:E,3,FALSE)</f>
        <v>46037</v>
      </c>
      <c r="E19807" s="2" t="str">
        <f>VLOOKUP(C19807,属性!A:E,4,FALSE)</f>
        <v>否</v>
      </c>
      <c r="F19807" t="s">
        <v>28905</v>
      </c>
      <c r="G19807" t="s">
        <v>32130</v>
      </c>
      <c r="H19807" s="2">
        <v>46047</v>
      </c>
      <c r="I19807" t="s">
        <v>320</v>
      </c>
      <c r="J19807" s="2">
        <v>46107</v>
      </c>
    </row>
    <row r="19808" spans="1:10">
      <c r="A19808">
        <v>20716</v>
      </c>
      <c r="B19808" t="str">
        <f>VLOOKUP(C19808,属性!A:E,2,FALSE)</f>
        <v>古茗</v>
      </c>
      <c r="C19808" t="s">
        <v>1857</v>
      </c>
      <c r="D19808" s="2">
        <f>VLOOKUP(C19808,属性!A:E,3,FALSE)</f>
        <v>46037</v>
      </c>
      <c r="E19808" s="2" t="str">
        <f>VLOOKUP(C19808,属性!A:E,4,FALSE)</f>
        <v>否</v>
      </c>
      <c r="F19808" t="s">
        <v>17990</v>
      </c>
      <c r="G19808" t="s">
        <v>32131</v>
      </c>
      <c r="H19808" s="2">
        <v>46050</v>
      </c>
      <c r="I19808" t="s">
        <v>31</v>
      </c>
      <c r="J19808" s="2">
        <v>46107</v>
      </c>
    </row>
    <row r="19809" spans="1:10">
      <c r="A19809">
        <v>20717</v>
      </c>
      <c r="B19809" t="str">
        <f>VLOOKUP(C19809,属性!A:E,2,FALSE)</f>
        <v>古茗</v>
      </c>
      <c r="C19809" t="s">
        <v>1857</v>
      </c>
      <c r="D19809" s="2">
        <f>VLOOKUP(C19809,属性!A:E,3,FALSE)</f>
        <v>46037</v>
      </c>
      <c r="E19809" s="2" t="str">
        <f>VLOOKUP(C19809,属性!A:E,4,FALSE)</f>
        <v>否</v>
      </c>
      <c r="F19809" t="s">
        <v>28932</v>
      </c>
      <c r="G19809" t="s">
        <v>32132</v>
      </c>
      <c r="H19809" s="2">
        <v>46041</v>
      </c>
      <c r="I19809" t="s">
        <v>23</v>
      </c>
      <c r="J19809" s="2">
        <v>46107</v>
      </c>
    </row>
    <row r="19810" spans="1:10">
      <c r="A19810">
        <v>20718</v>
      </c>
      <c r="B19810" t="str">
        <f>VLOOKUP(C19810,属性!A:E,2,FALSE)</f>
        <v>古茗</v>
      </c>
      <c r="C19810" t="s">
        <v>1857</v>
      </c>
      <c r="D19810" s="2">
        <f>VLOOKUP(C19810,属性!A:E,3,FALSE)</f>
        <v>46037</v>
      </c>
      <c r="E19810" s="2" t="str">
        <f>VLOOKUP(C19810,属性!A:E,4,FALSE)</f>
        <v>否</v>
      </c>
      <c r="F19810" t="s">
        <v>17993</v>
      </c>
      <c r="G19810" t="s">
        <v>32133</v>
      </c>
      <c r="H19810" s="2">
        <v>46044</v>
      </c>
      <c r="I19810" t="s">
        <v>320</v>
      </c>
      <c r="J19810" s="2">
        <v>46107</v>
      </c>
    </row>
    <row r="19811" spans="1:10">
      <c r="A19811">
        <v>20719</v>
      </c>
      <c r="B19811" t="str">
        <f>VLOOKUP(C19811,属性!A:E,2,FALSE)</f>
        <v>古茗</v>
      </c>
      <c r="C19811" t="s">
        <v>1857</v>
      </c>
      <c r="D19811" s="2">
        <f>VLOOKUP(C19811,属性!A:E,3,FALSE)</f>
        <v>46037</v>
      </c>
      <c r="E19811" s="2" t="str">
        <f>VLOOKUP(C19811,属性!A:E,4,FALSE)</f>
        <v>否</v>
      </c>
      <c r="F19811" t="s">
        <v>28932</v>
      </c>
      <c r="G19811" t="s">
        <v>32134</v>
      </c>
      <c r="H19811" s="2">
        <v>46041</v>
      </c>
      <c r="I19811" t="s">
        <v>46</v>
      </c>
      <c r="J19811" s="2">
        <v>46107</v>
      </c>
    </row>
    <row r="19812" spans="1:10">
      <c r="A19812">
        <v>20720</v>
      </c>
      <c r="B19812" t="str">
        <f>VLOOKUP(C19812,属性!A:E,2,FALSE)</f>
        <v>古茗</v>
      </c>
      <c r="C19812" t="s">
        <v>1857</v>
      </c>
      <c r="D19812" s="2">
        <f>VLOOKUP(C19812,属性!A:E,3,FALSE)</f>
        <v>46037</v>
      </c>
      <c r="E19812" s="2" t="str">
        <f>VLOOKUP(C19812,属性!A:E,4,FALSE)</f>
        <v>否</v>
      </c>
      <c r="F19812" t="s">
        <v>17959</v>
      </c>
      <c r="G19812" t="s">
        <v>32135</v>
      </c>
      <c r="H19812" s="2">
        <v>46041</v>
      </c>
      <c r="I19812" t="s">
        <v>23</v>
      </c>
      <c r="J19812" s="2">
        <v>46107</v>
      </c>
    </row>
    <row r="19813" spans="1:10">
      <c r="A19813">
        <v>20721</v>
      </c>
      <c r="B19813" t="str">
        <f>VLOOKUP(C19813,属性!A:E,2,FALSE)</f>
        <v>古茗</v>
      </c>
      <c r="C19813" t="s">
        <v>1857</v>
      </c>
      <c r="D19813" s="2">
        <f>VLOOKUP(C19813,属性!A:E,3,FALSE)</f>
        <v>46037</v>
      </c>
      <c r="E19813" s="2" t="str">
        <f>VLOOKUP(C19813,属性!A:E,4,FALSE)</f>
        <v>否</v>
      </c>
      <c r="F19813" t="s">
        <v>28905</v>
      </c>
      <c r="G19813" t="s">
        <v>17998</v>
      </c>
      <c r="H19813" s="2">
        <v>46038</v>
      </c>
      <c r="I19813" t="s">
        <v>41</v>
      </c>
      <c r="J19813" s="2">
        <v>46107</v>
      </c>
    </row>
    <row r="19814" spans="1:10">
      <c r="A19814">
        <v>20722</v>
      </c>
      <c r="B19814" t="str">
        <f>VLOOKUP(C19814,属性!A:E,2,FALSE)</f>
        <v>古茗</v>
      </c>
      <c r="C19814" t="s">
        <v>1857</v>
      </c>
      <c r="D19814" s="2">
        <f>VLOOKUP(C19814,属性!A:E,3,FALSE)</f>
        <v>46037</v>
      </c>
      <c r="E19814" s="2" t="str">
        <f>VLOOKUP(C19814,属性!A:E,4,FALSE)</f>
        <v>否</v>
      </c>
      <c r="F19814" t="s">
        <v>17959</v>
      </c>
      <c r="G19814" t="s">
        <v>32136</v>
      </c>
      <c r="H19814" s="2">
        <v>46039</v>
      </c>
      <c r="I19814" t="s">
        <v>23</v>
      </c>
      <c r="J19814" s="2">
        <v>46107</v>
      </c>
    </row>
    <row r="19815" spans="1:10">
      <c r="A19815">
        <v>20723</v>
      </c>
      <c r="B19815" t="str">
        <f>VLOOKUP(C19815,属性!A:E,2,FALSE)</f>
        <v>古茗</v>
      </c>
      <c r="C19815" t="s">
        <v>1857</v>
      </c>
      <c r="D19815" s="2">
        <f>VLOOKUP(C19815,属性!A:E,3,FALSE)</f>
        <v>46037</v>
      </c>
      <c r="E19815" s="2" t="str">
        <f>VLOOKUP(C19815,属性!A:E,4,FALSE)</f>
        <v>否</v>
      </c>
      <c r="F19815" t="s">
        <v>28869</v>
      </c>
      <c r="G19815" t="s">
        <v>32137</v>
      </c>
      <c r="H19815" s="2">
        <v>46039</v>
      </c>
      <c r="I19815" t="s">
        <v>65</v>
      </c>
      <c r="J19815" s="2">
        <v>46107</v>
      </c>
    </row>
    <row r="19816" spans="1:10">
      <c r="A19816">
        <v>20724</v>
      </c>
      <c r="B19816" t="str">
        <f>VLOOKUP(C19816,属性!A:E,2,FALSE)</f>
        <v>古茗</v>
      </c>
      <c r="C19816" t="s">
        <v>1857</v>
      </c>
      <c r="D19816" s="2">
        <f>VLOOKUP(C19816,属性!A:E,3,FALSE)</f>
        <v>46037</v>
      </c>
      <c r="E19816" s="2" t="str">
        <f>VLOOKUP(C19816,属性!A:E,4,FALSE)</f>
        <v>否</v>
      </c>
      <c r="F19816" t="s">
        <v>17993</v>
      </c>
      <c r="G19816" t="s">
        <v>32138</v>
      </c>
      <c r="H19816" s="2">
        <v>46044</v>
      </c>
      <c r="I19816" t="s">
        <v>320</v>
      </c>
      <c r="J19816" s="2">
        <v>46107</v>
      </c>
    </row>
    <row r="19817" spans="1:10">
      <c r="A19817">
        <v>20725</v>
      </c>
      <c r="B19817" t="str">
        <f>VLOOKUP(C19817,属性!A:E,2,FALSE)</f>
        <v>古茗</v>
      </c>
      <c r="C19817" t="s">
        <v>1857</v>
      </c>
      <c r="D19817" s="2">
        <f>VLOOKUP(C19817,属性!A:E,3,FALSE)</f>
        <v>46037</v>
      </c>
      <c r="E19817" s="2" t="str">
        <f>VLOOKUP(C19817,属性!A:E,4,FALSE)</f>
        <v>否</v>
      </c>
      <c r="F19817" t="s">
        <v>28942</v>
      </c>
      <c r="G19817" t="s">
        <v>32139</v>
      </c>
      <c r="H19817" s="2">
        <v>46063</v>
      </c>
      <c r="I19817" t="s">
        <v>38</v>
      </c>
      <c r="J19817" s="2">
        <v>46107</v>
      </c>
    </row>
    <row r="19818" spans="1:10">
      <c r="A19818">
        <v>20726</v>
      </c>
      <c r="B19818" t="str">
        <f>VLOOKUP(C19818,属性!A:E,2,FALSE)</f>
        <v>古茗</v>
      </c>
      <c r="C19818" t="s">
        <v>1857</v>
      </c>
      <c r="D19818" s="2">
        <f>VLOOKUP(C19818,属性!A:E,3,FALSE)</f>
        <v>46037</v>
      </c>
      <c r="E19818" s="2" t="str">
        <f>VLOOKUP(C19818,属性!A:E,4,FALSE)</f>
        <v>否</v>
      </c>
      <c r="F19818" t="s">
        <v>18004</v>
      </c>
      <c r="G19818" t="s">
        <v>32140</v>
      </c>
      <c r="H19818" s="2">
        <v>46063</v>
      </c>
      <c r="I19818" t="s">
        <v>38</v>
      </c>
      <c r="J19818" s="2">
        <v>46107</v>
      </c>
    </row>
    <row r="19819" spans="1:10">
      <c r="A19819">
        <v>20727</v>
      </c>
      <c r="B19819" t="str">
        <f>VLOOKUP(C19819,属性!A:E,2,FALSE)</f>
        <v>古茗</v>
      </c>
      <c r="C19819" t="s">
        <v>1857</v>
      </c>
      <c r="D19819" s="2">
        <f>VLOOKUP(C19819,属性!A:E,3,FALSE)</f>
        <v>46037</v>
      </c>
      <c r="E19819" s="2" t="str">
        <f>VLOOKUP(C19819,属性!A:E,4,FALSE)</f>
        <v>否</v>
      </c>
      <c r="F19819" t="s">
        <v>28932</v>
      </c>
      <c r="G19819" t="s">
        <v>32141</v>
      </c>
      <c r="H19819" s="2">
        <v>46039</v>
      </c>
      <c r="I19819" t="s">
        <v>65</v>
      </c>
      <c r="J19819" s="2">
        <v>46107</v>
      </c>
    </row>
    <row r="19820" spans="1:10">
      <c r="A19820">
        <v>20728</v>
      </c>
      <c r="B19820" t="str">
        <f>VLOOKUP(C19820,属性!A:E,2,FALSE)</f>
        <v>古茗</v>
      </c>
      <c r="C19820" t="s">
        <v>1857</v>
      </c>
      <c r="D19820" s="2">
        <f>VLOOKUP(C19820,属性!A:E,3,FALSE)</f>
        <v>46037</v>
      </c>
      <c r="E19820" s="2" t="str">
        <f>VLOOKUP(C19820,属性!A:E,4,FALSE)</f>
        <v>否</v>
      </c>
      <c r="F19820" t="s">
        <v>17959</v>
      </c>
      <c r="G19820" t="s">
        <v>32142</v>
      </c>
      <c r="H19820" s="2">
        <v>46039</v>
      </c>
      <c r="I19820" t="s">
        <v>23</v>
      </c>
      <c r="J19820" s="2">
        <v>46107</v>
      </c>
    </row>
    <row r="19821" spans="1:10">
      <c r="A19821">
        <v>20729</v>
      </c>
      <c r="B19821" t="str">
        <f>VLOOKUP(C19821,属性!A:E,2,FALSE)</f>
        <v>古茗</v>
      </c>
      <c r="C19821" t="s">
        <v>1857</v>
      </c>
      <c r="D19821" s="2">
        <f>VLOOKUP(C19821,属性!A:E,3,FALSE)</f>
        <v>46037</v>
      </c>
      <c r="E19821" s="2" t="str">
        <f>VLOOKUP(C19821,属性!A:E,4,FALSE)</f>
        <v>否</v>
      </c>
      <c r="F19821" t="s">
        <v>29557</v>
      </c>
      <c r="G19821" t="s">
        <v>32143</v>
      </c>
      <c r="H19821" s="2">
        <v>46043</v>
      </c>
      <c r="I19821" t="s">
        <v>13</v>
      </c>
      <c r="J19821" s="2">
        <v>46107</v>
      </c>
    </row>
    <row r="19822" spans="1:10">
      <c r="A19822">
        <v>20730</v>
      </c>
      <c r="B19822" t="str">
        <f>VLOOKUP(C19822,属性!A:E,2,FALSE)</f>
        <v>古茗</v>
      </c>
      <c r="C19822" t="s">
        <v>1857</v>
      </c>
      <c r="D19822" s="2">
        <f>VLOOKUP(C19822,属性!A:E,3,FALSE)</f>
        <v>46037</v>
      </c>
      <c r="E19822" s="2" t="str">
        <f>VLOOKUP(C19822,属性!A:E,4,FALSE)</f>
        <v>否</v>
      </c>
      <c r="F19822" t="s">
        <v>18008</v>
      </c>
      <c r="G19822" t="s">
        <v>32144</v>
      </c>
      <c r="H19822" s="2">
        <v>46045</v>
      </c>
      <c r="I19822" t="s">
        <v>73</v>
      </c>
      <c r="J19822" s="2">
        <v>46107</v>
      </c>
    </row>
    <row r="19823" spans="1:10">
      <c r="A19823">
        <v>20731</v>
      </c>
      <c r="B19823" t="str">
        <f>VLOOKUP(C19823,属性!A:E,2,FALSE)</f>
        <v>古茗</v>
      </c>
      <c r="C19823" t="s">
        <v>1857</v>
      </c>
      <c r="D19823" s="2">
        <f>VLOOKUP(C19823,属性!A:E,3,FALSE)</f>
        <v>46037</v>
      </c>
      <c r="E19823" s="2" t="str">
        <f>VLOOKUP(C19823,属性!A:E,4,FALSE)</f>
        <v>否</v>
      </c>
      <c r="F19823" t="s">
        <v>28869</v>
      </c>
      <c r="G19823" t="s">
        <v>17995</v>
      </c>
      <c r="H19823" s="2">
        <v>46040</v>
      </c>
      <c r="I19823" t="s">
        <v>99</v>
      </c>
      <c r="J19823" s="2">
        <v>46107</v>
      </c>
    </row>
    <row r="19824" spans="1:10">
      <c r="A19824">
        <v>20732</v>
      </c>
      <c r="B19824" t="str">
        <f>VLOOKUP(C19824,属性!A:E,2,FALSE)</f>
        <v>古茗</v>
      </c>
      <c r="C19824" t="s">
        <v>1857</v>
      </c>
      <c r="D19824" s="2">
        <f>VLOOKUP(C19824,属性!A:E,3,FALSE)</f>
        <v>46037</v>
      </c>
      <c r="E19824" s="2" t="str">
        <f>VLOOKUP(C19824,属性!A:E,4,FALSE)</f>
        <v>否</v>
      </c>
      <c r="F19824" t="s">
        <v>17996</v>
      </c>
      <c r="G19824" t="s">
        <v>32145</v>
      </c>
      <c r="H19824" s="2">
        <v>46040</v>
      </c>
      <c r="I19824" t="s">
        <v>26</v>
      </c>
      <c r="J19824" s="2">
        <v>46107</v>
      </c>
    </row>
    <row r="19825" spans="1:10">
      <c r="A19825">
        <v>20733</v>
      </c>
      <c r="B19825" t="str">
        <f>VLOOKUP(C19825,属性!A:E,2,FALSE)</f>
        <v>古茗</v>
      </c>
      <c r="C19825" t="s">
        <v>1857</v>
      </c>
      <c r="D19825" s="2">
        <f>VLOOKUP(C19825,属性!A:E,3,FALSE)</f>
        <v>46037</v>
      </c>
      <c r="E19825" s="2" t="str">
        <f>VLOOKUP(C19825,属性!A:E,4,FALSE)</f>
        <v>否</v>
      </c>
      <c r="F19825" t="s">
        <v>28981</v>
      </c>
      <c r="G19825" t="s">
        <v>32146</v>
      </c>
      <c r="H19825" s="2">
        <v>46040</v>
      </c>
      <c r="I19825" t="s">
        <v>38</v>
      </c>
      <c r="J19825" s="2">
        <v>46107</v>
      </c>
    </row>
    <row r="19826" spans="1:10">
      <c r="A19826">
        <v>20734</v>
      </c>
      <c r="B19826" t="str">
        <f>VLOOKUP(C19826,属性!A:E,2,FALSE)</f>
        <v>古茗</v>
      </c>
      <c r="C19826" t="s">
        <v>1857</v>
      </c>
      <c r="D19826" s="2">
        <f>VLOOKUP(C19826,属性!A:E,3,FALSE)</f>
        <v>46037</v>
      </c>
      <c r="E19826" s="2" t="str">
        <f>VLOOKUP(C19826,属性!A:E,4,FALSE)</f>
        <v>否</v>
      </c>
      <c r="F19826" t="s">
        <v>18022</v>
      </c>
      <c r="G19826" t="s">
        <v>32147</v>
      </c>
      <c r="H19826" s="2">
        <v>46041</v>
      </c>
      <c r="I19826" t="s">
        <v>16</v>
      </c>
      <c r="J19826" s="2">
        <v>46107</v>
      </c>
    </row>
    <row r="19827" spans="1:10">
      <c r="A19827">
        <v>20735</v>
      </c>
      <c r="B19827" t="str">
        <f>VLOOKUP(C19827,属性!A:E,2,FALSE)</f>
        <v>古茗</v>
      </c>
      <c r="C19827" t="s">
        <v>1857</v>
      </c>
      <c r="D19827" s="2">
        <f>VLOOKUP(C19827,属性!A:E,3,FALSE)</f>
        <v>46037</v>
      </c>
      <c r="E19827" s="2" t="str">
        <f>VLOOKUP(C19827,属性!A:E,4,FALSE)</f>
        <v>否</v>
      </c>
      <c r="F19827" t="s">
        <v>29780</v>
      </c>
      <c r="G19827" t="s">
        <v>32148</v>
      </c>
      <c r="H19827" s="2">
        <v>46041</v>
      </c>
      <c r="I19827" t="s">
        <v>38</v>
      </c>
      <c r="J19827" s="2">
        <v>46107</v>
      </c>
    </row>
    <row r="19828" spans="1:10">
      <c r="A19828">
        <v>20736</v>
      </c>
      <c r="B19828" t="str">
        <f>VLOOKUP(C19828,属性!A:E,2,FALSE)</f>
        <v>古茗</v>
      </c>
      <c r="C19828" t="s">
        <v>1857</v>
      </c>
      <c r="D19828" s="2">
        <f>VLOOKUP(C19828,属性!A:E,3,FALSE)</f>
        <v>46037</v>
      </c>
      <c r="E19828" s="2" t="str">
        <f>VLOOKUP(C19828,属性!A:E,4,FALSE)</f>
        <v>否</v>
      </c>
      <c r="F19828" t="s">
        <v>17959</v>
      </c>
      <c r="G19828" t="s">
        <v>32149</v>
      </c>
      <c r="H19828" s="2">
        <v>46041</v>
      </c>
      <c r="I19828" t="s">
        <v>23</v>
      </c>
      <c r="J19828" s="2">
        <v>46107</v>
      </c>
    </row>
    <row r="19829" spans="1:10">
      <c r="A19829">
        <v>20737</v>
      </c>
      <c r="B19829" t="str">
        <f>VLOOKUP(C19829,属性!A:E,2,FALSE)</f>
        <v>古茗</v>
      </c>
      <c r="C19829" t="s">
        <v>1857</v>
      </c>
      <c r="D19829" s="2">
        <f>VLOOKUP(C19829,属性!A:E,3,FALSE)</f>
        <v>46037</v>
      </c>
      <c r="E19829" s="2" t="str">
        <f>VLOOKUP(C19829,属性!A:E,4,FALSE)</f>
        <v>否</v>
      </c>
      <c r="F19829" t="s">
        <v>29161</v>
      </c>
      <c r="G19829" t="s">
        <v>32150</v>
      </c>
      <c r="H19829" s="2">
        <v>46041</v>
      </c>
      <c r="I19829" t="s">
        <v>46</v>
      </c>
      <c r="J19829" s="2">
        <v>46107</v>
      </c>
    </row>
    <row r="19830" spans="1:10">
      <c r="A19830">
        <v>20738</v>
      </c>
      <c r="B19830" t="str">
        <f>VLOOKUP(C19830,属性!A:E,2,FALSE)</f>
        <v>古茗</v>
      </c>
      <c r="C19830" t="s">
        <v>1857</v>
      </c>
      <c r="D19830" s="2">
        <f>VLOOKUP(C19830,属性!A:E,3,FALSE)</f>
        <v>46037</v>
      </c>
      <c r="E19830" s="2" t="str">
        <f>VLOOKUP(C19830,属性!A:E,4,FALSE)</f>
        <v>否</v>
      </c>
      <c r="F19830" t="s">
        <v>18049</v>
      </c>
      <c r="G19830" t="s">
        <v>32151</v>
      </c>
      <c r="H19830" s="2">
        <v>46047</v>
      </c>
      <c r="I19830" t="s">
        <v>13</v>
      </c>
      <c r="J19830" s="2">
        <v>46107</v>
      </c>
    </row>
    <row r="19831" spans="1:10">
      <c r="A19831">
        <v>20739</v>
      </c>
      <c r="B19831" t="str">
        <f>VLOOKUP(C19831,属性!A:E,2,FALSE)</f>
        <v>古茗</v>
      </c>
      <c r="C19831" t="s">
        <v>1857</v>
      </c>
      <c r="D19831" s="2">
        <f>VLOOKUP(C19831,属性!A:E,3,FALSE)</f>
        <v>46037</v>
      </c>
      <c r="E19831" s="2" t="str">
        <f>VLOOKUP(C19831,属性!A:E,4,FALSE)</f>
        <v>否</v>
      </c>
      <c r="F19831" t="s">
        <v>28942</v>
      </c>
      <c r="G19831" t="s">
        <v>32152</v>
      </c>
      <c r="H19831" s="2">
        <v>46039</v>
      </c>
      <c r="I19831" t="s">
        <v>26</v>
      </c>
      <c r="J19831" s="2">
        <v>46107</v>
      </c>
    </row>
    <row r="19832" spans="1:10">
      <c r="A19832">
        <v>20740</v>
      </c>
      <c r="B19832" t="str">
        <f>VLOOKUP(C19832,属性!A:E,2,FALSE)</f>
        <v>古茗</v>
      </c>
      <c r="C19832" t="s">
        <v>1857</v>
      </c>
      <c r="D19832" s="2">
        <f>VLOOKUP(C19832,属性!A:E,3,FALSE)</f>
        <v>46037</v>
      </c>
      <c r="E19832" s="2" t="str">
        <f>VLOOKUP(C19832,属性!A:E,4,FALSE)</f>
        <v>否</v>
      </c>
      <c r="F19832" t="s">
        <v>17959</v>
      </c>
      <c r="G19832" t="s">
        <v>32153</v>
      </c>
      <c r="H19832" s="2">
        <v>46039</v>
      </c>
      <c r="I19832" t="s">
        <v>23</v>
      </c>
      <c r="J19832" s="2">
        <v>46107</v>
      </c>
    </row>
    <row r="19833" spans="1:10">
      <c r="A19833">
        <v>20741</v>
      </c>
      <c r="B19833" t="str">
        <f>VLOOKUP(C19833,属性!A:E,2,FALSE)</f>
        <v>古茗</v>
      </c>
      <c r="C19833" t="s">
        <v>1857</v>
      </c>
      <c r="D19833" s="2">
        <f>VLOOKUP(C19833,属性!A:E,3,FALSE)</f>
        <v>46037</v>
      </c>
      <c r="E19833" s="2" t="str">
        <f>VLOOKUP(C19833,属性!A:E,4,FALSE)</f>
        <v>否</v>
      </c>
      <c r="F19833" t="s">
        <v>28939</v>
      </c>
      <c r="G19833" t="s">
        <v>32154</v>
      </c>
      <c r="H19833" s="2">
        <v>46043</v>
      </c>
      <c r="I19833" t="s">
        <v>13</v>
      </c>
      <c r="J19833" s="2">
        <v>46107</v>
      </c>
    </row>
    <row r="19834" spans="1:10">
      <c r="A19834">
        <v>20742</v>
      </c>
      <c r="B19834" t="str">
        <f>VLOOKUP(C19834,属性!A:E,2,FALSE)</f>
        <v>古茗</v>
      </c>
      <c r="C19834" t="s">
        <v>1857</v>
      </c>
      <c r="D19834" s="2">
        <f>VLOOKUP(C19834,属性!A:E,3,FALSE)</f>
        <v>46037</v>
      </c>
      <c r="E19834" s="2" t="str">
        <f>VLOOKUP(C19834,属性!A:E,4,FALSE)</f>
        <v>否</v>
      </c>
      <c r="F19834" t="s">
        <v>18041</v>
      </c>
      <c r="G19834" t="s">
        <v>32155</v>
      </c>
      <c r="H19834" s="2">
        <v>46043</v>
      </c>
      <c r="I19834" t="s">
        <v>13</v>
      </c>
      <c r="J19834" s="2">
        <v>46107</v>
      </c>
    </row>
    <row r="19835" spans="1:10">
      <c r="A19835">
        <v>20743</v>
      </c>
      <c r="B19835" t="str">
        <f>VLOOKUP(C19835,属性!A:E,2,FALSE)</f>
        <v>古茗</v>
      </c>
      <c r="C19835" t="s">
        <v>1857</v>
      </c>
      <c r="D19835" s="2">
        <f>VLOOKUP(C19835,属性!A:E,3,FALSE)</f>
        <v>46037</v>
      </c>
      <c r="E19835" s="2" t="str">
        <f>VLOOKUP(C19835,属性!A:E,4,FALSE)</f>
        <v>否</v>
      </c>
      <c r="F19835" t="s">
        <v>28981</v>
      </c>
      <c r="G19835" t="s">
        <v>32156</v>
      </c>
      <c r="H19835" s="2">
        <v>46041</v>
      </c>
      <c r="I19835" t="s">
        <v>13</v>
      </c>
      <c r="J19835" s="2">
        <v>46107</v>
      </c>
    </row>
    <row r="19836" spans="1:10">
      <c r="A19836">
        <v>20744</v>
      </c>
      <c r="B19836" t="str">
        <f>VLOOKUP(C19836,属性!A:E,2,FALSE)</f>
        <v>古茗</v>
      </c>
      <c r="C19836" t="s">
        <v>1857</v>
      </c>
      <c r="D19836" s="2">
        <f>VLOOKUP(C19836,属性!A:E,3,FALSE)</f>
        <v>46037</v>
      </c>
      <c r="E19836" s="2" t="str">
        <f>VLOOKUP(C19836,属性!A:E,4,FALSE)</f>
        <v>否</v>
      </c>
      <c r="F19836" t="s">
        <v>32157</v>
      </c>
      <c r="G19836" t="s">
        <v>32158</v>
      </c>
      <c r="H19836" s="2">
        <v>46045</v>
      </c>
      <c r="I19836" t="s">
        <v>31</v>
      </c>
      <c r="J19836" s="2">
        <v>46107</v>
      </c>
    </row>
    <row r="19837" spans="1:10">
      <c r="A19837">
        <v>20745</v>
      </c>
      <c r="B19837" t="str">
        <f>VLOOKUP(C19837,属性!A:E,2,FALSE)</f>
        <v>古茗</v>
      </c>
      <c r="C19837" t="s">
        <v>1857</v>
      </c>
      <c r="D19837" s="2">
        <f>VLOOKUP(C19837,属性!A:E,3,FALSE)</f>
        <v>46037</v>
      </c>
      <c r="E19837" s="2" t="str">
        <f>VLOOKUP(C19837,属性!A:E,4,FALSE)</f>
        <v>否</v>
      </c>
      <c r="F19837" t="s">
        <v>29780</v>
      </c>
      <c r="G19837" t="s">
        <v>32159</v>
      </c>
      <c r="H19837" s="2">
        <v>46055</v>
      </c>
      <c r="I19837" t="s">
        <v>41</v>
      </c>
      <c r="J19837" s="2">
        <v>46107</v>
      </c>
    </row>
    <row r="19838" spans="1:10">
      <c r="A19838">
        <v>20746</v>
      </c>
      <c r="B19838" t="str">
        <f>VLOOKUP(C19838,属性!A:E,2,FALSE)</f>
        <v>古茗</v>
      </c>
      <c r="C19838" t="s">
        <v>1857</v>
      </c>
      <c r="D19838" s="2">
        <f>VLOOKUP(C19838,属性!A:E,3,FALSE)</f>
        <v>46037</v>
      </c>
      <c r="E19838" s="2" t="str">
        <f>VLOOKUP(C19838,属性!A:E,4,FALSE)</f>
        <v>否</v>
      </c>
      <c r="F19838" t="s">
        <v>18002</v>
      </c>
      <c r="G19838" t="s">
        <v>32160</v>
      </c>
      <c r="H19838" s="2">
        <v>46056</v>
      </c>
      <c r="I19838" t="s">
        <v>41</v>
      </c>
      <c r="J19838" s="2">
        <v>46107</v>
      </c>
    </row>
    <row r="19839" spans="1:10">
      <c r="A19839">
        <v>20747</v>
      </c>
      <c r="B19839" t="str">
        <f>VLOOKUP(C19839,属性!A:E,2,FALSE)</f>
        <v>古茗</v>
      </c>
      <c r="C19839" t="s">
        <v>1857</v>
      </c>
      <c r="D19839" s="2">
        <f>VLOOKUP(C19839,属性!A:E,3,FALSE)</f>
        <v>46037</v>
      </c>
      <c r="E19839" s="2" t="str">
        <f>VLOOKUP(C19839,属性!A:E,4,FALSE)</f>
        <v>否</v>
      </c>
      <c r="F19839" t="s">
        <v>28869</v>
      </c>
      <c r="G19839" t="s">
        <v>32161</v>
      </c>
      <c r="H19839" s="2">
        <v>46037</v>
      </c>
      <c r="I19839" t="s">
        <v>23</v>
      </c>
      <c r="J19839" s="2">
        <v>46107</v>
      </c>
    </row>
    <row r="19840" spans="1:10">
      <c r="A19840">
        <v>20748</v>
      </c>
      <c r="B19840" t="str">
        <f>VLOOKUP(C19840,属性!A:E,2,FALSE)</f>
        <v>古茗</v>
      </c>
      <c r="C19840" t="s">
        <v>1857</v>
      </c>
      <c r="D19840" s="2">
        <f>VLOOKUP(C19840,属性!A:E,3,FALSE)</f>
        <v>46037</v>
      </c>
      <c r="E19840" s="2" t="str">
        <f>VLOOKUP(C19840,属性!A:E,4,FALSE)</f>
        <v>否</v>
      </c>
      <c r="F19840" t="s">
        <v>17959</v>
      </c>
      <c r="G19840" t="s">
        <v>32162</v>
      </c>
      <c r="H19840" s="2">
        <v>46037</v>
      </c>
      <c r="I19840" t="s">
        <v>23</v>
      </c>
      <c r="J19840" s="2">
        <v>46107</v>
      </c>
    </row>
    <row r="19841" spans="1:10">
      <c r="A19841">
        <v>20749</v>
      </c>
      <c r="B19841" t="str">
        <f>VLOOKUP(C19841,属性!A:E,2,FALSE)</f>
        <v>古茗</v>
      </c>
      <c r="C19841" t="s">
        <v>1857</v>
      </c>
      <c r="D19841" s="2">
        <f>VLOOKUP(C19841,属性!A:E,3,FALSE)</f>
        <v>46037</v>
      </c>
      <c r="E19841" s="2" t="str">
        <f>VLOOKUP(C19841,属性!A:E,4,FALSE)</f>
        <v>否</v>
      </c>
      <c r="F19841" t="s">
        <v>29176</v>
      </c>
      <c r="G19841" t="s">
        <v>32163</v>
      </c>
      <c r="H19841" s="2">
        <v>46040</v>
      </c>
      <c r="I19841" t="s">
        <v>23</v>
      </c>
      <c r="J19841" s="2">
        <v>46107</v>
      </c>
    </row>
    <row r="19842" spans="1:10">
      <c r="A19842">
        <v>20750</v>
      </c>
      <c r="B19842" t="str">
        <f>VLOOKUP(C19842,属性!A:E,2,FALSE)</f>
        <v>古茗</v>
      </c>
      <c r="C19842" t="s">
        <v>1857</v>
      </c>
      <c r="D19842" s="2">
        <f>VLOOKUP(C19842,属性!A:E,3,FALSE)</f>
        <v>46037</v>
      </c>
      <c r="E19842" s="2" t="str">
        <f>VLOOKUP(C19842,属性!A:E,4,FALSE)</f>
        <v>否</v>
      </c>
      <c r="F19842" t="s">
        <v>28942</v>
      </c>
      <c r="G19842" t="s">
        <v>32164</v>
      </c>
      <c r="H19842" s="2">
        <v>46039</v>
      </c>
      <c r="I19842" t="s">
        <v>73</v>
      </c>
      <c r="J19842" s="2">
        <v>46107</v>
      </c>
    </row>
    <row r="19843" spans="1:10">
      <c r="A19843">
        <v>20751</v>
      </c>
      <c r="B19843" t="str">
        <f>VLOOKUP(C19843,属性!A:E,2,FALSE)</f>
        <v>古茗</v>
      </c>
      <c r="C19843" t="s">
        <v>1857</v>
      </c>
      <c r="D19843" s="2">
        <f>VLOOKUP(C19843,属性!A:E,3,FALSE)</f>
        <v>46037</v>
      </c>
      <c r="E19843" s="2" t="str">
        <f>VLOOKUP(C19843,属性!A:E,4,FALSE)</f>
        <v>否</v>
      </c>
      <c r="F19843" t="s">
        <v>28905</v>
      </c>
      <c r="G19843" t="s">
        <v>32165</v>
      </c>
      <c r="H19843" s="2">
        <v>46046</v>
      </c>
      <c r="I19843" t="s">
        <v>41</v>
      </c>
      <c r="J19843" s="2">
        <v>46107</v>
      </c>
    </row>
    <row r="19844" spans="1:10">
      <c r="A19844">
        <v>20752</v>
      </c>
      <c r="B19844" t="str">
        <f>VLOOKUP(C19844,属性!A:E,2,FALSE)</f>
        <v>古茗</v>
      </c>
      <c r="C19844" t="s">
        <v>1857</v>
      </c>
      <c r="D19844" s="2">
        <f>VLOOKUP(C19844,属性!A:E,3,FALSE)</f>
        <v>46037</v>
      </c>
      <c r="E19844" s="2" t="str">
        <f>VLOOKUP(C19844,属性!A:E,4,FALSE)</f>
        <v>否</v>
      </c>
      <c r="F19844" t="s">
        <v>18018</v>
      </c>
      <c r="G19844" t="s">
        <v>32166</v>
      </c>
      <c r="H19844" s="2">
        <v>46055</v>
      </c>
      <c r="I19844" t="s">
        <v>31</v>
      </c>
      <c r="J19844" s="2">
        <v>46107</v>
      </c>
    </row>
    <row r="19845" spans="1:10">
      <c r="A19845">
        <v>20753</v>
      </c>
      <c r="B19845" t="str">
        <f>VLOOKUP(C19845,属性!A:E,2,FALSE)</f>
        <v>古茗</v>
      </c>
      <c r="C19845" t="s">
        <v>1857</v>
      </c>
      <c r="D19845" s="2">
        <f>VLOOKUP(C19845,属性!A:E,3,FALSE)</f>
        <v>46037</v>
      </c>
      <c r="E19845" s="2" t="str">
        <f>VLOOKUP(C19845,属性!A:E,4,FALSE)</f>
        <v>否</v>
      </c>
      <c r="F19845" t="s">
        <v>28932</v>
      </c>
      <c r="G19845" t="s">
        <v>32167</v>
      </c>
      <c r="H19845" s="2">
        <v>46043</v>
      </c>
      <c r="I19845" t="s">
        <v>13</v>
      </c>
      <c r="J19845" s="2">
        <v>46107</v>
      </c>
    </row>
    <row r="19846" spans="1:10">
      <c r="A19846">
        <v>20754</v>
      </c>
      <c r="B19846" t="str">
        <f>VLOOKUP(C19846,属性!A:E,2,FALSE)</f>
        <v>古茗</v>
      </c>
      <c r="C19846" t="s">
        <v>1857</v>
      </c>
      <c r="D19846" s="2">
        <f>VLOOKUP(C19846,属性!A:E,3,FALSE)</f>
        <v>46037</v>
      </c>
      <c r="E19846" s="2" t="str">
        <f>VLOOKUP(C19846,属性!A:E,4,FALSE)</f>
        <v>否</v>
      </c>
      <c r="F19846" t="s">
        <v>28869</v>
      </c>
      <c r="G19846" t="s">
        <v>32168</v>
      </c>
      <c r="H19846" s="2">
        <v>46040</v>
      </c>
      <c r="I19846" t="s">
        <v>38</v>
      </c>
      <c r="J19846" s="2">
        <v>46107</v>
      </c>
    </row>
    <row r="19847" spans="1:10">
      <c r="A19847">
        <v>20755</v>
      </c>
      <c r="B19847" t="str">
        <f>VLOOKUP(C19847,属性!A:E,2,FALSE)</f>
        <v>古茗</v>
      </c>
      <c r="C19847" t="s">
        <v>1857</v>
      </c>
      <c r="D19847" s="2">
        <f>VLOOKUP(C19847,属性!A:E,3,FALSE)</f>
        <v>46037</v>
      </c>
      <c r="E19847" s="2" t="str">
        <f>VLOOKUP(C19847,属性!A:E,4,FALSE)</f>
        <v>否</v>
      </c>
      <c r="F19847" t="s">
        <v>28939</v>
      </c>
      <c r="G19847" t="s">
        <v>32169</v>
      </c>
      <c r="H19847" s="2">
        <v>46045</v>
      </c>
      <c r="I19847" t="s">
        <v>31</v>
      </c>
      <c r="J19847" s="2">
        <v>46107</v>
      </c>
    </row>
    <row r="19848" spans="1:10">
      <c r="A19848">
        <v>20756</v>
      </c>
      <c r="B19848" t="str">
        <f>VLOOKUP(C19848,属性!A:E,2,FALSE)</f>
        <v>古茗</v>
      </c>
      <c r="C19848" t="s">
        <v>1857</v>
      </c>
      <c r="D19848" s="2">
        <f>VLOOKUP(C19848,属性!A:E,3,FALSE)</f>
        <v>46037</v>
      </c>
      <c r="E19848" s="2" t="str">
        <f>VLOOKUP(C19848,属性!A:E,4,FALSE)</f>
        <v>否</v>
      </c>
      <c r="F19848" t="s">
        <v>17959</v>
      </c>
      <c r="G19848" t="s">
        <v>32170</v>
      </c>
      <c r="H19848" s="2">
        <v>46046</v>
      </c>
      <c r="I19848" t="s">
        <v>23</v>
      </c>
      <c r="J19848" s="2">
        <v>46107</v>
      </c>
    </row>
    <row r="19849" spans="1:10">
      <c r="A19849">
        <v>20757</v>
      </c>
      <c r="B19849" t="str">
        <f>VLOOKUP(C19849,属性!A:E,2,FALSE)</f>
        <v>古茗</v>
      </c>
      <c r="C19849" t="s">
        <v>1857</v>
      </c>
      <c r="D19849" s="2">
        <f>VLOOKUP(C19849,属性!A:E,3,FALSE)</f>
        <v>46037</v>
      </c>
      <c r="E19849" s="2" t="str">
        <f>VLOOKUP(C19849,属性!A:E,4,FALSE)</f>
        <v>否</v>
      </c>
      <c r="F19849" t="s">
        <v>29665</v>
      </c>
      <c r="G19849" t="s">
        <v>32171</v>
      </c>
      <c r="H19849" s="2">
        <v>46051</v>
      </c>
      <c r="I19849" t="s">
        <v>208</v>
      </c>
      <c r="J19849" s="2">
        <v>46107</v>
      </c>
    </row>
    <row r="19850" spans="1:10">
      <c r="A19850">
        <v>20758</v>
      </c>
      <c r="B19850" t="str">
        <f>VLOOKUP(C19850,属性!A:E,2,FALSE)</f>
        <v>古茗</v>
      </c>
      <c r="C19850" t="s">
        <v>1857</v>
      </c>
      <c r="D19850" s="2">
        <f>VLOOKUP(C19850,属性!A:E,3,FALSE)</f>
        <v>46037</v>
      </c>
      <c r="E19850" s="2" t="str">
        <f>VLOOKUP(C19850,属性!A:E,4,FALSE)</f>
        <v>否</v>
      </c>
      <c r="F19850" t="s">
        <v>28932</v>
      </c>
      <c r="G19850" t="s">
        <v>32172</v>
      </c>
      <c r="H19850" s="2">
        <v>46073</v>
      </c>
      <c r="I19850" t="s">
        <v>38</v>
      </c>
      <c r="J19850" s="2">
        <v>46107</v>
      </c>
    </row>
    <row r="19851" spans="1:10">
      <c r="A19851">
        <v>20759</v>
      </c>
      <c r="B19851" t="str">
        <f>VLOOKUP(C19851,属性!A:E,2,FALSE)</f>
        <v>古茗</v>
      </c>
      <c r="C19851" t="s">
        <v>1857</v>
      </c>
      <c r="D19851" s="2">
        <f>VLOOKUP(C19851,属性!A:E,3,FALSE)</f>
        <v>46037</v>
      </c>
      <c r="E19851" s="2" t="str">
        <f>VLOOKUP(C19851,属性!A:E,4,FALSE)</f>
        <v>否</v>
      </c>
      <c r="F19851" t="s">
        <v>18059</v>
      </c>
      <c r="G19851" t="s">
        <v>32173</v>
      </c>
      <c r="H19851" s="2">
        <v>46051</v>
      </c>
      <c r="I19851" t="s">
        <v>16</v>
      </c>
      <c r="J19851" s="2">
        <v>46107</v>
      </c>
    </row>
    <row r="19852" spans="1:10">
      <c r="A19852">
        <v>20760</v>
      </c>
      <c r="B19852" t="str">
        <f>VLOOKUP(C19852,属性!A:E,2,FALSE)</f>
        <v>古茗</v>
      </c>
      <c r="C19852" t="s">
        <v>1857</v>
      </c>
      <c r="D19852" s="2">
        <f>VLOOKUP(C19852,属性!A:E,3,FALSE)</f>
        <v>46037</v>
      </c>
      <c r="E19852" s="2" t="str">
        <f>VLOOKUP(C19852,属性!A:E,4,FALSE)</f>
        <v>否</v>
      </c>
      <c r="F19852" t="s">
        <v>29557</v>
      </c>
      <c r="G19852" t="s">
        <v>6109</v>
      </c>
      <c r="H19852" s="2">
        <v>46045</v>
      </c>
      <c r="I19852" t="s">
        <v>13</v>
      </c>
      <c r="J19852" s="2">
        <v>46107</v>
      </c>
    </row>
    <row r="19853" spans="1:10">
      <c r="A19853">
        <v>20761</v>
      </c>
      <c r="B19853" t="str">
        <f>VLOOKUP(C19853,属性!A:E,2,FALSE)</f>
        <v>古茗</v>
      </c>
      <c r="C19853" t="s">
        <v>1857</v>
      </c>
      <c r="D19853" s="2">
        <f>VLOOKUP(C19853,属性!A:E,3,FALSE)</f>
        <v>46037</v>
      </c>
      <c r="E19853" s="2" t="str">
        <f>VLOOKUP(C19853,属性!A:E,4,FALSE)</f>
        <v>否</v>
      </c>
      <c r="F19853" t="s">
        <v>17959</v>
      </c>
      <c r="G19853" t="s">
        <v>32174</v>
      </c>
      <c r="H19853" s="2">
        <v>46046</v>
      </c>
      <c r="I19853" t="s">
        <v>23</v>
      </c>
      <c r="J19853" s="2">
        <v>46107</v>
      </c>
    </row>
    <row r="19854" spans="1:10">
      <c r="A19854">
        <v>20762</v>
      </c>
      <c r="B19854" t="str">
        <f>VLOOKUP(C19854,属性!A:E,2,FALSE)</f>
        <v>古茗</v>
      </c>
      <c r="C19854" t="s">
        <v>1857</v>
      </c>
      <c r="D19854" s="2">
        <f>VLOOKUP(C19854,属性!A:E,3,FALSE)</f>
        <v>46037</v>
      </c>
      <c r="E19854" s="2" t="str">
        <f>VLOOKUP(C19854,属性!A:E,4,FALSE)</f>
        <v>否</v>
      </c>
      <c r="F19854" t="s">
        <v>28905</v>
      </c>
      <c r="G19854" t="s">
        <v>32175</v>
      </c>
      <c r="H19854" s="2">
        <v>46037</v>
      </c>
      <c r="I19854" t="s">
        <v>41</v>
      </c>
      <c r="J19854" s="2">
        <v>46107</v>
      </c>
    </row>
    <row r="19855" spans="1:10">
      <c r="A19855">
        <v>20763</v>
      </c>
      <c r="B19855" t="str">
        <f>VLOOKUP(C19855,属性!A:E,2,FALSE)</f>
        <v>古茗</v>
      </c>
      <c r="C19855" t="s">
        <v>1857</v>
      </c>
      <c r="D19855" s="2">
        <f>VLOOKUP(C19855,属性!A:E,3,FALSE)</f>
        <v>46037</v>
      </c>
      <c r="E19855" s="2" t="str">
        <f>VLOOKUP(C19855,属性!A:E,4,FALSE)</f>
        <v>否</v>
      </c>
      <c r="F19855" t="s">
        <v>17959</v>
      </c>
      <c r="G19855" t="s">
        <v>32176</v>
      </c>
      <c r="H19855" s="2">
        <v>46037</v>
      </c>
      <c r="I19855" t="s">
        <v>23</v>
      </c>
      <c r="J19855" s="2">
        <v>46107</v>
      </c>
    </row>
    <row r="19856" spans="1:10">
      <c r="A19856">
        <v>20764</v>
      </c>
      <c r="B19856" t="str">
        <f>VLOOKUP(C19856,属性!A:E,2,FALSE)</f>
        <v>古茗</v>
      </c>
      <c r="C19856" t="s">
        <v>1857</v>
      </c>
      <c r="D19856" s="2">
        <f>VLOOKUP(C19856,属性!A:E,3,FALSE)</f>
        <v>46037</v>
      </c>
      <c r="E19856" s="2" t="str">
        <f>VLOOKUP(C19856,属性!A:E,4,FALSE)</f>
        <v>否</v>
      </c>
      <c r="F19856" t="s">
        <v>28869</v>
      </c>
      <c r="G19856" t="s">
        <v>32177</v>
      </c>
      <c r="H19856" s="2">
        <v>46037</v>
      </c>
      <c r="I19856" t="s">
        <v>94</v>
      </c>
      <c r="J19856" s="2">
        <v>46107</v>
      </c>
    </row>
    <row r="19857" spans="1:10">
      <c r="A19857">
        <v>20765</v>
      </c>
      <c r="B19857" t="str">
        <f>VLOOKUP(C19857,属性!A:E,2,FALSE)</f>
        <v>古茗</v>
      </c>
      <c r="C19857" t="s">
        <v>1857</v>
      </c>
      <c r="D19857" s="2">
        <f>VLOOKUP(C19857,属性!A:E,3,FALSE)</f>
        <v>46037</v>
      </c>
      <c r="E19857" s="2" t="str">
        <f>VLOOKUP(C19857,属性!A:E,4,FALSE)</f>
        <v>否</v>
      </c>
      <c r="F19857" t="s">
        <v>28932</v>
      </c>
      <c r="G19857" t="s">
        <v>32178</v>
      </c>
      <c r="H19857" s="2">
        <v>46038</v>
      </c>
      <c r="I19857" t="s">
        <v>46</v>
      </c>
      <c r="J19857" s="2">
        <v>46107</v>
      </c>
    </row>
    <row r="19858" spans="1:10">
      <c r="A19858">
        <v>20766</v>
      </c>
      <c r="B19858" t="str">
        <f>VLOOKUP(C19858,属性!A:E,2,FALSE)</f>
        <v>古茗</v>
      </c>
      <c r="C19858" t="s">
        <v>1857</v>
      </c>
      <c r="D19858" s="2">
        <f>VLOOKUP(C19858,属性!A:E,3,FALSE)</f>
        <v>46037</v>
      </c>
      <c r="E19858" s="2" t="str">
        <f>VLOOKUP(C19858,属性!A:E,4,FALSE)</f>
        <v>否</v>
      </c>
      <c r="F19858" t="s">
        <v>18070</v>
      </c>
      <c r="G19858" t="s">
        <v>32179</v>
      </c>
      <c r="H19858" s="2">
        <v>46038</v>
      </c>
      <c r="I19858" t="s">
        <v>23</v>
      </c>
      <c r="J19858" s="2">
        <v>46107</v>
      </c>
    </row>
    <row r="19859" spans="1:10">
      <c r="A19859">
        <v>20767</v>
      </c>
      <c r="B19859" t="str">
        <f>VLOOKUP(C19859,属性!A:E,2,FALSE)</f>
        <v>古茗</v>
      </c>
      <c r="C19859" t="s">
        <v>1857</v>
      </c>
      <c r="D19859" s="2">
        <f>VLOOKUP(C19859,属性!A:E,3,FALSE)</f>
        <v>46037</v>
      </c>
      <c r="E19859" s="2" t="str">
        <f>VLOOKUP(C19859,属性!A:E,4,FALSE)</f>
        <v>否</v>
      </c>
      <c r="F19859" t="s">
        <v>28932</v>
      </c>
      <c r="G19859" t="s">
        <v>32180</v>
      </c>
      <c r="H19859" s="2">
        <v>46041</v>
      </c>
      <c r="I19859" t="s">
        <v>73</v>
      </c>
      <c r="J19859" s="2">
        <v>46107</v>
      </c>
    </row>
    <row r="19860" spans="1:10">
      <c r="A19860">
        <v>20768</v>
      </c>
      <c r="B19860" t="str">
        <f>VLOOKUP(C19860,属性!A:E,2,FALSE)</f>
        <v>古茗</v>
      </c>
      <c r="C19860" t="s">
        <v>1857</v>
      </c>
      <c r="D19860" s="2">
        <f>VLOOKUP(C19860,属性!A:E,3,FALSE)</f>
        <v>46037</v>
      </c>
      <c r="E19860" s="2" t="str">
        <f>VLOOKUP(C19860,属性!A:E,4,FALSE)</f>
        <v>否</v>
      </c>
      <c r="F19860" t="s">
        <v>17959</v>
      </c>
      <c r="G19860" t="s">
        <v>32181</v>
      </c>
      <c r="H19860" s="2">
        <v>46041</v>
      </c>
      <c r="I19860" t="s">
        <v>23</v>
      </c>
      <c r="J19860" s="2">
        <v>46107</v>
      </c>
    </row>
    <row r="19861" spans="1:10">
      <c r="A19861">
        <v>20769</v>
      </c>
      <c r="B19861" t="str">
        <f>VLOOKUP(C19861,属性!A:E,2,FALSE)</f>
        <v>古茗</v>
      </c>
      <c r="C19861" t="s">
        <v>1857</v>
      </c>
      <c r="D19861" s="2">
        <f>VLOOKUP(C19861,属性!A:E,3,FALSE)</f>
        <v>46037</v>
      </c>
      <c r="E19861" s="2" t="str">
        <f>VLOOKUP(C19861,属性!A:E,4,FALSE)</f>
        <v>否</v>
      </c>
      <c r="F19861" t="s">
        <v>28869</v>
      </c>
      <c r="G19861" t="s">
        <v>32182</v>
      </c>
      <c r="H19861" s="2">
        <v>46044</v>
      </c>
      <c r="I19861" t="s">
        <v>13</v>
      </c>
      <c r="J19861" s="2">
        <v>46107</v>
      </c>
    </row>
    <row r="19862" spans="1:10">
      <c r="A19862">
        <v>20770</v>
      </c>
      <c r="B19862" t="str">
        <f>VLOOKUP(C19862,属性!A:E,2,FALSE)</f>
        <v>古茗</v>
      </c>
      <c r="C19862" t="s">
        <v>1857</v>
      </c>
      <c r="D19862" s="2">
        <f>VLOOKUP(C19862,属性!A:E,3,FALSE)</f>
        <v>46037</v>
      </c>
      <c r="E19862" s="2" t="str">
        <f>VLOOKUP(C19862,属性!A:E,4,FALSE)</f>
        <v>否</v>
      </c>
      <c r="F19862" t="s">
        <v>28869</v>
      </c>
      <c r="G19862" t="s">
        <v>32183</v>
      </c>
      <c r="H19862" s="2">
        <v>46041</v>
      </c>
      <c r="I19862" t="s">
        <v>320</v>
      </c>
      <c r="J19862" s="2">
        <v>46107</v>
      </c>
    </row>
    <row r="19863" spans="1:10">
      <c r="A19863">
        <v>20771</v>
      </c>
      <c r="B19863" t="str">
        <f>VLOOKUP(C19863,属性!A:E,2,FALSE)</f>
        <v>古茗</v>
      </c>
      <c r="C19863" t="s">
        <v>1857</v>
      </c>
      <c r="D19863" s="2">
        <f>VLOOKUP(C19863,属性!A:E,3,FALSE)</f>
        <v>46037</v>
      </c>
      <c r="E19863" s="2" t="str">
        <f>VLOOKUP(C19863,属性!A:E,4,FALSE)</f>
        <v>否</v>
      </c>
      <c r="F19863" t="s">
        <v>17959</v>
      </c>
      <c r="G19863" t="s">
        <v>32184</v>
      </c>
      <c r="H19863" s="2">
        <v>46046</v>
      </c>
      <c r="I19863" t="s">
        <v>23</v>
      </c>
      <c r="J19863" s="2">
        <v>46107</v>
      </c>
    </row>
    <row r="19864" spans="1:10">
      <c r="A19864">
        <v>20772</v>
      </c>
      <c r="B19864" t="str">
        <f>VLOOKUP(C19864,属性!A:E,2,FALSE)</f>
        <v>古茗</v>
      </c>
      <c r="C19864" t="s">
        <v>1857</v>
      </c>
      <c r="D19864" s="2">
        <f>VLOOKUP(C19864,属性!A:E,3,FALSE)</f>
        <v>46037</v>
      </c>
      <c r="E19864" s="2" t="str">
        <f>VLOOKUP(C19864,属性!A:E,4,FALSE)</f>
        <v>否</v>
      </c>
      <c r="F19864" t="s">
        <v>28869</v>
      </c>
      <c r="G19864" t="s">
        <v>32185</v>
      </c>
      <c r="H19864" s="2">
        <v>46052</v>
      </c>
      <c r="I19864" t="s">
        <v>13</v>
      </c>
      <c r="J19864" s="2">
        <v>46107</v>
      </c>
    </row>
    <row r="19865" spans="1:10">
      <c r="A19865">
        <v>20773</v>
      </c>
      <c r="B19865" t="str">
        <f>VLOOKUP(C19865,属性!A:E,2,FALSE)</f>
        <v>古茗</v>
      </c>
      <c r="C19865" t="s">
        <v>1857</v>
      </c>
      <c r="D19865" s="2">
        <f>VLOOKUP(C19865,属性!A:E,3,FALSE)</f>
        <v>46037</v>
      </c>
      <c r="E19865" s="2" t="str">
        <f>VLOOKUP(C19865,属性!A:E,4,FALSE)</f>
        <v>否</v>
      </c>
      <c r="F19865" t="s">
        <v>18083</v>
      </c>
      <c r="G19865" t="s">
        <v>32186</v>
      </c>
      <c r="H19865" s="2">
        <v>46038</v>
      </c>
      <c r="I19865" t="s">
        <v>31</v>
      </c>
      <c r="J19865" s="2">
        <v>46107</v>
      </c>
    </row>
    <row r="19866" spans="1:10">
      <c r="A19866">
        <v>20774</v>
      </c>
      <c r="B19866" t="str">
        <f>VLOOKUP(C19866,属性!A:E,2,FALSE)</f>
        <v>古茗</v>
      </c>
      <c r="C19866" t="s">
        <v>1857</v>
      </c>
      <c r="D19866" s="2">
        <f>VLOOKUP(C19866,属性!A:E,3,FALSE)</f>
        <v>46037</v>
      </c>
      <c r="E19866" s="2" t="str">
        <f>VLOOKUP(C19866,属性!A:E,4,FALSE)</f>
        <v>否</v>
      </c>
      <c r="F19866" t="s">
        <v>17959</v>
      </c>
      <c r="G19866" t="s">
        <v>32187</v>
      </c>
      <c r="H19866" s="2">
        <v>46039</v>
      </c>
      <c r="I19866" t="s">
        <v>23</v>
      </c>
      <c r="J19866" s="2">
        <v>46107</v>
      </c>
    </row>
    <row r="19867" spans="1:10">
      <c r="A19867">
        <v>20775</v>
      </c>
      <c r="B19867" t="str">
        <f>VLOOKUP(C19867,属性!A:E,2,FALSE)</f>
        <v>古茗</v>
      </c>
      <c r="C19867" t="s">
        <v>1857</v>
      </c>
      <c r="D19867" s="2">
        <f>VLOOKUP(C19867,属性!A:E,3,FALSE)</f>
        <v>46037</v>
      </c>
      <c r="E19867" s="2" t="str">
        <f>VLOOKUP(C19867,属性!A:E,4,FALSE)</f>
        <v>否</v>
      </c>
      <c r="F19867" t="s">
        <v>28869</v>
      </c>
      <c r="G19867" t="s">
        <v>32188</v>
      </c>
      <c r="H19867" s="2">
        <v>46043</v>
      </c>
      <c r="I19867" t="s">
        <v>26</v>
      </c>
      <c r="J19867" s="2">
        <v>46107</v>
      </c>
    </row>
    <row r="19868" spans="1:10">
      <c r="A19868">
        <v>20776</v>
      </c>
      <c r="B19868" t="str">
        <f>VLOOKUP(C19868,属性!A:E,2,FALSE)</f>
        <v>古茗</v>
      </c>
      <c r="C19868" t="s">
        <v>1857</v>
      </c>
      <c r="D19868" s="2">
        <f>VLOOKUP(C19868,属性!A:E,3,FALSE)</f>
        <v>46037</v>
      </c>
      <c r="E19868" s="2" t="str">
        <f>VLOOKUP(C19868,属性!A:E,4,FALSE)</f>
        <v>否</v>
      </c>
      <c r="F19868" t="s">
        <v>18078</v>
      </c>
      <c r="G19868" t="s">
        <v>32189</v>
      </c>
      <c r="H19868" s="2">
        <v>46041</v>
      </c>
      <c r="I19868" t="s">
        <v>46</v>
      </c>
      <c r="J19868" s="2">
        <v>46107</v>
      </c>
    </row>
    <row r="19869" spans="1:10">
      <c r="A19869">
        <v>20777</v>
      </c>
      <c r="B19869" t="str">
        <f>VLOOKUP(C19869,属性!A:E,2,FALSE)</f>
        <v>古茗</v>
      </c>
      <c r="C19869" t="s">
        <v>1857</v>
      </c>
      <c r="D19869" s="2">
        <f>VLOOKUP(C19869,属性!A:E,3,FALSE)</f>
        <v>46037</v>
      </c>
      <c r="E19869" s="2" t="str">
        <f>VLOOKUP(C19869,属性!A:E,4,FALSE)</f>
        <v>否</v>
      </c>
      <c r="F19869" t="s">
        <v>17959</v>
      </c>
      <c r="G19869" t="s">
        <v>32190</v>
      </c>
      <c r="H19869" s="2">
        <v>46041</v>
      </c>
      <c r="I19869" t="s">
        <v>23</v>
      </c>
      <c r="J19869" s="2">
        <v>46107</v>
      </c>
    </row>
    <row r="19870" spans="1:10">
      <c r="A19870">
        <v>20778</v>
      </c>
      <c r="B19870" t="str">
        <f>VLOOKUP(C19870,属性!A:E,2,FALSE)</f>
        <v>古茗</v>
      </c>
      <c r="C19870" t="s">
        <v>1857</v>
      </c>
      <c r="D19870" s="2">
        <f>VLOOKUP(C19870,属性!A:E,3,FALSE)</f>
        <v>46037</v>
      </c>
      <c r="E19870" s="2" t="str">
        <f>VLOOKUP(C19870,属性!A:E,4,FALSE)</f>
        <v>否</v>
      </c>
      <c r="F19870" t="s">
        <v>18080</v>
      </c>
      <c r="G19870" t="s">
        <v>32191</v>
      </c>
      <c r="H19870" s="2">
        <v>46042</v>
      </c>
      <c r="I19870" t="s">
        <v>31</v>
      </c>
      <c r="J19870" s="2">
        <v>46107</v>
      </c>
    </row>
    <row r="19871" spans="1:10">
      <c r="A19871">
        <v>20779</v>
      </c>
      <c r="B19871" t="str">
        <f>VLOOKUP(C19871,属性!A:E,2,FALSE)</f>
        <v>古茗</v>
      </c>
      <c r="C19871" t="s">
        <v>1857</v>
      </c>
      <c r="D19871" s="2">
        <f>VLOOKUP(C19871,属性!A:E,3,FALSE)</f>
        <v>46037</v>
      </c>
      <c r="E19871" s="2" t="str">
        <f>VLOOKUP(C19871,属性!A:E,4,FALSE)</f>
        <v>否</v>
      </c>
      <c r="F19871" t="s">
        <v>17959</v>
      </c>
      <c r="G19871" t="s">
        <v>32192</v>
      </c>
      <c r="H19871" s="2">
        <v>46046</v>
      </c>
      <c r="I19871" t="s">
        <v>23</v>
      </c>
      <c r="J19871" s="2">
        <v>46107</v>
      </c>
    </row>
    <row r="19872" spans="1:10">
      <c r="A19872">
        <v>20780</v>
      </c>
      <c r="B19872" t="str">
        <f>VLOOKUP(C19872,属性!A:E,2,FALSE)</f>
        <v>古茗</v>
      </c>
      <c r="C19872" t="s">
        <v>1857</v>
      </c>
      <c r="D19872" s="2">
        <f>VLOOKUP(C19872,属性!A:E,3,FALSE)</f>
        <v>46037</v>
      </c>
      <c r="E19872" s="2" t="str">
        <f>VLOOKUP(C19872,属性!A:E,4,FALSE)</f>
        <v>否</v>
      </c>
      <c r="F19872" t="s">
        <v>28869</v>
      </c>
      <c r="G19872" t="s">
        <v>32193</v>
      </c>
      <c r="H19872" s="2">
        <v>46071</v>
      </c>
      <c r="I19872" t="s">
        <v>62</v>
      </c>
      <c r="J19872" s="2">
        <v>46107</v>
      </c>
    </row>
    <row r="19873" spans="1:10">
      <c r="A19873">
        <v>20781</v>
      </c>
      <c r="B19873" t="str">
        <f>VLOOKUP(C19873,属性!A:E,2,FALSE)</f>
        <v>古茗</v>
      </c>
      <c r="C19873" t="s">
        <v>1857</v>
      </c>
      <c r="D19873" s="2">
        <f>VLOOKUP(C19873,属性!A:E,3,FALSE)</f>
        <v>46037</v>
      </c>
      <c r="E19873" s="2" t="str">
        <f>VLOOKUP(C19873,属性!A:E,4,FALSE)</f>
        <v>否</v>
      </c>
      <c r="F19873" t="s">
        <v>32194</v>
      </c>
      <c r="G19873" t="s">
        <v>13496</v>
      </c>
      <c r="H19873" s="2">
        <v>46072</v>
      </c>
      <c r="I19873" t="s">
        <v>73</v>
      </c>
      <c r="J19873" s="2">
        <v>46107</v>
      </c>
    </row>
    <row r="19874" spans="1:10">
      <c r="A19874">
        <v>20782</v>
      </c>
      <c r="B19874" t="str">
        <f>VLOOKUP(C19874,属性!A:E,2,FALSE)</f>
        <v>古茗</v>
      </c>
      <c r="C19874" t="s">
        <v>1857</v>
      </c>
      <c r="D19874" s="2">
        <f>VLOOKUP(C19874,属性!A:E,3,FALSE)</f>
        <v>46037</v>
      </c>
      <c r="E19874" s="2" t="str">
        <f>VLOOKUP(C19874,属性!A:E,4,FALSE)</f>
        <v>否</v>
      </c>
      <c r="F19874" t="s">
        <v>18100</v>
      </c>
      <c r="G19874" t="s">
        <v>32195</v>
      </c>
      <c r="H19874" s="2">
        <v>46047</v>
      </c>
      <c r="I19874" t="s">
        <v>23</v>
      </c>
      <c r="J19874" s="2">
        <v>46107</v>
      </c>
    </row>
    <row r="19875" spans="1:10">
      <c r="A19875">
        <v>20783</v>
      </c>
      <c r="B19875" t="str">
        <f>VLOOKUP(C19875,属性!A:E,2,FALSE)</f>
        <v>古茗</v>
      </c>
      <c r="C19875" t="s">
        <v>1857</v>
      </c>
      <c r="D19875" s="2">
        <f>VLOOKUP(C19875,属性!A:E,3,FALSE)</f>
        <v>46037</v>
      </c>
      <c r="E19875" s="2" t="str">
        <f>VLOOKUP(C19875,属性!A:E,4,FALSE)</f>
        <v>否</v>
      </c>
      <c r="F19875" t="s">
        <v>18101</v>
      </c>
      <c r="G19875" t="s">
        <v>32196</v>
      </c>
      <c r="H19875" s="2">
        <v>46052</v>
      </c>
      <c r="I19875" t="s">
        <v>13</v>
      </c>
      <c r="J19875" s="2">
        <v>46107</v>
      </c>
    </row>
    <row r="19876" spans="1:10">
      <c r="A19876">
        <v>20784</v>
      </c>
      <c r="B19876" t="str">
        <f>VLOOKUP(C19876,属性!A:E,2,FALSE)</f>
        <v>古茗</v>
      </c>
      <c r="C19876" t="s">
        <v>1857</v>
      </c>
      <c r="D19876" s="2">
        <f>VLOOKUP(C19876,属性!A:E,3,FALSE)</f>
        <v>46037</v>
      </c>
      <c r="E19876" s="2" t="str">
        <f>VLOOKUP(C19876,属性!A:E,4,FALSE)</f>
        <v>否</v>
      </c>
      <c r="F19876" t="s">
        <v>28869</v>
      </c>
      <c r="G19876" t="s">
        <v>32197</v>
      </c>
      <c r="H19876" s="2">
        <v>46081</v>
      </c>
      <c r="I19876" t="s">
        <v>41</v>
      </c>
      <c r="J19876" s="2">
        <v>46107</v>
      </c>
    </row>
    <row r="19877" spans="1:10">
      <c r="A19877">
        <v>20785</v>
      </c>
      <c r="B19877" t="str">
        <f>VLOOKUP(C19877,属性!A:E,2,FALSE)</f>
        <v>古茗</v>
      </c>
      <c r="C19877" t="s">
        <v>1857</v>
      </c>
      <c r="D19877" s="2">
        <f>VLOOKUP(C19877,属性!A:E,3,FALSE)</f>
        <v>46037</v>
      </c>
      <c r="E19877" s="2" t="str">
        <f>VLOOKUP(C19877,属性!A:E,4,FALSE)</f>
        <v>否</v>
      </c>
      <c r="F19877" t="s">
        <v>18088</v>
      </c>
      <c r="G19877" t="s">
        <v>32198</v>
      </c>
      <c r="H19877" s="2">
        <v>46082</v>
      </c>
      <c r="I19877" t="s">
        <v>320</v>
      </c>
      <c r="J19877" s="2">
        <v>46107</v>
      </c>
    </row>
    <row r="19878" spans="1:10">
      <c r="A19878">
        <v>20786</v>
      </c>
      <c r="B19878" t="str">
        <f>VLOOKUP(C19878,属性!A:E,2,FALSE)</f>
        <v>古茗</v>
      </c>
      <c r="C19878" t="s">
        <v>1857</v>
      </c>
      <c r="D19878" s="2">
        <f>VLOOKUP(C19878,属性!A:E,3,FALSE)</f>
        <v>46037</v>
      </c>
      <c r="E19878" s="2" t="str">
        <f>VLOOKUP(C19878,属性!A:E,4,FALSE)</f>
        <v>否</v>
      </c>
      <c r="F19878" t="s">
        <v>18096</v>
      </c>
      <c r="G19878" t="s">
        <v>32199</v>
      </c>
      <c r="H19878" s="2">
        <v>46039</v>
      </c>
      <c r="I19878" t="s">
        <v>13</v>
      </c>
      <c r="J19878" s="2">
        <v>46107</v>
      </c>
    </row>
    <row r="19879" spans="1:10">
      <c r="A19879">
        <v>20787</v>
      </c>
      <c r="B19879" t="str">
        <f>VLOOKUP(C19879,属性!A:E,2,FALSE)</f>
        <v>古茗</v>
      </c>
      <c r="C19879" t="s">
        <v>1857</v>
      </c>
      <c r="D19879" s="2">
        <f>VLOOKUP(C19879,属性!A:E,3,FALSE)</f>
        <v>46037</v>
      </c>
      <c r="E19879" s="2" t="str">
        <f>VLOOKUP(C19879,属性!A:E,4,FALSE)</f>
        <v>否</v>
      </c>
      <c r="F19879" t="s">
        <v>28869</v>
      </c>
      <c r="G19879" t="s">
        <v>32200</v>
      </c>
      <c r="H19879" s="2">
        <v>46040</v>
      </c>
      <c r="I19879" t="s">
        <v>16</v>
      </c>
      <c r="J19879" s="2">
        <v>46107</v>
      </c>
    </row>
    <row r="19880" spans="1:10">
      <c r="A19880">
        <v>20788</v>
      </c>
      <c r="B19880" t="str">
        <f>VLOOKUP(C19880,属性!A:E,2,FALSE)</f>
        <v>古茗</v>
      </c>
      <c r="C19880" t="s">
        <v>1857</v>
      </c>
      <c r="D19880" s="2">
        <f>VLOOKUP(C19880,属性!A:E,3,FALSE)</f>
        <v>46037</v>
      </c>
      <c r="E19880" s="2" t="str">
        <f>VLOOKUP(C19880,属性!A:E,4,FALSE)</f>
        <v>否</v>
      </c>
      <c r="F19880" t="s">
        <v>17959</v>
      </c>
      <c r="G19880" t="s">
        <v>32201</v>
      </c>
      <c r="H19880" s="2">
        <v>46041</v>
      </c>
      <c r="I19880" t="s">
        <v>23</v>
      </c>
      <c r="J19880" s="2">
        <v>46107</v>
      </c>
    </row>
    <row r="19881" spans="1:10">
      <c r="A19881">
        <v>20789</v>
      </c>
      <c r="B19881" t="str">
        <f>VLOOKUP(C19881,属性!A:E,2,FALSE)</f>
        <v>古茗</v>
      </c>
      <c r="C19881" t="s">
        <v>1857</v>
      </c>
      <c r="D19881" s="2">
        <f>VLOOKUP(C19881,属性!A:E,3,FALSE)</f>
        <v>46037</v>
      </c>
      <c r="E19881" s="2" t="str">
        <f>VLOOKUP(C19881,属性!A:E,4,FALSE)</f>
        <v>否</v>
      </c>
      <c r="F19881" t="s">
        <v>28932</v>
      </c>
      <c r="G19881" t="s">
        <v>32202</v>
      </c>
      <c r="H19881" s="2">
        <v>46043</v>
      </c>
      <c r="I19881" t="s">
        <v>31</v>
      </c>
      <c r="J19881" s="2">
        <v>46107</v>
      </c>
    </row>
    <row r="19882" spans="1:10">
      <c r="A19882">
        <v>20790</v>
      </c>
      <c r="B19882" t="str">
        <f>VLOOKUP(C19882,属性!A:E,2,FALSE)</f>
        <v>古茗</v>
      </c>
      <c r="C19882" t="s">
        <v>1857</v>
      </c>
      <c r="D19882" s="2">
        <f>VLOOKUP(C19882,属性!A:E,3,FALSE)</f>
        <v>46037</v>
      </c>
      <c r="E19882" s="2" t="str">
        <f>VLOOKUP(C19882,属性!A:E,4,FALSE)</f>
        <v>否</v>
      </c>
      <c r="F19882" t="s">
        <v>18118</v>
      </c>
      <c r="G19882" t="s">
        <v>32203</v>
      </c>
      <c r="H19882" s="2">
        <v>46040</v>
      </c>
      <c r="I19882" t="s">
        <v>23</v>
      </c>
      <c r="J19882" s="2">
        <v>46107</v>
      </c>
    </row>
    <row r="19883" spans="1:10">
      <c r="A19883">
        <v>20791</v>
      </c>
      <c r="B19883" t="str">
        <f>VLOOKUP(C19883,属性!A:E,2,FALSE)</f>
        <v>古茗</v>
      </c>
      <c r="C19883" t="s">
        <v>1857</v>
      </c>
      <c r="D19883" s="2">
        <f>VLOOKUP(C19883,属性!A:E,3,FALSE)</f>
        <v>46037</v>
      </c>
      <c r="E19883" s="2" t="str">
        <f>VLOOKUP(C19883,属性!A:E,4,FALSE)</f>
        <v>否</v>
      </c>
      <c r="F19883" t="s">
        <v>17959</v>
      </c>
      <c r="G19883" t="s">
        <v>32204</v>
      </c>
      <c r="H19883" s="2">
        <v>46041</v>
      </c>
      <c r="I19883" t="s">
        <v>23</v>
      </c>
      <c r="J19883" s="2">
        <v>46107</v>
      </c>
    </row>
    <row r="19884" spans="1:10">
      <c r="A19884">
        <v>20792</v>
      </c>
      <c r="B19884" t="str">
        <f>VLOOKUP(C19884,属性!A:E,2,FALSE)</f>
        <v>古茗</v>
      </c>
      <c r="C19884" t="s">
        <v>1857</v>
      </c>
      <c r="D19884" s="2">
        <f>VLOOKUP(C19884,属性!A:E,3,FALSE)</f>
        <v>46037</v>
      </c>
      <c r="E19884" s="2" t="str">
        <f>VLOOKUP(C19884,属性!A:E,4,FALSE)</f>
        <v>否</v>
      </c>
      <c r="F19884" t="s">
        <v>28869</v>
      </c>
      <c r="G19884" t="s">
        <v>32205</v>
      </c>
      <c r="H19884" s="2">
        <v>46095</v>
      </c>
      <c r="I19884" t="s">
        <v>13</v>
      </c>
      <c r="J19884" s="2">
        <v>46107</v>
      </c>
    </row>
    <row r="19885" spans="1:10">
      <c r="A19885">
        <v>20793</v>
      </c>
      <c r="B19885" t="str">
        <f>VLOOKUP(C19885,属性!A:E,2,FALSE)</f>
        <v>古茗</v>
      </c>
      <c r="C19885" t="s">
        <v>1857</v>
      </c>
      <c r="D19885" s="2">
        <f>VLOOKUP(C19885,属性!A:E,3,FALSE)</f>
        <v>46037</v>
      </c>
      <c r="E19885" s="2" t="str">
        <f>VLOOKUP(C19885,属性!A:E,4,FALSE)</f>
        <v>否</v>
      </c>
      <c r="F19885" t="s">
        <v>15826</v>
      </c>
      <c r="G19885" t="s">
        <v>32206</v>
      </c>
      <c r="H19885" s="2">
        <v>46089</v>
      </c>
      <c r="I19885" t="s">
        <v>13</v>
      </c>
      <c r="J19885" s="2">
        <v>46107</v>
      </c>
    </row>
    <row r="19886" spans="1:10">
      <c r="A19886">
        <v>20794</v>
      </c>
      <c r="B19886" t="str">
        <f>VLOOKUP(C19886,属性!A:E,2,FALSE)</f>
        <v>古茗</v>
      </c>
      <c r="C19886" t="s">
        <v>1857</v>
      </c>
      <c r="D19886" s="2">
        <f>VLOOKUP(C19886,属性!A:E,3,FALSE)</f>
        <v>46037</v>
      </c>
      <c r="E19886" s="2" t="str">
        <f>VLOOKUP(C19886,属性!A:E,4,FALSE)</f>
        <v>否</v>
      </c>
      <c r="F19886" t="s">
        <v>18147</v>
      </c>
      <c r="G19886" t="s">
        <v>32207</v>
      </c>
      <c r="H19886" s="2">
        <v>46065</v>
      </c>
      <c r="I19886" t="s">
        <v>13</v>
      </c>
      <c r="J19886" s="2">
        <v>46107</v>
      </c>
    </row>
    <row r="19887" spans="1:10">
      <c r="A19887">
        <v>20795</v>
      </c>
      <c r="B19887" t="str">
        <f>VLOOKUP(C19887,属性!A:E,2,FALSE)</f>
        <v>古茗</v>
      </c>
      <c r="C19887" t="s">
        <v>1857</v>
      </c>
      <c r="D19887" s="2">
        <f>VLOOKUP(C19887,属性!A:E,3,FALSE)</f>
        <v>46037</v>
      </c>
      <c r="E19887" s="2" t="str">
        <f>VLOOKUP(C19887,属性!A:E,4,FALSE)</f>
        <v>否</v>
      </c>
      <c r="F19887" t="s">
        <v>17967</v>
      </c>
      <c r="G19887" t="s">
        <v>32208</v>
      </c>
      <c r="H19887" s="2">
        <v>46054</v>
      </c>
      <c r="I19887" t="s">
        <v>13</v>
      </c>
      <c r="J19887" s="2">
        <v>46107</v>
      </c>
    </row>
    <row r="19888" spans="1:10">
      <c r="A19888">
        <v>20796</v>
      </c>
      <c r="B19888" t="str">
        <f>VLOOKUP(C19888,属性!A:E,2,FALSE)</f>
        <v>古茗</v>
      </c>
      <c r="C19888" t="s">
        <v>1857</v>
      </c>
      <c r="D19888" s="2">
        <f>VLOOKUP(C19888,属性!A:E,3,FALSE)</f>
        <v>46037</v>
      </c>
      <c r="E19888" s="2" t="str">
        <f>VLOOKUP(C19888,属性!A:E,4,FALSE)</f>
        <v>否</v>
      </c>
      <c r="F19888" t="s">
        <v>17806</v>
      </c>
      <c r="G19888" t="s">
        <v>32209</v>
      </c>
      <c r="H19888" s="2">
        <v>46059</v>
      </c>
      <c r="I19888" t="s">
        <v>62</v>
      </c>
      <c r="J19888" s="2">
        <v>46107</v>
      </c>
    </row>
    <row r="19889" spans="1:10">
      <c r="A19889">
        <v>20797</v>
      </c>
      <c r="B19889" t="str">
        <f>VLOOKUP(C19889,属性!A:E,2,FALSE)</f>
        <v>古茗</v>
      </c>
      <c r="C19889" t="s">
        <v>1857</v>
      </c>
      <c r="D19889" s="2">
        <f>VLOOKUP(C19889,属性!A:E,3,FALSE)</f>
        <v>46037</v>
      </c>
      <c r="E19889" s="2" t="str">
        <f>VLOOKUP(C19889,属性!A:E,4,FALSE)</f>
        <v>否</v>
      </c>
      <c r="F19889" t="s">
        <v>28869</v>
      </c>
      <c r="G19889" t="s">
        <v>32210</v>
      </c>
      <c r="H19889" s="2">
        <v>46083</v>
      </c>
      <c r="I19889" t="s">
        <v>16</v>
      </c>
      <c r="J19889" s="2">
        <v>46107</v>
      </c>
    </row>
    <row r="19890" spans="1:10">
      <c r="A19890">
        <v>20798</v>
      </c>
      <c r="B19890" t="str">
        <f>VLOOKUP(C19890,属性!A:E,2,FALSE)</f>
        <v>古茗</v>
      </c>
      <c r="C19890" t="s">
        <v>1857</v>
      </c>
      <c r="D19890" s="2">
        <f>VLOOKUP(C19890,属性!A:E,3,FALSE)</f>
        <v>46037</v>
      </c>
      <c r="E19890" s="2" t="str">
        <f>VLOOKUP(C19890,属性!A:E,4,FALSE)</f>
        <v>否</v>
      </c>
      <c r="F19890" t="s">
        <v>18091</v>
      </c>
      <c r="G19890" t="s">
        <v>32211</v>
      </c>
      <c r="H19890" s="2">
        <v>46086</v>
      </c>
      <c r="I19890" t="s">
        <v>41</v>
      </c>
      <c r="J19890" s="2">
        <v>46107</v>
      </c>
    </row>
    <row r="19891" spans="1:10">
      <c r="A19891">
        <v>20799</v>
      </c>
      <c r="B19891" t="str">
        <f>VLOOKUP(C19891,属性!A:E,2,FALSE)</f>
        <v>古茗</v>
      </c>
      <c r="C19891" t="s">
        <v>1857</v>
      </c>
      <c r="D19891" s="2">
        <f>VLOOKUP(C19891,属性!A:E,3,FALSE)</f>
        <v>46037</v>
      </c>
      <c r="E19891" s="2" t="str">
        <f>VLOOKUP(C19891,属性!A:E,4,FALSE)</f>
        <v>否</v>
      </c>
      <c r="F19891" t="s">
        <v>18123</v>
      </c>
      <c r="G19891" t="s">
        <v>32212</v>
      </c>
      <c r="H19891" s="2">
        <v>46038</v>
      </c>
      <c r="I19891" t="s">
        <v>38</v>
      </c>
      <c r="J19891" s="2">
        <v>46107</v>
      </c>
    </row>
    <row r="19892" spans="1:10">
      <c r="A19892">
        <v>20800</v>
      </c>
      <c r="B19892" t="str">
        <f>VLOOKUP(C19892,属性!A:E,2,FALSE)</f>
        <v>古茗</v>
      </c>
      <c r="C19892" t="s">
        <v>1857</v>
      </c>
      <c r="D19892" s="2">
        <f>VLOOKUP(C19892,属性!A:E,3,FALSE)</f>
        <v>46037</v>
      </c>
      <c r="E19892" s="2" t="str">
        <f>VLOOKUP(C19892,属性!A:E,4,FALSE)</f>
        <v>否</v>
      </c>
      <c r="F19892" t="s">
        <v>17959</v>
      </c>
      <c r="G19892" t="s">
        <v>32213</v>
      </c>
      <c r="H19892" s="2">
        <v>46041</v>
      </c>
      <c r="I19892" t="s">
        <v>23</v>
      </c>
      <c r="J19892" s="2">
        <v>46107</v>
      </c>
    </row>
    <row r="19893" spans="1:10">
      <c r="A19893">
        <v>20801</v>
      </c>
      <c r="B19893" t="str">
        <f>VLOOKUP(C19893,属性!A:E,2,FALSE)</f>
        <v>古茗</v>
      </c>
      <c r="C19893" t="s">
        <v>1857</v>
      </c>
      <c r="D19893" s="2">
        <f>VLOOKUP(C19893,属性!A:E,3,FALSE)</f>
        <v>46037</v>
      </c>
      <c r="E19893" s="2" t="str">
        <f>VLOOKUP(C19893,属性!A:E,4,FALSE)</f>
        <v>否</v>
      </c>
      <c r="F19893" t="s">
        <v>32214</v>
      </c>
      <c r="G19893" t="s">
        <v>32215</v>
      </c>
      <c r="H19893" s="2">
        <v>46039</v>
      </c>
      <c r="I19893" t="s">
        <v>46</v>
      </c>
      <c r="J19893" s="2">
        <v>46107</v>
      </c>
    </row>
    <row r="19894" spans="1:10">
      <c r="A19894">
        <v>20802</v>
      </c>
      <c r="B19894" t="str">
        <f>VLOOKUP(C19894,属性!A:E,2,FALSE)</f>
        <v>古茗</v>
      </c>
      <c r="C19894" t="s">
        <v>1857</v>
      </c>
      <c r="D19894" s="2">
        <f>VLOOKUP(C19894,属性!A:E,3,FALSE)</f>
        <v>46037</v>
      </c>
      <c r="E19894" s="2" t="str">
        <f>VLOOKUP(C19894,属性!A:E,4,FALSE)</f>
        <v>否</v>
      </c>
      <c r="F19894" t="s">
        <v>17959</v>
      </c>
      <c r="G19894" t="s">
        <v>32216</v>
      </c>
      <c r="H19894" s="2">
        <v>46041</v>
      </c>
      <c r="I19894" t="s">
        <v>23</v>
      </c>
      <c r="J19894" s="2">
        <v>46107</v>
      </c>
    </row>
    <row r="19895" spans="1:10">
      <c r="A19895">
        <v>20803</v>
      </c>
      <c r="B19895" t="str">
        <f>VLOOKUP(C19895,属性!A:E,2,FALSE)</f>
        <v>古茗</v>
      </c>
      <c r="C19895" t="s">
        <v>1857</v>
      </c>
      <c r="D19895" s="2">
        <f>VLOOKUP(C19895,属性!A:E,3,FALSE)</f>
        <v>46037</v>
      </c>
      <c r="E19895" s="2" t="str">
        <f>VLOOKUP(C19895,属性!A:E,4,FALSE)</f>
        <v>否</v>
      </c>
      <c r="F19895" t="s">
        <v>32217</v>
      </c>
      <c r="G19895" t="s">
        <v>32218</v>
      </c>
      <c r="H19895" s="2">
        <v>46098</v>
      </c>
      <c r="I19895" t="s">
        <v>31</v>
      </c>
      <c r="J19895" s="2">
        <v>46107</v>
      </c>
    </row>
    <row r="19896" spans="1:10">
      <c r="A19896">
        <v>20804</v>
      </c>
      <c r="B19896" t="str">
        <f>VLOOKUP(C19896,属性!A:E,2,FALSE)</f>
        <v>古茗</v>
      </c>
      <c r="C19896" t="s">
        <v>1857</v>
      </c>
      <c r="D19896" s="2">
        <f>VLOOKUP(C19896,属性!A:E,3,FALSE)</f>
        <v>46037</v>
      </c>
      <c r="E19896" s="2" t="str">
        <f>VLOOKUP(C19896,属性!A:E,4,FALSE)</f>
        <v>否</v>
      </c>
      <c r="F19896" t="s">
        <v>18116</v>
      </c>
      <c r="G19896" t="s">
        <v>32219</v>
      </c>
      <c r="H19896" s="2">
        <v>46043</v>
      </c>
      <c r="I19896" t="s">
        <v>73</v>
      </c>
      <c r="J19896" s="2">
        <v>46107</v>
      </c>
    </row>
    <row r="19897" spans="1:10">
      <c r="A19897">
        <v>20805</v>
      </c>
      <c r="B19897" t="str">
        <f>VLOOKUP(C19897,属性!A:E,2,FALSE)</f>
        <v>古茗</v>
      </c>
      <c r="C19897" t="s">
        <v>1857</v>
      </c>
      <c r="D19897" s="2">
        <f>VLOOKUP(C19897,属性!A:E,3,FALSE)</f>
        <v>46037</v>
      </c>
      <c r="E19897" s="2" t="str">
        <f>VLOOKUP(C19897,属性!A:E,4,FALSE)</f>
        <v>否</v>
      </c>
      <c r="F19897" t="s">
        <v>18114</v>
      </c>
      <c r="G19897" t="s">
        <v>32220</v>
      </c>
      <c r="H19897" s="2">
        <v>46084</v>
      </c>
      <c r="I19897" t="s">
        <v>99</v>
      </c>
      <c r="J19897" s="2">
        <v>46107</v>
      </c>
    </row>
    <row r="19898" spans="1:10">
      <c r="A19898">
        <v>20806</v>
      </c>
      <c r="B19898" t="str">
        <f>VLOOKUP(C19898,属性!A:E,2,FALSE)</f>
        <v>古茗</v>
      </c>
      <c r="C19898" t="s">
        <v>1857</v>
      </c>
      <c r="D19898" s="2">
        <f>VLOOKUP(C19898,属性!A:E,3,FALSE)</f>
        <v>46037</v>
      </c>
      <c r="E19898" s="2" t="str">
        <f>VLOOKUP(C19898,属性!A:E,4,FALSE)</f>
        <v>否</v>
      </c>
      <c r="F19898" t="s">
        <v>32221</v>
      </c>
      <c r="G19898" t="s">
        <v>160</v>
      </c>
      <c r="H19898" s="2">
        <v>46086</v>
      </c>
      <c r="I19898" t="s">
        <v>46</v>
      </c>
      <c r="J19898" s="2">
        <v>46107</v>
      </c>
    </row>
    <row r="19899" spans="1:10">
      <c r="A19899">
        <v>20807</v>
      </c>
      <c r="B19899" t="str">
        <f>VLOOKUP(C19899,属性!A:E,2,FALSE)</f>
        <v>古茗</v>
      </c>
      <c r="C19899" t="s">
        <v>1857</v>
      </c>
      <c r="D19899" s="2">
        <f>VLOOKUP(C19899,属性!A:E,3,FALSE)</f>
        <v>46037</v>
      </c>
      <c r="E19899" s="2" t="str">
        <f>VLOOKUP(C19899,属性!A:E,4,FALSE)</f>
        <v>否</v>
      </c>
      <c r="F19899" t="s">
        <v>32222</v>
      </c>
      <c r="G19899" t="s">
        <v>32223</v>
      </c>
      <c r="H19899" s="2">
        <v>46089</v>
      </c>
      <c r="I19899" t="s">
        <v>23</v>
      </c>
      <c r="J19899" s="2">
        <v>46107</v>
      </c>
    </row>
    <row r="19900" spans="1:10">
      <c r="A19900">
        <v>20808</v>
      </c>
      <c r="B19900" t="str">
        <f>VLOOKUP(C19900,属性!A:E,2,FALSE)</f>
        <v>古茗</v>
      </c>
      <c r="C19900" t="s">
        <v>1857</v>
      </c>
      <c r="D19900" s="2">
        <f>VLOOKUP(C19900,属性!A:E,3,FALSE)</f>
        <v>46037</v>
      </c>
      <c r="E19900" s="2" t="str">
        <f>VLOOKUP(C19900,属性!A:E,4,FALSE)</f>
        <v>否</v>
      </c>
      <c r="F19900" t="s">
        <v>12011</v>
      </c>
      <c r="G19900" t="s">
        <v>32224</v>
      </c>
      <c r="H19900" s="2">
        <v>46044</v>
      </c>
      <c r="I19900" t="s">
        <v>94</v>
      </c>
      <c r="J19900" s="2">
        <v>46107</v>
      </c>
    </row>
    <row r="19901" spans="1:10">
      <c r="A19901">
        <v>20809</v>
      </c>
      <c r="B19901" t="str">
        <f>VLOOKUP(C19901,属性!A:E,2,FALSE)</f>
        <v>古茗</v>
      </c>
      <c r="C19901" t="s">
        <v>1857</v>
      </c>
      <c r="D19901" s="2">
        <f>VLOOKUP(C19901,属性!A:E,3,FALSE)</f>
        <v>46037</v>
      </c>
      <c r="E19901" s="2" t="str">
        <f>VLOOKUP(C19901,属性!A:E,4,FALSE)</f>
        <v>否</v>
      </c>
      <c r="F19901" t="s">
        <v>18134</v>
      </c>
      <c r="G19901" t="s">
        <v>32225</v>
      </c>
      <c r="H19901" s="2">
        <v>46076</v>
      </c>
      <c r="I19901" t="s">
        <v>73</v>
      </c>
      <c r="J19901" s="2">
        <v>46107</v>
      </c>
    </row>
    <row r="19902" spans="1:10">
      <c r="A19902">
        <v>20810</v>
      </c>
      <c r="B19902" t="str">
        <f>VLOOKUP(C19902,属性!A:E,2,FALSE)</f>
        <v>古茗</v>
      </c>
      <c r="C19902" t="s">
        <v>1857</v>
      </c>
      <c r="D19902" s="2">
        <f>VLOOKUP(C19902,属性!A:E,3,FALSE)</f>
        <v>46037</v>
      </c>
      <c r="E19902" s="2" t="str">
        <f>VLOOKUP(C19902,属性!A:E,4,FALSE)</f>
        <v>否</v>
      </c>
      <c r="F19902" t="s">
        <v>163</v>
      </c>
      <c r="G19902" t="s">
        <v>32226</v>
      </c>
      <c r="H19902" s="2">
        <v>46081</v>
      </c>
      <c r="I19902" t="s">
        <v>41</v>
      </c>
      <c r="J19902" s="2">
        <v>46107</v>
      </c>
    </row>
    <row r="19903" spans="1:10">
      <c r="A19903">
        <v>20811</v>
      </c>
      <c r="B19903" t="str">
        <f>VLOOKUP(C19903,属性!A:E,2,FALSE)</f>
        <v>古茗</v>
      </c>
      <c r="C19903" t="s">
        <v>1857</v>
      </c>
      <c r="D19903" s="2">
        <f>VLOOKUP(C19903,属性!A:E,3,FALSE)</f>
        <v>46037</v>
      </c>
      <c r="E19903" s="2" t="str">
        <f>VLOOKUP(C19903,属性!A:E,4,FALSE)</f>
        <v>否</v>
      </c>
      <c r="F19903" t="s">
        <v>163</v>
      </c>
      <c r="G19903" t="s">
        <v>32227</v>
      </c>
      <c r="H19903" s="2">
        <v>46087</v>
      </c>
      <c r="I19903" t="s">
        <v>38</v>
      </c>
      <c r="J19903" s="2">
        <v>46107</v>
      </c>
    </row>
    <row r="19904" spans="1:10">
      <c r="A19904">
        <v>20812</v>
      </c>
      <c r="B19904" t="str">
        <f>VLOOKUP(C19904,属性!A:E,2,FALSE)</f>
        <v>古茗</v>
      </c>
      <c r="C19904" t="s">
        <v>1857</v>
      </c>
      <c r="D19904" s="2">
        <f>VLOOKUP(C19904,属性!A:E,3,FALSE)</f>
        <v>46037</v>
      </c>
      <c r="E19904" s="2" t="str">
        <f>VLOOKUP(C19904,属性!A:E,4,FALSE)</f>
        <v>否</v>
      </c>
      <c r="F19904" t="s">
        <v>17789</v>
      </c>
      <c r="G19904" t="s">
        <v>32228</v>
      </c>
      <c r="H19904" s="2">
        <v>46081</v>
      </c>
      <c r="I19904" t="s">
        <v>99</v>
      </c>
      <c r="J19904" s="2">
        <v>46107</v>
      </c>
    </row>
    <row r="19905" spans="1:10">
      <c r="A19905">
        <v>20813</v>
      </c>
      <c r="B19905" t="str">
        <f>VLOOKUP(C19905,属性!A:E,2,FALSE)</f>
        <v>古茗</v>
      </c>
      <c r="C19905" t="s">
        <v>1857</v>
      </c>
      <c r="D19905" s="2">
        <f>VLOOKUP(C19905,属性!A:E,3,FALSE)</f>
        <v>46037</v>
      </c>
      <c r="E19905" s="2" t="str">
        <f>VLOOKUP(C19905,属性!A:E,4,FALSE)</f>
        <v>否</v>
      </c>
      <c r="F19905" t="s">
        <v>32229</v>
      </c>
      <c r="G19905" t="s">
        <v>32230</v>
      </c>
      <c r="H19905" s="2">
        <v>46038</v>
      </c>
      <c r="I19905" t="s">
        <v>13</v>
      </c>
      <c r="J19905" s="2">
        <v>46107</v>
      </c>
    </row>
    <row r="19906" spans="1:10">
      <c r="A19906">
        <v>20814</v>
      </c>
      <c r="B19906" t="str">
        <f>VLOOKUP(C19906,属性!A:E,2,FALSE)</f>
        <v>古茗</v>
      </c>
      <c r="C19906" t="s">
        <v>1857</v>
      </c>
      <c r="D19906" s="2">
        <f>VLOOKUP(C19906,属性!A:E,3,FALSE)</f>
        <v>46037</v>
      </c>
      <c r="E19906" s="2" t="str">
        <f>VLOOKUP(C19906,属性!A:E,4,FALSE)</f>
        <v>否</v>
      </c>
      <c r="F19906" t="s">
        <v>17959</v>
      </c>
      <c r="G19906" t="s">
        <v>32231</v>
      </c>
      <c r="H19906" s="2">
        <v>46039</v>
      </c>
      <c r="I19906" t="s">
        <v>23</v>
      </c>
      <c r="J19906" s="2">
        <v>46107</v>
      </c>
    </row>
    <row r="19907" spans="1:10">
      <c r="A19907">
        <v>20815</v>
      </c>
      <c r="B19907" t="str">
        <f>VLOOKUP(C19907,属性!A:E,2,FALSE)</f>
        <v>古茗</v>
      </c>
      <c r="C19907" t="s">
        <v>1857</v>
      </c>
      <c r="D19907" s="2">
        <f>VLOOKUP(C19907,属性!A:E,3,FALSE)</f>
        <v>46037</v>
      </c>
      <c r="E19907" s="2" t="str">
        <f>VLOOKUP(C19907,属性!A:E,4,FALSE)</f>
        <v>否</v>
      </c>
      <c r="F19907" t="s">
        <v>163</v>
      </c>
      <c r="G19907" t="s">
        <v>32232</v>
      </c>
      <c r="H19907" s="2">
        <v>46095</v>
      </c>
      <c r="I19907" t="s">
        <v>13</v>
      </c>
      <c r="J19907" s="2">
        <v>46107</v>
      </c>
    </row>
    <row r="19908" spans="1:10">
      <c r="A19908">
        <v>20816</v>
      </c>
      <c r="B19908" t="str">
        <f>VLOOKUP(C19908,属性!A:E,2,FALSE)</f>
        <v>古茗</v>
      </c>
      <c r="C19908" t="s">
        <v>1857</v>
      </c>
      <c r="D19908" s="2">
        <f>VLOOKUP(C19908,属性!A:E,3,FALSE)</f>
        <v>46037</v>
      </c>
      <c r="E19908" s="2" t="str">
        <f>VLOOKUP(C19908,属性!A:E,4,FALSE)</f>
        <v>否</v>
      </c>
      <c r="F19908" t="s">
        <v>18136</v>
      </c>
      <c r="G19908" t="s">
        <v>32233</v>
      </c>
      <c r="H19908" s="2">
        <v>46078</v>
      </c>
      <c r="I19908" t="s">
        <v>31</v>
      </c>
      <c r="J19908" s="2">
        <v>46107</v>
      </c>
    </row>
    <row r="19909" spans="1:10">
      <c r="A19909">
        <v>20817</v>
      </c>
      <c r="B19909" t="str">
        <f>VLOOKUP(C19909,属性!A:E,2,FALSE)</f>
        <v>古茗</v>
      </c>
      <c r="C19909" t="s">
        <v>1857</v>
      </c>
      <c r="D19909" s="2">
        <f>VLOOKUP(C19909,属性!A:E,3,FALSE)</f>
        <v>46037</v>
      </c>
      <c r="E19909" s="2" t="str">
        <f>VLOOKUP(C19909,属性!A:E,4,FALSE)</f>
        <v>否</v>
      </c>
      <c r="F19909" t="s">
        <v>32234</v>
      </c>
      <c r="G19909" t="s">
        <v>32235</v>
      </c>
      <c r="H19909" s="2">
        <v>46091</v>
      </c>
      <c r="I19909" t="s">
        <v>41</v>
      </c>
      <c r="J19909" s="2">
        <v>46107</v>
      </c>
    </row>
    <row r="19910" spans="1:10">
      <c r="A19910">
        <v>20818</v>
      </c>
      <c r="B19910" t="str">
        <f>VLOOKUP(C19910,属性!A:E,2,FALSE)</f>
        <v>古茗</v>
      </c>
      <c r="C19910" t="s">
        <v>1857</v>
      </c>
      <c r="D19910" s="2">
        <f>VLOOKUP(C19910,属性!A:E,3,FALSE)</f>
        <v>46037</v>
      </c>
      <c r="E19910" s="2" t="str">
        <f>VLOOKUP(C19910,属性!A:E,4,FALSE)</f>
        <v>否</v>
      </c>
      <c r="F19910" t="s">
        <v>18108</v>
      </c>
      <c r="G19910" t="s">
        <v>32236</v>
      </c>
      <c r="H19910" s="2">
        <v>46040</v>
      </c>
      <c r="I19910" t="s">
        <v>38</v>
      </c>
      <c r="J19910" s="2">
        <v>46107</v>
      </c>
    </row>
    <row r="19911" spans="1:10">
      <c r="A19911">
        <v>20819</v>
      </c>
      <c r="B19911" t="str">
        <f>VLOOKUP(C19911,属性!A:E,2,FALSE)</f>
        <v>古茗</v>
      </c>
      <c r="C19911" t="s">
        <v>1857</v>
      </c>
      <c r="D19911" s="2">
        <f>VLOOKUP(C19911,属性!A:E,3,FALSE)</f>
        <v>46037</v>
      </c>
      <c r="E19911" s="2" t="str">
        <f>VLOOKUP(C19911,属性!A:E,4,FALSE)</f>
        <v>否</v>
      </c>
      <c r="F19911" t="s">
        <v>18155</v>
      </c>
      <c r="G19911" t="s">
        <v>32237</v>
      </c>
      <c r="H19911" s="2">
        <v>46037</v>
      </c>
      <c r="I19911" t="s">
        <v>16</v>
      </c>
      <c r="J19911" s="2">
        <v>46107</v>
      </c>
    </row>
    <row r="19912" spans="1:10">
      <c r="A19912">
        <v>20820</v>
      </c>
      <c r="B19912" t="str">
        <f>VLOOKUP(C19912,属性!A:E,2,FALSE)</f>
        <v>古茗</v>
      </c>
      <c r="C19912" t="s">
        <v>1857</v>
      </c>
      <c r="D19912" s="2">
        <f>VLOOKUP(C19912,属性!A:E,3,FALSE)</f>
        <v>46037</v>
      </c>
      <c r="E19912" s="2" t="str">
        <f>VLOOKUP(C19912,属性!A:E,4,FALSE)</f>
        <v>否</v>
      </c>
      <c r="F19912" t="s">
        <v>17959</v>
      </c>
      <c r="G19912" t="s">
        <v>32238</v>
      </c>
      <c r="H19912" s="2">
        <v>46037</v>
      </c>
      <c r="I19912" t="s">
        <v>23</v>
      </c>
      <c r="J19912" s="2">
        <v>46107</v>
      </c>
    </row>
    <row r="19913" spans="1:10">
      <c r="A19913">
        <v>20821</v>
      </c>
      <c r="B19913" t="str">
        <f>VLOOKUP(C19913,属性!A:E,2,FALSE)</f>
        <v>古茗</v>
      </c>
      <c r="C19913" t="s">
        <v>1857</v>
      </c>
      <c r="D19913" s="2">
        <f>VLOOKUP(C19913,属性!A:E,3,FALSE)</f>
        <v>46037</v>
      </c>
      <c r="E19913" s="2" t="str">
        <f>VLOOKUP(C19913,属性!A:E,4,FALSE)</f>
        <v>否</v>
      </c>
      <c r="F19913" t="s">
        <v>18157</v>
      </c>
      <c r="G19913" t="s">
        <v>32239</v>
      </c>
      <c r="H19913" s="2">
        <v>46066</v>
      </c>
      <c r="I19913" t="s">
        <v>31</v>
      </c>
      <c r="J19913" s="2">
        <v>46107</v>
      </c>
    </row>
    <row r="19914" spans="1:10">
      <c r="A19914">
        <v>20822</v>
      </c>
      <c r="B19914" t="str">
        <f>VLOOKUP(C19914,属性!A:E,2,FALSE)</f>
        <v>古茗</v>
      </c>
      <c r="C19914" t="s">
        <v>1857</v>
      </c>
      <c r="D19914" s="2">
        <f>VLOOKUP(C19914,属性!A:E,3,FALSE)</f>
        <v>46037</v>
      </c>
      <c r="E19914" s="2" t="str">
        <f>VLOOKUP(C19914,属性!A:E,4,FALSE)</f>
        <v>否</v>
      </c>
      <c r="F19914" t="s">
        <v>18153</v>
      </c>
      <c r="G19914" t="s">
        <v>32240</v>
      </c>
      <c r="H19914" s="2">
        <v>46069</v>
      </c>
      <c r="I19914" t="s">
        <v>31</v>
      </c>
      <c r="J19914" s="2">
        <v>46107</v>
      </c>
    </row>
    <row r="19915" spans="1:10">
      <c r="A19915">
        <v>20823</v>
      </c>
      <c r="B19915" t="str">
        <f>VLOOKUP(C19915,属性!A:E,2,FALSE)</f>
        <v>古茗</v>
      </c>
      <c r="C19915" t="s">
        <v>1857</v>
      </c>
      <c r="D19915" s="2">
        <f>VLOOKUP(C19915,属性!A:E,3,FALSE)</f>
        <v>46037</v>
      </c>
      <c r="E19915" s="2" t="str">
        <f>VLOOKUP(C19915,属性!A:E,4,FALSE)</f>
        <v>否</v>
      </c>
      <c r="F19915" t="s">
        <v>18159</v>
      </c>
      <c r="G19915" t="s">
        <v>32241</v>
      </c>
      <c r="H19915" s="2">
        <v>46074</v>
      </c>
      <c r="I19915" t="s">
        <v>94</v>
      </c>
      <c r="J19915" s="2">
        <v>46107</v>
      </c>
    </row>
    <row r="19916" spans="1:10">
      <c r="A19916">
        <v>20824</v>
      </c>
      <c r="B19916" t="str">
        <f>VLOOKUP(C19916,属性!A:E,2,FALSE)</f>
        <v>古茗</v>
      </c>
      <c r="C19916" t="s">
        <v>1857</v>
      </c>
      <c r="D19916" s="2">
        <f>VLOOKUP(C19916,属性!A:E,3,FALSE)</f>
        <v>46037</v>
      </c>
      <c r="E19916" s="2" t="str">
        <f>VLOOKUP(C19916,属性!A:E,4,FALSE)</f>
        <v>否</v>
      </c>
      <c r="F19916" t="s">
        <v>17961</v>
      </c>
      <c r="G19916" t="s">
        <v>32242</v>
      </c>
      <c r="H19916" s="2">
        <v>46040</v>
      </c>
      <c r="I19916" t="s">
        <v>94</v>
      </c>
      <c r="J19916" s="2">
        <v>46107</v>
      </c>
    </row>
    <row r="19917" spans="1:10">
      <c r="A19917">
        <v>20825</v>
      </c>
      <c r="B19917" t="str">
        <f>VLOOKUP(C19917,属性!A:E,2,FALSE)</f>
        <v>古茗</v>
      </c>
      <c r="C19917" t="s">
        <v>1857</v>
      </c>
      <c r="D19917" s="2">
        <f>VLOOKUP(C19917,属性!A:E,3,FALSE)</f>
        <v>46037</v>
      </c>
      <c r="E19917" s="2" t="str">
        <f>VLOOKUP(C19917,属性!A:E,4,FALSE)</f>
        <v>否</v>
      </c>
      <c r="F19917" t="s">
        <v>17959</v>
      </c>
      <c r="G19917" t="s">
        <v>32243</v>
      </c>
      <c r="H19917" s="2">
        <v>46041</v>
      </c>
      <c r="I19917" t="s">
        <v>23</v>
      </c>
      <c r="J19917" s="2">
        <v>46107</v>
      </c>
    </row>
    <row r="19918" spans="1:10">
      <c r="A19918">
        <v>20826</v>
      </c>
      <c r="B19918" t="str">
        <f>VLOOKUP(C19918,属性!A:E,2,FALSE)</f>
        <v>古茗</v>
      </c>
      <c r="C19918" t="s">
        <v>1857</v>
      </c>
      <c r="D19918" s="2">
        <f>VLOOKUP(C19918,属性!A:E,3,FALSE)</f>
        <v>46037</v>
      </c>
      <c r="E19918" s="2" t="str">
        <f>VLOOKUP(C19918,属性!A:E,4,FALSE)</f>
        <v>否</v>
      </c>
      <c r="F19918" t="s">
        <v>18163</v>
      </c>
      <c r="G19918" t="s">
        <v>3753</v>
      </c>
      <c r="H19918" s="2">
        <v>46041</v>
      </c>
      <c r="I19918" t="s">
        <v>13</v>
      </c>
      <c r="J19918" s="2">
        <v>46107</v>
      </c>
    </row>
    <row r="19919" spans="1:10">
      <c r="A19919">
        <v>20827</v>
      </c>
      <c r="B19919" t="str">
        <f>VLOOKUP(C19919,属性!A:E,2,FALSE)</f>
        <v>古茗</v>
      </c>
      <c r="C19919" t="s">
        <v>1857</v>
      </c>
      <c r="D19919" s="2">
        <f>VLOOKUP(C19919,属性!A:E,3,FALSE)</f>
        <v>46037</v>
      </c>
      <c r="E19919" s="2" t="str">
        <f>VLOOKUP(C19919,属性!A:E,4,FALSE)</f>
        <v>否</v>
      </c>
      <c r="F19919" t="s">
        <v>17959</v>
      </c>
      <c r="G19919" t="s">
        <v>32244</v>
      </c>
      <c r="H19919" s="2">
        <v>46041</v>
      </c>
      <c r="I19919" t="s">
        <v>23</v>
      </c>
      <c r="J19919" s="2">
        <v>46107</v>
      </c>
    </row>
    <row r="19920" spans="1:10">
      <c r="A19920">
        <v>20829</v>
      </c>
      <c r="B19920" t="str">
        <f>VLOOKUP(C19920,属性!A:E,2,FALSE)</f>
        <v>古茗</v>
      </c>
      <c r="C19920" t="s">
        <v>1857</v>
      </c>
      <c r="D19920" s="2">
        <f>VLOOKUP(C19920,属性!A:E,3,FALSE)</f>
        <v>46037</v>
      </c>
      <c r="E19920" s="2" t="str">
        <f>VLOOKUP(C19920,属性!A:E,4,FALSE)</f>
        <v>否</v>
      </c>
      <c r="F19920" t="s">
        <v>17959</v>
      </c>
      <c r="G19920" t="s">
        <v>32245</v>
      </c>
      <c r="H19920" s="2">
        <v>46037</v>
      </c>
      <c r="I19920" t="s">
        <v>23</v>
      </c>
      <c r="J19920" s="2">
        <v>46107</v>
      </c>
    </row>
    <row r="19921" spans="1:10">
      <c r="A19921">
        <v>20830</v>
      </c>
      <c r="B19921" t="str">
        <f>VLOOKUP(C19921,属性!A:E,2,FALSE)</f>
        <v>古茗</v>
      </c>
      <c r="C19921" t="s">
        <v>1857</v>
      </c>
      <c r="D19921" s="2">
        <f>VLOOKUP(C19921,属性!A:E,3,FALSE)</f>
        <v>46037</v>
      </c>
      <c r="E19921" s="2" t="str">
        <f>VLOOKUP(C19921,属性!A:E,4,FALSE)</f>
        <v>否</v>
      </c>
      <c r="F19921" t="s">
        <v>28932</v>
      </c>
      <c r="G19921" t="s">
        <v>32246</v>
      </c>
      <c r="H19921" s="2">
        <v>46038</v>
      </c>
      <c r="I19921" t="s">
        <v>62</v>
      </c>
      <c r="J19921" s="2">
        <v>46107</v>
      </c>
    </row>
    <row r="19922" spans="1:10">
      <c r="A19922">
        <v>20831</v>
      </c>
      <c r="B19922" t="str">
        <f>VLOOKUP(C19922,属性!A:E,2,FALSE)</f>
        <v>古茗</v>
      </c>
      <c r="C19922" t="s">
        <v>1857</v>
      </c>
      <c r="D19922" s="2">
        <f>VLOOKUP(C19922,属性!A:E,3,FALSE)</f>
        <v>46037</v>
      </c>
      <c r="E19922" s="2" t="str">
        <f>VLOOKUP(C19922,属性!A:E,4,FALSE)</f>
        <v>否</v>
      </c>
      <c r="F19922" t="s">
        <v>17959</v>
      </c>
      <c r="G19922" t="s">
        <v>32247</v>
      </c>
      <c r="H19922" s="2">
        <v>46039</v>
      </c>
      <c r="I19922" t="s">
        <v>23</v>
      </c>
      <c r="J19922" s="2">
        <v>46107</v>
      </c>
    </row>
    <row r="19923" spans="1:10">
      <c r="A19923">
        <v>20833</v>
      </c>
      <c r="B19923" t="str">
        <f>VLOOKUP(C19923,属性!A:E,2,FALSE)</f>
        <v>古茗</v>
      </c>
      <c r="C19923" t="s">
        <v>1857</v>
      </c>
      <c r="D19923" s="2">
        <f>VLOOKUP(C19923,属性!A:E,3,FALSE)</f>
        <v>46037</v>
      </c>
      <c r="E19923" s="2" t="str">
        <f>VLOOKUP(C19923,属性!A:E,4,FALSE)</f>
        <v>否</v>
      </c>
      <c r="F19923" t="s">
        <v>28869</v>
      </c>
      <c r="G19923" t="s">
        <v>32248</v>
      </c>
      <c r="H19923" s="2">
        <v>46067</v>
      </c>
      <c r="I19923" t="s">
        <v>38</v>
      </c>
      <c r="J19923" s="2">
        <v>46107</v>
      </c>
    </row>
    <row r="19924" spans="1:10">
      <c r="A19924">
        <v>20835</v>
      </c>
      <c r="B19924" t="str">
        <f>VLOOKUP(C19924,属性!A:E,2,FALSE)</f>
        <v>古茗</v>
      </c>
      <c r="C19924" t="s">
        <v>1857</v>
      </c>
      <c r="D19924" s="2">
        <f>VLOOKUP(C19924,属性!A:E,3,FALSE)</f>
        <v>46037</v>
      </c>
      <c r="E19924" s="2" t="str">
        <f>VLOOKUP(C19924,属性!A:E,4,FALSE)</f>
        <v>否</v>
      </c>
      <c r="F19924" t="s">
        <v>18126</v>
      </c>
      <c r="G19924" t="s">
        <v>32249</v>
      </c>
      <c r="H19924" s="2">
        <v>46063</v>
      </c>
      <c r="I19924" t="s">
        <v>31</v>
      </c>
      <c r="J19924" s="2">
        <v>46107</v>
      </c>
    </row>
    <row r="19925" spans="1:10">
      <c r="A19925">
        <v>20836</v>
      </c>
      <c r="B19925" t="str">
        <f>VLOOKUP(C19925,属性!A:E,2,FALSE)</f>
        <v>古茗</v>
      </c>
      <c r="C19925" t="s">
        <v>1857</v>
      </c>
      <c r="D19925" s="2">
        <f>VLOOKUP(C19925,属性!A:E,3,FALSE)</f>
        <v>46037</v>
      </c>
      <c r="E19925" s="2" t="str">
        <f>VLOOKUP(C19925,属性!A:E,4,FALSE)</f>
        <v>否</v>
      </c>
      <c r="F19925" t="s">
        <v>17740</v>
      </c>
      <c r="G19925" t="s">
        <v>32250</v>
      </c>
      <c r="H19925" s="2">
        <v>46062</v>
      </c>
      <c r="I19925" t="s">
        <v>13</v>
      </c>
      <c r="J19925" s="2">
        <v>46107</v>
      </c>
    </row>
    <row r="19926" spans="1:10">
      <c r="A19926">
        <v>20837</v>
      </c>
      <c r="B19926" t="str">
        <f>VLOOKUP(C19926,属性!A:E,2,FALSE)</f>
        <v>古茗</v>
      </c>
      <c r="C19926" t="s">
        <v>1857</v>
      </c>
      <c r="D19926" s="2">
        <f>VLOOKUP(C19926,属性!A:E,3,FALSE)</f>
        <v>46037</v>
      </c>
      <c r="E19926" s="2" t="str">
        <f>VLOOKUP(C19926,属性!A:E,4,FALSE)</f>
        <v>否</v>
      </c>
      <c r="F19926" t="s">
        <v>163</v>
      </c>
      <c r="G19926" t="s">
        <v>32251</v>
      </c>
      <c r="H19926" s="2">
        <v>46062</v>
      </c>
      <c r="I19926" t="s">
        <v>65</v>
      </c>
      <c r="J19926" s="2">
        <v>46107</v>
      </c>
    </row>
    <row r="19927" spans="1:10">
      <c r="A19927">
        <v>20838</v>
      </c>
      <c r="B19927" t="str">
        <f>VLOOKUP(C19927,属性!A:E,2,FALSE)</f>
        <v>古茗</v>
      </c>
      <c r="C19927" t="s">
        <v>1857</v>
      </c>
      <c r="D19927" s="2">
        <f>VLOOKUP(C19927,属性!A:E,3,FALSE)</f>
        <v>46037</v>
      </c>
      <c r="E19927" s="2" t="str">
        <f>VLOOKUP(C19927,属性!A:E,4,FALSE)</f>
        <v>否</v>
      </c>
      <c r="F19927" t="s">
        <v>18161</v>
      </c>
      <c r="G19927" t="s">
        <v>32252</v>
      </c>
      <c r="H19927" s="2">
        <v>46061</v>
      </c>
      <c r="I19927" t="s">
        <v>23</v>
      </c>
      <c r="J19927" s="2">
        <v>46107</v>
      </c>
    </row>
    <row r="19928" spans="1:10">
      <c r="A19928">
        <v>20839</v>
      </c>
      <c r="B19928" t="str">
        <f>VLOOKUP(C19928,属性!A:E,2,FALSE)</f>
        <v>古茗</v>
      </c>
      <c r="C19928" t="s">
        <v>1857</v>
      </c>
      <c r="D19928" s="2">
        <f>VLOOKUP(C19928,属性!A:E,3,FALSE)</f>
        <v>46037</v>
      </c>
      <c r="E19928" s="2" t="str">
        <f>VLOOKUP(C19928,属性!A:E,4,FALSE)</f>
        <v>否</v>
      </c>
      <c r="F19928" t="s">
        <v>18103</v>
      </c>
      <c r="G19928" t="s">
        <v>32253</v>
      </c>
      <c r="H19928" s="2">
        <v>46061</v>
      </c>
      <c r="I19928" t="s">
        <v>41</v>
      </c>
      <c r="J19928" s="2">
        <v>46107</v>
      </c>
    </row>
    <row r="19929" spans="1:10">
      <c r="A19929">
        <v>20840</v>
      </c>
      <c r="B19929" t="str">
        <f>VLOOKUP(C19929,属性!A:E,2,FALSE)</f>
        <v>古茗</v>
      </c>
      <c r="C19929" t="s">
        <v>1857</v>
      </c>
      <c r="D19929" s="2">
        <f>VLOOKUP(C19929,属性!A:E,3,FALSE)</f>
        <v>46037</v>
      </c>
      <c r="E19929" s="2" t="str">
        <f>VLOOKUP(C19929,属性!A:E,4,FALSE)</f>
        <v>否</v>
      </c>
      <c r="F19929" t="s">
        <v>18150</v>
      </c>
      <c r="G19929" t="s">
        <v>32254</v>
      </c>
      <c r="H19929" s="2">
        <v>46061</v>
      </c>
      <c r="I19929" t="s">
        <v>117</v>
      </c>
      <c r="J19929" s="2">
        <v>46107</v>
      </c>
    </row>
    <row r="19930" spans="1:10">
      <c r="A19930">
        <v>20841</v>
      </c>
      <c r="B19930" t="str">
        <f>VLOOKUP(C19930,属性!A:E,2,FALSE)</f>
        <v>古茗</v>
      </c>
      <c r="C19930" t="s">
        <v>1857</v>
      </c>
      <c r="D19930" s="2">
        <f>VLOOKUP(C19930,属性!A:E,3,FALSE)</f>
        <v>46037</v>
      </c>
      <c r="E19930" s="2" t="str">
        <f>VLOOKUP(C19930,属性!A:E,4,FALSE)</f>
        <v>否</v>
      </c>
      <c r="F19930" t="s">
        <v>32255</v>
      </c>
      <c r="G19930" t="s">
        <v>18176</v>
      </c>
      <c r="H19930" s="2">
        <v>46057</v>
      </c>
      <c r="I19930" t="s">
        <v>62</v>
      </c>
      <c r="J19930" s="2">
        <v>46107</v>
      </c>
    </row>
    <row r="19931" spans="1:10">
      <c r="A19931">
        <v>20842</v>
      </c>
      <c r="B19931" t="str">
        <f>VLOOKUP(C19931,属性!A:E,2,FALSE)</f>
        <v>古茗</v>
      </c>
      <c r="C19931" t="s">
        <v>1857</v>
      </c>
      <c r="D19931" s="2">
        <f>VLOOKUP(C19931,属性!A:E,3,FALSE)</f>
        <v>46037</v>
      </c>
      <c r="E19931" s="2" t="str">
        <f>VLOOKUP(C19931,属性!A:E,4,FALSE)</f>
        <v>否</v>
      </c>
      <c r="F19931" t="s">
        <v>18177</v>
      </c>
      <c r="G19931" t="s">
        <v>32256</v>
      </c>
      <c r="H19931" s="2">
        <v>46057</v>
      </c>
      <c r="I19931" t="s">
        <v>41</v>
      </c>
      <c r="J19931" s="2">
        <v>46107</v>
      </c>
    </row>
    <row r="19932" spans="1:10">
      <c r="A19932">
        <v>20843</v>
      </c>
      <c r="B19932" t="str">
        <f>VLOOKUP(C19932,属性!A:E,2,FALSE)</f>
        <v>古茗</v>
      </c>
      <c r="C19932" t="s">
        <v>1857</v>
      </c>
      <c r="D19932" s="2">
        <f>VLOOKUP(C19932,属性!A:E,3,FALSE)</f>
        <v>46037</v>
      </c>
      <c r="E19932" s="2" t="str">
        <f>VLOOKUP(C19932,属性!A:E,4,FALSE)</f>
        <v>否</v>
      </c>
      <c r="F19932" t="s">
        <v>9320</v>
      </c>
      <c r="G19932" t="s">
        <v>25632</v>
      </c>
      <c r="H19932" s="2">
        <v>46056</v>
      </c>
      <c r="I19932" t="s">
        <v>13</v>
      </c>
      <c r="J19932" s="2">
        <v>46107</v>
      </c>
    </row>
    <row r="19933" spans="1:10">
      <c r="A19933">
        <v>20844</v>
      </c>
      <c r="B19933" t="str">
        <f>VLOOKUP(C19933,属性!A:E,2,FALSE)</f>
        <v>古茗</v>
      </c>
      <c r="C19933" t="s">
        <v>1857</v>
      </c>
      <c r="D19933" s="2">
        <f>VLOOKUP(C19933,属性!A:E,3,FALSE)</f>
        <v>46037</v>
      </c>
      <c r="E19933" s="2" t="str">
        <f>VLOOKUP(C19933,属性!A:E,4,FALSE)</f>
        <v>否</v>
      </c>
      <c r="F19933" t="s">
        <v>18179</v>
      </c>
      <c r="G19933" t="s">
        <v>32257</v>
      </c>
      <c r="H19933" s="2">
        <v>46056</v>
      </c>
      <c r="I19933" t="s">
        <v>13</v>
      </c>
      <c r="J19933" s="2">
        <v>46107</v>
      </c>
    </row>
    <row r="19934" spans="1:10">
      <c r="A19934">
        <v>20845</v>
      </c>
      <c r="B19934" t="str">
        <f>VLOOKUP(C19934,属性!A:E,2,FALSE)</f>
        <v>古茗</v>
      </c>
      <c r="C19934" t="s">
        <v>1857</v>
      </c>
      <c r="D19934" s="2">
        <f>VLOOKUP(C19934,属性!A:E,3,FALSE)</f>
        <v>46037</v>
      </c>
      <c r="E19934" s="2" t="str">
        <f>VLOOKUP(C19934,属性!A:E,4,FALSE)</f>
        <v>否</v>
      </c>
      <c r="F19934" t="s">
        <v>32258</v>
      </c>
      <c r="G19934" t="s">
        <v>32259</v>
      </c>
      <c r="H19934" s="2">
        <v>46056</v>
      </c>
      <c r="I19934" t="s">
        <v>13</v>
      </c>
      <c r="J19934" s="2">
        <v>46107</v>
      </c>
    </row>
    <row r="19935" spans="1:10">
      <c r="A19935">
        <v>20846</v>
      </c>
      <c r="B19935" t="str">
        <f>VLOOKUP(C19935,属性!A:E,2,FALSE)</f>
        <v>古茗</v>
      </c>
      <c r="C19935" t="s">
        <v>1857</v>
      </c>
      <c r="D19935" s="2">
        <f>VLOOKUP(C19935,属性!A:E,3,FALSE)</f>
        <v>46037</v>
      </c>
      <c r="E19935" s="2" t="str">
        <f>VLOOKUP(C19935,属性!A:E,4,FALSE)</f>
        <v>否</v>
      </c>
      <c r="F19935" t="s">
        <v>18183</v>
      </c>
      <c r="G19935" t="s">
        <v>32260</v>
      </c>
      <c r="H19935" s="2">
        <v>46055</v>
      </c>
      <c r="I19935" t="s">
        <v>31</v>
      </c>
      <c r="J19935" s="2">
        <v>46107</v>
      </c>
    </row>
    <row r="19936" spans="1:10">
      <c r="A19936">
        <v>20847</v>
      </c>
      <c r="B19936" t="str">
        <f>VLOOKUP(C19936,属性!A:E,2,FALSE)</f>
        <v>古茗</v>
      </c>
      <c r="C19936" t="s">
        <v>1857</v>
      </c>
      <c r="D19936" s="2">
        <f>VLOOKUP(C19936,属性!A:E,3,FALSE)</f>
        <v>46037</v>
      </c>
      <c r="E19936" s="2" t="str">
        <f>VLOOKUP(C19936,属性!A:E,4,FALSE)</f>
        <v>否</v>
      </c>
      <c r="F19936" t="s">
        <v>18188</v>
      </c>
      <c r="G19936" t="s">
        <v>32261</v>
      </c>
      <c r="H19936" s="2">
        <v>46054</v>
      </c>
      <c r="I19936" t="s">
        <v>62</v>
      </c>
      <c r="J19936" s="2">
        <v>46107</v>
      </c>
    </row>
    <row r="19937" spans="1:10">
      <c r="A19937">
        <v>20848</v>
      </c>
      <c r="B19937" t="str">
        <f>VLOOKUP(C19937,属性!A:E,2,FALSE)</f>
        <v>古茗</v>
      </c>
      <c r="C19937" t="s">
        <v>1857</v>
      </c>
      <c r="D19937" s="2">
        <f>VLOOKUP(C19937,属性!A:E,3,FALSE)</f>
        <v>46037</v>
      </c>
      <c r="E19937" s="2" t="str">
        <f>VLOOKUP(C19937,属性!A:E,4,FALSE)</f>
        <v>否</v>
      </c>
      <c r="F19937" t="s">
        <v>163</v>
      </c>
      <c r="G19937" t="s">
        <v>32262</v>
      </c>
      <c r="H19937" s="2">
        <v>46049</v>
      </c>
      <c r="I19937" t="s">
        <v>38</v>
      </c>
      <c r="J19937" s="2">
        <v>46107</v>
      </c>
    </row>
    <row r="19938" spans="1:10">
      <c r="A19938">
        <v>20849</v>
      </c>
      <c r="B19938" t="str">
        <f>VLOOKUP(C19938,属性!A:E,2,FALSE)</f>
        <v>古茗</v>
      </c>
      <c r="C19938" t="s">
        <v>1857</v>
      </c>
      <c r="D19938" s="2">
        <f>VLOOKUP(C19938,属性!A:E,3,FALSE)</f>
        <v>46037</v>
      </c>
      <c r="E19938" s="2" t="str">
        <f>VLOOKUP(C19938,属性!A:E,4,FALSE)</f>
        <v>否</v>
      </c>
      <c r="F19938" t="s">
        <v>18190</v>
      </c>
      <c r="G19938" t="s">
        <v>32263</v>
      </c>
      <c r="H19938" s="2">
        <v>46048</v>
      </c>
      <c r="I19938" t="s">
        <v>23</v>
      </c>
      <c r="J19938" s="2">
        <v>46107</v>
      </c>
    </row>
    <row r="19939" spans="1:10">
      <c r="A19939">
        <v>20850</v>
      </c>
      <c r="B19939" t="str">
        <f>VLOOKUP(C19939,属性!A:E,2,FALSE)</f>
        <v>古茗</v>
      </c>
      <c r="C19939" t="s">
        <v>1857</v>
      </c>
      <c r="D19939" s="2">
        <f>VLOOKUP(C19939,属性!A:E,3,FALSE)</f>
        <v>46037</v>
      </c>
      <c r="E19939" s="2" t="str">
        <f>VLOOKUP(C19939,属性!A:E,4,FALSE)</f>
        <v>否</v>
      </c>
      <c r="F19939" t="s">
        <v>18192</v>
      </c>
      <c r="G19939" t="s">
        <v>32264</v>
      </c>
      <c r="H19939" s="2">
        <v>46048</v>
      </c>
      <c r="I19939" t="s">
        <v>62</v>
      </c>
      <c r="J19939" s="2">
        <v>46107</v>
      </c>
    </row>
    <row r="19940" spans="1:10">
      <c r="A19940">
        <v>20851</v>
      </c>
      <c r="B19940" t="str">
        <f>VLOOKUP(C19940,属性!A:E,2,FALSE)</f>
        <v>古茗</v>
      </c>
      <c r="C19940" t="s">
        <v>1857</v>
      </c>
      <c r="D19940" s="2">
        <f>VLOOKUP(C19940,属性!A:E,3,FALSE)</f>
        <v>46037</v>
      </c>
      <c r="E19940" s="2" t="str">
        <f>VLOOKUP(C19940,属性!A:E,4,FALSE)</f>
        <v>否</v>
      </c>
      <c r="F19940" t="s">
        <v>18194</v>
      </c>
      <c r="G19940" t="s">
        <v>32265</v>
      </c>
      <c r="H19940" s="2">
        <v>46047</v>
      </c>
      <c r="I19940" t="s">
        <v>31</v>
      </c>
      <c r="J19940" s="2">
        <v>46107</v>
      </c>
    </row>
    <row r="19941" spans="1:10">
      <c r="A19941">
        <v>20852</v>
      </c>
      <c r="B19941" t="str">
        <f>VLOOKUP(C19941,属性!A:E,2,FALSE)</f>
        <v>古茗</v>
      </c>
      <c r="C19941" t="s">
        <v>1857</v>
      </c>
      <c r="D19941" s="2">
        <f>VLOOKUP(C19941,属性!A:E,3,FALSE)</f>
        <v>46037</v>
      </c>
      <c r="E19941" s="2" t="str">
        <f>VLOOKUP(C19941,属性!A:E,4,FALSE)</f>
        <v>否</v>
      </c>
      <c r="F19941" t="s">
        <v>18196</v>
      </c>
      <c r="G19941" t="s">
        <v>32266</v>
      </c>
      <c r="H19941" s="2">
        <v>46047</v>
      </c>
      <c r="I19941" t="s">
        <v>16</v>
      </c>
      <c r="J19941" s="2">
        <v>46107</v>
      </c>
    </row>
    <row r="19942" spans="1:10">
      <c r="A19942">
        <v>20853</v>
      </c>
      <c r="B19942" t="str">
        <f>VLOOKUP(C19942,属性!A:E,2,FALSE)</f>
        <v>古茗</v>
      </c>
      <c r="C19942" t="s">
        <v>1857</v>
      </c>
      <c r="D19942" s="2">
        <f>VLOOKUP(C19942,属性!A:E,3,FALSE)</f>
        <v>46037</v>
      </c>
      <c r="E19942" s="2" t="str">
        <f>VLOOKUP(C19942,属性!A:E,4,FALSE)</f>
        <v>否</v>
      </c>
      <c r="F19942" t="s">
        <v>32267</v>
      </c>
      <c r="G19942" t="s">
        <v>871</v>
      </c>
      <c r="H19942" s="2">
        <v>46047</v>
      </c>
      <c r="I19942" t="s">
        <v>31</v>
      </c>
      <c r="J19942" s="2">
        <v>46107</v>
      </c>
    </row>
    <row r="19943" spans="1:10">
      <c r="A19943">
        <v>20855</v>
      </c>
      <c r="B19943" t="str">
        <f>VLOOKUP(C19943,属性!A:E,2,FALSE)</f>
        <v>古茗</v>
      </c>
      <c r="C19943" t="s">
        <v>1857</v>
      </c>
      <c r="D19943" s="2">
        <f>VLOOKUP(C19943,属性!A:E,3,FALSE)</f>
        <v>46037</v>
      </c>
      <c r="E19943" s="2" t="str">
        <f>VLOOKUP(C19943,属性!A:E,4,FALSE)</f>
        <v>否</v>
      </c>
      <c r="F19943" t="s">
        <v>28869</v>
      </c>
      <c r="G19943" t="s">
        <v>32268</v>
      </c>
      <c r="H19943" s="2">
        <v>46046</v>
      </c>
      <c r="I19943" t="s">
        <v>99</v>
      </c>
      <c r="J19943" s="2">
        <v>46107</v>
      </c>
    </row>
    <row r="19944" spans="1:10">
      <c r="A19944">
        <v>20856</v>
      </c>
      <c r="B19944" t="str">
        <f>VLOOKUP(C19944,属性!A:E,2,FALSE)</f>
        <v>古茗</v>
      </c>
      <c r="C19944" t="s">
        <v>1857</v>
      </c>
      <c r="D19944" s="2">
        <f>VLOOKUP(C19944,属性!A:E,3,FALSE)</f>
        <v>46037</v>
      </c>
      <c r="E19944" s="2" t="str">
        <f>VLOOKUP(C19944,属性!A:E,4,FALSE)</f>
        <v>否</v>
      </c>
      <c r="F19944" t="s">
        <v>2835</v>
      </c>
      <c r="G19944" t="s">
        <v>32269</v>
      </c>
      <c r="H19944" s="2">
        <v>46046</v>
      </c>
      <c r="I19944" t="s">
        <v>65</v>
      </c>
      <c r="J19944" s="2">
        <v>46107</v>
      </c>
    </row>
    <row r="19945" spans="1:10">
      <c r="A19945">
        <v>20857</v>
      </c>
      <c r="B19945" t="str">
        <f>VLOOKUP(C19945,属性!A:E,2,FALSE)</f>
        <v>古茗</v>
      </c>
      <c r="C19945" t="s">
        <v>1857</v>
      </c>
      <c r="D19945" s="2">
        <f>VLOOKUP(C19945,属性!A:E,3,FALSE)</f>
        <v>46037</v>
      </c>
      <c r="E19945" s="2" t="str">
        <f>VLOOKUP(C19945,属性!A:E,4,FALSE)</f>
        <v>否</v>
      </c>
      <c r="F19945" t="s">
        <v>32270</v>
      </c>
      <c r="G19945" t="s">
        <v>32271</v>
      </c>
      <c r="H19945" s="2">
        <v>46046</v>
      </c>
      <c r="I19945" t="s">
        <v>26</v>
      </c>
      <c r="J19945" s="2">
        <v>46107</v>
      </c>
    </row>
    <row r="19946" spans="1:10">
      <c r="A19946">
        <v>20858</v>
      </c>
      <c r="B19946" t="str">
        <f>VLOOKUP(C19946,属性!A:E,2,FALSE)</f>
        <v>古茗</v>
      </c>
      <c r="C19946" t="s">
        <v>1857</v>
      </c>
      <c r="D19946" s="2">
        <f>VLOOKUP(C19946,属性!A:E,3,FALSE)</f>
        <v>46037</v>
      </c>
      <c r="E19946" s="2" t="str">
        <f>VLOOKUP(C19946,属性!A:E,4,FALSE)</f>
        <v>否</v>
      </c>
      <c r="F19946" t="s">
        <v>18208</v>
      </c>
      <c r="G19946" t="s">
        <v>32272</v>
      </c>
      <c r="H19946" s="2">
        <v>46046</v>
      </c>
      <c r="I19946" t="s">
        <v>73</v>
      </c>
      <c r="J19946" s="2">
        <v>46107</v>
      </c>
    </row>
    <row r="19947" spans="1:10">
      <c r="A19947">
        <v>20860</v>
      </c>
      <c r="B19947" t="str">
        <f>VLOOKUP(C19947,属性!A:E,2,FALSE)</f>
        <v>古茗</v>
      </c>
      <c r="C19947" t="s">
        <v>1857</v>
      </c>
      <c r="D19947" s="2">
        <f>VLOOKUP(C19947,属性!A:E,3,FALSE)</f>
        <v>46037</v>
      </c>
      <c r="E19947" s="2" t="str">
        <f>VLOOKUP(C19947,属性!A:E,4,FALSE)</f>
        <v>否</v>
      </c>
      <c r="F19947" t="s">
        <v>18213</v>
      </c>
      <c r="G19947" t="s">
        <v>32273</v>
      </c>
      <c r="H19947" s="2">
        <v>46045</v>
      </c>
      <c r="I19947" t="s">
        <v>16</v>
      </c>
      <c r="J19947" s="2">
        <v>46107</v>
      </c>
    </row>
    <row r="19948" spans="1:10">
      <c r="A19948">
        <v>20861</v>
      </c>
      <c r="B19948" t="str">
        <f>VLOOKUP(C19948,属性!A:E,2,FALSE)</f>
        <v>古茗</v>
      </c>
      <c r="C19948" t="s">
        <v>1857</v>
      </c>
      <c r="D19948" s="2">
        <f>VLOOKUP(C19948,属性!A:E,3,FALSE)</f>
        <v>46037</v>
      </c>
      <c r="E19948" s="2" t="str">
        <f>VLOOKUP(C19948,属性!A:E,4,FALSE)</f>
        <v>否</v>
      </c>
      <c r="F19948" t="s">
        <v>18215</v>
      </c>
      <c r="G19948" t="s">
        <v>32274</v>
      </c>
      <c r="H19948" s="2">
        <v>46045</v>
      </c>
      <c r="I19948" t="s">
        <v>94</v>
      </c>
      <c r="J19948" s="2">
        <v>46107</v>
      </c>
    </row>
    <row r="19949" spans="1:10">
      <c r="A19949">
        <v>20862</v>
      </c>
      <c r="B19949" t="str">
        <f>VLOOKUP(C19949,属性!A:E,2,FALSE)</f>
        <v>古茗</v>
      </c>
      <c r="C19949" t="s">
        <v>1857</v>
      </c>
      <c r="D19949" s="2">
        <f>VLOOKUP(C19949,属性!A:E,3,FALSE)</f>
        <v>46037</v>
      </c>
      <c r="E19949" s="2" t="str">
        <f>VLOOKUP(C19949,属性!A:E,4,FALSE)</f>
        <v>否</v>
      </c>
      <c r="F19949" t="s">
        <v>18217</v>
      </c>
      <c r="G19949" t="s">
        <v>32275</v>
      </c>
      <c r="H19949" s="2">
        <v>46045</v>
      </c>
      <c r="I19949" t="s">
        <v>38</v>
      </c>
      <c r="J19949" s="2">
        <v>46107</v>
      </c>
    </row>
    <row r="19950" spans="1:10">
      <c r="A19950">
        <v>20863</v>
      </c>
      <c r="B19950" t="str">
        <f>VLOOKUP(C19950,属性!A:E,2,FALSE)</f>
        <v>古茗</v>
      </c>
      <c r="C19950" t="s">
        <v>1857</v>
      </c>
      <c r="D19950" s="2">
        <f>VLOOKUP(C19950,属性!A:E,3,FALSE)</f>
        <v>46037</v>
      </c>
      <c r="E19950" s="2" t="str">
        <f>VLOOKUP(C19950,属性!A:E,4,FALSE)</f>
        <v>否</v>
      </c>
      <c r="F19950" t="s">
        <v>18219</v>
      </c>
      <c r="G19950" t="s">
        <v>32276</v>
      </c>
      <c r="H19950" s="2">
        <v>46044</v>
      </c>
      <c r="I19950" t="s">
        <v>173</v>
      </c>
      <c r="J19950" s="2">
        <v>46107</v>
      </c>
    </row>
    <row r="19951" spans="1:10">
      <c r="A19951">
        <v>20864</v>
      </c>
      <c r="B19951" t="str">
        <f>VLOOKUP(C19951,属性!A:E,2,FALSE)</f>
        <v>古茗</v>
      </c>
      <c r="C19951" t="s">
        <v>1857</v>
      </c>
      <c r="D19951" s="2">
        <f>VLOOKUP(C19951,属性!A:E,3,FALSE)</f>
        <v>46037</v>
      </c>
      <c r="E19951" s="2" t="str">
        <f>VLOOKUP(C19951,属性!A:E,4,FALSE)</f>
        <v>否</v>
      </c>
      <c r="F19951" t="s">
        <v>32277</v>
      </c>
      <c r="G19951" t="s">
        <v>13603</v>
      </c>
      <c r="H19951" s="2">
        <v>46044</v>
      </c>
      <c r="I19951" t="s">
        <v>23</v>
      </c>
      <c r="J19951" s="2">
        <v>46107</v>
      </c>
    </row>
    <row r="19952" spans="1:10">
      <c r="A19952">
        <v>20865</v>
      </c>
      <c r="B19952" t="str">
        <f>VLOOKUP(C19952,属性!A:E,2,FALSE)</f>
        <v>古茗</v>
      </c>
      <c r="C19952" t="s">
        <v>1857</v>
      </c>
      <c r="D19952" s="2">
        <f>VLOOKUP(C19952,属性!A:E,3,FALSE)</f>
        <v>46037</v>
      </c>
      <c r="E19952" s="2" t="str">
        <f>VLOOKUP(C19952,属性!A:E,4,FALSE)</f>
        <v>否</v>
      </c>
      <c r="F19952" t="s">
        <v>2289</v>
      </c>
      <c r="G19952" t="s">
        <v>32278</v>
      </c>
      <c r="H19952" s="2">
        <v>46044</v>
      </c>
      <c r="I19952" t="s">
        <v>13</v>
      </c>
      <c r="J19952" s="2">
        <v>46107</v>
      </c>
    </row>
    <row r="19953" spans="1:10">
      <c r="A19953">
        <v>20866</v>
      </c>
      <c r="B19953" t="str">
        <f>VLOOKUP(C19953,属性!A:E,2,FALSE)</f>
        <v>古茗</v>
      </c>
      <c r="C19953" t="s">
        <v>1857</v>
      </c>
      <c r="D19953" s="2">
        <f>VLOOKUP(C19953,属性!A:E,3,FALSE)</f>
        <v>46037</v>
      </c>
      <c r="E19953" s="2" t="str">
        <f>VLOOKUP(C19953,属性!A:E,4,FALSE)</f>
        <v>否</v>
      </c>
      <c r="F19953" t="s">
        <v>18223</v>
      </c>
      <c r="G19953" t="s">
        <v>32279</v>
      </c>
      <c r="H19953" s="2">
        <v>46044</v>
      </c>
      <c r="I19953" t="s">
        <v>38</v>
      </c>
      <c r="J19953" s="2">
        <v>46107</v>
      </c>
    </row>
    <row r="19954" spans="1:10">
      <c r="A19954">
        <v>20867</v>
      </c>
      <c r="B19954" t="str">
        <f>VLOOKUP(C19954,属性!A:E,2,FALSE)</f>
        <v>古茗</v>
      </c>
      <c r="C19954" t="s">
        <v>1857</v>
      </c>
      <c r="D19954" s="2">
        <f>VLOOKUP(C19954,属性!A:E,3,FALSE)</f>
        <v>46037</v>
      </c>
      <c r="E19954" s="2" t="str">
        <f>VLOOKUP(C19954,属性!A:E,4,FALSE)</f>
        <v>否</v>
      </c>
      <c r="F19954" t="s">
        <v>18225</v>
      </c>
      <c r="G19954" t="s">
        <v>32280</v>
      </c>
      <c r="H19954" s="2">
        <v>46044</v>
      </c>
      <c r="I19954" t="s">
        <v>62</v>
      </c>
      <c r="J19954" s="2">
        <v>46107</v>
      </c>
    </row>
    <row r="19955" spans="1:10">
      <c r="A19955">
        <v>20868</v>
      </c>
      <c r="B19955" t="str">
        <f>VLOOKUP(C19955,属性!A:E,2,FALSE)</f>
        <v>古茗</v>
      </c>
      <c r="C19955" t="s">
        <v>1857</v>
      </c>
      <c r="D19955" s="2">
        <f>VLOOKUP(C19955,属性!A:E,3,FALSE)</f>
        <v>46037</v>
      </c>
      <c r="E19955" s="2" t="str">
        <f>VLOOKUP(C19955,属性!A:E,4,FALSE)</f>
        <v>否</v>
      </c>
      <c r="F19955" t="s">
        <v>18227</v>
      </c>
      <c r="G19955" t="s">
        <v>32281</v>
      </c>
      <c r="H19955" s="2">
        <v>46044</v>
      </c>
      <c r="I19955" t="s">
        <v>16</v>
      </c>
      <c r="J19955" s="2">
        <v>46107</v>
      </c>
    </row>
    <row r="19956" spans="1:10">
      <c r="A19956">
        <v>20869</v>
      </c>
      <c r="B19956" t="str">
        <f>VLOOKUP(C19956,属性!A:E,2,FALSE)</f>
        <v>古茗</v>
      </c>
      <c r="C19956" t="s">
        <v>1857</v>
      </c>
      <c r="D19956" s="2">
        <f>VLOOKUP(C19956,属性!A:E,3,FALSE)</f>
        <v>46037</v>
      </c>
      <c r="E19956" s="2" t="str">
        <f>VLOOKUP(C19956,属性!A:E,4,FALSE)</f>
        <v>否</v>
      </c>
      <c r="F19956" t="s">
        <v>18229</v>
      </c>
      <c r="G19956" t="s">
        <v>32282</v>
      </c>
      <c r="H19956" s="2">
        <v>46044</v>
      </c>
      <c r="I19956" t="s">
        <v>173</v>
      </c>
      <c r="J19956" s="2">
        <v>46107</v>
      </c>
    </row>
    <row r="19957" spans="1:10">
      <c r="A19957">
        <v>20870</v>
      </c>
      <c r="B19957" t="str">
        <f>VLOOKUP(C19957,属性!A:E,2,FALSE)</f>
        <v>古茗</v>
      </c>
      <c r="C19957" t="s">
        <v>1857</v>
      </c>
      <c r="D19957" s="2">
        <f>VLOOKUP(C19957,属性!A:E,3,FALSE)</f>
        <v>46037</v>
      </c>
      <c r="E19957" s="2" t="str">
        <f>VLOOKUP(C19957,属性!A:E,4,FALSE)</f>
        <v>否</v>
      </c>
      <c r="F19957" t="s">
        <v>15232</v>
      </c>
      <c r="G19957" t="s">
        <v>32283</v>
      </c>
      <c r="H19957" s="2">
        <v>46043</v>
      </c>
      <c r="I19957" t="s">
        <v>23</v>
      </c>
      <c r="J19957" s="2">
        <v>46107</v>
      </c>
    </row>
    <row r="19958" spans="1:10">
      <c r="A19958">
        <v>20872</v>
      </c>
      <c r="B19958" t="str">
        <f>VLOOKUP(C19958,属性!A:E,2,FALSE)</f>
        <v>古茗</v>
      </c>
      <c r="C19958" t="s">
        <v>1857</v>
      </c>
      <c r="D19958" s="2">
        <f>VLOOKUP(C19958,属性!A:E,3,FALSE)</f>
        <v>46037</v>
      </c>
      <c r="E19958" s="2" t="str">
        <f>VLOOKUP(C19958,属性!A:E,4,FALSE)</f>
        <v>否</v>
      </c>
      <c r="F19958" t="s">
        <v>18234</v>
      </c>
      <c r="G19958" t="s">
        <v>32284</v>
      </c>
      <c r="H19958" s="2">
        <v>46043</v>
      </c>
      <c r="I19958" t="s">
        <v>38</v>
      </c>
      <c r="J19958" s="2">
        <v>46107</v>
      </c>
    </row>
    <row r="19959" spans="1:10">
      <c r="A19959">
        <v>20873</v>
      </c>
      <c r="B19959" t="str">
        <f>VLOOKUP(C19959,属性!A:E,2,FALSE)</f>
        <v>古茗</v>
      </c>
      <c r="C19959" t="s">
        <v>1857</v>
      </c>
      <c r="D19959" s="2">
        <f>VLOOKUP(C19959,属性!A:E,3,FALSE)</f>
        <v>46037</v>
      </c>
      <c r="E19959" s="2" t="str">
        <f>VLOOKUP(C19959,属性!A:E,4,FALSE)</f>
        <v>否</v>
      </c>
      <c r="F19959" t="s">
        <v>18235</v>
      </c>
      <c r="G19959" t="s">
        <v>32285</v>
      </c>
      <c r="H19959" s="2">
        <v>46043</v>
      </c>
      <c r="I19959" t="s">
        <v>13</v>
      </c>
      <c r="J19959" s="2">
        <v>46107</v>
      </c>
    </row>
    <row r="19960" spans="1:10">
      <c r="A19960">
        <v>20874</v>
      </c>
      <c r="B19960" t="str">
        <f>VLOOKUP(C19960,属性!A:E,2,FALSE)</f>
        <v>古茗</v>
      </c>
      <c r="C19960" t="s">
        <v>1857</v>
      </c>
      <c r="D19960" s="2">
        <f>VLOOKUP(C19960,属性!A:E,3,FALSE)</f>
        <v>46037</v>
      </c>
      <c r="E19960" s="2" t="str">
        <f>VLOOKUP(C19960,属性!A:E,4,FALSE)</f>
        <v>否</v>
      </c>
      <c r="F19960" t="s">
        <v>1797</v>
      </c>
      <c r="G19960" t="s">
        <v>32286</v>
      </c>
      <c r="H19960" s="2">
        <v>46043</v>
      </c>
      <c r="I19960" t="s">
        <v>38</v>
      </c>
      <c r="J19960" s="2">
        <v>46107</v>
      </c>
    </row>
    <row r="19961" spans="1:10">
      <c r="A19961">
        <v>20875</v>
      </c>
      <c r="B19961" t="str">
        <f>VLOOKUP(C19961,属性!A:E,2,FALSE)</f>
        <v>古茗</v>
      </c>
      <c r="C19961" t="s">
        <v>1857</v>
      </c>
      <c r="D19961" s="2">
        <f>VLOOKUP(C19961,属性!A:E,3,FALSE)</f>
        <v>46037</v>
      </c>
      <c r="E19961" s="2" t="str">
        <f>VLOOKUP(C19961,属性!A:E,4,FALSE)</f>
        <v>否</v>
      </c>
      <c r="F19961" t="s">
        <v>18238</v>
      </c>
      <c r="G19961" t="s">
        <v>32287</v>
      </c>
      <c r="H19961" s="2">
        <v>46043</v>
      </c>
      <c r="I19961" t="s">
        <v>46</v>
      </c>
      <c r="J19961" s="2">
        <v>46107</v>
      </c>
    </row>
    <row r="19962" spans="1:10">
      <c r="A19962">
        <v>20876</v>
      </c>
      <c r="B19962" t="str">
        <f>VLOOKUP(C19962,属性!A:E,2,FALSE)</f>
        <v>古茗</v>
      </c>
      <c r="C19962" t="s">
        <v>1857</v>
      </c>
      <c r="D19962" s="2">
        <f>VLOOKUP(C19962,属性!A:E,3,FALSE)</f>
        <v>46037</v>
      </c>
      <c r="E19962" s="2" t="str">
        <f>VLOOKUP(C19962,属性!A:E,4,FALSE)</f>
        <v>否</v>
      </c>
      <c r="F19962" t="s">
        <v>32288</v>
      </c>
      <c r="G19962" t="s">
        <v>32289</v>
      </c>
      <c r="H19962" s="2">
        <v>46043</v>
      </c>
      <c r="I19962" t="s">
        <v>41</v>
      </c>
      <c r="J19962" s="2">
        <v>46107</v>
      </c>
    </row>
    <row r="19963" spans="1:10">
      <c r="A19963">
        <v>20877</v>
      </c>
      <c r="B19963" t="str">
        <f>VLOOKUP(C19963,属性!A:E,2,FALSE)</f>
        <v>古茗</v>
      </c>
      <c r="C19963" t="s">
        <v>1857</v>
      </c>
      <c r="D19963" s="2">
        <f>VLOOKUP(C19963,属性!A:E,3,FALSE)</f>
        <v>46037</v>
      </c>
      <c r="E19963" s="2" t="str">
        <f>VLOOKUP(C19963,属性!A:E,4,FALSE)</f>
        <v>否</v>
      </c>
      <c r="F19963" t="s">
        <v>32290</v>
      </c>
      <c r="G19963" t="s">
        <v>32291</v>
      </c>
      <c r="H19963" s="2">
        <v>46043</v>
      </c>
      <c r="I19963" t="s">
        <v>65</v>
      </c>
      <c r="J19963" s="2">
        <v>46107</v>
      </c>
    </row>
    <row r="19964" spans="1:10">
      <c r="A19964">
        <v>20878</v>
      </c>
      <c r="B19964" t="str">
        <f>VLOOKUP(C19964,属性!A:E,2,FALSE)</f>
        <v>古茗</v>
      </c>
      <c r="C19964" t="s">
        <v>1857</v>
      </c>
      <c r="D19964" s="2">
        <f>VLOOKUP(C19964,属性!A:E,3,FALSE)</f>
        <v>46037</v>
      </c>
      <c r="E19964" s="2" t="str">
        <f>VLOOKUP(C19964,属性!A:E,4,FALSE)</f>
        <v>否</v>
      </c>
      <c r="F19964" t="s">
        <v>32292</v>
      </c>
      <c r="G19964" t="s">
        <v>32293</v>
      </c>
      <c r="H19964" s="2">
        <v>46043</v>
      </c>
      <c r="I19964" t="s">
        <v>13</v>
      </c>
      <c r="J19964" s="2">
        <v>46107</v>
      </c>
    </row>
    <row r="19965" spans="1:10">
      <c r="A19965">
        <v>20879</v>
      </c>
      <c r="B19965" t="str">
        <f>VLOOKUP(C19965,属性!A:E,2,FALSE)</f>
        <v>古茗</v>
      </c>
      <c r="C19965" t="s">
        <v>1857</v>
      </c>
      <c r="D19965" s="2">
        <f>VLOOKUP(C19965,属性!A:E,3,FALSE)</f>
        <v>46037</v>
      </c>
      <c r="E19965" s="2" t="str">
        <f>VLOOKUP(C19965,属性!A:E,4,FALSE)</f>
        <v>否</v>
      </c>
      <c r="F19965" t="s">
        <v>32294</v>
      </c>
      <c r="G19965" t="s">
        <v>12554</v>
      </c>
      <c r="H19965" s="2">
        <v>46042</v>
      </c>
      <c r="I19965" t="s">
        <v>320</v>
      </c>
      <c r="J19965" s="2">
        <v>46107</v>
      </c>
    </row>
    <row r="19966" spans="1:10">
      <c r="A19966">
        <v>20880</v>
      </c>
      <c r="B19966" t="str">
        <f>VLOOKUP(C19966,属性!A:E,2,FALSE)</f>
        <v>古茗</v>
      </c>
      <c r="C19966" t="s">
        <v>1857</v>
      </c>
      <c r="D19966" s="2">
        <f>VLOOKUP(C19966,属性!A:E,3,FALSE)</f>
        <v>46037</v>
      </c>
      <c r="E19966" s="2" t="str">
        <f>VLOOKUP(C19966,属性!A:E,4,FALSE)</f>
        <v>否</v>
      </c>
      <c r="F19966" t="s">
        <v>32295</v>
      </c>
      <c r="G19966" t="s">
        <v>32296</v>
      </c>
      <c r="H19966" s="2">
        <v>46042</v>
      </c>
      <c r="I19966" t="s">
        <v>13</v>
      </c>
      <c r="J19966" s="2">
        <v>46107</v>
      </c>
    </row>
    <row r="19967" spans="1:10">
      <c r="A19967">
        <v>20881</v>
      </c>
      <c r="B19967" t="str">
        <f>VLOOKUP(C19967,属性!A:E,2,FALSE)</f>
        <v>古茗</v>
      </c>
      <c r="C19967" t="s">
        <v>1857</v>
      </c>
      <c r="D19967" s="2">
        <f>VLOOKUP(C19967,属性!A:E,3,FALSE)</f>
        <v>46037</v>
      </c>
      <c r="E19967" s="2" t="str">
        <f>VLOOKUP(C19967,属性!A:E,4,FALSE)</f>
        <v>否</v>
      </c>
      <c r="F19967" t="s">
        <v>32297</v>
      </c>
      <c r="G19967" t="s">
        <v>32298</v>
      </c>
      <c r="H19967" s="2">
        <v>46042</v>
      </c>
      <c r="I19967" t="s">
        <v>13</v>
      </c>
      <c r="J19967" s="2">
        <v>46107</v>
      </c>
    </row>
    <row r="19968" spans="1:10">
      <c r="A19968">
        <v>20882</v>
      </c>
      <c r="B19968" t="str">
        <f>VLOOKUP(C19968,属性!A:E,2,FALSE)</f>
        <v>古茗</v>
      </c>
      <c r="C19968" t="s">
        <v>1857</v>
      </c>
      <c r="D19968" s="2">
        <f>VLOOKUP(C19968,属性!A:E,3,FALSE)</f>
        <v>46037</v>
      </c>
      <c r="E19968" s="2" t="str">
        <f>VLOOKUP(C19968,属性!A:E,4,FALSE)</f>
        <v>否</v>
      </c>
      <c r="F19968" t="s">
        <v>32299</v>
      </c>
      <c r="G19968" t="s">
        <v>32300</v>
      </c>
      <c r="H19968" s="2">
        <v>46042</v>
      </c>
      <c r="I19968" t="s">
        <v>94</v>
      </c>
      <c r="J19968" s="2">
        <v>46107</v>
      </c>
    </row>
    <row r="19969" spans="1:10">
      <c r="A19969">
        <v>20883</v>
      </c>
      <c r="B19969" t="str">
        <f>VLOOKUP(C19969,属性!A:E,2,FALSE)</f>
        <v>古茗</v>
      </c>
      <c r="C19969" t="s">
        <v>1857</v>
      </c>
      <c r="D19969" s="2">
        <f>VLOOKUP(C19969,属性!A:E,3,FALSE)</f>
        <v>46037</v>
      </c>
      <c r="E19969" s="2" t="str">
        <f>VLOOKUP(C19969,属性!A:E,4,FALSE)</f>
        <v>否</v>
      </c>
      <c r="F19969" t="s">
        <v>1932</v>
      </c>
      <c r="G19969" t="s">
        <v>32301</v>
      </c>
      <c r="H19969" s="2">
        <v>46042</v>
      </c>
      <c r="I19969" t="s">
        <v>13</v>
      </c>
      <c r="J19969" s="2">
        <v>46107</v>
      </c>
    </row>
    <row r="19970" spans="1:10">
      <c r="A19970">
        <v>20884</v>
      </c>
      <c r="B19970" t="str">
        <f>VLOOKUP(C19970,属性!A:E,2,FALSE)</f>
        <v>古茗</v>
      </c>
      <c r="C19970" t="s">
        <v>1857</v>
      </c>
      <c r="D19970" s="2">
        <f>VLOOKUP(C19970,属性!A:E,3,FALSE)</f>
        <v>46037</v>
      </c>
      <c r="E19970" s="2" t="str">
        <f>VLOOKUP(C19970,属性!A:E,4,FALSE)</f>
        <v>否</v>
      </c>
      <c r="F19970" t="s">
        <v>32302</v>
      </c>
      <c r="G19970" t="s">
        <v>32303</v>
      </c>
      <c r="H19970" s="2">
        <v>46042</v>
      </c>
      <c r="I19970" t="s">
        <v>99</v>
      </c>
      <c r="J19970" s="2">
        <v>46107</v>
      </c>
    </row>
    <row r="19971" spans="1:10">
      <c r="A19971">
        <v>20885</v>
      </c>
      <c r="B19971" t="str">
        <f>VLOOKUP(C19971,属性!A:E,2,FALSE)</f>
        <v>古茗</v>
      </c>
      <c r="C19971" t="s">
        <v>1857</v>
      </c>
      <c r="D19971" s="2">
        <f>VLOOKUP(C19971,属性!A:E,3,FALSE)</f>
        <v>46037</v>
      </c>
      <c r="E19971" s="2" t="str">
        <f>VLOOKUP(C19971,属性!A:E,4,FALSE)</f>
        <v>否</v>
      </c>
      <c r="F19971" t="s">
        <v>32304</v>
      </c>
      <c r="G19971" t="s">
        <v>32305</v>
      </c>
      <c r="H19971" s="2">
        <v>46042</v>
      </c>
      <c r="I19971" t="s">
        <v>73</v>
      </c>
      <c r="J19971" s="2">
        <v>46107</v>
      </c>
    </row>
    <row r="19972" spans="1:10">
      <c r="A19972">
        <v>20886</v>
      </c>
      <c r="B19972" t="str">
        <f>VLOOKUP(C19972,属性!A:E,2,FALSE)</f>
        <v>古茗</v>
      </c>
      <c r="C19972" t="s">
        <v>1857</v>
      </c>
      <c r="D19972" s="2">
        <f>VLOOKUP(C19972,属性!A:E,3,FALSE)</f>
        <v>46037</v>
      </c>
      <c r="E19972" s="2" t="str">
        <f>VLOOKUP(C19972,属性!A:E,4,FALSE)</f>
        <v>否</v>
      </c>
      <c r="F19972" t="s">
        <v>32306</v>
      </c>
      <c r="G19972" t="s">
        <v>8200</v>
      </c>
      <c r="H19972" s="2">
        <v>46041</v>
      </c>
      <c r="I19972" t="s">
        <v>38</v>
      </c>
      <c r="J19972" s="2">
        <v>46107</v>
      </c>
    </row>
    <row r="19973" spans="1:10">
      <c r="A19973">
        <v>20887</v>
      </c>
      <c r="B19973" t="str">
        <f>VLOOKUP(C19973,属性!A:E,2,FALSE)</f>
        <v>古茗</v>
      </c>
      <c r="C19973" t="s">
        <v>1857</v>
      </c>
      <c r="D19973" s="2">
        <f>VLOOKUP(C19973,属性!A:E,3,FALSE)</f>
        <v>46037</v>
      </c>
      <c r="E19973" s="2" t="str">
        <f>VLOOKUP(C19973,属性!A:E,4,FALSE)</f>
        <v>否</v>
      </c>
      <c r="F19973" t="s">
        <v>32307</v>
      </c>
      <c r="G19973" t="s">
        <v>32308</v>
      </c>
      <c r="H19973" s="2">
        <v>46041</v>
      </c>
      <c r="I19973" t="s">
        <v>16</v>
      </c>
      <c r="J19973" s="2">
        <v>46107</v>
      </c>
    </row>
    <row r="19974" spans="1:10">
      <c r="A19974">
        <v>20888</v>
      </c>
      <c r="B19974" t="str">
        <f>VLOOKUP(C19974,属性!A:E,2,FALSE)</f>
        <v>古茗</v>
      </c>
      <c r="C19974" t="s">
        <v>1857</v>
      </c>
      <c r="D19974" s="2">
        <f>VLOOKUP(C19974,属性!A:E,3,FALSE)</f>
        <v>46037</v>
      </c>
      <c r="E19974" s="2" t="str">
        <f>VLOOKUP(C19974,属性!A:E,4,FALSE)</f>
        <v>否</v>
      </c>
      <c r="F19974" t="s">
        <v>163</v>
      </c>
      <c r="G19974" t="s">
        <v>32309</v>
      </c>
      <c r="H19974" s="2">
        <v>46041</v>
      </c>
      <c r="I19974" t="s">
        <v>320</v>
      </c>
      <c r="J19974" s="2">
        <v>46107</v>
      </c>
    </row>
    <row r="19975" spans="1:10">
      <c r="A19975">
        <v>20889</v>
      </c>
      <c r="B19975" t="str">
        <f>VLOOKUP(C19975,属性!A:E,2,FALSE)</f>
        <v>古茗</v>
      </c>
      <c r="C19975" t="s">
        <v>1857</v>
      </c>
      <c r="D19975" s="2">
        <f>VLOOKUP(C19975,属性!A:E,3,FALSE)</f>
        <v>46037</v>
      </c>
      <c r="E19975" s="2" t="str">
        <f>VLOOKUP(C19975,属性!A:E,4,FALSE)</f>
        <v>否</v>
      </c>
      <c r="F19975" t="s">
        <v>28533</v>
      </c>
      <c r="G19975" t="s">
        <v>32310</v>
      </c>
      <c r="H19975" s="2">
        <v>46040</v>
      </c>
      <c r="I19975" t="s">
        <v>26</v>
      </c>
      <c r="J19975" s="2">
        <v>46107</v>
      </c>
    </row>
    <row r="19976" spans="1:10">
      <c r="A19976">
        <v>20890</v>
      </c>
      <c r="B19976" t="str">
        <f>VLOOKUP(C19976,属性!A:E,2,FALSE)</f>
        <v>古茗</v>
      </c>
      <c r="C19976" t="s">
        <v>1857</v>
      </c>
      <c r="D19976" s="2">
        <f>VLOOKUP(C19976,属性!A:E,3,FALSE)</f>
        <v>46037</v>
      </c>
      <c r="E19976" s="2" t="str">
        <f>VLOOKUP(C19976,属性!A:E,4,FALSE)</f>
        <v>否</v>
      </c>
      <c r="F19976" t="s">
        <v>32311</v>
      </c>
      <c r="G19976" t="s">
        <v>32312</v>
      </c>
      <c r="H19976" s="2">
        <v>46040</v>
      </c>
      <c r="I19976" t="s">
        <v>23</v>
      </c>
      <c r="J19976" s="2">
        <v>46107</v>
      </c>
    </row>
    <row r="19977" spans="1:10">
      <c r="A19977">
        <v>20891</v>
      </c>
      <c r="B19977" t="str">
        <f>VLOOKUP(C19977,属性!A:E,2,FALSE)</f>
        <v>古茗</v>
      </c>
      <c r="C19977" t="s">
        <v>1857</v>
      </c>
      <c r="D19977" s="2">
        <f>VLOOKUP(C19977,属性!A:E,3,FALSE)</f>
        <v>46037</v>
      </c>
      <c r="E19977" s="2" t="str">
        <f>VLOOKUP(C19977,属性!A:E,4,FALSE)</f>
        <v>否</v>
      </c>
      <c r="F19977" t="s">
        <v>32313</v>
      </c>
      <c r="G19977" t="s">
        <v>32314</v>
      </c>
      <c r="H19977" s="2">
        <v>46039</v>
      </c>
      <c r="I19977" t="s">
        <v>13</v>
      </c>
      <c r="J19977" s="2">
        <v>46107</v>
      </c>
    </row>
    <row r="19978" spans="1:10">
      <c r="A19978">
        <v>20892</v>
      </c>
      <c r="B19978" t="str">
        <f>VLOOKUP(C19978,属性!A:E,2,FALSE)</f>
        <v>古茗</v>
      </c>
      <c r="C19978" t="s">
        <v>1857</v>
      </c>
      <c r="D19978" s="2">
        <f>VLOOKUP(C19978,属性!A:E,3,FALSE)</f>
        <v>46037</v>
      </c>
      <c r="E19978" s="2" t="str">
        <f>VLOOKUP(C19978,属性!A:E,4,FALSE)</f>
        <v>否</v>
      </c>
      <c r="F19978" t="s">
        <v>32315</v>
      </c>
      <c r="G19978" t="s">
        <v>32316</v>
      </c>
      <c r="H19978" s="2">
        <v>46039</v>
      </c>
      <c r="I19978" t="s">
        <v>65</v>
      </c>
      <c r="J19978" s="2">
        <v>46107</v>
      </c>
    </row>
    <row r="19979" spans="1:10">
      <c r="A19979">
        <v>20893</v>
      </c>
      <c r="B19979" t="str">
        <f>VLOOKUP(C19979,属性!A:E,2,FALSE)</f>
        <v>古茗</v>
      </c>
      <c r="C19979" t="s">
        <v>1857</v>
      </c>
      <c r="D19979" s="2">
        <f>VLOOKUP(C19979,属性!A:E,3,FALSE)</f>
        <v>46037</v>
      </c>
      <c r="E19979" s="2" t="str">
        <f>VLOOKUP(C19979,属性!A:E,4,FALSE)</f>
        <v>否</v>
      </c>
      <c r="F19979" t="s">
        <v>32317</v>
      </c>
      <c r="G19979" t="s">
        <v>32318</v>
      </c>
      <c r="H19979" s="2">
        <v>46039</v>
      </c>
      <c r="I19979" t="s">
        <v>46</v>
      </c>
      <c r="J19979" s="2">
        <v>46107</v>
      </c>
    </row>
    <row r="19980" spans="1:10">
      <c r="A19980">
        <v>20894</v>
      </c>
      <c r="B19980" t="str">
        <f>VLOOKUP(C19980,属性!A:E,2,FALSE)</f>
        <v>古茗</v>
      </c>
      <c r="C19980" t="s">
        <v>1857</v>
      </c>
      <c r="D19980" s="2">
        <f>VLOOKUP(C19980,属性!A:E,3,FALSE)</f>
        <v>46037</v>
      </c>
      <c r="E19980" s="2" t="str">
        <f>VLOOKUP(C19980,属性!A:E,4,FALSE)</f>
        <v>否</v>
      </c>
      <c r="F19980" t="s">
        <v>32319</v>
      </c>
      <c r="G19980" t="s">
        <v>32320</v>
      </c>
      <c r="H19980" s="2">
        <v>46038</v>
      </c>
      <c r="I19980" t="s">
        <v>23</v>
      </c>
      <c r="J19980" s="2">
        <v>46107</v>
      </c>
    </row>
    <row r="19981" spans="1:10">
      <c r="A19981">
        <v>20896</v>
      </c>
      <c r="B19981" t="str">
        <f>VLOOKUP(C19981,属性!A:E,2,FALSE)</f>
        <v>古茗</v>
      </c>
      <c r="C19981" t="s">
        <v>1857</v>
      </c>
      <c r="D19981" s="2">
        <f>VLOOKUP(C19981,属性!A:E,3,FALSE)</f>
        <v>46037</v>
      </c>
      <c r="E19981" s="2" t="str">
        <f>VLOOKUP(C19981,属性!A:E,4,FALSE)</f>
        <v>否</v>
      </c>
      <c r="F19981" t="s">
        <v>32321</v>
      </c>
      <c r="G19981" t="s">
        <v>190</v>
      </c>
      <c r="H19981" s="2">
        <v>46038</v>
      </c>
      <c r="I19981" t="s">
        <v>62</v>
      </c>
      <c r="J19981" s="2">
        <v>46107</v>
      </c>
    </row>
    <row r="19982" spans="1:10">
      <c r="A19982">
        <v>20897</v>
      </c>
      <c r="B19982" t="str">
        <f>VLOOKUP(C19982,属性!A:E,2,FALSE)</f>
        <v>古茗</v>
      </c>
      <c r="C19982" t="s">
        <v>1857</v>
      </c>
      <c r="D19982" s="2">
        <f>VLOOKUP(C19982,属性!A:E,3,FALSE)</f>
        <v>46037</v>
      </c>
      <c r="E19982" s="2" t="str">
        <f>VLOOKUP(C19982,属性!A:E,4,FALSE)</f>
        <v>否</v>
      </c>
      <c r="F19982" t="s">
        <v>13384</v>
      </c>
      <c r="G19982" t="s">
        <v>32322</v>
      </c>
      <c r="H19982" s="2">
        <v>46038</v>
      </c>
      <c r="I19982" t="s">
        <v>117</v>
      </c>
      <c r="J19982" s="2">
        <v>46107</v>
      </c>
    </row>
    <row r="19983" spans="1:10">
      <c r="A19983">
        <v>20898</v>
      </c>
      <c r="B19983" t="str">
        <f>VLOOKUP(C19983,属性!A:E,2,FALSE)</f>
        <v>古茗</v>
      </c>
      <c r="C19983" t="s">
        <v>1857</v>
      </c>
      <c r="D19983" s="2">
        <f>VLOOKUP(C19983,属性!A:E,3,FALSE)</f>
        <v>46037</v>
      </c>
      <c r="E19983" s="2" t="str">
        <f>VLOOKUP(C19983,属性!A:E,4,FALSE)</f>
        <v>否</v>
      </c>
      <c r="F19983" t="s">
        <v>1492</v>
      </c>
      <c r="G19983" t="s">
        <v>32323</v>
      </c>
      <c r="H19983" s="2">
        <v>46038</v>
      </c>
      <c r="I19983" t="s">
        <v>41</v>
      </c>
      <c r="J19983" s="2">
        <v>46107</v>
      </c>
    </row>
    <row r="19984" spans="1:10">
      <c r="A19984">
        <v>20899</v>
      </c>
      <c r="B19984" t="str">
        <f>VLOOKUP(C19984,属性!A:E,2,FALSE)</f>
        <v>古茗</v>
      </c>
      <c r="C19984" t="s">
        <v>1857</v>
      </c>
      <c r="D19984" s="2">
        <f>VLOOKUP(C19984,属性!A:E,3,FALSE)</f>
        <v>46037</v>
      </c>
      <c r="E19984" s="2" t="str">
        <f>VLOOKUP(C19984,属性!A:E,4,FALSE)</f>
        <v>否</v>
      </c>
      <c r="F19984" t="s">
        <v>32324</v>
      </c>
      <c r="G19984" t="s">
        <v>32325</v>
      </c>
      <c r="H19984" s="2">
        <v>46038</v>
      </c>
      <c r="I19984" t="s">
        <v>13</v>
      </c>
      <c r="J19984" s="2">
        <v>46107</v>
      </c>
    </row>
    <row r="19985" spans="1:10">
      <c r="A19985">
        <v>20900</v>
      </c>
      <c r="B19985" t="str">
        <f>VLOOKUP(C19985,属性!A:E,2,FALSE)</f>
        <v>古茗</v>
      </c>
      <c r="C19985" t="s">
        <v>1857</v>
      </c>
      <c r="D19985" s="2">
        <f>VLOOKUP(C19985,属性!A:E,3,FALSE)</f>
        <v>46037</v>
      </c>
      <c r="E19985" s="2" t="str">
        <f>VLOOKUP(C19985,属性!A:E,4,FALSE)</f>
        <v>否</v>
      </c>
      <c r="F19985" t="s">
        <v>32326</v>
      </c>
      <c r="G19985" t="s">
        <v>32327</v>
      </c>
      <c r="H19985" s="2">
        <v>46038</v>
      </c>
      <c r="I19985" t="s">
        <v>46</v>
      </c>
      <c r="J19985" s="2">
        <v>46107</v>
      </c>
    </row>
    <row r="19986" spans="1:10">
      <c r="A19986">
        <v>20901</v>
      </c>
      <c r="B19986" t="str">
        <f>VLOOKUP(C19986,属性!A:E,2,FALSE)</f>
        <v>古茗</v>
      </c>
      <c r="C19986" t="s">
        <v>1857</v>
      </c>
      <c r="D19986" s="2">
        <f>VLOOKUP(C19986,属性!A:E,3,FALSE)</f>
        <v>46037</v>
      </c>
      <c r="E19986" s="2" t="str">
        <f>VLOOKUP(C19986,属性!A:E,4,FALSE)</f>
        <v>否</v>
      </c>
      <c r="F19986" t="s">
        <v>163</v>
      </c>
      <c r="G19986" t="s">
        <v>32328</v>
      </c>
      <c r="H19986" s="2">
        <v>46038</v>
      </c>
      <c r="I19986" t="s">
        <v>31</v>
      </c>
      <c r="J19986" s="2">
        <v>46107</v>
      </c>
    </row>
    <row r="19987" spans="1:10">
      <c r="A19987">
        <v>20902</v>
      </c>
      <c r="B19987" t="str">
        <f>VLOOKUP(C19987,属性!A:E,2,FALSE)</f>
        <v>古茗</v>
      </c>
      <c r="C19987" t="s">
        <v>1857</v>
      </c>
      <c r="D19987" s="2">
        <f>VLOOKUP(C19987,属性!A:E,3,FALSE)</f>
        <v>46037</v>
      </c>
      <c r="E19987" s="2" t="str">
        <f>VLOOKUP(C19987,属性!A:E,4,FALSE)</f>
        <v>否</v>
      </c>
      <c r="F19987" t="s">
        <v>32329</v>
      </c>
      <c r="G19987" t="s">
        <v>32330</v>
      </c>
      <c r="H19987" s="2">
        <v>46038</v>
      </c>
      <c r="I19987" t="s">
        <v>46</v>
      </c>
      <c r="J19987" s="2">
        <v>46107</v>
      </c>
    </row>
    <row r="19988" spans="1:10">
      <c r="A19988">
        <v>20903</v>
      </c>
      <c r="B19988" t="str">
        <f>VLOOKUP(C19988,属性!A:E,2,FALSE)</f>
        <v>古茗</v>
      </c>
      <c r="C19988" t="s">
        <v>1857</v>
      </c>
      <c r="D19988" s="2">
        <f>VLOOKUP(C19988,属性!A:E,3,FALSE)</f>
        <v>46037</v>
      </c>
      <c r="E19988" s="2" t="str">
        <f>VLOOKUP(C19988,属性!A:E,4,FALSE)</f>
        <v>否</v>
      </c>
      <c r="F19988" t="s">
        <v>32331</v>
      </c>
      <c r="G19988" t="s">
        <v>32323</v>
      </c>
      <c r="H19988" s="2">
        <v>46038</v>
      </c>
      <c r="I19988" t="s">
        <v>144</v>
      </c>
      <c r="J19988" s="2">
        <v>46107</v>
      </c>
    </row>
    <row r="19989" spans="1:10">
      <c r="A19989">
        <v>20905</v>
      </c>
      <c r="B19989" t="str">
        <f>VLOOKUP(C19989,属性!A:E,2,FALSE)</f>
        <v>古茗</v>
      </c>
      <c r="C19989" t="s">
        <v>1857</v>
      </c>
      <c r="D19989" s="2">
        <f>VLOOKUP(C19989,属性!A:E,3,FALSE)</f>
        <v>46037</v>
      </c>
      <c r="E19989" s="2" t="str">
        <f>VLOOKUP(C19989,属性!A:E,4,FALSE)</f>
        <v>否</v>
      </c>
      <c r="F19989" t="s">
        <v>32332</v>
      </c>
      <c r="G19989" t="s">
        <v>32333</v>
      </c>
      <c r="H19989" s="2">
        <v>46038</v>
      </c>
      <c r="I19989" t="s">
        <v>26</v>
      </c>
      <c r="J19989" s="2">
        <v>46107</v>
      </c>
    </row>
    <row r="19990" spans="1:10">
      <c r="A19990">
        <v>20906</v>
      </c>
      <c r="B19990" t="str">
        <f>VLOOKUP(C19990,属性!A:E,2,FALSE)</f>
        <v>古茗</v>
      </c>
      <c r="C19990" t="s">
        <v>1857</v>
      </c>
      <c r="D19990" s="2">
        <f>VLOOKUP(C19990,属性!A:E,3,FALSE)</f>
        <v>46037</v>
      </c>
      <c r="E19990" s="2" t="str">
        <f>VLOOKUP(C19990,属性!A:E,4,FALSE)</f>
        <v>否</v>
      </c>
      <c r="F19990" t="s">
        <v>17959</v>
      </c>
      <c r="G19990" t="s">
        <v>32334</v>
      </c>
      <c r="H19990" s="2">
        <v>46039</v>
      </c>
      <c r="I19990" t="s">
        <v>23</v>
      </c>
      <c r="J19990" s="2">
        <v>46107</v>
      </c>
    </row>
    <row r="19991" spans="1:10">
      <c r="A19991">
        <v>20907</v>
      </c>
      <c r="B19991" t="str">
        <f>VLOOKUP(C19991,属性!A:E,2,FALSE)</f>
        <v>古茗</v>
      </c>
      <c r="C19991" t="s">
        <v>1857</v>
      </c>
      <c r="D19991" s="2">
        <f>VLOOKUP(C19991,属性!A:E,3,FALSE)</f>
        <v>46037</v>
      </c>
      <c r="E19991" s="2" t="str">
        <f>VLOOKUP(C19991,属性!A:E,4,FALSE)</f>
        <v>否</v>
      </c>
      <c r="F19991" t="s">
        <v>29766</v>
      </c>
      <c r="G19991" t="s">
        <v>32335</v>
      </c>
      <c r="H19991" s="2">
        <v>46089</v>
      </c>
      <c r="I19991" t="s">
        <v>320</v>
      </c>
      <c r="J19991" s="2">
        <v>46107</v>
      </c>
    </row>
    <row r="19992" spans="1:10">
      <c r="A19992">
        <v>20908</v>
      </c>
      <c r="B19992" t="str">
        <f>VLOOKUP(C19992,属性!A:E,2,FALSE)</f>
        <v>古茗</v>
      </c>
      <c r="C19992" t="s">
        <v>1857</v>
      </c>
      <c r="D19992" s="2">
        <f>VLOOKUP(C19992,属性!A:E,3,FALSE)</f>
        <v>46037</v>
      </c>
      <c r="E19992" s="2" t="str">
        <f>VLOOKUP(C19992,属性!A:E,4,FALSE)</f>
        <v>否</v>
      </c>
      <c r="F19992" t="s">
        <v>32336</v>
      </c>
      <c r="G19992" t="s">
        <v>32337</v>
      </c>
      <c r="H19992" s="2">
        <v>46087</v>
      </c>
      <c r="I19992" t="s">
        <v>73</v>
      </c>
      <c r="J19992" s="2">
        <v>46107</v>
      </c>
    </row>
    <row r="19993" spans="1:10">
      <c r="A19993">
        <v>20909</v>
      </c>
      <c r="B19993" t="str">
        <f>VLOOKUP(C19993,属性!A:E,2,FALSE)</f>
        <v>古茗</v>
      </c>
      <c r="C19993" t="s">
        <v>1857</v>
      </c>
      <c r="D19993" s="2">
        <f>VLOOKUP(C19993,属性!A:E,3,FALSE)</f>
        <v>46037</v>
      </c>
      <c r="E19993" s="2" t="str">
        <f>VLOOKUP(C19993,属性!A:E,4,FALSE)</f>
        <v>否</v>
      </c>
      <c r="F19993" t="s">
        <v>32338</v>
      </c>
      <c r="G19993" t="s">
        <v>32339</v>
      </c>
      <c r="H19993" s="2">
        <v>46083</v>
      </c>
      <c r="I19993" t="s">
        <v>865</v>
      </c>
      <c r="J19993" s="2">
        <v>46107</v>
      </c>
    </row>
    <row r="19994" spans="1:10">
      <c r="A19994">
        <v>20910</v>
      </c>
      <c r="B19994" t="str">
        <f>VLOOKUP(C19994,属性!A:E,2,FALSE)</f>
        <v>古茗</v>
      </c>
      <c r="C19994" t="s">
        <v>1857</v>
      </c>
      <c r="D19994" s="2">
        <f>VLOOKUP(C19994,属性!A:E,3,FALSE)</f>
        <v>46037</v>
      </c>
      <c r="E19994" s="2" t="str">
        <f>VLOOKUP(C19994,属性!A:E,4,FALSE)</f>
        <v>否</v>
      </c>
      <c r="F19994" t="s">
        <v>32340</v>
      </c>
      <c r="G19994" t="s">
        <v>709</v>
      </c>
      <c r="H19994" s="2">
        <v>46081</v>
      </c>
      <c r="I19994" t="s">
        <v>23</v>
      </c>
      <c r="J19994" s="2">
        <v>46107</v>
      </c>
    </row>
    <row r="19995" spans="1:10">
      <c r="A19995">
        <v>20911</v>
      </c>
      <c r="B19995" t="str">
        <f>VLOOKUP(C19995,属性!A:E,2,FALSE)</f>
        <v>古茗</v>
      </c>
      <c r="C19995" t="s">
        <v>1857</v>
      </c>
      <c r="D19995" s="2">
        <f>VLOOKUP(C19995,属性!A:E,3,FALSE)</f>
        <v>46037</v>
      </c>
      <c r="E19995" s="2" t="str">
        <f>VLOOKUP(C19995,属性!A:E,4,FALSE)</f>
        <v>否</v>
      </c>
      <c r="F19995" t="s">
        <v>32341</v>
      </c>
      <c r="G19995" t="s">
        <v>709</v>
      </c>
      <c r="H19995" s="2">
        <v>46081</v>
      </c>
      <c r="I19995" t="s">
        <v>16</v>
      </c>
      <c r="J19995" s="2">
        <v>46107</v>
      </c>
    </row>
    <row r="19996" spans="1:10">
      <c r="A19996">
        <v>20912</v>
      </c>
      <c r="B19996" t="str">
        <f>VLOOKUP(C19996,属性!A:E,2,FALSE)</f>
        <v>古茗</v>
      </c>
      <c r="C19996" t="s">
        <v>1857</v>
      </c>
      <c r="D19996" s="2">
        <f>VLOOKUP(C19996,属性!A:E,3,FALSE)</f>
        <v>46037</v>
      </c>
      <c r="E19996" s="2" t="str">
        <f>VLOOKUP(C19996,属性!A:E,4,FALSE)</f>
        <v>否</v>
      </c>
      <c r="F19996" t="s">
        <v>32342</v>
      </c>
      <c r="G19996" t="s">
        <v>32343</v>
      </c>
      <c r="H19996" s="2">
        <v>46077</v>
      </c>
      <c r="I19996" t="s">
        <v>26</v>
      </c>
      <c r="J19996" s="2">
        <v>46107</v>
      </c>
    </row>
    <row r="19997" spans="1:10">
      <c r="A19997">
        <v>20913</v>
      </c>
      <c r="B19997" t="str">
        <f>VLOOKUP(C19997,属性!A:E,2,FALSE)</f>
        <v>古茗</v>
      </c>
      <c r="C19997" t="s">
        <v>1857</v>
      </c>
      <c r="D19997" s="2">
        <f>VLOOKUP(C19997,属性!A:E,3,FALSE)</f>
        <v>46037</v>
      </c>
      <c r="E19997" s="2" t="str">
        <f>VLOOKUP(C19997,属性!A:E,4,FALSE)</f>
        <v>否</v>
      </c>
      <c r="F19997" t="s">
        <v>32344</v>
      </c>
      <c r="G19997" t="s">
        <v>32345</v>
      </c>
      <c r="H19997" s="2">
        <v>46077</v>
      </c>
      <c r="I19997" t="s">
        <v>13</v>
      </c>
      <c r="J19997" s="2">
        <v>46107</v>
      </c>
    </row>
    <row r="19998" spans="1:10">
      <c r="A19998">
        <v>20914</v>
      </c>
      <c r="B19998" t="str">
        <f>VLOOKUP(C19998,属性!A:E,2,FALSE)</f>
        <v>古茗</v>
      </c>
      <c r="C19998" t="s">
        <v>1857</v>
      </c>
      <c r="D19998" s="2">
        <f>VLOOKUP(C19998,属性!A:E,3,FALSE)</f>
        <v>46037</v>
      </c>
      <c r="E19998" s="2" t="str">
        <f>VLOOKUP(C19998,属性!A:E,4,FALSE)</f>
        <v>否</v>
      </c>
      <c r="F19998" t="s">
        <v>32346</v>
      </c>
      <c r="G19998" t="s">
        <v>32347</v>
      </c>
      <c r="H19998" s="2">
        <v>46074</v>
      </c>
      <c r="I19998" t="s">
        <v>62</v>
      </c>
      <c r="J19998" s="2">
        <v>46107</v>
      </c>
    </row>
    <row r="19999" spans="1:10">
      <c r="A19999">
        <v>20915</v>
      </c>
      <c r="B19999" t="str">
        <f>VLOOKUP(C19999,属性!A:E,2,FALSE)</f>
        <v>古茗</v>
      </c>
      <c r="C19999" t="s">
        <v>1857</v>
      </c>
      <c r="D19999" s="2">
        <f>VLOOKUP(C19999,属性!A:E,3,FALSE)</f>
        <v>46037</v>
      </c>
      <c r="E19999" s="2" t="str">
        <f>VLOOKUP(C19999,属性!A:E,4,FALSE)</f>
        <v>否</v>
      </c>
      <c r="F19999" t="s">
        <v>26571</v>
      </c>
      <c r="G19999" t="s">
        <v>32348</v>
      </c>
      <c r="H19999" s="2">
        <v>46064</v>
      </c>
      <c r="I19999" t="s">
        <v>13</v>
      </c>
      <c r="J19999" s="2">
        <v>46107</v>
      </c>
    </row>
    <row r="20000" spans="1:10">
      <c r="A20000">
        <v>20916</v>
      </c>
      <c r="B20000" t="str">
        <f>VLOOKUP(C20000,属性!A:E,2,FALSE)</f>
        <v>古茗</v>
      </c>
      <c r="C20000" t="s">
        <v>1857</v>
      </c>
      <c r="D20000" s="2">
        <f>VLOOKUP(C20000,属性!A:E,3,FALSE)</f>
        <v>46037</v>
      </c>
      <c r="E20000" s="2" t="str">
        <f>VLOOKUP(C20000,属性!A:E,4,FALSE)</f>
        <v>否</v>
      </c>
      <c r="F20000" t="s">
        <v>32349</v>
      </c>
      <c r="G20000" t="s">
        <v>32350</v>
      </c>
      <c r="H20000" s="2">
        <v>46046</v>
      </c>
      <c r="I20000" t="s">
        <v>31</v>
      </c>
      <c r="J20000" s="2">
        <v>46107</v>
      </c>
    </row>
    <row r="20001" spans="1:10">
      <c r="A20001">
        <v>20917</v>
      </c>
      <c r="B20001" t="str">
        <f>VLOOKUP(C20001,属性!A:E,2,FALSE)</f>
        <v>古茗</v>
      </c>
      <c r="C20001" t="s">
        <v>1857</v>
      </c>
      <c r="D20001" s="2">
        <f>VLOOKUP(C20001,属性!A:E,3,FALSE)</f>
        <v>46037</v>
      </c>
      <c r="E20001" s="2" t="str">
        <f>VLOOKUP(C20001,属性!A:E,4,FALSE)</f>
        <v>否</v>
      </c>
      <c r="F20001" t="s">
        <v>32351</v>
      </c>
      <c r="G20001" t="s">
        <v>32352</v>
      </c>
      <c r="H20001" s="2">
        <v>46045</v>
      </c>
      <c r="I20001" t="s">
        <v>31</v>
      </c>
      <c r="J20001" s="2">
        <v>46107</v>
      </c>
    </row>
    <row r="20002" spans="1:10">
      <c r="A20002">
        <v>20918</v>
      </c>
      <c r="B20002" t="str">
        <f>VLOOKUP(C20002,属性!A:E,2,FALSE)</f>
        <v>古茗</v>
      </c>
      <c r="C20002" t="s">
        <v>1857</v>
      </c>
      <c r="D20002" s="2">
        <f>VLOOKUP(C20002,属性!A:E,3,FALSE)</f>
        <v>46037</v>
      </c>
      <c r="E20002" s="2" t="str">
        <f>VLOOKUP(C20002,属性!A:E,4,FALSE)</f>
        <v>否</v>
      </c>
      <c r="F20002" t="s">
        <v>32353</v>
      </c>
      <c r="G20002" t="s">
        <v>32354</v>
      </c>
      <c r="H20002" s="2">
        <v>46045</v>
      </c>
      <c r="I20002" t="s">
        <v>320</v>
      </c>
      <c r="J20002" s="2">
        <v>46107</v>
      </c>
    </row>
    <row r="20003" spans="1:10">
      <c r="A20003">
        <v>20919</v>
      </c>
      <c r="B20003" t="str">
        <f>VLOOKUP(C20003,属性!A:E,2,FALSE)</f>
        <v>古茗</v>
      </c>
      <c r="C20003" t="s">
        <v>1857</v>
      </c>
      <c r="D20003" s="2">
        <f>VLOOKUP(C20003,属性!A:E,3,FALSE)</f>
        <v>46037</v>
      </c>
      <c r="E20003" s="2" t="str">
        <f>VLOOKUP(C20003,属性!A:E,4,FALSE)</f>
        <v>否</v>
      </c>
      <c r="F20003" t="s">
        <v>32355</v>
      </c>
      <c r="G20003" t="s">
        <v>32356</v>
      </c>
      <c r="H20003" s="2">
        <v>46044</v>
      </c>
      <c r="I20003" t="s">
        <v>320</v>
      </c>
      <c r="J20003" s="2">
        <v>46107</v>
      </c>
    </row>
    <row r="20004" spans="1:10">
      <c r="A20004">
        <v>20920</v>
      </c>
      <c r="B20004" t="str">
        <f>VLOOKUP(C20004,属性!A:E,2,FALSE)</f>
        <v>古茗</v>
      </c>
      <c r="C20004" t="s">
        <v>1857</v>
      </c>
      <c r="D20004" s="2">
        <f>VLOOKUP(C20004,属性!A:E,3,FALSE)</f>
        <v>46037</v>
      </c>
      <c r="E20004" s="2" t="str">
        <f>VLOOKUP(C20004,属性!A:E,4,FALSE)</f>
        <v>否</v>
      </c>
      <c r="F20004" t="s">
        <v>163</v>
      </c>
      <c r="G20004" t="s">
        <v>9430</v>
      </c>
      <c r="H20004" s="2">
        <v>46041</v>
      </c>
      <c r="I20004" t="s">
        <v>38</v>
      </c>
      <c r="J20004" s="2">
        <v>46107</v>
      </c>
    </row>
    <row r="20005" spans="1:10">
      <c r="A20005">
        <v>20921</v>
      </c>
      <c r="B20005" t="str">
        <f>VLOOKUP(C20005,属性!A:E,2,FALSE)</f>
        <v>古茗</v>
      </c>
      <c r="C20005" t="s">
        <v>1857</v>
      </c>
      <c r="D20005" s="2">
        <f>VLOOKUP(C20005,属性!A:E,3,FALSE)</f>
        <v>46037</v>
      </c>
      <c r="E20005" s="2" t="str">
        <f>VLOOKUP(C20005,属性!A:E,4,FALSE)</f>
        <v>否</v>
      </c>
      <c r="F20005" t="s">
        <v>32357</v>
      </c>
      <c r="G20005" t="s">
        <v>32358</v>
      </c>
      <c r="H20005" s="2">
        <v>46040</v>
      </c>
      <c r="I20005" t="s">
        <v>46</v>
      </c>
      <c r="J20005" s="2">
        <v>46107</v>
      </c>
    </row>
    <row r="20006" spans="1:10">
      <c r="A20006">
        <v>20922</v>
      </c>
      <c r="B20006" t="str">
        <f>VLOOKUP(C20006,属性!A:E,2,FALSE)</f>
        <v>古茗</v>
      </c>
      <c r="C20006" t="s">
        <v>1857</v>
      </c>
      <c r="D20006" s="2">
        <f>VLOOKUP(C20006,属性!A:E,3,FALSE)</f>
        <v>46037</v>
      </c>
      <c r="E20006" s="2" t="str">
        <f>VLOOKUP(C20006,属性!A:E,4,FALSE)</f>
        <v>否</v>
      </c>
      <c r="F20006" t="s">
        <v>17959</v>
      </c>
      <c r="G20006" t="s">
        <v>32359</v>
      </c>
      <c r="H20006" s="2">
        <v>46041</v>
      </c>
      <c r="I20006" t="s">
        <v>23</v>
      </c>
      <c r="J20006" s="2">
        <v>46107</v>
      </c>
    </row>
    <row r="20007" spans="1:10">
      <c r="A20007">
        <v>20923</v>
      </c>
      <c r="B20007" t="str">
        <f>VLOOKUP(C20007,属性!A:E,2,FALSE)</f>
        <v>古茗</v>
      </c>
      <c r="C20007" t="s">
        <v>1857</v>
      </c>
      <c r="D20007" s="2">
        <f>VLOOKUP(C20007,属性!A:E,3,FALSE)</f>
        <v>46037</v>
      </c>
      <c r="E20007" s="2" t="str">
        <f>VLOOKUP(C20007,属性!A:E,4,FALSE)</f>
        <v>否</v>
      </c>
      <c r="F20007" t="s">
        <v>32360</v>
      </c>
      <c r="G20007" t="s">
        <v>32361</v>
      </c>
      <c r="H20007" s="2">
        <v>46038</v>
      </c>
      <c r="I20007" t="s">
        <v>26</v>
      </c>
      <c r="J20007" s="2">
        <v>46107</v>
      </c>
    </row>
    <row r="20008" spans="1:10">
      <c r="A20008">
        <v>20928</v>
      </c>
      <c r="B20008" t="str">
        <f>VLOOKUP(C20008,属性!A:E,2,FALSE)</f>
        <v>古茗</v>
      </c>
      <c r="C20008" t="s">
        <v>1857</v>
      </c>
      <c r="D20008" s="2">
        <f>VLOOKUP(C20008,属性!A:E,3,FALSE)</f>
        <v>46037</v>
      </c>
      <c r="E20008" s="2" t="str">
        <f>VLOOKUP(C20008,属性!A:E,4,FALSE)</f>
        <v>否</v>
      </c>
      <c r="F20008" t="s">
        <v>32362</v>
      </c>
      <c r="G20008" t="s">
        <v>32363</v>
      </c>
      <c r="H20008" s="2">
        <v>46039</v>
      </c>
      <c r="I20008" t="s">
        <v>46</v>
      </c>
      <c r="J20008" s="2">
        <v>46107</v>
      </c>
    </row>
    <row r="20009" spans="1:10">
      <c r="A20009">
        <v>20929</v>
      </c>
      <c r="B20009" t="str">
        <f>VLOOKUP(C20009,属性!A:E,2,FALSE)</f>
        <v>古茗</v>
      </c>
      <c r="C20009" t="s">
        <v>1857</v>
      </c>
      <c r="D20009" s="2">
        <f>VLOOKUP(C20009,属性!A:E,3,FALSE)</f>
        <v>46037</v>
      </c>
      <c r="E20009" s="2" t="str">
        <f>VLOOKUP(C20009,属性!A:E,4,FALSE)</f>
        <v>否</v>
      </c>
      <c r="F20009" t="s">
        <v>32364</v>
      </c>
      <c r="G20009" t="s">
        <v>32365</v>
      </c>
      <c r="H20009" s="2">
        <v>46042</v>
      </c>
      <c r="I20009" t="s">
        <v>13</v>
      </c>
      <c r="J20009" s="2">
        <v>46107</v>
      </c>
    </row>
    <row r="20010" spans="1:10">
      <c r="A20010">
        <v>20930</v>
      </c>
      <c r="B20010" t="str">
        <f>VLOOKUP(C20010,属性!A:E,2,FALSE)</f>
        <v>古茗</v>
      </c>
      <c r="C20010" t="s">
        <v>1857</v>
      </c>
      <c r="D20010" s="2">
        <f>VLOOKUP(C20010,属性!A:E,3,FALSE)</f>
        <v>46037</v>
      </c>
      <c r="E20010" s="2" t="str">
        <f>VLOOKUP(C20010,属性!A:E,4,FALSE)</f>
        <v>否</v>
      </c>
      <c r="F20010" t="s">
        <v>32366</v>
      </c>
      <c r="G20010" t="s">
        <v>32367</v>
      </c>
      <c r="H20010" s="2">
        <v>46042</v>
      </c>
      <c r="I20010" t="s">
        <v>62</v>
      </c>
      <c r="J20010" s="2">
        <v>46107</v>
      </c>
    </row>
    <row r="20011" spans="1:10">
      <c r="A20011">
        <v>20931</v>
      </c>
      <c r="B20011" t="str">
        <f>VLOOKUP(C20011,属性!A:E,2,FALSE)</f>
        <v>古茗</v>
      </c>
      <c r="C20011" t="s">
        <v>1857</v>
      </c>
      <c r="D20011" s="2">
        <f>VLOOKUP(C20011,属性!A:E,3,FALSE)</f>
        <v>46037</v>
      </c>
      <c r="E20011" s="2" t="str">
        <f>VLOOKUP(C20011,属性!A:E,4,FALSE)</f>
        <v>否</v>
      </c>
      <c r="F20011" t="s">
        <v>32368</v>
      </c>
      <c r="G20011" t="s">
        <v>32369</v>
      </c>
      <c r="H20011" s="2">
        <v>46049</v>
      </c>
      <c r="I20011" t="s">
        <v>38</v>
      </c>
      <c r="J20011" s="2">
        <v>46107</v>
      </c>
    </row>
    <row r="20012" spans="1:10">
      <c r="A20012">
        <v>20932</v>
      </c>
      <c r="B20012" t="str">
        <f>VLOOKUP(C20012,属性!A:E,2,FALSE)</f>
        <v>古茗</v>
      </c>
      <c r="C20012" t="s">
        <v>1857</v>
      </c>
      <c r="D20012" s="2">
        <f>VLOOKUP(C20012,属性!A:E,3,FALSE)</f>
        <v>46037</v>
      </c>
      <c r="E20012" s="2" t="str">
        <f>VLOOKUP(C20012,属性!A:E,4,FALSE)</f>
        <v>否</v>
      </c>
      <c r="F20012" t="s">
        <v>163</v>
      </c>
      <c r="G20012" t="s">
        <v>32370</v>
      </c>
      <c r="H20012" s="2">
        <v>46052</v>
      </c>
      <c r="I20012" t="s">
        <v>31</v>
      </c>
      <c r="J20012" s="2">
        <v>46107</v>
      </c>
    </row>
    <row r="20013" spans="1:10">
      <c r="A20013">
        <v>20933</v>
      </c>
      <c r="B20013" t="str">
        <f>VLOOKUP(C20013,属性!A:E,2,FALSE)</f>
        <v>古茗</v>
      </c>
      <c r="C20013" t="s">
        <v>1857</v>
      </c>
      <c r="D20013" s="2">
        <f>VLOOKUP(C20013,属性!A:E,3,FALSE)</f>
        <v>46037</v>
      </c>
      <c r="E20013" s="2" t="str">
        <f>VLOOKUP(C20013,属性!A:E,4,FALSE)</f>
        <v>否</v>
      </c>
      <c r="F20013" t="s">
        <v>28942</v>
      </c>
      <c r="G20013" t="s">
        <v>32371</v>
      </c>
      <c r="H20013" s="2">
        <v>46042</v>
      </c>
      <c r="I20013" t="s">
        <v>117</v>
      </c>
      <c r="J20013" s="2">
        <v>46107</v>
      </c>
    </row>
    <row r="20014" spans="1:10">
      <c r="A20014">
        <v>20934</v>
      </c>
      <c r="B20014" t="str">
        <f>VLOOKUP(C20014,属性!A:E,2,FALSE)</f>
        <v>古茗</v>
      </c>
      <c r="C20014" t="s">
        <v>1857</v>
      </c>
      <c r="D20014" s="2">
        <f>VLOOKUP(C20014,属性!A:E,3,FALSE)</f>
        <v>46037</v>
      </c>
      <c r="E20014" s="2" t="str">
        <f>VLOOKUP(C20014,属性!A:E,4,FALSE)</f>
        <v>否</v>
      </c>
      <c r="F20014" t="s">
        <v>163</v>
      </c>
      <c r="G20014" t="s">
        <v>32372</v>
      </c>
      <c r="H20014" s="2">
        <v>46042</v>
      </c>
      <c r="I20014" t="s">
        <v>31</v>
      </c>
      <c r="J20014" s="2">
        <v>46107</v>
      </c>
    </row>
    <row r="20015" spans="1:10">
      <c r="A20015">
        <v>20935</v>
      </c>
      <c r="B20015" t="str">
        <f>VLOOKUP(C20015,属性!A:E,2,FALSE)</f>
        <v>古茗</v>
      </c>
      <c r="C20015" t="s">
        <v>1857</v>
      </c>
      <c r="D20015" s="2">
        <f>VLOOKUP(C20015,属性!A:E,3,FALSE)</f>
        <v>46037</v>
      </c>
      <c r="E20015" s="2" t="str">
        <f>VLOOKUP(C20015,属性!A:E,4,FALSE)</f>
        <v>否</v>
      </c>
      <c r="F20015" t="s">
        <v>32373</v>
      </c>
      <c r="G20015" t="s">
        <v>32374</v>
      </c>
      <c r="H20015" s="2">
        <v>46048</v>
      </c>
      <c r="I20015" t="s">
        <v>46</v>
      </c>
      <c r="J20015" s="2">
        <v>46107</v>
      </c>
    </row>
    <row r="20016" spans="1:10">
      <c r="A20016">
        <v>20936</v>
      </c>
      <c r="B20016" t="str">
        <f>VLOOKUP(C20016,属性!A:E,2,FALSE)</f>
        <v>古茗</v>
      </c>
      <c r="C20016" t="s">
        <v>1857</v>
      </c>
      <c r="D20016" s="2">
        <f>VLOOKUP(C20016,属性!A:E,3,FALSE)</f>
        <v>46037</v>
      </c>
      <c r="E20016" s="2" t="str">
        <f>VLOOKUP(C20016,属性!A:E,4,FALSE)</f>
        <v>否</v>
      </c>
      <c r="F20016" t="s">
        <v>32375</v>
      </c>
      <c r="G20016" t="s">
        <v>32376</v>
      </c>
      <c r="H20016" s="2">
        <v>46055</v>
      </c>
      <c r="I20016" t="s">
        <v>46</v>
      </c>
      <c r="J20016" s="2">
        <v>46107</v>
      </c>
    </row>
    <row r="20017" spans="1:10">
      <c r="A20017">
        <v>20937</v>
      </c>
      <c r="B20017" t="str">
        <f>VLOOKUP(C20017,属性!A:E,2,FALSE)</f>
        <v>古茗</v>
      </c>
      <c r="C20017" t="s">
        <v>1857</v>
      </c>
      <c r="D20017" s="2">
        <f>VLOOKUP(C20017,属性!A:E,3,FALSE)</f>
        <v>46037</v>
      </c>
      <c r="E20017" s="2" t="str">
        <f>VLOOKUP(C20017,属性!A:E,4,FALSE)</f>
        <v>否</v>
      </c>
      <c r="F20017" t="s">
        <v>28869</v>
      </c>
      <c r="G20017" t="s">
        <v>32377</v>
      </c>
      <c r="H20017" s="2">
        <v>46044</v>
      </c>
      <c r="I20017" t="s">
        <v>13</v>
      </c>
      <c r="J20017" s="2">
        <v>46107</v>
      </c>
    </row>
    <row r="20018" spans="1:10">
      <c r="A20018">
        <v>20938</v>
      </c>
      <c r="B20018" t="str">
        <f>VLOOKUP(C20018,属性!A:E,2,FALSE)</f>
        <v>古茗</v>
      </c>
      <c r="C20018" t="s">
        <v>1857</v>
      </c>
      <c r="D20018" s="2">
        <f>VLOOKUP(C20018,属性!A:E,3,FALSE)</f>
        <v>46037</v>
      </c>
      <c r="E20018" s="2" t="str">
        <f>VLOOKUP(C20018,属性!A:E,4,FALSE)</f>
        <v>否</v>
      </c>
      <c r="F20018" t="s">
        <v>32378</v>
      </c>
      <c r="G20018" t="s">
        <v>32379</v>
      </c>
      <c r="H20018" s="2">
        <v>46045</v>
      </c>
      <c r="I20018" t="s">
        <v>16</v>
      </c>
      <c r="J20018" s="2">
        <v>46107</v>
      </c>
    </row>
    <row r="20019" spans="1:10">
      <c r="A20019">
        <v>20939</v>
      </c>
      <c r="B20019" t="str">
        <f>VLOOKUP(C20019,属性!A:E,2,FALSE)</f>
        <v>古茗</v>
      </c>
      <c r="C20019" t="s">
        <v>1857</v>
      </c>
      <c r="D20019" s="2">
        <f>VLOOKUP(C20019,属性!A:E,3,FALSE)</f>
        <v>46037</v>
      </c>
      <c r="E20019" s="2" t="str">
        <f>VLOOKUP(C20019,属性!A:E,4,FALSE)</f>
        <v>否</v>
      </c>
      <c r="F20019" t="s">
        <v>31129</v>
      </c>
      <c r="G20019" t="s">
        <v>32380</v>
      </c>
      <c r="H20019" s="2">
        <v>46056</v>
      </c>
      <c r="I20019" t="s">
        <v>41</v>
      </c>
      <c r="J20019" s="2">
        <v>46107</v>
      </c>
    </row>
    <row r="20020" spans="1:10">
      <c r="A20020">
        <v>20940</v>
      </c>
      <c r="B20020" t="str">
        <f>VLOOKUP(C20020,属性!A:E,2,FALSE)</f>
        <v>古茗</v>
      </c>
      <c r="C20020" t="s">
        <v>1857</v>
      </c>
      <c r="D20020" s="2">
        <f>VLOOKUP(C20020,属性!A:E,3,FALSE)</f>
        <v>46037</v>
      </c>
      <c r="E20020" s="2" t="str">
        <f>VLOOKUP(C20020,属性!A:E,4,FALSE)</f>
        <v>否</v>
      </c>
      <c r="F20020" t="s">
        <v>32381</v>
      </c>
      <c r="G20020" t="s">
        <v>32382</v>
      </c>
      <c r="H20020" s="2">
        <v>46042</v>
      </c>
      <c r="I20020" t="s">
        <v>65</v>
      </c>
      <c r="J20020" s="2">
        <v>46107</v>
      </c>
    </row>
    <row r="20021" spans="1:10">
      <c r="A20021">
        <v>20941</v>
      </c>
      <c r="B20021" t="str">
        <f>VLOOKUP(C20021,属性!A:E,2,FALSE)</f>
        <v>古茗</v>
      </c>
      <c r="C20021" t="s">
        <v>1857</v>
      </c>
      <c r="D20021" s="2">
        <f>VLOOKUP(C20021,属性!A:E,3,FALSE)</f>
        <v>46037</v>
      </c>
      <c r="E20021" s="2" t="str">
        <f>VLOOKUP(C20021,属性!A:E,4,FALSE)</f>
        <v>否</v>
      </c>
      <c r="F20021" t="s">
        <v>163</v>
      </c>
      <c r="G20021" t="s">
        <v>12256</v>
      </c>
      <c r="H20021" s="2">
        <v>46052</v>
      </c>
      <c r="I20021" t="s">
        <v>99</v>
      </c>
      <c r="J20021" s="2">
        <v>46107</v>
      </c>
    </row>
    <row r="20022" spans="1:10">
      <c r="A20022">
        <v>20942</v>
      </c>
      <c r="B20022" t="str">
        <f>VLOOKUP(C20022,属性!A:E,2,FALSE)</f>
        <v>古茗</v>
      </c>
      <c r="C20022" t="s">
        <v>1857</v>
      </c>
      <c r="D20022" s="2">
        <f>VLOOKUP(C20022,属性!A:E,3,FALSE)</f>
        <v>46037</v>
      </c>
      <c r="E20022" s="2" t="str">
        <f>VLOOKUP(C20022,属性!A:E,4,FALSE)</f>
        <v>否</v>
      </c>
      <c r="F20022" t="s">
        <v>32383</v>
      </c>
      <c r="G20022" t="s">
        <v>32384</v>
      </c>
      <c r="H20022" s="2">
        <v>46052</v>
      </c>
      <c r="I20022" t="s">
        <v>65</v>
      </c>
      <c r="J20022" s="2">
        <v>46107</v>
      </c>
    </row>
    <row r="20023" spans="1:10">
      <c r="A20023">
        <v>20943</v>
      </c>
      <c r="B20023" t="str">
        <f>VLOOKUP(C20023,属性!A:E,2,FALSE)</f>
        <v>古茗</v>
      </c>
      <c r="C20023" t="s">
        <v>1857</v>
      </c>
      <c r="D20023" s="2">
        <f>VLOOKUP(C20023,属性!A:E,3,FALSE)</f>
        <v>46037</v>
      </c>
      <c r="E20023" s="2" t="str">
        <f>VLOOKUP(C20023,属性!A:E,4,FALSE)</f>
        <v>否</v>
      </c>
      <c r="F20023" t="s">
        <v>11129</v>
      </c>
      <c r="G20023" t="s">
        <v>32385</v>
      </c>
      <c r="H20023" s="2">
        <v>46052</v>
      </c>
      <c r="I20023" t="s">
        <v>31</v>
      </c>
      <c r="J20023" s="2">
        <v>46107</v>
      </c>
    </row>
    <row r="20024" spans="1:10">
      <c r="A20024">
        <v>20944</v>
      </c>
      <c r="B20024" t="str">
        <f>VLOOKUP(C20024,属性!A:E,2,FALSE)</f>
        <v>古茗</v>
      </c>
      <c r="C20024" t="s">
        <v>1857</v>
      </c>
      <c r="D20024" s="2">
        <f>VLOOKUP(C20024,属性!A:E,3,FALSE)</f>
        <v>46037</v>
      </c>
      <c r="E20024" s="2" t="str">
        <f>VLOOKUP(C20024,属性!A:E,4,FALSE)</f>
        <v>否</v>
      </c>
      <c r="F20024" t="s">
        <v>28869</v>
      </c>
      <c r="G20024" t="s">
        <v>32386</v>
      </c>
      <c r="H20024" s="2">
        <v>46047</v>
      </c>
      <c r="I20024" t="s">
        <v>320</v>
      </c>
      <c r="J20024" s="2">
        <v>46107</v>
      </c>
    </row>
    <row r="20025" spans="1:10">
      <c r="A20025">
        <v>20945</v>
      </c>
      <c r="B20025" t="str">
        <f>VLOOKUP(C20025,属性!A:E,2,FALSE)</f>
        <v>古茗</v>
      </c>
      <c r="C20025" t="s">
        <v>1857</v>
      </c>
      <c r="D20025" s="2">
        <f>VLOOKUP(C20025,属性!A:E,3,FALSE)</f>
        <v>46037</v>
      </c>
      <c r="E20025" s="2" t="str">
        <f>VLOOKUP(C20025,属性!A:E,4,FALSE)</f>
        <v>否</v>
      </c>
      <c r="F20025" t="s">
        <v>32387</v>
      </c>
      <c r="G20025" t="s">
        <v>32388</v>
      </c>
      <c r="H20025" s="2">
        <v>46062</v>
      </c>
      <c r="I20025" t="s">
        <v>31</v>
      </c>
      <c r="J20025" s="2">
        <v>46107</v>
      </c>
    </row>
    <row r="20026" spans="1:10">
      <c r="A20026">
        <v>20946</v>
      </c>
      <c r="B20026" t="str">
        <f>VLOOKUP(C20026,属性!A:E,2,FALSE)</f>
        <v>古茗</v>
      </c>
      <c r="C20026" t="s">
        <v>1857</v>
      </c>
      <c r="D20026" s="2">
        <f>VLOOKUP(C20026,属性!A:E,3,FALSE)</f>
        <v>46037</v>
      </c>
      <c r="E20026" s="2" t="str">
        <f>VLOOKUP(C20026,属性!A:E,4,FALSE)</f>
        <v>否</v>
      </c>
      <c r="F20026" t="s">
        <v>28905</v>
      </c>
      <c r="G20026" t="s">
        <v>32389</v>
      </c>
      <c r="H20026" s="2">
        <v>46044</v>
      </c>
      <c r="I20026" t="s">
        <v>13</v>
      </c>
      <c r="J20026" s="2">
        <v>46107</v>
      </c>
    </row>
    <row r="20027" spans="1:10">
      <c r="A20027">
        <v>20947</v>
      </c>
      <c r="B20027" t="str">
        <f>VLOOKUP(C20027,属性!A:E,2,FALSE)</f>
        <v>古茗</v>
      </c>
      <c r="C20027" t="s">
        <v>1857</v>
      </c>
      <c r="D20027" s="2">
        <f>VLOOKUP(C20027,属性!A:E,3,FALSE)</f>
        <v>46037</v>
      </c>
      <c r="E20027" s="2" t="str">
        <f>VLOOKUP(C20027,属性!A:E,4,FALSE)</f>
        <v>否</v>
      </c>
      <c r="F20027" t="s">
        <v>163</v>
      </c>
      <c r="G20027" t="s">
        <v>32390</v>
      </c>
      <c r="H20027" s="2">
        <v>46044</v>
      </c>
      <c r="I20027" t="s">
        <v>46</v>
      </c>
      <c r="J20027" s="2">
        <v>46107</v>
      </c>
    </row>
    <row r="20028" spans="1:10">
      <c r="A20028">
        <v>20948</v>
      </c>
      <c r="B20028" t="str">
        <f>VLOOKUP(C20028,属性!A:E,2,FALSE)</f>
        <v>古茗</v>
      </c>
      <c r="C20028" t="s">
        <v>1857</v>
      </c>
      <c r="D20028" s="2">
        <f>VLOOKUP(C20028,属性!A:E,3,FALSE)</f>
        <v>46037</v>
      </c>
      <c r="E20028" s="2" t="str">
        <f>VLOOKUP(C20028,属性!A:E,4,FALSE)</f>
        <v>否</v>
      </c>
      <c r="F20028" t="s">
        <v>28869</v>
      </c>
      <c r="G20028" t="s">
        <v>32391</v>
      </c>
      <c r="H20028" s="2">
        <v>46042</v>
      </c>
      <c r="I20028" t="s">
        <v>13</v>
      </c>
      <c r="J20028" s="2">
        <v>46107</v>
      </c>
    </row>
    <row r="20029" spans="1:10">
      <c r="A20029">
        <v>20949</v>
      </c>
      <c r="B20029" t="str">
        <f>VLOOKUP(C20029,属性!A:E,2,FALSE)</f>
        <v>古茗</v>
      </c>
      <c r="C20029" t="s">
        <v>1857</v>
      </c>
      <c r="D20029" s="2">
        <f>VLOOKUP(C20029,属性!A:E,3,FALSE)</f>
        <v>46037</v>
      </c>
      <c r="E20029" s="2" t="str">
        <f>VLOOKUP(C20029,属性!A:E,4,FALSE)</f>
        <v>否</v>
      </c>
      <c r="F20029" t="s">
        <v>32392</v>
      </c>
      <c r="G20029" t="s">
        <v>32393</v>
      </c>
      <c r="H20029" s="2">
        <v>46042</v>
      </c>
      <c r="I20029" t="s">
        <v>73</v>
      </c>
      <c r="J20029" s="2">
        <v>46107</v>
      </c>
    </row>
    <row r="20030" spans="1:10">
      <c r="A20030">
        <v>20950</v>
      </c>
      <c r="B20030" t="str">
        <f>VLOOKUP(C20030,属性!A:E,2,FALSE)</f>
        <v>古茗</v>
      </c>
      <c r="C20030" t="s">
        <v>1857</v>
      </c>
      <c r="D20030" s="2">
        <f>VLOOKUP(C20030,属性!A:E,3,FALSE)</f>
        <v>46037</v>
      </c>
      <c r="E20030" s="2" t="str">
        <f>VLOOKUP(C20030,属性!A:E,4,FALSE)</f>
        <v>否</v>
      </c>
      <c r="F20030" t="s">
        <v>28942</v>
      </c>
      <c r="G20030" t="s">
        <v>32394</v>
      </c>
      <c r="H20030" s="2">
        <v>46043</v>
      </c>
      <c r="I20030" t="s">
        <v>399</v>
      </c>
      <c r="J20030" s="2">
        <v>46107</v>
      </c>
    </row>
    <row r="20031" spans="1:10">
      <c r="A20031">
        <v>20951</v>
      </c>
      <c r="B20031" t="str">
        <f>VLOOKUP(C20031,属性!A:E,2,FALSE)</f>
        <v>古茗</v>
      </c>
      <c r="C20031" t="s">
        <v>1857</v>
      </c>
      <c r="D20031" s="2">
        <f>VLOOKUP(C20031,属性!A:E,3,FALSE)</f>
        <v>46037</v>
      </c>
      <c r="E20031" s="2" t="str">
        <f>VLOOKUP(C20031,属性!A:E,4,FALSE)</f>
        <v>否</v>
      </c>
      <c r="F20031" t="s">
        <v>32364</v>
      </c>
      <c r="G20031" t="s">
        <v>32395</v>
      </c>
      <c r="H20031" s="2">
        <v>46043</v>
      </c>
      <c r="I20031" t="s">
        <v>13</v>
      </c>
      <c r="J20031" s="2">
        <v>46107</v>
      </c>
    </row>
    <row r="20032" spans="1:10">
      <c r="A20032">
        <v>20952</v>
      </c>
      <c r="B20032" t="str">
        <f>VLOOKUP(C20032,属性!A:E,2,FALSE)</f>
        <v>古茗</v>
      </c>
      <c r="C20032" t="s">
        <v>1857</v>
      </c>
      <c r="D20032" s="2">
        <f>VLOOKUP(C20032,属性!A:E,3,FALSE)</f>
        <v>46037</v>
      </c>
      <c r="E20032" s="2" t="str">
        <f>VLOOKUP(C20032,属性!A:E,4,FALSE)</f>
        <v>否</v>
      </c>
      <c r="F20032" t="s">
        <v>28905</v>
      </c>
      <c r="G20032" t="s">
        <v>32396</v>
      </c>
      <c r="H20032" s="2">
        <v>46051</v>
      </c>
      <c r="I20032" t="s">
        <v>13</v>
      </c>
      <c r="J20032" s="2">
        <v>46107</v>
      </c>
    </row>
    <row r="20033" spans="1:10">
      <c r="A20033">
        <v>20953</v>
      </c>
      <c r="B20033" t="str">
        <f>VLOOKUP(C20033,属性!A:E,2,FALSE)</f>
        <v>古茗</v>
      </c>
      <c r="C20033" t="s">
        <v>1857</v>
      </c>
      <c r="D20033" s="2">
        <f>VLOOKUP(C20033,属性!A:E,3,FALSE)</f>
        <v>46037</v>
      </c>
      <c r="E20033" s="2" t="str">
        <f>VLOOKUP(C20033,属性!A:E,4,FALSE)</f>
        <v>否</v>
      </c>
      <c r="F20033" t="s">
        <v>32397</v>
      </c>
      <c r="G20033" t="s">
        <v>32398</v>
      </c>
      <c r="H20033" s="2">
        <v>46051</v>
      </c>
      <c r="I20033" t="s">
        <v>31</v>
      </c>
      <c r="J20033" s="2">
        <v>46107</v>
      </c>
    </row>
    <row r="20034" spans="1:10">
      <c r="A20034">
        <v>20954</v>
      </c>
      <c r="B20034" t="str">
        <f>VLOOKUP(C20034,属性!A:E,2,FALSE)</f>
        <v>古茗</v>
      </c>
      <c r="C20034" t="s">
        <v>1857</v>
      </c>
      <c r="D20034" s="2">
        <f>VLOOKUP(C20034,属性!A:E,3,FALSE)</f>
        <v>46037</v>
      </c>
      <c r="E20034" s="2" t="str">
        <f>VLOOKUP(C20034,属性!A:E,4,FALSE)</f>
        <v>否</v>
      </c>
      <c r="F20034" t="s">
        <v>28932</v>
      </c>
      <c r="G20034" t="s">
        <v>32399</v>
      </c>
      <c r="H20034" s="2">
        <v>46044</v>
      </c>
      <c r="I20034" t="s">
        <v>31</v>
      </c>
      <c r="J20034" s="2">
        <v>46107</v>
      </c>
    </row>
    <row r="20035" spans="1:10">
      <c r="A20035">
        <v>20955</v>
      </c>
      <c r="B20035" t="str">
        <f>VLOOKUP(C20035,属性!A:E,2,FALSE)</f>
        <v>古茗</v>
      </c>
      <c r="C20035" t="s">
        <v>1857</v>
      </c>
      <c r="D20035" s="2">
        <f>VLOOKUP(C20035,属性!A:E,3,FALSE)</f>
        <v>46037</v>
      </c>
      <c r="E20035" s="2" t="str">
        <f>VLOOKUP(C20035,属性!A:E,4,FALSE)</f>
        <v>否</v>
      </c>
      <c r="F20035" t="s">
        <v>32364</v>
      </c>
      <c r="G20035" t="s">
        <v>32400</v>
      </c>
      <c r="H20035" s="2">
        <v>46044</v>
      </c>
      <c r="I20035" t="s">
        <v>13</v>
      </c>
      <c r="J20035" s="2">
        <v>46107</v>
      </c>
    </row>
    <row r="20036" spans="1:10">
      <c r="A20036">
        <v>20956</v>
      </c>
      <c r="B20036" t="str">
        <f>VLOOKUP(C20036,属性!A:E,2,FALSE)</f>
        <v>古茗</v>
      </c>
      <c r="C20036" t="s">
        <v>1857</v>
      </c>
      <c r="D20036" s="2">
        <f>VLOOKUP(C20036,属性!A:E,3,FALSE)</f>
        <v>46037</v>
      </c>
      <c r="E20036" s="2" t="str">
        <f>VLOOKUP(C20036,属性!A:E,4,FALSE)</f>
        <v>否</v>
      </c>
      <c r="F20036" t="s">
        <v>28905</v>
      </c>
      <c r="G20036" t="s">
        <v>32401</v>
      </c>
      <c r="H20036" s="2">
        <v>46061</v>
      </c>
      <c r="I20036" t="s">
        <v>16</v>
      </c>
      <c r="J20036" s="2">
        <v>46107</v>
      </c>
    </row>
    <row r="20037" spans="1:10">
      <c r="A20037">
        <v>20957</v>
      </c>
      <c r="B20037" t="str">
        <f>VLOOKUP(C20037,属性!A:E,2,FALSE)</f>
        <v>古茗</v>
      </c>
      <c r="C20037" t="s">
        <v>1857</v>
      </c>
      <c r="D20037" s="2">
        <f>VLOOKUP(C20037,属性!A:E,3,FALSE)</f>
        <v>46037</v>
      </c>
      <c r="E20037" s="2" t="str">
        <f>VLOOKUP(C20037,属性!A:E,4,FALSE)</f>
        <v>否</v>
      </c>
      <c r="F20037" t="s">
        <v>32402</v>
      </c>
      <c r="G20037" t="s">
        <v>32403</v>
      </c>
      <c r="H20037" s="2">
        <v>46061</v>
      </c>
      <c r="I20037" t="s">
        <v>46</v>
      </c>
      <c r="J20037" s="2">
        <v>46107</v>
      </c>
    </row>
    <row r="20038" spans="1:10">
      <c r="A20038">
        <v>20958</v>
      </c>
      <c r="B20038" t="str">
        <f>VLOOKUP(C20038,属性!A:E,2,FALSE)</f>
        <v>古茗</v>
      </c>
      <c r="C20038" t="s">
        <v>1857</v>
      </c>
      <c r="D20038" s="2">
        <f>VLOOKUP(C20038,属性!A:E,3,FALSE)</f>
        <v>46037</v>
      </c>
      <c r="E20038" s="2" t="str">
        <f>VLOOKUP(C20038,属性!A:E,4,FALSE)</f>
        <v>否</v>
      </c>
      <c r="F20038" t="s">
        <v>32404</v>
      </c>
      <c r="G20038" t="s">
        <v>32405</v>
      </c>
      <c r="H20038" s="2">
        <v>46063</v>
      </c>
      <c r="I20038" t="s">
        <v>38</v>
      </c>
      <c r="J20038" s="2">
        <v>46107</v>
      </c>
    </row>
    <row r="20039" spans="1:10">
      <c r="A20039">
        <v>20959</v>
      </c>
      <c r="B20039" t="str">
        <f>VLOOKUP(C20039,属性!A:E,2,FALSE)</f>
        <v>古茗</v>
      </c>
      <c r="C20039" t="s">
        <v>1857</v>
      </c>
      <c r="D20039" s="2">
        <f>VLOOKUP(C20039,属性!A:E,3,FALSE)</f>
        <v>46037</v>
      </c>
      <c r="E20039" s="2" t="str">
        <f>VLOOKUP(C20039,属性!A:E,4,FALSE)</f>
        <v>否</v>
      </c>
      <c r="F20039" t="s">
        <v>31244</v>
      </c>
      <c r="G20039" t="s">
        <v>30305</v>
      </c>
      <c r="H20039" s="2">
        <v>46047</v>
      </c>
      <c r="I20039" t="s">
        <v>23</v>
      </c>
      <c r="J20039" s="2">
        <v>46107</v>
      </c>
    </row>
    <row r="20040" spans="1:10">
      <c r="A20040">
        <v>20960</v>
      </c>
      <c r="B20040" t="str">
        <f>VLOOKUP(C20040,属性!A:E,2,FALSE)</f>
        <v>古茗</v>
      </c>
      <c r="C20040" t="s">
        <v>1857</v>
      </c>
      <c r="D20040" s="2">
        <f>VLOOKUP(C20040,属性!A:E,3,FALSE)</f>
        <v>46037</v>
      </c>
      <c r="E20040" s="2" t="str">
        <f>VLOOKUP(C20040,属性!A:E,4,FALSE)</f>
        <v>否</v>
      </c>
      <c r="F20040" t="s">
        <v>31244</v>
      </c>
      <c r="G20040" t="s">
        <v>32406</v>
      </c>
      <c r="H20040" s="2">
        <v>46047</v>
      </c>
      <c r="I20040" t="s">
        <v>23</v>
      </c>
      <c r="J20040" s="2">
        <v>46107</v>
      </c>
    </row>
    <row r="20041" spans="1:10">
      <c r="A20041">
        <v>20961</v>
      </c>
      <c r="B20041" t="str">
        <f>VLOOKUP(C20041,属性!A:E,2,FALSE)</f>
        <v>古茗</v>
      </c>
      <c r="C20041" t="s">
        <v>1857</v>
      </c>
      <c r="D20041" s="2">
        <f>VLOOKUP(C20041,属性!A:E,3,FALSE)</f>
        <v>46037</v>
      </c>
      <c r="E20041" s="2" t="str">
        <f>VLOOKUP(C20041,属性!A:E,4,FALSE)</f>
        <v>否</v>
      </c>
      <c r="F20041" t="s">
        <v>32407</v>
      </c>
      <c r="G20041" t="s">
        <v>80</v>
      </c>
      <c r="H20041" s="2">
        <v>46062</v>
      </c>
      <c r="I20041" t="s">
        <v>46</v>
      </c>
      <c r="J20041" s="2">
        <v>46107</v>
      </c>
    </row>
    <row r="20042" spans="1:10">
      <c r="A20042">
        <v>20962</v>
      </c>
      <c r="B20042" t="str">
        <f>VLOOKUP(C20042,属性!A:E,2,FALSE)</f>
        <v>古茗</v>
      </c>
      <c r="C20042" t="s">
        <v>1857</v>
      </c>
      <c r="D20042" s="2">
        <f>VLOOKUP(C20042,属性!A:E,3,FALSE)</f>
        <v>46037</v>
      </c>
      <c r="E20042" s="2" t="str">
        <f>VLOOKUP(C20042,属性!A:E,4,FALSE)</f>
        <v>否</v>
      </c>
      <c r="F20042" t="s">
        <v>163</v>
      </c>
      <c r="G20042" t="s">
        <v>32408</v>
      </c>
      <c r="H20042" s="2">
        <v>46046</v>
      </c>
      <c r="I20042" t="s">
        <v>31</v>
      </c>
      <c r="J20042" s="2">
        <v>46107</v>
      </c>
    </row>
    <row r="20043" spans="1:10">
      <c r="A20043">
        <v>20963</v>
      </c>
      <c r="B20043" t="str">
        <f>VLOOKUP(C20043,属性!A:E,2,FALSE)</f>
        <v>古茗</v>
      </c>
      <c r="C20043" t="s">
        <v>1857</v>
      </c>
      <c r="D20043" s="2">
        <f>VLOOKUP(C20043,属性!A:E,3,FALSE)</f>
        <v>46037</v>
      </c>
      <c r="E20043" s="2" t="str">
        <f>VLOOKUP(C20043,属性!A:E,4,FALSE)</f>
        <v>否</v>
      </c>
      <c r="F20043" t="s">
        <v>32409</v>
      </c>
      <c r="G20043" t="s">
        <v>32410</v>
      </c>
      <c r="H20043" s="2">
        <v>46047</v>
      </c>
      <c r="I20043" t="s">
        <v>38</v>
      </c>
      <c r="J20043" s="2">
        <v>46107</v>
      </c>
    </row>
    <row r="20044" spans="1:10">
      <c r="A20044">
        <v>20964</v>
      </c>
      <c r="B20044" t="str">
        <f>VLOOKUP(C20044,属性!A:E,2,FALSE)</f>
        <v>古茗</v>
      </c>
      <c r="C20044" t="s">
        <v>1857</v>
      </c>
      <c r="D20044" s="2">
        <f>VLOOKUP(C20044,属性!A:E,3,FALSE)</f>
        <v>46037</v>
      </c>
      <c r="E20044" s="2" t="str">
        <f>VLOOKUP(C20044,属性!A:E,4,FALSE)</f>
        <v>否</v>
      </c>
      <c r="F20044" t="s">
        <v>32411</v>
      </c>
      <c r="G20044" t="s">
        <v>32412</v>
      </c>
      <c r="H20044" s="2">
        <v>46061</v>
      </c>
      <c r="I20044" t="s">
        <v>41</v>
      </c>
      <c r="J20044" s="2">
        <v>46107</v>
      </c>
    </row>
    <row r="20045" spans="1:10">
      <c r="A20045">
        <v>20965</v>
      </c>
      <c r="B20045" t="str">
        <f>VLOOKUP(C20045,属性!A:E,2,FALSE)</f>
        <v>古茗</v>
      </c>
      <c r="C20045" t="s">
        <v>1857</v>
      </c>
      <c r="D20045" s="2">
        <f>VLOOKUP(C20045,属性!A:E,3,FALSE)</f>
        <v>46037</v>
      </c>
      <c r="E20045" s="2" t="str">
        <f>VLOOKUP(C20045,属性!A:E,4,FALSE)</f>
        <v>否</v>
      </c>
      <c r="F20045" t="s">
        <v>32413</v>
      </c>
      <c r="G20045" t="s">
        <v>32414</v>
      </c>
      <c r="H20045" s="2">
        <v>46059</v>
      </c>
      <c r="I20045" t="s">
        <v>31</v>
      </c>
      <c r="J20045" s="2">
        <v>46107</v>
      </c>
    </row>
    <row r="20046" spans="1:10">
      <c r="A20046">
        <v>20966</v>
      </c>
      <c r="B20046" t="str">
        <f>VLOOKUP(C20046,属性!A:E,2,FALSE)</f>
        <v>古茗</v>
      </c>
      <c r="C20046" t="s">
        <v>1857</v>
      </c>
      <c r="D20046" s="2">
        <f>VLOOKUP(C20046,属性!A:E,3,FALSE)</f>
        <v>46037</v>
      </c>
      <c r="E20046" s="2" t="str">
        <f>VLOOKUP(C20046,属性!A:E,4,FALSE)</f>
        <v>否</v>
      </c>
      <c r="F20046" t="s">
        <v>32415</v>
      </c>
      <c r="G20046" t="s">
        <v>32416</v>
      </c>
      <c r="H20046" s="2">
        <v>46058</v>
      </c>
      <c r="I20046" t="s">
        <v>16</v>
      </c>
      <c r="J20046" s="2">
        <v>46107</v>
      </c>
    </row>
    <row r="20047" spans="1:10">
      <c r="A20047">
        <v>20967</v>
      </c>
      <c r="B20047" t="str">
        <f>VLOOKUP(C20047,属性!A:E,2,FALSE)</f>
        <v>古茗</v>
      </c>
      <c r="C20047" t="s">
        <v>1857</v>
      </c>
      <c r="D20047" s="2">
        <f>VLOOKUP(C20047,属性!A:E,3,FALSE)</f>
        <v>46037</v>
      </c>
      <c r="E20047" s="2" t="str">
        <f>VLOOKUP(C20047,属性!A:E,4,FALSE)</f>
        <v>否</v>
      </c>
      <c r="F20047" t="s">
        <v>32417</v>
      </c>
      <c r="G20047" t="s">
        <v>31665</v>
      </c>
      <c r="H20047" s="2">
        <v>46058</v>
      </c>
      <c r="I20047" t="s">
        <v>65</v>
      </c>
      <c r="J20047" s="2">
        <v>46107</v>
      </c>
    </row>
    <row r="20048" spans="1:10">
      <c r="A20048">
        <v>20968</v>
      </c>
      <c r="B20048" t="str">
        <f>VLOOKUP(C20048,属性!A:E,2,FALSE)</f>
        <v>古茗</v>
      </c>
      <c r="C20048" t="s">
        <v>1857</v>
      </c>
      <c r="D20048" s="2">
        <f>VLOOKUP(C20048,属性!A:E,3,FALSE)</f>
        <v>46037</v>
      </c>
      <c r="E20048" s="2" t="str">
        <f>VLOOKUP(C20048,属性!A:E,4,FALSE)</f>
        <v>否</v>
      </c>
      <c r="F20048" t="s">
        <v>32418</v>
      </c>
      <c r="G20048" t="s">
        <v>32419</v>
      </c>
      <c r="H20048" s="2">
        <v>46053</v>
      </c>
      <c r="I20048" t="s">
        <v>26</v>
      </c>
      <c r="J20048" s="2">
        <v>46107</v>
      </c>
    </row>
    <row r="20049" spans="1:10">
      <c r="A20049">
        <v>20969</v>
      </c>
      <c r="B20049" t="str">
        <f>VLOOKUP(C20049,属性!A:E,2,FALSE)</f>
        <v>古茗</v>
      </c>
      <c r="C20049" t="s">
        <v>1857</v>
      </c>
      <c r="D20049" s="2">
        <f>VLOOKUP(C20049,属性!A:E,3,FALSE)</f>
        <v>46037</v>
      </c>
      <c r="E20049" s="2" t="str">
        <f>VLOOKUP(C20049,属性!A:E,4,FALSE)</f>
        <v>否</v>
      </c>
      <c r="F20049" t="s">
        <v>32418</v>
      </c>
      <c r="G20049" t="s">
        <v>20394</v>
      </c>
      <c r="H20049" s="2">
        <v>46053</v>
      </c>
      <c r="I20049" t="s">
        <v>26</v>
      </c>
      <c r="J20049" s="2">
        <v>46107</v>
      </c>
    </row>
    <row r="20050" spans="1:10">
      <c r="A20050">
        <v>20970</v>
      </c>
      <c r="B20050" t="str">
        <f>VLOOKUP(C20050,属性!A:E,2,FALSE)</f>
        <v>古茗</v>
      </c>
      <c r="C20050" t="s">
        <v>1857</v>
      </c>
      <c r="D20050" s="2">
        <f>VLOOKUP(C20050,属性!A:E,3,FALSE)</f>
        <v>46037</v>
      </c>
      <c r="E20050" s="2" t="str">
        <f>VLOOKUP(C20050,属性!A:E,4,FALSE)</f>
        <v>否</v>
      </c>
      <c r="F20050" t="s">
        <v>32420</v>
      </c>
      <c r="G20050" t="s">
        <v>32421</v>
      </c>
      <c r="H20050" s="2">
        <v>46059</v>
      </c>
      <c r="I20050" t="s">
        <v>31</v>
      </c>
      <c r="J20050" s="2">
        <v>46107</v>
      </c>
    </row>
    <row r="20051" spans="1:10">
      <c r="A20051">
        <v>20971</v>
      </c>
      <c r="B20051" t="str">
        <f>VLOOKUP(C20051,属性!A:E,2,FALSE)</f>
        <v>古茗</v>
      </c>
      <c r="C20051" t="s">
        <v>1857</v>
      </c>
      <c r="D20051" s="2">
        <f>VLOOKUP(C20051,属性!A:E,3,FALSE)</f>
        <v>46037</v>
      </c>
      <c r="E20051" s="2" t="str">
        <f>VLOOKUP(C20051,属性!A:E,4,FALSE)</f>
        <v>否</v>
      </c>
      <c r="F20051" t="s">
        <v>32422</v>
      </c>
      <c r="G20051" t="s">
        <v>32423</v>
      </c>
      <c r="H20051" s="2">
        <v>46059</v>
      </c>
      <c r="I20051" t="s">
        <v>865</v>
      </c>
      <c r="J20051" s="2">
        <v>46107</v>
      </c>
    </row>
    <row r="20052" spans="1:10">
      <c r="A20052">
        <v>20972</v>
      </c>
      <c r="B20052" t="str">
        <f>VLOOKUP(C20052,属性!A:E,2,FALSE)</f>
        <v>古茗</v>
      </c>
      <c r="C20052" t="s">
        <v>1857</v>
      </c>
      <c r="D20052" s="2">
        <f>VLOOKUP(C20052,属性!A:E,3,FALSE)</f>
        <v>46037</v>
      </c>
      <c r="E20052" s="2" t="str">
        <f>VLOOKUP(C20052,属性!A:E,4,FALSE)</f>
        <v>否</v>
      </c>
      <c r="F20052" t="s">
        <v>32424</v>
      </c>
      <c r="G20052" t="s">
        <v>32425</v>
      </c>
      <c r="H20052" s="2">
        <v>46061</v>
      </c>
      <c r="I20052" t="s">
        <v>13</v>
      </c>
      <c r="J20052" s="2">
        <v>46107</v>
      </c>
    </row>
    <row r="20053" spans="1:10">
      <c r="A20053">
        <v>20973</v>
      </c>
      <c r="B20053" t="str">
        <f>VLOOKUP(C20053,属性!A:E,2,FALSE)</f>
        <v>古茗</v>
      </c>
      <c r="C20053" t="s">
        <v>1857</v>
      </c>
      <c r="D20053" s="2">
        <f>VLOOKUP(C20053,属性!A:E,3,FALSE)</f>
        <v>46037</v>
      </c>
      <c r="E20053" s="2" t="str">
        <f>VLOOKUP(C20053,属性!A:E,4,FALSE)</f>
        <v>否</v>
      </c>
      <c r="F20053" t="s">
        <v>32426</v>
      </c>
      <c r="G20053" t="s">
        <v>32427</v>
      </c>
      <c r="H20053" s="2">
        <v>46057</v>
      </c>
      <c r="I20053" t="s">
        <v>38</v>
      </c>
      <c r="J20053" s="2">
        <v>46107</v>
      </c>
    </row>
    <row r="20054" spans="1:10">
      <c r="A20054">
        <v>20974</v>
      </c>
      <c r="B20054" t="str">
        <f>VLOOKUP(C20054,属性!A:E,2,FALSE)</f>
        <v>古茗</v>
      </c>
      <c r="C20054" t="s">
        <v>1857</v>
      </c>
      <c r="D20054" s="2">
        <f>VLOOKUP(C20054,属性!A:E,3,FALSE)</f>
        <v>46037</v>
      </c>
      <c r="E20054" s="2" t="str">
        <f>VLOOKUP(C20054,属性!A:E,4,FALSE)</f>
        <v>否</v>
      </c>
      <c r="F20054" t="s">
        <v>7960</v>
      </c>
      <c r="G20054" t="s">
        <v>32428</v>
      </c>
      <c r="H20054" s="2">
        <v>46044</v>
      </c>
      <c r="I20054" t="s">
        <v>41</v>
      </c>
      <c r="J20054" s="2">
        <v>46107</v>
      </c>
    </row>
    <row r="20055" spans="1:10">
      <c r="A20055">
        <v>20975</v>
      </c>
      <c r="B20055" t="str">
        <f>VLOOKUP(C20055,属性!A:E,2,FALSE)</f>
        <v>古茗</v>
      </c>
      <c r="C20055" t="s">
        <v>1857</v>
      </c>
      <c r="D20055" s="2">
        <f>VLOOKUP(C20055,属性!A:E,3,FALSE)</f>
        <v>46037</v>
      </c>
      <c r="E20055" s="2" t="str">
        <f>VLOOKUP(C20055,属性!A:E,4,FALSE)</f>
        <v>否</v>
      </c>
      <c r="F20055" t="s">
        <v>32429</v>
      </c>
      <c r="G20055" t="s">
        <v>32430</v>
      </c>
      <c r="H20055" s="2">
        <v>46042</v>
      </c>
      <c r="I20055" t="s">
        <v>320</v>
      </c>
      <c r="J20055" s="2">
        <v>46107</v>
      </c>
    </row>
    <row r="20056" spans="1:10">
      <c r="A20056">
        <v>20976</v>
      </c>
      <c r="B20056" t="str">
        <f>VLOOKUP(C20056,属性!A:E,2,FALSE)</f>
        <v>古茗</v>
      </c>
      <c r="C20056" t="s">
        <v>1857</v>
      </c>
      <c r="D20056" s="2">
        <f>VLOOKUP(C20056,属性!A:E,3,FALSE)</f>
        <v>46037</v>
      </c>
      <c r="E20056" s="2" t="str">
        <f>VLOOKUP(C20056,属性!A:E,4,FALSE)</f>
        <v>否</v>
      </c>
      <c r="F20056" t="s">
        <v>32364</v>
      </c>
      <c r="G20056" t="s">
        <v>32431</v>
      </c>
      <c r="H20056" s="2">
        <v>46042</v>
      </c>
      <c r="I20056" t="s">
        <v>13</v>
      </c>
      <c r="J20056" s="2">
        <v>46107</v>
      </c>
    </row>
    <row r="20057" spans="1:10">
      <c r="A20057">
        <v>20977</v>
      </c>
      <c r="B20057" t="str">
        <f>VLOOKUP(C20057,属性!A:E,2,FALSE)</f>
        <v>古茗</v>
      </c>
      <c r="C20057" t="s">
        <v>1857</v>
      </c>
      <c r="D20057" s="2">
        <f>VLOOKUP(C20057,属性!A:E,3,FALSE)</f>
        <v>46037</v>
      </c>
      <c r="E20057" s="2" t="str">
        <f>VLOOKUP(C20057,属性!A:E,4,FALSE)</f>
        <v>否</v>
      </c>
      <c r="F20057" t="s">
        <v>32432</v>
      </c>
      <c r="G20057" t="s">
        <v>32433</v>
      </c>
      <c r="H20057" s="2">
        <v>46058</v>
      </c>
      <c r="I20057" t="s">
        <v>13</v>
      </c>
      <c r="J20057" s="2">
        <v>46107</v>
      </c>
    </row>
    <row r="20058" spans="1:10">
      <c r="A20058">
        <v>20978</v>
      </c>
      <c r="B20058" t="str">
        <f>VLOOKUP(C20058,属性!A:E,2,FALSE)</f>
        <v>古茗</v>
      </c>
      <c r="C20058" t="s">
        <v>1857</v>
      </c>
      <c r="D20058" s="2">
        <f>VLOOKUP(C20058,属性!A:E,3,FALSE)</f>
        <v>46037</v>
      </c>
      <c r="E20058" s="2" t="str">
        <f>VLOOKUP(C20058,属性!A:E,4,FALSE)</f>
        <v>否</v>
      </c>
      <c r="F20058" t="s">
        <v>32434</v>
      </c>
      <c r="G20058" t="s">
        <v>32435</v>
      </c>
      <c r="H20058" s="2">
        <v>46060</v>
      </c>
      <c r="I20058" t="s">
        <v>13</v>
      </c>
      <c r="J20058" s="2">
        <v>46107</v>
      </c>
    </row>
    <row r="20059" spans="1:10">
      <c r="A20059">
        <v>20979</v>
      </c>
      <c r="B20059" t="str">
        <f>VLOOKUP(C20059,属性!A:E,2,FALSE)</f>
        <v>古茗</v>
      </c>
      <c r="C20059" t="s">
        <v>1857</v>
      </c>
      <c r="D20059" s="2">
        <f>VLOOKUP(C20059,属性!A:E,3,FALSE)</f>
        <v>46037</v>
      </c>
      <c r="E20059" s="2" t="str">
        <f>VLOOKUP(C20059,属性!A:E,4,FALSE)</f>
        <v>否</v>
      </c>
      <c r="F20059" t="s">
        <v>32436</v>
      </c>
      <c r="G20059" t="s">
        <v>32437</v>
      </c>
      <c r="H20059" s="2">
        <v>46045</v>
      </c>
      <c r="I20059" t="s">
        <v>13</v>
      </c>
      <c r="J20059" s="2">
        <v>46107</v>
      </c>
    </row>
    <row r="20060" spans="1:10">
      <c r="A20060">
        <v>20980</v>
      </c>
      <c r="B20060" t="str">
        <f>VLOOKUP(C20060,属性!A:E,2,FALSE)</f>
        <v>古茗</v>
      </c>
      <c r="C20060" t="s">
        <v>1857</v>
      </c>
      <c r="D20060" s="2">
        <f>VLOOKUP(C20060,属性!A:E,3,FALSE)</f>
        <v>46037</v>
      </c>
      <c r="E20060" s="2" t="str">
        <f>VLOOKUP(C20060,属性!A:E,4,FALSE)</f>
        <v>否</v>
      </c>
      <c r="F20060" t="s">
        <v>32438</v>
      </c>
      <c r="G20060" t="s">
        <v>17618</v>
      </c>
      <c r="H20060" s="2">
        <v>46056</v>
      </c>
      <c r="I20060" t="s">
        <v>99</v>
      </c>
      <c r="J20060" s="2">
        <v>46107</v>
      </c>
    </row>
    <row r="20061" spans="1:10">
      <c r="A20061">
        <v>20981</v>
      </c>
      <c r="B20061" t="str">
        <f>VLOOKUP(C20061,属性!A:E,2,FALSE)</f>
        <v>古茗</v>
      </c>
      <c r="C20061" t="s">
        <v>1857</v>
      </c>
      <c r="D20061" s="2">
        <f>VLOOKUP(C20061,属性!A:E,3,FALSE)</f>
        <v>46037</v>
      </c>
      <c r="E20061" s="2" t="str">
        <f>VLOOKUP(C20061,属性!A:E,4,FALSE)</f>
        <v>否</v>
      </c>
      <c r="F20061" t="s">
        <v>163</v>
      </c>
      <c r="G20061" t="s">
        <v>32439</v>
      </c>
      <c r="H20061" s="2">
        <v>46047</v>
      </c>
      <c r="I20061" t="s">
        <v>38</v>
      </c>
      <c r="J20061" s="2">
        <v>46107</v>
      </c>
    </row>
    <row r="20062" spans="1:10">
      <c r="A20062">
        <v>20982</v>
      </c>
      <c r="B20062" t="str">
        <f>VLOOKUP(C20062,属性!A:E,2,FALSE)</f>
        <v>古茗</v>
      </c>
      <c r="C20062" t="s">
        <v>1857</v>
      </c>
      <c r="D20062" s="2">
        <f>VLOOKUP(C20062,属性!A:E,3,FALSE)</f>
        <v>46037</v>
      </c>
      <c r="E20062" s="2" t="str">
        <f>VLOOKUP(C20062,属性!A:E,4,FALSE)</f>
        <v>否</v>
      </c>
      <c r="F20062" t="s">
        <v>32440</v>
      </c>
      <c r="G20062" t="s">
        <v>32441</v>
      </c>
      <c r="H20062" s="2">
        <v>46044</v>
      </c>
      <c r="I20062" t="s">
        <v>31</v>
      </c>
      <c r="J20062" s="2">
        <v>46107</v>
      </c>
    </row>
    <row r="20063" spans="1:10">
      <c r="A20063">
        <v>20983</v>
      </c>
      <c r="B20063" t="str">
        <f>VLOOKUP(C20063,属性!A:E,2,FALSE)</f>
        <v>古茗</v>
      </c>
      <c r="C20063" t="s">
        <v>1857</v>
      </c>
      <c r="D20063" s="2">
        <f>VLOOKUP(C20063,属性!A:E,3,FALSE)</f>
        <v>46037</v>
      </c>
      <c r="E20063" s="2" t="str">
        <f>VLOOKUP(C20063,属性!A:E,4,FALSE)</f>
        <v>否</v>
      </c>
      <c r="F20063" t="s">
        <v>32442</v>
      </c>
      <c r="G20063" t="s">
        <v>32443</v>
      </c>
      <c r="H20063" s="2">
        <v>46057</v>
      </c>
      <c r="I20063" t="s">
        <v>94</v>
      </c>
      <c r="J20063" s="2">
        <v>46107</v>
      </c>
    </row>
    <row r="20064" spans="1:10">
      <c r="A20064">
        <v>20984</v>
      </c>
      <c r="B20064" t="str">
        <f>VLOOKUP(C20064,属性!A:E,2,FALSE)</f>
        <v>古茗</v>
      </c>
      <c r="C20064" t="s">
        <v>1857</v>
      </c>
      <c r="D20064" s="2">
        <f>VLOOKUP(C20064,属性!A:E,3,FALSE)</f>
        <v>46037</v>
      </c>
      <c r="E20064" s="2" t="str">
        <f>VLOOKUP(C20064,属性!A:E,4,FALSE)</f>
        <v>否</v>
      </c>
      <c r="F20064" t="s">
        <v>32444</v>
      </c>
      <c r="G20064" t="s">
        <v>32445</v>
      </c>
      <c r="H20064" s="2">
        <v>46056</v>
      </c>
      <c r="I20064" t="s">
        <v>31</v>
      </c>
      <c r="J20064" s="2">
        <v>46107</v>
      </c>
    </row>
    <row r="20065" spans="1:10">
      <c r="A20065">
        <v>20985</v>
      </c>
      <c r="B20065" t="str">
        <f>VLOOKUP(C20065,属性!A:E,2,FALSE)</f>
        <v>古茗</v>
      </c>
      <c r="C20065" t="s">
        <v>1857</v>
      </c>
      <c r="D20065" s="2">
        <f>VLOOKUP(C20065,属性!A:E,3,FALSE)</f>
        <v>46037</v>
      </c>
      <c r="E20065" s="2" t="str">
        <f>VLOOKUP(C20065,属性!A:E,4,FALSE)</f>
        <v>否</v>
      </c>
      <c r="F20065" t="s">
        <v>32446</v>
      </c>
      <c r="G20065" t="s">
        <v>32447</v>
      </c>
      <c r="H20065" s="2">
        <v>46043</v>
      </c>
      <c r="I20065" t="s">
        <v>23</v>
      </c>
      <c r="J20065" s="2">
        <v>46107</v>
      </c>
    </row>
    <row r="20066" spans="1:10">
      <c r="A20066">
        <v>20986</v>
      </c>
      <c r="B20066" t="str">
        <f>VLOOKUP(C20066,属性!A:E,2,FALSE)</f>
        <v>古茗</v>
      </c>
      <c r="C20066" t="s">
        <v>1857</v>
      </c>
      <c r="D20066" s="2">
        <f>VLOOKUP(C20066,属性!A:E,3,FALSE)</f>
        <v>46037</v>
      </c>
      <c r="E20066" s="2" t="str">
        <f>VLOOKUP(C20066,属性!A:E,4,FALSE)</f>
        <v>否</v>
      </c>
      <c r="F20066" t="s">
        <v>26377</v>
      </c>
      <c r="G20066" t="s">
        <v>32448</v>
      </c>
      <c r="H20066" s="2">
        <v>46044</v>
      </c>
      <c r="I20066" t="s">
        <v>41</v>
      </c>
      <c r="J20066" s="2">
        <v>46107</v>
      </c>
    </row>
    <row r="20067" spans="1:10">
      <c r="A20067">
        <v>20987</v>
      </c>
      <c r="B20067" t="str">
        <f>VLOOKUP(C20067,属性!A:E,2,FALSE)</f>
        <v>古茗</v>
      </c>
      <c r="C20067" t="s">
        <v>1857</v>
      </c>
      <c r="D20067" s="2">
        <f>VLOOKUP(C20067,属性!A:E,3,FALSE)</f>
        <v>46037</v>
      </c>
      <c r="E20067" s="2" t="str">
        <f>VLOOKUP(C20067,属性!A:E,4,FALSE)</f>
        <v>否</v>
      </c>
      <c r="F20067" t="s">
        <v>32449</v>
      </c>
      <c r="G20067" t="s">
        <v>32450</v>
      </c>
      <c r="H20067" s="2">
        <v>46044</v>
      </c>
      <c r="I20067" t="s">
        <v>62</v>
      </c>
      <c r="J20067" s="2">
        <v>46107</v>
      </c>
    </row>
    <row r="20068" spans="1:10">
      <c r="A20068">
        <v>20988</v>
      </c>
      <c r="B20068" t="str">
        <f>VLOOKUP(C20068,属性!A:E,2,FALSE)</f>
        <v>古茗</v>
      </c>
      <c r="C20068" t="s">
        <v>1857</v>
      </c>
      <c r="D20068" s="2">
        <f>VLOOKUP(C20068,属性!A:E,3,FALSE)</f>
        <v>46037</v>
      </c>
      <c r="E20068" s="2" t="str">
        <f>VLOOKUP(C20068,属性!A:E,4,FALSE)</f>
        <v>否</v>
      </c>
      <c r="F20068" t="s">
        <v>30460</v>
      </c>
      <c r="G20068" t="s">
        <v>32451</v>
      </c>
      <c r="H20068" s="2">
        <v>46058</v>
      </c>
      <c r="I20068" t="s">
        <v>46</v>
      </c>
      <c r="J20068" s="2">
        <v>46107</v>
      </c>
    </row>
    <row r="20069" spans="1:10">
      <c r="A20069">
        <v>20989</v>
      </c>
      <c r="B20069" t="str">
        <f>VLOOKUP(C20069,属性!A:E,2,FALSE)</f>
        <v>古茗</v>
      </c>
      <c r="C20069" t="s">
        <v>1857</v>
      </c>
      <c r="D20069" s="2">
        <f>VLOOKUP(C20069,属性!A:E,3,FALSE)</f>
        <v>46037</v>
      </c>
      <c r="E20069" s="2" t="str">
        <f>VLOOKUP(C20069,属性!A:E,4,FALSE)</f>
        <v>否</v>
      </c>
      <c r="F20069" t="s">
        <v>32452</v>
      </c>
      <c r="G20069" t="s">
        <v>32453</v>
      </c>
      <c r="H20069" s="2">
        <v>46060</v>
      </c>
      <c r="I20069" t="s">
        <v>73</v>
      </c>
      <c r="J20069" s="2">
        <v>46107</v>
      </c>
    </row>
    <row r="20070" spans="1:10">
      <c r="A20070">
        <v>20990</v>
      </c>
      <c r="B20070" t="str">
        <f>VLOOKUP(C20070,属性!A:E,2,FALSE)</f>
        <v>古茗</v>
      </c>
      <c r="C20070" t="s">
        <v>1857</v>
      </c>
      <c r="D20070" s="2">
        <f>VLOOKUP(C20070,属性!A:E,3,FALSE)</f>
        <v>46037</v>
      </c>
      <c r="E20070" s="2" t="str">
        <f>VLOOKUP(C20070,属性!A:E,4,FALSE)</f>
        <v>否</v>
      </c>
      <c r="F20070" t="s">
        <v>32454</v>
      </c>
      <c r="G20070" t="s">
        <v>32455</v>
      </c>
      <c r="H20070" s="2">
        <v>46046</v>
      </c>
      <c r="I20070" t="s">
        <v>73</v>
      </c>
      <c r="J20070" s="2">
        <v>46107</v>
      </c>
    </row>
    <row r="20071" spans="1:10">
      <c r="A20071">
        <v>20991</v>
      </c>
      <c r="B20071" t="str">
        <f>VLOOKUP(C20071,属性!A:E,2,FALSE)</f>
        <v>古茗</v>
      </c>
      <c r="C20071" t="s">
        <v>1857</v>
      </c>
      <c r="D20071" s="2">
        <f>VLOOKUP(C20071,属性!A:E,3,FALSE)</f>
        <v>46037</v>
      </c>
      <c r="E20071" s="2" t="str">
        <f>VLOOKUP(C20071,属性!A:E,4,FALSE)</f>
        <v>否</v>
      </c>
      <c r="F20071" t="s">
        <v>32456</v>
      </c>
      <c r="G20071" t="s">
        <v>32457</v>
      </c>
      <c r="H20071" s="2">
        <v>46046</v>
      </c>
      <c r="I20071" t="s">
        <v>16</v>
      </c>
      <c r="J20071" s="2">
        <v>46107</v>
      </c>
    </row>
    <row r="20072" spans="1:10">
      <c r="A20072">
        <v>20992</v>
      </c>
      <c r="B20072" t="str">
        <f>VLOOKUP(C20072,属性!A:E,2,FALSE)</f>
        <v>古茗</v>
      </c>
      <c r="C20072" t="s">
        <v>1857</v>
      </c>
      <c r="D20072" s="2">
        <f>VLOOKUP(C20072,属性!A:E,3,FALSE)</f>
        <v>46037</v>
      </c>
      <c r="E20072" s="2" t="str">
        <f>VLOOKUP(C20072,属性!A:E,4,FALSE)</f>
        <v>否</v>
      </c>
      <c r="F20072" t="s">
        <v>32458</v>
      </c>
      <c r="G20072" t="s">
        <v>32459</v>
      </c>
      <c r="H20072" s="2">
        <v>46056</v>
      </c>
      <c r="I20072" t="s">
        <v>46</v>
      </c>
      <c r="J20072" s="2">
        <v>46107</v>
      </c>
    </row>
    <row r="20073" spans="1:10">
      <c r="A20073">
        <v>20993</v>
      </c>
      <c r="B20073" t="str">
        <f>VLOOKUP(C20073,属性!A:E,2,FALSE)</f>
        <v>古茗</v>
      </c>
      <c r="C20073" t="s">
        <v>1857</v>
      </c>
      <c r="D20073" s="2">
        <f>VLOOKUP(C20073,属性!A:E,3,FALSE)</f>
        <v>46037</v>
      </c>
      <c r="E20073" s="2" t="str">
        <f>VLOOKUP(C20073,属性!A:E,4,FALSE)</f>
        <v>否</v>
      </c>
      <c r="F20073" t="s">
        <v>32460</v>
      </c>
      <c r="G20073" t="s">
        <v>32461</v>
      </c>
      <c r="H20073" s="2">
        <v>46046</v>
      </c>
      <c r="I20073" t="s">
        <v>23</v>
      </c>
      <c r="J20073" s="2">
        <v>46107</v>
      </c>
    </row>
    <row r="20074" spans="1:10">
      <c r="A20074">
        <v>20994</v>
      </c>
      <c r="B20074" t="str">
        <f>VLOOKUP(C20074,属性!A:E,2,FALSE)</f>
        <v>古茗</v>
      </c>
      <c r="C20074" t="s">
        <v>1857</v>
      </c>
      <c r="D20074" s="2">
        <f>VLOOKUP(C20074,属性!A:E,3,FALSE)</f>
        <v>46037</v>
      </c>
      <c r="E20074" s="2" t="str">
        <f>VLOOKUP(C20074,属性!A:E,4,FALSE)</f>
        <v>否</v>
      </c>
      <c r="F20074" t="s">
        <v>32462</v>
      </c>
      <c r="G20074" t="s">
        <v>32463</v>
      </c>
      <c r="H20074" s="2">
        <v>46051</v>
      </c>
      <c r="I20074" t="s">
        <v>65</v>
      </c>
      <c r="J20074" s="2">
        <v>46107</v>
      </c>
    </row>
    <row r="20075" spans="1:10">
      <c r="A20075">
        <v>20995</v>
      </c>
      <c r="B20075" t="str">
        <f>VLOOKUP(C20075,属性!A:E,2,FALSE)</f>
        <v>古茗</v>
      </c>
      <c r="C20075" t="s">
        <v>1857</v>
      </c>
      <c r="D20075" s="2">
        <f>VLOOKUP(C20075,属性!A:E,3,FALSE)</f>
        <v>46037</v>
      </c>
      <c r="E20075" s="2" t="str">
        <f>VLOOKUP(C20075,属性!A:E,4,FALSE)</f>
        <v>否</v>
      </c>
      <c r="F20075" t="s">
        <v>24956</v>
      </c>
      <c r="G20075" t="s">
        <v>32464</v>
      </c>
      <c r="H20075" s="2">
        <v>46061</v>
      </c>
      <c r="I20075" t="s">
        <v>46</v>
      </c>
      <c r="J20075" s="2">
        <v>46107</v>
      </c>
    </row>
    <row r="20076" spans="1:10">
      <c r="A20076">
        <v>20996</v>
      </c>
      <c r="B20076" t="str">
        <f>VLOOKUP(C20076,属性!A:E,2,FALSE)</f>
        <v>古茗</v>
      </c>
      <c r="C20076" t="s">
        <v>1857</v>
      </c>
      <c r="D20076" s="2">
        <f>VLOOKUP(C20076,属性!A:E,3,FALSE)</f>
        <v>46037</v>
      </c>
      <c r="E20076" s="2" t="str">
        <f>VLOOKUP(C20076,属性!A:E,4,FALSE)</f>
        <v>否</v>
      </c>
      <c r="F20076" t="s">
        <v>32465</v>
      </c>
      <c r="G20076" t="s">
        <v>32466</v>
      </c>
      <c r="H20076" s="2">
        <v>46060</v>
      </c>
      <c r="I20076" t="s">
        <v>31</v>
      </c>
      <c r="J20076" s="2">
        <v>46107</v>
      </c>
    </row>
    <row r="20077" spans="1:10">
      <c r="A20077">
        <v>20997</v>
      </c>
      <c r="B20077" t="str">
        <f>VLOOKUP(C20077,属性!A:E,2,FALSE)</f>
        <v>古茗</v>
      </c>
      <c r="C20077" t="s">
        <v>1857</v>
      </c>
      <c r="D20077" s="2">
        <f>VLOOKUP(C20077,属性!A:E,3,FALSE)</f>
        <v>46037</v>
      </c>
      <c r="E20077" s="2" t="str">
        <f>VLOOKUP(C20077,属性!A:E,4,FALSE)</f>
        <v>否</v>
      </c>
      <c r="F20077" t="s">
        <v>32467</v>
      </c>
      <c r="G20077" t="s">
        <v>17618</v>
      </c>
      <c r="H20077" s="2">
        <v>46051</v>
      </c>
      <c r="I20077" t="s">
        <v>26</v>
      </c>
      <c r="J20077" s="2">
        <v>46107</v>
      </c>
    </row>
    <row r="20078" spans="1:10">
      <c r="A20078">
        <v>20998</v>
      </c>
      <c r="B20078" t="str">
        <f>VLOOKUP(C20078,属性!A:E,2,FALSE)</f>
        <v>古茗</v>
      </c>
      <c r="C20078" t="s">
        <v>1857</v>
      </c>
      <c r="D20078" s="2">
        <f>VLOOKUP(C20078,属性!A:E,3,FALSE)</f>
        <v>46037</v>
      </c>
      <c r="E20078" s="2" t="str">
        <f>VLOOKUP(C20078,属性!A:E,4,FALSE)</f>
        <v>否</v>
      </c>
      <c r="F20078" t="s">
        <v>32468</v>
      </c>
      <c r="G20078" t="s">
        <v>32469</v>
      </c>
      <c r="H20078" s="2">
        <v>46052</v>
      </c>
      <c r="I20078" t="s">
        <v>99</v>
      </c>
      <c r="J20078" s="2">
        <v>46107</v>
      </c>
    </row>
    <row r="20079" spans="1:10">
      <c r="A20079">
        <v>20999</v>
      </c>
      <c r="B20079" t="str">
        <f>VLOOKUP(C20079,属性!A:E,2,FALSE)</f>
        <v>古茗</v>
      </c>
      <c r="C20079" t="s">
        <v>1857</v>
      </c>
      <c r="D20079" s="2">
        <f>VLOOKUP(C20079,属性!A:E,3,FALSE)</f>
        <v>46037</v>
      </c>
      <c r="E20079" s="2" t="str">
        <f>VLOOKUP(C20079,属性!A:E,4,FALSE)</f>
        <v>否</v>
      </c>
      <c r="F20079" t="s">
        <v>32470</v>
      </c>
      <c r="G20079">
        <v>1</v>
      </c>
      <c r="H20079" s="2">
        <v>46052</v>
      </c>
      <c r="I20079" t="s">
        <v>31</v>
      </c>
      <c r="J20079" s="2">
        <v>46107</v>
      </c>
    </row>
    <row r="20080" spans="1:10">
      <c r="A20080">
        <v>21000</v>
      </c>
      <c r="B20080" t="str">
        <f>VLOOKUP(C20080,属性!A:E,2,FALSE)</f>
        <v>古茗</v>
      </c>
      <c r="C20080" t="s">
        <v>1857</v>
      </c>
      <c r="D20080" s="2">
        <f>VLOOKUP(C20080,属性!A:E,3,FALSE)</f>
        <v>46037</v>
      </c>
      <c r="E20080" s="2" t="str">
        <f>VLOOKUP(C20080,属性!A:E,4,FALSE)</f>
        <v>否</v>
      </c>
      <c r="F20080" t="s">
        <v>32471</v>
      </c>
      <c r="G20080" t="s">
        <v>5850</v>
      </c>
      <c r="H20080" s="2">
        <v>46059</v>
      </c>
      <c r="I20080" t="s">
        <v>62</v>
      </c>
      <c r="J20080" s="2">
        <v>46107</v>
      </c>
    </row>
    <row r="20081" spans="1:10">
      <c r="A20081">
        <v>21001</v>
      </c>
      <c r="B20081" t="str">
        <f>VLOOKUP(C20081,属性!A:E,2,FALSE)</f>
        <v>古茗</v>
      </c>
      <c r="C20081" t="s">
        <v>1857</v>
      </c>
      <c r="D20081" s="2">
        <f>VLOOKUP(C20081,属性!A:E,3,FALSE)</f>
        <v>46037</v>
      </c>
      <c r="E20081" s="2" t="str">
        <f>VLOOKUP(C20081,属性!A:E,4,FALSE)</f>
        <v>否</v>
      </c>
      <c r="F20081" t="s">
        <v>32472</v>
      </c>
      <c r="G20081" t="s">
        <v>32473</v>
      </c>
      <c r="H20081" s="2">
        <v>46058</v>
      </c>
      <c r="I20081" t="s">
        <v>320</v>
      </c>
      <c r="J20081" s="2">
        <v>46107</v>
      </c>
    </row>
    <row r="20082" spans="1:10">
      <c r="A20082">
        <v>21002</v>
      </c>
      <c r="B20082" t="str">
        <f>VLOOKUP(C20082,属性!A:E,2,FALSE)</f>
        <v>古茗</v>
      </c>
      <c r="C20082" t="s">
        <v>1857</v>
      </c>
      <c r="D20082" s="2">
        <f>VLOOKUP(C20082,属性!A:E,3,FALSE)</f>
        <v>46037</v>
      </c>
      <c r="E20082" s="2" t="str">
        <f>VLOOKUP(C20082,属性!A:E,4,FALSE)</f>
        <v>否</v>
      </c>
      <c r="F20082" t="s">
        <v>32474</v>
      </c>
      <c r="G20082" t="s">
        <v>32475</v>
      </c>
      <c r="H20082" s="2">
        <v>46045</v>
      </c>
      <c r="I20082" t="s">
        <v>46</v>
      </c>
      <c r="J20082" s="2">
        <v>46107</v>
      </c>
    </row>
    <row r="20083" spans="1:10">
      <c r="A20083">
        <v>21003</v>
      </c>
      <c r="B20083" t="str">
        <f>VLOOKUP(C20083,属性!A:E,2,FALSE)</f>
        <v>古茗</v>
      </c>
      <c r="C20083" t="s">
        <v>1857</v>
      </c>
      <c r="D20083" s="2">
        <f>VLOOKUP(C20083,属性!A:E,3,FALSE)</f>
        <v>46037</v>
      </c>
      <c r="E20083" s="2" t="str">
        <f>VLOOKUP(C20083,属性!A:E,4,FALSE)</f>
        <v>否</v>
      </c>
      <c r="F20083" t="s">
        <v>32476</v>
      </c>
      <c r="G20083" t="s">
        <v>32477</v>
      </c>
      <c r="H20083" s="2">
        <v>46042</v>
      </c>
      <c r="I20083" t="s">
        <v>16</v>
      </c>
      <c r="J20083" s="2">
        <v>46107</v>
      </c>
    </row>
    <row r="20084" spans="1:10">
      <c r="A20084">
        <v>21004</v>
      </c>
      <c r="B20084" t="str">
        <f>VLOOKUP(C20084,属性!A:E,2,FALSE)</f>
        <v>古茗</v>
      </c>
      <c r="C20084" t="s">
        <v>1857</v>
      </c>
      <c r="D20084" s="2">
        <f>VLOOKUP(C20084,属性!A:E,3,FALSE)</f>
        <v>46037</v>
      </c>
      <c r="E20084" s="2" t="str">
        <f>VLOOKUP(C20084,属性!A:E,4,FALSE)</f>
        <v>否</v>
      </c>
      <c r="F20084" t="s">
        <v>32478</v>
      </c>
      <c r="G20084" t="s">
        <v>1915</v>
      </c>
      <c r="H20084" s="2">
        <v>46060</v>
      </c>
      <c r="I20084" t="s">
        <v>56</v>
      </c>
      <c r="J20084" s="2">
        <v>46107</v>
      </c>
    </row>
    <row r="20085" spans="1:10">
      <c r="A20085">
        <v>21005</v>
      </c>
      <c r="B20085" t="str">
        <f>VLOOKUP(C20085,属性!A:E,2,FALSE)</f>
        <v>古茗</v>
      </c>
      <c r="C20085" t="s">
        <v>1857</v>
      </c>
      <c r="D20085" s="2">
        <f>VLOOKUP(C20085,属性!A:E,3,FALSE)</f>
        <v>46037</v>
      </c>
      <c r="E20085" s="2" t="str">
        <f>VLOOKUP(C20085,属性!A:E,4,FALSE)</f>
        <v>否</v>
      </c>
      <c r="F20085" t="s">
        <v>32479</v>
      </c>
      <c r="G20085" t="s">
        <v>32451</v>
      </c>
      <c r="H20085" s="2">
        <v>46043</v>
      </c>
      <c r="I20085" t="s">
        <v>26</v>
      </c>
      <c r="J20085" s="2">
        <v>46107</v>
      </c>
    </row>
    <row r="20086" spans="1:10">
      <c r="A20086">
        <v>21006</v>
      </c>
      <c r="B20086" t="str">
        <f>VLOOKUP(C20086,属性!A:E,2,FALSE)</f>
        <v>古茗</v>
      </c>
      <c r="C20086" t="s">
        <v>1857</v>
      </c>
      <c r="D20086" s="2">
        <f>VLOOKUP(C20086,属性!A:E,3,FALSE)</f>
        <v>46037</v>
      </c>
      <c r="E20086" s="2" t="str">
        <f>VLOOKUP(C20086,属性!A:E,4,FALSE)</f>
        <v>否</v>
      </c>
      <c r="F20086" t="s">
        <v>32480</v>
      </c>
      <c r="G20086" t="s">
        <v>32481</v>
      </c>
      <c r="H20086" s="2">
        <v>46061</v>
      </c>
      <c r="I20086" t="s">
        <v>38</v>
      </c>
      <c r="J20086" s="2">
        <v>46107</v>
      </c>
    </row>
    <row r="20087" spans="1:10">
      <c r="A20087">
        <v>21007</v>
      </c>
      <c r="B20087" t="str">
        <f>VLOOKUP(C20087,属性!A:E,2,FALSE)</f>
        <v>古茗</v>
      </c>
      <c r="C20087" t="s">
        <v>1857</v>
      </c>
      <c r="D20087" s="2">
        <f>VLOOKUP(C20087,属性!A:E,3,FALSE)</f>
        <v>46037</v>
      </c>
      <c r="E20087" s="2" t="str">
        <f>VLOOKUP(C20087,属性!A:E,4,FALSE)</f>
        <v>否</v>
      </c>
      <c r="F20087" t="s">
        <v>32482</v>
      </c>
      <c r="G20087" t="s">
        <v>32483</v>
      </c>
      <c r="H20087" s="2">
        <v>46047</v>
      </c>
      <c r="I20087" t="s">
        <v>173</v>
      </c>
      <c r="J20087" s="2">
        <v>46107</v>
      </c>
    </row>
    <row r="20088" spans="1:10">
      <c r="A20088">
        <v>21008</v>
      </c>
      <c r="B20088" t="str">
        <f>VLOOKUP(C20088,属性!A:E,2,FALSE)</f>
        <v>古茗</v>
      </c>
      <c r="C20088" t="s">
        <v>1857</v>
      </c>
      <c r="D20088" s="2">
        <f>VLOOKUP(C20088,属性!A:E,3,FALSE)</f>
        <v>46037</v>
      </c>
      <c r="E20088" s="2" t="str">
        <f>VLOOKUP(C20088,属性!A:E,4,FALSE)</f>
        <v>否</v>
      </c>
      <c r="F20088" t="s">
        <v>32484</v>
      </c>
      <c r="G20088" t="s">
        <v>32485</v>
      </c>
      <c r="H20088" s="2">
        <v>46047</v>
      </c>
      <c r="I20088" t="s">
        <v>26</v>
      </c>
      <c r="J20088" s="2">
        <v>46107</v>
      </c>
    </row>
    <row r="20089" spans="1:10">
      <c r="A20089">
        <v>21009</v>
      </c>
      <c r="B20089" t="str">
        <f>VLOOKUP(C20089,属性!A:E,2,FALSE)</f>
        <v>古茗</v>
      </c>
      <c r="C20089" t="s">
        <v>1857</v>
      </c>
      <c r="D20089" s="2">
        <f>VLOOKUP(C20089,属性!A:E,3,FALSE)</f>
        <v>46037</v>
      </c>
      <c r="E20089" s="2" t="str">
        <f>VLOOKUP(C20089,属性!A:E,4,FALSE)</f>
        <v>否</v>
      </c>
      <c r="F20089" t="s">
        <v>163</v>
      </c>
      <c r="G20089" t="s">
        <v>32486</v>
      </c>
      <c r="H20089" s="2">
        <v>46062</v>
      </c>
      <c r="I20089" t="s">
        <v>13</v>
      </c>
      <c r="J20089" s="2">
        <v>46107</v>
      </c>
    </row>
    <row r="20090" spans="1:10">
      <c r="A20090">
        <v>21010</v>
      </c>
      <c r="B20090" t="str">
        <f>VLOOKUP(C20090,属性!A:E,2,FALSE)</f>
        <v>古茗</v>
      </c>
      <c r="C20090" t="s">
        <v>1857</v>
      </c>
      <c r="D20090" s="2">
        <f>VLOOKUP(C20090,属性!A:E,3,FALSE)</f>
        <v>46037</v>
      </c>
      <c r="E20090" s="2" t="str">
        <f>VLOOKUP(C20090,属性!A:E,4,FALSE)</f>
        <v>否</v>
      </c>
      <c r="F20090" t="s">
        <v>32487</v>
      </c>
      <c r="G20090" t="s">
        <v>32488</v>
      </c>
      <c r="H20090" s="2">
        <v>46050</v>
      </c>
      <c r="I20090" t="s">
        <v>31</v>
      </c>
      <c r="J20090" s="2">
        <v>46107</v>
      </c>
    </row>
    <row r="20091" spans="1:10">
      <c r="A20091">
        <v>21011</v>
      </c>
      <c r="B20091" t="str">
        <f>VLOOKUP(C20091,属性!A:E,2,FALSE)</f>
        <v>古茗</v>
      </c>
      <c r="C20091" t="s">
        <v>1857</v>
      </c>
      <c r="D20091" s="2">
        <f>VLOOKUP(C20091,属性!A:E,3,FALSE)</f>
        <v>46037</v>
      </c>
      <c r="E20091" s="2" t="str">
        <f>VLOOKUP(C20091,属性!A:E,4,FALSE)</f>
        <v>否</v>
      </c>
      <c r="F20091" t="s">
        <v>32489</v>
      </c>
      <c r="G20091" t="s">
        <v>32490</v>
      </c>
      <c r="H20091" s="2">
        <v>46051</v>
      </c>
      <c r="I20091" t="s">
        <v>65</v>
      </c>
      <c r="J20091" s="2">
        <v>46107</v>
      </c>
    </row>
    <row r="20092" spans="1:10">
      <c r="A20092">
        <v>21012</v>
      </c>
      <c r="B20092" t="str">
        <f>VLOOKUP(C20092,属性!A:E,2,FALSE)</f>
        <v>古茗</v>
      </c>
      <c r="C20092" t="s">
        <v>1857</v>
      </c>
      <c r="D20092" s="2">
        <f>VLOOKUP(C20092,属性!A:E,3,FALSE)</f>
        <v>46037</v>
      </c>
      <c r="E20092" s="2" t="str">
        <f>VLOOKUP(C20092,属性!A:E,4,FALSE)</f>
        <v>否</v>
      </c>
      <c r="F20092" t="s">
        <v>32491</v>
      </c>
      <c r="G20092" t="s">
        <v>1576</v>
      </c>
      <c r="H20092" s="2">
        <v>46047</v>
      </c>
      <c r="I20092" t="s">
        <v>144</v>
      </c>
      <c r="J20092" s="2">
        <v>46107</v>
      </c>
    </row>
    <row r="20093" spans="1:10">
      <c r="A20093">
        <v>21013</v>
      </c>
      <c r="B20093" t="str">
        <f>VLOOKUP(C20093,属性!A:E,2,FALSE)</f>
        <v>古茗</v>
      </c>
      <c r="C20093" t="s">
        <v>1857</v>
      </c>
      <c r="D20093" s="2">
        <f>VLOOKUP(C20093,属性!A:E,3,FALSE)</f>
        <v>46037</v>
      </c>
      <c r="E20093" s="2" t="str">
        <f>VLOOKUP(C20093,属性!A:E,4,FALSE)</f>
        <v>否</v>
      </c>
      <c r="F20093" t="s">
        <v>32492</v>
      </c>
      <c r="G20093" t="s">
        <v>32493</v>
      </c>
      <c r="H20093" s="2">
        <v>46043</v>
      </c>
      <c r="I20093" t="s">
        <v>73</v>
      </c>
      <c r="J20093" s="2">
        <v>46107</v>
      </c>
    </row>
    <row r="20094" spans="1:10">
      <c r="A20094">
        <v>21014</v>
      </c>
      <c r="B20094" t="str">
        <f>VLOOKUP(C20094,属性!A:E,2,FALSE)</f>
        <v>古茗</v>
      </c>
      <c r="C20094" t="s">
        <v>1857</v>
      </c>
      <c r="D20094" s="2">
        <f>VLOOKUP(C20094,属性!A:E,3,FALSE)</f>
        <v>46037</v>
      </c>
      <c r="E20094" s="2" t="str">
        <f>VLOOKUP(C20094,属性!A:E,4,FALSE)</f>
        <v>否</v>
      </c>
      <c r="F20094" t="s">
        <v>32494</v>
      </c>
      <c r="G20094" t="s">
        <v>32495</v>
      </c>
      <c r="H20094" s="2">
        <v>46057</v>
      </c>
      <c r="I20094" t="s">
        <v>41</v>
      </c>
      <c r="J20094" s="2">
        <v>46107</v>
      </c>
    </row>
    <row r="20095" spans="1:10">
      <c r="A20095">
        <v>21015</v>
      </c>
      <c r="B20095" t="str">
        <f>VLOOKUP(C20095,属性!A:E,2,FALSE)</f>
        <v>古茗</v>
      </c>
      <c r="C20095" t="s">
        <v>1857</v>
      </c>
      <c r="D20095" s="2">
        <f>VLOOKUP(C20095,属性!A:E,3,FALSE)</f>
        <v>46037</v>
      </c>
      <c r="E20095" s="2" t="str">
        <f>VLOOKUP(C20095,属性!A:E,4,FALSE)</f>
        <v>否</v>
      </c>
      <c r="F20095" t="s">
        <v>32496</v>
      </c>
      <c r="G20095" t="s">
        <v>32497</v>
      </c>
      <c r="H20095" s="2">
        <v>46062</v>
      </c>
      <c r="I20095" t="s">
        <v>56</v>
      </c>
      <c r="J20095" s="2">
        <v>46107</v>
      </c>
    </row>
    <row r="20096" spans="1:10">
      <c r="A20096">
        <v>21016</v>
      </c>
      <c r="B20096" t="str">
        <f>VLOOKUP(C20096,属性!A:E,2,FALSE)</f>
        <v>古茗</v>
      </c>
      <c r="C20096" t="s">
        <v>1857</v>
      </c>
      <c r="D20096" s="2">
        <f>VLOOKUP(C20096,属性!A:E,3,FALSE)</f>
        <v>46037</v>
      </c>
      <c r="E20096" s="2" t="str">
        <f>VLOOKUP(C20096,属性!A:E,4,FALSE)</f>
        <v>否</v>
      </c>
      <c r="F20096" t="s">
        <v>32498</v>
      </c>
      <c r="G20096" t="s">
        <v>32499</v>
      </c>
      <c r="H20096" s="2">
        <v>46056</v>
      </c>
      <c r="I20096" t="s">
        <v>23</v>
      </c>
      <c r="J20096" s="2">
        <v>46107</v>
      </c>
    </row>
    <row r="20097" spans="1:10">
      <c r="A20097">
        <v>21017</v>
      </c>
      <c r="B20097" t="str">
        <f>VLOOKUP(C20097,属性!A:E,2,FALSE)</f>
        <v>古茗</v>
      </c>
      <c r="C20097" t="s">
        <v>1857</v>
      </c>
      <c r="D20097" s="2">
        <f>VLOOKUP(C20097,属性!A:E,3,FALSE)</f>
        <v>46037</v>
      </c>
      <c r="E20097" s="2" t="str">
        <f>VLOOKUP(C20097,属性!A:E,4,FALSE)</f>
        <v>否</v>
      </c>
      <c r="F20097" t="s">
        <v>32500</v>
      </c>
      <c r="G20097" t="s">
        <v>32501</v>
      </c>
      <c r="H20097" s="2">
        <v>46056</v>
      </c>
      <c r="I20097" t="s">
        <v>320</v>
      </c>
      <c r="J20097" s="2">
        <v>46107</v>
      </c>
    </row>
    <row r="20098" spans="1:10">
      <c r="A20098">
        <v>21018</v>
      </c>
      <c r="B20098" t="str">
        <f>VLOOKUP(C20098,属性!A:E,2,FALSE)</f>
        <v>古茗</v>
      </c>
      <c r="C20098" t="s">
        <v>1857</v>
      </c>
      <c r="D20098" s="2">
        <f>VLOOKUP(C20098,属性!A:E,3,FALSE)</f>
        <v>46037</v>
      </c>
      <c r="E20098" s="2" t="str">
        <f>VLOOKUP(C20098,属性!A:E,4,FALSE)</f>
        <v>否</v>
      </c>
      <c r="F20098" t="s">
        <v>32502</v>
      </c>
      <c r="G20098" t="s">
        <v>32503</v>
      </c>
      <c r="H20098" s="2">
        <v>46056</v>
      </c>
      <c r="I20098" t="s">
        <v>62</v>
      </c>
      <c r="J20098" s="2">
        <v>46107</v>
      </c>
    </row>
    <row r="20099" spans="1:10">
      <c r="A20099">
        <v>21019</v>
      </c>
      <c r="B20099" t="str">
        <f>VLOOKUP(C20099,属性!A:E,2,FALSE)</f>
        <v>古茗</v>
      </c>
      <c r="C20099" t="s">
        <v>1857</v>
      </c>
      <c r="D20099" s="2">
        <f>VLOOKUP(C20099,属性!A:E,3,FALSE)</f>
        <v>46037</v>
      </c>
      <c r="E20099" s="2" t="str">
        <f>VLOOKUP(C20099,属性!A:E,4,FALSE)</f>
        <v>否</v>
      </c>
      <c r="F20099" t="s">
        <v>28547</v>
      </c>
      <c r="G20099" t="s">
        <v>18182</v>
      </c>
      <c r="H20099" s="2">
        <v>46056</v>
      </c>
      <c r="I20099" t="s">
        <v>46</v>
      </c>
      <c r="J20099" s="2">
        <v>46107</v>
      </c>
    </row>
    <row r="20100" spans="1:10">
      <c r="A20100">
        <v>21020</v>
      </c>
      <c r="B20100" t="str">
        <f>VLOOKUP(C20100,属性!A:E,2,FALSE)</f>
        <v>古茗</v>
      </c>
      <c r="C20100" t="s">
        <v>1857</v>
      </c>
      <c r="D20100" s="2">
        <f>VLOOKUP(C20100,属性!A:E,3,FALSE)</f>
        <v>46037</v>
      </c>
      <c r="E20100" s="2" t="str">
        <f>VLOOKUP(C20100,属性!A:E,4,FALSE)</f>
        <v>否</v>
      </c>
      <c r="F20100" t="s">
        <v>3870</v>
      </c>
      <c r="G20100" t="s">
        <v>32504</v>
      </c>
      <c r="H20100" s="2">
        <v>46055</v>
      </c>
      <c r="I20100" t="s">
        <v>23</v>
      </c>
      <c r="J20100" s="2">
        <v>46107</v>
      </c>
    </row>
    <row r="20101" spans="1:10">
      <c r="A20101">
        <v>21021</v>
      </c>
      <c r="B20101" t="str">
        <f>VLOOKUP(C20101,属性!A:E,2,FALSE)</f>
        <v>古茗</v>
      </c>
      <c r="C20101" t="s">
        <v>1857</v>
      </c>
      <c r="D20101" s="2">
        <f>VLOOKUP(C20101,属性!A:E,3,FALSE)</f>
        <v>46037</v>
      </c>
      <c r="E20101" s="2" t="str">
        <f>VLOOKUP(C20101,属性!A:E,4,FALSE)</f>
        <v>否</v>
      </c>
      <c r="F20101" t="s">
        <v>30944</v>
      </c>
      <c r="G20101" t="s">
        <v>32505</v>
      </c>
      <c r="H20101" s="2">
        <v>46055</v>
      </c>
      <c r="I20101" t="s">
        <v>46</v>
      </c>
      <c r="J20101" s="2">
        <v>46107</v>
      </c>
    </row>
    <row r="20102" spans="1:10">
      <c r="A20102">
        <v>21022</v>
      </c>
      <c r="B20102" t="str">
        <f>VLOOKUP(C20102,属性!A:E,2,FALSE)</f>
        <v>古茗</v>
      </c>
      <c r="C20102" t="s">
        <v>1857</v>
      </c>
      <c r="D20102" s="2">
        <f>VLOOKUP(C20102,属性!A:E,3,FALSE)</f>
        <v>46037</v>
      </c>
      <c r="E20102" s="2" t="str">
        <f>VLOOKUP(C20102,属性!A:E,4,FALSE)</f>
        <v>否</v>
      </c>
      <c r="F20102" t="s">
        <v>163</v>
      </c>
      <c r="G20102" t="s">
        <v>32506</v>
      </c>
      <c r="H20102" s="2">
        <v>46055</v>
      </c>
      <c r="I20102" t="s">
        <v>320</v>
      </c>
      <c r="J20102" s="2">
        <v>46107</v>
      </c>
    </row>
    <row r="20103" spans="1:10">
      <c r="A20103">
        <v>21023</v>
      </c>
      <c r="B20103" t="str">
        <f>VLOOKUP(C20103,属性!A:E,2,FALSE)</f>
        <v>古茗</v>
      </c>
      <c r="C20103" t="s">
        <v>1857</v>
      </c>
      <c r="D20103" s="2">
        <f>VLOOKUP(C20103,属性!A:E,3,FALSE)</f>
        <v>46037</v>
      </c>
      <c r="E20103" s="2" t="str">
        <f>VLOOKUP(C20103,属性!A:E,4,FALSE)</f>
        <v>否</v>
      </c>
      <c r="F20103" t="s">
        <v>32507</v>
      </c>
      <c r="G20103" t="s">
        <v>32508</v>
      </c>
      <c r="H20103" s="2">
        <v>46055</v>
      </c>
      <c r="I20103" t="s">
        <v>73</v>
      </c>
      <c r="J20103" s="2">
        <v>46107</v>
      </c>
    </row>
    <row r="20104" spans="1:10">
      <c r="A20104">
        <v>21024</v>
      </c>
      <c r="B20104" t="str">
        <f>VLOOKUP(C20104,属性!A:E,2,FALSE)</f>
        <v>古茗</v>
      </c>
      <c r="C20104" t="s">
        <v>1857</v>
      </c>
      <c r="D20104" s="2">
        <f>VLOOKUP(C20104,属性!A:E,3,FALSE)</f>
        <v>46037</v>
      </c>
      <c r="E20104" s="2" t="str">
        <f>VLOOKUP(C20104,属性!A:E,4,FALSE)</f>
        <v>否</v>
      </c>
      <c r="F20104" t="s">
        <v>32509</v>
      </c>
      <c r="G20104" t="s">
        <v>32510</v>
      </c>
      <c r="H20104" s="2">
        <v>46055</v>
      </c>
      <c r="I20104" t="s">
        <v>65</v>
      </c>
      <c r="J20104" s="2">
        <v>46107</v>
      </c>
    </row>
    <row r="20105" spans="1:10">
      <c r="A20105">
        <v>21025</v>
      </c>
      <c r="B20105" t="str">
        <f>VLOOKUP(C20105,属性!A:E,2,FALSE)</f>
        <v>古茗</v>
      </c>
      <c r="C20105" t="s">
        <v>1857</v>
      </c>
      <c r="D20105" s="2">
        <f>VLOOKUP(C20105,属性!A:E,3,FALSE)</f>
        <v>46037</v>
      </c>
      <c r="E20105" s="2" t="str">
        <f>VLOOKUP(C20105,属性!A:E,4,FALSE)</f>
        <v>否</v>
      </c>
      <c r="F20105" t="s">
        <v>32511</v>
      </c>
      <c r="G20105" t="s">
        <v>32512</v>
      </c>
      <c r="H20105" s="2">
        <v>46054</v>
      </c>
      <c r="I20105" t="s">
        <v>13</v>
      </c>
      <c r="J20105" s="2">
        <v>46107</v>
      </c>
    </row>
    <row r="20106" spans="1:10">
      <c r="A20106">
        <v>21026</v>
      </c>
      <c r="B20106" t="str">
        <f>VLOOKUP(C20106,属性!A:E,2,FALSE)</f>
        <v>古茗</v>
      </c>
      <c r="C20106" t="s">
        <v>1857</v>
      </c>
      <c r="D20106" s="2">
        <f>VLOOKUP(C20106,属性!A:E,3,FALSE)</f>
        <v>46037</v>
      </c>
      <c r="E20106" s="2" t="str">
        <f>VLOOKUP(C20106,属性!A:E,4,FALSE)</f>
        <v>否</v>
      </c>
      <c r="F20106" t="s">
        <v>32513</v>
      </c>
      <c r="G20106" t="s">
        <v>32514</v>
      </c>
      <c r="H20106" s="2">
        <v>46054</v>
      </c>
      <c r="I20106" t="s">
        <v>41</v>
      </c>
      <c r="J20106" s="2">
        <v>46107</v>
      </c>
    </row>
    <row r="20107" spans="1:10">
      <c r="A20107">
        <v>21027</v>
      </c>
      <c r="B20107" t="str">
        <f>VLOOKUP(C20107,属性!A:E,2,FALSE)</f>
        <v>古茗</v>
      </c>
      <c r="C20107" t="s">
        <v>1857</v>
      </c>
      <c r="D20107" s="2">
        <f>VLOOKUP(C20107,属性!A:E,3,FALSE)</f>
        <v>46037</v>
      </c>
      <c r="E20107" s="2" t="str">
        <f>VLOOKUP(C20107,属性!A:E,4,FALSE)</f>
        <v>否</v>
      </c>
      <c r="F20107" t="s">
        <v>32515</v>
      </c>
      <c r="G20107" t="s">
        <v>32516</v>
      </c>
      <c r="H20107" s="2">
        <v>46054</v>
      </c>
      <c r="I20107" t="s">
        <v>65</v>
      </c>
      <c r="J20107" s="2">
        <v>46107</v>
      </c>
    </row>
    <row r="20108" spans="1:10">
      <c r="A20108">
        <v>21028</v>
      </c>
      <c r="B20108" t="str">
        <f>VLOOKUP(C20108,属性!A:E,2,FALSE)</f>
        <v>古茗</v>
      </c>
      <c r="C20108" t="s">
        <v>1857</v>
      </c>
      <c r="D20108" s="2">
        <f>VLOOKUP(C20108,属性!A:E,3,FALSE)</f>
        <v>46037</v>
      </c>
      <c r="E20108" s="2" t="str">
        <f>VLOOKUP(C20108,属性!A:E,4,FALSE)</f>
        <v>否</v>
      </c>
      <c r="F20108" t="s">
        <v>32517</v>
      </c>
      <c r="G20108" t="s">
        <v>21483</v>
      </c>
      <c r="H20108" s="2">
        <v>46054</v>
      </c>
      <c r="I20108" t="s">
        <v>41</v>
      </c>
      <c r="J20108" s="2">
        <v>46107</v>
      </c>
    </row>
    <row r="20109" spans="1:10">
      <c r="A20109">
        <v>21029</v>
      </c>
      <c r="B20109" t="str">
        <f>VLOOKUP(C20109,属性!A:E,2,FALSE)</f>
        <v>古茗</v>
      </c>
      <c r="C20109" t="s">
        <v>1857</v>
      </c>
      <c r="D20109" s="2">
        <f>VLOOKUP(C20109,属性!A:E,3,FALSE)</f>
        <v>46037</v>
      </c>
      <c r="E20109" s="2" t="str">
        <f>VLOOKUP(C20109,属性!A:E,4,FALSE)</f>
        <v>否</v>
      </c>
      <c r="F20109" t="s">
        <v>32518</v>
      </c>
      <c r="G20109" t="s">
        <v>32519</v>
      </c>
      <c r="H20109" s="2">
        <v>46054</v>
      </c>
      <c r="I20109" t="s">
        <v>13</v>
      </c>
      <c r="J20109" s="2">
        <v>46107</v>
      </c>
    </row>
    <row r="20110" spans="1:10">
      <c r="A20110">
        <v>21030</v>
      </c>
      <c r="B20110" t="str">
        <f>VLOOKUP(C20110,属性!A:E,2,FALSE)</f>
        <v>古茗</v>
      </c>
      <c r="C20110" t="s">
        <v>1857</v>
      </c>
      <c r="D20110" s="2">
        <f>VLOOKUP(C20110,属性!A:E,3,FALSE)</f>
        <v>46037</v>
      </c>
      <c r="E20110" s="2" t="str">
        <f>VLOOKUP(C20110,属性!A:E,4,FALSE)</f>
        <v>否</v>
      </c>
      <c r="F20110" t="s">
        <v>32520</v>
      </c>
      <c r="G20110" t="s">
        <v>32521</v>
      </c>
      <c r="H20110" s="2">
        <v>46054</v>
      </c>
      <c r="I20110" t="s">
        <v>46</v>
      </c>
      <c r="J20110" s="2">
        <v>46107</v>
      </c>
    </row>
    <row r="20111" spans="1:10">
      <c r="A20111">
        <v>21031</v>
      </c>
      <c r="B20111" t="str">
        <f>VLOOKUP(C20111,属性!A:E,2,FALSE)</f>
        <v>古茗</v>
      </c>
      <c r="C20111" t="s">
        <v>1857</v>
      </c>
      <c r="D20111" s="2">
        <f>VLOOKUP(C20111,属性!A:E,3,FALSE)</f>
        <v>46037</v>
      </c>
      <c r="E20111" s="2" t="str">
        <f>VLOOKUP(C20111,属性!A:E,4,FALSE)</f>
        <v>否</v>
      </c>
      <c r="F20111" t="s">
        <v>28883</v>
      </c>
      <c r="G20111" t="s">
        <v>32522</v>
      </c>
      <c r="H20111" s="2">
        <v>46054</v>
      </c>
      <c r="I20111" t="s">
        <v>31</v>
      </c>
      <c r="J20111" s="2">
        <v>46107</v>
      </c>
    </row>
    <row r="20112" spans="1:10">
      <c r="A20112">
        <v>21032</v>
      </c>
      <c r="B20112" t="str">
        <f>VLOOKUP(C20112,属性!A:E,2,FALSE)</f>
        <v>古茗</v>
      </c>
      <c r="C20112" t="s">
        <v>1857</v>
      </c>
      <c r="D20112" s="2">
        <f>VLOOKUP(C20112,属性!A:E,3,FALSE)</f>
        <v>46037</v>
      </c>
      <c r="E20112" s="2" t="str">
        <f>VLOOKUP(C20112,属性!A:E,4,FALSE)</f>
        <v>否</v>
      </c>
      <c r="F20112" t="s">
        <v>32523</v>
      </c>
      <c r="G20112" t="s">
        <v>32524</v>
      </c>
      <c r="H20112" s="2">
        <v>46054</v>
      </c>
      <c r="I20112" t="s">
        <v>13</v>
      </c>
      <c r="J20112" s="2">
        <v>46107</v>
      </c>
    </row>
    <row r="20113" spans="1:10">
      <c r="A20113">
        <v>21033</v>
      </c>
      <c r="B20113" t="str">
        <f>VLOOKUP(C20113,属性!A:E,2,FALSE)</f>
        <v>古茗</v>
      </c>
      <c r="C20113" t="s">
        <v>1857</v>
      </c>
      <c r="D20113" s="2">
        <f>VLOOKUP(C20113,属性!A:E,3,FALSE)</f>
        <v>46037</v>
      </c>
      <c r="E20113" s="2" t="str">
        <f>VLOOKUP(C20113,属性!A:E,4,FALSE)</f>
        <v>否</v>
      </c>
      <c r="F20113" t="s">
        <v>32525</v>
      </c>
      <c r="G20113" t="s">
        <v>32526</v>
      </c>
      <c r="H20113" s="2">
        <v>46053</v>
      </c>
      <c r="I20113" t="s">
        <v>16</v>
      </c>
      <c r="J20113" s="2">
        <v>46107</v>
      </c>
    </row>
    <row r="20114" spans="1:10">
      <c r="A20114">
        <v>21034</v>
      </c>
      <c r="B20114" t="str">
        <f>VLOOKUP(C20114,属性!A:E,2,FALSE)</f>
        <v>古茗</v>
      </c>
      <c r="C20114" t="s">
        <v>1857</v>
      </c>
      <c r="D20114" s="2">
        <f>VLOOKUP(C20114,属性!A:E,3,FALSE)</f>
        <v>46037</v>
      </c>
      <c r="E20114" s="2" t="str">
        <f>VLOOKUP(C20114,属性!A:E,4,FALSE)</f>
        <v>否</v>
      </c>
      <c r="F20114" t="s">
        <v>32527</v>
      </c>
      <c r="G20114" t="s">
        <v>32528</v>
      </c>
      <c r="H20114" s="2">
        <v>46053</v>
      </c>
      <c r="I20114" t="s">
        <v>16</v>
      </c>
      <c r="J20114" s="2">
        <v>46107</v>
      </c>
    </row>
    <row r="20115" spans="1:10">
      <c r="A20115">
        <v>21035</v>
      </c>
      <c r="B20115" t="str">
        <f>VLOOKUP(C20115,属性!A:E,2,FALSE)</f>
        <v>古茗</v>
      </c>
      <c r="C20115" t="s">
        <v>1857</v>
      </c>
      <c r="D20115" s="2">
        <f>VLOOKUP(C20115,属性!A:E,3,FALSE)</f>
        <v>46037</v>
      </c>
      <c r="E20115" s="2" t="str">
        <f>VLOOKUP(C20115,属性!A:E,4,FALSE)</f>
        <v>否</v>
      </c>
      <c r="F20115" t="s">
        <v>32529</v>
      </c>
      <c r="G20115" t="s">
        <v>32530</v>
      </c>
      <c r="H20115" s="2">
        <v>46053</v>
      </c>
      <c r="I20115" t="s">
        <v>41</v>
      </c>
      <c r="J20115" s="2">
        <v>46107</v>
      </c>
    </row>
    <row r="20116" spans="1:10">
      <c r="A20116">
        <v>21036</v>
      </c>
      <c r="B20116" t="str">
        <f>VLOOKUP(C20116,属性!A:E,2,FALSE)</f>
        <v>古茗</v>
      </c>
      <c r="C20116" t="s">
        <v>1857</v>
      </c>
      <c r="D20116" s="2">
        <f>VLOOKUP(C20116,属性!A:E,3,FALSE)</f>
        <v>46037</v>
      </c>
      <c r="E20116" s="2" t="str">
        <f>VLOOKUP(C20116,属性!A:E,4,FALSE)</f>
        <v>否</v>
      </c>
      <c r="F20116" t="s">
        <v>32531</v>
      </c>
      <c r="G20116" t="s">
        <v>32532</v>
      </c>
      <c r="H20116" s="2">
        <v>46053</v>
      </c>
      <c r="I20116" t="s">
        <v>65</v>
      </c>
      <c r="J20116" s="2">
        <v>46107</v>
      </c>
    </row>
    <row r="20117" spans="1:10">
      <c r="A20117">
        <v>21037</v>
      </c>
      <c r="B20117" t="str">
        <f>VLOOKUP(C20117,属性!A:E,2,FALSE)</f>
        <v>古茗</v>
      </c>
      <c r="C20117" t="s">
        <v>1857</v>
      </c>
      <c r="D20117" s="2">
        <f>VLOOKUP(C20117,属性!A:E,3,FALSE)</f>
        <v>46037</v>
      </c>
      <c r="E20117" s="2" t="str">
        <f>VLOOKUP(C20117,属性!A:E,4,FALSE)</f>
        <v>否</v>
      </c>
      <c r="F20117" t="s">
        <v>32533</v>
      </c>
      <c r="G20117" t="s">
        <v>32534</v>
      </c>
      <c r="H20117" s="2">
        <v>46053</v>
      </c>
      <c r="I20117" t="s">
        <v>31</v>
      </c>
      <c r="J20117" s="2">
        <v>46107</v>
      </c>
    </row>
    <row r="20118" spans="1:10">
      <c r="A20118">
        <v>21038</v>
      </c>
      <c r="B20118" t="str">
        <f>VLOOKUP(C20118,属性!A:E,2,FALSE)</f>
        <v>古茗</v>
      </c>
      <c r="C20118" t="s">
        <v>1857</v>
      </c>
      <c r="D20118" s="2">
        <f>VLOOKUP(C20118,属性!A:E,3,FALSE)</f>
        <v>46037</v>
      </c>
      <c r="E20118" s="2" t="str">
        <f>VLOOKUP(C20118,属性!A:E,4,FALSE)</f>
        <v>否</v>
      </c>
      <c r="F20118" t="s">
        <v>32535</v>
      </c>
      <c r="G20118" t="s">
        <v>32536</v>
      </c>
      <c r="H20118" s="2">
        <v>46053</v>
      </c>
      <c r="I20118" t="s">
        <v>320</v>
      </c>
      <c r="J20118" s="2">
        <v>46107</v>
      </c>
    </row>
    <row r="20119" spans="1:10">
      <c r="A20119">
        <v>21039</v>
      </c>
      <c r="B20119" t="str">
        <f>VLOOKUP(C20119,属性!A:E,2,FALSE)</f>
        <v>古茗</v>
      </c>
      <c r="C20119" t="s">
        <v>1857</v>
      </c>
      <c r="D20119" s="2">
        <f>VLOOKUP(C20119,属性!A:E,3,FALSE)</f>
        <v>46037</v>
      </c>
      <c r="E20119" s="2" t="str">
        <f>VLOOKUP(C20119,属性!A:E,4,FALSE)</f>
        <v>否</v>
      </c>
      <c r="F20119" t="s">
        <v>32537</v>
      </c>
      <c r="G20119" t="s">
        <v>32538</v>
      </c>
      <c r="H20119" s="2">
        <v>46053</v>
      </c>
      <c r="I20119" t="s">
        <v>13</v>
      </c>
      <c r="J20119" s="2">
        <v>46107</v>
      </c>
    </row>
    <row r="20120" spans="1:10">
      <c r="A20120">
        <v>21040</v>
      </c>
      <c r="B20120" t="str">
        <f>VLOOKUP(C20120,属性!A:E,2,FALSE)</f>
        <v>古茗</v>
      </c>
      <c r="C20120" t="s">
        <v>1857</v>
      </c>
      <c r="D20120" s="2">
        <f>VLOOKUP(C20120,属性!A:E,3,FALSE)</f>
        <v>46037</v>
      </c>
      <c r="E20120" s="2" t="str">
        <f>VLOOKUP(C20120,属性!A:E,4,FALSE)</f>
        <v>否</v>
      </c>
      <c r="F20120" t="s">
        <v>32539</v>
      </c>
      <c r="G20120" t="s">
        <v>32540</v>
      </c>
      <c r="H20120" s="2">
        <v>46052</v>
      </c>
      <c r="I20120" t="s">
        <v>13</v>
      </c>
      <c r="J20120" s="2">
        <v>46107</v>
      </c>
    </row>
    <row r="20121" spans="1:10">
      <c r="A20121">
        <v>21041</v>
      </c>
      <c r="B20121" t="str">
        <f>VLOOKUP(C20121,属性!A:E,2,FALSE)</f>
        <v>古茗</v>
      </c>
      <c r="C20121" t="s">
        <v>1857</v>
      </c>
      <c r="D20121" s="2">
        <f>VLOOKUP(C20121,属性!A:E,3,FALSE)</f>
        <v>46037</v>
      </c>
      <c r="E20121" s="2" t="str">
        <f>VLOOKUP(C20121,属性!A:E,4,FALSE)</f>
        <v>否</v>
      </c>
      <c r="F20121" t="s">
        <v>163</v>
      </c>
      <c r="G20121" t="s">
        <v>32541</v>
      </c>
      <c r="H20121" s="2">
        <v>46052</v>
      </c>
      <c r="I20121" t="s">
        <v>31</v>
      </c>
      <c r="J20121" s="2">
        <v>46107</v>
      </c>
    </row>
    <row r="20122" spans="1:10">
      <c r="A20122">
        <v>21042</v>
      </c>
      <c r="B20122" t="str">
        <f>VLOOKUP(C20122,属性!A:E,2,FALSE)</f>
        <v>古茗</v>
      </c>
      <c r="C20122" t="s">
        <v>1857</v>
      </c>
      <c r="D20122" s="2">
        <f>VLOOKUP(C20122,属性!A:E,3,FALSE)</f>
        <v>46037</v>
      </c>
      <c r="E20122" s="2" t="str">
        <f>VLOOKUP(C20122,属性!A:E,4,FALSE)</f>
        <v>否</v>
      </c>
      <c r="F20122" t="s">
        <v>32542</v>
      </c>
      <c r="G20122" t="s">
        <v>32543</v>
      </c>
      <c r="H20122" s="2">
        <v>46052</v>
      </c>
      <c r="I20122" t="s">
        <v>38</v>
      </c>
      <c r="J20122" s="2">
        <v>46107</v>
      </c>
    </row>
    <row r="20123" spans="1:10">
      <c r="A20123">
        <v>21043</v>
      </c>
      <c r="B20123" t="str">
        <f>VLOOKUP(C20123,属性!A:E,2,FALSE)</f>
        <v>古茗</v>
      </c>
      <c r="C20123" t="s">
        <v>1857</v>
      </c>
      <c r="D20123" s="2">
        <f>VLOOKUP(C20123,属性!A:E,3,FALSE)</f>
        <v>46037</v>
      </c>
      <c r="E20123" s="2" t="str">
        <f>VLOOKUP(C20123,属性!A:E,4,FALSE)</f>
        <v>否</v>
      </c>
      <c r="F20123" t="s">
        <v>32544</v>
      </c>
      <c r="G20123" t="s">
        <v>32545</v>
      </c>
      <c r="H20123" s="2">
        <v>46052</v>
      </c>
      <c r="I20123" t="s">
        <v>38</v>
      </c>
      <c r="J20123" s="2">
        <v>46107</v>
      </c>
    </row>
    <row r="20124" spans="1:10">
      <c r="A20124">
        <v>21044</v>
      </c>
      <c r="B20124" t="str">
        <f>VLOOKUP(C20124,属性!A:E,2,FALSE)</f>
        <v>古茗</v>
      </c>
      <c r="C20124" t="s">
        <v>1857</v>
      </c>
      <c r="D20124" s="2">
        <f>VLOOKUP(C20124,属性!A:E,3,FALSE)</f>
        <v>46037</v>
      </c>
      <c r="E20124" s="2" t="str">
        <f>VLOOKUP(C20124,属性!A:E,4,FALSE)</f>
        <v>否</v>
      </c>
      <c r="F20124" t="s">
        <v>32546</v>
      </c>
      <c r="G20124" t="s">
        <v>32547</v>
      </c>
      <c r="H20124" s="2">
        <v>46052</v>
      </c>
      <c r="I20124" t="s">
        <v>46</v>
      </c>
      <c r="J20124" s="2">
        <v>46107</v>
      </c>
    </row>
    <row r="20125" spans="1:10">
      <c r="A20125">
        <v>21045</v>
      </c>
      <c r="B20125" t="str">
        <f>VLOOKUP(C20125,属性!A:E,2,FALSE)</f>
        <v>古茗</v>
      </c>
      <c r="C20125" t="s">
        <v>1857</v>
      </c>
      <c r="D20125" s="2">
        <f>VLOOKUP(C20125,属性!A:E,3,FALSE)</f>
        <v>46037</v>
      </c>
      <c r="E20125" s="2" t="str">
        <f>VLOOKUP(C20125,属性!A:E,4,FALSE)</f>
        <v>否</v>
      </c>
      <c r="F20125" t="s">
        <v>32548</v>
      </c>
      <c r="G20125" t="s">
        <v>32549</v>
      </c>
      <c r="H20125" s="2">
        <v>46052</v>
      </c>
      <c r="I20125" t="s">
        <v>23</v>
      </c>
      <c r="J20125" s="2">
        <v>46107</v>
      </c>
    </row>
    <row r="20126" spans="1:10">
      <c r="A20126">
        <v>21046</v>
      </c>
      <c r="B20126" t="str">
        <f>VLOOKUP(C20126,属性!A:E,2,FALSE)</f>
        <v>古茗</v>
      </c>
      <c r="C20126" t="s">
        <v>1857</v>
      </c>
      <c r="D20126" s="2">
        <f>VLOOKUP(C20126,属性!A:E,3,FALSE)</f>
        <v>46037</v>
      </c>
      <c r="E20126" s="2" t="str">
        <f>VLOOKUP(C20126,属性!A:E,4,FALSE)</f>
        <v>否</v>
      </c>
      <c r="F20126" t="s">
        <v>32550</v>
      </c>
      <c r="G20126" t="s">
        <v>32551</v>
      </c>
      <c r="H20126" s="2">
        <v>46051</v>
      </c>
      <c r="I20126" t="s">
        <v>73</v>
      </c>
      <c r="J20126" s="2">
        <v>46107</v>
      </c>
    </row>
    <row r="20127" spans="1:10">
      <c r="A20127">
        <v>21047</v>
      </c>
      <c r="B20127" t="str">
        <f>VLOOKUP(C20127,属性!A:E,2,FALSE)</f>
        <v>古茗</v>
      </c>
      <c r="C20127" t="s">
        <v>1857</v>
      </c>
      <c r="D20127" s="2">
        <f>VLOOKUP(C20127,属性!A:E,3,FALSE)</f>
        <v>46037</v>
      </c>
      <c r="E20127" s="2" t="str">
        <f>VLOOKUP(C20127,属性!A:E,4,FALSE)</f>
        <v>否</v>
      </c>
      <c r="F20127" t="s">
        <v>4754</v>
      </c>
      <c r="G20127" t="s">
        <v>32552</v>
      </c>
      <c r="H20127" s="2">
        <v>46051</v>
      </c>
      <c r="I20127" t="s">
        <v>99</v>
      </c>
      <c r="J20127" s="2">
        <v>46107</v>
      </c>
    </row>
    <row r="20128" spans="1:10">
      <c r="A20128">
        <v>21048</v>
      </c>
      <c r="B20128" t="str">
        <f>VLOOKUP(C20128,属性!A:E,2,FALSE)</f>
        <v>古茗</v>
      </c>
      <c r="C20128" t="s">
        <v>1857</v>
      </c>
      <c r="D20128" s="2">
        <f>VLOOKUP(C20128,属性!A:E,3,FALSE)</f>
        <v>46037</v>
      </c>
      <c r="E20128" s="2" t="str">
        <f>VLOOKUP(C20128,属性!A:E,4,FALSE)</f>
        <v>否</v>
      </c>
      <c r="F20128" t="s">
        <v>17292</v>
      </c>
      <c r="G20128" t="s">
        <v>32553</v>
      </c>
      <c r="H20128" s="2">
        <v>46051</v>
      </c>
      <c r="I20128" t="s">
        <v>46</v>
      </c>
      <c r="J20128" s="2">
        <v>46107</v>
      </c>
    </row>
    <row r="20129" spans="1:10">
      <c r="A20129">
        <v>21049</v>
      </c>
      <c r="B20129" t="str">
        <f>VLOOKUP(C20129,属性!A:E,2,FALSE)</f>
        <v>古茗</v>
      </c>
      <c r="C20129" t="s">
        <v>1857</v>
      </c>
      <c r="D20129" s="2">
        <f>VLOOKUP(C20129,属性!A:E,3,FALSE)</f>
        <v>46037</v>
      </c>
      <c r="E20129" s="2" t="str">
        <f>VLOOKUP(C20129,属性!A:E,4,FALSE)</f>
        <v>否</v>
      </c>
      <c r="F20129" t="s">
        <v>3960</v>
      </c>
      <c r="G20129" t="s">
        <v>32554</v>
      </c>
      <c r="H20129" s="2">
        <v>46051</v>
      </c>
      <c r="I20129" t="s">
        <v>65</v>
      </c>
      <c r="J20129" s="2">
        <v>46107</v>
      </c>
    </row>
    <row r="20130" spans="1:10">
      <c r="A20130">
        <v>21050</v>
      </c>
      <c r="B20130" t="str">
        <f>VLOOKUP(C20130,属性!A:E,2,FALSE)</f>
        <v>古茗</v>
      </c>
      <c r="C20130" t="s">
        <v>1857</v>
      </c>
      <c r="D20130" s="2">
        <f>VLOOKUP(C20130,属性!A:E,3,FALSE)</f>
        <v>46037</v>
      </c>
      <c r="E20130" s="2" t="str">
        <f>VLOOKUP(C20130,属性!A:E,4,FALSE)</f>
        <v>否</v>
      </c>
      <c r="F20130" t="s">
        <v>32555</v>
      </c>
      <c r="G20130" t="s">
        <v>32556</v>
      </c>
      <c r="H20130" s="2">
        <v>46051</v>
      </c>
      <c r="I20130" t="s">
        <v>46</v>
      </c>
      <c r="J20130" s="2">
        <v>46107</v>
      </c>
    </row>
    <row r="20131" spans="1:10">
      <c r="A20131">
        <v>21051</v>
      </c>
      <c r="B20131" t="str">
        <f>VLOOKUP(C20131,属性!A:E,2,FALSE)</f>
        <v>古茗</v>
      </c>
      <c r="C20131" t="s">
        <v>1857</v>
      </c>
      <c r="D20131" s="2">
        <f>VLOOKUP(C20131,属性!A:E,3,FALSE)</f>
        <v>46037</v>
      </c>
      <c r="E20131" s="2" t="str">
        <f>VLOOKUP(C20131,属性!A:E,4,FALSE)</f>
        <v>否</v>
      </c>
      <c r="F20131" t="s">
        <v>32557</v>
      </c>
      <c r="G20131" t="s">
        <v>32558</v>
      </c>
      <c r="H20131" s="2">
        <v>46051</v>
      </c>
      <c r="I20131" t="s">
        <v>99</v>
      </c>
      <c r="J20131" s="2">
        <v>46107</v>
      </c>
    </row>
    <row r="20132" spans="1:10">
      <c r="A20132">
        <v>21052</v>
      </c>
      <c r="B20132" t="str">
        <f>VLOOKUP(C20132,属性!A:E,2,FALSE)</f>
        <v>古茗</v>
      </c>
      <c r="C20132" t="s">
        <v>1857</v>
      </c>
      <c r="D20132" s="2">
        <f>VLOOKUP(C20132,属性!A:E,3,FALSE)</f>
        <v>46037</v>
      </c>
      <c r="E20132" s="2" t="str">
        <f>VLOOKUP(C20132,属性!A:E,4,FALSE)</f>
        <v>否</v>
      </c>
      <c r="F20132" t="s">
        <v>32559</v>
      </c>
      <c r="G20132" t="s">
        <v>32560</v>
      </c>
      <c r="H20132" s="2">
        <v>46051</v>
      </c>
      <c r="I20132" t="s">
        <v>62</v>
      </c>
      <c r="J20132" s="2">
        <v>46107</v>
      </c>
    </row>
    <row r="20133" spans="1:10">
      <c r="A20133">
        <v>21053</v>
      </c>
      <c r="B20133" t="str">
        <f>VLOOKUP(C20133,属性!A:E,2,FALSE)</f>
        <v>古茗</v>
      </c>
      <c r="C20133" t="s">
        <v>1857</v>
      </c>
      <c r="D20133" s="2">
        <f>VLOOKUP(C20133,属性!A:E,3,FALSE)</f>
        <v>46037</v>
      </c>
      <c r="E20133" s="2" t="str">
        <f>VLOOKUP(C20133,属性!A:E,4,FALSE)</f>
        <v>否</v>
      </c>
      <c r="F20133" t="s">
        <v>32561</v>
      </c>
      <c r="G20133" t="s">
        <v>32562</v>
      </c>
      <c r="H20133" s="2">
        <v>46051</v>
      </c>
      <c r="I20133" t="s">
        <v>38</v>
      </c>
      <c r="J20133" s="2">
        <v>46107</v>
      </c>
    </row>
    <row r="20134" spans="1:10">
      <c r="A20134">
        <v>21054</v>
      </c>
      <c r="B20134" t="str">
        <f>VLOOKUP(C20134,属性!A:E,2,FALSE)</f>
        <v>古茗</v>
      </c>
      <c r="C20134" t="s">
        <v>1857</v>
      </c>
      <c r="D20134" s="2">
        <f>VLOOKUP(C20134,属性!A:E,3,FALSE)</f>
        <v>46037</v>
      </c>
      <c r="E20134" s="2" t="str">
        <f>VLOOKUP(C20134,属性!A:E,4,FALSE)</f>
        <v>否</v>
      </c>
      <c r="F20134" t="s">
        <v>32563</v>
      </c>
      <c r="G20134" t="s">
        <v>32564</v>
      </c>
      <c r="H20134" s="2">
        <v>46051</v>
      </c>
      <c r="I20134" t="s">
        <v>46</v>
      </c>
      <c r="J20134" s="2">
        <v>46107</v>
      </c>
    </row>
    <row r="20135" spans="1:10">
      <c r="A20135">
        <v>21055</v>
      </c>
      <c r="B20135" t="str">
        <f>VLOOKUP(C20135,属性!A:E,2,FALSE)</f>
        <v>古茗</v>
      </c>
      <c r="C20135" t="s">
        <v>1857</v>
      </c>
      <c r="D20135" s="2">
        <f>VLOOKUP(C20135,属性!A:E,3,FALSE)</f>
        <v>46037</v>
      </c>
      <c r="E20135" s="2" t="str">
        <f>VLOOKUP(C20135,属性!A:E,4,FALSE)</f>
        <v>否</v>
      </c>
      <c r="F20135" t="s">
        <v>32565</v>
      </c>
      <c r="G20135" t="s">
        <v>32566</v>
      </c>
      <c r="H20135" s="2">
        <v>46051</v>
      </c>
      <c r="I20135" t="s">
        <v>65</v>
      </c>
      <c r="J20135" s="2">
        <v>46107</v>
      </c>
    </row>
    <row r="20136" spans="1:10">
      <c r="A20136">
        <v>21056</v>
      </c>
      <c r="B20136" t="str">
        <f>VLOOKUP(C20136,属性!A:E,2,FALSE)</f>
        <v>古茗</v>
      </c>
      <c r="C20136" t="s">
        <v>1857</v>
      </c>
      <c r="D20136" s="2">
        <f>VLOOKUP(C20136,属性!A:E,3,FALSE)</f>
        <v>46037</v>
      </c>
      <c r="E20136" s="2" t="str">
        <f>VLOOKUP(C20136,属性!A:E,4,FALSE)</f>
        <v>否</v>
      </c>
      <c r="F20136" t="s">
        <v>32567</v>
      </c>
      <c r="G20136" t="s">
        <v>32568</v>
      </c>
      <c r="H20136" s="2">
        <v>46051</v>
      </c>
      <c r="I20136" t="s">
        <v>13</v>
      </c>
      <c r="J20136" s="2">
        <v>46107</v>
      </c>
    </row>
    <row r="20137" spans="1:10">
      <c r="A20137">
        <v>21057</v>
      </c>
      <c r="B20137" t="str">
        <f>VLOOKUP(C20137,属性!A:E,2,FALSE)</f>
        <v>古茗</v>
      </c>
      <c r="C20137" t="s">
        <v>1857</v>
      </c>
      <c r="D20137" s="2">
        <f>VLOOKUP(C20137,属性!A:E,3,FALSE)</f>
        <v>46037</v>
      </c>
      <c r="E20137" s="2" t="str">
        <f>VLOOKUP(C20137,属性!A:E,4,FALSE)</f>
        <v>否</v>
      </c>
      <c r="F20137" t="s">
        <v>32569</v>
      </c>
      <c r="G20137" t="s">
        <v>32570</v>
      </c>
      <c r="H20137" s="2">
        <v>46051</v>
      </c>
      <c r="I20137" t="s">
        <v>65</v>
      </c>
      <c r="J20137" s="2">
        <v>46107</v>
      </c>
    </row>
    <row r="20138" spans="1:10">
      <c r="A20138">
        <v>21058</v>
      </c>
      <c r="B20138" t="str">
        <f>VLOOKUP(C20138,属性!A:E,2,FALSE)</f>
        <v>古茗</v>
      </c>
      <c r="C20138" t="s">
        <v>1857</v>
      </c>
      <c r="D20138" s="2">
        <f>VLOOKUP(C20138,属性!A:E,3,FALSE)</f>
        <v>46037</v>
      </c>
      <c r="E20138" s="2" t="str">
        <f>VLOOKUP(C20138,属性!A:E,4,FALSE)</f>
        <v>否</v>
      </c>
      <c r="F20138" t="s">
        <v>32571</v>
      </c>
      <c r="G20138" t="s">
        <v>32572</v>
      </c>
      <c r="H20138" s="2">
        <v>46051</v>
      </c>
      <c r="I20138" t="s">
        <v>23</v>
      </c>
      <c r="J20138" s="2">
        <v>46107</v>
      </c>
    </row>
    <row r="20139" spans="1:10">
      <c r="A20139">
        <v>21059</v>
      </c>
      <c r="B20139" t="str">
        <f>VLOOKUP(C20139,属性!A:E,2,FALSE)</f>
        <v>古茗</v>
      </c>
      <c r="C20139" t="s">
        <v>1857</v>
      </c>
      <c r="D20139" s="2">
        <f>VLOOKUP(C20139,属性!A:E,3,FALSE)</f>
        <v>46037</v>
      </c>
      <c r="E20139" s="2" t="str">
        <f>VLOOKUP(C20139,属性!A:E,4,FALSE)</f>
        <v>否</v>
      </c>
      <c r="F20139" t="s">
        <v>32573</v>
      </c>
      <c r="G20139" t="s">
        <v>80</v>
      </c>
      <c r="H20139" s="2">
        <v>46050</v>
      </c>
      <c r="I20139" t="s">
        <v>320</v>
      </c>
      <c r="J20139" s="2">
        <v>46107</v>
      </c>
    </row>
    <row r="20140" spans="1:10">
      <c r="A20140">
        <v>21060</v>
      </c>
      <c r="B20140" t="str">
        <f>VLOOKUP(C20140,属性!A:E,2,FALSE)</f>
        <v>古茗</v>
      </c>
      <c r="C20140" t="s">
        <v>1857</v>
      </c>
      <c r="D20140" s="2">
        <f>VLOOKUP(C20140,属性!A:E,3,FALSE)</f>
        <v>46037</v>
      </c>
      <c r="E20140" s="2" t="str">
        <f>VLOOKUP(C20140,属性!A:E,4,FALSE)</f>
        <v>否</v>
      </c>
      <c r="F20140" t="s">
        <v>32574</v>
      </c>
      <c r="G20140" t="s">
        <v>32575</v>
      </c>
      <c r="H20140" s="2">
        <v>46050</v>
      </c>
      <c r="I20140" t="s">
        <v>65</v>
      </c>
      <c r="J20140" s="2">
        <v>46107</v>
      </c>
    </row>
    <row r="20141" spans="1:10">
      <c r="A20141">
        <v>21061</v>
      </c>
      <c r="B20141" t="str">
        <f>VLOOKUP(C20141,属性!A:E,2,FALSE)</f>
        <v>古茗</v>
      </c>
      <c r="C20141" t="s">
        <v>1857</v>
      </c>
      <c r="D20141" s="2">
        <f>VLOOKUP(C20141,属性!A:E,3,FALSE)</f>
        <v>46037</v>
      </c>
      <c r="E20141" s="2" t="str">
        <f>VLOOKUP(C20141,属性!A:E,4,FALSE)</f>
        <v>否</v>
      </c>
      <c r="F20141" t="s">
        <v>31091</v>
      </c>
      <c r="G20141" t="s">
        <v>32576</v>
      </c>
      <c r="H20141" s="2">
        <v>46050</v>
      </c>
      <c r="I20141" t="s">
        <v>46</v>
      </c>
      <c r="J20141" s="2">
        <v>46107</v>
      </c>
    </row>
    <row r="20142" spans="1:10">
      <c r="A20142">
        <v>21062</v>
      </c>
      <c r="B20142" t="str">
        <f>VLOOKUP(C20142,属性!A:E,2,FALSE)</f>
        <v>古茗</v>
      </c>
      <c r="C20142" t="s">
        <v>1857</v>
      </c>
      <c r="D20142" s="2">
        <f>VLOOKUP(C20142,属性!A:E,3,FALSE)</f>
        <v>46037</v>
      </c>
      <c r="E20142" s="2" t="str">
        <f>VLOOKUP(C20142,属性!A:E,4,FALSE)</f>
        <v>否</v>
      </c>
      <c r="F20142" t="s">
        <v>32577</v>
      </c>
      <c r="G20142" t="s">
        <v>32578</v>
      </c>
      <c r="H20142" s="2">
        <v>46050</v>
      </c>
      <c r="I20142" t="s">
        <v>31</v>
      </c>
      <c r="J20142" s="2">
        <v>46107</v>
      </c>
    </row>
    <row r="20143" spans="1:10">
      <c r="A20143">
        <v>21063</v>
      </c>
      <c r="B20143" t="str">
        <f>VLOOKUP(C20143,属性!A:E,2,FALSE)</f>
        <v>古茗</v>
      </c>
      <c r="C20143" t="s">
        <v>1857</v>
      </c>
      <c r="D20143" s="2">
        <f>VLOOKUP(C20143,属性!A:E,3,FALSE)</f>
        <v>46037</v>
      </c>
      <c r="E20143" s="2" t="str">
        <f>VLOOKUP(C20143,属性!A:E,4,FALSE)</f>
        <v>否</v>
      </c>
      <c r="F20143" t="s">
        <v>32579</v>
      </c>
      <c r="G20143" t="s">
        <v>32580</v>
      </c>
      <c r="H20143" s="2">
        <v>46050</v>
      </c>
      <c r="I20143" t="s">
        <v>46</v>
      </c>
      <c r="J20143" s="2">
        <v>46107</v>
      </c>
    </row>
    <row r="20144" spans="1:10">
      <c r="A20144">
        <v>21064</v>
      </c>
      <c r="B20144" t="str">
        <f>VLOOKUP(C20144,属性!A:E,2,FALSE)</f>
        <v>古茗</v>
      </c>
      <c r="C20144" t="s">
        <v>1857</v>
      </c>
      <c r="D20144" s="2">
        <f>VLOOKUP(C20144,属性!A:E,3,FALSE)</f>
        <v>46037</v>
      </c>
      <c r="E20144" s="2" t="str">
        <f>VLOOKUP(C20144,属性!A:E,4,FALSE)</f>
        <v>否</v>
      </c>
      <c r="F20144" t="s">
        <v>17617</v>
      </c>
      <c r="G20144" t="s">
        <v>32581</v>
      </c>
      <c r="H20144" s="2">
        <v>46050</v>
      </c>
      <c r="I20144" t="s">
        <v>46</v>
      </c>
      <c r="J20144" s="2">
        <v>46107</v>
      </c>
    </row>
    <row r="20145" spans="1:10">
      <c r="A20145">
        <v>21065</v>
      </c>
      <c r="B20145" t="str">
        <f>VLOOKUP(C20145,属性!A:E,2,FALSE)</f>
        <v>古茗</v>
      </c>
      <c r="C20145" t="s">
        <v>1857</v>
      </c>
      <c r="D20145" s="2">
        <f>VLOOKUP(C20145,属性!A:E,3,FALSE)</f>
        <v>46037</v>
      </c>
      <c r="E20145" s="2" t="str">
        <f>VLOOKUP(C20145,属性!A:E,4,FALSE)</f>
        <v>否</v>
      </c>
      <c r="F20145" t="s">
        <v>32582</v>
      </c>
      <c r="G20145" t="s">
        <v>32583</v>
      </c>
      <c r="H20145" s="2">
        <v>46050</v>
      </c>
      <c r="I20145" t="s">
        <v>13</v>
      </c>
      <c r="J20145" s="2">
        <v>46107</v>
      </c>
    </row>
    <row r="20146" spans="1:10">
      <c r="A20146">
        <v>21066</v>
      </c>
      <c r="B20146" t="str">
        <f>VLOOKUP(C20146,属性!A:E,2,FALSE)</f>
        <v>古茗</v>
      </c>
      <c r="C20146" t="s">
        <v>1857</v>
      </c>
      <c r="D20146" s="2">
        <f>VLOOKUP(C20146,属性!A:E,3,FALSE)</f>
        <v>46037</v>
      </c>
      <c r="E20146" s="2" t="str">
        <f>VLOOKUP(C20146,属性!A:E,4,FALSE)</f>
        <v>否</v>
      </c>
      <c r="F20146" t="s">
        <v>32584</v>
      </c>
      <c r="G20146" t="s">
        <v>17618</v>
      </c>
      <c r="H20146" s="2">
        <v>46050</v>
      </c>
      <c r="I20146" t="s">
        <v>65</v>
      </c>
      <c r="J20146" s="2">
        <v>46107</v>
      </c>
    </row>
    <row r="20147" spans="1:10">
      <c r="A20147">
        <v>21067</v>
      </c>
      <c r="B20147" t="str">
        <f>VLOOKUP(C20147,属性!A:E,2,FALSE)</f>
        <v>古茗</v>
      </c>
      <c r="C20147" t="s">
        <v>1857</v>
      </c>
      <c r="D20147" s="2">
        <f>VLOOKUP(C20147,属性!A:E,3,FALSE)</f>
        <v>46037</v>
      </c>
      <c r="E20147" s="2" t="str">
        <f>VLOOKUP(C20147,属性!A:E,4,FALSE)</f>
        <v>否</v>
      </c>
      <c r="F20147" t="s">
        <v>32585</v>
      </c>
      <c r="G20147" t="s">
        <v>32586</v>
      </c>
      <c r="H20147" s="2">
        <v>46050</v>
      </c>
      <c r="I20147" t="s">
        <v>31</v>
      </c>
      <c r="J20147" s="2">
        <v>46107</v>
      </c>
    </row>
    <row r="20148" spans="1:10">
      <c r="A20148">
        <v>21068</v>
      </c>
      <c r="B20148" t="str">
        <f>VLOOKUP(C20148,属性!A:E,2,FALSE)</f>
        <v>古茗</v>
      </c>
      <c r="C20148" t="s">
        <v>1857</v>
      </c>
      <c r="D20148" s="2">
        <f>VLOOKUP(C20148,属性!A:E,3,FALSE)</f>
        <v>46037</v>
      </c>
      <c r="E20148" s="2" t="str">
        <f>VLOOKUP(C20148,属性!A:E,4,FALSE)</f>
        <v>否</v>
      </c>
      <c r="F20148" t="s">
        <v>7668</v>
      </c>
      <c r="G20148" t="s">
        <v>32587</v>
      </c>
      <c r="H20148" s="2">
        <v>46050</v>
      </c>
      <c r="I20148" t="s">
        <v>46</v>
      </c>
      <c r="J20148" s="2">
        <v>46107</v>
      </c>
    </row>
    <row r="20149" spans="1:10">
      <c r="A20149">
        <v>21069</v>
      </c>
      <c r="B20149" t="str">
        <f>VLOOKUP(C20149,属性!A:E,2,FALSE)</f>
        <v>古茗</v>
      </c>
      <c r="C20149" t="s">
        <v>1857</v>
      </c>
      <c r="D20149" s="2">
        <f>VLOOKUP(C20149,属性!A:E,3,FALSE)</f>
        <v>46037</v>
      </c>
      <c r="E20149" s="2" t="str">
        <f>VLOOKUP(C20149,属性!A:E,4,FALSE)</f>
        <v>否</v>
      </c>
      <c r="F20149" t="s">
        <v>1865</v>
      </c>
      <c r="G20149" t="s">
        <v>32588</v>
      </c>
      <c r="H20149" s="2">
        <v>46050</v>
      </c>
      <c r="I20149" t="s">
        <v>13</v>
      </c>
      <c r="J20149" s="2">
        <v>46107</v>
      </c>
    </row>
    <row r="20150" spans="1:10">
      <c r="A20150">
        <v>21070</v>
      </c>
      <c r="B20150" t="str">
        <f>VLOOKUP(C20150,属性!A:E,2,FALSE)</f>
        <v>古茗</v>
      </c>
      <c r="C20150" t="s">
        <v>1857</v>
      </c>
      <c r="D20150" s="2">
        <f>VLOOKUP(C20150,属性!A:E,3,FALSE)</f>
        <v>46037</v>
      </c>
      <c r="E20150" s="2" t="str">
        <f>VLOOKUP(C20150,属性!A:E,4,FALSE)</f>
        <v>否</v>
      </c>
      <c r="F20150" t="s">
        <v>32589</v>
      </c>
      <c r="G20150" t="s">
        <v>32590</v>
      </c>
      <c r="H20150" s="2">
        <v>46050</v>
      </c>
      <c r="I20150" t="s">
        <v>46</v>
      </c>
      <c r="J20150" s="2">
        <v>46107</v>
      </c>
    </row>
    <row r="20151" spans="1:10">
      <c r="A20151">
        <v>21071</v>
      </c>
      <c r="B20151" t="str">
        <f>VLOOKUP(C20151,属性!A:E,2,FALSE)</f>
        <v>古茗</v>
      </c>
      <c r="C20151" t="s">
        <v>1857</v>
      </c>
      <c r="D20151" s="2">
        <f>VLOOKUP(C20151,属性!A:E,3,FALSE)</f>
        <v>46037</v>
      </c>
      <c r="E20151" s="2" t="str">
        <f>VLOOKUP(C20151,属性!A:E,4,FALSE)</f>
        <v>否</v>
      </c>
      <c r="F20151" t="s">
        <v>32591</v>
      </c>
      <c r="G20151" t="s">
        <v>32592</v>
      </c>
      <c r="H20151" s="2">
        <v>46049</v>
      </c>
      <c r="I20151" t="s">
        <v>13</v>
      </c>
      <c r="J20151" s="2">
        <v>46107</v>
      </c>
    </row>
    <row r="20152" spans="1:10">
      <c r="A20152">
        <v>21072</v>
      </c>
      <c r="B20152" t="str">
        <f>VLOOKUP(C20152,属性!A:E,2,FALSE)</f>
        <v>古茗</v>
      </c>
      <c r="C20152" t="s">
        <v>1857</v>
      </c>
      <c r="D20152" s="2">
        <f>VLOOKUP(C20152,属性!A:E,3,FALSE)</f>
        <v>46037</v>
      </c>
      <c r="E20152" s="2" t="str">
        <f>VLOOKUP(C20152,属性!A:E,4,FALSE)</f>
        <v>否</v>
      </c>
      <c r="F20152" t="s">
        <v>32593</v>
      </c>
      <c r="G20152" t="s">
        <v>32594</v>
      </c>
      <c r="H20152" s="2">
        <v>46049</v>
      </c>
      <c r="I20152" t="s">
        <v>65</v>
      </c>
      <c r="J20152" s="2">
        <v>46107</v>
      </c>
    </row>
    <row r="20153" spans="1:10">
      <c r="A20153">
        <v>21073</v>
      </c>
      <c r="B20153" t="str">
        <f>VLOOKUP(C20153,属性!A:E,2,FALSE)</f>
        <v>古茗</v>
      </c>
      <c r="C20153" t="s">
        <v>1857</v>
      </c>
      <c r="D20153" s="2">
        <f>VLOOKUP(C20153,属性!A:E,3,FALSE)</f>
        <v>46037</v>
      </c>
      <c r="E20153" s="2" t="str">
        <f>VLOOKUP(C20153,属性!A:E,4,FALSE)</f>
        <v>否</v>
      </c>
      <c r="F20153" t="s">
        <v>32595</v>
      </c>
      <c r="G20153" t="s">
        <v>32596</v>
      </c>
      <c r="H20153" s="2">
        <v>46049</v>
      </c>
      <c r="I20153" t="s">
        <v>13</v>
      </c>
      <c r="J20153" s="2">
        <v>46107</v>
      </c>
    </row>
    <row r="20154" spans="1:10">
      <c r="A20154">
        <v>21074</v>
      </c>
      <c r="B20154" t="str">
        <f>VLOOKUP(C20154,属性!A:E,2,FALSE)</f>
        <v>古茗</v>
      </c>
      <c r="C20154" t="s">
        <v>1857</v>
      </c>
      <c r="D20154" s="2">
        <f>VLOOKUP(C20154,属性!A:E,3,FALSE)</f>
        <v>46037</v>
      </c>
      <c r="E20154" s="2" t="str">
        <f>VLOOKUP(C20154,属性!A:E,4,FALSE)</f>
        <v>否</v>
      </c>
      <c r="F20154" t="s">
        <v>32597</v>
      </c>
      <c r="G20154" t="s">
        <v>32598</v>
      </c>
      <c r="H20154" s="2">
        <v>46049</v>
      </c>
      <c r="I20154" t="s">
        <v>26</v>
      </c>
      <c r="J20154" s="2">
        <v>46107</v>
      </c>
    </row>
    <row r="20155" spans="1:10">
      <c r="A20155">
        <v>21075</v>
      </c>
      <c r="B20155" t="str">
        <f>VLOOKUP(C20155,属性!A:E,2,FALSE)</f>
        <v>古茗</v>
      </c>
      <c r="C20155" t="s">
        <v>1857</v>
      </c>
      <c r="D20155" s="2">
        <f>VLOOKUP(C20155,属性!A:E,3,FALSE)</f>
        <v>46037</v>
      </c>
      <c r="E20155" s="2" t="str">
        <f>VLOOKUP(C20155,属性!A:E,4,FALSE)</f>
        <v>否</v>
      </c>
      <c r="F20155" t="s">
        <v>32599</v>
      </c>
      <c r="G20155" t="s">
        <v>32600</v>
      </c>
      <c r="H20155" s="2">
        <v>46049</v>
      </c>
      <c r="I20155" t="s">
        <v>38</v>
      </c>
      <c r="J20155" s="2">
        <v>46107</v>
      </c>
    </row>
    <row r="20156" spans="1:10">
      <c r="A20156">
        <v>21076</v>
      </c>
      <c r="B20156" t="str">
        <f>VLOOKUP(C20156,属性!A:E,2,FALSE)</f>
        <v>古茗</v>
      </c>
      <c r="C20156" t="s">
        <v>1857</v>
      </c>
      <c r="D20156" s="2">
        <f>VLOOKUP(C20156,属性!A:E,3,FALSE)</f>
        <v>46037</v>
      </c>
      <c r="E20156" s="2" t="str">
        <f>VLOOKUP(C20156,属性!A:E,4,FALSE)</f>
        <v>否</v>
      </c>
      <c r="F20156" t="s">
        <v>163</v>
      </c>
      <c r="G20156" t="s">
        <v>32601</v>
      </c>
      <c r="H20156" s="2">
        <v>46049</v>
      </c>
      <c r="I20156" t="s">
        <v>65</v>
      </c>
      <c r="J20156" s="2">
        <v>46107</v>
      </c>
    </row>
    <row r="20157" spans="1:10">
      <c r="A20157">
        <v>21077</v>
      </c>
      <c r="B20157" t="str">
        <f>VLOOKUP(C20157,属性!A:E,2,FALSE)</f>
        <v>古茗</v>
      </c>
      <c r="C20157" t="s">
        <v>1857</v>
      </c>
      <c r="D20157" s="2">
        <f>VLOOKUP(C20157,属性!A:E,3,FALSE)</f>
        <v>46037</v>
      </c>
      <c r="E20157" s="2" t="str">
        <f>VLOOKUP(C20157,属性!A:E,4,FALSE)</f>
        <v>否</v>
      </c>
      <c r="F20157" t="s">
        <v>20633</v>
      </c>
      <c r="G20157" t="s">
        <v>32602</v>
      </c>
      <c r="H20157" s="2">
        <v>46049</v>
      </c>
      <c r="I20157" t="s">
        <v>38</v>
      </c>
      <c r="J20157" s="2">
        <v>46107</v>
      </c>
    </row>
    <row r="20158" spans="1:10">
      <c r="A20158">
        <v>21078</v>
      </c>
      <c r="B20158" t="str">
        <f>VLOOKUP(C20158,属性!A:E,2,FALSE)</f>
        <v>古茗</v>
      </c>
      <c r="C20158" t="s">
        <v>1857</v>
      </c>
      <c r="D20158" s="2">
        <f>VLOOKUP(C20158,属性!A:E,3,FALSE)</f>
        <v>46037</v>
      </c>
      <c r="E20158" s="2" t="str">
        <f>VLOOKUP(C20158,属性!A:E,4,FALSE)</f>
        <v>否</v>
      </c>
      <c r="F20158" t="s">
        <v>32603</v>
      </c>
      <c r="G20158" t="s">
        <v>32604</v>
      </c>
      <c r="H20158" s="2">
        <v>46049</v>
      </c>
      <c r="I20158" t="s">
        <v>62</v>
      </c>
      <c r="J20158" s="2">
        <v>46107</v>
      </c>
    </row>
    <row r="20159" spans="1:10">
      <c r="A20159">
        <v>21079</v>
      </c>
      <c r="B20159" t="str">
        <f>VLOOKUP(C20159,属性!A:E,2,FALSE)</f>
        <v>古茗</v>
      </c>
      <c r="C20159" t="s">
        <v>1857</v>
      </c>
      <c r="D20159" s="2">
        <f>VLOOKUP(C20159,属性!A:E,3,FALSE)</f>
        <v>46037</v>
      </c>
      <c r="E20159" s="2" t="str">
        <f>VLOOKUP(C20159,属性!A:E,4,FALSE)</f>
        <v>否</v>
      </c>
      <c r="F20159" t="s">
        <v>32605</v>
      </c>
      <c r="G20159" t="s">
        <v>32606</v>
      </c>
      <c r="H20159" s="2">
        <v>46049</v>
      </c>
      <c r="I20159" t="s">
        <v>62</v>
      </c>
      <c r="J20159" s="2">
        <v>46107</v>
      </c>
    </row>
    <row r="20160" spans="1:10">
      <c r="A20160">
        <v>21080</v>
      </c>
      <c r="B20160" t="str">
        <f>VLOOKUP(C20160,属性!A:E,2,FALSE)</f>
        <v>古茗</v>
      </c>
      <c r="C20160" t="s">
        <v>1857</v>
      </c>
      <c r="D20160" s="2">
        <f>VLOOKUP(C20160,属性!A:E,3,FALSE)</f>
        <v>46037</v>
      </c>
      <c r="E20160" s="2" t="str">
        <f>VLOOKUP(C20160,属性!A:E,4,FALSE)</f>
        <v>否</v>
      </c>
      <c r="F20160" t="s">
        <v>163</v>
      </c>
      <c r="G20160" t="s">
        <v>32607</v>
      </c>
      <c r="H20160" s="2">
        <v>46049</v>
      </c>
      <c r="I20160" t="s">
        <v>13</v>
      </c>
      <c r="J20160" s="2">
        <v>46107</v>
      </c>
    </row>
    <row r="20161" spans="1:10">
      <c r="A20161">
        <v>21081</v>
      </c>
      <c r="B20161" t="str">
        <f>VLOOKUP(C20161,属性!A:E,2,FALSE)</f>
        <v>古茗</v>
      </c>
      <c r="C20161" t="s">
        <v>1857</v>
      </c>
      <c r="D20161" s="2">
        <f>VLOOKUP(C20161,属性!A:E,3,FALSE)</f>
        <v>46037</v>
      </c>
      <c r="E20161" s="2" t="str">
        <f>VLOOKUP(C20161,属性!A:E,4,FALSE)</f>
        <v>否</v>
      </c>
      <c r="F20161" t="s">
        <v>32608</v>
      </c>
      <c r="G20161" t="s">
        <v>32609</v>
      </c>
      <c r="H20161" s="2">
        <v>46049</v>
      </c>
      <c r="I20161" t="s">
        <v>62</v>
      </c>
      <c r="J20161" s="2">
        <v>46107</v>
      </c>
    </row>
    <row r="20162" spans="1:10">
      <c r="A20162">
        <v>21082</v>
      </c>
      <c r="B20162" t="str">
        <f>VLOOKUP(C20162,属性!A:E,2,FALSE)</f>
        <v>古茗</v>
      </c>
      <c r="C20162" t="s">
        <v>1857</v>
      </c>
      <c r="D20162" s="2">
        <f>VLOOKUP(C20162,属性!A:E,3,FALSE)</f>
        <v>46037</v>
      </c>
      <c r="E20162" s="2" t="str">
        <f>VLOOKUP(C20162,属性!A:E,4,FALSE)</f>
        <v>否</v>
      </c>
      <c r="F20162" t="s">
        <v>7435</v>
      </c>
      <c r="G20162" t="s">
        <v>32610</v>
      </c>
      <c r="H20162" s="2">
        <v>46048</v>
      </c>
      <c r="I20162" t="s">
        <v>13</v>
      </c>
      <c r="J20162" s="2">
        <v>46107</v>
      </c>
    </row>
    <row r="20163" spans="1:10">
      <c r="A20163">
        <v>21083</v>
      </c>
      <c r="B20163" t="str">
        <f>VLOOKUP(C20163,属性!A:E,2,FALSE)</f>
        <v>古茗</v>
      </c>
      <c r="C20163" t="s">
        <v>1857</v>
      </c>
      <c r="D20163" s="2">
        <f>VLOOKUP(C20163,属性!A:E,3,FALSE)</f>
        <v>46037</v>
      </c>
      <c r="E20163" s="2" t="str">
        <f>VLOOKUP(C20163,属性!A:E,4,FALSE)</f>
        <v>否</v>
      </c>
      <c r="F20163" t="s">
        <v>32611</v>
      </c>
      <c r="G20163" t="s">
        <v>32612</v>
      </c>
      <c r="H20163" s="2">
        <v>46048</v>
      </c>
      <c r="I20163" t="s">
        <v>41</v>
      </c>
      <c r="J20163" s="2">
        <v>46107</v>
      </c>
    </row>
    <row r="20164" spans="1:10">
      <c r="A20164">
        <v>21084</v>
      </c>
      <c r="B20164" t="str">
        <f>VLOOKUP(C20164,属性!A:E,2,FALSE)</f>
        <v>古茗</v>
      </c>
      <c r="C20164" t="s">
        <v>1857</v>
      </c>
      <c r="D20164" s="2">
        <f>VLOOKUP(C20164,属性!A:E,3,FALSE)</f>
        <v>46037</v>
      </c>
      <c r="E20164" s="2" t="str">
        <f>VLOOKUP(C20164,属性!A:E,4,FALSE)</f>
        <v>否</v>
      </c>
      <c r="F20164" t="s">
        <v>32613</v>
      </c>
      <c r="G20164" t="s">
        <v>32614</v>
      </c>
      <c r="H20164" s="2">
        <v>46048</v>
      </c>
      <c r="I20164" t="s">
        <v>31</v>
      </c>
      <c r="J20164" s="2">
        <v>46107</v>
      </c>
    </row>
    <row r="20165" spans="1:10">
      <c r="A20165">
        <v>21085</v>
      </c>
      <c r="B20165" t="str">
        <f>VLOOKUP(C20165,属性!A:E,2,FALSE)</f>
        <v>古茗</v>
      </c>
      <c r="C20165" t="s">
        <v>1857</v>
      </c>
      <c r="D20165" s="2">
        <f>VLOOKUP(C20165,属性!A:E,3,FALSE)</f>
        <v>46037</v>
      </c>
      <c r="E20165" s="2" t="str">
        <f>VLOOKUP(C20165,属性!A:E,4,FALSE)</f>
        <v>否</v>
      </c>
      <c r="F20165" t="s">
        <v>32615</v>
      </c>
      <c r="G20165" t="s">
        <v>32616</v>
      </c>
      <c r="H20165" s="2">
        <v>46048</v>
      </c>
      <c r="I20165" t="s">
        <v>13</v>
      </c>
      <c r="J20165" s="2">
        <v>46107</v>
      </c>
    </row>
    <row r="20166" spans="1:10">
      <c r="A20166">
        <v>21086</v>
      </c>
      <c r="B20166" t="str">
        <f>VLOOKUP(C20166,属性!A:E,2,FALSE)</f>
        <v>古茗</v>
      </c>
      <c r="C20166" t="s">
        <v>1857</v>
      </c>
      <c r="D20166" s="2">
        <f>VLOOKUP(C20166,属性!A:E,3,FALSE)</f>
        <v>46037</v>
      </c>
      <c r="E20166" s="2" t="str">
        <f>VLOOKUP(C20166,属性!A:E,4,FALSE)</f>
        <v>否</v>
      </c>
      <c r="F20166" t="s">
        <v>2625</v>
      </c>
      <c r="G20166" t="s">
        <v>2163</v>
      </c>
      <c r="H20166" s="2">
        <v>46048</v>
      </c>
      <c r="I20166" t="s">
        <v>117</v>
      </c>
      <c r="J20166" s="2">
        <v>46107</v>
      </c>
    </row>
    <row r="20167" spans="1:10">
      <c r="A20167">
        <v>21087</v>
      </c>
      <c r="B20167" t="str">
        <f>VLOOKUP(C20167,属性!A:E,2,FALSE)</f>
        <v>古茗</v>
      </c>
      <c r="C20167" t="s">
        <v>1857</v>
      </c>
      <c r="D20167" s="2">
        <f>VLOOKUP(C20167,属性!A:E,3,FALSE)</f>
        <v>46037</v>
      </c>
      <c r="E20167" s="2" t="str">
        <f>VLOOKUP(C20167,属性!A:E,4,FALSE)</f>
        <v>否</v>
      </c>
      <c r="F20167" t="s">
        <v>32617</v>
      </c>
      <c r="G20167" t="s">
        <v>32618</v>
      </c>
      <c r="H20167" s="2">
        <v>46048</v>
      </c>
      <c r="I20167" t="s">
        <v>38</v>
      </c>
      <c r="J20167" s="2">
        <v>46107</v>
      </c>
    </row>
    <row r="20168" spans="1:10">
      <c r="A20168">
        <v>21088</v>
      </c>
      <c r="B20168" t="str">
        <f>VLOOKUP(C20168,属性!A:E,2,FALSE)</f>
        <v>古茗</v>
      </c>
      <c r="C20168" t="s">
        <v>1857</v>
      </c>
      <c r="D20168" s="2">
        <f>VLOOKUP(C20168,属性!A:E,3,FALSE)</f>
        <v>46037</v>
      </c>
      <c r="E20168" s="2" t="str">
        <f>VLOOKUP(C20168,属性!A:E,4,FALSE)</f>
        <v>否</v>
      </c>
      <c r="F20168" t="s">
        <v>163</v>
      </c>
      <c r="G20168" t="s">
        <v>32619</v>
      </c>
      <c r="H20168" s="2">
        <v>46048</v>
      </c>
      <c r="I20168" t="s">
        <v>46</v>
      </c>
      <c r="J20168" s="2">
        <v>46107</v>
      </c>
    </row>
    <row r="20169" spans="1:10">
      <c r="A20169">
        <v>21089</v>
      </c>
      <c r="B20169" t="str">
        <f>VLOOKUP(C20169,属性!A:E,2,FALSE)</f>
        <v>古茗</v>
      </c>
      <c r="C20169" t="s">
        <v>1857</v>
      </c>
      <c r="D20169" s="2">
        <f>VLOOKUP(C20169,属性!A:E,3,FALSE)</f>
        <v>46037</v>
      </c>
      <c r="E20169" s="2" t="str">
        <f>VLOOKUP(C20169,属性!A:E,4,FALSE)</f>
        <v>否</v>
      </c>
      <c r="F20169" t="s">
        <v>32620</v>
      </c>
      <c r="G20169" t="s">
        <v>32621</v>
      </c>
      <c r="H20169" s="2">
        <v>46048</v>
      </c>
      <c r="I20169" t="s">
        <v>62</v>
      </c>
      <c r="J20169" s="2">
        <v>46107</v>
      </c>
    </row>
    <row r="20170" spans="1:10">
      <c r="A20170">
        <v>21090</v>
      </c>
      <c r="B20170" t="str">
        <f>VLOOKUP(C20170,属性!A:E,2,FALSE)</f>
        <v>古茗</v>
      </c>
      <c r="C20170" t="s">
        <v>1857</v>
      </c>
      <c r="D20170" s="2">
        <f>VLOOKUP(C20170,属性!A:E,3,FALSE)</f>
        <v>46037</v>
      </c>
      <c r="E20170" s="2" t="str">
        <f>VLOOKUP(C20170,属性!A:E,4,FALSE)</f>
        <v>否</v>
      </c>
      <c r="F20170" t="s">
        <v>32622</v>
      </c>
      <c r="G20170" t="s">
        <v>32623</v>
      </c>
      <c r="H20170" s="2">
        <v>46048</v>
      </c>
      <c r="I20170" t="s">
        <v>173</v>
      </c>
      <c r="J20170" s="2">
        <v>46107</v>
      </c>
    </row>
    <row r="20171" spans="1:10">
      <c r="A20171">
        <v>21091</v>
      </c>
      <c r="B20171" t="str">
        <f>VLOOKUP(C20171,属性!A:E,2,FALSE)</f>
        <v>古茗</v>
      </c>
      <c r="C20171" t="s">
        <v>1857</v>
      </c>
      <c r="D20171" s="2">
        <f>VLOOKUP(C20171,属性!A:E,3,FALSE)</f>
        <v>46037</v>
      </c>
      <c r="E20171" s="2" t="str">
        <f>VLOOKUP(C20171,属性!A:E,4,FALSE)</f>
        <v>否</v>
      </c>
      <c r="F20171" t="s">
        <v>32624</v>
      </c>
      <c r="G20171" t="s">
        <v>32625</v>
      </c>
      <c r="H20171" s="2">
        <v>46048</v>
      </c>
      <c r="I20171" t="s">
        <v>41</v>
      </c>
      <c r="J20171" s="2">
        <v>46107</v>
      </c>
    </row>
    <row r="20172" spans="1:10">
      <c r="A20172">
        <v>21092</v>
      </c>
      <c r="B20172" t="str">
        <f>VLOOKUP(C20172,属性!A:E,2,FALSE)</f>
        <v>古茗</v>
      </c>
      <c r="C20172" t="s">
        <v>1857</v>
      </c>
      <c r="D20172" s="2">
        <f>VLOOKUP(C20172,属性!A:E,3,FALSE)</f>
        <v>46037</v>
      </c>
      <c r="E20172" s="2" t="str">
        <f>VLOOKUP(C20172,属性!A:E,4,FALSE)</f>
        <v>否</v>
      </c>
      <c r="F20172" t="s">
        <v>74</v>
      </c>
      <c r="G20172" t="s">
        <v>32626</v>
      </c>
      <c r="H20172" s="2">
        <v>46048</v>
      </c>
      <c r="I20172" t="s">
        <v>41</v>
      </c>
      <c r="J20172" s="2">
        <v>46107</v>
      </c>
    </row>
    <row r="20173" spans="1:10">
      <c r="A20173">
        <v>21093</v>
      </c>
      <c r="B20173" t="str">
        <f>VLOOKUP(C20173,属性!A:E,2,FALSE)</f>
        <v>古茗</v>
      </c>
      <c r="C20173" t="s">
        <v>1857</v>
      </c>
      <c r="D20173" s="2">
        <f>VLOOKUP(C20173,属性!A:E,3,FALSE)</f>
        <v>46037</v>
      </c>
      <c r="E20173" s="2" t="str">
        <f>VLOOKUP(C20173,属性!A:E,4,FALSE)</f>
        <v>否</v>
      </c>
      <c r="F20173" t="s">
        <v>32627</v>
      </c>
      <c r="G20173" t="s">
        <v>80</v>
      </c>
      <c r="H20173" s="2">
        <v>46047</v>
      </c>
      <c r="I20173" t="s">
        <v>13</v>
      </c>
      <c r="J20173" s="2">
        <v>46107</v>
      </c>
    </row>
    <row r="20174" spans="1:10">
      <c r="A20174">
        <v>21094</v>
      </c>
      <c r="B20174" t="str">
        <f>VLOOKUP(C20174,属性!A:E,2,FALSE)</f>
        <v>古茗</v>
      </c>
      <c r="C20174" t="s">
        <v>1857</v>
      </c>
      <c r="D20174" s="2">
        <f>VLOOKUP(C20174,属性!A:E,3,FALSE)</f>
        <v>46037</v>
      </c>
      <c r="E20174" s="2" t="str">
        <f>VLOOKUP(C20174,属性!A:E,4,FALSE)</f>
        <v>否</v>
      </c>
      <c r="F20174" t="s">
        <v>32628</v>
      </c>
      <c r="G20174" t="s">
        <v>18182</v>
      </c>
      <c r="H20174" s="2">
        <v>46047</v>
      </c>
      <c r="I20174" t="s">
        <v>23</v>
      </c>
      <c r="J20174" s="2">
        <v>46107</v>
      </c>
    </row>
    <row r="20175" spans="1:10">
      <c r="A20175">
        <v>21095</v>
      </c>
      <c r="B20175" t="str">
        <f>VLOOKUP(C20175,属性!A:E,2,FALSE)</f>
        <v>古茗</v>
      </c>
      <c r="C20175" t="s">
        <v>1857</v>
      </c>
      <c r="D20175" s="2">
        <f>VLOOKUP(C20175,属性!A:E,3,FALSE)</f>
        <v>46037</v>
      </c>
      <c r="E20175" s="2" t="str">
        <f>VLOOKUP(C20175,属性!A:E,4,FALSE)</f>
        <v>否</v>
      </c>
      <c r="F20175" t="s">
        <v>32629</v>
      </c>
      <c r="G20175" t="s">
        <v>32630</v>
      </c>
      <c r="H20175" s="2">
        <v>46047</v>
      </c>
      <c r="I20175" t="s">
        <v>32631</v>
      </c>
      <c r="J20175" s="2">
        <v>46107</v>
      </c>
    </row>
    <row r="20176" spans="1:10">
      <c r="A20176">
        <v>21096</v>
      </c>
      <c r="B20176" t="str">
        <f>VLOOKUP(C20176,属性!A:E,2,FALSE)</f>
        <v>古茗</v>
      </c>
      <c r="C20176" t="s">
        <v>1857</v>
      </c>
      <c r="D20176" s="2">
        <f>VLOOKUP(C20176,属性!A:E,3,FALSE)</f>
        <v>46037</v>
      </c>
      <c r="E20176" s="2" t="str">
        <f>VLOOKUP(C20176,属性!A:E,4,FALSE)</f>
        <v>否</v>
      </c>
      <c r="F20176" t="s">
        <v>21501</v>
      </c>
      <c r="G20176" t="s">
        <v>32632</v>
      </c>
      <c r="H20176" s="2">
        <v>46047</v>
      </c>
      <c r="I20176" t="s">
        <v>13</v>
      </c>
      <c r="J20176" s="2">
        <v>46107</v>
      </c>
    </row>
    <row r="20177" spans="1:10">
      <c r="A20177">
        <v>21097</v>
      </c>
      <c r="B20177" t="str">
        <f>VLOOKUP(C20177,属性!A:E,2,FALSE)</f>
        <v>古茗</v>
      </c>
      <c r="C20177" t="s">
        <v>1857</v>
      </c>
      <c r="D20177" s="2">
        <f>VLOOKUP(C20177,属性!A:E,3,FALSE)</f>
        <v>46037</v>
      </c>
      <c r="E20177" s="2" t="str">
        <f>VLOOKUP(C20177,属性!A:E,4,FALSE)</f>
        <v>否</v>
      </c>
      <c r="F20177" t="s">
        <v>32633</v>
      </c>
      <c r="G20177" t="s">
        <v>32634</v>
      </c>
      <c r="H20177" s="2">
        <v>46047</v>
      </c>
      <c r="I20177" t="s">
        <v>173</v>
      </c>
      <c r="J20177" s="2">
        <v>46107</v>
      </c>
    </row>
    <row r="20178" spans="1:10">
      <c r="A20178">
        <v>21098</v>
      </c>
      <c r="B20178" t="str">
        <f>VLOOKUP(C20178,属性!A:E,2,FALSE)</f>
        <v>古茗</v>
      </c>
      <c r="C20178" t="s">
        <v>1857</v>
      </c>
      <c r="D20178" s="2">
        <f>VLOOKUP(C20178,属性!A:E,3,FALSE)</f>
        <v>46037</v>
      </c>
      <c r="E20178" s="2" t="str">
        <f>VLOOKUP(C20178,属性!A:E,4,FALSE)</f>
        <v>否</v>
      </c>
      <c r="F20178" t="s">
        <v>32635</v>
      </c>
      <c r="G20178" t="s">
        <v>13603</v>
      </c>
      <c r="H20178" s="2">
        <v>46047</v>
      </c>
      <c r="I20178" t="s">
        <v>46</v>
      </c>
      <c r="J20178" s="2">
        <v>46107</v>
      </c>
    </row>
    <row r="20179" spans="1:10">
      <c r="A20179">
        <v>21099</v>
      </c>
      <c r="B20179" t="str">
        <f>VLOOKUP(C20179,属性!A:E,2,FALSE)</f>
        <v>古茗</v>
      </c>
      <c r="C20179" t="s">
        <v>1857</v>
      </c>
      <c r="D20179" s="2">
        <f>VLOOKUP(C20179,属性!A:E,3,FALSE)</f>
        <v>46037</v>
      </c>
      <c r="E20179" s="2" t="str">
        <f>VLOOKUP(C20179,属性!A:E,4,FALSE)</f>
        <v>否</v>
      </c>
      <c r="F20179" t="s">
        <v>32636</v>
      </c>
      <c r="G20179" t="s">
        <v>32637</v>
      </c>
      <c r="H20179" s="2">
        <v>46047</v>
      </c>
      <c r="I20179" t="s">
        <v>46</v>
      </c>
      <c r="J20179" s="2">
        <v>46107</v>
      </c>
    </row>
    <row r="20180" spans="1:10">
      <c r="A20180">
        <v>21100</v>
      </c>
      <c r="B20180" t="str">
        <f>VLOOKUP(C20180,属性!A:E,2,FALSE)</f>
        <v>古茗</v>
      </c>
      <c r="C20180" t="s">
        <v>1857</v>
      </c>
      <c r="D20180" s="2">
        <f>VLOOKUP(C20180,属性!A:E,3,FALSE)</f>
        <v>46037</v>
      </c>
      <c r="E20180" s="2" t="str">
        <f>VLOOKUP(C20180,属性!A:E,4,FALSE)</f>
        <v>否</v>
      </c>
      <c r="F20180" t="s">
        <v>32638</v>
      </c>
      <c r="G20180" t="s">
        <v>32639</v>
      </c>
      <c r="H20180" s="2">
        <v>46047</v>
      </c>
      <c r="I20180" t="s">
        <v>41</v>
      </c>
      <c r="J20180" s="2">
        <v>46107</v>
      </c>
    </row>
    <row r="20181" spans="1:10">
      <c r="A20181">
        <v>21101</v>
      </c>
      <c r="B20181" t="str">
        <f>VLOOKUP(C20181,属性!A:E,2,FALSE)</f>
        <v>古茗</v>
      </c>
      <c r="C20181" t="s">
        <v>1857</v>
      </c>
      <c r="D20181" s="2">
        <f>VLOOKUP(C20181,属性!A:E,3,FALSE)</f>
        <v>46037</v>
      </c>
      <c r="E20181" s="2" t="str">
        <f>VLOOKUP(C20181,属性!A:E,4,FALSE)</f>
        <v>否</v>
      </c>
      <c r="F20181" t="s">
        <v>32640</v>
      </c>
      <c r="G20181" t="s">
        <v>32641</v>
      </c>
      <c r="H20181" s="2">
        <v>46047</v>
      </c>
      <c r="I20181" t="s">
        <v>13</v>
      </c>
      <c r="J20181" s="2">
        <v>46107</v>
      </c>
    </row>
    <row r="20182" spans="1:10">
      <c r="A20182">
        <v>21103</v>
      </c>
      <c r="B20182" t="str">
        <f>VLOOKUP(C20182,属性!A:E,2,FALSE)</f>
        <v>古茗</v>
      </c>
      <c r="C20182" t="s">
        <v>1857</v>
      </c>
      <c r="D20182" s="2">
        <f>VLOOKUP(C20182,属性!A:E,3,FALSE)</f>
        <v>46037</v>
      </c>
      <c r="E20182" s="2" t="str">
        <f>VLOOKUP(C20182,属性!A:E,4,FALSE)</f>
        <v>否</v>
      </c>
      <c r="F20182" t="s">
        <v>32642</v>
      </c>
      <c r="G20182" t="s">
        <v>32643</v>
      </c>
      <c r="H20182" s="2">
        <v>46047</v>
      </c>
      <c r="I20182" t="s">
        <v>13</v>
      </c>
      <c r="J20182" s="2">
        <v>46107</v>
      </c>
    </row>
    <row r="20183" spans="1:10">
      <c r="A20183">
        <v>21104</v>
      </c>
      <c r="B20183" t="str">
        <f>VLOOKUP(C20183,属性!A:E,2,FALSE)</f>
        <v>古茗</v>
      </c>
      <c r="C20183" t="s">
        <v>1857</v>
      </c>
      <c r="D20183" s="2">
        <f>VLOOKUP(C20183,属性!A:E,3,FALSE)</f>
        <v>46037</v>
      </c>
      <c r="E20183" s="2" t="str">
        <f>VLOOKUP(C20183,属性!A:E,4,FALSE)</f>
        <v>否</v>
      </c>
      <c r="F20183" t="s">
        <v>32644</v>
      </c>
      <c r="G20183" t="s">
        <v>32645</v>
      </c>
      <c r="H20183" s="2">
        <v>46047</v>
      </c>
      <c r="I20183" t="s">
        <v>31</v>
      </c>
      <c r="J20183" s="2">
        <v>46107</v>
      </c>
    </row>
    <row r="20184" spans="1:10">
      <c r="A20184">
        <v>21105</v>
      </c>
      <c r="B20184" t="str">
        <f>VLOOKUP(C20184,属性!A:E,2,FALSE)</f>
        <v>古茗</v>
      </c>
      <c r="C20184" t="s">
        <v>1857</v>
      </c>
      <c r="D20184" s="2">
        <f>VLOOKUP(C20184,属性!A:E,3,FALSE)</f>
        <v>46037</v>
      </c>
      <c r="E20184" s="2" t="str">
        <f>VLOOKUP(C20184,属性!A:E,4,FALSE)</f>
        <v>否</v>
      </c>
      <c r="F20184" t="s">
        <v>32646</v>
      </c>
      <c r="G20184" t="s">
        <v>32647</v>
      </c>
      <c r="H20184" s="2">
        <v>46047</v>
      </c>
      <c r="I20184" t="s">
        <v>16</v>
      </c>
      <c r="J20184" s="2">
        <v>46107</v>
      </c>
    </row>
    <row r="20185" spans="1:10">
      <c r="A20185">
        <v>21106</v>
      </c>
      <c r="B20185" t="str">
        <f>VLOOKUP(C20185,属性!A:E,2,FALSE)</f>
        <v>古茗</v>
      </c>
      <c r="C20185" t="s">
        <v>1857</v>
      </c>
      <c r="D20185" s="2">
        <f>VLOOKUP(C20185,属性!A:E,3,FALSE)</f>
        <v>46037</v>
      </c>
      <c r="E20185" s="2" t="str">
        <f>VLOOKUP(C20185,属性!A:E,4,FALSE)</f>
        <v>否</v>
      </c>
      <c r="F20185" t="s">
        <v>32648</v>
      </c>
      <c r="G20185" t="s">
        <v>32649</v>
      </c>
      <c r="H20185" s="2">
        <v>46047</v>
      </c>
      <c r="I20185" t="s">
        <v>46</v>
      </c>
      <c r="J20185" s="2">
        <v>46107</v>
      </c>
    </row>
    <row r="20186" spans="1:10">
      <c r="A20186">
        <v>21107</v>
      </c>
      <c r="B20186" t="str">
        <f>VLOOKUP(C20186,属性!A:E,2,FALSE)</f>
        <v>古茗</v>
      </c>
      <c r="C20186" t="s">
        <v>1857</v>
      </c>
      <c r="D20186" s="2">
        <f>VLOOKUP(C20186,属性!A:E,3,FALSE)</f>
        <v>46037</v>
      </c>
      <c r="E20186" s="2" t="str">
        <f>VLOOKUP(C20186,属性!A:E,4,FALSE)</f>
        <v>否</v>
      </c>
      <c r="F20186" t="s">
        <v>32650</v>
      </c>
      <c r="G20186" t="s">
        <v>32651</v>
      </c>
      <c r="H20186" s="2">
        <v>46047</v>
      </c>
      <c r="I20186" t="s">
        <v>13</v>
      </c>
      <c r="J20186" s="2">
        <v>46107</v>
      </c>
    </row>
    <row r="20187" spans="1:10">
      <c r="A20187">
        <v>21108</v>
      </c>
      <c r="B20187" t="str">
        <f>VLOOKUP(C20187,属性!A:E,2,FALSE)</f>
        <v>古茗</v>
      </c>
      <c r="C20187" t="s">
        <v>1857</v>
      </c>
      <c r="D20187" s="2">
        <f>VLOOKUP(C20187,属性!A:E,3,FALSE)</f>
        <v>46037</v>
      </c>
      <c r="E20187" s="2" t="str">
        <f>VLOOKUP(C20187,属性!A:E,4,FALSE)</f>
        <v>否</v>
      </c>
      <c r="F20187" t="s">
        <v>32652</v>
      </c>
      <c r="G20187" t="s">
        <v>32653</v>
      </c>
      <c r="H20187" s="2">
        <v>46047</v>
      </c>
      <c r="I20187" t="s">
        <v>320</v>
      </c>
      <c r="J20187" s="2">
        <v>46107</v>
      </c>
    </row>
    <row r="20188" spans="1:10">
      <c r="A20188">
        <v>21109</v>
      </c>
      <c r="B20188" t="str">
        <f>VLOOKUP(C20188,属性!A:E,2,FALSE)</f>
        <v>古茗</v>
      </c>
      <c r="C20188" t="s">
        <v>1857</v>
      </c>
      <c r="D20188" s="2">
        <f>VLOOKUP(C20188,属性!A:E,3,FALSE)</f>
        <v>46037</v>
      </c>
      <c r="E20188" s="2" t="str">
        <f>VLOOKUP(C20188,属性!A:E,4,FALSE)</f>
        <v>否</v>
      </c>
      <c r="F20188" t="s">
        <v>32654</v>
      </c>
      <c r="G20188" t="s">
        <v>32655</v>
      </c>
      <c r="H20188" s="2">
        <v>46047</v>
      </c>
      <c r="I20188" t="s">
        <v>41</v>
      </c>
      <c r="J20188" s="2">
        <v>46107</v>
      </c>
    </row>
    <row r="20189" spans="1:10">
      <c r="A20189">
        <v>21110</v>
      </c>
      <c r="B20189" t="str">
        <f>VLOOKUP(C20189,属性!A:E,2,FALSE)</f>
        <v>古茗</v>
      </c>
      <c r="C20189" t="s">
        <v>1857</v>
      </c>
      <c r="D20189" s="2">
        <f>VLOOKUP(C20189,属性!A:E,3,FALSE)</f>
        <v>46037</v>
      </c>
      <c r="E20189" s="2" t="str">
        <f>VLOOKUP(C20189,属性!A:E,4,FALSE)</f>
        <v>否</v>
      </c>
      <c r="F20189" t="s">
        <v>32656</v>
      </c>
      <c r="G20189" t="s">
        <v>32657</v>
      </c>
      <c r="H20189" s="2">
        <v>46047</v>
      </c>
      <c r="I20189" t="s">
        <v>65</v>
      </c>
      <c r="J20189" s="2">
        <v>46107</v>
      </c>
    </row>
    <row r="20190" spans="1:10">
      <c r="A20190">
        <v>21111</v>
      </c>
      <c r="B20190" t="str">
        <f>VLOOKUP(C20190,属性!A:E,2,FALSE)</f>
        <v>古茗</v>
      </c>
      <c r="C20190" t="s">
        <v>1857</v>
      </c>
      <c r="D20190" s="2">
        <f>VLOOKUP(C20190,属性!A:E,3,FALSE)</f>
        <v>46037</v>
      </c>
      <c r="E20190" s="2" t="str">
        <f>VLOOKUP(C20190,属性!A:E,4,FALSE)</f>
        <v>否</v>
      </c>
      <c r="F20190" t="s">
        <v>32658</v>
      </c>
      <c r="G20190" t="s">
        <v>32659</v>
      </c>
      <c r="H20190" s="2">
        <v>46047</v>
      </c>
      <c r="I20190" t="s">
        <v>73</v>
      </c>
      <c r="J20190" s="2">
        <v>46107</v>
      </c>
    </row>
    <row r="20191" spans="1:10">
      <c r="A20191">
        <v>21112</v>
      </c>
      <c r="B20191" t="str">
        <f>VLOOKUP(C20191,属性!A:E,2,FALSE)</f>
        <v>古茗</v>
      </c>
      <c r="C20191" t="s">
        <v>1857</v>
      </c>
      <c r="D20191" s="2">
        <f>VLOOKUP(C20191,属性!A:E,3,FALSE)</f>
        <v>46037</v>
      </c>
      <c r="E20191" s="2" t="str">
        <f>VLOOKUP(C20191,属性!A:E,4,FALSE)</f>
        <v>否</v>
      </c>
      <c r="F20191" t="s">
        <v>32660</v>
      </c>
      <c r="G20191" t="s">
        <v>32661</v>
      </c>
      <c r="H20191" s="2">
        <v>46046</v>
      </c>
      <c r="I20191" t="s">
        <v>46</v>
      </c>
      <c r="J20191" s="2">
        <v>46107</v>
      </c>
    </row>
    <row r="20192" spans="1:10">
      <c r="A20192">
        <v>21113</v>
      </c>
      <c r="B20192" t="str">
        <f>VLOOKUP(C20192,属性!A:E,2,FALSE)</f>
        <v>古茗</v>
      </c>
      <c r="C20192" t="s">
        <v>1857</v>
      </c>
      <c r="D20192" s="2">
        <f>VLOOKUP(C20192,属性!A:E,3,FALSE)</f>
        <v>46037</v>
      </c>
      <c r="E20192" s="2" t="str">
        <f>VLOOKUP(C20192,属性!A:E,4,FALSE)</f>
        <v>否</v>
      </c>
      <c r="F20192" t="s">
        <v>2162</v>
      </c>
      <c r="G20192" t="s">
        <v>32662</v>
      </c>
      <c r="H20192" s="2">
        <v>46046</v>
      </c>
      <c r="I20192" t="s">
        <v>13</v>
      </c>
      <c r="J20192" s="2">
        <v>46107</v>
      </c>
    </row>
    <row r="20193" spans="1:10">
      <c r="A20193">
        <v>21114</v>
      </c>
      <c r="B20193" t="str">
        <f>VLOOKUP(C20193,属性!A:E,2,FALSE)</f>
        <v>古茗</v>
      </c>
      <c r="C20193" t="s">
        <v>1857</v>
      </c>
      <c r="D20193" s="2">
        <f>VLOOKUP(C20193,属性!A:E,3,FALSE)</f>
        <v>46037</v>
      </c>
      <c r="E20193" s="2" t="str">
        <f>VLOOKUP(C20193,属性!A:E,4,FALSE)</f>
        <v>否</v>
      </c>
      <c r="F20193" t="s">
        <v>32642</v>
      </c>
      <c r="G20193" t="s">
        <v>80</v>
      </c>
      <c r="H20193" s="2">
        <v>46046</v>
      </c>
      <c r="I20193" t="s">
        <v>13</v>
      </c>
      <c r="J20193" s="2">
        <v>46107</v>
      </c>
    </row>
    <row r="20194" spans="1:10">
      <c r="A20194">
        <v>21115</v>
      </c>
      <c r="B20194" t="str">
        <f>VLOOKUP(C20194,属性!A:E,2,FALSE)</f>
        <v>古茗</v>
      </c>
      <c r="C20194" t="s">
        <v>1857</v>
      </c>
      <c r="D20194" s="2">
        <f>VLOOKUP(C20194,属性!A:E,3,FALSE)</f>
        <v>46037</v>
      </c>
      <c r="E20194" s="2" t="str">
        <f>VLOOKUP(C20194,属性!A:E,4,FALSE)</f>
        <v>否</v>
      </c>
      <c r="F20194" t="s">
        <v>32663</v>
      </c>
      <c r="G20194" t="s">
        <v>32664</v>
      </c>
      <c r="H20194" s="2">
        <v>46046</v>
      </c>
      <c r="I20194" t="s">
        <v>16</v>
      </c>
      <c r="J20194" s="2">
        <v>46107</v>
      </c>
    </row>
    <row r="20195" spans="1:10">
      <c r="A20195">
        <v>21116</v>
      </c>
      <c r="B20195" t="str">
        <f>VLOOKUP(C20195,属性!A:E,2,FALSE)</f>
        <v>古茗</v>
      </c>
      <c r="C20195" t="s">
        <v>1857</v>
      </c>
      <c r="D20195" s="2">
        <f>VLOOKUP(C20195,属性!A:E,3,FALSE)</f>
        <v>46037</v>
      </c>
      <c r="E20195" s="2" t="str">
        <f>VLOOKUP(C20195,属性!A:E,4,FALSE)</f>
        <v>否</v>
      </c>
      <c r="F20195" t="s">
        <v>32665</v>
      </c>
      <c r="G20195" t="s">
        <v>32666</v>
      </c>
      <c r="H20195" s="2">
        <v>46046</v>
      </c>
      <c r="I20195" t="s">
        <v>13</v>
      </c>
      <c r="J20195" s="2">
        <v>46107</v>
      </c>
    </row>
    <row r="20196" spans="1:10">
      <c r="A20196">
        <v>21117</v>
      </c>
      <c r="B20196" t="str">
        <f>VLOOKUP(C20196,属性!A:E,2,FALSE)</f>
        <v>古茗</v>
      </c>
      <c r="C20196" t="s">
        <v>1857</v>
      </c>
      <c r="D20196" s="2">
        <f>VLOOKUP(C20196,属性!A:E,3,FALSE)</f>
        <v>46037</v>
      </c>
      <c r="E20196" s="2" t="str">
        <f>VLOOKUP(C20196,属性!A:E,4,FALSE)</f>
        <v>否</v>
      </c>
      <c r="F20196" t="s">
        <v>32667</v>
      </c>
      <c r="G20196" t="s">
        <v>32668</v>
      </c>
      <c r="H20196" s="2">
        <v>46046</v>
      </c>
      <c r="I20196" t="s">
        <v>31</v>
      </c>
      <c r="J20196" s="2">
        <v>46107</v>
      </c>
    </row>
    <row r="20197" spans="1:10">
      <c r="A20197">
        <v>21118</v>
      </c>
      <c r="B20197" t="str">
        <f>VLOOKUP(C20197,属性!A:E,2,FALSE)</f>
        <v>古茗</v>
      </c>
      <c r="C20197" t="s">
        <v>1857</v>
      </c>
      <c r="D20197" s="2">
        <f>VLOOKUP(C20197,属性!A:E,3,FALSE)</f>
        <v>46037</v>
      </c>
      <c r="E20197" s="2" t="str">
        <f>VLOOKUP(C20197,属性!A:E,4,FALSE)</f>
        <v>否</v>
      </c>
      <c r="F20197" t="s">
        <v>32669</v>
      </c>
      <c r="G20197" t="s">
        <v>32670</v>
      </c>
      <c r="H20197" s="2">
        <v>46046</v>
      </c>
      <c r="I20197" t="s">
        <v>46</v>
      </c>
      <c r="J20197" s="2">
        <v>46107</v>
      </c>
    </row>
    <row r="20198" spans="1:10">
      <c r="A20198">
        <v>21119</v>
      </c>
      <c r="B20198" t="str">
        <f>VLOOKUP(C20198,属性!A:E,2,FALSE)</f>
        <v>古茗</v>
      </c>
      <c r="C20198" t="s">
        <v>1857</v>
      </c>
      <c r="D20198" s="2">
        <f>VLOOKUP(C20198,属性!A:E,3,FALSE)</f>
        <v>46037</v>
      </c>
      <c r="E20198" s="2" t="str">
        <f>VLOOKUP(C20198,属性!A:E,4,FALSE)</f>
        <v>否</v>
      </c>
      <c r="F20198" t="s">
        <v>32671</v>
      </c>
      <c r="G20198" t="s">
        <v>32672</v>
      </c>
      <c r="H20198" s="2">
        <v>46046</v>
      </c>
      <c r="I20198" t="s">
        <v>13</v>
      </c>
      <c r="J20198" s="2">
        <v>46107</v>
      </c>
    </row>
    <row r="20199" spans="1:10">
      <c r="A20199">
        <v>21120</v>
      </c>
      <c r="B20199" t="str">
        <f>VLOOKUP(C20199,属性!A:E,2,FALSE)</f>
        <v>古茗</v>
      </c>
      <c r="C20199" t="s">
        <v>1857</v>
      </c>
      <c r="D20199" s="2">
        <f>VLOOKUP(C20199,属性!A:E,3,FALSE)</f>
        <v>46037</v>
      </c>
      <c r="E20199" s="2" t="str">
        <f>VLOOKUP(C20199,属性!A:E,4,FALSE)</f>
        <v>否</v>
      </c>
      <c r="F20199" t="s">
        <v>32673</v>
      </c>
      <c r="G20199" t="s">
        <v>32674</v>
      </c>
      <c r="H20199" s="2">
        <v>46046</v>
      </c>
      <c r="I20199" t="s">
        <v>41</v>
      </c>
      <c r="J20199" s="2">
        <v>46107</v>
      </c>
    </row>
    <row r="20200" spans="1:10">
      <c r="A20200">
        <v>21121</v>
      </c>
      <c r="B20200" t="str">
        <f>VLOOKUP(C20200,属性!A:E,2,FALSE)</f>
        <v>古茗</v>
      </c>
      <c r="C20200" t="s">
        <v>1857</v>
      </c>
      <c r="D20200" s="2">
        <f>VLOOKUP(C20200,属性!A:E,3,FALSE)</f>
        <v>46037</v>
      </c>
      <c r="E20200" s="2" t="str">
        <f>VLOOKUP(C20200,属性!A:E,4,FALSE)</f>
        <v>否</v>
      </c>
      <c r="F20200" t="s">
        <v>32675</v>
      </c>
      <c r="G20200" t="s">
        <v>32676</v>
      </c>
      <c r="H20200" s="2">
        <v>46046</v>
      </c>
      <c r="I20200" t="s">
        <v>13</v>
      </c>
      <c r="J20200" s="2">
        <v>46107</v>
      </c>
    </row>
    <row r="20201" spans="1:10">
      <c r="A20201">
        <v>21122</v>
      </c>
      <c r="B20201" t="str">
        <f>VLOOKUP(C20201,属性!A:E,2,FALSE)</f>
        <v>古茗</v>
      </c>
      <c r="C20201" t="s">
        <v>1857</v>
      </c>
      <c r="D20201" s="2">
        <f>VLOOKUP(C20201,属性!A:E,3,FALSE)</f>
        <v>46037</v>
      </c>
      <c r="E20201" s="2" t="str">
        <f>VLOOKUP(C20201,属性!A:E,4,FALSE)</f>
        <v>否</v>
      </c>
      <c r="F20201" t="s">
        <v>32677</v>
      </c>
      <c r="G20201" t="s">
        <v>32678</v>
      </c>
      <c r="H20201" s="2">
        <v>46046</v>
      </c>
      <c r="I20201" t="s">
        <v>46</v>
      </c>
      <c r="J20201" s="2">
        <v>46107</v>
      </c>
    </row>
    <row r="20202" spans="1:10">
      <c r="A20202">
        <v>21123</v>
      </c>
      <c r="B20202" t="str">
        <f>VLOOKUP(C20202,属性!A:E,2,FALSE)</f>
        <v>古茗</v>
      </c>
      <c r="C20202" t="s">
        <v>1857</v>
      </c>
      <c r="D20202" s="2">
        <f>VLOOKUP(C20202,属性!A:E,3,FALSE)</f>
        <v>46037</v>
      </c>
      <c r="E20202" s="2" t="str">
        <f>VLOOKUP(C20202,属性!A:E,4,FALSE)</f>
        <v>否</v>
      </c>
      <c r="F20202" t="s">
        <v>32679</v>
      </c>
      <c r="G20202" t="s">
        <v>32680</v>
      </c>
      <c r="H20202" s="2">
        <v>46046</v>
      </c>
      <c r="I20202" t="s">
        <v>46</v>
      </c>
      <c r="J20202" s="2">
        <v>46107</v>
      </c>
    </row>
    <row r="20203" spans="1:10">
      <c r="A20203">
        <v>21124</v>
      </c>
      <c r="B20203" t="str">
        <f>VLOOKUP(C20203,属性!A:E,2,FALSE)</f>
        <v>古茗</v>
      </c>
      <c r="C20203" t="s">
        <v>1857</v>
      </c>
      <c r="D20203" s="2">
        <f>VLOOKUP(C20203,属性!A:E,3,FALSE)</f>
        <v>46037</v>
      </c>
      <c r="E20203" s="2" t="str">
        <f>VLOOKUP(C20203,属性!A:E,4,FALSE)</f>
        <v>否</v>
      </c>
      <c r="F20203" t="s">
        <v>32681</v>
      </c>
      <c r="G20203" t="s">
        <v>32682</v>
      </c>
      <c r="H20203" s="2">
        <v>46046</v>
      </c>
      <c r="I20203" t="s">
        <v>13</v>
      </c>
      <c r="J20203" s="2">
        <v>46107</v>
      </c>
    </row>
    <row r="20204" spans="1:10">
      <c r="A20204">
        <v>21125</v>
      </c>
      <c r="B20204" t="str">
        <f>VLOOKUP(C20204,属性!A:E,2,FALSE)</f>
        <v>古茗</v>
      </c>
      <c r="C20204" t="s">
        <v>1857</v>
      </c>
      <c r="D20204" s="2">
        <f>VLOOKUP(C20204,属性!A:E,3,FALSE)</f>
        <v>46037</v>
      </c>
      <c r="E20204" s="2" t="str">
        <f>VLOOKUP(C20204,属性!A:E,4,FALSE)</f>
        <v>否</v>
      </c>
      <c r="F20204" t="s">
        <v>32683</v>
      </c>
      <c r="G20204" t="s">
        <v>32684</v>
      </c>
      <c r="H20204" s="2">
        <v>46046</v>
      </c>
      <c r="I20204" t="s">
        <v>62</v>
      </c>
      <c r="J20204" s="2">
        <v>46107</v>
      </c>
    </row>
    <row r="20205" spans="1:10">
      <c r="A20205">
        <v>21126</v>
      </c>
      <c r="B20205" t="str">
        <f>VLOOKUP(C20205,属性!A:E,2,FALSE)</f>
        <v>古茗</v>
      </c>
      <c r="C20205" t="s">
        <v>1857</v>
      </c>
      <c r="D20205" s="2">
        <f>VLOOKUP(C20205,属性!A:E,3,FALSE)</f>
        <v>46037</v>
      </c>
      <c r="E20205" s="2" t="str">
        <f>VLOOKUP(C20205,属性!A:E,4,FALSE)</f>
        <v>否</v>
      </c>
      <c r="F20205" t="s">
        <v>32685</v>
      </c>
      <c r="G20205" t="s">
        <v>32686</v>
      </c>
      <c r="H20205" s="2">
        <v>46046</v>
      </c>
      <c r="I20205" t="s">
        <v>46</v>
      </c>
      <c r="J20205" s="2">
        <v>46107</v>
      </c>
    </row>
    <row r="20206" spans="1:10">
      <c r="A20206">
        <v>21127</v>
      </c>
      <c r="B20206" t="str">
        <f>VLOOKUP(C20206,属性!A:E,2,FALSE)</f>
        <v>古茗</v>
      </c>
      <c r="C20206" t="s">
        <v>1857</v>
      </c>
      <c r="D20206" s="2">
        <f>VLOOKUP(C20206,属性!A:E,3,FALSE)</f>
        <v>46037</v>
      </c>
      <c r="E20206" s="2" t="str">
        <f>VLOOKUP(C20206,属性!A:E,4,FALSE)</f>
        <v>否</v>
      </c>
      <c r="F20206" t="s">
        <v>32687</v>
      </c>
      <c r="G20206" t="s">
        <v>32688</v>
      </c>
      <c r="H20206" s="2">
        <v>46046</v>
      </c>
      <c r="I20206" t="s">
        <v>46</v>
      </c>
      <c r="J20206" s="2">
        <v>46107</v>
      </c>
    </row>
    <row r="20207" spans="1:10">
      <c r="A20207">
        <v>21128</v>
      </c>
      <c r="B20207" t="str">
        <f>VLOOKUP(C20207,属性!A:E,2,FALSE)</f>
        <v>古茗</v>
      </c>
      <c r="C20207" t="s">
        <v>1857</v>
      </c>
      <c r="D20207" s="2">
        <f>VLOOKUP(C20207,属性!A:E,3,FALSE)</f>
        <v>46037</v>
      </c>
      <c r="E20207" s="2" t="str">
        <f>VLOOKUP(C20207,属性!A:E,4,FALSE)</f>
        <v>否</v>
      </c>
      <c r="F20207" t="s">
        <v>32689</v>
      </c>
      <c r="G20207" t="s">
        <v>1253</v>
      </c>
      <c r="H20207" s="2">
        <v>46046</v>
      </c>
      <c r="I20207" t="s">
        <v>31</v>
      </c>
      <c r="J20207" s="2">
        <v>46107</v>
      </c>
    </row>
    <row r="20208" spans="1:10">
      <c r="A20208">
        <v>21129</v>
      </c>
      <c r="B20208" t="str">
        <f>VLOOKUP(C20208,属性!A:E,2,FALSE)</f>
        <v>古茗</v>
      </c>
      <c r="C20208" t="s">
        <v>1857</v>
      </c>
      <c r="D20208" s="2">
        <f>VLOOKUP(C20208,属性!A:E,3,FALSE)</f>
        <v>46037</v>
      </c>
      <c r="E20208" s="2" t="str">
        <f>VLOOKUP(C20208,属性!A:E,4,FALSE)</f>
        <v>否</v>
      </c>
      <c r="F20208" t="s">
        <v>32690</v>
      </c>
      <c r="G20208" t="s">
        <v>32691</v>
      </c>
      <c r="H20208" s="2">
        <v>46046</v>
      </c>
      <c r="I20208" t="s">
        <v>31</v>
      </c>
      <c r="J20208" s="2">
        <v>46107</v>
      </c>
    </row>
    <row r="20209" spans="1:10">
      <c r="A20209">
        <v>21130</v>
      </c>
      <c r="B20209" t="str">
        <f>VLOOKUP(C20209,属性!A:E,2,FALSE)</f>
        <v>古茗</v>
      </c>
      <c r="C20209" t="s">
        <v>1857</v>
      </c>
      <c r="D20209" s="2">
        <f>VLOOKUP(C20209,属性!A:E,3,FALSE)</f>
        <v>46037</v>
      </c>
      <c r="E20209" s="2" t="str">
        <f>VLOOKUP(C20209,属性!A:E,4,FALSE)</f>
        <v>否</v>
      </c>
      <c r="F20209" t="s">
        <v>32692</v>
      </c>
      <c r="G20209" t="s">
        <v>32693</v>
      </c>
      <c r="H20209" s="2">
        <v>46046</v>
      </c>
      <c r="I20209" t="s">
        <v>73</v>
      </c>
      <c r="J20209" s="2">
        <v>46107</v>
      </c>
    </row>
    <row r="20210" spans="1:10">
      <c r="A20210">
        <v>21131</v>
      </c>
      <c r="B20210" t="str">
        <f>VLOOKUP(C20210,属性!A:E,2,FALSE)</f>
        <v>古茗</v>
      </c>
      <c r="C20210" t="s">
        <v>1857</v>
      </c>
      <c r="D20210" s="2">
        <f>VLOOKUP(C20210,属性!A:E,3,FALSE)</f>
        <v>46037</v>
      </c>
      <c r="E20210" s="2" t="str">
        <f>VLOOKUP(C20210,属性!A:E,4,FALSE)</f>
        <v>否</v>
      </c>
      <c r="F20210" t="s">
        <v>32694</v>
      </c>
      <c r="G20210" t="s">
        <v>32695</v>
      </c>
      <c r="H20210" s="2">
        <v>46046</v>
      </c>
      <c r="I20210" t="s">
        <v>73</v>
      </c>
      <c r="J20210" s="2">
        <v>46107</v>
      </c>
    </row>
    <row r="20211" spans="1:10">
      <c r="A20211">
        <v>21132</v>
      </c>
      <c r="B20211" t="str">
        <f>VLOOKUP(C20211,属性!A:E,2,FALSE)</f>
        <v>古茗</v>
      </c>
      <c r="C20211" t="s">
        <v>1857</v>
      </c>
      <c r="D20211" s="2">
        <f>VLOOKUP(C20211,属性!A:E,3,FALSE)</f>
        <v>46037</v>
      </c>
      <c r="E20211" s="2" t="str">
        <f>VLOOKUP(C20211,属性!A:E,4,FALSE)</f>
        <v>否</v>
      </c>
      <c r="F20211" t="s">
        <v>32696</v>
      </c>
      <c r="G20211" t="s">
        <v>32697</v>
      </c>
      <c r="H20211" s="2">
        <v>46046</v>
      </c>
      <c r="I20211" t="s">
        <v>41</v>
      </c>
      <c r="J20211" s="2">
        <v>46107</v>
      </c>
    </row>
    <row r="20212" spans="1:10">
      <c r="A20212">
        <v>21133</v>
      </c>
      <c r="B20212" t="str">
        <f>VLOOKUP(C20212,属性!A:E,2,FALSE)</f>
        <v>古茗</v>
      </c>
      <c r="C20212" t="s">
        <v>1857</v>
      </c>
      <c r="D20212" s="2">
        <f>VLOOKUP(C20212,属性!A:E,3,FALSE)</f>
        <v>46037</v>
      </c>
      <c r="E20212" s="2" t="str">
        <f>VLOOKUP(C20212,属性!A:E,4,FALSE)</f>
        <v>否</v>
      </c>
      <c r="F20212" t="s">
        <v>32698</v>
      </c>
      <c r="G20212" t="s">
        <v>32699</v>
      </c>
      <c r="H20212" s="2">
        <v>46046</v>
      </c>
      <c r="I20212" t="s">
        <v>46</v>
      </c>
      <c r="J20212" s="2">
        <v>46107</v>
      </c>
    </row>
    <row r="20213" spans="1:10">
      <c r="A20213">
        <v>21134</v>
      </c>
      <c r="B20213" t="str">
        <f>VLOOKUP(C20213,属性!A:E,2,FALSE)</f>
        <v>古茗</v>
      </c>
      <c r="C20213" t="s">
        <v>1857</v>
      </c>
      <c r="D20213" s="2">
        <f>VLOOKUP(C20213,属性!A:E,3,FALSE)</f>
        <v>46037</v>
      </c>
      <c r="E20213" s="2" t="str">
        <f>VLOOKUP(C20213,属性!A:E,4,FALSE)</f>
        <v>否</v>
      </c>
      <c r="F20213" t="s">
        <v>32700</v>
      </c>
      <c r="G20213" t="s">
        <v>32701</v>
      </c>
      <c r="H20213" s="2">
        <v>46045</v>
      </c>
      <c r="I20213" t="s">
        <v>16</v>
      </c>
      <c r="J20213" s="2">
        <v>46107</v>
      </c>
    </row>
    <row r="20214" spans="1:10">
      <c r="A20214">
        <v>21135</v>
      </c>
      <c r="B20214" t="str">
        <f>VLOOKUP(C20214,属性!A:E,2,FALSE)</f>
        <v>古茗</v>
      </c>
      <c r="C20214" t="s">
        <v>1857</v>
      </c>
      <c r="D20214" s="2">
        <f>VLOOKUP(C20214,属性!A:E,3,FALSE)</f>
        <v>46037</v>
      </c>
      <c r="E20214" s="2" t="str">
        <f>VLOOKUP(C20214,属性!A:E,4,FALSE)</f>
        <v>否</v>
      </c>
      <c r="F20214" t="s">
        <v>32702</v>
      </c>
      <c r="G20214" t="s">
        <v>32703</v>
      </c>
      <c r="H20214" s="2">
        <v>46045</v>
      </c>
      <c r="I20214" t="s">
        <v>94</v>
      </c>
      <c r="J20214" s="2">
        <v>46107</v>
      </c>
    </row>
    <row r="20215" spans="1:10">
      <c r="A20215">
        <v>21136</v>
      </c>
      <c r="B20215" t="str">
        <f>VLOOKUP(C20215,属性!A:E,2,FALSE)</f>
        <v>古茗</v>
      </c>
      <c r="C20215" t="s">
        <v>1857</v>
      </c>
      <c r="D20215" s="2">
        <f>VLOOKUP(C20215,属性!A:E,3,FALSE)</f>
        <v>46037</v>
      </c>
      <c r="E20215" s="2" t="str">
        <f>VLOOKUP(C20215,属性!A:E,4,FALSE)</f>
        <v>否</v>
      </c>
      <c r="F20215" t="s">
        <v>32704</v>
      </c>
      <c r="G20215" t="s">
        <v>32705</v>
      </c>
      <c r="H20215" s="2">
        <v>46045</v>
      </c>
      <c r="I20215" t="s">
        <v>23</v>
      </c>
      <c r="J20215" s="2">
        <v>46107</v>
      </c>
    </row>
    <row r="20216" spans="1:10">
      <c r="A20216">
        <v>21137</v>
      </c>
      <c r="B20216" t="str">
        <f>VLOOKUP(C20216,属性!A:E,2,FALSE)</f>
        <v>古茗</v>
      </c>
      <c r="C20216" t="s">
        <v>1857</v>
      </c>
      <c r="D20216" s="2">
        <f>VLOOKUP(C20216,属性!A:E,3,FALSE)</f>
        <v>46037</v>
      </c>
      <c r="E20216" s="2" t="str">
        <f>VLOOKUP(C20216,属性!A:E,4,FALSE)</f>
        <v>否</v>
      </c>
      <c r="F20216" t="s">
        <v>1834</v>
      </c>
      <c r="G20216" t="s">
        <v>32706</v>
      </c>
      <c r="H20216" s="2">
        <v>46045</v>
      </c>
      <c r="I20216" t="s">
        <v>46</v>
      </c>
      <c r="J20216" s="2">
        <v>46107</v>
      </c>
    </row>
    <row r="20217" spans="1:10">
      <c r="A20217">
        <v>21138</v>
      </c>
      <c r="B20217" t="str">
        <f>VLOOKUP(C20217,属性!A:E,2,FALSE)</f>
        <v>古茗</v>
      </c>
      <c r="C20217" t="s">
        <v>1857</v>
      </c>
      <c r="D20217" s="2">
        <f>VLOOKUP(C20217,属性!A:E,3,FALSE)</f>
        <v>46037</v>
      </c>
      <c r="E20217" s="2" t="str">
        <f>VLOOKUP(C20217,属性!A:E,4,FALSE)</f>
        <v>否</v>
      </c>
      <c r="F20217" t="s">
        <v>658</v>
      </c>
      <c r="G20217" t="s">
        <v>32707</v>
      </c>
      <c r="H20217" s="2">
        <v>46045</v>
      </c>
      <c r="I20217" t="s">
        <v>16</v>
      </c>
      <c r="J20217" s="2">
        <v>46107</v>
      </c>
    </row>
    <row r="20218" spans="1:10">
      <c r="A20218">
        <v>21139</v>
      </c>
      <c r="B20218" t="str">
        <f>VLOOKUP(C20218,属性!A:E,2,FALSE)</f>
        <v>古茗</v>
      </c>
      <c r="C20218" t="s">
        <v>1857</v>
      </c>
      <c r="D20218" s="2">
        <f>VLOOKUP(C20218,属性!A:E,3,FALSE)</f>
        <v>46037</v>
      </c>
      <c r="E20218" s="2" t="str">
        <f>VLOOKUP(C20218,属性!A:E,4,FALSE)</f>
        <v>否</v>
      </c>
      <c r="F20218" t="s">
        <v>32708</v>
      </c>
      <c r="G20218" t="s">
        <v>32709</v>
      </c>
      <c r="H20218" s="2">
        <v>46045</v>
      </c>
      <c r="I20218" t="s">
        <v>65</v>
      </c>
      <c r="J20218" s="2">
        <v>46107</v>
      </c>
    </row>
    <row r="20219" spans="1:10">
      <c r="A20219">
        <v>21140</v>
      </c>
      <c r="B20219" t="str">
        <f>VLOOKUP(C20219,属性!A:E,2,FALSE)</f>
        <v>古茗</v>
      </c>
      <c r="C20219" t="s">
        <v>1857</v>
      </c>
      <c r="D20219" s="2">
        <f>VLOOKUP(C20219,属性!A:E,3,FALSE)</f>
        <v>46037</v>
      </c>
      <c r="E20219" s="2" t="str">
        <f>VLOOKUP(C20219,属性!A:E,4,FALSE)</f>
        <v>否</v>
      </c>
      <c r="F20219" t="s">
        <v>32710</v>
      </c>
      <c r="G20219" t="s">
        <v>32711</v>
      </c>
      <c r="H20219" s="2">
        <v>46045</v>
      </c>
      <c r="I20219" t="s">
        <v>13</v>
      </c>
      <c r="J20219" s="2">
        <v>46107</v>
      </c>
    </row>
    <row r="20220" spans="1:10">
      <c r="A20220">
        <v>21141</v>
      </c>
      <c r="B20220" t="str">
        <f>VLOOKUP(C20220,属性!A:E,2,FALSE)</f>
        <v>古茗</v>
      </c>
      <c r="C20220" t="s">
        <v>1857</v>
      </c>
      <c r="D20220" s="2">
        <f>VLOOKUP(C20220,属性!A:E,3,FALSE)</f>
        <v>46037</v>
      </c>
      <c r="E20220" s="2" t="str">
        <f>VLOOKUP(C20220,属性!A:E,4,FALSE)</f>
        <v>否</v>
      </c>
      <c r="F20220" t="s">
        <v>32712</v>
      </c>
      <c r="G20220" t="s">
        <v>32713</v>
      </c>
      <c r="H20220" s="2">
        <v>46045</v>
      </c>
      <c r="I20220" t="s">
        <v>23</v>
      </c>
      <c r="J20220" s="2">
        <v>46107</v>
      </c>
    </row>
    <row r="20221" spans="1:10">
      <c r="A20221">
        <v>21142</v>
      </c>
      <c r="B20221" t="str">
        <f>VLOOKUP(C20221,属性!A:E,2,FALSE)</f>
        <v>古茗</v>
      </c>
      <c r="C20221" t="s">
        <v>1857</v>
      </c>
      <c r="D20221" s="2">
        <f>VLOOKUP(C20221,属性!A:E,3,FALSE)</f>
        <v>46037</v>
      </c>
      <c r="E20221" s="2" t="str">
        <f>VLOOKUP(C20221,属性!A:E,4,FALSE)</f>
        <v>否</v>
      </c>
      <c r="F20221" t="s">
        <v>32714</v>
      </c>
      <c r="G20221" t="s">
        <v>32715</v>
      </c>
      <c r="H20221" s="2">
        <v>46045</v>
      </c>
      <c r="I20221" t="s">
        <v>16</v>
      </c>
      <c r="J20221" s="2">
        <v>46107</v>
      </c>
    </row>
    <row r="20222" spans="1:10">
      <c r="A20222">
        <v>21143</v>
      </c>
      <c r="B20222" t="str">
        <f>VLOOKUP(C20222,属性!A:E,2,FALSE)</f>
        <v>古茗</v>
      </c>
      <c r="C20222" t="s">
        <v>1857</v>
      </c>
      <c r="D20222" s="2">
        <f>VLOOKUP(C20222,属性!A:E,3,FALSE)</f>
        <v>46037</v>
      </c>
      <c r="E20222" s="2" t="str">
        <f>VLOOKUP(C20222,属性!A:E,4,FALSE)</f>
        <v>否</v>
      </c>
      <c r="F20222" t="s">
        <v>32716</v>
      </c>
      <c r="G20222" t="s">
        <v>32717</v>
      </c>
      <c r="H20222" s="2">
        <v>46045</v>
      </c>
      <c r="I20222" t="s">
        <v>65</v>
      </c>
      <c r="J20222" s="2">
        <v>46107</v>
      </c>
    </row>
    <row r="20223" spans="1:10">
      <c r="A20223">
        <v>21144</v>
      </c>
      <c r="B20223" t="str">
        <f>VLOOKUP(C20223,属性!A:E,2,FALSE)</f>
        <v>古茗</v>
      </c>
      <c r="C20223" t="s">
        <v>1857</v>
      </c>
      <c r="D20223" s="2">
        <f>VLOOKUP(C20223,属性!A:E,3,FALSE)</f>
        <v>46037</v>
      </c>
      <c r="E20223" s="2" t="str">
        <f>VLOOKUP(C20223,属性!A:E,4,FALSE)</f>
        <v>否</v>
      </c>
      <c r="F20223" t="s">
        <v>32718</v>
      </c>
      <c r="G20223" t="s">
        <v>1963</v>
      </c>
      <c r="H20223" s="2">
        <v>46045</v>
      </c>
      <c r="I20223" t="s">
        <v>13</v>
      </c>
      <c r="J20223" s="2">
        <v>46107</v>
      </c>
    </row>
    <row r="20224" spans="1:10">
      <c r="A20224">
        <v>21145</v>
      </c>
      <c r="B20224" t="str">
        <f>VLOOKUP(C20224,属性!A:E,2,FALSE)</f>
        <v>古茗</v>
      </c>
      <c r="C20224" t="s">
        <v>1857</v>
      </c>
      <c r="D20224" s="2">
        <f>VLOOKUP(C20224,属性!A:E,3,FALSE)</f>
        <v>46037</v>
      </c>
      <c r="E20224" s="2" t="str">
        <f>VLOOKUP(C20224,属性!A:E,4,FALSE)</f>
        <v>否</v>
      </c>
      <c r="F20224" t="s">
        <v>32719</v>
      </c>
      <c r="G20224" t="s">
        <v>32720</v>
      </c>
      <c r="H20224" s="2">
        <v>46045</v>
      </c>
      <c r="I20224" t="s">
        <v>38</v>
      </c>
      <c r="J20224" s="2">
        <v>46107</v>
      </c>
    </row>
    <row r="20225" spans="1:10">
      <c r="A20225">
        <v>21146</v>
      </c>
      <c r="B20225" t="str">
        <f>VLOOKUP(C20225,属性!A:E,2,FALSE)</f>
        <v>古茗</v>
      </c>
      <c r="C20225" t="s">
        <v>1857</v>
      </c>
      <c r="D20225" s="2">
        <f>VLOOKUP(C20225,属性!A:E,3,FALSE)</f>
        <v>46037</v>
      </c>
      <c r="E20225" s="2" t="str">
        <f>VLOOKUP(C20225,属性!A:E,4,FALSE)</f>
        <v>否</v>
      </c>
      <c r="F20225" t="s">
        <v>32721</v>
      </c>
      <c r="G20225" t="s">
        <v>32722</v>
      </c>
      <c r="H20225" s="2">
        <v>46045</v>
      </c>
      <c r="I20225" t="s">
        <v>13</v>
      </c>
      <c r="J20225" s="2">
        <v>46107</v>
      </c>
    </row>
    <row r="20226" spans="1:10">
      <c r="A20226">
        <v>21147</v>
      </c>
      <c r="B20226" t="str">
        <f>VLOOKUP(C20226,属性!A:E,2,FALSE)</f>
        <v>古茗</v>
      </c>
      <c r="C20226" t="s">
        <v>1857</v>
      </c>
      <c r="D20226" s="2">
        <f>VLOOKUP(C20226,属性!A:E,3,FALSE)</f>
        <v>46037</v>
      </c>
      <c r="E20226" s="2" t="str">
        <f>VLOOKUP(C20226,属性!A:E,4,FALSE)</f>
        <v>否</v>
      </c>
      <c r="F20226" t="s">
        <v>32723</v>
      </c>
      <c r="G20226" t="s">
        <v>32724</v>
      </c>
      <c r="H20226" s="2">
        <v>46045</v>
      </c>
      <c r="I20226" t="s">
        <v>13</v>
      </c>
      <c r="J20226" s="2">
        <v>46107</v>
      </c>
    </row>
    <row r="20227" spans="1:10">
      <c r="A20227">
        <v>21148</v>
      </c>
      <c r="B20227" t="str">
        <f>VLOOKUP(C20227,属性!A:E,2,FALSE)</f>
        <v>古茗</v>
      </c>
      <c r="C20227" t="s">
        <v>1857</v>
      </c>
      <c r="D20227" s="2">
        <f>VLOOKUP(C20227,属性!A:E,3,FALSE)</f>
        <v>46037</v>
      </c>
      <c r="E20227" s="2" t="str">
        <f>VLOOKUP(C20227,属性!A:E,4,FALSE)</f>
        <v>否</v>
      </c>
      <c r="F20227" t="s">
        <v>32725</v>
      </c>
      <c r="G20227" t="s">
        <v>32726</v>
      </c>
      <c r="H20227" s="2">
        <v>46045</v>
      </c>
      <c r="I20227" t="s">
        <v>13</v>
      </c>
      <c r="J20227" s="2">
        <v>46107</v>
      </c>
    </row>
    <row r="20228" spans="1:10">
      <c r="A20228">
        <v>21149</v>
      </c>
      <c r="B20228" t="str">
        <f>VLOOKUP(C20228,属性!A:E,2,FALSE)</f>
        <v>古茗</v>
      </c>
      <c r="C20228" t="s">
        <v>1857</v>
      </c>
      <c r="D20228" s="2">
        <f>VLOOKUP(C20228,属性!A:E,3,FALSE)</f>
        <v>46037</v>
      </c>
      <c r="E20228" s="2" t="str">
        <f>VLOOKUP(C20228,属性!A:E,4,FALSE)</f>
        <v>否</v>
      </c>
      <c r="F20228" t="s">
        <v>32727</v>
      </c>
      <c r="G20228" t="s">
        <v>32728</v>
      </c>
      <c r="H20228" s="2">
        <v>46045</v>
      </c>
      <c r="I20228" t="s">
        <v>73</v>
      </c>
      <c r="J20228" s="2">
        <v>46107</v>
      </c>
    </row>
    <row r="20229" spans="1:10">
      <c r="A20229">
        <v>21150</v>
      </c>
      <c r="B20229" t="str">
        <f>VLOOKUP(C20229,属性!A:E,2,FALSE)</f>
        <v>古茗</v>
      </c>
      <c r="C20229" t="s">
        <v>1857</v>
      </c>
      <c r="D20229" s="2">
        <f>VLOOKUP(C20229,属性!A:E,3,FALSE)</f>
        <v>46037</v>
      </c>
      <c r="E20229" s="2" t="str">
        <f>VLOOKUP(C20229,属性!A:E,4,FALSE)</f>
        <v>否</v>
      </c>
      <c r="F20229" t="s">
        <v>32729</v>
      </c>
      <c r="G20229" t="s">
        <v>32730</v>
      </c>
      <c r="H20229" s="2">
        <v>46045</v>
      </c>
      <c r="I20229" t="s">
        <v>65</v>
      </c>
      <c r="J20229" s="2">
        <v>46107</v>
      </c>
    </row>
    <row r="20230" spans="1:10">
      <c r="A20230">
        <v>21151</v>
      </c>
      <c r="B20230" t="str">
        <f>VLOOKUP(C20230,属性!A:E,2,FALSE)</f>
        <v>古茗</v>
      </c>
      <c r="C20230" t="s">
        <v>1857</v>
      </c>
      <c r="D20230" s="2">
        <f>VLOOKUP(C20230,属性!A:E,3,FALSE)</f>
        <v>46037</v>
      </c>
      <c r="E20230" s="2" t="str">
        <f>VLOOKUP(C20230,属性!A:E,4,FALSE)</f>
        <v>否</v>
      </c>
      <c r="F20230" t="s">
        <v>32731</v>
      </c>
      <c r="G20230" t="s">
        <v>32732</v>
      </c>
      <c r="H20230" s="2">
        <v>46045</v>
      </c>
      <c r="I20230" t="s">
        <v>46</v>
      </c>
      <c r="J20230" s="2">
        <v>46107</v>
      </c>
    </row>
    <row r="20231" spans="1:10">
      <c r="A20231">
        <v>21152</v>
      </c>
      <c r="B20231" t="str">
        <f>VLOOKUP(C20231,属性!A:E,2,FALSE)</f>
        <v>古茗</v>
      </c>
      <c r="C20231" t="s">
        <v>1857</v>
      </c>
      <c r="D20231" s="2">
        <f>VLOOKUP(C20231,属性!A:E,3,FALSE)</f>
        <v>46037</v>
      </c>
      <c r="E20231" s="2" t="str">
        <f>VLOOKUP(C20231,属性!A:E,4,FALSE)</f>
        <v>否</v>
      </c>
      <c r="F20231" t="s">
        <v>32733</v>
      </c>
      <c r="G20231" t="s">
        <v>32734</v>
      </c>
      <c r="H20231" s="2">
        <v>46045</v>
      </c>
      <c r="I20231" t="s">
        <v>46</v>
      </c>
      <c r="J20231" s="2">
        <v>46107</v>
      </c>
    </row>
    <row r="20232" spans="1:10">
      <c r="A20232">
        <v>21153</v>
      </c>
      <c r="B20232" t="str">
        <f>VLOOKUP(C20232,属性!A:E,2,FALSE)</f>
        <v>古茗</v>
      </c>
      <c r="C20232" t="s">
        <v>1857</v>
      </c>
      <c r="D20232" s="2">
        <f>VLOOKUP(C20232,属性!A:E,3,FALSE)</f>
        <v>46037</v>
      </c>
      <c r="E20232" s="2" t="str">
        <f>VLOOKUP(C20232,属性!A:E,4,FALSE)</f>
        <v>否</v>
      </c>
      <c r="F20232" t="s">
        <v>32735</v>
      </c>
      <c r="G20232" t="s">
        <v>32736</v>
      </c>
      <c r="H20232" s="2">
        <v>46045</v>
      </c>
      <c r="I20232" t="s">
        <v>73</v>
      </c>
      <c r="J20232" s="2">
        <v>46107</v>
      </c>
    </row>
    <row r="20233" spans="1:10">
      <c r="A20233">
        <v>21154</v>
      </c>
      <c r="B20233" t="str">
        <f>VLOOKUP(C20233,属性!A:E,2,FALSE)</f>
        <v>古茗</v>
      </c>
      <c r="C20233" t="s">
        <v>1857</v>
      </c>
      <c r="D20233" s="2">
        <f>VLOOKUP(C20233,属性!A:E,3,FALSE)</f>
        <v>46037</v>
      </c>
      <c r="E20233" s="2" t="str">
        <f>VLOOKUP(C20233,属性!A:E,4,FALSE)</f>
        <v>否</v>
      </c>
      <c r="F20233" t="s">
        <v>25810</v>
      </c>
      <c r="G20233" t="s">
        <v>32737</v>
      </c>
      <c r="H20233" s="2">
        <v>46045</v>
      </c>
      <c r="I20233" t="s">
        <v>31</v>
      </c>
      <c r="J20233" s="2">
        <v>46107</v>
      </c>
    </row>
    <row r="20234" spans="1:10">
      <c r="A20234">
        <v>21155</v>
      </c>
      <c r="B20234" t="str">
        <f>VLOOKUP(C20234,属性!A:E,2,FALSE)</f>
        <v>古茗</v>
      </c>
      <c r="C20234" t="s">
        <v>1857</v>
      </c>
      <c r="D20234" s="2">
        <f>VLOOKUP(C20234,属性!A:E,3,FALSE)</f>
        <v>46037</v>
      </c>
      <c r="E20234" s="2" t="str">
        <f>VLOOKUP(C20234,属性!A:E,4,FALSE)</f>
        <v>否</v>
      </c>
      <c r="F20234" t="s">
        <v>32738</v>
      </c>
      <c r="G20234" t="s">
        <v>32739</v>
      </c>
      <c r="H20234" s="2">
        <v>46045</v>
      </c>
      <c r="I20234" t="s">
        <v>38</v>
      </c>
      <c r="J20234" s="2">
        <v>46107</v>
      </c>
    </row>
    <row r="20235" spans="1:10">
      <c r="A20235">
        <v>21156</v>
      </c>
      <c r="B20235" t="str">
        <f>VLOOKUP(C20235,属性!A:E,2,FALSE)</f>
        <v>古茗</v>
      </c>
      <c r="C20235" t="s">
        <v>1857</v>
      </c>
      <c r="D20235" s="2">
        <f>VLOOKUP(C20235,属性!A:E,3,FALSE)</f>
        <v>46037</v>
      </c>
      <c r="E20235" s="2" t="str">
        <f>VLOOKUP(C20235,属性!A:E,4,FALSE)</f>
        <v>否</v>
      </c>
      <c r="F20235" t="s">
        <v>32740</v>
      </c>
      <c r="G20235" t="s">
        <v>32741</v>
      </c>
      <c r="H20235" s="2">
        <v>46045</v>
      </c>
      <c r="I20235" t="s">
        <v>13</v>
      </c>
      <c r="J20235" s="2">
        <v>46107</v>
      </c>
    </row>
    <row r="20236" spans="1:10">
      <c r="A20236">
        <v>21157</v>
      </c>
      <c r="B20236" t="str">
        <f>VLOOKUP(C20236,属性!A:E,2,FALSE)</f>
        <v>古茗</v>
      </c>
      <c r="C20236" t="s">
        <v>1857</v>
      </c>
      <c r="D20236" s="2">
        <f>VLOOKUP(C20236,属性!A:E,3,FALSE)</f>
        <v>46037</v>
      </c>
      <c r="E20236" s="2" t="str">
        <f>VLOOKUP(C20236,属性!A:E,4,FALSE)</f>
        <v>否</v>
      </c>
      <c r="F20236" t="s">
        <v>32742</v>
      </c>
      <c r="G20236" t="s">
        <v>21483</v>
      </c>
      <c r="H20236" s="2">
        <v>46045</v>
      </c>
      <c r="I20236" t="s">
        <v>31</v>
      </c>
      <c r="J20236" s="2">
        <v>46107</v>
      </c>
    </row>
    <row r="20237" spans="1:10">
      <c r="A20237">
        <v>21158</v>
      </c>
      <c r="B20237" t="str">
        <f>VLOOKUP(C20237,属性!A:E,2,FALSE)</f>
        <v>古茗</v>
      </c>
      <c r="C20237" t="s">
        <v>1857</v>
      </c>
      <c r="D20237" s="2">
        <f>VLOOKUP(C20237,属性!A:E,3,FALSE)</f>
        <v>46037</v>
      </c>
      <c r="E20237" s="2" t="str">
        <f>VLOOKUP(C20237,属性!A:E,4,FALSE)</f>
        <v>否</v>
      </c>
      <c r="F20237" t="s">
        <v>32743</v>
      </c>
      <c r="G20237" t="s">
        <v>32744</v>
      </c>
      <c r="H20237" s="2">
        <v>46045</v>
      </c>
      <c r="I20237" t="s">
        <v>46</v>
      </c>
      <c r="J20237" s="2">
        <v>46107</v>
      </c>
    </row>
    <row r="20238" spans="1:10">
      <c r="A20238">
        <v>21159</v>
      </c>
      <c r="B20238" t="str">
        <f>VLOOKUP(C20238,属性!A:E,2,FALSE)</f>
        <v>古茗</v>
      </c>
      <c r="C20238" t="s">
        <v>1857</v>
      </c>
      <c r="D20238" s="2">
        <f>VLOOKUP(C20238,属性!A:E,3,FALSE)</f>
        <v>46037</v>
      </c>
      <c r="E20238" s="2" t="str">
        <f>VLOOKUP(C20238,属性!A:E,4,FALSE)</f>
        <v>否</v>
      </c>
      <c r="F20238" t="s">
        <v>32745</v>
      </c>
      <c r="G20238" t="s">
        <v>17618</v>
      </c>
      <c r="H20238" s="2">
        <v>46045</v>
      </c>
      <c r="I20238" t="s">
        <v>31</v>
      </c>
      <c r="J20238" s="2">
        <v>46107</v>
      </c>
    </row>
    <row r="20239" spans="1:10">
      <c r="A20239">
        <v>21160</v>
      </c>
      <c r="B20239" t="str">
        <f>VLOOKUP(C20239,属性!A:E,2,FALSE)</f>
        <v>古茗</v>
      </c>
      <c r="C20239" t="s">
        <v>1857</v>
      </c>
      <c r="D20239" s="2">
        <f>VLOOKUP(C20239,属性!A:E,3,FALSE)</f>
        <v>46037</v>
      </c>
      <c r="E20239" s="2" t="str">
        <f>VLOOKUP(C20239,属性!A:E,4,FALSE)</f>
        <v>否</v>
      </c>
      <c r="F20239" t="s">
        <v>32746</v>
      </c>
      <c r="G20239" t="s">
        <v>32747</v>
      </c>
      <c r="H20239" s="2">
        <v>46045</v>
      </c>
      <c r="I20239" t="s">
        <v>46</v>
      </c>
      <c r="J20239" s="2">
        <v>46107</v>
      </c>
    </row>
    <row r="20240" spans="1:10">
      <c r="A20240">
        <v>21161</v>
      </c>
      <c r="B20240" t="str">
        <f>VLOOKUP(C20240,属性!A:E,2,FALSE)</f>
        <v>古茗</v>
      </c>
      <c r="C20240" t="s">
        <v>1857</v>
      </c>
      <c r="D20240" s="2">
        <f>VLOOKUP(C20240,属性!A:E,3,FALSE)</f>
        <v>46037</v>
      </c>
      <c r="E20240" s="2" t="str">
        <f>VLOOKUP(C20240,属性!A:E,4,FALSE)</f>
        <v>否</v>
      </c>
      <c r="F20240" t="s">
        <v>32748</v>
      </c>
      <c r="G20240" t="s">
        <v>32749</v>
      </c>
      <c r="H20240" s="2">
        <v>46044</v>
      </c>
      <c r="I20240" t="s">
        <v>13</v>
      </c>
      <c r="J20240" s="2">
        <v>46107</v>
      </c>
    </row>
    <row r="20241" spans="1:10">
      <c r="A20241">
        <v>21162</v>
      </c>
      <c r="B20241" t="str">
        <f>VLOOKUP(C20241,属性!A:E,2,FALSE)</f>
        <v>古茗</v>
      </c>
      <c r="C20241" t="s">
        <v>1857</v>
      </c>
      <c r="D20241" s="2">
        <f>VLOOKUP(C20241,属性!A:E,3,FALSE)</f>
        <v>46037</v>
      </c>
      <c r="E20241" s="2" t="str">
        <f>VLOOKUP(C20241,属性!A:E,4,FALSE)</f>
        <v>否</v>
      </c>
      <c r="F20241" t="s">
        <v>32750</v>
      </c>
      <c r="G20241" t="s">
        <v>32751</v>
      </c>
      <c r="H20241" s="2">
        <v>46044</v>
      </c>
      <c r="I20241" t="s">
        <v>46</v>
      </c>
      <c r="J20241" s="2">
        <v>46107</v>
      </c>
    </row>
    <row r="20242" spans="1:10">
      <c r="A20242">
        <v>21163</v>
      </c>
      <c r="B20242" t="str">
        <f>VLOOKUP(C20242,属性!A:E,2,FALSE)</f>
        <v>古茗</v>
      </c>
      <c r="C20242" t="s">
        <v>1857</v>
      </c>
      <c r="D20242" s="2">
        <f>VLOOKUP(C20242,属性!A:E,3,FALSE)</f>
        <v>46037</v>
      </c>
      <c r="E20242" s="2" t="str">
        <f>VLOOKUP(C20242,属性!A:E,4,FALSE)</f>
        <v>否</v>
      </c>
      <c r="F20242" t="s">
        <v>32752</v>
      </c>
      <c r="G20242" t="s">
        <v>32753</v>
      </c>
      <c r="H20242" s="2">
        <v>46044</v>
      </c>
      <c r="I20242" t="s">
        <v>46</v>
      </c>
      <c r="J20242" s="2">
        <v>46107</v>
      </c>
    </row>
    <row r="20243" spans="1:10">
      <c r="A20243">
        <v>21164</v>
      </c>
      <c r="B20243" t="str">
        <f>VLOOKUP(C20243,属性!A:E,2,FALSE)</f>
        <v>古茗</v>
      </c>
      <c r="C20243" t="s">
        <v>1857</v>
      </c>
      <c r="D20243" s="2">
        <f>VLOOKUP(C20243,属性!A:E,3,FALSE)</f>
        <v>46037</v>
      </c>
      <c r="E20243" s="2" t="str">
        <f>VLOOKUP(C20243,属性!A:E,4,FALSE)</f>
        <v>否</v>
      </c>
      <c r="F20243" t="s">
        <v>32754</v>
      </c>
      <c r="G20243" t="s">
        <v>32755</v>
      </c>
      <c r="H20243" s="2">
        <v>46044</v>
      </c>
      <c r="I20243" t="s">
        <v>13</v>
      </c>
      <c r="J20243" s="2">
        <v>46107</v>
      </c>
    </row>
    <row r="20244" spans="1:10">
      <c r="A20244">
        <v>21165</v>
      </c>
      <c r="B20244" t="str">
        <f>VLOOKUP(C20244,属性!A:E,2,FALSE)</f>
        <v>古茗</v>
      </c>
      <c r="C20244" t="s">
        <v>1857</v>
      </c>
      <c r="D20244" s="2">
        <f>VLOOKUP(C20244,属性!A:E,3,FALSE)</f>
        <v>46037</v>
      </c>
      <c r="E20244" s="2" t="str">
        <f>VLOOKUP(C20244,属性!A:E,4,FALSE)</f>
        <v>否</v>
      </c>
      <c r="F20244" t="s">
        <v>32756</v>
      </c>
      <c r="G20244" t="s">
        <v>32757</v>
      </c>
      <c r="H20244" s="2">
        <v>46044</v>
      </c>
      <c r="I20244" t="s">
        <v>73</v>
      </c>
      <c r="J20244" s="2">
        <v>46107</v>
      </c>
    </row>
    <row r="20245" spans="1:10">
      <c r="A20245">
        <v>21166</v>
      </c>
      <c r="B20245" t="str">
        <f>VLOOKUP(C20245,属性!A:E,2,FALSE)</f>
        <v>古茗</v>
      </c>
      <c r="C20245" t="s">
        <v>1857</v>
      </c>
      <c r="D20245" s="2">
        <f>VLOOKUP(C20245,属性!A:E,3,FALSE)</f>
        <v>46037</v>
      </c>
      <c r="E20245" s="2" t="str">
        <f>VLOOKUP(C20245,属性!A:E,4,FALSE)</f>
        <v>否</v>
      </c>
      <c r="F20245" t="s">
        <v>163</v>
      </c>
      <c r="G20245" t="s">
        <v>17625</v>
      </c>
      <c r="H20245" s="2">
        <v>46044</v>
      </c>
      <c r="I20245" t="s">
        <v>16</v>
      </c>
      <c r="J20245" s="2">
        <v>46107</v>
      </c>
    </row>
    <row r="20246" spans="1:10">
      <c r="A20246">
        <v>21167</v>
      </c>
      <c r="B20246" t="str">
        <f>VLOOKUP(C20246,属性!A:E,2,FALSE)</f>
        <v>古茗</v>
      </c>
      <c r="C20246" t="s">
        <v>1857</v>
      </c>
      <c r="D20246" s="2">
        <f>VLOOKUP(C20246,属性!A:E,3,FALSE)</f>
        <v>46037</v>
      </c>
      <c r="E20246" s="2" t="str">
        <f>VLOOKUP(C20246,属性!A:E,4,FALSE)</f>
        <v>否</v>
      </c>
      <c r="F20246" t="s">
        <v>32758</v>
      </c>
      <c r="G20246" t="s">
        <v>32759</v>
      </c>
      <c r="H20246" s="2">
        <v>46044</v>
      </c>
      <c r="I20246" t="s">
        <v>65</v>
      </c>
      <c r="J20246" s="2">
        <v>46107</v>
      </c>
    </row>
    <row r="20247" spans="1:10">
      <c r="A20247">
        <v>21168</v>
      </c>
      <c r="B20247" t="str">
        <f>VLOOKUP(C20247,属性!A:E,2,FALSE)</f>
        <v>古茗</v>
      </c>
      <c r="C20247" t="s">
        <v>1857</v>
      </c>
      <c r="D20247" s="2">
        <f>VLOOKUP(C20247,属性!A:E,3,FALSE)</f>
        <v>46037</v>
      </c>
      <c r="E20247" s="2" t="str">
        <f>VLOOKUP(C20247,属性!A:E,4,FALSE)</f>
        <v>否</v>
      </c>
      <c r="F20247" t="s">
        <v>32760</v>
      </c>
      <c r="G20247" t="s">
        <v>32761</v>
      </c>
      <c r="H20247" s="2">
        <v>46044</v>
      </c>
      <c r="I20247" t="s">
        <v>320</v>
      </c>
      <c r="J20247" s="2">
        <v>46107</v>
      </c>
    </row>
    <row r="20248" spans="1:10">
      <c r="A20248">
        <v>21169</v>
      </c>
      <c r="B20248" t="str">
        <f>VLOOKUP(C20248,属性!A:E,2,FALSE)</f>
        <v>古茗</v>
      </c>
      <c r="C20248" t="s">
        <v>1857</v>
      </c>
      <c r="D20248" s="2">
        <f>VLOOKUP(C20248,属性!A:E,3,FALSE)</f>
        <v>46037</v>
      </c>
      <c r="E20248" s="2" t="str">
        <f>VLOOKUP(C20248,属性!A:E,4,FALSE)</f>
        <v>否</v>
      </c>
      <c r="F20248" t="s">
        <v>32762</v>
      </c>
      <c r="G20248" t="s">
        <v>32763</v>
      </c>
      <c r="H20248" s="2">
        <v>46044</v>
      </c>
      <c r="I20248" t="s">
        <v>65</v>
      </c>
      <c r="J20248" s="2">
        <v>46107</v>
      </c>
    </row>
    <row r="20249" spans="1:10">
      <c r="A20249">
        <v>21170</v>
      </c>
      <c r="B20249" t="str">
        <f>VLOOKUP(C20249,属性!A:E,2,FALSE)</f>
        <v>古茗</v>
      </c>
      <c r="C20249" t="s">
        <v>1857</v>
      </c>
      <c r="D20249" s="2">
        <f>VLOOKUP(C20249,属性!A:E,3,FALSE)</f>
        <v>46037</v>
      </c>
      <c r="E20249" s="2" t="str">
        <f>VLOOKUP(C20249,属性!A:E,4,FALSE)</f>
        <v>否</v>
      </c>
      <c r="F20249" t="s">
        <v>32764</v>
      </c>
      <c r="G20249" t="s">
        <v>9035</v>
      </c>
      <c r="H20249" s="2">
        <v>46044</v>
      </c>
      <c r="I20249" t="s">
        <v>23</v>
      </c>
      <c r="J20249" s="2">
        <v>46107</v>
      </c>
    </row>
    <row r="20250" spans="1:10">
      <c r="A20250">
        <v>21171</v>
      </c>
      <c r="B20250" t="str">
        <f>VLOOKUP(C20250,属性!A:E,2,FALSE)</f>
        <v>古茗</v>
      </c>
      <c r="C20250" t="s">
        <v>1857</v>
      </c>
      <c r="D20250" s="2">
        <f>VLOOKUP(C20250,属性!A:E,3,FALSE)</f>
        <v>46037</v>
      </c>
      <c r="E20250" s="2" t="str">
        <f>VLOOKUP(C20250,属性!A:E,4,FALSE)</f>
        <v>否</v>
      </c>
      <c r="F20250" t="s">
        <v>32765</v>
      </c>
      <c r="G20250" t="s">
        <v>32766</v>
      </c>
      <c r="H20250" s="2">
        <v>46044</v>
      </c>
      <c r="I20250" t="s">
        <v>26</v>
      </c>
      <c r="J20250" s="2">
        <v>46107</v>
      </c>
    </row>
    <row r="20251" spans="1:10">
      <c r="A20251">
        <v>21172</v>
      </c>
      <c r="B20251" t="str">
        <f>VLOOKUP(C20251,属性!A:E,2,FALSE)</f>
        <v>古茗</v>
      </c>
      <c r="C20251" t="s">
        <v>1857</v>
      </c>
      <c r="D20251" s="2">
        <f>VLOOKUP(C20251,属性!A:E,3,FALSE)</f>
        <v>46037</v>
      </c>
      <c r="E20251" s="2" t="str">
        <f>VLOOKUP(C20251,属性!A:E,4,FALSE)</f>
        <v>否</v>
      </c>
      <c r="F20251" t="s">
        <v>32767</v>
      </c>
      <c r="G20251" t="s">
        <v>32768</v>
      </c>
      <c r="H20251" s="2">
        <v>46044</v>
      </c>
      <c r="I20251" t="s">
        <v>31</v>
      </c>
      <c r="J20251" s="2">
        <v>46107</v>
      </c>
    </row>
    <row r="20252" spans="1:10">
      <c r="A20252">
        <v>21173</v>
      </c>
      <c r="B20252" t="str">
        <f>VLOOKUP(C20252,属性!A:E,2,FALSE)</f>
        <v>古茗</v>
      </c>
      <c r="C20252" t="s">
        <v>1857</v>
      </c>
      <c r="D20252" s="2">
        <f>VLOOKUP(C20252,属性!A:E,3,FALSE)</f>
        <v>46037</v>
      </c>
      <c r="E20252" s="2" t="str">
        <f>VLOOKUP(C20252,属性!A:E,4,FALSE)</f>
        <v>否</v>
      </c>
      <c r="F20252" t="s">
        <v>163</v>
      </c>
      <c r="G20252" t="s">
        <v>32769</v>
      </c>
      <c r="H20252" s="2">
        <v>46044</v>
      </c>
      <c r="I20252" t="s">
        <v>13</v>
      </c>
      <c r="J20252" s="2">
        <v>46107</v>
      </c>
    </row>
    <row r="20253" spans="1:10">
      <c r="A20253">
        <v>21174</v>
      </c>
      <c r="B20253" t="str">
        <f>VLOOKUP(C20253,属性!A:E,2,FALSE)</f>
        <v>古茗</v>
      </c>
      <c r="C20253" t="s">
        <v>1857</v>
      </c>
      <c r="D20253" s="2">
        <f>VLOOKUP(C20253,属性!A:E,3,FALSE)</f>
        <v>46037</v>
      </c>
      <c r="E20253" s="2" t="str">
        <f>VLOOKUP(C20253,属性!A:E,4,FALSE)</f>
        <v>否</v>
      </c>
      <c r="F20253" t="s">
        <v>163</v>
      </c>
      <c r="G20253" t="s">
        <v>32770</v>
      </c>
      <c r="H20253" s="2">
        <v>46044</v>
      </c>
      <c r="I20253" t="s">
        <v>46</v>
      </c>
      <c r="J20253" s="2">
        <v>46107</v>
      </c>
    </row>
    <row r="20254" spans="1:10">
      <c r="A20254">
        <v>21175</v>
      </c>
      <c r="B20254" t="str">
        <f>VLOOKUP(C20254,属性!A:E,2,FALSE)</f>
        <v>古茗</v>
      </c>
      <c r="C20254" t="s">
        <v>1857</v>
      </c>
      <c r="D20254" s="2">
        <f>VLOOKUP(C20254,属性!A:E,3,FALSE)</f>
        <v>46037</v>
      </c>
      <c r="E20254" s="2" t="str">
        <f>VLOOKUP(C20254,属性!A:E,4,FALSE)</f>
        <v>否</v>
      </c>
      <c r="F20254" t="s">
        <v>32771</v>
      </c>
      <c r="G20254" t="s">
        <v>32772</v>
      </c>
      <c r="H20254" s="2">
        <v>46044</v>
      </c>
      <c r="I20254" t="s">
        <v>41</v>
      </c>
      <c r="J20254" s="2">
        <v>46107</v>
      </c>
    </row>
    <row r="20255" spans="1:10">
      <c r="A20255">
        <v>21176</v>
      </c>
      <c r="B20255" t="str">
        <f>VLOOKUP(C20255,属性!A:E,2,FALSE)</f>
        <v>古茗</v>
      </c>
      <c r="C20255" t="s">
        <v>1857</v>
      </c>
      <c r="D20255" s="2">
        <f>VLOOKUP(C20255,属性!A:E,3,FALSE)</f>
        <v>46037</v>
      </c>
      <c r="E20255" s="2" t="str">
        <f>VLOOKUP(C20255,属性!A:E,4,FALSE)</f>
        <v>否</v>
      </c>
      <c r="F20255" t="s">
        <v>32773</v>
      </c>
      <c r="G20255" t="s">
        <v>32774</v>
      </c>
      <c r="H20255" s="2">
        <v>46044</v>
      </c>
      <c r="I20255" t="s">
        <v>13</v>
      </c>
      <c r="J20255" s="2">
        <v>46107</v>
      </c>
    </row>
    <row r="20256" spans="1:10">
      <c r="A20256">
        <v>21177</v>
      </c>
      <c r="B20256" t="str">
        <f>VLOOKUP(C20256,属性!A:E,2,FALSE)</f>
        <v>古茗</v>
      </c>
      <c r="C20256" t="s">
        <v>1857</v>
      </c>
      <c r="D20256" s="2">
        <f>VLOOKUP(C20256,属性!A:E,3,FALSE)</f>
        <v>46037</v>
      </c>
      <c r="E20256" s="2" t="str">
        <f>VLOOKUP(C20256,属性!A:E,4,FALSE)</f>
        <v>否</v>
      </c>
      <c r="F20256" t="s">
        <v>32775</v>
      </c>
      <c r="G20256" t="s">
        <v>32776</v>
      </c>
      <c r="H20256" s="2">
        <v>46044</v>
      </c>
      <c r="I20256" t="s">
        <v>320</v>
      </c>
      <c r="J20256" s="2">
        <v>46107</v>
      </c>
    </row>
    <row r="20257" spans="1:10">
      <c r="A20257">
        <v>21178</v>
      </c>
      <c r="B20257" t="str">
        <f>VLOOKUP(C20257,属性!A:E,2,FALSE)</f>
        <v>古茗</v>
      </c>
      <c r="C20257" t="s">
        <v>1857</v>
      </c>
      <c r="D20257" s="2">
        <f>VLOOKUP(C20257,属性!A:E,3,FALSE)</f>
        <v>46037</v>
      </c>
      <c r="E20257" s="2" t="str">
        <f>VLOOKUP(C20257,属性!A:E,4,FALSE)</f>
        <v>否</v>
      </c>
      <c r="F20257" t="s">
        <v>32777</v>
      </c>
      <c r="G20257" t="s">
        <v>80</v>
      </c>
      <c r="H20257" s="2">
        <v>46044</v>
      </c>
      <c r="I20257" t="s">
        <v>16</v>
      </c>
      <c r="J20257" s="2">
        <v>46107</v>
      </c>
    </row>
    <row r="20258" spans="1:10">
      <c r="A20258">
        <v>21179</v>
      </c>
      <c r="B20258" t="str">
        <f>VLOOKUP(C20258,属性!A:E,2,FALSE)</f>
        <v>古茗</v>
      </c>
      <c r="C20258" t="s">
        <v>1857</v>
      </c>
      <c r="D20258" s="2">
        <f>VLOOKUP(C20258,属性!A:E,3,FALSE)</f>
        <v>46037</v>
      </c>
      <c r="E20258" s="2" t="str">
        <f>VLOOKUP(C20258,属性!A:E,4,FALSE)</f>
        <v>否</v>
      </c>
      <c r="F20258" t="s">
        <v>32778</v>
      </c>
      <c r="G20258" t="s">
        <v>32779</v>
      </c>
      <c r="H20258" s="2">
        <v>46044</v>
      </c>
      <c r="I20258" t="s">
        <v>65</v>
      </c>
      <c r="J20258" s="2">
        <v>46107</v>
      </c>
    </row>
    <row r="20259" spans="1:10">
      <c r="A20259">
        <v>21180</v>
      </c>
      <c r="B20259" t="str">
        <f>VLOOKUP(C20259,属性!A:E,2,FALSE)</f>
        <v>古茗</v>
      </c>
      <c r="C20259" t="s">
        <v>1857</v>
      </c>
      <c r="D20259" s="2">
        <f>VLOOKUP(C20259,属性!A:E,3,FALSE)</f>
        <v>46037</v>
      </c>
      <c r="E20259" s="2" t="str">
        <f>VLOOKUP(C20259,属性!A:E,4,FALSE)</f>
        <v>否</v>
      </c>
      <c r="F20259" t="s">
        <v>32780</v>
      </c>
      <c r="G20259" t="s">
        <v>32781</v>
      </c>
      <c r="H20259" s="2">
        <v>46044</v>
      </c>
      <c r="I20259" t="s">
        <v>99</v>
      </c>
      <c r="J20259" s="2">
        <v>46107</v>
      </c>
    </row>
    <row r="20260" spans="1:10">
      <c r="A20260">
        <v>21181</v>
      </c>
      <c r="B20260" t="str">
        <f>VLOOKUP(C20260,属性!A:E,2,FALSE)</f>
        <v>古茗</v>
      </c>
      <c r="C20260" t="s">
        <v>1857</v>
      </c>
      <c r="D20260" s="2">
        <f>VLOOKUP(C20260,属性!A:E,3,FALSE)</f>
        <v>46037</v>
      </c>
      <c r="E20260" s="2" t="str">
        <f>VLOOKUP(C20260,属性!A:E,4,FALSE)</f>
        <v>否</v>
      </c>
      <c r="F20260" t="s">
        <v>32782</v>
      </c>
      <c r="G20260" t="s">
        <v>32783</v>
      </c>
      <c r="H20260" s="2">
        <v>46044</v>
      </c>
      <c r="I20260" t="s">
        <v>31</v>
      </c>
      <c r="J20260" s="2">
        <v>46107</v>
      </c>
    </row>
    <row r="20261" spans="1:10">
      <c r="A20261">
        <v>21182</v>
      </c>
      <c r="B20261" t="str">
        <f>VLOOKUP(C20261,属性!A:E,2,FALSE)</f>
        <v>古茗</v>
      </c>
      <c r="C20261" t="s">
        <v>1857</v>
      </c>
      <c r="D20261" s="2">
        <f>VLOOKUP(C20261,属性!A:E,3,FALSE)</f>
        <v>46037</v>
      </c>
      <c r="E20261" s="2" t="str">
        <f>VLOOKUP(C20261,属性!A:E,4,FALSE)</f>
        <v>否</v>
      </c>
      <c r="F20261" t="s">
        <v>32784</v>
      </c>
      <c r="G20261" t="s">
        <v>32785</v>
      </c>
      <c r="H20261" s="2">
        <v>46044</v>
      </c>
      <c r="I20261" t="s">
        <v>23</v>
      </c>
      <c r="J20261" s="2">
        <v>46107</v>
      </c>
    </row>
    <row r="20262" spans="1:10">
      <c r="A20262">
        <v>21183</v>
      </c>
      <c r="B20262" t="str">
        <f>VLOOKUP(C20262,属性!A:E,2,FALSE)</f>
        <v>古茗</v>
      </c>
      <c r="C20262" t="s">
        <v>1857</v>
      </c>
      <c r="D20262" s="2">
        <f>VLOOKUP(C20262,属性!A:E,3,FALSE)</f>
        <v>46037</v>
      </c>
      <c r="E20262" s="2" t="str">
        <f>VLOOKUP(C20262,属性!A:E,4,FALSE)</f>
        <v>否</v>
      </c>
      <c r="F20262" t="s">
        <v>32786</v>
      </c>
      <c r="G20262" t="s">
        <v>32787</v>
      </c>
      <c r="H20262" s="2">
        <v>46044</v>
      </c>
      <c r="I20262" t="s">
        <v>73</v>
      </c>
      <c r="J20262" s="2">
        <v>46107</v>
      </c>
    </row>
    <row r="20263" spans="1:10">
      <c r="A20263">
        <v>21184</v>
      </c>
      <c r="B20263" t="str">
        <f>VLOOKUP(C20263,属性!A:E,2,FALSE)</f>
        <v>古茗</v>
      </c>
      <c r="C20263" t="s">
        <v>1857</v>
      </c>
      <c r="D20263" s="2">
        <f>VLOOKUP(C20263,属性!A:E,3,FALSE)</f>
        <v>46037</v>
      </c>
      <c r="E20263" s="2" t="str">
        <f>VLOOKUP(C20263,属性!A:E,4,FALSE)</f>
        <v>否</v>
      </c>
      <c r="F20263" t="s">
        <v>32788</v>
      </c>
      <c r="G20263" t="s">
        <v>32789</v>
      </c>
      <c r="H20263" s="2">
        <v>46044</v>
      </c>
      <c r="I20263" t="s">
        <v>46</v>
      </c>
      <c r="J20263" s="2">
        <v>46107</v>
      </c>
    </row>
    <row r="20264" spans="1:10">
      <c r="A20264">
        <v>21185</v>
      </c>
      <c r="B20264" t="str">
        <f>VLOOKUP(C20264,属性!A:E,2,FALSE)</f>
        <v>古茗</v>
      </c>
      <c r="C20264" t="s">
        <v>1857</v>
      </c>
      <c r="D20264" s="2">
        <f>VLOOKUP(C20264,属性!A:E,3,FALSE)</f>
        <v>46037</v>
      </c>
      <c r="E20264" s="2" t="str">
        <f>VLOOKUP(C20264,属性!A:E,4,FALSE)</f>
        <v>否</v>
      </c>
      <c r="F20264" t="s">
        <v>32790</v>
      </c>
      <c r="G20264" t="s">
        <v>32791</v>
      </c>
      <c r="H20264" s="2">
        <v>46044</v>
      </c>
      <c r="I20264" t="s">
        <v>41</v>
      </c>
      <c r="J20264" s="2">
        <v>46107</v>
      </c>
    </row>
    <row r="20265" spans="1:10">
      <c r="A20265">
        <v>21186</v>
      </c>
      <c r="B20265" t="str">
        <f>VLOOKUP(C20265,属性!A:E,2,FALSE)</f>
        <v>古茗</v>
      </c>
      <c r="C20265" t="s">
        <v>1857</v>
      </c>
      <c r="D20265" s="2">
        <f>VLOOKUP(C20265,属性!A:E,3,FALSE)</f>
        <v>46037</v>
      </c>
      <c r="E20265" s="2" t="str">
        <f>VLOOKUP(C20265,属性!A:E,4,FALSE)</f>
        <v>否</v>
      </c>
      <c r="F20265" t="s">
        <v>32792</v>
      </c>
      <c r="G20265" t="s">
        <v>32793</v>
      </c>
      <c r="H20265" s="2">
        <v>46044</v>
      </c>
      <c r="I20265" t="s">
        <v>65</v>
      </c>
      <c r="J20265" s="2">
        <v>46107</v>
      </c>
    </row>
    <row r="20266" spans="1:10">
      <c r="A20266">
        <v>21187</v>
      </c>
      <c r="B20266" t="str">
        <f>VLOOKUP(C20266,属性!A:E,2,FALSE)</f>
        <v>古茗</v>
      </c>
      <c r="C20266" t="s">
        <v>1857</v>
      </c>
      <c r="D20266" s="2">
        <f>VLOOKUP(C20266,属性!A:E,3,FALSE)</f>
        <v>46037</v>
      </c>
      <c r="E20266" s="2" t="str">
        <f>VLOOKUP(C20266,属性!A:E,4,FALSE)</f>
        <v>否</v>
      </c>
      <c r="F20266" t="s">
        <v>163</v>
      </c>
      <c r="G20266" t="s">
        <v>32794</v>
      </c>
      <c r="H20266" s="2">
        <v>46044</v>
      </c>
      <c r="I20266" t="s">
        <v>13</v>
      </c>
      <c r="J20266" s="2">
        <v>46107</v>
      </c>
    </row>
    <row r="20267" spans="1:10">
      <c r="A20267">
        <v>21188</v>
      </c>
      <c r="B20267" t="str">
        <f>VLOOKUP(C20267,属性!A:E,2,FALSE)</f>
        <v>古茗</v>
      </c>
      <c r="C20267" t="s">
        <v>1857</v>
      </c>
      <c r="D20267" s="2">
        <f>VLOOKUP(C20267,属性!A:E,3,FALSE)</f>
        <v>46037</v>
      </c>
      <c r="E20267" s="2" t="str">
        <f>VLOOKUP(C20267,属性!A:E,4,FALSE)</f>
        <v>否</v>
      </c>
      <c r="F20267" t="s">
        <v>29738</v>
      </c>
      <c r="G20267" t="s">
        <v>32795</v>
      </c>
      <c r="H20267" s="2">
        <v>46044</v>
      </c>
      <c r="I20267" t="s">
        <v>13</v>
      </c>
      <c r="J20267" s="2">
        <v>46107</v>
      </c>
    </row>
    <row r="20268" spans="1:10">
      <c r="A20268">
        <v>21189</v>
      </c>
      <c r="B20268" t="str">
        <f>VLOOKUP(C20268,属性!A:E,2,FALSE)</f>
        <v>古茗</v>
      </c>
      <c r="C20268" t="s">
        <v>1857</v>
      </c>
      <c r="D20268" s="2">
        <f>VLOOKUP(C20268,属性!A:E,3,FALSE)</f>
        <v>46037</v>
      </c>
      <c r="E20268" s="2" t="str">
        <f>VLOOKUP(C20268,属性!A:E,4,FALSE)</f>
        <v>否</v>
      </c>
      <c r="F20268" t="s">
        <v>31502</v>
      </c>
      <c r="G20268" t="s">
        <v>32796</v>
      </c>
      <c r="H20268" s="2">
        <v>46044</v>
      </c>
      <c r="I20268" t="s">
        <v>31</v>
      </c>
      <c r="J20268" s="2">
        <v>46107</v>
      </c>
    </row>
    <row r="20269" spans="1:10">
      <c r="A20269">
        <v>21190</v>
      </c>
      <c r="B20269" t="str">
        <f>VLOOKUP(C20269,属性!A:E,2,FALSE)</f>
        <v>古茗</v>
      </c>
      <c r="C20269" t="s">
        <v>1857</v>
      </c>
      <c r="D20269" s="2">
        <f>VLOOKUP(C20269,属性!A:E,3,FALSE)</f>
        <v>46037</v>
      </c>
      <c r="E20269" s="2" t="str">
        <f>VLOOKUP(C20269,属性!A:E,4,FALSE)</f>
        <v>否</v>
      </c>
      <c r="F20269" t="s">
        <v>32797</v>
      </c>
      <c r="G20269" t="s">
        <v>32798</v>
      </c>
      <c r="H20269" s="2">
        <v>46044</v>
      </c>
      <c r="I20269" t="s">
        <v>13</v>
      </c>
      <c r="J20269" s="2">
        <v>46107</v>
      </c>
    </row>
    <row r="20270" spans="1:10">
      <c r="A20270">
        <v>21191</v>
      </c>
      <c r="B20270" t="str">
        <f>VLOOKUP(C20270,属性!A:E,2,FALSE)</f>
        <v>古茗</v>
      </c>
      <c r="C20270" t="s">
        <v>1857</v>
      </c>
      <c r="D20270" s="2">
        <f>VLOOKUP(C20270,属性!A:E,3,FALSE)</f>
        <v>46037</v>
      </c>
      <c r="E20270" s="2" t="str">
        <f>VLOOKUP(C20270,属性!A:E,4,FALSE)</f>
        <v>否</v>
      </c>
      <c r="F20270" t="s">
        <v>32799</v>
      </c>
      <c r="G20270" t="s">
        <v>32800</v>
      </c>
      <c r="H20270" s="2">
        <v>46044</v>
      </c>
      <c r="I20270" t="s">
        <v>13</v>
      </c>
      <c r="J20270" s="2">
        <v>46107</v>
      </c>
    </row>
    <row r="20271" spans="1:10">
      <c r="A20271">
        <v>21192</v>
      </c>
      <c r="B20271" t="str">
        <f>VLOOKUP(C20271,属性!A:E,2,FALSE)</f>
        <v>古茗</v>
      </c>
      <c r="C20271" t="s">
        <v>1857</v>
      </c>
      <c r="D20271" s="2">
        <f>VLOOKUP(C20271,属性!A:E,3,FALSE)</f>
        <v>46037</v>
      </c>
      <c r="E20271" s="2" t="str">
        <f>VLOOKUP(C20271,属性!A:E,4,FALSE)</f>
        <v>否</v>
      </c>
      <c r="F20271" t="s">
        <v>32801</v>
      </c>
      <c r="G20271" t="s">
        <v>32802</v>
      </c>
      <c r="H20271" s="2">
        <v>46044</v>
      </c>
      <c r="I20271" t="s">
        <v>38</v>
      </c>
      <c r="J20271" s="2">
        <v>46107</v>
      </c>
    </row>
    <row r="20272" spans="1:10">
      <c r="A20272">
        <v>21193</v>
      </c>
      <c r="B20272" t="str">
        <f>VLOOKUP(C20272,属性!A:E,2,FALSE)</f>
        <v>古茗</v>
      </c>
      <c r="C20272" t="s">
        <v>1857</v>
      </c>
      <c r="D20272" s="2">
        <f>VLOOKUP(C20272,属性!A:E,3,FALSE)</f>
        <v>46037</v>
      </c>
      <c r="E20272" s="2" t="str">
        <f>VLOOKUP(C20272,属性!A:E,4,FALSE)</f>
        <v>否</v>
      </c>
      <c r="F20272" t="s">
        <v>32803</v>
      </c>
      <c r="G20272" t="s">
        <v>32804</v>
      </c>
      <c r="H20272" s="2">
        <v>46044</v>
      </c>
      <c r="I20272" t="s">
        <v>46</v>
      </c>
      <c r="J20272" s="2">
        <v>46107</v>
      </c>
    </row>
    <row r="20273" spans="1:10">
      <c r="A20273">
        <v>21194</v>
      </c>
      <c r="B20273" t="str">
        <f>VLOOKUP(C20273,属性!A:E,2,FALSE)</f>
        <v>古茗</v>
      </c>
      <c r="C20273" t="s">
        <v>1857</v>
      </c>
      <c r="D20273" s="2">
        <f>VLOOKUP(C20273,属性!A:E,3,FALSE)</f>
        <v>46037</v>
      </c>
      <c r="E20273" s="2" t="str">
        <f>VLOOKUP(C20273,属性!A:E,4,FALSE)</f>
        <v>否</v>
      </c>
      <c r="F20273" t="s">
        <v>32805</v>
      </c>
      <c r="G20273" t="s">
        <v>32806</v>
      </c>
      <c r="H20273" s="2">
        <v>46044</v>
      </c>
      <c r="I20273" t="s">
        <v>46</v>
      </c>
      <c r="J20273" s="2">
        <v>46107</v>
      </c>
    </row>
    <row r="20274" spans="1:10">
      <c r="A20274">
        <v>21195</v>
      </c>
      <c r="B20274" t="str">
        <f>VLOOKUP(C20274,属性!A:E,2,FALSE)</f>
        <v>古茗</v>
      </c>
      <c r="C20274" t="s">
        <v>1857</v>
      </c>
      <c r="D20274" s="2">
        <f>VLOOKUP(C20274,属性!A:E,3,FALSE)</f>
        <v>46037</v>
      </c>
      <c r="E20274" s="2" t="str">
        <f>VLOOKUP(C20274,属性!A:E,4,FALSE)</f>
        <v>否</v>
      </c>
      <c r="F20274" t="s">
        <v>32807</v>
      </c>
      <c r="G20274" t="s">
        <v>32808</v>
      </c>
      <c r="H20274" s="2">
        <v>46044</v>
      </c>
      <c r="I20274" t="s">
        <v>65</v>
      </c>
      <c r="J20274" s="2">
        <v>46107</v>
      </c>
    </row>
    <row r="20275" spans="1:10">
      <c r="A20275">
        <v>21196</v>
      </c>
      <c r="B20275" t="str">
        <f>VLOOKUP(C20275,属性!A:E,2,FALSE)</f>
        <v>古茗</v>
      </c>
      <c r="C20275" t="s">
        <v>1857</v>
      </c>
      <c r="D20275" s="2">
        <f>VLOOKUP(C20275,属性!A:E,3,FALSE)</f>
        <v>46037</v>
      </c>
      <c r="E20275" s="2" t="str">
        <f>VLOOKUP(C20275,属性!A:E,4,FALSE)</f>
        <v>否</v>
      </c>
      <c r="F20275" t="s">
        <v>32809</v>
      </c>
      <c r="G20275" t="s">
        <v>5624</v>
      </c>
      <c r="H20275" s="2">
        <v>46044</v>
      </c>
      <c r="I20275" t="s">
        <v>41</v>
      </c>
      <c r="J20275" s="2">
        <v>46107</v>
      </c>
    </row>
    <row r="20276" spans="1:10">
      <c r="A20276">
        <v>21197</v>
      </c>
      <c r="B20276" t="str">
        <f>VLOOKUP(C20276,属性!A:E,2,FALSE)</f>
        <v>古茗</v>
      </c>
      <c r="C20276" t="s">
        <v>1857</v>
      </c>
      <c r="D20276" s="2">
        <f>VLOOKUP(C20276,属性!A:E,3,FALSE)</f>
        <v>46037</v>
      </c>
      <c r="E20276" s="2" t="str">
        <f>VLOOKUP(C20276,属性!A:E,4,FALSE)</f>
        <v>否</v>
      </c>
      <c r="F20276" t="s">
        <v>11803</v>
      </c>
      <c r="G20276" t="s">
        <v>32810</v>
      </c>
      <c r="H20276" s="2">
        <v>46044</v>
      </c>
      <c r="I20276" t="s">
        <v>31</v>
      </c>
      <c r="J20276" s="2">
        <v>46107</v>
      </c>
    </row>
    <row r="20277" spans="1:10">
      <c r="A20277">
        <v>21198</v>
      </c>
      <c r="B20277" t="str">
        <f>VLOOKUP(C20277,属性!A:E,2,FALSE)</f>
        <v>古茗</v>
      </c>
      <c r="C20277" t="s">
        <v>1857</v>
      </c>
      <c r="D20277" s="2">
        <f>VLOOKUP(C20277,属性!A:E,3,FALSE)</f>
        <v>46037</v>
      </c>
      <c r="E20277" s="2" t="str">
        <f>VLOOKUP(C20277,属性!A:E,4,FALSE)</f>
        <v>否</v>
      </c>
      <c r="F20277" t="s">
        <v>32811</v>
      </c>
      <c r="G20277" t="s">
        <v>20293</v>
      </c>
      <c r="H20277" s="2">
        <v>46044</v>
      </c>
      <c r="I20277" t="s">
        <v>46</v>
      </c>
      <c r="J20277" s="2">
        <v>46107</v>
      </c>
    </row>
    <row r="20278" spans="1:10">
      <c r="A20278">
        <v>21199</v>
      </c>
      <c r="B20278" t="str">
        <f>VLOOKUP(C20278,属性!A:E,2,FALSE)</f>
        <v>古茗</v>
      </c>
      <c r="C20278" t="s">
        <v>1857</v>
      </c>
      <c r="D20278" s="2">
        <f>VLOOKUP(C20278,属性!A:E,3,FALSE)</f>
        <v>46037</v>
      </c>
      <c r="E20278" s="2" t="str">
        <f>VLOOKUP(C20278,属性!A:E,4,FALSE)</f>
        <v>否</v>
      </c>
      <c r="F20278" t="s">
        <v>32812</v>
      </c>
      <c r="G20278" t="s">
        <v>32813</v>
      </c>
      <c r="H20278" s="2">
        <v>46044</v>
      </c>
      <c r="I20278" t="s">
        <v>65</v>
      </c>
      <c r="J20278" s="2">
        <v>46107</v>
      </c>
    </row>
    <row r="20279" spans="1:10">
      <c r="A20279">
        <v>21200</v>
      </c>
      <c r="B20279" t="str">
        <f>VLOOKUP(C20279,属性!A:E,2,FALSE)</f>
        <v>古茗</v>
      </c>
      <c r="C20279" t="s">
        <v>1857</v>
      </c>
      <c r="D20279" s="2">
        <f>VLOOKUP(C20279,属性!A:E,3,FALSE)</f>
        <v>46037</v>
      </c>
      <c r="E20279" s="2" t="str">
        <f>VLOOKUP(C20279,属性!A:E,4,FALSE)</f>
        <v>否</v>
      </c>
      <c r="F20279" t="s">
        <v>32814</v>
      </c>
      <c r="G20279" t="s">
        <v>32815</v>
      </c>
      <c r="H20279" s="2">
        <v>46044</v>
      </c>
      <c r="I20279" t="s">
        <v>62</v>
      </c>
      <c r="J20279" s="2">
        <v>46107</v>
      </c>
    </row>
    <row r="20280" spans="1:10">
      <c r="A20280">
        <v>21201</v>
      </c>
      <c r="B20280" t="str">
        <f>VLOOKUP(C20280,属性!A:E,2,FALSE)</f>
        <v>古茗</v>
      </c>
      <c r="C20280" t="s">
        <v>1857</v>
      </c>
      <c r="D20280" s="2">
        <f>VLOOKUP(C20280,属性!A:E,3,FALSE)</f>
        <v>46037</v>
      </c>
      <c r="E20280" s="2" t="str">
        <f>VLOOKUP(C20280,属性!A:E,4,FALSE)</f>
        <v>否</v>
      </c>
      <c r="F20280" t="s">
        <v>32816</v>
      </c>
      <c r="G20280" t="s">
        <v>32817</v>
      </c>
      <c r="H20280" s="2">
        <v>46044</v>
      </c>
      <c r="I20280" t="s">
        <v>31</v>
      </c>
      <c r="J20280" s="2">
        <v>46107</v>
      </c>
    </row>
    <row r="20281" spans="1:10">
      <c r="A20281">
        <v>21202</v>
      </c>
      <c r="B20281" t="str">
        <f>VLOOKUP(C20281,属性!A:E,2,FALSE)</f>
        <v>古茗</v>
      </c>
      <c r="C20281" t="s">
        <v>1857</v>
      </c>
      <c r="D20281" s="2">
        <f>VLOOKUP(C20281,属性!A:E,3,FALSE)</f>
        <v>46037</v>
      </c>
      <c r="E20281" s="2" t="str">
        <f>VLOOKUP(C20281,属性!A:E,4,FALSE)</f>
        <v>否</v>
      </c>
      <c r="F20281" t="s">
        <v>32818</v>
      </c>
      <c r="G20281" t="s">
        <v>32819</v>
      </c>
      <c r="H20281" s="2">
        <v>46044</v>
      </c>
      <c r="I20281" t="s">
        <v>46</v>
      </c>
      <c r="J20281" s="2">
        <v>46107</v>
      </c>
    </row>
    <row r="20282" spans="1:10">
      <c r="A20282">
        <v>21203</v>
      </c>
      <c r="B20282" t="str">
        <f>VLOOKUP(C20282,属性!A:E,2,FALSE)</f>
        <v>古茗</v>
      </c>
      <c r="C20282" t="s">
        <v>1857</v>
      </c>
      <c r="D20282" s="2">
        <f>VLOOKUP(C20282,属性!A:E,3,FALSE)</f>
        <v>46037</v>
      </c>
      <c r="E20282" s="2" t="str">
        <f>VLOOKUP(C20282,属性!A:E,4,FALSE)</f>
        <v>否</v>
      </c>
      <c r="F20282" t="s">
        <v>31291</v>
      </c>
      <c r="G20282" t="s">
        <v>32820</v>
      </c>
      <c r="H20282" s="2">
        <v>46044</v>
      </c>
      <c r="I20282" t="s">
        <v>31</v>
      </c>
      <c r="J20282" s="2">
        <v>46107</v>
      </c>
    </row>
    <row r="20283" spans="1:10">
      <c r="A20283">
        <v>21204</v>
      </c>
      <c r="B20283" t="str">
        <f>VLOOKUP(C20283,属性!A:E,2,FALSE)</f>
        <v>古茗</v>
      </c>
      <c r="C20283" t="s">
        <v>1857</v>
      </c>
      <c r="D20283" s="2">
        <f>VLOOKUP(C20283,属性!A:E,3,FALSE)</f>
        <v>46037</v>
      </c>
      <c r="E20283" s="2" t="str">
        <f>VLOOKUP(C20283,属性!A:E,4,FALSE)</f>
        <v>否</v>
      </c>
      <c r="F20283" t="s">
        <v>32821</v>
      </c>
      <c r="G20283" t="s">
        <v>32822</v>
      </c>
      <c r="H20283" s="2">
        <v>46044</v>
      </c>
      <c r="I20283" t="s">
        <v>13</v>
      </c>
      <c r="J20283" s="2">
        <v>46107</v>
      </c>
    </row>
    <row r="20284" spans="1:10">
      <c r="A20284">
        <v>21205</v>
      </c>
      <c r="B20284" t="str">
        <f>VLOOKUP(C20284,属性!A:E,2,FALSE)</f>
        <v>古茗</v>
      </c>
      <c r="C20284" t="s">
        <v>1857</v>
      </c>
      <c r="D20284" s="2">
        <f>VLOOKUP(C20284,属性!A:E,3,FALSE)</f>
        <v>46037</v>
      </c>
      <c r="E20284" s="2" t="str">
        <f>VLOOKUP(C20284,属性!A:E,4,FALSE)</f>
        <v>否</v>
      </c>
      <c r="F20284" t="s">
        <v>32823</v>
      </c>
      <c r="G20284" t="s">
        <v>32824</v>
      </c>
      <c r="H20284" s="2">
        <v>46044</v>
      </c>
      <c r="I20284" t="s">
        <v>46</v>
      </c>
      <c r="J20284" s="2">
        <v>46107</v>
      </c>
    </row>
    <row r="20285" spans="1:10">
      <c r="A20285">
        <v>21206</v>
      </c>
      <c r="B20285" t="str">
        <f>VLOOKUP(C20285,属性!A:E,2,FALSE)</f>
        <v>古茗</v>
      </c>
      <c r="C20285" t="s">
        <v>1857</v>
      </c>
      <c r="D20285" s="2">
        <f>VLOOKUP(C20285,属性!A:E,3,FALSE)</f>
        <v>46037</v>
      </c>
      <c r="E20285" s="2" t="str">
        <f>VLOOKUP(C20285,属性!A:E,4,FALSE)</f>
        <v>否</v>
      </c>
      <c r="F20285" t="s">
        <v>32825</v>
      </c>
      <c r="G20285" t="s">
        <v>32826</v>
      </c>
      <c r="H20285" s="2">
        <v>46044</v>
      </c>
      <c r="I20285" t="s">
        <v>26</v>
      </c>
      <c r="J20285" s="2">
        <v>46107</v>
      </c>
    </row>
    <row r="20286" spans="1:10">
      <c r="A20286">
        <v>21207</v>
      </c>
      <c r="B20286" t="str">
        <f>VLOOKUP(C20286,属性!A:E,2,FALSE)</f>
        <v>古茗</v>
      </c>
      <c r="C20286" t="s">
        <v>1857</v>
      </c>
      <c r="D20286" s="2">
        <f>VLOOKUP(C20286,属性!A:E,3,FALSE)</f>
        <v>46037</v>
      </c>
      <c r="E20286" s="2" t="str">
        <f>VLOOKUP(C20286,属性!A:E,4,FALSE)</f>
        <v>否</v>
      </c>
      <c r="F20286" t="s">
        <v>32827</v>
      </c>
      <c r="G20286" t="s">
        <v>32828</v>
      </c>
      <c r="H20286" s="2">
        <v>46044</v>
      </c>
      <c r="I20286" t="s">
        <v>41</v>
      </c>
      <c r="J20286" s="2">
        <v>46107</v>
      </c>
    </row>
    <row r="20287" spans="1:10">
      <c r="A20287">
        <v>21208</v>
      </c>
      <c r="B20287" t="str">
        <f>VLOOKUP(C20287,属性!A:E,2,FALSE)</f>
        <v>古茗</v>
      </c>
      <c r="C20287" t="s">
        <v>1857</v>
      </c>
      <c r="D20287" s="2">
        <f>VLOOKUP(C20287,属性!A:E,3,FALSE)</f>
        <v>46037</v>
      </c>
      <c r="E20287" s="2" t="str">
        <f>VLOOKUP(C20287,属性!A:E,4,FALSE)</f>
        <v>否</v>
      </c>
      <c r="F20287" t="s">
        <v>32829</v>
      </c>
      <c r="G20287" t="s">
        <v>32830</v>
      </c>
      <c r="H20287" s="2">
        <v>46044</v>
      </c>
      <c r="I20287" t="s">
        <v>31</v>
      </c>
      <c r="J20287" s="2">
        <v>46107</v>
      </c>
    </row>
    <row r="20288" spans="1:10">
      <c r="A20288">
        <v>21209</v>
      </c>
      <c r="B20288" t="str">
        <f>VLOOKUP(C20288,属性!A:E,2,FALSE)</f>
        <v>古茗</v>
      </c>
      <c r="C20288" t="s">
        <v>1857</v>
      </c>
      <c r="D20288" s="2">
        <f>VLOOKUP(C20288,属性!A:E,3,FALSE)</f>
        <v>46037</v>
      </c>
      <c r="E20288" s="2" t="str">
        <f>VLOOKUP(C20288,属性!A:E,4,FALSE)</f>
        <v>否</v>
      </c>
      <c r="F20288" t="s">
        <v>32831</v>
      </c>
      <c r="G20288" t="s">
        <v>32832</v>
      </c>
      <c r="H20288" s="2">
        <v>46044</v>
      </c>
      <c r="I20288" t="s">
        <v>46</v>
      </c>
      <c r="J20288" s="2">
        <v>46107</v>
      </c>
    </row>
    <row r="20289" spans="1:10">
      <c r="A20289">
        <v>21210</v>
      </c>
      <c r="B20289" t="str">
        <f>VLOOKUP(C20289,属性!A:E,2,FALSE)</f>
        <v>古茗</v>
      </c>
      <c r="C20289" t="s">
        <v>1857</v>
      </c>
      <c r="D20289" s="2">
        <f>VLOOKUP(C20289,属性!A:E,3,FALSE)</f>
        <v>46037</v>
      </c>
      <c r="E20289" s="2" t="str">
        <f>VLOOKUP(C20289,属性!A:E,4,FALSE)</f>
        <v>否</v>
      </c>
      <c r="F20289" t="s">
        <v>23398</v>
      </c>
      <c r="G20289" t="s">
        <v>160</v>
      </c>
      <c r="H20289" s="2">
        <v>46044</v>
      </c>
      <c r="I20289" t="s">
        <v>46</v>
      </c>
      <c r="J20289" s="2">
        <v>46107</v>
      </c>
    </row>
    <row r="20290" spans="1:10">
      <c r="A20290">
        <v>21211</v>
      </c>
      <c r="B20290" t="str">
        <f>VLOOKUP(C20290,属性!A:E,2,FALSE)</f>
        <v>古茗</v>
      </c>
      <c r="C20290" t="s">
        <v>1857</v>
      </c>
      <c r="D20290" s="2">
        <f>VLOOKUP(C20290,属性!A:E,3,FALSE)</f>
        <v>46037</v>
      </c>
      <c r="E20290" s="2" t="str">
        <f>VLOOKUP(C20290,属性!A:E,4,FALSE)</f>
        <v>否</v>
      </c>
      <c r="F20290" t="s">
        <v>5267</v>
      </c>
      <c r="G20290" t="s">
        <v>32833</v>
      </c>
      <c r="H20290" s="2">
        <v>46044</v>
      </c>
      <c r="I20290" t="s">
        <v>31</v>
      </c>
      <c r="J20290" s="2">
        <v>46107</v>
      </c>
    </row>
    <row r="20291" spans="1:10">
      <c r="A20291">
        <v>21212</v>
      </c>
      <c r="B20291" t="str">
        <f>VLOOKUP(C20291,属性!A:E,2,FALSE)</f>
        <v>古茗</v>
      </c>
      <c r="C20291" t="s">
        <v>1857</v>
      </c>
      <c r="D20291" s="2">
        <f>VLOOKUP(C20291,属性!A:E,3,FALSE)</f>
        <v>46037</v>
      </c>
      <c r="E20291" s="2" t="str">
        <f>VLOOKUP(C20291,属性!A:E,4,FALSE)</f>
        <v>否</v>
      </c>
      <c r="F20291" t="s">
        <v>163</v>
      </c>
      <c r="G20291" t="s">
        <v>32834</v>
      </c>
      <c r="H20291" s="2">
        <v>46044</v>
      </c>
      <c r="I20291" t="s">
        <v>73</v>
      </c>
      <c r="J20291" s="2">
        <v>46107</v>
      </c>
    </row>
    <row r="20292" spans="1:10">
      <c r="A20292">
        <v>21213</v>
      </c>
      <c r="B20292" t="str">
        <f>VLOOKUP(C20292,属性!A:E,2,FALSE)</f>
        <v>古茗</v>
      </c>
      <c r="C20292" t="s">
        <v>1857</v>
      </c>
      <c r="D20292" s="2">
        <f>VLOOKUP(C20292,属性!A:E,3,FALSE)</f>
        <v>46037</v>
      </c>
      <c r="E20292" s="2" t="str">
        <f>VLOOKUP(C20292,属性!A:E,4,FALSE)</f>
        <v>否</v>
      </c>
      <c r="F20292" t="s">
        <v>32835</v>
      </c>
      <c r="G20292" t="s">
        <v>10782</v>
      </c>
      <c r="H20292" s="2">
        <v>46044</v>
      </c>
      <c r="I20292" t="s">
        <v>13</v>
      </c>
      <c r="J20292" s="2">
        <v>46107</v>
      </c>
    </row>
    <row r="20293" spans="1:10">
      <c r="A20293">
        <v>21214</v>
      </c>
      <c r="B20293" t="str">
        <f>VLOOKUP(C20293,属性!A:E,2,FALSE)</f>
        <v>古茗</v>
      </c>
      <c r="C20293" t="s">
        <v>1857</v>
      </c>
      <c r="D20293" s="2">
        <f>VLOOKUP(C20293,属性!A:E,3,FALSE)</f>
        <v>46037</v>
      </c>
      <c r="E20293" s="2" t="str">
        <f>VLOOKUP(C20293,属性!A:E,4,FALSE)</f>
        <v>否</v>
      </c>
      <c r="F20293" t="s">
        <v>32836</v>
      </c>
      <c r="G20293" t="s">
        <v>32837</v>
      </c>
      <c r="H20293" s="2">
        <v>46044</v>
      </c>
      <c r="I20293" t="s">
        <v>46</v>
      </c>
      <c r="J20293" s="2">
        <v>46107</v>
      </c>
    </row>
    <row r="20294" spans="1:10">
      <c r="A20294">
        <v>21215</v>
      </c>
      <c r="B20294" t="str">
        <f>VLOOKUP(C20294,属性!A:E,2,FALSE)</f>
        <v>古茗</v>
      </c>
      <c r="C20294" t="s">
        <v>1857</v>
      </c>
      <c r="D20294" s="2">
        <f>VLOOKUP(C20294,属性!A:E,3,FALSE)</f>
        <v>46037</v>
      </c>
      <c r="E20294" s="2" t="str">
        <f>VLOOKUP(C20294,属性!A:E,4,FALSE)</f>
        <v>否</v>
      </c>
      <c r="F20294" t="s">
        <v>32838</v>
      </c>
      <c r="G20294" t="s">
        <v>32839</v>
      </c>
      <c r="H20294" s="2">
        <v>46044</v>
      </c>
      <c r="I20294" t="s">
        <v>41</v>
      </c>
      <c r="J20294" s="2">
        <v>46107</v>
      </c>
    </row>
    <row r="20295" spans="1:10">
      <c r="A20295">
        <v>21216</v>
      </c>
      <c r="B20295" t="str">
        <f>VLOOKUP(C20295,属性!A:E,2,FALSE)</f>
        <v>古茗</v>
      </c>
      <c r="C20295" t="s">
        <v>1857</v>
      </c>
      <c r="D20295" s="2">
        <f>VLOOKUP(C20295,属性!A:E,3,FALSE)</f>
        <v>46037</v>
      </c>
      <c r="E20295" s="2" t="str">
        <f>VLOOKUP(C20295,属性!A:E,4,FALSE)</f>
        <v>否</v>
      </c>
      <c r="F20295" t="s">
        <v>32840</v>
      </c>
      <c r="G20295" t="s">
        <v>32588</v>
      </c>
      <c r="H20295" s="2">
        <v>46044</v>
      </c>
      <c r="I20295" t="s">
        <v>46</v>
      </c>
      <c r="J20295" s="2">
        <v>46107</v>
      </c>
    </row>
    <row r="20296" spans="1:10">
      <c r="A20296">
        <v>21217</v>
      </c>
      <c r="B20296" t="str">
        <f>VLOOKUP(C20296,属性!A:E,2,FALSE)</f>
        <v>古茗</v>
      </c>
      <c r="C20296" t="s">
        <v>1857</v>
      </c>
      <c r="D20296" s="2">
        <f>VLOOKUP(C20296,属性!A:E,3,FALSE)</f>
        <v>46037</v>
      </c>
      <c r="E20296" s="2" t="str">
        <f>VLOOKUP(C20296,属性!A:E,4,FALSE)</f>
        <v>否</v>
      </c>
      <c r="F20296" t="s">
        <v>163</v>
      </c>
      <c r="G20296" t="s">
        <v>32841</v>
      </c>
      <c r="H20296" s="2">
        <v>46044</v>
      </c>
      <c r="I20296" t="s">
        <v>320</v>
      </c>
      <c r="J20296" s="2">
        <v>46107</v>
      </c>
    </row>
    <row r="20297" spans="1:10">
      <c r="A20297">
        <v>21218</v>
      </c>
      <c r="B20297" t="str">
        <f>VLOOKUP(C20297,属性!A:E,2,FALSE)</f>
        <v>古茗</v>
      </c>
      <c r="C20297" t="s">
        <v>1857</v>
      </c>
      <c r="D20297" s="2">
        <f>VLOOKUP(C20297,属性!A:E,3,FALSE)</f>
        <v>46037</v>
      </c>
      <c r="E20297" s="2" t="str">
        <f>VLOOKUP(C20297,属性!A:E,4,FALSE)</f>
        <v>否</v>
      </c>
      <c r="F20297" t="s">
        <v>32842</v>
      </c>
      <c r="G20297" t="s">
        <v>32843</v>
      </c>
      <c r="H20297" s="2">
        <v>46044</v>
      </c>
      <c r="I20297" t="s">
        <v>38</v>
      </c>
      <c r="J20297" s="2">
        <v>46107</v>
      </c>
    </row>
    <row r="20298" spans="1:10">
      <c r="A20298">
        <v>21219</v>
      </c>
      <c r="B20298" t="str">
        <f>VLOOKUP(C20298,属性!A:E,2,FALSE)</f>
        <v>古茗</v>
      </c>
      <c r="C20298" t="s">
        <v>1857</v>
      </c>
      <c r="D20298" s="2">
        <f>VLOOKUP(C20298,属性!A:E,3,FALSE)</f>
        <v>46037</v>
      </c>
      <c r="E20298" s="2" t="str">
        <f>VLOOKUP(C20298,属性!A:E,4,FALSE)</f>
        <v>否</v>
      </c>
      <c r="F20298" t="s">
        <v>163</v>
      </c>
      <c r="G20298" t="s">
        <v>32428</v>
      </c>
      <c r="H20298" s="2">
        <v>46044</v>
      </c>
      <c r="I20298" t="s">
        <v>65</v>
      </c>
      <c r="J20298" s="2">
        <v>46107</v>
      </c>
    </row>
    <row r="20299" spans="1:10">
      <c r="A20299">
        <v>21220</v>
      </c>
      <c r="B20299" t="str">
        <f>VLOOKUP(C20299,属性!A:E,2,FALSE)</f>
        <v>古茗</v>
      </c>
      <c r="C20299" t="s">
        <v>1857</v>
      </c>
      <c r="D20299" s="2">
        <f>VLOOKUP(C20299,属性!A:E,3,FALSE)</f>
        <v>46037</v>
      </c>
      <c r="E20299" s="2" t="str">
        <f>VLOOKUP(C20299,属性!A:E,4,FALSE)</f>
        <v>否</v>
      </c>
      <c r="F20299" t="s">
        <v>32844</v>
      </c>
      <c r="G20299" t="s">
        <v>32845</v>
      </c>
      <c r="H20299" s="2">
        <v>46044</v>
      </c>
      <c r="I20299" t="s">
        <v>320</v>
      </c>
      <c r="J20299" s="2">
        <v>46107</v>
      </c>
    </row>
    <row r="20300" spans="1:10">
      <c r="A20300">
        <v>21221</v>
      </c>
      <c r="B20300" t="str">
        <f>VLOOKUP(C20300,属性!A:E,2,FALSE)</f>
        <v>古茗</v>
      </c>
      <c r="C20300" t="s">
        <v>1857</v>
      </c>
      <c r="D20300" s="2">
        <f>VLOOKUP(C20300,属性!A:E,3,FALSE)</f>
        <v>46037</v>
      </c>
      <c r="E20300" s="2" t="str">
        <f>VLOOKUP(C20300,属性!A:E,4,FALSE)</f>
        <v>否</v>
      </c>
      <c r="F20300" t="s">
        <v>32846</v>
      </c>
      <c r="G20300" t="s">
        <v>32847</v>
      </c>
      <c r="H20300" s="2">
        <v>46044</v>
      </c>
      <c r="I20300" t="s">
        <v>73</v>
      </c>
      <c r="J20300" s="2">
        <v>46107</v>
      </c>
    </row>
    <row r="20301" spans="1:10">
      <c r="A20301">
        <v>21222</v>
      </c>
      <c r="B20301" t="str">
        <f>VLOOKUP(C20301,属性!A:E,2,FALSE)</f>
        <v>古茗</v>
      </c>
      <c r="C20301" t="s">
        <v>1857</v>
      </c>
      <c r="D20301" s="2">
        <f>VLOOKUP(C20301,属性!A:E,3,FALSE)</f>
        <v>46037</v>
      </c>
      <c r="E20301" s="2" t="str">
        <f>VLOOKUP(C20301,属性!A:E,4,FALSE)</f>
        <v>否</v>
      </c>
      <c r="F20301" t="s">
        <v>32848</v>
      </c>
      <c r="G20301" t="s">
        <v>32849</v>
      </c>
      <c r="H20301" s="2">
        <v>46044</v>
      </c>
      <c r="I20301" t="s">
        <v>65</v>
      </c>
      <c r="J20301" s="2">
        <v>46107</v>
      </c>
    </row>
    <row r="20302" spans="1:10">
      <c r="A20302">
        <v>21223</v>
      </c>
      <c r="B20302" t="str">
        <f>VLOOKUP(C20302,属性!A:E,2,FALSE)</f>
        <v>古茗</v>
      </c>
      <c r="C20302" t="s">
        <v>1857</v>
      </c>
      <c r="D20302" s="2">
        <f>VLOOKUP(C20302,属性!A:E,3,FALSE)</f>
        <v>46037</v>
      </c>
      <c r="E20302" s="2" t="str">
        <f>VLOOKUP(C20302,属性!A:E,4,FALSE)</f>
        <v>否</v>
      </c>
      <c r="F20302" t="s">
        <v>32850</v>
      </c>
      <c r="G20302" t="s">
        <v>32851</v>
      </c>
      <c r="H20302" s="2">
        <v>46044</v>
      </c>
      <c r="I20302" t="s">
        <v>41</v>
      </c>
      <c r="J20302" s="2">
        <v>46107</v>
      </c>
    </row>
    <row r="20303" spans="1:10">
      <c r="A20303">
        <v>21224</v>
      </c>
      <c r="B20303" t="str">
        <f>VLOOKUP(C20303,属性!A:E,2,FALSE)</f>
        <v>古茗</v>
      </c>
      <c r="C20303" t="s">
        <v>1857</v>
      </c>
      <c r="D20303" s="2">
        <f>VLOOKUP(C20303,属性!A:E,3,FALSE)</f>
        <v>46037</v>
      </c>
      <c r="E20303" s="2" t="str">
        <f>VLOOKUP(C20303,属性!A:E,4,FALSE)</f>
        <v>否</v>
      </c>
      <c r="F20303" t="s">
        <v>32852</v>
      </c>
      <c r="G20303" t="s">
        <v>32853</v>
      </c>
      <c r="H20303" s="2">
        <v>46044</v>
      </c>
      <c r="I20303" t="s">
        <v>23</v>
      </c>
      <c r="J20303" s="2">
        <v>46107</v>
      </c>
    </row>
    <row r="20304" spans="1:10">
      <c r="A20304">
        <v>21225</v>
      </c>
      <c r="B20304" t="str">
        <f>VLOOKUP(C20304,属性!A:E,2,FALSE)</f>
        <v>古茗</v>
      </c>
      <c r="C20304" t="s">
        <v>1857</v>
      </c>
      <c r="D20304" s="2">
        <f>VLOOKUP(C20304,属性!A:E,3,FALSE)</f>
        <v>46037</v>
      </c>
      <c r="E20304" s="2" t="str">
        <f>VLOOKUP(C20304,属性!A:E,4,FALSE)</f>
        <v>否</v>
      </c>
      <c r="F20304" t="s">
        <v>32854</v>
      </c>
      <c r="G20304" t="s">
        <v>32855</v>
      </c>
      <c r="H20304" s="2">
        <v>46044</v>
      </c>
      <c r="I20304" t="s">
        <v>31</v>
      </c>
      <c r="J20304" s="2">
        <v>46107</v>
      </c>
    </row>
    <row r="20305" spans="1:10">
      <c r="A20305">
        <v>21226</v>
      </c>
      <c r="B20305" t="str">
        <f>VLOOKUP(C20305,属性!A:E,2,FALSE)</f>
        <v>古茗</v>
      </c>
      <c r="C20305" t="s">
        <v>1857</v>
      </c>
      <c r="D20305" s="2">
        <f>VLOOKUP(C20305,属性!A:E,3,FALSE)</f>
        <v>46037</v>
      </c>
      <c r="E20305" s="2" t="str">
        <f>VLOOKUP(C20305,属性!A:E,4,FALSE)</f>
        <v>否</v>
      </c>
      <c r="F20305" t="s">
        <v>21828</v>
      </c>
      <c r="G20305" t="s">
        <v>32856</v>
      </c>
      <c r="H20305" s="2">
        <v>46044</v>
      </c>
      <c r="I20305" t="s">
        <v>13</v>
      </c>
      <c r="J20305" s="2">
        <v>46107</v>
      </c>
    </row>
    <row r="20306" spans="1:10">
      <c r="A20306">
        <v>21227</v>
      </c>
      <c r="B20306" t="str">
        <f>VLOOKUP(C20306,属性!A:E,2,FALSE)</f>
        <v>古茗</v>
      </c>
      <c r="C20306" t="s">
        <v>1857</v>
      </c>
      <c r="D20306" s="2">
        <f>VLOOKUP(C20306,属性!A:E,3,FALSE)</f>
        <v>46037</v>
      </c>
      <c r="E20306" s="2" t="str">
        <f>VLOOKUP(C20306,属性!A:E,4,FALSE)</f>
        <v>否</v>
      </c>
      <c r="F20306" t="s">
        <v>32857</v>
      </c>
      <c r="G20306" t="s">
        <v>1915</v>
      </c>
      <c r="H20306" s="2">
        <v>46044</v>
      </c>
      <c r="I20306" t="s">
        <v>38</v>
      </c>
      <c r="J20306" s="2">
        <v>46107</v>
      </c>
    </row>
    <row r="20307" spans="1:10">
      <c r="A20307">
        <v>21228</v>
      </c>
      <c r="B20307" t="str">
        <f>VLOOKUP(C20307,属性!A:E,2,FALSE)</f>
        <v>古茗</v>
      </c>
      <c r="C20307" t="s">
        <v>1857</v>
      </c>
      <c r="D20307" s="2">
        <f>VLOOKUP(C20307,属性!A:E,3,FALSE)</f>
        <v>46037</v>
      </c>
      <c r="E20307" s="2" t="str">
        <f>VLOOKUP(C20307,属性!A:E,4,FALSE)</f>
        <v>否</v>
      </c>
      <c r="F20307" t="s">
        <v>32858</v>
      </c>
      <c r="G20307" t="s">
        <v>32859</v>
      </c>
      <c r="H20307" s="2">
        <v>46044</v>
      </c>
      <c r="I20307" t="s">
        <v>65</v>
      </c>
      <c r="J20307" s="2">
        <v>46107</v>
      </c>
    </row>
    <row r="20308" spans="1:10">
      <c r="A20308">
        <v>21229</v>
      </c>
      <c r="B20308" t="str">
        <f>VLOOKUP(C20308,属性!A:E,2,FALSE)</f>
        <v>古茗</v>
      </c>
      <c r="C20308" t="s">
        <v>1857</v>
      </c>
      <c r="D20308" s="2">
        <f>VLOOKUP(C20308,属性!A:E,3,FALSE)</f>
        <v>46037</v>
      </c>
      <c r="E20308" s="2" t="str">
        <f>VLOOKUP(C20308,属性!A:E,4,FALSE)</f>
        <v>否</v>
      </c>
      <c r="F20308" t="s">
        <v>32860</v>
      </c>
      <c r="G20308" t="s">
        <v>32861</v>
      </c>
      <c r="H20308" s="2">
        <v>46044</v>
      </c>
      <c r="I20308" t="s">
        <v>16</v>
      </c>
      <c r="J20308" s="2">
        <v>46107</v>
      </c>
    </row>
    <row r="20309" spans="1:10">
      <c r="A20309">
        <v>21230</v>
      </c>
      <c r="B20309" t="str">
        <f>VLOOKUP(C20309,属性!A:E,2,FALSE)</f>
        <v>古茗</v>
      </c>
      <c r="C20309" t="s">
        <v>1857</v>
      </c>
      <c r="D20309" s="2">
        <f>VLOOKUP(C20309,属性!A:E,3,FALSE)</f>
        <v>46037</v>
      </c>
      <c r="E20309" s="2" t="str">
        <f>VLOOKUP(C20309,属性!A:E,4,FALSE)</f>
        <v>否</v>
      </c>
      <c r="F20309" t="s">
        <v>32862</v>
      </c>
      <c r="G20309" t="s">
        <v>32863</v>
      </c>
      <c r="H20309" s="2">
        <v>46044</v>
      </c>
      <c r="I20309" t="s">
        <v>173</v>
      </c>
      <c r="J20309" s="2">
        <v>46107</v>
      </c>
    </row>
    <row r="20310" spans="1:10">
      <c r="A20310">
        <v>21231</v>
      </c>
      <c r="B20310" t="str">
        <f>VLOOKUP(C20310,属性!A:E,2,FALSE)</f>
        <v>古茗</v>
      </c>
      <c r="C20310" t="s">
        <v>1857</v>
      </c>
      <c r="D20310" s="2">
        <f>VLOOKUP(C20310,属性!A:E,3,FALSE)</f>
        <v>46037</v>
      </c>
      <c r="E20310" s="2" t="str">
        <f>VLOOKUP(C20310,属性!A:E,4,FALSE)</f>
        <v>否</v>
      </c>
      <c r="F20310" t="s">
        <v>32864</v>
      </c>
      <c r="G20310" t="s">
        <v>32865</v>
      </c>
      <c r="H20310" s="2">
        <v>46043</v>
      </c>
      <c r="I20310" t="s">
        <v>26</v>
      </c>
      <c r="J20310" s="2">
        <v>46107</v>
      </c>
    </row>
    <row r="20311" spans="1:10">
      <c r="A20311">
        <v>21232</v>
      </c>
      <c r="B20311" t="str">
        <f>VLOOKUP(C20311,属性!A:E,2,FALSE)</f>
        <v>古茗</v>
      </c>
      <c r="C20311" t="s">
        <v>1857</v>
      </c>
      <c r="D20311" s="2">
        <f>VLOOKUP(C20311,属性!A:E,3,FALSE)</f>
        <v>46037</v>
      </c>
      <c r="E20311" s="2" t="str">
        <f>VLOOKUP(C20311,属性!A:E,4,FALSE)</f>
        <v>否</v>
      </c>
      <c r="F20311" t="s">
        <v>32866</v>
      </c>
      <c r="G20311" t="s">
        <v>32867</v>
      </c>
      <c r="H20311" s="2">
        <v>46043</v>
      </c>
      <c r="I20311" t="s">
        <v>117</v>
      </c>
      <c r="J20311" s="2">
        <v>46107</v>
      </c>
    </row>
    <row r="20312" spans="1:10">
      <c r="A20312">
        <v>21233</v>
      </c>
      <c r="B20312" t="str">
        <f>VLOOKUP(C20312,属性!A:E,2,FALSE)</f>
        <v>古茗</v>
      </c>
      <c r="C20312" t="s">
        <v>1857</v>
      </c>
      <c r="D20312" s="2">
        <f>VLOOKUP(C20312,属性!A:E,3,FALSE)</f>
        <v>46037</v>
      </c>
      <c r="E20312" s="2" t="str">
        <f>VLOOKUP(C20312,属性!A:E,4,FALSE)</f>
        <v>否</v>
      </c>
      <c r="F20312" t="s">
        <v>32868</v>
      </c>
      <c r="G20312" t="s">
        <v>32869</v>
      </c>
      <c r="H20312" s="2">
        <v>46043</v>
      </c>
      <c r="I20312" t="s">
        <v>46</v>
      </c>
      <c r="J20312" s="2">
        <v>46107</v>
      </c>
    </row>
    <row r="20313" spans="1:10">
      <c r="A20313">
        <v>21234</v>
      </c>
      <c r="B20313" t="str">
        <f>VLOOKUP(C20313,属性!A:E,2,FALSE)</f>
        <v>古茗</v>
      </c>
      <c r="C20313" t="s">
        <v>1857</v>
      </c>
      <c r="D20313" s="2">
        <f>VLOOKUP(C20313,属性!A:E,3,FALSE)</f>
        <v>46037</v>
      </c>
      <c r="E20313" s="2" t="str">
        <f>VLOOKUP(C20313,属性!A:E,4,FALSE)</f>
        <v>否</v>
      </c>
      <c r="F20313" t="s">
        <v>32870</v>
      </c>
      <c r="G20313" t="s">
        <v>8047</v>
      </c>
      <c r="H20313" s="2">
        <v>46043</v>
      </c>
      <c r="I20313" t="s">
        <v>320</v>
      </c>
      <c r="J20313" s="2">
        <v>46107</v>
      </c>
    </row>
    <row r="20314" spans="1:10">
      <c r="A20314">
        <v>21235</v>
      </c>
      <c r="B20314" t="str">
        <f>VLOOKUP(C20314,属性!A:E,2,FALSE)</f>
        <v>古茗</v>
      </c>
      <c r="C20314" t="s">
        <v>1857</v>
      </c>
      <c r="D20314" s="2">
        <f>VLOOKUP(C20314,属性!A:E,3,FALSE)</f>
        <v>46037</v>
      </c>
      <c r="E20314" s="2" t="str">
        <f>VLOOKUP(C20314,属性!A:E,4,FALSE)</f>
        <v>否</v>
      </c>
      <c r="F20314" t="s">
        <v>7537</v>
      </c>
      <c r="G20314" t="s">
        <v>32871</v>
      </c>
      <c r="H20314" s="2">
        <v>46043</v>
      </c>
      <c r="I20314" t="s">
        <v>38</v>
      </c>
      <c r="J20314" s="2">
        <v>46107</v>
      </c>
    </row>
    <row r="20315" spans="1:10">
      <c r="A20315">
        <v>21236</v>
      </c>
      <c r="B20315" t="str">
        <f>VLOOKUP(C20315,属性!A:E,2,FALSE)</f>
        <v>古茗</v>
      </c>
      <c r="C20315" t="s">
        <v>1857</v>
      </c>
      <c r="D20315" s="2">
        <f>VLOOKUP(C20315,属性!A:E,3,FALSE)</f>
        <v>46037</v>
      </c>
      <c r="E20315" s="2" t="str">
        <f>VLOOKUP(C20315,属性!A:E,4,FALSE)</f>
        <v>否</v>
      </c>
      <c r="F20315" t="s">
        <v>32872</v>
      </c>
      <c r="G20315" t="s">
        <v>32873</v>
      </c>
      <c r="H20315" s="2">
        <v>46043</v>
      </c>
      <c r="I20315" t="s">
        <v>46</v>
      </c>
      <c r="J20315" s="2">
        <v>46107</v>
      </c>
    </row>
    <row r="20316" spans="1:10">
      <c r="A20316">
        <v>21237</v>
      </c>
      <c r="B20316" t="str">
        <f>VLOOKUP(C20316,属性!A:E,2,FALSE)</f>
        <v>古茗</v>
      </c>
      <c r="C20316" t="s">
        <v>1857</v>
      </c>
      <c r="D20316" s="2">
        <f>VLOOKUP(C20316,属性!A:E,3,FALSE)</f>
        <v>46037</v>
      </c>
      <c r="E20316" s="2" t="str">
        <f>VLOOKUP(C20316,属性!A:E,4,FALSE)</f>
        <v>否</v>
      </c>
      <c r="F20316" t="s">
        <v>32874</v>
      </c>
      <c r="G20316" t="s">
        <v>1915</v>
      </c>
      <c r="H20316" s="2">
        <v>46043</v>
      </c>
      <c r="I20316" t="s">
        <v>16</v>
      </c>
      <c r="J20316" s="2">
        <v>46107</v>
      </c>
    </row>
    <row r="20317" spans="1:10">
      <c r="A20317">
        <v>21238</v>
      </c>
      <c r="B20317" t="str">
        <f>VLOOKUP(C20317,属性!A:E,2,FALSE)</f>
        <v>古茗</v>
      </c>
      <c r="C20317" t="s">
        <v>1857</v>
      </c>
      <c r="D20317" s="2">
        <f>VLOOKUP(C20317,属性!A:E,3,FALSE)</f>
        <v>46037</v>
      </c>
      <c r="E20317" s="2" t="str">
        <f>VLOOKUP(C20317,属性!A:E,4,FALSE)</f>
        <v>否</v>
      </c>
      <c r="F20317" t="s">
        <v>32875</v>
      </c>
      <c r="G20317" t="s">
        <v>32876</v>
      </c>
      <c r="H20317" s="2">
        <v>46043</v>
      </c>
      <c r="I20317" t="s">
        <v>13</v>
      </c>
      <c r="J20317" s="2">
        <v>46107</v>
      </c>
    </row>
    <row r="20318" spans="1:10">
      <c r="A20318">
        <v>21239</v>
      </c>
      <c r="B20318" t="str">
        <f>VLOOKUP(C20318,属性!A:E,2,FALSE)</f>
        <v>古茗</v>
      </c>
      <c r="C20318" t="s">
        <v>1857</v>
      </c>
      <c r="D20318" s="2">
        <f>VLOOKUP(C20318,属性!A:E,3,FALSE)</f>
        <v>46037</v>
      </c>
      <c r="E20318" s="2" t="str">
        <f>VLOOKUP(C20318,属性!A:E,4,FALSE)</f>
        <v>否</v>
      </c>
      <c r="F20318" t="s">
        <v>32877</v>
      </c>
      <c r="G20318" t="s">
        <v>5272</v>
      </c>
      <c r="H20318" s="2">
        <v>46043</v>
      </c>
      <c r="I20318" t="s">
        <v>46</v>
      </c>
      <c r="J20318" s="2">
        <v>46107</v>
      </c>
    </row>
    <row r="20319" spans="1:10">
      <c r="A20319">
        <v>21240</v>
      </c>
      <c r="B20319" t="str">
        <f>VLOOKUP(C20319,属性!A:E,2,FALSE)</f>
        <v>古茗</v>
      </c>
      <c r="C20319" t="s">
        <v>1857</v>
      </c>
      <c r="D20319" s="2">
        <f>VLOOKUP(C20319,属性!A:E,3,FALSE)</f>
        <v>46037</v>
      </c>
      <c r="E20319" s="2" t="str">
        <f>VLOOKUP(C20319,属性!A:E,4,FALSE)</f>
        <v>否</v>
      </c>
      <c r="F20319" t="s">
        <v>32878</v>
      </c>
      <c r="G20319" t="s">
        <v>32879</v>
      </c>
      <c r="H20319" s="2">
        <v>46043</v>
      </c>
      <c r="I20319" t="s">
        <v>23</v>
      </c>
      <c r="J20319" s="2">
        <v>46107</v>
      </c>
    </row>
    <row r="20320" spans="1:10">
      <c r="A20320">
        <v>21241</v>
      </c>
      <c r="B20320" t="str">
        <f>VLOOKUP(C20320,属性!A:E,2,FALSE)</f>
        <v>古茗</v>
      </c>
      <c r="C20320" t="s">
        <v>1857</v>
      </c>
      <c r="D20320" s="2">
        <f>VLOOKUP(C20320,属性!A:E,3,FALSE)</f>
        <v>46037</v>
      </c>
      <c r="E20320" s="2" t="str">
        <f>VLOOKUP(C20320,属性!A:E,4,FALSE)</f>
        <v>否</v>
      </c>
      <c r="F20320" t="s">
        <v>32880</v>
      </c>
      <c r="G20320" t="s">
        <v>6784</v>
      </c>
      <c r="H20320" s="2">
        <v>46043</v>
      </c>
      <c r="I20320" t="s">
        <v>13</v>
      </c>
      <c r="J20320" s="2">
        <v>46107</v>
      </c>
    </row>
    <row r="20321" spans="1:10">
      <c r="A20321">
        <v>21242</v>
      </c>
      <c r="B20321" t="str">
        <f>VLOOKUP(C20321,属性!A:E,2,FALSE)</f>
        <v>古茗</v>
      </c>
      <c r="C20321" t="s">
        <v>1857</v>
      </c>
      <c r="D20321" s="2">
        <f>VLOOKUP(C20321,属性!A:E,3,FALSE)</f>
        <v>46037</v>
      </c>
      <c r="E20321" s="2" t="str">
        <f>VLOOKUP(C20321,属性!A:E,4,FALSE)</f>
        <v>否</v>
      </c>
      <c r="F20321" t="s">
        <v>32881</v>
      </c>
      <c r="G20321" t="s">
        <v>32882</v>
      </c>
      <c r="H20321" s="2">
        <v>46043</v>
      </c>
      <c r="I20321" t="s">
        <v>62</v>
      </c>
      <c r="J20321" s="2">
        <v>46107</v>
      </c>
    </row>
    <row r="20322" spans="1:10">
      <c r="A20322">
        <v>21243</v>
      </c>
      <c r="B20322" t="str">
        <f>VLOOKUP(C20322,属性!A:E,2,FALSE)</f>
        <v>古茗</v>
      </c>
      <c r="C20322" t="s">
        <v>1857</v>
      </c>
      <c r="D20322" s="2">
        <f>VLOOKUP(C20322,属性!A:E,3,FALSE)</f>
        <v>46037</v>
      </c>
      <c r="E20322" s="2" t="str">
        <f>VLOOKUP(C20322,属性!A:E,4,FALSE)</f>
        <v>否</v>
      </c>
      <c r="F20322" t="s">
        <v>32883</v>
      </c>
      <c r="G20322" t="s">
        <v>32884</v>
      </c>
      <c r="H20322" s="2">
        <v>46043</v>
      </c>
      <c r="I20322" t="s">
        <v>99</v>
      </c>
      <c r="J20322" s="2">
        <v>46107</v>
      </c>
    </row>
    <row r="20323" spans="1:10">
      <c r="A20323">
        <v>21244</v>
      </c>
      <c r="B20323" t="str">
        <f>VLOOKUP(C20323,属性!A:E,2,FALSE)</f>
        <v>古茗</v>
      </c>
      <c r="C20323" t="s">
        <v>1857</v>
      </c>
      <c r="D20323" s="2">
        <f>VLOOKUP(C20323,属性!A:E,3,FALSE)</f>
        <v>46037</v>
      </c>
      <c r="E20323" s="2" t="str">
        <f>VLOOKUP(C20323,属性!A:E,4,FALSE)</f>
        <v>否</v>
      </c>
      <c r="F20323" t="s">
        <v>32885</v>
      </c>
      <c r="G20323" t="s">
        <v>32886</v>
      </c>
      <c r="H20323" s="2">
        <v>46043</v>
      </c>
      <c r="I20323" t="s">
        <v>320</v>
      </c>
      <c r="J20323" s="2">
        <v>46107</v>
      </c>
    </row>
    <row r="20324" spans="1:10">
      <c r="A20324">
        <v>21245</v>
      </c>
      <c r="B20324" t="str">
        <f>VLOOKUP(C20324,属性!A:E,2,FALSE)</f>
        <v>古茗</v>
      </c>
      <c r="C20324" t="s">
        <v>1857</v>
      </c>
      <c r="D20324" s="2">
        <f>VLOOKUP(C20324,属性!A:E,3,FALSE)</f>
        <v>46037</v>
      </c>
      <c r="E20324" s="2" t="str">
        <f>VLOOKUP(C20324,属性!A:E,4,FALSE)</f>
        <v>否</v>
      </c>
      <c r="F20324" t="s">
        <v>658</v>
      </c>
      <c r="G20324" t="s">
        <v>32887</v>
      </c>
      <c r="H20324" s="2">
        <v>46043</v>
      </c>
      <c r="I20324" t="s">
        <v>26</v>
      </c>
      <c r="J20324" s="2">
        <v>46107</v>
      </c>
    </row>
    <row r="20325" spans="1:10">
      <c r="A20325">
        <v>21246</v>
      </c>
      <c r="B20325" t="str">
        <f>VLOOKUP(C20325,属性!A:E,2,FALSE)</f>
        <v>古茗</v>
      </c>
      <c r="C20325" t="s">
        <v>1857</v>
      </c>
      <c r="D20325" s="2">
        <f>VLOOKUP(C20325,属性!A:E,3,FALSE)</f>
        <v>46037</v>
      </c>
      <c r="E20325" s="2" t="str">
        <f>VLOOKUP(C20325,属性!A:E,4,FALSE)</f>
        <v>否</v>
      </c>
      <c r="F20325" t="s">
        <v>32888</v>
      </c>
      <c r="G20325" t="s">
        <v>32889</v>
      </c>
      <c r="H20325" s="2">
        <v>46043</v>
      </c>
      <c r="I20325" t="s">
        <v>16</v>
      </c>
      <c r="J20325" s="2">
        <v>46107</v>
      </c>
    </row>
    <row r="20326" spans="1:10">
      <c r="A20326">
        <v>21247</v>
      </c>
      <c r="B20326" t="str">
        <f>VLOOKUP(C20326,属性!A:E,2,FALSE)</f>
        <v>古茗</v>
      </c>
      <c r="C20326" t="s">
        <v>1857</v>
      </c>
      <c r="D20326" s="2">
        <f>VLOOKUP(C20326,属性!A:E,3,FALSE)</f>
        <v>46037</v>
      </c>
      <c r="E20326" s="2" t="str">
        <f>VLOOKUP(C20326,属性!A:E,4,FALSE)</f>
        <v>否</v>
      </c>
      <c r="F20326" t="s">
        <v>32890</v>
      </c>
      <c r="G20326" t="s">
        <v>32891</v>
      </c>
      <c r="H20326" s="2">
        <v>46043</v>
      </c>
      <c r="I20326" t="s">
        <v>16</v>
      </c>
      <c r="J20326" s="2">
        <v>46107</v>
      </c>
    </row>
    <row r="20327" spans="1:10">
      <c r="A20327">
        <v>21248</v>
      </c>
      <c r="B20327" t="str">
        <f>VLOOKUP(C20327,属性!A:E,2,FALSE)</f>
        <v>古茗</v>
      </c>
      <c r="C20327" t="s">
        <v>1857</v>
      </c>
      <c r="D20327" s="2">
        <f>VLOOKUP(C20327,属性!A:E,3,FALSE)</f>
        <v>46037</v>
      </c>
      <c r="E20327" s="2" t="str">
        <f>VLOOKUP(C20327,属性!A:E,4,FALSE)</f>
        <v>否</v>
      </c>
      <c r="F20327" t="s">
        <v>163</v>
      </c>
      <c r="G20327" t="s">
        <v>32892</v>
      </c>
      <c r="H20327" s="2">
        <v>46043</v>
      </c>
      <c r="I20327" t="s">
        <v>13</v>
      </c>
      <c r="J20327" s="2">
        <v>46107</v>
      </c>
    </row>
    <row r="20328" spans="1:10">
      <c r="A20328">
        <v>21249</v>
      </c>
      <c r="B20328" t="str">
        <f>VLOOKUP(C20328,属性!A:E,2,FALSE)</f>
        <v>古茗</v>
      </c>
      <c r="C20328" t="s">
        <v>1857</v>
      </c>
      <c r="D20328" s="2">
        <f>VLOOKUP(C20328,属性!A:E,3,FALSE)</f>
        <v>46037</v>
      </c>
      <c r="E20328" s="2" t="str">
        <f>VLOOKUP(C20328,属性!A:E,4,FALSE)</f>
        <v>否</v>
      </c>
      <c r="F20328" t="s">
        <v>32893</v>
      </c>
      <c r="G20328" t="s">
        <v>32894</v>
      </c>
      <c r="H20328" s="2">
        <v>46043</v>
      </c>
      <c r="I20328" t="s">
        <v>16</v>
      </c>
      <c r="J20328" s="2">
        <v>46107</v>
      </c>
    </row>
    <row r="20329" spans="1:10">
      <c r="A20329">
        <v>21250</v>
      </c>
      <c r="B20329" t="str">
        <f>VLOOKUP(C20329,属性!A:E,2,FALSE)</f>
        <v>古茗</v>
      </c>
      <c r="C20329" t="s">
        <v>1857</v>
      </c>
      <c r="D20329" s="2">
        <f>VLOOKUP(C20329,属性!A:E,3,FALSE)</f>
        <v>46037</v>
      </c>
      <c r="E20329" s="2" t="str">
        <f>VLOOKUP(C20329,属性!A:E,4,FALSE)</f>
        <v>否</v>
      </c>
      <c r="F20329" t="s">
        <v>32895</v>
      </c>
      <c r="G20329" t="s">
        <v>2055</v>
      </c>
      <c r="H20329" s="2">
        <v>46043</v>
      </c>
      <c r="I20329" t="s">
        <v>46</v>
      </c>
      <c r="J20329" s="2">
        <v>46107</v>
      </c>
    </row>
    <row r="20330" spans="1:10">
      <c r="A20330">
        <v>21251</v>
      </c>
      <c r="B20330" t="str">
        <f>VLOOKUP(C20330,属性!A:E,2,FALSE)</f>
        <v>古茗</v>
      </c>
      <c r="C20330" t="s">
        <v>1857</v>
      </c>
      <c r="D20330" s="2">
        <f>VLOOKUP(C20330,属性!A:E,3,FALSE)</f>
        <v>46037</v>
      </c>
      <c r="E20330" s="2" t="str">
        <f>VLOOKUP(C20330,属性!A:E,4,FALSE)</f>
        <v>否</v>
      </c>
      <c r="F20330" t="s">
        <v>32896</v>
      </c>
      <c r="G20330" t="s">
        <v>32897</v>
      </c>
      <c r="H20330" s="2">
        <v>46043</v>
      </c>
      <c r="I20330" t="s">
        <v>13</v>
      </c>
      <c r="J20330" s="2">
        <v>46107</v>
      </c>
    </row>
    <row r="20331" spans="1:10">
      <c r="A20331">
        <v>21252</v>
      </c>
      <c r="B20331" t="str">
        <f>VLOOKUP(C20331,属性!A:E,2,FALSE)</f>
        <v>古茗</v>
      </c>
      <c r="C20331" t="s">
        <v>1857</v>
      </c>
      <c r="D20331" s="2">
        <f>VLOOKUP(C20331,属性!A:E,3,FALSE)</f>
        <v>46037</v>
      </c>
      <c r="E20331" s="2" t="str">
        <f>VLOOKUP(C20331,属性!A:E,4,FALSE)</f>
        <v>否</v>
      </c>
      <c r="F20331" t="s">
        <v>32898</v>
      </c>
      <c r="G20331" t="s">
        <v>32899</v>
      </c>
      <c r="H20331" s="2">
        <v>46043</v>
      </c>
      <c r="I20331" t="s">
        <v>320</v>
      </c>
      <c r="J20331" s="2">
        <v>46107</v>
      </c>
    </row>
    <row r="20332" spans="1:10">
      <c r="A20332">
        <v>21253</v>
      </c>
      <c r="B20332" t="str">
        <f>VLOOKUP(C20332,属性!A:E,2,FALSE)</f>
        <v>古茗</v>
      </c>
      <c r="C20332" t="s">
        <v>1857</v>
      </c>
      <c r="D20332" s="2">
        <f>VLOOKUP(C20332,属性!A:E,3,FALSE)</f>
        <v>46037</v>
      </c>
      <c r="E20332" s="2" t="str">
        <f>VLOOKUP(C20332,属性!A:E,4,FALSE)</f>
        <v>否</v>
      </c>
      <c r="F20332" t="s">
        <v>32900</v>
      </c>
      <c r="G20332" t="s">
        <v>32901</v>
      </c>
      <c r="H20332" s="2">
        <v>46043</v>
      </c>
      <c r="I20332" t="s">
        <v>31</v>
      </c>
      <c r="J20332" s="2">
        <v>46107</v>
      </c>
    </row>
    <row r="20333" spans="1:10">
      <c r="A20333">
        <v>21254</v>
      </c>
      <c r="B20333" t="str">
        <f>VLOOKUP(C20333,属性!A:E,2,FALSE)</f>
        <v>古茗</v>
      </c>
      <c r="C20333" t="s">
        <v>1857</v>
      </c>
      <c r="D20333" s="2">
        <f>VLOOKUP(C20333,属性!A:E,3,FALSE)</f>
        <v>46037</v>
      </c>
      <c r="E20333" s="2" t="str">
        <f>VLOOKUP(C20333,属性!A:E,4,FALSE)</f>
        <v>否</v>
      </c>
      <c r="F20333" t="s">
        <v>32902</v>
      </c>
      <c r="G20333" t="s">
        <v>32903</v>
      </c>
      <c r="H20333" s="2">
        <v>46043</v>
      </c>
      <c r="I20333" t="s">
        <v>56</v>
      </c>
      <c r="J20333" s="2">
        <v>46107</v>
      </c>
    </row>
    <row r="20334" spans="1:10">
      <c r="A20334">
        <v>21255</v>
      </c>
      <c r="B20334" t="str">
        <f>VLOOKUP(C20334,属性!A:E,2,FALSE)</f>
        <v>古茗</v>
      </c>
      <c r="C20334" t="s">
        <v>1857</v>
      </c>
      <c r="D20334" s="2">
        <f>VLOOKUP(C20334,属性!A:E,3,FALSE)</f>
        <v>46037</v>
      </c>
      <c r="E20334" s="2" t="str">
        <f>VLOOKUP(C20334,属性!A:E,4,FALSE)</f>
        <v>否</v>
      </c>
      <c r="F20334" t="s">
        <v>32904</v>
      </c>
      <c r="G20334" t="s">
        <v>32905</v>
      </c>
      <c r="H20334" s="2">
        <v>46043</v>
      </c>
      <c r="I20334" t="s">
        <v>46</v>
      </c>
      <c r="J20334" s="2">
        <v>46107</v>
      </c>
    </row>
    <row r="20335" spans="1:10">
      <c r="A20335">
        <v>21256</v>
      </c>
      <c r="B20335" t="str">
        <f>VLOOKUP(C20335,属性!A:E,2,FALSE)</f>
        <v>古茗</v>
      </c>
      <c r="C20335" t="s">
        <v>1857</v>
      </c>
      <c r="D20335" s="2">
        <f>VLOOKUP(C20335,属性!A:E,3,FALSE)</f>
        <v>46037</v>
      </c>
      <c r="E20335" s="2" t="str">
        <f>VLOOKUP(C20335,属性!A:E,4,FALSE)</f>
        <v>否</v>
      </c>
      <c r="F20335" t="s">
        <v>32906</v>
      </c>
      <c r="G20335" t="s">
        <v>32907</v>
      </c>
      <c r="H20335" s="2">
        <v>46043</v>
      </c>
      <c r="I20335" t="s">
        <v>117</v>
      </c>
      <c r="J20335" s="2">
        <v>46107</v>
      </c>
    </row>
    <row r="20336" spans="1:10">
      <c r="A20336">
        <v>21257</v>
      </c>
      <c r="B20336" t="str">
        <f>VLOOKUP(C20336,属性!A:E,2,FALSE)</f>
        <v>古茗</v>
      </c>
      <c r="C20336" t="s">
        <v>1857</v>
      </c>
      <c r="D20336" s="2">
        <f>VLOOKUP(C20336,属性!A:E,3,FALSE)</f>
        <v>46037</v>
      </c>
      <c r="E20336" s="2" t="str">
        <f>VLOOKUP(C20336,属性!A:E,4,FALSE)</f>
        <v>否</v>
      </c>
      <c r="F20336" t="s">
        <v>32908</v>
      </c>
      <c r="G20336" t="s">
        <v>32909</v>
      </c>
      <c r="H20336" s="2">
        <v>46043</v>
      </c>
      <c r="I20336" t="s">
        <v>13</v>
      </c>
      <c r="J20336" s="2">
        <v>46107</v>
      </c>
    </row>
    <row r="20337" spans="1:10">
      <c r="A20337">
        <v>21258</v>
      </c>
      <c r="B20337" t="str">
        <f>VLOOKUP(C20337,属性!A:E,2,FALSE)</f>
        <v>古茗</v>
      </c>
      <c r="C20337" t="s">
        <v>1857</v>
      </c>
      <c r="D20337" s="2">
        <f>VLOOKUP(C20337,属性!A:E,3,FALSE)</f>
        <v>46037</v>
      </c>
      <c r="E20337" s="2" t="str">
        <f>VLOOKUP(C20337,属性!A:E,4,FALSE)</f>
        <v>否</v>
      </c>
      <c r="F20337" t="s">
        <v>32910</v>
      </c>
      <c r="G20337" t="s">
        <v>32911</v>
      </c>
      <c r="H20337" s="2">
        <v>46043</v>
      </c>
      <c r="I20337" t="s">
        <v>46</v>
      </c>
      <c r="J20337" s="2">
        <v>46107</v>
      </c>
    </row>
    <row r="20338" spans="1:10">
      <c r="A20338">
        <v>21259</v>
      </c>
      <c r="B20338" t="str">
        <f>VLOOKUP(C20338,属性!A:E,2,FALSE)</f>
        <v>古茗</v>
      </c>
      <c r="C20338" t="s">
        <v>1857</v>
      </c>
      <c r="D20338" s="2">
        <f>VLOOKUP(C20338,属性!A:E,3,FALSE)</f>
        <v>46037</v>
      </c>
      <c r="E20338" s="2" t="str">
        <f>VLOOKUP(C20338,属性!A:E,4,FALSE)</f>
        <v>否</v>
      </c>
      <c r="F20338" t="s">
        <v>32912</v>
      </c>
      <c r="G20338" t="s">
        <v>32913</v>
      </c>
      <c r="H20338" s="2">
        <v>46043</v>
      </c>
      <c r="I20338" t="s">
        <v>46</v>
      </c>
      <c r="J20338" s="2">
        <v>46107</v>
      </c>
    </row>
    <row r="20339" spans="1:10">
      <c r="A20339">
        <v>21260</v>
      </c>
      <c r="B20339" t="str">
        <f>VLOOKUP(C20339,属性!A:E,2,FALSE)</f>
        <v>古茗</v>
      </c>
      <c r="C20339" t="s">
        <v>1857</v>
      </c>
      <c r="D20339" s="2">
        <f>VLOOKUP(C20339,属性!A:E,3,FALSE)</f>
        <v>46037</v>
      </c>
      <c r="E20339" s="2" t="str">
        <f>VLOOKUP(C20339,属性!A:E,4,FALSE)</f>
        <v>否</v>
      </c>
      <c r="F20339" t="s">
        <v>32914</v>
      </c>
      <c r="G20339" t="s">
        <v>32915</v>
      </c>
      <c r="H20339" s="2">
        <v>46043</v>
      </c>
      <c r="I20339" t="s">
        <v>38</v>
      </c>
      <c r="J20339" s="2">
        <v>46107</v>
      </c>
    </row>
    <row r="20340" spans="1:10">
      <c r="A20340">
        <v>21261</v>
      </c>
      <c r="B20340" t="str">
        <f>VLOOKUP(C20340,属性!A:E,2,FALSE)</f>
        <v>古茗</v>
      </c>
      <c r="C20340" t="s">
        <v>1857</v>
      </c>
      <c r="D20340" s="2">
        <f>VLOOKUP(C20340,属性!A:E,3,FALSE)</f>
        <v>46037</v>
      </c>
      <c r="E20340" s="2" t="str">
        <f>VLOOKUP(C20340,属性!A:E,4,FALSE)</f>
        <v>否</v>
      </c>
      <c r="F20340" t="s">
        <v>32916</v>
      </c>
      <c r="G20340" t="s">
        <v>32917</v>
      </c>
      <c r="H20340" s="2">
        <v>46043</v>
      </c>
      <c r="I20340" t="s">
        <v>46</v>
      </c>
      <c r="J20340" s="2">
        <v>46107</v>
      </c>
    </row>
    <row r="20341" spans="1:10">
      <c r="A20341">
        <v>21262</v>
      </c>
      <c r="B20341" t="str">
        <f>VLOOKUP(C20341,属性!A:E,2,FALSE)</f>
        <v>古茗</v>
      </c>
      <c r="C20341" t="s">
        <v>1857</v>
      </c>
      <c r="D20341" s="2">
        <f>VLOOKUP(C20341,属性!A:E,3,FALSE)</f>
        <v>46037</v>
      </c>
      <c r="E20341" s="2" t="str">
        <f>VLOOKUP(C20341,属性!A:E,4,FALSE)</f>
        <v>否</v>
      </c>
      <c r="F20341" t="s">
        <v>32918</v>
      </c>
      <c r="G20341" t="s">
        <v>32919</v>
      </c>
      <c r="H20341" s="2">
        <v>46043</v>
      </c>
      <c r="I20341" t="s">
        <v>31</v>
      </c>
      <c r="J20341" s="2">
        <v>46107</v>
      </c>
    </row>
    <row r="20342" spans="1:10">
      <c r="A20342">
        <v>21263</v>
      </c>
      <c r="B20342" t="str">
        <f>VLOOKUP(C20342,属性!A:E,2,FALSE)</f>
        <v>古茗</v>
      </c>
      <c r="C20342" t="s">
        <v>1857</v>
      </c>
      <c r="D20342" s="2">
        <f>VLOOKUP(C20342,属性!A:E,3,FALSE)</f>
        <v>46037</v>
      </c>
      <c r="E20342" s="2" t="str">
        <f>VLOOKUP(C20342,属性!A:E,4,FALSE)</f>
        <v>否</v>
      </c>
      <c r="F20342" t="s">
        <v>32920</v>
      </c>
      <c r="G20342" t="s">
        <v>32921</v>
      </c>
      <c r="H20342" s="2">
        <v>46042</v>
      </c>
      <c r="I20342" t="s">
        <v>23</v>
      </c>
      <c r="J20342" s="2">
        <v>46107</v>
      </c>
    </row>
    <row r="20343" spans="1:10">
      <c r="A20343">
        <v>21264</v>
      </c>
      <c r="B20343" t="str">
        <f>VLOOKUP(C20343,属性!A:E,2,FALSE)</f>
        <v>古茗</v>
      </c>
      <c r="C20343" t="s">
        <v>1857</v>
      </c>
      <c r="D20343" s="2">
        <f>VLOOKUP(C20343,属性!A:E,3,FALSE)</f>
        <v>46037</v>
      </c>
      <c r="E20343" s="2" t="str">
        <f>VLOOKUP(C20343,属性!A:E,4,FALSE)</f>
        <v>否</v>
      </c>
      <c r="F20343" t="s">
        <v>32922</v>
      </c>
      <c r="G20343" t="s">
        <v>32923</v>
      </c>
      <c r="H20343" s="2">
        <v>46042</v>
      </c>
      <c r="I20343" t="s">
        <v>13</v>
      </c>
      <c r="J20343" s="2">
        <v>46107</v>
      </c>
    </row>
    <row r="20344" spans="1:10">
      <c r="A20344">
        <v>21265</v>
      </c>
      <c r="B20344" t="str">
        <f>VLOOKUP(C20344,属性!A:E,2,FALSE)</f>
        <v>古茗</v>
      </c>
      <c r="C20344" t="s">
        <v>1857</v>
      </c>
      <c r="D20344" s="2">
        <f>VLOOKUP(C20344,属性!A:E,3,FALSE)</f>
        <v>46037</v>
      </c>
      <c r="E20344" s="2" t="str">
        <f>VLOOKUP(C20344,属性!A:E,4,FALSE)</f>
        <v>否</v>
      </c>
      <c r="F20344" t="s">
        <v>32924</v>
      </c>
      <c r="G20344" t="s">
        <v>32925</v>
      </c>
      <c r="H20344" s="2">
        <v>46042</v>
      </c>
      <c r="I20344" t="s">
        <v>16</v>
      </c>
      <c r="J20344" s="2">
        <v>46107</v>
      </c>
    </row>
    <row r="20345" spans="1:10">
      <c r="A20345">
        <v>21266</v>
      </c>
      <c r="B20345" t="str">
        <f>VLOOKUP(C20345,属性!A:E,2,FALSE)</f>
        <v>古茗</v>
      </c>
      <c r="C20345" t="s">
        <v>1857</v>
      </c>
      <c r="D20345" s="2">
        <f>VLOOKUP(C20345,属性!A:E,3,FALSE)</f>
        <v>46037</v>
      </c>
      <c r="E20345" s="2" t="str">
        <f>VLOOKUP(C20345,属性!A:E,4,FALSE)</f>
        <v>否</v>
      </c>
      <c r="F20345" t="s">
        <v>32926</v>
      </c>
      <c r="G20345" t="s">
        <v>32927</v>
      </c>
      <c r="H20345" s="2">
        <v>46042</v>
      </c>
      <c r="I20345" t="s">
        <v>46</v>
      </c>
      <c r="J20345" s="2">
        <v>46107</v>
      </c>
    </row>
    <row r="20346" spans="1:10">
      <c r="A20346">
        <v>21267</v>
      </c>
      <c r="B20346" t="str">
        <f>VLOOKUP(C20346,属性!A:E,2,FALSE)</f>
        <v>古茗</v>
      </c>
      <c r="C20346" t="s">
        <v>1857</v>
      </c>
      <c r="D20346" s="2">
        <f>VLOOKUP(C20346,属性!A:E,3,FALSE)</f>
        <v>46037</v>
      </c>
      <c r="E20346" s="2" t="str">
        <f>VLOOKUP(C20346,属性!A:E,4,FALSE)</f>
        <v>否</v>
      </c>
      <c r="F20346" t="s">
        <v>32928</v>
      </c>
      <c r="G20346" t="s">
        <v>237</v>
      </c>
      <c r="H20346" s="2">
        <v>46042</v>
      </c>
      <c r="I20346" t="s">
        <v>73</v>
      </c>
      <c r="J20346" s="2">
        <v>46107</v>
      </c>
    </row>
    <row r="20347" spans="1:10">
      <c r="A20347">
        <v>21268</v>
      </c>
      <c r="B20347" t="str">
        <f>VLOOKUP(C20347,属性!A:E,2,FALSE)</f>
        <v>古茗</v>
      </c>
      <c r="C20347" t="s">
        <v>1857</v>
      </c>
      <c r="D20347" s="2">
        <f>VLOOKUP(C20347,属性!A:E,3,FALSE)</f>
        <v>46037</v>
      </c>
      <c r="E20347" s="2" t="str">
        <f>VLOOKUP(C20347,属性!A:E,4,FALSE)</f>
        <v>否</v>
      </c>
      <c r="F20347" t="s">
        <v>32929</v>
      </c>
      <c r="G20347" t="s">
        <v>32930</v>
      </c>
      <c r="H20347" s="2">
        <v>46042</v>
      </c>
      <c r="I20347" t="s">
        <v>16</v>
      </c>
      <c r="J20347" s="2">
        <v>46107</v>
      </c>
    </row>
    <row r="20348" spans="1:10">
      <c r="A20348">
        <v>21269</v>
      </c>
      <c r="B20348" t="str">
        <f>VLOOKUP(C20348,属性!A:E,2,FALSE)</f>
        <v>古茗</v>
      </c>
      <c r="C20348" t="s">
        <v>1857</v>
      </c>
      <c r="D20348" s="2">
        <f>VLOOKUP(C20348,属性!A:E,3,FALSE)</f>
        <v>46037</v>
      </c>
      <c r="E20348" s="2" t="str">
        <f>VLOOKUP(C20348,属性!A:E,4,FALSE)</f>
        <v>否</v>
      </c>
      <c r="F20348" t="s">
        <v>32931</v>
      </c>
      <c r="G20348" t="s">
        <v>32932</v>
      </c>
      <c r="H20348" s="2">
        <v>46042</v>
      </c>
      <c r="I20348" t="s">
        <v>46</v>
      </c>
      <c r="J20348" s="2">
        <v>46107</v>
      </c>
    </row>
    <row r="20349" spans="1:10">
      <c r="A20349">
        <v>21270</v>
      </c>
      <c r="B20349" t="str">
        <f>VLOOKUP(C20349,属性!A:E,2,FALSE)</f>
        <v>古茗</v>
      </c>
      <c r="C20349" t="s">
        <v>1857</v>
      </c>
      <c r="D20349" s="2">
        <f>VLOOKUP(C20349,属性!A:E,3,FALSE)</f>
        <v>46037</v>
      </c>
      <c r="E20349" s="2" t="str">
        <f>VLOOKUP(C20349,属性!A:E,4,FALSE)</f>
        <v>否</v>
      </c>
      <c r="F20349" t="s">
        <v>32317</v>
      </c>
      <c r="G20349" t="s">
        <v>32933</v>
      </c>
      <c r="H20349" s="2">
        <v>46042</v>
      </c>
      <c r="I20349" t="s">
        <v>46</v>
      </c>
      <c r="J20349" s="2">
        <v>46107</v>
      </c>
    </row>
    <row r="20350" spans="1:10">
      <c r="A20350">
        <v>21271</v>
      </c>
      <c r="B20350" t="str">
        <f>VLOOKUP(C20350,属性!A:E,2,FALSE)</f>
        <v>古茗</v>
      </c>
      <c r="C20350" t="s">
        <v>1857</v>
      </c>
      <c r="D20350" s="2">
        <f>VLOOKUP(C20350,属性!A:E,3,FALSE)</f>
        <v>46037</v>
      </c>
      <c r="E20350" s="2" t="str">
        <f>VLOOKUP(C20350,属性!A:E,4,FALSE)</f>
        <v>否</v>
      </c>
      <c r="F20350" t="s">
        <v>32934</v>
      </c>
      <c r="G20350" t="s">
        <v>32935</v>
      </c>
      <c r="H20350" s="2">
        <v>46042</v>
      </c>
      <c r="I20350" t="s">
        <v>320</v>
      </c>
      <c r="J20350" s="2">
        <v>46107</v>
      </c>
    </row>
    <row r="20351" spans="1:10">
      <c r="A20351">
        <v>21272</v>
      </c>
      <c r="B20351" t="str">
        <f>VLOOKUP(C20351,属性!A:E,2,FALSE)</f>
        <v>古茗</v>
      </c>
      <c r="C20351" t="s">
        <v>1857</v>
      </c>
      <c r="D20351" s="2">
        <f>VLOOKUP(C20351,属性!A:E,3,FALSE)</f>
        <v>46037</v>
      </c>
      <c r="E20351" s="2" t="str">
        <f>VLOOKUP(C20351,属性!A:E,4,FALSE)</f>
        <v>否</v>
      </c>
      <c r="F20351" t="s">
        <v>32366</v>
      </c>
      <c r="G20351" t="s">
        <v>32936</v>
      </c>
      <c r="H20351" s="2">
        <v>46042</v>
      </c>
      <c r="I20351" t="s">
        <v>62</v>
      </c>
      <c r="J20351" s="2">
        <v>46107</v>
      </c>
    </row>
    <row r="20352" spans="1:10">
      <c r="A20352">
        <v>21273</v>
      </c>
      <c r="B20352" t="str">
        <f>VLOOKUP(C20352,属性!A:E,2,FALSE)</f>
        <v>古茗</v>
      </c>
      <c r="C20352" t="s">
        <v>1857</v>
      </c>
      <c r="D20352" s="2">
        <f>VLOOKUP(C20352,属性!A:E,3,FALSE)</f>
        <v>46037</v>
      </c>
      <c r="E20352" s="2" t="str">
        <f>VLOOKUP(C20352,属性!A:E,4,FALSE)</f>
        <v>否</v>
      </c>
      <c r="F20352" t="s">
        <v>32937</v>
      </c>
      <c r="G20352" t="s">
        <v>32938</v>
      </c>
      <c r="H20352" s="2">
        <v>46060</v>
      </c>
      <c r="I20352" t="s">
        <v>26</v>
      </c>
      <c r="J20352" s="2">
        <v>46107</v>
      </c>
    </row>
    <row r="20353" spans="1:10">
      <c r="A20353">
        <v>21274</v>
      </c>
      <c r="B20353" t="str">
        <f>VLOOKUP(C20353,属性!A:E,2,FALSE)</f>
        <v>古茗</v>
      </c>
      <c r="C20353" t="s">
        <v>1857</v>
      </c>
      <c r="D20353" s="2">
        <f>VLOOKUP(C20353,属性!A:E,3,FALSE)</f>
        <v>46037</v>
      </c>
      <c r="E20353" s="2" t="str">
        <f>VLOOKUP(C20353,属性!A:E,4,FALSE)</f>
        <v>否</v>
      </c>
      <c r="F20353" t="s">
        <v>32939</v>
      </c>
      <c r="G20353" t="s">
        <v>25306</v>
      </c>
      <c r="H20353" s="2">
        <v>46060</v>
      </c>
      <c r="I20353" t="s">
        <v>94</v>
      </c>
      <c r="J20353" s="2">
        <v>46107</v>
      </c>
    </row>
    <row r="20354" spans="1:10">
      <c r="A20354">
        <v>21275</v>
      </c>
      <c r="B20354" t="str">
        <f>VLOOKUP(C20354,属性!A:E,2,FALSE)</f>
        <v>古茗</v>
      </c>
      <c r="C20354" t="s">
        <v>1857</v>
      </c>
      <c r="D20354" s="2">
        <f>VLOOKUP(C20354,属性!A:E,3,FALSE)</f>
        <v>46037</v>
      </c>
      <c r="E20354" s="2" t="str">
        <f>VLOOKUP(C20354,属性!A:E,4,FALSE)</f>
        <v>否</v>
      </c>
      <c r="F20354" t="s">
        <v>32940</v>
      </c>
      <c r="G20354" t="s">
        <v>709</v>
      </c>
      <c r="H20354" s="2">
        <v>46058</v>
      </c>
      <c r="I20354" t="s">
        <v>16</v>
      </c>
      <c r="J20354" s="2">
        <v>46107</v>
      </c>
    </row>
    <row r="20355" spans="1:10">
      <c r="A20355">
        <v>21276</v>
      </c>
      <c r="B20355" t="str">
        <f>VLOOKUP(C20355,属性!A:E,2,FALSE)</f>
        <v>古茗</v>
      </c>
      <c r="C20355" t="s">
        <v>1857</v>
      </c>
      <c r="D20355" s="2">
        <f>VLOOKUP(C20355,属性!A:E,3,FALSE)</f>
        <v>46037</v>
      </c>
      <c r="E20355" s="2" t="str">
        <f>VLOOKUP(C20355,属性!A:E,4,FALSE)</f>
        <v>否</v>
      </c>
      <c r="F20355" t="s">
        <v>30694</v>
      </c>
      <c r="G20355" t="s">
        <v>32941</v>
      </c>
      <c r="H20355" s="2">
        <v>46057</v>
      </c>
      <c r="I20355" t="s">
        <v>16</v>
      </c>
      <c r="J20355" s="2">
        <v>46107</v>
      </c>
    </row>
    <row r="20356" spans="1:10">
      <c r="A20356">
        <v>21277</v>
      </c>
      <c r="B20356" t="str">
        <f>VLOOKUP(C20356,属性!A:E,2,FALSE)</f>
        <v>古茗</v>
      </c>
      <c r="C20356" t="s">
        <v>1857</v>
      </c>
      <c r="D20356" s="2">
        <f>VLOOKUP(C20356,属性!A:E,3,FALSE)</f>
        <v>46037</v>
      </c>
      <c r="E20356" s="2" t="str">
        <f>VLOOKUP(C20356,属性!A:E,4,FALSE)</f>
        <v>否</v>
      </c>
      <c r="F20356" t="s">
        <v>32942</v>
      </c>
      <c r="G20356" t="s">
        <v>32943</v>
      </c>
      <c r="H20356" s="2">
        <v>46050</v>
      </c>
      <c r="I20356" t="s">
        <v>99</v>
      </c>
      <c r="J20356" s="2">
        <v>46107</v>
      </c>
    </row>
    <row r="20357" spans="1:10">
      <c r="A20357">
        <v>21278</v>
      </c>
      <c r="B20357" t="str">
        <f>VLOOKUP(C20357,属性!A:E,2,FALSE)</f>
        <v>古茗</v>
      </c>
      <c r="C20357" t="s">
        <v>1857</v>
      </c>
      <c r="D20357" s="2">
        <f>VLOOKUP(C20357,属性!A:E,3,FALSE)</f>
        <v>46037</v>
      </c>
      <c r="E20357" s="2" t="str">
        <f>VLOOKUP(C20357,属性!A:E,4,FALSE)</f>
        <v>否</v>
      </c>
      <c r="F20357" t="s">
        <v>32944</v>
      </c>
      <c r="G20357" t="s">
        <v>32945</v>
      </c>
      <c r="H20357" s="2">
        <v>46050</v>
      </c>
      <c r="I20357" t="s">
        <v>41</v>
      </c>
      <c r="J20357" s="2">
        <v>46107</v>
      </c>
    </row>
    <row r="20358" spans="1:10">
      <c r="A20358">
        <v>21279</v>
      </c>
      <c r="B20358" t="str">
        <f>VLOOKUP(C20358,属性!A:E,2,FALSE)</f>
        <v>古茗</v>
      </c>
      <c r="C20358" t="s">
        <v>1857</v>
      </c>
      <c r="D20358" s="2">
        <f>VLOOKUP(C20358,属性!A:E,3,FALSE)</f>
        <v>46037</v>
      </c>
      <c r="E20358" s="2" t="str">
        <f>VLOOKUP(C20358,属性!A:E,4,FALSE)</f>
        <v>否</v>
      </c>
      <c r="F20358" t="s">
        <v>32946</v>
      </c>
      <c r="G20358" t="s">
        <v>32947</v>
      </c>
      <c r="H20358" s="2">
        <v>46050</v>
      </c>
      <c r="I20358" t="s">
        <v>65</v>
      </c>
      <c r="J20358" s="2">
        <v>46107</v>
      </c>
    </row>
    <row r="20359" spans="1:10">
      <c r="A20359">
        <v>21280</v>
      </c>
      <c r="B20359" t="str">
        <f>VLOOKUP(C20359,属性!A:E,2,FALSE)</f>
        <v>古茗</v>
      </c>
      <c r="C20359" t="s">
        <v>1857</v>
      </c>
      <c r="D20359" s="2">
        <f>VLOOKUP(C20359,属性!A:E,3,FALSE)</f>
        <v>46037</v>
      </c>
      <c r="E20359" s="2" t="str">
        <f>VLOOKUP(C20359,属性!A:E,4,FALSE)</f>
        <v>否</v>
      </c>
      <c r="F20359" t="s">
        <v>31089</v>
      </c>
      <c r="G20359" t="s">
        <v>32948</v>
      </c>
      <c r="H20359" s="2">
        <v>46050</v>
      </c>
      <c r="I20359" t="s">
        <v>41</v>
      </c>
      <c r="J20359" s="2">
        <v>46107</v>
      </c>
    </row>
    <row r="20360" spans="1:10">
      <c r="A20360">
        <v>21281</v>
      </c>
      <c r="B20360" t="str">
        <f>VLOOKUP(C20360,属性!A:E,2,FALSE)</f>
        <v>古茗</v>
      </c>
      <c r="C20360" t="s">
        <v>1857</v>
      </c>
      <c r="D20360" s="2">
        <f>VLOOKUP(C20360,属性!A:E,3,FALSE)</f>
        <v>46037</v>
      </c>
      <c r="E20360" s="2" t="str">
        <f>VLOOKUP(C20360,属性!A:E,4,FALSE)</f>
        <v>否</v>
      </c>
      <c r="F20360" t="s">
        <v>7682</v>
      </c>
      <c r="G20360" t="s">
        <v>32949</v>
      </c>
      <c r="H20360" s="2">
        <v>46049</v>
      </c>
      <c r="I20360" t="s">
        <v>73</v>
      </c>
      <c r="J20360" s="2">
        <v>46107</v>
      </c>
    </row>
    <row r="20361" spans="1:10">
      <c r="A20361">
        <v>21282</v>
      </c>
      <c r="B20361" t="str">
        <f>VLOOKUP(C20361,属性!A:E,2,FALSE)</f>
        <v>古茗</v>
      </c>
      <c r="C20361" t="s">
        <v>1857</v>
      </c>
      <c r="D20361" s="2">
        <f>VLOOKUP(C20361,属性!A:E,3,FALSE)</f>
        <v>46037</v>
      </c>
      <c r="E20361" s="2" t="str">
        <f>VLOOKUP(C20361,属性!A:E,4,FALSE)</f>
        <v>否</v>
      </c>
      <c r="F20361" t="s">
        <v>23319</v>
      </c>
      <c r="G20361" t="s">
        <v>1479</v>
      </c>
      <c r="H20361" s="2">
        <v>46047</v>
      </c>
      <c r="I20361" t="s">
        <v>16</v>
      </c>
      <c r="J20361" s="2">
        <v>46107</v>
      </c>
    </row>
    <row r="20362" spans="1:10">
      <c r="A20362">
        <v>21283</v>
      </c>
      <c r="B20362" t="str">
        <f>VLOOKUP(C20362,属性!A:E,2,FALSE)</f>
        <v>古茗</v>
      </c>
      <c r="C20362" t="s">
        <v>1857</v>
      </c>
      <c r="D20362" s="2">
        <f>VLOOKUP(C20362,属性!A:E,3,FALSE)</f>
        <v>46037</v>
      </c>
      <c r="E20362" s="2" t="str">
        <f>VLOOKUP(C20362,属性!A:E,4,FALSE)</f>
        <v>否</v>
      </c>
      <c r="F20362" t="s">
        <v>32950</v>
      </c>
      <c r="G20362" t="s">
        <v>12256</v>
      </c>
      <c r="H20362" s="2">
        <v>46047</v>
      </c>
      <c r="I20362" t="s">
        <v>16</v>
      </c>
      <c r="J20362" s="2">
        <v>46107</v>
      </c>
    </row>
    <row r="20363" spans="1:10">
      <c r="A20363">
        <v>21284</v>
      </c>
      <c r="B20363" t="str">
        <f>VLOOKUP(C20363,属性!A:E,2,FALSE)</f>
        <v>古茗</v>
      </c>
      <c r="C20363" t="s">
        <v>1857</v>
      </c>
      <c r="D20363" s="2">
        <f>VLOOKUP(C20363,属性!A:E,3,FALSE)</f>
        <v>46037</v>
      </c>
      <c r="E20363" s="2" t="str">
        <f>VLOOKUP(C20363,属性!A:E,4,FALSE)</f>
        <v>否</v>
      </c>
      <c r="F20363" t="s">
        <v>32951</v>
      </c>
      <c r="G20363" t="s">
        <v>32952</v>
      </c>
      <c r="H20363" s="2">
        <v>46047</v>
      </c>
      <c r="I20363" t="s">
        <v>31</v>
      </c>
      <c r="J20363" s="2">
        <v>46107</v>
      </c>
    </row>
    <row r="20364" spans="1:10">
      <c r="A20364">
        <v>21285</v>
      </c>
      <c r="B20364" t="str">
        <f>VLOOKUP(C20364,属性!A:E,2,FALSE)</f>
        <v>古茗</v>
      </c>
      <c r="C20364" t="s">
        <v>1857</v>
      </c>
      <c r="D20364" s="2">
        <f>VLOOKUP(C20364,属性!A:E,3,FALSE)</f>
        <v>46037</v>
      </c>
      <c r="E20364" s="2" t="str">
        <f>VLOOKUP(C20364,属性!A:E,4,FALSE)</f>
        <v>否</v>
      </c>
      <c r="F20364" t="s">
        <v>163</v>
      </c>
      <c r="G20364" t="s">
        <v>32953</v>
      </c>
      <c r="H20364" s="2">
        <v>46047</v>
      </c>
      <c r="I20364" t="s">
        <v>46</v>
      </c>
      <c r="J20364" s="2">
        <v>46107</v>
      </c>
    </row>
    <row r="20365" spans="1:10">
      <c r="A20365">
        <v>21286</v>
      </c>
      <c r="B20365" t="str">
        <f>VLOOKUP(C20365,属性!A:E,2,FALSE)</f>
        <v>古茗</v>
      </c>
      <c r="C20365" t="s">
        <v>1857</v>
      </c>
      <c r="D20365" s="2">
        <f>VLOOKUP(C20365,属性!A:E,3,FALSE)</f>
        <v>46037</v>
      </c>
      <c r="E20365" s="2" t="str">
        <f>VLOOKUP(C20365,属性!A:E,4,FALSE)</f>
        <v>否</v>
      </c>
      <c r="F20365" t="s">
        <v>32349</v>
      </c>
      <c r="G20365" t="s">
        <v>32954</v>
      </c>
      <c r="H20365" s="2">
        <v>46046</v>
      </c>
      <c r="I20365" t="s">
        <v>31</v>
      </c>
      <c r="J20365" s="2">
        <v>46107</v>
      </c>
    </row>
    <row r="20366" spans="1:10">
      <c r="A20366">
        <v>21287</v>
      </c>
      <c r="B20366" t="str">
        <f>VLOOKUP(C20366,属性!A:E,2,FALSE)</f>
        <v>古茗</v>
      </c>
      <c r="C20366" t="s">
        <v>1857</v>
      </c>
      <c r="D20366" s="2">
        <f>VLOOKUP(C20366,属性!A:E,3,FALSE)</f>
        <v>46037</v>
      </c>
      <c r="E20366" s="2" t="str">
        <f>VLOOKUP(C20366,属性!A:E,4,FALSE)</f>
        <v>否</v>
      </c>
      <c r="F20366" t="s">
        <v>32955</v>
      </c>
      <c r="G20366" t="s">
        <v>32956</v>
      </c>
      <c r="H20366" s="2">
        <v>46046</v>
      </c>
      <c r="I20366" t="s">
        <v>26</v>
      </c>
      <c r="J20366" s="2">
        <v>46107</v>
      </c>
    </row>
    <row r="20367" spans="1:10">
      <c r="A20367">
        <v>21288</v>
      </c>
      <c r="B20367" t="str">
        <f>VLOOKUP(C20367,属性!A:E,2,FALSE)</f>
        <v>古茗</v>
      </c>
      <c r="C20367" t="s">
        <v>1857</v>
      </c>
      <c r="D20367" s="2">
        <f>VLOOKUP(C20367,属性!A:E,3,FALSE)</f>
        <v>46037</v>
      </c>
      <c r="E20367" s="2" t="str">
        <f>VLOOKUP(C20367,属性!A:E,4,FALSE)</f>
        <v>否</v>
      </c>
      <c r="F20367" t="s">
        <v>32957</v>
      </c>
      <c r="G20367" t="s">
        <v>32958</v>
      </c>
      <c r="H20367" s="2">
        <v>46045</v>
      </c>
      <c r="I20367" t="s">
        <v>16</v>
      </c>
      <c r="J20367" s="2">
        <v>46107</v>
      </c>
    </row>
    <row r="20368" spans="1:10">
      <c r="A20368">
        <v>21289</v>
      </c>
      <c r="B20368" t="str">
        <f>VLOOKUP(C20368,属性!A:E,2,FALSE)</f>
        <v>古茗</v>
      </c>
      <c r="C20368" t="s">
        <v>1857</v>
      </c>
      <c r="D20368" s="2">
        <f>VLOOKUP(C20368,属性!A:E,3,FALSE)</f>
        <v>46037</v>
      </c>
      <c r="E20368" s="2" t="str">
        <f>VLOOKUP(C20368,属性!A:E,4,FALSE)</f>
        <v>否</v>
      </c>
      <c r="F20368" t="s">
        <v>32959</v>
      </c>
      <c r="G20368" t="s">
        <v>32960</v>
      </c>
      <c r="H20368" s="2">
        <v>46045</v>
      </c>
      <c r="I20368" t="s">
        <v>41</v>
      </c>
      <c r="J20368" s="2">
        <v>46107</v>
      </c>
    </row>
    <row r="20369" spans="1:10">
      <c r="A20369">
        <v>21290</v>
      </c>
      <c r="B20369" t="str">
        <f>VLOOKUP(C20369,属性!A:E,2,FALSE)</f>
        <v>古茗</v>
      </c>
      <c r="C20369" t="s">
        <v>1857</v>
      </c>
      <c r="D20369" s="2">
        <f>VLOOKUP(C20369,属性!A:E,3,FALSE)</f>
        <v>46037</v>
      </c>
      <c r="E20369" s="2" t="str">
        <f>VLOOKUP(C20369,属性!A:E,4,FALSE)</f>
        <v>否</v>
      </c>
      <c r="F20369" t="s">
        <v>32961</v>
      </c>
      <c r="G20369" t="s">
        <v>32962</v>
      </c>
      <c r="H20369" s="2">
        <v>46045</v>
      </c>
      <c r="I20369" t="s">
        <v>13</v>
      </c>
      <c r="J20369" s="2">
        <v>46107</v>
      </c>
    </row>
    <row r="20370" spans="1:10">
      <c r="A20370">
        <v>21291</v>
      </c>
      <c r="B20370" t="str">
        <f>VLOOKUP(C20370,属性!A:E,2,FALSE)</f>
        <v>古茗</v>
      </c>
      <c r="C20370" t="s">
        <v>1857</v>
      </c>
      <c r="D20370" s="2">
        <f>VLOOKUP(C20370,属性!A:E,3,FALSE)</f>
        <v>46037</v>
      </c>
      <c r="E20370" s="2" t="str">
        <f>VLOOKUP(C20370,属性!A:E,4,FALSE)</f>
        <v>否</v>
      </c>
      <c r="F20370" t="s">
        <v>32963</v>
      </c>
      <c r="G20370" t="s">
        <v>709</v>
      </c>
      <c r="H20370" s="2">
        <v>46045</v>
      </c>
      <c r="I20370" t="s">
        <v>73</v>
      </c>
      <c r="J20370" s="2">
        <v>46107</v>
      </c>
    </row>
    <row r="20371" spans="1:10">
      <c r="A20371">
        <v>21292</v>
      </c>
      <c r="B20371" t="str">
        <f>VLOOKUP(C20371,属性!A:E,2,FALSE)</f>
        <v>古茗</v>
      </c>
      <c r="C20371" t="s">
        <v>1857</v>
      </c>
      <c r="D20371" s="2">
        <f>VLOOKUP(C20371,属性!A:E,3,FALSE)</f>
        <v>46037</v>
      </c>
      <c r="E20371" s="2" t="str">
        <f>VLOOKUP(C20371,属性!A:E,4,FALSE)</f>
        <v>否</v>
      </c>
      <c r="F20371" t="s">
        <v>32964</v>
      </c>
      <c r="G20371" t="s">
        <v>32965</v>
      </c>
      <c r="H20371" s="2">
        <v>46044</v>
      </c>
      <c r="I20371" t="s">
        <v>46</v>
      </c>
      <c r="J20371" s="2">
        <v>46107</v>
      </c>
    </row>
    <row r="20372" spans="1:10">
      <c r="A20372">
        <v>21293</v>
      </c>
      <c r="B20372" t="str">
        <f>VLOOKUP(C20372,属性!A:E,2,FALSE)</f>
        <v>古茗</v>
      </c>
      <c r="C20372" t="s">
        <v>1857</v>
      </c>
      <c r="D20372" s="2">
        <f>VLOOKUP(C20372,属性!A:E,3,FALSE)</f>
        <v>46037</v>
      </c>
      <c r="E20372" s="2" t="str">
        <f>VLOOKUP(C20372,属性!A:E,4,FALSE)</f>
        <v>否</v>
      </c>
      <c r="F20372" t="s">
        <v>163</v>
      </c>
      <c r="G20372" t="s">
        <v>32966</v>
      </c>
      <c r="H20372" s="2">
        <v>46044</v>
      </c>
      <c r="I20372" t="s">
        <v>13</v>
      </c>
      <c r="J20372" s="2">
        <v>46107</v>
      </c>
    </row>
    <row r="20373" spans="1:10">
      <c r="A20373">
        <v>21294</v>
      </c>
      <c r="B20373" t="str">
        <f>VLOOKUP(C20373,属性!A:E,2,FALSE)</f>
        <v>古茗</v>
      </c>
      <c r="C20373" t="s">
        <v>1857</v>
      </c>
      <c r="D20373" s="2">
        <f>VLOOKUP(C20373,属性!A:E,3,FALSE)</f>
        <v>46037</v>
      </c>
      <c r="E20373" s="2" t="str">
        <f>VLOOKUP(C20373,属性!A:E,4,FALSE)</f>
        <v>否</v>
      </c>
      <c r="F20373" t="s">
        <v>32967</v>
      </c>
      <c r="G20373" t="s">
        <v>32968</v>
      </c>
      <c r="H20373" s="2">
        <v>46044</v>
      </c>
      <c r="I20373" t="s">
        <v>13</v>
      </c>
      <c r="J20373" s="2">
        <v>46107</v>
      </c>
    </row>
    <row r="20374" spans="1:10">
      <c r="A20374">
        <v>21295</v>
      </c>
      <c r="B20374" t="str">
        <f>VLOOKUP(C20374,属性!A:E,2,FALSE)</f>
        <v>古茗</v>
      </c>
      <c r="C20374" t="s">
        <v>1857</v>
      </c>
      <c r="D20374" s="2">
        <f>VLOOKUP(C20374,属性!A:E,3,FALSE)</f>
        <v>46037</v>
      </c>
      <c r="E20374" s="2" t="str">
        <f>VLOOKUP(C20374,属性!A:E,4,FALSE)</f>
        <v>否</v>
      </c>
      <c r="F20374" t="s">
        <v>32969</v>
      </c>
      <c r="G20374" t="s">
        <v>32970</v>
      </c>
      <c r="H20374" s="2">
        <v>46044</v>
      </c>
      <c r="I20374" t="s">
        <v>38</v>
      </c>
      <c r="J20374" s="2">
        <v>46107</v>
      </c>
    </row>
    <row r="20375" spans="1:10">
      <c r="A20375">
        <v>21296</v>
      </c>
      <c r="B20375" t="str">
        <f>VLOOKUP(C20375,属性!A:E,2,FALSE)</f>
        <v>古茗</v>
      </c>
      <c r="C20375" t="s">
        <v>1857</v>
      </c>
      <c r="D20375" s="2">
        <f>VLOOKUP(C20375,属性!A:E,3,FALSE)</f>
        <v>46037</v>
      </c>
      <c r="E20375" s="2" t="str">
        <f>VLOOKUP(C20375,属性!A:E,4,FALSE)</f>
        <v>否</v>
      </c>
      <c r="F20375" t="s">
        <v>32971</v>
      </c>
      <c r="G20375" t="s">
        <v>32972</v>
      </c>
      <c r="H20375" s="2">
        <v>46044</v>
      </c>
      <c r="I20375" t="s">
        <v>31</v>
      </c>
      <c r="J20375" s="2">
        <v>46107</v>
      </c>
    </row>
    <row r="20376" spans="1:10">
      <c r="A20376">
        <v>21297</v>
      </c>
      <c r="B20376" t="str">
        <f>VLOOKUP(C20376,属性!A:E,2,FALSE)</f>
        <v>古茗</v>
      </c>
      <c r="C20376" t="s">
        <v>1857</v>
      </c>
      <c r="D20376" s="2">
        <f>VLOOKUP(C20376,属性!A:E,3,FALSE)</f>
        <v>46037</v>
      </c>
      <c r="E20376" s="2" t="str">
        <f>VLOOKUP(C20376,属性!A:E,4,FALSE)</f>
        <v>否</v>
      </c>
      <c r="F20376" t="s">
        <v>32973</v>
      </c>
      <c r="G20376" t="s">
        <v>32974</v>
      </c>
      <c r="H20376" s="2">
        <v>46044</v>
      </c>
      <c r="I20376" t="s">
        <v>26</v>
      </c>
      <c r="J20376" s="2">
        <v>46107</v>
      </c>
    </row>
    <row r="20377" spans="1:10">
      <c r="A20377">
        <v>21298</v>
      </c>
      <c r="B20377" t="str">
        <f>VLOOKUP(C20377,属性!A:E,2,FALSE)</f>
        <v>古茗</v>
      </c>
      <c r="C20377" t="s">
        <v>1857</v>
      </c>
      <c r="D20377" s="2">
        <f>VLOOKUP(C20377,属性!A:E,3,FALSE)</f>
        <v>46037</v>
      </c>
      <c r="E20377" s="2" t="str">
        <f>VLOOKUP(C20377,属性!A:E,4,FALSE)</f>
        <v>否</v>
      </c>
      <c r="F20377" t="s">
        <v>32975</v>
      </c>
      <c r="G20377" t="s">
        <v>32976</v>
      </c>
      <c r="H20377" s="2">
        <v>46044</v>
      </c>
      <c r="I20377" t="s">
        <v>23</v>
      </c>
      <c r="J20377" s="2">
        <v>46107</v>
      </c>
    </row>
    <row r="20378" spans="1:10">
      <c r="A20378">
        <v>21299</v>
      </c>
      <c r="B20378" t="str">
        <f>VLOOKUP(C20378,属性!A:E,2,FALSE)</f>
        <v>古茗</v>
      </c>
      <c r="C20378" t="s">
        <v>1857</v>
      </c>
      <c r="D20378" s="2">
        <f>VLOOKUP(C20378,属性!A:E,3,FALSE)</f>
        <v>46037</v>
      </c>
      <c r="E20378" s="2" t="str">
        <f>VLOOKUP(C20378,属性!A:E,4,FALSE)</f>
        <v>否</v>
      </c>
      <c r="F20378" t="s">
        <v>24108</v>
      </c>
      <c r="G20378" t="s">
        <v>32977</v>
      </c>
      <c r="H20378" s="2">
        <v>46044</v>
      </c>
      <c r="I20378" t="s">
        <v>23</v>
      </c>
      <c r="J20378" s="2">
        <v>46107</v>
      </c>
    </row>
    <row r="20379" spans="1:10">
      <c r="A20379">
        <v>21300</v>
      </c>
      <c r="B20379" t="str">
        <f>VLOOKUP(C20379,属性!A:E,2,FALSE)</f>
        <v>古茗</v>
      </c>
      <c r="C20379" t="s">
        <v>1857</v>
      </c>
      <c r="D20379" s="2">
        <f>VLOOKUP(C20379,属性!A:E,3,FALSE)</f>
        <v>46037</v>
      </c>
      <c r="E20379" s="2" t="str">
        <f>VLOOKUP(C20379,属性!A:E,4,FALSE)</f>
        <v>否</v>
      </c>
      <c r="F20379" t="s">
        <v>32978</v>
      </c>
      <c r="G20379" t="s">
        <v>32979</v>
      </c>
      <c r="H20379" s="2">
        <v>46044</v>
      </c>
      <c r="I20379" t="s">
        <v>23</v>
      </c>
      <c r="J20379" s="2">
        <v>46107</v>
      </c>
    </row>
    <row r="20380" spans="1:10">
      <c r="A20380">
        <v>21301</v>
      </c>
      <c r="B20380" t="str">
        <f>VLOOKUP(C20380,属性!A:E,2,FALSE)</f>
        <v>古茗</v>
      </c>
      <c r="C20380" t="s">
        <v>1857</v>
      </c>
      <c r="D20380" s="2">
        <f>VLOOKUP(C20380,属性!A:E,3,FALSE)</f>
        <v>46037</v>
      </c>
      <c r="E20380" s="2" t="str">
        <f>VLOOKUP(C20380,属性!A:E,4,FALSE)</f>
        <v>否</v>
      </c>
      <c r="F20380" t="s">
        <v>32980</v>
      </c>
      <c r="G20380" t="s">
        <v>32981</v>
      </c>
      <c r="H20380" s="2">
        <v>46044</v>
      </c>
      <c r="I20380" t="s">
        <v>31</v>
      </c>
      <c r="J20380" s="2">
        <v>46107</v>
      </c>
    </row>
    <row r="20381" spans="1:10">
      <c r="A20381">
        <v>21302</v>
      </c>
      <c r="B20381" t="str">
        <f>VLOOKUP(C20381,属性!A:E,2,FALSE)</f>
        <v>古茗</v>
      </c>
      <c r="C20381" t="s">
        <v>1857</v>
      </c>
      <c r="D20381" s="2">
        <f>VLOOKUP(C20381,属性!A:E,3,FALSE)</f>
        <v>46037</v>
      </c>
      <c r="E20381" s="2" t="str">
        <f>VLOOKUP(C20381,属性!A:E,4,FALSE)</f>
        <v>否</v>
      </c>
      <c r="F20381" t="s">
        <v>17632</v>
      </c>
      <c r="G20381" t="s">
        <v>32982</v>
      </c>
      <c r="H20381" s="2">
        <v>46044</v>
      </c>
      <c r="I20381" t="s">
        <v>16</v>
      </c>
      <c r="J20381" s="2">
        <v>46107</v>
      </c>
    </row>
    <row r="20382" spans="1:10">
      <c r="A20382">
        <v>21303</v>
      </c>
      <c r="B20382" t="str">
        <f>VLOOKUP(C20382,属性!A:E,2,FALSE)</f>
        <v>古茗</v>
      </c>
      <c r="C20382" t="s">
        <v>1857</v>
      </c>
      <c r="D20382" s="2">
        <f>VLOOKUP(C20382,属性!A:E,3,FALSE)</f>
        <v>46037</v>
      </c>
      <c r="E20382" s="2" t="str">
        <f>VLOOKUP(C20382,属性!A:E,4,FALSE)</f>
        <v>否</v>
      </c>
      <c r="F20382" t="s">
        <v>26332</v>
      </c>
      <c r="G20382" t="s">
        <v>32983</v>
      </c>
      <c r="H20382" s="2">
        <v>46044</v>
      </c>
      <c r="I20382" t="s">
        <v>31</v>
      </c>
      <c r="J20382" s="2">
        <v>46107</v>
      </c>
    </row>
    <row r="20383" spans="1:10">
      <c r="A20383">
        <v>21304</v>
      </c>
      <c r="B20383" t="str">
        <f>VLOOKUP(C20383,属性!A:E,2,FALSE)</f>
        <v>古茗</v>
      </c>
      <c r="C20383" t="s">
        <v>1857</v>
      </c>
      <c r="D20383" s="2">
        <f>VLOOKUP(C20383,属性!A:E,3,FALSE)</f>
        <v>46037</v>
      </c>
      <c r="E20383" s="2" t="str">
        <f>VLOOKUP(C20383,属性!A:E,4,FALSE)</f>
        <v>否</v>
      </c>
      <c r="F20383" t="s">
        <v>32984</v>
      </c>
      <c r="G20383" t="s">
        <v>32985</v>
      </c>
      <c r="H20383" s="2">
        <v>46043</v>
      </c>
      <c r="I20383" t="s">
        <v>31</v>
      </c>
      <c r="J20383" s="2">
        <v>46107</v>
      </c>
    </row>
    <row r="20384" spans="1:10">
      <c r="A20384">
        <v>21305</v>
      </c>
      <c r="B20384" t="str">
        <f>VLOOKUP(C20384,属性!A:E,2,FALSE)</f>
        <v>古茗</v>
      </c>
      <c r="C20384" t="s">
        <v>1857</v>
      </c>
      <c r="D20384" s="2">
        <f>VLOOKUP(C20384,属性!A:E,3,FALSE)</f>
        <v>46037</v>
      </c>
      <c r="E20384" s="2" t="str">
        <f>VLOOKUP(C20384,属性!A:E,4,FALSE)</f>
        <v>否</v>
      </c>
      <c r="F20384" t="s">
        <v>32986</v>
      </c>
      <c r="G20384" t="s">
        <v>32987</v>
      </c>
      <c r="H20384" s="2">
        <v>46042</v>
      </c>
      <c r="I20384" t="s">
        <v>13</v>
      </c>
      <c r="J20384" s="2">
        <v>46107</v>
      </c>
    </row>
    <row r="20385" spans="1:10">
      <c r="A20385">
        <v>21306</v>
      </c>
      <c r="B20385" t="str">
        <f>VLOOKUP(C20385,属性!A:E,2,FALSE)</f>
        <v>古茗</v>
      </c>
      <c r="C20385" t="s">
        <v>1857</v>
      </c>
      <c r="D20385" s="2">
        <f>VLOOKUP(C20385,属性!A:E,3,FALSE)</f>
        <v>46037</v>
      </c>
      <c r="E20385" s="2" t="str">
        <f>VLOOKUP(C20385,属性!A:E,4,FALSE)</f>
        <v>否</v>
      </c>
      <c r="F20385" t="s">
        <v>32988</v>
      </c>
      <c r="G20385" t="s">
        <v>32989</v>
      </c>
      <c r="H20385" s="2">
        <v>46042</v>
      </c>
      <c r="I20385" t="s">
        <v>46</v>
      </c>
      <c r="J20385" s="2">
        <v>46107</v>
      </c>
    </row>
    <row r="20386" spans="1:10">
      <c r="A20386">
        <v>21307</v>
      </c>
      <c r="B20386" t="str">
        <f>VLOOKUP(C20386,属性!A:E,2,FALSE)</f>
        <v>古茗</v>
      </c>
      <c r="C20386" t="s">
        <v>1857</v>
      </c>
      <c r="D20386" s="2">
        <f>VLOOKUP(C20386,属性!A:E,3,FALSE)</f>
        <v>46037</v>
      </c>
      <c r="E20386" s="2" t="str">
        <f>VLOOKUP(C20386,属性!A:E,4,FALSE)</f>
        <v>否</v>
      </c>
      <c r="F20386" t="s">
        <v>32990</v>
      </c>
      <c r="G20386" t="s">
        <v>32991</v>
      </c>
      <c r="H20386" s="2">
        <v>46042</v>
      </c>
      <c r="I20386" t="s">
        <v>320</v>
      </c>
      <c r="J20386" s="2">
        <v>46107</v>
      </c>
    </row>
    <row r="20387" spans="1:10">
      <c r="A20387">
        <v>21308</v>
      </c>
      <c r="B20387" t="str">
        <f>VLOOKUP(C20387,属性!A:E,2,FALSE)</f>
        <v>古茗</v>
      </c>
      <c r="C20387" t="s">
        <v>1857</v>
      </c>
      <c r="D20387" s="2">
        <f>VLOOKUP(C20387,属性!A:E,3,FALSE)</f>
        <v>46037</v>
      </c>
      <c r="E20387" s="2" t="str">
        <f>VLOOKUP(C20387,属性!A:E,4,FALSE)</f>
        <v>否</v>
      </c>
      <c r="F20387" t="s">
        <v>32364</v>
      </c>
      <c r="G20387" t="s">
        <v>32992</v>
      </c>
      <c r="H20387" s="2">
        <v>46042</v>
      </c>
      <c r="I20387" t="s">
        <v>13</v>
      </c>
      <c r="J20387" s="2">
        <v>46107</v>
      </c>
    </row>
    <row r="20388" spans="1:10">
      <c r="A20388">
        <v>21309</v>
      </c>
      <c r="B20388" t="str">
        <f>VLOOKUP(C20388,属性!A:E,2,FALSE)</f>
        <v>古茗</v>
      </c>
      <c r="C20388" t="s">
        <v>1857</v>
      </c>
      <c r="D20388" s="2">
        <f>VLOOKUP(C20388,属性!A:E,3,FALSE)</f>
        <v>46037</v>
      </c>
      <c r="E20388" s="2" t="str">
        <f>VLOOKUP(C20388,属性!A:E,4,FALSE)</f>
        <v>否</v>
      </c>
      <c r="F20388" t="s">
        <v>32993</v>
      </c>
      <c r="G20388" t="s">
        <v>27468</v>
      </c>
      <c r="H20388" s="2">
        <v>46046</v>
      </c>
      <c r="I20388" t="s">
        <v>13</v>
      </c>
      <c r="J20388" s="2">
        <v>46107</v>
      </c>
    </row>
    <row r="20389" spans="1:10">
      <c r="A20389">
        <v>21310</v>
      </c>
      <c r="B20389" t="str">
        <f>VLOOKUP(C20389,属性!A:E,2,FALSE)</f>
        <v>古茗</v>
      </c>
      <c r="C20389" t="s">
        <v>1857</v>
      </c>
      <c r="D20389" s="2">
        <f>VLOOKUP(C20389,属性!A:E,3,FALSE)</f>
        <v>46037</v>
      </c>
      <c r="E20389" s="2" t="str">
        <f>VLOOKUP(C20389,属性!A:E,4,FALSE)</f>
        <v>否</v>
      </c>
      <c r="F20389" t="s">
        <v>32994</v>
      </c>
      <c r="G20389" t="s">
        <v>32995</v>
      </c>
      <c r="H20389" s="2">
        <v>46044</v>
      </c>
      <c r="I20389" t="s">
        <v>46</v>
      </c>
      <c r="J20389" s="2">
        <v>46107</v>
      </c>
    </row>
    <row r="20390" spans="1:10">
      <c r="A20390">
        <v>21311</v>
      </c>
      <c r="B20390" t="str">
        <f>VLOOKUP(C20390,属性!A:E,2,FALSE)</f>
        <v>古茗</v>
      </c>
      <c r="C20390" t="s">
        <v>1857</v>
      </c>
      <c r="D20390" s="2">
        <f>VLOOKUP(C20390,属性!A:E,3,FALSE)</f>
        <v>46037</v>
      </c>
      <c r="E20390" s="2" t="str">
        <f>VLOOKUP(C20390,属性!A:E,4,FALSE)</f>
        <v>否</v>
      </c>
      <c r="F20390" t="s">
        <v>32996</v>
      </c>
      <c r="G20390" t="s">
        <v>32997</v>
      </c>
      <c r="H20390" s="2">
        <v>46046</v>
      </c>
      <c r="I20390" t="s">
        <v>13</v>
      </c>
      <c r="J20390" s="2">
        <v>46107</v>
      </c>
    </row>
    <row r="20391" spans="1:10">
      <c r="A20391">
        <v>21312</v>
      </c>
      <c r="B20391" t="str">
        <f>VLOOKUP(C20391,属性!A:E,2,FALSE)</f>
        <v>古茗</v>
      </c>
      <c r="C20391" t="s">
        <v>1857</v>
      </c>
      <c r="D20391" s="2">
        <f>VLOOKUP(C20391,属性!A:E,3,FALSE)</f>
        <v>46037</v>
      </c>
      <c r="E20391" s="2" t="str">
        <f>VLOOKUP(C20391,属性!A:E,4,FALSE)</f>
        <v>否</v>
      </c>
      <c r="F20391" t="s">
        <v>32998</v>
      </c>
      <c r="G20391" t="s">
        <v>32999</v>
      </c>
      <c r="H20391" s="2">
        <v>46046</v>
      </c>
      <c r="I20391" t="s">
        <v>16</v>
      </c>
      <c r="J20391" s="2">
        <v>46107</v>
      </c>
    </row>
    <row r="20392" spans="1:10">
      <c r="A20392">
        <v>21313</v>
      </c>
      <c r="B20392" t="str">
        <f>VLOOKUP(C20392,属性!A:E,2,FALSE)</f>
        <v>古茗</v>
      </c>
      <c r="C20392" t="s">
        <v>1857</v>
      </c>
      <c r="D20392" s="2">
        <f>VLOOKUP(C20392,属性!A:E,3,FALSE)</f>
        <v>46037</v>
      </c>
      <c r="E20392" s="2" t="str">
        <f>VLOOKUP(C20392,属性!A:E,4,FALSE)</f>
        <v>否</v>
      </c>
      <c r="F20392" t="s">
        <v>33000</v>
      </c>
      <c r="G20392" t="s">
        <v>33001</v>
      </c>
      <c r="H20392" s="2">
        <v>46042</v>
      </c>
      <c r="I20392" t="s">
        <v>16</v>
      </c>
      <c r="J20392" s="2">
        <v>46107</v>
      </c>
    </row>
    <row r="20393" spans="1:10">
      <c r="A20393">
        <v>21314</v>
      </c>
      <c r="B20393" t="str">
        <f>VLOOKUP(C20393,属性!A:E,2,FALSE)</f>
        <v>古茗</v>
      </c>
      <c r="C20393" t="s">
        <v>1857</v>
      </c>
      <c r="D20393" s="2">
        <f>VLOOKUP(C20393,属性!A:E,3,FALSE)</f>
        <v>46037</v>
      </c>
      <c r="E20393" s="2" t="str">
        <f>VLOOKUP(C20393,属性!A:E,4,FALSE)</f>
        <v>否</v>
      </c>
      <c r="F20393" t="s">
        <v>32994</v>
      </c>
      <c r="G20393" t="s">
        <v>33002</v>
      </c>
      <c r="H20393" s="2">
        <v>46042</v>
      </c>
      <c r="I20393" t="s">
        <v>46</v>
      </c>
      <c r="J20393" s="2">
        <v>46107</v>
      </c>
    </row>
    <row r="20394" spans="1:10">
      <c r="A20394">
        <v>21315</v>
      </c>
      <c r="B20394" t="str">
        <f>VLOOKUP(C20394,属性!A:E,2,FALSE)</f>
        <v>古茗</v>
      </c>
      <c r="C20394" t="s">
        <v>1857</v>
      </c>
      <c r="D20394" s="2">
        <f>VLOOKUP(C20394,属性!A:E,3,FALSE)</f>
        <v>46037</v>
      </c>
      <c r="E20394" s="2" t="str">
        <f>VLOOKUP(C20394,属性!A:E,4,FALSE)</f>
        <v>否</v>
      </c>
      <c r="F20394" t="s">
        <v>33003</v>
      </c>
      <c r="G20394" t="s">
        <v>10198</v>
      </c>
      <c r="H20394" s="2">
        <v>46042</v>
      </c>
      <c r="I20394" t="s">
        <v>46</v>
      </c>
      <c r="J20394" s="2">
        <v>46107</v>
      </c>
    </row>
    <row r="20395" spans="1:10">
      <c r="A20395">
        <v>21316</v>
      </c>
      <c r="B20395" t="str">
        <f>VLOOKUP(C20395,属性!A:E,2,FALSE)</f>
        <v>古茗</v>
      </c>
      <c r="C20395" t="s">
        <v>1857</v>
      </c>
      <c r="D20395" s="2">
        <f>VLOOKUP(C20395,属性!A:E,3,FALSE)</f>
        <v>46037</v>
      </c>
      <c r="E20395" s="2" t="str">
        <f>VLOOKUP(C20395,属性!A:E,4,FALSE)</f>
        <v>否</v>
      </c>
      <c r="F20395" t="s">
        <v>32994</v>
      </c>
      <c r="G20395" t="s">
        <v>33004</v>
      </c>
      <c r="H20395" s="2">
        <v>46042</v>
      </c>
      <c r="I20395" t="s">
        <v>46</v>
      </c>
      <c r="J20395" s="2">
        <v>46107</v>
      </c>
    </row>
    <row r="20396" spans="1:10">
      <c r="A20396">
        <v>21317</v>
      </c>
      <c r="B20396" t="str">
        <f>VLOOKUP(C20396,属性!A:E,2,FALSE)</f>
        <v>古茗</v>
      </c>
      <c r="C20396" t="s">
        <v>1857</v>
      </c>
      <c r="D20396" s="2">
        <f>VLOOKUP(C20396,属性!A:E,3,FALSE)</f>
        <v>46037</v>
      </c>
      <c r="E20396" s="2" t="str">
        <f>VLOOKUP(C20396,属性!A:E,4,FALSE)</f>
        <v>否</v>
      </c>
      <c r="F20396" t="s">
        <v>33005</v>
      </c>
      <c r="G20396" t="s">
        <v>33006</v>
      </c>
      <c r="H20396" s="2">
        <v>46042</v>
      </c>
      <c r="I20396" t="s">
        <v>23</v>
      </c>
      <c r="J20396" s="2">
        <v>46107</v>
      </c>
    </row>
    <row r="20397" spans="1:10">
      <c r="A20397">
        <v>21318</v>
      </c>
      <c r="B20397" t="str">
        <f>VLOOKUP(C20397,属性!A:E,2,FALSE)</f>
        <v>古茗</v>
      </c>
      <c r="C20397" t="s">
        <v>1857</v>
      </c>
      <c r="D20397" s="2">
        <f>VLOOKUP(C20397,属性!A:E,3,FALSE)</f>
        <v>46037</v>
      </c>
      <c r="E20397" s="2" t="str">
        <f>VLOOKUP(C20397,属性!A:E,4,FALSE)</f>
        <v>否</v>
      </c>
      <c r="F20397" t="s">
        <v>32994</v>
      </c>
      <c r="G20397" t="s">
        <v>9280</v>
      </c>
      <c r="H20397" s="2">
        <v>46042</v>
      </c>
      <c r="I20397" t="s">
        <v>46</v>
      </c>
      <c r="J20397" s="2">
        <v>46107</v>
      </c>
    </row>
    <row r="20398" spans="1:10">
      <c r="A20398">
        <v>21319</v>
      </c>
      <c r="B20398" t="str">
        <f>VLOOKUP(C20398,属性!A:E,2,FALSE)</f>
        <v>古茗</v>
      </c>
      <c r="C20398" t="s">
        <v>1857</v>
      </c>
      <c r="D20398" s="2">
        <f>VLOOKUP(C20398,属性!A:E,3,FALSE)</f>
        <v>46037</v>
      </c>
      <c r="E20398" s="2" t="str">
        <f>VLOOKUP(C20398,属性!A:E,4,FALSE)</f>
        <v>否</v>
      </c>
      <c r="F20398" t="s">
        <v>21288</v>
      </c>
      <c r="G20398" t="s">
        <v>19427</v>
      </c>
      <c r="H20398" s="2">
        <v>46041</v>
      </c>
      <c r="I20398" t="s">
        <v>13</v>
      </c>
      <c r="J20398" s="2">
        <v>46107</v>
      </c>
    </row>
    <row r="20399" spans="1:10">
      <c r="A20399">
        <v>21320</v>
      </c>
      <c r="B20399" t="str">
        <f>VLOOKUP(C20399,属性!A:E,2,FALSE)</f>
        <v>古茗</v>
      </c>
      <c r="C20399" t="s">
        <v>1857</v>
      </c>
      <c r="D20399" s="2">
        <f>VLOOKUP(C20399,属性!A:E,3,FALSE)</f>
        <v>46037</v>
      </c>
      <c r="E20399" s="2" t="str">
        <f>VLOOKUP(C20399,属性!A:E,4,FALSE)</f>
        <v>否</v>
      </c>
      <c r="F20399" t="s">
        <v>32994</v>
      </c>
      <c r="G20399" t="s">
        <v>33007</v>
      </c>
      <c r="H20399" s="2">
        <v>46041</v>
      </c>
      <c r="I20399" t="s">
        <v>46</v>
      </c>
      <c r="J20399" s="2">
        <v>46107</v>
      </c>
    </row>
    <row r="20400" spans="1:10">
      <c r="A20400">
        <v>21321</v>
      </c>
      <c r="B20400" t="str">
        <f>VLOOKUP(C20400,属性!A:E,2,FALSE)</f>
        <v>古茗</v>
      </c>
      <c r="C20400" t="s">
        <v>1857</v>
      </c>
      <c r="D20400" s="2">
        <f>VLOOKUP(C20400,属性!A:E,3,FALSE)</f>
        <v>46037</v>
      </c>
      <c r="E20400" s="2" t="str">
        <f>VLOOKUP(C20400,属性!A:E,4,FALSE)</f>
        <v>否</v>
      </c>
      <c r="F20400" t="s">
        <v>33008</v>
      </c>
      <c r="G20400" t="s">
        <v>33009</v>
      </c>
      <c r="H20400" s="2">
        <v>46044</v>
      </c>
      <c r="I20400" t="s">
        <v>13</v>
      </c>
      <c r="J20400" s="2">
        <v>46107</v>
      </c>
    </row>
    <row r="20401" spans="1:10">
      <c r="A20401">
        <v>21322</v>
      </c>
      <c r="B20401" t="str">
        <f>VLOOKUP(C20401,属性!A:E,2,FALSE)</f>
        <v>古茗</v>
      </c>
      <c r="C20401" t="s">
        <v>1857</v>
      </c>
      <c r="D20401" s="2">
        <f>VLOOKUP(C20401,属性!A:E,3,FALSE)</f>
        <v>46037</v>
      </c>
      <c r="E20401" s="2" t="str">
        <f>VLOOKUP(C20401,属性!A:E,4,FALSE)</f>
        <v>否</v>
      </c>
      <c r="F20401" t="s">
        <v>33010</v>
      </c>
      <c r="G20401" t="s">
        <v>33011</v>
      </c>
      <c r="H20401" s="2">
        <v>46044</v>
      </c>
      <c r="I20401" t="s">
        <v>13</v>
      </c>
      <c r="J20401" s="2">
        <v>46107</v>
      </c>
    </row>
    <row r="20402" spans="1:10">
      <c r="A20402">
        <v>21323</v>
      </c>
      <c r="B20402" t="str">
        <f>VLOOKUP(C20402,属性!A:E,2,FALSE)</f>
        <v>古茗</v>
      </c>
      <c r="C20402" t="s">
        <v>1857</v>
      </c>
      <c r="D20402" s="2">
        <f>VLOOKUP(C20402,属性!A:E,3,FALSE)</f>
        <v>46037</v>
      </c>
      <c r="E20402" s="2" t="str">
        <f>VLOOKUP(C20402,属性!A:E,4,FALSE)</f>
        <v>否</v>
      </c>
      <c r="F20402" t="s">
        <v>29800</v>
      </c>
      <c r="G20402" t="s">
        <v>33012</v>
      </c>
      <c r="H20402" s="2">
        <v>46042</v>
      </c>
      <c r="I20402" t="s">
        <v>73</v>
      </c>
      <c r="J20402" s="2">
        <v>46107</v>
      </c>
    </row>
    <row r="20403" spans="1:10">
      <c r="A20403">
        <v>21324</v>
      </c>
      <c r="B20403" t="str">
        <f>VLOOKUP(C20403,属性!A:E,2,FALSE)</f>
        <v>古茗</v>
      </c>
      <c r="C20403" t="s">
        <v>1857</v>
      </c>
      <c r="D20403" s="2">
        <f>VLOOKUP(C20403,属性!A:E,3,FALSE)</f>
        <v>46037</v>
      </c>
      <c r="E20403" s="2" t="str">
        <f>VLOOKUP(C20403,属性!A:E,4,FALSE)</f>
        <v>否</v>
      </c>
      <c r="F20403" t="s">
        <v>32994</v>
      </c>
      <c r="G20403" t="s">
        <v>33013</v>
      </c>
      <c r="H20403" s="2">
        <v>46042</v>
      </c>
      <c r="I20403" t="s">
        <v>46</v>
      </c>
      <c r="J20403" s="2">
        <v>46107</v>
      </c>
    </row>
    <row r="20404" spans="1:10">
      <c r="A20404">
        <v>21325</v>
      </c>
      <c r="B20404" t="str">
        <f>VLOOKUP(C20404,属性!A:E,2,FALSE)</f>
        <v>古茗</v>
      </c>
      <c r="C20404" t="s">
        <v>1857</v>
      </c>
      <c r="D20404" s="2">
        <f>VLOOKUP(C20404,属性!A:E,3,FALSE)</f>
        <v>46037</v>
      </c>
      <c r="E20404" s="2" t="str">
        <f>VLOOKUP(C20404,属性!A:E,4,FALSE)</f>
        <v>否</v>
      </c>
      <c r="F20404" t="s">
        <v>33014</v>
      </c>
      <c r="G20404" t="s">
        <v>33015</v>
      </c>
      <c r="H20404" s="2">
        <v>46044</v>
      </c>
      <c r="I20404" t="s">
        <v>31</v>
      </c>
      <c r="J20404" s="2">
        <v>46107</v>
      </c>
    </row>
    <row r="20405" spans="1:10">
      <c r="A20405">
        <v>21326</v>
      </c>
      <c r="B20405" t="str">
        <f>VLOOKUP(C20405,属性!A:E,2,FALSE)</f>
        <v>古茗</v>
      </c>
      <c r="C20405" t="s">
        <v>1857</v>
      </c>
      <c r="D20405" s="2">
        <f>VLOOKUP(C20405,属性!A:E,3,FALSE)</f>
        <v>46037</v>
      </c>
      <c r="E20405" s="2" t="str">
        <f>VLOOKUP(C20405,属性!A:E,4,FALSE)</f>
        <v>否</v>
      </c>
      <c r="F20405" t="s">
        <v>33014</v>
      </c>
      <c r="G20405" t="s">
        <v>33016</v>
      </c>
      <c r="H20405" s="2">
        <v>46044</v>
      </c>
      <c r="I20405" t="s">
        <v>31</v>
      </c>
      <c r="J20405" s="2">
        <v>46107</v>
      </c>
    </row>
    <row r="20406" spans="1:10">
      <c r="A20406">
        <v>21327</v>
      </c>
      <c r="B20406" t="str">
        <f>VLOOKUP(C20406,属性!A:E,2,FALSE)</f>
        <v>古茗</v>
      </c>
      <c r="C20406" t="s">
        <v>1857</v>
      </c>
      <c r="D20406" s="2">
        <f>VLOOKUP(C20406,属性!A:E,3,FALSE)</f>
        <v>46037</v>
      </c>
      <c r="E20406" s="2" t="str">
        <f>VLOOKUP(C20406,属性!A:E,4,FALSE)</f>
        <v>否</v>
      </c>
      <c r="F20406" t="s">
        <v>32994</v>
      </c>
      <c r="G20406" t="s">
        <v>33017</v>
      </c>
      <c r="H20406" s="2">
        <v>46043</v>
      </c>
      <c r="I20406" t="s">
        <v>46</v>
      </c>
      <c r="J20406" s="2">
        <v>46107</v>
      </c>
    </row>
    <row r="20407" spans="1:10">
      <c r="A20407">
        <v>21328</v>
      </c>
      <c r="B20407" t="str">
        <f>VLOOKUP(C20407,属性!A:E,2,FALSE)</f>
        <v>古茗</v>
      </c>
      <c r="C20407" t="s">
        <v>1857</v>
      </c>
      <c r="D20407" s="2">
        <f>VLOOKUP(C20407,属性!A:E,3,FALSE)</f>
        <v>46037</v>
      </c>
      <c r="E20407" s="2" t="str">
        <f>VLOOKUP(C20407,属性!A:E,4,FALSE)</f>
        <v>否</v>
      </c>
      <c r="F20407" t="s">
        <v>32994</v>
      </c>
      <c r="G20407" t="s">
        <v>33018</v>
      </c>
      <c r="H20407" s="2">
        <v>46042</v>
      </c>
      <c r="I20407" t="s">
        <v>46</v>
      </c>
      <c r="J20407" s="2">
        <v>46107</v>
      </c>
    </row>
    <row r="20408" spans="1:10">
      <c r="A20408">
        <v>21329</v>
      </c>
      <c r="B20408" t="str">
        <f>VLOOKUP(C20408,属性!A:E,2,FALSE)</f>
        <v>古茗</v>
      </c>
      <c r="C20408" t="s">
        <v>1857</v>
      </c>
      <c r="D20408" s="2">
        <f>VLOOKUP(C20408,属性!A:E,3,FALSE)</f>
        <v>46037</v>
      </c>
      <c r="E20408" s="2" t="str">
        <f>VLOOKUP(C20408,属性!A:E,4,FALSE)</f>
        <v>否</v>
      </c>
      <c r="F20408" t="s">
        <v>30565</v>
      </c>
      <c r="G20408" t="s">
        <v>33019</v>
      </c>
      <c r="H20408" s="2">
        <v>46048</v>
      </c>
      <c r="I20408" t="s">
        <v>99</v>
      </c>
      <c r="J20408" s="2">
        <v>46107</v>
      </c>
    </row>
    <row r="20409" spans="1:10">
      <c r="A20409">
        <v>21330</v>
      </c>
      <c r="B20409" t="str">
        <f>VLOOKUP(C20409,属性!A:E,2,FALSE)</f>
        <v>古茗</v>
      </c>
      <c r="C20409" t="s">
        <v>1857</v>
      </c>
      <c r="D20409" s="2">
        <f>VLOOKUP(C20409,属性!A:E,3,FALSE)</f>
        <v>46037</v>
      </c>
      <c r="E20409" s="2" t="str">
        <f>VLOOKUP(C20409,属性!A:E,4,FALSE)</f>
        <v>否</v>
      </c>
      <c r="F20409" t="s">
        <v>33020</v>
      </c>
      <c r="G20409" t="s">
        <v>33021</v>
      </c>
      <c r="H20409" s="2">
        <v>46043</v>
      </c>
      <c r="I20409" t="s">
        <v>65</v>
      </c>
      <c r="J20409" s="2">
        <v>46107</v>
      </c>
    </row>
    <row r="20410" spans="1:10">
      <c r="A20410">
        <v>21331</v>
      </c>
      <c r="B20410" t="str">
        <f>VLOOKUP(C20410,属性!A:E,2,FALSE)</f>
        <v>古茗</v>
      </c>
      <c r="C20410" t="s">
        <v>1857</v>
      </c>
      <c r="D20410" s="2">
        <f>VLOOKUP(C20410,属性!A:E,3,FALSE)</f>
        <v>46037</v>
      </c>
      <c r="E20410" s="2" t="str">
        <f>VLOOKUP(C20410,属性!A:E,4,FALSE)</f>
        <v>否</v>
      </c>
      <c r="F20410" t="s">
        <v>32994</v>
      </c>
      <c r="G20410" t="s">
        <v>33022</v>
      </c>
      <c r="H20410" s="2">
        <v>46043</v>
      </c>
      <c r="I20410" t="s">
        <v>46</v>
      </c>
      <c r="J20410" s="2">
        <v>46107</v>
      </c>
    </row>
    <row r="20411" spans="1:10">
      <c r="A20411">
        <v>21332</v>
      </c>
      <c r="B20411" t="str">
        <f>VLOOKUP(C20411,属性!A:E,2,FALSE)</f>
        <v>古茗</v>
      </c>
      <c r="C20411" t="s">
        <v>1857</v>
      </c>
      <c r="D20411" s="2">
        <f>VLOOKUP(C20411,属性!A:E,3,FALSE)</f>
        <v>46037</v>
      </c>
      <c r="E20411" s="2" t="str">
        <f>VLOOKUP(C20411,属性!A:E,4,FALSE)</f>
        <v>否</v>
      </c>
      <c r="F20411" t="s">
        <v>33023</v>
      </c>
      <c r="G20411" t="s">
        <v>33024</v>
      </c>
      <c r="H20411" s="2">
        <v>46045</v>
      </c>
      <c r="I20411" t="s">
        <v>46</v>
      </c>
      <c r="J20411" s="2">
        <v>46107</v>
      </c>
    </row>
    <row r="20412" spans="1:10">
      <c r="A20412">
        <v>21333</v>
      </c>
      <c r="B20412" t="str">
        <f>VLOOKUP(C20412,属性!A:E,2,FALSE)</f>
        <v>古茗</v>
      </c>
      <c r="C20412" t="s">
        <v>1857</v>
      </c>
      <c r="D20412" s="2">
        <f>VLOOKUP(C20412,属性!A:E,3,FALSE)</f>
        <v>46037</v>
      </c>
      <c r="E20412" s="2" t="str">
        <f>VLOOKUP(C20412,属性!A:E,4,FALSE)</f>
        <v>否</v>
      </c>
      <c r="F20412" t="s">
        <v>33025</v>
      </c>
      <c r="G20412" t="s">
        <v>33026</v>
      </c>
      <c r="H20412" s="2">
        <v>46042</v>
      </c>
      <c r="I20412" t="s">
        <v>46</v>
      </c>
      <c r="J20412" s="2">
        <v>46107</v>
      </c>
    </row>
    <row r="20413" spans="1:10">
      <c r="A20413">
        <v>21334</v>
      </c>
      <c r="B20413" t="str">
        <f>VLOOKUP(C20413,属性!A:E,2,FALSE)</f>
        <v>古茗</v>
      </c>
      <c r="C20413" t="s">
        <v>1857</v>
      </c>
      <c r="D20413" s="2">
        <f>VLOOKUP(C20413,属性!A:E,3,FALSE)</f>
        <v>46037</v>
      </c>
      <c r="E20413" s="2" t="str">
        <f>VLOOKUP(C20413,属性!A:E,4,FALSE)</f>
        <v>否</v>
      </c>
      <c r="F20413" t="s">
        <v>32994</v>
      </c>
      <c r="G20413" t="s">
        <v>33027</v>
      </c>
      <c r="H20413" s="2">
        <v>46042</v>
      </c>
      <c r="I20413" t="s">
        <v>46</v>
      </c>
      <c r="J20413" s="2">
        <v>46107</v>
      </c>
    </row>
    <row r="20414" spans="1:10">
      <c r="A20414">
        <v>21335</v>
      </c>
      <c r="B20414" t="str">
        <f>VLOOKUP(C20414,属性!A:E,2,FALSE)</f>
        <v>古茗</v>
      </c>
      <c r="C20414" t="s">
        <v>1857</v>
      </c>
      <c r="D20414" s="2">
        <f>VLOOKUP(C20414,属性!A:E,3,FALSE)</f>
        <v>46037</v>
      </c>
      <c r="E20414" s="2" t="str">
        <f>VLOOKUP(C20414,属性!A:E,4,FALSE)</f>
        <v>否</v>
      </c>
      <c r="F20414" t="s">
        <v>33028</v>
      </c>
      <c r="G20414" t="s">
        <v>33029</v>
      </c>
      <c r="H20414" s="2">
        <v>46042</v>
      </c>
      <c r="I20414" t="s">
        <v>31</v>
      </c>
      <c r="J20414" s="2">
        <v>46107</v>
      </c>
    </row>
    <row r="20415" spans="1:10">
      <c r="A20415">
        <v>21336</v>
      </c>
      <c r="B20415" t="str">
        <f>VLOOKUP(C20415,属性!A:E,2,FALSE)</f>
        <v>古茗</v>
      </c>
      <c r="C20415" t="s">
        <v>1857</v>
      </c>
      <c r="D20415" s="2">
        <f>VLOOKUP(C20415,属性!A:E,3,FALSE)</f>
        <v>46037</v>
      </c>
      <c r="E20415" s="2" t="str">
        <f>VLOOKUP(C20415,属性!A:E,4,FALSE)</f>
        <v>否</v>
      </c>
      <c r="F20415" t="s">
        <v>32994</v>
      </c>
      <c r="G20415" t="s">
        <v>33030</v>
      </c>
      <c r="H20415" s="2">
        <v>46042</v>
      </c>
      <c r="I20415" t="s">
        <v>46</v>
      </c>
      <c r="J20415" s="2">
        <v>46107</v>
      </c>
    </row>
    <row r="20416" spans="1:10">
      <c r="A20416">
        <v>21337</v>
      </c>
      <c r="B20416" t="str">
        <f>VLOOKUP(C20416,属性!A:E,2,FALSE)</f>
        <v>古茗</v>
      </c>
      <c r="C20416" t="s">
        <v>1857</v>
      </c>
      <c r="D20416" s="2">
        <f>VLOOKUP(C20416,属性!A:E,3,FALSE)</f>
        <v>46037</v>
      </c>
      <c r="E20416" s="2" t="str">
        <f>VLOOKUP(C20416,属性!A:E,4,FALSE)</f>
        <v>否</v>
      </c>
      <c r="F20416" t="s">
        <v>33031</v>
      </c>
      <c r="G20416" t="s">
        <v>33032</v>
      </c>
      <c r="H20416" s="2">
        <v>46045</v>
      </c>
      <c r="I20416" t="s">
        <v>38</v>
      </c>
      <c r="J20416" s="2">
        <v>46107</v>
      </c>
    </row>
    <row r="20417" spans="1:10">
      <c r="A20417">
        <v>21338</v>
      </c>
      <c r="B20417" t="str">
        <f>VLOOKUP(C20417,属性!A:E,2,FALSE)</f>
        <v>古茗</v>
      </c>
      <c r="C20417" t="s">
        <v>1857</v>
      </c>
      <c r="D20417" s="2">
        <f>VLOOKUP(C20417,属性!A:E,3,FALSE)</f>
        <v>46037</v>
      </c>
      <c r="E20417" s="2" t="str">
        <f>VLOOKUP(C20417,属性!A:E,4,FALSE)</f>
        <v>否</v>
      </c>
      <c r="F20417" t="s">
        <v>33033</v>
      </c>
      <c r="G20417" t="s">
        <v>4613</v>
      </c>
      <c r="H20417" s="2">
        <v>46045</v>
      </c>
      <c r="I20417" t="s">
        <v>38</v>
      </c>
      <c r="J20417" s="2">
        <v>46107</v>
      </c>
    </row>
    <row r="20418" spans="1:10">
      <c r="A20418">
        <v>21339</v>
      </c>
      <c r="B20418" t="str">
        <f>VLOOKUP(C20418,属性!A:E,2,FALSE)</f>
        <v>古茗</v>
      </c>
      <c r="C20418" t="s">
        <v>1857</v>
      </c>
      <c r="D20418" s="2">
        <f>VLOOKUP(C20418,属性!A:E,3,FALSE)</f>
        <v>46037</v>
      </c>
      <c r="E20418" s="2" t="str">
        <f>VLOOKUP(C20418,属性!A:E,4,FALSE)</f>
        <v>否</v>
      </c>
      <c r="F20418" t="s">
        <v>33034</v>
      </c>
      <c r="G20418" t="s">
        <v>33035</v>
      </c>
      <c r="H20418" s="2">
        <v>46042</v>
      </c>
      <c r="I20418" t="s">
        <v>13</v>
      </c>
      <c r="J20418" s="2">
        <v>46107</v>
      </c>
    </row>
    <row r="20419" spans="1:10">
      <c r="A20419">
        <v>21340</v>
      </c>
      <c r="B20419" t="str">
        <f>VLOOKUP(C20419,属性!A:E,2,FALSE)</f>
        <v>古茗</v>
      </c>
      <c r="C20419" t="s">
        <v>1857</v>
      </c>
      <c r="D20419" s="2">
        <f>VLOOKUP(C20419,属性!A:E,3,FALSE)</f>
        <v>46037</v>
      </c>
      <c r="E20419" s="2" t="str">
        <f>VLOOKUP(C20419,属性!A:E,4,FALSE)</f>
        <v>否</v>
      </c>
      <c r="F20419" t="s">
        <v>32994</v>
      </c>
      <c r="G20419" t="s">
        <v>3718</v>
      </c>
      <c r="H20419" s="2">
        <v>46042</v>
      </c>
      <c r="I20419" t="s">
        <v>46</v>
      </c>
      <c r="J20419" s="2">
        <v>46107</v>
      </c>
    </row>
    <row r="20420" spans="1:10">
      <c r="A20420">
        <v>21341</v>
      </c>
      <c r="B20420" t="str">
        <f>VLOOKUP(C20420,属性!A:E,2,FALSE)</f>
        <v>古茗</v>
      </c>
      <c r="C20420" t="s">
        <v>1857</v>
      </c>
      <c r="D20420" s="2">
        <f>VLOOKUP(C20420,属性!A:E,3,FALSE)</f>
        <v>46037</v>
      </c>
      <c r="E20420" s="2" t="str">
        <f>VLOOKUP(C20420,属性!A:E,4,FALSE)</f>
        <v>否</v>
      </c>
      <c r="F20420" t="s">
        <v>33036</v>
      </c>
      <c r="G20420" t="s">
        <v>33037</v>
      </c>
      <c r="H20420" s="2">
        <v>46048</v>
      </c>
      <c r="I20420" t="s">
        <v>73</v>
      </c>
      <c r="J20420" s="2">
        <v>46107</v>
      </c>
    </row>
    <row r="20421" spans="1:10">
      <c r="A20421">
        <v>21342</v>
      </c>
      <c r="B20421" t="str">
        <f>VLOOKUP(C20421,属性!A:E,2,FALSE)</f>
        <v>古茗</v>
      </c>
      <c r="C20421" t="s">
        <v>1857</v>
      </c>
      <c r="D20421" s="2">
        <f>VLOOKUP(C20421,属性!A:E,3,FALSE)</f>
        <v>46037</v>
      </c>
      <c r="E20421" s="2" t="str">
        <f>VLOOKUP(C20421,属性!A:E,4,FALSE)</f>
        <v>否</v>
      </c>
      <c r="F20421" t="s">
        <v>28883</v>
      </c>
      <c r="G20421" t="s">
        <v>27803</v>
      </c>
      <c r="H20421" s="2">
        <v>46054</v>
      </c>
      <c r="I20421" t="s">
        <v>31</v>
      </c>
      <c r="J20421" s="2">
        <v>46107</v>
      </c>
    </row>
    <row r="20422" spans="1:10">
      <c r="A20422">
        <v>21343</v>
      </c>
      <c r="B20422" t="str">
        <f>VLOOKUP(C20422,属性!A:E,2,FALSE)</f>
        <v>古茗</v>
      </c>
      <c r="C20422" t="s">
        <v>1857</v>
      </c>
      <c r="D20422" s="2">
        <f>VLOOKUP(C20422,属性!A:E,3,FALSE)</f>
        <v>46037</v>
      </c>
      <c r="E20422" s="2" t="str">
        <f>VLOOKUP(C20422,属性!A:E,4,FALSE)</f>
        <v>否</v>
      </c>
      <c r="F20422" t="s">
        <v>32994</v>
      </c>
      <c r="G20422" t="s">
        <v>33038</v>
      </c>
      <c r="H20422" s="2">
        <v>46054</v>
      </c>
      <c r="I20422" t="s">
        <v>46</v>
      </c>
      <c r="J20422" s="2">
        <v>46107</v>
      </c>
    </row>
    <row r="20423" spans="1:10">
      <c r="A20423">
        <v>21344</v>
      </c>
      <c r="B20423" t="str">
        <f>VLOOKUP(C20423,属性!A:E,2,FALSE)</f>
        <v>古茗</v>
      </c>
      <c r="C20423" t="s">
        <v>1857</v>
      </c>
      <c r="D20423" s="2">
        <f>VLOOKUP(C20423,属性!A:E,3,FALSE)</f>
        <v>46037</v>
      </c>
      <c r="E20423" s="2" t="str">
        <f>VLOOKUP(C20423,属性!A:E,4,FALSE)</f>
        <v>否</v>
      </c>
      <c r="F20423" t="s">
        <v>28869</v>
      </c>
      <c r="G20423" t="s">
        <v>33039</v>
      </c>
      <c r="H20423" s="2">
        <v>46041</v>
      </c>
      <c r="I20423" t="s">
        <v>46</v>
      </c>
      <c r="J20423" s="2">
        <v>46107</v>
      </c>
    </row>
    <row r="20424" spans="1:10">
      <c r="A20424">
        <v>21345</v>
      </c>
      <c r="B20424" t="str">
        <f>VLOOKUP(C20424,属性!A:E,2,FALSE)</f>
        <v>古茗</v>
      </c>
      <c r="C20424" t="s">
        <v>1857</v>
      </c>
      <c r="D20424" s="2">
        <f>VLOOKUP(C20424,属性!A:E,3,FALSE)</f>
        <v>46037</v>
      </c>
      <c r="E20424" s="2" t="str">
        <f>VLOOKUP(C20424,属性!A:E,4,FALSE)</f>
        <v>否</v>
      </c>
      <c r="F20424" t="s">
        <v>32994</v>
      </c>
      <c r="G20424" t="s">
        <v>6461</v>
      </c>
      <c r="H20424" s="2">
        <v>46041</v>
      </c>
      <c r="I20424" t="s">
        <v>46</v>
      </c>
      <c r="J20424" s="2">
        <v>46107</v>
      </c>
    </row>
    <row r="20425" spans="1:10">
      <c r="A20425">
        <v>21346</v>
      </c>
      <c r="B20425" t="str">
        <f>VLOOKUP(C20425,属性!A:E,2,FALSE)</f>
        <v>古茗</v>
      </c>
      <c r="C20425" t="s">
        <v>1857</v>
      </c>
      <c r="D20425" s="2">
        <f>VLOOKUP(C20425,属性!A:E,3,FALSE)</f>
        <v>46037</v>
      </c>
      <c r="E20425" s="2" t="str">
        <f>VLOOKUP(C20425,属性!A:E,4,FALSE)</f>
        <v>否</v>
      </c>
      <c r="F20425" t="s">
        <v>33040</v>
      </c>
      <c r="G20425" t="s">
        <v>33041</v>
      </c>
      <c r="H20425" s="2">
        <v>46041</v>
      </c>
      <c r="I20425" t="s">
        <v>31</v>
      </c>
      <c r="J20425" s="2">
        <v>46107</v>
      </c>
    </row>
    <row r="20426" spans="1:10">
      <c r="A20426">
        <v>21347</v>
      </c>
      <c r="B20426" t="str">
        <f>VLOOKUP(C20426,属性!A:E,2,FALSE)</f>
        <v>古茗</v>
      </c>
      <c r="C20426" t="s">
        <v>1857</v>
      </c>
      <c r="D20426" s="2">
        <f>VLOOKUP(C20426,属性!A:E,3,FALSE)</f>
        <v>46037</v>
      </c>
      <c r="E20426" s="2" t="str">
        <f>VLOOKUP(C20426,属性!A:E,4,FALSE)</f>
        <v>否</v>
      </c>
      <c r="F20426" t="s">
        <v>32994</v>
      </c>
      <c r="G20426" t="s">
        <v>33042</v>
      </c>
      <c r="H20426" s="2">
        <v>46041</v>
      </c>
      <c r="I20426" t="s">
        <v>46</v>
      </c>
      <c r="J20426" s="2">
        <v>46107</v>
      </c>
    </row>
    <row r="20427" spans="1:10">
      <c r="A20427">
        <v>21348</v>
      </c>
      <c r="B20427" t="str">
        <f>VLOOKUP(C20427,属性!A:E,2,FALSE)</f>
        <v>古茗</v>
      </c>
      <c r="C20427" t="s">
        <v>1857</v>
      </c>
      <c r="D20427" s="2">
        <f>VLOOKUP(C20427,属性!A:E,3,FALSE)</f>
        <v>46037</v>
      </c>
      <c r="E20427" s="2" t="str">
        <f>VLOOKUP(C20427,属性!A:E,4,FALSE)</f>
        <v>否</v>
      </c>
      <c r="F20427" t="s">
        <v>33043</v>
      </c>
      <c r="G20427" t="s">
        <v>33044</v>
      </c>
      <c r="H20427" s="2">
        <v>46042</v>
      </c>
      <c r="I20427" t="s">
        <v>46</v>
      </c>
      <c r="J20427" s="2">
        <v>46107</v>
      </c>
    </row>
    <row r="20428" spans="1:10">
      <c r="A20428">
        <v>21349</v>
      </c>
      <c r="B20428" t="str">
        <f>VLOOKUP(C20428,属性!A:E,2,FALSE)</f>
        <v>古茗</v>
      </c>
      <c r="C20428" t="s">
        <v>1857</v>
      </c>
      <c r="D20428" s="2">
        <f>VLOOKUP(C20428,属性!A:E,3,FALSE)</f>
        <v>46037</v>
      </c>
      <c r="E20428" s="2" t="str">
        <f>VLOOKUP(C20428,属性!A:E,4,FALSE)</f>
        <v>否</v>
      </c>
      <c r="F20428" t="s">
        <v>32994</v>
      </c>
      <c r="G20428" t="s">
        <v>33045</v>
      </c>
      <c r="H20428" s="2">
        <v>46042</v>
      </c>
      <c r="I20428" t="s">
        <v>46</v>
      </c>
      <c r="J20428" s="2">
        <v>46107</v>
      </c>
    </row>
    <row r="20429" spans="1:10">
      <c r="A20429">
        <v>21350</v>
      </c>
      <c r="B20429" t="str">
        <f>VLOOKUP(C20429,属性!A:E,2,FALSE)</f>
        <v>古茗</v>
      </c>
      <c r="C20429" t="s">
        <v>1857</v>
      </c>
      <c r="D20429" s="2">
        <f>VLOOKUP(C20429,属性!A:E,3,FALSE)</f>
        <v>46037</v>
      </c>
      <c r="E20429" s="2" t="str">
        <f>VLOOKUP(C20429,属性!A:E,4,FALSE)</f>
        <v>否</v>
      </c>
      <c r="F20429" t="s">
        <v>30540</v>
      </c>
      <c r="G20429" t="s">
        <v>33046</v>
      </c>
      <c r="H20429" s="2">
        <v>46041</v>
      </c>
      <c r="I20429" t="s">
        <v>16</v>
      </c>
      <c r="J20429" s="2">
        <v>46107</v>
      </c>
    </row>
    <row r="20430" spans="1:10">
      <c r="A20430">
        <v>21351</v>
      </c>
      <c r="B20430" t="str">
        <f>VLOOKUP(C20430,属性!A:E,2,FALSE)</f>
        <v>古茗</v>
      </c>
      <c r="C20430" t="s">
        <v>1857</v>
      </c>
      <c r="D20430" s="2">
        <f>VLOOKUP(C20430,属性!A:E,3,FALSE)</f>
        <v>46037</v>
      </c>
      <c r="E20430" s="2" t="str">
        <f>VLOOKUP(C20430,属性!A:E,4,FALSE)</f>
        <v>否</v>
      </c>
      <c r="F20430" t="s">
        <v>32994</v>
      </c>
      <c r="G20430" t="s">
        <v>33047</v>
      </c>
      <c r="H20430" s="2">
        <v>46041</v>
      </c>
      <c r="I20430" t="s">
        <v>46</v>
      </c>
      <c r="J20430" s="2">
        <v>46107</v>
      </c>
    </row>
    <row r="20431" spans="1:10">
      <c r="A20431">
        <v>21352</v>
      </c>
      <c r="B20431" t="str">
        <f>VLOOKUP(C20431,属性!A:E,2,FALSE)</f>
        <v>古茗</v>
      </c>
      <c r="C20431" t="s">
        <v>1857</v>
      </c>
      <c r="D20431" s="2">
        <f>VLOOKUP(C20431,属性!A:E,3,FALSE)</f>
        <v>46037</v>
      </c>
      <c r="E20431" s="2" t="str">
        <f>VLOOKUP(C20431,属性!A:E,4,FALSE)</f>
        <v>否</v>
      </c>
      <c r="F20431" t="s">
        <v>28869</v>
      </c>
      <c r="G20431" t="s">
        <v>33048</v>
      </c>
      <c r="H20431" s="2">
        <v>46050</v>
      </c>
      <c r="I20431" t="s">
        <v>41</v>
      </c>
      <c r="J20431" s="2">
        <v>46107</v>
      </c>
    </row>
    <row r="20432" spans="1:10">
      <c r="A20432">
        <v>21353</v>
      </c>
      <c r="B20432" t="str">
        <f>VLOOKUP(C20432,属性!A:E,2,FALSE)</f>
        <v>古茗</v>
      </c>
      <c r="C20432" t="s">
        <v>1857</v>
      </c>
      <c r="D20432" s="2">
        <f>VLOOKUP(C20432,属性!A:E,3,FALSE)</f>
        <v>46037</v>
      </c>
      <c r="E20432" s="2" t="str">
        <f>VLOOKUP(C20432,属性!A:E,4,FALSE)</f>
        <v>否</v>
      </c>
      <c r="F20432" t="s">
        <v>3960</v>
      </c>
      <c r="G20432" t="s">
        <v>27693</v>
      </c>
      <c r="H20432" s="2">
        <v>46050</v>
      </c>
      <c r="I20432" t="s">
        <v>46</v>
      </c>
      <c r="J20432" s="2">
        <v>46107</v>
      </c>
    </row>
    <row r="20433" spans="1:10">
      <c r="A20433">
        <v>21354</v>
      </c>
      <c r="B20433" t="str">
        <f>VLOOKUP(C20433,属性!A:E,2,FALSE)</f>
        <v>古茗</v>
      </c>
      <c r="C20433" t="s">
        <v>1857</v>
      </c>
      <c r="D20433" s="2">
        <f>VLOOKUP(C20433,属性!A:E,3,FALSE)</f>
        <v>46037</v>
      </c>
      <c r="E20433" s="2" t="str">
        <f>VLOOKUP(C20433,属性!A:E,4,FALSE)</f>
        <v>否</v>
      </c>
      <c r="F20433" t="s">
        <v>33049</v>
      </c>
      <c r="G20433" t="s">
        <v>19582</v>
      </c>
      <c r="H20433" s="2">
        <v>46042</v>
      </c>
      <c r="I20433" t="s">
        <v>46</v>
      </c>
      <c r="J20433" s="2">
        <v>46107</v>
      </c>
    </row>
    <row r="20434" spans="1:10">
      <c r="A20434">
        <v>21355</v>
      </c>
      <c r="B20434" t="str">
        <f>VLOOKUP(C20434,属性!A:E,2,FALSE)</f>
        <v>古茗</v>
      </c>
      <c r="C20434" t="s">
        <v>1857</v>
      </c>
      <c r="D20434" s="2">
        <f>VLOOKUP(C20434,属性!A:E,3,FALSE)</f>
        <v>46037</v>
      </c>
      <c r="E20434" s="2" t="str">
        <f>VLOOKUP(C20434,属性!A:E,4,FALSE)</f>
        <v>否</v>
      </c>
      <c r="F20434" t="s">
        <v>31148</v>
      </c>
      <c r="G20434" t="s">
        <v>33050</v>
      </c>
      <c r="H20434" s="2">
        <v>46042</v>
      </c>
      <c r="I20434" t="s">
        <v>31</v>
      </c>
      <c r="J20434" s="2">
        <v>46107</v>
      </c>
    </row>
    <row r="20435" spans="1:10">
      <c r="A20435">
        <v>21356</v>
      </c>
      <c r="B20435" t="str">
        <f>VLOOKUP(C20435,属性!A:E,2,FALSE)</f>
        <v>古茗</v>
      </c>
      <c r="C20435" t="s">
        <v>1857</v>
      </c>
      <c r="D20435" s="2">
        <f>VLOOKUP(C20435,属性!A:E,3,FALSE)</f>
        <v>46037</v>
      </c>
      <c r="E20435" s="2" t="str">
        <f>VLOOKUP(C20435,属性!A:E,4,FALSE)</f>
        <v>否</v>
      </c>
      <c r="F20435" t="s">
        <v>33051</v>
      </c>
      <c r="G20435" t="s">
        <v>334</v>
      </c>
      <c r="H20435" s="2">
        <v>46042</v>
      </c>
      <c r="I20435" t="s">
        <v>46</v>
      </c>
      <c r="J20435" s="2">
        <v>46107</v>
      </c>
    </row>
    <row r="20436" spans="1:10">
      <c r="A20436">
        <v>21357</v>
      </c>
      <c r="B20436" t="str">
        <f>VLOOKUP(C20436,属性!A:E,2,FALSE)</f>
        <v>古茗</v>
      </c>
      <c r="C20436" t="s">
        <v>1857</v>
      </c>
      <c r="D20436" s="2">
        <f>VLOOKUP(C20436,属性!A:E,3,FALSE)</f>
        <v>46037</v>
      </c>
      <c r="E20436" s="2" t="str">
        <f>VLOOKUP(C20436,属性!A:E,4,FALSE)</f>
        <v>否</v>
      </c>
      <c r="F20436" t="s">
        <v>32994</v>
      </c>
      <c r="G20436" t="s">
        <v>33052</v>
      </c>
      <c r="H20436" s="2">
        <v>46042</v>
      </c>
      <c r="I20436" t="s">
        <v>46</v>
      </c>
      <c r="J20436" s="2">
        <v>46107</v>
      </c>
    </row>
    <row r="20437" spans="1:10">
      <c r="A20437">
        <v>21358</v>
      </c>
      <c r="B20437" t="str">
        <f>VLOOKUP(C20437,属性!A:E,2,FALSE)</f>
        <v>古茗</v>
      </c>
      <c r="C20437" t="s">
        <v>1857</v>
      </c>
      <c r="D20437" s="2">
        <f>VLOOKUP(C20437,属性!A:E,3,FALSE)</f>
        <v>46037</v>
      </c>
      <c r="E20437" s="2" t="str">
        <f>VLOOKUP(C20437,属性!A:E,4,FALSE)</f>
        <v>否</v>
      </c>
      <c r="F20437" t="s">
        <v>28869</v>
      </c>
      <c r="G20437" t="s">
        <v>33053</v>
      </c>
      <c r="H20437" s="2">
        <v>46043</v>
      </c>
      <c r="I20437" t="s">
        <v>41</v>
      </c>
      <c r="J20437" s="2">
        <v>46107</v>
      </c>
    </row>
    <row r="20438" spans="1:10">
      <c r="A20438">
        <v>21359</v>
      </c>
      <c r="B20438" t="str">
        <f>VLOOKUP(C20438,属性!A:E,2,FALSE)</f>
        <v>古茗</v>
      </c>
      <c r="C20438" t="s">
        <v>1857</v>
      </c>
      <c r="D20438" s="2">
        <f>VLOOKUP(C20438,属性!A:E,3,FALSE)</f>
        <v>46037</v>
      </c>
      <c r="E20438" s="2" t="str">
        <f>VLOOKUP(C20438,属性!A:E,4,FALSE)</f>
        <v>否</v>
      </c>
      <c r="F20438" t="s">
        <v>33054</v>
      </c>
      <c r="G20438" t="s">
        <v>33055</v>
      </c>
      <c r="H20438" s="2">
        <v>46043</v>
      </c>
      <c r="I20438" t="s">
        <v>41</v>
      </c>
      <c r="J20438" s="2">
        <v>46107</v>
      </c>
    </row>
    <row r="20439" spans="1:10">
      <c r="A20439">
        <v>21360</v>
      </c>
      <c r="B20439" t="str">
        <f>VLOOKUP(C20439,属性!A:E,2,FALSE)</f>
        <v>古茗</v>
      </c>
      <c r="C20439" t="s">
        <v>1857</v>
      </c>
      <c r="D20439" s="2">
        <f>VLOOKUP(C20439,属性!A:E,3,FALSE)</f>
        <v>46037</v>
      </c>
      <c r="E20439" s="2" t="str">
        <f>VLOOKUP(C20439,属性!A:E,4,FALSE)</f>
        <v>否</v>
      </c>
      <c r="F20439" t="s">
        <v>28939</v>
      </c>
      <c r="G20439" t="s">
        <v>33056</v>
      </c>
      <c r="H20439" s="2">
        <v>46052</v>
      </c>
      <c r="I20439" t="s">
        <v>99</v>
      </c>
      <c r="J20439" s="2">
        <v>46107</v>
      </c>
    </row>
    <row r="20440" spans="1:10">
      <c r="A20440">
        <v>21361</v>
      </c>
      <c r="B20440" t="str">
        <f>VLOOKUP(C20440,属性!A:E,2,FALSE)</f>
        <v>古茗</v>
      </c>
      <c r="C20440" t="s">
        <v>1857</v>
      </c>
      <c r="D20440" s="2">
        <f>VLOOKUP(C20440,属性!A:E,3,FALSE)</f>
        <v>46037</v>
      </c>
      <c r="E20440" s="2" t="str">
        <f>VLOOKUP(C20440,属性!A:E,4,FALSE)</f>
        <v>否</v>
      </c>
      <c r="F20440" t="s">
        <v>1867</v>
      </c>
      <c r="G20440" t="s">
        <v>33057</v>
      </c>
      <c r="H20440" s="2">
        <v>46052</v>
      </c>
      <c r="I20440" t="s">
        <v>46</v>
      </c>
      <c r="J20440" s="2">
        <v>46107</v>
      </c>
    </row>
    <row r="20441" spans="1:10">
      <c r="A20441">
        <v>21362</v>
      </c>
      <c r="B20441" t="str">
        <f>VLOOKUP(C20441,属性!A:E,2,FALSE)</f>
        <v>古茗</v>
      </c>
      <c r="C20441" t="s">
        <v>1857</v>
      </c>
      <c r="D20441" s="2">
        <f>VLOOKUP(C20441,属性!A:E,3,FALSE)</f>
        <v>46037</v>
      </c>
      <c r="E20441" s="2" t="str">
        <f>VLOOKUP(C20441,属性!A:E,4,FALSE)</f>
        <v>否</v>
      </c>
      <c r="F20441" t="s">
        <v>33058</v>
      </c>
      <c r="G20441" t="s">
        <v>33059</v>
      </c>
      <c r="H20441" s="2">
        <v>46043</v>
      </c>
      <c r="I20441" t="s">
        <v>13</v>
      </c>
      <c r="J20441" s="2">
        <v>46107</v>
      </c>
    </row>
    <row r="20442" spans="1:10">
      <c r="A20442">
        <v>21363</v>
      </c>
      <c r="B20442" t="str">
        <f>VLOOKUP(C20442,属性!A:E,2,FALSE)</f>
        <v>古茗</v>
      </c>
      <c r="C20442" t="s">
        <v>1857</v>
      </c>
      <c r="D20442" s="2">
        <f>VLOOKUP(C20442,属性!A:E,3,FALSE)</f>
        <v>46037</v>
      </c>
      <c r="E20442" s="2" t="str">
        <f>VLOOKUP(C20442,属性!A:E,4,FALSE)</f>
        <v>否</v>
      </c>
      <c r="F20442" t="s">
        <v>32994</v>
      </c>
      <c r="G20442" t="s">
        <v>33060</v>
      </c>
      <c r="H20442" s="2">
        <v>46043</v>
      </c>
      <c r="I20442" t="s">
        <v>46</v>
      </c>
      <c r="J20442" s="2">
        <v>46107</v>
      </c>
    </row>
    <row r="20443" spans="1:10">
      <c r="A20443">
        <v>21364</v>
      </c>
      <c r="B20443" t="str">
        <f>VLOOKUP(C20443,属性!A:E,2,FALSE)</f>
        <v>古茗</v>
      </c>
      <c r="C20443" t="s">
        <v>1857</v>
      </c>
      <c r="D20443" s="2">
        <f>VLOOKUP(C20443,属性!A:E,3,FALSE)</f>
        <v>46037</v>
      </c>
      <c r="E20443" s="2" t="str">
        <f>VLOOKUP(C20443,属性!A:E,4,FALSE)</f>
        <v>否</v>
      </c>
      <c r="F20443" t="s">
        <v>28932</v>
      </c>
      <c r="G20443" t="s">
        <v>33061</v>
      </c>
      <c r="H20443" s="2">
        <v>46042</v>
      </c>
      <c r="I20443" t="s">
        <v>13</v>
      </c>
      <c r="J20443" s="2">
        <v>46107</v>
      </c>
    </row>
    <row r="20444" spans="1:10">
      <c r="A20444">
        <v>21365</v>
      </c>
      <c r="B20444" t="str">
        <f>VLOOKUP(C20444,属性!A:E,2,FALSE)</f>
        <v>古茗</v>
      </c>
      <c r="C20444" t="s">
        <v>1857</v>
      </c>
      <c r="D20444" s="2">
        <f>VLOOKUP(C20444,属性!A:E,3,FALSE)</f>
        <v>46037</v>
      </c>
      <c r="E20444" s="2" t="str">
        <f>VLOOKUP(C20444,属性!A:E,4,FALSE)</f>
        <v>否</v>
      </c>
      <c r="F20444" t="s">
        <v>28869</v>
      </c>
      <c r="G20444" t="s">
        <v>33062</v>
      </c>
      <c r="H20444" s="2">
        <v>46041</v>
      </c>
      <c r="I20444" t="s">
        <v>13</v>
      </c>
      <c r="J20444" s="2">
        <v>46107</v>
      </c>
    </row>
    <row r="20445" spans="1:10">
      <c r="A20445">
        <v>21366</v>
      </c>
      <c r="B20445" t="str">
        <f>VLOOKUP(C20445,属性!A:E,2,FALSE)</f>
        <v>古茗</v>
      </c>
      <c r="C20445" t="s">
        <v>1857</v>
      </c>
      <c r="D20445" s="2">
        <f>VLOOKUP(C20445,属性!A:E,3,FALSE)</f>
        <v>46037</v>
      </c>
      <c r="E20445" s="2" t="str">
        <f>VLOOKUP(C20445,属性!A:E,4,FALSE)</f>
        <v>否</v>
      </c>
      <c r="F20445" t="s">
        <v>32994</v>
      </c>
      <c r="G20445" t="s">
        <v>33063</v>
      </c>
      <c r="H20445" s="2">
        <v>46041</v>
      </c>
      <c r="I20445" t="s">
        <v>46</v>
      </c>
      <c r="J20445" s="2">
        <v>46107</v>
      </c>
    </row>
    <row r="20446" spans="1:10">
      <c r="A20446">
        <v>21367</v>
      </c>
      <c r="B20446" t="str">
        <f>VLOOKUP(C20446,属性!A:E,2,FALSE)</f>
        <v>古茗</v>
      </c>
      <c r="C20446" t="s">
        <v>1857</v>
      </c>
      <c r="D20446" s="2">
        <f>VLOOKUP(C20446,属性!A:E,3,FALSE)</f>
        <v>46037</v>
      </c>
      <c r="E20446" s="2" t="str">
        <f>VLOOKUP(C20446,属性!A:E,4,FALSE)</f>
        <v>否</v>
      </c>
      <c r="F20446" t="s">
        <v>29165</v>
      </c>
      <c r="G20446" t="s">
        <v>33064</v>
      </c>
      <c r="H20446" s="2">
        <v>46045</v>
      </c>
      <c r="I20446" t="s">
        <v>38</v>
      </c>
      <c r="J20446" s="2">
        <v>46107</v>
      </c>
    </row>
    <row r="20447" spans="1:10">
      <c r="A20447">
        <v>21368</v>
      </c>
      <c r="B20447" t="str">
        <f>VLOOKUP(C20447,属性!A:E,2,FALSE)</f>
        <v>古茗</v>
      </c>
      <c r="C20447" t="s">
        <v>1857</v>
      </c>
      <c r="D20447" s="2">
        <f>VLOOKUP(C20447,属性!A:E,3,FALSE)</f>
        <v>46037</v>
      </c>
      <c r="E20447" s="2" t="str">
        <f>VLOOKUP(C20447,属性!A:E,4,FALSE)</f>
        <v>否</v>
      </c>
      <c r="F20447" t="s">
        <v>28869</v>
      </c>
      <c r="G20447" t="s">
        <v>33065</v>
      </c>
      <c r="H20447" s="2">
        <v>46051</v>
      </c>
      <c r="I20447" t="s">
        <v>46</v>
      </c>
      <c r="J20447" s="2">
        <v>46107</v>
      </c>
    </row>
    <row r="20448" spans="1:10">
      <c r="A20448">
        <v>21369</v>
      </c>
      <c r="B20448" t="str">
        <f>VLOOKUP(C20448,属性!A:E,2,FALSE)</f>
        <v>古茗</v>
      </c>
      <c r="C20448" t="s">
        <v>1857</v>
      </c>
      <c r="D20448" s="2">
        <f>VLOOKUP(C20448,属性!A:E,3,FALSE)</f>
        <v>46037</v>
      </c>
      <c r="E20448" s="2" t="str">
        <f>VLOOKUP(C20448,属性!A:E,4,FALSE)</f>
        <v>否</v>
      </c>
      <c r="F20448" t="s">
        <v>32994</v>
      </c>
      <c r="G20448" t="s">
        <v>4047</v>
      </c>
      <c r="H20448" s="2">
        <v>46051</v>
      </c>
      <c r="I20448" t="s">
        <v>46</v>
      </c>
      <c r="J20448" s="2">
        <v>46107</v>
      </c>
    </row>
    <row r="20449" spans="1:10">
      <c r="A20449">
        <v>21370</v>
      </c>
      <c r="B20449" t="str">
        <f>VLOOKUP(C20449,属性!A:E,2,FALSE)</f>
        <v>古茗</v>
      </c>
      <c r="C20449" t="s">
        <v>1857</v>
      </c>
      <c r="D20449" s="2">
        <f>VLOOKUP(C20449,属性!A:E,3,FALSE)</f>
        <v>46037</v>
      </c>
      <c r="E20449" s="2" t="str">
        <f>VLOOKUP(C20449,属性!A:E,4,FALSE)</f>
        <v>否</v>
      </c>
      <c r="F20449" t="s">
        <v>33066</v>
      </c>
      <c r="G20449" t="s">
        <v>33067</v>
      </c>
      <c r="H20449" s="2">
        <v>46043</v>
      </c>
      <c r="I20449" t="s">
        <v>320</v>
      </c>
      <c r="J20449" s="2">
        <v>46107</v>
      </c>
    </row>
    <row r="20450" spans="1:10">
      <c r="A20450">
        <v>21371</v>
      </c>
      <c r="B20450" t="str">
        <f>VLOOKUP(C20450,属性!A:E,2,FALSE)</f>
        <v>古茗</v>
      </c>
      <c r="C20450" t="s">
        <v>1857</v>
      </c>
      <c r="D20450" s="2">
        <f>VLOOKUP(C20450,属性!A:E,3,FALSE)</f>
        <v>46037</v>
      </c>
      <c r="E20450" s="2" t="str">
        <f>VLOOKUP(C20450,属性!A:E,4,FALSE)</f>
        <v>否</v>
      </c>
      <c r="F20450" t="s">
        <v>32994</v>
      </c>
      <c r="G20450" t="s">
        <v>33068</v>
      </c>
      <c r="H20450" s="2">
        <v>46043</v>
      </c>
      <c r="I20450" t="s">
        <v>46</v>
      </c>
      <c r="J20450" s="2">
        <v>46107</v>
      </c>
    </row>
    <row r="20451" spans="1:10">
      <c r="A20451">
        <v>21372</v>
      </c>
      <c r="B20451" t="str">
        <f>VLOOKUP(C20451,属性!A:E,2,FALSE)</f>
        <v>古茗</v>
      </c>
      <c r="C20451" t="s">
        <v>1857</v>
      </c>
      <c r="D20451" s="2">
        <f>VLOOKUP(C20451,属性!A:E,3,FALSE)</f>
        <v>46037</v>
      </c>
      <c r="E20451" s="2" t="str">
        <f>VLOOKUP(C20451,属性!A:E,4,FALSE)</f>
        <v>否</v>
      </c>
      <c r="F20451" t="s">
        <v>29800</v>
      </c>
      <c r="G20451" t="s">
        <v>33069</v>
      </c>
      <c r="H20451" s="2">
        <v>46043</v>
      </c>
      <c r="I20451" t="s">
        <v>31</v>
      </c>
      <c r="J20451" s="2">
        <v>46107</v>
      </c>
    </row>
    <row r="20452" spans="1:10">
      <c r="A20452">
        <v>21373</v>
      </c>
      <c r="B20452" t="str">
        <f>VLOOKUP(C20452,属性!A:E,2,FALSE)</f>
        <v>古茗</v>
      </c>
      <c r="C20452" t="s">
        <v>1857</v>
      </c>
      <c r="D20452" s="2">
        <f>VLOOKUP(C20452,属性!A:E,3,FALSE)</f>
        <v>46037</v>
      </c>
      <c r="E20452" s="2" t="str">
        <f>VLOOKUP(C20452,属性!A:E,4,FALSE)</f>
        <v>否</v>
      </c>
      <c r="F20452" t="s">
        <v>33070</v>
      </c>
      <c r="G20452" t="s">
        <v>33071</v>
      </c>
      <c r="H20452" s="2">
        <v>46043</v>
      </c>
      <c r="I20452" t="s">
        <v>144</v>
      </c>
      <c r="J20452" s="2">
        <v>46107</v>
      </c>
    </row>
    <row r="20453" spans="1:10">
      <c r="A20453">
        <v>21374</v>
      </c>
      <c r="B20453" t="str">
        <f>VLOOKUP(C20453,属性!A:E,2,FALSE)</f>
        <v>古茗</v>
      </c>
      <c r="C20453" t="s">
        <v>1857</v>
      </c>
      <c r="D20453" s="2">
        <f>VLOOKUP(C20453,属性!A:E,3,FALSE)</f>
        <v>46037</v>
      </c>
      <c r="E20453" s="2" t="str">
        <f>VLOOKUP(C20453,属性!A:E,4,FALSE)</f>
        <v>否</v>
      </c>
      <c r="F20453" t="s">
        <v>28905</v>
      </c>
      <c r="G20453" t="s">
        <v>33072</v>
      </c>
      <c r="H20453" s="2">
        <v>46042</v>
      </c>
      <c r="I20453" t="s">
        <v>38</v>
      </c>
      <c r="J20453" s="2">
        <v>46107</v>
      </c>
    </row>
    <row r="20454" spans="1:10">
      <c r="A20454">
        <v>21375</v>
      </c>
      <c r="B20454" t="str">
        <f>VLOOKUP(C20454,属性!A:E,2,FALSE)</f>
        <v>古茗</v>
      </c>
      <c r="C20454" t="s">
        <v>1857</v>
      </c>
      <c r="D20454" s="2">
        <f>VLOOKUP(C20454,属性!A:E,3,FALSE)</f>
        <v>46037</v>
      </c>
      <c r="E20454" s="2" t="str">
        <f>VLOOKUP(C20454,属性!A:E,4,FALSE)</f>
        <v>否</v>
      </c>
      <c r="F20454" t="s">
        <v>32994</v>
      </c>
      <c r="G20454" t="s">
        <v>33073</v>
      </c>
      <c r="H20454" s="2">
        <v>46042</v>
      </c>
      <c r="I20454" t="s">
        <v>46</v>
      </c>
      <c r="J20454" s="2">
        <v>46107</v>
      </c>
    </row>
    <row r="20455" spans="1:10">
      <c r="A20455">
        <v>21376</v>
      </c>
      <c r="B20455" t="str">
        <f>VLOOKUP(C20455,属性!A:E,2,FALSE)</f>
        <v>古茗</v>
      </c>
      <c r="C20455" t="s">
        <v>1857</v>
      </c>
      <c r="D20455" s="2">
        <f>VLOOKUP(C20455,属性!A:E,3,FALSE)</f>
        <v>46037</v>
      </c>
      <c r="E20455" s="2" t="str">
        <f>VLOOKUP(C20455,属性!A:E,4,FALSE)</f>
        <v>否</v>
      </c>
      <c r="F20455" t="s">
        <v>28942</v>
      </c>
      <c r="G20455" t="s">
        <v>33074</v>
      </c>
      <c r="H20455" s="2">
        <v>46043</v>
      </c>
      <c r="I20455" t="s">
        <v>26</v>
      </c>
      <c r="J20455" s="2">
        <v>46107</v>
      </c>
    </row>
    <row r="20456" spans="1:10">
      <c r="A20456">
        <v>21377</v>
      </c>
      <c r="B20456" t="str">
        <f>VLOOKUP(C20456,属性!A:E,2,FALSE)</f>
        <v>古茗</v>
      </c>
      <c r="C20456" t="s">
        <v>1857</v>
      </c>
      <c r="D20456" s="2">
        <f>VLOOKUP(C20456,属性!A:E,3,FALSE)</f>
        <v>46037</v>
      </c>
      <c r="E20456" s="2" t="str">
        <f>VLOOKUP(C20456,属性!A:E,4,FALSE)</f>
        <v>否</v>
      </c>
      <c r="F20456" t="s">
        <v>32994</v>
      </c>
      <c r="G20456" t="s">
        <v>33075</v>
      </c>
      <c r="H20456" s="2">
        <v>46043</v>
      </c>
      <c r="I20456" t="s">
        <v>46</v>
      </c>
      <c r="J20456" s="2">
        <v>46107</v>
      </c>
    </row>
    <row r="20457" spans="1:10">
      <c r="A20457">
        <v>21378</v>
      </c>
      <c r="B20457" t="str">
        <f>VLOOKUP(C20457,属性!A:E,2,FALSE)</f>
        <v>古茗</v>
      </c>
      <c r="C20457" t="s">
        <v>1857</v>
      </c>
      <c r="D20457" s="2">
        <f>VLOOKUP(C20457,属性!A:E,3,FALSE)</f>
        <v>46037</v>
      </c>
      <c r="E20457" s="2" t="str">
        <f>VLOOKUP(C20457,属性!A:E,4,FALSE)</f>
        <v>否</v>
      </c>
      <c r="F20457" t="s">
        <v>28939</v>
      </c>
      <c r="G20457" t="s">
        <v>33076</v>
      </c>
      <c r="H20457" s="2">
        <v>46042</v>
      </c>
      <c r="I20457" t="s">
        <v>65</v>
      </c>
      <c r="J20457" s="2">
        <v>46107</v>
      </c>
    </row>
    <row r="20458" spans="1:10">
      <c r="A20458">
        <v>21379</v>
      </c>
      <c r="B20458" t="str">
        <f>VLOOKUP(C20458,属性!A:E,2,FALSE)</f>
        <v>古茗</v>
      </c>
      <c r="C20458" t="s">
        <v>1857</v>
      </c>
      <c r="D20458" s="2">
        <f>VLOOKUP(C20458,属性!A:E,3,FALSE)</f>
        <v>46037</v>
      </c>
      <c r="E20458" s="2" t="str">
        <f>VLOOKUP(C20458,属性!A:E,4,FALSE)</f>
        <v>否</v>
      </c>
      <c r="F20458" t="s">
        <v>28869</v>
      </c>
      <c r="G20458" t="s">
        <v>33077</v>
      </c>
      <c r="H20458" s="2">
        <v>46048</v>
      </c>
      <c r="I20458" t="s">
        <v>62</v>
      </c>
      <c r="J20458" s="2">
        <v>46107</v>
      </c>
    </row>
    <row r="20459" spans="1:10">
      <c r="A20459">
        <v>21380</v>
      </c>
      <c r="B20459" t="str">
        <f>VLOOKUP(C20459,属性!A:E,2,FALSE)</f>
        <v>古茗</v>
      </c>
      <c r="C20459" t="s">
        <v>1857</v>
      </c>
      <c r="D20459" s="2">
        <f>VLOOKUP(C20459,属性!A:E,3,FALSE)</f>
        <v>46037</v>
      </c>
      <c r="E20459" s="2" t="str">
        <f>VLOOKUP(C20459,属性!A:E,4,FALSE)</f>
        <v>否</v>
      </c>
      <c r="F20459" t="s">
        <v>32994</v>
      </c>
      <c r="G20459" t="s">
        <v>1120</v>
      </c>
      <c r="H20459" s="2">
        <v>46048</v>
      </c>
      <c r="I20459" t="s">
        <v>46</v>
      </c>
      <c r="J20459" s="2">
        <v>46107</v>
      </c>
    </row>
    <row r="20460" spans="1:10">
      <c r="A20460">
        <v>21381</v>
      </c>
      <c r="B20460" t="str">
        <f>VLOOKUP(C20460,属性!A:E,2,FALSE)</f>
        <v>古茗</v>
      </c>
      <c r="C20460" t="s">
        <v>1857</v>
      </c>
      <c r="D20460" s="2">
        <f>VLOOKUP(C20460,属性!A:E,3,FALSE)</f>
        <v>46037</v>
      </c>
      <c r="E20460" s="2" t="str">
        <f>VLOOKUP(C20460,属性!A:E,4,FALSE)</f>
        <v>否</v>
      </c>
      <c r="F20460" t="s">
        <v>28869</v>
      </c>
      <c r="G20460" t="s">
        <v>33078</v>
      </c>
      <c r="H20460" s="2">
        <v>46044</v>
      </c>
      <c r="I20460" t="s">
        <v>46</v>
      </c>
      <c r="J20460" s="2">
        <v>46107</v>
      </c>
    </row>
    <row r="20461" spans="1:10">
      <c r="A20461">
        <v>21382</v>
      </c>
      <c r="B20461" t="str">
        <f>VLOOKUP(C20461,属性!A:E,2,FALSE)</f>
        <v>古茗</v>
      </c>
      <c r="C20461" t="s">
        <v>1857</v>
      </c>
      <c r="D20461" s="2">
        <f>VLOOKUP(C20461,属性!A:E,3,FALSE)</f>
        <v>46037</v>
      </c>
      <c r="E20461" s="2" t="str">
        <f>VLOOKUP(C20461,属性!A:E,4,FALSE)</f>
        <v>否</v>
      </c>
      <c r="F20461" t="s">
        <v>33014</v>
      </c>
      <c r="G20461" t="s">
        <v>33079</v>
      </c>
      <c r="H20461" s="2">
        <v>46044</v>
      </c>
      <c r="I20461" t="s">
        <v>31</v>
      </c>
      <c r="J20461" s="2">
        <v>46107</v>
      </c>
    </row>
    <row r="20462" spans="1:10">
      <c r="A20462">
        <v>21383</v>
      </c>
      <c r="B20462" t="str">
        <f>VLOOKUP(C20462,属性!A:E,2,FALSE)</f>
        <v>古茗</v>
      </c>
      <c r="C20462" t="s">
        <v>1857</v>
      </c>
      <c r="D20462" s="2">
        <f>VLOOKUP(C20462,属性!A:E,3,FALSE)</f>
        <v>46037</v>
      </c>
      <c r="E20462" s="2" t="str">
        <f>VLOOKUP(C20462,属性!A:E,4,FALSE)</f>
        <v>否</v>
      </c>
      <c r="F20462" t="s">
        <v>28939</v>
      </c>
      <c r="G20462" t="s">
        <v>33080</v>
      </c>
      <c r="H20462" s="2">
        <v>46042</v>
      </c>
      <c r="I20462" t="s">
        <v>320</v>
      </c>
      <c r="J20462" s="2">
        <v>46107</v>
      </c>
    </row>
    <row r="20463" spans="1:10">
      <c r="A20463">
        <v>21384</v>
      </c>
      <c r="B20463" t="str">
        <f>VLOOKUP(C20463,属性!A:E,2,FALSE)</f>
        <v>古茗</v>
      </c>
      <c r="C20463" t="s">
        <v>1857</v>
      </c>
      <c r="D20463" s="2">
        <f>VLOOKUP(C20463,属性!A:E,3,FALSE)</f>
        <v>46037</v>
      </c>
      <c r="E20463" s="2" t="str">
        <f>VLOOKUP(C20463,属性!A:E,4,FALSE)</f>
        <v>否</v>
      </c>
      <c r="F20463" t="s">
        <v>28869</v>
      </c>
      <c r="G20463" t="s">
        <v>33081</v>
      </c>
      <c r="H20463" s="2">
        <v>46043</v>
      </c>
      <c r="I20463" t="s">
        <v>320</v>
      </c>
      <c r="J20463" s="2">
        <v>46107</v>
      </c>
    </row>
    <row r="20464" spans="1:10">
      <c r="A20464">
        <v>21385</v>
      </c>
      <c r="B20464" t="str">
        <f>VLOOKUP(C20464,属性!A:E,2,FALSE)</f>
        <v>古茗</v>
      </c>
      <c r="C20464" t="s">
        <v>1857</v>
      </c>
      <c r="D20464" s="2">
        <f>VLOOKUP(C20464,属性!A:E,3,FALSE)</f>
        <v>46037</v>
      </c>
      <c r="E20464" s="2" t="str">
        <f>VLOOKUP(C20464,属性!A:E,4,FALSE)</f>
        <v>否</v>
      </c>
      <c r="F20464" t="s">
        <v>32994</v>
      </c>
      <c r="G20464" t="s">
        <v>33082</v>
      </c>
      <c r="H20464" s="2">
        <v>46043</v>
      </c>
      <c r="I20464" t="s">
        <v>46</v>
      </c>
      <c r="J20464" s="2">
        <v>46107</v>
      </c>
    </row>
    <row r="20465" spans="1:10">
      <c r="A20465">
        <v>21386</v>
      </c>
      <c r="B20465" t="str">
        <f>VLOOKUP(C20465,属性!A:E,2,FALSE)</f>
        <v>古茗</v>
      </c>
      <c r="C20465" t="s">
        <v>1857</v>
      </c>
      <c r="D20465" s="2">
        <f>VLOOKUP(C20465,属性!A:E,3,FALSE)</f>
        <v>46037</v>
      </c>
      <c r="E20465" s="2" t="str">
        <f>VLOOKUP(C20465,属性!A:E,4,FALSE)</f>
        <v>否</v>
      </c>
      <c r="F20465" t="s">
        <v>28939</v>
      </c>
      <c r="G20465" t="s">
        <v>33083</v>
      </c>
      <c r="H20465" s="2">
        <v>46049</v>
      </c>
      <c r="I20465" t="s">
        <v>23</v>
      </c>
      <c r="J20465" s="2">
        <v>46107</v>
      </c>
    </row>
    <row r="20466" spans="1:10">
      <c r="A20466">
        <v>21387</v>
      </c>
      <c r="B20466" t="str">
        <f>VLOOKUP(C20466,属性!A:E,2,FALSE)</f>
        <v>古茗</v>
      </c>
      <c r="C20466" t="s">
        <v>1857</v>
      </c>
      <c r="D20466" s="2">
        <f>VLOOKUP(C20466,属性!A:E,3,FALSE)</f>
        <v>46037</v>
      </c>
      <c r="E20466" s="2" t="str">
        <f>VLOOKUP(C20466,属性!A:E,4,FALSE)</f>
        <v>否</v>
      </c>
      <c r="F20466" t="s">
        <v>33084</v>
      </c>
      <c r="G20466" t="s">
        <v>30305</v>
      </c>
      <c r="H20466" s="2">
        <v>46049</v>
      </c>
      <c r="I20466" t="s">
        <v>23</v>
      </c>
      <c r="J20466" s="2">
        <v>46107</v>
      </c>
    </row>
    <row r="20467" spans="1:10">
      <c r="A20467">
        <v>21388</v>
      </c>
      <c r="B20467" t="str">
        <f>VLOOKUP(C20467,属性!A:E,2,FALSE)</f>
        <v>古茗</v>
      </c>
      <c r="C20467" t="s">
        <v>1857</v>
      </c>
      <c r="D20467" s="2">
        <f>VLOOKUP(C20467,属性!A:E,3,FALSE)</f>
        <v>46037</v>
      </c>
      <c r="E20467" s="2" t="str">
        <f>VLOOKUP(C20467,属性!A:E,4,FALSE)</f>
        <v>否</v>
      </c>
      <c r="F20467" t="s">
        <v>28869</v>
      </c>
      <c r="G20467" t="s">
        <v>33085</v>
      </c>
      <c r="H20467" s="2">
        <v>46041</v>
      </c>
      <c r="I20467" t="s">
        <v>62</v>
      </c>
      <c r="J20467" s="2">
        <v>46107</v>
      </c>
    </row>
    <row r="20468" spans="1:10">
      <c r="A20468">
        <v>21389</v>
      </c>
      <c r="B20468" t="str">
        <f>VLOOKUP(C20468,属性!A:E,2,FALSE)</f>
        <v>古茗</v>
      </c>
      <c r="C20468" t="s">
        <v>1857</v>
      </c>
      <c r="D20468" s="2">
        <f>VLOOKUP(C20468,属性!A:E,3,FALSE)</f>
        <v>46037</v>
      </c>
      <c r="E20468" s="2" t="str">
        <f>VLOOKUP(C20468,属性!A:E,4,FALSE)</f>
        <v>否</v>
      </c>
      <c r="F20468" t="s">
        <v>33086</v>
      </c>
      <c r="G20468" t="s">
        <v>33087</v>
      </c>
      <c r="H20468" s="2">
        <v>46041</v>
      </c>
      <c r="I20468" t="s">
        <v>26</v>
      </c>
      <c r="J20468" s="2">
        <v>46107</v>
      </c>
    </row>
    <row r="20469" spans="1:10">
      <c r="A20469">
        <v>21390</v>
      </c>
      <c r="B20469" t="str">
        <f>VLOOKUP(C20469,属性!A:E,2,FALSE)</f>
        <v>古茗</v>
      </c>
      <c r="C20469" t="s">
        <v>1857</v>
      </c>
      <c r="D20469" s="2">
        <f>VLOOKUP(C20469,属性!A:E,3,FALSE)</f>
        <v>46037</v>
      </c>
      <c r="E20469" s="2" t="str">
        <f>VLOOKUP(C20469,属性!A:E,4,FALSE)</f>
        <v>否</v>
      </c>
      <c r="F20469" t="s">
        <v>33088</v>
      </c>
      <c r="G20469" t="s">
        <v>33089</v>
      </c>
      <c r="H20469" s="2">
        <v>46044</v>
      </c>
      <c r="I20469" t="s">
        <v>99</v>
      </c>
      <c r="J20469" s="2">
        <v>46107</v>
      </c>
    </row>
    <row r="20470" spans="1:10">
      <c r="A20470">
        <v>21391</v>
      </c>
      <c r="B20470" t="str">
        <f>VLOOKUP(C20470,属性!A:E,2,FALSE)</f>
        <v>古茗</v>
      </c>
      <c r="C20470" t="s">
        <v>1857</v>
      </c>
      <c r="D20470" s="2">
        <f>VLOOKUP(C20470,属性!A:E,3,FALSE)</f>
        <v>46037</v>
      </c>
      <c r="E20470" s="2" t="str">
        <f>VLOOKUP(C20470,属性!A:E,4,FALSE)</f>
        <v>否</v>
      </c>
      <c r="F20470" t="s">
        <v>32994</v>
      </c>
      <c r="G20470" t="s">
        <v>33090</v>
      </c>
      <c r="H20470" s="2">
        <v>46044</v>
      </c>
      <c r="I20470" t="s">
        <v>46</v>
      </c>
      <c r="J20470" s="2">
        <v>46107</v>
      </c>
    </row>
    <row r="20471" spans="1:10">
      <c r="A20471">
        <v>21392</v>
      </c>
      <c r="B20471" t="str">
        <f>VLOOKUP(C20471,属性!A:E,2,FALSE)</f>
        <v>古茗</v>
      </c>
      <c r="C20471" t="s">
        <v>1857</v>
      </c>
      <c r="D20471" s="2">
        <f>VLOOKUP(C20471,属性!A:E,3,FALSE)</f>
        <v>46037</v>
      </c>
      <c r="E20471" s="2" t="str">
        <f>VLOOKUP(C20471,属性!A:E,4,FALSE)</f>
        <v>否</v>
      </c>
      <c r="F20471" t="s">
        <v>29557</v>
      </c>
      <c r="G20471" t="s">
        <v>33091</v>
      </c>
      <c r="H20471" s="2">
        <v>46044</v>
      </c>
      <c r="I20471" t="s">
        <v>16</v>
      </c>
      <c r="J20471" s="2">
        <v>46107</v>
      </c>
    </row>
    <row r="20472" spans="1:10">
      <c r="A20472">
        <v>21393</v>
      </c>
      <c r="B20472" t="str">
        <f>VLOOKUP(C20472,属性!A:E,2,FALSE)</f>
        <v>古茗</v>
      </c>
      <c r="C20472" t="s">
        <v>1857</v>
      </c>
      <c r="D20472" s="2">
        <f>VLOOKUP(C20472,属性!A:E,3,FALSE)</f>
        <v>46037</v>
      </c>
      <c r="E20472" s="2" t="str">
        <f>VLOOKUP(C20472,属性!A:E,4,FALSE)</f>
        <v>否</v>
      </c>
      <c r="F20472" t="s">
        <v>28932</v>
      </c>
      <c r="G20472" t="s">
        <v>33092</v>
      </c>
      <c r="H20472" s="2">
        <v>46047</v>
      </c>
      <c r="I20472" t="s">
        <v>13</v>
      </c>
      <c r="J20472" s="2">
        <v>46107</v>
      </c>
    </row>
    <row r="20473" spans="1:10">
      <c r="A20473">
        <v>21394</v>
      </c>
      <c r="B20473" t="str">
        <f>VLOOKUP(C20473,属性!A:E,2,FALSE)</f>
        <v>古茗</v>
      </c>
      <c r="C20473" t="s">
        <v>1857</v>
      </c>
      <c r="D20473" s="2">
        <f>VLOOKUP(C20473,属性!A:E,3,FALSE)</f>
        <v>46037</v>
      </c>
      <c r="E20473" s="2" t="str">
        <f>VLOOKUP(C20473,属性!A:E,4,FALSE)</f>
        <v>否</v>
      </c>
      <c r="F20473" t="s">
        <v>32994</v>
      </c>
      <c r="G20473" t="s">
        <v>33093</v>
      </c>
      <c r="H20473" s="2">
        <v>46047</v>
      </c>
      <c r="I20473" t="s">
        <v>46</v>
      </c>
      <c r="J20473" s="2">
        <v>46107</v>
      </c>
    </row>
    <row r="20474" spans="1:10">
      <c r="A20474">
        <v>21395</v>
      </c>
      <c r="B20474" t="str">
        <f>VLOOKUP(C20474,属性!A:E,2,FALSE)</f>
        <v>古茗</v>
      </c>
      <c r="C20474" t="s">
        <v>1857</v>
      </c>
      <c r="D20474" s="2">
        <f>VLOOKUP(C20474,属性!A:E,3,FALSE)</f>
        <v>46037</v>
      </c>
      <c r="E20474" s="2" t="str">
        <f>VLOOKUP(C20474,属性!A:E,4,FALSE)</f>
        <v>否</v>
      </c>
      <c r="F20474" t="s">
        <v>28932</v>
      </c>
      <c r="G20474" t="s">
        <v>33094</v>
      </c>
      <c r="H20474" s="2">
        <v>46049</v>
      </c>
      <c r="I20474" t="s">
        <v>99</v>
      </c>
      <c r="J20474" s="2">
        <v>46107</v>
      </c>
    </row>
    <row r="20475" spans="1:10">
      <c r="A20475">
        <v>21396</v>
      </c>
      <c r="B20475" t="str">
        <f>VLOOKUP(C20475,属性!A:E,2,FALSE)</f>
        <v>古茗</v>
      </c>
      <c r="C20475" t="s">
        <v>1857</v>
      </c>
      <c r="D20475" s="2">
        <f>VLOOKUP(C20475,属性!A:E,3,FALSE)</f>
        <v>46037</v>
      </c>
      <c r="E20475" s="2" t="str">
        <f>VLOOKUP(C20475,属性!A:E,4,FALSE)</f>
        <v>否</v>
      </c>
      <c r="F20475" t="s">
        <v>33095</v>
      </c>
      <c r="G20475" t="s">
        <v>33096</v>
      </c>
      <c r="H20475" s="2">
        <v>46042</v>
      </c>
      <c r="I20475" t="s">
        <v>13</v>
      </c>
      <c r="J20475" s="2">
        <v>46107</v>
      </c>
    </row>
    <row r="20476" spans="1:10">
      <c r="A20476">
        <v>21397</v>
      </c>
      <c r="B20476" t="str">
        <f>VLOOKUP(C20476,属性!A:E,2,FALSE)</f>
        <v>古茗</v>
      </c>
      <c r="C20476" t="s">
        <v>1857</v>
      </c>
      <c r="D20476" s="2">
        <f>VLOOKUP(C20476,属性!A:E,3,FALSE)</f>
        <v>46037</v>
      </c>
      <c r="E20476" s="2" t="str">
        <f>VLOOKUP(C20476,属性!A:E,4,FALSE)</f>
        <v>否</v>
      </c>
      <c r="F20476" t="s">
        <v>32994</v>
      </c>
      <c r="G20476" t="s">
        <v>33097</v>
      </c>
      <c r="H20476" s="2">
        <v>46042</v>
      </c>
      <c r="I20476" t="s">
        <v>46</v>
      </c>
      <c r="J20476" s="2">
        <v>46107</v>
      </c>
    </row>
    <row r="20477" spans="1:10">
      <c r="A20477">
        <v>21398</v>
      </c>
      <c r="B20477" t="str">
        <f>VLOOKUP(C20477,属性!A:E,2,FALSE)</f>
        <v>古茗</v>
      </c>
      <c r="C20477" t="s">
        <v>1857</v>
      </c>
      <c r="D20477" s="2">
        <f>VLOOKUP(C20477,属性!A:E,3,FALSE)</f>
        <v>46037</v>
      </c>
      <c r="E20477" s="2" t="str">
        <f>VLOOKUP(C20477,属性!A:E,4,FALSE)</f>
        <v>否</v>
      </c>
      <c r="F20477" t="s">
        <v>28932</v>
      </c>
      <c r="G20477" t="s">
        <v>33098</v>
      </c>
      <c r="H20477" s="2">
        <v>46042</v>
      </c>
      <c r="I20477" t="s">
        <v>46</v>
      </c>
      <c r="J20477" s="2">
        <v>46107</v>
      </c>
    </row>
    <row r="20478" spans="1:10">
      <c r="A20478">
        <v>21399</v>
      </c>
      <c r="B20478" t="str">
        <f>VLOOKUP(C20478,属性!A:E,2,FALSE)</f>
        <v>古茗</v>
      </c>
      <c r="C20478" t="s">
        <v>1857</v>
      </c>
      <c r="D20478" s="2">
        <f>VLOOKUP(C20478,属性!A:E,3,FALSE)</f>
        <v>46037</v>
      </c>
      <c r="E20478" s="2" t="str">
        <f>VLOOKUP(C20478,属性!A:E,4,FALSE)</f>
        <v>否</v>
      </c>
      <c r="F20478" t="s">
        <v>32994</v>
      </c>
      <c r="G20478" t="s">
        <v>33099</v>
      </c>
      <c r="H20478" s="2">
        <v>46042</v>
      </c>
      <c r="I20478" t="s">
        <v>46</v>
      </c>
      <c r="J20478" s="2">
        <v>46107</v>
      </c>
    </row>
    <row r="20479" spans="1:10">
      <c r="A20479">
        <v>21400</v>
      </c>
      <c r="B20479" t="str">
        <f>VLOOKUP(C20479,属性!A:E,2,FALSE)</f>
        <v>古茗</v>
      </c>
      <c r="C20479" t="s">
        <v>1857</v>
      </c>
      <c r="D20479" s="2">
        <f>VLOOKUP(C20479,属性!A:E,3,FALSE)</f>
        <v>46037</v>
      </c>
      <c r="E20479" s="2" t="str">
        <f>VLOOKUP(C20479,属性!A:E,4,FALSE)</f>
        <v>否</v>
      </c>
      <c r="F20479" t="s">
        <v>28939</v>
      </c>
      <c r="G20479" t="s">
        <v>33100</v>
      </c>
      <c r="H20479" s="2">
        <v>46041</v>
      </c>
      <c r="I20479" t="s">
        <v>56</v>
      </c>
      <c r="J20479" s="2">
        <v>46107</v>
      </c>
    </row>
    <row r="20480" spans="1:10">
      <c r="A20480">
        <v>21401</v>
      </c>
      <c r="B20480" t="str">
        <f>VLOOKUP(C20480,属性!A:E,2,FALSE)</f>
        <v>古茗</v>
      </c>
      <c r="C20480" t="s">
        <v>1857</v>
      </c>
      <c r="D20480" s="2">
        <f>VLOOKUP(C20480,属性!A:E,3,FALSE)</f>
        <v>46037</v>
      </c>
      <c r="E20480" s="2" t="str">
        <f>VLOOKUP(C20480,属性!A:E,4,FALSE)</f>
        <v>否</v>
      </c>
      <c r="F20480" t="s">
        <v>32994</v>
      </c>
      <c r="G20480" t="s">
        <v>33101</v>
      </c>
      <c r="H20480" s="2">
        <v>46041</v>
      </c>
      <c r="I20480" t="s">
        <v>46</v>
      </c>
      <c r="J20480" s="2">
        <v>46107</v>
      </c>
    </row>
    <row r="20481" spans="1:10">
      <c r="A20481">
        <v>21402</v>
      </c>
      <c r="B20481" t="str">
        <f>VLOOKUP(C20481,属性!A:E,2,FALSE)</f>
        <v>古茗</v>
      </c>
      <c r="C20481" t="s">
        <v>1857</v>
      </c>
      <c r="D20481" s="2">
        <f>VLOOKUP(C20481,属性!A:E,3,FALSE)</f>
        <v>46037</v>
      </c>
      <c r="E20481" s="2" t="str">
        <f>VLOOKUP(C20481,属性!A:E,4,FALSE)</f>
        <v>否</v>
      </c>
      <c r="F20481" t="s">
        <v>28939</v>
      </c>
      <c r="G20481" t="s">
        <v>33102</v>
      </c>
      <c r="H20481" s="2">
        <v>46041</v>
      </c>
      <c r="I20481" t="s">
        <v>73</v>
      </c>
      <c r="J20481" s="2">
        <v>46107</v>
      </c>
    </row>
    <row r="20482" spans="1:10">
      <c r="A20482">
        <v>21403</v>
      </c>
      <c r="B20482" t="str">
        <f>VLOOKUP(C20482,属性!A:E,2,FALSE)</f>
        <v>古茗</v>
      </c>
      <c r="C20482" t="s">
        <v>1857</v>
      </c>
      <c r="D20482" s="2">
        <f>VLOOKUP(C20482,属性!A:E,3,FALSE)</f>
        <v>46037</v>
      </c>
      <c r="E20482" s="2" t="str">
        <f>VLOOKUP(C20482,属性!A:E,4,FALSE)</f>
        <v>否</v>
      </c>
      <c r="F20482" t="s">
        <v>32994</v>
      </c>
      <c r="G20482" t="s">
        <v>33103</v>
      </c>
      <c r="H20482" s="2">
        <v>46041</v>
      </c>
      <c r="I20482" t="s">
        <v>46</v>
      </c>
      <c r="J20482" s="2">
        <v>46107</v>
      </c>
    </row>
    <row r="20483" spans="1:10">
      <c r="A20483">
        <v>21404</v>
      </c>
      <c r="B20483" t="str">
        <f>VLOOKUP(C20483,属性!A:E,2,FALSE)</f>
        <v>古茗</v>
      </c>
      <c r="C20483" t="s">
        <v>1857</v>
      </c>
      <c r="D20483" s="2">
        <f>VLOOKUP(C20483,属性!A:E,3,FALSE)</f>
        <v>46037</v>
      </c>
      <c r="E20483" s="2" t="str">
        <f>VLOOKUP(C20483,属性!A:E,4,FALSE)</f>
        <v>否</v>
      </c>
      <c r="F20483" t="s">
        <v>28932</v>
      </c>
      <c r="G20483" t="s">
        <v>33104</v>
      </c>
      <c r="H20483" s="2">
        <v>46042</v>
      </c>
      <c r="I20483" t="s">
        <v>320</v>
      </c>
      <c r="J20483" s="2">
        <v>46107</v>
      </c>
    </row>
    <row r="20484" spans="1:10">
      <c r="A20484">
        <v>21405</v>
      </c>
      <c r="B20484" t="str">
        <f>VLOOKUP(C20484,属性!A:E,2,FALSE)</f>
        <v>古茗</v>
      </c>
      <c r="C20484" t="s">
        <v>1857</v>
      </c>
      <c r="D20484" s="2">
        <f>VLOOKUP(C20484,属性!A:E,3,FALSE)</f>
        <v>46037</v>
      </c>
      <c r="E20484" s="2" t="str">
        <f>VLOOKUP(C20484,属性!A:E,4,FALSE)</f>
        <v>否</v>
      </c>
      <c r="F20484" t="s">
        <v>32994</v>
      </c>
      <c r="G20484" t="s">
        <v>33105</v>
      </c>
      <c r="H20484" s="2">
        <v>46042</v>
      </c>
      <c r="I20484" t="s">
        <v>46</v>
      </c>
      <c r="J20484" s="2">
        <v>46107</v>
      </c>
    </row>
    <row r="20485" spans="1:10">
      <c r="A20485">
        <v>21406</v>
      </c>
      <c r="B20485" t="str">
        <f>VLOOKUP(C20485,属性!A:E,2,FALSE)</f>
        <v>古茗</v>
      </c>
      <c r="C20485" t="s">
        <v>1857</v>
      </c>
      <c r="D20485" s="2">
        <f>VLOOKUP(C20485,属性!A:E,3,FALSE)</f>
        <v>46037</v>
      </c>
      <c r="E20485" s="2" t="str">
        <f>VLOOKUP(C20485,属性!A:E,4,FALSE)</f>
        <v>否</v>
      </c>
      <c r="F20485" t="s">
        <v>28939</v>
      </c>
      <c r="G20485" t="s">
        <v>33106</v>
      </c>
      <c r="H20485" s="2">
        <v>46041</v>
      </c>
      <c r="I20485" t="s">
        <v>102</v>
      </c>
      <c r="J20485" s="2">
        <v>46107</v>
      </c>
    </row>
    <row r="20486" spans="1:10">
      <c r="A20486">
        <v>21407</v>
      </c>
      <c r="B20486" t="str">
        <f>VLOOKUP(C20486,属性!A:E,2,FALSE)</f>
        <v>古茗</v>
      </c>
      <c r="C20486" t="s">
        <v>1857</v>
      </c>
      <c r="D20486" s="2">
        <f>VLOOKUP(C20486,属性!A:E,3,FALSE)</f>
        <v>46037</v>
      </c>
      <c r="E20486" s="2" t="str">
        <f>VLOOKUP(C20486,属性!A:E,4,FALSE)</f>
        <v>否</v>
      </c>
      <c r="F20486" t="s">
        <v>32994</v>
      </c>
      <c r="G20486" t="s">
        <v>33107</v>
      </c>
      <c r="H20486" s="2">
        <v>46041</v>
      </c>
      <c r="I20486" t="s">
        <v>46</v>
      </c>
      <c r="J20486" s="2">
        <v>46107</v>
      </c>
    </row>
    <row r="20487" spans="1:10">
      <c r="A20487">
        <v>21408</v>
      </c>
      <c r="B20487" t="str">
        <f>VLOOKUP(C20487,属性!A:E,2,FALSE)</f>
        <v>古茗</v>
      </c>
      <c r="C20487" t="s">
        <v>1857</v>
      </c>
      <c r="D20487" s="2">
        <f>VLOOKUP(C20487,属性!A:E,3,FALSE)</f>
        <v>46037</v>
      </c>
      <c r="E20487" s="2" t="str">
        <f>VLOOKUP(C20487,属性!A:E,4,FALSE)</f>
        <v>否</v>
      </c>
      <c r="F20487" t="s">
        <v>28939</v>
      </c>
      <c r="G20487" t="s">
        <v>33108</v>
      </c>
      <c r="H20487" s="2">
        <v>46044</v>
      </c>
      <c r="I20487" t="s">
        <v>144</v>
      </c>
      <c r="J20487" s="2">
        <v>46107</v>
      </c>
    </row>
    <row r="20488" spans="1:10">
      <c r="A20488">
        <v>21409</v>
      </c>
      <c r="B20488" t="str">
        <f>VLOOKUP(C20488,属性!A:E,2,FALSE)</f>
        <v>古茗</v>
      </c>
      <c r="C20488" t="s">
        <v>1857</v>
      </c>
      <c r="D20488" s="2">
        <f>VLOOKUP(C20488,属性!A:E,3,FALSE)</f>
        <v>46037</v>
      </c>
      <c r="E20488" s="2" t="str">
        <f>VLOOKUP(C20488,属性!A:E,4,FALSE)</f>
        <v>否</v>
      </c>
      <c r="F20488" t="s">
        <v>32994</v>
      </c>
      <c r="G20488" t="s">
        <v>33109</v>
      </c>
      <c r="H20488" s="2">
        <v>46044</v>
      </c>
      <c r="I20488" t="s">
        <v>46</v>
      </c>
      <c r="J20488" s="2">
        <v>46107</v>
      </c>
    </row>
    <row r="20489" spans="1:10">
      <c r="A20489">
        <v>21410</v>
      </c>
      <c r="B20489" t="str">
        <f>VLOOKUP(C20489,属性!A:E,2,FALSE)</f>
        <v>古茗</v>
      </c>
      <c r="C20489" t="s">
        <v>1857</v>
      </c>
      <c r="D20489" s="2">
        <f>VLOOKUP(C20489,属性!A:E,3,FALSE)</f>
        <v>46037</v>
      </c>
      <c r="E20489" s="2" t="str">
        <f>VLOOKUP(C20489,属性!A:E,4,FALSE)</f>
        <v>否</v>
      </c>
      <c r="F20489" t="s">
        <v>28869</v>
      </c>
      <c r="G20489" t="s">
        <v>33110</v>
      </c>
      <c r="H20489" s="2">
        <v>46042</v>
      </c>
      <c r="I20489" t="s">
        <v>46</v>
      </c>
      <c r="J20489" s="2">
        <v>46107</v>
      </c>
    </row>
    <row r="20490" spans="1:10">
      <c r="A20490">
        <v>21411</v>
      </c>
      <c r="B20490" t="str">
        <f>VLOOKUP(C20490,属性!A:E,2,FALSE)</f>
        <v>古茗</v>
      </c>
      <c r="C20490" t="s">
        <v>1857</v>
      </c>
      <c r="D20490" s="2">
        <f>VLOOKUP(C20490,属性!A:E,3,FALSE)</f>
        <v>46037</v>
      </c>
      <c r="E20490" s="2" t="str">
        <f>VLOOKUP(C20490,属性!A:E,4,FALSE)</f>
        <v>否</v>
      </c>
      <c r="F20490" t="s">
        <v>32994</v>
      </c>
      <c r="G20490" t="s">
        <v>33111</v>
      </c>
      <c r="H20490" s="2">
        <v>46042</v>
      </c>
      <c r="I20490" t="s">
        <v>46</v>
      </c>
      <c r="J20490" s="2">
        <v>46107</v>
      </c>
    </row>
    <row r="20491" spans="1:10">
      <c r="A20491">
        <v>21412</v>
      </c>
      <c r="B20491" t="str">
        <f>VLOOKUP(C20491,属性!A:E,2,FALSE)</f>
        <v>古茗</v>
      </c>
      <c r="C20491" t="s">
        <v>1857</v>
      </c>
      <c r="D20491" s="2">
        <f>VLOOKUP(C20491,属性!A:E,3,FALSE)</f>
        <v>46037</v>
      </c>
      <c r="E20491" s="2" t="str">
        <f>VLOOKUP(C20491,属性!A:E,4,FALSE)</f>
        <v>否</v>
      </c>
      <c r="F20491" t="s">
        <v>33112</v>
      </c>
      <c r="G20491" t="s">
        <v>33113</v>
      </c>
      <c r="H20491" s="2">
        <v>46041</v>
      </c>
      <c r="I20491" t="s">
        <v>46</v>
      </c>
      <c r="J20491" s="2">
        <v>46107</v>
      </c>
    </row>
    <row r="20492" spans="1:10">
      <c r="A20492">
        <v>21413</v>
      </c>
      <c r="B20492" t="str">
        <f>VLOOKUP(C20492,属性!A:E,2,FALSE)</f>
        <v>古茗</v>
      </c>
      <c r="C20492" t="s">
        <v>1857</v>
      </c>
      <c r="D20492" s="2">
        <f>VLOOKUP(C20492,属性!A:E,3,FALSE)</f>
        <v>46037</v>
      </c>
      <c r="E20492" s="2" t="str">
        <f>VLOOKUP(C20492,属性!A:E,4,FALSE)</f>
        <v>否</v>
      </c>
      <c r="F20492" t="s">
        <v>32994</v>
      </c>
      <c r="G20492" t="s">
        <v>33114</v>
      </c>
      <c r="H20492" s="2">
        <v>46041</v>
      </c>
      <c r="I20492" t="s">
        <v>46</v>
      </c>
      <c r="J20492" s="2">
        <v>46107</v>
      </c>
    </row>
    <row r="20493" spans="1:10">
      <c r="A20493">
        <v>21414</v>
      </c>
      <c r="B20493" t="str">
        <f>VLOOKUP(C20493,属性!A:E,2,FALSE)</f>
        <v>古茗</v>
      </c>
      <c r="C20493" t="s">
        <v>1857</v>
      </c>
      <c r="D20493" s="2">
        <f>VLOOKUP(C20493,属性!A:E,3,FALSE)</f>
        <v>46037</v>
      </c>
      <c r="E20493" s="2" t="str">
        <f>VLOOKUP(C20493,属性!A:E,4,FALSE)</f>
        <v>否</v>
      </c>
      <c r="F20493" t="s">
        <v>33115</v>
      </c>
      <c r="G20493" t="s">
        <v>33116</v>
      </c>
      <c r="H20493" s="2">
        <v>46043</v>
      </c>
      <c r="I20493" t="s">
        <v>31</v>
      </c>
      <c r="J20493" s="2">
        <v>46107</v>
      </c>
    </row>
    <row r="20494" spans="1:10">
      <c r="A20494">
        <v>21415</v>
      </c>
      <c r="B20494" t="str">
        <f>VLOOKUP(C20494,属性!A:E,2,FALSE)</f>
        <v>古茗</v>
      </c>
      <c r="C20494" t="s">
        <v>1857</v>
      </c>
      <c r="D20494" s="2">
        <f>VLOOKUP(C20494,属性!A:E,3,FALSE)</f>
        <v>46037</v>
      </c>
      <c r="E20494" s="2" t="str">
        <f>VLOOKUP(C20494,属性!A:E,4,FALSE)</f>
        <v>否</v>
      </c>
      <c r="F20494" t="s">
        <v>28939</v>
      </c>
      <c r="G20494" t="s">
        <v>33117</v>
      </c>
      <c r="H20494" s="2">
        <v>46042</v>
      </c>
      <c r="I20494" t="s">
        <v>31</v>
      </c>
      <c r="J20494" s="2">
        <v>46107</v>
      </c>
    </row>
    <row r="20495" spans="1:10">
      <c r="A20495">
        <v>21416</v>
      </c>
      <c r="B20495" t="str">
        <f>VLOOKUP(C20495,属性!A:E,2,FALSE)</f>
        <v>古茗</v>
      </c>
      <c r="C20495" t="s">
        <v>1857</v>
      </c>
      <c r="D20495" s="2">
        <f>VLOOKUP(C20495,属性!A:E,3,FALSE)</f>
        <v>46037</v>
      </c>
      <c r="E20495" s="2" t="str">
        <f>VLOOKUP(C20495,属性!A:E,4,FALSE)</f>
        <v>否</v>
      </c>
      <c r="F20495" t="s">
        <v>32994</v>
      </c>
      <c r="G20495" t="s">
        <v>33118</v>
      </c>
      <c r="H20495" s="2">
        <v>46042</v>
      </c>
      <c r="I20495" t="s">
        <v>46</v>
      </c>
      <c r="J20495" s="2">
        <v>46107</v>
      </c>
    </row>
    <row r="20496" spans="1:10">
      <c r="A20496">
        <v>21417</v>
      </c>
      <c r="B20496" t="str">
        <f>VLOOKUP(C20496,属性!A:E,2,FALSE)</f>
        <v>古茗</v>
      </c>
      <c r="C20496" t="s">
        <v>1857</v>
      </c>
      <c r="D20496" s="2">
        <f>VLOOKUP(C20496,属性!A:E,3,FALSE)</f>
        <v>46037</v>
      </c>
      <c r="E20496" s="2" t="str">
        <f>VLOOKUP(C20496,属性!A:E,4,FALSE)</f>
        <v>否</v>
      </c>
      <c r="F20496" t="s">
        <v>28869</v>
      </c>
      <c r="G20496" t="s">
        <v>33119</v>
      </c>
      <c r="H20496" s="2">
        <v>46043</v>
      </c>
      <c r="I20496" t="s">
        <v>117</v>
      </c>
      <c r="J20496" s="2">
        <v>46107</v>
      </c>
    </row>
    <row r="20497" spans="1:10">
      <c r="A20497">
        <v>21418</v>
      </c>
      <c r="B20497" t="str">
        <f>VLOOKUP(C20497,属性!A:E,2,FALSE)</f>
        <v>古茗</v>
      </c>
      <c r="C20497" t="s">
        <v>1857</v>
      </c>
      <c r="D20497" s="2">
        <f>VLOOKUP(C20497,属性!A:E,3,FALSE)</f>
        <v>46037</v>
      </c>
      <c r="E20497" s="2" t="str">
        <f>VLOOKUP(C20497,属性!A:E,4,FALSE)</f>
        <v>否</v>
      </c>
      <c r="F20497" t="s">
        <v>32994</v>
      </c>
      <c r="G20497" t="s">
        <v>33120</v>
      </c>
      <c r="H20497" s="2">
        <v>46043</v>
      </c>
      <c r="I20497" t="s">
        <v>46</v>
      </c>
      <c r="J20497" s="2">
        <v>46107</v>
      </c>
    </row>
    <row r="20498" spans="1:10">
      <c r="A20498">
        <v>21419</v>
      </c>
      <c r="B20498" t="str">
        <f>VLOOKUP(C20498,属性!A:E,2,FALSE)</f>
        <v>古茗</v>
      </c>
      <c r="C20498" t="s">
        <v>1857</v>
      </c>
      <c r="D20498" s="2">
        <f>VLOOKUP(C20498,属性!A:E,3,FALSE)</f>
        <v>46037</v>
      </c>
      <c r="E20498" s="2" t="str">
        <f>VLOOKUP(C20498,属性!A:E,4,FALSE)</f>
        <v>否</v>
      </c>
      <c r="F20498" t="s">
        <v>33121</v>
      </c>
      <c r="G20498" t="s">
        <v>33122</v>
      </c>
      <c r="H20498" s="2">
        <v>46042</v>
      </c>
      <c r="I20498" t="s">
        <v>78</v>
      </c>
      <c r="J20498" s="2">
        <v>46107</v>
      </c>
    </row>
    <row r="20499" spans="1:10">
      <c r="A20499">
        <v>21420</v>
      </c>
      <c r="B20499" t="str">
        <f>VLOOKUP(C20499,属性!A:E,2,FALSE)</f>
        <v>古茗</v>
      </c>
      <c r="C20499" t="s">
        <v>1857</v>
      </c>
      <c r="D20499" s="2">
        <f>VLOOKUP(C20499,属性!A:E,3,FALSE)</f>
        <v>46037</v>
      </c>
      <c r="E20499" s="2" t="str">
        <f>VLOOKUP(C20499,属性!A:E,4,FALSE)</f>
        <v>否</v>
      </c>
      <c r="F20499" t="s">
        <v>32994</v>
      </c>
      <c r="G20499" t="s">
        <v>33123</v>
      </c>
      <c r="H20499" s="2">
        <v>46042</v>
      </c>
      <c r="I20499" t="s">
        <v>46</v>
      </c>
      <c r="J20499" s="2">
        <v>46107</v>
      </c>
    </row>
    <row r="20500" spans="1:10">
      <c r="A20500">
        <v>21421</v>
      </c>
      <c r="B20500" t="str">
        <f>VLOOKUP(C20500,属性!A:E,2,FALSE)</f>
        <v>古茗</v>
      </c>
      <c r="C20500" t="s">
        <v>1857</v>
      </c>
      <c r="D20500" s="2">
        <f>VLOOKUP(C20500,属性!A:E,3,FALSE)</f>
        <v>46037</v>
      </c>
      <c r="E20500" s="2" t="str">
        <f>VLOOKUP(C20500,属性!A:E,4,FALSE)</f>
        <v>否</v>
      </c>
      <c r="F20500" t="s">
        <v>33124</v>
      </c>
      <c r="G20500" t="s">
        <v>33125</v>
      </c>
      <c r="H20500" s="2">
        <v>46050</v>
      </c>
      <c r="I20500" t="s">
        <v>99</v>
      </c>
      <c r="J20500" s="2">
        <v>46107</v>
      </c>
    </row>
    <row r="20501" spans="1:10">
      <c r="A20501">
        <v>21422</v>
      </c>
      <c r="B20501" t="str">
        <f>VLOOKUP(C20501,属性!A:E,2,FALSE)</f>
        <v>古茗</v>
      </c>
      <c r="C20501" t="s">
        <v>1857</v>
      </c>
      <c r="D20501" s="2">
        <f>VLOOKUP(C20501,属性!A:E,3,FALSE)</f>
        <v>46037</v>
      </c>
      <c r="E20501" s="2" t="str">
        <f>VLOOKUP(C20501,属性!A:E,4,FALSE)</f>
        <v>否</v>
      </c>
      <c r="F20501" t="s">
        <v>33126</v>
      </c>
      <c r="G20501" t="s">
        <v>33127</v>
      </c>
      <c r="H20501" s="2">
        <v>46052</v>
      </c>
      <c r="I20501" t="s">
        <v>13</v>
      </c>
      <c r="J20501" s="2">
        <v>46107</v>
      </c>
    </row>
    <row r="20502" spans="1:10">
      <c r="A20502">
        <v>21423</v>
      </c>
      <c r="B20502" t="str">
        <f>VLOOKUP(C20502,属性!A:E,2,FALSE)</f>
        <v>古茗</v>
      </c>
      <c r="C20502" t="s">
        <v>1857</v>
      </c>
      <c r="D20502" s="2">
        <f>VLOOKUP(C20502,属性!A:E,3,FALSE)</f>
        <v>46037</v>
      </c>
      <c r="E20502" s="2" t="str">
        <f>VLOOKUP(C20502,属性!A:E,4,FALSE)</f>
        <v>否</v>
      </c>
      <c r="F20502" t="s">
        <v>33128</v>
      </c>
      <c r="G20502" t="s">
        <v>33129</v>
      </c>
      <c r="H20502" s="2">
        <v>46053</v>
      </c>
      <c r="I20502" t="s">
        <v>26</v>
      </c>
      <c r="J20502" s="2">
        <v>46107</v>
      </c>
    </row>
    <row r="20503" spans="1:10">
      <c r="A20503">
        <v>21424</v>
      </c>
      <c r="B20503" t="str">
        <f>VLOOKUP(C20503,属性!A:E,2,FALSE)</f>
        <v>古茗</v>
      </c>
      <c r="C20503" t="s">
        <v>1857</v>
      </c>
      <c r="D20503" s="2">
        <f>VLOOKUP(C20503,属性!A:E,3,FALSE)</f>
        <v>46037</v>
      </c>
      <c r="E20503" s="2" t="str">
        <f>VLOOKUP(C20503,属性!A:E,4,FALSE)</f>
        <v>否</v>
      </c>
      <c r="F20503" t="s">
        <v>32994</v>
      </c>
      <c r="G20503" t="s">
        <v>23135</v>
      </c>
      <c r="H20503" s="2">
        <v>46043</v>
      </c>
      <c r="I20503" t="s">
        <v>46</v>
      </c>
      <c r="J20503" s="2">
        <v>46107</v>
      </c>
    </row>
    <row r="20504" spans="1:10">
      <c r="A20504">
        <v>21425</v>
      </c>
      <c r="B20504" t="str">
        <f>VLOOKUP(C20504,属性!A:E,2,FALSE)</f>
        <v>古茗</v>
      </c>
      <c r="C20504" t="s">
        <v>1857</v>
      </c>
      <c r="D20504" s="2">
        <f>VLOOKUP(C20504,属性!A:E,3,FALSE)</f>
        <v>46037</v>
      </c>
      <c r="E20504" s="2" t="str">
        <f>VLOOKUP(C20504,属性!A:E,4,FALSE)</f>
        <v>否</v>
      </c>
      <c r="F20504" t="s">
        <v>33130</v>
      </c>
      <c r="G20504" t="s">
        <v>33131</v>
      </c>
      <c r="H20504" s="2">
        <v>46043</v>
      </c>
      <c r="I20504" t="s">
        <v>46</v>
      </c>
      <c r="J20504" s="2">
        <v>46107</v>
      </c>
    </row>
    <row r="20505" spans="1:10">
      <c r="A20505">
        <v>21426</v>
      </c>
      <c r="B20505" t="str">
        <f>VLOOKUP(C20505,属性!A:E,2,FALSE)</f>
        <v>古茗</v>
      </c>
      <c r="C20505" t="s">
        <v>1857</v>
      </c>
      <c r="D20505" s="2">
        <f>VLOOKUP(C20505,属性!A:E,3,FALSE)</f>
        <v>46037</v>
      </c>
      <c r="E20505" s="2" t="str">
        <f>VLOOKUP(C20505,属性!A:E,4,FALSE)</f>
        <v>否</v>
      </c>
      <c r="F20505" t="s">
        <v>33132</v>
      </c>
      <c r="G20505" t="s">
        <v>33133</v>
      </c>
      <c r="H20505" s="2">
        <v>46042</v>
      </c>
      <c r="I20505" t="s">
        <v>46</v>
      </c>
      <c r="J20505" s="2">
        <v>46107</v>
      </c>
    </row>
    <row r="20506" spans="1:10">
      <c r="A20506">
        <v>21427</v>
      </c>
      <c r="B20506" t="str">
        <f>VLOOKUP(C20506,属性!A:E,2,FALSE)</f>
        <v>古茗</v>
      </c>
      <c r="C20506" t="s">
        <v>1857</v>
      </c>
      <c r="D20506" s="2">
        <f>VLOOKUP(C20506,属性!A:E,3,FALSE)</f>
        <v>46037</v>
      </c>
      <c r="E20506" s="2" t="str">
        <f>VLOOKUP(C20506,属性!A:E,4,FALSE)</f>
        <v>否</v>
      </c>
      <c r="F20506" t="s">
        <v>33134</v>
      </c>
      <c r="G20506" t="s">
        <v>33135</v>
      </c>
      <c r="H20506" s="2">
        <v>46048</v>
      </c>
      <c r="I20506" t="s">
        <v>16</v>
      </c>
      <c r="J20506" s="2">
        <v>46107</v>
      </c>
    </row>
    <row r="20507" spans="1:10">
      <c r="A20507">
        <v>21428</v>
      </c>
      <c r="B20507" t="str">
        <f>VLOOKUP(C20507,属性!A:E,2,FALSE)</f>
        <v>古茗</v>
      </c>
      <c r="C20507" t="s">
        <v>1857</v>
      </c>
      <c r="D20507" s="2">
        <f>VLOOKUP(C20507,属性!A:E,3,FALSE)</f>
        <v>46037</v>
      </c>
      <c r="E20507" s="2" t="str">
        <f>VLOOKUP(C20507,属性!A:E,4,FALSE)</f>
        <v>否</v>
      </c>
      <c r="F20507" t="s">
        <v>33136</v>
      </c>
      <c r="G20507" t="s">
        <v>33137</v>
      </c>
      <c r="H20507" s="2">
        <v>46050</v>
      </c>
      <c r="I20507" t="s">
        <v>13</v>
      </c>
      <c r="J20507" s="2">
        <v>46107</v>
      </c>
    </row>
    <row r="20508" spans="1:10">
      <c r="A20508">
        <v>21429</v>
      </c>
      <c r="B20508" t="str">
        <f>VLOOKUP(C20508,属性!A:E,2,FALSE)</f>
        <v>古茗</v>
      </c>
      <c r="C20508" t="s">
        <v>1857</v>
      </c>
      <c r="D20508" s="2">
        <f>VLOOKUP(C20508,属性!A:E,3,FALSE)</f>
        <v>46037</v>
      </c>
      <c r="E20508" s="2" t="str">
        <f>VLOOKUP(C20508,属性!A:E,4,FALSE)</f>
        <v>否</v>
      </c>
      <c r="F20508" t="s">
        <v>33138</v>
      </c>
      <c r="G20508" t="s">
        <v>33139</v>
      </c>
      <c r="H20508" s="2">
        <v>46042</v>
      </c>
      <c r="I20508" t="s">
        <v>13</v>
      </c>
      <c r="J20508" s="2">
        <v>46107</v>
      </c>
    </row>
    <row r="20509" spans="1:10">
      <c r="A20509">
        <v>21430</v>
      </c>
      <c r="B20509" t="str">
        <f>VLOOKUP(C20509,属性!A:E,2,FALSE)</f>
        <v>古茗</v>
      </c>
      <c r="C20509" t="s">
        <v>1857</v>
      </c>
      <c r="D20509" s="2">
        <f>VLOOKUP(C20509,属性!A:E,3,FALSE)</f>
        <v>46037</v>
      </c>
      <c r="E20509" s="2" t="str">
        <f>VLOOKUP(C20509,属性!A:E,4,FALSE)</f>
        <v>否</v>
      </c>
      <c r="F20509" t="s">
        <v>32994</v>
      </c>
      <c r="G20509" t="s">
        <v>33140</v>
      </c>
      <c r="H20509" s="2">
        <v>46042</v>
      </c>
      <c r="I20509" t="s">
        <v>46</v>
      </c>
      <c r="J20509" s="2">
        <v>46107</v>
      </c>
    </row>
    <row r="20510" spans="1:10">
      <c r="A20510">
        <v>21431</v>
      </c>
      <c r="B20510" t="str">
        <f>VLOOKUP(C20510,属性!A:E,2,FALSE)</f>
        <v>古茗</v>
      </c>
      <c r="C20510" t="s">
        <v>1857</v>
      </c>
      <c r="D20510" s="2">
        <f>VLOOKUP(C20510,属性!A:E,3,FALSE)</f>
        <v>46037</v>
      </c>
      <c r="E20510" s="2" t="str">
        <f>VLOOKUP(C20510,属性!A:E,4,FALSE)</f>
        <v>否</v>
      </c>
      <c r="F20510" t="s">
        <v>33141</v>
      </c>
      <c r="G20510" t="s">
        <v>33142</v>
      </c>
      <c r="H20510" s="2">
        <v>46050</v>
      </c>
      <c r="I20510" t="s">
        <v>31</v>
      </c>
      <c r="J20510" s="2">
        <v>46107</v>
      </c>
    </row>
    <row r="20511" spans="1:10">
      <c r="A20511">
        <v>21432</v>
      </c>
      <c r="B20511" t="str">
        <f>VLOOKUP(C20511,属性!A:E,2,FALSE)</f>
        <v>古茗</v>
      </c>
      <c r="C20511" t="s">
        <v>1857</v>
      </c>
      <c r="D20511" s="2">
        <f>VLOOKUP(C20511,属性!A:E,3,FALSE)</f>
        <v>46037</v>
      </c>
      <c r="E20511" s="2" t="str">
        <f>VLOOKUP(C20511,属性!A:E,4,FALSE)</f>
        <v>否</v>
      </c>
      <c r="F20511" t="s">
        <v>6013</v>
      </c>
      <c r="G20511" t="s">
        <v>33143</v>
      </c>
      <c r="H20511" s="2">
        <v>46050</v>
      </c>
      <c r="I20511" t="s">
        <v>173</v>
      </c>
      <c r="J20511" s="2">
        <v>46107</v>
      </c>
    </row>
    <row r="20512" spans="1:10">
      <c r="A20512">
        <v>21433</v>
      </c>
      <c r="B20512" t="str">
        <f>VLOOKUP(C20512,属性!A:E,2,FALSE)</f>
        <v>古茗</v>
      </c>
      <c r="C20512" t="s">
        <v>1857</v>
      </c>
      <c r="D20512" s="2">
        <f>VLOOKUP(C20512,属性!A:E,3,FALSE)</f>
        <v>46037</v>
      </c>
      <c r="E20512" s="2" t="str">
        <f>VLOOKUP(C20512,属性!A:E,4,FALSE)</f>
        <v>否</v>
      </c>
      <c r="F20512" t="s">
        <v>33144</v>
      </c>
      <c r="G20512" t="s">
        <v>33145</v>
      </c>
      <c r="H20512" s="2">
        <v>46051</v>
      </c>
      <c r="I20512" t="s">
        <v>23</v>
      </c>
      <c r="J20512" s="2">
        <v>46107</v>
      </c>
    </row>
    <row r="20513" spans="1:10">
      <c r="A20513">
        <v>21434</v>
      </c>
      <c r="B20513" t="str">
        <f>VLOOKUP(C20513,属性!A:E,2,FALSE)</f>
        <v>古茗</v>
      </c>
      <c r="C20513" t="s">
        <v>1857</v>
      </c>
      <c r="D20513" s="2">
        <f>VLOOKUP(C20513,属性!A:E,3,FALSE)</f>
        <v>46037</v>
      </c>
      <c r="E20513" s="2" t="str">
        <f>VLOOKUP(C20513,属性!A:E,4,FALSE)</f>
        <v>否</v>
      </c>
      <c r="F20513" t="s">
        <v>33146</v>
      </c>
      <c r="G20513" t="s">
        <v>33147</v>
      </c>
      <c r="H20513" s="2">
        <v>46042</v>
      </c>
      <c r="I20513" t="s">
        <v>62</v>
      </c>
      <c r="J20513" s="2">
        <v>46107</v>
      </c>
    </row>
    <row r="20514" spans="1:10">
      <c r="A20514">
        <v>21435</v>
      </c>
      <c r="B20514" t="str">
        <f>VLOOKUP(C20514,属性!A:E,2,FALSE)</f>
        <v>古茗</v>
      </c>
      <c r="C20514" t="s">
        <v>1857</v>
      </c>
      <c r="D20514" s="2">
        <f>VLOOKUP(C20514,属性!A:E,3,FALSE)</f>
        <v>46037</v>
      </c>
      <c r="E20514" s="2" t="str">
        <f>VLOOKUP(C20514,属性!A:E,4,FALSE)</f>
        <v>否</v>
      </c>
      <c r="F20514" t="s">
        <v>32994</v>
      </c>
      <c r="G20514" t="s">
        <v>33148</v>
      </c>
      <c r="H20514" s="2">
        <v>46042</v>
      </c>
      <c r="I20514" t="s">
        <v>46</v>
      </c>
      <c r="J20514" s="2">
        <v>46107</v>
      </c>
    </row>
    <row r="20515" spans="1:10">
      <c r="A20515">
        <v>21436</v>
      </c>
      <c r="B20515" t="str">
        <f>VLOOKUP(C20515,属性!A:E,2,FALSE)</f>
        <v>古茗</v>
      </c>
      <c r="C20515" t="s">
        <v>1857</v>
      </c>
      <c r="D20515" s="2">
        <f>VLOOKUP(C20515,属性!A:E,3,FALSE)</f>
        <v>46037</v>
      </c>
      <c r="E20515" s="2" t="str">
        <f>VLOOKUP(C20515,属性!A:E,4,FALSE)</f>
        <v>否</v>
      </c>
      <c r="F20515" t="s">
        <v>33149</v>
      </c>
      <c r="G20515" t="s">
        <v>33150</v>
      </c>
      <c r="H20515" s="2">
        <v>46043</v>
      </c>
      <c r="I20515" t="s">
        <v>65</v>
      </c>
      <c r="J20515" s="2">
        <v>46107</v>
      </c>
    </row>
    <row r="20516" spans="1:10">
      <c r="A20516">
        <v>21437</v>
      </c>
      <c r="B20516" t="str">
        <f>VLOOKUP(C20516,属性!A:E,2,FALSE)</f>
        <v>古茗</v>
      </c>
      <c r="C20516" t="s">
        <v>1857</v>
      </c>
      <c r="D20516" s="2">
        <f>VLOOKUP(C20516,属性!A:E,3,FALSE)</f>
        <v>46037</v>
      </c>
      <c r="E20516" s="2" t="str">
        <f>VLOOKUP(C20516,属性!A:E,4,FALSE)</f>
        <v>否</v>
      </c>
      <c r="F20516" t="s">
        <v>32994</v>
      </c>
      <c r="G20516" t="s">
        <v>33151</v>
      </c>
      <c r="H20516" s="2">
        <v>46043</v>
      </c>
      <c r="I20516" t="s">
        <v>46</v>
      </c>
      <c r="J20516" s="2">
        <v>46107</v>
      </c>
    </row>
    <row r="20517" spans="1:10">
      <c r="A20517">
        <v>21438</v>
      </c>
      <c r="B20517" t="str">
        <f>VLOOKUP(C20517,属性!A:E,2,FALSE)</f>
        <v>古茗</v>
      </c>
      <c r="C20517" t="s">
        <v>1857</v>
      </c>
      <c r="D20517" s="2">
        <f>VLOOKUP(C20517,属性!A:E,3,FALSE)</f>
        <v>46037</v>
      </c>
      <c r="E20517" s="2" t="str">
        <f>VLOOKUP(C20517,属性!A:E,4,FALSE)</f>
        <v>否</v>
      </c>
      <c r="F20517" t="s">
        <v>33152</v>
      </c>
      <c r="G20517" t="s">
        <v>33153</v>
      </c>
      <c r="H20517" s="2">
        <v>46053</v>
      </c>
      <c r="I20517" t="s">
        <v>26</v>
      </c>
      <c r="J20517" s="2">
        <v>46107</v>
      </c>
    </row>
    <row r="20518" spans="1:10">
      <c r="A20518">
        <v>21439</v>
      </c>
      <c r="B20518" t="str">
        <f>VLOOKUP(C20518,属性!A:E,2,FALSE)</f>
        <v>古茗</v>
      </c>
      <c r="C20518" t="s">
        <v>1857</v>
      </c>
      <c r="D20518" s="2">
        <f>VLOOKUP(C20518,属性!A:E,3,FALSE)</f>
        <v>46037</v>
      </c>
      <c r="E20518" s="2" t="str">
        <f>VLOOKUP(C20518,属性!A:E,4,FALSE)</f>
        <v>否</v>
      </c>
      <c r="F20518" t="s">
        <v>33154</v>
      </c>
      <c r="G20518" t="s">
        <v>33155</v>
      </c>
      <c r="H20518" s="2">
        <v>46043</v>
      </c>
      <c r="I20518" t="s">
        <v>46</v>
      </c>
      <c r="J20518" s="2">
        <v>46107</v>
      </c>
    </row>
    <row r="20519" spans="1:10">
      <c r="A20519">
        <v>21440</v>
      </c>
      <c r="B20519" t="str">
        <f>VLOOKUP(C20519,属性!A:E,2,FALSE)</f>
        <v>古茗</v>
      </c>
      <c r="C20519" t="s">
        <v>1857</v>
      </c>
      <c r="D20519" s="2">
        <f>VLOOKUP(C20519,属性!A:E,3,FALSE)</f>
        <v>46037</v>
      </c>
      <c r="E20519" s="2" t="str">
        <f>VLOOKUP(C20519,属性!A:E,4,FALSE)</f>
        <v>否</v>
      </c>
      <c r="F20519" t="s">
        <v>32994</v>
      </c>
      <c r="G20519" t="s">
        <v>4444</v>
      </c>
      <c r="H20519" s="2">
        <v>46043</v>
      </c>
      <c r="I20519" t="s">
        <v>46</v>
      </c>
      <c r="J20519" s="2">
        <v>46107</v>
      </c>
    </row>
    <row r="20520" spans="1:10">
      <c r="A20520">
        <v>21441</v>
      </c>
      <c r="B20520" t="str">
        <f>VLOOKUP(C20520,属性!A:E,2,FALSE)</f>
        <v>古茗</v>
      </c>
      <c r="C20520" t="s">
        <v>1857</v>
      </c>
      <c r="D20520" s="2">
        <f>VLOOKUP(C20520,属性!A:E,3,FALSE)</f>
        <v>46037</v>
      </c>
      <c r="E20520" s="2" t="str">
        <f>VLOOKUP(C20520,属性!A:E,4,FALSE)</f>
        <v>否</v>
      </c>
      <c r="F20520" t="s">
        <v>33156</v>
      </c>
      <c r="G20520" t="s">
        <v>33157</v>
      </c>
      <c r="H20520" s="2">
        <v>46042</v>
      </c>
      <c r="I20520" t="s">
        <v>46</v>
      </c>
      <c r="J20520" s="2">
        <v>46107</v>
      </c>
    </row>
    <row r="20521" spans="1:10">
      <c r="A20521">
        <v>21442</v>
      </c>
      <c r="B20521" t="str">
        <f>VLOOKUP(C20521,属性!A:E,2,FALSE)</f>
        <v>古茗</v>
      </c>
      <c r="C20521" t="s">
        <v>1857</v>
      </c>
      <c r="D20521" s="2">
        <f>VLOOKUP(C20521,属性!A:E,3,FALSE)</f>
        <v>46037</v>
      </c>
      <c r="E20521" s="2" t="str">
        <f>VLOOKUP(C20521,属性!A:E,4,FALSE)</f>
        <v>否</v>
      </c>
      <c r="F20521" t="s">
        <v>3459</v>
      </c>
      <c r="G20521" t="s">
        <v>33158</v>
      </c>
      <c r="H20521" s="2">
        <v>46044</v>
      </c>
      <c r="I20521" t="s">
        <v>46</v>
      </c>
      <c r="J20521" s="2">
        <v>46107</v>
      </c>
    </row>
    <row r="20522" spans="1:10">
      <c r="A20522">
        <v>21443</v>
      </c>
      <c r="B20522" t="str">
        <f>VLOOKUP(C20522,属性!A:E,2,FALSE)</f>
        <v>古茗</v>
      </c>
      <c r="C20522" t="s">
        <v>1857</v>
      </c>
      <c r="D20522" s="2">
        <f>VLOOKUP(C20522,属性!A:E,3,FALSE)</f>
        <v>46037</v>
      </c>
      <c r="E20522" s="2" t="str">
        <f>VLOOKUP(C20522,属性!A:E,4,FALSE)</f>
        <v>否</v>
      </c>
      <c r="F20522" t="s">
        <v>28238</v>
      </c>
      <c r="G20522" t="s">
        <v>33159</v>
      </c>
      <c r="H20522" s="2">
        <v>46050</v>
      </c>
      <c r="I20522" t="s">
        <v>26</v>
      </c>
      <c r="J20522" s="2">
        <v>46107</v>
      </c>
    </row>
    <row r="20523" spans="1:10">
      <c r="A20523">
        <v>21444</v>
      </c>
      <c r="B20523" t="str">
        <f>VLOOKUP(C20523,属性!A:E,2,FALSE)</f>
        <v>古茗</v>
      </c>
      <c r="C20523" t="s">
        <v>1857</v>
      </c>
      <c r="D20523" s="2">
        <f>VLOOKUP(C20523,属性!A:E,3,FALSE)</f>
        <v>46037</v>
      </c>
      <c r="E20523" s="2" t="str">
        <f>VLOOKUP(C20523,属性!A:E,4,FALSE)</f>
        <v>否</v>
      </c>
      <c r="F20523" t="s">
        <v>33160</v>
      </c>
      <c r="G20523" t="s">
        <v>33161</v>
      </c>
      <c r="H20523" s="2">
        <v>46054</v>
      </c>
      <c r="I20523" t="s">
        <v>41</v>
      </c>
      <c r="J20523" s="2">
        <v>46107</v>
      </c>
    </row>
    <row r="20524" spans="1:10">
      <c r="A20524">
        <v>21445</v>
      </c>
      <c r="B20524" t="str">
        <f>VLOOKUP(C20524,属性!A:E,2,FALSE)</f>
        <v>古茗</v>
      </c>
      <c r="C20524" t="s">
        <v>1857</v>
      </c>
      <c r="D20524" s="2">
        <f>VLOOKUP(C20524,属性!A:E,3,FALSE)</f>
        <v>46037</v>
      </c>
      <c r="E20524" s="2" t="str">
        <f>VLOOKUP(C20524,属性!A:E,4,FALSE)</f>
        <v>否</v>
      </c>
      <c r="F20524" t="s">
        <v>33162</v>
      </c>
      <c r="G20524" t="s">
        <v>33163</v>
      </c>
      <c r="H20524" s="2">
        <v>46054</v>
      </c>
      <c r="I20524" t="s">
        <v>46</v>
      </c>
      <c r="J20524" s="2">
        <v>46107</v>
      </c>
    </row>
    <row r="20525" spans="1:10">
      <c r="A20525">
        <v>21446</v>
      </c>
      <c r="B20525" t="str">
        <f>VLOOKUP(C20525,属性!A:E,2,FALSE)</f>
        <v>古茗</v>
      </c>
      <c r="C20525" t="s">
        <v>1857</v>
      </c>
      <c r="D20525" s="2">
        <f>VLOOKUP(C20525,属性!A:E,3,FALSE)</f>
        <v>46037</v>
      </c>
      <c r="E20525" s="2" t="str">
        <f>VLOOKUP(C20525,属性!A:E,4,FALSE)</f>
        <v>否</v>
      </c>
      <c r="F20525" t="s">
        <v>33164</v>
      </c>
      <c r="G20525" t="s">
        <v>33165</v>
      </c>
      <c r="H20525" s="2">
        <v>46054</v>
      </c>
      <c r="I20525" t="s">
        <v>320</v>
      </c>
      <c r="J20525" s="2">
        <v>46107</v>
      </c>
    </row>
    <row r="20526" spans="1:10">
      <c r="A20526">
        <v>21447</v>
      </c>
      <c r="B20526" t="str">
        <f>VLOOKUP(C20526,属性!A:E,2,FALSE)</f>
        <v>古茗</v>
      </c>
      <c r="C20526" t="s">
        <v>1857</v>
      </c>
      <c r="D20526" s="2">
        <f>VLOOKUP(C20526,属性!A:E,3,FALSE)</f>
        <v>46037</v>
      </c>
      <c r="E20526" s="2" t="str">
        <f>VLOOKUP(C20526,属性!A:E,4,FALSE)</f>
        <v>否</v>
      </c>
      <c r="F20526" t="s">
        <v>33166</v>
      </c>
      <c r="G20526" t="s">
        <v>33167</v>
      </c>
      <c r="H20526" s="2">
        <v>46052</v>
      </c>
      <c r="I20526" t="s">
        <v>31</v>
      </c>
      <c r="J20526" s="2">
        <v>46107</v>
      </c>
    </row>
    <row r="20527" spans="1:10">
      <c r="A20527">
        <v>21448</v>
      </c>
      <c r="B20527" t="str">
        <f>VLOOKUP(C20527,属性!A:E,2,FALSE)</f>
        <v>古茗</v>
      </c>
      <c r="C20527" t="s">
        <v>1857</v>
      </c>
      <c r="D20527" s="2">
        <f>VLOOKUP(C20527,属性!A:E,3,FALSE)</f>
        <v>46037</v>
      </c>
      <c r="E20527" s="2" t="str">
        <f>VLOOKUP(C20527,属性!A:E,4,FALSE)</f>
        <v>否</v>
      </c>
      <c r="F20527" t="s">
        <v>33168</v>
      </c>
      <c r="G20527" t="s">
        <v>33169</v>
      </c>
      <c r="H20527" s="2">
        <v>46052</v>
      </c>
      <c r="I20527" t="s">
        <v>46</v>
      </c>
      <c r="J20527" s="2">
        <v>46107</v>
      </c>
    </row>
    <row r="20528" spans="1:10">
      <c r="A20528">
        <v>21449</v>
      </c>
      <c r="B20528" t="str">
        <f>VLOOKUP(C20528,属性!A:E,2,FALSE)</f>
        <v>古茗</v>
      </c>
      <c r="C20528" t="s">
        <v>1857</v>
      </c>
      <c r="D20528" s="2">
        <f>VLOOKUP(C20528,属性!A:E,3,FALSE)</f>
        <v>46037</v>
      </c>
      <c r="E20528" s="2" t="str">
        <f>VLOOKUP(C20528,属性!A:E,4,FALSE)</f>
        <v>否</v>
      </c>
      <c r="F20528" t="s">
        <v>33170</v>
      </c>
      <c r="G20528" t="s">
        <v>33171</v>
      </c>
      <c r="H20528" s="2">
        <v>46050</v>
      </c>
      <c r="I20528" t="s">
        <v>102</v>
      </c>
      <c r="J20528" s="2">
        <v>46107</v>
      </c>
    </row>
    <row r="20529" spans="1:10">
      <c r="A20529">
        <v>21450</v>
      </c>
      <c r="B20529" t="str">
        <f>VLOOKUP(C20529,属性!A:E,2,FALSE)</f>
        <v>古茗</v>
      </c>
      <c r="C20529" t="s">
        <v>1857</v>
      </c>
      <c r="D20529" s="2">
        <f>VLOOKUP(C20529,属性!A:E,3,FALSE)</f>
        <v>46037</v>
      </c>
      <c r="E20529" s="2" t="str">
        <f>VLOOKUP(C20529,属性!A:E,4,FALSE)</f>
        <v>否</v>
      </c>
      <c r="F20529" t="s">
        <v>33172</v>
      </c>
      <c r="G20529" t="s">
        <v>33173</v>
      </c>
      <c r="H20529" s="2">
        <v>46054</v>
      </c>
      <c r="I20529" t="s">
        <v>46</v>
      </c>
      <c r="J20529" s="2">
        <v>46107</v>
      </c>
    </row>
    <row r="20530" spans="1:10">
      <c r="A20530">
        <v>21451</v>
      </c>
      <c r="B20530" t="str">
        <f>VLOOKUP(C20530,属性!A:E,2,FALSE)</f>
        <v>古茗</v>
      </c>
      <c r="C20530" t="s">
        <v>1857</v>
      </c>
      <c r="D20530" s="2">
        <f>VLOOKUP(C20530,属性!A:E,3,FALSE)</f>
        <v>46037</v>
      </c>
      <c r="E20530" s="2" t="str">
        <f>VLOOKUP(C20530,属性!A:E,4,FALSE)</f>
        <v>否</v>
      </c>
      <c r="F20530" t="s">
        <v>33174</v>
      </c>
      <c r="G20530" t="s">
        <v>33175</v>
      </c>
      <c r="H20530" s="2">
        <v>46053</v>
      </c>
      <c r="I20530" t="s">
        <v>23</v>
      </c>
      <c r="J20530" s="2">
        <v>46107</v>
      </c>
    </row>
    <row r="20531" spans="1:10">
      <c r="A20531">
        <v>21452</v>
      </c>
      <c r="B20531" t="str">
        <f>VLOOKUP(C20531,属性!A:E,2,FALSE)</f>
        <v>古茗</v>
      </c>
      <c r="C20531" t="s">
        <v>1857</v>
      </c>
      <c r="D20531" s="2">
        <f>VLOOKUP(C20531,属性!A:E,3,FALSE)</f>
        <v>46037</v>
      </c>
      <c r="E20531" s="2" t="str">
        <f>VLOOKUP(C20531,属性!A:E,4,FALSE)</f>
        <v>否</v>
      </c>
      <c r="F20531" t="s">
        <v>33176</v>
      </c>
      <c r="G20531" t="s">
        <v>33177</v>
      </c>
      <c r="H20531" s="2">
        <v>46052</v>
      </c>
      <c r="I20531" t="s">
        <v>56</v>
      </c>
      <c r="J20531" s="2">
        <v>46107</v>
      </c>
    </row>
    <row r="20532" spans="1:10">
      <c r="A20532">
        <v>21453</v>
      </c>
      <c r="B20532" t="str">
        <f>VLOOKUP(C20532,属性!A:E,2,FALSE)</f>
        <v>古茗</v>
      </c>
      <c r="C20532" t="s">
        <v>1857</v>
      </c>
      <c r="D20532" s="2">
        <f>VLOOKUP(C20532,属性!A:E,3,FALSE)</f>
        <v>46037</v>
      </c>
      <c r="E20532" s="2" t="str">
        <f>VLOOKUP(C20532,属性!A:E,4,FALSE)</f>
        <v>否</v>
      </c>
      <c r="F20532" t="s">
        <v>33178</v>
      </c>
      <c r="G20532" t="s">
        <v>33179</v>
      </c>
      <c r="H20532" s="2">
        <v>46052</v>
      </c>
      <c r="I20532" t="s">
        <v>46</v>
      </c>
      <c r="J20532" s="2">
        <v>46107</v>
      </c>
    </row>
    <row r="20533" spans="1:10">
      <c r="A20533">
        <v>21454</v>
      </c>
      <c r="B20533" t="str">
        <f>VLOOKUP(C20533,属性!A:E,2,FALSE)</f>
        <v>古茗</v>
      </c>
      <c r="C20533" t="s">
        <v>1857</v>
      </c>
      <c r="D20533" s="2">
        <f>VLOOKUP(C20533,属性!A:E,3,FALSE)</f>
        <v>46037</v>
      </c>
      <c r="E20533" s="2" t="str">
        <f>VLOOKUP(C20533,属性!A:E,4,FALSE)</f>
        <v>否</v>
      </c>
      <c r="F20533" t="s">
        <v>33180</v>
      </c>
      <c r="G20533" t="s">
        <v>33181</v>
      </c>
      <c r="H20533" s="2">
        <v>46050</v>
      </c>
      <c r="I20533" t="s">
        <v>16</v>
      </c>
      <c r="J20533" s="2">
        <v>46107</v>
      </c>
    </row>
    <row r="20534" spans="1:10">
      <c r="A20534">
        <v>21455</v>
      </c>
      <c r="B20534" t="str">
        <f>VLOOKUP(C20534,属性!A:E,2,FALSE)</f>
        <v>古茗</v>
      </c>
      <c r="C20534" t="s">
        <v>1857</v>
      </c>
      <c r="D20534" s="2">
        <f>VLOOKUP(C20534,属性!A:E,3,FALSE)</f>
        <v>46037</v>
      </c>
      <c r="E20534" s="2" t="str">
        <f>VLOOKUP(C20534,属性!A:E,4,FALSE)</f>
        <v>否</v>
      </c>
      <c r="F20534" t="s">
        <v>33182</v>
      </c>
      <c r="G20534" t="s">
        <v>33183</v>
      </c>
      <c r="H20534" s="2">
        <v>46050</v>
      </c>
      <c r="I20534" t="s">
        <v>38</v>
      </c>
      <c r="J20534" s="2">
        <v>46107</v>
      </c>
    </row>
    <row r="20535" spans="1:10">
      <c r="A20535">
        <v>21456</v>
      </c>
      <c r="B20535" t="str">
        <f>VLOOKUP(C20535,属性!A:E,2,FALSE)</f>
        <v>古茗</v>
      </c>
      <c r="C20535" t="s">
        <v>1857</v>
      </c>
      <c r="D20535" s="2">
        <f>VLOOKUP(C20535,属性!A:E,3,FALSE)</f>
        <v>46037</v>
      </c>
      <c r="E20535" s="2" t="str">
        <f>VLOOKUP(C20535,属性!A:E,4,FALSE)</f>
        <v>否</v>
      </c>
      <c r="F20535" t="s">
        <v>33184</v>
      </c>
      <c r="G20535" t="s">
        <v>33185</v>
      </c>
      <c r="H20535" s="2">
        <v>46050</v>
      </c>
      <c r="I20535" t="s">
        <v>31</v>
      </c>
      <c r="J20535" s="2">
        <v>46107</v>
      </c>
    </row>
    <row r="20536" spans="1:10">
      <c r="A20536">
        <v>21457</v>
      </c>
      <c r="B20536" t="str">
        <f>VLOOKUP(C20536,属性!A:E,2,FALSE)</f>
        <v>古茗</v>
      </c>
      <c r="C20536" t="s">
        <v>1857</v>
      </c>
      <c r="D20536" s="2">
        <f>VLOOKUP(C20536,属性!A:E,3,FALSE)</f>
        <v>46037</v>
      </c>
      <c r="E20536" s="2" t="str">
        <f>VLOOKUP(C20536,属性!A:E,4,FALSE)</f>
        <v>否</v>
      </c>
      <c r="F20536" t="s">
        <v>2200</v>
      </c>
      <c r="G20536" t="s">
        <v>33186</v>
      </c>
      <c r="H20536" s="2">
        <v>46050</v>
      </c>
      <c r="I20536" t="s">
        <v>13</v>
      </c>
      <c r="J20536" s="2">
        <v>46107</v>
      </c>
    </row>
    <row r="20537" spans="1:10">
      <c r="A20537">
        <v>21458</v>
      </c>
      <c r="B20537" t="str">
        <f>VLOOKUP(C20537,属性!A:E,2,FALSE)</f>
        <v>古茗</v>
      </c>
      <c r="C20537" t="s">
        <v>1857</v>
      </c>
      <c r="D20537" s="2">
        <f>VLOOKUP(C20537,属性!A:E,3,FALSE)</f>
        <v>46037</v>
      </c>
      <c r="E20537" s="2" t="str">
        <f>VLOOKUP(C20537,属性!A:E,4,FALSE)</f>
        <v>否</v>
      </c>
      <c r="F20537" t="s">
        <v>32468</v>
      </c>
      <c r="G20537" t="s">
        <v>33187</v>
      </c>
      <c r="H20537" s="2">
        <v>46049</v>
      </c>
      <c r="I20537" t="s">
        <v>99</v>
      </c>
      <c r="J20537" s="2">
        <v>46107</v>
      </c>
    </row>
    <row r="20538" spans="1:10">
      <c r="A20538">
        <v>21459</v>
      </c>
      <c r="B20538" t="str">
        <f>VLOOKUP(C20538,属性!A:E,2,FALSE)</f>
        <v>古茗</v>
      </c>
      <c r="C20538" t="s">
        <v>1857</v>
      </c>
      <c r="D20538" s="2">
        <f>VLOOKUP(C20538,属性!A:E,3,FALSE)</f>
        <v>46037</v>
      </c>
      <c r="E20538" s="2" t="str">
        <f>VLOOKUP(C20538,属性!A:E,4,FALSE)</f>
        <v>否</v>
      </c>
      <c r="F20538" t="s">
        <v>33188</v>
      </c>
      <c r="G20538" t="s">
        <v>33189</v>
      </c>
      <c r="H20538" s="2">
        <v>46049</v>
      </c>
      <c r="I20538" t="s">
        <v>31</v>
      </c>
      <c r="J20538" s="2">
        <v>46107</v>
      </c>
    </row>
    <row r="20539" spans="1:10">
      <c r="A20539">
        <v>21460</v>
      </c>
      <c r="B20539" t="str">
        <f>VLOOKUP(C20539,属性!A:E,2,FALSE)</f>
        <v>古茗</v>
      </c>
      <c r="C20539" t="s">
        <v>1857</v>
      </c>
      <c r="D20539" s="2">
        <f>VLOOKUP(C20539,属性!A:E,3,FALSE)</f>
        <v>46037</v>
      </c>
      <c r="E20539" s="2" t="str">
        <f>VLOOKUP(C20539,属性!A:E,4,FALSE)</f>
        <v>否</v>
      </c>
      <c r="F20539" t="s">
        <v>33190</v>
      </c>
      <c r="G20539" t="s">
        <v>33191</v>
      </c>
      <c r="H20539" s="2">
        <v>46048</v>
      </c>
      <c r="I20539" t="s">
        <v>16</v>
      </c>
      <c r="J20539" s="2">
        <v>46107</v>
      </c>
    </row>
    <row r="20540" spans="1:10">
      <c r="A20540">
        <v>21461</v>
      </c>
      <c r="B20540" t="str">
        <f>VLOOKUP(C20540,属性!A:E,2,FALSE)</f>
        <v>古茗</v>
      </c>
      <c r="C20540" t="s">
        <v>1857</v>
      </c>
      <c r="D20540" s="2">
        <f>VLOOKUP(C20540,属性!A:E,3,FALSE)</f>
        <v>46037</v>
      </c>
      <c r="E20540" s="2" t="str">
        <f>VLOOKUP(C20540,属性!A:E,4,FALSE)</f>
        <v>否</v>
      </c>
      <c r="F20540" t="s">
        <v>33192</v>
      </c>
      <c r="G20540" t="s">
        <v>33193</v>
      </c>
      <c r="H20540" s="2">
        <v>46048</v>
      </c>
      <c r="I20540" t="s">
        <v>73</v>
      </c>
      <c r="J20540" s="2">
        <v>46107</v>
      </c>
    </row>
    <row r="20541" spans="1:10">
      <c r="A20541">
        <v>21462</v>
      </c>
      <c r="B20541" t="str">
        <f>VLOOKUP(C20541,属性!A:E,2,FALSE)</f>
        <v>古茗</v>
      </c>
      <c r="C20541" t="s">
        <v>1857</v>
      </c>
      <c r="D20541" s="2">
        <f>VLOOKUP(C20541,属性!A:E,3,FALSE)</f>
        <v>46037</v>
      </c>
      <c r="E20541" s="2" t="str">
        <f>VLOOKUP(C20541,属性!A:E,4,FALSE)</f>
        <v>否</v>
      </c>
      <c r="F20541" t="s">
        <v>33194</v>
      </c>
      <c r="G20541" t="s">
        <v>33195</v>
      </c>
      <c r="H20541" s="2">
        <v>46048</v>
      </c>
      <c r="I20541" t="s">
        <v>41</v>
      </c>
      <c r="J20541" s="2">
        <v>46107</v>
      </c>
    </row>
    <row r="20542" spans="1:10">
      <c r="A20542">
        <v>21464</v>
      </c>
      <c r="B20542" t="str">
        <f>VLOOKUP(C20542,属性!A:E,2,FALSE)</f>
        <v>古茗</v>
      </c>
      <c r="C20542" t="s">
        <v>1857</v>
      </c>
      <c r="D20542" s="2">
        <f>VLOOKUP(C20542,属性!A:E,3,FALSE)</f>
        <v>46037</v>
      </c>
      <c r="E20542" s="2" t="str">
        <f>VLOOKUP(C20542,属性!A:E,4,FALSE)</f>
        <v>否</v>
      </c>
      <c r="F20542" t="s">
        <v>6461</v>
      </c>
      <c r="G20542" t="s">
        <v>33196</v>
      </c>
      <c r="H20542" s="2">
        <v>46048</v>
      </c>
      <c r="I20542" t="s">
        <v>13</v>
      </c>
      <c r="J20542" s="2">
        <v>46107</v>
      </c>
    </row>
    <row r="20543" spans="1:10">
      <c r="A20543">
        <v>21465</v>
      </c>
      <c r="B20543" t="str">
        <f>VLOOKUP(C20543,属性!A:E,2,FALSE)</f>
        <v>古茗</v>
      </c>
      <c r="C20543" t="s">
        <v>1857</v>
      </c>
      <c r="D20543" s="2">
        <f>VLOOKUP(C20543,属性!A:E,3,FALSE)</f>
        <v>46037</v>
      </c>
      <c r="E20543" s="2" t="str">
        <f>VLOOKUP(C20543,属性!A:E,4,FALSE)</f>
        <v>否</v>
      </c>
      <c r="F20543" t="s">
        <v>25404</v>
      </c>
      <c r="G20543" t="s">
        <v>33197</v>
      </c>
      <c r="H20543" s="2">
        <v>46048</v>
      </c>
      <c r="I20543" t="s">
        <v>320</v>
      </c>
      <c r="J20543" s="2">
        <v>46107</v>
      </c>
    </row>
    <row r="20544" spans="1:10">
      <c r="A20544">
        <v>21466</v>
      </c>
      <c r="B20544" t="str">
        <f>VLOOKUP(C20544,属性!A:E,2,FALSE)</f>
        <v>古茗</v>
      </c>
      <c r="C20544" t="s">
        <v>1857</v>
      </c>
      <c r="D20544" s="2">
        <f>VLOOKUP(C20544,属性!A:E,3,FALSE)</f>
        <v>46037</v>
      </c>
      <c r="E20544" s="2" t="str">
        <f>VLOOKUP(C20544,属性!A:E,4,FALSE)</f>
        <v>否</v>
      </c>
      <c r="F20544" t="s">
        <v>33198</v>
      </c>
      <c r="G20544" t="s">
        <v>33199</v>
      </c>
      <c r="H20544" s="2">
        <v>46047</v>
      </c>
      <c r="I20544" t="s">
        <v>46</v>
      </c>
      <c r="J20544" s="2">
        <v>46107</v>
      </c>
    </row>
    <row r="20545" spans="1:10">
      <c r="A20545">
        <v>21467</v>
      </c>
      <c r="B20545" t="str">
        <f>VLOOKUP(C20545,属性!A:E,2,FALSE)</f>
        <v>古茗</v>
      </c>
      <c r="C20545" t="s">
        <v>1857</v>
      </c>
      <c r="D20545" s="2">
        <f>VLOOKUP(C20545,属性!A:E,3,FALSE)</f>
        <v>46037</v>
      </c>
      <c r="E20545" s="2" t="str">
        <f>VLOOKUP(C20545,属性!A:E,4,FALSE)</f>
        <v>否</v>
      </c>
      <c r="F20545" t="s">
        <v>33200</v>
      </c>
      <c r="G20545" t="s">
        <v>33201</v>
      </c>
      <c r="H20545" s="2">
        <v>46047</v>
      </c>
      <c r="I20545" t="s">
        <v>26</v>
      </c>
      <c r="J20545" s="2">
        <v>46107</v>
      </c>
    </row>
    <row r="20546" spans="1:10">
      <c r="A20546">
        <v>21468</v>
      </c>
      <c r="B20546" t="str">
        <f>VLOOKUP(C20546,属性!A:E,2,FALSE)</f>
        <v>古茗</v>
      </c>
      <c r="C20546" t="s">
        <v>1857</v>
      </c>
      <c r="D20546" s="2">
        <f>VLOOKUP(C20546,属性!A:E,3,FALSE)</f>
        <v>46037</v>
      </c>
      <c r="E20546" s="2" t="str">
        <f>VLOOKUP(C20546,属性!A:E,4,FALSE)</f>
        <v>否</v>
      </c>
      <c r="F20546" t="s">
        <v>33202</v>
      </c>
      <c r="G20546" t="s">
        <v>33203</v>
      </c>
      <c r="H20546" s="2">
        <v>46047</v>
      </c>
      <c r="I20546" t="s">
        <v>13</v>
      </c>
      <c r="J20546" s="2">
        <v>46107</v>
      </c>
    </row>
    <row r="20547" spans="1:10">
      <c r="A20547">
        <v>21469</v>
      </c>
      <c r="B20547" t="str">
        <f>VLOOKUP(C20547,属性!A:E,2,FALSE)</f>
        <v>古茗</v>
      </c>
      <c r="C20547" t="s">
        <v>1857</v>
      </c>
      <c r="D20547" s="2">
        <f>VLOOKUP(C20547,属性!A:E,3,FALSE)</f>
        <v>46037</v>
      </c>
      <c r="E20547" s="2" t="str">
        <f>VLOOKUP(C20547,属性!A:E,4,FALSE)</f>
        <v>否</v>
      </c>
      <c r="F20547" t="s">
        <v>33204</v>
      </c>
      <c r="G20547" t="s">
        <v>33205</v>
      </c>
      <c r="H20547" s="2">
        <v>46047</v>
      </c>
      <c r="I20547" t="s">
        <v>46</v>
      </c>
      <c r="J20547" s="2">
        <v>46107</v>
      </c>
    </row>
    <row r="20548" spans="1:10">
      <c r="A20548">
        <v>21470</v>
      </c>
      <c r="B20548" t="str">
        <f>VLOOKUP(C20548,属性!A:E,2,FALSE)</f>
        <v>古茗</v>
      </c>
      <c r="C20548" t="s">
        <v>1857</v>
      </c>
      <c r="D20548" s="2">
        <f>VLOOKUP(C20548,属性!A:E,3,FALSE)</f>
        <v>46037</v>
      </c>
      <c r="E20548" s="2" t="str">
        <f>VLOOKUP(C20548,属性!A:E,4,FALSE)</f>
        <v>否</v>
      </c>
      <c r="F20548" t="s">
        <v>33206</v>
      </c>
      <c r="G20548" t="s">
        <v>33207</v>
      </c>
      <c r="H20548" s="2">
        <v>46047</v>
      </c>
      <c r="I20548" t="s">
        <v>62</v>
      </c>
      <c r="J20548" s="2">
        <v>46107</v>
      </c>
    </row>
    <row r="20549" spans="1:10">
      <c r="A20549">
        <v>21471</v>
      </c>
      <c r="B20549" t="str">
        <f>VLOOKUP(C20549,属性!A:E,2,FALSE)</f>
        <v>古茗</v>
      </c>
      <c r="C20549" t="s">
        <v>1857</v>
      </c>
      <c r="D20549" s="2">
        <f>VLOOKUP(C20549,属性!A:E,3,FALSE)</f>
        <v>46037</v>
      </c>
      <c r="E20549" s="2" t="str">
        <f>VLOOKUP(C20549,属性!A:E,4,FALSE)</f>
        <v>否</v>
      </c>
      <c r="F20549" t="s">
        <v>31270</v>
      </c>
      <c r="G20549" t="s">
        <v>33208</v>
      </c>
      <c r="H20549" s="2">
        <v>46047</v>
      </c>
      <c r="I20549" t="s">
        <v>65</v>
      </c>
      <c r="J20549" s="2">
        <v>46107</v>
      </c>
    </row>
    <row r="20550" spans="1:10">
      <c r="A20550">
        <v>21472</v>
      </c>
      <c r="B20550" t="str">
        <f>VLOOKUP(C20550,属性!A:E,2,FALSE)</f>
        <v>古茗</v>
      </c>
      <c r="C20550" t="s">
        <v>1857</v>
      </c>
      <c r="D20550" s="2">
        <f>VLOOKUP(C20550,属性!A:E,3,FALSE)</f>
        <v>46037</v>
      </c>
      <c r="E20550" s="2" t="str">
        <f>VLOOKUP(C20550,属性!A:E,4,FALSE)</f>
        <v>否</v>
      </c>
      <c r="F20550" t="s">
        <v>33209</v>
      </c>
      <c r="G20550" t="s">
        <v>33210</v>
      </c>
      <c r="H20550" s="2">
        <v>46047</v>
      </c>
      <c r="I20550" t="s">
        <v>41</v>
      </c>
      <c r="J20550" s="2">
        <v>46107</v>
      </c>
    </row>
    <row r="20551" spans="1:10">
      <c r="A20551">
        <v>21473</v>
      </c>
      <c r="B20551" t="str">
        <f>VLOOKUP(C20551,属性!A:E,2,FALSE)</f>
        <v>古茗</v>
      </c>
      <c r="C20551" t="s">
        <v>1857</v>
      </c>
      <c r="D20551" s="2">
        <f>VLOOKUP(C20551,属性!A:E,3,FALSE)</f>
        <v>46037</v>
      </c>
      <c r="E20551" s="2" t="str">
        <f>VLOOKUP(C20551,属性!A:E,4,FALSE)</f>
        <v>否</v>
      </c>
      <c r="F20551" t="s">
        <v>33211</v>
      </c>
      <c r="G20551" t="s">
        <v>33212</v>
      </c>
      <c r="H20551" s="2">
        <v>46047</v>
      </c>
      <c r="I20551" t="s">
        <v>26</v>
      </c>
      <c r="J20551" s="2">
        <v>46107</v>
      </c>
    </row>
    <row r="20552" spans="1:10">
      <c r="A20552">
        <v>21474</v>
      </c>
      <c r="B20552" t="str">
        <f>VLOOKUP(C20552,属性!A:E,2,FALSE)</f>
        <v>古茗</v>
      </c>
      <c r="C20552" t="s">
        <v>1857</v>
      </c>
      <c r="D20552" s="2">
        <f>VLOOKUP(C20552,属性!A:E,3,FALSE)</f>
        <v>46037</v>
      </c>
      <c r="E20552" s="2" t="str">
        <f>VLOOKUP(C20552,属性!A:E,4,FALSE)</f>
        <v>否</v>
      </c>
      <c r="F20552" t="s">
        <v>33213</v>
      </c>
      <c r="G20552" t="s">
        <v>33214</v>
      </c>
      <c r="H20552" s="2">
        <v>46047</v>
      </c>
      <c r="I20552" t="s">
        <v>99</v>
      </c>
      <c r="J20552" s="2">
        <v>46107</v>
      </c>
    </row>
    <row r="20553" spans="1:10">
      <c r="A20553">
        <v>21475</v>
      </c>
      <c r="B20553" t="str">
        <f>VLOOKUP(C20553,属性!A:E,2,FALSE)</f>
        <v>古茗</v>
      </c>
      <c r="C20553" t="s">
        <v>1857</v>
      </c>
      <c r="D20553" s="2">
        <f>VLOOKUP(C20553,属性!A:E,3,FALSE)</f>
        <v>46037</v>
      </c>
      <c r="E20553" s="2" t="str">
        <f>VLOOKUP(C20553,属性!A:E,4,FALSE)</f>
        <v>否</v>
      </c>
      <c r="F20553" t="s">
        <v>33215</v>
      </c>
      <c r="G20553" t="s">
        <v>33216</v>
      </c>
      <c r="H20553" s="2">
        <v>46047</v>
      </c>
      <c r="I20553" t="s">
        <v>38</v>
      </c>
      <c r="J20553" s="2">
        <v>46107</v>
      </c>
    </row>
    <row r="20554" spans="1:10">
      <c r="A20554">
        <v>21476</v>
      </c>
      <c r="B20554" t="str">
        <f>VLOOKUP(C20554,属性!A:E,2,FALSE)</f>
        <v>古茗</v>
      </c>
      <c r="C20554" t="s">
        <v>1857</v>
      </c>
      <c r="D20554" s="2">
        <f>VLOOKUP(C20554,属性!A:E,3,FALSE)</f>
        <v>46037</v>
      </c>
      <c r="E20554" s="2" t="str">
        <f>VLOOKUP(C20554,属性!A:E,4,FALSE)</f>
        <v>否</v>
      </c>
      <c r="F20554" t="s">
        <v>33217</v>
      </c>
      <c r="G20554" t="s">
        <v>33218</v>
      </c>
      <c r="H20554" s="2">
        <v>46047</v>
      </c>
      <c r="I20554" t="s">
        <v>31</v>
      </c>
      <c r="J20554" s="2">
        <v>46107</v>
      </c>
    </row>
    <row r="20555" spans="1:10">
      <c r="A20555">
        <v>21477</v>
      </c>
      <c r="B20555" t="str">
        <f>VLOOKUP(C20555,属性!A:E,2,FALSE)</f>
        <v>古茗</v>
      </c>
      <c r="C20555" t="s">
        <v>1857</v>
      </c>
      <c r="D20555" s="2">
        <f>VLOOKUP(C20555,属性!A:E,3,FALSE)</f>
        <v>46037</v>
      </c>
      <c r="E20555" s="2" t="str">
        <f>VLOOKUP(C20555,属性!A:E,4,FALSE)</f>
        <v>否</v>
      </c>
      <c r="F20555" t="s">
        <v>33219</v>
      </c>
      <c r="G20555" t="s">
        <v>33220</v>
      </c>
      <c r="H20555" s="2">
        <v>46047</v>
      </c>
      <c r="I20555" t="s">
        <v>38</v>
      </c>
      <c r="J20555" s="2">
        <v>46107</v>
      </c>
    </row>
    <row r="20556" spans="1:10">
      <c r="A20556">
        <v>21478</v>
      </c>
      <c r="B20556" t="str">
        <f>VLOOKUP(C20556,属性!A:E,2,FALSE)</f>
        <v>古茗</v>
      </c>
      <c r="C20556" t="s">
        <v>1857</v>
      </c>
      <c r="D20556" s="2">
        <f>VLOOKUP(C20556,属性!A:E,3,FALSE)</f>
        <v>46037</v>
      </c>
      <c r="E20556" s="2" t="str">
        <f>VLOOKUP(C20556,属性!A:E,4,FALSE)</f>
        <v>否</v>
      </c>
      <c r="F20556" t="s">
        <v>33221</v>
      </c>
      <c r="G20556" t="s">
        <v>33222</v>
      </c>
      <c r="H20556" s="2">
        <v>46047</v>
      </c>
      <c r="I20556" t="s">
        <v>38</v>
      </c>
      <c r="J20556" s="2">
        <v>46107</v>
      </c>
    </row>
    <row r="20557" spans="1:10">
      <c r="A20557">
        <v>21479</v>
      </c>
      <c r="B20557" t="str">
        <f>VLOOKUP(C20557,属性!A:E,2,FALSE)</f>
        <v>古茗</v>
      </c>
      <c r="C20557" t="s">
        <v>1857</v>
      </c>
      <c r="D20557" s="2">
        <f>VLOOKUP(C20557,属性!A:E,3,FALSE)</f>
        <v>46037</v>
      </c>
      <c r="E20557" s="2" t="str">
        <f>VLOOKUP(C20557,属性!A:E,4,FALSE)</f>
        <v>否</v>
      </c>
      <c r="F20557" t="s">
        <v>31262</v>
      </c>
      <c r="G20557" t="s">
        <v>33223</v>
      </c>
      <c r="H20557" s="2">
        <v>46047</v>
      </c>
      <c r="I20557" t="s">
        <v>31</v>
      </c>
      <c r="J20557" s="2">
        <v>46107</v>
      </c>
    </row>
    <row r="20558" spans="1:10">
      <c r="A20558">
        <v>21480</v>
      </c>
      <c r="B20558" t="str">
        <f>VLOOKUP(C20558,属性!A:E,2,FALSE)</f>
        <v>古茗</v>
      </c>
      <c r="C20558" t="s">
        <v>1857</v>
      </c>
      <c r="D20558" s="2">
        <f>VLOOKUP(C20558,属性!A:E,3,FALSE)</f>
        <v>46037</v>
      </c>
      <c r="E20558" s="2" t="str">
        <f>VLOOKUP(C20558,属性!A:E,4,FALSE)</f>
        <v>否</v>
      </c>
      <c r="F20558" t="s">
        <v>33224</v>
      </c>
      <c r="G20558" t="s">
        <v>33225</v>
      </c>
      <c r="H20558" s="2">
        <v>46047</v>
      </c>
      <c r="I20558" t="s">
        <v>117</v>
      </c>
      <c r="J20558" s="2">
        <v>46107</v>
      </c>
    </row>
    <row r="20559" spans="1:10">
      <c r="A20559">
        <v>21481</v>
      </c>
      <c r="B20559" t="str">
        <f>VLOOKUP(C20559,属性!A:E,2,FALSE)</f>
        <v>古茗</v>
      </c>
      <c r="C20559" t="s">
        <v>1857</v>
      </c>
      <c r="D20559" s="2">
        <f>VLOOKUP(C20559,属性!A:E,3,FALSE)</f>
        <v>46037</v>
      </c>
      <c r="E20559" s="2" t="str">
        <f>VLOOKUP(C20559,属性!A:E,4,FALSE)</f>
        <v>否</v>
      </c>
      <c r="F20559" t="s">
        <v>492</v>
      </c>
      <c r="G20559" t="s">
        <v>33226</v>
      </c>
      <c r="H20559" s="2">
        <v>46046</v>
      </c>
      <c r="I20559" t="s">
        <v>65</v>
      </c>
      <c r="J20559" s="2">
        <v>46107</v>
      </c>
    </row>
    <row r="20560" spans="1:10">
      <c r="A20560">
        <v>21482</v>
      </c>
      <c r="B20560" t="str">
        <f>VLOOKUP(C20560,属性!A:E,2,FALSE)</f>
        <v>古茗</v>
      </c>
      <c r="C20560" t="s">
        <v>1857</v>
      </c>
      <c r="D20560" s="2">
        <f>VLOOKUP(C20560,属性!A:E,3,FALSE)</f>
        <v>46037</v>
      </c>
      <c r="E20560" s="2" t="str">
        <f>VLOOKUP(C20560,属性!A:E,4,FALSE)</f>
        <v>否</v>
      </c>
      <c r="F20560" t="s">
        <v>32525</v>
      </c>
      <c r="G20560" t="s">
        <v>33227</v>
      </c>
      <c r="H20560" s="2">
        <v>46046</v>
      </c>
      <c r="I20560" t="s">
        <v>16</v>
      </c>
      <c r="J20560" s="2">
        <v>46107</v>
      </c>
    </row>
    <row r="20561" spans="1:10">
      <c r="A20561">
        <v>21483</v>
      </c>
      <c r="B20561" t="str">
        <f>VLOOKUP(C20561,属性!A:E,2,FALSE)</f>
        <v>古茗</v>
      </c>
      <c r="C20561" t="s">
        <v>1857</v>
      </c>
      <c r="D20561" s="2">
        <f>VLOOKUP(C20561,属性!A:E,3,FALSE)</f>
        <v>46037</v>
      </c>
      <c r="E20561" s="2" t="str">
        <f>VLOOKUP(C20561,属性!A:E,4,FALSE)</f>
        <v>否</v>
      </c>
      <c r="F20561" t="s">
        <v>163</v>
      </c>
      <c r="G20561" t="s">
        <v>33228</v>
      </c>
      <c r="H20561" s="2">
        <v>46046</v>
      </c>
      <c r="I20561" t="s">
        <v>73</v>
      </c>
      <c r="J20561" s="2">
        <v>46107</v>
      </c>
    </row>
    <row r="20562" spans="1:10">
      <c r="A20562">
        <v>21484</v>
      </c>
      <c r="B20562" t="str">
        <f>VLOOKUP(C20562,属性!A:E,2,FALSE)</f>
        <v>古茗</v>
      </c>
      <c r="C20562" t="s">
        <v>1857</v>
      </c>
      <c r="D20562" s="2">
        <f>VLOOKUP(C20562,属性!A:E,3,FALSE)</f>
        <v>46037</v>
      </c>
      <c r="E20562" s="2" t="str">
        <f>VLOOKUP(C20562,属性!A:E,4,FALSE)</f>
        <v>否</v>
      </c>
      <c r="F20562" t="s">
        <v>33229</v>
      </c>
      <c r="G20562" t="s">
        <v>33230</v>
      </c>
      <c r="H20562" s="2">
        <v>46046</v>
      </c>
      <c r="I20562" t="s">
        <v>38</v>
      </c>
      <c r="J20562" s="2">
        <v>46107</v>
      </c>
    </row>
    <row r="20563" spans="1:10">
      <c r="A20563">
        <v>21485</v>
      </c>
      <c r="B20563" t="str">
        <f>VLOOKUP(C20563,属性!A:E,2,FALSE)</f>
        <v>古茗</v>
      </c>
      <c r="C20563" t="s">
        <v>1857</v>
      </c>
      <c r="D20563" s="2">
        <f>VLOOKUP(C20563,属性!A:E,3,FALSE)</f>
        <v>46037</v>
      </c>
      <c r="E20563" s="2" t="str">
        <f>VLOOKUP(C20563,属性!A:E,4,FALSE)</f>
        <v>否</v>
      </c>
      <c r="F20563" t="s">
        <v>163</v>
      </c>
      <c r="G20563" t="s">
        <v>33231</v>
      </c>
      <c r="H20563" s="2">
        <v>46046</v>
      </c>
      <c r="I20563" t="s">
        <v>65</v>
      </c>
      <c r="J20563" s="2">
        <v>46107</v>
      </c>
    </row>
    <row r="20564" spans="1:10">
      <c r="A20564">
        <v>21486</v>
      </c>
      <c r="B20564" t="str">
        <f>VLOOKUP(C20564,属性!A:E,2,FALSE)</f>
        <v>古茗</v>
      </c>
      <c r="C20564" t="s">
        <v>1857</v>
      </c>
      <c r="D20564" s="2">
        <f>VLOOKUP(C20564,属性!A:E,3,FALSE)</f>
        <v>46037</v>
      </c>
      <c r="E20564" s="2" t="str">
        <f>VLOOKUP(C20564,属性!A:E,4,FALSE)</f>
        <v>否</v>
      </c>
      <c r="F20564" t="s">
        <v>33232</v>
      </c>
      <c r="G20564" t="s">
        <v>33233</v>
      </c>
      <c r="H20564" s="2">
        <v>46046</v>
      </c>
      <c r="I20564" t="s">
        <v>13</v>
      </c>
      <c r="J20564" s="2">
        <v>46107</v>
      </c>
    </row>
    <row r="20565" spans="1:10">
      <c r="A20565">
        <v>21487</v>
      </c>
      <c r="B20565" t="str">
        <f>VLOOKUP(C20565,属性!A:E,2,FALSE)</f>
        <v>古茗</v>
      </c>
      <c r="C20565" t="s">
        <v>1857</v>
      </c>
      <c r="D20565" s="2">
        <f>VLOOKUP(C20565,属性!A:E,3,FALSE)</f>
        <v>46037</v>
      </c>
      <c r="E20565" s="2" t="str">
        <f>VLOOKUP(C20565,属性!A:E,4,FALSE)</f>
        <v>否</v>
      </c>
      <c r="F20565" t="s">
        <v>33234</v>
      </c>
      <c r="G20565" t="s">
        <v>33235</v>
      </c>
      <c r="H20565" s="2">
        <v>46046</v>
      </c>
      <c r="I20565" t="s">
        <v>62</v>
      </c>
      <c r="J20565" s="2">
        <v>46107</v>
      </c>
    </row>
    <row r="20566" spans="1:10">
      <c r="A20566">
        <v>21488</v>
      </c>
      <c r="B20566" t="str">
        <f>VLOOKUP(C20566,属性!A:E,2,FALSE)</f>
        <v>古茗</v>
      </c>
      <c r="C20566" t="s">
        <v>1857</v>
      </c>
      <c r="D20566" s="2">
        <f>VLOOKUP(C20566,属性!A:E,3,FALSE)</f>
        <v>46037</v>
      </c>
      <c r="E20566" s="2" t="str">
        <f>VLOOKUP(C20566,属性!A:E,4,FALSE)</f>
        <v>否</v>
      </c>
      <c r="F20566" t="s">
        <v>33236</v>
      </c>
      <c r="G20566" t="s">
        <v>33237</v>
      </c>
      <c r="H20566" s="2">
        <v>46046</v>
      </c>
      <c r="I20566" t="s">
        <v>23</v>
      </c>
      <c r="J20566" s="2">
        <v>46107</v>
      </c>
    </row>
    <row r="20567" spans="1:10">
      <c r="A20567">
        <v>21489</v>
      </c>
      <c r="B20567" t="str">
        <f>VLOOKUP(C20567,属性!A:E,2,FALSE)</f>
        <v>古茗</v>
      </c>
      <c r="C20567" t="s">
        <v>1857</v>
      </c>
      <c r="D20567" s="2">
        <f>VLOOKUP(C20567,属性!A:E,3,FALSE)</f>
        <v>46037</v>
      </c>
      <c r="E20567" s="2" t="str">
        <f>VLOOKUP(C20567,属性!A:E,4,FALSE)</f>
        <v>否</v>
      </c>
      <c r="F20567" t="s">
        <v>33238</v>
      </c>
      <c r="G20567" t="s">
        <v>10644</v>
      </c>
      <c r="H20567" s="2">
        <v>46046</v>
      </c>
      <c r="I20567" t="s">
        <v>62</v>
      </c>
      <c r="J20567" s="2">
        <v>46107</v>
      </c>
    </row>
    <row r="20568" spans="1:10">
      <c r="A20568">
        <v>21490</v>
      </c>
      <c r="B20568" t="str">
        <f>VLOOKUP(C20568,属性!A:E,2,FALSE)</f>
        <v>古茗</v>
      </c>
      <c r="C20568" t="s">
        <v>1857</v>
      </c>
      <c r="D20568" s="2">
        <f>VLOOKUP(C20568,属性!A:E,3,FALSE)</f>
        <v>46037</v>
      </c>
      <c r="E20568" s="2" t="str">
        <f>VLOOKUP(C20568,属性!A:E,4,FALSE)</f>
        <v>否</v>
      </c>
      <c r="F20568" t="s">
        <v>33239</v>
      </c>
      <c r="G20568" t="s">
        <v>33240</v>
      </c>
      <c r="H20568" s="2">
        <v>46045</v>
      </c>
      <c r="I20568" t="s">
        <v>73</v>
      </c>
      <c r="J20568" s="2">
        <v>46107</v>
      </c>
    </row>
    <row r="20569" spans="1:10">
      <c r="A20569">
        <v>21491</v>
      </c>
      <c r="B20569" t="str">
        <f>VLOOKUP(C20569,属性!A:E,2,FALSE)</f>
        <v>古茗</v>
      </c>
      <c r="C20569" t="s">
        <v>1857</v>
      </c>
      <c r="D20569" s="2">
        <f>VLOOKUP(C20569,属性!A:E,3,FALSE)</f>
        <v>46037</v>
      </c>
      <c r="E20569" s="2" t="str">
        <f>VLOOKUP(C20569,属性!A:E,4,FALSE)</f>
        <v>否</v>
      </c>
      <c r="F20569" t="s">
        <v>33241</v>
      </c>
      <c r="G20569" t="s">
        <v>33242</v>
      </c>
      <c r="H20569" s="2">
        <v>46045</v>
      </c>
      <c r="I20569" t="s">
        <v>13</v>
      </c>
      <c r="J20569" s="2">
        <v>46107</v>
      </c>
    </row>
    <row r="20570" spans="1:10">
      <c r="A20570">
        <v>21492</v>
      </c>
      <c r="B20570" t="str">
        <f>VLOOKUP(C20570,属性!A:E,2,FALSE)</f>
        <v>古茗</v>
      </c>
      <c r="C20570" t="s">
        <v>1857</v>
      </c>
      <c r="D20570" s="2">
        <f>VLOOKUP(C20570,属性!A:E,3,FALSE)</f>
        <v>46037</v>
      </c>
      <c r="E20570" s="2" t="str">
        <f>VLOOKUP(C20570,属性!A:E,4,FALSE)</f>
        <v>否</v>
      </c>
      <c r="F20570" t="s">
        <v>33243</v>
      </c>
      <c r="G20570" t="s">
        <v>33244</v>
      </c>
      <c r="H20570" s="2">
        <v>46045</v>
      </c>
      <c r="I20570" t="s">
        <v>31</v>
      </c>
      <c r="J20570" s="2">
        <v>46107</v>
      </c>
    </row>
    <row r="20571" spans="1:10">
      <c r="A20571">
        <v>21493</v>
      </c>
      <c r="B20571" t="str">
        <f>VLOOKUP(C20571,属性!A:E,2,FALSE)</f>
        <v>古茗</v>
      </c>
      <c r="C20571" t="s">
        <v>1857</v>
      </c>
      <c r="D20571" s="2">
        <f>VLOOKUP(C20571,属性!A:E,3,FALSE)</f>
        <v>46037</v>
      </c>
      <c r="E20571" s="2" t="str">
        <f>VLOOKUP(C20571,属性!A:E,4,FALSE)</f>
        <v>否</v>
      </c>
      <c r="F20571" t="s">
        <v>33245</v>
      </c>
      <c r="G20571" t="s">
        <v>33246</v>
      </c>
      <c r="H20571" s="2">
        <v>46045</v>
      </c>
      <c r="I20571" t="s">
        <v>46</v>
      </c>
      <c r="J20571" s="2">
        <v>46107</v>
      </c>
    </row>
    <row r="20572" spans="1:10">
      <c r="A20572">
        <v>21494</v>
      </c>
      <c r="B20572" t="str">
        <f>VLOOKUP(C20572,属性!A:E,2,FALSE)</f>
        <v>古茗</v>
      </c>
      <c r="C20572" t="s">
        <v>1857</v>
      </c>
      <c r="D20572" s="2">
        <f>VLOOKUP(C20572,属性!A:E,3,FALSE)</f>
        <v>46037</v>
      </c>
      <c r="E20572" s="2" t="str">
        <f>VLOOKUP(C20572,属性!A:E,4,FALSE)</f>
        <v>否</v>
      </c>
      <c r="F20572" t="s">
        <v>33247</v>
      </c>
      <c r="G20572" t="s">
        <v>33248</v>
      </c>
      <c r="H20572" s="2">
        <v>46045</v>
      </c>
      <c r="I20572" t="s">
        <v>41</v>
      </c>
      <c r="J20572" s="2">
        <v>46107</v>
      </c>
    </row>
    <row r="20573" spans="1:10">
      <c r="A20573">
        <v>21495</v>
      </c>
      <c r="B20573" t="str">
        <f>VLOOKUP(C20573,属性!A:E,2,FALSE)</f>
        <v>古茗</v>
      </c>
      <c r="C20573" t="s">
        <v>1857</v>
      </c>
      <c r="D20573" s="2">
        <f>VLOOKUP(C20573,属性!A:E,3,FALSE)</f>
        <v>46037</v>
      </c>
      <c r="E20573" s="2" t="str">
        <f>VLOOKUP(C20573,属性!A:E,4,FALSE)</f>
        <v>否</v>
      </c>
      <c r="F20573" t="s">
        <v>33249</v>
      </c>
      <c r="G20573" t="s">
        <v>33250</v>
      </c>
      <c r="H20573" s="2">
        <v>46045</v>
      </c>
      <c r="I20573" t="s">
        <v>320</v>
      </c>
      <c r="J20573" s="2">
        <v>46107</v>
      </c>
    </row>
    <row r="20574" spans="1:10">
      <c r="A20574">
        <v>21496</v>
      </c>
      <c r="B20574" t="str">
        <f>VLOOKUP(C20574,属性!A:E,2,FALSE)</f>
        <v>古茗</v>
      </c>
      <c r="C20574" t="s">
        <v>1857</v>
      </c>
      <c r="D20574" s="2">
        <f>VLOOKUP(C20574,属性!A:E,3,FALSE)</f>
        <v>46037</v>
      </c>
      <c r="E20574" s="2" t="str">
        <f>VLOOKUP(C20574,属性!A:E,4,FALSE)</f>
        <v>否</v>
      </c>
      <c r="F20574" t="s">
        <v>33251</v>
      </c>
      <c r="G20574" t="s">
        <v>33252</v>
      </c>
      <c r="H20574" s="2">
        <v>46045</v>
      </c>
      <c r="I20574" t="s">
        <v>13</v>
      </c>
      <c r="J20574" s="2">
        <v>46107</v>
      </c>
    </row>
    <row r="20575" spans="1:10">
      <c r="A20575">
        <v>21497</v>
      </c>
      <c r="B20575" t="str">
        <f>VLOOKUP(C20575,属性!A:E,2,FALSE)</f>
        <v>古茗</v>
      </c>
      <c r="C20575" t="s">
        <v>1857</v>
      </c>
      <c r="D20575" s="2">
        <f>VLOOKUP(C20575,属性!A:E,3,FALSE)</f>
        <v>46037</v>
      </c>
      <c r="E20575" s="2" t="str">
        <f>VLOOKUP(C20575,属性!A:E,4,FALSE)</f>
        <v>否</v>
      </c>
      <c r="F20575" t="s">
        <v>33253</v>
      </c>
      <c r="G20575" t="s">
        <v>33254</v>
      </c>
      <c r="H20575" s="2">
        <v>46045</v>
      </c>
      <c r="I20575" t="s">
        <v>16</v>
      </c>
      <c r="J20575" s="2">
        <v>46107</v>
      </c>
    </row>
    <row r="20576" spans="1:10">
      <c r="A20576">
        <v>21498</v>
      </c>
      <c r="B20576" t="str">
        <f>VLOOKUP(C20576,属性!A:E,2,FALSE)</f>
        <v>古茗</v>
      </c>
      <c r="C20576" t="s">
        <v>1857</v>
      </c>
      <c r="D20576" s="2">
        <f>VLOOKUP(C20576,属性!A:E,3,FALSE)</f>
        <v>46037</v>
      </c>
      <c r="E20576" s="2" t="str">
        <f>VLOOKUP(C20576,属性!A:E,4,FALSE)</f>
        <v>否</v>
      </c>
      <c r="F20576" t="s">
        <v>33255</v>
      </c>
      <c r="G20576" t="s">
        <v>33256</v>
      </c>
      <c r="H20576" s="2">
        <v>46045</v>
      </c>
      <c r="I20576" t="s">
        <v>65</v>
      </c>
      <c r="J20576" s="2">
        <v>46107</v>
      </c>
    </row>
    <row r="20577" spans="1:10">
      <c r="A20577">
        <v>21499</v>
      </c>
      <c r="B20577" t="str">
        <f>VLOOKUP(C20577,属性!A:E,2,FALSE)</f>
        <v>古茗</v>
      </c>
      <c r="C20577" t="s">
        <v>1857</v>
      </c>
      <c r="D20577" s="2">
        <f>VLOOKUP(C20577,属性!A:E,3,FALSE)</f>
        <v>46037</v>
      </c>
      <c r="E20577" s="2" t="str">
        <f>VLOOKUP(C20577,属性!A:E,4,FALSE)</f>
        <v>否</v>
      </c>
      <c r="F20577" t="s">
        <v>33257</v>
      </c>
      <c r="G20577" t="s">
        <v>33258</v>
      </c>
      <c r="H20577" s="2">
        <v>46045</v>
      </c>
      <c r="I20577" t="s">
        <v>46</v>
      </c>
      <c r="J20577" s="2">
        <v>46107</v>
      </c>
    </row>
    <row r="20578" spans="1:10">
      <c r="A20578">
        <v>21500</v>
      </c>
      <c r="B20578" t="str">
        <f>VLOOKUP(C20578,属性!A:E,2,FALSE)</f>
        <v>古茗</v>
      </c>
      <c r="C20578" t="s">
        <v>1857</v>
      </c>
      <c r="D20578" s="2">
        <f>VLOOKUP(C20578,属性!A:E,3,FALSE)</f>
        <v>46037</v>
      </c>
      <c r="E20578" s="2" t="str">
        <f>VLOOKUP(C20578,属性!A:E,4,FALSE)</f>
        <v>否</v>
      </c>
      <c r="F20578" t="s">
        <v>33259</v>
      </c>
      <c r="G20578" t="s">
        <v>33260</v>
      </c>
      <c r="H20578" s="2">
        <v>46045</v>
      </c>
      <c r="I20578" t="s">
        <v>46</v>
      </c>
      <c r="J20578" s="2">
        <v>46107</v>
      </c>
    </row>
    <row r="20579" spans="1:10">
      <c r="A20579">
        <v>21501</v>
      </c>
      <c r="B20579" t="str">
        <f>VLOOKUP(C20579,属性!A:E,2,FALSE)</f>
        <v>古茗</v>
      </c>
      <c r="C20579" t="s">
        <v>1857</v>
      </c>
      <c r="D20579" s="2">
        <f>VLOOKUP(C20579,属性!A:E,3,FALSE)</f>
        <v>46037</v>
      </c>
      <c r="E20579" s="2" t="str">
        <f>VLOOKUP(C20579,属性!A:E,4,FALSE)</f>
        <v>否</v>
      </c>
      <c r="F20579" t="s">
        <v>24108</v>
      </c>
      <c r="G20579" t="s">
        <v>33261</v>
      </c>
      <c r="H20579" s="2">
        <v>46045</v>
      </c>
      <c r="I20579" t="s">
        <v>23</v>
      </c>
      <c r="J20579" s="2">
        <v>46107</v>
      </c>
    </row>
    <row r="20580" spans="1:10">
      <c r="A20580">
        <v>21502</v>
      </c>
      <c r="B20580" t="str">
        <f>VLOOKUP(C20580,属性!A:E,2,FALSE)</f>
        <v>古茗</v>
      </c>
      <c r="C20580" t="s">
        <v>1857</v>
      </c>
      <c r="D20580" s="2">
        <f>VLOOKUP(C20580,属性!A:E,3,FALSE)</f>
        <v>46037</v>
      </c>
      <c r="E20580" s="2" t="str">
        <f>VLOOKUP(C20580,属性!A:E,4,FALSE)</f>
        <v>否</v>
      </c>
      <c r="F20580" t="s">
        <v>33262</v>
      </c>
      <c r="G20580" t="s">
        <v>33263</v>
      </c>
      <c r="H20580" s="2">
        <v>46045</v>
      </c>
      <c r="I20580" t="s">
        <v>13</v>
      </c>
      <c r="J20580" s="2">
        <v>46107</v>
      </c>
    </row>
    <row r="20581" spans="1:10">
      <c r="A20581">
        <v>21503</v>
      </c>
      <c r="B20581" t="str">
        <f>VLOOKUP(C20581,属性!A:E,2,FALSE)</f>
        <v>古茗</v>
      </c>
      <c r="C20581" t="s">
        <v>1857</v>
      </c>
      <c r="D20581" s="2">
        <f>VLOOKUP(C20581,属性!A:E,3,FALSE)</f>
        <v>46037</v>
      </c>
      <c r="E20581" s="2" t="str">
        <f>VLOOKUP(C20581,属性!A:E,4,FALSE)</f>
        <v>否</v>
      </c>
      <c r="F20581" t="s">
        <v>33264</v>
      </c>
      <c r="G20581" t="s">
        <v>33265</v>
      </c>
      <c r="H20581" s="2">
        <v>46045</v>
      </c>
      <c r="I20581" t="s">
        <v>23</v>
      </c>
      <c r="J20581" s="2">
        <v>46107</v>
      </c>
    </row>
    <row r="20582" spans="1:10">
      <c r="A20582">
        <v>21504</v>
      </c>
      <c r="B20582" t="str">
        <f>VLOOKUP(C20582,属性!A:E,2,FALSE)</f>
        <v>古茗</v>
      </c>
      <c r="C20582" t="s">
        <v>1857</v>
      </c>
      <c r="D20582" s="2">
        <f>VLOOKUP(C20582,属性!A:E,3,FALSE)</f>
        <v>46037</v>
      </c>
      <c r="E20582" s="2" t="str">
        <f>VLOOKUP(C20582,属性!A:E,4,FALSE)</f>
        <v>否</v>
      </c>
      <c r="F20582" t="s">
        <v>33266</v>
      </c>
      <c r="G20582" t="s">
        <v>33267</v>
      </c>
      <c r="H20582" s="2">
        <v>46045</v>
      </c>
      <c r="I20582" t="s">
        <v>38</v>
      </c>
      <c r="J20582" s="2">
        <v>46107</v>
      </c>
    </row>
    <row r="20583" spans="1:10">
      <c r="A20583">
        <v>21505</v>
      </c>
      <c r="B20583" t="str">
        <f>VLOOKUP(C20583,属性!A:E,2,FALSE)</f>
        <v>古茗</v>
      </c>
      <c r="C20583" t="s">
        <v>1857</v>
      </c>
      <c r="D20583" s="2">
        <f>VLOOKUP(C20583,属性!A:E,3,FALSE)</f>
        <v>46037</v>
      </c>
      <c r="E20583" s="2" t="str">
        <f>VLOOKUP(C20583,属性!A:E,4,FALSE)</f>
        <v>否</v>
      </c>
      <c r="F20583" t="s">
        <v>33268</v>
      </c>
      <c r="G20583" t="s">
        <v>33269</v>
      </c>
      <c r="H20583" s="2">
        <v>46045</v>
      </c>
      <c r="I20583" t="s">
        <v>31</v>
      </c>
      <c r="J20583" s="2">
        <v>46107</v>
      </c>
    </row>
    <row r="20584" spans="1:10">
      <c r="A20584">
        <v>21506</v>
      </c>
      <c r="B20584" t="str">
        <f>VLOOKUP(C20584,属性!A:E,2,FALSE)</f>
        <v>古茗</v>
      </c>
      <c r="C20584" t="s">
        <v>1857</v>
      </c>
      <c r="D20584" s="2">
        <f>VLOOKUP(C20584,属性!A:E,3,FALSE)</f>
        <v>46037</v>
      </c>
      <c r="E20584" s="2" t="str">
        <f>VLOOKUP(C20584,属性!A:E,4,FALSE)</f>
        <v>否</v>
      </c>
      <c r="F20584" t="s">
        <v>33270</v>
      </c>
      <c r="G20584" t="s">
        <v>33271</v>
      </c>
      <c r="H20584" s="2">
        <v>46045</v>
      </c>
      <c r="I20584" t="s">
        <v>46</v>
      </c>
      <c r="J20584" s="2">
        <v>46107</v>
      </c>
    </row>
    <row r="20585" spans="1:10">
      <c r="A20585">
        <v>21507</v>
      </c>
      <c r="B20585" t="str">
        <f>VLOOKUP(C20585,属性!A:E,2,FALSE)</f>
        <v>古茗</v>
      </c>
      <c r="C20585" t="s">
        <v>1857</v>
      </c>
      <c r="D20585" s="2">
        <f>VLOOKUP(C20585,属性!A:E,3,FALSE)</f>
        <v>46037</v>
      </c>
      <c r="E20585" s="2" t="str">
        <f>VLOOKUP(C20585,属性!A:E,4,FALSE)</f>
        <v>否</v>
      </c>
      <c r="F20585" t="s">
        <v>33272</v>
      </c>
      <c r="G20585" t="s">
        <v>33273</v>
      </c>
      <c r="H20585" s="2">
        <v>46045</v>
      </c>
      <c r="I20585" t="s">
        <v>46</v>
      </c>
      <c r="J20585" s="2">
        <v>46107</v>
      </c>
    </row>
    <row r="20586" spans="1:10">
      <c r="A20586">
        <v>21508</v>
      </c>
      <c r="B20586" t="str">
        <f>VLOOKUP(C20586,属性!A:E,2,FALSE)</f>
        <v>古茗</v>
      </c>
      <c r="C20586" t="s">
        <v>1857</v>
      </c>
      <c r="D20586" s="2">
        <f>VLOOKUP(C20586,属性!A:E,3,FALSE)</f>
        <v>46037</v>
      </c>
      <c r="E20586" s="2" t="str">
        <f>VLOOKUP(C20586,属性!A:E,4,FALSE)</f>
        <v>否</v>
      </c>
      <c r="F20586" t="s">
        <v>33274</v>
      </c>
      <c r="G20586" t="s">
        <v>33275</v>
      </c>
      <c r="H20586" s="2">
        <v>46045</v>
      </c>
      <c r="I20586" t="s">
        <v>46</v>
      </c>
      <c r="J20586" s="2">
        <v>46107</v>
      </c>
    </row>
    <row r="20587" spans="1:10">
      <c r="A20587">
        <v>21509</v>
      </c>
      <c r="B20587" t="str">
        <f>VLOOKUP(C20587,属性!A:E,2,FALSE)</f>
        <v>古茗</v>
      </c>
      <c r="C20587" t="s">
        <v>1857</v>
      </c>
      <c r="D20587" s="2">
        <f>VLOOKUP(C20587,属性!A:E,3,FALSE)</f>
        <v>46037</v>
      </c>
      <c r="E20587" s="2" t="str">
        <f>VLOOKUP(C20587,属性!A:E,4,FALSE)</f>
        <v>否</v>
      </c>
      <c r="F20587" t="s">
        <v>163</v>
      </c>
      <c r="G20587" t="s">
        <v>33276</v>
      </c>
      <c r="H20587" s="2">
        <v>46045</v>
      </c>
      <c r="I20587" t="s">
        <v>31</v>
      </c>
      <c r="J20587" s="2">
        <v>46107</v>
      </c>
    </row>
    <row r="20588" spans="1:10">
      <c r="A20588">
        <v>21511</v>
      </c>
      <c r="B20588" t="str">
        <f>VLOOKUP(C20588,属性!A:E,2,FALSE)</f>
        <v>古茗</v>
      </c>
      <c r="C20588" t="s">
        <v>1857</v>
      </c>
      <c r="D20588" s="2">
        <f>VLOOKUP(C20588,属性!A:E,3,FALSE)</f>
        <v>46037</v>
      </c>
      <c r="E20588" s="2" t="str">
        <f>VLOOKUP(C20588,属性!A:E,4,FALSE)</f>
        <v>否</v>
      </c>
      <c r="F20588" t="s">
        <v>33277</v>
      </c>
      <c r="G20588" t="s">
        <v>33278</v>
      </c>
      <c r="H20588" s="2">
        <v>46045</v>
      </c>
      <c r="I20588" t="s">
        <v>13</v>
      </c>
      <c r="J20588" s="2">
        <v>46107</v>
      </c>
    </row>
    <row r="20589" spans="1:10">
      <c r="A20589">
        <v>21512</v>
      </c>
      <c r="B20589" t="str">
        <f>VLOOKUP(C20589,属性!A:E,2,FALSE)</f>
        <v>古茗</v>
      </c>
      <c r="C20589" t="s">
        <v>1857</v>
      </c>
      <c r="D20589" s="2">
        <f>VLOOKUP(C20589,属性!A:E,3,FALSE)</f>
        <v>46037</v>
      </c>
      <c r="E20589" s="2" t="str">
        <f>VLOOKUP(C20589,属性!A:E,4,FALSE)</f>
        <v>否</v>
      </c>
      <c r="F20589" t="s">
        <v>33279</v>
      </c>
      <c r="G20589" t="s">
        <v>33280</v>
      </c>
      <c r="H20589" s="2">
        <v>46045</v>
      </c>
      <c r="I20589" t="s">
        <v>46</v>
      </c>
      <c r="J20589" s="2">
        <v>46107</v>
      </c>
    </row>
    <row r="20590" spans="1:10">
      <c r="A20590">
        <v>21513</v>
      </c>
      <c r="B20590" t="str">
        <f>VLOOKUP(C20590,属性!A:E,2,FALSE)</f>
        <v>古茗</v>
      </c>
      <c r="C20590" t="s">
        <v>1857</v>
      </c>
      <c r="D20590" s="2">
        <f>VLOOKUP(C20590,属性!A:E,3,FALSE)</f>
        <v>46037</v>
      </c>
      <c r="E20590" s="2" t="str">
        <f>VLOOKUP(C20590,属性!A:E,4,FALSE)</f>
        <v>否</v>
      </c>
      <c r="F20590" t="s">
        <v>32752</v>
      </c>
      <c r="G20590" t="s">
        <v>33281</v>
      </c>
      <c r="H20590" s="2">
        <v>46045</v>
      </c>
      <c r="I20590" t="s">
        <v>46</v>
      </c>
      <c r="J20590" s="2">
        <v>46107</v>
      </c>
    </row>
    <row r="20591" spans="1:10">
      <c r="A20591">
        <v>21514</v>
      </c>
      <c r="B20591" t="str">
        <f>VLOOKUP(C20591,属性!A:E,2,FALSE)</f>
        <v>古茗</v>
      </c>
      <c r="C20591" t="s">
        <v>1857</v>
      </c>
      <c r="D20591" s="2">
        <f>VLOOKUP(C20591,属性!A:E,3,FALSE)</f>
        <v>46037</v>
      </c>
      <c r="E20591" s="2" t="str">
        <f>VLOOKUP(C20591,属性!A:E,4,FALSE)</f>
        <v>否</v>
      </c>
      <c r="F20591" t="s">
        <v>33282</v>
      </c>
      <c r="G20591" t="s">
        <v>33283</v>
      </c>
      <c r="H20591" s="2">
        <v>46045</v>
      </c>
      <c r="I20591" t="s">
        <v>13</v>
      </c>
      <c r="J20591" s="2">
        <v>46107</v>
      </c>
    </row>
    <row r="20592" spans="1:10">
      <c r="A20592">
        <v>21515</v>
      </c>
      <c r="B20592" t="str">
        <f>VLOOKUP(C20592,属性!A:E,2,FALSE)</f>
        <v>古茗</v>
      </c>
      <c r="C20592" t="s">
        <v>1857</v>
      </c>
      <c r="D20592" s="2">
        <f>VLOOKUP(C20592,属性!A:E,3,FALSE)</f>
        <v>46037</v>
      </c>
      <c r="E20592" s="2" t="str">
        <f>VLOOKUP(C20592,属性!A:E,4,FALSE)</f>
        <v>否</v>
      </c>
      <c r="F20592" t="s">
        <v>33284</v>
      </c>
      <c r="G20592" t="s">
        <v>30305</v>
      </c>
      <c r="H20592" s="2">
        <v>46045</v>
      </c>
      <c r="I20592" t="s">
        <v>73</v>
      </c>
      <c r="J20592" s="2">
        <v>46107</v>
      </c>
    </row>
    <row r="20593" spans="1:10">
      <c r="A20593">
        <v>21516</v>
      </c>
      <c r="B20593" t="str">
        <f>VLOOKUP(C20593,属性!A:E,2,FALSE)</f>
        <v>古茗</v>
      </c>
      <c r="C20593" t="s">
        <v>1857</v>
      </c>
      <c r="D20593" s="2">
        <f>VLOOKUP(C20593,属性!A:E,3,FALSE)</f>
        <v>46037</v>
      </c>
      <c r="E20593" s="2" t="str">
        <f>VLOOKUP(C20593,属性!A:E,4,FALSE)</f>
        <v>否</v>
      </c>
      <c r="F20593" t="s">
        <v>33285</v>
      </c>
      <c r="G20593" t="s">
        <v>33286</v>
      </c>
      <c r="H20593" s="2">
        <v>46045</v>
      </c>
      <c r="I20593" t="s">
        <v>13</v>
      </c>
      <c r="J20593" s="2">
        <v>46107</v>
      </c>
    </row>
    <row r="20594" spans="1:10">
      <c r="A20594">
        <v>21517</v>
      </c>
      <c r="B20594" t="str">
        <f>VLOOKUP(C20594,属性!A:E,2,FALSE)</f>
        <v>古茗</v>
      </c>
      <c r="C20594" t="s">
        <v>1857</v>
      </c>
      <c r="D20594" s="2">
        <f>VLOOKUP(C20594,属性!A:E,3,FALSE)</f>
        <v>46037</v>
      </c>
      <c r="E20594" s="2" t="str">
        <f>VLOOKUP(C20594,属性!A:E,4,FALSE)</f>
        <v>否</v>
      </c>
      <c r="F20594" t="s">
        <v>33287</v>
      </c>
      <c r="G20594" t="s">
        <v>33288</v>
      </c>
      <c r="H20594" s="2">
        <v>46044</v>
      </c>
      <c r="I20594" t="s">
        <v>16</v>
      </c>
      <c r="J20594" s="2">
        <v>46107</v>
      </c>
    </row>
    <row r="20595" spans="1:10">
      <c r="A20595">
        <v>21518</v>
      </c>
      <c r="B20595" t="str">
        <f>VLOOKUP(C20595,属性!A:E,2,FALSE)</f>
        <v>古茗</v>
      </c>
      <c r="C20595" t="s">
        <v>1857</v>
      </c>
      <c r="D20595" s="2">
        <f>VLOOKUP(C20595,属性!A:E,3,FALSE)</f>
        <v>46037</v>
      </c>
      <c r="E20595" s="2" t="str">
        <f>VLOOKUP(C20595,属性!A:E,4,FALSE)</f>
        <v>否</v>
      </c>
      <c r="F20595" t="s">
        <v>33289</v>
      </c>
      <c r="G20595" t="s">
        <v>33290</v>
      </c>
      <c r="H20595" s="2">
        <v>46044</v>
      </c>
      <c r="I20595" t="s">
        <v>320</v>
      </c>
      <c r="J20595" s="2">
        <v>46107</v>
      </c>
    </row>
    <row r="20596" spans="1:10">
      <c r="A20596">
        <v>21519</v>
      </c>
      <c r="B20596" t="str">
        <f>VLOOKUP(C20596,属性!A:E,2,FALSE)</f>
        <v>古茗</v>
      </c>
      <c r="C20596" t="s">
        <v>1857</v>
      </c>
      <c r="D20596" s="2">
        <f>VLOOKUP(C20596,属性!A:E,3,FALSE)</f>
        <v>46037</v>
      </c>
      <c r="E20596" s="2" t="str">
        <f>VLOOKUP(C20596,属性!A:E,4,FALSE)</f>
        <v>否</v>
      </c>
      <c r="F20596" t="s">
        <v>33291</v>
      </c>
      <c r="G20596" t="s">
        <v>33292</v>
      </c>
      <c r="H20596" s="2">
        <v>46044</v>
      </c>
      <c r="I20596" t="s">
        <v>13</v>
      </c>
      <c r="J20596" s="2">
        <v>46107</v>
      </c>
    </row>
    <row r="20597" spans="1:10">
      <c r="A20597">
        <v>21520</v>
      </c>
      <c r="B20597" t="str">
        <f>VLOOKUP(C20597,属性!A:E,2,FALSE)</f>
        <v>古茗</v>
      </c>
      <c r="C20597" t="s">
        <v>1857</v>
      </c>
      <c r="D20597" s="2">
        <f>VLOOKUP(C20597,属性!A:E,3,FALSE)</f>
        <v>46037</v>
      </c>
      <c r="E20597" s="2" t="str">
        <f>VLOOKUP(C20597,属性!A:E,4,FALSE)</f>
        <v>否</v>
      </c>
      <c r="F20597" t="s">
        <v>33293</v>
      </c>
      <c r="G20597" t="s">
        <v>33294</v>
      </c>
      <c r="H20597" s="2">
        <v>46044</v>
      </c>
      <c r="I20597" t="s">
        <v>46</v>
      </c>
      <c r="J20597" s="2">
        <v>46107</v>
      </c>
    </row>
    <row r="20598" spans="1:10">
      <c r="A20598">
        <v>21521</v>
      </c>
      <c r="B20598" t="str">
        <f>VLOOKUP(C20598,属性!A:E,2,FALSE)</f>
        <v>古茗</v>
      </c>
      <c r="C20598" t="s">
        <v>1857</v>
      </c>
      <c r="D20598" s="2">
        <f>VLOOKUP(C20598,属性!A:E,3,FALSE)</f>
        <v>46037</v>
      </c>
      <c r="E20598" s="2" t="str">
        <f>VLOOKUP(C20598,属性!A:E,4,FALSE)</f>
        <v>否</v>
      </c>
      <c r="F20598" t="s">
        <v>33295</v>
      </c>
      <c r="G20598" t="s">
        <v>33296</v>
      </c>
      <c r="H20598" s="2">
        <v>46044</v>
      </c>
      <c r="I20598" t="s">
        <v>26</v>
      </c>
      <c r="J20598" s="2">
        <v>46107</v>
      </c>
    </row>
    <row r="20599" spans="1:10">
      <c r="A20599">
        <v>21522</v>
      </c>
      <c r="B20599" t="str">
        <f>VLOOKUP(C20599,属性!A:E,2,FALSE)</f>
        <v>古茗</v>
      </c>
      <c r="C20599" t="s">
        <v>1857</v>
      </c>
      <c r="D20599" s="2">
        <f>VLOOKUP(C20599,属性!A:E,3,FALSE)</f>
        <v>46037</v>
      </c>
      <c r="E20599" s="2" t="str">
        <f>VLOOKUP(C20599,属性!A:E,4,FALSE)</f>
        <v>否</v>
      </c>
      <c r="F20599" t="s">
        <v>33297</v>
      </c>
      <c r="G20599" t="s">
        <v>33298</v>
      </c>
      <c r="H20599" s="2">
        <v>46044</v>
      </c>
      <c r="I20599" t="s">
        <v>13</v>
      </c>
      <c r="J20599" s="2">
        <v>46107</v>
      </c>
    </row>
    <row r="20600" spans="1:10">
      <c r="A20600">
        <v>21523</v>
      </c>
      <c r="B20600" t="str">
        <f>VLOOKUP(C20600,属性!A:E,2,FALSE)</f>
        <v>古茗</v>
      </c>
      <c r="C20600" t="s">
        <v>1857</v>
      </c>
      <c r="D20600" s="2">
        <f>VLOOKUP(C20600,属性!A:E,3,FALSE)</f>
        <v>46037</v>
      </c>
      <c r="E20600" s="2" t="str">
        <f>VLOOKUP(C20600,属性!A:E,4,FALSE)</f>
        <v>否</v>
      </c>
      <c r="F20600" t="s">
        <v>33299</v>
      </c>
      <c r="G20600" t="s">
        <v>33300</v>
      </c>
      <c r="H20600" s="2">
        <v>46044</v>
      </c>
      <c r="I20600" t="s">
        <v>73</v>
      </c>
      <c r="J20600" s="2">
        <v>46107</v>
      </c>
    </row>
    <row r="20601" spans="1:10">
      <c r="A20601">
        <v>21524</v>
      </c>
      <c r="B20601" t="str">
        <f>VLOOKUP(C20601,属性!A:E,2,FALSE)</f>
        <v>古茗</v>
      </c>
      <c r="C20601" t="s">
        <v>1857</v>
      </c>
      <c r="D20601" s="2">
        <f>VLOOKUP(C20601,属性!A:E,3,FALSE)</f>
        <v>46037</v>
      </c>
      <c r="E20601" s="2" t="str">
        <f>VLOOKUP(C20601,属性!A:E,4,FALSE)</f>
        <v>否</v>
      </c>
      <c r="F20601" t="s">
        <v>33301</v>
      </c>
      <c r="G20601" t="s">
        <v>160</v>
      </c>
      <c r="H20601" s="2">
        <v>46044</v>
      </c>
      <c r="I20601" t="s">
        <v>99</v>
      </c>
      <c r="J20601" s="2">
        <v>46107</v>
      </c>
    </row>
    <row r="20602" spans="1:10">
      <c r="A20602">
        <v>21525</v>
      </c>
      <c r="B20602" t="str">
        <f>VLOOKUP(C20602,属性!A:E,2,FALSE)</f>
        <v>古茗</v>
      </c>
      <c r="C20602" t="s">
        <v>1857</v>
      </c>
      <c r="D20602" s="2">
        <f>VLOOKUP(C20602,属性!A:E,3,FALSE)</f>
        <v>46037</v>
      </c>
      <c r="E20602" s="2" t="str">
        <f>VLOOKUP(C20602,属性!A:E,4,FALSE)</f>
        <v>否</v>
      </c>
      <c r="F20602" t="s">
        <v>33302</v>
      </c>
      <c r="G20602" t="s">
        <v>33303</v>
      </c>
      <c r="H20602" s="2">
        <v>46044</v>
      </c>
      <c r="I20602" t="s">
        <v>31</v>
      </c>
      <c r="J20602" s="2">
        <v>46107</v>
      </c>
    </row>
    <row r="20603" spans="1:10">
      <c r="A20603">
        <v>21526</v>
      </c>
      <c r="B20603" t="str">
        <f>VLOOKUP(C20603,属性!A:E,2,FALSE)</f>
        <v>古茗</v>
      </c>
      <c r="C20603" t="s">
        <v>1857</v>
      </c>
      <c r="D20603" s="2">
        <f>VLOOKUP(C20603,属性!A:E,3,FALSE)</f>
        <v>46037</v>
      </c>
      <c r="E20603" s="2" t="str">
        <f>VLOOKUP(C20603,属性!A:E,4,FALSE)</f>
        <v>否</v>
      </c>
      <c r="F20603" t="s">
        <v>33304</v>
      </c>
      <c r="G20603" t="s">
        <v>33305</v>
      </c>
      <c r="H20603" s="2">
        <v>46044</v>
      </c>
      <c r="I20603" t="s">
        <v>31</v>
      </c>
      <c r="J20603" s="2">
        <v>46107</v>
      </c>
    </row>
    <row r="20604" spans="1:10">
      <c r="A20604">
        <v>21527</v>
      </c>
      <c r="B20604" t="str">
        <f>VLOOKUP(C20604,属性!A:E,2,FALSE)</f>
        <v>古茗</v>
      </c>
      <c r="C20604" t="s">
        <v>1857</v>
      </c>
      <c r="D20604" s="2">
        <f>VLOOKUP(C20604,属性!A:E,3,FALSE)</f>
        <v>46037</v>
      </c>
      <c r="E20604" s="2" t="str">
        <f>VLOOKUP(C20604,属性!A:E,4,FALSE)</f>
        <v>否</v>
      </c>
      <c r="F20604" t="s">
        <v>33306</v>
      </c>
      <c r="G20604" t="s">
        <v>33307</v>
      </c>
      <c r="H20604" s="2">
        <v>46044</v>
      </c>
      <c r="I20604" t="s">
        <v>16</v>
      </c>
      <c r="J20604" s="2">
        <v>46107</v>
      </c>
    </row>
    <row r="20605" spans="1:10">
      <c r="A20605">
        <v>21528</v>
      </c>
      <c r="B20605" t="str">
        <f>VLOOKUP(C20605,属性!A:E,2,FALSE)</f>
        <v>古茗</v>
      </c>
      <c r="C20605" t="s">
        <v>1857</v>
      </c>
      <c r="D20605" s="2">
        <f>VLOOKUP(C20605,属性!A:E,3,FALSE)</f>
        <v>46037</v>
      </c>
      <c r="E20605" s="2" t="str">
        <f>VLOOKUP(C20605,属性!A:E,4,FALSE)</f>
        <v>否</v>
      </c>
      <c r="F20605" t="s">
        <v>33308</v>
      </c>
      <c r="G20605" t="s">
        <v>33309</v>
      </c>
      <c r="H20605" s="2">
        <v>46044</v>
      </c>
      <c r="I20605" t="s">
        <v>46</v>
      </c>
      <c r="J20605" s="2">
        <v>46107</v>
      </c>
    </row>
    <row r="20606" spans="1:10">
      <c r="A20606">
        <v>21529</v>
      </c>
      <c r="B20606" t="str">
        <f>VLOOKUP(C20606,属性!A:E,2,FALSE)</f>
        <v>古茗</v>
      </c>
      <c r="C20606" t="s">
        <v>1857</v>
      </c>
      <c r="D20606" s="2">
        <f>VLOOKUP(C20606,属性!A:E,3,FALSE)</f>
        <v>46037</v>
      </c>
      <c r="E20606" s="2" t="str">
        <f>VLOOKUP(C20606,属性!A:E,4,FALSE)</f>
        <v>否</v>
      </c>
      <c r="F20606" t="s">
        <v>33310</v>
      </c>
      <c r="G20606" t="s">
        <v>33311</v>
      </c>
      <c r="H20606" s="2">
        <v>46044</v>
      </c>
      <c r="I20606" t="s">
        <v>13</v>
      </c>
      <c r="J20606" s="2">
        <v>46107</v>
      </c>
    </row>
    <row r="20607" spans="1:10">
      <c r="A20607">
        <v>21530</v>
      </c>
      <c r="B20607" t="str">
        <f>VLOOKUP(C20607,属性!A:E,2,FALSE)</f>
        <v>古茗</v>
      </c>
      <c r="C20607" t="s">
        <v>1857</v>
      </c>
      <c r="D20607" s="2">
        <f>VLOOKUP(C20607,属性!A:E,3,FALSE)</f>
        <v>46037</v>
      </c>
      <c r="E20607" s="2" t="str">
        <f>VLOOKUP(C20607,属性!A:E,4,FALSE)</f>
        <v>否</v>
      </c>
      <c r="F20607" t="s">
        <v>33312</v>
      </c>
      <c r="G20607" t="s">
        <v>33313</v>
      </c>
      <c r="H20607" s="2">
        <v>46044</v>
      </c>
      <c r="I20607" t="s">
        <v>73</v>
      </c>
      <c r="J20607" s="2">
        <v>46107</v>
      </c>
    </row>
    <row r="20608" spans="1:10">
      <c r="A20608">
        <v>21531</v>
      </c>
      <c r="B20608" t="str">
        <f>VLOOKUP(C20608,属性!A:E,2,FALSE)</f>
        <v>古茗</v>
      </c>
      <c r="C20608" t="s">
        <v>1857</v>
      </c>
      <c r="D20608" s="2">
        <f>VLOOKUP(C20608,属性!A:E,3,FALSE)</f>
        <v>46037</v>
      </c>
      <c r="E20608" s="2" t="str">
        <f>VLOOKUP(C20608,属性!A:E,4,FALSE)</f>
        <v>否</v>
      </c>
      <c r="F20608" t="s">
        <v>33314</v>
      </c>
      <c r="G20608" t="s">
        <v>29833</v>
      </c>
      <c r="H20608" s="2">
        <v>46044</v>
      </c>
      <c r="I20608" t="s">
        <v>73</v>
      </c>
      <c r="J20608" s="2">
        <v>46107</v>
      </c>
    </row>
    <row r="20609" spans="1:10">
      <c r="A20609">
        <v>21532</v>
      </c>
      <c r="B20609" t="str">
        <f>VLOOKUP(C20609,属性!A:E,2,FALSE)</f>
        <v>古茗</v>
      </c>
      <c r="C20609" t="s">
        <v>1857</v>
      </c>
      <c r="D20609" s="2">
        <f>VLOOKUP(C20609,属性!A:E,3,FALSE)</f>
        <v>46037</v>
      </c>
      <c r="E20609" s="2" t="str">
        <f>VLOOKUP(C20609,属性!A:E,4,FALSE)</f>
        <v>否</v>
      </c>
      <c r="F20609" t="s">
        <v>33315</v>
      </c>
      <c r="G20609" t="s">
        <v>33316</v>
      </c>
      <c r="H20609" s="2">
        <v>46044</v>
      </c>
      <c r="I20609" t="s">
        <v>65</v>
      </c>
      <c r="J20609" s="2">
        <v>46107</v>
      </c>
    </row>
    <row r="20610" spans="1:10">
      <c r="A20610">
        <v>21533</v>
      </c>
      <c r="B20610" t="str">
        <f>VLOOKUP(C20610,属性!A:E,2,FALSE)</f>
        <v>古茗</v>
      </c>
      <c r="C20610" t="s">
        <v>1857</v>
      </c>
      <c r="D20610" s="2">
        <f>VLOOKUP(C20610,属性!A:E,3,FALSE)</f>
        <v>46037</v>
      </c>
      <c r="E20610" s="2" t="str">
        <f>VLOOKUP(C20610,属性!A:E,4,FALSE)</f>
        <v>否</v>
      </c>
      <c r="F20610" t="s">
        <v>33317</v>
      </c>
      <c r="G20610" t="s">
        <v>33318</v>
      </c>
      <c r="H20610" s="2">
        <v>46044</v>
      </c>
      <c r="I20610" t="s">
        <v>26</v>
      </c>
      <c r="J20610" s="2">
        <v>46107</v>
      </c>
    </row>
    <row r="20611" spans="1:10">
      <c r="A20611">
        <v>21534</v>
      </c>
      <c r="B20611" t="str">
        <f>VLOOKUP(C20611,属性!A:E,2,FALSE)</f>
        <v>古茗</v>
      </c>
      <c r="C20611" t="s">
        <v>1857</v>
      </c>
      <c r="D20611" s="2">
        <f>VLOOKUP(C20611,属性!A:E,3,FALSE)</f>
        <v>46037</v>
      </c>
      <c r="E20611" s="2" t="str">
        <f>VLOOKUP(C20611,属性!A:E,4,FALSE)</f>
        <v>否</v>
      </c>
      <c r="F20611" t="s">
        <v>33319</v>
      </c>
      <c r="G20611" t="s">
        <v>33320</v>
      </c>
      <c r="H20611" s="2">
        <v>46044</v>
      </c>
      <c r="I20611" t="s">
        <v>13</v>
      </c>
      <c r="J20611" s="2">
        <v>46107</v>
      </c>
    </row>
    <row r="20612" spans="1:10">
      <c r="A20612">
        <v>21535</v>
      </c>
      <c r="B20612" t="str">
        <f>VLOOKUP(C20612,属性!A:E,2,FALSE)</f>
        <v>古茗</v>
      </c>
      <c r="C20612" t="s">
        <v>1857</v>
      </c>
      <c r="D20612" s="2">
        <f>VLOOKUP(C20612,属性!A:E,3,FALSE)</f>
        <v>46037</v>
      </c>
      <c r="E20612" s="2" t="str">
        <f>VLOOKUP(C20612,属性!A:E,4,FALSE)</f>
        <v>否</v>
      </c>
      <c r="F20612" t="s">
        <v>163</v>
      </c>
      <c r="G20612" t="s">
        <v>33321</v>
      </c>
      <c r="H20612" s="2">
        <v>46044</v>
      </c>
      <c r="I20612" t="s">
        <v>320</v>
      </c>
      <c r="J20612" s="2">
        <v>46107</v>
      </c>
    </row>
    <row r="20613" spans="1:10">
      <c r="A20613">
        <v>21536</v>
      </c>
      <c r="B20613" t="str">
        <f>VLOOKUP(C20613,属性!A:E,2,FALSE)</f>
        <v>古茗</v>
      </c>
      <c r="C20613" t="s">
        <v>1857</v>
      </c>
      <c r="D20613" s="2">
        <f>VLOOKUP(C20613,属性!A:E,3,FALSE)</f>
        <v>46037</v>
      </c>
      <c r="E20613" s="2" t="str">
        <f>VLOOKUP(C20613,属性!A:E,4,FALSE)</f>
        <v>否</v>
      </c>
      <c r="F20613" t="s">
        <v>33322</v>
      </c>
      <c r="G20613" t="s">
        <v>12554</v>
      </c>
      <c r="H20613" s="2">
        <v>46044</v>
      </c>
      <c r="I20613" t="s">
        <v>303</v>
      </c>
      <c r="J20613" s="2">
        <v>46107</v>
      </c>
    </row>
    <row r="20614" spans="1:10">
      <c r="A20614">
        <v>21537</v>
      </c>
      <c r="B20614" t="str">
        <f>VLOOKUP(C20614,属性!A:E,2,FALSE)</f>
        <v>古茗</v>
      </c>
      <c r="C20614" t="s">
        <v>1857</v>
      </c>
      <c r="D20614" s="2">
        <f>VLOOKUP(C20614,属性!A:E,3,FALSE)</f>
        <v>46037</v>
      </c>
      <c r="E20614" s="2" t="str">
        <f>VLOOKUP(C20614,属性!A:E,4,FALSE)</f>
        <v>否</v>
      </c>
      <c r="F20614" t="s">
        <v>33323</v>
      </c>
      <c r="G20614" t="s">
        <v>33324</v>
      </c>
      <c r="H20614" s="2">
        <v>46043</v>
      </c>
      <c r="I20614" t="s">
        <v>46</v>
      </c>
      <c r="J20614" s="2">
        <v>46107</v>
      </c>
    </row>
    <row r="20615" spans="1:10">
      <c r="A20615">
        <v>21538</v>
      </c>
      <c r="B20615" t="str">
        <f>VLOOKUP(C20615,属性!A:E,2,FALSE)</f>
        <v>古茗</v>
      </c>
      <c r="C20615" t="s">
        <v>1857</v>
      </c>
      <c r="D20615" s="2">
        <f>VLOOKUP(C20615,属性!A:E,3,FALSE)</f>
        <v>46037</v>
      </c>
      <c r="E20615" s="2" t="str">
        <f>VLOOKUP(C20615,属性!A:E,4,FALSE)</f>
        <v>否</v>
      </c>
      <c r="F20615" t="s">
        <v>33325</v>
      </c>
      <c r="G20615" t="s">
        <v>33326</v>
      </c>
      <c r="H20615" s="2">
        <v>46043</v>
      </c>
      <c r="I20615" t="s">
        <v>38</v>
      </c>
      <c r="J20615" s="2">
        <v>46107</v>
      </c>
    </row>
    <row r="20616" spans="1:10">
      <c r="A20616">
        <v>21539</v>
      </c>
      <c r="B20616" t="str">
        <f>VLOOKUP(C20616,属性!A:E,2,FALSE)</f>
        <v>古茗</v>
      </c>
      <c r="C20616" t="s">
        <v>1857</v>
      </c>
      <c r="D20616" s="2">
        <f>VLOOKUP(C20616,属性!A:E,3,FALSE)</f>
        <v>46037</v>
      </c>
      <c r="E20616" s="2" t="str">
        <f>VLOOKUP(C20616,属性!A:E,4,FALSE)</f>
        <v>否</v>
      </c>
      <c r="F20616" t="s">
        <v>33327</v>
      </c>
      <c r="G20616" t="s">
        <v>33328</v>
      </c>
      <c r="H20616" s="2">
        <v>46043</v>
      </c>
      <c r="I20616" t="s">
        <v>73</v>
      </c>
      <c r="J20616" s="2">
        <v>46107</v>
      </c>
    </row>
    <row r="20617" spans="1:10">
      <c r="A20617">
        <v>21540</v>
      </c>
      <c r="B20617" t="str">
        <f>VLOOKUP(C20617,属性!A:E,2,FALSE)</f>
        <v>古茗</v>
      </c>
      <c r="C20617" t="s">
        <v>1857</v>
      </c>
      <c r="D20617" s="2">
        <f>VLOOKUP(C20617,属性!A:E,3,FALSE)</f>
        <v>46037</v>
      </c>
      <c r="E20617" s="2" t="str">
        <f>VLOOKUP(C20617,属性!A:E,4,FALSE)</f>
        <v>否</v>
      </c>
      <c r="F20617" t="s">
        <v>33329</v>
      </c>
      <c r="G20617" t="s">
        <v>33330</v>
      </c>
      <c r="H20617" s="2">
        <v>46043</v>
      </c>
      <c r="I20617" t="s">
        <v>13</v>
      </c>
      <c r="J20617" s="2">
        <v>46107</v>
      </c>
    </row>
    <row r="20618" spans="1:10">
      <c r="A20618">
        <v>21541</v>
      </c>
      <c r="B20618" t="str">
        <f>VLOOKUP(C20618,属性!A:E,2,FALSE)</f>
        <v>古茗</v>
      </c>
      <c r="C20618" t="s">
        <v>1857</v>
      </c>
      <c r="D20618" s="2">
        <f>VLOOKUP(C20618,属性!A:E,3,FALSE)</f>
        <v>46037</v>
      </c>
      <c r="E20618" s="2" t="str">
        <f>VLOOKUP(C20618,属性!A:E,4,FALSE)</f>
        <v>否</v>
      </c>
      <c r="F20618" t="s">
        <v>33331</v>
      </c>
      <c r="G20618" t="s">
        <v>33332</v>
      </c>
      <c r="H20618" s="2">
        <v>46043</v>
      </c>
      <c r="I20618" t="s">
        <v>144</v>
      </c>
      <c r="J20618" s="2">
        <v>46107</v>
      </c>
    </row>
    <row r="20619" spans="1:10">
      <c r="A20619">
        <v>21542</v>
      </c>
      <c r="B20619" t="str">
        <f>VLOOKUP(C20619,属性!A:E,2,FALSE)</f>
        <v>古茗</v>
      </c>
      <c r="C20619" t="s">
        <v>1857</v>
      </c>
      <c r="D20619" s="2">
        <f>VLOOKUP(C20619,属性!A:E,3,FALSE)</f>
        <v>46037</v>
      </c>
      <c r="E20619" s="2" t="str">
        <f>VLOOKUP(C20619,属性!A:E,4,FALSE)</f>
        <v>否</v>
      </c>
      <c r="F20619" t="s">
        <v>33333</v>
      </c>
      <c r="G20619" t="s">
        <v>33334</v>
      </c>
      <c r="H20619" s="2">
        <v>46043</v>
      </c>
      <c r="I20619" t="s">
        <v>62</v>
      </c>
      <c r="J20619" s="2">
        <v>46107</v>
      </c>
    </row>
    <row r="20620" spans="1:10">
      <c r="A20620">
        <v>21543</v>
      </c>
      <c r="B20620" t="str">
        <f>VLOOKUP(C20620,属性!A:E,2,FALSE)</f>
        <v>古茗</v>
      </c>
      <c r="C20620" t="s">
        <v>1857</v>
      </c>
      <c r="D20620" s="2">
        <f>VLOOKUP(C20620,属性!A:E,3,FALSE)</f>
        <v>46037</v>
      </c>
      <c r="E20620" s="2" t="str">
        <f>VLOOKUP(C20620,属性!A:E,4,FALSE)</f>
        <v>否</v>
      </c>
      <c r="F20620" t="s">
        <v>22619</v>
      </c>
      <c r="G20620" t="s">
        <v>33335</v>
      </c>
      <c r="H20620" s="2">
        <v>46042</v>
      </c>
      <c r="I20620" t="s">
        <v>23</v>
      </c>
      <c r="J20620" s="2">
        <v>46107</v>
      </c>
    </row>
    <row r="20621" spans="1:10">
      <c r="A20621">
        <v>21544</v>
      </c>
      <c r="B20621" t="str">
        <f>VLOOKUP(C20621,属性!A:E,2,FALSE)</f>
        <v>古茗</v>
      </c>
      <c r="C20621" t="s">
        <v>1857</v>
      </c>
      <c r="D20621" s="2">
        <f>VLOOKUP(C20621,属性!A:E,3,FALSE)</f>
        <v>46037</v>
      </c>
      <c r="E20621" s="2" t="str">
        <f>VLOOKUP(C20621,属性!A:E,4,FALSE)</f>
        <v>否</v>
      </c>
      <c r="F20621" t="s">
        <v>33336</v>
      </c>
      <c r="G20621" t="s">
        <v>33337</v>
      </c>
      <c r="H20621" s="2">
        <v>46042</v>
      </c>
      <c r="I20621" t="s">
        <v>31</v>
      </c>
      <c r="J20621" s="2">
        <v>46107</v>
      </c>
    </row>
    <row r="20622" spans="1:10">
      <c r="A20622">
        <v>21545</v>
      </c>
      <c r="B20622" t="str">
        <f>VLOOKUP(C20622,属性!A:E,2,FALSE)</f>
        <v>古茗</v>
      </c>
      <c r="C20622" t="s">
        <v>1857</v>
      </c>
      <c r="D20622" s="2">
        <f>VLOOKUP(C20622,属性!A:E,3,FALSE)</f>
        <v>46037</v>
      </c>
      <c r="E20622" s="2" t="str">
        <f>VLOOKUP(C20622,属性!A:E,4,FALSE)</f>
        <v>否</v>
      </c>
      <c r="F20622" t="s">
        <v>33338</v>
      </c>
      <c r="G20622" t="s">
        <v>33339</v>
      </c>
      <c r="H20622" s="2">
        <v>46042</v>
      </c>
      <c r="I20622" t="s">
        <v>13</v>
      </c>
      <c r="J20622" s="2">
        <v>46107</v>
      </c>
    </row>
    <row r="20623" spans="1:10">
      <c r="A20623">
        <v>21546</v>
      </c>
      <c r="B20623" t="str">
        <f>VLOOKUP(C20623,属性!A:E,2,FALSE)</f>
        <v>古茗</v>
      </c>
      <c r="C20623" t="s">
        <v>1857</v>
      </c>
      <c r="D20623" s="2">
        <f>VLOOKUP(C20623,属性!A:E,3,FALSE)</f>
        <v>46037</v>
      </c>
      <c r="E20623" s="2" t="str">
        <f>VLOOKUP(C20623,属性!A:E,4,FALSE)</f>
        <v>否</v>
      </c>
      <c r="F20623" t="s">
        <v>163</v>
      </c>
      <c r="G20623" t="s">
        <v>33340</v>
      </c>
      <c r="H20623" s="2">
        <v>46042</v>
      </c>
      <c r="I20623" t="s">
        <v>13</v>
      </c>
      <c r="J20623" s="2">
        <v>46107</v>
      </c>
    </row>
    <row r="20624" spans="1:10">
      <c r="A20624">
        <v>21547</v>
      </c>
      <c r="B20624" t="str">
        <f>VLOOKUP(C20624,属性!A:E,2,FALSE)</f>
        <v>古茗</v>
      </c>
      <c r="C20624" t="s">
        <v>1857</v>
      </c>
      <c r="D20624" s="2">
        <f>VLOOKUP(C20624,属性!A:E,3,FALSE)</f>
        <v>46037</v>
      </c>
      <c r="E20624" s="2" t="str">
        <f>VLOOKUP(C20624,属性!A:E,4,FALSE)</f>
        <v>否</v>
      </c>
      <c r="F20624" t="s">
        <v>33341</v>
      </c>
      <c r="G20624" t="s">
        <v>27715</v>
      </c>
      <c r="H20624" s="2">
        <v>46042</v>
      </c>
      <c r="I20624" t="s">
        <v>13</v>
      </c>
      <c r="J20624" s="2">
        <v>46107</v>
      </c>
    </row>
    <row r="20625" spans="1:10">
      <c r="A20625">
        <v>21548</v>
      </c>
      <c r="B20625" t="str">
        <f>VLOOKUP(C20625,属性!A:E,2,FALSE)</f>
        <v>古茗</v>
      </c>
      <c r="C20625" t="s">
        <v>1857</v>
      </c>
      <c r="D20625" s="2">
        <f>VLOOKUP(C20625,属性!A:E,3,FALSE)</f>
        <v>46037</v>
      </c>
      <c r="E20625" s="2" t="str">
        <f>VLOOKUP(C20625,属性!A:E,4,FALSE)</f>
        <v>否</v>
      </c>
      <c r="F20625" t="s">
        <v>33342</v>
      </c>
      <c r="G20625" t="s">
        <v>27533</v>
      </c>
      <c r="H20625" s="2">
        <v>46042</v>
      </c>
      <c r="I20625" t="s">
        <v>16</v>
      </c>
      <c r="J20625" s="2">
        <v>46107</v>
      </c>
    </row>
    <row r="20626" spans="1:10">
      <c r="A20626">
        <v>21549</v>
      </c>
      <c r="B20626" t="str">
        <f>VLOOKUP(C20626,属性!A:E,2,FALSE)</f>
        <v>古茗</v>
      </c>
      <c r="C20626" t="s">
        <v>1857</v>
      </c>
      <c r="D20626" s="2">
        <f>VLOOKUP(C20626,属性!A:E,3,FALSE)</f>
        <v>46037</v>
      </c>
      <c r="E20626" s="2" t="str">
        <f>VLOOKUP(C20626,属性!A:E,4,FALSE)</f>
        <v>否</v>
      </c>
      <c r="F20626" t="s">
        <v>33343</v>
      </c>
      <c r="G20626" t="s">
        <v>27533</v>
      </c>
      <c r="H20626" s="2">
        <v>46042</v>
      </c>
      <c r="I20626" t="s">
        <v>38</v>
      </c>
      <c r="J20626" s="2">
        <v>46107</v>
      </c>
    </row>
    <row r="20627" spans="1:10">
      <c r="A20627">
        <v>21550</v>
      </c>
      <c r="B20627" t="str">
        <f>VLOOKUP(C20627,属性!A:E,2,FALSE)</f>
        <v>古茗</v>
      </c>
      <c r="C20627" t="s">
        <v>1857</v>
      </c>
      <c r="D20627" s="2">
        <f>VLOOKUP(C20627,属性!A:E,3,FALSE)</f>
        <v>46037</v>
      </c>
      <c r="E20627" s="2" t="str">
        <f>VLOOKUP(C20627,属性!A:E,4,FALSE)</f>
        <v>否</v>
      </c>
      <c r="F20627" t="s">
        <v>13555</v>
      </c>
      <c r="G20627" t="s">
        <v>33344</v>
      </c>
      <c r="H20627" s="2">
        <v>46042</v>
      </c>
      <c r="I20627" t="s">
        <v>26</v>
      </c>
      <c r="J20627" s="2">
        <v>46107</v>
      </c>
    </row>
    <row r="20628" spans="1:10">
      <c r="A20628">
        <v>21551</v>
      </c>
      <c r="B20628" t="str">
        <f>VLOOKUP(C20628,属性!A:E,2,FALSE)</f>
        <v>古茗</v>
      </c>
      <c r="C20628" t="s">
        <v>1857</v>
      </c>
      <c r="D20628" s="2">
        <f>VLOOKUP(C20628,属性!A:E,3,FALSE)</f>
        <v>46037</v>
      </c>
      <c r="E20628" s="2" t="str">
        <f>VLOOKUP(C20628,属性!A:E,4,FALSE)</f>
        <v>否</v>
      </c>
      <c r="F20628" t="s">
        <v>33345</v>
      </c>
      <c r="G20628" t="s">
        <v>33346</v>
      </c>
      <c r="H20628" s="2">
        <v>46042</v>
      </c>
      <c r="I20628" t="s">
        <v>13</v>
      </c>
      <c r="J20628" s="2">
        <v>46107</v>
      </c>
    </row>
    <row r="20629" spans="1:10">
      <c r="A20629">
        <v>21552</v>
      </c>
      <c r="B20629" t="str">
        <f>VLOOKUP(C20629,属性!A:E,2,FALSE)</f>
        <v>古茗</v>
      </c>
      <c r="C20629" t="s">
        <v>1857</v>
      </c>
      <c r="D20629" s="2">
        <f>VLOOKUP(C20629,属性!A:E,3,FALSE)</f>
        <v>46037</v>
      </c>
      <c r="E20629" s="2" t="str">
        <f>VLOOKUP(C20629,属性!A:E,4,FALSE)</f>
        <v>否</v>
      </c>
      <c r="F20629" t="s">
        <v>33347</v>
      </c>
      <c r="G20629" t="s">
        <v>33348</v>
      </c>
      <c r="H20629" s="2">
        <v>46042</v>
      </c>
      <c r="I20629" t="s">
        <v>62</v>
      </c>
      <c r="J20629" s="2">
        <v>46107</v>
      </c>
    </row>
    <row r="20630" spans="1:10">
      <c r="A20630">
        <v>21553</v>
      </c>
      <c r="B20630" t="str">
        <f>VLOOKUP(C20630,属性!A:E,2,FALSE)</f>
        <v>古茗</v>
      </c>
      <c r="C20630" t="s">
        <v>1857</v>
      </c>
      <c r="D20630" s="2">
        <f>VLOOKUP(C20630,属性!A:E,3,FALSE)</f>
        <v>46037</v>
      </c>
      <c r="E20630" s="2" t="str">
        <f>VLOOKUP(C20630,属性!A:E,4,FALSE)</f>
        <v>否</v>
      </c>
      <c r="F20630" t="s">
        <v>33349</v>
      </c>
      <c r="G20630" t="s">
        <v>33350</v>
      </c>
      <c r="H20630" s="2">
        <v>46042</v>
      </c>
      <c r="I20630" t="s">
        <v>26</v>
      </c>
      <c r="J20630" s="2">
        <v>46107</v>
      </c>
    </row>
    <row r="20631" spans="1:10">
      <c r="A20631">
        <v>21554</v>
      </c>
      <c r="B20631" t="str">
        <f>VLOOKUP(C20631,属性!A:E,2,FALSE)</f>
        <v>古茗</v>
      </c>
      <c r="C20631" t="s">
        <v>1857</v>
      </c>
      <c r="D20631" s="2">
        <f>VLOOKUP(C20631,属性!A:E,3,FALSE)</f>
        <v>46037</v>
      </c>
      <c r="E20631" s="2" t="str">
        <f>VLOOKUP(C20631,属性!A:E,4,FALSE)</f>
        <v>否</v>
      </c>
      <c r="F20631" t="s">
        <v>33351</v>
      </c>
      <c r="G20631" t="s">
        <v>33352</v>
      </c>
      <c r="H20631" s="2">
        <v>46042</v>
      </c>
      <c r="I20631" t="s">
        <v>13</v>
      </c>
      <c r="J20631" s="2">
        <v>46107</v>
      </c>
    </row>
    <row r="20632" spans="1:10">
      <c r="A20632">
        <v>21555</v>
      </c>
      <c r="B20632" t="str">
        <f>VLOOKUP(C20632,属性!A:E,2,FALSE)</f>
        <v>古茗</v>
      </c>
      <c r="C20632" t="s">
        <v>1857</v>
      </c>
      <c r="D20632" s="2">
        <f>VLOOKUP(C20632,属性!A:E,3,FALSE)</f>
        <v>46037</v>
      </c>
      <c r="E20632" s="2" t="str">
        <f>VLOOKUP(C20632,属性!A:E,4,FALSE)</f>
        <v>否</v>
      </c>
      <c r="F20632" t="s">
        <v>32392</v>
      </c>
      <c r="G20632" t="s">
        <v>33353</v>
      </c>
      <c r="H20632" s="2">
        <v>46042</v>
      </c>
      <c r="I20632" t="s">
        <v>73</v>
      </c>
      <c r="J20632" s="2">
        <v>46107</v>
      </c>
    </row>
    <row r="20633" spans="1:10">
      <c r="A20633">
        <v>21556</v>
      </c>
      <c r="B20633" t="str">
        <f>VLOOKUP(C20633,属性!A:E,2,FALSE)</f>
        <v>古茗</v>
      </c>
      <c r="C20633" t="s">
        <v>1857</v>
      </c>
      <c r="D20633" s="2">
        <f>VLOOKUP(C20633,属性!A:E,3,FALSE)</f>
        <v>46037</v>
      </c>
      <c r="E20633" s="2" t="str">
        <f>VLOOKUP(C20633,属性!A:E,4,FALSE)</f>
        <v>否</v>
      </c>
      <c r="F20633" t="s">
        <v>33354</v>
      </c>
      <c r="G20633" t="s">
        <v>33355</v>
      </c>
      <c r="H20633" s="2">
        <v>46042</v>
      </c>
      <c r="I20633" t="s">
        <v>117</v>
      </c>
      <c r="J20633" s="2">
        <v>46107</v>
      </c>
    </row>
    <row r="20634" spans="1:10">
      <c r="A20634">
        <v>21557</v>
      </c>
      <c r="B20634" t="str">
        <f>VLOOKUP(C20634,属性!A:E,2,FALSE)</f>
        <v>古茗</v>
      </c>
      <c r="C20634" t="s">
        <v>1857</v>
      </c>
      <c r="D20634" s="2">
        <f>VLOOKUP(C20634,属性!A:E,3,FALSE)</f>
        <v>46037</v>
      </c>
      <c r="E20634" s="2" t="str">
        <f>VLOOKUP(C20634,属性!A:E,4,FALSE)</f>
        <v>否</v>
      </c>
      <c r="F20634" t="s">
        <v>163</v>
      </c>
      <c r="G20634" t="s">
        <v>33356</v>
      </c>
      <c r="H20634" s="2">
        <v>46042</v>
      </c>
      <c r="I20634" t="s">
        <v>46</v>
      </c>
      <c r="J20634" s="2">
        <v>46107</v>
      </c>
    </row>
    <row r="20635" spans="1:10">
      <c r="A20635">
        <v>21558</v>
      </c>
      <c r="B20635" t="str">
        <f>VLOOKUP(C20635,属性!A:E,2,FALSE)</f>
        <v>古茗</v>
      </c>
      <c r="C20635" t="s">
        <v>1857</v>
      </c>
      <c r="D20635" s="2">
        <f>VLOOKUP(C20635,属性!A:E,3,FALSE)</f>
        <v>46037</v>
      </c>
      <c r="E20635" s="2" t="str">
        <f>VLOOKUP(C20635,属性!A:E,4,FALSE)</f>
        <v>否</v>
      </c>
      <c r="F20635" t="s">
        <v>17391</v>
      </c>
      <c r="G20635" t="s">
        <v>33357</v>
      </c>
      <c r="H20635" s="2">
        <v>46042</v>
      </c>
      <c r="I20635" t="s">
        <v>31</v>
      </c>
      <c r="J20635" s="2">
        <v>46107</v>
      </c>
    </row>
    <row r="20636" spans="1:10">
      <c r="A20636">
        <v>21559</v>
      </c>
      <c r="B20636" t="str">
        <f>VLOOKUP(C20636,属性!A:E,2,FALSE)</f>
        <v>古茗</v>
      </c>
      <c r="C20636" t="s">
        <v>1857</v>
      </c>
      <c r="D20636" s="2">
        <f>VLOOKUP(C20636,属性!A:E,3,FALSE)</f>
        <v>46037</v>
      </c>
      <c r="E20636" s="2" t="str">
        <f>VLOOKUP(C20636,属性!A:E,4,FALSE)</f>
        <v>否</v>
      </c>
      <c r="F20636" t="s">
        <v>33358</v>
      </c>
      <c r="G20636" t="s">
        <v>33359</v>
      </c>
      <c r="H20636" s="2">
        <v>46042</v>
      </c>
      <c r="I20636" t="s">
        <v>46</v>
      </c>
      <c r="J20636" s="2">
        <v>46107</v>
      </c>
    </row>
    <row r="20637" spans="1:10">
      <c r="A20637">
        <v>21560</v>
      </c>
      <c r="B20637" t="str">
        <f>VLOOKUP(C20637,属性!A:E,2,FALSE)</f>
        <v>古茗</v>
      </c>
      <c r="C20637" t="s">
        <v>1857</v>
      </c>
      <c r="D20637" s="2">
        <f>VLOOKUP(C20637,属性!A:E,3,FALSE)</f>
        <v>46037</v>
      </c>
      <c r="E20637" s="2" t="str">
        <f>VLOOKUP(C20637,属性!A:E,4,FALSE)</f>
        <v>否</v>
      </c>
      <c r="F20637" t="s">
        <v>33360</v>
      </c>
      <c r="G20637" t="s">
        <v>33361</v>
      </c>
      <c r="H20637" s="2">
        <v>46042</v>
      </c>
      <c r="I20637" t="s">
        <v>38</v>
      </c>
      <c r="J20637" s="2">
        <v>46107</v>
      </c>
    </row>
    <row r="20638" spans="1:10">
      <c r="A20638">
        <v>21561</v>
      </c>
      <c r="B20638" t="str">
        <f>VLOOKUP(C20638,属性!A:E,2,FALSE)</f>
        <v>古茗</v>
      </c>
      <c r="C20638" t="s">
        <v>1857</v>
      </c>
      <c r="D20638" s="2">
        <f>VLOOKUP(C20638,属性!A:E,3,FALSE)</f>
        <v>46037</v>
      </c>
      <c r="E20638" s="2" t="str">
        <f>VLOOKUP(C20638,属性!A:E,4,FALSE)</f>
        <v>否</v>
      </c>
      <c r="F20638" t="s">
        <v>163</v>
      </c>
      <c r="G20638" t="s">
        <v>33362</v>
      </c>
      <c r="H20638" s="2">
        <v>46042</v>
      </c>
      <c r="I20638" t="s">
        <v>46</v>
      </c>
      <c r="J20638" s="2">
        <v>46107</v>
      </c>
    </row>
    <row r="20639" spans="1:10">
      <c r="A20639">
        <v>21562</v>
      </c>
      <c r="B20639" t="str">
        <f>VLOOKUP(C20639,属性!A:E,2,FALSE)</f>
        <v>古茗</v>
      </c>
      <c r="C20639" t="s">
        <v>1857</v>
      </c>
      <c r="D20639" s="2">
        <f>VLOOKUP(C20639,属性!A:E,3,FALSE)</f>
        <v>46037</v>
      </c>
      <c r="E20639" s="2" t="str">
        <f>VLOOKUP(C20639,属性!A:E,4,FALSE)</f>
        <v>否</v>
      </c>
      <c r="F20639" t="s">
        <v>33363</v>
      </c>
      <c r="G20639" t="s">
        <v>33364</v>
      </c>
      <c r="H20639" s="2">
        <v>46042</v>
      </c>
      <c r="I20639" t="s">
        <v>13</v>
      </c>
      <c r="J20639" s="2">
        <v>46107</v>
      </c>
    </row>
    <row r="20640" spans="1:10">
      <c r="A20640">
        <v>21563</v>
      </c>
      <c r="B20640" t="str">
        <f>VLOOKUP(C20640,属性!A:E,2,FALSE)</f>
        <v>古茗</v>
      </c>
      <c r="C20640" t="s">
        <v>1857</v>
      </c>
      <c r="D20640" s="2">
        <f>VLOOKUP(C20640,属性!A:E,3,FALSE)</f>
        <v>46037</v>
      </c>
      <c r="E20640" s="2" t="str">
        <f>VLOOKUP(C20640,属性!A:E,4,FALSE)</f>
        <v>否</v>
      </c>
      <c r="F20640" t="s">
        <v>33365</v>
      </c>
      <c r="G20640" t="s">
        <v>33366</v>
      </c>
      <c r="H20640" s="2">
        <v>46042</v>
      </c>
      <c r="I20640" t="s">
        <v>31</v>
      </c>
      <c r="J20640" s="2">
        <v>46107</v>
      </c>
    </row>
    <row r="20641" spans="1:10">
      <c r="A20641">
        <v>21564</v>
      </c>
      <c r="B20641" t="str">
        <f>VLOOKUP(C20641,属性!A:E,2,FALSE)</f>
        <v>古茗</v>
      </c>
      <c r="C20641" t="s">
        <v>1857</v>
      </c>
      <c r="D20641" s="2">
        <f>VLOOKUP(C20641,属性!A:E,3,FALSE)</f>
        <v>46037</v>
      </c>
      <c r="E20641" s="2" t="str">
        <f>VLOOKUP(C20641,属性!A:E,4,FALSE)</f>
        <v>否</v>
      </c>
      <c r="F20641" t="s">
        <v>33367</v>
      </c>
      <c r="G20641" t="s">
        <v>33368</v>
      </c>
      <c r="H20641" s="2">
        <v>46042</v>
      </c>
      <c r="I20641" t="s">
        <v>46</v>
      </c>
      <c r="J20641" s="2">
        <v>46107</v>
      </c>
    </row>
    <row r="20642" spans="1:10">
      <c r="A20642">
        <v>21565</v>
      </c>
      <c r="B20642" t="str">
        <f>VLOOKUP(C20642,属性!A:E,2,FALSE)</f>
        <v>古茗</v>
      </c>
      <c r="C20642" t="s">
        <v>1857</v>
      </c>
      <c r="D20642" s="2">
        <f>VLOOKUP(C20642,属性!A:E,3,FALSE)</f>
        <v>46037</v>
      </c>
      <c r="E20642" s="2" t="str">
        <f>VLOOKUP(C20642,属性!A:E,4,FALSE)</f>
        <v>否</v>
      </c>
      <c r="F20642" t="s">
        <v>33369</v>
      </c>
      <c r="G20642" t="s">
        <v>33370</v>
      </c>
      <c r="H20642" s="2">
        <v>46042</v>
      </c>
      <c r="I20642" t="s">
        <v>46</v>
      </c>
      <c r="J20642" s="2">
        <v>46107</v>
      </c>
    </row>
    <row r="20643" spans="1:10">
      <c r="A20643">
        <v>21566</v>
      </c>
      <c r="B20643" t="str">
        <f>VLOOKUP(C20643,属性!A:E,2,FALSE)</f>
        <v>古茗</v>
      </c>
      <c r="C20643" t="s">
        <v>1857</v>
      </c>
      <c r="D20643" s="2">
        <f>VLOOKUP(C20643,属性!A:E,3,FALSE)</f>
        <v>46037</v>
      </c>
      <c r="E20643" s="2" t="str">
        <f>VLOOKUP(C20643,属性!A:E,4,FALSE)</f>
        <v>否</v>
      </c>
      <c r="F20643" t="s">
        <v>33371</v>
      </c>
      <c r="G20643" t="s">
        <v>33372</v>
      </c>
      <c r="H20643" s="2">
        <v>46042</v>
      </c>
      <c r="I20643" t="s">
        <v>99</v>
      </c>
      <c r="J20643" s="2">
        <v>46107</v>
      </c>
    </row>
    <row r="20644" spans="1:10">
      <c r="A20644">
        <v>21567</v>
      </c>
      <c r="B20644" t="str">
        <f>VLOOKUP(C20644,属性!A:E,2,FALSE)</f>
        <v>古茗</v>
      </c>
      <c r="C20644" t="s">
        <v>1857</v>
      </c>
      <c r="D20644" s="2">
        <f>VLOOKUP(C20644,属性!A:E,3,FALSE)</f>
        <v>46037</v>
      </c>
      <c r="E20644" s="2" t="str">
        <f>VLOOKUP(C20644,属性!A:E,4,FALSE)</f>
        <v>否</v>
      </c>
      <c r="F20644" t="s">
        <v>18621</v>
      </c>
      <c r="G20644" t="s">
        <v>33373</v>
      </c>
      <c r="H20644" s="2">
        <v>46042</v>
      </c>
      <c r="I20644" t="s">
        <v>13</v>
      </c>
      <c r="J20644" s="2">
        <v>46107</v>
      </c>
    </row>
    <row r="20645" spans="1:10">
      <c r="A20645">
        <v>21568</v>
      </c>
      <c r="B20645" t="str">
        <f>VLOOKUP(C20645,属性!A:E,2,FALSE)</f>
        <v>古茗</v>
      </c>
      <c r="C20645" t="s">
        <v>1857</v>
      </c>
      <c r="D20645" s="2">
        <f>VLOOKUP(C20645,属性!A:E,3,FALSE)</f>
        <v>46037</v>
      </c>
      <c r="E20645" s="2" t="str">
        <f>VLOOKUP(C20645,属性!A:E,4,FALSE)</f>
        <v>否</v>
      </c>
      <c r="F20645" t="s">
        <v>33374</v>
      </c>
      <c r="G20645" t="s">
        <v>33375</v>
      </c>
      <c r="H20645" s="2">
        <v>46042</v>
      </c>
      <c r="I20645" t="s">
        <v>16</v>
      </c>
      <c r="J20645" s="2">
        <v>46107</v>
      </c>
    </row>
    <row r="20646" spans="1:10">
      <c r="A20646">
        <v>21569</v>
      </c>
      <c r="B20646" t="str">
        <f>VLOOKUP(C20646,属性!A:E,2,FALSE)</f>
        <v>古茗</v>
      </c>
      <c r="C20646" t="s">
        <v>1857</v>
      </c>
      <c r="D20646" s="2">
        <f>VLOOKUP(C20646,属性!A:E,3,FALSE)</f>
        <v>46037</v>
      </c>
      <c r="E20646" s="2" t="str">
        <f>VLOOKUP(C20646,属性!A:E,4,FALSE)</f>
        <v>否</v>
      </c>
      <c r="F20646" t="s">
        <v>30418</v>
      </c>
      <c r="G20646" t="s">
        <v>33376</v>
      </c>
      <c r="H20646" s="2">
        <v>46042</v>
      </c>
      <c r="I20646" t="s">
        <v>41</v>
      </c>
      <c r="J20646" s="2">
        <v>46107</v>
      </c>
    </row>
    <row r="20647" spans="1:10">
      <c r="A20647">
        <v>21570</v>
      </c>
      <c r="B20647" t="str">
        <f>VLOOKUP(C20647,属性!A:E,2,FALSE)</f>
        <v>古茗</v>
      </c>
      <c r="C20647" t="s">
        <v>1857</v>
      </c>
      <c r="D20647" s="2">
        <f>VLOOKUP(C20647,属性!A:E,3,FALSE)</f>
        <v>46037</v>
      </c>
      <c r="E20647" s="2" t="str">
        <f>VLOOKUP(C20647,属性!A:E,4,FALSE)</f>
        <v>否</v>
      </c>
      <c r="F20647" t="s">
        <v>33377</v>
      </c>
      <c r="G20647" t="s">
        <v>33378</v>
      </c>
      <c r="H20647" s="2">
        <v>46042</v>
      </c>
      <c r="I20647" t="s">
        <v>46</v>
      </c>
      <c r="J20647" s="2">
        <v>46107</v>
      </c>
    </row>
    <row r="20648" spans="1:10">
      <c r="A20648">
        <v>21571</v>
      </c>
      <c r="B20648" t="str">
        <f>VLOOKUP(C20648,属性!A:E,2,FALSE)</f>
        <v>古茗</v>
      </c>
      <c r="C20648" t="s">
        <v>1857</v>
      </c>
      <c r="D20648" s="2">
        <f>VLOOKUP(C20648,属性!A:E,3,FALSE)</f>
        <v>46037</v>
      </c>
      <c r="E20648" s="2" t="str">
        <f>VLOOKUP(C20648,属性!A:E,4,FALSE)</f>
        <v>否</v>
      </c>
      <c r="F20648" t="s">
        <v>31465</v>
      </c>
      <c r="G20648" t="s">
        <v>33379</v>
      </c>
      <c r="H20648" s="2">
        <v>46042</v>
      </c>
      <c r="I20648" t="s">
        <v>320</v>
      </c>
      <c r="J20648" s="2">
        <v>46107</v>
      </c>
    </row>
    <row r="20649" spans="1:10">
      <c r="A20649">
        <v>21572</v>
      </c>
      <c r="B20649" t="str">
        <f>VLOOKUP(C20649,属性!A:E,2,FALSE)</f>
        <v>古茗</v>
      </c>
      <c r="C20649" t="s">
        <v>1857</v>
      </c>
      <c r="D20649" s="2">
        <f>VLOOKUP(C20649,属性!A:E,3,FALSE)</f>
        <v>46037</v>
      </c>
      <c r="E20649" s="2" t="str">
        <f>VLOOKUP(C20649,属性!A:E,4,FALSE)</f>
        <v>否</v>
      </c>
      <c r="F20649" t="s">
        <v>33380</v>
      </c>
      <c r="G20649" t="s">
        <v>19427</v>
      </c>
      <c r="H20649" s="2">
        <v>46042</v>
      </c>
      <c r="I20649" t="s">
        <v>46</v>
      </c>
      <c r="J20649" s="2">
        <v>46107</v>
      </c>
    </row>
    <row r="20650" spans="1:10">
      <c r="A20650">
        <v>21573</v>
      </c>
      <c r="B20650" t="str">
        <f>VLOOKUP(C20650,属性!A:E,2,FALSE)</f>
        <v>古茗</v>
      </c>
      <c r="C20650" t="s">
        <v>1857</v>
      </c>
      <c r="D20650" s="2">
        <f>VLOOKUP(C20650,属性!A:E,3,FALSE)</f>
        <v>46037</v>
      </c>
      <c r="E20650" s="2" t="str">
        <f>VLOOKUP(C20650,属性!A:E,4,FALSE)</f>
        <v>否</v>
      </c>
      <c r="F20650" t="s">
        <v>33381</v>
      </c>
      <c r="G20650" t="s">
        <v>33382</v>
      </c>
      <c r="H20650" s="2">
        <v>46041</v>
      </c>
      <c r="I20650" t="s">
        <v>16</v>
      </c>
      <c r="J20650" s="2">
        <v>46107</v>
      </c>
    </row>
    <row r="20651" spans="1:10">
      <c r="A20651">
        <v>21574</v>
      </c>
      <c r="B20651" t="str">
        <f>VLOOKUP(C20651,属性!A:E,2,FALSE)</f>
        <v>古茗</v>
      </c>
      <c r="C20651" t="s">
        <v>1857</v>
      </c>
      <c r="D20651" s="2">
        <f>VLOOKUP(C20651,属性!A:E,3,FALSE)</f>
        <v>46037</v>
      </c>
      <c r="E20651" s="2" t="str">
        <f>VLOOKUP(C20651,属性!A:E,4,FALSE)</f>
        <v>否</v>
      </c>
      <c r="F20651" t="s">
        <v>33383</v>
      </c>
      <c r="G20651" t="s">
        <v>33384</v>
      </c>
      <c r="H20651" s="2">
        <v>46041</v>
      </c>
      <c r="I20651" t="s">
        <v>320</v>
      </c>
      <c r="J20651" s="2">
        <v>46107</v>
      </c>
    </row>
    <row r="20652" spans="1:10">
      <c r="A20652">
        <v>21575</v>
      </c>
      <c r="B20652" t="str">
        <f>VLOOKUP(C20652,属性!A:E,2,FALSE)</f>
        <v>古茗</v>
      </c>
      <c r="C20652" t="s">
        <v>1857</v>
      </c>
      <c r="D20652" s="2">
        <f>VLOOKUP(C20652,属性!A:E,3,FALSE)</f>
        <v>46037</v>
      </c>
      <c r="E20652" s="2" t="str">
        <f>VLOOKUP(C20652,属性!A:E,4,FALSE)</f>
        <v>否</v>
      </c>
      <c r="F20652" t="s">
        <v>32860</v>
      </c>
      <c r="G20652" t="s">
        <v>33385</v>
      </c>
      <c r="H20652" s="2">
        <v>46041</v>
      </c>
      <c r="I20652" t="s">
        <v>16</v>
      </c>
      <c r="J20652" s="2">
        <v>46107</v>
      </c>
    </row>
    <row r="20653" spans="1:10">
      <c r="A20653">
        <v>21576</v>
      </c>
      <c r="B20653" t="str">
        <f>VLOOKUP(C20653,属性!A:E,2,FALSE)</f>
        <v>古茗</v>
      </c>
      <c r="C20653" t="s">
        <v>1857</v>
      </c>
      <c r="D20653" s="2">
        <f>VLOOKUP(C20653,属性!A:E,3,FALSE)</f>
        <v>46037</v>
      </c>
      <c r="E20653" s="2" t="str">
        <f>VLOOKUP(C20653,属性!A:E,4,FALSE)</f>
        <v>否</v>
      </c>
      <c r="F20653" t="s">
        <v>33386</v>
      </c>
      <c r="G20653" t="s">
        <v>33387</v>
      </c>
      <c r="H20653" s="2">
        <v>46041</v>
      </c>
      <c r="I20653" t="s">
        <v>62</v>
      </c>
      <c r="J20653" s="2">
        <v>46107</v>
      </c>
    </row>
    <row r="20654" spans="1:10">
      <c r="A20654">
        <v>21577</v>
      </c>
      <c r="B20654" t="str">
        <f>VLOOKUP(C20654,属性!A:E,2,FALSE)</f>
        <v>古茗</v>
      </c>
      <c r="C20654" t="s">
        <v>1857</v>
      </c>
      <c r="D20654" s="2">
        <f>VLOOKUP(C20654,属性!A:E,3,FALSE)</f>
        <v>46037</v>
      </c>
      <c r="E20654" s="2" t="str">
        <f>VLOOKUP(C20654,属性!A:E,4,FALSE)</f>
        <v>否</v>
      </c>
      <c r="F20654" t="s">
        <v>33388</v>
      </c>
      <c r="G20654" t="s">
        <v>33389</v>
      </c>
      <c r="H20654" s="2">
        <v>46041</v>
      </c>
      <c r="I20654" t="s">
        <v>23</v>
      </c>
      <c r="J20654" s="2">
        <v>46107</v>
      </c>
    </row>
    <row r="20655" spans="1:10">
      <c r="A20655">
        <v>21578</v>
      </c>
      <c r="B20655" t="str">
        <f>VLOOKUP(C20655,属性!A:E,2,FALSE)</f>
        <v>古茗</v>
      </c>
      <c r="C20655" t="s">
        <v>1857</v>
      </c>
      <c r="D20655" s="2">
        <f>VLOOKUP(C20655,属性!A:E,3,FALSE)</f>
        <v>46037</v>
      </c>
      <c r="E20655" s="2" t="str">
        <f>VLOOKUP(C20655,属性!A:E,4,FALSE)</f>
        <v>否</v>
      </c>
      <c r="F20655" t="s">
        <v>33390</v>
      </c>
      <c r="G20655" t="s">
        <v>33391</v>
      </c>
      <c r="H20655" s="2">
        <v>46041</v>
      </c>
      <c r="I20655" t="s">
        <v>73</v>
      </c>
      <c r="J20655" s="2">
        <v>46107</v>
      </c>
    </row>
    <row r="20656" spans="1:10">
      <c r="A20656">
        <v>21579</v>
      </c>
      <c r="B20656" t="str">
        <f>VLOOKUP(C20656,属性!A:E,2,FALSE)</f>
        <v>古茗</v>
      </c>
      <c r="C20656" t="s">
        <v>1857</v>
      </c>
      <c r="D20656" s="2">
        <f>VLOOKUP(C20656,属性!A:E,3,FALSE)</f>
        <v>46037</v>
      </c>
      <c r="E20656" s="2" t="str">
        <f>VLOOKUP(C20656,属性!A:E,4,FALSE)</f>
        <v>否</v>
      </c>
      <c r="F20656" t="s">
        <v>33392</v>
      </c>
      <c r="G20656" t="s">
        <v>33393</v>
      </c>
      <c r="H20656" s="2">
        <v>46041</v>
      </c>
      <c r="I20656" t="s">
        <v>23</v>
      </c>
      <c r="J20656" s="2">
        <v>46107</v>
      </c>
    </row>
    <row r="20657" spans="1:10">
      <c r="A20657">
        <v>21580</v>
      </c>
      <c r="B20657" t="str">
        <f>VLOOKUP(C20657,属性!A:E,2,FALSE)</f>
        <v>古茗</v>
      </c>
      <c r="C20657" t="s">
        <v>1857</v>
      </c>
      <c r="D20657" s="2">
        <f>VLOOKUP(C20657,属性!A:E,3,FALSE)</f>
        <v>46037</v>
      </c>
      <c r="E20657" s="2" t="str">
        <f>VLOOKUP(C20657,属性!A:E,4,FALSE)</f>
        <v>否</v>
      </c>
      <c r="F20657" t="s">
        <v>31256</v>
      </c>
      <c r="G20657" t="s">
        <v>33394</v>
      </c>
      <c r="H20657" s="2">
        <v>46047</v>
      </c>
      <c r="I20657" t="s">
        <v>31</v>
      </c>
      <c r="J20657" s="2">
        <v>46107</v>
      </c>
    </row>
    <row r="20658" spans="1:10">
      <c r="A20658">
        <v>21581</v>
      </c>
      <c r="B20658" t="str">
        <f>VLOOKUP(C20658,属性!A:E,2,FALSE)</f>
        <v>古茗</v>
      </c>
      <c r="C20658" t="s">
        <v>1857</v>
      </c>
      <c r="D20658" s="2">
        <f>VLOOKUP(C20658,属性!A:E,3,FALSE)</f>
        <v>46037</v>
      </c>
      <c r="E20658" s="2" t="str">
        <f>VLOOKUP(C20658,属性!A:E,4,FALSE)</f>
        <v>否</v>
      </c>
      <c r="F20658" t="s">
        <v>33395</v>
      </c>
      <c r="G20658" t="s">
        <v>709</v>
      </c>
      <c r="H20658" s="2">
        <v>46044</v>
      </c>
      <c r="I20658" t="s">
        <v>26</v>
      </c>
      <c r="J20658" s="2">
        <v>46107</v>
      </c>
    </row>
    <row r="20659" spans="1:10">
      <c r="A20659">
        <v>21582</v>
      </c>
      <c r="B20659" t="str">
        <f>VLOOKUP(C20659,属性!A:E,2,FALSE)</f>
        <v>古茗</v>
      </c>
      <c r="C20659" t="s">
        <v>1857</v>
      </c>
      <c r="D20659" s="2">
        <f>VLOOKUP(C20659,属性!A:E,3,FALSE)</f>
        <v>46037</v>
      </c>
      <c r="E20659" s="2" t="str">
        <f>VLOOKUP(C20659,属性!A:E,4,FALSE)</f>
        <v>否</v>
      </c>
      <c r="F20659" t="s">
        <v>33396</v>
      </c>
      <c r="G20659" t="s">
        <v>33397</v>
      </c>
      <c r="H20659" s="2">
        <v>46043</v>
      </c>
      <c r="I20659" t="s">
        <v>65</v>
      </c>
      <c r="J20659" s="2">
        <v>46107</v>
      </c>
    </row>
    <row r="20660" spans="1:10">
      <c r="A20660">
        <v>21583</v>
      </c>
      <c r="B20660" t="str">
        <f>VLOOKUP(C20660,属性!A:E,2,FALSE)</f>
        <v>古茗</v>
      </c>
      <c r="C20660" t="s">
        <v>1857</v>
      </c>
      <c r="D20660" s="2">
        <f>VLOOKUP(C20660,属性!A:E,3,FALSE)</f>
        <v>46037</v>
      </c>
      <c r="E20660" s="2" t="str">
        <f>VLOOKUP(C20660,属性!A:E,4,FALSE)</f>
        <v>否</v>
      </c>
      <c r="F20660" t="s">
        <v>33398</v>
      </c>
      <c r="G20660" t="s">
        <v>33399</v>
      </c>
      <c r="H20660" s="2">
        <v>46043</v>
      </c>
      <c r="I20660" t="s">
        <v>38</v>
      </c>
      <c r="J20660" s="2">
        <v>46107</v>
      </c>
    </row>
    <row r="20661" spans="1:10">
      <c r="A20661">
        <v>21584</v>
      </c>
      <c r="B20661" t="str">
        <f>VLOOKUP(C20661,属性!A:E,2,FALSE)</f>
        <v>古茗</v>
      </c>
      <c r="C20661" t="s">
        <v>1857</v>
      </c>
      <c r="D20661" s="2">
        <f>VLOOKUP(C20661,属性!A:E,3,FALSE)</f>
        <v>46037</v>
      </c>
      <c r="E20661" s="2" t="str">
        <f>VLOOKUP(C20661,属性!A:E,4,FALSE)</f>
        <v>否</v>
      </c>
      <c r="F20661" t="s">
        <v>32994</v>
      </c>
      <c r="G20661" t="s">
        <v>33400</v>
      </c>
      <c r="H20661" s="2">
        <v>46043</v>
      </c>
      <c r="I20661" t="s">
        <v>46</v>
      </c>
      <c r="J20661" s="2">
        <v>46107</v>
      </c>
    </row>
    <row r="20662" spans="1:10">
      <c r="A20662">
        <v>21585</v>
      </c>
      <c r="B20662" t="str">
        <f>VLOOKUP(C20662,属性!A:E,2,FALSE)</f>
        <v>古茗</v>
      </c>
      <c r="C20662" t="s">
        <v>1857</v>
      </c>
      <c r="D20662" s="2">
        <f>VLOOKUP(C20662,属性!A:E,3,FALSE)</f>
        <v>46037</v>
      </c>
      <c r="E20662" s="2" t="str">
        <f>VLOOKUP(C20662,属性!A:E,4,FALSE)</f>
        <v>否</v>
      </c>
      <c r="F20662" t="s">
        <v>33401</v>
      </c>
      <c r="G20662" t="s">
        <v>33402</v>
      </c>
      <c r="H20662" s="2">
        <v>46042</v>
      </c>
      <c r="I20662" t="s">
        <v>13</v>
      </c>
      <c r="J20662" s="2">
        <v>46107</v>
      </c>
    </row>
    <row r="20663" spans="1:10">
      <c r="A20663">
        <v>21586</v>
      </c>
      <c r="B20663" t="str">
        <f>VLOOKUP(C20663,属性!A:E,2,FALSE)</f>
        <v>古茗</v>
      </c>
      <c r="C20663" t="s">
        <v>1857</v>
      </c>
      <c r="D20663" s="2">
        <f>VLOOKUP(C20663,属性!A:E,3,FALSE)</f>
        <v>46037</v>
      </c>
      <c r="E20663" s="2" t="str">
        <f>VLOOKUP(C20663,属性!A:E,4,FALSE)</f>
        <v>否</v>
      </c>
      <c r="F20663" t="s">
        <v>32994</v>
      </c>
      <c r="G20663" t="s">
        <v>33403</v>
      </c>
      <c r="H20663" s="2">
        <v>46042</v>
      </c>
      <c r="I20663" t="s">
        <v>46</v>
      </c>
      <c r="J20663" s="2">
        <v>46107</v>
      </c>
    </row>
    <row r="20664" spans="1:10">
      <c r="A20664">
        <v>21587</v>
      </c>
      <c r="B20664" t="str">
        <f>VLOOKUP(C20664,属性!A:E,2,FALSE)</f>
        <v>古茗</v>
      </c>
      <c r="C20664" t="s">
        <v>1857</v>
      </c>
      <c r="D20664" s="2">
        <f>VLOOKUP(C20664,属性!A:E,3,FALSE)</f>
        <v>46037</v>
      </c>
      <c r="E20664" s="2" t="str">
        <f>VLOOKUP(C20664,属性!A:E,4,FALSE)</f>
        <v>否</v>
      </c>
      <c r="F20664" t="s">
        <v>33404</v>
      </c>
      <c r="G20664" t="s">
        <v>33405</v>
      </c>
      <c r="H20664" s="2">
        <v>46042</v>
      </c>
      <c r="I20664" t="s">
        <v>13</v>
      </c>
      <c r="J20664" s="2">
        <v>46107</v>
      </c>
    </row>
    <row r="20665" spans="1:10">
      <c r="A20665">
        <v>21588</v>
      </c>
      <c r="B20665" t="str">
        <f>VLOOKUP(C20665,属性!A:E,2,FALSE)</f>
        <v>古茗</v>
      </c>
      <c r="C20665" t="s">
        <v>1857</v>
      </c>
      <c r="D20665" s="2">
        <f>VLOOKUP(C20665,属性!A:E,3,FALSE)</f>
        <v>46037</v>
      </c>
      <c r="E20665" s="2" t="str">
        <f>VLOOKUP(C20665,属性!A:E,4,FALSE)</f>
        <v>否</v>
      </c>
      <c r="F20665" t="s">
        <v>32994</v>
      </c>
      <c r="G20665" t="s">
        <v>33406</v>
      </c>
      <c r="H20665" s="2">
        <v>46042</v>
      </c>
      <c r="I20665" t="s">
        <v>46</v>
      </c>
      <c r="J20665" s="2">
        <v>46107</v>
      </c>
    </row>
    <row r="20666" spans="1:10">
      <c r="A20666">
        <v>21589</v>
      </c>
      <c r="B20666" t="str">
        <f>VLOOKUP(C20666,属性!A:E,2,FALSE)</f>
        <v>古茗</v>
      </c>
      <c r="C20666" t="s">
        <v>1857</v>
      </c>
      <c r="D20666" s="2">
        <f>VLOOKUP(C20666,属性!A:E,3,FALSE)</f>
        <v>46037</v>
      </c>
      <c r="E20666" s="2" t="str">
        <f>VLOOKUP(C20666,属性!A:E,4,FALSE)</f>
        <v>否</v>
      </c>
      <c r="F20666" t="s">
        <v>33407</v>
      </c>
      <c r="G20666" t="s">
        <v>9646</v>
      </c>
      <c r="H20666" s="2">
        <v>46042</v>
      </c>
      <c r="I20666" t="s">
        <v>46</v>
      </c>
      <c r="J20666" s="2">
        <v>46107</v>
      </c>
    </row>
    <row r="20667" spans="1:10">
      <c r="A20667">
        <v>21590</v>
      </c>
      <c r="B20667" t="str">
        <f>VLOOKUP(C20667,属性!A:E,2,FALSE)</f>
        <v>古茗</v>
      </c>
      <c r="C20667" t="s">
        <v>1857</v>
      </c>
      <c r="D20667" s="2">
        <f>VLOOKUP(C20667,属性!A:E,3,FALSE)</f>
        <v>46037</v>
      </c>
      <c r="E20667" s="2" t="str">
        <f>VLOOKUP(C20667,属性!A:E,4,FALSE)</f>
        <v>否</v>
      </c>
      <c r="F20667" t="s">
        <v>33408</v>
      </c>
      <c r="G20667" t="s">
        <v>33409</v>
      </c>
      <c r="H20667" s="2">
        <v>46041</v>
      </c>
      <c r="I20667" t="s">
        <v>144</v>
      </c>
      <c r="J20667" s="2">
        <v>46107</v>
      </c>
    </row>
    <row r="20668" spans="1:10">
      <c r="A20668">
        <v>21591</v>
      </c>
      <c r="B20668" t="str">
        <f>VLOOKUP(C20668,属性!A:E,2,FALSE)</f>
        <v>古茗</v>
      </c>
      <c r="C20668" t="s">
        <v>1857</v>
      </c>
      <c r="D20668" s="2">
        <f>VLOOKUP(C20668,属性!A:E,3,FALSE)</f>
        <v>46037</v>
      </c>
      <c r="E20668" s="2" t="str">
        <f>VLOOKUP(C20668,属性!A:E,4,FALSE)</f>
        <v>否</v>
      </c>
      <c r="F20668" t="s">
        <v>33410</v>
      </c>
      <c r="G20668" t="s">
        <v>33411</v>
      </c>
      <c r="H20668" s="2">
        <v>46041</v>
      </c>
      <c r="I20668" t="s">
        <v>31</v>
      </c>
      <c r="J20668" s="2">
        <v>46107</v>
      </c>
    </row>
    <row r="20669" spans="1:10">
      <c r="A20669">
        <v>21592</v>
      </c>
      <c r="B20669" t="str">
        <f>VLOOKUP(C20669,属性!A:E,2,FALSE)</f>
        <v>古茗</v>
      </c>
      <c r="C20669" t="s">
        <v>1857</v>
      </c>
      <c r="D20669" s="2">
        <f>VLOOKUP(C20669,属性!A:E,3,FALSE)</f>
        <v>46037</v>
      </c>
      <c r="E20669" s="2" t="str">
        <f>VLOOKUP(C20669,属性!A:E,4,FALSE)</f>
        <v>否</v>
      </c>
      <c r="F20669" t="s">
        <v>32994</v>
      </c>
      <c r="G20669" t="s">
        <v>33412</v>
      </c>
      <c r="H20669" s="2">
        <v>46041</v>
      </c>
      <c r="I20669" t="s">
        <v>46</v>
      </c>
      <c r="J20669" s="2">
        <v>46107</v>
      </c>
    </row>
    <row r="20670" spans="1:10">
      <c r="A20670">
        <v>21593</v>
      </c>
      <c r="B20670" t="str">
        <f>VLOOKUP(C20670,属性!A:E,2,FALSE)</f>
        <v>古茗</v>
      </c>
      <c r="C20670" t="s">
        <v>1857</v>
      </c>
      <c r="D20670" s="2">
        <f>VLOOKUP(C20670,属性!A:E,3,FALSE)</f>
        <v>46037</v>
      </c>
      <c r="E20670" s="2" t="str">
        <f>VLOOKUP(C20670,属性!A:E,4,FALSE)</f>
        <v>否</v>
      </c>
      <c r="F20670" t="s">
        <v>22726</v>
      </c>
      <c r="G20670" t="s">
        <v>33413</v>
      </c>
      <c r="H20670" s="2">
        <v>46041</v>
      </c>
      <c r="I20670" t="s">
        <v>117</v>
      </c>
      <c r="J20670" s="2">
        <v>46107</v>
      </c>
    </row>
    <row r="20671" spans="1:10">
      <c r="A20671">
        <v>21594</v>
      </c>
      <c r="B20671" t="str">
        <f>VLOOKUP(C20671,属性!A:E,2,FALSE)</f>
        <v>古茗</v>
      </c>
      <c r="C20671" t="s">
        <v>1857</v>
      </c>
      <c r="D20671" s="2">
        <f>VLOOKUP(C20671,属性!A:E,3,FALSE)</f>
        <v>46037</v>
      </c>
      <c r="E20671" s="2" t="str">
        <f>VLOOKUP(C20671,属性!A:E,4,FALSE)</f>
        <v>否</v>
      </c>
      <c r="F20671" t="s">
        <v>23955</v>
      </c>
      <c r="G20671" t="s">
        <v>33414</v>
      </c>
      <c r="H20671" s="2">
        <v>46041</v>
      </c>
      <c r="I20671" t="s">
        <v>38</v>
      </c>
      <c r="J20671" s="2">
        <v>46107</v>
      </c>
    </row>
    <row r="20672" spans="1:10">
      <c r="A20672">
        <v>21595</v>
      </c>
      <c r="B20672" t="str">
        <f>VLOOKUP(C20672,属性!A:E,2,FALSE)</f>
        <v>古茗</v>
      </c>
      <c r="C20672" t="s">
        <v>1857</v>
      </c>
      <c r="D20672" s="2">
        <f>VLOOKUP(C20672,属性!A:E,3,FALSE)</f>
        <v>46037</v>
      </c>
      <c r="E20672" s="2" t="str">
        <f>VLOOKUP(C20672,属性!A:E,4,FALSE)</f>
        <v>否</v>
      </c>
      <c r="F20672" t="s">
        <v>32994</v>
      </c>
      <c r="G20672" t="s">
        <v>33415</v>
      </c>
      <c r="H20672" s="2">
        <v>46041</v>
      </c>
      <c r="I20672" t="s">
        <v>46</v>
      </c>
      <c r="J20672" s="2">
        <v>46107</v>
      </c>
    </row>
    <row r="20673" spans="1:10">
      <c r="A20673">
        <v>21596</v>
      </c>
      <c r="B20673" t="str">
        <f>VLOOKUP(C20673,属性!A:E,2,FALSE)</f>
        <v>古茗</v>
      </c>
      <c r="C20673" t="s">
        <v>1857</v>
      </c>
      <c r="D20673" s="2">
        <f>VLOOKUP(C20673,属性!A:E,3,FALSE)</f>
        <v>46037</v>
      </c>
      <c r="E20673" s="2" t="str">
        <f>VLOOKUP(C20673,属性!A:E,4,FALSE)</f>
        <v>否</v>
      </c>
      <c r="F20673" t="s">
        <v>28932</v>
      </c>
      <c r="G20673" t="s">
        <v>33416</v>
      </c>
      <c r="H20673" s="2">
        <v>46041</v>
      </c>
      <c r="I20673" t="s">
        <v>38</v>
      </c>
      <c r="J20673" s="2">
        <v>46107</v>
      </c>
    </row>
    <row r="20674" spans="1:10">
      <c r="A20674">
        <v>21597</v>
      </c>
      <c r="B20674" t="str">
        <f>VLOOKUP(C20674,属性!A:E,2,FALSE)</f>
        <v>古茗</v>
      </c>
      <c r="C20674" t="s">
        <v>1857</v>
      </c>
      <c r="D20674" s="2">
        <f>VLOOKUP(C20674,属性!A:E,3,FALSE)</f>
        <v>46037</v>
      </c>
      <c r="E20674" s="2" t="str">
        <f>VLOOKUP(C20674,属性!A:E,4,FALSE)</f>
        <v>否</v>
      </c>
      <c r="F20674" t="s">
        <v>32994</v>
      </c>
      <c r="G20674" t="s">
        <v>33417</v>
      </c>
      <c r="H20674" s="2">
        <v>46041</v>
      </c>
      <c r="I20674" t="s">
        <v>46</v>
      </c>
      <c r="J20674" s="2">
        <v>46107</v>
      </c>
    </row>
    <row r="20675" spans="1:10">
      <c r="A20675">
        <v>21601</v>
      </c>
      <c r="B20675" t="str">
        <f>VLOOKUP(C20675,属性!A:E,2,FALSE)</f>
        <v>古茗</v>
      </c>
      <c r="C20675" t="s">
        <v>1857</v>
      </c>
      <c r="D20675" s="2">
        <f>VLOOKUP(C20675,属性!A:E,3,FALSE)</f>
        <v>46037</v>
      </c>
      <c r="E20675" s="2" t="str">
        <f>VLOOKUP(C20675,属性!A:E,4,FALSE)</f>
        <v>否</v>
      </c>
      <c r="F20675" t="s">
        <v>33418</v>
      </c>
      <c r="G20675" t="s">
        <v>33419</v>
      </c>
      <c r="H20675" s="2">
        <v>46056</v>
      </c>
      <c r="I20675" t="s">
        <v>65</v>
      </c>
      <c r="J20675" s="2">
        <v>46107</v>
      </c>
    </row>
    <row r="20676" spans="1:10">
      <c r="A20676">
        <v>21602</v>
      </c>
      <c r="B20676" t="str">
        <f>VLOOKUP(C20676,属性!A:E,2,FALSE)</f>
        <v>古茗</v>
      </c>
      <c r="C20676" t="s">
        <v>1857</v>
      </c>
      <c r="D20676" s="2">
        <f>VLOOKUP(C20676,属性!A:E,3,FALSE)</f>
        <v>46037</v>
      </c>
      <c r="E20676" s="2" t="str">
        <f>VLOOKUP(C20676,属性!A:E,4,FALSE)</f>
        <v>否</v>
      </c>
      <c r="F20676" t="s">
        <v>33420</v>
      </c>
      <c r="G20676" t="s">
        <v>33421</v>
      </c>
      <c r="H20676" s="2">
        <v>46056</v>
      </c>
      <c r="I20676" t="s">
        <v>23</v>
      </c>
      <c r="J20676" s="2">
        <v>46107</v>
      </c>
    </row>
    <row r="20677" spans="1:10">
      <c r="A20677">
        <v>21603</v>
      </c>
      <c r="B20677" t="str">
        <f>VLOOKUP(C20677,属性!A:E,2,FALSE)</f>
        <v>古茗</v>
      </c>
      <c r="C20677" t="s">
        <v>1857</v>
      </c>
      <c r="D20677" s="2">
        <f>VLOOKUP(C20677,属性!A:E,3,FALSE)</f>
        <v>46037</v>
      </c>
      <c r="E20677" s="2" t="str">
        <f>VLOOKUP(C20677,属性!A:E,4,FALSE)</f>
        <v>否</v>
      </c>
      <c r="F20677" t="s">
        <v>29824</v>
      </c>
      <c r="G20677" t="s">
        <v>33422</v>
      </c>
      <c r="H20677" s="2">
        <v>46045</v>
      </c>
      <c r="I20677" t="s">
        <v>16</v>
      </c>
      <c r="J20677" s="2">
        <v>46107</v>
      </c>
    </row>
    <row r="20678" spans="1:10">
      <c r="A20678">
        <v>21604</v>
      </c>
      <c r="B20678" t="str">
        <f>VLOOKUP(C20678,属性!A:E,2,FALSE)</f>
        <v>古茗</v>
      </c>
      <c r="C20678" t="s">
        <v>1857</v>
      </c>
      <c r="D20678" s="2">
        <f>VLOOKUP(C20678,属性!A:E,3,FALSE)</f>
        <v>46037</v>
      </c>
      <c r="E20678" s="2" t="str">
        <f>VLOOKUP(C20678,属性!A:E,4,FALSE)</f>
        <v>否</v>
      </c>
      <c r="F20678" t="s">
        <v>33423</v>
      </c>
      <c r="G20678" t="s">
        <v>33424</v>
      </c>
      <c r="H20678" s="2">
        <v>46045</v>
      </c>
      <c r="I20678" t="s">
        <v>13</v>
      </c>
      <c r="J20678" s="2">
        <v>46107</v>
      </c>
    </row>
    <row r="20679" spans="1:10">
      <c r="A20679">
        <v>21605</v>
      </c>
      <c r="B20679" t="str">
        <f>VLOOKUP(C20679,属性!A:E,2,FALSE)</f>
        <v>古茗</v>
      </c>
      <c r="C20679" t="s">
        <v>1857</v>
      </c>
      <c r="D20679" s="2">
        <f>VLOOKUP(C20679,属性!A:E,3,FALSE)</f>
        <v>46037</v>
      </c>
      <c r="E20679" s="2" t="str">
        <f>VLOOKUP(C20679,属性!A:E,4,FALSE)</f>
        <v>否</v>
      </c>
      <c r="F20679" t="s">
        <v>29665</v>
      </c>
      <c r="G20679" t="s">
        <v>33425</v>
      </c>
      <c r="H20679" s="2">
        <v>46047</v>
      </c>
      <c r="I20679" t="s">
        <v>62</v>
      </c>
      <c r="J20679" s="2">
        <v>46107</v>
      </c>
    </row>
    <row r="20680" spans="1:10">
      <c r="A20680">
        <v>21606</v>
      </c>
      <c r="B20680" t="str">
        <f>VLOOKUP(C20680,属性!A:E,2,FALSE)</f>
        <v>古茗</v>
      </c>
      <c r="C20680" t="s">
        <v>1857</v>
      </c>
      <c r="D20680" s="2">
        <f>VLOOKUP(C20680,属性!A:E,3,FALSE)</f>
        <v>46037</v>
      </c>
      <c r="E20680" s="2" t="str">
        <f>VLOOKUP(C20680,属性!A:E,4,FALSE)</f>
        <v>否</v>
      </c>
      <c r="F20680" t="s">
        <v>163</v>
      </c>
      <c r="G20680" t="s">
        <v>33426</v>
      </c>
      <c r="H20680" s="2">
        <v>46050</v>
      </c>
      <c r="I20680" t="s">
        <v>23</v>
      </c>
      <c r="J20680" s="2">
        <v>46107</v>
      </c>
    </row>
    <row r="20681" spans="1:10">
      <c r="A20681">
        <v>21607</v>
      </c>
      <c r="B20681" t="str">
        <f>VLOOKUP(C20681,属性!A:E,2,FALSE)</f>
        <v>古茗</v>
      </c>
      <c r="C20681" t="s">
        <v>1857</v>
      </c>
      <c r="D20681" s="2">
        <f>VLOOKUP(C20681,属性!A:E,3,FALSE)</f>
        <v>46037</v>
      </c>
      <c r="E20681" s="2" t="str">
        <f>VLOOKUP(C20681,属性!A:E,4,FALSE)</f>
        <v>否</v>
      </c>
      <c r="F20681" t="s">
        <v>29557</v>
      </c>
      <c r="G20681" t="s">
        <v>33427</v>
      </c>
      <c r="H20681" s="2">
        <v>46051</v>
      </c>
      <c r="I20681" t="s">
        <v>117</v>
      </c>
      <c r="J20681" s="2">
        <v>46107</v>
      </c>
    </row>
    <row r="20682" spans="1:10">
      <c r="A20682">
        <v>21608</v>
      </c>
      <c r="B20682" t="str">
        <f>VLOOKUP(C20682,属性!A:E,2,FALSE)</f>
        <v>古茗</v>
      </c>
      <c r="C20682" t="s">
        <v>1857</v>
      </c>
      <c r="D20682" s="2">
        <f>VLOOKUP(C20682,属性!A:E,3,FALSE)</f>
        <v>46037</v>
      </c>
      <c r="E20682" s="2" t="str">
        <f>VLOOKUP(C20682,属性!A:E,4,FALSE)</f>
        <v>否</v>
      </c>
      <c r="F20682" t="s">
        <v>33428</v>
      </c>
      <c r="G20682" t="s">
        <v>33429</v>
      </c>
      <c r="H20682" s="2">
        <v>46051</v>
      </c>
      <c r="I20682" t="s">
        <v>13</v>
      </c>
      <c r="J20682" s="2">
        <v>46107</v>
      </c>
    </row>
    <row r="20683" spans="1:10">
      <c r="A20683">
        <v>21609</v>
      </c>
      <c r="B20683" t="str">
        <f>VLOOKUP(C20683,属性!A:E,2,FALSE)</f>
        <v>古茗</v>
      </c>
      <c r="C20683" t="s">
        <v>1857</v>
      </c>
      <c r="D20683" s="2">
        <f>VLOOKUP(C20683,属性!A:E,3,FALSE)</f>
        <v>46037</v>
      </c>
      <c r="E20683" s="2" t="str">
        <f>VLOOKUP(C20683,属性!A:E,4,FALSE)</f>
        <v>否</v>
      </c>
      <c r="F20683" t="s">
        <v>28939</v>
      </c>
      <c r="G20683" t="s">
        <v>33430</v>
      </c>
      <c r="H20683" s="2">
        <v>46045</v>
      </c>
      <c r="I20683" t="s">
        <v>73</v>
      </c>
      <c r="J20683" s="2">
        <v>46107</v>
      </c>
    </row>
    <row r="20684" spans="1:10">
      <c r="A20684">
        <v>21610</v>
      </c>
      <c r="B20684" t="str">
        <f>VLOOKUP(C20684,属性!A:E,2,FALSE)</f>
        <v>古茗</v>
      </c>
      <c r="C20684" t="s">
        <v>1857</v>
      </c>
      <c r="D20684" s="2">
        <f>VLOOKUP(C20684,属性!A:E,3,FALSE)</f>
        <v>46037</v>
      </c>
      <c r="E20684" s="2" t="str">
        <f>VLOOKUP(C20684,属性!A:E,4,FALSE)</f>
        <v>否</v>
      </c>
      <c r="F20684" t="s">
        <v>33431</v>
      </c>
      <c r="G20684" t="s">
        <v>33432</v>
      </c>
      <c r="H20684" s="2">
        <v>46045</v>
      </c>
      <c r="I20684" t="s">
        <v>13</v>
      </c>
      <c r="J20684" s="2">
        <v>46107</v>
      </c>
    </row>
    <row r="20685" spans="1:10">
      <c r="A20685">
        <v>21611</v>
      </c>
      <c r="B20685" t="str">
        <f>VLOOKUP(C20685,属性!A:E,2,FALSE)</f>
        <v>古茗</v>
      </c>
      <c r="C20685" t="s">
        <v>1857</v>
      </c>
      <c r="D20685" s="2">
        <f>VLOOKUP(C20685,属性!A:E,3,FALSE)</f>
        <v>46037</v>
      </c>
      <c r="E20685" s="2" t="str">
        <f>VLOOKUP(C20685,属性!A:E,4,FALSE)</f>
        <v>否</v>
      </c>
      <c r="F20685" t="s">
        <v>28905</v>
      </c>
      <c r="G20685" t="s">
        <v>33433</v>
      </c>
      <c r="H20685" s="2">
        <v>46046</v>
      </c>
      <c r="I20685" t="s">
        <v>46</v>
      </c>
      <c r="J20685" s="2">
        <v>46107</v>
      </c>
    </row>
    <row r="20686" spans="1:10">
      <c r="A20686">
        <v>21612</v>
      </c>
      <c r="B20686" t="str">
        <f>VLOOKUP(C20686,属性!A:E,2,FALSE)</f>
        <v>古茗</v>
      </c>
      <c r="C20686" t="s">
        <v>1857</v>
      </c>
      <c r="D20686" s="2">
        <f>VLOOKUP(C20686,属性!A:E,3,FALSE)</f>
        <v>46037</v>
      </c>
      <c r="E20686" s="2" t="str">
        <f>VLOOKUP(C20686,属性!A:E,4,FALSE)</f>
        <v>否</v>
      </c>
      <c r="F20686" t="s">
        <v>33434</v>
      </c>
      <c r="G20686" t="s">
        <v>33435</v>
      </c>
      <c r="H20686" s="2">
        <v>46047</v>
      </c>
      <c r="I20686" t="s">
        <v>38</v>
      </c>
      <c r="J20686" s="2">
        <v>46107</v>
      </c>
    </row>
    <row r="20687" spans="1:10">
      <c r="A20687">
        <v>21613</v>
      </c>
      <c r="B20687" t="str">
        <f>VLOOKUP(C20687,属性!A:E,2,FALSE)</f>
        <v>古茗</v>
      </c>
      <c r="C20687" t="s">
        <v>1857</v>
      </c>
      <c r="D20687" s="2">
        <f>VLOOKUP(C20687,属性!A:E,3,FALSE)</f>
        <v>46037</v>
      </c>
      <c r="E20687" s="2" t="str">
        <f>VLOOKUP(C20687,属性!A:E,4,FALSE)</f>
        <v>否</v>
      </c>
      <c r="F20687" t="s">
        <v>28905</v>
      </c>
      <c r="G20687" t="s">
        <v>33436</v>
      </c>
      <c r="H20687" s="2">
        <v>46058</v>
      </c>
      <c r="I20687" t="s">
        <v>46</v>
      </c>
      <c r="J20687" s="2">
        <v>46107</v>
      </c>
    </row>
    <row r="20688" spans="1:10">
      <c r="A20688">
        <v>21614</v>
      </c>
      <c r="B20688" t="str">
        <f>VLOOKUP(C20688,属性!A:E,2,FALSE)</f>
        <v>古茗</v>
      </c>
      <c r="C20688" t="s">
        <v>1857</v>
      </c>
      <c r="D20688" s="2">
        <f>VLOOKUP(C20688,属性!A:E,3,FALSE)</f>
        <v>46037</v>
      </c>
      <c r="E20688" s="2" t="str">
        <f>VLOOKUP(C20688,属性!A:E,4,FALSE)</f>
        <v>否</v>
      </c>
      <c r="F20688" t="s">
        <v>33437</v>
      </c>
      <c r="G20688" t="s">
        <v>33438</v>
      </c>
      <c r="H20688" s="2">
        <v>46059</v>
      </c>
      <c r="I20688" t="s">
        <v>117</v>
      </c>
      <c r="J20688" s="2">
        <v>46107</v>
      </c>
    </row>
    <row r="20689" spans="1:10">
      <c r="A20689">
        <v>21615</v>
      </c>
      <c r="B20689" t="str">
        <f>VLOOKUP(C20689,属性!A:E,2,FALSE)</f>
        <v>古茗</v>
      </c>
      <c r="C20689" t="s">
        <v>1857</v>
      </c>
      <c r="D20689" s="2">
        <f>VLOOKUP(C20689,属性!A:E,3,FALSE)</f>
        <v>46037</v>
      </c>
      <c r="E20689" s="2" t="str">
        <f>VLOOKUP(C20689,属性!A:E,4,FALSE)</f>
        <v>否</v>
      </c>
      <c r="F20689" t="s">
        <v>33439</v>
      </c>
      <c r="G20689" t="s">
        <v>33440</v>
      </c>
      <c r="H20689" s="2">
        <v>46054</v>
      </c>
      <c r="I20689" t="s">
        <v>65</v>
      </c>
      <c r="J20689" s="2">
        <v>46107</v>
      </c>
    </row>
    <row r="20690" spans="1:10">
      <c r="A20690">
        <v>21616</v>
      </c>
      <c r="B20690" t="str">
        <f>VLOOKUP(C20690,属性!A:E,2,FALSE)</f>
        <v>古茗</v>
      </c>
      <c r="C20690" t="s">
        <v>1857</v>
      </c>
      <c r="D20690" s="2">
        <f>VLOOKUP(C20690,属性!A:E,3,FALSE)</f>
        <v>46037</v>
      </c>
      <c r="E20690" s="2" t="str">
        <f>VLOOKUP(C20690,属性!A:E,4,FALSE)</f>
        <v>否</v>
      </c>
      <c r="F20690" t="s">
        <v>10504</v>
      </c>
      <c r="G20690" t="s">
        <v>7071</v>
      </c>
      <c r="H20690" s="2">
        <v>46055</v>
      </c>
      <c r="I20690" t="s">
        <v>41</v>
      </c>
      <c r="J20690" s="2">
        <v>46107</v>
      </c>
    </row>
    <row r="20691" spans="1:10">
      <c r="A20691">
        <v>21617</v>
      </c>
      <c r="B20691" t="str">
        <f>VLOOKUP(C20691,属性!A:E,2,FALSE)</f>
        <v>古茗</v>
      </c>
      <c r="C20691" t="s">
        <v>1857</v>
      </c>
      <c r="D20691" s="2">
        <f>VLOOKUP(C20691,属性!A:E,3,FALSE)</f>
        <v>46037</v>
      </c>
      <c r="E20691" s="2" t="str">
        <f>VLOOKUP(C20691,属性!A:E,4,FALSE)</f>
        <v>否</v>
      </c>
      <c r="F20691" t="s">
        <v>33441</v>
      </c>
      <c r="G20691" t="s">
        <v>33442</v>
      </c>
      <c r="H20691" s="2">
        <v>46057</v>
      </c>
      <c r="I20691" t="s">
        <v>99</v>
      </c>
      <c r="J20691" s="2">
        <v>46107</v>
      </c>
    </row>
    <row r="20692" spans="1:10">
      <c r="A20692">
        <v>21618</v>
      </c>
      <c r="B20692" t="str">
        <f>VLOOKUP(C20692,属性!A:E,2,FALSE)</f>
        <v>古茗</v>
      </c>
      <c r="C20692" t="s">
        <v>1857</v>
      </c>
      <c r="D20692" s="2">
        <f>VLOOKUP(C20692,属性!A:E,3,FALSE)</f>
        <v>46037</v>
      </c>
      <c r="E20692" s="2" t="str">
        <f>VLOOKUP(C20692,属性!A:E,4,FALSE)</f>
        <v>否</v>
      </c>
      <c r="F20692" t="s">
        <v>33441</v>
      </c>
      <c r="G20692" t="s">
        <v>33443</v>
      </c>
      <c r="H20692" s="2">
        <v>46057</v>
      </c>
      <c r="I20692" t="s">
        <v>99</v>
      </c>
      <c r="J20692" s="2">
        <v>46107</v>
      </c>
    </row>
    <row r="20693" spans="1:10">
      <c r="A20693">
        <v>21619</v>
      </c>
      <c r="B20693" t="str">
        <f>VLOOKUP(C20693,属性!A:E,2,FALSE)</f>
        <v>古茗</v>
      </c>
      <c r="C20693" t="s">
        <v>1857</v>
      </c>
      <c r="D20693" s="2">
        <f>VLOOKUP(C20693,属性!A:E,3,FALSE)</f>
        <v>46037</v>
      </c>
      <c r="E20693" s="2" t="str">
        <f>VLOOKUP(C20693,属性!A:E,4,FALSE)</f>
        <v>否</v>
      </c>
      <c r="F20693" t="s">
        <v>33444</v>
      </c>
      <c r="G20693" t="s">
        <v>33445</v>
      </c>
      <c r="H20693" s="2">
        <v>46058</v>
      </c>
      <c r="I20693" t="s">
        <v>46</v>
      </c>
      <c r="J20693" s="2">
        <v>46107</v>
      </c>
    </row>
    <row r="20694" spans="1:10">
      <c r="A20694">
        <v>21620</v>
      </c>
      <c r="B20694" t="str">
        <f>VLOOKUP(C20694,属性!A:E,2,FALSE)</f>
        <v>古茗</v>
      </c>
      <c r="C20694" t="s">
        <v>1857</v>
      </c>
      <c r="D20694" s="2">
        <f>VLOOKUP(C20694,属性!A:E,3,FALSE)</f>
        <v>46037</v>
      </c>
      <c r="E20694" s="2" t="str">
        <f>VLOOKUP(C20694,属性!A:E,4,FALSE)</f>
        <v>否</v>
      </c>
      <c r="F20694" t="s">
        <v>33446</v>
      </c>
      <c r="G20694" t="s">
        <v>80</v>
      </c>
      <c r="H20694" s="2">
        <v>46058</v>
      </c>
      <c r="I20694" t="s">
        <v>31</v>
      </c>
      <c r="J20694" s="2">
        <v>46107</v>
      </c>
    </row>
    <row r="20695" spans="1:10">
      <c r="A20695">
        <v>21621</v>
      </c>
      <c r="B20695" t="str">
        <f>VLOOKUP(C20695,属性!A:E,2,FALSE)</f>
        <v>古茗</v>
      </c>
      <c r="C20695" t="s">
        <v>1857</v>
      </c>
      <c r="D20695" s="2">
        <f>VLOOKUP(C20695,属性!A:E,3,FALSE)</f>
        <v>46037</v>
      </c>
      <c r="E20695" s="2" t="str">
        <f>VLOOKUP(C20695,属性!A:E,4,FALSE)</f>
        <v>否</v>
      </c>
      <c r="F20695" t="s">
        <v>33447</v>
      </c>
      <c r="G20695" t="s">
        <v>33448</v>
      </c>
      <c r="H20695" s="2">
        <v>46047</v>
      </c>
      <c r="I20695" t="s">
        <v>31</v>
      </c>
      <c r="J20695" s="2">
        <v>46107</v>
      </c>
    </row>
    <row r="20696" spans="1:10">
      <c r="A20696">
        <v>21622</v>
      </c>
      <c r="B20696" t="str">
        <f>VLOOKUP(C20696,属性!A:E,2,FALSE)</f>
        <v>古茗</v>
      </c>
      <c r="C20696" t="s">
        <v>1857</v>
      </c>
      <c r="D20696" s="2">
        <f>VLOOKUP(C20696,属性!A:E,3,FALSE)</f>
        <v>46037</v>
      </c>
      <c r="E20696" s="2" t="str">
        <f>VLOOKUP(C20696,属性!A:E,4,FALSE)</f>
        <v>否</v>
      </c>
      <c r="F20696" t="s">
        <v>33449</v>
      </c>
      <c r="G20696" t="s">
        <v>33450</v>
      </c>
      <c r="H20696" s="2">
        <v>46047</v>
      </c>
      <c r="I20696" t="s">
        <v>31</v>
      </c>
      <c r="J20696" s="2">
        <v>46107</v>
      </c>
    </row>
    <row r="20697" spans="1:10">
      <c r="A20697">
        <v>21623</v>
      </c>
      <c r="B20697" t="str">
        <f>VLOOKUP(C20697,属性!A:E,2,FALSE)</f>
        <v>古茗</v>
      </c>
      <c r="C20697" t="s">
        <v>1857</v>
      </c>
      <c r="D20697" s="2">
        <f>VLOOKUP(C20697,属性!A:E,3,FALSE)</f>
        <v>46037</v>
      </c>
      <c r="E20697" s="2" t="str">
        <f>VLOOKUP(C20697,属性!A:E,4,FALSE)</f>
        <v>否</v>
      </c>
      <c r="F20697" t="s">
        <v>33451</v>
      </c>
      <c r="G20697" t="s">
        <v>33452</v>
      </c>
      <c r="H20697" s="2">
        <v>46058</v>
      </c>
      <c r="I20697" t="s">
        <v>65</v>
      </c>
      <c r="J20697" s="2">
        <v>46107</v>
      </c>
    </row>
    <row r="20698" spans="1:10">
      <c r="A20698">
        <v>21624</v>
      </c>
      <c r="B20698" t="str">
        <f>VLOOKUP(C20698,属性!A:E,2,FALSE)</f>
        <v>古茗</v>
      </c>
      <c r="C20698" t="s">
        <v>1857</v>
      </c>
      <c r="D20698" s="2">
        <f>VLOOKUP(C20698,属性!A:E,3,FALSE)</f>
        <v>46037</v>
      </c>
      <c r="E20698" s="2" t="str">
        <f>VLOOKUP(C20698,属性!A:E,4,FALSE)</f>
        <v>否</v>
      </c>
      <c r="F20698" t="s">
        <v>33453</v>
      </c>
      <c r="G20698" t="s">
        <v>33454</v>
      </c>
      <c r="H20698" s="2">
        <v>46058</v>
      </c>
      <c r="I20698" t="s">
        <v>46</v>
      </c>
      <c r="J20698" s="2">
        <v>46107</v>
      </c>
    </row>
    <row r="20699" spans="1:10">
      <c r="A20699">
        <v>21625</v>
      </c>
      <c r="B20699" t="str">
        <f>VLOOKUP(C20699,属性!A:E,2,FALSE)</f>
        <v>古茗</v>
      </c>
      <c r="C20699" t="s">
        <v>1857</v>
      </c>
      <c r="D20699" s="2">
        <f>VLOOKUP(C20699,属性!A:E,3,FALSE)</f>
        <v>46037</v>
      </c>
      <c r="E20699" s="2" t="str">
        <f>VLOOKUP(C20699,属性!A:E,4,FALSE)</f>
        <v>否</v>
      </c>
      <c r="F20699" t="s">
        <v>33455</v>
      </c>
      <c r="G20699" t="s">
        <v>1050</v>
      </c>
      <c r="H20699" s="2">
        <v>46058</v>
      </c>
      <c r="I20699" t="s">
        <v>144</v>
      </c>
      <c r="J20699" s="2">
        <v>46107</v>
      </c>
    </row>
    <row r="20700" spans="1:10">
      <c r="A20700">
        <v>21626</v>
      </c>
      <c r="B20700" t="str">
        <f>VLOOKUP(C20700,属性!A:E,2,FALSE)</f>
        <v>古茗</v>
      </c>
      <c r="C20700" t="s">
        <v>1857</v>
      </c>
      <c r="D20700" s="2">
        <f>VLOOKUP(C20700,属性!A:E,3,FALSE)</f>
        <v>46037</v>
      </c>
      <c r="E20700" s="2" t="str">
        <f>VLOOKUP(C20700,属性!A:E,4,FALSE)</f>
        <v>否</v>
      </c>
      <c r="F20700" t="s">
        <v>33456</v>
      </c>
      <c r="G20700" t="s">
        <v>33457</v>
      </c>
      <c r="H20700" s="2">
        <v>46058</v>
      </c>
      <c r="I20700" t="s">
        <v>99</v>
      </c>
      <c r="J20700" s="2">
        <v>46107</v>
      </c>
    </row>
    <row r="20701" spans="1:10">
      <c r="A20701">
        <v>21627</v>
      </c>
      <c r="B20701" t="str">
        <f>VLOOKUP(C20701,属性!A:E,2,FALSE)</f>
        <v>古茗</v>
      </c>
      <c r="C20701" t="s">
        <v>1857</v>
      </c>
      <c r="D20701" s="2">
        <f>VLOOKUP(C20701,属性!A:E,3,FALSE)</f>
        <v>46037</v>
      </c>
      <c r="E20701" s="2" t="str">
        <f>VLOOKUP(C20701,属性!A:E,4,FALSE)</f>
        <v>否</v>
      </c>
      <c r="F20701" t="s">
        <v>33458</v>
      </c>
      <c r="G20701" t="s">
        <v>33459</v>
      </c>
      <c r="H20701" s="2">
        <v>46058</v>
      </c>
      <c r="I20701" t="s">
        <v>65</v>
      </c>
      <c r="J20701" s="2">
        <v>46107</v>
      </c>
    </row>
    <row r="20702" spans="1:10">
      <c r="A20702">
        <v>21628</v>
      </c>
      <c r="B20702" t="str">
        <f>VLOOKUP(C20702,属性!A:E,2,FALSE)</f>
        <v>古茗</v>
      </c>
      <c r="C20702" t="s">
        <v>1857</v>
      </c>
      <c r="D20702" s="2">
        <f>VLOOKUP(C20702,属性!A:E,3,FALSE)</f>
        <v>46037</v>
      </c>
      <c r="E20702" s="2" t="str">
        <f>VLOOKUP(C20702,属性!A:E,4,FALSE)</f>
        <v>否</v>
      </c>
      <c r="F20702" t="s">
        <v>33460</v>
      </c>
      <c r="G20702" t="s">
        <v>33461</v>
      </c>
      <c r="H20702" s="2">
        <v>46059</v>
      </c>
      <c r="I20702" t="s">
        <v>41</v>
      </c>
      <c r="J20702" s="2">
        <v>46107</v>
      </c>
    </row>
    <row r="20703" spans="1:10">
      <c r="A20703">
        <v>21629</v>
      </c>
      <c r="B20703" t="str">
        <f>VLOOKUP(C20703,属性!A:E,2,FALSE)</f>
        <v>古茗</v>
      </c>
      <c r="C20703" t="s">
        <v>1857</v>
      </c>
      <c r="D20703" s="2">
        <f>VLOOKUP(C20703,属性!A:E,3,FALSE)</f>
        <v>46037</v>
      </c>
      <c r="E20703" s="2" t="str">
        <f>VLOOKUP(C20703,属性!A:E,4,FALSE)</f>
        <v>否</v>
      </c>
      <c r="F20703" t="s">
        <v>33462</v>
      </c>
      <c r="G20703" t="s">
        <v>33463</v>
      </c>
      <c r="H20703" s="2">
        <v>46058</v>
      </c>
      <c r="I20703" t="s">
        <v>46</v>
      </c>
      <c r="J20703" s="2">
        <v>46107</v>
      </c>
    </row>
    <row r="20704" spans="1:10">
      <c r="A20704">
        <v>21630</v>
      </c>
      <c r="B20704" t="str">
        <f>VLOOKUP(C20704,属性!A:E,2,FALSE)</f>
        <v>古茗</v>
      </c>
      <c r="C20704" t="s">
        <v>1857</v>
      </c>
      <c r="D20704" s="2">
        <f>VLOOKUP(C20704,属性!A:E,3,FALSE)</f>
        <v>46037</v>
      </c>
      <c r="E20704" s="2" t="str">
        <f>VLOOKUP(C20704,属性!A:E,4,FALSE)</f>
        <v>否</v>
      </c>
      <c r="F20704" t="s">
        <v>10649</v>
      </c>
      <c r="G20704" t="s">
        <v>33464</v>
      </c>
      <c r="H20704" s="2">
        <v>46058</v>
      </c>
      <c r="I20704" t="s">
        <v>23</v>
      </c>
      <c r="J20704" s="2">
        <v>46107</v>
      </c>
    </row>
    <row r="20705" spans="1:10">
      <c r="A20705">
        <v>21631</v>
      </c>
      <c r="B20705" t="str">
        <f>VLOOKUP(C20705,属性!A:E,2,FALSE)</f>
        <v>古茗</v>
      </c>
      <c r="C20705" t="s">
        <v>1857</v>
      </c>
      <c r="D20705" s="2">
        <f>VLOOKUP(C20705,属性!A:E,3,FALSE)</f>
        <v>46037</v>
      </c>
      <c r="E20705" s="2" t="str">
        <f>VLOOKUP(C20705,属性!A:E,4,FALSE)</f>
        <v>否</v>
      </c>
      <c r="F20705" t="s">
        <v>33465</v>
      </c>
      <c r="G20705" t="s">
        <v>33466</v>
      </c>
      <c r="H20705" s="2">
        <v>46059</v>
      </c>
      <c r="I20705" t="s">
        <v>865</v>
      </c>
      <c r="J20705" s="2">
        <v>46107</v>
      </c>
    </row>
    <row r="20706" spans="1:10">
      <c r="A20706">
        <v>21632</v>
      </c>
      <c r="B20706" t="str">
        <f>VLOOKUP(C20706,属性!A:E,2,FALSE)</f>
        <v>古茗</v>
      </c>
      <c r="C20706" t="s">
        <v>1857</v>
      </c>
      <c r="D20706" s="2">
        <f>VLOOKUP(C20706,属性!A:E,3,FALSE)</f>
        <v>46037</v>
      </c>
      <c r="E20706" s="2" t="str">
        <f>VLOOKUP(C20706,属性!A:E,4,FALSE)</f>
        <v>否</v>
      </c>
      <c r="F20706" t="s">
        <v>163</v>
      </c>
      <c r="G20706" t="s">
        <v>33467</v>
      </c>
      <c r="H20706" s="2">
        <v>46058</v>
      </c>
      <c r="I20706" t="s">
        <v>26</v>
      </c>
      <c r="J20706" s="2">
        <v>46107</v>
      </c>
    </row>
    <row r="20707" spans="1:10">
      <c r="A20707">
        <v>21633</v>
      </c>
      <c r="B20707" t="str">
        <f>VLOOKUP(C20707,属性!A:E,2,FALSE)</f>
        <v>古茗</v>
      </c>
      <c r="C20707" t="s">
        <v>1857</v>
      </c>
      <c r="D20707" s="2">
        <f>VLOOKUP(C20707,属性!A:E,3,FALSE)</f>
        <v>46037</v>
      </c>
      <c r="E20707" s="2" t="str">
        <f>VLOOKUP(C20707,属性!A:E,4,FALSE)</f>
        <v>否</v>
      </c>
      <c r="F20707" t="s">
        <v>33468</v>
      </c>
      <c r="G20707" t="s">
        <v>10038</v>
      </c>
      <c r="H20707" s="2">
        <v>46055</v>
      </c>
      <c r="I20707" t="s">
        <v>46</v>
      </c>
      <c r="J20707" s="2">
        <v>46107</v>
      </c>
    </row>
    <row r="20708" spans="1:10">
      <c r="A20708">
        <v>21634</v>
      </c>
      <c r="B20708" t="str">
        <f>VLOOKUP(C20708,属性!A:E,2,FALSE)</f>
        <v>古茗</v>
      </c>
      <c r="C20708" t="s">
        <v>1857</v>
      </c>
      <c r="D20708" s="2">
        <f>VLOOKUP(C20708,属性!A:E,3,FALSE)</f>
        <v>46037</v>
      </c>
      <c r="E20708" s="2" t="str">
        <f>VLOOKUP(C20708,属性!A:E,4,FALSE)</f>
        <v>否</v>
      </c>
      <c r="F20708" t="s">
        <v>163</v>
      </c>
      <c r="G20708" t="s">
        <v>33469</v>
      </c>
      <c r="H20708" s="2">
        <v>46055</v>
      </c>
      <c r="I20708" t="s">
        <v>62</v>
      </c>
      <c r="J20708" s="2">
        <v>46107</v>
      </c>
    </row>
    <row r="20709" spans="1:10">
      <c r="A20709">
        <v>21635</v>
      </c>
      <c r="B20709" t="str">
        <f>VLOOKUP(C20709,属性!A:E,2,FALSE)</f>
        <v>古茗</v>
      </c>
      <c r="C20709" t="s">
        <v>1857</v>
      </c>
      <c r="D20709" s="2">
        <f>VLOOKUP(C20709,属性!A:E,3,FALSE)</f>
        <v>46037</v>
      </c>
      <c r="E20709" s="2" t="str">
        <f>VLOOKUP(C20709,属性!A:E,4,FALSE)</f>
        <v>否</v>
      </c>
      <c r="F20709" t="s">
        <v>33470</v>
      </c>
      <c r="G20709" t="s">
        <v>33471</v>
      </c>
      <c r="H20709" s="2">
        <v>46057</v>
      </c>
      <c r="I20709" t="s">
        <v>320</v>
      </c>
      <c r="J20709" s="2">
        <v>46107</v>
      </c>
    </row>
    <row r="20710" spans="1:10">
      <c r="A20710">
        <v>21636</v>
      </c>
      <c r="B20710" t="str">
        <f>VLOOKUP(C20710,属性!A:E,2,FALSE)</f>
        <v>古茗</v>
      </c>
      <c r="C20710" t="s">
        <v>1857</v>
      </c>
      <c r="D20710" s="2">
        <f>VLOOKUP(C20710,属性!A:E,3,FALSE)</f>
        <v>46037</v>
      </c>
      <c r="E20710" s="2" t="str">
        <f>VLOOKUP(C20710,属性!A:E,4,FALSE)</f>
        <v>否</v>
      </c>
      <c r="F20710" t="s">
        <v>33472</v>
      </c>
      <c r="G20710" t="s">
        <v>18158</v>
      </c>
      <c r="H20710" s="2">
        <v>46058</v>
      </c>
      <c r="I20710" t="s">
        <v>117</v>
      </c>
      <c r="J20710" s="2">
        <v>46107</v>
      </c>
    </row>
    <row r="20711" spans="1:10">
      <c r="A20711">
        <v>21637</v>
      </c>
      <c r="B20711" t="str">
        <f>VLOOKUP(C20711,属性!A:E,2,FALSE)</f>
        <v>古茗</v>
      </c>
      <c r="C20711" t="s">
        <v>1857</v>
      </c>
      <c r="D20711" s="2">
        <f>VLOOKUP(C20711,属性!A:E,3,FALSE)</f>
        <v>46037</v>
      </c>
      <c r="E20711" s="2" t="str">
        <f>VLOOKUP(C20711,属性!A:E,4,FALSE)</f>
        <v>否</v>
      </c>
      <c r="F20711" t="s">
        <v>32535</v>
      </c>
      <c r="G20711" t="s">
        <v>33473</v>
      </c>
      <c r="H20711" s="2">
        <v>46053</v>
      </c>
      <c r="I20711" t="s">
        <v>320</v>
      </c>
      <c r="J20711" s="2">
        <v>46107</v>
      </c>
    </row>
    <row r="20712" spans="1:10">
      <c r="A20712">
        <v>21638</v>
      </c>
      <c r="B20712" t="str">
        <f>VLOOKUP(C20712,属性!A:E,2,FALSE)</f>
        <v>古茗</v>
      </c>
      <c r="C20712" t="s">
        <v>1857</v>
      </c>
      <c r="D20712" s="2">
        <f>VLOOKUP(C20712,属性!A:E,3,FALSE)</f>
        <v>46037</v>
      </c>
      <c r="E20712" s="2" t="str">
        <f>VLOOKUP(C20712,属性!A:E,4,FALSE)</f>
        <v>否</v>
      </c>
      <c r="F20712" t="s">
        <v>9651</v>
      </c>
      <c r="G20712" t="s">
        <v>1050</v>
      </c>
      <c r="H20712" s="2">
        <v>46058</v>
      </c>
      <c r="I20712" t="s">
        <v>38</v>
      </c>
      <c r="J20712" s="2">
        <v>46107</v>
      </c>
    </row>
    <row r="20713" spans="1:10">
      <c r="A20713">
        <v>21639</v>
      </c>
      <c r="B20713" t="str">
        <f>VLOOKUP(C20713,属性!A:E,2,FALSE)</f>
        <v>古茗</v>
      </c>
      <c r="C20713" t="s">
        <v>1857</v>
      </c>
      <c r="D20713" s="2">
        <f>VLOOKUP(C20713,属性!A:E,3,FALSE)</f>
        <v>46037</v>
      </c>
      <c r="E20713" s="2" t="str">
        <f>VLOOKUP(C20713,属性!A:E,4,FALSE)</f>
        <v>否</v>
      </c>
      <c r="F20713" t="s">
        <v>33474</v>
      </c>
      <c r="G20713" t="s">
        <v>1050</v>
      </c>
      <c r="H20713" s="2">
        <v>46058</v>
      </c>
      <c r="I20713" t="s">
        <v>38</v>
      </c>
      <c r="J20713" s="2">
        <v>46107</v>
      </c>
    </row>
    <row r="20714" spans="1:10">
      <c r="A20714">
        <v>21640</v>
      </c>
      <c r="B20714" t="str">
        <f>VLOOKUP(C20714,属性!A:E,2,FALSE)</f>
        <v>古茗</v>
      </c>
      <c r="C20714" t="s">
        <v>1857</v>
      </c>
      <c r="D20714" s="2">
        <f>VLOOKUP(C20714,属性!A:E,3,FALSE)</f>
        <v>46037</v>
      </c>
      <c r="E20714" s="2" t="str">
        <f>VLOOKUP(C20714,属性!A:E,4,FALSE)</f>
        <v>否</v>
      </c>
      <c r="F20714" t="s">
        <v>33475</v>
      </c>
      <c r="G20714" t="s">
        <v>33476</v>
      </c>
      <c r="H20714" s="2">
        <v>46058</v>
      </c>
      <c r="I20714" t="s">
        <v>117</v>
      </c>
      <c r="J20714" s="2">
        <v>46107</v>
      </c>
    </row>
    <row r="20715" spans="1:10">
      <c r="A20715">
        <v>21641</v>
      </c>
      <c r="B20715" t="str">
        <f>VLOOKUP(C20715,属性!A:E,2,FALSE)</f>
        <v>古茗</v>
      </c>
      <c r="C20715" t="s">
        <v>1857</v>
      </c>
      <c r="D20715" s="2">
        <f>VLOOKUP(C20715,属性!A:E,3,FALSE)</f>
        <v>46037</v>
      </c>
      <c r="E20715" s="2" t="str">
        <f>VLOOKUP(C20715,属性!A:E,4,FALSE)</f>
        <v>否</v>
      </c>
      <c r="F20715" t="s">
        <v>32918</v>
      </c>
      <c r="G20715" t="s">
        <v>33477</v>
      </c>
      <c r="H20715" s="2">
        <v>46045</v>
      </c>
      <c r="I20715" t="s">
        <v>31</v>
      </c>
      <c r="J20715" s="2">
        <v>46107</v>
      </c>
    </row>
    <row r="20716" spans="1:10">
      <c r="A20716">
        <v>21642</v>
      </c>
      <c r="B20716" t="str">
        <f>VLOOKUP(C20716,属性!A:E,2,FALSE)</f>
        <v>古茗</v>
      </c>
      <c r="C20716" t="s">
        <v>1857</v>
      </c>
      <c r="D20716" s="2">
        <f>VLOOKUP(C20716,属性!A:E,3,FALSE)</f>
        <v>46037</v>
      </c>
      <c r="E20716" s="2" t="str">
        <f>VLOOKUP(C20716,属性!A:E,4,FALSE)</f>
        <v>否</v>
      </c>
      <c r="F20716" t="s">
        <v>33478</v>
      </c>
      <c r="G20716" t="s">
        <v>33479</v>
      </c>
      <c r="H20716" s="2">
        <v>46058</v>
      </c>
      <c r="I20716" t="s">
        <v>31</v>
      </c>
      <c r="J20716" s="2">
        <v>46107</v>
      </c>
    </row>
    <row r="20717" spans="1:10">
      <c r="A20717">
        <v>21643</v>
      </c>
      <c r="B20717" t="str">
        <f>VLOOKUP(C20717,属性!A:E,2,FALSE)</f>
        <v>古茗</v>
      </c>
      <c r="C20717" t="s">
        <v>1857</v>
      </c>
      <c r="D20717" s="2">
        <f>VLOOKUP(C20717,属性!A:E,3,FALSE)</f>
        <v>46037</v>
      </c>
      <c r="E20717" s="2" t="str">
        <f>VLOOKUP(C20717,属性!A:E,4,FALSE)</f>
        <v>否</v>
      </c>
      <c r="F20717" t="s">
        <v>33480</v>
      </c>
      <c r="G20717" t="s">
        <v>33481</v>
      </c>
      <c r="H20717" s="2">
        <v>46057</v>
      </c>
      <c r="I20717" t="s">
        <v>46</v>
      </c>
      <c r="J20717" s="2">
        <v>46107</v>
      </c>
    </row>
    <row r="20718" spans="1:10">
      <c r="A20718">
        <v>21644</v>
      </c>
      <c r="B20718" t="str">
        <f>VLOOKUP(C20718,属性!A:E,2,FALSE)</f>
        <v>古茗</v>
      </c>
      <c r="C20718" t="s">
        <v>1857</v>
      </c>
      <c r="D20718" s="2">
        <f>VLOOKUP(C20718,属性!A:E,3,FALSE)</f>
        <v>46037</v>
      </c>
      <c r="E20718" s="2" t="str">
        <f>VLOOKUP(C20718,属性!A:E,4,FALSE)</f>
        <v>否</v>
      </c>
      <c r="F20718" t="s">
        <v>33482</v>
      </c>
      <c r="G20718" t="s">
        <v>33483</v>
      </c>
      <c r="H20718" s="2">
        <v>46067</v>
      </c>
      <c r="I20718" t="s">
        <v>38</v>
      </c>
      <c r="J20718" s="2">
        <v>46107</v>
      </c>
    </row>
    <row r="20719" spans="1:10">
      <c r="A20719">
        <v>21645</v>
      </c>
      <c r="B20719" t="str">
        <f>VLOOKUP(C20719,属性!A:E,2,FALSE)</f>
        <v>古茗</v>
      </c>
      <c r="C20719" t="s">
        <v>1857</v>
      </c>
      <c r="D20719" s="2">
        <f>VLOOKUP(C20719,属性!A:E,3,FALSE)</f>
        <v>46037</v>
      </c>
      <c r="E20719" s="2" t="str">
        <f>VLOOKUP(C20719,属性!A:E,4,FALSE)</f>
        <v>否</v>
      </c>
      <c r="F20719" t="s">
        <v>24358</v>
      </c>
      <c r="G20719" t="s">
        <v>33484</v>
      </c>
      <c r="H20719" s="2">
        <v>46058</v>
      </c>
      <c r="I20719" t="s">
        <v>99</v>
      </c>
      <c r="J20719" s="2">
        <v>46107</v>
      </c>
    </row>
    <row r="20720" spans="1:10">
      <c r="A20720">
        <v>21646</v>
      </c>
      <c r="B20720" t="str">
        <f>VLOOKUP(C20720,属性!A:E,2,FALSE)</f>
        <v>古茗</v>
      </c>
      <c r="C20720" t="s">
        <v>1857</v>
      </c>
      <c r="D20720" s="2">
        <f>VLOOKUP(C20720,属性!A:E,3,FALSE)</f>
        <v>46037</v>
      </c>
      <c r="E20720" s="2" t="str">
        <f>VLOOKUP(C20720,属性!A:E,4,FALSE)</f>
        <v>否</v>
      </c>
      <c r="F20720" t="s">
        <v>33485</v>
      </c>
      <c r="G20720" t="s">
        <v>33486</v>
      </c>
      <c r="H20720" s="2">
        <v>46064</v>
      </c>
      <c r="I20720" t="s">
        <v>38</v>
      </c>
      <c r="J20720" s="2">
        <v>46107</v>
      </c>
    </row>
    <row r="20721" spans="1:10">
      <c r="A20721">
        <v>21647</v>
      </c>
      <c r="B20721" t="str">
        <f>VLOOKUP(C20721,属性!A:E,2,FALSE)</f>
        <v>古茗</v>
      </c>
      <c r="C20721" t="s">
        <v>1857</v>
      </c>
      <c r="D20721" s="2">
        <f>VLOOKUP(C20721,属性!A:E,3,FALSE)</f>
        <v>46037</v>
      </c>
      <c r="E20721" s="2" t="str">
        <f>VLOOKUP(C20721,属性!A:E,4,FALSE)</f>
        <v>否</v>
      </c>
      <c r="F20721" t="s">
        <v>32478</v>
      </c>
      <c r="G20721" t="s">
        <v>33487</v>
      </c>
      <c r="H20721" s="2">
        <v>46059</v>
      </c>
      <c r="I20721" t="s">
        <v>56</v>
      </c>
      <c r="J20721" s="2">
        <v>46107</v>
      </c>
    </row>
    <row r="20722" spans="1:10">
      <c r="A20722">
        <v>21648</v>
      </c>
      <c r="B20722" t="str">
        <f>VLOOKUP(C20722,属性!A:E,2,FALSE)</f>
        <v>古茗</v>
      </c>
      <c r="C20722" t="s">
        <v>1857</v>
      </c>
      <c r="D20722" s="2">
        <f>VLOOKUP(C20722,属性!A:E,3,FALSE)</f>
        <v>46037</v>
      </c>
      <c r="E20722" s="2" t="str">
        <f>VLOOKUP(C20722,属性!A:E,4,FALSE)</f>
        <v>否</v>
      </c>
      <c r="F20722" t="s">
        <v>163</v>
      </c>
      <c r="G20722" t="s">
        <v>33488</v>
      </c>
      <c r="H20722" s="2">
        <v>46054</v>
      </c>
      <c r="I20722" t="s">
        <v>65</v>
      </c>
      <c r="J20722" s="2">
        <v>46107</v>
      </c>
    </row>
    <row r="20723" spans="1:10">
      <c r="A20723">
        <v>21649</v>
      </c>
      <c r="B20723" t="str">
        <f>VLOOKUP(C20723,属性!A:E,2,FALSE)</f>
        <v>古茗</v>
      </c>
      <c r="C20723" t="s">
        <v>1857</v>
      </c>
      <c r="D20723" s="2">
        <f>VLOOKUP(C20723,属性!A:E,3,FALSE)</f>
        <v>46037</v>
      </c>
      <c r="E20723" s="2" t="str">
        <f>VLOOKUP(C20723,属性!A:E,4,FALSE)</f>
        <v>否</v>
      </c>
      <c r="F20723" t="s">
        <v>33489</v>
      </c>
      <c r="G20723" t="s">
        <v>33490</v>
      </c>
      <c r="H20723" s="2">
        <v>46058</v>
      </c>
      <c r="I20723" t="s">
        <v>23</v>
      </c>
      <c r="J20723" s="2">
        <v>46107</v>
      </c>
    </row>
    <row r="20724" spans="1:10">
      <c r="A20724">
        <v>21650</v>
      </c>
      <c r="B20724" t="str">
        <f>VLOOKUP(C20724,属性!A:E,2,FALSE)</f>
        <v>古茗</v>
      </c>
      <c r="C20724" t="s">
        <v>1857</v>
      </c>
      <c r="D20724" s="2">
        <f>VLOOKUP(C20724,属性!A:E,3,FALSE)</f>
        <v>46037</v>
      </c>
      <c r="E20724" s="2" t="str">
        <f>VLOOKUP(C20724,属性!A:E,4,FALSE)</f>
        <v>否</v>
      </c>
      <c r="F20724" t="s">
        <v>33491</v>
      </c>
      <c r="G20724" t="s">
        <v>2062</v>
      </c>
      <c r="H20724" s="2">
        <v>46055</v>
      </c>
      <c r="I20724" t="s">
        <v>73</v>
      </c>
      <c r="J20724" s="2">
        <v>46107</v>
      </c>
    </row>
    <row r="20725" spans="1:10">
      <c r="A20725">
        <v>21651</v>
      </c>
      <c r="B20725" t="str">
        <f>VLOOKUP(C20725,属性!A:E,2,FALSE)</f>
        <v>古茗</v>
      </c>
      <c r="C20725" t="s">
        <v>1857</v>
      </c>
      <c r="D20725" s="2">
        <f>VLOOKUP(C20725,属性!A:E,3,FALSE)</f>
        <v>46037</v>
      </c>
      <c r="E20725" s="2" t="str">
        <f>VLOOKUP(C20725,属性!A:E,4,FALSE)</f>
        <v>否</v>
      </c>
      <c r="F20725" t="s">
        <v>33492</v>
      </c>
      <c r="G20725" t="s">
        <v>33493</v>
      </c>
      <c r="H20725" s="2">
        <v>46058</v>
      </c>
      <c r="I20725" t="s">
        <v>65</v>
      </c>
      <c r="J20725" s="2">
        <v>46107</v>
      </c>
    </row>
    <row r="20726" spans="1:10">
      <c r="A20726">
        <v>21652</v>
      </c>
      <c r="B20726" t="str">
        <f>VLOOKUP(C20726,属性!A:E,2,FALSE)</f>
        <v>古茗</v>
      </c>
      <c r="C20726" t="s">
        <v>1857</v>
      </c>
      <c r="D20726" s="2">
        <f>VLOOKUP(C20726,属性!A:E,3,FALSE)</f>
        <v>46037</v>
      </c>
      <c r="E20726" s="2" t="str">
        <f>VLOOKUP(C20726,属性!A:E,4,FALSE)</f>
        <v>否</v>
      </c>
      <c r="F20726" t="s">
        <v>33494</v>
      </c>
      <c r="G20726" t="s">
        <v>8200</v>
      </c>
      <c r="H20726" s="2">
        <v>46045</v>
      </c>
      <c r="I20726" t="s">
        <v>46</v>
      </c>
      <c r="J20726" s="2">
        <v>46107</v>
      </c>
    </row>
    <row r="20727" spans="1:10">
      <c r="A20727">
        <v>21653</v>
      </c>
      <c r="B20727" t="str">
        <f>VLOOKUP(C20727,属性!A:E,2,FALSE)</f>
        <v>古茗</v>
      </c>
      <c r="C20727" t="s">
        <v>1857</v>
      </c>
      <c r="D20727" s="2">
        <f>VLOOKUP(C20727,属性!A:E,3,FALSE)</f>
        <v>46037</v>
      </c>
      <c r="E20727" s="2" t="str">
        <f>VLOOKUP(C20727,属性!A:E,4,FALSE)</f>
        <v>否</v>
      </c>
      <c r="F20727" t="s">
        <v>33494</v>
      </c>
      <c r="G20727" t="s">
        <v>33495</v>
      </c>
      <c r="H20727" s="2">
        <v>46045</v>
      </c>
      <c r="I20727" t="s">
        <v>46</v>
      </c>
      <c r="J20727" s="2">
        <v>46107</v>
      </c>
    </row>
    <row r="20728" spans="1:10">
      <c r="A20728">
        <v>21654</v>
      </c>
      <c r="B20728" t="str">
        <f>VLOOKUP(C20728,属性!A:E,2,FALSE)</f>
        <v>古茗</v>
      </c>
      <c r="C20728" t="s">
        <v>1857</v>
      </c>
      <c r="D20728" s="2">
        <f>VLOOKUP(C20728,属性!A:E,3,FALSE)</f>
        <v>46037</v>
      </c>
      <c r="E20728" s="2" t="str">
        <f>VLOOKUP(C20728,属性!A:E,4,FALSE)</f>
        <v>否</v>
      </c>
      <c r="F20728" t="s">
        <v>33496</v>
      </c>
      <c r="G20728" t="s">
        <v>2864</v>
      </c>
      <c r="H20728" s="2">
        <v>46062</v>
      </c>
      <c r="I20728" t="s">
        <v>13</v>
      </c>
      <c r="J20728" s="2">
        <v>46107</v>
      </c>
    </row>
    <row r="20729" spans="1:10">
      <c r="A20729">
        <v>21655</v>
      </c>
      <c r="B20729" t="str">
        <f>VLOOKUP(C20729,属性!A:E,2,FALSE)</f>
        <v>古茗</v>
      </c>
      <c r="C20729" t="s">
        <v>1857</v>
      </c>
      <c r="D20729" s="2">
        <f>VLOOKUP(C20729,属性!A:E,3,FALSE)</f>
        <v>46037</v>
      </c>
      <c r="E20729" s="2" t="str">
        <f>VLOOKUP(C20729,属性!A:E,4,FALSE)</f>
        <v>否</v>
      </c>
      <c r="F20729" t="s">
        <v>33497</v>
      </c>
      <c r="G20729" t="s">
        <v>33498</v>
      </c>
      <c r="H20729" s="2">
        <v>46058</v>
      </c>
      <c r="I20729" t="s">
        <v>38</v>
      </c>
      <c r="J20729" s="2">
        <v>46107</v>
      </c>
    </row>
    <row r="20730" spans="1:10">
      <c r="A20730">
        <v>21656</v>
      </c>
      <c r="B20730" t="str">
        <f>VLOOKUP(C20730,属性!A:E,2,FALSE)</f>
        <v>古茗</v>
      </c>
      <c r="C20730" t="s">
        <v>1857</v>
      </c>
      <c r="D20730" s="2">
        <f>VLOOKUP(C20730,属性!A:E,3,FALSE)</f>
        <v>46037</v>
      </c>
      <c r="E20730" s="2" t="str">
        <f>VLOOKUP(C20730,属性!A:E,4,FALSE)</f>
        <v>否</v>
      </c>
      <c r="F20730" t="s">
        <v>28883</v>
      </c>
      <c r="G20730" t="s">
        <v>33499</v>
      </c>
      <c r="H20730" s="2">
        <v>46054</v>
      </c>
      <c r="I20730" t="s">
        <v>31</v>
      </c>
      <c r="J20730" s="2">
        <v>46107</v>
      </c>
    </row>
    <row r="20731" spans="1:10">
      <c r="A20731">
        <v>21657</v>
      </c>
      <c r="B20731" t="str">
        <f>VLOOKUP(C20731,属性!A:E,2,FALSE)</f>
        <v>古茗</v>
      </c>
      <c r="C20731" t="s">
        <v>1857</v>
      </c>
      <c r="D20731" s="2">
        <f>VLOOKUP(C20731,属性!A:E,3,FALSE)</f>
        <v>46037</v>
      </c>
      <c r="E20731" s="2" t="str">
        <f>VLOOKUP(C20731,属性!A:E,4,FALSE)</f>
        <v>否</v>
      </c>
      <c r="F20731" t="s">
        <v>33500</v>
      </c>
      <c r="G20731" t="s">
        <v>33501</v>
      </c>
      <c r="H20731" s="2">
        <v>46059</v>
      </c>
      <c r="I20731" t="s">
        <v>23</v>
      </c>
      <c r="J20731" s="2">
        <v>46107</v>
      </c>
    </row>
    <row r="20732" spans="1:10">
      <c r="A20732">
        <v>21658</v>
      </c>
      <c r="B20732" t="str">
        <f>VLOOKUP(C20732,属性!A:E,2,FALSE)</f>
        <v>古茗</v>
      </c>
      <c r="C20732" t="s">
        <v>1857</v>
      </c>
      <c r="D20732" s="2">
        <f>VLOOKUP(C20732,属性!A:E,3,FALSE)</f>
        <v>46037</v>
      </c>
      <c r="E20732" s="2" t="str">
        <f>VLOOKUP(C20732,属性!A:E,4,FALSE)</f>
        <v>否</v>
      </c>
      <c r="F20732" t="s">
        <v>33502</v>
      </c>
      <c r="G20732" t="s">
        <v>135</v>
      </c>
      <c r="H20732" s="2">
        <v>46058</v>
      </c>
      <c r="I20732" t="s">
        <v>41</v>
      </c>
      <c r="J20732" s="2">
        <v>46107</v>
      </c>
    </row>
    <row r="20733" spans="1:10">
      <c r="A20733">
        <v>21659</v>
      </c>
      <c r="B20733" t="str">
        <f>VLOOKUP(C20733,属性!A:E,2,FALSE)</f>
        <v>古茗</v>
      </c>
      <c r="C20733" t="s">
        <v>1857</v>
      </c>
      <c r="D20733" s="2">
        <f>VLOOKUP(C20733,属性!A:E,3,FALSE)</f>
        <v>46037</v>
      </c>
      <c r="E20733" s="2" t="str">
        <f>VLOOKUP(C20733,属性!A:E,4,FALSE)</f>
        <v>否</v>
      </c>
      <c r="F20733" t="s">
        <v>33503</v>
      </c>
      <c r="G20733" t="s">
        <v>33504</v>
      </c>
      <c r="H20733" s="2">
        <v>46046</v>
      </c>
      <c r="I20733" t="s">
        <v>46</v>
      </c>
      <c r="J20733" s="2">
        <v>46107</v>
      </c>
    </row>
    <row r="20734" spans="1:10">
      <c r="A20734">
        <v>21660</v>
      </c>
      <c r="B20734" t="str">
        <f>VLOOKUP(C20734,属性!A:E,2,FALSE)</f>
        <v>古茗</v>
      </c>
      <c r="C20734" t="s">
        <v>1857</v>
      </c>
      <c r="D20734" s="2">
        <f>VLOOKUP(C20734,属性!A:E,3,FALSE)</f>
        <v>46037</v>
      </c>
      <c r="E20734" s="2" t="str">
        <f>VLOOKUP(C20734,属性!A:E,4,FALSE)</f>
        <v>否</v>
      </c>
      <c r="F20734" t="s">
        <v>33505</v>
      </c>
      <c r="G20734" t="s">
        <v>33506</v>
      </c>
      <c r="H20734" s="2">
        <v>46046</v>
      </c>
      <c r="I20734" t="s">
        <v>13</v>
      </c>
      <c r="J20734" s="2">
        <v>46107</v>
      </c>
    </row>
    <row r="20735" spans="1:10">
      <c r="A20735">
        <v>21661</v>
      </c>
      <c r="B20735" t="str">
        <f>VLOOKUP(C20735,属性!A:E,2,FALSE)</f>
        <v>古茗</v>
      </c>
      <c r="C20735" t="s">
        <v>1857</v>
      </c>
      <c r="D20735" s="2">
        <f>VLOOKUP(C20735,属性!A:E,3,FALSE)</f>
        <v>46037</v>
      </c>
      <c r="E20735" s="2" t="str">
        <f>VLOOKUP(C20735,属性!A:E,4,FALSE)</f>
        <v>否</v>
      </c>
      <c r="F20735" t="s">
        <v>33507</v>
      </c>
      <c r="G20735" t="s">
        <v>33508</v>
      </c>
      <c r="H20735" s="2">
        <v>46045</v>
      </c>
      <c r="I20735" t="s">
        <v>26</v>
      </c>
      <c r="J20735" s="2">
        <v>46107</v>
      </c>
    </row>
    <row r="20736" spans="1:10">
      <c r="A20736">
        <v>21662</v>
      </c>
      <c r="B20736" t="str">
        <f>VLOOKUP(C20736,属性!A:E,2,FALSE)</f>
        <v>古茗</v>
      </c>
      <c r="C20736" t="s">
        <v>1857</v>
      </c>
      <c r="D20736" s="2">
        <f>VLOOKUP(C20736,属性!A:E,3,FALSE)</f>
        <v>46037</v>
      </c>
      <c r="E20736" s="2" t="str">
        <f>VLOOKUP(C20736,属性!A:E,4,FALSE)</f>
        <v>否</v>
      </c>
      <c r="F20736" t="s">
        <v>33509</v>
      </c>
      <c r="G20736" t="s">
        <v>33510</v>
      </c>
      <c r="H20736" s="2">
        <v>46045</v>
      </c>
      <c r="I20736" t="s">
        <v>173</v>
      </c>
      <c r="J20736" s="2">
        <v>46107</v>
      </c>
    </row>
    <row r="20737" spans="1:10">
      <c r="A20737">
        <v>21663</v>
      </c>
      <c r="B20737" t="str">
        <f>VLOOKUP(C20737,属性!A:E,2,FALSE)</f>
        <v>古茗</v>
      </c>
      <c r="C20737" t="s">
        <v>1857</v>
      </c>
      <c r="D20737" s="2">
        <f>VLOOKUP(C20737,属性!A:E,3,FALSE)</f>
        <v>46037</v>
      </c>
      <c r="E20737" s="2" t="str">
        <f>VLOOKUP(C20737,属性!A:E,4,FALSE)</f>
        <v>否</v>
      </c>
      <c r="F20737" t="s">
        <v>33511</v>
      </c>
      <c r="G20737" t="s">
        <v>33512</v>
      </c>
      <c r="H20737" s="2">
        <v>46048</v>
      </c>
      <c r="I20737" t="s">
        <v>31</v>
      </c>
      <c r="J20737" s="2">
        <v>46107</v>
      </c>
    </row>
    <row r="20738" spans="1:10">
      <c r="A20738">
        <v>21664</v>
      </c>
      <c r="B20738" t="str">
        <f>VLOOKUP(C20738,属性!A:E,2,FALSE)</f>
        <v>古茗</v>
      </c>
      <c r="C20738" t="s">
        <v>1857</v>
      </c>
      <c r="D20738" s="2">
        <f>VLOOKUP(C20738,属性!A:E,3,FALSE)</f>
        <v>46037</v>
      </c>
      <c r="E20738" s="2" t="str">
        <f>VLOOKUP(C20738,属性!A:E,4,FALSE)</f>
        <v>否</v>
      </c>
      <c r="F20738" t="s">
        <v>33513</v>
      </c>
      <c r="G20738" t="s">
        <v>33514</v>
      </c>
      <c r="H20738" s="2">
        <v>46050</v>
      </c>
      <c r="I20738" t="s">
        <v>865</v>
      </c>
      <c r="J20738" s="2">
        <v>46107</v>
      </c>
    </row>
    <row r="20739" spans="1:10">
      <c r="A20739">
        <v>21665</v>
      </c>
      <c r="B20739" t="str">
        <f>VLOOKUP(C20739,属性!A:E,2,FALSE)</f>
        <v>古茗</v>
      </c>
      <c r="C20739" t="s">
        <v>1857</v>
      </c>
      <c r="D20739" s="2">
        <f>VLOOKUP(C20739,属性!A:E,3,FALSE)</f>
        <v>46037</v>
      </c>
      <c r="E20739" s="2" t="str">
        <f>VLOOKUP(C20739,属性!A:E,4,FALSE)</f>
        <v>否</v>
      </c>
      <c r="F20739" t="s">
        <v>33515</v>
      </c>
      <c r="G20739" t="s">
        <v>33516</v>
      </c>
      <c r="H20739" s="2">
        <v>46053</v>
      </c>
      <c r="I20739" t="s">
        <v>320</v>
      </c>
      <c r="J20739" s="2">
        <v>46107</v>
      </c>
    </row>
    <row r="20740" spans="1:10">
      <c r="A20740">
        <v>21666</v>
      </c>
      <c r="B20740" t="str">
        <f>VLOOKUP(C20740,属性!A:E,2,FALSE)</f>
        <v>古茗</v>
      </c>
      <c r="C20740" t="s">
        <v>1857</v>
      </c>
      <c r="D20740" s="2">
        <f>VLOOKUP(C20740,属性!A:E,3,FALSE)</f>
        <v>46037</v>
      </c>
      <c r="E20740" s="2" t="str">
        <f>VLOOKUP(C20740,属性!A:E,4,FALSE)</f>
        <v>否</v>
      </c>
      <c r="F20740" t="s">
        <v>33517</v>
      </c>
      <c r="G20740" t="s">
        <v>33518</v>
      </c>
      <c r="H20740" s="2">
        <v>46054</v>
      </c>
      <c r="I20740" t="s">
        <v>46</v>
      </c>
      <c r="J20740" s="2">
        <v>46107</v>
      </c>
    </row>
    <row r="20741" spans="1:10">
      <c r="A20741">
        <v>21667</v>
      </c>
      <c r="B20741" t="str">
        <f>VLOOKUP(C20741,属性!A:E,2,FALSE)</f>
        <v>古茗</v>
      </c>
      <c r="C20741" t="s">
        <v>1857</v>
      </c>
      <c r="D20741" s="2">
        <f>VLOOKUP(C20741,属性!A:E,3,FALSE)</f>
        <v>46037</v>
      </c>
      <c r="E20741" s="2" t="str">
        <f>VLOOKUP(C20741,属性!A:E,4,FALSE)</f>
        <v>否</v>
      </c>
      <c r="F20741" t="s">
        <v>33395</v>
      </c>
      <c r="G20741" t="s">
        <v>33519</v>
      </c>
      <c r="H20741" s="2">
        <v>46045</v>
      </c>
      <c r="I20741" t="s">
        <v>26</v>
      </c>
      <c r="J20741" s="2">
        <v>46107</v>
      </c>
    </row>
    <row r="20742" spans="1:10">
      <c r="A20742">
        <v>21668</v>
      </c>
      <c r="B20742" t="str">
        <f>VLOOKUP(C20742,属性!A:E,2,FALSE)</f>
        <v>古茗</v>
      </c>
      <c r="C20742" t="s">
        <v>1857</v>
      </c>
      <c r="D20742" s="2">
        <f>VLOOKUP(C20742,属性!A:E,3,FALSE)</f>
        <v>46037</v>
      </c>
      <c r="E20742" s="2" t="str">
        <f>VLOOKUP(C20742,属性!A:E,4,FALSE)</f>
        <v>否</v>
      </c>
      <c r="F20742" t="s">
        <v>33520</v>
      </c>
      <c r="G20742" t="s">
        <v>33521</v>
      </c>
      <c r="H20742" s="2">
        <v>46045</v>
      </c>
      <c r="I20742" t="s">
        <v>46</v>
      </c>
      <c r="J20742" s="2">
        <v>46107</v>
      </c>
    </row>
    <row r="20743" spans="1:10">
      <c r="A20743">
        <v>21669</v>
      </c>
      <c r="B20743" t="str">
        <f>VLOOKUP(C20743,属性!A:E,2,FALSE)</f>
        <v>古茗</v>
      </c>
      <c r="C20743" t="s">
        <v>1857</v>
      </c>
      <c r="D20743" s="2">
        <f>VLOOKUP(C20743,属性!A:E,3,FALSE)</f>
        <v>46037</v>
      </c>
      <c r="E20743" s="2" t="str">
        <f>VLOOKUP(C20743,属性!A:E,4,FALSE)</f>
        <v>否</v>
      </c>
      <c r="F20743" t="s">
        <v>33522</v>
      </c>
      <c r="G20743" t="s">
        <v>237</v>
      </c>
      <c r="H20743" s="2">
        <v>46059</v>
      </c>
      <c r="I20743" t="s">
        <v>38</v>
      </c>
      <c r="J20743" s="2">
        <v>46107</v>
      </c>
    </row>
    <row r="20744" spans="1:10">
      <c r="A20744">
        <v>21670</v>
      </c>
      <c r="B20744" t="str">
        <f>VLOOKUP(C20744,属性!A:E,2,FALSE)</f>
        <v>古茗</v>
      </c>
      <c r="C20744" t="s">
        <v>1857</v>
      </c>
      <c r="D20744" s="2">
        <f>VLOOKUP(C20744,属性!A:E,3,FALSE)</f>
        <v>46037</v>
      </c>
      <c r="E20744" s="2" t="str">
        <f>VLOOKUP(C20744,属性!A:E,4,FALSE)</f>
        <v>否</v>
      </c>
      <c r="F20744" t="s">
        <v>33523</v>
      </c>
      <c r="G20744" t="s">
        <v>33524</v>
      </c>
      <c r="H20744" s="2">
        <v>46046</v>
      </c>
      <c r="I20744" t="s">
        <v>99</v>
      </c>
      <c r="J20744" s="2">
        <v>46107</v>
      </c>
    </row>
    <row r="20745" spans="1:10">
      <c r="A20745">
        <v>21671</v>
      </c>
      <c r="B20745" t="str">
        <f>VLOOKUP(C20745,属性!A:E,2,FALSE)</f>
        <v>古茗</v>
      </c>
      <c r="C20745" t="s">
        <v>1857</v>
      </c>
      <c r="D20745" s="2">
        <f>VLOOKUP(C20745,属性!A:E,3,FALSE)</f>
        <v>46037</v>
      </c>
      <c r="E20745" s="2" t="str">
        <f>VLOOKUP(C20745,属性!A:E,4,FALSE)</f>
        <v>否</v>
      </c>
      <c r="F20745" t="s">
        <v>33525</v>
      </c>
      <c r="G20745" t="s">
        <v>9488</v>
      </c>
      <c r="H20745" s="2">
        <v>46047</v>
      </c>
      <c r="I20745" t="s">
        <v>13</v>
      </c>
      <c r="J20745" s="2">
        <v>46107</v>
      </c>
    </row>
    <row r="20746" spans="1:10">
      <c r="A20746">
        <v>21672</v>
      </c>
      <c r="B20746" t="str">
        <f>VLOOKUP(C20746,属性!A:E,2,FALSE)</f>
        <v>古茗</v>
      </c>
      <c r="C20746" t="s">
        <v>1857</v>
      </c>
      <c r="D20746" s="2">
        <f>VLOOKUP(C20746,属性!A:E,3,FALSE)</f>
        <v>46037</v>
      </c>
      <c r="E20746" s="2" t="str">
        <f>VLOOKUP(C20746,属性!A:E,4,FALSE)</f>
        <v>否</v>
      </c>
      <c r="F20746" t="s">
        <v>163</v>
      </c>
      <c r="G20746" t="s">
        <v>20338</v>
      </c>
      <c r="H20746" s="2">
        <v>46059</v>
      </c>
      <c r="I20746" t="s">
        <v>31</v>
      </c>
      <c r="J20746" s="2">
        <v>46107</v>
      </c>
    </row>
    <row r="20747" spans="1:10">
      <c r="A20747">
        <v>21673</v>
      </c>
      <c r="B20747" t="str">
        <f>VLOOKUP(C20747,属性!A:E,2,FALSE)</f>
        <v>古茗</v>
      </c>
      <c r="C20747" t="s">
        <v>1857</v>
      </c>
      <c r="D20747" s="2">
        <f>VLOOKUP(C20747,属性!A:E,3,FALSE)</f>
        <v>46037</v>
      </c>
      <c r="E20747" s="2" t="str">
        <f>VLOOKUP(C20747,属性!A:E,4,FALSE)</f>
        <v>否</v>
      </c>
      <c r="F20747" t="s">
        <v>33526</v>
      </c>
      <c r="G20747" t="s">
        <v>33527</v>
      </c>
      <c r="H20747" s="2">
        <v>46058</v>
      </c>
      <c r="I20747" t="s">
        <v>13</v>
      </c>
      <c r="J20747" s="2">
        <v>46107</v>
      </c>
    </row>
    <row r="20748" spans="1:10">
      <c r="A20748">
        <v>21674</v>
      </c>
      <c r="B20748" t="str">
        <f>VLOOKUP(C20748,属性!A:E,2,FALSE)</f>
        <v>古茗</v>
      </c>
      <c r="C20748" t="s">
        <v>1857</v>
      </c>
      <c r="D20748" s="2">
        <f>VLOOKUP(C20748,属性!A:E,3,FALSE)</f>
        <v>46037</v>
      </c>
      <c r="E20748" s="2" t="str">
        <f>VLOOKUP(C20748,属性!A:E,4,FALSE)</f>
        <v>否</v>
      </c>
      <c r="F20748" t="s">
        <v>33528</v>
      </c>
      <c r="G20748" t="s">
        <v>33529</v>
      </c>
      <c r="H20748" s="2">
        <v>46058</v>
      </c>
      <c r="I20748" t="s">
        <v>65</v>
      </c>
      <c r="J20748" s="2">
        <v>46107</v>
      </c>
    </row>
    <row r="20749" spans="1:10">
      <c r="A20749">
        <v>21675</v>
      </c>
      <c r="B20749" t="str">
        <f>VLOOKUP(C20749,属性!A:E,2,FALSE)</f>
        <v>古茗</v>
      </c>
      <c r="C20749" t="s">
        <v>1857</v>
      </c>
      <c r="D20749" s="2">
        <f>VLOOKUP(C20749,属性!A:E,3,FALSE)</f>
        <v>46037</v>
      </c>
      <c r="E20749" s="2" t="str">
        <f>VLOOKUP(C20749,属性!A:E,4,FALSE)</f>
        <v>否</v>
      </c>
      <c r="F20749" t="s">
        <v>33530</v>
      </c>
      <c r="G20749" t="s">
        <v>33531</v>
      </c>
      <c r="H20749" s="2">
        <v>46058</v>
      </c>
      <c r="I20749" t="s">
        <v>13</v>
      </c>
      <c r="J20749" s="2">
        <v>46107</v>
      </c>
    </row>
    <row r="20750" spans="1:10">
      <c r="A20750">
        <v>21676</v>
      </c>
      <c r="B20750" t="str">
        <f>VLOOKUP(C20750,属性!A:E,2,FALSE)</f>
        <v>古茗</v>
      </c>
      <c r="C20750" t="s">
        <v>1857</v>
      </c>
      <c r="D20750" s="2">
        <f>VLOOKUP(C20750,属性!A:E,3,FALSE)</f>
        <v>46037</v>
      </c>
      <c r="E20750" s="2" t="str">
        <f>VLOOKUP(C20750,属性!A:E,4,FALSE)</f>
        <v>否</v>
      </c>
      <c r="F20750" t="s">
        <v>33532</v>
      </c>
      <c r="G20750" t="s">
        <v>33533</v>
      </c>
      <c r="H20750" s="2">
        <v>46058</v>
      </c>
      <c r="I20750" t="s">
        <v>31</v>
      </c>
      <c r="J20750" s="2">
        <v>46107</v>
      </c>
    </row>
    <row r="20751" spans="1:10">
      <c r="A20751">
        <v>21677</v>
      </c>
      <c r="B20751" t="str">
        <f>VLOOKUP(C20751,属性!A:E,2,FALSE)</f>
        <v>古茗</v>
      </c>
      <c r="C20751" t="s">
        <v>1857</v>
      </c>
      <c r="D20751" s="2">
        <f>VLOOKUP(C20751,属性!A:E,3,FALSE)</f>
        <v>46037</v>
      </c>
      <c r="E20751" s="2" t="str">
        <f>VLOOKUP(C20751,属性!A:E,4,FALSE)</f>
        <v>否</v>
      </c>
      <c r="F20751" t="s">
        <v>163</v>
      </c>
      <c r="G20751" t="s">
        <v>33534</v>
      </c>
      <c r="H20751" s="2">
        <v>46057</v>
      </c>
      <c r="I20751" t="s">
        <v>31</v>
      </c>
      <c r="J20751" s="2">
        <v>46107</v>
      </c>
    </row>
    <row r="20752" spans="1:10">
      <c r="A20752">
        <v>21678</v>
      </c>
      <c r="B20752" t="str">
        <f>VLOOKUP(C20752,属性!A:E,2,FALSE)</f>
        <v>古茗</v>
      </c>
      <c r="C20752" t="s">
        <v>1857</v>
      </c>
      <c r="D20752" s="2">
        <f>VLOOKUP(C20752,属性!A:E,3,FALSE)</f>
        <v>46037</v>
      </c>
      <c r="E20752" s="2" t="str">
        <f>VLOOKUP(C20752,属性!A:E,4,FALSE)</f>
        <v>否</v>
      </c>
      <c r="F20752" t="s">
        <v>33535</v>
      </c>
      <c r="G20752" t="s">
        <v>33536</v>
      </c>
      <c r="H20752" s="2">
        <v>46057</v>
      </c>
      <c r="I20752" t="s">
        <v>62</v>
      </c>
      <c r="J20752" s="2">
        <v>46107</v>
      </c>
    </row>
    <row r="20753" spans="1:10">
      <c r="A20753">
        <v>21679</v>
      </c>
      <c r="B20753" t="str">
        <f>VLOOKUP(C20753,属性!A:E,2,FALSE)</f>
        <v>古茗</v>
      </c>
      <c r="C20753" t="s">
        <v>1857</v>
      </c>
      <c r="D20753" s="2">
        <f>VLOOKUP(C20753,属性!A:E,3,FALSE)</f>
        <v>46037</v>
      </c>
      <c r="E20753" s="2" t="str">
        <f>VLOOKUP(C20753,属性!A:E,4,FALSE)</f>
        <v>否</v>
      </c>
      <c r="F20753" t="s">
        <v>33537</v>
      </c>
      <c r="G20753" t="s">
        <v>33538</v>
      </c>
      <c r="H20753" s="2">
        <v>46057</v>
      </c>
      <c r="I20753" t="s">
        <v>94</v>
      </c>
      <c r="J20753" s="2">
        <v>46107</v>
      </c>
    </row>
    <row r="20754" spans="1:10">
      <c r="A20754">
        <v>21680</v>
      </c>
      <c r="B20754" t="str">
        <f>VLOOKUP(C20754,属性!A:E,2,FALSE)</f>
        <v>古茗</v>
      </c>
      <c r="C20754" t="s">
        <v>1857</v>
      </c>
      <c r="D20754" s="2">
        <f>VLOOKUP(C20754,属性!A:E,3,FALSE)</f>
        <v>46037</v>
      </c>
      <c r="E20754" s="2" t="str">
        <f>VLOOKUP(C20754,属性!A:E,4,FALSE)</f>
        <v>否</v>
      </c>
      <c r="F20754" t="s">
        <v>33539</v>
      </c>
      <c r="G20754" t="s">
        <v>33540</v>
      </c>
      <c r="H20754" s="2">
        <v>46057</v>
      </c>
      <c r="I20754" t="s">
        <v>62</v>
      </c>
      <c r="J20754" s="2">
        <v>46107</v>
      </c>
    </row>
    <row r="20755" spans="1:10">
      <c r="A20755">
        <v>21681</v>
      </c>
      <c r="B20755" t="str">
        <f>VLOOKUP(C20755,属性!A:E,2,FALSE)</f>
        <v>古茗</v>
      </c>
      <c r="C20755" t="s">
        <v>1857</v>
      </c>
      <c r="D20755" s="2">
        <f>VLOOKUP(C20755,属性!A:E,3,FALSE)</f>
        <v>46037</v>
      </c>
      <c r="E20755" s="2" t="str">
        <f>VLOOKUP(C20755,属性!A:E,4,FALSE)</f>
        <v>否</v>
      </c>
      <c r="F20755" t="s">
        <v>33541</v>
      </c>
      <c r="G20755" t="s">
        <v>80</v>
      </c>
      <c r="H20755" s="2">
        <v>46057</v>
      </c>
      <c r="I20755" t="s">
        <v>62</v>
      </c>
      <c r="J20755" s="2">
        <v>46107</v>
      </c>
    </row>
    <row r="20756" spans="1:10">
      <c r="A20756">
        <v>21682</v>
      </c>
      <c r="B20756" t="str">
        <f>VLOOKUP(C20756,属性!A:E,2,FALSE)</f>
        <v>古茗</v>
      </c>
      <c r="C20756" t="s">
        <v>1857</v>
      </c>
      <c r="D20756" s="2">
        <f>VLOOKUP(C20756,属性!A:E,3,FALSE)</f>
        <v>46037</v>
      </c>
      <c r="E20756" s="2" t="str">
        <f>VLOOKUP(C20756,属性!A:E,4,FALSE)</f>
        <v>否</v>
      </c>
      <c r="F20756" t="s">
        <v>33542</v>
      </c>
      <c r="G20756" t="s">
        <v>33543</v>
      </c>
      <c r="H20756" s="2">
        <v>46057</v>
      </c>
      <c r="I20756" t="s">
        <v>117</v>
      </c>
      <c r="J20756" s="2">
        <v>46107</v>
      </c>
    </row>
    <row r="20757" spans="1:10">
      <c r="A20757">
        <v>21683</v>
      </c>
      <c r="B20757" t="str">
        <f>VLOOKUP(C20757,属性!A:E,2,FALSE)</f>
        <v>古茗</v>
      </c>
      <c r="C20757" t="s">
        <v>1857</v>
      </c>
      <c r="D20757" s="2">
        <f>VLOOKUP(C20757,属性!A:E,3,FALSE)</f>
        <v>46037</v>
      </c>
      <c r="E20757" s="2" t="str">
        <f>VLOOKUP(C20757,属性!A:E,4,FALSE)</f>
        <v>否</v>
      </c>
      <c r="F20757" t="s">
        <v>33544</v>
      </c>
      <c r="G20757" t="s">
        <v>32843</v>
      </c>
      <c r="H20757" s="2">
        <v>46057</v>
      </c>
      <c r="I20757" t="s">
        <v>31</v>
      </c>
      <c r="J20757" s="2">
        <v>46107</v>
      </c>
    </row>
    <row r="20758" spans="1:10">
      <c r="A20758">
        <v>21684</v>
      </c>
      <c r="B20758" t="str">
        <f>VLOOKUP(C20758,属性!A:E,2,FALSE)</f>
        <v>古茗</v>
      </c>
      <c r="C20758" t="s">
        <v>1857</v>
      </c>
      <c r="D20758" s="2">
        <f>VLOOKUP(C20758,属性!A:E,3,FALSE)</f>
        <v>46037</v>
      </c>
      <c r="E20758" s="2" t="str">
        <f>VLOOKUP(C20758,属性!A:E,4,FALSE)</f>
        <v>否</v>
      </c>
      <c r="F20758" t="s">
        <v>33545</v>
      </c>
      <c r="G20758" t="s">
        <v>33546</v>
      </c>
      <c r="H20758" s="2">
        <v>46057</v>
      </c>
      <c r="I20758" t="s">
        <v>46</v>
      </c>
      <c r="J20758" s="2">
        <v>46107</v>
      </c>
    </row>
    <row r="20759" spans="1:10">
      <c r="A20759">
        <v>21685</v>
      </c>
      <c r="B20759" t="str">
        <f>VLOOKUP(C20759,属性!A:E,2,FALSE)</f>
        <v>古茗</v>
      </c>
      <c r="C20759" t="s">
        <v>1857</v>
      </c>
      <c r="D20759" s="2">
        <f>VLOOKUP(C20759,属性!A:E,3,FALSE)</f>
        <v>46037</v>
      </c>
      <c r="E20759" s="2" t="str">
        <f>VLOOKUP(C20759,属性!A:E,4,FALSE)</f>
        <v>否</v>
      </c>
      <c r="F20759" t="s">
        <v>33547</v>
      </c>
      <c r="G20759" t="s">
        <v>33548</v>
      </c>
      <c r="H20759" s="2">
        <v>46057</v>
      </c>
      <c r="I20759" t="s">
        <v>41</v>
      </c>
      <c r="J20759" s="2">
        <v>46107</v>
      </c>
    </row>
    <row r="20760" spans="1:10">
      <c r="A20760">
        <v>21686</v>
      </c>
      <c r="B20760" t="str">
        <f>VLOOKUP(C20760,属性!A:E,2,FALSE)</f>
        <v>古茗</v>
      </c>
      <c r="C20760" t="s">
        <v>1857</v>
      </c>
      <c r="D20760" s="2">
        <f>VLOOKUP(C20760,属性!A:E,3,FALSE)</f>
        <v>46037</v>
      </c>
      <c r="E20760" s="2" t="str">
        <f>VLOOKUP(C20760,属性!A:E,4,FALSE)</f>
        <v>否</v>
      </c>
      <c r="F20760" t="s">
        <v>33549</v>
      </c>
      <c r="G20760" t="s">
        <v>33550</v>
      </c>
      <c r="H20760" s="2">
        <v>46057</v>
      </c>
      <c r="I20760" t="s">
        <v>16</v>
      </c>
      <c r="J20760" s="2">
        <v>46107</v>
      </c>
    </row>
    <row r="20761" spans="1:10">
      <c r="A20761">
        <v>21687</v>
      </c>
      <c r="B20761" t="str">
        <f>VLOOKUP(C20761,属性!A:E,2,FALSE)</f>
        <v>古茗</v>
      </c>
      <c r="C20761" t="s">
        <v>1857</v>
      </c>
      <c r="D20761" s="2">
        <f>VLOOKUP(C20761,属性!A:E,3,FALSE)</f>
        <v>46037</v>
      </c>
      <c r="E20761" s="2" t="str">
        <f>VLOOKUP(C20761,属性!A:E,4,FALSE)</f>
        <v>否</v>
      </c>
      <c r="F20761" t="s">
        <v>33551</v>
      </c>
      <c r="G20761" t="s">
        <v>25800</v>
      </c>
      <c r="H20761" s="2">
        <v>46057</v>
      </c>
      <c r="I20761" t="s">
        <v>38</v>
      </c>
      <c r="J20761" s="2">
        <v>46107</v>
      </c>
    </row>
    <row r="20762" spans="1:10">
      <c r="A20762">
        <v>21688</v>
      </c>
      <c r="B20762" t="str">
        <f>VLOOKUP(C20762,属性!A:E,2,FALSE)</f>
        <v>古茗</v>
      </c>
      <c r="C20762" t="s">
        <v>1857</v>
      </c>
      <c r="D20762" s="2">
        <f>VLOOKUP(C20762,属性!A:E,3,FALSE)</f>
        <v>46037</v>
      </c>
      <c r="E20762" s="2" t="str">
        <f>VLOOKUP(C20762,属性!A:E,4,FALSE)</f>
        <v>否</v>
      </c>
      <c r="F20762" t="s">
        <v>33552</v>
      </c>
      <c r="G20762" t="s">
        <v>32097</v>
      </c>
      <c r="H20762" s="2">
        <v>46057</v>
      </c>
      <c r="I20762" t="s">
        <v>13</v>
      </c>
      <c r="J20762" s="2">
        <v>46107</v>
      </c>
    </row>
    <row r="20763" spans="1:10">
      <c r="A20763">
        <v>21689</v>
      </c>
      <c r="B20763" t="str">
        <f>VLOOKUP(C20763,属性!A:E,2,FALSE)</f>
        <v>古茗</v>
      </c>
      <c r="C20763" t="s">
        <v>1857</v>
      </c>
      <c r="D20763" s="2">
        <f>VLOOKUP(C20763,属性!A:E,3,FALSE)</f>
        <v>46037</v>
      </c>
      <c r="E20763" s="2" t="str">
        <f>VLOOKUP(C20763,属性!A:E,4,FALSE)</f>
        <v>否</v>
      </c>
      <c r="F20763" t="s">
        <v>33553</v>
      </c>
      <c r="G20763" t="s">
        <v>33554</v>
      </c>
      <c r="H20763" s="2">
        <v>46057</v>
      </c>
      <c r="I20763" t="s">
        <v>23</v>
      </c>
      <c r="J20763" s="2">
        <v>46107</v>
      </c>
    </row>
    <row r="20764" spans="1:10">
      <c r="A20764">
        <v>21690</v>
      </c>
      <c r="B20764" t="str">
        <f>VLOOKUP(C20764,属性!A:E,2,FALSE)</f>
        <v>古茗</v>
      </c>
      <c r="C20764" t="s">
        <v>1857</v>
      </c>
      <c r="D20764" s="2">
        <f>VLOOKUP(C20764,属性!A:E,3,FALSE)</f>
        <v>46037</v>
      </c>
      <c r="E20764" s="2" t="str">
        <f>VLOOKUP(C20764,属性!A:E,4,FALSE)</f>
        <v>否</v>
      </c>
      <c r="F20764" t="s">
        <v>163</v>
      </c>
      <c r="G20764" t="s">
        <v>33555</v>
      </c>
      <c r="H20764" s="2">
        <v>46057</v>
      </c>
      <c r="I20764" t="s">
        <v>320</v>
      </c>
      <c r="J20764" s="2">
        <v>46107</v>
      </c>
    </row>
    <row r="20765" spans="1:10">
      <c r="A20765">
        <v>21691</v>
      </c>
      <c r="B20765" t="str">
        <f>VLOOKUP(C20765,属性!A:E,2,FALSE)</f>
        <v>古茗</v>
      </c>
      <c r="C20765" t="s">
        <v>1857</v>
      </c>
      <c r="D20765" s="2">
        <f>VLOOKUP(C20765,属性!A:E,3,FALSE)</f>
        <v>46037</v>
      </c>
      <c r="E20765" s="2" t="str">
        <f>VLOOKUP(C20765,属性!A:E,4,FALSE)</f>
        <v>否</v>
      </c>
      <c r="F20765" t="s">
        <v>33556</v>
      </c>
      <c r="G20765" t="s">
        <v>33557</v>
      </c>
      <c r="H20765" s="2">
        <v>46057</v>
      </c>
      <c r="I20765" t="s">
        <v>31</v>
      </c>
      <c r="J20765" s="2">
        <v>46107</v>
      </c>
    </row>
    <row r="20766" spans="1:10">
      <c r="A20766">
        <v>21692</v>
      </c>
      <c r="B20766" t="str">
        <f>VLOOKUP(C20766,属性!A:E,2,FALSE)</f>
        <v>古茗</v>
      </c>
      <c r="C20766" t="s">
        <v>1857</v>
      </c>
      <c r="D20766" s="2">
        <f>VLOOKUP(C20766,属性!A:E,3,FALSE)</f>
        <v>46037</v>
      </c>
      <c r="E20766" s="2" t="str">
        <f>VLOOKUP(C20766,属性!A:E,4,FALSE)</f>
        <v>否</v>
      </c>
      <c r="F20766" t="s">
        <v>33558</v>
      </c>
      <c r="G20766" t="s">
        <v>33559</v>
      </c>
      <c r="H20766" s="2">
        <v>46057</v>
      </c>
      <c r="I20766" t="s">
        <v>46</v>
      </c>
      <c r="J20766" s="2">
        <v>46107</v>
      </c>
    </row>
    <row r="20767" spans="1:10">
      <c r="A20767">
        <v>21693</v>
      </c>
      <c r="B20767" t="str">
        <f>VLOOKUP(C20767,属性!A:E,2,FALSE)</f>
        <v>古茗</v>
      </c>
      <c r="C20767" t="s">
        <v>1857</v>
      </c>
      <c r="D20767" s="2">
        <f>VLOOKUP(C20767,属性!A:E,3,FALSE)</f>
        <v>46037</v>
      </c>
      <c r="E20767" s="2" t="str">
        <f>VLOOKUP(C20767,属性!A:E,4,FALSE)</f>
        <v>否</v>
      </c>
      <c r="F20767" t="s">
        <v>33560</v>
      </c>
      <c r="G20767" t="s">
        <v>33561</v>
      </c>
      <c r="H20767" s="2">
        <v>46057</v>
      </c>
      <c r="I20767" t="s">
        <v>99</v>
      </c>
      <c r="J20767" s="2">
        <v>46107</v>
      </c>
    </row>
    <row r="20768" spans="1:10">
      <c r="A20768">
        <v>21694</v>
      </c>
      <c r="B20768" t="str">
        <f>VLOOKUP(C20768,属性!A:E,2,FALSE)</f>
        <v>古茗</v>
      </c>
      <c r="C20768" t="s">
        <v>1857</v>
      </c>
      <c r="D20768" s="2">
        <f>VLOOKUP(C20768,属性!A:E,3,FALSE)</f>
        <v>46037</v>
      </c>
      <c r="E20768" s="2" t="str">
        <f>VLOOKUP(C20768,属性!A:E,4,FALSE)</f>
        <v>否</v>
      </c>
      <c r="F20768" t="s">
        <v>33562</v>
      </c>
      <c r="G20768" t="s">
        <v>33563</v>
      </c>
      <c r="H20768" s="2">
        <v>46057</v>
      </c>
      <c r="I20768" t="s">
        <v>13</v>
      </c>
      <c r="J20768" s="2">
        <v>46107</v>
      </c>
    </row>
    <row r="20769" spans="1:10">
      <c r="A20769">
        <v>21695</v>
      </c>
      <c r="B20769" t="str">
        <f>VLOOKUP(C20769,属性!A:E,2,FALSE)</f>
        <v>古茗</v>
      </c>
      <c r="C20769" t="s">
        <v>1857</v>
      </c>
      <c r="D20769" s="2">
        <f>VLOOKUP(C20769,属性!A:E,3,FALSE)</f>
        <v>46037</v>
      </c>
      <c r="E20769" s="2" t="str">
        <f>VLOOKUP(C20769,属性!A:E,4,FALSE)</f>
        <v>否</v>
      </c>
      <c r="F20769" t="s">
        <v>163</v>
      </c>
      <c r="G20769" t="s">
        <v>33564</v>
      </c>
      <c r="H20769" s="2">
        <v>46057</v>
      </c>
      <c r="I20769" t="s">
        <v>320</v>
      </c>
      <c r="J20769" s="2">
        <v>46107</v>
      </c>
    </row>
    <row r="20770" spans="1:10">
      <c r="A20770">
        <v>21696</v>
      </c>
      <c r="B20770" t="str">
        <f>VLOOKUP(C20770,属性!A:E,2,FALSE)</f>
        <v>古茗</v>
      </c>
      <c r="C20770" t="s">
        <v>1857</v>
      </c>
      <c r="D20770" s="2">
        <f>VLOOKUP(C20770,属性!A:E,3,FALSE)</f>
        <v>46037</v>
      </c>
      <c r="E20770" s="2" t="str">
        <f>VLOOKUP(C20770,属性!A:E,4,FALSE)</f>
        <v>否</v>
      </c>
      <c r="F20770" t="s">
        <v>33565</v>
      </c>
      <c r="G20770" t="s">
        <v>33566</v>
      </c>
      <c r="H20770" s="2">
        <v>46057</v>
      </c>
      <c r="I20770" t="s">
        <v>41</v>
      </c>
      <c r="J20770" s="2">
        <v>46107</v>
      </c>
    </row>
    <row r="20771" spans="1:10">
      <c r="A20771">
        <v>21697</v>
      </c>
      <c r="B20771" t="str">
        <f>VLOOKUP(C20771,属性!A:E,2,FALSE)</f>
        <v>古茗</v>
      </c>
      <c r="C20771" t="s">
        <v>1857</v>
      </c>
      <c r="D20771" s="2">
        <f>VLOOKUP(C20771,属性!A:E,3,FALSE)</f>
        <v>46037</v>
      </c>
      <c r="E20771" s="2" t="str">
        <f>VLOOKUP(C20771,属性!A:E,4,FALSE)</f>
        <v>否</v>
      </c>
      <c r="F20771" t="s">
        <v>33567</v>
      </c>
      <c r="G20771" t="s">
        <v>33568</v>
      </c>
      <c r="H20771" s="2">
        <v>46057</v>
      </c>
      <c r="I20771" t="s">
        <v>46</v>
      </c>
      <c r="J20771" s="2">
        <v>46107</v>
      </c>
    </row>
    <row r="20772" spans="1:10">
      <c r="A20772">
        <v>21698</v>
      </c>
      <c r="B20772" t="str">
        <f>VLOOKUP(C20772,属性!A:E,2,FALSE)</f>
        <v>古茗</v>
      </c>
      <c r="C20772" t="s">
        <v>1857</v>
      </c>
      <c r="D20772" s="2">
        <f>VLOOKUP(C20772,属性!A:E,3,FALSE)</f>
        <v>46037</v>
      </c>
      <c r="E20772" s="2" t="str">
        <f>VLOOKUP(C20772,属性!A:E,4,FALSE)</f>
        <v>否</v>
      </c>
      <c r="F20772" t="s">
        <v>33569</v>
      </c>
      <c r="G20772" t="s">
        <v>33570</v>
      </c>
      <c r="H20772" s="2">
        <v>46057</v>
      </c>
      <c r="I20772" t="s">
        <v>117</v>
      </c>
      <c r="J20772" s="2">
        <v>46107</v>
      </c>
    </row>
    <row r="20773" spans="1:10">
      <c r="A20773">
        <v>21699</v>
      </c>
      <c r="B20773" t="str">
        <f>VLOOKUP(C20773,属性!A:E,2,FALSE)</f>
        <v>古茗</v>
      </c>
      <c r="C20773" t="s">
        <v>1857</v>
      </c>
      <c r="D20773" s="2">
        <f>VLOOKUP(C20773,属性!A:E,3,FALSE)</f>
        <v>46037</v>
      </c>
      <c r="E20773" s="2" t="str">
        <f>VLOOKUP(C20773,属性!A:E,4,FALSE)</f>
        <v>否</v>
      </c>
      <c r="F20773" t="s">
        <v>17687</v>
      </c>
      <c r="G20773" t="s">
        <v>33571</v>
      </c>
      <c r="H20773" s="2">
        <v>46056</v>
      </c>
      <c r="I20773" t="s">
        <v>23</v>
      </c>
      <c r="J20773" s="2">
        <v>46107</v>
      </c>
    </row>
    <row r="20774" spans="1:10">
      <c r="A20774">
        <v>21700</v>
      </c>
      <c r="B20774" t="str">
        <f>VLOOKUP(C20774,属性!A:E,2,FALSE)</f>
        <v>古茗</v>
      </c>
      <c r="C20774" t="s">
        <v>1857</v>
      </c>
      <c r="D20774" s="2">
        <f>VLOOKUP(C20774,属性!A:E,3,FALSE)</f>
        <v>46037</v>
      </c>
      <c r="E20774" s="2" t="str">
        <f>VLOOKUP(C20774,属性!A:E,4,FALSE)</f>
        <v>否</v>
      </c>
      <c r="F20774" t="s">
        <v>33572</v>
      </c>
      <c r="G20774" t="s">
        <v>33573</v>
      </c>
      <c r="H20774" s="2">
        <v>46056</v>
      </c>
      <c r="I20774" t="s">
        <v>46</v>
      </c>
      <c r="J20774" s="2">
        <v>46107</v>
      </c>
    </row>
    <row r="20775" spans="1:10">
      <c r="A20775">
        <v>21701</v>
      </c>
      <c r="B20775" t="str">
        <f>VLOOKUP(C20775,属性!A:E,2,FALSE)</f>
        <v>古茗</v>
      </c>
      <c r="C20775" t="s">
        <v>1857</v>
      </c>
      <c r="D20775" s="2">
        <f>VLOOKUP(C20775,属性!A:E,3,FALSE)</f>
        <v>46037</v>
      </c>
      <c r="E20775" s="2" t="str">
        <f>VLOOKUP(C20775,属性!A:E,4,FALSE)</f>
        <v>否</v>
      </c>
      <c r="F20775" t="s">
        <v>33574</v>
      </c>
      <c r="G20775" t="s">
        <v>33575</v>
      </c>
      <c r="H20775" s="2">
        <v>46056</v>
      </c>
      <c r="I20775" t="s">
        <v>320</v>
      </c>
      <c r="J20775" s="2">
        <v>46107</v>
      </c>
    </row>
    <row r="20776" spans="1:10">
      <c r="A20776">
        <v>21702</v>
      </c>
      <c r="B20776" t="str">
        <f>VLOOKUP(C20776,属性!A:E,2,FALSE)</f>
        <v>古茗</v>
      </c>
      <c r="C20776" t="s">
        <v>1857</v>
      </c>
      <c r="D20776" s="2">
        <f>VLOOKUP(C20776,属性!A:E,3,FALSE)</f>
        <v>46037</v>
      </c>
      <c r="E20776" s="2" t="str">
        <f>VLOOKUP(C20776,属性!A:E,4,FALSE)</f>
        <v>否</v>
      </c>
      <c r="F20776" t="s">
        <v>33576</v>
      </c>
      <c r="G20776" t="s">
        <v>190</v>
      </c>
      <c r="H20776" s="2">
        <v>46056</v>
      </c>
      <c r="I20776" t="s">
        <v>23</v>
      </c>
      <c r="J20776" s="2">
        <v>46107</v>
      </c>
    </row>
    <row r="20777" spans="1:10">
      <c r="A20777">
        <v>21703</v>
      </c>
      <c r="B20777" t="str">
        <f>VLOOKUP(C20777,属性!A:E,2,FALSE)</f>
        <v>古茗</v>
      </c>
      <c r="C20777" t="s">
        <v>1857</v>
      </c>
      <c r="D20777" s="2">
        <f>VLOOKUP(C20777,属性!A:E,3,FALSE)</f>
        <v>46037</v>
      </c>
      <c r="E20777" s="2" t="str">
        <f>VLOOKUP(C20777,属性!A:E,4,FALSE)</f>
        <v>否</v>
      </c>
      <c r="F20777" t="s">
        <v>15130</v>
      </c>
      <c r="G20777" t="s">
        <v>33577</v>
      </c>
      <c r="H20777" s="2">
        <v>46056</v>
      </c>
      <c r="I20777" t="s">
        <v>41</v>
      </c>
      <c r="J20777" s="2">
        <v>46107</v>
      </c>
    </row>
    <row r="20778" spans="1:10">
      <c r="A20778">
        <v>21704</v>
      </c>
      <c r="B20778" t="str">
        <f>VLOOKUP(C20778,属性!A:E,2,FALSE)</f>
        <v>古茗</v>
      </c>
      <c r="C20778" t="s">
        <v>1857</v>
      </c>
      <c r="D20778" s="2">
        <f>VLOOKUP(C20778,属性!A:E,3,FALSE)</f>
        <v>46037</v>
      </c>
      <c r="E20778" s="2" t="str">
        <f>VLOOKUP(C20778,属性!A:E,4,FALSE)</f>
        <v>否</v>
      </c>
      <c r="F20778" t="s">
        <v>33578</v>
      </c>
      <c r="G20778" t="s">
        <v>33579</v>
      </c>
      <c r="H20778" s="2">
        <v>46056</v>
      </c>
      <c r="I20778" t="s">
        <v>320</v>
      </c>
      <c r="J20778" s="2">
        <v>46107</v>
      </c>
    </row>
    <row r="20779" spans="1:10">
      <c r="A20779">
        <v>21705</v>
      </c>
      <c r="B20779" t="str">
        <f>VLOOKUP(C20779,属性!A:E,2,FALSE)</f>
        <v>古茗</v>
      </c>
      <c r="C20779" t="s">
        <v>1857</v>
      </c>
      <c r="D20779" s="2">
        <f>VLOOKUP(C20779,属性!A:E,3,FALSE)</f>
        <v>46037</v>
      </c>
      <c r="E20779" s="2" t="str">
        <f>VLOOKUP(C20779,属性!A:E,4,FALSE)</f>
        <v>否</v>
      </c>
      <c r="F20779" t="s">
        <v>33580</v>
      </c>
      <c r="G20779" t="s">
        <v>33581</v>
      </c>
      <c r="H20779" s="2">
        <v>46056</v>
      </c>
      <c r="I20779" t="s">
        <v>16</v>
      </c>
      <c r="J20779" s="2">
        <v>46107</v>
      </c>
    </row>
    <row r="20780" spans="1:10">
      <c r="A20780">
        <v>21706</v>
      </c>
      <c r="B20780" t="str">
        <f>VLOOKUP(C20780,属性!A:E,2,FALSE)</f>
        <v>古茗</v>
      </c>
      <c r="C20780" t="s">
        <v>1857</v>
      </c>
      <c r="D20780" s="2">
        <f>VLOOKUP(C20780,属性!A:E,3,FALSE)</f>
        <v>46037</v>
      </c>
      <c r="E20780" s="2" t="str">
        <f>VLOOKUP(C20780,属性!A:E,4,FALSE)</f>
        <v>否</v>
      </c>
      <c r="F20780" t="s">
        <v>33582</v>
      </c>
      <c r="G20780" t="s">
        <v>13773</v>
      </c>
      <c r="H20780" s="2">
        <v>46056</v>
      </c>
      <c r="I20780" t="s">
        <v>16</v>
      </c>
      <c r="J20780" s="2">
        <v>46107</v>
      </c>
    </row>
    <row r="20781" spans="1:10">
      <c r="A20781">
        <v>21707</v>
      </c>
      <c r="B20781" t="str">
        <f>VLOOKUP(C20781,属性!A:E,2,FALSE)</f>
        <v>古茗</v>
      </c>
      <c r="C20781" t="s">
        <v>1857</v>
      </c>
      <c r="D20781" s="2">
        <f>VLOOKUP(C20781,属性!A:E,3,FALSE)</f>
        <v>46037</v>
      </c>
      <c r="E20781" s="2" t="str">
        <f>VLOOKUP(C20781,属性!A:E,4,FALSE)</f>
        <v>否</v>
      </c>
      <c r="F20781" t="s">
        <v>163</v>
      </c>
      <c r="G20781" t="s">
        <v>33583</v>
      </c>
      <c r="H20781" s="2">
        <v>46056</v>
      </c>
      <c r="I20781" t="s">
        <v>73</v>
      </c>
      <c r="J20781" s="2">
        <v>46107</v>
      </c>
    </row>
    <row r="20782" spans="1:10">
      <c r="A20782">
        <v>21708</v>
      </c>
      <c r="B20782" t="str">
        <f>VLOOKUP(C20782,属性!A:E,2,FALSE)</f>
        <v>古茗</v>
      </c>
      <c r="C20782" t="s">
        <v>1857</v>
      </c>
      <c r="D20782" s="2">
        <f>VLOOKUP(C20782,属性!A:E,3,FALSE)</f>
        <v>46037</v>
      </c>
      <c r="E20782" s="2" t="str">
        <f>VLOOKUP(C20782,属性!A:E,4,FALSE)</f>
        <v>否</v>
      </c>
      <c r="F20782" t="s">
        <v>33584</v>
      </c>
      <c r="G20782" t="s">
        <v>1963</v>
      </c>
      <c r="H20782" s="2">
        <v>46056</v>
      </c>
      <c r="I20782" t="s">
        <v>13274</v>
      </c>
      <c r="J20782" s="2">
        <v>46107</v>
      </c>
    </row>
    <row r="20783" spans="1:10">
      <c r="A20783">
        <v>21709</v>
      </c>
      <c r="B20783" t="str">
        <f>VLOOKUP(C20783,属性!A:E,2,FALSE)</f>
        <v>古茗</v>
      </c>
      <c r="C20783" t="s">
        <v>1857</v>
      </c>
      <c r="D20783" s="2">
        <f>VLOOKUP(C20783,属性!A:E,3,FALSE)</f>
        <v>46037</v>
      </c>
      <c r="E20783" s="2" t="str">
        <f>VLOOKUP(C20783,属性!A:E,4,FALSE)</f>
        <v>否</v>
      </c>
      <c r="F20783" t="s">
        <v>33585</v>
      </c>
      <c r="G20783" t="s">
        <v>248</v>
      </c>
      <c r="H20783" s="2">
        <v>46056</v>
      </c>
      <c r="I20783" t="s">
        <v>320</v>
      </c>
      <c r="J20783" s="2">
        <v>46107</v>
      </c>
    </row>
    <row r="20784" spans="1:10">
      <c r="A20784">
        <v>21710</v>
      </c>
      <c r="B20784" t="str">
        <f>VLOOKUP(C20784,属性!A:E,2,FALSE)</f>
        <v>古茗</v>
      </c>
      <c r="C20784" t="s">
        <v>1857</v>
      </c>
      <c r="D20784" s="2">
        <f>VLOOKUP(C20784,属性!A:E,3,FALSE)</f>
        <v>46037</v>
      </c>
      <c r="E20784" s="2" t="str">
        <f>VLOOKUP(C20784,属性!A:E,4,FALSE)</f>
        <v>否</v>
      </c>
      <c r="F20784" t="s">
        <v>33586</v>
      </c>
      <c r="G20784" t="s">
        <v>33587</v>
      </c>
      <c r="H20784" s="2">
        <v>46056</v>
      </c>
      <c r="I20784" t="s">
        <v>13</v>
      </c>
      <c r="J20784" s="2">
        <v>46107</v>
      </c>
    </row>
    <row r="20785" spans="1:10">
      <c r="A20785">
        <v>21711</v>
      </c>
      <c r="B20785" t="str">
        <f>VLOOKUP(C20785,属性!A:E,2,FALSE)</f>
        <v>古茗</v>
      </c>
      <c r="C20785" t="s">
        <v>1857</v>
      </c>
      <c r="D20785" s="2">
        <f>VLOOKUP(C20785,属性!A:E,3,FALSE)</f>
        <v>46037</v>
      </c>
      <c r="E20785" s="2" t="str">
        <f>VLOOKUP(C20785,属性!A:E,4,FALSE)</f>
        <v>否</v>
      </c>
      <c r="F20785" t="s">
        <v>33588</v>
      </c>
      <c r="G20785" t="s">
        <v>33589</v>
      </c>
      <c r="H20785" s="2">
        <v>46055</v>
      </c>
      <c r="I20785" t="s">
        <v>99</v>
      </c>
      <c r="J20785" s="2">
        <v>46107</v>
      </c>
    </row>
    <row r="20786" spans="1:10">
      <c r="A20786">
        <v>21712</v>
      </c>
      <c r="B20786" t="str">
        <f>VLOOKUP(C20786,属性!A:E,2,FALSE)</f>
        <v>古茗</v>
      </c>
      <c r="C20786" t="s">
        <v>1857</v>
      </c>
      <c r="D20786" s="2">
        <f>VLOOKUP(C20786,属性!A:E,3,FALSE)</f>
        <v>46037</v>
      </c>
      <c r="E20786" s="2" t="str">
        <f>VLOOKUP(C20786,属性!A:E,4,FALSE)</f>
        <v>否</v>
      </c>
      <c r="F20786" t="s">
        <v>33590</v>
      </c>
      <c r="G20786" t="s">
        <v>33591</v>
      </c>
      <c r="H20786" s="2">
        <v>46055</v>
      </c>
      <c r="I20786" t="s">
        <v>26</v>
      </c>
      <c r="J20786" s="2">
        <v>46107</v>
      </c>
    </row>
    <row r="20787" spans="1:10">
      <c r="A20787">
        <v>21713</v>
      </c>
      <c r="B20787" t="str">
        <f>VLOOKUP(C20787,属性!A:E,2,FALSE)</f>
        <v>古茗</v>
      </c>
      <c r="C20787" t="s">
        <v>1857</v>
      </c>
      <c r="D20787" s="2">
        <f>VLOOKUP(C20787,属性!A:E,3,FALSE)</f>
        <v>46037</v>
      </c>
      <c r="E20787" s="2" t="str">
        <f>VLOOKUP(C20787,属性!A:E,4,FALSE)</f>
        <v>否</v>
      </c>
      <c r="F20787" t="s">
        <v>33592</v>
      </c>
      <c r="G20787" t="s">
        <v>33593</v>
      </c>
      <c r="H20787" s="2">
        <v>46055</v>
      </c>
      <c r="I20787" t="s">
        <v>46</v>
      </c>
      <c r="J20787" s="2">
        <v>46107</v>
      </c>
    </row>
    <row r="20788" spans="1:10">
      <c r="A20788">
        <v>21714</v>
      </c>
      <c r="B20788" t="str">
        <f>VLOOKUP(C20788,属性!A:E,2,FALSE)</f>
        <v>古茗</v>
      </c>
      <c r="C20788" t="s">
        <v>1857</v>
      </c>
      <c r="D20788" s="2">
        <f>VLOOKUP(C20788,属性!A:E,3,FALSE)</f>
        <v>46037</v>
      </c>
      <c r="E20788" s="2" t="str">
        <f>VLOOKUP(C20788,属性!A:E,4,FALSE)</f>
        <v>否</v>
      </c>
      <c r="F20788" t="s">
        <v>33594</v>
      </c>
      <c r="G20788" t="s">
        <v>160</v>
      </c>
      <c r="H20788" s="2">
        <v>46055</v>
      </c>
      <c r="I20788" t="s">
        <v>38</v>
      </c>
      <c r="J20788" s="2">
        <v>46107</v>
      </c>
    </row>
    <row r="20789" spans="1:10">
      <c r="A20789">
        <v>21715</v>
      </c>
      <c r="B20789" t="str">
        <f>VLOOKUP(C20789,属性!A:E,2,FALSE)</f>
        <v>古茗</v>
      </c>
      <c r="C20789" t="s">
        <v>1857</v>
      </c>
      <c r="D20789" s="2">
        <f>VLOOKUP(C20789,属性!A:E,3,FALSE)</f>
        <v>46037</v>
      </c>
      <c r="E20789" s="2" t="str">
        <f>VLOOKUP(C20789,属性!A:E,4,FALSE)</f>
        <v>否</v>
      </c>
      <c r="F20789" t="s">
        <v>33595</v>
      </c>
      <c r="G20789" t="s">
        <v>2062</v>
      </c>
      <c r="H20789" s="2">
        <v>46055</v>
      </c>
      <c r="I20789" t="s">
        <v>41</v>
      </c>
      <c r="J20789" s="2">
        <v>46107</v>
      </c>
    </row>
    <row r="20790" spans="1:10">
      <c r="A20790">
        <v>21716</v>
      </c>
      <c r="B20790" t="str">
        <f>VLOOKUP(C20790,属性!A:E,2,FALSE)</f>
        <v>古茗</v>
      </c>
      <c r="C20790" t="s">
        <v>1857</v>
      </c>
      <c r="D20790" s="2">
        <f>VLOOKUP(C20790,属性!A:E,3,FALSE)</f>
        <v>46037</v>
      </c>
      <c r="E20790" s="2" t="str">
        <f>VLOOKUP(C20790,属性!A:E,4,FALSE)</f>
        <v>否</v>
      </c>
      <c r="F20790" t="s">
        <v>33596</v>
      </c>
      <c r="G20790" t="s">
        <v>33597</v>
      </c>
      <c r="H20790" s="2">
        <v>46055</v>
      </c>
      <c r="I20790" t="s">
        <v>38</v>
      </c>
      <c r="J20790" s="2">
        <v>46107</v>
      </c>
    </row>
    <row r="20791" spans="1:10">
      <c r="A20791">
        <v>21717</v>
      </c>
      <c r="B20791" t="str">
        <f>VLOOKUP(C20791,属性!A:E,2,FALSE)</f>
        <v>古茗</v>
      </c>
      <c r="C20791" t="s">
        <v>1857</v>
      </c>
      <c r="D20791" s="2">
        <f>VLOOKUP(C20791,属性!A:E,3,FALSE)</f>
        <v>46037</v>
      </c>
      <c r="E20791" s="2" t="str">
        <f>VLOOKUP(C20791,属性!A:E,4,FALSE)</f>
        <v>否</v>
      </c>
      <c r="F20791" t="s">
        <v>33598</v>
      </c>
      <c r="G20791" t="s">
        <v>80</v>
      </c>
      <c r="H20791" s="2">
        <v>46055</v>
      </c>
      <c r="I20791" t="s">
        <v>46</v>
      </c>
      <c r="J20791" s="2">
        <v>46107</v>
      </c>
    </row>
    <row r="20792" spans="1:10">
      <c r="A20792">
        <v>21718</v>
      </c>
      <c r="B20792" t="str">
        <f>VLOOKUP(C20792,属性!A:E,2,FALSE)</f>
        <v>古茗</v>
      </c>
      <c r="C20792" t="s">
        <v>1857</v>
      </c>
      <c r="D20792" s="2">
        <f>VLOOKUP(C20792,属性!A:E,3,FALSE)</f>
        <v>46037</v>
      </c>
      <c r="E20792" s="2" t="str">
        <f>VLOOKUP(C20792,属性!A:E,4,FALSE)</f>
        <v>否</v>
      </c>
      <c r="F20792" t="s">
        <v>33599</v>
      </c>
      <c r="G20792" t="s">
        <v>33600</v>
      </c>
      <c r="H20792" s="2">
        <v>46055</v>
      </c>
      <c r="I20792" t="s">
        <v>13</v>
      </c>
      <c r="J20792" s="2">
        <v>46107</v>
      </c>
    </row>
    <row r="20793" spans="1:10">
      <c r="A20793">
        <v>21719</v>
      </c>
      <c r="B20793" t="str">
        <f>VLOOKUP(C20793,属性!A:E,2,FALSE)</f>
        <v>古茗</v>
      </c>
      <c r="C20793" t="s">
        <v>1857</v>
      </c>
      <c r="D20793" s="2">
        <f>VLOOKUP(C20793,属性!A:E,3,FALSE)</f>
        <v>46037</v>
      </c>
      <c r="E20793" s="2" t="str">
        <f>VLOOKUP(C20793,属性!A:E,4,FALSE)</f>
        <v>否</v>
      </c>
      <c r="F20793" t="s">
        <v>33601</v>
      </c>
      <c r="G20793" t="s">
        <v>1050</v>
      </c>
      <c r="H20793" s="2">
        <v>46054</v>
      </c>
      <c r="I20793" t="s">
        <v>31</v>
      </c>
      <c r="J20793" s="2">
        <v>46107</v>
      </c>
    </row>
    <row r="20794" spans="1:10">
      <c r="A20794">
        <v>21720</v>
      </c>
      <c r="B20794" t="str">
        <f>VLOOKUP(C20794,属性!A:E,2,FALSE)</f>
        <v>古茗</v>
      </c>
      <c r="C20794" t="s">
        <v>1857</v>
      </c>
      <c r="D20794" s="2">
        <f>VLOOKUP(C20794,属性!A:E,3,FALSE)</f>
        <v>46037</v>
      </c>
      <c r="E20794" s="2" t="str">
        <f>VLOOKUP(C20794,属性!A:E,4,FALSE)</f>
        <v>否</v>
      </c>
      <c r="F20794" t="s">
        <v>32515</v>
      </c>
      <c r="G20794" t="s">
        <v>33602</v>
      </c>
      <c r="H20794" s="2">
        <v>46054</v>
      </c>
      <c r="I20794" t="s">
        <v>65</v>
      </c>
      <c r="J20794" s="2">
        <v>46107</v>
      </c>
    </row>
    <row r="20795" spans="1:10">
      <c r="A20795">
        <v>21721</v>
      </c>
      <c r="B20795" t="str">
        <f>VLOOKUP(C20795,属性!A:E,2,FALSE)</f>
        <v>古茗</v>
      </c>
      <c r="C20795" t="s">
        <v>1857</v>
      </c>
      <c r="D20795" s="2">
        <f>VLOOKUP(C20795,属性!A:E,3,FALSE)</f>
        <v>46037</v>
      </c>
      <c r="E20795" s="2" t="str">
        <f>VLOOKUP(C20795,属性!A:E,4,FALSE)</f>
        <v>否</v>
      </c>
      <c r="F20795" t="s">
        <v>33603</v>
      </c>
      <c r="G20795" t="s">
        <v>33604</v>
      </c>
      <c r="H20795" s="2">
        <v>46054</v>
      </c>
      <c r="I20795" t="s">
        <v>31</v>
      </c>
      <c r="J20795" s="2">
        <v>46107</v>
      </c>
    </row>
    <row r="20796" spans="1:10">
      <c r="A20796">
        <v>21722</v>
      </c>
      <c r="B20796" t="str">
        <f>VLOOKUP(C20796,属性!A:E,2,FALSE)</f>
        <v>古茗</v>
      </c>
      <c r="C20796" t="s">
        <v>1857</v>
      </c>
      <c r="D20796" s="2">
        <f>VLOOKUP(C20796,属性!A:E,3,FALSE)</f>
        <v>46037</v>
      </c>
      <c r="E20796" s="2" t="str">
        <f>VLOOKUP(C20796,属性!A:E,4,FALSE)</f>
        <v>否</v>
      </c>
      <c r="F20796" t="s">
        <v>33605</v>
      </c>
      <c r="G20796" t="s">
        <v>1050</v>
      </c>
      <c r="H20796" s="2">
        <v>46054</v>
      </c>
      <c r="I20796" t="s">
        <v>31</v>
      </c>
      <c r="J20796" s="2">
        <v>46107</v>
      </c>
    </row>
    <row r="20797" spans="1:10">
      <c r="A20797">
        <v>21723</v>
      </c>
      <c r="B20797" t="str">
        <f>VLOOKUP(C20797,属性!A:E,2,FALSE)</f>
        <v>古茗</v>
      </c>
      <c r="C20797" t="s">
        <v>1857</v>
      </c>
      <c r="D20797" s="2">
        <f>VLOOKUP(C20797,属性!A:E,3,FALSE)</f>
        <v>46037</v>
      </c>
      <c r="E20797" s="2" t="str">
        <f>VLOOKUP(C20797,属性!A:E,4,FALSE)</f>
        <v>否</v>
      </c>
      <c r="F20797" t="s">
        <v>17603</v>
      </c>
      <c r="G20797" t="s">
        <v>33606</v>
      </c>
      <c r="H20797" s="2">
        <v>46054</v>
      </c>
      <c r="I20797" t="s">
        <v>31</v>
      </c>
      <c r="J20797" s="2">
        <v>46107</v>
      </c>
    </row>
    <row r="20798" spans="1:10">
      <c r="A20798">
        <v>21724</v>
      </c>
      <c r="B20798" t="str">
        <f>VLOOKUP(C20798,属性!A:E,2,FALSE)</f>
        <v>古茗</v>
      </c>
      <c r="C20798" t="s">
        <v>1857</v>
      </c>
      <c r="D20798" s="2">
        <f>VLOOKUP(C20798,属性!A:E,3,FALSE)</f>
        <v>46037</v>
      </c>
      <c r="E20798" s="2" t="str">
        <f>VLOOKUP(C20798,属性!A:E,4,FALSE)</f>
        <v>否</v>
      </c>
      <c r="F20798" t="s">
        <v>33607</v>
      </c>
      <c r="G20798" t="s">
        <v>1050</v>
      </c>
      <c r="H20798" s="2">
        <v>46054</v>
      </c>
      <c r="I20798" t="s">
        <v>38</v>
      </c>
      <c r="J20798" s="2">
        <v>46107</v>
      </c>
    </row>
    <row r="20799" spans="1:10">
      <c r="A20799">
        <v>21725</v>
      </c>
      <c r="B20799" t="str">
        <f>VLOOKUP(C20799,属性!A:E,2,FALSE)</f>
        <v>古茗</v>
      </c>
      <c r="C20799" t="s">
        <v>1857</v>
      </c>
      <c r="D20799" s="2">
        <f>VLOOKUP(C20799,属性!A:E,3,FALSE)</f>
        <v>46037</v>
      </c>
      <c r="E20799" s="2" t="str">
        <f>VLOOKUP(C20799,属性!A:E,4,FALSE)</f>
        <v>否</v>
      </c>
      <c r="F20799" t="s">
        <v>33608</v>
      </c>
      <c r="G20799" t="s">
        <v>80</v>
      </c>
      <c r="H20799" s="2">
        <v>46054</v>
      </c>
      <c r="I20799" t="s">
        <v>65</v>
      </c>
      <c r="J20799" s="2">
        <v>46107</v>
      </c>
    </row>
    <row r="20800" spans="1:10">
      <c r="A20800">
        <v>21726</v>
      </c>
      <c r="B20800" t="str">
        <f>VLOOKUP(C20800,属性!A:E,2,FALSE)</f>
        <v>古茗</v>
      </c>
      <c r="C20800" t="s">
        <v>1857</v>
      </c>
      <c r="D20800" s="2">
        <f>VLOOKUP(C20800,属性!A:E,3,FALSE)</f>
        <v>46037</v>
      </c>
      <c r="E20800" s="2" t="str">
        <f>VLOOKUP(C20800,属性!A:E,4,FALSE)</f>
        <v>否</v>
      </c>
      <c r="F20800" t="s">
        <v>33609</v>
      </c>
      <c r="G20800" t="s">
        <v>33610</v>
      </c>
      <c r="H20800" s="2">
        <v>46054</v>
      </c>
      <c r="I20800" t="s">
        <v>46</v>
      </c>
      <c r="J20800" s="2">
        <v>46107</v>
      </c>
    </row>
    <row r="20801" spans="1:10">
      <c r="A20801">
        <v>21727</v>
      </c>
      <c r="B20801" t="str">
        <f>VLOOKUP(C20801,属性!A:E,2,FALSE)</f>
        <v>古茗</v>
      </c>
      <c r="C20801" t="s">
        <v>1857</v>
      </c>
      <c r="D20801" s="2">
        <f>VLOOKUP(C20801,属性!A:E,3,FALSE)</f>
        <v>46037</v>
      </c>
      <c r="E20801" s="2" t="str">
        <f>VLOOKUP(C20801,属性!A:E,4,FALSE)</f>
        <v>否</v>
      </c>
      <c r="F20801" t="s">
        <v>33611</v>
      </c>
      <c r="G20801" t="s">
        <v>1050</v>
      </c>
      <c r="H20801" s="2">
        <v>46054</v>
      </c>
      <c r="I20801" t="s">
        <v>16</v>
      </c>
      <c r="J20801" s="2">
        <v>46107</v>
      </c>
    </row>
    <row r="20802" spans="1:10">
      <c r="A20802">
        <v>21728</v>
      </c>
      <c r="B20802" t="str">
        <f>VLOOKUP(C20802,属性!A:E,2,FALSE)</f>
        <v>古茗</v>
      </c>
      <c r="C20802" t="s">
        <v>1857</v>
      </c>
      <c r="D20802" s="2">
        <f>VLOOKUP(C20802,属性!A:E,3,FALSE)</f>
        <v>46037</v>
      </c>
      <c r="E20802" s="2" t="str">
        <f>VLOOKUP(C20802,属性!A:E,4,FALSE)</f>
        <v>否</v>
      </c>
      <c r="F20802" t="s">
        <v>3459</v>
      </c>
      <c r="G20802" t="s">
        <v>33612</v>
      </c>
      <c r="H20802" s="2">
        <v>46054</v>
      </c>
      <c r="I20802" t="s">
        <v>13</v>
      </c>
      <c r="J20802" s="2">
        <v>46107</v>
      </c>
    </row>
    <row r="20803" spans="1:10">
      <c r="A20803">
        <v>21729</v>
      </c>
      <c r="B20803" t="str">
        <f>VLOOKUP(C20803,属性!A:E,2,FALSE)</f>
        <v>古茗</v>
      </c>
      <c r="C20803" t="s">
        <v>1857</v>
      </c>
      <c r="D20803" s="2">
        <f>VLOOKUP(C20803,属性!A:E,3,FALSE)</f>
        <v>46037</v>
      </c>
      <c r="E20803" s="2" t="str">
        <f>VLOOKUP(C20803,属性!A:E,4,FALSE)</f>
        <v>否</v>
      </c>
      <c r="F20803" t="s">
        <v>33613</v>
      </c>
      <c r="G20803" t="s">
        <v>33614</v>
      </c>
      <c r="H20803" s="2">
        <v>46054</v>
      </c>
      <c r="I20803" t="s">
        <v>23</v>
      </c>
      <c r="J20803" s="2">
        <v>46107</v>
      </c>
    </row>
    <row r="20804" spans="1:10">
      <c r="A20804">
        <v>21730</v>
      </c>
      <c r="B20804" t="str">
        <f>VLOOKUP(C20804,属性!A:E,2,FALSE)</f>
        <v>古茗</v>
      </c>
      <c r="C20804" t="s">
        <v>1857</v>
      </c>
      <c r="D20804" s="2">
        <f>VLOOKUP(C20804,属性!A:E,3,FALSE)</f>
        <v>46037</v>
      </c>
      <c r="E20804" s="2" t="str">
        <f>VLOOKUP(C20804,属性!A:E,4,FALSE)</f>
        <v>否</v>
      </c>
      <c r="F20804" t="s">
        <v>33615</v>
      </c>
      <c r="G20804" t="s">
        <v>33616</v>
      </c>
      <c r="H20804" s="2">
        <v>46053</v>
      </c>
      <c r="I20804" t="s">
        <v>13</v>
      </c>
      <c r="J20804" s="2">
        <v>46107</v>
      </c>
    </row>
    <row r="20805" spans="1:10">
      <c r="A20805">
        <v>21731</v>
      </c>
      <c r="B20805" t="str">
        <f>VLOOKUP(C20805,属性!A:E,2,FALSE)</f>
        <v>古茗</v>
      </c>
      <c r="C20805" t="s">
        <v>1857</v>
      </c>
      <c r="D20805" s="2">
        <f>VLOOKUP(C20805,属性!A:E,3,FALSE)</f>
        <v>46037</v>
      </c>
      <c r="E20805" s="2" t="str">
        <f>VLOOKUP(C20805,属性!A:E,4,FALSE)</f>
        <v>否</v>
      </c>
      <c r="F20805" t="s">
        <v>32854</v>
      </c>
      <c r="G20805" t="s">
        <v>33617</v>
      </c>
      <c r="H20805" s="2">
        <v>46053</v>
      </c>
      <c r="I20805" t="s">
        <v>31</v>
      </c>
      <c r="J20805" s="2">
        <v>46107</v>
      </c>
    </row>
    <row r="20806" spans="1:10">
      <c r="A20806">
        <v>21732</v>
      </c>
      <c r="B20806" t="str">
        <f>VLOOKUP(C20806,属性!A:E,2,FALSE)</f>
        <v>古茗</v>
      </c>
      <c r="C20806" t="s">
        <v>1857</v>
      </c>
      <c r="D20806" s="2">
        <f>VLOOKUP(C20806,属性!A:E,3,FALSE)</f>
        <v>46037</v>
      </c>
      <c r="E20806" s="2" t="str">
        <f>VLOOKUP(C20806,属性!A:E,4,FALSE)</f>
        <v>否</v>
      </c>
      <c r="F20806" t="s">
        <v>33618</v>
      </c>
      <c r="G20806" t="s">
        <v>33619</v>
      </c>
      <c r="H20806" s="2">
        <v>46053</v>
      </c>
      <c r="I20806" t="s">
        <v>65</v>
      </c>
      <c r="J20806" s="2">
        <v>46107</v>
      </c>
    </row>
    <row r="20807" spans="1:10">
      <c r="A20807">
        <v>21733</v>
      </c>
      <c r="B20807" t="str">
        <f>VLOOKUP(C20807,属性!A:E,2,FALSE)</f>
        <v>古茗</v>
      </c>
      <c r="C20807" t="s">
        <v>1857</v>
      </c>
      <c r="D20807" s="2">
        <f>VLOOKUP(C20807,属性!A:E,3,FALSE)</f>
        <v>46037</v>
      </c>
      <c r="E20807" s="2" t="str">
        <f>VLOOKUP(C20807,属性!A:E,4,FALSE)</f>
        <v>否</v>
      </c>
      <c r="F20807" t="s">
        <v>33620</v>
      </c>
      <c r="G20807" t="s">
        <v>33621</v>
      </c>
      <c r="H20807" s="2">
        <v>46053</v>
      </c>
      <c r="I20807" t="s">
        <v>41</v>
      </c>
      <c r="J20807" s="2">
        <v>46107</v>
      </c>
    </row>
    <row r="20808" spans="1:10">
      <c r="A20808">
        <v>21734</v>
      </c>
      <c r="B20808" t="str">
        <f>VLOOKUP(C20808,属性!A:E,2,FALSE)</f>
        <v>古茗</v>
      </c>
      <c r="C20808" t="s">
        <v>1857</v>
      </c>
      <c r="D20808" s="2">
        <f>VLOOKUP(C20808,属性!A:E,3,FALSE)</f>
        <v>46037</v>
      </c>
      <c r="E20808" s="2" t="str">
        <f>VLOOKUP(C20808,属性!A:E,4,FALSE)</f>
        <v>否</v>
      </c>
      <c r="F20808" t="s">
        <v>33622</v>
      </c>
      <c r="G20808" t="s">
        <v>33623</v>
      </c>
      <c r="H20808" s="2">
        <v>46053</v>
      </c>
      <c r="I20808" t="s">
        <v>41</v>
      </c>
      <c r="J20808" s="2">
        <v>46107</v>
      </c>
    </row>
    <row r="20809" spans="1:10">
      <c r="A20809">
        <v>21735</v>
      </c>
      <c r="B20809" t="str">
        <f>VLOOKUP(C20809,属性!A:E,2,FALSE)</f>
        <v>古茗</v>
      </c>
      <c r="C20809" t="s">
        <v>1857</v>
      </c>
      <c r="D20809" s="2">
        <f>VLOOKUP(C20809,属性!A:E,3,FALSE)</f>
        <v>46037</v>
      </c>
      <c r="E20809" s="2" t="str">
        <f>VLOOKUP(C20809,属性!A:E,4,FALSE)</f>
        <v>否</v>
      </c>
      <c r="F20809" t="s">
        <v>33624</v>
      </c>
      <c r="G20809" t="s">
        <v>33625</v>
      </c>
      <c r="H20809" s="2">
        <v>46053</v>
      </c>
      <c r="I20809" t="s">
        <v>65</v>
      </c>
      <c r="J20809" s="2">
        <v>46107</v>
      </c>
    </row>
    <row r="20810" spans="1:10">
      <c r="A20810">
        <v>21736</v>
      </c>
      <c r="B20810" t="str">
        <f>VLOOKUP(C20810,属性!A:E,2,FALSE)</f>
        <v>古茗</v>
      </c>
      <c r="C20810" t="s">
        <v>1857</v>
      </c>
      <c r="D20810" s="2">
        <f>VLOOKUP(C20810,属性!A:E,3,FALSE)</f>
        <v>46037</v>
      </c>
      <c r="E20810" s="2" t="str">
        <f>VLOOKUP(C20810,属性!A:E,4,FALSE)</f>
        <v>否</v>
      </c>
      <c r="F20810" t="s">
        <v>33626</v>
      </c>
      <c r="G20810" t="s">
        <v>160</v>
      </c>
      <c r="H20810" s="2">
        <v>46053</v>
      </c>
      <c r="I20810" t="s">
        <v>23</v>
      </c>
      <c r="J20810" s="2">
        <v>46107</v>
      </c>
    </row>
    <row r="20811" spans="1:10">
      <c r="A20811">
        <v>21737</v>
      </c>
      <c r="B20811" t="str">
        <f>VLOOKUP(C20811,属性!A:E,2,FALSE)</f>
        <v>古茗</v>
      </c>
      <c r="C20811" t="s">
        <v>1857</v>
      </c>
      <c r="D20811" s="2">
        <f>VLOOKUP(C20811,属性!A:E,3,FALSE)</f>
        <v>46037</v>
      </c>
      <c r="E20811" s="2" t="str">
        <f>VLOOKUP(C20811,属性!A:E,4,FALSE)</f>
        <v>否</v>
      </c>
      <c r="F20811" t="s">
        <v>33627</v>
      </c>
      <c r="G20811" t="s">
        <v>33628</v>
      </c>
      <c r="H20811" s="2">
        <v>46052</v>
      </c>
      <c r="I20811" t="s">
        <v>26</v>
      </c>
      <c r="J20811" s="2">
        <v>46107</v>
      </c>
    </row>
    <row r="20812" spans="1:10">
      <c r="A20812">
        <v>21738</v>
      </c>
      <c r="B20812" t="str">
        <f>VLOOKUP(C20812,属性!A:E,2,FALSE)</f>
        <v>古茗</v>
      </c>
      <c r="C20812" t="s">
        <v>1857</v>
      </c>
      <c r="D20812" s="2">
        <f>VLOOKUP(C20812,属性!A:E,3,FALSE)</f>
        <v>46037</v>
      </c>
      <c r="E20812" s="2" t="str">
        <f>VLOOKUP(C20812,属性!A:E,4,FALSE)</f>
        <v>否</v>
      </c>
      <c r="F20812" t="s">
        <v>33629</v>
      </c>
      <c r="G20812" t="s">
        <v>15418</v>
      </c>
      <c r="H20812" s="2">
        <v>46052</v>
      </c>
      <c r="I20812" t="s">
        <v>13</v>
      </c>
      <c r="J20812" s="2">
        <v>46107</v>
      </c>
    </row>
    <row r="20813" spans="1:10">
      <c r="A20813">
        <v>21739</v>
      </c>
      <c r="B20813" t="str">
        <f>VLOOKUP(C20813,属性!A:E,2,FALSE)</f>
        <v>古茗</v>
      </c>
      <c r="C20813" t="s">
        <v>1857</v>
      </c>
      <c r="D20813" s="2">
        <f>VLOOKUP(C20813,属性!A:E,3,FALSE)</f>
        <v>46037</v>
      </c>
      <c r="E20813" s="2" t="str">
        <f>VLOOKUP(C20813,属性!A:E,4,FALSE)</f>
        <v>否</v>
      </c>
      <c r="F20813" t="s">
        <v>33630</v>
      </c>
      <c r="G20813" t="s">
        <v>33631</v>
      </c>
      <c r="H20813" s="2">
        <v>46052</v>
      </c>
      <c r="I20813" t="s">
        <v>62</v>
      </c>
      <c r="J20813" s="2">
        <v>46107</v>
      </c>
    </row>
    <row r="20814" spans="1:10">
      <c r="A20814">
        <v>21740</v>
      </c>
      <c r="B20814" t="str">
        <f>VLOOKUP(C20814,属性!A:E,2,FALSE)</f>
        <v>古茗</v>
      </c>
      <c r="C20814" t="s">
        <v>1857</v>
      </c>
      <c r="D20814" s="2">
        <f>VLOOKUP(C20814,属性!A:E,3,FALSE)</f>
        <v>46037</v>
      </c>
      <c r="E20814" s="2" t="str">
        <f>VLOOKUP(C20814,属性!A:E,4,FALSE)</f>
        <v>否</v>
      </c>
      <c r="F20814" t="s">
        <v>33632</v>
      </c>
      <c r="G20814" t="s">
        <v>33633</v>
      </c>
      <c r="H20814" s="2">
        <v>46052</v>
      </c>
      <c r="I20814" t="s">
        <v>46</v>
      </c>
      <c r="J20814" s="2">
        <v>46107</v>
      </c>
    </row>
    <row r="20815" spans="1:10">
      <c r="A20815">
        <v>21741</v>
      </c>
      <c r="B20815" t="str">
        <f>VLOOKUP(C20815,属性!A:E,2,FALSE)</f>
        <v>古茗</v>
      </c>
      <c r="C20815" t="s">
        <v>1857</v>
      </c>
      <c r="D20815" s="2">
        <f>VLOOKUP(C20815,属性!A:E,3,FALSE)</f>
        <v>46037</v>
      </c>
      <c r="E20815" s="2" t="str">
        <f>VLOOKUP(C20815,属性!A:E,4,FALSE)</f>
        <v>否</v>
      </c>
      <c r="F20815" t="s">
        <v>33634</v>
      </c>
      <c r="G20815" t="s">
        <v>33635</v>
      </c>
      <c r="H20815" s="2">
        <v>46052</v>
      </c>
      <c r="I20815" t="s">
        <v>73</v>
      </c>
      <c r="J20815" s="2">
        <v>46107</v>
      </c>
    </row>
    <row r="20816" spans="1:10">
      <c r="A20816">
        <v>21742</v>
      </c>
      <c r="B20816" t="str">
        <f>VLOOKUP(C20816,属性!A:E,2,FALSE)</f>
        <v>古茗</v>
      </c>
      <c r="C20816" t="s">
        <v>1857</v>
      </c>
      <c r="D20816" s="2">
        <f>VLOOKUP(C20816,属性!A:E,3,FALSE)</f>
        <v>46037</v>
      </c>
      <c r="E20816" s="2" t="str">
        <f>VLOOKUP(C20816,属性!A:E,4,FALSE)</f>
        <v>否</v>
      </c>
      <c r="F20816" t="s">
        <v>18877</v>
      </c>
      <c r="G20816" t="s">
        <v>33636</v>
      </c>
      <c r="H20816" s="2">
        <v>46052</v>
      </c>
      <c r="I20816" t="s">
        <v>31</v>
      </c>
      <c r="J20816" s="2">
        <v>46107</v>
      </c>
    </row>
    <row r="20817" spans="1:10">
      <c r="A20817">
        <v>21743</v>
      </c>
      <c r="B20817" t="str">
        <f>VLOOKUP(C20817,属性!A:E,2,FALSE)</f>
        <v>古茗</v>
      </c>
      <c r="C20817" t="s">
        <v>1857</v>
      </c>
      <c r="D20817" s="2">
        <f>VLOOKUP(C20817,属性!A:E,3,FALSE)</f>
        <v>46037</v>
      </c>
      <c r="E20817" s="2" t="str">
        <f>VLOOKUP(C20817,属性!A:E,4,FALSE)</f>
        <v>否</v>
      </c>
      <c r="F20817" t="s">
        <v>163</v>
      </c>
      <c r="G20817" t="s">
        <v>33637</v>
      </c>
      <c r="H20817" s="2">
        <v>46052</v>
      </c>
      <c r="I20817" t="s">
        <v>13</v>
      </c>
      <c r="J20817" s="2">
        <v>46107</v>
      </c>
    </row>
    <row r="20818" spans="1:10">
      <c r="A20818">
        <v>21744</v>
      </c>
      <c r="B20818" t="str">
        <f>VLOOKUP(C20818,属性!A:E,2,FALSE)</f>
        <v>古茗</v>
      </c>
      <c r="C20818" t="s">
        <v>1857</v>
      </c>
      <c r="D20818" s="2">
        <f>VLOOKUP(C20818,属性!A:E,3,FALSE)</f>
        <v>46037</v>
      </c>
      <c r="E20818" s="2" t="str">
        <f>VLOOKUP(C20818,属性!A:E,4,FALSE)</f>
        <v>否</v>
      </c>
      <c r="F20818" t="s">
        <v>33638</v>
      </c>
      <c r="G20818" t="s">
        <v>119</v>
      </c>
      <c r="H20818" s="2">
        <v>46052</v>
      </c>
      <c r="I20818" t="s">
        <v>46</v>
      </c>
      <c r="J20818" s="2">
        <v>46107</v>
      </c>
    </row>
    <row r="20819" spans="1:10">
      <c r="A20819">
        <v>21745</v>
      </c>
      <c r="B20819" t="str">
        <f>VLOOKUP(C20819,属性!A:E,2,FALSE)</f>
        <v>古茗</v>
      </c>
      <c r="C20819" t="s">
        <v>1857</v>
      </c>
      <c r="D20819" s="2">
        <f>VLOOKUP(C20819,属性!A:E,3,FALSE)</f>
        <v>46037</v>
      </c>
      <c r="E20819" s="2" t="str">
        <f>VLOOKUP(C20819,属性!A:E,4,FALSE)</f>
        <v>否</v>
      </c>
      <c r="F20819" t="s">
        <v>33639</v>
      </c>
      <c r="G20819" t="s">
        <v>80</v>
      </c>
      <c r="H20819" s="2">
        <v>46052</v>
      </c>
      <c r="I20819" t="s">
        <v>65</v>
      </c>
      <c r="J20819" s="2">
        <v>46107</v>
      </c>
    </row>
    <row r="20820" spans="1:10">
      <c r="A20820">
        <v>21746</v>
      </c>
      <c r="B20820" t="str">
        <f>VLOOKUP(C20820,属性!A:E,2,FALSE)</f>
        <v>古茗</v>
      </c>
      <c r="C20820" t="s">
        <v>1857</v>
      </c>
      <c r="D20820" s="2">
        <f>VLOOKUP(C20820,属性!A:E,3,FALSE)</f>
        <v>46037</v>
      </c>
      <c r="E20820" s="2" t="str">
        <f>VLOOKUP(C20820,属性!A:E,4,FALSE)</f>
        <v>否</v>
      </c>
      <c r="F20820" t="s">
        <v>33640</v>
      </c>
      <c r="G20820" t="s">
        <v>33641</v>
      </c>
      <c r="H20820" s="2">
        <v>46051</v>
      </c>
      <c r="I20820" t="s">
        <v>38</v>
      </c>
      <c r="J20820" s="2">
        <v>46107</v>
      </c>
    </row>
    <row r="20821" spans="1:10">
      <c r="A20821">
        <v>21747</v>
      </c>
      <c r="B20821" t="str">
        <f>VLOOKUP(C20821,属性!A:E,2,FALSE)</f>
        <v>古茗</v>
      </c>
      <c r="C20821" t="s">
        <v>1857</v>
      </c>
      <c r="D20821" s="2">
        <f>VLOOKUP(C20821,属性!A:E,3,FALSE)</f>
        <v>46037</v>
      </c>
      <c r="E20821" s="2" t="str">
        <f>VLOOKUP(C20821,属性!A:E,4,FALSE)</f>
        <v>否</v>
      </c>
      <c r="F20821" t="s">
        <v>33642</v>
      </c>
      <c r="G20821" t="s">
        <v>33643</v>
      </c>
      <c r="H20821" s="2">
        <v>46051</v>
      </c>
      <c r="I20821" t="s">
        <v>62</v>
      </c>
      <c r="J20821" s="2">
        <v>46107</v>
      </c>
    </row>
    <row r="20822" spans="1:10">
      <c r="A20822">
        <v>21748</v>
      </c>
      <c r="B20822" t="str">
        <f>VLOOKUP(C20822,属性!A:E,2,FALSE)</f>
        <v>古茗</v>
      </c>
      <c r="C20822" t="s">
        <v>1857</v>
      </c>
      <c r="D20822" s="2">
        <f>VLOOKUP(C20822,属性!A:E,3,FALSE)</f>
        <v>46037</v>
      </c>
      <c r="E20822" s="2" t="str">
        <f>VLOOKUP(C20822,属性!A:E,4,FALSE)</f>
        <v>否</v>
      </c>
      <c r="F20822" t="s">
        <v>2289</v>
      </c>
      <c r="G20822" t="s">
        <v>33644</v>
      </c>
      <c r="H20822" s="2">
        <v>46051</v>
      </c>
      <c r="I20822" t="s">
        <v>65</v>
      </c>
      <c r="J20822" s="2">
        <v>46107</v>
      </c>
    </row>
    <row r="20823" spans="1:10">
      <c r="A20823">
        <v>21749</v>
      </c>
      <c r="B20823" t="str">
        <f>VLOOKUP(C20823,属性!A:E,2,FALSE)</f>
        <v>古茗</v>
      </c>
      <c r="C20823" t="s">
        <v>1857</v>
      </c>
      <c r="D20823" s="2">
        <f>VLOOKUP(C20823,属性!A:E,3,FALSE)</f>
        <v>46037</v>
      </c>
      <c r="E20823" s="2" t="str">
        <f>VLOOKUP(C20823,属性!A:E,4,FALSE)</f>
        <v>否</v>
      </c>
      <c r="F20823" t="s">
        <v>33645</v>
      </c>
      <c r="G20823" t="s">
        <v>33646</v>
      </c>
      <c r="H20823" s="2">
        <v>46051</v>
      </c>
      <c r="I20823" t="s">
        <v>31</v>
      </c>
      <c r="J20823" s="2">
        <v>46107</v>
      </c>
    </row>
    <row r="20824" spans="1:10">
      <c r="A20824">
        <v>21750</v>
      </c>
      <c r="B20824" t="str">
        <f>VLOOKUP(C20824,属性!A:E,2,FALSE)</f>
        <v>古茗</v>
      </c>
      <c r="C20824" t="s">
        <v>1857</v>
      </c>
      <c r="D20824" s="2">
        <f>VLOOKUP(C20824,属性!A:E,3,FALSE)</f>
        <v>46037</v>
      </c>
      <c r="E20824" s="2" t="str">
        <f>VLOOKUP(C20824,属性!A:E,4,FALSE)</f>
        <v>否</v>
      </c>
      <c r="F20824" t="s">
        <v>163</v>
      </c>
      <c r="G20824" t="s">
        <v>33647</v>
      </c>
      <c r="H20824" s="2">
        <v>46051</v>
      </c>
      <c r="I20824" t="s">
        <v>62</v>
      </c>
      <c r="J20824" s="2">
        <v>46107</v>
      </c>
    </row>
    <row r="20825" spans="1:10">
      <c r="A20825">
        <v>21751</v>
      </c>
      <c r="B20825" t="str">
        <f>VLOOKUP(C20825,属性!A:E,2,FALSE)</f>
        <v>古茗</v>
      </c>
      <c r="C20825" t="s">
        <v>1857</v>
      </c>
      <c r="D20825" s="2">
        <f>VLOOKUP(C20825,属性!A:E,3,FALSE)</f>
        <v>46037</v>
      </c>
      <c r="E20825" s="2" t="str">
        <f>VLOOKUP(C20825,属性!A:E,4,FALSE)</f>
        <v>否</v>
      </c>
      <c r="F20825" t="s">
        <v>33648</v>
      </c>
      <c r="G20825" t="s">
        <v>80</v>
      </c>
      <c r="H20825" s="2">
        <v>46051</v>
      </c>
      <c r="I20825" t="s">
        <v>13</v>
      </c>
      <c r="J20825" s="2">
        <v>46107</v>
      </c>
    </row>
    <row r="20826" spans="1:10">
      <c r="A20826">
        <v>21752</v>
      </c>
      <c r="B20826" t="str">
        <f>VLOOKUP(C20826,属性!A:E,2,FALSE)</f>
        <v>古茗</v>
      </c>
      <c r="C20826" t="s">
        <v>1857</v>
      </c>
      <c r="D20826" s="2">
        <f>VLOOKUP(C20826,属性!A:E,3,FALSE)</f>
        <v>46037</v>
      </c>
      <c r="E20826" s="2" t="str">
        <f>VLOOKUP(C20826,属性!A:E,4,FALSE)</f>
        <v>否</v>
      </c>
      <c r="F20826" t="s">
        <v>33649</v>
      </c>
      <c r="G20826" t="s">
        <v>33650</v>
      </c>
      <c r="H20826" s="2">
        <v>46051</v>
      </c>
      <c r="I20826" t="s">
        <v>65</v>
      </c>
      <c r="J20826" s="2">
        <v>46107</v>
      </c>
    </row>
    <row r="20827" spans="1:10">
      <c r="A20827">
        <v>21753</v>
      </c>
      <c r="B20827" t="str">
        <f>VLOOKUP(C20827,属性!A:E,2,FALSE)</f>
        <v>古茗</v>
      </c>
      <c r="C20827" t="s">
        <v>1857</v>
      </c>
      <c r="D20827" s="2">
        <f>VLOOKUP(C20827,属性!A:E,3,FALSE)</f>
        <v>46037</v>
      </c>
      <c r="E20827" s="2" t="str">
        <f>VLOOKUP(C20827,属性!A:E,4,FALSE)</f>
        <v>否</v>
      </c>
      <c r="F20827" t="s">
        <v>33651</v>
      </c>
      <c r="G20827" t="s">
        <v>33652</v>
      </c>
      <c r="H20827" s="2">
        <v>46051</v>
      </c>
      <c r="I20827" t="s">
        <v>46</v>
      </c>
      <c r="J20827" s="2">
        <v>46107</v>
      </c>
    </row>
    <row r="20828" spans="1:10">
      <c r="A20828">
        <v>21754</v>
      </c>
      <c r="B20828" t="str">
        <f>VLOOKUP(C20828,属性!A:E,2,FALSE)</f>
        <v>古茗</v>
      </c>
      <c r="C20828" t="s">
        <v>1857</v>
      </c>
      <c r="D20828" s="2">
        <f>VLOOKUP(C20828,属性!A:E,3,FALSE)</f>
        <v>46037</v>
      </c>
      <c r="E20828" s="2" t="str">
        <f>VLOOKUP(C20828,属性!A:E,4,FALSE)</f>
        <v>否</v>
      </c>
      <c r="F20828" t="s">
        <v>33653</v>
      </c>
      <c r="G20828" t="s">
        <v>33654</v>
      </c>
      <c r="H20828" s="2">
        <v>46051</v>
      </c>
      <c r="I20828" t="s">
        <v>320</v>
      </c>
      <c r="J20828" s="2">
        <v>46107</v>
      </c>
    </row>
    <row r="20829" spans="1:10">
      <c r="A20829">
        <v>21755</v>
      </c>
      <c r="B20829" t="str">
        <f>VLOOKUP(C20829,属性!A:E,2,FALSE)</f>
        <v>古茗</v>
      </c>
      <c r="C20829" t="s">
        <v>1857</v>
      </c>
      <c r="D20829" s="2">
        <f>VLOOKUP(C20829,属性!A:E,3,FALSE)</f>
        <v>46037</v>
      </c>
      <c r="E20829" s="2" t="str">
        <f>VLOOKUP(C20829,属性!A:E,4,FALSE)</f>
        <v>否</v>
      </c>
      <c r="F20829" t="s">
        <v>33655</v>
      </c>
      <c r="G20829" t="s">
        <v>80</v>
      </c>
      <c r="H20829" s="2">
        <v>46051</v>
      </c>
      <c r="I20829" t="s">
        <v>320</v>
      </c>
      <c r="J20829" s="2">
        <v>46107</v>
      </c>
    </row>
    <row r="20830" spans="1:10">
      <c r="A20830">
        <v>21756</v>
      </c>
      <c r="B20830" t="str">
        <f>VLOOKUP(C20830,属性!A:E,2,FALSE)</f>
        <v>古茗</v>
      </c>
      <c r="C20830" t="s">
        <v>1857</v>
      </c>
      <c r="D20830" s="2">
        <f>VLOOKUP(C20830,属性!A:E,3,FALSE)</f>
        <v>46037</v>
      </c>
      <c r="E20830" s="2" t="str">
        <f>VLOOKUP(C20830,属性!A:E,4,FALSE)</f>
        <v>否</v>
      </c>
      <c r="F20830" t="s">
        <v>33656</v>
      </c>
      <c r="G20830" t="s">
        <v>33657</v>
      </c>
      <c r="H20830" s="2">
        <v>46051</v>
      </c>
      <c r="I20830" t="s">
        <v>117</v>
      </c>
      <c r="J20830" s="2">
        <v>46107</v>
      </c>
    </row>
    <row r="20831" spans="1:10">
      <c r="A20831">
        <v>21757</v>
      </c>
      <c r="B20831" t="str">
        <f>VLOOKUP(C20831,属性!A:E,2,FALSE)</f>
        <v>古茗</v>
      </c>
      <c r="C20831" t="s">
        <v>1857</v>
      </c>
      <c r="D20831" s="2">
        <f>VLOOKUP(C20831,属性!A:E,3,FALSE)</f>
        <v>46037</v>
      </c>
      <c r="E20831" s="2" t="str">
        <f>VLOOKUP(C20831,属性!A:E,4,FALSE)</f>
        <v>否</v>
      </c>
      <c r="F20831" t="s">
        <v>33658</v>
      </c>
      <c r="G20831" t="s">
        <v>160</v>
      </c>
      <c r="H20831" s="2">
        <v>46051</v>
      </c>
      <c r="I20831" t="s">
        <v>26</v>
      </c>
      <c r="J20831" s="2">
        <v>46107</v>
      </c>
    </row>
    <row r="20832" spans="1:10">
      <c r="A20832">
        <v>21758</v>
      </c>
      <c r="B20832" t="str">
        <f>VLOOKUP(C20832,属性!A:E,2,FALSE)</f>
        <v>古茗</v>
      </c>
      <c r="C20832" t="s">
        <v>1857</v>
      </c>
      <c r="D20832" s="2">
        <f>VLOOKUP(C20832,属性!A:E,3,FALSE)</f>
        <v>46037</v>
      </c>
      <c r="E20832" s="2" t="str">
        <f>VLOOKUP(C20832,属性!A:E,4,FALSE)</f>
        <v>否</v>
      </c>
      <c r="F20832" t="s">
        <v>30792</v>
      </c>
      <c r="G20832" t="s">
        <v>33659</v>
      </c>
      <c r="H20832" s="2">
        <v>46051</v>
      </c>
      <c r="I20832" t="s">
        <v>13</v>
      </c>
      <c r="J20832" s="2">
        <v>46107</v>
      </c>
    </row>
    <row r="20833" spans="1:10">
      <c r="A20833">
        <v>21759</v>
      </c>
      <c r="B20833" t="str">
        <f>VLOOKUP(C20833,属性!A:E,2,FALSE)</f>
        <v>古茗</v>
      </c>
      <c r="C20833" t="s">
        <v>1857</v>
      </c>
      <c r="D20833" s="2">
        <f>VLOOKUP(C20833,属性!A:E,3,FALSE)</f>
        <v>46037</v>
      </c>
      <c r="E20833" s="2" t="str">
        <f>VLOOKUP(C20833,属性!A:E,4,FALSE)</f>
        <v>否</v>
      </c>
      <c r="F20833" t="s">
        <v>33660</v>
      </c>
      <c r="G20833" t="s">
        <v>33661</v>
      </c>
      <c r="H20833" s="2">
        <v>46051</v>
      </c>
      <c r="I20833" t="s">
        <v>13</v>
      </c>
      <c r="J20833" s="2">
        <v>46107</v>
      </c>
    </row>
    <row r="20834" spans="1:10">
      <c r="A20834">
        <v>21760</v>
      </c>
      <c r="B20834" t="str">
        <f>VLOOKUP(C20834,属性!A:E,2,FALSE)</f>
        <v>古茗</v>
      </c>
      <c r="C20834" t="s">
        <v>1857</v>
      </c>
      <c r="D20834" s="2">
        <f>VLOOKUP(C20834,属性!A:E,3,FALSE)</f>
        <v>46037</v>
      </c>
      <c r="E20834" s="2" t="str">
        <f>VLOOKUP(C20834,属性!A:E,4,FALSE)</f>
        <v>否</v>
      </c>
      <c r="F20834" t="s">
        <v>33662</v>
      </c>
      <c r="G20834" t="s">
        <v>33663</v>
      </c>
      <c r="H20834" s="2">
        <v>46051</v>
      </c>
      <c r="I20834" t="s">
        <v>46</v>
      </c>
      <c r="J20834" s="2">
        <v>46107</v>
      </c>
    </row>
    <row r="20835" spans="1:10">
      <c r="A20835">
        <v>21761</v>
      </c>
      <c r="B20835" t="str">
        <f>VLOOKUP(C20835,属性!A:E,2,FALSE)</f>
        <v>古茗</v>
      </c>
      <c r="C20835" t="s">
        <v>1857</v>
      </c>
      <c r="D20835" s="2">
        <f>VLOOKUP(C20835,属性!A:E,3,FALSE)</f>
        <v>46037</v>
      </c>
      <c r="E20835" s="2" t="str">
        <f>VLOOKUP(C20835,属性!A:E,4,FALSE)</f>
        <v>否</v>
      </c>
      <c r="F20835" t="s">
        <v>33056</v>
      </c>
      <c r="G20835" t="s">
        <v>33664</v>
      </c>
      <c r="H20835" s="2">
        <v>46051</v>
      </c>
      <c r="I20835" t="s">
        <v>99</v>
      </c>
      <c r="J20835" s="2">
        <v>46107</v>
      </c>
    </row>
    <row r="20836" spans="1:10">
      <c r="A20836">
        <v>21762</v>
      </c>
      <c r="B20836" t="str">
        <f>VLOOKUP(C20836,属性!A:E,2,FALSE)</f>
        <v>古茗</v>
      </c>
      <c r="C20836" t="s">
        <v>1857</v>
      </c>
      <c r="D20836" s="2">
        <f>VLOOKUP(C20836,属性!A:E,3,FALSE)</f>
        <v>46037</v>
      </c>
      <c r="E20836" s="2" t="str">
        <f>VLOOKUP(C20836,属性!A:E,4,FALSE)</f>
        <v>否</v>
      </c>
      <c r="F20836" t="s">
        <v>33665</v>
      </c>
      <c r="G20836" t="s">
        <v>33666</v>
      </c>
      <c r="H20836" s="2">
        <v>46050</v>
      </c>
      <c r="I20836" t="s">
        <v>41</v>
      </c>
      <c r="J20836" s="2">
        <v>46107</v>
      </c>
    </row>
    <row r="20837" spans="1:10">
      <c r="A20837">
        <v>21763</v>
      </c>
      <c r="B20837" t="str">
        <f>VLOOKUP(C20837,属性!A:E,2,FALSE)</f>
        <v>古茗</v>
      </c>
      <c r="C20837" t="s">
        <v>1857</v>
      </c>
      <c r="D20837" s="2">
        <f>VLOOKUP(C20837,属性!A:E,3,FALSE)</f>
        <v>46037</v>
      </c>
      <c r="E20837" s="2" t="str">
        <f>VLOOKUP(C20837,属性!A:E,4,FALSE)</f>
        <v>否</v>
      </c>
      <c r="F20837" t="s">
        <v>33667</v>
      </c>
      <c r="G20837" t="s">
        <v>33668</v>
      </c>
      <c r="H20837" s="2">
        <v>46050</v>
      </c>
      <c r="I20837" t="s">
        <v>99</v>
      </c>
      <c r="J20837" s="2">
        <v>46107</v>
      </c>
    </row>
    <row r="20838" spans="1:10">
      <c r="A20838">
        <v>21764</v>
      </c>
      <c r="B20838" t="str">
        <f>VLOOKUP(C20838,属性!A:E,2,FALSE)</f>
        <v>古茗</v>
      </c>
      <c r="C20838" t="s">
        <v>1857</v>
      </c>
      <c r="D20838" s="2">
        <f>VLOOKUP(C20838,属性!A:E,3,FALSE)</f>
        <v>46037</v>
      </c>
      <c r="E20838" s="2" t="str">
        <f>VLOOKUP(C20838,属性!A:E,4,FALSE)</f>
        <v>否</v>
      </c>
      <c r="F20838" t="s">
        <v>5857</v>
      </c>
      <c r="G20838" t="s">
        <v>80</v>
      </c>
      <c r="H20838" s="2">
        <v>46050</v>
      </c>
      <c r="I20838" t="s">
        <v>65</v>
      </c>
      <c r="J20838" s="2">
        <v>46107</v>
      </c>
    </row>
    <row r="20839" spans="1:10">
      <c r="A20839">
        <v>21765</v>
      </c>
      <c r="B20839" t="str">
        <f>VLOOKUP(C20839,属性!A:E,2,FALSE)</f>
        <v>古茗</v>
      </c>
      <c r="C20839" t="s">
        <v>1857</v>
      </c>
      <c r="D20839" s="2">
        <f>VLOOKUP(C20839,属性!A:E,3,FALSE)</f>
        <v>46037</v>
      </c>
      <c r="E20839" s="2" t="str">
        <f>VLOOKUP(C20839,属性!A:E,4,FALSE)</f>
        <v>否</v>
      </c>
      <c r="F20839" t="s">
        <v>33669</v>
      </c>
      <c r="G20839" t="s">
        <v>33670</v>
      </c>
      <c r="H20839" s="2">
        <v>46050</v>
      </c>
      <c r="I20839" t="s">
        <v>62</v>
      </c>
      <c r="J20839" s="2">
        <v>46107</v>
      </c>
    </row>
    <row r="20840" spans="1:10">
      <c r="A20840">
        <v>21766</v>
      </c>
      <c r="B20840" t="str">
        <f>VLOOKUP(C20840,属性!A:E,2,FALSE)</f>
        <v>古茗</v>
      </c>
      <c r="C20840" t="s">
        <v>1857</v>
      </c>
      <c r="D20840" s="2">
        <f>VLOOKUP(C20840,属性!A:E,3,FALSE)</f>
        <v>46037</v>
      </c>
      <c r="E20840" s="2" t="str">
        <f>VLOOKUP(C20840,属性!A:E,4,FALSE)</f>
        <v>否</v>
      </c>
      <c r="F20840" t="s">
        <v>33671</v>
      </c>
      <c r="G20840" t="s">
        <v>33672</v>
      </c>
      <c r="H20840" s="2">
        <v>46050</v>
      </c>
      <c r="I20840" t="s">
        <v>23</v>
      </c>
      <c r="J20840" s="2">
        <v>46107</v>
      </c>
    </row>
    <row r="20841" spans="1:10">
      <c r="A20841">
        <v>21767</v>
      </c>
      <c r="B20841" t="str">
        <f>VLOOKUP(C20841,属性!A:E,2,FALSE)</f>
        <v>古茗</v>
      </c>
      <c r="C20841" t="s">
        <v>1857</v>
      </c>
      <c r="D20841" s="2">
        <f>VLOOKUP(C20841,属性!A:E,3,FALSE)</f>
        <v>46037</v>
      </c>
      <c r="E20841" s="2" t="str">
        <f>VLOOKUP(C20841,属性!A:E,4,FALSE)</f>
        <v>否</v>
      </c>
      <c r="F20841" t="s">
        <v>33673</v>
      </c>
      <c r="G20841" t="s">
        <v>160</v>
      </c>
      <c r="H20841" s="2">
        <v>46050</v>
      </c>
      <c r="I20841" t="s">
        <v>46</v>
      </c>
      <c r="J20841" s="2">
        <v>46107</v>
      </c>
    </row>
    <row r="20842" spans="1:10">
      <c r="A20842">
        <v>21768</v>
      </c>
      <c r="B20842" t="str">
        <f>VLOOKUP(C20842,属性!A:E,2,FALSE)</f>
        <v>古茗</v>
      </c>
      <c r="C20842" t="s">
        <v>1857</v>
      </c>
      <c r="D20842" s="2">
        <f>VLOOKUP(C20842,属性!A:E,3,FALSE)</f>
        <v>46037</v>
      </c>
      <c r="E20842" s="2" t="str">
        <f>VLOOKUP(C20842,属性!A:E,4,FALSE)</f>
        <v>否</v>
      </c>
      <c r="F20842" t="s">
        <v>33674</v>
      </c>
      <c r="G20842" t="s">
        <v>160</v>
      </c>
      <c r="H20842" s="2">
        <v>46050</v>
      </c>
      <c r="I20842" t="s">
        <v>13</v>
      </c>
      <c r="J20842" s="2">
        <v>46107</v>
      </c>
    </row>
    <row r="20843" spans="1:10">
      <c r="A20843">
        <v>21769</v>
      </c>
      <c r="B20843" t="str">
        <f>VLOOKUP(C20843,属性!A:E,2,FALSE)</f>
        <v>古茗</v>
      </c>
      <c r="C20843" t="s">
        <v>1857</v>
      </c>
      <c r="D20843" s="2">
        <f>VLOOKUP(C20843,属性!A:E,3,FALSE)</f>
        <v>46037</v>
      </c>
      <c r="E20843" s="2" t="str">
        <f>VLOOKUP(C20843,属性!A:E,4,FALSE)</f>
        <v>否</v>
      </c>
      <c r="F20843" t="s">
        <v>13664</v>
      </c>
      <c r="G20843" t="s">
        <v>9488</v>
      </c>
      <c r="H20843" s="2">
        <v>46050</v>
      </c>
      <c r="I20843" t="s">
        <v>38</v>
      </c>
      <c r="J20843" s="2">
        <v>46107</v>
      </c>
    </row>
    <row r="20844" spans="1:10">
      <c r="A20844">
        <v>21770</v>
      </c>
      <c r="B20844" t="str">
        <f>VLOOKUP(C20844,属性!A:E,2,FALSE)</f>
        <v>古茗</v>
      </c>
      <c r="C20844" t="s">
        <v>1857</v>
      </c>
      <c r="D20844" s="2">
        <f>VLOOKUP(C20844,属性!A:E,3,FALSE)</f>
        <v>46037</v>
      </c>
      <c r="E20844" s="2" t="str">
        <f>VLOOKUP(C20844,属性!A:E,4,FALSE)</f>
        <v>否</v>
      </c>
      <c r="F20844" t="s">
        <v>33675</v>
      </c>
      <c r="G20844" t="s">
        <v>10548</v>
      </c>
      <c r="H20844" s="2">
        <v>46050</v>
      </c>
      <c r="I20844" t="s">
        <v>46</v>
      </c>
      <c r="J20844" s="2">
        <v>46107</v>
      </c>
    </row>
    <row r="20845" spans="1:10">
      <c r="A20845">
        <v>21771</v>
      </c>
      <c r="B20845" t="str">
        <f>VLOOKUP(C20845,属性!A:E,2,FALSE)</f>
        <v>古茗</v>
      </c>
      <c r="C20845" t="s">
        <v>1857</v>
      </c>
      <c r="D20845" s="2">
        <f>VLOOKUP(C20845,属性!A:E,3,FALSE)</f>
        <v>46037</v>
      </c>
      <c r="E20845" s="2" t="str">
        <f>VLOOKUP(C20845,属性!A:E,4,FALSE)</f>
        <v>否</v>
      </c>
      <c r="F20845" t="s">
        <v>33676</v>
      </c>
      <c r="G20845" t="s">
        <v>2105</v>
      </c>
      <c r="H20845" s="2">
        <v>46050</v>
      </c>
      <c r="I20845" t="s">
        <v>62</v>
      </c>
      <c r="J20845" s="2">
        <v>46107</v>
      </c>
    </row>
    <row r="20846" spans="1:10">
      <c r="A20846">
        <v>21772</v>
      </c>
      <c r="B20846" t="str">
        <f>VLOOKUP(C20846,属性!A:E,2,FALSE)</f>
        <v>古茗</v>
      </c>
      <c r="C20846" t="s">
        <v>1857</v>
      </c>
      <c r="D20846" s="2">
        <f>VLOOKUP(C20846,属性!A:E,3,FALSE)</f>
        <v>46037</v>
      </c>
      <c r="E20846" s="2" t="str">
        <f>VLOOKUP(C20846,属性!A:E,4,FALSE)</f>
        <v>否</v>
      </c>
      <c r="F20846" t="s">
        <v>33677</v>
      </c>
      <c r="G20846" t="s">
        <v>33678</v>
      </c>
      <c r="H20846" s="2">
        <v>46050</v>
      </c>
      <c r="I20846" t="s">
        <v>23</v>
      </c>
      <c r="J20846" s="2">
        <v>46107</v>
      </c>
    </row>
    <row r="20847" spans="1:10">
      <c r="A20847">
        <v>21773</v>
      </c>
      <c r="B20847" t="str">
        <f>VLOOKUP(C20847,属性!A:E,2,FALSE)</f>
        <v>古茗</v>
      </c>
      <c r="C20847" t="s">
        <v>1857</v>
      </c>
      <c r="D20847" s="2">
        <f>VLOOKUP(C20847,属性!A:E,3,FALSE)</f>
        <v>46037</v>
      </c>
      <c r="E20847" s="2" t="str">
        <f>VLOOKUP(C20847,属性!A:E,4,FALSE)</f>
        <v>否</v>
      </c>
      <c r="F20847" t="s">
        <v>33679</v>
      </c>
      <c r="G20847" t="s">
        <v>33680</v>
      </c>
      <c r="H20847" s="2">
        <v>46050</v>
      </c>
      <c r="I20847" t="s">
        <v>94</v>
      </c>
      <c r="J20847" s="2">
        <v>46107</v>
      </c>
    </row>
    <row r="20848" spans="1:10">
      <c r="A20848">
        <v>21774</v>
      </c>
      <c r="B20848" t="str">
        <f>VLOOKUP(C20848,属性!A:E,2,FALSE)</f>
        <v>古茗</v>
      </c>
      <c r="C20848" t="s">
        <v>1857</v>
      </c>
      <c r="D20848" s="2">
        <f>VLOOKUP(C20848,属性!A:E,3,FALSE)</f>
        <v>46037</v>
      </c>
      <c r="E20848" s="2" t="str">
        <f>VLOOKUP(C20848,属性!A:E,4,FALSE)</f>
        <v>否</v>
      </c>
      <c r="F20848" t="s">
        <v>33681</v>
      </c>
      <c r="G20848" t="s">
        <v>2062</v>
      </c>
      <c r="H20848" s="2">
        <v>46050</v>
      </c>
      <c r="I20848" t="s">
        <v>26</v>
      </c>
      <c r="J20848" s="2">
        <v>46107</v>
      </c>
    </row>
    <row r="20849" spans="1:10">
      <c r="A20849">
        <v>21775</v>
      </c>
      <c r="B20849" t="str">
        <f>VLOOKUP(C20849,属性!A:E,2,FALSE)</f>
        <v>古茗</v>
      </c>
      <c r="C20849" t="s">
        <v>1857</v>
      </c>
      <c r="D20849" s="2">
        <f>VLOOKUP(C20849,属性!A:E,3,FALSE)</f>
        <v>46037</v>
      </c>
      <c r="E20849" s="2" t="str">
        <f>VLOOKUP(C20849,属性!A:E,4,FALSE)</f>
        <v>否</v>
      </c>
      <c r="F20849" t="s">
        <v>33682</v>
      </c>
      <c r="G20849" t="s">
        <v>33683</v>
      </c>
      <c r="H20849" s="2">
        <v>46049</v>
      </c>
      <c r="I20849" t="s">
        <v>173</v>
      </c>
      <c r="J20849" s="2">
        <v>46107</v>
      </c>
    </row>
    <row r="20850" spans="1:10">
      <c r="A20850">
        <v>21776</v>
      </c>
      <c r="B20850" t="str">
        <f>VLOOKUP(C20850,属性!A:E,2,FALSE)</f>
        <v>古茗</v>
      </c>
      <c r="C20850" t="s">
        <v>1857</v>
      </c>
      <c r="D20850" s="2">
        <f>VLOOKUP(C20850,属性!A:E,3,FALSE)</f>
        <v>46037</v>
      </c>
      <c r="E20850" s="2" t="str">
        <f>VLOOKUP(C20850,属性!A:E,4,FALSE)</f>
        <v>否</v>
      </c>
      <c r="F20850" t="s">
        <v>33684</v>
      </c>
      <c r="G20850" t="s">
        <v>8200</v>
      </c>
      <c r="H20850" s="2">
        <v>46049</v>
      </c>
      <c r="I20850" t="s">
        <v>13</v>
      </c>
      <c r="J20850" s="2">
        <v>46107</v>
      </c>
    </row>
    <row r="20851" spans="1:10">
      <c r="A20851">
        <v>21777</v>
      </c>
      <c r="B20851" t="str">
        <f>VLOOKUP(C20851,属性!A:E,2,FALSE)</f>
        <v>古茗</v>
      </c>
      <c r="C20851" t="s">
        <v>1857</v>
      </c>
      <c r="D20851" s="2">
        <f>VLOOKUP(C20851,属性!A:E,3,FALSE)</f>
        <v>46037</v>
      </c>
      <c r="E20851" s="2" t="str">
        <f>VLOOKUP(C20851,属性!A:E,4,FALSE)</f>
        <v>否</v>
      </c>
      <c r="F20851" t="s">
        <v>163</v>
      </c>
      <c r="G20851" t="s">
        <v>33685</v>
      </c>
      <c r="H20851" s="2">
        <v>46049</v>
      </c>
      <c r="I20851" t="s">
        <v>46</v>
      </c>
      <c r="J20851" s="2">
        <v>46107</v>
      </c>
    </row>
    <row r="20852" spans="1:10">
      <c r="A20852">
        <v>21778</v>
      </c>
      <c r="B20852" t="str">
        <f>VLOOKUP(C20852,属性!A:E,2,FALSE)</f>
        <v>古茗</v>
      </c>
      <c r="C20852" t="s">
        <v>1857</v>
      </c>
      <c r="D20852" s="2">
        <f>VLOOKUP(C20852,属性!A:E,3,FALSE)</f>
        <v>46037</v>
      </c>
      <c r="E20852" s="2" t="str">
        <f>VLOOKUP(C20852,属性!A:E,4,FALSE)</f>
        <v>否</v>
      </c>
      <c r="F20852" t="s">
        <v>33686</v>
      </c>
      <c r="G20852" t="s">
        <v>33687</v>
      </c>
      <c r="H20852" s="2">
        <v>46049</v>
      </c>
      <c r="I20852" t="s">
        <v>46</v>
      </c>
      <c r="J20852" s="2">
        <v>46107</v>
      </c>
    </row>
    <row r="20853" spans="1:10">
      <c r="A20853">
        <v>21779</v>
      </c>
      <c r="B20853" t="str">
        <f>VLOOKUP(C20853,属性!A:E,2,FALSE)</f>
        <v>古茗</v>
      </c>
      <c r="C20853" t="s">
        <v>1857</v>
      </c>
      <c r="D20853" s="2">
        <f>VLOOKUP(C20853,属性!A:E,3,FALSE)</f>
        <v>46037</v>
      </c>
      <c r="E20853" s="2" t="str">
        <f>VLOOKUP(C20853,属性!A:E,4,FALSE)</f>
        <v>否</v>
      </c>
      <c r="F20853" t="s">
        <v>33688</v>
      </c>
      <c r="G20853" t="s">
        <v>33689</v>
      </c>
      <c r="H20853" s="2">
        <v>46049</v>
      </c>
      <c r="I20853" t="s">
        <v>13</v>
      </c>
      <c r="J20853" s="2">
        <v>46107</v>
      </c>
    </row>
    <row r="20854" spans="1:10">
      <c r="A20854">
        <v>21780</v>
      </c>
      <c r="B20854" t="str">
        <f>VLOOKUP(C20854,属性!A:E,2,FALSE)</f>
        <v>古茗</v>
      </c>
      <c r="C20854" t="s">
        <v>1857</v>
      </c>
      <c r="D20854" s="2">
        <f>VLOOKUP(C20854,属性!A:E,3,FALSE)</f>
        <v>46037</v>
      </c>
      <c r="E20854" s="2" t="str">
        <f>VLOOKUP(C20854,属性!A:E,4,FALSE)</f>
        <v>否</v>
      </c>
      <c r="F20854" t="s">
        <v>33690</v>
      </c>
      <c r="G20854" t="s">
        <v>33691</v>
      </c>
      <c r="H20854" s="2">
        <v>46049</v>
      </c>
      <c r="I20854" t="s">
        <v>46</v>
      </c>
      <c r="J20854" s="2">
        <v>46107</v>
      </c>
    </row>
    <row r="20855" spans="1:10">
      <c r="A20855">
        <v>21781</v>
      </c>
      <c r="B20855" t="str">
        <f>VLOOKUP(C20855,属性!A:E,2,FALSE)</f>
        <v>古茗</v>
      </c>
      <c r="C20855" t="s">
        <v>1857</v>
      </c>
      <c r="D20855" s="2">
        <f>VLOOKUP(C20855,属性!A:E,3,FALSE)</f>
        <v>46037</v>
      </c>
      <c r="E20855" s="2" t="str">
        <f>VLOOKUP(C20855,属性!A:E,4,FALSE)</f>
        <v>否</v>
      </c>
      <c r="F20855" t="s">
        <v>33692</v>
      </c>
      <c r="G20855" t="s">
        <v>33693</v>
      </c>
      <c r="H20855" s="2">
        <v>46048</v>
      </c>
      <c r="I20855" t="s">
        <v>13</v>
      </c>
      <c r="J20855" s="2">
        <v>46107</v>
      </c>
    </row>
    <row r="20856" spans="1:10">
      <c r="A20856">
        <v>21782</v>
      </c>
      <c r="B20856" t="str">
        <f>VLOOKUP(C20856,属性!A:E,2,FALSE)</f>
        <v>古茗</v>
      </c>
      <c r="C20856" t="s">
        <v>1857</v>
      </c>
      <c r="D20856" s="2">
        <f>VLOOKUP(C20856,属性!A:E,3,FALSE)</f>
        <v>46037</v>
      </c>
      <c r="E20856" s="2" t="str">
        <f>VLOOKUP(C20856,属性!A:E,4,FALSE)</f>
        <v>否</v>
      </c>
      <c r="F20856" t="s">
        <v>33694</v>
      </c>
      <c r="G20856" t="s">
        <v>33695</v>
      </c>
      <c r="H20856" s="2">
        <v>46048</v>
      </c>
      <c r="I20856" t="s">
        <v>117</v>
      </c>
      <c r="J20856" s="2">
        <v>46107</v>
      </c>
    </row>
    <row r="20857" spans="1:10">
      <c r="A20857">
        <v>21783</v>
      </c>
      <c r="B20857" t="str">
        <f>VLOOKUP(C20857,属性!A:E,2,FALSE)</f>
        <v>古茗</v>
      </c>
      <c r="C20857" t="s">
        <v>1857</v>
      </c>
      <c r="D20857" s="2">
        <f>VLOOKUP(C20857,属性!A:E,3,FALSE)</f>
        <v>46037</v>
      </c>
      <c r="E20857" s="2" t="str">
        <f>VLOOKUP(C20857,属性!A:E,4,FALSE)</f>
        <v>否</v>
      </c>
      <c r="F20857" t="s">
        <v>33696</v>
      </c>
      <c r="G20857" t="s">
        <v>33697</v>
      </c>
      <c r="H20857" s="2">
        <v>46048</v>
      </c>
      <c r="I20857" t="s">
        <v>13</v>
      </c>
      <c r="J20857" s="2">
        <v>46107</v>
      </c>
    </row>
    <row r="20858" spans="1:10">
      <c r="A20858">
        <v>21784</v>
      </c>
      <c r="B20858" t="str">
        <f>VLOOKUP(C20858,属性!A:E,2,FALSE)</f>
        <v>古茗</v>
      </c>
      <c r="C20858" t="s">
        <v>1857</v>
      </c>
      <c r="D20858" s="2">
        <f>VLOOKUP(C20858,属性!A:E,3,FALSE)</f>
        <v>46037</v>
      </c>
      <c r="E20858" s="2" t="str">
        <f>VLOOKUP(C20858,属性!A:E,4,FALSE)</f>
        <v>否</v>
      </c>
      <c r="F20858" t="s">
        <v>33698</v>
      </c>
      <c r="G20858" t="s">
        <v>33699</v>
      </c>
      <c r="H20858" s="2">
        <v>46048</v>
      </c>
      <c r="I20858" t="s">
        <v>23</v>
      </c>
      <c r="J20858" s="2">
        <v>46107</v>
      </c>
    </row>
    <row r="20859" spans="1:10">
      <c r="A20859">
        <v>21785</v>
      </c>
      <c r="B20859" t="str">
        <f>VLOOKUP(C20859,属性!A:E,2,FALSE)</f>
        <v>古茗</v>
      </c>
      <c r="C20859" t="s">
        <v>1857</v>
      </c>
      <c r="D20859" s="2">
        <f>VLOOKUP(C20859,属性!A:E,3,FALSE)</f>
        <v>46037</v>
      </c>
      <c r="E20859" s="2" t="str">
        <f>VLOOKUP(C20859,属性!A:E,4,FALSE)</f>
        <v>否</v>
      </c>
      <c r="F20859" t="s">
        <v>163</v>
      </c>
      <c r="G20859" t="s">
        <v>33700</v>
      </c>
      <c r="H20859" s="2">
        <v>46048</v>
      </c>
      <c r="I20859" t="s">
        <v>320</v>
      </c>
      <c r="J20859" s="2">
        <v>46107</v>
      </c>
    </row>
    <row r="20860" spans="1:10">
      <c r="A20860">
        <v>21786</v>
      </c>
      <c r="B20860" t="str">
        <f>VLOOKUP(C20860,属性!A:E,2,FALSE)</f>
        <v>古茗</v>
      </c>
      <c r="C20860" t="s">
        <v>1857</v>
      </c>
      <c r="D20860" s="2">
        <f>VLOOKUP(C20860,属性!A:E,3,FALSE)</f>
        <v>46037</v>
      </c>
      <c r="E20860" s="2" t="str">
        <f>VLOOKUP(C20860,属性!A:E,4,FALSE)</f>
        <v>否</v>
      </c>
      <c r="F20860" t="s">
        <v>33701</v>
      </c>
      <c r="G20860" t="s">
        <v>33702</v>
      </c>
      <c r="H20860" s="2">
        <v>46048</v>
      </c>
      <c r="I20860" t="s">
        <v>865</v>
      </c>
      <c r="J20860" s="2">
        <v>46107</v>
      </c>
    </row>
    <row r="20861" spans="1:10">
      <c r="A20861">
        <v>21787</v>
      </c>
      <c r="B20861" t="str">
        <f>VLOOKUP(C20861,属性!A:E,2,FALSE)</f>
        <v>古茗</v>
      </c>
      <c r="C20861" t="s">
        <v>1857</v>
      </c>
      <c r="D20861" s="2">
        <f>VLOOKUP(C20861,属性!A:E,3,FALSE)</f>
        <v>46037</v>
      </c>
      <c r="E20861" s="2" t="str">
        <f>VLOOKUP(C20861,属性!A:E,4,FALSE)</f>
        <v>否</v>
      </c>
      <c r="F20861" t="s">
        <v>33703</v>
      </c>
      <c r="G20861" t="s">
        <v>33704</v>
      </c>
      <c r="H20861" s="2">
        <v>46048</v>
      </c>
      <c r="I20861" t="s">
        <v>31</v>
      </c>
      <c r="J20861" s="2">
        <v>46107</v>
      </c>
    </row>
    <row r="20862" spans="1:10">
      <c r="A20862">
        <v>21788</v>
      </c>
      <c r="B20862" t="str">
        <f>VLOOKUP(C20862,属性!A:E,2,FALSE)</f>
        <v>古茗</v>
      </c>
      <c r="C20862" t="s">
        <v>1857</v>
      </c>
      <c r="D20862" s="2">
        <f>VLOOKUP(C20862,属性!A:E,3,FALSE)</f>
        <v>46037</v>
      </c>
      <c r="E20862" s="2" t="str">
        <f>VLOOKUP(C20862,属性!A:E,4,FALSE)</f>
        <v>否</v>
      </c>
      <c r="F20862" t="s">
        <v>33705</v>
      </c>
      <c r="G20862" t="s">
        <v>80</v>
      </c>
      <c r="H20862" s="2">
        <v>46048</v>
      </c>
      <c r="I20862" t="s">
        <v>38</v>
      </c>
      <c r="J20862" s="2">
        <v>46107</v>
      </c>
    </row>
    <row r="20863" spans="1:10">
      <c r="A20863">
        <v>21789</v>
      </c>
      <c r="B20863" t="str">
        <f>VLOOKUP(C20863,属性!A:E,2,FALSE)</f>
        <v>古茗</v>
      </c>
      <c r="C20863" t="s">
        <v>1857</v>
      </c>
      <c r="D20863" s="2">
        <f>VLOOKUP(C20863,属性!A:E,3,FALSE)</f>
        <v>46037</v>
      </c>
      <c r="E20863" s="2" t="str">
        <f>VLOOKUP(C20863,属性!A:E,4,FALSE)</f>
        <v>否</v>
      </c>
      <c r="F20863" t="s">
        <v>33706</v>
      </c>
      <c r="G20863" t="s">
        <v>15493</v>
      </c>
      <c r="H20863" s="2">
        <v>46048</v>
      </c>
      <c r="I20863" t="s">
        <v>16</v>
      </c>
      <c r="J20863" s="2">
        <v>46107</v>
      </c>
    </row>
    <row r="20864" spans="1:10">
      <c r="A20864">
        <v>21790</v>
      </c>
      <c r="B20864" t="str">
        <f>VLOOKUP(C20864,属性!A:E,2,FALSE)</f>
        <v>古茗</v>
      </c>
      <c r="C20864" t="s">
        <v>1857</v>
      </c>
      <c r="D20864" s="2">
        <f>VLOOKUP(C20864,属性!A:E,3,FALSE)</f>
        <v>46037</v>
      </c>
      <c r="E20864" s="2" t="str">
        <f>VLOOKUP(C20864,属性!A:E,4,FALSE)</f>
        <v>否</v>
      </c>
      <c r="F20864" t="s">
        <v>33707</v>
      </c>
      <c r="G20864" t="s">
        <v>33708</v>
      </c>
      <c r="H20864" s="2">
        <v>46048</v>
      </c>
      <c r="I20864" t="s">
        <v>26</v>
      </c>
      <c r="J20864" s="2">
        <v>46107</v>
      </c>
    </row>
    <row r="20865" spans="1:10">
      <c r="A20865">
        <v>21791</v>
      </c>
      <c r="B20865" t="str">
        <f>VLOOKUP(C20865,属性!A:E,2,FALSE)</f>
        <v>古茗</v>
      </c>
      <c r="C20865" t="s">
        <v>1857</v>
      </c>
      <c r="D20865" s="2">
        <f>VLOOKUP(C20865,属性!A:E,3,FALSE)</f>
        <v>46037</v>
      </c>
      <c r="E20865" s="2" t="str">
        <f>VLOOKUP(C20865,属性!A:E,4,FALSE)</f>
        <v>否</v>
      </c>
      <c r="F20865" t="s">
        <v>33709</v>
      </c>
      <c r="G20865" t="s">
        <v>33710</v>
      </c>
      <c r="H20865" s="2">
        <v>46048</v>
      </c>
      <c r="I20865" t="s">
        <v>73</v>
      </c>
      <c r="J20865" s="2">
        <v>46107</v>
      </c>
    </row>
    <row r="20866" spans="1:10">
      <c r="A20866">
        <v>21792</v>
      </c>
      <c r="B20866" t="str">
        <f>VLOOKUP(C20866,属性!A:E,2,FALSE)</f>
        <v>古茗</v>
      </c>
      <c r="C20866" t="s">
        <v>1857</v>
      </c>
      <c r="D20866" s="2">
        <f>VLOOKUP(C20866,属性!A:E,3,FALSE)</f>
        <v>46037</v>
      </c>
      <c r="E20866" s="2" t="str">
        <f>VLOOKUP(C20866,属性!A:E,4,FALSE)</f>
        <v>否</v>
      </c>
      <c r="F20866" t="s">
        <v>33711</v>
      </c>
      <c r="G20866" t="s">
        <v>33712</v>
      </c>
      <c r="H20866" s="2">
        <v>46047</v>
      </c>
      <c r="I20866" t="s">
        <v>73</v>
      </c>
      <c r="J20866" s="2">
        <v>46107</v>
      </c>
    </row>
    <row r="20867" spans="1:10">
      <c r="A20867">
        <v>21793</v>
      </c>
      <c r="B20867" t="str">
        <f>VLOOKUP(C20867,属性!A:E,2,FALSE)</f>
        <v>古茗</v>
      </c>
      <c r="C20867" t="s">
        <v>1857</v>
      </c>
      <c r="D20867" s="2">
        <f>VLOOKUP(C20867,属性!A:E,3,FALSE)</f>
        <v>46037</v>
      </c>
      <c r="E20867" s="2" t="str">
        <f>VLOOKUP(C20867,属性!A:E,4,FALSE)</f>
        <v>否</v>
      </c>
      <c r="F20867" t="s">
        <v>33713</v>
      </c>
      <c r="G20867" t="s">
        <v>33714</v>
      </c>
      <c r="H20867" s="2">
        <v>46047</v>
      </c>
      <c r="I20867" t="s">
        <v>65</v>
      </c>
      <c r="J20867" s="2">
        <v>46107</v>
      </c>
    </row>
    <row r="20868" spans="1:10">
      <c r="A20868">
        <v>21794</v>
      </c>
      <c r="B20868" t="str">
        <f>VLOOKUP(C20868,属性!A:E,2,FALSE)</f>
        <v>古茗</v>
      </c>
      <c r="C20868" t="s">
        <v>1857</v>
      </c>
      <c r="D20868" s="2">
        <f>VLOOKUP(C20868,属性!A:E,3,FALSE)</f>
        <v>46037</v>
      </c>
      <c r="E20868" s="2" t="str">
        <f>VLOOKUP(C20868,属性!A:E,4,FALSE)</f>
        <v>否</v>
      </c>
      <c r="F20868" t="s">
        <v>33715</v>
      </c>
      <c r="G20868" t="s">
        <v>33716</v>
      </c>
      <c r="H20868" s="2">
        <v>46047</v>
      </c>
      <c r="I20868" t="s">
        <v>13</v>
      </c>
      <c r="J20868" s="2">
        <v>46107</v>
      </c>
    </row>
    <row r="20869" spans="1:10">
      <c r="A20869">
        <v>21795</v>
      </c>
      <c r="B20869" t="str">
        <f>VLOOKUP(C20869,属性!A:E,2,FALSE)</f>
        <v>古茗</v>
      </c>
      <c r="C20869" t="s">
        <v>1857</v>
      </c>
      <c r="D20869" s="2">
        <f>VLOOKUP(C20869,属性!A:E,3,FALSE)</f>
        <v>46037</v>
      </c>
      <c r="E20869" s="2" t="str">
        <f>VLOOKUP(C20869,属性!A:E,4,FALSE)</f>
        <v>否</v>
      </c>
      <c r="F20869" t="s">
        <v>4264</v>
      </c>
      <c r="G20869" t="s">
        <v>33717</v>
      </c>
      <c r="H20869" s="2">
        <v>46047</v>
      </c>
      <c r="I20869" t="s">
        <v>16</v>
      </c>
      <c r="J20869" s="2">
        <v>46107</v>
      </c>
    </row>
    <row r="20870" spans="1:10">
      <c r="A20870">
        <v>21796</v>
      </c>
      <c r="B20870" t="str">
        <f>VLOOKUP(C20870,属性!A:E,2,FALSE)</f>
        <v>古茗</v>
      </c>
      <c r="C20870" t="s">
        <v>1857</v>
      </c>
      <c r="D20870" s="2">
        <f>VLOOKUP(C20870,属性!A:E,3,FALSE)</f>
        <v>46037</v>
      </c>
      <c r="E20870" s="2" t="str">
        <f>VLOOKUP(C20870,属性!A:E,4,FALSE)</f>
        <v>否</v>
      </c>
      <c r="F20870" t="s">
        <v>33718</v>
      </c>
      <c r="G20870" t="s">
        <v>33719</v>
      </c>
      <c r="H20870" s="2">
        <v>46047</v>
      </c>
      <c r="I20870" t="s">
        <v>13</v>
      </c>
      <c r="J20870" s="2">
        <v>46107</v>
      </c>
    </row>
    <row r="20871" spans="1:10">
      <c r="A20871">
        <v>21797</v>
      </c>
      <c r="B20871" t="str">
        <f>VLOOKUP(C20871,属性!A:E,2,FALSE)</f>
        <v>古茗</v>
      </c>
      <c r="C20871" t="s">
        <v>1857</v>
      </c>
      <c r="D20871" s="2">
        <f>VLOOKUP(C20871,属性!A:E,3,FALSE)</f>
        <v>46037</v>
      </c>
      <c r="E20871" s="2" t="str">
        <f>VLOOKUP(C20871,属性!A:E,4,FALSE)</f>
        <v>否</v>
      </c>
      <c r="F20871" t="s">
        <v>33720</v>
      </c>
      <c r="G20871" t="s">
        <v>17579</v>
      </c>
      <c r="H20871" s="2">
        <v>46047</v>
      </c>
      <c r="I20871" t="s">
        <v>31</v>
      </c>
      <c r="J20871" s="2">
        <v>46107</v>
      </c>
    </row>
    <row r="20872" spans="1:10">
      <c r="A20872">
        <v>21798</v>
      </c>
      <c r="B20872" t="str">
        <f>VLOOKUP(C20872,属性!A:E,2,FALSE)</f>
        <v>古茗</v>
      </c>
      <c r="C20872" t="s">
        <v>1857</v>
      </c>
      <c r="D20872" s="2">
        <f>VLOOKUP(C20872,属性!A:E,3,FALSE)</f>
        <v>46037</v>
      </c>
      <c r="E20872" s="2" t="str">
        <f>VLOOKUP(C20872,属性!A:E,4,FALSE)</f>
        <v>否</v>
      </c>
      <c r="F20872" t="s">
        <v>33721</v>
      </c>
      <c r="G20872" t="s">
        <v>33722</v>
      </c>
      <c r="H20872" s="2">
        <v>46047</v>
      </c>
      <c r="I20872" t="s">
        <v>16</v>
      </c>
      <c r="J20872" s="2">
        <v>46107</v>
      </c>
    </row>
    <row r="20873" spans="1:10">
      <c r="A20873">
        <v>21799</v>
      </c>
      <c r="B20873" t="str">
        <f>VLOOKUP(C20873,属性!A:E,2,FALSE)</f>
        <v>古茗</v>
      </c>
      <c r="C20873" t="s">
        <v>1857</v>
      </c>
      <c r="D20873" s="2">
        <f>VLOOKUP(C20873,属性!A:E,3,FALSE)</f>
        <v>46037</v>
      </c>
      <c r="E20873" s="2" t="str">
        <f>VLOOKUP(C20873,属性!A:E,4,FALSE)</f>
        <v>否</v>
      </c>
      <c r="F20873" t="s">
        <v>33723</v>
      </c>
      <c r="G20873" t="s">
        <v>33724</v>
      </c>
      <c r="H20873" s="2">
        <v>46047</v>
      </c>
      <c r="I20873" t="s">
        <v>13</v>
      </c>
      <c r="J20873" s="2">
        <v>46107</v>
      </c>
    </row>
    <row r="20874" spans="1:10">
      <c r="A20874">
        <v>21800</v>
      </c>
      <c r="B20874" t="str">
        <f>VLOOKUP(C20874,属性!A:E,2,FALSE)</f>
        <v>古茗</v>
      </c>
      <c r="C20874" t="s">
        <v>1857</v>
      </c>
      <c r="D20874" s="2">
        <f>VLOOKUP(C20874,属性!A:E,3,FALSE)</f>
        <v>46037</v>
      </c>
      <c r="E20874" s="2" t="str">
        <f>VLOOKUP(C20874,属性!A:E,4,FALSE)</f>
        <v>否</v>
      </c>
      <c r="F20874" t="s">
        <v>33725</v>
      </c>
      <c r="G20874" t="s">
        <v>8200</v>
      </c>
      <c r="H20874" s="2">
        <v>46047</v>
      </c>
      <c r="I20874" t="s">
        <v>13</v>
      </c>
      <c r="J20874" s="2">
        <v>46107</v>
      </c>
    </row>
    <row r="20875" spans="1:10">
      <c r="A20875">
        <v>21801</v>
      </c>
      <c r="B20875" t="str">
        <f>VLOOKUP(C20875,属性!A:E,2,FALSE)</f>
        <v>古茗</v>
      </c>
      <c r="C20875" t="s">
        <v>1857</v>
      </c>
      <c r="D20875" s="2">
        <f>VLOOKUP(C20875,属性!A:E,3,FALSE)</f>
        <v>46037</v>
      </c>
      <c r="E20875" s="2" t="str">
        <f>VLOOKUP(C20875,属性!A:E,4,FALSE)</f>
        <v>否</v>
      </c>
      <c r="F20875" t="s">
        <v>33726</v>
      </c>
      <c r="G20875" t="s">
        <v>1253</v>
      </c>
      <c r="H20875" s="2">
        <v>46047</v>
      </c>
      <c r="I20875" t="s">
        <v>16</v>
      </c>
      <c r="J20875" s="2">
        <v>46107</v>
      </c>
    </row>
    <row r="20876" spans="1:10">
      <c r="A20876">
        <v>21802</v>
      </c>
      <c r="B20876" t="str">
        <f>VLOOKUP(C20876,属性!A:E,2,FALSE)</f>
        <v>古茗</v>
      </c>
      <c r="C20876" t="s">
        <v>1857</v>
      </c>
      <c r="D20876" s="2">
        <f>VLOOKUP(C20876,属性!A:E,3,FALSE)</f>
        <v>46037</v>
      </c>
      <c r="E20876" s="2" t="str">
        <f>VLOOKUP(C20876,属性!A:E,4,FALSE)</f>
        <v>否</v>
      </c>
      <c r="F20876" t="s">
        <v>33727</v>
      </c>
      <c r="G20876" t="s">
        <v>33728</v>
      </c>
      <c r="H20876" s="2">
        <v>46047</v>
      </c>
      <c r="I20876" t="s">
        <v>65</v>
      </c>
      <c r="J20876" s="2">
        <v>46107</v>
      </c>
    </row>
    <row r="20877" spans="1:10">
      <c r="A20877">
        <v>21803</v>
      </c>
      <c r="B20877" t="str">
        <f>VLOOKUP(C20877,属性!A:E,2,FALSE)</f>
        <v>古茗</v>
      </c>
      <c r="C20877" t="s">
        <v>1857</v>
      </c>
      <c r="D20877" s="2">
        <f>VLOOKUP(C20877,属性!A:E,3,FALSE)</f>
        <v>46037</v>
      </c>
      <c r="E20877" s="2" t="str">
        <f>VLOOKUP(C20877,属性!A:E,4,FALSE)</f>
        <v>否</v>
      </c>
      <c r="F20877" t="s">
        <v>31256</v>
      </c>
      <c r="G20877" t="s">
        <v>2062</v>
      </c>
      <c r="H20877" s="2">
        <v>46047</v>
      </c>
      <c r="I20877" t="s">
        <v>31</v>
      </c>
      <c r="J20877" s="2">
        <v>46107</v>
      </c>
    </row>
    <row r="20878" spans="1:10">
      <c r="A20878">
        <v>21804</v>
      </c>
      <c r="B20878" t="str">
        <f>VLOOKUP(C20878,属性!A:E,2,FALSE)</f>
        <v>古茗</v>
      </c>
      <c r="C20878" t="s">
        <v>1857</v>
      </c>
      <c r="D20878" s="2">
        <f>VLOOKUP(C20878,属性!A:E,3,FALSE)</f>
        <v>46037</v>
      </c>
      <c r="E20878" s="2" t="str">
        <f>VLOOKUP(C20878,属性!A:E,4,FALSE)</f>
        <v>否</v>
      </c>
      <c r="F20878" t="s">
        <v>33729</v>
      </c>
      <c r="G20878" t="s">
        <v>33730</v>
      </c>
      <c r="H20878" s="2">
        <v>46047</v>
      </c>
      <c r="I20878" t="s">
        <v>31</v>
      </c>
      <c r="J20878" s="2">
        <v>46107</v>
      </c>
    </row>
    <row r="20879" spans="1:10">
      <c r="A20879">
        <v>21805</v>
      </c>
      <c r="B20879" t="str">
        <f>VLOOKUP(C20879,属性!A:E,2,FALSE)</f>
        <v>古茗</v>
      </c>
      <c r="C20879" t="s">
        <v>1857</v>
      </c>
      <c r="D20879" s="2">
        <f>VLOOKUP(C20879,属性!A:E,3,FALSE)</f>
        <v>46037</v>
      </c>
      <c r="E20879" s="2" t="str">
        <f>VLOOKUP(C20879,属性!A:E,4,FALSE)</f>
        <v>否</v>
      </c>
      <c r="F20879" t="s">
        <v>964</v>
      </c>
      <c r="G20879" t="s">
        <v>26246</v>
      </c>
      <c r="H20879" s="2">
        <v>46047</v>
      </c>
      <c r="I20879" t="s">
        <v>46</v>
      </c>
      <c r="J20879" s="2">
        <v>46107</v>
      </c>
    </row>
    <row r="20880" spans="1:10">
      <c r="A20880">
        <v>21806</v>
      </c>
      <c r="B20880" t="str">
        <f>VLOOKUP(C20880,属性!A:E,2,FALSE)</f>
        <v>古茗</v>
      </c>
      <c r="C20880" t="s">
        <v>1857</v>
      </c>
      <c r="D20880" s="2">
        <f>VLOOKUP(C20880,属性!A:E,3,FALSE)</f>
        <v>46037</v>
      </c>
      <c r="E20880" s="2" t="str">
        <f>VLOOKUP(C20880,属性!A:E,4,FALSE)</f>
        <v>否</v>
      </c>
      <c r="F20880" t="s">
        <v>33731</v>
      </c>
      <c r="G20880" t="s">
        <v>160</v>
      </c>
      <c r="H20880" s="2">
        <v>46047</v>
      </c>
      <c r="I20880" t="s">
        <v>23</v>
      </c>
      <c r="J20880" s="2">
        <v>46107</v>
      </c>
    </row>
    <row r="20881" spans="1:10">
      <c r="A20881">
        <v>21807</v>
      </c>
      <c r="B20881" t="str">
        <f>VLOOKUP(C20881,属性!A:E,2,FALSE)</f>
        <v>古茗</v>
      </c>
      <c r="C20881" t="s">
        <v>1857</v>
      </c>
      <c r="D20881" s="2">
        <f>VLOOKUP(C20881,属性!A:E,3,FALSE)</f>
        <v>46037</v>
      </c>
      <c r="E20881" s="2" t="str">
        <f>VLOOKUP(C20881,属性!A:E,4,FALSE)</f>
        <v>否</v>
      </c>
      <c r="F20881" t="s">
        <v>33732</v>
      </c>
      <c r="G20881" t="s">
        <v>33733</v>
      </c>
      <c r="H20881" s="2">
        <v>46047</v>
      </c>
      <c r="I20881" t="s">
        <v>65</v>
      </c>
      <c r="J20881" s="2">
        <v>46107</v>
      </c>
    </row>
    <row r="20882" spans="1:10">
      <c r="A20882">
        <v>21808</v>
      </c>
      <c r="B20882" t="str">
        <f>VLOOKUP(C20882,属性!A:E,2,FALSE)</f>
        <v>古茗</v>
      </c>
      <c r="C20882" t="s">
        <v>1857</v>
      </c>
      <c r="D20882" s="2">
        <f>VLOOKUP(C20882,属性!A:E,3,FALSE)</f>
        <v>46037</v>
      </c>
      <c r="E20882" s="2" t="str">
        <f>VLOOKUP(C20882,属性!A:E,4,FALSE)</f>
        <v>否</v>
      </c>
      <c r="F20882" t="s">
        <v>13825</v>
      </c>
      <c r="G20882" t="s">
        <v>9488</v>
      </c>
      <c r="H20882" s="2">
        <v>46047</v>
      </c>
      <c r="I20882" t="s">
        <v>23</v>
      </c>
      <c r="J20882" s="2">
        <v>46107</v>
      </c>
    </row>
    <row r="20883" spans="1:10">
      <c r="A20883">
        <v>21809</v>
      </c>
      <c r="B20883" t="str">
        <f>VLOOKUP(C20883,属性!A:E,2,FALSE)</f>
        <v>古茗</v>
      </c>
      <c r="C20883" t="s">
        <v>1857</v>
      </c>
      <c r="D20883" s="2">
        <f>VLOOKUP(C20883,属性!A:E,3,FALSE)</f>
        <v>46037</v>
      </c>
      <c r="E20883" s="2" t="str">
        <f>VLOOKUP(C20883,属性!A:E,4,FALSE)</f>
        <v>否</v>
      </c>
      <c r="F20883" t="s">
        <v>33734</v>
      </c>
      <c r="G20883" t="s">
        <v>33735</v>
      </c>
      <c r="H20883" s="2">
        <v>46047</v>
      </c>
      <c r="I20883" t="s">
        <v>26</v>
      </c>
      <c r="J20883" s="2">
        <v>46107</v>
      </c>
    </row>
    <row r="20884" spans="1:10">
      <c r="A20884">
        <v>21810</v>
      </c>
      <c r="B20884" t="str">
        <f>VLOOKUP(C20884,属性!A:E,2,FALSE)</f>
        <v>古茗</v>
      </c>
      <c r="C20884" t="s">
        <v>1857</v>
      </c>
      <c r="D20884" s="2">
        <f>VLOOKUP(C20884,属性!A:E,3,FALSE)</f>
        <v>46037</v>
      </c>
      <c r="E20884" s="2" t="str">
        <f>VLOOKUP(C20884,属性!A:E,4,FALSE)</f>
        <v>否</v>
      </c>
      <c r="F20884" t="s">
        <v>33736</v>
      </c>
      <c r="G20884" t="s">
        <v>33737</v>
      </c>
      <c r="H20884" s="2">
        <v>46047</v>
      </c>
      <c r="I20884" t="s">
        <v>26</v>
      </c>
      <c r="J20884" s="2">
        <v>46107</v>
      </c>
    </row>
    <row r="20885" spans="1:10">
      <c r="A20885">
        <v>21811</v>
      </c>
      <c r="B20885" t="str">
        <f>VLOOKUP(C20885,属性!A:E,2,FALSE)</f>
        <v>古茗</v>
      </c>
      <c r="C20885" t="s">
        <v>1857</v>
      </c>
      <c r="D20885" s="2">
        <f>VLOOKUP(C20885,属性!A:E,3,FALSE)</f>
        <v>46037</v>
      </c>
      <c r="E20885" s="2" t="str">
        <f>VLOOKUP(C20885,属性!A:E,4,FALSE)</f>
        <v>否</v>
      </c>
      <c r="F20885" t="s">
        <v>23703</v>
      </c>
      <c r="G20885" t="s">
        <v>33738</v>
      </c>
      <c r="H20885" s="2">
        <v>46046</v>
      </c>
      <c r="I20885" t="s">
        <v>16</v>
      </c>
      <c r="J20885" s="2">
        <v>46107</v>
      </c>
    </row>
    <row r="20886" spans="1:10">
      <c r="A20886">
        <v>21812</v>
      </c>
      <c r="B20886" t="str">
        <f>VLOOKUP(C20886,属性!A:E,2,FALSE)</f>
        <v>古茗</v>
      </c>
      <c r="C20886" t="s">
        <v>1857</v>
      </c>
      <c r="D20886" s="2">
        <f>VLOOKUP(C20886,属性!A:E,3,FALSE)</f>
        <v>46037</v>
      </c>
      <c r="E20886" s="2" t="str">
        <f>VLOOKUP(C20886,属性!A:E,4,FALSE)</f>
        <v>否</v>
      </c>
      <c r="F20886" t="s">
        <v>26034</v>
      </c>
      <c r="G20886" t="s">
        <v>33739</v>
      </c>
      <c r="H20886" s="2">
        <v>46046</v>
      </c>
      <c r="I20886" t="s">
        <v>46</v>
      </c>
      <c r="J20886" s="2">
        <v>46107</v>
      </c>
    </row>
    <row r="20887" spans="1:10">
      <c r="A20887">
        <v>21813</v>
      </c>
      <c r="B20887" t="str">
        <f>VLOOKUP(C20887,属性!A:E,2,FALSE)</f>
        <v>古茗</v>
      </c>
      <c r="C20887" t="s">
        <v>1857</v>
      </c>
      <c r="D20887" s="2">
        <f>VLOOKUP(C20887,属性!A:E,3,FALSE)</f>
        <v>46037</v>
      </c>
      <c r="E20887" s="2" t="str">
        <f>VLOOKUP(C20887,属性!A:E,4,FALSE)</f>
        <v>否</v>
      </c>
      <c r="F20887" t="s">
        <v>33740</v>
      </c>
      <c r="G20887" t="s">
        <v>33741</v>
      </c>
      <c r="H20887" s="2">
        <v>46046</v>
      </c>
      <c r="I20887" t="s">
        <v>16</v>
      </c>
      <c r="J20887" s="2">
        <v>46107</v>
      </c>
    </row>
    <row r="20888" spans="1:10">
      <c r="A20888">
        <v>21814</v>
      </c>
      <c r="B20888" t="str">
        <f>VLOOKUP(C20888,属性!A:E,2,FALSE)</f>
        <v>古茗</v>
      </c>
      <c r="C20888" t="s">
        <v>1857</v>
      </c>
      <c r="D20888" s="2">
        <f>VLOOKUP(C20888,属性!A:E,3,FALSE)</f>
        <v>46037</v>
      </c>
      <c r="E20888" s="2" t="str">
        <f>VLOOKUP(C20888,属性!A:E,4,FALSE)</f>
        <v>否</v>
      </c>
      <c r="F20888" t="s">
        <v>33742</v>
      </c>
      <c r="G20888" t="s">
        <v>2055</v>
      </c>
      <c r="H20888" s="2">
        <v>46046</v>
      </c>
      <c r="I20888" t="s">
        <v>46</v>
      </c>
      <c r="J20888" s="2">
        <v>46107</v>
      </c>
    </row>
    <row r="20889" spans="1:10">
      <c r="A20889">
        <v>21815</v>
      </c>
      <c r="B20889" t="str">
        <f>VLOOKUP(C20889,属性!A:E,2,FALSE)</f>
        <v>古茗</v>
      </c>
      <c r="C20889" t="s">
        <v>1857</v>
      </c>
      <c r="D20889" s="2">
        <f>VLOOKUP(C20889,属性!A:E,3,FALSE)</f>
        <v>46037</v>
      </c>
      <c r="E20889" s="2" t="str">
        <f>VLOOKUP(C20889,属性!A:E,4,FALSE)</f>
        <v>否</v>
      </c>
      <c r="F20889" t="s">
        <v>163</v>
      </c>
      <c r="G20889" t="s">
        <v>1963</v>
      </c>
      <c r="H20889" s="2">
        <v>46046</v>
      </c>
      <c r="I20889" t="s">
        <v>13</v>
      </c>
      <c r="J20889" s="2">
        <v>46107</v>
      </c>
    </row>
    <row r="20890" spans="1:10">
      <c r="A20890">
        <v>21816</v>
      </c>
      <c r="B20890" t="str">
        <f>VLOOKUP(C20890,属性!A:E,2,FALSE)</f>
        <v>古茗</v>
      </c>
      <c r="C20890" t="s">
        <v>1857</v>
      </c>
      <c r="D20890" s="2">
        <f>VLOOKUP(C20890,属性!A:E,3,FALSE)</f>
        <v>46037</v>
      </c>
      <c r="E20890" s="2" t="str">
        <f>VLOOKUP(C20890,属性!A:E,4,FALSE)</f>
        <v>否</v>
      </c>
      <c r="F20890" t="s">
        <v>33743</v>
      </c>
      <c r="G20890" t="s">
        <v>33744</v>
      </c>
      <c r="H20890" s="2">
        <v>46046</v>
      </c>
      <c r="I20890" t="s">
        <v>16</v>
      </c>
      <c r="J20890" s="2">
        <v>46107</v>
      </c>
    </row>
    <row r="20891" spans="1:10">
      <c r="A20891">
        <v>21817</v>
      </c>
      <c r="B20891" t="str">
        <f>VLOOKUP(C20891,属性!A:E,2,FALSE)</f>
        <v>古茗</v>
      </c>
      <c r="C20891" t="s">
        <v>1857</v>
      </c>
      <c r="D20891" s="2">
        <f>VLOOKUP(C20891,属性!A:E,3,FALSE)</f>
        <v>46037</v>
      </c>
      <c r="E20891" s="2" t="str">
        <f>VLOOKUP(C20891,属性!A:E,4,FALSE)</f>
        <v>否</v>
      </c>
      <c r="F20891" t="s">
        <v>33745</v>
      </c>
      <c r="G20891" t="s">
        <v>33746</v>
      </c>
      <c r="H20891" s="2">
        <v>46046</v>
      </c>
      <c r="I20891" t="s">
        <v>62</v>
      </c>
      <c r="J20891" s="2">
        <v>46107</v>
      </c>
    </row>
    <row r="20892" spans="1:10">
      <c r="A20892">
        <v>21818</v>
      </c>
      <c r="B20892" t="str">
        <f>VLOOKUP(C20892,属性!A:E,2,FALSE)</f>
        <v>古茗</v>
      </c>
      <c r="C20892" t="s">
        <v>1857</v>
      </c>
      <c r="D20892" s="2">
        <f>VLOOKUP(C20892,属性!A:E,3,FALSE)</f>
        <v>46037</v>
      </c>
      <c r="E20892" s="2" t="str">
        <f>VLOOKUP(C20892,属性!A:E,4,FALSE)</f>
        <v>否</v>
      </c>
      <c r="F20892" t="s">
        <v>33747</v>
      </c>
      <c r="G20892" t="s">
        <v>237</v>
      </c>
      <c r="H20892" s="2">
        <v>46046</v>
      </c>
      <c r="I20892" t="s">
        <v>13</v>
      </c>
      <c r="J20892" s="2">
        <v>46107</v>
      </c>
    </row>
    <row r="20893" spans="1:10">
      <c r="A20893">
        <v>21819</v>
      </c>
      <c r="B20893" t="str">
        <f>VLOOKUP(C20893,属性!A:E,2,FALSE)</f>
        <v>古茗</v>
      </c>
      <c r="C20893" t="s">
        <v>1857</v>
      </c>
      <c r="D20893" s="2">
        <f>VLOOKUP(C20893,属性!A:E,3,FALSE)</f>
        <v>46037</v>
      </c>
      <c r="E20893" s="2" t="str">
        <f>VLOOKUP(C20893,属性!A:E,4,FALSE)</f>
        <v>否</v>
      </c>
      <c r="F20893" t="s">
        <v>33748</v>
      </c>
      <c r="G20893" t="s">
        <v>33749</v>
      </c>
      <c r="H20893" s="2">
        <v>46046</v>
      </c>
      <c r="I20893" t="s">
        <v>73</v>
      </c>
      <c r="J20893" s="2">
        <v>46107</v>
      </c>
    </row>
    <row r="20894" spans="1:10">
      <c r="A20894">
        <v>21820</v>
      </c>
      <c r="B20894" t="str">
        <f>VLOOKUP(C20894,属性!A:E,2,FALSE)</f>
        <v>古茗</v>
      </c>
      <c r="C20894" t="s">
        <v>1857</v>
      </c>
      <c r="D20894" s="2">
        <f>VLOOKUP(C20894,属性!A:E,3,FALSE)</f>
        <v>46037</v>
      </c>
      <c r="E20894" s="2" t="str">
        <f>VLOOKUP(C20894,属性!A:E,4,FALSE)</f>
        <v>否</v>
      </c>
      <c r="F20894" t="s">
        <v>33750</v>
      </c>
      <c r="G20894" t="s">
        <v>5880</v>
      </c>
      <c r="H20894" s="2">
        <v>46046</v>
      </c>
      <c r="I20894" t="s">
        <v>13</v>
      </c>
      <c r="J20894" s="2">
        <v>46107</v>
      </c>
    </row>
    <row r="20895" spans="1:10">
      <c r="A20895">
        <v>21821</v>
      </c>
      <c r="B20895" t="str">
        <f>VLOOKUP(C20895,属性!A:E,2,FALSE)</f>
        <v>古茗</v>
      </c>
      <c r="C20895" t="s">
        <v>1857</v>
      </c>
      <c r="D20895" s="2">
        <f>VLOOKUP(C20895,属性!A:E,3,FALSE)</f>
        <v>46037</v>
      </c>
      <c r="E20895" s="2" t="str">
        <f>VLOOKUP(C20895,属性!A:E,4,FALSE)</f>
        <v>否</v>
      </c>
      <c r="F20895" t="s">
        <v>33751</v>
      </c>
      <c r="G20895" t="s">
        <v>13740</v>
      </c>
      <c r="H20895" s="2">
        <v>46046</v>
      </c>
      <c r="I20895" t="s">
        <v>23</v>
      </c>
      <c r="J20895" s="2">
        <v>46107</v>
      </c>
    </row>
    <row r="20896" spans="1:10">
      <c r="A20896">
        <v>21822</v>
      </c>
      <c r="B20896" t="str">
        <f>VLOOKUP(C20896,属性!A:E,2,FALSE)</f>
        <v>古茗</v>
      </c>
      <c r="C20896" t="s">
        <v>1857</v>
      </c>
      <c r="D20896" s="2">
        <f>VLOOKUP(C20896,属性!A:E,3,FALSE)</f>
        <v>46037</v>
      </c>
      <c r="E20896" s="2" t="str">
        <f>VLOOKUP(C20896,属性!A:E,4,FALSE)</f>
        <v>否</v>
      </c>
      <c r="F20896" t="s">
        <v>33752</v>
      </c>
      <c r="G20896" t="s">
        <v>33753</v>
      </c>
      <c r="H20896" s="2">
        <v>46046</v>
      </c>
      <c r="I20896" t="s">
        <v>38</v>
      </c>
      <c r="J20896" s="2">
        <v>46107</v>
      </c>
    </row>
    <row r="20897" spans="1:10">
      <c r="A20897">
        <v>21823</v>
      </c>
      <c r="B20897" t="str">
        <f>VLOOKUP(C20897,属性!A:E,2,FALSE)</f>
        <v>古茗</v>
      </c>
      <c r="C20897" t="s">
        <v>1857</v>
      </c>
      <c r="D20897" s="2">
        <f>VLOOKUP(C20897,属性!A:E,3,FALSE)</f>
        <v>46037</v>
      </c>
      <c r="E20897" s="2" t="str">
        <f>VLOOKUP(C20897,属性!A:E,4,FALSE)</f>
        <v>否</v>
      </c>
      <c r="F20897" t="s">
        <v>33754</v>
      </c>
      <c r="G20897" t="s">
        <v>2105</v>
      </c>
      <c r="H20897" s="2">
        <v>46046</v>
      </c>
      <c r="I20897" t="s">
        <v>31</v>
      </c>
      <c r="J20897" s="2">
        <v>46107</v>
      </c>
    </row>
    <row r="20898" spans="1:10">
      <c r="A20898">
        <v>21824</v>
      </c>
      <c r="B20898" t="str">
        <f>VLOOKUP(C20898,属性!A:E,2,FALSE)</f>
        <v>古茗</v>
      </c>
      <c r="C20898" t="s">
        <v>1857</v>
      </c>
      <c r="D20898" s="2">
        <f>VLOOKUP(C20898,属性!A:E,3,FALSE)</f>
        <v>46037</v>
      </c>
      <c r="E20898" s="2" t="str">
        <f>VLOOKUP(C20898,属性!A:E,4,FALSE)</f>
        <v>否</v>
      </c>
      <c r="F20898" t="s">
        <v>33755</v>
      </c>
      <c r="G20898" t="s">
        <v>33756</v>
      </c>
      <c r="H20898" s="2">
        <v>46046</v>
      </c>
      <c r="I20898" t="s">
        <v>23</v>
      </c>
      <c r="J20898" s="2">
        <v>46107</v>
      </c>
    </row>
    <row r="20899" spans="1:10">
      <c r="A20899">
        <v>21825</v>
      </c>
      <c r="B20899" t="str">
        <f>VLOOKUP(C20899,属性!A:E,2,FALSE)</f>
        <v>古茗</v>
      </c>
      <c r="C20899" t="s">
        <v>1857</v>
      </c>
      <c r="D20899" s="2">
        <f>VLOOKUP(C20899,属性!A:E,3,FALSE)</f>
        <v>46037</v>
      </c>
      <c r="E20899" s="2" t="str">
        <f>VLOOKUP(C20899,属性!A:E,4,FALSE)</f>
        <v>否</v>
      </c>
      <c r="F20899" t="s">
        <v>33757</v>
      </c>
      <c r="G20899" t="s">
        <v>33758</v>
      </c>
      <c r="H20899" s="2">
        <v>46046</v>
      </c>
      <c r="I20899" t="s">
        <v>65</v>
      </c>
      <c r="J20899" s="2">
        <v>46107</v>
      </c>
    </row>
    <row r="20900" spans="1:10">
      <c r="A20900">
        <v>21826</v>
      </c>
      <c r="B20900" t="str">
        <f>VLOOKUP(C20900,属性!A:E,2,FALSE)</f>
        <v>古茗</v>
      </c>
      <c r="C20900" t="s">
        <v>1857</v>
      </c>
      <c r="D20900" s="2">
        <f>VLOOKUP(C20900,属性!A:E,3,FALSE)</f>
        <v>46037</v>
      </c>
      <c r="E20900" s="2" t="str">
        <f>VLOOKUP(C20900,属性!A:E,4,FALSE)</f>
        <v>否</v>
      </c>
      <c r="F20900" t="s">
        <v>33759</v>
      </c>
      <c r="G20900" t="s">
        <v>33760</v>
      </c>
      <c r="H20900" s="2">
        <v>46046</v>
      </c>
      <c r="I20900" t="s">
        <v>62</v>
      </c>
      <c r="J20900" s="2">
        <v>46107</v>
      </c>
    </row>
    <row r="20901" spans="1:10">
      <c r="A20901">
        <v>21827</v>
      </c>
      <c r="B20901" t="str">
        <f>VLOOKUP(C20901,属性!A:E,2,FALSE)</f>
        <v>古茗</v>
      </c>
      <c r="C20901" t="s">
        <v>1857</v>
      </c>
      <c r="D20901" s="2">
        <f>VLOOKUP(C20901,属性!A:E,3,FALSE)</f>
        <v>46037</v>
      </c>
      <c r="E20901" s="2" t="str">
        <f>VLOOKUP(C20901,属性!A:E,4,FALSE)</f>
        <v>否</v>
      </c>
      <c r="F20901" t="s">
        <v>33761</v>
      </c>
      <c r="G20901" t="s">
        <v>33762</v>
      </c>
      <c r="H20901" s="2">
        <v>46046</v>
      </c>
      <c r="I20901" t="s">
        <v>46</v>
      </c>
      <c r="J20901" s="2">
        <v>46107</v>
      </c>
    </row>
    <row r="20902" spans="1:10">
      <c r="A20902">
        <v>21828</v>
      </c>
      <c r="B20902" t="str">
        <f>VLOOKUP(C20902,属性!A:E,2,FALSE)</f>
        <v>古茗</v>
      </c>
      <c r="C20902" t="s">
        <v>1857</v>
      </c>
      <c r="D20902" s="2">
        <f>VLOOKUP(C20902,属性!A:E,3,FALSE)</f>
        <v>46037</v>
      </c>
      <c r="E20902" s="2" t="str">
        <f>VLOOKUP(C20902,属性!A:E,4,FALSE)</f>
        <v>否</v>
      </c>
      <c r="F20902" t="s">
        <v>33763</v>
      </c>
      <c r="G20902" t="s">
        <v>33764</v>
      </c>
      <c r="H20902" s="2">
        <v>46046</v>
      </c>
      <c r="I20902" t="s">
        <v>31</v>
      </c>
      <c r="J20902" s="2">
        <v>46107</v>
      </c>
    </row>
    <row r="20903" spans="1:10">
      <c r="A20903">
        <v>21829</v>
      </c>
      <c r="B20903" t="str">
        <f>VLOOKUP(C20903,属性!A:E,2,FALSE)</f>
        <v>古茗</v>
      </c>
      <c r="C20903" t="s">
        <v>1857</v>
      </c>
      <c r="D20903" s="2">
        <f>VLOOKUP(C20903,属性!A:E,3,FALSE)</f>
        <v>46037</v>
      </c>
      <c r="E20903" s="2" t="str">
        <f>VLOOKUP(C20903,属性!A:E,4,FALSE)</f>
        <v>否</v>
      </c>
      <c r="F20903" t="s">
        <v>33765</v>
      </c>
      <c r="G20903" t="s">
        <v>33766</v>
      </c>
      <c r="H20903" s="2">
        <v>46046</v>
      </c>
      <c r="I20903" t="s">
        <v>31</v>
      </c>
      <c r="J20903" s="2">
        <v>46107</v>
      </c>
    </row>
    <row r="20904" spans="1:10">
      <c r="A20904">
        <v>21830</v>
      </c>
      <c r="B20904" t="str">
        <f>VLOOKUP(C20904,属性!A:E,2,FALSE)</f>
        <v>古茗</v>
      </c>
      <c r="C20904" t="s">
        <v>1857</v>
      </c>
      <c r="D20904" s="2">
        <f>VLOOKUP(C20904,属性!A:E,3,FALSE)</f>
        <v>46037</v>
      </c>
      <c r="E20904" s="2" t="str">
        <f>VLOOKUP(C20904,属性!A:E,4,FALSE)</f>
        <v>否</v>
      </c>
      <c r="F20904" t="s">
        <v>33028</v>
      </c>
      <c r="G20904" t="s">
        <v>33767</v>
      </c>
      <c r="H20904" s="2">
        <v>46046</v>
      </c>
      <c r="I20904" t="s">
        <v>31</v>
      </c>
      <c r="J20904" s="2">
        <v>46107</v>
      </c>
    </row>
    <row r="20905" spans="1:10">
      <c r="A20905">
        <v>21831</v>
      </c>
      <c r="B20905" t="str">
        <f>VLOOKUP(C20905,属性!A:E,2,FALSE)</f>
        <v>古茗</v>
      </c>
      <c r="C20905" t="s">
        <v>1857</v>
      </c>
      <c r="D20905" s="2">
        <f>VLOOKUP(C20905,属性!A:E,3,FALSE)</f>
        <v>46037</v>
      </c>
      <c r="E20905" s="2" t="str">
        <f>VLOOKUP(C20905,属性!A:E,4,FALSE)</f>
        <v>否</v>
      </c>
      <c r="F20905" t="s">
        <v>163</v>
      </c>
      <c r="G20905" t="s">
        <v>33768</v>
      </c>
      <c r="H20905" s="2">
        <v>46046</v>
      </c>
      <c r="I20905" t="s">
        <v>41</v>
      </c>
      <c r="J20905" s="2">
        <v>46107</v>
      </c>
    </row>
    <row r="20906" spans="1:10">
      <c r="A20906">
        <v>21832</v>
      </c>
      <c r="B20906" t="str">
        <f>VLOOKUP(C20906,属性!A:E,2,FALSE)</f>
        <v>古茗</v>
      </c>
      <c r="C20906" t="s">
        <v>1857</v>
      </c>
      <c r="D20906" s="2">
        <f>VLOOKUP(C20906,属性!A:E,3,FALSE)</f>
        <v>46037</v>
      </c>
      <c r="E20906" s="2" t="str">
        <f>VLOOKUP(C20906,属性!A:E,4,FALSE)</f>
        <v>否</v>
      </c>
      <c r="F20906" t="s">
        <v>33769</v>
      </c>
      <c r="G20906" t="s">
        <v>80</v>
      </c>
      <c r="H20906" s="2">
        <v>46046</v>
      </c>
      <c r="I20906" t="s">
        <v>31</v>
      </c>
      <c r="J20906" s="2">
        <v>46107</v>
      </c>
    </row>
    <row r="20907" spans="1:10">
      <c r="A20907">
        <v>21833</v>
      </c>
      <c r="B20907" t="str">
        <f>VLOOKUP(C20907,属性!A:E,2,FALSE)</f>
        <v>古茗</v>
      </c>
      <c r="C20907" t="s">
        <v>1857</v>
      </c>
      <c r="D20907" s="2">
        <f>VLOOKUP(C20907,属性!A:E,3,FALSE)</f>
        <v>46037</v>
      </c>
      <c r="E20907" s="2" t="str">
        <f>VLOOKUP(C20907,属性!A:E,4,FALSE)</f>
        <v>否</v>
      </c>
      <c r="F20907" t="s">
        <v>33770</v>
      </c>
      <c r="G20907" t="s">
        <v>33771</v>
      </c>
      <c r="H20907" s="2">
        <v>46046</v>
      </c>
      <c r="I20907" t="s">
        <v>41</v>
      </c>
      <c r="J20907" s="2">
        <v>46107</v>
      </c>
    </row>
    <row r="20908" spans="1:10">
      <c r="A20908">
        <v>21834</v>
      </c>
      <c r="B20908" t="str">
        <f>VLOOKUP(C20908,属性!A:E,2,FALSE)</f>
        <v>古茗</v>
      </c>
      <c r="C20908" t="s">
        <v>1857</v>
      </c>
      <c r="D20908" s="2">
        <f>VLOOKUP(C20908,属性!A:E,3,FALSE)</f>
        <v>46037</v>
      </c>
      <c r="E20908" s="2" t="str">
        <f>VLOOKUP(C20908,属性!A:E,4,FALSE)</f>
        <v>否</v>
      </c>
      <c r="F20908" t="s">
        <v>18008</v>
      </c>
      <c r="G20908" t="s">
        <v>33772</v>
      </c>
      <c r="H20908" s="2">
        <v>46046</v>
      </c>
      <c r="I20908" t="s">
        <v>13</v>
      </c>
      <c r="J20908" s="2">
        <v>46107</v>
      </c>
    </row>
    <row r="20909" spans="1:10">
      <c r="A20909">
        <v>21835</v>
      </c>
      <c r="B20909" t="str">
        <f>VLOOKUP(C20909,属性!A:E,2,FALSE)</f>
        <v>古茗</v>
      </c>
      <c r="C20909" t="s">
        <v>1857</v>
      </c>
      <c r="D20909" s="2">
        <f>VLOOKUP(C20909,属性!A:E,3,FALSE)</f>
        <v>46037</v>
      </c>
      <c r="E20909" s="2" t="str">
        <f>VLOOKUP(C20909,属性!A:E,4,FALSE)</f>
        <v>否</v>
      </c>
      <c r="F20909" t="s">
        <v>33773</v>
      </c>
      <c r="G20909" t="s">
        <v>33774</v>
      </c>
      <c r="H20909" s="2">
        <v>46046</v>
      </c>
      <c r="I20909" t="s">
        <v>38</v>
      </c>
      <c r="J20909" s="2">
        <v>46107</v>
      </c>
    </row>
    <row r="20910" spans="1:10">
      <c r="A20910">
        <v>21836</v>
      </c>
      <c r="B20910" t="str">
        <f>VLOOKUP(C20910,属性!A:E,2,FALSE)</f>
        <v>古茗</v>
      </c>
      <c r="C20910" t="s">
        <v>1857</v>
      </c>
      <c r="D20910" s="2">
        <f>VLOOKUP(C20910,属性!A:E,3,FALSE)</f>
        <v>46037</v>
      </c>
      <c r="E20910" s="2" t="str">
        <f>VLOOKUP(C20910,属性!A:E,4,FALSE)</f>
        <v>否</v>
      </c>
      <c r="F20910" t="s">
        <v>163</v>
      </c>
      <c r="G20910" t="s">
        <v>33775</v>
      </c>
      <c r="H20910" s="2">
        <v>46046</v>
      </c>
      <c r="I20910" t="s">
        <v>13</v>
      </c>
      <c r="J20910" s="2">
        <v>46107</v>
      </c>
    </row>
    <row r="20911" spans="1:10">
      <c r="A20911">
        <v>21837</v>
      </c>
      <c r="B20911" t="str">
        <f>VLOOKUP(C20911,属性!A:E,2,FALSE)</f>
        <v>古茗</v>
      </c>
      <c r="C20911" t="s">
        <v>1857</v>
      </c>
      <c r="D20911" s="2">
        <f>VLOOKUP(C20911,属性!A:E,3,FALSE)</f>
        <v>46037</v>
      </c>
      <c r="E20911" s="2" t="str">
        <f>VLOOKUP(C20911,属性!A:E,4,FALSE)</f>
        <v>否</v>
      </c>
      <c r="F20911" t="s">
        <v>33776</v>
      </c>
      <c r="G20911" t="s">
        <v>13857</v>
      </c>
      <c r="H20911" s="2">
        <v>46046</v>
      </c>
      <c r="I20911" t="s">
        <v>65</v>
      </c>
      <c r="J20911" s="2">
        <v>46107</v>
      </c>
    </row>
    <row r="20912" spans="1:10">
      <c r="A20912">
        <v>21838</v>
      </c>
      <c r="B20912" t="str">
        <f>VLOOKUP(C20912,属性!A:E,2,FALSE)</f>
        <v>古茗</v>
      </c>
      <c r="C20912" t="s">
        <v>1857</v>
      </c>
      <c r="D20912" s="2">
        <f>VLOOKUP(C20912,属性!A:E,3,FALSE)</f>
        <v>46037</v>
      </c>
      <c r="E20912" s="2" t="str">
        <f>VLOOKUP(C20912,属性!A:E,4,FALSE)</f>
        <v>否</v>
      </c>
      <c r="F20912" t="s">
        <v>33777</v>
      </c>
      <c r="G20912" t="s">
        <v>422</v>
      </c>
      <c r="H20912" s="2">
        <v>46046</v>
      </c>
      <c r="I20912" t="s">
        <v>23</v>
      </c>
      <c r="J20912" s="2">
        <v>46107</v>
      </c>
    </row>
    <row r="20913" spans="1:10">
      <c r="A20913">
        <v>21839</v>
      </c>
      <c r="B20913" t="str">
        <f>VLOOKUP(C20913,属性!A:E,2,FALSE)</f>
        <v>古茗</v>
      </c>
      <c r="C20913" t="s">
        <v>1857</v>
      </c>
      <c r="D20913" s="2">
        <f>VLOOKUP(C20913,属性!A:E,3,FALSE)</f>
        <v>46037</v>
      </c>
      <c r="E20913" s="2" t="str">
        <f>VLOOKUP(C20913,属性!A:E,4,FALSE)</f>
        <v>否</v>
      </c>
      <c r="F20913" t="s">
        <v>33778</v>
      </c>
      <c r="G20913" t="s">
        <v>160</v>
      </c>
      <c r="H20913" s="2">
        <v>46045</v>
      </c>
      <c r="I20913" t="s">
        <v>13</v>
      </c>
      <c r="J20913" s="2">
        <v>46107</v>
      </c>
    </row>
    <row r="20914" spans="1:10">
      <c r="A20914">
        <v>21840</v>
      </c>
      <c r="B20914" t="str">
        <f>VLOOKUP(C20914,属性!A:E,2,FALSE)</f>
        <v>古茗</v>
      </c>
      <c r="C20914" t="s">
        <v>1857</v>
      </c>
      <c r="D20914" s="2">
        <f>VLOOKUP(C20914,属性!A:E,3,FALSE)</f>
        <v>46037</v>
      </c>
      <c r="E20914" s="2" t="str">
        <f>VLOOKUP(C20914,属性!A:E,4,FALSE)</f>
        <v>否</v>
      </c>
      <c r="F20914" t="s">
        <v>33779</v>
      </c>
      <c r="G20914" t="s">
        <v>33780</v>
      </c>
      <c r="H20914" s="2">
        <v>46045</v>
      </c>
      <c r="I20914" t="s">
        <v>23</v>
      </c>
      <c r="J20914" s="2">
        <v>46107</v>
      </c>
    </row>
    <row r="20915" spans="1:10">
      <c r="A20915">
        <v>21841</v>
      </c>
      <c r="B20915" t="str">
        <f>VLOOKUP(C20915,属性!A:E,2,FALSE)</f>
        <v>古茗</v>
      </c>
      <c r="C20915" t="s">
        <v>1857</v>
      </c>
      <c r="D20915" s="2">
        <f>VLOOKUP(C20915,属性!A:E,3,FALSE)</f>
        <v>46037</v>
      </c>
      <c r="E20915" s="2" t="str">
        <f>VLOOKUP(C20915,属性!A:E,4,FALSE)</f>
        <v>否</v>
      </c>
      <c r="F20915" t="s">
        <v>33781</v>
      </c>
      <c r="G20915" t="s">
        <v>33782</v>
      </c>
      <c r="H20915" s="2">
        <v>46045</v>
      </c>
      <c r="I20915" t="s">
        <v>94</v>
      </c>
      <c r="J20915" s="2">
        <v>46107</v>
      </c>
    </row>
    <row r="20916" spans="1:10">
      <c r="A20916">
        <v>21842</v>
      </c>
      <c r="B20916" t="str">
        <f>VLOOKUP(C20916,属性!A:E,2,FALSE)</f>
        <v>古茗</v>
      </c>
      <c r="C20916" t="s">
        <v>1857</v>
      </c>
      <c r="D20916" s="2">
        <f>VLOOKUP(C20916,属性!A:E,3,FALSE)</f>
        <v>46037</v>
      </c>
      <c r="E20916" s="2" t="str">
        <f>VLOOKUP(C20916,属性!A:E,4,FALSE)</f>
        <v>否</v>
      </c>
      <c r="F20916" t="s">
        <v>33783</v>
      </c>
      <c r="G20916" t="s">
        <v>33784</v>
      </c>
      <c r="H20916" s="2">
        <v>46045</v>
      </c>
      <c r="I20916" t="s">
        <v>16</v>
      </c>
      <c r="J20916" s="2">
        <v>46107</v>
      </c>
    </row>
    <row r="20917" spans="1:10">
      <c r="A20917">
        <v>21843</v>
      </c>
      <c r="B20917" t="str">
        <f>VLOOKUP(C20917,属性!A:E,2,FALSE)</f>
        <v>古茗</v>
      </c>
      <c r="C20917" t="s">
        <v>1857</v>
      </c>
      <c r="D20917" s="2">
        <f>VLOOKUP(C20917,属性!A:E,3,FALSE)</f>
        <v>46037</v>
      </c>
      <c r="E20917" s="2" t="str">
        <f>VLOOKUP(C20917,属性!A:E,4,FALSE)</f>
        <v>否</v>
      </c>
      <c r="F20917" t="s">
        <v>33785</v>
      </c>
      <c r="G20917" t="s">
        <v>33786</v>
      </c>
      <c r="H20917" s="2">
        <v>46045</v>
      </c>
      <c r="I20917" t="s">
        <v>31</v>
      </c>
      <c r="J20917" s="2">
        <v>46107</v>
      </c>
    </row>
    <row r="20918" spans="1:10">
      <c r="A20918">
        <v>21844</v>
      </c>
      <c r="B20918" t="str">
        <f>VLOOKUP(C20918,属性!A:E,2,FALSE)</f>
        <v>古茗</v>
      </c>
      <c r="C20918" t="s">
        <v>1857</v>
      </c>
      <c r="D20918" s="2">
        <f>VLOOKUP(C20918,属性!A:E,3,FALSE)</f>
        <v>46037</v>
      </c>
      <c r="E20918" s="2" t="str">
        <f>VLOOKUP(C20918,属性!A:E,4,FALSE)</f>
        <v>否</v>
      </c>
      <c r="F20918" t="s">
        <v>33787</v>
      </c>
      <c r="G20918" t="s">
        <v>33788</v>
      </c>
      <c r="H20918" s="2">
        <v>46045</v>
      </c>
      <c r="I20918" t="s">
        <v>65</v>
      </c>
      <c r="J20918" s="2">
        <v>46107</v>
      </c>
    </row>
    <row r="20919" spans="1:10">
      <c r="A20919">
        <v>21845</v>
      </c>
      <c r="B20919" t="str">
        <f>VLOOKUP(C20919,属性!A:E,2,FALSE)</f>
        <v>古茗</v>
      </c>
      <c r="C20919" t="s">
        <v>1857</v>
      </c>
      <c r="D20919" s="2">
        <f>VLOOKUP(C20919,属性!A:E,3,FALSE)</f>
        <v>46037</v>
      </c>
      <c r="E20919" s="2" t="str">
        <f>VLOOKUP(C20919,属性!A:E,4,FALSE)</f>
        <v>否</v>
      </c>
      <c r="F20919" t="s">
        <v>163</v>
      </c>
      <c r="G20919" t="s">
        <v>33454</v>
      </c>
      <c r="H20919" s="2">
        <v>46045</v>
      </c>
      <c r="I20919" t="s">
        <v>65</v>
      </c>
      <c r="J20919" s="2">
        <v>46107</v>
      </c>
    </row>
    <row r="20920" spans="1:10">
      <c r="A20920">
        <v>21846</v>
      </c>
      <c r="B20920" t="str">
        <f>VLOOKUP(C20920,属性!A:E,2,FALSE)</f>
        <v>古茗</v>
      </c>
      <c r="C20920" t="s">
        <v>1857</v>
      </c>
      <c r="D20920" s="2">
        <f>VLOOKUP(C20920,属性!A:E,3,FALSE)</f>
        <v>46037</v>
      </c>
      <c r="E20920" s="2" t="str">
        <f>VLOOKUP(C20920,属性!A:E,4,FALSE)</f>
        <v>否</v>
      </c>
      <c r="F20920" t="s">
        <v>13804</v>
      </c>
      <c r="G20920" t="s">
        <v>33789</v>
      </c>
      <c r="H20920" s="2">
        <v>46045</v>
      </c>
      <c r="I20920" t="s">
        <v>23</v>
      </c>
      <c r="J20920" s="2">
        <v>46107</v>
      </c>
    </row>
    <row r="20921" spans="1:10">
      <c r="A20921">
        <v>21847</v>
      </c>
      <c r="B20921" t="str">
        <f>VLOOKUP(C20921,属性!A:E,2,FALSE)</f>
        <v>古茗</v>
      </c>
      <c r="C20921" t="s">
        <v>1857</v>
      </c>
      <c r="D20921" s="2">
        <f>VLOOKUP(C20921,属性!A:E,3,FALSE)</f>
        <v>46037</v>
      </c>
      <c r="E20921" s="2" t="str">
        <f>VLOOKUP(C20921,属性!A:E,4,FALSE)</f>
        <v>否</v>
      </c>
      <c r="F20921" t="s">
        <v>33790</v>
      </c>
      <c r="G20921" t="s">
        <v>33791</v>
      </c>
      <c r="H20921" s="2">
        <v>46045</v>
      </c>
      <c r="I20921" t="s">
        <v>62</v>
      </c>
      <c r="J20921" s="2">
        <v>46107</v>
      </c>
    </row>
    <row r="20922" spans="1:10">
      <c r="A20922">
        <v>21848</v>
      </c>
      <c r="B20922" t="str">
        <f>VLOOKUP(C20922,属性!A:E,2,FALSE)</f>
        <v>古茗</v>
      </c>
      <c r="C20922" t="s">
        <v>1857</v>
      </c>
      <c r="D20922" s="2">
        <f>VLOOKUP(C20922,属性!A:E,3,FALSE)</f>
        <v>46037</v>
      </c>
      <c r="E20922" s="2" t="str">
        <f>VLOOKUP(C20922,属性!A:E,4,FALSE)</f>
        <v>否</v>
      </c>
      <c r="F20922" t="s">
        <v>163</v>
      </c>
      <c r="G20922" t="s">
        <v>33792</v>
      </c>
      <c r="H20922" s="2">
        <v>46045</v>
      </c>
      <c r="I20922" t="s">
        <v>38</v>
      </c>
      <c r="J20922" s="2">
        <v>46107</v>
      </c>
    </row>
    <row r="20923" spans="1:10">
      <c r="A20923">
        <v>21849</v>
      </c>
      <c r="B20923" t="str">
        <f>VLOOKUP(C20923,属性!A:E,2,FALSE)</f>
        <v>古茗</v>
      </c>
      <c r="C20923" t="s">
        <v>1857</v>
      </c>
      <c r="D20923" s="2">
        <f>VLOOKUP(C20923,属性!A:E,3,FALSE)</f>
        <v>46037</v>
      </c>
      <c r="E20923" s="2" t="str">
        <f>VLOOKUP(C20923,属性!A:E,4,FALSE)</f>
        <v>否</v>
      </c>
      <c r="F20923" t="s">
        <v>33793</v>
      </c>
      <c r="G20923" t="s">
        <v>33794</v>
      </c>
      <c r="H20923" s="2">
        <v>46045</v>
      </c>
      <c r="I20923" t="s">
        <v>41</v>
      </c>
      <c r="J20923" s="2">
        <v>46107</v>
      </c>
    </row>
    <row r="20924" spans="1:10">
      <c r="A20924">
        <v>21850</v>
      </c>
      <c r="B20924" t="str">
        <f>VLOOKUP(C20924,属性!A:E,2,FALSE)</f>
        <v>古茗</v>
      </c>
      <c r="C20924" t="s">
        <v>1857</v>
      </c>
      <c r="D20924" s="2">
        <f>VLOOKUP(C20924,属性!A:E,3,FALSE)</f>
        <v>46037</v>
      </c>
      <c r="E20924" s="2" t="str">
        <f>VLOOKUP(C20924,属性!A:E,4,FALSE)</f>
        <v>否</v>
      </c>
      <c r="F20924" t="s">
        <v>163</v>
      </c>
      <c r="G20924" t="s">
        <v>33795</v>
      </c>
      <c r="H20924" s="2">
        <v>46045</v>
      </c>
      <c r="I20924" t="s">
        <v>16</v>
      </c>
      <c r="J20924" s="2">
        <v>46107</v>
      </c>
    </row>
    <row r="20925" spans="1:10">
      <c r="A20925">
        <v>21851</v>
      </c>
      <c r="B20925" t="str">
        <f>VLOOKUP(C20925,属性!A:E,2,FALSE)</f>
        <v>古茗</v>
      </c>
      <c r="C20925" t="s">
        <v>1857</v>
      </c>
      <c r="D20925" s="2">
        <f>VLOOKUP(C20925,属性!A:E,3,FALSE)</f>
        <v>46037</v>
      </c>
      <c r="E20925" s="2" t="str">
        <f>VLOOKUP(C20925,属性!A:E,4,FALSE)</f>
        <v>否</v>
      </c>
      <c r="F20925" t="s">
        <v>33796</v>
      </c>
      <c r="G20925" t="s">
        <v>33797</v>
      </c>
      <c r="H20925" s="2">
        <v>46045</v>
      </c>
      <c r="I20925" t="s">
        <v>46</v>
      </c>
      <c r="J20925" s="2">
        <v>46107</v>
      </c>
    </row>
    <row r="20926" spans="1:10">
      <c r="A20926">
        <v>21852</v>
      </c>
      <c r="B20926" t="str">
        <f>VLOOKUP(C20926,属性!A:E,2,FALSE)</f>
        <v>古茗</v>
      </c>
      <c r="C20926" t="s">
        <v>1857</v>
      </c>
      <c r="D20926" s="2">
        <f>VLOOKUP(C20926,属性!A:E,3,FALSE)</f>
        <v>46037</v>
      </c>
      <c r="E20926" s="2" t="str">
        <f>VLOOKUP(C20926,属性!A:E,4,FALSE)</f>
        <v>否</v>
      </c>
      <c r="F20926" t="s">
        <v>163</v>
      </c>
      <c r="G20926" t="s">
        <v>33798</v>
      </c>
      <c r="H20926" s="2">
        <v>46045</v>
      </c>
      <c r="I20926" t="s">
        <v>46</v>
      </c>
      <c r="J20926" s="2">
        <v>46107</v>
      </c>
    </row>
    <row r="20927" spans="1:10">
      <c r="A20927">
        <v>21853</v>
      </c>
      <c r="B20927" t="str">
        <f>VLOOKUP(C20927,属性!A:E,2,FALSE)</f>
        <v>古茗</v>
      </c>
      <c r="C20927" t="s">
        <v>1857</v>
      </c>
      <c r="D20927" s="2">
        <f>VLOOKUP(C20927,属性!A:E,3,FALSE)</f>
        <v>46037</v>
      </c>
      <c r="E20927" s="2" t="str">
        <f>VLOOKUP(C20927,属性!A:E,4,FALSE)</f>
        <v>否</v>
      </c>
      <c r="F20927" t="s">
        <v>33799</v>
      </c>
      <c r="G20927" t="s">
        <v>33800</v>
      </c>
      <c r="H20927" s="2">
        <v>46045</v>
      </c>
      <c r="I20927" t="s">
        <v>38</v>
      </c>
      <c r="J20927" s="2">
        <v>46107</v>
      </c>
    </row>
    <row r="20928" spans="1:10">
      <c r="A20928">
        <v>21854</v>
      </c>
      <c r="B20928" t="str">
        <f>VLOOKUP(C20928,属性!A:E,2,FALSE)</f>
        <v>古茗</v>
      </c>
      <c r="C20928" t="s">
        <v>1857</v>
      </c>
      <c r="D20928" s="2">
        <f>VLOOKUP(C20928,属性!A:E,3,FALSE)</f>
        <v>46037</v>
      </c>
      <c r="E20928" s="2" t="str">
        <f>VLOOKUP(C20928,属性!A:E,4,FALSE)</f>
        <v>否</v>
      </c>
      <c r="F20928" t="s">
        <v>33423</v>
      </c>
      <c r="G20928" t="s">
        <v>33801</v>
      </c>
      <c r="H20928" s="2">
        <v>46045</v>
      </c>
      <c r="I20928" t="s">
        <v>13</v>
      </c>
      <c r="J20928" s="2">
        <v>46107</v>
      </c>
    </row>
    <row r="20929" spans="1:10">
      <c r="A20929">
        <v>21855</v>
      </c>
      <c r="B20929" t="str">
        <f>VLOOKUP(C20929,属性!A:E,2,FALSE)</f>
        <v>古茗</v>
      </c>
      <c r="C20929" t="s">
        <v>1857</v>
      </c>
      <c r="D20929" s="2">
        <f>VLOOKUP(C20929,属性!A:E,3,FALSE)</f>
        <v>46037</v>
      </c>
      <c r="E20929" s="2" t="str">
        <f>VLOOKUP(C20929,属性!A:E,4,FALSE)</f>
        <v>否</v>
      </c>
      <c r="F20929" t="s">
        <v>33802</v>
      </c>
      <c r="G20929" t="s">
        <v>33803</v>
      </c>
      <c r="H20929" s="2">
        <v>46045</v>
      </c>
      <c r="I20929" t="s">
        <v>41</v>
      </c>
      <c r="J20929" s="2">
        <v>46107</v>
      </c>
    </row>
    <row r="20930" spans="1:10">
      <c r="A20930">
        <v>21856</v>
      </c>
      <c r="B20930" t="str">
        <f>VLOOKUP(C20930,属性!A:E,2,FALSE)</f>
        <v>古茗</v>
      </c>
      <c r="C20930" t="s">
        <v>1857</v>
      </c>
      <c r="D20930" s="2">
        <f>VLOOKUP(C20930,属性!A:E,3,FALSE)</f>
        <v>46037</v>
      </c>
      <c r="E20930" s="2" t="str">
        <f>VLOOKUP(C20930,属性!A:E,4,FALSE)</f>
        <v>否</v>
      </c>
      <c r="F20930" t="s">
        <v>33804</v>
      </c>
      <c r="G20930" t="s">
        <v>33805</v>
      </c>
      <c r="H20930" s="2">
        <v>46058</v>
      </c>
      <c r="I20930" t="s">
        <v>865</v>
      </c>
      <c r="J20930" s="2">
        <v>46107</v>
      </c>
    </row>
    <row r="20931" spans="1:10">
      <c r="A20931">
        <v>21857</v>
      </c>
      <c r="B20931" t="str">
        <f>VLOOKUP(C20931,属性!A:E,2,FALSE)</f>
        <v>古茗</v>
      </c>
      <c r="C20931" t="s">
        <v>1857</v>
      </c>
      <c r="D20931" s="2">
        <f>VLOOKUP(C20931,属性!A:E,3,FALSE)</f>
        <v>46037</v>
      </c>
      <c r="E20931" s="2" t="str">
        <f>VLOOKUP(C20931,属性!A:E,4,FALSE)</f>
        <v>否</v>
      </c>
      <c r="F20931" t="s">
        <v>33806</v>
      </c>
      <c r="G20931" t="s">
        <v>1479</v>
      </c>
      <c r="H20931" s="2">
        <v>46058</v>
      </c>
      <c r="I20931" t="s">
        <v>38</v>
      </c>
      <c r="J20931" s="2">
        <v>46107</v>
      </c>
    </row>
    <row r="20932" spans="1:10">
      <c r="A20932">
        <v>21858</v>
      </c>
      <c r="B20932" t="str">
        <f>VLOOKUP(C20932,属性!A:E,2,FALSE)</f>
        <v>古茗</v>
      </c>
      <c r="C20932" t="s">
        <v>1857</v>
      </c>
      <c r="D20932" s="2">
        <f>VLOOKUP(C20932,属性!A:E,3,FALSE)</f>
        <v>46037</v>
      </c>
      <c r="E20932" s="2" t="str">
        <f>VLOOKUP(C20932,属性!A:E,4,FALSE)</f>
        <v>否</v>
      </c>
      <c r="F20932" t="s">
        <v>33807</v>
      </c>
      <c r="G20932" t="s">
        <v>33808</v>
      </c>
      <c r="H20932" s="2">
        <v>46057</v>
      </c>
      <c r="I20932" t="s">
        <v>65</v>
      </c>
      <c r="J20932" s="2">
        <v>46107</v>
      </c>
    </row>
    <row r="20933" spans="1:10">
      <c r="A20933">
        <v>21859</v>
      </c>
      <c r="B20933" t="str">
        <f>VLOOKUP(C20933,属性!A:E,2,FALSE)</f>
        <v>古茗</v>
      </c>
      <c r="C20933" t="s">
        <v>1857</v>
      </c>
      <c r="D20933" s="2">
        <f>VLOOKUP(C20933,属性!A:E,3,FALSE)</f>
        <v>46037</v>
      </c>
      <c r="E20933" s="2" t="str">
        <f>VLOOKUP(C20933,属性!A:E,4,FALSE)</f>
        <v>否</v>
      </c>
      <c r="F20933" t="s">
        <v>163</v>
      </c>
      <c r="G20933" t="s">
        <v>5226</v>
      </c>
      <c r="H20933" s="2">
        <v>46057</v>
      </c>
      <c r="I20933" t="s">
        <v>65</v>
      </c>
      <c r="J20933" s="2">
        <v>46107</v>
      </c>
    </row>
    <row r="20934" spans="1:10">
      <c r="A20934">
        <v>21860</v>
      </c>
      <c r="B20934" t="str">
        <f>VLOOKUP(C20934,属性!A:E,2,FALSE)</f>
        <v>古茗</v>
      </c>
      <c r="C20934" t="s">
        <v>1857</v>
      </c>
      <c r="D20934" s="2">
        <f>VLOOKUP(C20934,属性!A:E,3,FALSE)</f>
        <v>46037</v>
      </c>
      <c r="E20934" s="2" t="str">
        <f>VLOOKUP(C20934,属性!A:E,4,FALSE)</f>
        <v>否</v>
      </c>
      <c r="F20934" t="s">
        <v>33809</v>
      </c>
      <c r="G20934" t="s">
        <v>33810</v>
      </c>
      <c r="H20934" s="2">
        <v>46057</v>
      </c>
      <c r="I20934" t="s">
        <v>31</v>
      </c>
      <c r="J20934" s="2">
        <v>46107</v>
      </c>
    </row>
    <row r="20935" spans="1:10">
      <c r="A20935">
        <v>21861</v>
      </c>
      <c r="B20935" t="str">
        <f>VLOOKUP(C20935,属性!A:E,2,FALSE)</f>
        <v>古茗</v>
      </c>
      <c r="C20935" t="s">
        <v>1857</v>
      </c>
      <c r="D20935" s="2">
        <f>VLOOKUP(C20935,属性!A:E,3,FALSE)</f>
        <v>46037</v>
      </c>
      <c r="E20935" s="2" t="str">
        <f>VLOOKUP(C20935,属性!A:E,4,FALSE)</f>
        <v>否</v>
      </c>
      <c r="F20935" t="s">
        <v>33811</v>
      </c>
      <c r="G20935" t="s">
        <v>1481</v>
      </c>
      <c r="H20935" s="2">
        <v>46057</v>
      </c>
      <c r="I20935" t="s">
        <v>46</v>
      </c>
      <c r="J20935" s="2">
        <v>46107</v>
      </c>
    </row>
    <row r="20936" spans="1:10">
      <c r="A20936">
        <v>21862</v>
      </c>
      <c r="B20936" t="str">
        <f>VLOOKUP(C20936,属性!A:E,2,FALSE)</f>
        <v>古茗</v>
      </c>
      <c r="C20936" t="s">
        <v>1857</v>
      </c>
      <c r="D20936" s="2">
        <f>VLOOKUP(C20936,属性!A:E,3,FALSE)</f>
        <v>46037</v>
      </c>
      <c r="E20936" s="2" t="str">
        <f>VLOOKUP(C20936,属性!A:E,4,FALSE)</f>
        <v>否</v>
      </c>
      <c r="F20936" t="s">
        <v>33812</v>
      </c>
      <c r="G20936" t="s">
        <v>33813</v>
      </c>
      <c r="H20936" s="2">
        <v>46056</v>
      </c>
      <c r="I20936" t="s">
        <v>65</v>
      </c>
      <c r="J20936" s="2">
        <v>46107</v>
      </c>
    </row>
    <row r="20937" spans="1:10">
      <c r="A20937">
        <v>21863</v>
      </c>
      <c r="B20937" t="str">
        <f>VLOOKUP(C20937,属性!A:E,2,FALSE)</f>
        <v>古茗</v>
      </c>
      <c r="C20937" t="s">
        <v>1857</v>
      </c>
      <c r="D20937" s="2">
        <f>VLOOKUP(C20937,属性!A:E,3,FALSE)</f>
        <v>46037</v>
      </c>
      <c r="E20937" s="2" t="str">
        <f>VLOOKUP(C20937,属性!A:E,4,FALSE)</f>
        <v>否</v>
      </c>
      <c r="F20937" t="s">
        <v>33814</v>
      </c>
      <c r="G20937" t="s">
        <v>33815</v>
      </c>
      <c r="H20937" s="2">
        <v>46055</v>
      </c>
      <c r="I20937" t="s">
        <v>73</v>
      </c>
      <c r="J20937" s="2">
        <v>46107</v>
      </c>
    </row>
    <row r="20938" spans="1:10">
      <c r="A20938">
        <v>21864</v>
      </c>
      <c r="B20938" t="str">
        <f>VLOOKUP(C20938,属性!A:E,2,FALSE)</f>
        <v>古茗</v>
      </c>
      <c r="C20938" t="s">
        <v>1857</v>
      </c>
      <c r="D20938" s="2">
        <f>VLOOKUP(C20938,属性!A:E,3,FALSE)</f>
        <v>46037</v>
      </c>
      <c r="E20938" s="2" t="str">
        <f>VLOOKUP(C20938,属性!A:E,4,FALSE)</f>
        <v>否</v>
      </c>
      <c r="F20938" t="s">
        <v>33816</v>
      </c>
      <c r="G20938" t="s">
        <v>33817</v>
      </c>
      <c r="H20938" s="2">
        <v>46055</v>
      </c>
      <c r="I20938" t="s">
        <v>31</v>
      </c>
      <c r="J20938" s="2">
        <v>46107</v>
      </c>
    </row>
    <row r="20939" spans="1:10">
      <c r="A20939">
        <v>21865</v>
      </c>
      <c r="B20939" t="str">
        <f>VLOOKUP(C20939,属性!A:E,2,FALSE)</f>
        <v>古茗</v>
      </c>
      <c r="C20939" t="s">
        <v>1857</v>
      </c>
      <c r="D20939" s="2">
        <f>VLOOKUP(C20939,属性!A:E,3,FALSE)</f>
        <v>46037</v>
      </c>
      <c r="E20939" s="2" t="str">
        <f>VLOOKUP(C20939,属性!A:E,4,FALSE)</f>
        <v>否</v>
      </c>
      <c r="F20939" t="s">
        <v>33818</v>
      </c>
      <c r="G20939" t="s">
        <v>33819</v>
      </c>
      <c r="H20939" s="2">
        <v>46054</v>
      </c>
      <c r="I20939" t="s">
        <v>65</v>
      </c>
      <c r="J20939" s="2">
        <v>46107</v>
      </c>
    </row>
    <row r="20940" spans="1:10">
      <c r="A20940">
        <v>21866</v>
      </c>
      <c r="B20940" t="str">
        <f>VLOOKUP(C20940,属性!A:E,2,FALSE)</f>
        <v>古茗</v>
      </c>
      <c r="C20940" t="s">
        <v>1857</v>
      </c>
      <c r="D20940" s="2">
        <f>VLOOKUP(C20940,属性!A:E,3,FALSE)</f>
        <v>46037</v>
      </c>
      <c r="E20940" s="2" t="str">
        <f>VLOOKUP(C20940,属性!A:E,4,FALSE)</f>
        <v>否</v>
      </c>
      <c r="F20940" t="s">
        <v>33820</v>
      </c>
      <c r="G20940" t="s">
        <v>709</v>
      </c>
      <c r="H20940" s="2">
        <v>46054</v>
      </c>
      <c r="I20940" t="s">
        <v>23</v>
      </c>
      <c r="J20940" s="2">
        <v>46107</v>
      </c>
    </row>
    <row r="20941" spans="1:10">
      <c r="A20941">
        <v>21867</v>
      </c>
      <c r="B20941" t="str">
        <f>VLOOKUP(C20941,属性!A:E,2,FALSE)</f>
        <v>古茗</v>
      </c>
      <c r="C20941" t="s">
        <v>1857</v>
      </c>
      <c r="D20941" s="2">
        <f>VLOOKUP(C20941,属性!A:E,3,FALSE)</f>
        <v>46037</v>
      </c>
      <c r="E20941" s="2" t="str">
        <f>VLOOKUP(C20941,属性!A:E,4,FALSE)</f>
        <v>否</v>
      </c>
      <c r="F20941" t="s">
        <v>163</v>
      </c>
      <c r="G20941" t="s">
        <v>33821</v>
      </c>
      <c r="H20941" s="2">
        <v>46048</v>
      </c>
      <c r="I20941" t="s">
        <v>13</v>
      </c>
      <c r="J20941" s="2">
        <v>46107</v>
      </c>
    </row>
    <row r="20942" spans="1:10">
      <c r="A20942">
        <v>21868</v>
      </c>
      <c r="B20942" t="str">
        <f>VLOOKUP(C20942,属性!A:E,2,FALSE)</f>
        <v>古茗</v>
      </c>
      <c r="C20942" t="s">
        <v>1857</v>
      </c>
      <c r="D20942" s="2">
        <f>VLOOKUP(C20942,属性!A:E,3,FALSE)</f>
        <v>46037</v>
      </c>
      <c r="E20942" s="2" t="str">
        <f>VLOOKUP(C20942,属性!A:E,4,FALSE)</f>
        <v>否</v>
      </c>
      <c r="F20942" t="s">
        <v>33822</v>
      </c>
      <c r="G20942" t="s">
        <v>33823</v>
      </c>
      <c r="H20942" s="2">
        <v>46047</v>
      </c>
      <c r="I20942" t="s">
        <v>73</v>
      </c>
      <c r="J20942" s="2">
        <v>46107</v>
      </c>
    </row>
    <row r="20943" spans="1:10">
      <c r="A20943">
        <v>21869</v>
      </c>
      <c r="B20943" t="str">
        <f>VLOOKUP(C20943,属性!A:E,2,FALSE)</f>
        <v>古茗</v>
      </c>
      <c r="C20943" t="s">
        <v>1857</v>
      </c>
      <c r="D20943" s="2">
        <f>VLOOKUP(C20943,属性!A:E,3,FALSE)</f>
        <v>46037</v>
      </c>
      <c r="E20943" s="2" t="str">
        <f>VLOOKUP(C20943,属性!A:E,4,FALSE)</f>
        <v>否</v>
      </c>
      <c r="F20943" t="s">
        <v>6982</v>
      </c>
      <c r="G20943" t="s">
        <v>33824</v>
      </c>
      <c r="H20943" s="2">
        <v>46047</v>
      </c>
      <c r="I20943" t="s">
        <v>31</v>
      </c>
      <c r="J20943" s="2">
        <v>46107</v>
      </c>
    </row>
    <row r="20944" spans="1:10">
      <c r="A20944">
        <v>21870</v>
      </c>
      <c r="B20944" t="str">
        <f>VLOOKUP(C20944,属性!A:E,2,FALSE)</f>
        <v>古茗</v>
      </c>
      <c r="C20944" t="s">
        <v>1857</v>
      </c>
      <c r="D20944" s="2">
        <f>VLOOKUP(C20944,属性!A:E,3,FALSE)</f>
        <v>46037</v>
      </c>
      <c r="E20944" s="2" t="str">
        <f>VLOOKUP(C20944,属性!A:E,4,FALSE)</f>
        <v>否</v>
      </c>
      <c r="F20944" t="s">
        <v>33825</v>
      </c>
      <c r="G20944" t="s">
        <v>709</v>
      </c>
      <c r="H20944" s="2">
        <v>46047</v>
      </c>
      <c r="I20944" t="s">
        <v>13</v>
      </c>
      <c r="J20944" s="2">
        <v>46107</v>
      </c>
    </row>
    <row r="20945" spans="1:10">
      <c r="A20945">
        <v>21871</v>
      </c>
      <c r="B20945" t="str">
        <f>VLOOKUP(C20945,属性!A:E,2,FALSE)</f>
        <v>古茗</v>
      </c>
      <c r="C20945" t="s">
        <v>1857</v>
      </c>
      <c r="D20945" s="2">
        <f>VLOOKUP(C20945,属性!A:E,3,FALSE)</f>
        <v>46037</v>
      </c>
      <c r="E20945" s="2" t="str">
        <f>VLOOKUP(C20945,属性!A:E,4,FALSE)</f>
        <v>否</v>
      </c>
      <c r="F20945" t="s">
        <v>163</v>
      </c>
      <c r="G20945" t="s">
        <v>10348</v>
      </c>
      <c r="H20945" s="2">
        <v>46047</v>
      </c>
      <c r="I20945" t="s">
        <v>13</v>
      </c>
      <c r="J20945" s="2">
        <v>46107</v>
      </c>
    </row>
    <row r="20946" spans="1:10">
      <c r="A20946">
        <v>21872</v>
      </c>
      <c r="B20946" t="str">
        <f>VLOOKUP(C20946,属性!A:E,2,FALSE)</f>
        <v>古茗</v>
      </c>
      <c r="C20946" t="s">
        <v>1857</v>
      </c>
      <c r="D20946" s="2">
        <f>VLOOKUP(C20946,属性!A:E,3,FALSE)</f>
        <v>46037</v>
      </c>
      <c r="E20946" s="2" t="str">
        <f>VLOOKUP(C20946,属性!A:E,4,FALSE)</f>
        <v>否</v>
      </c>
      <c r="F20946" t="s">
        <v>33826</v>
      </c>
      <c r="G20946" t="s">
        <v>33827</v>
      </c>
      <c r="H20946" s="2">
        <v>46046</v>
      </c>
      <c r="I20946" t="s">
        <v>13</v>
      </c>
      <c r="J20946" s="2">
        <v>46107</v>
      </c>
    </row>
    <row r="20947" spans="1:10">
      <c r="A20947">
        <v>21873</v>
      </c>
      <c r="B20947" t="str">
        <f>VLOOKUP(C20947,属性!A:E,2,FALSE)</f>
        <v>古茗</v>
      </c>
      <c r="C20947" t="s">
        <v>1857</v>
      </c>
      <c r="D20947" s="2">
        <f>VLOOKUP(C20947,属性!A:E,3,FALSE)</f>
        <v>46037</v>
      </c>
      <c r="E20947" s="2" t="str">
        <f>VLOOKUP(C20947,属性!A:E,4,FALSE)</f>
        <v>否</v>
      </c>
      <c r="F20947" t="s">
        <v>33828</v>
      </c>
      <c r="G20947" t="s">
        <v>33829</v>
      </c>
      <c r="H20947" s="2">
        <v>46045</v>
      </c>
      <c r="I20947" t="s">
        <v>62</v>
      </c>
      <c r="J20947" s="2">
        <v>46107</v>
      </c>
    </row>
    <row r="20948" spans="1:10">
      <c r="A20948">
        <v>21874</v>
      </c>
      <c r="B20948" t="str">
        <f>VLOOKUP(C20948,属性!A:E,2,FALSE)</f>
        <v>古茗</v>
      </c>
      <c r="C20948" t="s">
        <v>1857</v>
      </c>
      <c r="D20948" s="2">
        <f>VLOOKUP(C20948,属性!A:E,3,FALSE)</f>
        <v>46037</v>
      </c>
      <c r="E20948" s="2" t="str">
        <f>VLOOKUP(C20948,属性!A:E,4,FALSE)</f>
        <v>否</v>
      </c>
      <c r="F20948" t="s">
        <v>33830</v>
      </c>
      <c r="G20948" t="s">
        <v>33831</v>
      </c>
      <c r="H20948" s="2">
        <v>46045</v>
      </c>
      <c r="I20948" t="s">
        <v>31</v>
      </c>
      <c r="J20948" s="2">
        <v>46107</v>
      </c>
    </row>
    <row r="20949" spans="1:10">
      <c r="A20949">
        <v>21875</v>
      </c>
      <c r="B20949" t="str">
        <f>VLOOKUP(C20949,属性!A:E,2,FALSE)</f>
        <v>古茗</v>
      </c>
      <c r="C20949" t="s">
        <v>1857</v>
      </c>
      <c r="D20949" s="2">
        <f>VLOOKUP(C20949,属性!A:E,3,FALSE)</f>
        <v>46037</v>
      </c>
      <c r="E20949" s="2" t="str">
        <f>VLOOKUP(C20949,属性!A:E,4,FALSE)</f>
        <v>否</v>
      </c>
      <c r="F20949" t="s">
        <v>33832</v>
      </c>
      <c r="G20949" t="s">
        <v>160</v>
      </c>
      <c r="H20949" s="2">
        <v>46059</v>
      </c>
      <c r="I20949" t="s">
        <v>73</v>
      </c>
      <c r="J20949" s="2">
        <v>46107</v>
      </c>
    </row>
    <row r="20950" spans="1:10">
      <c r="A20950">
        <v>21876</v>
      </c>
      <c r="B20950" t="str">
        <f>VLOOKUP(C20950,属性!A:E,2,FALSE)</f>
        <v>古茗</v>
      </c>
      <c r="C20950" t="s">
        <v>1857</v>
      </c>
      <c r="D20950" s="2">
        <f>VLOOKUP(C20950,属性!A:E,3,FALSE)</f>
        <v>46037</v>
      </c>
      <c r="E20950" s="2" t="str">
        <f>VLOOKUP(C20950,属性!A:E,4,FALSE)</f>
        <v>否</v>
      </c>
      <c r="F20950" t="s">
        <v>33833</v>
      </c>
      <c r="G20950" t="s">
        <v>237</v>
      </c>
      <c r="H20950" s="2">
        <v>46058</v>
      </c>
      <c r="I20950" t="s">
        <v>65</v>
      </c>
      <c r="J20950" s="2">
        <v>46107</v>
      </c>
    </row>
    <row r="20951" spans="1:10">
      <c r="A20951">
        <v>21877</v>
      </c>
      <c r="B20951" t="str">
        <f>VLOOKUP(C20951,属性!A:E,2,FALSE)</f>
        <v>古茗</v>
      </c>
      <c r="C20951" t="s">
        <v>1857</v>
      </c>
      <c r="D20951" s="2">
        <f>VLOOKUP(C20951,属性!A:E,3,FALSE)</f>
        <v>46037</v>
      </c>
      <c r="E20951" s="2" t="str">
        <f>VLOOKUP(C20951,属性!A:E,4,FALSE)</f>
        <v>否</v>
      </c>
      <c r="F20951" t="s">
        <v>33834</v>
      </c>
      <c r="G20951" t="s">
        <v>237</v>
      </c>
      <c r="H20951" s="2">
        <v>46058</v>
      </c>
      <c r="I20951" t="s">
        <v>62</v>
      </c>
      <c r="J20951" s="2">
        <v>46107</v>
      </c>
    </row>
    <row r="20952" spans="1:10">
      <c r="A20952">
        <v>21878</v>
      </c>
      <c r="B20952" t="str">
        <f>VLOOKUP(C20952,属性!A:E,2,FALSE)</f>
        <v>古茗</v>
      </c>
      <c r="C20952" t="s">
        <v>1857</v>
      </c>
      <c r="D20952" s="2">
        <f>VLOOKUP(C20952,属性!A:E,3,FALSE)</f>
        <v>46037</v>
      </c>
      <c r="E20952" s="2" t="str">
        <f>VLOOKUP(C20952,属性!A:E,4,FALSE)</f>
        <v>否</v>
      </c>
      <c r="F20952" t="s">
        <v>33835</v>
      </c>
      <c r="G20952" t="s">
        <v>80</v>
      </c>
      <c r="H20952" s="2">
        <v>46058</v>
      </c>
      <c r="I20952" t="s">
        <v>38</v>
      </c>
      <c r="J20952" s="2">
        <v>46107</v>
      </c>
    </row>
    <row r="20953" spans="1:10">
      <c r="A20953">
        <v>21879</v>
      </c>
      <c r="B20953" t="str">
        <f>VLOOKUP(C20953,属性!A:E,2,FALSE)</f>
        <v>古茗</v>
      </c>
      <c r="C20953" t="s">
        <v>1857</v>
      </c>
      <c r="D20953" s="2">
        <f>VLOOKUP(C20953,属性!A:E,3,FALSE)</f>
        <v>46037</v>
      </c>
      <c r="E20953" s="2" t="str">
        <f>VLOOKUP(C20953,属性!A:E,4,FALSE)</f>
        <v>否</v>
      </c>
      <c r="F20953" t="s">
        <v>33836</v>
      </c>
      <c r="G20953" t="s">
        <v>160</v>
      </c>
      <c r="H20953" s="2">
        <v>46058</v>
      </c>
      <c r="I20953" t="s">
        <v>62</v>
      </c>
      <c r="J20953" s="2">
        <v>46107</v>
      </c>
    </row>
    <row r="20954" spans="1:10">
      <c r="A20954">
        <v>21880</v>
      </c>
      <c r="B20954" t="str">
        <f>VLOOKUP(C20954,属性!A:E,2,FALSE)</f>
        <v>古茗</v>
      </c>
      <c r="C20954" t="s">
        <v>1857</v>
      </c>
      <c r="D20954" s="2">
        <f>VLOOKUP(C20954,属性!A:E,3,FALSE)</f>
        <v>46037</v>
      </c>
      <c r="E20954" s="2" t="str">
        <f>VLOOKUP(C20954,属性!A:E,4,FALSE)</f>
        <v>否</v>
      </c>
      <c r="F20954" t="s">
        <v>33837</v>
      </c>
      <c r="G20954" t="s">
        <v>237</v>
      </c>
      <c r="H20954" s="2">
        <v>46057</v>
      </c>
      <c r="I20954" t="s">
        <v>13</v>
      </c>
      <c r="J20954" s="2">
        <v>46107</v>
      </c>
    </row>
    <row r="20955" spans="1:10">
      <c r="A20955">
        <v>21881</v>
      </c>
      <c r="B20955" t="str">
        <f>VLOOKUP(C20955,属性!A:E,2,FALSE)</f>
        <v>古茗</v>
      </c>
      <c r="C20955" t="s">
        <v>1857</v>
      </c>
      <c r="D20955" s="2">
        <f>VLOOKUP(C20955,属性!A:E,3,FALSE)</f>
        <v>46037</v>
      </c>
      <c r="E20955" s="2" t="str">
        <f>VLOOKUP(C20955,属性!A:E,4,FALSE)</f>
        <v>否</v>
      </c>
      <c r="F20955" t="s">
        <v>33838</v>
      </c>
      <c r="G20955" t="s">
        <v>80</v>
      </c>
      <c r="H20955" s="2">
        <v>46054</v>
      </c>
      <c r="I20955" t="s">
        <v>62</v>
      </c>
      <c r="J20955" s="2">
        <v>46107</v>
      </c>
    </row>
    <row r="20956" spans="1:10">
      <c r="A20956">
        <v>21882</v>
      </c>
      <c r="B20956" t="str">
        <f>VLOOKUP(C20956,属性!A:E,2,FALSE)</f>
        <v>古茗</v>
      </c>
      <c r="C20956" t="s">
        <v>1857</v>
      </c>
      <c r="D20956" s="2">
        <f>VLOOKUP(C20956,属性!A:E,3,FALSE)</f>
        <v>46037</v>
      </c>
      <c r="E20956" s="2" t="str">
        <f>VLOOKUP(C20956,属性!A:E,4,FALSE)</f>
        <v>否</v>
      </c>
      <c r="F20956" t="s">
        <v>33839</v>
      </c>
      <c r="G20956" t="s">
        <v>237</v>
      </c>
      <c r="H20956" s="2">
        <v>46052</v>
      </c>
      <c r="I20956" t="s">
        <v>13</v>
      </c>
      <c r="J20956" s="2">
        <v>46107</v>
      </c>
    </row>
    <row r="20957" spans="1:10">
      <c r="A20957">
        <v>21883</v>
      </c>
      <c r="B20957" t="str">
        <f>VLOOKUP(C20957,属性!A:E,2,FALSE)</f>
        <v>古茗</v>
      </c>
      <c r="C20957" t="s">
        <v>1857</v>
      </c>
      <c r="D20957" s="2">
        <f>VLOOKUP(C20957,属性!A:E,3,FALSE)</f>
        <v>46037</v>
      </c>
      <c r="E20957" s="2" t="str">
        <f>VLOOKUP(C20957,属性!A:E,4,FALSE)</f>
        <v>否</v>
      </c>
      <c r="F20957" t="s">
        <v>33840</v>
      </c>
      <c r="G20957" t="s">
        <v>33841</v>
      </c>
      <c r="H20957" s="2">
        <v>46050</v>
      </c>
      <c r="I20957" t="s">
        <v>13</v>
      </c>
      <c r="J20957" s="2">
        <v>46107</v>
      </c>
    </row>
    <row r="20958" spans="1:10">
      <c r="A20958">
        <v>21884</v>
      </c>
      <c r="B20958" t="str">
        <f>VLOOKUP(C20958,属性!A:E,2,FALSE)</f>
        <v>古茗</v>
      </c>
      <c r="C20958" t="s">
        <v>1857</v>
      </c>
      <c r="D20958" s="2">
        <f>VLOOKUP(C20958,属性!A:E,3,FALSE)</f>
        <v>46037</v>
      </c>
      <c r="E20958" s="2" t="str">
        <f>VLOOKUP(C20958,属性!A:E,4,FALSE)</f>
        <v>否</v>
      </c>
      <c r="F20958" t="s">
        <v>2736</v>
      </c>
      <c r="G20958" t="s">
        <v>33842</v>
      </c>
      <c r="H20958" s="2">
        <v>46082</v>
      </c>
      <c r="I20958" t="s">
        <v>38</v>
      </c>
      <c r="J20958" s="2">
        <v>46107</v>
      </c>
    </row>
    <row r="20959" spans="1:10">
      <c r="A20959">
        <v>21885</v>
      </c>
      <c r="B20959" t="str">
        <f>VLOOKUP(C20959,属性!A:E,2,FALSE)</f>
        <v>古茗</v>
      </c>
      <c r="C20959" t="s">
        <v>1857</v>
      </c>
      <c r="D20959" s="2">
        <f>VLOOKUP(C20959,属性!A:E,3,FALSE)</f>
        <v>46037</v>
      </c>
      <c r="E20959" s="2" t="str">
        <f>VLOOKUP(C20959,属性!A:E,4,FALSE)</f>
        <v>否</v>
      </c>
      <c r="F20959" t="s">
        <v>17605</v>
      </c>
      <c r="G20959" t="s">
        <v>33843</v>
      </c>
      <c r="H20959" s="2">
        <v>46082</v>
      </c>
      <c r="I20959" t="s">
        <v>73</v>
      </c>
      <c r="J20959" s="2">
        <v>46107</v>
      </c>
    </row>
    <row r="20960" spans="1:10">
      <c r="A20960">
        <v>21886</v>
      </c>
      <c r="B20960" t="str">
        <f>VLOOKUP(C20960,属性!A:E,2,FALSE)</f>
        <v>古茗</v>
      </c>
      <c r="C20960" t="s">
        <v>1857</v>
      </c>
      <c r="D20960" s="2">
        <f>VLOOKUP(C20960,属性!A:E,3,FALSE)</f>
        <v>46037</v>
      </c>
      <c r="E20960" s="2" t="str">
        <f>VLOOKUP(C20960,属性!A:E,4,FALSE)</f>
        <v>否</v>
      </c>
      <c r="F20960" t="s">
        <v>29763</v>
      </c>
      <c r="G20960" t="s">
        <v>33844</v>
      </c>
      <c r="H20960" s="2">
        <v>46080</v>
      </c>
      <c r="I20960" t="s">
        <v>26</v>
      </c>
      <c r="J20960" s="2">
        <v>46107</v>
      </c>
    </row>
    <row r="20961" spans="1:10">
      <c r="A20961">
        <v>21887</v>
      </c>
      <c r="B20961" t="str">
        <f>VLOOKUP(C20961,属性!A:E,2,FALSE)</f>
        <v>古茗</v>
      </c>
      <c r="C20961" t="s">
        <v>1857</v>
      </c>
      <c r="D20961" s="2">
        <f>VLOOKUP(C20961,属性!A:E,3,FALSE)</f>
        <v>46037</v>
      </c>
      <c r="E20961" s="2" t="str">
        <f>VLOOKUP(C20961,属性!A:E,4,FALSE)</f>
        <v>否</v>
      </c>
      <c r="F20961" t="s">
        <v>17603</v>
      </c>
      <c r="G20961" t="s">
        <v>33845</v>
      </c>
      <c r="H20961" s="2">
        <v>46080</v>
      </c>
      <c r="I20961" t="s">
        <v>117</v>
      </c>
      <c r="J20961" s="2">
        <v>46107</v>
      </c>
    </row>
    <row r="20962" spans="1:10">
      <c r="A20962">
        <v>21888</v>
      </c>
      <c r="B20962" t="str">
        <f>VLOOKUP(C20962,属性!A:E,2,FALSE)</f>
        <v>古茗</v>
      </c>
      <c r="C20962" t="s">
        <v>1857</v>
      </c>
      <c r="D20962" s="2">
        <f>VLOOKUP(C20962,属性!A:E,3,FALSE)</f>
        <v>46037</v>
      </c>
      <c r="E20962" s="2" t="str">
        <f>VLOOKUP(C20962,属性!A:E,4,FALSE)</f>
        <v>否</v>
      </c>
      <c r="F20962" t="s">
        <v>33846</v>
      </c>
      <c r="G20962" t="s">
        <v>33847</v>
      </c>
      <c r="H20962" s="2">
        <v>46080</v>
      </c>
      <c r="I20962" t="s">
        <v>320</v>
      </c>
      <c r="J20962" s="2">
        <v>46107</v>
      </c>
    </row>
    <row r="20963" spans="1:10">
      <c r="A20963">
        <v>21889</v>
      </c>
      <c r="B20963" t="str">
        <f>VLOOKUP(C20963,属性!A:E,2,FALSE)</f>
        <v>古茗</v>
      </c>
      <c r="C20963" t="s">
        <v>1857</v>
      </c>
      <c r="D20963" s="2">
        <f>VLOOKUP(C20963,属性!A:E,3,FALSE)</f>
        <v>46037</v>
      </c>
      <c r="E20963" s="2" t="str">
        <f>VLOOKUP(C20963,属性!A:E,4,FALSE)</f>
        <v>否</v>
      </c>
      <c r="F20963" t="s">
        <v>17603</v>
      </c>
      <c r="G20963" t="s">
        <v>33848</v>
      </c>
      <c r="H20963" s="2">
        <v>46080</v>
      </c>
      <c r="I20963" t="s">
        <v>117</v>
      </c>
      <c r="J20963" s="2">
        <v>46107</v>
      </c>
    </row>
    <row r="20964" spans="1:10">
      <c r="A20964">
        <v>21890</v>
      </c>
      <c r="B20964" t="str">
        <f>VLOOKUP(C20964,属性!A:E,2,FALSE)</f>
        <v>古茗</v>
      </c>
      <c r="C20964" t="s">
        <v>1857</v>
      </c>
      <c r="D20964" s="2">
        <f>VLOOKUP(C20964,属性!A:E,3,FALSE)</f>
        <v>46037</v>
      </c>
      <c r="E20964" s="2" t="str">
        <f>VLOOKUP(C20964,属性!A:E,4,FALSE)</f>
        <v>否</v>
      </c>
      <c r="F20964" t="s">
        <v>29557</v>
      </c>
      <c r="G20964" t="s">
        <v>33849</v>
      </c>
      <c r="H20964" s="2">
        <v>46081</v>
      </c>
      <c r="I20964" t="s">
        <v>31</v>
      </c>
      <c r="J20964" s="2">
        <v>46107</v>
      </c>
    </row>
    <row r="20965" spans="1:10">
      <c r="A20965">
        <v>21891</v>
      </c>
      <c r="B20965" t="str">
        <f>VLOOKUP(C20965,属性!A:E,2,FALSE)</f>
        <v>古茗</v>
      </c>
      <c r="C20965" t="s">
        <v>1857</v>
      </c>
      <c r="D20965" s="2">
        <f>VLOOKUP(C20965,属性!A:E,3,FALSE)</f>
        <v>46037</v>
      </c>
      <c r="E20965" s="2" t="str">
        <f>VLOOKUP(C20965,属性!A:E,4,FALSE)</f>
        <v>否</v>
      </c>
      <c r="F20965" t="s">
        <v>17617</v>
      </c>
      <c r="G20965" t="s">
        <v>33850</v>
      </c>
      <c r="H20965" s="2">
        <v>46082</v>
      </c>
      <c r="I20965" t="s">
        <v>46</v>
      </c>
      <c r="J20965" s="2">
        <v>46107</v>
      </c>
    </row>
    <row r="20966" spans="1:10">
      <c r="A20966">
        <v>21892</v>
      </c>
      <c r="B20966" t="str">
        <f>VLOOKUP(C20966,属性!A:E,2,FALSE)</f>
        <v>古茗</v>
      </c>
      <c r="C20966" t="s">
        <v>1857</v>
      </c>
      <c r="D20966" s="2">
        <f>VLOOKUP(C20966,属性!A:E,3,FALSE)</f>
        <v>46037</v>
      </c>
      <c r="E20966" s="2" t="str">
        <f>VLOOKUP(C20966,属性!A:E,4,FALSE)</f>
        <v>否</v>
      </c>
      <c r="F20966" t="s">
        <v>28981</v>
      </c>
      <c r="G20966" t="s">
        <v>33851</v>
      </c>
      <c r="H20966" s="2">
        <v>46090</v>
      </c>
      <c r="I20966" t="s">
        <v>38</v>
      </c>
      <c r="J20966" s="2">
        <v>46107</v>
      </c>
    </row>
    <row r="20967" spans="1:10">
      <c r="A20967">
        <v>21893</v>
      </c>
      <c r="B20967" t="str">
        <f>VLOOKUP(C20967,属性!A:E,2,FALSE)</f>
        <v>古茗</v>
      </c>
      <c r="C20967" t="s">
        <v>1857</v>
      </c>
      <c r="D20967" s="2">
        <f>VLOOKUP(C20967,属性!A:E,3,FALSE)</f>
        <v>46037</v>
      </c>
      <c r="E20967" s="2" t="str">
        <f>VLOOKUP(C20967,属性!A:E,4,FALSE)</f>
        <v>否</v>
      </c>
      <c r="F20967" t="s">
        <v>21605</v>
      </c>
      <c r="G20967" t="s">
        <v>33852</v>
      </c>
      <c r="H20967" s="2">
        <v>46090</v>
      </c>
      <c r="I20967" t="s">
        <v>173</v>
      </c>
      <c r="J20967" s="2">
        <v>46107</v>
      </c>
    </row>
    <row r="20968" spans="1:10">
      <c r="A20968">
        <v>21894</v>
      </c>
      <c r="B20968" t="str">
        <f>VLOOKUP(C20968,属性!A:E,2,FALSE)</f>
        <v>古茗</v>
      </c>
      <c r="C20968" t="s">
        <v>1857</v>
      </c>
      <c r="D20968" s="2">
        <f>VLOOKUP(C20968,属性!A:E,3,FALSE)</f>
        <v>46037</v>
      </c>
      <c r="E20968" s="2" t="str">
        <f>VLOOKUP(C20968,属性!A:E,4,FALSE)</f>
        <v>否</v>
      </c>
      <c r="F20968" t="s">
        <v>28869</v>
      </c>
      <c r="G20968" t="s">
        <v>33853</v>
      </c>
      <c r="H20968" s="2">
        <v>46081</v>
      </c>
      <c r="I20968" t="s">
        <v>16</v>
      </c>
      <c r="J20968" s="2">
        <v>46107</v>
      </c>
    </row>
    <row r="20969" spans="1:10">
      <c r="A20969">
        <v>21895</v>
      </c>
      <c r="B20969" t="str">
        <f>VLOOKUP(C20969,属性!A:E,2,FALSE)</f>
        <v>古茗</v>
      </c>
      <c r="C20969" t="s">
        <v>1857</v>
      </c>
      <c r="D20969" s="2">
        <f>VLOOKUP(C20969,属性!A:E,3,FALSE)</f>
        <v>46037</v>
      </c>
      <c r="E20969" s="2" t="str">
        <f>VLOOKUP(C20969,属性!A:E,4,FALSE)</f>
        <v>否</v>
      </c>
      <c r="F20969" t="s">
        <v>33854</v>
      </c>
      <c r="G20969" t="s">
        <v>33855</v>
      </c>
      <c r="H20969" s="2">
        <v>46081</v>
      </c>
      <c r="I20969" t="s">
        <v>46</v>
      </c>
      <c r="J20969" s="2">
        <v>46107</v>
      </c>
    </row>
    <row r="20970" spans="1:10">
      <c r="A20970">
        <v>21896</v>
      </c>
      <c r="B20970" t="str">
        <f>VLOOKUP(C20970,属性!A:E,2,FALSE)</f>
        <v>古茗</v>
      </c>
      <c r="C20970" t="s">
        <v>1857</v>
      </c>
      <c r="D20970" s="2">
        <f>VLOOKUP(C20970,属性!A:E,3,FALSE)</f>
        <v>46037</v>
      </c>
      <c r="E20970" s="2" t="str">
        <f>VLOOKUP(C20970,属性!A:E,4,FALSE)</f>
        <v>否</v>
      </c>
      <c r="F20970" t="s">
        <v>28932</v>
      </c>
      <c r="G20970" t="s">
        <v>33856</v>
      </c>
      <c r="H20970" s="2">
        <v>46083</v>
      </c>
      <c r="I20970" t="s">
        <v>99</v>
      </c>
      <c r="J20970" s="2">
        <v>46107</v>
      </c>
    </row>
    <row r="20971" spans="1:10">
      <c r="A20971">
        <v>21897</v>
      </c>
      <c r="B20971" t="str">
        <f>VLOOKUP(C20971,属性!A:E,2,FALSE)</f>
        <v>古茗</v>
      </c>
      <c r="C20971" t="s">
        <v>1857</v>
      </c>
      <c r="D20971" s="2">
        <f>VLOOKUP(C20971,属性!A:E,3,FALSE)</f>
        <v>46037</v>
      </c>
      <c r="E20971" s="2" t="str">
        <f>VLOOKUP(C20971,属性!A:E,4,FALSE)</f>
        <v>否</v>
      </c>
      <c r="F20971" t="s">
        <v>17603</v>
      </c>
      <c r="G20971" t="s">
        <v>3406</v>
      </c>
      <c r="H20971" s="2">
        <v>46083</v>
      </c>
      <c r="I20971" t="s">
        <v>23</v>
      </c>
      <c r="J20971" s="2">
        <v>46107</v>
      </c>
    </row>
    <row r="20972" spans="1:10">
      <c r="A20972">
        <v>21898</v>
      </c>
      <c r="B20972" t="str">
        <f>VLOOKUP(C20972,属性!A:E,2,FALSE)</f>
        <v>古茗</v>
      </c>
      <c r="C20972" t="s">
        <v>1857</v>
      </c>
      <c r="D20972" s="2">
        <f>VLOOKUP(C20972,属性!A:E,3,FALSE)</f>
        <v>46037</v>
      </c>
      <c r="E20972" s="2" t="str">
        <f>VLOOKUP(C20972,属性!A:E,4,FALSE)</f>
        <v>否</v>
      </c>
      <c r="F20972" t="s">
        <v>28932</v>
      </c>
      <c r="G20972" t="s">
        <v>33857</v>
      </c>
      <c r="H20972" s="2">
        <v>46088</v>
      </c>
      <c r="I20972" t="s">
        <v>41</v>
      </c>
      <c r="J20972" s="2">
        <v>46107</v>
      </c>
    </row>
    <row r="20973" spans="1:10">
      <c r="A20973">
        <v>21899</v>
      </c>
      <c r="B20973" t="str">
        <f>VLOOKUP(C20973,属性!A:E,2,FALSE)</f>
        <v>古茗</v>
      </c>
      <c r="C20973" t="s">
        <v>1857</v>
      </c>
      <c r="D20973" s="2">
        <f>VLOOKUP(C20973,属性!A:E,3,FALSE)</f>
        <v>46037</v>
      </c>
      <c r="E20973" s="2" t="str">
        <f>VLOOKUP(C20973,属性!A:E,4,FALSE)</f>
        <v>否</v>
      </c>
      <c r="F20973" t="s">
        <v>33858</v>
      </c>
      <c r="G20973" t="s">
        <v>33859</v>
      </c>
      <c r="H20973" s="2">
        <v>46088</v>
      </c>
      <c r="I20973" t="s">
        <v>65</v>
      </c>
      <c r="J20973" s="2">
        <v>46107</v>
      </c>
    </row>
    <row r="20974" spans="1:10">
      <c r="A20974">
        <v>21900</v>
      </c>
      <c r="B20974" t="str">
        <f>VLOOKUP(C20974,属性!A:E,2,FALSE)</f>
        <v>古茗</v>
      </c>
      <c r="C20974" t="s">
        <v>1857</v>
      </c>
      <c r="D20974" s="2">
        <f>VLOOKUP(C20974,属性!A:E,3,FALSE)</f>
        <v>46037</v>
      </c>
      <c r="E20974" s="2" t="str">
        <f>VLOOKUP(C20974,属性!A:E,4,FALSE)</f>
        <v>否</v>
      </c>
      <c r="F20974" t="s">
        <v>28905</v>
      </c>
      <c r="G20974" t="s">
        <v>33860</v>
      </c>
      <c r="H20974" s="2">
        <v>46083</v>
      </c>
      <c r="I20974" t="s">
        <v>16</v>
      </c>
      <c r="J20974" s="2">
        <v>46107</v>
      </c>
    </row>
    <row r="20975" spans="1:10">
      <c r="A20975">
        <v>21901</v>
      </c>
      <c r="B20975" t="str">
        <f>VLOOKUP(C20975,属性!A:E,2,FALSE)</f>
        <v>古茗</v>
      </c>
      <c r="C20975" t="s">
        <v>1857</v>
      </c>
      <c r="D20975" s="2">
        <f>VLOOKUP(C20975,属性!A:E,3,FALSE)</f>
        <v>46037</v>
      </c>
      <c r="E20975" s="2" t="str">
        <f>VLOOKUP(C20975,属性!A:E,4,FALSE)</f>
        <v>否</v>
      </c>
      <c r="F20975" t="s">
        <v>28905</v>
      </c>
      <c r="G20975" t="s">
        <v>33861</v>
      </c>
      <c r="H20975" s="2">
        <v>46086</v>
      </c>
      <c r="I20975" t="s">
        <v>65</v>
      </c>
      <c r="J20975" s="2">
        <v>46107</v>
      </c>
    </row>
    <row r="20976" spans="1:10">
      <c r="A20976">
        <v>21902</v>
      </c>
      <c r="B20976" t="str">
        <f>VLOOKUP(C20976,属性!A:E,2,FALSE)</f>
        <v>古茗</v>
      </c>
      <c r="C20976" t="s">
        <v>1857</v>
      </c>
      <c r="D20976" s="2">
        <f>VLOOKUP(C20976,属性!A:E,3,FALSE)</f>
        <v>46037</v>
      </c>
      <c r="E20976" s="2" t="str">
        <f>VLOOKUP(C20976,属性!A:E,4,FALSE)</f>
        <v>否</v>
      </c>
      <c r="F20976" t="s">
        <v>17612</v>
      </c>
      <c r="G20976" t="s">
        <v>33862</v>
      </c>
      <c r="H20976" s="2">
        <v>46086</v>
      </c>
      <c r="I20976" t="s">
        <v>65</v>
      </c>
      <c r="J20976" s="2">
        <v>46107</v>
      </c>
    </row>
    <row r="20977" spans="1:10">
      <c r="A20977">
        <v>21903</v>
      </c>
      <c r="B20977" t="str">
        <f>VLOOKUP(C20977,属性!A:E,2,FALSE)</f>
        <v>古茗</v>
      </c>
      <c r="C20977" t="s">
        <v>1857</v>
      </c>
      <c r="D20977" s="2">
        <f>VLOOKUP(C20977,属性!A:E,3,FALSE)</f>
        <v>46037</v>
      </c>
      <c r="E20977" s="2" t="str">
        <f>VLOOKUP(C20977,属性!A:E,4,FALSE)</f>
        <v>否</v>
      </c>
      <c r="F20977" t="s">
        <v>17607</v>
      </c>
      <c r="G20977" t="s">
        <v>33863</v>
      </c>
      <c r="H20977" s="2">
        <v>46085</v>
      </c>
      <c r="I20977" t="s">
        <v>865</v>
      </c>
      <c r="J20977" s="2">
        <v>46107</v>
      </c>
    </row>
    <row r="20978" spans="1:10">
      <c r="A20978">
        <v>21904</v>
      </c>
      <c r="B20978" t="str">
        <f>VLOOKUP(C20978,属性!A:E,2,FALSE)</f>
        <v>古茗</v>
      </c>
      <c r="C20978" t="s">
        <v>1857</v>
      </c>
      <c r="D20978" s="2">
        <f>VLOOKUP(C20978,属性!A:E,3,FALSE)</f>
        <v>46037</v>
      </c>
      <c r="E20978" s="2" t="str">
        <f>VLOOKUP(C20978,属性!A:E,4,FALSE)</f>
        <v>否</v>
      </c>
      <c r="F20978" t="s">
        <v>21611</v>
      </c>
      <c r="G20978" t="s">
        <v>33864</v>
      </c>
      <c r="H20978" s="2">
        <v>46090</v>
      </c>
      <c r="I20978" t="s">
        <v>865</v>
      </c>
      <c r="J20978" s="2">
        <v>46107</v>
      </c>
    </row>
    <row r="20979" spans="1:10">
      <c r="A20979">
        <v>21905</v>
      </c>
      <c r="B20979" t="str">
        <f>VLOOKUP(C20979,属性!A:E,2,FALSE)</f>
        <v>古茗</v>
      </c>
      <c r="C20979" t="s">
        <v>1857</v>
      </c>
      <c r="D20979" s="2">
        <f>VLOOKUP(C20979,属性!A:E,3,FALSE)</f>
        <v>46037</v>
      </c>
      <c r="E20979" s="2" t="str">
        <f>VLOOKUP(C20979,属性!A:E,4,FALSE)</f>
        <v>否</v>
      </c>
      <c r="F20979" t="s">
        <v>17632</v>
      </c>
      <c r="G20979" t="s">
        <v>33865</v>
      </c>
      <c r="H20979" s="2">
        <v>46085</v>
      </c>
      <c r="I20979" t="s">
        <v>65</v>
      </c>
      <c r="J20979" s="2">
        <v>46107</v>
      </c>
    </row>
    <row r="20980" spans="1:10">
      <c r="A20980">
        <v>21906</v>
      </c>
      <c r="B20980" t="str">
        <f>VLOOKUP(C20980,属性!A:E,2,FALSE)</f>
        <v>古茗</v>
      </c>
      <c r="C20980" t="s">
        <v>1857</v>
      </c>
      <c r="D20980" s="2">
        <f>VLOOKUP(C20980,属性!A:E,3,FALSE)</f>
        <v>46037</v>
      </c>
      <c r="E20980" s="2" t="str">
        <f>VLOOKUP(C20980,属性!A:E,4,FALSE)</f>
        <v>否</v>
      </c>
      <c r="F20980" t="s">
        <v>17634</v>
      </c>
      <c r="G20980" t="s">
        <v>33866</v>
      </c>
      <c r="H20980" s="2">
        <v>46085</v>
      </c>
      <c r="I20980" t="s">
        <v>41</v>
      </c>
      <c r="J20980" s="2">
        <v>46107</v>
      </c>
    </row>
    <row r="20981" spans="1:10">
      <c r="A20981">
        <v>21907</v>
      </c>
      <c r="B20981" t="str">
        <f>VLOOKUP(C20981,属性!A:E,2,FALSE)</f>
        <v>古茗</v>
      </c>
      <c r="C20981" t="s">
        <v>1857</v>
      </c>
      <c r="D20981" s="2">
        <f>VLOOKUP(C20981,属性!A:E,3,FALSE)</f>
        <v>46037</v>
      </c>
      <c r="E20981" s="2" t="str">
        <f>VLOOKUP(C20981,属性!A:E,4,FALSE)</f>
        <v>否</v>
      </c>
      <c r="F20981" t="s">
        <v>17643</v>
      </c>
      <c r="G20981" t="s">
        <v>33867</v>
      </c>
      <c r="H20981" s="2">
        <v>46085</v>
      </c>
      <c r="I20981" t="s">
        <v>46</v>
      </c>
      <c r="J20981" s="2">
        <v>46107</v>
      </c>
    </row>
    <row r="20982" spans="1:10">
      <c r="A20982">
        <v>21908</v>
      </c>
      <c r="B20982" t="str">
        <f>VLOOKUP(C20982,属性!A:E,2,FALSE)</f>
        <v>古茗</v>
      </c>
      <c r="C20982" t="s">
        <v>1857</v>
      </c>
      <c r="D20982" s="2">
        <f>VLOOKUP(C20982,属性!A:E,3,FALSE)</f>
        <v>46037</v>
      </c>
      <c r="E20982" s="2" t="str">
        <f>VLOOKUP(C20982,属性!A:E,4,FALSE)</f>
        <v>否</v>
      </c>
      <c r="F20982" t="s">
        <v>163</v>
      </c>
      <c r="G20982" t="s">
        <v>33868</v>
      </c>
      <c r="H20982" s="2">
        <v>46081</v>
      </c>
      <c r="I20982" t="s">
        <v>31</v>
      </c>
      <c r="J20982" s="2">
        <v>46107</v>
      </c>
    </row>
    <row r="20983" spans="1:10">
      <c r="A20983">
        <v>21909</v>
      </c>
      <c r="B20983" t="str">
        <f>VLOOKUP(C20983,属性!A:E,2,FALSE)</f>
        <v>古茗</v>
      </c>
      <c r="C20983" t="s">
        <v>1857</v>
      </c>
      <c r="D20983" s="2">
        <f>VLOOKUP(C20983,属性!A:E,3,FALSE)</f>
        <v>46037</v>
      </c>
      <c r="E20983" s="2" t="str">
        <f>VLOOKUP(C20983,属性!A:E,4,FALSE)</f>
        <v>否</v>
      </c>
      <c r="F20983" t="s">
        <v>3144</v>
      </c>
      <c r="G20983" t="s">
        <v>33869</v>
      </c>
      <c r="H20983" s="2">
        <v>46081</v>
      </c>
      <c r="I20983" t="s">
        <v>46</v>
      </c>
      <c r="J20983" s="2">
        <v>46107</v>
      </c>
    </row>
    <row r="20984" spans="1:10">
      <c r="A20984">
        <v>21910</v>
      </c>
      <c r="B20984" t="str">
        <f>VLOOKUP(C20984,属性!A:E,2,FALSE)</f>
        <v>古茗</v>
      </c>
      <c r="C20984" t="s">
        <v>1857</v>
      </c>
      <c r="D20984" s="2">
        <f>VLOOKUP(C20984,属性!A:E,3,FALSE)</f>
        <v>46037</v>
      </c>
      <c r="E20984" s="2" t="str">
        <f>VLOOKUP(C20984,属性!A:E,4,FALSE)</f>
        <v>否</v>
      </c>
      <c r="F20984" t="s">
        <v>17656</v>
      </c>
      <c r="G20984" t="s">
        <v>33870</v>
      </c>
      <c r="H20984" s="2">
        <v>46083</v>
      </c>
      <c r="I20984" t="s">
        <v>46</v>
      </c>
      <c r="J20984" s="2">
        <v>46107</v>
      </c>
    </row>
    <row r="20985" spans="1:10">
      <c r="A20985">
        <v>21911</v>
      </c>
      <c r="B20985" t="str">
        <f>VLOOKUP(C20985,属性!A:E,2,FALSE)</f>
        <v>古茗</v>
      </c>
      <c r="C20985" t="s">
        <v>1857</v>
      </c>
      <c r="D20985" s="2">
        <f>VLOOKUP(C20985,属性!A:E,3,FALSE)</f>
        <v>46037</v>
      </c>
      <c r="E20985" s="2" t="str">
        <f>VLOOKUP(C20985,属性!A:E,4,FALSE)</f>
        <v>否</v>
      </c>
      <c r="F20985" t="s">
        <v>17656</v>
      </c>
      <c r="G20985" t="s">
        <v>33871</v>
      </c>
      <c r="H20985" s="2">
        <v>46083</v>
      </c>
      <c r="I20985" t="s">
        <v>46</v>
      </c>
      <c r="J20985" s="2">
        <v>46107</v>
      </c>
    </row>
    <row r="20986" spans="1:10">
      <c r="A20986">
        <v>21912</v>
      </c>
      <c r="B20986" t="str">
        <f>VLOOKUP(C20986,属性!A:E,2,FALSE)</f>
        <v>古茗</v>
      </c>
      <c r="C20986" t="s">
        <v>1857</v>
      </c>
      <c r="D20986" s="2">
        <f>VLOOKUP(C20986,属性!A:E,3,FALSE)</f>
        <v>46037</v>
      </c>
      <c r="E20986" s="2" t="str">
        <f>VLOOKUP(C20986,属性!A:E,4,FALSE)</f>
        <v>否</v>
      </c>
      <c r="F20986" t="s">
        <v>17649</v>
      </c>
      <c r="G20986" t="s">
        <v>2890</v>
      </c>
      <c r="H20986" s="2">
        <v>46081</v>
      </c>
      <c r="I20986" t="s">
        <v>31</v>
      </c>
      <c r="J20986" s="2">
        <v>46107</v>
      </c>
    </row>
    <row r="20987" spans="1:10">
      <c r="A20987">
        <v>21913</v>
      </c>
      <c r="B20987" t="str">
        <f>VLOOKUP(C20987,属性!A:E,2,FALSE)</f>
        <v>古茗</v>
      </c>
      <c r="C20987" t="s">
        <v>1857</v>
      </c>
      <c r="D20987" s="2">
        <f>VLOOKUP(C20987,属性!A:E,3,FALSE)</f>
        <v>46037</v>
      </c>
      <c r="E20987" s="2" t="str">
        <f>VLOOKUP(C20987,属性!A:E,4,FALSE)</f>
        <v>否</v>
      </c>
      <c r="F20987" t="s">
        <v>33872</v>
      </c>
      <c r="G20987" t="s">
        <v>33873</v>
      </c>
      <c r="H20987" s="2">
        <v>46091</v>
      </c>
      <c r="I20987" t="s">
        <v>73</v>
      </c>
      <c r="J20987" s="2">
        <v>46107</v>
      </c>
    </row>
    <row r="20988" spans="1:10">
      <c r="A20988">
        <v>21914</v>
      </c>
      <c r="B20988" t="str">
        <f>VLOOKUP(C20988,属性!A:E,2,FALSE)</f>
        <v>古茗</v>
      </c>
      <c r="C20988" t="s">
        <v>1857</v>
      </c>
      <c r="D20988" s="2">
        <f>VLOOKUP(C20988,属性!A:E,3,FALSE)</f>
        <v>46037</v>
      </c>
      <c r="E20988" s="2" t="str">
        <f>VLOOKUP(C20988,属性!A:E,4,FALSE)</f>
        <v>否</v>
      </c>
      <c r="F20988" t="s">
        <v>21620</v>
      </c>
      <c r="G20988" t="s">
        <v>33874</v>
      </c>
      <c r="H20988" s="2">
        <v>46094</v>
      </c>
      <c r="I20988" t="s">
        <v>62</v>
      </c>
      <c r="J20988" s="2">
        <v>46107</v>
      </c>
    </row>
    <row r="20989" spans="1:10">
      <c r="A20989">
        <v>21915</v>
      </c>
      <c r="B20989" t="str">
        <f>VLOOKUP(C20989,属性!A:E,2,FALSE)</f>
        <v>古茗</v>
      </c>
      <c r="C20989" t="s">
        <v>1857</v>
      </c>
      <c r="D20989" s="2">
        <f>VLOOKUP(C20989,属性!A:E,3,FALSE)</f>
        <v>46037</v>
      </c>
      <c r="E20989" s="2" t="str">
        <f>VLOOKUP(C20989,属性!A:E,4,FALSE)</f>
        <v>否</v>
      </c>
      <c r="F20989" t="s">
        <v>163</v>
      </c>
      <c r="G20989" t="s">
        <v>33875</v>
      </c>
      <c r="H20989" s="2">
        <v>46093</v>
      </c>
      <c r="I20989" t="s">
        <v>13</v>
      </c>
      <c r="J20989" s="2">
        <v>46107</v>
      </c>
    </row>
    <row r="20990" spans="1:10">
      <c r="A20990">
        <v>21916</v>
      </c>
      <c r="B20990" t="str">
        <f>VLOOKUP(C20990,属性!A:E,2,FALSE)</f>
        <v>古茗</v>
      </c>
      <c r="C20990" t="s">
        <v>1857</v>
      </c>
      <c r="D20990" s="2">
        <f>VLOOKUP(C20990,属性!A:E,3,FALSE)</f>
        <v>46037</v>
      </c>
      <c r="E20990" s="2" t="str">
        <f>VLOOKUP(C20990,属性!A:E,4,FALSE)</f>
        <v>否</v>
      </c>
      <c r="F20990" t="s">
        <v>21623</v>
      </c>
      <c r="G20990" t="s">
        <v>33876</v>
      </c>
      <c r="H20990" s="2">
        <v>46091</v>
      </c>
      <c r="I20990" t="s">
        <v>31</v>
      </c>
      <c r="J20990" s="2">
        <v>46107</v>
      </c>
    </row>
    <row r="20991" spans="1:10">
      <c r="A20991">
        <v>21917</v>
      </c>
      <c r="B20991" t="str">
        <f>VLOOKUP(C20991,属性!A:E,2,FALSE)</f>
        <v>古茗</v>
      </c>
      <c r="C20991" t="s">
        <v>1857</v>
      </c>
      <c r="D20991" s="2">
        <f>VLOOKUP(C20991,属性!A:E,3,FALSE)</f>
        <v>46037</v>
      </c>
      <c r="E20991" s="2" t="str">
        <f>VLOOKUP(C20991,属性!A:E,4,FALSE)</f>
        <v>否</v>
      </c>
      <c r="F20991" t="s">
        <v>33877</v>
      </c>
      <c r="G20991" t="s">
        <v>33878</v>
      </c>
      <c r="H20991" s="2">
        <v>46094</v>
      </c>
      <c r="I20991" t="s">
        <v>46</v>
      </c>
      <c r="J20991" s="2">
        <v>46107</v>
      </c>
    </row>
    <row r="20992" spans="1:10">
      <c r="A20992">
        <v>21918</v>
      </c>
      <c r="B20992" t="str">
        <f>VLOOKUP(C20992,属性!A:E,2,FALSE)</f>
        <v>古茗</v>
      </c>
      <c r="C20992" t="s">
        <v>1857</v>
      </c>
      <c r="D20992" s="2">
        <f>VLOOKUP(C20992,属性!A:E,3,FALSE)</f>
        <v>46037</v>
      </c>
      <c r="E20992" s="2" t="str">
        <f>VLOOKUP(C20992,属性!A:E,4,FALSE)</f>
        <v>否</v>
      </c>
      <c r="F20992" t="s">
        <v>163</v>
      </c>
      <c r="G20992" t="s">
        <v>33879</v>
      </c>
      <c r="H20992" s="2">
        <v>46092</v>
      </c>
      <c r="I20992" t="s">
        <v>31</v>
      </c>
      <c r="J20992" s="2">
        <v>46107</v>
      </c>
    </row>
    <row r="20993" spans="1:10">
      <c r="A20993">
        <v>21919</v>
      </c>
      <c r="B20993" t="str">
        <f>VLOOKUP(C20993,属性!A:E,2,FALSE)</f>
        <v>古茗</v>
      </c>
      <c r="C20993" t="s">
        <v>1857</v>
      </c>
      <c r="D20993" s="2">
        <f>VLOOKUP(C20993,属性!A:E,3,FALSE)</f>
        <v>46037</v>
      </c>
      <c r="E20993" s="2" t="str">
        <f>VLOOKUP(C20993,属性!A:E,4,FALSE)</f>
        <v>否</v>
      </c>
      <c r="F20993" t="s">
        <v>21618</v>
      </c>
      <c r="G20993" t="s">
        <v>33880</v>
      </c>
      <c r="H20993" s="2">
        <v>46093</v>
      </c>
      <c r="I20993" t="s">
        <v>117</v>
      </c>
      <c r="J20993" s="2">
        <v>46107</v>
      </c>
    </row>
    <row r="20994" spans="1:10">
      <c r="A20994">
        <v>21920</v>
      </c>
      <c r="B20994" t="str">
        <f>VLOOKUP(C20994,属性!A:E,2,FALSE)</f>
        <v>古茗</v>
      </c>
      <c r="C20994" t="s">
        <v>1857</v>
      </c>
      <c r="D20994" s="2">
        <f>VLOOKUP(C20994,属性!A:E,3,FALSE)</f>
        <v>46037</v>
      </c>
      <c r="E20994" s="2" t="str">
        <f>VLOOKUP(C20994,属性!A:E,4,FALSE)</f>
        <v>否</v>
      </c>
      <c r="F20994" t="s">
        <v>29541</v>
      </c>
      <c r="G20994" t="s">
        <v>33881</v>
      </c>
      <c r="H20994" s="2">
        <v>46092</v>
      </c>
      <c r="I20994" t="s">
        <v>117</v>
      </c>
      <c r="J20994" s="2">
        <v>46107</v>
      </c>
    </row>
    <row r="20995" spans="1:10">
      <c r="A20995">
        <v>21921</v>
      </c>
      <c r="B20995" t="str">
        <f>VLOOKUP(C20995,属性!A:E,2,FALSE)</f>
        <v>古茗</v>
      </c>
      <c r="C20995" t="s">
        <v>1857</v>
      </c>
      <c r="D20995" s="2">
        <f>VLOOKUP(C20995,属性!A:E,3,FALSE)</f>
        <v>46037</v>
      </c>
      <c r="E20995" s="2" t="str">
        <f>VLOOKUP(C20995,属性!A:E,4,FALSE)</f>
        <v>否</v>
      </c>
      <c r="F20995" t="s">
        <v>21616</v>
      </c>
      <c r="G20995" t="s">
        <v>33882</v>
      </c>
      <c r="H20995" s="2">
        <v>46092</v>
      </c>
      <c r="I20995" t="s">
        <v>16</v>
      </c>
      <c r="J20995" s="2">
        <v>46107</v>
      </c>
    </row>
    <row r="20996" spans="1:10">
      <c r="A20996">
        <v>21922</v>
      </c>
      <c r="B20996" t="str">
        <f>VLOOKUP(C20996,属性!A:E,2,FALSE)</f>
        <v>古茗</v>
      </c>
      <c r="C20996" t="s">
        <v>1857</v>
      </c>
      <c r="D20996" s="2">
        <f>VLOOKUP(C20996,属性!A:E,3,FALSE)</f>
        <v>46037</v>
      </c>
      <c r="E20996" s="2" t="str">
        <f>VLOOKUP(C20996,属性!A:E,4,FALSE)</f>
        <v>否</v>
      </c>
      <c r="F20996" t="s">
        <v>33883</v>
      </c>
      <c r="G20996" t="s">
        <v>2068</v>
      </c>
      <c r="H20996" s="2">
        <v>46092</v>
      </c>
      <c r="I20996" t="s">
        <v>31</v>
      </c>
      <c r="J20996" s="2">
        <v>46107</v>
      </c>
    </row>
    <row r="20997" spans="1:10">
      <c r="A20997">
        <v>21923</v>
      </c>
      <c r="B20997" t="str">
        <f>VLOOKUP(C20997,属性!A:E,2,FALSE)</f>
        <v>古茗</v>
      </c>
      <c r="C20997" t="s">
        <v>1857</v>
      </c>
      <c r="D20997" s="2">
        <f>VLOOKUP(C20997,属性!A:E,3,FALSE)</f>
        <v>46037</v>
      </c>
      <c r="E20997" s="2" t="str">
        <f>VLOOKUP(C20997,属性!A:E,4,FALSE)</f>
        <v>否</v>
      </c>
      <c r="F20997" t="s">
        <v>33884</v>
      </c>
      <c r="G20997" t="s">
        <v>33885</v>
      </c>
      <c r="H20997" s="2">
        <v>46092</v>
      </c>
      <c r="I20997" t="s">
        <v>73</v>
      </c>
      <c r="J20997" s="2">
        <v>46107</v>
      </c>
    </row>
    <row r="20998" spans="1:10">
      <c r="A20998">
        <v>21924</v>
      </c>
      <c r="B20998" t="str">
        <f>VLOOKUP(C20998,属性!A:E,2,FALSE)</f>
        <v>古茗</v>
      </c>
      <c r="C20998" t="s">
        <v>1857</v>
      </c>
      <c r="D20998" s="2">
        <f>VLOOKUP(C20998,属性!A:E,3,FALSE)</f>
        <v>46037</v>
      </c>
      <c r="E20998" s="2" t="str">
        <f>VLOOKUP(C20998,属性!A:E,4,FALSE)</f>
        <v>否</v>
      </c>
      <c r="F20998" t="s">
        <v>33886</v>
      </c>
      <c r="G20998" t="s">
        <v>388</v>
      </c>
      <c r="H20998" s="2">
        <v>46082</v>
      </c>
      <c r="I20998" t="s">
        <v>320</v>
      </c>
      <c r="J20998" s="2">
        <v>46107</v>
      </c>
    </row>
    <row r="20999" spans="1:10">
      <c r="A20999">
        <v>21925</v>
      </c>
      <c r="B20999" t="str">
        <f>VLOOKUP(C20999,属性!A:E,2,FALSE)</f>
        <v>古茗</v>
      </c>
      <c r="C20999" t="s">
        <v>1857</v>
      </c>
      <c r="D20999" s="2">
        <f>VLOOKUP(C20999,属性!A:E,3,FALSE)</f>
        <v>46037</v>
      </c>
      <c r="E20999" s="2" t="str">
        <f>VLOOKUP(C20999,属性!A:E,4,FALSE)</f>
        <v>否</v>
      </c>
      <c r="F20999" t="s">
        <v>28533</v>
      </c>
      <c r="G20999" t="s">
        <v>33887</v>
      </c>
      <c r="H20999" s="2">
        <v>46092</v>
      </c>
      <c r="I20999" t="s">
        <v>62</v>
      </c>
      <c r="J20999" s="2">
        <v>46107</v>
      </c>
    </row>
    <row r="21000" spans="1:10">
      <c r="A21000">
        <v>21926</v>
      </c>
      <c r="B21000" t="str">
        <f>VLOOKUP(C21000,属性!A:E,2,FALSE)</f>
        <v>古茗</v>
      </c>
      <c r="C21000" t="s">
        <v>1857</v>
      </c>
      <c r="D21000" s="2">
        <f>VLOOKUP(C21000,属性!A:E,3,FALSE)</f>
        <v>46037</v>
      </c>
      <c r="E21000" s="2" t="str">
        <f>VLOOKUP(C21000,属性!A:E,4,FALSE)</f>
        <v>否</v>
      </c>
      <c r="F21000" t="s">
        <v>33888</v>
      </c>
      <c r="G21000" t="s">
        <v>33889</v>
      </c>
      <c r="H21000" s="2">
        <v>46092</v>
      </c>
      <c r="I21000" t="s">
        <v>46</v>
      </c>
      <c r="J21000" s="2">
        <v>46107</v>
      </c>
    </row>
    <row r="21001" spans="1:10">
      <c r="A21001">
        <v>21927</v>
      </c>
      <c r="B21001" t="str">
        <f>VLOOKUP(C21001,属性!A:E,2,FALSE)</f>
        <v>古茗</v>
      </c>
      <c r="C21001" t="s">
        <v>1857</v>
      </c>
      <c r="D21001" s="2">
        <f>VLOOKUP(C21001,属性!A:E,3,FALSE)</f>
        <v>46037</v>
      </c>
      <c r="E21001" s="2" t="str">
        <f>VLOOKUP(C21001,属性!A:E,4,FALSE)</f>
        <v>否</v>
      </c>
      <c r="F21001" t="s">
        <v>33890</v>
      </c>
      <c r="G21001" t="s">
        <v>33891</v>
      </c>
      <c r="H21001" s="2">
        <v>46092</v>
      </c>
      <c r="I21001" t="s">
        <v>99</v>
      </c>
      <c r="J21001" s="2">
        <v>46107</v>
      </c>
    </row>
    <row r="21002" spans="1:10">
      <c r="A21002">
        <v>21928</v>
      </c>
      <c r="B21002" t="str">
        <f>VLOOKUP(C21002,属性!A:E,2,FALSE)</f>
        <v>古茗</v>
      </c>
      <c r="C21002" t="s">
        <v>1857</v>
      </c>
      <c r="D21002" s="2">
        <f>VLOOKUP(C21002,属性!A:E,3,FALSE)</f>
        <v>46037</v>
      </c>
      <c r="E21002" s="2" t="str">
        <f>VLOOKUP(C21002,属性!A:E,4,FALSE)</f>
        <v>否</v>
      </c>
      <c r="F21002" t="s">
        <v>33892</v>
      </c>
      <c r="G21002" t="s">
        <v>33893</v>
      </c>
      <c r="H21002" s="2">
        <v>46091</v>
      </c>
      <c r="I21002" t="s">
        <v>26</v>
      </c>
      <c r="J21002" s="2">
        <v>46107</v>
      </c>
    </row>
    <row r="21003" spans="1:10">
      <c r="A21003">
        <v>21929</v>
      </c>
      <c r="B21003" t="str">
        <f>VLOOKUP(C21003,属性!A:E,2,FALSE)</f>
        <v>古茗</v>
      </c>
      <c r="C21003" t="s">
        <v>1857</v>
      </c>
      <c r="D21003" s="2">
        <f>VLOOKUP(C21003,属性!A:E,3,FALSE)</f>
        <v>46037</v>
      </c>
      <c r="E21003" s="2" t="str">
        <f>VLOOKUP(C21003,属性!A:E,4,FALSE)</f>
        <v>否</v>
      </c>
      <c r="F21003" t="s">
        <v>33894</v>
      </c>
      <c r="G21003" t="s">
        <v>33895</v>
      </c>
      <c r="H21003" s="2">
        <v>46092</v>
      </c>
      <c r="I21003" t="s">
        <v>46</v>
      </c>
      <c r="J21003" s="2">
        <v>46107</v>
      </c>
    </row>
    <row r="21004" spans="1:10">
      <c r="A21004">
        <v>21930</v>
      </c>
      <c r="B21004" t="str">
        <f>VLOOKUP(C21004,属性!A:E,2,FALSE)</f>
        <v>古茗</v>
      </c>
      <c r="C21004" t="s">
        <v>1857</v>
      </c>
      <c r="D21004" s="2">
        <f>VLOOKUP(C21004,属性!A:E,3,FALSE)</f>
        <v>46037</v>
      </c>
      <c r="E21004" s="2" t="str">
        <f>VLOOKUP(C21004,属性!A:E,4,FALSE)</f>
        <v>否</v>
      </c>
      <c r="F21004" t="s">
        <v>17675</v>
      </c>
      <c r="G21004" t="s">
        <v>33896</v>
      </c>
      <c r="H21004" s="2">
        <v>46086</v>
      </c>
      <c r="I21004" t="s">
        <v>13</v>
      </c>
      <c r="J21004" s="2">
        <v>46107</v>
      </c>
    </row>
    <row r="21005" spans="1:10">
      <c r="A21005">
        <v>21931</v>
      </c>
      <c r="B21005" t="str">
        <f>VLOOKUP(C21005,属性!A:E,2,FALSE)</f>
        <v>古茗</v>
      </c>
      <c r="C21005" t="s">
        <v>1857</v>
      </c>
      <c r="D21005" s="2">
        <f>VLOOKUP(C21005,属性!A:E,3,FALSE)</f>
        <v>46037</v>
      </c>
      <c r="E21005" s="2" t="str">
        <f>VLOOKUP(C21005,属性!A:E,4,FALSE)</f>
        <v>否</v>
      </c>
      <c r="F21005" t="s">
        <v>21625</v>
      </c>
      <c r="G21005" t="s">
        <v>33897</v>
      </c>
      <c r="H21005" s="2">
        <v>46092</v>
      </c>
      <c r="I21005" t="s">
        <v>46</v>
      </c>
      <c r="J21005" s="2">
        <v>46107</v>
      </c>
    </row>
    <row r="21006" spans="1:10">
      <c r="A21006">
        <v>21932</v>
      </c>
      <c r="B21006" t="str">
        <f>VLOOKUP(C21006,属性!A:E,2,FALSE)</f>
        <v>古茗</v>
      </c>
      <c r="C21006" t="s">
        <v>1857</v>
      </c>
      <c r="D21006" s="2">
        <f>VLOOKUP(C21006,属性!A:E,3,FALSE)</f>
        <v>46037</v>
      </c>
      <c r="E21006" s="2" t="str">
        <f>VLOOKUP(C21006,属性!A:E,4,FALSE)</f>
        <v>否</v>
      </c>
      <c r="F21006" t="s">
        <v>21628</v>
      </c>
      <c r="G21006" t="s">
        <v>33898</v>
      </c>
      <c r="H21006" s="2">
        <v>46088</v>
      </c>
      <c r="I21006" t="s">
        <v>41</v>
      </c>
      <c r="J21006" s="2">
        <v>46107</v>
      </c>
    </row>
    <row r="21007" spans="1:10">
      <c r="A21007">
        <v>21933</v>
      </c>
      <c r="B21007" t="str">
        <f>VLOOKUP(C21007,属性!A:E,2,FALSE)</f>
        <v>古茗</v>
      </c>
      <c r="C21007" t="s">
        <v>1857</v>
      </c>
      <c r="D21007" s="2">
        <f>VLOOKUP(C21007,属性!A:E,3,FALSE)</f>
        <v>46037</v>
      </c>
      <c r="E21007" s="2" t="str">
        <f>VLOOKUP(C21007,属性!A:E,4,FALSE)</f>
        <v>否</v>
      </c>
      <c r="F21007" t="s">
        <v>33899</v>
      </c>
      <c r="G21007" t="s">
        <v>33900</v>
      </c>
      <c r="H21007" s="2">
        <v>46081</v>
      </c>
      <c r="I21007" t="s">
        <v>46</v>
      </c>
      <c r="J21007" s="2">
        <v>46107</v>
      </c>
    </row>
    <row r="21008" spans="1:10">
      <c r="A21008">
        <v>21934</v>
      </c>
      <c r="B21008" t="str">
        <f>VLOOKUP(C21008,属性!A:E,2,FALSE)</f>
        <v>古茗</v>
      </c>
      <c r="C21008" t="s">
        <v>1857</v>
      </c>
      <c r="D21008" s="2">
        <f>VLOOKUP(C21008,属性!A:E,3,FALSE)</f>
        <v>46037</v>
      </c>
      <c r="E21008" s="2" t="str">
        <f>VLOOKUP(C21008,属性!A:E,4,FALSE)</f>
        <v>否</v>
      </c>
      <c r="F21008" t="s">
        <v>33901</v>
      </c>
      <c r="G21008" t="s">
        <v>1506</v>
      </c>
      <c r="H21008" s="2">
        <v>46095</v>
      </c>
      <c r="I21008" t="s">
        <v>26</v>
      </c>
      <c r="J21008" s="2">
        <v>46107</v>
      </c>
    </row>
    <row r="21009" spans="1:10">
      <c r="A21009">
        <v>21935</v>
      </c>
      <c r="B21009" t="str">
        <f>VLOOKUP(C21009,属性!A:E,2,FALSE)</f>
        <v>古茗</v>
      </c>
      <c r="C21009" t="s">
        <v>1857</v>
      </c>
      <c r="D21009" s="2">
        <f>VLOOKUP(C21009,属性!A:E,3,FALSE)</f>
        <v>46037</v>
      </c>
      <c r="E21009" s="2" t="str">
        <f>VLOOKUP(C21009,属性!A:E,4,FALSE)</f>
        <v>否</v>
      </c>
      <c r="F21009" t="s">
        <v>21627</v>
      </c>
      <c r="G21009" t="s">
        <v>33902</v>
      </c>
      <c r="H21009" s="2">
        <v>46084</v>
      </c>
      <c r="I21009" t="s">
        <v>26</v>
      </c>
      <c r="J21009" s="2">
        <v>46107</v>
      </c>
    </row>
    <row r="21010" spans="1:10">
      <c r="A21010">
        <v>21936</v>
      </c>
      <c r="B21010" t="str">
        <f>VLOOKUP(C21010,属性!A:E,2,FALSE)</f>
        <v>古茗</v>
      </c>
      <c r="C21010" t="s">
        <v>1857</v>
      </c>
      <c r="D21010" s="2">
        <f>VLOOKUP(C21010,属性!A:E,3,FALSE)</f>
        <v>46037</v>
      </c>
      <c r="E21010" s="2" t="str">
        <f>VLOOKUP(C21010,属性!A:E,4,FALSE)</f>
        <v>否</v>
      </c>
      <c r="F21010" t="s">
        <v>33903</v>
      </c>
      <c r="G21010" t="s">
        <v>8200</v>
      </c>
      <c r="H21010" s="2">
        <v>46093</v>
      </c>
      <c r="I21010" t="s">
        <v>865</v>
      </c>
      <c r="J21010" s="2">
        <v>46107</v>
      </c>
    </row>
    <row r="21011" spans="1:10">
      <c r="A21011">
        <v>21937</v>
      </c>
      <c r="B21011" t="str">
        <f>VLOOKUP(C21011,属性!A:E,2,FALSE)</f>
        <v>古茗</v>
      </c>
      <c r="C21011" t="s">
        <v>1857</v>
      </c>
      <c r="D21011" s="2">
        <f>VLOOKUP(C21011,属性!A:E,3,FALSE)</f>
        <v>46037</v>
      </c>
      <c r="E21011" s="2" t="str">
        <f>VLOOKUP(C21011,属性!A:E,4,FALSE)</f>
        <v>否</v>
      </c>
      <c r="F21011" t="s">
        <v>21630</v>
      </c>
      <c r="G21011" t="s">
        <v>33904</v>
      </c>
      <c r="H21011" s="2">
        <v>46091</v>
      </c>
      <c r="I21011" t="s">
        <v>38</v>
      </c>
      <c r="J21011" s="2">
        <v>46107</v>
      </c>
    </row>
    <row r="21012" spans="1:10">
      <c r="A21012">
        <v>21938</v>
      </c>
      <c r="B21012" t="str">
        <f>VLOOKUP(C21012,属性!A:E,2,FALSE)</f>
        <v>古茗</v>
      </c>
      <c r="C21012" t="s">
        <v>1857</v>
      </c>
      <c r="D21012" s="2">
        <f>VLOOKUP(C21012,属性!A:E,3,FALSE)</f>
        <v>46037</v>
      </c>
      <c r="E21012" s="2" t="str">
        <f>VLOOKUP(C21012,属性!A:E,4,FALSE)</f>
        <v>否</v>
      </c>
      <c r="F21012" t="s">
        <v>21612</v>
      </c>
      <c r="G21012" t="s">
        <v>33905</v>
      </c>
      <c r="H21012" s="2">
        <v>46083</v>
      </c>
      <c r="I21012" t="s">
        <v>13</v>
      </c>
      <c r="J21012" s="2">
        <v>46107</v>
      </c>
    </row>
    <row r="21013" spans="1:10">
      <c r="A21013">
        <v>21939</v>
      </c>
      <c r="B21013" t="str">
        <f>VLOOKUP(C21013,属性!A:E,2,FALSE)</f>
        <v>古茗</v>
      </c>
      <c r="C21013" t="s">
        <v>1857</v>
      </c>
      <c r="D21013" s="2">
        <f>VLOOKUP(C21013,属性!A:E,3,FALSE)</f>
        <v>46037</v>
      </c>
      <c r="E21013" s="2" t="str">
        <f>VLOOKUP(C21013,属性!A:E,4,FALSE)</f>
        <v>否</v>
      </c>
      <c r="F21013" t="s">
        <v>33906</v>
      </c>
      <c r="G21013" t="s">
        <v>33907</v>
      </c>
      <c r="H21013" s="2">
        <v>46092</v>
      </c>
      <c r="I21013" t="s">
        <v>62</v>
      </c>
      <c r="J21013" s="2">
        <v>46107</v>
      </c>
    </row>
    <row r="21014" spans="1:10">
      <c r="A21014">
        <v>21940</v>
      </c>
      <c r="B21014" t="str">
        <f>VLOOKUP(C21014,属性!A:E,2,FALSE)</f>
        <v>古茗</v>
      </c>
      <c r="C21014" t="s">
        <v>1857</v>
      </c>
      <c r="D21014" s="2">
        <f>VLOOKUP(C21014,属性!A:E,3,FALSE)</f>
        <v>46037</v>
      </c>
      <c r="E21014" s="2" t="str">
        <f>VLOOKUP(C21014,属性!A:E,4,FALSE)</f>
        <v>否</v>
      </c>
      <c r="F21014" t="s">
        <v>33908</v>
      </c>
      <c r="G21014" t="s">
        <v>33909</v>
      </c>
      <c r="H21014" s="2">
        <v>46081</v>
      </c>
      <c r="I21014" t="s">
        <v>99</v>
      </c>
      <c r="J21014" s="2">
        <v>46107</v>
      </c>
    </row>
    <row r="21015" spans="1:10">
      <c r="A21015">
        <v>21941</v>
      </c>
      <c r="B21015" t="str">
        <f>VLOOKUP(C21015,属性!A:E,2,FALSE)</f>
        <v>古茗</v>
      </c>
      <c r="C21015" t="s">
        <v>1857</v>
      </c>
      <c r="D21015" s="2">
        <f>VLOOKUP(C21015,属性!A:E,3,FALSE)</f>
        <v>46037</v>
      </c>
      <c r="E21015" s="2" t="str">
        <f>VLOOKUP(C21015,属性!A:E,4,FALSE)</f>
        <v>否</v>
      </c>
      <c r="F21015" t="s">
        <v>33910</v>
      </c>
      <c r="G21015" t="s">
        <v>33911</v>
      </c>
      <c r="H21015" s="2">
        <v>46092</v>
      </c>
      <c r="I21015" t="s">
        <v>56</v>
      </c>
      <c r="J21015" s="2">
        <v>46107</v>
      </c>
    </row>
    <row r="21016" spans="1:10">
      <c r="A21016">
        <v>21942</v>
      </c>
      <c r="B21016" t="str">
        <f>VLOOKUP(C21016,属性!A:E,2,FALSE)</f>
        <v>古茗</v>
      </c>
      <c r="C21016" t="s">
        <v>1857</v>
      </c>
      <c r="D21016" s="2">
        <f>VLOOKUP(C21016,属性!A:E,3,FALSE)</f>
        <v>46037</v>
      </c>
      <c r="E21016" s="2" t="str">
        <f>VLOOKUP(C21016,属性!A:E,4,FALSE)</f>
        <v>否</v>
      </c>
      <c r="F21016" t="s">
        <v>33912</v>
      </c>
      <c r="G21016" t="s">
        <v>33913</v>
      </c>
      <c r="H21016" s="2">
        <v>46083</v>
      </c>
      <c r="I21016" t="s">
        <v>26</v>
      </c>
      <c r="J21016" s="2">
        <v>46107</v>
      </c>
    </row>
    <row r="21017" spans="1:10">
      <c r="A21017">
        <v>21943</v>
      </c>
      <c r="B21017" t="str">
        <f>VLOOKUP(C21017,属性!A:E,2,FALSE)</f>
        <v>古茗</v>
      </c>
      <c r="C21017" t="s">
        <v>1857</v>
      </c>
      <c r="D21017" s="2">
        <f>VLOOKUP(C21017,属性!A:E,3,FALSE)</f>
        <v>46037</v>
      </c>
      <c r="E21017" s="2" t="str">
        <f>VLOOKUP(C21017,属性!A:E,4,FALSE)</f>
        <v>否</v>
      </c>
      <c r="F21017" t="s">
        <v>163</v>
      </c>
      <c r="G21017" t="s">
        <v>33914</v>
      </c>
      <c r="H21017" s="2">
        <v>46091</v>
      </c>
      <c r="I21017" t="s">
        <v>73</v>
      </c>
      <c r="J21017" s="2">
        <v>46107</v>
      </c>
    </row>
    <row r="21018" spans="1:10">
      <c r="A21018">
        <v>21944</v>
      </c>
      <c r="B21018" t="str">
        <f>VLOOKUP(C21018,属性!A:E,2,FALSE)</f>
        <v>古茗</v>
      </c>
      <c r="C21018" t="s">
        <v>1857</v>
      </c>
      <c r="D21018" s="2">
        <f>VLOOKUP(C21018,属性!A:E,3,FALSE)</f>
        <v>46037</v>
      </c>
      <c r="E21018" s="2" t="str">
        <f>VLOOKUP(C21018,属性!A:E,4,FALSE)</f>
        <v>否</v>
      </c>
      <c r="F21018" t="s">
        <v>17640</v>
      </c>
      <c r="G21018" t="s">
        <v>2890</v>
      </c>
      <c r="H21018" s="2">
        <v>46083</v>
      </c>
      <c r="I21018" t="s">
        <v>46</v>
      </c>
      <c r="J21018" s="2">
        <v>46107</v>
      </c>
    </row>
    <row r="21019" spans="1:10">
      <c r="A21019">
        <v>21945</v>
      </c>
      <c r="B21019" t="str">
        <f>VLOOKUP(C21019,属性!A:E,2,FALSE)</f>
        <v>古茗</v>
      </c>
      <c r="C21019" t="s">
        <v>1857</v>
      </c>
      <c r="D21019" s="2">
        <f>VLOOKUP(C21019,属性!A:E,3,FALSE)</f>
        <v>46037</v>
      </c>
      <c r="E21019" s="2" t="str">
        <f>VLOOKUP(C21019,属性!A:E,4,FALSE)</f>
        <v>否</v>
      </c>
      <c r="F21019" t="s">
        <v>33915</v>
      </c>
      <c r="G21019" t="s">
        <v>33916</v>
      </c>
      <c r="H21019" s="2">
        <v>46094</v>
      </c>
      <c r="I21019" t="s">
        <v>23</v>
      </c>
      <c r="J21019" s="2">
        <v>46107</v>
      </c>
    </row>
    <row r="21020" spans="1:10">
      <c r="A21020">
        <v>21946</v>
      </c>
      <c r="B21020" t="str">
        <f>VLOOKUP(C21020,属性!A:E,2,FALSE)</f>
        <v>古茗</v>
      </c>
      <c r="C21020" t="s">
        <v>1857</v>
      </c>
      <c r="D21020" s="2">
        <f>VLOOKUP(C21020,属性!A:E,3,FALSE)</f>
        <v>46037</v>
      </c>
      <c r="E21020" s="2" t="str">
        <f>VLOOKUP(C21020,属性!A:E,4,FALSE)</f>
        <v>否</v>
      </c>
      <c r="F21020" t="s">
        <v>21632</v>
      </c>
      <c r="G21020" t="s">
        <v>33917</v>
      </c>
      <c r="H21020" s="2">
        <v>46092</v>
      </c>
      <c r="I21020" t="s">
        <v>13</v>
      </c>
      <c r="J21020" s="2">
        <v>46107</v>
      </c>
    </row>
    <row r="21021" spans="1:10">
      <c r="A21021">
        <v>21947</v>
      </c>
      <c r="B21021" t="str">
        <f>VLOOKUP(C21021,属性!A:E,2,FALSE)</f>
        <v>古茗</v>
      </c>
      <c r="C21021" t="s">
        <v>1857</v>
      </c>
      <c r="D21021" s="2">
        <f>VLOOKUP(C21021,属性!A:E,3,FALSE)</f>
        <v>46037</v>
      </c>
      <c r="E21021" s="2" t="str">
        <f>VLOOKUP(C21021,属性!A:E,4,FALSE)</f>
        <v>否</v>
      </c>
      <c r="F21021" t="s">
        <v>17677</v>
      </c>
      <c r="G21021" t="s">
        <v>33918</v>
      </c>
      <c r="H21021" s="2">
        <v>46081</v>
      </c>
      <c r="I21021" t="s">
        <v>41</v>
      </c>
      <c r="J21021" s="2">
        <v>46107</v>
      </c>
    </row>
    <row r="21022" spans="1:10">
      <c r="A21022">
        <v>21948</v>
      </c>
      <c r="B21022" t="str">
        <f>VLOOKUP(C21022,属性!A:E,2,FALSE)</f>
        <v>古茗</v>
      </c>
      <c r="C21022" t="s">
        <v>1857</v>
      </c>
      <c r="D21022" s="2">
        <f>VLOOKUP(C21022,属性!A:E,3,FALSE)</f>
        <v>46037</v>
      </c>
      <c r="E21022" s="2" t="str">
        <f>VLOOKUP(C21022,属性!A:E,4,FALSE)</f>
        <v>否</v>
      </c>
      <c r="F21022" t="s">
        <v>17673</v>
      </c>
      <c r="G21022" t="s">
        <v>33919</v>
      </c>
      <c r="H21022" s="2">
        <v>46083</v>
      </c>
      <c r="I21022" t="s">
        <v>13</v>
      </c>
      <c r="J21022" s="2">
        <v>46107</v>
      </c>
    </row>
    <row r="21023" spans="1:10">
      <c r="A21023">
        <v>21949</v>
      </c>
      <c r="B21023" t="str">
        <f>VLOOKUP(C21023,属性!A:E,2,FALSE)</f>
        <v>古茗</v>
      </c>
      <c r="C21023" t="s">
        <v>1857</v>
      </c>
      <c r="D21023" s="2">
        <f>VLOOKUP(C21023,属性!A:E,3,FALSE)</f>
        <v>46037</v>
      </c>
      <c r="E21023" s="2" t="str">
        <f>VLOOKUP(C21023,属性!A:E,4,FALSE)</f>
        <v>否</v>
      </c>
      <c r="F21023" t="s">
        <v>163</v>
      </c>
      <c r="G21023" t="s">
        <v>33920</v>
      </c>
      <c r="H21023" s="2">
        <v>46092</v>
      </c>
      <c r="I21023" t="s">
        <v>65</v>
      </c>
      <c r="J21023" s="2">
        <v>46107</v>
      </c>
    </row>
    <row r="21024" spans="1:10">
      <c r="A21024">
        <v>21950</v>
      </c>
      <c r="B21024" t="str">
        <f>VLOOKUP(C21024,属性!A:E,2,FALSE)</f>
        <v>古茗</v>
      </c>
      <c r="C21024" t="s">
        <v>1857</v>
      </c>
      <c r="D21024" s="2">
        <f>VLOOKUP(C21024,属性!A:E,3,FALSE)</f>
        <v>46037</v>
      </c>
      <c r="E21024" s="2" t="str">
        <f>VLOOKUP(C21024,属性!A:E,4,FALSE)</f>
        <v>否</v>
      </c>
      <c r="F21024" t="s">
        <v>2637</v>
      </c>
      <c r="G21024" t="s">
        <v>33921</v>
      </c>
      <c r="H21024" s="2">
        <v>46082</v>
      </c>
      <c r="I21024" t="s">
        <v>26</v>
      </c>
      <c r="J21024" s="2">
        <v>46107</v>
      </c>
    </row>
    <row r="21025" spans="1:10">
      <c r="A21025">
        <v>21951</v>
      </c>
      <c r="B21025" t="str">
        <f>VLOOKUP(C21025,属性!A:E,2,FALSE)</f>
        <v>古茗</v>
      </c>
      <c r="C21025" t="s">
        <v>1857</v>
      </c>
      <c r="D21025" s="2">
        <f>VLOOKUP(C21025,属性!A:E,3,FALSE)</f>
        <v>46037</v>
      </c>
      <c r="E21025" s="2" t="str">
        <f>VLOOKUP(C21025,属性!A:E,4,FALSE)</f>
        <v>否</v>
      </c>
      <c r="F21025" t="s">
        <v>9651</v>
      </c>
      <c r="G21025" t="s">
        <v>33922</v>
      </c>
      <c r="H21025" s="2">
        <v>46082</v>
      </c>
      <c r="I21025" t="s">
        <v>38</v>
      </c>
      <c r="J21025" s="2">
        <v>46107</v>
      </c>
    </row>
    <row r="21026" spans="1:10">
      <c r="A21026">
        <v>21952</v>
      </c>
      <c r="B21026" t="str">
        <f>VLOOKUP(C21026,属性!A:E,2,FALSE)</f>
        <v>古茗</v>
      </c>
      <c r="C21026" t="s">
        <v>1857</v>
      </c>
      <c r="D21026" s="2">
        <f>VLOOKUP(C21026,属性!A:E,3,FALSE)</f>
        <v>46037</v>
      </c>
      <c r="E21026" s="2" t="str">
        <f>VLOOKUP(C21026,属性!A:E,4,FALSE)</f>
        <v>否</v>
      </c>
      <c r="F21026" t="s">
        <v>17671</v>
      </c>
      <c r="G21026" t="s">
        <v>33923</v>
      </c>
      <c r="H21026" s="2">
        <v>46080</v>
      </c>
      <c r="I21026" t="s">
        <v>31</v>
      </c>
      <c r="J21026" s="2">
        <v>46107</v>
      </c>
    </row>
    <row r="21027" spans="1:10">
      <c r="A21027">
        <v>21953</v>
      </c>
      <c r="B21027" t="str">
        <f>VLOOKUP(C21027,属性!A:E,2,FALSE)</f>
        <v>古茗</v>
      </c>
      <c r="C21027" t="s">
        <v>1857</v>
      </c>
      <c r="D21027" s="2">
        <f>VLOOKUP(C21027,属性!A:E,3,FALSE)</f>
        <v>46037</v>
      </c>
      <c r="E21027" s="2" t="str">
        <f>VLOOKUP(C21027,属性!A:E,4,FALSE)</f>
        <v>否</v>
      </c>
      <c r="F21027" t="s">
        <v>17597</v>
      </c>
      <c r="G21027" t="s">
        <v>33924</v>
      </c>
      <c r="H21027" s="2">
        <v>46086</v>
      </c>
      <c r="I21027" t="s">
        <v>320</v>
      </c>
      <c r="J21027" s="2">
        <v>46107</v>
      </c>
    </row>
    <row r="21028" spans="1:10">
      <c r="A21028">
        <v>21954</v>
      </c>
      <c r="B21028" t="str">
        <f>VLOOKUP(C21028,属性!A:E,2,FALSE)</f>
        <v>古茗</v>
      </c>
      <c r="C21028" t="s">
        <v>1857</v>
      </c>
      <c r="D21028" s="2">
        <f>VLOOKUP(C21028,属性!A:E,3,FALSE)</f>
        <v>46037</v>
      </c>
      <c r="E21028" s="2" t="str">
        <f>VLOOKUP(C21028,属性!A:E,4,FALSE)</f>
        <v>否</v>
      </c>
      <c r="F21028" t="s">
        <v>17599</v>
      </c>
      <c r="G21028" t="s">
        <v>33925</v>
      </c>
      <c r="H21028" s="2">
        <v>46087</v>
      </c>
      <c r="I21028" t="s">
        <v>31</v>
      </c>
      <c r="J21028" s="2">
        <v>46107</v>
      </c>
    </row>
    <row r="21029" spans="1:10">
      <c r="A21029">
        <v>21955</v>
      </c>
      <c r="B21029" t="str">
        <f>VLOOKUP(C21029,属性!A:E,2,FALSE)</f>
        <v>古茗</v>
      </c>
      <c r="C21029" t="s">
        <v>1857</v>
      </c>
      <c r="D21029" s="2">
        <f>VLOOKUP(C21029,属性!A:E,3,FALSE)</f>
        <v>46037</v>
      </c>
      <c r="E21029" s="2" t="str">
        <f>VLOOKUP(C21029,属性!A:E,4,FALSE)</f>
        <v>否</v>
      </c>
      <c r="F21029" t="s">
        <v>21617</v>
      </c>
      <c r="G21029" t="s">
        <v>33926</v>
      </c>
      <c r="H21029" s="2">
        <v>46093</v>
      </c>
      <c r="I21029" t="s">
        <v>31</v>
      </c>
      <c r="J21029" s="2">
        <v>46107</v>
      </c>
    </row>
    <row r="21030" spans="1:10">
      <c r="A21030">
        <v>21956</v>
      </c>
      <c r="B21030" t="str">
        <f>VLOOKUP(C21030,属性!A:E,2,FALSE)</f>
        <v>古茗</v>
      </c>
      <c r="C21030" t="s">
        <v>1857</v>
      </c>
      <c r="D21030" s="2">
        <f>VLOOKUP(C21030,属性!A:E,3,FALSE)</f>
        <v>46037</v>
      </c>
      <c r="E21030" s="2" t="str">
        <f>VLOOKUP(C21030,属性!A:E,4,FALSE)</f>
        <v>否</v>
      </c>
      <c r="F21030" t="s">
        <v>21634</v>
      </c>
      <c r="G21030" t="s">
        <v>33927</v>
      </c>
      <c r="H21030" s="2">
        <v>46087</v>
      </c>
      <c r="I21030" t="s">
        <v>13</v>
      </c>
      <c r="J21030" s="2">
        <v>46107</v>
      </c>
    </row>
    <row r="21031" spans="1:10">
      <c r="A21031">
        <v>21957</v>
      </c>
      <c r="B21031" t="str">
        <f>VLOOKUP(C21031,属性!A:E,2,FALSE)</f>
        <v>古茗</v>
      </c>
      <c r="C21031" t="s">
        <v>1857</v>
      </c>
      <c r="D21031" s="2">
        <f>VLOOKUP(C21031,属性!A:E,3,FALSE)</f>
        <v>46037</v>
      </c>
      <c r="E21031" s="2" t="str">
        <f>VLOOKUP(C21031,属性!A:E,4,FALSE)</f>
        <v>否</v>
      </c>
      <c r="F21031" t="s">
        <v>22686</v>
      </c>
      <c r="G21031" t="s">
        <v>33928</v>
      </c>
      <c r="H21031" s="2">
        <v>46091</v>
      </c>
      <c r="I21031" t="s">
        <v>38</v>
      </c>
      <c r="J21031" s="2">
        <v>46107</v>
      </c>
    </row>
    <row r="21032" spans="1:10">
      <c r="A21032">
        <v>21958</v>
      </c>
      <c r="B21032" t="str">
        <f>VLOOKUP(C21032,属性!A:E,2,FALSE)</f>
        <v>古茗</v>
      </c>
      <c r="C21032" t="s">
        <v>1857</v>
      </c>
      <c r="D21032" s="2">
        <f>VLOOKUP(C21032,属性!A:E,3,FALSE)</f>
        <v>46037</v>
      </c>
      <c r="E21032" s="2" t="str">
        <f>VLOOKUP(C21032,属性!A:E,4,FALSE)</f>
        <v>否</v>
      </c>
      <c r="F21032" t="s">
        <v>13384</v>
      </c>
      <c r="G21032" t="s">
        <v>33929</v>
      </c>
      <c r="H21032" s="2">
        <v>46091</v>
      </c>
      <c r="I21032" t="s">
        <v>16</v>
      </c>
      <c r="J21032" s="2">
        <v>46107</v>
      </c>
    </row>
    <row r="21033" spans="1:10">
      <c r="A21033">
        <v>21959</v>
      </c>
      <c r="B21033" t="str">
        <f>VLOOKUP(C21033,属性!A:E,2,FALSE)</f>
        <v>古茗</v>
      </c>
      <c r="C21033" t="s">
        <v>1857</v>
      </c>
      <c r="D21033" s="2">
        <f>VLOOKUP(C21033,属性!A:E,3,FALSE)</f>
        <v>46037</v>
      </c>
      <c r="E21033" s="2" t="str">
        <f>VLOOKUP(C21033,属性!A:E,4,FALSE)</f>
        <v>否</v>
      </c>
      <c r="F21033" t="s">
        <v>33930</v>
      </c>
      <c r="G21033" t="s">
        <v>33931</v>
      </c>
      <c r="H21033" s="2">
        <v>46091</v>
      </c>
      <c r="I21033" t="s">
        <v>46</v>
      </c>
      <c r="J21033" s="2">
        <v>46107</v>
      </c>
    </row>
    <row r="21034" spans="1:10">
      <c r="A21034">
        <v>21960</v>
      </c>
      <c r="B21034" t="str">
        <f>VLOOKUP(C21034,属性!A:E,2,FALSE)</f>
        <v>古茗</v>
      </c>
      <c r="C21034" t="s">
        <v>1857</v>
      </c>
      <c r="D21034" s="2">
        <f>VLOOKUP(C21034,属性!A:E,3,FALSE)</f>
        <v>46037</v>
      </c>
      <c r="E21034" s="2" t="str">
        <f>VLOOKUP(C21034,属性!A:E,4,FALSE)</f>
        <v>否</v>
      </c>
      <c r="F21034" t="s">
        <v>33932</v>
      </c>
      <c r="G21034" t="s">
        <v>33933</v>
      </c>
      <c r="H21034" s="2">
        <v>46090</v>
      </c>
      <c r="I21034" t="s">
        <v>13</v>
      </c>
      <c r="J21034" s="2">
        <v>46107</v>
      </c>
    </row>
    <row r="21035" spans="1:10">
      <c r="A21035">
        <v>21961</v>
      </c>
      <c r="B21035" t="str">
        <f>VLOOKUP(C21035,属性!A:E,2,FALSE)</f>
        <v>古茗</v>
      </c>
      <c r="C21035" t="s">
        <v>1857</v>
      </c>
      <c r="D21035" s="2">
        <f>VLOOKUP(C21035,属性!A:E,3,FALSE)</f>
        <v>46037</v>
      </c>
      <c r="E21035" s="2" t="str">
        <f>VLOOKUP(C21035,属性!A:E,4,FALSE)</f>
        <v>否</v>
      </c>
      <c r="F21035" t="s">
        <v>33934</v>
      </c>
      <c r="G21035" t="s">
        <v>3008</v>
      </c>
      <c r="H21035" s="2">
        <v>46090</v>
      </c>
      <c r="I21035" t="s">
        <v>46</v>
      </c>
      <c r="J21035" s="2">
        <v>46107</v>
      </c>
    </row>
    <row r="21036" spans="1:10">
      <c r="A21036">
        <v>21962</v>
      </c>
      <c r="B21036" t="str">
        <f>VLOOKUP(C21036,属性!A:E,2,FALSE)</f>
        <v>古茗</v>
      </c>
      <c r="C21036" t="s">
        <v>1857</v>
      </c>
      <c r="D21036" s="2">
        <f>VLOOKUP(C21036,属性!A:E,3,FALSE)</f>
        <v>46037</v>
      </c>
      <c r="E21036" s="2" t="str">
        <f>VLOOKUP(C21036,属性!A:E,4,FALSE)</f>
        <v>否</v>
      </c>
      <c r="F21036" t="s">
        <v>33935</v>
      </c>
      <c r="G21036" t="s">
        <v>33936</v>
      </c>
      <c r="H21036" s="2">
        <v>46090</v>
      </c>
      <c r="I21036" t="s">
        <v>46</v>
      </c>
      <c r="J21036" s="2">
        <v>46107</v>
      </c>
    </row>
    <row r="21037" spans="1:10">
      <c r="A21037">
        <v>21963</v>
      </c>
      <c r="B21037" t="str">
        <f>VLOOKUP(C21037,属性!A:E,2,FALSE)</f>
        <v>古茗</v>
      </c>
      <c r="C21037" t="s">
        <v>1857</v>
      </c>
      <c r="D21037" s="2">
        <f>VLOOKUP(C21037,属性!A:E,3,FALSE)</f>
        <v>46037</v>
      </c>
      <c r="E21037" s="2" t="str">
        <f>VLOOKUP(C21037,属性!A:E,4,FALSE)</f>
        <v>否</v>
      </c>
      <c r="F21037" t="s">
        <v>33937</v>
      </c>
      <c r="G21037" t="s">
        <v>33938</v>
      </c>
      <c r="H21037" s="2">
        <v>46090</v>
      </c>
      <c r="I21037" t="s">
        <v>31</v>
      </c>
      <c r="J21037" s="2">
        <v>46107</v>
      </c>
    </row>
    <row r="21038" spans="1:10">
      <c r="A21038">
        <v>21964</v>
      </c>
      <c r="B21038" t="str">
        <f>VLOOKUP(C21038,属性!A:E,2,FALSE)</f>
        <v>古茗</v>
      </c>
      <c r="C21038" t="s">
        <v>1857</v>
      </c>
      <c r="D21038" s="2">
        <f>VLOOKUP(C21038,属性!A:E,3,FALSE)</f>
        <v>46037</v>
      </c>
      <c r="E21038" s="2" t="str">
        <f>VLOOKUP(C21038,属性!A:E,4,FALSE)</f>
        <v>否</v>
      </c>
      <c r="F21038" t="s">
        <v>33939</v>
      </c>
      <c r="G21038" t="s">
        <v>237</v>
      </c>
      <c r="H21038" s="2">
        <v>46089</v>
      </c>
      <c r="I21038" t="s">
        <v>94</v>
      </c>
      <c r="J21038" s="2">
        <v>46107</v>
      </c>
    </row>
    <row r="21039" spans="1:10">
      <c r="A21039">
        <v>21965</v>
      </c>
      <c r="B21039" t="str">
        <f>VLOOKUP(C21039,属性!A:E,2,FALSE)</f>
        <v>古茗</v>
      </c>
      <c r="C21039" t="s">
        <v>1857</v>
      </c>
      <c r="D21039" s="2">
        <f>VLOOKUP(C21039,属性!A:E,3,FALSE)</f>
        <v>46037</v>
      </c>
      <c r="E21039" s="2" t="str">
        <f>VLOOKUP(C21039,属性!A:E,4,FALSE)</f>
        <v>否</v>
      </c>
      <c r="F21039" t="s">
        <v>33940</v>
      </c>
      <c r="G21039" t="s">
        <v>33941</v>
      </c>
      <c r="H21039" s="2">
        <v>46089</v>
      </c>
      <c r="I21039" t="s">
        <v>65</v>
      </c>
      <c r="J21039" s="2">
        <v>46107</v>
      </c>
    </row>
    <row r="21040" spans="1:10">
      <c r="A21040">
        <v>21966</v>
      </c>
      <c r="B21040" t="str">
        <f>VLOOKUP(C21040,属性!A:E,2,FALSE)</f>
        <v>古茗</v>
      </c>
      <c r="C21040" t="s">
        <v>1857</v>
      </c>
      <c r="D21040" s="2">
        <f>VLOOKUP(C21040,属性!A:E,3,FALSE)</f>
        <v>46037</v>
      </c>
      <c r="E21040" s="2" t="str">
        <f>VLOOKUP(C21040,属性!A:E,4,FALSE)</f>
        <v>否</v>
      </c>
      <c r="F21040" t="s">
        <v>33942</v>
      </c>
      <c r="G21040" t="s">
        <v>33943</v>
      </c>
      <c r="H21040" s="2">
        <v>46089</v>
      </c>
      <c r="I21040" t="s">
        <v>46</v>
      </c>
      <c r="J21040" s="2">
        <v>46107</v>
      </c>
    </row>
    <row r="21041" spans="1:10">
      <c r="A21041">
        <v>21967</v>
      </c>
      <c r="B21041" t="str">
        <f>VLOOKUP(C21041,属性!A:E,2,FALSE)</f>
        <v>古茗</v>
      </c>
      <c r="C21041" t="s">
        <v>1857</v>
      </c>
      <c r="D21041" s="2">
        <f>VLOOKUP(C21041,属性!A:E,3,FALSE)</f>
        <v>46037</v>
      </c>
      <c r="E21041" s="2" t="str">
        <f>VLOOKUP(C21041,属性!A:E,4,FALSE)</f>
        <v>否</v>
      </c>
      <c r="F21041" t="s">
        <v>33944</v>
      </c>
      <c r="G21041" t="s">
        <v>33945</v>
      </c>
      <c r="H21041" s="2">
        <v>46088</v>
      </c>
      <c r="I21041" t="s">
        <v>62</v>
      </c>
      <c r="J21041" s="2">
        <v>46107</v>
      </c>
    </row>
    <row r="21042" spans="1:10">
      <c r="A21042">
        <v>21968</v>
      </c>
      <c r="B21042" t="str">
        <f>VLOOKUP(C21042,属性!A:E,2,FALSE)</f>
        <v>古茗</v>
      </c>
      <c r="C21042" t="s">
        <v>1857</v>
      </c>
      <c r="D21042" s="2">
        <f>VLOOKUP(C21042,属性!A:E,3,FALSE)</f>
        <v>46037</v>
      </c>
      <c r="E21042" s="2" t="str">
        <f>VLOOKUP(C21042,属性!A:E,4,FALSE)</f>
        <v>否</v>
      </c>
      <c r="F21042" t="s">
        <v>33946</v>
      </c>
      <c r="G21042" t="s">
        <v>33947</v>
      </c>
      <c r="H21042" s="2">
        <v>46088</v>
      </c>
      <c r="I21042" t="s">
        <v>13</v>
      </c>
      <c r="J21042" s="2">
        <v>46107</v>
      </c>
    </row>
    <row r="21043" spans="1:10">
      <c r="A21043">
        <v>21969</v>
      </c>
      <c r="B21043" t="str">
        <f>VLOOKUP(C21043,属性!A:E,2,FALSE)</f>
        <v>古茗</v>
      </c>
      <c r="C21043" t="s">
        <v>1857</v>
      </c>
      <c r="D21043" s="2">
        <f>VLOOKUP(C21043,属性!A:E,3,FALSE)</f>
        <v>46037</v>
      </c>
      <c r="E21043" s="2" t="str">
        <f>VLOOKUP(C21043,属性!A:E,4,FALSE)</f>
        <v>否</v>
      </c>
      <c r="F21043" t="s">
        <v>15017</v>
      </c>
      <c r="G21043" t="s">
        <v>33948</v>
      </c>
      <c r="H21043" s="2">
        <v>46088</v>
      </c>
      <c r="I21043" t="s">
        <v>65</v>
      </c>
      <c r="J21043" s="2">
        <v>46107</v>
      </c>
    </row>
    <row r="21044" spans="1:10">
      <c r="A21044">
        <v>21970</v>
      </c>
      <c r="B21044" t="str">
        <f>VLOOKUP(C21044,属性!A:E,2,FALSE)</f>
        <v>古茗</v>
      </c>
      <c r="C21044" t="s">
        <v>1857</v>
      </c>
      <c r="D21044" s="2">
        <f>VLOOKUP(C21044,属性!A:E,3,FALSE)</f>
        <v>46037</v>
      </c>
      <c r="E21044" s="2" t="str">
        <f>VLOOKUP(C21044,属性!A:E,4,FALSE)</f>
        <v>否</v>
      </c>
      <c r="F21044" t="s">
        <v>33949</v>
      </c>
      <c r="G21044" t="s">
        <v>33950</v>
      </c>
      <c r="H21044" s="2">
        <v>46088</v>
      </c>
      <c r="I21044" t="s">
        <v>41</v>
      </c>
      <c r="J21044" s="2">
        <v>46107</v>
      </c>
    </row>
    <row r="21045" spans="1:10">
      <c r="A21045">
        <v>21971</v>
      </c>
      <c r="B21045" t="str">
        <f>VLOOKUP(C21045,属性!A:E,2,FALSE)</f>
        <v>古茗</v>
      </c>
      <c r="C21045" t="s">
        <v>1857</v>
      </c>
      <c r="D21045" s="2">
        <f>VLOOKUP(C21045,属性!A:E,3,FALSE)</f>
        <v>46037</v>
      </c>
      <c r="E21045" s="2" t="str">
        <f>VLOOKUP(C21045,属性!A:E,4,FALSE)</f>
        <v>否</v>
      </c>
      <c r="F21045" t="s">
        <v>33539</v>
      </c>
      <c r="G21045" t="s">
        <v>33951</v>
      </c>
      <c r="H21045" s="2">
        <v>46087</v>
      </c>
      <c r="I21045" t="s">
        <v>62</v>
      </c>
      <c r="J21045" s="2">
        <v>46107</v>
      </c>
    </row>
    <row r="21046" spans="1:10">
      <c r="A21046">
        <v>21972</v>
      </c>
      <c r="B21046" t="str">
        <f>VLOOKUP(C21046,属性!A:E,2,FALSE)</f>
        <v>古茗</v>
      </c>
      <c r="C21046" t="s">
        <v>1857</v>
      </c>
      <c r="D21046" s="2">
        <f>VLOOKUP(C21046,属性!A:E,3,FALSE)</f>
        <v>46037</v>
      </c>
      <c r="E21046" s="2" t="str">
        <f>VLOOKUP(C21046,属性!A:E,4,FALSE)</f>
        <v>否</v>
      </c>
      <c r="F21046" t="s">
        <v>33952</v>
      </c>
      <c r="G21046" t="s">
        <v>33953</v>
      </c>
      <c r="H21046" s="2">
        <v>46087</v>
      </c>
      <c r="I21046" t="s">
        <v>13</v>
      </c>
      <c r="J21046" s="2">
        <v>46107</v>
      </c>
    </row>
    <row r="21047" spans="1:10">
      <c r="A21047">
        <v>21973</v>
      </c>
      <c r="B21047" t="str">
        <f>VLOOKUP(C21047,属性!A:E,2,FALSE)</f>
        <v>古茗</v>
      </c>
      <c r="C21047" t="s">
        <v>1857</v>
      </c>
      <c r="D21047" s="2">
        <f>VLOOKUP(C21047,属性!A:E,3,FALSE)</f>
        <v>46037</v>
      </c>
      <c r="E21047" s="2" t="str">
        <f>VLOOKUP(C21047,属性!A:E,4,FALSE)</f>
        <v>否</v>
      </c>
      <c r="F21047" t="s">
        <v>33954</v>
      </c>
      <c r="G21047" t="s">
        <v>33955</v>
      </c>
      <c r="H21047" s="2">
        <v>46087</v>
      </c>
      <c r="I21047" t="s">
        <v>16</v>
      </c>
      <c r="J21047" s="2">
        <v>46107</v>
      </c>
    </row>
    <row r="21048" spans="1:10">
      <c r="A21048">
        <v>21974</v>
      </c>
      <c r="B21048" t="str">
        <f>VLOOKUP(C21048,属性!A:E,2,FALSE)</f>
        <v>古茗</v>
      </c>
      <c r="C21048" t="s">
        <v>1857</v>
      </c>
      <c r="D21048" s="2">
        <f>VLOOKUP(C21048,属性!A:E,3,FALSE)</f>
        <v>46037</v>
      </c>
      <c r="E21048" s="2" t="str">
        <f>VLOOKUP(C21048,属性!A:E,4,FALSE)</f>
        <v>否</v>
      </c>
      <c r="F21048" t="s">
        <v>21639</v>
      </c>
      <c r="G21048" t="s">
        <v>33956</v>
      </c>
      <c r="H21048" s="2">
        <v>46087</v>
      </c>
      <c r="I21048" t="s">
        <v>73</v>
      </c>
      <c r="J21048" s="2">
        <v>46107</v>
      </c>
    </row>
    <row r="21049" spans="1:10">
      <c r="A21049">
        <v>21975</v>
      </c>
      <c r="B21049" t="str">
        <f>VLOOKUP(C21049,属性!A:E,2,FALSE)</f>
        <v>古茗</v>
      </c>
      <c r="C21049" t="s">
        <v>1857</v>
      </c>
      <c r="D21049" s="2">
        <f>VLOOKUP(C21049,属性!A:E,3,FALSE)</f>
        <v>46037</v>
      </c>
      <c r="E21049" s="2" t="str">
        <f>VLOOKUP(C21049,属性!A:E,4,FALSE)</f>
        <v>否</v>
      </c>
      <c r="F21049" t="s">
        <v>33957</v>
      </c>
      <c r="G21049" t="s">
        <v>33958</v>
      </c>
      <c r="H21049" s="2">
        <v>46087</v>
      </c>
      <c r="I21049" t="s">
        <v>65</v>
      </c>
      <c r="J21049" s="2">
        <v>46107</v>
      </c>
    </row>
    <row r="21050" spans="1:10">
      <c r="A21050">
        <v>21976</v>
      </c>
      <c r="B21050" t="str">
        <f>VLOOKUP(C21050,属性!A:E,2,FALSE)</f>
        <v>古茗</v>
      </c>
      <c r="C21050" t="s">
        <v>1857</v>
      </c>
      <c r="D21050" s="2">
        <f>VLOOKUP(C21050,属性!A:E,3,FALSE)</f>
        <v>46037</v>
      </c>
      <c r="E21050" s="2" t="str">
        <f>VLOOKUP(C21050,属性!A:E,4,FALSE)</f>
        <v>否</v>
      </c>
      <c r="F21050" t="s">
        <v>33959</v>
      </c>
      <c r="G21050" t="s">
        <v>33960</v>
      </c>
      <c r="H21050" s="2">
        <v>46087</v>
      </c>
      <c r="I21050" t="s">
        <v>117</v>
      </c>
      <c r="J21050" s="2">
        <v>46107</v>
      </c>
    </row>
    <row r="21051" spans="1:10">
      <c r="A21051">
        <v>21977</v>
      </c>
      <c r="B21051" t="str">
        <f>VLOOKUP(C21051,属性!A:E,2,FALSE)</f>
        <v>古茗</v>
      </c>
      <c r="C21051" t="s">
        <v>1857</v>
      </c>
      <c r="D21051" s="2">
        <f>VLOOKUP(C21051,属性!A:E,3,FALSE)</f>
        <v>46037</v>
      </c>
      <c r="E21051" s="2" t="str">
        <f>VLOOKUP(C21051,属性!A:E,4,FALSE)</f>
        <v>否</v>
      </c>
      <c r="F21051" t="s">
        <v>33961</v>
      </c>
      <c r="G21051" t="s">
        <v>33962</v>
      </c>
      <c r="H21051" s="2">
        <v>46087</v>
      </c>
      <c r="I21051" t="s">
        <v>46</v>
      </c>
      <c r="J21051" s="2">
        <v>46107</v>
      </c>
    </row>
    <row r="21052" spans="1:10">
      <c r="A21052">
        <v>21978</v>
      </c>
      <c r="B21052" t="str">
        <f>VLOOKUP(C21052,属性!A:E,2,FALSE)</f>
        <v>古茗</v>
      </c>
      <c r="C21052" t="s">
        <v>1857</v>
      </c>
      <c r="D21052" s="2">
        <f>VLOOKUP(C21052,属性!A:E,3,FALSE)</f>
        <v>46037</v>
      </c>
      <c r="E21052" s="2" t="str">
        <f>VLOOKUP(C21052,属性!A:E,4,FALSE)</f>
        <v>否</v>
      </c>
      <c r="F21052" t="s">
        <v>163</v>
      </c>
      <c r="G21052" t="s">
        <v>33963</v>
      </c>
      <c r="H21052" s="2">
        <v>46087</v>
      </c>
      <c r="I21052" t="s">
        <v>31</v>
      </c>
      <c r="J21052" s="2">
        <v>46107</v>
      </c>
    </row>
    <row r="21053" spans="1:10">
      <c r="A21053">
        <v>21979</v>
      </c>
      <c r="B21053" t="str">
        <f>VLOOKUP(C21053,属性!A:E,2,FALSE)</f>
        <v>古茗</v>
      </c>
      <c r="C21053" t="s">
        <v>1857</v>
      </c>
      <c r="D21053" s="2">
        <f>VLOOKUP(C21053,属性!A:E,3,FALSE)</f>
        <v>46037</v>
      </c>
      <c r="E21053" s="2" t="str">
        <f>VLOOKUP(C21053,属性!A:E,4,FALSE)</f>
        <v>否</v>
      </c>
      <c r="F21053" t="s">
        <v>17626</v>
      </c>
      <c r="G21053" t="s">
        <v>33964</v>
      </c>
      <c r="H21053" s="2">
        <v>46087</v>
      </c>
      <c r="I21053" t="s">
        <v>65</v>
      </c>
      <c r="J21053" s="2">
        <v>46107</v>
      </c>
    </row>
    <row r="21054" spans="1:10">
      <c r="A21054">
        <v>21980</v>
      </c>
      <c r="B21054" t="str">
        <f>VLOOKUP(C21054,属性!A:E,2,FALSE)</f>
        <v>古茗</v>
      </c>
      <c r="C21054" t="s">
        <v>1857</v>
      </c>
      <c r="D21054" s="2">
        <f>VLOOKUP(C21054,属性!A:E,3,FALSE)</f>
        <v>46037</v>
      </c>
      <c r="E21054" s="2" t="str">
        <f>VLOOKUP(C21054,属性!A:E,4,FALSE)</f>
        <v>否</v>
      </c>
      <c r="F21054">
        <v>0</v>
      </c>
      <c r="G21054" t="s">
        <v>33965</v>
      </c>
      <c r="H21054" s="2">
        <v>46086</v>
      </c>
      <c r="I21054" t="s">
        <v>46</v>
      </c>
      <c r="J21054" s="2">
        <v>46107</v>
      </c>
    </row>
    <row r="21055" spans="1:10">
      <c r="A21055">
        <v>21981</v>
      </c>
      <c r="B21055" t="str">
        <f>VLOOKUP(C21055,属性!A:E,2,FALSE)</f>
        <v>古茗</v>
      </c>
      <c r="C21055" t="s">
        <v>1857</v>
      </c>
      <c r="D21055" s="2">
        <f>VLOOKUP(C21055,属性!A:E,3,FALSE)</f>
        <v>46037</v>
      </c>
      <c r="E21055" s="2" t="str">
        <f>VLOOKUP(C21055,属性!A:E,4,FALSE)</f>
        <v>否</v>
      </c>
      <c r="F21055" t="s">
        <v>17631</v>
      </c>
      <c r="G21055" t="s">
        <v>33966</v>
      </c>
      <c r="H21055" s="2">
        <v>46086</v>
      </c>
      <c r="I21055" t="s">
        <v>13</v>
      </c>
      <c r="J21055" s="2">
        <v>46107</v>
      </c>
    </row>
    <row r="21056" spans="1:10">
      <c r="A21056">
        <v>21982</v>
      </c>
      <c r="B21056" t="str">
        <f>VLOOKUP(C21056,属性!A:E,2,FALSE)</f>
        <v>古茗</v>
      </c>
      <c r="C21056" t="s">
        <v>1857</v>
      </c>
      <c r="D21056" s="2">
        <f>VLOOKUP(C21056,属性!A:E,3,FALSE)</f>
        <v>46037</v>
      </c>
      <c r="E21056" s="2" t="str">
        <f>VLOOKUP(C21056,属性!A:E,4,FALSE)</f>
        <v>否</v>
      </c>
      <c r="F21056" t="s">
        <v>17619</v>
      </c>
      <c r="G21056" t="s">
        <v>33967</v>
      </c>
      <c r="H21056" s="2">
        <v>46086</v>
      </c>
      <c r="I21056" t="s">
        <v>38</v>
      </c>
      <c r="J21056" s="2">
        <v>46107</v>
      </c>
    </row>
    <row r="21057" spans="1:10">
      <c r="A21057">
        <v>21983</v>
      </c>
      <c r="B21057" t="str">
        <f>VLOOKUP(C21057,属性!A:E,2,FALSE)</f>
        <v>古茗</v>
      </c>
      <c r="C21057" t="s">
        <v>1857</v>
      </c>
      <c r="D21057" s="2">
        <f>VLOOKUP(C21057,属性!A:E,3,FALSE)</f>
        <v>46037</v>
      </c>
      <c r="E21057" s="2" t="str">
        <f>VLOOKUP(C21057,属性!A:E,4,FALSE)</f>
        <v>否</v>
      </c>
      <c r="F21057" t="s">
        <v>17622</v>
      </c>
      <c r="G21057" t="s">
        <v>33968</v>
      </c>
      <c r="H21057" s="2">
        <v>46086</v>
      </c>
      <c r="I21057" t="s">
        <v>13</v>
      </c>
      <c r="J21057" s="2">
        <v>46107</v>
      </c>
    </row>
    <row r="21058" spans="1:10">
      <c r="A21058">
        <v>21984</v>
      </c>
      <c r="B21058" t="str">
        <f>VLOOKUP(C21058,属性!A:E,2,FALSE)</f>
        <v>古茗</v>
      </c>
      <c r="C21058" t="s">
        <v>1857</v>
      </c>
      <c r="D21058" s="2">
        <f>VLOOKUP(C21058,属性!A:E,3,FALSE)</f>
        <v>46037</v>
      </c>
      <c r="E21058" s="2" t="str">
        <f>VLOOKUP(C21058,属性!A:E,4,FALSE)</f>
        <v>否</v>
      </c>
      <c r="F21058" t="s">
        <v>17636</v>
      </c>
      <c r="G21058" t="s">
        <v>33969</v>
      </c>
      <c r="H21058" s="2">
        <v>46086</v>
      </c>
      <c r="I21058" t="s">
        <v>56</v>
      </c>
      <c r="J21058" s="2">
        <v>46107</v>
      </c>
    </row>
    <row r="21059" spans="1:10">
      <c r="A21059">
        <v>21985</v>
      </c>
      <c r="B21059" t="str">
        <f>VLOOKUP(C21059,属性!A:E,2,FALSE)</f>
        <v>古茗</v>
      </c>
      <c r="C21059" t="s">
        <v>1857</v>
      </c>
      <c r="D21059" s="2">
        <f>VLOOKUP(C21059,属性!A:E,3,FALSE)</f>
        <v>46037</v>
      </c>
      <c r="E21059" s="2" t="str">
        <f>VLOOKUP(C21059,属性!A:E,4,FALSE)</f>
        <v>否</v>
      </c>
      <c r="F21059" t="s">
        <v>17614</v>
      </c>
      <c r="G21059" t="s">
        <v>33970</v>
      </c>
      <c r="H21059" s="2">
        <v>46086</v>
      </c>
      <c r="I21059" t="s">
        <v>46</v>
      </c>
      <c r="J21059" s="2">
        <v>46107</v>
      </c>
    </row>
    <row r="21060" spans="1:10">
      <c r="A21060">
        <v>21986</v>
      </c>
      <c r="B21060" t="str">
        <f>VLOOKUP(C21060,属性!A:E,2,FALSE)</f>
        <v>古茗</v>
      </c>
      <c r="C21060" t="s">
        <v>1857</v>
      </c>
      <c r="D21060" s="2">
        <f>VLOOKUP(C21060,属性!A:E,3,FALSE)</f>
        <v>46037</v>
      </c>
      <c r="E21060" s="2" t="str">
        <f>VLOOKUP(C21060,属性!A:E,4,FALSE)</f>
        <v>否</v>
      </c>
      <c r="F21060" t="s">
        <v>32221</v>
      </c>
      <c r="G21060" t="s">
        <v>33971</v>
      </c>
      <c r="H21060" s="2">
        <v>46086</v>
      </c>
      <c r="I21060" t="s">
        <v>46</v>
      </c>
      <c r="J21060" s="2">
        <v>46107</v>
      </c>
    </row>
    <row r="21061" spans="1:10">
      <c r="A21061">
        <v>21987</v>
      </c>
      <c r="B21061" t="str">
        <f>VLOOKUP(C21061,属性!A:E,2,FALSE)</f>
        <v>古茗</v>
      </c>
      <c r="C21061" t="s">
        <v>1857</v>
      </c>
      <c r="D21061" s="2">
        <f>VLOOKUP(C21061,属性!A:E,3,FALSE)</f>
        <v>46037</v>
      </c>
      <c r="E21061" s="2" t="str">
        <f>VLOOKUP(C21061,属性!A:E,4,FALSE)</f>
        <v>否</v>
      </c>
      <c r="F21061" t="s">
        <v>17644</v>
      </c>
      <c r="G21061" t="s">
        <v>33972</v>
      </c>
      <c r="H21061" s="2">
        <v>46086</v>
      </c>
      <c r="I21061" t="s">
        <v>31</v>
      </c>
      <c r="J21061" s="2">
        <v>46107</v>
      </c>
    </row>
    <row r="21062" spans="1:10">
      <c r="A21062">
        <v>21988</v>
      </c>
      <c r="B21062" t="str">
        <f>VLOOKUP(C21062,属性!A:E,2,FALSE)</f>
        <v>古茗</v>
      </c>
      <c r="C21062" t="s">
        <v>1857</v>
      </c>
      <c r="D21062" s="2">
        <f>VLOOKUP(C21062,属性!A:E,3,FALSE)</f>
        <v>46037</v>
      </c>
      <c r="E21062" s="2" t="str">
        <f>VLOOKUP(C21062,属性!A:E,4,FALSE)</f>
        <v>否</v>
      </c>
      <c r="F21062" t="s">
        <v>17671</v>
      </c>
      <c r="G21062" t="s">
        <v>21884</v>
      </c>
      <c r="H21062" s="2">
        <v>46086</v>
      </c>
      <c r="I21062" t="s">
        <v>13</v>
      </c>
      <c r="J21062" s="2">
        <v>46107</v>
      </c>
    </row>
    <row r="21063" spans="1:10">
      <c r="A21063">
        <v>21989</v>
      </c>
      <c r="B21063" t="str">
        <f>VLOOKUP(C21063,属性!A:E,2,FALSE)</f>
        <v>古茗</v>
      </c>
      <c r="C21063" t="s">
        <v>1857</v>
      </c>
      <c r="D21063" s="2">
        <f>VLOOKUP(C21063,属性!A:E,3,FALSE)</f>
        <v>46037</v>
      </c>
      <c r="E21063" s="2" t="str">
        <f>VLOOKUP(C21063,属性!A:E,4,FALSE)</f>
        <v>否</v>
      </c>
      <c r="F21063" t="s">
        <v>17665</v>
      </c>
      <c r="G21063" t="s">
        <v>33973</v>
      </c>
      <c r="H21063" s="2">
        <v>46085</v>
      </c>
      <c r="I21063" t="s">
        <v>117</v>
      </c>
      <c r="J21063" s="2">
        <v>46107</v>
      </c>
    </row>
    <row r="21064" spans="1:10">
      <c r="A21064">
        <v>21990</v>
      </c>
      <c r="B21064" t="str">
        <f>VLOOKUP(C21064,属性!A:E,2,FALSE)</f>
        <v>古茗</v>
      </c>
      <c r="C21064" t="s">
        <v>1857</v>
      </c>
      <c r="D21064" s="2">
        <f>VLOOKUP(C21064,属性!A:E,3,FALSE)</f>
        <v>46037</v>
      </c>
      <c r="E21064" s="2" t="str">
        <f>VLOOKUP(C21064,属性!A:E,4,FALSE)</f>
        <v>否</v>
      </c>
      <c r="F21064" t="s">
        <v>17668</v>
      </c>
      <c r="G21064" t="s">
        <v>33974</v>
      </c>
      <c r="H21064" s="2">
        <v>46085</v>
      </c>
      <c r="I21064" t="s">
        <v>46</v>
      </c>
      <c r="J21064" s="2">
        <v>46107</v>
      </c>
    </row>
    <row r="21065" spans="1:10">
      <c r="A21065">
        <v>21991</v>
      </c>
      <c r="B21065" t="str">
        <f>VLOOKUP(C21065,属性!A:E,2,FALSE)</f>
        <v>古茗</v>
      </c>
      <c r="C21065" t="s">
        <v>1857</v>
      </c>
      <c r="D21065" s="2">
        <f>VLOOKUP(C21065,属性!A:E,3,FALSE)</f>
        <v>46037</v>
      </c>
      <c r="E21065" s="2" t="str">
        <f>VLOOKUP(C21065,属性!A:E,4,FALSE)</f>
        <v>否</v>
      </c>
      <c r="F21065" t="s">
        <v>18598</v>
      </c>
      <c r="G21065" t="s">
        <v>33975</v>
      </c>
      <c r="H21065" s="2">
        <v>46085</v>
      </c>
      <c r="I21065" t="s">
        <v>13</v>
      </c>
      <c r="J21065" s="2">
        <v>46107</v>
      </c>
    </row>
    <row r="21066" spans="1:10">
      <c r="A21066">
        <v>21992</v>
      </c>
      <c r="B21066" t="str">
        <f>VLOOKUP(C21066,属性!A:E,2,FALSE)</f>
        <v>古茗</v>
      </c>
      <c r="C21066" t="s">
        <v>1857</v>
      </c>
      <c r="D21066" s="2">
        <f>VLOOKUP(C21066,属性!A:E,3,FALSE)</f>
        <v>46037</v>
      </c>
      <c r="E21066" s="2" t="str">
        <f>VLOOKUP(C21066,属性!A:E,4,FALSE)</f>
        <v>否</v>
      </c>
      <c r="F21066" t="s">
        <v>17654</v>
      </c>
      <c r="G21066" t="s">
        <v>33976</v>
      </c>
      <c r="H21066" s="2">
        <v>46085</v>
      </c>
      <c r="I21066" t="s">
        <v>26</v>
      </c>
      <c r="J21066" s="2">
        <v>46107</v>
      </c>
    </row>
    <row r="21067" spans="1:10">
      <c r="A21067">
        <v>21993</v>
      </c>
      <c r="B21067" t="str">
        <f>VLOOKUP(C21067,属性!A:E,2,FALSE)</f>
        <v>古茗</v>
      </c>
      <c r="C21067" t="s">
        <v>1857</v>
      </c>
      <c r="D21067" s="2">
        <f>VLOOKUP(C21067,属性!A:E,3,FALSE)</f>
        <v>46037</v>
      </c>
      <c r="E21067" s="2" t="str">
        <f>VLOOKUP(C21067,属性!A:E,4,FALSE)</f>
        <v>否</v>
      </c>
      <c r="F21067" t="s">
        <v>17662</v>
      </c>
      <c r="G21067" t="s">
        <v>33977</v>
      </c>
      <c r="H21067" s="2">
        <v>46085</v>
      </c>
      <c r="I21067" t="s">
        <v>46</v>
      </c>
      <c r="J21067" s="2">
        <v>46107</v>
      </c>
    </row>
    <row r="21068" spans="1:10">
      <c r="A21068">
        <v>21994</v>
      </c>
      <c r="B21068" t="str">
        <f>VLOOKUP(C21068,属性!A:E,2,FALSE)</f>
        <v>古茗</v>
      </c>
      <c r="C21068" t="s">
        <v>1857</v>
      </c>
      <c r="D21068" s="2">
        <f>VLOOKUP(C21068,属性!A:E,3,FALSE)</f>
        <v>46037</v>
      </c>
      <c r="E21068" s="2" t="str">
        <f>VLOOKUP(C21068,属性!A:E,4,FALSE)</f>
        <v>否</v>
      </c>
      <c r="F21068" t="s">
        <v>33978</v>
      </c>
      <c r="G21068" t="s">
        <v>33979</v>
      </c>
      <c r="H21068" s="2">
        <v>46085</v>
      </c>
      <c r="I21068" t="s">
        <v>46</v>
      </c>
      <c r="J21068" s="2">
        <v>46107</v>
      </c>
    </row>
    <row r="21069" spans="1:10">
      <c r="A21069">
        <v>21995</v>
      </c>
      <c r="B21069" t="str">
        <f>VLOOKUP(C21069,属性!A:E,2,FALSE)</f>
        <v>古茗</v>
      </c>
      <c r="C21069" t="s">
        <v>1857</v>
      </c>
      <c r="D21069" s="2">
        <f>VLOOKUP(C21069,属性!A:E,3,FALSE)</f>
        <v>46037</v>
      </c>
      <c r="E21069" s="2" t="str">
        <f>VLOOKUP(C21069,属性!A:E,4,FALSE)</f>
        <v>否</v>
      </c>
      <c r="F21069" t="s">
        <v>17659</v>
      </c>
      <c r="G21069" t="s">
        <v>33980</v>
      </c>
      <c r="H21069" s="2">
        <v>46085</v>
      </c>
      <c r="I21069" t="s">
        <v>46</v>
      </c>
      <c r="J21069" s="2">
        <v>46107</v>
      </c>
    </row>
    <row r="21070" spans="1:10">
      <c r="A21070">
        <v>21996</v>
      </c>
      <c r="B21070" t="str">
        <f>VLOOKUP(C21070,属性!A:E,2,FALSE)</f>
        <v>古茗</v>
      </c>
      <c r="C21070" t="s">
        <v>1857</v>
      </c>
      <c r="D21070" s="2">
        <f>VLOOKUP(C21070,属性!A:E,3,FALSE)</f>
        <v>46037</v>
      </c>
      <c r="E21070" s="2" t="str">
        <f>VLOOKUP(C21070,属性!A:E,4,FALSE)</f>
        <v>否</v>
      </c>
      <c r="F21070" t="s">
        <v>3587</v>
      </c>
      <c r="G21070" t="s">
        <v>8107</v>
      </c>
      <c r="H21070" s="2">
        <v>46085</v>
      </c>
      <c r="I21070" t="s">
        <v>65</v>
      </c>
      <c r="J21070" s="2">
        <v>46107</v>
      </c>
    </row>
    <row r="21071" spans="1:10">
      <c r="A21071">
        <v>21997</v>
      </c>
      <c r="B21071" t="str">
        <f>VLOOKUP(C21071,属性!A:E,2,FALSE)</f>
        <v>古茗</v>
      </c>
      <c r="C21071" t="s">
        <v>1857</v>
      </c>
      <c r="D21071" s="2">
        <f>VLOOKUP(C21071,属性!A:E,3,FALSE)</f>
        <v>46037</v>
      </c>
      <c r="E21071" s="2" t="str">
        <f>VLOOKUP(C21071,属性!A:E,4,FALSE)</f>
        <v>否</v>
      </c>
      <c r="F21071" t="s">
        <v>33981</v>
      </c>
      <c r="G21071" t="s">
        <v>2464</v>
      </c>
      <c r="H21071" s="2">
        <v>46085</v>
      </c>
      <c r="I21071" t="s">
        <v>73</v>
      </c>
      <c r="J21071" s="2">
        <v>46107</v>
      </c>
    </row>
    <row r="21072" spans="1:10">
      <c r="A21072">
        <v>21998</v>
      </c>
      <c r="B21072" t="str">
        <f>VLOOKUP(C21072,属性!A:E,2,FALSE)</f>
        <v>古茗</v>
      </c>
      <c r="C21072" t="s">
        <v>1857</v>
      </c>
      <c r="D21072" s="2">
        <f>VLOOKUP(C21072,属性!A:E,3,FALSE)</f>
        <v>46037</v>
      </c>
      <c r="E21072" s="2" t="str">
        <f>VLOOKUP(C21072,属性!A:E,4,FALSE)</f>
        <v>否</v>
      </c>
      <c r="F21072" t="s">
        <v>33982</v>
      </c>
      <c r="G21072" t="s">
        <v>33983</v>
      </c>
      <c r="H21072" s="2">
        <v>46085</v>
      </c>
      <c r="I21072" t="s">
        <v>38</v>
      </c>
      <c r="J21072" s="2">
        <v>46107</v>
      </c>
    </row>
    <row r="21073" spans="1:10">
      <c r="A21073">
        <v>21999</v>
      </c>
      <c r="B21073" t="str">
        <f>VLOOKUP(C21073,属性!A:E,2,FALSE)</f>
        <v>古茗</v>
      </c>
      <c r="C21073" t="s">
        <v>1857</v>
      </c>
      <c r="D21073" s="2">
        <f>VLOOKUP(C21073,属性!A:E,3,FALSE)</f>
        <v>46037</v>
      </c>
      <c r="E21073" s="2" t="str">
        <f>VLOOKUP(C21073,属性!A:E,4,FALSE)</f>
        <v>否</v>
      </c>
      <c r="F21073" t="s">
        <v>163</v>
      </c>
      <c r="G21073" t="s">
        <v>33984</v>
      </c>
      <c r="H21073" s="2">
        <v>46085</v>
      </c>
      <c r="I21073" t="s">
        <v>31</v>
      </c>
      <c r="J21073" s="2">
        <v>46107</v>
      </c>
    </row>
    <row r="21074" spans="1:10">
      <c r="A21074">
        <v>22000</v>
      </c>
      <c r="B21074" t="str">
        <f>VLOOKUP(C21074,属性!A:E,2,FALSE)</f>
        <v>古茗</v>
      </c>
      <c r="C21074" t="s">
        <v>1857</v>
      </c>
      <c r="D21074" s="2">
        <f>VLOOKUP(C21074,属性!A:E,3,FALSE)</f>
        <v>46037</v>
      </c>
      <c r="E21074" s="2" t="str">
        <f>VLOOKUP(C21074,属性!A:E,4,FALSE)</f>
        <v>否</v>
      </c>
      <c r="F21074" t="s">
        <v>17678</v>
      </c>
      <c r="G21074" t="s">
        <v>33985</v>
      </c>
      <c r="H21074" s="2">
        <v>46085</v>
      </c>
      <c r="I21074" t="s">
        <v>173</v>
      </c>
      <c r="J21074" s="2">
        <v>46107</v>
      </c>
    </row>
    <row r="21075" spans="1:10">
      <c r="A21075">
        <v>22001</v>
      </c>
      <c r="B21075" t="str">
        <f>VLOOKUP(C21075,属性!A:E,2,FALSE)</f>
        <v>古茗</v>
      </c>
      <c r="C21075" t="s">
        <v>1857</v>
      </c>
      <c r="D21075" s="2">
        <f>VLOOKUP(C21075,属性!A:E,3,FALSE)</f>
        <v>46037</v>
      </c>
      <c r="E21075" s="2" t="str">
        <f>VLOOKUP(C21075,属性!A:E,4,FALSE)</f>
        <v>否</v>
      </c>
      <c r="F21075" t="s">
        <v>17645</v>
      </c>
      <c r="G21075" t="s">
        <v>33986</v>
      </c>
      <c r="H21075" s="2">
        <v>46085</v>
      </c>
      <c r="I21075" t="s">
        <v>23</v>
      </c>
      <c r="J21075" s="2">
        <v>46107</v>
      </c>
    </row>
    <row r="21076" spans="1:10">
      <c r="A21076">
        <v>22002</v>
      </c>
      <c r="B21076" t="str">
        <f>VLOOKUP(C21076,属性!A:E,2,FALSE)</f>
        <v>古茗</v>
      </c>
      <c r="C21076" t="s">
        <v>1857</v>
      </c>
      <c r="D21076" s="2">
        <f>VLOOKUP(C21076,属性!A:E,3,FALSE)</f>
        <v>46037</v>
      </c>
      <c r="E21076" s="2" t="str">
        <f>VLOOKUP(C21076,属性!A:E,4,FALSE)</f>
        <v>否</v>
      </c>
      <c r="F21076" t="s">
        <v>17682</v>
      </c>
      <c r="G21076" t="s">
        <v>33987</v>
      </c>
      <c r="H21076" s="2">
        <v>46085</v>
      </c>
      <c r="I21076" t="s">
        <v>46</v>
      </c>
      <c r="J21076" s="2">
        <v>46107</v>
      </c>
    </row>
    <row r="21077" spans="1:10">
      <c r="A21077">
        <v>22003</v>
      </c>
      <c r="B21077" t="str">
        <f>VLOOKUP(C21077,属性!A:E,2,FALSE)</f>
        <v>古茗</v>
      </c>
      <c r="C21077" t="s">
        <v>1857</v>
      </c>
      <c r="D21077" s="2">
        <f>VLOOKUP(C21077,属性!A:E,3,FALSE)</f>
        <v>46037</v>
      </c>
      <c r="E21077" s="2" t="str">
        <f>VLOOKUP(C21077,属性!A:E,4,FALSE)</f>
        <v>否</v>
      </c>
      <c r="F21077" t="s">
        <v>163</v>
      </c>
      <c r="G21077" t="s">
        <v>18431</v>
      </c>
      <c r="H21077" s="2">
        <v>46084</v>
      </c>
      <c r="I21077" t="s">
        <v>16</v>
      </c>
      <c r="J21077" s="2">
        <v>46107</v>
      </c>
    </row>
    <row r="21078" spans="1:10">
      <c r="A21078">
        <v>22004</v>
      </c>
      <c r="B21078" t="str">
        <f>VLOOKUP(C21078,属性!A:E,2,FALSE)</f>
        <v>古茗</v>
      </c>
      <c r="C21078" t="s">
        <v>1857</v>
      </c>
      <c r="D21078" s="2">
        <f>VLOOKUP(C21078,属性!A:E,3,FALSE)</f>
        <v>46037</v>
      </c>
      <c r="E21078" s="2" t="str">
        <f>VLOOKUP(C21078,属性!A:E,4,FALSE)</f>
        <v>否</v>
      </c>
      <c r="F21078" t="s">
        <v>17683</v>
      </c>
      <c r="G21078" t="s">
        <v>33988</v>
      </c>
      <c r="H21078" s="2">
        <v>46084</v>
      </c>
      <c r="I21078" t="s">
        <v>65</v>
      </c>
      <c r="J21078" s="2">
        <v>46107</v>
      </c>
    </row>
    <row r="21079" spans="1:10">
      <c r="A21079">
        <v>22005</v>
      </c>
      <c r="B21079" t="str">
        <f>VLOOKUP(C21079,属性!A:E,2,FALSE)</f>
        <v>古茗</v>
      </c>
      <c r="C21079" t="s">
        <v>1857</v>
      </c>
      <c r="D21079" s="2">
        <f>VLOOKUP(C21079,属性!A:E,3,FALSE)</f>
        <v>46037</v>
      </c>
      <c r="E21079" s="2" t="str">
        <f>VLOOKUP(C21079,属性!A:E,4,FALSE)</f>
        <v>否</v>
      </c>
      <c r="F21079" t="s">
        <v>17686</v>
      </c>
      <c r="G21079" t="s">
        <v>33989</v>
      </c>
      <c r="H21079" s="2">
        <v>46084</v>
      </c>
      <c r="I21079" t="s">
        <v>41</v>
      </c>
      <c r="J21079" s="2">
        <v>46107</v>
      </c>
    </row>
    <row r="21080" spans="1:10">
      <c r="A21080">
        <v>22006</v>
      </c>
      <c r="B21080" t="str">
        <f>VLOOKUP(C21080,属性!A:E,2,FALSE)</f>
        <v>古茗</v>
      </c>
      <c r="C21080" t="s">
        <v>1857</v>
      </c>
      <c r="D21080" s="2">
        <f>VLOOKUP(C21080,属性!A:E,3,FALSE)</f>
        <v>46037</v>
      </c>
      <c r="E21080" s="2" t="str">
        <f>VLOOKUP(C21080,属性!A:E,4,FALSE)</f>
        <v>否</v>
      </c>
      <c r="F21080" t="s">
        <v>17687</v>
      </c>
      <c r="G21080" t="s">
        <v>33990</v>
      </c>
      <c r="H21080" s="2">
        <v>46084</v>
      </c>
      <c r="I21080" t="s">
        <v>26</v>
      </c>
      <c r="J21080" s="2">
        <v>46107</v>
      </c>
    </row>
    <row r="21081" spans="1:10">
      <c r="A21081">
        <v>22007</v>
      </c>
      <c r="B21081" t="str">
        <f>VLOOKUP(C21081,属性!A:E,2,FALSE)</f>
        <v>古茗</v>
      </c>
      <c r="C21081" t="s">
        <v>1857</v>
      </c>
      <c r="D21081" s="2">
        <f>VLOOKUP(C21081,属性!A:E,3,FALSE)</f>
        <v>46037</v>
      </c>
      <c r="E21081" s="2" t="str">
        <f>VLOOKUP(C21081,属性!A:E,4,FALSE)</f>
        <v>否</v>
      </c>
      <c r="F21081" t="s">
        <v>3459</v>
      </c>
      <c r="G21081" t="s">
        <v>33991</v>
      </c>
      <c r="H21081" s="2">
        <v>46084</v>
      </c>
      <c r="I21081" t="s">
        <v>46</v>
      </c>
      <c r="J21081" s="2">
        <v>46107</v>
      </c>
    </row>
    <row r="21082" spans="1:10">
      <c r="A21082">
        <v>22008</v>
      </c>
      <c r="B21082" t="str">
        <f>VLOOKUP(C21082,属性!A:E,2,FALSE)</f>
        <v>古茗</v>
      </c>
      <c r="C21082" t="s">
        <v>1857</v>
      </c>
      <c r="D21082" s="2">
        <f>VLOOKUP(C21082,属性!A:E,3,FALSE)</f>
        <v>46037</v>
      </c>
      <c r="E21082" s="2" t="str">
        <f>VLOOKUP(C21082,属性!A:E,4,FALSE)</f>
        <v>否</v>
      </c>
      <c r="F21082" t="s">
        <v>8683</v>
      </c>
      <c r="G21082" t="s">
        <v>33992</v>
      </c>
      <c r="H21082" s="2">
        <v>46084</v>
      </c>
      <c r="I21082" t="s">
        <v>16</v>
      </c>
      <c r="J21082" s="2">
        <v>46107</v>
      </c>
    </row>
    <row r="21083" spans="1:10">
      <c r="A21083">
        <v>22009</v>
      </c>
      <c r="B21083" t="str">
        <f>VLOOKUP(C21083,属性!A:E,2,FALSE)</f>
        <v>古茗</v>
      </c>
      <c r="C21083" t="s">
        <v>1857</v>
      </c>
      <c r="D21083" s="2">
        <f>VLOOKUP(C21083,属性!A:E,3,FALSE)</f>
        <v>46037</v>
      </c>
      <c r="E21083" s="2" t="str">
        <f>VLOOKUP(C21083,属性!A:E,4,FALSE)</f>
        <v>否</v>
      </c>
      <c r="F21083" t="s">
        <v>33993</v>
      </c>
      <c r="G21083" t="s">
        <v>33994</v>
      </c>
      <c r="H21083" s="2">
        <v>46084</v>
      </c>
      <c r="I21083" t="s">
        <v>117</v>
      </c>
      <c r="J21083" s="2">
        <v>46107</v>
      </c>
    </row>
    <row r="21084" spans="1:10">
      <c r="A21084">
        <v>22010</v>
      </c>
      <c r="B21084" t="str">
        <f>VLOOKUP(C21084,属性!A:E,2,FALSE)</f>
        <v>古茗</v>
      </c>
      <c r="C21084" t="s">
        <v>1857</v>
      </c>
      <c r="D21084" s="2">
        <f>VLOOKUP(C21084,属性!A:E,3,FALSE)</f>
        <v>46037</v>
      </c>
      <c r="E21084" s="2" t="str">
        <f>VLOOKUP(C21084,属性!A:E,4,FALSE)</f>
        <v>否</v>
      </c>
      <c r="F21084" t="s">
        <v>17689</v>
      </c>
      <c r="G21084" t="s">
        <v>33995</v>
      </c>
      <c r="H21084" s="2">
        <v>46084</v>
      </c>
      <c r="I21084" t="s">
        <v>62</v>
      </c>
      <c r="J21084" s="2">
        <v>46107</v>
      </c>
    </row>
    <row r="21085" spans="1:10">
      <c r="A21085">
        <v>22011</v>
      </c>
      <c r="B21085" t="str">
        <f>VLOOKUP(C21085,属性!A:E,2,FALSE)</f>
        <v>古茗</v>
      </c>
      <c r="C21085" t="s">
        <v>1857</v>
      </c>
      <c r="D21085" s="2">
        <f>VLOOKUP(C21085,属性!A:E,3,FALSE)</f>
        <v>46037</v>
      </c>
      <c r="E21085" s="2" t="str">
        <f>VLOOKUP(C21085,属性!A:E,4,FALSE)</f>
        <v>否</v>
      </c>
      <c r="F21085" t="s">
        <v>17691</v>
      </c>
      <c r="G21085" t="s">
        <v>33996</v>
      </c>
      <c r="H21085" s="2">
        <v>46084</v>
      </c>
      <c r="I21085" t="s">
        <v>26</v>
      </c>
      <c r="J21085" s="2">
        <v>46107</v>
      </c>
    </row>
    <row r="21086" spans="1:10">
      <c r="A21086">
        <v>22012</v>
      </c>
      <c r="B21086" t="str">
        <f>VLOOKUP(C21086,属性!A:E,2,FALSE)</f>
        <v>古茗</v>
      </c>
      <c r="C21086" t="s">
        <v>1857</v>
      </c>
      <c r="D21086" s="2">
        <f>VLOOKUP(C21086,属性!A:E,3,FALSE)</f>
        <v>46037</v>
      </c>
      <c r="E21086" s="2" t="str">
        <f>VLOOKUP(C21086,属性!A:E,4,FALSE)</f>
        <v>否</v>
      </c>
      <c r="F21086" t="s">
        <v>17694</v>
      </c>
      <c r="G21086" t="s">
        <v>33997</v>
      </c>
      <c r="H21086" s="2">
        <v>46083</v>
      </c>
      <c r="I21086" t="s">
        <v>13</v>
      </c>
      <c r="J21086" s="2">
        <v>46107</v>
      </c>
    </row>
    <row r="21087" spans="1:10">
      <c r="A21087">
        <v>22013</v>
      </c>
      <c r="B21087" t="str">
        <f>VLOOKUP(C21087,属性!A:E,2,FALSE)</f>
        <v>古茗</v>
      </c>
      <c r="C21087" t="s">
        <v>1857</v>
      </c>
      <c r="D21087" s="2">
        <f>VLOOKUP(C21087,属性!A:E,3,FALSE)</f>
        <v>46037</v>
      </c>
      <c r="E21087" s="2" t="str">
        <f>VLOOKUP(C21087,属性!A:E,4,FALSE)</f>
        <v>否</v>
      </c>
      <c r="F21087" t="s">
        <v>17696</v>
      </c>
      <c r="G21087" t="s">
        <v>33998</v>
      </c>
      <c r="H21087" s="2">
        <v>46083</v>
      </c>
      <c r="I21087" t="s">
        <v>13</v>
      </c>
      <c r="J21087" s="2">
        <v>46107</v>
      </c>
    </row>
    <row r="21088" spans="1:10">
      <c r="A21088">
        <v>22014</v>
      </c>
      <c r="B21088" t="str">
        <f>VLOOKUP(C21088,属性!A:E,2,FALSE)</f>
        <v>古茗</v>
      </c>
      <c r="C21088" t="s">
        <v>1857</v>
      </c>
      <c r="D21088" s="2">
        <f>VLOOKUP(C21088,属性!A:E,3,FALSE)</f>
        <v>46037</v>
      </c>
      <c r="E21088" s="2" t="str">
        <f>VLOOKUP(C21088,属性!A:E,4,FALSE)</f>
        <v>否</v>
      </c>
      <c r="F21088" t="s">
        <v>21651</v>
      </c>
      <c r="G21088" t="s">
        <v>33999</v>
      </c>
      <c r="H21088" s="2">
        <v>46083</v>
      </c>
      <c r="I21088" t="s">
        <v>26</v>
      </c>
      <c r="J21088" s="2">
        <v>46107</v>
      </c>
    </row>
    <row r="21089" spans="1:10">
      <c r="A21089">
        <v>22015</v>
      </c>
      <c r="B21089" t="str">
        <f>VLOOKUP(C21089,属性!A:E,2,FALSE)</f>
        <v>古茗</v>
      </c>
      <c r="C21089" t="s">
        <v>1857</v>
      </c>
      <c r="D21089" s="2">
        <f>VLOOKUP(C21089,属性!A:E,3,FALSE)</f>
        <v>46037</v>
      </c>
      <c r="E21089" s="2" t="str">
        <f>VLOOKUP(C21089,属性!A:E,4,FALSE)</f>
        <v>否</v>
      </c>
      <c r="F21089" t="s">
        <v>17697</v>
      </c>
      <c r="G21089" t="s">
        <v>34000</v>
      </c>
      <c r="H21089" s="2">
        <v>46083</v>
      </c>
      <c r="I21089" t="s">
        <v>73</v>
      </c>
      <c r="J21089" s="2">
        <v>46107</v>
      </c>
    </row>
    <row r="21090" spans="1:10">
      <c r="A21090">
        <v>22016</v>
      </c>
      <c r="B21090" t="str">
        <f>VLOOKUP(C21090,属性!A:E,2,FALSE)</f>
        <v>古茗</v>
      </c>
      <c r="C21090" t="s">
        <v>1857</v>
      </c>
      <c r="D21090" s="2">
        <f>VLOOKUP(C21090,属性!A:E,3,FALSE)</f>
        <v>46037</v>
      </c>
      <c r="E21090" s="2" t="str">
        <f>VLOOKUP(C21090,属性!A:E,4,FALSE)</f>
        <v>否</v>
      </c>
      <c r="F21090" t="s">
        <v>492</v>
      </c>
      <c r="G21090" t="s">
        <v>34001</v>
      </c>
      <c r="H21090" s="2">
        <v>46083</v>
      </c>
      <c r="I21090" t="s">
        <v>46</v>
      </c>
      <c r="J21090" s="2">
        <v>46107</v>
      </c>
    </row>
    <row r="21091" spans="1:10">
      <c r="A21091">
        <v>22017</v>
      </c>
      <c r="B21091" t="str">
        <f>VLOOKUP(C21091,属性!A:E,2,FALSE)</f>
        <v>古茗</v>
      </c>
      <c r="C21091" t="s">
        <v>1857</v>
      </c>
      <c r="D21091" s="2">
        <f>VLOOKUP(C21091,属性!A:E,3,FALSE)</f>
        <v>46037</v>
      </c>
      <c r="E21091" s="2" t="str">
        <f>VLOOKUP(C21091,属性!A:E,4,FALSE)</f>
        <v>否</v>
      </c>
      <c r="F21091" t="s">
        <v>17699</v>
      </c>
      <c r="G21091" t="s">
        <v>34002</v>
      </c>
      <c r="H21091" s="2">
        <v>46083</v>
      </c>
      <c r="I21091" t="s">
        <v>46</v>
      </c>
      <c r="J21091" s="2">
        <v>46107</v>
      </c>
    </row>
    <row r="21092" spans="1:10">
      <c r="A21092">
        <v>22018</v>
      </c>
      <c r="B21092" t="str">
        <f>VLOOKUP(C21092,属性!A:E,2,FALSE)</f>
        <v>古茗</v>
      </c>
      <c r="C21092" t="s">
        <v>1857</v>
      </c>
      <c r="D21092" s="2">
        <f>VLOOKUP(C21092,属性!A:E,3,FALSE)</f>
        <v>46037</v>
      </c>
      <c r="E21092" s="2" t="str">
        <f>VLOOKUP(C21092,属性!A:E,4,FALSE)</f>
        <v>否</v>
      </c>
      <c r="F21092" t="s">
        <v>17701</v>
      </c>
      <c r="G21092" t="s">
        <v>34003</v>
      </c>
      <c r="H21092" s="2">
        <v>46083</v>
      </c>
      <c r="I21092" t="s">
        <v>65</v>
      </c>
      <c r="J21092" s="2">
        <v>46107</v>
      </c>
    </row>
    <row r="21093" spans="1:10">
      <c r="A21093">
        <v>22019</v>
      </c>
      <c r="B21093" t="str">
        <f>VLOOKUP(C21093,属性!A:E,2,FALSE)</f>
        <v>古茗</v>
      </c>
      <c r="C21093" t="s">
        <v>1857</v>
      </c>
      <c r="D21093" s="2">
        <f>VLOOKUP(C21093,属性!A:E,3,FALSE)</f>
        <v>46037</v>
      </c>
      <c r="E21093" s="2" t="str">
        <f>VLOOKUP(C21093,属性!A:E,4,FALSE)</f>
        <v>否</v>
      </c>
      <c r="F21093" t="s">
        <v>17702</v>
      </c>
      <c r="G21093" t="s">
        <v>34004</v>
      </c>
      <c r="H21093" s="2">
        <v>46083</v>
      </c>
      <c r="I21093" t="s">
        <v>62</v>
      </c>
      <c r="J21093" s="2">
        <v>46107</v>
      </c>
    </row>
    <row r="21094" spans="1:10">
      <c r="A21094">
        <v>22020</v>
      </c>
      <c r="B21094" t="str">
        <f>VLOOKUP(C21094,属性!A:E,2,FALSE)</f>
        <v>古茗</v>
      </c>
      <c r="C21094" t="s">
        <v>1857</v>
      </c>
      <c r="D21094" s="2">
        <f>VLOOKUP(C21094,属性!A:E,3,FALSE)</f>
        <v>46037</v>
      </c>
      <c r="E21094" s="2" t="str">
        <f>VLOOKUP(C21094,属性!A:E,4,FALSE)</f>
        <v>否</v>
      </c>
      <c r="F21094" t="s">
        <v>17703</v>
      </c>
      <c r="G21094" t="s">
        <v>34005</v>
      </c>
      <c r="H21094" s="2">
        <v>46083</v>
      </c>
      <c r="I21094" t="s">
        <v>31</v>
      </c>
      <c r="J21094" s="2">
        <v>46107</v>
      </c>
    </row>
    <row r="21095" spans="1:10">
      <c r="A21095">
        <v>22021</v>
      </c>
      <c r="B21095" t="str">
        <f>VLOOKUP(C21095,属性!A:E,2,FALSE)</f>
        <v>古茗</v>
      </c>
      <c r="C21095" t="s">
        <v>1857</v>
      </c>
      <c r="D21095" s="2">
        <f>VLOOKUP(C21095,属性!A:E,3,FALSE)</f>
        <v>46037</v>
      </c>
      <c r="E21095" s="2" t="str">
        <f>VLOOKUP(C21095,属性!A:E,4,FALSE)</f>
        <v>否</v>
      </c>
      <c r="F21095" t="s">
        <v>17704</v>
      </c>
      <c r="G21095" t="s">
        <v>34006</v>
      </c>
      <c r="H21095" s="2">
        <v>46083</v>
      </c>
      <c r="I21095" t="s">
        <v>46</v>
      </c>
      <c r="J21095" s="2">
        <v>46107</v>
      </c>
    </row>
    <row r="21096" spans="1:10">
      <c r="A21096">
        <v>22022</v>
      </c>
      <c r="B21096" t="str">
        <f>VLOOKUP(C21096,属性!A:E,2,FALSE)</f>
        <v>古茗</v>
      </c>
      <c r="C21096" t="s">
        <v>1857</v>
      </c>
      <c r="D21096" s="2">
        <f>VLOOKUP(C21096,属性!A:E,3,FALSE)</f>
        <v>46037</v>
      </c>
      <c r="E21096" s="2" t="str">
        <f>VLOOKUP(C21096,属性!A:E,4,FALSE)</f>
        <v>否</v>
      </c>
      <c r="F21096" t="s">
        <v>21658</v>
      </c>
      <c r="G21096" t="s">
        <v>34007</v>
      </c>
      <c r="H21096" s="2">
        <v>46083</v>
      </c>
      <c r="I21096" t="s">
        <v>46</v>
      </c>
      <c r="J21096" s="2">
        <v>46107</v>
      </c>
    </row>
    <row r="21097" spans="1:10">
      <c r="A21097">
        <v>22023</v>
      </c>
      <c r="B21097" t="str">
        <f>VLOOKUP(C21097,属性!A:E,2,FALSE)</f>
        <v>古茗</v>
      </c>
      <c r="C21097" t="s">
        <v>1857</v>
      </c>
      <c r="D21097" s="2">
        <f>VLOOKUP(C21097,属性!A:E,3,FALSE)</f>
        <v>46037</v>
      </c>
      <c r="E21097" s="2" t="str">
        <f>VLOOKUP(C21097,属性!A:E,4,FALSE)</f>
        <v>否</v>
      </c>
      <c r="F21097" t="s">
        <v>163</v>
      </c>
      <c r="G21097" t="s">
        <v>34008</v>
      </c>
      <c r="H21097" s="2">
        <v>46083</v>
      </c>
      <c r="I21097" t="s">
        <v>13</v>
      </c>
      <c r="J21097" s="2">
        <v>46107</v>
      </c>
    </row>
    <row r="21098" spans="1:10">
      <c r="A21098">
        <v>22024</v>
      </c>
      <c r="B21098" t="str">
        <f>VLOOKUP(C21098,属性!A:E,2,FALSE)</f>
        <v>古茗</v>
      </c>
      <c r="C21098" t="s">
        <v>1857</v>
      </c>
      <c r="D21098" s="2">
        <f>VLOOKUP(C21098,属性!A:E,3,FALSE)</f>
        <v>46037</v>
      </c>
      <c r="E21098" s="2" t="str">
        <f>VLOOKUP(C21098,属性!A:E,4,FALSE)</f>
        <v>否</v>
      </c>
      <c r="F21098" t="s">
        <v>21661</v>
      </c>
      <c r="G21098" t="s">
        <v>34009</v>
      </c>
      <c r="H21098" s="2">
        <v>46083</v>
      </c>
      <c r="I21098" t="s">
        <v>38</v>
      </c>
      <c r="J21098" s="2">
        <v>46107</v>
      </c>
    </row>
    <row r="21099" spans="1:10">
      <c r="A21099">
        <v>22025</v>
      </c>
      <c r="B21099" t="str">
        <f>VLOOKUP(C21099,属性!A:E,2,FALSE)</f>
        <v>古茗</v>
      </c>
      <c r="C21099" t="s">
        <v>1857</v>
      </c>
      <c r="D21099" s="2">
        <f>VLOOKUP(C21099,属性!A:E,3,FALSE)</f>
        <v>46037</v>
      </c>
      <c r="E21099" s="2" t="str">
        <f>VLOOKUP(C21099,属性!A:E,4,FALSE)</f>
        <v>否</v>
      </c>
      <c r="F21099" t="s">
        <v>21663</v>
      </c>
      <c r="G21099" t="s">
        <v>34010</v>
      </c>
      <c r="H21099" s="2">
        <v>46083</v>
      </c>
      <c r="I21099" t="s">
        <v>65</v>
      </c>
      <c r="J21099" s="2">
        <v>46107</v>
      </c>
    </row>
    <row r="21100" spans="1:10">
      <c r="A21100">
        <v>22026</v>
      </c>
      <c r="B21100" t="str">
        <f>VLOOKUP(C21100,属性!A:E,2,FALSE)</f>
        <v>古茗</v>
      </c>
      <c r="C21100" t="s">
        <v>1857</v>
      </c>
      <c r="D21100" s="2">
        <f>VLOOKUP(C21100,属性!A:E,3,FALSE)</f>
        <v>46037</v>
      </c>
      <c r="E21100" s="2" t="str">
        <f>VLOOKUP(C21100,属性!A:E,4,FALSE)</f>
        <v>否</v>
      </c>
      <c r="F21100" t="s">
        <v>17711</v>
      </c>
      <c r="G21100" t="s">
        <v>34011</v>
      </c>
      <c r="H21100" s="2">
        <v>46083</v>
      </c>
      <c r="I21100" t="s">
        <v>13</v>
      </c>
      <c r="J21100" s="2">
        <v>46107</v>
      </c>
    </row>
    <row r="21101" spans="1:10">
      <c r="A21101">
        <v>22027</v>
      </c>
      <c r="B21101" t="str">
        <f>VLOOKUP(C21101,属性!A:E,2,FALSE)</f>
        <v>古茗</v>
      </c>
      <c r="C21101" t="s">
        <v>1857</v>
      </c>
      <c r="D21101" s="2">
        <f>VLOOKUP(C21101,属性!A:E,3,FALSE)</f>
        <v>46037</v>
      </c>
      <c r="E21101" s="2" t="str">
        <f>VLOOKUP(C21101,属性!A:E,4,FALSE)</f>
        <v>否</v>
      </c>
      <c r="F21101" t="s">
        <v>17714</v>
      </c>
      <c r="G21101" t="s">
        <v>34012</v>
      </c>
      <c r="H21101" s="2">
        <v>46083</v>
      </c>
      <c r="I21101" t="s">
        <v>13</v>
      </c>
      <c r="J21101" s="2">
        <v>46107</v>
      </c>
    </row>
    <row r="21102" spans="1:10">
      <c r="A21102">
        <v>22028</v>
      </c>
      <c r="B21102" t="str">
        <f>VLOOKUP(C21102,属性!A:E,2,FALSE)</f>
        <v>古茗</v>
      </c>
      <c r="C21102" t="s">
        <v>1857</v>
      </c>
      <c r="D21102" s="2">
        <f>VLOOKUP(C21102,属性!A:E,3,FALSE)</f>
        <v>46037</v>
      </c>
      <c r="E21102" s="2" t="str">
        <f>VLOOKUP(C21102,属性!A:E,4,FALSE)</f>
        <v>否</v>
      </c>
      <c r="F21102" t="s">
        <v>17716</v>
      </c>
      <c r="G21102" t="s">
        <v>34013</v>
      </c>
      <c r="H21102" s="2">
        <v>46083</v>
      </c>
      <c r="I21102" t="s">
        <v>31</v>
      </c>
      <c r="J21102" s="2">
        <v>46107</v>
      </c>
    </row>
    <row r="21103" spans="1:10">
      <c r="A21103">
        <v>22029</v>
      </c>
      <c r="B21103" t="str">
        <f>VLOOKUP(C21103,属性!A:E,2,FALSE)</f>
        <v>古茗</v>
      </c>
      <c r="C21103" t="s">
        <v>1857</v>
      </c>
      <c r="D21103" s="2">
        <f>VLOOKUP(C21103,属性!A:E,3,FALSE)</f>
        <v>46037</v>
      </c>
      <c r="E21103" s="2" t="str">
        <f>VLOOKUP(C21103,属性!A:E,4,FALSE)</f>
        <v>否</v>
      </c>
      <c r="F21103" t="s">
        <v>17652</v>
      </c>
      <c r="G21103" t="s">
        <v>34014</v>
      </c>
      <c r="H21103" s="2">
        <v>46083</v>
      </c>
      <c r="I21103" t="s">
        <v>46</v>
      </c>
      <c r="J21103" s="2">
        <v>46107</v>
      </c>
    </row>
    <row r="21104" spans="1:10">
      <c r="A21104">
        <v>22030</v>
      </c>
      <c r="B21104" t="str">
        <f>VLOOKUP(C21104,属性!A:E,2,FALSE)</f>
        <v>古茗</v>
      </c>
      <c r="C21104" t="s">
        <v>1857</v>
      </c>
      <c r="D21104" s="2">
        <f>VLOOKUP(C21104,属性!A:E,3,FALSE)</f>
        <v>46037</v>
      </c>
      <c r="E21104" s="2" t="str">
        <f>VLOOKUP(C21104,属性!A:E,4,FALSE)</f>
        <v>否</v>
      </c>
      <c r="F21104" t="s">
        <v>29293</v>
      </c>
      <c r="G21104" t="s">
        <v>8230</v>
      </c>
      <c r="H21104" s="2">
        <v>46083</v>
      </c>
      <c r="I21104" t="s">
        <v>13</v>
      </c>
      <c r="J21104" s="2">
        <v>46107</v>
      </c>
    </row>
    <row r="21105" spans="1:10">
      <c r="A21105">
        <v>22031</v>
      </c>
      <c r="B21105" t="str">
        <f>VLOOKUP(C21105,属性!A:E,2,FALSE)</f>
        <v>古茗</v>
      </c>
      <c r="C21105" t="s">
        <v>1857</v>
      </c>
      <c r="D21105" s="2">
        <f>VLOOKUP(C21105,属性!A:E,3,FALSE)</f>
        <v>46037</v>
      </c>
      <c r="E21105" s="2" t="str">
        <f>VLOOKUP(C21105,属性!A:E,4,FALSE)</f>
        <v>否</v>
      </c>
      <c r="F21105" t="s">
        <v>17887</v>
      </c>
      <c r="G21105" t="s">
        <v>34015</v>
      </c>
      <c r="H21105" s="2">
        <v>46083</v>
      </c>
      <c r="I21105" t="s">
        <v>73</v>
      </c>
      <c r="J21105" s="2">
        <v>46107</v>
      </c>
    </row>
    <row r="21106" spans="1:10">
      <c r="A21106">
        <v>22032</v>
      </c>
      <c r="B21106" t="str">
        <f>VLOOKUP(C21106,属性!A:E,2,FALSE)</f>
        <v>古茗</v>
      </c>
      <c r="C21106" t="s">
        <v>1857</v>
      </c>
      <c r="D21106" s="2">
        <f>VLOOKUP(C21106,属性!A:E,3,FALSE)</f>
        <v>46037</v>
      </c>
      <c r="E21106" s="2" t="str">
        <f>VLOOKUP(C21106,属性!A:E,4,FALSE)</f>
        <v>否</v>
      </c>
      <c r="F21106" t="s">
        <v>34016</v>
      </c>
      <c r="G21106" t="s">
        <v>34017</v>
      </c>
      <c r="H21106" s="2">
        <v>46083</v>
      </c>
      <c r="I21106" t="s">
        <v>41</v>
      </c>
      <c r="J21106" s="2">
        <v>46107</v>
      </c>
    </row>
    <row r="21107" spans="1:10">
      <c r="A21107">
        <v>22033</v>
      </c>
      <c r="B21107" t="str">
        <f>VLOOKUP(C21107,属性!A:E,2,FALSE)</f>
        <v>古茗</v>
      </c>
      <c r="C21107" t="s">
        <v>1857</v>
      </c>
      <c r="D21107" s="2">
        <f>VLOOKUP(C21107,属性!A:E,3,FALSE)</f>
        <v>46037</v>
      </c>
      <c r="E21107" s="2" t="str">
        <f>VLOOKUP(C21107,属性!A:E,4,FALSE)</f>
        <v>否</v>
      </c>
      <c r="F21107" t="s">
        <v>34018</v>
      </c>
      <c r="G21107" t="s">
        <v>34019</v>
      </c>
      <c r="H21107" s="2">
        <v>46083</v>
      </c>
      <c r="I21107" t="s">
        <v>23</v>
      </c>
      <c r="J21107" s="2">
        <v>46107</v>
      </c>
    </row>
    <row r="21108" spans="1:10">
      <c r="A21108">
        <v>22034</v>
      </c>
      <c r="B21108" t="str">
        <f>VLOOKUP(C21108,属性!A:E,2,FALSE)</f>
        <v>古茗</v>
      </c>
      <c r="C21108" t="s">
        <v>1857</v>
      </c>
      <c r="D21108" s="2">
        <f>VLOOKUP(C21108,属性!A:E,3,FALSE)</f>
        <v>46037</v>
      </c>
      <c r="E21108" s="2" t="str">
        <f>VLOOKUP(C21108,属性!A:E,4,FALSE)</f>
        <v>否</v>
      </c>
      <c r="F21108" t="s">
        <v>17718</v>
      </c>
      <c r="G21108" t="s">
        <v>34020</v>
      </c>
      <c r="H21108" s="2">
        <v>46083</v>
      </c>
      <c r="I21108" t="s">
        <v>46</v>
      </c>
      <c r="J21108" s="2">
        <v>46107</v>
      </c>
    </row>
    <row r="21109" spans="1:10">
      <c r="A21109">
        <v>22035</v>
      </c>
      <c r="B21109" t="str">
        <f>VLOOKUP(C21109,属性!A:E,2,FALSE)</f>
        <v>古茗</v>
      </c>
      <c r="C21109" t="s">
        <v>1857</v>
      </c>
      <c r="D21109" s="2">
        <f>VLOOKUP(C21109,属性!A:E,3,FALSE)</f>
        <v>46037</v>
      </c>
      <c r="E21109" s="2" t="str">
        <f>VLOOKUP(C21109,属性!A:E,4,FALSE)</f>
        <v>否</v>
      </c>
      <c r="F21109" t="s">
        <v>17719</v>
      </c>
      <c r="G21109" t="s">
        <v>34021</v>
      </c>
      <c r="H21109" s="2">
        <v>46083</v>
      </c>
      <c r="I21109" t="s">
        <v>13</v>
      </c>
      <c r="J21109" s="2">
        <v>46107</v>
      </c>
    </row>
    <row r="21110" spans="1:10">
      <c r="A21110">
        <v>22036</v>
      </c>
      <c r="B21110" t="str">
        <f>VLOOKUP(C21110,属性!A:E,2,FALSE)</f>
        <v>古茗</v>
      </c>
      <c r="C21110" t="s">
        <v>1857</v>
      </c>
      <c r="D21110" s="2">
        <f>VLOOKUP(C21110,属性!A:E,3,FALSE)</f>
        <v>46037</v>
      </c>
      <c r="E21110" s="2" t="str">
        <f>VLOOKUP(C21110,属性!A:E,4,FALSE)</f>
        <v>否</v>
      </c>
      <c r="F21110" t="s">
        <v>34022</v>
      </c>
      <c r="G21110" t="s">
        <v>34023</v>
      </c>
      <c r="H21110" s="2">
        <v>46082</v>
      </c>
      <c r="I21110" t="s">
        <v>865</v>
      </c>
      <c r="J21110" s="2">
        <v>46107</v>
      </c>
    </row>
    <row r="21111" spans="1:10">
      <c r="A21111">
        <v>22037</v>
      </c>
      <c r="B21111" t="str">
        <f>VLOOKUP(C21111,属性!A:E,2,FALSE)</f>
        <v>古茗</v>
      </c>
      <c r="C21111" t="s">
        <v>1857</v>
      </c>
      <c r="D21111" s="2">
        <f>VLOOKUP(C21111,属性!A:E,3,FALSE)</f>
        <v>46037</v>
      </c>
      <c r="E21111" s="2" t="str">
        <f>VLOOKUP(C21111,属性!A:E,4,FALSE)</f>
        <v>否</v>
      </c>
      <c r="F21111" t="s">
        <v>17722</v>
      </c>
      <c r="G21111" t="s">
        <v>34024</v>
      </c>
      <c r="H21111" s="2">
        <v>46082</v>
      </c>
      <c r="I21111" t="s">
        <v>13</v>
      </c>
      <c r="J21111" s="2">
        <v>46107</v>
      </c>
    </row>
    <row r="21112" spans="1:10">
      <c r="A21112">
        <v>22038</v>
      </c>
      <c r="B21112" t="str">
        <f>VLOOKUP(C21112,属性!A:E,2,FALSE)</f>
        <v>古茗</v>
      </c>
      <c r="C21112" t="s">
        <v>1857</v>
      </c>
      <c r="D21112" s="2">
        <f>VLOOKUP(C21112,属性!A:E,3,FALSE)</f>
        <v>46037</v>
      </c>
      <c r="E21112" s="2" t="str">
        <f>VLOOKUP(C21112,属性!A:E,4,FALSE)</f>
        <v>否</v>
      </c>
      <c r="F21112" t="s">
        <v>163</v>
      </c>
      <c r="G21112" t="s">
        <v>34025</v>
      </c>
      <c r="H21112" s="2">
        <v>46082</v>
      </c>
      <c r="I21112" t="s">
        <v>46</v>
      </c>
      <c r="J21112" s="2">
        <v>46107</v>
      </c>
    </row>
    <row r="21113" spans="1:10">
      <c r="A21113">
        <v>22039</v>
      </c>
      <c r="B21113" t="str">
        <f>VLOOKUP(C21113,属性!A:E,2,FALSE)</f>
        <v>古茗</v>
      </c>
      <c r="C21113" t="s">
        <v>1857</v>
      </c>
      <c r="D21113" s="2">
        <f>VLOOKUP(C21113,属性!A:E,3,FALSE)</f>
        <v>46037</v>
      </c>
      <c r="E21113" s="2" t="str">
        <f>VLOOKUP(C21113,属性!A:E,4,FALSE)</f>
        <v>否</v>
      </c>
      <c r="F21113" t="s">
        <v>163</v>
      </c>
      <c r="G21113" t="s">
        <v>34026</v>
      </c>
      <c r="H21113" s="2">
        <v>46082</v>
      </c>
      <c r="I21113" t="s">
        <v>16</v>
      </c>
      <c r="J21113" s="2">
        <v>46107</v>
      </c>
    </row>
    <row r="21114" spans="1:10">
      <c r="A21114">
        <v>22040</v>
      </c>
      <c r="B21114" t="str">
        <f>VLOOKUP(C21114,属性!A:E,2,FALSE)</f>
        <v>古茗</v>
      </c>
      <c r="C21114" t="s">
        <v>1857</v>
      </c>
      <c r="D21114" s="2">
        <f>VLOOKUP(C21114,属性!A:E,3,FALSE)</f>
        <v>46037</v>
      </c>
      <c r="E21114" s="2" t="str">
        <f>VLOOKUP(C21114,属性!A:E,4,FALSE)</f>
        <v>否</v>
      </c>
      <c r="F21114" t="s">
        <v>17724</v>
      </c>
      <c r="G21114" t="s">
        <v>34027</v>
      </c>
      <c r="H21114" s="2">
        <v>46082</v>
      </c>
      <c r="I21114" t="s">
        <v>62</v>
      </c>
      <c r="J21114" s="2">
        <v>46107</v>
      </c>
    </row>
    <row r="21115" spans="1:10">
      <c r="A21115">
        <v>22041</v>
      </c>
      <c r="B21115" t="str">
        <f>VLOOKUP(C21115,属性!A:E,2,FALSE)</f>
        <v>古茗</v>
      </c>
      <c r="C21115" t="s">
        <v>1857</v>
      </c>
      <c r="D21115" s="2">
        <f>VLOOKUP(C21115,属性!A:E,3,FALSE)</f>
        <v>46037</v>
      </c>
      <c r="E21115" s="2" t="str">
        <f>VLOOKUP(C21115,属性!A:E,4,FALSE)</f>
        <v>否</v>
      </c>
      <c r="F21115" t="s">
        <v>21669</v>
      </c>
      <c r="G21115" t="s">
        <v>34028</v>
      </c>
      <c r="H21115" s="2">
        <v>46082</v>
      </c>
      <c r="I21115" t="s">
        <v>26</v>
      </c>
      <c r="J21115" s="2">
        <v>46107</v>
      </c>
    </row>
    <row r="21116" spans="1:10">
      <c r="A21116">
        <v>22042</v>
      </c>
      <c r="B21116" t="str">
        <f>VLOOKUP(C21116,属性!A:E,2,FALSE)</f>
        <v>古茗</v>
      </c>
      <c r="C21116" t="s">
        <v>1857</v>
      </c>
      <c r="D21116" s="2">
        <f>VLOOKUP(C21116,属性!A:E,3,FALSE)</f>
        <v>46037</v>
      </c>
      <c r="E21116" s="2" t="str">
        <f>VLOOKUP(C21116,属性!A:E,4,FALSE)</f>
        <v>否</v>
      </c>
      <c r="F21116" t="s">
        <v>17727</v>
      </c>
      <c r="G21116" t="s">
        <v>34029</v>
      </c>
      <c r="H21116" s="2">
        <v>46082</v>
      </c>
      <c r="I21116" t="s">
        <v>73</v>
      </c>
      <c r="J21116" s="2">
        <v>46107</v>
      </c>
    </row>
    <row r="21117" spans="1:10">
      <c r="A21117">
        <v>22043</v>
      </c>
      <c r="B21117" t="str">
        <f>VLOOKUP(C21117,属性!A:E,2,FALSE)</f>
        <v>古茗</v>
      </c>
      <c r="C21117" t="s">
        <v>1857</v>
      </c>
      <c r="D21117" s="2">
        <f>VLOOKUP(C21117,属性!A:E,3,FALSE)</f>
        <v>46037</v>
      </c>
      <c r="E21117" s="2" t="str">
        <f>VLOOKUP(C21117,属性!A:E,4,FALSE)</f>
        <v>否</v>
      </c>
      <c r="F21117" t="s">
        <v>17729</v>
      </c>
      <c r="G21117" t="s">
        <v>34030</v>
      </c>
      <c r="H21117" s="2">
        <v>46082</v>
      </c>
      <c r="I21117" t="s">
        <v>16</v>
      </c>
      <c r="J21117" s="2">
        <v>46107</v>
      </c>
    </row>
    <row r="21118" spans="1:10">
      <c r="A21118">
        <v>22044</v>
      </c>
      <c r="B21118" t="str">
        <f>VLOOKUP(C21118,属性!A:E,2,FALSE)</f>
        <v>古茗</v>
      </c>
      <c r="C21118" t="s">
        <v>1857</v>
      </c>
      <c r="D21118" s="2">
        <f>VLOOKUP(C21118,属性!A:E,3,FALSE)</f>
        <v>46037</v>
      </c>
      <c r="E21118" s="2" t="str">
        <f>VLOOKUP(C21118,属性!A:E,4,FALSE)</f>
        <v>否</v>
      </c>
      <c r="F21118" t="s">
        <v>17730</v>
      </c>
      <c r="G21118" t="s">
        <v>34031</v>
      </c>
      <c r="H21118" s="2">
        <v>46082</v>
      </c>
      <c r="I21118" t="s">
        <v>13</v>
      </c>
      <c r="J21118" s="2">
        <v>46107</v>
      </c>
    </row>
    <row r="21119" spans="1:10">
      <c r="A21119">
        <v>22045</v>
      </c>
      <c r="B21119" t="str">
        <f>VLOOKUP(C21119,属性!A:E,2,FALSE)</f>
        <v>古茗</v>
      </c>
      <c r="C21119" t="s">
        <v>1857</v>
      </c>
      <c r="D21119" s="2">
        <f>VLOOKUP(C21119,属性!A:E,3,FALSE)</f>
        <v>46037</v>
      </c>
      <c r="E21119" s="2" t="str">
        <f>VLOOKUP(C21119,属性!A:E,4,FALSE)</f>
        <v>否</v>
      </c>
      <c r="F21119" t="s">
        <v>10665</v>
      </c>
      <c r="G21119" t="s">
        <v>34032</v>
      </c>
      <c r="H21119" s="2">
        <v>46082</v>
      </c>
      <c r="I21119" t="s">
        <v>320</v>
      </c>
      <c r="J21119" s="2">
        <v>46107</v>
      </c>
    </row>
    <row r="21120" spans="1:10">
      <c r="A21120">
        <v>22046</v>
      </c>
      <c r="B21120" t="str">
        <f>VLOOKUP(C21120,属性!A:E,2,FALSE)</f>
        <v>古茗</v>
      </c>
      <c r="C21120" t="s">
        <v>1857</v>
      </c>
      <c r="D21120" s="2">
        <f>VLOOKUP(C21120,属性!A:E,3,FALSE)</f>
        <v>46037</v>
      </c>
      <c r="E21120" s="2" t="str">
        <f>VLOOKUP(C21120,属性!A:E,4,FALSE)</f>
        <v>否</v>
      </c>
      <c r="F21120" t="s">
        <v>17732</v>
      </c>
      <c r="G21120" t="s">
        <v>34033</v>
      </c>
      <c r="H21120" s="2">
        <v>46082</v>
      </c>
      <c r="I21120" t="s">
        <v>99</v>
      </c>
      <c r="J21120" s="2">
        <v>46107</v>
      </c>
    </row>
    <row r="21121" spans="1:10">
      <c r="A21121">
        <v>22047</v>
      </c>
      <c r="B21121" t="str">
        <f>VLOOKUP(C21121,属性!A:E,2,FALSE)</f>
        <v>古茗</v>
      </c>
      <c r="C21121" t="s">
        <v>1857</v>
      </c>
      <c r="D21121" s="2">
        <f>VLOOKUP(C21121,属性!A:E,3,FALSE)</f>
        <v>46037</v>
      </c>
      <c r="E21121" s="2" t="str">
        <f>VLOOKUP(C21121,属性!A:E,4,FALSE)</f>
        <v>否</v>
      </c>
      <c r="F21121" t="s">
        <v>17733</v>
      </c>
      <c r="G21121" t="s">
        <v>34034</v>
      </c>
      <c r="H21121" s="2">
        <v>46082</v>
      </c>
      <c r="I21121" t="s">
        <v>73</v>
      </c>
      <c r="J21121" s="2">
        <v>46107</v>
      </c>
    </row>
    <row r="21122" spans="1:10">
      <c r="A21122">
        <v>22048</v>
      </c>
      <c r="B21122" t="str">
        <f>VLOOKUP(C21122,属性!A:E,2,FALSE)</f>
        <v>古茗</v>
      </c>
      <c r="C21122" t="s">
        <v>1857</v>
      </c>
      <c r="D21122" s="2">
        <f>VLOOKUP(C21122,属性!A:E,3,FALSE)</f>
        <v>46037</v>
      </c>
      <c r="E21122" s="2" t="str">
        <f>VLOOKUP(C21122,属性!A:E,4,FALSE)</f>
        <v>否</v>
      </c>
      <c r="F21122" t="s">
        <v>17735</v>
      </c>
      <c r="G21122" t="s">
        <v>8200</v>
      </c>
      <c r="H21122" s="2">
        <v>46082</v>
      </c>
      <c r="I21122" t="s">
        <v>13</v>
      </c>
      <c r="J21122" s="2">
        <v>46107</v>
      </c>
    </row>
    <row r="21123" spans="1:10">
      <c r="A21123">
        <v>22049</v>
      </c>
      <c r="B21123" t="str">
        <f>VLOOKUP(C21123,属性!A:E,2,FALSE)</f>
        <v>古茗</v>
      </c>
      <c r="C21123" t="s">
        <v>1857</v>
      </c>
      <c r="D21123" s="2">
        <f>VLOOKUP(C21123,属性!A:E,3,FALSE)</f>
        <v>46037</v>
      </c>
      <c r="E21123" s="2" t="str">
        <f>VLOOKUP(C21123,属性!A:E,4,FALSE)</f>
        <v>否</v>
      </c>
      <c r="F21123" t="s">
        <v>17736</v>
      </c>
      <c r="G21123" t="s">
        <v>34035</v>
      </c>
      <c r="H21123" s="2">
        <v>46082</v>
      </c>
      <c r="I21123" t="s">
        <v>23</v>
      </c>
      <c r="J21123" s="2">
        <v>46107</v>
      </c>
    </row>
    <row r="21124" spans="1:10">
      <c r="A21124">
        <v>22050</v>
      </c>
      <c r="B21124" t="str">
        <f>VLOOKUP(C21124,属性!A:E,2,FALSE)</f>
        <v>古茗</v>
      </c>
      <c r="C21124" t="s">
        <v>1857</v>
      </c>
      <c r="D21124" s="2">
        <f>VLOOKUP(C21124,属性!A:E,3,FALSE)</f>
        <v>46037</v>
      </c>
      <c r="E21124" s="2" t="str">
        <f>VLOOKUP(C21124,属性!A:E,4,FALSE)</f>
        <v>否</v>
      </c>
      <c r="F21124" t="s">
        <v>17737</v>
      </c>
      <c r="G21124" t="s">
        <v>34036</v>
      </c>
      <c r="H21124" s="2">
        <v>46082</v>
      </c>
      <c r="I21124" t="s">
        <v>13</v>
      </c>
      <c r="J21124" s="2">
        <v>46107</v>
      </c>
    </row>
    <row r="21125" spans="1:10">
      <c r="A21125">
        <v>22051</v>
      </c>
      <c r="B21125" t="str">
        <f>VLOOKUP(C21125,属性!A:E,2,FALSE)</f>
        <v>古茗</v>
      </c>
      <c r="C21125" t="s">
        <v>1857</v>
      </c>
      <c r="D21125" s="2">
        <f>VLOOKUP(C21125,属性!A:E,3,FALSE)</f>
        <v>46037</v>
      </c>
      <c r="E21125" s="2" t="str">
        <f>VLOOKUP(C21125,属性!A:E,4,FALSE)</f>
        <v>否</v>
      </c>
      <c r="F21125" t="s">
        <v>34037</v>
      </c>
      <c r="G21125" t="s">
        <v>34038</v>
      </c>
      <c r="H21125" s="2">
        <v>46082</v>
      </c>
      <c r="I21125" t="s">
        <v>12912</v>
      </c>
      <c r="J21125" s="2">
        <v>46107</v>
      </c>
    </row>
    <row r="21126" spans="1:10">
      <c r="A21126">
        <v>22052</v>
      </c>
      <c r="B21126" t="str">
        <f>VLOOKUP(C21126,属性!A:E,2,FALSE)</f>
        <v>古茗</v>
      </c>
      <c r="C21126" t="s">
        <v>1857</v>
      </c>
      <c r="D21126" s="2">
        <f>VLOOKUP(C21126,属性!A:E,3,FALSE)</f>
        <v>46037</v>
      </c>
      <c r="E21126" s="2" t="str">
        <f>VLOOKUP(C21126,属性!A:E,4,FALSE)</f>
        <v>否</v>
      </c>
      <c r="F21126" t="s">
        <v>17739</v>
      </c>
      <c r="G21126" t="s">
        <v>34039</v>
      </c>
      <c r="H21126" s="2">
        <v>46082</v>
      </c>
      <c r="I21126" t="s">
        <v>46</v>
      </c>
      <c r="J21126" s="2">
        <v>46107</v>
      </c>
    </row>
    <row r="21127" spans="1:10">
      <c r="A21127">
        <v>22053</v>
      </c>
      <c r="B21127" t="str">
        <f>VLOOKUP(C21127,属性!A:E,2,FALSE)</f>
        <v>古茗</v>
      </c>
      <c r="C21127" t="s">
        <v>1857</v>
      </c>
      <c r="D21127" s="2">
        <f>VLOOKUP(C21127,属性!A:E,3,FALSE)</f>
        <v>46037</v>
      </c>
      <c r="E21127" s="2" t="str">
        <f>VLOOKUP(C21127,属性!A:E,4,FALSE)</f>
        <v>否</v>
      </c>
      <c r="F21127" t="s">
        <v>17740</v>
      </c>
      <c r="G21127" t="s">
        <v>34040</v>
      </c>
      <c r="H21127" s="2">
        <v>46082</v>
      </c>
      <c r="I21127" t="s">
        <v>13</v>
      </c>
      <c r="J21127" s="2">
        <v>46107</v>
      </c>
    </row>
    <row r="21128" spans="1:10">
      <c r="A21128">
        <v>22054</v>
      </c>
      <c r="B21128" t="str">
        <f>VLOOKUP(C21128,属性!A:E,2,FALSE)</f>
        <v>古茗</v>
      </c>
      <c r="C21128" t="s">
        <v>1857</v>
      </c>
      <c r="D21128" s="2">
        <f>VLOOKUP(C21128,属性!A:E,3,FALSE)</f>
        <v>46037</v>
      </c>
      <c r="E21128" s="2" t="str">
        <f>VLOOKUP(C21128,属性!A:E,4,FALSE)</f>
        <v>否</v>
      </c>
      <c r="F21128" t="s">
        <v>2129</v>
      </c>
      <c r="G21128" t="s">
        <v>34041</v>
      </c>
      <c r="H21128" s="2">
        <v>46082</v>
      </c>
      <c r="I21128" t="s">
        <v>26</v>
      </c>
      <c r="J21128" s="2">
        <v>46107</v>
      </c>
    </row>
    <row r="21129" spans="1:10">
      <c r="A21129">
        <v>22055</v>
      </c>
      <c r="B21129" t="str">
        <f>VLOOKUP(C21129,属性!A:E,2,FALSE)</f>
        <v>古茗</v>
      </c>
      <c r="C21129" t="s">
        <v>1857</v>
      </c>
      <c r="D21129" s="2">
        <f>VLOOKUP(C21129,属性!A:E,3,FALSE)</f>
        <v>46037</v>
      </c>
      <c r="E21129" s="2" t="str">
        <f>VLOOKUP(C21129,属性!A:E,4,FALSE)</f>
        <v>否</v>
      </c>
      <c r="F21129" t="s">
        <v>34042</v>
      </c>
      <c r="G21129" t="s">
        <v>34043</v>
      </c>
      <c r="H21129" s="2">
        <v>46082</v>
      </c>
      <c r="I21129" t="s">
        <v>13</v>
      </c>
      <c r="J21129" s="2">
        <v>46107</v>
      </c>
    </row>
    <row r="21130" spans="1:10">
      <c r="A21130">
        <v>22056</v>
      </c>
      <c r="B21130" t="str">
        <f>VLOOKUP(C21130,属性!A:E,2,FALSE)</f>
        <v>古茗</v>
      </c>
      <c r="C21130" t="s">
        <v>1857</v>
      </c>
      <c r="D21130" s="2">
        <f>VLOOKUP(C21130,属性!A:E,3,FALSE)</f>
        <v>46037</v>
      </c>
      <c r="E21130" s="2" t="str">
        <f>VLOOKUP(C21130,属性!A:E,4,FALSE)</f>
        <v>否</v>
      </c>
      <c r="F21130" t="s">
        <v>34044</v>
      </c>
      <c r="G21130" t="s">
        <v>34045</v>
      </c>
      <c r="H21130" s="2">
        <v>46082</v>
      </c>
      <c r="I21130" t="s">
        <v>320</v>
      </c>
      <c r="J21130" s="2">
        <v>46107</v>
      </c>
    </row>
    <row r="21131" spans="1:10">
      <c r="A21131">
        <v>22057</v>
      </c>
      <c r="B21131" t="str">
        <f>VLOOKUP(C21131,属性!A:E,2,FALSE)</f>
        <v>古茗</v>
      </c>
      <c r="C21131" t="s">
        <v>1857</v>
      </c>
      <c r="D21131" s="2">
        <f>VLOOKUP(C21131,属性!A:E,3,FALSE)</f>
        <v>46037</v>
      </c>
      <c r="E21131" s="2" t="str">
        <f>VLOOKUP(C21131,属性!A:E,4,FALSE)</f>
        <v>否</v>
      </c>
      <c r="F21131" t="s">
        <v>17743</v>
      </c>
      <c r="G21131" t="s">
        <v>34046</v>
      </c>
      <c r="H21131" s="2">
        <v>46082</v>
      </c>
      <c r="I21131" t="s">
        <v>865</v>
      </c>
      <c r="J21131" s="2">
        <v>46107</v>
      </c>
    </row>
    <row r="21132" spans="1:10">
      <c r="A21132">
        <v>22058</v>
      </c>
      <c r="B21132" t="str">
        <f>VLOOKUP(C21132,属性!A:E,2,FALSE)</f>
        <v>古茗</v>
      </c>
      <c r="C21132" t="s">
        <v>1857</v>
      </c>
      <c r="D21132" s="2">
        <f>VLOOKUP(C21132,属性!A:E,3,FALSE)</f>
        <v>46037</v>
      </c>
      <c r="E21132" s="2" t="str">
        <f>VLOOKUP(C21132,属性!A:E,4,FALSE)</f>
        <v>否</v>
      </c>
      <c r="F21132" t="s">
        <v>34047</v>
      </c>
      <c r="G21132" t="s">
        <v>34048</v>
      </c>
      <c r="H21132" s="2">
        <v>46082</v>
      </c>
      <c r="I21132" t="s">
        <v>46</v>
      </c>
      <c r="J21132" s="2">
        <v>46107</v>
      </c>
    </row>
    <row r="21133" spans="1:10">
      <c r="A21133">
        <v>22059</v>
      </c>
      <c r="B21133" t="str">
        <f>VLOOKUP(C21133,属性!A:E,2,FALSE)</f>
        <v>古茗</v>
      </c>
      <c r="C21133" t="s">
        <v>1857</v>
      </c>
      <c r="D21133" s="2">
        <f>VLOOKUP(C21133,属性!A:E,3,FALSE)</f>
        <v>46037</v>
      </c>
      <c r="E21133" s="2" t="str">
        <f>VLOOKUP(C21133,属性!A:E,4,FALSE)</f>
        <v>否</v>
      </c>
      <c r="F21133" t="s">
        <v>17747</v>
      </c>
      <c r="G21133" t="s">
        <v>8047</v>
      </c>
      <c r="H21133" s="2">
        <v>46082</v>
      </c>
      <c r="I21133" t="s">
        <v>94</v>
      </c>
      <c r="J21133" s="2">
        <v>46107</v>
      </c>
    </row>
    <row r="21134" spans="1:10">
      <c r="A21134">
        <v>22060</v>
      </c>
      <c r="B21134" t="str">
        <f>VLOOKUP(C21134,属性!A:E,2,FALSE)</f>
        <v>古茗</v>
      </c>
      <c r="C21134" t="s">
        <v>1857</v>
      </c>
      <c r="D21134" s="2">
        <f>VLOOKUP(C21134,属性!A:E,3,FALSE)</f>
        <v>46037</v>
      </c>
      <c r="E21134" s="2" t="str">
        <f>VLOOKUP(C21134,属性!A:E,4,FALSE)</f>
        <v>否</v>
      </c>
      <c r="F21134" t="s">
        <v>17748</v>
      </c>
      <c r="G21134" t="s">
        <v>34049</v>
      </c>
      <c r="H21134" s="2">
        <v>46082</v>
      </c>
      <c r="I21134" t="s">
        <v>133</v>
      </c>
      <c r="J21134" s="2">
        <v>46107</v>
      </c>
    </row>
    <row r="21135" spans="1:10">
      <c r="A21135">
        <v>22061</v>
      </c>
      <c r="B21135" t="str">
        <f>VLOOKUP(C21135,属性!A:E,2,FALSE)</f>
        <v>古茗</v>
      </c>
      <c r="C21135" t="s">
        <v>1857</v>
      </c>
      <c r="D21135" s="2">
        <f>VLOOKUP(C21135,属性!A:E,3,FALSE)</f>
        <v>46037</v>
      </c>
      <c r="E21135" s="2" t="str">
        <f>VLOOKUP(C21135,属性!A:E,4,FALSE)</f>
        <v>否</v>
      </c>
      <c r="F21135" t="s">
        <v>17749</v>
      </c>
      <c r="G21135" t="s">
        <v>34050</v>
      </c>
      <c r="H21135" s="2">
        <v>46082</v>
      </c>
      <c r="I21135" t="s">
        <v>13</v>
      </c>
      <c r="J21135" s="2">
        <v>46107</v>
      </c>
    </row>
    <row r="21136" spans="1:10">
      <c r="A21136">
        <v>22062</v>
      </c>
      <c r="B21136" t="str">
        <f>VLOOKUP(C21136,属性!A:E,2,FALSE)</f>
        <v>古茗</v>
      </c>
      <c r="C21136" t="s">
        <v>1857</v>
      </c>
      <c r="D21136" s="2">
        <f>VLOOKUP(C21136,属性!A:E,3,FALSE)</f>
        <v>46037</v>
      </c>
      <c r="E21136" s="2" t="str">
        <f>VLOOKUP(C21136,属性!A:E,4,FALSE)</f>
        <v>否</v>
      </c>
      <c r="F21136" t="s">
        <v>17751</v>
      </c>
      <c r="G21136" t="s">
        <v>34051</v>
      </c>
      <c r="H21136" s="2">
        <v>46082</v>
      </c>
      <c r="I21136" t="s">
        <v>13</v>
      </c>
      <c r="J21136" s="2">
        <v>46107</v>
      </c>
    </row>
    <row r="21137" spans="1:10">
      <c r="A21137">
        <v>22063</v>
      </c>
      <c r="B21137" t="str">
        <f>VLOOKUP(C21137,属性!A:E,2,FALSE)</f>
        <v>古茗</v>
      </c>
      <c r="C21137" t="s">
        <v>1857</v>
      </c>
      <c r="D21137" s="2">
        <f>VLOOKUP(C21137,属性!A:E,3,FALSE)</f>
        <v>46037</v>
      </c>
      <c r="E21137" s="2" t="str">
        <f>VLOOKUP(C21137,属性!A:E,4,FALSE)</f>
        <v>否</v>
      </c>
      <c r="F21137" t="s">
        <v>17753</v>
      </c>
      <c r="G21137" t="s">
        <v>34052</v>
      </c>
      <c r="H21137" s="2">
        <v>46082</v>
      </c>
      <c r="I21137" t="s">
        <v>73</v>
      </c>
      <c r="J21137" s="2">
        <v>46107</v>
      </c>
    </row>
    <row r="21138" spans="1:10">
      <c r="A21138">
        <v>22064</v>
      </c>
      <c r="B21138" t="str">
        <f>VLOOKUP(C21138,属性!A:E,2,FALSE)</f>
        <v>古茗</v>
      </c>
      <c r="C21138" t="s">
        <v>1857</v>
      </c>
      <c r="D21138" s="2">
        <f>VLOOKUP(C21138,属性!A:E,3,FALSE)</f>
        <v>46037</v>
      </c>
      <c r="E21138" s="2" t="str">
        <f>VLOOKUP(C21138,属性!A:E,4,FALSE)</f>
        <v>否</v>
      </c>
      <c r="F21138" t="s">
        <v>17754</v>
      </c>
      <c r="G21138" t="s">
        <v>34053</v>
      </c>
      <c r="H21138" s="2">
        <v>46082</v>
      </c>
      <c r="I21138" t="s">
        <v>16</v>
      </c>
      <c r="J21138" s="2">
        <v>46107</v>
      </c>
    </row>
    <row r="21139" spans="1:10">
      <c r="A21139">
        <v>22065</v>
      </c>
      <c r="B21139" t="str">
        <f>VLOOKUP(C21139,属性!A:E,2,FALSE)</f>
        <v>古茗</v>
      </c>
      <c r="C21139" t="s">
        <v>1857</v>
      </c>
      <c r="D21139" s="2">
        <f>VLOOKUP(C21139,属性!A:E,3,FALSE)</f>
        <v>46037</v>
      </c>
      <c r="E21139" s="2" t="str">
        <f>VLOOKUP(C21139,属性!A:E,4,FALSE)</f>
        <v>否</v>
      </c>
      <c r="F21139" t="s">
        <v>15517</v>
      </c>
      <c r="G21139" t="s">
        <v>34054</v>
      </c>
      <c r="H21139" s="2">
        <v>46082</v>
      </c>
      <c r="I21139" t="s">
        <v>26</v>
      </c>
      <c r="J21139" s="2">
        <v>46107</v>
      </c>
    </row>
    <row r="21140" spans="1:10">
      <c r="A21140">
        <v>22066</v>
      </c>
      <c r="B21140" t="str">
        <f>VLOOKUP(C21140,属性!A:E,2,FALSE)</f>
        <v>古茗</v>
      </c>
      <c r="C21140" t="s">
        <v>1857</v>
      </c>
      <c r="D21140" s="2">
        <f>VLOOKUP(C21140,属性!A:E,3,FALSE)</f>
        <v>46037</v>
      </c>
      <c r="E21140" s="2" t="str">
        <f>VLOOKUP(C21140,属性!A:E,4,FALSE)</f>
        <v>否</v>
      </c>
      <c r="F21140" t="s">
        <v>34055</v>
      </c>
      <c r="G21140" t="s">
        <v>34056</v>
      </c>
      <c r="H21140" s="2">
        <v>46082</v>
      </c>
      <c r="I21140" t="s">
        <v>46</v>
      </c>
      <c r="J21140" s="2">
        <v>46107</v>
      </c>
    </row>
    <row r="21141" spans="1:10">
      <c r="A21141">
        <v>22067</v>
      </c>
      <c r="B21141" t="str">
        <f>VLOOKUP(C21141,属性!A:E,2,FALSE)</f>
        <v>古茗</v>
      </c>
      <c r="C21141" t="s">
        <v>1857</v>
      </c>
      <c r="D21141" s="2">
        <f>VLOOKUP(C21141,属性!A:E,3,FALSE)</f>
        <v>46037</v>
      </c>
      <c r="E21141" s="2" t="str">
        <f>VLOOKUP(C21141,属性!A:E,4,FALSE)</f>
        <v>否</v>
      </c>
      <c r="F21141" t="s">
        <v>17756</v>
      </c>
      <c r="G21141" t="s">
        <v>34057</v>
      </c>
      <c r="H21141" s="2">
        <v>46082</v>
      </c>
      <c r="I21141" t="s">
        <v>38</v>
      </c>
      <c r="J21141" s="2">
        <v>46107</v>
      </c>
    </row>
    <row r="21142" spans="1:10">
      <c r="A21142">
        <v>22068</v>
      </c>
      <c r="B21142" t="str">
        <f>VLOOKUP(C21142,属性!A:E,2,FALSE)</f>
        <v>古茗</v>
      </c>
      <c r="C21142" t="s">
        <v>1857</v>
      </c>
      <c r="D21142" s="2">
        <f>VLOOKUP(C21142,属性!A:E,3,FALSE)</f>
        <v>46037</v>
      </c>
      <c r="E21142" s="2" t="str">
        <f>VLOOKUP(C21142,属性!A:E,4,FALSE)</f>
        <v>否</v>
      </c>
      <c r="F21142" t="s">
        <v>163</v>
      </c>
      <c r="G21142" t="s">
        <v>34058</v>
      </c>
      <c r="H21142" s="2">
        <v>46082</v>
      </c>
      <c r="I21142" t="s">
        <v>56</v>
      </c>
      <c r="J21142" s="2">
        <v>46107</v>
      </c>
    </row>
    <row r="21143" spans="1:10">
      <c r="A21143">
        <v>22069</v>
      </c>
      <c r="B21143" t="str">
        <f>VLOOKUP(C21143,属性!A:E,2,FALSE)</f>
        <v>古茗</v>
      </c>
      <c r="C21143" t="s">
        <v>1857</v>
      </c>
      <c r="D21143" s="2">
        <f>VLOOKUP(C21143,属性!A:E,3,FALSE)</f>
        <v>46037</v>
      </c>
      <c r="E21143" s="2" t="str">
        <f>VLOOKUP(C21143,属性!A:E,4,FALSE)</f>
        <v>否</v>
      </c>
      <c r="F21143" t="s">
        <v>17758</v>
      </c>
      <c r="G21143" t="s">
        <v>34059</v>
      </c>
      <c r="H21143" s="2">
        <v>46082</v>
      </c>
      <c r="I21143" t="s">
        <v>65</v>
      </c>
      <c r="J21143" s="2">
        <v>46107</v>
      </c>
    </row>
    <row r="21144" spans="1:10">
      <c r="A21144">
        <v>22070</v>
      </c>
      <c r="B21144" t="str">
        <f>VLOOKUP(C21144,属性!A:E,2,FALSE)</f>
        <v>古茗</v>
      </c>
      <c r="C21144" t="s">
        <v>1857</v>
      </c>
      <c r="D21144" s="2">
        <f>VLOOKUP(C21144,属性!A:E,3,FALSE)</f>
        <v>46037</v>
      </c>
      <c r="E21144" s="2" t="str">
        <f>VLOOKUP(C21144,属性!A:E,4,FALSE)</f>
        <v>否</v>
      </c>
      <c r="F21144" t="s">
        <v>17759</v>
      </c>
      <c r="G21144" t="s">
        <v>7954</v>
      </c>
      <c r="H21144" s="2">
        <v>46082</v>
      </c>
      <c r="I21144" t="s">
        <v>41</v>
      </c>
      <c r="J21144" s="2">
        <v>46107</v>
      </c>
    </row>
    <row r="21145" spans="1:10">
      <c r="A21145">
        <v>22071</v>
      </c>
      <c r="B21145" t="str">
        <f>VLOOKUP(C21145,属性!A:E,2,FALSE)</f>
        <v>古茗</v>
      </c>
      <c r="C21145" t="s">
        <v>1857</v>
      </c>
      <c r="D21145" s="2">
        <f>VLOOKUP(C21145,属性!A:E,3,FALSE)</f>
        <v>46037</v>
      </c>
      <c r="E21145" s="2" t="str">
        <f>VLOOKUP(C21145,属性!A:E,4,FALSE)</f>
        <v>否</v>
      </c>
      <c r="F21145" t="s">
        <v>17761</v>
      </c>
      <c r="G21145" t="s">
        <v>34060</v>
      </c>
      <c r="H21145" s="2">
        <v>46082</v>
      </c>
      <c r="I21145" t="s">
        <v>26</v>
      </c>
      <c r="J21145" s="2">
        <v>46107</v>
      </c>
    </row>
    <row r="21146" spans="1:10">
      <c r="A21146">
        <v>22072</v>
      </c>
      <c r="B21146" t="str">
        <f>VLOOKUP(C21146,属性!A:E,2,FALSE)</f>
        <v>古茗</v>
      </c>
      <c r="C21146" t="s">
        <v>1857</v>
      </c>
      <c r="D21146" s="2">
        <f>VLOOKUP(C21146,属性!A:E,3,FALSE)</f>
        <v>46037</v>
      </c>
      <c r="E21146" s="2" t="str">
        <f>VLOOKUP(C21146,属性!A:E,4,FALSE)</f>
        <v>否</v>
      </c>
      <c r="F21146" t="s">
        <v>34061</v>
      </c>
      <c r="G21146" t="s">
        <v>34062</v>
      </c>
      <c r="H21146" s="2">
        <v>46082</v>
      </c>
      <c r="I21146" t="s">
        <v>46</v>
      </c>
      <c r="J21146" s="2">
        <v>46107</v>
      </c>
    </row>
    <row r="21147" spans="1:10">
      <c r="A21147">
        <v>22073</v>
      </c>
      <c r="B21147" t="str">
        <f>VLOOKUP(C21147,属性!A:E,2,FALSE)</f>
        <v>古茗</v>
      </c>
      <c r="C21147" t="s">
        <v>1857</v>
      </c>
      <c r="D21147" s="2">
        <f>VLOOKUP(C21147,属性!A:E,3,FALSE)</f>
        <v>46037</v>
      </c>
      <c r="E21147" s="2" t="str">
        <f>VLOOKUP(C21147,属性!A:E,4,FALSE)</f>
        <v>否</v>
      </c>
      <c r="F21147" t="s">
        <v>17763</v>
      </c>
      <c r="G21147" t="s">
        <v>34063</v>
      </c>
      <c r="H21147" s="2">
        <v>46082</v>
      </c>
      <c r="I21147" t="s">
        <v>62</v>
      </c>
      <c r="J21147" s="2">
        <v>46107</v>
      </c>
    </row>
    <row r="21148" spans="1:10">
      <c r="A21148">
        <v>22074</v>
      </c>
      <c r="B21148" t="str">
        <f>VLOOKUP(C21148,属性!A:E,2,FALSE)</f>
        <v>古茗</v>
      </c>
      <c r="C21148" t="s">
        <v>1857</v>
      </c>
      <c r="D21148" s="2">
        <f>VLOOKUP(C21148,属性!A:E,3,FALSE)</f>
        <v>46037</v>
      </c>
      <c r="E21148" s="2" t="str">
        <f>VLOOKUP(C21148,属性!A:E,4,FALSE)</f>
        <v>否</v>
      </c>
      <c r="F21148" t="s">
        <v>17765</v>
      </c>
      <c r="G21148" t="s">
        <v>34064</v>
      </c>
      <c r="H21148" s="2">
        <v>46082</v>
      </c>
      <c r="I21148" t="s">
        <v>13</v>
      </c>
      <c r="J21148" s="2">
        <v>46107</v>
      </c>
    </row>
    <row r="21149" spans="1:10">
      <c r="A21149">
        <v>22075</v>
      </c>
      <c r="B21149" t="str">
        <f>VLOOKUP(C21149,属性!A:E,2,FALSE)</f>
        <v>古茗</v>
      </c>
      <c r="C21149" t="s">
        <v>1857</v>
      </c>
      <c r="D21149" s="2">
        <f>VLOOKUP(C21149,属性!A:E,3,FALSE)</f>
        <v>46037</v>
      </c>
      <c r="E21149" s="2" t="str">
        <f>VLOOKUP(C21149,属性!A:E,4,FALSE)</f>
        <v>否</v>
      </c>
      <c r="F21149" t="s">
        <v>17767</v>
      </c>
      <c r="G21149" t="s">
        <v>34065</v>
      </c>
      <c r="H21149" s="2">
        <v>46082</v>
      </c>
      <c r="I21149" t="s">
        <v>16</v>
      </c>
      <c r="J21149" s="2">
        <v>46107</v>
      </c>
    </row>
    <row r="21150" spans="1:10">
      <c r="A21150">
        <v>22076</v>
      </c>
      <c r="B21150" t="str">
        <f>VLOOKUP(C21150,属性!A:E,2,FALSE)</f>
        <v>古茗</v>
      </c>
      <c r="C21150" t="s">
        <v>1857</v>
      </c>
      <c r="D21150" s="2">
        <f>VLOOKUP(C21150,属性!A:E,3,FALSE)</f>
        <v>46037</v>
      </c>
      <c r="E21150" s="2" t="str">
        <f>VLOOKUP(C21150,属性!A:E,4,FALSE)</f>
        <v>否</v>
      </c>
      <c r="F21150" t="s">
        <v>17769</v>
      </c>
      <c r="G21150" t="s">
        <v>34066</v>
      </c>
      <c r="H21150" s="2">
        <v>46082</v>
      </c>
      <c r="I21150" t="s">
        <v>23</v>
      </c>
      <c r="J21150" s="2">
        <v>46107</v>
      </c>
    </row>
    <row r="21151" spans="1:10">
      <c r="A21151">
        <v>22077</v>
      </c>
      <c r="B21151" t="str">
        <f>VLOOKUP(C21151,属性!A:E,2,FALSE)</f>
        <v>古茗</v>
      </c>
      <c r="C21151" t="s">
        <v>1857</v>
      </c>
      <c r="D21151" s="2">
        <f>VLOOKUP(C21151,属性!A:E,3,FALSE)</f>
        <v>46037</v>
      </c>
      <c r="E21151" s="2" t="str">
        <f>VLOOKUP(C21151,属性!A:E,4,FALSE)</f>
        <v>否</v>
      </c>
      <c r="F21151" t="s">
        <v>17771</v>
      </c>
      <c r="G21151" t="s">
        <v>34067</v>
      </c>
      <c r="H21151" s="2">
        <v>46082</v>
      </c>
      <c r="I21151" t="s">
        <v>26</v>
      </c>
      <c r="J21151" s="2">
        <v>46107</v>
      </c>
    </row>
    <row r="21152" spans="1:10">
      <c r="A21152">
        <v>22078</v>
      </c>
      <c r="B21152" t="str">
        <f>VLOOKUP(C21152,属性!A:E,2,FALSE)</f>
        <v>古茗</v>
      </c>
      <c r="C21152" t="s">
        <v>1857</v>
      </c>
      <c r="D21152" s="2">
        <f>VLOOKUP(C21152,属性!A:E,3,FALSE)</f>
        <v>46037</v>
      </c>
      <c r="E21152" s="2" t="str">
        <f>VLOOKUP(C21152,属性!A:E,4,FALSE)</f>
        <v>否</v>
      </c>
      <c r="F21152" t="s">
        <v>34068</v>
      </c>
      <c r="G21152" t="s">
        <v>34069</v>
      </c>
      <c r="H21152" s="2">
        <v>46082</v>
      </c>
      <c r="I21152" t="s">
        <v>26</v>
      </c>
      <c r="J21152" s="2">
        <v>46107</v>
      </c>
    </row>
    <row r="21153" spans="1:10">
      <c r="A21153">
        <v>22079</v>
      </c>
      <c r="B21153" t="str">
        <f>VLOOKUP(C21153,属性!A:E,2,FALSE)</f>
        <v>古茗</v>
      </c>
      <c r="C21153" t="s">
        <v>1857</v>
      </c>
      <c r="D21153" s="2">
        <f>VLOOKUP(C21153,属性!A:E,3,FALSE)</f>
        <v>46037</v>
      </c>
      <c r="E21153" s="2" t="str">
        <f>VLOOKUP(C21153,属性!A:E,4,FALSE)</f>
        <v>否</v>
      </c>
      <c r="F21153" t="s">
        <v>7995</v>
      </c>
      <c r="G21153" t="s">
        <v>34070</v>
      </c>
      <c r="H21153" s="2">
        <v>46081</v>
      </c>
      <c r="I21153" t="s">
        <v>320</v>
      </c>
      <c r="J21153" s="2">
        <v>46107</v>
      </c>
    </row>
    <row r="21154" spans="1:10">
      <c r="A21154">
        <v>22080</v>
      </c>
      <c r="B21154" t="str">
        <f>VLOOKUP(C21154,属性!A:E,2,FALSE)</f>
        <v>古茗</v>
      </c>
      <c r="C21154" t="s">
        <v>1857</v>
      </c>
      <c r="D21154" s="2">
        <f>VLOOKUP(C21154,属性!A:E,3,FALSE)</f>
        <v>46037</v>
      </c>
      <c r="E21154" s="2" t="str">
        <f>VLOOKUP(C21154,属性!A:E,4,FALSE)</f>
        <v>否</v>
      </c>
      <c r="F21154" t="s">
        <v>17775</v>
      </c>
      <c r="G21154" t="s">
        <v>34071</v>
      </c>
      <c r="H21154" s="2">
        <v>46081</v>
      </c>
      <c r="I21154" t="s">
        <v>13</v>
      </c>
      <c r="J21154" s="2">
        <v>46107</v>
      </c>
    </row>
    <row r="21155" spans="1:10">
      <c r="A21155">
        <v>22081</v>
      </c>
      <c r="B21155" t="str">
        <f>VLOOKUP(C21155,属性!A:E,2,FALSE)</f>
        <v>古茗</v>
      </c>
      <c r="C21155" t="s">
        <v>1857</v>
      </c>
      <c r="D21155" s="2">
        <f>VLOOKUP(C21155,属性!A:E,3,FALSE)</f>
        <v>46037</v>
      </c>
      <c r="E21155" s="2" t="str">
        <f>VLOOKUP(C21155,属性!A:E,4,FALSE)</f>
        <v>否</v>
      </c>
      <c r="F21155" t="s">
        <v>17777</v>
      </c>
      <c r="G21155" t="s">
        <v>34072</v>
      </c>
      <c r="H21155" s="2">
        <v>46081</v>
      </c>
      <c r="I21155" t="s">
        <v>13</v>
      </c>
      <c r="J21155" s="2">
        <v>46107</v>
      </c>
    </row>
    <row r="21156" spans="1:10">
      <c r="A21156">
        <v>22082</v>
      </c>
      <c r="B21156" t="str">
        <f>VLOOKUP(C21156,属性!A:E,2,FALSE)</f>
        <v>古茗</v>
      </c>
      <c r="C21156" t="s">
        <v>1857</v>
      </c>
      <c r="D21156" s="2">
        <f>VLOOKUP(C21156,属性!A:E,3,FALSE)</f>
        <v>46037</v>
      </c>
      <c r="E21156" s="2" t="str">
        <f>VLOOKUP(C21156,属性!A:E,4,FALSE)</f>
        <v>否</v>
      </c>
      <c r="F21156" t="s">
        <v>17779</v>
      </c>
      <c r="G21156" t="s">
        <v>34073</v>
      </c>
      <c r="H21156" s="2">
        <v>46081</v>
      </c>
      <c r="I21156" t="s">
        <v>23</v>
      </c>
      <c r="J21156" s="2">
        <v>46107</v>
      </c>
    </row>
    <row r="21157" spans="1:10">
      <c r="A21157">
        <v>22083</v>
      </c>
      <c r="B21157" t="str">
        <f>VLOOKUP(C21157,属性!A:E,2,FALSE)</f>
        <v>古茗</v>
      </c>
      <c r="C21157" t="s">
        <v>1857</v>
      </c>
      <c r="D21157" s="2">
        <f>VLOOKUP(C21157,属性!A:E,3,FALSE)</f>
        <v>46037</v>
      </c>
      <c r="E21157" s="2" t="str">
        <f>VLOOKUP(C21157,属性!A:E,4,FALSE)</f>
        <v>否</v>
      </c>
      <c r="F21157" t="s">
        <v>17781</v>
      </c>
      <c r="G21157" t="s">
        <v>34074</v>
      </c>
      <c r="H21157" s="2">
        <v>46081</v>
      </c>
      <c r="I21157" t="s">
        <v>94</v>
      </c>
      <c r="J21157" s="2">
        <v>46107</v>
      </c>
    </row>
    <row r="21158" spans="1:10">
      <c r="A21158">
        <v>22084</v>
      </c>
      <c r="B21158" t="str">
        <f>VLOOKUP(C21158,属性!A:E,2,FALSE)</f>
        <v>古茗</v>
      </c>
      <c r="C21158" t="s">
        <v>1857</v>
      </c>
      <c r="D21158" s="2">
        <f>VLOOKUP(C21158,属性!A:E,3,FALSE)</f>
        <v>46037</v>
      </c>
      <c r="E21158" s="2" t="str">
        <f>VLOOKUP(C21158,属性!A:E,4,FALSE)</f>
        <v>否</v>
      </c>
      <c r="F21158" t="s">
        <v>17782</v>
      </c>
      <c r="G21158" t="s">
        <v>34075</v>
      </c>
      <c r="H21158" s="2">
        <v>46081</v>
      </c>
      <c r="I21158" t="s">
        <v>13</v>
      </c>
      <c r="J21158" s="2">
        <v>46107</v>
      </c>
    </row>
    <row r="21159" spans="1:10">
      <c r="A21159">
        <v>22085</v>
      </c>
      <c r="B21159" t="str">
        <f>VLOOKUP(C21159,属性!A:E,2,FALSE)</f>
        <v>古茗</v>
      </c>
      <c r="C21159" t="s">
        <v>1857</v>
      </c>
      <c r="D21159" s="2">
        <f>VLOOKUP(C21159,属性!A:E,3,FALSE)</f>
        <v>46037</v>
      </c>
      <c r="E21159" s="2" t="str">
        <f>VLOOKUP(C21159,属性!A:E,4,FALSE)</f>
        <v>否</v>
      </c>
      <c r="F21159" t="s">
        <v>2346</v>
      </c>
      <c r="G21159" t="s">
        <v>34076</v>
      </c>
      <c r="H21159" s="2">
        <v>46081</v>
      </c>
      <c r="I21159" t="s">
        <v>13</v>
      </c>
      <c r="J21159" s="2">
        <v>46107</v>
      </c>
    </row>
    <row r="21160" spans="1:10">
      <c r="A21160">
        <v>22086</v>
      </c>
      <c r="B21160" t="str">
        <f>VLOOKUP(C21160,属性!A:E,2,FALSE)</f>
        <v>古茗</v>
      </c>
      <c r="C21160" t="s">
        <v>1857</v>
      </c>
      <c r="D21160" s="2">
        <f>VLOOKUP(C21160,属性!A:E,3,FALSE)</f>
        <v>46037</v>
      </c>
      <c r="E21160" s="2" t="str">
        <f>VLOOKUP(C21160,属性!A:E,4,FALSE)</f>
        <v>否</v>
      </c>
      <c r="F21160" t="s">
        <v>17784</v>
      </c>
      <c r="G21160" t="s">
        <v>34077</v>
      </c>
      <c r="H21160" s="2">
        <v>46081</v>
      </c>
      <c r="I21160" t="s">
        <v>31</v>
      </c>
      <c r="J21160" s="2">
        <v>46107</v>
      </c>
    </row>
    <row r="21161" spans="1:10">
      <c r="A21161">
        <v>22087</v>
      </c>
      <c r="B21161" t="str">
        <f>VLOOKUP(C21161,属性!A:E,2,FALSE)</f>
        <v>古茗</v>
      </c>
      <c r="C21161" t="s">
        <v>1857</v>
      </c>
      <c r="D21161" s="2">
        <f>VLOOKUP(C21161,属性!A:E,3,FALSE)</f>
        <v>46037</v>
      </c>
      <c r="E21161" s="2" t="str">
        <f>VLOOKUP(C21161,属性!A:E,4,FALSE)</f>
        <v>否</v>
      </c>
      <c r="F21161" t="s">
        <v>17788</v>
      </c>
      <c r="G21161" t="s">
        <v>119</v>
      </c>
      <c r="H21161" s="2">
        <v>46081</v>
      </c>
      <c r="I21161" t="s">
        <v>31</v>
      </c>
      <c r="J21161" s="2">
        <v>46107</v>
      </c>
    </row>
    <row r="21162" spans="1:10">
      <c r="A21162">
        <v>22088</v>
      </c>
      <c r="B21162" t="str">
        <f>VLOOKUP(C21162,属性!A:E,2,FALSE)</f>
        <v>古茗</v>
      </c>
      <c r="C21162" t="s">
        <v>1857</v>
      </c>
      <c r="D21162" s="2">
        <f>VLOOKUP(C21162,属性!A:E,3,FALSE)</f>
        <v>46037</v>
      </c>
      <c r="E21162" s="2" t="str">
        <f>VLOOKUP(C21162,属性!A:E,4,FALSE)</f>
        <v>否</v>
      </c>
      <c r="F21162" t="s">
        <v>17789</v>
      </c>
      <c r="G21162" t="s">
        <v>34078</v>
      </c>
      <c r="H21162" s="2">
        <v>46081</v>
      </c>
      <c r="I21162" t="s">
        <v>99</v>
      </c>
      <c r="J21162" s="2">
        <v>46107</v>
      </c>
    </row>
    <row r="21163" spans="1:10">
      <c r="A21163">
        <v>22089</v>
      </c>
      <c r="B21163" t="str">
        <f>VLOOKUP(C21163,属性!A:E,2,FALSE)</f>
        <v>古茗</v>
      </c>
      <c r="C21163" t="s">
        <v>1857</v>
      </c>
      <c r="D21163" s="2">
        <f>VLOOKUP(C21163,属性!A:E,3,FALSE)</f>
        <v>46037</v>
      </c>
      <c r="E21163" s="2" t="str">
        <f>VLOOKUP(C21163,属性!A:E,4,FALSE)</f>
        <v>否</v>
      </c>
      <c r="F21163" t="s">
        <v>17791</v>
      </c>
      <c r="G21163" t="s">
        <v>34079</v>
      </c>
      <c r="H21163" s="2">
        <v>46081</v>
      </c>
      <c r="I21163" t="s">
        <v>38</v>
      </c>
      <c r="J21163" s="2">
        <v>46107</v>
      </c>
    </row>
    <row r="21164" spans="1:10">
      <c r="A21164">
        <v>22090</v>
      </c>
      <c r="B21164" t="str">
        <f>VLOOKUP(C21164,属性!A:E,2,FALSE)</f>
        <v>古茗</v>
      </c>
      <c r="C21164" t="s">
        <v>1857</v>
      </c>
      <c r="D21164" s="2">
        <f>VLOOKUP(C21164,属性!A:E,3,FALSE)</f>
        <v>46037</v>
      </c>
      <c r="E21164" s="2" t="str">
        <f>VLOOKUP(C21164,属性!A:E,4,FALSE)</f>
        <v>否</v>
      </c>
      <c r="F21164" t="s">
        <v>8197</v>
      </c>
      <c r="G21164" t="s">
        <v>34080</v>
      </c>
      <c r="H21164" s="2">
        <v>46081</v>
      </c>
      <c r="I21164" t="s">
        <v>46</v>
      </c>
      <c r="J21164" s="2">
        <v>46107</v>
      </c>
    </row>
    <row r="21165" spans="1:10">
      <c r="A21165">
        <v>22091</v>
      </c>
      <c r="B21165" t="str">
        <f>VLOOKUP(C21165,属性!A:E,2,FALSE)</f>
        <v>古茗</v>
      </c>
      <c r="C21165" t="s">
        <v>1857</v>
      </c>
      <c r="D21165" s="2">
        <f>VLOOKUP(C21165,属性!A:E,3,FALSE)</f>
        <v>46037</v>
      </c>
      <c r="E21165" s="2" t="str">
        <f>VLOOKUP(C21165,属性!A:E,4,FALSE)</f>
        <v>否</v>
      </c>
      <c r="F21165" t="s">
        <v>34081</v>
      </c>
      <c r="G21165" t="s">
        <v>34082</v>
      </c>
      <c r="H21165" s="2">
        <v>46081</v>
      </c>
      <c r="I21165" t="s">
        <v>62</v>
      </c>
      <c r="J21165" s="2">
        <v>46107</v>
      </c>
    </row>
    <row r="21166" spans="1:10">
      <c r="A21166">
        <v>22092</v>
      </c>
      <c r="B21166" t="str">
        <f>VLOOKUP(C21166,属性!A:E,2,FALSE)</f>
        <v>古茗</v>
      </c>
      <c r="C21166" t="s">
        <v>1857</v>
      </c>
      <c r="D21166" s="2">
        <f>VLOOKUP(C21166,属性!A:E,3,FALSE)</f>
        <v>46037</v>
      </c>
      <c r="E21166" s="2" t="str">
        <f>VLOOKUP(C21166,属性!A:E,4,FALSE)</f>
        <v>否</v>
      </c>
      <c r="F21166" t="s">
        <v>34083</v>
      </c>
      <c r="G21166" t="s">
        <v>10076</v>
      </c>
      <c r="H21166" s="2">
        <v>46096</v>
      </c>
      <c r="I21166" t="s">
        <v>38</v>
      </c>
      <c r="J21166" s="2">
        <v>46107</v>
      </c>
    </row>
    <row r="21167" spans="1:10">
      <c r="A21167">
        <v>22093</v>
      </c>
      <c r="B21167" t="str">
        <f>VLOOKUP(C21167,属性!A:E,2,FALSE)</f>
        <v>古茗</v>
      </c>
      <c r="C21167" t="s">
        <v>1857</v>
      </c>
      <c r="D21167" s="2">
        <f>VLOOKUP(C21167,属性!A:E,3,FALSE)</f>
        <v>46037</v>
      </c>
      <c r="E21167" s="2" t="str">
        <f>VLOOKUP(C21167,属性!A:E,4,FALSE)</f>
        <v>否</v>
      </c>
      <c r="F21167" t="s">
        <v>21686</v>
      </c>
      <c r="G21167" t="s">
        <v>34084</v>
      </c>
      <c r="H21167" s="2">
        <v>46093</v>
      </c>
      <c r="I21167" t="s">
        <v>46</v>
      </c>
      <c r="J21167" s="2">
        <v>46107</v>
      </c>
    </row>
    <row r="21168" spans="1:10">
      <c r="A21168">
        <v>22094</v>
      </c>
      <c r="B21168" t="str">
        <f>VLOOKUP(C21168,属性!A:E,2,FALSE)</f>
        <v>古茗</v>
      </c>
      <c r="C21168" t="s">
        <v>1857</v>
      </c>
      <c r="D21168" s="2">
        <f>VLOOKUP(C21168,属性!A:E,3,FALSE)</f>
        <v>46037</v>
      </c>
      <c r="E21168" s="2" t="str">
        <f>VLOOKUP(C21168,属性!A:E,4,FALSE)</f>
        <v>否</v>
      </c>
      <c r="F21168" t="s">
        <v>14648</v>
      </c>
      <c r="G21168" t="s">
        <v>1108</v>
      </c>
      <c r="H21168" s="2">
        <v>46092</v>
      </c>
      <c r="I21168" t="s">
        <v>46</v>
      </c>
      <c r="J21168" s="2">
        <v>46107</v>
      </c>
    </row>
    <row r="21169" spans="1:10">
      <c r="A21169">
        <v>22095</v>
      </c>
      <c r="B21169" t="str">
        <f>VLOOKUP(C21169,属性!A:E,2,FALSE)</f>
        <v>古茗</v>
      </c>
      <c r="C21169" t="s">
        <v>1857</v>
      </c>
      <c r="D21169" s="2">
        <f>VLOOKUP(C21169,属性!A:E,3,FALSE)</f>
        <v>46037</v>
      </c>
      <c r="E21169" s="2" t="str">
        <f>VLOOKUP(C21169,属性!A:E,4,FALSE)</f>
        <v>否</v>
      </c>
      <c r="F21169" t="s">
        <v>21689</v>
      </c>
      <c r="G21169" t="s">
        <v>1479</v>
      </c>
      <c r="H21169" s="2">
        <v>46091</v>
      </c>
      <c r="I21169" t="s">
        <v>23</v>
      </c>
      <c r="J21169" s="2">
        <v>46107</v>
      </c>
    </row>
    <row r="21170" spans="1:10">
      <c r="A21170">
        <v>22096</v>
      </c>
      <c r="B21170" t="str">
        <f>VLOOKUP(C21170,属性!A:E,2,FALSE)</f>
        <v>古茗</v>
      </c>
      <c r="C21170" t="s">
        <v>1857</v>
      </c>
      <c r="D21170" s="2">
        <f>VLOOKUP(C21170,属性!A:E,3,FALSE)</f>
        <v>46037</v>
      </c>
      <c r="E21170" s="2" t="str">
        <f>VLOOKUP(C21170,属性!A:E,4,FALSE)</f>
        <v>否</v>
      </c>
      <c r="F21170" t="s">
        <v>1060</v>
      </c>
      <c r="G21170" t="s">
        <v>34085</v>
      </c>
      <c r="H21170" s="2">
        <v>46091</v>
      </c>
      <c r="I21170" t="s">
        <v>56</v>
      </c>
      <c r="J21170" s="2">
        <v>46107</v>
      </c>
    </row>
    <row r="21171" spans="1:10">
      <c r="A21171">
        <v>22097</v>
      </c>
      <c r="B21171" t="str">
        <f>VLOOKUP(C21171,属性!A:E,2,FALSE)</f>
        <v>古茗</v>
      </c>
      <c r="C21171" t="s">
        <v>1857</v>
      </c>
      <c r="D21171" s="2">
        <f>VLOOKUP(C21171,属性!A:E,3,FALSE)</f>
        <v>46037</v>
      </c>
      <c r="E21171" s="2" t="str">
        <f>VLOOKUP(C21171,属性!A:E,4,FALSE)</f>
        <v>否</v>
      </c>
      <c r="F21171" t="s">
        <v>21690</v>
      </c>
      <c r="G21171" t="s">
        <v>10076</v>
      </c>
      <c r="H21171" s="2">
        <v>46091</v>
      </c>
      <c r="I21171" t="s">
        <v>46</v>
      </c>
      <c r="J21171" s="2">
        <v>46107</v>
      </c>
    </row>
    <row r="21172" spans="1:10">
      <c r="A21172">
        <v>22098</v>
      </c>
      <c r="B21172" t="str">
        <f>VLOOKUP(C21172,属性!A:E,2,FALSE)</f>
        <v>古茗</v>
      </c>
      <c r="C21172" t="s">
        <v>1857</v>
      </c>
      <c r="D21172" s="2">
        <f>VLOOKUP(C21172,属性!A:E,3,FALSE)</f>
        <v>46037</v>
      </c>
      <c r="E21172" s="2" t="str">
        <f>VLOOKUP(C21172,属性!A:E,4,FALSE)</f>
        <v>否</v>
      </c>
      <c r="F21172" t="s">
        <v>17794</v>
      </c>
      <c r="G21172" t="s">
        <v>34086</v>
      </c>
      <c r="H21172" s="2">
        <v>46086</v>
      </c>
      <c r="I21172" t="s">
        <v>46</v>
      </c>
      <c r="J21172" s="2">
        <v>46107</v>
      </c>
    </row>
    <row r="21173" spans="1:10">
      <c r="A21173">
        <v>22099</v>
      </c>
      <c r="B21173" t="str">
        <f>VLOOKUP(C21173,属性!A:E,2,FALSE)</f>
        <v>古茗</v>
      </c>
      <c r="C21173" t="s">
        <v>1857</v>
      </c>
      <c r="D21173" s="2">
        <f>VLOOKUP(C21173,属性!A:E,3,FALSE)</f>
        <v>46037</v>
      </c>
      <c r="E21173" s="2" t="str">
        <f>VLOOKUP(C21173,属性!A:E,4,FALSE)</f>
        <v>否</v>
      </c>
      <c r="F21173" t="s">
        <v>17796</v>
      </c>
      <c r="G21173" t="s">
        <v>34087</v>
      </c>
      <c r="H21173" s="2">
        <v>46085</v>
      </c>
      <c r="I21173" t="s">
        <v>31</v>
      </c>
      <c r="J21173" s="2">
        <v>46107</v>
      </c>
    </row>
    <row r="21174" spans="1:10">
      <c r="A21174">
        <v>22100</v>
      </c>
      <c r="B21174" t="str">
        <f>VLOOKUP(C21174,属性!A:E,2,FALSE)</f>
        <v>古茗</v>
      </c>
      <c r="C21174" t="s">
        <v>1857</v>
      </c>
      <c r="D21174" s="2">
        <f>VLOOKUP(C21174,属性!A:E,3,FALSE)</f>
        <v>46037</v>
      </c>
      <c r="E21174" s="2" t="str">
        <f>VLOOKUP(C21174,属性!A:E,4,FALSE)</f>
        <v>否</v>
      </c>
      <c r="F21174" t="s">
        <v>163</v>
      </c>
      <c r="G21174" t="s">
        <v>34088</v>
      </c>
      <c r="H21174" s="2">
        <v>46085</v>
      </c>
      <c r="I21174" t="s">
        <v>31</v>
      </c>
      <c r="J21174" s="2">
        <v>46107</v>
      </c>
    </row>
    <row r="21175" spans="1:10">
      <c r="A21175">
        <v>22101</v>
      </c>
      <c r="B21175" t="str">
        <f>VLOOKUP(C21175,属性!A:E,2,FALSE)</f>
        <v>古茗</v>
      </c>
      <c r="C21175" t="s">
        <v>1857</v>
      </c>
      <c r="D21175" s="2">
        <f>VLOOKUP(C21175,属性!A:E,3,FALSE)</f>
        <v>46037</v>
      </c>
      <c r="E21175" s="2" t="str">
        <f>VLOOKUP(C21175,属性!A:E,4,FALSE)</f>
        <v>否</v>
      </c>
      <c r="F21175" t="s">
        <v>9146</v>
      </c>
      <c r="G21175" t="s">
        <v>34089</v>
      </c>
      <c r="H21175" s="2">
        <v>46085</v>
      </c>
      <c r="I21175" t="s">
        <v>99</v>
      </c>
      <c r="J21175" s="2">
        <v>46107</v>
      </c>
    </row>
    <row r="21176" spans="1:10">
      <c r="A21176">
        <v>22102</v>
      </c>
      <c r="B21176" t="str">
        <f>VLOOKUP(C21176,属性!A:E,2,FALSE)</f>
        <v>古茗</v>
      </c>
      <c r="C21176" t="s">
        <v>1857</v>
      </c>
      <c r="D21176" s="2">
        <f>VLOOKUP(C21176,属性!A:E,3,FALSE)</f>
        <v>46037</v>
      </c>
      <c r="E21176" s="2" t="str">
        <f>VLOOKUP(C21176,属性!A:E,4,FALSE)</f>
        <v>否</v>
      </c>
      <c r="F21176" t="s">
        <v>12678</v>
      </c>
      <c r="G21176" t="s">
        <v>34090</v>
      </c>
      <c r="H21176" s="2">
        <v>46084</v>
      </c>
      <c r="I21176" t="s">
        <v>26</v>
      </c>
      <c r="J21176" s="2">
        <v>46107</v>
      </c>
    </row>
    <row r="21177" spans="1:10">
      <c r="A21177">
        <v>22103</v>
      </c>
      <c r="B21177" t="str">
        <f>VLOOKUP(C21177,属性!A:E,2,FALSE)</f>
        <v>古茗</v>
      </c>
      <c r="C21177" t="s">
        <v>1857</v>
      </c>
      <c r="D21177" s="2">
        <f>VLOOKUP(C21177,属性!A:E,3,FALSE)</f>
        <v>46037</v>
      </c>
      <c r="E21177" s="2" t="str">
        <f>VLOOKUP(C21177,属性!A:E,4,FALSE)</f>
        <v>否</v>
      </c>
      <c r="F21177" t="s">
        <v>163</v>
      </c>
      <c r="G21177" t="s">
        <v>34091</v>
      </c>
      <c r="H21177" s="2">
        <v>46083</v>
      </c>
      <c r="I21177" t="s">
        <v>41</v>
      </c>
      <c r="J21177" s="2">
        <v>46107</v>
      </c>
    </row>
    <row r="21178" spans="1:10">
      <c r="A21178">
        <v>22104</v>
      </c>
      <c r="B21178" t="str">
        <f>VLOOKUP(C21178,属性!A:E,2,FALSE)</f>
        <v>古茗</v>
      </c>
      <c r="C21178" t="s">
        <v>1857</v>
      </c>
      <c r="D21178" s="2">
        <f>VLOOKUP(C21178,属性!A:E,3,FALSE)</f>
        <v>46037</v>
      </c>
      <c r="E21178" s="2" t="str">
        <f>VLOOKUP(C21178,属性!A:E,4,FALSE)</f>
        <v>否</v>
      </c>
      <c r="F21178" t="s">
        <v>17802</v>
      </c>
      <c r="G21178" t="s">
        <v>34092</v>
      </c>
      <c r="H21178" s="2">
        <v>46083</v>
      </c>
      <c r="I21178" t="s">
        <v>173</v>
      </c>
      <c r="J21178" s="2">
        <v>46107</v>
      </c>
    </row>
    <row r="21179" spans="1:10">
      <c r="A21179">
        <v>22105</v>
      </c>
      <c r="B21179" t="str">
        <f>VLOOKUP(C21179,属性!A:E,2,FALSE)</f>
        <v>古茗</v>
      </c>
      <c r="C21179" t="s">
        <v>1857</v>
      </c>
      <c r="D21179" s="2">
        <f>VLOOKUP(C21179,属性!A:E,3,FALSE)</f>
        <v>46037</v>
      </c>
      <c r="E21179" s="2" t="str">
        <f>VLOOKUP(C21179,属性!A:E,4,FALSE)</f>
        <v>否</v>
      </c>
      <c r="F21179" t="s">
        <v>17805</v>
      </c>
      <c r="G21179" t="s">
        <v>34093</v>
      </c>
      <c r="H21179" s="2">
        <v>46082</v>
      </c>
      <c r="I21179" t="s">
        <v>13</v>
      </c>
      <c r="J21179" s="2">
        <v>46107</v>
      </c>
    </row>
    <row r="21180" spans="1:10">
      <c r="A21180">
        <v>22106</v>
      </c>
      <c r="B21180" t="str">
        <f>VLOOKUP(C21180,属性!A:E,2,FALSE)</f>
        <v>古茗</v>
      </c>
      <c r="C21180" t="s">
        <v>1857</v>
      </c>
      <c r="D21180" s="2">
        <f>VLOOKUP(C21180,属性!A:E,3,FALSE)</f>
        <v>46037</v>
      </c>
      <c r="E21180" s="2" t="str">
        <f>VLOOKUP(C21180,属性!A:E,4,FALSE)</f>
        <v>否</v>
      </c>
      <c r="F21180" t="s">
        <v>17806</v>
      </c>
      <c r="G21180" t="s">
        <v>34094</v>
      </c>
      <c r="H21180" s="2">
        <v>46082</v>
      </c>
      <c r="I21180" t="s">
        <v>62</v>
      </c>
      <c r="J21180" s="2">
        <v>46107</v>
      </c>
    </row>
    <row r="21181" spans="1:10">
      <c r="A21181">
        <v>22107</v>
      </c>
      <c r="B21181" t="str">
        <f>VLOOKUP(C21181,属性!A:E,2,FALSE)</f>
        <v>古茗</v>
      </c>
      <c r="C21181" t="s">
        <v>1857</v>
      </c>
      <c r="D21181" s="2">
        <f>VLOOKUP(C21181,属性!A:E,3,FALSE)</f>
        <v>46037</v>
      </c>
      <c r="E21181" s="2" t="str">
        <f>VLOOKUP(C21181,属性!A:E,4,FALSE)</f>
        <v>否</v>
      </c>
      <c r="F21181" t="s">
        <v>17808</v>
      </c>
      <c r="G21181" t="s">
        <v>34095</v>
      </c>
      <c r="H21181" s="2">
        <v>46081</v>
      </c>
      <c r="I21181" t="s">
        <v>73</v>
      </c>
      <c r="J21181" s="2">
        <v>46107</v>
      </c>
    </row>
    <row r="21182" spans="1:10">
      <c r="A21182">
        <v>22108</v>
      </c>
      <c r="B21182" t="str">
        <f>VLOOKUP(C21182,属性!A:E,2,FALSE)</f>
        <v>古茗</v>
      </c>
      <c r="C21182" t="s">
        <v>1857</v>
      </c>
      <c r="D21182" s="2">
        <f>VLOOKUP(C21182,属性!A:E,3,FALSE)</f>
        <v>46037</v>
      </c>
      <c r="E21182" s="2" t="str">
        <f>VLOOKUP(C21182,属性!A:E,4,FALSE)</f>
        <v>否</v>
      </c>
      <c r="F21182" t="s">
        <v>34096</v>
      </c>
      <c r="G21182" t="s">
        <v>709</v>
      </c>
      <c r="H21182" s="2">
        <v>46081</v>
      </c>
      <c r="I21182" t="s">
        <v>26</v>
      </c>
      <c r="J21182" s="2">
        <v>46107</v>
      </c>
    </row>
    <row r="21183" spans="1:10">
      <c r="A21183">
        <v>22109</v>
      </c>
      <c r="B21183" t="str">
        <f>VLOOKUP(C21183,属性!A:E,2,FALSE)</f>
        <v>古茗</v>
      </c>
      <c r="C21183" t="s">
        <v>1857</v>
      </c>
      <c r="D21183" s="2">
        <f>VLOOKUP(C21183,属性!A:E,3,FALSE)</f>
        <v>46037</v>
      </c>
      <c r="E21183" s="2" t="str">
        <f>VLOOKUP(C21183,属性!A:E,4,FALSE)</f>
        <v>否</v>
      </c>
      <c r="F21183" t="s">
        <v>17811</v>
      </c>
      <c r="G21183" t="s">
        <v>34097</v>
      </c>
      <c r="H21183" s="2">
        <v>46080</v>
      </c>
      <c r="I21183" t="s">
        <v>38</v>
      </c>
      <c r="J21183" s="2">
        <v>46107</v>
      </c>
    </row>
    <row r="21184" spans="1:10">
      <c r="A21184">
        <v>22110</v>
      </c>
      <c r="B21184" t="str">
        <f>VLOOKUP(C21184,属性!A:E,2,FALSE)</f>
        <v>古茗</v>
      </c>
      <c r="C21184" t="s">
        <v>1857</v>
      </c>
      <c r="D21184" s="2">
        <f>VLOOKUP(C21184,属性!A:E,3,FALSE)</f>
        <v>46037</v>
      </c>
      <c r="E21184" s="2" t="str">
        <f>VLOOKUP(C21184,属性!A:E,4,FALSE)</f>
        <v>否</v>
      </c>
      <c r="F21184" t="s">
        <v>17812</v>
      </c>
      <c r="G21184" t="s">
        <v>34098</v>
      </c>
      <c r="H21184" s="2">
        <v>46080</v>
      </c>
      <c r="I21184" t="s">
        <v>16</v>
      </c>
      <c r="J21184" s="2">
        <v>46107</v>
      </c>
    </row>
    <row r="21185" spans="1:10">
      <c r="A21185">
        <v>22111</v>
      </c>
      <c r="B21185" t="str">
        <f>VLOOKUP(C21185,属性!A:E,2,FALSE)</f>
        <v>古茗</v>
      </c>
      <c r="C21185" t="s">
        <v>1857</v>
      </c>
      <c r="D21185" s="2">
        <f>VLOOKUP(C21185,属性!A:E,3,FALSE)</f>
        <v>46037</v>
      </c>
      <c r="E21185" s="2" t="str">
        <f>VLOOKUP(C21185,属性!A:E,4,FALSE)</f>
        <v>否</v>
      </c>
      <c r="F21185" t="s">
        <v>17603</v>
      </c>
      <c r="G21185" t="s">
        <v>34099</v>
      </c>
      <c r="H21185" s="2">
        <v>46080</v>
      </c>
      <c r="I21185" t="s">
        <v>117</v>
      </c>
      <c r="J21185" s="2">
        <v>46107</v>
      </c>
    </row>
    <row r="21186" spans="1:10">
      <c r="A21186">
        <v>22112</v>
      </c>
      <c r="B21186" t="str">
        <f>VLOOKUP(C21186,属性!A:E,2,FALSE)</f>
        <v>古茗</v>
      </c>
      <c r="C21186" t="s">
        <v>1857</v>
      </c>
      <c r="D21186" s="2">
        <f>VLOOKUP(C21186,属性!A:E,3,FALSE)</f>
        <v>46037</v>
      </c>
      <c r="E21186" s="2" t="str">
        <f>VLOOKUP(C21186,属性!A:E,4,FALSE)</f>
        <v>否</v>
      </c>
      <c r="F21186" t="s">
        <v>34100</v>
      </c>
      <c r="G21186" t="s">
        <v>34101</v>
      </c>
      <c r="H21186" s="2">
        <v>46042</v>
      </c>
      <c r="I21186" t="s">
        <v>46</v>
      </c>
      <c r="J21186" s="2">
        <v>46107</v>
      </c>
    </row>
    <row r="21187" spans="1:10">
      <c r="A21187">
        <v>22113</v>
      </c>
      <c r="B21187" t="str">
        <f>VLOOKUP(C21187,属性!A:E,2,FALSE)</f>
        <v>古茗</v>
      </c>
      <c r="C21187" t="s">
        <v>1857</v>
      </c>
      <c r="D21187" s="2">
        <f>VLOOKUP(C21187,属性!A:E,3,FALSE)</f>
        <v>46037</v>
      </c>
      <c r="E21187" s="2" t="str">
        <f>VLOOKUP(C21187,属性!A:E,4,FALSE)</f>
        <v>否</v>
      </c>
      <c r="F21187" t="s">
        <v>34102</v>
      </c>
      <c r="G21187" t="s">
        <v>34103</v>
      </c>
      <c r="H21187" s="2">
        <v>46042</v>
      </c>
      <c r="I21187" t="s">
        <v>320</v>
      </c>
      <c r="J21187" s="2">
        <v>46107</v>
      </c>
    </row>
    <row r="21188" spans="1:10">
      <c r="A21188">
        <v>22114</v>
      </c>
      <c r="B21188" t="str">
        <f>VLOOKUP(C21188,属性!A:E,2,FALSE)</f>
        <v>古茗</v>
      </c>
      <c r="C21188" t="s">
        <v>1857</v>
      </c>
      <c r="D21188" s="2">
        <f>VLOOKUP(C21188,属性!A:E,3,FALSE)</f>
        <v>46037</v>
      </c>
      <c r="E21188" s="2" t="str">
        <f>VLOOKUP(C21188,属性!A:E,4,FALSE)</f>
        <v>否</v>
      </c>
      <c r="F21188" t="s">
        <v>34104</v>
      </c>
      <c r="G21188" t="s">
        <v>34105</v>
      </c>
      <c r="H21188" s="2">
        <v>46043</v>
      </c>
      <c r="I21188" t="s">
        <v>46</v>
      </c>
      <c r="J21188" s="2">
        <v>46107</v>
      </c>
    </row>
    <row r="21189" spans="1:10">
      <c r="A21189">
        <v>22115</v>
      </c>
      <c r="B21189" t="str">
        <f>VLOOKUP(C21189,属性!A:E,2,FALSE)</f>
        <v>古茗</v>
      </c>
      <c r="C21189" t="s">
        <v>1857</v>
      </c>
      <c r="D21189" s="2">
        <f>VLOOKUP(C21189,属性!A:E,3,FALSE)</f>
        <v>46037</v>
      </c>
      <c r="E21189" s="2" t="str">
        <f>VLOOKUP(C21189,属性!A:E,4,FALSE)</f>
        <v>否</v>
      </c>
      <c r="F21189" t="s">
        <v>34106</v>
      </c>
      <c r="G21189" t="s">
        <v>34107</v>
      </c>
      <c r="H21189" s="2">
        <v>46044</v>
      </c>
      <c r="I21189" t="s">
        <v>46</v>
      </c>
      <c r="J21189" s="2">
        <v>46107</v>
      </c>
    </row>
    <row r="21190" spans="1:10">
      <c r="A21190">
        <v>22116</v>
      </c>
      <c r="B21190" t="str">
        <f>VLOOKUP(C21190,属性!A:E,2,FALSE)</f>
        <v>古茗</v>
      </c>
      <c r="C21190" t="s">
        <v>1857</v>
      </c>
      <c r="D21190" s="2">
        <f>VLOOKUP(C21190,属性!A:E,3,FALSE)</f>
        <v>46037</v>
      </c>
      <c r="E21190" s="2" t="str">
        <f>VLOOKUP(C21190,属性!A:E,4,FALSE)</f>
        <v>否</v>
      </c>
      <c r="F21190" t="s">
        <v>34108</v>
      </c>
      <c r="G21190" t="s">
        <v>34109</v>
      </c>
      <c r="H21190" s="2">
        <v>46044</v>
      </c>
      <c r="I21190" t="s">
        <v>320</v>
      </c>
      <c r="J21190" s="2">
        <v>46107</v>
      </c>
    </row>
    <row r="21191" spans="1:10">
      <c r="A21191">
        <v>22117</v>
      </c>
      <c r="B21191" t="str">
        <f>VLOOKUP(C21191,属性!A:E,2,FALSE)</f>
        <v>古茗</v>
      </c>
      <c r="C21191" t="s">
        <v>1857</v>
      </c>
      <c r="D21191" s="2">
        <f>VLOOKUP(C21191,属性!A:E,3,FALSE)</f>
        <v>46037</v>
      </c>
      <c r="E21191" s="2" t="str">
        <f>VLOOKUP(C21191,属性!A:E,4,FALSE)</f>
        <v>否</v>
      </c>
      <c r="F21191" t="s">
        <v>34110</v>
      </c>
      <c r="G21191" t="s">
        <v>34111</v>
      </c>
      <c r="H21191" s="2">
        <v>46051</v>
      </c>
      <c r="I21191" t="s">
        <v>320</v>
      </c>
      <c r="J21191" s="2">
        <v>46107</v>
      </c>
    </row>
    <row r="21192" spans="1:10">
      <c r="A21192">
        <v>22118</v>
      </c>
      <c r="B21192" t="str">
        <f>VLOOKUP(C21192,属性!A:E,2,FALSE)</f>
        <v>古茗</v>
      </c>
      <c r="C21192" t="s">
        <v>1857</v>
      </c>
      <c r="D21192" s="2">
        <f>VLOOKUP(C21192,属性!A:E,3,FALSE)</f>
        <v>46037</v>
      </c>
      <c r="E21192" s="2" t="str">
        <f>VLOOKUP(C21192,属性!A:E,4,FALSE)</f>
        <v>否</v>
      </c>
      <c r="F21192" t="s">
        <v>972</v>
      </c>
      <c r="G21192" t="s">
        <v>34112</v>
      </c>
      <c r="H21192" s="2">
        <v>46052</v>
      </c>
      <c r="I21192" t="s">
        <v>16</v>
      </c>
      <c r="J21192" s="2">
        <v>46107</v>
      </c>
    </row>
    <row r="21193" spans="1:10">
      <c r="A21193">
        <v>22119</v>
      </c>
      <c r="B21193" t="str">
        <f>VLOOKUP(C21193,属性!A:E,2,FALSE)</f>
        <v>古茗</v>
      </c>
      <c r="C21193" t="s">
        <v>1857</v>
      </c>
      <c r="D21193" s="2">
        <f>VLOOKUP(C21193,属性!A:E,3,FALSE)</f>
        <v>46037</v>
      </c>
      <c r="E21193" s="2" t="str">
        <f>VLOOKUP(C21193,属性!A:E,4,FALSE)</f>
        <v>否</v>
      </c>
      <c r="F21193" t="s">
        <v>28981</v>
      </c>
      <c r="G21193" t="s">
        <v>34113</v>
      </c>
      <c r="H21193" s="2">
        <v>46050</v>
      </c>
      <c r="I21193" t="s">
        <v>65</v>
      </c>
      <c r="J21193" s="2">
        <v>46107</v>
      </c>
    </row>
    <row r="21194" spans="1:10">
      <c r="A21194">
        <v>22120</v>
      </c>
      <c r="B21194" t="str">
        <f>VLOOKUP(C21194,属性!A:E,2,FALSE)</f>
        <v>古茗</v>
      </c>
      <c r="C21194" t="s">
        <v>1857</v>
      </c>
      <c r="D21194" s="2">
        <f>VLOOKUP(C21194,属性!A:E,3,FALSE)</f>
        <v>46037</v>
      </c>
      <c r="E21194" s="2" t="str">
        <f>VLOOKUP(C21194,属性!A:E,4,FALSE)</f>
        <v>否</v>
      </c>
      <c r="F21194" t="s">
        <v>34114</v>
      </c>
      <c r="G21194" t="s">
        <v>34115</v>
      </c>
      <c r="H21194" s="2">
        <v>46050</v>
      </c>
      <c r="I21194" t="s">
        <v>73</v>
      </c>
      <c r="J21194" s="2">
        <v>46107</v>
      </c>
    </row>
    <row r="21195" spans="1:10">
      <c r="A21195">
        <v>22121</v>
      </c>
      <c r="B21195" t="str">
        <f>VLOOKUP(C21195,属性!A:E,2,FALSE)</f>
        <v>古茗</v>
      </c>
      <c r="C21195" t="s">
        <v>1857</v>
      </c>
      <c r="D21195" s="2">
        <f>VLOOKUP(C21195,属性!A:E,3,FALSE)</f>
        <v>46037</v>
      </c>
      <c r="E21195" s="2" t="str">
        <f>VLOOKUP(C21195,属性!A:E,4,FALSE)</f>
        <v>否</v>
      </c>
      <c r="F21195" t="s">
        <v>28981</v>
      </c>
      <c r="G21195" t="s">
        <v>34116</v>
      </c>
      <c r="H21195" s="2">
        <v>46047</v>
      </c>
      <c r="I21195" t="s">
        <v>62</v>
      </c>
      <c r="J21195" s="2">
        <v>46107</v>
      </c>
    </row>
    <row r="21196" spans="1:10">
      <c r="A21196">
        <v>22122</v>
      </c>
      <c r="B21196" t="str">
        <f>VLOOKUP(C21196,属性!A:E,2,FALSE)</f>
        <v>古茗</v>
      </c>
      <c r="C21196" t="s">
        <v>1857</v>
      </c>
      <c r="D21196" s="2">
        <f>VLOOKUP(C21196,属性!A:E,3,FALSE)</f>
        <v>46037</v>
      </c>
      <c r="E21196" s="2" t="str">
        <f>VLOOKUP(C21196,属性!A:E,4,FALSE)</f>
        <v>否</v>
      </c>
      <c r="F21196" t="s">
        <v>34117</v>
      </c>
      <c r="G21196" t="s">
        <v>2464</v>
      </c>
      <c r="H21196" s="2">
        <v>46047</v>
      </c>
      <c r="I21196" t="s">
        <v>46</v>
      </c>
      <c r="J21196" s="2">
        <v>46107</v>
      </c>
    </row>
    <row r="21197" spans="1:10">
      <c r="A21197">
        <v>22123</v>
      </c>
      <c r="B21197" t="str">
        <f>VLOOKUP(C21197,属性!A:E,2,FALSE)</f>
        <v>古茗</v>
      </c>
      <c r="C21197" t="s">
        <v>1857</v>
      </c>
      <c r="D21197" s="2">
        <f>VLOOKUP(C21197,属性!A:E,3,FALSE)</f>
        <v>46037</v>
      </c>
      <c r="E21197" s="2" t="str">
        <f>VLOOKUP(C21197,属性!A:E,4,FALSE)</f>
        <v>否</v>
      </c>
      <c r="F21197" t="s">
        <v>29165</v>
      </c>
      <c r="G21197" t="s">
        <v>34118</v>
      </c>
      <c r="H21197" s="2">
        <v>46044</v>
      </c>
      <c r="I21197" t="s">
        <v>13</v>
      </c>
      <c r="J21197" s="2">
        <v>46107</v>
      </c>
    </row>
    <row r="21198" spans="1:10">
      <c r="A21198">
        <v>22124</v>
      </c>
      <c r="B21198" t="str">
        <f>VLOOKUP(C21198,属性!A:E,2,FALSE)</f>
        <v>古茗</v>
      </c>
      <c r="C21198" t="s">
        <v>1857</v>
      </c>
      <c r="D21198" s="2">
        <f>VLOOKUP(C21198,属性!A:E,3,FALSE)</f>
        <v>46037</v>
      </c>
      <c r="E21198" s="2" t="str">
        <f>VLOOKUP(C21198,属性!A:E,4,FALSE)</f>
        <v>否</v>
      </c>
      <c r="F21198" t="s">
        <v>34102</v>
      </c>
      <c r="G21198" t="s">
        <v>34119</v>
      </c>
      <c r="H21198" s="2">
        <v>46044</v>
      </c>
      <c r="I21198" t="s">
        <v>320</v>
      </c>
      <c r="J21198" s="2">
        <v>46107</v>
      </c>
    </row>
    <row r="21199" spans="1:10">
      <c r="A21199">
        <v>22125</v>
      </c>
      <c r="B21199" t="str">
        <f>VLOOKUP(C21199,属性!A:E,2,FALSE)</f>
        <v>古茗</v>
      </c>
      <c r="C21199" t="s">
        <v>1857</v>
      </c>
      <c r="D21199" s="2">
        <f>VLOOKUP(C21199,属性!A:E,3,FALSE)</f>
        <v>46037</v>
      </c>
      <c r="E21199" s="2" t="str">
        <f>VLOOKUP(C21199,属性!A:E,4,FALSE)</f>
        <v>否</v>
      </c>
      <c r="F21199" t="s">
        <v>29780</v>
      </c>
      <c r="G21199" t="s">
        <v>34120</v>
      </c>
      <c r="H21199" s="2">
        <v>46043</v>
      </c>
      <c r="I21199" t="s">
        <v>46</v>
      </c>
      <c r="J21199" s="2">
        <v>46107</v>
      </c>
    </row>
    <row r="21200" spans="1:10">
      <c r="A21200">
        <v>22126</v>
      </c>
      <c r="B21200" t="str">
        <f>VLOOKUP(C21200,属性!A:E,2,FALSE)</f>
        <v>古茗</v>
      </c>
      <c r="C21200" t="s">
        <v>1857</v>
      </c>
      <c r="D21200" s="2">
        <f>VLOOKUP(C21200,属性!A:E,3,FALSE)</f>
        <v>46037</v>
      </c>
      <c r="E21200" s="2" t="str">
        <f>VLOOKUP(C21200,属性!A:E,4,FALSE)</f>
        <v>否</v>
      </c>
      <c r="F21200" t="s">
        <v>34102</v>
      </c>
      <c r="G21200" t="s">
        <v>34121</v>
      </c>
      <c r="H21200" s="2">
        <v>46043</v>
      </c>
      <c r="I21200" t="s">
        <v>320</v>
      </c>
      <c r="J21200" s="2">
        <v>46107</v>
      </c>
    </row>
    <row r="21201" spans="1:10">
      <c r="A21201">
        <v>22127</v>
      </c>
      <c r="B21201" t="str">
        <f>VLOOKUP(C21201,属性!A:E,2,FALSE)</f>
        <v>古茗</v>
      </c>
      <c r="C21201" t="s">
        <v>1857</v>
      </c>
      <c r="D21201" s="2">
        <f>VLOOKUP(C21201,属性!A:E,3,FALSE)</f>
        <v>46037</v>
      </c>
      <c r="E21201" s="2" t="str">
        <f>VLOOKUP(C21201,属性!A:E,4,FALSE)</f>
        <v>否</v>
      </c>
      <c r="F21201" t="s">
        <v>29824</v>
      </c>
      <c r="G21201" t="s">
        <v>34122</v>
      </c>
      <c r="H21201" s="2">
        <v>46045</v>
      </c>
      <c r="I21201" t="s">
        <v>38</v>
      </c>
      <c r="J21201" s="2">
        <v>46107</v>
      </c>
    </row>
    <row r="21202" spans="1:10">
      <c r="A21202">
        <v>22128</v>
      </c>
      <c r="B21202" t="str">
        <f>VLOOKUP(C21202,属性!A:E,2,FALSE)</f>
        <v>古茗</v>
      </c>
      <c r="C21202" t="s">
        <v>1857</v>
      </c>
      <c r="D21202" s="2">
        <f>VLOOKUP(C21202,属性!A:E,3,FALSE)</f>
        <v>46037</v>
      </c>
      <c r="E21202" s="2" t="str">
        <f>VLOOKUP(C21202,属性!A:E,4,FALSE)</f>
        <v>否</v>
      </c>
      <c r="F21202" t="s">
        <v>34102</v>
      </c>
      <c r="G21202" t="s">
        <v>34123</v>
      </c>
      <c r="H21202" s="2">
        <v>46045</v>
      </c>
      <c r="I21202" t="s">
        <v>320</v>
      </c>
      <c r="J21202" s="2">
        <v>46107</v>
      </c>
    </row>
    <row r="21203" spans="1:10">
      <c r="A21203">
        <v>22129</v>
      </c>
      <c r="B21203" t="str">
        <f>VLOOKUP(C21203,属性!A:E,2,FALSE)</f>
        <v>古茗</v>
      </c>
      <c r="C21203" t="s">
        <v>1857</v>
      </c>
      <c r="D21203" s="2">
        <f>VLOOKUP(C21203,属性!A:E,3,FALSE)</f>
        <v>46037</v>
      </c>
      <c r="E21203" s="2" t="str">
        <f>VLOOKUP(C21203,属性!A:E,4,FALSE)</f>
        <v>否</v>
      </c>
      <c r="F21203" t="s">
        <v>28905</v>
      </c>
      <c r="G21203" t="s">
        <v>34124</v>
      </c>
      <c r="H21203" s="2">
        <v>46045</v>
      </c>
      <c r="I21203" t="s">
        <v>13</v>
      </c>
      <c r="J21203" s="2">
        <v>46107</v>
      </c>
    </row>
    <row r="21204" spans="1:10">
      <c r="A21204">
        <v>22130</v>
      </c>
      <c r="B21204" t="str">
        <f>VLOOKUP(C21204,属性!A:E,2,FALSE)</f>
        <v>古茗</v>
      </c>
      <c r="C21204" t="s">
        <v>1857</v>
      </c>
      <c r="D21204" s="2">
        <f>VLOOKUP(C21204,属性!A:E,3,FALSE)</f>
        <v>46037</v>
      </c>
      <c r="E21204" s="2" t="str">
        <f>VLOOKUP(C21204,属性!A:E,4,FALSE)</f>
        <v>否</v>
      </c>
      <c r="F21204" t="s">
        <v>34125</v>
      </c>
      <c r="G21204" t="s">
        <v>34126</v>
      </c>
      <c r="H21204" s="2">
        <v>46045</v>
      </c>
      <c r="I21204" t="s">
        <v>46</v>
      </c>
      <c r="J21204" s="2">
        <v>46107</v>
      </c>
    </row>
    <row r="21205" spans="1:10">
      <c r="A21205">
        <v>22131</v>
      </c>
      <c r="B21205" t="str">
        <f>VLOOKUP(C21205,属性!A:E,2,FALSE)</f>
        <v>古茗</v>
      </c>
      <c r="C21205" t="s">
        <v>1857</v>
      </c>
      <c r="D21205" s="2">
        <f>VLOOKUP(C21205,属性!A:E,3,FALSE)</f>
        <v>46037</v>
      </c>
      <c r="E21205" s="2" t="str">
        <f>VLOOKUP(C21205,属性!A:E,4,FALSE)</f>
        <v>否</v>
      </c>
      <c r="F21205" t="s">
        <v>29161</v>
      </c>
      <c r="G21205" t="s">
        <v>34127</v>
      </c>
      <c r="H21205" s="2">
        <v>46044</v>
      </c>
      <c r="I21205" t="s">
        <v>46</v>
      </c>
      <c r="J21205" s="2">
        <v>46107</v>
      </c>
    </row>
    <row r="21206" spans="1:10">
      <c r="A21206">
        <v>22132</v>
      </c>
      <c r="B21206" t="str">
        <f>VLOOKUP(C21206,属性!A:E,2,FALSE)</f>
        <v>古茗</v>
      </c>
      <c r="C21206" t="s">
        <v>1857</v>
      </c>
      <c r="D21206" s="2">
        <f>VLOOKUP(C21206,属性!A:E,3,FALSE)</f>
        <v>46037</v>
      </c>
      <c r="E21206" s="2" t="str">
        <f>VLOOKUP(C21206,属性!A:E,4,FALSE)</f>
        <v>否</v>
      </c>
      <c r="F21206" t="s">
        <v>34102</v>
      </c>
      <c r="G21206" t="s">
        <v>34128</v>
      </c>
      <c r="H21206" s="2">
        <v>46044</v>
      </c>
      <c r="I21206" t="s">
        <v>320</v>
      </c>
      <c r="J21206" s="2">
        <v>46107</v>
      </c>
    </row>
    <row r="21207" spans="1:10">
      <c r="A21207">
        <v>22133</v>
      </c>
      <c r="B21207" t="str">
        <f>VLOOKUP(C21207,属性!A:E,2,FALSE)</f>
        <v>古茗</v>
      </c>
      <c r="C21207" t="s">
        <v>1857</v>
      </c>
      <c r="D21207" s="2">
        <f>VLOOKUP(C21207,属性!A:E,3,FALSE)</f>
        <v>46037</v>
      </c>
      <c r="E21207" s="2" t="str">
        <f>VLOOKUP(C21207,属性!A:E,4,FALSE)</f>
        <v>否</v>
      </c>
      <c r="F21207" t="s">
        <v>31148</v>
      </c>
      <c r="G21207" t="s">
        <v>34129</v>
      </c>
      <c r="H21207" s="2">
        <v>46043</v>
      </c>
      <c r="I21207" t="s">
        <v>65</v>
      </c>
      <c r="J21207" s="2">
        <v>46107</v>
      </c>
    </row>
    <row r="21208" spans="1:10">
      <c r="A21208">
        <v>22134</v>
      </c>
      <c r="B21208" t="str">
        <f>VLOOKUP(C21208,属性!A:E,2,FALSE)</f>
        <v>古茗</v>
      </c>
      <c r="C21208" t="s">
        <v>1857</v>
      </c>
      <c r="D21208" s="2">
        <f>VLOOKUP(C21208,属性!A:E,3,FALSE)</f>
        <v>46037</v>
      </c>
      <c r="E21208" s="2" t="str">
        <f>VLOOKUP(C21208,属性!A:E,4,FALSE)</f>
        <v>否</v>
      </c>
      <c r="F21208" t="s">
        <v>34130</v>
      </c>
      <c r="G21208" t="s">
        <v>34131</v>
      </c>
      <c r="H21208" s="2">
        <v>46044</v>
      </c>
      <c r="I21208" t="s">
        <v>16</v>
      </c>
      <c r="J21208" s="2">
        <v>46107</v>
      </c>
    </row>
    <row r="21209" spans="1:10">
      <c r="A21209">
        <v>22135</v>
      </c>
      <c r="B21209" t="str">
        <f>VLOOKUP(C21209,属性!A:E,2,FALSE)</f>
        <v>古茗</v>
      </c>
      <c r="C21209" t="s">
        <v>1857</v>
      </c>
      <c r="D21209" s="2">
        <f>VLOOKUP(C21209,属性!A:E,3,FALSE)</f>
        <v>46037</v>
      </c>
      <c r="E21209" s="2" t="str">
        <f>VLOOKUP(C21209,属性!A:E,4,FALSE)</f>
        <v>否</v>
      </c>
      <c r="F21209" t="s">
        <v>29800</v>
      </c>
      <c r="G21209" t="s">
        <v>34132</v>
      </c>
      <c r="H21209" s="2">
        <v>46044</v>
      </c>
      <c r="I21209" t="s">
        <v>73</v>
      </c>
      <c r="J21209" s="2">
        <v>46107</v>
      </c>
    </row>
    <row r="21210" spans="1:10">
      <c r="A21210">
        <v>22136</v>
      </c>
      <c r="B21210" t="str">
        <f>VLOOKUP(C21210,属性!A:E,2,FALSE)</f>
        <v>古茗</v>
      </c>
      <c r="C21210" t="s">
        <v>1857</v>
      </c>
      <c r="D21210" s="2">
        <f>VLOOKUP(C21210,属性!A:E,3,FALSE)</f>
        <v>46037</v>
      </c>
      <c r="E21210" s="2" t="str">
        <f>VLOOKUP(C21210,属性!A:E,4,FALSE)</f>
        <v>否</v>
      </c>
      <c r="F21210" t="s">
        <v>34133</v>
      </c>
      <c r="G21210" t="s">
        <v>34134</v>
      </c>
      <c r="H21210" s="2">
        <v>46044</v>
      </c>
      <c r="I21210" t="s">
        <v>13</v>
      </c>
      <c r="J21210" s="2">
        <v>46107</v>
      </c>
    </row>
    <row r="21211" spans="1:10">
      <c r="A21211">
        <v>22137</v>
      </c>
      <c r="B21211" t="str">
        <f>VLOOKUP(C21211,属性!A:E,2,FALSE)</f>
        <v>古茗</v>
      </c>
      <c r="C21211" t="s">
        <v>1857</v>
      </c>
      <c r="D21211" s="2">
        <f>VLOOKUP(C21211,属性!A:E,3,FALSE)</f>
        <v>46037</v>
      </c>
      <c r="E21211" s="2" t="str">
        <f>VLOOKUP(C21211,属性!A:E,4,FALSE)</f>
        <v>否</v>
      </c>
      <c r="F21211" t="s">
        <v>29665</v>
      </c>
      <c r="G21211" t="s">
        <v>34135</v>
      </c>
      <c r="H21211" s="2">
        <v>46044</v>
      </c>
      <c r="I21211" t="s">
        <v>173</v>
      </c>
      <c r="J21211" s="2">
        <v>46107</v>
      </c>
    </row>
    <row r="21212" spans="1:10">
      <c r="A21212">
        <v>22138</v>
      </c>
      <c r="B21212" t="str">
        <f>VLOOKUP(C21212,属性!A:E,2,FALSE)</f>
        <v>古茗</v>
      </c>
      <c r="C21212" t="s">
        <v>1857</v>
      </c>
      <c r="D21212" s="2">
        <f>VLOOKUP(C21212,属性!A:E,3,FALSE)</f>
        <v>46037</v>
      </c>
      <c r="E21212" s="2" t="str">
        <f>VLOOKUP(C21212,属性!A:E,4,FALSE)</f>
        <v>否</v>
      </c>
      <c r="F21212" t="s">
        <v>34102</v>
      </c>
      <c r="G21212" t="s">
        <v>34136</v>
      </c>
      <c r="H21212" s="2">
        <v>46044</v>
      </c>
      <c r="I21212" t="s">
        <v>320</v>
      </c>
      <c r="J21212" s="2">
        <v>46107</v>
      </c>
    </row>
    <row r="21213" spans="1:10">
      <c r="A21213">
        <v>22139</v>
      </c>
      <c r="B21213" t="str">
        <f>VLOOKUP(C21213,属性!A:E,2,FALSE)</f>
        <v>古茗</v>
      </c>
      <c r="C21213" t="s">
        <v>1857</v>
      </c>
      <c r="D21213" s="2">
        <f>VLOOKUP(C21213,属性!A:E,3,FALSE)</f>
        <v>46037</v>
      </c>
      <c r="E21213" s="2" t="str">
        <f>VLOOKUP(C21213,属性!A:E,4,FALSE)</f>
        <v>否</v>
      </c>
      <c r="F21213" t="s">
        <v>28932</v>
      </c>
      <c r="G21213" t="s">
        <v>34137</v>
      </c>
      <c r="H21213" s="2">
        <v>46043</v>
      </c>
      <c r="I21213" t="s">
        <v>13</v>
      </c>
      <c r="J21213" s="2">
        <v>46107</v>
      </c>
    </row>
    <row r="21214" spans="1:10">
      <c r="A21214">
        <v>22140</v>
      </c>
      <c r="B21214" t="str">
        <f>VLOOKUP(C21214,属性!A:E,2,FALSE)</f>
        <v>古茗</v>
      </c>
      <c r="C21214" t="s">
        <v>1857</v>
      </c>
      <c r="D21214" s="2">
        <f>VLOOKUP(C21214,属性!A:E,3,FALSE)</f>
        <v>46037</v>
      </c>
      <c r="E21214" s="2" t="str">
        <f>VLOOKUP(C21214,属性!A:E,4,FALSE)</f>
        <v>否</v>
      </c>
      <c r="F21214" t="s">
        <v>34102</v>
      </c>
      <c r="G21214" t="s">
        <v>10649</v>
      </c>
      <c r="H21214" s="2">
        <v>46043</v>
      </c>
      <c r="I21214" t="s">
        <v>320</v>
      </c>
      <c r="J21214" s="2">
        <v>46107</v>
      </c>
    </row>
    <row r="21215" spans="1:10">
      <c r="A21215">
        <v>22141</v>
      </c>
      <c r="B21215" t="str">
        <f>VLOOKUP(C21215,属性!A:E,2,FALSE)</f>
        <v>古茗</v>
      </c>
      <c r="C21215" t="s">
        <v>1857</v>
      </c>
      <c r="D21215" s="2">
        <f>VLOOKUP(C21215,属性!A:E,3,FALSE)</f>
        <v>46037</v>
      </c>
      <c r="E21215" s="2" t="str">
        <f>VLOOKUP(C21215,属性!A:E,4,FALSE)</f>
        <v>否</v>
      </c>
      <c r="F21215" t="s">
        <v>28905</v>
      </c>
      <c r="G21215" t="s">
        <v>34138</v>
      </c>
      <c r="H21215" s="2">
        <v>46043</v>
      </c>
      <c r="I21215" t="s">
        <v>16</v>
      </c>
      <c r="J21215" s="2">
        <v>46107</v>
      </c>
    </row>
    <row r="21216" spans="1:10">
      <c r="A21216">
        <v>22142</v>
      </c>
      <c r="B21216" t="str">
        <f>VLOOKUP(C21216,属性!A:E,2,FALSE)</f>
        <v>古茗</v>
      </c>
      <c r="C21216" t="s">
        <v>1857</v>
      </c>
      <c r="D21216" s="2">
        <f>VLOOKUP(C21216,属性!A:E,3,FALSE)</f>
        <v>46037</v>
      </c>
      <c r="E21216" s="2" t="str">
        <f>VLOOKUP(C21216,属性!A:E,4,FALSE)</f>
        <v>否</v>
      </c>
      <c r="F21216" t="s">
        <v>34102</v>
      </c>
      <c r="G21216" t="s">
        <v>34139</v>
      </c>
      <c r="H21216" s="2">
        <v>46043</v>
      </c>
      <c r="I21216" t="s">
        <v>320</v>
      </c>
      <c r="J21216" s="2">
        <v>46107</v>
      </c>
    </row>
    <row r="21217" spans="1:10">
      <c r="A21217">
        <v>22143</v>
      </c>
      <c r="B21217" t="str">
        <f>VLOOKUP(C21217,属性!A:E,2,FALSE)</f>
        <v>古茗</v>
      </c>
      <c r="C21217" t="s">
        <v>1857</v>
      </c>
      <c r="D21217" s="2">
        <f>VLOOKUP(C21217,属性!A:E,3,FALSE)</f>
        <v>46037</v>
      </c>
      <c r="E21217" s="2" t="str">
        <f>VLOOKUP(C21217,属性!A:E,4,FALSE)</f>
        <v>否</v>
      </c>
      <c r="F21217" t="s">
        <v>29800</v>
      </c>
      <c r="G21217" t="s">
        <v>34140</v>
      </c>
      <c r="H21217" s="2">
        <v>46043</v>
      </c>
      <c r="I21217" t="s">
        <v>99</v>
      </c>
      <c r="J21217" s="2">
        <v>46107</v>
      </c>
    </row>
    <row r="21218" spans="1:10">
      <c r="A21218">
        <v>22144</v>
      </c>
      <c r="B21218" t="str">
        <f>VLOOKUP(C21218,属性!A:E,2,FALSE)</f>
        <v>古茗</v>
      </c>
      <c r="C21218" t="s">
        <v>1857</v>
      </c>
      <c r="D21218" s="2">
        <f>VLOOKUP(C21218,属性!A:E,3,FALSE)</f>
        <v>46037</v>
      </c>
      <c r="E21218" s="2" t="str">
        <f>VLOOKUP(C21218,属性!A:E,4,FALSE)</f>
        <v>否</v>
      </c>
      <c r="F21218" t="s">
        <v>34102</v>
      </c>
      <c r="G21218" t="s">
        <v>34141</v>
      </c>
      <c r="H21218" s="2">
        <v>46043</v>
      </c>
      <c r="I21218" t="s">
        <v>320</v>
      </c>
      <c r="J21218" s="2">
        <v>46107</v>
      </c>
    </row>
    <row r="21219" spans="1:10">
      <c r="A21219">
        <v>22145</v>
      </c>
      <c r="B21219" t="str">
        <f>VLOOKUP(C21219,属性!A:E,2,FALSE)</f>
        <v>古茗</v>
      </c>
      <c r="C21219" t="s">
        <v>1857</v>
      </c>
      <c r="D21219" s="2">
        <f>VLOOKUP(C21219,属性!A:E,3,FALSE)</f>
        <v>46037</v>
      </c>
      <c r="E21219" s="2" t="str">
        <f>VLOOKUP(C21219,属性!A:E,4,FALSE)</f>
        <v>否</v>
      </c>
      <c r="F21219" t="s">
        <v>28939</v>
      </c>
      <c r="G21219" t="s">
        <v>34142</v>
      </c>
      <c r="H21219" s="2">
        <v>46044</v>
      </c>
      <c r="I21219" t="s">
        <v>99</v>
      </c>
      <c r="J21219" s="2">
        <v>46107</v>
      </c>
    </row>
    <row r="21220" spans="1:10">
      <c r="A21220">
        <v>22146</v>
      </c>
      <c r="B21220" t="str">
        <f>VLOOKUP(C21220,属性!A:E,2,FALSE)</f>
        <v>古茗</v>
      </c>
      <c r="C21220" t="s">
        <v>1857</v>
      </c>
      <c r="D21220" s="2">
        <f>VLOOKUP(C21220,属性!A:E,3,FALSE)</f>
        <v>46037</v>
      </c>
      <c r="E21220" s="2" t="str">
        <f>VLOOKUP(C21220,属性!A:E,4,FALSE)</f>
        <v>否</v>
      </c>
      <c r="F21220" t="s">
        <v>34102</v>
      </c>
      <c r="G21220" t="s">
        <v>34143</v>
      </c>
      <c r="H21220" s="2">
        <v>46044</v>
      </c>
      <c r="I21220" t="s">
        <v>320</v>
      </c>
      <c r="J21220" s="2">
        <v>46107</v>
      </c>
    </row>
    <row r="21221" spans="1:10">
      <c r="A21221">
        <v>22147</v>
      </c>
      <c r="B21221" t="str">
        <f>VLOOKUP(C21221,属性!A:E,2,FALSE)</f>
        <v>古茗</v>
      </c>
      <c r="C21221" t="s">
        <v>1857</v>
      </c>
      <c r="D21221" s="2">
        <f>VLOOKUP(C21221,属性!A:E,3,FALSE)</f>
        <v>46037</v>
      </c>
      <c r="E21221" s="2" t="str">
        <f>VLOOKUP(C21221,属性!A:E,4,FALSE)</f>
        <v>否</v>
      </c>
      <c r="F21221" t="s">
        <v>28932</v>
      </c>
      <c r="G21221" t="s">
        <v>34144</v>
      </c>
      <c r="H21221" s="2">
        <v>46044</v>
      </c>
      <c r="I21221" t="s">
        <v>38</v>
      </c>
      <c r="J21221" s="2">
        <v>46107</v>
      </c>
    </row>
    <row r="21222" spans="1:10">
      <c r="A21222">
        <v>22148</v>
      </c>
      <c r="B21222" t="str">
        <f>VLOOKUP(C21222,属性!A:E,2,FALSE)</f>
        <v>古茗</v>
      </c>
      <c r="C21222" t="s">
        <v>1857</v>
      </c>
      <c r="D21222" s="2">
        <f>VLOOKUP(C21222,属性!A:E,3,FALSE)</f>
        <v>46037</v>
      </c>
      <c r="E21222" s="2" t="str">
        <f>VLOOKUP(C21222,属性!A:E,4,FALSE)</f>
        <v>否</v>
      </c>
      <c r="F21222" t="s">
        <v>34102</v>
      </c>
      <c r="G21222" t="s">
        <v>34145</v>
      </c>
      <c r="H21222" s="2">
        <v>46044</v>
      </c>
      <c r="I21222" t="s">
        <v>320</v>
      </c>
      <c r="J21222" s="2">
        <v>46107</v>
      </c>
    </row>
    <row r="21223" spans="1:10">
      <c r="A21223">
        <v>22149</v>
      </c>
      <c r="B21223" t="str">
        <f>VLOOKUP(C21223,属性!A:E,2,FALSE)</f>
        <v>古茗</v>
      </c>
      <c r="C21223" t="s">
        <v>1857</v>
      </c>
      <c r="D21223" s="2">
        <f>VLOOKUP(C21223,属性!A:E,3,FALSE)</f>
        <v>46037</v>
      </c>
      <c r="E21223" s="2" t="str">
        <f>VLOOKUP(C21223,属性!A:E,4,FALSE)</f>
        <v>否</v>
      </c>
      <c r="F21223" t="s">
        <v>28869</v>
      </c>
      <c r="G21223" t="s">
        <v>34146</v>
      </c>
      <c r="H21223" s="2">
        <v>46043</v>
      </c>
      <c r="I21223" t="s">
        <v>31</v>
      </c>
      <c r="J21223" s="2">
        <v>46107</v>
      </c>
    </row>
    <row r="21224" spans="1:10">
      <c r="A21224">
        <v>22150</v>
      </c>
      <c r="B21224" t="str">
        <f>VLOOKUP(C21224,属性!A:E,2,FALSE)</f>
        <v>古茗</v>
      </c>
      <c r="C21224" t="s">
        <v>1857</v>
      </c>
      <c r="D21224" s="2">
        <f>VLOOKUP(C21224,属性!A:E,3,FALSE)</f>
        <v>46037</v>
      </c>
      <c r="E21224" s="2" t="str">
        <f>VLOOKUP(C21224,属性!A:E,4,FALSE)</f>
        <v>否</v>
      </c>
      <c r="F21224" t="s">
        <v>34102</v>
      </c>
      <c r="G21224" t="s">
        <v>34147</v>
      </c>
      <c r="H21224" s="2">
        <v>46043</v>
      </c>
      <c r="I21224" t="s">
        <v>320</v>
      </c>
      <c r="J21224" s="2">
        <v>46107</v>
      </c>
    </row>
    <row r="21225" spans="1:10">
      <c r="A21225">
        <v>22151</v>
      </c>
      <c r="B21225" t="str">
        <f>VLOOKUP(C21225,属性!A:E,2,FALSE)</f>
        <v>古茗</v>
      </c>
      <c r="C21225" t="s">
        <v>1857</v>
      </c>
      <c r="D21225" s="2">
        <f>VLOOKUP(C21225,属性!A:E,3,FALSE)</f>
        <v>46037</v>
      </c>
      <c r="E21225" s="2" t="str">
        <f>VLOOKUP(C21225,属性!A:E,4,FALSE)</f>
        <v>否</v>
      </c>
      <c r="F21225" t="s">
        <v>28869</v>
      </c>
      <c r="G21225" t="s">
        <v>34148</v>
      </c>
      <c r="H21225" s="2">
        <v>46043</v>
      </c>
      <c r="I21225" t="s">
        <v>46</v>
      </c>
      <c r="J21225" s="2">
        <v>46107</v>
      </c>
    </row>
    <row r="21226" spans="1:10">
      <c r="A21226">
        <v>22152</v>
      </c>
      <c r="B21226" t="str">
        <f>VLOOKUP(C21226,属性!A:E,2,FALSE)</f>
        <v>古茗</v>
      </c>
      <c r="C21226" t="s">
        <v>1857</v>
      </c>
      <c r="D21226" s="2">
        <f>VLOOKUP(C21226,属性!A:E,3,FALSE)</f>
        <v>46037</v>
      </c>
      <c r="E21226" s="2" t="str">
        <f>VLOOKUP(C21226,属性!A:E,4,FALSE)</f>
        <v>否</v>
      </c>
      <c r="F21226" t="s">
        <v>34102</v>
      </c>
      <c r="G21226" t="s">
        <v>34149</v>
      </c>
      <c r="H21226" s="2">
        <v>46043</v>
      </c>
      <c r="I21226" t="s">
        <v>320</v>
      </c>
      <c r="J21226" s="2">
        <v>46107</v>
      </c>
    </row>
    <row r="21227" spans="1:10">
      <c r="A21227">
        <v>22153</v>
      </c>
      <c r="B21227" t="str">
        <f>VLOOKUP(C21227,属性!A:E,2,FALSE)</f>
        <v>古茗</v>
      </c>
      <c r="C21227" t="s">
        <v>1857</v>
      </c>
      <c r="D21227" s="2">
        <f>VLOOKUP(C21227,属性!A:E,3,FALSE)</f>
        <v>46037</v>
      </c>
      <c r="E21227" s="2" t="str">
        <f>VLOOKUP(C21227,属性!A:E,4,FALSE)</f>
        <v>否</v>
      </c>
      <c r="F21227" t="s">
        <v>28869</v>
      </c>
      <c r="G21227" t="s">
        <v>34150</v>
      </c>
      <c r="H21227" s="2">
        <v>46045</v>
      </c>
      <c r="I21227" t="s">
        <v>46</v>
      </c>
      <c r="J21227" s="2">
        <v>46107</v>
      </c>
    </row>
    <row r="21228" spans="1:10">
      <c r="A21228">
        <v>22154</v>
      </c>
      <c r="B21228" t="str">
        <f>VLOOKUP(C21228,属性!A:E,2,FALSE)</f>
        <v>古茗</v>
      </c>
      <c r="C21228" t="s">
        <v>1857</v>
      </c>
      <c r="D21228" s="2">
        <f>VLOOKUP(C21228,属性!A:E,3,FALSE)</f>
        <v>46037</v>
      </c>
      <c r="E21228" s="2" t="str">
        <f>VLOOKUP(C21228,属性!A:E,4,FALSE)</f>
        <v>否</v>
      </c>
      <c r="F21228" t="s">
        <v>34151</v>
      </c>
      <c r="G21228" t="s">
        <v>34152</v>
      </c>
      <c r="H21228" s="2">
        <v>46050</v>
      </c>
      <c r="I21228" t="s">
        <v>31</v>
      </c>
      <c r="J21228" s="2">
        <v>46107</v>
      </c>
    </row>
    <row r="21229" spans="1:10">
      <c r="A21229">
        <v>22155</v>
      </c>
      <c r="B21229" t="str">
        <f>VLOOKUP(C21229,属性!A:E,2,FALSE)</f>
        <v>古茗</v>
      </c>
      <c r="C21229" t="s">
        <v>1857</v>
      </c>
      <c r="D21229" s="2">
        <f>VLOOKUP(C21229,属性!A:E,3,FALSE)</f>
        <v>46037</v>
      </c>
      <c r="E21229" s="2" t="str">
        <f>VLOOKUP(C21229,属性!A:E,4,FALSE)</f>
        <v>否</v>
      </c>
      <c r="F21229" t="s">
        <v>34153</v>
      </c>
      <c r="G21229" t="s">
        <v>34154</v>
      </c>
      <c r="H21229" s="2">
        <v>46043</v>
      </c>
      <c r="I21229" t="s">
        <v>117</v>
      </c>
      <c r="J21229" s="2">
        <v>46107</v>
      </c>
    </row>
    <row r="21230" spans="1:10">
      <c r="A21230">
        <v>22156</v>
      </c>
      <c r="B21230" t="str">
        <f>VLOOKUP(C21230,属性!A:E,2,FALSE)</f>
        <v>古茗</v>
      </c>
      <c r="C21230" t="s">
        <v>1857</v>
      </c>
      <c r="D21230" s="2">
        <f>VLOOKUP(C21230,属性!A:E,3,FALSE)</f>
        <v>46037</v>
      </c>
      <c r="E21230" s="2" t="str">
        <f>VLOOKUP(C21230,属性!A:E,4,FALSE)</f>
        <v>否</v>
      </c>
      <c r="F21230" t="s">
        <v>34102</v>
      </c>
      <c r="G21230" t="s">
        <v>34155</v>
      </c>
      <c r="H21230" s="2">
        <v>46043</v>
      </c>
      <c r="I21230" t="s">
        <v>320</v>
      </c>
      <c r="J21230" s="2">
        <v>46107</v>
      </c>
    </row>
    <row r="21231" spans="1:10">
      <c r="A21231">
        <v>22157</v>
      </c>
      <c r="B21231" t="str">
        <f>VLOOKUP(C21231,属性!A:E,2,FALSE)</f>
        <v>古茗</v>
      </c>
      <c r="C21231" t="s">
        <v>1857</v>
      </c>
      <c r="D21231" s="2">
        <f>VLOOKUP(C21231,属性!A:E,3,FALSE)</f>
        <v>46037</v>
      </c>
      <c r="E21231" s="2" t="str">
        <f>VLOOKUP(C21231,属性!A:E,4,FALSE)</f>
        <v>否</v>
      </c>
      <c r="F21231" t="s">
        <v>28869</v>
      </c>
      <c r="G21231" t="s">
        <v>34156</v>
      </c>
      <c r="H21231" s="2">
        <v>46045</v>
      </c>
      <c r="I21231" t="s">
        <v>26</v>
      </c>
      <c r="J21231" s="2">
        <v>46107</v>
      </c>
    </row>
    <row r="21232" spans="1:10">
      <c r="A21232">
        <v>22158</v>
      </c>
      <c r="B21232" t="str">
        <f>VLOOKUP(C21232,属性!A:E,2,FALSE)</f>
        <v>古茗</v>
      </c>
      <c r="C21232" t="s">
        <v>1857</v>
      </c>
      <c r="D21232" s="2">
        <f>VLOOKUP(C21232,属性!A:E,3,FALSE)</f>
        <v>46037</v>
      </c>
      <c r="E21232" s="2" t="str">
        <f>VLOOKUP(C21232,属性!A:E,4,FALSE)</f>
        <v>否</v>
      </c>
      <c r="F21232" t="s">
        <v>34102</v>
      </c>
      <c r="G21232" t="s">
        <v>34157</v>
      </c>
      <c r="H21232" s="2">
        <v>46045</v>
      </c>
      <c r="I21232" t="s">
        <v>320</v>
      </c>
      <c r="J21232" s="2">
        <v>46107</v>
      </c>
    </row>
    <row r="21233" spans="1:10">
      <c r="A21233">
        <v>22159</v>
      </c>
      <c r="B21233" t="str">
        <f>VLOOKUP(C21233,属性!A:E,2,FALSE)</f>
        <v>古茗</v>
      </c>
      <c r="C21233" t="s">
        <v>1857</v>
      </c>
      <c r="D21233" s="2">
        <f>VLOOKUP(C21233,属性!A:E,3,FALSE)</f>
        <v>46037</v>
      </c>
      <c r="E21233" s="2" t="str">
        <f>VLOOKUP(C21233,属性!A:E,4,FALSE)</f>
        <v>否</v>
      </c>
      <c r="F21233" t="s">
        <v>34158</v>
      </c>
      <c r="G21233" t="s">
        <v>34159</v>
      </c>
      <c r="H21233" s="2">
        <v>46044</v>
      </c>
      <c r="I21233" t="s">
        <v>46</v>
      </c>
      <c r="J21233" s="2">
        <v>46107</v>
      </c>
    </row>
    <row r="21234" spans="1:10">
      <c r="A21234">
        <v>22160</v>
      </c>
      <c r="B21234" t="str">
        <f>VLOOKUP(C21234,属性!A:E,2,FALSE)</f>
        <v>古茗</v>
      </c>
      <c r="C21234" t="s">
        <v>1857</v>
      </c>
      <c r="D21234" s="2">
        <f>VLOOKUP(C21234,属性!A:E,3,FALSE)</f>
        <v>46037</v>
      </c>
      <c r="E21234" s="2" t="str">
        <f>VLOOKUP(C21234,属性!A:E,4,FALSE)</f>
        <v>否</v>
      </c>
      <c r="F21234" t="s">
        <v>34102</v>
      </c>
      <c r="G21234" t="s">
        <v>34160</v>
      </c>
      <c r="H21234" s="2">
        <v>46044</v>
      </c>
      <c r="I21234" t="s">
        <v>320</v>
      </c>
      <c r="J21234" s="2">
        <v>46107</v>
      </c>
    </row>
    <row r="21235" spans="1:10">
      <c r="A21235">
        <v>22161</v>
      </c>
      <c r="B21235" t="str">
        <f>VLOOKUP(C21235,属性!A:E,2,FALSE)</f>
        <v>古茗</v>
      </c>
      <c r="C21235" t="s">
        <v>1857</v>
      </c>
      <c r="D21235" s="2">
        <f>VLOOKUP(C21235,属性!A:E,3,FALSE)</f>
        <v>46037</v>
      </c>
      <c r="E21235" s="2" t="str">
        <f>VLOOKUP(C21235,属性!A:E,4,FALSE)</f>
        <v>否</v>
      </c>
      <c r="F21235" t="s">
        <v>34161</v>
      </c>
      <c r="G21235" t="s">
        <v>34162</v>
      </c>
      <c r="H21235" s="2">
        <v>46047</v>
      </c>
      <c r="I21235" t="s">
        <v>73</v>
      </c>
      <c r="J21235" s="2">
        <v>46107</v>
      </c>
    </row>
    <row r="21236" spans="1:10">
      <c r="A21236">
        <v>22162</v>
      </c>
      <c r="B21236" t="str">
        <f>VLOOKUP(C21236,属性!A:E,2,FALSE)</f>
        <v>古茗</v>
      </c>
      <c r="C21236" t="s">
        <v>1857</v>
      </c>
      <c r="D21236" s="2">
        <f>VLOOKUP(C21236,属性!A:E,3,FALSE)</f>
        <v>46037</v>
      </c>
      <c r="E21236" s="2" t="str">
        <f>VLOOKUP(C21236,属性!A:E,4,FALSE)</f>
        <v>否</v>
      </c>
      <c r="F21236" t="s">
        <v>16499</v>
      </c>
      <c r="G21236" t="s">
        <v>34163</v>
      </c>
      <c r="H21236" s="2">
        <v>46048</v>
      </c>
      <c r="I21236" t="s">
        <v>16</v>
      </c>
      <c r="J21236" s="2">
        <v>46107</v>
      </c>
    </row>
    <row r="21237" spans="1:10">
      <c r="A21237">
        <v>22163</v>
      </c>
      <c r="B21237" t="str">
        <f>VLOOKUP(C21237,属性!A:E,2,FALSE)</f>
        <v>古茗</v>
      </c>
      <c r="C21237" t="s">
        <v>1857</v>
      </c>
      <c r="D21237" s="2">
        <f>VLOOKUP(C21237,属性!A:E,3,FALSE)</f>
        <v>46037</v>
      </c>
      <c r="E21237" s="2" t="str">
        <f>VLOOKUP(C21237,属性!A:E,4,FALSE)</f>
        <v>否</v>
      </c>
      <c r="F21237" t="s">
        <v>11150</v>
      </c>
      <c r="G21237" t="s">
        <v>34164</v>
      </c>
      <c r="H21237" s="2">
        <v>46046</v>
      </c>
      <c r="I21237" t="s">
        <v>16</v>
      </c>
      <c r="J21237" s="2">
        <v>46107</v>
      </c>
    </row>
    <row r="21238" spans="1:10">
      <c r="A21238">
        <v>22164</v>
      </c>
      <c r="B21238" t="str">
        <f>VLOOKUP(C21238,属性!A:E,2,FALSE)</f>
        <v>古茗</v>
      </c>
      <c r="C21238" t="s">
        <v>1857</v>
      </c>
      <c r="D21238" s="2">
        <f>VLOOKUP(C21238,属性!A:E,3,FALSE)</f>
        <v>46037</v>
      </c>
      <c r="E21238" s="2" t="str">
        <f>VLOOKUP(C21238,属性!A:E,4,FALSE)</f>
        <v>否</v>
      </c>
      <c r="F21238" t="s">
        <v>17815</v>
      </c>
      <c r="G21238" t="s">
        <v>34165</v>
      </c>
      <c r="H21238" s="2">
        <v>46084</v>
      </c>
      <c r="I21238" t="s">
        <v>41</v>
      </c>
      <c r="J21238" s="2">
        <v>46107</v>
      </c>
    </row>
    <row r="21239" spans="1:10">
      <c r="A21239">
        <v>22165</v>
      </c>
      <c r="B21239" t="str">
        <f>VLOOKUP(C21239,属性!A:E,2,FALSE)</f>
        <v>古茗</v>
      </c>
      <c r="C21239" t="s">
        <v>1857</v>
      </c>
      <c r="D21239" s="2">
        <f>VLOOKUP(C21239,属性!A:E,3,FALSE)</f>
        <v>46037</v>
      </c>
      <c r="E21239" s="2" t="str">
        <f>VLOOKUP(C21239,属性!A:E,4,FALSE)</f>
        <v>否</v>
      </c>
      <c r="F21239" t="s">
        <v>34166</v>
      </c>
      <c r="G21239" t="s">
        <v>34167</v>
      </c>
      <c r="H21239" s="2">
        <v>46045</v>
      </c>
      <c r="I21239" t="s">
        <v>38</v>
      </c>
      <c r="J21239" s="2">
        <v>46107</v>
      </c>
    </row>
    <row r="21240" spans="1:10">
      <c r="A21240">
        <v>22166</v>
      </c>
      <c r="B21240" t="str">
        <f>VLOOKUP(C21240,属性!A:E,2,FALSE)</f>
        <v>古茗</v>
      </c>
      <c r="C21240" t="s">
        <v>1857</v>
      </c>
      <c r="D21240" s="2">
        <f>VLOOKUP(C21240,属性!A:E,3,FALSE)</f>
        <v>46037</v>
      </c>
      <c r="E21240" s="2" t="str">
        <f>VLOOKUP(C21240,属性!A:E,4,FALSE)</f>
        <v>否</v>
      </c>
      <c r="F21240" t="s">
        <v>138</v>
      </c>
      <c r="G21240" t="s">
        <v>34168</v>
      </c>
      <c r="H21240" s="2">
        <v>46043</v>
      </c>
      <c r="I21240" t="s">
        <v>13</v>
      </c>
      <c r="J21240" s="2">
        <v>46107</v>
      </c>
    </row>
    <row r="21241" spans="1:10">
      <c r="A21241">
        <v>22167</v>
      </c>
      <c r="B21241" t="str">
        <f>VLOOKUP(C21241,属性!A:E,2,FALSE)</f>
        <v>古茗</v>
      </c>
      <c r="C21241" t="s">
        <v>1857</v>
      </c>
      <c r="D21241" s="2">
        <f>VLOOKUP(C21241,属性!A:E,3,FALSE)</f>
        <v>46037</v>
      </c>
      <c r="E21241" s="2" t="str">
        <f>VLOOKUP(C21241,属性!A:E,4,FALSE)</f>
        <v>否</v>
      </c>
      <c r="F21241" t="s">
        <v>34102</v>
      </c>
      <c r="G21241" t="s">
        <v>34169</v>
      </c>
      <c r="H21241" s="2">
        <v>46043</v>
      </c>
      <c r="I21241" t="s">
        <v>320</v>
      </c>
      <c r="J21241" s="2">
        <v>46107</v>
      </c>
    </row>
    <row r="21242" spans="1:10">
      <c r="A21242">
        <v>22168</v>
      </c>
      <c r="B21242" t="str">
        <f>VLOOKUP(C21242,属性!A:E,2,FALSE)</f>
        <v>古茗</v>
      </c>
      <c r="C21242" t="s">
        <v>1857</v>
      </c>
      <c r="D21242" s="2">
        <f>VLOOKUP(C21242,属性!A:E,3,FALSE)</f>
        <v>46037</v>
      </c>
      <c r="E21242" s="2" t="str">
        <f>VLOOKUP(C21242,属性!A:E,4,FALSE)</f>
        <v>否</v>
      </c>
      <c r="F21242" t="s">
        <v>21218</v>
      </c>
      <c r="G21242" t="s">
        <v>34170</v>
      </c>
      <c r="H21242" s="2">
        <v>46046</v>
      </c>
      <c r="I21242" t="s">
        <v>16</v>
      </c>
      <c r="J21242" s="2">
        <v>46107</v>
      </c>
    </row>
    <row r="21243" spans="1:10">
      <c r="A21243">
        <v>22169</v>
      </c>
      <c r="B21243" t="str">
        <f>VLOOKUP(C21243,属性!A:E,2,FALSE)</f>
        <v>古茗</v>
      </c>
      <c r="C21243" t="s">
        <v>1857</v>
      </c>
      <c r="D21243" s="2">
        <f>VLOOKUP(C21243,属性!A:E,3,FALSE)</f>
        <v>46037</v>
      </c>
      <c r="E21243" s="2" t="str">
        <f>VLOOKUP(C21243,属性!A:E,4,FALSE)</f>
        <v>否</v>
      </c>
      <c r="F21243" t="s">
        <v>4291</v>
      </c>
      <c r="G21243" t="s">
        <v>34171</v>
      </c>
      <c r="H21243" s="2">
        <v>46048</v>
      </c>
      <c r="I21243" t="s">
        <v>73</v>
      </c>
      <c r="J21243" s="2">
        <v>46107</v>
      </c>
    </row>
    <row r="21244" spans="1:10">
      <c r="A21244">
        <v>22170</v>
      </c>
      <c r="B21244" t="str">
        <f>VLOOKUP(C21244,属性!A:E,2,FALSE)</f>
        <v>古茗</v>
      </c>
      <c r="C21244" t="s">
        <v>1857</v>
      </c>
      <c r="D21244" s="2">
        <f>VLOOKUP(C21244,属性!A:E,3,FALSE)</f>
        <v>46037</v>
      </c>
      <c r="E21244" s="2" t="str">
        <f>VLOOKUP(C21244,属性!A:E,4,FALSE)</f>
        <v>否</v>
      </c>
      <c r="F21244" t="s">
        <v>34172</v>
      </c>
      <c r="G21244" t="s">
        <v>34173</v>
      </c>
      <c r="H21244" s="2">
        <v>46049</v>
      </c>
      <c r="I21244" t="s">
        <v>31</v>
      </c>
      <c r="J21244" s="2">
        <v>46107</v>
      </c>
    </row>
    <row r="21245" spans="1:10">
      <c r="A21245">
        <v>22171</v>
      </c>
      <c r="B21245" t="str">
        <f>VLOOKUP(C21245,属性!A:E,2,FALSE)</f>
        <v>古茗</v>
      </c>
      <c r="C21245" t="s">
        <v>1857</v>
      </c>
      <c r="D21245" s="2">
        <f>VLOOKUP(C21245,属性!A:E,3,FALSE)</f>
        <v>46037</v>
      </c>
      <c r="E21245" s="2" t="str">
        <f>VLOOKUP(C21245,属性!A:E,4,FALSE)</f>
        <v>否</v>
      </c>
      <c r="F21245" t="s">
        <v>34174</v>
      </c>
      <c r="G21245" t="s">
        <v>34175</v>
      </c>
      <c r="H21245" s="2">
        <v>46054</v>
      </c>
      <c r="I21245" t="s">
        <v>38</v>
      </c>
      <c r="J21245" s="2">
        <v>46107</v>
      </c>
    </row>
    <row r="21246" spans="1:10">
      <c r="A21246">
        <v>22172</v>
      </c>
      <c r="B21246" t="str">
        <f>VLOOKUP(C21246,属性!A:E,2,FALSE)</f>
        <v>古茗</v>
      </c>
      <c r="C21246" t="s">
        <v>1857</v>
      </c>
      <c r="D21246" s="2">
        <f>VLOOKUP(C21246,属性!A:E,3,FALSE)</f>
        <v>46037</v>
      </c>
      <c r="E21246" s="2" t="str">
        <f>VLOOKUP(C21246,属性!A:E,4,FALSE)</f>
        <v>否</v>
      </c>
      <c r="F21246" t="s">
        <v>163</v>
      </c>
      <c r="G21246" t="s">
        <v>34176</v>
      </c>
      <c r="H21246" s="2">
        <v>46044</v>
      </c>
      <c r="I21246" t="s">
        <v>23</v>
      </c>
      <c r="J21246" s="2">
        <v>46107</v>
      </c>
    </row>
    <row r="21247" spans="1:10">
      <c r="A21247">
        <v>22173</v>
      </c>
      <c r="B21247" t="str">
        <f>VLOOKUP(C21247,属性!A:E,2,FALSE)</f>
        <v>古茗</v>
      </c>
      <c r="C21247" t="s">
        <v>1857</v>
      </c>
      <c r="D21247" s="2">
        <f>VLOOKUP(C21247,属性!A:E,3,FALSE)</f>
        <v>46037</v>
      </c>
      <c r="E21247" s="2" t="str">
        <f>VLOOKUP(C21247,属性!A:E,4,FALSE)</f>
        <v>否</v>
      </c>
      <c r="F21247" t="s">
        <v>34102</v>
      </c>
      <c r="G21247" t="s">
        <v>34177</v>
      </c>
      <c r="H21247" s="2">
        <v>46044</v>
      </c>
      <c r="I21247" t="s">
        <v>320</v>
      </c>
      <c r="J21247" s="2">
        <v>46107</v>
      </c>
    </row>
    <row r="21248" spans="1:10">
      <c r="A21248">
        <v>22174</v>
      </c>
      <c r="B21248" t="str">
        <f>VLOOKUP(C21248,属性!A:E,2,FALSE)</f>
        <v>古茗</v>
      </c>
      <c r="C21248" t="s">
        <v>1857</v>
      </c>
      <c r="D21248" s="2">
        <f>VLOOKUP(C21248,属性!A:E,3,FALSE)</f>
        <v>46037</v>
      </c>
      <c r="E21248" s="2" t="str">
        <f>VLOOKUP(C21248,属性!A:E,4,FALSE)</f>
        <v>否</v>
      </c>
      <c r="F21248" t="s">
        <v>34178</v>
      </c>
      <c r="G21248" t="s">
        <v>34179</v>
      </c>
      <c r="H21248" s="2">
        <v>46045</v>
      </c>
      <c r="I21248" t="s">
        <v>173</v>
      </c>
      <c r="J21248" s="2">
        <v>46107</v>
      </c>
    </row>
    <row r="21249" spans="1:10">
      <c r="A21249">
        <v>22175</v>
      </c>
      <c r="B21249" t="str">
        <f>VLOOKUP(C21249,属性!A:E,2,FALSE)</f>
        <v>古茗</v>
      </c>
      <c r="C21249" t="s">
        <v>1857</v>
      </c>
      <c r="D21249" s="2">
        <f>VLOOKUP(C21249,属性!A:E,3,FALSE)</f>
        <v>46037</v>
      </c>
      <c r="E21249" s="2" t="str">
        <f>VLOOKUP(C21249,属性!A:E,4,FALSE)</f>
        <v>否</v>
      </c>
      <c r="F21249" t="s">
        <v>34180</v>
      </c>
      <c r="G21249" t="s">
        <v>34181</v>
      </c>
      <c r="H21249" s="2">
        <v>46044</v>
      </c>
      <c r="I21249" t="s">
        <v>65</v>
      </c>
      <c r="J21249" s="2">
        <v>46107</v>
      </c>
    </row>
    <row r="21250" spans="1:10">
      <c r="A21250">
        <v>22176</v>
      </c>
      <c r="B21250" t="str">
        <f>VLOOKUP(C21250,属性!A:E,2,FALSE)</f>
        <v>古茗</v>
      </c>
      <c r="C21250" t="s">
        <v>1857</v>
      </c>
      <c r="D21250" s="2">
        <f>VLOOKUP(C21250,属性!A:E,3,FALSE)</f>
        <v>46037</v>
      </c>
      <c r="E21250" s="2" t="str">
        <f>VLOOKUP(C21250,属性!A:E,4,FALSE)</f>
        <v>否</v>
      </c>
      <c r="F21250" t="s">
        <v>34182</v>
      </c>
      <c r="G21250" t="s">
        <v>34183</v>
      </c>
      <c r="H21250" s="2">
        <v>46043</v>
      </c>
      <c r="I21250" t="s">
        <v>41</v>
      </c>
      <c r="J21250" s="2">
        <v>46107</v>
      </c>
    </row>
    <row r="21251" spans="1:10">
      <c r="A21251">
        <v>22177</v>
      </c>
      <c r="B21251" t="str">
        <f>VLOOKUP(C21251,属性!A:E,2,FALSE)</f>
        <v>古茗</v>
      </c>
      <c r="C21251" t="s">
        <v>1857</v>
      </c>
      <c r="D21251" s="2">
        <f>VLOOKUP(C21251,属性!A:E,3,FALSE)</f>
        <v>46037</v>
      </c>
      <c r="E21251" s="2" t="str">
        <f>VLOOKUP(C21251,属性!A:E,4,FALSE)</f>
        <v>否</v>
      </c>
      <c r="F21251" t="s">
        <v>34102</v>
      </c>
      <c r="G21251" t="s">
        <v>34184</v>
      </c>
      <c r="H21251" s="2">
        <v>46043</v>
      </c>
      <c r="I21251" t="s">
        <v>320</v>
      </c>
      <c r="J21251" s="2">
        <v>46107</v>
      </c>
    </row>
    <row r="21252" spans="1:10">
      <c r="A21252">
        <v>22178</v>
      </c>
      <c r="B21252" t="str">
        <f>VLOOKUP(C21252,属性!A:E,2,FALSE)</f>
        <v>古茗</v>
      </c>
      <c r="C21252" t="s">
        <v>1857</v>
      </c>
      <c r="D21252" s="2">
        <f>VLOOKUP(C21252,属性!A:E,3,FALSE)</f>
        <v>46037</v>
      </c>
      <c r="E21252" s="2" t="str">
        <f>VLOOKUP(C21252,属性!A:E,4,FALSE)</f>
        <v>否</v>
      </c>
      <c r="F21252" t="s">
        <v>16567</v>
      </c>
      <c r="G21252" t="s">
        <v>34185</v>
      </c>
      <c r="H21252" s="2">
        <v>46055</v>
      </c>
      <c r="I21252" t="s">
        <v>173</v>
      </c>
      <c r="J21252" s="2">
        <v>46107</v>
      </c>
    </row>
    <row r="21253" spans="1:10">
      <c r="A21253">
        <v>22179</v>
      </c>
      <c r="B21253" t="str">
        <f>VLOOKUP(C21253,属性!A:E,2,FALSE)</f>
        <v>古茗</v>
      </c>
      <c r="C21253" t="s">
        <v>1857</v>
      </c>
      <c r="D21253" s="2">
        <f>VLOOKUP(C21253,属性!A:E,3,FALSE)</f>
        <v>46037</v>
      </c>
      <c r="E21253" s="2" t="str">
        <f>VLOOKUP(C21253,属性!A:E,4,FALSE)</f>
        <v>否</v>
      </c>
      <c r="F21253" t="s">
        <v>34186</v>
      </c>
      <c r="G21253" t="s">
        <v>34187</v>
      </c>
      <c r="H21253" s="2">
        <v>46047</v>
      </c>
      <c r="I21253" t="s">
        <v>73</v>
      </c>
      <c r="J21253" s="2">
        <v>46107</v>
      </c>
    </row>
    <row r="21254" spans="1:10">
      <c r="A21254">
        <v>22180</v>
      </c>
      <c r="B21254" t="str">
        <f>VLOOKUP(C21254,属性!A:E,2,FALSE)</f>
        <v>古茗</v>
      </c>
      <c r="C21254" t="s">
        <v>1857</v>
      </c>
      <c r="D21254" s="2">
        <f>VLOOKUP(C21254,属性!A:E,3,FALSE)</f>
        <v>46037</v>
      </c>
      <c r="E21254" s="2" t="str">
        <f>VLOOKUP(C21254,属性!A:E,4,FALSE)</f>
        <v>否</v>
      </c>
      <c r="F21254" t="s">
        <v>34188</v>
      </c>
      <c r="G21254" t="s">
        <v>34189</v>
      </c>
      <c r="H21254" s="2">
        <v>46043</v>
      </c>
      <c r="I21254" t="s">
        <v>46</v>
      </c>
      <c r="J21254" s="2">
        <v>46107</v>
      </c>
    </row>
    <row r="21255" spans="1:10">
      <c r="A21255">
        <v>22181</v>
      </c>
      <c r="B21255" t="str">
        <f>VLOOKUP(C21255,属性!A:E,2,FALSE)</f>
        <v>古茗</v>
      </c>
      <c r="C21255" t="s">
        <v>1857</v>
      </c>
      <c r="D21255" s="2">
        <f>VLOOKUP(C21255,属性!A:E,3,FALSE)</f>
        <v>46037</v>
      </c>
      <c r="E21255" s="2" t="str">
        <f>VLOOKUP(C21255,属性!A:E,4,FALSE)</f>
        <v>否</v>
      </c>
      <c r="F21255" t="s">
        <v>34102</v>
      </c>
      <c r="G21255" t="s">
        <v>34190</v>
      </c>
      <c r="H21255" s="2">
        <v>46043</v>
      </c>
      <c r="I21255" t="s">
        <v>320</v>
      </c>
      <c r="J21255" s="2">
        <v>46107</v>
      </c>
    </row>
    <row r="21256" spans="1:10">
      <c r="A21256">
        <v>22182</v>
      </c>
      <c r="B21256" t="str">
        <f>VLOOKUP(C21256,属性!A:E,2,FALSE)</f>
        <v>古茗</v>
      </c>
      <c r="C21256" t="s">
        <v>1857</v>
      </c>
      <c r="D21256" s="2">
        <f>VLOOKUP(C21256,属性!A:E,3,FALSE)</f>
        <v>46037</v>
      </c>
      <c r="E21256" s="2" t="str">
        <f>VLOOKUP(C21256,属性!A:E,4,FALSE)</f>
        <v>否</v>
      </c>
      <c r="F21256" t="s">
        <v>34191</v>
      </c>
      <c r="G21256" t="s">
        <v>34192</v>
      </c>
      <c r="H21256" s="2">
        <v>46045</v>
      </c>
      <c r="I21256" t="s">
        <v>13</v>
      </c>
      <c r="J21256" s="2">
        <v>46107</v>
      </c>
    </row>
    <row r="21257" spans="1:10">
      <c r="A21257">
        <v>22183</v>
      </c>
      <c r="B21257" t="str">
        <f>VLOOKUP(C21257,属性!A:E,2,FALSE)</f>
        <v>古茗</v>
      </c>
      <c r="C21257" t="s">
        <v>1857</v>
      </c>
      <c r="D21257" s="2">
        <f>VLOOKUP(C21257,属性!A:E,3,FALSE)</f>
        <v>46037</v>
      </c>
      <c r="E21257" s="2" t="str">
        <f>VLOOKUP(C21257,属性!A:E,4,FALSE)</f>
        <v>否</v>
      </c>
      <c r="F21257" t="s">
        <v>34193</v>
      </c>
      <c r="G21257" t="s">
        <v>34194</v>
      </c>
      <c r="H21257" s="2">
        <v>46047</v>
      </c>
      <c r="I21257" t="s">
        <v>46</v>
      </c>
      <c r="J21257" s="2">
        <v>46107</v>
      </c>
    </row>
    <row r="21258" spans="1:10">
      <c r="A21258">
        <v>22184</v>
      </c>
      <c r="B21258" t="str">
        <f>VLOOKUP(C21258,属性!A:E,2,FALSE)</f>
        <v>古茗</v>
      </c>
      <c r="C21258" t="s">
        <v>1857</v>
      </c>
      <c r="D21258" s="2">
        <f>VLOOKUP(C21258,属性!A:E,3,FALSE)</f>
        <v>46037</v>
      </c>
      <c r="E21258" s="2" t="str">
        <f>VLOOKUP(C21258,属性!A:E,4,FALSE)</f>
        <v>否</v>
      </c>
      <c r="F21258" t="s">
        <v>12714</v>
      </c>
      <c r="G21258" t="s">
        <v>34195</v>
      </c>
      <c r="H21258" s="2">
        <v>46059</v>
      </c>
      <c r="I21258" t="s">
        <v>13</v>
      </c>
      <c r="J21258" s="2">
        <v>46107</v>
      </c>
    </row>
    <row r="21259" spans="1:10">
      <c r="A21259">
        <v>22185</v>
      </c>
      <c r="B21259" t="str">
        <f>VLOOKUP(C21259,属性!A:E,2,FALSE)</f>
        <v>古茗</v>
      </c>
      <c r="C21259" t="s">
        <v>1857</v>
      </c>
      <c r="D21259" s="2">
        <f>VLOOKUP(C21259,属性!A:E,3,FALSE)</f>
        <v>46037</v>
      </c>
      <c r="E21259" s="2" t="str">
        <f>VLOOKUP(C21259,属性!A:E,4,FALSE)</f>
        <v>否</v>
      </c>
      <c r="F21259" t="s">
        <v>34196</v>
      </c>
      <c r="G21259" t="s">
        <v>34197</v>
      </c>
      <c r="H21259" s="2">
        <v>46047</v>
      </c>
      <c r="I21259" t="s">
        <v>320</v>
      </c>
      <c r="J21259" s="2">
        <v>46107</v>
      </c>
    </row>
    <row r="21260" spans="1:10">
      <c r="A21260">
        <v>22186</v>
      </c>
      <c r="B21260" t="str">
        <f>VLOOKUP(C21260,属性!A:E,2,FALSE)</f>
        <v>古茗</v>
      </c>
      <c r="C21260" t="s">
        <v>1857</v>
      </c>
      <c r="D21260" s="2">
        <f>VLOOKUP(C21260,属性!A:E,3,FALSE)</f>
        <v>46037</v>
      </c>
      <c r="E21260" s="2" t="str">
        <f>VLOOKUP(C21260,属性!A:E,4,FALSE)</f>
        <v>否</v>
      </c>
      <c r="F21260" t="s">
        <v>34198</v>
      </c>
      <c r="G21260" t="s">
        <v>34199</v>
      </c>
      <c r="H21260" s="2">
        <v>46043</v>
      </c>
      <c r="I21260" t="s">
        <v>46</v>
      </c>
      <c r="J21260" s="2">
        <v>46107</v>
      </c>
    </row>
    <row r="21261" spans="1:10">
      <c r="A21261">
        <v>22187</v>
      </c>
      <c r="B21261" t="str">
        <f>VLOOKUP(C21261,属性!A:E,2,FALSE)</f>
        <v>古茗</v>
      </c>
      <c r="C21261" t="s">
        <v>1857</v>
      </c>
      <c r="D21261" s="2">
        <f>VLOOKUP(C21261,属性!A:E,3,FALSE)</f>
        <v>46037</v>
      </c>
      <c r="E21261" s="2" t="str">
        <f>VLOOKUP(C21261,属性!A:E,4,FALSE)</f>
        <v>否</v>
      </c>
      <c r="F21261" t="s">
        <v>21948</v>
      </c>
      <c r="G21261" t="s">
        <v>34200</v>
      </c>
      <c r="H21261" s="2">
        <v>46043</v>
      </c>
      <c r="I21261" t="s">
        <v>102</v>
      </c>
      <c r="J21261" s="2">
        <v>46107</v>
      </c>
    </row>
    <row r="21262" spans="1:10">
      <c r="A21262">
        <v>22188</v>
      </c>
      <c r="B21262" t="str">
        <f>VLOOKUP(C21262,属性!A:E,2,FALSE)</f>
        <v>古茗</v>
      </c>
      <c r="C21262" t="s">
        <v>1857</v>
      </c>
      <c r="D21262" s="2">
        <f>VLOOKUP(C21262,属性!A:E,3,FALSE)</f>
        <v>46037</v>
      </c>
      <c r="E21262" s="2" t="str">
        <f>VLOOKUP(C21262,属性!A:E,4,FALSE)</f>
        <v>否</v>
      </c>
      <c r="F21262" t="s">
        <v>34201</v>
      </c>
      <c r="G21262" t="s">
        <v>34202</v>
      </c>
      <c r="H21262" s="2">
        <v>46048</v>
      </c>
      <c r="I21262" t="s">
        <v>26</v>
      </c>
      <c r="J21262" s="2">
        <v>46107</v>
      </c>
    </row>
    <row r="21263" spans="1:10">
      <c r="A21263">
        <v>22189</v>
      </c>
      <c r="B21263" t="str">
        <f>VLOOKUP(C21263,属性!A:E,2,FALSE)</f>
        <v>古茗</v>
      </c>
      <c r="C21263" t="s">
        <v>1857</v>
      </c>
      <c r="D21263" s="2">
        <f>VLOOKUP(C21263,属性!A:E,3,FALSE)</f>
        <v>46037</v>
      </c>
      <c r="E21263" s="2" t="str">
        <f>VLOOKUP(C21263,属性!A:E,4,FALSE)</f>
        <v>否</v>
      </c>
      <c r="F21263" t="s">
        <v>26034</v>
      </c>
      <c r="G21263" t="s">
        <v>34203</v>
      </c>
      <c r="H21263" s="2">
        <v>46046</v>
      </c>
      <c r="I21263" t="s">
        <v>46</v>
      </c>
      <c r="J21263" s="2">
        <v>46107</v>
      </c>
    </row>
    <row r="21264" spans="1:10">
      <c r="A21264">
        <v>22190</v>
      </c>
      <c r="B21264" t="str">
        <f>VLOOKUP(C21264,属性!A:E,2,FALSE)</f>
        <v>古茗</v>
      </c>
      <c r="C21264" t="s">
        <v>1857</v>
      </c>
      <c r="D21264" s="2">
        <f>VLOOKUP(C21264,属性!A:E,3,FALSE)</f>
        <v>46037</v>
      </c>
      <c r="E21264" s="2" t="str">
        <f>VLOOKUP(C21264,属性!A:E,4,FALSE)</f>
        <v>否</v>
      </c>
      <c r="F21264" t="s">
        <v>34204</v>
      </c>
      <c r="G21264" t="s">
        <v>34205</v>
      </c>
      <c r="H21264" s="2">
        <v>46044</v>
      </c>
      <c r="I21264" t="s">
        <v>94</v>
      </c>
      <c r="J21264" s="2">
        <v>46107</v>
      </c>
    </row>
    <row r="21265" spans="1:10">
      <c r="A21265">
        <v>22191</v>
      </c>
      <c r="B21265" t="str">
        <f>VLOOKUP(C21265,属性!A:E,2,FALSE)</f>
        <v>古茗</v>
      </c>
      <c r="C21265" t="s">
        <v>1857</v>
      </c>
      <c r="D21265" s="2">
        <f>VLOOKUP(C21265,属性!A:E,3,FALSE)</f>
        <v>46037</v>
      </c>
      <c r="E21265" s="2" t="str">
        <f>VLOOKUP(C21265,属性!A:E,4,FALSE)</f>
        <v>否</v>
      </c>
      <c r="F21265" t="s">
        <v>34206</v>
      </c>
      <c r="G21265" t="s">
        <v>34207</v>
      </c>
      <c r="H21265" s="2">
        <v>46043</v>
      </c>
      <c r="I21265" t="s">
        <v>13</v>
      </c>
      <c r="J21265" s="2">
        <v>46107</v>
      </c>
    </row>
    <row r="21266" spans="1:10">
      <c r="A21266">
        <v>22192</v>
      </c>
      <c r="B21266" t="str">
        <f>VLOOKUP(C21266,属性!A:E,2,FALSE)</f>
        <v>古茗</v>
      </c>
      <c r="C21266" t="s">
        <v>1857</v>
      </c>
      <c r="D21266" s="2">
        <f>VLOOKUP(C21266,属性!A:E,3,FALSE)</f>
        <v>46037</v>
      </c>
      <c r="E21266" s="2" t="str">
        <f>VLOOKUP(C21266,属性!A:E,4,FALSE)</f>
        <v>否</v>
      </c>
      <c r="F21266" t="s">
        <v>15709</v>
      </c>
      <c r="G21266" t="s">
        <v>34208</v>
      </c>
      <c r="H21266" s="2">
        <v>46057</v>
      </c>
      <c r="I21266" t="s">
        <v>31</v>
      </c>
      <c r="J21266" s="2">
        <v>46107</v>
      </c>
    </row>
    <row r="21267" spans="1:10">
      <c r="A21267">
        <v>22193</v>
      </c>
      <c r="B21267" t="str">
        <f>VLOOKUP(C21267,属性!A:E,2,FALSE)</f>
        <v>古茗</v>
      </c>
      <c r="C21267" t="s">
        <v>1857</v>
      </c>
      <c r="D21267" s="2">
        <f>VLOOKUP(C21267,属性!A:E,3,FALSE)</f>
        <v>46037</v>
      </c>
      <c r="E21267" s="2" t="str">
        <f>VLOOKUP(C21267,属性!A:E,4,FALSE)</f>
        <v>否</v>
      </c>
      <c r="F21267" t="s">
        <v>34209</v>
      </c>
      <c r="G21267" t="s">
        <v>34210</v>
      </c>
      <c r="H21267" s="2">
        <v>46049</v>
      </c>
      <c r="I21267" t="s">
        <v>13</v>
      </c>
      <c r="J21267" s="2">
        <v>46107</v>
      </c>
    </row>
    <row r="21268" spans="1:10">
      <c r="A21268">
        <v>22194</v>
      </c>
      <c r="B21268" t="str">
        <f>VLOOKUP(C21268,属性!A:E,2,FALSE)</f>
        <v>古茗</v>
      </c>
      <c r="C21268" t="s">
        <v>1857</v>
      </c>
      <c r="D21268" s="2">
        <f>VLOOKUP(C21268,属性!A:E,3,FALSE)</f>
        <v>46037</v>
      </c>
      <c r="E21268" s="2" t="str">
        <f>VLOOKUP(C21268,属性!A:E,4,FALSE)</f>
        <v>否</v>
      </c>
      <c r="F21268" t="s">
        <v>34211</v>
      </c>
      <c r="G21268" t="s">
        <v>34212</v>
      </c>
      <c r="H21268" s="2">
        <v>46053</v>
      </c>
      <c r="I21268" t="s">
        <v>38</v>
      </c>
      <c r="J21268" s="2">
        <v>46107</v>
      </c>
    </row>
    <row r="21269" spans="1:10">
      <c r="A21269">
        <v>22195</v>
      </c>
      <c r="B21269" t="str">
        <f>VLOOKUP(C21269,属性!A:E,2,FALSE)</f>
        <v>古茗</v>
      </c>
      <c r="C21269" t="s">
        <v>1857</v>
      </c>
      <c r="D21269" s="2">
        <f>VLOOKUP(C21269,属性!A:E,3,FALSE)</f>
        <v>46037</v>
      </c>
      <c r="E21269" s="2" t="str">
        <f>VLOOKUP(C21269,属性!A:E,4,FALSE)</f>
        <v>否</v>
      </c>
      <c r="F21269" t="s">
        <v>34213</v>
      </c>
      <c r="G21269" t="s">
        <v>34214</v>
      </c>
      <c r="H21269" s="2">
        <v>46050</v>
      </c>
      <c r="I21269" t="s">
        <v>41</v>
      </c>
      <c r="J21269" s="2">
        <v>46107</v>
      </c>
    </row>
    <row r="21270" spans="1:10">
      <c r="A21270">
        <v>22196</v>
      </c>
      <c r="B21270" t="str">
        <f>VLOOKUP(C21270,属性!A:E,2,FALSE)</f>
        <v>古茗</v>
      </c>
      <c r="C21270" t="s">
        <v>1857</v>
      </c>
      <c r="D21270" s="2">
        <f>VLOOKUP(C21270,属性!A:E,3,FALSE)</f>
        <v>46037</v>
      </c>
      <c r="E21270" s="2" t="str">
        <f>VLOOKUP(C21270,属性!A:E,4,FALSE)</f>
        <v>否</v>
      </c>
      <c r="F21270" t="s">
        <v>21460</v>
      </c>
      <c r="G21270" t="s">
        <v>34215</v>
      </c>
      <c r="H21270" s="2">
        <v>46044</v>
      </c>
      <c r="I21270" t="s">
        <v>16</v>
      </c>
      <c r="J21270" s="2">
        <v>46107</v>
      </c>
    </row>
    <row r="21271" spans="1:10">
      <c r="A21271">
        <v>22197</v>
      </c>
      <c r="B21271" t="str">
        <f>VLOOKUP(C21271,属性!A:E,2,FALSE)</f>
        <v>古茗</v>
      </c>
      <c r="C21271" t="s">
        <v>1857</v>
      </c>
      <c r="D21271" s="2">
        <f>VLOOKUP(C21271,属性!A:E,3,FALSE)</f>
        <v>46037</v>
      </c>
      <c r="E21271" s="2" t="str">
        <f>VLOOKUP(C21271,属性!A:E,4,FALSE)</f>
        <v>否</v>
      </c>
      <c r="F21271" t="s">
        <v>163</v>
      </c>
      <c r="G21271" t="s">
        <v>34216</v>
      </c>
      <c r="H21271" s="2">
        <v>46044</v>
      </c>
      <c r="I21271" t="s">
        <v>13</v>
      </c>
      <c r="J21271" s="2">
        <v>46107</v>
      </c>
    </row>
    <row r="21272" spans="1:10">
      <c r="A21272">
        <v>22199</v>
      </c>
      <c r="B21272" t="str">
        <f>VLOOKUP(C21272,属性!A:E,2,FALSE)</f>
        <v>古茗</v>
      </c>
      <c r="C21272" t="s">
        <v>1857</v>
      </c>
      <c r="D21272" s="2">
        <f>VLOOKUP(C21272,属性!A:E,3,FALSE)</f>
        <v>46037</v>
      </c>
      <c r="E21272" s="2" t="str">
        <f>VLOOKUP(C21272,属性!A:E,4,FALSE)</f>
        <v>否</v>
      </c>
      <c r="F21272" t="s">
        <v>34217</v>
      </c>
      <c r="G21272" t="s">
        <v>34218</v>
      </c>
      <c r="H21272" s="2">
        <v>46089</v>
      </c>
      <c r="I21272" t="s">
        <v>16</v>
      </c>
      <c r="J21272" s="2">
        <v>46107</v>
      </c>
    </row>
    <row r="21273" spans="1:10">
      <c r="A21273">
        <v>22200</v>
      </c>
      <c r="B21273" t="str">
        <f>VLOOKUP(C21273,属性!A:E,2,FALSE)</f>
        <v>古茗</v>
      </c>
      <c r="C21273" t="s">
        <v>1857</v>
      </c>
      <c r="D21273" s="2">
        <f>VLOOKUP(C21273,属性!A:E,3,FALSE)</f>
        <v>46037</v>
      </c>
      <c r="E21273" s="2" t="str">
        <f>VLOOKUP(C21273,属性!A:E,4,FALSE)</f>
        <v>否</v>
      </c>
      <c r="F21273" t="s">
        <v>34219</v>
      </c>
      <c r="G21273" t="s">
        <v>34220</v>
      </c>
      <c r="H21273" s="2">
        <v>46053</v>
      </c>
      <c r="I21273" t="s">
        <v>117</v>
      </c>
      <c r="J21273" s="2">
        <v>46107</v>
      </c>
    </row>
    <row r="21274" spans="1:10">
      <c r="A21274">
        <v>22201</v>
      </c>
      <c r="B21274" t="str">
        <f>VLOOKUP(C21274,属性!A:E,2,FALSE)</f>
        <v>古茗</v>
      </c>
      <c r="C21274" t="s">
        <v>1857</v>
      </c>
      <c r="D21274" s="2">
        <f>VLOOKUP(C21274,属性!A:E,3,FALSE)</f>
        <v>46037</v>
      </c>
      <c r="E21274" s="2" t="str">
        <f>VLOOKUP(C21274,属性!A:E,4,FALSE)</f>
        <v>否</v>
      </c>
      <c r="F21274" t="s">
        <v>34221</v>
      </c>
      <c r="G21274" t="s">
        <v>34222</v>
      </c>
      <c r="H21274" s="2">
        <v>46045</v>
      </c>
      <c r="I21274" t="s">
        <v>13</v>
      </c>
      <c r="J21274" s="2">
        <v>46107</v>
      </c>
    </row>
    <row r="21275" spans="1:10">
      <c r="A21275">
        <v>22202</v>
      </c>
      <c r="B21275" t="str">
        <f>VLOOKUP(C21275,属性!A:E,2,FALSE)</f>
        <v>古茗</v>
      </c>
      <c r="C21275" t="s">
        <v>1857</v>
      </c>
      <c r="D21275" s="2">
        <f>VLOOKUP(C21275,属性!A:E,3,FALSE)</f>
        <v>46037</v>
      </c>
      <c r="E21275" s="2" t="str">
        <f>VLOOKUP(C21275,属性!A:E,4,FALSE)</f>
        <v>否</v>
      </c>
      <c r="F21275" t="s">
        <v>34223</v>
      </c>
      <c r="G21275" t="s">
        <v>34224</v>
      </c>
      <c r="H21275" s="2">
        <v>46045</v>
      </c>
      <c r="I21275" t="s">
        <v>23</v>
      </c>
      <c r="J21275" s="2">
        <v>46107</v>
      </c>
    </row>
    <row r="21276" spans="1:10">
      <c r="A21276">
        <v>22203</v>
      </c>
      <c r="B21276" t="str">
        <f>VLOOKUP(C21276,属性!A:E,2,FALSE)</f>
        <v>古茗</v>
      </c>
      <c r="C21276" t="s">
        <v>1857</v>
      </c>
      <c r="D21276" s="2">
        <f>VLOOKUP(C21276,属性!A:E,3,FALSE)</f>
        <v>46037</v>
      </c>
      <c r="E21276" s="2" t="str">
        <f>VLOOKUP(C21276,属性!A:E,4,FALSE)</f>
        <v>否</v>
      </c>
      <c r="F21276" t="s">
        <v>34225</v>
      </c>
      <c r="G21276" t="s">
        <v>34226</v>
      </c>
      <c r="H21276" s="2">
        <v>46045</v>
      </c>
      <c r="I21276" t="s">
        <v>16</v>
      </c>
      <c r="J21276" s="2">
        <v>46107</v>
      </c>
    </row>
    <row r="21277" spans="1:10">
      <c r="A21277">
        <v>22204</v>
      </c>
      <c r="B21277" t="str">
        <f>VLOOKUP(C21277,属性!A:E,2,FALSE)</f>
        <v>古茗</v>
      </c>
      <c r="C21277" t="s">
        <v>1857</v>
      </c>
      <c r="D21277" s="2">
        <f>VLOOKUP(C21277,属性!A:E,3,FALSE)</f>
        <v>46037</v>
      </c>
      <c r="E21277" s="2" t="str">
        <f>VLOOKUP(C21277,属性!A:E,4,FALSE)</f>
        <v>否</v>
      </c>
      <c r="F21277" t="s">
        <v>163</v>
      </c>
      <c r="G21277" t="s">
        <v>34227</v>
      </c>
      <c r="H21277" s="2">
        <v>46045</v>
      </c>
      <c r="I21277" t="s">
        <v>73</v>
      </c>
      <c r="J21277" s="2">
        <v>46107</v>
      </c>
    </row>
    <row r="21278" spans="1:10">
      <c r="A21278">
        <v>22205</v>
      </c>
      <c r="B21278" t="str">
        <f>VLOOKUP(C21278,属性!A:E,2,FALSE)</f>
        <v>古茗</v>
      </c>
      <c r="C21278" t="s">
        <v>1857</v>
      </c>
      <c r="D21278" s="2">
        <f>VLOOKUP(C21278,属性!A:E,3,FALSE)</f>
        <v>46037</v>
      </c>
      <c r="E21278" s="2" t="str">
        <f>VLOOKUP(C21278,属性!A:E,4,FALSE)</f>
        <v>否</v>
      </c>
      <c r="F21278" t="s">
        <v>9806</v>
      </c>
      <c r="G21278" t="s">
        <v>34228</v>
      </c>
      <c r="H21278" s="2">
        <v>46045</v>
      </c>
      <c r="I21278" t="s">
        <v>23</v>
      </c>
      <c r="J21278" s="2">
        <v>46107</v>
      </c>
    </row>
    <row r="21279" spans="1:10">
      <c r="A21279">
        <v>22206</v>
      </c>
      <c r="B21279" t="str">
        <f>VLOOKUP(C21279,属性!A:E,2,FALSE)</f>
        <v>古茗</v>
      </c>
      <c r="C21279" t="s">
        <v>1857</v>
      </c>
      <c r="D21279" s="2">
        <f>VLOOKUP(C21279,属性!A:E,3,FALSE)</f>
        <v>46037</v>
      </c>
      <c r="E21279" s="2" t="str">
        <f>VLOOKUP(C21279,属性!A:E,4,FALSE)</f>
        <v>否</v>
      </c>
      <c r="F21279" t="s">
        <v>34229</v>
      </c>
      <c r="G21279" t="s">
        <v>34230</v>
      </c>
      <c r="H21279" s="2">
        <v>46044</v>
      </c>
      <c r="I21279" t="s">
        <v>38</v>
      </c>
      <c r="J21279" s="2">
        <v>46107</v>
      </c>
    </row>
    <row r="21280" spans="1:10">
      <c r="A21280">
        <v>22207</v>
      </c>
      <c r="B21280" t="str">
        <f>VLOOKUP(C21280,属性!A:E,2,FALSE)</f>
        <v>古茗</v>
      </c>
      <c r="C21280" t="s">
        <v>1857</v>
      </c>
      <c r="D21280" s="2">
        <f>VLOOKUP(C21280,属性!A:E,3,FALSE)</f>
        <v>46037</v>
      </c>
      <c r="E21280" s="2" t="str">
        <f>VLOOKUP(C21280,属性!A:E,4,FALSE)</f>
        <v>否</v>
      </c>
      <c r="F21280" t="s">
        <v>7824</v>
      </c>
      <c r="G21280" t="s">
        <v>34231</v>
      </c>
      <c r="H21280" s="2">
        <v>46044</v>
      </c>
      <c r="I21280" t="s">
        <v>46</v>
      </c>
      <c r="J21280" s="2">
        <v>46107</v>
      </c>
    </row>
    <row r="21281" spans="1:10">
      <c r="A21281">
        <v>22208</v>
      </c>
      <c r="B21281" t="str">
        <f>VLOOKUP(C21281,属性!A:E,2,FALSE)</f>
        <v>古茗</v>
      </c>
      <c r="C21281" t="s">
        <v>1857</v>
      </c>
      <c r="D21281" s="2">
        <f>VLOOKUP(C21281,属性!A:E,3,FALSE)</f>
        <v>46037</v>
      </c>
      <c r="E21281" s="2" t="str">
        <f>VLOOKUP(C21281,属性!A:E,4,FALSE)</f>
        <v>否</v>
      </c>
      <c r="F21281" t="s">
        <v>34232</v>
      </c>
      <c r="G21281" t="s">
        <v>34233</v>
      </c>
      <c r="H21281" s="2">
        <v>46043</v>
      </c>
      <c r="I21281" t="s">
        <v>865</v>
      </c>
      <c r="J21281" s="2">
        <v>46107</v>
      </c>
    </row>
    <row r="21282" spans="1:10">
      <c r="A21282">
        <v>22209</v>
      </c>
      <c r="B21282" t="str">
        <f>VLOOKUP(C21282,属性!A:E,2,FALSE)</f>
        <v>古茗</v>
      </c>
      <c r="C21282" t="s">
        <v>1857</v>
      </c>
      <c r="D21282" s="2">
        <f>VLOOKUP(C21282,属性!A:E,3,FALSE)</f>
        <v>46037</v>
      </c>
      <c r="E21282" s="2" t="str">
        <f>VLOOKUP(C21282,属性!A:E,4,FALSE)</f>
        <v>否</v>
      </c>
      <c r="F21282" t="s">
        <v>34234</v>
      </c>
      <c r="G21282" t="s">
        <v>34235</v>
      </c>
      <c r="H21282" s="2">
        <v>46044</v>
      </c>
      <c r="I21282" t="s">
        <v>16</v>
      </c>
      <c r="J21282" s="2">
        <v>46107</v>
      </c>
    </row>
    <row r="21283" spans="1:10">
      <c r="A21283">
        <v>22210</v>
      </c>
      <c r="B21283" t="str">
        <f>VLOOKUP(C21283,属性!A:E,2,FALSE)</f>
        <v>古茗</v>
      </c>
      <c r="C21283" t="s">
        <v>1857</v>
      </c>
      <c r="D21283" s="2">
        <f>VLOOKUP(C21283,属性!A:E,3,FALSE)</f>
        <v>46037</v>
      </c>
      <c r="E21283" s="2" t="str">
        <f>VLOOKUP(C21283,属性!A:E,4,FALSE)</f>
        <v>否</v>
      </c>
      <c r="F21283" t="s">
        <v>29766</v>
      </c>
      <c r="G21283" t="s">
        <v>34236</v>
      </c>
      <c r="H21283" s="2">
        <v>46046</v>
      </c>
      <c r="I21283" t="s">
        <v>23</v>
      </c>
      <c r="J21283" s="2">
        <v>46107</v>
      </c>
    </row>
    <row r="21284" spans="1:10">
      <c r="A21284">
        <v>22211</v>
      </c>
      <c r="B21284" t="str">
        <f>VLOOKUP(C21284,属性!A:E,2,FALSE)</f>
        <v>古茗</v>
      </c>
      <c r="C21284" t="s">
        <v>1857</v>
      </c>
      <c r="D21284" s="2">
        <f>VLOOKUP(C21284,属性!A:E,3,FALSE)</f>
        <v>46037</v>
      </c>
      <c r="E21284" s="2" t="str">
        <f>VLOOKUP(C21284,属性!A:E,4,FALSE)</f>
        <v>否</v>
      </c>
      <c r="F21284" t="s">
        <v>34237</v>
      </c>
      <c r="G21284" t="s">
        <v>34238</v>
      </c>
      <c r="H21284" s="2">
        <v>46046</v>
      </c>
      <c r="I21284" t="s">
        <v>173</v>
      </c>
      <c r="J21284" s="2">
        <v>46107</v>
      </c>
    </row>
    <row r="21285" spans="1:10">
      <c r="A21285">
        <v>22212</v>
      </c>
      <c r="B21285" t="str">
        <f>VLOOKUP(C21285,属性!A:E,2,FALSE)</f>
        <v>古茗</v>
      </c>
      <c r="C21285" t="s">
        <v>1857</v>
      </c>
      <c r="D21285" s="2">
        <f>VLOOKUP(C21285,属性!A:E,3,FALSE)</f>
        <v>46037</v>
      </c>
      <c r="E21285" s="2" t="str">
        <f>VLOOKUP(C21285,属性!A:E,4,FALSE)</f>
        <v>否</v>
      </c>
      <c r="F21285" t="s">
        <v>34239</v>
      </c>
      <c r="G21285" t="s">
        <v>34240</v>
      </c>
      <c r="H21285" s="2">
        <v>46046</v>
      </c>
      <c r="I21285" t="s">
        <v>13</v>
      </c>
      <c r="J21285" s="2">
        <v>46107</v>
      </c>
    </row>
    <row r="21286" spans="1:10">
      <c r="A21286">
        <v>22213</v>
      </c>
      <c r="B21286" t="str">
        <f>VLOOKUP(C21286,属性!A:E,2,FALSE)</f>
        <v>古茗</v>
      </c>
      <c r="C21286" t="s">
        <v>1857</v>
      </c>
      <c r="D21286" s="2">
        <f>VLOOKUP(C21286,属性!A:E,3,FALSE)</f>
        <v>46037</v>
      </c>
      <c r="E21286" s="2" t="str">
        <f>VLOOKUP(C21286,属性!A:E,4,FALSE)</f>
        <v>否</v>
      </c>
      <c r="F21286" t="s">
        <v>34241</v>
      </c>
      <c r="G21286" t="s">
        <v>34242</v>
      </c>
      <c r="H21286" s="2">
        <v>46045</v>
      </c>
      <c r="I21286" t="s">
        <v>46</v>
      </c>
      <c r="J21286" s="2">
        <v>46107</v>
      </c>
    </row>
    <row r="21287" spans="1:10">
      <c r="A21287">
        <v>22214</v>
      </c>
      <c r="B21287" t="str">
        <f>VLOOKUP(C21287,属性!A:E,2,FALSE)</f>
        <v>古茗</v>
      </c>
      <c r="C21287" t="s">
        <v>1857</v>
      </c>
      <c r="D21287" s="2">
        <f>VLOOKUP(C21287,属性!A:E,3,FALSE)</f>
        <v>46037</v>
      </c>
      <c r="E21287" s="2" t="str">
        <f>VLOOKUP(C21287,属性!A:E,4,FALSE)</f>
        <v>否</v>
      </c>
      <c r="F21287" t="s">
        <v>34102</v>
      </c>
      <c r="G21287" t="s">
        <v>34243</v>
      </c>
      <c r="H21287" s="2">
        <v>46045</v>
      </c>
      <c r="I21287" t="s">
        <v>320</v>
      </c>
      <c r="J21287" s="2">
        <v>46107</v>
      </c>
    </row>
    <row r="21288" spans="1:10">
      <c r="A21288">
        <v>22215</v>
      </c>
      <c r="B21288" t="str">
        <f>VLOOKUP(C21288,属性!A:E,2,FALSE)</f>
        <v>古茗</v>
      </c>
      <c r="C21288" t="s">
        <v>1857</v>
      </c>
      <c r="D21288" s="2">
        <f>VLOOKUP(C21288,属性!A:E,3,FALSE)</f>
        <v>46037</v>
      </c>
      <c r="E21288" s="2" t="str">
        <f>VLOOKUP(C21288,属性!A:E,4,FALSE)</f>
        <v>否</v>
      </c>
      <c r="F21288" t="s">
        <v>28869</v>
      </c>
      <c r="G21288" t="s">
        <v>34244</v>
      </c>
      <c r="H21288" s="2">
        <v>46044</v>
      </c>
      <c r="I21288" t="s">
        <v>23</v>
      </c>
      <c r="J21288" s="2">
        <v>46107</v>
      </c>
    </row>
    <row r="21289" spans="1:10">
      <c r="A21289">
        <v>22216</v>
      </c>
      <c r="B21289" t="str">
        <f>VLOOKUP(C21289,属性!A:E,2,FALSE)</f>
        <v>古茗</v>
      </c>
      <c r="C21289" t="s">
        <v>1857</v>
      </c>
      <c r="D21289" s="2">
        <f>VLOOKUP(C21289,属性!A:E,3,FALSE)</f>
        <v>46037</v>
      </c>
      <c r="E21289" s="2" t="str">
        <f>VLOOKUP(C21289,属性!A:E,4,FALSE)</f>
        <v>否</v>
      </c>
      <c r="F21289" t="s">
        <v>34245</v>
      </c>
      <c r="G21289" t="s">
        <v>34246</v>
      </c>
      <c r="H21289" s="2">
        <v>46044</v>
      </c>
      <c r="I21289" t="s">
        <v>173</v>
      </c>
      <c r="J21289" s="2">
        <v>46107</v>
      </c>
    </row>
    <row r="21290" spans="1:10">
      <c r="A21290">
        <v>22217</v>
      </c>
      <c r="B21290" t="str">
        <f>VLOOKUP(C21290,属性!A:E,2,FALSE)</f>
        <v>古茗</v>
      </c>
      <c r="C21290" t="s">
        <v>1857</v>
      </c>
      <c r="D21290" s="2">
        <f>VLOOKUP(C21290,属性!A:E,3,FALSE)</f>
        <v>46037</v>
      </c>
      <c r="E21290" s="2" t="str">
        <f>VLOOKUP(C21290,属性!A:E,4,FALSE)</f>
        <v>否</v>
      </c>
      <c r="F21290" t="s">
        <v>34247</v>
      </c>
      <c r="G21290" t="s">
        <v>34248</v>
      </c>
      <c r="H21290" s="2">
        <v>46044</v>
      </c>
      <c r="I21290" t="s">
        <v>309</v>
      </c>
      <c r="J21290" s="2">
        <v>46107</v>
      </c>
    </row>
    <row r="21291" spans="1:10">
      <c r="A21291">
        <v>22218</v>
      </c>
      <c r="B21291" t="str">
        <f>VLOOKUP(C21291,属性!A:E,2,FALSE)</f>
        <v>古茗</v>
      </c>
      <c r="C21291" t="s">
        <v>1857</v>
      </c>
      <c r="D21291" s="2">
        <f>VLOOKUP(C21291,属性!A:E,3,FALSE)</f>
        <v>46037</v>
      </c>
      <c r="E21291" s="2" t="str">
        <f>VLOOKUP(C21291,属性!A:E,4,FALSE)</f>
        <v>否</v>
      </c>
      <c r="F21291" t="s">
        <v>163</v>
      </c>
      <c r="G21291" t="s">
        <v>34249</v>
      </c>
      <c r="H21291" s="2">
        <v>46044</v>
      </c>
      <c r="I21291" t="s">
        <v>13</v>
      </c>
      <c r="J21291" s="2">
        <v>46107</v>
      </c>
    </row>
    <row r="21292" spans="1:10">
      <c r="A21292">
        <v>22219</v>
      </c>
      <c r="B21292" t="str">
        <f>VLOOKUP(C21292,属性!A:E,2,FALSE)</f>
        <v>古茗</v>
      </c>
      <c r="C21292" t="s">
        <v>1857</v>
      </c>
      <c r="D21292" s="2">
        <f>VLOOKUP(C21292,属性!A:E,3,FALSE)</f>
        <v>46037</v>
      </c>
      <c r="E21292" s="2" t="str">
        <f>VLOOKUP(C21292,属性!A:E,4,FALSE)</f>
        <v>否</v>
      </c>
      <c r="F21292" t="s">
        <v>34250</v>
      </c>
      <c r="G21292" t="s">
        <v>34251</v>
      </c>
      <c r="H21292" s="2">
        <v>46043</v>
      </c>
      <c r="I21292" t="s">
        <v>23</v>
      </c>
      <c r="J21292" s="2">
        <v>46107</v>
      </c>
    </row>
    <row r="21293" spans="1:10">
      <c r="A21293">
        <v>22221</v>
      </c>
      <c r="B21293" t="str">
        <f>VLOOKUP(C21293,属性!A:E,2,FALSE)</f>
        <v>古茗</v>
      </c>
      <c r="C21293" t="s">
        <v>1857</v>
      </c>
      <c r="D21293" s="2">
        <f>VLOOKUP(C21293,属性!A:E,3,FALSE)</f>
        <v>46037</v>
      </c>
      <c r="E21293" s="2" t="str">
        <f>VLOOKUP(C21293,属性!A:E,4,FALSE)</f>
        <v>否</v>
      </c>
      <c r="F21293" t="s">
        <v>34252</v>
      </c>
      <c r="G21293" t="s">
        <v>34253</v>
      </c>
      <c r="H21293" s="2">
        <v>46091</v>
      </c>
      <c r="I21293" t="s">
        <v>102</v>
      </c>
      <c r="J21293" s="2">
        <v>46107</v>
      </c>
    </row>
    <row r="21294" spans="1:10">
      <c r="A21294">
        <v>22222</v>
      </c>
      <c r="B21294" t="str">
        <f>VLOOKUP(C21294,属性!A:E,2,FALSE)</f>
        <v>古茗</v>
      </c>
      <c r="C21294" t="s">
        <v>1857</v>
      </c>
      <c r="D21294" s="2">
        <f>VLOOKUP(C21294,属性!A:E,3,FALSE)</f>
        <v>46037</v>
      </c>
      <c r="E21294" s="2" t="str">
        <f>VLOOKUP(C21294,属性!A:E,4,FALSE)</f>
        <v>否</v>
      </c>
      <c r="F21294" t="s">
        <v>34254</v>
      </c>
      <c r="G21294" t="s">
        <v>34255</v>
      </c>
      <c r="H21294" s="2">
        <v>46091</v>
      </c>
      <c r="I21294" t="s">
        <v>62</v>
      </c>
      <c r="J21294" s="2">
        <v>46107</v>
      </c>
    </row>
    <row r="21295" spans="1:10">
      <c r="A21295">
        <v>22223</v>
      </c>
      <c r="B21295" t="str">
        <f>VLOOKUP(C21295,属性!A:E,2,FALSE)</f>
        <v>古茗</v>
      </c>
      <c r="C21295" t="s">
        <v>1857</v>
      </c>
      <c r="D21295" s="2">
        <f>VLOOKUP(C21295,属性!A:E,3,FALSE)</f>
        <v>46037</v>
      </c>
      <c r="E21295" s="2" t="str">
        <f>VLOOKUP(C21295,属性!A:E,4,FALSE)</f>
        <v>否</v>
      </c>
      <c r="F21295" t="s">
        <v>29557</v>
      </c>
      <c r="G21295" t="s">
        <v>34256</v>
      </c>
      <c r="H21295" s="2">
        <v>46090</v>
      </c>
      <c r="I21295" t="s">
        <v>173</v>
      </c>
      <c r="J21295" s="2">
        <v>46107</v>
      </c>
    </row>
    <row r="21296" spans="1:10">
      <c r="A21296">
        <v>22224</v>
      </c>
      <c r="B21296" t="str">
        <f>VLOOKUP(C21296,属性!A:E,2,FALSE)</f>
        <v>古茗</v>
      </c>
      <c r="C21296" t="s">
        <v>1857</v>
      </c>
      <c r="D21296" s="2">
        <f>VLOOKUP(C21296,属性!A:E,3,FALSE)</f>
        <v>46037</v>
      </c>
      <c r="E21296" s="2" t="str">
        <f>VLOOKUP(C21296,属性!A:E,4,FALSE)</f>
        <v>否</v>
      </c>
      <c r="F21296" t="s">
        <v>34257</v>
      </c>
      <c r="G21296" t="s">
        <v>34258</v>
      </c>
      <c r="H21296" s="2">
        <v>46090</v>
      </c>
      <c r="I21296" t="s">
        <v>31</v>
      </c>
      <c r="J21296" s="2">
        <v>46107</v>
      </c>
    </row>
    <row r="21297" spans="1:10">
      <c r="A21297">
        <v>22225</v>
      </c>
      <c r="B21297" t="str">
        <f>VLOOKUP(C21297,属性!A:E,2,FALSE)</f>
        <v>古茗</v>
      </c>
      <c r="C21297" t="s">
        <v>1857</v>
      </c>
      <c r="D21297" s="2">
        <f>VLOOKUP(C21297,属性!A:E,3,FALSE)</f>
        <v>46037</v>
      </c>
      <c r="E21297" s="2" t="str">
        <f>VLOOKUP(C21297,属性!A:E,4,FALSE)</f>
        <v>否</v>
      </c>
      <c r="F21297" t="s">
        <v>32116</v>
      </c>
      <c r="G21297" t="s">
        <v>34259</v>
      </c>
      <c r="H21297" s="2">
        <v>46090</v>
      </c>
      <c r="I21297" t="s">
        <v>31</v>
      </c>
      <c r="J21297" s="2">
        <v>46107</v>
      </c>
    </row>
    <row r="21298" spans="1:10">
      <c r="A21298">
        <v>22226</v>
      </c>
      <c r="B21298" t="str">
        <f>VLOOKUP(C21298,属性!A:E,2,FALSE)</f>
        <v>古茗</v>
      </c>
      <c r="C21298" t="s">
        <v>1857</v>
      </c>
      <c r="D21298" s="2">
        <f>VLOOKUP(C21298,属性!A:E,3,FALSE)</f>
        <v>46037</v>
      </c>
      <c r="E21298" s="2" t="str">
        <f>VLOOKUP(C21298,属性!A:E,4,FALSE)</f>
        <v>否</v>
      </c>
      <c r="F21298" t="s">
        <v>34260</v>
      </c>
      <c r="G21298" t="s">
        <v>34261</v>
      </c>
      <c r="H21298" s="2">
        <v>46090</v>
      </c>
      <c r="I21298" t="s">
        <v>102</v>
      </c>
      <c r="J21298" s="2">
        <v>46107</v>
      </c>
    </row>
    <row r="21299" spans="1:10">
      <c r="A21299">
        <v>22227</v>
      </c>
      <c r="B21299" t="str">
        <f>VLOOKUP(C21299,属性!A:E,2,FALSE)</f>
        <v>古茗</v>
      </c>
      <c r="C21299" t="s">
        <v>1857</v>
      </c>
      <c r="D21299" s="2">
        <f>VLOOKUP(C21299,属性!A:E,3,FALSE)</f>
        <v>46037</v>
      </c>
      <c r="E21299" s="2" t="str">
        <f>VLOOKUP(C21299,属性!A:E,4,FALSE)</f>
        <v>否</v>
      </c>
      <c r="F21299" t="s">
        <v>34262</v>
      </c>
      <c r="G21299" t="s">
        <v>34263</v>
      </c>
      <c r="H21299" s="2">
        <v>46090</v>
      </c>
      <c r="I21299" t="s">
        <v>173</v>
      </c>
      <c r="J21299" s="2">
        <v>46107</v>
      </c>
    </row>
    <row r="21300" spans="1:10">
      <c r="A21300">
        <v>22228</v>
      </c>
      <c r="B21300" t="str">
        <f>VLOOKUP(C21300,属性!A:E,2,FALSE)</f>
        <v>古茗</v>
      </c>
      <c r="C21300" t="s">
        <v>1857</v>
      </c>
      <c r="D21300" s="2">
        <f>VLOOKUP(C21300,属性!A:E,3,FALSE)</f>
        <v>46037</v>
      </c>
      <c r="E21300" s="2" t="str">
        <f>VLOOKUP(C21300,属性!A:E,4,FALSE)</f>
        <v>否</v>
      </c>
      <c r="F21300" t="s">
        <v>28981</v>
      </c>
      <c r="G21300" t="s">
        <v>34264</v>
      </c>
      <c r="H21300" s="2">
        <v>46090</v>
      </c>
      <c r="I21300" t="s">
        <v>13</v>
      </c>
      <c r="J21300" s="2">
        <v>46107</v>
      </c>
    </row>
    <row r="21301" spans="1:10">
      <c r="A21301">
        <v>22229</v>
      </c>
      <c r="B21301" t="str">
        <f>VLOOKUP(C21301,属性!A:E,2,FALSE)</f>
        <v>古茗</v>
      </c>
      <c r="C21301" t="s">
        <v>1857</v>
      </c>
      <c r="D21301" s="2">
        <f>VLOOKUP(C21301,属性!A:E,3,FALSE)</f>
        <v>46037</v>
      </c>
      <c r="E21301" s="2" t="str">
        <f>VLOOKUP(C21301,属性!A:E,4,FALSE)</f>
        <v>否</v>
      </c>
      <c r="F21301" t="s">
        <v>7273</v>
      </c>
      <c r="G21301" t="s">
        <v>17200</v>
      </c>
      <c r="H21301" s="2">
        <v>46090</v>
      </c>
      <c r="I21301" t="s">
        <v>173</v>
      </c>
      <c r="J21301" s="2">
        <v>46107</v>
      </c>
    </row>
    <row r="21302" spans="1:10">
      <c r="A21302">
        <v>22230</v>
      </c>
      <c r="B21302" t="str">
        <f>VLOOKUP(C21302,属性!A:E,2,FALSE)</f>
        <v>古茗</v>
      </c>
      <c r="C21302" t="s">
        <v>1857</v>
      </c>
      <c r="D21302" s="2">
        <f>VLOOKUP(C21302,属性!A:E,3,FALSE)</f>
        <v>46037</v>
      </c>
      <c r="E21302" s="2" t="str">
        <f>VLOOKUP(C21302,属性!A:E,4,FALSE)</f>
        <v>否</v>
      </c>
      <c r="F21302" t="s">
        <v>29176</v>
      </c>
      <c r="G21302" t="s">
        <v>34265</v>
      </c>
      <c r="H21302" s="2">
        <v>46090</v>
      </c>
      <c r="I21302" t="s">
        <v>31</v>
      </c>
      <c r="J21302" s="2">
        <v>46107</v>
      </c>
    </row>
    <row r="21303" spans="1:10">
      <c r="A21303">
        <v>22231</v>
      </c>
      <c r="B21303" t="str">
        <f>VLOOKUP(C21303,属性!A:E,2,FALSE)</f>
        <v>古茗</v>
      </c>
      <c r="C21303" t="s">
        <v>1857</v>
      </c>
      <c r="D21303" s="2">
        <f>VLOOKUP(C21303,属性!A:E,3,FALSE)</f>
        <v>46037</v>
      </c>
      <c r="E21303" s="2" t="str">
        <f>VLOOKUP(C21303,属性!A:E,4,FALSE)</f>
        <v>否</v>
      </c>
      <c r="F21303" t="s">
        <v>34266</v>
      </c>
      <c r="G21303" t="s">
        <v>34267</v>
      </c>
      <c r="H21303" s="2">
        <v>46091</v>
      </c>
      <c r="I21303" t="s">
        <v>31</v>
      </c>
      <c r="J21303" s="2">
        <v>46107</v>
      </c>
    </row>
    <row r="21304" spans="1:10">
      <c r="A21304">
        <v>22232</v>
      </c>
      <c r="B21304" t="str">
        <f>VLOOKUP(C21304,属性!A:E,2,FALSE)</f>
        <v>古茗</v>
      </c>
      <c r="C21304" t="s">
        <v>1857</v>
      </c>
      <c r="D21304" s="2">
        <f>VLOOKUP(C21304,属性!A:E,3,FALSE)</f>
        <v>46037</v>
      </c>
      <c r="E21304" s="2" t="str">
        <f>VLOOKUP(C21304,属性!A:E,4,FALSE)</f>
        <v>否</v>
      </c>
      <c r="F21304" t="s">
        <v>34266</v>
      </c>
      <c r="G21304" t="s">
        <v>34268</v>
      </c>
      <c r="H21304" s="2">
        <v>46091</v>
      </c>
      <c r="I21304" t="s">
        <v>31</v>
      </c>
      <c r="J21304" s="2">
        <v>46107</v>
      </c>
    </row>
    <row r="21305" spans="1:10">
      <c r="A21305">
        <v>22233</v>
      </c>
      <c r="B21305" t="str">
        <f>VLOOKUP(C21305,属性!A:E,2,FALSE)</f>
        <v>古茗</v>
      </c>
      <c r="C21305" t="s">
        <v>1857</v>
      </c>
      <c r="D21305" s="2">
        <f>VLOOKUP(C21305,属性!A:E,3,FALSE)</f>
        <v>46037</v>
      </c>
      <c r="E21305" s="2" t="str">
        <f>VLOOKUP(C21305,属性!A:E,4,FALSE)</f>
        <v>否</v>
      </c>
      <c r="F21305" t="s">
        <v>28932</v>
      </c>
      <c r="G21305" t="s">
        <v>34269</v>
      </c>
      <c r="H21305" s="2">
        <v>46090</v>
      </c>
      <c r="I21305" t="s">
        <v>65</v>
      </c>
      <c r="J21305" s="2">
        <v>46107</v>
      </c>
    </row>
    <row r="21306" spans="1:10">
      <c r="A21306">
        <v>22234</v>
      </c>
      <c r="B21306" t="str">
        <f>VLOOKUP(C21306,属性!A:E,2,FALSE)</f>
        <v>古茗</v>
      </c>
      <c r="C21306" t="s">
        <v>1857</v>
      </c>
      <c r="D21306" s="2">
        <f>VLOOKUP(C21306,属性!A:E,3,FALSE)</f>
        <v>46037</v>
      </c>
      <c r="E21306" s="2" t="str">
        <f>VLOOKUP(C21306,属性!A:E,4,FALSE)</f>
        <v>否</v>
      </c>
      <c r="F21306" t="s">
        <v>34270</v>
      </c>
      <c r="G21306" t="s">
        <v>34271</v>
      </c>
      <c r="H21306" s="2">
        <v>46090</v>
      </c>
      <c r="I21306" t="s">
        <v>99</v>
      </c>
      <c r="J21306" s="2">
        <v>46107</v>
      </c>
    </row>
    <row r="21307" spans="1:10">
      <c r="A21307">
        <v>22236</v>
      </c>
      <c r="B21307" t="str">
        <f>VLOOKUP(C21307,属性!A:E,2,FALSE)</f>
        <v>古茗</v>
      </c>
      <c r="C21307" t="s">
        <v>1857</v>
      </c>
      <c r="D21307" s="2">
        <f>VLOOKUP(C21307,属性!A:E,3,FALSE)</f>
        <v>46037</v>
      </c>
      <c r="E21307" s="2" t="str">
        <f>VLOOKUP(C21307,属性!A:E,4,FALSE)</f>
        <v>否</v>
      </c>
      <c r="F21307" t="s">
        <v>34272</v>
      </c>
      <c r="G21307" t="s">
        <v>34273</v>
      </c>
      <c r="H21307" s="2">
        <v>46090</v>
      </c>
      <c r="I21307" t="s">
        <v>73</v>
      </c>
      <c r="J21307" s="2">
        <v>46107</v>
      </c>
    </row>
    <row r="21308" spans="1:10">
      <c r="A21308">
        <v>22237</v>
      </c>
      <c r="B21308" t="str">
        <f>VLOOKUP(C21308,属性!A:E,2,FALSE)</f>
        <v>古茗</v>
      </c>
      <c r="C21308" t="s">
        <v>1857</v>
      </c>
      <c r="D21308" s="2">
        <f>VLOOKUP(C21308,属性!A:E,3,FALSE)</f>
        <v>46037</v>
      </c>
      <c r="E21308" s="2" t="str">
        <f>VLOOKUP(C21308,属性!A:E,4,FALSE)</f>
        <v>否</v>
      </c>
      <c r="F21308" t="s">
        <v>34274</v>
      </c>
      <c r="G21308" t="s">
        <v>34275</v>
      </c>
      <c r="H21308" s="2">
        <v>46090</v>
      </c>
      <c r="I21308" t="s">
        <v>99</v>
      </c>
      <c r="J21308" s="2">
        <v>46107</v>
      </c>
    </row>
    <row r="21309" spans="1:10">
      <c r="A21309">
        <v>22238</v>
      </c>
      <c r="B21309" t="str">
        <f>VLOOKUP(C21309,属性!A:E,2,FALSE)</f>
        <v>古茗</v>
      </c>
      <c r="C21309" t="s">
        <v>1857</v>
      </c>
      <c r="D21309" s="2">
        <f>VLOOKUP(C21309,属性!A:E,3,FALSE)</f>
        <v>46037</v>
      </c>
      <c r="E21309" s="2" t="str">
        <f>VLOOKUP(C21309,属性!A:E,4,FALSE)</f>
        <v>否</v>
      </c>
      <c r="F21309" t="s">
        <v>34276</v>
      </c>
      <c r="G21309" t="s">
        <v>34277</v>
      </c>
      <c r="H21309" s="2">
        <v>46090</v>
      </c>
      <c r="I21309" t="s">
        <v>56</v>
      </c>
      <c r="J21309" s="2">
        <v>46107</v>
      </c>
    </row>
    <row r="21310" spans="1:10">
      <c r="A21310">
        <v>22239</v>
      </c>
      <c r="B21310" t="str">
        <f>VLOOKUP(C21310,属性!A:E,2,FALSE)</f>
        <v>古茗</v>
      </c>
      <c r="C21310" t="s">
        <v>1857</v>
      </c>
      <c r="D21310" s="2">
        <f>VLOOKUP(C21310,属性!A:E,3,FALSE)</f>
        <v>46037</v>
      </c>
      <c r="E21310" s="2" t="str">
        <f>VLOOKUP(C21310,属性!A:E,4,FALSE)</f>
        <v>否</v>
      </c>
      <c r="F21310" t="s">
        <v>29824</v>
      </c>
      <c r="G21310" t="s">
        <v>34278</v>
      </c>
      <c r="H21310" s="2">
        <v>46090</v>
      </c>
      <c r="I21310" t="s">
        <v>208</v>
      </c>
      <c r="J21310" s="2">
        <v>46107</v>
      </c>
    </row>
    <row r="21311" spans="1:10">
      <c r="A21311">
        <v>22240</v>
      </c>
      <c r="B21311" t="str">
        <f>VLOOKUP(C21311,属性!A:E,2,FALSE)</f>
        <v>古茗</v>
      </c>
      <c r="C21311" t="s">
        <v>1857</v>
      </c>
      <c r="D21311" s="2">
        <f>VLOOKUP(C21311,属性!A:E,3,FALSE)</f>
        <v>46037</v>
      </c>
      <c r="E21311" s="2" t="str">
        <f>VLOOKUP(C21311,属性!A:E,4,FALSE)</f>
        <v>否</v>
      </c>
      <c r="F21311" t="s">
        <v>34279</v>
      </c>
      <c r="G21311" t="s">
        <v>34280</v>
      </c>
      <c r="H21311" s="2">
        <v>46090</v>
      </c>
      <c r="I21311" t="s">
        <v>13</v>
      </c>
      <c r="J21311" s="2">
        <v>46107</v>
      </c>
    </row>
    <row r="21312" spans="1:10">
      <c r="A21312">
        <v>22241</v>
      </c>
      <c r="B21312" t="str">
        <f>VLOOKUP(C21312,属性!A:E,2,FALSE)</f>
        <v>古茗</v>
      </c>
      <c r="C21312" t="s">
        <v>1857</v>
      </c>
      <c r="D21312" s="2">
        <f>VLOOKUP(C21312,属性!A:E,3,FALSE)</f>
        <v>46037</v>
      </c>
      <c r="E21312" s="2" t="str">
        <f>VLOOKUP(C21312,属性!A:E,4,FALSE)</f>
        <v>否</v>
      </c>
      <c r="F21312" t="s">
        <v>29824</v>
      </c>
      <c r="G21312" t="s">
        <v>34281</v>
      </c>
      <c r="H21312" s="2">
        <v>46091</v>
      </c>
      <c r="I21312" t="s">
        <v>102</v>
      </c>
      <c r="J21312" s="2">
        <v>46107</v>
      </c>
    </row>
    <row r="21313" spans="1:10">
      <c r="A21313">
        <v>22242</v>
      </c>
      <c r="B21313" t="str">
        <f>VLOOKUP(C21313,属性!A:E,2,FALSE)</f>
        <v>古茗</v>
      </c>
      <c r="C21313" t="s">
        <v>1857</v>
      </c>
      <c r="D21313" s="2">
        <f>VLOOKUP(C21313,属性!A:E,3,FALSE)</f>
        <v>46037</v>
      </c>
      <c r="E21313" s="2" t="str">
        <f>VLOOKUP(C21313,属性!A:E,4,FALSE)</f>
        <v>否</v>
      </c>
      <c r="F21313" t="s">
        <v>34282</v>
      </c>
      <c r="G21313" t="s">
        <v>34283</v>
      </c>
      <c r="H21313" s="2">
        <v>46090</v>
      </c>
      <c r="I21313" t="s">
        <v>13</v>
      </c>
      <c r="J21313" s="2">
        <v>46107</v>
      </c>
    </row>
    <row r="21314" spans="1:10">
      <c r="A21314">
        <v>22243</v>
      </c>
      <c r="B21314" t="str">
        <f>VLOOKUP(C21314,属性!A:E,2,FALSE)</f>
        <v>古茗</v>
      </c>
      <c r="C21314" t="s">
        <v>1857</v>
      </c>
      <c r="D21314" s="2">
        <f>VLOOKUP(C21314,属性!A:E,3,FALSE)</f>
        <v>46037</v>
      </c>
      <c r="E21314" s="2" t="str">
        <f>VLOOKUP(C21314,属性!A:E,4,FALSE)</f>
        <v>否</v>
      </c>
      <c r="F21314" t="s">
        <v>34284</v>
      </c>
      <c r="G21314" t="s">
        <v>34285</v>
      </c>
      <c r="H21314" s="2">
        <v>46090</v>
      </c>
      <c r="I21314" t="s">
        <v>46</v>
      </c>
      <c r="J21314" s="2">
        <v>46107</v>
      </c>
    </row>
    <row r="21315" spans="1:10">
      <c r="A21315">
        <v>22244</v>
      </c>
      <c r="B21315" t="str">
        <f>VLOOKUP(C21315,属性!A:E,2,FALSE)</f>
        <v>古茗</v>
      </c>
      <c r="C21315" t="s">
        <v>1857</v>
      </c>
      <c r="D21315" s="2">
        <f>VLOOKUP(C21315,属性!A:E,3,FALSE)</f>
        <v>46037</v>
      </c>
      <c r="E21315" s="2" t="str">
        <f>VLOOKUP(C21315,属性!A:E,4,FALSE)</f>
        <v>否</v>
      </c>
      <c r="F21315" t="s">
        <v>28981</v>
      </c>
      <c r="G21315" t="s">
        <v>34286</v>
      </c>
      <c r="H21315" s="2">
        <v>46090</v>
      </c>
      <c r="I21315" t="s">
        <v>102</v>
      </c>
      <c r="J21315" s="2">
        <v>46107</v>
      </c>
    </row>
    <row r="21316" spans="1:10">
      <c r="A21316">
        <v>22245</v>
      </c>
      <c r="B21316" t="str">
        <f>VLOOKUP(C21316,属性!A:E,2,FALSE)</f>
        <v>古茗</v>
      </c>
      <c r="C21316" t="s">
        <v>1857</v>
      </c>
      <c r="D21316" s="2">
        <f>VLOOKUP(C21316,属性!A:E,3,FALSE)</f>
        <v>46037</v>
      </c>
      <c r="E21316" s="2" t="str">
        <f>VLOOKUP(C21316,属性!A:E,4,FALSE)</f>
        <v>否</v>
      </c>
      <c r="F21316" t="s">
        <v>34287</v>
      </c>
      <c r="G21316" t="s">
        <v>34288</v>
      </c>
      <c r="H21316" s="2">
        <v>46090</v>
      </c>
      <c r="I21316" t="s">
        <v>102</v>
      </c>
      <c r="J21316" s="2">
        <v>46107</v>
      </c>
    </row>
    <row r="21317" spans="1:10">
      <c r="A21317">
        <v>22246</v>
      </c>
      <c r="B21317" t="str">
        <f>VLOOKUP(C21317,属性!A:E,2,FALSE)</f>
        <v>古茗</v>
      </c>
      <c r="C21317" t="s">
        <v>1857</v>
      </c>
      <c r="D21317" s="2">
        <f>VLOOKUP(C21317,属性!A:E,3,FALSE)</f>
        <v>46037</v>
      </c>
      <c r="E21317" s="2" t="str">
        <f>VLOOKUP(C21317,属性!A:E,4,FALSE)</f>
        <v>否</v>
      </c>
      <c r="F21317" t="s">
        <v>28905</v>
      </c>
      <c r="G21317" t="s">
        <v>34289</v>
      </c>
      <c r="H21317" s="2">
        <v>46090</v>
      </c>
      <c r="I21317" t="s">
        <v>46</v>
      </c>
      <c r="J21317" s="2">
        <v>46107</v>
      </c>
    </row>
    <row r="21318" spans="1:10">
      <c r="A21318">
        <v>22247</v>
      </c>
      <c r="B21318" t="str">
        <f>VLOOKUP(C21318,属性!A:E,2,FALSE)</f>
        <v>古茗</v>
      </c>
      <c r="C21318" t="s">
        <v>1857</v>
      </c>
      <c r="D21318" s="2">
        <f>VLOOKUP(C21318,属性!A:E,3,FALSE)</f>
        <v>46037</v>
      </c>
      <c r="E21318" s="2" t="str">
        <f>VLOOKUP(C21318,属性!A:E,4,FALSE)</f>
        <v>否</v>
      </c>
      <c r="F21318" t="s">
        <v>34290</v>
      </c>
      <c r="G21318" t="s">
        <v>34291</v>
      </c>
      <c r="H21318" s="2">
        <v>46090</v>
      </c>
      <c r="I21318" t="s">
        <v>46</v>
      </c>
      <c r="J21318" s="2">
        <v>46107</v>
      </c>
    </row>
    <row r="21319" spans="1:10">
      <c r="A21319">
        <v>22248</v>
      </c>
      <c r="B21319" t="str">
        <f>VLOOKUP(C21319,属性!A:E,2,FALSE)</f>
        <v>古茗</v>
      </c>
      <c r="C21319" t="s">
        <v>1857</v>
      </c>
      <c r="D21319" s="2">
        <f>VLOOKUP(C21319,属性!A:E,3,FALSE)</f>
        <v>46037</v>
      </c>
      <c r="E21319" s="2" t="str">
        <f>VLOOKUP(C21319,属性!A:E,4,FALSE)</f>
        <v>否</v>
      </c>
      <c r="F21319" t="s">
        <v>28905</v>
      </c>
      <c r="G21319" t="s">
        <v>34292</v>
      </c>
      <c r="H21319" s="2">
        <v>46090</v>
      </c>
      <c r="I21319" t="s">
        <v>173</v>
      </c>
      <c r="J21319" s="2">
        <v>46107</v>
      </c>
    </row>
    <row r="21320" spans="1:10">
      <c r="A21320">
        <v>22249</v>
      </c>
      <c r="B21320" t="str">
        <f>VLOOKUP(C21320,属性!A:E,2,FALSE)</f>
        <v>古茗</v>
      </c>
      <c r="C21320" t="s">
        <v>1857</v>
      </c>
      <c r="D21320" s="2">
        <f>VLOOKUP(C21320,属性!A:E,3,FALSE)</f>
        <v>46037</v>
      </c>
      <c r="E21320" s="2" t="str">
        <f>VLOOKUP(C21320,属性!A:E,4,FALSE)</f>
        <v>否</v>
      </c>
      <c r="F21320" t="s">
        <v>34293</v>
      </c>
      <c r="G21320" t="s">
        <v>34294</v>
      </c>
      <c r="H21320" s="2">
        <v>46090</v>
      </c>
      <c r="I21320" t="s">
        <v>41</v>
      </c>
      <c r="J21320" s="2">
        <v>46107</v>
      </c>
    </row>
    <row r="21321" spans="1:10">
      <c r="A21321">
        <v>22250</v>
      </c>
      <c r="B21321" t="str">
        <f>VLOOKUP(C21321,属性!A:E,2,FALSE)</f>
        <v>古茗</v>
      </c>
      <c r="C21321" t="s">
        <v>1857</v>
      </c>
      <c r="D21321" s="2">
        <f>VLOOKUP(C21321,属性!A:E,3,FALSE)</f>
        <v>46037</v>
      </c>
      <c r="E21321" s="2" t="str">
        <f>VLOOKUP(C21321,属性!A:E,4,FALSE)</f>
        <v>否</v>
      </c>
      <c r="F21321" t="s">
        <v>28932</v>
      </c>
      <c r="G21321" t="s">
        <v>34295</v>
      </c>
      <c r="H21321" s="2">
        <v>46090</v>
      </c>
      <c r="I21321" t="s">
        <v>102</v>
      </c>
      <c r="J21321" s="2">
        <v>46107</v>
      </c>
    </row>
    <row r="21322" spans="1:10">
      <c r="A21322">
        <v>22251</v>
      </c>
      <c r="B21322" t="str">
        <f>VLOOKUP(C21322,属性!A:E,2,FALSE)</f>
        <v>古茗</v>
      </c>
      <c r="C21322" t="s">
        <v>1857</v>
      </c>
      <c r="D21322" s="2">
        <f>VLOOKUP(C21322,属性!A:E,3,FALSE)</f>
        <v>46037</v>
      </c>
      <c r="E21322" s="2" t="str">
        <f>VLOOKUP(C21322,属性!A:E,4,FALSE)</f>
        <v>否</v>
      </c>
      <c r="F21322" t="s">
        <v>34284</v>
      </c>
      <c r="G21322" t="s">
        <v>34296</v>
      </c>
      <c r="H21322" s="2">
        <v>46090</v>
      </c>
      <c r="I21322" t="s">
        <v>46</v>
      </c>
      <c r="J21322" s="2">
        <v>46107</v>
      </c>
    </row>
    <row r="21323" spans="1:10">
      <c r="A21323">
        <v>22252</v>
      </c>
      <c r="B21323" t="str">
        <f>VLOOKUP(C21323,属性!A:E,2,FALSE)</f>
        <v>古茗</v>
      </c>
      <c r="C21323" t="s">
        <v>1857</v>
      </c>
      <c r="D21323" s="2">
        <f>VLOOKUP(C21323,属性!A:E,3,FALSE)</f>
        <v>46037</v>
      </c>
      <c r="E21323" s="2" t="str">
        <f>VLOOKUP(C21323,属性!A:E,4,FALSE)</f>
        <v>否</v>
      </c>
      <c r="F21323" t="s">
        <v>29800</v>
      </c>
      <c r="G21323" t="s">
        <v>34297</v>
      </c>
      <c r="H21323" s="2">
        <v>46090</v>
      </c>
      <c r="I21323" t="s">
        <v>46</v>
      </c>
      <c r="J21323" s="2">
        <v>46107</v>
      </c>
    </row>
    <row r="21324" spans="1:10">
      <c r="A21324">
        <v>22253</v>
      </c>
      <c r="B21324" t="str">
        <f>VLOOKUP(C21324,属性!A:E,2,FALSE)</f>
        <v>古茗</v>
      </c>
      <c r="C21324" t="s">
        <v>1857</v>
      </c>
      <c r="D21324" s="2">
        <f>VLOOKUP(C21324,属性!A:E,3,FALSE)</f>
        <v>46037</v>
      </c>
      <c r="E21324" s="2" t="str">
        <f>VLOOKUP(C21324,属性!A:E,4,FALSE)</f>
        <v>否</v>
      </c>
      <c r="F21324" t="s">
        <v>13384</v>
      </c>
      <c r="G21324" t="s">
        <v>34298</v>
      </c>
      <c r="H21324" s="2">
        <v>46090</v>
      </c>
      <c r="I21324" t="s">
        <v>13</v>
      </c>
      <c r="J21324" s="2">
        <v>46107</v>
      </c>
    </row>
    <row r="21325" spans="1:10">
      <c r="A21325">
        <v>22254</v>
      </c>
      <c r="B21325" t="str">
        <f>VLOOKUP(C21325,属性!A:E,2,FALSE)</f>
        <v>古茗</v>
      </c>
      <c r="C21325" t="s">
        <v>1857</v>
      </c>
      <c r="D21325" s="2">
        <f>VLOOKUP(C21325,属性!A:E,3,FALSE)</f>
        <v>46037</v>
      </c>
      <c r="E21325" s="2" t="str">
        <f>VLOOKUP(C21325,属性!A:E,4,FALSE)</f>
        <v>否</v>
      </c>
      <c r="F21325" t="s">
        <v>34299</v>
      </c>
      <c r="G21325" t="s">
        <v>34300</v>
      </c>
      <c r="H21325" s="2">
        <v>46090</v>
      </c>
      <c r="I21325" t="s">
        <v>38</v>
      </c>
      <c r="J21325" s="2">
        <v>46107</v>
      </c>
    </row>
    <row r="21326" spans="1:10">
      <c r="A21326">
        <v>22255</v>
      </c>
      <c r="B21326" t="str">
        <f>VLOOKUP(C21326,属性!A:E,2,FALSE)</f>
        <v>古茗</v>
      </c>
      <c r="C21326" t="s">
        <v>1857</v>
      </c>
      <c r="D21326" s="2">
        <f>VLOOKUP(C21326,属性!A:E,3,FALSE)</f>
        <v>46037</v>
      </c>
      <c r="E21326" s="2" t="str">
        <f>VLOOKUP(C21326,属性!A:E,4,FALSE)</f>
        <v>否</v>
      </c>
      <c r="F21326" t="s">
        <v>34284</v>
      </c>
      <c r="G21326" t="s">
        <v>34301</v>
      </c>
      <c r="H21326" s="2">
        <v>46090</v>
      </c>
      <c r="I21326" t="s">
        <v>46</v>
      </c>
      <c r="J21326" s="2">
        <v>46107</v>
      </c>
    </row>
    <row r="21327" spans="1:10">
      <c r="A21327">
        <v>22256</v>
      </c>
      <c r="B21327" t="str">
        <f>VLOOKUP(C21327,属性!A:E,2,FALSE)</f>
        <v>古茗</v>
      </c>
      <c r="C21327" t="s">
        <v>1857</v>
      </c>
      <c r="D21327" s="2">
        <f>VLOOKUP(C21327,属性!A:E,3,FALSE)</f>
        <v>46037</v>
      </c>
      <c r="E21327" s="2" t="str">
        <f>VLOOKUP(C21327,属性!A:E,4,FALSE)</f>
        <v>否</v>
      </c>
      <c r="F21327" t="s">
        <v>28939</v>
      </c>
      <c r="G21327" t="s">
        <v>34302</v>
      </c>
      <c r="H21327" s="2">
        <v>46090</v>
      </c>
      <c r="I21327" t="s">
        <v>46</v>
      </c>
      <c r="J21327" s="2">
        <v>46107</v>
      </c>
    </row>
    <row r="21328" spans="1:10">
      <c r="A21328">
        <v>22257</v>
      </c>
      <c r="B21328" t="str">
        <f>VLOOKUP(C21328,属性!A:E,2,FALSE)</f>
        <v>古茗</v>
      </c>
      <c r="C21328" t="s">
        <v>1857</v>
      </c>
      <c r="D21328" s="2">
        <f>VLOOKUP(C21328,属性!A:E,3,FALSE)</f>
        <v>46037</v>
      </c>
      <c r="E21328" s="2" t="str">
        <f>VLOOKUP(C21328,属性!A:E,4,FALSE)</f>
        <v>否</v>
      </c>
      <c r="F21328" t="s">
        <v>34303</v>
      </c>
      <c r="G21328" t="s">
        <v>34304</v>
      </c>
      <c r="H21328" s="2">
        <v>46090</v>
      </c>
      <c r="I21328" t="s">
        <v>173</v>
      </c>
      <c r="J21328" s="2">
        <v>46107</v>
      </c>
    </row>
    <row r="21329" spans="1:10">
      <c r="A21329">
        <v>22258</v>
      </c>
      <c r="B21329" t="str">
        <f>VLOOKUP(C21329,属性!A:E,2,FALSE)</f>
        <v>古茗</v>
      </c>
      <c r="C21329" t="s">
        <v>1857</v>
      </c>
      <c r="D21329" s="2">
        <f>VLOOKUP(C21329,属性!A:E,3,FALSE)</f>
        <v>46037</v>
      </c>
      <c r="E21329" s="2" t="str">
        <f>VLOOKUP(C21329,属性!A:E,4,FALSE)</f>
        <v>否</v>
      </c>
      <c r="F21329" t="s">
        <v>34305</v>
      </c>
      <c r="G21329" t="s">
        <v>34306</v>
      </c>
      <c r="H21329" s="2">
        <v>46093</v>
      </c>
      <c r="I21329" t="s">
        <v>173</v>
      </c>
      <c r="J21329" s="2">
        <v>46107</v>
      </c>
    </row>
    <row r="21330" spans="1:10">
      <c r="A21330">
        <v>22259</v>
      </c>
      <c r="B21330" t="str">
        <f>VLOOKUP(C21330,属性!A:E,2,FALSE)</f>
        <v>古茗</v>
      </c>
      <c r="C21330" t="s">
        <v>1857</v>
      </c>
      <c r="D21330" s="2">
        <f>VLOOKUP(C21330,属性!A:E,3,FALSE)</f>
        <v>46037</v>
      </c>
      <c r="E21330" s="2" t="str">
        <f>VLOOKUP(C21330,属性!A:E,4,FALSE)</f>
        <v>否</v>
      </c>
      <c r="F21330" t="s">
        <v>1797</v>
      </c>
      <c r="G21330" t="s">
        <v>34307</v>
      </c>
      <c r="H21330" s="2">
        <v>46092</v>
      </c>
      <c r="I21330" t="s">
        <v>13</v>
      </c>
      <c r="J21330" s="2">
        <v>46107</v>
      </c>
    </row>
    <row r="21331" spans="1:10">
      <c r="A21331">
        <v>22260</v>
      </c>
      <c r="B21331" t="str">
        <f>VLOOKUP(C21331,属性!A:E,2,FALSE)</f>
        <v>古茗</v>
      </c>
      <c r="C21331" t="s">
        <v>1857</v>
      </c>
      <c r="D21331" s="2">
        <f>VLOOKUP(C21331,属性!A:E,3,FALSE)</f>
        <v>46037</v>
      </c>
      <c r="E21331" s="2" t="str">
        <f>VLOOKUP(C21331,属性!A:E,4,FALSE)</f>
        <v>否</v>
      </c>
      <c r="F21331" t="s">
        <v>34308</v>
      </c>
      <c r="G21331" t="s">
        <v>34309</v>
      </c>
      <c r="H21331" s="2">
        <v>46091</v>
      </c>
      <c r="I21331" t="s">
        <v>46</v>
      </c>
      <c r="J21331" s="2">
        <v>46107</v>
      </c>
    </row>
    <row r="21332" spans="1:10">
      <c r="A21332">
        <v>22261</v>
      </c>
      <c r="B21332" t="str">
        <f>VLOOKUP(C21332,属性!A:E,2,FALSE)</f>
        <v>古茗</v>
      </c>
      <c r="C21332" t="s">
        <v>1857</v>
      </c>
      <c r="D21332" s="2">
        <f>VLOOKUP(C21332,属性!A:E,3,FALSE)</f>
        <v>46037</v>
      </c>
      <c r="E21332" s="2" t="str">
        <f>VLOOKUP(C21332,属性!A:E,4,FALSE)</f>
        <v>否</v>
      </c>
      <c r="F21332" t="s">
        <v>163</v>
      </c>
      <c r="G21332" t="s">
        <v>34310</v>
      </c>
      <c r="H21332" s="2">
        <v>46091</v>
      </c>
      <c r="I21332" t="s">
        <v>46</v>
      </c>
      <c r="J21332" s="2">
        <v>46107</v>
      </c>
    </row>
    <row r="21333" spans="1:10">
      <c r="A21333">
        <v>22262</v>
      </c>
      <c r="B21333" t="str">
        <f>VLOOKUP(C21333,属性!A:E,2,FALSE)</f>
        <v>古茗</v>
      </c>
      <c r="C21333" t="s">
        <v>1857</v>
      </c>
      <c r="D21333" s="2">
        <f>VLOOKUP(C21333,属性!A:E,3,FALSE)</f>
        <v>46037</v>
      </c>
      <c r="E21333" s="2" t="str">
        <f>VLOOKUP(C21333,属性!A:E,4,FALSE)</f>
        <v>否</v>
      </c>
      <c r="F21333" t="s">
        <v>34311</v>
      </c>
      <c r="G21333" t="s">
        <v>34312</v>
      </c>
      <c r="H21333" s="2">
        <v>46091</v>
      </c>
      <c r="I21333" t="s">
        <v>31</v>
      </c>
      <c r="J21333" s="2">
        <v>46107</v>
      </c>
    </row>
    <row r="21334" spans="1:10">
      <c r="A21334">
        <v>22263</v>
      </c>
      <c r="B21334" t="str">
        <f>VLOOKUP(C21334,属性!A:E,2,FALSE)</f>
        <v>古茗</v>
      </c>
      <c r="C21334" t="s">
        <v>1857</v>
      </c>
      <c r="D21334" s="2">
        <f>VLOOKUP(C21334,属性!A:E,3,FALSE)</f>
        <v>46037</v>
      </c>
      <c r="E21334" s="2" t="str">
        <f>VLOOKUP(C21334,属性!A:E,4,FALSE)</f>
        <v>否</v>
      </c>
      <c r="F21334" t="s">
        <v>34313</v>
      </c>
      <c r="G21334" t="s">
        <v>34314</v>
      </c>
      <c r="H21334" s="2">
        <v>46091</v>
      </c>
      <c r="I21334" t="s">
        <v>46</v>
      </c>
      <c r="J21334" s="2">
        <v>46107</v>
      </c>
    </row>
    <row r="21335" spans="1:10">
      <c r="A21335">
        <v>22264</v>
      </c>
      <c r="B21335" t="str">
        <f>VLOOKUP(C21335,属性!A:E,2,FALSE)</f>
        <v>古茗</v>
      </c>
      <c r="C21335" t="s">
        <v>1857</v>
      </c>
      <c r="D21335" s="2">
        <f>VLOOKUP(C21335,属性!A:E,3,FALSE)</f>
        <v>46037</v>
      </c>
      <c r="E21335" s="2" t="str">
        <f>VLOOKUP(C21335,属性!A:E,4,FALSE)</f>
        <v>否</v>
      </c>
      <c r="F21335" t="s">
        <v>34315</v>
      </c>
      <c r="G21335" t="s">
        <v>34316</v>
      </c>
      <c r="H21335" s="2">
        <v>46090</v>
      </c>
      <c r="I21335" t="s">
        <v>173</v>
      </c>
      <c r="J21335" s="2">
        <v>46107</v>
      </c>
    </row>
    <row r="21336" spans="1:10">
      <c r="A21336">
        <v>22265</v>
      </c>
      <c r="B21336" t="str">
        <f>VLOOKUP(C21336,属性!A:E,2,FALSE)</f>
        <v>古茗</v>
      </c>
      <c r="C21336" t="s">
        <v>1857</v>
      </c>
      <c r="D21336" s="2">
        <f>VLOOKUP(C21336,属性!A:E,3,FALSE)</f>
        <v>46037</v>
      </c>
      <c r="E21336" s="2" t="str">
        <f>VLOOKUP(C21336,属性!A:E,4,FALSE)</f>
        <v>否</v>
      </c>
      <c r="F21336" t="s">
        <v>34317</v>
      </c>
      <c r="G21336" t="s">
        <v>539</v>
      </c>
      <c r="H21336" s="2">
        <v>46091</v>
      </c>
      <c r="I21336" t="s">
        <v>303</v>
      </c>
      <c r="J21336" s="2">
        <v>46107</v>
      </c>
    </row>
    <row r="21337" spans="1:10">
      <c r="A21337">
        <v>22266</v>
      </c>
      <c r="B21337" t="str">
        <f>VLOOKUP(C21337,属性!A:E,2,FALSE)</f>
        <v>古茗</v>
      </c>
      <c r="C21337" t="s">
        <v>1857</v>
      </c>
      <c r="D21337" s="2">
        <f>VLOOKUP(C21337,属性!A:E,3,FALSE)</f>
        <v>46037</v>
      </c>
      <c r="E21337" s="2" t="str">
        <f>VLOOKUP(C21337,属性!A:E,4,FALSE)</f>
        <v>否</v>
      </c>
      <c r="F21337" t="s">
        <v>34318</v>
      </c>
      <c r="G21337" t="s">
        <v>34319</v>
      </c>
      <c r="H21337" s="2">
        <v>46090</v>
      </c>
      <c r="I21337" t="s">
        <v>46</v>
      </c>
      <c r="J21337" s="2">
        <v>46107</v>
      </c>
    </row>
    <row r="21338" spans="1:10">
      <c r="A21338">
        <v>22267</v>
      </c>
      <c r="B21338" t="str">
        <f>VLOOKUP(C21338,属性!A:E,2,FALSE)</f>
        <v>古茗</v>
      </c>
      <c r="C21338" t="s">
        <v>1857</v>
      </c>
      <c r="D21338" s="2">
        <f>VLOOKUP(C21338,属性!A:E,3,FALSE)</f>
        <v>46037</v>
      </c>
      <c r="E21338" s="2" t="str">
        <f>VLOOKUP(C21338,属性!A:E,4,FALSE)</f>
        <v>否</v>
      </c>
      <c r="F21338" t="s">
        <v>34320</v>
      </c>
      <c r="G21338" t="s">
        <v>34321</v>
      </c>
      <c r="H21338" s="2">
        <v>46090</v>
      </c>
      <c r="I21338" t="s">
        <v>173</v>
      </c>
      <c r="J21338" s="2">
        <v>46107</v>
      </c>
    </row>
    <row r="21339" spans="1:10">
      <c r="A21339">
        <v>22268</v>
      </c>
      <c r="B21339" t="str">
        <f>VLOOKUP(C21339,属性!A:E,2,FALSE)</f>
        <v>古茗</v>
      </c>
      <c r="C21339" t="s">
        <v>1857</v>
      </c>
      <c r="D21339" s="2">
        <f>VLOOKUP(C21339,属性!A:E,3,FALSE)</f>
        <v>46037</v>
      </c>
      <c r="E21339" s="2" t="str">
        <f>VLOOKUP(C21339,属性!A:E,4,FALSE)</f>
        <v>否</v>
      </c>
      <c r="F21339" t="s">
        <v>163</v>
      </c>
      <c r="G21339" t="s">
        <v>34322</v>
      </c>
      <c r="H21339" s="2">
        <v>46090</v>
      </c>
      <c r="I21339" t="s">
        <v>173</v>
      </c>
      <c r="J21339" s="2">
        <v>46107</v>
      </c>
    </row>
    <row r="21340" spans="1:10">
      <c r="A21340">
        <v>22269</v>
      </c>
      <c r="B21340" t="str">
        <f>VLOOKUP(C21340,属性!A:E,2,FALSE)</f>
        <v>古茗</v>
      </c>
      <c r="C21340" t="s">
        <v>1857</v>
      </c>
      <c r="D21340" s="2">
        <f>VLOOKUP(C21340,属性!A:E,3,FALSE)</f>
        <v>46037</v>
      </c>
      <c r="E21340" s="2" t="str">
        <f>VLOOKUP(C21340,属性!A:E,4,FALSE)</f>
        <v>否</v>
      </c>
      <c r="F21340" t="s">
        <v>34323</v>
      </c>
      <c r="G21340" t="s">
        <v>34324</v>
      </c>
      <c r="H21340" s="2">
        <v>46094</v>
      </c>
      <c r="I21340" t="s">
        <v>303</v>
      </c>
      <c r="J21340" s="2">
        <v>46107</v>
      </c>
    </row>
    <row r="21341" spans="1:10">
      <c r="A21341">
        <v>22270</v>
      </c>
      <c r="B21341" t="str">
        <f>VLOOKUP(C21341,属性!A:E,2,FALSE)</f>
        <v>古茗</v>
      </c>
      <c r="C21341" t="s">
        <v>1857</v>
      </c>
      <c r="D21341" s="2">
        <f>VLOOKUP(C21341,属性!A:E,3,FALSE)</f>
        <v>46037</v>
      </c>
      <c r="E21341" s="2" t="str">
        <f>VLOOKUP(C21341,属性!A:E,4,FALSE)</f>
        <v>否</v>
      </c>
      <c r="F21341" t="s">
        <v>34325</v>
      </c>
      <c r="G21341" t="s">
        <v>34326</v>
      </c>
      <c r="H21341" s="2">
        <v>46091</v>
      </c>
      <c r="I21341" t="s">
        <v>46</v>
      </c>
      <c r="J21341" s="2">
        <v>46107</v>
      </c>
    </row>
    <row r="21342" spans="1:10">
      <c r="A21342">
        <v>22271</v>
      </c>
      <c r="B21342" t="str">
        <f>VLOOKUP(C21342,属性!A:E,2,FALSE)</f>
        <v>古茗</v>
      </c>
      <c r="C21342" t="s">
        <v>1857</v>
      </c>
      <c r="D21342" s="2">
        <f>VLOOKUP(C21342,属性!A:E,3,FALSE)</f>
        <v>46037</v>
      </c>
      <c r="E21342" s="2" t="str">
        <f>VLOOKUP(C21342,属性!A:E,4,FALSE)</f>
        <v>否</v>
      </c>
      <c r="F21342" t="s">
        <v>34327</v>
      </c>
      <c r="G21342" t="s">
        <v>34328</v>
      </c>
      <c r="H21342" s="2">
        <v>46091</v>
      </c>
      <c r="I21342" t="s">
        <v>31</v>
      </c>
      <c r="J21342" s="2">
        <v>46107</v>
      </c>
    </row>
    <row r="21343" spans="1:10">
      <c r="A21343">
        <v>22272</v>
      </c>
      <c r="B21343" t="str">
        <f>VLOOKUP(C21343,属性!A:E,2,FALSE)</f>
        <v>古茗</v>
      </c>
      <c r="C21343" t="s">
        <v>1857</v>
      </c>
      <c r="D21343" s="2">
        <f>VLOOKUP(C21343,属性!A:E,3,FALSE)</f>
        <v>46037</v>
      </c>
      <c r="E21343" s="2" t="str">
        <f>VLOOKUP(C21343,属性!A:E,4,FALSE)</f>
        <v>否</v>
      </c>
      <c r="F21343" t="s">
        <v>34329</v>
      </c>
      <c r="G21343" t="s">
        <v>34330</v>
      </c>
      <c r="H21343" s="2">
        <v>46091</v>
      </c>
      <c r="I21343" t="s">
        <v>173</v>
      </c>
      <c r="J21343" s="2">
        <v>46107</v>
      </c>
    </row>
    <row r="21344" spans="1:10">
      <c r="A21344">
        <v>22273</v>
      </c>
      <c r="B21344" t="str">
        <f>VLOOKUP(C21344,属性!A:E,2,FALSE)</f>
        <v>古茗</v>
      </c>
      <c r="C21344" t="s">
        <v>1857</v>
      </c>
      <c r="D21344" s="2">
        <f>VLOOKUP(C21344,属性!A:E,3,FALSE)</f>
        <v>46037</v>
      </c>
      <c r="E21344" s="2" t="str">
        <f>VLOOKUP(C21344,属性!A:E,4,FALSE)</f>
        <v>否</v>
      </c>
      <c r="F21344" t="s">
        <v>34331</v>
      </c>
      <c r="G21344" t="s">
        <v>34332</v>
      </c>
      <c r="H21344" s="2">
        <v>46091</v>
      </c>
      <c r="I21344" t="s">
        <v>31</v>
      </c>
      <c r="J21344" s="2">
        <v>46107</v>
      </c>
    </row>
    <row r="21345" spans="1:10">
      <c r="A21345">
        <v>22274</v>
      </c>
      <c r="B21345" t="str">
        <f>VLOOKUP(C21345,属性!A:E,2,FALSE)</f>
        <v>古茗</v>
      </c>
      <c r="C21345" t="s">
        <v>1857</v>
      </c>
      <c r="D21345" s="2">
        <f>VLOOKUP(C21345,属性!A:E,3,FALSE)</f>
        <v>46037</v>
      </c>
      <c r="E21345" s="2" t="str">
        <f>VLOOKUP(C21345,属性!A:E,4,FALSE)</f>
        <v>否</v>
      </c>
      <c r="F21345" t="s">
        <v>34333</v>
      </c>
      <c r="G21345" t="s">
        <v>34334</v>
      </c>
      <c r="H21345" s="2">
        <v>46091</v>
      </c>
      <c r="I21345" t="s">
        <v>102</v>
      </c>
      <c r="J21345" s="2">
        <v>46107</v>
      </c>
    </row>
    <row r="21346" spans="1:10">
      <c r="A21346">
        <v>22275</v>
      </c>
      <c r="B21346" t="str">
        <f>VLOOKUP(C21346,属性!A:E,2,FALSE)</f>
        <v>古茗</v>
      </c>
      <c r="C21346" t="s">
        <v>1857</v>
      </c>
      <c r="D21346" s="2">
        <f>VLOOKUP(C21346,属性!A:E,3,FALSE)</f>
        <v>46037</v>
      </c>
      <c r="E21346" s="2" t="str">
        <f>VLOOKUP(C21346,属性!A:E,4,FALSE)</f>
        <v>否</v>
      </c>
      <c r="F21346" t="s">
        <v>34335</v>
      </c>
      <c r="G21346" t="s">
        <v>34336</v>
      </c>
      <c r="H21346" s="2">
        <v>46091</v>
      </c>
      <c r="I21346" t="s">
        <v>13</v>
      </c>
      <c r="J21346" s="2">
        <v>46107</v>
      </c>
    </row>
    <row r="21347" spans="1:10">
      <c r="A21347">
        <v>22276</v>
      </c>
      <c r="B21347" t="str">
        <f>VLOOKUP(C21347,属性!A:E,2,FALSE)</f>
        <v>古茗</v>
      </c>
      <c r="C21347" t="s">
        <v>1857</v>
      </c>
      <c r="D21347" s="2">
        <f>VLOOKUP(C21347,属性!A:E,3,FALSE)</f>
        <v>46037</v>
      </c>
      <c r="E21347" s="2" t="str">
        <f>VLOOKUP(C21347,属性!A:E,4,FALSE)</f>
        <v>否</v>
      </c>
      <c r="F21347" t="s">
        <v>34337</v>
      </c>
      <c r="G21347" t="s">
        <v>34338</v>
      </c>
      <c r="H21347" s="2">
        <v>46090</v>
      </c>
      <c r="I21347" t="s">
        <v>99</v>
      </c>
      <c r="J21347" s="2">
        <v>46107</v>
      </c>
    </row>
    <row r="21348" spans="1:10">
      <c r="A21348">
        <v>22277</v>
      </c>
      <c r="B21348" t="str">
        <f>VLOOKUP(C21348,属性!A:E,2,FALSE)</f>
        <v>古茗</v>
      </c>
      <c r="C21348" t="s">
        <v>1857</v>
      </c>
      <c r="D21348" s="2">
        <f>VLOOKUP(C21348,属性!A:E,3,FALSE)</f>
        <v>46037</v>
      </c>
      <c r="E21348" s="2" t="str">
        <f>VLOOKUP(C21348,属性!A:E,4,FALSE)</f>
        <v>否</v>
      </c>
      <c r="F21348" t="s">
        <v>34339</v>
      </c>
      <c r="G21348" t="s">
        <v>34340</v>
      </c>
      <c r="H21348" s="2">
        <v>46091</v>
      </c>
      <c r="I21348" t="s">
        <v>46</v>
      </c>
      <c r="J21348" s="2">
        <v>46107</v>
      </c>
    </row>
    <row r="21349" spans="1:10">
      <c r="A21349">
        <v>22278</v>
      </c>
      <c r="B21349" t="str">
        <f>VLOOKUP(C21349,属性!A:E,2,FALSE)</f>
        <v>古茗</v>
      </c>
      <c r="C21349" t="s">
        <v>1857</v>
      </c>
      <c r="D21349" s="2">
        <f>VLOOKUP(C21349,属性!A:E,3,FALSE)</f>
        <v>46037</v>
      </c>
      <c r="E21349" s="2" t="str">
        <f>VLOOKUP(C21349,属性!A:E,4,FALSE)</f>
        <v>否</v>
      </c>
      <c r="F21349" t="s">
        <v>16384</v>
      </c>
      <c r="G21349" t="s">
        <v>34341</v>
      </c>
      <c r="H21349" s="2">
        <v>46090</v>
      </c>
      <c r="I21349" t="s">
        <v>31</v>
      </c>
      <c r="J21349" s="2">
        <v>46107</v>
      </c>
    </row>
    <row r="21350" spans="1:10">
      <c r="A21350">
        <v>22279</v>
      </c>
      <c r="B21350" t="str">
        <f>VLOOKUP(C21350,属性!A:E,2,FALSE)</f>
        <v>古茗</v>
      </c>
      <c r="C21350" t="s">
        <v>1857</v>
      </c>
      <c r="D21350" s="2">
        <f>VLOOKUP(C21350,属性!A:E,3,FALSE)</f>
        <v>46037</v>
      </c>
      <c r="E21350" s="2" t="str">
        <f>VLOOKUP(C21350,属性!A:E,4,FALSE)</f>
        <v>否</v>
      </c>
      <c r="F21350" t="s">
        <v>163</v>
      </c>
      <c r="G21350" t="s">
        <v>34342</v>
      </c>
      <c r="H21350" s="2">
        <v>46090</v>
      </c>
      <c r="I21350" t="s">
        <v>173</v>
      </c>
      <c r="J21350" s="2">
        <v>46107</v>
      </c>
    </row>
    <row r="21351" spans="1:10">
      <c r="A21351">
        <v>22280</v>
      </c>
      <c r="B21351" t="str">
        <f>VLOOKUP(C21351,属性!A:E,2,FALSE)</f>
        <v>古茗</v>
      </c>
      <c r="C21351" t="s">
        <v>1857</v>
      </c>
      <c r="D21351" s="2">
        <f>VLOOKUP(C21351,属性!A:E,3,FALSE)</f>
        <v>46037</v>
      </c>
      <c r="E21351" s="2" t="str">
        <f>VLOOKUP(C21351,属性!A:E,4,FALSE)</f>
        <v>否</v>
      </c>
      <c r="F21351" t="s">
        <v>34343</v>
      </c>
      <c r="G21351" t="s">
        <v>34344</v>
      </c>
      <c r="H21351" s="2">
        <v>46090</v>
      </c>
      <c r="I21351" t="s">
        <v>99</v>
      </c>
      <c r="J21351" s="2">
        <v>46107</v>
      </c>
    </row>
    <row r="21352" spans="1:10">
      <c r="A21352">
        <v>22281</v>
      </c>
      <c r="B21352" t="str">
        <f>VLOOKUP(C21352,属性!A:E,2,FALSE)</f>
        <v>古茗</v>
      </c>
      <c r="C21352" t="s">
        <v>1857</v>
      </c>
      <c r="D21352" s="2">
        <f>VLOOKUP(C21352,属性!A:E,3,FALSE)</f>
        <v>46037</v>
      </c>
      <c r="E21352" s="2" t="str">
        <f>VLOOKUP(C21352,属性!A:E,4,FALSE)</f>
        <v>否</v>
      </c>
      <c r="F21352" t="s">
        <v>34345</v>
      </c>
      <c r="G21352" t="s">
        <v>34346</v>
      </c>
      <c r="H21352" s="2">
        <v>46091</v>
      </c>
      <c r="I21352" t="s">
        <v>173</v>
      </c>
      <c r="J21352" s="2">
        <v>46107</v>
      </c>
    </row>
    <row r="21353" spans="1:10">
      <c r="A21353">
        <v>22282</v>
      </c>
      <c r="B21353" t="str">
        <f>VLOOKUP(C21353,属性!A:E,2,FALSE)</f>
        <v>古茗</v>
      </c>
      <c r="C21353" t="s">
        <v>1857</v>
      </c>
      <c r="D21353" s="2">
        <f>VLOOKUP(C21353,属性!A:E,3,FALSE)</f>
        <v>46037</v>
      </c>
      <c r="E21353" s="2" t="str">
        <f>VLOOKUP(C21353,属性!A:E,4,FALSE)</f>
        <v>否</v>
      </c>
      <c r="F21353" t="s">
        <v>34347</v>
      </c>
      <c r="G21353" t="s">
        <v>34348</v>
      </c>
      <c r="H21353" s="2">
        <v>46091</v>
      </c>
      <c r="I21353" t="s">
        <v>31</v>
      </c>
      <c r="J21353" s="2">
        <v>46107</v>
      </c>
    </row>
    <row r="21354" spans="1:10">
      <c r="A21354">
        <v>22283</v>
      </c>
      <c r="B21354" t="str">
        <f>VLOOKUP(C21354,属性!A:E,2,FALSE)</f>
        <v>古茗</v>
      </c>
      <c r="C21354" t="s">
        <v>1857</v>
      </c>
      <c r="D21354" s="2">
        <f>VLOOKUP(C21354,属性!A:E,3,FALSE)</f>
        <v>46037</v>
      </c>
      <c r="E21354" s="2" t="str">
        <f>VLOOKUP(C21354,属性!A:E,4,FALSE)</f>
        <v>否</v>
      </c>
      <c r="F21354" t="s">
        <v>34349</v>
      </c>
      <c r="G21354" t="s">
        <v>34350</v>
      </c>
      <c r="H21354" s="2">
        <v>46090</v>
      </c>
      <c r="I21354" t="s">
        <v>46</v>
      </c>
      <c r="J21354" s="2">
        <v>46107</v>
      </c>
    </row>
    <row r="21355" spans="1:10">
      <c r="A21355">
        <v>22284</v>
      </c>
      <c r="B21355" t="str">
        <f>VLOOKUP(C21355,属性!A:E,2,FALSE)</f>
        <v>古茗</v>
      </c>
      <c r="C21355" t="s">
        <v>1857</v>
      </c>
      <c r="D21355" s="2">
        <f>VLOOKUP(C21355,属性!A:E,3,FALSE)</f>
        <v>46037</v>
      </c>
      <c r="E21355" s="2" t="str">
        <f>VLOOKUP(C21355,属性!A:E,4,FALSE)</f>
        <v>否</v>
      </c>
      <c r="F21355" t="s">
        <v>34351</v>
      </c>
      <c r="G21355" t="s">
        <v>34352</v>
      </c>
      <c r="H21355" s="2">
        <v>46091</v>
      </c>
      <c r="I21355" t="s">
        <v>78</v>
      </c>
      <c r="J21355" s="2">
        <v>46107</v>
      </c>
    </row>
    <row r="21356" spans="1:10">
      <c r="A21356">
        <v>22285</v>
      </c>
      <c r="B21356" t="str">
        <f>VLOOKUP(C21356,属性!A:E,2,FALSE)</f>
        <v>古茗</v>
      </c>
      <c r="C21356" t="s">
        <v>1857</v>
      </c>
      <c r="D21356" s="2">
        <f>VLOOKUP(C21356,属性!A:E,3,FALSE)</f>
        <v>46037</v>
      </c>
      <c r="E21356" s="2" t="str">
        <f>VLOOKUP(C21356,属性!A:E,4,FALSE)</f>
        <v>否</v>
      </c>
      <c r="F21356" t="s">
        <v>34353</v>
      </c>
      <c r="G21356" t="s">
        <v>34354</v>
      </c>
      <c r="H21356" s="2">
        <v>46090</v>
      </c>
      <c r="I21356" t="s">
        <v>46</v>
      </c>
      <c r="J21356" s="2">
        <v>46107</v>
      </c>
    </row>
    <row r="21357" spans="1:10">
      <c r="A21357">
        <v>22286</v>
      </c>
      <c r="B21357" t="str">
        <f>VLOOKUP(C21357,属性!A:E,2,FALSE)</f>
        <v>古茗</v>
      </c>
      <c r="C21357" t="s">
        <v>1857</v>
      </c>
      <c r="D21357" s="2">
        <f>VLOOKUP(C21357,属性!A:E,3,FALSE)</f>
        <v>46037</v>
      </c>
      <c r="E21357" s="2" t="str">
        <f>VLOOKUP(C21357,属性!A:E,4,FALSE)</f>
        <v>否</v>
      </c>
      <c r="F21357" t="s">
        <v>34355</v>
      </c>
      <c r="G21357" t="s">
        <v>34356</v>
      </c>
      <c r="H21357" s="2">
        <v>46090</v>
      </c>
      <c r="I21357" t="s">
        <v>46</v>
      </c>
      <c r="J21357" s="2">
        <v>46107</v>
      </c>
    </row>
    <row r="21358" spans="1:10">
      <c r="A21358">
        <v>22287</v>
      </c>
      <c r="B21358" t="str">
        <f>VLOOKUP(C21358,属性!A:E,2,FALSE)</f>
        <v>古茗</v>
      </c>
      <c r="C21358" t="s">
        <v>1857</v>
      </c>
      <c r="D21358" s="2">
        <f>VLOOKUP(C21358,属性!A:E,3,FALSE)</f>
        <v>46037</v>
      </c>
      <c r="E21358" s="2" t="str">
        <f>VLOOKUP(C21358,属性!A:E,4,FALSE)</f>
        <v>否</v>
      </c>
      <c r="F21358" t="s">
        <v>163</v>
      </c>
      <c r="G21358" t="s">
        <v>34357</v>
      </c>
      <c r="H21358" s="2">
        <v>46091</v>
      </c>
      <c r="I21358" t="s">
        <v>173</v>
      </c>
      <c r="J21358" s="2">
        <v>46107</v>
      </c>
    </row>
    <row r="21359" spans="1:10">
      <c r="A21359">
        <v>22288</v>
      </c>
      <c r="B21359" t="str">
        <f>VLOOKUP(C21359,属性!A:E,2,FALSE)</f>
        <v>古茗</v>
      </c>
      <c r="C21359" t="s">
        <v>1857</v>
      </c>
      <c r="D21359" s="2">
        <f>VLOOKUP(C21359,属性!A:E,3,FALSE)</f>
        <v>46037</v>
      </c>
      <c r="E21359" s="2" t="str">
        <f>VLOOKUP(C21359,属性!A:E,4,FALSE)</f>
        <v>否</v>
      </c>
      <c r="F21359" t="s">
        <v>34358</v>
      </c>
      <c r="G21359" t="s">
        <v>34359</v>
      </c>
      <c r="H21359" s="2">
        <v>46090</v>
      </c>
      <c r="I21359" t="s">
        <v>173</v>
      </c>
      <c r="J21359" s="2">
        <v>46107</v>
      </c>
    </row>
    <row r="21360" spans="1:10">
      <c r="A21360">
        <v>22289</v>
      </c>
      <c r="B21360" t="str">
        <f>VLOOKUP(C21360,属性!A:E,2,FALSE)</f>
        <v>古茗</v>
      </c>
      <c r="C21360" t="s">
        <v>1857</v>
      </c>
      <c r="D21360" s="2">
        <f>VLOOKUP(C21360,属性!A:E,3,FALSE)</f>
        <v>46037</v>
      </c>
      <c r="E21360" s="2" t="str">
        <f>VLOOKUP(C21360,属性!A:E,4,FALSE)</f>
        <v>否</v>
      </c>
      <c r="F21360" t="s">
        <v>34360</v>
      </c>
      <c r="G21360" t="s">
        <v>34361</v>
      </c>
      <c r="H21360" s="2">
        <v>46091</v>
      </c>
      <c r="I21360" t="s">
        <v>46</v>
      </c>
      <c r="J21360" s="2">
        <v>46107</v>
      </c>
    </row>
    <row r="21361" spans="1:10">
      <c r="A21361">
        <v>22290</v>
      </c>
      <c r="B21361" t="str">
        <f>VLOOKUP(C21361,属性!A:E,2,FALSE)</f>
        <v>古茗</v>
      </c>
      <c r="C21361" t="s">
        <v>1857</v>
      </c>
      <c r="D21361" s="2">
        <f>VLOOKUP(C21361,属性!A:E,3,FALSE)</f>
        <v>46037</v>
      </c>
      <c r="E21361" s="2" t="str">
        <f>VLOOKUP(C21361,属性!A:E,4,FALSE)</f>
        <v>否</v>
      </c>
      <c r="F21361" t="s">
        <v>34327</v>
      </c>
      <c r="G21361" t="s">
        <v>34362</v>
      </c>
      <c r="H21361" s="2">
        <v>46091</v>
      </c>
      <c r="I21361" t="s">
        <v>31</v>
      </c>
      <c r="J21361" s="2">
        <v>46107</v>
      </c>
    </row>
    <row r="21362" spans="1:10">
      <c r="A21362">
        <v>22291</v>
      </c>
      <c r="B21362" t="str">
        <f>VLOOKUP(C21362,属性!A:E,2,FALSE)</f>
        <v>古茗</v>
      </c>
      <c r="C21362" t="s">
        <v>1857</v>
      </c>
      <c r="D21362" s="2">
        <f>VLOOKUP(C21362,属性!A:E,3,FALSE)</f>
        <v>46037</v>
      </c>
      <c r="E21362" s="2" t="str">
        <f>VLOOKUP(C21362,属性!A:E,4,FALSE)</f>
        <v>否</v>
      </c>
      <c r="F21362" t="s">
        <v>34363</v>
      </c>
      <c r="G21362" t="s">
        <v>34364</v>
      </c>
      <c r="H21362" s="2">
        <v>46091</v>
      </c>
      <c r="I21362" t="s">
        <v>173</v>
      </c>
      <c r="J21362" s="2">
        <v>46107</v>
      </c>
    </row>
    <row r="21363" spans="1:10">
      <c r="A21363">
        <v>22292</v>
      </c>
      <c r="B21363" t="str">
        <f>VLOOKUP(C21363,属性!A:E,2,FALSE)</f>
        <v>古茗</v>
      </c>
      <c r="C21363" t="s">
        <v>1857</v>
      </c>
      <c r="D21363" s="2">
        <f>VLOOKUP(C21363,属性!A:E,3,FALSE)</f>
        <v>46037</v>
      </c>
      <c r="E21363" s="2" t="str">
        <f>VLOOKUP(C21363,属性!A:E,4,FALSE)</f>
        <v>否</v>
      </c>
      <c r="F21363" t="s">
        <v>5826</v>
      </c>
      <c r="G21363" t="s">
        <v>34365</v>
      </c>
      <c r="H21363" s="2">
        <v>46090</v>
      </c>
      <c r="I21363" t="s">
        <v>23</v>
      </c>
      <c r="J21363" s="2">
        <v>46107</v>
      </c>
    </row>
    <row r="21364" spans="1:10">
      <c r="A21364">
        <v>22293</v>
      </c>
      <c r="B21364" t="str">
        <f>VLOOKUP(C21364,属性!A:E,2,FALSE)</f>
        <v>古茗</v>
      </c>
      <c r="C21364" t="s">
        <v>1857</v>
      </c>
      <c r="D21364" s="2">
        <f>VLOOKUP(C21364,属性!A:E,3,FALSE)</f>
        <v>46037</v>
      </c>
      <c r="E21364" s="2" t="str">
        <f>VLOOKUP(C21364,属性!A:E,4,FALSE)</f>
        <v>否</v>
      </c>
      <c r="F21364" t="s">
        <v>34366</v>
      </c>
      <c r="G21364" t="s">
        <v>34367</v>
      </c>
      <c r="H21364" s="2">
        <v>46090</v>
      </c>
      <c r="I21364" t="s">
        <v>117</v>
      </c>
      <c r="J21364" s="2">
        <v>46107</v>
      </c>
    </row>
    <row r="21365" spans="1:10">
      <c r="A21365">
        <v>22294</v>
      </c>
      <c r="B21365" t="str">
        <f>VLOOKUP(C21365,属性!A:E,2,FALSE)</f>
        <v>古茗</v>
      </c>
      <c r="C21365" t="s">
        <v>1857</v>
      </c>
      <c r="D21365" s="2">
        <f>VLOOKUP(C21365,属性!A:E,3,FALSE)</f>
        <v>46037</v>
      </c>
      <c r="E21365" s="2" t="str">
        <f>VLOOKUP(C21365,属性!A:E,4,FALSE)</f>
        <v>否</v>
      </c>
      <c r="F21365" t="s">
        <v>3009</v>
      </c>
      <c r="G21365" t="s">
        <v>34368</v>
      </c>
      <c r="H21365" s="2">
        <v>46090</v>
      </c>
      <c r="I21365" t="s">
        <v>102</v>
      </c>
      <c r="J21365" s="2">
        <v>46107</v>
      </c>
    </row>
    <row r="21366" spans="1:10">
      <c r="A21366">
        <v>22296</v>
      </c>
      <c r="B21366" t="str">
        <f>VLOOKUP(C21366,属性!A:E,2,FALSE)</f>
        <v>古茗</v>
      </c>
      <c r="C21366" t="s">
        <v>1857</v>
      </c>
      <c r="D21366" s="2">
        <f>VLOOKUP(C21366,属性!A:E,3,FALSE)</f>
        <v>46037</v>
      </c>
      <c r="E21366" s="2" t="str">
        <f>VLOOKUP(C21366,属性!A:E,4,FALSE)</f>
        <v>否</v>
      </c>
      <c r="F21366" t="s">
        <v>34369</v>
      </c>
      <c r="G21366" t="s">
        <v>34370</v>
      </c>
      <c r="H21366" s="2">
        <v>46090</v>
      </c>
      <c r="I21366" t="s">
        <v>46</v>
      </c>
      <c r="J21366" s="2">
        <v>46107</v>
      </c>
    </row>
    <row r="21367" spans="1:10">
      <c r="A21367">
        <v>22297</v>
      </c>
      <c r="B21367" t="str">
        <f>VLOOKUP(C21367,属性!A:E,2,FALSE)</f>
        <v>古茗</v>
      </c>
      <c r="C21367" t="s">
        <v>1857</v>
      </c>
      <c r="D21367" s="2">
        <f>VLOOKUP(C21367,属性!A:E,3,FALSE)</f>
        <v>46037</v>
      </c>
      <c r="E21367" s="2" t="str">
        <f>VLOOKUP(C21367,属性!A:E,4,FALSE)</f>
        <v>否</v>
      </c>
      <c r="F21367" t="s">
        <v>28869</v>
      </c>
      <c r="G21367" t="s">
        <v>34371</v>
      </c>
      <c r="H21367" s="2">
        <v>46090</v>
      </c>
      <c r="I21367" t="s">
        <v>46</v>
      </c>
      <c r="J21367" s="2">
        <v>46107</v>
      </c>
    </row>
    <row r="21368" spans="1:10">
      <c r="A21368">
        <v>22298</v>
      </c>
      <c r="B21368" t="str">
        <f>VLOOKUP(C21368,属性!A:E,2,FALSE)</f>
        <v>古茗</v>
      </c>
      <c r="C21368" t="s">
        <v>1857</v>
      </c>
      <c r="D21368" s="2">
        <f>VLOOKUP(C21368,属性!A:E,3,FALSE)</f>
        <v>46037</v>
      </c>
      <c r="E21368" s="2" t="str">
        <f>VLOOKUP(C21368,属性!A:E,4,FALSE)</f>
        <v>否</v>
      </c>
      <c r="F21368" t="s">
        <v>34372</v>
      </c>
      <c r="G21368" t="s">
        <v>34373</v>
      </c>
      <c r="H21368" s="2">
        <v>46090</v>
      </c>
      <c r="I21368" t="s">
        <v>46</v>
      </c>
      <c r="J21368" s="2">
        <v>46107</v>
      </c>
    </row>
    <row r="21369" spans="1:10">
      <c r="A21369">
        <v>22299</v>
      </c>
      <c r="B21369" t="str">
        <f>VLOOKUP(C21369,属性!A:E,2,FALSE)</f>
        <v>古茗</v>
      </c>
      <c r="C21369" t="s">
        <v>1857</v>
      </c>
      <c r="D21369" s="2">
        <f>VLOOKUP(C21369,属性!A:E,3,FALSE)</f>
        <v>46037</v>
      </c>
      <c r="E21369" s="2" t="str">
        <f>VLOOKUP(C21369,属性!A:E,4,FALSE)</f>
        <v>否</v>
      </c>
      <c r="F21369" t="s">
        <v>29165</v>
      </c>
      <c r="G21369" t="s">
        <v>34374</v>
      </c>
      <c r="H21369" s="2">
        <v>46091</v>
      </c>
      <c r="I21369" t="s">
        <v>31</v>
      </c>
      <c r="J21369" s="2">
        <v>46107</v>
      </c>
    </row>
    <row r="21370" spans="1:10">
      <c r="A21370">
        <v>22300</v>
      </c>
      <c r="B21370" t="str">
        <f>VLOOKUP(C21370,属性!A:E,2,FALSE)</f>
        <v>古茗</v>
      </c>
      <c r="C21370" t="s">
        <v>1857</v>
      </c>
      <c r="D21370" s="2">
        <f>VLOOKUP(C21370,属性!A:E,3,FALSE)</f>
        <v>46037</v>
      </c>
      <c r="E21370" s="2" t="str">
        <f>VLOOKUP(C21370,属性!A:E,4,FALSE)</f>
        <v>否</v>
      </c>
      <c r="F21370" t="s">
        <v>34375</v>
      </c>
      <c r="G21370" t="s">
        <v>160</v>
      </c>
      <c r="H21370" s="2">
        <v>46091</v>
      </c>
      <c r="I21370" t="s">
        <v>46</v>
      </c>
      <c r="J21370" s="2">
        <v>46107</v>
      </c>
    </row>
    <row r="21371" spans="1:10">
      <c r="A21371">
        <v>22302</v>
      </c>
      <c r="B21371" t="str">
        <f>VLOOKUP(C21371,属性!A:E,2,FALSE)</f>
        <v>古茗</v>
      </c>
      <c r="C21371" t="s">
        <v>1857</v>
      </c>
      <c r="D21371" s="2">
        <f>VLOOKUP(C21371,属性!A:E,3,FALSE)</f>
        <v>46037</v>
      </c>
      <c r="E21371" s="2" t="str">
        <f>VLOOKUP(C21371,属性!A:E,4,FALSE)</f>
        <v>否</v>
      </c>
      <c r="F21371" t="s">
        <v>34376</v>
      </c>
      <c r="G21371" t="s">
        <v>5582</v>
      </c>
      <c r="H21371" s="2">
        <v>46093</v>
      </c>
      <c r="I21371" t="s">
        <v>173</v>
      </c>
      <c r="J21371" s="2">
        <v>46107</v>
      </c>
    </row>
    <row r="21372" spans="1:10">
      <c r="A21372">
        <v>22303</v>
      </c>
      <c r="B21372" t="str">
        <f>VLOOKUP(C21372,属性!A:E,2,FALSE)</f>
        <v>古茗</v>
      </c>
      <c r="C21372" t="s">
        <v>1857</v>
      </c>
      <c r="D21372" s="2">
        <f>VLOOKUP(C21372,属性!A:E,3,FALSE)</f>
        <v>46037</v>
      </c>
      <c r="E21372" s="2" t="str">
        <f>VLOOKUP(C21372,属性!A:E,4,FALSE)</f>
        <v>否</v>
      </c>
      <c r="F21372" t="s">
        <v>34377</v>
      </c>
      <c r="G21372" t="s">
        <v>34378</v>
      </c>
      <c r="H21372" s="2">
        <v>46091</v>
      </c>
      <c r="I21372" t="s">
        <v>102</v>
      </c>
      <c r="J21372" s="2">
        <v>46107</v>
      </c>
    </row>
    <row r="21373" spans="1:10">
      <c r="A21373">
        <v>22305</v>
      </c>
      <c r="B21373" t="str">
        <f>VLOOKUP(C21373,属性!A:E,2,FALSE)</f>
        <v>古茗</v>
      </c>
      <c r="C21373" t="s">
        <v>1857</v>
      </c>
      <c r="D21373" s="2">
        <f>VLOOKUP(C21373,属性!A:E,3,FALSE)</f>
        <v>46037</v>
      </c>
      <c r="E21373" s="2" t="str">
        <f>VLOOKUP(C21373,属性!A:E,4,FALSE)</f>
        <v>否</v>
      </c>
      <c r="F21373" t="s">
        <v>34379</v>
      </c>
      <c r="G21373" t="s">
        <v>34380</v>
      </c>
      <c r="H21373" s="2">
        <v>46090</v>
      </c>
      <c r="I21373" t="s">
        <v>46</v>
      </c>
      <c r="J21373" s="2">
        <v>46107</v>
      </c>
    </row>
    <row r="21374" spans="1:10">
      <c r="A21374">
        <v>22306</v>
      </c>
      <c r="B21374" t="str">
        <f>VLOOKUP(C21374,属性!A:E,2,FALSE)</f>
        <v>古茗</v>
      </c>
      <c r="C21374" t="s">
        <v>1857</v>
      </c>
      <c r="D21374" s="2">
        <f>VLOOKUP(C21374,属性!A:E,3,FALSE)</f>
        <v>46037</v>
      </c>
      <c r="E21374" s="2" t="str">
        <f>VLOOKUP(C21374,属性!A:E,4,FALSE)</f>
        <v>否</v>
      </c>
      <c r="F21374" t="s">
        <v>163</v>
      </c>
      <c r="G21374" t="s">
        <v>34381</v>
      </c>
      <c r="H21374" s="2">
        <v>46090</v>
      </c>
      <c r="I21374" t="s">
        <v>31</v>
      </c>
      <c r="J21374" s="2">
        <v>46107</v>
      </c>
    </row>
    <row r="21375" spans="1:10">
      <c r="A21375">
        <v>22307</v>
      </c>
      <c r="B21375" t="str">
        <f>VLOOKUP(C21375,属性!A:E,2,FALSE)</f>
        <v>古茗</v>
      </c>
      <c r="C21375" t="s">
        <v>1857</v>
      </c>
      <c r="D21375" s="2">
        <f>VLOOKUP(C21375,属性!A:E,3,FALSE)</f>
        <v>46037</v>
      </c>
      <c r="E21375" s="2" t="str">
        <f>VLOOKUP(C21375,属性!A:E,4,FALSE)</f>
        <v>否</v>
      </c>
      <c r="F21375" t="s">
        <v>34382</v>
      </c>
      <c r="G21375" t="s">
        <v>34383</v>
      </c>
      <c r="H21375" s="2">
        <v>46090</v>
      </c>
      <c r="I21375" t="s">
        <v>102</v>
      </c>
      <c r="J21375" s="2">
        <v>46107</v>
      </c>
    </row>
    <row r="21376" spans="1:10">
      <c r="A21376">
        <v>22309</v>
      </c>
      <c r="B21376" t="str">
        <f>VLOOKUP(C21376,属性!A:E,2,FALSE)</f>
        <v>古茗</v>
      </c>
      <c r="C21376" t="s">
        <v>1857</v>
      </c>
      <c r="D21376" s="2">
        <f>VLOOKUP(C21376,属性!A:E,3,FALSE)</f>
        <v>46037</v>
      </c>
      <c r="E21376" s="2" t="str">
        <f>VLOOKUP(C21376,属性!A:E,4,FALSE)</f>
        <v>否</v>
      </c>
      <c r="F21376" t="s">
        <v>34384</v>
      </c>
      <c r="G21376" t="s">
        <v>34385</v>
      </c>
      <c r="H21376" s="2">
        <v>46091</v>
      </c>
      <c r="I21376" t="s">
        <v>13</v>
      </c>
      <c r="J21376" s="2">
        <v>46107</v>
      </c>
    </row>
    <row r="21377" spans="1:10">
      <c r="A21377">
        <v>22310</v>
      </c>
      <c r="B21377" t="str">
        <f>VLOOKUP(C21377,属性!A:E,2,FALSE)</f>
        <v>古茗</v>
      </c>
      <c r="C21377" t="s">
        <v>1857</v>
      </c>
      <c r="D21377" s="2">
        <f>VLOOKUP(C21377,属性!A:E,3,FALSE)</f>
        <v>46037</v>
      </c>
      <c r="E21377" s="2" t="str">
        <f>VLOOKUP(C21377,属性!A:E,4,FALSE)</f>
        <v>否</v>
      </c>
      <c r="F21377" t="s">
        <v>34386</v>
      </c>
      <c r="G21377" t="s">
        <v>34387</v>
      </c>
      <c r="H21377" s="2">
        <v>46090</v>
      </c>
      <c r="I21377" t="s">
        <v>31</v>
      </c>
      <c r="J21377" s="2">
        <v>46107</v>
      </c>
    </row>
    <row r="21378" spans="1:10">
      <c r="A21378">
        <v>22311</v>
      </c>
      <c r="B21378" t="str">
        <f>VLOOKUP(C21378,属性!A:E,2,FALSE)</f>
        <v>古茗</v>
      </c>
      <c r="C21378" t="s">
        <v>1857</v>
      </c>
      <c r="D21378" s="2">
        <f>VLOOKUP(C21378,属性!A:E,3,FALSE)</f>
        <v>46037</v>
      </c>
      <c r="E21378" s="2" t="str">
        <f>VLOOKUP(C21378,属性!A:E,4,FALSE)</f>
        <v>否</v>
      </c>
      <c r="F21378" t="s">
        <v>34303</v>
      </c>
      <c r="G21378" t="s">
        <v>34388</v>
      </c>
      <c r="H21378" s="2">
        <v>46090</v>
      </c>
      <c r="I21378" t="s">
        <v>173</v>
      </c>
      <c r="J21378" s="2">
        <v>46107</v>
      </c>
    </row>
    <row r="21379" spans="1:10">
      <c r="A21379">
        <v>22312</v>
      </c>
      <c r="B21379" t="str">
        <f>VLOOKUP(C21379,属性!A:E,2,FALSE)</f>
        <v>古茗</v>
      </c>
      <c r="C21379" t="s">
        <v>1857</v>
      </c>
      <c r="D21379" s="2">
        <f>VLOOKUP(C21379,属性!A:E,3,FALSE)</f>
        <v>46037</v>
      </c>
      <c r="E21379" s="2" t="str">
        <f>VLOOKUP(C21379,属性!A:E,4,FALSE)</f>
        <v>否</v>
      </c>
      <c r="F21379" t="s">
        <v>34389</v>
      </c>
      <c r="G21379" t="s">
        <v>34390</v>
      </c>
      <c r="H21379" s="2">
        <v>46090</v>
      </c>
      <c r="I21379" t="s">
        <v>56</v>
      </c>
      <c r="J21379" s="2">
        <v>46107</v>
      </c>
    </row>
    <row r="21380" spans="1:10">
      <c r="A21380">
        <v>22313</v>
      </c>
      <c r="B21380" t="str">
        <f>VLOOKUP(C21380,属性!A:E,2,FALSE)</f>
        <v>古茗</v>
      </c>
      <c r="C21380" t="s">
        <v>1857</v>
      </c>
      <c r="D21380" s="2">
        <f>VLOOKUP(C21380,属性!A:E,3,FALSE)</f>
        <v>46037</v>
      </c>
      <c r="E21380" s="2" t="str">
        <f>VLOOKUP(C21380,属性!A:E,4,FALSE)</f>
        <v>否</v>
      </c>
      <c r="F21380" t="s">
        <v>34391</v>
      </c>
      <c r="G21380" t="s">
        <v>34392</v>
      </c>
      <c r="H21380" s="2">
        <v>46090</v>
      </c>
      <c r="I21380" t="s">
        <v>173</v>
      </c>
      <c r="J21380" s="2">
        <v>46107</v>
      </c>
    </row>
    <row r="21381" spans="1:10">
      <c r="A21381">
        <v>22314</v>
      </c>
      <c r="B21381" t="str">
        <f>VLOOKUP(C21381,属性!A:E,2,FALSE)</f>
        <v>古茗</v>
      </c>
      <c r="C21381" t="s">
        <v>1857</v>
      </c>
      <c r="D21381" s="2">
        <f>VLOOKUP(C21381,属性!A:E,3,FALSE)</f>
        <v>46037</v>
      </c>
      <c r="E21381" s="2" t="str">
        <f>VLOOKUP(C21381,属性!A:E,4,FALSE)</f>
        <v>否</v>
      </c>
      <c r="F21381" t="s">
        <v>34393</v>
      </c>
      <c r="G21381" t="s">
        <v>34394</v>
      </c>
      <c r="H21381" s="2">
        <v>46090</v>
      </c>
      <c r="I21381" t="s">
        <v>31</v>
      </c>
      <c r="J21381" s="2">
        <v>46107</v>
      </c>
    </row>
    <row r="21382" spans="1:10">
      <c r="A21382">
        <v>22316</v>
      </c>
      <c r="B21382" t="str">
        <f>VLOOKUP(C21382,属性!A:E,2,FALSE)</f>
        <v>古茗</v>
      </c>
      <c r="C21382" t="s">
        <v>1857</v>
      </c>
      <c r="D21382" s="2">
        <f>VLOOKUP(C21382,属性!A:E,3,FALSE)</f>
        <v>46037</v>
      </c>
      <c r="E21382" s="2" t="str">
        <f>VLOOKUP(C21382,属性!A:E,4,FALSE)</f>
        <v>否</v>
      </c>
      <c r="F21382" t="s">
        <v>34395</v>
      </c>
      <c r="G21382" t="s">
        <v>34396</v>
      </c>
      <c r="H21382" s="2">
        <v>46090</v>
      </c>
      <c r="I21382" t="s">
        <v>133</v>
      </c>
      <c r="J21382" s="2">
        <v>46107</v>
      </c>
    </row>
    <row r="21383" spans="1:10">
      <c r="A21383">
        <v>22317</v>
      </c>
      <c r="B21383" t="str">
        <f>VLOOKUP(C21383,属性!A:E,2,FALSE)</f>
        <v>古茗</v>
      </c>
      <c r="C21383" t="s">
        <v>1857</v>
      </c>
      <c r="D21383" s="2">
        <f>VLOOKUP(C21383,属性!A:E,3,FALSE)</f>
        <v>46037</v>
      </c>
      <c r="E21383" s="2" t="str">
        <f>VLOOKUP(C21383,属性!A:E,4,FALSE)</f>
        <v>否</v>
      </c>
      <c r="F21383" t="s">
        <v>8325</v>
      </c>
      <c r="G21383" t="s">
        <v>34397</v>
      </c>
      <c r="H21383" s="2">
        <v>46090</v>
      </c>
      <c r="I21383" t="s">
        <v>31</v>
      </c>
      <c r="J21383" s="2">
        <v>46107</v>
      </c>
    </row>
    <row r="21384" spans="1:10">
      <c r="A21384">
        <v>22318</v>
      </c>
      <c r="B21384" t="str">
        <f>VLOOKUP(C21384,属性!A:E,2,FALSE)</f>
        <v>古茗</v>
      </c>
      <c r="C21384" t="s">
        <v>1857</v>
      </c>
      <c r="D21384" s="2">
        <f>VLOOKUP(C21384,属性!A:E,3,FALSE)</f>
        <v>46037</v>
      </c>
      <c r="E21384" s="2" t="str">
        <f>VLOOKUP(C21384,属性!A:E,4,FALSE)</f>
        <v>否</v>
      </c>
      <c r="F21384" t="s">
        <v>34398</v>
      </c>
      <c r="G21384" t="s">
        <v>34399</v>
      </c>
      <c r="H21384" s="2">
        <v>46090</v>
      </c>
      <c r="I21384" t="s">
        <v>13</v>
      </c>
      <c r="J21384" s="2">
        <v>46107</v>
      </c>
    </row>
    <row r="21385" spans="1:10">
      <c r="A21385">
        <v>22320</v>
      </c>
      <c r="B21385" t="str">
        <f>VLOOKUP(C21385,属性!A:E,2,FALSE)</f>
        <v>古茗</v>
      </c>
      <c r="C21385" t="s">
        <v>1857</v>
      </c>
      <c r="D21385" s="2">
        <f>VLOOKUP(C21385,属性!A:E,3,FALSE)</f>
        <v>46037</v>
      </c>
      <c r="E21385" s="2" t="str">
        <f>VLOOKUP(C21385,属性!A:E,4,FALSE)</f>
        <v>否</v>
      </c>
      <c r="F21385" t="s">
        <v>34400</v>
      </c>
      <c r="G21385" t="s">
        <v>34401</v>
      </c>
      <c r="H21385" s="2">
        <v>46090</v>
      </c>
      <c r="I21385" t="s">
        <v>31</v>
      </c>
      <c r="J21385" s="2">
        <v>46107</v>
      </c>
    </row>
    <row r="21386" spans="1:10">
      <c r="A21386">
        <v>22321</v>
      </c>
      <c r="B21386" t="str">
        <f>VLOOKUP(C21386,属性!A:E,2,FALSE)</f>
        <v>古茗</v>
      </c>
      <c r="C21386" t="s">
        <v>1857</v>
      </c>
      <c r="D21386" s="2">
        <f>VLOOKUP(C21386,属性!A:E,3,FALSE)</f>
        <v>46037</v>
      </c>
      <c r="E21386" s="2" t="str">
        <f>VLOOKUP(C21386,属性!A:E,4,FALSE)</f>
        <v>否</v>
      </c>
      <c r="F21386" t="s">
        <v>34402</v>
      </c>
      <c r="G21386" t="s">
        <v>34403</v>
      </c>
      <c r="H21386" s="2">
        <v>46090</v>
      </c>
      <c r="I21386" t="s">
        <v>46</v>
      </c>
      <c r="J21386" s="2">
        <v>46107</v>
      </c>
    </row>
    <row r="21387" spans="1:10">
      <c r="A21387">
        <v>22323</v>
      </c>
      <c r="B21387" t="str">
        <f>VLOOKUP(C21387,属性!A:E,2,FALSE)</f>
        <v>古茗</v>
      </c>
      <c r="C21387" t="s">
        <v>1857</v>
      </c>
      <c r="D21387" s="2">
        <f>VLOOKUP(C21387,属性!A:E,3,FALSE)</f>
        <v>46037</v>
      </c>
      <c r="E21387" s="2" t="str">
        <f>VLOOKUP(C21387,属性!A:E,4,FALSE)</f>
        <v>否</v>
      </c>
      <c r="F21387" t="s">
        <v>34404</v>
      </c>
      <c r="G21387" t="s">
        <v>34405</v>
      </c>
      <c r="H21387" s="2">
        <v>46090</v>
      </c>
      <c r="I21387" t="s">
        <v>173</v>
      </c>
      <c r="J21387" s="2">
        <v>46107</v>
      </c>
    </row>
    <row r="21388" spans="1:10">
      <c r="A21388">
        <v>22325</v>
      </c>
      <c r="B21388" t="str">
        <f>VLOOKUP(C21388,属性!A:E,2,FALSE)</f>
        <v>古茗</v>
      </c>
      <c r="C21388" t="s">
        <v>1857</v>
      </c>
      <c r="D21388" s="2">
        <f>VLOOKUP(C21388,属性!A:E,3,FALSE)</f>
        <v>46037</v>
      </c>
      <c r="E21388" s="2" t="str">
        <f>VLOOKUP(C21388,属性!A:E,4,FALSE)</f>
        <v>否</v>
      </c>
      <c r="F21388" t="s">
        <v>34406</v>
      </c>
      <c r="G21388" t="s">
        <v>34407</v>
      </c>
      <c r="H21388" s="2">
        <v>46090</v>
      </c>
      <c r="I21388" t="s">
        <v>173</v>
      </c>
      <c r="J21388" s="2">
        <v>46107</v>
      </c>
    </row>
    <row r="21389" spans="1:10">
      <c r="A21389">
        <v>22327</v>
      </c>
      <c r="B21389" t="str">
        <f>VLOOKUP(C21389,属性!A:E,2,FALSE)</f>
        <v>古茗</v>
      </c>
      <c r="C21389" t="s">
        <v>1857</v>
      </c>
      <c r="D21389" s="2">
        <f>VLOOKUP(C21389,属性!A:E,3,FALSE)</f>
        <v>46037</v>
      </c>
      <c r="E21389" s="2" t="str">
        <f>VLOOKUP(C21389,属性!A:E,4,FALSE)</f>
        <v>否</v>
      </c>
      <c r="F21389" t="s">
        <v>22613</v>
      </c>
      <c r="G21389" t="s">
        <v>14421</v>
      </c>
      <c r="H21389" s="2">
        <v>46090</v>
      </c>
      <c r="I21389" t="s">
        <v>13</v>
      </c>
      <c r="J21389" s="2">
        <v>46107</v>
      </c>
    </row>
    <row r="21390" spans="1:10">
      <c r="A21390">
        <v>22328</v>
      </c>
      <c r="B21390" t="str">
        <f>VLOOKUP(C21390,属性!A:E,2,FALSE)</f>
        <v>古茗</v>
      </c>
      <c r="C21390" t="s">
        <v>1857</v>
      </c>
      <c r="D21390" s="2">
        <f>VLOOKUP(C21390,属性!A:E,3,FALSE)</f>
        <v>46037</v>
      </c>
      <c r="E21390" s="2" t="str">
        <f>VLOOKUP(C21390,属性!A:E,4,FALSE)</f>
        <v>否</v>
      </c>
      <c r="F21390" t="s">
        <v>163</v>
      </c>
      <c r="G21390" t="s">
        <v>34408</v>
      </c>
      <c r="H21390" s="2">
        <v>46090</v>
      </c>
      <c r="I21390" t="s">
        <v>46</v>
      </c>
      <c r="J21390" s="2">
        <v>46107</v>
      </c>
    </row>
    <row r="21391" spans="1:10">
      <c r="A21391">
        <v>22329</v>
      </c>
      <c r="B21391" t="str">
        <f>VLOOKUP(C21391,属性!A:E,2,FALSE)</f>
        <v>古茗</v>
      </c>
      <c r="C21391" t="s">
        <v>1857</v>
      </c>
      <c r="D21391" s="2">
        <f>VLOOKUP(C21391,属性!A:E,3,FALSE)</f>
        <v>46037</v>
      </c>
      <c r="E21391" s="2" t="str">
        <f>VLOOKUP(C21391,属性!A:E,4,FALSE)</f>
        <v>否</v>
      </c>
      <c r="F21391" t="s">
        <v>22153</v>
      </c>
      <c r="G21391" t="s">
        <v>34409</v>
      </c>
      <c r="H21391" s="2">
        <v>46090</v>
      </c>
      <c r="I21391" t="s">
        <v>46</v>
      </c>
      <c r="J21391" s="2">
        <v>46107</v>
      </c>
    </row>
    <row r="21392" spans="1:10">
      <c r="A21392">
        <v>22330</v>
      </c>
      <c r="B21392" t="str">
        <f>VLOOKUP(C21392,属性!A:E,2,FALSE)</f>
        <v>古茗</v>
      </c>
      <c r="C21392" t="s">
        <v>1857</v>
      </c>
      <c r="D21392" s="2">
        <f>VLOOKUP(C21392,属性!A:E,3,FALSE)</f>
        <v>46037</v>
      </c>
      <c r="E21392" s="2" t="str">
        <f>VLOOKUP(C21392,属性!A:E,4,FALSE)</f>
        <v>否</v>
      </c>
      <c r="F21392" t="s">
        <v>34410</v>
      </c>
      <c r="G21392" t="s">
        <v>34411</v>
      </c>
      <c r="H21392" s="2">
        <v>46090</v>
      </c>
      <c r="I21392" t="s">
        <v>46</v>
      </c>
      <c r="J21392" s="2">
        <v>46107</v>
      </c>
    </row>
    <row r="21393" spans="1:10">
      <c r="A21393">
        <v>22331</v>
      </c>
      <c r="B21393" t="str">
        <f>VLOOKUP(C21393,属性!A:E,2,FALSE)</f>
        <v>古茗</v>
      </c>
      <c r="C21393" t="s">
        <v>1857</v>
      </c>
      <c r="D21393" s="2">
        <f>VLOOKUP(C21393,属性!A:E,3,FALSE)</f>
        <v>46037</v>
      </c>
      <c r="E21393" s="2" t="str">
        <f>VLOOKUP(C21393,属性!A:E,4,FALSE)</f>
        <v>否</v>
      </c>
      <c r="F21393" t="s">
        <v>34412</v>
      </c>
      <c r="G21393" t="s">
        <v>34413</v>
      </c>
      <c r="H21393" s="2">
        <v>46090</v>
      </c>
      <c r="I21393" t="s">
        <v>13</v>
      </c>
      <c r="J21393" s="2">
        <v>46107</v>
      </c>
    </row>
    <row r="21394" spans="1:10">
      <c r="A21394">
        <v>22332</v>
      </c>
      <c r="B21394" t="str">
        <f>VLOOKUP(C21394,属性!A:E,2,FALSE)</f>
        <v>古茗</v>
      </c>
      <c r="C21394" t="s">
        <v>1857</v>
      </c>
      <c r="D21394" s="2">
        <f>VLOOKUP(C21394,属性!A:E,3,FALSE)</f>
        <v>46037</v>
      </c>
      <c r="E21394" s="2" t="str">
        <f>VLOOKUP(C21394,属性!A:E,4,FALSE)</f>
        <v>否</v>
      </c>
      <c r="F21394" t="s">
        <v>163</v>
      </c>
      <c r="G21394" t="s">
        <v>34414</v>
      </c>
      <c r="H21394" s="2">
        <v>46090</v>
      </c>
      <c r="I21394" t="s">
        <v>65</v>
      </c>
      <c r="J21394" s="2">
        <v>46107</v>
      </c>
    </row>
    <row r="21395" spans="1:10">
      <c r="A21395">
        <v>22334</v>
      </c>
      <c r="B21395" t="str">
        <f>VLOOKUP(C21395,属性!A:E,2,FALSE)</f>
        <v>古茗</v>
      </c>
      <c r="C21395" t="s">
        <v>1857</v>
      </c>
      <c r="D21395" s="2">
        <f>VLOOKUP(C21395,属性!A:E,3,FALSE)</f>
        <v>46037</v>
      </c>
      <c r="E21395" s="2" t="str">
        <f>VLOOKUP(C21395,属性!A:E,4,FALSE)</f>
        <v>否</v>
      </c>
      <c r="F21395" t="s">
        <v>34415</v>
      </c>
      <c r="G21395" t="s">
        <v>34416</v>
      </c>
      <c r="H21395" s="2">
        <v>46091</v>
      </c>
      <c r="I21395" t="s">
        <v>173</v>
      </c>
      <c r="J21395" s="2">
        <v>46107</v>
      </c>
    </row>
    <row r="21396" spans="1:10">
      <c r="A21396">
        <v>22335</v>
      </c>
      <c r="B21396" t="str">
        <f>VLOOKUP(C21396,属性!A:E,2,FALSE)</f>
        <v>古茗</v>
      </c>
      <c r="C21396" t="s">
        <v>1857</v>
      </c>
      <c r="D21396" s="2">
        <f>VLOOKUP(C21396,属性!A:E,3,FALSE)</f>
        <v>46037</v>
      </c>
      <c r="E21396" s="2" t="str">
        <f>VLOOKUP(C21396,属性!A:E,4,FALSE)</f>
        <v>否</v>
      </c>
      <c r="F21396" t="s">
        <v>34417</v>
      </c>
      <c r="G21396" t="s">
        <v>34418</v>
      </c>
      <c r="H21396" s="2">
        <v>46090</v>
      </c>
      <c r="I21396" t="s">
        <v>102</v>
      </c>
      <c r="J21396" s="2">
        <v>46107</v>
      </c>
    </row>
    <row r="21397" spans="1:10">
      <c r="A21397">
        <v>22336</v>
      </c>
      <c r="B21397" t="str">
        <f>VLOOKUP(C21397,属性!A:E,2,FALSE)</f>
        <v>古茗</v>
      </c>
      <c r="C21397" t="s">
        <v>1857</v>
      </c>
      <c r="D21397" s="2">
        <f>VLOOKUP(C21397,属性!A:E,3,FALSE)</f>
        <v>46037</v>
      </c>
      <c r="E21397" s="2" t="str">
        <f>VLOOKUP(C21397,属性!A:E,4,FALSE)</f>
        <v>否</v>
      </c>
      <c r="F21397" t="s">
        <v>34419</v>
      </c>
      <c r="G21397" t="s">
        <v>34420</v>
      </c>
      <c r="H21397" s="2">
        <v>46090</v>
      </c>
      <c r="I21397" t="s">
        <v>38</v>
      </c>
      <c r="J21397" s="2">
        <v>46107</v>
      </c>
    </row>
    <row r="21398" spans="1:10">
      <c r="A21398">
        <v>22337</v>
      </c>
      <c r="B21398" t="str">
        <f>VLOOKUP(C21398,属性!A:E,2,FALSE)</f>
        <v>古茗</v>
      </c>
      <c r="C21398" t="s">
        <v>1857</v>
      </c>
      <c r="D21398" s="2">
        <f>VLOOKUP(C21398,属性!A:E,3,FALSE)</f>
        <v>46037</v>
      </c>
      <c r="E21398" s="2" t="str">
        <f>VLOOKUP(C21398,属性!A:E,4,FALSE)</f>
        <v>否</v>
      </c>
      <c r="F21398" t="s">
        <v>34421</v>
      </c>
      <c r="G21398" t="s">
        <v>34422</v>
      </c>
      <c r="H21398" s="2">
        <v>46090</v>
      </c>
      <c r="I21398" t="s">
        <v>41</v>
      </c>
      <c r="J21398" s="2">
        <v>46107</v>
      </c>
    </row>
    <row r="21399" spans="1:10">
      <c r="A21399">
        <v>22338</v>
      </c>
      <c r="B21399" t="str">
        <f>VLOOKUP(C21399,属性!A:E,2,FALSE)</f>
        <v>古茗</v>
      </c>
      <c r="C21399" t="s">
        <v>1857</v>
      </c>
      <c r="D21399" s="2">
        <f>VLOOKUP(C21399,属性!A:E,3,FALSE)</f>
        <v>46037</v>
      </c>
      <c r="E21399" s="2" t="str">
        <f>VLOOKUP(C21399,属性!A:E,4,FALSE)</f>
        <v>否</v>
      </c>
      <c r="F21399" t="s">
        <v>34423</v>
      </c>
      <c r="G21399" t="s">
        <v>34424</v>
      </c>
      <c r="H21399" s="2">
        <v>46090</v>
      </c>
      <c r="I21399" t="s">
        <v>78</v>
      </c>
      <c r="J21399" s="2">
        <v>46107</v>
      </c>
    </row>
    <row r="21400" spans="1:10">
      <c r="A21400">
        <v>22339</v>
      </c>
      <c r="B21400" t="str">
        <f>VLOOKUP(C21400,属性!A:E,2,FALSE)</f>
        <v>古茗</v>
      </c>
      <c r="C21400" t="s">
        <v>1857</v>
      </c>
      <c r="D21400" s="2">
        <f>VLOOKUP(C21400,属性!A:E,3,FALSE)</f>
        <v>46037</v>
      </c>
      <c r="E21400" s="2" t="str">
        <f>VLOOKUP(C21400,属性!A:E,4,FALSE)</f>
        <v>否</v>
      </c>
      <c r="F21400" t="s">
        <v>34425</v>
      </c>
      <c r="G21400" t="s">
        <v>34426</v>
      </c>
      <c r="H21400" s="2">
        <v>46090</v>
      </c>
      <c r="I21400" t="s">
        <v>173</v>
      </c>
      <c r="J21400" s="2">
        <v>46107</v>
      </c>
    </row>
    <row r="21401" spans="1:10">
      <c r="A21401">
        <v>22340</v>
      </c>
      <c r="B21401" t="str">
        <f>VLOOKUP(C21401,属性!A:E,2,FALSE)</f>
        <v>古茗</v>
      </c>
      <c r="C21401" t="s">
        <v>1857</v>
      </c>
      <c r="D21401" s="2">
        <f>VLOOKUP(C21401,属性!A:E,3,FALSE)</f>
        <v>46037</v>
      </c>
      <c r="E21401" s="2" t="str">
        <f>VLOOKUP(C21401,属性!A:E,4,FALSE)</f>
        <v>否</v>
      </c>
      <c r="F21401" t="s">
        <v>34427</v>
      </c>
      <c r="G21401" t="s">
        <v>34428</v>
      </c>
      <c r="H21401" s="2">
        <v>46090</v>
      </c>
      <c r="I21401" t="s">
        <v>38</v>
      </c>
      <c r="J21401" s="2">
        <v>46107</v>
      </c>
    </row>
    <row r="21402" spans="1:10">
      <c r="A21402">
        <v>22341</v>
      </c>
      <c r="B21402" t="str">
        <f>VLOOKUP(C21402,属性!A:E,2,FALSE)</f>
        <v>古茗</v>
      </c>
      <c r="C21402" t="s">
        <v>1857</v>
      </c>
      <c r="D21402" s="2">
        <f>VLOOKUP(C21402,属性!A:E,3,FALSE)</f>
        <v>46037</v>
      </c>
      <c r="E21402" s="2" t="str">
        <f>VLOOKUP(C21402,属性!A:E,4,FALSE)</f>
        <v>否</v>
      </c>
      <c r="F21402" t="s">
        <v>163</v>
      </c>
      <c r="G21402" t="s">
        <v>13857</v>
      </c>
      <c r="H21402" s="2">
        <v>46090</v>
      </c>
      <c r="I21402" t="s">
        <v>31</v>
      </c>
      <c r="J21402" s="2">
        <v>46107</v>
      </c>
    </row>
    <row r="21403" spans="1:10">
      <c r="A21403">
        <v>22343</v>
      </c>
      <c r="B21403" t="str">
        <f>VLOOKUP(C21403,属性!A:E,2,FALSE)</f>
        <v>古茗</v>
      </c>
      <c r="C21403" t="s">
        <v>1857</v>
      </c>
      <c r="D21403" s="2">
        <f>VLOOKUP(C21403,属性!A:E,3,FALSE)</f>
        <v>46037</v>
      </c>
      <c r="E21403" s="2" t="str">
        <f>VLOOKUP(C21403,属性!A:E,4,FALSE)</f>
        <v>否</v>
      </c>
      <c r="F21403" t="s">
        <v>34429</v>
      </c>
      <c r="G21403" t="s">
        <v>34430</v>
      </c>
      <c r="H21403" s="2">
        <v>46091</v>
      </c>
      <c r="I21403" t="s">
        <v>173</v>
      </c>
      <c r="J21403" s="2">
        <v>46107</v>
      </c>
    </row>
    <row r="21404" spans="1:10">
      <c r="A21404">
        <v>22344</v>
      </c>
      <c r="B21404" t="str">
        <f>VLOOKUP(C21404,属性!A:E,2,FALSE)</f>
        <v>古茗</v>
      </c>
      <c r="C21404" t="s">
        <v>1857</v>
      </c>
      <c r="D21404" s="2">
        <f>VLOOKUP(C21404,属性!A:E,3,FALSE)</f>
        <v>46037</v>
      </c>
      <c r="E21404" s="2" t="str">
        <f>VLOOKUP(C21404,属性!A:E,4,FALSE)</f>
        <v>否</v>
      </c>
      <c r="F21404" t="s">
        <v>34431</v>
      </c>
      <c r="G21404" t="s">
        <v>34432</v>
      </c>
      <c r="H21404" s="2">
        <v>46090</v>
      </c>
      <c r="I21404" t="s">
        <v>173</v>
      </c>
      <c r="J21404" s="2">
        <v>46107</v>
      </c>
    </row>
    <row r="21405" spans="1:10">
      <c r="A21405">
        <v>22346</v>
      </c>
      <c r="B21405" t="str">
        <f>VLOOKUP(C21405,属性!A:E,2,FALSE)</f>
        <v>古茗</v>
      </c>
      <c r="C21405" t="s">
        <v>1857</v>
      </c>
      <c r="D21405" s="2">
        <f>VLOOKUP(C21405,属性!A:E,3,FALSE)</f>
        <v>46037</v>
      </c>
      <c r="E21405" s="2" t="str">
        <f>VLOOKUP(C21405,属性!A:E,4,FALSE)</f>
        <v>否</v>
      </c>
      <c r="F21405" t="s">
        <v>163</v>
      </c>
      <c r="G21405" t="s">
        <v>34433</v>
      </c>
      <c r="H21405" s="2">
        <v>46090</v>
      </c>
      <c r="I21405" t="s">
        <v>173</v>
      </c>
      <c r="J21405" s="2">
        <v>46107</v>
      </c>
    </row>
    <row r="21406" spans="1:10">
      <c r="A21406">
        <v>22347</v>
      </c>
      <c r="B21406" t="str">
        <f>VLOOKUP(C21406,属性!A:E,2,FALSE)</f>
        <v>古茗</v>
      </c>
      <c r="C21406" t="s">
        <v>1857</v>
      </c>
      <c r="D21406" s="2">
        <f>VLOOKUP(C21406,属性!A:E,3,FALSE)</f>
        <v>46037</v>
      </c>
      <c r="E21406" s="2" t="str">
        <f>VLOOKUP(C21406,属性!A:E,4,FALSE)</f>
        <v>否</v>
      </c>
      <c r="F21406" t="s">
        <v>163</v>
      </c>
      <c r="G21406" t="s">
        <v>34434</v>
      </c>
      <c r="H21406" s="2">
        <v>46090</v>
      </c>
      <c r="I21406" t="s">
        <v>439</v>
      </c>
      <c r="J21406" s="2">
        <v>46107</v>
      </c>
    </row>
    <row r="21407" spans="1:10">
      <c r="A21407">
        <v>22348</v>
      </c>
      <c r="B21407" t="str">
        <f>VLOOKUP(C21407,属性!A:E,2,FALSE)</f>
        <v>古茗</v>
      </c>
      <c r="C21407" t="s">
        <v>1857</v>
      </c>
      <c r="D21407" s="2">
        <f>VLOOKUP(C21407,属性!A:E,3,FALSE)</f>
        <v>46037</v>
      </c>
      <c r="E21407" s="2" t="str">
        <f>VLOOKUP(C21407,属性!A:E,4,FALSE)</f>
        <v>否</v>
      </c>
      <c r="F21407" t="s">
        <v>34435</v>
      </c>
      <c r="G21407" t="s">
        <v>34436</v>
      </c>
      <c r="H21407" s="2">
        <v>46090</v>
      </c>
      <c r="I21407" t="s">
        <v>173</v>
      </c>
      <c r="J21407" s="2">
        <v>46107</v>
      </c>
    </row>
    <row r="21408" spans="1:10">
      <c r="A21408">
        <v>22349</v>
      </c>
      <c r="B21408" t="str">
        <f>VLOOKUP(C21408,属性!A:E,2,FALSE)</f>
        <v>古茗</v>
      </c>
      <c r="C21408" t="s">
        <v>1857</v>
      </c>
      <c r="D21408" s="2">
        <f>VLOOKUP(C21408,属性!A:E,3,FALSE)</f>
        <v>46037</v>
      </c>
      <c r="E21408" s="2" t="str">
        <f>VLOOKUP(C21408,属性!A:E,4,FALSE)</f>
        <v>否</v>
      </c>
      <c r="F21408" t="s">
        <v>34437</v>
      </c>
      <c r="G21408" t="s">
        <v>34438</v>
      </c>
      <c r="H21408" s="2">
        <v>46090</v>
      </c>
      <c r="I21408" t="s">
        <v>31</v>
      </c>
      <c r="J21408" s="2">
        <v>46107</v>
      </c>
    </row>
    <row r="21409" spans="1:10">
      <c r="A21409">
        <v>22350</v>
      </c>
      <c r="B21409" t="str">
        <f>VLOOKUP(C21409,属性!A:E,2,FALSE)</f>
        <v>古茗</v>
      </c>
      <c r="C21409" t="s">
        <v>1857</v>
      </c>
      <c r="D21409" s="2">
        <f>VLOOKUP(C21409,属性!A:E,3,FALSE)</f>
        <v>46037</v>
      </c>
      <c r="E21409" s="2" t="str">
        <f>VLOOKUP(C21409,属性!A:E,4,FALSE)</f>
        <v>否</v>
      </c>
      <c r="F21409" t="s">
        <v>34439</v>
      </c>
      <c r="G21409" t="s">
        <v>34440</v>
      </c>
      <c r="H21409" s="2">
        <v>46090</v>
      </c>
      <c r="I21409" t="s">
        <v>13</v>
      </c>
      <c r="J21409" s="2">
        <v>46107</v>
      </c>
    </row>
    <row r="21410" spans="1:10">
      <c r="A21410">
        <v>22351</v>
      </c>
      <c r="B21410" t="str">
        <f>VLOOKUP(C21410,属性!A:E,2,FALSE)</f>
        <v>古茗</v>
      </c>
      <c r="C21410" t="s">
        <v>1857</v>
      </c>
      <c r="D21410" s="2">
        <f>VLOOKUP(C21410,属性!A:E,3,FALSE)</f>
        <v>46037</v>
      </c>
      <c r="E21410" s="2" t="str">
        <f>VLOOKUP(C21410,属性!A:E,4,FALSE)</f>
        <v>否</v>
      </c>
      <c r="F21410" t="s">
        <v>163</v>
      </c>
      <c r="G21410" t="s">
        <v>34441</v>
      </c>
      <c r="H21410" s="2">
        <v>46090</v>
      </c>
      <c r="I21410" t="s">
        <v>173</v>
      </c>
      <c r="J21410" s="2">
        <v>46107</v>
      </c>
    </row>
    <row r="21411" spans="1:10">
      <c r="A21411">
        <v>22353</v>
      </c>
      <c r="B21411" t="str">
        <f>VLOOKUP(C21411,属性!A:E,2,FALSE)</f>
        <v>古茗</v>
      </c>
      <c r="C21411" t="s">
        <v>1857</v>
      </c>
      <c r="D21411" s="2">
        <f>VLOOKUP(C21411,属性!A:E,3,FALSE)</f>
        <v>46037</v>
      </c>
      <c r="E21411" s="2" t="str">
        <f>VLOOKUP(C21411,属性!A:E,4,FALSE)</f>
        <v>否</v>
      </c>
      <c r="F21411" t="s">
        <v>34442</v>
      </c>
      <c r="G21411" t="s">
        <v>5483</v>
      </c>
      <c r="H21411" s="2">
        <v>46091</v>
      </c>
      <c r="I21411" t="s">
        <v>31</v>
      </c>
      <c r="J21411" s="2">
        <v>46107</v>
      </c>
    </row>
    <row r="21412" spans="1:10">
      <c r="A21412">
        <v>22355</v>
      </c>
      <c r="B21412" t="str">
        <f>VLOOKUP(C21412,属性!A:E,2,FALSE)</f>
        <v>古茗</v>
      </c>
      <c r="C21412" t="s">
        <v>1857</v>
      </c>
      <c r="D21412" s="2">
        <f>VLOOKUP(C21412,属性!A:E,3,FALSE)</f>
        <v>46037</v>
      </c>
      <c r="E21412" s="2" t="str">
        <f>VLOOKUP(C21412,属性!A:E,4,FALSE)</f>
        <v>否</v>
      </c>
      <c r="F21412" t="s">
        <v>34443</v>
      </c>
      <c r="G21412" t="s">
        <v>11721</v>
      </c>
      <c r="H21412" s="2">
        <v>46090</v>
      </c>
      <c r="I21412" t="s">
        <v>38</v>
      </c>
      <c r="J21412" s="2">
        <v>46107</v>
      </c>
    </row>
    <row r="21413" spans="1:10">
      <c r="A21413">
        <v>22356</v>
      </c>
      <c r="B21413" t="str">
        <f>VLOOKUP(C21413,属性!A:E,2,FALSE)</f>
        <v>古茗</v>
      </c>
      <c r="C21413" t="s">
        <v>1857</v>
      </c>
      <c r="D21413" s="2">
        <f>VLOOKUP(C21413,属性!A:E,3,FALSE)</f>
        <v>46037</v>
      </c>
      <c r="E21413" s="2" t="str">
        <f>VLOOKUP(C21413,属性!A:E,4,FALSE)</f>
        <v>否</v>
      </c>
      <c r="F21413" t="s">
        <v>28869</v>
      </c>
      <c r="G21413" t="s">
        <v>34444</v>
      </c>
      <c r="H21413" s="2">
        <v>46090</v>
      </c>
      <c r="I21413" t="s">
        <v>31</v>
      </c>
      <c r="J21413" s="2">
        <v>46107</v>
      </c>
    </row>
    <row r="21414" spans="1:10">
      <c r="A21414">
        <v>22357</v>
      </c>
      <c r="B21414" t="str">
        <f>VLOOKUP(C21414,属性!A:E,2,FALSE)</f>
        <v>古茗</v>
      </c>
      <c r="C21414" t="s">
        <v>1857</v>
      </c>
      <c r="D21414" s="2">
        <f>VLOOKUP(C21414,属性!A:E,3,FALSE)</f>
        <v>46037</v>
      </c>
      <c r="E21414" s="2" t="str">
        <f>VLOOKUP(C21414,属性!A:E,4,FALSE)</f>
        <v>否</v>
      </c>
      <c r="F21414" t="s">
        <v>34445</v>
      </c>
      <c r="G21414" t="s">
        <v>34446</v>
      </c>
      <c r="H21414" s="2">
        <v>46090</v>
      </c>
      <c r="I21414" t="s">
        <v>13</v>
      </c>
      <c r="J21414" s="2">
        <v>46107</v>
      </c>
    </row>
    <row r="21415" spans="1:10">
      <c r="A21415">
        <v>22359</v>
      </c>
      <c r="B21415" t="str">
        <f>VLOOKUP(C21415,属性!A:E,2,FALSE)</f>
        <v>古茗</v>
      </c>
      <c r="C21415" t="s">
        <v>1857</v>
      </c>
      <c r="D21415" s="2">
        <f>VLOOKUP(C21415,属性!A:E,3,FALSE)</f>
        <v>46037</v>
      </c>
      <c r="E21415" s="2" t="str">
        <f>VLOOKUP(C21415,属性!A:E,4,FALSE)</f>
        <v>否</v>
      </c>
      <c r="F21415" t="s">
        <v>34447</v>
      </c>
      <c r="G21415" t="s">
        <v>34448</v>
      </c>
      <c r="H21415" s="2">
        <v>46090</v>
      </c>
      <c r="I21415" t="s">
        <v>13</v>
      </c>
      <c r="J21415" s="2">
        <v>46107</v>
      </c>
    </row>
    <row r="21416" spans="1:10">
      <c r="A21416">
        <v>22360</v>
      </c>
      <c r="B21416" t="str">
        <f>VLOOKUP(C21416,属性!A:E,2,FALSE)</f>
        <v>古茗</v>
      </c>
      <c r="C21416" t="s">
        <v>1857</v>
      </c>
      <c r="D21416" s="2">
        <f>VLOOKUP(C21416,属性!A:E,3,FALSE)</f>
        <v>46037</v>
      </c>
      <c r="E21416" s="2" t="str">
        <f>VLOOKUP(C21416,属性!A:E,4,FALSE)</f>
        <v>否</v>
      </c>
      <c r="F21416" t="s">
        <v>34449</v>
      </c>
      <c r="G21416" t="s">
        <v>34450</v>
      </c>
      <c r="H21416" s="2">
        <v>46090</v>
      </c>
      <c r="I21416" t="s">
        <v>173</v>
      </c>
      <c r="J21416" s="2">
        <v>46107</v>
      </c>
    </row>
    <row r="21417" spans="1:10">
      <c r="A21417">
        <v>22361</v>
      </c>
      <c r="B21417" t="str">
        <f>VLOOKUP(C21417,属性!A:E,2,FALSE)</f>
        <v>古茗</v>
      </c>
      <c r="C21417" t="s">
        <v>1857</v>
      </c>
      <c r="D21417" s="2">
        <f>VLOOKUP(C21417,属性!A:E,3,FALSE)</f>
        <v>46037</v>
      </c>
      <c r="E21417" s="2" t="str">
        <f>VLOOKUP(C21417,属性!A:E,4,FALSE)</f>
        <v>否</v>
      </c>
      <c r="F21417" t="s">
        <v>33603</v>
      </c>
      <c r="G21417" t="s">
        <v>34451</v>
      </c>
      <c r="H21417" s="2">
        <v>46090</v>
      </c>
      <c r="I21417" t="s">
        <v>26</v>
      </c>
      <c r="J21417" s="2">
        <v>46107</v>
      </c>
    </row>
    <row r="21418" spans="1:10">
      <c r="A21418">
        <v>22362</v>
      </c>
      <c r="B21418" t="str">
        <f>VLOOKUP(C21418,属性!A:E,2,FALSE)</f>
        <v>古茗</v>
      </c>
      <c r="C21418" t="s">
        <v>1857</v>
      </c>
      <c r="D21418" s="2">
        <f>VLOOKUP(C21418,属性!A:E,3,FALSE)</f>
        <v>46037</v>
      </c>
      <c r="E21418" s="2" t="str">
        <f>VLOOKUP(C21418,属性!A:E,4,FALSE)</f>
        <v>否</v>
      </c>
      <c r="F21418" t="s">
        <v>28922</v>
      </c>
      <c r="G21418" t="s">
        <v>34452</v>
      </c>
      <c r="H21418" s="2">
        <v>46090</v>
      </c>
      <c r="I21418" t="s">
        <v>303</v>
      </c>
      <c r="J21418" s="2">
        <v>46107</v>
      </c>
    </row>
    <row r="21419" spans="1:10">
      <c r="A21419">
        <v>22363</v>
      </c>
      <c r="B21419" t="str">
        <f>VLOOKUP(C21419,属性!A:E,2,FALSE)</f>
        <v>古茗</v>
      </c>
      <c r="C21419" t="s">
        <v>1857</v>
      </c>
      <c r="D21419" s="2">
        <f>VLOOKUP(C21419,属性!A:E,3,FALSE)</f>
        <v>46037</v>
      </c>
      <c r="E21419" s="2" t="str">
        <f>VLOOKUP(C21419,属性!A:E,4,FALSE)</f>
        <v>否</v>
      </c>
      <c r="F21419" t="s">
        <v>163</v>
      </c>
      <c r="G21419" t="s">
        <v>34453</v>
      </c>
      <c r="H21419" s="2">
        <v>46090</v>
      </c>
      <c r="I21419" t="s">
        <v>173</v>
      </c>
      <c r="J21419" s="2">
        <v>46107</v>
      </c>
    </row>
    <row r="21420" spans="1:10">
      <c r="A21420">
        <v>22364</v>
      </c>
      <c r="B21420" t="str">
        <f>VLOOKUP(C21420,属性!A:E,2,FALSE)</f>
        <v>古茗</v>
      </c>
      <c r="C21420" t="s">
        <v>1857</v>
      </c>
      <c r="D21420" s="2">
        <f>VLOOKUP(C21420,属性!A:E,3,FALSE)</f>
        <v>46037</v>
      </c>
      <c r="E21420" s="2" t="str">
        <f>VLOOKUP(C21420,属性!A:E,4,FALSE)</f>
        <v>否</v>
      </c>
      <c r="F21420" t="s">
        <v>34454</v>
      </c>
      <c r="G21420" t="s">
        <v>34455</v>
      </c>
      <c r="H21420" s="2">
        <v>46090</v>
      </c>
      <c r="I21420" t="s">
        <v>31</v>
      </c>
      <c r="J21420" s="2">
        <v>46107</v>
      </c>
    </row>
    <row r="21421" spans="1:10">
      <c r="A21421">
        <v>22366</v>
      </c>
      <c r="B21421" t="str">
        <f>VLOOKUP(C21421,属性!A:E,2,FALSE)</f>
        <v>古茗</v>
      </c>
      <c r="C21421" t="s">
        <v>1857</v>
      </c>
      <c r="D21421" s="2">
        <f>VLOOKUP(C21421,属性!A:E,3,FALSE)</f>
        <v>46037</v>
      </c>
      <c r="E21421" s="2" t="str">
        <f>VLOOKUP(C21421,属性!A:E,4,FALSE)</f>
        <v>否</v>
      </c>
      <c r="F21421" t="s">
        <v>34456</v>
      </c>
      <c r="G21421" t="s">
        <v>34457</v>
      </c>
      <c r="H21421" s="2">
        <v>46090</v>
      </c>
      <c r="I21421" t="s">
        <v>173</v>
      </c>
      <c r="J21421" s="2">
        <v>46107</v>
      </c>
    </row>
    <row r="21422" spans="1:10">
      <c r="A21422">
        <v>22367</v>
      </c>
      <c r="B21422" t="str">
        <f>VLOOKUP(C21422,属性!A:E,2,FALSE)</f>
        <v>古茗</v>
      </c>
      <c r="C21422" t="s">
        <v>1857</v>
      </c>
      <c r="D21422" s="2">
        <f>VLOOKUP(C21422,属性!A:E,3,FALSE)</f>
        <v>46037</v>
      </c>
      <c r="E21422" s="2" t="str">
        <f>VLOOKUP(C21422,属性!A:E,4,FALSE)</f>
        <v>否</v>
      </c>
      <c r="F21422" t="s">
        <v>34458</v>
      </c>
      <c r="G21422" t="s">
        <v>34459</v>
      </c>
      <c r="H21422" s="2">
        <v>46090</v>
      </c>
      <c r="I21422" t="s">
        <v>173</v>
      </c>
      <c r="J21422" s="2">
        <v>46107</v>
      </c>
    </row>
    <row r="21423" spans="1:10">
      <c r="A21423">
        <v>22368</v>
      </c>
      <c r="B21423" t="str">
        <f>VLOOKUP(C21423,属性!A:E,2,FALSE)</f>
        <v>古茗</v>
      </c>
      <c r="C21423" t="s">
        <v>1857</v>
      </c>
      <c r="D21423" s="2">
        <f>VLOOKUP(C21423,属性!A:E,3,FALSE)</f>
        <v>46037</v>
      </c>
      <c r="E21423" s="2" t="str">
        <f>VLOOKUP(C21423,属性!A:E,4,FALSE)</f>
        <v>否</v>
      </c>
      <c r="F21423" t="s">
        <v>34460</v>
      </c>
      <c r="G21423" t="s">
        <v>34461</v>
      </c>
      <c r="H21423" s="2">
        <v>46090</v>
      </c>
      <c r="I21423" t="s">
        <v>13</v>
      </c>
      <c r="J21423" s="2">
        <v>46107</v>
      </c>
    </row>
    <row r="21424" spans="1:10">
      <c r="A21424">
        <v>22369</v>
      </c>
      <c r="B21424" t="str">
        <f>VLOOKUP(C21424,属性!A:E,2,FALSE)</f>
        <v>古茗</v>
      </c>
      <c r="C21424" t="s">
        <v>1857</v>
      </c>
      <c r="D21424" s="2">
        <f>VLOOKUP(C21424,属性!A:E,3,FALSE)</f>
        <v>46037</v>
      </c>
      <c r="E21424" s="2" t="str">
        <f>VLOOKUP(C21424,属性!A:E,4,FALSE)</f>
        <v>否</v>
      </c>
      <c r="F21424" t="s">
        <v>34462</v>
      </c>
      <c r="G21424" t="s">
        <v>34463</v>
      </c>
      <c r="H21424" s="2">
        <v>46090</v>
      </c>
      <c r="I21424" t="s">
        <v>56</v>
      </c>
      <c r="J21424" s="2">
        <v>46107</v>
      </c>
    </row>
    <row r="21425" spans="1:10">
      <c r="A21425">
        <v>22370</v>
      </c>
      <c r="B21425" t="str">
        <f>VLOOKUP(C21425,属性!A:E,2,FALSE)</f>
        <v>古茗</v>
      </c>
      <c r="C21425" t="s">
        <v>1857</v>
      </c>
      <c r="D21425" s="2">
        <f>VLOOKUP(C21425,属性!A:E,3,FALSE)</f>
        <v>46037</v>
      </c>
      <c r="E21425" s="2" t="str">
        <f>VLOOKUP(C21425,属性!A:E,4,FALSE)</f>
        <v>否</v>
      </c>
      <c r="F21425" t="s">
        <v>3059</v>
      </c>
      <c r="G21425" t="s">
        <v>34464</v>
      </c>
      <c r="H21425" s="2">
        <v>46090</v>
      </c>
      <c r="I21425" t="s">
        <v>144</v>
      </c>
      <c r="J21425" s="2">
        <v>46107</v>
      </c>
    </row>
    <row r="21426" spans="1:10">
      <c r="A21426">
        <v>22371</v>
      </c>
      <c r="B21426" t="str">
        <f>VLOOKUP(C21426,属性!A:E,2,FALSE)</f>
        <v>古茗</v>
      </c>
      <c r="C21426" t="s">
        <v>1857</v>
      </c>
      <c r="D21426" s="2">
        <f>VLOOKUP(C21426,属性!A:E,3,FALSE)</f>
        <v>46037</v>
      </c>
      <c r="E21426" s="2" t="str">
        <f>VLOOKUP(C21426,属性!A:E,4,FALSE)</f>
        <v>否</v>
      </c>
      <c r="F21426" t="s">
        <v>34465</v>
      </c>
      <c r="G21426" t="s">
        <v>34466</v>
      </c>
      <c r="H21426" s="2">
        <v>46090</v>
      </c>
      <c r="I21426" t="s">
        <v>38</v>
      </c>
      <c r="J21426" s="2">
        <v>46107</v>
      </c>
    </row>
    <row r="21427" spans="1:10">
      <c r="A21427">
        <v>22373</v>
      </c>
      <c r="B21427" t="str">
        <f>VLOOKUP(C21427,属性!A:E,2,FALSE)</f>
        <v>古茗</v>
      </c>
      <c r="C21427" t="s">
        <v>1857</v>
      </c>
      <c r="D21427" s="2">
        <f>VLOOKUP(C21427,属性!A:E,3,FALSE)</f>
        <v>46037</v>
      </c>
      <c r="E21427" s="2" t="str">
        <f>VLOOKUP(C21427,属性!A:E,4,FALSE)</f>
        <v>否</v>
      </c>
      <c r="F21427" t="s">
        <v>34467</v>
      </c>
      <c r="G21427" t="s">
        <v>17232</v>
      </c>
      <c r="H21427" s="2">
        <v>46090</v>
      </c>
      <c r="I21427" t="s">
        <v>62</v>
      </c>
      <c r="J21427" s="2">
        <v>46107</v>
      </c>
    </row>
    <row r="21428" spans="1:10">
      <c r="A21428">
        <v>22374</v>
      </c>
      <c r="B21428" t="str">
        <f>VLOOKUP(C21428,属性!A:E,2,FALSE)</f>
        <v>古茗</v>
      </c>
      <c r="C21428" t="s">
        <v>1857</v>
      </c>
      <c r="D21428" s="2">
        <f>VLOOKUP(C21428,属性!A:E,3,FALSE)</f>
        <v>46037</v>
      </c>
      <c r="E21428" s="2" t="str">
        <f>VLOOKUP(C21428,属性!A:E,4,FALSE)</f>
        <v>否</v>
      </c>
      <c r="F21428" t="s">
        <v>34468</v>
      </c>
      <c r="G21428" t="s">
        <v>34469</v>
      </c>
      <c r="H21428" s="2">
        <v>46090</v>
      </c>
      <c r="I21428" t="s">
        <v>173</v>
      </c>
      <c r="J21428" s="2">
        <v>46107</v>
      </c>
    </row>
    <row r="21429" spans="1:10">
      <c r="A21429">
        <v>22375</v>
      </c>
      <c r="B21429" t="str">
        <f>VLOOKUP(C21429,属性!A:E,2,FALSE)</f>
        <v>古茗</v>
      </c>
      <c r="C21429" t="s">
        <v>1857</v>
      </c>
      <c r="D21429" s="2">
        <f>VLOOKUP(C21429,属性!A:E,3,FALSE)</f>
        <v>46037</v>
      </c>
      <c r="E21429" s="2" t="str">
        <f>VLOOKUP(C21429,属性!A:E,4,FALSE)</f>
        <v>否</v>
      </c>
      <c r="F21429" t="s">
        <v>163</v>
      </c>
      <c r="G21429" t="s">
        <v>34470</v>
      </c>
      <c r="H21429" s="2">
        <v>46090</v>
      </c>
      <c r="I21429" t="s">
        <v>13</v>
      </c>
      <c r="J21429" s="2">
        <v>46107</v>
      </c>
    </row>
    <row r="21430" spans="1:10">
      <c r="A21430">
        <v>22376</v>
      </c>
      <c r="B21430" t="str">
        <f>VLOOKUP(C21430,属性!A:E,2,FALSE)</f>
        <v>古茗</v>
      </c>
      <c r="C21430" t="s">
        <v>1857</v>
      </c>
      <c r="D21430" s="2">
        <f>VLOOKUP(C21430,属性!A:E,3,FALSE)</f>
        <v>46037</v>
      </c>
      <c r="E21430" s="2" t="str">
        <f>VLOOKUP(C21430,属性!A:E,4,FALSE)</f>
        <v>否</v>
      </c>
      <c r="F21430" t="s">
        <v>34471</v>
      </c>
      <c r="G21430" t="s">
        <v>34472</v>
      </c>
      <c r="H21430" s="2">
        <v>46090</v>
      </c>
      <c r="I21430" t="s">
        <v>173</v>
      </c>
      <c r="J21430" s="2">
        <v>46107</v>
      </c>
    </row>
    <row r="21431" spans="1:10">
      <c r="A21431">
        <v>22377</v>
      </c>
      <c r="B21431" t="str">
        <f>VLOOKUP(C21431,属性!A:E,2,FALSE)</f>
        <v>古茗</v>
      </c>
      <c r="C21431" t="s">
        <v>1857</v>
      </c>
      <c r="D21431" s="2">
        <f>VLOOKUP(C21431,属性!A:E,3,FALSE)</f>
        <v>46037</v>
      </c>
      <c r="E21431" s="2" t="str">
        <f>VLOOKUP(C21431,属性!A:E,4,FALSE)</f>
        <v>否</v>
      </c>
      <c r="F21431" t="s">
        <v>34473</v>
      </c>
      <c r="G21431" t="s">
        <v>34474</v>
      </c>
      <c r="H21431" s="2">
        <v>46090</v>
      </c>
      <c r="I21431" t="s">
        <v>31</v>
      </c>
      <c r="J21431" s="2">
        <v>46107</v>
      </c>
    </row>
    <row r="21432" spans="1:10">
      <c r="A21432">
        <v>22378</v>
      </c>
      <c r="B21432" t="str">
        <f>VLOOKUP(C21432,属性!A:E,2,FALSE)</f>
        <v>古茗</v>
      </c>
      <c r="C21432" t="s">
        <v>1857</v>
      </c>
      <c r="D21432" s="2">
        <f>VLOOKUP(C21432,属性!A:E,3,FALSE)</f>
        <v>46037</v>
      </c>
      <c r="E21432" s="2" t="str">
        <f>VLOOKUP(C21432,属性!A:E,4,FALSE)</f>
        <v>否</v>
      </c>
      <c r="F21432" t="s">
        <v>34475</v>
      </c>
      <c r="G21432" t="s">
        <v>34476</v>
      </c>
      <c r="H21432" s="2">
        <v>46090</v>
      </c>
      <c r="I21432" t="s">
        <v>173</v>
      </c>
      <c r="J21432" s="2">
        <v>46107</v>
      </c>
    </row>
    <row r="21433" spans="1:10">
      <c r="A21433">
        <v>22380</v>
      </c>
      <c r="B21433" t="str">
        <f>VLOOKUP(C21433,属性!A:E,2,FALSE)</f>
        <v>古茗</v>
      </c>
      <c r="C21433" t="s">
        <v>1857</v>
      </c>
      <c r="D21433" s="2">
        <f>VLOOKUP(C21433,属性!A:E,3,FALSE)</f>
        <v>46037</v>
      </c>
      <c r="E21433" s="2" t="str">
        <f>VLOOKUP(C21433,属性!A:E,4,FALSE)</f>
        <v>否</v>
      </c>
      <c r="F21433" t="s">
        <v>34477</v>
      </c>
      <c r="G21433" t="s">
        <v>34478</v>
      </c>
      <c r="H21433" s="2">
        <v>46090</v>
      </c>
      <c r="I21433" t="s">
        <v>173</v>
      </c>
      <c r="J21433" s="2">
        <v>46107</v>
      </c>
    </row>
    <row r="21434" spans="1:10">
      <c r="A21434">
        <v>22381</v>
      </c>
      <c r="B21434" t="str">
        <f>VLOOKUP(C21434,属性!A:E,2,FALSE)</f>
        <v>古茗</v>
      </c>
      <c r="C21434" t="s">
        <v>1857</v>
      </c>
      <c r="D21434" s="2">
        <f>VLOOKUP(C21434,属性!A:E,3,FALSE)</f>
        <v>46037</v>
      </c>
      <c r="E21434" s="2" t="str">
        <f>VLOOKUP(C21434,属性!A:E,4,FALSE)</f>
        <v>否</v>
      </c>
      <c r="F21434" t="s">
        <v>34479</v>
      </c>
      <c r="G21434" t="s">
        <v>34480</v>
      </c>
      <c r="H21434" s="2">
        <v>46090</v>
      </c>
      <c r="I21434" t="s">
        <v>173</v>
      </c>
      <c r="J21434" s="2">
        <v>46107</v>
      </c>
    </row>
    <row r="21435" spans="1:10">
      <c r="A21435">
        <v>22382</v>
      </c>
      <c r="B21435" t="str">
        <f>VLOOKUP(C21435,属性!A:E,2,FALSE)</f>
        <v>古茗</v>
      </c>
      <c r="C21435" t="s">
        <v>1857</v>
      </c>
      <c r="D21435" s="2">
        <f>VLOOKUP(C21435,属性!A:E,3,FALSE)</f>
        <v>46037</v>
      </c>
      <c r="E21435" s="2" t="str">
        <f>VLOOKUP(C21435,属性!A:E,4,FALSE)</f>
        <v>否</v>
      </c>
      <c r="F21435" t="s">
        <v>34481</v>
      </c>
      <c r="G21435" t="s">
        <v>34482</v>
      </c>
      <c r="H21435" s="2">
        <v>46090</v>
      </c>
      <c r="I21435" t="s">
        <v>38</v>
      </c>
      <c r="J21435" s="2">
        <v>46107</v>
      </c>
    </row>
    <row r="21436" spans="1:10">
      <c r="A21436">
        <v>22383</v>
      </c>
      <c r="B21436" t="str">
        <f>VLOOKUP(C21436,属性!A:E,2,FALSE)</f>
        <v>古茗</v>
      </c>
      <c r="C21436" t="s">
        <v>1857</v>
      </c>
      <c r="D21436" s="2">
        <f>VLOOKUP(C21436,属性!A:E,3,FALSE)</f>
        <v>46037</v>
      </c>
      <c r="E21436" s="2" t="str">
        <f>VLOOKUP(C21436,属性!A:E,4,FALSE)</f>
        <v>否</v>
      </c>
      <c r="F21436" t="s">
        <v>34483</v>
      </c>
      <c r="G21436" t="s">
        <v>34484</v>
      </c>
      <c r="H21436" s="2">
        <v>46090</v>
      </c>
      <c r="I21436" t="s">
        <v>102</v>
      </c>
      <c r="J21436" s="2">
        <v>46107</v>
      </c>
    </row>
    <row r="21437" spans="1:10">
      <c r="A21437">
        <v>22385</v>
      </c>
      <c r="B21437" t="str">
        <f>VLOOKUP(C21437,属性!A:E,2,FALSE)</f>
        <v>古茗</v>
      </c>
      <c r="C21437" t="s">
        <v>1857</v>
      </c>
      <c r="D21437" s="2">
        <f>VLOOKUP(C21437,属性!A:E,3,FALSE)</f>
        <v>46037</v>
      </c>
      <c r="E21437" s="2" t="str">
        <f>VLOOKUP(C21437,属性!A:E,4,FALSE)</f>
        <v>否</v>
      </c>
      <c r="F21437" t="s">
        <v>34485</v>
      </c>
      <c r="G21437" t="s">
        <v>34486</v>
      </c>
      <c r="H21437" s="2">
        <v>46090</v>
      </c>
      <c r="I21437" t="s">
        <v>56</v>
      </c>
      <c r="J21437" s="2">
        <v>46107</v>
      </c>
    </row>
    <row r="21438" spans="1:10">
      <c r="A21438">
        <v>22386</v>
      </c>
      <c r="B21438" t="str">
        <f>VLOOKUP(C21438,属性!A:E,2,FALSE)</f>
        <v>古茗</v>
      </c>
      <c r="C21438" t="s">
        <v>1857</v>
      </c>
      <c r="D21438" s="2">
        <f>VLOOKUP(C21438,属性!A:E,3,FALSE)</f>
        <v>46037</v>
      </c>
      <c r="E21438" s="2" t="str">
        <f>VLOOKUP(C21438,属性!A:E,4,FALSE)</f>
        <v>否</v>
      </c>
      <c r="F21438" t="s">
        <v>8071</v>
      </c>
      <c r="G21438" t="s">
        <v>34487</v>
      </c>
      <c r="H21438" s="2">
        <v>46090</v>
      </c>
      <c r="I21438" t="s">
        <v>173</v>
      </c>
      <c r="J21438" s="2">
        <v>46107</v>
      </c>
    </row>
    <row r="21439" spans="1:10">
      <c r="A21439">
        <v>22387</v>
      </c>
      <c r="B21439" t="str">
        <f>VLOOKUP(C21439,属性!A:E,2,FALSE)</f>
        <v>古茗</v>
      </c>
      <c r="C21439" t="s">
        <v>1857</v>
      </c>
      <c r="D21439" s="2">
        <f>VLOOKUP(C21439,属性!A:E,3,FALSE)</f>
        <v>46037</v>
      </c>
      <c r="E21439" s="2" t="str">
        <f>VLOOKUP(C21439,属性!A:E,4,FALSE)</f>
        <v>否</v>
      </c>
      <c r="F21439" t="s">
        <v>34488</v>
      </c>
      <c r="G21439" t="s">
        <v>34489</v>
      </c>
      <c r="H21439" s="2">
        <v>46090</v>
      </c>
      <c r="I21439" t="s">
        <v>173</v>
      </c>
      <c r="J21439" s="2">
        <v>46107</v>
      </c>
    </row>
    <row r="21440" spans="1:10">
      <c r="A21440">
        <v>22389</v>
      </c>
      <c r="B21440" t="str">
        <f>VLOOKUP(C21440,属性!A:E,2,FALSE)</f>
        <v>古茗</v>
      </c>
      <c r="C21440" t="s">
        <v>1857</v>
      </c>
      <c r="D21440" s="2">
        <f>VLOOKUP(C21440,属性!A:E,3,FALSE)</f>
        <v>46037</v>
      </c>
      <c r="E21440" s="2" t="str">
        <f>VLOOKUP(C21440,属性!A:E,4,FALSE)</f>
        <v>否</v>
      </c>
      <c r="F21440" t="s">
        <v>34490</v>
      </c>
      <c r="G21440" t="s">
        <v>9159</v>
      </c>
      <c r="H21440" s="2">
        <v>46090</v>
      </c>
      <c r="I21440" t="s">
        <v>99</v>
      </c>
      <c r="J21440" s="2">
        <v>46107</v>
      </c>
    </row>
    <row r="21441" spans="1:10">
      <c r="A21441">
        <v>22390</v>
      </c>
      <c r="B21441" t="str">
        <f>VLOOKUP(C21441,属性!A:E,2,FALSE)</f>
        <v>古茗</v>
      </c>
      <c r="C21441" t="s">
        <v>1857</v>
      </c>
      <c r="D21441" s="2">
        <f>VLOOKUP(C21441,属性!A:E,3,FALSE)</f>
        <v>46037</v>
      </c>
      <c r="E21441" s="2" t="str">
        <f>VLOOKUP(C21441,属性!A:E,4,FALSE)</f>
        <v>否</v>
      </c>
      <c r="F21441" t="s">
        <v>34491</v>
      </c>
      <c r="G21441" t="s">
        <v>34492</v>
      </c>
      <c r="H21441" s="2">
        <v>46090</v>
      </c>
      <c r="I21441" t="s">
        <v>31</v>
      </c>
      <c r="J21441" s="2">
        <v>46107</v>
      </c>
    </row>
    <row r="21442" spans="1:10">
      <c r="A21442">
        <v>22391</v>
      </c>
      <c r="B21442" t="str">
        <f>VLOOKUP(C21442,属性!A:E,2,FALSE)</f>
        <v>古茗</v>
      </c>
      <c r="C21442" t="s">
        <v>1857</v>
      </c>
      <c r="D21442" s="2">
        <f>VLOOKUP(C21442,属性!A:E,3,FALSE)</f>
        <v>46037</v>
      </c>
      <c r="E21442" s="2" t="str">
        <f>VLOOKUP(C21442,属性!A:E,4,FALSE)</f>
        <v>否</v>
      </c>
      <c r="F21442" t="s">
        <v>34493</v>
      </c>
      <c r="G21442" t="s">
        <v>34494</v>
      </c>
      <c r="H21442" s="2">
        <v>46090</v>
      </c>
      <c r="I21442" t="s">
        <v>38</v>
      </c>
      <c r="J21442" s="2">
        <v>46107</v>
      </c>
    </row>
    <row r="21443" spans="1:10">
      <c r="A21443">
        <v>22392</v>
      </c>
      <c r="B21443" t="str">
        <f>VLOOKUP(C21443,属性!A:E,2,FALSE)</f>
        <v>古茗</v>
      </c>
      <c r="C21443" t="s">
        <v>1857</v>
      </c>
      <c r="D21443" s="2">
        <f>VLOOKUP(C21443,属性!A:E,3,FALSE)</f>
        <v>46037</v>
      </c>
      <c r="E21443" s="2" t="str">
        <f>VLOOKUP(C21443,属性!A:E,4,FALSE)</f>
        <v>否</v>
      </c>
      <c r="F21443" t="s">
        <v>34495</v>
      </c>
      <c r="G21443" t="s">
        <v>34496</v>
      </c>
      <c r="H21443" s="2">
        <v>46090</v>
      </c>
      <c r="I21443" t="s">
        <v>102</v>
      </c>
      <c r="J21443" s="2">
        <v>46107</v>
      </c>
    </row>
    <row r="21444" spans="1:10">
      <c r="A21444">
        <v>22394</v>
      </c>
      <c r="B21444" t="str">
        <f>VLOOKUP(C21444,属性!A:E,2,FALSE)</f>
        <v>古茗</v>
      </c>
      <c r="C21444" t="s">
        <v>1857</v>
      </c>
      <c r="D21444" s="2">
        <f>VLOOKUP(C21444,属性!A:E,3,FALSE)</f>
        <v>46037</v>
      </c>
      <c r="E21444" s="2" t="str">
        <f>VLOOKUP(C21444,属性!A:E,4,FALSE)</f>
        <v>否</v>
      </c>
      <c r="F21444" t="s">
        <v>658</v>
      </c>
      <c r="G21444" t="s">
        <v>34497</v>
      </c>
      <c r="H21444" s="2">
        <v>46090</v>
      </c>
      <c r="I21444" t="s">
        <v>26</v>
      </c>
      <c r="J21444" s="2">
        <v>46107</v>
      </c>
    </row>
    <row r="21445" spans="1:10">
      <c r="A21445">
        <v>22395</v>
      </c>
      <c r="B21445" t="str">
        <f>VLOOKUP(C21445,属性!A:E,2,FALSE)</f>
        <v>古茗</v>
      </c>
      <c r="C21445" t="s">
        <v>1857</v>
      </c>
      <c r="D21445" s="2">
        <f>VLOOKUP(C21445,属性!A:E,3,FALSE)</f>
        <v>46037</v>
      </c>
      <c r="E21445" s="2" t="str">
        <f>VLOOKUP(C21445,属性!A:E,4,FALSE)</f>
        <v>否</v>
      </c>
      <c r="F21445" t="s">
        <v>34498</v>
      </c>
      <c r="G21445" t="s">
        <v>34499</v>
      </c>
      <c r="H21445" s="2">
        <v>46090</v>
      </c>
      <c r="I21445" t="s">
        <v>13</v>
      </c>
      <c r="J21445" s="2">
        <v>46107</v>
      </c>
    </row>
    <row r="21446" spans="1:10">
      <c r="A21446">
        <v>22396</v>
      </c>
      <c r="B21446" t="str">
        <f>VLOOKUP(C21446,属性!A:E,2,FALSE)</f>
        <v>古茗</v>
      </c>
      <c r="C21446" t="s">
        <v>1857</v>
      </c>
      <c r="D21446" s="2">
        <f>VLOOKUP(C21446,属性!A:E,3,FALSE)</f>
        <v>46037</v>
      </c>
      <c r="E21446" s="2" t="str">
        <f>VLOOKUP(C21446,属性!A:E,4,FALSE)</f>
        <v>否</v>
      </c>
      <c r="F21446" t="s">
        <v>34500</v>
      </c>
      <c r="G21446" t="s">
        <v>34501</v>
      </c>
      <c r="H21446" s="2">
        <v>46090</v>
      </c>
      <c r="I21446" t="s">
        <v>46</v>
      </c>
      <c r="J21446" s="2">
        <v>46107</v>
      </c>
    </row>
    <row r="21447" spans="1:10">
      <c r="A21447">
        <v>22397</v>
      </c>
      <c r="B21447" t="str">
        <f>VLOOKUP(C21447,属性!A:E,2,FALSE)</f>
        <v>古茗</v>
      </c>
      <c r="C21447" t="s">
        <v>1857</v>
      </c>
      <c r="D21447" s="2">
        <f>VLOOKUP(C21447,属性!A:E,3,FALSE)</f>
        <v>46037</v>
      </c>
      <c r="E21447" s="2" t="str">
        <f>VLOOKUP(C21447,属性!A:E,4,FALSE)</f>
        <v>否</v>
      </c>
      <c r="F21447" t="s">
        <v>34502</v>
      </c>
      <c r="G21447" t="s">
        <v>34503</v>
      </c>
      <c r="H21447" s="2">
        <v>46090</v>
      </c>
      <c r="I21447" t="s">
        <v>46</v>
      </c>
      <c r="J21447" s="2">
        <v>46107</v>
      </c>
    </row>
    <row r="21448" spans="1:10">
      <c r="A21448">
        <v>22398</v>
      </c>
      <c r="B21448" t="str">
        <f>VLOOKUP(C21448,属性!A:E,2,FALSE)</f>
        <v>古茗</v>
      </c>
      <c r="C21448" t="s">
        <v>1857</v>
      </c>
      <c r="D21448" s="2">
        <f>VLOOKUP(C21448,属性!A:E,3,FALSE)</f>
        <v>46037</v>
      </c>
      <c r="E21448" s="2" t="str">
        <f>VLOOKUP(C21448,属性!A:E,4,FALSE)</f>
        <v>否</v>
      </c>
      <c r="F21448" t="s">
        <v>34504</v>
      </c>
      <c r="G21448" t="s">
        <v>34505</v>
      </c>
      <c r="H21448" s="2">
        <v>46090</v>
      </c>
      <c r="I21448" t="s">
        <v>102</v>
      </c>
      <c r="J21448" s="2">
        <v>46107</v>
      </c>
    </row>
    <row r="21449" spans="1:10">
      <c r="A21449">
        <v>22399</v>
      </c>
      <c r="B21449" t="str">
        <f>VLOOKUP(C21449,属性!A:E,2,FALSE)</f>
        <v>古茗</v>
      </c>
      <c r="C21449" t="s">
        <v>1857</v>
      </c>
      <c r="D21449" s="2">
        <f>VLOOKUP(C21449,属性!A:E,3,FALSE)</f>
        <v>46037</v>
      </c>
      <c r="E21449" s="2" t="str">
        <f>VLOOKUP(C21449,属性!A:E,4,FALSE)</f>
        <v>否</v>
      </c>
      <c r="F21449" t="s">
        <v>34506</v>
      </c>
      <c r="G21449" t="s">
        <v>34507</v>
      </c>
      <c r="H21449" s="2">
        <v>46090</v>
      </c>
      <c r="I21449" t="s">
        <v>31</v>
      </c>
      <c r="J21449" s="2">
        <v>46107</v>
      </c>
    </row>
    <row r="21450" spans="1:10">
      <c r="A21450">
        <v>22400</v>
      </c>
      <c r="B21450" t="str">
        <f>VLOOKUP(C21450,属性!A:E,2,FALSE)</f>
        <v>古茗</v>
      </c>
      <c r="C21450" t="s">
        <v>1857</v>
      </c>
      <c r="D21450" s="2">
        <f>VLOOKUP(C21450,属性!A:E,3,FALSE)</f>
        <v>46037</v>
      </c>
      <c r="E21450" s="2" t="str">
        <f>VLOOKUP(C21450,属性!A:E,4,FALSE)</f>
        <v>否</v>
      </c>
      <c r="F21450" t="s">
        <v>10744</v>
      </c>
      <c r="G21450" t="s">
        <v>34508</v>
      </c>
      <c r="H21450" s="2">
        <v>46090</v>
      </c>
      <c r="I21450" t="s">
        <v>173</v>
      </c>
      <c r="J21450" s="2">
        <v>46107</v>
      </c>
    </row>
    <row r="21451" spans="1:10">
      <c r="A21451">
        <v>22401</v>
      </c>
      <c r="B21451" t="str">
        <f>VLOOKUP(C21451,属性!A:E,2,FALSE)</f>
        <v>古茗</v>
      </c>
      <c r="C21451" t="s">
        <v>1857</v>
      </c>
      <c r="D21451" s="2">
        <f>VLOOKUP(C21451,属性!A:E,3,FALSE)</f>
        <v>46037</v>
      </c>
      <c r="E21451" s="2" t="str">
        <f>VLOOKUP(C21451,属性!A:E,4,FALSE)</f>
        <v>否</v>
      </c>
      <c r="F21451" t="s">
        <v>34509</v>
      </c>
      <c r="G21451" t="s">
        <v>709</v>
      </c>
      <c r="H21451" s="2">
        <v>46091</v>
      </c>
      <c r="I21451" t="s">
        <v>31</v>
      </c>
      <c r="J21451" s="2">
        <v>46107</v>
      </c>
    </row>
    <row r="21452" spans="1:10">
      <c r="A21452">
        <v>22402</v>
      </c>
      <c r="B21452" t="str">
        <f>VLOOKUP(C21452,属性!A:E,2,FALSE)</f>
        <v>古茗</v>
      </c>
      <c r="C21452" t="s">
        <v>1857</v>
      </c>
      <c r="D21452" s="2">
        <f>VLOOKUP(C21452,属性!A:E,3,FALSE)</f>
        <v>46037</v>
      </c>
      <c r="E21452" s="2" t="str">
        <f>VLOOKUP(C21452,属性!A:E,4,FALSE)</f>
        <v>否</v>
      </c>
      <c r="F21452" t="s">
        <v>7273</v>
      </c>
      <c r="G21452" t="s">
        <v>34510</v>
      </c>
      <c r="H21452" s="2">
        <v>46091</v>
      </c>
      <c r="I21452" t="s">
        <v>173</v>
      </c>
      <c r="J21452" s="2">
        <v>46107</v>
      </c>
    </row>
    <row r="21453" spans="1:10">
      <c r="A21453">
        <v>22403</v>
      </c>
      <c r="B21453" t="str">
        <f>VLOOKUP(C21453,属性!A:E,2,FALSE)</f>
        <v>古茗</v>
      </c>
      <c r="C21453" t="s">
        <v>1857</v>
      </c>
      <c r="D21453" s="2">
        <f>VLOOKUP(C21453,属性!A:E,3,FALSE)</f>
        <v>46037</v>
      </c>
      <c r="E21453" s="2" t="str">
        <f>VLOOKUP(C21453,属性!A:E,4,FALSE)</f>
        <v>否</v>
      </c>
      <c r="F21453" t="s">
        <v>34511</v>
      </c>
      <c r="G21453" t="s">
        <v>34512</v>
      </c>
      <c r="H21453" s="2">
        <v>46090</v>
      </c>
      <c r="I21453" t="s">
        <v>38</v>
      </c>
      <c r="J21453" s="2">
        <v>46107</v>
      </c>
    </row>
    <row r="21454" spans="1:10">
      <c r="A21454">
        <v>22404</v>
      </c>
      <c r="B21454" t="str">
        <f>VLOOKUP(C21454,属性!A:E,2,FALSE)</f>
        <v>古茗</v>
      </c>
      <c r="C21454" t="s">
        <v>1857</v>
      </c>
      <c r="D21454" s="2">
        <f>VLOOKUP(C21454,属性!A:E,3,FALSE)</f>
        <v>46037</v>
      </c>
      <c r="E21454" s="2" t="str">
        <f>VLOOKUP(C21454,属性!A:E,4,FALSE)</f>
        <v>否</v>
      </c>
      <c r="F21454" t="s">
        <v>163</v>
      </c>
      <c r="G21454" t="s">
        <v>34513</v>
      </c>
      <c r="H21454" s="2">
        <v>46090</v>
      </c>
      <c r="I21454" t="s">
        <v>31</v>
      </c>
      <c r="J21454" s="2">
        <v>46107</v>
      </c>
    </row>
    <row r="21455" spans="1:10">
      <c r="A21455">
        <v>22405</v>
      </c>
      <c r="B21455" t="str">
        <f>VLOOKUP(C21455,属性!A:E,2,FALSE)</f>
        <v>古茗</v>
      </c>
      <c r="C21455" t="s">
        <v>1857</v>
      </c>
      <c r="D21455" s="2">
        <f>VLOOKUP(C21455,属性!A:E,3,FALSE)</f>
        <v>46037</v>
      </c>
      <c r="E21455" s="2" t="str">
        <f>VLOOKUP(C21455,属性!A:E,4,FALSE)</f>
        <v>否</v>
      </c>
      <c r="F21455" t="s">
        <v>34514</v>
      </c>
      <c r="G21455" t="s">
        <v>34515</v>
      </c>
      <c r="H21455" s="2">
        <v>46090</v>
      </c>
      <c r="I21455" t="s">
        <v>46</v>
      </c>
      <c r="J21455" s="2">
        <v>46107</v>
      </c>
    </row>
    <row r="21456" spans="1:10">
      <c r="A21456">
        <v>22406</v>
      </c>
      <c r="B21456" t="str">
        <f>VLOOKUP(C21456,属性!A:E,2,FALSE)</f>
        <v>古茗</v>
      </c>
      <c r="C21456" t="s">
        <v>1857</v>
      </c>
      <c r="D21456" s="2">
        <f>VLOOKUP(C21456,属性!A:E,3,FALSE)</f>
        <v>46037</v>
      </c>
      <c r="E21456" s="2" t="str">
        <f>VLOOKUP(C21456,属性!A:E,4,FALSE)</f>
        <v>否</v>
      </c>
      <c r="F21456" t="s">
        <v>1585</v>
      </c>
      <c r="G21456" t="s">
        <v>709</v>
      </c>
      <c r="H21456" s="2">
        <v>46090</v>
      </c>
      <c r="I21456" t="s">
        <v>31</v>
      </c>
      <c r="J21456" s="2">
        <v>46107</v>
      </c>
    </row>
    <row r="21457" spans="1:10">
      <c r="A21457">
        <v>22407</v>
      </c>
      <c r="B21457" t="str">
        <f>VLOOKUP(C21457,属性!A:E,2,FALSE)</f>
        <v>古茗</v>
      </c>
      <c r="C21457" t="s">
        <v>1857</v>
      </c>
      <c r="D21457" s="2">
        <f>VLOOKUP(C21457,属性!A:E,3,FALSE)</f>
        <v>46037</v>
      </c>
      <c r="E21457" s="2" t="str">
        <f>VLOOKUP(C21457,属性!A:E,4,FALSE)</f>
        <v>否</v>
      </c>
      <c r="F21457" t="s">
        <v>163</v>
      </c>
      <c r="G21457" t="s">
        <v>34516</v>
      </c>
      <c r="H21457" s="2">
        <v>46090</v>
      </c>
      <c r="I21457" t="s">
        <v>38</v>
      </c>
      <c r="J21457" s="2">
        <v>46107</v>
      </c>
    </row>
    <row r="21458" spans="1:10">
      <c r="A21458">
        <v>22408</v>
      </c>
      <c r="B21458" t="str">
        <f>VLOOKUP(C21458,属性!A:E,2,FALSE)</f>
        <v>古茗</v>
      </c>
      <c r="C21458" t="s">
        <v>1857</v>
      </c>
      <c r="D21458" s="2">
        <f>VLOOKUP(C21458,属性!A:E,3,FALSE)</f>
        <v>46037</v>
      </c>
      <c r="E21458" s="2" t="str">
        <f>VLOOKUP(C21458,属性!A:E,4,FALSE)</f>
        <v>否</v>
      </c>
      <c r="F21458" t="s">
        <v>34517</v>
      </c>
      <c r="G21458" t="s">
        <v>34518</v>
      </c>
      <c r="H21458" s="2">
        <v>46090</v>
      </c>
      <c r="I21458" t="s">
        <v>102</v>
      </c>
      <c r="J21458" s="2">
        <v>46107</v>
      </c>
    </row>
    <row r="21459" spans="1:10">
      <c r="A21459">
        <v>22410</v>
      </c>
      <c r="B21459" t="str">
        <f>VLOOKUP(C21459,属性!A:E,2,FALSE)</f>
        <v>古茗</v>
      </c>
      <c r="C21459" t="s">
        <v>1857</v>
      </c>
      <c r="D21459" s="2">
        <f>VLOOKUP(C21459,属性!A:E,3,FALSE)</f>
        <v>46037</v>
      </c>
      <c r="E21459" s="2" t="str">
        <f>VLOOKUP(C21459,属性!A:E,4,FALSE)</f>
        <v>否</v>
      </c>
      <c r="F21459" t="s">
        <v>34519</v>
      </c>
      <c r="G21459" t="s">
        <v>34520</v>
      </c>
      <c r="H21459" s="2">
        <v>46091</v>
      </c>
      <c r="I21459" t="s">
        <v>144</v>
      </c>
      <c r="J21459" s="2">
        <v>46107</v>
      </c>
    </row>
    <row r="21460" spans="1:10">
      <c r="A21460">
        <v>22411</v>
      </c>
      <c r="B21460" t="str">
        <f>VLOOKUP(C21460,属性!A:E,2,FALSE)</f>
        <v>古茗</v>
      </c>
      <c r="C21460" t="s">
        <v>1857</v>
      </c>
      <c r="D21460" s="2">
        <f>VLOOKUP(C21460,属性!A:E,3,FALSE)</f>
        <v>46037</v>
      </c>
      <c r="E21460" s="2" t="str">
        <f>VLOOKUP(C21460,属性!A:E,4,FALSE)</f>
        <v>否</v>
      </c>
      <c r="F21460" t="s">
        <v>28932</v>
      </c>
      <c r="G21460" t="s">
        <v>34521</v>
      </c>
      <c r="H21460" s="2">
        <v>46090</v>
      </c>
      <c r="I21460" t="s">
        <v>320</v>
      </c>
      <c r="J21460" s="2">
        <v>46107</v>
      </c>
    </row>
    <row r="21461" spans="1:10">
      <c r="A21461">
        <v>22412</v>
      </c>
      <c r="B21461" t="str">
        <f>VLOOKUP(C21461,属性!A:E,2,FALSE)</f>
        <v>古茗</v>
      </c>
      <c r="C21461" t="s">
        <v>1857</v>
      </c>
      <c r="D21461" s="2">
        <f>VLOOKUP(C21461,属性!A:E,3,FALSE)</f>
        <v>46037</v>
      </c>
      <c r="E21461" s="2" t="str">
        <f>VLOOKUP(C21461,属性!A:E,4,FALSE)</f>
        <v>否</v>
      </c>
      <c r="F21461" t="s">
        <v>34522</v>
      </c>
      <c r="G21461" t="s">
        <v>34523</v>
      </c>
      <c r="H21461" s="2">
        <v>46090</v>
      </c>
      <c r="I21461" t="s">
        <v>56</v>
      </c>
      <c r="J21461" s="2">
        <v>46107</v>
      </c>
    </row>
    <row r="21462" spans="1:10">
      <c r="A21462">
        <v>22413</v>
      </c>
      <c r="B21462" t="str">
        <f>VLOOKUP(C21462,属性!A:E,2,FALSE)</f>
        <v>古茗</v>
      </c>
      <c r="C21462" t="s">
        <v>1857</v>
      </c>
      <c r="D21462" s="2">
        <f>VLOOKUP(C21462,属性!A:E,3,FALSE)</f>
        <v>46037</v>
      </c>
      <c r="E21462" s="2" t="str">
        <f>VLOOKUP(C21462,属性!A:E,4,FALSE)</f>
        <v>否</v>
      </c>
      <c r="F21462" t="s">
        <v>34524</v>
      </c>
      <c r="G21462" t="s">
        <v>34525</v>
      </c>
      <c r="H21462" s="2">
        <v>46090</v>
      </c>
      <c r="I21462" t="s">
        <v>38</v>
      </c>
      <c r="J21462" s="2">
        <v>46107</v>
      </c>
    </row>
    <row r="21463" spans="1:10">
      <c r="A21463">
        <v>22415</v>
      </c>
      <c r="B21463" t="str">
        <f>VLOOKUP(C21463,属性!A:E,2,FALSE)</f>
        <v>古茗</v>
      </c>
      <c r="C21463" t="s">
        <v>1857</v>
      </c>
      <c r="D21463" s="2">
        <f>VLOOKUP(C21463,属性!A:E,3,FALSE)</f>
        <v>46037</v>
      </c>
      <c r="E21463" s="2" t="str">
        <f>VLOOKUP(C21463,属性!A:E,4,FALSE)</f>
        <v>否</v>
      </c>
      <c r="F21463" t="s">
        <v>34526</v>
      </c>
      <c r="G21463" t="s">
        <v>34527</v>
      </c>
      <c r="H21463" s="2">
        <v>46090</v>
      </c>
      <c r="I21463" t="s">
        <v>173</v>
      </c>
      <c r="J21463" s="2">
        <v>46107</v>
      </c>
    </row>
    <row r="21464" spans="1:10">
      <c r="A21464">
        <v>22416</v>
      </c>
      <c r="B21464" t="str">
        <f>VLOOKUP(C21464,属性!A:E,2,FALSE)</f>
        <v>古茗</v>
      </c>
      <c r="C21464" t="s">
        <v>1857</v>
      </c>
      <c r="D21464" s="2">
        <f>VLOOKUP(C21464,属性!A:E,3,FALSE)</f>
        <v>46037</v>
      </c>
      <c r="E21464" s="2" t="str">
        <f>VLOOKUP(C21464,属性!A:E,4,FALSE)</f>
        <v>否</v>
      </c>
      <c r="F21464" t="s">
        <v>163</v>
      </c>
      <c r="G21464" t="s">
        <v>34528</v>
      </c>
      <c r="H21464" s="2">
        <v>46090</v>
      </c>
      <c r="I21464" t="s">
        <v>23</v>
      </c>
      <c r="J21464" s="2">
        <v>46107</v>
      </c>
    </row>
    <row r="21465" spans="1:10">
      <c r="A21465">
        <v>22417</v>
      </c>
      <c r="B21465" t="str">
        <f>VLOOKUP(C21465,属性!A:E,2,FALSE)</f>
        <v>古茗</v>
      </c>
      <c r="C21465" t="s">
        <v>1857</v>
      </c>
      <c r="D21465" s="2">
        <f>VLOOKUP(C21465,属性!A:E,3,FALSE)</f>
        <v>46037</v>
      </c>
      <c r="E21465" s="2" t="str">
        <f>VLOOKUP(C21465,属性!A:E,4,FALSE)</f>
        <v>否</v>
      </c>
      <c r="F21465" t="s">
        <v>29165</v>
      </c>
      <c r="G21465" t="s">
        <v>34529</v>
      </c>
      <c r="H21465" s="2">
        <v>46090</v>
      </c>
      <c r="I21465" t="s">
        <v>303</v>
      </c>
      <c r="J21465" s="2">
        <v>46107</v>
      </c>
    </row>
    <row r="21466" spans="1:10">
      <c r="A21466">
        <v>22418</v>
      </c>
      <c r="B21466" t="str">
        <f>VLOOKUP(C21466,属性!A:E,2,FALSE)</f>
        <v>古茗</v>
      </c>
      <c r="C21466" t="s">
        <v>1857</v>
      </c>
      <c r="D21466" s="2">
        <f>VLOOKUP(C21466,属性!A:E,3,FALSE)</f>
        <v>46037</v>
      </c>
      <c r="E21466" s="2" t="str">
        <f>VLOOKUP(C21466,属性!A:E,4,FALSE)</f>
        <v>否</v>
      </c>
      <c r="F21466" t="s">
        <v>34530</v>
      </c>
      <c r="G21466" t="s">
        <v>34531</v>
      </c>
      <c r="H21466" s="2">
        <v>46090</v>
      </c>
      <c r="I21466" t="s">
        <v>13</v>
      </c>
      <c r="J21466" s="2">
        <v>46107</v>
      </c>
    </row>
    <row r="21467" spans="1:10">
      <c r="A21467">
        <v>22421</v>
      </c>
      <c r="B21467" t="str">
        <f>VLOOKUP(C21467,属性!A:E,2,FALSE)</f>
        <v>古茗</v>
      </c>
      <c r="C21467" t="s">
        <v>1857</v>
      </c>
      <c r="D21467" s="2">
        <f>VLOOKUP(C21467,属性!A:E,3,FALSE)</f>
        <v>46037</v>
      </c>
      <c r="E21467" s="2" t="str">
        <f>VLOOKUP(C21467,属性!A:E,4,FALSE)</f>
        <v>否</v>
      </c>
      <c r="F21467" t="s">
        <v>34532</v>
      </c>
      <c r="G21467" t="s">
        <v>34533</v>
      </c>
      <c r="H21467" s="2">
        <v>46091</v>
      </c>
      <c r="I21467" t="s">
        <v>7175</v>
      </c>
      <c r="J21467" s="2">
        <v>46107</v>
      </c>
    </row>
    <row r="21468" spans="1:10">
      <c r="A21468">
        <v>22423</v>
      </c>
      <c r="B21468" t="str">
        <f>VLOOKUP(C21468,属性!A:E,2,FALSE)</f>
        <v>古茗</v>
      </c>
      <c r="C21468" t="s">
        <v>1857</v>
      </c>
      <c r="D21468" s="2">
        <f>VLOOKUP(C21468,属性!A:E,3,FALSE)</f>
        <v>46037</v>
      </c>
      <c r="E21468" s="2" t="str">
        <f>VLOOKUP(C21468,属性!A:E,4,FALSE)</f>
        <v>否</v>
      </c>
      <c r="F21468" t="s">
        <v>34534</v>
      </c>
      <c r="G21468" t="s">
        <v>34535</v>
      </c>
      <c r="H21468" s="2">
        <v>46091</v>
      </c>
      <c r="I21468" t="s">
        <v>102</v>
      </c>
      <c r="J21468" s="2">
        <v>46107</v>
      </c>
    </row>
    <row r="21469" spans="1:10">
      <c r="A21469">
        <v>22426</v>
      </c>
      <c r="B21469" t="str">
        <f>VLOOKUP(C21469,属性!A:E,2,FALSE)</f>
        <v>古茗</v>
      </c>
      <c r="C21469" t="s">
        <v>1857</v>
      </c>
      <c r="D21469" s="2">
        <f>VLOOKUP(C21469,属性!A:E,3,FALSE)</f>
        <v>46037</v>
      </c>
      <c r="E21469" s="2" t="str">
        <f>VLOOKUP(C21469,属性!A:E,4,FALSE)</f>
        <v>否</v>
      </c>
      <c r="F21469" t="s">
        <v>14302</v>
      </c>
      <c r="G21469" t="s">
        <v>34536</v>
      </c>
      <c r="H21469" s="2">
        <v>46091</v>
      </c>
      <c r="I21469" t="s">
        <v>102</v>
      </c>
      <c r="J21469" s="2">
        <v>46107</v>
      </c>
    </row>
    <row r="21470" spans="1:10">
      <c r="A21470">
        <v>22427</v>
      </c>
      <c r="B21470" t="str">
        <f>VLOOKUP(C21470,属性!A:E,2,FALSE)</f>
        <v>古茗</v>
      </c>
      <c r="C21470" t="s">
        <v>1857</v>
      </c>
      <c r="D21470" s="2">
        <f>VLOOKUP(C21470,属性!A:E,3,FALSE)</f>
        <v>46037</v>
      </c>
      <c r="E21470" s="2" t="str">
        <f>VLOOKUP(C21470,属性!A:E,4,FALSE)</f>
        <v>否</v>
      </c>
      <c r="F21470" t="s">
        <v>34537</v>
      </c>
      <c r="G21470" t="s">
        <v>34538</v>
      </c>
      <c r="H21470" s="2">
        <v>46091</v>
      </c>
      <c r="I21470" t="s">
        <v>65</v>
      </c>
      <c r="J21470" s="2">
        <v>46107</v>
      </c>
    </row>
    <row r="21471" spans="1:10">
      <c r="A21471">
        <v>22428</v>
      </c>
      <c r="B21471" t="str">
        <f>VLOOKUP(C21471,属性!A:E,2,FALSE)</f>
        <v>古茗</v>
      </c>
      <c r="C21471" t="s">
        <v>1857</v>
      </c>
      <c r="D21471" s="2">
        <f>VLOOKUP(C21471,属性!A:E,3,FALSE)</f>
        <v>46037</v>
      </c>
      <c r="E21471" s="2" t="str">
        <f>VLOOKUP(C21471,属性!A:E,4,FALSE)</f>
        <v>否</v>
      </c>
      <c r="F21471" t="s">
        <v>34539</v>
      </c>
      <c r="G21471" t="s">
        <v>34540</v>
      </c>
      <c r="H21471" s="2">
        <v>46090</v>
      </c>
      <c r="I21471" t="s">
        <v>46</v>
      </c>
      <c r="J21471" s="2">
        <v>46107</v>
      </c>
    </row>
    <row r="21472" spans="1:10">
      <c r="A21472">
        <v>22432</v>
      </c>
      <c r="B21472" t="str">
        <f>VLOOKUP(C21472,属性!A:E,2,FALSE)</f>
        <v>古茗</v>
      </c>
      <c r="C21472" t="s">
        <v>1857</v>
      </c>
      <c r="D21472" s="2">
        <f>VLOOKUP(C21472,属性!A:E,3,FALSE)</f>
        <v>46037</v>
      </c>
      <c r="E21472" s="2" t="str">
        <f>VLOOKUP(C21472,属性!A:E,4,FALSE)</f>
        <v>否</v>
      </c>
      <c r="F21472" t="s">
        <v>34541</v>
      </c>
      <c r="G21472" t="s">
        <v>9086</v>
      </c>
      <c r="H21472" s="2">
        <v>46090</v>
      </c>
      <c r="I21472" t="s">
        <v>173</v>
      </c>
      <c r="J21472" s="2">
        <v>46107</v>
      </c>
    </row>
    <row r="21473" spans="1:10">
      <c r="A21473">
        <v>22438</v>
      </c>
      <c r="B21473" t="str">
        <f>VLOOKUP(C21473,属性!A:E,2,FALSE)</f>
        <v>古茗</v>
      </c>
      <c r="C21473" t="s">
        <v>1857</v>
      </c>
      <c r="D21473" s="2">
        <f>VLOOKUP(C21473,属性!A:E,3,FALSE)</f>
        <v>46037</v>
      </c>
      <c r="E21473" s="2" t="str">
        <f>VLOOKUP(C21473,属性!A:E,4,FALSE)</f>
        <v>否</v>
      </c>
      <c r="F21473" t="s">
        <v>163</v>
      </c>
      <c r="G21473" t="s">
        <v>547</v>
      </c>
      <c r="H21473" s="2">
        <v>46090</v>
      </c>
      <c r="I21473" t="s">
        <v>26</v>
      </c>
      <c r="J21473" s="2">
        <v>46107</v>
      </c>
    </row>
    <row r="21474" spans="1:10">
      <c r="A21474">
        <v>22441</v>
      </c>
      <c r="B21474" t="str">
        <f>VLOOKUP(C21474,属性!A:E,2,FALSE)</f>
        <v>古茗</v>
      </c>
      <c r="C21474" t="s">
        <v>1857</v>
      </c>
      <c r="D21474" s="2">
        <f>VLOOKUP(C21474,属性!A:E,3,FALSE)</f>
        <v>46037</v>
      </c>
      <c r="E21474" s="2" t="str">
        <f>VLOOKUP(C21474,属性!A:E,4,FALSE)</f>
        <v>否</v>
      </c>
      <c r="F21474" t="s">
        <v>34542</v>
      </c>
      <c r="G21474" t="s">
        <v>34543</v>
      </c>
      <c r="H21474" s="2">
        <v>46090</v>
      </c>
      <c r="I21474" t="s">
        <v>31</v>
      </c>
      <c r="J21474" s="2">
        <v>46107</v>
      </c>
    </row>
    <row r="21475" spans="1:10">
      <c r="A21475">
        <v>22443</v>
      </c>
      <c r="B21475" t="str">
        <f>VLOOKUP(C21475,属性!A:E,2,FALSE)</f>
        <v>古茗</v>
      </c>
      <c r="C21475" t="s">
        <v>1857</v>
      </c>
      <c r="D21475" s="2">
        <f>VLOOKUP(C21475,属性!A:E,3,FALSE)</f>
        <v>46037</v>
      </c>
      <c r="E21475" s="2" t="str">
        <f>VLOOKUP(C21475,属性!A:E,4,FALSE)</f>
        <v>否</v>
      </c>
      <c r="F21475" t="s">
        <v>30344</v>
      </c>
      <c r="G21475" t="s">
        <v>460</v>
      </c>
      <c r="H21475" s="2">
        <v>46090</v>
      </c>
      <c r="I21475" t="s">
        <v>31</v>
      </c>
      <c r="J21475" s="2">
        <v>46107</v>
      </c>
    </row>
    <row r="21476" spans="1:10">
      <c r="A21476">
        <v>22446</v>
      </c>
      <c r="B21476" t="str">
        <f>VLOOKUP(C21476,属性!A:E,2,FALSE)</f>
        <v>古茗</v>
      </c>
      <c r="C21476" t="s">
        <v>1857</v>
      </c>
      <c r="D21476" s="2">
        <f>VLOOKUP(C21476,属性!A:E,3,FALSE)</f>
        <v>46037</v>
      </c>
      <c r="E21476" s="2" t="str">
        <f>VLOOKUP(C21476,属性!A:E,4,FALSE)</f>
        <v>否</v>
      </c>
      <c r="F21476" t="s">
        <v>34544</v>
      </c>
      <c r="G21476" t="s">
        <v>34545</v>
      </c>
      <c r="H21476" s="2">
        <v>46090</v>
      </c>
      <c r="I21476" t="s">
        <v>73</v>
      </c>
      <c r="J21476" s="2">
        <v>46107</v>
      </c>
    </row>
    <row r="21477" spans="1:10">
      <c r="A21477">
        <v>22449</v>
      </c>
      <c r="B21477" t="str">
        <f>VLOOKUP(C21477,属性!A:E,2,FALSE)</f>
        <v>古茗</v>
      </c>
      <c r="C21477" t="s">
        <v>1857</v>
      </c>
      <c r="D21477" s="2">
        <f>VLOOKUP(C21477,属性!A:E,3,FALSE)</f>
        <v>46037</v>
      </c>
      <c r="E21477" s="2" t="str">
        <f>VLOOKUP(C21477,属性!A:E,4,FALSE)</f>
        <v>否</v>
      </c>
      <c r="F21477" t="s">
        <v>34546</v>
      </c>
      <c r="G21477" t="s">
        <v>34547</v>
      </c>
      <c r="H21477" s="2">
        <v>46090</v>
      </c>
      <c r="I21477" t="s">
        <v>173</v>
      </c>
      <c r="J21477" s="2">
        <v>46107</v>
      </c>
    </row>
    <row r="21478" spans="1:10">
      <c r="A21478">
        <v>22450</v>
      </c>
      <c r="B21478" t="str">
        <f>VLOOKUP(C21478,属性!A:E,2,FALSE)</f>
        <v>古茗</v>
      </c>
      <c r="C21478" t="s">
        <v>1857</v>
      </c>
      <c r="D21478" s="2">
        <f>VLOOKUP(C21478,属性!A:E,3,FALSE)</f>
        <v>46037</v>
      </c>
      <c r="E21478" s="2" t="str">
        <f>VLOOKUP(C21478,属性!A:E,4,FALSE)</f>
        <v>否</v>
      </c>
      <c r="F21478" t="s">
        <v>163</v>
      </c>
      <c r="G21478" t="s">
        <v>34548</v>
      </c>
      <c r="H21478" s="2">
        <v>46090</v>
      </c>
      <c r="I21478" t="s">
        <v>102</v>
      </c>
      <c r="J21478" s="2">
        <v>46107</v>
      </c>
    </row>
    <row r="21479" spans="1:10">
      <c r="A21479">
        <v>22455</v>
      </c>
      <c r="B21479" t="str">
        <f>VLOOKUP(C21479,属性!A:E,2,FALSE)</f>
        <v>古茗</v>
      </c>
      <c r="C21479" t="s">
        <v>1857</v>
      </c>
      <c r="D21479" s="2">
        <f>VLOOKUP(C21479,属性!A:E,3,FALSE)</f>
        <v>46037</v>
      </c>
      <c r="E21479" s="2" t="str">
        <f>VLOOKUP(C21479,属性!A:E,4,FALSE)</f>
        <v>否</v>
      </c>
      <c r="F21479" t="s">
        <v>34549</v>
      </c>
      <c r="G21479" t="s">
        <v>34550</v>
      </c>
      <c r="H21479" s="2">
        <v>46090</v>
      </c>
      <c r="I21479" t="s">
        <v>65</v>
      </c>
      <c r="J21479" s="2">
        <v>46107</v>
      </c>
    </row>
    <row r="21480" spans="1:10">
      <c r="A21480">
        <v>22458</v>
      </c>
      <c r="B21480" t="str">
        <f>VLOOKUP(C21480,属性!A:E,2,FALSE)</f>
        <v>古茗</v>
      </c>
      <c r="C21480" t="s">
        <v>1857</v>
      </c>
      <c r="D21480" s="2">
        <f>VLOOKUP(C21480,属性!A:E,3,FALSE)</f>
        <v>46037</v>
      </c>
      <c r="E21480" s="2" t="str">
        <f>VLOOKUP(C21480,属性!A:E,4,FALSE)</f>
        <v>否</v>
      </c>
      <c r="F21480" t="s">
        <v>34551</v>
      </c>
      <c r="G21480" t="s">
        <v>34552</v>
      </c>
      <c r="H21480" s="2">
        <v>46090</v>
      </c>
      <c r="I21480" t="s">
        <v>65</v>
      </c>
      <c r="J21480" s="2">
        <v>46107</v>
      </c>
    </row>
    <row r="21481" spans="1:10">
      <c r="A21481">
        <v>22460</v>
      </c>
      <c r="B21481" t="str">
        <f>VLOOKUP(C21481,属性!A:E,2,FALSE)</f>
        <v>古茗</v>
      </c>
      <c r="C21481" t="s">
        <v>1857</v>
      </c>
      <c r="D21481" s="2">
        <f>VLOOKUP(C21481,属性!A:E,3,FALSE)</f>
        <v>46037</v>
      </c>
      <c r="E21481" s="2" t="str">
        <f>VLOOKUP(C21481,属性!A:E,4,FALSE)</f>
        <v>否</v>
      </c>
      <c r="F21481" t="s">
        <v>34553</v>
      </c>
      <c r="G21481" t="s">
        <v>34554</v>
      </c>
      <c r="H21481" s="2">
        <v>46090</v>
      </c>
      <c r="I21481" t="s">
        <v>46</v>
      </c>
      <c r="J21481" s="2">
        <v>46107</v>
      </c>
    </row>
    <row r="21482" spans="1:10">
      <c r="A21482">
        <v>22462</v>
      </c>
      <c r="B21482" t="str">
        <f>VLOOKUP(C21482,属性!A:E,2,FALSE)</f>
        <v>古茗</v>
      </c>
      <c r="C21482" t="s">
        <v>1857</v>
      </c>
      <c r="D21482" s="2">
        <f>VLOOKUP(C21482,属性!A:E,3,FALSE)</f>
        <v>46037</v>
      </c>
      <c r="E21482" s="2" t="str">
        <f>VLOOKUP(C21482,属性!A:E,4,FALSE)</f>
        <v>否</v>
      </c>
      <c r="F21482" t="s">
        <v>34555</v>
      </c>
      <c r="G21482" t="s">
        <v>34556</v>
      </c>
      <c r="H21482" s="2">
        <v>46090</v>
      </c>
      <c r="I21482" t="s">
        <v>31</v>
      </c>
      <c r="J21482" s="2">
        <v>46107</v>
      </c>
    </row>
    <row r="21483" spans="1:10">
      <c r="A21483">
        <v>22463</v>
      </c>
      <c r="B21483" t="str">
        <f>VLOOKUP(C21483,属性!A:E,2,FALSE)</f>
        <v>古茗</v>
      </c>
      <c r="C21483" t="s">
        <v>1857</v>
      </c>
      <c r="D21483" s="2">
        <f>VLOOKUP(C21483,属性!A:E,3,FALSE)</f>
        <v>46037</v>
      </c>
      <c r="E21483" s="2" t="str">
        <f>VLOOKUP(C21483,属性!A:E,4,FALSE)</f>
        <v>否</v>
      </c>
      <c r="F21483" t="s">
        <v>34557</v>
      </c>
      <c r="G21483" t="s">
        <v>34558</v>
      </c>
      <c r="H21483" s="2">
        <v>46045</v>
      </c>
      <c r="I21483" t="s">
        <v>31</v>
      </c>
      <c r="J21483" s="2">
        <v>46107</v>
      </c>
    </row>
    <row r="21484" spans="1:10">
      <c r="A21484">
        <v>22464</v>
      </c>
      <c r="B21484" t="str">
        <f>VLOOKUP(C21484,属性!A:E,2,FALSE)</f>
        <v>古茗</v>
      </c>
      <c r="C21484" t="s">
        <v>1857</v>
      </c>
      <c r="D21484" s="2">
        <f>VLOOKUP(C21484,属性!A:E,3,FALSE)</f>
        <v>46037</v>
      </c>
      <c r="E21484" s="2" t="str">
        <f>VLOOKUP(C21484,属性!A:E,4,FALSE)</f>
        <v>否</v>
      </c>
      <c r="F21484" t="s">
        <v>34557</v>
      </c>
      <c r="G21484" t="s">
        <v>34559</v>
      </c>
      <c r="H21484" s="2">
        <v>46045</v>
      </c>
      <c r="I21484" t="s">
        <v>31</v>
      </c>
      <c r="J21484" s="2">
        <v>46107</v>
      </c>
    </row>
    <row r="21485" spans="1:10">
      <c r="A21485">
        <v>22465</v>
      </c>
      <c r="B21485" t="str">
        <f>VLOOKUP(C21485,属性!A:E,2,FALSE)</f>
        <v>古茗</v>
      </c>
      <c r="C21485" t="s">
        <v>1857</v>
      </c>
      <c r="D21485" s="2">
        <f>VLOOKUP(C21485,属性!A:E,3,FALSE)</f>
        <v>46037</v>
      </c>
      <c r="E21485" s="2" t="str">
        <f>VLOOKUP(C21485,属性!A:E,4,FALSE)</f>
        <v>否</v>
      </c>
      <c r="F21485" t="s">
        <v>28932</v>
      </c>
      <c r="G21485" t="s">
        <v>34560</v>
      </c>
      <c r="H21485" s="2">
        <v>46047</v>
      </c>
      <c r="I21485" t="s">
        <v>320</v>
      </c>
      <c r="J21485" s="2">
        <v>46107</v>
      </c>
    </row>
    <row r="21486" spans="1:10">
      <c r="A21486">
        <v>22466</v>
      </c>
      <c r="B21486" t="str">
        <f>VLOOKUP(C21486,属性!A:E,2,FALSE)</f>
        <v>古茗</v>
      </c>
      <c r="C21486" t="s">
        <v>1857</v>
      </c>
      <c r="D21486" s="2">
        <f>VLOOKUP(C21486,属性!A:E,3,FALSE)</f>
        <v>46037</v>
      </c>
      <c r="E21486" s="2" t="str">
        <f>VLOOKUP(C21486,属性!A:E,4,FALSE)</f>
        <v>否</v>
      </c>
      <c r="F21486" t="s">
        <v>32636</v>
      </c>
      <c r="G21486" t="s">
        <v>34561</v>
      </c>
      <c r="H21486" s="2">
        <v>46047</v>
      </c>
      <c r="I21486" t="s">
        <v>46</v>
      </c>
      <c r="J21486" s="2">
        <v>46107</v>
      </c>
    </row>
    <row r="21487" spans="1:10">
      <c r="A21487">
        <v>22467</v>
      </c>
      <c r="B21487" t="str">
        <f>VLOOKUP(C21487,属性!A:E,2,FALSE)</f>
        <v>古茗</v>
      </c>
      <c r="C21487" t="s">
        <v>1857</v>
      </c>
      <c r="D21487" s="2">
        <f>VLOOKUP(C21487,属性!A:E,3,FALSE)</f>
        <v>46037</v>
      </c>
      <c r="E21487" s="2" t="str">
        <f>VLOOKUP(C21487,属性!A:E,4,FALSE)</f>
        <v>否</v>
      </c>
      <c r="F21487" t="s">
        <v>28905</v>
      </c>
      <c r="G21487" t="s">
        <v>34562</v>
      </c>
      <c r="H21487" s="2">
        <v>46061</v>
      </c>
      <c r="I21487" t="s">
        <v>13</v>
      </c>
      <c r="J21487" s="2">
        <v>46107</v>
      </c>
    </row>
    <row r="21488" spans="1:10">
      <c r="A21488">
        <v>22468</v>
      </c>
      <c r="B21488" t="str">
        <f>VLOOKUP(C21488,属性!A:E,2,FALSE)</f>
        <v>古茗</v>
      </c>
      <c r="C21488" t="s">
        <v>1857</v>
      </c>
      <c r="D21488" s="2">
        <f>VLOOKUP(C21488,属性!A:E,3,FALSE)</f>
        <v>46037</v>
      </c>
      <c r="E21488" s="2" t="str">
        <f>VLOOKUP(C21488,属性!A:E,4,FALSE)</f>
        <v>否</v>
      </c>
      <c r="F21488" t="s">
        <v>34563</v>
      </c>
      <c r="G21488" t="s">
        <v>34564</v>
      </c>
      <c r="H21488" s="2">
        <v>46061</v>
      </c>
      <c r="I21488" t="s">
        <v>73</v>
      </c>
      <c r="J21488" s="2">
        <v>46107</v>
      </c>
    </row>
    <row r="21489" spans="1:10">
      <c r="A21489">
        <v>22469</v>
      </c>
      <c r="B21489" t="str">
        <f>VLOOKUP(C21489,属性!A:E,2,FALSE)</f>
        <v>古茗</v>
      </c>
      <c r="C21489" t="s">
        <v>1857</v>
      </c>
      <c r="D21489" s="2">
        <f>VLOOKUP(C21489,属性!A:E,3,FALSE)</f>
        <v>46037</v>
      </c>
      <c r="E21489" s="2" t="str">
        <f>VLOOKUP(C21489,属性!A:E,4,FALSE)</f>
        <v>否</v>
      </c>
      <c r="F21489" t="s">
        <v>34565</v>
      </c>
      <c r="G21489" t="s">
        <v>34566</v>
      </c>
      <c r="H21489" s="2">
        <v>46045</v>
      </c>
      <c r="I21489" t="s">
        <v>173</v>
      </c>
      <c r="J21489" s="2">
        <v>46107</v>
      </c>
    </row>
    <row r="21490" spans="1:10">
      <c r="A21490">
        <v>22470</v>
      </c>
      <c r="B21490" t="str">
        <f>VLOOKUP(C21490,属性!A:E,2,FALSE)</f>
        <v>古茗</v>
      </c>
      <c r="C21490" t="s">
        <v>1857</v>
      </c>
      <c r="D21490" s="2">
        <f>VLOOKUP(C21490,属性!A:E,3,FALSE)</f>
        <v>46037</v>
      </c>
      <c r="E21490" s="2" t="str">
        <f>VLOOKUP(C21490,属性!A:E,4,FALSE)</f>
        <v>否</v>
      </c>
      <c r="F21490" t="s">
        <v>34567</v>
      </c>
      <c r="G21490" t="s">
        <v>34568</v>
      </c>
      <c r="H21490" s="2">
        <v>46046</v>
      </c>
      <c r="I21490" t="s">
        <v>65</v>
      </c>
      <c r="J21490" s="2">
        <v>46107</v>
      </c>
    </row>
    <row r="21491" spans="1:10">
      <c r="A21491">
        <v>22471</v>
      </c>
      <c r="B21491" t="str">
        <f>VLOOKUP(C21491,属性!A:E,2,FALSE)</f>
        <v>古茗</v>
      </c>
      <c r="C21491" t="s">
        <v>1857</v>
      </c>
      <c r="D21491" s="2">
        <f>VLOOKUP(C21491,属性!A:E,3,FALSE)</f>
        <v>46037</v>
      </c>
      <c r="E21491" s="2" t="str">
        <f>VLOOKUP(C21491,属性!A:E,4,FALSE)</f>
        <v>否</v>
      </c>
      <c r="F21491" t="s">
        <v>29800</v>
      </c>
      <c r="G21491" t="s">
        <v>34569</v>
      </c>
      <c r="H21491" s="2">
        <v>46045</v>
      </c>
      <c r="I21491" t="s">
        <v>46</v>
      </c>
      <c r="J21491" s="2">
        <v>46107</v>
      </c>
    </row>
    <row r="21492" spans="1:10">
      <c r="A21492">
        <v>22472</v>
      </c>
      <c r="B21492" t="str">
        <f>VLOOKUP(C21492,属性!A:E,2,FALSE)</f>
        <v>古茗</v>
      </c>
      <c r="C21492" t="s">
        <v>1857</v>
      </c>
      <c r="D21492" s="2">
        <f>VLOOKUP(C21492,属性!A:E,3,FALSE)</f>
        <v>46037</v>
      </c>
      <c r="E21492" s="2" t="str">
        <f>VLOOKUP(C21492,属性!A:E,4,FALSE)</f>
        <v>否</v>
      </c>
      <c r="F21492" t="s">
        <v>34570</v>
      </c>
      <c r="G21492" t="s">
        <v>34571</v>
      </c>
      <c r="H21492" s="2">
        <v>46046</v>
      </c>
      <c r="I21492" t="s">
        <v>65</v>
      </c>
      <c r="J21492" s="2">
        <v>46107</v>
      </c>
    </row>
    <row r="21493" spans="1:10">
      <c r="A21493">
        <v>22473</v>
      </c>
      <c r="B21493" t="str">
        <f>VLOOKUP(C21493,属性!A:E,2,FALSE)</f>
        <v>古茗</v>
      </c>
      <c r="C21493" t="s">
        <v>1857</v>
      </c>
      <c r="D21493" s="2">
        <f>VLOOKUP(C21493,属性!A:E,3,FALSE)</f>
        <v>46037</v>
      </c>
      <c r="E21493" s="2" t="str">
        <f>VLOOKUP(C21493,属性!A:E,4,FALSE)</f>
        <v>否</v>
      </c>
      <c r="F21493" t="s">
        <v>28942</v>
      </c>
      <c r="G21493" t="s">
        <v>34572</v>
      </c>
      <c r="H21493" s="2">
        <v>46055</v>
      </c>
      <c r="I21493" t="s">
        <v>65</v>
      </c>
      <c r="J21493" s="2">
        <v>46107</v>
      </c>
    </row>
    <row r="21494" spans="1:10">
      <c r="A21494">
        <v>22474</v>
      </c>
      <c r="B21494" t="str">
        <f>VLOOKUP(C21494,属性!A:E,2,FALSE)</f>
        <v>古茗</v>
      </c>
      <c r="C21494" t="s">
        <v>1857</v>
      </c>
      <c r="D21494" s="2">
        <f>VLOOKUP(C21494,属性!A:E,3,FALSE)</f>
        <v>46037</v>
      </c>
      <c r="E21494" s="2" t="str">
        <f>VLOOKUP(C21494,属性!A:E,4,FALSE)</f>
        <v>否</v>
      </c>
      <c r="F21494" t="s">
        <v>34573</v>
      </c>
      <c r="G21494" t="s">
        <v>34574</v>
      </c>
      <c r="H21494" s="2">
        <v>46055</v>
      </c>
      <c r="I21494" t="s">
        <v>117</v>
      </c>
      <c r="J21494" s="2">
        <v>46107</v>
      </c>
    </row>
    <row r="21495" spans="1:10">
      <c r="A21495">
        <v>22475</v>
      </c>
      <c r="B21495" t="str">
        <f>VLOOKUP(C21495,属性!A:E,2,FALSE)</f>
        <v>古茗</v>
      </c>
      <c r="C21495" t="s">
        <v>1857</v>
      </c>
      <c r="D21495" s="2">
        <f>VLOOKUP(C21495,属性!A:E,3,FALSE)</f>
        <v>46037</v>
      </c>
      <c r="E21495" s="2" t="str">
        <f>VLOOKUP(C21495,属性!A:E,4,FALSE)</f>
        <v>否</v>
      </c>
      <c r="F21495" t="s">
        <v>28939</v>
      </c>
      <c r="G21495" t="s">
        <v>34575</v>
      </c>
      <c r="H21495" s="2">
        <v>46058</v>
      </c>
      <c r="I21495" t="s">
        <v>41</v>
      </c>
      <c r="J21495" s="2">
        <v>46107</v>
      </c>
    </row>
    <row r="21496" spans="1:10">
      <c r="A21496">
        <v>22476</v>
      </c>
      <c r="B21496" t="str">
        <f>VLOOKUP(C21496,属性!A:E,2,FALSE)</f>
        <v>古茗</v>
      </c>
      <c r="C21496" t="s">
        <v>1857</v>
      </c>
      <c r="D21496" s="2">
        <f>VLOOKUP(C21496,属性!A:E,3,FALSE)</f>
        <v>46037</v>
      </c>
      <c r="E21496" s="2" t="str">
        <f>VLOOKUP(C21496,属性!A:E,4,FALSE)</f>
        <v>否</v>
      </c>
      <c r="F21496" t="s">
        <v>1867</v>
      </c>
      <c r="G21496" t="s">
        <v>388</v>
      </c>
      <c r="H21496" s="2">
        <v>46058</v>
      </c>
      <c r="I21496" t="s">
        <v>46</v>
      </c>
      <c r="J21496" s="2">
        <v>46107</v>
      </c>
    </row>
    <row r="21497" spans="1:10">
      <c r="A21497">
        <v>22477</v>
      </c>
      <c r="B21497" t="str">
        <f>VLOOKUP(C21497,属性!A:E,2,FALSE)</f>
        <v>古茗</v>
      </c>
      <c r="C21497" t="s">
        <v>1857</v>
      </c>
      <c r="D21497" s="2">
        <f>VLOOKUP(C21497,属性!A:E,3,FALSE)</f>
        <v>46037</v>
      </c>
      <c r="E21497" s="2" t="str">
        <f>VLOOKUP(C21497,属性!A:E,4,FALSE)</f>
        <v>否</v>
      </c>
      <c r="F21497" t="s">
        <v>34576</v>
      </c>
      <c r="G21497" t="s">
        <v>34577</v>
      </c>
      <c r="H21497" s="2">
        <v>46058</v>
      </c>
      <c r="I21497" t="s">
        <v>26</v>
      </c>
      <c r="J21497" s="2">
        <v>46107</v>
      </c>
    </row>
    <row r="21498" spans="1:10">
      <c r="A21498">
        <v>22478</v>
      </c>
      <c r="B21498" t="str">
        <f>VLOOKUP(C21498,属性!A:E,2,FALSE)</f>
        <v>古茗</v>
      </c>
      <c r="C21498" t="s">
        <v>1857</v>
      </c>
      <c r="D21498" s="2">
        <f>VLOOKUP(C21498,属性!A:E,3,FALSE)</f>
        <v>46037</v>
      </c>
      <c r="E21498" s="2" t="str">
        <f>VLOOKUP(C21498,属性!A:E,4,FALSE)</f>
        <v>否</v>
      </c>
      <c r="F21498" t="s">
        <v>34578</v>
      </c>
      <c r="G21498" t="s">
        <v>34579</v>
      </c>
      <c r="H21498" s="2">
        <v>46058</v>
      </c>
      <c r="I21498" t="s">
        <v>65</v>
      </c>
      <c r="J21498" s="2">
        <v>46107</v>
      </c>
    </row>
    <row r="21499" spans="1:10">
      <c r="A21499">
        <v>22479</v>
      </c>
      <c r="B21499" t="str">
        <f>VLOOKUP(C21499,属性!A:E,2,FALSE)</f>
        <v>古茗</v>
      </c>
      <c r="C21499" t="s">
        <v>1857</v>
      </c>
      <c r="D21499" s="2">
        <f>VLOOKUP(C21499,属性!A:E,3,FALSE)</f>
        <v>46037</v>
      </c>
      <c r="E21499" s="2" t="str">
        <f>VLOOKUP(C21499,属性!A:E,4,FALSE)</f>
        <v>否</v>
      </c>
      <c r="F21499" t="s">
        <v>34580</v>
      </c>
      <c r="G21499" t="s">
        <v>34581</v>
      </c>
      <c r="H21499" s="2">
        <v>46048</v>
      </c>
      <c r="I21499" t="s">
        <v>46</v>
      </c>
      <c r="J21499" s="2">
        <v>46107</v>
      </c>
    </row>
    <row r="21500" spans="1:10">
      <c r="A21500">
        <v>22480</v>
      </c>
      <c r="B21500" t="str">
        <f>VLOOKUP(C21500,属性!A:E,2,FALSE)</f>
        <v>古茗</v>
      </c>
      <c r="C21500" t="s">
        <v>1857</v>
      </c>
      <c r="D21500" s="2">
        <f>VLOOKUP(C21500,属性!A:E,3,FALSE)</f>
        <v>46037</v>
      </c>
      <c r="E21500" s="2" t="str">
        <f>VLOOKUP(C21500,属性!A:E,4,FALSE)</f>
        <v>否</v>
      </c>
      <c r="F21500" t="s">
        <v>34580</v>
      </c>
      <c r="G21500" t="s">
        <v>34582</v>
      </c>
      <c r="H21500" s="2">
        <v>46048</v>
      </c>
      <c r="I21500" t="s">
        <v>46</v>
      </c>
      <c r="J21500" s="2">
        <v>46107</v>
      </c>
    </row>
    <row r="21501" spans="1:10">
      <c r="A21501">
        <v>22481</v>
      </c>
      <c r="B21501" t="str">
        <f>VLOOKUP(C21501,属性!A:E,2,FALSE)</f>
        <v>古茗</v>
      </c>
      <c r="C21501" t="s">
        <v>1857</v>
      </c>
      <c r="D21501" s="2">
        <f>VLOOKUP(C21501,属性!A:E,3,FALSE)</f>
        <v>46037</v>
      </c>
      <c r="E21501" s="2" t="str">
        <f>VLOOKUP(C21501,属性!A:E,4,FALSE)</f>
        <v>否</v>
      </c>
      <c r="F21501" t="s">
        <v>28932</v>
      </c>
      <c r="G21501" t="s">
        <v>34583</v>
      </c>
      <c r="H21501" s="2">
        <v>46045</v>
      </c>
      <c r="I21501" t="s">
        <v>46</v>
      </c>
      <c r="J21501" s="2">
        <v>46107</v>
      </c>
    </row>
    <row r="21502" spans="1:10">
      <c r="A21502">
        <v>22482</v>
      </c>
      <c r="B21502" t="str">
        <f>VLOOKUP(C21502,属性!A:E,2,FALSE)</f>
        <v>古茗</v>
      </c>
      <c r="C21502" t="s">
        <v>1857</v>
      </c>
      <c r="D21502" s="2">
        <f>VLOOKUP(C21502,属性!A:E,3,FALSE)</f>
        <v>46037</v>
      </c>
      <c r="E21502" s="2" t="str">
        <f>VLOOKUP(C21502,属性!A:E,4,FALSE)</f>
        <v>否</v>
      </c>
      <c r="F21502" t="s">
        <v>32636</v>
      </c>
      <c r="G21502" t="s">
        <v>6237</v>
      </c>
      <c r="H21502" s="2">
        <v>46047</v>
      </c>
      <c r="I21502" t="s">
        <v>46</v>
      </c>
      <c r="J21502" s="2">
        <v>46107</v>
      </c>
    </row>
    <row r="21503" spans="1:10">
      <c r="A21503">
        <v>22483</v>
      </c>
      <c r="B21503" t="str">
        <f>VLOOKUP(C21503,属性!A:E,2,FALSE)</f>
        <v>古茗</v>
      </c>
      <c r="C21503" t="s">
        <v>1857</v>
      </c>
      <c r="D21503" s="2">
        <f>VLOOKUP(C21503,属性!A:E,3,FALSE)</f>
        <v>46037</v>
      </c>
      <c r="E21503" s="2" t="str">
        <f>VLOOKUP(C21503,属性!A:E,4,FALSE)</f>
        <v>否</v>
      </c>
      <c r="F21503" t="s">
        <v>1867</v>
      </c>
      <c r="G21503" t="s">
        <v>34584</v>
      </c>
      <c r="H21503" s="2">
        <v>46058</v>
      </c>
      <c r="I21503" t="s">
        <v>46</v>
      </c>
      <c r="J21503" s="2">
        <v>46107</v>
      </c>
    </row>
    <row r="21504" spans="1:10">
      <c r="A21504">
        <v>22484</v>
      </c>
      <c r="B21504" t="str">
        <f>VLOOKUP(C21504,属性!A:E,2,FALSE)</f>
        <v>古茗</v>
      </c>
      <c r="C21504" t="s">
        <v>1857</v>
      </c>
      <c r="D21504" s="2">
        <f>VLOOKUP(C21504,属性!A:E,3,FALSE)</f>
        <v>46037</v>
      </c>
      <c r="E21504" s="2" t="str">
        <f>VLOOKUP(C21504,属性!A:E,4,FALSE)</f>
        <v>否</v>
      </c>
      <c r="F21504" t="s">
        <v>34585</v>
      </c>
      <c r="G21504" t="s">
        <v>34586</v>
      </c>
      <c r="H21504" s="2">
        <v>46058</v>
      </c>
      <c r="I21504" t="s">
        <v>399</v>
      </c>
      <c r="J21504" s="2">
        <v>46107</v>
      </c>
    </row>
    <row r="21505" spans="1:10">
      <c r="A21505">
        <v>22485</v>
      </c>
      <c r="B21505" t="str">
        <f>VLOOKUP(C21505,属性!A:E,2,FALSE)</f>
        <v>古茗</v>
      </c>
      <c r="C21505" t="s">
        <v>1857</v>
      </c>
      <c r="D21505" s="2">
        <f>VLOOKUP(C21505,属性!A:E,3,FALSE)</f>
        <v>46037</v>
      </c>
      <c r="E21505" s="2" t="str">
        <f>VLOOKUP(C21505,属性!A:E,4,FALSE)</f>
        <v>否</v>
      </c>
      <c r="F21505" t="s">
        <v>1867</v>
      </c>
      <c r="G21505" t="s">
        <v>34587</v>
      </c>
      <c r="H21505" s="2">
        <v>46058</v>
      </c>
      <c r="I21505" t="s">
        <v>46</v>
      </c>
      <c r="J21505" s="2">
        <v>46107</v>
      </c>
    </row>
    <row r="21506" spans="1:10">
      <c r="A21506">
        <v>22486</v>
      </c>
      <c r="B21506" t="str">
        <f>VLOOKUP(C21506,属性!A:E,2,FALSE)</f>
        <v>古茗</v>
      </c>
      <c r="C21506" t="s">
        <v>1857</v>
      </c>
      <c r="D21506" s="2">
        <f>VLOOKUP(C21506,属性!A:E,3,FALSE)</f>
        <v>46037</v>
      </c>
      <c r="E21506" s="2" t="str">
        <f>VLOOKUP(C21506,属性!A:E,4,FALSE)</f>
        <v>否</v>
      </c>
      <c r="F21506" t="s">
        <v>34588</v>
      </c>
      <c r="G21506" t="s">
        <v>34589</v>
      </c>
      <c r="H21506" s="2">
        <v>46059</v>
      </c>
      <c r="I21506" t="s">
        <v>31</v>
      </c>
      <c r="J21506" s="2">
        <v>46107</v>
      </c>
    </row>
    <row r="21507" spans="1:10">
      <c r="A21507">
        <v>22487</v>
      </c>
      <c r="B21507" t="str">
        <f>VLOOKUP(C21507,属性!A:E,2,FALSE)</f>
        <v>古茗</v>
      </c>
      <c r="C21507" t="s">
        <v>1857</v>
      </c>
      <c r="D21507" s="2">
        <f>VLOOKUP(C21507,属性!A:E,3,FALSE)</f>
        <v>46037</v>
      </c>
      <c r="E21507" s="2" t="str">
        <f>VLOOKUP(C21507,属性!A:E,4,FALSE)</f>
        <v>否</v>
      </c>
      <c r="F21507" t="s">
        <v>34590</v>
      </c>
      <c r="G21507" t="s">
        <v>34591</v>
      </c>
      <c r="H21507" s="2">
        <v>46046</v>
      </c>
      <c r="I21507" t="s">
        <v>46</v>
      </c>
      <c r="J21507" s="2">
        <v>46107</v>
      </c>
    </row>
    <row r="21508" spans="1:10">
      <c r="A21508">
        <v>22488</v>
      </c>
      <c r="B21508" t="str">
        <f>VLOOKUP(C21508,属性!A:E,2,FALSE)</f>
        <v>古茗</v>
      </c>
      <c r="C21508" t="s">
        <v>1857</v>
      </c>
      <c r="D21508" s="2">
        <f>VLOOKUP(C21508,属性!A:E,3,FALSE)</f>
        <v>46037</v>
      </c>
      <c r="E21508" s="2" t="str">
        <f>VLOOKUP(C21508,属性!A:E,4,FALSE)</f>
        <v>否</v>
      </c>
      <c r="F21508" t="s">
        <v>34557</v>
      </c>
      <c r="G21508" t="s">
        <v>34592</v>
      </c>
      <c r="H21508" s="2">
        <v>46046</v>
      </c>
      <c r="I21508" t="s">
        <v>31</v>
      </c>
      <c r="J21508" s="2">
        <v>46107</v>
      </c>
    </row>
    <row r="21509" spans="1:10">
      <c r="A21509">
        <v>22489</v>
      </c>
      <c r="B21509" t="str">
        <f>VLOOKUP(C21509,属性!A:E,2,FALSE)</f>
        <v>古茗</v>
      </c>
      <c r="C21509" t="s">
        <v>1857</v>
      </c>
      <c r="D21509" s="2">
        <f>VLOOKUP(C21509,属性!A:E,3,FALSE)</f>
        <v>46037</v>
      </c>
      <c r="E21509" s="2" t="str">
        <f>VLOOKUP(C21509,属性!A:E,4,FALSE)</f>
        <v>否</v>
      </c>
      <c r="F21509" t="s">
        <v>28869</v>
      </c>
      <c r="G21509" t="s">
        <v>34593</v>
      </c>
      <c r="H21509" s="2">
        <v>46057</v>
      </c>
      <c r="I21509" t="s">
        <v>41</v>
      </c>
      <c r="J21509" s="2">
        <v>46107</v>
      </c>
    </row>
    <row r="21510" spans="1:10">
      <c r="A21510">
        <v>22490</v>
      </c>
      <c r="B21510" t="str">
        <f>VLOOKUP(C21510,属性!A:E,2,FALSE)</f>
        <v>古茗</v>
      </c>
      <c r="C21510" t="s">
        <v>1857</v>
      </c>
      <c r="D21510" s="2">
        <f>VLOOKUP(C21510,属性!A:E,3,FALSE)</f>
        <v>46037</v>
      </c>
      <c r="E21510" s="2" t="str">
        <f>VLOOKUP(C21510,属性!A:E,4,FALSE)</f>
        <v>否</v>
      </c>
      <c r="F21510" t="s">
        <v>1867</v>
      </c>
      <c r="G21510" t="s">
        <v>237</v>
      </c>
      <c r="H21510" s="2">
        <v>46058</v>
      </c>
      <c r="I21510" t="s">
        <v>46</v>
      </c>
      <c r="J21510" s="2">
        <v>46107</v>
      </c>
    </row>
    <row r="21511" spans="1:10">
      <c r="A21511">
        <v>22491</v>
      </c>
      <c r="B21511" t="str">
        <f>VLOOKUP(C21511,属性!A:E,2,FALSE)</f>
        <v>古茗</v>
      </c>
      <c r="C21511" t="s">
        <v>1857</v>
      </c>
      <c r="D21511" s="2">
        <f>VLOOKUP(C21511,属性!A:E,3,FALSE)</f>
        <v>46037</v>
      </c>
      <c r="E21511" s="2" t="str">
        <f>VLOOKUP(C21511,属性!A:E,4,FALSE)</f>
        <v>否</v>
      </c>
      <c r="F21511" t="s">
        <v>34594</v>
      </c>
      <c r="G21511" t="s">
        <v>34595</v>
      </c>
      <c r="H21511" s="2">
        <v>46047</v>
      </c>
      <c r="I21511" t="s">
        <v>23</v>
      </c>
      <c r="J21511" s="2">
        <v>46107</v>
      </c>
    </row>
    <row r="21512" spans="1:10">
      <c r="A21512">
        <v>22492</v>
      </c>
      <c r="B21512" t="str">
        <f>VLOOKUP(C21512,属性!A:E,2,FALSE)</f>
        <v>古茗</v>
      </c>
      <c r="C21512" t="s">
        <v>1857</v>
      </c>
      <c r="D21512" s="2">
        <f>VLOOKUP(C21512,属性!A:E,3,FALSE)</f>
        <v>46037</v>
      </c>
      <c r="E21512" s="2" t="str">
        <f>VLOOKUP(C21512,属性!A:E,4,FALSE)</f>
        <v>否</v>
      </c>
      <c r="F21512" t="s">
        <v>34596</v>
      </c>
      <c r="G21512" t="s">
        <v>25821</v>
      </c>
      <c r="H21512" s="2">
        <v>46047</v>
      </c>
      <c r="I21512" t="s">
        <v>46</v>
      </c>
      <c r="J21512" s="2">
        <v>46107</v>
      </c>
    </row>
    <row r="21513" spans="1:10">
      <c r="A21513">
        <v>22493</v>
      </c>
      <c r="B21513" t="str">
        <f>VLOOKUP(C21513,属性!A:E,2,FALSE)</f>
        <v>古茗</v>
      </c>
      <c r="C21513" t="s">
        <v>1857</v>
      </c>
      <c r="D21513" s="2">
        <f>VLOOKUP(C21513,属性!A:E,3,FALSE)</f>
        <v>46037</v>
      </c>
      <c r="E21513" s="2" t="str">
        <f>VLOOKUP(C21513,属性!A:E,4,FALSE)</f>
        <v>否</v>
      </c>
      <c r="F21513" t="s">
        <v>163</v>
      </c>
      <c r="G21513" t="s">
        <v>34597</v>
      </c>
      <c r="H21513" s="2">
        <v>46046</v>
      </c>
      <c r="I21513" t="s">
        <v>16</v>
      </c>
      <c r="J21513" s="2">
        <v>46107</v>
      </c>
    </row>
    <row r="21514" spans="1:10">
      <c r="A21514">
        <v>22494</v>
      </c>
      <c r="B21514" t="str">
        <f>VLOOKUP(C21514,属性!A:E,2,FALSE)</f>
        <v>古茗</v>
      </c>
      <c r="C21514" t="s">
        <v>1857</v>
      </c>
      <c r="D21514" s="2">
        <f>VLOOKUP(C21514,属性!A:E,3,FALSE)</f>
        <v>46037</v>
      </c>
      <c r="E21514" s="2" t="str">
        <f>VLOOKUP(C21514,属性!A:E,4,FALSE)</f>
        <v>否</v>
      </c>
      <c r="F21514" t="s">
        <v>34598</v>
      </c>
      <c r="G21514" t="s">
        <v>34599</v>
      </c>
      <c r="H21514" s="2">
        <v>46095</v>
      </c>
      <c r="I21514" t="s">
        <v>320</v>
      </c>
      <c r="J21514" s="2">
        <v>46107</v>
      </c>
    </row>
    <row r="21515" spans="1:10">
      <c r="A21515">
        <v>22495</v>
      </c>
      <c r="B21515" t="str">
        <f>VLOOKUP(C21515,属性!A:E,2,FALSE)</f>
        <v>古茗</v>
      </c>
      <c r="C21515" t="s">
        <v>1857</v>
      </c>
      <c r="D21515" s="2">
        <f>VLOOKUP(C21515,属性!A:E,3,FALSE)</f>
        <v>46037</v>
      </c>
      <c r="E21515" s="2" t="str">
        <f>VLOOKUP(C21515,属性!A:E,4,FALSE)</f>
        <v>否</v>
      </c>
      <c r="F21515" t="s">
        <v>34600</v>
      </c>
      <c r="G21515" t="s">
        <v>34601</v>
      </c>
      <c r="H21515" s="2">
        <v>46055</v>
      </c>
      <c r="I21515" t="s">
        <v>208</v>
      </c>
      <c r="J21515" s="2">
        <v>46107</v>
      </c>
    </row>
    <row r="21516" spans="1:10">
      <c r="A21516">
        <v>22496</v>
      </c>
      <c r="B21516" t="str">
        <f>VLOOKUP(C21516,属性!A:E,2,FALSE)</f>
        <v>古茗</v>
      </c>
      <c r="C21516" t="s">
        <v>1857</v>
      </c>
      <c r="D21516" s="2">
        <f>VLOOKUP(C21516,属性!A:E,3,FALSE)</f>
        <v>46037</v>
      </c>
      <c r="E21516" s="2" t="str">
        <f>VLOOKUP(C21516,属性!A:E,4,FALSE)</f>
        <v>否</v>
      </c>
      <c r="F21516" t="s">
        <v>34602</v>
      </c>
      <c r="G21516" t="s">
        <v>34603</v>
      </c>
      <c r="H21516" s="2">
        <v>46065</v>
      </c>
      <c r="I21516" t="s">
        <v>41</v>
      </c>
      <c r="J21516" s="2">
        <v>46107</v>
      </c>
    </row>
    <row r="21517" spans="1:10">
      <c r="A21517">
        <v>22497</v>
      </c>
      <c r="B21517" t="str">
        <f>VLOOKUP(C21517,属性!A:E,2,FALSE)</f>
        <v>古茗</v>
      </c>
      <c r="C21517" t="s">
        <v>1857</v>
      </c>
      <c r="D21517" s="2">
        <f>VLOOKUP(C21517,属性!A:E,3,FALSE)</f>
        <v>46037</v>
      </c>
      <c r="E21517" s="2" t="str">
        <f>VLOOKUP(C21517,属性!A:E,4,FALSE)</f>
        <v>否</v>
      </c>
      <c r="F21517" t="s">
        <v>34604</v>
      </c>
      <c r="G21517" t="s">
        <v>34605</v>
      </c>
      <c r="H21517" s="2">
        <v>46058</v>
      </c>
      <c r="I21517" t="s">
        <v>38</v>
      </c>
      <c r="J21517" s="2">
        <v>46107</v>
      </c>
    </row>
    <row r="21518" spans="1:10">
      <c r="A21518">
        <v>22498</v>
      </c>
      <c r="B21518" t="str">
        <f>VLOOKUP(C21518,属性!A:E,2,FALSE)</f>
        <v>古茗</v>
      </c>
      <c r="C21518" t="s">
        <v>1857</v>
      </c>
      <c r="D21518" s="2">
        <f>VLOOKUP(C21518,属性!A:E,3,FALSE)</f>
        <v>46037</v>
      </c>
      <c r="E21518" s="2" t="str">
        <f>VLOOKUP(C21518,属性!A:E,4,FALSE)</f>
        <v>否</v>
      </c>
      <c r="F21518" t="s">
        <v>34606</v>
      </c>
      <c r="G21518" t="s">
        <v>34607</v>
      </c>
      <c r="H21518" s="2">
        <v>46058</v>
      </c>
      <c r="I21518" t="s">
        <v>26</v>
      </c>
      <c r="J21518" s="2">
        <v>46107</v>
      </c>
    </row>
    <row r="21519" spans="1:10">
      <c r="A21519">
        <v>22499</v>
      </c>
      <c r="B21519" t="str">
        <f>VLOOKUP(C21519,属性!A:E,2,FALSE)</f>
        <v>古茗</v>
      </c>
      <c r="C21519" t="s">
        <v>1857</v>
      </c>
      <c r="D21519" s="2">
        <f>VLOOKUP(C21519,属性!A:E,3,FALSE)</f>
        <v>46037</v>
      </c>
      <c r="E21519" s="2" t="str">
        <f>VLOOKUP(C21519,属性!A:E,4,FALSE)</f>
        <v>否</v>
      </c>
      <c r="F21519" t="s">
        <v>34608</v>
      </c>
      <c r="G21519" t="s">
        <v>17111</v>
      </c>
      <c r="H21519" s="2">
        <v>46061</v>
      </c>
      <c r="I21519" t="s">
        <v>13</v>
      </c>
      <c r="J21519" s="2">
        <v>46107</v>
      </c>
    </row>
    <row r="21520" spans="1:10">
      <c r="A21520">
        <v>22500</v>
      </c>
      <c r="B21520" t="str">
        <f>VLOOKUP(C21520,属性!A:E,2,FALSE)</f>
        <v>古茗</v>
      </c>
      <c r="C21520" t="s">
        <v>1857</v>
      </c>
      <c r="D21520" s="2">
        <f>VLOOKUP(C21520,属性!A:E,3,FALSE)</f>
        <v>46037</v>
      </c>
      <c r="E21520" s="2" t="str">
        <f>VLOOKUP(C21520,属性!A:E,4,FALSE)</f>
        <v>否</v>
      </c>
      <c r="F21520" t="s">
        <v>34609</v>
      </c>
      <c r="G21520" t="s">
        <v>34610</v>
      </c>
      <c r="H21520" s="2">
        <v>46060</v>
      </c>
      <c r="I21520" t="s">
        <v>173</v>
      </c>
      <c r="J21520" s="2">
        <v>46107</v>
      </c>
    </row>
    <row r="21521" spans="1:10">
      <c r="A21521">
        <v>22501</v>
      </c>
      <c r="B21521" t="str">
        <f>VLOOKUP(C21521,属性!A:E,2,FALSE)</f>
        <v>古茗</v>
      </c>
      <c r="C21521" t="s">
        <v>1857</v>
      </c>
      <c r="D21521" s="2">
        <f>VLOOKUP(C21521,属性!A:E,3,FALSE)</f>
        <v>46037</v>
      </c>
      <c r="E21521" s="2" t="str">
        <f>VLOOKUP(C21521,属性!A:E,4,FALSE)</f>
        <v>否</v>
      </c>
      <c r="F21521" t="s">
        <v>34611</v>
      </c>
      <c r="G21521" t="s">
        <v>34612</v>
      </c>
      <c r="H21521" s="2">
        <v>46061</v>
      </c>
      <c r="I21521" t="s">
        <v>102</v>
      </c>
      <c r="J21521" s="2">
        <v>46107</v>
      </c>
    </row>
    <row r="21522" spans="1:10">
      <c r="A21522">
        <v>22502</v>
      </c>
      <c r="B21522" t="str">
        <f>VLOOKUP(C21522,属性!A:E,2,FALSE)</f>
        <v>古茗</v>
      </c>
      <c r="C21522" t="s">
        <v>1857</v>
      </c>
      <c r="D21522" s="2">
        <f>VLOOKUP(C21522,属性!A:E,3,FALSE)</f>
        <v>46037</v>
      </c>
      <c r="E21522" s="2" t="str">
        <f>VLOOKUP(C21522,属性!A:E,4,FALSE)</f>
        <v>否</v>
      </c>
      <c r="F21522" t="s">
        <v>17972</v>
      </c>
      <c r="G21522" t="s">
        <v>34613</v>
      </c>
      <c r="H21522" s="2">
        <v>46066</v>
      </c>
      <c r="I21522" t="s">
        <v>173</v>
      </c>
      <c r="J21522" s="2">
        <v>46107</v>
      </c>
    </row>
    <row r="21523" spans="1:10">
      <c r="A21523">
        <v>22503</v>
      </c>
      <c r="B21523" t="str">
        <f>VLOOKUP(C21523,属性!A:E,2,FALSE)</f>
        <v>古茗</v>
      </c>
      <c r="C21523" t="s">
        <v>1857</v>
      </c>
      <c r="D21523" s="2">
        <f>VLOOKUP(C21523,属性!A:E,3,FALSE)</f>
        <v>46037</v>
      </c>
      <c r="E21523" s="2" t="str">
        <f>VLOOKUP(C21523,属性!A:E,4,FALSE)</f>
        <v>否</v>
      </c>
      <c r="F21523" t="s">
        <v>34614</v>
      </c>
      <c r="G21523" t="s">
        <v>34615</v>
      </c>
      <c r="H21523" s="2">
        <v>46055</v>
      </c>
      <c r="I21523" t="s">
        <v>6261</v>
      </c>
      <c r="J21523" s="2">
        <v>46107</v>
      </c>
    </row>
    <row r="21524" spans="1:10">
      <c r="A21524">
        <v>22504</v>
      </c>
      <c r="B21524" t="str">
        <f>VLOOKUP(C21524,属性!A:E,2,FALSE)</f>
        <v>古茗</v>
      </c>
      <c r="C21524" t="s">
        <v>1857</v>
      </c>
      <c r="D21524" s="2">
        <f>VLOOKUP(C21524,属性!A:E,3,FALSE)</f>
        <v>46037</v>
      </c>
      <c r="E21524" s="2" t="str">
        <f>VLOOKUP(C21524,属性!A:E,4,FALSE)</f>
        <v>否</v>
      </c>
      <c r="F21524" t="s">
        <v>1867</v>
      </c>
      <c r="G21524" t="s">
        <v>34616</v>
      </c>
      <c r="H21524" s="2">
        <v>46058</v>
      </c>
      <c r="I21524" t="s">
        <v>46</v>
      </c>
      <c r="J21524" s="2">
        <v>46107</v>
      </c>
    </row>
    <row r="21525" spans="1:10">
      <c r="A21525">
        <v>22505</v>
      </c>
      <c r="B21525" t="str">
        <f>VLOOKUP(C21525,属性!A:E,2,FALSE)</f>
        <v>古茗</v>
      </c>
      <c r="C21525" t="s">
        <v>1857</v>
      </c>
      <c r="D21525" s="2">
        <f>VLOOKUP(C21525,属性!A:E,3,FALSE)</f>
        <v>46037</v>
      </c>
      <c r="E21525" s="2" t="str">
        <f>VLOOKUP(C21525,属性!A:E,4,FALSE)</f>
        <v>否</v>
      </c>
      <c r="F21525" t="s">
        <v>34617</v>
      </c>
      <c r="G21525" t="s">
        <v>80</v>
      </c>
      <c r="H21525" s="2">
        <v>46069</v>
      </c>
      <c r="I21525" t="s">
        <v>73</v>
      </c>
      <c r="J21525" s="2">
        <v>46107</v>
      </c>
    </row>
    <row r="21526" spans="1:10">
      <c r="A21526">
        <v>22506</v>
      </c>
      <c r="B21526" t="str">
        <f>VLOOKUP(C21526,属性!A:E,2,FALSE)</f>
        <v>古茗</v>
      </c>
      <c r="C21526" t="s">
        <v>1857</v>
      </c>
      <c r="D21526" s="2">
        <f>VLOOKUP(C21526,属性!A:E,3,FALSE)</f>
        <v>46037</v>
      </c>
      <c r="E21526" s="2" t="str">
        <f>VLOOKUP(C21526,属性!A:E,4,FALSE)</f>
        <v>否</v>
      </c>
      <c r="F21526" t="s">
        <v>34618</v>
      </c>
      <c r="G21526" t="s">
        <v>34619</v>
      </c>
      <c r="H21526" s="2">
        <v>46045</v>
      </c>
      <c r="I21526" t="s">
        <v>173</v>
      </c>
      <c r="J21526" s="2">
        <v>46107</v>
      </c>
    </row>
    <row r="21527" spans="1:10">
      <c r="A21527">
        <v>22507</v>
      </c>
      <c r="B21527" t="str">
        <f>VLOOKUP(C21527,属性!A:E,2,FALSE)</f>
        <v>古茗</v>
      </c>
      <c r="C21527" t="s">
        <v>1857</v>
      </c>
      <c r="D21527" s="2">
        <f>VLOOKUP(C21527,属性!A:E,3,FALSE)</f>
        <v>46037</v>
      </c>
      <c r="E21527" s="2" t="str">
        <f>VLOOKUP(C21527,属性!A:E,4,FALSE)</f>
        <v>否</v>
      </c>
      <c r="F21527" t="s">
        <v>34620</v>
      </c>
      <c r="G21527" t="s">
        <v>34621</v>
      </c>
      <c r="H21527" s="2">
        <v>46059</v>
      </c>
      <c r="I21527" t="s">
        <v>46</v>
      </c>
      <c r="J21527" s="2">
        <v>46107</v>
      </c>
    </row>
    <row r="21528" spans="1:10">
      <c r="A21528">
        <v>22508</v>
      </c>
      <c r="B21528" t="str">
        <f>VLOOKUP(C21528,属性!A:E,2,FALSE)</f>
        <v>古茗</v>
      </c>
      <c r="C21528" t="s">
        <v>1857</v>
      </c>
      <c r="D21528" s="2">
        <f>VLOOKUP(C21528,属性!A:E,3,FALSE)</f>
        <v>46037</v>
      </c>
      <c r="E21528" s="2" t="str">
        <f>VLOOKUP(C21528,属性!A:E,4,FALSE)</f>
        <v>否</v>
      </c>
      <c r="F21528" t="s">
        <v>34622</v>
      </c>
      <c r="G21528" t="s">
        <v>6427</v>
      </c>
      <c r="H21528" s="2">
        <v>46061</v>
      </c>
      <c r="I21528" t="s">
        <v>439</v>
      </c>
      <c r="J21528" s="2">
        <v>46107</v>
      </c>
    </row>
    <row r="21529" spans="1:10">
      <c r="A21529">
        <v>22509</v>
      </c>
      <c r="B21529" t="str">
        <f>VLOOKUP(C21529,属性!A:E,2,FALSE)</f>
        <v>古茗</v>
      </c>
      <c r="C21529" t="s">
        <v>1857</v>
      </c>
      <c r="D21529" s="2">
        <f>VLOOKUP(C21529,属性!A:E,3,FALSE)</f>
        <v>46037</v>
      </c>
      <c r="E21529" s="2" t="str">
        <f>VLOOKUP(C21529,属性!A:E,4,FALSE)</f>
        <v>否</v>
      </c>
      <c r="F21529" t="s">
        <v>34604</v>
      </c>
      <c r="G21529" t="s">
        <v>2464</v>
      </c>
      <c r="H21529" s="2">
        <v>46058</v>
      </c>
      <c r="I21529" t="s">
        <v>38</v>
      </c>
      <c r="J21529" s="2">
        <v>46107</v>
      </c>
    </row>
    <row r="21530" spans="1:10">
      <c r="A21530">
        <v>22510</v>
      </c>
      <c r="B21530" t="str">
        <f>VLOOKUP(C21530,属性!A:E,2,FALSE)</f>
        <v>古茗</v>
      </c>
      <c r="C21530" t="s">
        <v>1857</v>
      </c>
      <c r="D21530" s="2">
        <f>VLOOKUP(C21530,属性!A:E,3,FALSE)</f>
        <v>46037</v>
      </c>
      <c r="E21530" s="2" t="str">
        <f>VLOOKUP(C21530,属性!A:E,4,FALSE)</f>
        <v>否</v>
      </c>
      <c r="F21530" t="s">
        <v>34623</v>
      </c>
      <c r="G21530" t="s">
        <v>34624</v>
      </c>
      <c r="H21530" s="2">
        <v>46059</v>
      </c>
      <c r="I21530" t="s">
        <v>13</v>
      </c>
      <c r="J21530" s="2">
        <v>46107</v>
      </c>
    </row>
    <row r="21531" spans="1:10">
      <c r="A21531">
        <v>22511</v>
      </c>
      <c r="B21531" t="str">
        <f>VLOOKUP(C21531,属性!A:E,2,FALSE)</f>
        <v>古茗</v>
      </c>
      <c r="C21531" t="s">
        <v>1857</v>
      </c>
      <c r="D21531" s="2">
        <f>VLOOKUP(C21531,属性!A:E,3,FALSE)</f>
        <v>46037</v>
      </c>
      <c r="E21531" s="2" t="str">
        <f>VLOOKUP(C21531,属性!A:E,4,FALSE)</f>
        <v>否</v>
      </c>
      <c r="F21531" t="s">
        <v>34625</v>
      </c>
      <c r="G21531" t="s">
        <v>34626</v>
      </c>
      <c r="H21531" s="2">
        <v>46060</v>
      </c>
      <c r="I21531" t="s">
        <v>65</v>
      </c>
      <c r="J21531" s="2">
        <v>46107</v>
      </c>
    </row>
    <row r="21532" spans="1:10">
      <c r="A21532">
        <v>22512</v>
      </c>
      <c r="B21532" t="str">
        <f>VLOOKUP(C21532,属性!A:E,2,FALSE)</f>
        <v>古茗</v>
      </c>
      <c r="C21532" t="s">
        <v>1857</v>
      </c>
      <c r="D21532" s="2">
        <f>VLOOKUP(C21532,属性!A:E,3,FALSE)</f>
        <v>46037</v>
      </c>
      <c r="E21532" s="2" t="str">
        <f>VLOOKUP(C21532,属性!A:E,4,FALSE)</f>
        <v>否</v>
      </c>
      <c r="F21532" t="s">
        <v>27653</v>
      </c>
      <c r="G21532" t="s">
        <v>34627</v>
      </c>
      <c r="H21532" s="2">
        <v>46073</v>
      </c>
      <c r="I21532" t="s">
        <v>23</v>
      </c>
      <c r="J21532" s="2">
        <v>46107</v>
      </c>
    </row>
    <row r="21533" spans="1:10">
      <c r="A21533">
        <v>22513</v>
      </c>
      <c r="B21533" t="str">
        <f>VLOOKUP(C21533,属性!A:E,2,FALSE)</f>
        <v>古茗</v>
      </c>
      <c r="C21533" t="s">
        <v>1857</v>
      </c>
      <c r="D21533" s="2">
        <f>VLOOKUP(C21533,属性!A:E,3,FALSE)</f>
        <v>46037</v>
      </c>
      <c r="E21533" s="2" t="str">
        <f>VLOOKUP(C21533,属性!A:E,4,FALSE)</f>
        <v>否</v>
      </c>
      <c r="F21533" t="s">
        <v>34628</v>
      </c>
      <c r="G21533" t="s">
        <v>34629</v>
      </c>
      <c r="H21533" s="2">
        <v>46060</v>
      </c>
      <c r="I21533" t="s">
        <v>320</v>
      </c>
      <c r="J21533" s="2">
        <v>46107</v>
      </c>
    </row>
    <row r="21534" spans="1:10">
      <c r="A21534">
        <v>22514</v>
      </c>
      <c r="B21534" t="str">
        <f>VLOOKUP(C21534,属性!A:E,2,FALSE)</f>
        <v>古茗</v>
      </c>
      <c r="C21534" t="s">
        <v>1857</v>
      </c>
      <c r="D21534" s="2">
        <f>VLOOKUP(C21534,属性!A:E,3,FALSE)</f>
        <v>46037</v>
      </c>
      <c r="E21534" s="2" t="str">
        <f>VLOOKUP(C21534,属性!A:E,4,FALSE)</f>
        <v>否</v>
      </c>
      <c r="F21534" t="s">
        <v>34630</v>
      </c>
      <c r="G21534" t="s">
        <v>34631</v>
      </c>
      <c r="H21534" s="2">
        <v>46047</v>
      </c>
      <c r="I21534" t="s">
        <v>31</v>
      </c>
      <c r="J21534" s="2">
        <v>46107</v>
      </c>
    </row>
    <row r="21535" spans="1:10">
      <c r="A21535">
        <v>22515</v>
      </c>
      <c r="B21535" t="str">
        <f>VLOOKUP(C21535,属性!A:E,2,FALSE)</f>
        <v>古茗</v>
      </c>
      <c r="C21535" t="s">
        <v>1857</v>
      </c>
      <c r="D21535" s="2">
        <f>VLOOKUP(C21535,属性!A:E,3,FALSE)</f>
        <v>46037</v>
      </c>
      <c r="E21535" s="2" t="str">
        <f>VLOOKUP(C21535,属性!A:E,4,FALSE)</f>
        <v>否</v>
      </c>
      <c r="F21535" t="s">
        <v>32434</v>
      </c>
      <c r="G21535" t="s">
        <v>13123</v>
      </c>
      <c r="H21535" s="2">
        <v>46058</v>
      </c>
      <c r="I21535" t="s">
        <v>13</v>
      </c>
      <c r="J21535" s="2">
        <v>46107</v>
      </c>
    </row>
    <row r="21536" spans="1:10">
      <c r="A21536">
        <v>22516</v>
      </c>
      <c r="B21536" t="str">
        <f>VLOOKUP(C21536,属性!A:E,2,FALSE)</f>
        <v>古茗</v>
      </c>
      <c r="C21536" t="s">
        <v>1857</v>
      </c>
      <c r="D21536" s="2">
        <f>VLOOKUP(C21536,属性!A:E,3,FALSE)</f>
        <v>46037</v>
      </c>
      <c r="E21536" s="2" t="str">
        <f>VLOOKUP(C21536,属性!A:E,4,FALSE)</f>
        <v>否</v>
      </c>
      <c r="F21536" t="s">
        <v>34632</v>
      </c>
      <c r="G21536" t="s">
        <v>14848</v>
      </c>
      <c r="H21536" s="2">
        <v>46058</v>
      </c>
      <c r="I21536" t="s">
        <v>94</v>
      </c>
      <c r="J21536" s="2">
        <v>46107</v>
      </c>
    </row>
    <row r="21537" spans="1:10">
      <c r="A21537">
        <v>22518</v>
      </c>
      <c r="B21537" t="str">
        <f>VLOOKUP(C21537,属性!A:E,2,FALSE)</f>
        <v>古茗</v>
      </c>
      <c r="C21537" t="s">
        <v>1857</v>
      </c>
      <c r="D21537" s="2">
        <f>VLOOKUP(C21537,属性!A:E,3,FALSE)</f>
        <v>46037</v>
      </c>
      <c r="E21537" s="2" t="str">
        <f>VLOOKUP(C21537,属性!A:E,4,FALSE)</f>
        <v>否</v>
      </c>
      <c r="F21537" t="s">
        <v>34633</v>
      </c>
      <c r="G21537" t="s">
        <v>34634</v>
      </c>
      <c r="H21537" s="2">
        <v>46078</v>
      </c>
      <c r="I21537" t="s">
        <v>38</v>
      </c>
      <c r="J21537" s="2">
        <v>46107</v>
      </c>
    </row>
    <row r="21538" spans="1:10">
      <c r="A21538">
        <v>22519</v>
      </c>
      <c r="B21538" t="str">
        <f>VLOOKUP(C21538,属性!A:E,2,FALSE)</f>
        <v>古茗</v>
      </c>
      <c r="C21538" t="s">
        <v>1857</v>
      </c>
      <c r="D21538" s="2">
        <f>VLOOKUP(C21538,属性!A:E,3,FALSE)</f>
        <v>46037</v>
      </c>
      <c r="E21538" s="2" t="str">
        <f>VLOOKUP(C21538,属性!A:E,4,FALSE)</f>
        <v>否</v>
      </c>
      <c r="F21538" t="s">
        <v>29161</v>
      </c>
      <c r="G21538" t="s">
        <v>34635</v>
      </c>
      <c r="H21538" s="2">
        <v>46045</v>
      </c>
      <c r="I21538" t="s">
        <v>62</v>
      </c>
      <c r="J21538" s="2">
        <v>46107</v>
      </c>
    </row>
    <row r="21539" spans="1:10">
      <c r="A21539">
        <v>22521</v>
      </c>
      <c r="B21539" t="str">
        <f>VLOOKUP(C21539,属性!A:E,2,FALSE)</f>
        <v>古茗</v>
      </c>
      <c r="C21539" t="s">
        <v>1857</v>
      </c>
      <c r="D21539" s="2">
        <f>VLOOKUP(C21539,属性!A:E,3,FALSE)</f>
        <v>46037</v>
      </c>
      <c r="E21539" s="2" t="str">
        <f>VLOOKUP(C21539,属性!A:E,4,FALSE)</f>
        <v>否</v>
      </c>
      <c r="F21539" t="s">
        <v>34636</v>
      </c>
      <c r="G21539" t="s">
        <v>34637</v>
      </c>
      <c r="H21539" s="2">
        <v>46058</v>
      </c>
      <c r="I21539" t="s">
        <v>16</v>
      </c>
      <c r="J21539" s="2">
        <v>46107</v>
      </c>
    </row>
    <row r="21540" spans="1:10">
      <c r="A21540">
        <v>22522</v>
      </c>
      <c r="B21540" t="str">
        <f>VLOOKUP(C21540,属性!A:E,2,FALSE)</f>
        <v>古茗</v>
      </c>
      <c r="C21540" t="s">
        <v>1857</v>
      </c>
      <c r="D21540" s="2">
        <f>VLOOKUP(C21540,属性!A:E,3,FALSE)</f>
        <v>46037</v>
      </c>
      <c r="E21540" s="2" t="str">
        <f>VLOOKUP(C21540,属性!A:E,4,FALSE)</f>
        <v>否</v>
      </c>
      <c r="F21540" t="s">
        <v>28932</v>
      </c>
      <c r="G21540" t="s">
        <v>34638</v>
      </c>
      <c r="H21540" s="2">
        <v>46061</v>
      </c>
      <c r="I21540" t="s">
        <v>13</v>
      </c>
      <c r="J21540" s="2">
        <v>46107</v>
      </c>
    </row>
    <row r="21541" spans="1:10">
      <c r="A21541">
        <v>22523</v>
      </c>
      <c r="B21541" t="str">
        <f>VLOOKUP(C21541,属性!A:E,2,FALSE)</f>
        <v>古茗</v>
      </c>
      <c r="C21541" t="s">
        <v>1857</v>
      </c>
      <c r="D21541" s="2">
        <f>VLOOKUP(C21541,属性!A:E,3,FALSE)</f>
        <v>46037</v>
      </c>
      <c r="E21541" s="2" t="str">
        <f>VLOOKUP(C21541,属性!A:E,4,FALSE)</f>
        <v>否</v>
      </c>
      <c r="F21541" t="s">
        <v>34639</v>
      </c>
      <c r="G21541" t="s">
        <v>34640</v>
      </c>
      <c r="H21541" s="2">
        <v>46046</v>
      </c>
      <c r="I21541" t="s">
        <v>62</v>
      </c>
      <c r="J21541" s="2">
        <v>46107</v>
      </c>
    </row>
    <row r="21542" spans="1:10">
      <c r="A21542">
        <v>22526</v>
      </c>
      <c r="B21542" t="str">
        <f>VLOOKUP(C21542,属性!A:E,2,FALSE)</f>
        <v>古茗</v>
      </c>
      <c r="C21542" t="s">
        <v>1857</v>
      </c>
      <c r="D21542" s="2">
        <f>VLOOKUP(C21542,属性!A:E,3,FALSE)</f>
        <v>46037</v>
      </c>
      <c r="E21542" s="2" t="str">
        <f>VLOOKUP(C21542,属性!A:E,4,FALSE)</f>
        <v>否</v>
      </c>
      <c r="F21542" t="s">
        <v>34641</v>
      </c>
      <c r="G21542" t="s">
        <v>34642</v>
      </c>
      <c r="H21542" s="2">
        <v>46061</v>
      </c>
      <c r="I21542" t="s">
        <v>13</v>
      </c>
      <c r="J21542" s="2">
        <v>46107</v>
      </c>
    </row>
    <row r="21543" spans="1:10">
      <c r="A21543">
        <v>22528</v>
      </c>
      <c r="B21543" t="str">
        <f>VLOOKUP(C21543,属性!A:E,2,FALSE)</f>
        <v>古茗</v>
      </c>
      <c r="C21543" t="s">
        <v>1857</v>
      </c>
      <c r="D21543" s="2">
        <f>VLOOKUP(C21543,属性!A:E,3,FALSE)</f>
        <v>46037</v>
      </c>
      <c r="E21543" s="2" t="str">
        <f>VLOOKUP(C21543,属性!A:E,4,FALSE)</f>
        <v>否</v>
      </c>
      <c r="F21543" t="s">
        <v>34643</v>
      </c>
      <c r="G21543" t="s">
        <v>6583</v>
      </c>
      <c r="H21543" s="2">
        <v>46061</v>
      </c>
      <c r="I21543" t="s">
        <v>7175</v>
      </c>
      <c r="J21543" s="2">
        <v>46107</v>
      </c>
    </row>
    <row r="21544" spans="1:10">
      <c r="A21544">
        <v>22530</v>
      </c>
      <c r="B21544" t="str">
        <f>VLOOKUP(C21544,属性!A:E,2,FALSE)</f>
        <v>古茗</v>
      </c>
      <c r="C21544" t="s">
        <v>1857</v>
      </c>
      <c r="D21544" s="2">
        <f>VLOOKUP(C21544,属性!A:E,3,FALSE)</f>
        <v>46037</v>
      </c>
      <c r="E21544" s="2" t="str">
        <f>VLOOKUP(C21544,属性!A:E,4,FALSE)</f>
        <v>否</v>
      </c>
      <c r="F21544" t="s">
        <v>34644</v>
      </c>
      <c r="G21544" t="s">
        <v>16891</v>
      </c>
      <c r="H21544" s="2">
        <v>46061</v>
      </c>
      <c r="I21544" t="s">
        <v>13</v>
      </c>
      <c r="J21544" s="2">
        <v>46107</v>
      </c>
    </row>
    <row r="21545" spans="1:10">
      <c r="A21545">
        <v>22533</v>
      </c>
      <c r="B21545" t="str">
        <f>VLOOKUP(C21545,属性!A:E,2,FALSE)</f>
        <v>古茗</v>
      </c>
      <c r="C21545" t="s">
        <v>1857</v>
      </c>
      <c r="D21545" s="2">
        <f>VLOOKUP(C21545,属性!A:E,3,FALSE)</f>
        <v>46037</v>
      </c>
      <c r="E21545" s="2" t="str">
        <f>VLOOKUP(C21545,属性!A:E,4,FALSE)</f>
        <v>否</v>
      </c>
      <c r="F21545" t="s">
        <v>34645</v>
      </c>
      <c r="G21545" t="s">
        <v>34646</v>
      </c>
      <c r="H21545" s="2">
        <v>46062</v>
      </c>
      <c r="I21545" t="s">
        <v>46</v>
      </c>
      <c r="J21545" s="2">
        <v>46107</v>
      </c>
    </row>
    <row r="21546" spans="1:10">
      <c r="A21546">
        <v>22535</v>
      </c>
      <c r="B21546" t="str">
        <f>VLOOKUP(C21546,属性!A:E,2,FALSE)</f>
        <v>古茗</v>
      </c>
      <c r="C21546" t="s">
        <v>1857</v>
      </c>
      <c r="D21546" s="2">
        <f>VLOOKUP(C21546,属性!A:E,3,FALSE)</f>
        <v>46037</v>
      </c>
      <c r="E21546" s="2" t="str">
        <f>VLOOKUP(C21546,属性!A:E,4,FALSE)</f>
        <v>否</v>
      </c>
      <c r="F21546" t="s">
        <v>34647</v>
      </c>
      <c r="G21546" t="s">
        <v>4222</v>
      </c>
      <c r="H21546" s="2">
        <v>46058</v>
      </c>
      <c r="I21546" t="s">
        <v>26</v>
      </c>
      <c r="J21546" s="2">
        <v>46107</v>
      </c>
    </row>
    <row r="21547" spans="1:10">
      <c r="A21547">
        <v>22537</v>
      </c>
      <c r="B21547" t="str">
        <f>VLOOKUP(C21547,属性!A:E,2,FALSE)</f>
        <v>古茗</v>
      </c>
      <c r="C21547" t="s">
        <v>1857</v>
      </c>
      <c r="D21547" s="2">
        <f>VLOOKUP(C21547,属性!A:E,3,FALSE)</f>
        <v>46037</v>
      </c>
      <c r="E21547" s="2" t="str">
        <f>VLOOKUP(C21547,属性!A:E,4,FALSE)</f>
        <v>否</v>
      </c>
      <c r="F21547" t="s">
        <v>34648</v>
      </c>
      <c r="G21547" t="s">
        <v>34649</v>
      </c>
      <c r="H21547" s="2">
        <v>46058</v>
      </c>
      <c r="I21547" t="s">
        <v>26</v>
      </c>
      <c r="J21547" s="2">
        <v>46107</v>
      </c>
    </row>
    <row r="21548" spans="1:10">
      <c r="A21548">
        <v>22538</v>
      </c>
      <c r="B21548" t="str">
        <f>VLOOKUP(C21548,属性!A:E,2,FALSE)</f>
        <v>古茗</v>
      </c>
      <c r="C21548" t="s">
        <v>1857</v>
      </c>
      <c r="D21548" s="2">
        <f>VLOOKUP(C21548,属性!A:E,3,FALSE)</f>
        <v>46037</v>
      </c>
      <c r="E21548" s="2" t="str">
        <f>VLOOKUP(C21548,属性!A:E,4,FALSE)</f>
        <v>否</v>
      </c>
      <c r="F21548" t="s">
        <v>28869</v>
      </c>
      <c r="G21548" t="s">
        <v>34650</v>
      </c>
      <c r="H21548" s="2">
        <v>46058</v>
      </c>
      <c r="I21548" t="s">
        <v>62</v>
      </c>
      <c r="J21548" s="2">
        <v>46107</v>
      </c>
    </row>
    <row r="21549" spans="1:10">
      <c r="A21549">
        <v>22539</v>
      </c>
      <c r="B21549" t="str">
        <f>VLOOKUP(C21549,属性!A:E,2,FALSE)</f>
        <v>古茗</v>
      </c>
      <c r="C21549" t="s">
        <v>1857</v>
      </c>
      <c r="D21549" s="2">
        <f>VLOOKUP(C21549,属性!A:E,3,FALSE)</f>
        <v>46037</v>
      </c>
      <c r="E21549" s="2" t="str">
        <f>VLOOKUP(C21549,属性!A:E,4,FALSE)</f>
        <v>否</v>
      </c>
      <c r="F21549" t="s">
        <v>34651</v>
      </c>
      <c r="G21549" t="s">
        <v>34652</v>
      </c>
      <c r="H21549" s="2">
        <v>46057</v>
      </c>
      <c r="I21549" t="s">
        <v>31</v>
      </c>
      <c r="J21549" s="2">
        <v>46107</v>
      </c>
    </row>
    <row r="21550" spans="1:10">
      <c r="A21550">
        <v>22541</v>
      </c>
      <c r="B21550" t="str">
        <f>VLOOKUP(C21550,属性!A:E,2,FALSE)</f>
        <v>古茗</v>
      </c>
      <c r="C21550" t="s">
        <v>1857</v>
      </c>
      <c r="D21550" s="2">
        <f>VLOOKUP(C21550,属性!A:E,3,FALSE)</f>
        <v>46037</v>
      </c>
      <c r="E21550" s="2" t="str">
        <f>VLOOKUP(C21550,属性!A:E,4,FALSE)</f>
        <v>否</v>
      </c>
      <c r="F21550" t="s">
        <v>34653</v>
      </c>
      <c r="G21550" t="s">
        <v>34654</v>
      </c>
      <c r="H21550" s="2">
        <v>46057</v>
      </c>
      <c r="I21550" t="s">
        <v>173</v>
      </c>
      <c r="J21550" s="2">
        <v>46107</v>
      </c>
    </row>
    <row r="21551" spans="1:10">
      <c r="A21551">
        <v>22542</v>
      </c>
      <c r="B21551" t="str">
        <f>VLOOKUP(C21551,属性!A:E,2,FALSE)</f>
        <v>古茗</v>
      </c>
      <c r="C21551" t="s">
        <v>1857</v>
      </c>
      <c r="D21551" s="2">
        <f>VLOOKUP(C21551,属性!A:E,3,FALSE)</f>
        <v>46037</v>
      </c>
      <c r="E21551" s="2" t="str">
        <f>VLOOKUP(C21551,属性!A:E,4,FALSE)</f>
        <v>否</v>
      </c>
      <c r="F21551" t="s">
        <v>34655</v>
      </c>
      <c r="G21551" t="s">
        <v>34656</v>
      </c>
      <c r="H21551" s="2">
        <v>46057</v>
      </c>
      <c r="I21551" t="s">
        <v>62</v>
      </c>
      <c r="J21551" s="2">
        <v>46107</v>
      </c>
    </row>
    <row r="21552" spans="1:10">
      <c r="A21552">
        <v>22544</v>
      </c>
      <c r="B21552" t="str">
        <f>VLOOKUP(C21552,属性!A:E,2,FALSE)</f>
        <v>古茗</v>
      </c>
      <c r="C21552" t="s">
        <v>1857</v>
      </c>
      <c r="D21552" s="2">
        <f>VLOOKUP(C21552,属性!A:E,3,FALSE)</f>
        <v>46037</v>
      </c>
      <c r="E21552" s="2" t="str">
        <f>VLOOKUP(C21552,属性!A:E,4,FALSE)</f>
        <v>否</v>
      </c>
      <c r="F21552" t="s">
        <v>34657</v>
      </c>
      <c r="G21552" t="s">
        <v>34658</v>
      </c>
      <c r="H21552" s="2">
        <v>46057</v>
      </c>
      <c r="I21552" t="s">
        <v>13</v>
      </c>
      <c r="J21552" s="2">
        <v>46107</v>
      </c>
    </row>
    <row r="21553" spans="1:10">
      <c r="A21553">
        <v>22545</v>
      </c>
      <c r="B21553" t="str">
        <f>VLOOKUP(C21553,属性!A:E,2,FALSE)</f>
        <v>古茗</v>
      </c>
      <c r="C21553" t="s">
        <v>1857</v>
      </c>
      <c r="D21553" s="2">
        <f>VLOOKUP(C21553,属性!A:E,3,FALSE)</f>
        <v>46037</v>
      </c>
      <c r="E21553" s="2" t="str">
        <f>VLOOKUP(C21553,属性!A:E,4,FALSE)</f>
        <v>否</v>
      </c>
      <c r="F21553" t="s">
        <v>34659</v>
      </c>
      <c r="G21553" t="s">
        <v>34660</v>
      </c>
      <c r="H21553" s="2">
        <v>46057</v>
      </c>
      <c r="I21553" t="s">
        <v>173</v>
      </c>
      <c r="J21553" s="2">
        <v>46107</v>
      </c>
    </row>
    <row r="21554" spans="1:10">
      <c r="A21554">
        <v>22546</v>
      </c>
      <c r="B21554" t="str">
        <f>VLOOKUP(C21554,属性!A:E,2,FALSE)</f>
        <v>古茗</v>
      </c>
      <c r="C21554" t="s">
        <v>1857</v>
      </c>
      <c r="D21554" s="2">
        <f>VLOOKUP(C21554,属性!A:E,3,FALSE)</f>
        <v>46037</v>
      </c>
      <c r="E21554" s="2" t="str">
        <f>VLOOKUP(C21554,属性!A:E,4,FALSE)</f>
        <v>否</v>
      </c>
      <c r="F21554" t="s">
        <v>34661</v>
      </c>
      <c r="G21554" t="s">
        <v>31830</v>
      </c>
      <c r="H21554" s="2">
        <v>46057</v>
      </c>
      <c r="I21554" t="s">
        <v>31</v>
      </c>
      <c r="J21554" s="2">
        <v>46107</v>
      </c>
    </row>
    <row r="21555" spans="1:10">
      <c r="A21555">
        <v>22547</v>
      </c>
      <c r="B21555" t="str">
        <f>VLOOKUP(C21555,属性!A:E,2,FALSE)</f>
        <v>古茗</v>
      </c>
      <c r="C21555" t="s">
        <v>1857</v>
      </c>
      <c r="D21555" s="2">
        <f>VLOOKUP(C21555,属性!A:E,3,FALSE)</f>
        <v>46037</v>
      </c>
      <c r="E21555" s="2" t="str">
        <f>VLOOKUP(C21555,属性!A:E,4,FALSE)</f>
        <v>否</v>
      </c>
      <c r="F21555" t="s">
        <v>1595</v>
      </c>
      <c r="G21555" t="s">
        <v>34662</v>
      </c>
      <c r="H21555" s="2">
        <v>46057</v>
      </c>
      <c r="I21555" t="s">
        <v>65</v>
      </c>
      <c r="J21555" s="2">
        <v>46107</v>
      </c>
    </row>
    <row r="21556" spans="1:10">
      <c r="A21556">
        <v>22548</v>
      </c>
      <c r="B21556" t="str">
        <f>VLOOKUP(C21556,属性!A:E,2,FALSE)</f>
        <v>古茗</v>
      </c>
      <c r="C21556" t="s">
        <v>1857</v>
      </c>
      <c r="D21556" s="2">
        <f>VLOOKUP(C21556,属性!A:E,3,FALSE)</f>
        <v>46037</v>
      </c>
      <c r="E21556" s="2" t="str">
        <f>VLOOKUP(C21556,属性!A:E,4,FALSE)</f>
        <v>否</v>
      </c>
      <c r="F21556" t="s">
        <v>163</v>
      </c>
      <c r="G21556" t="s">
        <v>34663</v>
      </c>
      <c r="H21556" s="2">
        <v>46057</v>
      </c>
      <c r="I21556" t="s">
        <v>320</v>
      </c>
      <c r="J21556" s="2">
        <v>46107</v>
      </c>
    </row>
    <row r="21557" spans="1:10">
      <c r="A21557">
        <v>22550</v>
      </c>
      <c r="B21557" t="str">
        <f>VLOOKUP(C21557,属性!A:E,2,FALSE)</f>
        <v>古茗</v>
      </c>
      <c r="C21557" t="s">
        <v>1857</v>
      </c>
      <c r="D21557" s="2">
        <f>VLOOKUP(C21557,属性!A:E,3,FALSE)</f>
        <v>46037</v>
      </c>
      <c r="E21557" s="2" t="str">
        <f>VLOOKUP(C21557,属性!A:E,4,FALSE)</f>
        <v>否</v>
      </c>
      <c r="F21557" t="s">
        <v>34664</v>
      </c>
      <c r="G21557" t="s">
        <v>30380</v>
      </c>
      <c r="H21557" s="2">
        <v>46056</v>
      </c>
      <c r="I21557" t="s">
        <v>117</v>
      </c>
      <c r="J21557" s="2">
        <v>46107</v>
      </c>
    </row>
    <row r="21558" spans="1:10">
      <c r="A21558">
        <v>22551</v>
      </c>
      <c r="B21558" t="str">
        <f>VLOOKUP(C21558,属性!A:E,2,FALSE)</f>
        <v>古茗</v>
      </c>
      <c r="C21558" t="s">
        <v>1857</v>
      </c>
      <c r="D21558" s="2">
        <f>VLOOKUP(C21558,属性!A:E,3,FALSE)</f>
        <v>46037</v>
      </c>
      <c r="E21558" s="2" t="str">
        <f>VLOOKUP(C21558,属性!A:E,4,FALSE)</f>
        <v>否</v>
      </c>
      <c r="F21558" t="s">
        <v>28932</v>
      </c>
      <c r="G21558" t="s">
        <v>34665</v>
      </c>
      <c r="H21558" s="2">
        <v>46056</v>
      </c>
      <c r="I21558" t="s">
        <v>99</v>
      </c>
      <c r="J21558" s="2">
        <v>46107</v>
      </c>
    </row>
    <row r="21559" spans="1:10">
      <c r="A21559">
        <v>22552</v>
      </c>
      <c r="B21559" t="str">
        <f>VLOOKUP(C21559,属性!A:E,2,FALSE)</f>
        <v>古茗</v>
      </c>
      <c r="C21559" t="s">
        <v>1857</v>
      </c>
      <c r="D21559" s="2">
        <f>VLOOKUP(C21559,属性!A:E,3,FALSE)</f>
        <v>46037</v>
      </c>
      <c r="E21559" s="2" t="str">
        <f>VLOOKUP(C21559,属性!A:E,4,FALSE)</f>
        <v>否</v>
      </c>
      <c r="F21559" t="s">
        <v>34666</v>
      </c>
      <c r="G21559" t="s">
        <v>34667</v>
      </c>
      <c r="H21559" s="2">
        <v>46056</v>
      </c>
      <c r="I21559" t="s">
        <v>13</v>
      </c>
      <c r="J21559" s="2">
        <v>46107</v>
      </c>
    </row>
    <row r="21560" spans="1:10">
      <c r="A21560">
        <v>22553</v>
      </c>
      <c r="B21560" t="str">
        <f>VLOOKUP(C21560,属性!A:E,2,FALSE)</f>
        <v>古茗</v>
      </c>
      <c r="C21560" t="s">
        <v>1857</v>
      </c>
      <c r="D21560" s="2">
        <f>VLOOKUP(C21560,属性!A:E,3,FALSE)</f>
        <v>46037</v>
      </c>
      <c r="E21560" s="2" t="str">
        <f>VLOOKUP(C21560,属性!A:E,4,FALSE)</f>
        <v>否</v>
      </c>
      <c r="F21560" t="s">
        <v>34668</v>
      </c>
      <c r="G21560" t="s">
        <v>34669</v>
      </c>
      <c r="H21560" s="2">
        <v>46055</v>
      </c>
      <c r="I21560" t="s">
        <v>26</v>
      </c>
      <c r="J21560" s="2">
        <v>46107</v>
      </c>
    </row>
    <row r="21561" spans="1:10">
      <c r="A21561">
        <v>22555</v>
      </c>
      <c r="B21561" t="str">
        <f>VLOOKUP(C21561,属性!A:E,2,FALSE)</f>
        <v>古茗</v>
      </c>
      <c r="C21561" t="s">
        <v>1857</v>
      </c>
      <c r="D21561" s="2">
        <f>VLOOKUP(C21561,属性!A:E,3,FALSE)</f>
        <v>46037</v>
      </c>
      <c r="E21561" s="2" t="str">
        <f>VLOOKUP(C21561,属性!A:E,4,FALSE)</f>
        <v>否</v>
      </c>
      <c r="F21561" t="s">
        <v>34670</v>
      </c>
      <c r="G21561" t="s">
        <v>34671</v>
      </c>
      <c r="H21561" s="2">
        <v>46055</v>
      </c>
      <c r="I21561" t="s">
        <v>38</v>
      </c>
      <c r="J21561" s="2">
        <v>46107</v>
      </c>
    </row>
    <row r="21562" spans="1:10">
      <c r="A21562">
        <v>22556</v>
      </c>
      <c r="B21562" t="str">
        <f>VLOOKUP(C21562,属性!A:E,2,FALSE)</f>
        <v>古茗</v>
      </c>
      <c r="C21562" t="s">
        <v>1857</v>
      </c>
      <c r="D21562" s="2">
        <f>VLOOKUP(C21562,属性!A:E,3,FALSE)</f>
        <v>46037</v>
      </c>
      <c r="E21562" s="2" t="str">
        <f>VLOOKUP(C21562,属性!A:E,4,FALSE)</f>
        <v>否</v>
      </c>
      <c r="F21562" t="s">
        <v>34672</v>
      </c>
      <c r="G21562" t="s">
        <v>34673</v>
      </c>
      <c r="H21562" s="2">
        <v>46055</v>
      </c>
      <c r="I21562" t="s">
        <v>16</v>
      </c>
      <c r="J21562" s="2">
        <v>46107</v>
      </c>
    </row>
    <row r="21563" spans="1:10">
      <c r="A21563">
        <v>22557</v>
      </c>
      <c r="B21563" t="str">
        <f>VLOOKUP(C21563,属性!A:E,2,FALSE)</f>
        <v>古茗</v>
      </c>
      <c r="C21563" t="s">
        <v>1857</v>
      </c>
      <c r="D21563" s="2">
        <f>VLOOKUP(C21563,属性!A:E,3,FALSE)</f>
        <v>46037</v>
      </c>
      <c r="E21563" s="2" t="str">
        <f>VLOOKUP(C21563,属性!A:E,4,FALSE)</f>
        <v>否</v>
      </c>
      <c r="F21563" t="s">
        <v>34674</v>
      </c>
      <c r="G21563" t="s">
        <v>34675</v>
      </c>
      <c r="H21563" s="2">
        <v>46055</v>
      </c>
      <c r="I21563" t="s">
        <v>13</v>
      </c>
      <c r="J21563" s="2">
        <v>46107</v>
      </c>
    </row>
    <row r="21564" spans="1:10">
      <c r="A21564">
        <v>22558</v>
      </c>
      <c r="B21564" t="str">
        <f>VLOOKUP(C21564,属性!A:E,2,FALSE)</f>
        <v>古茗</v>
      </c>
      <c r="C21564" t="s">
        <v>1857</v>
      </c>
      <c r="D21564" s="2">
        <f>VLOOKUP(C21564,属性!A:E,3,FALSE)</f>
        <v>46037</v>
      </c>
      <c r="E21564" s="2" t="str">
        <f>VLOOKUP(C21564,属性!A:E,4,FALSE)</f>
        <v>否</v>
      </c>
      <c r="F21564" t="s">
        <v>11710</v>
      </c>
      <c r="G21564" t="s">
        <v>34676</v>
      </c>
      <c r="H21564" s="2">
        <v>46055</v>
      </c>
      <c r="I21564" t="s">
        <v>38</v>
      </c>
      <c r="J21564" s="2">
        <v>46107</v>
      </c>
    </row>
    <row r="21565" spans="1:10">
      <c r="A21565">
        <v>22560</v>
      </c>
      <c r="B21565" t="str">
        <f>VLOOKUP(C21565,属性!A:E,2,FALSE)</f>
        <v>古茗</v>
      </c>
      <c r="C21565" t="s">
        <v>1857</v>
      </c>
      <c r="D21565" s="2">
        <f>VLOOKUP(C21565,属性!A:E,3,FALSE)</f>
        <v>46037</v>
      </c>
      <c r="E21565" s="2" t="str">
        <f>VLOOKUP(C21565,属性!A:E,4,FALSE)</f>
        <v>否</v>
      </c>
      <c r="F21565" t="s">
        <v>27419</v>
      </c>
      <c r="G21565" t="s">
        <v>14846</v>
      </c>
      <c r="H21565" s="2">
        <v>46054</v>
      </c>
      <c r="I21565" t="s">
        <v>173</v>
      </c>
      <c r="J21565" s="2">
        <v>46107</v>
      </c>
    </row>
    <row r="21566" spans="1:10">
      <c r="A21566">
        <v>22561</v>
      </c>
      <c r="B21566" t="str">
        <f>VLOOKUP(C21566,属性!A:E,2,FALSE)</f>
        <v>古茗</v>
      </c>
      <c r="C21566" t="s">
        <v>1857</v>
      </c>
      <c r="D21566" s="2">
        <f>VLOOKUP(C21566,属性!A:E,3,FALSE)</f>
        <v>46037</v>
      </c>
      <c r="E21566" s="2" t="str">
        <f>VLOOKUP(C21566,属性!A:E,4,FALSE)</f>
        <v>否</v>
      </c>
      <c r="F21566" t="s">
        <v>34677</v>
      </c>
      <c r="G21566" t="s">
        <v>34678</v>
      </c>
      <c r="H21566" s="2">
        <v>46053</v>
      </c>
      <c r="I21566" t="s">
        <v>208</v>
      </c>
      <c r="J21566" s="2">
        <v>46107</v>
      </c>
    </row>
    <row r="21567" spans="1:10">
      <c r="A21567">
        <v>22562</v>
      </c>
      <c r="B21567" t="str">
        <f>VLOOKUP(C21567,属性!A:E,2,FALSE)</f>
        <v>古茗</v>
      </c>
      <c r="C21567" t="s">
        <v>1857</v>
      </c>
      <c r="D21567" s="2">
        <f>VLOOKUP(C21567,属性!A:E,3,FALSE)</f>
        <v>46037</v>
      </c>
      <c r="E21567" s="2" t="str">
        <f>VLOOKUP(C21567,属性!A:E,4,FALSE)</f>
        <v>否</v>
      </c>
      <c r="F21567" t="s">
        <v>31494</v>
      </c>
      <c r="G21567" t="s">
        <v>34679</v>
      </c>
      <c r="H21567" s="2">
        <v>46050</v>
      </c>
      <c r="I21567" t="s">
        <v>23</v>
      </c>
      <c r="J21567" s="2">
        <v>46107</v>
      </c>
    </row>
    <row r="21568" spans="1:10">
      <c r="A21568">
        <v>22563</v>
      </c>
      <c r="B21568" t="str">
        <f>VLOOKUP(C21568,属性!A:E,2,FALSE)</f>
        <v>古茗</v>
      </c>
      <c r="C21568" t="s">
        <v>1857</v>
      </c>
      <c r="D21568" s="2">
        <f>VLOOKUP(C21568,属性!A:E,3,FALSE)</f>
        <v>46037</v>
      </c>
      <c r="E21568" s="2" t="str">
        <f>VLOOKUP(C21568,属性!A:E,4,FALSE)</f>
        <v>否</v>
      </c>
      <c r="F21568" t="s">
        <v>34151</v>
      </c>
      <c r="G21568" t="s">
        <v>34680</v>
      </c>
      <c r="H21568" s="2">
        <v>46050</v>
      </c>
      <c r="I21568" t="s">
        <v>31</v>
      </c>
      <c r="J21568" s="2">
        <v>46107</v>
      </c>
    </row>
    <row r="21569" spans="1:10">
      <c r="A21569">
        <v>22565</v>
      </c>
      <c r="B21569" t="str">
        <f>VLOOKUP(C21569,属性!A:E,2,FALSE)</f>
        <v>古茗</v>
      </c>
      <c r="C21569" t="s">
        <v>1857</v>
      </c>
      <c r="D21569" s="2">
        <f>VLOOKUP(C21569,属性!A:E,3,FALSE)</f>
        <v>46037</v>
      </c>
      <c r="E21569" s="2" t="str">
        <f>VLOOKUP(C21569,属性!A:E,4,FALSE)</f>
        <v>否</v>
      </c>
      <c r="F21569" t="s">
        <v>34681</v>
      </c>
      <c r="G21569" t="s">
        <v>34682</v>
      </c>
      <c r="H21569" s="2">
        <v>46049</v>
      </c>
      <c r="I21569" t="s">
        <v>38</v>
      </c>
      <c r="J21569" s="2">
        <v>46107</v>
      </c>
    </row>
    <row r="21570" spans="1:10">
      <c r="A21570">
        <v>22566</v>
      </c>
      <c r="B21570" t="str">
        <f>VLOOKUP(C21570,属性!A:E,2,FALSE)</f>
        <v>古茗</v>
      </c>
      <c r="C21570" t="s">
        <v>1857</v>
      </c>
      <c r="D21570" s="2">
        <f>VLOOKUP(C21570,属性!A:E,3,FALSE)</f>
        <v>46037</v>
      </c>
      <c r="E21570" s="2" t="str">
        <f>VLOOKUP(C21570,属性!A:E,4,FALSE)</f>
        <v>否</v>
      </c>
      <c r="F21570" t="s">
        <v>34683</v>
      </c>
      <c r="G21570" t="s">
        <v>34684</v>
      </c>
      <c r="H21570" s="2">
        <v>46049</v>
      </c>
      <c r="I21570" t="s">
        <v>56</v>
      </c>
      <c r="J21570" s="2">
        <v>46107</v>
      </c>
    </row>
    <row r="21571" spans="1:10">
      <c r="A21571">
        <v>22568</v>
      </c>
      <c r="B21571" t="str">
        <f>VLOOKUP(C21571,属性!A:E,2,FALSE)</f>
        <v>古茗</v>
      </c>
      <c r="C21571" t="s">
        <v>1857</v>
      </c>
      <c r="D21571" s="2">
        <f>VLOOKUP(C21571,属性!A:E,3,FALSE)</f>
        <v>46037</v>
      </c>
      <c r="E21571" s="2" t="str">
        <f>VLOOKUP(C21571,属性!A:E,4,FALSE)</f>
        <v>否</v>
      </c>
      <c r="F21571" t="s">
        <v>2200</v>
      </c>
      <c r="G21571" t="s">
        <v>34685</v>
      </c>
      <c r="H21571" s="2">
        <v>46048</v>
      </c>
      <c r="I21571" t="s">
        <v>13</v>
      </c>
      <c r="J21571" s="2">
        <v>46107</v>
      </c>
    </row>
    <row r="21572" spans="1:10">
      <c r="A21572">
        <v>22569</v>
      </c>
      <c r="B21572" t="str">
        <f>VLOOKUP(C21572,属性!A:E,2,FALSE)</f>
        <v>古茗</v>
      </c>
      <c r="C21572" t="s">
        <v>1857</v>
      </c>
      <c r="D21572" s="2">
        <f>VLOOKUP(C21572,属性!A:E,3,FALSE)</f>
        <v>46037</v>
      </c>
      <c r="E21572" s="2" t="str">
        <f>VLOOKUP(C21572,属性!A:E,4,FALSE)</f>
        <v>否</v>
      </c>
      <c r="F21572" t="s">
        <v>34686</v>
      </c>
      <c r="G21572" t="s">
        <v>19113</v>
      </c>
      <c r="H21572" s="2">
        <v>46048</v>
      </c>
      <c r="I21572" t="s">
        <v>26</v>
      </c>
      <c r="J21572" s="2">
        <v>46107</v>
      </c>
    </row>
    <row r="21573" spans="1:10">
      <c r="A21573">
        <v>22570</v>
      </c>
      <c r="B21573" t="str">
        <f>VLOOKUP(C21573,属性!A:E,2,FALSE)</f>
        <v>古茗</v>
      </c>
      <c r="C21573" t="s">
        <v>1857</v>
      </c>
      <c r="D21573" s="2">
        <f>VLOOKUP(C21573,属性!A:E,3,FALSE)</f>
        <v>46037</v>
      </c>
      <c r="E21573" s="2" t="str">
        <f>VLOOKUP(C21573,属性!A:E,4,FALSE)</f>
        <v>否</v>
      </c>
      <c r="F21573" t="s">
        <v>34687</v>
      </c>
      <c r="G21573" t="s">
        <v>34688</v>
      </c>
      <c r="H21573" s="2">
        <v>46048</v>
      </c>
      <c r="I21573" t="s">
        <v>13</v>
      </c>
      <c r="J21573" s="2">
        <v>46107</v>
      </c>
    </row>
    <row r="21574" spans="1:10">
      <c r="A21574">
        <v>22571</v>
      </c>
      <c r="B21574" t="str">
        <f>VLOOKUP(C21574,属性!A:E,2,FALSE)</f>
        <v>古茗</v>
      </c>
      <c r="C21574" t="s">
        <v>1857</v>
      </c>
      <c r="D21574" s="2">
        <f>VLOOKUP(C21574,属性!A:E,3,FALSE)</f>
        <v>46037</v>
      </c>
      <c r="E21574" s="2" t="str">
        <f>VLOOKUP(C21574,属性!A:E,4,FALSE)</f>
        <v>否</v>
      </c>
      <c r="F21574" t="s">
        <v>34689</v>
      </c>
      <c r="G21574" t="s">
        <v>523</v>
      </c>
      <c r="H21574" s="2">
        <v>46048</v>
      </c>
      <c r="I21574" t="s">
        <v>94</v>
      </c>
      <c r="J21574" s="2">
        <v>46107</v>
      </c>
    </row>
    <row r="21575" spans="1:10">
      <c r="A21575">
        <v>22572</v>
      </c>
      <c r="B21575" t="str">
        <f>VLOOKUP(C21575,属性!A:E,2,FALSE)</f>
        <v>古茗</v>
      </c>
      <c r="C21575" t="s">
        <v>1857</v>
      </c>
      <c r="D21575" s="2">
        <f>VLOOKUP(C21575,属性!A:E,3,FALSE)</f>
        <v>46037</v>
      </c>
      <c r="E21575" s="2" t="str">
        <f>VLOOKUP(C21575,属性!A:E,4,FALSE)</f>
        <v>否</v>
      </c>
      <c r="F21575" t="s">
        <v>32620</v>
      </c>
      <c r="G21575" t="s">
        <v>34690</v>
      </c>
      <c r="H21575" s="2">
        <v>46047</v>
      </c>
      <c r="I21575" t="s">
        <v>62</v>
      </c>
      <c r="J21575" s="2">
        <v>46107</v>
      </c>
    </row>
    <row r="21576" spans="1:10">
      <c r="A21576">
        <v>22573</v>
      </c>
      <c r="B21576" t="str">
        <f>VLOOKUP(C21576,属性!A:E,2,FALSE)</f>
        <v>古茗</v>
      </c>
      <c r="C21576" t="s">
        <v>1857</v>
      </c>
      <c r="D21576" s="2">
        <f>VLOOKUP(C21576,属性!A:E,3,FALSE)</f>
        <v>46037</v>
      </c>
      <c r="E21576" s="2" t="str">
        <f>VLOOKUP(C21576,属性!A:E,4,FALSE)</f>
        <v>否</v>
      </c>
      <c r="F21576" t="s">
        <v>34691</v>
      </c>
      <c r="G21576" t="s">
        <v>34692</v>
      </c>
      <c r="H21576" s="2">
        <v>46047</v>
      </c>
      <c r="I21576" t="s">
        <v>31</v>
      </c>
      <c r="J21576" s="2">
        <v>46107</v>
      </c>
    </row>
    <row r="21577" spans="1:10">
      <c r="A21577">
        <v>22574</v>
      </c>
      <c r="B21577" t="str">
        <f>VLOOKUP(C21577,属性!A:E,2,FALSE)</f>
        <v>古茗</v>
      </c>
      <c r="C21577" t="s">
        <v>1857</v>
      </c>
      <c r="D21577" s="2">
        <f>VLOOKUP(C21577,属性!A:E,3,FALSE)</f>
        <v>46037</v>
      </c>
      <c r="E21577" s="2" t="str">
        <f>VLOOKUP(C21577,属性!A:E,4,FALSE)</f>
        <v>否</v>
      </c>
      <c r="F21577" t="s">
        <v>34693</v>
      </c>
      <c r="G21577" t="s">
        <v>34694</v>
      </c>
      <c r="H21577" s="2">
        <v>46047</v>
      </c>
      <c r="I21577" t="s">
        <v>65</v>
      </c>
      <c r="J21577" s="2">
        <v>46107</v>
      </c>
    </row>
    <row r="21578" spans="1:10">
      <c r="A21578">
        <v>22575</v>
      </c>
      <c r="B21578" t="str">
        <f>VLOOKUP(C21578,属性!A:E,2,FALSE)</f>
        <v>古茗</v>
      </c>
      <c r="C21578" t="s">
        <v>1857</v>
      </c>
      <c r="D21578" s="2">
        <f>VLOOKUP(C21578,属性!A:E,3,FALSE)</f>
        <v>46037</v>
      </c>
      <c r="E21578" s="2" t="str">
        <f>VLOOKUP(C21578,属性!A:E,4,FALSE)</f>
        <v>否</v>
      </c>
      <c r="F21578" t="s">
        <v>34695</v>
      </c>
      <c r="G21578" t="s">
        <v>34696</v>
      </c>
      <c r="H21578" s="2">
        <v>46047</v>
      </c>
      <c r="I21578" t="s">
        <v>46</v>
      </c>
      <c r="J21578" s="2">
        <v>46107</v>
      </c>
    </row>
    <row r="21579" spans="1:10">
      <c r="A21579">
        <v>22576</v>
      </c>
      <c r="B21579" t="str">
        <f>VLOOKUP(C21579,属性!A:E,2,FALSE)</f>
        <v>古茗</v>
      </c>
      <c r="C21579" t="s">
        <v>1857</v>
      </c>
      <c r="D21579" s="2">
        <f>VLOOKUP(C21579,属性!A:E,3,FALSE)</f>
        <v>46037</v>
      </c>
      <c r="E21579" s="2" t="str">
        <f>VLOOKUP(C21579,属性!A:E,4,FALSE)</f>
        <v>否</v>
      </c>
      <c r="F21579" t="s">
        <v>34697</v>
      </c>
      <c r="G21579" t="s">
        <v>15510</v>
      </c>
      <c r="H21579" s="2">
        <v>46047</v>
      </c>
      <c r="I21579" t="s">
        <v>13</v>
      </c>
      <c r="J21579" s="2">
        <v>46107</v>
      </c>
    </row>
    <row r="21580" spans="1:10">
      <c r="A21580">
        <v>22578</v>
      </c>
      <c r="B21580" t="str">
        <f>VLOOKUP(C21580,属性!A:E,2,FALSE)</f>
        <v>古茗</v>
      </c>
      <c r="C21580" t="s">
        <v>1857</v>
      </c>
      <c r="D21580" s="2">
        <f>VLOOKUP(C21580,属性!A:E,3,FALSE)</f>
        <v>46037</v>
      </c>
      <c r="E21580" s="2" t="str">
        <f>VLOOKUP(C21580,属性!A:E,4,FALSE)</f>
        <v>否</v>
      </c>
      <c r="F21580" t="s">
        <v>34698</v>
      </c>
      <c r="G21580" t="s">
        <v>34699</v>
      </c>
      <c r="H21580" s="2">
        <v>46047</v>
      </c>
      <c r="I21580" t="s">
        <v>865</v>
      </c>
      <c r="J21580" s="2">
        <v>46107</v>
      </c>
    </row>
    <row r="21581" spans="1:10">
      <c r="A21581">
        <v>22579</v>
      </c>
      <c r="B21581" t="str">
        <f>VLOOKUP(C21581,属性!A:E,2,FALSE)</f>
        <v>古茗</v>
      </c>
      <c r="C21581" t="s">
        <v>1857</v>
      </c>
      <c r="D21581" s="2">
        <f>VLOOKUP(C21581,属性!A:E,3,FALSE)</f>
        <v>46037</v>
      </c>
      <c r="E21581" s="2" t="str">
        <f>VLOOKUP(C21581,属性!A:E,4,FALSE)</f>
        <v>否</v>
      </c>
      <c r="F21581" t="s">
        <v>34700</v>
      </c>
      <c r="G21581" t="s">
        <v>32715</v>
      </c>
      <c r="H21581" s="2">
        <v>46047</v>
      </c>
      <c r="I21581" t="s">
        <v>65</v>
      </c>
      <c r="J21581" s="2">
        <v>46107</v>
      </c>
    </row>
    <row r="21582" spans="1:10">
      <c r="A21582">
        <v>22581</v>
      </c>
      <c r="B21582" t="str">
        <f>VLOOKUP(C21582,属性!A:E,2,FALSE)</f>
        <v>古茗</v>
      </c>
      <c r="C21582" t="s">
        <v>1857</v>
      </c>
      <c r="D21582" s="2">
        <f>VLOOKUP(C21582,属性!A:E,3,FALSE)</f>
        <v>46037</v>
      </c>
      <c r="E21582" s="2" t="str">
        <f>VLOOKUP(C21582,属性!A:E,4,FALSE)</f>
        <v>否</v>
      </c>
      <c r="F21582" t="s">
        <v>34701</v>
      </c>
      <c r="G21582" t="s">
        <v>34702</v>
      </c>
      <c r="H21582" s="2">
        <v>46046</v>
      </c>
      <c r="I21582" t="s">
        <v>13</v>
      </c>
      <c r="J21582" s="2">
        <v>46107</v>
      </c>
    </row>
    <row r="21583" spans="1:10">
      <c r="A21583">
        <v>22582</v>
      </c>
      <c r="B21583" t="str">
        <f>VLOOKUP(C21583,属性!A:E,2,FALSE)</f>
        <v>古茗</v>
      </c>
      <c r="C21583" t="s">
        <v>1857</v>
      </c>
      <c r="D21583" s="2">
        <f>VLOOKUP(C21583,属性!A:E,3,FALSE)</f>
        <v>46037</v>
      </c>
      <c r="E21583" s="2" t="str">
        <f>VLOOKUP(C21583,属性!A:E,4,FALSE)</f>
        <v>否</v>
      </c>
      <c r="F21583" t="s">
        <v>34703</v>
      </c>
      <c r="G21583" t="s">
        <v>34704</v>
      </c>
      <c r="H21583" s="2">
        <v>46046</v>
      </c>
      <c r="I21583" t="s">
        <v>41</v>
      </c>
      <c r="J21583" s="2">
        <v>46107</v>
      </c>
    </row>
    <row r="21584" spans="1:10">
      <c r="A21584">
        <v>22583</v>
      </c>
      <c r="B21584" t="str">
        <f>VLOOKUP(C21584,属性!A:E,2,FALSE)</f>
        <v>古茗</v>
      </c>
      <c r="C21584" t="s">
        <v>1857</v>
      </c>
      <c r="D21584" s="2">
        <f>VLOOKUP(C21584,属性!A:E,3,FALSE)</f>
        <v>46037</v>
      </c>
      <c r="E21584" s="2" t="str">
        <f>VLOOKUP(C21584,属性!A:E,4,FALSE)</f>
        <v>否</v>
      </c>
      <c r="F21584" t="s">
        <v>34705</v>
      </c>
      <c r="G21584" t="s">
        <v>34706</v>
      </c>
      <c r="H21584" s="2">
        <v>46046</v>
      </c>
      <c r="I21584" t="s">
        <v>320</v>
      </c>
      <c r="J21584" s="2">
        <v>46107</v>
      </c>
    </row>
    <row r="21585" spans="1:10">
      <c r="A21585">
        <v>22584</v>
      </c>
      <c r="B21585" t="str">
        <f>VLOOKUP(C21585,属性!A:E,2,FALSE)</f>
        <v>古茗</v>
      </c>
      <c r="C21585" t="s">
        <v>1857</v>
      </c>
      <c r="D21585" s="2">
        <f>VLOOKUP(C21585,属性!A:E,3,FALSE)</f>
        <v>46037</v>
      </c>
      <c r="E21585" s="2" t="str">
        <f>VLOOKUP(C21585,属性!A:E,4,FALSE)</f>
        <v>否</v>
      </c>
      <c r="F21585" t="s">
        <v>34707</v>
      </c>
      <c r="G21585" t="s">
        <v>34708</v>
      </c>
      <c r="H21585" s="2">
        <v>46046</v>
      </c>
      <c r="I21585" t="s">
        <v>31</v>
      </c>
      <c r="J21585" s="2">
        <v>46107</v>
      </c>
    </row>
    <row r="21586" spans="1:10">
      <c r="A21586">
        <v>22586</v>
      </c>
      <c r="B21586" t="str">
        <f>VLOOKUP(C21586,属性!A:E,2,FALSE)</f>
        <v>古茗</v>
      </c>
      <c r="C21586" t="s">
        <v>1857</v>
      </c>
      <c r="D21586" s="2">
        <f>VLOOKUP(C21586,属性!A:E,3,FALSE)</f>
        <v>46037</v>
      </c>
      <c r="E21586" s="2" t="str">
        <f>VLOOKUP(C21586,属性!A:E,4,FALSE)</f>
        <v>否</v>
      </c>
      <c r="F21586" t="s">
        <v>34709</v>
      </c>
      <c r="G21586" t="s">
        <v>34710</v>
      </c>
      <c r="H21586" s="2">
        <v>46046</v>
      </c>
      <c r="I21586" t="s">
        <v>13</v>
      </c>
      <c r="J21586" s="2">
        <v>46107</v>
      </c>
    </row>
    <row r="21587" spans="1:10">
      <c r="A21587">
        <v>22588</v>
      </c>
      <c r="B21587" t="str">
        <f>VLOOKUP(C21587,属性!A:E,2,FALSE)</f>
        <v>古茗</v>
      </c>
      <c r="C21587" t="s">
        <v>1857</v>
      </c>
      <c r="D21587" s="2">
        <f>VLOOKUP(C21587,属性!A:E,3,FALSE)</f>
        <v>46037</v>
      </c>
      <c r="E21587" s="2" t="str">
        <f>VLOOKUP(C21587,属性!A:E,4,FALSE)</f>
        <v>否</v>
      </c>
      <c r="F21587" t="s">
        <v>34711</v>
      </c>
      <c r="G21587" t="s">
        <v>34712</v>
      </c>
      <c r="H21587" s="2">
        <v>46046</v>
      </c>
      <c r="I21587" t="s">
        <v>13</v>
      </c>
      <c r="J21587" s="2">
        <v>46107</v>
      </c>
    </row>
    <row r="21588" spans="1:10">
      <c r="A21588">
        <v>22590</v>
      </c>
      <c r="B21588" t="str">
        <f>VLOOKUP(C21588,属性!A:E,2,FALSE)</f>
        <v>古茗</v>
      </c>
      <c r="C21588" t="s">
        <v>1857</v>
      </c>
      <c r="D21588" s="2">
        <f>VLOOKUP(C21588,属性!A:E,3,FALSE)</f>
        <v>46037</v>
      </c>
      <c r="E21588" s="2" t="str">
        <f>VLOOKUP(C21588,属性!A:E,4,FALSE)</f>
        <v>否</v>
      </c>
      <c r="F21588" t="s">
        <v>34713</v>
      </c>
      <c r="G21588" t="s">
        <v>34714</v>
      </c>
      <c r="H21588" s="2">
        <v>46046</v>
      </c>
      <c r="I21588" t="s">
        <v>102</v>
      </c>
      <c r="J21588" s="2">
        <v>46107</v>
      </c>
    </row>
    <row r="21589" spans="1:10">
      <c r="A21589">
        <v>22591</v>
      </c>
      <c r="B21589" t="str">
        <f>VLOOKUP(C21589,属性!A:E,2,FALSE)</f>
        <v>古茗</v>
      </c>
      <c r="C21589" t="s">
        <v>1857</v>
      </c>
      <c r="D21589" s="2">
        <f>VLOOKUP(C21589,属性!A:E,3,FALSE)</f>
        <v>46037</v>
      </c>
      <c r="E21589" s="2" t="str">
        <f>VLOOKUP(C21589,属性!A:E,4,FALSE)</f>
        <v>否</v>
      </c>
      <c r="F21589" t="s">
        <v>28869</v>
      </c>
      <c r="G21589" t="s">
        <v>34715</v>
      </c>
      <c r="H21589" s="2">
        <v>46046</v>
      </c>
      <c r="I21589" t="s">
        <v>38</v>
      </c>
      <c r="J21589" s="2">
        <v>46107</v>
      </c>
    </row>
    <row r="21590" spans="1:10">
      <c r="A21590">
        <v>22593</v>
      </c>
      <c r="B21590" t="str">
        <f>VLOOKUP(C21590,属性!A:E,2,FALSE)</f>
        <v>古茗</v>
      </c>
      <c r="C21590" t="s">
        <v>1857</v>
      </c>
      <c r="D21590" s="2">
        <f>VLOOKUP(C21590,属性!A:E,3,FALSE)</f>
        <v>46037</v>
      </c>
      <c r="E21590" s="2" t="str">
        <f>VLOOKUP(C21590,属性!A:E,4,FALSE)</f>
        <v>否</v>
      </c>
      <c r="F21590" t="s">
        <v>34716</v>
      </c>
      <c r="G21590" t="s">
        <v>34717</v>
      </c>
      <c r="H21590" s="2">
        <v>46046</v>
      </c>
      <c r="I21590" t="s">
        <v>31</v>
      </c>
      <c r="J21590" s="2">
        <v>46107</v>
      </c>
    </row>
    <row r="21591" spans="1:10">
      <c r="A21591">
        <v>22594</v>
      </c>
      <c r="B21591" t="str">
        <f>VLOOKUP(C21591,属性!A:E,2,FALSE)</f>
        <v>古茗</v>
      </c>
      <c r="C21591" t="s">
        <v>1857</v>
      </c>
      <c r="D21591" s="2">
        <f>VLOOKUP(C21591,属性!A:E,3,FALSE)</f>
        <v>46037</v>
      </c>
      <c r="E21591" s="2" t="str">
        <f>VLOOKUP(C21591,属性!A:E,4,FALSE)</f>
        <v>否</v>
      </c>
      <c r="F21591" t="s">
        <v>34718</v>
      </c>
      <c r="G21591" t="s">
        <v>34719</v>
      </c>
      <c r="H21591" s="2">
        <v>46046</v>
      </c>
      <c r="I21591" t="s">
        <v>16</v>
      </c>
      <c r="J21591" s="2">
        <v>46107</v>
      </c>
    </row>
    <row r="21592" spans="1:10">
      <c r="A21592">
        <v>22596</v>
      </c>
      <c r="B21592" t="str">
        <f>VLOOKUP(C21592,属性!A:E,2,FALSE)</f>
        <v>古茗</v>
      </c>
      <c r="C21592" t="s">
        <v>1857</v>
      </c>
      <c r="D21592" s="2">
        <f>VLOOKUP(C21592,属性!A:E,3,FALSE)</f>
        <v>46037</v>
      </c>
      <c r="E21592" s="2" t="str">
        <f>VLOOKUP(C21592,属性!A:E,4,FALSE)</f>
        <v>否</v>
      </c>
      <c r="F21592" t="s">
        <v>34720</v>
      </c>
      <c r="G21592" t="s">
        <v>34721</v>
      </c>
      <c r="H21592" s="2">
        <v>46046</v>
      </c>
      <c r="I21592" t="s">
        <v>46</v>
      </c>
      <c r="J21592" s="2">
        <v>46107</v>
      </c>
    </row>
    <row r="21593" spans="1:10">
      <c r="A21593">
        <v>22597</v>
      </c>
      <c r="B21593" t="str">
        <f>VLOOKUP(C21593,属性!A:E,2,FALSE)</f>
        <v>古茗</v>
      </c>
      <c r="C21593" t="s">
        <v>1857</v>
      </c>
      <c r="D21593" s="2">
        <f>VLOOKUP(C21593,属性!A:E,3,FALSE)</f>
        <v>46037</v>
      </c>
      <c r="E21593" s="2" t="str">
        <f>VLOOKUP(C21593,属性!A:E,4,FALSE)</f>
        <v>否</v>
      </c>
      <c r="F21593" t="s">
        <v>34722</v>
      </c>
      <c r="G21593" t="s">
        <v>2152</v>
      </c>
      <c r="H21593" s="2">
        <v>46045</v>
      </c>
      <c r="I21593" t="s">
        <v>38</v>
      </c>
      <c r="J21593" s="2">
        <v>46107</v>
      </c>
    </row>
    <row r="21594" spans="1:10">
      <c r="A21594">
        <v>22598</v>
      </c>
      <c r="B21594" t="str">
        <f>VLOOKUP(C21594,属性!A:E,2,FALSE)</f>
        <v>古茗</v>
      </c>
      <c r="C21594" t="s">
        <v>1857</v>
      </c>
      <c r="D21594" s="2">
        <f>VLOOKUP(C21594,属性!A:E,3,FALSE)</f>
        <v>46037</v>
      </c>
      <c r="E21594" s="2" t="str">
        <f>VLOOKUP(C21594,属性!A:E,4,FALSE)</f>
        <v>否</v>
      </c>
      <c r="F21594" t="s">
        <v>163</v>
      </c>
      <c r="G21594" t="s">
        <v>34723</v>
      </c>
      <c r="H21594" s="2">
        <v>46045</v>
      </c>
      <c r="I21594" t="s">
        <v>41</v>
      </c>
      <c r="J21594" s="2">
        <v>46107</v>
      </c>
    </row>
    <row r="21595" spans="1:10">
      <c r="A21595">
        <v>22599</v>
      </c>
      <c r="B21595" t="str">
        <f>VLOOKUP(C21595,属性!A:E,2,FALSE)</f>
        <v>古茗</v>
      </c>
      <c r="C21595" t="s">
        <v>1857</v>
      </c>
      <c r="D21595" s="2">
        <f>VLOOKUP(C21595,属性!A:E,3,FALSE)</f>
        <v>46037</v>
      </c>
      <c r="E21595" s="2" t="str">
        <f>VLOOKUP(C21595,属性!A:E,4,FALSE)</f>
        <v>否</v>
      </c>
      <c r="F21595" t="s">
        <v>34724</v>
      </c>
      <c r="G21595" t="s">
        <v>34725</v>
      </c>
      <c r="H21595" s="2">
        <v>46045</v>
      </c>
      <c r="I21595" t="s">
        <v>31</v>
      </c>
      <c r="J21595" s="2">
        <v>46107</v>
      </c>
    </row>
    <row r="21596" spans="1:10">
      <c r="A21596">
        <v>22600</v>
      </c>
      <c r="B21596" t="str">
        <f>VLOOKUP(C21596,属性!A:E,2,FALSE)</f>
        <v>古茗</v>
      </c>
      <c r="C21596" t="s">
        <v>1857</v>
      </c>
      <c r="D21596" s="2">
        <f>VLOOKUP(C21596,属性!A:E,3,FALSE)</f>
        <v>46037</v>
      </c>
      <c r="E21596" s="2" t="str">
        <f>VLOOKUP(C21596,属性!A:E,4,FALSE)</f>
        <v>否</v>
      </c>
      <c r="F21596" t="s">
        <v>34726</v>
      </c>
      <c r="G21596" t="s">
        <v>34727</v>
      </c>
      <c r="H21596" s="2">
        <v>46045</v>
      </c>
      <c r="I21596" t="s">
        <v>16</v>
      </c>
      <c r="J21596" s="2">
        <v>46107</v>
      </c>
    </row>
    <row r="21597" spans="1:10">
      <c r="A21597">
        <v>22601</v>
      </c>
      <c r="B21597" t="str">
        <f>VLOOKUP(C21597,属性!A:E,2,FALSE)</f>
        <v>古茗</v>
      </c>
      <c r="C21597" t="s">
        <v>1857</v>
      </c>
      <c r="D21597" s="2">
        <f>VLOOKUP(C21597,属性!A:E,3,FALSE)</f>
        <v>46037</v>
      </c>
      <c r="E21597" s="2" t="str">
        <f>VLOOKUP(C21597,属性!A:E,4,FALSE)</f>
        <v>否</v>
      </c>
      <c r="F21597" t="s">
        <v>34728</v>
      </c>
      <c r="G21597" t="s">
        <v>34729</v>
      </c>
      <c r="H21597" s="2">
        <v>46045</v>
      </c>
      <c r="I21597" t="s">
        <v>31</v>
      </c>
      <c r="J21597" s="2">
        <v>46107</v>
      </c>
    </row>
    <row r="21598" spans="1:10">
      <c r="A21598">
        <v>22602</v>
      </c>
      <c r="B21598" t="str">
        <f>VLOOKUP(C21598,属性!A:E,2,FALSE)</f>
        <v>古茗</v>
      </c>
      <c r="C21598" t="s">
        <v>1857</v>
      </c>
      <c r="D21598" s="2">
        <f>VLOOKUP(C21598,属性!A:E,3,FALSE)</f>
        <v>46037</v>
      </c>
      <c r="E21598" s="2" t="str">
        <f>VLOOKUP(C21598,属性!A:E,4,FALSE)</f>
        <v>否</v>
      </c>
      <c r="F21598" t="s">
        <v>34683</v>
      </c>
      <c r="G21598" t="s">
        <v>34730</v>
      </c>
      <c r="H21598" s="2">
        <v>46045</v>
      </c>
      <c r="I21598" t="s">
        <v>56</v>
      </c>
      <c r="J21598" s="2">
        <v>46107</v>
      </c>
    </row>
    <row r="21599" spans="1:10">
      <c r="A21599">
        <v>22603</v>
      </c>
      <c r="B21599" t="str">
        <f>VLOOKUP(C21599,属性!A:E,2,FALSE)</f>
        <v>古茗</v>
      </c>
      <c r="C21599" t="s">
        <v>1857</v>
      </c>
      <c r="D21599" s="2">
        <f>VLOOKUP(C21599,属性!A:E,3,FALSE)</f>
        <v>46037</v>
      </c>
      <c r="E21599" s="2" t="str">
        <f>VLOOKUP(C21599,属性!A:E,4,FALSE)</f>
        <v>否</v>
      </c>
      <c r="F21599" t="s">
        <v>34731</v>
      </c>
      <c r="G21599" t="s">
        <v>17196</v>
      </c>
      <c r="H21599" s="2">
        <v>46045</v>
      </c>
      <c r="I21599" t="s">
        <v>303</v>
      </c>
      <c r="J21599" s="2">
        <v>46107</v>
      </c>
    </row>
    <row r="21600" spans="1:10">
      <c r="A21600">
        <v>22604</v>
      </c>
      <c r="B21600" t="str">
        <f>VLOOKUP(C21600,属性!A:E,2,FALSE)</f>
        <v>古茗</v>
      </c>
      <c r="C21600" t="s">
        <v>1857</v>
      </c>
      <c r="D21600" s="2">
        <f>VLOOKUP(C21600,属性!A:E,3,FALSE)</f>
        <v>46037</v>
      </c>
      <c r="E21600" s="2" t="str">
        <f>VLOOKUP(C21600,属性!A:E,4,FALSE)</f>
        <v>否</v>
      </c>
      <c r="F21600" t="s">
        <v>34732</v>
      </c>
      <c r="G21600" t="s">
        <v>34733</v>
      </c>
      <c r="H21600" s="2">
        <v>46045</v>
      </c>
      <c r="I21600" t="s">
        <v>31</v>
      </c>
      <c r="J21600" s="2">
        <v>46107</v>
      </c>
    </row>
    <row r="21601" spans="1:10">
      <c r="A21601">
        <v>22605</v>
      </c>
      <c r="B21601" t="str">
        <f>VLOOKUP(C21601,属性!A:E,2,FALSE)</f>
        <v>古茗</v>
      </c>
      <c r="C21601" t="s">
        <v>1857</v>
      </c>
      <c r="D21601" s="2">
        <f>VLOOKUP(C21601,属性!A:E,3,FALSE)</f>
        <v>46037</v>
      </c>
      <c r="E21601" s="2" t="str">
        <f>VLOOKUP(C21601,属性!A:E,4,FALSE)</f>
        <v>否</v>
      </c>
      <c r="F21601" t="s">
        <v>15088</v>
      </c>
      <c r="G21601" t="s">
        <v>7420</v>
      </c>
      <c r="H21601" s="2">
        <v>46045</v>
      </c>
      <c r="I21601" t="s">
        <v>13</v>
      </c>
      <c r="J21601" s="2">
        <v>46107</v>
      </c>
    </row>
    <row r="21602" spans="1:10">
      <c r="A21602">
        <v>22606</v>
      </c>
      <c r="B21602" t="str">
        <f>VLOOKUP(C21602,属性!A:E,2,FALSE)</f>
        <v>古茗</v>
      </c>
      <c r="C21602" t="s">
        <v>1857</v>
      </c>
      <c r="D21602" s="2">
        <f>VLOOKUP(C21602,属性!A:E,3,FALSE)</f>
        <v>46037</v>
      </c>
      <c r="E21602" s="2" t="str">
        <f>VLOOKUP(C21602,属性!A:E,4,FALSE)</f>
        <v>否</v>
      </c>
      <c r="F21602" t="s">
        <v>34734</v>
      </c>
      <c r="G21602" t="s">
        <v>34735</v>
      </c>
      <c r="H21602" s="2">
        <v>46070</v>
      </c>
      <c r="I21602" t="s">
        <v>26</v>
      </c>
      <c r="J21602" s="2">
        <v>46107</v>
      </c>
    </row>
    <row r="21603" spans="1:10">
      <c r="A21603">
        <v>22607</v>
      </c>
      <c r="B21603" t="str">
        <f>VLOOKUP(C21603,属性!A:E,2,FALSE)</f>
        <v>古茗</v>
      </c>
      <c r="C21603" t="s">
        <v>1857</v>
      </c>
      <c r="D21603" s="2">
        <f>VLOOKUP(C21603,属性!A:E,3,FALSE)</f>
        <v>46037</v>
      </c>
      <c r="E21603" s="2" t="str">
        <f>VLOOKUP(C21603,属性!A:E,4,FALSE)</f>
        <v>否</v>
      </c>
      <c r="F21603" t="s">
        <v>34736</v>
      </c>
      <c r="G21603" t="s">
        <v>34737</v>
      </c>
      <c r="H21603" s="2">
        <v>46056</v>
      </c>
      <c r="I21603" t="s">
        <v>41</v>
      </c>
      <c r="J21603" s="2">
        <v>46107</v>
      </c>
    </row>
    <row r="21604" spans="1:10">
      <c r="A21604">
        <v>22608</v>
      </c>
      <c r="B21604" t="str">
        <f>VLOOKUP(C21604,属性!A:E,2,FALSE)</f>
        <v>古茗</v>
      </c>
      <c r="C21604" t="s">
        <v>1857</v>
      </c>
      <c r="D21604" s="2">
        <f>VLOOKUP(C21604,属性!A:E,3,FALSE)</f>
        <v>46037</v>
      </c>
      <c r="E21604" s="2" t="str">
        <f>VLOOKUP(C21604,属性!A:E,4,FALSE)</f>
        <v>否</v>
      </c>
      <c r="F21604" t="s">
        <v>34738</v>
      </c>
      <c r="G21604" t="s">
        <v>34739</v>
      </c>
      <c r="H21604" s="2">
        <v>46053</v>
      </c>
      <c r="I21604" t="s">
        <v>62</v>
      </c>
      <c r="J21604" s="2">
        <v>46107</v>
      </c>
    </row>
    <row r="21605" spans="1:10">
      <c r="A21605">
        <v>22609</v>
      </c>
      <c r="B21605" t="str">
        <f>VLOOKUP(C21605,属性!A:E,2,FALSE)</f>
        <v>古茗</v>
      </c>
      <c r="C21605" t="s">
        <v>1857</v>
      </c>
      <c r="D21605" s="2">
        <f>VLOOKUP(C21605,属性!A:E,3,FALSE)</f>
        <v>46037</v>
      </c>
      <c r="E21605" s="2" t="str">
        <f>VLOOKUP(C21605,属性!A:E,4,FALSE)</f>
        <v>否</v>
      </c>
      <c r="F21605" t="s">
        <v>34740</v>
      </c>
      <c r="G21605" t="s">
        <v>34741</v>
      </c>
      <c r="H21605" s="2">
        <v>46047</v>
      </c>
      <c r="I21605" t="s">
        <v>65</v>
      </c>
      <c r="J21605" s="2">
        <v>46107</v>
      </c>
    </row>
    <row r="21606" spans="1:10">
      <c r="A21606">
        <v>22610</v>
      </c>
      <c r="B21606" t="str">
        <f>VLOOKUP(C21606,属性!A:E,2,FALSE)</f>
        <v>古茗</v>
      </c>
      <c r="C21606" t="s">
        <v>1857</v>
      </c>
      <c r="D21606" s="2">
        <f>VLOOKUP(C21606,属性!A:E,3,FALSE)</f>
        <v>46037</v>
      </c>
      <c r="E21606" s="2" t="str">
        <f>VLOOKUP(C21606,属性!A:E,4,FALSE)</f>
        <v>否</v>
      </c>
      <c r="F21606" t="s">
        <v>163</v>
      </c>
      <c r="G21606" t="s">
        <v>34742</v>
      </c>
      <c r="H21606" s="2">
        <v>46046</v>
      </c>
      <c r="I21606" t="s">
        <v>13</v>
      </c>
      <c r="J21606" s="2">
        <v>46107</v>
      </c>
    </row>
    <row r="21607" spans="1:10">
      <c r="A21607">
        <v>22611</v>
      </c>
      <c r="B21607" t="str">
        <f>VLOOKUP(C21607,属性!A:E,2,FALSE)</f>
        <v>古茗</v>
      </c>
      <c r="C21607" t="s">
        <v>1857</v>
      </c>
      <c r="D21607" s="2">
        <f>VLOOKUP(C21607,属性!A:E,3,FALSE)</f>
        <v>46037</v>
      </c>
      <c r="E21607" s="2" t="str">
        <f>VLOOKUP(C21607,属性!A:E,4,FALSE)</f>
        <v>否</v>
      </c>
      <c r="F21607" t="s">
        <v>34743</v>
      </c>
      <c r="G21607" t="s">
        <v>34744</v>
      </c>
      <c r="H21607" s="2">
        <v>46046</v>
      </c>
      <c r="I21607" t="s">
        <v>16</v>
      </c>
      <c r="J21607" s="2">
        <v>46107</v>
      </c>
    </row>
    <row r="21608" spans="1:10">
      <c r="A21608">
        <v>22612</v>
      </c>
      <c r="B21608" t="str">
        <f>VLOOKUP(C21608,属性!A:E,2,FALSE)</f>
        <v>古茗</v>
      </c>
      <c r="C21608" t="s">
        <v>1857</v>
      </c>
      <c r="D21608" s="2">
        <f>VLOOKUP(C21608,属性!A:E,3,FALSE)</f>
        <v>46037</v>
      </c>
      <c r="E21608" s="2" t="str">
        <f>VLOOKUP(C21608,属性!A:E,4,FALSE)</f>
        <v>否</v>
      </c>
      <c r="F21608" t="s">
        <v>34745</v>
      </c>
      <c r="G21608" t="s">
        <v>34746</v>
      </c>
      <c r="H21608" s="2">
        <v>46046</v>
      </c>
      <c r="I21608" t="s">
        <v>46</v>
      </c>
      <c r="J21608" s="2">
        <v>46107</v>
      </c>
    </row>
    <row r="21609" spans="1:10">
      <c r="A21609">
        <v>22615</v>
      </c>
      <c r="B21609" t="str">
        <f>VLOOKUP(C21609,属性!A:E,2,FALSE)</f>
        <v>古茗</v>
      </c>
      <c r="C21609" t="s">
        <v>1857</v>
      </c>
      <c r="D21609" s="2">
        <f>VLOOKUP(C21609,属性!A:E,3,FALSE)</f>
        <v>46037</v>
      </c>
      <c r="E21609" s="2" t="str">
        <f>VLOOKUP(C21609,属性!A:E,4,FALSE)</f>
        <v>否</v>
      </c>
      <c r="F21609" t="s">
        <v>34747</v>
      </c>
      <c r="G21609" t="s">
        <v>34748</v>
      </c>
      <c r="H21609" s="2">
        <v>46075</v>
      </c>
      <c r="I21609" t="s">
        <v>31</v>
      </c>
      <c r="J21609" s="2">
        <v>46107</v>
      </c>
    </row>
    <row r="21610" spans="1:10">
      <c r="A21610">
        <v>22622</v>
      </c>
      <c r="B21610" t="str">
        <f>VLOOKUP(C21610,属性!A:E,2,FALSE)</f>
        <v>古茗</v>
      </c>
      <c r="C21610" t="s">
        <v>1857</v>
      </c>
      <c r="D21610" s="2">
        <f>VLOOKUP(C21610,属性!A:E,3,FALSE)</f>
        <v>46037</v>
      </c>
      <c r="E21610" s="2" t="str">
        <f>VLOOKUP(C21610,属性!A:E,4,FALSE)</f>
        <v>否</v>
      </c>
      <c r="F21610" t="s">
        <v>34749</v>
      </c>
      <c r="G21610" t="s">
        <v>34750</v>
      </c>
      <c r="H21610" s="2">
        <v>46060</v>
      </c>
      <c r="I21610" t="s">
        <v>23</v>
      </c>
      <c r="J21610" s="2">
        <v>46107</v>
      </c>
    </row>
    <row r="21611" spans="1:10">
      <c r="A21611">
        <v>22625</v>
      </c>
      <c r="B21611" t="str">
        <f>VLOOKUP(C21611,属性!A:E,2,FALSE)</f>
        <v>古茗</v>
      </c>
      <c r="C21611" t="s">
        <v>1857</v>
      </c>
      <c r="D21611" s="2">
        <f>VLOOKUP(C21611,属性!A:E,3,FALSE)</f>
        <v>46037</v>
      </c>
      <c r="E21611" s="2" t="str">
        <f>VLOOKUP(C21611,属性!A:E,4,FALSE)</f>
        <v>否</v>
      </c>
      <c r="F21611" t="s">
        <v>34751</v>
      </c>
      <c r="G21611" t="s">
        <v>15048</v>
      </c>
      <c r="H21611" s="2">
        <v>46057</v>
      </c>
      <c r="I21611" t="s">
        <v>46</v>
      </c>
      <c r="J21611" s="2">
        <v>46107</v>
      </c>
    </row>
    <row r="21612" spans="1:10">
      <c r="A21612">
        <v>22628</v>
      </c>
      <c r="B21612" t="str">
        <f>VLOOKUP(C21612,属性!A:E,2,FALSE)</f>
        <v>古茗</v>
      </c>
      <c r="C21612" t="s">
        <v>1857</v>
      </c>
      <c r="D21612" s="2">
        <f>VLOOKUP(C21612,属性!A:E,3,FALSE)</f>
        <v>46037</v>
      </c>
      <c r="E21612" s="2" t="str">
        <f>VLOOKUP(C21612,属性!A:E,4,FALSE)</f>
        <v>否</v>
      </c>
      <c r="F21612" t="s">
        <v>34752</v>
      </c>
      <c r="G21612" t="s">
        <v>34753</v>
      </c>
      <c r="H21612" s="2">
        <v>46055</v>
      </c>
      <c r="I21612" t="s">
        <v>41</v>
      </c>
      <c r="J21612" s="2">
        <v>46107</v>
      </c>
    </row>
    <row r="21613" spans="1:10">
      <c r="A21613">
        <v>22632</v>
      </c>
      <c r="B21613" t="str">
        <f>VLOOKUP(C21613,属性!A:E,2,FALSE)</f>
        <v>古茗</v>
      </c>
      <c r="C21613" t="s">
        <v>1857</v>
      </c>
      <c r="D21613" s="2">
        <f>VLOOKUP(C21613,属性!A:E,3,FALSE)</f>
        <v>46037</v>
      </c>
      <c r="E21613" s="2" t="str">
        <f>VLOOKUP(C21613,属性!A:E,4,FALSE)</f>
        <v>否</v>
      </c>
      <c r="F21613" t="s">
        <v>34754</v>
      </c>
      <c r="G21613" t="s">
        <v>34755</v>
      </c>
      <c r="H21613" s="2">
        <v>46048</v>
      </c>
      <c r="I21613" t="s">
        <v>16</v>
      </c>
      <c r="J21613" s="2">
        <v>46107</v>
      </c>
    </row>
    <row r="21614" spans="1:10">
      <c r="A21614">
        <v>22634</v>
      </c>
      <c r="B21614" t="str">
        <f>VLOOKUP(C21614,属性!A:E,2,FALSE)</f>
        <v>古茗</v>
      </c>
      <c r="C21614" t="s">
        <v>1857</v>
      </c>
      <c r="D21614" s="2">
        <f>VLOOKUP(C21614,属性!A:E,3,FALSE)</f>
        <v>46037</v>
      </c>
      <c r="E21614" s="2" t="str">
        <f>VLOOKUP(C21614,属性!A:E,4,FALSE)</f>
        <v>否</v>
      </c>
      <c r="F21614" t="s">
        <v>3587</v>
      </c>
      <c r="G21614" t="s">
        <v>34756</v>
      </c>
      <c r="H21614" s="2">
        <v>46048</v>
      </c>
      <c r="I21614" t="s">
        <v>13</v>
      </c>
      <c r="J21614" s="2">
        <v>46107</v>
      </c>
    </row>
    <row r="21615" spans="1:10">
      <c r="A21615">
        <v>22636</v>
      </c>
      <c r="B21615" t="str">
        <f>VLOOKUP(C21615,属性!A:E,2,FALSE)</f>
        <v>古茗</v>
      </c>
      <c r="C21615" t="s">
        <v>1857</v>
      </c>
      <c r="D21615" s="2">
        <f>VLOOKUP(C21615,属性!A:E,3,FALSE)</f>
        <v>46037</v>
      </c>
      <c r="E21615" s="2" t="str">
        <f>VLOOKUP(C21615,属性!A:E,4,FALSE)</f>
        <v>否</v>
      </c>
      <c r="F21615" t="s">
        <v>34757</v>
      </c>
      <c r="G21615" t="s">
        <v>34758</v>
      </c>
      <c r="H21615" s="2">
        <v>46047</v>
      </c>
      <c r="I21615" t="s">
        <v>13</v>
      </c>
      <c r="J21615" s="2">
        <v>46107</v>
      </c>
    </row>
    <row r="21616" spans="1:10">
      <c r="A21616">
        <v>22639</v>
      </c>
      <c r="B21616" t="str">
        <f>VLOOKUP(C21616,属性!A:E,2,FALSE)</f>
        <v>古茗</v>
      </c>
      <c r="C21616" t="s">
        <v>1857</v>
      </c>
      <c r="D21616" s="2">
        <f>VLOOKUP(C21616,属性!A:E,3,FALSE)</f>
        <v>46037</v>
      </c>
      <c r="E21616" s="2" t="str">
        <f>VLOOKUP(C21616,属性!A:E,4,FALSE)</f>
        <v>否</v>
      </c>
      <c r="F21616" t="s">
        <v>34759</v>
      </c>
      <c r="G21616" t="s">
        <v>34760</v>
      </c>
      <c r="H21616" s="2">
        <v>46047</v>
      </c>
      <c r="I21616" t="s">
        <v>31</v>
      </c>
      <c r="J21616" s="2">
        <v>46107</v>
      </c>
    </row>
    <row r="21617" spans="1:10">
      <c r="A21617">
        <v>22642</v>
      </c>
      <c r="B21617" t="str">
        <f>VLOOKUP(C21617,属性!A:E,2,FALSE)</f>
        <v>古茗</v>
      </c>
      <c r="C21617" t="s">
        <v>1857</v>
      </c>
      <c r="D21617" s="2">
        <f>VLOOKUP(C21617,属性!A:E,3,FALSE)</f>
        <v>46037</v>
      </c>
      <c r="E21617" s="2" t="str">
        <f>VLOOKUP(C21617,属性!A:E,4,FALSE)</f>
        <v>否</v>
      </c>
      <c r="F21617" t="s">
        <v>34761</v>
      </c>
      <c r="G21617" t="s">
        <v>34762</v>
      </c>
      <c r="H21617" s="2">
        <v>46047</v>
      </c>
      <c r="I21617" t="s">
        <v>102</v>
      </c>
      <c r="J21617" s="2">
        <v>46107</v>
      </c>
    </row>
    <row r="21618" spans="1:10">
      <c r="A21618">
        <v>22645</v>
      </c>
      <c r="B21618" t="str">
        <f>VLOOKUP(C21618,属性!A:E,2,FALSE)</f>
        <v>古茗</v>
      </c>
      <c r="C21618" t="s">
        <v>1857</v>
      </c>
      <c r="D21618" s="2">
        <f>VLOOKUP(C21618,属性!A:E,3,FALSE)</f>
        <v>46037</v>
      </c>
      <c r="E21618" s="2" t="str">
        <f>VLOOKUP(C21618,属性!A:E,4,FALSE)</f>
        <v>否</v>
      </c>
      <c r="F21618" t="s">
        <v>34763</v>
      </c>
      <c r="G21618" t="s">
        <v>9086</v>
      </c>
      <c r="H21618" s="2">
        <v>46046</v>
      </c>
      <c r="I21618" t="s">
        <v>99</v>
      </c>
      <c r="J21618" s="2">
        <v>46107</v>
      </c>
    </row>
    <row r="21619" spans="1:10">
      <c r="A21619">
        <v>22649</v>
      </c>
      <c r="B21619" t="str">
        <f>VLOOKUP(C21619,属性!A:E,2,FALSE)</f>
        <v>古茗</v>
      </c>
      <c r="C21619" t="s">
        <v>1857</v>
      </c>
      <c r="D21619" s="2">
        <f>VLOOKUP(C21619,属性!A:E,3,FALSE)</f>
        <v>46037</v>
      </c>
      <c r="E21619" s="2" t="str">
        <f>VLOOKUP(C21619,属性!A:E,4,FALSE)</f>
        <v>否</v>
      </c>
      <c r="F21619" t="s">
        <v>34764</v>
      </c>
      <c r="G21619" t="s">
        <v>34765</v>
      </c>
      <c r="H21619" s="2">
        <v>46046</v>
      </c>
      <c r="I21619" t="s">
        <v>38</v>
      </c>
      <c r="J21619" s="2">
        <v>46107</v>
      </c>
    </row>
    <row r="21620" spans="1:10">
      <c r="A21620">
        <v>22653</v>
      </c>
      <c r="B21620" t="str">
        <f>VLOOKUP(C21620,属性!A:E,2,FALSE)</f>
        <v>古茗</v>
      </c>
      <c r="C21620" t="s">
        <v>1857</v>
      </c>
      <c r="D21620" s="2">
        <f>VLOOKUP(C21620,属性!A:E,3,FALSE)</f>
        <v>46037</v>
      </c>
      <c r="E21620" s="2" t="str">
        <f>VLOOKUP(C21620,属性!A:E,4,FALSE)</f>
        <v>否</v>
      </c>
      <c r="F21620" t="s">
        <v>34766</v>
      </c>
      <c r="G21620" t="s">
        <v>34767</v>
      </c>
      <c r="H21620" s="2">
        <v>46041</v>
      </c>
      <c r="I21620" t="s">
        <v>94</v>
      </c>
      <c r="J21620" s="2">
        <v>46107</v>
      </c>
    </row>
    <row r="21621" spans="1:10">
      <c r="A21621">
        <v>22654</v>
      </c>
      <c r="B21621" t="str">
        <f>VLOOKUP(C21621,属性!A:E,2,FALSE)</f>
        <v>古茗</v>
      </c>
      <c r="C21621" t="s">
        <v>1857</v>
      </c>
      <c r="D21621" s="2">
        <f>VLOOKUP(C21621,属性!A:E,3,FALSE)</f>
        <v>46037</v>
      </c>
      <c r="E21621" s="2" t="str">
        <f>VLOOKUP(C21621,属性!A:E,4,FALSE)</f>
        <v>否</v>
      </c>
      <c r="F21621" t="s">
        <v>34768</v>
      </c>
      <c r="G21621" t="s">
        <v>34769</v>
      </c>
      <c r="H21621" s="2">
        <v>46041</v>
      </c>
      <c r="I21621" t="s">
        <v>41</v>
      </c>
      <c r="J21621" s="2">
        <v>46107</v>
      </c>
    </row>
    <row r="21622" spans="1:10">
      <c r="A21622">
        <v>22655</v>
      </c>
      <c r="B21622" t="str">
        <f>VLOOKUP(C21622,属性!A:E,2,FALSE)</f>
        <v>古茗</v>
      </c>
      <c r="C21622" t="s">
        <v>1857</v>
      </c>
      <c r="D21622" s="2">
        <f>VLOOKUP(C21622,属性!A:E,3,FALSE)</f>
        <v>46037</v>
      </c>
      <c r="E21622" s="2" t="str">
        <f>VLOOKUP(C21622,属性!A:E,4,FALSE)</f>
        <v>否</v>
      </c>
      <c r="F21622" t="s">
        <v>34770</v>
      </c>
      <c r="G21622" t="s">
        <v>34771</v>
      </c>
      <c r="H21622" s="2">
        <v>46035</v>
      </c>
      <c r="I21622" t="s">
        <v>31</v>
      </c>
      <c r="J21622" s="2">
        <v>46107</v>
      </c>
    </row>
    <row r="21623" spans="1:10">
      <c r="A21623">
        <v>22656</v>
      </c>
      <c r="B21623" t="str">
        <f>VLOOKUP(C21623,属性!A:E,2,FALSE)</f>
        <v>古茗</v>
      </c>
      <c r="C21623" t="s">
        <v>1857</v>
      </c>
      <c r="D21623" s="2">
        <f>VLOOKUP(C21623,属性!A:E,3,FALSE)</f>
        <v>46037</v>
      </c>
      <c r="E21623" s="2" t="str">
        <f>VLOOKUP(C21623,属性!A:E,4,FALSE)</f>
        <v>否</v>
      </c>
      <c r="F21623" t="s">
        <v>34772</v>
      </c>
      <c r="G21623" t="s">
        <v>34773</v>
      </c>
      <c r="H21623" s="2">
        <v>46036</v>
      </c>
      <c r="I21623" t="s">
        <v>23</v>
      </c>
      <c r="J21623" s="2">
        <v>46107</v>
      </c>
    </row>
    <row r="21624" spans="1:10">
      <c r="A21624">
        <v>22657</v>
      </c>
      <c r="B21624" t="str">
        <f>VLOOKUP(C21624,属性!A:E,2,FALSE)</f>
        <v>古茗</v>
      </c>
      <c r="C21624" t="s">
        <v>1857</v>
      </c>
      <c r="D21624" s="2">
        <f>VLOOKUP(C21624,属性!A:E,3,FALSE)</f>
        <v>46037</v>
      </c>
      <c r="E21624" s="2" t="str">
        <f>VLOOKUP(C21624,属性!A:E,4,FALSE)</f>
        <v>否</v>
      </c>
      <c r="F21624" t="s">
        <v>34774</v>
      </c>
      <c r="G21624" t="s">
        <v>543</v>
      </c>
      <c r="H21624" s="2">
        <v>46036</v>
      </c>
      <c r="I21624" t="s">
        <v>117</v>
      </c>
      <c r="J21624" s="2">
        <v>46107</v>
      </c>
    </row>
    <row r="21625" spans="1:10">
      <c r="A21625">
        <v>22658</v>
      </c>
      <c r="B21625" t="str">
        <f>VLOOKUP(C21625,属性!A:E,2,FALSE)</f>
        <v>古茗</v>
      </c>
      <c r="C21625" t="s">
        <v>1857</v>
      </c>
      <c r="D21625" s="2">
        <f>VLOOKUP(C21625,属性!A:E,3,FALSE)</f>
        <v>46037</v>
      </c>
      <c r="E21625" s="2" t="str">
        <f>VLOOKUP(C21625,属性!A:E,4,FALSE)</f>
        <v>否</v>
      </c>
      <c r="F21625" t="s">
        <v>34775</v>
      </c>
      <c r="G21625" t="s">
        <v>34776</v>
      </c>
      <c r="H21625" s="2">
        <v>46041</v>
      </c>
      <c r="I21625" t="s">
        <v>78</v>
      </c>
      <c r="J21625" s="2">
        <v>46107</v>
      </c>
    </row>
    <row r="21626" spans="1:10">
      <c r="A21626">
        <v>22659</v>
      </c>
      <c r="B21626" t="str">
        <f>VLOOKUP(C21626,属性!A:E,2,FALSE)</f>
        <v>古茗</v>
      </c>
      <c r="C21626" t="s">
        <v>1857</v>
      </c>
      <c r="D21626" s="2">
        <f>VLOOKUP(C21626,属性!A:E,3,FALSE)</f>
        <v>46037</v>
      </c>
      <c r="E21626" s="2" t="str">
        <f>VLOOKUP(C21626,属性!A:E,4,FALSE)</f>
        <v>否</v>
      </c>
      <c r="F21626" t="s">
        <v>34777</v>
      </c>
      <c r="G21626" t="s">
        <v>34778</v>
      </c>
      <c r="H21626" s="2">
        <v>46041</v>
      </c>
      <c r="I21626" t="s">
        <v>99</v>
      </c>
      <c r="J21626" s="2">
        <v>46107</v>
      </c>
    </row>
    <row r="21627" spans="1:10">
      <c r="A21627">
        <v>22660</v>
      </c>
      <c r="B21627" t="str">
        <f>VLOOKUP(C21627,属性!A:E,2,FALSE)</f>
        <v>古茗</v>
      </c>
      <c r="C21627" t="s">
        <v>1857</v>
      </c>
      <c r="D21627" s="2">
        <f>VLOOKUP(C21627,属性!A:E,3,FALSE)</f>
        <v>46037</v>
      </c>
      <c r="E21627" s="2" t="str">
        <f>VLOOKUP(C21627,属性!A:E,4,FALSE)</f>
        <v>否</v>
      </c>
      <c r="F21627" t="s">
        <v>28869</v>
      </c>
      <c r="G21627" t="s">
        <v>34779</v>
      </c>
      <c r="H21627" s="2">
        <v>46035</v>
      </c>
      <c r="I21627" t="s">
        <v>65</v>
      </c>
      <c r="J21627" s="2">
        <v>46107</v>
      </c>
    </row>
    <row r="21628" spans="1:10">
      <c r="A21628">
        <v>22661</v>
      </c>
      <c r="B21628" t="str">
        <f>VLOOKUP(C21628,属性!A:E,2,FALSE)</f>
        <v>古茗</v>
      </c>
      <c r="C21628" t="s">
        <v>1857</v>
      </c>
      <c r="D21628" s="2">
        <f>VLOOKUP(C21628,属性!A:E,3,FALSE)</f>
        <v>46037</v>
      </c>
      <c r="E21628" s="2" t="str">
        <f>VLOOKUP(C21628,属性!A:E,4,FALSE)</f>
        <v>否</v>
      </c>
      <c r="F21628" t="s">
        <v>34780</v>
      </c>
      <c r="G21628" t="s">
        <v>34781</v>
      </c>
      <c r="H21628" s="2">
        <v>46035</v>
      </c>
      <c r="I21628" t="s">
        <v>38</v>
      </c>
      <c r="J21628" s="2">
        <v>46107</v>
      </c>
    </row>
    <row r="21629" spans="1:10">
      <c r="A21629">
        <v>22662</v>
      </c>
      <c r="B21629" t="str">
        <f>VLOOKUP(C21629,属性!A:E,2,FALSE)</f>
        <v>古茗</v>
      </c>
      <c r="C21629" t="s">
        <v>1857</v>
      </c>
      <c r="D21629" s="2">
        <f>VLOOKUP(C21629,属性!A:E,3,FALSE)</f>
        <v>46037</v>
      </c>
      <c r="E21629" s="2" t="str">
        <f>VLOOKUP(C21629,属性!A:E,4,FALSE)</f>
        <v>否</v>
      </c>
      <c r="F21629" t="s">
        <v>34782</v>
      </c>
      <c r="G21629" t="s">
        <v>34783</v>
      </c>
      <c r="H21629" s="2">
        <v>46035</v>
      </c>
      <c r="I21629" t="s">
        <v>41</v>
      </c>
      <c r="J21629" s="2">
        <v>46107</v>
      </c>
    </row>
    <row r="21630" spans="1:10">
      <c r="A21630">
        <v>22663</v>
      </c>
      <c r="B21630" t="str">
        <f>VLOOKUP(C21630,属性!A:E,2,FALSE)</f>
        <v>古茗</v>
      </c>
      <c r="C21630" t="s">
        <v>1857</v>
      </c>
      <c r="D21630" s="2">
        <f>VLOOKUP(C21630,属性!A:E,3,FALSE)</f>
        <v>46037</v>
      </c>
      <c r="E21630" s="2" t="str">
        <f>VLOOKUP(C21630,属性!A:E,4,FALSE)</f>
        <v>否</v>
      </c>
      <c r="F21630" t="s">
        <v>34784</v>
      </c>
      <c r="G21630" t="s">
        <v>34785</v>
      </c>
      <c r="H21630" s="2">
        <v>46035</v>
      </c>
      <c r="I21630" t="s">
        <v>99</v>
      </c>
      <c r="J21630" s="2">
        <v>46107</v>
      </c>
    </row>
    <row r="21631" spans="1:10">
      <c r="A21631">
        <v>22664</v>
      </c>
      <c r="B21631" t="str">
        <f>VLOOKUP(C21631,属性!A:E,2,FALSE)</f>
        <v>古茗</v>
      </c>
      <c r="C21631" t="s">
        <v>1857</v>
      </c>
      <c r="D21631" s="2">
        <f>VLOOKUP(C21631,属性!A:E,3,FALSE)</f>
        <v>46037</v>
      </c>
      <c r="E21631" s="2" t="str">
        <f>VLOOKUP(C21631,属性!A:E,4,FALSE)</f>
        <v>否</v>
      </c>
      <c r="F21631" t="s">
        <v>34786</v>
      </c>
      <c r="G21631" t="s">
        <v>34787</v>
      </c>
      <c r="H21631" s="2">
        <v>46035</v>
      </c>
      <c r="I21631" t="s">
        <v>13</v>
      </c>
      <c r="J21631" s="2">
        <v>46107</v>
      </c>
    </row>
    <row r="21632" spans="1:10">
      <c r="A21632">
        <v>22665</v>
      </c>
      <c r="B21632" t="str">
        <f>VLOOKUP(C21632,属性!A:E,2,FALSE)</f>
        <v>古茗</v>
      </c>
      <c r="C21632" t="s">
        <v>1857</v>
      </c>
      <c r="D21632" s="2">
        <f>VLOOKUP(C21632,属性!A:E,3,FALSE)</f>
        <v>46037</v>
      </c>
      <c r="E21632" s="2" t="str">
        <f>VLOOKUP(C21632,属性!A:E,4,FALSE)</f>
        <v>否</v>
      </c>
      <c r="F21632" t="s">
        <v>34788</v>
      </c>
      <c r="G21632" t="s">
        <v>34789</v>
      </c>
      <c r="H21632" s="2">
        <v>46036</v>
      </c>
      <c r="I21632" t="s">
        <v>26</v>
      </c>
      <c r="J21632" s="2">
        <v>46107</v>
      </c>
    </row>
    <row r="21633" spans="1:10">
      <c r="A21633">
        <v>22666</v>
      </c>
      <c r="B21633" t="str">
        <f>VLOOKUP(C21633,属性!A:E,2,FALSE)</f>
        <v>古茗</v>
      </c>
      <c r="C21633" t="s">
        <v>1857</v>
      </c>
      <c r="D21633" s="2">
        <f>VLOOKUP(C21633,属性!A:E,3,FALSE)</f>
        <v>46037</v>
      </c>
      <c r="E21633" s="2" t="str">
        <f>VLOOKUP(C21633,属性!A:E,4,FALSE)</f>
        <v>否</v>
      </c>
      <c r="F21633" t="s">
        <v>34790</v>
      </c>
      <c r="G21633" t="s">
        <v>34791</v>
      </c>
      <c r="H21633" s="2">
        <v>46035</v>
      </c>
      <c r="I21633" t="s">
        <v>38</v>
      </c>
      <c r="J21633" s="2">
        <v>46107</v>
      </c>
    </row>
    <row r="21634" spans="1:10">
      <c r="A21634">
        <v>22667</v>
      </c>
      <c r="B21634" t="str">
        <f>VLOOKUP(C21634,属性!A:E,2,FALSE)</f>
        <v>古茗</v>
      </c>
      <c r="C21634" t="s">
        <v>1857</v>
      </c>
      <c r="D21634" s="2">
        <f>VLOOKUP(C21634,属性!A:E,3,FALSE)</f>
        <v>46037</v>
      </c>
      <c r="E21634" s="2" t="str">
        <f>VLOOKUP(C21634,属性!A:E,4,FALSE)</f>
        <v>否</v>
      </c>
      <c r="F21634" t="s">
        <v>34792</v>
      </c>
      <c r="G21634" t="s">
        <v>34793</v>
      </c>
      <c r="H21634" s="2">
        <v>46036</v>
      </c>
      <c r="I21634" t="s">
        <v>117</v>
      </c>
      <c r="J21634" s="2">
        <v>46107</v>
      </c>
    </row>
    <row r="21635" spans="1:10">
      <c r="A21635">
        <v>22668</v>
      </c>
      <c r="B21635" t="str">
        <f>VLOOKUP(C21635,属性!A:E,2,FALSE)</f>
        <v>古茗</v>
      </c>
      <c r="C21635" t="s">
        <v>1857</v>
      </c>
      <c r="D21635" s="2">
        <f>VLOOKUP(C21635,属性!A:E,3,FALSE)</f>
        <v>46037</v>
      </c>
      <c r="E21635" s="2" t="str">
        <f>VLOOKUP(C21635,属性!A:E,4,FALSE)</f>
        <v>否</v>
      </c>
      <c r="F21635" t="s">
        <v>34768</v>
      </c>
      <c r="G21635" t="s">
        <v>34794</v>
      </c>
      <c r="H21635" s="2">
        <v>46036</v>
      </c>
      <c r="I21635" t="s">
        <v>41</v>
      </c>
      <c r="J21635" s="2">
        <v>46107</v>
      </c>
    </row>
    <row r="21636" spans="1:10">
      <c r="A21636">
        <v>22669</v>
      </c>
      <c r="B21636" t="str">
        <f>VLOOKUP(C21636,属性!A:E,2,FALSE)</f>
        <v>古茗</v>
      </c>
      <c r="C21636" t="s">
        <v>1857</v>
      </c>
      <c r="D21636" s="2">
        <f>VLOOKUP(C21636,属性!A:E,3,FALSE)</f>
        <v>46037</v>
      </c>
      <c r="E21636" s="2" t="str">
        <f>VLOOKUP(C21636,属性!A:E,4,FALSE)</f>
        <v>否</v>
      </c>
      <c r="F21636" t="s">
        <v>34795</v>
      </c>
      <c r="G21636" t="s">
        <v>34796</v>
      </c>
      <c r="H21636" s="2">
        <v>46035</v>
      </c>
      <c r="I21636" t="s">
        <v>23</v>
      </c>
      <c r="J21636" s="2">
        <v>46107</v>
      </c>
    </row>
    <row r="21637" spans="1:10">
      <c r="A21637">
        <v>22670</v>
      </c>
      <c r="B21637" t="str">
        <f>VLOOKUP(C21637,属性!A:E,2,FALSE)</f>
        <v>古茗</v>
      </c>
      <c r="C21637" t="s">
        <v>1857</v>
      </c>
      <c r="D21637" s="2">
        <f>VLOOKUP(C21637,属性!A:E,3,FALSE)</f>
        <v>46037</v>
      </c>
      <c r="E21637" s="2" t="str">
        <f>VLOOKUP(C21637,属性!A:E,4,FALSE)</f>
        <v>否</v>
      </c>
      <c r="F21637" t="s">
        <v>34797</v>
      </c>
      <c r="G21637" t="s">
        <v>34798</v>
      </c>
      <c r="H21637" s="2">
        <v>46035</v>
      </c>
      <c r="I21637" t="s">
        <v>38</v>
      </c>
      <c r="J21637" s="2">
        <v>46107</v>
      </c>
    </row>
    <row r="21638" spans="1:10">
      <c r="A21638">
        <v>22671</v>
      </c>
      <c r="B21638" t="str">
        <f>VLOOKUP(C21638,属性!A:E,2,FALSE)</f>
        <v>古茗</v>
      </c>
      <c r="C21638" t="s">
        <v>1857</v>
      </c>
      <c r="D21638" s="2">
        <f>VLOOKUP(C21638,属性!A:E,3,FALSE)</f>
        <v>46037</v>
      </c>
      <c r="E21638" s="2" t="str">
        <f>VLOOKUP(C21638,属性!A:E,4,FALSE)</f>
        <v>否</v>
      </c>
      <c r="F21638" t="s">
        <v>34799</v>
      </c>
      <c r="G21638" t="s">
        <v>34800</v>
      </c>
      <c r="H21638" s="2">
        <v>46037</v>
      </c>
      <c r="I21638" t="s">
        <v>38</v>
      </c>
      <c r="J21638" s="2">
        <v>46107</v>
      </c>
    </row>
    <row r="21639" spans="1:10">
      <c r="A21639">
        <v>22672</v>
      </c>
      <c r="B21639" t="str">
        <f>VLOOKUP(C21639,属性!A:E,2,FALSE)</f>
        <v>古茗</v>
      </c>
      <c r="C21639" t="s">
        <v>1857</v>
      </c>
      <c r="D21639" s="2">
        <f>VLOOKUP(C21639,属性!A:E,3,FALSE)</f>
        <v>46037</v>
      </c>
      <c r="E21639" s="2" t="str">
        <f>VLOOKUP(C21639,属性!A:E,4,FALSE)</f>
        <v>否</v>
      </c>
      <c r="F21639" t="s">
        <v>34801</v>
      </c>
      <c r="G21639" t="s">
        <v>34802</v>
      </c>
      <c r="H21639" s="2">
        <v>46037</v>
      </c>
      <c r="I21639" t="s">
        <v>41</v>
      </c>
      <c r="J21639" s="2">
        <v>46107</v>
      </c>
    </row>
    <row r="21640" spans="1:10">
      <c r="A21640">
        <v>22673</v>
      </c>
      <c r="B21640" t="str">
        <f>VLOOKUP(C21640,属性!A:E,2,FALSE)</f>
        <v>古茗</v>
      </c>
      <c r="C21640" t="s">
        <v>1857</v>
      </c>
      <c r="D21640" s="2">
        <f>VLOOKUP(C21640,属性!A:E,3,FALSE)</f>
        <v>46037</v>
      </c>
      <c r="E21640" s="2" t="str">
        <f>VLOOKUP(C21640,属性!A:E,4,FALSE)</f>
        <v>否</v>
      </c>
      <c r="F21640" t="s">
        <v>34803</v>
      </c>
      <c r="G21640" t="s">
        <v>34804</v>
      </c>
      <c r="H21640" s="2">
        <v>46039</v>
      </c>
      <c r="I21640" t="s">
        <v>38</v>
      </c>
      <c r="J21640" s="2">
        <v>46107</v>
      </c>
    </row>
    <row r="21641" spans="1:10">
      <c r="A21641">
        <v>22674</v>
      </c>
      <c r="B21641" t="str">
        <f>VLOOKUP(C21641,属性!A:E,2,FALSE)</f>
        <v>古茗</v>
      </c>
      <c r="C21641" t="s">
        <v>1857</v>
      </c>
      <c r="D21641" s="2">
        <f>VLOOKUP(C21641,属性!A:E,3,FALSE)</f>
        <v>46037</v>
      </c>
      <c r="E21641" s="2" t="str">
        <f>VLOOKUP(C21641,属性!A:E,4,FALSE)</f>
        <v>否</v>
      </c>
      <c r="F21641" t="s">
        <v>34805</v>
      </c>
      <c r="G21641" t="s">
        <v>34806</v>
      </c>
      <c r="H21641" s="2">
        <v>46047</v>
      </c>
      <c r="I21641" t="s">
        <v>13</v>
      </c>
      <c r="J21641" s="2">
        <v>46107</v>
      </c>
    </row>
    <row r="21642" spans="1:10">
      <c r="A21642">
        <v>22675</v>
      </c>
      <c r="B21642" t="str">
        <f>VLOOKUP(C21642,属性!A:E,2,FALSE)</f>
        <v>古茗</v>
      </c>
      <c r="C21642" t="s">
        <v>1857</v>
      </c>
      <c r="D21642" s="2">
        <f>VLOOKUP(C21642,属性!A:E,3,FALSE)</f>
        <v>46037</v>
      </c>
      <c r="E21642" s="2" t="str">
        <f>VLOOKUP(C21642,属性!A:E,4,FALSE)</f>
        <v>否</v>
      </c>
      <c r="F21642" t="s">
        <v>34807</v>
      </c>
      <c r="G21642" t="s">
        <v>34808</v>
      </c>
      <c r="H21642" s="2">
        <v>46035</v>
      </c>
      <c r="I21642" t="s">
        <v>13</v>
      </c>
      <c r="J21642" s="2">
        <v>46107</v>
      </c>
    </row>
    <row r="21643" spans="1:10">
      <c r="A21643">
        <v>22676</v>
      </c>
      <c r="B21643" t="str">
        <f>VLOOKUP(C21643,属性!A:E,2,FALSE)</f>
        <v>古茗</v>
      </c>
      <c r="C21643" t="s">
        <v>1857</v>
      </c>
      <c r="D21643" s="2">
        <f>VLOOKUP(C21643,属性!A:E,3,FALSE)</f>
        <v>46037</v>
      </c>
      <c r="E21643" s="2" t="str">
        <f>VLOOKUP(C21643,属性!A:E,4,FALSE)</f>
        <v>否</v>
      </c>
      <c r="F21643" t="s">
        <v>34809</v>
      </c>
      <c r="G21643" t="s">
        <v>34810</v>
      </c>
      <c r="H21643" s="2">
        <v>46036</v>
      </c>
      <c r="I21643" t="s">
        <v>117</v>
      </c>
      <c r="J21643" s="2">
        <v>46107</v>
      </c>
    </row>
    <row r="21644" spans="1:10">
      <c r="A21644">
        <v>22677</v>
      </c>
      <c r="B21644" t="str">
        <f>VLOOKUP(C21644,属性!A:E,2,FALSE)</f>
        <v>古茗</v>
      </c>
      <c r="C21644" t="s">
        <v>1857</v>
      </c>
      <c r="D21644" s="2">
        <f>VLOOKUP(C21644,属性!A:E,3,FALSE)</f>
        <v>46037</v>
      </c>
      <c r="E21644" s="2" t="str">
        <f>VLOOKUP(C21644,属性!A:E,4,FALSE)</f>
        <v>否</v>
      </c>
      <c r="F21644" t="s">
        <v>28932</v>
      </c>
      <c r="G21644" t="s">
        <v>34811</v>
      </c>
      <c r="H21644" s="2">
        <v>46049</v>
      </c>
      <c r="I21644" t="s">
        <v>13</v>
      </c>
      <c r="J21644" s="2">
        <v>46107</v>
      </c>
    </row>
    <row r="21645" spans="1:10">
      <c r="A21645">
        <v>22678</v>
      </c>
      <c r="B21645" t="str">
        <f>VLOOKUP(C21645,属性!A:E,2,FALSE)</f>
        <v>古茗</v>
      </c>
      <c r="C21645" t="s">
        <v>1857</v>
      </c>
      <c r="D21645" s="2">
        <f>VLOOKUP(C21645,属性!A:E,3,FALSE)</f>
        <v>46037</v>
      </c>
      <c r="E21645" s="2" t="str">
        <f>VLOOKUP(C21645,属性!A:E,4,FALSE)</f>
        <v>否</v>
      </c>
      <c r="F21645" t="s">
        <v>163</v>
      </c>
      <c r="G21645" t="s">
        <v>34812</v>
      </c>
      <c r="H21645" s="2">
        <v>46036</v>
      </c>
      <c r="I21645" t="s">
        <v>62</v>
      </c>
      <c r="J21645" s="2">
        <v>46107</v>
      </c>
    </row>
    <row r="21646" spans="1:10">
      <c r="A21646">
        <v>22679</v>
      </c>
      <c r="B21646" t="str">
        <f>VLOOKUP(C21646,属性!A:E,2,FALSE)</f>
        <v>古茗</v>
      </c>
      <c r="C21646" t="s">
        <v>1857</v>
      </c>
      <c r="D21646" s="2">
        <f>VLOOKUP(C21646,属性!A:E,3,FALSE)</f>
        <v>46037</v>
      </c>
      <c r="E21646" s="2" t="str">
        <f>VLOOKUP(C21646,属性!A:E,4,FALSE)</f>
        <v>否</v>
      </c>
      <c r="F21646" t="s">
        <v>34813</v>
      </c>
      <c r="G21646" t="s">
        <v>34814</v>
      </c>
      <c r="H21646" s="2">
        <v>46036</v>
      </c>
      <c r="I21646" t="s">
        <v>13</v>
      </c>
      <c r="J21646" s="2">
        <v>46107</v>
      </c>
    </row>
    <row r="21647" spans="1:10">
      <c r="A21647">
        <v>22680</v>
      </c>
      <c r="B21647" t="str">
        <f>VLOOKUP(C21647,属性!A:E,2,FALSE)</f>
        <v>古茗</v>
      </c>
      <c r="C21647" t="s">
        <v>1857</v>
      </c>
      <c r="D21647" s="2">
        <f>VLOOKUP(C21647,属性!A:E,3,FALSE)</f>
        <v>46037</v>
      </c>
      <c r="E21647" s="2" t="str">
        <f>VLOOKUP(C21647,属性!A:E,4,FALSE)</f>
        <v>否</v>
      </c>
      <c r="F21647" t="s">
        <v>34815</v>
      </c>
      <c r="G21647" t="s">
        <v>5850</v>
      </c>
      <c r="H21647" s="2">
        <v>46039</v>
      </c>
      <c r="I21647" t="s">
        <v>16</v>
      </c>
      <c r="J21647" s="2">
        <v>46107</v>
      </c>
    </row>
    <row r="21648" spans="1:10">
      <c r="A21648">
        <v>22681</v>
      </c>
      <c r="B21648" t="str">
        <f>VLOOKUP(C21648,属性!A:E,2,FALSE)</f>
        <v>古茗</v>
      </c>
      <c r="C21648" t="s">
        <v>1857</v>
      </c>
      <c r="D21648" s="2">
        <f>VLOOKUP(C21648,属性!A:E,3,FALSE)</f>
        <v>46037</v>
      </c>
      <c r="E21648" s="2" t="str">
        <f>VLOOKUP(C21648,属性!A:E,4,FALSE)</f>
        <v>否</v>
      </c>
      <c r="F21648" t="s">
        <v>34816</v>
      </c>
      <c r="G21648" t="s">
        <v>34817</v>
      </c>
      <c r="H21648" s="2">
        <v>46036</v>
      </c>
      <c r="I21648" t="s">
        <v>13</v>
      </c>
      <c r="J21648" s="2">
        <v>46107</v>
      </c>
    </row>
    <row r="21649" spans="1:10">
      <c r="A21649">
        <v>22682</v>
      </c>
      <c r="B21649" t="str">
        <f>VLOOKUP(C21649,属性!A:E,2,FALSE)</f>
        <v>古茗</v>
      </c>
      <c r="C21649" t="s">
        <v>1857</v>
      </c>
      <c r="D21649" s="2">
        <f>VLOOKUP(C21649,属性!A:E,3,FALSE)</f>
        <v>46037</v>
      </c>
      <c r="E21649" s="2" t="str">
        <f>VLOOKUP(C21649,属性!A:E,4,FALSE)</f>
        <v>否</v>
      </c>
      <c r="F21649" t="s">
        <v>34818</v>
      </c>
      <c r="G21649" t="s">
        <v>34819</v>
      </c>
      <c r="H21649" s="2">
        <v>46038</v>
      </c>
      <c r="I21649" t="s">
        <v>208</v>
      </c>
      <c r="J21649" s="2">
        <v>46107</v>
      </c>
    </row>
    <row r="21650" spans="1:10">
      <c r="A21650">
        <v>22683</v>
      </c>
      <c r="B21650" t="str">
        <f>VLOOKUP(C21650,属性!A:E,2,FALSE)</f>
        <v>古茗</v>
      </c>
      <c r="C21650" t="s">
        <v>1857</v>
      </c>
      <c r="D21650" s="2">
        <f>VLOOKUP(C21650,属性!A:E,3,FALSE)</f>
        <v>46037</v>
      </c>
      <c r="E21650" s="2" t="str">
        <f>VLOOKUP(C21650,属性!A:E,4,FALSE)</f>
        <v>否</v>
      </c>
      <c r="F21650" t="s">
        <v>34820</v>
      </c>
      <c r="G21650" t="s">
        <v>176</v>
      </c>
      <c r="H21650" s="2">
        <v>46040</v>
      </c>
      <c r="I21650" t="s">
        <v>46</v>
      </c>
      <c r="J21650" s="2">
        <v>46107</v>
      </c>
    </row>
    <row r="21651" spans="1:10">
      <c r="A21651">
        <v>22684</v>
      </c>
      <c r="B21651" t="str">
        <f>VLOOKUP(C21651,属性!A:E,2,FALSE)</f>
        <v>古茗</v>
      </c>
      <c r="C21651" t="s">
        <v>1857</v>
      </c>
      <c r="D21651" s="2">
        <f>VLOOKUP(C21651,属性!A:E,3,FALSE)</f>
        <v>46037</v>
      </c>
      <c r="E21651" s="2" t="str">
        <f>VLOOKUP(C21651,属性!A:E,4,FALSE)</f>
        <v>否</v>
      </c>
      <c r="F21651" t="s">
        <v>34821</v>
      </c>
      <c r="G21651" t="s">
        <v>34822</v>
      </c>
      <c r="H21651" s="2">
        <v>46036</v>
      </c>
      <c r="I21651" t="s">
        <v>13</v>
      </c>
      <c r="J21651" s="2">
        <v>46107</v>
      </c>
    </row>
    <row r="21652" spans="1:10">
      <c r="A21652">
        <v>22685</v>
      </c>
      <c r="B21652" t="str">
        <f>VLOOKUP(C21652,属性!A:E,2,FALSE)</f>
        <v>古茗</v>
      </c>
      <c r="C21652" t="s">
        <v>1857</v>
      </c>
      <c r="D21652" s="2">
        <f>VLOOKUP(C21652,属性!A:E,3,FALSE)</f>
        <v>46037</v>
      </c>
      <c r="E21652" s="2" t="str">
        <f>VLOOKUP(C21652,属性!A:E,4,FALSE)</f>
        <v>否</v>
      </c>
      <c r="F21652" t="s">
        <v>34823</v>
      </c>
      <c r="G21652" t="s">
        <v>34824</v>
      </c>
      <c r="H21652" s="2">
        <v>46035</v>
      </c>
      <c r="I21652" t="s">
        <v>73</v>
      </c>
      <c r="J21652" s="2">
        <v>46107</v>
      </c>
    </row>
    <row r="21653" spans="1:10">
      <c r="A21653">
        <v>22686</v>
      </c>
      <c r="B21653" t="str">
        <f>VLOOKUP(C21653,属性!A:E,2,FALSE)</f>
        <v>古茗</v>
      </c>
      <c r="C21653" t="s">
        <v>1857</v>
      </c>
      <c r="D21653" s="2">
        <f>VLOOKUP(C21653,属性!A:E,3,FALSE)</f>
        <v>46037</v>
      </c>
      <c r="E21653" s="2" t="str">
        <f>VLOOKUP(C21653,属性!A:E,4,FALSE)</f>
        <v>否</v>
      </c>
      <c r="F21653" t="s">
        <v>34825</v>
      </c>
      <c r="G21653" t="s">
        <v>34826</v>
      </c>
      <c r="H21653" s="2">
        <v>46036</v>
      </c>
      <c r="I21653" t="s">
        <v>320</v>
      </c>
      <c r="J21653" s="2">
        <v>46107</v>
      </c>
    </row>
    <row r="21654" spans="1:10">
      <c r="A21654">
        <v>22687</v>
      </c>
      <c r="B21654" t="str">
        <f>VLOOKUP(C21654,属性!A:E,2,FALSE)</f>
        <v>古茗</v>
      </c>
      <c r="C21654" t="s">
        <v>1857</v>
      </c>
      <c r="D21654" s="2">
        <f>VLOOKUP(C21654,属性!A:E,3,FALSE)</f>
        <v>46037</v>
      </c>
      <c r="E21654" s="2" t="str">
        <f>VLOOKUP(C21654,属性!A:E,4,FALSE)</f>
        <v>否</v>
      </c>
      <c r="F21654" t="s">
        <v>34827</v>
      </c>
      <c r="G21654" t="s">
        <v>34828</v>
      </c>
      <c r="H21654" s="2">
        <v>46036</v>
      </c>
      <c r="I21654" t="s">
        <v>23</v>
      </c>
      <c r="J21654" s="2">
        <v>46107</v>
      </c>
    </row>
    <row r="21655" spans="1:10">
      <c r="A21655">
        <v>22688</v>
      </c>
      <c r="B21655" t="str">
        <f>VLOOKUP(C21655,属性!A:E,2,FALSE)</f>
        <v>古茗</v>
      </c>
      <c r="C21655" t="s">
        <v>1857</v>
      </c>
      <c r="D21655" s="2">
        <f>VLOOKUP(C21655,属性!A:E,3,FALSE)</f>
        <v>46037</v>
      </c>
      <c r="E21655" s="2" t="str">
        <f>VLOOKUP(C21655,属性!A:E,4,FALSE)</f>
        <v>否</v>
      </c>
      <c r="F21655" t="s">
        <v>34829</v>
      </c>
      <c r="G21655" t="s">
        <v>34830</v>
      </c>
      <c r="H21655" s="2">
        <v>46036</v>
      </c>
      <c r="I21655" t="s">
        <v>94</v>
      </c>
      <c r="J21655" s="2">
        <v>46107</v>
      </c>
    </row>
    <row r="21656" spans="1:10">
      <c r="A21656">
        <v>22689</v>
      </c>
      <c r="B21656" t="str">
        <f>VLOOKUP(C21656,属性!A:E,2,FALSE)</f>
        <v>古茗</v>
      </c>
      <c r="C21656" t="s">
        <v>1857</v>
      </c>
      <c r="D21656" s="2">
        <f>VLOOKUP(C21656,属性!A:E,3,FALSE)</f>
        <v>46037</v>
      </c>
      <c r="E21656" s="2" t="str">
        <f>VLOOKUP(C21656,属性!A:E,4,FALSE)</f>
        <v>否</v>
      </c>
      <c r="F21656" t="s">
        <v>34831</v>
      </c>
      <c r="G21656" t="s">
        <v>34832</v>
      </c>
      <c r="H21656" s="2">
        <v>46040</v>
      </c>
      <c r="I21656" t="s">
        <v>13</v>
      </c>
      <c r="J21656" s="2">
        <v>46107</v>
      </c>
    </row>
    <row r="21657" spans="1:10">
      <c r="A21657">
        <v>22690</v>
      </c>
      <c r="B21657" t="str">
        <f>VLOOKUP(C21657,属性!A:E,2,FALSE)</f>
        <v>古茗</v>
      </c>
      <c r="C21657" t="s">
        <v>1857</v>
      </c>
      <c r="D21657" s="2">
        <f>VLOOKUP(C21657,属性!A:E,3,FALSE)</f>
        <v>46037</v>
      </c>
      <c r="E21657" s="2" t="str">
        <f>VLOOKUP(C21657,属性!A:E,4,FALSE)</f>
        <v>否</v>
      </c>
      <c r="F21657" t="s">
        <v>2470</v>
      </c>
      <c r="G21657" t="s">
        <v>34833</v>
      </c>
      <c r="H21657" s="2">
        <v>46036</v>
      </c>
      <c r="I21657" t="s">
        <v>31</v>
      </c>
      <c r="J21657" s="2">
        <v>46107</v>
      </c>
    </row>
    <row r="21658" spans="1:10">
      <c r="A21658">
        <v>22691</v>
      </c>
      <c r="B21658" t="str">
        <f>VLOOKUP(C21658,属性!A:E,2,FALSE)</f>
        <v>古茗</v>
      </c>
      <c r="C21658" t="s">
        <v>1857</v>
      </c>
      <c r="D21658" s="2">
        <f>VLOOKUP(C21658,属性!A:E,3,FALSE)</f>
        <v>46037</v>
      </c>
      <c r="E21658" s="2" t="str">
        <f>VLOOKUP(C21658,属性!A:E,4,FALSE)</f>
        <v>否</v>
      </c>
      <c r="F21658" t="s">
        <v>13391</v>
      </c>
      <c r="G21658" t="s">
        <v>34834</v>
      </c>
      <c r="H21658" s="2">
        <v>46036</v>
      </c>
      <c r="I21658" t="s">
        <v>23</v>
      </c>
      <c r="J21658" s="2">
        <v>46107</v>
      </c>
    </row>
    <row r="21659" spans="1:10">
      <c r="A21659">
        <v>22692</v>
      </c>
      <c r="B21659" t="str">
        <f>VLOOKUP(C21659,属性!A:E,2,FALSE)</f>
        <v>古茗</v>
      </c>
      <c r="C21659" t="s">
        <v>1857</v>
      </c>
      <c r="D21659" s="2">
        <f>VLOOKUP(C21659,属性!A:E,3,FALSE)</f>
        <v>46037</v>
      </c>
      <c r="E21659" s="2" t="str">
        <f>VLOOKUP(C21659,属性!A:E,4,FALSE)</f>
        <v>否</v>
      </c>
      <c r="F21659" t="s">
        <v>163</v>
      </c>
      <c r="G21659" t="s">
        <v>34835</v>
      </c>
      <c r="H21659" s="2">
        <v>46036</v>
      </c>
      <c r="I21659" t="s">
        <v>46</v>
      </c>
      <c r="J21659" s="2">
        <v>46107</v>
      </c>
    </row>
    <row r="21660" spans="1:10">
      <c r="A21660">
        <v>22693</v>
      </c>
      <c r="B21660" t="str">
        <f>VLOOKUP(C21660,属性!A:E,2,FALSE)</f>
        <v>古茗</v>
      </c>
      <c r="C21660" t="s">
        <v>1857</v>
      </c>
      <c r="D21660" s="2">
        <f>VLOOKUP(C21660,属性!A:E,3,FALSE)</f>
        <v>46037</v>
      </c>
      <c r="E21660" s="2" t="str">
        <f>VLOOKUP(C21660,属性!A:E,4,FALSE)</f>
        <v>否</v>
      </c>
      <c r="F21660" t="s">
        <v>3568</v>
      </c>
      <c r="G21660" t="s">
        <v>34836</v>
      </c>
      <c r="H21660" s="2">
        <v>46035</v>
      </c>
      <c r="I21660" t="s">
        <v>16</v>
      </c>
      <c r="J21660" s="2">
        <v>46107</v>
      </c>
    </row>
    <row r="21661" spans="1:10">
      <c r="A21661">
        <v>22694</v>
      </c>
      <c r="B21661" t="str">
        <f>VLOOKUP(C21661,属性!A:E,2,FALSE)</f>
        <v>古茗</v>
      </c>
      <c r="C21661" t="s">
        <v>1857</v>
      </c>
      <c r="D21661" s="2">
        <f>VLOOKUP(C21661,属性!A:E,3,FALSE)</f>
        <v>46037</v>
      </c>
      <c r="E21661" s="2" t="str">
        <f>VLOOKUP(C21661,属性!A:E,4,FALSE)</f>
        <v>否</v>
      </c>
      <c r="F21661" t="s">
        <v>163</v>
      </c>
      <c r="G21661" t="s">
        <v>34837</v>
      </c>
      <c r="H21661" s="2">
        <v>46038</v>
      </c>
      <c r="I21661" t="s">
        <v>46</v>
      </c>
      <c r="J21661" s="2">
        <v>46107</v>
      </c>
    </row>
    <row r="21662" spans="1:10">
      <c r="A21662">
        <v>22695</v>
      </c>
      <c r="B21662" t="str">
        <f>VLOOKUP(C21662,属性!A:E,2,FALSE)</f>
        <v>古茗</v>
      </c>
      <c r="C21662" t="s">
        <v>1857</v>
      </c>
      <c r="D21662" s="2">
        <f>VLOOKUP(C21662,属性!A:E,3,FALSE)</f>
        <v>46037</v>
      </c>
      <c r="E21662" s="2" t="str">
        <f>VLOOKUP(C21662,属性!A:E,4,FALSE)</f>
        <v>否</v>
      </c>
      <c r="F21662" t="s">
        <v>34838</v>
      </c>
      <c r="G21662" t="s">
        <v>34839</v>
      </c>
      <c r="H21662" s="2">
        <v>46041</v>
      </c>
      <c r="I21662" t="s">
        <v>173</v>
      </c>
      <c r="J21662" s="2">
        <v>46107</v>
      </c>
    </row>
    <row r="21663" spans="1:10">
      <c r="A21663">
        <v>22697</v>
      </c>
      <c r="B21663" t="str">
        <f>VLOOKUP(C21663,属性!A:E,2,FALSE)</f>
        <v>古茗</v>
      </c>
      <c r="C21663" t="s">
        <v>1857</v>
      </c>
      <c r="D21663" s="2">
        <f>VLOOKUP(C21663,属性!A:E,3,FALSE)</f>
        <v>46037</v>
      </c>
      <c r="E21663" s="2" t="str">
        <f>VLOOKUP(C21663,属性!A:E,4,FALSE)</f>
        <v>否</v>
      </c>
      <c r="F21663" t="s">
        <v>34840</v>
      </c>
      <c r="G21663" t="s">
        <v>543</v>
      </c>
      <c r="H21663" s="2">
        <v>46036</v>
      </c>
      <c r="I21663" t="s">
        <v>16</v>
      </c>
      <c r="J21663" s="2">
        <v>46107</v>
      </c>
    </row>
    <row r="21664" spans="1:10">
      <c r="A21664">
        <v>22698</v>
      </c>
      <c r="B21664" t="str">
        <f>VLOOKUP(C21664,属性!A:E,2,FALSE)</f>
        <v>古茗</v>
      </c>
      <c r="C21664" t="s">
        <v>1857</v>
      </c>
      <c r="D21664" s="2">
        <f>VLOOKUP(C21664,属性!A:E,3,FALSE)</f>
        <v>46037</v>
      </c>
      <c r="E21664" s="2" t="str">
        <f>VLOOKUP(C21664,属性!A:E,4,FALSE)</f>
        <v>否</v>
      </c>
      <c r="F21664" t="s">
        <v>34841</v>
      </c>
      <c r="G21664" t="s">
        <v>34842</v>
      </c>
      <c r="H21664" s="2">
        <v>46036</v>
      </c>
      <c r="I21664" t="s">
        <v>173</v>
      </c>
      <c r="J21664" s="2">
        <v>46107</v>
      </c>
    </row>
    <row r="21665" spans="1:10">
      <c r="A21665">
        <v>22699</v>
      </c>
      <c r="B21665" t="str">
        <f>VLOOKUP(C21665,属性!A:E,2,FALSE)</f>
        <v>古茗</v>
      </c>
      <c r="C21665" t="s">
        <v>1857</v>
      </c>
      <c r="D21665" s="2">
        <f>VLOOKUP(C21665,属性!A:E,3,FALSE)</f>
        <v>46037</v>
      </c>
      <c r="E21665" s="2" t="str">
        <f>VLOOKUP(C21665,属性!A:E,4,FALSE)</f>
        <v>否</v>
      </c>
      <c r="F21665" t="s">
        <v>34843</v>
      </c>
      <c r="G21665" t="s">
        <v>34844</v>
      </c>
      <c r="H21665" s="2">
        <v>46037</v>
      </c>
      <c r="I21665" t="s">
        <v>13</v>
      </c>
      <c r="J21665" s="2">
        <v>46107</v>
      </c>
    </row>
    <row r="21666" spans="1:10">
      <c r="A21666">
        <v>22700</v>
      </c>
      <c r="B21666" t="str">
        <f>VLOOKUP(C21666,属性!A:E,2,FALSE)</f>
        <v>古茗</v>
      </c>
      <c r="C21666" t="s">
        <v>1857</v>
      </c>
      <c r="D21666" s="2">
        <f>VLOOKUP(C21666,属性!A:E,3,FALSE)</f>
        <v>46037</v>
      </c>
      <c r="E21666" s="2" t="str">
        <f>VLOOKUP(C21666,属性!A:E,4,FALSE)</f>
        <v>否</v>
      </c>
      <c r="F21666" t="s">
        <v>34845</v>
      </c>
      <c r="G21666" t="s">
        <v>34826</v>
      </c>
      <c r="H21666" s="2">
        <v>46036</v>
      </c>
      <c r="I21666" t="s">
        <v>65</v>
      </c>
      <c r="J21666" s="2">
        <v>46107</v>
      </c>
    </row>
    <row r="21667" spans="1:10">
      <c r="A21667">
        <v>22701</v>
      </c>
      <c r="B21667" t="str">
        <f>VLOOKUP(C21667,属性!A:E,2,FALSE)</f>
        <v>古茗</v>
      </c>
      <c r="C21667" t="s">
        <v>1857</v>
      </c>
      <c r="D21667" s="2">
        <f>VLOOKUP(C21667,属性!A:E,3,FALSE)</f>
        <v>46037</v>
      </c>
      <c r="E21667" s="2" t="str">
        <f>VLOOKUP(C21667,属性!A:E,4,FALSE)</f>
        <v>否</v>
      </c>
      <c r="F21667" t="s">
        <v>34846</v>
      </c>
      <c r="G21667" t="s">
        <v>34847</v>
      </c>
      <c r="H21667" s="2">
        <v>46037</v>
      </c>
      <c r="I21667" t="s">
        <v>13</v>
      </c>
      <c r="J21667" s="2">
        <v>46107</v>
      </c>
    </row>
    <row r="21668" spans="1:10">
      <c r="A21668">
        <v>22702</v>
      </c>
      <c r="B21668" t="str">
        <f>VLOOKUP(C21668,属性!A:E,2,FALSE)</f>
        <v>古茗</v>
      </c>
      <c r="C21668" t="s">
        <v>1857</v>
      </c>
      <c r="D21668" s="2">
        <f>VLOOKUP(C21668,属性!A:E,3,FALSE)</f>
        <v>46037</v>
      </c>
      <c r="E21668" s="2" t="str">
        <f>VLOOKUP(C21668,属性!A:E,4,FALSE)</f>
        <v>否</v>
      </c>
      <c r="F21668" t="s">
        <v>34848</v>
      </c>
      <c r="G21668" t="s">
        <v>34849</v>
      </c>
      <c r="H21668" s="2">
        <v>46035</v>
      </c>
      <c r="I21668" t="s">
        <v>38</v>
      </c>
      <c r="J21668" s="2">
        <v>46107</v>
      </c>
    </row>
    <row r="21669" spans="1:10">
      <c r="A21669">
        <v>22703</v>
      </c>
      <c r="B21669" t="str">
        <f>VLOOKUP(C21669,属性!A:E,2,FALSE)</f>
        <v>古茗</v>
      </c>
      <c r="C21669" t="s">
        <v>1857</v>
      </c>
      <c r="D21669" s="2">
        <f>VLOOKUP(C21669,属性!A:E,3,FALSE)</f>
        <v>46037</v>
      </c>
      <c r="E21669" s="2" t="str">
        <f>VLOOKUP(C21669,属性!A:E,4,FALSE)</f>
        <v>否</v>
      </c>
      <c r="F21669" t="s">
        <v>20262</v>
      </c>
      <c r="G21669" t="s">
        <v>34850</v>
      </c>
      <c r="H21669" s="2">
        <v>46034</v>
      </c>
      <c r="I21669" t="s">
        <v>46</v>
      </c>
      <c r="J21669" s="2">
        <v>46107</v>
      </c>
    </row>
    <row r="21670" spans="1:10">
      <c r="A21670">
        <v>22704</v>
      </c>
      <c r="B21670" t="str">
        <f>VLOOKUP(C21670,属性!A:E,2,FALSE)</f>
        <v>古茗</v>
      </c>
      <c r="C21670" t="s">
        <v>1857</v>
      </c>
      <c r="D21670" s="2">
        <f>VLOOKUP(C21670,属性!A:E,3,FALSE)</f>
        <v>46037</v>
      </c>
      <c r="E21670" s="2" t="str">
        <f>VLOOKUP(C21670,属性!A:E,4,FALSE)</f>
        <v>否</v>
      </c>
      <c r="F21670" t="s">
        <v>34851</v>
      </c>
      <c r="G21670" t="s">
        <v>34852</v>
      </c>
      <c r="H21670" s="2">
        <v>46034</v>
      </c>
      <c r="I21670" t="s">
        <v>46</v>
      </c>
      <c r="J21670" s="2">
        <v>46107</v>
      </c>
    </row>
    <row r="21671" spans="1:10">
      <c r="A21671">
        <v>22705</v>
      </c>
      <c r="B21671" t="str">
        <f>VLOOKUP(C21671,属性!A:E,2,FALSE)</f>
        <v>古茗</v>
      </c>
      <c r="C21671" t="s">
        <v>1857</v>
      </c>
      <c r="D21671" s="2">
        <f>VLOOKUP(C21671,属性!A:E,3,FALSE)</f>
        <v>46037</v>
      </c>
      <c r="E21671" s="2" t="str">
        <f>VLOOKUP(C21671,属性!A:E,4,FALSE)</f>
        <v>否</v>
      </c>
      <c r="F21671" t="s">
        <v>34853</v>
      </c>
      <c r="G21671" t="s">
        <v>34854</v>
      </c>
      <c r="H21671" s="2">
        <v>46034</v>
      </c>
      <c r="I21671" t="s">
        <v>13</v>
      </c>
      <c r="J21671" s="2">
        <v>46107</v>
      </c>
    </row>
    <row r="21672" spans="1:10">
      <c r="A21672">
        <v>22706</v>
      </c>
      <c r="B21672" t="str">
        <f>VLOOKUP(C21672,属性!A:E,2,FALSE)</f>
        <v>古茗</v>
      </c>
      <c r="C21672" t="s">
        <v>1857</v>
      </c>
      <c r="D21672" s="2">
        <f>VLOOKUP(C21672,属性!A:E,3,FALSE)</f>
        <v>46037</v>
      </c>
      <c r="E21672" s="2" t="str">
        <f>VLOOKUP(C21672,属性!A:E,4,FALSE)</f>
        <v>否</v>
      </c>
      <c r="F21672" t="s">
        <v>12893</v>
      </c>
      <c r="G21672">
        <v>1</v>
      </c>
      <c r="H21672" s="2">
        <v>46035</v>
      </c>
      <c r="I21672" t="s">
        <v>73</v>
      </c>
      <c r="J21672" s="2">
        <v>46107</v>
      </c>
    </row>
    <row r="21673" spans="1:10">
      <c r="A21673">
        <v>22708</v>
      </c>
      <c r="B21673" t="str">
        <f>VLOOKUP(C21673,属性!A:E,2,FALSE)</f>
        <v>古茗</v>
      </c>
      <c r="C21673" t="s">
        <v>1857</v>
      </c>
      <c r="D21673" s="2">
        <f>VLOOKUP(C21673,属性!A:E,3,FALSE)</f>
        <v>46037</v>
      </c>
      <c r="E21673" s="2" t="str">
        <f>VLOOKUP(C21673,属性!A:E,4,FALSE)</f>
        <v>否</v>
      </c>
      <c r="F21673" t="s">
        <v>163</v>
      </c>
      <c r="G21673" t="s">
        <v>14300</v>
      </c>
      <c r="H21673" s="2">
        <v>46035</v>
      </c>
      <c r="I21673" t="s">
        <v>13</v>
      </c>
      <c r="J21673" s="2">
        <v>46107</v>
      </c>
    </row>
    <row r="21674" spans="1:10">
      <c r="A21674">
        <v>22710</v>
      </c>
      <c r="B21674" t="str">
        <f>VLOOKUP(C21674,属性!A:E,2,FALSE)</f>
        <v>古茗</v>
      </c>
      <c r="C21674" t="s">
        <v>1857</v>
      </c>
      <c r="D21674" s="2">
        <f>VLOOKUP(C21674,属性!A:E,3,FALSE)</f>
        <v>46037</v>
      </c>
      <c r="E21674" s="2" t="str">
        <f>VLOOKUP(C21674,属性!A:E,4,FALSE)</f>
        <v>否</v>
      </c>
      <c r="F21674" t="s">
        <v>34855</v>
      </c>
      <c r="G21674" t="s">
        <v>34856</v>
      </c>
      <c r="H21674" s="2">
        <v>46035</v>
      </c>
      <c r="I21674" t="s">
        <v>56</v>
      </c>
      <c r="J21674" s="2">
        <v>46107</v>
      </c>
    </row>
    <row r="21675" spans="1:10">
      <c r="A21675">
        <v>22711</v>
      </c>
      <c r="B21675" t="str">
        <f>VLOOKUP(C21675,属性!A:E,2,FALSE)</f>
        <v>古茗</v>
      </c>
      <c r="C21675" t="s">
        <v>1857</v>
      </c>
      <c r="D21675" s="2">
        <f>VLOOKUP(C21675,属性!A:E,3,FALSE)</f>
        <v>46037</v>
      </c>
      <c r="E21675" s="2" t="str">
        <f>VLOOKUP(C21675,属性!A:E,4,FALSE)</f>
        <v>否</v>
      </c>
      <c r="F21675" t="s">
        <v>28869</v>
      </c>
      <c r="G21675" t="s">
        <v>34857</v>
      </c>
      <c r="H21675" s="2">
        <v>46044</v>
      </c>
      <c r="I21675" t="s">
        <v>16</v>
      </c>
      <c r="J21675" s="2">
        <v>46107</v>
      </c>
    </row>
    <row r="21676" spans="1:10">
      <c r="A21676">
        <v>22712</v>
      </c>
      <c r="B21676" t="str">
        <f>VLOOKUP(C21676,属性!A:E,2,FALSE)</f>
        <v>古茗</v>
      </c>
      <c r="C21676" t="s">
        <v>1857</v>
      </c>
      <c r="D21676" s="2">
        <f>VLOOKUP(C21676,属性!A:E,3,FALSE)</f>
        <v>46037</v>
      </c>
      <c r="E21676" s="2" t="str">
        <f>VLOOKUP(C21676,属性!A:E,4,FALSE)</f>
        <v>否</v>
      </c>
      <c r="F21676" t="s">
        <v>34858</v>
      </c>
      <c r="G21676" t="s">
        <v>34859</v>
      </c>
      <c r="H21676" s="2">
        <v>46036</v>
      </c>
      <c r="I21676" t="s">
        <v>38</v>
      </c>
      <c r="J21676" s="2">
        <v>46107</v>
      </c>
    </row>
    <row r="21677" spans="1:10">
      <c r="A21677">
        <v>22716</v>
      </c>
      <c r="B21677" t="str">
        <f>VLOOKUP(C21677,属性!A:E,2,FALSE)</f>
        <v>古茗</v>
      </c>
      <c r="C21677" t="s">
        <v>1857</v>
      </c>
      <c r="D21677" s="2">
        <f>VLOOKUP(C21677,属性!A:E,3,FALSE)</f>
        <v>46037</v>
      </c>
      <c r="E21677" s="2" t="str">
        <f>VLOOKUP(C21677,属性!A:E,4,FALSE)</f>
        <v>否</v>
      </c>
      <c r="F21677" t="s">
        <v>34860</v>
      </c>
      <c r="G21677" t="s">
        <v>34861</v>
      </c>
      <c r="H21677" s="2">
        <v>46037</v>
      </c>
      <c r="I21677" t="s">
        <v>26</v>
      </c>
      <c r="J21677" s="2">
        <v>46107</v>
      </c>
    </row>
    <row r="21678" spans="1:10">
      <c r="A21678">
        <v>22718</v>
      </c>
      <c r="B21678" t="str">
        <f>VLOOKUP(C21678,属性!A:E,2,FALSE)</f>
        <v>古茗</v>
      </c>
      <c r="C21678" t="s">
        <v>1857</v>
      </c>
      <c r="D21678" s="2">
        <f>VLOOKUP(C21678,属性!A:E,3,FALSE)</f>
        <v>46037</v>
      </c>
      <c r="E21678" s="2" t="str">
        <f>VLOOKUP(C21678,属性!A:E,4,FALSE)</f>
        <v>否</v>
      </c>
      <c r="F21678" t="s">
        <v>34862</v>
      </c>
      <c r="G21678" t="s">
        <v>34863</v>
      </c>
      <c r="H21678" s="2">
        <v>46036</v>
      </c>
      <c r="I21678" t="s">
        <v>46</v>
      </c>
      <c r="J21678" s="2">
        <v>46107</v>
      </c>
    </row>
    <row r="21679" spans="1:10">
      <c r="A21679">
        <v>22720</v>
      </c>
      <c r="B21679" t="str">
        <f>VLOOKUP(C21679,属性!A:E,2,FALSE)</f>
        <v>古茗</v>
      </c>
      <c r="C21679" t="s">
        <v>1857</v>
      </c>
      <c r="D21679" s="2">
        <f>VLOOKUP(C21679,属性!A:E,3,FALSE)</f>
        <v>46037</v>
      </c>
      <c r="E21679" s="2" t="str">
        <f>VLOOKUP(C21679,属性!A:E,4,FALSE)</f>
        <v>否</v>
      </c>
      <c r="F21679" t="s">
        <v>34864</v>
      </c>
      <c r="G21679" t="s">
        <v>34865</v>
      </c>
      <c r="H21679" s="2">
        <v>46036</v>
      </c>
      <c r="I21679" t="s">
        <v>62</v>
      </c>
      <c r="J21679" s="2">
        <v>46107</v>
      </c>
    </row>
    <row r="21680" spans="1:10">
      <c r="A21680">
        <v>22722</v>
      </c>
      <c r="B21680" t="str">
        <f>VLOOKUP(C21680,属性!A:E,2,FALSE)</f>
        <v>古茗</v>
      </c>
      <c r="C21680" t="s">
        <v>1857</v>
      </c>
      <c r="D21680" s="2">
        <f>VLOOKUP(C21680,属性!A:E,3,FALSE)</f>
        <v>46037</v>
      </c>
      <c r="E21680" s="2" t="str">
        <f>VLOOKUP(C21680,属性!A:E,4,FALSE)</f>
        <v>否</v>
      </c>
      <c r="F21680" t="s">
        <v>34866</v>
      </c>
      <c r="G21680" t="s">
        <v>34867</v>
      </c>
      <c r="H21680" s="2">
        <v>46036</v>
      </c>
      <c r="I21680" t="s">
        <v>41</v>
      </c>
      <c r="J21680" s="2">
        <v>46107</v>
      </c>
    </row>
    <row r="21681" spans="1:10">
      <c r="A21681">
        <v>22723</v>
      </c>
      <c r="B21681" t="str">
        <f>VLOOKUP(C21681,属性!A:E,2,FALSE)</f>
        <v>古茗</v>
      </c>
      <c r="C21681" t="s">
        <v>1857</v>
      </c>
      <c r="D21681" s="2">
        <f>VLOOKUP(C21681,属性!A:E,3,FALSE)</f>
        <v>46037</v>
      </c>
      <c r="E21681" s="2" t="str">
        <f>VLOOKUP(C21681,属性!A:E,4,FALSE)</f>
        <v>否</v>
      </c>
      <c r="F21681" t="s">
        <v>34868</v>
      </c>
      <c r="G21681" t="s">
        <v>34869</v>
      </c>
      <c r="H21681" s="2">
        <v>46036</v>
      </c>
      <c r="I21681" t="s">
        <v>13</v>
      </c>
      <c r="J21681" s="2">
        <v>46107</v>
      </c>
    </row>
    <row r="21682" spans="1:10">
      <c r="A21682">
        <v>22725</v>
      </c>
      <c r="B21682" t="str">
        <f>VLOOKUP(C21682,属性!A:E,2,FALSE)</f>
        <v>古茗</v>
      </c>
      <c r="C21682" t="s">
        <v>1857</v>
      </c>
      <c r="D21682" s="2">
        <f>VLOOKUP(C21682,属性!A:E,3,FALSE)</f>
        <v>46037</v>
      </c>
      <c r="E21682" s="2" t="str">
        <f>VLOOKUP(C21682,属性!A:E,4,FALSE)</f>
        <v>否</v>
      </c>
      <c r="F21682" t="s">
        <v>34870</v>
      </c>
      <c r="G21682" t="s">
        <v>1934</v>
      </c>
      <c r="H21682" s="2">
        <v>46036</v>
      </c>
      <c r="I21682" t="s">
        <v>46</v>
      </c>
      <c r="J21682" s="2">
        <v>46107</v>
      </c>
    </row>
    <row r="21683" spans="1:10">
      <c r="A21683">
        <v>22726</v>
      </c>
      <c r="B21683" t="str">
        <f>VLOOKUP(C21683,属性!A:E,2,FALSE)</f>
        <v>古茗</v>
      </c>
      <c r="C21683" t="s">
        <v>1857</v>
      </c>
      <c r="D21683" s="2">
        <f>VLOOKUP(C21683,属性!A:E,3,FALSE)</f>
        <v>46037</v>
      </c>
      <c r="E21683" s="2" t="str">
        <f>VLOOKUP(C21683,属性!A:E,4,FALSE)</f>
        <v>否</v>
      </c>
      <c r="F21683" t="s">
        <v>34871</v>
      </c>
      <c r="G21683" t="s">
        <v>34872</v>
      </c>
      <c r="H21683" s="2">
        <v>46036</v>
      </c>
      <c r="I21683" t="s">
        <v>31</v>
      </c>
      <c r="J21683" s="2">
        <v>46107</v>
      </c>
    </row>
    <row r="21684" spans="1:10">
      <c r="A21684">
        <v>22727</v>
      </c>
      <c r="B21684" t="str">
        <f>VLOOKUP(C21684,属性!A:E,2,FALSE)</f>
        <v>古茗</v>
      </c>
      <c r="C21684" t="s">
        <v>1857</v>
      </c>
      <c r="D21684" s="2">
        <f>VLOOKUP(C21684,属性!A:E,3,FALSE)</f>
        <v>46037</v>
      </c>
      <c r="E21684" s="2" t="str">
        <f>VLOOKUP(C21684,属性!A:E,4,FALSE)</f>
        <v>否</v>
      </c>
      <c r="F21684" t="s">
        <v>34873</v>
      </c>
      <c r="G21684" t="s">
        <v>34874</v>
      </c>
      <c r="H21684" s="2">
        <v>46036</v>
      </c>
      <c r="I21684" t="s">
        <v>13</v>
      </c>
      <c r="J21684" s="2">
        <v>46107</v>
      </c>
    </row>
    <row r="21685" spans="1:10">
      <c r="A21685">
        <v>22728</v>
      </c>
      <c r="B21685" t="str">
        <f>VLOOKUP(C21685,属性!A:E,2,FALSE)</f>
        <v>古茗</v>
      </c>
      <c r="C21685" t="s">
        <v>1857</v>
      </c>
      <c r="D21685" s="2">
        <f>VLOOKUP(C21685,属性!A:E,3,FALSE)</f>
        <v>46037</v>
      </c>
      <c r="E21685" s="2" t="str">
        <f>VLOOKUP(C21685,属性!A:E,4,FALSE)</f>
        <v>否</v>
      </c>
      <c r="F21685" t="s">
        <v>34875</v>
      </c>
      <c r="G21685" t="s">
        <v>34876</v>
      </c>
      <c r="H21685" s="2">
        <v>46035</v>
      </c>
      <c r="I21685" t="s">
        <v>13</v>
      </c>
      <c r="J21685" s="2">
        <v>46107</v>
      </c>
    </row>
    <row r="21686" spans="1:10">
      <c r="A21686">
        <v>22729</v>
      </c>
      <c r="B21686" t="str">
        <f>VLOOKUP(C21686,属性!A:E,2,FALSE)</f>
        <v>古茗</v>
      </c>
      <c r="C21686" t="s">
        <v>1857</v>
      </c>
      <c r="D21686" s="2">
        <f>VLOOKUP(C21686,属性!A:E,3,FALSE)</f>
        <v>46037</v>
      </c>
      <c r="E21686" s="2" t="str">
        <f>VLOOKUP(C21686,属性!A:E,4,FALSE)</f>
        <v>否</v>
      </c>
      <c r="F21686" t="s">
        <v>34877</v>
      </c>
      <c r="G21686" t="s">
        <v>34878</v>
      </c>
      <c r="H21686" s="2">
        <v>46035</v>
      </c>
      <c r="I21686" t="s">
        <v>26</v>
      </c>
      <c r="J21686" s="2">
        <v>46107</v>
      </c>
    </row>
    <row r="21687" spans="1:10">
      <c r="A21687">
        <v>22730</v>
      </c>
      <c r="B21687" t="str">
        <f>VLOOKUP(C21687,属性!A:E,2,FALSE)</f>
        <v>古茗</v>
      </c>
      <c r="C21687" t="s">
        <v>1857</v>
      </c>
      <c r="D21687" s="2">
        <f>VLOOKUP(C21687,属性!A:E,3,FALSE)</f>
        <v>46037</v>
      </c>
      <c r="E21687" s="2" t="str">
        <f>VLOOKUP(C21687,属性!A:E,4,FALSE)</f>
        <v>否</v>
      </c>
      <c r="F21687" t="s">
        <v>34879</v>
      </c>
      <c r="G21687" t="s">
        <v>34880</v>
      </c>
      <c r="H21687" s="2">
        <v>46035</v>
      </c>
      <c r="I21687" t="s">
        <v>173</v>
      </c>
      <c r="J21687" s="2">
        <v>46107</v>
      </c>
    </row>
    <row r="21688" spans="1:10">
      <c r="A21688">
        <v>22731</v>
      </c>
      <c r="B21688" t="str">
        <f>VLOOKUP(C21688,属性!A:E,2,FALSE)</f>
        <v>古茗</v>
      </c>
      <c r="C21688" t="s">
        <v>1857</v>
      </c>
      <c r="D21688" s="2">
        <f>VLOOKUP(C21688,属性!A:E,3,FALSE)</f>
        <v>46037</v>
      </c>
      <c r="E21688" s="2" t="str">
        <f>VLOOKUP(C21688,属性!A:E,4,FALSE)</f>
        <v>否</v>
      </c>
      <c r="F21688" t="s">
        <v>34881</v>
      </c>
      <c r="G21688" t="s">
        <v>34882</v>
      </c>
      <c r="H21688" s="2">
        <v>46035</v>
      </c>
      <c r="I21688" t="s">
        <v>73</v>
      </c>
      <c r="J21688" s="2">
        <v>46107</v>
      </c>
    </row>
    <row r="21689" spans="1:10">
      <c r="A21689">
        <v>22732</v>
      </c>
      <c r="B21689" t="str">
        <f>VLOOKUP(C21689,属性!A:E,2,FALSE)</f>
        <v>古茗</v>
      </c>
      <c r="C21689" t="s">
        <v>1857</v>
      </c>
      <c r="D21689" s="2">
        <f>VLOOKUP(C21689,属性!A:E,3,FALSE)</f>
        <v>46037</v>
      </c>
      <c r="E21689" s="2" t="str">
        <f>VLOOKUP(C21689,属性!A:E,4,FALSE)</f>
        <v>否</v>
      </c>
      <c r="F21689" t="s">
        <v>34883</v>
      </c>
      <c r="G21689" t="s">
        <v>34884</v>
      </c>
      <c r="H21689" s="2">
        <v>46035</v>
      </c>
      <c r="I21689" t="s">
        <v>94</v>
      </c>
      <c r="J21689" s="2">
        <v>46107</v>
      </c>
    </row>
    <row r="21690" spans="1:10">
      <c r="A21690">
        <v>22734</v>
      </c>
      <c r="B21690" t="str">
        <f>VLOOKUP(C21690,属性!A:E,2,FALSE)</f>
        <v>古茗</v>
      </c>
      <c r="C21690" t="s">
        <v>1857</v>
      </c>
      <c r="D21690" s="2">
        <f>VLOOKUP(C21690,属性!A:E,3,FALSE)</f>
        <v>46037</v>
      </c>
      <c r="E21690" s="2" t="str">
        <f>VLOOKUP(C21690,属性!A:E,4,FALSE)</f>
        <v>否</v>
      </c>
      <c r="F21690" t="s">
        <v>34885</v>
      </c>
      <c r="G21690" t="s">
        <v>20495</v>
      </c>
      <c r="H21690" s="2">
        <v>46035</v>
      </c>
      <c r="I21690" t="s">
        <v>865</v>
      </c>
      <c r="J21690" s="2">
        <v>46107</v>
      </c>
    </row>
    <row r="21691" spans="1:10">
      <c r="A21691">
        <v>22735</v>
      </c>
      <c r="B21691" t="str">
        <f>VLOOKUP(C21691,属性!A:E,2,FALSE)</f>
        <v>古茗</v>
      </c>
      <c r="C21691" t="s">
        <v>1857</v>
      </c>
      <c r="D21691" s="2">
        <f>VLOOKUP(C21691,属性!A:E,3,FALSE)</f>
        <v>46037</v>
      </c>
      <c r="E21691" s="2" t="str">
        <f>VLOOKUP(C21691,属性!A:E,4,FALSE)</f>
        <v>否</v>
      </c>
      <c r="F21691" t="s">
        <v>34886</v>
      </c>
      <c r="G21691" t="s">
        <v>34887</v>
      </c>
      <c r="H21691" s="2">
        <v>46035</v>
      </c>
      <c r="I21691" t="s">
        <v>46</v>
      </c>
      <c r="J21691" s="2">
        <v>46107</v>
      </c>
    </row>
    <row r="21692" spans="1:10">
      <c r="A21692">
        <v>22736</v>
      </c>
      <c r="B21692" t="str">
        <f>VLOOKUP(C21692,属性!A:E,2,FALSE)</f>
        <v>古茗</v>
      </c>
      <c r="C21692" t="s">
        <v>1857</v>
      </c>
      <c r="D21692" s="2">
        <f>VLOOKUP(C21692,属性!A:E,3,FALSE)</f>
        <v>46037</v>
      </c>
      <c r="E21692" s="2" t="str">
        <f>VLOOKUP(C21692,属性!A:E,4,FALSE)</f>
        <v>否</v>
      </c>
      <c r="F21692" t="s">
        <v>34888</v>
      </c>
      <c r="G21692" t="s">
        <v>34889</v>
      </c>
      <c r="H21692" s="2">
        <v>46035</v>
      </c>
      <c r="I21692" t="s">
        <v>46</v>
      </c>
      <c r="J21692" s="2">
        <v>46107</v>
      </c>
    </row>
    <row r="21693" spans="1:10">
      <c r="A21693">
        <v>22737</v>
      </c>
      <c r="B21693" t="str">
        <f>VLOOKUP(C21693,属性!A:E,2,FALSE)</f>
        <v>古茗</v>
      </c>
      <c r="C21693" t="s">
        <v>1857</v>
      </c>
      <c r="D21693" s="2">
        <f>VLOOKUP(C21693,属性!A:E,3,FALSE)</f>
        <v>46037</v>
      </c>
      <c r="E21693" s="2" t="str">
        <f>VLOOKUP(C21693,属性!A:E,4,FALSE)</f>
        <v>否</v>
      </c>
      <c r="F21693" t="s">
        <v>34890</v>
      </c>
      <c r="G21693" t="s">
        <v>34891</v>
      </c>
      <c r="H21693" s="2">
        <v>46035</v>
      </c>
      <c r="I21693" t="s">
        <v>16</v>
      </c>
      <c r="J21693" s="2">
        <v>46107</v>
      </c>
    </row>
    <row r="21694" spans="1:10">
      <c r="A21694">
        <v>22738</v>
      </c>
      <c r="B21694" t="str">
        <f>VLOOKUP(C21694,属性!A:E,2,FALSE)</f>
        <v>古茗</v>
      </c>
      <c r="C21694" t="s">
        <v>1857</v>
      </c>
      <c r="D21694" s="2">
        <f>VLOOKUP(C21694,属性!A:E,3,FALSE)</f>
        <v>46037</v>
      </c>
      <c r="E21694" s="2" t="str">
        <f>VLOOKUP(C21694,属性!A:E,4,FALSE)</f>
        <v>否</v>
      </c>
      <c r="F21694" t="s">
        <v>34890</v>
      </c>
      <c r="G21694" t="s">
        <v>34892</v>
      </c>
      <c r="H21694" s="2">
        <v>46035</v>
      </c>
      <c r="I21694" t="s">
        <v>16</v>
      </c>
      <c r="J21694" s="2">
        <v>46107</v>
      </c>
    </row>
    <row r="21695" spans="1:10">
      <c r="A21695">
        <v>22739</v>
      </c>
      <c r="B21695" t="str">
        <f>VLOOKUP(C21695,属性!A:E,2,FALSE)</f>
        <v>古茗</v>
      </c>
      <c r="C21695" t="s">
        <v>1857</v>
      </c>
      <c r="D21695" s="2">
        <f>VLOOKUP(C21695,属性!A:E,3,FALSE)</f>
        <v>46037</v>
      </c>
      <c r="E21695" s="2" t="str">
        <f>VLOOKUP(C21695,属性!A:E,4,FALSE)</f>
        <v>否</v>
      </c>
      <c r="F21695" t="s">
        <v>34893</v>
      </c>
      <c r="G21695" t="s">
        <v>34894</v>
      </c>
      <c r="H21695" s="2">
        <v>46035</v>
      </c>
      <c r="I21695" t="s">
        <v>46</v>
      </c>
      <c r="J21695" s="2">
        <v>46107</v>
      </c>
    </row>
    <row r="21696" spans="1:10">
      <c r="A21696">
        <v>22740</v>
      </c>
      <c r="B21696" t="str">
        <f>VLOOKUP(C21696,属性!A:E,2,FALSE)</f>
        <v>古茗</v>
      </c>
      <c r="C21696" t="s">
        <v>1857</v>
      </c>
      <c r="D21696" s="2">
        <f>VLOOKUP(C21696,属性!A:E,3,FALSE)</f>
        <v>46037</v>
      </c>
      <c r="E21696" s="2" t="str">
        <f>VLOOKUP(C21696,属性!A:E,4,FALSE)</f>
        <v>否</v>
      </c>
      <c r="F21696" t="s">
        <v>34893</v>
      </c>
      <c r="G21696" t="s">
        <v>32072</v>
      </c>
      <c r="H21696" s="2">
        <v>46035</v>
      </c>
      <c r="I21696" t="s">
        <v>46</v>
      </c>
      <c r="J21696" s="2">
        <v>46107</v>
      </c>
    </row>
    <row r="21697" spans="1:10">
      <c r="A21697">
        <v>22743</v>
      </c>
      <c r="B21697" t="str">
        <f>VLOOKUP(C21697,属性!A:E,2,FALSE)</f>
        <v>古茗</v>
      </c>
      <c r="C21697" t="s">
        <v>1857</v>
      </c>
      <c r="D21697" s="2">
        <f>VLOOKUP(C21697,属性!A:E,3,FALSE)</f>
        <v>46037</v>
      </c>
      <c r="E21697" s="2" t="str">
        <f>VLOOKUP(C21697,属性!A:E,4,FALSE)</f>
        <v>否</v>
      </c>
      <c r="F21697" t="s">
        <v>20546</v>
      </c>
      <c r="G21697" t="s">
        <v>34895</v>
      </c>
      <c r="H21697" s="2">
        <v>46035</v>
      </c>
      <c r="I21697" t="s">
        <v>23</v>
      </c>
      <c r="J21697" s="2">
        <v>46107</v>
      </c>
    </row>
    <row r="21698" spans="1:10">
      <c r="A21698">
        <v>22744</v>
      </c>
      <c r="B21698" t="str">
        <f>VLOOKUP(C21698,属性!A:E,2,FALSE)</f>
        <v>古茗</v>
      </c>
      <c r="C21698" t="s">
        <v>1857</v>
      </c>
      <c r="D21698" s="2">
        <f>VLOOKUP(C21698,属性!A:E,3,FALSE)</f>
        <v>46037</v>
      </c>
      <c r="E21698" s="2" t="str">
        <f>VLOOKUP(C21698,属性!A:E,4,FALSE)</f>
        <v>否</v>
      </c>
      <c r="F21698" t="s">
        <v>34896</v>
      </c>
      <c r="G21698" t="s">
        <v>34897</v>
      </c>
      <c r="H21698" s="2">
        <v>46035</v>
      </c>
      <c r="I21698" t="s">
        <v>173</v>
      </c>
      <c r="J21698" s="2">
        <v>46107</v>
      </c>
    </row>
    <row r="21699" spans="1:10">
      <c r="A21699">
        <v>22745</v>
      </c>
      <c r="B21699" t="str">
        <f>VLOOKUP(C21699,属性!A:E,2,FALSE)</f>
        <v>古茗</v>
      </c>
      <c r="C21699" t="s">
        <v>1857</v>
      </c>
      <c r="D21699" s="2">
        <f>VLOOKUP(C21699,属性!A:E,3,FALSE)</f>
        <v>46037</v>
      </c>
      <c r="E21699" s="2" t="str">
        <f>VLOOKUP(C21699,属性!A:E,4,FALSE)</f>
        <v>否</v>
      </c>
      <c r="F21699" t="s">
        <v>34898</v>
      </c>
      <c r="G21699" t="s">
        <v>15237</v>
      </c>
      <c r="H21699" s="2">
        <v>46035</v>
      </c>
      <c r="I21699" t="s">
        <v>46</v>
      </c>
      <c r="J21699" s="2">
        <v>46107</v>
      </c>
    </row>
    <row r="21700" spans="1:10">
      <c r="A21700">
        <v>22746</v>
      </c>
      <c r="B21700" t="str">
        <f>VLOOKUP(C21700,属性!A:E,2,FALSE)</f>
        <v>古茗</v>
      </c>
      <c r="C21700" t="s">
        <v>1857</v>
      </c>
      <c r="D21700" s="2">
        <f>VLOOKUP(C21700,属性!A:E,3,FALSE)</f>
        <v>46037</v>
      </c>
      <c r="E21700" s="2" t="str">
        <f>VLOOKUP(C21700,属性!A:E,4,FALSE)</f>
        <v>否</v>
      </c>
      <c r="F21700" t="s">
        <v>34899</v>
      </c>
      <c r="G21700" t="s">
        <v>34900</v>
      </c>
      <c r="H21700" s="2">
        <v>46035</v>
      </c>
      <c r="I21700" t="s">
        <v>13</v>
      </c>
      <c r="J21700" s="2">
        <v>46107</v>
      </c>
    </row>
    <row r="21701" spans="1:10">
      <c r="A21701">
        <v>22748</v>
      </c>
      <c r="B21701" t="str">
        <f>VLOOKUP(C21701,属性!A:E,2,FALSE)</f>
        <v>古茗</v>
      </c>
      <c r="C21701" t="s">
        <v>1857</v>
      </c>
      <c r="D21701" s="2">
        <f>VLOOKUP(C21701,属性!A:E,3,FALSE)</f>
        <v>46037</v>
      </c>
      <c r="E21701" s="2" t="str">
        <f>VLOOKUP(C21701,属性!A:E,4,FALSE)</f>
        <v>否</v>
      </c>
      <c r="F21701" t="s">
        <v>34901</v>
      </c>
      <c r="G21701" t="s">
        <v>34902</v>
      </c>
      <c r="H21701" s="2">
        <v>46035</v>
      </c>
      <c r="I21701" t="s">
        <v>13</v>
      </c>
      <c r="J21701" s="2">
        <v>46107</v>
      </c>
    </row>
    <row r="21702" spans="1:10">
      <c r="A21702">
        <v>22750</v>
      </c>
      <c r="B21702" t="str">
        <f>VLOOKUP(C21702,属性!A:E,2,FALSE)</f>
        <v>古茗</v>
      </c>
      <c r="C21702" t="s">
        <v>1857</v>
      </c>
      <c r="D21702" s="2">
        <f>VLOOKUP(C21702,属性!A:E,3,FALSE)</f>
        <v>46037</v>
      </c>
      <c r="E21702" s="2" t="str">
        <f>VLOOKUP(C21702,属性!A:E,4,FALSE)</f>
        <v>否</v>
      </c>
      <c r="F21702" t="s">
        <v>34903</v>
      </c>
      <c r="G21702" t="s">
        <v>17232</v>
      </c>
      <c r="H21702" s="2">
        <v>46036</v>
      </c>
      <c r="I21702" t="s">
        <v>46</v>
      </c>
      <c r="J21702" s="2">
        <v>46107</v>
      </c>
    </row>
    <row r="21703" spans="1:10">
      <c r="A21703">
        <v>22751</v>
      </c>
      <c r="B21703" t="str">
        <f>VLOOKUP(C21703,属性!A:E,2,FALSE)</f>
        <v>古茗</v>
      </c>
      <c r="C21703" t="s">
        <v>1857</v>
      </c>
      <c r="D21703" s="2">
        <f>VLOOKUP(C21703,属性!A:E,3,FALSE)</f>
        <v>46037</v>
      </c>
      <c r="E21703" s="2" t="str">
        <f>VLOOKUP(C21703,属性!A:E,4,FALSE)</f>
        <v>否</v>
      </c>
      <c r="F21703" t="s">
        <v>34904</v>
      </c>
      <c r="G21703" t="s">
        <v>34905</v>
      </c>
      <c r="H21703" s="2">
        <v>46035</v>
      </c>
      <c r="I21703" t="s">
        <v>117</v>
      </c>
      <c r="J21703" s="2">
        <v>46107</v>
      </c>
    </row>
    <row r="21704" spans="1:10">
      <c r="A21704">
        <v>22753</v>
      </c>
      <c r="B21704" t="str">
        <f>VLOOKUP(C21704,属性!A:E,2,FALSE)</f>
        <v>古茗</v>
      </c>
      <c r="C21704" t="s">
        <v>1857</v>
      </c>
      <c r="D21704" s="2">
        <f>VLOOKUP(C21704,属性!A:E,3,FALSE)</f>
        <v>46037</v>
      </c>
      <c r="E21704" s="2" t="str">
        <f>VLOOKUP(C21704,属性!A:E,4,FALSE)</f>
        <v>否</v>
      </c>
      <c r="F21704" t="s">
        <v>34906</v>
      </c>
      <c r="G21704" t="s">
        <v>34907</v>
      </c>
      <c r="H21704" s="2">
        <v>46035</v>
      </c>
      <c r="I21704" t="s">
        <v>62</v>
      </c>
      <c r="J21704" s="2">
        <v>46107</v>
      </c>
    </row>
    <row r="21705" spans="1:10">
      <c r="A21705">
        <v>22754</v>
      </c>
      <c r="B21705" t="str">
        <f>VLOOKUP(C21705,属性!A:E,2,FALSE)</f>
        <v>古茗</v>
      </c>
      <c r="C21705" t="s">
        <v>1857</v>
      </c>
      <c r="D21705" s="2">
        <f>VLOOKUP(C21705,属性!A:E,3,FALSE)</f>
        <v>46037</v>
      </c>
      <c r="E21705" s="2" t="str">
        <f>VLOOKUP(C21705,属性!A:E,4,FALSE)</f>
        <v>否</v>
      </c>
      <c r="F21705" t="s">
        <v>34908</v>
      </c>
      <c r="G21705" t="s">
        <v>34909</v>
      </c>
      <c r="H21705" s="2">
        <v>46035</v>
      </c>
      <c r="I21705" t="s">
        <v>13</v>
      </c>
      <c r="J21705" s="2">
        <v>46107</v>
      </c>
    </row>
    <row r="21706" spans="1:10">
      <c r="A21706">
        <v>22755</v>
      </c>
      <c r="B21706" t="str">
        <f>VLOOKUP(C21706,属性!A:E,2,FALSE)</f>
        <v>古茗</v>
      </c>
      <c r="C21706" t="s">
        <v>1857</v>
      </c>
      <c r="D21706" s="2">
        <f>VLOOKUP(C21706,属性!A:E,3,FALSE)</f>
        <v>46037</v>
      </c>
      <c r="E21706" s="2" t="str">
        <f>VLOOKUP(C21706,属性!A:E,4,FALSE)</f>
        <v>否</v>
      </c>
      <c r="F21706" t="s">
        <v>34910</v>
      </c>
      <c r="G21706" t="s">
        <v>34911</v>
      </c>
      <c r="H21706" s="2">
        <v>46035</v>
      </c>
      <c r="I21706" t="s">
        <v>13</v>
      </c>
      <c r="J21706" s="2">
        <v>46107</v>
      </c>
    </row>
    <row r="21707" spans="1:10">
      <c r="A21707">
        <v>22757</v>
      </c>
      <c r="B21707" t="str">
        <f>VLOOKUP(C21707,属性!A:E,2,FALSE)</f>
        <v>古茗</v>
      </c>
      <c r="C21707" t="s">
        <v>1857</v>
      </c>
      <c r="D21707" s="2">
        <f>VLOOKUP(C21707,属性!A:E,3,FALSE)</f>
        <v>46037</v>
      </c>
      <c r="E21707" s="2" t="str">
        <f>VLOOKUP(C21707,属性!A:E,4,FALSE)</f>
        <v>否</v>
      </c>
      <c r="F21707" t="s">
        <v>34912</v>
      </c>
      <c r="G21707" t="s">
        <v>34913</v>
      </c>
      <c r="H21707" s="2">
        <v>46035</v>
      </c>
      <c r="I21707" t="s">
        <v>102</v>
      </c>
      <c r="J21707" s="2">
        <v>46107</v>
      </c>
    </row>
    <row r="21708" spans="1:10">
      <c r="A21708">
        <v>22758</v>
      </c>
      <c r="B21708" t="str">
        <f>VLOOKUP(C21708,属性!A:E,2,FALSE)</f>
        <v>古茗</v>
      </c>
      <c r="C21708" t="s">
        <v>1857</v>
      </c>
      <c r="D21708" s="2">
        <f>VLOOKUP(C21708,属性!A:E,3,FALSE)</f>
        <v>46037</v>
      </c>
      <c r="E21708" s="2" t="str">
        <f>VLOOKUP(C21708,属性!A:E,4,FALSE)</f>
        <v>否</v>
      </c>
      <c r="F21708" t="s">
        <v>163</v>
      </c>
      <c r="G21708" t="s">
        <v>34914</v>
      </c>
      <c r="H21708" s="2">
        <v>46035</v>
      </c>
      <c r="I21708" t="s">
        <v>73</v>
      </c>
      <c r="J21708" s="2">
        <v>46107</v>
      </c>
    </row>
    <row r="21709" spans="1:10">
      <c r="A21709">
        <v>22759</v>
      </c>
      <c r="B21709" t="str">
        <f>VLOOKUP(C21709,属性!A:E,2,FALSE)</f>
        <v>古茗</v>
      </c>
      <c r="C21709" t="s">
        <v>1857</v>
      </c>
      <c r="D21709" s="2">
        <f>VLOOKUP(C21709,属性!A:E,3,FALSE)</f>
        <v>46037</v>
      </c>
      <c r="E21709" s="2" t="str">
        <f>VLOOKUP(C21709,属性!A:E,4,FALSE)</f>
        <v>否</v>
      </c>
      <c r="F21709" t="s">
        <v>10166</v>
      </c>
      <c r="G21709" t="s">
        <v>34915</v>
      </c>
      <c r="H21709" s="2">
        <v>46035</v>
      </c>
      <c r="I21709" t="s">
        <v>62</v>
      </c>
      <c r="J21709" s="2">
        <v>46107</v>
      </c>
    </row>
    <row r="21710" spans="1:10">
      <c r="A21710">
        <v>22760</v>
      </c>
      <c r="B21710" t="str">
        <f>VLOOKUP(C21710,属性!A:E,2,FALSE)</f>
        <v>古茗</v>
      </c>
      <c r="C21710" t="s">
        <v>1857</v>
      </c>
      <c r="D21710" s="2">
        <f>VLOOKUP(C21710,属性!A:E,3,FALSE)</f>
        <v>46037</v>
      </c>
      <c r="E21710" s="2" t="str">
        <f>VLOOKUP(C21710,属性!A:E,4,FALSE)</f>
        <v>否</v>
      </c>
      <c r="F21710" t="s">
        <v>34916</v>
      </c>
      <c r="G21710" t="s">
        <v>34917</v>
      </c>
      <c r="H21710" s="2">
        <v>46035</v>
      </c>
      <c r="I21710" t="s">
        <v>320</v>
      </c>
      <c r="J21710" s="2">
        <v>46107</v>
      </c>
    </row>
    <row r="21711" spans="1:10">
      <c r="A21711">
        <v>22761</v>
      </c>
      <c r="B21711" t="str">
        <f>VLOOKUP(C21711,属性!A:E,2,FALSE)</f>
        <v>古茗</v>
      </c>
      <c r="C21711" t="s">
        <v>1857</v>
      </c>
      <c r="D21711" s="2">
        <f>VLOOKUP(C21711,属性!A:E,3,FALSE)</f>
        <v>46037</v>
      </c>
      <c r="E21711" s="2" t="str">
        <f>VLOOKUP(C21711,属性!A:E,4,FALSE)</f>
        <v>否</v>
      </c>
      <c r="F21711" t="s">
        <v>34918</v>
      </c>
      <c r="G21711" t="s">
        <v>34919</v>
      </c>
      <c r="H21711" s="2">
        <v>46035</v>
      </c>
      <c r="I21711" t="s">
        <v>31</v>
      </c>
      <c r="J21711" s="2">
        <v>46107</v>
      </c>
    </row>
    <row r="21712" spans="1:10">
      <c r="A21712">
        <v>22762</v>
      </c>
      <c r="B21712" t="str">
        <f>VLOOKUP(C21712,属性!A:E,2,FALSE)</f>
        <v>古茗</v>
      </c>
      <c r="C21712" t="s">
        <v>1857</v>
      </c>
      <c r="D21712" s="2">
        <f>VLOOKUP(C21712,属性!A:E,3,FALSE)</f>
        <v>46037</v>
      </c>
      <c r="E21712" s="2" t="str">
        <f>VLOOKUP(C21712,属性!A:E,4,FALSE)</f>
        <v>否</v>
      </c>
      <c r="F21712" t="s">
        <v>34920</v>
      </c>
      <c r="G21712" t="s">
        <v>34921</v>
      </c>
      <c r="H21712" s="2">
        <v>46035</v>
      </c>
      <c r="I21712" t="s">
        <v>320</v>
      </c>
      <c r="J21712" s="2">
        <v>46107</v>
      </c>
    </row>
    <row r="21713" spans="1:10">
      <c r="A21713">
        <v>22764</v>
      </c>
      <c r="B21713" t="str">
        <f>VLOOKUP(C21713,属性!A:E,2,FALSE)</f>
        <v>古茗</v>
      </c>
      <c r="C21713" t="s">
        <v>1857</v>
      </c>
      <c r="D21713" s="2">
        <f>VLOOKUP(C21713,属性!A:E,3,FALSE)</f>
        <v>46037</v>
      </c>
      <c r="E21713" s="2" t="str">
        <f>VLOOKUP(C21713,属性!A:E,4,FALSE)</f>
        <v>否</v>
      </c>
      <c r="F21713" t="s">
        <v>34922</v>
      </c>
      <c r="G21713" t="s">
        <v>34923</v>
      </c>
      <c r="H21713" s="2">
        <v>46035</v>
      </c>
      <c r="I21713" t="s">
        <v>31</v>
      </c>
      <c r="J21713" s="2">
        <v>46107</v>
      </c>
    </row>
    <row r="21714" spans="1:10">
      <c r="A21714">
        <v>22766</v>
      </c>
      <c r="B21714" t="str">
        <f>VLOOKUP(C21714,属性!A:E,2,FALSE)</f>
        <v>古茗</v>
      </c>
      <c r="C21714" t="s">
        <v>1857</v>
      </c>
      <c r="D21714" s="2">
        <f>VLOOKUP(C21714,属性!A:E,3,FALSE)</f>
        <v>46037</v>
      </c>
      <c r="E21714" s="2" t="str">
        <f>VLOOKUP(C21714,属性!A:E,4,FALSE)</f>
        <v>否</v>
      </c>
      <c r="F21714" t="s">
        <v>34924</v>
      </c>
      <c r="G21714" t="s">
        <v>34925</v>
      </c>
      <c r="H21714" s="2">
        <v>46035</v>
      </c>
      <c r="I21714" t="s">
        <v>102</v>
      </c>
      <c r="J21714" s="2">
        <v>46107</v>
      </c>
    </row>
    <row r="21715" spans="1:10">
      <c r="A21715">
        <v>22767</v>
      </c>
      <c r="B21715" t="str">
        <f>VLOOKUP(C21715,属性!A:E,2,FALSE)</f>
        <v>古茗</v>
      </c>
      <c r="C21715" t="s">
        <v>1857</v>
      </c>
      <c r="D21715" s="2">
        <f>VLOOKUP(C21715,属性!A:E,3,FALSE)</f>
        <v>46037</v>
      </c>
      <c r="E21715" s="2" t="str">
        <f>VLOOKUP(C21715,属性!A:E,4,FALSE)</f>
        <v>否</v>
      </c>
      <c r="F21715" t="s">
        <v>34926</v>
      </c>
      <c r="G21715" t="s">
        <v>34927</v>
      </c>
      <c r="H21715" s="2">
        <v>46035</v>
      </c>
      <c r="I21715" t="s">
        <v>173</v>
      </c>
      <c r="J21715" s="2">
        <v>46107</v>
      </c>
    </row>
    <row r="21716" spans="1:10">
      <c r="A21716">
        <v>22768</v>
      </c>
      <c r="B21716" t="str">
        <f>VLOOKUP(C21716,属性!A:E,2,FALSE)</f>
        <v>古茗</v>
      </c>
      <c r="C21716" t="s">
        <v>1857</v>
      </c>
      <c r="D21716" s="2">
        <f>VLOOKUP(C21716,属性!A:E,3,FALSE)</f>
        <v>46037</v>
      </c>
      <c r="E21716" s="2" t="str">
        <f>VLOOKUP(C21716,属性!A:E,4,FALSE)</f>
        <v>否</v>
      </c>
      <c r="F21716" t="s">
        <v>34928</v>
      </c>
      <c r="G21716" t="s">
        <v>34929</v>
      </c>
      <c r="H21716" s="2">
        <v>46035</v>
      </c>
      <c r="I21716" t="s">
        <v>13</v>
      </c>
      <c r="J21716" s="2">
        <v>46107</v>
      </c>
    </row>
    <row r="21717" spans="1:10">
      <c r="A21717">
        <v>22769</v>
      </c>
      <c r="B21717" t="str">
        <f>VLOOKUP(C21717,属性!A:E,2,FALSE)</f>
        <v>古茗</v>
      </c>
      <c r="C21717" t="s">
        <v>1857</v>
      </c>
      <c r="D21717" s="2">
        <f>VLOOKUP(C21717,属性!A:E,3,FALSE)</f>
        <v>46037</v>
      </c>
      <c r="E21717" s="2" t="str">
        <f>VLOOKUP(C21717,属性!A:E,4,FALSE)</f>
        <v>否</v>
      </c>
      <c r="F21717" t="s">
        <v>34930</v>
      </c>
      <c r="G21717" t="s">
        <v>34931</v>
      </c>
      <c r="H21717" s="2">
        <v>46035</v>
      </c>
      <c r="I21717" t="s">
        <v>31</v>
      </c>
      <c r="J21717" s="2">
        <v>46107</v>
      </c>
    </row>
    <row r="21718" spans="1:10">
      <c r="A21718">
        <v>22770</v>
      </c>
      <c r="B21718" t="str">
        <f>VLOOKUP(C21718,属性!A:E,2,FALSE)</f>
        <v>古茗</v>
      </c>
      <c r="C21718" t="s">
        <v>1857</v>
      </c>
      <c r="D21718" s="2">
        <f>VLOOKUP(C21718,属性!A:E,3,FALSE)</f>
        <v>46037</v>
      </c>
      <c r="E21718" s="2" t="str">
        <f>VLOOKUP(C21718,属性!A:E,4,FALSE)</f>
        <v>否</v>
      </c>
      <c r="F21718" t="s">
        <v>34932</v>
      </c>
      <c r="G21718" t="s">
        <v>34933</v>
      </c>
      <c r="H21718" s="2">
        <v>46035</v>
      </c>
      <c r="I21718" t="s">
        <v>73</v>
      </c>
      <c r="J21718" s="2">
        <v>46107</v>
      </c>
    </row>
    <row r="21719" spans="1:10">
      <c r="A21719">
        <v>22771</v>
      </c>
      <c r="B21719" t="str">
        <f>VLOOKUP(C21719,属性!A:E,2,FALSE)</f>
        <v>古茗</v>
      </c>
      <c r="C21719" t="s">
        <v>1857</v>
      </c>
      <c r="D21719" s="2">
        <f>VLOOKUP(C21719,属性!A:E,3,FALSE)</f>
        <v>46037</v>
      </c>
      <c r="E21719" s="2" t="str">
        <f>VLOOKUP(C21719,属性!A:E,4,FALSE)</f>
        <v>否</v>
      </c>
      <c r="F21719" t="s">
        <v>34934</v>
      </c>
      <c r="G21719" t="s">
        <v>34935</v>
      </c>
      <c r="H21719" s="2">
        <v>46035</v>
      </c>
      <c r="I21719" t="s">
        <v>41</v>
      </c>
      <c r="J21719" s="2">
        <v>46107</v>
      </c>
    </row>
    <row r="21720" spans="1:10">
      <c r="A21720">
        <v>22772</v>
      </c>
      <c r="B21720" t="str">
        <f>VLOOKUP(C21720,属性!A:E,2,FALSE)</f>
        <v>古茗</v>
      </c>
      <c r="C21720" t="s">
        <v>1857</v>
      </c>
      <c r="D21720" s="2">
        <f>VLOOKUP(C21720,属性!A:E,3,FALSE)</f>
        <v>46037</v>
      </c>
      <c r="E21720" s="2" t="str">
        <f>VLOOKUP(C21720,属性!A:E,4,FALSE)</f>
        <v>否</v>
      </c>
      <c r="F21720" t="s">
        <v>34936</v>
      </c>
      <c r="G21720" t="s">
        <v>34937</v>
      </c>
      <c r="H21720" s="2">
        <v>46035</v>
      </c>
      <c r="I21720" t="s">
        <v>13</v>
      </c>
      <c r="J21720" s="2">
        <v>46107</v>
      </c>
    </row>
    <row r="21721" spans="1:10">
      <c r="A21721">
        <v>22773</v>
      </c>
      <c r="B21721" t="str">
        <f>VLOOKUP(C21721,属性!A:E,2,FALSE)</f>
        <v>古茗</v>
      </c>
      <c r="C21721" t="s">
        <v>1857</v>
      </c>
      <c r="D21721" s="2">
        <f>VLOOKUP(C21721,属性!A:E,3,FALSE)</f>
        <v>46037</v>
      </c>
      <c r="E21721" s="2" t="str">
        <f>VLOOKUP(C21721,属性!A:E,4,FALSE)</f>
        <v>否</v>
      </c>
      <c r="F21721" t="s">
        <v>34938</v>
      </c>
      <c r="G21721" t="s">
        <v>34939</v>
      </c>
      <c r="H21721" s="2">
        <v>46035</v>
      </c>
      <c r="I21721" t="s">
        <v>99</v>
      </c>
      <c r="J21721" s="2">
        <v>46107</v>
      </c>
    </row>
    <row r="21722" spans="1:10">
      <c r="A21722">
        <v>22775</v>
      </c>
      <c r="B21722" t="str">
        <f>VLOOKUP(C21722,属性!A:E,2,FALSE)</f>
        <v>古茗</v>
      </c>
      <c r="C21722" t="s">
        <v>1857</v>
      </c>
      <c r="D21722" s="2">
        <f>VLOOKUP(C21722,属性!A:E,3,FALSE)</f>
        <v>46037</v>
      </c>
      <c r="E21722" s="2" t="str">
        <f>VLOOKUP(C21722,属性!A:E,4,FALSE)</f>
        <v>否</v>
      </c>
      <c r="F21722" t="s">
        <v>34940</v>
      </c>
      <c r="G21722" t="s">
        <v>34941</v>
      </c>
      <c r="H21722" s="2">
        <v>46035</v>
      </c>
      <c r="I21722" t="s">
        <v>26</v>
      </c>
      <c r="J21722" s="2">
        <v>46107</v>
      </c>
    </row>
    <row r="21723" spans="1:10">
      <c r="A21723">
        <v>22776</v>
      </c>
      <c r="B21723" t="str">
        <f>VLOOKUP(C21723,属性!A:E,2,FALSE)</f>
        <v>古茗</v>
      </c>
      <c r="C21723" t="s">
        <v>1857</v>
      </c>
      <c r="D21723" s="2">
        <f>VLOOKUP(C21723,属性!A:E,3,FALSE)</f>
        <v>46037</v>
      </c>
      <c r="E21723" s="2" t="str">
        <f>VLOOKUP(C21723,属性!A:E,4,FALSE)</f>
        <v>否</v>
      </c>
      <c r="F21723" t="s">
        <v>33025</v>
      </c>
      <c r="G21723" t="s">
        <v>34942</v>
      </c>
      <c r="H21723" s="2">
        <v>46035</v>
      </c>
      <c r="I21723" t="s">
        <v>46</v>
      </c>
      <c r="J21723" s="2">
        <v>46107</v>
      </c>
    </row>
    <row r="21724" spans="1:10">
      <c r="A21724">
        <v>22777</v>
      </c>
      <c r="B21724" t="str">
        <f>VLOOKUP(C21724,属性!A:E,2,FALSE)</f>
        <v>古茗</v>
      </c>
      <c r="C21724" t="s">
        <v>1857</v>
      </c>
      <c r="D21724" s="2">
        <f>VLOOKUP(C21724,属性!A:E,3,FALSE)</f>
        <v>46037</v>
      </c>
      <c r="E21724" s="2" t="str">
        <f>VLOOKUP(C21724,属性!A:E,4,FALSE)</f>
        <v>否</v>
      </c>
      <c r="F21724" t="s">
        <v>34943</v>
      </c>
      <c r="G21724" t="s">
        <v>34944</v>
      </c>
      <c r="H21724" s="2">
        <v>46035</v>
      </c>
      <c r="I21724" t="s">
        <v>38</v>
      </c>
      <c r="J21724" s="2">
        <v>46107</v>
      </c>
    </row>
    <row r="21725" spans="1:10">
      <c r="A21725">
        <v>22779</v>
      </c>
      <c r="B21725" t="str">
        <f>VLOOKUP(C21725,属性!A:E,2,FALSE)</f>
        <v>古茗</v>
      </c>
      <c r="C21725" t="s">
        <v>1857</v>
      </c>
      <c r="D21725" s="2">
        <f>VLOOKUP(C21725,属性!A:E,3,FALSE)</f>
        <v>46037</v>
      </c>
      <c r="E21725" s="2" t="str">
        <f>VLOOKUP(C21725,属性!A:E,4,FALSE)</f>
        <v>否</v>
      </c>
      <c r="F21725" t="s">
        <v>34945</v>
      </c>
      <c r="G21725" t="s">
        <v>5483</v>
      </c>
      <c r="H21725" s="2">
        <v>46035</v>
      </c>
      <c r="I21725" t="s">
        <v>26</v>
      </c>
      <c r="J21725" s="2">
        <v>46107</v>
      </c>
    </row>
    <row r="21726" spans="1:10">
      <c r="A21726">
        <v>22780</v>
      </c>
      <c r="B21726" t="str">
        <f>VLOOKUP(C21726,属性!A:E,2,FALSE)</f>
        <v>古茗</v>
      </c>
      <c r="C21726" t="s">
        <v>1857</v>
      </c>
      <c r="D21726" s="2">
        <f>VLOOKUP(C21726,属性!A:E,3,FALSE)</f>
        <v>46037</v>
      </c>
      <c r="E21726" s="2" t="str">
        <f>VLOOKUP(C21726,属性!A:E,4,FALSE)</f>
        <v>否</v>
      </c>
      <c r="F21726" t="s">
        <v>34946</v>
      </c>
      <c r="G21726" t="s">
        <v>34947</v>
      </c>
      <c r="H21726" s="2">
        <v>46035</v>
      </c>
      <c r="I21726" t="s">
        <v>31</v>
      </c>
      <c r="J21726" s="2">
        <v>46107</v>
      </c>
    </row>
    <row r="21727" spans="1:10">
      <c r="A21727">
        <v>22781</v>
      </c>
      <c r="B21727" t="str">
        <f>VLOOKUP(C21727,属性!A:E,2,FALSE)</f>
        <v>古茗</v>
      </c>
      <c r="C21727" t="s">
        <v>1857</v>
      </c>
      <c r="D21727" s="2">
        <f>VLOOKUP(C21727,属性!A:E,3,FALSE)</f>
        <v>46037</v>
      </c>
      <c r="E21727" s="2" t="str">
        <f>VLOOKUP(C21727,属性!A:E,4,FALSE)</f>
        <v>否</v>
      </c>
      <c r="F21727" t="s">
        <v>34948</v>
      </c>
      <c r="G21727" t="s">
        <v>34949</v>
      </c>
      <c r="H21727" s="2">
        <v>46035</v>
      </c>
      <c r="I21727" t="s">
        <v>13</v>
      </c>
      <c r="J21727" s="2">
        <v>46107</v>
      </c>
    </row>
    <row r="21728" spans="1:10">
      <c r="A21728">
        <v>22782</v>
      </c>
      <c r="B21728" t="str">
        <f>VLOOKUP(C21728,属性!A:E,2,FALSE)</f>
        <v>古茗</v>
      </c>
      <c r="C21728" t="s">
        <v>1857</v>
      </c>
      <c r="D21728" s="2">
        <f>VLOOKUP(C21728,属性!A:E,3,FALSE)</f>
        <v>46037</v>
      </c>
      <c r="E21728" s="2" t="str">
        <f>VLOOKUP(C21728,属性!A:E,4,FALSE)</f>
        <v>否</v>
      </c>
      <c r="F21728" t="s">
        <v>34950</v>
      </c>
      <c r="G21728" t="s">
        <v>34951</v>
      </c>
      <c r="H21728" s="2">
        <v>46035</v>
      </c>
      <c r="I21728" t="s">
        <v>62</v>
      </c>
      <c r="J21728" s="2">
        <v>46107</v>
      </c>
    </row>
    <row r="21729" spans="1:10">
      <c r="A21729">
        <v>22783</v>
      </c>
      <c r="B21729" t="str">
        <f>VLOOKUP(C21729,属性!A:E,2,FALSE)</f>
        <v>古茗</v>
      </c>
      <c r="C21729" t="s">
        <v>1857</v>
      </c>
      <c r="D21729" s="2">
        <f>VLOOKUP(C21729,属性!A:E,3,FALSE)</f>
        <v>46037</v>
      </c>
      <c r="E21729" s="2" t="str">
        <f>VLOOKUP(C21729,属性!A:E,4,FALSE)</f>
        <v>否</v>
      </c>
      <c r="F21729" t="s">
        <v>34952</v>
      </c>
      <c r="G21729" t="s">
        <v>34953</v>
      </c>
      <c r="H21729" s="2">
        <v>46035</v>
      </c>
      <c r="I21729" t="s">
        <v>65</v>
      </c>
      <c r="J21729" s="2">
        <v>46107</v>
      </c>
    </row>
    <row r="21730" spans="1:10">
      <c r="A21730">
        <v>22784</v>
      </c>
      <c r="B21730" t="str">
        <f>VLOOKUP(C21730,属性!A:E,2,FALSE)</f>
        <v>古茗</v>
      </c>
      <c r="C21730" t="s">
        <v>1857</v>
      </c>
      <c r="D21730" s="2">
        <f>VLOOKUP(C21730,属性!A:E,3,FALSE)</f>
        <v>46037</v>
      </c>
      <c r="E21730" s="2" t="str">
        <f>VLOOKUP(C21730,属性!A:E,4,FALSE)</f>
        <v>否</v>
      </c>
      <c r="F21730" t="s">
        <v>12883</v>
      </c>
      <c r="G21730" t="s">
        <v>34954</v>
      </c>
      <c r="H21730" s="2">
        <v>46035</v>
      </c>
      <c r="I21730" t="s">
        <v>31</v>
      </c>
      <c r="J21730" s="2">
        <v>46107</v>
      </c>
    </row>
    <row r="21731" spans="1:10">
      <c r="A21731">
        <v>22786</v>
      </c>
      <c r="B21731" t="str">
        <f>VLOOKUP(C21731,属性!A:E,2,FALSE)</f>
        <v>古茗</v>
      </c>
      <c r="C21731" t="s">
        <v>1857</v>
      </c>
      <c r="D21731" s="2">
        <f>VLOOKUP(C21731,属性!A:E,3,FALSE)</f>
        <v>46037</v>
      </c>
      <c r="E21731" s="2" t="str">
        <f>VLOOKUP(C21731,属性!A:E,4,FALSE)</f>
        <v>否</v>
      </c>
      <c r="F21731" t="s">
        <v>31542</v>
      </c>
      <c r="G21731" t="s">
        <v>34955</v>
      </c>
      <c r="H21731" s="2">
        <v>46035</v>
      </c>
      <c r="I21731" t="s">
        <v>73</v>
      </c>
      <c r="J21731" s="2">
        <v>46107</v>
      </c>
    </row>
    <row r="21732" spans="1:10">
      <c r="A21732">
        <v>22787</v>
      </c>
      <c r="B21732" t="str">
        <f>VLOOKUP(C21732,属性!A:E,2,FALSE)</f>
        <v>古茗</v>
      </c>
      <c r="C21732" t="s">
        <v>1857</v>
      </c>
      <c r="D21732" s="2">
        <f>VLOOKUP(C21732,属性!A:E,3,FALSE)</f>
        <v>46037</v>
      </c>
      <c r="E21732" s="2" t="str">
        <f>VLOOKUP(C21732,属性!A:E,4,FALSE)</f>
        <v>否</v>
      </c>
      <c r="F21732" t="s">
        <v>34956</v>
      </c>
      <c r="G21732" t="s">
        <v>34957</v>
      </c>
      <c r="H21732" s="2">
        <v>46035</v>
      </c>
      <c r="I21732" t="s">
        <v>38</v>
      </c>
      <c r="J21732" s="2">
        <v>46107</v>
      </c>
    </row>
    <row r="21733" spans="1:10">
      <c r="A21733">
        <v>22788</v>
      </c>
      <c r="B21733" t="str">
        <f>VLOOKUP(C21733,属性!A:E,2,FALSE)</f>
        <v>古茗</v>
      </c>
      <c r="C21733" t="s">
        <v>1857</v>
      </c>
      <c r="D21733" s="2">
        <f>VLOOKUP(C21733,属性!A:E,3,FALSE)</f>
        <v>46037</v>
      </c>
      <c r="E21733" s="2" t="str">
        <f>VLOOKUP(C21733,属性!A:E,4,FALSE)</f>
        <v>否</v>
      </c>
      <c r="F21733" t="s">
        <v>34958</v>
      </c>
      <c r="G21733" t="s">
        <v>34959</v>
      </c>
      <c r="H21733" s="2">
        <v>46035</v>
      </c>
      <c r="I21733" t="s">
        <v>16</v>
      </c>
      <c r="J21733" s="2">
        <v>46107</v>
      </c>
    </row>
    <row r="21734" spans="1:10">
      <c r="A21734">
        <v>22789</v>
      </c>
      <c r="B21734" t="str">
        <f>VLOOKUP(C21734,属性!A:E,2,FALSE)</f>
        <v>古茗</v>
      </c>
      <c r="C21734" t="s">
        <v>1857</v>
      </c>
      <c r="D21734" s="2">
        <f>VLOOKUP(C21734,属性!A:E,3,FALSE)</f>
        <v>46037</v>
      </c>
      <c r="E21734" s="2" t="str">
        <f>VLOOKUP(C21734,属性!A:E,4,FALSE)</f>
        <v>否</v>
      </c>
      <c r="F21734" t="s">
        <v>34960</v>
      </c>
      <c r="G21734" t="s">
        <v>34961</v>
      </c>
      <c r="H21734" s="2">
        <v>46035</v>
      </c>
      <c r="I21734" t="s">
        <v>41</v>
      </c>
      <c r="J21734" s="2">
        <v>46107</v>
      </c>
    </row>
    <row r="21735" spans="1:10">
      <c r="A21735">
        <v>22790</v>
      </c>
      <c r="B21735" t="str">
        <f>VLOOKUP(C21735,属性!A:E,2,FALSE)</f>
        <v>古茗</v>
      </c>
      <c r="C21735" t="s">
        <v>1857</v>
      </c>
      <c r="D21735" s="2">
        <f>VLOOKUP(C21735,属性!A:E,3,FALSE)</f>
        <v>46037</v>
      </c>
      <c r="E21735" s="2" t="str">
        <f>VLOOKUP(C21735,属性!A:E,4,FALSE)</f>
        <v>否</v>
      </c>
      <c r="F21735" t="s">
        <v>34962</v>
      </c>
      <c r="G21735" t="s">
        <v>11569</v>
      </c>
      <c r="H21735" s="2">
        <v>46035</v>
      </c>
      <c r="I21735" t="s">
        <v>26</v>
      </c>
      <c r="J21735" s="2">
        <v>46107</v>
      </c>
    </row>
    <row r="21736" spans="1:10">
      <c r="A21736">
        <v>22792</v>
      </c>
      <c r="B21736" t="str">
        <f>VLOOKUP(C21736,属性!A:E,2,FALSE)</f>
        <v>古茗</v>
      </c>
      <c r="C21736" t="s">
        <v>1857</v>
      </c>
      <c r="D21736" s="2">
        <f>VLOOKUP(C21736,属性!A:E,3,FALSE)</f>
        <v>46037</v>
      </c>
      <c r="E21736" s="2" t="str">
        <f>VLOOKUP(C21736,属性!A:E,4,FALSE)</f>
        <v>否</v>
      </c>
      <c r="F21736" t="s">
        <v>34963</v>
      </c>
      <c r="G21736" t="s">
        <v>34964</v>
      </c>
      <c r="H21736" s="2">
        <v>46036</v>
      </c>
      <c r="I21736" t="s">
        <v>16</v>
      </c>
      <c r="J21736" s="2">
        <v>46107</v>
      </c>
    </row>
    <row r="21737" spans="1:10">
      <c r="A21737">
        <v>22793</v>
      </c>
      <c r="B21737" t="str">
        <f>VLOOKUP(C21737,属性!A:E,2,FALSE)</f>
        <v>古茗</v>
      </c>
      <c r="C21737" t="s">
        <v>1857</v>
      </c>
      <c r="D21737" s="2">
        <f>VLOOKUP(C21737,属性!A:E,3,FALSE)</f>
        <v>46037</v>
      </c>
      <c r="E21737" s="2" t="str">
        <f>VLOOKUP(C21737,属性!A:E,4,FALSE)</f>
        <v>否</v>
      </c>
      <c r="F21737" t="s">
        <v>34965</v>
      </c>
      <c r="G21737" t="s">
        <v>34966</v>
      </c>
      <c r="H21737" s="2">
        <v>46035</v>
      </c>
      <c r="I21737" t="s">
        <v>26</v>
      </c>
      <c r="J21737" s="2">
        <v>46107</v>
      </c>
    </row>
    <row r="21738" spans="1:10">
      <c r="A21738">
        <v>22795</v>
      </c>
      <c r="B21738" t="str">
        <f>VLOOKUP(C21738,属性!A:E,2,FALSE)</f>
        <v>古茗</v>
      </c>
      <c r="C21738" t="s">
        <v>1857</v>
      </c>
      <c r="D21738" s="2">
        <f>VLOOKUP(C21738,属性!A:E,3,FALSE)</f>
        <v>46037</v>
      </c>
      <c r="E21738" s="2" t="str">
        <f>VLOOKUP(C21738,属性!A:E,4,FALSE)</f>
        <v>否</v>
      </c>
      <c r="F21738" t="s">
        <v>34967</v>
      </c>
      <c r="G21738" t="s">
        <v>34968</v>
      </c>
      <c r="H21738" s="2">
        <v>46035</v>
      </c>
      <c r="I21738" t="s">
        <v>31</v>
      </c>
      <c r="J21738" s="2">
        <v>46107</v>
      </c>
    </row>
    <row r="21739" spans="1:10">
      <c r="A21739">
        <v>22796</v>
      </c>
      <c r="B21739" t="str">
        <f>VLOOKUP(C21739,属性!A:E,2,FALSE)</f>
        <v>古茗</v>
      </c>
      <c r="C21739" t="s">
        <v>1857</v>
      </c>
      <c r="D21739" s="2">
        <f>VLOOKUP(C21739,属性!A:E,3,FALSE)</f>
        <v>46037</v>
      </c>
      <c r="E21739" s="2" t="str">
        <f>VLOOKUP(C21739,属性!A:E,4,FALSE)</f>
        <v>否</v>
      </c>
      <c r="F21739" t="s">
        <v>28869</v>
      </c>
      <c r="G21739" t="s">
        <v>34969</v>
      </c>
      <c r="H21739" s="2">
        <v>46035</v>
      </c>
      <c r="I21739" t="s">
        <v>31</v>
      </c>
      <c r="J21739" s="2">
        <v>46107</v>
      </c>
    </row>
    <row r="21740" spans="1:10">
      <c r="A21740">
        <v>22798</v>
      </c>
      <c r="B21740" t="str">
        <f>VLOOKUP(C21740,属性!A:E,2,FALSE)</f>
        <v>古茗</v>
      </c>
      <c r="C21740" t="s">
        <v>1857</v>
      </c>
      <c r="D21740" s="2">
        <f>VLOOKUP(C21740,属性!A:E,3,FALSE)</f>
        <v>46037</v>
      </c>
      <c r="E21740" s="2" t="str">
        <f>VLOOKUP(C21740,属性!A:E,4,FALSE)</f>
        <v>否</v>
      </c>
      <c r="F21740" t="s">
        <v>34970</v>
      </c>
      <c r="G21740" t="s">
        <v>34971</v>
      </c>
      <c r="H21740" s="2">
        <v>46035</v>
      </c>
      <c r="I21740" t="s">
        <v>23</v>
      </c>
      <c r="J21740" s="2">
        <v>46107</v>
      </c>
    </row>
    <row r="21741" spans="1:10">
      <c r="A21741">
        <v>22799</v>
      </c>
      <c r="B21741" t="str">
        <f>VLOOKUP(C21741,属性!A:E,2,FALSE)</f>
        <v>古茗</v>
      </c>
      <c r="C21741" t="s">
        <v>1857</v>
      </c>
      <c r="D21741" s="2">
        <f>VLOOKUP(C21741,属性!A:E,3,FALSE)</f>
        <v>46037</v>
      </c>
      <c r="E21741" s="2" t="str">
        <f>VLOOKUP(C21741,属性!A:E,4,FALSE)</f>
        <v>否</v>
      </c>
      <c r="F21741" t="s">
        <v>34972</v>
      </c>
      <c r="G21741" t="s">
        <v>18137</v>
      </c>
      <c r="H21741" s="2">
        <v>46035</v>
      </c>
      <c r="I21741" t="s">
        <v>13</v>
      </c>
      <c r="J21741" s="2">
        <v>46107</v>
      </c>
    </row>
    <row r="21742" spans="1:10">
      <c r="A21742">
        <v>22800</v>
      </c>
      <c r="B21742" t="str">
        <f>VLOOKUP(C21742,属性!A:E,2,FALSE)</f>
        <v>古茗</v>
      </c>
      <c r="C21742" t="s">
        <v>1857</v>
      </c>
      <c r="D21742" s="2">
        <f>VLOOKUP(C21742,属性!A:E,3,FALSE)</f>
        <v>46037</v>
      </c>
      <c r="E21742" s="2" t="str">
        <f>VLOOKUP(C21742,属性!A:E,4,FALSE)</f>
        <v>否</v>
      </c>
      <c r="F21742" t="s">
        <v>12893</v>
      </c>
      <c r="G21742" t="s">
        <v>34973</v>
      </c>
      <c r="H21742" s="2">
        <v>46035</v>
      </c>
      <c r="I21742" t="s">
        <v>73</v>
      </c>
      <c r="J21742" s="2">
        <v>46107</v>
      </c>
    </row>
    <row r="21743" spans="1:10">
      <c r="A21743">
        <v>22801</v>
      </c>
      <c r="B21743" t="str">
        <f>VLOOKUP(C21743,属性!A:E,2,FALSE)</f>
        <v>古茗</v>
      </c>
      <c r="C21743" t="s">
        <v>1857</v>
      </c>
      <c r="D21743" s="2">
        <f>VLOOKUP(C21743,属性!A:E,3,FALSE)</f>
        <v>46037</v>
      </c>
      <c r="E21743" s="2" t="str">
        <f>VLOOKUP(C21743,属性!A:E,4,FALSE)</f>
        <v>否</v>
      </c>
      <c r="F21743" t="s">
        <v>34974</v>
      </c>
      <c r="G21743" t="s">
        <v>34975</v>
      </c>
      <c r="H21743" s="2">
        <v>46034</v>
      </c>
      <c r="I21743" t="s">
        <v>46</v>
      </c>
      <c r="J21743" s="2">
        <v>46107</v>
      </c>
    </row>
    <row r="21744" spans="1:10">
      <c r="A21744">
        <v>22802</v>
      </c>
      <c r="B21744" t="str">
        <f>VLOOKUP(C21744,属性!A:E,2,FALSE)</f>
        <v>古茗</v>
      </c>
      <c r="C21744" t="s">
        <v>1857</v>
      </c>
      <c r="D21744" s="2">
        <f>VLOOKUP(C21744,属性!A:E,3,FALSE)</f>
        <v>46037</v>
      </c>
      <c r="E21744" s="2" t="str">
        <f>VLOOKUP(C21744,属性!A:E,4,FALSE)</f>
        <v>否</v>
      </c>
      <c r="F21744" t="s">
        <v>34976</v>
      </c>
      <c r="G21744" t="s">
        <v>135</v>
      </c>
      <c r="H21744" s="2">
        <v>46034</v>
      </c>
      <c r="I21744" t="s">
        <v>13</v>
      </c>
      <c r="J21744" s="2">
        <v>46107</v>
      </c>
    </row>
    <row r="21745" spans="1:10">
      <c r="A21745">
        <v>22803</v>
      </c>
      <c r="B21745" t="str">
        <f>VLOOKUP(C21745,属性!A:E,2,FALSE)</f>
        <v>古茗</v>
      </c>
      <c r="C21745" t="s">
        <v>1857</v>
      </c>
      <c r="D21745" s="2">
        <f>VLOOKUP(C21745,属性!A:E,3,FALSE)</f>
        <v>46037</v>
      </c>
      <c r="E21745" s="2" t="str">
        <f>VLOOKUP(C21745,属性!A:E,4,FALSE)</f>
        <v>否</v>
      </c>
      <c r="F21745" t="s">
        <v>34977</v>
      </c>
      <c r="G21745" t="s">
        <v>34978</v>
      </c>
      <c r="H21745" s="2">
        <v>46035</v>
      </c>
      <c r="I21745" t="s">
        <v>62</v>
      </c>
      <c r="J21745" s="2">
        <v>46107</v>
      </c>
    </row>
    <row r="21746" spans="1:10">
      <c r="A21746">
        <v>22804</v>
      </c>
      <c r="B21746" t="str">
        <f>VLOOKUP(C21746,属性!A:E,2,FALSE)</f>
        <v>古茗</v>
      </c>
      <c r="C21746" t="s">
        <v>1857</v>
      </c>
      <c r="D21746" s="2">
        <f>VLOOKUP(C21746,属性!A:E,3,FALSE)</f>
        <v>46037</v>
      </c>
      <c r="E21746" s="2" t="str">
        <f>VLOOKUP(C21746,属性!A:E,4,FALSE)</f>
        <v>否</v>
      </c>
      <c r="F21746" t="s">
        <v>34979</v>
      </c>
      <c r="G21746" t="s">
        <v>34980</v>
      </c>
      <c r="H21746" s="2">
        <v>46036</v>
      </c>
      <c r="I21746" t="s">
        <v>16</v>
      </c>
      <c r="J21746" s="2">
        <v>46107</v>
      </c>
    </row>
    <row r="21747" spans="1:10">
      <c r="A21747">
        <v>22805</v>
      </c>
      <c r="B21747" t="str">
        <f>VLOOKUP(C21747,属性!A:E,2,FALSE)</f>
        <v>古茗</v>
      </c>
      <c r="C21747" t="s">
        <v>1857</v>
      </c>
      <c r="D21747" s="2">
        <f>VLOOKUP(C21747,属性!A:E,3,FALSE)</f>
        <v>46037</v>
      </c>
      <c r="E21747" s="2" t="str">
        <f>VLOOKUP(C21747,属性!A:E,4,FALSE)</f>
        <v>否</v>
      </c>
      <c r="F21747" t="s">
        <v>34981</v>
      </c>
      <c r="G21747" t="s">
        <v>34982</v>
      </c>
      <c r="H21747" s="2">
        <v>46039</v>
      </c>
      <c r="I21747" t="s">
        <v>16</v>
      </c>
      <c r="J21747" s="2">
        <v>46107</v>
      </c>
    </row>
    <row r="21748" spans="1:10">
      <c r="A21748">
        <v>22806</v>
      </c>
      <c r="B21748" t="str">
        <f>VLOOKUP(C21748,属性!A:E,2,FALSE)</f>
        <v>古茗</v>
      </c>
      <c r="C21748" t="s">
        <v>1857</v>
      </c>
      <c r="D21748" s="2">
        <f>VLOOKUP(C21748,属性!A:E,3,FALSE)</f>
        <v>46037</v>
      </c>
      <c r="E21748" s="2" t="str">
        <f>VLOOKUP(C21748,属性!A:E,4,FALSE)</f>
        <v>否</v>
      </c>
      <c r="F21748" t="s">
        <v>21385</v>
      </c>
      <c r="G21748" t="s">
        <v>34983</v>
      </c>
      <c r="H21748" s="2">
        <v>46039</v>
      </c>
      <c r="I21748" t="s">
        <v>46</v>
      </c>
      <c r="J21748" s="2">
        <v>46107</v>
      </c>
    </row>
    <row r="21749" spans="1:10">
      <c r="A21749">
        <v>22807</v>
      </c>
      <c r="B21749" t="str">
        <f>VLOOKUP(C21749,属性!A:E,2,FALSE)</f>
        <v>古茗</v>
      </c>
      <c r="C21749" t="s">
        <v>1857</v>
      </c>
      <c r="D21749" s="2">
        <f>VLOOKUP(C21749,属性!A:E,3,FALSE)</f>
        <v>46037</v>
      </c>
      <c r="E21749" s="2" t="str">
        <f>VLOOKUP(C21749,属性!A:E,4,FALSE)</f>
        <v>否</v>
      </c>
      <c r="F21749" t="s">
        <v>34984</v>
      </c>
      <c r="G21749" t="s">
        <v>34985</v>
      </c>
      <c r="H21749" s="2">
        <v>46035</v>
      </c>
      <c r="I21749" t="s">
        <v>16</v>
      </c>
      <c r="J21749" s="2">
        <v>46107</v>
      </c>
    </row>
    <row r="21750" spans="1:10">
      <c r="A21750">
        <v>22808</v>
      </c>
      <c r="B21750" t="str">
        <f>VLOOKUP(C21750,属性!A:E,2,FALSE)</f>
        <v>古茗</v>
      </c>
      <c r="C21750" t="s">
        <v>1857</v>
      </c>
      <c r="D21750" s="2">
        <f>VLOOKUP(C21750,属性!A:E,3,FALSE)</f>
        <v>46037</v>
      </c>
      <c r="E21750" s="2" t="str">
        <f>VLOOKUP(C21750,属性!A:E,4,FALSE)</f>
        <v>否</v>
      </c>
      <c r="F21750" t="s">
        <v>14416</v>
      </c>
      <c r="G21750" t="s">
        <v>34986</v>
      </c>
      <c r="H21750" s="2">
        <v>46037</v>
      </c>
      <c r="I21750" t="s">
        <v>320</v>
      </c>
      <c r="J21750" s="2">
        <v>46107</v>
      </c>
    </row>
    <row r="21751" spans="1:10">
      <c r="A21751">
        <v>22810</v>
      </c>
      <c r="B21751" t="str">
        <f>VLOOKUP(C21751,属性!A:E,2,FALSE)</f>
        <v>古茗</v>
      </c>
      <c r="C21751" t="s">
        <v>1857</v>
      </c>
      <c r="D21751" s="2">
        <f>VLOOKUP(C21751,属性!A:E,3,FALSE)</f>
        <v>46037</v>
      </c>
      <c r="E21751" s="2" t="str">
        <f>VLOOKUP(C21751,属性!A:E,4,FALSE)</f>
        <v>否</v>
      </c>
      <c r="F21751" t="s">
        <v>34987</v>
      </c>
      <c r="G21751" t="s">
        <v>34988</v>
      </c>
      <c r="H21751" s="2">
        <v>46037</v>
      </c>
      <c r="I21751" t="s">
        <v>31</v>
      </c>
      <c r="J21751" s="2">
        <v>46107</v>
      </c>
    </row>
    <row r="21752" spans="1:10">
      <c r="A21752">
        <v>22816</v>
      </c>
      <c r="B21752" t="str">
        <f>VLOOKUP(C21752,属性!A:E,2,FALSE)</f>
        <v>古茗</v>
      </c>
      <c r="C21752" t="s">
        <v>1857</v>
      </c>
      <c r="D21752" s="2">
        <f>VLOOKUP(C21752,属性!A:E,3,FALSE)</f>
        <v>46037</v>
      </c>
      <c r="E21752" s="2" t="str">
        <f>VLOOKUP(C21752,属性!A:E,4,FALSE)</f>
        <v>否</v>
      </c>
      <c r="F21752" t="s">
        <v>34989</v>
      </c>
      <c r="G21752" t="s">
        <v>34990</v>
      </c>
      <c r="H21752" s="2">
        <v>46036</v>
      </c>
      <c r="I21752" t="s">
        <v>62</v>
      </c>
      <c r="J21752" s="2">
        <v>46107</v>
      </c>
    </row>
    <row r="21753" spans="1:10">
      <c r="A21753">
        <v>22821</v>
      </c>
      <c r="B21753" t="str">
        <f>VLOOKUP(C21753,属性!A:E,2,FALSE)</f>
        <v>古茗</v>
      </c>
      <c r="C21753" t="s">
        <v>1857</v>
      </c>
      <c r="D21753" s="2">
        <f>VLOOKUP(C21753,属性!A:E,3,FALSE)</f>
        <v>46037</v>
      </c>
      <c r="E21753" s="2" t="str">
        <f>VLOOKUP(C21753,属性!A:E,4,FALSE)</f>
        <v>否</v>
      </c>
      <c r="F21753" t="s">
        <v>34991</v>
      </c>
      <c r="G21753" t="s">
        <v>34992</v>
      </c>
      <c r="H21753" s="2">
        <v>46036</v>
      </c>
      <c r="I21753" t="s">
        <v>41</v>
      </c>
      <c r="J21753" s="2">
        <v>46107</v>
      </c>
    </row>
    <row r="21754" spans="1:10">
      <c r="A21754">
        <v>22825</v>
      </c>
      <c r="B21754" t="str">
        <f>VLOOKUP(C21754,属性!A:E,2,FALSE)</f>
        <v>古茗</v>
      </c>
      <c r="C21754" t="s">
        <v>1857</v>
      </c>
      <c r="D21754" s="2">
        <f>VLOOKUP(C21754,属性!A:E,3,FALSE)</f>
        <v>46037</v>
      </c>
      <c r="E21754" s="2" t="str">
        <f>VLOOKUP(C21754,属性!A:E,4,FALSE)</f>
        <v>否</v>
      </c>
      <c r="F21754" t="s">
        <v>34993</v>
      </c>
      <c r="G21754" t="s">
        <v>34994</v>
      </c>
      <c r="H21754" s="2">
        <v>46035</v>
      </c>
      <c r="I21754" t="s">
        <v>117</v>
      </c>
      <c r="J21754" s="2">
        <v>46107</v>
      </c>
    </row>
    <row r="21755" spans="1:10">
      <c r="A21755">
        <v>22827</v>
      </c>
      <c r="B21755" t="str">
        <f>VLOOKUP(C21755,属性!A:E,2,FALSE)</f>
        <v>古茗</v>
      </c>
      <c r="C21755" t="s">
        <v>1857</v>
      </c>
      <c r="D21755" s="2">
        <f>VLOOKUP(C21755,属性!A:E,3,FALSE)</f>
        <v>46037</v>
      </c>
      <c r="E21755" s="2" t="str">
        <f>VLOOKUP(C21755,属性!A:E,4,FALSE)</f>
        <v>否</v>
      </c>
      <c r="F21755" t="s">
        <v>4444</v>
      </c>
      <c r="G21755" t="s">
        <v>4047</v>
      </c>
      <c r="H21755" s="2">
        <v>46035</v>
      </c>
      <c r="I21755" t="s">
        <v>46</v>
      </c>
      <c r="J21755" s="2">
        <v>46107</v>
      </c>
    </row>
    <row r="21756" spans="1:10">
      <c r="A21756">
        <v>22829</v>
      </c>
      <c r="B21756" t="str">
        <f>VLOOKUP(C21756,属性!A:E,2,FALSE)</f>
        <v>古茗</v>
      </c>
      <c r="C21756" t="s">
        <v>1857</v>
      </c>
      <c r="D21756" s="2">
        <f>VLOOKUP(C21756,属性!A:E,3,FALSE)</f>
        <v>46037</v>
      </c>
      <c r="E21756" s="2" t="str">
        <f>VLOOKUP(C21756,属性!A:E,4,FALSE)</f>
        <v>否</v>
      </c>
      <c r="F21756" t="s">
        <v>34995</v>
      </c>
      <c r="G21756" t="s">
        <v>34996</v>
      </c>
      <c r="H21756" s="2">
        <v>46066</v>
      </c>
      <c r="I21756" t="s">
        <v>229</v>
      </c>
      <c r="J21756" s="2">
        <v>46107</v>
      </c>
    </row>
    <row r="21757" spans="1:10">
      <c r="A21757">
        <v>22832</v>
      </c>
      <c r="B21757" t="str">
        <f>VLOOKUP(C21757,属性!A:E,2,FALSE)</f>
        <v>古茗</v>
      </c>
      <c r="C21757" t="s">
        <v>1857</v>
      </c>
      <c r="D21757" s="2">
        <f>VLOOKUP(C21757,属性!A:E,3,FALSE)</f>
        <v>46037</v>
      </c>
      <c r="E21757" s="2" t="str">
        <f>VLOOKUP(C21757,属性!A:E,4,FALSE)</f>
        <v>否</v>
      </c>
      <c r="F21757" t="s">
        <v>34997</v>
      </c>
      <c r="G21757" t="s">
        <v>14338</v>
      </c>
      <c r="H21757" s="2">
        <v>46035</v>
      </c>
      <c r="I21757" t="s">
        <v>13</v>
      </c>
      <c r="J21757" s="2">
        <v>46107</v>
      </c>
    </row>
    <row r="21758" spans="1:10">
      <c r="A21758">
        <v>22837</v>
      </c>
      <c r="B21758" t="str">
        <f>VLOOKUP(C21758,属性!A:E,2,FALSE)</f>
        <v>古茗</v>
      </c>
      <c r="C21758" t="s">
        <v>1857</v>
      </c>
      <c r="D21758" s="2">
        <f>VLOOKUP(C21758,属性!A:E,3,FALSE)</f>
        <v>46037</v>
      </c>
      <c r="E21758" s="2" t="str">
        <f>VLOOKUP(C21758,属性!A:E,4,FALSE)</f>
        <v>否</v>
      </c>
      <c r="F21758" t="s">
        <v>34998</v>
      </c>
      <c r="G21758" t="s">
        <v>34999</v>
      </c>
      <c r="H21758" s="2">
        <v>46035</v>
      </c>
      <c r="I21758" t="s">
        <v>41</v>
      </c>
      <c r="J21758" s="2">
        <v>46107</v>
      </c>
    </row>
    <row r="21759" spans="1:10">
      <c r="A21759">
        <v>22838</v>
      </c>
      <c r="B21759" t="str">
        <f>VLOOKUP(C21759,属性!A:E,2,FALSE)</f>
        <v>古茗</v>
      </c>
      <c r="C21759" t="s">
        <v>1857</v>
      </c>
      <c r="D21759" s="2">
        <f>VLOOKUP(C21759,属性!A:E,3,FALSE)</f>
        <v>46037</v>
      </c>
      <c r="E21759" s="2" t="str">
        <f>VLOOKUP(C21759,属性!A:E,4,FALSE)</f>
        <v>否</v>
      </c>
      <c r="F21759" t="s">
        <v>35000</v>
      </c>
      <c r="G21759" t="s">
        <v>35001</v>
      </c>
      <c r="H21759" s="2">
        <v>46055</v>
      </c>
      <c r="I21759" t="s">
        <v>144</v>
      </c>
      <c r="J21759" s="2">
        <v>46107</v>
      </c>
    </row>
    <row r="21760" spans="1:10">
      <c r="A21760">
        <v>22839</v>
      </c>
      <c r="B21760" t="str">
        <f>VLOOKUP(C21760,属性!A:E,2,FALSE)</f>
        <v>古茗</v>
      </c>
      <c r="C21760" t="s">
        <v>1857</v>
      </c>
      <c r="D21760" s="2">
        <f>VLOOKUP(C21760,属性!A:E,3,FALSE)</f>
        <v>46037</v>
      </c>
      <c r="E21760" s="2" t="str">
        <f>VLOOKUP(C21760,属性!A:E,4,FALSE)</f>
        <v>否</v>
      </c>
      <c r="F21760" t="s">
        <v>35002</v>
      </c>
      <c r="G21760" t="s">
        <v>35003</v>
      </c>
      <c r="H21760" s="2">
        <v>46056</v>
      </c>
      <c r="I21760" t="s">
        <v>38</v>
      </c>
      <c r="J21760" s="2">
        <v>46107</v>
      </c>
    </row>
    <row r="21761" spans="1:10">
      <c r="A21761">
        <v>22840</v>
      </c>
      <c r="B21761" t="str">
        <f>VLOOKUP(C21761,属性!A:E,2,FALSE)</f>
        <v>古茗</v>
      </c>
      <c r="C21761" t="s">
        <v>1857</v>
      </c>
      <c r="D21761" s="2">
        <f>VLOOKUP(C21761,属性!A:E,3,FALSE)</f>
        <v>46037</v>
      </c>
      <c r="E21761" s="2" t="str">
        <f>VLOOKUP(C21761,属性!A:E,4,FALSE)</f>
        <v>否</v>
      </c>
      <c r="F21761" t="s">
        <v>35004</v>
      </c>
      <c r="G21761" t="s">
        <v>35005</v>
      </c>
      <c r="H21761" s="2">
        <v>46056</v>
      </c>
      <c r="I21761" t="s">
        <v>38</v>
      </c>
      <c r="J21761" s="2">
        <v>46107</v>
      </c>
    </row>
    <row r="21762" spans="1:10">
      <c r="A21762">
        <v>22841</v>
      </c>
      <c r="B21762" t="str">
        <f>VLOOKUP(C21762,属性!A:E,2,FALSE)</f>
        <v>古茗</v>
      </c>
      <c r="C21762" t="s">
        <v>1857</v>
      </c>
      <c r="D21762" s="2">
        <f>VLOOKUP(C21762,属性!A:E,3,FALSE)</f>
        <v>46037</v>
      </c>
      <c r="E21762" s="2" t="str">
        <f>VLOOKUP(C21762,属性!A:E,4,FALSE)</f>
        <v>否</v>
      </c>
      <c r="F21762" t="s">
        <v>29763</v>
      </c>
      <c r="G21762" t="s">
        <v>35006</v>
      </c>
      <c r="H21762" s="2">
        <v>46055</v>
      </c>
      <c r="I21762" t="s">
        <v>46</v>
      </c>
      <c r="J21762" s="2">
        <v>46107</v>
      </c>
    </row>
    <row r="21763" spans="1:10">
      <c r="A21763">
        <v>22842</v>
      </c>
      <c r="B21763" t="str">
        <f>VLOOKUP(C21763,属性!A:E,2,FALSE)</f>
        <v>古茗</v>
      </c>
      <c r="C21763" t="s">
        <v>1857</v>
      </c>
      <c r="D21763" s="2">
        <f>VLOOKUP(C21763,属性!A:E,3,FALSE)</f>
        <v>46037</v>
      </c>
      <c r="E21763" s="2" t="str">
        <f>VLOOKUP(C21763,属性!A:E,4,FALSE)</f>
        <v>否</v>
      </c>
      <c r="F21763" t="s">
        <v>35007</v>
      </c>
      <c r="G21763" t="s">
        <v>35008</v>
      </c>
      <c r="H21763" s="2">
        <v>46055</v>
      </c>
      <c r="I21763" t="s">
        <v>46</v>
      </c>
      <c r="J21763" s="2">
        <v>46107</v>
      </c>
    </row>
    <row r="21764" spans="1:10">
      <c r="A21764">
        <v>22843</v>
      </c>
      <c r="B21764" t="str">
        <f>VLOOKUP(C21764,属性!A:E,2,FALSE)</f>
        <v>古茗</v>
      </c>
      <c r="C21764" t="s">
        <v>1857</v>
      </c>
      <c r="D21764" s="2">
        <f>VLOOKUP(C21764,属性!A:E,3,FALSE)</f>
        <v>46037</v>
      </c>
      <c r="E21764" s="2" t="str">
        <f>VLOOKUP(C21764,属性!A:E,4,FALSE)</f>
        <v>否</v>
      </c>
      <c r="F21764" t="s">
        <v>29800</v>
      </c>
      <c r="G21764" t="s">
        <v>35009</v>
      </c>
      <c r="H21764" s="2">
        <v>46055</v>
      </c>
      <c r="I21764" t="s">
        <v>208</v>
      </c>
      <c r="J21764" s="2">
        <v>46107</v>
      </c>
    </row>
    <row r="21765" spans="1:10">
      <c r="A21765">
        <v>22844</v>
      </c>
      <c r="B21765" t="str">
        <f>VLOOKUP(C21765,属性!A:E,2,FALSE)</f>
        <v>古茗</v>
      </c>
      <c r="C21765" t="s">
        <v>1857</v>
      </c>
      <c r="D21765" s="2">
        <f>VLOOKUP(C21765,属性!A:E,3,FALSE)</f>
        <v>46037</v>
      </c>
      <c r="E21765" s="2" t="str">
        <f>VLOOKUP(C21765,属性!A:E,4,FALSE)</f>
        <v>否</v>
      </c>
      <c r="F21765" t="s">
        <v>35010</v>
      </c>
      <c r="G21765" t="s">
        <v>35011</v>
      </c>
      <c r="H21765" s="2">
        <v>46055</v>
      </c>
      <c r="I21765" t="s">
        <v>320</v>
      </c>
      <c r="J21765" s="2">
        <v>46107</v>
      </c>
    </row>
    <row r="21766" spans="1:10">
      <c r="A21766">
        <v>22845</v>
      </c>
      <c r="B21766" t="str">
        <f>VLOOKUP(C21766,属性!A:E,2,FALSE)</f>
        <v>古茗</v>
      </c>
      <c r="C21766" t="s">
        <v>1857</v>
      </c>
      <c r="D21766" s="2">
        <f>VLOOKUP(C21766,属性!A:E,3,FALSE)</f>
        <v>46037</v>
      </c>
      <c r="E21766" s="2" t="str">
        <f>VLOOKUP(C21766,属性!A:E,4,FALSE)</f>
        <v>否</v>
      </c>
      <c r="F21766" t="s">
        <v>28905</v>
      </c>
      <c r="G21766" t="s">
        <v>35012</v>
      </c>
      <c r="H21766" s="2">
        <v>46056</v>
      </c>
      <c r="I21766" t="s">
        <v>16</v>
      </c>
      <c r="J21766" s="2">
        <v>46107</v>
      </c>
    </row>
    <row r="21767" spans="1:10">
      <c r="A21767">
        <v>22846</v>
      </c>
      <c r="B21767" t="str">
        <f>VLOOKUP(C21767,属性!A:E,2,FALSE)</f>
        <v>古茗</v>
      </c>
      <c r="C21767" t="s">
        <v>1857</v>
      </c>
      <c r="D21767" s="2">
        <f>VLOOKUP(C21767,属性!A:E,3,FALSE)</f>
        <v>46037</v>
      </c>
      <c r="E21767" s="2" t="str">
        <f>VLOOKUP(C21767,属性!A:E,4,FALSE)</f>
        <v>否</v>
      </c>
      <c r="F21767" t="s">
        <v>1595</v>
      </c>
      <c r="G21767" t="s">
        <v>35013</v>
      </c>
      <c r="H21767" s="2">
        <v>46063</v>
      </c>
      <c r="I21767" t="s">
        <v>13</v>
      </c>
      <c r="J21767" s="2">
        <v>46107</v>
      </c>
    </row>
    <row r="21768" spans="1:10">
      <c r="A21768">
        <v>22847</v>
      </c>
      <c r="B21768" t="str">
        <f>VLOOKUP(C21768,属性!A:E,2,FALSE)</f>
        <v>古茗</v>
      </c>
      <c r="C21768" t="s">
        <v>1857</v>
      </c>
      <c r="D21768" s="2">
        <f>VLOOKUP(C21768,属性!A:E,3,FALSE)</f>
        <v>46037</v>
      </c>
      <c r="E21768" s="2" t="str">
        <f>VLOOKUP(C21768,属性!A:E,4,FALSE)</f>
        <v>否</v>
      </c>
      <c r="F21768" t="s">
        <v>28869</v>
      </c>
      <c r="G21768" t="s">
        <v>35014</v>
      </c>
      <c r="H21768" s="2">
        <v>46056</v>
      </c>
      <c r="I21768" t="s">
        <v>16</v>
      </c>
      <c r="J21768" s="2">
        <v>46107</v>
      </c>
    </row>
    <row r="21769" spans="1:10">
      <c r="A21769">
        <v>22848</v>
      </c>
      <c r="B21769" t="str">
        <f>VLOOKUP(C21769,属性!A:E,2,FALSE)</f>
        <v>古茗</v>
      </c>
      <c r="C21769" t="s">
        <v>1857</v>
      </c>
      <c r="D21769" s="2">
        <f>VLOOKUP(C21769,属性!A:E,3,FALSE)</f>
        <v>46037</v>
      </c>
      <c r="E21769" s="2" t="str">
        <f>VLOOKUP(C21769,属性!A:E,4,FALSE)</f>
        <v>否</v>
      </c>
      <c r="F21769" t="s">
        <v>35007</v>
      </c>
      <c r="G21769" t="s">
        <v>35015</v>
      </c>
      <c r="H21769" s="2">
        <v>46056</v>
      </c>
      <c r="I21769" t="s">
        <v>46</v>
      </c>
      <c r="J21769" s="2">
        <v>46107</v>
      </c>
    </row>
    <row r="21770" spans="1:10">
      <c r="A21770">
        <v>22849</v>
      </c>
      <c r="B21770" t="str">
        <f>VLOOKUP(C21770,属性!A:E,2,FALSE)</f>
        <v>古茗</v>
      </c>
      <c r="C21770" t="s">
        <v>1857</v>
      </c>
      <c r="D21770" s="2">
        <f>VLOOKUP(C21770,属性!A:E,3,FALSE)</f>
        <v>46037</v>
      </c>
      <c r="E21770" s="2" t="str">
        <f>VLOOKUP(C21770,属性!A:E,4,FALSE)</f>
        <v>否</v>
      </c>
      <c r="F21770" t="s">
        <v>28942</v>
      </c>
      <c r="G21770" t="s">
        <v>35016</v>
      </c>
      <c r="H21770" s="2">
        <v>46055</v>
      </c>
      <c r="I21770" t="s">
        <v>46</v>
      </c>
      <c r="J21770" s="2">
        <v>46107</v>
      </c>
    </row>
    <row r="21771" spans="1:10">
      <c r="A21771">
        <v>22850</v>
      </c>
      <c r="B21771" t="str">
        <f>VLOOKUP(C21771,属性!A:E,2,FALSE)</f>
        <v>古茗</v>
      </c>
      <c r="C21771" t="s">
        <v>1857</v>
      </c>
      <c r="D21771" s="2">
        <f>VLOOKUP(C21771,属性!A:E,3,FALSE)</f>
        <v>46037</v>
      </c>
      <c r="E21771" s="2" t="str">
        <f>VLOOKUP(C21771,属性!A:E,4,FALSE)</f>
        <v>否</v>
      </c>
      <c r="F21771" t="s">
        <v>35007</v>
      </c>
      <c r="G21771" t="s">
        <v>35017</v>
      </c>
      <c r="H21771" s="2">
        <v>46055</v>
      </c>
      <c r="I21771" t="s">
        <v>46</v>
      </c>
      <c r="J21771" s="2">
        <v>46107</v>
      </c>
    </row>
    <row r="21772" spans="1:10">
      <c r="A21772">
        <v>22851</v>
      </c>
      <c r="B21772" t="str">
        <f>VLOOKUP(C21772,属性!A:E,2,FALSE)</f>
        <v>古茗</v>
      </c>
      <c r="C21772" t="s">
        <v>1857</v>
      </c>
      <c r="D21772" s="2">
        <f>VLOOKUP(C21772,属性!A:E,3,FALSE)</f>
        <v>46037</v>
      </c>
      <c r="E21772" s="2" t="str">
        <f>VLOOKUP(C21772,属性!A:E,4,FALSE)</f>
        <v>否</v>
      </c>
      <c r="F21772" t="s">
        <v>28932</v>
      </c>
      <c r="G21772" t="s">
        <v>35018</v>
      </c>
      <c r="H21772" s="2">
        <v>46055</v>
      </c>
      <c r="I21772" t="s">
        <v>62</v>
      </c>
      <c r="J21772" s="2">
        <v>46107</v>
      </c>
    </row>
    <row r="21773" spans="1:10">
      <c r="A21773">
        <v>22852</v>
      </c>
      <c r="B21773" t="str">
        <f>VLOOKUP(C21773,属性!A:E,2,FALSE)</f>
        <v>古茗</v>
      </c>
      <c r="C21773" t="s">
        <v>1857</v>
      </c>
      <c r="D21773" s="2">
        <f>VLOOKUP(C21773,属性!A:E,3,FALSE)</f>
        <v>46037</v>
      </c>
      <c r="E21773" s="2" t="str">
        <f>VLOOKUP(C21773,属性!A:E,4,FALSE)</f>
        <v>否</v>
      </c>
      <c r="F21773" t="s">
        <v>35019</v>
      </c>
      <c r="G21773" t="s">
        <v>35020</v>
      </c>
      <c r="H21773" s="2">
        <v>46057</v>
      </c>
      <c r="I21773" t="s">
        <v>73</v>
      </c>
      <c r="J21773" s="2">
        <v>46107</v>
      </c>
    </row>
    <row r="21774" spans="1:10">
      <c r="A21774">
        <v>22853</v>
      </c>
      <c r="B21774" t="str">
        <f>VLOOKUP(C21774,属性!A:E,2,FALSE)</f>
        <v>古茗</v>
      </c>
      <c r="C21774" t="s">
        <v>1857</v>
      </c>
      <c r="D21774" s="2">
        <f>VLOOKUP(C21774,属性!A:E,3,FALSE)</f>
        <v>46037</v>
      </c>
      <c r="E21774" s="2" t="str">
        <f>VLOOKUP(C21774,属性!A:E,4,FALSE)</f>
        <v>否</v>
      </c>
      <c r="F21774" t="s">
        <v>28869</v>
      </c>
      <c r="G21774" t="s">
        <v>35021</v>
      </c>
      <c r="H21774" s="2">
        <v>46059</v>
      </c>
      <c r="I21774" t="s">
        <v>144</v>
      </c>
      <c r="J21774" s="2">
        <v>46107</v>
      </c>
    </row>
    <row r="21775" spans="1:10">
      <c r="A21775">
        <v>22854</v>
      </c>
      <c r="B21775" t="str">
        <f>VLOOKUP(C21775,属性!A:E,2,FALSE)</f>
        <v>古茗</v>
      </c>
      <c r="C21775" t="s">
        <v>1857</v>
      </c>
      <c r="D21775" s="2">
        <f>VLOOKUP(C21775,属性!A:E,3,FALSE)</f>
        <v>46037</v>
      </c>
      <c r="E21775" s="2" t="str">
        <f>VLOOKUP(C21775,属性!A:E,4,FALSE)</f>
        <v>否</v>
      </c>
      <c r="F21775" t="s">
        <v>35022</v>
      </c>
      <c r="G21775">
        <v>1</v>
      </c>
      <c r="H21775" s="2">
        <v>46060</v>
      </c>
      <c r="I21775" t="s">
        <v>13</v>
      </c>
      <c r="J21775" s="2">
        <v>46107</v>
      </c>
    </row>
    <row r="21776" spans="1:10">
      <c r="A21776">
        <v>22855</v>
      </c>
      <c r="B21776" t="str">
        <f>VLOOKUP(C21776,属性!A:E,2,FALSE)</f>
        <v>古茗</v>
      </c>
      <c r="C21776" t="s">
        <v>1857</v>
      </c>
      <c r="D21776" s="2">
        <f>VLOOKUP(C21776,属性!A:E,3,FALSE)</f>
        <v>46037</v>
      </c>
      <c r="E21776" s="2" t="str">
        <f>VLOOKUP(C21776,属性!A:E,4,FALSE)</f>
        <v>否</v>
      </c>
      <c r="F21776" t="s">
        <v>28869</v>
      </c>
      <c r="G21776" t="s">
        <v>35023</v>
      </c>
      <c r="H21776" s="2">
        <v>46056</v>
      </c>
      <c r="I21776" t="s">
        <v>13</v>
      </c>
      <c r="J21776" s="2">
        <v>46107</v>
      </c>
    </row>
    <row r="21777" spans="1:10">
      <c r="A21777">
        <v>22856</v>
      </c>
      <c r="B21777" t="str">
        <f>VLOOKUP(C21777,属性!A:E,2,FALSE)</f>
        <v>古茗</v>
      </c>
      <c r="C21777" t="s">
        <v>1857</v>
      </c>
      <c r="D21777" s="2">
        <f>VLOOKUP(C21777,属性!A:E,3,FALSE)</f>
        <v>46037</v>
      </c>
      <c r="E21777" s="2" t="str">
        <f>VLOOKUP(C21777,属性!A:E,4,FALSE)</f>
        <v>否</v>
      </c>
      <c r="F21777" t="s">
        <v>35007</v>
      </c>
      <c r="G21777" t="s">
        <v>35024</v>
      </c>
      <c r="H21777" s="2">
        <v>46056</v>
      </c>
      <c r="I21777" t="s">
        <v>46</v>
      </c>
      <c r="J21777" s="2">
        <v>46107</v>
      </c>
    </row>
    <row r="21778" spans="1:10">
      <c r="A21778">
        <v>22857</v>
      </c>
      <c r="B21778" t="str">
        <f>VLOOKUP(C21778,属性!A:E,2,FALSE)</f>
        <v>古茗</v>
      </c>
      <c r="C21778" t="s">
        <v>1857</v>
      </c>
      <c r="D21778" s="2">
        <f>VLOOKUP(C21778,属性!A:E,3,FALSE)</f>
        <v>46037</v>
      </c>
      <c r="E21778" s="2" t="str">
        <f>VLOOKUP(C21778,属性!A:E,4,FALSE)</f>
        <v>否</v>
      </c>
      <c r="F21778" t="s">
        <v>35025</v>
      </c>
      <c r="G21778" t="s">
        <v>35026</v>
      </c>
      <c r="H21778" s="2">
        <v>46061</v>
      </c>
      <c r="I21778" t="s">
        <v>16</v>
      </c>
      <c r="J21778" s="2">
        <v>46107</v>
      </c>
    </row>
    <row r="21779" spans="1:10">
      <c r="A21779">
        <v>22858</v>
      </c>
      <c r="B21779" t="str">
        <f>VLOOKUP(C21779,属性!A:E,2,FALSE)</f>
        <v>古茗</v>
      </c>
      <c r="C21779" t="s">
        <v>1857</v>
      </c>
      <c r="D21779" s="2">
        <f>VLOOKUP(C21779,属性!A:E,3,FALSE)</f>
        <v>46037</v>
      </c>
      <c r="E21779" s="2" t="str">
        <f>VLOOKUP(C21779,属性!A:E,4,FALSE)</f>
        <v>否</v>
      </c>
      <c r="F21779" t="s">
        <v>35027</v>
      </c>
      <c r="G21779" t="s">
        <v>16698</v>
      </c>
      <c r="H21779" s="2">
        <v>46056</v>
      </c>
      <c r="I21779" t="s">
        <v>173</v>
      </c>
      <c r="J21779" s="2">
        <v>46107</v>
      </c>
    </row>
    <row r="21780" spans="1:10">
      <c r="A21780">
        <v>22859</v>
      </c>
      <c r="B21780" t="str">
        <f>VLOOKUP(C21780,属性!A:E,2,FALSE)</f>
        <v>古茗</v>
      </c>
      <c r="C21780" t="s">
        <v>1857</v>
      </c>
      <c r="D21780" s="2">
        <f>VLOOKUP(C21780,属性!A:E,3,FALSE)</f>
        <v>46037</v>
      </c>
      <c r="E21780" s="2" t="str">
        <f>VLOOKUP(C21780,属性!A:E,4,FALSE)</f>
        <v>否</v>
      </c>
      <c r="F21780" t="s">
        <v>35028</v>
      </c>
      <c r="G21780" t="s">
        <v>35029</v>
      </c>
      <c r="H21780" s="2">
        <v>46055</v>
      </c>
      <c r="I21780" t="s">
        <v>41</v>
      </c>
      <c r="J21780" s="2">
        <v>46107</v>
      </c>
    </row>
    <row r="21781" spans="1:10">
      <c r="A21781">
        <v>22860</v>
      </c>
      <c r="B21781" t="str">
        <f>VLOOKUP(C21781,属性!A:E,2,FALSE)</f>
        <v>古茗</v>
      </c>
      <c r="C21781" t="s">
        <v>1857</v>
      </c>
      <c r="D21781" s="2">
        <f>VLOOKUP(C21781,属性!A:E,3,FALSE)</f>
        <v>46037</v>
      </c>
      <c r="E21781" s="2" t="str">
        <f>VLOOKUP(C21781,属性!A:E,4,FALSE)</f>
        <v>否</v>
      </c>
      <c r="F21781" t="s">
        <v>35030</v>
      </c>
      <c r="G21781" t="s">
        <v>35031</v>
      </c>
      <c r="H21781" s="2">
        <v>46056</v>
      </c>
      <c r="I21781" t="s">
        <v>31</v>
      </c>
      <c r="J21781" s="2">
        <v>46107</v>
      </c>
    </row>
    <row r="21782" spans="1:10">
      <c r="A21782">
        <v>22861</v>
      </c>
      <c r="B21782" t="str">
        <f>VLOOKUP(C21782,属性!A:E,2,FALSE)</f>
        <v>古茗</v>
      </c>
      <c r="C21782" t="s">
        <v>1857</v>
      </c>
      <c r="D21782" s="2">
        <f>VLOOKUP(C21782,属性!A:E,3,FALSE)</f>
        <v>46037</v>
      </c>
      <c r="E21782" s="2" t="str">
        <f>VLOOKUP(C21782,属性!A:E,4,FALSE)</f>
        <v>否</v>
      </c>
      <c r="F21782" t="s">
        <v>35032</v>
      </c>
      <c r="G21782" t="s">
        <v>35033</v>
      </c>
      <c r="H21782" s="2">
        <v>46057</v>
      </c>
      <c r="I21782" t="s">
        <v>13</v>
      </c>
      <c r="J21782" s="2">
        <v>46107</v>
      </c>
    </row>
    <row r="21783" spans="1:10">
      <c r="A21783">
        <v>22862</v>
      </c>
      <c r="B21783" t="str">
        <f>VLOOKUP(C21783,属性!A:E,2,FALSE)</f>
        <v>古茗</v>
      </c>
      <c r="C21783" t="s">
        <v>1857</v>
      </c>
      <c r="D21783" s="2">
        <f>VLOOKUP(C21783,属性!A:E,3,FALSE)</f>
        <v>46037</v>
      </c>
      <c r="E21783" s="2" t="str">
        <f>VLOOKUP(C21783,属性!A:E,4,FALSE)</f>
        <v>否</v>
      </c>
      <c r="F21783" t="s">
        <v>35034</v>
      </c>
      <c r="G21783" t="s">
        <v>35035</v>
      </c>
      <c r="H21783" s="2">
        <v>46058</v>
      </c>
      <c r="I21783" t="s">
        <v>13</v>
      </c>
      <c r="J21783" s="2">
        <v>46107</v>
      </c>
    </row>
    <row r="21784" spans="1:10">
      <c r="A21784">
        <v>22863</v>
      </c>
      <c r="B21784" t="str">
        <f>VLOOKUP(C21784,属性!A:E,2,FALSE)</f>
        <v>古茗</v>
      </c>
      <c r="C21784" t="s">
        <v>1857</v>
      </c>
      <c r="D21784" s="2">
        <f>VLOOKUP(C21784,属性!A:E,3,FALSE)</f>
        <v>46037</v>
      </c>
      <c r="E21784" s="2" t="str">
        <f>VLOOKUP(C21784,属性!A:E,4,FALSE)</f>
        <v>否</v>
      </c>
      <c r="F21784" t="s">
        <v>35036</v>
      </c>
      <c r="G21784" t="s">
        <v>35037</v>
      </c>
      <c r="H21784" s="2">
        <v>46058</v>
      </c>
      <c r="I21784" t="s">
        <v>211</v>
      </c>
      <c r="J21784" s="2">
        <v>46107</v>
      </c>
    </row>
    <row r="21785" spans="1:10">
      <c r="A21785">
        <v>22864</v>
      </c>
      <c r="B21785" t="str">
        <f>VLOOKUP(C21785,属性!A:E,2,FALSE)</f>
        <v>古茗</v>
      </c>
      <c r="C21785" t="s">
        <v>1857</v>
      </c>
      <c r="D21785" s="2">
        <f>VLOOKUP(C21785,属性!A:E,3,FALSE)</f>
        <v>46037</v>
      </c>
      <c r="E21785" s="2" t="str">
        <f>VLOOKUP(C21785,属性!A:E,4,FALSE)</f>
        <v>否</v>
      </c>
      <c r="F21785" t="s">
        <v>35038</v>
      </c>
      <c r="G21785" t="s">
        <v>35039</v>
      </c>
      <c r="H21785" s="2">
        <v>46058</v>
      </c>
      <c r="I21785" t="s">
        <v>133</v>
      </c>
      <c r="J21785" s="2">
        <v>46107</v>
      </c>
    </row>
    <row r="21786" spans="1:10">
      <c r="A21786">
        <v>22865</v>
      </c>
      <c r="B21786" t="str">
        <f>VLOOKUP(C21786,属性!A:E,2,FALSE)</f>
        <v>古茗</v>
      </c>
      <c r="C21786" t="s">
        <v>1857</v>
      </c>
      <c r="D21786" s="2">
        <f>VLOOKUP(C21786,属性!A:E,3,FALSE)</f>
        <v>46037</v>
      </c>
      <c r="E21786" s="2" t="str">
        <f>VLOOKUP(C21786,属性!A:E,4,FALSE)</f>
        <v>否</v>
      </c>
      <c r="F21786" t="s">
        <v>35040</v>
      </c>
      <c r="G21786" t="s">
        <v>4047</v>
      </c>
      <c r="H21786" s="2">
        <v>46060</v>
      </c>
      <c r="I21786" t="s">
        <v>13</v>
      </c>
      <c r="J21786" s="2">
        <v>46107</v>
      </c>
    </row>
    <row r="21787" spans="1:10">
      <c r="A21787">
        <v>22866</v>
      </c>
      <c r="B21787" t="str">
        <f>VLOOKUP(C21787,属性!A:E,2,FALSE)</f>
        <v>古茗</v>
      </c>
      <c r="C21787" t="s">
        <v>1857</v>
      </c>
      <c r="D21787" s="2">
        <f>VLOOKUP(C21787,属性!A:E,3,FALSE)</f>
        <v>46037</v>
      </c>
      <c r="E21787" s="2" t="str">
        <f>VLOOKUP(C21787,属性!A:E,4,FALSE)</f>
        <v>否</v>
      </c>
      <c r="F21787" t="s">
        <v>28869</v>
      </c>
      <c r="G21787" t="s">
        <v>35041</v>
      </c>
      <c r="H21787" s="2">
        <v>46055</v>
      </c>
      <c r="I21787" t="s">
        <v>38</v>
      </c>
      <c r="J21787" s="2">
        <v>46107</v>
      </c>
    </row>
    <row r="21788" spans="1:10">
      <c r="A21788">
        <v>22867</v>
      </c>
      <c r="B21788" t="str">
        <f>VLOOKUP(C21788,属性!A:E,2,FALSE)</f>
        <v>古茗</v>
      </c>
      <c r="C21788" t="s">
        <v>1857</v>
      </c>
      <c r="D21788" s="2">
        <f>VLOOKUP(C21788,属性!A:E,3,FALSE)</f>
        <v>46037</v>
      </c>
      <c r="E21788" s="2" t="str">
        <f>VLOOKUP(C21788,属性!A:E,4,FALSE)</f>
        <v>否</v>
      </c>
      <c r="F21788" t="s">
        <v>35042</v>
      </c>
      <c r="G21788" t="s">
        <v>35043</v>
      </c>
      <c r="H21788" s="2">
        <v>46055</v>
      </c>
      <c r="I21788" t="s">
        <v>173</v>
      </c>
      <c r="J21788" s="2">
        <v>46107</v>
      </c>
    </row>
    <row r="21789" spans="1:10">
      <c r="A21789">
        <v>22868</v>
      </c>
      <c r="B21789" t="str">
        <f>VLOOKUP(C21789,属性!A:E,2,FALSE)</f>
        <v>古茗</v>
      </c>
      <c r="C21789" t="s">
        <v>1857</v>
      </c>
      <c r="D21789" s="2">
        <f>VLOOKUP(C21789,属性!A:E,3,FALSE)</f>
        <v>46037</v>
      </c>
      <c r="E21789" s="2" t="str">
        <f>VLOOKUP(C21789,属性!A:E,4,FALSE)</f>
        <v>否</v>
      </c>
      <c r="F21789" t="s">
        <v>35044</v>
      </c>
      <c r="G21789" t="s">
        <v>35045</v>
      </c>
      <c r="H21789" s="2">
        <v>46061</v>
      </c>
      <c r="I21789" t="s">
        <v>73</v>
      </c>
      <c r="J21789" s="2">
        <v>46107</v>
      </c>
    </row>
    <row r="21790" spans="1:10">
      <c r="A21790">
        <v>22869</v>
      </c>
      <c r="B21790" t="str">
        <f>VLOOKUP(C21790,属性!A:E,2,FALSE)</f>
        <v>古茗</v>
      </c>
      <c r="C21790" t="s">
        <v>1857</v>
      </c>
      <c r="D21790" s="2">
        <f>VLOOKUP(C21790,属性!A:E,3,FALSE)</f>
        <v>46037</v>
      </c>
      <c r="E21790" s="2" t="str">
        <f>VLOOKUP(C21790,属性!A:E,4,FALSE)</f>
        <v>否</v>
      </c>
      <c r="F21790" t="s">
        <v>9813</v>
      </c>
      <c r="G21790" t="s">
        <v>35046</v>
      </c>
      <c r="H21790" s="2">
        <v>46056</v>
      </c>
      <c r="I21790" t="s">
        <v>65</v>
      </c>
      <c r="J21790" s="2">
        <v>46107</v>
      </c>
    </row>
    <row r="21791" spans="1:10">
      <c r="A21791">
        <v>22870</v>
      </c>
      <c r="B21791" t="str">
        <f>VLOOKUP(C21791,属性!A:E,2,FALSE)</f>
        <v>古茗</v>
      </c>
      <c r="C21791" t="s">
        <v>1857</v>
      </c>
      <c r="D21791" s="2">
        <f>VLOOKUP(C21791,属性!A:E,3,FALSE)</f>
        <v>46037</v>
      </c>
      <c r="E21791" s="2" t="str">
        <f>VLOOKUP(C21791,属性!A:E,4,FALSE)</f>
        <v>否</v>
      </c>
      <c r="F21791" t="s">
        <v>35047</v>
      </c>
      <c r="G21791" t="s">
        <v>35048</v>
      </c>
      <c r="H21791" s="2">
        <v>46056</v>
      </c>
      <c r="I21791" t="s">
        <v>724</v>
      </c>
      <c r="J21791" s="2">
        <v>46107</v>
      </c>
    </row>
    <row r="21792" spans="1:10">
      <c r="A21792">
        <v>22871</v>
      </c>
      <c r="B21792" t="str">
        <f>VLOOKUP(C21792,属性!A:E,2,FALSE)</f>
        <v>古茗</v>
      </c>
      <c r="C21792" t="s">
        <v>1857</v>
      </c>
      <c r="D21792" s="2">
        <f>VLOOKUP(C21792,属性!A:E,3,FALSE)</f>
        <v>46037</v>
      </c>
      <c r="E21792" s="2" t="str">
        <f>VLOOKUP(C21792,属性!A:E,4,FALSE)</f>
        <v>否</v>
      </c>
      <c r="F21792" t="s">
        <v>18219</v>
      </c>
      <c r="G21792" t="s">
        <v>35049</v>
      </c>
      <c r="H21792" s="2">
        <v>46057</v>
      </c>
      <c r="I21792" t="s">
        <v>173</v>
      </c>
      <c r="J21792" s="2">
        <v>46107</v>
      </c>
    </row>
    <row r="21793" spans="1:10">
      <c r="A21793">
        <v>22872</v>
      </c>
      <c r="B21793" t="str">
        <f>VLOOKUP(C21793,属性!A:E,2,FALSE)</f>
        <v>古茗</v>
      </c>
      <c r="C21793" t="s">
        <v>1857</v>
      </c>
      <c r="D21793" s="2">
        <f>VLOOKUP(C21793,属性!A:E,3,FALSE)</f>
        <v>46037</v>
      </c>
      <c r="E21793" s="2" t="str">
        <f>VLOOKUP(C21793,属性!A:E,4,FALSE)</f>
        <v>否</v>
      </c>
      <c r="F21793" t="s">
        <v>35050</v>
      </c>
      <c r="G21793" t="s">
        <v>35051</v>
      </c>
      <c r="H21793" s="2">
        <v>46057</v>
      </c>
      <c r="I21793" t="s">
        <v>65</v>
      </c>
      <c r="J21793" s="2">
        <v>46107</v>
      </c>
    </row>
    <row r="21794" spans="1:10">
      <c r="A21794">
        <v>22873</v>
      </c>
      <c r="B21794" t="str">
        <f>VLOOKUP(C21794,属性!A:E,2,FALSE)</f>
        <v>古茗</v>
      </c>
      <c r="C21794" t="s">
        <v>1857</v>
      </c>
      <c r="D21794" s="2">
        <f>VLOOKUP(C21794,属性!A:E,3,FALSE)</f>
        <v>46037</v>
      </c>
      <c r="E21794" s="2" t="str">
        <f>VLOOKUP(C21794,属性!A:E,4,FALSE)</f>
        <v>否</v>
      </c>
      <c r="F21794" t="s">
        <v>35052</v>
      </c>
      <c r="G21794" t="s">
        <v>35053</v>
      </c>
      <c r="H21794" s="2">
        <v>46059</v>
      </c>
      <c r="I21794" t="s">
        <v>46</v>
      </c>
      <c r="J21794" s="2">
        <v>46107</v>
      </c>
    </row>
    <row r="21795" spans="1:10">
      <c r="A21795">
        <v>22874</v>
      </c>
      <c r="B21795" t="str">
        <f>VLOOKUP(C21795,属性!A:E,2,FALSE)</f>
        <v>古茗</v>
      </c>
      <c r="C21795" t="s">
        <v>1857</v>
      </c>
      <c r="D21795" s="2">
        <f>VLOOKUP(C21795,属性!A:E,3,FALSE)</f>
        <v>46037</v>
      </c>
      <c r="E21795" s="2" t="str">
        <f>VLOOKUP(C21795,属性!A:E,4,FALSE)</f>
        <v>否</v>
      </c>
      <c r="F21795" t="s">
        <v>35054</v>
      </c>
      <c r="G21795" t="s">
        <v>35055</v>
      </c>
      <c r="H21795" s="2">
        <v>46059</v>
      </c>
      <c r="I21795" t="s">
        <v>320</v>
      </c>
      <c r="J21795" s="2">
        <v>46107</v>
      </c>
    </row>
    <row r="21796" spans="1:10">
      <c r="A21796">
        <v>22875</v>
      </c>
      <c r="B21796" t="str">
        <f>VLOOKUP(C21796,属性!A:E,2,FALSE)</f>
        <v>古茗</v>
      </c>
      <c r="C21796" t="s">
        <v>1857</v>
      </c>
      <c r="D21796" s="2">
        <f>VLOOKUP(C21796,属性!A:E,3,FALSE)</f>
        <v>46037</v>
      </c>
      <c r="E21796" s="2" t="str">
        <f>VLOOKUP(C21796,属性!A:E,4,FALSE)</f>
        <v>否</v>
      </c>
      <c r="F21796" t="s">
        <v>28869</v>
      </c>
      <c r="G21796" t="s">
        <v>35056</v>
      </c>
      <c r="H21796" s="2">
        <v>46063</v>
      </c>
      <c r="I21796" t="s">
        <v>16</v>
      </c>
      <c r="J21796" s="2">
        <v>46107</v>
      </c>
    </row>
    <row r="21797" spans="1:10">
      <c r="A21797">
        <v>22876</v>
      </c>
      <c r="B21797" t="str">
        <f>VLOOKUP(C21797,属性!A:E,2,FALSE)</f>
        <v>古茗</v>
      </c>
      <c r="C21797" t="s">
        <v>1857</v>
      </c>
      <c r="D21797" s="2">
        <f>VLOOKUP(C21797,属性!A:E,3,FALSE)</f>
        <v>46037</v>
      </c>
      <c r="E21797" s="2" t="str">
        <f>VLOOKUP(C21797,属性!A:E,4,FALSE)</f>
        <v>否</v>
      </c>
      <c r="F21797" t="s">
        <v>35057</v>
      </c>
      <c r="G21797" t="s">
        <v>35058</v>
      </c>
      <c r="H21797" s="2">
        <v>46058</v>
      </c>
      <c r="I21797" t="s">
        <v>144</v>
      </c>
      <c r="J21797" s="2">
        <v>46107</v>
      </c>
    </row>
    <row r="21798" spans="1:10">
      <c r="A21798">
        <v>22877</v>
      </c>
      <c r="B21798" t="str">
        <f>VLOOKUP(C21798,属性!A:E,2,FALSE)</f>
        <v>古茗</v>
      </c>
      <c r="C21798" t="s">
        <v>1857</v>
      </c>
      <c r="D21798" s="2">
        <f>VLOOKUP(C21798,属性!A:E,3,FALSE)</f>
        <v>46037</v>
      </c>
      <c r="E21798" s="2" t="str">
        <f>VLOOKUP(C21798,属性!A:E,4,FALSE)</f>
        <v>否</v>
      </c>
      <c r="F21798" t="s">
        <v>35059</v>
      </c>
      <c r="G21798" t="s">
        <v>35060</v>
      </c>
      <c r="H21798" s="2">
        <v>46056</v>
      </c>
      <c r="I21798" t="s">
        <v>23</v>
      </c>
      <c r="J21798" s="2">
        <v>46107</v>
      </c>
    </row>
    <row r="21799" spans="1:10">
      <c r="A21799">
        <v>22878</v>
      </c>
      <c r="B21799" t="str">
        <f>VLOOKUP(C21799,属性!A:E,2,FALSE)</f>
        <v>古茗</v>
      </c>
      <c r="C21799" t="s">
        <v>1857</v>
      </c>
      <c r="D21799" s="2">
        <f>VLOOKUP(C21799,属性!A:E,3,FALSE)</f>
        <v>46037</v>
      </c>
      <c r="E21799" s="2" t="str">
        <f>VLOOKUP(C21799,属性!A:E,4,FALSE)</f>
        <v>否</v>
      </c>
      <c r="F21799" t="s">
        <v>35061</v>
      </c>
      <c r="G21799" t="s">
        <v>35062</v>
      </c>
      <c r="H21799" s="2">
        <v>46057</v>
      </c>
      <c r="I21799" t="s">
        <v>16</v>
      </c>
      <c r="J21799" s="2">
        <v>46107</v>
      </c>
    </row>
    <row r="21800" spans="1:10">
      <c r="A21800">
        <v>22879</v>
      </c>
      <c r="B21800" t="str">
        <f>VLOOKUP(C21800,属性!A:E,2,FALSE)</f>
        <v>古茗</v>
      </c>
      <c r="C21800" t="s">
        <v>1857</v>
      </c>
      <c r="D21800" s="2">
        <f>VLOOKUP(C21800,属性!A:E,3,FALSE)</f>
        <v>46037</v>
      </c>
      <c r="E21800" s="2" t="str">
        <f>VLOOKUP(C21800,属性!A:E,4,FALSE)</f>
        <v>否</v>
      </c>
      <c r="F21800" t="s">
        <v>35063</v>
      </c>
      <c r="G21800" t="s">
        <v>35064</v>
      </c>
      <c r="H21800" s="2">
        <v>46055</v>
      </c>
      <c r="I21800" t="s">
        <v>31</v>
      </c>
      <c r="J21800" s="2">
        <v>46107</v>
      </c>
    </row>
    <row r="21801" spans="1:10">
      <c r="A21801">
        <v>22880</v>
      </c>
      <c r="B21801" t="str">
        <f>VLOOKUP(C21801,属性!A:E,2,FALSE)</f>
        <v>古茗</v>
      </c>
      <c r="C21801" t="s">
        <v>1857</v>
      </c>
      <c r="D21801" s="2">
        <f>VLOOKUP(C21801,属性!A:E,3,FALSE)</f>
        <v>46037</v>
      </c>
      <c r="E21801" s="2" t="str">
        <f>VLOOKUP(C21801,属性!A:E,4,FALSE)</f>
        <v>否</v>
      </c>
      <c r="F21801" t="s">
        <v>35065</v>
      </c>
      <c r="G21801" t="s">
        <v>35066</v>
      </c>
      <c r="H21801" s="2">
        <v>46062</v>
      </c>
      <c r="I21801" t="s">
        <v>46</v>
      </c>
      <c r="J21801" s="2">
        <v>46107</v>
      </c>
    </row>
    <row r="21802" spans="1:10">
      <c r="A21802">
        <v>22881</v>
      </c>
      <c r="B21802" t="str">
        <f>VLOOKUP(C21802,属性!A:E,2,FALSE)</f>
        <v>古茗</v>
      </c>
      <c r="C21802" t="s">
        <v>1857</v>
      </c>
      <c r="D21802" s="2">
        <f>VLOOKUP(C21802,属性!A:E,3,FALSE)</f>
        <v>46037</v>
      </c>
      <c r="E21802" s="2" t="str">
        <f>VLOOKUP(C21802,属性!A:E,4,FALSE)</f>
        <v>否</v>
      </c>
      <c r="F21802" t="s">
        <v>35067</v>
      </c>
      <c r="G21802" t="s">
        <v>35068</v>
      </c>
      <c r="H21802" s="2">
        <v>46080</v>
      </c>
      <c r="I21802" t="s">
        <v>56</v>
      </c>
      <c r="J21802" s="2">
        <v>46107</v>
      </c>
    </row>
    <row r="21803" spans="1:10">
      <c r="A21803">
        <v>22882</v>
      </c>
      <c r="B21803" t="str">
        <f>VLOOKUP(C21803,属性!A:E,2,FALSE)</f>
        <v>古茗</v>
      </c>
      <c r="C21803" t="s">
        <v>1857</v>
      </c>
      <c r="D21803" s="2">
        <f>VLOOKUP(C21803,属性!A:E,3,FALSE)</f>
        <v>46037</v>
      </c>
      <c r="E21803" s="2" t="str">
        <f>VLOOKUP(C21803,属性!A:E,4,FALSE)</f>
        <v>否</v>
      </c>
      <c r="F21803" t="s">
        <v>35069</v>
      </c>
      <c r="G21803" t="s">
        <v>35070</v>
      </c>
      <c r="H21803" s="2">
        <v>46057</v>
      </c>
      <c r="I21803" t="s">
        <v>41</v>
      </c>
      <c r="J21803" s="2">
        <v>46107</v>
      </c>
    </row>
    <row r="21804" spans="1:10">
      <c r="A21804">
        <v>22883</v>
      </c>
      <c r="B21804" t="str">
        <f>VLOOKUP(C21804,属性!A:E,2,FALSE)</f>
        <v>古茗</v>
      </c>
      <c r="C21804" t="s">
        <v>1857</v>
      </c>
      <c r="D21804" s="2">
        <f>VLOOKUP(C21804,属性!A:E,3,FALSE)</f>
        <v>46037</v>
      </c>
      <c r="E21804" s="2" t="str">
        <f>VLOOKUP(C21804,属性!A:E,4,FALSE)</f>
        <v>否</v>
      </c>
      <c r="F21804" t="s">
        <v>35071</v>
      </c>
      <c r="G21804" t="s">
        <v>35072</v>
      </c>
      <c r="H21804" s="2">
        <v>46062</v>
      </c>
      <c r="I21804" t="s">
        <v>16750</v>
      </c>
      <c r="J21804" s="2">
        <v>46107</v>
      </c>
    </row>
    <row r="21805" spans="1:10">
      <c r="A21805">
        <v>22884</v>
      </c>
      <c r="B21805" t="str">
        <f>VLOOKUP(C21805,属性!A:E,2,FALSE)</f>
        <v>古茗</v>
      </c>
      <c r="C21805" t="s">
        <v>1857</v>
      </c>
      <c r="D21805" s="2">
        <f>VLOOKUP(C21805,属性!A:E,3,FALSE)</f>
        <v>46037</v>
      </c>
      <c r="E21805" s="2" t="str">
        <f>VLOOKUP(C21805,属性!A:E,4,FALSE)</f>
        <v>否</v>
      </c>
      <c r="F21805" t="s">
        <v>35073</v>
      </c>
      <c r="G21805" t="s">
        <v>35074</v>
      </c>
      <c r="H21805" s="2">
        <v>46075</v>
      </c>
      <c r="I21805" t="s">
        <v>173</v>
      </c>
      <c r="J21805" s="2">
        <v>46107</v>
      </c>
    </row>
    <row r="21806" spans="1:10">
      <c r="A21806">
        <v>22885</v>
      </c>
      <c r="B21806" t="str">
        <f>VLOOKUP(C21806,属性!A:E,2,FALSE)</f>
        <v>古茗</v>
      </c>
      <c r="C21806" t="s">
        <v>1857</v>
      </c>
      <c r="D21806" s="2">
        <f>VLOOKUP(C21806,属性!A:E,3,FALSE)</f>
        <v>46037</v>
      </c>
      <c r="E21806" s="2" t="str">
        <f>VLOOKUP(C21806,属性!A:E,4,FALSE)</f>
        <v>否</v>
      </c>
      <c r="F21806" t="s">
        <v>35075</v>
      </c>
      <c r="G21806" t="s">
        <v>35076</v>
      </c>
      <c r="H21806" s="2">
        <v>46062</v>
      </c>
      <c r="I21806" t="s">
        <v>41</v>
      </c>
      <c r="J21806" s="2">
        <v>46107</v>
      </c>
    </row>
    <row r="21807" spans="1:10">
      <c r="A21807">
        <v>22886</v>
      </c>
      <c r="B21807" t="str">
        <f>VLOOKUP(C21807,属性!A:E,2,FALSE)</f>
        <v>古茗</v>
      </c>
      <c r="C21807" t="s">
        <v>1857</v>
      </c>
      <c r="D21807" s="2">
        <f>VLOOKUP(C21807,属性!A:E,3,FALSE)</f>
        <v>46037</v>
      </c>
      <c r="E21807" s="2" t="str">
        <f>VLOOKUP(C21807,属性!A:E,4,FALSE)</f>
        <v>否</v>
      </c>
      <c r="F21807" t="s">
        <v>35077</v>
      </c>
      <c r="G21807" t="s">
        <v>35078</v>
      </c>
      <c r="H21807" s="2">
        <v>46063</v>
      </c>
      <c r="I21807" t="s">
        <v>13</v>
      </c>
      <c r="J21807" s="2">
        <v>46107</v>
      </c>
    </row>
    <row r="21808" spans="1:10">
      <c r="A21808">
        <v>22887</v>
      </c>
      <c r="B21808" t="str">
        <f>VLOOKUP(C21808,属性!A:E,2,FALSE)</f>
        <v>古茗</v>
      </c>
      <c r="C21808" t="s">
        <v>1857</v>
      </c>
      <c r="D21808" s="2">
        <f>VLOOKUP(C21808,属性!A:E,3,FALSE)</f>
        <v>46037</v>
      </c>
      <c r="E21808" s="2" t="str">
        <f>VLOOKUP(C21808,属性!A:E,4,FALSE)</f>
        <v>否</v>
      </c>
      <c r="F21808" t="s">
        <v>35079</v>
      </c>
      <c r="G21808" t="s">
        <v>35080</v>
      </c>
      <c r="H21808" s="2">
        <v>46063</v>
      </c>
      <c r="I21808" t="s">
        <v>16</v>
      </c>
      <c r="J21808" s="2">
        <v>46107</v>
      </c>
    </row>
    <row r="21809" spans="1:10">
      <c r="A21809">
        <v>22888</v>
      </c>
      <c r="B21809" t="str">
        <f>VLOOKUP(C21809,属性!A:E,2,FALSE)</f>
        <v>古茗</v>
      </c>
      <c r="C21809" t="s">
        <v>1857</v>
      </c>
      <c r="D21809" s="2">
        <f>VLOOKUP(C21809,属性!A:E,3,FALSE)</f>
        <v>46037</v>
      </c>
      <c r="E21809" s="2" t="str">
        <f>VLOOKUP(C21809,属性!A:E,4,FALSE)</f>
        <v>否</v>
      </c>
      <c r="F21809" t="s">
        <v>35081</v>
      </c>
      <c r="G21809" t="s">
        <v>35082</v>
      </c>
      <c r="H21809" s="2">
        <v>46055</v>
      </c>
      <c r="I21809" t="s">
        <v>117</v>
      </c>
      <c r="J21809" s="2">
        <v>46107</v>
      </c>
    </row>
    <row r="21810" spans="1:10">
      <c r="A21810">
        <v>22889</v>
      </c>
      <c r="B21810" t="str">
        <f>VLOOKUP(C21810,属性!A:E,2,FALSE)</f>
        <v>古茗</v>
      </c>
      <c r="C21810" t="s">
        <v>1857</v>
      </c>
      <c r="D21810" s="2">
        <f>VLOOKUP(C21810,属性!A:E,3,FALSE)</f>
        <v>46037</v>
      </c>
      <c r="E21810" s="2" t="str">
        <f>VLOOKUP(C21810,属性!A:E,4,FALSE)</f>
        <v>否</v>
      </c>
      <c r="F21810" t="s">
        <v>35083</v>
      </c>
      <c r="G21810" t="s">
        <v>35084</v>
      </c>
      <c r="H21810" s="2">
        <v>46083</v>
      </c>
      <c r="I21810" t="s">
        <v>16</v>
      </c>
      <c r="J21810" s="2">
        <v>46107</v>
      </c>
    </row>
    <row r="21811" spans="1:10">
      <c r="A21811">
        <v>22890</v>
      </c>
      <c r="B21811" t="str">
        <f>VLOOKUP(C21811,属性!A:E,2,FALSE)</f>
        <v>古茗</v>
      </c>
      <c r="C21811" t="s">
        <v>1857</v>
      </c>
      <c r="D21811" s="2">
        <f>VLOOKUP(C21811,属性!A:E,3,FALSE)</f>
        <v>46037</v>
      </c>
      <c r="E21811" s="2" t="str">
        <f>VLOOKUP(C21811,属性!A:E,4,FALSE)</f>
        <v>否</v>
      </c>
      <c r="F21811" t="s">
        <v>35085</v>
      </c>
      <c r="G21811" t="s">
        <v>35086</v>
      </c>
      <c r="H21811" s="2">
        <v>46055</v>
      </c>
      <c r="I21811" t="s">
        <v>16</v>
      </c>
      <c r="J21811" s="2">
        <v>46107</v>
      </c>
    </row>
    <row r="21812" spans="1:10">
      <c r="A21812">
        <v>22891</v>
      </c>
      <c r="B21812" t="str">
        <f>VLOOKUP(C21812,属性!A:E,2,FALSE)</f>
        <v>古茗</v>
      </c>
      <c r="C21812" t="s">
        <v>1857</v>
      </c>
      <c r="D21812" s="2">
        <f>VLOOKUP(C21812,属性!A:E,3,FALSE)</f>
        <v>46037</v>
      </c>
      <c r="E21812" s="2" t="str">
        <f>VLOOKUP(C21812,属性!A:E,4,FALSE)</f>
        <v>否</v>
      </c>
      <c r="F21812" t="s">
        <v>35087</v>
      </c>
      <c r="G21812" t="s">
        <v>35088</v>
      </c>
      <c r="H21812" s="2">
        <v>46057</v>
      </c>
      <c r="I21812" t="s">
        <v>208</v>
      </c>
      <c r="J21812" s="2">
        <v>46107</v>
      </c>
    </row>
    <row r="21813" spans="1:10">
      <c r="A21813">
        <v>22892</v>
      </c>
      <c r="B21813" t="str">
        <f>VLOOKUP(C21813,属性!A:E,2,FALSE)</f>
        <v>古茗</v>
      </c>
      <c r="C21813" t="s">
        <v>1857</v>
      </c>
      <c r="D21813" s="2">
        <f>VLOOKUP(C21813,属性!A:E,3,FALSE)</f>
        <v>46037</v>
      </c>
      <c r="E21813" s="2" t="str">
        <f>VLOOKUP(C21813,属性!A:E,4,FALSE)</f>
        <v>否</v>
      </c>
      <c r="F21813" t="s">
        <v>35089</v>
      </c>
      <c r="G21813" t="s">
        <v>35090</v>
      </c>
      <c r="H21813" s="2">
        <v>46057</v>
      </c>
      <c r="I21813" t="s">
        <v>73</v>
      </c>
      <c r="J21813" s="2">
        <v>46107</v>
      </c>
    </row>
    <row r="21814" spans="1:10">
      <c r="A21814">
        <v>22893</v>
      </c>
      <c r="B21814" t="str">
        <f>VLOOKUP(C21814,属性!A:E,2,FALSE)</f>
        <v>古茗</v>
      </c>
      <c r="C21814" t="s">
        <v>1857</v>
      </c>
      <c r="D21814" s="2">
        <f>VLOOKUP(C21814,属性!A:E,3,FALSE)</f>
        <v>46037</v>
      </c>
      <c r="E21814" s="2" t="str">
        <f>VLOOKUP(C21814,属性!A:E,4,FALSE)</f>
        <v>否</v>
      </c>
      <c r="F21814" t="s">
        <v>35091</v>
      </c>
      <c r="G21814" t="s">
        <v>35092</v>
      </c>
      <c r="H21814" s="2">
        <v>46063</v>
      </c>
      <c r="I21814" t="s">
        <v>16</v>
      </c>
      <c r="J21814" s="2">
        <v>46107</v>
      </c>
    </row>
    <row r="21815" spans="1:10">
      <c r="A21815">
        <v>22894</v>
      </c>
      <c r="B21815" t="str">
        <f>VLOOKUP(C21815,属性!A:E,2,FALSE)</f>
        <v>古茗</v>
      </c>
      <c r="C21815" t="s">
        <v>1857</v>
      </c>
      <c r="D21815" s="2">
        <f>VLOOKUP(C21815,属性!A:E,3,FALSE)</f>
        <v>46037</v>
      </c>
      <c r="E21815" s="2" t="str">
        <f>VLOOKUP(C21815,属性!A:E,4,FALSE)</f>
        <v>否</v>
      </c>
      <c r="F21815" t="s">
        <v>35093</v>
      </c>
      <c r="G21815" t="s">
        <v>35094</v>
      </c>
      <c r="H21815" s="2">
        <v>46074</v>
      </c>
      <c r="I21815" t="s">
        <v>320</v>
      </c>
      <c r="J21815" s="2">
        <v>46107</v>
      </c>
    </row>
    <row r="21816" spans="1:10">
      <c r="A21816">
        <v>22895</v>
      </c>
      <c r="B21816" t="str">
        <f>VLOOKUP(C21816,属性!A:E,2,FALSE)</f>
        <v>古茗</v>
      </c>
      <c r="C21816" t="s">
        <v>1857</v>
      </c>
      <c r="D21816" s="2">
        <f>VLOOKUP(C21816,属性!A:E,3,FALSE)</f>
        <v>46037</v>
      </c>
      <c r="E21816" s="2" t="str">
        <f>VLOOKUP(C21816,属性!A:E,4,FALSE)</f>
        <v>否</v>
      </c>
      <c r="F21816" t="s">
        <v>35095</v>
      </c>
      <c r="G21816" t="s">
        <v>35096</v>
      </c>
      <c r="H21816" s="2">
        <v>46057</v>
      </c>
      <c r="I21816" t="s">
        <v>173</v>
      </c>
      <c r="J21816" s="2">
        <v>46107</v>
      </c>
    </row>
    <row r="21817" spans="1:10">
      <c r="A21817">
        <v>22896</v>
      </c>
      <c r="B21817" t="str">
        <f>VLOOKUP(C21817,属性!A:E,2,FALSE)</f>
        <v>古茗</v>
      </c>
      <c r="C21817" t="s">
        <v>1857</v>
      </c>
      <c r="D21817" s="2">
        <f>VLOOKUP(C21817,属性!A:E,3,FALSE)</f>
        <v>46037</v>
      </c>
      <c r="E21817" s="2" t="str">
        <f>VLOOKUP(C21817,属性!A:E,4,FALSE)</f>
        <v>否</v>
      </c>
      <c r="F21817" t="s">
        <v>35097</v>
      </c>
      <c r="G21817" t="s">
        <v>35098</v>
      </c>
      <c r="H21817" s="2">
        <v>46063</v>
      </c>
      <c r="I21817" t="s">
        <v>16</v>
      </c>
      <c r="J21817" s="2">
        <v>46107</v>
      </c>
    </row>
    <row r="21818" spans="1:10">
      <c r="A21818">
        <v>22897</v>
      </c>
      <c r="B21818" t="str">
        <f>VLOOKUP(C21818,属性!A:E,2,FALSE)</f>
        <v>古茗</v>
      </c>
      <c r="C21818" t="s">
        <v>1857</v>
      </c>
      <c r="D21818" s="2">
        <f>VLOOKUP(C21818,属性!A:E,3,FALSE)</f>
        <v>46037</v>
      </c>
      <c r="E21818" s="2" t="str">
        <f>VLOOKUP(C21818,属性!A:E,4,FALSE)</f>
        <v>否</v>
      </c>
      <c r="F21818" t="s">
        <v>35099</v>
      </c>
      <c r="G21818" t="s">
        <v>35100</v>
      </c>
      <c r="H21818" s="2">
        <v>46055</v>
      </c>
      <c r="I21818" t="s">
        <v>41</v>
      </c>
      <c r="J21818" s="2">
        <v>46107</v>
      </c>
    </row>
    <row r="21819" spans="1:10">
      <c r="A21819">
        <v>22898</v>
      </c>
      <c r="B21819" t="str">
        <f>VLOOKUP(C21819,属性!A:E,2,FALSE)</f>
        <v>古茗</v>
      </c>
      <c r="C21819" t="s">
        <v>1857</v>
      </c>
      <c r="D21819" s="2">
        <f>VLOOKUP(C21819,属性!A:E,3,FALSE)</f>
        <v>46037</v>
      </c>
      <c r="E21819" s="2" t="str">
        <f>VLOOKUP(C21819,属性!A:E,4,FALSE)</f>
        <v>否</v>
      </c>
      <c r="F21819" t="s">
        <v>35101</v>
      </c>
      <c r="G21819" t="s">
        <v>35102</v>
      </c>
      <c r="H21819" s="2">
        <v>46059</v>
      </c>
      <c r="I21819" t="s">
        <v>13</v>
      </c>
      <c r="J21819" s="2">
        <v>46107</v>
      </c>
    </row>
    <row r="21820" spans="1:10">
      <c r="A21820">
        <v>22899</v>
      </c>
      <c r="B21820" t="str">
        <f>VLOOKUP(C21820,属性!A:E,2,FALSE)</f>
        <v>古茗</v>
      </c>
      <c r="C21820" t="s">
        <v>1857</v>
      </c>
      <c r="D21820" s="2">
        <f>VLOOKUP(C21820,属性!A:E,3,FALSE)</f>
        <v>46037</v>
      </c>
      <c r="E21820" s="2" t="str">
        <f>VLOOKUP(C21820,属性!A:E,4,FALSE)</f>
        <v>否</v>
      </c>
      <c r="F21820" t="s">
        <v>35103</v>
      </c>
      <c r="G21820" t="s">
        <v>35104</v>
      </c>
      <c r="H21820" s="2">
        <v>46057</v>
      </c>
      <c r="I21820" t="s">
        <v>94</v>
      </c>
      <c r="J21820" s="2">
        <v>46107</v>
      </c>
    </row>
    <row r="21821" spans="1:10">
      <c r="A21821">
        <v>22900</v>
      </c>
      <c r="B21821" t="str">
        <f>VLOOKUP(C21821,属性!A:E,2,FALSE)</f>
        <v>古茗</v>
      </c>
      <c r="C21821" t="s">
        <v>1857</v>
      </c>
      <c r="D21821" s="2">
        <f>VLOOKUP(C21821,属性!A:E,3,FALSE)</f>
        <v>46037</v>
      </c>
      <c r="E21821" s="2" t="str">
        <f>VLOOKUP(C21821,属性!A:E,4,FALSE)</f>
        <v>否</v>
      </c>
      <c r="F21821" t="s">
        <v>35105</v>
      </c>
      <c r="G21821" t="s">
        <v>35106</v>
      </c>
      <c r="H21821" s="2">
        <v>46063</v>
      </c>
      <c r="I21821" t="s">
        <v>144</v>
      </c>
      <c r="J21821" s="2">
        <v>46107</v>
      </c>
    </row>
    <row r="21822" spans="1:10">
      <c r="A21822">
        <v>22901</v>
      </c>
      <c r="B21822" t="str">
        <f>VLOOKUP(C21822,属性!A:E,2,FALSE)</f>
        <v>古茗</v>
      </c>
      <c r="C21822" t="s">
        <v>1857</v>
      </c>
      <c r="D21822" s="2">
        <f>VLOOKUP(C21822,属性!A:E,3,FALSE)</f>
        <v>46037</v>
      </c>
      <c r="E21822" s="2" t="str">
        <f>VLOOKUP(C21822,属性!A:E,4,FALSE)</f>
        <v>否</v>
      </c>
      <c r="F21822" t="s">
        <v>35107</v>
      </c>
      <c r="G21822" t="s">
        <v>80</v>
      </c>
      <c r="H21822" s="2">
        <v>46074</v>
      </c>
      <c r="I21822" t="s">
        <v>13</v>
      </c>
      <c r="J21822" s="2">
        <v>46107</v>
      </c>
    </row>
    <row r="21823" spans="1:10">
      <c r="A21823">
        <v>22902</v>
      </c>
      <c r="B21823" t="str">
        <f>VLOOKUP(C21823,属性!A:E,2,FALSE)</f>
        <v>古茗</v>
      </c>
      <c r="C21823" t="s">
        <v>1857</v>
      </c>
      <c r="D21823" s="2">
        <f>VLOOKUP(C21823,属性!A:E,3,FALSE)</f>
        <v>46037</v>
      </c>
      <c r="E21823" s="2" t="str">
        <f>VLOOKUP(C21823,属性!A:E,4,FALSE)</f>
        <v>否</v>
      </c>
      <c r="F21823" t="s">
        <v>35108</v>
      </c>
      <c r="G21823" t="s">
        <v>35109</v>
      </c>
      <c r="H21823" s="2">
        <v>46061</v>
      </c>
      <c r="I21823" t="s">
        <v>26</v>
      </c>
      <c r="J21823" s="2">
        <v>46107</v>
      </c>
    </row>
    <row r="21824" spans="1:10">
      <c r="A21824">
        <v>22903</v>
      </c>
      <c r="B21824" t="str">
        <f>VLOOKUP(C21824,属性!A:E,2,FALSE)</f>
        <v>古茗</v>
      </c>
      <c r="C21824" t="s">
        <v>1857</v>
      </c>
      <c r="D21824" s="2">
        <f>VLOOKUP(C21824,属性!A:E,3,FALSE)</f>
        <v>46037</v>
      </c>
      <c r="E21824" s="2" t="str">
        <f>VLOOKUP(C21824,属性!A:E,4,FALSE)</f>
        <v>否</v>
      </c>
      <c r="F21824" t="s">
        <v>35110</v>
      </c>
      <c r="G21824" t="s">
        <v>35111</v>
      </c>
      <c r="H21824" s="2">
        <v>46061</v>
      </c>
      <c r="I21824" t="s">
        <v>56</v>
      </c>
      <c r="J21824" s="2">
        <v>46107</v>
      </c>
    </row>
    <row r="21825" spans="1:10">
      <c r="A21825">
        <v>22904</v>
      </c>
      <c r="B21825" t="str">
        <f>VLOOKUP(C21825,属性!A:E,2,FALSE)</f>
        <v>古茗</v>
      </c>
      <c r="C21825" t="s">
        <v>1857</v>
      </c>
      <c r="D21825" s="2">
        <f>VLOOKUP(C21825,属性!A:E,3,FALSE)</f>
        <v>46037</v>
      </c>
      <c r="E21825" s="2" t="str">
        <f>VLOOKUP(C21825,属性!A:E,4,FALSE)</f>
        <v>否</v>
      </c>
      <c r="F21825" t="s">
        <v>3621</v>
      </c>
      <c r="G21825" t="s">
        <v>35112</v>
      </c>
      <c r="H21825" s="2">
        <v>46068</v>
      </c>
      <c r="I21825" t="s">
        <v>173</v>
      </c>
      <c r="J21825" s="2">
        <v>46107</v>
      </c>
    </row>
    <row r="21826" spans="1:10">
      <c r="A21826">
        <v>22905</v>
      </c>
      <c r="B21826" t="str">
        <f>VLOOKUP(C21826,属性!A:E,2,FALSE)</f>
        <v>古茗</v>
      </c>
      <c r="C21826" t="s">
        <v>1857</v>
      </c>
      <c r="D21826" s="2">
        <f>VLOOKUP(C21826,属性!A:E,3,FALSE)</f>
        <v>46037</v>
      </c>
      <c r="E21826" s="2" t="str">
        <f>VLOOKUP(C21826,属性!A:E,4,FALSE)</f>
        <v>否</v>
      </c>
      <c r="F21826" t="s">
        <v>35067</v>
      </c>
      <c r="G21826" t="s">
        <v>35113</v>
      </c>
      <c r="H21826" s="2">
        <v>46080</v>
      </c>
      <c r="I21826" t="s">
        <v>56</v>
      </c>
      <c r="J21826" s="2">
        <v>46107</v>
      </c>
    </row>
    <row r="21827" spans="1:10">
      <c r="A21827">
        <v>22906</v>
      </c>
      <c r="B21827" t="str">
        <f>VLOOKUP(C21827,属性!A:E,2,FALSE)</f>
        <v>古茗</v>
      </c>
      <c r="C21827" t="s">
        <v>1857</v>
      </c>
      <c r="D21827" s="2">
        <f>VLOOKUP(C21827,属性!A:E,3,FALSE)</f>
        <v>46037</v>
      </c>
      <c r="E21827" s="2" t="str">
        <f>VLOOKUP(C21827,属性!A:E,4,FALSE)</f>
        <v>否</v>
      </c>
      <c r="F21827" t="s">
        <v>163</v>
      </c>
      <c r="G21827" t="s">
        <v>35114</v>
      </c>
      <c r="H21827" s="2">
        <v>46056</v>
      </c>
      <c r="I21827" t="s">
        <v>13</v>
      </c>
      <c r="J21827" s="2">
        <v>46107</v>
      </c>
    </row>
    <row r="21828" spans="1:10">
      <c r="A21828">
        <v>22907</v>
      </c>
      <c r="B21828" t="str">
        <f>VLOOKUP(C21828,属性!A:E,2,FALSE)</f>
        <v>古茗</v>
      </c>
      <c r="C21828" t="s">
        <v>1857</v>
      </c>
      <c r="D21828" s="2">
        <f>VLOOKUP(C21828,属性!A:E,3,FALSE)</f>
        <v>46037</v>
      </c>
      <c r="E21828" s="2" t="str">
        <f>VLOOKUP(C21828,属性!A:E,4,FALSE)</f>
        <v>否</v>
      </c>
      <c r="F21828" t="s">
        <v>35115</v>
      </c>
      <c r="G21828" t="s">
        <v>35116</v>
      </c>
      <c r="H21828" s="2">
        <v>46061</v>
      </c>
      <c r="I21828" t="s">
        <v>65</v>
      </c>
      <c r="J21828" s="2">
        <v>46107</v>
      </c>
    </row>
    <row r="21829" spans="1:10">
      <c r="A21829">
        <v>22908</v>
      </c>
      <c r="B21829" t="str">
        <f>VLOOKUP(C21829,属性!A:E,2,FALSE)</f>
        <v>古茗</v>
      </c>
      <c r="C21829" t="s">
        <v>1857</v>
      </c>
      <c r="D21829" s="2">
        <f>VLOOKUP(C21829,属性!A:E,3,FALSE)</f>
        <v>46037</v>
      </c>
      <c r="E21829" s="2" t="str">
        <f>VLOOKUP(C21829,属性!A:E,4,FALSE)</f>
        <v>否</v>
      </c>
      <c r="F21829" t="s">
        <v>35117</v>
      </c>
      <c r="G21829" t="s">
        <v>35118</v>
      </c>
      <c r="H21829" s="2">
        <v>46068</v>
      </c>
      <c r="I21829" t="s">
        <v>320</v>
      </c>
      <c r="J21829" s="2">
        <v>46107</v>
      </c>
    </row>
    <row r="21830" spans="1:10">
      <c r="A21830">
        <v>22909</v>
      </c>
      <c r="B21830" t="str">
        <f>VLOOKUP(C21830,属性!A:E,2,FALSE)</f>
        <v>古茗</v>
      </c>
      <c r="C21830" t="s">
        <v>1857</v>
      </c>
      <c r="D21830" s="2">
        <f>VLOOKUP(C21830,属性!A:E,3,FALSE)</f>
        <v>46037</v>
      </c>
      <c r="E21830" s="2" t="str">
        <f>VLOOKUP(C21830,属性!A:E,4,FALSE)</f>
        <v>否</v>
      </c>
      <c r="F21830" t="s">
        <v>35119</v>
      </c>
      <c r="G21830" t="s">
        <v>35120</v>
      </c>
      <c r="H21830" s="2">
        <v>46058</v>
      </c>
      <c r="I21830" t="s">
        <v>62</v>
      </c>
      <c r="J21830" s="2">
        <v>46107</v>
      </c>
    </row>
    <row r="21831" spans="1:10">
      <c r="A21831">
        <v>22910</v>
      </c>
      <c r="B21831" t="str">
        <f>VLOOKUP(C21831,属性!A:E,2,FALSE)</f>
        <v>古茗</v>
      </c>
      <c r="C21831" t="s">
        <v>1857</v>
      </c>
      <c r="D21831" s="2">
        <f>VLOOKUP(C21831,属性!A:E,3,FALSE)</f>
        <v>46037</v>
      </c>
      <c r="E21831" s="2" t="str">
        <f>VLOOKUP(C21831,属性!A:E,4,FALSE)</f>
        <v>否</v>
      </c>
      <c r="F21831" t="s">
        <v>11501</v>
      </c>
      <c r="G21831" t="s">
        <v>35121</v>
      </c>
      <c r="H21831" s="2">
        <v>46080</v>
      </c>
      <c r="I21831" t="s">
        <v>173</v>
      </c>
      <c r="J21831" s="2">
        <v>46107</v>
      </c>
    </row>
    <row r="21832" spans="1:10">
      <c r="A21832">
        <v>22911</v>
      </c>
      <c r="B21832" t="str">
        <f>VLOOKUP(C21832,属性!A:E,2,FALSE)</f>
        <v>古茗</v>
      </c>
      <c r="C21832" t="s">
        <v>1857</v>
      </c>
      <c r="D21832" s="2">
        <f>VLOOKUP(C21832,属性!A:E,3,FALSE)</f>
        <v>46037</v>
      </c>
      <c r="E21832" s="2" t="str">
        <f>VLOOKUP(C21832,属性!A:E,4,FALSE)</f>
        <v>否</v>
      </c>
      <c r="F21832" t="s">
        <v>35122</v>
      </c>
      <c r="G21832" t="s">
        <v>35123</v>
      </c>
      <c r="H21832" s="2">
        <v>46067</v>
      </c>
      <c r="I21832" t="s">
        <v>38</v>
      </c>
      <c r="J21832" s="2">
        <v>46107</v>
      </c>
    </row>
    <row r="21833" spans="1:10">
      <c r="A21833">
        <v>22912</v>
      </c>
      <c r="B21833" t="str">
        <f>VLOOKUP(C21833,属性!A:E,2,FALSE)</f>
        <v>古茗</v>
      </c>
      <c r="C21833" t="s">
        <v>1857</v>
      </c>
      <c r="D21833" s="2">
        <f>VLOOKUP(C21833,属性!A:E,3,FALSE)</f>
        <v>46037</v>
      </c>
      <c r="E21833" s="2" t="str">
        <f>VLOOKUP(C21833,属性!A:E,4,FALSE)</f>
        <v>否</v>
      </c>
      <c r="F21833" t="s">
        <v>35124</v>
      </c>
      <c r="G21833" t="s">
        <v>35125</v>
      </c>
      <c r="H21833" s="2">
        <v>46056</v>
      </c>
      <c r="I21833" t="s">
        <v>102</v>
      </c>
      <c r="J21833" s="2">
        <v>46107</v>
      </c>
    </row>
    <row r="21834" spans="1:10">
      <c r="A21834">
        <v>22913</v>
      </c>
      <c r="B21834" t="str">
        <f>VLOOKUP(C21834,属性!A:E,2,FALSE)</f>
        <v>古茗</v>
      </c>
      <c r="C21834" t="s">
        <v>1857</v>
      </c>
      <c r="D21834" s="2">
        <f>VLOOKUP(C21834,属性!A:E,3,FALSE)</f>
        <v>46037</v>
      </c>
      <c r="E21834" s="2" t="str">
        <f>VLOOKUP(C21834,属性!A:E,4,FALSE)</f>
        <v>否</v>
      </c>
      <c r="F21834" t="s">
        <v>35126</v>
      </c>
      <c r="G21834" t="s">
        <v>35127</v>
      </c>
      <c r="H21834" s="2">
        <v>46063</v>
      </c>
      <c r="I21834" t="s">
        <v>38</v>
      </c>
      <c r="J21834" s="2">
        <v>46107</v>
      </c>
    </row>
    <row r="21835" spans="1:10">
      <c r="A21835">
        <v>22914</v>
      </c>
      <c r="B21835" t="str">
        <f>VLOOKUP(C21835,属性!A:E,2,FALSE)</f>
        <v>古茗</v>
      </c>
      <c r="C21835" t="s">
        <v>1857</v>
      </c>
      <c r="D21835" s="2">
        <f>VLOOKUP(C21835,属性!A:E,3,FALSE)</f>
        <v>46037</v>
      </c>
      <c r="E21835" s="2" t="str">
        <f>VLOOKUP(C21835,属性!A:E,4,FALSE)</f>
        <v>否</v>
      </c>
      <c r="F21835" t="s">
        <v>35128</v>
      </c>
      <c r="G21835" t="s">
        <v>35129</v>
      </c>
      <c r="H21835" s="2">
        <v>46057</v>
      </c>
      <c r="I21835" t="s">
        <v>31</v>
      </c>
      <c r="J21835" s="2">
        <v>46107</v>
      </c>
    </row>
    <row r="21836" spans="1:10">
      <c r="A21836">
        <v>22915</v>
      </c>
      <c r="B21836" t="str">
        <f>VLOOKUP(C21836,属性!A:E,2,FALSE)</f>
        <v>古茗</v>
      </c>
      <c r="C21836" t="s">
        <v>1857</v>
      </c>
      <c r="D21836" s="2">
        <f>VLOOKUP(C21836,属性!A:E,3,FALSE)</f>
        <v>46037</v>
      </c>
      <c r="E21836" s="2" t="str">
        <f>VLOOKUP(C21836,属性!A:E,4,FALSE)</f>
        <v>否</v>
      </c>
      <c r="F21836" t="s">
        <v>1595</v>
      </c>
      <c r="G21836" t="s">
        <v>35130</v>
      </c>
      <c r="H21836" s="2">
        <v>46063</v>
      </c>
      <c r="I21836" t="s">
        <v>13</v>
      </c>
      <c r="J21836" s="2">
        <v>46107</v>
      </c>
    </row>
    <row r="21837" spans="1:10">
      <c r="A21837">
        <v>22916</v>
      </c>
      <c r="B21837" t="str">
        <f>VLOOKUP(C21837,属性!A:E,2,FALSE)</f>
        <v>古茗</v>
      </c>
      <c r="C21837" t="s">
        <v>1857</v>
      </c>
      <c r="D21837" s="2">
        <f>VLOOKUP(C21837,属性!A:E,3,FALSE)</f>
        <v>46037</v>
      </c>
      <c r="E21837" s="2" t="str">
        <f>VLOOKUP(C21837,属性!A:E,4,FALSE)</f>
        <v>否</v>
      </c>
      <c r="F21837" t="s">
        <v>35131</v>
      </c>
      <c r="G21837" t="s">
        <v>35132</v>
      </c>
      <c r="H21837" s="2">
        <v>46062</v>
      </c>
      <c r="I21837" t="s">
        <v>26</v>
      </c>
      <c r="J21837" s="2">
        <v>46107</v>
      </c>
    </row>
    <row r="21838" spans="1:10">
      <c r="A21838">
        <v>22917</v>
      </c>
      <c r="B21838" t="str">
        <f>VLOOKUP(C21838,属性!A:E,2,FALSE)</f>
        <v>古茗</v>
      </c>
      <c r="C21838" t="s">
        <v>1857</v>
      </c>
      <c r="D21838" s="2">
        <f>VLOOKUP(C21838,属性!A:E,3,FALSE)</f>
        <v>46037</v>
      </c>
      <c r="E21838" s="2" t="str">
        <f>VLOOKUP(C21838,属性!A:E,4,FALSE)</f>
        <v>否</v>
      </c>
      <c r="F21838" t="s">
        <v>35133</v>
      </c>
      <c r="G21838" t="s">
        <v>35134</v>
      </c>
      <c r="H21838" s="2">
        <v>46061</v>
      </c>
      <c r="I21838" t="s">
        <v>173</v>
      </c>
      <c r="J21838" s="2">
        <v>46107</v>
      </c>
    </row>
    <row r="21839" spans="1:10">
      <c r="A21839">
        <v>22919</v>
      </c>
      <c r="B21839" t="str">
        <f>VLOOKUP(C21839,属性!A:E,2,FALSE)</f>
        <v>古茗</v>
      </c>
      <c r="C21839" t="s">
        <v>1857</v>
      </c>
      <c r="D21839" s="2">
        <f>VLOOKUP(C21839,属性!A:E,3,FALSE)</f>
        <v>46037</v>
      </c>
      <c r="E21839" s="2" t="str">
        <f>VLOOKUP(C21839,属性!A:E,4,FALSE)</f>
        <v>否</v>
      </c>
      <c r="F21839" t="s">
        <v>163</v>
      </c>
      <c r="G21839" t="s">
        <v>35135</v>
      </c>
      <c r="H21839" s="2">
        <v>46067</v>
      </c>
      <c r="I21839" t="s">
        <v>41</v>
      </c>
      <c r="J21839" s="2">
        <v>46107</v>
      </c>
    </row>
    <row r="21840" spans="1:10">
      <c r="A21840">
        <v>22921</v>
      </c>
      <c r="B21840" t="str">
        <f>VLOOKUP(C21840,属性!A:E,2,FALSE)</f>
        <v>古茗</v>
      </c>
      <c r="C21840" t="s">
        <v>1857</v>
      </c>
      <c r="D21840" s="2">
        <f>VLOOKUP(C21840,属性!A:E,3,FALSE)</f>
        <v>46037</v>
      </c>
      <c r="E21840" s="2" t="str">
        <f>VLOOKUP(C21840,属性!A:E,4,FALSE)</f>
        <v>否</v>
      </c>
      <c r="F21840" t="s">
        <v>35136</v>
      </c>
      <c r="G21840" t="s">
        <v>35137</v>
      </c>
      <c r="H21840" s="2">
        <v>46055</v>
      </c>
      <c r="I21840" t="s">
        <v>99</v>
      </c>
      <c r="J21840" s="2">
        <v>46107</v>
      </c>
    </row>
    <row r="21841" spans="1:10">
      <c r="A21841">
        <v>22922</v>
      </c>
      <c r="B21841" t="str">
        <f>VLOOKUP(C21841,属性!A:E,2,FALSE)</f>
        <v>古茗</v>
      </c>
      <c r="C21841" t="s">
        <v>1857</v>
      </c>
      <c r="D21841" s="2">
        <f>VLOOKUP(C21841,属性!A:E,3,FALSE)</f>
        <v>46037</v>
      </c>
      <c r="E21841" s="2" t="str">
        <f>VLOOKUP(C21841,属性!A:E,4,FALSE)</f>
        <v>否</v>
      </c>
      <c r="F21841" t="s">
        <v>35138</v>
      </c>
      <c r="G21841" t="s">
        <v>35139</v>
      </c>
      <c r="H21841" s="2">
        <v>46061</v>
      </c>
      <c r="I21841" t="s">
        <v>31</v>
      </c>
      <c r="J21841" s="2">
        <v>46107</v>
      </c>
    </row>
    <row r="21842" spans="1:10">
      <c r="A21842">
        <v>22923</v>
      </c>
      <c r="B21842" t="str">
        <f>VLOOKUP(C21842,属性!A:E,2,FALSE)</f>
        <v>古茗</v>
      </c>
      <c r="C21842" t="s">
        <v>1857</v>
      </c>
      <c r="D21842" s="2">
        <f>VLOOKUP(C21842,属性!A:E,3,FALSE)</f>
        <v>46037</v>
      </c>
      <c r="E21842" s="2" t="str">
        <f>VLOOKUP(C21842,属性!A:E,4,FALSE)</f>
        <v>否</v>
      </c>
      <c r="F21842" t="s">
        <v>34611</v>
      </c>
      <c r="G21842" t="s">
        <v>35140</v>
      </c>
      <c r="H21842" s="2">
        <v>46061</v>
      </c>
      <c r="I21842" t="s">
        <v>102</v>
      </c>
      <c r="J21842" s="2">
        <v>46107</v>
      </c>
    </row>
    <row r="21843" spans="1:10">
      <c r="A21843">
        <v>22924</v>
      </c>
      <c r="B21843" t="str">
        <f>VLOOKUP(C21843,属性!A:E,2,FALSE)</f>
        <v>古茗</v>
      </c>
      <c r="C21843" t="s">
        <v>1857</v>
      </c>
      <c r="D21843" s="2">
        <f>VLOOKUP(C21843,属性!A:E,3,FALSE)</f>
        <v>46037</v>
      </c>
      <c r="E21843" s="2" t="str">
        <f>VLOOKUP(C21843,属性!A:E,4,FALSE)</f>
        <v>否</v>
      </c>
      <c r="F21843" t="s">
        <v>35141</v>
      </c>
      <c r="G21843" t="s">
        <v>35142</v>
      </c>
      <c r="H21843" s="2">
        <v>46060</v>
      </c>
      <c r="I21843" t="s">
        <v>13</v>
      </c>
      <c r="J21843" s="2">
        <v>46107</v>
      </c>
    </row>
    <row r="21844" spans="1:10">
      <c r="A21844">
        <v>22925</v>
      </c>
      <c r="B21844" t="str">
        <f>VLOOKUP(C21844,属性!A:E,2,FALSE)</f>
        <v>古茗</v>
      </c>
      <c r="C21844" t="s">
        <v>1857</v>
      </c>
      <c r="D21844" s="2">
        <f>VLOOKUP(C21844,属性!A:E,3,FALSE)</f>
        <v>46037</v>
      </c>
      <c r="E21844" s="2" t="str">
        <f>VLOOKUP(C21844,属性!A:E,4,FALSE)</f>
        <v>否</v>
      </c>
      <c r="F21844" t="s">
        <v>35143</v>
      </c>
      <c r="G21844" t="s">
        <v>35144</v>
      </c>
      <c r="H21844" s="2">
        <v>46060</v>
      </c>
      <c r="I21844" t="s">
        <v>41</v>
      </c>
      <c r="J21844" s="2">
        <v>46107</v>
      </c>
    </row>
    <row r="21845" spans="1:10">
      <c r="A21845">
        <v>22926</v>
      </c>
      <c r="B21845" t="str">
        <f>VLOOKUP(C21845,属性!A:E,2,FALSE)</f>
        <v>古茗</v>
      </c>
      <c r="C21845" t="s">
        <v>1857</v>
      </c>
      <c r="D21845" s="2">
        <f>VLOOKUP(C21845,属性!A:E,3,FALSE)</f>
        <v>46037</v>
      </c>
      <c r="E21845" s="2" t="str">
        <f>VLOOKUP(C21845,属性!A:E,4,FALSE)</f>
        <v>否</v>
      </c>
      <c r="F21845" t="s">
        <v>35145</v>
      </c>
      <c r="G21845" t="s">
        <v>35146</v>
      </c>
      <c r="H21845" s="2">
        <v>46060</v>
      </c>
      <c r="I21845" t="s">
        <v>73</v>
      </c>
      <c r="J21845" s="2">
        <v>46107</v>
      </c>
    </row>
    <row r="21846" spans="1:10">
      <c r="A21846">
        <v>22927</v>
      </c>
      <c r="B21846" t="str">
        <f>VLOOKUP(C21846,属性!A:E,2,FALSE)</f>
        <v>古茗</v>
      </c>
      <c r="C21846" t="s">
        <v>1857</v>
      </c>
      <c r="D21846" s="2">
        <f>VLOOKUP(C21846,属性!A:E,3,FALSE)</f>
        <v>46037</v>
      </c>
      <c r="E21846" s="2" t="str">
        <f>VLOOKUP(C21846,属性!A:E,4,FALSE)</f>
        <v>否</v>
      </c>
      <c r="F21846" t="s">
        <v>35147</v>
      </c>
      <c r="G21846" t="s">
        <v>35148</v>
      </c>
      <c r="H21846" s="2">
        <v>46060</v>
      </c>
      <c r="I21846" t="s">
        <v>62</v>
      </c>
      <c r="J21846" s="2">
        <v>46107</v>
      </c>
    </row>
    <row r="21847" spans="1:10">
      <c r="A21847">
        <v>22928</v>
      </c>
      <c r="B21847" t="str">
        <f>VLOOKUP(C21847,属性!A:E,2,FALSE)</f>
        <v>古茗</v>
      </c>
      <c r="C21847" t="s">
        <v>1857</v>
      </c>
      <c r="D21847" s="2">
        <f>VLOOKUP(C21847,属性!A:E,3,FALSE)</f>
        <v>46037</v>
      </c>
      <c r="E21847" s="2" t="str">
        <f>VLOOKUP(C21847,属性!A:E,4,FALSE)</f>
        <v>否</v>
      </c>
      <c r="F21847" t="s">
        <v>35149</v>
      </c>
      <c r="G21847" t="s">
        <v>35150</v>
      </c>
      <c r="H21847" s="2">
        <v>46060</v>
      </c>
      <c r="I21847" t="s">
        <v>99</v>
      </c>
      <c r="J21847" s="2">
        <v>46107</v>
      </c>
    </row>
    <row r="21848" spans="1:10">
      <c r="A21848">
        <v>22929</v>
      </c>
      <c r="B21848" t="str">
        <f>VLOOKUP(C21848,属性!A:E,2,FALSE)</f>
        <v>古茗</v>
      </c>
      <c r="C21848" t="s">
        <v>1857</v>
      </c>
      <c r="D21848" s="2">
        <f>VLOOKUP(C21848,属性!A:E,3,FALSE)</f>
        <v>46037</v>
      </c>
      <c r="E21848" s="2" t="str">
        <f>VLOOKUP(C21848,属性!A:E,4,FALSE)</f>
        <v>否</v>
      </c>
      <c r="F21848" t="s">
        <v>35151</v>
      </c>
      <c r="G21848" t="s">
        <v>35152</v>
      </c>
      <c r="H21848" s="2">
        <v>46060</v>
      </c>
      <c r="I21848" t="s">
        <v>13</v>
      </c>
      <c r="J21848" s="2">
        <v>46107</v>
      </c>
    </row>
    <row r="21849" spans="1:10">
      <c r="A21849">
        <v>22930</v>
      </c>
      <c r="B21849" t="str">
        <f>VLOOKUP(C21849,属性!A:E,2,FALSE)</f>
        <v>古茗</v>
      </c>
      <c r="C21849" t="s">
        <v>1857</v>
      </c>
      <c r="D21849" s="2">
        <f>VLOOKUP(C21849,属性!A:E,3,FALSE)</f>
        <v>46037</v>
      </c>
      <c r="E21849" s="2" t="str">
        <f>VLOOKUP(C21849,属性!A:E,4,FALSE)</f>
        <v>否</v>
      </c>
      <c r="F21849" t="s">
        <v>35153</v>
      </c>
      <c r="G21849" t="s">
        <v>35154</v>
      </c>
      <c r="H21849" s="2">
        <v>46060</v>
      </c>
      <c r="I21849" t="s">
        <v>11668</v>
      </c>
      <c r="J21849" s="2">
        <v>46107</v>
      </c>
    </row>
    <row r="21850" spans="1:10">
      <c r="A21850">
        <v>22931</v>
      </c>
      <c r="B21850" t="str">
        <f>VLOOKUP(C21850,属性!A:E,2,FALSE)</f>
        <v>古茗</v>
      </c>
      <c r="C21850" t="s">
        <v>1857</v>
      </c>
      <c r="D21850" s="2">
        <f>VLOOKUP(C21850,属性!A:E,3,FALSE)</f>
        <v>46037</v>
      </c>
      <c r="E21850" s="2" t="str">
        <f>VLOOKUP(C21850,属性!A:E,4,FALSE)</f>
        <v>否</v>
      </c>
      <c r="F21850" t="s">
        <v>33854</v>
      </c>
      <c r="G21850" t="s">
        <v>35155</v>
      </c>
      <c r="H21850" s="2">
        <v>46060</v>
      </c>
      <c r="I21850" t="s">
        <v>26</v>
      </c>
      <c r="J21850" s="2">
        <v>46107</v>
      </c>
    </row>
    <row r="21851" spans="1:10">
      <c r="A21851">
        <v>22932</v>
      </c>
      <c r="B21851" t="str">
        <f>VLOOKUP(C21851,属性!A:E,2,FALSE)</f>
        <v>古茗</v>
      </c>
      <c r="C21851" t="s">
        <v>1857</v>
      </c>
      <c r="D21851" s="2">
        <f>VLOOKUP(C21851,属性!A:E,3,FALSE)</f>
        <v>46037</v>
      </c>
      <c r="E21851" s="2" t="str">
        <f>VLOOKUP(C21851,属性!A:E,4,FALSE)</f>
        <v>否</v>
      </c>
      <c r="F21851" t="s">
        <v>35156</v>
      </c>
      <c r="G21851" t="s">
        <v>35157</v>
      </c>
      <c r="H21851" s="2">
        <v>46059</v>
      </c>
      <c r="I21851" t="s">
        <v>320</v>
      </c>
      <c r="J21851" s="2">
        <v>46107</v>
      </c>
    </row>
    <row r="21852" spans="1:10">
      <c r="A21852">
        <v>22933</v>
      </c>
      <c r="B21852" t="str">
        <f>VLOOKUP(C21852,属性!A:E,2,FALSE)</f>
        <v>古茗</v>
      </c>
      <c r="C21852" t="s">
        <v>1857</v>
      </c>
      <c r="D21852" s="2">
        <f>VLOOKUP(C21852,属性!A:E,3,FALSE)</f>
        <v>46037</v>
      </c>
      <c r="E21852" s="2" t="str">
        <f>VLOOKUP(C21852,属性!A:E,4,FALSE)</f>
        <v>否</v>
      </c>
      <c r="F21852" t="s">
        <v>35158</v>
      </c>
      <c r="G21852" t="s">
        <v>35159</v>
      </c>
      <c r="H21852" s="2">
        <v>46059</v>
      </c>
      <c r="I21852" t="s">
        <v>13</v>
      </c>
      <c r="J21852" s="2">
        <v>46107</v>
      </c>
    </row>
    <row r="21853" spans="1:10">
      <c r="A21853">
        <v>22934</v>
      </c>
      <c r="B21853" t="str">
        <f>VLOOKUP(C21853,属性!A:E,2,FALSE)</f>
        <v>古茗</v>
      </c>
      <c r="C21853" t="s">
        <v>1857</v>
      </c>
      <c r="D21853" s="2">
        <f>VLOOKUP(C21853,属性!A:E,3,FALSE)</f>
        <v>46037</v>
      </c>
      <c r="E21853" s="2" t="str">
        <f>VLOOKUP(C21853,属性!A:E,4,FALSE)</f>
        <v>否</v>
      </c>
      <c r="F21853" t="s">
        <v>35160</v>
      </c>
      <c r="G21853" t="s">
        <v>35161</v>
      </c>
      <c r="H21853" s="2">
        <v>46059</v>
      </c>
      <c r="I21853" t="s">
        <v>173</v>
      </c>
      <c r="J21853" s="2">
        <v>46107</v>
      </c>
    </row>
    <row r="21854" spans="1:10">
      <c r="A21854">
        <v>22935</v>
      </c>
      <c r="B21854" t="str">
        <f>VLOOKUP(C21854,属性!A:E,2,FALSE)</f>
        <v>古茗</v>
      </c>
      <c r="C21854" t="s">
        <v>1857</v>
      </c>
      <c r="D21854" s="2">
        <f>VLOOKUP(C21854,属性!A:E,3,FALSE)</f>
        <v>46037</v>
      </c>
      <c r="E21854" s="2" t="str">
        <f>VLOOKUP(C21854,属性!A:E,4,FALSE)</f>
        <v>否</v>
      </c>
      <c r="F21854" t="s">
        <v>35162</v>
      </c>
      <c r="G21854" t="s">
        <v>35163</v>
      </c>
      <c r="H21854" s="2">
        <v>46059</v>
      </c>
      <c r="I21854" t="s">
        <v>865</v>
      </c>
      <c r="J21854" s="2">
        <v>46107</v>
      </c>
    </row>
    <row r="21855" spans="1:10">
      <c r="A21855">
        <v>22936</v>
      </c>
      <c r="B21855" t="str">
        <f>VLOOKUP(C21855,属性!A:E,2,FALSE)</f>
        <v>古茗</v>
      </c>
      <c r="C21855" t="s">
        <v>1857</v>
      </c>
      <c r="D21855" s="2">
        <f>VLOOKUP(C21855,属性!A:E,3,FALSE)</f>
        <v>46037</v>
      </c>
      <c r="E21855" s="2" t="str">
        <f>VLOOKUP(C21855,属性!A:E,4,FALSE)</f>
        <v>否</v>
      </c>
      <c r="F21855" t="s">
        <v>35164</v>
      </c>
      <c r="G21855" t="s">
        <v>35165</v>
      </c>
      <c r="H21855" s="2">
        <v>46059</v>
      </c>
      <c r="I21855" t="s">
        <v>26</v>
      </c>
      <c r="J21855" s="2">
        <v>46107</v>
      </c>
    </row>
    <row r="21856" spans="1:10">
      <c r="A21856">
        <v>22937</v>
      </c>
      <c r="B21856" t="str">
        <f>VLOOKUP(C21856,属性!A:E,2,FALSE)</f>
        <v>古茗</v>
      </c>
      <c r="C21856" t="s">
        <v>1857</v>
      </c>
      <c r="D21856" s="2">
        <f>VLOOKUP(C21856,属性!A:E,3,FALSE)</f>
        <v>46037</v>
      </c>
      <c r="E21856" s="2" t="str">
        <f>VLOOKUP(C21856,属性!A:E,4,FALSE)</f>
        <v>否</v>
      </c>
      <c r="F21856" t="s">
        <v>35166</v>
      </c>
      <c r="G21856" t="s">
        <v>35167</v>
      </c>
      <c r="H21856" s="2">
        <v>46059</v>
      </c>
      <c r="I21856" t="s">
        <v>78</v>
      </c>
      <c r="J21856" s="2">
        <v>46107</v>
      </c>
    </row>
    <row r="21857" spans="1:10">
      <c r="A21857">
        <v>22938</v>
      </c>
      <c r="B21857" t="str">
        <f>VLOOKUP(C21857,属性!A:E,2,FALSE)</f>
        <v>古茗</v>
      </c>
      <c r="C21857" t="s">
        <v>1857</v>
      </c>
      <c r="D21857" s="2">
        <f>VLOOKUP(C21857,属性!A:E,3,FALSE)</f>
        <v>46037</v>
      </c>
      <c r="E21857" s="2" t="str">
        <f>VLOOKUP(C21857,属性!A:E,4,FALSE)</f>
        <v>否</v>
      </c>
      <c r="F21857" t="s">
        <v>35168</v>
      </c>
      <c r="G21857" t="s">
        <v>35169</v>
      </c>
      <c r="H21857" s="2">
        <v>46059</v>
      </c>
      <c r="I21857" t="s">
        <v>13</v>
      </c>
      <c r="J21857" s="2">
        <v>46107</v>
      </c>
    </row>
    <row r="21858" spans="1:10">
      <c r="A21858">
        <v>22939</v>
      </c>
      <c r="B21858" t="str">
        <f>VLOOKUP(C21858,属性!A:E,2,FALSE)</f>
        <v>古茗</v>
      </c>
      <c r="C21858" t="s">
        <v>1857</v>
      </c>
      <c r="D21858" s="2">
        <f>VLOOKUP(C21858,属性!A:E,3,FALSE)</f>
        <v>46037</v>
      </c>
      <c r="E21858" s="2" t="str">
        <f>VLOOKUP(C21858,属性!A:E,4,FALSE)</f>
        <v>否</v>
      </c>
      <c r="F21858" t="s">
        <v>35170</v>
      </c>
      <c r="G21858" t="s">
        <v>35171</v>
      </c>
      <c r="H21858" s="2">
        <v>46059</v>
      </c>
      <c r="I21858" t="s">
        <v>229</v>
      </c>
      <c r="J21858" s="2">
        <v>46107</v>
      </c>
    </row>
    <row r="21859" spans="1:10">
      <c r="A21859">
        <v>22940</v>
      </c>
      <c r="B21859" t="str">
        <f>VLOOKUP(C21859,属性!A:E,2,FALSE)</f>
        <v>古茗</v>
      </c>
      <c r="C21859" t="s">
        <v>1857</v>
      </c>
      <c r="D21859" s="2">
        <f>VLOOKUP(C21859,属性!A:E,3,FALSE)</f>
        <v>46037</v>
      </c>
      <c r="E21859" s="2" t="str">
        <f>VLOOKUP(C21859,属性!A:E,4,FALSE)</f>
        <v>否</v>
      </c>
      <c r="F21859" t="s">
        <v>35172</v>
      </c>
      <c r="G21859" t="s">
        <v>35173</v>
      </c>
      <c r="H21859" s="2">
        <v>46059</v>
      </c>
      <c r="I21859" t="s">
        <v>320</v>
      </c>
      <c r="J21859" s="2">
        <v>46107</v>
      </c>
    </row>
    <row r="21860" spans="1:10">
      <c r="A21860">
        <v>22941</v>
      </c>
      <c r="B21860" t="str">
        <f>VLOOKUP(C21860,属性!A:E,2,FALSE)</f>
        <v>古茗</v>
      </c>
      <c r="C21860" t="s">
        <v>1857</v>
      </c>
      <c r="D21860" s="2">
        <f>VLOOKUP(C21860,属性!A:E,3,FALSE)</f>
        <v>46037</v>
      </c>
      <c r="E21860" s="2" t="str">
        <f>VLOOKUP(C21860,属性!A:E,4,FALSE)</f>
        <v>否</v>
      </c>
      <c r="F21860" t="s">
        <v>163</v>
      </c>
      <c r="G21860" t="s">
        <v>35174</v>
      </c>
      <c r="H21860" s="2">
        <v>46059</v>
      </c>
      <c r="I21860" t="s">
        <v>13</v>
      </c>
      <c r="J21860" s="2">
        <v>46107</v>
      </c>
    </row>
    <row r="21861" spans="1:10">
      <c r="A21861">
        <v>22942</v>
      </c>
      <c r="B21861" t="str">
        <f>VLOOKUP(C21861,属性!A:E,2,FALSE)</f>
        <v>古茗</v>
      </c>
      <c r="C21861" t="s">
        <v>1857</v>
      </c>
      <c r="D21861" s="2">
        <f>VLOOKUP(C21861,属性!A:E,3,FALSE)</f>
        <v>46037</v>
      </c>
      <c r="E21861" s="2" t="str">
        <f>VLOOKUP(C21861,属性!A:E,4,FALSE)</f>
        <v>否</v>
      </c>
      <c r="F21861" t="s">
        <v>35175</v>
      </c>
      <c r="G21861" t="s">
        <v>35176</v>
      </c>
      <c r="H21861" s="2">
        <v>46058</v>
      </c>
      <c r="I21861" t="s">
        <v>133</v>
      </c>
      <c r="J21861" s="2">
        <v>46107</v>
      </c>
    </row>
    <row r="21862" spans="1:10">
      <c r="A21862">
        <v>22943</v>
      </c>
      <c r="B21862" t="str">
        <f>VLOOKUP(C21862,属性!A:E,2,FALSE)</f>
        <v>古茗</v>
      </c>
      <c r="C21862" t="s">
        <v>1857</v>
      </c>
      <c r="D21862" s="2">
        <f>VLOOKUP(C21862,属性!A:E,3,FALSE)</f>
        <v>46037</v>
      </c>
      <c r="E21862" s="2" t="str">
        <f>VLOOKUP(C21862,属性!A:E,4,FALSE)</f>
        <v>否</v>
      </c>
      <c r="F21862" t="s">
        <v>35036</v>
      </c>
      <c r="G21862" t="s">
        <v>35177</v>
      </c>
      <c r="H21862" s="2">
        <v>46058</v>
      </c>
      <c r="I21862" t="s">
        <v>211</v>
      </c>
      <c r="J21862" s="2">
        <v>46107</v>
      </c>
    </row>
    <row r="21863" spans="1:10">
      <c r="A21863">
        <v>22944</v>
      </c>
      <c r="B21863" t="str">
        <f>VLOOKUP(C21863,属性!A:E,2,FALSE)</f>
        <v>古茗</v>
      </c>
      <c r="C21863" t="s">
        <v>1857</v>
      </c>
      <c r="D21863" s="2">
        <f>VLOOKUP(C21863,属性!A:E,3,FALSE)</f>
        <v>46037</v>
      </c>
      <c r="E21863" s="2" t="str">
        <f>VLOOKUP(C21863,属性!A:E,4,FALSE)</f>
        <v>否</v>
      </c>
      <c r="F21863" t="s">
        <v>35178</v>
      </c>
      <c r="G21863" t="s">
        <v>35179</v>
      </c>
      <c r="H21863" s="2">
        <v>46058</v>
      </c>
      <c r="I21863" t="s">
        <v>99</v>
      </c>
      <c r="J21863" s="2">
        <v>46107</v>
      </c>
    </row>
    <row r="21864" spans="1:10">
      <c r="A21864">
        <v>22945</v>
      </c>
      <c r="B21864" t="str">
        <f>VLOOKUP(C21864,属性!A:E,2,FALSE)</f>
        <v>古茗</v>
      </c>
      <c r="C21864" t="s">
        <v>1857</v>
      </c>
      <c r="D21864" s="2">
        <f>VLOOKUP(C21864,属性!A:E,3,FALSE)</f>
        <v>46037</v>
      </c>
      <c r="E21864" s="2" t="str">
        <f>VLOOKUP(C21864,属性!A:E,4,FALSE)</f>
        <v>否</v>
      </c>
      <c r="F21864" t="s">
        <v>35180</v>
      </c>
      <c r="G21864" t="s">
        <v>35181</v>
      </c>
      <c r="H21864" s="2">
        <v>46058</v>
      </c>
      <c r="I21864" t="s">
        <v>208</v>
      </c>
      <c r="J21864" s="2">
        <v>46107</v>
      </c>
    </row>
    <row r="21865" spans="1:10">
      <c r="A21865">
        <v>22946</v>
      </c>
      <c r="B21865" t="str">
        <f>VLOOKUP(C21865,属性!A:E,2,FALSE)</f>
        <v>古茗</v>
      </c>
      <c r="C21865" t="s">
        <v>1857</v>
      </c>
      <c r="D21865" s="2">
        <f>VLOOKUP(C21865,属性!A:E,3,FALSE)</f>
        <v>46037</v>
      </c>
      <c r="E21865" s="2" t="str">
        <f>VLOOKUP(C21865,属性!A:E,4,FALSE)</f>
        <v>否</v>
      </c>
      <c r="F21865" t="s">
        <v>35182</v>
      </c>
      <c r="G21865" t="s">
        <v>35183</v>
      </c>
      <c r="H21865" s="2">
        <v>46058</v>
      </c>
      <c r="I21865" t="s">
        <v>23</v>
      </c>
      <c r="J21865" s="2">
        <v>46107</v>
      </c>
    </row>
    <row r="21866" spans="1:10">
      <c r="A21866">
        <v>22947</v>
      </c>
      <c r="B21866" t="str">
        <f>VLOOKUP(C21866,属性!A:E,2,FALSE)</f>
        <v>古茗</v>
      </c>
      <c r="C21866" t="s">
        <v>1857</v>
      </c>
      <c r="D21866" s="2">
        <f>VLOOKUP(C21866,属性!A:E,3,FALSE)</f>
        <v>46037</v>
      </c>
      <c r="E21866" s="2" t="str">
        <f>VLOOKUP(C21866,属性!A:E,4,FALSE)</f>
        <v>否</v>
      </c>
      <c r="F21866" t="s">
        <v>35184</v>
      </c>
      <c r="G21866" t="s">
        <v>35185</v>
      </c>
      <c r="H21866" s="2">
        <v>46058</v>
      </c>
      <c r="I21866" t="s">
        <v>73</v>
      </c>
      <c r="J21866" s="2">
        <v>46107</v>
      </c>
    </row>
    <row r="21867" spans="1:10">
      <c r="A21867">
        <v>22948</v>
      </c>
      <c r="B21867" t="str">
        <f>VLOOKUP(C21867,属性!A:E,2,FALSE)</f>
        <v>古茗</v>
      </c>
      <c r="C21867" t="s">
        <v>1857</v>
      </c>
      <c r="D21867" s="2">
        <f>VLOOKUP(C21867,属性!A:E,3,FALSE)</f>
        <v>46037</v>
      </c>
      <c r="E21867" s="2" t="str">
        <f>VLOOKUP(C21867,属性!A:E,4,FALSE)</f>
        <v>否</v>
      </c>
      <c r="F21867" t="s">
        <v>35186</v>
      </c>
      <c r="G21867" t="s">
        <v>35187</v>
      </c>
      <c r="H21867" s="2">
        <v>46058</v>
      </c>
      <c r="I21867" t="s">
        <v>62</v>
      </c>
      <c r="J21867" s="2">
        <v>46107</v>
      </c>
    </row>
    <row r="21868" spans="1:10">
      <c r="A21868">
        <v>22949</v>
      </c>
      <c r="B21868" t="str">
        <f>VLOOKUP(C21868,属性!A:E,2,FALSE)</f>
        <v>古茗</v>
      </c>
      <c r="C21868" t="s">
        <v>1857</v>
      </c>
      <c r="D21868" s="2">
        <f>VLOOKUP(C21868,属性!A:E,3,FALSE)</f>
        <v>46037</v>
      </c>
      <c r="E21868" s="2" t="str">
        <f>VLOOKUP(C21868,属性!A:E,4,FALSE)</f>
        <v>否</v>
      </c>
      <c r="F21868" t="s">
        <v>35188</v>
      </c>
      <c r="G21868" t="s">
        <v>35189</v>
      </c>
      <c r="H21868" s="2">
        <v>46058</v>
      </c>
      <c r="I21868" t="s">
        <v>31</v>
      </c>
      <c r="J21868" s="2">
        <v>46107</v>
      </c>
    </row>
    <row r="21869" spans="1:10">
      <c r="A21869">
        <v>22950</v>
      </c>
      <c r="B21869" t="str">
        <f>VLOOKUP(C21869,属性!A:E,2,FALSE)</f>
        <v>古茗</v>
      </c>
      <c r="C21869" t="s">
        <v>1857</v>
      </c>
      <c r="D21869" s="2">
        <f>VLOOKUP(C21869,属性!A:E,3,FALSE)</f>
        <v>46037</v>
      </c>
      <c r="E21869" s="2" t="str">
        <f>VLOOKUP(C21869,属性!A:E,4,FALSE)</f>
        <v>否</v>
      </c>
      <c r="F21869" t="s">
        <v>35190</v>
      </c>
      <c r="G21869" t="s">
        <v>35191</v>
      </c>
      <c r="H21869" s="2">
        <v>46058</v>
      </c>
      <c r="I21869" t="s">
        <v>865</v>
      </c>
      <c r="J21869" s="2">
        <v>46107</v>
      </c>
    </row>
    <row r="21870" spans="1:10">
      <c r="A21870">
        <v>22951</v>
      </c>
      <c r="B21870" t="str">
        <f>VLOOKUP(C21870,属性!A:E,2,FALSE)</f>
        <v>古茗</v>
      </c>
      <c r="C21870" t="s">
        <v>1857</v>
      </c>
      <c r="D21870" s="2">
        <f>VLOOKUP(C21870,属性!A:E,3,FALSE)</f>
        <v>46037</v>
      </c>
      <c r="E21870" s="2" t="str">
        <f>VLOOKUP(C21870,属性!A:E,4,FALSE)</f>
        <v>否</v>
      </c>
      <c r="F21870" t="s">
        <v>35192</v>
      </c>
      <c r="G21870" t="s">
        <v>35193</v>
      </c>
      <c r="H21870" s="2">
        <v>46058</v>
      </c>
      <c r="I21870" t="s">
        <v>865</v>
      </c>
      <c r="J21870" s="2">
        <v>46107</v>
      </c>
    </row>
    <row r="21871" spans="1:10">
      <c r="A21871">
        <v>22952</v>
      </c>
      <c r="B21871" t="str">
        <f>VLOOKUP(C21871,属性!A:E,2,FALSE)</f>
        <v>古茗</v>
      </c>
      <c r="C21871" t="s">
        <v>1857</v>
      </c>
      <c r="D21871" s="2">
        <f>VLOOKUP(C21871,属性!A:E,3,FALSE)</f>
        <v>46037</v>
      </c>
      <c r="E21871" s="2" t="str">
        <f>VLOOKUP(C21871,属性!A:E,4,FALSE)</f>
        <v>否</v>
      </c>
      <c r="F21871" t="s">
        <v>35194</v>
      </c>
      <c r="G21871" t="s">
        <v>35195</v>
      </c>
      <c r="H21871" s="2">
        <v>46058</v>
      </c>
      <c r="I21871" t="s">
        <v>62</v>
      </c>
      <c r="J21871" s="2">
        <v>46107</v>
      </c>
    </row>
    <row r="21872" spans="1:10">
      <c r="A21872">
        <v>22953</v>
      </c>
      <c r="B21872" t="str">
        <f>VLOOKUP(C21872,属性!A:E,2,FALSE)</f>
        <v>古茗</v>
      </c>
      <c r="C21872" t="s">
        <v>1857</v>
      </c>
      <c r="D21872" s="2">
        <f>VLOOKUP(C21872,属性!A:E,3,FALSE)</f>
        <v>46037</v>
      </c>
      <c r="E21872" s="2" t="str">
        <f>VLOOKUP(C21872,属性!A:E,4,FALSE)</f>
        <v>否</v>
      </c>
      <c r="F21872" t="s">
        <v>35196</v>
      </c>
      <c r="G21872" t="s">
        <v>35197</v>
      </c>
      <c r="H21872" s="2">
        <v>46058</v>
      </c>
      <c r="I21872" t="s">
        <v>46</v>
      </c>
      <c r="J21872" s="2">
        <v>46107</v>
      </c>
    </row>
    <row r="21873" spans="1:10">
      <c r="A21873">
        <v>22954</v>
      </c>
      <c r="B21873" t="str">
        <f>VLOOKUP(C21873,属性!A:E,2,FALSE)</f>
        <v>古茗</v>
      </c>
      <c r="C21873" t="s">
        <v>1857</v>
      </c>
      <c r="D21873" s="2">
        <f>VLOOKUP(C21873,属性!A:E,3,FALSE)</f>
        <v>46037</v>
      </c>
      <c r="E21873" s="2" t="str">
        <f>VLOOKUP(C21873,属性!A:E,4,FALSE)</f>
        <v>否</v>
      </c>
      <c r="F21873" t="s">
        <v>35198</v>
      </c>
      <c r="G21873" t="s">
        <v>35199</v>
      </c>
      <c r="H21873" s="2">
        <v>46058</v>
      </c>
      <c r="I21873" t="s">
        <v>46</v>
      </c>
      <c r="J21873" s="2">
        <v>46107</v>
      </c>
    </row>
    <row r="21874" spans="1:10">
      <c r="A21874">
        <v>22955</v>
      </c>
      <c r="B21874" t="str">
        <f>VLOOKUP(C21874,属性!A:E,2,FALSE)</f>
        <v>古茗</v>
      </c>
      <c r="C21874" t="s">
        <v>1857</v>
      </c>
      <c r="D21874" s="2">
        <f>VLOOKUP(C21874,属性!A:E,3,FALSE)</f>
        <v>46037</v>
      </c>
      <c r="E21874" s="2" t="str">
        <f>VLOOKUP(C21874,属性!A:E,4,FALSE)</f>
        <v>否</v>
      </c>
      <c r="F21874" t="s">
        <v>35200</v>
      </c>
      <c r="G21874" t="s">
        <v>35201</v>
      </c>
      <c r="H21874" s="2">
        <v>46058</v>
      </c>
      <c r="I21874" t="s">
        <v>173</v>
      </c>
      <c r="J21874" s="2">
        <v>46107</v>
      </c>
    </row>
    <row r="21875" spans="1:10">
      <c r="A21875">
        <v>22956</v>
      </c>
      <c r="B21875" t="str">
        <f>VLOOKUP(C21875,属性!A:E,2,FALSE)</f>
        <v>古茗</v>
      </c>
      <c r="C21875" t="s">
        <v>1857</v>
      </c>
      <c r="D21875" s="2">
        <f>VLOOKUP(C21875,属性!A:E,3,FALSE)</f>
        <v>46037</v>
      </c>
      <c r="E21875" s="2" t="str">
        <f>VLOOKUP(C21875,属性!A:E,4,FALSE)</f>
        <v>否</v>
      </c>
      <c r="F21875" t="s">
        <v>3583</v>
      </c>
      <c r="G21875" t="s">
        <v>9523</v>
      </c>
      <c r="H21875" s="2">
        <v>46057</v>
      </c>
      <c r="I21875" t="s">
        <v>46</v>
      </c>
      <c r="J21875" s="2">
        <v>46107</v>
      </c>
    </row>
    <row r="21876" spans="1:10">
      <c r="A21876">
        <v>22957</v>
      </c>
      <c r="B21876" t="str">
        <f>VLOOKUP(C21876,属性!A:E,2,FALSE)</f>
        <v>古茗</v>
      </c>
      <c r="C21876" t="s">
        <v>1857</v>
      </c>
      <c r="D21876" s="2">
        <f>VLOOKUP(C21876,属性!A:E,3,FALSE)</f>
        <v>46037</v>
      </c>
      <c r="E21876" s="2" t="str">
        <f>VLOOKUP(C21876,属性!A:E,4,FALSE)</f>
        <v>否</v>
      </c>
      <c r="F21876" t="s">
        <v>35202</v>
      </c>
      <c r="G21876" t="s">
        <v>35203</v>
      </c>
      <c r="H21876" s="2">
        <v>46057</v>
      </c>
      <c r="I21876" t="s">
        <v>133</v>
      </c>
      <c r="J21876" s="2">
        <v>46107</v>
      </c>
    </row>
    <row r="21877" spans="1:10">
      <c r="A21877">
        <v>22958</v>
      </c>
      <c r="B21877" t="str">
        <f>VLOOKUP(C21877,属性!A:E,2,FALSE)</f>
        <v>古茗</v>
      </c>
      <c r="C21877" t="s">
        <v>1857</v>
      </c>
      <c r="D21877" s="2">
        <f>VLOOKUP(C21877,属性!A:E,3,FALSE)</f>
        <v>46037</v>
      </c>
      <c r="E21877" s="2" t="str">
        <f>VLOOKUP(C21877,属性!A:E,4,FALSE)</f>
        <v>否</v>
      </c>
      <c r="F21877" t="s">
        <v>35204</v>
      </c>
      <c r="G21877" t="s">
        <v>35205</v>
      </c>
      <c r="H21877" s="2">
        <v>46057</v>
      </c>
      <c r="I21877" t="s">
        <v>56</v>
      </c>
      <c r="J21877" s="2">
        <v>46107</v>
      </c>
    </row>
    <row r="21878" spans="1:10">
      <c r="A21878">
        <v>22959</v>
      </c>
      <c r="B21878" t="str">
        <f>VLOOKUP(C21878,属性!A:E,2,FALSE)</f>
        <v>古茗</v>
      </c>
      <c r="C21878" t="s">
        <v>1857</v>
      </c>
      <c r="D21878" s="2">
        <f>VLOOKUP(C21878,属性!A:E,3,FALSE)</f>
        <v>46037</v>
      </c>
      <c r="E21878" s="2" t="str">
        <f>VLOOKUP(C21878,属性!A:E,4,FALSE)</f>
        <v>否</v>
      </c>
      <c r="F21878" t="s">
        <v>35206</v>
      </c>
      <c r="G21878" t="s">
        <v>35207</v>
      </c>
      <c r="H21878" s="2">
        <v>46057</v>
      </c>
      <c r="I21878" t="s">
        <v>13</v>
      </c>
      <c r="J21878" s="2">
        <v>46107</v>
      </c>
    </row>
    <row r="21879" spans="1:10">
      <c r="A21879">
        <v>22960</v>
      </c>
      <c r="B21879" t="str">
        <f>VLOOKUP(C21879,属性!A:E,2,FALSE)</f>
        <v>古茗</v>
      </c>
      <c r="C21879" t="s">
        <v>1857</v>
      </c>
      <c r="D21879" s="2">
        <f>VLOOKUP(C21879,属性!A:E,3,FALSE)</f>
        <v>46037</v>
      </c>
      <c r="E21879" s="2" t="str">
        <f>VLOOKUP(C21879,属性!A:E,4,FALSE)</f>
        <v>否</v>
      </c>
      <c r="F21879" t="s">
        <v>35208</v>
      </c>
      <c r="G21879" t="s">
        <v>35209</v>
      </c>
      <c r="H21879" s="2">
        <v>46057</v>
      </c>
      <c r="I21879" t="s">
        <v>31</v>
      </c>
      <c r="J21879" s="2">
        <v>46107</v>
      </c>
    </row>
    <row r="21880" spans="1:10">
      <c r="A21880">
        <v>22961</v>
      </c>
      <c r="B21880" t="str">
        <f>VLOOKUP(C21880,属性!A:E,2,FALSE)</f>
        <v>古茗</v>
      </c>
      <c r="C21880" t="s">
        <v>1857</v>
      </c>
      <c r="D21880" s="2">
        <f>VLOOKUP(C21880,属性!A:E,3,FALSE)</f>
        <v>46037</v>
      </c>
      <c r="E21880" s="2" t="str">
        <f>VLOOKUP(C21880,属性!A:E,4,FALSE)</f>
        <v>否</v>
      </c>
      <c r="F21880" t="s">
        <v>17177</v>
      </c>
      <c r="G21880" t="s">
        <v>35210</v>
      </c>
      <c r="H21880" s="2">
        <v>46057</v>
      </c>
      <c r="I21880" t="s">
        <v>31</v>
      </c>
      <c r="J21880" s="2">
        <v>46107</v>
      </c>
    </row>
    <row r="21881" spans="1:10">
      <c r="A21881">
        <v>22962</v>
      </c>
      <c r="B21881" t="str">
        <f>VLOOKUP(C21881,属性!A:E,2,FALSE)</f>
        <v>古茗</v>
      </c>
      <c r="C21881" t="s">
        <v>1857</v>
      </c>
      <c r="D21881" s="2">
        <f>VLOOKUP(C21881,属性!A:E,3,FALSE)</f>
        <v>46037</v>
      </c>
      <c r="E21881" s="2" t="str">
        <f>VLOOKUP(C21881,属性!A:E,4,FALSE)</f>
        <v>否</v>
      </c>
      <c r="F21881" t="s">
        <v>35211</v>
      </c>
      <c r="G21881" t="s">
        <v>35212</v>
      </c>
      <c r="H21881" s="2">
        <v>46057</v>
      </c>
      <c r="I21881" t="s">
        <v>31</v>
      </c>
      <c r="J21881" s="2">
        <v>46107</v>
      </c>
    </row>
    <row r="21882" spans="1:10">
      <c r="A21882">
        <v>22963</v>
      </c>
      <c r="B21882" t="str">
        <f>VLOOKUP(C21882,属性!A:E,2,FALSE)</f>
        <v>古茗</v>
      </c>
      <c r="C21882" t="s">
        <v>1857</v>
      </c>
      <c r="D21882" s="2">
        <f>VLOOKUP(C21882,属性!A:E,3,FALSE)</f>
        <v>46037</v>
      </c>
      <c r="E21882" s="2" t="str">
        <f>VLOOKUP(C21882,属性!A:E,4,FALSE)</f>
        <v>否</v>
      </c>
      <c r="F21882" t="s">
        <v>35213</v>
      </c>
      <c r="G21882" t="s">
        <v>35214</v>
      </c>
      <c r="H21882" s="2">
        <v>46057</v>
      </c>
      <c r="I21882" t="s">
        <v>46</v>
      </c>
      <c r="J21882" s="2">
        <v>46107</v>
      </c>
    </row>
    <row r="21883" spans="1:10">
      <c r="A21883">
        <v>22964</v>
      </c>
      <c r="B21883" t="str">
        <f>VLOOKUP(C21883,属性!A:E,2,FALSE)</f>
        <v>古茗</v>
      </c>
      <c r="C21883" t="s">
        <v>1857</v>
      </c>
      <c r="D21883" s="2">
        <f>VLOOKUP(C21883,属性!A:E,3,FALSE)</f>
        <v>46037</v>
      </c>
      <c r="E21883" s="2" t="str">
        <f>VLOOKUP(C21883,属性!A:E,4,FALSE)</f>
        <v>否</v>
      </c>
      <c r="F21883" t="s">
        <v>35215</v>
      </c>
      <c r="G21883" t="s">
        <v>35216</v>
      </c>
      <c r="H21883" s="2">
        <v>46057</v>
      </c>
      <c r="I21883" t="s">
        <v>144</v>
      </c>
      <c r="J21883" s="2">
        <v>46107</v>
      </c>
    </row>
    <row r="21884" spans="1:10">
      <c r="A21884">
        <v>22965</v>
      </c>
      <c r="B21884" t="str">
        <f>VLOOKUP(C21884,属性!A:E,2,FALSE)</f>
        <v>古茗</v>
      </c>
      <c r="C21884" t="s">
        <v>1857</v>
      </c>
      <c r="D21884" s="2">
        <f>VLOOKUP(C21884,属性!A:E,3,FALSE)</f>
        <v>46037</v>
      </c>
      <c r="E21884" s="2" t="str">
        <f>VLOOKUP(C21884,属性!A:E,4,FALSE)</f>
        <v>否</v>
      </c>
      <c r="F21884" t="s">
        <v>35217</v>
      </c>
      <c r="G21884" t="s">
        <v>2055</v>
      </c>
      <c r="H21884" s="2">
        <v>46057</v>
      </c>
      <c r="I21884" t="s">
        <v>46</v>
      </c>
      <c r="J21884" s="2">
        <v>46107</v>
      </c>
    </row>
    <row r="21885" spans="1:10">
      <c r="A21885">
        <v>22966</v>
      </c>
      <c r="B21885" t="str">
        <f>VLOOKUP(C21885,属性!A:E,2,FALSE)</f>
        <v>古茗</v>
      </c>
      <c r="C21885" t="s">
        <v>1857</v>
      </c>
      <c r="D21885" s="2">
        <f>VLOOKUP(C21885,属性!A:E,3,FALSE)</f>
        <v>46037</v>
      </c>
      <c r="E21885" s="2" t="str">
        <f>VLOOKUP(C21885,属性!A:E,4,FALSE)</f>
        <v>否</v>
      </c>
      <c r="F21885" t="s">
        <v>35218</v>
      </c>
      <c r="G21885" t="s">
        <v>35219</v>
      </c>
      <c r="H21885" s="2">
        <v>46057</v>
      </c>
      <c r="I21885" t="s">
        <v>31</v>
      </c>
      <c r="J21885" s="2">
        <v>46107</v>
      </c>
    </row>
    <row r="21886" spans="1:10">
      <c r="A21886">
        <v>22967</v>
      </c>
      <c r="B21886" t="str">
        <f>VLOOKUP(C21886,属性!A:E,2,FALSE)</f>
        <v>古茗</v>
      </c>
      <c r="C21886" t="s">
        <v>1857</v>
      </c>
      <c r="D21886" s="2">
        <f>VLOOKUP(C21886,属性!A:E,3,FALSE)</f>
        <v>46037</v>
      </c>
      <c r="E21886" s="2" t="str">
        <f>VLOOKUP(C21886,属性!A:E,4,FALSE)</f>
        <v>否</v>
      </c>
      <c r="F21886" t="s">
        <v>35220</v>
      </c>
      <c r="G21886" t="s">
        <v>35221</v>
      </c>
      <c r="H21886" s="2">
        <v>46057</v>
      </c>
      <c r="I21886" t="s">
        <v>303</v>
      </c>
      <c r="J21886" s="2">
        <v>46107</v>
      </c>
    </row>
    <row r="21887" spans="1:10">
      <c r="A21887">
        <v>22969</v>
      </c>
      <c r="B21887" t="str">
        <f>VLOOKUP(C21887,属性!A:E,2,FALSE)</f>
        <v>古茗</v>
      </c>
      <c r="C21887" t="s">
        <v>1857</v>
      </c>
      <c r="D21887" s="2">
        <f>VLOOKUP(C21887,属性!A:E,3,FALSE)</f>
        <v>46037</v>
      </c>
      <c r="E21887" s="2" t="str">
        <f>VLOOKUP(C21887,属性!A:E,4,FALSE)</f>
        <v>否</v>
      </c>
      <c r="F21887" t="s">
        <v>35222</v>
      </c>
      <c r="G21887" t="s">
        <v>35223</v>
      </c>
      <c r="H21887" s="2">
        <v>46057</v>
      </c>
      <c r="I21887" t="s">
        <v>38</v>
      </c>
      <c r="J21887" s="2">
        <v>46107</v>
      </c>
    </row>
    <row r="21888" spans="1:10">
      <c r="A21888">
        <v>22970</v>
      </c>
      <c r="B21888" t="str">
        <f>VLOOKUP(C21888,属性!A:E,2,FALSE)</f>
        <v>古茗</v>
      </c>
      <c r="C21888" t="s">
        <v>1857</v>
      </c>
      <c r="D21888" s="2">
        <f>VLOOKUP(C21888,属性!A:E,3,FALSE)</f>
        <v>46037</v>
      </c>
      <c r="E21888" s="2" t="str">
        <f>VLOOKUP(C21888,属性!A:E,4,FALSE)</f>
        <v>否</v>
      </c>
      <c r="F21888" t="s">
        <v>35224</v>
      </c>
      <c r="G21888" t="s">
        <v>35225</v>
      </c>
      <c r="H21888" s="2">
        <v>46057</v>
      </c>
      <c r="I21888" t="s">
        <v>56</v>
      </c>
      <c r="J21888" s="2">
        <v>46107</v>
      </c>
    </row>
    <row r="21889" spans="1:10">
      <c r="A21889">
        <v>22971</v>
      </c>
      <c r="B21889" t="str">
        <f>VLOOKUP(C21889,属性!A:E,2,FALSE)</f>
        <v>古茗</v>
      </c>
      <c r="C21889" t="s">
        <v>1857</v>
      </c>
      <c r="D21889" s="2">
        <f>VLOOKUP(C21889,属性!A:E,3,FALSE)</f>
        <v>46037</v>
      </c>
      <c r="E21889" s="2" t="str">
        <f>VLOOKUP(C21889,属性!A:E,4,FALSE)</f>
        <v>否</v>
      </c>
      <c r="F21889" t="s">
        <v>35226</v>
      </c>
      <c r="G21889" t="s">
        <v>35227</v>
      </c>
      <c r="H21889" s="2">
        <v>46057</v>
      </c>
      <c r="I21889" t="s">
        <v>211</v>
      </c>
      <c r="J21889" s="2">
        <v>46107</v>
      </c>
    </row>
    <row r="21890" spans="1:10">
      <c r="A21890">
        <v>22972</v>
      </c>
      <c r="B21890" t="str">
        <f>VLOOKUP(C21890,属性!A:E,2,FALSE)</f>
        <v>古茗</v>
      </c>
      <c r="C21890" t="s">
        <v>1857</v>
      </c>
      <c r="D21890" s="2">
        <f>VLOOKUP(C21890,属性!A:E,3,FALSE)</f>
        <v>46037</v>
      </c>
      <c r="E21890" s="2" t="str">
        <f>VLOOKUP(C21890,属性!A:E,4,FALSE)</f>
        <v>否</v>
      </c>
      <c r="F21890" t="s">
        <v>35226</v>
      </c>
      <c r="G21890" t="s">
        <v>35228</v>
      </c>
      <c r="H21890" s="2">
        <v>46057</v>
      </c>
      <c r="I21890" t="s">
        <v>211</v>
      </c>
      <c r="J21890" s="2">
        <v>46107</v>
      </c>
    </row>
    <row r="21891" spans="1:10">
      <c r="A21891">
        <v>22973</v>
      </c>
      <c r="B21891" t="str">
        <f>VLOOKUP(C21891,属性!A:E,2,FALSE)</f>
        <v>古茗</v>
      </c>
      <c r="C21891" t="s">
        <v>1857</v>
      </c>
      <c r="D21891" s="2">
        <f>VLOOKUP(C21891,属性!A:E,3,FALSE)</f>
        <v>46037</v>
      </c>
      <c r="E21891" s="2" t="str">
        <f>VLOOKUP(C21891,属性!A:E,4,FALSE)</f>
        <v>否</v>
      </c>
      <c r="F21891" t="s">
        <v>35226</v>
      </c>
      <c r="G21891" t="s">
        <v>35229</v>
      </c>
      <c r="H21891" s="2">
        <v>46057</v>
      </c>
      <c r="I21891" t="s">
        <v>211</v>
      </c>
      <c r="J21891" s="2">
        <v>46107</v>
      </c>
    </row>
    <row r="21892" spans="1:10">
      <c r="A21892">
        <v>22974</v>
      </c>
      <c r="B21892" t="str">
        <f>VLOOKUP(C21892,属性!A:E,2,FALSE)</f>
        <v>古茗</v>
      </c>
      <c r="C21892" t="s">
        <v>1857</v>
      </c>
      <c r="D21892" s="2">
        <f>VLOOKUP(C21892,属性!A:E,3,FALSE)</f>
        <v>46037</v>
      </c>
      <c r="E21892" s="2" t="str">
        <f>VLOOKUP(C21892,属性!A:E,4,FALSE)</f>
        <v>否</v>
      </c>
      <c r="F21892" t="s">
        <v>163</v>
      </c>
      <c r="G21892" t="s">
        <v>35230</v>
      </c>
      <c r="H21892" s="2">
        <v>46057</v>
      </c>
      <c r="I21892" t="s">
        <v>133</v>
      </c>
      <c r="J21892" s="2">
        <v>46107</v>
      </c>
    </row>
    <row r="21893" spans="1:10">
      <c r="A21893">
        <v>22975</v>
      </c>
      <c r="B21893" t="str">
        <f>VLOOKUP(C21893,属性!A:E,2,FALSE)</f>
        <v>古茗</v>
      </c>
      <c r="C21893" t="s">
        <v>1857</v>
      </c>
      <c r="D21893" s="2">
        <f>VLOOKUP(C21893,属性!A:E,3,FALSE)</f>
        <v>46037</v>
      </c>
      <c r="E21893" s="2" t="str">
        <f>VLOOKUP(C21893,属性!A:E,4,FALSE)</f>
        <v>否</v>
      </c>
      <c r="F21893" t="s">
        <v>35231</v>
      </c>
      <c r="G21893" t="s">
        <v>35232</v>
      </c>
      <c r="H21893" s="2">
        <v>46057</v>
      </c>
      <c r="I21893" t="s">
        <v>173</v>
      </c>
      <c r="J21893" s="2">
        <v>46107</v>
      </c>
    </row>
    <row r="21894" spans="1:10">
      <c r="A21894">
        <v>22976</v>
      </c>
      <c r="B21894" t="str">
        <f>VLOOKUP(C21894,属性!A:E,2,FALSE)</f>
        <v>古茗</v>
      </c>
      <c r="C21894" t="s">
        <v>1857</v>
      </c>
      <c r="D21894" s="2">
        <f>VLOOKUP(C21894,属性!A:E,3,FALSE)</f>
        <v>46037</v>
      </c>
      <c r="E21894" s="2" t="str">
        <f>VLOOKUP(C21894,属性!A:E,4,FALSE)</f>
        <v>否</v>
      </c>
      <c r="F21894" t="s">
        <v>35233</v>
      </c>
      <c r="G21894" t="s">
        <v>35234</v>
      </c>
      <c r="H21894" s="2">
        <v>46056</v>
      </c>
      <c r="I21894" t="s">
        <v>31</v>
      </c>
      <c r="J21894" s="2">
        <v>46107</v>
      </c>
    </row>
    <row r="21895" spans="1:10">
      <c r="A21895">
        <v>22977</v>
      </c>
      <c r="B21895" t="str">
        <f>VLOOKUP(C21895,属性!A:E,2,FALSE)</f>
        <v>古茗</v>
      </c>
      <c r="C21895" t="s">
        <v>1857</v>
      </c>
      <c r="D21895" s="2">
        <f>VLOOKUP(C21895,属性!A:E,3,FALSE)</f>
        <v>46037</v>
      </c>
      <c r="E21895" s="2" t="str">
        <f>VLOOKUP(C21895,属性!A:E,4,FALSE)</f>
        <v>否</v>
      </c>
      <c r="F21895" t="s">
        <v>35235</v>
      </c>
      <c r="G21895" t="s">
        <v>35236</v>
      </c>
      <c r="H21895" s="2">
        <v>46056</v>
      </c>
      <c r="I21895" t="s">
        <v>31</v>
      </c>
      <c r="J21895" s="2">
        <v>46107</v>
      </c>
    </row>
    <row r="21896" spans="1:10">
      <c r="A21896">
        <v>22978</v>
      </c>
      <c r="B21896" t="str">
        <f>VLOOKUP(C21896,属性!A:E,2,FALSE)</f>
        <v>古茗</v>
      </c>
      <c r="C21896" t="s">
        <v>1857</v>
      </c>
      <c r="D21896" s="2">
        <f>VLOOKUP(C21896,属性!A:E,3,FALSE)</f>
        <v>46037</v>
      </c>
      <c r="E21896" s="2" t="str">
        <f>VLOOKUP(C21896,属性!A:E,4,FALSE)</f>
        <v>否</v>
      </c>
      <c r="F21896" t="s">
        <v>35237</v>
      </c>
      <c r="G21896" t="s">
        <v>160</v>
      </c>
      <c r="H21896" s="2">
        <v>46056</v>
      </c>
      <c r="I21896" t="s">
        <v>16</v>
      </c>
      <c r="J21896" s="2">
        <v>46107</v>
      </c>
    </row>
    <row r="21897" spans="1:10">
      <c r="A21897">
        <v>22979</v>
      </c>
      <c r="B21897" t="str">
        <f>VLOOKUP(C21897,属性!A:E,2,FALSE)</f>
        <v>古茗</v>
      </c>
      <c r="C21897" t="s">
        <v>1857</v>
      </c>
      <c r="D21897" s="2">
        <f>VLOOKUP(C21897,属性!A:E,3,FALSE)</f>
        <v>46037</v>
      </c>
      <c r="E21897" s="2" t="str">
        <f>VLOOKUP(C21897,属性!A:E,4,FALSE)</f>
        <v>否</v>
      </c>
      <c r="F21897" t="s">
        <v>35238</v>
      </c>
      <c r="G21897" t="s">
        <v>35239</v>
      </c>
      <c r="H21897" s="2">
        <v>46056</v>
      </c>
      <c r="I21897" t="s">
        <v>46</v>
      </c>
      <c r="J21897" s="2">
        <v>46107</v>
      </c>
    </row>
    <row r="21898" spans="1:10">
      <c r="A21898">
        <v>22980</v>
      </c>
      <c r="B21898" t="str">
        <f>VLOOKUP(C21898,属性!A:E,2,FALSE)</f>
        <v>古茗</v>
      </c>
      <c r="C21898" t="s">
        <v>1857</v>
      </c>
      <c r="D21898" s="2">
        <f>VLOOKUP(C21898,属性!A:E,3,FALSE)</f>
        <v>46037</v>
      </c>
      <c r="E21898" s="2" t="str">
        <f>VLOOKUP(C21898,属性!A:E,4,FALSE)</f>
        <v>否</v>
      </c>
      <c r="F21898" t="s">
        <v>10159</v>
      </c>
      <c r="G21898" t="s">
        <v>35240</v>
      </c>
      <c r="H21898" s="2">
        <v>46056</v>
      </c>
      <c r="I21898" t="s">
        <v>16</v>
      </c>
      <c r="J21898" s="2">
        <v>46107</v>
      </c>
    </row>
    <row r="21899" spans="1:10">
      <c r="A21899">
        <v>22981</v>
      </c>
      <c r="B21899" t="str">
        <f>VLOOKUP(C21899,属性!A:E,2,FALSE)</f>
        <v>古茗</v>
      </c>
      <c r="C21899" t="s">
        <v>1857</v>
      </c>
      <c r="D21899" s="2">
        <f>VLOOKUP(C21899,属性!A:E,3,FALSE)</f>
        <v>46037</v>
      </c>
      <c r="E21899" s="2" t="str">
        <f>VLOOKUP(C21899,属性!A:E,4,FALSE)</f>
        <v>否</v>
      </c>
      <c r="F21899" t="s">
        <v>35241</v>
      </c>
      <c r="G21899" t="s">
        <v>35242</v>
      </c>
      <c r="H21899" s="2">
        <v>46056</v>
      </c>
      <c r="I21899" t="s">
        <v>65</v>
      </c>
      <c r="J21899" s="2">
        <v>46107</v>
      </c>
    </row>
    <row r="21900" spans="1:10">
      <c r="A21900">
        <v>22982</v>
      </c>
      <c r="B21900" t="str">
        <f>VLOOKUP(C21900,属性!A:E,2,FALSE)</f>
        <v>古茗</v>
      </c>
      <c r="C21900" t="s">
        <v>1857</v>
      </c>
      <c r="D21900" s="2">
        <f>VLOOKUP(C21900,属性!A:E,3,FALSE)</f>
        <v>46037</v>
      </c>
      <c r="E21900" s="2" t="str">
        <f>VLOOKUP(C21900,属性!A:E,4,FALSE)</f>
        <v>否</v>
      </c>
      <c r="F21900" t="s">
        <v>35243</v>
      </c>
      <c r="G21900" t="s">
        <v>35244</v>
      </c>
      <c r="H21900" s="2">
        <v>46056</v>
      </c>
      <c r="I21900" t="s">
        <v>41</v>
      </c>
      <c r="J21900" s="2">
        <v>46107</v>
      </c>
    </row>
    <row r="21901" spans="1:10">
      <c r="A21901">
        <v>22983</v>
      </c>
      <c r="B21901" t="str">
        <f>VLOOKUP(C21901,属性!A:E,2,FALSE)</f>
        <v>古茗</v>
      </c>
      <c r="C21901" t="s">
        <v>1857</v>
      </c>
      <c r="D21901" s="2">
        <f>VLOOKUP(C21901,属性!A:E,3,FALSE)</f>
        <v>46037</v>
      </c>
      <c r="E21901" s="2" t="str">
        <f>VLOOKUP(C21901,属性!A:E,4,FALSE)</f>
        <v>否</v>
      </c>
      <c r="F21901" t="s">
        <v>35245</v>
      </c>
      <c r="G21901" t="s">
        <v>35246</v>
      </c>
      <c r="H21901" s="2">
        <v>46056</v>
      </c>
      <c r="I21901" t="s">
        <v>16</v>
      </c>
      <c r="J21901" s="2">
        <v>46107</v>
      </c>
    </row>
    <row r="21902" spans="1:10">
      <c r="A21902">
        <v>22984</v>
      </c>
      <c r="B21902" t="str">
        <f>VLOOKUP(C21902,属性!A:E,2,FALSE)</f>
        <v>古茗</v>
      </c>
      <c r="C21902" t="s">
        <v>1857</v>
      </c>
      <c r="D21902" s="2">
        <f>VLOOKUP(C21902,属性!A:E,3,FALSE)</f>
        <v>46037</v>
      </c>
      <c r="E21902" s="2" t="str">
        <f>VLOOKUP(C21902,属性!A:E,4,FALSE)</f>
        <v>否</v>
      </c>
      <c r="F21902" t="s">
        <v>35247</v>
      </c>
      <c r="G21902" t="s">
        <v>35248</v>
      </c>
      <c r="H21902" s="2">
        <v>46056</v>
      </c>
      <c r="I21902" t="s">
        <v>320</v>
      </c>
      <c r="J21902" s="2">
        <v>46107</v>
      </c>
    </row>
    <row r="21903" spans="1:10">
      <c r="A21903">
        <v>22985</v>
      </c>
      <c r="B21903" t="str">
        <f>VLOOKUP(C21903,属性!A:E,2,FALSE)</f>
        <v>古茗</v>
      </c>
      <c r="C21903" t="s">
        <v>1857</v>
      </c>
      <c r="D21903" s="2">
        <f>VLOOKUP(C21903,属性!A:E,3,FALSE)</f>
        <v>46037</v>
      </c>
      <c r="E21903" s="2" t="str">
        <f>VLOOKUP(C21903,属性!A:E,4,FALSE)</f>
        <v>否</v>
      </c>
      <c r="F21903" t="s">
        <v>32432</v>
      </c>
      <c r="G21903" t="s">
        <v>35249</v>
      </c>
      <c r="H21903" s="2">
        <v>46056</v>
      </c>
      <c r="I21903" t="s">
        <v>13</v>
      </c>
      <c r="J21903" s="2">
        <v>46107</v>
      </c>
    </row>
    <row r="21904" spans="1:10">
      <c r="A21904">
        <v>22986</v>
      </c>
      <c r="B21904" t="str">
        <f>VLOOKUP(C21904,属性!A:E,2,FALSE)</f>
        <v>古茗</v>
      </c>
      <c r="C21904" t="s">
        <v>1857</v>
      </c>
      <c r="D21904" s="2">
        <f>VLOOKUP(C21904,属性!A:E,3,FALSE)</f>
        <v>46037</v>
      </c>
      <c r="E21904" s="2" t="str">
        <f>VLOOKUP(C21904,属性!A:E,4,FALSE)</f>
        <v>否</v>
      </c>
      <c r="F21904" t="s">
        <v>35250</v>
      </c>
      <c r="G21904" t="s">
        <v>35251</v>
      </c>
      <c r="H21904" s="2">
        <v>46056</v>
      </c>
      <c r="I21904" t="s">
        <v>41</v>
      </c>
      <c r="J21904" s="2">
        <v>46107</v>
      </c>
    </row>
    <row r="21905" spans="1:10">
      <c r="A21905">
        <v>22987</v>
      </c>
      <c r="B21905" t="str">
        <f>VLOOKUP(C21905,属性!A:E,2,FALSE)</f>
        <v>古茗</v>
      </c>
      <c r="C21905" t="s">
        <v>1857</v>
      </c>
      <c r="D21905" s="2">
        <f>VLOOKUP(C21905,属性!A:E,3,FALSE)</f>
        <v>46037</v>
      </c>
      <c r="E21905" s="2" t="str">
        <f>VLOOKUP(C21905,属性!A:E,4,FALSE)</f>
        <v>否</v>
      </c>
      <c r="F21905" t="s">
        <v>35252</v>
      </c>
      <c r="G21905" t="s">
        <v>11830</v>
      </c>
      <c r="H21905" s="2">
        <v>46056</v>
      </c>
      <c r="I21905" t="s">
        <v>16</v>
      </c>
      <c r="J21905" s="2">
        <v>46107</v>
      </c>
    </row>
    <row r="21906" spans="1:10">
      <c r="A21906">
        <v>22988</v>
      </c>
      <c r="B21906" t="str">
        <f>VLOOKUP(C21906,属性!A:E,2,FALSE)</f>
        <v>古茗</v>
      </c>
      <c r="C21906" t="s">
        <v>1857</v>
      </c>
      <c r="D21906" s="2">
        <f>VLOOKUP(C21906,属性!A:E,3,FALSE)</f>
        <v>46037</v>
      </c>
      <c r="E21906" s="2" t="str">
        <f>VLOOKUP(C21906,属性!A:E,4,FALSE)</f>
        <v>否</v>
      </c>
      <c r="F21906" t="s">
        <v>35253</v>
      </c>
      <c r="G21906" t="s">
        <v>35254</v>
      </c>
      <c r="H21906" s="2">
        <v>46056</v>
      </c>
      <c r="I21906" t="s">
        <v>16</v>
      </c>
      <c r="J21906" s="2">
        <v>46107</v>
      </c>
    </row>
    <row r="21907" spans="1:10">
      <c r="A21907">
        <v>22989</v>
      </c>
      <c r="B21907" t="str">
        <f>VLOOKUP(C21907,属性!A:E,2,FALSE)</f>
        <v>古茗</v>
      </c>
      <c r="C21907" t="s">
        <v>1857</v>
      </c>
      <c r="D21907" s="2">
        <f>VLOOKUP(C21907,属性!A:E,3,FALSE)</f>
        <v>46037</v>
      </c>
      <c r="E21907" s="2" t="str">
        <f>VLOOKUP(C21907,属性!A:E,4,FALSE)</f>
        <v>否</v>
      </c>
      <c r="F21907" t="s">
        <v>35255</v>
      </c>
      <c r="G21907" t="s">
        <v>35256</v>
      </c>
      <c r="H21907" s="2">
        <v>46056</v>
      </c>
      <c r="I21907" t="s">
        <v>38</v>
      </c>
      <c r="J21907" s="2">
        <v>46107</v>
      </c>
    </row>
    <row r="21908" spans="1:10">
      <c r="A21908">
        <v>22990</v>
      </c>
      <c r="B21908" t="str">
        <f>VLOOKUP(C21908,属性!A:E,2,FALSE)</f>
        <v>古茗</v>
      </c>
      <c r="C21908" t="s">
        <v>1857</v>
      </c>
      <c r="D21908" s="2">
        <f>VLOOKUP(C21908,属性!A:E,3,FALSE)</f>
        <v>46037</v>
      </c>
      <c r="E21908" s="2" t="str">
        <f>VLOOKUP(C21908,属性!A:E,4,FALSE)</f>
        <v>否</v>
      </c>
      <c r="F21908" t="s">
        <v>12678</v>
      </c>
      <c r="G21908" t="s">
        <v>35257</v>
      </c>
      <c r="H21908" s="2">
        <v>46056</v>
      </c>
      <c r="I21908" t="s">
        <v>41</v>
      </c>
      <c r="J21908" s="2">
        <v>46107</v>
      </c>
    </row>
    <row r="21909" spans="1:10">
      <c r="A21909">
        <v>22991</v>
      </c>
      <c r="B21909" t="str">
        <f>VLOOKUP(C21909,属性!A:E,2,FALSE)</f>
        <v>古茗</v>
      </c>
      <c r="C21909" t="s">
        <v>1857</v>
      </c>
      <c r="D21909" s="2">
        <f>VLOOKUP(C21909,属性!A:E,3,FALSE)</f>
        <v>46037</v>
      </c>
      <c r="E21909" s="2" t="str">
        <f>VLOOKUP(C21909,属性!A:E,4,FALSE)</f>
        <v>否</v>
      </c>
      <c r="F21909" t="s">
        <v>35258</v>
      </c>
      <c r="G21909" t="s">
        <v>35259</v>
      </c>
      <c r="H21909" s="2">
        <v>46056</v>
      </c>
      <c r="I21909" t="s">
        <v>13</v>
      </c>
      <c r="J21909" s="2">
        <v>46107</v>
      </c>
    </row>
    <row r="21910" spans="1:10">
      <c r="A21910">
        <v>22992</v>
      </c>
      <c r="B21910" t="str">
        <f>VLOOKUP(C21910,属性!A:E,2,FALSE)</f>
        <v>古茗</v>
      </c>
      <c r="C21910" t="s">
        <v>1857</v>
      </c>
      <c r="D21910" s="2">
        <f>VLOOKUP(C21910,属性!A:E,3,FALSE)</f>
        <v>46037</v>
      </c>
      <c r="E21910" s="2" t="str">
        <f>VLOOKUP(C21910,属性!A:E,4,FALSE)</f>
        <v>否</v>
      </c>
      <c r="F21910" t="s">
        <v>15517</v>
      </c>
      <c r="G21910" t="s">
        <v>35260</v>
      </c>
      <c r="H21910" s="2">
        <v>46056</v>
      </c>
      <c r="I21910" t="s">
        <v>144</v>
      </c>
      <c r="J21910" s="2">
        <v>46107</v>
      </c>
    </row>
    <row r="21911" spans="1:10">
      <c r="A21911">
        <v>22993</v>
      </c>
      <c r="B21911" t="str">
        <f>VLOOKUP(C21911,属性!A:E,2,FALSE)</f>
        <v>古茗</v>
      </c>
      <c r="C21911" t="s">
        <v>1857</v>
      </c>
      <c r="D21911" s="2">
        <f>VLOOKUP(C21911,属性!A:E,3,FALSE)</f>
        <v>46037</v>
      </c>
      <c r="E21911" s="2" t="str">
        <f>VLOOKUP(C21911,属性!A:E,4,FALSE)</f>
        <v>否</v>
      </c>
      <c r="F21911" t="s">
        <v>35261</v>
      </c>
      <c r="G21911" t="s">
        <v>35262</v>
      </c>
      <c r="H21911" s="2">
        <v>46056</v>
      </c>
      <c r="I21911" t="s">
        <v>62</v>
      </c>
      <c r="J21911" s="2">
        <v>46107</v>
      </c>
    </row>
    <row r="21912" spans="1:10">
      <c r="A21912">
        <v>22994</v>
      </c>
      <c r="B21912" t="str">
        <f>VLOOKUP(C21912,属性!A:E,2,FALSE)</f>
        <v>古茗</v>
      </c>
      <c r="C21912" t="s">
        <v>1857</v>
      </c>
      <c r="D21912" s="2">
        <f>VLOOKUP(C21912,属性!A:E,3,FALSE)</f>
        <v>46037</v>
      </c>
      <c r="E21912" s="2" t="str">
        <f>VLOOKUP(C21912,属性!A:E,4,FALSE)</f>
        <v>否</v>
      </c>
      <c r="F21912" t="s">
        <v>35263</v>
      </c>
      <c r="G21912" t="s">
        <v>35264</v>
      </c>
      <c r="H21912" s="2">
        <v>46056</v>
      </c>
      <c r="I21912" t="s">
        <v>23</v>
      </c>
      <c r="J21912" s="2">
        <v>46107</v>
      </c>
    </row>
    <row r="21913" spans="1:10">
      <c r="A21913">
        <v>22995</v>
      </c>
      <c r="B21913" t="str">
        <f>VLOOKUP(C21913,属性!A:E,2,FALSE)</f>
        <v>古茗</v>
      </c>
      <c r="C21913" t="s">
        <v>1857</v>
      </c>
      <c r="D21913" s="2">
        <f>VLOOKUP(C21913,属性!A:E,3,FALSE)</f>
        <v>46037</v>
      </c>
      <c r="E21913" s="2" t="str">
        <f>VLOOKUP(C21913,属性!A:E,4,FALSE)</f>
        <v>否</v>
      </c>
      <c r="F21913" t="s">
        <v>35265</v>
      </c>
      <c r="G21913" t="s">
        <v>35266</v>
      </c>
      <c r="H21913" s="2">
        <v>46056</v>
      </c>
      <c r="I21913" t="s">
        <v>46</v>
      </c>
      <c r="J21913" s="2">
        <v>46107</v>
      </c>
    </row>
    <row r="21914" spans="1:10">
      <c r="A21914">
        <v>22996</v>
      </c>
      <c r="B21914" t="str">
        <f>VLOOKUP(C21914,属性!A:E,2,FALSE)</f>
        <v>古茗</v>
      </c>
      <c r="C21914" t="s">
        <v>1857</v>
      </c>
      <c r="D21914" s="2">
        <f>VLOOKUP(C21914,属性!A:E,3,FALSE)</f>
        <v>46037</v>
      </c>
      <c r="E21914" s="2" t="str">
        <f>VLOOKUP(C21914,属性!A:E,4,FALSE)</f>
        <v>否</v>
      </c>
      <c r="F21914" t="s">
        <v>35267</v>
      </c>
      <c r="G21914" t="s">
        <v>35268</v>
      </c>
      <c r="H21914" s="2">
        <v>46056</v>
      </c>
      <c r="I21914" t="s">
        <v>13</v>
      </c>
      <c r="J21914" s="2">
        <v>46107</v>
      </c>
    </row>
    <row r="21915" spans="1:10">
      <c r="A21915">
        <v>22997</v>
      </c>
      <c r="B21915" t="str">
        <f>VLOOKUP(C21915,属性!A:E,2,FALSE)</f>
        <v>古茗</v>
      </c>
      <c r="C21915" t="s">
        <v>1857</v>
      </c>
      <c r="D21915" s="2">
        <f>VLOOKUP(C21915,属性!A:E,3,FALSE)</f>
        <v>46037</v>
      </c>
      <c r="E21915" s="2" t="str">
        <f>VLOOKUP(C21915,属性!A:E,4,FALSE)</f>
        <v>否</v>
      </c>
      <c r="F21915" t="s">
        <v>35269</v>
      </c>
      <c r="G21915" t="s">
        <v>35270</v>
      </c>
      <c r="H21915" s="2">
        <v>46056</v>
      </c>
      <c r="I21915" t="s">
        <v>46</v>
      </c>
      <c r="J21915" s="2">
        <v>46107</v>
      </c>
    </row>
    <row r="21916" spans="1:10">
      <c r="A21916">
        <v>22998</v>
      </c>
      <c r="B21916" t="str">
        <f>VLOOKUP(C21916,属性!A:E,2,FALSE)</f>
        <v>古茗</v>
      </c>
      <c r="C21916" t="s">
        <v>1857</v>
      </c>
      <c r="D21916" s="2">
        <f>VLOOKUP(C21916,属性!A:E,3,FALSE)</f>
        <v>46037</v>
      </c>
      <c r="E21916" s="2" t="str">
        <f>VLOOKUP(C21916,属性!A:E,4,FALSE)</f>
        <v>否</v>
      </c>
      <c r="F21916" t="s">
        <v>35271</v>
      </c>
      <c r="G21916" t="s">
        <v>35272</v>
      </c>
      <c r="H21916" s="2">
        <v>46056</v>
      </c>
      <c r="I21916" t="s">
        <v>73</v>
      </c>
      <c r="J21916" s="2">
        <v>46107</v>
      </c>
    </row>
    <row r="21917" spans="1:10">
      <c r="A21917">
        <v>22999</v>
      </c>
      <c r="B21917" t="str">
        <f>VLOOKUP(C21917,属性!A:E,2,FALSE)</f>
        <v>古茗</v>
      </c>
      <c r="C21917" t="s">
        <v>1857</v>
      </c>
      <c r="D21917" s="2">
        <f>VLOOKUP(C21917,属性!A:E,3,FALSE)</f>
        <v>46037</v>
      </c>
      <c r="E21917" s="2" t="str">
        <f>VLOOKUP(C21917,属性!A:E,4,FALSE)</f>
        <v>否</v>
      </c>
      <c r="F21917" t="s">
        <v>35273</v>
      </c>
      <c r="G21917" t="s">
        <v>35274</v>
      </c>
      <c r="H21917" s="2">
        <v>46056</v>
      </c>
      <c r="I21917" t="s">
        <v>13</v>
      </c>
      <c r="J21917" s="2">
        <v>46107</v>
      </c>
    </row>
    <row r="21918" spans="1:10">
      <c r="A21918">
        <v>23000</v>
      </c>
      <c r="B21918" t="str">
        <f>VLOOKUP(C21918,属性!A:E,2,FALSE)</f>
        <v>古茗</v>
      </c>
      <c r="C21918" t="s">
        <v>1857</v>
      </c>
      <c r="D21918" s="2">
        <f>VLOOKUP(C21918,属性!A:E,3,FALSE)</f>
        <v>46037</v>
      </c>
      <c r="E21918" s="2" t="str">
        <f>VLOOKUP(C21918,属性!A:E,4,FALSE)</f>
        <v>否</v>
      </c>
      <c r="F21918" t="s">
        <v>35275</v>
      </c>
      <c r="G21918" t="s">
        <v>6535</v>
      </c>
      <c r="H21918" s="2">
        <v>46056</v>
      </c>
      <c r="I21918" t="s">
        <v>13</v>
      </c>
      <c r="J21918" s="2">
        <v>46107</v>
      </c>
    </row>
    <row r="21919" spans="1:10">
      <c r="A21919">
        <v>23001</v>
      </c>
      <c r="B21919" t="str">
        <f>VLOOKUP(C21919,属性!A:E,2,FALSE)</f>
        <v>古茗</v>
      </c>
      <c r="C21919" t="s">
        <v>1857</v>
      </c>
      <c r="D21919" s="2">
        <f>VLOOKUP(C21919,属性!A:E,3,FALSE)</f>
        <v>46037</v>
      </c>
      <c r="E21919" s="2" t="str">
        <f>VLOOKUP(C21919,属性!A:E,4,FALSE)</f>
        <v>否</v>
      </c>
      <c r="F21919" t="s">
        <v>35276</v>
      </c>
      <c r="G21919" t="s">
        <v>35277</v>
      </c>
      <c r="H21919" s="2">
        <v>46056</v>
      </c>
      <c r="I21919" t="s">
        <v>31</v>
      </c>
      <c r="J21919" s="2">
        <v>46107</v>
      </c>
    </row>
    <row r="21920" spans="1:10">
      <c r="A21920">
        <v>23002</v>
      </c>
      <c r="B21920" t="str">
        <f>VLOOKUP(C21920,属性!A:E,2,FALSE)</f>
        <v>古茗</v>
      </c>
      <c r="C21920" t="s">
        <v>1857</v>
      </c>
      <c r="D21920" s="2">
        <f>VLOOKUP(C21920,属性!A:E,3,FALSE)</f>
        <v>46037</v>
      </c>
      <c r="E21920" s="2" t="str">
        <f>VLOOKUP(C21920,属性!A:E,4,FALSE)</f>
        <v>否</v>
      </c>
      <c r="F21920" t="s">
        <v>35278</v>
      </c>
      <c r="G21920" t="s">
        <v>35279</v>
      </c>
      <c r="H21920" s="2">
        <v>46056</v>
      </c>
      <c r="I21920" t="s">
        <v>144</v>
      </c>
      <c r="J21920" s="2">
        <v>46107</v>
      </c>
    </row>
    <row r="21921" spans="1:10">
      <c r="A21921">
        <v>23003</v>
      </c>
      <c r="B21921" t="str">
        <f>VLOOKUP(C21921,属性!A:E,2,FALSE)</f>
        <v>古茗</v>
      </c>
      <c r="C21921" t="s">
        <v>1857</v>
      </c>
      <c r="D21921" s="2">
        <f>VLOOKUP(C21921,属性!A:E,3,FALSE)</f>
        <v>46037</v>
      </c>
      <c r="E21921" s="2" t="str">
        <f>VLOOKUP(C21921,属性!A:E,4,FALSE)</f>
        <v>否</v>
      </c>
      <c r="F21921" t="s">
        <v>35280</v>
      </c>
      <c r="G21921" t="s">
        <v>35281</v>
      </c>
      <c r="H21921" s="2">
        <v>46056</v>
      </c>
      <c r="I21921" t="s">
        <v>29289</v>
      </c>
      <c r="J21921" s="2">
        <v>46107</v>
      </c>
    </row>
    <row r="21922" spans="1:10">
      <c r="A21922">
        <v>23004</v>
      </c>
      <c r="B21922" t="str">
        <f>VLOOKUP(C21922,属性!A:E,2,FALSE)</f>
        <v>古茗</v>
      </c>
      <c r="C21922" t="s">
        <v>1857</v>
      </c>
      <c r="D21922" s="2">
        <f>VLOOKUP(C21922,属性!A:E,3,FALSE)</f>
        <v>46037</v>
      </c>
      <c r="E21922" s="2" t="str">
        <f>VLOOKUP(C21922,属性!A:E,4,FALSE)</f>
        <v>否</v>
      </c>
      <c r="F21922" t="s">
        <v>35282</v>
      </c>
      <c r="G21922" t="s">
        <v>35283</v>
      </c>
      <c r="H21922" s="2">
        <v>46056</v>
      </c>
      <c r="I21922" t="s">
        <v>46</v>
      </c>
      <c r="J21922" s="2">
        <v>46107</v>
      </c>
    </row>
    <row r="21923" spans="1:10">
      <c r="A21923">
        <v>23005</v>
      </c>
      <c r="B21923" t="str">
        <f>VLOOKUP(C21923,属性!A:E,2,FALSE)</f>
        <v>古茗</v>
      </c>
      <c r="C21923" t="s">
        <v>1857</v>
      </c>
      <c r="D21923" s="2">
        <f>VLOOKUP(C21923,属性!A:E,3,FALSE)</f>
        <v>46037</v>
      </c>
      <c r="E21923" s="2" t="str">
        <f>VLOOKUP(C21923,属性!A:E,4,FALSE)</f>
        <v>否</v>
      </c>
      <c r="F21923" t="s">
        <v>35284</v>
      </c>
      <c r="G21923" t="s">
        <v>35285</v>
      </c>
      <c r="H21923" s="2">
        <v>46056</v>
      </c>
      <c r="I21923" t="s">
        <v>73</v>
      </c>
      <c r="J21923" s="2">
        <v>46107</v>
      </c>
    </row>
    <row r="21924" spans="1:10">
      <c r="A21924">
        <v>23006</v>
      </c>
      <c r="B21924" t="str">
        <f>VLOOKUP(C21924,属性!A:E,2,FALSE)</f>
        <v>古茗</v>
      </c>
      <c r="C21924" t="s">
        <v>1857</v>
      </c>
      <c r="D21924" s="2">
        <f>VLOOKUP(C21924,属性!A:E,3,FALSE)</f>
        <v>46037</v>
      </c>
      <c r="E21924" s="2" t="str">
        <f>VLOOKUP(C21924,属性!A:E,4,FALSE)</f>
        <v>否</v>
      </c>
      <c r="F21924" t="s">
        <v>35286</v>
      </c>
      <c r="G21924" t="s">
        <v>35287</v>
      </c>
      <c r="H21924" s="2">
        <v>46056</v>
      </c>
      <c r="I21924" t="s">
        <v>41</v>
      </c>
      <c r="J21924" s="2">
        <v>46107</v>
      </c>
    </row>
    <row r="21925" spans="1:10">
      <c r="A21925">
        <v>23007</v>
      </c>
      <c r="B21925" t="str">
        <f>VLOOKUP(C21925,属性!A:E,2,FALSE)</f>
        <v>古茗</v>
      </c>
      <c r="C21925" t="s">
        <v>1857</v>
      </c>
      <c r="D21925" s="2">
        <f>VLOOKUP(C21925,属性!A:E,3,FALSE)</f>
        <v>46037</v>
      </c>
      <c r="E21925" s="2" t="str">
        <f>VLOOKUP(C21925,属性!A:E,4,FALSE)</f>
        <v>否</v>
      </c>
      <c r="F21925" t="s">
        <v>163</v>
      </c>
      <c r="G21925" t="s">
        <v>35288</v>
      </c>
      <c r="H21925" s="2">
        <v>46056</v>
      </c>
      <c r="I21925" t="s">
        <v>320</v>
      </c>
      <c r="J21925" s="2">
        <v>46107</v>
      </c>
    </row>
    <row r="21926" spans="1:10">
      <c r="A21926">
        <v>23008</v>
      </c>
      <c r="B21926" t="str">
        <f>VLOOKUP(C21926,属性!A:E,2,FALSE)</f>
        <v>古茗</v>
      </c>
      <c r="C21926" t="s">
        <v>1857</v>
      </c>
      <c r="D21926" s="2">
        <f>VLOOKUP(C21926,属性!A:E,3,FALSE)</f>
        <v>46037</v>
      </c>
      <c r="E21926" s="2" t="str">
        <f>VLOOKUP(C21926,属性!A:E,4,FALSE)</f>
        <v>否</v>
      </c>
      <c r="F21926" t="s">
        <v>35289</v>
      </c>
      <c r="G21926" t="s">
        <v>35290</v>
      </c>
      <c r="H21926" s="2">
        <v>46056</v>
      </c>
      <c r="I21926" t="s">
        <v>16</v>
      </c>
      <c r="J21926" s="2">
        <v>46107</v>
      </c>
    </row>
    <row r="21927" spans="1:10">
      <c r="A21927">
        <v>23009</v>
      </c>
      <c r="B21927" t="str">
        <f>VLOOKUP(C21927,属性!A:E,2,FALSE)</f>
        <v>古茗</v>
      </c>
      <c r="C21927" t="s">
        <v>1857</v>
      </c>
      <c r="D21927" s="2">
        <f>VLOOKUP(C21927,属性!A:E,3,FALSE)</f>
        <v>46037</v>
      </c>
      <c r="E21927" s="2" t="str">
        <f>VLOOKUP(C21927,属性!A:E,4,FALSE)</f>
        <v>否</v>
      </c>
      <c r="F21927" t="s">
        <v>35291</v>
      </c>
      <c r="G21927" t="s">
        <v>35292</v>
      </c>
      <c r="H21927" s="2">
        <v>46056</v>
      </c>
      <c r="I21927" t="s">
        <v>41</v>
      </c>
      <c r="J21927" s="2">
        <v>46107</v>
      </c>
    </row>
    <row r="21928" spans="1:10">
      <c r="A21928">
        <v>23010</v>
      </c>
      <c r="B21928" t="str">
        <f>VLOOKUP(C21928,属性!A:E,2,FALSE)</f>
        <v>古茗</v>
      </c>
      <c r="C21928" t="s">
        <v>1857</v>
      </c>
      <c r="D21928" s="2">
        <f>VLOOKUP(C21928,属性!A:E,3,FALSE)</f>
        <v>46037</v>
      </c>
      <c r="E21928" s="2" t="str">
        <f>VLOOKUP(C21928,属性!A:E,4,FALSE)</f>
        <v>否</v>
      </c>
      <c r="F21928" t="s">
        <v>35293</v>
      </c>
      <c r="G21928" t="s">
        <v>35294</v>
      </c>
      <c r="H21928" s="2">
        <v>46056</v>
      </c>
      <c r="I21928" t="s">
        <v>16</v>
      </c>
      <c r="J21928" s="2">
        <v>46107</v>
      </c>
    </row>
    <row r="21929" spans="1:10">
      <c r="A21929">
        <v>23011</v>
      </c>
      <c r="B21929" t="str">
        <f>VLOOKUP(C21929,属性!A:E,2,FALSE)</f>
        <v>古茗</v>
      </c>
      <c r="C21929" t="s">
        <v>1857</v>
      </c>
      <c r="D21929" s="2">
        <f>VLOOKUP(C21929,属性!A:E,3,FALSE)</f>
        <v>46037</v>
      </c>
      <c r="E21929" s="2" t="str">
        <f>VLOOKUP(C21929,属性!A:E,4,FALSE)</f>
        <v>否</v>
      </c>
      <c r="F21929" t="s">
        <v>35295</v>
      </c>
      <c r="G21929" t="s">
        <v>35296</v>
      </c>
      <c r="H21929" s="2">
        <v>46056</v>
      </c>
      <c r="I21929" t="s">
        <v>16</v>
      </c>
      <c r="J21929" s="2">
        <v>46107</v>
      </c>
    </row>
    <row r="21930" spans="1:10">
      <c r="A21930">
        <v>23012</v>
      </c>
      <c r="B21930" t="str">
        <f>VLOOKUP(C21930,属性!A:E,2,FALSE)</f>
        <v>古茗</v>
      </c>
      <c r="C21930" t="s">
        <v>1857</v>
      </c>
      <c r="D21930" s="2">
        <f>VLOOKUP(C21930,属性!A:E,3,FALSE)</f>
        <v>46037</v>
      </c>
      <c r="E21930" s="2" t="str">
        <f>VLOOKUP(C21930,属性!A:E,4,FALSE)</f>
        <v>否</v>
      </c>
      <c r="F21930" t="s">
        <v>35297</v>
      </c>
      <c r="G21930" t="s">
        <v>35298</v>
      </c>
      <c r="H21930" s="2">
        <v>46056</v>
      </c>
      <c r="I21930" t="s">
        <v>31</v>
      </c>
      <c r="J21930" s="2">
        <v>46107</v>
      </c>
    </row>
    <row r="21931" spans="1:10">
      <c r="A21931">
        <v>23013</v>
      </c>
      <c r="B21931" t="str">
        <f>VLOOKUP(C21931,属性!A:E,2,FALSE)</f>
        <v>古茗</v>
      </c>
      <c r="C21931" t="s">
        <v>1857</v>
      </c>
      <c r="D21931" s="2">
        <f>VLOOKUP(C21931,属性!A:E,3,FALSE)</f>
        <v>46037</v>
      </c>
      <c r="E21931" s="2" t="str">
        <f>VLOOKUP(C21931,属性!A:E,4,FALSE)</f>
        <v>否</v>
      </c>
      <c r="F21931" t="s">
        <v>35299</v>
      </c>
      <c r="G21931" t="s">
        <v>35300</v>
      </c>
      <c r="H21931" s="2">
        <v>46056</v>
      </c>
      <c r="I21931" t="s">
        <v>102</v>
      </c>
      <c r="J21931" s="2">
        <v>46107</v>
      </c>
    </row>
    <row r="21932" spans="1:10">
      <c r="A21932">
        <v>23014</v>
      </c>
      <c r="B21932" t="str">
        <f>VLOOKUP(C21932,属性!A:E,2,FALSE)</f>
        <v>古茗</v>
      </c>
      <c r="C21932" t="s">
        <v>1857</v>
      </c>
      <c r="D21932" s="2">
        <f>VLOOKUP(C21932,属性!A:E,3,FALSE)</f>
        <v>46037</v>
      </c>
      <c r="E21932" s="2" t="str">
        <f>VLOOKUP(C21932,属性!A:E,4,FALSE)</f>
        <v>否</v>
      </c>
      <c r="F21932" t="s">
        <v>35301</v>
      </c>
      <c r="G21932" t="s">
        <v>35302</v>
      </c>
      <c r="H21932" s="2">
        <v>46056</v>
      </c>
      <c r="I21932" t="s">
        <v>13</v>
      </c>
      <c r="J21932" s="2">
        <v>46107</v>
      </c>
    </row>
    <row r="21933" spans="1:10">
      <c r="A21933">
        <v>23015</v>
      </c>
      <c r="B21933" t="str">
        <f>VLOOKUP(C21933,属性!A:E,2,FALSE)</f>
        <v>古茗</v>
      </c>
      <c r="C21933" t="s">
        <v>1857</v>
      </c>
      <c r="D21933" s="2">
        <f>VLOOKUP(C21933,属性!A:E,3,FALSE)</f>
        <v>46037</v>
      </c>
      <c r="E21933" s="2" t="str">
        <f>VLOOKUP(C21933,属性!A:E,4,FALSE)</f>
        <v>否</v>
      </c>
      <c r="F21933" t="s">
        <v>35303</v>
      </c>
      <c r="G21933" t="s">
        <v>35304</v>
      </c>
      <c r="H21933" s="2">
        <v>46056</v>
      </c>
      <c r="I21933" t="s">
        <v>309</v>
      </c>
      <c r="J21933" s="2">
        <v>46107</v>
      </c>
    </row>
    <row r="21934" spans="1:10">
      <c r="A21934">
        <v>23016</v>
      </c>
      <c r="B21934" t="str">
        <f>VLOOKUP(C21934,属性!A:E,2,FALSE)</f>
        <v>古茗</v>
      </c>
      <c r="C21934" t="s">
        <v>1857</v>
      </c>
      <c r="D21934" s="2">
        <f>VLOOKUP(C21934,属性!A:E,3,FALSE)</f>
        <v>46037</v>
      </c>
      <c r="E21934" s="2" t="str">
        <f>VLOOKUP(C21934,属性!A:E,4,FALSE)</f>
        <v>否</v>
      </c>
      <c r="F21934" t="s">
        <v>35305</v>
      </c>
      <c r="G21934" t="s">
        <v>35306</v>
      </c>
      <c r="H21934" s="2">
        <v>46056</v>
      </c>
      <c r="I21934" t="s">
        <v>46</v>
      </c>
      <c r="J21934" s="2">
        <v>46107</v>
      </c>
    </row>
    <row r="21935" spans="1:10">
      <c r="A21935">
        <v>23017</v>
      </c>
      <c r="B21935" t="str">
        <f>VLOOKUP(C21935,属性!A:E,2,FALSE)</f>
        <v>古茗</v>
      </c>
      <c r="C21935" t="s">
        <v>1857</v>
      </c>
      <c r="D21935" s="2">
        <f>VLOOKUP(C21935,属性!A:E,3,FALSE)</f>
        <v>46037</v>
      </c>
      <c r="E21935" s="2" t="str">
        <f>VLOOKUP(C21935,属性!A:E,4,FALSE)</f>
        <v>否</v>
      </c>
      <c r="F21935" t="s">
        <v>35307</v>
      </c>
      <c r="G21935" t="s">
        <v>35308</v>
      </c>
      <c r="H21935" s="2">
        <v>46056</v>
      </c>
      <c r="I21935" t="s">
        <v>13</v>
      </c>
      <c r="J21935" s="2">
        <v>46107</v>
      </c>
    </row>
    <row r="21936" spans="1:10">
      <c r="A21936">
        <v>23018</v>
      </c>
      <c r="B21936" t="str">
        <f>VLOOKUP(C21936,属性!A:E,2,FALSE)</f>
        <v>古茗</v>
      </c>
      <c r="C21936" t="s">
        <v>1857</v>
      </c>
      <c r="D21936" s="2">
        <f>VLOOKUP(C21936,属性!A:E,3,FALSE)</f>
        <v>46037</v>
      </c>
      <c r="E21936" s="2" t="str">
        <f>VLOOKUP(C21936,属性!A:E,4,FALSE)</f>
        <v>否</v>
      </c>
      <c r="F21936" t="s">
        <v>35309</v>
      </c>
      <c r="G21936" t="s">
        <v>35310</v>
      </c>
      <c r="H21936" s="2">
        <v>46055</v>
      </c>
      <c r="I21936" t="s">
        <v>94</v>
      </c>
      <c r="J21936" s="2">
        <v>46107</v>
      </c>
    </row>
    <row r="21937" spans="1:10">
      <c r="A21937">
        <v>23019</v>
      </c>
      <c r="B21937" t="str">
        <f>VLOOKUP(C21937,属性!A:E,2,FALSE)</f>
        <v>古茗</v>
      </c>
      <c r="C21937" t="s">
        <v>1857</v>
      </c>
      <c r="D21937" s="2">
        <f>VLOOKUP(C21937,属性!A:E,3,FALSE)</f>
        <v>46037</v>
      </c>
      <c r="E21937" s="2" t="str">
        <f>VLOOKUP(C21937,属性!A:E,4,FALSE)</f>
        <v>否</v>
      </c>
      <c r="F21937" t="s">
        <v>35311</v>
      </c>
      <c r="G21937" t="s">
        <v>35312</v>
      </c>
      <c r="H21937" s="2">
        <v>46055</v>
      </c>
      <c r="I21937" t="s">
        <v>13</v>
      </c>
      <c r="J21937" s="2">
        <v>46107</v>
      </c>
    </row>
    <row r="21938" spans="1:10">
      <c r="A21938">
        <v>23020</v>
      </c>
      <c r="B21938" t="str">
        <f>VLOOKUP(C21938,属性!A:E,2,FALSE)</f>
        <v>古茗</v>
      </c>
      <c r="C21938" t="s">
        <v>1857</v>
      </c>
      <c r="D21938" s="2">
        <f>VLOOKUP(C21938,属性!A:E,3,FALSE)</f>
        <v>46037</v>
      </c>
      <c r="E21938" s="2" t="str">
        <f>VLOOKUP(C21938,属性!A:E,4,FALSE)</f>
        <v>否</v>
      </c>
      <c r="F21938" t="s">
        <v>35313</v>
      </c>
      <c r="G21938" t="s">
        <v>35314</v>
      </c>
      <c r="H21938" s="2">
        <v>46055</v>
      </c>
      <c r="I21938" t="s">
        <v>13</v>
      </c>
      <c r="J21938" s="2">
        <v>46107</v>
      </c>
    </row>
    <row r="21939" spans="1:10">
      <c r="A21939">
        <v>23021</v>
      </c>
      <c r="B21939" t="str">
        <f>VLOOKUP(C21939,属性!A:E,2,FALSE)</f>
        <v>古茗</v>
      </c>
      <c r="C21939" t="s">
        <v>1857</v>
      </c>
      <c r="D21939" s="2">
        <f>VLOOKUP(C21939,属性!A:E,3,FALSE)</f>
        <v>46037</v>
      </c>
      <c r="E21939" s="2" t="str">
        <f>VLOOKUP(C21939,属性!A:E,4,FALSE)</f>
        <v>否</v>
      </c>
      <c r="F21939" t="s">
        <v>35315</v>
      </c>
      <c r="G21939" t="s">
        <v>1537</v>
      </c>
      <c r="H21939" s="2">
        <v>46055</v>
      </c>
      <c r="I21939" t="s">
        <v>73</v>
      </c>
      <c r="J21939" s="2">
        <v>46107</v>
      </c>
    </row>
    <row r="21940" spans="1:10">
      <c r="A21940">
        <v>23022</v>
      </c>
      <c r="B21940" t="str">
        <f>VLOOKUP(C21940,属性!A:E,2,FALSE)</f>
        <v>古茗</v>
      </c>
      <c r="C21940" t="s">
        <v>1857</v>
      </c>
      <c r="D21940" s="2">
        <f>VLOOKUP(C21940,属性!A:E,3,FALSE)</f>
        <v>46037</v>
      </c>
      <c r="E21940" s="2" t="str">
        <f>VLOOKUP(C21940,属性!A:E,4,FALSE)</f>
        <v>否</v>
      </c>
      <c r="F21940" t="s">
        <v>35316</v>
      </c>
      <c r="G21940" t="s">
        <v>35317</v>
      </c>
      <c r="H21940" s="2">
        <v>46055</v>
      </c>
      <c r="I21940" t="s">
        <v>31</v>
      </c>
      <c r="J21940" s="2">
        <v>46107</v>
      </c>
    </row>
    <row r="21941" spans="1:10">
      <c r="A21941">
        <v>23023</v>
      </c>
      <c r="B21941" t="str">
        <f>VLOOKUP(C21941,属性!A:E,2,FALSE)</f>
        <v>古茗</v>
      </c>
      <c r="C21941" t="s">
        <v>1857</v>
      </c>
      <c r="D21941" s="2">
        <f>VLOOKUP(C21941,属性!A:E,3,FALSE)</f>
        <v>46037</v>
      </c>
      <c r="E21941" s="2" t="str">
        <f>VLOOKUP(C21941,属性!A:E,4,FALSE)</f>
        <v>否</v>
      </c>
      <c r="F21941" t="s">
        <v>35318</v>
      </c>
      <c r="G21941" t="s">
        <v>35319</v>
      </c>
      <c r="H21941" s="2">
        <v>46055</v>
      </c>
      <c r="I21941" t="s">
        <v>102</v>
      </c>
      <c r="J21941" s="2">
        <v>46107</v>
      </c>
    </row>
    <row r="21942" spans="1:10">
      <c r="A21942">
        <v>23024</v>
      </c>
      <c r="B21942" t="str">
        <f>VLOOKUP(C21942,属性!A:E,2,FALSE)</f>
        <v>古茗</v>
      </c>
      <c r="C21942" t="s">
        <v>1857</v>
      </c>
      <c r="D21942" s="2">
        <f>VLOOKUP(C21942,属性!A:E,3,FALSE)</f>
        <v>46037</v>
      </c>
      <c r="E21942" s="2" t="str">
        <f>VLOOKUP(C21942,属性!A:E,4,FALSE)</f>
        <v>否</v>
      </c>
      <c r="F21942" t="s">
        <v>35320</v>
      </c>
      <c r="G21942" t="s">
        <v>35321</v>
      </c>
      <c r="H21942" s="2">
        <v>46055</v>
      </c>
      <c r="I21942" t="s">
        <v>16</v>
      </c>
      <c r="J21942" s="2">
        <v>46107</v>
      </c>
    </row>
    <row r="21943" spans="1:10">
      <c r="A21943">
        <v>23025</v>
      </c>
      <c r="B21943" t="str">
        <f>VLOOKUP(C21943,属性!A:E,2,FALSE)</f>
        <v>古茗</v>
      </c>
      <c r="C21943" t="s">
        <v>1857</v>
      </c>
      <c r="D21943" s="2">
        <f>VLOOKUP(C21943,属性!A:E,3,FALSE)</f>
        <v>46037</v>
      </c>
      <c r="E21943" s="2" t="str">
        <f>VLOOKUP(C21943,属性!A:E,4,FALSE)</f>
        <v>否</v>
      </c>
      <c r="F21943" t="s">
        <v>35322</v>
      </c>
      <c r="G21943" t="s">
        <v>35323</v>
      </c>
      <c r="H21943" s="2">
        <v>46055</v>
      </c>
      <c r="I21943" t="s">
        <v>13</v>
      </c>
      <c r="J21943" s="2">
        <v>46107</v>
      </c>
    </row>
    <row r="21944" spans="1:10">
      <c r="A21944">
        <v>23026</v>
      </c>
      <c r="B21944" t="str">
        <f>VLOOKUP(C21944,属性!A:E,2,FALSE)</f>
        <v>古茗</v>
      </c>
      <c r="C21944" t="s">
        <v>1857</v>
      </c>
      <c r="D21944" s="2">
        <f>VLOOKUP(C21944,属性!A:E,3,FALSE)</f>
        <v>46037</v>
      </c>
      <c r="E21944" s="2" t="str">
        <f>VLOOKUP(C21944,属性!A:E,4,FALSE)</f>
        <v>否</v>
      </c>
      <c r="F21944" t="s">
        <v>35324</v>
      </c>
      <c r="G21944" t="s">
        <v>35325</v>
      </c>
      <c r="H21944" s="2">
        <v>46055</v>
      </c>
      <c r="I21944" t="s">
        <v>62</v>
      </c>
      <c r="J21944" s="2">
        <v>46107</v>
      </c>
    </row>
    <row r="21945" spans="1:10">
      <c r="A21945">
        <v>23027</v>
      </c>
      <c r="B21945" t="str">
        <f>VLOOKUP(C21945,属性!A:E,2,FALSE)</f>
        <v>古茗</v>
      </c>
      <c r="C21945" t="s">
        <v>1857</v>
      </c>
      <c r="D21945" s="2">
        <f>VLOOKUP(C21945,属性!A:E,3,FALSE)</f>
        <v>46037</v>
      </c>
      <c r="E21945" s="2" t="str">
        <f>VLOOKUP(C21945,属性!A:E,4,FALSE)</f>
        <v>否</v>
      </c>
      <c r="F21945" t="s">
        <v>26961</v>
      </c>
      <c r="G21945" t="s">
        <v>30276</v>
      </c>
      <c r="H21945" s="2">
        <v>46055</v>
      </c>
      <c r="I21945" t="s">
        <v>94</v>
      </c>
      <c r="J21945" s="2">
        <v>46107</v>
      </c>
    </row>
    <row r="21946" spans="1:10">
      <c r="A21946">
        <v>23028</v>
      </c>
      <c r="B21946" t="str">
        <f>VLOOKUP(C21946,属性!A:E,2,FALSE)</f>
        <v>古茗</v>
      </c>
      <c r="C21946" t="s">
        <v>1857</v>
      </c>
      <c r="D21946" s="2">
        <f>VLOOKUP(C21946,属性!A:E,3,FALSE)</f>
        <v>46037</v>
      </c>
      <c r="E21946" s="2" t="str">
        <f>VLOOKUP(C21946,属性!A:E,4,FALSE)</f>
        <v>否</v>
      </c>
      <c r="F21946" t="s">
        <v>35326</v>
      </c>
      <c r="G21946" t="s">
        <v>3179</v>
      </c>
      <c r="H21946" s="2">
        <v>46055</v>
      </c>
      <c r="I21946" t="s">
        <v>13</v>
      </c>
      <c r="J21946" s="2">
        <v>46107</v>
      </c>
    </row>
    <row r="21947" spans="1:10">
      <c r="A21947">
        <v>23029</v>
      </c>
      <c r="B21947" t="str">
        <f>VLOOKUP(C21947,属性!A:E,2,FALSE)</f>
        <v>古茗</v>
      </c>
      <c r="C21947" t="s">
        <v>1857</v>
      </c>
      <c r="D21947" s="2">
        <f>VLOOKUP(C21947,属性!A:E,3,FALSE)</f>
        <v>46037</v>
      </c>
      <c r="E21947" s="2" t="str">
        <f>VLOOKUP(C21947,属性!A:E,4,FALSE)</f>
        <v>否</v>
      </c>
      <c r="F21947" t="s">
        <v>35327</v>
      </c>
      <c r="G21947" t="s">
        <v>35328</v>
      </c>
      <c r="H21947" s="2">
        <v>46055</v>
      </c>
      <c r="I21947" t="s">
        <v>320</v>
      </c>
      <c r="J21947" s="2">
        <v>46107</v>
      </c>
    </row>
    <row r="21948" spans="1:10">
      <c r="A21948">
        <v>23030</v>
      </c>
      <c r="B21948" t="str">
        <f>VLOOKUP(C21948,属性!A:E,2,FALSE)</f>
        <v>古茗</v>
      </c>
      <c r="C21948" t="s">
        <v>1857</v>
      </c>
      <c r="D21948" s="2">
        <f>VLOOKUP(C21948,属性!A:E,3,FALSE)</f>
        <v>46037</v>
      </c>
      <c r="E21948" s="2" t="str">
        <f>VLOOKUP(C21948,属性!A:E,4,FALSE)</f>
        <v>否</v>
      </c>
      <c r="F21948" t="s">
        <v>33981</v>
      </c>
      <c r="G21948" t="s">
        <v>35329</v>
      </c>
      <c r="H21948" s="2">
        <v>46055</v>
      </c>
      <c r="I21948" t="s">
        <v>73</v>
      </c>
      <c r="J21948" s="2">
        <v>46107</v>
      </c>
    </row>
    <row r="21949" spans="1:10">
      <c r="A21949">
        <v>23031</v>
      </c>
      <c r="B21949" t="str">
        <f>VLOOKUP(C21949,属性!A:E,2,FALSE)</f>
        <v>古茗</v>
      </c>
      <c r="C21949" t="s">
        <v>1857</v>
      </c>
      <c r="D21949" s="2">
        <f>VLOOKUP(C21949,属性!A:E,3,FALSE)</f>
        <v>46037</v>
      </c>
      <c r="E21949" s="2" t="str">
        <f>VLOOKUP(C21949,属性!A:E,4,FALSE)</f>
        <v>否</v>
      </c>
      <c r="F21949" t="s">
        <v>35330</v>
      </c>
      <c r="G21949" t="s">
        <v>35331</v>
      </c>
      <c r="H21949" s="2">
        <v>46055</v>
      </c>
      <c r="I21949" t="s">
        <v>13</v>
      </c>
      <c r="J21949" s="2">
        <v>46107</v>
      </c>
    </row>
    <row r="21950" spans="1:10">
      <c r="A21950">
        <v>23032</v>
      </c>
      <c r="B21950" t="str">
        <f>VLOOKUP(C21950,属性!A:E,2,FALSE)</f>
        <v>古茗</v>
      </c>
      <c r="C21950" t="s">
        <v>1857</v>
      </c>
      <c r="D21950" s="2">
        <f>VLOOKUP(C21950,属性!A:E,3,FALSE)</f>
        <v>46037</v>
      </c>
      <c r="E21950" s="2" t="str">
        <f>VLOOKUP(C21950,属性!A:E,4,FALSE)</f>
        <v>否</v>
      </c>
      <c r="F21950" t="s">
        <v>35332</v>
      </c>
      <c r="G21950" t="s">
        <v>35333</v>
      </c>
      <c r="H21950" s="2">
        <v>46055</v>
      </c>
      <c r="I21950" t="s">
        <v>46</v>
      </c>
      <c r="J21950" s="2">
        <v>46107</v>
      </c>
    </row>
    <row r="21951" spans="1:10">
      <c r="A21951">
        <v>23033</v>
      </c>
      <c r="B21951" t="str">
        <f>VLOOKUP(C21951,属性!A:E,2,FALSE)</f>
        <v>古茗</v>
      </c>
      <c r="C21951" t="s">
        <v>1857</v>
      </c>
      <c r="D21951" s="2">
        <f>VLOOKUP(C21951,属性!A:E,3,FALSE)</f>
        <v>46037</v>
      </c>
      <c r="E21951" s="2" t="str">
        <f>VLOOKUP(C21951,属性!A:E,4,FALSE)</f>
        <v>否</v>
      </c>
      <c r="F21951" t="s">
        <v>35334</v>
      </c>
      <c r="G21951" t="s">
        <v>35335</v>
      </c>
      <c r="H21951" s="2">
        <v>46055</v>
      </c>
      <c r="I21951" t="s">
        <v>13</v>
      </c>
      <c r="J21951" s="2">
        <v>46107</v>
      </c>
    </row>
    <row r="21952" spans="1:10">
      <c r="A21952">
        <v>23034</v>
      </c>
      <c r="B21952" t="str">
        <f>VLOOKUP(C21952,属性!A:E,2,FALSE)</f>
        <v>古茗</v>
      </c>
      <c r="C21952" t="s">
        <v>1857</v>
      </c>
      <c r="D21952" s="2">
        <f>VLOOKUP(C21952,属性!A:E,3,FALSE)</f>
        <v>46037</v>
      </c>
      <c r="E21952" s="2" t="str">
        <f>VLOOKUP(C21952,属性!A:E,4,FALSE)</f>
        <v>否</v>
      </c>
      <c r="F21952" t="s">
        <v>35336</v>
      </c>
      <c r="G21952" t="s">
        <v>35337</v>
      </c>
      <c r="H21952" s="2">
        <v>46055</v>
      </c>
      <c r="I21952" t="s">
        <v>46</v>
      </c>
      <c r="J21952" s="2">
        <v>46107</v>
      </c>
    </row>
    <row r="21953" spans="1:10">
      <c r="A21953">
        <v>23035</v>
      </c>
      <c r="B21953" t="str">
        <f>VLOOKUP(C21953,属性!A:E,2,FALSE)</f>
        <v>古茗</v>
      </c>
      <c r="C21953" t="s">
        <v>1857</v>
      </c>
      <c r="D21953" s="2">
        <f>VLOOKUP(C21953,属性!A:E,3,FALSE)</f>
        <v>46037</v>
      </c>
      <c r="E21953" s="2" t="str">
        <f>VLOOKUP(C21953,属性!A:E,4,FALSE)</f>
        <v>否</v>
      </c>
      <c r="F21953" t="s">
        <v>35338</v>
      </c>
      <c r="G21953" t="s">
        <v>35339</v>
      </c>
      <c r="H21953" s="2">
        <v>46055</v>
      </c>
      <c r="I21953" t="s">
        <v>173</v>
      </c>
      <c r="J21953" s="2">
        <v>46107</v>
      </c>
    </row>
    <row r="21954" spans="1:10">
      <c r="A21954">
        <v>23036</v>
      </c>
      <c r="B21954" t="str">
        <f>VLOOKUP(C21954,属性!A:E,2,FALSE)</f>
        <v>古茗</v>
      </c>
      <c r="C21954" t="s">
        <v>1857</v>
      </c>
      <c r="D21954" s="2">
        <f>VLOOKUP(C21954,属性!A:E,3,FALSE)</f>
        <v>46037</v>
      </c>
      <c r="E21954" s="2" t="str">
        <f>VLOOKUP(C21954,属性!A:E,4,FALSE)</f>
        <v>否</v>
      </c>
      <c r="F21954" t="s">
        <v>35340</v>
      </c>
      <c r="G21954" t="s">
        <v>35341</v>
      </c>
      <c r="H21954" s="2">
        <v>46055</v>
      </c>
      <c r="I21954" t="s">
        <v>31</v>
      </c>
      <c r="J21954" s="2">
        <v>46107</v>
      </c>
    </row>
    <row r="21955" spans="1:10">
      <c r="A21955">
        <v>23037</v>
      </c>
      <c r="B21955" t="str">
        <f>VLOOKUP(C21955,属性!A:E,2,FALSE)</f>
        <v>古茗</v>
      </c>
      <c r="C21955" t="s">
        <v>1857</v>
      </c>
      <c r="D21955" s="2">
        <f>VLOOKUP(C21955,属性!A:E,3,FALSE)</f>
        <v>46037</v>
      </c>
      <c r="E21955" s="2" t="str">
        <f>VLOOKUP(C21955,属性!A:E,4,FALSE)</f>
        <v>否</v>
      </c>
      <c r="F21955" t="s">
        <v>35342</v>
      </c>
      <c r="G21955" t="s">
        <v>35343</v>
      </c>
      <c r="H21955" s="2">
        <v>46055</v>
      </c>
      <c r="I21955" t="s">
        <v>13</v>
      </c>
      <c r="J21955" s="2">
        <v>46107</v>
      </c>
    </row>
    <row r="21956" spans="1:10">
      <c r="A21956">
        <v>23038</v>
      </c>
      <c r="B21956" t="str">
        <f>VLOOKUP(C21956,属性!A:E,2,FALSE)</f>
        <v>古茗</v>
      </c>
      <c r="C21956" t="s">
        <v>1857</v>
      </c>
      <c r="D21956" s="2">
        <f>VLOOKUP(C21956,属性!A:E,3,FALSE)</f>
        <v>46037</v>
      </c>
      <c r="E21956" s="2" t="str">
        <f>VLOOKUP(C21956,属性!A:E,4,FALSE)</f>
        <v>否</v>
      </c>
      <c r="F21956" t="s">
        <v>35344</v>
      </c>
      <c r="G21956" t="s">
        <v>35345</v>
      </c>
      <c r="H21956" s="2">
        <v>46055</v>
      </c>
      <c r="I21956" t="s">
        <v>46</v>
      </c>
      <c r="J21956" s="2">
        <v>46107</v>
      </c>
    </row>
    <row r="21957" spans="1:10">
      <c r="A21957">
        <v>23039</v>
      </c>
      <c r="B21957" t="str">
        <f>VLOOKUP(C21957,属性!A:E,2,FALSE)</f>
        <v>古茗</v>
      </c>
      <c r="C21957" t="s">
        <v>1857</v>
      </c>
      <c r="D21957" s="2">
        <f>VLOOKUP(C21957,属性!A:E,3,FALSE)</f>
        <v>46037</v>
      </c>
      <c r="E21957" s="2" t="str">
        <f>VLOOKUP(C21957,属性!A:E,4,FALSE)</f>
        <v>否</v>
      </c>
      <c r="F21957" t="s">
        <v>35346</v>
      </c>
      <c r="G21957" t="s">
        <v>35347</v>
      </c>
      <c r="H21957" s="2">
        <v>46055</v>
      </c>
      <c r="I21957" t="s">
        <v>13</v>
      </c>
      <c r="J21957" s="2">
        <v>46107</v>
      </c>
    </row>
    <row r="21958" spans="1:10">
      <c r="A21958">
        <v>23040</v>
      </c>
      <c r="B21958" t="str">
        <f>VLOOKUP(C21958,属性!A:E,2,FALSE)</f>
        <v>古茗</v>
      </c>
      <c r="C21958" t="s">
        <v>1857</v>
      </c>
      <c r="D21958" s="2">
        <f>VLOOKUP(C21958,属性!A:E,3,FALSE)</f>
        <v>46037</v>
      </c>
      <c r="E21958" s="2" t="str">
        <f>VLOOKUP(C21958,属性!A:E,4,FALSE)</f>
        <v>否</v>
      </c>
      <c r="F21958" t="s">
        <v>35348</v>
      </c>
      <c r="G21958" t="s">
        <v>35349</v>
      </c>
      <c r="H21958" s="2">
        <v>46055</v>
      </c>
      <c r="I21958" t="s">
        <v>16</v>
      </c>
      <c r="J21958" s="2">
        <v>46107</v>
      </c>
    </row>
    <row r="21959" spans="1:10">
      <c r="A21959">
        <v>23041</v>
      </c>
      <c r="B21959" t="str">
        <f>VLOOKUP(C21959,属性!A:E,2,FALSE)</f>
        <v>古茗</v>
      </c>
      <c r="C21959" t="s">
        <v>1857</v>
      </c>
      <c r="D21959" s="2">
        <f>VLOOKUP(C21959,属性!A:E,3,FALSE)</f>
        <v>46037</v>
      </c>
      <c r="E21959" s="2" t="str">
        <f>VLOOKUP(C21959,属性!A:E,4,FALSE)</f>
        <v>否</v>
      </c>
      <c r="F21959" t="s">
        <v>35350</v>
      </c>
      <c r="G21959" t="s">
        <v>35351</v>
      </c>
      <c r="H21959" s="2">
        <v>46055</v>
      </c>
      <c r="I21959" t="s">
        <v>26</v>
      </c>
      <c r="J21959" s="2">
        <v>46107</v>
      </c>
    </row>
    <row r="21960" spans="1:10">
      <c r="A21960">
        <v>23042</v>
      </c>
      <c r="B21960" t="str">
        <f>VLOOKUP(C21960,属性!A:E,2,FALSE)</f>
        <v>古茗</v>
      </c>
      <c r="C21960" t="s">
        <v>1857</v>
      </c>
      <c r="D21960" s="2">
        <f>VLOOKUP(C21960,属性!A:E,3,FALSE)</f>
        <v>46037</v>
      </c>
      <c r="E21960" s="2" t="str">
        <f>VLOOKUP(C21960,属性!A:E,4,FALSE)</f>
        <v>否</v>
      </c>
      <c r="F21960" t="s">
        <v>35352</v>
      </c>
      <c r="G21960" t="s">
        <v>35353</v>
      </c>
      <c r="H21960" s="2">
        <v>46055</v>
      </c>
      <c r="I21960" t="s">
        <v>102</v>
      </c>
      <c r="J21960" s="2">
        <v>46107</v>
      </c>
    </row>
    <row r="21961" spans="1:10">
      <c r="A21961">
        <v>23043</v>
      </c>
      <c r="B21961" t="str">
        <f>VLOOKUP(C21961,属性!A:E,2,FALSE)</f>
        <v>古茗</v>
      </c>
      <c r="C21961" t="s">
        <v>1857</v>
      </c>
      <c r="D21961" s="2">
        <f>VLOOKUP(C21961,属性!A:E,3,FALSE)</f>
        <v>46037</v>
      </c>
      <c r="E21961" s="2" t="str">
        <f>VLOOKUP(C21961,属性!A:E,4,FALSE)</f>
        <v>否</v>
      </c>
      <c r="F21961" t="s">
        <v>35354</v>
      </c>
      <c r="G21961" t="s">
        <v>35355</v>
      </c>
      <c r="H21961" s="2">
        <v>46055</v>
      </c>
      <c r="I21961" t="s">
        <v>31</v>
      </c>
      <c r="J21961" s="2">
        <v>46107</v>
      </c>
    </row>
    <row r="21962" spans="1:10">
      <c r="A21962">
        <v>23044</v>
      </c>
      <c r="B21962" t="str">
        <f>VLOOKUP(C21962,属性!A:E,2,FALSE)</f>
        <v>古茗</v>
      </c>
      <c r="C21962" t="s">
        <v>1857</v>
      </c>
      <c r="D21962" s="2">
        <f>VLOOKUP(C21962,属性!A:E,3,FALSE)</f>
        <v>46037</v>
      </c>
      <c r="E21962" s="2" t="str">
        <f>VLOOKUP(C21962,属性!A:E,4,FALSE)</f>
        <v>否</v>
      </c>
      <c r="F21962" t="s">
        <v>35356</v>
      </c>
      <c r="G21962" t="s">
        <v>35187</v>
      </c>
      <c r="H21962" s="2">
        <v>46055</v>
      </c>
      <c r="I21962" t="s">
        <v>13</v>
      </c>
      <c r="J21962" s="2">
        <v>46107</v>
      </c>
    </row>
    <row r="21963" spans="1:10">
      <c r="A21963">
        <v>23045</v>
      </c>
      <c r="B21963" t="str">
        <f>VLOOKUP(C21963,属性!A:E,2,FALSE)</f>
        <v>古茗</v>
      </c>
      <c r="C21963" t="s">
        <v>1857</v>
      </c>
      <c r="D21963" s="2">
        <f>VLOOKUP(C21963,属性!A:E,3,FALSE)</f>
        <v>46037</v>
      </c>
      <c r="E21963" s="2" t="str">
        <f>VLOOKUP(C21963,属性!A:E,4,FALSE)</f>
        <v>否</v>
      </c>
      <c r="F21963" t="s">
        <v>3259</v>
      </c>
      <c r="G21963" t="s">
        <v>35357</v>
      </c>
      <c r="H21963" s="2">
        <v>46055</v>
      </c>
      <c r="I21963" t="s">
        <v>46</v>
      </c>
      <c r="J21963" s="2">
        <v>46107</v>
      </c>
    </row>
    <row r="21964" spans="1:10">
      <c r="A21964">
        <v>23046</v>
      </c>
      <c r="B21964" t="str">
        <f>VLOOKUP(C21964,属性!A:E,2,FALSE)</f>
        <v>古茗</v>
      </c>
      <c r="C21964" t="s">
        <v>1857</v>
      </c>
      <c r="D21964" s="2">
        <f>VLOOKUP(C21964,属性!A:E,3,FALSE)</f>
        <v>46037</v>
      </c>
      <c r="E21964" s="2" t="str">
        <f>VLOOKUP(C21964,属性!A:E,4,FALSE)</f>
        <v>否</v>
      </c>
      <c r="F21964" t="s">
        <v>35358</v>
      </c>
      <c r="G21964" t="s">
        <v>35359</v>
      </c>
      <c r="H21964" s="2">
        <v>46055</v>
      </c>
      <c r="I21964" t="s">
        <v>46</v>
      </c>
      <c r="J21964" s="2">
        <v>46107</v>
      </c>
    </row>
    <row r="21965" spans="1:10">
      <c r="A21965">
        <v>23047</v>
      </c>
      <c r="B21965" t="str">
        <f>VLOOKUP(C21965,属性!A:E,2,FALSE)</f>
        <v>古茗</v>
      </c>
      <c r="C21965" t="s">
        <v>1857</v>
      </c>
      <c r="D21965" s="2">
        <f>VLOOKUP(C21965,属性!A:E,3,FALSE)</f>
        <v>46037</v>
      </c>
      <c r="E21965" s="2" t="str">
        <f>VLOOKUP(C21965,属性!A:E,4,FALSE)</f>
        <v>否</v>
      </c>
      <c r="F21965" t="s">
        <v>35360</v>
      </c>
      <c r="G21965" t="s">
        <v>35361</v>
      </c>
      <c r="H21965" s="2">
        <v>46055</v>
      </c>
      <c r="I21965" t="s">
        <v>320</v>
      </c>
      <c r="J21965" s="2">
        <v>46107</v>
      </c>
    </row>
    <row r="21966" spans="1:10">
      <c r="A21966">
        <v>23048</v>
      </c>
      <c r="B21966" t="str">
        <f>VLOOKUP(C21966,属性!A:E,2,FALSE)</f>
        <v>古茗</v>
      </c>
      <c r="C21966" t="s">
        <v>1857</v>
      </c>
      <c r="D21966" s="2">
        <f>VLOOKUP(C21966,属性!A:E,3,FALSE)</f>
        <v>46037</v>
      </c>
      <c r="E21966" s="2" t="str">
        <f>VLOOKUP(C21966,属性!A:E,4,FALSE)</f>
        <v>否</v>
      </c>
      <c r="F21966" t="s">
        <v>35362</v>
      </c>
      <c r="G21966" t="s">
        <v>35363</v>
      </c>
      <c r="H21966" s="2">
        <v>46055</v>
      </c>
      <c r="I21966" t="s">
        <v>133</v>
      </c>
      <c r="J21966" s="2">
        <v>46107</v>
      </c>
    </row>
    <row r="21967" spans="1:10">
      <c r="A21967">
        <v>23049</v>
      </c>
      <c r="B21967" t="str">
        <f>VLOOKUP(C21967,属性!A:E,2,FALSE)</f>
        <v>古茗</v>
      </c>
      <c r="C21967" t="s">
        <v>1857</v>
      </c>
      <c r="D21967" s="2">
        <f>VLOOKUP(C21967,属性!A:E,3,FALSE)</f>
        <v>46037</v>
      </c>
      <c r="E21967" s="2" t="str">
        <f>VLOOKUP(C21967,属性!A:E,4,FALSE)</f>
        <v>否</v>
      </c>
      <c r="F21967" t="s">
        <v>35364</v>
      </c>
      <c r="G21967" t="s">
        <v>35365</v>
      </c>
      <c r="H21967" s="2">
        <v>46055</v>
      </c>
      <c r="I21967" t="s">
        <v>303</v>
      </c>
      <c r="J21967" s="2">
        <v>46107</v>
      </c>
    </row>
    <row r="21968" spans="1:10">
      <c r="A21968">
        <v>23050</v>
      </c>
      <c r="B21968" t="str">
        <f>VLOOKUP(C21968,属性!A:E,2,FALSE)</f>
        <v>古茗</v>
      </c>
      <c r="C21968" t="s">
        <v>1857</v>
      </c>
      <c r="D21968" s="2">
        <f>VLOOKUP(C21968,属性!A:E,3,FALSE)</f>
        <v>46037</v>
      </c>
      <c r="E21968" s="2" t="str">
        <f>VLOOKUP(C21968,属性!A:E,4,FALSE)</f>
        <v>否</v>
      </c>
      <c r="F21968" t="s">
        <v>35366</v>
      </c>
      <c r="G21968" t="s">
        <v>35367</v>
      </c>
      <c r="H21968" s="2">
        <v>46055</v>
      </c>
      <c r="I21968" t="s">
        <v>46</v>
      </c>
      <c r="J21968" s="2">
        <v>46107</v>
      </c>
    </row>
    <row r="21969" spans="1:10">
      <c r="A21969">
        <v>23051</v>
      </c>
      <c r="B21969" t="str">
        <f>VLOOKUP(C21969,属性!A:E,2,FALSE)</f>
        <v>古茗</v>
      </c>
      <c r="C21969" t="s">
        <v>1857</v>
      </c>
      <c r="D21969" s="2">
        <f>VLOOKUP(C21969,属性!A:E,3,FALSE)</f>
        <v>46037</v>
      </c>
      <c r="E21969" s="2" t="str">
        <f>VLOOKUP(C21969,属性!A:E,4,FALSE)</f>
        <v>否</v>
      </c>
      <c r="F21969" t="s">
        <v>35368</v>
      </c>
      <c r="G21969" t="s">
        <v>35365</v>
      </c>
      <c r="H21969" s="2">
        <v>46055</v>
      </c>
      <c r="I21969" t="s">
        <v>13</v>
      </c>
      <c r="J21969" s="2">
        <v>46107</v>
      </c>
    </row>
    <row r="21970" spans="1:10">
      <c r="A21970">
        <v>23052</v>
      </c>
      <c r="B21970" t="str">
        <f>VLOOKUP(C21970,属性!A:E,2,FALSE)</f>
        <v>古茗</v>
      </c>
      <c r="C21970" t="s">
        <v>1857</v>
      </c>
      <c r="D21970" s="2">
        <f>VLOOKUP(C21970,属性!A:E,3,FALSE)</f>
        <v>46037</v>
      </c>
      <c r="E21970" s="2" t="str">
        <f>VLOOKUP(C21970,属性!A:E,4,FALSE)</f>
        <v>否</v>
      </c>
      <c r="F21970" t="s">
        <v>35369</v>
      </c>
      <c r="G21970" t="s">
        <v>35370</v>
      </c>
      <c r="H21970" s="2">
        <v>46055</v>
      </c>
      <c r="I21970" t="s">
        <v>865</v>
      </c>
      <c r="J21970" s="2">
        <v>46107</v>
      </c>
    </row>
    <row r="21971" spans="1:10">
      <c r="A21971">
        <v>23053</v>
      </c>
      <c r="B21971" t="str">
        <f>VLOOKUP(C21971,属性!A:E,2,FALSE)</f>
        <v>古茗</v>
      </c>
      <c r="C21971" t="s">
        <v>1857</v>
      </c>
      <c r="D21971" s="2">
        <f>VLOOKUP(C21971,属性!A:E,3,FALSE)</f>
        <v>46037</v>
      </c>
      <c r="E21971" s="2" t="str">
        <f>VLOOKUP(C21971,属性!A:E,4,FALSE)</f>
        <v>否</v>
      </c>
      <c r="F21971" t="s">
        <v>35369</v>
      </c>
      <c r="G21971" t="s">
        <v>35367</v>
      </c>
      <c r="H21971" s="2">
        <v>46055</v>
      </c>
      <c r="I21971" t="s">
        <v>865</v>
      </c>
      <c r="J21971" s="2">
        <v>46107</v>
      </c>
    </row>
    <row r="21972" spans="1:10">
      <c r="A21972">
        <v>23054</v>
      </c>
      <c r="B21972" t="str">
        <f>VLOOKUP(C21972,属性!A:E,2,FALSE)</f>
        <v>古茗</v>
      </c>
      <c r="C21972" t="s">
        <v>1857</v>
      </c>
      <c r="D21972" s="2">
        <f>VLOOKUP(C21972,属性!A:E,3,FALSE)</f>
        <v>46037</v>
      </c>
      <c r="E21972" s="2" t="str">
        <f>VLOOKUP(C21972,属性!A:E,4,FALSE)</f>
        <v>否</v>
      </c>
      <c r="F21972" t="s">
        <v>35371</v>
      </c>
      <c r="G21972" t="s">
        <v>35372</v>
      </c>
      <c r="H21972" s="2">
        <v>46057</v>
      </c>
      <c r="I21972" t="s">
        <v>73</v>
      </c>
      <c r="J21972" s="2">
        <v>46107</v>
      </c>
    </row>
    <row r="21973" spans="1:10">
      <c r="A21973">
        <v>23055</v>
      </c>
      <c r="B21973" t="str">
        <f>VLOOKUP(C21973,属性!A:E,2,FALSE)</f>
        <v>古茗</v>
      </c>
      <c r="C21973" t="s">
        <v>1857</v>
      </c>
      <c r="D21973" s="2">
        <f>VLOOKUP(C21973,属性!A:E,3,FALSE)</f>
        <v>46037</v>
      </c>
      <c r="E21973" s="2" t="str">
        <f>VLOOKUP(C21973,属性!A:E,4,FALSE)</f>
        <v>否</v>
      </c>
      <c r="F21973" t="s">
        <v>35373</v>
      </c>
      <c r="G21973" t="s">
        <v>35374</v>
      </c>
      <c r="H21973" s="2">
        <v>46060</v>
      </c>
      <c r="I21973" t="s">
        <v>229</v>
      </c>
      <c r="J21973" s="2">
        <v>46107</v>
      </c>
    </row>
    <row r="21974" spans="1:10">
      <c r="A21974">
        <v>23056</v>
      </c>
      <c r="B21974" t="str">
        <f>VLOOKUP(C21974,属性!A:E,2,FALSE)</f>
        <v>古茗</v>
      </c>
      <c r="C21974" t="s">
        <v>1857</v>
      </c>
      <c r="D21974" s="2">
        <f>VLOOKUP(C21974,属性!A:E,3,FALSE)</f>
        <v>46037</v>
      </c>
      <c r="E21974" s="2" t="str">
        <f>VLOOKUP(C21974,属性!A:E,4,FALSE)</f>
        <v>否</v>
      </c>
      <c r="F21974" t="s">
        <v>35375</v>
      </c>
      <c r="G21974" t="s">
        <v>35376</v>
      </c>
      <c r="H21974" s="2">
        <v>46060</v>
      </c>
      <c r="I21974" t="s">
        <v>320</v>
      </c>
      <c r="J21974" s="2">
        <v>46107</v>
      </c>
    </row>
    <row r="21975" spans="1:10">
      <c r="A21975">
        <v>23057</v>
      </c>
      <c r="B21975" t="str">
        <f>VLOOKUP(C21975,属性!A:E,2,FALSE)</f>
        <v>古茗</v>
      </c>
      <c r="C21975" t="s">
        <v>1857</v>
      </c>
      <c r="D21975" s="2">
        <f>VLOOKUP(C21975,属性!A:E,3,FALSE)</f>
        <v>46037</v>
      </c>
      <c r="E21975" s="2" t="str">
        <f>VLOOKUP(C21975,属性!A:E,4,FALSE)</f>
        <v>否</v>
      </c>
      <c r="F21975" t="s">
        <v>35377</v>
      </c>
      <c r="G21975" t="s">
        <v>35378</v>
      </c>
      <c r="H21975" s="2">
        <v>46059</v>
      </c>
      <c r="I21975" t="s">
        <v>13</v>
      </c>
      <c r="J21975" s="2">
        <v>46107</v>
      </c>
    </row>
    <row r="21976" spans="1:10">
      <c r="A21976">
        <v>23058</v>
      </c>
      <c r="B21976" t="str">
        <f>VLOOKUP(C21976,属性!A:E,2,FALSE)</f>
        <v>古茗</v>
      </c>
      <c r="C21976" t="s">
        <v>1857</v>
      </c>
      <c r="D21976" s="2">
        <f>VLOOKUP(C21976,属性!A:E,3,FALSE)</f>
        <v>46037</v>
      </c>
      <c r="E21976" s="2" t="str">
        <f>VLOOKUP(C21976,属性!A:E,4,FALSE)</f>
        <v>否</v>
      </c>
      <c r="F21976" t="s">
        <v>35379</v>
      </c>
      <c r="G21976" t="s">
        <v>10649</v>
      </c>
      <c r="H21976" s="2">
        <v>46058</v>
      </c>
      <c r="I21976" t="s">
        <v>78</v>
      </c>
      <c r="J21976" s="2">
        <v>46107</v>
      </c>
    </row>
    <row r="21977" spans="1:10">
      <c r="A21977">
        <v>23059</v>
      </c>
      <c r="B21977" t="str">
        <f>VLOOKUP(C21977,属性!A:E,2,FALSE)</f>
        <v>古茗</v>
      </c>
      <c r="C21977" t="s">
        <v>1857</v>
      </c>
      <c r="D21977" s="2">
        <f>VLOOKUP(C21977,属性!A:E,3,FALSE)</f>
        <v>46037</v>
      </c>
      <c r="E21977" s="2" t="str">
        <f>VLOOKUP(C21977,属性!A:E,4,FALSE)</f>
        <v>否</v>
      </c>
      <c r="F21977" t="s">
        <v>13173</v>
      </c>
      <c r="G21977" t="s">
        <v>35380</v>
      </c>
      <c r="H21977" s="2">
        <v>46056</v>
      </c>
      <c r="I21977" t="s">
        <v>73</v>
      </c>
      <c r="J21977" s="2">
        <v>46107</v>
      </c>
    </row>
    <row r="21978" spans="1:10">
      <c r="A21978">
        <v>23068</v>
      </c>
      <c r="B21978" t="str">
        <f>VLOOKUP(C21978,属性!A:E,2,FALSE)</f>
        <v>古茗</v>
      </c>
      <c r="C21978" t="s">
        <v>1857</v>
      </c>
      <c r="D21978" s="2">
        <f>VLOOKUP(C21978,属性!A:E,3,FALSE)</f>
        <v>46037</v>
      </c>
      <c r="E21978" s="2" t="str">
        <f>VLOOKUP(C21978,属性!A:E,4,FALSE)</f>
        <v>否</v>
      </c>
      <c r="F21978" t="s">
        <v>35381</v>
      </c>
      <c r="G21978" t="s">
        <v>35382</v>
      </c>
      <c r="H21978" s="2">
        <v>46056</v>
      </c>
      <c r="I21978" t="s">
        <v>99</v>
      </c>
      <c r="J21978" s="2">
        <v>46107</v>
      </c>
    </row>
    <row r="21979" spans="1:10">
      <c r="A21979">
        <v>23069</v>
      </c>
      <c r="B21979" t="str">
        <f>VLOOKUP(C21979,属性!A:E,2,FALSE)</f>
        <v>古茗</v>
      </c>
      <c r="C21979" t="s">
        <v>1857</v>
      </c>
      <c r="D21979" s="2">
        <f>VLOOKUP(C21979,属性!A:E,3,FALSE)</f>
        <v>46037</v>
      </c>
      <c r="E21979" s="2" t="str">
        <f>VLOOKUP(C21979,属性!A:E,4,FALSE)</f>
        <v>否</v>
      </c>
      <c r="F21979" t="s">
        <v>35383</v>
      </c>
      <c r="G21979" t="s">
        <v>35384</v>
      </c>
      <c r="H21979" s="2">
        <v>46052</v>
      </c>
      <c r="I21979" t="s">
        <v>65</v>
      </c>
      <c r="J21979" s="2">
        <v>46107</v>
      </c>
    </row>
    <row r="21980" spans="1:10">
      <c r="A21980">
        <v>23070</v>
      </c>
      <c r="B21980" t="str">
        <f>VLOOKUP(C21980,属性!A:E,2,FALSE)</f>
        <v>古茗</v>
      </c>
      <c r="C21980" t="s">
        <v>1857</v>
      </c>
      <c r="D21980" s="2">
        <f>VLOOKUP(C21980,属性!A:E,3,FALSE)</f>
        <v>46037</v>
      </c>
      <c r="E21980" s="2" t="str">
        <f>VLOOKUP(C21980,属性!A:E,4,FALSE)</f>
        <v>否</v>
      </c>
      <c r="F21980" t="s">
        <v>35383</v>
      </c>
      <c r="G21980" t="s">
        <v>35385</v>
      </c>
      <c r="H21980" s="2">
        <v>46052</v>
      </c>
      <c r="I21980" t="s">
        <v>65</v>
      </c>
      <c r="J21980" s="2">
        <v>46107</v>
      </c>
    </row>
    <row r="21981" spans="1:10">
      <c r="A21981">
        <v>23071</v>
      </c>
      <c r="B21981" t="str">
        <f>VLOOKUP(C21981,属性!A:E,2,FALSE)</f>
        <v>古茗</v>
      </c>
      <c r="C21981" t="s">
        <v>1857</v>
      </c>
      <c r="D21981" s="2">
        <f>VLOOKUP(C21981,属性!A:E,3,FALSE)</f>
        <v>46037</v>
      </c>
      <c r="E21981" s="2" t="str">
        <f>VLOOKUP(C21981,属性!A:E,4,FALSE)</f>
        <v>否</v>
      </c>
      <c r="F21981" t="s">
        <v>35002</v>
      </c>
      <c r="G21981" t="s">
        <v>35386</v>
      </c>
      <c r="H21981" s="2">
        <v>46063</v>
      </c>
      <c r="I21981" t="s">
        <v>13</v>
      </c>
      <c r="J21981" s="2">
        <v>46107</v>
      </c>
    </row>
    <row r="21982" spans="1:10">
      <c r="A21982">
        <v>23072</v>
      </c>
      <c r="B21982" t="str">
        <f>VLOOKUP(C21982,属性!A:E,2,FALSE)</f>
        <v>古茗</v>
      </c>
      <c r="C21982" t="s">
        <v>1857</v>
      </c>
      <c r="D21982" s="2">
        <f>VLOOKUP(C21982,属性!A:E,3,FALSE)</f>
        <v>46037</v>
      </c>
      <c r="E21982" s="2" t="str">
        <f>VLOOKUP(C21982,属性!A:E,4,FALSE)</f>
        <v>否</v>
      </c>
      <c r="F21982" t="s">
        <v>1912</v>
      </c>
      <c r="G21982" t="s">
        <v>35387</v>
      </c>
      <c r="H21982" s="2">
        <v>46065</v>
      </c>
      <c r="I21982" t="s">
        <v>320</v>
      </c>
      <c r="J21982" s="2">
        <v>46107</v>
      </c>
    </row>
    <row r="21983" spans="1:10">
      <c r="A21983">
        <v>23073</v>
      </c>
      <c r="B21983" t="str">
        <f>VLOOKUP(C21983,属性!A:E,2,FALSE)</f>
        <v>古茗</v>
      </c>
      <c r="C21983" t="s">
        <v>1857</v>
      </c>
      <c r="D21983" s="2">
        <f>VLOOKUP(C21983,属性!A:E,3,FALSE)</f>
        <v>46037</v>
      </c>
      <c r="E21983" s="2" t="str">
        <f>VLOOKUP(C21983,属性!A:E,4,FALSE)</f>
        <v>否</v>
      </c>
      <c r="F21983" t="s">
        <v>35388</v>
      </c>
      <c r="G21983" t="s">
        <v>35389</v>
      </c>
      <c r="H21983" s="2">
        <v>46066</v>
      </c>
      <c r="I21983" t="s">
        <v>46</v>
      </c>
      <c r="J21983" s="2">
        <v>46107</v>
      </c>
    </row>
    <row r="21984" spans="1:10">
      <c r="A21984">
        <v>23074</v>
      </c>
      <c r="B21984" t="str">
        <f>VLOOKUP(C21984,属性!A:E,2,FALSE)</f>
        <v>古茗</v>
      </c>
      <c r="C21984" t="s">
        <v>1857</v>
      </c>
      <c r="D21984" s="2">
        <f>VLOOKUP(C21984,属性!A:E,3,FALSE)</f>
        <v>46037</v>
      </c>
      <c r="E21984" s="2" t="str">
        <f>VLOOKUP(C21984,属性!A:E,4,FALSE)</f>
        <v>否</v>
      </c>
      <c r="F21984" t="s">
        <v>29800</v>
      </c>
      <c r="G21984" t="s">
        <v>35390</v>
      </c>
      <c r="H21984" s="2">
        <v>46066</v>
      </c>
      <c r="I21984" t="s">
        <v>16</v>
      </c>
      <c r="J21984" s="2">
        <v>46107</v>
      </c>
    </row>
    <row r="21985" spans="1:10">
      <c r="A21985">
        <v>23075</v>
      </c>
      <c r="B21985" t="str">
        <f>VLOOKUP(C21985,属性!A:E,2,FALSE)</f>
        <v>古茗</v>
      </c>
      <c r="C21985" t="s">
        <v>1857</v>
      </c>
      <c r="D21985" s="2">
        <f>VLOOKUP(C21985,属性!A:E,3,FALSE)</f>
        <v>46037</v>
      </c>
      <c r="E21985" s="2" t="str">
        <f>VLOOKUP(C21985,属性!A:E,4,FALSE)</f>
        <v>否</v>
      </c>
      <c r="F21985" t="s">
        <v>35391</v>
      </c>
      <c r="G21985" t="s">
        <v>1516</v>
      </c>
      <c r="H21985" s="2">
        <v>46068</v>
      </c>
      <c r="I21985" t="s">
        <v>73</v>
      </c>
      <c r="J21985" s="2">
        <v>46107</v>
      </c>
    </row>
    <row r="21986" spans="1:10">
      <c r="A21986">
        <v>23076</v>
      </c>
      <c r="B21986" t="str">
        <f>VLOOKUP(C21986,属性!A:E,2,FALSE)</f>
        <v>古茗</v>
      </c>
      <c r="C21986" t="s">
        <v>1857</v>
      </c>
      <c r="D21986" s="2">
        <f>VLOOKUP(C21986,属性!A:E,3,FALSE)</f>
        <v>46037</v>
      </c>
      <c r="E21986" s="2" t="str">
        <f>VLOOKUP(C21986,属性!A:E,4,FALSE)</f>
        <v>否</v>
      </c>
      <c r="F21986" t="s">
        <v>28932</v>
      </c>
      <c r="G21986" t="s">
        <v>35392</v>
      </c>
      <c r="H21986" s="2">
        <v>46066</v>
      </c>
      <c r="I21986" t="s">
        <v>46</v>
      </c>
      <c r="J21986" s="2">
        <v>46107</v>
      </c>
    </row>
    <row r="21987" spans="1:10">
      <c r="A21987">
        <v>23077</v>
      </c>
      <c r="B21987" t="str">
        <f>VLOOKUP(C21987,属性!A:E,2,FALSE)</f>
        <v>古茗</v>
      </c>
      <c r="C21987" t="s">
        <v>1857</v>
      </c>
      <c r="D21987" s="2">
        <f>VLOOKUP(C21987,属性!A:E,3,FALSE)</f>
        <v>46037</v>
      </c>
      <c r="E21987" s="2" t="str">
        <f>VLOOKUP(C21987,属性!A:E,4,FALSE)</f>
        <v>否</v>
      </c>
      <c r="F21987" t="s">
        <v>35391</v>
      </c>
      <c r="G21987" t="s">
        <v>35393</v>
      </c>
      <c r="H21987" s="2">
        <v>46068</v>
      </c>
      <c r="I21987" t="s">
        <v>73</v>
      </c>
      <c r="J21987" s="2">
        <v>46107</v>
      </c>
    </row>
    <row r="21988" spans="1:10">
      <c r="A21988">
        <v>23078</v>
      </c>
      <c r="B21988" t="str">
        <f>VLOOKUP(C21988,属性!A:E,2,FALSE)</f>
        <v>古茗</v>
      </c>
      <c r="C21988" t="s">
        <v>1857</v>
      </c>
      <c r="D21988" s="2">
        <f>VLOOKUP(C21988,属性!A:E,3,FALSE)</f>
        <v>46037</v>
      </c>
      <c r="E21988" s="2" t="str">
        <f>VLOOKUP(C21988,属性!A:E,4,FALSE)</f>
        <v>否</v>
      </c>
      <c r="F21988" t="s">
        <v>28939</v>
      </c>
      <c r="G21988" t="s">
        <v>35394</v>
      </c>
      <c r="H21988" s="2">
        <v>46066</v>
      </c>
      <c r="I21988" t="s">
        <v>13</v>
      </c>
      <c r="J21988" s="2">
        <v>46107</v>
      </c>
    </row>
    <row r="21989" spans="1:10">
      <c r="A21989">
        <v>23079</v>
      </c>
      <c r="B21989" t="str">
        <f>VLOOKUP(C21989,属性!A:E,2,FALSE)</f>
        <v>古茗</v>
      </c>
      <c r="C21989" t="s">
        <v>1857</v>
      </c>
      <c r="D21989" s="2">
        <f>VLOOKUP(C21989,属性!A:E,3,FALSE)</f>
        <v>46037</v>
      </c>
      <c r="E21989" s="2" t="str">
        <f>VLOOKUP(C21989,属性!A:E,4,FALSE)</f>
        <v>否</v>
      </c>
      <c r="F21989" t="s">
        <v>35395</v>
      </c>
      <c r="G21989" t="s">
        <v>35396</v>
      </c>
      <c r="H21989" s="2">
        <v>46076</v>
      </c>
      <c r="I21989" t="s">
        <v>320</v>
      </c>
      <c r="J21989" s="2">
        <v>46107</v>
      </c>
    </row>
    <row r="21990" spans="1:10">
      <c r="A21990">
        <v>23080</v>
      </c>
      <c r="B21990" t="str">
        <f>VLOOKUP(C21990,属性!A:E,2,FALSE)</f>
        <v>古茗</v>
      </c>
      <c r="C21990" t="s">
        <v>1857</v>
      </c>
      <c r="D21990" s="2">
        <f>VLOOKUP(C21990,属性!A:E,3,FALSE)</f>
        <v>46037</v>
      </c>
      <c r="E21990" s="2" t="str">
        <f>VLOOKUP(C21990,属性!A:E,4,FALSE)</f>
        <v>否</v>
      </c>
      <c r="F21990" t="s">
        <v>28939</v>
      </c>
      <c r="G21990" t="s">
        <v>35397</v>
      </c>
      <c r="H21990" s="2">
        <v>46082</v>
      </c>
      <c r="I21990" t="s">
        <v>31</v>
      </c>
      <c r="J21990" s="2">
        <v>46107</v>
      </c>
    </row>
    <row r="21991" spans="1:10">
      <c r="A21991">
        <v>23081</v>
      </c>
      <c r="B21991" t="str">
        <f>VLOOKUP(C21991,属性!A:E,2,FALSE)</f>
        <v>古茗</v>
      </c>
      <c r="C21991" t="s">
        <v>1857</v>
      </c>
      <c r="D21991" s="2">
        <f>VLOOKUP(C21991,属性!A:E,3,FALSE)</f>
        <v>46037</v>
      </c>
      <c r="E21991" s="2" t="str">
        <f>VLOOKUP(C21991,属性!A:E,4,FALSE)</f>
        <v>否</v>
      </c>
      <c r="F21991" t="s">
        <v>35398</v>
      </c>
      <c r="G21991" t="s">
        <v>35399</v>
      </c>
      <c r="H21991" s="2">
        <v>46083</v>
      </c>
      <c r="I21991" t="s">
        <v>41</v>
      </c>
      <c r="J21991" s="2">
        <v>46107</v>
      </c>
    </row>
    <row r="21992" spans="1:10">
      <c r="A21992">
        <v>23082</v>
      </c>
      <c r="B21992" t="str">
        <f>VLOOKUP(C21992,属性!A:E,2,FALSE)</f>
        <v>古茗</v>
      </c>
      <c r="C21992" t="s">
        <v>1857</v>
      </c>
      <c r="D21992" s="2">
        <f>VLOOKUP(C21992,属性!A:E,3,FALSE)</f>
        <v>46037</v>
      </c>
      <c r="E21992" s="2" t="str">
        <f>VLOOKUP(C21992,属性!A:E,4,FALSE)</f>
        <v>否</v>
      </c>
      <c r="F21992" t="s">
        <v>35400</v>
      </c>
      <c r="G21992" t="s">
        <v>35401</v>
      </c>
      <c r="H21992" s="2">
        <v>46053</v>
      </c>
      <c r="I21992" t="s">
        <v>99</v>
      </c>
      <c r="J21992" s="2">
        <v>46107</v>
      </c>
    </row>
    <row r="21993" spans="1:10">
      <c r="A21993">
        <v>23083</v>
      </c>
      <c r="B21993" t="str">
        <f>VLOOKUP(C21993,属性!A:E,2,FALSE)</f>
        <v>古茗</v>
      </c>
      <c r="C21993" t="s">
        <v>1857</v>
      </c>
      <c r="D21993" s="2">
        <f>VLOOKUP(C21993,属性!A:E,3,FALSE)</f>
        <v>46037</v>
      </c>
      <c r="E21993" s="2" t="str">
        <f>VLOOKUP(C21993,属性!A:E,4,FALSE)</f>
        <v>否</v>
      </c>
      <c r="F21993" t="s">
        <v>1867</v>
      </c>
      <c r="G21993" t="s">
        <v>35402</v>
      </c>
      <c r="H21993" s="2">
        <v>46056</v>
      </c>
      <c r="I21993" t="s">
        <v>46</v>
      </c>
      <c r="J21993" s="2">
        <v>46107</v>
      </c>
    </row>
    <row r="21994" spans="1:10">
      <c r="A21994">
        <v>23084</v>
      </c>
      <c r="B21994" t="str">
        <f>VLOOKUP(C21994,属性!A:E,2,FALSE)</f>
        <v>古茗</v>
      </c>
      <c r="C21994" t="s">
        <v>1857</v>
      </c>
      <c r="D21994" s="2">
        <f>VLOOKUP(C21994,属性!A:E,3,FALSE)</f>
        <v>46037</v>
      </c>
      <c r="E21994" s="2" t="str">
        <f>VLOOKUP(C21994,属性!A:E,4,FALSE)</f>
        <v>否</v>
      </c>
      <c r="F21994" t="s">
        <v>28869</v>
      </c>
      <c r="G21994" t="s">
        <v>35403</v>
      </c>
      <c r="H21994" s="2">
        <v>46093</v>
      </c>
      <c r="I21994" t="s">
        <v>16</v>
      </c>
      <c r="J21994" s="2">
        <v>46107</v>
      </c>
    </row>
    <row r="21995" spans="1:10">
      <c r="A21995">
        <v>23085</v>
      </c>
      <c r="B21995" t="str">
        <f>VLOOKUP(C21995,属性!A:E,2,FALSE)</f>
        <v>古茗</v>
      </c>
      <c r="C21995" t="s">
        <v>1857</v>
      </c>
      <c r="D21995" s="2">
        <f>VLOOKUP(C21995,属性!A:E,3,FALSE)</f>
        <v>46037</v>
      </c>
      <c r="E21995" s="2" t="str">
        <f>VLOOKUP(C21995,属性!A:E,4,FALSE)</f>
        <v>否</v>
      </c>
      <c r="F21995" t="s">
        <v>35404</v>
      </c>
      <c r="G21995" t="s">
        <v>17618</v>
      </c>
      <c r="H21995" s="2">
        <v>46085</v>
      </c>
      <c r="I21995" t="s">
        <v>31</v>
      </c>
      <c r="J21995" s="2">
        <v>46107</v>
      </c>
    </row>
    <row r="21996" spans="1:10">
      <c r="A21996">
        <v>23086</v>
      </c>
      <c r="B21996" t="str">
        <f>VLOOKUP(C21996,属性!A:E,2,FALSE)</f>
        <v>古茗</v>
      </c>
      <c r="C21996" t="s">
        <v>1857</v>
      </c>
      <c r="D21996" s="2">
        <f>VLOOKUP(C21996,属性!A:E,3,FALSE)</f>
        <v>46037</v>
      </c>
      <c r="E21996" s="2" t="str">
        <f>VLOOKUP(C21996,属性!A:E,4,FALSE)</f>
        <v>否</v>
      </c>
      <c r="F21996" t="s">
        <v>1867</v>
      </c>
      <c r="G21996" t="s">
        <v>35405</v>
      </c>
      <c r="H21996" s="2">
        <v>46056</v>
      </c>
      <c r="I21996" t="s">
        <v>46</v>
      </c>
      <c r="J21996" s="2">
        <v>46107</v>
      </c>
    </row>
    <row r="21997" spans="1:10">
      <c r="A21997">
        <v>23087</v>
      </c>
      <c r="B21997" t="str">
        <f>VLOOKUP(C21997,属性!A:E,2,FALSE)</f>
        <v>古茗</v>
      </c>
      <c r="C21997" t="s">
        <v>1857</v>
      </c>
      <c r="D21997" s="2">
        <f>VLOOKUP(C21997,属性!A:E,3,FALSE)</f>
        <v>46037</v>
      </c>
      <c r="E21997" s="2" t="str">
        <f>VLOOKUP(C21997,属性!A:E,4,FALSE)</f>
        <v>否</v>
      </c>
      <c r="F21997" t="s">
        <v>31465</v>
      </c>
      <c r="G21997" t="s">
        <v>35406</v>
      </c>
      <c r="H21997" s="2">
        <v>46066</v>
      </c>
      <c r="I21997" t="s">
        <v>320</v>
      </c>
      <c r="J21997" s="2">
        <v>46107</v>
      </c>
    </row>
    <row r="21998" spans="1:10">
      <c r="A21998">
        <v>23088</v>
      </c>
      <c r="B21998" t="str">
        <f>VLOOKUP(C21998,属性!A:E,2,FALSE)</f>
        <v>古茗</v>
      </c>
      <c r="C21998" t="s">
        <v>1857</v>
      </c>
      <c r="D21998" s="2">
        <f>VLOOKUP(C21998,属性!A:E,3,FALSE)</f>
        <v>46037</v>
      </c>
      <c r="E21998" s="2" t="str">
        <f>VLOOKUP(C21998,属性!A:E,4,FALSE)</f>
        <v>否</v>
      </c>
      <c r="F21998" t="s">
        <v>1882</v>
      </c>
      <c r="G21998" t="s">
        <v>2062</v>
      </c>
      <c r="H21998" s="2">
        <v>46054</v>
      </c>
      <c r="I21998" t="s">
        <v>46</v>
      </c>
      <c r="J21998" s="2">
        <v>46107</v>
      </c>
    </row>
    <row r="21999" spans="1:10">
      <c r="A21999">
        <v>23089</v>
      </c>
      <c r="B21999" t="str">
        <f>VLOOKUP(C21999,属性!A:E,2,FALSE)</f>
        <v>古茗</v>
      </c>
      <c r="C21999" t="s">
        <v>1857</v>
      </c>
      <c r="D21999" s="2">
        <f>VLOOKUP(C21999,属性!A:E,3,FALSE)</f>
        <v>46037</v>
      </c>
      <c r="E21999" s="2" t="str">
        <f>VLOOKUP(C21999,属性!A:E,4,FALSE)</f>
        <v>否</v>
      </c>
      <c r="F21999" t="s">
        <v>35407</v>
      </c>
      <c r="G21999" t="s">
        <v>33165</v>
      </c>
      <c r="H21999" s="2">
        <v>46064</v>
      </c>
      <c r="I21999" t="s">
        <v>73</v>
      </c>
      <c r="J21999" s="2">
        <v>46107</v>
      </c>
    </row>
    <row r="22000" spans="1:10">
      <c r="A22000">
        <v>23090</v>
      </c>
      <c r="B22000" t="str">
        <f>VLOOKUP(C22000,属性!A:E,2,FALSE)</f>
        <v>古茗</v>
      </c>
      <c r="C22000" t="s">
        <v>1857</v>
      </c>
      <c r="D22000" s="2">
        <f>VLOOKUP(C22000,属性!A:E,3,FALSE)</f>
        <v>46037</v>
      </c>
      <c r="E22000" s="2" t="str">
        <f>VLOOKUP(C22000,属性!A:E,4,FALSE)</f>
        <v>否</v>
      </c>
      <c r="F22000" t="s">
        <v>35408</v>
      </c>
      <c r="G22000" t="s">
        <v>17618</v>
      </c>
      <c r="H22000" s="2">
        <v>46077</v>
      </c>
      <c r="I22000" t="s">
        <v>38</v>
      </c>
      <c r="J22000" s="2">
        <v>46107</v>
      </c>
    </row>
    <row r="22001" spans="1:10">
      <c r="A22001">
        <v>23091</v>
      </c>
      <c r="B22001" t="str">
        <f>VLOOKUP(C22001,属性!A:E,2,FALSE)</f>
        <v>古茗</v>
      </c>
      <c r="C22001" t="s">
        <v>1857</v>
      </c>
      <c r="D22001" s="2">
        <f>VLOOKUP(C22001,属性!A:E,3,FALSE)</f>
        <v>46037</v>
      </c>
      <c r="E22001" s="2" t="str">
        <f>VLOOKUP(C22001,属性!A:E,4,FALSE)</f>
        <v>否</v>
      </c>
      <c r="F22001" t="s">
        <v>163</v>
      </c>
      <c r="G22001" t="s">
        <v>35409</v>
      </c>
      <c r="H22001" s="2">
        <v>46055</v>
      </c>
      <c r="I22001" t="s">
        <v>56</v>
      </c>
      <c r="J22001" s="2">
        <v>46107</v>
      </c>
    </row>
    <row r="22002" spans="1:10">
      <c r="A22002">
        <v>23092</v>
      </c>
      <c r="B22002" t="str">
        <f>VLOOKUP(C22002,属性!A:E,2,FALSE)</f>
        <v>古茗</v>
      </c>
      <c r="C22002" t="s">
        <v>1857</v>
      </c>
      <c r="D22002" s="2">
        <f>VLOOKUP(C22002,属性!A:E,3,FALSE)</f>
        <v>46037</v>
      </c>
      <c r="E22002" s="2" t="str">
        <f>VLOOKUP(C22002,属性!A:E,4,FALSE)</f>
        <v>否</v>
      </c>
      <c r="F22002" t="s">
        <v>29450</v>
      </c>
      <c r="G22002" t="s">
        <v>35410</v>
      </c>
      <c r="H22002" s="2">
        <v>46053</v>
      </c>
      <c r="I22002" t="s">
        <v>46</v>
      </c>
      <c r="J22002" s="2">
        <v>46107</v>
      </c>
    </row>
    <row r="22003" spans="1:10">
      <c r="A22003">
        <v>23093</v>
      </c>
      <c r="B22003" t="str">
        <f>VLOOKUP(C22003,属性!A:E,2,FALSE)</f>
        <v>古茗</v>
      </c>
      <c r="C22003" t="s">
        <v>1857</v>
      </c>
      <c r="D22003" s="2">
        <f>VLOOKUP(C22003,属性!A:E,3,FALSE)</f>
        <v>46037</v>
      </c>
      <c r="E22003" s="2" t="str">
        <f>VLOOKUP(C22003,属性!A:E,4,FALSE)</f>
        <v>否</v>
      </c>
      <c r="F22003" t="s">
        <v>35411</v>
      </c>
      <c r="G22003" t="s">
        <v>35412</v>
      </c>
      <c r="H22003" s="2">
        <v>46066</v>
      </c>
      <c r="I22003" t="s">
        <v>38</v>
      </c>
      <c r="J22003" s="2">
        <v>46107</v>
      </c>
    </row>
    <row r="22004" spans="1:10">
      <c r="A22004">
        <v>23094</v>
      </c>
      <c r="B22004" t="str">
        <f>VLOOKUP(C22004,属性!A:E,2,FALSE)</f>
        <v>古茗</v>
      </c>
      <c r="C22004" t="s">
        <v>1857</v>
      </c>
      <c r="D22004" s="2">
        <f>VLOOKUP(C22004,属性!A:E,3,FALSE)</f>
        <v>46037</v>
      </c>
      <c r="E22004" s="2" t="str">
        <f>VLOOKUP(C22004,属性!A:E,4,FALSE)</f>
        <v>否</v>
      </c>
      <c r="F22004" t="s">
        <v>35413</v>
      </c>
      <c r="G22004" t="s">
        <v>35414</v>
      </c>
      <c r="H22004" s="2">
        <v>46052</v>
      </c>
      <c r="I22004" t="s">
        <v>31</v>
      </c>
      <c r="J22004" s="2">
        <v>46107</v>
      </c>
    </row>
    <row r="22005" spans="1:10">
      <c r="A22005">
        <v>23095</v>
      </c>
      <c r="B22005" t="str">
        <f>VLOOKUP(C22005,属性!A:E,2,FALSE)</f>
        <v>古茗</v>
      </c>
      <c r="C22005" t="s">
        <v>1857</v>
      </c>
      <c r="D22005" s="2">
        <f>VLOOKUP(C22005,属性!A:E,3,FALSE)</f>
        <v>46037</v>
      </c>
      <c r="E22005" s="2" t="str">
        <f>VLOOKUP(C22005,属性!A:E,4,FALSE)</f>
        <v>否</v>
      </c>
      <c r="F22005" t="s">
        <v>1867</v>
      </c>
      <c r="G22005" t="s">
        <v>35415</v>
      </c>
      <c r="H22005" s="2">
        <v>46056</v>
      </c>
      <c r="I22005" t="s">
        <v>46</v>
      </c>
      <c r="J22005" s="2">
        <v>46107</v>
      </c>
    </row>
    <row r="22006" spans="1:10">
      <c r="A22006">
        <v>23096</v>
      </c>
      <c r="B22006" t="str">
        <f>VLOOKUP(C22006,属性!A:E,2,FALSE)</f>
        <v>古茗</v>
      </c>
      <c r="C22006" t="s">
        <v>1857</v>
      </c>
      <c r="D22006" s="2">
        <f>VLOOKUP(C22006,属性!A:E,3,FALSE)</f>
        <v>46037</v>
      </c>
      <c r="E22006" s="2" t="str">
        <f>VLOOKUP(C22006,属性!A:E,4,FALSE)</f>
        <v>否</v>
      </c>
      <c r="F22006" t="s">
        <v>35416</v>
      </c>
      <c r="G22006" t="s">
        <v>35417</v>
      </c>
      <c r="H22006" s="2">
        <v>46053</v>
      </c>
      <c r="I22006" t="s">
        <v>16</v>
      </c>
      <c r="J22006" s="2">
        <v>46107</v>
      </c>
    </row>
    <row r="22007" spans="1:10">
      <c r="A22007">
        <v>23097</v>
      </c>
      <c r="B22007" t="str">
        <f>VLOOKUP(C22007,属性!A:E,2,FALSE)</f>
        <v>古茗</v>
      </c>
      <c r="C22007" t="s">
        <v>1857</v>
      </c>
      <c r="D22007" s="2">
        <f>VLOOKUP(C22007,属性!A:E,3,FALSE)</f>
        <v>46037</v>
      </c>
      <c r="E22007" s="2" t="str">
        <f>VLOOKUP(C22007,属性!A:E,4,FALSE)</f>
        <v>否</v>
      </c>
      <c r="F22007" t="s">
        <v>35418</v>
      </c>
      <c r="G22007" t="s">
        <v>18158</v>
      </c>
      <c r="H22007" s="2">
        <v>46065</v>
      </c>
      <c r="I22007" t="s">
        <v>31</v>
      </c>
      <c r="J22007" s="2">
        <v>46107</v>
      </c>
    </row>
    <row r="22008" spans="1:10">
      <c r="A22008">
        <v>23098</v>
      </c>
      <c r="B22008" t="str">
        <f>VLOOKUP(C22008,属性!A:E,2,FALSE)</f>
        <v>古茗</v>
      </c>
      <c r="C22008" t="s">
        <v>1857</v>
      </c>
      <c r="D22008" s="2">
        <f>VLOOKUP(C22008,属性!A:E,3,FALSE)</f>
        <v>46037</v>
      </c>
      <c r="E22008" s="2" t="str">
        <f>VLOOKUP(C22008,属性!A:E,4,FALSE)</f>
        <v>否</v>
      </c>
      <c r="F22008" t="s">
        <v>35419</v>
      </c>
      <c r="G22008" t="s">
        <v>35420</v>
      </c>
      <c r="H22008" s="2">
        <v>46074</v>
      </c>
      <c r="I22008" t="s">
        <v>31</v>
      </c>
      <c r="J22008" s="2">
        <v>46107</v>
      </c>
    </row>
    <row r="22009" spans="1:10">
      <c r="A22009">
        <v>23099</v>
      </c>
      <c r="B22009" t="str">
        <f>VLOOKUP(C22009,属性!A:E,2,FALSE)</f>
        <v>古茗</v>
      </c>
      <c r="C22009" t="s">
        <v>1857</v>
      </c>
      <c r="D22009" s="2">
        <f>VLOOKUP(C22009,属性!A:E,3,FALSE)</f>
        <v>46037</v>
      </c>
      <c r="E22009" s="2" t="str">
        <f>VLOOKUP(C22009,属性!A:E,4,FALSE)</f>
        <v>否</v>
      </c>
      <c r="F22009" t="s">
        <v>163</v>
      </c>
      <c r="G22009" t="s">
        <v>9035</v>
      </c>
      <c r="H22009" s="2">
        <v>46052</v>
      </c>
      <c r="I22009" t="s">
        <v>13</v>
      </c>
      <c r="J22009" s="2">
        <v>46107</v>
      </c>
    </row>
    <row r="22010" spans="1:10">
      <c r="A22010">
        <v>23100</v>
      </c>
      <c r="B22010" t="str">
        <f>VLOOKUP(C22010,属性!A:E,2,FALSE)</f>
        <v>古茗</v>
      </c>
      <c r="C22010" t="s">
        <v>1857</v>
      </c>
      <c r="D22010" s="2">
        <f>VLOOKUP(C22010,属性!A:E,3,FALSE)</f>
        <v>46037</v>
      </c>
      <c r="E22010" s="2" t="str">
        <f>VLOOKUP(C22010,属性!A:E,4,FALSE)</f>
        <v>否</v>
      </c>
      <c r="F22010" t="s">
        <v>35421</v>
      </c>
      <c r="G22010" t="s">
        <v>9035</v>
      </c>
      <c r="H22010" s="2">
        <v>46065</v>
      </c>
      <c r="I22010" t="s">
        <v>31</v>
      </c>
      <c r="J22010" s="2">
        <v>46107</v>
      </c>
    </row>
    <row r="22011" spans="1:10">
      <c r="A22011">
        <v>23101</v>
      </c>
      <c r="B22011" t="str">
        <f>VLOOKUP(C22011,属性!A:E,2,FALSE)</f>
        <v>古茗</v>
      </c>
      <c r="C22011" t="s">
        <v>1857</v>
      </c>
      <c r="D22011" s="2">
        <f>VLOOKUP(C22011,属性!A:E,3,FALSE)</f>
        <v>46037</v>
      </c>
      <c r="E22011" s="2" t="str">
        <f>VLOOKUP(C22011,属性!A:E,4,FALSE)</f>
        <v>否</v>
      </c>
      <c r="F22011" t="s">
        <v>35422</v>
      </c>
      <c r="G22011" t="s">
        <v>35423</v>
      </c>
      <c r="H22011" s="2">
        <v>46064</v>
      </c>
      <c r="I22011" t="s">
        <v>46</v>
      </c>
      <c r="J22011" s="2">
        <v>46107</v>
      </c>
    </row>
    <row r="22012" spans="1:10">
      <c r="A22012">
        <v>23102</v>
      </c>
      <c r="B22012" t="str">
        <f>VLOOKUP(C22012,属性!A:E,2,FALSE)</f>
        <v>古茗</v>
      </c>
      <c r="C22012" t="s">
        <v>1857</v>
      </c>
      <c r="D22012" s="2">
        <f>VLOOKUP(C22012,属性!A:E,3,FALSE)</f>
        <v>46037</v>
      </c>
      <c r="E22012" s="2" t="str">
        <f>VLOOKUP(C22012,属性!A:E,4,FALSE)</f>
        <v>否</v>
      </c>
      <c r="F22012" t="s">
        <v>35424</v>
      </c>
      <c r="G22012" t="s">
        <v>35425</v>
      </c>
      <c r="H22012" s="2">
        <v>46053</v>
      </c>
      <c r="I22012" t="s">
        <v>26</v>
      </c>
      <c r="J22012" s="2">
        <v>46107</v>
      </c>
    </row>
    <row r="22013" spans="1:10">
      <c r="A22013">
        <v>23103</v>
      </c>
      <c r="B22013" t="str">
        <f>VLOOKUP(C22013,属性!A:E,2,FALSE)</f>
        <v>古茗</v>
      </c>
      <c r="C22013" t="s">
        <v>1857</v>
      </c>
      <c r="D22013" s="2">
        <f>VLOOKUP(C22013,属性!A:E,3,FALSE)</f>
        <v>46037</v>
      </c>
      <c r="E22013" s="2" t="str">
        <f>VLOOKUP(C22013,属性!A:E,4,FALSE)</f>
        <v>否</v>
      </c>
      <c r="F22013" t="s">
        <v>1867</v>
      </c>
      <c r="G22013" t="s">
        <v>35426</v>
      </c>
      <c r="H22013" s="2">
        <v>46056</v>
      </c>
      <c r="I22013" t="s">
        <v>46</v>
      </c>
      <c r="J22013" s="2">
        <v>46107</v>
      </c>
    </row>
    <row r="22014" spans="1:10">
      <c r="A22014">
        <v>23104</v>
      </c>
      <c r="B22014" t="str">
        <f>VLOOKUP(C22014,属性!A:E,2,FALSE)</f>
        <v>古茗</v>
      </c>
      <c r="C22014" t="s">
        <v>1857</v>
      </c>
      <c r="D22014" s="2">
        <f>VLOOKUP(C22014,属性!A:E,3,FALSE)</f>
        <v>46037</v>
      </c>
      <c r="E22014" s="2" t="str">
        <f>VLOOKUP(C22014,属性!A:E,4,FALSE)</f>
        <v>否</v>
      </c>
      <c r="F22014" t="s">
        <v>35427</v>
      </c>
      <c r="G22014" t="s">
        <v>2062</v>
      </c>
      <c r="H22014" s="2">
        <v>46064</v>
      </c>
      <c r="I22014" t="s">
        <v>46</v>
      </c>
      <c r="J22014" s="2">
        <v>46107</v>
      </c>
    </row>
    <row r="22015" spans="1:10">
      <c r="A22015">
        <v>23105</v>
      </c>
      <c r="B22015" t="str">
        <f>VLOOKUP(C22015,属性!A:E,2,FALSE)</f>
        <v>古茗</v>
      </c>
      <c r="C22015" t="s">
        <v>1857</v>
      </c>
      <c r="D22015" s="2">
        <f>VLOOKUP(C22015,属性!A:E,3,FALSE)</f>
        <v>46037</v>
      </c>
      <c r="E22015" s="2" t="str">
        <f>VLOOKUP(C22015,属性!A:E,4,FALSE)</f>
        <v>否</v>
      </c>
      <c r="F22015" t="s">
        <v>35428</v>
      </c>
      <c r="G22015" t="s">
        <v>35429</v>
      </c>
      <c r="H22015" s="2">
        <v>46068</v>
      </c>
      <c r="I22015" t="s">
        <v>31</v>
      </c>
      <c r="J22015" s="2">
        <v>46107</v>
      </c>
    </row>
    <row r="22016" spans="1:10">
      <c r="A22016">
        <v>23106</v>
      </c>
      <c r="B22016" t="str">
        <f>VLOOKUP(C22016,属性!A:E,2,FALSE)</f>
        <v>古茗</v>
      </c>
      <c r="C22016" t="s">
        <v>1857</v>
      </c>
      <c r="D22016" s="2">
        <f>VLOOKUP(C22016,属性!A:E,3,FALSE)</f>
        <v>46037</v>
      </c>
      <c r="E22016" s="2" t="str">
        <f>VLOOKUP(C22016,属性!A:E,4,FALSE)</f>
        <v>否</v>
      </c>
      <c r="F22016" t="s">
        <v>35430</v>
      </c>
      <c r="G22016" t="s">
        <v>33165</v>
      </c>
      <c r="H22016" s="2">
        <v>46064</v>
      </c>
      <c r="I22016" t="s">
        <v>46</v>
      </c>
      <c r="J22016" s="2">
        <v>46107</v>
      </c>
    </row>
    <row r="22017" spans="1:10">
      <c r="A22017">
        <v>23107</v>
      </c>
      <c r="B22017" t="str">
        <f>VLOOKUP(C22017,属性!A:E,2,FALSE)</f>
        <v>古茗</v>
      </c>
      <c r="C22017" t="s">
        <v>1857</v>
      </c>
      <c r="D22017" s="2">
        <f>VLOOKUP(C22017,属性!A:E,3,FALSE)</f>
        <v>46037</v>
      </c>
      <c r="E22017" s="2" t="str">
        <f>VLOOKUP(C22017,属性!A:E,4,FALSE)</f>
        <v>否</v>
      </c>
      <c r="F22017" t="s">
        <v>35431</v>
      </c>
      <c r="G22017" t="s">
        <v>35432</v>
      </c>
      <c r="H22017" s="2">
        <v>46065</v>
      </c>
      <c r="I22017" t="s">
        <v>62</v>
      </c>
      <c r="J22017" s="2">
        <v>46107</v>
      </c>
    </row>
    <row r="22018" spans="1:10">
      <c r="A22018">
        <v>23108</v>
      </c>
      <c r="B22018" t="str">
        <f>VLOOKUP(C22018,属性!A:E,2,FALSE)</f>
        <v>古茗</v>
      </c>
      <c r="C22018" t="s">
        <v>1857</v>
      </c>
      <c r="D22018" s="2">
        <f>VLOOKUP(C22018,属性!A:E,3,FALSE)</f>
        <v>46037</v>
      </c>
      <c r="E22018" s="2" t="str">
        <f>VLOOKUP(C22018,属性!A:E,4,FALSE)</f>
        <v>否</v>
      </c>
      <c r="F22018" t="s">
        <v>35433</v>
      </c>
      <c r="G22018" t="s">
        <v>35434</v>
      </c>
      <c r="H22018" s="2">
        <v>46069</v>
      </c>
      <c r="I22018" t="s">
        <v>31</v>
      </c>
      <c r="J22018" s="2">
        <v>46107</v>
      </c>
    </row>
    <row r="22019" spans="1:10">
      <c r="A22019">
        <v>23109</v>
      </c>
      <c r="B22019" t="str">
        <f>VLOOKUP(C22019,属性!A:E,2,FALSE)</f>
        <v>古茗</v>
      </c>
      <c r="C22019" t="s">
        <v>1857</v>
      </c>
      <c r="D22019" s="2">
        <f>VLOOKUP(C22019,属性!A:E,3,FALSE)</f>
        <v>46037</v>
      </c>
      <c r="E22019" s="2" t="str">
        <f>VLOOKUP(C22019,属性!A:E,4,FALSE)</f>
        <v>否</v>
      </c>
      <c r="F22019" t="s">
        <v>35435</v>
      </c>
      <c r="G22019" t="s">
        <v>35436</v>
      </c>
      <c r="H22019" s="2">
        <v>46064</v>
      </c>
      <c r="I22019" t="s">
        <v>46</v>
      </c>
      <c r="J22019" s="2">
        <v>46107</v>
      </c>
    </row>
    <row r="22020" spans="1:10">
      <c r="A22020">
        <v>23110</v>
      </c>
      <c r="B22020" t="str">
        <f>VLOOKUP(C22020,属性!A:E,2,FALSE)</f>
        <v>古茗</v>
      </c>
      <c r="C22020" t="s">
        <v>1857</v>
      </c>
      <c r="D22020" s="2">
        <f>VLOOKUP(C22020,属性!A:E,3,FALSE)</f>
        <v>46037</v>
      </c>
      <c r="E22020" s="2" t="str">
        <f>VLOOKUP(C22020,属性!A:E,4,FALSE)</f>
        <v>否</v>
      </c>
      <c r="F22020" t="s">
        <v>35437</v>
      </c>
      <c r="G22020" t="s">
        <v>35438</v>
      </c>
      <c r="H22020" s="2">
        <v>46069</v>
      </c>
      <c r="I22020" t="s">
        <v>31</v>
      </c>
      <c r="J22020" s="2">
        <v>46107</v>
      </c>
    </row>
    <row r="22021" spans="1:10">
      <c r="A22021">
        <v>23111</v>
      </c>
      <c r="B22021" t="str">
        <f>VLOOKUP(C22021,属性!A:E,2,FALSE)</f>
        <v>古茗</v>
      </c>
      <c r="C22021" t="s">
        <v>1857</v>
      </c>
      <c r="D22021" s="2">
        <f>VLOOKUP(C22021,属性!A:E,3,FALSE)</f>
        <v>46037</v>
      </c>
      <c r="E22021" s="2" t="str">
        <f>VLOOKUP(C22021,属性!A:E,4,FALSE)</f>
        <v>否</v>
      </c>
      <c r="F22021" t="s">
        <v>35439</v>
      </c>
      <c r="G22021" t="s">
        <v>2062</v>
      </c>
      <c r="H22021" s="2">
        <v>46054</v>
      </c>
      <c r="I22021" t="s">
        <v>38</v>
      </c>
      <c r="J22021" s="2">
        <v>46107</v>
      </c>
    </row>
    <row r="22022" spans="1:10">
      <c r="A22022">
        <v>23112</v>
      </c>
      <c r="B22022" t="str">
        <f>VLOOKUP(C22022,属性!A:E,2,FALSE)</f>
        <v>古茗</v>
      </c>
      <c r="C22022" t="s">
        <v>1857</v>
      </c>
      <c r="D22022" s="2">
        <f>VLOOKUP(C22022,属性!A:E,3,FALSE)</f>
        <v>46037</v>
      </c>
      <c r="E22022" s="2" t="str">
        <f>VLOOKUP(C22022,属性!A:E,4,FALSE)</f>
        <v>否</v>
      </c>
      <c r="F22022" t="s">
        <v>35440</v>
      </c>
      <c r="G22022" t="s">
        <v>35441</v>
      </c>
      <c r="H22022" s="2">
        <v>46064</v>
      </c>
      <c r="I22022" t="s">
        <v>16</v>
      </c>
      <c r="J22022" s="2">
        <v>46107</v>
      </c>
    </row>
    <row r="22023" spans="1:10">
      <c r="A22023">
        <v>23113</v>
      </c>
      <c r="B22023" t="str">
        <f>VLOOKUP(C22023,属性!A:E,2,FALSE)</f>
        <v>古茗</v>
      </c>
      <c r="C22023" t="s">
        <v>1857</v>
      </c>
      <c r="D22023" s="2">
        <f>VLOOKUP(C22023,属性!A:E,3,FALSE)</f>
        <v>46037</v>
      </c>
      <c r="E22023" s="2" t="str">
        <f>VLOOKUP(C22023,属性!A:E,4,FALSE)</f>
        <v>否</v>
      </c>
      <c r="F22023" t="s">
        <v>35442</v>
      </c>
      <c r="G22023" t="s">
        <v>35443</v>
      </c>
      <c r="H22023" s="2">
        <v>46065</v>
      </c>
      <c r="I22023" t="s">
        <v>31</v>
      </c>
      <c r="J22023" s="2">
        <v>46107</v>
      </c>
    </row>
    <row r="22024" spans="1:10">
      <c r="A22024">
        <v>23114</v>
      </c>
      <c r="B22024" t="str">
        <f>VLOOKUP(C22024,属性!A:E,2,FALSE)</f>
        <v>古茗</v>
      </c>
      <c r="C22024" t="s">
        <v>1857</v>
      </c>
      <c r="D22024" s="2">
        <f>VLOOKUP(C22024,属性!A:E,3,FALSE)</f>
        <v>46037</v>
      </c>
      <c r="E22024" s="2" t="str">
        <f>VLOOKUP(C22024,属性!A:E,4,FALSE)</f>
        <v>否</v>
      </c>
      <c r="F22024" t="s">
        <v>31465</v>
      </c>
      <c r="G22024" t="s">
        <v>32724</v>
      </c>
      <c r="H22024" s="2">
        <v>46066</v>
      </c>
      <c r="I22024" t="s">
        <v>320</v>
      </c>
      <c r="J22024" s="2">
        <v>46107</v>
      </c>
    </row>
    <row r="22025" spans="1:10">
      <c r="A22025">
        <v>23115</v>
      </c>
      <c r="B22025" t="str">
        <f>VLOOKUP(C22025,属性!A:E,2,FALSE)</f>
        <v>古茗</v>
      </c>
      <c r="C22025" t="s">
        <v>1857</v>
      </c>
      <c r="D22025" s="2">
        <f>VLOOKUP(C22025,属性!A:E,3,FALSE)</f>
        <v>46037</v>
      </c>
      <c r="E22025" s="2" t="str">
        <f>VLOOKUP(C22025,属性!A:E,4,FALSE)</f>
        <v>否</v>
      </c>
      <c r="F22025" t="s">
        <v>35444</v>
      </c>
      <c r="G22025" t="s">
        <v>30944</v>
      </c>
      <c r="H22025" s="2">
        <v>46052</v>
      </c>
      <c r="I22025" t="s">
        <v>26</v>
      </c>
      <c r="J22025" s="2">
        <v>46107</v>
      </c>
    </row>
    <row r="22026" spans="1:10">
      <c r="A22026">
        <v>23116</v>
      </c>
      <c r="B22026" t="str">
        <f>VLOOKUP(C22026,属性!A:E,2,FALSE)</f>
        <v>古茗</v>
      </c>
      <c r="C22026" t="s">
        <v>1857</v>
      </c>
      <c r="D22026" s="2">
        <f>VLOOKUP(C22026,属性!A:E,3,FALSE)</f>
        <v>46037</v>
      </c>
      <c r="E22026" s="2" t="str">
        <f>VLOOKUP(C22026,属性!A:E,4,FALSE)</f>
        <v>否</v>
      </c>
      <c r="F22026" t="s">
        <v>35445</v>
      </c>
      <c r="G22026" t="s">
        <v>30944</v>
      </c>
      <c r="H22026" s="2">
        <v>46064</v>
      </c>
      <c r="I22026" t="s">
        <v>62</v>
      </c>
      <c r="J22026" s="2">
        <v>46107</v>
      </c>
    </row>
    <row r="22027" spans="1:10">
      <c r="A22027">
        <v>23117</v>
      </c>
      <c r="B22027" t="str">
        <f>VLOOKUP(C22027,属性!A:E,2,FALSE)</f>
        <v>古茗</v>
      </c>
      <c r="C22027" t="s">
        <v>1857</v>
      </c>
      <c r="D22027" s="2">
        <f>VLOOKUP(C22027,属性!A:E,3,FALSE)</f>
        <v>46037</v>
      </c>
      <c r="E22027" s="2" t="str">
        <f>VLOOKUP(C22027,属性!A:E,4,FALSE)</f>
        <v>否</v>
      </c>
      <c r="F22027" t="s">
        <v>35446</v>
      </c>
      <c r="G22027" t="s">
        <v>35447</v>
      </c>
      <c r="H22027" s="2">
        <v>46065</v>
      </c>
      <c r="I22027" t="s">
        <v>46</v>
      </c>
      <c r="J22027" s="2">
        <v>46107</v>
      </c>
    </row>
    <row r="22028" spans="1:10">
      <c r="A22028">
        <v>23118</v>
      </c>
      <c r="B22028" t="str">
        <f>VLOOKUP(C22028,属性!A:E,2,FALSE)</f>
        <v>古茗</v>
      </c>
      <c r="C22028" t="s">
        <v>1857</v>
      </c>
      <c r="D22028" s="2">
        <f>VLOOKUP(C22028,属性!A:E,3,FALSE)</f>
        <v>46037</v>
      </c>
      <c r="E22028" s="2" t="str">
        <f>VLOOKUP(C22028,属性!A:E,4,FALSE)</f>
        <v>否</v>
      </c>
      <c r="F22028" t="s">
        <v>35448</v>
      </c>
      <c r="G22028" t="s">
        <v>35449</v>
      </c>
      <c r="H22028" s="2">
        <v>46062</v>
      </c>
      <c r="I22028" t="s">
        <v>865</v>
      </c>
      <c r="J22028" s="2">
        <v>46107</v>
      </c>
    </row>
    <row r="22029" spans="1:10">
      <c r="A22029">
        <v>23119</v>
      </c>
      <c r="B22029" t="str">
        <f>VLOOKUP(C22029,属性!A:E,2,FALSE)</f>
        <v>古茗</v>
      </c>
      <c r="C22029" t="s">
        <v>1857</v>
      </c>
      <c r="D22029" s="2">
        <f>VLOOKUP(C22029,属性!A:E,3,FALSE)</f>
        <v>46037</v>
      </c>
      <c r="E22029" s="2" t="str">
        <f>VLOOKUP(C22029,属性!A:E,4,FALSE)</f>
        <v>否</v>
      </c>
      <c r="F22029" t="s">
        <v>35450</v>
      </c>
      <c r="G22029" t="s">
        <v>2062</v>
      </c>
      <c r="H22029" s="2">
        <v>46055</v>
      </c>
      <c r="I22029" t="s">
        <v>62</v>
      </c>
      <c r="J22029" s="2">
        <v>46107</v>
      </c>
    </row>
    <row r="22030" spans="1:10">
      <c r="A22030">
        <v>23120</v>
      </c>
      <c r="B22030" t="str">
        <f>VLOOKUP(C22030,属性!A:E,2,FALSE)</f>
        <v>古茗</v>
      </c>
      <c r="C22030" t="s">
        <v>1857</v>
      </c>
      <c r="D22030" s="2">
        <f>VLOOKUP(C22030,属性!A:E,3,FALSE)</f>
        <v>46037</v>
      </c>
      <c r="E22030" s="2" t="str">
        <f>VLOOKUP(C22030,属性!A:E,4,FALSE)</f>
        <v>否</v>
      </c>
      <c r="F22030" t="s">
        <v>35451</v>
      </c>
      <c r="G22030" t="s">
        <v>35452</v>
      </c>
      <c r="H22030" s="2">
        <v>46079</v>
      </c>
      <c r="I22030" t="s">
        <v>144</v>
      </c>
      <c r="J22030" s="2">
        <v>46107</v>
      </c>
    </row>
    <row r="22031" spans="1:10">
      <c r="A22031">
        <v>23121</v>
      </c>
      <c r="B22031" t="str">
        <f>VLOOKUP(C22031,属性!A:E,2,FALSE)</f>
        <v>古茗</v>
      </c>
      <c r="C22031" t="s">
        <v>1857</v>
      </c>
      <c r="D22031" s="2">
        <f>VLOOKUP(C22031,属性!A:E,3,FALSE)</f>
        <v>46037</v>
      </c>
      <c r="E22031" s="2" t="str">
        <f>VLOOKUP(C22031,属性!A:E,4,FALSE)</f>
        <v>否</v>
      </c>
      <c r="F22031" t="s">
        <v>7435</v>
      </c>
      <c r="G22031" t="s">
        <v>35453</v>
      </c>
      <c r="H22031" s="2">
        <v>46074</v>
      </c>
      <c r="I22031" t="s">
        <v>320</v>
      </c>
      <c r="J22031" s="2">
        <v>46107</v>
      </c>
    </row>
    <row r="22032" spans="1:10">
      <c r="A22032">
        <v>23122</v>
      </c>
      <c r="B22032" t="str">
        <f>VLOOKUP(C22032,属性!A:E,2,FALSE)</f>
        <v>古茗</v>
      </c>
      <c r="C22032" t="s">
        <v>1857</v>
      </c>
      <c r="D22032" s="2">
        <f>VLOOKUP(C22032,属性!A:E,3,FALSE)</f>
        <v>46037</v>
      </c>
      <c r="E22032" s="2" t="str">
        <f>VLOOKUP(C22032,属性!A:E,4,FALSE)</f>
        <v>否</v>
      </c>
      <c r="F22032" t="s">
        <v>35454</v>
      </c>
      <c r="G22032" t="s">
        <v>35455</v>
      </c>
      <c r="H22032" s="2">
        <v>46063</v>
      </c>
      <c r="I22032" t="s">
        <v>62</v>
      </c>
      <c r="J22032" s="2">
        <v>46107</v>
      </c>
    </row>
    <row r="22033" spans="1:10">
      <c r="A22033">
        <v>23123</v>
      </c>
      <c r="B22033" t="str">
        <f>VLOOKUP(C22033,属性!A:E,2,FALSE)</f>
        <v>古茗</v>
      </c>
      <c r="C22033" t="s">
        <v>1857</v>
      </c>
      <c r="D22033" s="2">
        <f>VLOOKUP(C22033,属性!A:E,3,FALSE)</f>
        <v>46037</v>
      </c>
      <c r="E22033" s="2" t="str">
        <f>VLOOKUP(C22033,属性!A:E,4,FALSE)</f>
        <v>否</v>
      </c>
      <c r="F22033" t="s">
        <v>35456</v>
      </c>
      <c r="G22033" t="s">
        <v>35457</v>
      </c>
      <c r="H22033" s="2">
        <v>46063</v>
      </c>
      <c r="I22033" t="s">
        <v>46</v>
      </c>
      <c r="J22033" s="2">
        <v>46107</v>
      </c>
    </row>
    <row r="22034" spans="1:10">
      <c r="A22034">
        <v>23124</v>
      </c>
      <c r="B22034" t="str">
        <f>VLOOKUP(C22034,属性!A:E,2,FALSE)</f>
        <v>古茗</v>
      </c>
      <c r="C22034" t="s">
        <v>1857</v>
      </c>
      <c r="D22034" s="2">
        <f>VLOOKUP(C22034,属性!A:E,3,FALSE)</f>
        <v>46037</v>
      </c>
      <c r="E22034" s="2" t="str">
        <f>VLOOKUP(C22034,属性!A:E,4,FALSE)</f>
        <v>否</v>
      </c>
      <c r="F22034" t="s">
        <v>35458</v>
      </c>
      <c r="G22034" t="s">
        <v>35459</v>
      </c>
      <c r="H22034" s="2">
        <v>46053</v>
      </c>
      <c r="I22034" t="s">
        <v>46</v>
      </c>
      <c r="J22034" s="2">
        <v>46107</v>
      </c>
    </row>
    <row r="22035" spans="1:10">
      <c r="A22035">
        <v>23125</v>
      </c>
      <c r="B22035" t="str">
        <f>VLOOKUP(C22035,属性!A:E,2,FALSE)</f>
        <v>古茗</v>
      </c>
      <c r="C22035" t="s">
        <v>1857</v>
      </c>
      <c r="D22035" s="2">
        <f>VLOOKUP(C22035,属性!A:E,3,FALSE)</f>
        <v>46037</v>
      </c>
      <c r="E22035" s="2" t="str">
        <f>VLOOKUP(C22035,属性!A:E,4,FALSE)</f>
        <v>否</v>
      </c>
      <c r="F22035" t="s">
        <v>35460</v>
      </c>
      <c r="G22035" t="s">
        <v>18481</v>
      </c>
      <c r="H22035" s="2">
        <v>46055</v>
      </c>
      <c r="I22035" t="s">
        <v>46</v>
      </c>
      <c r="J22035" s="2">
        <v>46107</v>
      </c>
    </row>
    <row r="22036" spans="1:10">
      <c r="A22036">
        <v>23126</v>
      </c>
      <c r="B22036" t="str">
        <f>VLOOKUP(C22036,属性!A:E,2,FALSE)</f>
        <v>古茗</v>
      </c>
      <c r="C22036" t="s">
        <v>1857</v>
      </c>
      <c r="D22036" s="2">
        <f>VLOOKUP(C22036,属性!A:E,3,FALSE)</f>
        <v>46037</v>
      </c>
      <c r="E22036" s="2" t="str">
        <f>VLOOKUP(C22036,属性!A:E,4,FALSE)</f>
        <v>否</v>
      </c>
      <c r="F22036" t="s">
        <v>1867</v>
      </c>
      <c r="G22036" t="s">
        <v>35461</v>
      </c>
      <c r="H22036" s="2">
        <v>46056</v>
      </c>
      <c r="I22036" t="s">
        <v>46</v>
      </c>
      <c r="J22036" s="2">
        <v>46107</v>
      </c>
    </row>
    <row r="22037" spans="1:10">
      <c r="A22037">
        <v>23127</v>
      </c>
      <c r="B22037" t="str">
        <f>VLOOKUP(C22037,属性!A:E,2,FALSE)</f>
        <v>古茗</v>
      </c>
      <c r="C22037" t="s">
        <v>1857</v>
      </c>
      <c r="D22037" s="2">
        <f>VLOOKUP(C22037,属性!A:E,3,FALSE)</f>
        <v>46037</v>
      </c>
      <c r="E22037" s="2" t="str">
        <f>VLOOKUP(C22037,属性!A:E,4,FALSE)</f>
        <v>否</v>
      </c>
      <c r="F22037" t="s">
        <v>10777</v>
      </c>
      <c r="G22037" t="s">
        <v>9035</v>
      </c>
      <c r="H22037" s="2">
        <v>46056</v>
      </c>
      <c r="I22037" t="s">
        <v>320</v>
      </c>
      <c r="J22037" s="2">
        <v>46107</v>
      </c>
    </row>
    <row r="22038" spans="1:10">
      <c r="A22038">
        <v>23128</v>
      </c>
      <c r="B22038" t="str">
        <f>VLOOKUP(C22038,属性!A:E,2,FALSE)</f>
        <v>古茗</v>
      </c>
      <c r="C22038" t="s">
        <v>1857</v>
      </c>
      <c r="D22038" s="2">
        <f>VLOOKUP(C22038,属性!A:E,3,FALSE)</f>
        <v>46037</v>
      </c>
      <c r="E22038" s="2" t="str">
        <f>VLOOKUP(C22038,属性!A:E,4,FALSE)</f>
        <v>否</v>
      </c>
      <c r="F22038" t="s">
        <v>35462</v>
      </c>
      <c r="G22038" t="s">
        <v>160</v>
      </c>
      <c r="H22038" s="2">
        <v>46065</v>
      </c>
      <c r="I22038" t="s">
        <v>16</v>
      </c>
      <c r="J22038" s="2">
        <v>46107</v>
      </c>
    </row>
    <row r="22039" spans="1:10">
      <c r="A22039">
        <v>23129</v>
      </c>
      <c r="B22039" t="str">
        <f>VLOOKUP(C22039,属性!A:E,2,FALSE)</f>
        <v>古茗</v>
      </c>
      <c r="C22039" t="s">
        <v>1857</v>
      </c>
      <c r="D22039" s="2">
        <f>VLOOKUP(C22039,属性!A:E,3,FALSE)</f>
        <v>46037</v>
      </c>
      <c r="E22039" s="2" t="str">
        <f>VLOOKUP(C22039,属性!A:E,4,FALSE)</f>
        <v>否</v>
      </c>
      <c r="F22039" t="s">
        <v>13600</v>
      </c>
      <c r="G22039" t="s">
        <v>30944</v>
      </c>
      <c r="H22039" s="2">
        <v>46064</v>
      </c>
      <c r="I22039" t="s">
        <v>41</v>
      </c>
      <c r="J22039" s="2">
        <v>46107</v>
      </c>
    </row>
    <row r="22040" spans="1:10">
      <c r="A22040">
        <v>23130</v>
      </c>
      <c r="B22040" t="str">
        <f>VLOOKUP(C22040,属性!A:E,2,FALSE)</f>
        <v>古茗</v>
      </c>
      <c r="C22040" t="s">
        <v>1857</v>
      </c>
      <c r="D22040" s="2">
        <f>VLOOKUP(C22040,属性!A:E,3,FALSE)</f>
        <v>46037</v>
      </c>
      <c r="E22040" s="2" t="str">
        <f>VLOOKUP(C22040,属性!A:E,4,FALSE)</f>
        <v>否</v>
      </c>
      <c r="F22040" t="s">
        <v>35463</v>
      </c>
      <c r="G22040" t="s">
        <v>30944</v>
      </c>
      <c r="H22040" s="2">
        <v>46063</v>
      </c>
      <c r="I22040" t="s">
        <v>41</v>
      </c>
      <c r="J22040" s="2">
        <v>46107</v>
      </c>
    </row>
    <row r="22041" spans="1:10">
      <c r="A22041">
        <v>23131</v>
      </c>
      <c r="B22041" t="str">
        <f>VLOOKUP(C22041,属性!A:E,2,FALSE)</f>
        <v>古茗</v>
      </c>
      <c r="C22041" t="s">
        <v>1857</v>
      </c>
      <c r="D22041" s="2">
        <f>VLOOKUP(C22041,属性!A:E,3,FALSE)</f>
        <v>46037</v>
      </c>
      <c r="E22041" s="2" t="str">
        <f>VLOOKUP(C22041,属性!A:E,4,FALSE)</f>
        <v>否</v>
      </c>
      <c r="F22041" t="s">
        <v>35464</v>
      </c>
      <c r="G22041" t="s">
        <v>35465</v>
      </c>
      <c r="H22041" s="2">
        <v>46063</v>
      </c>
      <c r="I22041" t="s">
        <v>41</v>
      </c>
      <c r="J22041" s="2">
        <v>46107</v>
      </c>
    </row>
    <row r="22042" spans="1:10">
      <c r="A22042">
        <v>23132</v>
      </c>
      <c r="B22042" t="str">
        <f>VLOOKUP(C22042,属性!A:E,2,FALSE)</f>
        <v>古茗</v>
      </c>
      <c r="C22042" t="s">
        <v>1857</v>
      </c>
      <c r="D22042" s="2">
        <f>VLOOKUP(C22042,属性!A:E,3,FALSE)</f>
        <v>46037</v>
      </c>
      <c r="E22042" s="2" t="str">
        <f>VLOOKUP(C22042,属性!A:E,4,FALSE)</f>
        <v>否</v>
      </c>
      <c r="F22042" t="s">
        <v>35466</v>
      </c>
      <c r="G22042" t="s">
        <v>35467</v>
      </c>
      <c r="H22042" s="2">
        <v>46062</v>
      </c>
      <c r="I22042" t="s">
        <v>144</v>
      </c>
      <c r="J22042" s="2">
        <v>46107</v>
      </c>
    </row>
    <row r="22043" spans="1:10">
      <c r="A22043">
        <v>23133</v>
      </c>
      <c r="B22043" t="str">
        <f>VLOOKUP(C22043,属性!A:E,2,FALSE)</f>
        <v>古茗</v>
      </c>
      <c r="C22043" t="s">
        <v>1857</v>
      </c>
      <c r="D22043" s="2">
        <f>VLOOKUP(C22043,属性!A:E,3,FALSE)</f>
        <v>46037</v>
      </c>
      <c r="E22043" s="2" t="str">
        <f>VLOOKUP(C22043,属性!A:E,4,FALSE)</f>
        <v>否</v>
      </c>
      <c r="F22043" t="s">
        <v>35468</v>
      </c>
      <c r="G22043" t="s">
        <v>35469</v>
      </c>
      <c r="H22043" s="2">
        <v>46062</v>
      </c>
      <c r="I22043" t="s">
        <v>13</v>
      </c>
      <c r="J22043" s="2">
        <v>46107</v>
      </c>
    </row>
    <row r="22044" spans="1:10">
      <c r="A22044">
        <v>23134</v>
      </c>
      <c r="B22044" t="str">
        <f>VLOOKUP(C22044,属性!A:E,2,FALSE)</f>
        <v>古茗</v>
      </c>
      <c r="C22044" t="s">
        <v>1857</v>
      </c>
      <c r="D22044" s="2">
        <f>VLOOKUP(C22044,属性!A:E,3,FALSE)</f>
        <v>46037</v>
      </c>
      <c r="E22044" s="2" t="str">
        <f>VLOOKUP(C22044,属性!A:E,4,FALSE)</f>
        <v>否</v>
      </c>
      <c r="F22044" t="s">
        <v>2278</v>
      </c>
      <c r="G22044" t="s">
        <v>35470</v>
      </c>
      <c r="H22044" s="2">
        <v>46062</v>
      </c>
      <c r="I22044" t="s">
        <v>62</v>
      </c>
      <c r="J22044" s="2">
        <v>46107</v>
      </c>
    </row>
    <row r="22045" spans="1:10">
      <c r="A22045">
        <v>23135</v>
      </c>
      <c r="B22045" t="str">
        <f>VLOOKUP(C22045,属性!A:E,2,FALSE)</f>
        <v>古茗</v>
      </c>
      <c r="C22045" t="s">
        <v>1857</v>
      </c>
      <c r="D22045" s="2">
        <f>VLOOKUP(C22045,属性!A:E,3,FALSE)</f>
        <v>46037</v>
      </c>
      <c r="E22045" s="2" t="str">
        <f>VLOOKUP(C22045,属性!A:E,4,FALSE)</f>
        <v>否</v>
      </c>
      <c r="F22045" t="s">
        <v>35471</v>
      </c>
      <c r="G22045" t="s">
        <v>2062</v>
      </c>
      <c r="H22045" s="2">
        <v>46061</v>
      </c>
      <c r="I22045" t="s">
        <v>46</v>
      </c>
      <c r="J22045" s="2">
        <v>46107</v>
      </c>
    </row>
    <row r="22046" spans="1:10">
      <c r="A22046">
        <v>23136</v>
      </c>
      <c r="B22046" t="str">
        <f>VLOOKUP(C22046,属性!A:E,2,FALSE)</f>
        <v>古茗</v>
      </c>
      <c r="C22046" t="s">
        <v>1857</v>
      </c>
      <c r="D22046" s="2">
        <f>VLOOKUP(C22046,属性!A:E,3,FALSE)</f>
        <v>46037</v>
      </c>
      <c r="E22046" s="2" t="str">
        <f>VLOOKUP(C22046,属性!A:E,4,FALSE)</f>
        <v>否</v>
      </c>
      <c r="F22046" t="s">
        <v>35472</v>
      </c>
      <c r="G22046" t="s">
        <v>35473</v>
      </c>
      <c r="H22046" s="2">
        <v>46061</v>
      </c>
      <c r="I22046" t="s">
        <v>65</v>
      </c>
      <c r="J22046" s="2">
        <v>46107</v>
      </c>
    </row>
    <row r="22047" spans="1:10">
      <c r="A22047">
        <v>23137</v>
      </c>
      <c r="B22047" t="str">
        <f>VLOOKUP(C22047,属性!A:E,2,FALSE)</f>
        <v>古茗</v>
      </c>
      <c r="C22047" t="s">
        <v>1857</v>
      </c>
      <c r="D22047" s="2">
        <f>VLOOKUP(C22047,属性!A:E,3,FALSE)</f>
        <v>46037</v>
      </c>
      <c r="E22047" s="2" t="str">
        <f>VLOOKUP(C22047,属性!A:E,4,FALSE)</f>
        <v>否</v>
      </c>
      <c r="F22047" t="s">
        <v>35474</v>
      </c>
      <c r="G22047" t="s">
        <v>2062</v>
      </c>
      <c r="H22047" s="2">
        <v>46061</v>
      </c>
      <c r="I22047" t="s">
        <v>46</v>
      </c>
      <c r="J22047" s="2">
        <v>46107</v>
      </c>
    </row>
    <row r="22048" spans="1:10">
      <c r="A22048">
        <v>23138</v>
      </c>
      <c r="B22048" t="str">
        <f>VLOOKUP(C22048,属性!A:E,2,FALSE)</f>
        <v>古茗</v>
      </c>
      <c r="C22048" t="s">
        <v>1857</v>
      </c>
      <c r="D22048" s="2">
        <f>VLOOKUP(C22048,属性!A:E,3,FALSE)</f>
        <v>46037</v>
      </c>
      <c r="E22048" s="2" t="str">
        <f>VLOOKUP(C22048,属性!A:E,4,FALSE)</f>
        <v>否</v>
      </c>
      <c r="F22048" t="s">
        <v>35475</v>
      </c>
      <c r="G22048" t="s">
        <v>9035</v>
      </c>
      <c r="H22048" s="2">
        <v>46061</v>
      </c>
      <c r="I22048" t="s">
        <v>31</v>
      </c>
      <c r="J22048" s="2">
        <v>46107</v>
      </c>
    </row>
    <row r="22049" spans="1:10">
      <c r="A22049">
        <v>23139</v>
      </c>
      <c r="B22049" t="str">
        <f>VLOOKUP(C22049,属性!A:E,2,FALSE)</f>
        <v>古茗</v>
      </c>
      <c r="C22049" t="s">
        <v>1857</v>
      </c>
      <c r="D22049" s="2">
        <f>VLOOKUP(C22049,属性!A:E,3,FALSE)</f>
        <v>46037</v>
      </c>
      <c r="E22049" s="2" t="str">
        <f>VLOOKUP(C22049,属性!A:E,4,FALSE)</f>
        <v>否</v>
      </c>
      <c r="F22049" t="s">
        <v>35476</v>
      </c>
      <c r="G22049" t="s">
        <v>35477</v>
      </c>
      <c r="H22049" s="2">
        <v>46061</v>
      </c>
      <c r="I22049" t="s">
        <v>31</v>
      </c>
      <c r="J22049" s="2">
        <v>46107</v>
      </c>
    </row>
    <row r="22050" spans="1:10">
      <c r="A22050">
        <v>23140</v>
      </c>
      <c r="B22050" t="str">
        <f>VLOOKUP(C22050,属性!A:E,2,FALSE)</f>
        <v>古茗</v>
      </c>
      <c r="C22050" t="s">
        <v>1857</v>
      </c>
      <c r="D22050" s="2">
        <f>VLOOKUP(C22050,属性!A:E,3,FALSE)</f>
        <v>46037</v>
      </c>
      <c r="E22050" s="2" t="str">
        <f>VLOOKUP(C22050,属性!A:E,4,FALSE)</f>
        <v>否</v>
      </c>
      <c r="F22050" t="s">
        <v>35478</v>
      </c>
      <c r="G22050" t="s">
        <v>2062</v>
      </c>
      <c r="H22050" s="2">
        <v>46060</v>
      </c>
      <c r="I22050" t="s">
        <v>99</v>
      </c>
      <c r="J22050" s="2">
        <v>46107</v>
      </c>
    </row>
    <row r="22051" spans="1:10">
      <c r="A22051">
        <v>23141</v>
      </c>
      <c r="B22051" t="str">
        <f>VLOOKUP(C22051,属性!A:E,2,FALSE)</f>
        <v>古茗</v>
      </c>
      <c r="C22051" t="s">
        <v>1857</v>
      </c>
      <c r="D22051" s="2">
        <f>VLOOKUP(C22051,属性!A:E,3,FALSE)</f>
        <v>46037</v>
      </c>
      <c r="E22051" s="2" t="str">
        <f>VLOOKUP(C22051,属性!A:E,4,FALSE)</f>
        <v>否</v>
      </c>
      <c r="F22051" t="s">
        <v>35479</v>
      </c>
      <c r="G22051" t="s">
        <v>35480</v>
      </c>
      <c r="H22051" s="2">
        <v>46060</v>
      </c>
      <c r="I22051" t="s">
        <v>41</v>
      </c>
      <c r="J22051" s="2">
        <v>46107</v>
      </c>
    </row>
    <row r="22052" spans="1:10">
      <c r="A22052">
        <v>23142</v>
      </c>
      <c r="B22052" t="str">
        <f>VLOOKUP(C22052,属性!A:E,2,FALSE)</f>
        <v>古茗</v>
      </c>
      <c r="C22052" t="s">
        <v>1857</v>
      </c>
      <c r="D22052" s="2">
        <f>VLOOKUP(C22052,属性!A:E,3,FALSE)</f>
        <v>46037</v>
      </c>
      <c r="E22052" s="2" t="str">
        <f>VLOOKUP(C22052,属性!A:E,4,FALSE)</f>
        <v>否</v>
      </c>
      <c r="F22052" t="s">
        <v>35481</v>
      </c>
      <c r="G22052" t="s">
        <v>35482</v>
      </c>
      <c r="H22052" s="2">
        <v>46060</v>
      </c>
      <c r="I22052" t="s">
        <v>13</v>
      </c>
      <c r="J22052" s="2">
        <v>46107</v>
      </c>
    </row>
    <row r="22053" spans="1:10">
      <c r="A22053">
        <v>23143</v>
      </c>
      <c r="B22053" t="str">
        <f>VLOOKUP(C22053,属性!A:E,2,FALSE)</f>
        <v>古茗</v>
      </c>
      <c r="C22053" t="s">
        <v>1857</v>
      </c>
      <c r="D22053" s="2">
        <f>VLOOKUP(C22053,属性!A:E,3,FALSE)</f>
        <v>46037</v>
      </c>
      <c r="E22053" s="2" t="str">
        <f>VLOOKUP(C22053,属性!A:E,4,FALSE)</f>
        <v>否</v>
      </c>
      <c r="F22053" t="s">
        <v>33444</v>
      </c>
      <c r="G22053" t="s">
        <v>35483</v>
      </c>
      <c r="H22053" s="2">
        <v>46060</v>
      </c>
      <c r="I22053" t="s">
        <v>46</v>
      </c>
      <c r="J22053" s="2">
        <v>46107</v>
      </c>
    </row>
    <row r="22054" spans="1:10">
      <c r="A22054">
        <v>23144</v>
      </c>
      <c r="B22054" t="str">
        <f>VLOOKUP(C22054,属性!A:E,2,FALSE)</f>
        <v>古茗</v>
      </c>
      <c r="C22054" t="s">
        <v>1857</v>
      </c>
      <c r="D22054" s="2">
        <f>VLOOKUP(C22054,属性!A:E,3,FALSE)</f>
        <v>46037</v>
      </c>
      <c r="E22054" s="2" t="str">
        <f>VLOOKUP(C22054,属性!A:E,4,FALSE)</f>
        <v>否</v>
      </c>
      <c r="F22054" t="s">
        <v>35484</v>
      </c>
      <c r="G22054" t="s">
        <v>30944</v>
      </c>
      <c r="H22054" s="2">
        <v>46059</v>
      </c>
      <c r="I22054" t="s">
        <v>41</v>
      </c>
      <c r="J22054" s="2">
        <v>46107</v>
      </c>
    </row>
    <row r="22055" spans="1:10">
      <c r="A22055">
        <v>23145</v>
      </c>
      <c r="B22055" t="str">
        <f>VLOOKUP(C22055,属性!A:E,2,FALSE)</f>
        <v>古茗</v>
      </c>
      <c r="C22055" t="s">
        <v>1857</v>
      </c>
      <c r="D22055" s="2">
        <f>VLOOKUP(C22055,属性!A:E,3,FALSE)</f>
        <v>46037</v>
      </c>
      <c r="E22055" s="2" t="str">
        <f>VLOOKUP(C22055,属性!A:E,4,FALSE)</f>
        <v>否</v>
      </c>
      <c r="F22055" t="s">
        <v>29883</v>
      </c>
      <c r="G22055" t="s">
        <v>35485</v>
      </c>
      <c r="H22055" s="2">
        <v>46059</v>
      </c>
      <c r="I22055" t="s">
        <v>13</v>
      </c>
      <c r="J22055" s="2">
        <v>46107</v>
      </c>
    </row>
    <row r="22056" spans="1:10">
      <c r="A22056">
        <v>23146</v>
      </c>
      <c r="B22056" t="str">
        <f>VLOOKUP(C22056,属性!A:E,2,FALSE)</f>
        <v>古茗</v>
      </c>
      <c r="C22056" t="s">
        <v>1857</v>
      </c>
      <c r="D22056" s="2">
        <f>VLOOKUP(C22056,属性!A:E,3,FALSE)</f>
        <v>46037</v>
      </c>
      <c r="E22056" s="2" t="str">
        <f>VLOOKUP(C22056,属性!A:E,4,FALSE)</f>
        <v>否</v>
      </c>
      <c r="F22056" t="s">
        <v>35486</v>
      </c>
      <c r="G22056" t="s">
        <v>30944</v>
      </c>
      <c r="H22056" s="2">
        <v>46059</v>
      </c>
      <c r="I22056" t="s">
        <v>62</v>
      </c>
      <c r="J22056" s="2">
        <v>46107</v>
      </c>
    </row>
    <row r="22057" spans="1:10">
      <c r="A22057">
        <v>23147</v>
      </c>
      <c r="B22057" t="str">
        <f>VLOOKUP(C22057,属性!A:E,2,FALSE)</f>
        <v>古茗</v>
      </c>
      <c r="C22057" t="s">
        <v>1857</v>
      </c>
      <c r="D22057" s="2">
        <f>VLOOKUP(C22057,属性!A:E,3,FALSE)</f>
        <v>46037</v>
      </c>
      <c r="E22057" s="2" t="str">
        <f>VLOOKUP(C22057,属性!A:E,4,FALSE)</f>
        <v>否</v>
      </c>
      <c r="F22057" t="s">
        <v>35487</v>
      </c>
      <c r="G22057" t="s">
        <v>35488</v>
      </c>
      <c r="H22057" s="2">
        <v>46059</v>
      </c>
      <c r="I22057" t="s">
        <v>16</v>
      </c>
      <c r="J22057" s="2">
        <v>46107</v>
      </c>
    </row>
    <row r="22058" spans="1:10">
      <c r="A22058">
        <v>23148</v>
      </c>
      <c r="B22058" t="str">
        <f>VLOOKUP(C22058,属性!A:E,2,FALSE)</f>
        <v>古茗</v>
      </c>
      <c r="C22058" t="s">
        <v>1857</v>
      </c>
      <c r="D22058" s="2">
        <f>VLOOKUP(C22058,属性!A:E,3,FALSE)</f>
        <v>46037</v>
      </c>
      <c r="E22058" s="2" t="str">
        <f>VLOOKUP(C22058,属性!A:E,4,FALSE)</f>
        <v>否</v>
      </c>
      <c r="F22058" t="s">
        <v>35489</v>
      </c>
      <c r="G22058" t="s">
        <v>9035</v>
      </c>
      <c r="H22058" s="2">
        <v>46059</v>
      </c>
      <c r="I22058" t="s">
        <v>13</v>
      </c>
      <c r="J22058" s="2">
        <v>46107</v>
      </c>
    </row>
    <row r="22059" spans="1:10">
      <c r="A22059">
        <v>23149</v>
      </c>
      <c r="B22059" t="str">
        <f>VLOOKUP(C22059,属性!A:E,2,FALSE)</f>
        <v>古茗</v>
      </c>
      <c r="C22059" t="s">
        <v>1857</v>
      </c>
      <c r="D22059" s="2">
        <f>VLOOKUP(C22059,属性!A:E,3,FALSE)</f>
        <v>46037</v>
      </c>
      <c r="E22059" s="2" t="str">
        <f>VLOOKUP(C22059,属性!A:E,4,FALSE)</f>
        <v>否</v>
      </c>
      <c r="F22059" t="s">
        <v>17521</v>
      </c>
      <c r="G22059" t="s">
        <v>35490</v>
      </c>
      <c r="H22059" s="2">
        <v>46058</v>
      </c>
      <c r="I22059" t="s">
        <v>62</v>
      </c>
      <c r="J22059" s="2">
        <v>46107</v>
      </c>
    </row>
    <row r="22060" spans="1:10">
      <c r="A22060">
        <v>23150</v>
      </c>
      <c r="B22060" t="str">
        <f>VLOOKUP(C22060,属性!A:E,2,FALSE)</f>
        <v>古茗</v>
      </c>
      <c r="C22060" t="s">
        <v>1857</v>
      </c>
      <c r="D22060" s="2">
        <f>VLOOKUP(C22060,属性!A:E,3,FALSE)</f>
        <v>46037</v>
      </c>
      <c r="E22060" s="2" t="str">
        <f>VLOOKUP(C22060,属性!A:E,4,FALSE)</f>
        <v>否</v>
      </c>
      <c r="F22060" t="s">
        <v>35491</v>
      </c>
      <c r="G22060" t="s">
        <v>9035</v>
      </c>
      <c r="H22060" s="2">
        <v>46058</v>
      </c>
      <c r="I22060" t="s">
        <v>31</v>
      </c>
      <c r="J22060" s="2">
        <v>46107</v>
      </c>
    </row>
    <row r="22061" spans="1:10">
      <c r="A22061">
        <v>23151</v>
      </c>
      <c r="B22061" t="str">
        <f>VLOOKUP(C22061,属性!A:E,2,FALSE)</f>
        <v>古茗</v>
      </c>
      <c r="C22061" t="s">
        <v>1857</v>
      </c>
      <c r="D22061" s="2">
        <f>VLOOKUP(C22061,属性!A:E,3,FALSE)</f>
        <v>46037</v>
      </c>
      <c r="E22061" s="2" t="str">
        <f>VLOOKUP(C22061,属性!A:E,4,FALSE)</f>
        <v>否</v>
      </c>
      <c r="F22061" t="s">
        <v>35492</v>
      </c>
      <c r="G22061" t="s">
        <v>9035</v>
      </c>
      <c r="H22061" s="2">
        <v>46058</v>
      </c>
      <c r="I22061" t="s">
        <v>13</v>
      </c>
      <c r="J22061" s="2">
        <v>46107</v>
      </c>
    </row>
    <row r="22062" spans="1:10">
      <c r="A22062">
        <v>23152</v>
      </c>
      <c r="B22062" t="str">
        <f>VLOOKUP(C22062,属性!A:E,2,FALSE)</f>
        <v>古茗</v>
      </c>
      <c r="C22062" t="s">
        <v>1857</v>
      </c>
      <c r="D22062" s="2">
        <f>VLOOKUP(C22062,属性!A:E,3,FALSE)</f>
        <v>46037</v>
      </c>
      <c r="E22062" s="2" t="str">
        <f>VLOOKUP(C22062,属性!A:E,4,FALSE)</f>
        <v>否</v>
      </c>
      <c r="F22062" t="s">
        <v>35493</v>
      </c>
      <c r="G22062" t="s">
        <v>30944</v>
      </c>
      <c r="H22062" s="2">
        <v>46058</v>
      </c>
      <c r="I22062" t="s">
        <v>31</v>
      </c>
      <c r="J22062" s="2">
        <v>46107</v>
      </c>
    </row>
    <row r="22063" spans="1:10">
      <c r="A22063">
        <v>23153</v>
      </c>
      <c r="B22063" t="str">
        <f>VLOOKUP(C22063,属性!A:E,2,FALSE)</f>
        <v>古茗</v>
      </c>
      <c r="C22063" t="s">
        <v>1857</v>
      </c>
      <c r="D22063" s="2">
        <f>VLOOKUP(C22063,属性!A:E,3,FALSE)</f>
        <v>46037</v>
      </c>
      <c r="E22063" s="2" t="str">
        <f>VLOOKUP(C22063,属性!A:E,4,FALSE)</f>
        <v>否</v>
      </c>
      <c r="F22063" t="s">
        <v>7295</v>
      </c>
      <c r="G22063" t="s">
        <v>18481</v>
      </c>
      <c r="H22063" s="2">
        <v>46058</v>
      </c>
      <c r="I22063" t="s">
        <v>320</v>
      </c>
      <c r="J22063" s="2">
        <v>46107</v>
      </c>
    </row>
    <row r="22064" spans="1:10">
      <c r="A22064">
        <v>23154</v>
      </c>
      <c r="B22064" t="str">
        <f>VLOOKUP(C22064,属性!A:E,2,FALSE)</f>
        <v>古茗</v>
      </c>
      <c r="C22064" t="s">
        <v>1857</v>
      </c>
      <c r="D22064" s="2">
        <f>VLOOKUP(C22064,属性!A:E,3,FALSE)</f>
        <v>46037</v>
      </c>
      <c r="E22064" s="2" t="str">
        <f>VLOOKUP(C22064,属性!A:E,4,FALSE)</f>
        <v>否</v>
      </c>
      <c r="F22064" t="s">
        <v>35494</v>
      </c>
      <c r="G22064" t="s">
        <v>30944</v>
      </c>
      <c r="H22064" s="2">
        <v>46058</v>
      </c>
      <c r="I22064" t="s">
        <v>46</v>
      </c>
      <c r="J22064" s="2">
        <v>46107</v>
      </c>
    </row>
    <row r="22065" spans="1:10">
      <c r="A22065">
        <v>23155</v>
      </c>
      <c r="B22065" t="str">
        <f>VLOOKUP(C22065,属性!A:E,2,FALSE)</f>
        <v>古茗</v>
      </c>
      <c r="C22065" t="s">
        <v>1857</v>
      </c>
      <c r="D22065" s="2">
        <f>VLOOKUP(C22065,属性!A:E,3,FALSE)</f>
        <v>46037</v>
      </c>
      <c r="E22065" s="2" t="str">
        <f>VLOOKUP(C22065,属性!A:E,4,FALSE)</f>
        <v>否</v>
      </c>
      <c r="F22065" t="s">
        <v>35495</v>
      </c>
      <c r="G22065" t="s">
        <v>35496</v>
      </c>
      <c r="H22065" s="2">
        <v>46058</v>
      </c>
      <c r="I22065" t="s">
        <v>16</v>
      </c>
      <c r="J22065" s="2">
        <v>46107</v>
      </c>
    </row>
    <row r="22066" spans="1:10">
      <c r="A22066">
        <v>23156</v>
      </c>
      <c r="B22066" t="str">
        <f>VLOOKUP(C22066,属性!A:E,2,FALSE)</f>
        <v>古茗</v>
      </c>
      <c r="C22066" t="s">
        <v>1857</v>
      </c>
      <c r="D22066" s="2">
        <f>VLOOKUP(C22066,属性!A:E,3,FALSE)</f>
        <v>46037</v>
      </c>
      <c r="E22066" s="2" t="str">
        <f>VLOOKUP(C22066,属性!A:E,4,FALSE)</f>
        <v>否</v>
      </c>
      <c r="F22066" t="s">
        <v>35497</v>
      </c>
      <c r="G22066" t="s">
        <v>35498</v>
      </c>
      <c r="H22066" s="2">
        <v>46058</v>
      </c>
      <c r="I22066" t="s">
        <v>31</v>
      </c>
      <c r="J22066" s="2">
        <v>46107</v>
      </c>
    </row>
    <row r="22067" spans="1:10">
      <c r="A22067">
        <v>23157</v>
      </c>
      <c r="B22067" t="str">
        <f>VLOOKUP(C22067,属性!A:E,2,FALSE)</f>
        <v>古茗</v>
      </c>
      <c r="C22067" t="s">
        <v>1857</v>
      </c>
      <c r="D22067" s="2">
        <f>VLOOKUP(C22067,属性!A:E,3,FALSE)</f>
        <v>46037</v>
      </c>
      <c r="E22067" s="2" t="str">
        <f>VLOOKUP(C22067,属性!A:E,4,FALSE)</f>
        <v>否</v>
      </c>
      <c r="F22067" t="s">
        <v>25678</v>
      </c>
      <c r="G22067" t="s">
        <v>35499</v>
      </c>
      <c r="H22067" s="2">
        <v>46058</v>
      </c>
      <c r="I22067" t="s">
        <v>31</v>
      </c>
      <c r="J22067" s="2">
        <v>46107</v>
      </c>
    </row>
    <row r="22068" spans="1:10">
      <c r="A22068">
        <v>23158</v>
      </c>
      <c r="B22068" t="str">
        <f>VLOOKUP(C22068,属性!A:E,2,FALSE)</f>
        <v>古茗</v>
      </c>
      <c r="C22068" t="s">
        <v>1857</v>
      </c>
      <c r="D22068" s="2">
        <f>VLOOKUP(C22068,属性!A:E,3,FALSE)</f>
        <v>46037</v>
      </c>
      <c r="E22068" s="2" t="str">
        <f>VLOOKUP(C22068,属性!A:E,4,FALSE)</f>
        <v>否</v>
      </c>
      <c r="F22068" t="s">
        <v>35500</v>
      </c>
      <c r="G22068" t="s">
        <v>35501</v>
      </c>
      <c r="H22068" s="2">
        <v>46058</v>
      </c>
      <c r="I22068" t="s">
        <v>173</v>
      </c>
      <c r="J22068" s="2">
        <v>46107</v>
      </c>
    </row>
    <row r="22069" spans="1:10">
      <c r="A22069">
        <v>23159</v>
      </c>
      <c r="B22069" t="str">
        <f>VLOOKUP(C22069,属性!A:E,2,FALSE)</f>
        <v>古茗</v>
      </c>
      <c r="C22069" t="s">
        <v>1857</v>
      </c>
      <c r="D22069" s="2">
        <f>VLOOKUP(C22069,属性!A:E,3,FALSE)</f>
        <v>46037</v>
      </c>
      <c r="E22069" s="2" t="str">
        <f>VLOOKUP(C22069,属性!A:E,4,FALSE)</f>
        <v>否</v>
      </c>
      <c r="F22069" t="s">
        <v>964</v>
      </c>
      <c r="G22069" t="s">
        <v>30944</v>
      </c>
      <c r="H22069" s="2">
        <v>46058</v>
      </c>
      <c r="I22069" t="s">
        <v>46</v>
      </c>
      <c r="J22069" s="2">
        <v>46107</v>
      </c>
    </row>
    <row r="22070" spans="1:10">
      <c r="A22070">
        <v>23160</v>
      </c>
      <c r="B22070" t="str">
        <f>VLOOKUP(C22070,属性!A:E,2,FALSE)</f>
        <v>古茗</v>
      </c>
      <c r="C22070" t="s">
        <v>1857</v>
      </c>
      <c r="D22070" s="2">
        <f>VLOOKUP(C22070,属性!A:E,3,FALSE)</f>
        <v>46037</v>
      </c>
      <c r="E22070" s="2" t="str">
        <f>VLOOKUP(C22070,属性!A:E,4,FALSE)</f>
        <v>否</v>
      </c>
      <c r="F22070" t="s">
        <v>35502</v>
      </c>
      <c r="G22070" t="s">
        <v>35503</v>
      </c>
      <c r="H22070" s="2">
        <v>46058</v>
      </c>
      <c r="I22070" t="s">
        <v>13</v>
      </c>
      <c r="J22070" s="2">
        <v>46107</v>
      </c>
    </row>
    <row r="22071" spans="1:10">
      <c r="A22071">
        <v>23161</v>
      </c>
      <c r="B22071" t="str">
        <f>VLOOKUP(C22071,属性!A:E,2,FALSE)</f>
        <v>古茗</v>
      </c>
      <c r="C22071" t="s">
        <v>1857</v>
      </c>
      <c r="D22071" s="2">
        <f>VLOOKUP(C22071,属性!A:E,3,FALSE)</f>
        <v>46037</v>
      </c>
      <c r="E22071" s="2" t="str">
        <f>VLOOKUP(C22071,属性!A:E,4,FALSE)</f>
        <v>否</v>
      </c>
      <c r="F22071" t="s">
        <v>13817</v>
      </c>
      <c r="G22071" t="s">
        <v>29724</v>
      </c>
      <c r="H22071" s="2">
        <v>46058</v>
      </c>
      <c r="I22071" t="s">
        <v>13</v>
      </c>
      <c r="J22071" s="2">
        <v>46107</v>
      </c>
    </row>
    <row r="22072" spans="1:10">
      <c r="A22072">
        <v>23162</v>
      </c>
      <c r="B22072" t="str">
        <f>VLOOKUP(C22072,属性!A:E,2,FALSE)</f>
        <v>古茗</v>
      </c>
      <c r="C22072" t="s">
        <v>1857</v>
      </c>
      <c r="D22072" s="2">
        <f>VLOOKUP(C22072,属性!A:E,3,FALSE)</f>
        <v>46037</v>
      </c>
      <c r="E22072" s="2" t="str">
        <f>VLOOKUP(C22072,属性!A:E,4,FALSE)</f>
        <v>否</v>
      </c>
      <c r="F22072" t="s">
        <v>35504</v>
      </c>
      <c r="G22072" t="s">
        <v>35505</v>
      </c>
      <c r="H22072" s="2">
        <v>46057</v>
      </c>
      <c r="I22072" t="s">
        <v>320</v>
      </c>
      <c r="J22072" s="2">
        <v>46107</v>
      </c>
    </row>
    <row r="22073" spans="1:10">
      <c r="A22073">
        <v>23163</v>
      </c>
      <c r="B22073" t="str">
        <f>VLOOKUP(C22073,属性!A:E,2,FALSE)</f>
        <v>古茗</v>
      </c>
      <c r="C22073" t="s">
        <v>1857</v>
      </c>
      <c r="D22073" s="2">
        <f>VLOOKUP(C22073,属性!A:E,3,FALSE)</f>
        <v>46037</v>
      </c>
      <c r="E22073" s="2" t="str">
        <f>VLOOKUP(C22073,属性!A:E,4,FALSE)</f>
        <v>否</v>
      </c>
      <c r="F22073" t="s">
        <v>35506</v>
      </c>
      <c r="G22073" t="s">
        <v>35507</v>
      </c>
      <c r="H22073" s="2">
        <v>46057</v>
      </c>
      <c r="I22073" t="s">
        <v>31</v>
      </c>
      <c r="J22073" s="2">
        <v>46107</v>
      </c>
    </row>
    <row r="22074" spans="1:10">
      <c r="A22074">
        <v>23164</v>
      </c>
      <c r="B22074" t="str">
        <f>VLOOKUP(C22074,属性!A:E,2,FALSE)</f>
        <v>古茗</v>
      </c>
      <c r="C22074" t="s">
        <v>1857</v>
      </c>
      <c r="D22074" s="2">
        <f>VLOOKUP(C22074,属性!A:E,3,FALSE)</f>
        <v>46037</v>
      </c>
      <c r="E22074" s="2" t="str">
        <f>VLOOKUP(C22074,属性!A:E,4,FALSE)</f>
        <v>否</v>
      </c>
      <c r="F22074" t="s">
        <v>35508</v>
      </c>
      <c r="G22074" t="s">
        <v>35509</v>
      </c>
      <c r="H22074" s="2">
        <v>46057</v>
      </c>
      <c r="I22074" t="s">
        <v>41</v>
      </c>
      <c r="J22074" s="2">
        <v>46107</v>
      </c>
    </row>
    <row r="22075" spans="1:10">
      <c r="A22075">
        <v>23165</v>
      </c>
      <c r="B22075" t="str">
        <f>VLOOKUP(C22075,属性!A:E,2,FALSE)</f>
        <v>古茗</v>
      </c>
      <c r="C22075" t="s">
        <v>1857</v>
      </c>
      <c r="D22075" s="2">
        <f>VLOOKUP(C22075,属性!A:E,3,FALSE)</f>
        <v>46037</v>
      </c>
      <c r="E22075" s="2" t="str">
        <f>VLOOKUP(C22075,属性!A:E,4,FALSE)</f>
        <v>否</v>
      </c>
      <c r="F22075" t="s">
        <v>35510</v>
      </c>
      <c r="G22075" t="s">
        <v>30944</v>
      </c>
      <c r="H22075" s="2">
        <v>46057</v>
      </c>
      <c r="I22075" t="s">
        <v>73</v>
      </c>
      <c r="J22075" s="2">
        <v>46107</v>
      </c>
    </row>
    <row r="22076" spans="1:10">
      <c r="A22076">
        <v>23166</v>
      </c>
      <c r="B22076" t="str">
        <f>VLOOKUP(C22076,属性!A:E,2,FALSE)</f>
        <v>古茗</v>
      </c>
      <c r="C22076" t="s">
        <v>1857</v>
      </c>
      <c r="D22076" s="2">
        <f>VLOOKUP(C22076,属性!A:E,3,FALSE)</f>
        <v>46037</v>
      </c>
      <c r="E22076" s="2" t="str">
        <f>VLOOKUP(C22076,属性!A:E,4,FALSE)</f>
        <v>否</v>
      </c>
      <c r="F22076" t="s">
        <v>35511</v>
      </c>
      <c r="G22076" t="s">
        <v>9035</v>
      </c>
      <c r="H22076" s="2">
        <v>46057</v>
      </c>
      <c r="I22076" t="s">
        <v>26</v>
      </c>
      <c r="J22076" s="2">
        <v>46107</v>
      </c>
    </row>
    <row r="22077" spans="1:10">
      <c r="A22077">
        <v>23167</v>
      </c>
      <c r="B22077" t="str">
        <f>VLOOKUP(C22077,属性!A:E,2,FALSE)</f>
        <v>古茗</v>
      </c>
      <c r="C22077" t="s">
        <v>1857</v>
      </c>
      <c r="D22077" s="2">
        <f>VLOOKUP(C22077,属性!A:E,3,FALSE)</f>
        <v>46037</v>
      </c>
      <c r="E22077" s="2" t="str">
        <f>VLOOKUP(C22077,属性!A:E,4,FALSE)</f>
        <v>否</v>
      </c>
      <c r="F22077" t="s">
        <v>35512</v>
      </c>
      <c r="G22077" t="s">
        <v>35513</v>
      </c>
      <c r="H22077" s="2">
        <v>46057</v>
      </c>
      <c r="I22077" t="s">
        <v>46</v>
      </c>
      <c r="J22077" s="2">
        <v>46107</v>
      </c>
    </row>
    <row r="22078" spans="1:10">
      <c r="A22078">
        <v>23168</v>
      </c>
      <c r="B22078" t="str">
        <f>VLOOKUP(C22078,属性!A:E,2,FALSE)</f>
        <v>古茗</v>
      </c>
      <c r="C22078" t="s">
        <v>1857</v>
      </c>
      <c r="D22078" s="2">
        <f>VLOOKUP(C22078,属性!A:E,3,FALSE)</f>
        <v>46037</v>
      </c>
      <c r="E22078" s="2" t="str">
        <f>VLOOKUP(C22078,属性!A:E,4,FALSE)</f>
        <v>否</v>
      </c>
      <c r="F22078" t="s">
        <v>35514</v>
      </c>
      <c r="G22078" t="s">
        <v>35515</v>
      </c>
      <c r="H22078" s="2">
        <v>46057</v>
      </c>
      <c r="I22078" t="s">
        <v>46</v>
      </c>
      <c r="J22078" s="2">
        <v>46107</v>
      </c>
    </row>
    <row r="22079" spans="1:10">
      <c r="A22079">
        <v>23169</v>
      </c>
      <c r="B22079" t="str">
        <f>VLOOKUP(C22079,属性!A:E,2,FALSE)</f>
        <v>古茗</v>
      </c>
      <c r="C22079" t="s">
        <v>1857</v>
      </c>
      <c r="D22079" s="2">
        <f>VLOOKUP(C22079,属性!A:E,3,FALSE)</f>
        <v>46037</v>
      </c>
      <c r="E22079" s="2" t="str">
        <f>VLOOKUP(C22079,属性!A:E,4,FALSE)</f>
        <v>否</v>
      </c>
      <c r="F22079" t="s">
        <v>35516</v>
      </c>
      <c r="G22079" t="s">
        <v>80</v>
      </c>
      <c r="H22079" s="2">
        <v>46057</v>
      </c>
      <c r="I22079" t="s">
        <v>865</v>
      </c>
      <c r="J22079" s="2">
        <v>46107</v>
      </c>
    </row>
    <row r="22080" spans="1:10">
      <c r="A22080">
        <v>23170</v>
      </c>
      <c r="B22080" t="str">
        <f>VLOOKUP(C22080,属性!A:E,2,FALSE)</f>
        <v>古茗</v>
      </c>
      <c r="C22080" t="s">
        <v>1857</v>
      </c>
      <c r="D22080" s="2">
        <f>VLOOKUP(C22080,属性!A:E,3,FALSE)</f>
        <v>46037</v>
      </c>
      <c r="E22080" s="2" t="str">
        <f>VLOOKUP(C22080,属性!A:E,4,FALSE)</f>
        <v>否</v>
      </c>
      <c r="F22080" t="s">
        <v>35517</v>
      </c>
      <c r="G22080" t="s">
        <v>35518</v>
      </c>
      <c r="H22080" s="2">
        <v>46057</v>
      </c>
      <c r="I22080" t="s">
        <v>41</v>
      </c>
      <c r="J22080" s="2">
        <v>46107</v>
      </c>
    </row>
    <row r="22081" spans="1:10">
      <c r="A22081">
        <v>23171</v>
      </c>
      <c r="B22081" t="str">
        <f>VLOOKUP(C22081,属性!A:E,2,FALSE)</f>
        <v>古茗</v>
      </c>
      <c r="C22081" t="s">
        <v>1857</v>
      </c>
      <c r="D22081" s="2">
        <f>VLOOKUP(C22081,属性!A:E,3,FALSE)</f>
        <v>46037</v>
      </c>
      <c r="E22081" s="2" t="str">
        <f>VLOOKUP(C22081,属性!A:E,4,FALSE)</f>
        <v>否</v>
      </c>
      <c r="F22081" t="s">
        <v>35519</v>
      </c>
      <c r="G22081" t="s">
        <v>160</v>
      </c>
      <c r="H22081" s="2">
        <v>46057</v>
      </c>
      <c r="I22081" t="s">
        <v>23</v>
      </c>
      <c r="J22081" s="2">
        <v>46107</v>
      </c>
    </row>
    <row r="22082" spans="1:10">
      <c r="A22082">
        <v>23172</v>
      </c>
      <c r="B22082" t="str">
        <f>VLOOKUP(C22082,属性!A:E,2,FALSE)</f>
        <v>古茗</v>
      </c>
      <c r="C22082" t="s">
        <v>1857</v>
      </c>
      <c r="D22082" s="2">
        <f>VLOOKUP(C22082,属性!A:E,3,FALSE)</f>
        <v>46037</v>
      </c>
      <c r="E22082" s="2" t="str">
        <f>VLOOKUP(C22082,属性!A:E,4,FALSE)</f>
        <v>否</v>
      </c>
      <c r="F22082" t="s">
        <v>17671</v>
      </c>
      <c r="G22082" t="s">
        <v>2062</v>
      </c>
      <c r="H22082" s="2">
        <v>46057</v>
      </c>
      <c r="I22082" t="s">
        <v>13</v>
      </c>
      <c r="J22082" s="2">
        <v>46107</v>
      </c>
    </row>
    <row r="22083" spans="1:10">
      <c r="A22083">
        <v>23173</v>
      </c>
      <c r="B22083" t="str">
        <f>VLOOKUP(C22083,属性!A:E,2,FALSE)</f>
        <v>古茗</v>
      </c>
      <c r="C22083" t="s">
        <v>1857</v>
      </c>
      <c r="D22083" s="2">
        <f>VLOOKUP(C22083,属性!A:E,3,FALSE)</f>
        <v>46037</v>
      </c>
      <c r="E22083" s="2" t="str">
        <f>VLOOKUP(C22083,属性!A:E,4,FALSE)</f>
        <v>否</v>
      </c>
      <c r="F22083" t="s">
        <v>35520</v>
      </c>
      <c r="G22083" t="s">
        <v>2062</v>
      </c>
      <c r="H22083" s="2">
        <v>46057</v>
      </c>
      <c r="I22083" t="s">
        <v>99</v>
      </c>
      <c r="J22083" s="2">
        <v>46107</v>
      </c>
    </row>
    <row r="22084" spans="1:10">
      <c r="A22084">
        <v>23174</v>
      </c>
      <c r="B22084" t="str">
        <f>VLOOKUP(C22084,属性!A:E,2,FALSE)</f>
        <v>古茗</v>
      </c>
      <c r="C22084" t="s">
        <v>1857</v>
      </c>
      <c r="D22084" s="2">
        <f>VLOOKUP(C22084,属性!A:E,3,FALSE)</f>
        <v>46037</v>
      </c>
      <c r="E22084" s="2" t="str">
        <f>VLOOKUP(C22084,属性!A:E,4,FALSE)</f>
        <v>否</v>
      </c>
      <c r="F22084" t="s">
        <v>35521</v>
      </c>
      <c r="G22084" t="s">
        <v>9035</v>
      </c>
      <c r="H22084" s="2">
        <v>46057</v>
      </c>
      <c r="I22084" t="s">
        <v>99</v>
      </c>
      <c r="J22084" s="2">
        <v>46107</v>
      </c>
    </row>
    <row r="22085" spans="1:10">
      <c r="A22085">
        <v>23175</v>
      </c>
      <c r="B22085" t="str">
        <f>VLOOKUP(C22085,属性!A:E,2,FALSE)</f>
        <v>古茗</v>
      </c>
      <c r="C22085" t="s">
        <v>1857</v>
      </c>
      <c r="D22085" s="2">
        <f>VLOOKUP(C22085,属性!A:E,3,FALSE)</f>
        <v>46037</v>
      </c>
      <c r="E22085" s="2" t="str">
        <f>VLOOKUP(C22085,属性!A:E,4,FALSE)</f>
        <v>否</v>
      </c>
      <c r="F22085" t="s">
        <v>33472</v>
      </c>
      <c r="G22085" t="s">
        <v>35522</v>
      </c>
      <c r="H22085" s="2">
        <v>46057</v>
      </c>
      <c r="I22085" t="s">
        <v>117</v>
      </c>
      <c r="J22085" s="2">
        <v>46107</v>
      </c>
    </row>
    <row r="22086" spans="1:10">
      <c r="A22086">
        <v>23176</v>
      </c>
      <c r="B22086" t="str">
        <f>VLOOKUP(C22086,属性!A:E,2,FALSE)</f>
        <v>古茗</v>
      </c>
      <c r="C22086" t="s">
        <v>1857</v>
      </c>
      <c r="D22086" s="2">
        <f>VLOOKUP(C22086,属性!A:E,3,FALSE)</f>
        <v>46037</v>
      </c>
      <c r="E22086" s="2" t="str">
        <f>VLOOKUP(C22086,属性!A:E,4,FALSE)</f>
        <v>否</v>
      </c>
      <c r="F22086" t="s">
        <v>35523</v>
      </c>
      <c r="G22086" t="s">
        <v>35524</v>
      </c>
      <c r="H22086" s="2">
        <v>46057</v>
      </c>
      <c r="I22086" t="s">
        <v>46</v>
      </c>
      <c r="J22086" s="2">
        <v>46107</v>
      </c>
    </row>
    <row r="22087" spans="1:10">
      <c r="A22087">
        <v>23177</v>
      </c>
      <c r="B22087" t="str">
        <f>VLOOKUP(C22087,属性!A:E,2,FALSE)</f>
        <v>古茗</v>
      </c>
      <c r="C22087" t="s">
        <v>1857</v>
      </c>
      <c r="D22087" s="2">
        <f>VLOOKUP(C22087,属性!A:E,3,FALSE)</f>
        <v>46037</v>
      </c>
      <c r="E22087" s="2" t="str">
        <f>VLOOKUP(C22087,属性!A:E,4,FALSE)</f>
        <v>否</v>
      </c>
      <c r="F22087" t="s">
        <v>35525</v>
      </c>
      <c r="G22087" t="s">
        <v>35526</v>
      </c>
      <c r="H22087" s="2">
        <v>46057</v>
      </c>
      <c r="I22087" t="s">
        <v>46</v>
      </c>
      <c r="J22087" s="2">
        <v>46107</v>
      </c>
    </row>
    <row r="22088" spans="1:10">
      <c r="A22088">
        <v>23178</v>
      </c>
      <c r="B22088" t="str">
        <f>VLOOKUP(C22088,属性!A:E,2,FALSE)</f>
        <v>古茗</v>
      </c>
      <c r="C22088" t="s">
        <v>1857</v>
      </c>
      <c r="D22088" s="2">
        <f>VLOOKUP(C22088,属性!A:E,3,FALSE)</f>
        <v>46037</v>
      </c>
      <c r="E22088" s="2" t="str">
        <f>VLOOKUP(C22088,属性!A:E,4,FALSE)</f>
        <v>否</v>
      </c>
      <c r="F22088" t="s">
        <v>35527</v>
      </c>
      <c r="G22088" t="s">
        <v>35528</v>
      </c>
      <c r="H22088" s="2">
        <v>46057</v>
      </c>
      <c r="I22088" t="s">
        <v>31</v>
      </c>
      <c r="J22088" s="2">
        <v>46107</v>
      </c>
    </row>
    <row r="22089" spans="1:10">
      <c r="A22089">
        <v>23179</v>
      </c>
      <c r="B22089" t="str">
        <f>VLOOKUP(C22089,属性!A:E,2,FALSE)</f>
        <v>古茗</v>
      </c>
      <c r="C22089" t="s">
        <v>1857</v>
      </c>
      <c r="D22089" s="2">
        <f>VLOOKUP(C22089,属性!A:E,3,FALSE)</f>
        <v>46037</v>
      </c>
      <c r="E22089" s="2" t="str">
        <f>VLOOKUP(C22089,属性!A:E,4,FALSE)</f>
        <v>否</v>
      </c>
      <c r="F22089" t="s">
        <v>35529</v>
      </c>
      <c r="G22089" t="s">
        <v>35530</v>
      </c>
      <c r="H22089" s="2">
        <v>46057</v>
      </c>
      <c r="I22089" t="s">
        <v>62</v>
      </c>
      <c r="J22089" s="2">
        <v>46107</v>
      </c>
    </row>
    <row r="22090" spans="1:10">
      <c r="A22090">
        <v>23180</v>
      </c>
      <c r="B22090" t="str">
        <f>VLOOKUP(C22090,属性!A:E,2,FALSE)</f>
        <v>古茗</v>
      </c>
      <c r="C22090" t="s">
        <v>1857</v>
      </c>
      <c r="D22090" s="2">
        <f>VLOOKUP(C22090,属性!A:E,3,FALSE)</f>
        <v>46037</v>
      </c>
      <c r="E22090" s="2" t="str">
        <f>VLOOKUP(C22090,属性!A:E,4,FALSE)</f>
        <v>否</v>
      </c>
      <c r="F22090" t="s">
        <v>35531</v>
      </c>
      <c r="G22090" t="s">
        <v>35532</v>
      </c>
      <c r="H22090" s="2">
        <v>46057</v>
      </c>
      <c r="I22090" t="s">
        <v>31</v>
      </c>
      <c r="J22090" s="2">
        <v>46107</v>
      </c>
    </row>
    <row r="22091" spans="1:10">
      <c r="A22091">
        <v>23181</v>
      </c>
      <c r="B22091" t="str">
        <f>VLOOKUP(C22091,属性!A:E,2,FALSE)</f>
        <v>古茗</v>
      </c>
      <c r="C22091" t="s">
        <v>1857</v>
      </c>
      <c r="D22091" s="2">
        <f>VLOOKUP(C22091,属性!A:E,3,FALSE)</f>
        <v>46037</v>
      </c>
      <c r="E22091" s="2" t="str">
        <f>VLOOKUP(C22091,属性!A:E,4,FALSE)</f>
        <v>否</v>
      </c>
      <c r="F22091" t="s">
        <v>23636</v>
      </c>
      <c r="G22091" t="s">
        <v>35425</v>
      </c>
      <c r="H22091" s="2">
        <v>46056</v>
      </c>
      <c r="I22091" t="s">
        <v>320</v>
      </c>
      <c r="J22091" s="2">
        <v>46107</v>
      </c>
    </row>
    <row r="22092" spans="1:10">
      <c r="A22092">
        <v>23182</v>
      </c>
      <c r="B22092" t="str">
        <f>VLOOKUP(C22092,属性!A:E,2,FALSE)</f>
        <v>古茗</v>
      </c>
      <c r="C22092" t="s">
        <v>1857</v>
      </c>
      <c r="D22092" s="2">
        <f>VLOOKUP(C22092,属性!A:E,3,FALSE)</f>
        <v>46037</v>
      </c>
      <c r="E22092" s="2" t="str">
        <f>VLOOKUP(C22092,属性!A:E,4,FALSE)</f>
        <v>否</v>
      </c>
      <c r="F22092" t="s">
        <v>163</v>
      </c>
      <c r="G22092" t="s">
        <v>17648</v>
      </c>
      <c r="H22092" s="2">
        <v>46056</v>
      </c>
      <c r="I22092" t="s">
        <v>46</v>
      </c>
      <c r="J22092" s="2">
        <v>46107</v>
      </c>
    </row>
    <row r="22093" spans="1:10">
      <c r="A22093">
        <v>23183</v>
      </c>
      <c r="B22093" t="str">
        <f>VLOOKUP(C22093,属性!A:E,2,FALSE)</f>
        <v>古茗</v>
      </c>
      <c r="C22093" t="s">
        <v>1857</v>
      </c>
      <c r="D22093" s="2">
        <f>VLOOKUP(C22093,属性!A:E,3,FALSE)</f>
        <v>46037</v>
      </c>
      <c r="E22093" s="2" t="str">
        <f>VLOOKUP(C22093,属性!A:E,4,FALSE)</f>
        <v>否</v>
      </c>
      <c r="F22093" t="s">
        <v>35533</v>
      </c>
      <c r="G22093" t="s">
        <v>35534</v>
      </c>
      <c r="H22093" s="2">
        <v>46056</v>
      </c>
      <c r="I22093" t="s">
        <v>62</v>
      </c>
      <c r="J22093" s="2">
        <v>46107</v>
      </c>
    </row>
    <row r="22094" spans="1:10">
      <c r="A22094">
        <v>23184</v>
      </c>
      <c r="B22094" t="str">
        <f>VLOOKUP(C22094,属性!A:E,2,FALSE)</f>
        <v>古茗</v>
      </c>
      <c r="C22094" t="s">
        <v>1857</v>
      </c>
      <c r="D22094" s="2">
        <f>VLOOKUP(C22094,属性!A:E,3,FALSE)</f>
        <v>46037</v>
      </c>
      <c r="E22094" s="2" t="str">
        <f>VLOOKUP(C22094,属性!A:E,4,FALSE)</f>
        <v>否</v>
      </c>
      <c r="F22094" t="s">
        <v>35535</v>
      </c>
      <c r="G22094" t="s">
        <v>35536</v>
      </c>
      <c r="H22094" s="2">
        <v>46056</v>
      </c>
      <c r="I22094" t="s">
        <v>31</v>
      </c>
      <c r="J22094" s="2">
        <v>46107</v>
      </c>
    </row>
    <row r="22095" spans="1:10">
      <c r="A22095">
        <v>23185</v>
      </c>
      <c r="B22095" t="str">
        <f>VLOOKUP(C22095,属性!A:E,2,FALSE)</f>
        <v>古茗</v>
      </c>
      <c r="C22095" t="s">
        <v>1857</v>
      </c>
      <c r="D22095" s="2">
        <f>VLOOKUP(C22095,属性!A:E,3,FALSE)</f>
        <v>46037</v>
      </c>
      <c r="E22095" s="2" t="str">
        <f>VLOOKUP(C22095,属性!A:E,4,FALSE)</f>
        <v>否</v>
      </c>
      <c r="F22095" t="s">
        <v>35537</v>
      </c>
      <c r="G22095" t="s">
        <v>9035</v>
      </c>
      <c r="H22095" s="2">
        <v>46056</v>
      </c>
      <c r="I22095" t="s">
        <v>46</v>
      </c>
      <c r="J22095" s="2">
        <v>46107</v>
      </c>
    </row>
    <row r="22096" spans="1:10">
      <c r="A22096">
        <v>23186</v>
      </c>
      <c r="B22096" t="str">
        <f>VLOOKUP(C22096,属性!A:E,2,FALSE)</f>
        <v>古茗</v>
      </c>
      <c r="C22096" t="s">
        <v>1857</v>
      </c>
      <c r="D22096" s="2">
        <f>VLOOKUP(C22096,属性!A:E,3,FALSE)</f>
        <v>46037</v>
      </c>
      <c r="E22096" s="2" t="str">
        <f>VLOOKUP(C22096,属性!A:E,4,FALSE)</f>
        <v>否</v>
      </c>
      <c r="F22096" t="s">
        <v>35538</v>
      </c>
      <c r="G22096" t="s">
        <v>30944</v>
      </c>
      <c r="H22096" s="2">
        <v>46056</v>
      </c>
      <c r="I22096" t="s">
        <v>65</v>
      </c>
      <c r="J22096" s="2">
        <v>46107</v>
      </c>
    </row>
    <row r="22097" spans="1:10">
      <c r="A22097">
        <v>23187</v>
      </c>
      <c r="B22097" t="str">
        <f>VLOOKUP(C22097,属性!A:E,2,FALSE)</f>
        <v>古茗</v>
      </c>
      <c r="C22097" t="s">
        <v>1857</v>
      </c>
      <c r="D22097" s="2">
        <f>VLOOKUP(C22097,属性!A:E,3,FALSE)</f>
        <v>46037</v>
      </c>
      <c r="E22097" s="2" t="str">
        <f>VLOOKUP(C22097,属性!A:E,4,FALSE)</f>
        <v>否</v>
      </c>
      <c r="F22097" t="s">
        <v>35539</v>
      </c>
      <c r="G22097" t="s">
        <v>35540</v>
      </c>
      <c r="H22097" s="2">
        <v>46056</v>
      </c>
      <c r="I22097" t="s">
        <v>99</v>
      </c>
      <c r="J22097" s="2">
        <v>46107</v>
      </c>
    </row>
    <row r="22098" spans="1:10">
      <c r="A22098">
        <v>23188</v>
      </c>
      <c r="B22098" t="str">
        <f>VLOOKUP(C22098,属性!A:E,2,FALSE)</f>
        <v>古茗</v>
      </c>
      <c r="C22098" t="s">
        <v>1857</v>
      </c>
      <c r="D22098" s="2">
        <f>VLOOKUP(C22098,属性!A:E,3,FALSE)</f>
        <v>46037</v>
      </c>
      <c r="E22098" s="2" t="str">
        <f>VLOOKUP(C22098,属性!A:E,4,FALSE)</f>
        <v>否</v>
      </c>
      <c r="F22098" t="s">
        <v>35541</v>
      </c>
      <c r="G22098" t="s">
        <v>35542</v>
      </c>
      <c r="H22098" s="2">
        <v>46056</v>
      </c>
      <c r="I22098" t="s">
        <v>31</v>
      </c>
      <c r="J22098" s="2">
        <v>46107</v>
      </c>
    </row>
    <row r="22099" spans="1:10">
      <c r="A22099">
        <v>23189</v>
      </c>
      <c r="B22099" t="str">
        <f>VLOOKUP(C22099,属性!A:E,2,FALSE)</f>
        <v>古茗</v>
      </c>
      <c r="C22099" t="s">
        <v>1857</v>
      </c>
      <c r="D22099" s="2">
        <f>VLOOKUP(C22099,属性!A:E,3,FALSE)</f>
        <v>46037</v>
      </c>
      <c r="E22099" s="2" t="str">
        <f>VLOOKUP(C22099,属性!A:E,4,FALSE)</f>
        <v>否</v>
      </c>
      <c r="F22099" t="s">
        <v>35543</v>
      </c>
      <c r="G22099" t="s">
        <v>9035</v>
      </c>
      <c r="H22099" s="2">
        <v>46054</v>
      </c>
      <c r="I22099" t="s">
        <v>31</v>
      </c>
      <c r="J22099" s="2">
        <v>46107</v>
      </c>
    </row>
    <row r="22100" spans="1:10">
      <c r="A22100">
        <v>23190</v>
      </c>
      <c r="B22100" t="str">
        <f>VLOOKUP(C22100,属性!A:E,2,FALSE)</f>
        <v>古茗</v>
      </c>
      <c r="C22100" t="s">
        <v>1857</v>
      </c>
      <c r="D22100" s="2">
        <f>VLOOKUP(C22100,属性!A:E,3,FALSE)</f>
        <v>46037</v>
      </c>
      <c r="E22100" s="2" t="str">
        <f>VLOOKUP(C22100,属性!A:E,4,FALSE)</f>
        <v>否</v>
      </c>
      <c r="F22100" t="s">
        <v>35544</v>
      </c>
      <c r="G22100" t="s">
        <v>35545</v>
      </c>
      <c r="H22100" s="2">
        <v>46052</v>
      </c>
      <c r="I22100" t="s">
        <v>73</v>
      </c>
      <c r="J22100" s="2">
        <v>46107</v>
      </c>
    </row>
    <row r="22101" spans="1:10">
      <c r="A22101">
        <v>23191</v>
      </c>
      <c r="B22101" t="str">
        <f>VLOOKUP(C22101,属性!A:E,2,FALSE)</f>
        <v>古茗</v>
      </c>
      <c r="C22101" t="s">
        <v>1857</v>
      </c>
      <c r="D22101" s="2">
        <f>VLOOKUP(C22101,属性!A:E,3,FALSE)</f>
        <v>46037</v>
      </c>
      <c r="E22101" s="2" t="str">
        <f>VLOOKUP(C22101,属性!A:E,4,FALSE)</f>
        <v>否</v>
      </c>
      <c r="F22101" t="s">
        <v>35546</v>
      </c>
      <c r="G22101" t="s">
        <v>32606</v>
      </c>
      <c r="H22101" s="2">
        <v>46052</v>
      </c>
      <c r="I22101" t="s">
        <v>31</v>
      </c>
      <c r="J22101" s="2">
        <v>46107</v>
      </c>
    </row>
    <row r="22102" spans="1:10">
      <c r="A22102">
        <v>23192</v>
      </c>
      <c r="B22102" t="str">
        <f>VLOOKUP(C22102,属性!A:E,2,FALSE)</f>
        <v>古茗</v>
      </c>
      <c r="C22102" t="s">
        <v>1857</v>
      </c>
      <c r="D22102" s="2">
        <f>VLOOKUP(C22102,属性!A:E,3,FALSE)</f>
        <v>46037</v>
      </c>
      <c r="E22102" s="2" t="str">
        <f>VLOOKUP(C22102,属性!A:E,4,FALSE)</f>
        <v>否</v>
      </c>
      <c r="F22102" t="s">
        <v>35547</v>
      </c>
      <c r="G22102" t="s">
        <v>35548</v>
      </c>
      <c r="H22102" s="2">
        <v>46052</v>
      </c>
      <c r="I22102" t="s">
        <v>13</v>
      </c>
      <c r="J22102" s="2">
        <v>46107</v>
      </c>
    </row>
    <row r="22103" spans="1:10">
      <c r="A22103">
        <v>23193</v>
      </c>
      <c r="B22103" t="str">
        <f>VLOOKUP(C22103,属性!A:E,2,FALSE)</f>
        <v>古茗</v>
      </c>
      <c r="C22103" t="s">
        <v>1857</v>
      </c>
      <c r="D22103" s="2">
        <f>VLOOKUP(C22103,属性!A:E,3,FALSE)</f>
        <v>46037</v>
      </c>
      <c r="E22103" s="2" t="str">
        <f>VLOOKUP(C22103,属性!A:E,4,FALSE)</f>
        <v>否</v>
      </c>
      <c r="F22103" t="s">
        <v>658</v>
      </c>
      <c r="G22103" t="s">
        <v>35549</v>
      </c>
      <c r="H22103" s="2">
        <v>46052</v>
      </c>
      <c r="I22103" t="s">
        <v>16</v>
      </c>
      <c r="J22103" s="2">
        <v>46107</v>
      </c>
    </row>
    <row r="22104" spans="1:10">
      <c r="A22104">
        <v>23194</v>
      </c>
      <c r="B22104" t="str">
        <f>VLOOKUP(C22104,属性!A:E,2,FALSE)</f>
        <v>古茗</v>
      </c>
      <c r="C22104" t="s">
        <v>1857</v>
      </c>
      <c r="D22104" s="2">
        <f>VLOOKUP(C22104,属性!A:E,3,FALSE)</f>
        <v>46037</v>
      </c>
      <c r="E22104" s="2" t="str">
        <f>VLOOKUP(C22104,属性!A:E,4,FALSE)</f>
        <v>否</v>
      </c>
      <c r="F22104" t="s">
        <v>163</v>
      </c>
      <c r="G22104" t="s">
        <v>35550</v>
      </c>
      <c r="H22104" s="2">
        <v>46074</v>
      </c>
      <c r="I22104" t="s">
        <v>865</v>
      </c>
      <c r="J22104" s="2">
        <v>46107</v>
      </c>
    </row>
    <row r="22105" spans="1:10">
      <c r="A22105">
        <v>23195</v>
      </c>
      <c r="B22105" t="str">
        <f>VLOOKUP(C22105,属性!A:E,2,FALSE)</f>
        <v>古茗</v>
      </c>
      <c r="C22105" t="s">
        <v>1857</v>
      </c>
      <c r="D22105" s="2">
        <f>VLOOKUP(C22105,属性!A:E,3,FALSE)</f>
        <v>46037</v>
      </c>
      <c r="E22105" s="2" t="str">
        <f>VLOOKUP(C22105,属性!A:E,4,FALSE)</f>
        <v>否</v>
      </c>
      <c r="F22105" t="s">
        <v>35551</v>
      </c>
      <c r="G22105" t="s">
        <v>35552</v>
      </c>
      <c r="H22105" s="2">
        <v>46059</v>
      </c>
      <c r="I22105" t="s">
        <v>65</v>
      </c>
      <c r="J22105" s="2">
        <v>46107</v>
      </c>
    </row>
    <row r="22106" spans="1:10">
      <c r="A22106">
        <v>23196</v>
      </c>
      <c r="B22106" t="str">
        <f>VLOOKUP(C22106,属性!A:E,2,FALSE)</f>
        <v>古茗</v>
      </c>
      <c r="C22106" t="s">
        <v>1857</v>
      </c>
      <c r="D22106" s="2">
        <f>VLOOKUP(C22106,属性!A:E,3,FALSE)</f>
        <v>46037</v>
      </c>
      <c r="E22106" s="2" t="str">
        <f>VLOOKUP(C22106,属性!A:E,4,FALSE)</f>
        <v>否</v>
      </c>
      <c r="F22106" t="s">
        <v>30694</v>
      </c>
      <c r="G22106" t="s">
        <v>9725</v>
      </c>
      <c r="H22106" s="2">
        <v>46058</v>
      </c>
      <c r="I22106" t="s">
        <v>16</v>
      </c>
      <c r="J22106" s="2">
        <v>46107</v>
      </c>
    </row>
    <row r="22107" spans="1:10">
      <c r="A22107">
        <v>23197</v>
      </c>
      <c r="B22107" t="str">
        <f>VLOOKUP(C22107,属性!A:E,2,FALSE)</f>
        <v>古茗</v>
      </c>
      <c r="C22107" t="s">
        <v>1857</v>
      </c>
      <c r="D22107" s="2">
        <f>VLOOKUP(C22107,属性!A:E,3,FALSE)</f>
        <v>46037</v>
      </c>
      <c r="E22107" s="2" t="str">
        <f>VLOOKUP(C22107,属性!A:E,4,FALSE)</f>
        <v>否</v>
      </c>
      <c r="F22107" t="s">
        <v>35553</v>
      </c>
      <c r="G22107" t="s">
        <v>35554</v>
      </c>
      <c r="H22107" s="2">
        <v>46057</v>
      </c>
      <c r="I22107" t="s">
        <v>62</v>
      </c>
      <c r="J22107" s="2">
        <v>46107</v>
      </c>
    </row>
    <row r="22108" spans="1:10">
      <c r="A22108">
        <v>23198</v>
      </c>
      <c r="B22108" t="str">
        <f>VLOOKUP(C22108,属性!A:E,2,FALSE)</f>
        <v>古茗</v>
      </c>
      <c r="C22108" t="s">
        <v>1857</v>
      </c>
      <c r="D22108" s="2">
        <f>VLOOKUP(C22108,属性!A:E,3,FALSE)</f>
        <v>46037</v>
      </c>
      <c r="E22108" s="2" t="str">
        <f>VLOOKUP(C22108,属性!A:E,4,FALSE)</f>
        <v>否</v>
      </c>
      <c r="F22108" t="s">
        <v>35555</v>
      </c>
      <c r="G22108" t="s">
        <v>9725</v>
      </c>
      <c r="H22108" s="2">
        <v>46057</v>
      </c>
      <c r="I22108" t="s">
        <v>26</v>
      </c>
      <c r="J22108" s="2">
        <v>46107</v>
      </c>
    </row>
    <row r="22109" spans="1:10">
      <c r="A22109">
        <v>23199</v>
      </c>
      <c r="B22109" t="str">
        <f>VLOOKUP(C22109,属性!A:E,2,FALSE)</f>
        <v>古茗</v>
      </c>
      <c r="C22109" t="s">
        <v>1857</v>
      </c>
      <c r="D22109" s="2">
        <f>VLOOKUP(C22109,属性!A:E,3,FALSE)</f>
        <v>46037</v>
      </c>
      <c r="E22109" s="2" t="str">
        <f>VLOOKUP(C22109,属性!A:E,4,FALSE)</f>
        <v>否</v>
      </c>
      <c r="F22109" t="s">
        <v>13294</v>
      </c>
      <c r="G22109" t="s">
        <v>9725</v>
      </c>
      <c r="H22109" s="2">
        <v>46057</v>
      </c>
      <c r="I22109" t="s">
        <v>94</v>
      </c>
      <c r="J22109" s="2">
        <v>46107</v>
      </c>
    </row>
    <row r="22110" spans="1:10">
      <c r="A22110">
        <v>23200</v>
      </c>
      <c r="B22110" t="str">
        <f>VLOOKUP(C22110,属性!A:E,2,FALSE)</f>
        <v>古茗</v>
      </c>
      <c r="C22110" t="s">
        <v>1857</v>
      </c>
      <c r="D22110" s="2">
        <f>VLOOKUP(C22110,属性!A:E,3,FALSE)</f>
        <v>46037</v>
      </c>
      <c r="E22110" s="2" t="str">
        <f>VLOOKUP(C22110,属性!A:E,4,FALSE)</f>
        <v>否</v>
      </c>
      <c r="F22110" t="s">
        <v>35556</v>
      </c>
      <c r="G22110" t="s">
        <v>35557</v>
      </c>
      <c r="H22110" s="2">
        <v>46056</v>
      </c>
      <c r="I22110" t="s">
        <v>13</v>
      </c>
      <c r="J22110" s="2">
        <v>46107</v>
      </c>
    </row>
    <row r="22111" spans="1:10">
      <c r="A22111">
        <v>23201</v>
      </c>
      <c r="B22111" t="str">
        <f>VLOOKUP(C22111,属性!A:E,2,FALSE)</f>
        <v>古茗</v>
      </c>
      <c r="C22111" t="s">
        <v>1857</v>
      </c>
      <c r="D22111" s="2">
        <f>VLOOKUP(C22111,属性!A:E,3,FALSE)</f>
        <v>46037</v>
      </c>
      <c r="E22111" s="2" t="str">
        <f>VLOOKUP(C22111,属性!A:E,4,FALSE)</f>
        <v>否</v>
      </c>
      <c r="F22111" t="s">
        <v>35558</v>
      </c>
      <c r="G22111" t="s">
        <v>35559</v>
      </c>
      <c r="H22111" s="2">
        <v>46054</v>
      </c>
      <c r="I22111" t="s">
        <v>46</v>
      </c>
      <c r="J22111" s="2">
        <v>46107</v>
      </c>
    </row>
    <row r="22112" spans="1:10">
      <c r="A22112">
        <v>23202</v>
      </c>
      <c r="B22112" t="str">
        <f>VLOOKUP(C22112,属性!A:E,2,FALSE)</f>
        <v>古茗</v>
      </c>
      <c r="C22112" t="s">
        <v>1857</v>
      </c>
      <c r="D22112" s="2">
        <f>VLOOKUP(C22112,属性!A:E,3,FALSE)</f>
        <v>46037</v>
      </c>
      <c r="E22112" s="2" t="str">
        <f>VLOOKUP(C22112,属性!A:E,4,FALSE)</f>
        <v>否</v>
      </c>
      <c r="F22112" t="s">
        <v>496</v>
      </c>
      <c r="G22112" t="s">
        <v>35560</v>
      </c>
      <c r="H22112" s="2">
        <v>46052</v>
      </c>
      <c r="I22112" t="s">
        <v>99</v>
      </c>
      <c r="J22112" s="2">
        <v>46107</v>
      </c>
    </row>
    <row r="22113" spans="1:10">
      <c r="A22113">
        <v>23203</v>
      </c>
      <c r="B22113" t="str">
        <f>VLOOKUP(C22113,属性!A:E,2,FALSE)</f>
        <v>古茗</v>
      </c>
      <c r="C22113" t="s">
        <v>1857</v>
      </c>
      <c r="D22113" s="2">
        <f>VLOOKUP(C22113,属性!A:E,3,FALSE)</f>
        <v>46037</v>
      </c>
      <c r="E22113" s="2" t="str">
        <f>VLOOKUP(C22113,属性!A:E,4,FALSE)</f>
        <v>否</v>
      </c>
      <c r="F22113" t="s">
        <v>35561</v>
      </c>
      <c r="G22113" t="s">
        <v>9035</v>
      </c>
      <c r="H22113" s="2">
        <v>46079</v>
      </c>
      <c r="I22113" t="s">
        <v>41</v>
      </c>
      <c r="J22113" s="2">
        <v>46107</v>
      </c>
    </row>
    <row r="22114" spans="1:10">
      <c r="A22114">
        <v>23204</v>
      </c>
      <c r="B22114" t="str">
        <f>VLOOKUP(C22114,属性!A:E,2,FALSE)</f>
        <v>古茗</v>
      </c>
      <c r="C22114" t="s">
        <v>1857</v>
      </c>
      <c r="D22114" s="2">
        <f>VLOOKUP(C22114,属性!A:E,3,FALSE)</f>
        <v>46037</v>
      </c>
      <c r="E22114" s="2" t="str">
        <f>VLOOKUP(C22114,属性!A:E,4,FALSE)</f>
        <v>否</v>
      </c>
      <c r="F22114" t="s">
        <v>35562</v>
      </c>
      <c r="G22114" t="s">
        <v>2062</v>
      </c>
      <c r="H22114" s="2">
        <v>46070</v>
      </c>
      <c r="I22114" t="s">
        <v>23</v>
      </c>
      <c r="J22114" s="2">
        <v>46107</v>
      </c>
    </row>
    <row r="22115" spans="1:10">
      <c r="A22115">
        <v>23205</v>
      </c>
      <c r="B22115" t="str">
        <f>VLOOKUP(C22115,属性!A:E,2,FALSE)</f>
        <v>古茗</v>
      </c>
      <c r="C22115" t="s">
        <v>1857</v>
      </c>
      <c r="D22115" s="2">
        <f>VLOOKUP(C22115,属性!A:E,3,FALSE)</f>
        <v>46037</v>
      </c>
      <c r="E22115" s="2" t="str">
        <f>VLOOKUP(C22115,属性!A:E,4,FALSE)</f>
        <v>否</v>
      </c>
      <c r="F22115" t="s">
        <v>35563</v>
      </c>
      <c r="G22115" t="s">
        <v>9035</v>
      </c>
      <c r="H22115" s="2">
        <v>46066</v>
      </c>
      <c r="I22115" t="s">
        <v>13</v>
      </c>
      <c r="J22115" s="2">
        <v>46107</v>
      </c>
    </row>
    <row r="22116" spans="1:10">
      <c r="A22116">
        <v>23206</v>
      </c>
      <c r="B22116" t="str">
        <f>VLOOKUP(C22116,属性!A:E,2,FALSE)</f>
        <v>古茗</v>
      </c>
      <c r="C22116" t="s">
        <v>1857</v>
      </c>
      <c r="D22116" s="2">
        <f>VLOOKUP(C22116,属性!A:E,3,FALSE)</f>
        <v>46037</v>
      </c>
      <c r="E22116" s="2" t="str">
        <f>VLOOKUP(C22116,属性!A:E,4,FALSE)</f>
        <v>否</v>
      </c>
      <c r="F22116" t="s">
        <v>35564</v>
      </c>
      <c r="G22116" t="s">
        <v>30944</v>
      </c>
      <c r="H22116" s="2">
        <v>46066</v>
      </c>
      <c r="I22116" t="s">
        <v>41</v>
      </c>
      <c r="J22116" s="2">
        <v>46107</v>
      </c>
    </row>
    <row r="22117" spans="1:10">
      <c r="A22117">
        <v>23207</v>
      </c>
      <c r="B22117" t="str">
        <f>VLOOKUP(C22117,属性!A:E,2,FALSE)</f>
        <v>古茗</v>
      </c>
      <c r="C22117" t="s">
        <v>1857</v>
      </c>
      <c r="D22117" s="2">
        <f>VLOOKUP(C22117,属性!A:E,3,FALSE)</f>
        <v>46037</v>
      </c>
      <c r="E22117" s="2" t="str">
        <f>VLOOKUP(C22117,属性!A:E,4,FALSE)</f>
        <v>否</v>
      </c>
      <c r="F22117" t="s">
        <v>35565</v>
      </c>
      <c r="G22117" t="s">
        <v>30944</v>
      </c>
      <c r="H22117" s="2">
        <v>46064</v>
      </c>
      <c r="I22117" t="s">
        <v>46</v>
      </c>
      <c r="J22117" s="2">
        <v>46107</v>
      </c>
    </row>
    <row r="22118" spans="1:10">
      <c r="A22118">
        <v>23208</v>
      </c>
      <c r="B22118" t="str">
        <f>VLOOKUP(C22118,属性!A:E,2,FALSE)</f>
        <v>古茗</v>
      </c>
      <c r="C22118" t="s">
        <v>1857</v>
      </c>
      <c r="D22118" s="2">
        <f>VLOOKUP(C22118,属性!A:E,3,FALSE)</f>
        <v>46037</v>
      </c>
      <c r="E22118" s="2" t="str">
        <f>VLOOKUP(C22118,属性!A:E,4,FALSE)</f>
        <v>否</v>
      </c>
      <c r="F22118" t="s">
        <v>35566</v>
      </c>
      <c r="G22118" t="s">
        <v>30944</v>
      </c>
      <c r="H22118" s="2">
        <v>46064</v>
      </c>
      <c r="I22118" t="s">
        <v>13</v>
      </c>
      <c r="J22118" s="2">
        <v>46107</v>
      </c>
    </row>
    <row r="22119" spans="1:10">
      <c r="A22119">
        <v>23209</v>
      </c>
      <c r="B22119" t="str">
        <f>VLOOKUP(C22119,属性!A:E,2,FALSE)</f>
        <v>古茗</v>
      </c>
      <c r="C22119" t="s">
        <v>1857</v>
      </c>
      <c r="D22119" s="2">
        <f>VLOOKUP(C22119,属性!A:E,3,FALSE)</f>
        <v>46037</v>
      </c>
      <c r="E22119" s="2" t="str">
        <f>VLOOKUP(C22119,属性!A:E,4,FALSE)</f>
        <v>否</v>
      </c>
      <c r="F22119" t="s">
        <v>35567</v>
      </c>
      <c r="G22119" t="s">
        <v>30944</v>
      </c>
      <c r="H22119" s="2">
        <v>46064</v>
      </c>
      <c r="I22119" t="s">
        <v>13</v>
      </c>
      <c r="J22119" s="2">
        <v>46107</v>
      </c>
    </row>
    <row r="22120" spans="1:10">
      <c r="A22120">
        <v>23210</v>
      </c>
      <c r="B22120" t="str">
        <f>VLOOKUP(C22120,属性!A:E,2,FALSE)</f>
        <v>古茗</v>
      </c>
      <c r="C22120" t="s">
        <v>1857</v>
      </c>
      <c r="D22120" s="2">
        <f>VLOOKUP(C22120,属性!A:E,3,FALSE)</f>
        <v>46037</v>
      </c>
      <c r="E22120" s="2" t="str">
        <f>VLOOKUP(C22120,属性!A:E,4,FALSE)</f>
        <v>否</v>
      </c>
      <c r="F22120" t="s">
        <v>35568</v>
      </c>
      <c r="G22120" t="s">
        <v>35569</v>
      </c>
      <c r="H22120" s="2">
        <v>46053</v>
      </c>
      <c r="I22120" t="s">
        <v>46</v>
      </c>
      <c r="J22120" s="2">
        <v>46107</v>
      </c>
    </row>
    <row r="22121" spans="1:10">
      <c r="A22121">
        <v>23211</v>
      </c>
      <c r="B22121" t="str">
        <f>VLOOKUP(C22121,属性!A:E,2,FALSE)</f>
        <v>古茗</v>
      </c>
      <c r="C22121" t="s">
        <v>1857</v>
      </c>
      <c r="D22121" s="2">
        <f>VLOOKUP(C22121,属性!A:E,3,FALSE)</f>
        <v>46037</v>
      </c>
      <c r="E22121" s="2" t="str">
        <f>VLOOKUP(C22121,属性!A:E,4,FALSE)</f>
        <v>否</v>
      </c>
      <c r="F22121" t="s">
        <v>35570</v>
      </c>
      <c r="G22121" t="s">
        <v>35571</v>
      </c>
      <c r="H22121" s="2">
        <v>46059</v>
      </c>
      <c r="I22121" t="s">
        <v>46</v>
      </c>
      <c r="J22121" s="2">
        <v>46107</v>
      </c>
    </row>
    <row r="22122" spans="1:10">
      <c r="A22122">
        <v>23212</v>
      </c>
      <c r="B22122" t="str">
        <f>VLOOKUP(C22122,属性!A:E,2,FALSE)</f>
        <v>古茗</v>
      </c>
      <c r="C22122" t="s">
        <v>1857</v>
      </c>
      <c r="D22122" s="2">
        <f>VLOOKUP(C22122,属性!A:E,3,FALSE)</f>
        <v>46037</v>
      </c>
      <c r="E22122" s="2" t="str">
        <f>VLOOKUP(C22122,属性!A:E,4,FALSE)</f>
        <v>否</v>
      </c>
      <c r="F22122" t="s">
        <v>35572</v>
      </c>
      <c r="G22122" t="s">
        <v>35573</v>
      </c>
      <c r="H22122" s="2">
        <v>46049</v>
      </c>
      <c r="I22122" t="s">
        <v>13</v>
      </c>
      <c r="J22122" s="2">
        <v>46107</v>
      </c>
    </row>
    <row r="22123" spans="1:10">
      <c r="A22123">
        <v>23213</v>
      </c>
      <c r="B22123" t="str">
        <f>VLOOKUP(C22123,属性!A:E,2,FALSE)</f>
        <v>古茗</v>
      </c>
      <c r="C22123" t="s">
        <v>1857</v>
      </c>
      <c r="D22123" s="2">
        <f>VLOOKUP(C22123,属性!A:E,3,FALSE)</f>
        <v>46037</v>
      </c>
      <c r="E22123" s="2" t="str">
        <f>VLOOKUP(C22123,属性!A:E,4,FALSE)</f>
        <v>否</v>
      </c>
      <c r="F22123" t="s">
        <v>35574</v>
      </c>
      <c r="G22123" t="s">
        <v>1120</v>
      </c>
      <c r="H22123" s="2">
        <v>46053</v>
      </c>
      <c r="I22123" t="s">
        <v>41</v>
      </c>
      <c r="J22123" s="2">
        <v>46107</v>
      </c>
    </row>
    <row r="22124" spans="1:10">
      <c r="A22124">
        <v>23214</v>
      </c>
      <c r="B22124" t="str">
        <f>VLOOKUP(C22124,属性!A:E,2,FALSE)</f>
        <v>古茗</v>
      </c>
      <c r="C22124" t="s">
        <v>1857</v>
      </c>
      <c r="D22124" s="2">
        <f>VLOOKUP(C22124,属性!A:E,3,FALSE)</f>
        <v>46037</v>
      </c>
      <c r="E22124" s="2" t="str">
        <f>VLOOKUP(C22124,属性!A:E,4,FALSE)</f>
        <v>否</v>
      </c>
      <c r="F22124" t="s">
        <v>35572</v>
      </c>
      <c r="G22124" t="s">
        <v>35575</v>
      </c>
      <c r="H22124" s="2">
        <v>46065</v>
      </c>
      <c r="I22124" t="s">
        <v>65</v>
      </c>
      <c r="J22124" s="2">
        <v>46107</v>
      </c>
    </row>
    <row r="22125" spans="1:10">
      <c r="A22125">
        <v>23215</v>
      </c>
      <c r="B22125" t="str">
        <f>VLOOKUP(C22125,属性!A:E,2,FALSE)</f>
        <v>古茗</v>
      </c>
      <c r="C22125" t="s">
        <v>1857</v>
      </c>
      <c r="D22125" s="2">
        <f>VLOOKUP(C22125,属性!A:E,3,FALSE)</f>
        <v>46037</v>
      </c>
      <c r="E22125" s="2" t="str">
        <f>VLOOKUP(C22125,属性!A:E,4,FALSE)</f>
        <v>否</v>
      </c>
      <c r="F22125" t="s">
        <v>35576</v>
      </c>
      <c r="G22125" t="s">
        <v>35577</v>
      </c>
      <c r="H22125" s="2">
        <v>46066</v>
      </c>
      <c r="I22125" t="s">
        <v>31</v>
      </c>
      <c r="J22125" s="2">
        <v>46107</v>
      </c>
    </row>
    <row r="22126" spans="1:10">
      <c r="A22126">
        <v>23216</v>
      </c>
      <c r="B22126" t="str">
        <f>VLOOKUP(C22126,属性!A:E,2,FALSE)</f>
        <v>古茗</v>
      </c>
      <c r="C22126" t="s">
        <v>1857</v>
      </c>
      <c r="D22126" s="2">
        <f>VLOOKUP(C22126,属性!A:E,3,FALSE)</f>
        <v>46037</v>
      </c>
      <c r="E22126" s="2" t="str">
        <f>VLOOKUP(C22126,属性!A:E,4,FALSE)</f>
        <v>否</v>
      </c>
      <c r="F22126" t="s">
        <v>28869</v>
      </c>
      <c r="G22126" t="s">
        <v>437</v>
      </c>
      <c r="H22126" s="2">
        <v>46054</v>
      </c>
      <c r="I22126" t="s">
        <v>13</v>
      </c>
      <c r="J22126" s="2">
        <v>46107</v>
      </c>
    </row>
    <row r="22127" spans="1:10">
      <c r="A22127">
        <v>23217</v>
      </c>
      <c r="B22127" t="str">
        <f>VLOOKUP(C22127,属性!A:E,2,FALSE)</f>
        <v>古茗</v>
      </c>
      <c r="C22127" t="s">
        <v>1857</v>
      </c>
      <c r="D22127" s="2">
        <f>VLOOKUP(C22127,属性!A:E,3,FALSE)</f>
        <v>46037</v>
      </c>
      <c r="E22127" s="2" t="str">
        <f>VLOOKUP(C22127,属性!A:E,4,FALSE)</f>
        <v>否</v>
      </c>
      <c r="F22127" t="s">
        <v>35578</v>
      </c>
      <c r="G22127" t="s">
        <v>35579</v>
      </c>
      <c r="H22127" s="2">
        <v>46054</v>
      </c>
      <c r="I22127" t="s">
        <v>26</v>
      </c>
      <c r="J22127" s="2">
        <v>46107</v>
      </c>
    </row>
    <row r="22128" spans="1:10">
      <c r="A22128">
        <v>23218</v>
      </c>
      <c r="B22128" t="str">
        <f>VLOOKUP(C22128,属性!A:E,2,FALSE)</f>
        <v>古茗</v>
      </c>
      <c r="C22128" t="s">
        <v>1857</v>
      </c>
      <c r="D22128" s="2">
        <f>VLOOKUP(C22128,属性!A:E,3,FALSE)</f>
        <v>46037</v>
      </c>
      <c r="E22128" s="2" t="str">
        <f>VLOOKUP(C22128,属性!A:E,4,FALSE)</f>
        <v>否</v>
      </c>
      <c r="F22128" t="s">
        <v>29557</v>
      </c>
      <c r="G22128" t="s">
        <v>35580</v>
      </c>
      <c r="H22128" s="2">
        <v>46050</v>
      </c>
      <c r="I22128" t="s">
        <v>46</v>
      </c>
      <c r="J22128" s="2">
        <v>46107</v>
      </c>
    </row>
    <row r="22129" spans="1:10">
      <c r="A22129">
        <v>23219</v>
      </c>
      <c r="B22129" t="str">
        <f>VLOOKUP(C22129,属性!A:E,2,FALSE)</f>
        <v>古茗</v>
      </c>
      <c r="C22129" t="s">
        <v>1857</v>
      </c>
      <c r="D22129" s="2">
        <f>VLOOKUP(C22129,属性!A:E,3,FALSE)</f>
        <v>46037</v>
      </c>
      <c r="E22129" s="2" t="str">
        <f>VLOOKUP(C22129,属性!A:E,4,FALSE)</f>
        <v>否</v>
      </c>
      <c r="F22129" t="s">
        <v>1867</v>
      </c>
      <c r="G22129" t="s">
        <v>35581</v>
      </c>
      <c r="H22129" s="2">
        <v>46051</v>
      </c>
      <c r="I22129" t="s">
        <v>46</v>
      </c>
      <c r="J22129" s="2">
        <v>46107</v>
      </c>
    </row>
    <row r="22130" spans="1:10">
      <c r="A22130">
        <v>23220</v>
      </c>
      <c r="B22130" t="str">
        <f>VLOOKUP(C22130,属性!A:E,2,FALSE)</f>
        <v>古茗</v>
      </c>
      <c r="C22130" t="s">
        <v>1857</v>
      </c>
      <c r="D22130" s="2">
        <f>VLOOKUP(C22130,属性!A:E,3,FALSE)</f>
        <v>46037</v>
      </c>
      <c r="E22130" s="2" t="str">
        <f>VLOOKUP(C22130,属性!A:E,4,FALSE)</f>
        <v>否</v>
      </c>
      <c r="F22130" t="s">
        <v>28869</v>
      </c>
      <c r="G22130" t="s">
        <v>35582</v>
      </c>
      <c r="H22130" s="2">
        <v>46056</v>
      </c>
      <c r="I22130" t="s">
        <v>26</v>
      </c>
      <c r="J22130" s="2">
        <v>46107</v>
      </c>
    </row>
    <row r="22131" spans="1:10">
      <c r="A22131">
        <v>23221</v>
      </c>
      <c r="B22131" t="str">
        <f>VLOOKUP(C22131,属性!A:E,2,FALSE)</f>
        <v>古茗</v>
      </c>
      <c r="C22131" t="s">
        <v>1857</v>
      </c>
      <c r="D22131" s="2">
        <f>VLOOKUP(C22131,属性!A:E,3,FALSE)</f>
        <v>46037</v>
      </c>
      <c r="E22131" s="2" t="str">
        <f>VLOOKUP(C22131,属性!A:E,4,FALSE)</f>
        <v>否</v>
      </c>
      <c r="F22131" t="s">
        <v>35583</v>
      </c>
      <c r="G22131" t="s">
        <v>35584</v>
      </c>
      <c r="H22131" s="2">
        <v>46057</v>
      </c>
      <c r="I22131" t="s">
        <v>31</v>
      </c>
      <c r="J22131" s="2">
        <v>46107</v>
      </c>
    </row>
    <row r="22132" spans="1:10">
      <c r="A22132">
        <v>23222</v>
      </c>
      <c r="B22132" t="str">
        <f>VLOOKUP(C22132,属性!A:E,2,FALSE)</f>
        <v>古茗</v>
      </c>
      <c r="C22132" t="s">
        <v>1857</v>
      </c>
      <c r="D22132" s="2">
        <f>VLOOKUP(C22132,属性!A:E,3,FALSE)</f>
        <v>46037</v>
      </c>
      <c r="E22132" s="2" t="str">
        <f>VLOOKUP(C22132,属性!A:E,4,FALSE)</f>
        <v>否</v>
      </c>
      <c r="F22132" t="s">
        <v>28932</v>
      </c>
      <c r="G22132" t="s">
        <v>35585</v>
      </c>
      <c r="H22132" s="2">
        <v>46062</v>
      </c>
      <c r="I22132" t="s">
        <v>16</v>
      </c>
      <c r="J22132" s="2">
        <v>46107</v>
      </c>
    </row>
    <row r="22133" spans="1:10">
      <c r="A22133">
        <v>23223</v>
      </c>
      <c r="B22133" t="str">
        <f>VLOOKUP(C22133,属性!A:E,2,FALSE)</f>
        <v>古茗</v>
      </c>
      <c r="C22133" t="s">
        <v>1857</v>
      </c>
      <c r="D22133" s="2">
        <f>VLOOKUP(C22133,属性!A:E,3,FALSE)</f>
        <v>46037</v>
      </c>
      <c r="E22133" s="2" t="str">
        <f>VLOOKUP(C22133,属性!A:E,4,FALSE)</f>
        <v>否</v>
      </c>
      <c r="F22133" t="s">
        <v>35586</v>
      </c>
      <c r="G22133" t="s">
        <v>35579</v>
      </c>
      <c r="H22133" s="2">
        <v>46069</v>
      </c>
      <c r="I22133" t="s">
        <v>13</v>
      </c>
      <c r="J22133" s="2">
        <v>46107</v>
      </c>
    </row>
    <row r="22134" spans="1:10">
      <c r="A22134">
        <v>23224</v>
      </c>
      <c r="B22134" t="str">
        <f>VLOOKUP(C22134,属性!A:E,2,FALSE)</f>
        <v>古茗</v>
      </c>
      <c r="C22134" t="s">
        <v>1857</v>
      </c>
      <c r="D22134" s="2">
        <f>VLOOKUP(C22134,属性!A:E,3,FALSE)</f>
        <v>46037</v>
      </c>
      <c r="E22134" s="2" t="str">
        <f>VLOOKUP(C22134,属性!A:E,4,FALSE)</f>
        <v>否</v>
      </c>
      <c r="F22134" t="s">
        <v>28869</v>
      </c>
      <c r="G22134" t="s">
        <v>35587</v>
      </c>
      <c r="H22134" s="2">
        <v>46094</v>
      </c>
      <c r="I22134" t="s">
        <v>320</v>
      </c>
      <c r="J22134" s="2">
        <v>46107</v>
      </c>
    </row>
    <row r="22135" spans="1:10">
      <c r="A22135">
        <v>23225</v>
      </c>
      <c r="B22135" t="str">
        <f>VLOOKUP(C22135,属性!A:E,2,FALSE)</f>
        <v>古茗</v>
      </c>
      <c r="C22135" t="s">
        <v>1857</v>
      </c>
      <c r="D22135" s="2">
        <f>VLOOKUP(C22135,属性!A:E,3,FALSE)</f>
        <v>46037</v>
      </c>
      <c r="E22135" s="2" t="str">
        <f>VLOOKUP(C22135,属性!A:E,4,FALSE)</f>
        <v>否</v>
      </c>
      <c r="F22135" t="s">
        <v>35588</v>
      </c>
      <c r="G22135" t="s">
        <v>35589</v>
      </c>
      <c r="H22135" s="2">
        <v>46065</v>
      </c>
      <c r="I22135" t="s">
        <v>16</v>
      </c>
      <c r="J22135" s="2">
        <v>46107</v>
      </c>
    </row>
    <row r="22136" spans="1:10">
      <c r="A22136">
        <v>23226</v>
      </c>
      <c r="B22136" t="str">
        <f>VLOOKUP(C22136,属性!A:E,2,FALSE)</f>
        <v>古茗</v>
      </c>
      <c r="C22136" t="s">
        <v>1857</v>
      </c>
      <c r="D22136" s="2">
        <f>VLOOKUP(C22136,属性!A:E,3,FALSE)</f>
        <v>46037</v>
      </c>
      <c r="E22136" s="2" t="str">
        <f>VLOOKUP(C22136,属性!A:E,4,FALSE)</f>
        <v>否</v>
      </c>
      <c r="F22136" t="s">
        <v>28939</v>
      </c>
      <c r="G22136" t="s">
        <v>35590</v>
      </c>
      <c r="H22136" s="2">
        <v>46096</v>
      </c>
      <c r="I22136" t="s">
        <v>31</v>
      </c>
      <c r="J22136" s="2">
        <v>46107</v>
      </c>
    </row>
    <row r="22137" spans="1:10">
      <c r="A22137">
        <v>23227</v>
      </c>
      <c r="B22137" t="str">
        <f>VLOOKUP(C22137,属性!A:E,2,FALSE)</f>
        <v>古茗</v>
      </c>
      <c r="C22137" t="s">
        <v>1857</v>
      </c>
      <c r="D22137" s="2">
        <f>VLOOKUP(C22137,属性!A:E,3,FALSE)</f>
        <v>46037</v>
      </c>
      <c r="E22137" s="2" t="str">
        <f>VLOOKUP(C22137,属性!A:E,4,FALSE)</f>
        <v>否</v>
      </c>
      <c r="F22137" t="s">
        <v>2198</v>
      </c>
      <c r="G22137" t="s">
        <v>35591</v>
      </c>
      <c r="H22137" s="2">
        <v>46090</v>
      </c>
      <c r="I22137" t="s">
        <v>46</v>
      </c>
      <c r="J22137" s="2">
        <v>46107</v>
      </c>
    </row>
    <row r="22138" spans="1:10">
      <c r="A22138">
        <v>23228</v>
      </c>
      <c r="B22138" t="str">
        <f>VLOOKUP(C22138,属性!A:E,2,FALSE)</f>
        <v>古茗</v>
      </c>
      <c r="C22138" t="s">
        <v>1857</v>
      </c>
      <c r="D22138" s="2">
        <f>VLOOKUP(C22138,属性!A:E,3,FALSE)</f>
        <v>46037</v>
      </c>
      <c r="E22138" s="2" t="str">
        <f>VLOOKUP(C22138,属性!A:E,4,FALSE)</f>
        <v>否</v>
      </c>
      <c r="F22138" t="s">
        <v>35592</v>
      </c>
      <c r="G22138" t="s">
        <v>18518</v>
      </c>
      <c r="H22138" s="2">
        <v>46085</v>
      </c>
      <c r="I22138" t="s">
        <v>26</v>
      </c>
      <c r="J22138" s="2">
        <v>46107</v>
      </c>
    </row>
    <row r="22139" spans="1:10">
      <c r="A22139">
        <v>23229</v>
      </c>
      <c r="B22139" t="str">
        <f>VLOOKUP(C22139,属性!A:E,2,FALSE)</f>
        <v>古茗</v>
      </c>
      <c r="C22139" t="s">
        <v>1857</v>
      </c>
      <c r="D22139" s="2">
        <f>VLOOKUP(C22139,属性!A:E,3,FALSE)</f>
        <v>46037</v>
      </c>
      <c r="E22139" s="2" t="str">
        <f>VLOOKUP(C22139,属性!A:E,4,FALSE)</f>
        <v>否</v>
      </c>
      <c r="F22139" t="s">
        <v>35593</v>
      </c>
      <c r="G22139" t="s">
        <v>35594</v>
      </c>
      <c r="H22139" s="2">
        <v>46081</v>
      </c>
      <c r="I22139" t="s">
        <v>62</v>
      </c>
      <c r="J22139" s="2">
        <v>46107</v>
      </c>
    </row>
    <row r="22140" spans="1:10">
      <c r="A22140">
        <v>23230</v>
      </c>
      <c r="B22140" t="str">
        <f>VLOOKUP(C22140,属性!A:E,2,FALSE)</f>
        <v>古茗</v>
      </c>
      <c r="C22140" t="s">
        <v>1857</v>
      </c>
      <c r="D22140" s="2">
        <f>VLOOKUP(C22140,属性!A:E,3,FALSE)</f>
        <v>46037</v>
      </c>
      <c r="E22140" s="2" t="str">
        <f>VLOOKUP(C22140,属性!A:E,4,FALSE)</f>
        <v>否</v>
      </c>
      <c r="F22140" t="s">
        <v>35595</v>
      </c>
      <c r="G22140" t="s">
        <v>35596</v>
      </c>
      <c r="H22140" s="2">
        <v>46064</v>
      </c>
      <c r="I22140" t="s">
        <v>46</v>
      </c>
      <c r="J22140" s="2">
        <v>46107</v>
      </c>
    </row>
    <row r="22141" spans="1:10">
      <c r="A22141">
        <v>23231</v>
      </c>
      <c r="B22141" t="str">
        <f>VLOOKUP(C22141,属性!A:E,2,FALSE)</f>
        <v>古茗</v>
      </c>
      <c r="C22141" t="s">
        <v>1857</v>
      </c>
      <c r="D22141" s="2">
        <f>VLOOKUP(C22141,属性!A:E,3,FALSE)</f>
        <v>46037</v>
      </c>
      <c r="E22141" s="2" t="str">
        <f>VLOOKUP(C22141,属性!A:E,4,FALSE)</f>
        <v>否</v>
      </c>
      <c r="F22141" t="s">
        <v>23829</v>
      </c>
      <c r="G22141" t="s">
        <v>27665</v>
      </c>
      <c r="H22141" s="2">
        <v>46085</v>
      </c>
      <c r="I22141" t="s">
        <v>13</v>
      </c>
      <c r="J22141" s="2">
        <v>46107</v>
      </c>
    </row>
    <row r="22142" spans="1:10">
      <c r="A22142">
        <v>23232</v>
      </c>
      <c r="B22142" t="str">
        <f>VLOOKUP(C22142,属性!A:E,2,FALSE)</f>
        <v>古茗</v>
      </c>
      <c r="C22142" t="s">
        <v>1857</v>
      </c>
      <c r="D22142" s="2">
        <f>VLOOKUP(C22142,属性!A:E,3,FALSE)</f>
        <v>46037</v>
      </c>
      <c r="E22142" s="2" t="str">
        <f>VLOOKUP(C22142,属性!A:E,4,FALSE)</f>
        <v>否</v>
      </c>
      <c r="F22142" t="s">
        <v>35597</v>
      </c>
      <c r="G22142" t="s">
        <v>80</v>
      </c>
      <c r="H22142" s="2">
        <v>46086</v>
      </c>
      <c r="I22142" t="s">
        <v>13</v>
      </c>
      <c r="J22142" s="2">
        <v>46107</v>
      </c>
    </row>
    <row r="22143" spans="1:10">
      <c r="A22143">
        <v>23233</v>
      </c>
      <c r="B22143" t="str">
        <f>VLOOKUP(C22143,属性!A:E,2,FALSE)</f>
        <v>古茗</v>
      </c>
      <c r="C22143" t="s">
        <v>1857</v>
      </c>
      <c r="D22143" s="2">
        <f>VLOOKUP(C22143,属性!A:E,3,FALSE)</f>
        <v>46037</v>
      </c>
      <c r="E22143" s="2" t="str">
        <f>VLOOKUP(C22143,属性!A:E,4,FALSE)</f>
        <v>否</v>
      </c>
      <c r="F22143" t="s">
        <v>35598</v>
      </c>
      <c r="G22143" t="s">
        <v>35599</v>
      </c>
      <c r="H22143" s="2">
        <v>46085</v>
      </c>
      <c r="I22143" t="s">
        <v>56</v>
      </c>
      <c r="J22143" s="2">
        <v>46107</v>
      </c>
    </row>
    <row r="22144" spans="1:10">
      <c r="A22144">
        <v>23234</v>
      </c>
      <c r="B22144" t="str">
        <f>VLOOKUP(C22144,属性!A:E,2,FALSE)</f>
        <v>古茗</v>
      </c>
      <c r="C22144" t="s">
        <v>1857</v>
      </c>
      <c r="D22144" s="2">
        <f>VLOOKUP(C22144,属性!A:E,3,FALSE)</f>
        <v>46037</v>
      </c>
      <c r="E22144" s="2" t="str">
        <f>VLOOKUP(C22144,属性!A:E,4,FALSE)</f>
        <v>否</v>
      </c>
      <c r="F22144" t="s">
        <v>35600</v>
      </c>
      <c r="G22144" t="s">
        <v>35601</v>
      </c>
      <c r="H22144" s="2">
        <v>46081</v>
      </c>
      <c r="I22144" t="s">
        <v>73</v>
      </c>
      <c r="J22144" s="2">
        <v>46107</v>
      </c>
    </row>
    <row r="22145" spans="1:10">
      <c r="A22145">
        <v>23235</v>
      </c>
      <c r="B22145" t="str">
        <f>VLOOKUP(C22145,属性!A:E,2,FALSE)</f>
        <v>古茗</v>
      </c>
      <c r="C22145" t="s">
        <v>1857</v>
      </c>
      <c r="D22145" s="2">
        <f>VLOOKUP(C22145,属性!A:E,3,FALSE)</f>
        <v>46037</v>
      </c>
      <c r="E22145" s="2" t="str">
        <f>VLOOKUP(C22145,属性!A:E,4,FALSE)</f>
        <v>否</v>
      </c>
      <c r="F22145" t="s">
        <v>35602</v>
      </c>
      <c r="G22145" t="s">
        <v>35603</v>
      </c>
      <c r="H22145" s="2">
        <v>46075</v>
      </c>
      <c r="I22145" t="s">
        <v>31</v>
      </c>
      <c r="J22145" s="2">
        <v>46107</v>
      </c>
    </row>
    <row r="22146" spans="1:10">
      <c r="A22146">
        <v>23236</v>
      </c>
      <c r="B22146" t="str">
        <f>VLOOKUP(C22146,属性!A:E,2,FALSE)</f>
        <v>古茗</v>
      </c>
      <c r="C22146" t="s">
        <v>1857</v>
      </c>
      <c r="D22146" s="2">
        <f>VLOOKUP(C22146,属性!A:E,3,FALSE)</f>
        <v>46037</v>
      </c>
      <c r="E22146" s="2" t="str">
        <f>VLOOKUP(C22146,属性!A:E,4,FALSE)</f>
        <v>否</v>
      </c>
      <c r="F22146" t="s">
        <v>35604</v>
      </c>
      <c r="G22146" t="s">
        <v>35605</v>
      </c>
      <c r="H22146" s="2">
        <v>46062</v>
      </c>
      <c r="I22146" t="s">
        <v>38</v>
      </c>
      <c r="J22146" s="2">
        <v>46107</v>
      </c>
    </row>
    <row r="22147" spans="1:10">
      <c r="A22147">
        <v>23237</v>
      </c>
      <c r="B22147" t="str">
        <f>VLOOKUP(C22147,属性!A:E,2,FALSE)</f>
        <v>古茗</v>
      </c>
      <c r="C22147" t="s">
        <v>1857</v>
      </c>
      <c r="D22147" s="2">
        <f>VLOOKUP(C22147,属性!A:E,3,FALSE)</f>
        <v>46037</v>
      </c>
      <c r="E22147" s="2" t="str">
        <f>VLOOKUP(C22147,属性!A:E,4,FALSE)</f>
        <v>否</v>
      </c>
      <c r="F22147" t="s">
        <v>35606</v>
      </c>
      <c r="G22147" t="s">
        <v>35607</v>
      </c>
      <c r="H22147" s="2">
        <v>46076</v>
      </c>
      <c r="I22147" t="s">
        <v>173</v>
      </c>
      <c r="J22147" s="2">
        <v>46107</v>
      </c>
    </row>
    <row r="22148" spans="1:10">
      <c r="A22148">
        <v>23238</v>
      </c>
      <c r="B22148" t="str">
        <f>VLOOKUP(C22148,属性!A:E,2,FALSE)</f>
        <v>古茗</v>
      </c>
      <c r="C22148" t="s">
        <v>1857</v>
      </c>
      <c r="D22148" s="2">
        <f>VLOOKUP(C22148,属性!A:E,3,FALSE)</f>
        <v>46037</v>
      </c>
      <c r="E22148" s="2" t="str">
        <f>VLOOKUP(C22148,属性!A:E,4,FALSE)</f>
        <v>否</v>
      </c>
      <c r="F22148" t="s">
        <v>35608</v>
      </c>
      <c r="G22148" t="s">
        <v>35609</v>
      </c>
      <c r="H22148" s="2">
        <v>46098</v>
      </c>
      <c r="I22148" t="s">
        <v>23</v>
      </c>
      <c r="J22148" s="2">
        <v>46107</v>
      </c>
    </row>
    <row r="22149" spans="1:10">
      <c r="A22149">
        <v>23239</v>
      </c>
      <c r="B22149" t="str">
        <f>VLOOKUP(C22149,属性!A:E,2,FALSE)</f>
        <v>古茗</v>
      </c>
      <c r="C22149" t="s">
        <v>1857</v>
      </c>
      <c r="D22149" s="2">
        <f>VLOOKUP(C22149,属性!A:E,3,FALSE)</f>
        <v>46037</v>
      </c>
      <c r="E22149" s="2" t="str">
        <f>VLOOKUP(C22149,属性!A:E,4,FALSE)</f>
        <v>否</v>
      </c>
      <c r="F22149" t="s">
        <v>35610</v>
      </c>
      <c r="G22149" t="s">
        <v>412</v>
      </c>
      <c r="H22149" s="2">
        <v>46078</v>
      </c>
      <c r="I22149" t="s">
        <v>31</v>
      </c>
      <c r="J22149" s="2">
        <v>46107</v>
      </c>
    </row>
    <row r="22150" spans="1:10">
      <c r="A22150">
        <v>23240</v>
      </c>
      <c r="B22150" t="str">
        <f>VLOOKUP(C22150,属性!A:E,2,FALSE)</f>
        <v>古茗</v>
      </c>
      <c r="C22150" t="s">
        <v>1857</v>
      </c>
      <c r="D22150" s="2">
        <f>VLOOKUP(C22150,属性!A:E,3,FALSE)</f>
        <v>46037</v>
      </c>
      <c r="E22150" s="2" t="str">
        <f>VLOOKUP(C22150,属性!A:E,4,FALSE)</f>
        <v>否</v>
      </c>
      <c r="F22150" t="s">
        <v>35611</v>
      </c>
      <c r="G22150" t="s">
        <v>35612</v>
      </c>
      <c r="H22150" s="2">
        <v>46067</v>
      </c>
      <c r="I22150" t="s">
        <v>46</v>
      </c>
      <c r="J22150" s="2">
        <v>46107</v>
      </c>
    </row>
    <row r="22151" spans="1:10">
      <c r="A22151">
        <v>23241</v>
      </c>
      <c r="B22151" t="str">
        <f>VLOOKUP(C22151,属性!A:E,2,FALSE)</f>
        <v>古茗</v>
      </c>
      <c r="C22151" t="s">
        <v>1857</v>
      </c>
      <c r="D22151" s="2">
        <f>VLOOKUP(C22151,属性!A:E,3,FALSE)</f>
        <v>46037</v>
      </c>
      <c r="E22151" s="2" t="str">
        <f>VLOOKUP(C22151,属性!A:E,4,FALSE)</f>
        <v>否</v>
      </c>
      <c r="F22151" t="s">
        <v>163</v>
      </c>
      <c r="G22151" t="s">
        <v>35613</v>
      </c>
      <c r="H22151" s="2">
        <v>46067</v>
      </c>
      <c r="I22151" t="s">
        <v>41</v>
      </c>
      <c r="J22151" s="2">
        <v>46107</v>
      </c>
    </row>
    <row r="22152" spans="1:10">
      <c r="A22152">
        <v>23242</v>
      </c>
      <c r="B22152" t="str">
        <f>VLOOKUP(C22152,属性!A:E,2,FALSE)</f>
        <v>古茗</v>
      </c>
      <c r="C22152" t="s">
        <v>1857</v>
      </c>
      <c r="D22152" s="2">
        <f>VLOOKUP(C22152,属性!A:E,3,FALSE)</f>
        <v>46037</v>
      </c>
      <c r="E22152" s="2" t="str">
        <f>VLOOKUP(C22152,属性!A:E,4,FALSE)</f>
        <v>否</v>
      </c>
      <c r="F22152" t="s">
        <v>35614</v>
      </c>
      <c r="G22152" t="s">
        <v>35615</v>
      </c>
      <c r="H22152" s="2">
        <v>46058</v>
      </c>
      <c r="I22152" t="s">
        <v>13</v>
      </c>
      <c r="J22152" s="2">
        <v>46107</v>
      </c>
    </row>
    <row r="22153" spans="1:10">
      <c r="A22153">
        <v>23243</v>
      </c>
      <c r="B22153" t="str">
        <f>VLOOKUP(C22153,属性!A:E,2,FALSE)</f>
        <v>古茗</v>
      </c>
      <c r="C22153" t="s">
        <v>1857</v>
      </c>
      <c r="D22153" s="2">
        <f>VLOOKUP(C22153,属性!A:E,3,FALSE)</f>
        <v>46037</v>
      </c>
      <c r="E22153" s="2" t="str">
        <f>VLOOKUP(C22153,属性!A:E,4,FALSE)</f>
        <v>否</v>
      </c>
      <c r="F22153" t="s">
        <v>35614</v>
      </c>
      <c r="G22153" t="s">
        <v>7656</v>
      </c>
      <c r="H22153" s="2">
        <v>46058</v>
      </c>
      <c r="I22153" t="s">
        <v>13</v>
      </c>
      <c r="J22153" s="2">
        <v>46107</v>
      </c>
    </row>
    <row r="22154" spans="1:10">
      <c r="A22154">
        <v>23244</v>
      </c>
      <c r="B22154" t="str">
        <f>VLOOKUP(C22154,属性!A:E,2,FALSE)</f>
        <v>古茗</v>
      </c>
      <c r="C22154" t="s">
        <v>1857</v>
      </c>
      <c r="D22154" s="2">
        <f>VLOOKUP(C22154,属性!A:E,3,FALSE)</f>
        <v>46037</v>
      </c>
      <c r="E22154" s="2" t="str">
        <f>VLOOKUP(C22154,属性!A:E,4,FALSE)</f>
        <v>否</v>
      </c>
      <c r="F22154" t="s">
        <v>1867</v>
      </c>
      <c r="G22154" t="s">
        <v>35616</v>
      </c>
      <c r="H22154" s="2">
        <v>46051</v>
      </c>
      <c r="I22154" t="s">
        <v>46</v>
      </c>
      <c r="J22154" s="2">
        <v>46107</v>
      </c>
    </row>
    <row r="22155" spans="1:10">
      <c r="A22155">
        <v>23245</v>
      </c>
      <c r="B22155" t="str">
        <f>VLOOKUP(C22155,属性!A:E,2,FALSE)</f>
        <v>古茗</v>
      </c>
      <c r="C22155" t="s">
        <v>1857</v>
      </c>
      <c r="D22155" s="2">
        <f>VLOOKUP(C22155,属性!A:E,3,FALSE)</f>
        <v>46037</v>
      </c>
      <c r="E22155" s="2" t="str">
        <f>VLOOKUP(C22155,属性!A:E,4,FALSE)</f>
        <v>否</v>
      </c>
      <c r="F22155" t="s">
        <v>35617</v>
      </c>
      <c r="G22155" t="s">
        <v>27533</v>
      </c>
      <c r="H22155" s="2">
        <v>46075</v>
      </c>
      <c r="I22155" t="s">
        <v>41</v>
      </c>
      <c r="J22155" s="2">
        <v>46107</v>
      </c>
    </row>
    <row r="22156" spans="1:10">
      <c r="A22156">
        <v>23246</v>
      </c>
      <c r="B22156" t="str">
        <f>VLOOKUP(C22156,属性!A:E,2,FALSE)</f>
        <v>古茗</v>
      </c>
      <c r="C22156" t="s">
        <v>1857</v>
      </c>
      <c r="D22156" s="2">
        <f>VLOOKUP(C22156,属性!A:E,3,FALSE)</f>
        <v>46037</v>
      </c>
      <c r="E22156" s="2" t="str">
        <f>VLOOKUP(C22156,属性!A:E,4,FALSE)</f>
        <v>否</v>
      </c>
      <c r="F22156" t="s">
        <v>8254</v>
      </c>
      <c r="G22156" t="s">
        <v>35618</v>
      </c>
      <c r="H22156" s="2">
        <v>46075</v>
      </c>
      <c r="I22156" t="s">
        <v>38</v>
      </c>
      <c r="J22156" s="2">
        <v>46107</v>
      </c>
    </row>
    <row r="22157" spans="1:10">
      <c r="A22157">
        <v>23247</v>
      </c>
      <c r="B22157" t="str">
        <f>VLOOKUP(C22157,属性!A:E,2,FALSE)</f>
        <v>古茗</v>
      </c>
      <c r="C22157" t="s">
        <v>1857</v>
      </c>
      <c r="D22157" s="2">
        <f>VLOOKUP(C22157,属性!A:E,3,FALSE)</f>
        <v>46037</v>
      </c>
      <c r="E22157" s="2" t="str">
        <f>VLOOKUP(C22157,属性!A:E,4,FALSE)</f>
        <v>否</v>
      </c>
      <c r="F22157" t="s">
        <v>35619</v>
      </c>
      <c r="G22157" t="s">
        <v>35620</v>
      </c>
      <c r="H22157" s="2">
        <v>46073</v>
      </c>
      <c r="I22157" t="s">
        <v>31</v>
      </c>
      <c r="J22157" s="2">
        <v>46107</v>
      </c>
    </row>
    <row r="22158" spans="1:10">
      <c r="A22158">
        <v>23248</v>
      </c>
      <c r="B22158" t="str">
        <f>VLOOKUP(C22158,属性!A:E,2,FALSE)</f>
        <v>古茗</v>
      </c>
      <c r="C22158" t="s">
        <v>1857</v>
      </c>
      <c r="D22158" s="2">
        <f>VLOOKUP(C22158,属性!A:E,3,FALSE)</f>
        <v>46037</v>
      </c>
      <c r="E22158" s="2" t="str">
        <f>VLOOKUP(C22158,属性!A:E,4,FALSE)</f>
        <v>否</v>
      </c>
      <c r="F22158" t="s">
        <v>35621</v>
      </c>
      <c r="G22158" t="s">
        <v>35622</v>
      </c>
      <c r="H22158" s="2">
        <v>46070</v>
      </c>
      <c r="I22158" t="s">
        <v>31</v>
      </c>
      <c r="J22158" s="2">
        <v>46107</v>
      </c>
    </row>
    <row r="22159" spans="1:10">
      <c r="A22159">
        <v>23249</v>
      </c>
      <c r="B22159" t="str">
        <f>VLOOKUP(C22159,属性!A:E,2,FALSE)</f>
        <v>古茗</v>
      </c>
      <c r="C22159" t="s">
        <v>1857</v>
      </c>
      <c r="D22159" s="2">
        <f>VLOOKUP(C22159,属性!A:E,3,FALSE)</f>
        <v>46037</v>
      </c>
      <c r="E22159" s="2" t="str">
        <f>VLOOKUP(C22159,属性!A:E,4,FALSE)</f>
        <v>否</v>
      </c>
      <c r="F22159" t="s">
        <v>35623</v>
      </c>
      <c r="G22159" t="s">
        <v>35624</v>
      </c>
      <c r="H22159" s="2">
        <v>46067</v>
      </c>
      <c r="I22159" t="s">
        <v>46</v>
      </c>
      <c r="J22159" s="2">
        <v>46107</v>
      </c>
    </row>
    <row r="22160" spans="1:10">
      <c r="A22160">
        <v>23250</v>
      </c>
      <c r="B22160" t="str">
        <f>VLOOKUP(C22160,属性!A:E,2,FALSE)</f>
        <v>古茗</v>
      </c>
      <c r="C22160" t="s">
        <v>1857</v>
      </c>
      <c r="D22160" s="2">
        <f>VLOOKUP(C22160,属性!A:E,3,FALSE)</f>
        <v>46037</v>
      </c>
      <c r="E22160" s="2" t="str">
        <f>VLOOKUP(C22160,属性!A:E,4,FALSE)</f>
        <v>否</v>
      </c>
      <c r="F22160" t="s">
        <v>35625</v>
      </c>
      <c r="G22160" t="s">
        <v>35626</v>
      </c>
      <c r="H22160" s="2">
        <v>46066</v>
      </c>
      <c r="I22160" t="s">
        <v>23</v>
      </c>
      <c r="J22160" s="2">
        <v>46107</v>
      </c>
    </row>
    <row r="22161" spans="1:10">
      <c r="A22161">
        <v>23251</v>
      </c>
      <c r="B22161" t="str">
        <f>VLOOKUP(C22161,属性!A:E,2,FALSE)</f>
        <v>古茗</v>
      </c>
      <c r="C22161" t="s">
        <v>1857</v>
      </c>
      <c r="D22161" s="2">
        <f>VLOOKUP(C22161,属性!A:E,3,FALSE)</f>
        <v>46037</v>
      </c>
      <c r="E22161" s="2" t="str">
        <f>VLOOKUP(C22161,属性!A:E,4,FALSE)</f>
        <v>否</v>
      </c>
      <c r="F22161" t="s">
        <v>35627</v>
      </c>
      <c r="G22161" t="s">
        <v>5361</v>
      </c>
      <c r="H22161" s="2">
        <v>46065</v>
      </c>
      <c r="I22161" t="s">
        <v>320</v>
      </c>
      <c r="J22161" s="2">
        <v>46107</v>
      </c>
    </row>
    <row r="22162" spans="1:10">
      <c r="A22162">
        <v>23252</v>
      </c>
      <c r="B22162" t="str">
        <f>VLOOKUP(C22162,属性!A:E,2,FALSE)</f>
        <v>古茗</v>
      </c>
      <c r="C22162" t="s">
        <v>1857</v>
      </c>
      <c r="D22162" s="2">
        <f>VLOOKUP(C22162,属性!A:E,3,FALSE)</f>
        <v>46037</v>
      </c>
      <c r="E22162" s="2" t="str">
        <f>VLOOKUP(C22162,属性!A:E,4,FALSE)</f>
        <v>否</v>
      </c>
      <c r="F22162" t="s">
        <v>35628</v>
      </c>
      <c r="G22162" t="s">
        <v>35629</v>
      </c>
      <c r="H22162" s="2">
        <v>46063</v>
      </c>
      <c r="I22162" t="s">
        <v>65</v>
      </c>
      <c r="J22162" s="2">
        <v>46107</v>
      </c>
    </row>
    <row r="22163" spans="1:10">
      <c r="A22163">
        <v>23253</v>
      </c>
      <c r="B22163" t="str">
        <f>VLOOKUP(C22163,属性!A:E,2,FALSE)</f>
        <v>古茗</v>
      </c>
      <c r="C22163" t="s">
        <v>1857</v>
      </c>
      <c r="D22163" s="2">
        <f>VLOOKUP(C22163,属性!A:E,3,FALSE)</f>
        <v>46037</v>
      </c>
      <c r="E22163" s="2" t="str">
        <f>VLOOKUP(C22163,属性!A:E,4,FALSE)</f>
        <v>否</v>
      </c>
      <c r="F22163" t="s">
        <v>35630</v>
      </c>
      <c r="G22163" t="s">
        <v>35631</v>
      </c>
      <c r="H22163" s="2">
        <v>46062</v>
      </c>
      <c r="I22163" t="s">
        <v>865</v>
      </c>
      <c r="J22163" s="2">
        <v>46107</v>
      </c>
    </row>
    <row r="22164" spans="1:10">
      <c r="A22164">
        <v>23254</v>
      </c>
      <c r="B22164" t="str">
        <f>VLOOKUP(C22164,属性!A:E,2,FALSE)</f>
        <v>古茗</v>
      </c>
      <c r="C22164" t="s">
        <v>16490</v>
      </c>
      <c r="D22164" s="2">
        <f>VLOOKUP(C22164,属性!A:E,3,FALSE)</f>
        <v>45036</v>
      </c>
      <c r="E22164" s="2" t="str">
        <f>VLOOKUP(C22164,属性!A:E,4,FALSE)</f>
        <v>是</v>
      </c>
      <c r="F22164" t="s">
        <v>21114</v>
      </c>
      <c r="G22164" t="s">
        <v>35632</v>
      </c>
      <c r="H22164" s="2">
        <v>46087</v>
      </c>
      <c r="I22164" t="s">
        <v>41</v>
      </c>
      <c r="J22164" s="2">
        <v>46107</v>
      </c>
    </row>
    <row r="22165" spans="1:10">
      <c r="A22165">
        <v>23256</v>
      </c>
      <c r="B22165" t="str">
        <f>VLOOKUP(C22165,属性!A:E,2,FALSE)</f>
        <v>古茗</v>
      </c>
      <c r="C22165" t="s">
        <v>16490</v>
      </c>
      <c r="D22165" s="2">
        <f>VLOOKUP(C22165,属性!A:E,3,FALSE)</f>
        <v>45036</v>
      </c>
      <c r="E22165" s="2" t="str">
        <f>VLOOKUP(C22165,属性!A:E,4,FALSE)</f>
        <v>是</v>
      </c>
      <c r="F22165" t="s">
        <v>29824</v>
      </c>
      <c r="G22165" t="s">
        <v>35633</v>
      </c>
      <c r="H22165" s="2">
        <v>46086</v>
      </c>
      <c r="I22165" t="s">
        <v>41</v>
      </c>
      <c r="J22165" s="2">
        <v>46107</v>
      </c>
    </row>
    <row r="22166" spans="1:10">
      <c r="A22166">
        <v>23258</v>
      </c>
      <c r="B22166" t="str">
        <f>VLOOKUP(C22166,属性!A:E,2,FALSE)</f>
        <v>古茗</v>
      </c>
      <c r="C22166" t="s">
        <v>16490</v>
      </c>
      <c r="D22166" s="2">
        <f>VLOOKUP(C22166,属性!A:E,3,FALSE)</f>
        <v>45036</v>
      </c>
      <c r="E22166" s="2" t="str">
        <f>VLOOKUP(C22166,属性!A:E,4,FALSE)</f>
        <v>是</v>
      </c>
      <c r="F22166" t="s">
        <v>31112</v>
      </c>
      <c r="G22166" t="s">
        <v>35634</v>
      </c>
      <c r="H22166" s="2">
        <v>46086</v>
      </c>
      <c r="I22166" t="s">
        <v>13</v>
      </c>
      <c r="J22166" s="2">
        <v>46107</v>
      </c>
    </row>
    <row r="22167" spans="1:10">
      <c r="A22167">
        <v>23259</v>
      </c>
      <c r="B22167" t="str">
        <f>VLOOKUP(C22167,属性!A:E,2,FALSE)</f>
        <v>古茗</v>
      </c>
      <c r="C22167" t="s">
        <v>16490</v>
      </c>
      <c r="D22167" s="2">
        <f>VLOOKUP(C22167,属性!A:E,3,FALSE)</f>
        <v>45036</v>
      </c>
      <c r="E22167" s="2" t="str">
        <f>VLOOKUP(C22167,属性!A:E,4,FALSE)</f>
        <v>是</v>
      </c>
      <c r="F22167" t="s">
        <v>7682</v>
      </c>
      <c r="G22167" t="s">
        <v>35635</v>
      </c>
      <c r="H22167" s="2">
        <v>46086</v>
      </c>
      <c r="I22167" t="s">
        <v>46</v>
      </c>
      <c r="J22167" s="2">
        <v>46107</v>
      </c>
    </row>
    <row r="22168" spans="1:10">
      <c r="A22168">
        <v>23260</v>
      </c>
      <c r="B22168" t="str">
        <f>VLOOKUP(C22168,属性!A:E,2,FALSE)</f>
        <v>古茗</v>
      </c>
      <c r="C22168" t="s">
        <v>16490</v>
      </c>
      <c r="D22168" s="2">
        <f>VLOOKUP(C22168,属性!A:E,3,FALSE)</f>
        <v>45036</v>
      </c>
      <c r="E22168" s="2" t="str">
        <f>VLOOKUP(C22168,属性!A:E,4,FALSE)</f>
        <v>是</v>
      </c>
      <c r="F22168" t="s">
        <v>28942</v>
      </c>
      <c r="G22168" t="s">
        <v>35636</v>
      </c>
      <c r="H22168" s="2">
        <v>46086</v>
      </c>
      <c r="I22168" t="s">
        <v>13</v>
      </c>
      <c r="J22168" s="2">
        <v>46107</v>
      </c>
    </row>
    <row r="22169" spans="1:10">
      <c r="A22169">
        <v>23261</v>
      </c>
      <c r="B22169" t="str">
        <f>VLOOKUP(C22169,属性!A:E,2,FALSE)</f>
        <v>古茗</v>
      </c>
      <c r="C22169" t="s">
        <v>16490</v>
      </c>
      <c r="D22169" s="2">
        <f>VLOOKUP(C22169,属性!A:E,3,FALSE)</f>
        <v>45036</v>
      </c>
      <c r="E22169" s="2" t="str">
        <f>VLOOKUP(C22169,属性!A:E,4,FALSE)</f>
        <v>是</v>
      </c>
      <c r="F22169" t="s">
        <v>21114</v>
      </c>
      <c r="G22169" t="s">
        <v>35637</v>
      </c>
      <c r="H22169" s="2">
        <v>46087</v>
      </c>
      <c r="I22169" t="s">
        <v>41</v>
      </c>
      <c r="J22169" s="2">
        <v>46107</v>
      </c>
    </row>
    <row r="22170" spans="1:10">
      <c r="A22170">
        <v>23262</v>
      </c>
      <c r="B22170" t="str">
        <f>VLOOKUP(C22170,属性!A:E,2,FALSE)</f>
        <v>古茗</v>
      </c>
      <c r="C22170" t="s">
        <v>16490</v>
      </c>
      <c r="D22170" s="2">
        <f>VLOOKUP(C22170,属性!A:E,3,FALSE)</f>
        <v>45036</v>
      </c>
      <c r="E22170" s="2" t="str">
        <f>VLOOKUP(C22170,属性!A:E,4,FALSE)</f>
        <v>是</v>
      </c>
      <c r="F22170" t="s">
        <v>28939</v>
      </c>
      <c r="G22170" t="s">
        <v>35638</v>
      </c>
      <c r="H22170" s="2">
        <v>46086</v>
      </c>
      <c r="I22170" t="s">
        <v>16</v>
      </c>
      <c r="J22170" s="2">
        <v>46107</v>
      </c>
    </row>
    <row r="22171" spans="1:10">
      <c r="A22171">
        <v>23263</v>
      </c>
      <c r="B22171" t="str">
        <f>VLOOKUP(C22171,属性!A:E,2,FALSE)</f>
        <v>古茗</v>
      </c>
      <c r="C22171" t="s">
        <v>16490</v>
      </c>
      <c r="D22171" s="2">
        <f>VLOOKUP(C22171,属性!A:E,3,FALSE)</f>
        <v>45036</v>
      </c>
      <c r="E22171" s="2" t="str">
        <f>VLOOKUP(C22171,属性!A:E,4,FALSE)</f>
        <v>是</v>
      </c>
      <c r="F22171" t="s">
        <v>21114</v>
      </c>
      <c r="G22171" t="s">
        <v>35639</v>
      </c>
      <c r="H22171" s="2">
        <v>46086</v>
      </c>
      <c r="I22171" t="s">
        <v>41</v>
      </c>
      <c r="J22171" s="2">
        <v>46107</v>
      </c>
    </row>
    <row r="22172" spans="1:10">
      <c r="A22172">
        <v>23264</v>
      </c>
      <c r="B22172" t="str">
        <f>VLOOKUP(C22172,属性!A:E,2,FALSE)</f>
        <v>古茗</v>
      </c>
      <c r="C22172" t="s">
        <v>16490</v>
      </c>
      <c r="D22172" s="2">
        <f>VLOOKUP(C22172,属性!A:E,3,FALSE)</f>
        <v>45036</v>
      </c>
      <c r="E22172" s="2" t="str">
        <f>VLOOKUP(C22172,属性!A:E,4,FALSE)</f>
        <v>是</v>
      </c>
      <c r="F22172" t="s">
        <v>28905</v>
      </c>
      <c r="G22172" t="s">
        <v>35640</v>
      </c>
      <c r="H22172" s="2">
        <v>46086</v>
      </c>
      <c r="I22172" t="s">
        <v>46</v>
      </c>
      <c r="J22172" s="2">
        <v>46107</v>
      </c>
    </row>
    <row r="22173" spans="1:10">
      <c r="A22173">
        <v>23265</v>
      </c>
      <c r="B22173" t="str">
        <f>VLOOKUP(C22173,属性!A:E,2,FALSE)</f>
        <v>古茗</v>
      </c>
      <c r="C22173" t="s">
        <v>16490</v>
      </c>
      <c r="D22173" s="2">
        <f>VLOOKUP(C22173,属性!A:E,3,FALSE)</f>
        <v>45036</v>
      </c>
      <c r="E22173" s="2" t="str">
        <f>VLOOKUP(C22173,属性!A:E,4,FALSE)</f>
        <v>是</v>
      </c>
      <c r="F22173" t="s">
        <v>7682</v>
      </c>
      <c r="G22173" t="s">
        <v>35641</v>
      </c>
      <c r="H22173" s="2">
        <v>46086</v>
      </c>
      <c r="I22173" t="s">
        <v>46</v>
      </c>
      <c r="J22173" s="2">
        <v>46107</v>
      </c>
    </row>
    <row r="22174" spans="1:10">
      <c r="A22174">
        <v>23266</v>
      </c>
      <c r="B22174" t="str">
        <f>VLOOKUP(C22174,属性!A:E,2,FALSE)</f>
        <v>古茗</v>
      </c>
      <c r="C22174" t="s">
        <v>16490</v>
      </c>
      <c r="D22174" s="2">
        <f>VLOOKUP(C22174,属性!A:E,3,FALSE)</f>
        <v>45036</v>
      </c>
      <c r="E22174" s="2" t="str">
        <f>VLOOKUP(C22174,属性!A:E,4,FALSE)</f>
        <v>是</v>
      </c>
      <c r="F22174" t="s">
        <v>29800</v>
      </c>
      <c r="G22174" t="s">
        <v>35642</v>
      </c>
      <c r="H22174" s="2">
        <v>46086</v>
      </c>
      <c r="I22174" t="s">
        <v>65</v>
      </c>
      <c r="J22174" s="2">
        <v>46107</v>
      </c>
    </row>
    <row r="22175" spans="1:10">
      <c r="A22175">
        <v>23267</v>
      </c>
      <c r="B22175" t="str">
        <f>VLOOKUP(C22175,属性!A:E,2,FALSE)</f>
        <v>古茗</v>
      </c>
      <c r="C22175" t="s">
        <v>16490</v>
      </c>
      <c r="D22175" s="2">
        <f>VLOOKUP(C22175,属性!A:E,3,FALSE)</f>
        <v>45036</v>
      </c>
      <c r="E22175" s="2" t="str">
        <f>VLOOKUP(C22175,属性!A:E,4,FALSE)</f>
        <v>是</v>
      </c>
      <c r="F22175" t="s">
        <v>21126</v>
      </c>
      <c r="G22175" t="s">
        <v>35643</v>
      </c>
      <c r="H22175" s="2">
        <v>46086</v>
      </c>
      <c r="I22175" t="s">
        <v>65</v>
      </c>
      <c r="J22175" s="2">
        <v>46107</v>
      </c>
    </row>
    <row r="22176" spans="1:10">
      <c r="A22176">
        <v>23268</v>
      </c>
      <c r="B22176" t="str">
        <f>VLOOKUP(C22176,属性!A:E,2,FALSE)</f>
        <v>古茗</v>
      </c>
      <c r="C22176" t="s">
        <v>16490</v>
      </c>
      <c r="D22176" s="2">
        <f>VLOOKUP(C22176,属性!A:E,3,FALSE)</f>
        <v>45036</v>
      </c>
      <c r="E22176" s="2" t="str">
        <f>VLOOKUP(C22176,属性!A:E,4,FALSE)</f>
        <v>是</v>
      </c>
      <c r="F22176" t="s">
        <v>29665</v>
      </c>
      <c r="G22176" t="s">
        <v>35644</v>
      </c>
      <c r="H22176" s="2">
        <v>46090</v>
      </c>
      <c r="I22176" t="s">
        <v>23</v>
      </c>
      <c r="J22176" s="2">
        <v>46107</v>
      </c>
    </row>
    <row r="22177" spans="1:10">
      <c r="A22177">
        <v>23269</v>
      </c>
      <c r="B22177" t="str">
        <f>VLOOKUP(C22177,属性!A:E,2,FALSE)</f>
        <v>古茗</v>
      </c>
      <c r="C22177" t="s">
        <v>16490</v>
      </c>
      <c r="D22177" s="2">
        <f>VLOOKUP(C22177,属性!A:E,3,FALSE)</f>
        <v>45036</v>
      </c>
      <c r="E22177" s="2" t="str">
        <f>VLOOKUP(C22177,属性!A:E,4,FALSE)</f>
        <v>是</v>
      </c>
      <c r="F22177" t="s">
        <v>35645</v>
      </c>
      <c r="G22177" t="s">
        <v>35646</v>
      </c>
      <c r="H22177" s="2">
        <v>46090</v>
      </c>
      <c r="I22177" t="s">
        <v>46</v>
      </c>
      <c r="J22177" s="2">
        <v>46107</v>
      </c>
    </row>
    <row r="22178" spans="1:10">
      <c r="A22178">
        <v>23270</v>
      </c>
      <c r="B22178" t="str">
        <f>VLOOKUP(C22178,属性!A:E,2,FALSE)</f>
        <v>古茗</v>
      </c>
      <c r="C22178" t="s">
        <v>16490</v>
      </c>
      <c r="D22178" s="2">
        <f>VLOOKUP(C22178,属性!A:E,3,FALSE)</f>
        <v>45036</v>
      </c>
      <c r="E22178" s="2" t="str">
        <f>VLOOKUP(C22178,属性!A:E,4,FALSE)</f>
        <v>是</v>
      </c>
      <c r="F22178" t="s">
        <v>28869</v>
      </c>
      <c r="G22178" t="s">
        <v>35647</v>
      </c>
      <c r="H22178" s="2">
        <v>46086</v>
      </c>
      <c r="I22178" t="s">
        <v>16</v>
      </c>
      <c r="J22178" s="2">
        <v>46107</v>
      </c>
    </row>
    <row r="22179" spans="1:10">
      <c r="A22179">
        <v>23271</v>
      </c>
      <c r="B22179" t="str">
        <f>VLOOKUP(C22179,属性!A:E,2,FALSE)</f>
        <v>古茗</v>
      </c>
      <c r="C22179" t="s">
        <v>16490</v>
      </c>
      <c r="D22179" s="2">
        <f>VLOOKUP(C22179,属性!A:E,3,FALSE)</f>
        <v>45036</v>
      </c>
      <c r="E22179" s="2" t="str">
        <f>VLOOKUP(C22179,属性!A:E,4,FALSE)</f>
        <v>是</v>
      </c>
      <c r="F22179" t="s">
        <v>21121</v>
      </c>
      <c r="G22179" t="s">
        <v>35648</v>
      </c>
      <c r="H22179" s="2">
        <v>46086</v>
      </c>
      <c r="I22179" t="s">
        <v>16</v>
      </c>
      <c r="J22179" s="2">
        <v>46107</v>
      </c>
    </row>
    <row r="22180" spans="1:10">
      <c r="A22180">
        <v>23272</v>
      </c>
      <c r="B22180" t="str">
        <f>VLOOKUP(C22180,属性!A:E,2,FALSE)</f>
        <v>古茗</v>
      </c>
      <c r="C22180" t="s">
        <v>16490</v>
      </c>
      <c r="D22180" s="2">
        <f>VLOOKUP(C22180,属性!A:E,3,FALSE)</f>
        <v>45036</v>
      </c>
      <c r="E22180" s="2" t="str">
        <f>VLOOKUP(C22180,属性!A:E,4,FALSE)</f>
        <v>是</v>
      </c>
      <c r="F22180" t="s">
        <v>28981</v>
      </c>
      <c r="G22180" t="s">
        <v>35649</v>
      </c>
      <c r="H22180" s="2">
        <v>46086</v>
      </c>
      <c r="I22180" t="s">
        <v>46</v>
      </c>
      <c r="J22180" s="2">
        <v>46107</v>
      </c>
    </row>
    <row r="22181" spans="1:10">
      <c r="A22181">
        <v>23273</v>
      </c>
      <c r="B22181" t="str">
        <f>VLOOKUP(C22181,属性!A:E,2,FALSE)</f>
        <v>古茗</v>
      </c>
      <c r="C22181" t="s">
        <v>16490</v>
      </c>
      <c r="D22181" s="2">
        <f>VLOOKUP(C22181,属性!A:E,3,FALSE)</f>
        <v>45036</v>
      </c>
      <c r="E22181" s="2" t="str">
        <f>VLOOKUP(C22181,属性!A:E,4,FALSE)</f>
        <v>是</v>
      </c>
      <c r="F22181" t="s">
        <v>21114</v>
      </c>
      <c r="G22181" t="s">
        <v>35650</v>
      </c>
      <c r="H22181" s="2">
        <v>46087</v>
      </c>
      <c r="I22181" t="s">
        <v>41</v>
      </c>
      <c r="J22181" s="2">
        <v>46107</v>
      </c>
    </row>
    <row r="22182" spans="1:10">
      <c r="A22182">
        <v>23274</v>
      </c>
      <c r="B22182" t="str">
        <f>VLOOKUP(C22182,属性!A:E,2,FALSE)</f>
        <v>古茗</v>
      </c>
      <c r="C22182" t="s">
        <v>16490</v>
      </c>
      <c r="D22182" s="2">
        <f>VLOOKUP(C22182,属性!A:E,3,FALSE)</f>
        <v>45036</v>
      </c>
      <c r="E22182" s="2" t="str">
        <f>VLOOKUP(C22182,属性!A:E,4,FALSE)</f>
        <v>是</v>
      </c>
      <c r="F22182" t="s">
        <v>28939</v>
      </c>
      <c r="G22182" t="s">
        <v>35651</v>
      </c>
      <c r="H22182" s="2">
        <v>46087</v>
      </c>
      <c r="I22182" t="s">
        <v>46</v>
      </c>
      <c r="J22182" s="2">
        <v>46107</v>
      </c>
    </row>
    <row r="22183" spans="1:10">
      <c r="A22183">
        <v>23276</v>
      </c>
      <c r="B22183" t="str">
        <f>VLOOKUP(C22183,属性!A:E,2,FALSE)</f>
        <v>古茗</v>
      </c>
      <c r="C22183" t="s">
        <v>16490</v>
      </c>
      <c r="D22183" s="2">
        <f>VLOOKUP(C22183,属性!A:E,3,FALSE)</f>
        <v>45036</v>
      </c>
      <c r="E22183" s="2" t="str">
        <f>VLOOKUP(C22183,属性!A:E,4,FALSE)</f>
        <v>是</v>
      </c>
      <c r="F22183" t="s">
        <v>16822</v>
      </c>
      <c r="G22183" t="s">
        <v>35652</v>
      </c>
      <c r="H22183" s="2">
        <v>46086</v>
      </c>
      <c r="I22183" t="s">
        <v>46</v>
      </c>
      <c r="J22183" s="2">
        <v>46107</v>
      </c>
    </row>
    <row r="22184" spans="1:10">
      <c r="A22184">
        <v>23277</v>
      </c>
      <c r="B22184" t="str">
        <f>VLOOKUP(C22184,属性!A:E,2,FALSE)</f>
        <v>古茗</v>
      </c>
      <c r="C22184" t="s">
        <v>16490</v>
      </c>
      <c r="D22184" s="2">
        <f>VLOOKUP(C22184,属性!A:E,3,FALSE)</f>
        <v>45036</v>
      </c>
      <c r="E22184" s="2" t="str">
        <f>VLOOKUP(C22184,属性!A:E,4,FALSE)</f>
        <v>是</v>
      </c>
      <c r="F22184" t="s">
        <v>28932</v>
      </c>
      <c r="G22184" t="s">
        <v>35653</v>
      </c>
      <c r="H22184" s="2">
        <v>46087</v>
      </c>
      <c r="I22184" t="s">
        <v>16</v>
      </c>
      <c r="J22184" s="2">
        <v>46107</v>
      </c>
    </row>
    <row r="22185" spans="1:10">
      <c r="A22185">
        <v>23278</v>
      </c>
      <c r="B22185" t="str">
        <f>VLOOKUP(C22185,属性!A:E,2,FALSE)</f>
        <v>古茗</v>
      </c>
      <c r="C22185" t="s">
        <v>16490</v>
      </c>
      <c r="D22185" s="2">
        <f>VLOOKUP(C22185,属性!A:E,3,FALSE)</f>
        <v>45036</v>
      </c>
      <c r="E22185" s="2" t="str">
        <f>VLOOKUP(C22185,属性!A:E,4,FALSE)</f>
        <v>是</v>
      </c>
      <c r="F22185" t="s">
        <v>35654</v>
      </c>
      <c r="G22185" t="s">
        <v>35655</v>
      </c>
      <c r="H22185" s="2">
        <v>46097</v>
      </c>
      <c r="I22185" t="s">
        <v>46</v>
      </c>
      <c r="J22185" s="2">
        <v>46107</v>
      </c>
    </row>
    <row r="22186" spans="1:10">
      <c r="A22186">
        <v>23279</v>
      </c>
      <c r="B22186" t="str">
        <f>VLOOKUP(C22186,属性!A:E,2,FALSE)</f>
        <v>古茗</v>
      </c>
      <c r="C22186" t="s">
        <v>16490</v>
      </c>
      <c r="D22186" s="2">
        <f>VLOOKUP(C22186,属性!A:E,3,FALSE)</f>
        <v>45036</v>
      </c>
      <c r="E22186" s="2" t="str">
        <f>VLOOKUP(C22186,属性!A:E,4,FALSE)</f>
        <v>是</v>
      </c>
      <c r="F22186" t="s">
        <v>21148</v>
      </c>
      <c r="G22186" t="s">
        <v>35656</v>
      </c>
      <c r="H22186" s="2">
        <v>46093</v>
      </c>
      <c r="I22186" t="s">
        <v>41</v>
      </c>
      <c r="J22186" s="2">
        <v>46107</v>
      </c>
    </row>
    <row r="22187" spans="1:10">
      <c r="A22187">
        <v>23280</v>
      </c>
      <c r="B22187" t="str">
        <f>VLOOKUP(C22187,属性!A:E,2,FALSE)</f>
        <v>古茗</v>
      </c>
      <c r="C22187" t="s">
        <v>16490</v>
      </c>
      <c r="D22187" s="2">
        <f>VLOOKUP(C22187,属性!A:E,3,FALSE)</f>
        <v>45036</v>
      </c>
      <c r="E22187" s="2" t="str">
        <f>VLOOKUP(C22187,属性!A:E,4,FALSE)</f>
        <v>是</v>
      </c>
      <c r="F22187" t="s">
        <v>21114</v>
      </c>
      <c r="G22187" t="s">
        <v>35657</v>
      </c>
      <c r="H22187" s="2">
        <v>46093</v>
      </c>
      <c r="I22187" t="s">
        <v>41</v>
      </c>
      <c r="J22187" s="2">
        <v>46107</v>
      </c>
    </row>
    <row r="22188" spans="1:10">
      <c r="A22188">
        <v>23281</v>
      </c>
      <c r="B22188" t="str">
        <f>VLOOKUP(C22188,属性!A:E,2,FALSE)</f>
        <v>古茗</v>
      </c>
      <c r="C22188" t="s">
        <v>16490</v>
      </c>
      <c r="D22188" s="2">
        <f>VLOOKUP(C22188,属性!A:E,3,FALSE)</f>
        <v>45036</v>
      </c>
      <c r="E22188" s="2" t="str">
        <f>VLOOKUP(C22188,属性!A:E,4,FALSE)</f>
        <v>是</v>
      </c>
      <c r="F22188" t="s">
        <v>21153</v>
      </c>
      <c r="G22188" t="s">
        <v>35658</v>
      </c>
      <c r="H22188" s="2">
        <v>46087</v>
      </c>
      <c r="I22188" t="s">
        <v>23</v>
      </c>
      <c r="J22188" s="2">
        <v>46107</v>
      </c>
    </row>
    <row r="22189" spans="1:10">
      <c r="A22189">
        <v>23284</v>
      </c>
      <c r="B22189" t="str">
        <f>VLOOKUP(C22189,属性!A:E,2,FALSE)</f>
        <v>古茗</v>
      </c>
      <c r="C22189" t="s">
        <v>16490</v>
      </c>
      <c r="D22189" s="2">
        <f>VLOOKUP(C22189,属性!A:E,3,FALSE)</f>
        <v>45036</v>
      </c>
      <c r="E22189" s="2" t="str">
        <f>VLOOKUP(C22189,属性!A:E,4,FALSE)</f>
        <v>是</v>
      </c>
      <c r="F22189" t="s">
        <v>35659</v>
      </c>
      <c r="G22189" t="s">
        <v>35660</v>
      </c>
      <c r="H22189" s="2">
        <v>46087</v>
      </c>
      <c r="I22189" t="s">
        <v>26</v>
      </c>
      <c r="J22189" s="2">
        <v>46107</v>
      </c>
    </row>
    <row r="22190" spans="1:10">
      <c r="A22190">
        <v>23285</v>
      </c>
      <c r="B22190" t="str">
        <f>VLOOKUP(C22190,属性!A:E,2,FALSE)</f>
        <v>古茗</v>
      </c>
      <c r="C22190" t="s">
        <v>16490</v>
      </c>
      <c r="D22190" s="2">
        <f>VLOOKUP(C22190,属性!A:E,3,FALSE)</f>
        <v>45036</v>
      </c>
      <c r="E22190" s="2" t="str">
        <f>VLOOKUP(C22190,属性!A:E,4,FALSE)</f>
        <v>是</v>
      </c>
      <c r="F22190" t="s">
        <v>21114</v>
      </c>
      <c r="G22190" t="s">
        <v>35661</v>
      </c>
      <c r="H22190" s="2">
        <v>46087</v>
      </c>
      <c r="I22190" t="s">
        <v>41</v>
      </c>
      <c r="J22190" s="2">
        <v>46107</v>
      </c>
    </row>
    <row r="22191" spans="1:10">
      <c r="A22191">
        <v>23288</v>
      </c>
      <c r="B22191" t="str">
        <f>VLOOKUP(C22191,属性!A:E,2,FALSE)</f>
        <v>古茗</v>
      </c>
      <c r="C22191" t="s">
        <v>16490</v>
      </c>
      <c r="D22191" s="2">
        <f>VLOOKUP(C22191,属性!A:E,3,FALSE)</f>
        <v>45036</v>
      </c>
      <c r="E22191" s="2" t="str">
        <f>VLOOKUP(C22191,属性!A:E,4,FALSE)</f>
        <v>是</v>
      </c>
      <c r="F22191" t="s">
        <v>163</v>
      </c>
      <c r="G22191" t="s">
        <v>35662</v>
      </c>
      <c r="H22191" s="2">
        <v>46097</v>
      </c>
      <c r="I22191" t="s">
        <v>31</v>
      </c>
      <c r="J22191" s="2">
        <v>46107</v>
      </c>
    </row>
    <row r="22192" spans="1:10">
      <c r="A22192">
        <v>23289</v>
      </c>
      <c r="B22192" t="str">
        <f>VLOOKUP(C22192,属性!A:E,2,FALSE)</f>
        <v>古茗</v>
      </c>
      <c r="C22192" t="s">
        <v>16490</v>
      </c>
      <c r="D22192" s="2">
        <f>VLOOKUP(C22192,属性!A:E,3,FALSE)</f>
        <v>45036</v>
      </c>
      <c r="E22192" s="2" t="str">
        <f>VLOOKUP(C22192,属性!A:E,4,FALSE)</f>
        <v>是</v>
      </c>
      <c r="F22192" t="s">
        <v>35663</v>
      </c>
      <c r="G22192" t="s">
        <v>35664</v>
      </c>
      <c r="H22192" s="2">
        <v>46095</v>
      </c>
      <c r="I22192" t="s">
        <v>46</v>
      </c>
      <c r="J22192" s="2">
        <v>46107</v>
      </c>
    </row>
    <row r="22193" spans="1:10">
      <c r="A22193">
        <v>23291</v>
      </c>
      <c r="B22193" t="str">
        <f>VLOOKUP(C22193,属性!A:E,2,FALSE)</f>
        <v>古茗</v>
      </c>
      <c r="C22193" t="s">
        <v>16490</v>
      </c>
      <c r="D22193" s="2">
        <f>VLOOKUP(C22193,属性!A:E,3,FALSE)</f>
        <v>45036</v>
      </c>
      <c r="E22193" s="2" t="str">
        <f>VLOOKUP(C22193,属性!A:E,4,FALSE)</f>
        <v>是</v>
      </c>
      <c r="F22193" t="s">
        <v>35665</v>
      </c>
      <c r="G22193" t="s">
        <v>35666</v>
      </c>
      <c r="H22193" s="2">
        <v>46094</v>
      </c>
      <c r="I22193" t="s">
        <v>46</v>
      </c>
      <c r="J22193" s="2">
        <v>46107</v>
      </c>
    </row>
    <row r="22194" spans="1:10">
      <c r="A22194">
        <v>23292</v>
      </c>
      <c r="B22194" t="str">
        <f>VLOOKUP(C22194,属性!A:E,2,FALSE)</f>
        <v>古茗</v>
      </c>
      <c r="C22194" t="s">
        <v>16490</v>
      </c>
      <c r="D22194" s="2">
        <f>VLOOKUP(C22194,属性!A:E,3,FALSE)</f>
        <v>45036</v>
      </c>
      <c r="E22194" s="2" t="str">
        <f>VLOOKUP(C22194,属性!A:E,4,FALSE)</f>
        <v>是</v>
      </c>
      <c r="F22194" t="s">
        <v>21162</v>
      </c>
      <c r="G22194" t="s">
        <v>35667</v>
      </c>
      <c r="H22194" s="2">
        <v>46087</v>
      </c>
      <c r="I22194" t="s">
        <v>31</v>
      </c>
      <c r="J22194" s="2">
        <v>46107</v>
      </c>
    </row>
    <row r="22195" spans="1:10">
      <c r="A22195">
        <v>23293</v>
      </c>
      <c r="B22195" t="str">
        <f>VLOOKUP(C22195,属性!A:E,2,FALSE)</f>
        <v>古茗</v>
      </c>
      <c r="C22195" t="s">
        <v>16490</v>
      </c>
      <c r="D22195" s="2">
        <f>VLOOKUP(C22195,属性!A:E,3,FALSE)</f>
        <v>45036</v>
      </c>
      <c r="E22195" s="2" t="str">
        <f>VLOOKUP(C22195,属性!A:E,4,FALSE)</f>
        <v>是</v>
      </c>
      <c r="F22195" t="s">
        <v>35668</v>
      </c>
      <c r="G22195" t="s">
        <v>35669</v>
      </c>
      <c r="H22195" s="2">
        <v>46087</v>
      </c>
      <c r="I22195" t="s">
        <v>13</v>
      </c>
      <c r="J22195" s="2">
        <v>46107</v>
      </c>
    </row>
    <row r="22196" spans="1:10">
      <c r="A22196">
        <v>23294</v>
      </c>
      <c r="B22196" t="str">
        <f>VLOOKUP(C22196,属性!A:E,2,FALSE)</f>
        <v>古茗</v>
      </c>
      <c r="C22196" t="s">
        <v>16490</v>
      </c>
      <c r="D22196" s="2">
        <f>VLOOKUP(C22196,属性!A:E,3,FALSE)</f>
        <v>45036</v>
      </c>
      <c r="E22196" s="2" t="str">
        <f>VLOOKUP(C22196,属性!A:E,4,FALSE)</f>
        <v>是</v>
      </c>
      <c r="F22196" t="s">
        <v>21164</v>
      </c>
      <c r="G22196" t="s">
        <v>35670</v>
      </c>
      <c r="H22196" s="2">
        <v>46089</v>
      </c>
      <c r="I22196" t="s">
        <v>16</v>
      </c>
      <c r="J22196" s="2">
        <v>46107</v>
      </c>
    </row>
    <row r="22197" spans="1:10">
      <c r="A22197">
        <v>23295</v>
      </c>
      <c r="B22197" t="str">
        <f>VLOOKUP(C22197,属性!A:E,2,FALSE)</f>
        <v>古茗</v>
      </c>
      <c r="C22197" t="s">
        <v>16490</v>
      </c>
      <c r="D22197" s="2">
        <f>VLOOKUP(C22197,属性!A:E,3,FALSE)</f>
        <v>45036</v>
      </c>
      <c r="E22197" s="2" t="str">
        <f>VLOOKUP(C22197,属性!A:E,4,FALSE)</f>
        <v>是</v>
      </c>
      <c r="F22197" t="s">
        <v>35671</v>
      </c>
      <c r="G22197" t="s">
        <v>35672</v>
      </c>
      <c r="H22197" s="2">
        <v>46092</v>
      </c>
      <c r="I22197" t="s">
        <v>16</v>
      </c>
      <c r="J22197" s="2">
        <v>46107</v>
      </c>
    </row>
    <row r="22198" spans="1:10">
      <c r="A22198">
        <v>23296</v>
      </c>
      <c r="B22198" t="str">
        <f>VLOOKUP(C22198,属性!A:E,2,FALSE)</f>
        <v>古茗</v>
      </c>
      <c r="C22198" t="s">
        <v>16490</v>
      </c>
      <c r="D22198" s="2">
        <f>VLOOKUP(C22198,属性!A:E,3,FALSE)</f>
        <v>45036</v>
      </c>
      <c r="E22198" s="2" t="str">
        <f>VLOOKUP(C22198,属性!A:E,4,FALSE)</f>
        <v>是</v>
      </c>
      <c r="F22198" t="s">
        <v>35673</v>
      </c>
      <c r="G22198" t="s">
        <v>35674</v>
      </c>
      <c r="H22198" s="2">
        <v>46086</v>
      </c>
      <c r="I22198" t="s">
        <v>73</v>
      </c>
      <c r="J22198" s="2">
        <v>46107</v>
      </c>
    </row>
    <row r="22199" spans="1:10">
      <c r="A22199">
        <v>23298</v>
      </c>
      <c r="B22199" t="str">
        <f>VLOOKUP(C22199,属性!A:E,2,FALSE)</f>
        <v>古茗</v>
      </c>
      <c r="C22199" t="s">
        <v>16490</v>
      </c>
      <c r="D22199" s="2">
        <f>VLOOKUP(C22199,属性!A:E,3,FALSE)</f>
        <v>45036</v>
      </c>
      <c r="E22199" s="2" t="str">
        <f>VLOOKUP(C22199,属性!A:E,4,FALSE)</f>
        <v>是</v>
      </c>
      <c r="F22199" t="s">
        <v>21170</v>
      </c>
      <c r="G22199" t="s">
        <v>35675</v>
      </c>
      <c r="H22199" s="2">
        <v>46087</v>
      </c>
      <c r="I22199" t="s">
        <v>13</v>
      </c>
      <c r="J22199" s="2">
        <v>46107</v>
      </c>
    </row>
    <row r="22200" spans="1:10">
      <c r="A22200">
        <v>23299</v>
      </c>
      <c r="B22200" t="str">
        <f>VLOOKUP(C22200,属性!A:E,2,FALSE)</f>
        <v>古茗</v>
      </c>
      <c r="C22200" t="s">
        <v>16490</v>
      </c>
      <c r="D22200" s="2">
        <f>VLOOKUP(C22200,属性!A:E,3,FALSE)</f>
        <v>45036</v>
      </c>
      <c r="E22200" s="2" t="str">
        <f>VLOOKUP(C22200,属性!A:E,4,FALSE)</f>
        <v>是</v>
      </c>
      <c r="F22200" t="s">
        <v>21114</v>
      </c>
      <c r="G22200" t="s">
        <v>35676</v>
      </c>
      <c r="H22200" s="2">
        <v>46087</v>
      </c>
      <c r="I22200" t="s">
        <v>41</v>
      </c>
      <c r="J22200" s="2">
        <v>46107</v>
      </c>
    </row>
    <row r="22201" spans="1:10">
      <c r="A22201">
        <v>23301</v>
      </c>
      <c r="B22201" t="str">
        <f>VLOOKUP(C22201,属性!A:E,2,FALSE)</f>
        <v>古茗</v>
      </c>
      <c r="C22201" t="s">
        <v>16490</v>
      </c>
      <c r="D22201" s="2">
        <f>VLOOKUP(C22201,属性!A:E,3,FALSE)</f>
        <v>45036</v>
      </c>
      <c r="E22201" s="2" t="str">
        <f>VLOOKUP(C22201,属性!A:E,4,FALSE)</f>
        <v>是</v>
      </c>
      <c r="F22201" t="s">
        <v>21114</v>
      </c>
      <c r="G22201" t="s">
        <v>35677</v>
      </c>
      <c r="H22201" s="2">
        <v>46087</v>
      </c>
      <c r="I22201" t="s">
        <v>41</v>
      </c>
      <c r="J22201" s="2">
        <v>46107</v>
      </c>
    </row>
    <row r="22202" spans="1:10">
      <c r="A22202">
        <v>23302</v>
      </c>
      <c r="B22202" t="str">
        <f>VLOOKUP(C22202,属性!A:E,2,FALSE)</f>
        <v>古茗</v>
      </c>
      <c r="C22202" t="s">
        <v>16490</v>
      </c>
      <c r="D22202" s="2">
        <f>VLOOKUP(C22202,属性!A:E,3,FALSE)</f>
        <v>45036</v>
      </c>
      <c r="E22202" s="2" t="str">
        <f>VLOOKUP(C22202,属性!A:E,4,FALSE)</f>
        <v>是</v>
      </c>
      <c r="F22202" t="s">
        <v>21172</v>
      </c>
      <c r="G22202" t="s">
        <v>35678</v>
      </c>
      <c r="H22202" s="2">
        <v>46088</v>
      </c>
      <c r="I22202" t="s">
        <v>13</v>
      </c>
      <c r="J22202" s="2">
        <v>46107</v>
      </c>
    </row>
    <row r="22203" spans="1:10">
      <c r="A22203">
        <v>23304</v>
      </c>
      <c r="B22203" t="str">
        <f>VLOOKUP(C22203,属性!A:E,2,FALSE)</f>
        <v>古茗</v>
      </c>
      <c r="C22203" t="s">
        <v>16490</v>
      </c>
      <c r="D22203" s="2">
        <f>VLOOKUP(C22203,属性!A:E,3,FALSE)</f>
        <v>45036</v>
      </c>
      <c r="E22203" s="2" t="str">
        <f>VLOOKUP(C22203,属性!A:E,4,FALSE)</f>
        <v>是</v>
      </c>
      <c r="F22203" t="s">
        <v>21142</v>
      </c>
      <c r="G22203" t="s">
        <v>35679</v>
      </c>
      <c r="H22203" s="2">
        <v>46096</v>
      </c>
      <c r="I22203" t="s">
        <v>16</v>
      </c>
      <c r="J22203" s="2">
        <v>46107</v>
      </c>
    </row>
    <row r="22204" spans="1:10">
      <c r="A22204">
        <v>23305</v>
      </c>
      <c r="B22204" t="str">
        <f>VLOOKUP(C22204,属性!A:E,2,FALSE)</f>
        <v>古茗</v>
      </c>
      <c r="C22204" t="s">
        <v>16490</v>
      </c>
      <c r="D22204" s="2">
        <f>VLOOKUP(C22204,属性!A:E,3,FALSE)</f>
        <v>45036</v>
      </c>
      <c r="E22204" s="2" t="str">
        <f>VLOOKUP(C22204,属性!A:E,4,FALSE)</f>
        <v>是</v>
      </c>
      <c r="F22204" t="s">
        <v>21176</v>
      </c>
      <c r="G22204" t="s">
        <v>35680</v>
      </c>
      <c r="H22204" s="2">
        <v>46086</v>
      </c>
      <c r="I22204" t="s">
        <v>41</v>
      </c>
      <c r="J22204" s="2">
        <v>46107</v>
      </c>
    </row>
    <row r="22205" spans="1:10">
      <c r="A22205">
        <v>23306</v>
      </c>
      <c r="B22205" t="str">
        <f>VLOOKUP(C22205,属性!A:E,2,FALSE)</f>
        <v>古茗</v>
      </c>
      <c r="C22205" t="s">
        <v>16490</v>
      </c>
      <c r="D22205" s="2">
        <f>VLOOKUP(C22205,属性!A:E,3,FALSE)</f>
        <v>45036</v>
      </c>
      <c r="E22205" s="2" t="str">
        <f>VLOOKUP(C22205,属性!A:E,4,FALSE)</f>
        <v>是</v>
      </c>
      <c r="F22205" t="s">
        <v>21114</v>
      </c>
      <c r="G22205" t="s">
        <v>35681</v>
      </c>
      <c r="H22205" s="2">
        <v>46087</v>
      </c>
      <c r="I22205" t="s">
        <v>41</v>
      </c>
      <c r="J22205" s="2">
        <v>46107</v>
      </c>
    </row>
    <row r="22206" spans="1:10">
      <c r="A22206">
        <v>23308</v>
      </c>
      <c r="B22206" t="str">
        <f>VLOOKUP(C22206,属性!A:E,2,FALSE)</f>
        <v>古茗</v>
      </c>
      <c r="C22206" t="s">
        <v>16490</v>
      </c>
      <c r="D22206" s="2">
        <f>VLOOKUP(C22206,属性!A:E,3,FALSE)</f>
        <v>45036</v>
      </c>
      <c r="E22206" s="2" t="str">
        <f>VLOOKUP(C22206,属性!A:E,4,FALSE)</f>
        <v>是</v>
      </c>
      <c r="F22206" t="s">
        <v>35682</v>
      </c>
      <c r="G22206" t="s">
        <v>35683</v>
      </c>
      <c r="H22206" s="2">
        <v>46087</v>
      </c>
      <c r="I22206" t="s">
        <v>26</v>
      </c>
      <c r="J22206" s="2">
        <v>46107</v>
      </c>
    </row>
    <row r="22207" spans="1:10">
      <c r="A22207">
        <v>23309</v>
      </c>
      <c r="B22207" t="str">
        <f>VLOOKUP(C22207,属性!A:E,2,FALSE)</f>
        <v>古茗</v>
      </c>
      <c r="C22207" t="s">
        <v>16490</v>
      </c>
      <c r="D22207" s="2">
        <f>VLOOKUP(C22207,属性!A:E,3,FALSE)</f>
        <v>45036</v>
      </c>
      <c r="E22207" s="2" t="str">
        <f>VLOOKUP(C22207,属性!A:E,4,FALSE)</f>
        <v>是</v>
      </c>
      <c r="F22207" t="s">
        <v>21114</v>
      </c>
      <c r="G22207" t="s">
        <v>35684</v>
      </c>
      <c r="H22207" s="2">
        <v>46087</v>
      </c>
      <c r="I22207" t="s">
        <v>41</v>
      </c>
      <c r="J22207" s="2">
        <v>46107</v>
      </c>
    </row>
    <row r="22208" spans="1:10">
      <c r="A22208">
        <v>23310</v>
      </c>
      <c r="B22208" t="str">
        <f>VLOOKUP(C22208,属性!A:E,2,FALSE)</f>
        <v>古茗</v>
      </c>
      <c r="C22208" t="s">
        <v>16490</v>
      </c>
      <c r="D22208" s="2">
        <f>VLOOKUP(C22208,属性!A:E,3,FALSE)</f>
        <v>45036</v>
      </c>
      <c r="E22208" s="2" t="str">
        <f>VLOOKUP(C22208,属性!A:E,4,FALSE)</f>
        <v>是</v>
      </c>
      <c r="F22208" t="s">
        <v>21166</v>
      </c>
      <c r="G22208" t="s">
        <v>35685</v>
      </c>
      <c r="H22208" s="2">
        <v>46086</v>
      </c>
      <c r="I22208" t="s">
        <v>320</v>
      </c>
      <c r="J22208" s="2">
        <v>46107</v>
      </c>
    </row>
    <row r="22209" spans="1:10">
      <c r="A22209">
        <v>23311</v>
      </c>
      <c r="B22209" t="str">
        <f>VLOOKUP(C22209,属性!A:E,2,FALSE)</f>
        <v>古茗</v>
      </c>
      <c r="C22209" t="s">
        <v>16490</v>
      </c>
      <c r="D22209" s="2">
        <f>VLOOKUP(C22209,属性!A:E,3,FALSE)</f>
        <v>45036</v>
      </c>
      <c r="E22209" s="2" t="str">
        <f>VLOOKUP(C22209,属性!A:E,4,FALSE)</f>
        <v>是</v>
      </c>
      <c r="F22209" t="s">
        <v>21114</v>
      </c>
      <c r="G22209" t="s">
        <v>35686</v>
      </c>
      <c r="H22209" s="2">
        <v>46087</v>
      </c>
      <c r="I22209" t="s">
        <v>41</v>
      </c>
      <c r="J22209" s="2">
        <v>46107</v>
      </c>
    </row>
    <row r="22210" spans="1:10">
      <c r="A22210">
        <v>23312</v>
      </c>
      <c r="B22210" t="str">
        <f>VLOOKUP(C22210,属性!A:E,2,FALSE)</f>
        <v>古茗</v>
      </c>
      <c r="C22210" t="s">
        <v>16490</v>
      </c>
      <c r="D22210" s="2">
        <f>VLOOKUP(C22210,属性!A:E,3,FALSE)</f>
        <v>45036</v>
      </c>
      <c r="E22210" s="2" t="str">
        <f>VLOOKUP(C22210,属性!A:E,4,FALSE)</f>
        <v>是</v>
      </c>
      <c r="F22210" t="s">
        <v>21187</v>
      </c>
      <c r="G22210" t="s">
        <v>35687</v>
      </c>
      <c r="H22210" s="2">
        <v>46087</v>
      </c>
      <c r="I22210" t="s">
        <v>13</v>
      </c>
      <c r="J22210" s="2">
        <v>46107</v>
      </c>
    </row>
    <row r="22211" spans="1:10">
      <c r="A22211">
        <v>23313</v>
      </c>
      <c r="B22211" t="str">
        <f>VLOOKUP(C22211,属性!A:E,2,FALSE)</f>
        <v>古茗</v>
      </c>
      <c r="C22211" t="s">
        <v>16490</v>
      </c>
      <c r="D22211" s="2">
        <f>VLOOKUP(C22211,属性!A:E,3,FALSE)</f>
        <v>45036</v>
      </c>
      <c r="E22211" s="2" t="str">
        <f>VLOOKUP(C22211,属性!A:E,4,FALSE)</f>
        <v>是</v>
      </c>
      <c r="F22211" t="s">
        <v>21185</v>
      </c>
      <c r="G22211" t="s">
        <v>35688</v>
      </c>
      <c r="H22211" s="2">
        <v>46087</v>
      </c>
      <c r="I22211" t="s">
        <v>38</v>
      </c>
      <c r="J22211" s="2">
        <v>46107</v>
      </c>
    </row>
    <row r="22212" spans="1:10">
      <c r="A22212">
        <v>23314</v>
      </c>
      <c r="B22212" t="str">
        <f>VLOOKUP(C22212,属性!A:E,2,FALSE)</f>
        <v>古茗</v>
      </c>
      <c r="C22212" t="s">
        <v>16490</v>
      </c>
      <c r="D22212" s="2">
        <f>VLOOKUP(C22212,属性!A:E,3,FALSE)</f>
        <v>45036</v>
      </c>
      <c r="E22212" s="2" t="str">
        <f>VLOOKUP(C22212,属性!A:E,4,FALSE)</f>
        <v>是</v>
      </c>
      <c r="F22212" t="s">
        <v>35689</v>
      </c>
      <c r="G22212" t="s">
        <v>35690</v>
      </c>
      <c r="H22212" s="2">
        <v>46090</v>
      </c>
      <c r="I22212" t="s">
        <v>16</v>
      </c>
      <c r="J22212" s="2">
        <v>46107</v>
      </c>
    </row>
    <row r="22213" spans="1:10">
      <c r="A22213">
        <v>23315</v>
      </c>
      <c r="B22213" t="str">
        <f>VLOOKUP(C22213,属性!A:E,2,FALSE)</f>
        <v>古茗</v>
      </c>
      <c r="C22213" t="s">
        <v>16490</v>
      </c>
      <c r="D22213" s="2">
        <f>VLOOKUP(C22213,属性!A:E,3,FALSE)</f>
        <v>45036</v>
      </c>
      <c r="E22213" s="2" t="str">
        <f>VLOOKUP(C22213,属性!A:E,4,FALSE)</f>
        <v>是</v>
      </c>
      <c r="F22213" t="s">
        <v>35691</v>
      </c>
      <c r="G22213" t="s">
        <v>35692</v>
      </c>
      <c r="H22213" s="2">
        <v>46088</v>
      </c>
      <c r="I22213" t="s">
        <v>31</v>
      </c>
      <c r="J22213" s="2">
        <v>46107</v>
      </c>
    </row>
    <row r="22214" spans="1:10">
      <c r="A22214">
        <v>23317</v>
      </c>
      <c r="B22214" t="str">
        <f>VLOOKUP(C22214,属性!A:E,2,FALSE)</f>
        <v>古茗</v>
      </c>
      <c r="C22214" t="s">
        <v>16490</v>
      </c>
      <c r="D22214" s="2">
        <f>VLOOKUP(C22214,属性!A:E,3,FALSE)</f>
        <v>45036</v>
      </c>
      <c r="E22214" s="2" t="str">
        <f>VLOOKUP(C22214,属性!A:E,4,FALSE)</f>
        <v>是</v>
      </c>
      <c r="F22214" t="s">
        <v>21183</v>
      </c>
      <c r="G22214" t="s">
        <v>35693</v>
      </c>
      <c r="H22214" s="2">
        <v>46086</v>
      </c>
      <c r="I22214" t="s">
        <v>23</v>
      </c>
      <c r="J22214" s="2">
        <v>46107</v>
      </c>
    </row>
    <row r="22215" spans="1:10">
      <c r="A22215">
        <v>23318</v>
      </c>
      <c r="B22215" t="str">
        <f>VLOOKUP(C22215,属性!A:E,2,FALSE)</f>
        <v>古茗</v>
      </c>
      <c r="C22215" t="s">
        <v>16490</v>
      </c>
      <c r="D22215" s="2">
        <f>VLOOKUP(C22215,属性!A:E,3,FALSE)</f>
        <v>45036</v>
      </c>
      <c r="E22215" s="2" t="str">
        <f>VLOOKUP(C22215,属性!A:E,4,FALSE)</f>
        <v>是</v>
      </c>
      <c r="F22215" t="s">
        <v>21191</v>
      </c>
      <c r="G22215" t="s">
        <v>35694</v>
      </c>
      <c r="H22215" s="2">
        <v>46087</v>
      </c>
      <c r="I22215" t="s">
        <v>41</v>
      </c>
      <c r="J22215" s="2">
        <v>46107</v>
      </c>
    </row>
    <row r="22216" spans="1:10">
      <c r="A22216">
        <v>23319</v>
      </c>
      <c r="B22216" t="str">
        <f>VLOOKUP(C22216,属性!A:E,2,FALSE)</f>
        <v>古茗</v>
      </c>
      <c r="C22216" t="s">
        <v>16490</v>
      </c>
      <c r="D22216" s="2">
        <f>VLOOKUP(C22216,属性!A:E,3,FALSE)</f>
        <v>45036</v>
      </c>
      <c r="E22216" s="2" t="str">
        <f>VLOOKUP(C22216,属性!A:E,4,FALSE)</f>
        <v>是</v>
      </c>
      <c r="F22216" t="s">
        <v>21195</v>
      </c>
      <c r="G22216" t="s">
        <v>35695</v>
      </c>
      <c r="H22216" s="2">
        <v>46086</v>
      </c>
      <c r="I22216" t="s">
        <v>13</v>
      </c>
      <c r="J22216" s="2">
        <v>46107</v>
      </c>
    </row>
    <row r="22217" spans="1:10">
      <c r="A22217">
        <v>23320</v>
      </c>
      <c r="B22217" t="str">
        <f>VLOOKUP(C22217,属性!A:E,2,FALSE)</f>
        <v>古茗</v>
      </c>
      <c r="C22217" t="s">
        <v>16490</v>
      </c>
      <c r="D22217" s="2">
        <f>VLOOKUP(C22217,属性!A:E,3,FALSE)</f>
        <v>45036</v>
      </c>
      <c r="E22217" s="2" t="str">
        <f>VLOOKUP(C22217,属性!A:E,4,FALSE)</f>
        <v>是</v>
      </c>
      <c r="F22217" t="s">
        <v>35696</v>
      </c>
      <c r="G22217" t="s">
        <v>35697</v>
      </c>
      <c r="H22217" s="2">
        <v>46090</v>
      </c>
      <c r="I22217" t="s">
        <v>13</v>
      </c>
      <c r="J22217" s="2">
        <v>46107</v>
      </c>
    </row>
    <row r="22218" spans="1:10">
      <c r="A22218">
        <v>23321</v>
      </c>
      <c r="B22218" t="str">
        <f>VLOOKUP(C22218,属性!A:E,2,FALSE)</f>
        <v>古茗</v>
      </c>
      <c r="C22218" t="s">
        <v>16490</v>
      </c>
      <c r="D22218" s="2">
        <f>VLOOKUP(C22218,属性!A:E,3,FALSE)</f>
        <v>45036</v>
      </c>
      <c r="E22218" s="2" t="str">
        <f>VLOOKUP(C22218,属性!A:E,4,FALSE)</f>
        <v>是</v>
      </c>
      <c r="F22218" t="s">
        <v>35698</v>
      </c>
      <c r="G22218" t="s">
        <v>35699</v>
      </c>
      <c r="H22218" s="2">
        <v>46087</v>
      </c>
      <c r="I22218" t="s">
        <v>173</v>
      </c>
      <c r="J22218" s="2">
        <v>46107</v>
      </c>
    </row>
    <row r="22219" spans="1:10">
      <c r="A22219">
        <v>23322</v>
      </c>
      <c r="B22219" t="str">
        <f>VLOOKUP(C22219,属性!A:E,2,FALSE)</f>
        <v>古茗</v>
      </c>
      <c r="C22219" t="s">
        <v>16490</v>
      </c>
      <c r="D22219" s="2">
        <f>VLOOKUP(C22219,属性!A:E,3,FALSE)</f>
        <v>45036</v>
      </c>
      <c r="E22219" s="2" t="str">
        <f>VLOOKUP(C22219,属性!A:E,4,FALSE)</f>
        <v>是</v>
      </c>
      <c r="F22219" t="s">
        <v>21193</v>
      </c>
      <c r="G22219" t="s">
        <v>35700</v>
      </c>
      <c r="H22219" s="2">
        <v>46088</v>
      </c>
      <c r="I22219" t="s">
        <v>46</v>
      </c>
      <c r="J22219" s="2">
        <v>46107</v>
      </c>
    </row>
    <row r="22220" spans="1:10">
      <c r="A22220">
        <v>23323</v>
      </c>
      <c r="B22220" t="str">
        <f>VLOOKUP(C22220,属性!A:E,2,FALSE)</f>
        <v>古茗</v>
      </c>
      <c r="C22220" t="s">
        <v>16490</v>
      </c>
      <c r="D22220" s="2">
        <f>VLOOKUP(C22220,属性!A:E,3,FALSE)</f>
        <v>45036</v>
      </c>
      <c r="E22220" s="2" t="str">
        <f>VLOOKUP(C22220,属性!A:E,4,FALSE)</f>
        <v>是</v>
      </c>
      <c r="F22220" t="s">
        <v>16841</v>
      </c>
      <c r="G22220" t="s">
        <v>35701</v>
      </c>
      <c r="H22220" s="2">
        <v>46087</v>
      </c>
      <c r="I22220" t="s">
        <v>26</v>
      </c>
      <c r="J22220" s="2">
        <v>46107</v>
      </c>
    </row>
    <row r="22221" spans="1:10">
      <c r="A22221">
        <v>23324</v>
      </c>
      <c r="B22221" t="str">
        <f>VLOOKUP(C22221,属性!A:E,2,FALSE)</f>
        <v>古茗</v>
      </c>
      <c r="C22221" t="s">
        <v>16490</v>
      </c>
      <c r="D22221" s="2">
        <f>VLOOKUP(C22221,属性!A:E,3,FALSE)</f>
        <v>45036</v>
      </c>
      <c r="E22221" s="2" t="str">
        <f>VLOOKUP(C22221,属性!A:E,4,FALSE)</f>
        <v>是</v>
      </c>
      <c r="F22221" t="s">
        <v>21196</v>
      </c>
      <c r="G22221" t="s">
        <v>35702</v>
      </c>
      <c r="H22221" s="2">
        <v>46086</v>
      </c>
      <c r="I22221" t="s">
        <v>41</v>
      </c>
      <c r="J22221" s="2">
        <v>46107</v>
      </c>
    </row>
    <row r="22222" spans="1:10">
      <c r="A22222">
        <v>23326</v>
      </c>
      <c r="B22222" t="str">
        <f>VLOOKUP(C22222,属性!A:E,2,FALSE)</f>
        <v>古茗</v>
      </c>
      <c r="C22222" t="s">
        <v>16490</v>
      </c>
      <c r="D22222" s="2">
        <f>VLOOKUP(C22222,属性!A:E,3,FALSE)</f>
        <v>45036</v>
      </c>
      <c r="E22222" s="2" t="str">
        <f>VLOOKUP(C22222,属性!A:E,4,FALSE)</f>
        <v>是</v>
      </c>
      <c r="F22222" t="s">
        <v>21212</v>
      </c>
      <c r="G22222" t="s">
        <v>35703</v>
      </c>
      <c r="H22222" s="2">
        <v>46086</v>
      </c>
      <c r="I22222" t="s">
        <v>23</v>
      </c>
      <c r="J22222" s="2">
        <v>46107</v>
      </c>
    </row>
    <row r="22223" spans="1:10">
      <c r="A22223">
        <v>23327</v>
      </c>
      <c r="B22223" t="str">
        <f>VLOOKUP(C22223,属性!A:E,2,FALSE)</f>
        <v>古茗</v>
      </c>
      <c r="C22223" t="s">
        <v>16490</v>
      </c>
      <c r="D22223" s="2">
        <f>VLOOKUP(C22223,属性!A:E,3,FALSE)</f>
        <v>45036</v>
      </c>
      <c r="E22223" s="2" t="str">
        <f>VLOOKUP(C22223,属性!A:E,4,FALSE)</f>
        <v>是</v>
      </c>
      <c r="F22223" t="s">
        <v>35704</v>
      </c>
      <c r="G22223" t="s">
        <v>35705</v>
      </c>
      <c r="H22223" s="2">
        <v>46086</v>
      </c>
      <c r="I22223" t="s">
        <v>16</v>
      </c>
      <c r="J22223" s="2">
        <v>46107</v>
      </c>
    </row>
    <row r="22224" spans="1:10">
      <c r="A22224">
        <v>23328</v>
      </c>
      <c r="B22224" t="str">
        <f>VLOOKUP(C22224,属性!A:E,2,FALSE)</f>
        <v>古茗</v>
      </c>
      <c r="C22224" t="s">
        <v>16490</v>
      </c>
      <c r="D22224" s="2">
        <f>VLOOKUP(C22224,属性!A:E,3,FALSE)</f>
        <v>45036</v>
      </c>
      <c r="E22224" s="2" t="str">
        <f>VLOOKUP(C22224,属性!A:E,4,FALSE)</f>
        <v>是</v>
      </c>
      <c r="F22224" t="s">
        <v>21199</v>
      </c>
      <c r="G22224" t="s">
        <v>35706</v>
      </c>
      <c r="H22224" s="2">
        <v>46094</v>
      </c>
      <c r="I22224" t="s">
        <v>62</v>
      </c>
      <c r="J22224" s="2">
        <v>46107</v>
      </c>
    </row>
    <row r="22225" spans="1:10">
      <c r="A22225">
        <v>23329</v>
      </c>
      <c r="B22225" t="str">
        <f>VLOOKUP(C22225,属性!A:E,2,FALSE)</f>
        <v>古茗</v>
      </c>
      <c r="C22225" t="s">
        <v>16490</v>
      </c>
      <c r="D22225" s="2">
        <f>VLOOKUP(C22225,属性!A:E,3,FALSE)</f>
        <v>45036</v>
      </c>
      <c r="E22225" s="2" t="str">
        <f>VLOOKUP(C22225,属性!A:E,4,FALSE)</f>
        <v>是</v>
      </c>
      <c r="F22225" t="s">
        <v>21194</v>
      </c>
      <c r="G22225" t="s">
        <v>25306</v>
      </c>
      <c r="H22225" s="2">
        <v>46086</v>
      </c>
      <c r="I22225" t="s">
        <v>73</v>
      </c>
      <c r="J22225" s="2">
        <v>46107</v>
      </c>
    </row>
    <row r="22226" spans="1:10">
      <c r="A22226">
        <v>23330</v>
      </c>
      <c r="B22226" t="str">
        <f>VLOOKUP(C22226,属性!A:E,2,FALSE)</f>
        <v>古茗</v>
      </c>
      <c r="C22226" t="s">
        <v>16490</v>
      </c>
      <c r="D22226" s="2">
        <f>VLOOKUP(C22226,属性!A:E,3,FALSE)</f>
        <v>45036</v>
      </c>
      <c r="E22226" s="2" t="str">
        <f>VLOOKUP(C22226,属性!A:E,4,FALSE)</f>
        <v>是</v>
      </c>
      <c r="F22226" t="s">
        <v>21179</v>
      </c>
      <c r="G22226" t="s">
        <v>35707</v>
      </c>
      <c r="H22226" s="2">
        <v>46087</v>
      </c>
      <c r="I22226" t="s">
        <v>46</v>
      </c>
      <c r="J22226" s="2">
        <v>46107</v>
      </c>
    </row>
    <row r="22227" spans="1:10">
      <c r="A22227">
        <v>23332</v>
      </c>
      <c r="B22227" t="str">
        <f>VLOOKUP(C22227,属性!A:E,2,FALSE)</f>
        <v>古茗</v>
      </c>
      <c r="C22227" t="s">
        <v>16490</v>
      </c>
      <c r="D22227" s="2">
        <f>VLOOKUP(C22227,属性!A:E,3,FALSE)</f>
        <v>45036</v>
      </c>
      <c r="E22227" s="2" t="str">
        <f>VLOOKUP(C22227,属性!A:E,4,FALSE)</f>
        <v>是</v>
      </c>
      <c r="F22227" t="s">
        <v>21201</v>
      </c>
      <c r="G22227" t="s">
        <v>35708</v>
      </c>
      <c r="H22227" s="2">
        <v>46087</v>
      </c>
      <c r="I22227" t="s">
        <v>13</v>
      </c>
      <c r="J22227" s="2">
        <v>46107</v>
      </c>
    </row>
    <row r="22228" spans="1:10">
      <c r="A22228">
        <v>23333</v>
      </c>
      <c r="B22228" t="str">
        <f>VLOOKUP(C22228,属性!A:E,2,FALSE)</f>
        <v>古茗</v>
      </c>
      <c r="C22228" t="s">
        <v>16490</v>
      </c>
      <c r="D22228" s="2">
        <f>VLOOKUP(C22228,属性!A:E,3,FALSE)</f>
        <v>45036</v>
      </c>
      <c r="E22228" s="2" t="str">
        <f>VLOOKUP(C22228,属性!A:E,4,FALSE)</f>
        <v>是</v>
      </c>
      <c r="F22228" t="s">
        <v>35709</v>
      </c>
      <c r="G22228" t="s">
        <v>35710</v>
      </c>
      <c r="H22228" s="2">
        <v>46087</v>
      </c>
      <c r="I22228" t="s">
        <v>65</v>
      </c>
      <c r="J22228" s="2">
        <v>46107</v>
      </c>
    </row>
    <row r="22229" spans="1:10">
      <c r="A22229">
        <v>23334</v>
      </c>
      <c r="B22229" t="str">
        <f>VLOOKUP(C22229,属性!A:E,2,FALSE)</f>
        <v>古茗</v>
      </c>
      <c r="C22229" t="s">
        <v>16490</v>
      </c>
      <c r="D22229" s="2">
        <f>VLOOKUP(C22229,属性!A:E,3,FALSE)</f>
        <v>45036</v>
      </c>
      <c r="E22229" s="2" t="str">
        <f>VLOOKUP(C22229,属性!A:E,4,FALSE)</f>
        <v>是</v>
      </c>
      <c r="F22229" t="s">
        <v>2764</v>
      </c>
      <c r="G22229" t="s">
        <v>35711</v>
      </c>
      <c r="H22229" s="2">
        <v>46087</v>
      </c>
      <c r="I22229" t="s">
        <v>46</v>
      </c>
      <c r="J22229" s="2">
        <v>46107</v>
      </c>
    </row>
    <row r="22230" spans="1:10">
      <c r="A22230">
        <v>23336</v>
      </c>
      <c r="B22230" t="str">
        <f>VLOOKUP(C22230,属性!A:E,2,FALSE)</f>
        <v>古茗</v>
      </c>
      <c r="C22230" t="s">
        <v>16490</v>
      </c>
      <c r="D22230" s="2">
        <f>VLOOKUP(C22230,属性!A:E,3,FALSE)</f>
        <v>45036</v>
      </c>
      <c r="E22230" s="2" t="str">
        <f>VLOOKUP(C22230,属性!A:E,4,FALSE)</f>
        <v>是</v>
      </c>
      <c r="F22230" t="s">
        <v>21204</v>
      </c>
      <c r="G22230" t="s">
        <v>35712</v>
      </c>
      <c r="H22230" s="2">
        <v>46087</v>
      </c>
      <c r="I22230" t="s">
        <v>99</v>
      </c>
      <c r="J22230" s="2">
        <v>46107</v>
      </c>
    </row>
    <row r="22231" spans="1:10">
      <c r="A22231">
        <v>23337</v>
      </c>
      <c r="B22231" t="str">
        <f>VLOOKUP(C22231,属性!A:E,2,FALSE)</f>
        <v>古茗</v>
      </c>
      <c r="C22231" t="s">
        <v>16490</v>
      </c>
      <c r="D22231" s="2">
        <f>VLOOKUP(C22231,属性!A:E,3,FALSE)</f>
        <v>45036</v>
      </c>
      <c r="E22231" s="2" t="str">
        <f>VLOOKUP(C22231,属性!A:E,4,FALSE)</f>
        <v>是</v>
      </c>
      <c r="F22231" t="s">
        <v>35713</v>
      </c>
      <c r="G22231" t="s">
        <v>35714</v>
      </c>
      <c r="H22231" s="2">
        <v>46087</v>
      </c>
      <c r="I22231" t="s">
        <v>73</v>
      </c>
      <c r="J22231" s="2">
        <v>46107</v>
      </c>
    </row>
    <row r="22232" spans="1:10">
      <c r="A22232">
        <v>23338</v>
      </c>
      <c r="B22232" t="str">
        <f>VLOOKUP(C22232,属性!A:E,2,FALSE)</f>
        <v>古茗</v>
      </c>
      <c r="C22232" t="s">
        <v>16490</v>
      </c>
      <c r="D22232" s="2">
        <f>VLOOKUP(C22232,属性!A:E,3,FALSE)</f>
        <v>45036</v>
      </c>
      <c r="E22232" s="2" t="str">
        <f>VLOOKUP(C22232,属性!A:E,4,FALSE)</f>
        <v>是</v>
      </c>
      <c r="F22232" t="s">
        <v>7435</v>
      </c>
      <c r="G22232" t="s">
        <v>35715</v>
      </c>
      <c r="H22232" s="2">
        <v>46087</v>
      </c>
      <c r="I22232" t="s">
        <v>13</v>
      </c>
      <c r="J22232" s="2">
        <v>46107</v>
      </c>
    </row>
    <row r="22233" spans="1:10">
      <c r="A22233">
        <v>23339</v>
      </c>
      <c r="B22233" t="str">
        <f>VLOOKUP(C22233,属性!A:E,2,FALSE)</f>
        <v>古茗</v>
      </c>
      <c r="C22233" t="s">
        <v>16490</v>
      </c>
      <c r="D22233" s="2">
        <f>VLOOKUP(C22233,属性!A:E,3,FALSE)</f>
        <v>45036</v>
      </c>
      <c r="E22233" s="2" t="str">
        <f>VLOOKUP(C22233,属性!A:E,4,FALSE)</f>
        <v>是</v>
      </c>
      <c r="F22233" t="s">
        <v>35716</v>
      </c>
      <c r="G22233" t="s">
        <v>35717</v>
      </c>
      <c r="H22233" s="2">
        <v>46087</v>
      </c>
      <c r="I22233" t="s">
        <v>46</v>
      </c>
      <c r="J22233" s="2">
        <v>46107</v>
      </c>
    </row>
    <row r="22234" spans="1:10">
      <c r="A22234">
        <v>23340</v>
      </c>
      <c r="B22234" t="str">
        <f>VLOOKUP(C22234,属性!A:E,2,FALSE)</f>
        <v>古茗</v>
      </c>
      <c r="C22234" t="s">
        <v>16490</v>
      </c>
      <c r="D22234" s="2">
        <f>VLOOKUP(C22234,属性!A:E,3,FALSE)</f>
        <v>45036</v>
      </c>
      <c r="E22234" s="2" t="str">
        <f>VLOOKUP(C22234,属性!A:E,4,FALSE)</f>
        <v>是</v>
      </c>
      <c r="F22234" t="s">
        <v>21166</v>
      </c>
      <c r="G22234" t="s">
        <v>35718</v>
      </c>
      <c r="H22234" s="2">
        <v>46086</v>
      </c>
      <c r="I22234" t="s">
        <v>320</v>
      </c>
      <c r="J22234" s="2">
        <v>46107</v>
      </c>
    </row>
    <row r="22235" spans="1:10">
      <c r="A22235">
        <v>23341</v>
      </c>
      <c r="B22235" t="str">
        <f>VLOOKUP(C22235,属性!A:E,2,FALSE)</f>
        <v>古茗</v>
      </c>
      <c r="C22235" t="s">
        <v>16490</v>
      </c>
      <c r="D22235" s="2">
        <f>VLOOKUP(C22235,属性!A:E,3,FALSE)</f>
        <v>45036</v>
      </c>
      <c r="E22235" s="2" t="str">
        <f>VLOOKUP(C22235,属性!A:E,4,FALSE)</f>
        <v>是</v>
      </c>
      <c r="F22235" t="s">
        <v>21207</v>
      </c>
      <c r="G22235" t="s">
        <v>35719</v>
      </c>
      <c r="H22235" s="2">
        <v>46086</v>
      </c>
      <c r="I22235" t="s">
        <v>16</v>
      </c>
      <c r="J22235" s="2">
        <v>46107</v>
      </c>
    </row>
    <row r="22236" spans="1:10">
      <c r="A22236">
        <v>23342</v>
      </c>
      <c r="B22236" t="str">
        <f>VLOOKUP(C22236,属性!A:E,2,FALSE)</f>
        <v>古茗</v>
      </c>
      <c r="C22236" t="s">
        <v>16490</v>
      </c>
      <c r="D22236" s="2">
        <f>VLOOKUP(C22236,属性!A:E,3,FALSE)</f>
        <v>45036</v>
      </c>
      <c r="E22236" s="2" t="str">
        <f>VLOOKUP(C22236,属性!A:E,4,FALSE)</f>
        <v>是</v>
      </c>
      <c r="F22236" t="s">
        <v>35720</v>
      </c>
      <c r="G22236" t="s">
        <v>35721</v>
      </c>
      <c r="H22236" s="2">
        <v>46086</v>
      </c>
      <c r="I22236" t="s">
        <v>865</v>
      </c>
      <c r="J22236" s="2">
        <v>46107</v>
      </c>
    </row>
    <row r="22237" spans="1:10">
      <c r="A22237">
        <v>23343</v>
      </c>
      <c r="B22237" t="str">
        <f>VLOOKUP(C22237,属性!A:E,2,FALSE)</f>
        <v>古茗</v>
      </c>
      <c r="C22237" t="s">
        <v>16490</v>
      </c>
      <c r="D22237" s="2">
        <f>VLOOKUP(C22237,属性!A:E,3,FALSE)</f>
        <v>45036</v>
      </c>
      <c r="E22237" s="2" t="str">
        <f>VLOOKUP(C22237,属性!A:E,4,FALSE)</f>
        <v>是</v>
      </c>
      <c r="F22237" t="s">
        <v>35722</v>
      </c>
      <c r="G22237" t="s">
        <v>35723</v>
      </c>
      <c r="H22237" s="2">
        <v>46086</v>
      </c>
      <c r="I22237" t="s">
        <v>41</v>
      </c>
      <c r="J22237" s="2">
        <v>46107</v>
      </c>
    </row>
    <row r="22238" spans="1:10">
      <c r="A22238">
        <v>23344</v>
      </c>
      <c r="B22238" t="str">
        <f>VLOOKUP(C22238,属性!A:E,2,FALSE)</f>
        <v>古茗</v>
      </c>
      <c r="C22238" t="s">
        <v>16490</v>
      </c>
      <c r="D22238" s="2">
        <f>VLOOKUP(C22238,属性!A:E,3,FALSE)</f>
        <v>45036</v>
      </c>
      <c r="E22238" s="2" t="str">
        <f>VLOOKUP(C22238,属性!A:E,4,FALSE)</f>
        <v>是</v>
      </c>
      <c r="F22238" t="s">
        <v>35724</v>
      </c>
      <c r="G22238" t="s">
        <v>35725</v>
      </c>
      <c r="H22238" s="2">
        <v>46086</v>
      </c>
      <c r="I22238" t="s">
        <v>31</v>
      </c>
      <c r="J22238" s="2">
        <v>46107</v>
      </c>
    </row>
    <row r="22239" spans="1:10">
      <c r="A22239">
        <v>23345</v>
      </c>
      <c r="B22239" t="str">
        <f>VLOOKUP(C22239,属性!A:E,2,FALSE)</f>
        <v>古茗</v>
      </c>
      <c r="C22239" t="s">
        <v>16490</v>
      </c>
      <c r="D22239" s="2">
        <f>VLOOKUP(C22239,属性!A:E,3,FALSE)</f>
        <v>45036</v>
      </c>
      <c r="E22239" s="2" t="str">
        <f>VLOOKUP(C22239,属性!A:E,4,FALSE)</f>
        <v>是</v>
      </c>
      <c r="F22239" t="s">
        <v>35726</v>
      </c>
      <c r="G22239" t="s">
        <v>35727</v>
      </c>
      <c r="H22239" s="2">
        <v>46086</v>
      </c>
      <c r="I22239" t="s">
        <v>320</v>
      </c>
      <c r="J22239" s="2">
        <v>46107</v>
      </c>
    </row>
    <row r="22240" spans="1:10">
      <c r="A22240">
        <v>23346</v>
      </c>
      <c r="B22240" t="str">
        <f>VLOOKUP(C22240,属性!A:E,2,FALSE)</f>
        <v>古茗</v>
      </c>
      <c r="C22240" t="s">
        <v>16490</v>
      </c>
      <c r="D22240" s="2">
        <f>VLOOKUP(C22240,属性!A:E,3,FALSE)</f>
        <v>45036</v>
      </c>
      <c r="E22240" s="2" t="str">
        <f>VLOOKUP(C22240,属性!A:E,4,FALSE)</f>
        <v>是</v>
      </c>
      <c r="F22240" t="s">
        <v>35728</v>
      </c>
      <c r="G22240" t="s">
        <v>35729</v>
      </c>
      <c r="H22240" s="2">
        <v>46086</v>
      </c>
      <c r="I22240" t="s">
        <v>46</v>
      </c>
      <c r="J22240" s="2">
        <v>46107</v>
      </c>
    </row>
    <row r="22241" spans="1:10">
      <c r="A22241">
        <v>23347</v>
      </c>
      <c r="B22241" t="str">
        <f>VLOOKUP(C22241,属性!A:E,2,FALSE)</f>
        <v>古茗</v>
      </c>
      <c r="C22241" t="s">
        <v>16490</v>
      </c>
      <c r="D22241" s="2">
        <f>VLOOKUP(C22241,属性!A:E,3,FALSE)</f>
        <v>45036</v>
      </c>
      <c r="E22241" s="2" t="str">
        <f>VLOOKUP(C22241,属性!A:E,4,FALSE)</f>
        <v>是</v>
      </c>
      <c r="F22241" t="s">
        <v>163</v>
      </c>
      <c r="G22241" t="s">
        <v>35730</v>
      </c>
      <c r="H22241" s="2">
        <v>46086</v>
      </c>
      <c r="I22241" t="s">
        <v>46</v>
      </c>
      <c r="J22241" s="2">
        <v>46107</v>
      </c>
    </row>
    <row r="22242" spans="1:10">
      <c r="A22242">
        <v>23348</v>
      </c>
      <c r="B22242" t="str">
        <f>VLOOKUP(C22242,属性!A:E,2,FALSE)</f>
        <v>古茗</v>
      </c>
      <c r="C22242" t="s">
        <v>16490</v>
      </c>
      <c r="D22242" s="2">
        <f>VLOOKUP(C22242,属性!A:E,3,FALSE)</f>
        <v>45036</v>
      </c>
      <c r="E22242" s="2" t="str">
        <f>VLOOKUP(C22242,属性!A:E,4,FALSE)</f>
        <v>是</v>
      </c>
      <c r="F22242" t="s">
        <v>35731</v>
      </c>
      <c r="G22242" t="s">
        <v>35732</v>
      </c>
      <c r="H22242" s="2">
        <v>46086</v>
      </c>
      <c r="I22242" t="s">
        <v>13</v>
      </c>
      <c r="J22242" s="2">
        <v>46107</v>
      </c>
    </row>
    <row r="22243" spans="1:10">
      <c r="A22243">
        <v>23349</v>
      </c>
      <c r="B22243" t="str">
        <f>VLOOKUP(C22243,属性!A:E,2,FALSE)</f>
        <v>古茗</v>
      </c>
      <c r="C22243" t="s">
        <v>16490</v>
      </c>
      <c r="D22243" s="2">
        <f>VLOOKUP(C22243,属性!A:E,3,FALSE)</f>
        <v>45036</v>
      </c>
      <c r="E22243" s="2" t="str">
        <f>VLOOKUP(C22243,属性!A:E,4,FALSE)</f>
        <v>是</v>
      </c>
      <c r="F22243" t="s">
        <v>35733</v>
      </c>
      <c r="G22243" t="s">
        <v>35734</v>
      </c>
      <c r="H22243" s="2">
        <v>46086</v>
      </c>
      <c r="I22243" t="s">
        <v>38</v>
      </c>
      <c r="J22243" s="2">
        <v>46107</v>
      </c>
    </row>
    <row r="22244" spans="1:10">
      <c r="A22244">
        <v>23350</v>
      </c>
      <c r="B22244" t="str">
        <f>VLOOKUP(C22244,属性!A:E,2,FALSE)</f>
        <v>古茗</v>
      </c>
      <c r="C22244" t="s">
        <v>16490</v>
      </c>
      <c r="D22244" s="2">
        <f>VLOOKUP(C22244,属性!A:E,3,FALSE)</f>
        <v>45036</v>
      </c>
      <c r="E22244" s="2" t="str">
        <f>VLOOKUP(C22244,属性!A:E,4,FALSE)</f>
        <v>是</v>
      </c>
      <c r="F22244" t="s">
        <v>21210</v>
      </c>
      <c r="G22244" t="s">
        <v>35735</v>
      </c>
      <c r="H22244" s="2">
        <v>46086</v>
      </c>
      <c r="I22244" t="s">
        <v>23</v>
      </c>
      <c r="J22244" s="2">
        <v>46107</v>
      </c>
    </row>
    <row r="22245" spans="1:10">
      <c r="A22245">
        <v>23351</v>
      </c>
      <c r="B22245" t="str">
        <f>VLOOKUP(C22245,属性!A:E,2,FALSE)</f>
        <v>古茗</v>
      </c>
      <c r="C22245" t="s">
        <v>16490</v>
      </c>
      <c r="D22245" s="2">
        <f>VLOOKUP(C22245,属性!A:E,3,FALSE)</f>
        <v>45036</v>
      </c>
      <c r="E22245" s="2" t="str">
        <f>VLOOKUP(C22245,属性!A:E,4,FALSE)</f>
        <v>是</v>
      </c>
      <c r="F22245" t="s">
        <v>35736</v>
      </c>
      <c r="G22245" t="s">
        <v>35737</v>
      </c>
      <c r="H22245" s="2">
        <v>46086</v>
      </c>
      <c r="I22245" t="s">
        <v>23</v>
      </c>
      <c r="J22245" s="2">
        <v>46107</v>
      </c>
    </row>
    <row r="22246" spans="1:10">
      <c r="A22246">
        <v>23352</v>
      </c>
      <c r="B22246" t="str">
        <f>VLOOKUP(C22246,属性!A:E,2,FALSE)</f>
        <v>古茗</v>
      </c>
      <c r="C22246" t="s">
        <v>16490</v>
      </c>
      <c r="D22246" s="2">
        <f>VLOOKUP(C22246,属性!A:E,3,FALSE)</f>
        <v>45036</v>
      </c>
      <c r="E22246" s="2" t="str">
        <f>VLOOKUP(C22246,属性!A:E,4,FALSE)</f>
        <v>是</v>
      </c>
      <c r="F22246" t="s">
        <v>11260</v>
      </c>
      <c r="G22246" t="s">
        <v>35738</v>
      </c>
      <c r="H22246" s="2">
        <v>46086</v>
      </c>
      <c r="I22246" t="s">
        <v>13</v>
      </c>
      <c r="J22246" s="2">
        <v>46107</v>
      </c>
    </row>
    <row r="22247" spans="1:10">
      <c r="A22247">
        <v>23353</v>
      </c>
      <c r="B22247" t="str">
        <f>VLOOKUP(C22247,属性!A:E,2,FALSE)</f>
        <v>古茗</v>
      </c>
      <c r="C22247" t="s">
        <v>16490</v>
      </c>
      <c r="D22247" s="2">
        <f>VLOOKUP(C22247,属性!A:E,3,FALSE)</f>
        <v>45036</v>
      </c>
      <c r="E22247" s="2" t="str">
        <f>VLOOKUP(C22247,属性!A:E,4,FALSE)</f>
        <v>是</v>
      </c>
      <c r="F22247" t="s">
        <v>21214</v>
      </c>
      <c r="G22247" t="s">
        <v>35739</v>
      </c>
      <c r="H22247" s="2">
        <v>46086</v>
      </c>
      <c r="I22247" t="s">
        <v>41</v>
      </c>
      <c r="J22247" s="2">
        <v>46107</v>
      </c>
    </row>
    <row r="22248" spans="1:10">
      <c r="A22248">
        <v>23354</v>
      </c>
      <c r="B22248" t="str">
        <f>VLOOKUP(C22248,属性!A:E,2,FALSE)</f>
        <v>古茗</v>
      </c>
      <c r="C22248" t="s">
        <v>16490</v>
      </c>
      <c r="D22248" s="2">
        <f>VLOOKUP(C22248,属性!A:E,3,FALSE)</f>
        <v>45036</v>
      </c>
      <c r="E22248" s="2" t="str">
        <f>VLOOKUP(C22248,属性!A:E,4,FALSE)</f>
        <v>是</v>
      </c>
      <c r="F22248" t="s">
        <v>163</v>
      </c>
      <c r="G22248" t="s">
        <v>35740</v>
      </c>
      <c r="H22248" s="2">
        <v>46086</v>
      </c>
      <c r="I22248" t="s">
        <v>99</v>
      </c>
      <c r="J22248" s="2">
        <v>46107</v>
      </c>
    </row>
    <row r="22249" spans="1:10">
      <c r="A22249">
        <v>23355</v>
      </c>
      <c r="B22249" t="str">
        <f>VLOOKUP(C22249,属性!A:E,2,FALSE)</f>
        <v>古茗</v>
      </c>
      <c r="C22249" t="s">
        <v>16490</v>
      </c>
      <c r="D22249" s="2">
        <f>VLOOKUP(C22249,属性!A:E,3,FALSE)</f>
        <v>45036</v>
      </c>
      <c r="E22249" s="2" t="str">
        <f>VLOOKUP(C22249,属性!A:E,4,FALSE)</f>
        <v>是</v>
      </c>
      <c r="F22249" t="s">
        <v>163</v>
      </c>
      <c r="G22249" t="s">
        <v>35741</v>
      </c>
      <c r="H22249" s="2">
        <v>46086</v>
      </c>
      <c r="I22249" t="s">
        <v>320</v>
      </c>
      <c r="J22249" s="2">
        <v>46107</v>
      </c>
    </row>
    <row r="22250" spans="1:10">
      <c r="A22250">
        <v>23356</v>
      </c>
      <c r="B22250" t="str">
        <f>VLOOKUP(C22250,属性!A:E,2,FALSE)</f>
        <v>古茗</v>
      </c>
      <c r="C22250" t="s">
        <v>16490</v>
      </c>
      <c r="D22250" s="2">
        <f>VLOOKUP(C22250,属性!A:E,3,FALSE)</f>
        <v>45036</v>
      </c>
      <c r="E22250" s="2" t="str">
        <f>VLOOKUP(C22250,属性!A:E,4,FALSE)</f>
        <v>是</v>
      </c>
      <c r="F22250" t="s">
        <v>16714</v>
      </c>
      <c r="G22250" t="s">
        <v>35742</v>
      </c>
      <c r="H22250" s="2">
        <v>46086</v>
      </c>
      <c r="I22250" t="s">
        <v>13</v>
      </c>
      <c r="J22250" s="2">
        <v>46107</v>
      </c>
    </row>
    <row r="22251" spans="1:10">
      <c r="A22251">
        <v>23357</v>
      </c>
      <c r="B22251" t="str">
        <f>VLOOKUP(C22251,属性!A:E,2,FALSE)</f>
        <v>古茗</v>
      </c>
      <c r="C22251" t="s">
        <v>16490</v>
      </c>
      <c r="D22251" s="2">
        <f>VLOOKUP(C22251,属性!A:E,3,FALSE)</f>
        <v>45036</v>
      </c>
      <c r="E22251" s="2" t="str">
        <f>VLOOKUP(C22251,属性!A:E,4,FALSE)</f>
        <v>是</v>
      </c>
      <c r="F22251" t="s">
        <v>14133</v>
      </c>
      <c r="G22251" t="s">
        <v>35743</v>
      </c>
      <c r="H22251" s="2">
        <v>46086</v>
      </c>
      <c r="I22251" t="s">
        <v>13</v>
      </c>
      <c r="J22251" s="2">
        <v>46107</v>
      </c>
    </row>
    <row r="22252" spans="1:10">
      <c r="A22252">
        <v>23358</v>
      </c>
      <c r="B22252" t="str">
        <f>VLOOKUP(C22252,属性!A:E,2,FALSE)</f>
        <v>古茗</v>
      </c>
      <c r="C22252" t="s">
        <v>16490</v>
      </c>
      <c r="D22252" s="2">
        <f>VLOOKUP(C22252,属性!A:E,3,FALSE)</f>
        <v>45036</v>
      </c>
      <c r="E22252" s="2" t="str">
        <f>VLOOKUP(C22252,属性!A:E,4,FALSE)</f>
        <v>是</v>
      </c>
      <c r="F22252" t="s">
        <v>21114</v>
      </c>
      <c r="G22252" t="s">
        <v>35744</v>
      </c>
      <c r="H22252" s="2">
        <v>46086</v>
      </c>
      <c r="I22252" t="s">
        <v>41</v>
      </c>
      <c r="J22252" s="2">
        <v>46107</v>
      </c>
    </row>
    <row r="22253" spans="1:10">
      <c r="A22253">
        <v>23359</v>
      </c>
      <c r="B22253" t="str">
        <f>VLOOKUP(C22253,属性!A:E,2,FALSE)</f>
        <v>古茗</v>
      </c>
      <c r="C22253" t="s">
        <v>16490</v>
      </c>
      <c r="D22253" s="2">
        <f>VLOOKUP(C22253,属性!A:E,3,FALSE)</f>
        <v>45036</v>
      </c>
      <c r="E22253" s="2" t="str">
        <f>VLOOKUP(C22253,属性!A:E,4,FALSE)</f>
        <v>是</v>
      </c>
      <c r="F22253" t="s">
        <v>28981</v>
      </c>
      <c r="G22253" t="s">
        <v>35745</v>
      </c>
      <c r="H22253" s="2">
        <v>46092</v>
      </c>
      <c r="I22253" t="s">
        <v>16</v>
      </c>
      <c r="J22253" s="2">
        <v>46107</v>
      </c>
    </row>
    <row r="22254" spans="1:10">
      <c r="A22254">
        <v>23361</v>
      </c>
      <c r="B22254" t="str">
        <f>VLOOKUP(C22254,属性!A:E,2,FALSE)</f>
        <v>古茗</v>
      </c>
      <c r="C22254" t="s">
        <v>16490</v>
      </c>
      <c r="D22254" s="2">
        <f>VLOOKUP(C22254,属性!A:E,3,FALSE)</f>
        <v>45036</v>
      </c>
      <c r="E22254" s="2" t="str">
        <f>VLOOKUP(C22254,属性!A:E,4,FALSE)</f>
        <v>是</v>
      </c>
      <c r="F22254" t="s">
        <v>21222</v>
      </c>
      <c r="G22254" t="s">
        <v>35746</v>
      </c>
      <c r="H22254" s="2">
        <v>46087</v>
      </c>
      <c r="I22254" t="s">
        <v>73</v>
      </c>
      <c r="J22254" s="2">
        <v>46107</v>
      </c>
    </row>
    <row r="22255" spans="1:10">
      <c r="A22255">
        <v>23362</v>
      </c>
      <c r="B22255" t="str">
        <f>VLOOKUP(C22255,属性!A:E,2,FALSE)</f>
        <v>古茗</v>
      </c>
      <c r="C22255" t="s">
        <v>16490</v>
      </c>
      <c r="D22255" s="2">
        <f>VLOOKUP(C22255,属性!A:E,3,FALSE)</f>
        <v>45036</v>
      </c>
      <c r="E22255" s="2" t="str">
        <f>VLOOKUP(C22255,属性!A:E,4,FALSE)</f>
        <v>是</v>
      </c>
      <c r="F22255" t="s">
        <v>35747</v>
      </c>
      <c r="G22255" t="s">
        <v>35748</v>
      </c>
      <c r="H22255" s="2">
        <v>46087</v>
      </c>
      <c r="I22255" t="s">
        <v>31</v>
      </c>
      <c r="J22255" s="2">
        <v>46107</v>
      </c>
    </row>
    <row r="22256" spans="1:10">
      <c r="A22256">
        <v>23363</v>
      </c>
      <c r="B22256" t="str">
        <f>VLOOKUP(C22256,属性!A:E,2,FALSE)</f>
        <v>古茗</v>
      </c>
      <c r="C22256" t="s">
        <v>16490</v>
      </c>
      <c r="D22256" s="2">
        <f>VLOOKUP(C22256,属性!A:E,3,FALSE)</f>
        <v>45036</v>
      </c>
      <c r="E22256" s="2" t="str">
        <f>VLOOKUP(C22256,属性!A:E,4,FALSE)</f>
        <v>是</v>
      </c>
      <c r="F22256" t="s">
        <v>16864</v>
      </c>
      <c r="G22256" t="s">
        <v>35749</v>
      </c>
      <c r="H22256" s="2">
        <v>46087</v>
      </c>
      <c r="I22256" t="s">
        <v>16</v>
      </c>
      <c r="J22256" s="2">
        <v>46107</v>
      </c>
    </row>
    <row r="22257" spans="1:10">
      <c r="A22257">
        <v>23364</v>
      </c>
      <c r="B22257" t="str">
        <f>VLOOKUP(C22257,属性!A:E,2,FALSE)</f>
        <v>古茗</v>
      </c>
      <c r="C22257" t="s">
        <v>16490</v>
      </c>
      <c r="D22257" s="2">
        <f>VLOOKUP(C22257,属性!A:E,3,FALSE)</f>
        <v>45036</v>
      </c>
      <c r="E22257" s="2" t="str">
        <f>VLOOKUP(C22257,属性!A:E,4,FALSE)</f>
        <v>是</v>
      </c>
      <c r="F22257" t="s">
        <v>35750</v>
      </c>
      <c r="G22257" t="s">
        <v>35751</v>
      </c>
      <c r="H22257" s="2">
        <v>46086</v>
      </c>
      <c r="I22257" t="s">
        <v>99</v>
      </c>
      <c r="J22257" s="2">
        <v>46107</v>
      </c>
    </row>
    <row r="22258" spans="1:10">
      <c r="A22258">
        <v>23365</v>
      </c>
      <c r="B22258" t="str">
        <f>VLOOKUP(C22258,属性!A:E,2,FALSE)</f>
        <v>古茗</v>
      </c>
      <c r="C22258" t="s">
        <v>16490</v>
      </c>
      <c r="D22258" s="2">
        <f>VLOOKUP(C22258,属性!A:E,3,FALSE)</f>
        <v>45036</v>
      </c>
      <c r="E22258" s="2" t="str">
        <f>VLOOKUP(C22258,属性!A:E,4,FALSE)</f>
        <v>是</v>
      </c>
      <c r="F22258" t="s">
        <v>35752</v>
      </c>
      <c r="G22258" t="s">
        <v>35753</v>
      </c>
      <c r="H22258" s="2">
        <v>46086</v>
      </c>
      <c r="I22258" t="s">
        <v>23</v>
      </c>
      <c r="J22258" s="2">
        <v>46107</v>
      </c>
    </row>
    <row r="22259" spans="1:10">
      <c r="A22259">
        <v>23366</v>
      </c>
      <c r="B22259" t="str">
        <f>VLOOKUP(C22259,属性!A:E,2,FALSE)</f>
        <v>古茗</v>
      </c>
      <c r="C22259" t="s">
        <v>16490</v>
      </c>
      <c r="D22259" s="2">
        <f>VLOOKUP(C22259,属性!A:E,3,FALSE)</f>
        <v>45036</v>
      </c>
      <c r="E22259" s="2" t="str">
        <f>VLOOKUP(C22259,属性!A:E,4,FALSE)</f>
        <v>是</v>
      </c>
      <c r="F22259" t="s">
        <v>16567</v>
      </c>
      <c r="G22259" t="s">
        <v>35754</v>
      </c>
      <c r="H22259" s="2">
        <v>46086</v>
      </c>
      <c r="I22259" t="s">
        <v>173</v>
      </c>
      <c r="J22259" s="2">
        <v>46107</v>
      </c>
    </row>
    <row r="22260" spans="1:10">
      <c r="A22260">
        <v>23367</v>
      </c>
      <c r="B22260" t="str">
        <f>VLOOKUP(C22260,属性!A:E,2,FALSE)</f>
        <v>古茗</v>
      </c>
      <c r="C22260" t="s">
        <v>16490</v>
      </c>
      <c r="D22260" s="2">
        <f>VLOOKUP(C22260,属性!A:E,3,FALSE)</f>
        <v>45036</v>
      </c>
      <c r="E22260" s="2" t="str">
        <f>VLOOKUP(C22260,属性!A:E,4,FALSE)</f>
        <v>是</v>
      </c>
      <c r="F22260" t="s">
        <v>21223</v>
      </c>
      <c r="G22260" t="s">
        <v>35755</v>
      </c>
      <c r="H22260" s="2">
        <v>46086</v>
      </c>
      <c r="I22260" t="s">
        <v>16</v>
      </c>
      <c r="J22260" s="2">
        <v>46107</v>
      </c>
    </row>
    <row r="22261" spans="1:10">
      <c r="A22261">
        <v>23368</v>
      </c>
      <c r="B22261" t="str">
        <f>VLOOKUP(C22261,属性!A:E,2,FALSE)</f>
        <v>古茗</v>
      </c>
      <c r="C22261" t="s">
        <v>16490</v>
      </c>
      <c r="D22261" s="2">
        <f>VLOOKUP(C22261,属性!A:E,3,FALSE)</f>
        <v>45036</v>
      </c>
      <c r="E22261" s="2" t="str">
        <f>VLOOKUP(C22261,属性!A:E,4,FALSE)</f>
        <v>是</v>
      </c>
      <c r="F22261" t="s">
        <v>35756</v>
      </c>
      <c r="G22261" t="s">
        <v>35757</v>
      </c>
      <c r="H22261" s="2">
        <v>46086</v>
      </c>
      <c r="I22261" t="s">
        <v>23</v>
      </c>
      <c r="J22261" s="2">
        <v>46107</v>
      </c>
    </row>
    <row r="22262" spans="1:10">
      <c r="A22262">
        <v>23369</v>
      </c>
      <c r="B22262" t="str">
        <f>VLOOKUP(C22262,属性!A:E,2,FALSE)</f>
        <v>古茗</v>
      </c>
      <c r="C22262" t="s">
        <v>16490</v>
      </c>
      <c r="D22262" s="2">
        <f>VLOOKUP(C22262,属性!A:E,3,FALSE)</f>
        <v>45036</v>
      </c>
      <c r="E22262" s="2" t="str">
        <f>VLOOKUP(C22262,属性!A:E,4,FALSE)</f>
        <v>是</v>
      </c>
      <c r="F22262" t="s">
        <v>21225</v>
      </c>
      <c r="G22262" t="s">
        <v>35758</v>
      </c>
      <c r="H22262" s="2">
        <v>46086</v>
      </c>
      <c r="I22262" t="s">
        <v>62</v>
      </c>
      <c r="J22262" s="2">
        <v>46107</v>
      </c>
    </row>
    <row r="22263" spans="1:10">
      <c r="A22263">
        <v>23370</v>
      </c>
      <c r="B22263" t="str">
        <f>VLOOKUP(C22263,属性!A:E,2,FALSE)</f>
        <v>古茗</v>
      </c>
      <c r="C22263" t="s">
        <v>16490</v>
      </c>
      <c r="D22263" s="2">
        <f>VLOOKUP(C22263,属性!A:E,3,FALSE)</f>
        <v>45036</v>
      </c>
      <c r="E22263" s="2" t="str">
        <f>VLOOKUP(C22263,属性!A:E,4,FALSE)</f>
        <v>是</v>
      </c>
      <c r="F22263" t="s">
        <v>35759</v>
      </c>
      <c r="G22263" t="s">
        <v>35760</v>
      </c>
      <c r="H22263" s="2">
        <v>46086</v>
      </c>
      <c r="I22263" t="s">
        <v>31</v>
      </c>
      <c r="J22263" s="2">
        <v>46107</v>
      </c>
    </row>
    <row r="22264" spans="1:10">
      <c r="A22264">
        <v>23371</v>
      </c>
      <c r="B22264" t="str">
        <f>VLOOKUP(C22264,属性!A:E,2,FALSE)</f>
        <v>古茗</v>
      </c>
      <c r="C22264" t="s">
        <v>16490</v>
      </c>
      <c r="D22264" s="2">
        <f>VLOOKUP(C22264,属性!A:E,3,FALSE)</f>
        <v>45036</v>
      </c>
      <c r="E22264" s="2" t="str">
        <f>VLOOKUP(C22264,属性!A:E,4,FALSE)</f>
        <v>是</v>
      </c>
      <c r="F22264" t="s">
        <v>21227</v>
      </c>
      <c r="G22264" t="s">
        <v>35761</v>
      </c>
      <c r="H22264" s="2">
        <v>46086</v>
      </c>
      <c r="I22264" t="s">
        <v>99</v>
      </c>
      <c r="J22264" s="2">
        <v>46107</v>
      </c>
    </row>
    <row r="22265" spans="1:10">
      <c r="A22265">
        <v>23372</v>
      </c>
      <c r="B22265" t="str">
        <f>VLOOKUP(C22265,属性!A:E,2,FALSE)</f>
        <v>古茗</v>
      </c>
      <c r="C22265" t="s">
        <v>16490</v>
      </c>
      <c r="D22265" s="2">
        <f>VLOOKUP(C22265,属性!A:E,3,FALSE)</f>
        <v>45036</v>
      </c>
      <c r="E22265" s="2" t="str">
        <f>VLOOKUP(C22265,属性!A:E,4,FALSE)</f>
        <v>是</v>
      </c>
      <c r="F22265" t="s">
        <v>28905</v>
      </c>
      <c r="G22265" t="s">
        <v>35762</v>
      </c>
      <c r="H22265" s="2">
        <v>46086</v>
      </c>
      <c r="I22265" t="s">
        <v>46</v>
      </c>
      <c r="J22265" s="2">
        <v>46107</v>
      </c>
    </row>
    <row r="22266" spans="1:10">
      <c r="A22266">
        <v>23373</v>
      </c>
      <c r="B22266" t="str">
        <f>VLOOKUP(C22266,属性!A:E,2,FALSE)</f>
        <v>古茗</v>
      </c>
      <c r="C22266" t="s">
        <v>16490</v>
      </c>
      <c r="D22266" s="2">
        <f>VLOOKUP(C22266,属性!A:E,3,FALSE)</f>
        <v>45036</v>
      </c>
      <c r="E22266" s="2" t="str">
        <f>VLOOKUP(C22266,属性!A:E,4,FALSE)</f>
        <v>是</v>
      </c>
      <c r="F22266" t="s">
        <v>35763</v>
      </c>
      <c r="G22266" t="s">
        <v>35764</v>
      </c>
      <c r="H22266" s="2">
        <v>46086</v>
      </c>
      <c r="I22266" t="s">
        <v>13</v>
      </c>
      <c r="J22266" s="2">
        <v>46107</v>
      </c>
    </row>
    <row r="22267" spans="1:10">
      <c r="A22267">
        <v>23374</v>
      </c>
      <c r="B22267" t="str">
        <f>VLOOKUP(C22267,属性!A:E,2,FALSE)</f>
        <v>古茗</v>
      </c>
      <c r="C22267" t="s">
        <v>16490</v>
      </c>
      <c r="D22267" s="2">
        <f>VLOOKUP(C22267,属性!A:E,3,FALSE)</f>
        <v>45036</v>
      </c>
      <c r="E22267" s="2" t="str">
        <f>VLOOKUP(C22267,属性!A:E,4,FALSE)</f>
        <v>是</v>
      </c>
      <c r="F22267" t="s">
        <v>21114</v>
      </c>
      <c r="G22267" t="s">
        <v>21190</v>
      </c>
      <c r="H22267" s="2">
        <v>46086</v>
      </c>
      <c r="I22267" t="s">
        <v>41</v>
      </c>
      <c r="J22267" s="2">
        <v>46107</v>
      </c>
    </row>
    <row r="22268" spans="1:10">
      <c r="A22268">
        <v>23375</v>
      </c>
      <c r="B22268" t="str">
        <f>VLOOKUP(C22268,属性!A:E,2,FALSE)</f>
        <v>古茗</v>
      </c>
      <c r="C22268" t="s">
        <v>16490</v>
      </c>
      <c r="D22268" s="2">
        <f>VLOOKUP(C22268,属性!A:E,3,FALSE)</f>
        <v>45036</v>
      </c>
      <c r="E22268" s="2" t="str">
        <f>VLOOKUP(C22268,属性!A:E,4,FALSE)</f>
        <v>是</v>
      </c>
      <c r="F22268" t="s">
        <v>28905</v>
      </c>
      <c r="G22268" t="s">
        <v>35765</v>
      </c>
      <c r="H22268" s="2">
        <v>46086</v>
      </c>
      <c r="I22268" t="s">
        <v>65</v>
      </c>
      <c r="J22268" s="2">
        <v>46107</v>
      </c>
    </row>
    <row r="22269" spans="1:10">
      <c r="A22269">
        <v>23376</v>
      </c>
      <c r="B22269" t="str">
        <f>VLOOKUP(C22269,属性!A:E,2,FALSE)</f>
        <v>古茗</v>
      </c>
      <c r="C22269" t="s">
        <v>16490</v>
      </c>
      <c r="D22269" s="2">
        <f>VLOOKUP(C22269,属性!A:E,3,FALSE)</f>
        <v>45036</v>
      </c>
      <c r="E22269" s="2" t="str">
        <f>VLOOKUP(C22269,属性!A:E,4,FALSE)</f>
        <v>是</v>
      </c>
      <c r="F22269" t="s">
        <v>21114</v>
      </c>
      <c r="G22269" t="s">
        <v>35766</v>
      </c>
      <c r="H22269" s="2">
        <v>46086</v>
      </c>
      <c r="I22269" t="s">
        <v>41</v>
      </c>
      <c r="J22269" s="2">
        <v>46107</v>
      </c>
    </row>
    <row r="22270" spans="1:10">
      <c r="A22270">
        <v>23377</v>
      </c>
      <c r="B22270" t="str">
        <f>VLOOKUP(C22270,属性!A:E,2,FALSE)</f>
        <v>古茗</v>
      </c>
      <c r="C22270" t="s">
        <v>16490</v>
      </c>
      <c r="D22270" s="2">
        <f>VLOOKUP(C22270,属性!A:E,3,FALSE)</f>
        <v>45036</v>
      </c>
      <c r="E22270" s="2" t="str">
        <f>VLOOKUP(C22270,属性!A:E,4,FALSE)</f>
        <v>是</v>
      </c>
      <c r="F22270" t="s">
        <v>21230</v>
      </c>
      <c r="G22270" t="s">
        <v>35767</v>
      </c>
      <c r="H22270" s="2">
        <v>46093</v>
      </c>
      <c r="I22270" t="s">
        <v>31</v>
      </c>
      <c r="J22270" s="2">
        <v>46107</v>
      </c>
    </row>
    <row r="22271" spans="1:10">
      <c r="A22271">
        <v>23379</v>
      </c>
      <c r="B22271" t="str">
        <f>VLOOKUP(C22271,属性!A:E,2,FALSE)</f>
        <v>古茗</v>
      </c>
      <c r="C22271" t="s">
        <v>16490</v>
      </c>
      <c r="D22271" s="2">
        <f>VLOOKUP(C22271,属性!A:E,3,FALSE)</f>
        <v>45036</v>
      </c>
      <c r="E22271" s="2" t="str">
        <f>VLOOKUP(C22271,属性!A:E,4,FALSE)</f>
        <v>是</v>
      </c>
      <c r="F22271" t="s">
        <v>16828</v>
      </c>
      <c r="G22271" t="s">
        <v>35768</v>
      </c>
      <c r="H22271" s="2">
        <v>46086</v>
      </c>
      <c r="I22271" t="s">
        <v>26</v>
      </c>
      <c r="J22271" s="2">
        <v>46107</v>
      </c>
    </row>
    <row r="22272" spans="1:10">
      <c r="A22272">
        <v>23380</v>
      </c>
      <c r="B22272" t="str">
        <f>VLOOKUP(C22272,属性!A:E,2,FALSE)</f>
        <v>古茗</v>
      </c>
      <c r="C22272" t="s">
        <v>16490</v>
      </c>
      <c r="D22272" s="2">
        <f>VLOOKUP(C22272,属性!A:E,3,FALSE)</f>
        <v>45036</v>
      </c>
      <c r="E22272" s="2" t="str">
        <f>VLOOKUP(C22272,属性!A:E,4,FALSE)</f>
        <v>是</v>
      </c>
      <c r="F22272" t="s">
        <v>16862</v>
      </c>
      <c r="G22272" t="s">
        <v>35769</v>
      </c>
      <c r="H22272" s="2">
        <v>46087</v>
      </c>
      <c r="I22272" t="s">
        <v>94</v>
      </c>
      <c r="J22272" s="2">
        <v>46107</v>
      </c>
    </row>
    <row r="22273" spans="1:10">
      <c r="A22273">
        <v>23381</v>
      </c>
      <c r="B22273" t="str">
        <f>VLOOKUP(C22273,属性!A:E,2,FALSE)</f>
        <v>古茗</v>
      </c>
      <c r="C22273" t="s">
        <v>16490</v>
      </c>
      <c r="D22273" s="2">
        <f>VLOOKUP(C22273,属性!A:E,3,FALSE)</f>
        <v>45036</v>
      </c>
      <c r="E22273" s="2" t="str">
        <f>VLOOKUP(C22273,属性!A:E,4,FALSE)</f>
        <v>是</v>
      </c>
      <c r="F22273" t="s">
        <v>16864</v>
      </c>
      <c r="G22273" t="s">
        <v>35770</v>
      </c>
      <c r="H22273" s="2">
        <v>46087</v>
      </c>
      <c r="I22273" t="s">
        <v>16</v>
      </c>
      <c r="J22273" s="2">
        <v>46107</v>
      </c>
    </row>
    <row r="22274" spans="1:10">
      <c r="A22274">
        <v>23382</v>
      </c>
      <c r="B22274" t="str">
        <f>VLOOKUP(C22274,属性!A:E,2,FALSE)</f>
        <v>古茗</v>
      </c>
      <c r="C22274" t="s">
        <v>16490</v>
      </c>
      <c r="D22274" s="2">
        <f>VLOOKUP(C22274,属性!A:E,3,FALSE)</f>
        <v>45036</v>
      </c>
      <c r="E22274" s="2" t="str">
        <f>VLOOKUP(C22274,属性!A:E,4,FALSE)</f>
        <v>是</v>
      </c>
      <c r="F22274" t="s">
        <v>21293</v>
      </c>
      <c r="G22274" t="s">
        <v>35771</v>
      </c>
      <c r="H22274" s="2">
        <v>46087</v>
      </c>
      <c r="I22274" t="s">
        <v>31</v>
      </c>
      <c r="J22274" s="2">
        <v>46107</v>
      </c>
    </row>
    <row r="22275" spans="1:10">
      <c r="A22275">
        <v>23383</v>
      </c>
      <c r="B22275" t="str">
        <f>VLOOKUP(C22275,属性!A:E,2,FALSE)</f>
        <v>古茗</v>
      </c>
      <c r="C22275" t="s">
        <v>16490</v>
      </c>
      <c r="D22275" s="2">
        <f>VLOOKUP(C22275,属性!A:E,3,FALSE)</f>
        <v>45036</v>
      </c>
      <c r="E22275" s="2" t="str">
        <f>VLOOKUP(C22275,属性!A:E,4,FALSE)</f>
        <v>是</v>
      </c>
      <c r="F22275" t="s">
        <v>16832</v>
      </c>
      <c r="G22275" t="s">
        <v>35772</v>
      </c>
      <c r="H22275" s="2">
        <v>46086</v>
      </c>
      <c r="I22275" t="s">
        <v>865</v>
      </c>
      <c r="J22275" s="2">
        <v>46107</v>
      </c>
    </row>
    <row r="22276" spans="1:10">
      <c r="A22276">
        <v>23384</v>
      </c>
      <c r="B22276" t="str">
        <f>VLOOKUP(C22276,属性!A:E,2,FALSE)</f>
        <v>古茗</v>
      </c>
      <c r="C22276" t="s">
        <v>16490</v>
      </c>
      <c r="D22276" s="2">
        <f>VLOOKUP(C22276,属性!A:E,3,FALSE)</f>
        <v>45036</v>
      </c>
      <c r="E22276" s="2" t="str">
        <f>VLOOKUP(C22276,属性!A:E,4,FALSE)</f>
        <v>是</v>
      </c>
      <c r="F22276" t="s">
        <v>16828</v>
      </c>
      <c r="G22276" t="s">
        <v>35773</v>
      </c>
      <c r="H22276" s="2">
        <v>46086</v>
      </c>
      <c r="I22276" t="s">
        <v>26</v>
      </c>
      <c r="J22276" s="2">
        <v>46107</v>
      </c>
    </row>
    <row r="22277" spans="1:10">
      <c r="A22277">
        <v>23385</v>
      </c>
      <c r="B22277" t="str">
        <f>VLOOKUP(C22277,属性!A:E,2,FALSE)</f>
        <v>古茗</v>
      </c>
      <c r="C22277" t="s">
        <v>16490</v>
      </c>
      <c r="D22277" s="2">
        <f>VLOOKUP(C22277,属性!A:E,3,FALSE)</f>
        <v>45036</v>
      </c>
      <c r="E22277" s="2" t="str">
        <f>VLOOKUP(C22277,属性!A:E,4,FALSE)</f>
        <v>是</v>
      </c>
      <c r="F22277" t="s">
        <v>16837</v>
      </c>
      <c r="G22277" t="s">
        <v>35774</v>
      </c>
      <c r="H22277" s="2">
        <v>46086</v>
      </c>
      <c r="I22277" t="s">
        <v>46</v>
      </c>
      <c r="J22277" s="2">
        <v>46107</v>
      </c>
    </row>
    <row r="22278" spans="1:10">
      <c r="A22278">
        <v>23386</v>
      </c>
      <c r="B22278" t="str">
        <f>VLOOKUP(C22278,属性!A:E,2,FALSE)</f>
        <v>古茗</v>
      </c>
      <c r="C22278" t="s">
        <v>16490</v>
      </c>
      <c r="D22278" s="2">
        <f>VLOOKUP(C22278,属性!A:E,3,FALSE)</f>
        <v>45036</v>
      </c>
      <c r="E22278" s="2" t="str">
        <f>VLOOKUP(C22278,属性!A:E,4,FALSE)</f>
        <v>是</v>
      </c>
      <c r="F22278" t="s">
        <v>21240</v>
      </c>
      <c r="G22278" t="s">
        <v>35775</v>
      </c>
      <c r="H22278" s="2">
        <v>46087</v>
      </c>
      <c r="I22278" t="s">
        <v>23</v>
      </c>
      <c r="J22278" s="2">
        <v>46107</v>
      </c>
    </row>
    <row r="22279" spans="1:10">
      <c r="A22279">
        <v>23387</v>
      </c>
      <c r="B22279" t="str">
        <f>VLOOKUP(C22279,属性!A:E,2,FALSE)</f>
        <v>古茗</v>
      </c>
      <c r="C22279" t="s">
        <v>16490</v>
      </c>
      <c r="D22279" s="2">
        <f>VLOOKUP(C22279,属性!A:E,3,FALSE)</f>
        <v>45036</v>
      </c>
      <c r="E22279" s="2" t="str">
        <f>VLOOKUP(C22279,属性!A:E,4,FALSE)</f>
        <v>是</v>
      </c>
      <c r="F22279" t="s">
        <v>21240</v>
      </c>
      <c r="G22279" t="s">
        <v>35776</v>
      </c>
      <c r="H22279" s="2">
        <v>46087</v>
      </c>
      <c r="I22279" t="s">
        <v>23</v>
      </c>
      <c r="J22279" s="2">
        <v>46107</v>
      </c>
    </row>
    <row r="22280" spans="1:10">
      <c r="A22280">
        <v>23388</v>
      </c>
      <c r="B22280" t="str">
        <f>VLOOKUP(C22280,属性!A:E,2,FALSE)</f>
        <v>古茗</v>
      </c>
      <c r="C22280" t="s">
        <v>16490</v>
      </c>
      <c r="D22280" s="2">
        <f>VLOOKUP(C22280,属性!A:E,3,FALSE)</f>
        <v>45036</v>
      </c>
      <c r="E22280" s="2" t="str">
        <f>VLOOKUP(C22280,属性!A:E,4,FALSE)</f>
        <v>是</v>
      </c>
      <c r="F22280" t="s">
        <v>16828</v>
      </c>
      <c r="G22280" t="s">
        <v>35777</v>
      </c>
      <c r="H22280" s="2">
        <v>46086</v>
      </c>
      <c r="I22280" t="s">
        <v>26</v>
      </c>
      <c r="J22280" s="2">
        <v>46107</v>
      </c>
    </row>
    <row r="22281" spans="1:10">
      <c r="A22281">
        <v>23389</v>
      </c>
      <c r="B22281" t="str">
        <f>VLOOKUP(C22281,属性!A:E,2,FALSE)</f>
        <v>古茗</v>
      </c>
      <c r="C22281" t="s">
        <v>16490</v>
      </c>
      <c r="D22281" s="2">
        <f>VLOOKUP(C22281,属性!A:E,3,FALSE)</f>
        <v>45036</v>
      </c>
      <c r="E22281" s="2" t="str">
        <f>VLOOKUP(C22281,属性!A:E,4,FALSE)</f>
        <v>是</v>
      </c>
      <c r="F22281" t="s">
        <v>35778</v>
      </c>
      <c r="G22281" t="s">
        <v>16827</v>
      </c>
      <c r="H22281" s="2">
        <v>46086</v>
      </c>
      <c r="I22281" t="s">
        <v>41</v>
      </c>
      <c r="J22281" s="2">
        <v>46107</v>
      </c>
    </row>
    <row r="22282" spans="1:10">
      <c r="A22282">
        <v>23390</v>
      </c>
      <c r="B22282" t="str">
        <f>VLOOKUP(C22282,属性!A:E,2,FALSE)</f>
        <v>古茗</v>
      </c>
      <c r="C22282" t="s">
        <v>16490</v>
      </c>
      <c r="D22282" s="2">
        <f>VLOOKUP(C22282,属性!A:E,3,FALSE)</f>
        <v>45036</v>
      </c>
      <c r="E22282" s="2" t="str">
        <f>VLOOKUP(C22282,属性!A:E,4,FALSE)</f>
        <v>是</v>
      </c>
      <c r="F22282" t="s">
        <v>21244</v>
      </c>
      <c r="G22282" t="s">
        <v>35779</v>
      </c>
      <c r="H22282" s="2">
        <v>46087</v>
      </c>
      <c r="I22282" t="s">
        <v>23</v>
      </c>
      <c r="J22282" s="2">
        <v>46107</v>
      </c>
    </row>
    <row r="22283" spans="1:10">
      <c r="A22283">
        <v>23391</v>
      </c>
      <c r="B22283" t="str">
        <f>VLOOKUP(C22283,属性!A:E,2,FALSE)</f>
        <v>古茗</v>
      </c>
      <c r="C22283" t="s">
        <v>16490</v>
      </c>
      <c r="D22283" s="2">
        <f>VLOOKUP(C22283,属性!A:E,3,FALSE)</f>
        <v>45036</v>
      </c>
      <c r="E22283" s="2" t="str">
        <f>VLOOKUP(C22283,属性!A:E,4,FALSE)</f>
        <v>是</v>
      </c>
      <c r="F22283" t="s">
        <v>16828</v>
      </c>
      <c r="G22283" t="s">
        <v>35780</v>
      </c>
      <c r="H22283" s="2">
        <v>46087</v>
      </c>
      <c r="I22283" t="s">
        <v>26</v>
      </c>
      <c r="J22283" s="2">
        <v>46107</v>
      </c>
    </row>
    <row r="22284" spans="1:10">
      <c r="A22284">
        <v>23392</v>
      </c>
      <c r="B22284" t="str">
        <f>VLOOKUP(C22284,属性!A:E,2,FALSE)</f>
        <v>古茗</v>
      </c>
      <c r="C22284" t="s">
        <v>16490</v>
      </c>
      <c r="D22284" s="2">
        <f>VLOOKUP(C22284,属性!A:E,3,FALSE)</f>
        <v>45036</v>
      </c>
      <c r="E22284" s="2" t="str">
        <f>VLOOKUP(C22284,属性!A:E,4,FALSE)</f>
        <v>是</v>
      </c>
      <c r="F22284" t="s">
        <v>16841</v>
      </c>
      <c r="G22284" t="s">
        <v>35781</v>
      </c>
      <c r="H22284" s="2">
        <v>46086</v>
      </c>
      <c r="I22284" t="s">
        <v>26</v>
      </c>
      <c r="J22284" s="2">
        <v>46107</v>
      </c>
    </row>
    <row r="22285" spans="1:10">
      <c r="A22285">
        <v>23393</v>
      </c>
      <c r="B22285" t="str">
        <f>VLOOKUP(C22285,属性!A:E,2,FALSE)</f>
        <v>古茗</v>
      </c>
      <c r="C22285" t="s">
        <v>16490</v>
      </c>
      <c r="D22285" s="2">
        <f>VLOOKUP(C22285,属性!A:E,3,FALSE)</f>
        <v>45036</v>
      </c>
      <c r="E22285" s="2" t="str">
        <f>VLOOKUP(C22285,属性!A:E,4,FALSE)</f>
        <v>是</v>
      </c>
      <c r="F22285" t="s">
        <v>16828</v>
      </c>
      <c r="G22285" t="s">
        <v>35782</v>
      </c>
      <c r="H22285" s="2">
        <v>46086</v>
      </c>
      <c r="I22285" t="s">
        <v>26</v>
      </c>
      <c r="J22285" s="2">
        <v>46107</v>
      </c>
    </row>
    <row r="22286" spans="1:10">
      <c r="A22286">
        <v>23394</v>
      </c>
      <c r="B22286" t="str">
        <f>VLOOKUP(C22286,属性!A:E,2,FALSE)</f>
        <v>古茗</v>
      </c>
      <c r="C22286" t="s">
        <v>16490</v>
      </c>
      <c r="D22286" s="2">
        <f>VLOOKUP(C22286,属性!A:E,3,FALSE)</f>
        <v>45036</v>
      </c>
      <c r="E22286" s="2" t="str">
        <f>VLOOKUP(C22286,属性!A:E,4,FALSE)</f>
        <v>是</v>
      </c>
      <c r="F22286" t="s">
        <v>16835</v>
      </c>
      <c r="G22286" t="s">
        <v>35783</v>
      </c>
      <c r="H22286" s="2">
        <v>46086</v>
      </c>
      <c r="I22286" t="s">
        <v>46</v>
      </c>
      <c r="J22286" s="2">
        <v>46107</v>
      </c>
    </row>
    <row r="22287" spans="1:10">
      <c r="A22287">
        <v>23395</v>
      </c>
      <c r="B22287" t="str">
        <f>VLOOKUP(C22287,属性!A:E,2,FALSE)</f>
        <v>古茗</v>
      </c>
      <c r="C22287" t="s">
        <v>16490</v>
      </c>
      <c r="D22287" s="2">
        <f>VLOOKUP(C22287,属性!A:E,3,FALSE)</f>
        <v>45036</v>
      </c>
      <c r="E22287" s="2" t="str">
        <f>VLOOKUP(C22287,属性!A:E,4,FALSE)</f>
        <v>是</v>
      </c>
      <c r="F22287" t="s">
        <v>16856</v>
      </c>
      <c r="G22287" t="s">
        <v>35784</v>
      </c>
      <c r="H22287" s="2">
        <v>46086</v>
      </c>
      <c r="I22287" t="s">
        <v>13</v>
      </c>
      <c r="J22287" s="2">
        <v>46107</v>
      </c>
    </row>
    <row r="22288" spans="1:10">
      <c r="A22288">
        <v>23396</v>
      </c>
      <c r="B22288" t="str">
        <f>VLOOKUP(C22288,属性!A:E,2,FALSE)</f>
        <v>古茗</v>
      </c>
      <c r="C22288" t="s">
        <v>16490</v>
      </c>
      <c r="D22288" s="2">
        <f>VLOOKUP(C22288,属性!A:E,3,FALSE)</f>
        <v>45036</v>
      </c>
      <c r="E22288" s="2" t="str">
        <f>VLOOKUP(C22288,属性!A:E,4,FALSE)</f>
        <v>是</v>
      </c>
      <c r="F22288" t="s">
        <v>16828</v>
      </c>
      <c r="G22288" t="s">
        <v>35785</v>
      </c>
      <c r="H22288" s="2">
        <v>46086</v>
      </c>
      <c r="I22288" t="s">
        <v>26</v>
      </c>
      <c r="J22288" s="2">
        <v>46107</v>
      </c>
    </row>
    <row r="22289" spans="1:10">
      <c r="A22289">
        <v>23397</v>
      </c>
      <c r="B22289" t="str">
        <f>VLOOKUP(C22289,属性!A:E,2,FALSE)</f>
        <v>古茗</v>
      </c>
      <c r="C22289" t="s">
        <v>16490</v>
      </c>
      <c r="D22289" s="2">
        <f>VLOOKUP(C22289,属性!A:E,3,FALSE)</f>
        <v>45036</v>
      </c>
      <c r="E22289" s="2" t="str">
        <f>VLOOKUP(C22289,属性!A:E,4,FALSE)</f>
        <v>是</v>
      </c>
      <c r="F22289" t="s">
        <v>16866</v>
      </c>
      <c r="G22289" t="s">
        <v>35786</v>
      </c>
      <c r="H22289" s="2">
        <v>46087</v>
      </c>
      <c r="I22289" t="s">
        <v>73</v>
      </c>
      <c r="J22289" s="2">
        <v>46107</v>
      </c>
    </row>
    <row r="22290" spans="1:10">
      <c r="A22290">
        <v>23398</v>
      </c>
      <c r="B22290" t="str">
        <f>VLOOKUP(C22290,属性!A:E,2,FALSE)</f>
        <v>古茗</v>
      </c>
      <c r="C22290" t="s">
        <v>16490</v>
      </c>
      <c r="D22290" s="2">
        <f>VLOOKUP(C22290,属性!A:E,3,FALSE)</f>
        <v>45036</v>
      </c>
      <c r="E22290" s="2" t="str">
        <f>VLOOKUP(C22290,属性!A:E,4,FALSE)</f>
        <v>是</v>
      </c>
      <c r="F22290" t="s">
        <v>35787</v>
      </c>
      <c r="G22290" t="s">
        <v>35788</v>
      </c>
      <c r="H22290" s="2">
        <v>46092</v>
      </c>
      <c r="I22290" t="s">
        <v>13</v>
      </c>
      <c r="J22290" s="2">
        <v>46107</v>
      </c>
    </row>
    <row r="22291" spans="1:10">
      <c r="A22291">
        <v>23399</v>
      </c>
      <c r="B22291" t="str">
        <f>VLOOKUP(C22291,属性!A:E,2,FALSE)</f>
        <v>古茗</v>
      </c>
      <c r="C22291" t="s">
        <v>16490</v>
      </c>
      <c r="D22291" s="2">
        <f>VLOOKUP(C22291,属性!A:E,3,FALSE)</f>
        <v>45036</v>
      </c>
      <c r="E22291" s="2" t="str">
        <f>VLOOKUP(C22291,属性!A:E,4,FALSE)</f>
        <v>是</v>
      </c>
      <c r="F22291" t="s">
        <v>35789</v>
      </c>
      <c r="G22291" t="s">
        <v>35790</v>
      </c>
      <c r="H22291" s="2">
        <v>46086</v>
      </c>
      <c r="I22291" t="s">
        <v>31</v>
      </c>
      <c r="J22291" s="2">
        <v>46107</v>
      </c>
    </row>
    <row r="22292" spans="1:10">
      <c r="A22292">
        <v>23400</v>
      </c>
      <c r="B22292" t="str">
        <f>VLOOKUP(C22292,属性!A:E,2,FALSE)</f>
        <v>古茗</v>
      </c>
      <c r="C22292" t="s">
        <v>16490</v>
      </c>
      <c r="D22292" s="2">
        <f>VLOOKUP(C22292,属性!A:E,3,FALSE)</f>
        <v>45036</v>
      </c>
      <c r="E22292" s="2" t="str">
        <f>VLOOKUP(C22292,属性!A:E,4,FALSE)</f>
        <v>是</v>
      </c>
      <c r="F22292" t="s">
        <v>16828</v>
      </c>
      <c r="G22292" t="s">
        <v>35791</v>
      </c>
      <c r="H22292" s="2">
        <v>46086</v>
      </c>
      <c r="I22292" t="s">
        <v>26</v>
      </c>
      <c r="J22292" s="2">
        <v>46107</v>
      </c>
    </row>
    <row r="22293" spans="1:10">
      <c r="A22293">
        <v>23401</v>
      </c>
      <c r="B22293" t="str">
        <f>VLOOKUP(C22293,属性!A:E,2,FALSE)</f>
        <v>古茗</v>
      </c>
      <c r="C22293" t="s">
        <v>16490</v>
      </c>
      <c r="D22293" s="2">
        <f>VLOOKUP(C22293,属性!A:E,3,FALSE)</f>
        <v>45036</v>
      </c>
      <c r="E22293" s="2" t="str">
        <f>VLOOKUP(C22293,属性!A:E,4,FALSE)</f>
        <v>是</v>
      </c>
      <c r="F22293" t="s">
        <v>21187</v>
      </c>
      <c r="G22293" t="s">
        <v>35792</v>
      </c>
      <c r="H22293" s="2">
        <v>46087</v>
      </c>
      <c r="I22293" t="s">
        <v>13</v>
      </c>
      <c r="J22293" s="2">
        <v>46107</v>
      </c>
    </row>
    <row r="22294" spans="1:10">
      <c r="A22294">
        <v>23402</v>
      </c>
      <c r="B22294" t="str">
        <f>VLOOKUP(C22294,属性!A:E,2,FALSE)</f>
        <v>古茗</v>
      </c>
      <c r="C22294" t="s">
        <v>16490</v>
      </c>
      <c r="D22294" s="2">
        <f>VLOOKUP(C22294,属性!A:E,3,FALSE)</f>
        <v>45036</v>
      </c>
      <c r="E22294" s="2" t="str">
        <f>VLOOKUP(C22294,属性!A:E,4,FALSE)</f>
        <v>是</v>
      </c>
      <c r="F22294" t="s">
        <v>16828</v>
      </c>
      <c r="G22294" t="s">
        <v>35793</v>
      </c>
      <c r="H22294" s="2">
        <v>46087</v>
      </c>
      <c r="I22294" t="s">
        <v>26</v>
      </c>
      <c r="J22294" s="2">
        <v>46107</v>
      </c>
    </row>
    <row r="22295" spans="1:10">
      <c r="A22295">
        <v>23403</v>
      </c>
      <c r="B22295" t="str">
        <f>VLOOKUP(C22295,属性!A:E,2,FALSE)</f>
        <v>古茗</v>
      </c>
      <c r="C22295" t="s">
        <v>16490</v>
      </c>
      <c r="D22295" s="2">
        <f>VLOOKUP(C22295,属性!A:E,3,FALSE)</f>
        <v>45036</v>
      </c>
      <c r="E22295" s="2" t="str">
        <f>VLOOKUP(C22295,属性!A:E,4,FALSE)</f>
        <v>是</v>
      </c>
      <c r="F22295" t="s">
        <v>163</v>
      </c>
      <c r="G22295" t="s">
        <v>35794</v>
      </c>
      <c r="H22295" s="2">
        <v>46090</v>
      </c>
      <c r="I22295" t="s">
        <v>38</v>
      </c>
      <c r="J22295" s="2">
        <v>46107</v>
      </c>
    </row>
    <row r="22296" spans="1:10">
      <c r="A22296">
        <v>23404</v>
      </c>
      <c r="B22296" t="str">
        <f>VLOOKUP(C22296,属性!A:E,2,FALSE)</f>
        <v>古茗</v>
      </c>
      <c r="C22296" t="s">
        <v>16490</v>
      </c>
      <c r="D22296" s="2">
        <f>VLOOKUP(C22296,属性!A:E,3,FALSE)</f>
        <v>45036</v>
      </c>
      <c r="E22296" s="2" t="str">
        <f>VLOOKUP(C22296,属性!A:E,4,FALSE)</f>
        <v>是</v>
      </c>
      <c r="F22296" t="s">
        <v>21252</v>
      </c>
      <c r="G22296" t="s">
        <v>35795</v>
      </c>
      <c r="H22296" s="2">
        <v>46087</v>
      </c>
      <c r="I22296" t="s">
        <v>46</v>
      </c>
      <c r="J22296" s="2">
        <v>46107</v>
      </c>
    </row>
    <row r="22297" spans="1:10">
      <c r="A22297">
        <v>23405</v>
      </c>
      <c r="B22297" t="str">
        <f>VLOOKUP(C22297,属性!A:E,2,FALSE)</f>
        <v>古茗</v>
      </c>
      <c r="C22297" t="s">
        <v>16490</v>
      </c>
      <c r="D22297" s="2">
        <f>VLOOKUP(C22297,属性!A:E,3,FALSE)</f>
        <v>45036</v>
      </c>
      <c r="E22297" s="2" t="str">
        <f>VLOOKUP(C22297,属性!A:E,4,FALSE)</f>
        <v>是</v>
      </c>
      <c r="F22297" t="s">
        <v>163</v>
      </c>
      <c r="G22297" t="s">
        <v>35796</v>
      </c>
      <c r="H22297" s="2">
        <v>46095</v>
      </c>
      <c r="I22297" t="s">
        <v>94</v>
      </c>
      <c r="J22297" s="2">
        <v>46107</v>
      </c>
    </row>
    <row r="22298" spans="1:10">
      <c r="A22298">
        <v>23406</v>
      </c>
      <c r="B22298" t="str">
        <f>VLOOKUP(C22298,属性!A:E,2,FALSE)</f>
        <v>古茗</v>
      </c>
      <c r="C22298" t="s">
        <v>16490</v>
      </c>
      <c r="D22298" s="2">
        <f>VLOOKUP(C22298,属性!A:E,3,FALSE)</f>
        <v>45036</v>
      </c>
      <c r="E22298" s="2" t="str">
        <f>VLOOKUP(C22298,属性!A:E,4,FALSE)</f>
        <v>是</v>
      </c>
      <c r="F22298" t="s">
        <v>21267</v>
      </c>
      <c r="G22298" t="s">
        <v>35797</v>
      </c>
      <c r="H22298" s="2">
        <v>46090</v>
      </c>
      <c r="I22298" t="s">
        <v>13</v>
      </c>
      <c r="J22298" s="2">
        <v>46107</v>
      </c>
    </row>
    <row r="22299" spans="1:10">
      <c r="A22299">
        <v>23407</v>
      </c>
      <c r="B22299" t="str">
        <f>VLOOKUP(C22299,属性!A:E,2,FALSE)</f>
        <v>古茗</v>
      </c>
      <c r="C22299" t="s">
        <v>16490</v>
      </c>
      <c r="D22299" s="2">
        <f>VLOOKUP(C22299,属性!A:E,3,FALSE)</f>
        <v>45036</v>
      </c>
      <c r="E22299" s="2" t="str">
        <f>VLOOKUP(C22299,属性!A:E,4,FALSE)</f>
        <v>是</v>
      </c>
      <c r="F22299" t="s">
        <v>16851</v>
      </c>
      <c r="G22299" t="s">
        <v>35798</v>
      </c>
      <c r="H22299" s="2">
        <v>46086</v>
      </c>
      <c r="I22299" t="s">
        <v>16</v>
      </c>
      <c r="J22299" s="2">
        <v>46107</v>
      </c>
    </row>
    <row r="22300" spans="1:10">
      <c r="A22300">
        <v>23408</v>
      </c>
      <c r="B22300" t="str">
        <f>VLOOKUP(C22300,属性!A:E,2,FALSE)</f>
        <v>古茗</v>
      </c>
      <c r="C22300" t="s">
        <v>16490</v>
      </c>
      <c r="D22300" s="2">
        <f>VLOOKUP(C22300,属性!A:E,3,FALSE)</f>
        <v>45036</v>
      </c>
      <c r="E22300" s="2" t="str">
        <f>VLOOKUP(C22300,属性!A:E,4,FALSE)</f>
        <v>是</v>
      </c>
      <c r="F22300" t="s">
        <v>21265</v>
      </c>
      <c r="G22300" t="s">
        <v>35799</v>
      </c>
      <c r="H22300" s="2">
        <v>46088</v>
      </c>
      <c r="I22300" t="s">
        <v>23</v>
      </c>
      <c r="J22300" s="2">
        <v>46107</v>
      </c>
    </row>
    <row r="22301" spans="1:10">
      <c r="A22301">
        <v>23409</v>
      </c>
      <c r="B22301" t="str">
        <f>VLOOKUP(C22301,属性!A:E,2,FALSE)</f>
        <v>古茗</v>
      </c>
      <c r="C22301" t="s">
        <v>16490</v>
      </c>
      <c r="D22301" s="2">
        <f>VLOOKUP(C22301,属性!A:E,3,FALSE)</f>
        <v>45036</v>
      </c>
      <c r="E22301" s="2" t="str">
        <f>VLOOKUP(C22301,属性!A:E,4,FALSE)</f>
        <v>是</v>
      </c>
      <c r="F22301" t="s">
        <v>21276</v>
      </c>
      <c r="G22301" t="s">
        <v>35800</v>
      </c>
      <c r="H22301" s="2">
        <v>46088</v>
      </c>
      <c r="I22301" t="s">
        <v>31</v>
      </c>
      <c r="J22301" s="2">
        <v>46107</v>
      </c>
    </row>
    <row r="22302" spans="1:10">
      <c r="A22302">
        <v>23410</v>
      </c>
      <c r="B22302" t="str">
        <f>VLOOKUP(C22302,属性!A:E,2,FALSE)</f>
        <v>古茗</v>
      </c>
      <c r="C22302" t="s">
        <v>16490</v>
      </c>
      <c r="D22302" s="2">
        <f>VLOOKUP(C22302,属性!A:E,3,FALSE)</f>
        <v>45036</v>
      </c>
      <c r="E22302" s="2" t="str">
        <f>VLOOKUP(C22302,属性!A:E,4,FALSE)</f>
        <v>是</v>
      </c>
      <c r="F22302" t="s">
        <v>21282</v>
      </c>
      <c r="G22302" t="s">
        <v>35801</v>
      </c>
      <c r="H22302" s="2">
        <v>46089</v>
      </c>
      <c r="I22302" t="s">
        <v>16</v>
      </c>
      <c r="J22302" s="2">
        <v>46107</v>
      </c>
    </row>
    <row r="22303" spans="1:10">
      <c r="A22303">
        <v>23411</v>
      </c>
      <c r="B22303" t="str">
        <f>VLOOKUP(C22303,属性!A:E,2,FALSE)</f>
        <v>古茗</v>
      </c>
      <c r="C22303" t="s">
        <v>16490</v>
      </c>
      <c r="D22303" s="2">
        <f>VLOOKUP(C22303,属性!A:E,3,FALSE)</f>
        <v>45036</v>
      </c>
      <c r="E22303" s="2" t="str">
        <f>VLOOKUP(C22303,属性!A:E,4,FALSE)</f>
        <v>是</v>
      </c>
      <c r="F22303" t="s">
        <v>21271</v>
      </c>
      <c r="G22303" t="s">
        <v>35802</v>
      </c>
      <c r="H22303" s="2">
        <v>46089</v>
      </c>
      <c r="I22303" t="s">
        <v>46</v>
      </c>
      <c r="J22303" s="2">
        <v>46107</v>
      </c>
    </row>
    <row r="22304" spans="1:10">
      <c r="A22304">
        <v>23412</v>
      </c>
      <c r="B22304" t="str">
        <f>VLOOKUP(C22304,属性!A:E,2,FALSE)</f>
        <v>古茗</v>
      </c>
      <c r="C22304" t="s">
        <v>16490</v>
      </c>
      <c r="D22304" s="2">
        <f>VLOOKUP(C22304,属性!A:E,3,FALSE)</f>
        <v>45036</v>
      </c>
      <c r="E22304" s="2" t="str">
        <f>VLOOKUP(C22304,属性!A:E,4,FALSE)</f>
        <v>是</v>
      </c>
      <c r="F22304" t="s">
        <v>21269</v>
      </c>
      <c r="G22304" t="s">
        <v>35803</v>
      </c>
      <c r="H22304" s="2">
        <v>46089</v>
      </c>
      <c r="I22304" t="s">
        <v>62</v>
      </c>
      <c r="J22304" s="2">
        <v>46107</v>
      </c>
    </row>
    <row r="22305" spans="1:10">
      <c r="A22305">
        <v>23413</v>
      </c>
      <c r="B22305" t="str">
        <f>VLOOKUP(C22305,属性!A:E,2,FALSE)</f>
        <v>古茗</v>
      </c>
      <c r="C22305" t="s">
        <v>16490</v>
      </c>
      <c r="D22305" s="2">
        <f>VLOOKUP(C22305,属性!A:E,3,FALSE)</f>
        <v>45036</v>
      </c>
      <c r="E22305" s="2" t="str">
        <f>VLOOKUP(C22305,属性!A:E,4,FALSE)</f>
        <v>是</v>
      </c>
      <c r="F22305" t="s">
        <v>21278</v>
      </c>
      <c r="G22305" t="s">
        <v>35804</v>
      </c>
      <c r="H22305" s="2">
        <v>46088</v>
      </c>
      <c r="I22305" t="s">
        <v>13</v>
      </c>
      <c r="J22305" s="2">
        <v>46107</v>
      </c>
    </row>
    <row r="22306" spans="1:10">
      <c r="A22306">
        <v>23414</v>
      </c>
      <c r="B22306" t="str">
        <f>VLOOKUP(C22306,属性!A:E,2,FALSE)</f>
        <v>古茗</v>
      </c>
      <c r="C22306" t="s">
        <v>16490</v>
      </c>
      <c r="D22306" s="2">
        <f>VLOOKUP(C22306,属性!A:E,3,FALSE)</f>
        <v>45036</v>
      </c>
      <c r="E22306" s="2" t="str">
        <f>VLOOKUP(C22306,属性!A:E,4,FALSE)</f>
        <v>是</v>
      </c>
      <c r="F22306" t="s">
        <v>21274</v>
      </c>
      <c r="G22306" t="s">
        <v>35805</v>
      </c>
      <c r="H22306" s="2">
        <v>46088</v>
      </c>
      <c r="I22306" t="s">
        <v>46</v>
      </c>
      <c r="J22306" s="2">
        <v>46107</v>
      </c>
    </row>
    <row r="22307" spans="1:10">
      <c r="A22307">
        <v>23415</v>
      </c>
      <c r="B22307" t="str">
        <f>VLOOKUP(C22307,属性!A:E,2,FALSE)</f>
        <v>古茗</v>
      </c>
      <c r="C22307" t="s">
        <v>16490</v>
      </c>
      <c r="D22307" s="2">
        <f>VLOOKUP(C22307,属性!A:E,3,FALSE)</f>
        <v>45036</v>
      </c>
      <c r="E22307" s="2" t="str">
        <f>VLOOKUP(C22307,属性!A:E,4,FALSE)</f>
        <v>是</v>
      </c>
      <c r="F22307" t="s">
        <v>21262</v>
      </c>
      <c r="G22307" t="s">
        <v>35806</v>
      </c>
      <c r="H22307" s="2">
        <v>46088</v>
      </c>
      <c r="I22307" t="s">
        <v>31</v>
      </c>
      <c r="J22307" s="2">
        <v>46107</v>
      </c>
    </row>
    <row r="22308" spans="1:10">
      <c r="A22308">
        <v>23417</v>
      </c>
      <c r="B22308" t="str">
        <f>VLOOKUP(C22308,属性!A:E,2,FALSE)</f>
        <v>古茗</v>
      </c>
      <c r="C22308" t="s">
        <v>16490</v>
      </c>
      <c r="D22308" s="2">
        <f>VLOOKUP(C22308,属性!A:E,3,FALSE)</f>
        <v>45036</v>
      </c>
      <c r="E22308" s="2" t="str">
        <f>VLOOKUP(C22308,属性!A:E,4,FALSE)</f>
        <v>是</v>
      </c>
      <c r="F22308" t="s">
        <v>35807</v>
      </c>
      <c r="G22308" t="s">
        <v>35808</v>
      </c>
      <c r="H22308" s="2">
        <v>46087</v>
      </c>
      <c r="I22308" t="s">
        <v>73</v>
      </c>
      <c r="J22308" s="2">
        <v>46107</v>
      </c>
    </row>
    <row r="22309" spans="1:10">
      <c r="A22309">
        <v>23418</v>
      </c>
      <c r="B22309" t="str">
        <f>VLOOKUP(C22309,属性!A:E,2,FALSE)</f>
        <v>古茗</v>
      </c>
      <c r="C22309" t="s">
        <v>16490</v>
      </c>
      <c r="D22309" s="2">
        <f>VLOOKUP(C22309,属性!A:E,3,FALSE)</f>
        <v>45036</v>
      </c>
      <c r="E22309" s="2" t="str">
        <f>VLOOKUP(C22309,属性!A:E,4,FALSE)</f>
        <v>是</v>
      </c>
      <c r="F22309" t="s">
        <v>16870</v>
      </c>
      <c r="G22309" t="s">
        <v>35809</v>
      </c>
      <c r="H22309" s="2">
        <v>46086</v>
      </c>
      <c r="I22309" t="s">
        <v>99</v>
      </c>
      <c r="J22309" s="2">
        <v>46107</v>
      </c>
    </row>
    <row r="22310" spans="1:10">
      <c r="A22310">
        <v>23419</v>
      </c>
      <c r="B22310" t="str">
        <f>VLOOKUP(C22310,属性!A:E,2,FALSE)</f>
        <v>古茗</v>
      </c>
      <c r="C22310" t="s">
        <v>16490</v>
      </c>
      <c r="D22310" s="2">
        <f>VLOOKUP(C22310,属性!A:E,3,FALSE)</f>
        <v>45036</v>
      </c>
      <c r="E22310" s="2" t="str">
        <f>VLOOKUP(C22310,属性!A:E,4,FALSE)</f>
        <v>是</v>
      </c>
      <c r="F22310" t="s">
        <v>16828</v>
      </c>
      <c r="G22310" t="s">
        <v>35810</v>
      </c>
      <c r="H22310" s="2">
        <v>46086</v>
      </c>
      <c r="I22310" t="s">
        <v>26</v>
      </c>
      <c r="J22310" s="2">
        <v>46107</v>
      </c>
    </row>
    <row r="22311" spans="1:10">
      <c r="A22311">
        <v>23420</v>
      </c>
      <c r="B22311" t="str">
        <f>VLOOKUP(C22311,属性!A:E,2,FALSE)</f>
        <v>古茗</v>
      </c>
      <c r="C22311" t="s">
        <v>16490</v>
      </c>
      <c r="D22311" s="2">
        <f>VLOOKUP(C22311,属性!A:E,3,FALSE)</f>
        <v>45036</v>
      </c>
      <c r="E22311" s="2" t="str">
        <f>VLOOKUP(C22311,属性!A:E,4,FALSE)</f>
        <v>是</v>
      </c>
      <c r="F22311" t="s">
        <v>21285</v>
      </c>
      <c r="G22311" t="s">
        <v>35811</v>
      </c>
      <c r="H22311" s="2">
        <v>46090</v>
      </c>
      <c r="I22311" t="s">
        <v>13</v>
      </c>
      <c r="J22311" s="2">
        <v>46107</v>
      </c>
    </row>
    <row r="22312" spans="1:10">
      <c r="A22312">
        <v>23421</v>
      </c>
      <c r="B22312" t="str">
        <f>VLOOKUP(C22312,属性!A:E,2,FALSE)</f>
        <v>古茗</v>
      </c>
      <c r="C22312" t="s">
        <v>16490</v>
      </c>
      <c r="D22312" s="2">
        <f>VLOOKUP(C22312,属性!A:E,3,FALSE)</f>
        <v>45036</v>
      </c>
      <c r="E22312" s="2" t="str">
        <f>VLOOKUP(C22312,属性!A:E,4,FALSE)</f>
        <v>是</v>
      </c>
      <c r="F22312" t="s">
        <v>21284</v>
      </c>
      <c r="G22312" t="s">
        <v>35812</v>
      </c>
      <c r="H22312" s="2">
        <v>46090</v>
      </c>
      <c r="I22312" t="s">
        <v>320</v>
      </c>
      <c r="J22312" s="2">
        <v>46107</v>
      </c>
    </row>
    <row r="22313" spans="1:10">
      <c r="A22313">
        <v>23422</v>
      </c>
      <c r="B22313" t="str">
        <f>VLOOKUP(C22313,属性!A:E,2,FALSE)</f>
        <v>古茗</v>
      </c>
      <c r="C22313" t="s">
        <v>16490</v>
      </c>
      <c r="D22313" s="2">
        <f>VLOOKUP(C22313,属性!A:E,3,FALSE)</f>
        <v>45036</v>
      </c>
      <c r="E22313" s="2" t="str">
        <f>VLOOKUP(C22313,属性!A:E,4,FALSE)</f>
        <v>是</v>
      </c>
      <c r="F22313" t="s">
        <v>21288</v>
      </c>
      <c r="G22313" t="s">
        <v>35813</v>
      </c>
      <c r="H22313" s="2">
        <v>46090</v>
      </c>
      <c r="I22313" t="s">
        <v>13</v>
      </c>
      <c r="J22313" s="2">
        <v>46107</v>
      </c>
    </row>
    <row r="22314" spans="1:10">
      <c r="A22314">
        <v>23423</v>
      </c>
      <c r="B22314" t="str">
        <f>VLOOKUP(C22314,属性!A:E,2,FALSE)</f>
        <v>古茗</v>
      </c>
      <c r="C22314" t="s">
        <v>16490</v>
      </c>
      <c r="D22314" s="2">
        <f>VLOOKUP(C22314,属性!A:E,3,FALSE)</f>
        <v>45036</v>
      </c>
      <c r="E22314" s="2" t="str">
        <f>VLOOKUP(C22314,属性!A:E,4,FALSE)</f>
        <v>是</v>
      </c>
      <c r="F22314" t="s">
        <v>21258</v>
      </c>
      <c r="G22314" t="s">
        <v>35814</v>
      </c>
      <c r="H22314" s="2">
        <v>46090</v>
      </c>
      <c r="I22314" t="s">
        <v>65</v>
      </c>
      <c r="J22314" s="2">
        <v>46107</v>
      </c>
    </row>
    <row r="22315" spans="1:10">
      <c r="A22315">
        <v>23424</v>
      </c>
      <c r="B22315" t="str">
        <f>VLOOKUP(C22315,属性!A:E,2,FALSE)</f>
        <v>古茗</v>
      </c>
      <c r="C22315" t="s">
        <v>16490</v>
      </c>
      <c r="D22315" s="2">
        <f>VLOOKUP(C22315,属性!A:E,3,FALSE)</f>
        <v>45036</v>
      </c>
      <c r="E22315" s="2" t="str">
        <f>VLOOKUP(C22315,属性!A:E,4,FALSE)</f>
        <v>是</v>
      </c>
      <c r="F22315" t="s">
        <v>21297</v>
      </c>
      <c r="G22315" t="s">
        <v>35815</v>
      </c>
      <c r="H22315" s="2">
        <v>46090</v>
      </c>
      <c r="I22315" t="s">
        <v>73</v>
      </c>
      <c r="J22315" s="2">
        <v>46107</v>
      </c>
    </row>
    <row r="22316" spans="1:10">
      <c r="A22316">
        <v>23425</v>
      </c>
      <c r="B22316" t="str">
        <f>VLOOKUP(C22316,属性!A:E,2,FALSE)</f>
        <v>古茗</v>
      </c>
      <c r="C22316" t="s">
        <v>16490</v>
      </c>
      <c r="D22316" s="2">
        <f>VLOOKUP(C22316,属性!A:E,3,FALSE)</f>
        <v>45036</v>
      </c>
      <c r="E22316" s="2" t="str">
        <f>VLOOKUP(C22316,属性!A:E,4,FALSE)</f>
        <v>是</v>
      </c>
      <c r="F22316" t="s">
        <v>163</v>
      </c>
      <c r="G22316" t="s">
        <v>35816</v>
      </c>
      <c r="H22316" s="2">
        <v>46087</v>
      </c>
      <c r="I22316" t="s">
        <v>73</v>
      </c>
      <c r="J22316" s="2">
        <v>46107</v>
      </c>
    </row>
    <row r="22317" spans="1:10">
      <c r="A22317">
        <v>23426</v>
      </c>
      <c r="B22317" t="str">
        <f>VLOOKUP(C22317,属性!A:E,2,FALSE)</f>
        <v>古茗</v>
      </c>
      <c r="C22317" t="s">
        <v>16490</v>
      </c>
      <c r="D22317" s="2">
        <f>VLOOKUP(C22317,属性!A:E,3,FALSE)</f>
        <v>45036</v>
      </c>
      <c r="E22317" s="2" t="str">
        <f>VLOOKUP(C22317,属性!A:E,4,FALSE)</f>
        <v>是</v>
      </c>
      <c r="F22317" t="s">
        <v>163</v>
      </c>
      <c r="G22317" t="s">
        <v>35817</v>
      </c>
      <c r="H22317" s="2">
        <v>46086</v>
      </c>
      <c r="I22317" t="s">
        <v>320</v>
      </c>
      <c r="J22317" s="2">
        <v>46107</v>
      </c>
    </row>
    <row r="22318" spans="1:10">
      <c r="A22318">
        <v>23427</v>
      </c>
      <c r="B22318" t="str">
        <f>VLOOKUP(C22318,属性!A:E,2,FALSE)</f>
        <v>古茗</v>
      </c>
      <c r="C22318" t="s">
        <v>16490</v>
      </c>
      <c r="D22318" s="2">
        <f>VLOOKUP(C22318,属性!A:E,3,FALSE)</f>
        <v>45036</v>
      </c>
      <c r="E22318" s="2" t="str">
        <f>VLOOKUP(C22318,属性!A:E,4,FALSE)</f>
        <v>是</v>
      </c>
      <c r="F22318" t="s">
        <v>16828</v>
      </c>
      <c r="G22318" t="s">
        <v>35818</v>
      </c>
      <c r="H22318" s="2">
        <v>46086</v>
      </c>
      <c r="I22318" t="s">
        <v>26</v>
      </c>
      <c r="J22318" s="2">
        <v>46107</v>
      </c>
    </row>
    <row r="22319" spans="1:10">
      <c r="A22319">
        <v>23428</v>
      </c>
      <c r="B22319" t="str">
        <f>VLOOKUP(C22319,属性!A:E,2,FALSE)</f>
        <v>古茗</v>
      </c>
      <c r="C22319" t="s">
        <v>16490</v>
      </c>
      <c r="D22319" s="2">
        <f>VLOOKUP(C22319,属性!A:E,3,FALSE)</f>
        <v>45036</v>
      </c>
      <c r="E22319" s="2" t="str">
        <f>VLOOKUP(C22319,属性!A:E,4,FALSE)</f>
        <v>是</v>
      </c>
      <c r="F22319" t="s">
        <v>16830</v>
      </c>
      <c r="G22319" t="s">
        <v>35819</v>
      </c>
      <c r="H22319" s="2">
        <v>46086</v>
      </c>
      <c r="I22319" t="s">
        <v>41</v>
      </c>
      <c r="J22319" s="2">
        <v>46107</v>
      </c>
    </row>
    <row r="22320" spans="1:10">
      <c r="A22320">
        <v>23429</v>
      </c>
      <c r="B22320" t="str">
        <f>VLOOKUP(C22320,属性!A:E,2,FALSE)</f>
        <v>古茗</v>
      </c>
      <c r="C22320" t="s">
        <v>16490</v>
      </c>
      <c r="D22320" s="2">
        <f>VLOOKUP(C22320,属性!A:E,3,FALSE)</f>
        <v>45036</v>
      </c>
      <c r="E22320" s="2" t="str">
        <f>VLOOKUP(C22320,属性!A:E,4,FALSE)</f>
        <v>是</v>
      </c>
      <c r="F22320" t="s">
        <v>9834</v>
      </c>
      <c r="G22320" t="s">
        <v>35820</v>
      </c>
      <c r="H22320" s="2">
        <v>46086</v>
      </c>
      <c r="I22320" t="s">
        <v>38</v>
      </c>
      <c r="J22320" s="2">
        <v>46107</v>
      </c>
    </row>
    <row r="22321" spans="1:10">
      <c r="A22321">
        <v>23430</v>
      </c>
      <c r="B22321" t="str">
        <f>VLOOKUP(C22321,属性!A:E,2,FALSE)</f>
        <v>古茗</v>
      </c>
      <c r="C22321" t="s">
        <v>16490</v>
      </c>
      <c r="D22321" s="2">
        <f>VLOOKUP(C22321,属性!A:E,3,FALSE)</f>
        <v>45036</v>
      </c>
      <c r="E22321" s="2" t="str">
        <f>VLOOKUP(C22321,属性!A:E,4,FALSE)</f>
        <v>是</v>
      </c>
      <c r="F22321" t="s">
        <v>16828</v>
      </c>
      <c r="G22321" t="s">
        <v>35821</v>
      </c>
      <c r="H22321" s="2">
        <v>46086</v>
      </c>
      <c r="I22321" t="s">
        <v>26</v>
      </c>
      <c r="J22321" s="2">
        <v>46107</v>
      </c>
    </row>
    <row r="22322" spans="1:10">
      <c r="A22322">
        <v>23431</v>
      </c>
      <c r="B22322" t="str">
        <f>VLOOKUP(C22322,属性!A:E,2,FALSE)</f>
        <v>古茗</v>
      </c>
      <c r="C22322" t="s">
        <v>16490</v>
      </c>
      <c r="D22322" s="2">
        <f>VLOOKUP(C22322,属性!A:E,3,FALSE)</f>
        <v>45036</v>
      </c>
      <c r="E22322" s="2" t="str">
        <f>VLOOKUP(C22322,属性!A:E,4,FALSE)</f>
        <v>是</v>
      </c>
      <c r="F22322" t="s">
        <v>21290</v>
      </c>
      <c r="G22322" t="s">
        <v>35822</v>
      </c>
      <c r="H22322" s="2">
        <v>46096</v>
      </c>
      <c r="I22322" t="s">
        <v>31</v>
      </c>
      <c r="J22322" s="2">
        <v>46107</v>
      </c>
    </row>
    <row r="22323" spans="1:10">
      <c r="A22323">
        <v>23432</v>
      </c>
      <c r="B22323" t="str">
        <f>VLOOKUP(C22323,属性!A:E,2,FALSE)</f>
        <v>古茗</v>
      </c>
      <c r="C22323" t="s">
        <v>16490</v>
      </c>
      <c r="D22323" s="2">
        <f>VLOOKUP(C22323,属性!A:E,3,FALSE)</f>
        <v>45036</v>
      </c>
      <c r="E22323" s="2" t="str">
        <f>VLOOKUP(C22323,属性!A:E,4,FALSE)</f>
        <v>是</v>
      </c>
      <c r="F22323" t="s">
        <v>163</v>
      </c>
      <c r="G22323" t="s">
        <v>35823</v>
      </c>
      <c r="H22323" s="2">
        <v>46088</v>
      </c>
      <c r="I22323" t="s">
        <v>46</v>
      </c>
      <c r="J22323" s="2">
        <v>46107</v>
      </c>
    </row>
    <row r="22324" spans="1:10">
      <c r="A22324">
        <v>23433</v>
      </c>
      <c r="B22324" t="str">
        <f>VLOOKUP(C22324,属性!A:E,2,FALSE)</f>
        <v>古茗</v>
      </c>
      <c r="C22324" t="s">
        <v>16490</v>
      </c>
      <c r="D22324" s="2">
        <f>VLOOKUP(C22324,属性!A:E,3,FALSE)</f>
        <v>45036</v>
      </c>
      <c r="E22324" s="2" t="str">
        <f>VLOOKUP(C22324,属性!A:E,4,FALSE)</f>
        <v>是</v>
      </c>
      <c r="F22324" t="s">
        <v>16848</v>
      </c>
      <c r="G22324" t="s">
        <v>35824</v>
      </c>
      <c r="H22324" s="2">
        <v>46086</v>
      </c>
      <c r="I22324" t="s">
        <v>46</v>
      </c>
      <c r="J22324" s="2">
        <v>46107</v>
      </c>
    </row>
    <row r="22325" spans="1:10">
      <c r="A22325">
        <v>23434</v>
      </c>
      <c r="B22325" t="str">
        <f>VLOOKUP(C22325,属性!A:E,2,FALSE)</f>
        <v>古茗</v>
      </c>
      <c r="C22325" t="s">
        <v>16490</v>
      </c>
      <c r="D22325" s="2">
        <f>VLOOKUP(C22325,属性!A:E,3,FALSE)</f>
        <v>45036</v>
      </c>
      <c r="E22325" s="2" t="str">
        <f>VLOOKUP(C22325,属性!A:E,4,FALSE)</f>
        <v>是</v>
      </c>
      <c r="F22325" t="s">
        <v>16828</v>
      </c>
      <c r="G22325" t="s">
        <v>35825</v>
      </c>
      <c r="H22325" s="2">
        <v>46086</v>
      </c>
      <c r="I22325" t="s">
        <v>26</v>
      </c>
      <c r="J22325" s="2">
        <v>46107</v>
      </c>
    </row>
    <row r="22326" spans="1:10">
      <c r="A22326">
        <v>23435</v>
      </c>
      <c r="B22326" t="str">
        <f>VLOOKUP(C22326,属性!A:E,2,FALSE)</f>
        <v>古茗</v>
      </c>
      <c r="C22326" t="s">
        <v>16490</v>
      </c>
      <c r="D22326" s="2">
        <f>VLOOKUP(C22326,属性!A:E,3,FALSE)</f>
        <v>45036</v>
      </c>
      <c r="E22326" s="2" t="str">
        <f>VLOOKUP(C22326,属性!A:E,4,FALSE)</f>
        <v>是</v>
      </c>
      <c r="F22326" t="s">
        <v>21295</v>
      </c>
      <c r="G22326" t="s">
        <v>35826</v>
      </c>
      <c r="H22326" s="2">
        <v>46089</v>
      </c>
      <c r="I22326" t="s">
        <v>38</v>
      </c>
      <c r="J22326" s="2">
        <v>46107</v>
      </c>
    </row>
    <row r="22327" spans="1:10">
      <c r="A22327">
        <v>23436</v>
      </c>
      <c r="B22327" t="str">
        <f>VLOOKUP(C22327,属性!A:E,2,FALSE)</f>
        <v>古茗</v>
      </c>
      <c r="C22327" t="s">
        <v>16490</v>
      </c>
      <c r="D22327" s="2">
        <f>VLOOKUP(C22327,属性!A:E,3,FALSE)</f>
        <v>45036</v>
      </c>
      <c r="E22327" s="2" t="str">
        <f>VLOOKUP(C22327,属性!A:E,4,FALSE)</f>
        <v>是</v>
      </c>
      <c r="F22327" t="s">
        <v>21299</v>
      </c>
      <c r="G22327" t="s">
        <v>35827</v>
      </c>
      <c r="H22327" s="2">
        <v>46088</v>
      </c>
      <c r="I22327" t="s">
        <v>41</v>
      </c>
      <c r="J22327" s="2">
        <v>46107</v>
      </c>
    </row>
    <row r="22328" spans="1:10">
      <c r="A22328">
        <v>23437</v>
      </c>
      <c r="B22328" t="str">
        <f>VLOOKUP(C22328,属性!A:E,2,FALSE)</f>
        <v>古茗</v>
      </c>
      <c r="C22328" t="s">
        <v>16490</v>
      </c>
      <c r="D22328" s="2">
        <f>VLOOKUP(C22328,属性!A:E,3,FALSE)</f>
        <v>45036</v>
      </c>
      <c r="E22328" s="2" t="str">
        <f>VLOOKUP(C22328,属性!A:E,4,FALSE)</f>
        <v>是</v>
      </c>
      <c r="F22328" t="s">
        <v>21303</v>
      </c>
      <c r="G22328" t="s">
        <v>35828</v>
      </c>
      <c r="H22328" s="2">
        <v>46088</v>
      </c>
      <c r="I22328" t="s">
        <v>46</v>
      </c>
      <c r="J22328" s="2">
        <v>46107</v>
      </c>
    </row>
    <row r="22329" spans="1:10">
      <c r="A22329">
        <v>23438</v>
      </c>
      <c r="B22329" t="str">
        <f>VLOOKUP(C22329,属性!A:E,2,FALSE)</f>
        <v>古茗</v>
      </c>
      <c r="C22329" t="s">
        <v>16490</v>
      </c>
      <c r="D22329" s="2">
        <f>VLOOKUP(C22329,属性!A:E,3,FALSE)</f>
        <v>45036</v>
      </c>
      <c r="E22329" s="2" t="str">
        <f>VLOOKUP(C22329,属性!A:E,4,FALSE)</f>
        <v>是</v>
      </c>
      <c r="F22329" t="s">
        <v>16828</v>
      </c>
      <c r="G22329" t="s">
        <v>35829</v>
      </c>
      <c r="H22329" s="2">
        <v>46086</v>
      </c>
      <c r="I22329" t="s">
        <v>26</v>
      </c>
      <c r="J22329" s="2">
        <v>46107</v>
      </c>
    </row>
    <row r="22330" spans="1:10">
      <c r="A22330">
        <v>23439</v>
      </c>
      <c r="B22330" t="str">
        <f>VLOOKUP(C22330,属性!A:E,2,FALSE)</f>
        <v>古茗</v>
      </c>
      <c r="C22330" t="s">
        <v>16490</v>
      </c>
      <c r="D22330" s="2">
        <f>VLOOKUP(C22330,属性!A:E,3,FALSE)</f>
        <v>45036</v>
      </c>
      <c r="E22330" s="2" t="str">
        <f>VLOOKUP(C22330,属性!A:E,4,FALSE)</f>
        <v>是</v>
      </c>
      <c r="F22330" t="s">
        <v>21305</v>
      </c>
      <c r="G22330" t="s">
        <v>35830</v>
      </c>
      <c r="H22330" s="2">
        <v>46087</v>
      </c>
      <c r="I22330" t="s">
        <v>13</v>
      </c>
      <c r="J22330" s="2">
        <v>46107</v>
      </c>
    </row>
    <row r="22331" spans="1:10">
      <c r="A22331">
        <v>23440</v>
      </c>
      <c r="B22331" t="str">
        <f>VLOOKUP(C22331,属性!A:E,2,FALSE)</f>
        <v>古茗</v>
      </c>
      <c r="C22331" t="s">
        <v>16490</v>
      </c>
      <c r="D22331" s="2">
        <f>VLOOKUP(C22331,属性!A:E,3,FALSE)</f>
        <v>45036</v>
      </c>
      <c r="E22331" s="2" t="str">
        <f>VLOOKUP(C22331,属性!A:E,4,FALSE)</f>
        <v>是</v>
      </c>
      <c r="F22331" t="s">
        <v>29454</v>
      </c>
      <c r="G22331" t="s">
        <v>35831</v>
      </c>
      <c r="H22331" s="2">
        <v>46087</v>
      </c>
      <c r="I22331" t="s">
        <v>46</v>
      </c>
      <c r="J22331" s="2">
        <v>46107</v>
      </c>
    </row>
    <row r="22332" spans="1:10">
      <c r="A22332">
        <v>23441</v>
      </c>
      <c r="B22332" t="str">
        <f>VLOOKUP(C22332,属性!A:E,2,FALSE)</f>
        <v>古茗</v>
      </c>
      <c r="C22332" t="s">
        <v>16490</v>
      </c>
      <c r="D22332" s="2">
        <f>VLOOKUP(C22332,属性!A:E,3,FALSE)</f>
        <v>45036</v>
      </c>
      <c r="E22332" s="2" t="str">
        <f>VLOOKUP(C22332,属性!A:E,4,FALSE)</f>
        <v>是</v>
      </c>
      <c r="F22332" t="s">
        <v>35832</v>
      </c>
      <c r="G22332" t="s">
        <v>35833</v>
      </c>
      <c r="H22332" s="2">
        <v>46087</v>
      </c>
      <c r="I22332" t="s">
        <v>46</v>
      </c>
      <c r="J22332" s="2">
        <v>46107</v>
      </c>
    </row>
    <row r="22333" spans="1:10">
      <c r="A22333">
        <v>23442</v>
      </c>
      <c r="B22333" t="str">
        <f>VLOOKUP(C22333,属性!A:E,2,FALSE)</f>
        <v>古茗</v>
      </c>
      <c r="C22333" t="s">
        <v>16490</v>
      </c>
      <c r="D22333" s="2">
        <f>VLOOKUP(C22333,属性!A:E,3,FALSE)</f>
        <v>45036</v>
      </c>
      <c r="E22333" s="2" t="str">
        <f>VLOOKUP(C22333,属性!A:E,4,FALSE)</f>
        <v>是</v>
      </c>
      <c r="F22333" t="s">
        <v>16873</v>
      </c>
      <c r="G22333" t="s">
        <v>35834</v>
      </c>
      <c r="H22333" s="2">
        <v>46087</v>
      </c>
      <c r="I22333" t="s">
        <v>38</v>
      </c>
      <c r="J22333" s="2">
        <v>46107</v>
      </c>
    </row>
    <row r="22334" spans="1:10">
      <c r="A22334">
        <v>23443</v>
      </c>
      <c r="B22334" t="str">
        <f>VLOOKUP(C22334,属性!A:E,2,FALSE)</f>
        <v>古茗</v>
      </c>
      <c r="C22334" t="s">
        <v>16490</v>
      </c>
      <c r="D22334" s="2">
        <f>VLOOKUP(C22334,属性!A:E,3,FALSE)</f>
        <v>45036</v>
      </c>
      <c r="E22334" s="2" t="str">
        <f>VLOOKUP(C22334,属性!A:E,4,FALSE)</f>
        <v>是</v>
      </c>
      <c r="F22334" t="s">
        <v>16879</v>
      </c>
      <c r="G22334" t="s">
        <v>35835</v>
      </c>
      <c r="H22334" s="2">
        <v>46086</v>
      </c>
      <c r="I22334" t="s">
        <v>41</v>
      </c>
      <c r="J22334" s="2">
        <v>46107</v>
      </c>
    </row>
    <row r="22335" spans="1:10">
      <c r="A22335">
        <v>23444</v>
      </c>
      <c r="B22335" t="str">
        <f>VLOOKUP(C22335,属性!A:E,2,FALSE)</f>
        <v>古茗</v>
      </c>
      <c r="C22335" t="s">
        <v>16490</v>
      </c>
      <c r="D22335" s="2">
        <f>VLOOKUP(C22335,属性!A:E,3,FALSE)</f>
        <v>45036</v>
      </c>
      <c r="E22335" s="2" t="str">
        <f>VLOOKUP(C22335,属性!A:E,4,FALSE)</f>
        <v>是</v>
      </c>
      <c r="F22335" t="s">
        <v>16886</v>
      </c>
      <c r="G22335" t="s">
        <v>35836</v>
      </c>
      <c r="H22335" s="2">
        <v>46086</v>
      </c>
      <c r="I22335" t="s">
        <v>73</v>
      </c>
      <c r="J22335" s="2">
        <v>46107</v>
      </c>
    </row>
    <row r="22336" spans="1:10">
      <c r="A22336">
        <v>23445</v>
      </c>
      <c r="B22336" t="str">
        <f>VLOOKUP(C22336,属性!A:E,2,FALSE)</f>
        <v>古茗</v>
      </c>
      <c r="C22336" t="s">
        <v>16490</v>
      </c>
      <c r="D22336" s="2">
        <f>VLOOKUP(C22336,属性!A:E,3,FALSE)</f>
        <v>45036</v>
      </c>
      <c r="E22336" s="2" t="str">
        <f>VLOOKUP(C22336,属性!A:E,4,FALSE)</f>
        <v>是</v>
      </c>
      <c r="F22336" t="s">
        <v>16888</v>
      </c>
      <c r="G22336" t="s">
        <v>35837</v>
      </c>
      <c r="H22336" s="2">
        <v>46087</v>
      </c>
      <c r="I22336" t="s">
        <v>13</v>
      </c>
      <c r="J22336" s="2">
        <v>46107</v>
      </c>
    </row>
    <row r="22337" spans="1:10">
      <c r="A22337">
        <v>23446</v>
      </c>
      <c r="B22337" t="str">
        <f>VLOOKUP(C22337,属性!A:E,2,FALSE)</f>
        <v>古茗</v>
      </c>
      <c r="C22337" t="s">
        <v>16490</v>
      </c>
      <c r="D22337" s="2">
        <f>VLOOKUP(C22337,属性!A:E,3,FALSE)</f>
        <v>45036</v>
      </c>
      <c r="E22337" s="2" t="str">
        <f>VLOOKUP(C22337,属性!A:E,4,FALSE)</f>
        <v>是</v>
      </c>
      <c r="F22337" t="s">
        <v>21311</v>
      </c>
      <c r="G22337" t="s">
        <v>35838</v>
      </c>
      <c r="H22337" s="2">
        <v>46098</v>
      </c>
      <c r="I22337" t="s">
        <v>99</v>
      </c>
      <c r="J22337" s="2">
        <v>46107</v>
      </c>
    </row>
    <row r="22338" spans="1:10">
      <c r="A22338">
        <v>23447</v>
      </c>
      <c r="B22338" t="str">
        <f>VLOOKUP(C22338,属性!A:E,2,FALSE)</f>
        <v>古茗</v>
      </c>
      <c r="C22338" t="s">
        <v>16490</v>
      </c>
      <c r="D22338" s="2">
        <f>VLOOKUP(C22338,属性!A:E,3,FALSE)</f>
        <v>45036</v>
      </c>
      <c r="E22338" s="2" t="str">
        <f>VLOOKUP(C22338,属性!A:E,4,FALSE)</f>
        <v>是</v>
      </c>
      <c r="F22338" t="s">
        <v>21312</v>
      </c>
      <c r="G22338" t="s">
        <v>35839</v>
      </c>
      <c r="H22338" s="2">
        <v>46091</v>
      </c>
      <c r="I22338" t="s">
        <v>46</v>
      </c>
      <c r="J22338" s="2">
        <v>46107</v>
      </c>
    </row>
    <row r="22339" spans="1:10">
      <c r="A22339">
        <v>23448</v>
      </c>
      <c r="B22339" t="str">
        <f>VLOOKUP(C22339,属性!A:E,2,FALSE)</f>
        <v>古茗</v>
      </c>
      <c r="C22339" t="s">
        <v>16490</v>
      </c>
      <c r="D22339" s="2">
        <f>VLOOKUP(C22339,属性!A:E,3,FALSE)</f>
        <v>45036</v>
      </c>
      <c r="E22339" s="2" t="str">
        <f>VLOOKUP(C22339,属性!A:E,4,FALSE)</f>
        <v>是</v>
      </c>
      <c r="F22339" t="s">
        <v>16828</v>
      </c>
      <c r="G22339" t="s">
        <v>35840</v>
      </c>
      <c r="H22339" s="2">
        <v>46089</v>
      </c>
      <c r="I22339" t="s">
        <v>26</v>
      </c>
      <c r="J22339" s="2">
        <v>46107</v>
      </c>
    </row>
    <row r="22340" spans="1:10">
      <c r="A22340">
        <v>23449</v>
      </c>
      <c r="B22340" t="str">
        <f>VLOOKUP(C22340,属性!A:E,2,FALSE)</f>
        <v>古茗</v>
      </c>
      <c r="C22340" t="s">
        <v>16490</v>
      </c>
      <c r="D22340" s="2">
        <f>VLOOKUP(C22340,属性!A:E,3,FALSE)</f>
        <v>45036</v>
      </c>
      <c r="E22340" s="2" t="str">
        <f>VLOOKUP(C22340,属性!A:E,4,FALSE)</f>
        <v>是</v>
      </c>
      <c r="F22340" t="s">
        <v>21314</v>
      </c>
      <c r="G22340" t="s">
        <v>35841</v>
      </c>
      <c r="H22340" s="2">
        <v>46087</v>
      </c>
      <c r="I22340" t="s">
        <v>13</v>
      </c>
      <c r="J22340" s="2">
        <v>46107</v>
      </c>
    </row>
    <row r="22341" spans="1:10">
      <c r="A22341">
        <v>23451</v>
      </c>
      <c r="B22341" t="str">
        <f>VLOOKUP(C22341,属性!A:E,2,FALSE)</f>
        <v>古茗</v>
      </c>
      <c r="C22341" t="s">
        <v>16490</v>
      </c>
      <c r="D22341" s="2">
        <f>VLOOKUP(C22341,属性!A:E,3,FALSE)</f>
        <v>45036</v>
      </c>
      <c r="E22341" s="2" t="str">
        <f>VLOOKUP(C22341,属性!A:E,4,FALSE)</f>
        <v>是</v>
      </c>
      <c r="F22341" t="s">
        <v>163</v>
      </c>
      <c r="G22341" t="s">
        <v>35842</v>
      </c>
      <c r="H22341" s="2">
        <v>46087</v>
      </c>
      <c r="I22341" t="s">
        <v>46</v>
      </c>
      <c r="J22341" s="2">
        <v>46107</v>
      </c>
    </row>
    <row r="22342" spans="1:10">
      <c r="A22342">
        <v>23452</v>
      </c>
      <c r="B22342" t="str">
        <f>VLOOKUP(C22342,属性!A:E,2,FALSE)</f>
        <v>古茗</v>
      </c>
      <c r="C22342" t="s">
        <v>16490</v>
      </c>
      <c r="D22342" s="2">
        <f>VLOOKUP(C22342,属性!A:E,3,FALSE)</f>
        <v>45036</v>
      </c>
      <c r="E22342" s="2" t="str">
        <f>VLOOKUP(C22342,属性!A:E,4,FALSE)</f>
        <v>是</v>
      </c>
      <c r="F22342" t="s">
        <v>21320</v>
      </c>
      <c r="G22342" t="s">
        <v>35843</v>
      </c>
      <c r="H22342" s="2">
        <v>46093</v>
      </c>
      <c r="I22342" t="s">
        <v>320</v>
      </c>
      <c r="J22342" s="2">
        <v>46107</v>
      </c>
    </row>
    <row r="22343" spans="1:10">
      <c r="A22343">
        <v>23454</v>
      </c>
      <c r="B22343" t="str">
        <f>VLOOKUP(C22343,属性!A:E,2,FALSE)</f>
        <v>古茗</v>
      </c>
      <c r="C22343" t="s">
        <v>16490</v>
      </c>
      <c r="D22343" s="2">
        <f>VLOOKUP(C22343,属性!A:E,3,FALSE)</f>
        <v>45036</v>
      </c>
      <c r="E22343" s="2" t="str">
        <f>VLOOKUP(C22343,属性!A:E,4,FALSE)</f>
        <v>是</v>
      </c>
      <c r="F22343" t="s">
        <v>21326</v>
      </c>
      <c r="G22343" t="s">
        <v>35844</v>
      </c>
      <c r="H22343" s="2">
        <v>46087</v>
      </c>
      <c r="I22343" t="s">
        <v>16</v>
      </c>
      <c r="J22343" s="2">
        <v>46107</v>
      </c>
    </row>
    <row r="22344" spans="1:10">
      <c r="A22344">
        <v>23455</v>
      </c>
      <c r="B22344" t="str">
        <f>VLOOKUP(C22344,属性!A:E,2,FALSE)</f>
        <v>古茗</v>
      </c>
      <c r="C22344" t="s">
        <v>16490</v>
      </c>
      <c r="D22344" s="2">
        <f>VLOOKUP(C22344,属性!A:E,3,FALSE)</f>
        <v>45036</v>
      </c>
      <c r="E22344" s="2" t="str">
        <f>VLOOKUP(C22344,属性!A:E,4,FALSE)</f>
        <v>是</v>
      </c>
      <c r="F22344" t="s">
        <v>21328</v>
      </c>
      <c r="G22344" t="s">
        <v>35845</v>
      </c>
      <c r="H22344" s="2">
        <v>46087</v>
      </c>
      <c r="I22344" t="s">
        <v>13</v>
      </c>
      <c r="J22344" s="2">
        <v>46107</v>
      </c>
    </row>
    <row r="22345" spans="1:10">
      <c r="A22345">
        <v>23456</v>
      </c>
      <c r="B22345" t="str">
        <f>VLOOKUP(C22345,属性!A:E,2,FALSE)</f>
        <v>古茗</v>
      </c>
      <c r="C22345" t="s">
        <v>16490</v>
      </c>
      <c r="D22345" s="2">
        <f>VLOOKUP(C22345,属性!A:E,3,FALSE)</f>
        <v>45036</v>
      </c>
      <c r="E22345" s="2" t="str">
        <f>VLOOKUP(C22345,属性!A:E,4,FALSE)</f>
        <v>是</v>
      </c>
      <c r="F22345" t="s">
        <v>21330</v>
      </c>
      <c r="G22345" t="s">
        <v>35846</v>
      </c>
      <c r="H22345" s="2">
        <v>46088</v>
      </c>
      <c r="I22345" t="s">
        <v>41</v>
      </c>
      <c r="J22345" s="2">
        <v>46107</v>
      </c>
    </row>
    <row r="22346" spans="1:10">
      <c r="A22346">
        <v>23457</v>
      </c>
      <c r="B22346" t="str">
        <f>VLOOKUP(C22346,属性!A:E,2,FALSE)</f>
        <v>古茗</v>
      </c>
      <c r="C22346" t="s">
        <v>16490</v>
      </c>
      <c r="D22346" s="2">
        <f>VLOOKUP(C22346,属性!A:E,3,FALSE)</f>
        <v>45036</v>
      </c>
      <c r="E22346" s="2" t="str">
        <f>VLOOKUP(C22346,属性!A:E,4,FALSE)</f>
        <v>是</v>
      </c>
      <c r="F22346" t="s">
        <v>35847</v>
      </c>
      <c r="G22346" t="s">
        <v>20993</v>
      </c>
      <c r="H22346" s="2">
        <v>46089</v>
      </c>
      <c r="I22346" t="s">
        <v>62</v>
      </c>
      <c r="J22346" s="2">
        <v>46107</v>
      </c>
    </row>
    <row r="22347" spans="1:10">
      <c r="A22347">
        <v>23458</v>
      </c>
      <c r="B22347" t="str">
        <f>VLOOKUP(C22347,属性!A:E,2,FALSE)</f>
        <v>古茗</v>
      </c>
      <c r="C22347" t="s">
        <v>16490</v>
      </c>
      <c r="D22347" s="2">
        <f>VLOOKUP(C22347,属性!A:E,3,FALSE)</f>
        <v>45036</v>
      </c>
      <c r="E22347" s="2" t="str">
        <f>VLOOKUP(C22347,属性!A:E,4,FALSE)</f>
        <v>是</v>
      </c>
      <c r="F22347" t="s">
        <v>21334</v>
      </c>
      <c r="G22347" t="s">
        <v>35848</v>
      </c>
      <c r="H22347" s="2">
        <v>46087</v>
      </c>
      <c r="I22347" t="s">
        <v>31</v>
      </c>
      <c r="J22347" s="2">
        <v>46107</v>
      </c>
    </row>
    <row r="22348" spans="1:10">
      <c r="A22348">
        <v>23459</v>
      </c>
      <c r="B22348" t="str">
        <f>VLOOKUP(C22348,属性!A:E,2,FALSE)</f>
        <v>古茗</v>
      </c>
      <c r="C22348" t="s">
        <v>16490</v>
      </c>
      <c r="D22348" s="2">
        <f>VLOOKUP(C22348,属性!A:E,3,FALSE)</f>
        <v>45036</v>
      </c>
      <c r="E22348" s="2" t="str">
        <f>VLOOKUP(C22348,属性!A:E,4,FALSE)</f>
        <v>是</v>
      </c>
      <c r="F22348" t="s">
        <v>21328</v>
      </c>
      <c r="G22348" t="s">
        <v>35849</v>
      </c>
      <c r="H22348" s="2">
        <v>46087</v>
      </c>
      <c r="I22348" t="s">
        <v>13</v>
      </c>
      <c r="J22348" s="2">
        <v>46107</v>
      </c>
    </row>
    <row r="22349" spans="1:10">
      <c r="A22349">
        <v>23460</v>
      </c>
      <c r="B22349" t="str">
        <f>VLOOKUP(C22349,属性!A:E,2,FALSE)</f>
        <v>古茗</v>
      </c>
      <c r="C22349" t="s">
        <v>16490</v>
      </c>
      <c r="D22349" s="2">
        <f>VLOOKUP(C22349,属性!A:E,3,FALSE)</f>
        <v>45036</v>
      </c>
      <c r="E22349" s="2" t="str">
        <f>VLOOKUP(C22349,属性!A:E,4,FALSE)</f>
        <v>是</v>
      </c>
      <c r="F22349" t="s">
        <v>21332</v>
      </c>
      <c r="G22349" t="s">
        <v>35850</v>
      </c>
      <c r="H22349" s="2">
        <v>46089</v>
      </c>
      <c r="I22349" t="s">
        <v>16</v>
      </c>
      <c r="J22349" s="2">
        <v>46107</v>
      </c>
    </row>
    <row r="22350" spans="1:10">
      <c r="A22350">
        <v>23461</v>
      </c>
      <c r="B22350" t="str">
        <f>VLOOKUP(C22350,属性!A:E,2,FALSE)</f>
        <v>古茗</v>
      </c>
      <c r="C22350" t="s">
        <v>16490</v>
      </c>
      <c r="D22350" s="2">
        <f>VLOOKUP(C22350,属性!A:E,3,FALSE)</f>
        <v>45036</v>
      </c>
      <c r="E22350" s="2" t="str">
        <f>VLOOKUP(C22350,属性!A:E,4,FALSE)</f>
        <v>是</v>
      </c>
      <c r="F22350" t="s">
        <v>21328</v>
      </c>
      <c r="G22350" t="s">
        <v>35851</v>
      </c>
      <c r="H22350" s="2">
        <v>46089</v>
      </c>
      <c r="I22350" t="s">
        <v>13</v>
      </c>
      <c r="J22350" s="2">
        <v>46107</v>
      </c>
    </row>
    <row r="22351" spans="1:10">
      <c r="A22351">
        <v>23462</v>
      </c>
      <c r="B22351" t="str">
        <f>VLOOKUP(C22351,属性!A:E,2,FALSE)</f>
        <v>古茗</v>
      </c>
      <c r="C22351" t="s">
        <v>16490</v>
      </c>
      <c r="D22351" s="2">
        <f>VLOOKUP(C22351,属性!A:E,3,FALSE)</f>
        <v>45036</v>
      </c>
      <c r="E22351" s="2" t="str">
        <f>VLOOKUP(C22351,属性!A:E,4,FALSE)</f>
        <v>是</v>
      </c>
      <c r="F22351" t="s">
        <v>21336</v>
      </c>
      <c r="G22351" t="s">
        <v>35852</v>
      </c>
      <c r="H22351" s="2">
        <v>46087</v>
      </c>
      <c r="I22351" t="s">
        <v>31</v>
      </c>
      <c r="J22351" s="2">
        <v>46107</v>
      </c>
    </row>
    <row r="22352" spans="1:10">
      <c r="A22352">
        <v>23463</v>
      </c>
      <c r="B22352" t="str">
        <f>VLOOKUP(C22352,属性!A:E,2,FALSE)</f>
        <v>古茗</v>
      </c>
      <c r="C22352" t="s">
        <v>16490</v>
      </c>
      <c r="D22352" s="2">
        <f>VLOOKUP(C22352,属性!A:E,3,FALSE)</f>
        <v>45036</v>
      </c>
      <c r="E22352" s="2" t="str">
        <f>VLOOKUP(C22352,属性!A:E,4,FALSE)</f>
        <v>是</v>
      </c>
      <c r="F22352" t="s">
        <v>21328</v>
      </c>
      <c r="G22352" t="s">
        <v>35853</v>
      </c>
      <c r="H22352" s="2">
        <v>46087</v>
      </c>
      <c r="I22352" t="s">
        <v>13</v>
      </c>
      <c r="J22352" s="2">
        <v>46107</v>
      </c>
    </row>
    <row r="22353" spans="1:10">
      <c r="A22353">
        <v>23464</v>
      </c>
      <c r="B22353" t="str">
        <f>VLOOKUP(C22353,属性!A:E,2,FALSE)</f>
        <v>古茗</v>
      </c>
      <c r="C22353" t="s">
        <v>16490</v>
      </c>
      <c r="D22353" s="2">
        <f>VLOOKUP(C22353,属性!A:E,3,FALSE)</f>
        <v>45036</v>
      </c>
      <c r="E22353" s="2" t="str">
        <f>VLOOKUP(C22353,属性!A:E,4,FALSE)</f>
        <v>是</v>
      </c>
      <c r="F22353" t="s">
        <v>163</v>
      </c>
      <c r="G22353" t="s">
        <v>35854</v>
      </c>
      <c r="H22353" s="2">
        <v>46087</v>
      </c>
      <c r="I22353" t="s">
        <v>16</v>
      </c>
      <c r="J22353" s="2">
        <v>46107</v>
      </c>
    </row>
    <row r="22354" spans="1:10">
      <c r="A22354">
        <v>23465</v>
      </c>
      <c r="B22354" t="str">
        <f>VLOOKUP(C22354,属性!A:E,2,FALSE)</f>
        <v>古茗</v>
      </c>
      <c r="C22354" t="s">
        <v>16490</v>
      </c>
      <c r="D22354" s="2">
        <f>VLOOKUP(C22354,属性!A:E,3,FALSE)</f>
        <v>45036</v>
      </c>
      <c r="E22354" s="2" t="str">
        <f>VLOOKUP(C22354,属性!A:E,4,FALSE)</f>
        <v>是</v>
      </c>
      <c r="F22354" t="s">
        <v>21328</v>
      </c>
      <c r="G22354" t="s">
        <v>35855</v>
      </c>
      <c r="H22354" s="2">
        <v>46087</v>
      </c>
      <c r="I22354" t="s">
        <v>13</v>
      </c>
      <c r="J22354" s="2">
        <v>46107</v>
      </c>
    </row>
    <row r="22355" spans="1:10">
      <c r="A22355">
        <v>23466</v>
      </c>
      <c r="B22355" t="str">
        <f>VLOOKUP(C22355,属性!A:E,2,FALSE)</f>
        <v>古茗</v>
      </c>
      <c r="C22355" t="s">
        <v>16490</v>
      </c>
      <c r="D22355" s="2">
        <f>VLOOKUP(C22355,属性!A:E,3,FALSE)</f>
        <v>45036</v>
      </c>
      <c r="E22355" s="2" t="str">
        <f>VLOOKUP(C22355,属性!A:E,4,FALSE)</f>
        <v>是</v>
      </c>
      <c r="F22355" t="s">
        <v>35856</v>
      </c>
      <c r="G22355" t="s">
        <v>35857</v>
      </c>
      <c r="H22355" s="2">
        <v>46099</v>
      </c>
      <c r="I22355" t="s">
        <v>320</v>
      </c>
      <c r="J22355" s="2">
        <v>46107</v>
      </c>
    </row>
    <row r="22356" spans="1:10">
      <c r="A22356">
        <v>23467</v>
      </c>
      <c r="B22356" t="str">
        <f>VLOOKUP(C22356,属性!A:E,2,FALSE)</f>
        <v>古茗</v>
      </c>
      <c r="C22356" t="s">
        <v>16490</v>
      </c>
      <c r="D22356" s="2">
        <f>VLOOKUP(C22356,属性!A:E,3,FALSE)</f>
        <v>45036</v>
      </c>
      <c r="E22356" s="2" t="str">
        <f>VLOOKUP(C22356,属性!A:E,4,FALSE)</f>
        <v>是</v>
      </c>
      <c r="F22356" t="s">
        <v>35858</v>
      </c>
      <c r="G22356" t="s">
        <v>35859</v>
      </c>
      <c r="H22356" s="2">
        <v>46096</v>
      </c>
      <c r="I22356" t="s">
        <v>13</v>
      </c>
      <c r="J22356" s="2">
        <v>46107</v>
      </c>
    </row>
    <row r="22357" spans="1:10">
      <c r="A22357">
        <v>23468</v>
      </c>
      <c r="B22357" t="str">
        <f>VLOOKUP(C22357,属性!A:E,2,FALSE)</f>
        <v>古茗</v>
      </c>
      <c r="C22357" t="s">
        <v>16490</v>
      </c>
      <c r="D22357" s="2">
        <f>VLOOKUP(C22357,属性!A:E,3,FALSE)</f>
        <v>45036</v>
      </c>
      <c r="E22357" s="2" t="str">
        <f>VLOOKUP(C22357,属性!A:E,4,FALSE)</f>
        <v>是</v>
      </c>
      <c r="F22357" t="s">
        <v>21345</v>
      </c>
      <c r="G22357" t="s">
        <v>35860</v>
      </c>
      <c r="H22357" s="2">
        <v>46097</v>
      </c>
      <c r="I22357" t="s">
        <v>13</v>
      </c>
      <c r="J22357" s="2">
        <v>46107</v>
      </c>
    </row>
    <row r="22358" spans="1:10">
      <c r="A22358">
        <v>23469</v>
      </c>
      <c r="B22358" t="str">
        <f>VLOOKUP(C22358,属性!A:E,2,FALSE)</f>
        <v>古茗</v>
      </c>
      <c r="C22358" t="s">
        <v>16490</v>
      </c>
      <c r="D22358" s="2">
        <f>VLOOKUP(C22358,属性!A:E,3,FALSE)</f>
        <v>45036</v>
      </c>
      <c r="E22358" s="2" t="str">
        <f>VLOOKUP(C22358,属性!A:E,4,FALSE)</f>
        <v>是</v>
      </c>
      <c r="F22358" t="s">
        <v>21339</v>
      </c>
      <c r="G22358" t="s">
        <v>35861</v>
      </c>
      <c r="H22358" s="2">
        <v>46097</v>
      </c>
      <c r="I22358" t="s">
        <v>13</v>
      </c>
      <c r="J22358" s="2">
        <v>46107</v>
      </c>
    </row>
    <row r="22359" spans="1:10">
      <c r="A22359">
        <v>23470</v>
      </c>
      <c r="B22359" t="str">
        <f>VLOOKUP(C22359,属性!A:E,2,FALSE)</f>
        <v>古茗</v>
      </c>
      <c r="C22359" t="s">
        <v>16490</v>
      </c>
      <c r="D22359" s="2">
        <f>VLOOKUP(C22359,属性!A:E,3,FALSE)</f>
        <v>45036</v>
      </c>
      <c r="E22359" s="2" t="str">
        <f>VLOOKUP(C22359,属性!A:E,4,FALSE)</f>
        <v>是</v>
      </c>
      <c r="F22359" t="s">
        <v>21341</v>
      </c>
      <c r="G22359" t="s">
        <v>35862</v>
      </c>
      <c r="H22359" s="2">
        <v>46096</v>
      </c>
      <c r="I22359" t="s">
        <v>16</v>
      </c>
      <c r="J22359" s="2">
        <v>46107</v>
      </c>
    </row>
    <row r="22360" spans="1:10">
      <c r="A22360">
        <v>23471</v>
      </c>
      <c r="B22360" t="str">
        <f>VLOOKUP(C22360,属性!A:E,2,FALSE)</f>
        <v>古茗</v>
      </c>
      <c r="C22360" t="s">
        <v>16490</v>
      </c>
      <c r="D22360" s="2">
        <f>VLOOKUP(C22360,属性!A:E,3,FALSE)</f>
        <v>45036</v>
      </c>
      <c r="E22360" s="2" t="str">
        <f>VLOOKUP(C22360,属性!A:E,4,FALSE)</f>
        <v>是</v>
      </c>
      <c r="F22360" t="s">
        <v>21352</v>
      </c>
      <c r="G22360" t="s">
        <v>35863</v>
      </c>
      <c r="H22360" s="2">
        <v>46095</v>
      </c>
      <c r="I22360" t="s">
        <v>31</v>
      </c>
      <c r="J22360" s="2">
        <v>46107</v>
      </c>
    </row>
    <row r="22361" spans="1:10">
      <c r="A22361">
        <v>23472</v>
      </c>
      <c r="B22361" t="str">
        <f>VLOOKUP(C22361,属性!A:E,2,FALSE)</f>
        <v>古茗</v>
      </c>
      <c r="C22361" t="s">
        <v>16490</v>
      </c>
      <c r="D22361" s="2">
        <f>VLOOKUP(C22361,属性!A:E,3,FALSE)</f>
        <v>45036</v>
      </c>
      <c r="E22361" s="2" t="str">
        <f>VLOOKUP(C22361,属性!A:E,4,FALSE)</f>
        <v>是</v>
      </c>
      <c r="F22361" t="s">
        <v>35864</v>
      </c>
      <c r="G22361" t="s">
        <v>35865</v>
      </c>
      <c r="H22361" s="2">
        <v>46098</v>
      </c>
      <c r="I22361" t="s">
        <v>73</v>
      </c>
      <c r="J22361" s="2">
        <v>46107</v>
      </c>
    </row>
    <row r="22362" spans="1:10">
      <c r="A22362">
        <v>23473</v>
      </c>
      <c r="B22362" t="str">
        <f>VLOOKUP(C22362,属性!A:E,2,FALSE)</f>
        <v>古茗</v>
      </c>
      <c r="C22362" t="s">
        <v>16490</v>
      </c>
      <c r="D22362" s="2">
        <f>VLOOKUP(C22362,属性!A:E,3,FALSE)</f>
        <v>45036</v>
      </c>
      <c r="E22362" s="2" t="str">
        <f>VLOOKUP(C22362,属性!A:E,4,FALSE)</f>
        <v>是</v>
      </c>
      <c r="F22362" t="s">
        <v>35866</v>
      </c>
      <c r="G22362" t="s">
        <v>35867</v>
      </c>
      <c r="H22362" s="2">
        <v>46096</v>
      </c>
      <c r="I22362" t="s">
        <v>41</v>
      </c>
      <c r="J22362" s="2">
        <v>46107</v>
      </c>
    </row>
    <row r="22363" spans="1:10">
      <c r="A22363">
        <v>23474</v>
      </c>
      <c r="B22363" t="str">
        <f>VLOOKUP(C22363,属性!A:E,2,FALSE)</f>
        <v>古茗</v>
      </c>
      <c r="C22363" t="s">
        <v>16490</v>
      </c>
      <c r="D22363" s="2">
        <f>VLOOKUP(C22363,属性!A:E,3,FALSE)</f>
        <v>45036</v>
      </c>
      <c r="E22363" s="2" t="str">
        <f>VLOOKUP(C22363,属性!A:E,4,FALSE)</f>
        <v>是</v>
      </c>
      <c r="F22363" t="s">
        <v>35868</v>
      </c>
      <c r="G22363" t="s">
        <v>35869</v>
      </c>
      <c r="H22363" s="2">
        <v>46097</v>
      </c>
      <c r="I22363" t="s">
        <v>26</v>
      </c>
      <c r="J22363" s="2">
        <v>46107</v>
      </c>
    </row>
    <row r="22364" spans="1:10">
      <c r="A22364">
        <v>23475</v>
      </c>
      <c r="B22364" t="str">
        <f>VLOOKUP(C22364,属性!A:E,2,FALSE)</f>
        <v>古茗</v>
      </c>
      <c r="C22364" t="s">
        <v>16490</v>
      </c>
      <c r="D22364" s="2">
        <f>VLOOKUP(C22364,属性!A:E,3,FALSE)</f>
        <v>45036</v>
      </c>
      <c r="E22364" s="2" t="str">
        <f>VLOOKUP(C22364,属性!A:E,4,FALSE)</f>
        <v>是</v>
      </c>
      <c r="F22364" t="s">
        <v>21348</v>
      </c>
      <c r="G22364" t="s">
        <v>35870</v>
      </c>
      <c r="H22364" s="2">
        <v>46093</v>
      </c>
      <c r="I22364" t="s">
        <v>38</v>
      </c>
      <c r="J22364" s="2">
        <v>46107</v>
      </c>
    </row>
    <row r="22365" spans="1:10">
      <c r="A22365">
        <v>23477</v>
      </c>
      <c r="B22365" t="str">
        <f>VLOOKUP(C22365,属性!A:E,2,FALSE)</f>
        <v>古茗</v>
      </c>
      <c r="C22365" t="s">
        <v>16490</v>
      </c>
      <c r="D22365" s="2">
        <f>VLOOKUP(C22365,属性!A:E,3,FALSE)</f>
        <v>45036</v>
      </c>
      <c r="E22365" s="2" t="str">
        <f>VLOOKUP(C22365,属性!A:E,4,FALSE)</f>
        <v>是</v>
      </c>
      <c r="F22365" t="s">
        <v>26478</v>
      </c>
      <c r="G22365" t="s">
        <v>35871</v>
      </c>
      <c r="H22365" s="2">
        <v>46096</v>
      </c>
      <c r="I22365" t="s">
        <v>320</v>
      </c>
      <c r="J22365" s="2">
        <v>46107</v>
      </c>
    </row>
    <row r="22366" spans="1:10">
      <c r="A22366">
        <v>23478</v>
      </c>
      <c r="B22366" t="str">
        <f>VLOOKUP(C22366,属性!A:E,2,FALSE)</f>
        <v>古茗</v>
      </c>
      <c r="C22366" t="s">
        <v>16490</v>
      </c>
      <c r="D22366" s="2">
        <f>VLOOKUP(C22366,属性!A:E,3,FALSE)</f>
        <v>45036</v>
      </c>
      <c r="E22366" s="2" t="str">
        <f>VLOOKUP(C22366,属性!A:E,4,FALSE)</f>
        <v>是</v>
      </c>
      <c r="F22366" t="s">
        <v>21328</v>
      </c>
      <c r="G22366" t="s">
        <v>35872</v>
      </c>
      <c r="H22366" s="2">
        <v>46091</v>
      </c>
      <c r="I22366" t="s">
        <v>13</v>
      </c>
      <c r="J22366" s="2">
        <v>46107</v>
      </c>
    </row>
    <row r="22367" spans="1:10">
      <c r="A22367">
        <v>23480</v>
      </c>
      <c r="B22367" t="str">
        <f>VLOOKUP(C22367,属性!A:E,2,FALSE)</f>
        <v>古茗</v>
      </c>
      <c r="C22367" t="s">
        <v>16490</v>
      </c>
      <c r="D22367" s="2">
        <f>VLOOKUP(C22367,属性!A:E,3,FALSE)</f>
        <v>45036</v>
      </c>
      <c r="E22367" s="2" t="str">
        <f>VLOOKUP(C22367,属性!A:E,4,FALSE)</f>
        <v>是</v>
      </c>
      <c r="F22367" t="s">
        <v>35873</v>
      </c>
      <c r="G22367" t="s">
        <v>15062</v>
      </c>
      <c r="H22367" s="2">
        <v>46086</v>
      </c>
      <c r="I22367" t="s">
        <v>46</v>
      </c>
      <c r="J22367" s="2">
        <v>46107</v>
      </c>
    </row>
    <row r="22368" spans="1:10">
      <c r="A22368">
        <v>23481</v>
      </c>
      <c r="B22368" t="str">
        <f>VLOOKUP(C22368,属性!A:E,2,FALSE)</f>
        <v>古茗</v>
      </c>
      <c r="C22368" t="s">
        <v>16490</v>
      </c>
      <c r="D22368" s="2">
        <f>VLOOKUP(C22368,属性!A:E,3,FALSE)</f>
        <v>45036</v>
      </c>
      <c r="E22368" s="2" t="str">
        <f>VLOOKUP(C22368,属性!A:E,4,FALSE)</f>
        <v>是</v>
      </c>
      <c r="F22368" t="s">
        <v>21328</v>
      </c>
      <c r="G22368" t="s">
        <v>35874</v>
      </c>
      <c r="H22368" s="2">
        <v>46086</v>
      </c>
      <c r="I22368" t="s">
        <v>13</v>
      </c>
      <c r="J22368" s="2">
        <v>46107</v>
      </c>
    </row>
    <row r="22369" spans="1:10">
      <c r="A22369">
        <v>23482</v>
      </c>
      <c r="B22369" t="str">
        <f>VLOOKUP(C22369,属性!A:E,2,FALSE)</f>
        <v>古茗</v>
      </c>
      <c r="C22369" t="s">
        <v>16490</v>
      </c>
      <c r="D22369" s="2">
        <f>VLOOKUP(C22369,属性!A:E,3,FALSE)</f>
        <v>45036</v>
      </c>
      <c r="E22369" s="2" t="str">
        <f>VLOOKUP(C22369,属性!A:E,4,FALSE)</f>
        <v>是</v>
      </c>
      <c r="F22369" t="s">
        <v>21368</v>
      </c>
      <c r="G22369" t="s">
        <v>35875</v>
      </c>
      <c r="H22369" s="2">
        <v>46087</v>
      </c>
      <c r="I22369" t="s">
        <v>94</v>
      </c>
      <c r="J22369" s="2">
        <v>46107</v>
      </c>
    </row>
    <row r="22370" spans="1:10">
      <c r="A22370">
        <v>23483</v>
      </c>
      <c r="B22370" t="str">
        <f>VLOOKUP(C22370,属性!A:E,2,FALSE)</f>
        <v>古茗</v>
      </c>
      <c r="C22370" t="s">
        <v>16490</v>
      </c>
      <c r="D22370" s="2">
        <f>VLOOKUP(C22370,属性!A:E,3,FALSE)</f>
        <v>45036</v>
      </c>
      <c r="E22370" s="2" t="str">
        <f>VLOOKUP(C22370,属性!A:E,4,FALSE)</f>
        <v>是</v>
      </c>
      <c r="F22370" t="s">
        <v>4200</v>
      </c>
      <c r="G22370" t="s">
        <v>35876</v>
      </c>
      <c r="H22370" s="2">
        <v>46090</v>
      </c>
      <c r="I22370" t="s">
        <v>13</v>
      </c>
      <c r="J22370" s="2">
        <v>46107</v>
      </c>
    </row>
    <row r="22371" spans="1:10">
      <c r="A22371">
        <v>23484</v>
      </c>
      <c r="B22371" t="str">
        <f>VLOOKUP(C22371,属性!A:E,2,FALSE)</f>
        <v>古茗</v>
      </c>
      <c r="C22371" t="s">
        <v>16490</v>
      </c>
      <c r="D22371" s="2">
        <f>VLOOKUP(C22371,属性!A:E,3,FALSE)</f>
        <v>45036</v>
      </c>
      <c r="E22371" s="2" t="str">
        <f>VLOOKUP(C22371,属性!A:E,4,FALSE)</f>
        <v>是</v>
      </c>
      <c r="F22371" t="s">
        <v>21197</v>
      </c>
      <c r="G22371" t="s">
        <v>35877</v>
      </c>
      <c r="H22371" s="2">
        <v>46088</v>
      </c>
      <c r="I22371" t="s">
        <v>16</v>
      </c>
      <c r="J22371" s="2">
        <v>46107</v>
      </c>
    </row>
    <row r="22372" spans="1:10">
      <c r="A22372">
        <v>23485</v>
      </c>
      <c r="B22372" t="str">
        <f>VLOOKUP(C22372,属性!A:E,2,FALSE)</f>
        <v>古茗</v>
      </c>
      <c r="C22372" t="s">
        <v>16490</v>
      </c>
      <c r="D22372" s="2">
        <f>VLOOKUP(C22372,属性!A:E,3,FALSE)</f>
        <v>45036</v>
      </c>
      <c r="E22372" s="2" t="str">
        <f>VLOOKUP(C22372,属性!A:E,4,FALSE)</f>
        <v>是</v>
      </c>
      <c r="F22372" t="s">
        <v>163</v>
      </c>
      <c r="G22372" t="s">
        <v>35878</v>
      </c>
      <c r="H22372" s="2">
        <v>46089</v>
      </c>
      <c r="I22372" t="s">
        <v>13</v>
      </c>
      <c r="J22372" s="2">
        <v>46107</v>
      </c>
    </row>
    <row r="22373" spans="1:10">
      <c r="A22373">
        <v>23486</v>
      </c>
      <c r="B22373" t="str">
        <f>VLOOKUP(C22373,属性!A:E,2,FALSE)</f>
        <v>古茗</v>
      </c>
      <c r="C22373" t="s">
        <v>16490</v>
      </c>
      <c r="D22373" s="2">
        <f>VLOOKUP(C22373,属性!A:E,3,FALSE)</f>
        <v>45036</v>
      </c>
      <c r="E22373" s="2" t="str">
        <f>VLOOKUP(C22373,属性!A:E,4,FALSE)</f>
        <v>是</v>
      </c>
      <c r="F22373" t="s">
        <v>163</v>
      </c>
      <c r="G22373" t="s">
        <v>35879</v>
      </c>
      <c r="H22373" s="2">
        <v>46093</v>
      </c>
      <c r="I22373" t="s">
        <v>73</v>
      </c>
      <c r="J22373" s="2">
        <v>46107</v>
      </c>
    </row>
    <row r="22374" spans="1:10">
      <c r="A22374">
        <v>23487</v>
      </c>
      <c r="B22374" t="str">
        <f>VLOOKUP(C22374,属性!A:E,2,FALSE)</f>
        <v>古茗</v>
      </c>
      <c r="C22374" t="s">
        <v>16490</v>
      </c>
      <c r="D22374" s="2">
        <f>VLOOKUP(C22374,属性!A:E,3,FALSE)</f>
        <v>45036</v>
      </c>
      <c r="E22374" s="2" t="str">
        <f>VLOOKUP(C22374,属性!A:E,4,FALSE)</f>
        <v>是</v>
      </c>
      <c r="F22374" t="s">
        <v>21364</v>
      </c>
      <c r="G22374" t="s">
        <v>35880</v>
      </c>
      <c r="H22374" s="2">
        <v>46087</v>
      </c>
      <c r="I22374" t="s">
        <v>38</v>
      </c>
      <c r="J22374" s="2">
        <v>46107</v>
      </c>
    </row>
    <row r="22375" spans="1:10">
      <c r="A22375">
        <v>23488</v>
      </c>
      <c r="B22375" t="str">
        <f>VLOOKUP(C22375,属性!A:E,2,FALSE)</f>
        <v>古茗</v>
      </c>
      <c r="C22375" t="s">
        <v>16490</v>
      </c>
      <c r="D22375" s="2">
        <f>VLOOKUP(C22375,属性!A:E,3,FALSE)</f>
        <v>45036</v>
      </c>
      <c r="E22375" s="2" t="str">
        <f>VLOOKUP(C22375,属性!A:E,4,FALSE)</f>
        <v>是</v>
      </c>
      <c r="F22375" t="s">
        <v>21328</v>
      </c>
      <c r="G22375" t="s">
        <v>35881</v>
      </c>
      <c r="H22375" s="2">
        <v>46087</v>
      </c>
      <c r="I22375" t="s">
        <v>13</v>
      </c>
      <c r="J22375" s="2">
        <v>46107</v>
      </c>
    </row>
    <row r="22376" spans="1:10">
      <c r="A22376">
        <v>23490</v>
      </c>
      <c r="B22376" t="str">
        <f>VLOOKUP(C22376,属性!A:E,2,FALSE)</f>
        <v>古茗</v>
      </c>
      <c r="C22376" t="s">
        <v>16490</v>
      </c>
      <c r="D22376" s="2">
        <f>VLOOKUP(C22376,属性!A:E,3,FALSE)</f>
        <v>45036</v>
      </c>
      <c r="E22376" s="2" t="str">
        <f>VLOOKUP(C22376,属性!A:E,4,FALSE)</f>
        <v>是</v>
      </c>
      <c r="F22376" t="s">
        <v>21372</v>
      </c>
      <c r="G22376" t="s">
        <v>35882</v>
      </c>
      <c r="H22376" s="2">
        <v>46087</v>
      </c>
      <c r="I22376" t="s">
        <v>62</v>
      </c>
      <c r="J22376" s="2">
        <v>46107</v>
      </c>
    </row>
    <row r="22377" spans="1:10">
      <c r="A22377">
        <v>23491</v>
      </c>
      <c r="B22377" t="str">
        <f>VLOOKUP(C22377,属性!A:E,2,FALSE)</f>
        <v>古茗</v>
      </c>
      <c r="C22377" t="s">
        <v>16490</v>
      </c>
      <c r="D22377" s="2">
        <f>VLOOKUP(C22377,属性!A:E,3,FALSE)</f>
        <v>45036</v>
      </c>
      <c r="E22377" s="2" t="str">
        <f>VLOOKUP(C22377,属性!A:E,4,FALSE)</f>
        <v>是</v>
      </c>
      <c r="F22377" t="s">
        <v>21328</v>
      </c>
      <c r="G22377" t="s">
        <v>35883</v>
      </c>
      <c r="H22377" s="2">
        <v>46087</v>
      </c>
      <c r="I22377" t="s">
        <v>13</v>
      </c>
      <c r="J22377" s="2">
        <v>46107</v>
      </c>
    </row>
    <row r="22378" spans="1:10">
      <c r="A22378">
        <v>23492</v>
      </c>
      <c r="B22378" t="str">
        <f>VLOOKUP(C22378,属性!A:E,2,FALSE)</f>
        <v>古茗</v>
      </c>
      <c r="C22378" t="s">
        <v>16490</v>
      </c>
      <c r="D22378" s="2">
        <f>VLOOKUP(C22378,属性!A:E,3,FALSE)</f>
        <v>45036</v>
      </c>
      <c r="E22378" s="2" t="str">
        <f>VLOOKUP(C22378,属性!A:E,4,FALSE)</f>
        <v>是</v>
      </c>
      <c r="F22378" t="s">
        <v>35884</v>
      </c>
      <c r="G22378" t="s">
        <v>35885</v>
      </c>
      <c r="H22378" s="2">
        <v>46095</v>
      </c>
      <c r="I22378" t="s">
        <v>23</v>
      </c>
      <c r="J22378" s="2">
        <v>46107</v>
      </c>
    </row>
    <row r="22379" spans="1:10">
      <c r="A22379">
        <v>23493</v>
      </c>
      <c r="B22379" t="str">
        <f>VLOOKUP(C22379,属性!A:E,2,FALSE)</f>
        <v>古茗</v>
      </c>
      <c r="C22379" t="s">
        <v>16490</v>
      </c>
      <c r="D22379" s="2">
        <f>VLOOKUP(C22379,属性!A:E,3,FALSE)</f>
        <v>45036</v>
      </c>
      <c r="E22379" s="2" t="str">
        <f>VLOOKUP(C22379,属性!A:E,4,FALSE)</f>
        <v>是</v>
      </c>
      <c r="F22379" t="s">
        <v>21356</v>
      </c>
      <c r="G22379" t="s">
        <v>35886</v>
      </c>
      <c r="H22379" s="2">
        <v>46097</v>
      </c>
      <c r="I22379" t="s">
        <v>65</v>
      </c>
      <c r="J22379" s="2">
        <v>46107</v>
      </c>
    </row>
    <row r="22380" spans="1:10">
      <c r="A22380">
        <v>23494</v>
      </c>
      <c r="B22380" t="str">
        <f>VLOOKUP(C22380,属性!A:E,2,FALSE)</f>
        <v>古茗</v>
      </c>
      <c r="C22380" t="s">
        <v>16490</v>
      </c>
      <c r="D22380" s="2">
        <f>VLOOKUP(C22380,属性!A:E,3,FALSE)</f>
        <v>45036</v>
      </c>
      <c r="E22380" s="2" t="str">
        <f>VLOOKUP(C22380,属性!A:E,4,FALSE)</f>
        <v>是</v>
      </c>
      <c r="F22380" t="s">
        <v>21376</v>
      </c>
      <c r="G22380" t="s">
        <v>17469</v>
      </c>
      <c r="H22380" s="2">
        <v>46087</v>
      </c>
      <c r="I22380" t="s">
        <v>13</v>
      </c>
      <c r="J22380" s="2">
        <v>46107</v>
      </c>
    </row>
    <row r="22381" spans="1:10">
      <c r="A22381">
        <v>23495</v>
      </c>
      <c r="B22381" t="str">
        <f>VLOOKUP(C22381,属性!A:E,2,FALSE)</f>
        <v>古茗</v>
      </c>
      <c r="C22381" t="s">
        <v>16490</v>
      </c>
      <c r="D22381" s="2">
        <f>VLOOKUP(C22381,属性!A:E,3,FALSE)</f>
        <v>45036</v>
      </c>
      <c r="E22381" s="2" t="str">
        <f>VLOOKUP(C22381,属性!A:E,4,FALSE)</f>
        <v>是</v>
      </c>
      <c r="F22381" t="s">
        <v>21328</v>
      </c>
      <c r="G22381" t="s">
        <v>35887</v>
      </c>
      <c r="H22381" s="2">
        <v>46087</v>
      </c>
      <c r="I22381" t="s">
        <v>13</v>
      </c>
      <c r="J22381" s="2">
        <v>46107</v>
      </c>
    </row>
    <row r="22382" spans="1:10">
      <c r="A22382">
        <v>23496</v>
      </c>
      <c r="B22382" t="str">
        <f>VLOOKUP(C22382,属性!A:E,2,FALSE)</f>
        <v>古茗</v>
      </c>
      <c r="C22382" t="s">
        <v>16490</v>
      </c>
      <c r="D22382" s="2">
        <f>VLOOKUP(C22382,属性!A:E,3,FALSE)</f>
        <v>45036</v>
      </c>
      <c r="E22382" s="2" t="str">
        <f>VLOOKUP(C22382,属性!A:E,4,FALSE)</f>
        <v>是</v>
      </c>
      <c r="F22382" t="s">
        <v>21371</v>
      </c>
      <c r="G22382" t="s">
        <v>35888</v>
      </c>
      <c r="H22382" s="2">
        <v>46087</v>
      </c>
      <c r="I22382" t="s">
        <v>94</v>
      </c>
      <c r="J22382" s="2">
        <v>46107</v>
      </c>
    </row>
    <row r="22383" spans="1:10">
      <c r="A22383">
        <v>23497</v>
      </c>
      <c r="B22383" t="str">
        <f>VLOOKUP(C22383,属性!A:E,2,FALSE)</f>
        <v>古茗</v>
      </c>
      <c r="C22383" t="s">
        <v>16490</v>
      </c>
      <c r="D22383" s="2">
        <f>VLOOKUP(C22383,属性!A:E,3,FALSE)</f>
        <v>45036</v>
      </c>
      <c r="E22383" s="2" t="str">
        <f>VLOOKUP(C22383,属性!A:E,4,FALSE)</f>
        <v>是</v>
      </c>
      <c r="F22383" t="s">
        <v>21377</v>
      </c>
      <c r="G22383" t="s">
        <v>35889</v>
      </c>
      <c r="H22383" s="2">
        <v>46091</v>
      </c>
      <c r="I22383" t="s">
        <v>38</v>
      </c>
      <c r="J22383" s="2">
        <v>46107</v>
      </c>
    </row>
    <row r="22384" spans="1:10">
      <c r="A22384">
        <v>23498</v>
      </c>
      <c r="B22384" t="str">
        <f>VLOOKUP(C22384,属性!A:E,2,FALSE)</f>
        <v>古茗</v>
      </c>
      <c r="C22384" t="s">
        <v>16490</v>
      </c>
      <c r="D22384" s="2">
        <f>VLOOKUP(C22384,属性!A:E,3,FALSE)</f>
        <v>45036</v>
      </c>
      <c r="E22384" s="2" t="str">
        <f>VLOOKUP(C22384,属性!A:E,4,FALSE)</f>
        <v>是</v>
      </c>
      <c r="F22384" t="s">
        <v>1799</v>
      </c>
      <c r="G22384" t="s">
        <v>35890</v>
      </c>
      <c r="H22384" s="2">
        <v>46089</v>
      </c>
      <c r="I22384" t="s">
        <v>26</v>
      </c>
      <c r="J22384" s="2">
        <v>46107</v>
      </c>
    </row>
    <row r="22385" spans="1:10">
      <c r="A22385">
        <v>23499</v>
      </c>
      <c r="B22385" t="str">
        <f>VLOOKUP(C22385,属性!A:E,2,FALSE)</f>
        <v>古茗</v>
      </c>
      <c r="C22385" t="s">
        <v>16490</v>
      </c>
      <c r="D22385" s="2">
        <f>VLOOKUP(C22385,属性!A:E,3,FALSE)</f>
        <v>45036</v>
      </c>
      <c r="E22385" s="2" t="str">
        <f>VLOOKUP(C22385,属性!A:E,4,FALSE)</f>
        <v>是</v>
      </c>
      <c r="F22385" t="s">
        <v>1799</v>
      </c>
      <c r="G22385" t="s">
        <v>35891</v>
      </c>
      <c r="H22385" s="2">
        <v>46089</v>
      </c>
      <c r="I22385" t="s">
        <v>26</v>
      </c>
      <c r="J22385" s="2">
        <v>46107</v>
      </c>
    </row>
    <row r="22386" spans="1:10">
      <c r="A22386">
        <v>23501</v>
      </c>
      <c r="B22386" t="str">
        <f>VLOOKUP(C22386,属性!A:E,2,FALSE)</f>
        <v>古茗</v>
      </c>
      <c r="C22386" t="s">
        <v>16490</v>
      </c>
      <c r="D22386" s="2">
        <f>VLOOKUP(C22386,属性!A:E,3,FALSE)</f>
        <v>45036</v>
      </c>
      <c r="E22386" s="2" t="str">
        <f>VLOOKUP(C22386,属性!A:E,4,FALSE)</f>
        <v>是</v>
      </c>
      <c r="F22386" t="s">
        <v>21380</v>
      </c>
      <c r="G22386" t="s">
        <v>35892</v>
      </c>
      <c r="H22386" s="2">
        <v>46089</v>
      </c>
      <c r="I22386" t="s">
        <v>16</v>
      </c>
      <c r="J22386" s="2">
        <v>46107</v>
      </c>
    </row>
    <row r="22387" spans="1:10">
      <c r="A22387">
        <v>23503</v>
      </c>
      <c r="B22387" t="str">
        <f>VLOOKUP(C22387,属性!A:E,2,FALSE)</f>
        <v>古茗</v>
      </c>
      <c r="C22387" t="s">
        <v>16490</v>
      </c>
      <c r="D22387" s="2">
        <f>VLOOKUP(C22387,属性!A:E,3,FALSE)</f>
        <v>45036</v>
      </c>
      <c r="E22387" s="2" t="str">
        <f>VLOOKUP(C22387,属性!A:E,4,FALSE)</f>
        <v>是</v>
      </c>
      <c r="F22387" t="s">
        <v>21354</v>
      </c>
      <c r="G22387" t="s">
        <v>35893</v>
      </c>
      <c r="H22387" s="2">
        <v>46095</v>
      </c>
      <c r="I22387" t="s">
        <v>16</v>
      </c>
      <c r="J22387" s="2">
        <v>46107</v>
      </c>
    </row>
    <row r="22388" spans="1:10">
      <c r="A22388">
        <v>23504</v>
      </c>
      <c r="B22388" t="str">
        <f>VLOOKUP(C22388,属性!A:E,2,FALSE)</f>
        <v>古茗</v>
      </c>
      <c r="C22388" t="s">
        <v>16490</v>
      </c>
      <c r="D22388" s="2">
        <f>VLOOKUP(C22388,属性!A:E,3,FALSE)</f>
        <v>45036</v>
      </c>
      <c r="E22388" s="2" t="str">
        <f>VLOOKUP(C22388,属性!A:E,4,FALSE)</f>
        <v>是</v>
      </c>
      <c r="F22388" t="s">
        <v>35894</v>
      </c>
      <c r="G22388" t="s">
        <v>35895</v>
      </c>
      <c r="H22388" s="2">
        <v>46098</v>
      </c>
      <c r="I22388" t="s">
        <v>23</v>
      </c>
      <c r="J22388" s="2">
        <v>46107</v>
      </c>
    </row>
    <row r="22389" spans="1:10">
      <c r="A22389">
        <v>23505</v>
      </c>
      <c r="B22389" t="str">
        <f>VLOOKUP(C22389,属性!A:E,2,FALSE)</f>
        <v>古茗</v>
      </c>
      <c r="C22389" t="s">
        <v>16490</v>
      </c>
      <c r="D22389" s="2">
        <f>VLOOKUP(C22389,属性!A:E,3,FALSE)</f>
        <v>45036</v>
      </c>
      <c r="E22389" s="2" t="str">
        <f>VLOOKUP(C22389,属性!A:E,4,FALSE)</f>
        <v>是</v>
      </c>
      <c r="F22389" t="s">
        <v>21361</v>
      </c>
      <c r="G22389" t="s">
        <v>35896</v>
      </c>
      <c r="H22389" s="2">
        <v>46086</v>
      </c>
      <c r="I22389" t="s">
        <v>16</v>
      </c>
      <c r="J22389" s="2">
        <v>46107</v>
      </c>
    </row>
    <row r="22390" spans="1:10">
      <c r="A22390">
        <v>23506</v>
      </c>
      <c r="B22390" t="str">
        <f>VLOOKUP(C22390,属性!A:E,2,FALSE)</f>
        <v>古茗</v>
      </c>
      <c r="C22390" t="s">
        <v>16490</v>
      </c>
      <c r="D22390" s="2">
        <f>VLOOKUP(C22390,属性!A:E,3,FALSE)</f>
        <v>45036</v>
      </c>
      <c r="E22390" s="2" t="str">
        <f>VLOOKUP(C22390,属性!A:E,4,FALSE)</f>
        <v>是</v>
      </c>
      <c r="F22390" t="s">
        <v>21328</v>
      </c>
      <c r="G22390" t="s">
        <v>35897</v>
      </c>
      <c r="H22390" s="2">
        <v>46086</v>
      </c>
      <c r="I22390" t="s">
        <v>13</v>
      </c>
      <c r="J22390" s="2">
        <v>46107</v>
      </c>
    </row>
    <row r="22391" spans="1:10">
      <c r="A22391">
        <v>23507</v>
      </c>
      <c r="B22391" t="str">
        <f>VLOOKUP(C22391,属性!A:E,2,FALSE)</f>
        <v>古茗</v>
      </c>
      <c r="C22391" t="s">
        <v>16490</v>
      </c>
      <c r="D22391" s="2">
        <f>VLOOKUP(C22391,属性!A:E,3,FALSE)</f>
        <v>45036</v>
      </c>
      <c r="E22391" s="2" t="str">
        <f>VLOOKUP(C22391,属性!A:E,4,FALSE)</f>
        <v>是</v>
      </c>
      <c r="F22391" t="s">
        <v>35898</v>
      </c>
      <c r="G22391" t="s">
        <v>35899</v>
      </c>
      <c r="H22391" s="2">
        <v>46088</v>
      </c>
      <c r="I22391" t="s">
        <v>173</v>
      </c>
      <c r="J22391" s="2">
        <v>46107</v>
      </c>
    </row>
    <row r="22392" spans="1:10">
      <c r="A22392">
        <v>23508</v>
      </c>
      <c r="B22392" t="str">
        <f>VLOOKUP(C22392,属性!A:E,2,FALSE)</f>
        <v>古茗</v>
      </c>
      <c r="C22392" t="s">
        <v>16490</v>
      </c>
      <c r="D22392" s="2">
        <f>VLOOKUP(C22392,属性!A:E,3,FALSE)</f>
        <v>45036</v>
      </c>
      <c r="E22392" s="2" t="str">
        <f>VLOOKUP(C22392,属性!A:E,4,FALSE)</f>
        <v>是</v>
      </c>
      <c r="F22392" t="s">
        <v>13852</v>
      </c>
      <c r="G22392" t="s">
        <v>35900</v>
      </c>
      <c r="H22392" s="2">
        <v>46087</v>
      </c>
      <c r="I22392" t="s">
        <v>13</v>
      </c>
      <c r="J22392" s="2">
        <v>46107</v>
      </c>
    </row>
    <row r="22393" spans="1:10">
      <c r="A22393">
        <v>23509</v>
      </c>
      <c r="B22393" t="str">
        <f>VLOOKUP(C22393,属性!A:E,2,FALSE)</f>
        <v>古茗</v>
      </c>
      <c r="C22393" t="s">
        <v>16490</v>
      </c>
      <c r="D22393" s="2">
        <f>VLOOKUP(C22393,属性!A:E,3,FALSE)</f>
        <v>45036</v>
      </c>
      <c r="E22393" s="2" t="str">
        <f>VLOOKUP(C22393,属性!A:E,4,FALSE)</f>
        <v>是</v>
      </c>
      <c r="F22393" t="s">
        <v>21383</v>
      </c>
      <c r="G22393" t="s">
        <v>35901</v>
      </c>
      <c r="H22393" s="2">
        <v>46087</v>
      </c>
      <c r="I22393" t="s">
        <v>99</v>
      </c>
      <c r="J22393" s="2">
        <v>46107</v>
      </c>
    </row>
    <row r="22394" spans="1:10">
      <c r="A22394">
        <v>23510</v>
      </c>
      <c r="B22394" t="str">
        <f>VLOOKUP(C22394,属性!A:E,2,FALSE)</f>
        <v>古茗</v>
      </c>
      <c r="C22394" t="s">
        <v>16490</v>
      </c>
      <c r="D22394" s="2">
        <f>VLOOKUP(C22394,属性!A:E,3,FALSE)</f>
        <v>45036</v>
      </c>
      <c r="E22394" s="2" t="str">
        <f>VLOOKUP(C22394,属性!A:E,4,FALSE)</f>
        <v>是</v>
      </c>
      <c r="F22394" t="s">
        <v>35902</v>
      </c>
      <c r="G22394" t="s">
        <v>27533</v>
      </c>
      <c r="H22394" s="2">
        <v>46087</v>
      </c>
      <c r="I22394" t="s">
        <v>26</v>
      </c>
      <c r="J22394" s="2">
        <v>46107</v>
      </c>
    </row>
    <row r="22395" spans="1:10">
      <c r="A22395">
        <v>23511</v>
      </c>
      <c r="B22395" t="str">
        <f>VLOOKUP(C22395,属性!A:E,2,FALSE)</f>
        <v>古茗</v>
      </c>
      <c r="C22395" t="s">
        <v>16490</v>
      </c>
      <c r="D22395" s="2">
        <f>VLOOKUP(C22395,属性!A:E,3,FALSE)</f>
        <v>45036</v>
      </c>
      <c r="E22395" s="2" t="str">
        <f>VLOOKUP(C22395,属性!A:E,4,FALSE)</f>
        <v>是</v>
      </c>
      <c r="F22395" t="s">
        <v>21385</v>
      </c>
      <c r="G22395" t="s">
        <v>35903</v>
      </c>
      <c r="H22395" s="2">
        <v>46087</v>
      </c>
      <c r="I22395" t="s">
        <v>62</v>
      </c>
      <c r="J22395" s="2">
        <v>46107</v>
      </c>
    </row>
    <row r="22396" spans="1:10">
      <c r="A22396">
        <v>23512</v>
      </c>
      <c r="B22396" t="str">
        <f>VLOOKUP(C22396,属性!A:E,2,FALSE)</f>
        <v>古茗</v>
      </c>
      <c r="C22396" t="s">
        <v>16490</v>
      </c>
      <c r="D22396" s="2">
        <f>VLOOKUP(C22396,属性!A:E,3,FALSE)</f>
        <v>45036</v>
      </c>
      <c r="E22396" s="2" t="str">
        <f>VLOOKUP(C22396,属性!A:E,4,FALSE)</f>
        <v>是</v>
      </c>
      <c r="F22396" t="s">
        <v>21387</v>
      </c>
      <c r="G22396" t="s">
        <v>35904</v>
      </c>
      <c r="H22396" s="2">
        <v>46087</v>
      </c>
      <c r="I22396" t="s">
        <v>65</v>
      </c>
      <c r="J22396" s="2">
        <v>46107</v>
      </c>
    </row>
    <row r="22397" spans="1:10">
      <c r="A22397">
        <v>23513</v>
      </c>
      <c r="B22397" t="str">
        <f>VLOOKUP(C22397,属性!A:E,2,FALSE)</f>
        <v>古茗</v>
      </c>
      <c r="C22397" t="s">
        <v>16490</v>
      </c>
      <c r="D22397" s="2">
        <f>VLOOKUP(C22397,属性!A:E,3,FALSE)</f>
        <v>45036</v>
      </c>
      <c r="E22397" s="2" t="str">
        <f>VLOOKUP(C22397,属性!A:E,4,FALSE)</f>
        <v>是</v>
      </c>
      <c r="G22397" t="s">
        <v>35905</v>
      </c>
      <c r="H22397" s="2">
        <v>46087</v>
      </c>
      <c r="I22397" t="s">
        <v>62</v>
      </c>
      <c r="J22397" s="2">
        <v>46107</v>
      </c>
    </row>
    <row r="22398" spans="1:10">
      <c r="A22398">
        <v>23514</v>
      </c>
      <c r="B22398" t="str">
        <f>VLOOKUP(C22398,属性!A:E,2,FALSE)</f>
        <v>古茗</v>
      </c>
      <c r="C22398" t="s">
        <v>16490</v>
      </c>
      <c r="D22398" s="2">
        <f>VLOOKUP(C22398,属性!A:E,3,FALSE)</f>
        <v>45036</v>
      </c>
      <c r="E22398" s="2" t="str">
        <f>VLOOKUP(C22398,属性!A:E,4,FALSE)</f>
        <v>是</v>
      </c>
      <c r="F22398" t="s">
        <v>35906</v>
      </c>
      <c r="G22398" t="s">
        <v>35907</v>
      </c>
      <c r="H22398" s="2">
        <v>46087</v>
      </c>
      <c r="I22398" t="s">
        <v>13</v>
      </c>
      <c r="J22398" s="2">
        <v>46107</v>
      </c>
    </row>
    <row r="22399" spans="1:10">
      <c r="A22399">
        <v>23515</v>
      </c>
      <c r="B22399" t="str">
        <f>VLOOKUP(C22399,属性!A:E,2,FALSE)</f>
        <v>古茗</v>
      </c>
      <c r="C22399" t="s">
        <v>16490</v>
      </c>
      <c r="D22399" s="2">
        <f>VLOOKUP(C22399,属性!A:E,3,FALSE)</f>
        <v>45036</v>
      </c>
      <c r="E22399" s="2" t="str">
        <f>VLOOKUP(C22399,属性!A:E,4,FALSE)</f>
        <v>是</v>
      </c>
      <c r="F22399" t="s">
        <v>35908</v>
      </c>
      <c r="G22399" t="s">
        <v>2167</v>
      </c>
      <c r="H22399" s="2">
        <v>46087</v>
      </c>
      <c r="I22399" t="s">
        <v>16</v>
      </c>
      <c r="J22399" s="2">
        <v>46107</v>
      </c>
    </row>
    <row r="22400" spans="1:10">
      <c r="A22400">
        <v>23516</v>
      </c>
      <c r="B22400" t="str">
        <f>VLOOKUP(C22400,属性!A:E,2,FALSE)</f>
        <v>古茗</v>
      </c>
      <c r="C22400" t="s">
        <v>16490</v>
      </c>
      <c r="D22400" s="2">
        <f>VLOOKUP(C22400,属性!A:E,3,FALSE)</f>
        <v>45036</v>
      </c>
      <c r="E22400" s="2" t="str">
        <f>VLOOKUP(C22400,属性!A:E,4,FALSE)</f>
        <v>是</v>
      </c>
      <c r="F22400" t="s">
        <v>21389</v>
      </c>
      <c r="G22400" t="s">
        <v>35909</v>
      </c>
      <c r="H22400" s="2">
        <v>46086</v>
      </c>
      <c r="I22400" t="s">
        <v>65</v>
      </c>
      <c r="J22400" s="2">
        <v>46107</v>
      </c>
    </row>
    <row r="22401" spans="1:10">
      <c r="A22401">
        <v>23517</v>
      </c>
      <c r="B22401" t="str">
        <f>VLOOKUP(C22401,属性!A:E,2,FALSE)</f>
        <v>古茗</v>
      </c>
      <c r="C22401" t="s">
        <v>16490</v>
      </c>
      <c r="D22401" s="2">
        <f>VLOOKUP(C22401,属性!A:E,3,FALSE)</f>
        <v>45036</v>
      </c>
      <c r="E22401" s="2" t="str">
        <f>VLOOKUP(C22401,属性!A:E,4,FALSE)</f>
        <v>是</v>
      </c>
      <c r="F22401" t="s">
        <v>21390</v>
      </c>
      <c r="G22401" t="s">
        <v>35910</v>
      </c>
      <c r="H22401" s="2">
        <v>46089</v>
      </c>
      <c r="I22401" t="s">
        <v>99</v>
      </c>
      <c r="J22401" s="2">
        <v>46107</v>
      </c>
    </row>
    <row r="22402" spans="1:10">
      <c r="A22402">
        <v>23518</v>
      </c>
      <c r="B22402" t="str">
        <f>VLOOKUP(C22402,属性!A:E,2,FALSE)</f>
        <v>古茗</v>
      </c>
      <c r="C22402" t="s">
        <v>16490</v>
      </c>
      <c r="D22402" s="2">
        <f>VLOOKUP(C22402,属性!A:E,3,FALSE)</f>
        <v>45036</v>
      </c>
      <c r="E22402" s="2" t="str">
        <f>VLOOKUP(C22402,属性!A:E,4,FALSE)</f>
        <v>是</v>
      </c>
      <c r="F22402" t="s">
        <v>21328</v>
      </c>
      <c r="G22402" t="s">
        <v>35911</v>
      </c>
      <c r="H22402" s="2">
        <v>46087</v>
      </c>
      <c r="I22402" t="s">
        <v>13</v>
      </c>
      <c r="J22402" s="2">
        <v>46107</v>
      </c>
    </row>
    <row r="22403" spans="1:10">
      <c r="A22403">
        <v>23519</v>
      </c>
      <c r="B22403" t="str">
        <f>VLOOKUP(C22403,属性!A:E,2,FALSE)</f>
        <v>古茗</v>
      </c>
      <c r="C22403" t="s">
        <v>5005</v>
      </c>
      <c r="D22403" s="2">
        <f>VLOOKUP(C22403,属性!A:E,3,FALSE)</f>
        <v>46057</v>
      </c>
      <c r="E22403" s="2" t="str">
        <f>VLOOKUP(C22403,属性!A:E,4,FALSE)</f>
        <v>否</v>
      </c>
      <c r="F22403" t="s">
        <v>19675</v>
      </c>
      <c r="G22403" t="s">
        <v>35912</v>
      </c>
      <c r="H22403" s="2">
        <v>46054</v>
      </c>
      <c r="I22403" t="s">
        <v>320</v>
      </c>
      <c r="J22403" s="2">
        <v>46107</v>
      </c>
    </row>
    <row r="22404" spans="1:10">
      <c r="A22404">
        <v>23520</v>
      </c>
      <c r="B22404" t="str">
        <f>VLOOKUP(C22404,属性!A:E,2,FALSE)</f>
        <v>古茗</v>
      </c>
      <c r="C22404" t="s">
        <v>5005</v>
      </c>
      <c r="D22404" s="2">
        <f>VLOOKUP(C22404,属性!A:E,3,FALSE)</f>
        <v>46057</v>
      </c>
      <c r="E22404" s="2" t="str">
        <f>VLOOKUP(C22404,属性!A:E,4,FALSE)</f>
        <v>否</v>
      </c>
      <c r="F22404" t="s">
        <v>35913</v>
      </c>
      <c r="G22404" t="s">
        <v>35914</v>
      </c>
      <c r="H22404" s="2">
        <v>46054</v>
      </c>
      <c r="I22404" t="s">
        <v>41</v>
      </c>
      <c r="J22404" s="2">
        <v>46107</v>
      </c>
    </row>
    <row r="22405" spans="1:10">
      <c r="A22405">
        <v>23521</v>
      </c>
      <c r="B22405" t="str">
        <f>VLOOKUP(C22405,属性!A:E,2,FALSE)</f>
        <v>古茗</v>
      </c>
      <c r="C22405" t="s">
        <v>5005</v>
      </c>
      <c r="D22405" s="2">
        <f>VLOOKUP(C22405,属性!A:E,3,FALSE)</f>
        <v>46057</v>
      </c>
      <c r="E22405" s="2" t="str">
        <f>VLOOKUP(C22405,属性!A:E,4,FALSE)</f>
        <v>否</v>
      </c>
      <c r="F22405" t="s">
        <v>21568</v>
      </c>
      <c r="G22405" t="s">
        <v>35915</v>
      </c>
      <c r="H22405" s="2">
        <v>46055</v>
      </c>
      <c r="I22405" t="s">
        <v>46</v>
      </c>
      <c r="J22405" s="2">
        <v>46107</v>
      </c>
    </row>
    <row r="22406" spans="1:10">
      <c r="A22406">
        <v>23522</v>
      </c>
      <c r="B22406" t="str">
        <f>VLOOKUP(C22406,属性!A:E,2,FALSE)</f>
        <v>古茗</v>
      </c>
      <c r="C22406" t="s">
        <v>5005</v>
      </c>
      <c r="D22406" s="2">
        <f>VLOOKUP(C22406,属性!A:E,3,FALSE)</f>
        <v>46057</v>
      </c>
      <c r="E22406" s="2" t="str">
        <f>VLOOKUP(C22406,属性!A:E,4,FALSE)</f>
        <v>否</v>
      </c>
      <c r="F22406" t="s">
        <v>35916</v>
      </c>
      <c r="G22406" t="s">
        <v>35917</v>
      </c>
      <c r="H22406" s="2">
        <v>46056</v>
      </c>
      <c r="I22406" t="s">
        <v>31</v>
      </c>
      <c r="J22406" s="2">
        <v>46107</v>
      </c>
    </row>
    <row r="22407" spans="1:10">
      <c r="A22407">
        <v>23523</v>
      </c>
      <c r="B22407" t="str">
        <f>VLOOKUP(C22407,属性!A:E,2,FALSE)</f>
        <v>古茗</v>
      </c>
      <c r="C22407" t="s">
        <v>5005</v>
      </c>
      <c r="D22407" s="2">
        <f>VLOOKUP(C22407,属性!A:E,3,FALSE)</f>
        <v>46057</v>
      </c>
      <c r="E22407" s="2" t="str">
        <f>VLOOKUP(C22407,属性!A:E,4,FALSE)</f>
        <v>否</v>
      </c>
      <c r="F22407" t="s">
        <v>35918</v>
      </c>
      <c r="G22407" t="s">
        <v>35919</v>
      </c>
      <c r="H22407" s="2">
        <v>46057</v>
      </c>
      <c r="I22407" t="s">
        <v>65</v>
      </c>
      <c r="J22407" s="2">
        <v>46107</v>
      </c>
    </row>
    <row r="22408" spans="1:10">
      <c r="A22408">
        <v>23524</v>
      </c>
      <c r="B22408" t="str">
        <f>VLOOKUP(C22408,属性!A:E,2,FALSE)</f>
        <v>古茗</v>
      </c>
      <c r="C22408" t="s">
        <v>5005</v>
      </c>
      <c r="D22408" s="2">
        <f>VLOOKUP(C22408,属性!A:E,3,FALSE)</f>
        <v>46057</v>
      </c>
      <c r="E22408" s="2" t="str">
        <f>VLOOKUP(C22408,属性!A:E,4,FALSE)</f>
        <v>否</v>
      </c>
      <c r="F22408" t="s">
        <v>35920</v>
      </c>
      <c r="G22408" t="s">
        <v>5197</v>
      </c>
      <c r="H22408" s="2">
        <v>46057</v>
      </c>
      <c r="I22408" t="s">
        <v>38</v>
      </c>
      <c r="J22408" s="2">
        <v>46107</v>
      </c>
    </row>
    <row r="22409" spans="1:10">
      <c r="A22409">
        <v>23525</v>
      </c>
      <c r="B22409" t="str">
        <f>VLOOKUP(C22409,属性!A:E,2,FALSE)</f>
        <v>古茗</v>
      </c>
      <c r="C22409" t="s">
        <v>5005</v>
      </c>
      <c r="D22409" s="2">
        <f>VLOOKUP(C22409,属性!A:E,3,FALSE)</f>
        <v>46057</v>
      </c>
      <c r="E22409" s="2" t="str">
        <f>VLOOKUP(C22409,属性!A:E,4,FALSE)</f>
        <v>否</v>
      </c>
      <c r="F22409" t="s">
        <v>35921</v>
      </c>
      <c r="G22409" t="s">
        <v>35922</v>
      </c>
      <c r="H22409" s="2">
        <v>46054</v>
      </c>
      <c r="I22409" t="s">
        <v>31</v>
      </c>
      <c r="J22409" s="2">
        <v>46107</v>
      </c>
    </row>
    <row r="22410" spans="1:10">
      <c r="A22410">
        <v>23526</v>
      </c>
      <c r="B22410" t="str">
        <f>VLOOKUP(C22410,属性!A:E,2,FALSE)</f>
        <v>古茗</v>
      </c>
      <c r="C22410" t="s">
        <v>5005</v>
      </c>
      <c r="D22410" s="2">
        <f>VLOOKUP(C22410,属性!A:E,3,FALSE)</f>
        <v>46057</v>
      </c>
      <c r="E22410" s="2" t="str">
        <f>VLOOKUP(C22410,属性!A:E,4,FALSE)</f>
        <v>否</v>
      </c>
      <c r="F22410" t="s">
        <v>15102</v>
      </c>
      <c r="G22410" t="s">
        <v>35923</v>
      </c>
      <c r="H22410" s="2">
        <v>46054</v>
      </c>
      <c r="I22410" t="s">
        <v>13</v>
      </c>
      <c r="J22410" s="2">
        <v>46107</v>
      </c>
    </row>
    <row r="22411" spans="1:10">
      <c r="A22411">
        <v>23527</v>
      </c>
      <c r="B22411" t="str">
        <f>VLOOKUP(C22411,属性!A:E,2,FALSE)</f>
        <v>古茗</v>
      </c>
      <c r="C22411" t="s">
        <v>5005</v>
      </c>
      <c r="D22411" s="2">
        <f>VLOOKUP(C22411,属性!A:E,3,FALSE)</f>
        <v>46057</v>
      </c>
      <c r="E22411" s="2" t="str">
        <f>VLOOKUP(C22411,属性!A:E,4,FALSE)</f>
        <v>否</v>
      </c>
      <c r="F22411" t="s">
        <v>35924</v>
      </c>
      <c r="G22411" t="s">
        <v>35925</v>
      </c>
      <c r="H22411" s="2">
        <v>46054</v>
      </c>
      <c r="I22411" t="s">
        <v>46</v>
      </c>
      <c r="J22411" s="2">
        <v>46107</v>
      </c>
    </row>
    <row r="22412" spans="1:10">
      <c r="A22412">
        <v>23528</v>
      </c>
      <c r="B22412" t="str">
        <f>VLOOKUP(C22412,属性!A:E,2,FALSE)</f>
        <v>古茗</v>
      </c>
      <c r="C22412" t="s">
        <v>5005</v>
      </c>
      <c r="D22412" s="2">
        <f>VLOOKUP(C22412,属性!A:E,3,FALSE)</f>
        <v>46057</v>
      </c>
      <c r="E22412" s="2" t="str">
        <f>VLOOKUP(C22412,属性!A:E,4,FALSE)</f>
        <v>否</v>
      </c>
      <c r="F22412" t="s">
        <v>15102</v>
      </c>
      <c r="G22412" t="s">
        <v>35926</v>
      </c>
      <c r="H22412" s="2">
        <v>46054</v>
      </c>
      <c r="I22412" t="s">
        <v>13</v>
      </c>
      <c r="J22412" s="2">
        <v>46107</v>
      </c>
    </row>
    <row r="22413" spans="1:10">
      <c r="A22413">
        <v>23529</v>
      </c>
      <c r="B22413" t="str">
        <f>VLOOKUP(C22413,属性!A:E,2,FALSE)</f>
        <v>古茗</v>
      </c>
      <c r="C22413" t="s">
        <v>5005</v>
      </c>
      <c r="D22413" s="2">
        <f>VLOOKUP(C22413,属性!A:E,3,FALSE)</f>
        <v>46057</v>
      </c>
      <c r="E22413" s="2" t="str">
        <f>VLOOKUP(C22413,属性!A:E,4,FALSE)</f>
        <v>否</v>
      </c>
      <c r="F22413" t="s">
        <v>35927</v>
      </c>
      <c r="G22413" t="s">
        <v>35928</v>
      </c>
      <c r="H22413" s="2">
        <v>46054</v>
      </c>
      <c r="I22413" t="s">
        <v>13</v>
      </c>
      <c r="J22413" s="2">
        <v>46107</v>
      </c>
    </row>
    <row r="22414" spans="1:10">
      <c r="A22414">
        <v>23530</v>
      </c>
      <c r="B22414" t="str">
        <f>VLOOKUP(C22414,属性!A:E,2,FALSE)</f>
        <v>古茗</v>
      </c>
      <c r="C22414" t="s">
        <v>5005</v>
      </c>
      <c r="D22414" s="2">
        <f>VLOOKUP(C22414,属性!A:E,3,FALSE)</f>
        <v>46057</v>
      </c>
      <c r="E22414" s="2" t="str">
        <f>VLOOKUP(C22414,属性!A:E,4,FALSE)</f>
        <v>否</v>
      </c>
      <c r="F22414" t="s">
        <v>35929</v>
      </c>
      <c r="G22414" t="s">
        <v>2464</v>
      </c>
      <c r="H22414" s="2">
        <v>46054</v>
      </c>
      <c r="I22414" t="s">
        <v>73</v>
      </c>
      <c r="J22414" s="2">
        <v>46107</v>
      </c>
    </row>
    <row r="22415" spans="1:10">
      <c r="A22415">
        <v>23531</v>
      </c>
      <c r="B22415" t="str">
        <f>VLOOKUP(C22415,属性!A:E,2,FALSE)</f>
        <v>古茗</v>
      </c>
      <c r="C22415" t="s">
        <v>5005</v>
      </c>
      <c r="D22415" s="2">
        <f>VLOOKUP(C22415,属性!A:E,3,FALSE)</f>
        <v>46057</v>
      </c>
      <c r="E22415" s="2" t="str">
        <f>VLOOKUP(C22415,属性!A:E,4,FALSE)</f>
        <v>否</v>
      </c>
      <c r="F22415" t="s">
        <v>163</v>
      </c>
      <c r="G22415" t="s">
        <v>35930</v>
      </c>
      <c r="H22415" s="2">
        <v>46054</v>
      </c>
      <c r="I22415" t="s">
        <v>13</v>
      </c>
      <c r="J22415" s="2">
        <v>46107</v>
      </c>
    </row>
    <row r="22416" spans="1:10">
      <c r="A22416">
        <v>23532</v>
      </c>
      <c r="B22416" t="str">
        <f>VLOOKUP(C22416,属性!A:E,2,FALSE)</f>
        <v>古茗</v>
      </c>
      <c r="C22416" t="s">
        <v>5005</v>
      </c>
      <c r="D22416" s="2">
        <f>VLOOKUP(C22416,属性!A:E,3,FALSE)</f>
        <v>46057</v>
      </c>
      <c r="E22416" s="2" t="str">
        <f>VLOOKUP(C22416,属性!A:E,4,FALSE)</f>
        <v>否</v>
      </c>
      <c r="F22416" t="s">
        <v>35931</v>
      </c>
      <c r="G22416" t="s">
        <v>35932</v>
      </c>
      <c r="H22416" s="2">
        <v>46054</v>
      </c>
      <c r="I22416" t="s">
        <v>320</v>
      </c>
      <c r="J22416" s="2">
        <v>46107</v>
      </c>
    </row>
    <row r="22417" spans="1:10">
      <c r="A22417">
        <v>23533</v>
      </c>
      <c r="B22417" t="str">
        <f>VLOOKUP(C22417,属性!A:E,2,FALSE)</f>
        <v>古茗</v>
      </c>
      <c r="C22417" t="s">
        <v>5005</v>
      </c>
      <c r="D22417" s="2">
        <f>VLOOKUP(C22417,属性!A:E,3,FALSE)</f>
        <v>46057</v>
      </c>
      <c r="E22417" s="2" t="str">
        <f>VLOOKUP(C22417,属性!A:E,4,FALSE)</f>
        <v>否</v>
      </c>
      <c r="F22417" t="s">
        <v>35933</v>
      </c>
      <c r="G22417" t="s">
        <v>35934</v>
      </c>
      <c r="H22417" s="2">
        <v>46054</v>
      </c>
      <c r="I22417" t="s">
        <v>26</v>
      </c>
      <c r="J22417" s="2">
        <v>46107</v>
      </c>
    </row>
    <row r="22418" spans="1:10">
      <c r="A22418">
        <v>23534</v>
      </c>
      <c r="B22418" t="str">
        <f>VLOOKUP(C22418,属性!A:E,2,FALSE)</f>
        <v>古茗</v>
      </c>
      <c r="C22418" t="s">
        <v>5005</v>
      </c>
      <c r="D22418" s="2">
        <f>VLOOKUP(C22418,属性!A:E,3,FALSE)</f>
        <v>46057</v>
      </c>
      <c r="E22418" s="2" t="str">
        <f>VLOOKUP(C22418,属性!A:E,4,FALSE)</f>
        <v>否</v>
      </c>
      <c r="F22418" t="s">
        <v>15102</v>
      </c>
      <c r="G22418" t="s">
        <v>35935</v>
      </c>
      <c r="H22418" s="2">
        <v>46054</v>
      </c>
      <c r="I22418" t="s">
        <v>13</v>
      </c>
      <c r="J22418" s="2">
        <v>46107</v>
      </c>
    </row>
    <row r="22419" spans="1:10">
      <c r="A22419">
        <v>23535</v>
      </c>
      <c r="B22419" t="str">
        <f>VLOOKUP(C22419,属性!A:E,2,FALSE)</f>
        <v>古茗</v>
      </c>
      <c r="C22419" t="s">
        <v>5005</v>
      </c>
      <c r="D22419" s="2">
        <f>VLOOKUP(C22419,属性!A:E,3,FALSE)</f>
        <v>46057</v>
      </c>
      <c r="E22419" s="2" t="str">
        <f>VLOOKUP(C22419,属性!A:E,4,FALSE)</f>
        <v>否</v>
      </c>
      <c r="F22419" t="s">
        <v>35936</v>
      </c>
      <c r="G22419" t="s">
        <v>35937</v>
      </c>
      <c r="H22419" s="2">
        <v>46058</v>
      </c>
      <c r="I22419" t="s">
        <v>38</v>
      </c>
      <c r="J22419" s="2">
        <v>46107</v>
      </c>
    </row>
    <row r="22420" spans="1:10">
      <c r="A22420">
        <v>23536</v>
      </c>
      <c r="B22420" t="str">
        <f>VLOOKUP(C22420,属性!A:E,2,FALSE)</f>
        <v>古茗</v>
      </c>
      <c r="C22420" t="s">
        <v>5005</v>
      </c>
      <c r="D22420" s="2">
        <f>VLOOKUP(C22420,属性!A:E,3,FALSE)</f>
        <v>46057</v>
      </c>
      <c r="E22420" s="2" t="str">
        <f>VLOOKUP(C22420,属性!A:E,4,FALSE)</f>
        <v>否</v>
      </c>
      <c r="F22420" t="s">
        <v>35938</v>
      </c>
      <c r="G22420" t="s">
        <v>35939</v>
      </c>
      <c r="H22420" s="2">
        <v>46058</v>
      </c>
      <c r="I22420" t="s">
        <v>31</v>
      </c>
      <c r="J22420" s="2">
        <v>46107</v>
      </c>
    </row>
    <row r="22421" spans="1:10">
      <c r="A22421">
        <v>23537</v>
      </c>
      <c r="B22421" t="str">
        <f>VLOOKUP(C22421,属性!A:E,2,FALSE)</f>
        <v>古茗</v>
      </c>
      <c r="C22421" t="s">
        <v>5005</v>
      </c>
      <c r="D22421" s="2">
        <f>VLOOKUP(C22421,属性!A:E,3,FALSE)</f>
        <v>46057</v>
      </c>
      <c r="E22421" s="2" t="str">
        <f>VLOOKUP(C22421,属性!A:E,4,FALSE)</f>
        <v>否</v>
      </c>
      <c r="F22421" t="s">
        <v>15725</v>
      </c>
      <c r="G22421" t="s">
        <v>35940</v>
      </c>
      <c r="H22421" s="2">
        <v>46054</v>
      </c>
      <c r="I22421" t="s">
        <v>73</v>
      </c>
      <c r="J22421" s="2">
        <v>46107</v>
      </c>
    </row>
    <row r="22422" spans="1:10">
      <c r="A22422">
        <v>23538</v>
      </c>
      <c r="B22422" t="str">
        <f>VLOOKUP(C22422,属性!A:E,2,FALSE)</f>
        <v>古茗</v>
      </c>
      <c r="C22422" t="s">
        <v>5005</v>
      </c>
      <c r="D22422" s="2">
        <f>VLOOKUP(C22422,属性!A:E,3,FALSE)</f>
        <v>46057</v>
      </c>
      <c r="E22422" s="2" t="str">
        <f>VLOOKUP(C22422,属性!A:E,4,FALSE)</f>
        <v>否</v>
      </c>
      <c r="F22422" t="s">
        <v>35941</v>
      </c>
      <c r="G22422" t="s">
        <v>35942</v>
      </c>
      <c r="H22422" s="2">
        <v>46055</v>
      </c>
      <c r="I22422" t="s">
        <v>16</v>
      </c>
      <c r="J22422" s="2">
        <v>46107</v>
      </c>
    </row>
    <row r="22423" spans="1:10">
      <c r="A22423">
        <v>23539</v>
      </c>
      <c r="B22423" t="str">
        <f>VLOOKUP(C22423,属性!A:E,2,FALSE)</f>
        <v>古茗</v>
      </c>
      <c r="C22423" t="s">
        <v>5005</v>
      </c>
      <c r="D22423" s="2">
        <f>VLOOKUP(C22423,属性!A:E,3,FALSE)</f>
        <v>46057</v>
      </c>
      <c r="E22423" s="2" t="str">
        <f>VLOOKUP(C22423,属性!A:E,4,FALSE)</f>
        <v>否</v>
      </c>
      <c r="F22423" t="s">
        <v>163</v>
      </c>
      <c r="G22423" t="s">
        <v>35943</v>
      </c>
      <c r="H22423" s="2">
        <v>46056</v>
      </c>
      <c r="I22423" t="s">
        <v>13</v>
      </c>
      <c r="J22423" s="2">
        <v>46107</v>
      </c>
    </row>
    <row r="22424" spans="1:10">
      <c r="A22424">
        <v>23540</v>
      </c>
      <c r="B22424" t="str">
        <f>VLOOKUP(C22424,属性!A:E,2,FALSE)</f>
        <v>古茗</v>
      </c>
      <c r="C22424" t="s">
        <v>5005</v>
      </c>
      <c r="D22424" s="2">
        <f>VLOOKUP(C22424,属性!A:E,3,FALSE)</f>
        <v>46057</v>
      </c>
      <c r="E22424" s="2" t="str">
        <f>VLOOKUP(C22424,属性!A:E,4,FALSE)</f>
        <v>否</v>
      </c>
      <c r="F22424" t="s">
        <v>35944</v>
      </c>
      <c r="G22424" t="s">
        <v>35945</v>
      </c>
      <c r="H22424" s="2">
        <v>46054</v>
      </c>
      <c r="I22424" t="s">
        <v>13</v>
      </c>
      <c r="J22424" s="2">
        <v>46107</v>
      </c>
    </row>
    <row r="22425" spans="1:10">
      <c r="A22425">
        <v>23541</v>
      </c>
      <c r="B22425" t="str">
        <f>VLOOKUP(C22425,属性!A:E,2,FALSE)</f>
        <v>古茗</v>
      </c>
      <c r="C22425" t="s">
        <v>5005</v>
      </c>
      <c r="D22425" s="2">
        <f>VLOOKUP(C22425,属性!A:E,3,FALSE)</f>
        <v>46057</v>
      </c>
      <c r="E22425" s="2" t="str">
        <f>VLOOKUP(C22425,属性!A:E,4,FALSE)</f>
        <v>否</v>
      </c>
      <c r="F22425" t="s">
        <v>35946</v>
      </c>
      <c r="G22425" t="s">
        <v>35947</v>
      </c>
      <c r="H22425" s="2">
        <v>46054</v>
      </c>
      <c r="I22425" t="s">
        <v>62</v>
      </c>
      <c r="J22425" s="2">
        <v>46107</v>
      </c>
    </row>
    <row r="22426" spans="1:10">
      <c r="A22426">
        <v>23542</v>
      </c>
      <c r="B22426" t="str">
        <f>VLOOKUP(C22426,属性!A:E,2,FALSE)</f>
        <v>古茗</v>
      </c>
      <c r="C22426" t="s">
        <v>5005</v>
      </c>
      <c r="D22426" s="2">
        <f>VLOOKUP(C22426,属性!A:E,3,FALSE)</f>
        <v>46057</v>
      </c>
      <c r="E22426" s="2" t="str">
        <f>VLOOKUP(C22426,属性!A:E,4,FALSE)</f>
        <v>否</v>
      </c>
      <c r="F22426" t="s">
        <v>35948</v>
      </c>
      <c r="G22426" t="s">
        <v>35949</v>
      </c>
      <c r="H22426" s="2">
        <v>46057</v>
      </c>
      <c r="I22426" t="s">
        <v>26</v>
      </c>
      <c r="J22426" s="2">
        <v>46107</v>
      </c>
    </row>
    <row r="22427" spans="1:10">
      <c r="A22427">
        <v>23543</v>
      </c>
      <c r="B22427" t="str">
        <f>VLOOKUP(C22427,属性!A:E,2,FALSE)</f>
        <v>古茗</v>
      </c>
      <c r="C22427" t="s">
        <v>5005</v>
      </c>
      <c r="D22427" s="2">
        <f>VLOOKUP(C22427,属性!A:E,3,FALSE)</f>
        <v>46057</v>
      </c>
      <c r="E22427" s="2" t="str">
        <f>VLOOKUP(C22427,属性!A:E,4,FALSE)</f>
        <v>否</v>
      </c>
      <c r="F22427" t="s">
        <v>35950</v>
      </c>
      <c r="G22427" t="s">
        <v>35951</v>
      </c>
      <c r="H22427" s="2">
        <v>46058</v>
      </c>
      <c r="I22427" t="s">
        <v>46</v>
      </c>
      <c r="J22427" s="2">
        <v>46107</v>
      </c>
    </row>
    <row r="22428" spans="1:10">
      <c r="A22428">
        <v>23544</v>
      </c>
      <c r="B22428" t="str">
        <f>VLOOKUP(C22428,属性!A:E,2,FALSE)</f>
        <v>古茗</v>
      </c>
      <c r="C22428" t="s">
        <v>5005</v>
      </c>
      <c r="D22428" s="2">
        <f>VLOOKUP(C22428,属性!A:E,3,FALSE)</f>
        <v>46057</v>
      </c>
      <c r="E22428" s="2" t="str">
        <f>VLOOKUP(C22428,属性!A:E,4,FALSE)</f>
        <v>否</v>
      </c>
      <c r="F22428" t="s">
        <v>35952</v>
      </c>
      <c r="G22428" t="s">
        <v>35953</v>
      </c>
      <c r="H22428" s="2">
        <v>46054</v>
      </c>
      <c r="I22428" t="s">
        <v>13</v>
      </c>
      <c r="J22428" s="2">
        <v>46107</v>
      </c>
    </row>
    <row r="22429" spans="1:10">
      <c r="A22429">
        <v>23545</v>
      </c>
      <c r="B22429" t="str">
        <f>VLOOKUP(C22429,属性!A:E,2,FALSE)</f>
        <v>古茗</v>
      </c>
      <c r="C22429" t="s">
        <v>5005</v>
      </c>
      <c r="D22429" s="2">
        <f>VLOOKUP(C22429,属性!A:E,3,FALSE)</f>
        <v>46057</v>
      </c>
      <c r="E22429" s="2" t="str">
        <f>VLOOKUP(C22429,属性!A:E,4,FALSE)</f>
        <v>否</v>
      </c>
      <c r="F22429" t="s">
        <v>35946</v>
      </c>
      <c r="G22429" t="s">
        <v>35954</v>
      </c>
      <c r="H22429" s="2">
        <v>46054</v>
      </c>
      <c r="I22429" t="s">
        <v>62</v>
      </c>
      <c r="J22429" s="2">
        <v>46107</v>
      </c>
    </row>
    <row r="22430" spans="1:10">
      <c r="A22430">
        <v>23546</v>
      </c>
      <c r="B22430" t="str">
        <f>VLOOKUP(C22430,属性!A:E,2,FALSE)</f>
        <v>古茗</v>
      </c>
      <c r="C22430" t="s">
        <v>5005</v>
      </c>
      <c r="D22430" s="2">
        <f>VLOOKUP(C22430,属性!A:E,3,FALSE)</f>
        <v>46057</v>
      </c>
      <c r="E22430" s="2" t="str">
        <f>VLOOKUP(C22430,属性!A:E,4,FALSE)</f>
        <v>否</v>
      </c>
      <c r="F22430" t="s">
        <v>35955</v>
      </c>
      <c r="G22430" t="s">
        <v>35956</v>
      </c>
      <c r="H22430" s="2">
        <v>46054</v>
      </c>
      <c r="I22430" t="s">
        <v>31</v>
      </c>
      <c r="J22430" s="2">
        <v>46107</v>
      </c>
    </row>
    <row r="22431" spans="1:10">
      <c r="A22431">
        <v>23547</v>
      </c>
      <c r="B22431" t="str">
        <f>VLOOKUP(C22431,属性!A:E,2,FALSE)</f>
        <v>古茗</v>
      </c>
      <c r="C22431" t="s">
        <v>5005</v>
      </c>
      <c r="D22431" s="2">
        <f>VLOOKUP(C22431,属性!A:E,3,FALSE)</f>
        <v>46057</v>
      </c>
      <c r="E22431" s="2" t="str">
        <f>VLOOKUP(C22431,属性!A:E,4,FALSE)</f>
        <v>否</v>
      </c>
      <c r="F22431" t="s">
        <v>35957</v>
      </c>
      <c r="G22431" t="s">
        <v>35958</v>
      </c>
      <c r="H22431" s="2">
        <v>46057</v>
      </c>
      <c r="I22431" t="s">
        <v>13</v>
      </c>
      <c r="J22431" s="2">
        <v>46107</v>
      </c>
    </row>
    <row r="22432" spans="1:10">
      <c r="A22432">
        <v>23548</v>
      </c>
      <c r="B22432" t="str">
        <f>VLOOKUP(C22432,属性!A:E,2,FALSE)</f>
        <v>古茗</v>
      </c>
      <c r="C22432" t="s">
        <v>5005</v>
      </c>
      <c r="D22432" s="2">
        <f>VLOOKUP(C22432,属性!A:E,3,FALSE)</f>
        <v>46057</v>
      </c>
      <c r="E22432" s="2" t="str">
        <f>VLOOKUP(C22432,属性!A:E,4,FALSE)</f>
        <v>否</v>
      </c>
      <c r="F22432" t="s">
        <v>8486</v>
      </c>
      <c r="G22432" t="s">
        <v>35959</v>
      </c>
      <c r="H22432" s="2">
        <v>46058</v>
      </c>
      <c r="I22432" t="s">
        <v>46</v>
      </c>
      <c r="J22432" s="2">
        <v>46107</v>
      </c>
    </row>
    <row r="22433" spans="1:10">
      <c r="A22433">
        <v>23549</v>
      </c>
      <c r="B22433" t="str">
        <f>VLOOKUP(C22433,属性!A:E,2,FALSE)</f>
        <v>古茗</v>
      </c>
      <c r="C22433" t="s">
        <v>5005</v>
      </c>
      <c r="D22433" s="2">
        <f>VLOOKUP(C22433,属性!A:E,3,FALSE)</f>
        <v>46057</v>
      </c>
      <c r="E22433" s="2" t="str">
        <f>VLOOKUP(C22433,属性!A:E,4,FALSE)</f>
        <v>否</v>
      </c>
      <c r="F22433" t="s">
        <v>35960</v>
      </c>
      <c r="G22433" t="s">
        <v>35961</v>
      </c>
      <c r="H22433" s="2">
        <v>46054</v>
      </c>
      <c r="I22433" t="s">
        <v>31</v>
      </c>
      <c r="J22433" s="2">
        <v>46107</v>
      </c>
    </row>
    <row r="22434" spans="1:10">
      <c r="A22434">
        <v>23550</v>
      </c>
      <c r="B22434" t="str">
        <f>VLOOKUP(C22434,属性!A:E,2,FALSE)</f>
        <v>古茗</v>
      </c>
      <c r="C22434" t="s">
        <v>5005</v>
      </c>
      <c r="D22434" s="2">
        <f>VLOOKUP(C22434,属性!A:E,3,FALSE)</f>
        <v>46057</v>
      </c>
      <c r="E22434" s="2" t="str">
        <f>VLOOKUP(C22434,属性!A:E,4,FALSE)</f>
        <v>否</v>
      </c>
      <c r="F22434" t="s">
        <v>11079</v>
      </c>
      <c r="G22434" t="s">
        <v>35962</v>
      </c>
      <c r="H22434" s="2">
        <v>46054</v>
      </c>
      <c r="I22434" t="s">
        <v>46</v>
      </c>
      <c r="J22434" s="2">
        <v>46107</v>
      </c>
    </row>
    <row r="22435" spans="1:10">
      <c r="A22435">
        <v>23551</v>
      </c>
      <c r="B22435" t="str">
        <f>VLOOKUP(C22435,属性!A:E,2,FALSE)</f>
        <v>古茗</v>
      </c>
      <c r="C22435" t="s">
        <v>5005</v>
      </c>
      <c r="D22435" s="2">
        <f>VLOOKUP(C22435,属性!A:E,3,FALSE)</f>
        <v>46057</v>
      </c>
      <c r="E22435" s="2" t="str">
        <f>VLOOKUP(C22435,属性!A:E,4,FALSE)</f>
        <v>否</v>
      </c>
      <c r="F22435" t="s">
        <v>15102</v>
      </c>
      <c r="G22435" t="s">
        <v>35963</v>
      </c>
      <c r="H22435" s="2">
        <v>46054</v>
      </c>
      <c r="I22435" t="s">
        <v>13</v>
      </c>
      <c r="J22435" s="2">
        <v>46107</v>
      </c>
    </row>
    <row r="22436" spans="1:10">
      <c r="A22436">
        <v>23553</v>
      </c>
      <c r="B22436" t="str">
        <f>VLOOKUP(C22436,属性!A:E,2,FALSE)</f>
        <v>古茗</v>
      </c>
      <c r="C22436" t="s">
        <v>5005</v>
      </c>
      <c r="D22436" s="2">
        <f>VLOOKUP(C22436,属性!A:E,3,FALSE)</f>
        <v>46057</v>
      </c>
      <c r="E22436" s="2" t="str">
        <f>VLOOKUP(C22436,属性!A:E,4,FALSE)</f>
        <v>否</v>
      </c>
      <c r="F22436" t="s">
        <v>163</v>
      </c>
      <c r="G22436" t="s">
        <v>35964</v>
      </c>
      <c r="H22436" s="2">
        <v>46055</v>
      </c>
      <c r="I22436" t="s">
        <v>13</v>
      </c>
      <c r="J22436" s="2">
        <v>46107</v>
      </c>
    </row>
    <row r="22437" spans="1:10">
      <c r="A22437">
        <v>23554</v>
      </c>
      <c r="B22437" t="str">
        <f>VLOOKUP(C22437,属性!A:E,2,FALSE)</f>
        <v>古茗</v>
      </c>
      <c r="C22437" t="s">
        <v>5005</v>
      </c>
      <c r="D22437" s="2">
        <f>VLOOKUP(C22437,属性!A:E,3,FALSE)</f>
        <v>46057</v>
      </c>
      <c r="E22437" s="2" t="str">
        <f>VLOOKUP(C22437,属性!A:E,4,FALSE)</f>
        <v>否</v>
      </c>
      <c r="F22437" t="s">
        <v>35965</v>
      </c>
      <c r="G22437" t="s">
        <v>35966</v>
      </c>
      <c r="H22437" s="2">
        <v>46056</v>
      </c>
      <c r="I22437" t="s">
        <v>38</v>
      </c>
      <c r="J22437" s="2">
        <v>46107</v>
      </c>
    </row>
    <row r="22438" spans="1:10">
      <c r="A22438">
        <v>23555</v>
      </c>
      <c r="B22438" t="str">
        <f>VLOOKUP(C22438,属性!A:E,2,FALSE)</f>
        <v>古茗</v>
      </c>
      <c r="C22438" t="s">
        <v>5005</v>
      </c>
      <c r="D22438" s="2">
        <f>VLOOKUP(C22438,属性!A:E,3,FALSE)</f>
        <v>46057</v>
      </c>
      <c r="E22438" s="2" t="str">
        <f>VLOOKUP(C22438,属性!A:E,4,FALSE)</f>
        <v>否</v>
      </c>
      <c r="F22438" t="s">
        <v>35967</v>
      </c>
      <c r="G22438" t="s">
        <v>35968</v>
      </c>
      <c r="H22438" s="2">
        <v>46057</v>
      </c>
      <c r="I22438" t="s">
        <v>13</v>
      </c>
      <c r="J22438" s="2">
        <v>46107</v>
      </c>
    </row>
    <row r="22439" spans="1:10">
      <c r="A22439">
        <v>23556</v>
      </c>
      <c r="B22439" t="str">
        <f>VLOOKUP(C22439,属性!A:E,2,FALSE)</f>
        <v>古茗</v>
      </c>
      <c r="C22439" t="s">
        <v>5005</v>
      </c>
      <c r="D22439" s="2">
        <f>VLOOKUP(C22439,属性!A:E,3,FALSE)</f>
        <v>46057</v>
      </c>
      <c r="E22439" s="2" t="str">
        <f>VLOOKUP(C22439,属性!A:E,4,FALSE)</f>
        <v>否</v>
      </c>
      <c r="F22439" t="s">
        <v>35969</v>
      </c>
      <c r="G22439" t="s">
        <v>35970</v>
      </c>
      <c r="H22439" s="2">
        <v>46054</v>
      </c>
      <c r="I22439" t="s">
        <v>16</v>
      </c>
      <c r="J22439" s="2">
        <v>46107</v>
      </c>
    </row>
    <row r="22440" spans="1:10">
      <c r="A22440">
        <v>23557</v>
      </c>
      <c r="B22440" t="str">
        <f>VLOOKUP(C22440,属性!A:E,2,FALSE)</f>
        <v>古茗</v>
      </c>
      <c r="C22440" t="s">
        <v>5005</v>
      </c>
      <c r="D22440" s="2">
        <f>VLOOKUP(C22440,属性!A:E,3,FALSE)</f>
        <v>46057</v>
      </c>
      <c r="E22440" s="2" t="str">
        <f>VLOOKUP(C22440,属性!A:E,4,FALSE)</f>
        <v>否</v>
      </c>
      <c r="F22440" t="s">
        <v>35971</v>
      </c>
      <c r="G22440" t="s">
        <v>35972</v>
      </c>
      <c r="H22440" s="2">
        <v>46057</v>
      </c>
      <c r="I22440" t="s">
        <v>13</v>
      </c>
      <c r="J22440" s="2">
        <v>46107</v>
      </c>
    </row>
    <row r="22441" spans="1:10">
      <c r="A22441">
        <v>23558</v>
      </c>
      <c r="B22441" t="str">
        <f>VLOOKUP(C22441,属性!A:E,2,FALSE)</f>
        <v>古茗</v>
      </c>
      <c r="C22441" t="s">
        <v>5005</v>
      </c>
      <c r="D22441" s="2">
        <f>VLOOKUP(C22441,属性!A:E,3,FALSE)</f>
        <v>46057</v>
      </c>
      <c r="E22441" s="2" t="str">
        <f>VLOOKUP(C22441,属性!A:E,4,FALSE)</f>
        <v>否</v>
      </c>
      <c r="F22441" t="s">
        <v>35973</v>
      </c>
      <c r="G22441" t="s">
        <v>35974</v>
      </c>
      <c r="H22441" s="2">
        <v>46056</v>
      </c>
      <c r="I22441" t="s">
        <v>38</v>
      </c>
      <c r="J22441" s="2">
        <v>46107</v>
      </c>
    </row>
    <row r="22442" spans="1:10">
      <c r="A22442">
        <v>23559</v>
      </c>
      <c r="B22442" t="str">
        <f>VLOOKUP(C22442,属性!A:E,2,FALSE)</f>
        <v>古茗</v>
      </c>
      <c r="C22442" t="s">
        <v>5005</v>
      </c>
      <c r="D22442" s="2">
        <f>VLOOKUP(C22442,属性!A:E,3,FALSE)</f>
        <v>46057</v>
      </c>
      <c r="E22442" s="2" t="str">
        <f>VLOOKUP(C22442,属性!A:E,4,FALSE)</f>
        <v>否</v>
      </c>
      <c r="F22442" t="s">
        <v>35975</v>
      </c>
      <c r="G22442" t="s">
        <v>35976</v>
      </c>
      <c r="H22442" s="2">
        <v>46056</v>
      </c>
      <c r="I22442" t="s">
        <v>73</v>
      </c>
      <c r="J22442" s="2">
        <v>46107</v>
      </c>
    </row>
    <row r="22443" spans="1:10">
      <c r="A22443">
        <v>23560</v>
      </c>
      <c r="B22443" t="str">
        <f>VLOOKUP(C22443,属性!A:E,2,FALSE)</f>
        <v>古茗</v>
      </c>
      <c r="C22443" t="s">
        <v>5005</v>
      </c>
      <c r="D22443" s="2">
        <f>VLOOKUP(C22443,属性!A:E,3,FALSE)</f>
        <v>46057</v>
      </c>
      <c r="E22443" s="2" t="str">
        <f>VLOOKUP(C22443,属性!A:E,4,FALSE)</f>
        <v>否</v>
      </c>
      <c r="F22443" t="s">
        <v>15471</v>
      </c>
      <c r="G22443" t="s">
        <v>35977</v>
      </c>
      <c r="H22443" s="2">
        <v>46054</v>
      </c>
      <c r="I22443" t="s">
        <v>16</v>
      </c>
      <c r="J22443" s="2">
        <v>46107</v>
      </c>
    </row>
    <row r="22444" spans="1:10">
      <c r="A22444">
        <v>23561</v>
      </c>
      <c r="B22444" t="str">
        <f>VLOOKUP(C22444,属性!A:E,2,FALSE)</f>
        <v>古茗</v>
      </c>
      <c r="C22444" t="s">
        <v>5005</v>
      </c>
      <c r="D22444" s="2">
        <f>VLOOKUP(C22444,属性!A:E,3,FALSE)</f>
        <v>46057</v>
      </c>
      <c r="E22444" s="2" t="str">
        <f>VLOOKUP(C22444,属性!A:E,4,FALSE)</f>
        <v>否</v>
      </c>
      <c r="F22444" t="s">
        <v>35978</v>
      </c>
      <c r="G22444" t="s">
        <v>35979</v>
      </c>
      <c r="H22444" s="2">
        <v>46054</v>
      </c>
      <c r="I22444" t="s">
        <v>73</v>
      </c>
      <c r="J22444" s="2">
        <v>46107</v>
      </c>
    </row>
    <row r="22445" spans="1:10">
      <c r="A22445">
        <v>23562</v>
      </c>
      <c r="B22445" t="str">
        <f>VLOOKUP(C22445,属性!A:E,2,FALSE)</f>
        <v>古茗</v>
      </c>
      <c r="C22445" t="s">
        <v>5005</v>
      </c>
      <c r="D22445" s="2">
        <f>VLOOKUP(C22445,属性!A:E,3,FALSE)</f>
        <v>46057</v>
      </c>
      <c r="E22445" s="2" t="str">
        <f>VLOOKUP(C22445,属性!A:E,4,FALSE)</f>
        <v>否</v>
      </c>
      <c r="F22445" t="s">
        <v>163</v>
      </c>
      <c r="G22445" t="s">
        <v>35980</v>
      </c>
      <c r="H22445" s="2">
        <v>46054</v>
      </c>
      <c r="I22445" t="s">
        <v>13</v>
      </c>
      <c r="J22445" s="2">
        <v>46107</v>
      </c>
    </row>
    <row r="22446" spans="1:10">
      <c r="A22446">
        <v>23563</v>
      </c>
      <c r="B22446" t="str">
        <f>VLOOKUP(C22446,属性!A:E,2,FALSE)</f>
        <v>古茗</v>
      </c>
      <c r="C22446" t="s">
        <v>5005</v>
      </c>
      <c r="D22446" s="2">
        <f>VLOOKUP(C22446,属性!A:E,3,FALSE)</f>
        <v>46057</v>
      </c>
      <c r="E22446" s="2" t="str">
        <f>VLOOKUP(C22446,属性!A:E,4,FALSE)</f>
        <v>否</v>
      </c>
      <c r="F22446" t="s">
        <v>163</v>
      </c>
      <c r="G22446" t="s">
        <v>35981</v>
      </c>
      <c r="H22446" s="2">
        <v>46054</v>
      </c>
      <c r="I22446" t="s">
        <v>13</v>
      </c>
      <c r="J22446" s="2">
        <v>46107</v>
      </c>
    </row>
    <row r="22447" spans="1:10">
      <c r="A22447">
        <v>23564</v>
      </c>
      <c r="B22447" t="str">
        <f>VLOOKUP(C22447,属性!A:E,2,FALSE)</f>
        <v>古茗</v>
      </c>
      <c r="C22447" t="s">
        <v>5005</v>
      </c>
      <c r="D22447" s="2">
        <f>VLOOKUP(C22447,属性!A:E,3,FALSE)</f>
        <v>46057</v>
      </c>
      <c r="E22447" s="2" t="str">
        <f>VLOOKUP(C22447,属性!A:E,4,FALSE)</f>
        <v>否</v>
      </c>
      <c r="F22447" t="s">
        <v>35982</v>
      </c>
      <c r="G22447" t="s">
        <v>35983</v>
      </c>
      <c r="H22447" s="2">
        <v>46054</v>
      </c>
      <c r="I22447" t="s">
        <v>94</v>
      </c>
      <c r="J22447" s="2">
        <v>46107</v>
      </c>
    </row>
    <row r="22448" spans="1:10">
      <c r="A22448">
        <v>23565</v>
      </c>
      <c r="B22448" t="str">
        <f>VLOOKUP(C22448,属性!A:E,2,FALSE)</f>
        <v>古茗</v>
      </c>
      <c r="C22448" t="s">
        <v>5005</v>
      </c>
      <c r="D22448" s="2">
        <f>VLOOKUP(C22448,属性!A:E,3,FALSE)</f>
        <v>46057</v>
      </c>
      <c r="E22448" s="2" t="str">
        <f>VLOOKUP(C22448,属性!A:E,4,FALSE)</f>
        <v>否</v>
      </c>
      <c r="F22448" t="s">
        <v>35984</v>
      </c>
      <c r="G22448" t="s">
        <v>35985</v>
      </c>
      <c r="H22448" s="2">
        <v>46054</v>
      </c>
      <c r="I22448" t="s">
        <v>16</v>
      </c>
      <c r="J22448" s="2">
        <v>46107</v>
      </c>
    </row>
    <row r="22449" spans="1:10">
      <c r="A22449">
        <v>23566</v>
      </c>
      <c r="B22449" t="str">
        <f>VLOOKUP(C22449,属性!A:E,2,FALSE)</f>
        <v>古茗</v>
      </c>
      <c r="C22449" t="s">
        <v>5005</v>
      </c>
      <c r="D22449" s="2">
        <f>VLOOKUP(C22449,属性!A:E,3,FALSE)</f>
        <v>46057</v>
      </c>
      <c r="E22449" s="2" t="str">
        <f>VLOOKUP(C22449,属性!A:E,4,FALSE)</f>
        <v>否</v>
      </c>
      <c r="F22449" t="s">
        <v>35986</v>
      </c>
      <c r="G22449" t="s">
        <v>35987</v>
      </c>
      <c r="H22449" s="2">
        <v>46056</v>
      </c>
      <c r="I22449" t="s">
        <v>320</v>
      </c>
      <c r="J22449" s="2">
        <v>46107</v>
      </c>
    </row>
    <row r="22450" spans="1:10">
      <c r="A22450">
        <v>23567</v>
      </c>
      <c r="B22450" t="str">
        <f>VLOOKUP(C22450,属性!A:E,2,FALSE)</f>
        <v>古茗</v>
      </c>
      <c r="C22450" t="s">
        <v>5005</v>
      </c>
      <c r="D22450" s="2">
        <f>VLOOKUP(C22450,属性!A:E,3,FALSE)</f>
        <v>46057</v>
      </c>
      <c r="E22450" s="2" t="str">
        <f>VLOOKUP(C22450,属性!A:E,4,FALSE)</f>
        <v>否</v>
      </c>
      <c r="F22450" t="s">
        <v>35988</v>
      </c>
      <c r="G22450" t="s">
        <v>35989</v>
      </c>
      <c r="H22450" s="2">
        <v>46054</v>
      </c>
      <c r="I22450" t="s">
        <v>31</v>
      </c>
      <c r="J22450" s="2">
        <v>46107</v>
      </c>
    </row>
    <row r="22451" spans="1:10">
      <c r="A22451">
        <v>23568</v>
      </c>
      <c r="B22451" t="str">
        <f>VLOOKUP(C22451,属性!A:E,2,FALSE)</f>
        <v>古茗</v>
      </c>
      <c r="C22451" t="s">
        <v>5005</v>
      </c>
      <c r="D22451" s="2">
        <f>VLOOKUP(C22451,属性!A:E,3,FALSE)</f>
        <v>46057</v>
      </c>
      <c r="E22451" s="2" t="str">
        <f>VLOOKUP(C22451,属性!A:E,4,FALSE)</f>
        <v>否</v>
      </c>
      <c r="F22451" t="s">
        <v>35990</v>
      </c>
      <c r="G22451" t="s">
        <v>35991</v>
      </c>
      <c r="H22451" s="2">
        <v>46055</v>
      </c>
      <c r="I22451" t="s">
        <v>23</v>
      </c>
      <c r="J22451" s="2">
        <v>46107</v>
      </c>
    </row>
    <row r="22452" spans="1:10">
      <c r="A22452">
        <v>23569</v>
      </c>
      <c r="B22452" t="str">
        <f>VLOOKUP(C22452,属性!A:E,2,FALSE)</f>
        <v>古茗</v>
      </c>
      <c r="C22452" t="s">
        <v>5005</v>
      </c>
      <c r="D22452" s="2">
        <f>VLOOKUP(C22452,属性!A:E,3,FALSE)</f>
        <v>46057</v>
      </c>
      <c r="E22452" s="2" t="str">
        <f>VLOOKUP(C22452,属性!A:E,4,FALSE)</f>
        <v>否</v>
      </c>
      <c r="F22452" t="s">
        <v>8683</v>
      </c>
      <c r="G22452" t="s">
        <v>35992</v>
      </c>
      <c r="H22452" s="2">
        <v>46056</v>
      </c>
      <c r="I22452" t="s">
        <v>23</v>
      </c>
      <c r="J22452" s="2">
        <v>46107</v>
      </c>
    </row>
    <row r="22453" spans="1:10">
      <c r="A22453">
        <v>23571</v>
      </c>
      <c r="B22453" t="str">
        <f>VLOOKUP(C22453,属性!A:E,2,FALSE)</f>
        <v>古茗</v>
      </c>
      <c r="C22453" t="s">
        <v>5005</v>
      </c>
      <c r="D22453" s="2">
        <f>VLOOKUP(C22453,属性!A:E,3,FALSE)</f>
        <v>46057</v>
      </c>
      <c r="E22453" s="2" t="str">
        <f>VLOOKUP(C22453,属性!A:E,4,FALSE)</f>
        <v>否</v>
      </c>
      <c r="F22453" t="s">
        <v>35993</v>
      </c>
      <c r="G22453" t="s">
        <v>35994</v>
      </c>
      <c r="H22453" s="2">
        <v>46054</v>
      </c>
      <c r="I22453" t="s">
        <v>56</v>
      </c>
      <c r="J22453" s="2">
        <v>46107</v>
      </c>
    </row>
    <row r="22454" spans="1:10">
      <c r="A22454">
        <v>23572</v>
      </c>
      <c r="B22454" t="str">
        <f>VLOOKUP(C22454,属性!A:E,2,FALSE)</f>
        <v>古茗</v>
      </c>
      <c r="C22454" t="s">
        <v>5005</v>
      </c>
      <c r="D22454" s="2">
        <f>VLOOKUP(C22454,属性!A:E,3,FALSE)</f>
        <v>46057</v>
      </c>
      <c r="E22454" s="2" t="str">
        <f>VLOOKUP(C22454,属性!A:E,4,FALSE)</f>
        <v>否</v>
      </c>
      <c r="F22454" t="s">
        <v>35995</v>
      </c>
      <c r="G22454" t="s">
        <v>35996</v>
      </c>
      <c r="H22454" s="2">
        <v>46056</v>
      </c>
      <c r="I22454" t="s">
        <v>46</v>
      </c>
      <c r="J22454" s="2">
        <v>46107</v>
      </c>
    </row>
    <row r="22455" spans="1:10">
      <c r="A22455">
        <v>23573</v>
      </c>
      <c r="B22455" t="str">
        <f>VLOOKUP(C22455,属性!A:E,2,FALSE)</f>
        <v>古茗</v>
      </c>
      <c r="C22455" t="s">
        <v>5005</v>
      </c>
      <c r="D22455" s="2">
        <f>VLOOKUP(C22455,属性!A:E,3,FALSE)</f>
        <v>46057</v>
      </c>
      <c r="E22455" s="2" t="str">
        <f>VLOOKUP(C22455,属性!A:E,4,FALSE)</f>
        <v>否</v>
      </c>
      <c r="F22455" t="s">
        <v>35997</v>
      </c>
      <c r="G22455" t="s">
        <v>35998</v>
      </c>
      <c r="H22455" s="2">
        <v>46056</v>
      </c>
      <c r="I22455" t="s">
        <v>16</v>
      </c>
      <c r="J22455" s="2">
        <v>46107</v>
      </c>
    </row>
    <row r="22456" spans="1:10">
      <c r="A22456">
        <v>23574</v>
      </c>
      <c r="B22456" t="str">
        <f>VLOOKUP(C22456,属性!A:E,2,FALSE)</f>
        <v>古茗</v>
      </c>
      <c r="C22456" t="s">
        <v>5005</v>
      </c>
      <c r="D22456" s="2">
        <f>VLOOKUP(C22456,属性!A:E,3,FALSE)</f>
        <v>46057</v>
      </c>
      <c r="E22456" s="2" t="str">
        <f>VLOOKUP(C22456,属性!A:E,4,FALSE)</f>
        <v>否</v>
      </c>
      <c r="F22456" t="s">
        <v>4762</v>
      </c>
      <c r="G22456" t="s">
        <v>35999</v>
      </c>
      <c r="H22456" s="2">
        <v>46055</v>
      </c>
      <c r="I22456" t="s">
        <v>26</v>
      </c>
      <c r="J22456" s="2">
        <v>46107</v>
      </c>
    </row>
    <row r="22457" spans="1:10">
      <c r="A22457">
        <v>23575</v>
      </c>
      <c r="B22457" t="str">
        <f>VLOOKUP(C22457,属性!A:E,2,FALSE)</f>
        <v>古茗</v>
      </c>
      <c r="C22457" t="s">
        <v>5005</v>
      </c>
      <c r="D22457" s="2">
        <f>VLOOKUP(C22457,属性!A:E,3,FALSE)</f>
        <v>46057</v>
      </c>
      <c r="E22457" s="2" t="str">
        <f>VLOOKUP(C22457,属性!A:E,4,FALSE)</f>
        <v>否</v>
      </c>
      <c r="F22457" t="s">
        <v>36000</v>
      </c>
      <c r="G22457" t="s">
        <v>36001</v>
      </c>
      <c r="H22457" s="2">
        <v>46054</v>
      </c>
      <c r="I22457" t="s">
        <v>38</v>
      </c>
      <c r="J22457" s="2">
        <v>46107</v>
      </c>
    </row>
    <row r="22458" spans="1:10">
      <c r="A22458">
        <v>23576</v>
      </c>
      <c r="B22458" t="str">
        <f>VLOOKUP(C22458,属性!A:E,2,FALSE)</f>
        <v>古茗</v>
      </c>
      <c r="C22458" t="s">
        <v>5005</v>
      </c>
      <c r="D22458" s="2">
        <f>VLOOKUP(C22458,属性!A:E,3,FALSE)</f>
        <v>46057</v>
      </c>
      <c r="E22458" s="2" t="str">
        <f>VLOOKUP(C22458,属性!A:E,4,FALSE)</f>
        <v>否</v>
      </c>
      <c r="F22458" t="s">
        <v>36002</v>
      </c>
      <c r="G22458" t="s">
        <v>36003</v>
      </c>
      <c r="H22458" s="2">
        <v>46058</v>
      </c>
      <c r="I22458" t="s">
        <v>65</v>
      </c>
      <c r="J22458" s="2">
        <v>46107</v>
      </c>
    </row>
    <row r="22459" spans="1:10">
      <c r="A22459">
        <v>23577</v>
      </c>
      <c r="B22459" t="str">
        <f>VLOOKUP(C22459,属性!A:E,2,FALSE)</f>
        <v>古茗</v>
      </c>
      <c r="C22459" t="s">
        <v>5005</v>
      </c>
      <c r="D22459" s="2">
        <f>VLOOKUP(C22459,属性!A:E,3,FALSE)</f>
        <v>46057</v>
      </c>
      <c r="E22459" s="2" t="str">
        <f>VLOOKUP(C22459,属性!A:E,4,FALSE)</f>
        <v>否</v>
      </c>
      <c r="F22459" t="s">
        <v>36004</v>
      </c>
      <c r="G22459" t="s">
        <v>36005</v>
      </c>
      <c r="H22459" s="2">
        <v>46056</v>
      </c>
      <c r="I22459" t="s">
        <v>13</v>
      </c>
      <c r="J22459" s="2">
        <v>46107</v>
      </c>
    </row>
    <row r="22460" spans="1:10">
      <c r="A22460">
        <v>23578</v>
      </c>
      <c r="B22460" t="str">
        <f>VLOOKUP(C22460,属性!A:E,2,FALSE)</f>
        <v>古茗</v>
      </c>
      <c r="C22460" t="s">
        <v>5005</v>
      </c>
      <c r="D22460" s="2">
        <f>VLOOKUP(C22460,属性!A:E,3,FALSE)</f>
        <v>46057</v>
      </c>
      <c r="E22460" s="2" t="str">
        <f>VLOOKUP(C22460,属性!A:E,4,FALSE)</f>
        <v>否</v>
      </c>
      <c r="F22460" t="s">
        <v>163</v>
      </c>
      <c r="G22460" t="s">
        <v>36006</v>
      </c>
      <c r="H22460" s="2">
        <v>46059</v>
      </c>
      <c r="I22460" t="s">
        <v>26</v>
      </c>
      <c r="J22460" s="2">
        <v>46107</v>
      </c>
    </row>
    <row r="22461" spans="1:10">
      <c r="A22461">
        <v>23579</v>
      </c>
      <c r="B22461" t="str">
        <f>VLOOKUP(C22461,属性!A:E,2,FALSE)</f>
        <v>古茗</v>
      </c>
      <c r="C22461" t="s">
        <v>5005</v>
      </c>
      <c r="D22461" s="2">
        <f>VLOOKUP(C22461,属性!A:E,3,FALSE)</f>
        <v>46057</v>
      </c>
      <c r="E22461" s="2" t="str">
        <f>VLOOKUP(C22461,属性!A:E,4,FALSE)</f>
        <v>否</v>
      </c>
      <c r="F22461" t="s">
        <v>16567</v>
      </c>
      <c r="G22461" t="s">
        <v>36007</v>
      </c>
      <c r="H22461" s="2">
        <v>46056</v>
      </c>
      <c r="I22461" t="s">
        <v>173</v>
      </c>
      <c r="J22461" s="2">
        <v>46107</v>
      </c>
    </row>
    <row r="22462" spans="1:10">
      <c r="A22462">
        <v>23580</v>
      </c>
      <c r="B22462" t="str">
        <f>VLOOKUP(C22462,属性!A:E,2,FALSE)</f>
        <v>古茗</v>
      </c>
      <c r="C22462" t="s">
        <v>5005</v>
      </c>
      <c r="D22462" s="2">
        <f>VLOOKUP(C22462,属性!A:E,3,FALSE)</f>
        <v>46057</v>
      </c>
      <c r="E22462" s="2" t="str">
        <f>VLOOKUP(C22462,属性!A:E,4,FALSE)</f>
        <v>否</v>
      </c>
      <c r="F22462" t="s">
        <v>36008</v>
      </c>
      <c r="G22462" t="s">
        <v>36009</v>
      </c>
      <c r="H22462" s="2">
        <v>46063</v>
      </c>
      <c r="I22462" t="s">
        <v>16</v>
      </c>
      <c r="J22462" s="2">
        <v>46107</v>
      </c>
    </row>
    <row r="22463" spans="1:10">
      <c r="A22463">
        <v>23581</v>
      </c>
      <c r="B22463" t="str">
        <f>VLOOKUP(C22463,属性!A:E,2,FALSE)</f>
        <v>古茗</v>
      </c>
      <c r="C22463" t="s">
        <v>5005</v>
      </c>
      <c r="D22463" s="2">
        <f>VLOOKUP(C22463,属性!A:E,3,FALSE)</f>
        <v>46057</v>
      </c>
      <c r="E22463" s="2" t="str">
        <f>VLOOKUP(C22463,属性!A:E,4,FALSE)</f>
        <v>否</v>
      </c>
      <c r="F22463" t="s">
        <v>36010</v>
      </c>
      <c r="G22463" t="s">
        <v>36011</v>
      </c>
      <c r="H22463" s="2">
        <v>46057</v>
      </c>
      <c r="I22463" t="s">
        <v>73</v>
      </c>
      <c r="J22463" s="2">
        <v>46107</v>
      </c>
    </row>
    <row r="22464" spans="1:10">
      <c r="A22464">
        <v>23582</v>
      </c>
      <c r="B22464" t="str">
        <f>VLOOKUP(C22464,属性!A:E,2,FALSE)</f>
        <v>古茗</v>
      </c>
      <c r="C22464" t="s">
        <v>5005</v>
      </c>
      <c r="D22464" s="2">
        <f>VLOOKUP(C22464,属性!A:E,3,FALSE)</f>
        <v>46057</v>
      </c>
      <c r="E22464" s="2" t="str">
        <f>VLOOKUP(C22464,属性!A:E,4,FALSE)</f>
        <v>否</v>
      </c>
      <c r="F22464" t="s">
        <v>36012</v>
      </c>
      <c r="G22464" t="s">
        <v>36013</v>
      </c>
      <c r="H22464" s="2">
        <v>46055</v>
      </c>
      <c r="I22464" t="s">
        <v>46</v>
      </c>
      <c r="J22464" s="2">
        <v>46107</v>
      </c>
    </row>
    <row r="22465" spans="1:10">
      <c r="A22465">
        <v>23583</v>
      </c>
      <c r="B22465" t="str">
        <f>VLOOKUP(C22465,属性!A:E,2,FALSE)</f>
        <v>古茗</v>
      </c>
      <c r="C22465" t="s">
        <v>5005</v>
      </c>
      <c r="D22465" s="2">
        <f>VLOOKUP(C22465,属性!A:E,3,FALSE)</f>
        <v>46057</v>
      </c>
      <c r="E22465" s="2" t="str">
        <f>VLOOKUP(C22465,属性!A:E,4,FALSE)</f>
        <v>否</v>
      </c>
      <c r="F22465" t="s">
        <v>36014</v>
      </c>
      <c r="G22465" t="s">
        <v>36015</v>
      </c>
      <c r="H22465" s="2">
        <v>46057</v>
      </c>
      <c r="I22465" t="s">
        <v>16</v>
      </c>
      <c r="J22465" s="2">
        <v>46107</v>
      </c>
    </row>
    <row r="22466" spans="1:10">
      <c r="A22466">
        <v>23586</v>
      </c>
      <c r="B22466" t="str">
        <f>VLOOKUP(C22466,属性!A:E,2,FALSE)</f>
        <v>古茗</v>
      </c>
      <c r="C22466" t="s">
        <v>5005</v>
      </c>
      <c r="D22466" s="2">
        <f>VLOOKUP(C22466,属性!A:E,3,FALSE)</f>
        <v>46057</v>
      </c>
      <c r="E22466" s="2" t="str">
        <f>VLOOKUP(C22466,属性!A:E,4,FALSE)</f>
        <v>否</v>
      </c>
      <c r="F22466" t="s">
        <v>36016</v>
      </c>
      <c r="G22466" t="s">
        <v>36017</v>
      </c>
      <c r="H22466" s="2">
        <v>46063</v>
      </c>
      <c r="I22466" t="s">
        <v>62</v>
      </c>
      <c r="J22466" s="2">
        <v>46107</v>
      </c>
    </row>
    <row r="22467" spans="1:10">
      <c r="A22467">
        <v>23589</v>
      </c>
      <c r="B22467" t="str">
        <f>VLOOKUP(C22467,属性!A:E,2,FALSE)</f>
        <v>古茗</v>
      </c>
      <c r="C22467" t="s">
        <v>5005</v>
      </c>
      <c r="D22467" s="2">
        <f>VLOOKUP(C22467,属性!A:E,3,FALSE)</f>
        <v>46057</v>
      </c>
      <c r="E22467" s="2" t="str">
        <f>VLOOKUP(C22467,属性!A:E,4,FALSE)</f>
        <v>否</v>
      </c>
      <c r="F22467" t="s">
        <v>36018</v>
      </c>
      <c r="G22467" t="s">
        <v>19863</v>
      </c>
      <c r="H22467" s="2">
        <v>46057</v>
      </c>
      <c r="I22467" t="s">
        <v>23</v>
      </c>
      <c r="J22467" s="2">
        <v>46107</v>
      </c>
    </row>
    <row r="22468" spans="1:10">
      <c r="A22468">
        <v>23591</v>
      </c>
      <c r="B22468" t="str">
        <f>VLOOKUP(C22468,属性!A:E,2,FALSE)</f>
        <v>古茗</v>
      </c>
      <c r="C22468" t="s">
        <v>5005</v>
      </c>
      <c r="D22468" s="2">
        <f>VLOOKUP(C22468,属性!A:E,3,FALSE)</f>
        <v>46057</v>
      </c>
      <c r="E22468" s="2" t="str">
        <f>VLOOKUP(C22468,属性!A:E,4,FALSE)</f>
        <v>否</v>
      </c>
      <c r="F22468" t="s">
        <v>14277</v>
      </c>
      <c r="G22468" t="s">
        <v>36019</v>
      </c>
      <c r="H22468" s="2">
        <v>46057</v>
      </c>
      <c r="I22468" t="s">
        <v>16</v>
      </c>
      <c r="J22468" s="2">
        <v>46107</v>
      </c>
    </row>
    <row r="22469" spans="1:10">
      <c r="A22469">
        <v>23593</v>
      </c>
      <c r="B22469" t="str">
        <f>VLOOKUP(C22469,属性!A:E,2,FALSE)</f>
        <v>古茗</v>
      </c>
      <c r="C22469" t="s">
        <v>5005</v>
      </c>
      <c r="D22469" s="2">
        <f>VLOOKUP(C22469,属性!A:E,3,FALSE)</f>
        <v>46057</v>
      </c>
      <c r="E22469" s="2" t="str">
        <f>VLOOKUP(C22469,属性!A:E,4,FALSE)</f>
        <v>否</v>
      </c>
      <c r="F22469" t="s">
        <v>36020</v>
      </c>
      <c r="G22469" t="s">
        <v>36021</v>
      </c>
      <c r="H22469" s="2">
        <v>46055</v>
      </c>
      <c r="I22469" t="s">
        <v>41</v>
      </c>
      <c r="J22469" s="2">
        <v>46107</v>
      </c>
    </row>
    <row r="22470" spans="1:10">
      <c r="A22470">
        <v>23594</v>
      </c>
      <c r="B22470" t="str">
        <f>VLOOKUP(C22470,属性!A:E,2,FALSE)</f>
        <v>古茗</v>
      </c>
      <c r="C22470" t="s">
        <v>5005</v>
      </c>
      <c r="D22470" s="2">
        <f>VLOOKUP(C22470,属性!A:E,3,FALSE)</f>
        <v>46057</v>
      </c>
      <c r="E22470" s="2" t="str">
        <f>VLOOKUP(C22470,属性!A:E,4,FALSE)</f>
        <v>否</v>
      </c>
      <c r="F22470" t="s">
        <v>36022</v>
      </c>
      <c r="G22470" t="s">
        <v>36023</v>
      </c>
      <c r="H22470" s="2">
        <v>46055</v>
      </c>
      <c r="I22470" t="s">
        <v>16</v>
      </c>
      <c r="J22470" s="2">
        <v>46107</v>
      </c>
    </row>
    <row r="22471" spans="1:10">
      <c r="A22471">
        <v>23595</v>
      </c>
      <c r="B22471" t="str">
        <f>VLOOKUP(C22471,属性!A:E,2,FALSE)</f>
        <v>古茗</v>
      </c>
      <c r="C22471" t="s">
        <v>5005</v>
      </c>
      <c r="D22471" s="2">
        <f>VLOOKUP(C22471,属性!A:E,3,FALSE)</f>
        <v>46057</v>
      </c>
      <c r="E22471" s="2" t="str">
        <f>VLOOKUP(C22471,属性!A:E,4,FALSE)</f>
        <v>否</v>
      </c>
      <c r="F22471" t="s">
        <v>163</v>
      </c>
      <c r="G22471" t="s">
        <v>36024</v>
      </c>
      <c r="H22471" s="2">
        <v>46054</v>
      </c>
      <c r="I22471" t="s">
        <v>13</v>
      </c>
      <c r="J22471" s="2">
        <v>46107</v>
      </c>
    </row>
    <row r="22472" spans="1:10">
      <c r="A22472">
        <v>23596</v>
      </c>
      <c r="B22472" t="str">
        <f>VLOOKUP(C22472,属性!A:E,2,FALSE)</f>
        <v>古茗</v>
      </c>
      <c r="C22472" t="s">
        <v>5005</v>
      </c>
      <c r="D22472" s="2">
        <f>VLOOKUP(C22472,属性!A:E,3,FALSE)</f>
        <v>46057</v>
      </c>
      <c r="E22472" s="2" t="str">
        <f>VLOOKUP(C22472,属性!A:E,4,FALSE)</f>
        <v>否</v>
      </c>
      <c r="F22472" t="s">
        <v>36025</v>
      </c>
      <c r="G22472" t="s">
        <v>36026</v>
      </c>
      <c r="H22472" s="2">
        <v>46054</v>
      </c>
      <c r="I22472" t="s">
        <v>65</v>
      </c>
      <c r="J22472" s="2">
        <v>46107</v>
      </c>
    </row>
    <row r="22473" spans="1:10">
      <c r="A22473">
        <v>23597</v>
      </c>
      <c r="B22473" t="str">
        <f>VLOOKUP(C22473,属性!A:E,2,FALSE)</f>
        <v>古茗</v>
      </c>
      <c r="C22473" t="s">
        <v>5005</v>
      </c>
      <c r="D22473" s="2">
        <f>VLOOKUP(C22473,属性!A:E,3,FALSE)</f>
        <v>46057</v>
      </c>
      <c r="E22473" s="2" t="str">
        <f>VLOOKUP(C22473,属性!A:E,4,FALSE)</f>
        <v>否</v>
      </c>
      <c r="F22473" t="s">
        <v>36027</v>
      </c>
      <c r="G22473" t="s">
        <v>36028</v>
      </c>
      <c r="H22473" s="2">
        <v>46054</v>
      </c>
      <c r="I22473" t="s">
        <v>865</v>
      </c>
      <c r="J22473" s="2">
        <v>46107</v>
      </c>
    </row>
    <row r="22474" spans="1:10">
      <c r="A22474">
        <v>23598</v>
      </c>
      <c r="B22474" t="str">
        <f>VLOOKUP(C22474,属性!A:E,2,FALSE)</f>
        <v>古茗</v>
      </c>
      <c r="C22474" t="s">
        <v>5005</v>
      </c>
      <c r="D22474" s="2">
        <f>VLOOKUP(C22474,属性!A:E,3,FALSE)</f>
        <v>46057</v>
      </c>
      <c r="E22474" s="2" t="str">
        <f>VLOOKUP(C22474,属性!A:E,4,FALSE)</f>
        <v>否</v>
      </c>
      <c r="F22474" t="s">
        <v>36029</v>
      </c>
      <c r="G22474" t="s">
        <v>36030</v>
      </c>
      <c r="H22474" s="2">
        <v>46054</v>
      </c>
      <c r="I22474" t="s">
        <v>117</v>
      </c>
      <c r="J22474" s="2">
        <v>46107</v>
      </c>
    </row>
    <row r="22475" spans="1:10">
      <c r="A22475">
        <v>23599</v>
      </c>
      <c r="B22475" t="str">
        <f>VLOOKUP(C22475,属性!A:E,2,FALSE)</f>
        <v>古茗</v>
      </c>
      <c r="C22475" t="s">
        <v>5005</v>
      </c>
      <c r="D22475" s="2">
        <f>VLOOKUP(C22475,属性!A:E,3,FALSE)</f>
        <v>46057</v>
      </c>
      <c r="E22475" s="2" t="str">
        <f>VLOOKUP(C22475,属性!A:E,4,FALSE)</f>
        <v>否</v>
      </c>
      <c r="F22475" t="s">
        <v>36031</v>
      </c>
      <c r="G22475" t="s">
        <v>32104</v>
      </c>
      <c r="H22475" s="2">
        <v>46054</v>
      </c>
      <c r="I22475" t="s">
        <v>26</v>
      </c>
      <c r="J22475" s="2">
        <v>46107</v>
      </c>
    </row>
    <row r="22476" spans="1:10">
      <c r="A22476">
        <v>23600</v>
      </c>
      <c r="B22476" t="str">
        <f>VLOOKUP(C22476,属性!A:E,2,FALSE)</f>
        <v>古茗</v>
      </c>
      <c r="C22476" t="s">
        <v>5005</v>
      </c>
      <c r="D22476" s="2">
        <f>VLOOKUP(C22476,属性!A:E,3,FALSE)</f>
        <v>46057</v>
      </c>
      <c r="E22476" s="2" t="str">
        <f>VLOOKUP(C22476,属性!A:E,4,FALSE)</f>
        <v>否</v>
      </c>
      <c r="F22476" t="s">
        <v>36032</v>
      </c>
      <c r="G22476" t="s">
        <v>36033</v>
      </c>
      <c r="H22476" s="2">
        <v>46054</v>
      </c>
      <c r="I22476" t="s">
        <v>13</v>
      </c>
      <c r="J22476" s="2">
        <v>46107</v>
      </c>
    </row>
    <row r="22477" spans="1:10">
      <c r="A22477">
        <v>23601</v>
      </c>
      <c r="B22477" t="str">
        <f>VLOOKUP(C22477,属性!A:E,2,FALSE)</f>
        <v>古茗</v>
      </c>
      <c r="C22477" t="s">
        <v>5005</v>
      </c>
      <c r="D22477" s="2">
        <f>VLOOKUP(C22477,属性!A:E,3,FALSE)</f>
        <v>46057</v>
      </c>
      <c r="E22477" s="2" t="str">
        <f>VLOOKUP(C22477,属性!A:E,4,FALSE)</f>
        <v>否</v>
      </c>
      <c r="F22477" t="s">
        <v>36034</v>
      </c>
      <c r="G22477" t="s">
        <v>36035</v>
      </c>
      <c r="H22477" s="2">
        <v>46054</v>
      </c>
      <c r="I22477" t="s">
        <v>73</v>
      </c>
      <c r="J22477" s="2">
        <v>46107</v>
      </c>
    </row>
    <row r="22478" spans="1:10">
      <c r="A22478">
        <v>23603</v>
      </c>
      <c r="B22478" t="str">
        <f>VLOOKUP(C22478,属性!A:E,2,FALSE)</f>
        <v>古茗</v>
      </c>
      <c r="C22478" t="s">
        <v>5005</v>
      </c>
      <c r="D22478" s="2">
        <f>VLOOKUP(C22478,属性!A:E,3,FALSE)</f>
        <v>46057</v>
      </c>
      <c r="E22478" s="2" t="str">
        <f>VLOOKUP(C22478,属性!A:E,4,FALSE)</f>
        <v>否</v>
      </c>
      <c r="F22478" t="s">
        <v>36036</v>
      </c>
      <c r="G22478" t="s">
        <v>36037</v>
      </c>
      <c r="H22478" s="2">
        <v>46054</v>
      </c>
      <c r="I22478" t="s">
        <v>46</v>
      </c>
      <c r="J22478" s="2">
        <v>46107</v>
      </c>
    </row>
    <row r="22479" spans="1:10">
      <c r="A22479">
        <v>23604</v>
      </c>
      <c r="B22479" t="str">
        <f>VLOOKUP(C22479,属性!A:E,2,FALSE)</f>
        <v>古茗</v>
      </c>
      <c r="C22479" t="s">
        <v>5005</v>
      </c>
      <c r="D22479" s="2">
        <f>VLOOKUP(C22479,属性!A:E,3,FALSE)</f>
        <v>46057</v>
      </c>
      <c r="E22479" s="2" t="str">
        <f>VLOOKUP(C22479,属性!A:E,4,FALSE)</f>
        <v>否</v>
      </c>
      <c r="F22479" t="s">
        <v>36038</v>
      </c>
      <c r="G22479" t="s">
        <v>36039</v>
      </c>
      <c r="H22479" s="2">
        <v>46054</v>
      </c>
      <c r="I22479" t="s">
        <v>94</v>
      </c>
      <c r="J22479" s="2">
        <v>46107</v>
      </c>
    </row>
    <row r="22480" spans="1:10">
      <c r="A22480">
        <v>23605</v>
      </c>
      <c r="B22480" t="str">
        <f>VLOOKUP(C22480,属性!A:E,2,FALSE)</f>
        <v>古茗</v>
      </c>
      <c r="C22480" t="s">
        <v>5005</v>
      </c>
      <c r="D22480" s="2">
        <f>VLOOKUP(C22480,属性!A:E,3,FALSE)</f>
        <v>46057</v>
      </c>
      <c r="E22480" s="2" t="str">
        <f>VLOOKUP(C22480,属性!A:E,4,FALSE)</f>
        <v>否</v>
      </c>
      <c r="F22480" t="s">
        <v>163</v>
      </c>
      <c r="G22480" t="s">
        <v>36040</v>
      </c>
      <c r="H22480" s="2">
        <v>46054</v>
      </c>
      <c r="I22480" t="s">
        <v>73</v>
      </c>
      <c r="J22480" s="2">
        <v>46107</v>
      </c>
    </row>
    <row r="22481" spans="1:10">
      <c r="A22481">
        <v>23606</v>
      </c>
      <c r="B22481" t="str">
        <f>VLOOKUP(C22481,属性!A:E,2,FALSE)</f>
        <v>古茗</v>
      </c>
      <c r="C22481" t="s">
        <v>5005</v>
      </c>
      <c r="D22481" s="2">
        <f>VLOOKUP(C22481,属性!A:E,3,FALSE)</f>
        <v>46057</v>
      </c>
      <c r="E22481" s="2" t="str">
        <f>VLOOKUP(C22481,属性!A:E,4,FALSE)</f>
        <v>否</v>
      </c>
      <c r="F22481" t="s">
        <v>36041</v>
      </c>
      <c r="G22481" t="s">
        <v>36042</v>
      </c>
      <c r="H22481" s="2">
        <v>46054</v>
      </c>
      <c r="I22481" t="s">
        <v>65</v>
      </c>
      <c r="J22481" s="2">
        <v>46107</v>
      </c>
    </row>
    <row r="22482" spans="1:10">
      <c r="A22482">
        <v>23607</v>
      </c>
      <c r="B22482" t="str">
        <f>VLOOKUP(C22482,属性!A:E,2,FALSE)</f>
        <v>古茗</v>
      </c>
      <c r="C22482" t="s">
        <v>5005</v>
      </c>
      <c r="D22482" s="2">
        <f>VLOOKUP(C22482,属性!A:E,3,FALSE)</f>
        <v>46057</v>
      </c>
      <c r="E22482" s="2" t="str">
        <f>VLOOKUP(C22482,属性!A:E,4,FALSE)</f>
        <v>否</v>
      </c>
      <c r="F22482" t="s">
        <v>36043</v>
      </c>
      <c r="G22482" t="s">
        <v>36044</v>
      </c>
      <c r="H22482" s="2">
        <v>46054</v>
      </c>
      <c r="I22482" t="s">
        <v>13</v>
      </c>
      <c r="J22482" s="2">
        <v>46107</v>
      </c>
    </row>
    <row r="22483" spans="1:10">
      <c r="A22483">
        <v>23608</v>
      </c>
      <c r="B22483" t="str">
        <f>VLOOKUP(C22483,属性!A:E,2,FALSE)</f>
        <v>古茗</v>
      </c>
      <c r="C22483" t="s">
        <v>5005</v>
      </c>
      <c r="D22483" s="2">
        <f>VLOOKUP(C22483,属性!A:E,3,FALSE)</f>
        <v>46057</v>
      </c>
      <c r="E22483" s="2" t="str">
        <f>VLOOKUP(C22483,属性!A:E,4,FALSE)</f>
        <v>否</v>
      </c>
      <c r="F22483" t="s">
        <v>36045</v>
      </c>
      <c r="G22483" t="s">
        <v>36046</v>
      </c>
      <c r="H22483" s="2">
        <v>46054</v>
      </c>
      <c r="I22483" t="s">
        <v>46</v>
      </c>
      <c r="J22483" s="2">
        <v>46107</v>
      </c>
    </row>
    <row r="22484" spans="1:10">
      <c r="A22484">
        <v>23610</v>
      </c>
      <c r="B22484" t="str">
        <f>VLOOKUP(C22484,属性!A:E,2,FALSE)</f>
        <v>古茗</v>
      </c>
      <c r="C22484" t="s">
        <v>5005</v>
      </c>
      <c r="D22484" s="2">
        <f>VLOOKUP(C22484,属性!A:E,3,FALSE)</f>
        <v>46057</v>
      </c>
      <c r="E22484" s="2" t="str">
        <f>VLOOKUP(C22484,属性!A:E,4,FALSE)</f>
        <v>否</v>
      </c>
      <c r="F22484" t="s">
        <v>36047</v>
      </c>
      <c r="G22484" t="s">
        <v>36048</v>
      </c>
      <c r="H22484" s="2">
        <v>46054</v>
      </c>
      <c r="I22484" t="s">
        <v>399</v>
      </c>
      <c r="J22484" s="2">
        <v>46107</v>
      </c>
    </row>
    <row r="22485" spans="1:10">
      <c r="A22485">
        <v>23611</v>
      </c>
      <c r="B22485" t="str">
        <f>VLOOKUP(C22485,属性!A:E,2,FALSE)</f>
        <v>古茗</v>
      </c>
      <c r="C22485" t="s">
        <v>5005</v>
      </c>
      <c r="D22485" s="2">
        <f>VLOOKUP(C22485,属性!A:E,3,FALSE)</f>
        <v>46057</v>
      </c>
      <c r="E22485" s="2" t="str">
        <f>VLOOKUP(C22485,属性!A:E,4,FALSE)</f>
        <v>否</v>
      </c>
      <c r="F22485" t="s">
        <v>36049</v>
      </c>
      <c r="G22485" t="s">
        <v>36050</v>
      </c>
      <c r="H22485" s="2">
        <v>46054</v>
      </c>
      <c r="I22485" t="s">
        <v>38</v>
      </c>
      <c r="J22485" s="2">
        <v>46107</v>
      </c>
    </row>
    <row r="22486" spans="1:10">
      <c r="A22486">
        <v>23612</v>
      </c>
      <c r="B22486" t="str">
        <f>VLOOKUP(C22486,属性!A:E,2,FALSE)</f>
        <v>古茗</v>
      </c>
      <c r="C22486" t="s">
        <v>5005</v>
      </c>
      <c r="D22486" s="2">
        <f>VLOOKUP(C22486,属性!A:E,3,FALSE)</f>
        <v>46057</v>
      </c>
      <c r="E22486" s="2" t="str">
        <f>VLOOKUP(C22486,属性!A:E,4,FALSE)</f>
        <v>否</v>
      </c>
      <c r="F22486" t="s">
        <v>36051</v>
      </c>
      <c r="G22486" t="s">
        <v>36052</v>
      </c>
      <c r="H22486" s="2">
        <v>46054</v>
      </c>
      <c r="I22486" t="s">
        <v>13</v>
      </c>
      <c r="J22486" s="2">
        <v>46107</v>
      </c>
    </row>
    <row r="22487" spans="1:10">
      <c r="A22487">
        <v>23613</v>
      </c>
      <c r="B22487" t="str">
        <f>VLOOKUP(C22487,属性!A:E,2,FALSE)</f>
        <v>古茗</v>
      </c>
      <c r="C22487" t="s">
        <v>5005</v>
      </c>
      <c r="D22487" s="2">
        <f>VLOOKUP(C22487,属性!A:E,3,FALSE)</f>
        <v>46057</v>
      </c>
      <c r="E22487" s="2" t="str">
        <f>VLOOKUP(C22487,属性!A:E,4,FALSE)</f>
        <v>否</v>
      </c>
      <c r="F22487" t="s">
        <v>36053</v>
      </c>
      <c r="G22487" t="s">
        <v>36054</v>
      </c>
      <c r="H22487" s="2">
        <v>46054</v>
      </c>
      <c r="I22487" t="s">
        <v>62</v>
      </c>
      <c r="J22487" s="2">
        <v>46107</v>
      </c>
    </row>
    <row r="22488" spans="1:10">
      <c r="A22488">
        <v>23615</v>
      </c>
      <c r="B22488" t="str">
        <f>VLOOKUP(C22488,属性!A:E,2,FALSE)</f>
        <v>古茗</v>
      </c>
      <c r="C22488" t="s">
        <v>5005</v>
      </c>
      <c r="D22488" s="2">
        <f>VLOOKUP(C22488,属性!A:E,3,FALSE)</f>
        <v>46057</v>
      </c>
      <c r="E22488" s="2" t="str">
        <f>VLOOKUP(C22488,属性!A:E,4,FALSE)</f>
        <v>否</v>
      </c>
      <c r="F22488" t="s">
        <v>36055</v>
      </c>
      <c r="G22488" t="s">
        <v>17933</v>
      </c>
      <c r="H22488" s="2">
        <v>46054</v>
      </c>
      <c r="I22488" t="s">
        <v>73</v>
      </c>
      <c r="J22488" s="2">
        <v>46107</v>
      </c>
    </row>
    <row r="22489" spans="1:10">
      <c r="A22489">
        <v>23617</v>
      </c>
      <c r="B22489" t="str">
        <f>VLOOKUP(C22489,属性!A:E,2,FALSE)</f>
        <v>古茗</v>
      </c>
      <c r="C22489" t="s">
        <v>5005</v>
      </c>
      <c r="D22489" s="2">
        <f>VLOOKUP(C22489,属性!A:E,3,FALSE)</f>
        <v>46057</v>
      </c>
      <c r="E22489" s="2" t="str">
        <f>VLOOKUP(C22489,属性!A:E,4,FALSE)</f>
        <v>否</v>
      </c>
      <c r="F22489" t="s">
        <v>36056</v>
      </c>
      <c r="G22489" t="s">
        <v>36057</v>
      </c>
      <c r="H22489" s="2">
        <v>46054</v>
      </c>
      <c r="I22489" t="s">
        <v>13</v>
      </c>
      <c r="J22489" s="2">
        <v>46107</v>
      </c>
    </row>
    <row r="22490" spans="1:10">
      <c r="A22490">
        <v>23618</v>
      </c>
      <c r="B22490" t="str">
        <f>VLOOKUP(C22490,属性!A:E,2,FALSE)</f>
        <v>古茗</v>
      </c>
      <c r="C22490" t="s">
        <v>5005</v>
      </c>
      <c r="D22490" s="2">
        <f>VLOOKUP(C22490,属性!A:E,3,FALSE)</f>
        <v>46057</v>
      </c>
      <c r="E22490" s="2" t="str">
        <f>VLOOKUP(C22490,属性!A:E,4,FALSE)</f>
        <v>否</v>
      </c>
      <c r="F22490" t="s">
        <v>36058</v>
      </c>
      <c r="G22490" t="s">
        <v>36059</v>
      </c>
      <c r="H22490" s="2">
        <v>46054</v>
      </c>
      <c r="I22490" t="s">
        <v>13</v>
      </c>
      <c r="J22490" s="2">
        <v>46107</v>
      </c>
    </row>
    <row r="22491" spans="1:10">
      <c r="A22491">
        <v>23619</v>
      </c>
      <c r="B22491" t="str">
        <f>VLOOKUP(C22491,属性!A:E,2,FALSE)</f>
        <v>古茗</v>
      </c>
      <c r="C22491" t="s">
        <v>5005</v>
      </c>
      <c r="D22491" s="2">
        <f>VLOOKUP(C22491,属性!A:E,3,FALSE)</f>
        <v>46057</v>
      </c>
      <c r="E22491" s="2" t="str">
        <f>VLOOKUP(C22491,属性!A:E,4,FALSE)</f>
        <v>否</v>
      </c>
      <c r="F22491" t="s">
        <v>36060</v>
      </c>
      <c r="G22491" t="s">
        <v>36061</v>
      </c>
      <c r="H22491" s="2">
        <v>46054</v>
      </c>
      <c r="I22491" t="s">
        <v>73</v>
      </c>
      <c r="J22491" s="2">
        <v>46107</v>
      </c>
    </row>
    <row r="22492" spans="1:10">
      <c r="A22492">
        <v>23620</v>
      </c>
      <c r="B22492" t="str">
        <f>VLOOKUP(C22492,属性!A:E,2,FALSE)</f>
        <v>古茗</v>
      </c>
      <c r="C22492" t="s">
        <v>5005</v>
      </c>
      <c r="D22492" s="2">
        <f>VLOOKUP(C22492,属性!A:E,3,FALSE)</f>
        <v>46057</v>
      </c>
      <c r="E22492" s="2" t="str">
        <f>VLOOKUP(C22492,属性!A:E,4,FALSE)</f>
        <v>否</v>
      </c>
      <c r="F22492" t="s">
        <v>36062</v>
      </c>
      <c r="G22492" t="s">
        <v>36063</v>
      </c>
      <c r="H22492" s="2">
        <v>46054</v>
      </c>
      <c r="I22492" t="s">
        <v>13</v>
      </c>
      <c r="J22492" s="2">
        <v>46107</v>
      </c>
    </row>
    <row r="22493" spans="1:10">
      <c r="A22493">
        <v>23621</v>
      </c>
      <c r="B22493" t="str">
        <f>VLOOKUP(C22493,属性!A:E,2,FALSE)</f>
        <v>古茗</v>
      </c>
      <c r="C22493" t="s">
        <v>5005</v>
      </c>
      <c r="D22493" s="2">
        <f>VLOOKUP(C22493,属性!A:E,3,FALSE)</f>
        <v>46057</v>
      </c>
      <c r="E22493" s="2" t="str">
        <f>VLOOKUP(C22493,属性!A:E,4,FALSE)</f>
        <v>否</v>
      </c>
      <c r="F22493" t="s">
        <v>36064</v>
      </c>
      <c r="G22493" t="s">
        <v>36065</v>
      </c>
      <c r="H22493" s="2">
        <v>46054</v>
      </c>
      <c r="I22493" t="s">
        <v>38</v>
      </c>
      <c r="J22493" s="2">
        <v>46107</v>
      </c>
    </row>
    <row r="22494" spans="1:10">
      <c r="A22494">
        <v>23622</v>
      </c>
      <c r="B22494" t="str">
        <f>VLOOKUP(C22494,属性!A:E,2,FALSE)</f>
        <v>古茗</v>
      </c>
      <c r="C22494" t="s">
        <v>5005</v>
      </c>
      <c r="D22494" s="2">
        <f>VLOOKUP(C22494,属性!A:E,3,FALSE)</f>
        <v>46057</v>
      </c>
      <c r="E22494" s="2" t="str">
        <f>VLOOKUP(C22494,属性!A:E,4,FALSE)</f>
        <v>否</v>
      </c>
      <c r="F22494" t="s">
        <v>36066</v>
      </c>
      <c r="G22494" t="s">
        <v>36067</v>
      </c>
      <c r="H22494" s="2">
        <v>46054</v>
      </c>
      <c r="I22494" t="s">
        <v>46</v>
      </c>
      <c r="J22494" s="2">
        <v>46107</v>
      </c>
    </row>
    <row r="22495" spans="1:10">
      <c r="A22495">
        <v>23623</v>
      </c>
      <c r="B22495" t="str">
        <f>VLOOKUP(C22495,属性!A:E,2,FALSE)</f>
        <v>古茗</v>
      </c>
      <c r="C22495" t="s">
        <v>5005</v>
      </c>
      <c r="D22495" s="2">
        <f>VLOOKUP(C22495,属性!A:E,3,FALSE)</f>
        <v>46057</v>
      </c>
      <c r="E22495" s="2" t="str">
        <f>VLOOKUP(C22495,属性!A:E,4,FALSE)</f>
        <v>否</v>
      </c>
      <c r="F22495" t="s">
        <v>36068</v>
      </c>
      <c r="G22495" t="s">
        <v>36069</v>
      </c>
      <c r="H22495" s="2">
        <v>46054</v>
      </c>
      <c r="I22495" t="s">
        <v>46</v>
      </c>
      <c r="J22495" s="2">
        <v>46107</v>
      </c>
    </row>
    <row r="22496" spans="1:10">
      <c r="A22496">
        <v>23624</v>
      </c>
      <c r="B22496" t="str">
        <f>VLOOKUP(C22496,属性!A:E,2,FALSE)</f>
        <v>古茗</v>
      </c>
      <c r="C22496" t="s">
        <v>5005</v>
      </c>
      <c r="D22496" s="2">
        <f>VLOOKUP(C22496,属性!A:E,3,FALSE)</f>
        <v>46057</v>
      </c>
      <c r="E22496" s="2" t="str">
        <f>VLOOKUP(C22496,属性!A:E,4,FALSE)</f>
        <v>否</v>
      </c>
      <c r="F22496" t="s">
        <v>36070</v>
      </c>
      <c r="G22496" t="s">
        <v>36071</v>
      </c>
      <c r="H22496" s="2">
        <v>46054</v>
      </c>
      <c r="I22496" t="s">
        <v>46</v>
      </c>
      <c r="J22496" s="2">
        <v>46107</v>
      </c>
    </row>
    <row r="22497" spans="1:10">
      <c r="A22497">
        <v>23625</v>
      </c>
      <c r="B22497" t="str">
        <f>VLOOKUP(C22497,属性!A:E,2,FALSE)</f>
        <v>古茗</v>
      </c>
      <c r="C22497" t="s">
        <v>5005</v>
      </c>
      <c r="D22497" s="2">
        <f>VLOOKUP(C22497,属性!A:E,3,FALSE)</f>
        <v>46057</v>
      </c>
      <c r="E22497" s="2" t="str">
        <f>VLOOKUP(C22497,属性!A:E,4,FALSE)</f>
        <v>否</v>
      </c>
      <c r="F22497" t="s">
        <v>36072</v>
      </c>
      <c r="G22497" t="s">
        <v>36073</v>
      </c>
      <c r="H22497" s="2">
        <v>46054</v>
      </c>
      <c r="I22497" t="s">
        <v>16</v>
      </c>
      <c r="J22497" s="2">
        <v>46107</v>
      </c>
    </row>
    <row r="22498" spans="1:10">
      <c r="A22498">
        <v>23626</v>
      </c>
      <c r="B22498" t="str">
        <f>VLOOKUP(C22498,属性!A:E,2,FALSE)</f>
        <v>古茗</v>
      </c>
      <c r="C22498" t="s">
        <v>5005</v>
      </c>
      <c r="D22498" s="2">
        <f>VLOOKUP(C22498,属性!A:E,3,FALSE)</f>
        <v>46057</v>
      </c>
      <c r="E22498" s="2" t="str">
        <f>VLOOKUP(C22498,属性!A:E,4,FALSE)</f>
        <v>否</v>
      </c>
      <c r="F22498" t="s">
        <v>36074</v>
      </c>
      <c r="G22498" t="s">
        <v>36075</v>
      </c>
      <c r="H22498" s="2">
        <v>46054</v>
      </c>
      <c r="I22498" t="s">
        <v>16</v>
      </c>
      <c r="J22498" s="2">
        <v>46107</v>
      </c>
    </row>
    <row r="22499" spans="1:10">
      <c r="A22499">
        <v>23627</v>
      </c>
      <c r="B22499" t="str">
        <f>VLOOKUP(C22499,属性!A:E,2,FALSE)</f>
        <v>古茗</v>
      </c>
      <c r="C22499" t="s">
        <v>5005</v>
      </c>
      <c r="D22499" s="2">
        <f>VLOOKUP(C22499,属性!A:E,3,FALSE)</f>
        <v>46057</v>
      </c>
      <c r="E22499" s="2" t="str">
        <f>VLOOKUP(C22499,属性!A:E,4,FALSE)</f>
        <v>否</v>
      </c>
      <c r="F22499" t="s">
        <v>36076</v>
      </c>
      <c r="G22499" t="s">
        <v>36077</v>
      </c>
      <c r="H22499" s="2">
        <v>46054</v>
      </c>
      <c r="I22499" t="s">
        <v>13</v>
      </c>
      <c r="J22499" s="2">
        <v>46107</v>
      </c>
    </row>
    <row r="22500" spans="1:10">
      <c r="A22500">
        <v>23628</v>
      </c>
      <c r="B22500" t="str">
        <f>VLOOKUP(C22500,属性!A:E,2,FALSE)</f>
        <v>古茗</v>
      </c>
      <c r="C22500" t="s">
        <v>5005</v>
      </c>
      <c r="D22500" s="2">
        <f>VLOOKUP(C22500,属性!A:E,3,FALSE)</f>
        <v>46057</v>
      </c>
      <c r="E22500" s="2" t="str">
        <f>VLOOKUP(C22500,属性!A:E,4,FALSE)</f>
        <v>否</v>
      </c>
      <c r="F22500" t="s">
        <v>36078</v>
      </c>
      <c r="G22500" t="s">
        <v>36079</v>
      </c>
      <c r="H22500" s="2">
        <v>46054</v>
      </c>
      <c r="I22500" t="s">
        <v>13</v>
      </c>
      <c r="J22500" s="2">
        <v>46107</v>
      </c>
    </row>
    <row r="22501" spans="1:10">
      <c r="A22501">
        <v>23629</v>
      </c>
      <c r="B22501" t="str">
        <f>VLOOKUP(C22501,属性!A:E,2,FALSE)</f>
        <v>古茗</v>
      </c>
      <c r="C22501" t="s">
        <v>5005</v>
      </c>
      <c r="D22501" s="2">
        <f>VLOOKUP(C22501,属性!A:E,3,FALSE)</f>
        <v>46057</v>
      </c>
      <c r="E22501" s="2" t="str">
        <f>VLOOKUP(C22501,属性!A:E,4,FALSE)</f>
        <v>否</v>
      </c>
      <c r="F22501" t="s">
        <v>16883</v>
      </c>
      <c r="G22501" t="s">
        <v>11569</v>
      </c>
      <c r="H22501" s="2">
        <v>46054</v>
      </c>
      <c r="I22501" t="s">
        <v>31</v>
      </c>
      <c r="J22501" s="2">
        <v>46107</v>
      </c>
    </row>
    <row r="22502" spans="1:10">
      <c r="A22502">
        <v>23630</v>
      </c>
      <c r="B22502" t="str">
        <f>VLOOKUP(C22502,属性!A:E,2,FALSE)</f>
        <v>古茗</v>
      </c>
      <c r="C22502" t="s">
        <v>5005</v>
      </c>
      <c r="D22502" s="2">
        <f>VLOOKUP(C22502,属性!A:E,3,FALSE)</f>
        <v>46057</v>
      </c>
      <c r="E22502" s="2" t="str">
        <f>VLOOKUP(C22502,属性!A:E,4,FALSE)</f>
        <v>否</v>
      </c>
      <c r="F22502" t="s">
        <v>21568</v>
      </c>
      <c r="G22502" t="s">
        <v>36080</v>
      </c>
      <c r="H22502" s="2">
        <v>46054</v>
      </c>
      <c r="I22502" t="s">
        <v>23</v>
      </c>
      <c r="J22502" s="2">
        <v>46107</v>
      </c>
    </row>
    <row r="22503" spans="1:10">
      <c r="A22503">
        <v>23631</v>
      </c>
      <c r="B22503" t="str">
        <f>VLOOKUP(C22503,属性!A:E,2,FALSE)</f>
        <v>古茗</v>
      </c>
      <c r="C22503" t="s">
        <v>5005</v>
      </c>
      <c r="D22503" s="2">
        <f>VLOOKUP(C22503,属性!A:E,3,FALSE)</f>
        <v>46057</v>
      </c>
      <c r="E22503" s="2" t="str">
        <f>VLOOKUP(C22503,属性!A:E,4,FALSE)</f>
        <v>否</v>
      </c>
      <c r="F22503" t="s">
        <v>36081</v>
      </c>
      <c r="G22503" t="s">
        <v>36082</v>
      </c>
      <c r="H22503" s="2">
        <v>46054</v>
      </c>
      <c r="I22503" t="s">
        <v>229</v>
      </c>
      <c r="J22503" s="2">
        <v>46107</v>
      </c>
    </row>
    <row r="22504" spans="1:10">
      <c r="A22504">
        <v>23633</v>
      </c>
      <c r="B22504" t="str">
        <f>VLOOKUP(C22504,属性!A:E,2,FALSE)</f>
        <v>古茗</v>
      </c>
      <c r="C22504" t="s">
        <v>5005</v>
      </c>
      <c r="D22504" s="2">
        <f>VLOOKUP(C22504,属性!A:E,3,FALSE)</f>
        <v>46057</v>
      </c>
      <c r="E22504" s="2" t="str">
        <f>VLOOKUP(C22504,属性!A:E,4,FALSE)</f>
        <v>否</v>
      </c>
      <c r="F22504" t="s">
        <v>36083</v>
      </c>
      <c r="G22504" t="s">
        <v>36084</v>
      </c>
      <c r="H22504" s="2">
        <v>46054</v>
      </c>
      <c r="I22504" t="s">
        <v>13</v>
      </c>
      <c r="J22504" s="2">
        <v>46107</v>
      </c>
    </row>
    <row r="22505" spans="1:10">
      <c r="A22505">
        <v>23634</v>
      </c>
      <c r="B22505" t="str">
        <f>VLOOKUP(C22505,属性!A:E,2,FALSE)</f>
        <v>古茗</v>
      </c>
      <c r="C22505" t="s">
        <v>5005</v>
      </c>
      <c r="D22505" s="2">
        <f>VLOOKUP(C22505,属性!A:E,3,FALSE)</f>
        <v>46057</v>
      </c>
      <c r="E22505" s="2" t="str">
        <f>VLOOKUP(C22505,属性!A:E,4,FALSE)</f>
        <v>否</v>
      </c>
      <c r="F22505" t="s">
        <v>36085</v>
      </c>
      <c r="G22505" t="s">
        <v>36086</v>
      </c>
      <c r="H22505" s="2">
        <v>46054</v>
      </c>
      <c r="I22505" t="s">
        <v>16</v>
      </c>
      <c r="J22505" s="2">
        <v>46107</v>
      </c>
    </row>
    <row r="22506" spans="1:10">
      <c r="A22506">
        <v>23635</v>
      </c>
      <c r="B22506" t="str">
        <f>VLOOKUP(C22506,属性!A:E,2,FALSE)</f>
        <v>古茗</v>
      </c>
      <c r="C22506" t="s">
        <v>5005</v>
      </c>
      <c r="D22506" s="2">
        <f>VLOOKUP(C22506,属性!A:E,3,FALSE)</f>
        <v>46057</v>
      </c>
      <c r="E22506" s="2" t="str">
        <f>VLOOKUP(C22506,属性!A:E,4,FALSE)</f>
        <v>否</v>
      </c>
      <c r="F22506" t="s">
        <v>36087</v>
      </c>
      <c r="G22506" t="s">
        <v>36088</v>
      </c>
      <c r="H22506" s="2">
        <v>46054</v>
      </c>
      <c r="I22506" t="s">
        <v>41</v>
      </c>
      <c r="J22506" s="2">
        <v>46107</v>
      </c>
    </row>
    <row r="22507" spans="1:10">
      <c r="A22507">
        <v>23636</v>
      </c>
      <c r="B22507" t="str">
        <f>VLOOKUP(C22507,属性!A:E,2,FALSE)</f>
        <v>古茗</v>
      </c>
      <c r="C22507" t="s">
        <v>5005</v>
      </c>
      <c r="D22507" s="2">
        <f>VLOOKUP(C22507,属性!A:E,3,FALSE)</f>
        <v>46057</v>
      </c>
      <c r="E22507" s="2" t="str">
        <f>VLOOKUP(C22507,属性!A:E,4,FALSE)</f>
        <v>否</v>
      </c>
      <c r="F22507" t="s">
        <v>36089</v>
      </c>
      <c r="G22507" t="s">
        <v>36090</v>
      </c>
      <c r="H22507" s="2">
        <v>46054</v>
      </c>
      <c r="I22507" t="s">
        <v>23</v>
      </c>
      <c r="J22507" s="2">
        <v>46107</v>
      </c>
    </row>
    <row r="22508" spans="1:10">
      <c r="A22508">
        <v>23637</v>
      </c>
      <c r="B22508" t="str">
        <f>VLOOKUP(C22508,属性!A:E,2,FALSE)</f>
        <v>古茗</v>
      </c>
      <c r="C22508" t="s">
        <v>5005</v>
      </c>
      <c r="D22508" s="2">
        <f>VLOOKUP(C22508,属性!A:E,3,FALSE)</f>
        <v>46057</v>
      </c>
      <c r="E22508" s="2" t="str">
        <f>VLOOKUP(C22508,属性!A:E,4,FALSE)</f>
        <v>否</v>
      </c>
      <c r="F22508" t="s">
        <v>34206</v>
      </c>
      <c r="G22508" t="s">
        <v>36091</v>
      </c>
      <c r="H22508" s="2">
        <v>46054</v>
      </c>
      <c r="I22508" t="s">
        <v>13</v>
      </c>
      <c r="J22508" s="2">
        <v>46107</v>
      </c>
    </row>
    <row r="22509" spans="1:10">
      <c r="A22509">
        <v>23638</v>
      </c>
      <c r="B22509" t="str">
        <f>VLOOKUP(C22509,属性!A:E,2,FALSE)</f>
        <v>古茗</v>
      </c>
      <c r="C22509" t="s">
        <v>5005</v>
      </c>
      <c r="D22509" s="2">
        <f>VLOOKUP(C22509,属性!A:E,3,FALSE)</f>
        <v>46057</v>
      </c>
      <c r="E22509" s="2" t="str">
        <f>VLOOKUP(C22509,属性!A:E,4,FALSE)</f>
        <v>否</v>
      </c>
      <c r="F22509" t="s">
        <v>36092</v>
      </c>
      <c r="G22509" t="s">
        <v>36093</v>
      </c>
      <c r="H22509" s="2">
        <v>46054</v>
      </c>
      <c r="I22509" t="s">
        <v>865</v>
      </c>
      <c r="J22509" s="2">
        <v>46107</v>
      </c>
    </row>
    <row r="22510" spans="1:10">
      <c r="A22510">
        <v>23639</v>
      </c>
      <c r="B22510" t="str">
        <f>VLOOKUP(C22510,属性!A:E,2,FALSE)</f>
        <v>古茗</v>
      </c>
      <c r="C22510" t="s">
        <v>5005</v>
      </c>
      <c r="D22510" s="2">
        <f>VLOOKUP(C22510,属性!A:E,3,FALSE)</f>
        <v>46057</v>
      </c>
      <c r="E22510" s="2" t="str">
        <f>VLOOKUP(C22510,属性!A:E,4,FALSE)</f>
        <v>否</v>
      </c>
      <c r="F22510" t="s">
        <v>36094</v>
      </c>
      <c r="G22510" t="s">
        <v>36095</v>
      </c>
      <c r="H22510" s="2">
        <v>46054</v>
      </c>
      <c r="I22510" t="s">
        <v>16</v>
      </c>
      <c r="J22510" s="2">
        <v>46107</v>
      </c>
    </row>
    <row r="22511" spans="1:10">
      <c r="A22511">
        <v>23640</v>
      </c>
      <c r="B22511" t="str">
        <f>VLOOKUP(C22511,属性!A:E,2,FALSE)</f>
        <v>古茗</v>
      </c>
      <c r="C22511" t="s">
        <v>5005</v>
      </c>
      <c r="D22511" s="2">
        <f>VLOOKUP(C22511,属性!A:E,3,FALSE)</f>
        <v>46057</v>
      </c>
      <c r="E22511" s="2" t="str">
        <f>VLOOKUP(C22511,属性!A:E,4,FALSE)</f>
        <v>否</v>
      </c>
      <c r="F22511" t="s">
        <v>36096</v>
      </c>
      <c r="G22511" t="s">
        <v>36097</v>
      </c>
      <c r="H22511" s="2">
        <v>46054</v>
      </c>
      <c r="I22511" t="s">
        <v>46</v>
      </c>
      <c r="J22511" s="2">
        <v>46107</v>
      </c>
    </row>
    <row r="22512" spans="1:10">
      <c r="A22512">
        <v>23641</v>
      </c>
      <c r="B22512" t="str">
        <f>VLOOKUP(C22512,属性!A:E,2,FALSE)</f>
        <v>古茗</v>
      </c>
      <c r="C22512" t="s">
        <v>5005</v>
      </c>
      <c r="D22512" s="2">
        <f>VLOOKUP(C22512,属性!A:E,3,FALSE)</f>
        <v>46057</v>
      </c>
      <c r="E22512" s="2" t="str">
        <f>VLOOKUP(C22512,属性!A:E,4,FALSE)</f>
        <v>否</v>
      </c>
      <c r="F22512" t="s">
        <v>36098</v>
      </c>
      <c r="G22512" t="s">
        <v>36099</v>
      </c>
      <c r="H22512" s="2">
        <v>46054</v>
      </c>
      <c r="I22512" t="s">
        <v>16</v>
      </c>
      <c r="J22512" s="2">
        <v>46107</v>
      </c>
    </row>
    <row r="22513" spans="1:10">
      <c r="A22513">
        <v>23642</v>
      </c>
      <c r="B22513" t="str">
        <f>VLOOKUP(C22513,属性!A:E,2,FALSE)</f>
        <v>古茗</v>
      </c>
      <c r="C22513" t="s">
        <v>5005</v>
      </c>
      <c r="D22513" s="2">
        <f>VLOOKUP(C22513,属性!A:E,3,FALSE)</f>
        <v>46057</v>
      </c>
      <c r="E22513" s="2" t="str">
        <f>VLOOKUP(C22513,属性!A:E,4,FALSE)</f>
        <v>否</v>
      </c>
      <c r="F22513" t="s">
        <v>36100</v>
      </c>
      <c r="G22513" t="s">
        <v>36101</v>
      </c>
      <c r="H22513" s="2">
        <v>46054</v>
      </c>
      <c r="I22513" t="s">
        <v>23</v>
      </c>
      <c r="J22513" s="2">
        <v>46107</v>
      </c>
    </row>
    <row r="22514" spans="1:10">
      <c r="A22514">
        <v>23644</v>
      </c>
      <c r="B22514" t="str">
        <f>VLOOKUP(C22514,属性!A:E,2,FALSE)</f>
        <v>古茗</v>
      </c>
      <c r="C22514" t="s">
        <v>5005</v>
      </c>
      <c r="D22514" s="2">
        <f>VLOOKUP(C22514,属性!A:E,3,FALSE)</f>
        <v>46057</v>
      </c>
      <c r="E22514" s="2" t="str">
        <f>VLOOKUP(C22514,属性!A:E,4,FALSE)</f>
        <v>否</v>
      </c>
      <c r="F22514" t="s">
        <v>16440</v>
      </c>
      <c r="G22514" t="s">
        <v>36102</v>
      </c>
      <c r="H22514" s="2">
        <v>46054</v>
      </c>
      <c r="I22514" t="s">
        <v>439</v>
      </c>
      <c r="J22514" s="2">
        <v>46107</v>
      </c>
    </row>
    <row r="22515" spans="1:10">
      <c r="A22515">
        <v>23646</v>
      </c>
      <c r="B22515" t="str">
        <f>VLOOKUP(C22515,属性!A:E,2,FALSE)</f>
        <v>古茗</v>
      </c>
      <c r="C22515" t="s">
        <v>5005</v>
      </c>
      <c r="D22515" s="2">
        <f>VLOOKUP(C22515,属性!A:E,3,FALSE)</f>
        <v>46057</v>
      </c>
      <c r="E22515" s="2" t="str">
        <f>VLOOKUP(C22515,属性!A:E,4,FALSE)</f>
        <v>否</v>
      </c>
      <c r="F22515" t="s">
        <v>36103</v>
      </c>
      <c r="G22515" t="s">
        <v>36104</v>
      </c>
      <c r="H22515" s="2">
        <v>46054</v>
      </c>
      <c r="I22515" t="s">
        <v>320</v>
      </c>
      <c r="J22515" s="2">
        <v>46107</v>
      </c>
    </row>
    <row r="22516" spans="1:10">
      <c r="A22516">
        <v>23647</v>
      </c>
      <c r="B22516" t="str">
        <f>VLOOKUP(C22516,属性!A:E,2,FALSE)</f>
        <v>古茗</v>
      </c>
      <c r="C22516" t="s">
        <v>5005</v>
      </c>
      <c r="D22516" s="2">
        <f>VLOOKUP(C22516,属性!A:E,3,FALSE)</f>
        <v>46057</v>
      </c>
      <c r="E22516" s="2" t="str">
        <f>VLOOKUP(C22516,属性!A:E,4,FALSE)</f>
        <v>否</v>
      </c>
      <c r="F22516" t="s">
        <v>36105</v>
      </c>
      <c r="G22516" t="s">
        <v>36106</v>
      </c>
      <c r="H22516" s="2">
        <v>46054</v>
      </c>
      <c r="I22516" t="s">
        <v>26</v>
      </c>
      <c r="J22516" s="2">
        <v>46107</v>
      </c>
    </row>
    <row r="22517" spans="1:10">
      <c r="A22517">
        <v>23648</v>
      </c>
      <c r="B22517" t="str">
        <f>VLOOKUP(C22517,属性!A:E,2,FALSE)</f>
        <v>古茗</v>
      </c>
      <c r="C22517" t="s">
        <v>5005</v>
      </c>
      <c r="D22517" s="2">
        <f>VLOOKUP(C22517,属性!A:E,3,FALSE)</f>
        <v>46057</v>
      </c>
      <c r="E22517" s="2" t="str">
        <f>VLOOKUP(C22517,属性!A:E,4,FALSE)</f>
        <v>否</v>
      </c>
      <c r="F22517" t="s">
        <v>36107</v>
      </c>
      <c r="G22517" t="s">
        <v>36108</v>
      </c>
      <c r="H22517" s="2">
        <v>46054</v>
      </c>
      <c r="I22517" t="s">
        <v>13</v>
      </c>
      <c r="J22517" s="2">
        <v>46107</v>
      </c>
    </row>
    <row r="22518" spans="1:10">
      <c r="A22518">
        <v>23649</v>
      </c>
      <c r="B22518" t="str">
        <f>VLOOKUP(C22518,属性!A:E,2,FALSE)</f>
        <v>古茗</v>
      </c>
      <c r="C22518" t="s">
        <v>5005</v>
      </c>
      <c r="D22518" s="2">
        <f>VLOOKUP(C22518,属性!A:E,3,FALSE)</f>
        <v>46057</v>
      </c>
      <c r="E22518" s="2" t="str">
        <f>VLOOKUP(C22518,属性!A:E,4,FALSE)</f>
        <v>否</v>
      </c>
      <c r="F22518" t="s">
        <v>36109</v>
      </c>
      <c r="G22518" t="s">
        <v>36110</v>
      </c>
      <c r="H22518" s="2">
        <v>46054</v>
      </c>
      <c r="I22518" t="s">
        <v>65</v>
      </c>
      <c r="J22518" s="2">
        <v>46107</v>
      </c>
    </row>
    <row r="22519" spans="1:10">
      <c r="A22519">
        <v>23651</v>
      </c>
      <c r="B22519" t="str">
        <f>VLOOKUP(C22519,属性!A:E,2,FALSE)</f>
        <v>古茗</v>
      </c>
      <c r="C22519" t="s">
        <v>5005</v>
      </c>
      <c r="D22519" s="2">
        <f>VLOOKUP(C22519,属性!A:E,3,FALSE)</f>
        <v>46057</v>
      </c>
      <c r="E22519" s="2" t="str">
        <f>VLOOKUP(C22519,属性!A:E,4,FALSE)</f>
        <v>否</v>
      </c>
      <c r="F22519" t="s">
        <v>3220</v>
      </c>
      <c r="G22519" t="s">
        <v>36111</v>
      </c>
      <c r="H22519" s="2">
        <v>46063</v>
      </c>
      <c r="I22519" t="s">
        <v>13</v>
      </c>
      <c r="J22519" s="2">
        <v>46107</v>
      </c>
    </row>
    <row r="22520" spans="1:10">
      <c r="A22520">
        <v>23652</v>
      </c>
      <c r="B22520" t="str">
        <f>VLOOKUP(C22520,属性!A:E,2,FALSE)</f>
        <v>古茗</v>
      </c>
      <c r="C22520" t="s">
        <v>5005</v>
      </c>
      <c r="D22520" s="2">
        <f>VLOOKUP(C22520,属性!A:E,3,FALSE)</f>
        <v>46057</v>
      </c>
      <c r="E22520" s="2" t="str">
        <f>VLOOKUP(C22520,属性!A:E,4,FALSE)</f>
        <v>否</v>
      </c>
      <c r="F22520" t="s">
        <v>5606</v>
      </c>
      <c r="G22520" t="s">
        <v>36112</v>
      </c>
      <c r="H22520" s="2">
        <v>46055</v>
      </c>
      <c r="I22520" t="s">
        <v>16</v>
      </c>
      <c r="J22520" s="2">
        <v>46107</v>
      </c>
    </row>
    <row r="22521" spans="1:10">
      <c r="A22521">
        <v>23653</v>
      </c>
      <c r="B22521" t="str">
        <f>VLOOKUP(C22521,属性!A:E,2,FALSE)</f>
        <v>古茗</v>
      </c>
      <c r="C22521" t="s">
        <v>5005</v>
      </c>
      <c r="D22521" s="2">
        <f>VLOOKUP(C22521,属性!A:E,3,FALSE)</f>
        <v>46057</v>
      </c>
      <c r="E22521" s="2" t="str">
        <f>VLOOKUP(C22521,属性!A:E,4,FALSE)</f>
        <v>否</v>
      </c>
      <c r="F22521" t="s">
        <v>36113</v>
      </c>
      <c r="G22521" t="s">
        <v>36114</v>
      </c>
      <c r="H22521" s="2">
        <v>46054</v>
      </c>
      <c r="I22521" t="s">
        <v>13</v>
      </c>
      <c r="J22521" s="2">
        <v>46107</v>
      </c>
    </row>
    <row r="22522" spans="1:10">
      <c r="A22522">
        <v>23654</v>
      </c>
      <c r="B22522" t="str">
        <f>VLOOKUP(C22522,属性!A:E,2,FALSE)</f>
        <v>古茗</v>
      </c>
      <c r="C22522" t="s">
        <v>5005</v>
      </c>
      <c r="D22522" s="2">
        <f>VLOOKUP(C22522,属性!A:E,3,FALSE)</f>
        <v>46057</v>
      </c>
      <c r="E22522" s="2" t="str">
        <f>VLOOKUP(C22522,属性!A:E,4,FALSE)</f>
        <v>否</v>
      </c>
      <c r="F22522" t="s">
        <v>29533</v>
      </c>
      <c r="G22522" t="s">
        <v>36115</v>
      </c>
      <c r="H22522" s="2">
        <v>46054</v>
      </c>
      <c r="I22522" t="s">
        <v>16</v>
      </c>
      <c r="J22522" s="2">
        <v>46107</v>
      </c>
    </row>
    <row r="22523" spans="1:10">
      <c r="A22523">
        <v>23656</v>
      </c>
      <c r="B22523" t="str">
        <f>VLOOKUP(C22523,属性!A:E,2,FALSE)</f>
        <v>古茗</v>
      </c>
      <c r="C22523" t="s">
        <v>5005</v>
      </c>
      <c r="D22523" s="2">
        <f>VLOOKUP(C22523,属性!A:E,3,FALSE)</f>
        <v>46057</v>
      </c>
      <c r="E22523" s="2" t="str">
        <f>VLOOKUP(C22523,属性!A:E,4,FALSE)</f>
        <v>否</v>
      </c>
      <c r="F22523" t="s">
        <v>658</v>
      </c>
      <c r="G22523" t="s">
        <v>36116</v>
      </c>
      <c r="H22523" s="2">
        <v>46054</v>
      </c>
      <c r="I22523" t="s">
        <v>320</v>
      </c>
      <c r="J22523" s="2">
        <v>46107</v>
      </c>
    </row>
    <row r="22524" spans="1:10">
      <c r="A22524">
        <v>23657</v>
      </c>
      <c r="B22524" t="str">
        <f>VLOOKUP(C22524,属性!A:E,2,FALSE)</f>
        <v>古茗</v>
      </c>
      <c r="C22524" t="s">
        <v>5005</v>
      </c>
      <c r="D22524" s="2">
        <f>VLOOKUP(C22524,属性!A:E,3,FALSE)</f>
        <v>46057</v>
      </c>
      <c r="E22524" s="2" t="str">
        <f>VLOOKUP(C22524,属性!A:E,4,FALSE)</f>
        <v>否</v>
      </c>
      <c r="F22524" t="s">
        <v>36117</v>
      </c>
      <c r="G22524" t="s">
        <v>36118</v>
      </c>
      <c r="H22524" s="2">
        <v>46054</v>
      </c>
      <c r="I22524" t="s">
        <v>31</v>
      </c>
      <c r="J22524" s="2">
        <v>46107</v>
      </c>
    </row>
    <row r="22525" spans="1:10">
      <c r="A22525">
        <v>23658</v>
      </c>
      <c r="B22525" t="str">
        <f>VLOOKUP(C22525,属性!A:E,2,FALSE)</f>
        <v>古茗</v>
      </c>
      <c r="C22525" t="s">
        <v>5005</v>
      </c>
      <c r="D22525" s="2">
        <f>VLOOKUP(C22525,属性!A:E,3,FALSE)</f>
        <v>46057</v>
      </c>
      <c r="E22525" s="2" t="str">
        <f>VLOOKUP(C22525,属性!A:E,4,FALSE)</f>
        <v>否</v>
      </c>
      <c r="F22525" t="s">
        <v>163</v>
      </c>
      <c r="G22525" t="s">
        <v>14923</v>
      </c>
      <c r="H22525" s="2">
        <v>46054</v>
      </c>
      <c r="I22525" t="s">
        <v>31</v>
      </c>
      <c r="J22525" s="2">
        <v>46107</v>
      </c>
    </row>
    <row r="22526" spans="1:10">
      <c r="A22526">
        <v>23662</v>
      </c>
      <c r="B22526" t="str">
        <f>VLOOKUP(C22526,属性!A:E,2,FALSE)</f>
        <v>古茗</v>
      </c>
      <c r="C22526" t="s">
        <v>5005</v>
      </c>
      <c r="D22526" s="2">
        <f>VLOOKUP(C22526,属性!A:E,3,FALSE)</f>
        <v>46057</v>
      </c>
      <c r="E22526" s="2" t="str">
        <f>VLOOKUP(C22526,属性!A:E,4,FALSE)</f>
        <v>否</v>
      </c>
      <c r="F22526" t="s">
        <v>36119</v>
      </c>
      <c r="G22526" t="s">
        <v>13086</v>
      </c>
      <c r="H22526" s="2">
        <v>46054</v>
      </c>
      <c r="I22526" t="s">
        <v>23</v>
      </c>
      <c r="J22526" s="2">
        <v>46107</v>
      </c>
    </row>
    <row r="22527" spans="1:10">
      <c r="A22527">
        <v>23664</v>
      </c>
      <c r="B22527" t="str">
        <f>VLOOKUP(C22527,属性!A:E,2,FALSE)</f>
        <v>古茗</v>
      </c>
      <c r="C22527" t="s">
        <v>5005</v>
      </c>
      <c r="D22527" s="2">
        <f>VLOOKUP(C22527,属性!A:E,3,FALSE)</f>
        <v>46057</v>
      </c>
      <c r="E22527" s="2" t="str">
        <f>VLOOKUP(C22527,属性!A:E,4,FALSE)</f>
        <v>否</v>
      </c>
      <c r="F22527" t="s">
        <v>19675</v>
      </c>
      <c r="G22527" t="s">
        <v>36120</v>
      </c>
      <c r="H22527" s="2">
        <v>46054</v>
      </c>
      <c r="I22527" t="s">
        <v>46</v>
      </c>
      <c r="J22527" s="2">
        <v>46107</v>
      </c>
    </row>
    <row r="22528" spans="1:10">
      <c r="A22528">
        <v>23669</v>
      </c>
      <c r="B22528" t="str">
        <f>VLOOKUP(C22528,属性!A:E,2,FALSE)</f>
        <v>古茗</v>
      </c>
      <c r="C22528" t="s">
        <v>5005</v>
      </c>
      <c r="D22528" s="2">
        <f>VLOOKUP(C22528,属性!A:E,3,FALSE)</f>
        <v>46057</v>
      </c>
      <c r="E22528" s="2" t="str">
        <f>VLOOKUP(C22528,属性!A:E,4,FALSE)</f>
        <v>否</v>
      </c>
      <c r="F22528" t="s">
        <v>36121</v>
      </c>
      <c r="G22528" t="s">
        <v>36122</v>
      </c>
      <c r="H22528" s="2">
        <v>46054</v>
      </c>
      <c r="I22528" t="s">
        <v>41</v>
      </c>
      <c r="J22528" s="2">
        <v>46107</v>
      </c>
    </row>
    <row r="22529" spans="1:10">
      <c r="A22529">
        <v>23673</v>
      </c>
      <c r="B22529" t="str">
        <f>VLOOKUP(C22529,属性!A:E,2,FALSE)</f>
        <v>古茗</v>
      </c>
      <c r="C22529" t="s">
        <v>5005</v>
      </c>
      <c r="D22529" s="2">
        <f>VLOOKUP(C22529,属性!A:E,3,FALSE)</f>
        <v>46057</v>
      </c>
      <c r="E22529" s="2" t="str">
        <f>VLOOKUP(C22529,属性!A:E,4,FALSE)</f>
        <v>否</v>
      </c>
      <c r="F22529" t="s">
        <v>36123</v>
      </c>
      <c r="G22529" t="s">
        <v>36124</v>
      </c>
      <c r="H22529" s="2">
        <v>46054</v>
      </c>
      <c r="I22529" t="s">
        <v>13</v>
      </c>
      <c r="J22529" s="2">
        <v>46107</v>
      </c>
    </row>
    <row r="22530" spans="1:10">
      <c r="A22530">
        <v>23674</v>
      </c>
      <c r="B22530" t="str">
        <f>VLOOKUP(C22530,属性!A:E,2,FALSE)</f>
        <v>古茗</v>
      </c>
      <c r="C22530" t="s">
        <v>5005</v>
      </c>
      <c r="D22530" s="2">
        <f>VLOOKUP(C22530,属性!A:E,3,FALSE)</f>
        <v>46057</v>
      </c>
      <c r="E22530" s="2" t="str">
        <f>VLOOKUP(C22530,属性!A:E,4,FALSE)</f>
        <v>否</v>
      </c>
      <c r="F22530" t="s">
        <v>5011</v>
      </c>
      <c r="G22530" t="s">
        <v>36125</v>
      </c>
      <c r="H22530" s="2">
        <v>46083</v>
      </c>
      <c r="I22530" t="s">
        <v>62</v>
      </c>
      <c r="J22530" s="2">
        <v>46107</v>
      </c>
    </row>
    <row r="22531" spans="1:10">
      <c r="A22531">
        <v>23675</v>
      </c>
      <c r="B22531" t="str">
        <f>VLOOKUP(C22531,属性!A:E,2,FALSE)</f>
        <v>古茗</v>
      </c>
      <c r="C22531" t="s">
        <v>5005</v>
      </c>
      <c r="D22531" s="2">
        <f>VLOOKUP(C22531,属性!A:E,3,FALSE)</f>
        <v>46057</v>
      </c>
      <c r="E22531" s="2" t="str">
        <f>VLOOKUP(C22531,属性!A:E,4,FALSE)</f>
        <v>否</v>
      </c>
      <c r="F22531" t="s">
        <v>36126</v>
      </c>
      <c r="G22531" t="s">
        <v>36127</v>
      </c>
      <c r="H22531" s="2">
        <v>46084</v>
      </c>
      <c r="I22531" t="s">
        <v>16</v>
      </c>
      <c r="J22531" s="2">
        <v>46107</v>
      </c>
    </row>
    <row r="22532" spans="1:10">
      <c r="A22532">
        <v>23676</v>
      </c>
      <c r="B22532" t="str">
        <f>VLOOKUP(C22532,属性!A:E,2,FALSE)</f>
        <v>古茗</v>
      </c>
      <c r="C22532" t="s">
        <v>5005</v>
      </c>
      <c r="D22532" s="2">
        <f>VLOOKUP(C22532,属性!A:E,3,FALSE)</f>
        <v>46057</v>
      </c>
      <c r="E22532" s="2" t="str">
        <f>VLOOKUP(C22532,属性!A:E,4,FALSE)</f>
        <v>否</v>
      </c>
      <c r="F22532" t="s">
        <v>36128</v>
      </c>
      <c r="G22532" t="s">
        <v>36129</v>
      </c>
      <c r="H22532" s="2">
        <v>46087</v>
      </c>
      <c r="I22532" t="s">
        <v>38</v>
      </c>
      <c r="J22532" s="2">
        <v>46107</v>
      </c>
    </row>
    <row r="22533" spans="1:10">
      <c r="A22533">
        <v>23677</v>
      </c>
      <c r="B22533" t="str">
        <f>VLOOKUP(C22533,属性!A:E,2,FALSE)</f>
        <v>古茗</v>
      </c>
      <c r="C22533" t="s">
        <v>5005</v>
      </c>
      <c r="D22533" s="2">
        <f>VLOOKUP(C22533,属性!A:E,3,FALSE)</f>
        <v>46057</v>
      </c>
      <c r="E22533" s="2" t="str">
        <f>VLOOKUP(C22533,属性!A:E,4,FALSE)</f>
        <v>否</v>
      </c>
      <c r="F22533" t="s">
        <v>163</v>
      </c>
      <c r="G22533" t="s">
        <v>36130</v>
      </c>
      <c r="H22533" s="2">
        <v>46082</v>
      </c>
      <c r="I22533" t="s">
        <v>16</v>
      </c>
      <c r="J22533" s="2">
        <v>46107</v>
      </c>
    </row>
    <row r="22534" spans="1:10">
      <c r="A22534">
        <v>23678</v>
      </c>
      <c r="B22534" t="str">
        <f>VLOOKUP(C22534,属性!A:E,2,FALSE)</f>
        <v>古茗</v>
      </c>
      <c r="C22534" t="s">
        <v>5005</v>
      </c>
      <c r="D22534" s="2">
        <f>VLOOKUP(C22534,属性!A:E,3,FALSE)</f>
        <v>46057</v>
      </c>
      <c r="E22534" s="2" t="str">
        <f>VLOOKUP(C22534,属性!A:E,4,FALSE)</f>
        <v>否</v>
      </c>
      <c r="F22534" t="s">
        <v>36131</v>
      </c>
      <c r="G22534" t="s">
        <v>36132</v>
      </c>
      <c r="H22534" s="2">
        <v>46082</v>
      </c>
      <c r="I22534" t="s">
        <v>46</v>
      </c>
      <c r="J22534" s="2">
        <v>46107</v>
      </c>
    </row>
    <row r="22535" spans="1:10">
      <c r="A22535">
        <v>23679</v>
      </c>
      <c r="B22535" t="str">
        <f>VLOOKUP(C22535,属性!A:E,2,FALSE)</f>
        <v>古茗</v>
      </c>
      <c r="C22535" t="s">
        <v>5005</v>
      </c>
      <c r="D22535" s="2">
        <f>VLOOKUP(C22535,属性!A:E,3,FALSE)</f>
        <v>46057</v>
      </c>
      <c r="E22535" s="2" t="str">
        <f>VLOOKUP(C22535,属性!A:E,4,FALSE)</f>
        <v>否</v>
      </c>
      <c r="F22535" t="s">
        <v>36133</v>
      </c>
      <c r="G22535" t="s">
        <v>36134</v>
      </c>
      <c r="H22535" s="2">
        <v>46083</v>
      </c>
      <c r="I22535" t="s">
        <v>13</v>
      </c>
      <c r="J22535" s="2">
        <v>46107</v>
      </c>
    </row>
    <row r="22536" spans="1:10">
      <c r="A22536">
        <v>23680</v>
      </c>
      <c r="B22536" t="str">
        <f>VLOOKUP(C22536,属性!A:E,2,FALSE)</f>
        <v>古茗</v>
      </c>
      <c r="C22536" t="s">
        <v>5005</v>
      </c>
      <c r="D22536" s="2">
        <f>VLOOKUP(C22536,属性!A:E,3,FALSE)</f>
        <v>46057</v>
      </c>
      <c r="E22536" s="2" t="str">
        <f>VLOOKUP(C22536,属性!A:E,4,FALSE)</f>
        <v>否</v>
      </c>
      <c r="F22536" t="s">
        <v>36135</v>
      </c>
      <c r="G22536" t="s">
        <v>53</v>
      </c>
      <c r="H22536" s="2">
        <v>46083</v>
      </c>
      <c r="I22536" t="s">
        <v>46</v>
      </c>
      <c r="J22536" s="2">
        <v>46107</v>
      </c>
    </row>
    <row r="22537" spans="1:10">
      <c r="A22537">
        <v>23681</v>
      </c>
      <c r="B22537" t="str">
        <f>VLOOKUP(C22537,属性!A:E,2,FALSE)</f>
        <v>古茗</v>
      </c>
      <c r="C22537" t="s">
        <v>5005</v>
      </c>
      <c r="D22537" s="2">
        <f>VLOOKUP(C22537,属性!A:E,3,FALSE)</f>
        <v>46057</v>
      </c>
      <c r="E22537" s="2" t="str">
        <f>VLOOKUP(C22537,属性!A:E,4,FALSE)</f>
        <v>否</v>
      </c>
      <c r="F22537" t="s">
        <v>5007</v>
      </c>
      <c r="G22537" t="s">
        <v>36136</v>
      </c>
      <c r="H22537" s="2">
        <v>46081</v>
      </c>
      <c r="I22537" t="s">
        <v>320</v>
      </c>
      <c r="J22537" s="2">
        <v>46107</v>
      </c>
    </row>
    <row r="22538" spans="1:10">
      <c r="A22538">
        <v>23682</v>
      </c>
      <c r="B22538" t="str">
        <f>VLOOKUP(C22538,属性!A:E,2,FALSE)</f>
        <v>古茗</v>
      </c>
      <c r="C22538" t="s">
        <v>5005</v>
      </c>
      <c r="D22538" s="2">
        <f>VLOOKUP(C22538,属性!A:E,3,FALSE)</f>
        <v>46057</v>
      </c>
      <c r="E22538" s="2" t="str">
        <f>VLOOKUP(C22538,属性!A:E,4,FALSE)</f>
        <v>否</v>
      </c>
      <c r="F22538" t="s">
        <v>5007</v>
      </c>
      <c r="G22538" t="s">
        <v>36137</v>
      </c>
      <c r="H22538" s="2">
        <v>46081</v>
      </c>
      <c r="I22538" t="s">
        <v>320</v>
      </c>
      <c r="J22538" s="2">
        <v>46107</v>
      </c>
    </row>
    <row r="22539" spans="1:10">
      <c r="A22539">
        <v>23683</v>
      </c>
      <c r="B22539" t="str">
        <f>VLOOKUP(C22539,属性!A:E,2,FALSE)</f>
        <v>古茗</v>
      </c>
      <c r="C22539" t="s">
        <v>5005</v>
      </c>
      <c r="D22539" s="2">
        <f>VLOOKUP(C22539,属性!A:E,3,FALSE)</f>
        <v>46057</v>
      </c>
      <c r="E22539" s="2" t="str">
        <f>VLOOKUP(C22539,属性!A:E,4,FALSE)</f>
        <v>否</v>
      </c>
      <c r="F22539" t="s">
        <v>36138</v>
      </c>
      <c r="G22539" t="s">
        <v>36139</v>
      </c>
      <c r="H22539" s="2">
        <v>46084</v>
      </c>
      <c r="I22539" t="s">
        <v>73</v>
      </c>
      <c r="J22539" s="2">
        <v>46107</v>
      </c>
    </row>
    <row r="22540" spans="1:10">
      <c r="A22540">
        <v>23684</v>
      </c>
      <c r="B22540" t="str">
        <f>VLOOKUP(C22540,属性!A:E,2,FALSE)</f>
        <v>古茗</v>
      </c>
      <c r="C22540" t="s">
        <v>5005</v>
      </c>
      <c r="D22540" s="2">
        <f>VLOOKUP(C22540,属性!A:E,3,FALSE)</f>
        <v>46057</v>
      </c>
      <c r="E22540" s="2" t="str">
        <f>VLOOKUP(C22540,属性!A:E,4,FALSE)</f>
        <v>否</v>
      </c>
      <c r="F22540" t="s">
        <v>36140</v>
      </c>
      <c r="G22540" t="s">
        <v>36141</v>
      </c>
      <c r="H22540" s="2">
        <v>46084</v>
      </c>
      <c r="I22540" t="s">
        <v>16</v>
      </c>
      <c r="J22540" s="2">
        <v>46107</v>
      </c>
    </row>
    <row r="22541" spans="1:10">
      <c r="A22541">
        <v>23685</v>
      </c>
      <c r="B22541" t="str">
        <f>VLOOKUP(C22541,属性!A:E,2,FALSE)</f>
        <v>古茗</v>
      </c>
      <c r="C22541" t="s">
        <v>5005</v>
      </c>
      <c r="D22541" s="2">
        <f>VLOOKUP(C22541,属性!A:E,3,FALSE)</f>
        <v>46057</v>
      </c>
      <c r="E22541" s="2" t="str">
        <f>VLOOKUP(C22541,属性!A:E,4,FALSE)</f>
        <v>否</v>
      </c>
      <c r="F22541" t="s">
        <v>36142</v>
      </c>
      <c r="G22541" t="s">
        <v>36143</v>
      </c>
      <c r="H22541" s="2">
        <v>46088</v>
      </c>
      <c r="I22541" t="s">
        <v>46</v>
      </c>
      <c r="J22541" s="2">
        <v>46107</v>
      </c>
    </row>
    <row r="22542" spans="1:10">
      <c r="A22542">
        <v>23686</v>
      </c>
      <c r="B22542" t="str">
        <f>VLOOKUP(C22542,属性!A:E,2,FALSE)</f>
        <v>古茗</v>
      </c>
      <c r="C22542" t="s">
        <v>5005</v>
      </c>
      <c r="D22542" s="2">
        <f>VLOOKUP(C22542,属性!A:E,3,FALSE)</f>
        <v>46057</v>
      </c>
      <c r="E22542" s="2" t="str">
        <f>VLOOKUP(C22542,属性!A:E,4,FALSE)</f>
        <v>否</v>
      </c>
      <c r="F22542" t="s">
        <v>36144</v>
      </c>
      <c r="G22542" t="s">
        <v>36145</v>
      </c>
      <c r="H22542" s="2">
        <v>46088</v>
      </c>
      <c r="I22542" t="s">
        <v>46</v>
      </c>
      <c r="J22542" s="2">
        <v>46107</v>
      </c>
    </row>
    <row r="22543" spans="1:10">
      <c r="A22543">
        <v>23687</v>
      </c>
      <c r="B22543" t="str">
        <f>VLOOKUP(C22543,属性!A:E,2,FALSE)</f>
        <v>古茗</v>
      </c>
      <c r="C22543" t="s">
        <v>5005</v>
      </c>
      <c r="D22543" s="2">
        <f>VLOOKUP(C22543,属性!A:E,3,FALSE)</f>
        <v>46057</v>
      </c>
      <c r="E22543" s="2" t="str">
        <f>VLOOKUP(C22543,属性!A:E,4,FALSE)</f>
        <v>否</v>
      </c>
      <c r="F22543" t="s">
        <v>163</v>
      </c>
      <c r="G22543" t="s">
        <v>36146</v>
      </c>
      <c r="H22543" s="2">
        <v>46085</v>
      </c>
      <c r="I22543" t="s">
        <v>117</v>
      </c>
      <c r="J22543" s="2">
        <v>46107</v>
      </c>
    </row>
    <row r="22544" spans="1:10">
      <c r="A22544">
        <v>23688</v>
      </c>
      <c r="B22544" t="str">
        <f>VLOOKUP(C22544,属性!A:E,2,FALSE)</f>
        <v>古茗</v>
      </c>
      <c r="C22544" t="s">
        <v>5005</v>
      </c>
      <c r="D22544" s="2">
        <f>VLOOKUP(C22544,属性!A:E,3,FALSE)</f>
        <v>46057</v>
      </c>
      <c r="E22544" s="2" t="str">
        <f>VLOOKUP(C22544,属性!A:E,4,FALSE)</f>
        <v>否</v>
      </c>
      <c r="F22544" t="s">
        <v>36147</v>
      </c>
      <c r="G22544" t="s">
        <v>36148</v>
      </c>
      <c r="H22544" s="2">
        <v>46086</v>
      </c>
      <c r="I22544" t="s">
        <v>13</v>
      </c>
      <c r="J22544" s="2">
        <v>46107</v>
      </c>
    </row>
    <row r="22545" spans="1:10">
      <c r="A22545">
        <v>23689</v>
      </c>
      <c r="B22545" t="str">
        <f>VLOOKUP(C22545,属性!A:E,2,FALSE)</f>
        <v>古茗</v>
      </c>
      <c r="C22545" t="s">
        <v>5005</v>
      </c>
      <c r="D22545" s="2">
        <f>VLOOKUP(C22545,属性!A:E,3,FALSE)</f>
        <v>46057</v>
      </c>
      <c r="E22545" s="2" t="str">
        <f>VLOOKUP(C22545,属性!A:E,4,FALSE)</f>
        <v>否</v>
      </c>
      <c r="F22545" t="s">
        <v>36149</v>
      </c>
      <c r="G22545" t="s">
        <v>36150</v>
      </c>
      <c r="H22545" s="2">
        <v>46078</v>
      </c>
      <c r="I22545" t="s">
        <v>65</v>
      </c>
      <c r="J22545" s="2">
        <v>46107</v>
      </c>
    </row>
    <row r="22546" spans="1:10">
      <c r="A22546">
        <v>23690</v>
      </c>
      <c r="B22546" t="str">
        <f>VLOOKUP(C22546,属性!A:E,2,FALSE)</f>
        <v>古茗</v>
      </c>
      <c r="C22546" t="s">
        <v>5005</v>
      </c>
      <c r="D22546" s="2">
        <f>VLOOKUP(C22546,属性!A:E,3,FALSE)</f>
        <v>46057</v>
      </c>
      <c r="E22546" s="2" t="str">
        <f>VLOOKUP(C22546,属性!A:E,4,FALSE)</f>
        <v>否</v>
      </c>
      <c r="F22546" t="s">
        <v>5044</v>
      </c>
      <c r="G22546" t="s">
        <v>36151</v>
      </c>
      <c r="H22546" s="2">
        <v>46078</v>
      </c>
      <c r="I22546" t="s">
        <v>46</v>
      </c>
      <c r="J22546" s="2">
        <v>46107</v>
      </c>
    </row>
    <row r="22547" spans="1:10">
      <c r="A22547">
        <v>23691</v>
      </c>
      <c r="B22547" t="str">
        <f>VLOOKUP(C22547,属性!A:E,2,FALSE)</f>
        <v>古茗</v>
      </c>
      <c r="C22547" t="s">
        <v>5005</v>
      </c>
      <c r="D22547" s="2">
        <f>VLOOKUP(C22547,属性!A:E,3,FALSE)</f>
        <v>46057</v>
      </c>
      <c r="E22547" s="2" t="str">
        <f>VLOOKUP(C22547,属性!A:E,4,FALSE)</f>
        <v>否</v>
      </c>
      <c r="F22547" t="s">
        <v>36152</v>
      </c>
      <c r="G22547" t="s">
        <v>36153</v>
      </c>
      <c r="H22547" s="2">
        <v>46089</v>
      </c>
      <c r="I22547" t="s">
        <v>46</v>
      </c>
      <c r="J22547" s="2">
        <v>46107</v>
      </c>
    </row>
    <row r="22548" spans="1:10">
      <c r="A22548">
        <v>23692</v>
      </c>
      <c r="B22548" t="str">
        <f>VLOOKUP(C22548,属性!A:E,2,FALSE)</f>
        <v>古茗</v>
      </c>
      <c r="C22548" t="s">
        <v>5005</v>
      </c>
      <c r="D22548" s="2">
        <f>VLOOKUP(C22548,属性!A:E,3,FALSE)</f>
        <v>46057</v>
      </c>
      <c r="E22548" s="2" t="str">
        <f>VLOOKUP(C22548,属性!A:E,4,FALSE)</f>
        <v>否</v>
      </c>
      <c r="F22548" t="s">
        <v>163</v>
      </c>
      <c r="G22548" t="s">
        <v>36154</v>
      </c>
      <c r="H22548" s="2">
        <v>46089</v>
      </c>
      <c r="I22548" t="s">
        <v>46</v>
      </c>
      <c r="J22548" s="2">
        <v>46107</v>
      </c>
    </row>
    <row r="22549" spans="1:10">
      <c r="A22549">
        <v>23693</v>
      </c>
      <c r="B22549" t="str">
        <f>VLOOKUP(C22549,属性!A:E,2,FALSE)</f>
        <v>古茗</v>
      </c>
      <c r="C22549" t="s">
        <v>5005</v>
      </c>
      <c r="D22549" s="2">
        <f>VLOOKUP(C22549,属性!A:E,3,FALSE)</f>
        <v>46057</v>
      </c>
      <c r="E22549" s="2" t="str">
        <f>VLOOKUP(C22549,属性!A:E,4,FALSE)</f>
        <v>否</v>
      </c>
      <c r="F22549" t="s">
        <v>36155</v>
      </c>
      <c r="G22549" t="s">
        <v>36156</v>
      </c>
      <c r="H22549" s="2">
        <v>46089</v>
      </c>
      <c r="I22549" t="s">
        <v>46</v>
      </c>
      <c r="J22549" s="2">
        <v>46107</v>
      </c>
    </row>
    <row r="22550" spans="1:10">
      <c r="A22550">
        <v>23694</v>
      </c>
      <c r="B22550" t="str">
        <f>VLOOKUP(C22550,属性!A:E,2,FALSE)</f>
        <v>古茗</v>
      </c>
      <c r="C22550" t="s">
        <v>5005</v>
      </c>
      <c r="D22550" s="2">
        <f>VLOOKUP(C22550,属性!A:E,3,FALSE)</f>
        <v>46057</v>
      </c>
      <c r="E22550" s="2" t="str">
        <f>VLOOKUP(C22550,属性!A:E,4,FALSE)</f>
        <v>否</v>
      </c>
      <c r="F22550" t="s">
        <v>36157</v>
      </c>
      <c r="G22550" t="s">
        <v>8200</v>
      </c>
      <c r="H22550" s="2">
        <v>46093</v>
      </c>
      <c r="I22550" t="s">
        <v>94</v>
      </c>
      <c r="J22550" s="2">
        <v>46107</v>
      </c>
    </row>
    <row r="22551" spans="1:10">
      <c r="A22551">
        <v>23695</v>
      </c>
      <c r="B22551" t="str">
        <f>VLOOKUP(C22551,属性!A:E,2,FALSE)</f>
        <v>古茗</v>
      </c>
      <c r="C22551" t="s">
        <v>5005</v>
      </c>
      <c r="D22551" s="2">
        <f>VLOOKUP(C22551,属性!A:E,3,FALSE)</f>
        <v>46057</v>
      </c>
      <c r="E22551" s="2" t="str">
        <f>VLOOKUP(C22551,属性!A:E,4,FALSE)</f>
        <v>否</v>
      </c>
      <c r="F22551" t="s">
        <v>36158</v>
      </c>
      <c r="G22551" t="s">
        <v>36159</v>
      </c>
      <c r="H22551" s="2">
        <v>46089</v>
      </c>
      <c r="I22551" t="s">
        <v>41</v>
      </c>
      <c r="J22551" s="2">
        <v>46107</v>
      </c>
    </row>
    <row r="22552" spans="1:10">
      <c r="A22552">
        <v>23696</v>
      </c>
      <c r="B22552" t="str">
        <f>VLOOKUP(C22552,属性!A:E,2,FALSE)</f>
        <v>古茗</v>
      </c>
      <c r="C22552" t="s">
        <v>5005</v>
      </c>
      <c r="D22552" s="2">
        <f>VLOOKUP(C22552,属性!A:E,3,FALSE)</f>
        <v>46057</v>
      </c>
      <c r="E22552" s="2" t="str">
        <f>VLOOKUP(C22552,属性!A:E,4,FALSE)</f>
        <v>否</v>
      </c>
      <c r="F22552" t="s">
        <v>5035</v>
      </c>
      <c r="G22552" t="s">
        <v>160</v>
      </c>
      <c r="H22552" s="2">
        <v>46083</v>
      </c>
      <c r="I22552" t="s">
        <v>117</v>
      </c>
      <c r="J22552" s="2">
        <v>46107</v>
      </c>
    </row>
    <row r="22553" spans="1:10">
      <c r="A22553">
        <v>23697</v>
      </c>
      <c r="B22553" t="str">
        <f>VLOOKUP(C22553,属性!A:E,2,FALSE)</f>
        <v>古茗</v>
      </c>
      <c r="C22553" t="s">
        <v>5005</v>
      </c>
      <c r="D22553" s="2">
        <f>VLOOKUP(C22553,属性!A:E,3,FALSE)</f>
        <v>46057</v>
      </c>
      <c r="E22553" s="2" t="str">
        <f>VLOOKUP(C22553,属性!A:E,4,FALSE)</f>
        <v>否</v>
      </c>
      <c r="F22553" t="s">
        <v>163</v>
      </c>
      <c r="G22553" t="s">
        <v>36160</v>
      </c>
      <c r="H22553" s="2">
        <v>46091</v>
      </c>
      <c r="I22553" t="s">
        <v>46</v>
      </c>
      <c r="J22553" s="2">
        <v>46107</v>
      </c>
    </row>
    <row r="22554" spans="1:10">
      <c r="A22554">
        <v>23698</v>
      </c>
      <c r="B22554" t="str">
        <f>VLOOKUP(C22554,属性!A:E,2,FALSE)</f>
        <v>古茗</v>
      </c>
      <c r="C22554" t="s">
        <v>5005</v>
      </c>
      <c r="D22554" s="2">
        <f>VLOOKUP(C22554,属性!A:E,3,FALSE)</f>
        <v>46057</v>
      </c>
      <c r="E22554" s="2" t="str">
        <f>VLOOKUP(C22554,属性!A:E,4,FALSE)</f>
        <v>否</v>
      </c>
      <c r="F22554" t="s">
        <v>36161</v>
      </c>
      <c r="G22554" t="s">
        <v>36162</v>
      </c>
      <c r="H22554" s="2">
        <v>46092</v>
      </c>
      <c r="I22554" t="s">
        <v>16</v>
      </c>
      <c r="J22554" s="2">
        <v>46107</v>
      </c>
    </row>
    <row r="22555" spans="1:10">
      <c r="A22555">
        <v>23699</v>
      </c>
      <c r="B22555" t="str">
        <f>VLOOKUP(C22555,属性!A:E,2,FALSE)</f>
        <v>古茗</v>
      </c>
      <c r="C22555" t="s">
        <v>5005</v>
      </c>
      <c r="D22555" s="2">
        <f>VLOOKUP(C22555,属性!A:E,3,FALSE)</f>
        <v>46057</v>
      </c>
      <c r="E22555" s="2" t="str">
        <f>VLOOKUP(C22555,属性!A:E,4,FALSE)</f>
        <v>否</v>
      </c>
      <c r="F22555" t="s">
        <v>30633</v>
      </c>
      <c r="G22555" t="s">
        <v>36163</v>
      </c>
      <c r="H22555" s="2">
        <v>46088</v>
      </c>
      <c r="I22555" t="s">
        <v>46</v>
      </c>
      <c r="J22555" s="2">
        <v>46107</v>
      </c>
    </row>
    <row r="22556" spans="1:10">
      <c r="A22556">
        <v>23700</v>
      </c>
      <c r="B22556" t="str">
        <f>VLOOKUP(C22556,属性!A:E,2,FALSE)</f>
        <v>古茗</v>
      </c>
      <c r="C22556" t="s">
        <v>5005</v>
      </c>
      <c r="D22556" s="2">
        <f>VLOOKUP(C22556,属性!A:E,3,FALSE)</f>
        <v>46057</v>
      </c>
      <c r="E22556" s="2" t="str">
        <f>VLOOKUP(C22556,属性!A:E,4,FALSE)</f>
        <v>否</v>
      </c>
      <c r="F22556" t="s">
        <v>36164</v>
      </c>
      <c r="G22556" t="s">
        <v>36165</v>
      </c>
      <c r="H22556" s="2">
        <v>46089</v>
      </c>
      <c r="I22556" t="s">
        <v>41</v>
      </c>
      <c r="J22556" s="2">
        <v>46107</v>
      </c>
    </row>
    <row r="22557" spans="1:10">
      <c r="A22557">
        <v>23701</v>
      </c>
      <c r="B22557" t="str">
        <f>VLOOKUP(C22557,属性!A:E,2,FALSE)</f>
        <v>古茗</v>
      </c>
      <c r="C22557" t="s">
        <v>5005</v>
      </c>
      <c r="D22557" s="2">
        <f>VLOOKUP(C22557,属性!A:E,3,FALSE)</f>
        <v>46057</v>
      </c>
      <c r="E22557" s="2" t="str">
        <f>VLOOKUP(C22557,属性!A:E,4,FALSE)</f>
        <v>否</v>
      </c>
      <c r="F22557" t="s">
        <v>36166</v>
      </c>
      <c r="G22557" t="s">
        <v>36167</v>
      </c>
      <c r="H22557" s="2">
        <v>46090</v>
      </c>
      <c r="I22557" t="s">
        <v>13</v>
      </c>
      <c r="J22557" s="2">
        <v>46107</v>
      </c>
    </row>
    <row r="22558" spans="1:10">
      <c r="A22558">
        <v>23702</v>
      </c>
      <c r="B22558" t="str">
        <f>VLOOKUP(C22558,属性!A:E,2,FALSE)</f>
        <v>古茗</v>
      </c>
      <c r="C22558" t="s">
        <v>5005</v>
      </c>
      <c r="D22558" s="2">
        <f>VLOOKUP(C22558,属性!A:E,3,FALSE)</f>
        <v>46057</v>
      </c>
      <c r="E22558" s="2" t="str">
        <f>VLOOKUP(C22558,属性!A:E,4,FALSE)</f>
        <v>否</v>
      </c>
      <c r="F22558" t="s">
        <v>36168</v>
      </c>
      <c r="G22558" t="s">
        <v>36169</v>
      </c>
      <c r="H22558" s="2">
        <v>46090</v>
      </c>
      <c r="I22558" t="s">
        <v>46</v>
      </c>
      <c r="J22558" s="2">
        <v>46107</v>
      </c>
    </row>
    <row r="22559" spans="1:10">
      <c r="A22559">
        <v>23703</v>
      </c>
      <c r="B22559" t="str">
        <f>VLOOKUP(C22559,属性!A:E,2,FALSE)</f>
        <v>古茗</v>
      </c>
      <c r="C22559" t="s">
        <v>5005</v>
      </c>
      <c r="D22559" s="2">
        <f>VLOOKUP(C22559,属性!A:E,3,FALSE)</f>
        <v>46057</v>
      </c>
      <c r="E22559" s="2" t="str">
        <f>VLOOKUP(C22559,属性!A:E,4,FALSE)</f>
        <v>否</v>
      </c>
      <c r="F22559" t="s">
        <v>36170</v>
      </c>
      <c r="G22559" t="s">
        <v>36171</v>
      </c>
      <c r="H22559" s="2">
        <v>46087</v>
      </c>
      <c r="I22559" t="s">
        <v>62</v>
      </c>
      <c r="J22559" s="2">
        <v>46107</v>
      </c>
    </row>
    <row r="22560" spans="1:10">
      <c r="A22560">
        <v>23704</v>
      </c>
      <c r="B22560" t="str">
        <f>VLOOKUP(C22560,属性!A:E,2,FALSE)</f>
        <v>古茗</v>
      </c>
      <c r="C22560" t="s">
        <v>5005</v>
      </c>
      <c r="D22560" s="2">
        <f>VLOOKUP(C22560,属性!A:E,3,FALSE)</f>
        <v>46057</v>
      </c>
      <c r="E22560" s="2" t="str">
        <f>VLOOKUP(C22560,属性!A:E,4,FALSE)</f>
        <v>否</v>
      </c>
      <c r="F22560" t="s">
        <v>36172</v>
      </c>
      <c r="G22560" t="s">
        <v>36173</v>
      </c>
      <c r="H22560" s="2">
        <v>46086</v>
      </c>
      <c r="I22560" t="s">
        <v>46</v>
      </c>
      <c r="J22560" s="2">
        <v>46107</v>
      </c>
    </row>
    <row r="22561" spans="1:10">
      <c r="A22561">
        <v>23705</v>
      </c>
      <c r="B22561" t="str">
        <f>VLOOKUP(C22561,属性!A:E,2,FALSE)</f>
        <v>古茗</v>
      </c>
      <c r="C22561" t="s">
        <v>5005</v>
      </c>
      <c r="D22561" s="2">
        <f>VLOOKUP(C22561,属性!A:E,3,FALSE)</f>
        <v>46057</v>
      </c>
      <c r="E22561" s="2" t="str">
        <f>VLOOKUP(C22561,属性!A:E,4,FALSE)</f>
        <v>否</v>
      </c>
      <c r="F22561" t="s">
        <v>163</v>
      </c>
      <c r="G22561" t="s">
        <v>36174</v>
      </c>
      <c r="H22561" s="2">
        <v>46083</v>
      </c>
      <c r="I22561" t="s">
        <v>16</v>
      </c>
      <c r="J22561" s="2">
        <v>46107</v>
      </c>
    </row>
    <row r="22562" spans="1:10">
      <c r="A22562">
        <v>23706</v>
      </c>
      <c r="B22562" t="str">
        <f>VLOOKUP(C22562,属性!A:E,2,FALSE)</f>
        <v>古茗</v>
      </c>
      <c r="C22562" t="s">
        <v>5005</v>
      </c>
      <c r="D22562" s="2">
        <f>VLOOKUP(C22562,属性!A:E,3,FALSE)</f>
        <v>46057</v>
      </c>
      <c r="E22562" s="2" t="str">
        <f>VLOOKUP(C22562,属性!A:E,4,FALSE)</f>
        <v>否</v>
      </c>
      <c r="F22562" t="s">
        <v>36175</v>
      </c>
      <c r="G22562" t="s">
        <v>36176</v>
      </c>
      <c r="H22562" s="2">
        <v>46089</v>
      </c>
      <c r="I22562" t="s">
        <v>26</v>
      </c>
      <c r="J22562" s="2">
        <v>46107</v>
      </c>
    </row>
    <row r="22563" spans="1:10">
      <c r="A22563">
        <v>23707</v>
      </c>
      <c r="B22563" t="str">
        <f>VLOOKUP(C22563,属性!A:E,2,FALSE)</f>
        <v>古茗</v>
      </c>
      <c r="C22563" t="s">
        <v>5005</v>
      </c>
      <c r="D22563" s="2">
        <f>VLOOKUP(C22563,属性!A:E,3,FALSE)</f>
        <v>46057</v>
      </c>
      <c r="E22563" s="2" t="str">
        <f>VLOOKUP(C22563,属性!A:E,4,FALSE)</f>
        <v>否</v>
      </c>
      <c r="F22563" t="s">
        <v>36177</v>
      </c>
      <c r="G22563" t="s">
        <v>18431</v>
      </c>
      <c r="H22563" s="2">
        <v>46085</v>
      </c>
      <c r="I22563" t="s">
        <v>16</v>
      </c>
      <c r="J22563" s="2">
        <v>46107</v>
      </c>
    </row>
    <row r="22564" spans="1:10">
      <c r="A22564">
        <v>23708</v>
      </c>
      <c r="B22564" t="str">
        <f>VLOOKUP(C22564,属性!A:E,2,FALSE)</f>
        <v>古茗</v>
      </c>
      <c r="C22564" t="s">
        <v>5005</v>
      </c>
      <c r="D22564" s="2">
        <f>VLOOKUP(C22564,属性!A:E,3,FALSE)</f>
        <v>46057</v>
      </c>
      <c r="E22564" s="2" t="str">
        <f>VLOOKUP(C22564,属性!A:E,4,FALSE)</f>
        <v>否</v>
      </c>
      <c r="F22564" t="s">
        <v>36178</v>
      </c>
      <c r="G22564" t="s">
        <v>36179</v>
      </c>
      <c r="H22564" s="2">
        <v>46086</v>
      </c>
      <c r="I22564" t="s">
        <v>16</v>
      </c>
      <c r="J22564" s="2">
        <v>46107</v>
      </c>
    </row>
    <row r="22565" spans="1:10">
      <c r="A22565">
        <v>23709</v>
      </c>
      <c r="B22565" t="str">
        <f>VLOOKUP(C22565,属性!A:E,2,FALSE)</f>
        <v>古茗</v>
      </c>
      <c r="C22565" t="s">
        <v>5005</v>
      </c>
      <c r="D22565" s="2">
        <f>VLOOKUP(C22565,属性!A:E,3,FALSE)</f>
        <v>46057</v>
      </c>
      <c r="E22565" s="2" t="str">
        <f>VLOOKUP(C22565,属性!A:E,4,FALSE)</f>
        <v>否</v>
      </c>
      <c r="F22565" t="s">
        <v>5009</v>
      </c>
      <c r="G22565" t="s">
        <v>36180</v>
      </c>
      <c r="H22565" s="2">
        <v>46083</v>
      </c>
      <c r="I22565" t="s">
        <v>16</v>
      </c>
      <c r="J22565" s="2">
        <v>46107</v>
      </c>
    </row>
    <row r="22566" spans="1:10">
      <c r="A22566">
        <v>23710</v>
      </c>
      <c r="B22566" t="str">
        <f>VLOOKUP(C22566,属性!A:E,2,FALSE)</f>
        <v>古茗</v>
      </c>
      <c r="C22566" t="s">
        <v>5005</v>
      </c>
      <c r="D22566" s="2">
        <f>VLOOKUP(C22566,属性!A:E,3,FALSE)</f>
        <v>46057</v>
      </c>
      <c r="E22566" s="2" t="str">
        <f>VLOOKUP(C22566,属性!A:E,4,FALSE)</f>
        <v>否</v>
      </c>
      <c r="F22566" t="s">
        <v>35736</v>
      </c>
      <c r="G22566" t="s">
        <v>36181</v>
      </c>
      <c r="H22566" s="2">
        <v>46085</v>
      </c>
      <c r="I22566" t="s">
        <v>23</v>
      </c>
      <c r="J22566" s="2">
        <v>46107</v>
      </c>
    </row>
    <row r="22567" spans="1:10">
      <c r="A22567">
        <v>23711</v>
      </c>
      <c r="B22567" t="str">
        <f>VLOOKUP(C22567,属性!A:E,2,FALSE)</f>
        <v>古茗</v>
      </c>
      <c r="C22567" t="s">
        <v>5005</v>
      </c>
      <c r="D22567" s="2">
        <f>VLOOKUP(C22567,属性!A:E,3,FALSE)</f>
        <v>46057</v>
      </c>
      <c r="E22567" s="2" t="str">
        <f>VLOOKUP(C22567,属性!A:E,4,FALSE)</f>
        <v>否</v>
      </c>
      <c r="F22567" t="s">
        <v>36182</v>
      </c>
      <c r="G22567" t="s">
        <v>36183</v>
      </c>
      <c r="H22567" s="2">
        <v>46083</v>
      </c>
      <c r="I22567" t="s">
        <v>41</v>
      </c>
      <c r="J22567" s="2">
        <v>46107</v>
      </c>
    </row>
    <row r="22568" spans="1:10">
      <c r="A22568">
        <v>23712</v>
      </c>
      <c r="B22568" t="str">
        <f>VLOOKUP(C22568,属性!A:E,2,FALSE)</f>
        <v>古茗</v>
      </c>
      <c r="C22568" t="s">
        <v>5005</v>
      </c>
      <c r="D22568" s="2">
        <f>VLOOKUP(C22568,属性!A:E,3,FALSE)</f>
        <v>46057</v>
      </c>
      <c r="E22568" s="2" t="str">
        <f>VLOOKUP(C22568,属性!A:E,4,FALSE)</f>
        <v>否</v>
      </c>
      <c r="F22568" t="s">
        <v>19817</v>
      </c>
      <c r="G22568" t="s">
        <v>33201</v>
      </c>
      <c r="H22568" s="2">
        <v>46085</v>
      </c>
      <c r="I22568" t="s">
        <v>65</v>
      </c>
      <c r="J22568" s="2">
        <v>46107</v>
      </c>
    </row>
    <row r="22569" spans="1:10">
      <c r="A22569">
        <v>23713</v>
      </c>
      <c r="B22569" t="str">
        <f>VLOOKUP(C22569,属性!A:E,2,FALSE)</f>
        <v>古茗</v>
      </c>
      <c r="C22569" t="s">
        <v>5005</v>
      </c>
      <c r="D22569" s="2">
        <f>VLOOKUP(C22569,属性!A:E,3,FALSE)</f>
        <v>46057</v>
      </c>
      <c r="E22569" s="2" t="str">
        <f>VLOOKUP(C22569,属性!A:E,4,FALSE)</f>
        <v>否</v>
      </c>
      <c r="F22569" t="s">
        <v>163</v>
      </c>
      <c r="G22569" t="s">
        <v>36184</v>
      </c>
      <c r="H22569" s="2">
        <v>46087</v>
      </c>
      <c r="I22569" t="s">
        <v>46</v>
      </c>
      <c r="J22569" s="2">
        <v>46107</v>
      </c>
    </row>
    <row r="22570" spans="1:10">
      <c r="A22570">
        <v>23714</v>
      </c>
      <c r="B22570" t="str">
        <f>VLOOKUP(C22570,属性!A:E,2,FALSE)</f>
        <v>古茗</v>
      </c>
      <c r="C22570" t="s">
        <v>5005</v>
      </c>
      <c r="D22570" s="2">
        <f>VLOOKUP(C22570,属性!A:E,3,FALSE)</f>
        <v>46057</v>
      </c>
      <c r="E22570" s="2" t="str">
        <f>VLOOKUP(C22570,属性!A:E,4,FALSE)</f>
        <v>否</v>
      </c>
      <c r="F22570" t="s">
        <v>36185</v>
      </c>
      <c r="G22570" t="s">
        <v>36186</v>
      </c>
      <c r="H22570" s="2">
        <v>46087</v>
      </c>
      <c r="I22570" t="s">
        <v>13</v>
      </c>
      <c r="J22570" s="2">
        <v>46107</v>
      </c>
    </row>
    <row r="22571" spans="1:10">
      <c r="A22571">
        <v>23715</v>
      </c>
      <c r="B22571" t="str">
        <f>VLOOKUP(C22571,属性!A:E,2,FALSE)</f>
        <v>古茗</v>
      </c>
      <c r="C22571" t="s">
        <v>5005</v>
      </c>
      <c r="D22571" s="2">
        <f>VLOOKUP(C22571,属性!A:E,3,FALSE)</f>
        <v>46057</v>
      </c>
      <c r="E22571" s="2" t="str">
        <f>VLOOKUP(C22571,属性!A:E,4,FALSE)</f>
        <v>否</v>
      </c>
      <c r="F22571" t="s">
        <v>36187</v>
      </c>
      <c r="G22571" t="s">
        <v>36188</v>
      </c>
      <c r="H22571" s="2">
        <v>46090</v>
      </c>
      <c r="I22571" t="s">
        <v>13</v>
      </c>
      <c r="J22571" s="2">
        <v>46107</v>
      </c>
    </row>
    <row r="22572" spans="1:10">
      <c r="A22572">
        <v>23716</v>
      </c>
      <c r="B22572" t="str">
        <f>VLOOKUP(C22572,属性!A:E,2,FALSE)</f>
        <v>古茗</v>
      </c>
      <c r="C22572" t="s">
        <v>5005</v>
      </c>
      <c r="D22572" s="2">
        <f>VLOOKUP(C22572,属性!A:E,3,FALSE)</f>
        <v>46057</v>
      </c>
      <c r="E22572" s="2" t="str">
        <f>VLOOKUP(C22572,属性!A:E,4,FALSE)</f>
        <v>否</v>
      </c>
      <c r="F22572" t="s">
        <v>5015</v>
      </c>
      <c r="G22572" t="s">
        <v>36189</v>
      </c>
      <c r="H22572" s="2">
        <v>46083</v>
      </c>
      <c r="I22572" t="s">
        <v>41</v>
      </c>
      <c r="J22572" s="2">
        <v>46107</v>
      </c>
    </row>
    <row r="22573" spans="1:10">
      <c r="A22573">
        <v>23717</v>
      </c>
      <c r="B22573" t="str">
        <f>VLOOKUP(C22573,属性!A:E,2,FALSE)</f>
        <v>古茗</v>
      </c>
      <c r="C22573" t="s">
        <v>5005</v>
      </c>
      <c r="D22573" s="2">
        <f>VLOOKUP(C22573,属性!A:E,3,FALSE)</f>
        <v>46057</v>
      </c>
      <c r="E22573" s="2" t="str">
        <f>VLOOKUP(C22573,属性!A:E,4,FALSE)</f>
        <v>否</v>
      </c>
      <c r="F22573" t="s">
        <v>5225</v>
      </c>
      <c r="G22573" t="s">
        <v>36190</v>
      </c>
      <c r="H22573" s="2">
        <v>46087</v>
      </c>
      <c r="I22573" t="s">
        <v>16</v>
      </c>
      <c r="J22573" s="2">
        <v>46107</v>
      </c>
    </row>
    <row r="22574" spans="1:10">
      <c r="A22574">
        <v>23718</v>
      </c>
      <c r="B22574" t="str">
        <f>VLOOKUP(C22574,属性!A:E,2,FALSE)</f>
        <v>古茗</v>
      </c>
      <c r="C22574" t="s">
        <v>5005</v>
      </c>
      <c r="D22574" s="2">
        <f>VLOOKUP(C22574,属性!A:E,3,FALSE)</f>
        <v>46057</v>
      </c>
      <c r="E22574" s="2" t="str">
        <f>VLOOKUP(C22574,属性!A:E,4,FALSE)</f>
        <v>否</v>
      </c>
      <c r="F22574" t="s">
        <v>36191</v>
      </c>
      <c r="G22574" t="s">
        <v>36192</v>
      </c>
      <c r="H22574" s="2">
        <v>46084</v>
      </c>
      <c r="I22574" t="s">
        <v>38</v>
      </c>
      <c r="J22574" s="2">
        <v>46107</v>
      </c>
    </row>
    <row r="22575" spans="1:10">
      <c r="A22575">
        <v>23719</v>
      </c>
      <c r="B22575" t="str">
        <f>VLOOKUP(C22575,属性!A:E,2,FALSE)</f>
        <v>古茗</v>
      </c>
      <c r="C22575" t="s">
        <v>5005</v>
      </c>
      <c r="D22575" s="2">
        <f>VLOOKUP(C22575,属性!A:E,3,FALSE)</f>
        <v>46057</v>
      </c>
      <c r="E22575" s="2" t="str">
        <f>VLOOKUP(C22575,属性!A:E,4,FALSE)</f>
        <v>否</v>
      </c>
      <c r="F22575" t="s">
        <v>5048</v>
      </c>
      <c r="G22575" t="s">
        <v>36193</v>
      </c>
      <c r="H22575" s="2">
        <v>46080</v>
      </c>
      <c r="I22575" t="s">
        <v>144</v>
      </c>
      <c r="J22575" s="2">
        <v>46107</v>
      </c>
    </row>
    <row r="22576" spans="1:10">
      <c r="A22576">
        <v>23720</v>
      </c>
      <c r="B22576" t="str">
        <f>VLOOKUP(C22576,属性!A:E,2,FALSE)</f>
        <v>古茗</v>
      </c>
      <c r="C22576" t="s">
        <v>5005</v>
      </c>
      <c r="D22576" s="2">
        <f>VLOOKUP(C22576,属性!A:E,3,FALSE)</f>
        <v>46057</v>
      </c>
      <c r="E22576" s="2" t="str">
        <f>VLOOKUP(C22576,属性!A:E,4,FALSE)</f>
        <v>否</v>
      </c>
      <c r="F22576" t="s">
        <v>36194</v>
      </c>
      <c r="G22576" t="s">
        <v>6528</v>
      </c>
      <c r="H22576" s="2">
        <v>46084</v>
      </c>
      <c r="I22576" t="s">
        <v>73</v>
      </c>
      <c r="J22576" s="2">
        <v>46107</v>
      </c>
    </row>
    <row r="22577" spans="1:10">
      <c r="A22577">
        <v>23721</v>
      </c>
      <c r="B22577" t="str">
        <f>VLOOKUP(C22577,属性!A:E,2,FALSE)</f>
        <v>古茗</v>
      </c>
      <c r="C22577" t="s">
        <v>5005</v>
      </c>
      <c r="D22577" s="2">
        <f>VLOOKUP(C22577,属性!A:E,3,FALSE)</f>
        <v>46057</v>
      </c>
      <c r="E22577" s="2" t="str">
        <f>VLOOKUP(C22577,属性!A:E,4,FALSE)</f>
        <v>否</v>
      </c>
      <c r="F22577" t="s">
        <v>5046</v>
      </c>
      <c r="G22577" t="s">
        <v>36195</v>
      </c>
      <c r="H22577" s="2">
        <v>46079</v>
      </c>
      <c r="I22577" t="s">
        <v>73</v>
      </c>
      <c r="J22577" s="2">
        <v>46107</v>
      </c>
    </row>
    <row r="22578" spans="1:10">
      <c r="A22578">
        <v>23723</v>
      </c>
      <c r="B22578" t="str">
        <f>VLOOKUP(C22578,属性!A:E,2,FALSE)</f>
        <v>古茗</v>
      </c>
      <c r="C22578" t="s">
        <v>5005</v>
      </c>
      <c r="D22578" s="2">
        <f>VLOOKUP(C22578,属性!A:E,3,FALSE)</f>
        <v>46057</v>
      </c>
      <c r="E22578" s="2" t="str">
        <f>VLOOKUP(C22578,属性!A:E,4,FALSE)</f>
        <v>否</v>
      </c>
      <c r="F22578" t="s">
        <v>36196</v>
      </c>
      <c r="G22578" t="s">
        <v>36197</v>
      </c>
      <c r="H22578" s="2">
        <v>46083</v>
      </c>
      <c r="I22578" t="s">
        <v>38</v>
      </c>
      <c r="J22578" s="2">
        <v>46107</v>
      </c>
    </row>
    <row r="22579" spans="1:10">
      <c r="A22579">
        <v>23725</v>
      </c>
      <c r="B22579" t="str">
        <f>VLOOKUP(C22579,属性!A:E,2,FALSE)</f>
        <v>古茗</v>
      </c>
      <c r="C22579" t="s">
        <v>5005</v>
      </c>
      <c r="D22579" s="2">
        <f>VLOOKUP(C22579,属性!A:E,3,FALSE)</f>
        <v>46057</v>
      </c>
      <c r="E22579" s="2" t="str">
        <f>VLOOKUP(C22579,属性!A:E,4,FALSE)</f>
        <v>否</v>
      </c>
      <c r="F22579" t="s">
        <v>36198</v>
      </c>
      <c r="G22579" t="s">
        <v>36199</v>
      </c>
      <c r="H22579" s="2">
        <v>46083</v>
      </c>
      <c r="I22579" t="s">
        <v>16</v>
      </c>
      <c r="J22579" s="2">
        <v>46107</v>
      </c>
    </row>
    <row r="22580" spans="1:10">
      <c r="A22580">
        <v>23726</v>
      </c>
      <c r="B22580" t="str">
        <f>VLOOKUP(C22580,属性!A:E,2,FALSE)</f>
        <v>古茗</v>
      </c>
      <c r="C22580" t="s">
        <v>5005</v>
      </c>
      <c r="D22580" s="2">
        <f>VLOOKUP(C22580,属性!A:E,3,FALSE)</f>
        <v>46057</v>
      </c>
      <c r="E22580" s="2" t="str">
        <f>VLOOKUP(C22580,属性!A:E,4,FALSE)</f>
        <v>否</v>
      </c>
      <c r="F22580" t="s">
        <v>163</v>
      </c>
      <c r="G22580" t="s">
        <v>36200</v>
      </c>
      <c r="H22580" s="2">
        <v>46079</v>
      </c>
      <c r="I22580" t="s">
        <v>26</v>
      </c>
      <c r="J22580" s="2">
        <v>46107</v>
      </c>
    </row>
    <row r="22581" spans="1:10">
      <c r="A22581">
        <v>23727</v>
      </c>
      <c r="B22581" t="str">
        <f>VLOOKUP(C22581,属性!A:E,2,FALSE)</f>
        <v>古茗</v>
      </c>
      <c r="C22581" t="s">
        <v>5005</v>
      </c>
      <c r="D22581" s="2">
        <f>VLOOKUP(C22581,属性!A:E,3,FALSE)</f>
        <v>46057</v>
      </c>
      <c r="E22581" s="2" t="str">
        <f>VLOOKUP(C22581,属性!A:E,4,FALSE)</f>
        <v>否</v>
      </c>
      <c r="F22581" t="s">
        <v>36144</v>
      </c>
      <c r="G22581" t="s">
        <v>36201</v>
      </c>
      <c r="H22581" s="2">
        <v>46079</v>
      </c>
      <c r="I22581" t="s">
        <v>46</v>
      </c>
      <c r="J22581" s="2">
        <v>46107</v>
      </c>
    </row>
    <row r="22582" spans="1:10">
      <c r="A22582">
        <v>23728</v>
      </c>
      <c r="B22582" t="str">
        <f>VLOOKUP(C22582,属性!A:E,2,FALSE)</f>
        <v>古茗</v>
      </c>
      <c r="C22582" t="s">
        <v>5005</v>
      </c>
      <c r="D22582" s="2">
        <f>VLOOKUP(C22582,属性!A:E,3,FALSE)</f>
        <v>46057</v>
      </c>
      <c r="E22582" s="2" t="str">
        <f>VLOOKUP(C22582,属性!A:E,4,FALSE)</f>
        <v>否</v>
      </c>
      <c r="F22582" t="s">
        <v>36202</v>
      </c>
      <c r="G22582" t="s">
        <v>36203</v>
      </c>
      <c r="H22582" s="2">
        <v>46089</v>
      </c>
      <c r="I22582" t="s">
        <v>38</v>
      </c>
      <c r="J22582" s="2">
        <v>46107</v>
      </c>
    </row>
    <row r="22583" spans="1:10">
      <c r="A22583">
        <v>23729</v>
      </c>
      <c r="B22583" t="str">
        <f>VLOOKUP(C22583,属性!A:E,2,FALSE)</f>
        <v>古茗</v>
      </c>
      <c r="C22583" t="s">
        <v>5005</v>
      </c>
      <c r="D22583" s="2">
        <f>VLOOKUP(C22583,属性!A:E,3,FALSE)</f>
        <v>46057</v>
      </c>
      <c r="E22583" s="2" t="str">
        <f>VLOOKUP(C22583,属性!A:E,4,FALSE)</f>
        <v>否</v>
      </c>
      <c r="F22583" t="s">
        <v>17918</v>
      </c>
      <c r="G22583" t="s">
        <v>36204</v>
      </c>
      <c r="H22583" s="2">
        <v>46085</v>
      </c>
      <c r="I22583" t="s">
        <v>46</v>
      </c>
      <c r="J22583" s="2">
        <v>46107</v>
      </c>
    </row>
    <row r="22584" spans="1:10">
      <c r="A22584">
        <v>23730</v>
      </c>
      <c r="B22584" t="str">
        <f>VLOOKUP(C22584,属性!A:E,2,FALSE)</f>
        <v>古茗</v>
      </c>
      <c r="C22584" t="s">
        <v>5005</v>
      </c>
      <c r="D22584" s="2">
        <f>VLOOKUP(C22584,属性!A:E,3,FALSE)</f>
        <v>46057</v>
      </c>
      <c r="E22584" s="2" t="str">
        <f>VLOOKUP(C22584,属性!A:E,4,FALSE)</f>
        <v>否</v>
      </c>
      <c r="F22584" t="s">
        <v>163</v>
      </c>
      <c r="G22584" t="s">
        <v>36205</v>
      </c>
      <c r="H22584" s="2">
        <v>46087</v>
      </c>
      <c r="I22584" t="s">
        <v>16</v>
      </c>
      <c r="J22584" s="2">
        <v>46107</v>
      </c>
    </row>
    <row r="22585" spans="1:10">
      <c r="A22585">
        <v>23732</v>
      </c>
      <c r="B22585" t="str">
        <f>VLOOKUP(C22585,属性!A:E,2,FALSE)</f>
        <v>古茗</v>
      </c>
      <c r="C22585" t="s">
        <v>5005</v>
      </c>
      <c r="D22585" s="2">
        <f>VLOOKUP(C22585,属性!A:E,3,FALSE)</f>
        <v>46057</v>
      </c>
      <c r="E22585" s="2" t="str">
        <f>VLOOKUP(C22585,属性!A:E,4,FALSE)</f>
        <v>否</v>
      </c>
      <c r="F22585" t="s">
        <v>163</v>
      </c>
      <c r="G22585" t="s">
        <v>36206</v>
      </c>
      <c r="H22585" s="2">
        <v>46091</v>
      </c>
      <c r="I22585" t="s">
        <v>46</v>
      </c>
      <c r="J22585" s="2">
        <v>46107</v>
      </c>
    </row>
    <row r="22586" spans="1:10">
      <c r="A22586">
        <v>23733</v>
      </c>
      <c r="B22586" t="str">
        <f>VLOOKUP(C22586,属性!A:E,2,FALSE)</f>
        <v>古茗</v>
      </c>
      <c r="C22586" t="s">
        <v>5005</v>
      </c>
      <c r="D22586" s="2">
        <f>VLOOKUP(C22586,属性!A:E,3,FALSE)</f>
        <v>46057</v>
      </c>
      <c r="E22586" s="2" t="str">
        <f>VLOOKUP(C22586,属性!A:E,4,FALSE)</f>
        <v>否</v>
      </c>
      <c r="F22586" t="s">
        <v>36207</v>
      </c>
      <c r="G22586" t="s">
        <v>36208</v>
      </c>
      <c r="H22586" s="2">
        <v>46085</v>
      </c>
      <c r="I22586" t="s">
        <v>94</v>
      </c>
      <c r="J22586" s="2">
        <v>46107</v>
      </c>
    </row>
    <row r="22587" spans="1:10">
      <c r="A22587">
        <v>23735</v>
      </c>
      <c r="B22587" t="str">
        <f>VLOOKUP(C22587,属性!A:E,2,FALSE)</f>
        <v>古茗</v>
      </c>
      <c r="C22587" t="s">
        <v>5005</v>
      </c>
      <c r="D22587" s="2">
        <f>VLOOKUP(C22587,属性!A:E,3,FALSE)</f>
        <v>46057</v>
      </c>
      <c r="E22587" s="2" t="str">
        <f>VLOOKUP(C22587,属性!A:E,4,FALSE)</f>
        <v>否</v>
      </c>
      <c r="F22587" t="s">
        <v>163</v>
      </c>
      <c r="G22587" t="s">
        <v>36209</v>
      </c>
      <c r="H22587" s="2">
        <v>46084</v>
      </c>
      <c r="I22587" t="s">
        <v>23</v>
      </c>
      <c r="J22587" s="2">
        <v>46107</v>
      </c>
    </row>
    <row r="22588" spans="1:10">
      <c r="A22588">
        <v>23736</v>
      </c>
      <c r="B22588" t="str">
        <f>VLOOKUP(C22588,属性!A:E,2,FALSE)</f>
        <v>古茗</v>
      </c>
      <c r="C22588" t="s">
        <v>5005</v>
      </c>
      <c r="D22588" s="2">
        <f>VLOOKUP(C22588,属性!A:E,3,FALSE)</f>
        <v>46057</v>
      </c>
      <c r="E22588" s="2" t="str">
        <f>VLOOKUP(C22588,属性!A:E,4,FALSE)</f>
        <v>否</v>
      </c>
      <c r="F22588" t="s">
        <v>36210</v>
      </c>
      <c r="G22588" t="s">
        <v>36211</v>
      </c>
      <c r="H22588" s="2">
        <v>46084</v>
      </c>
      <c r="I22588" t="s">
        <v>46</v>
      </c>
      <c r="J22588" s="2">
        <v>46107</v>
      </c>
    </row>
    <row r="22589" spans="1:10">
      <c r="A22589">
        <v>23737</v>
      </c>
      <c r="B22589" t="str">
        <f>VLOOKUP(C22589,属性!A:E,2,FALSE)</f>
        <v>古茗</v>
      </c>
      <c r="C22589" t="s">
        <v>5005</v>
      </c>
      <c r="D22589" s="2">
        <f>VLOOKUP(C22589,属性!A:E,3,FALSE)</f>
        <v>46057</v>
      </c>
      <c r="E22589" s="2" t="str">
        <f>VLOOKUP(C22589,属性!A:E,4,FALSE)</f>
        <v>否</v>
      </c>
      <c r="F22589" t="s">
        <v>36212</v>
      </c>
      <c r="G22589" t="s">
        <v>36213</v>
      </c>
      <c r="H22589" s="2">
        <v>46084</v>
      </c>
      <c r="I22589" t="s">
        <v>46</v>
      </c>
      <c r="J22589" s="2">
        <v>46107</v>
      </c>
    </row>
    <row r="22590" spans="1:10">
      <c r="A22590">
        <v>23738</v>
      </c>
      <c r="B22590" t="str">
        <f>VLOOKUP(C22590,属性!A:E,2,FALSE)</f>
        <v>古茗</v>
      </c>
      <c r="C22590" t="s">
        <v>5005</v>
      </c>
      <c r="D22590" s="2">
        <f>VLOOKUP(C22590,属性!A:E,3,FALSE)</f>
        <v>46057</v>
      </c>
      <c r="E22590" s="2" t="str">
        <f>VLOOKUP(C22590,属性!A:E,4,FALSE)</f>
        <v>否</v>
      </c>
      <c r="F22590" t="s">
        <v>19793</v>
      </c>
      <c r="G22590" t="s">
        <v>36214</v>
      </c>
      <c r="H22590" s="2">
        <v>46084</v>
      </c>
      <c r="I22590" t="s">
        <v>94</v>
      </c>
      <c r="J22590" s="2">
        <v>46107</v>
      </c>
    </row>
    <row r="22591" spans="1:10">
      <c r="A22591">
        <v>23739</v>
      </c>
      <c r="B22591" t="str">
        <f>VLOOKUP(C22591,属性!A:E,2,FALSE)</f>
        <v>古茗</v>
      </c>
      <c r="C22591" t="s">
        <v>5005</v>
      </c>
      <c r="D22591" s="2">
        <f>VLOOKUP(C22591,属性!A:E,3,FALSE)</f>
        <v>46057</v>
      </c>
      <c r="E22591" s="2" t="str">
        <f>VLOOKUP(C22591,属性!A:E,4,FALSE)</f>
        <v>否</v>
      </c>
      <c r="F22591" t="s">
        <v>36215</v>
      </c>
      <c r="G22591" t="s">
        <v>36216</v>
      </c>
      <c r="H22591" s="2">
        <v>46084</v>
      </c>
      <c r="I22591" t="s">
        <v>41</v>
      </c>
      <c r="J22591" s="2">
        <v>46107</v>
      </c>
    </row>
    <row r="22592" spans="1:10">
      <c r="A22592">
        <v>23740</v>
      </c>
      <c r="B22592" t="str">
        <f>VLOOKUP(C22592,属性!A:E,2,FALSE)</f>
        <v>古茗</v>
      </c>
      <c r="C22592" t="s">
        <v>5005</v>
      </c>
      <c r="D22592" s="2">
        <f>VLOOKUP(C22592,属性!A:E,3,FALSE)</f>
        <v>46057</v>
      </c>
      <c r="E22592" s="2" t="str">
        <f>VLOOKUP(C22592,属性!A:E,4,FALSE)</f>
        <v>否</v>
      </c>
      <c r="F22592" t="s">
        <v>36217</v>
      </c>
      <c r="G22592" t="s">
        <v>36218</v>
      </c>
      <c r="H22592" s="2">
        <v>46084</v>
      </c>
      <c r="I22592" t="s">
        <v>320</v>
      </c>
      <c r="J22592" s="2">
        <v>46107</v>
      </c>
    </row>
    <row r="22593" spans="1:10">
      <c r="A22593">
        <v>23741</v>
      </c>
      <c r="B22593" t="str">
        <f>VLOOKUP(C22593,属性!A:E,2,FALSE)</f>
        <v>古茗</v>
      </c>
      <c r="C22593" t="s">
        <v>5005</v>
      </c>
      <c r="D22593" s="2">
        <f>VLOOKUP(C22593,属性!A:E,3,FALSE)</f>
        <v>46057</v>
      </c>
      <c r="E22593" s="2" t="str">
        <f>VLOOKUP(C22593,属性!A:E,4,FALSE)</f>
        <v>否</v>
      </c>
      <c r="F22593" t="s">
        <v>36217</v>
      </c>
      <c r="G22593" t="s">
        <v>10076</v>
      </c>
      <c r="H22593" s="2">
        <v>46084</v>
      </c>
      <c r="I22593" t="s">
        <v>320</v>
      </c>
      <c r="J22593" s="2">
        <v>46107</v>
      </c>
    </row>
    <row r="22594" spans="1:10">
      <c r="A22594">
        <v>23742</v>
      </c>
      <c r="B22594" t="str">
        <f>VLOOKUP(C22594,属性!A:E,2,FALSE)</f>
        <v>古茗</v>
      </c>
      <c r="C22594" t="s">
        <v>5005</v>
      </c>
      <c r="D22594" s="2">
        <f>VLOOKUP(C22594,属性!A:E,3,FALSE)</f>
        <v>46057</v>
      </c>
      <c r="E22594" s="2" t="str">
        <f>VLOOKUP(C22594,属性!A:E,4,FALSE)</f>
        <v>否</v>
      </c>
      <c r="F22594" t="s">
        <v>36219</v>
      </c>
      <c r="G22594" t="s">
        <v>36220</v>
      </c>
      <c r="H22594" s="2">
        <v>46084</v>
      </c>
      <c r="I22594" t="s">
        <v>73</v>
      </c>
      <c r="J22594" s="2">
        <v>46107</v>
      </c>
    </row>
    <row r="22595" spans="1:10">
      <c r="A22595">
        <v>23743</v>
      </c>
      <c r="B22595" t="str">
        <f>VLOOKUP(C22595,属性!A:E,2,FALSE)</f>
        <v>古茗</v>
      </c>
      <c r="C22595" t="s">
        <v>5005</v>
      </c>
      <c r="D22595" s="2">
        <f>VLOOKUP(C22595,属性!A:E,3,FALSE)</f>
        <v>46057</v>
      </c>
      <c r="E22595" s="2" t="str">
        <f>VLOOKUP(C22595,属性!A:E,4,FALSE)</f>
        <v>否</v>
      </c>
      <c r="F22595" t="s">
        <v>5027</v>
      </c>
      <c r="G22595" t="s">
        <v>36221</v>
      </c>
      <c r="H22595" s="2">
        <v>46084</v>
      </c>
      <c r="I22595" t="s">
        <v>46</v>
      </c>
      <c r="J22595" s="2">
        <v>46107</v>
      </c>
    </row>
    <row r="22596" spans="1:10">
      <c r="A22596">
        <v>23744</v>
      </c>
      <c r="B22596" t="str">
        <f>VLOOKUP(C22596,属性!A:E,2,FALSE)</f>
        <v>古茗</v>
      </c>
      <c r="C22596" t="s">
        <v>5005</v>
      </c>
      <c r="D22596" s="2">
        <f>VLOOKUP(C22596,属性!A:E,3,FALSE)</f>
        <v>46057</v>
      </c>
      <c r="E22596" s="2" t="str">
        <f>VLOOKUP(C22596,属性!A:E,4,FALSE)</f>
        <v>否</v>
      </c>
      <c r="F22596" t="s">
        <v>5013</v>
      </c>
      <c r="G22596" t="s">
        <v>36222</v>
      </c>
      <c r="H22596" s="2">
        <v>46084</v>
      </c>
      <c r="I22596" t="s">
        <v>46</v>
      </c>
      <c r="J22596" s="2">
        <v>46107</v>
      </c>
    </row>
    <row r="22597" spans="1:10">
      <c r="A22597">
        <v>23745</v>
      </c>
      <c r="B22597" t="str">
        <f>VLOOKUP(C22597,属性!A:E,2,FALSE)</f>
        <v>古茗</v>
      </c>
      <c r="C22597" t="s">
        <v>5005</v>
      </c>
      <c r="D22597" s="2">
        <f>VLOOKUP(C22597,属性!A:E,3,FALSE)</f>
        <v>46057</v>
      </c>
      <c r="E22597" s="2" t="str">
        <f>VLOOKUP(C22597,属性!A:E,4,FALSE)</f>
        <v>否</v>
      </c>
      <c r="F22597" t="s">
        <v>5017</v>
      </c>
      <c r="G22597" t="s">
        <v>36223</v>
      </c>
      <c r="H22597" s="2">
        <v>46084</v>
      </c>
      <c r="I22597" t="s">
        <v>46</v>
      </c>
      <c r="J22597" s="2">
        <v>46107</v>
      </c>
    </row>
    <row r="22598" spans="1:10">
      <c r="A22598">
        <v>23746</v>
      </c>
      <c r="B22598" t="str">
        <f>VLOOKUP(C22598,属性!A:E,2,FALSE)</f>
        <v>古茗</v>
      </c>
      <c r="C22598" t="s">
        <v>5005</v>
      </c>
      <c r="D22598" s="2">
        <f>VLOOKUP(C22598,属性!A:E,3,FALSE)</f>
        <v>46057</v>
      </c>
      <c r="E22598" s="2" t="str">
        <f>VLOOKUP(C22598,属性!A:E,4,FALSE)</f>
        <v>否</v>
      </c>
      <c r="F22598" t="s">
        <v>5019</v>
      </c>
      <c r="G22598" t="s">
        <v>36224</v>
      </c>
      <c r="H22598" s="2">
        <v>46083</v>
      </c>
      <c r="I22598" t="s">
        <v>31</v>
      </c>
      <c r="J22598" s="2">
        <v>46107</v>
      </c>
    </row>
    <row r="22599" spans="1:10">
      <c r="A22599">
        <v>23747</v>
      </c>
      <c r="B22599" t="str">
        <f>VLOOKUP(C22599,属性!A:E,2,FALSE)</f>
        <v>古茗</v>
      </c>
      <c r="C22599" t="s">
        <v>5005</v>
      </c>
      <c r="D22599" s="2">
        <f>VLOOKUP(C22599,属性!A:E,3,FALSE)</f>
        <v>46057</v>
      </c>
      <c r="E22599" s="2" t="str">
        <f>VLOOKUP(C22599,属性!A:E,4,FALSE)</f>
        <v>否</v>
      </c>
      <c r="F22599" t="s">
        <v>5021</v>
      </c>
      <c r="G22599" t="s">
        <v>36225</v>
      </c>
      <c r="H22599" s="2">
        <v>46083</v>
      </c>
      <c r="I22599" t="s">
        <v>865</v>
      </c>
      <c r="J22599" s="2">
        <v>46107</v>
      </c>
    </row>
    <row r="22600" spans="1:10">
      <c r="A22600">
        <v>23748</v>
      </c>
      <c r="B22600" t="str">
        <f>VLOOKUP(C22600,属性!A:E,2,FALSE)</f>
        <v>古茗</v>
      </c>
      <c r="C22600" t="s">
        <v>5005</v>
      </c>
      <c r="D22600" s="2">
        <f>VLOOKUP(C22600,属性!A:E,3,FALSE)</f>
        <v>46057</v>
      </c>
      <c r="E22600" s="2" t="str">
        <f>VLOOKUP(C22600,属性!A:E,4,FALSE)</f>
        <v>否</v>
      </c>
      <c r="F22600" t="s">
        <v>5023</v>
      </c>
      <c r="G22600" t="s">
        <v>36226</v>
      </c>
      <c r="H22600" s="2">
        <v>46083</v>
      </c>
      <c r="I22600" t="s">
        <v>46</v>
      </c>
      <c r="J22600" s="2">
        <v>46107</v>
      </c>
    </row>
    <row r="22601" spans="1:10">
      <c r="A22601">
        <v>23749</v>
      </c>
      <c r="B22601" t="str">
        <f>VLOOKUP(C22601,属性!A:E,2,FALSE)</f>
        <v>古茗</v>
      </c>
      <c r="C22601" t="s">
        <v>5005</v>
      </c>
      <c r="D22601" s="2">
        <f>VLOOKUP(C22601,属性!A:E,3,FALSE)</f>
        <v>46057</v>
      </c>
      <c r="E22601" s="2" t="str">
        <f>VLOOKUP(C22601,属性!A:E,4,FALSE)</f>
        <v>否</v>
      </c>
      <c r="F22601" t="s">
        <v>36227</v>
      </c>
      <c r="G22601" t="s">
        <v>36228</v>
      </c>
      <c r="H22601" s="2">
        <v>46083</v>
      </c>
      <c r="I22601" t="s">
        <v>16</v>
      </c>
      <c r="J22601" s="2">
        <v>46107</v>
      </c>
    </row>
    <row r="22602" spans="1:10">
      <c r="A22602">
        <v>23750</v>
      </c>
      <c r="B22602" t="str">
        <f>VLOOKUP(C22602,属性!A:E,2,FALSE)</f>
        <v>古茗</v>
      </c>
      <c r="C22602" t="s">
        <v>5005</v>
      </c>
      <c r="D22602" s="2">
        <f>VLOOKUP(C22602,属性!A:E,3,FALSE)</f>
        <v>46057</v>
      </c>
      <c r="E22602" s="2" t="str">
        <f>VLOOKUP(C22602,属性!A:E,4,FALSE)</f>
        <v>否</v>
      </c>
      <c r="F22602" t="s">
        <v>5025</v>
      </c>
      <c r="G22602" t="s">
        <v>36229</v>
      </c>
      <c r="H22602" s="2">
        <v>46083</v>
      </c>
      <c r="I22602" t="s">
        <v>46</v>
      </c>
      <c r="J22602" s="2">
        <v>46107</v>
      </c>
    </row>
    <row r="22603" spans="1:10">
      <c r="A22603">
        <v>23751</v>
      </c>
      <c r="B22603" t="str">
        <f>VLOOKUP(C22603,属性!A:E,2,FALSE)</f>
        <v>古茗</v>
      </c>
      <c r="C22603" t="s">
        <v>5005</v>
      </c>
      <c r="D22603" s="2">
        <f>VLOOKUP(C22603,属性!A:E,3,FALSE)</f>
        <v>46057</v>
      </c>
      <c r="E22603" s="2" t="str">
        <f>VLOOKUP(C22603,属性!A:E,4,FALSE)</f>
        <v>否</v>
      </c>
      <c r="F22603" t="s">
        <v>5029</v>
      </c>
      <c r="G22603" t="s">
        <v>36230</v>
      </c>
      <c r="H22603" s="2">
        <v>46083</v>
      </c>
      <c r="I22603" t="s">
        <v>23</v>
      </c>
      <c r="J22603" s="2">
        <v>46107</v>
      </c>
    </row>
    <row r="22604" spans="1:10">
      <c r="A22604">
        <v>23752</v>
      </c>
      <c r="B22604" t="str">
        <f>VLOOKUP(C22604,属性!A:E,2,FALSE)</f>
        <v>古茗</v>
      </c>
      <c r="C22604" t="s">
        <v>5005</v>
      </c>
      <c r="D22604" s="2">
        <f>VLOOKUP(C22604,属性!A:E,3,FALSE)</f>
        <v>46057</v>
      </c>
      <c r="E22604" s="2" t="str">
        <f>VLOOKUP(C22604,属性!A:E,4,FALSE)</f>
        <v>否</v>
      </c>
      <c r="F22604" t="s">
        <v>3587</v>
      </c>
      <c r="G22604" t="s">
        <v>8200</v>
      </c>
      <c r="H22604" s="2">
        <v>46083</v>
      </c>
      <c r="I22604" t="s">
        <v>46</v>
      </c>
      <c r="J22604" s="2">
        <v>46107</v>
      </c>
    </row>
    <row r="22605" spans="1:10">
      <c r="A22605">
        <v>23753</v>
      </c>
      <c r="B22605" t="str">
        <f>VLOOKUP(C22605,属性!A:E,2,FALSE)</f>
        <v>古茗</v>
      </c>
      <c r="C22605" t="s">
        <v>5005</v>
      </c>
      <c r="D22605" s="2">
        <f>VLOOKUP(C22605,属性!A:E,3,FALSE)</f>
        <v>46057</v>
      </c>
      <c r="E22605" s="2" t="str">
        <f>VLOOKUP(C22605,属性!A:E,4,FALSE)</f>
        <v>否</v>
      </c>
      <c r="F22605" t="s">
        <v>163</v>
      </c>
      <c r="G22605" t="s">
        <v>36231</v>
      </c>
      <c r="H22605" s="2">
        <v>46083</v>
      </c>
      <c r="I22605" t="s">
        <v>46</v>
      </c>
      <c r="J22605" s="2">
        <v>46107</v>
      </c>
    </row>
    <row r="22606" spans="1:10">
      <c r="A22606">
        <v>23754</v>
      </c>
      <c r="B22606" t="str">
        <f>VLOOKUP(C22606,属性!A:E,2,FALSE)</f>
        <v>古茗</v>
      </c>
      <c r="C22606" t="s">
        <v>5005</v>
      </c>
      <c r="D22606" s="2">
        <f>VLOOKUP(C22606,属性!A:E,3,FALSE)</f>
        <v>46057</v>
      </c>
      <c r="E22606" s="2" t="str">
        <f>VLOOKUP(C22606,属性!A:E,4,FALSE)</f>
        <v>否</v>
      </c>
      <c r="F22606" t="s">
        <v>5093</v>
      </c>
      <c r="G22606" t="s">
        <v>36232</v>
      </c>
      <c r="H22606" s="2">
        <v>46083</v>
      </c>
      <c r="I22606" t="s">
        <v>16</v>
      </c>
      <c r="J22606" s="2">
        <v>46107</v>
      </c>
    </row>
    <row r="22607" spans="1:10">
      <c r="A22607">
        <v>23755</v>
      </c>
      <c r="B22607" t="str">
        <f>VLOOKUP(C22607,属性!A:E,2,FALSE)</f>
        <v>古茗</v>
      </c>
      <c r="C22607" t="s">
        <v>5005</v>
      </c>
      <c r="D22607" s="2">
        <f>VLOOKUP(C22607,属性!A:E,3,FALSE)</f>
        <v>46057</v>
      </c>
      <c r="E22607" s="2" t="str">
        <f>VLOOKUP(C22607,属性!A:E,4,FALSE)</f>
        <v>否</v>
      </c>
      <c r="F22607" t="s">
        <v>36233</v>
      </c>
      <c r="G22607" t="s">
        <v>36234</v>
      </c>
      <c r="H22607" s="2">
        <v>46082</v>
      </c>
      <c r="I22607" t="s">
        <v>38</v>
      </c>
      <c r="J22607" s="2">
        <v>46107</v>
      </c>
    </row>
    <row r="22608" spans="1:10">
      <c r="A22608">
        <v>23756</v>
      </c>
      <c r="B22608" t="str">
        <f>VLOOKUP(C22608,属性!A:E,2,FALSE)</f>
        <v>古茗</v>
      </c>
      <c r="C22608" t="s">
        <v>5005</v>
      </c>
      <c r="D22608" s="2">
        <f>VLOOKUP(C22608,属性!A:E,3,FALSE)</f>
        <v>46057</v>
      </c>
      <c r="E22608" s="2" t="str">
        <f>VLOOKUP(C22608,属性!A:E,4,FALSE)</f>
        <v>否</v>
      </c>
      <c r="F22608" t="s">
        <v>36235</v>
      </c>
      <c r="G22608" t="s">
        <v>36236</v>
      </c>
      <c r="H22608" s="2">
        <v>46081</v>
      </c>
      <c r="I22608" t="s">
        <v>13</v>
      </c>
      <c r="J22608" s="2">
        <v>46107</v>
      </c>
    </row>
    <row r="22609" spans="1:10">
      <c r="A22609">
        <v>23757</v>
      </c>
      <c r="B22609" t="str">
        <f>VLOOKUP(C22609,属性!A:E,2,FALSE)</f>
        <v>古茗</v>
      </c>
      <c r="C22609" t="s">
        <v>5005</v>
      </c>
      <c r="D22609" s="2">
        <f>VLOOKUP(C22609,属性!A:E,3,FALSE)</f>
        <v>46057</v>
      </c>
      <c r="E22609" s="2" t="str">
        <f>VLOOKUP(C22609,属性!A:E,4,FALSE)</f>
        <v>否</v>
      </c>
      <c r="F22609" t="s">
        <v>15232</v>
      </c>
      <c r="G22609" t="s">
        <v>36237</v>
      </c>
      <c r="H22609" s="2">
        <v>46081</v>
      </c>
      <c r="I22609" t="s">
        <v>13</v>
      </c>
      <c r="J22609" s="2">
        <v>46107</v>
      </c>
    </row>
    <row r="22610" spans="1:10">
      <c r="A22610">
        <v>23758</v>
      </c>
      <c r="B22610" t="str">
        <f>VLOOKUP(C22610,属性!A:E,2,FALSE)</f>
        <v>古茗</v>
      </c>
      <c r="C22610" t="s">
        <v>5005</v>
      </c>
      <c r="D22610" s="2">
        <f>VLOOKUP(C22610,属性!A:E,3,FALSE)</f>
        <v>46057</v>
      </c>
      <c r="E22610" s="2" t="str">
        <f>VLOOKUP(C22610,属性!A:E,4,FALSE)</f>
        <v>否</v>
      </c>
      <c r="F22610" t="s">
        <v>36238</v>
      </c>
      <c r="G22610" t="s">
        <v>36239</v>
      </c>
      <c r="H22610" s="2">
        <v>46081</v>
      </c>
      <c r="I22610" t="s">
        <v>62</v>
      </c>
      <c r="J22610" s="2">
        <v>46107</v>
      </c>
    </row>
    <row r="22611" spans="1:10">
      <c r="A22611">
        <v>23759</v>
      </c>
      <c r="B22611" t="str">
        <f>VLOOKUP(C22611,属性!A:E,2,FALSE)</f>
        <v>古茗</v>
      </c>
      <c r="C22611" t="s">
        <v>5005</v>
      </c>
      <c r="D22611" s="2">
        <f>VLOOKUP(C22611,属性!A:E,3,FALSE)</f>
        <v>46057</v>
      </c>
      <c r="E22611" s="2" t="str">
        <f>VLOOKUP(C22611,属性!A:E,4,FALSE)</f>
        <v>否</v>
      </c>
      <c r="F22611" t="s">
        <v>5038</v>
      </c>
      <c r="G22611" t="s">
        <v>36240</v>
      </c>
      <c r="H22611" s="2">
        <v>46081</v>
      </c>
      <c r="I22611" t="s">
        <v>16</v>
      </c>
      <c r="J22611" s="2">
        <v>46107</v>
      </c>
    </row>
    <row r="22612" spans="1:10">
      <c r="A22612">
        <v>23760</v>
      </c>
      <c r="B22612" t="str">
        <f>VLOOKUP(C22612,属性!A:E,2,FALSE)</f>
        <v>古茗</v>
      </c>
      <c r="C22612" t="s">
        <v>5005</v>
      </c>
      <c r="D22612" s="2">
        <f>VLOOKUP(C22612,属性!A:E,3,FALSE)</f>
        <v>46057</v>
      </c>
      <c r="E22612" s="2" t="str">
        <f>VLOOKUP(C22612,属性!A:E,4,FALSE)</f>
        <v>否</v>
      </c>
      <c r="F22612" t="s">
        <v>5040</v>
      </c>
      <c r="G22612" t="s">
        <v>36241</v>
      </c>
      <c r="H22612" s="2">
        <v>46080</v>
      </c>
      <c r="I22612" t="s">
        <v>46</v>
      </c>
      <c r="J22612" s="2">
        <v>46107</v>
      </c>
    </row>
    <row r="22613" spans="1:10">
      <c r="A22613">
        <v>23761</v>
      </c>
      <c r="B22613" t="str">
        <f>VLOOKUP(C22613,属性!A:E,2,FALSE)</f>
        <v>古茗</v>
      </c>
      <c r="C22613" t="s">
        <v>5005</v>
      </c>
      <c r="D22613" s="2">
        <f>VLOOKUP(C22613,属性!A:E,3,FALSE)</f>
        <v>46057</v>
      </c>
      <c r="E22613" s="2" t="str">
        <f>VLOOKUP(C22613,属性!A:E,4,FALSE)</f>
        <v>否</v>
      </c>
      <c r="F22613" t="s">
        <v>36242</v>
      </c>
      <c r="G22613" t="s">
        <v>2062</v>
      </c>
      <c r="H22613" s="2">
        <v>46080</v>
      </c>
      <c r="I22613" t="s">
        <v>46</v>
      </c>
      <c r="J22613" s="2">
        <v>46107</v>
      </c>
    </row>
    <row r="22614" spans="1:10">
      <c r="A22614">
        <v>23762</v>
      </c>
      <c r="B22614" t="str">
        <f>VLOOKUP(C22614,属性!A:E,2,FALSE)</f>
        <v>古茗</v>
      </c>
      <c r="C22614" t="s">
        <v>5005</v>
      </c>
      <c r="D22614" s="2">
        <f>VLOOKUP(C22614,属性!A:E,3,FALSE)</f>
        <v>46057</v>
      </c>
      <c r="E22614" s="2" t="str">
        <f>VLOOKUP(C22614,属性!A:E,4,FALSE)</f>
        <v>否</v>
      </c>
      <c r="F22614" t="s">
        <v>5042</v>
      </c>
      <c r="G22614" t="s">
        <v>36243</v>
      </c>
      <c r="H22614" s="2">
        <v>46080</v>
      </c>
      <c r="I22614" t="s">
        <v>46</v>
      </c>
      <c r="J22614" s="2">
        <v>46107</v>
      </c>
    </row>
    <row r="22615" spans="1:10">
      <c r="A22615">
        <v>23763</v>
      </c>
      <c r="B22615" t="str">
        <f>VLOOKUP(C22615,属性!A:E,2,FALSE)</f>
        <v>古茗</v>
      </c>
      <c r="C22615" t="s">
        <v>5005</v>
      </c>
      <c r="D22615" s="2">
        <f>VLOOKUP(C22615,属性!A:E,3,FALSE)</f>
        <v>46057</v>
      </c>
      <c r="E22615" s="2" t="str">
        <f>VLOOKUP(C22615,属性!A:E,4,FALSE)</f>
        <v>否</v>
      </c>
      <c r="F22615" t="s">
        <v>18665</v>
      </c>
      <c r="G22615" t="s">
        <v>36244</v>
      </c>
      <c r="H22615" s="2">
        <v>46080</v>
      </c>
      <c r="I22615" t="s">
        <v>16</v>
      </c>
      <c r="J22615" s="2">
        <v>46107</v>
      </c>
    </row>
    <row r="22616" spans="1:10">
      <c r="A22616">
        <v>23764</v>
      </c>
      <c r="B22616" t="str">
        <f>VLOOKUP(C22616,属性!A:E,2,FALSE)</f>
        <v>古茗</v>
      </c>
      <c r="C22616" t="s">
        <v>5005</v>
      </c>
      <c r="D22616" s="2">
        <f>VLOOKUP(C22616,属性!A:E,3,FALSE)</f>
        <v>46057</v>
      </c>
      <c r="E22616" s="2" t="str">
        <f>VLOOKUP(C22616,属性!A:E,4,FALSE)</f>
        <v>否</v>
      </c>
      <c r="F22616" t="s">
        <v>5050</v>
      </c>
      <c r="G22616" t="s">
        <v>36245</v>
      </c>
      <c r="H22616" s="2">
        <v>46080</v>
      </c>
      <c r="I22616" t="s">
        <v>117</v>
      </c>
      <c r="J22616" s="2">
        <v>46107</v>
      </c>
    </row>
    <row r="22617" spans="1:10">
      <c r="A22617">
        <v>23765</v>
      </c>
      <c r="B22617" t="str">
        <f>VLOOKUP(C22617,属性!A:E,2,FALSE)</f>
        <v>古茗</v>
      </c>
      <c r="C22617" t="s">
        <v>5005</v>
      </c>
      <c r="D22617" s="2">
        <f>VLOOKUP(C22617,属性!A:E,3,FALSE)</f>
        <v>46057</v>
      </c>
      <c r="E22617" s="2" t="str">
        <f>VLOOKUP(C22617,属性!A:E,4,FALSE)</f>
        <v>否</v>
      </c>
      <c r="F22617" t="s">
        <v>36246</v>
      </c>
      <c r="G22617" t="s">
        <v>36247</v>
      </c>
      <c r="H22617" s="2">
        <v>46080</v>
      </c>
      <c r="I22617" t="s">
        <v>94</v>
      </c>
      <c r="J22617" s="2">
        <v>46107</v>
      </c>
    </row>
    <row r="22618" spans="1:10">
      <c r="A22618">
        <v>23766</v>
      </c>
      <c r="B22618" t="str">
        <f>VLOOKUP(C22618,属性!A:E,2,FALSE)</f>
        <v>古茗</v>
      </c>
      <c r="C22618" t="s">
        <v>5005</v>
      </c>
      <c r="D22618" s="2">
        <f>VLOOKUP(C22618,属性!A:E,3,FALSE)</f>
        <v>46057</v>
      </c>
      <c r="E22618" s="2" t="str">
        <f>VLOOKUP(C22618,属性!A:E,4,FALSE)</f>
        <v>否</v>
      </c>
      <c r="F22618" t="s">
        <v>5052</v>
      </c>
      <c r="G22618" t="s">
        <v>36248</v>
      </c>
      <c r="H22618" s="2">
        <v>46078</v>
      </c>
      <c r="I22618" t="s">
        <v>46</v>
      </c>
      <c r="J22618" s="2">
        <v>46107</v>
      </c>
    </row>
    <row r="22619" spans="1:10">
      <c r="A22619">
        <v>23767</v>
      </c>
      <c r="B22619" t="str">
        <f>VLOOKUP(C22619,属性!A:E,2,FALSE)</f>
        <v>古茗</v>
      </c>
      <c r="C22619" t="s">
        <v>5005</v>
      </c>
      <c r="D22619" s="2">
        <f>VLOOKUP(C22619,属性!A:E,3,FALSE)</f>
        <v>46057</v>
      </c>
      <c r="E22619" s="2" t="str">
        <f>VLOOKUP(C22619,属性!A:E,4,FALSE)</f>
        <v>否</v>
      </c>
      <c r="F22619" t="s">
        <v>163</v>
      </c>
      <c r="G22619" t="s">
        <v>36249</v>
      </c>
      <c r="H22619" s="2">
        <v>46078</v>
      </c>
      <c r="I22619" t="s">
        <v>16</v>
      </c>
      <c r="J22619" s="2">
        <v>46107</v>
      </c>
    </row>
    <row r="22620" spans="1:10">
      <c r="A22620">
        <v>23768</v>
      </c>
      <c r="B22620" t="str">
        <f>VLOOKUP(C22620,属性!A:E,2,FALSE)</f>
        <v>古茗</v>
      </c>
      <c r="C22620" t="s">
        <v>5005</v>
      </c>
      <c r="D22620" s="2">
        <f>VLOOKUP(C22620,属性!A:E,3,FALSE)</f>
        <v>46057</v>
      </c>
      <c r="E22620" s="2" t="str">
        <f>VLOOKUP(C22620,属性!A:E,4,FALSE)</f>
        <v>否</v>
      </c>
      <c r="F22620" t="s">
        <v>36250</v>
      </c>
      <c r="G22620" t="s">
        <v>36251</v>
      </c>
      <c r="H22620" s="2">
        <v>46088</v>
      </c>
      <c r="I22620" t="s">
        <v>46</v>
      </c>
      <c r="J22620" s="2">
        <v>46107</v>
      </c>
    </row>
    <row r="22621" spans="1:10">
      <c r="A22621">
        <v>23769</v>
      </c>
      <c r="B22621" t="str">
        <f>VLOOKUP(C22621,属性!A:E,2,FALSE)</f>
        <v>古茗</v>
      </c>
      <c r="C22621" t="s">
        <v>5005</v>
      </c>
      <c r="D22621" s="2">
        <f>VLOOKUP(C22621,属性!A:E,3,FALSE)</f>
        <v>46057</v>
      </c>
      <c r="E22621" s="2" t="str">
        <f>VLOOKUP(C22621,属性!A:E,4,FALSE)</f>
        <v>否</v>
      </c>
      <c r="F22621" t="s">
        <v>21434</v>
      </c>
      <c r="G22621" t="s">
        <v>36252</v>
      </c>
      <c r="H22621" s="2">
        <v>46086</v>
      </c>
      <c r="I22621" t="s">
        <v>99</v>
      </c>
      <c r="J22621" s="2">
        <v>46107</v>
      </c>
    </row>
    <row r="22622" spans="1:10">
      <c r="A22622">
        <v>23770</v>
      </c>
      <c r="B22622" t="str">
        <f>VLOOKUP(C22622,属性!A:E,2,FALSE)</f>
        <v>古茗</v>
      </c>
      <c r="C22622" t="s">
        <v>5005</v>
      </c>
      <c r="D22622" s="2">
        <f>VLOOKUP(C22622,属性!A:E,3,FALSE)</f>
        <v>46057</v>
      </c>
      <c r="E22622" s="2" t="str">
        <f>VLOOKUP(C22622,属性!A:E,4,FALSE)</f>
        <v>否</v>
      </c>
      <c r="F22622" t="s">
        <v>35756</v>
      </c>
      <c r="G22622" t="s">
        <v>36253</v>
      </c>
      <c r="H22622" s="2">
        <v>46085</v>
      </c>
      <c r="I22622" t="s">
        <v>23</v>
      </c>
      <c r="J22622" s="2">
        <v>46107</v>
      </c>
    </row>
    <row r="22623" spans="1:10">
      <c r="A22623">
        <v>23771</v>
      </c>
      <c r="B22623" t="str">
        <f>VLOOKUP(C22623,属性!A:E,2,FALSE)</f>
        <v>古茗</v>
      </c>
      <c r="C22623" t="s">
        <v>5005</v>
      </c>
      <c r="D22623" s="2">
        <f>VLOOKUP(C22623,属性!A:E,3,FALSE)</f>
        <v>46057</v>
      </c>
      <c r="E22623" s="2" t="str">
        <f>VLOOKUP(C22623,属性!A:E,4,FALSE)</f>
        <v>否</v>
      </c>
      <c r="F22623" t="s">
        <v>5054</v>
      </c>
      <c r="G22623" t="s">
        <v>36254</v>
      </c>
      <c r="H22623" s="2">
        <v>46084</v>
      </c>
      <c r="I22623" t="s">
        <v>16</v>
      </c>
      <c r="J22623" s="2">
        <v>46107</v>
      </c>
    </row>
    <row r="22624" spans="1:10">
      <c r="A22624">
        <v>23772</v>
      </c>
      <c r="B22624" t="str">
        <f>VLOOKUP(C22624,属性!A:E,2,FALSE)</f>
        <v>古茗</v>
      </c>
      <c r="C22624" t="s">
        <v>5005</v>
      </c>
      <c r="D22624" s="2">
        <f>VLOOKUP(C22624,属性!A:E,3,FALSE)</f>
        <v>46057</v>
      </c>
      <c r="E22624" s="2" t="str">
        <f>VLOOKUP(C22624,属性!A:E,4,FALSE)</f>
        <v>否</v>
      </c>
      <c r="F22624" t="s">
        <v>5056</v>
      </c>
      <c r="G22624" t="s">
        <v>36255</v>
      </c>
      <c r="H22624" s="2">
        <v>46082</v>
      </c>
      <c r="I22624" t="s">
        <v>46</v>
      </c>
      <c r="J22624" s="2">
        <v>46107</v>
      </c>
    </row>
    <row r="22625" spans="1:10">
      <c r="A22625">
        <v>23773</v>
      </c>
      <c r="B22625" t="str">
        <f>VLOOKUP(C22625,属性!A:E,2,FALSE)</f>
        <v>古茗</v>
      </c>
      <c r="C22625" t="s">
        <v>5005</v>
      </c>
      <c r="D22625" s="2">
        <f>VLOOKUP(C22625,属性!A:E,3,FALSE)</f>
        <v>46057</v>
      </c>
      <c r="E22625" s="2" t="str">
        <f>VLOOKUP(C22625,属性!A:E,4,FALSE)</f>
        <v>否</v>
      </c>
      <c r="F22625" t="s">
        <v>36256</v>
      </c>
      <c r="G22625" t="s">
        <v>36257</v>
      </c>
      <c r="H22625" s="2">
        <v>46080</v>
      </c>
      <c r="I22625" t="s">
        <v>46</v>
      </c>
      <c r="J22625" s="2">
        <v>46107</v>
      </c>
    </row>
    <row r="22626" spans="1:10">
      <c r="A22626">
        <v>23774</v>
      </c>
      <c r="B22626" t="str">
        <f>VLOOKUP(C22626,属性!A:E,2,FALSE)</f>
        <v>古茗</v>
      </c>
      <c r="C22626" t="s">
        <v>5005</v>
      </c>
      <c r="D22626" s="2">
        <f>VLOOKUP(C22626,属性!A:E,3,FALSE)</f>
        <v>46057</v>
      </c>
      <c r="E22626" s="2" t="str">
        <f>VLOOKUP(C22626,属性!A:E,4,FALSE)</f>
        <v>否</v>
      </c>
      <c r="F22626" t="s">
        <v>163</v>
      </c>
      <c r="G22626" t="s">
        <v>36258</v>
      </c>
      <c r="H22626" s="2">
        <v>46080</v>
      </c>
      <c r="I22626" t="s">
        <v>46</v>
      </c>
      <c r="J22626" s="2">
        <v>46107</v>
      </c>
    </row>
    <row r="22627" spans="1:10">
      <c r="A22627">
        <v>23775</v>
      </c>
      <c r="B22627" t="str">
        <f>VLOOKUP(C22627,属性!A:E,2,FALSE)</f>
        <v>古茗</v>
      </c>
      <c r="C22627" t="s">
        <v>5005</v>
      </c>
      <c r="D22627" s="2">
        <f>VLOOKUP(C22627,属性!A:E,3,FALSE)</f>
        <v>46057</v>
      </c>
      <c r="E22627" s="2" t="str">
        <f>VLOOKUP(C22627,属性!A:E,4,FALSE)</f>
        <v>否</v>
      </c>
      <c r="F22627" t="s">
        <v>5060</v>
      </c>
      <c r="G22627" t="s">
        <v>36259</v>
      </c>
      <c r="H22627" s="2">
        <v>46080</v>
      </c>
      <c r="I22627" t="s">
        <v>94</v>
      </c>
      <c r="J22627" s="2">
        <v>46107</v>
      </c>
    </row>
    <row r="22628" spans="1:10">
      <c r="A22628">
        <v>23776</v>
      </c>
      <c r="B22628" t="str">
        <f>VLOOKUP(C22628,属性!A:E,2,FALSE)</f>
        <v>古茗</v>
      </c>
      <c r="C22628" t="s">
        <v>5005</v>
      </c>
      <c r="D22628" s="2">
        <f>VLOOKUP(C22628,属性!A:E,3,FALSE)</f>
        <v>46057</v>
      </c>
      <c r="E22628" s="2" t="str">
        <f>VLOOKUP(C22628,属性!A:E,4,FALSE)</f>
        <v>否</v>
      </c>
      <c r="F22628" t="s">
        <v>5062</v>
      </c>
      <c r="G22628" t="s">
        <v>36260</v>
      </c>
      <c r="H22628" s="2">
        <v>46080</v>
      </c>
      <c r="I22628" t="s">
        <v>46</v>
      </c>
      <c r="J22628" s="2">
        <v>46107</v>
      </c>
    </row>
    <row r="22629" spans="1:10">
      <c r="A22629">
        <v>23777</v>
      </c>
      <c r="B22629" t="str">
        <f>VLOOKUP(C22629,属性!A:E,2,FALSE)</f>
        <v>古茗</v>
      </c>
      <c r="C22629" t="s">
        <v>5005</v>
      </c>
      <c r="D22629" s="2">
        <f>VLOOKUP(C22629,属性!A:E,3,FALSE)</f>
        <v>46057</v>
      </c>
      <c r="E22629" s="2" t="str">
        <f>VLOOKUP(C22629,属性!A:E,4,FALSE)</f>
        <v>否</v>
      </c>
      <c r="F22629" t="s">
        <v>36261</v>
      </c>
      <c r="G22629" t="s">
        <v>36262</v>
      </c>
      <c r="H22629" s="2">
        <v>46078</v>
      </c>
      <c r="I22629" t="s">
        <v>31</v>
      </c>
      <c r="J22629" s="2">
        <v>46107</v>
      </c>
    </row>
    <row r="22630" spans="1:10">
      <c r="A22630">
        <v>23778</v>
      </c>
      <c r="B22630" t="str">
        <f>VLOOKUP(C22630,属性!A:E,2,FALSE)</f>
        <v>古茗</v>
      </c>
      <c r="C22630" t="s">
        <v>5005</v>
      </c>
      <c r="D22630" s="2">
        <f>VLOOKUP(C22630,属性!A:E,3,FALSE)</f>
        <v>46057</v>
      </c>
      <c r="E22630" s="2" t="str">
        <f>VLOOKUP(C22630,属性!A:E,4,FALSE)</f>
        <v>否</v>
      </c>
      <c r="F22630" t="s">
        <v>36263</v>
      </c>
      <c r="G22630" t="s">
        <v>709</v>
      </c>
      <c r="H22630" s="2">
        <v>46078</v>
      </c>
      <c r="I22630" t="s">
        <v>46</v>
      </c>
      <c r="J22630" s="2">
        <v>46107</v>
      </c>
    </row>
    <row r="22631" spans="1:10">
      <c r="A22631">
        <v>23779</v>
      </c>
      <c r="B22631" t="str">
        <f>VLOOKUP(C22631,属性!A:E,2,FALSE)</f>
        <v>古茗</v>
      </c>
      <c r="C22631" t="s">
        <v>5005</v>
      </c>
      <c r="D22631" s="2">
        <f>VLOOKUP(C22631,属性!A:E,3,FALSE)</f>
        <v>46057</v>
      </c>
      <c r="E22631" s="2" t="str">
        <f>VLOOKUP(C22631,属性!A:E,4,FALSE)</f>
        <v>否</v>
      </c>
      <c r="F22631" t="s">
        <v>5064</v>
      </c>
      <c r="G22631" t="s">
        <v>36264</v>
      </c>
      <c r="H22631" s="2">
        <v>46078</v>
      </c>
      <c r="I22631" t="s">
        <v>23</v>
      </c>
      <c r="J22631" s="2">
        <v>46107</v>
      </c>
    </row>
    <row r="22632" spans="1:10">
      <c r="A22632">
        <v>23780</v>
      </c>
      <c r="B22632" t="str">
        <f>VLOOKUP(C22632,属性!A:E,2,FALSE)</f>
        <v>古茗</v>
      </c>
      <c r="C22632" t="s">
        <v>5005</v>
      </c>
      <c r="D22632" s="2">
        <f>VLOOKUP(C22632,属性!A:E,3,FALSE)</f>
        <v>46057</v>
      </c>
      <c r="E22632" s="2" t="str">
        <f>VLOOKUP(C22632,属性!A:E,4,FALSE)</f>
        <v>否</v>
      </c>
      <c r="F22632" t="s">
        <v>36265</v>
      </c>
      <c r="G22632" t="s">
        <v>36266</v>
      </c>
      <c r="H22632" s="2">
        <v>46058</v>
      </c>
      <c r="I22632" t="s">
        <v>46</v>
      </c>
      <c r="J22632" s="2">
        <v>46107</v>
      </c>
    </row>
    <row r="22633" spans="1:10">
      <c r="A22633">
        <v>23781</v>
      </c>
      <c r="B22633" t="str">
        <f>VLOOKUP(C22633,属性!A:E,2,FALSE)</f>
        <v>古茗</v>
      </c>
      <c r="C22633" t="s">
        <v>5005</v>
      </c>
      <c r="D22633" s="2">
        <f>VLOOKUP(C22633,属性!A:E,3,FALSE)</f>
        <v>46057</v>
      </c>
      <c r="E22633" s="2" t="str">
        <f>VLOOKUP(C22633,属性!A:E,4,FALSE)</f>
        <v>否</v>
      </c>
      <c r="F22633" t="s">
        <v>36267</v>
      </c>
      <c r="G22633" t="s">
        <v>36268</v>
      </c>
      <c r="H22633" s="2">
        <v>46059</v>
      </c>
      <c r="I22633" t="s">
        <v>865</v>
      </c>
      <c r="J22633" s="2">
        <v>46107</v>
      </c>
    </row>
    <row r="22634" spans="1:10">
      <c r="A22634">
        <v>23782</v>
      </c>
      <c r="B22634" t="str">
        <f>VLOOKUP(C22634,属性!A:E,2,FALSE)</f>
        <v>古茗</v>
      </c>
      <c r="C22634" t="s">
        <v>5005</v>
      </c>
      <c r="D22634" s="2">
        <f>VLOOKUP(C22634,属性!A:E,3,FALSE)</f>
        <v>46057</v>
      </c>
      <c r="E22634" s="2" t="str">
        <f>VLOOKUP(C22634,属性!A:E,4,FALSE)</f>
        <v>否</v>
      </c>
      <c r="F22634" t="s">
        <v>36269</v>
      </c>
      <c r="G22634" t="s">
        <v>36270</v>
      </c>
      <c r="H22634" s="2">
        <v>46057</v>
      </c>
      <c r="I22634" t="s">
        <v>13</v>
      </c>
      <c r="J22634" s="2">
        <v>46107</v>
      </c>
    </row>
    <row r="22635" spans="1:10">
      <c r="A22635">
        <v>23783</v>
      </c>
      <c r="B22635" t="str">
        <f>VLOOKUP(C22635,属性!A:E,2,FALSE)</f>
        <v>古茗</v>
      </c>
      <c r="C22635" t="s">
        <v>5005</v>
      </c>
      <c r="D22635" s="2">
        <f>VLOOKUP(C22635,属性!A:E,3,FALSE)</f>
        <v>46057</v>
      </c>
      <c r="E22635" s="2" t="str">
        <f>VLOOKUP(C22635,属性!A:E,4,FALSE)</f>
        <v>否</v>
      </c>
      <c r="F22635" t="s">
        <v>36265</v>
      </c>
      <c r="G22635" t="s">
        <v>36271</v>
      </c>
      <c r="H22635" s="2">
        <v>46057</v>
      </c>
      <c r="I22635" t="s">
        <v>46</v>
      </c>
      <c r="J22635" s="2">
        <v>46107</v>
      </c>
    </row>
    <row r="22636" spans="1:10">
      <c r="A22636">
        <v>23784</v>
      </c>
      <c r="B22636" t="str">
        <f>VLOOKUP(C22636,属性!A:E,2,FALSE)</f>
        <v>古茗</v>
      </c>
      <c r="C22636" t="s">
        <v>5005</v>
      </c>
      <c r="D22636" s="2">
        <f>VLOOKUP(C22636,属性!A:E,3,FALSE)</f>
        <v>46057</v>
      </c>
      <c r="E22636" s="2" t="str">
        <f>VLOOKUP(C22636,属性!A:E,4,FALSE)</f>
        <v>否</v>
      </c>
      <c r="F22636" t="s">
        <v>36272</v>
      </c>
      <c r="G22636" t="s">
        <v>36273</v>
      </c>
      <c r="H22636" s="2">
        <v>46057</v>
      </c>
      <c r="I22636" t="s">
        <v>46</v>
      </c>
      <c r="J22636" s="2">
        <v>46107</v>
      </c>
    </row>
    <row r="22637" spans="1:10">
      <c r="A22637">
        <v>23785</v>
      </c>
      <c r="B22637" t="str">
        <f>VLOOKUP(C22637,属性!A:E,2,FALSE)</f>
        <v>古茗</v>
      </c>
      <c r="C22637" t="s">
        <v>5005</v>
      </c>
      <c r="D22637" s="2">
        <f>VLOOKUP(C22637,属性!A:E,3,FALSE)</f>
        <v>46057</v>
      </c>
      <c r="E22637" s="2" t="str">
        <f>VLOOKUP(C22637,属性!A:E,4,FALSE)</f>
        <v>否</v>
      </c>
      <c r="F22637" t="s">
        <v>36265</v>
      </c>
      <c r="G22637" t="s">
        <v>36274</v>
      </c>
      <c r="H22637" s="2">
        <v>46057</v>
      </c>
      <c r="I22637" t="s">
        <v>46</v>
      </c>
      <c r="J22637" s="2">
        <v>46107</v>
      </c>
    </row>
    <row r="22638" spans="1:10">
      <c r="A22638">
        <v>23786</v>
      </c>
      <c r="B22638" t="str">
        <f>VLOOKUP(C22638,属性!A:E,2,FALSE)</f>
        <v>古茗</v>
      </c>
      <c r="C22638" t="s">
        <v>5005</v>
      </c>
      <c r="D22638" s="2">
        <f>VLOOKUP(C22638,属性!A:E,3,FALSE)</f>
        <v>46057</v>
      </c>
      <c r="E22638" s="2" t="str">
        <f>VLOOKUP(C22638,属性!A:E,4,FALSE)</f>
        <v>否</v>
      </c>
      <c r="F22638" t="s">
        <v>36275</v>
      </c>
      <c r="G22638" t="s">
        <v>36276</v>
      </c>
      <c r="H22638" s="2">
        <v>46057</v>
      </c>
      <c r="I22638" t="s">
        <v>13</v>
      </c>
      <c r="J22638" s="2">
        <v>46107</v>
      </c>
    </row>
    <row r="22639" spans="1:10">
      <c r="A22639">
        <v>23787</v>
      </c>
      <c r="B22639" t="str">
        <f>VLOOKUP(C22639,属性!A:E,2,FALSE)</f>
        <v>古茗</v>
      </c>
      <c r="C22639" t="s">
        <v>5005</v>
      </c>
      <c r="D22639" s="2">
        <f>VLOOKUP(C22639,属性!A:E,3,FALSE)</f>
        <v>46057</v>
      </c>
      <c r="E22639" s="2" t="str">
        <f>VLOOKUP(C22639,属性!A:E,4,FALSE)</f>
        <v>否</v>
      </c>
      <c r="F22639" t="s">
        <v>36265</v>
      </c>
      <c r="G22639" t="s">
        <v>36277</v>
      </c>
      <c r="H22639" s="2">
        <v>46057</v>
      </c>
      <c r="I22639" t="s">
        <v>46</v>
      </c>
      <c r="J22639" s="2">
        <v>46107</v>
      </c>
    </row>
    <row r="22640" spans="1:10">
      <c r="A22640">
        <v>23788</v>
      </c>
      <c r="B22640" t="str">
        <f>VLOOKUP(C22640,属性!A:E,2,FALSE)</f>
        <v>古茗</v>
      </c>
      <c r="C22640" t="s">
        <v>5005</v>
      </c>
      <c r="D22640" s="2">
        <f>VLOOKUP(C22640,属性!A:E,3,FALSE)</f>
        <v>46057</v>
      </c>
      <c r="E22640" s="2" t="str">
        <f>VLOOKUP(C22640,属性!A:E,4,FALSE)</f>
        <v>否</v>
      </c>
      <c r="F22640" t="s">
        <v>36278</v>
      </c>
      <c r="G22640" t="s">
        <v>36279</v>
      </c>
      <c r="H22640" s="2">
        <v>46058</v>
      </c>
      <c r="I22640" t="s">
        <v>46</v>
      </c>
      <c r="J22640" s="2">
        <v>46107</v>
      </c>
    </row>
    <row r="22641" spans="1:10">
      <c r="A22641">
        <v>23789</v>
      </c>
      <c r="B22641" t="str">
        <f>VLOOKUP(C22641,属性!A:E,2,FALSE)</f>
        <v>古茗</v>
      </c>
      <c r="C22641" t="s">
        <v>5005</v>
      </c>
      <c r="D22641" s="2">
        <f>VLOOKUP(C22641,属性!A:E,3,FALSE)</f>
        <v>46057</v>
      </c>
      <c r="E22641" s="2" t="str">
        <f>VLOOKUP(C22641,属性!A:E,4,FALSE)</f>
        <v>否</v>
      </c>
      <c r="F22641" t="s">
        <v>36265</v>
      </c>
      <c r="G22641" t="s">
        <v>36280</v>
      </c>
      <c r="H22641" s="2">
        <v>46058</v>
      </c>
      <c r="I22641" t="s">
        <v>46</v>
      </c>
      <c r="J22641" s="2">
        <v>46107</v>
      </c>
    </row>
    <row r="22642" spans="1:10">
      <c r="A22642">
        <v>23790</v>
      </c>
      <c r="B22642" t="str">
        <f>VLOOKUP(C22642,属性!A:E,2,FALSE)</f>
        <v>古茗</v>
      </c>
      <c r="C22642" t="s">
        <v>5005</v>
      </c>
      <c r="D22642" s="2">
        <f>VLOOKUP(C22642,属性!A:E,3,FALSE)</f>
        <v>46057</v>
      </c>
      <c r="E22642" s="2" t="str">
        <f>VLOOKUP(C22642,属性!A:E,4,FALSE)</f>
        <v>否</v>
      </c>
      <c r="F22642" t="s">
        <v>6210</v>
      </c>
      <c r="G22642" t="s">
        <v>36281</v>
      </c>
      <c r="H22642" s="2">
        <v>46065</v>
      </c>
      <c r="I22642" t="s">
        <v>73</v>
      </c>
      <c r="J22642" s="2">
        <v>46107</v>
      </c>
    </row>
    <row r="22643" spans="1:10">
      <c r="A22643">
        <v>23791</v>
      </c>
      <c r="B22643" t="str">
        <f>VLOOKUP(C22643,属性!A:E,2,FALSE)</f>
        <v>古茗</v>
      </c>
      <c r="C22643" t="s">
        <v>5005</v>
      </c>
      <c r="D22643" s="2">
        <f>VLOOKUP(C22643,属性!A:E,3,FALSE)</f>
        <v>46057</v>
      </c>
      <c r="E22643" s="2" t="str">
        <f>VLOOKUP(C22643,属性!A:E,4,FALSE)</f>
        <v>否</v>
      </c>
      <c r="F22643" t="s">
        <v>163</v>
      </c>
      <c r="G22643" t="s">
        <v>36282</v>
      </c>
      <c r="H22643" s="2">
        <v>46085</v>
      </c>
      <c r="I22643" t="s">
        <v>46</v>
      </c>
      <c r="J22643" s="2">
        <v>46107</v>
      </c>
    </row>
    <row r="22644" spans="1:10">
      <c r="A22644">
        <v>23792</v>
      </c>
      <c r="B22644" t="str">
        <f>VLOOKUP(C22644,属性!A:E,2,FALSE)</f>
        <v>古茗</v>
      </c>
      <c r="C22644" t="s">
        <v>5005</v>
      </c>
      <c r="D22644" s="2">
        <f>VLOOKUP(C22644,属性!A:E,3,FALSE)</f>
        <v>46057</v>
      </c>
      <c r="E22644" s="2" t="str">
        <f>VLOOKUP(C22644,属性!A:E,4,FALSE)</f>
        <v>否</v>
      </c>
      <c r="F22644" t="s">
        <v>163</v>
      </c>
      <c r="G22644" t="s">
        <v>36283</v>
      </c>
      <c r="H22644" s="2">
        <v>46080</v>
      </c>
      <c r="I22644" t="s">
        <v>16</v>
      </c>
      <c r="J22644" s="2">
        <v>46107</v>
      </c>
    </row>
    <row r="22645" spans="1:10">
      <c r="A22645">
        <v>23793</v>
      </c>
      <c r="B22645" t="str">
        <f>VLOOKUP(C22645,属性!A:E,2,FALSE)</f>
        <v>古茗</v>
      </c>
      <c r="C22645" t="s">
        <v>5005</v>
      </c>
      <c r="D22645" s="2">
        <f>VLOOKUP(C22645,属性!A:E,3,FALSE)</f>
        <v>46057</v>
      </c>
      <c r="E22645" s="2" t="str">
        <f>VLOOKUP(C22645,属性!A:E,4,FALSE)</f>
        <v>否</v>
      </c>
      <c r="F22645" t="s">
        <v>36265</v>
      </c>
      <c r="G22645" t="s">
        <v>36284</v>
      </c>
      <c r="H22645" s="2">
        <v>46080</v>
      </c>
      <c r="I22645" t="s">
        <v>46</v>
      </c>
      <c r="J22645" s="2">
        <v>46107</v>
      </c>
    </row>
    <row r="22646" spans="1:10">
      <c r="A22646">
        <v>23794</v>
      </c>
      <c r="B22646" t="str">
        <f>VLOOKUP(C22646,属性!A:E,2,FALSE)</f>
        <v>古茗</v>
      </c>
      <c r="C22646" t="s">
        <v>5005</v>
      </c>
      <c r="D22646" s="2">
        <f>VLOOKUP(C22646,属性!A:E,3,FALSE)</f>
        <v>46057</v>
      </c>
      <c r="E22646" s="2" t="str">
        <f>VLOOKUP(C22646,属性!A:E,4,FALSE)</f>
        <v>否</v>
      </c>
      <c r="F22646" t="s">
        <v>36285</v>
      </c>
      <c r="G22646" t="s">
        <v>36286</v>
      </c>
      <c r="H22646" s="2">
        <v>46057</v>
      </c>
      <c r="I22646" t="s">
        <v>16</v>
      </c>
      <c r="J22646" s="2">
        <v>46107</v>
      </c>
    </row>
    <row r="22647" spans="1:10">
      <c r="A22647">
        <v>23795</v>
      </c>
      <c r="B22647" t="str">
        <f>VLOOKUP(C22647,属性!A:E,2,FALSE)</f>
        <v>古茗</v>
      </c>
      <c r="C22647" t="s">
        <v>5005</v>
      </c>
      <c r="D22647" s="2">
        <f>VLOOKUP(C22647,属性!A:E,3,FALSE)</f>
        <v>46057</v>
      </c>
      <c r="E22647" s="2" t="str">
        <f>VLOOKUP(C22647,属性!A:E,4,FALSE)</f>
        <v>否</v>
      </c>
      <c r="F22647" t="s">
        <v>36265</v>
      </c>
      <c r="G22647" t="s">
        <v>36287</v>
      </c>
      <c r="H22647" s="2">
        <v>46057</v>
      </c>
      <c r="I22647" t="s">
        <v>46</v>
      </c>
      <c r="J22647" s="2">
        <v>46107</v>
      </c>
    </row>
    <row r="22648" spans="1:10">
      <c r="A22648">
        <v>23796</v>
      </c>
      <c r="B22648" t="str">
        <f>VLOOKUP(C22648,属性!A:E,2,FALSE)</f>
        <v>古茗</v>
      </c>
      <c r="C22648" t="s">
        <v>5005</v>
      </c>
      <c r="D22648" s="2">
        <f>VLOOKUP(C22648,属性!A:E,3,FALSE)</f>
        <v>46057</v>
      </c>
      <c r="E22648" s="2" t="str">
        <f>VLOOKUP(C22648,属性!A:E,4,FALSE)</f>
        <v>否</v>
      </c>
      <c r="F22648" t="s">
        <v>34100</v>
      </c>
      <c r="G22648" t="s">
        <v>36288</v>
      </c>
      <c r="H22648" s="2">
        <v>46057</v>
      </c>
      <c r="I22648" t="s">
        <v>16</v>
      </c>
      <c r="J22648" s="2">
        <v>46107</v>
      </c>
    </row>
    <row r="22649" spans="1:10">
      <c r="A22649">
        <v>23797</v>
      </c>
      <c r="B22649" t="str">
        <f>VLOOKUP(C22649,属性!A:E,2,FALSE)</f>
        <v>古茗</v>
      </c>
      <c r="C22649" t="s">
        <v>5005</v>
      </c>
      <c r="D22649" s="2">
        <f>VLOOKUP(C22649,属性!A:E,3,FALSE)</f>
        <v>46057</v>
      </c>
      <c r="E22649" s="2" t="str">
        <f>VLOOKUP(C22649,属性!A:E,4,FALSE)</f>
        <v>否</v>
      </c>
      <c r="F22649" t="s">
        <v>36265</v>
      </c>
      <c r="G22649" t="s">
        <v>36289</v>
      </c>
      <c r="H22649" s="2">
        <v>46057</v>
      </c>
      <c r="I22649" t="s">
        <v>46</v>
      </c>
      <c r="J22649" s="2">
        <v>46107</v>
      </c>
    </row>
    <row r="22650" spans="1:10">
      <c r="A22650">
        <v>23798</v>
      </c>
      <c r="B22650" t="str">
        <f>VLOOKUP(C22650,属性!A:E,2,FALSE)</f>
        <v>古茗</v>
      </c>
      <c r="C22650" t="s">
        <v>5005</v>
      </c>
      <c r="D22650" s="2">
        <f>VLOOKUP(C22650,属性!A:E,3,FALSE)</f>
        <v>46057</v>
      </c>
      <c r="E22650" s="2" t="str">
        <f>VLOOKUP(C22650,属性!A:E,4,FALSE)</f>
        <v>否</v>
      </c>
      <c r="F22650" t="s">
        <v>36290</v>
      </c>
      <c r="G22650" t="s">
        <v>36291</v>
      </c>
      <c r="H22650" s="2">
        <v>46058</v>
      </c>
      <c r="I22650" t="s">
        <v>16</v>
      </c>
      <c r="J22650" s="2">
        <v>46107</v>
      </c>
    </row>
    <row r="22651" spans="1:10">
      <c r="A22651">
        <v>23799</v>
      </c>
      <c r="B22651" t="str">
        <f>VLOOKUP(C22651,属性!A:E,2,FALSE)</f>
        <v>古茗</v>
      </c>
      <c r="C22651" t="s">
        <v>5005</v>
      </c>
      <c r="D22651" s="2">
        <f>VLOOKUP(C22651,属性!A:E,3,FALSE)</f>
        <v>46057</v>
      </c>
      <c r="E22651" s="2" t="str">
        <f>VLOOKUP(C22651,属性!A:E,4,FALSE)</f>
        <v>否</v>
      </c>
      <c r="F22651" t="s">
        <v>36265</v>
      </c>
      <c r="G22651" t="s">
        <v>36292</v>
      </c>
      <c r="H22651" s="2">
        <v>46058</v>
      </c>
      <c r="I22651" t="s">
        <v>46</v>
      </c>
      <c r="J22651" s="2">
        <v>46107</v>
      </c>
    </row>
    <row r="22652" spans="1:10">
      <c r="A22652">
        <v>23800</v>
      </c>
      <c r="B22652" t="str">
        <f>VLOOKUP(C22652,属性!A:E,2,FALSE)</f>
        <v>古茗</v>
      </c>
      <c r="C22652" t="s">
        <v>5005</v>
      </c>
      <c r="D22652" s="2">
        <f>VLOOKUP(C22652,属性!A:E,3,FALSE)</f>
        <v>46057</v>
      </c>
      <c r="E22652" s="2" t="str">
        <f>VLOOKUP(C22652,属性!A:E,4,FALSE)</f>
        <v>否</v>
      </c>
      <c r="F22652" t="s">
        <v>36293</v>
      </c>
      <c r="G22652" t="s">
        <v>36294</v>
      </c>
      <c r="H22652" s="2">
        <v>46062</v>
      </c>
      <c r="I22652" t="s">
        <v>23</v>
      </c>
      <c r="J22652" s="2">
        <v>46107</v>
      </c>
    </row>
    <row r="22653" spans="1:10">
      <c r="A22653">
        <v>23801</v>
      </c>
      <c r="B22653" t="str">
        <f>VLOOKUP(C22653,属性!A:E,2,FALSE)</f>
        <v>古茗</v>
      </c>
      <c r="C22653" t="s">
        <v>5005</v>
      </c>
      <c r="D22653" s="2">
        <f>VLOOKUP(C22653,属性!A:E,3,FALSE)</f>
        <v>46057</v>
      </c>
      <c r="E22653" s="2" t="str">
        <f>VLOOKUP(C22653,属性!A:E,4,FALSE)</f>
        <v>否</v>
      </c>
      <c r="F22653" t="s">
        <v>36265</v>
      </c>
      <c r="G22653" t="s">
        <v>36295</v>
      </c>
      <c r="H22653" s="2">
        <v>46062</v>
      </c>
      <c r="I22653" t="s">
        <v>46</v>
      </c>
      <c r="J22653" s="2">
        <v>46107</v>
      </c>
    </row>
    <row r="22654" spans="1:10">
      <c r="A22654">
        <v>23802</v>
      </c>
      <c r="B22654" t="str">
        <f>VLOOKUP(C22654,属性!A:E,2,FALSE)</f>
        <v>古茗</v>
      </c>
      <c r="C22654" t="s">
        <v>5005</v>
      </c>
      <c r="D22654" s="2">
        <f>VLOOKUP(C22654,属性!A:E,3,FALSE)</f>
        <v>46057</v>
      </c>
      <c r="E22654" s="2" t="str">
        <f>VLOOKUP(C22654,属性!A:E,4,FALSE)</f>
        <v>否</v>
      </c>
      <c r="F22654" t="s">
        <v>34100</v>
      </c>
      <c r="G22654" t="s">
        <v>36296</v>
      </c>
      <c r="H22654" s="2">
        <v>46057</v>
      </c>
      <c r="I22654" t="s">
        <v>16</v>
      </c>
      <c r="J22654" s="2">
        <v>46107</v>
      </c>
    </row>
    <row r="22655" spans="1:10">
      <c r="A22655">
        <v>23803</v>
      </c>
      <c r="B22655" t="str">
        <f>VLOOKUP(C22655,属性!A:E,2,FALSE)</f>
        <v>古茗</v>
      </c>
      <c r="C22655" t="s">
        <v>5005</v>
      </c>
      <c r="D22655" s="2">
        <f>VLOOKUP(C22655,属性!A:E,3,FALSE)</f>
        <v>46057</v>
      </c>
      <c r="E22655" s="2" t="str">
        <f>VLOOKUP(C22655,属性!A:E,4,FALSE)</f>
        <v>否</v>
      </c>
      <c r="F22655" t="s">
        <v>36265</v>
      </c>
      <c r="G22655" t="s">
        <v>36297</v>
      </c>
      <c r="H22655" s="2">
        <v>46057</v>
      </c>
      <c r="I22655" t="s">
        <v>46</v>
      </c>
      <c r="J22655" s="2">
        <v>46107</v>
      </c>
    </row>
    <row r="22656" spans="1:10">
      <c r="A22656">
        <v>23804</v>
      </c>
      <c r="B22656" t="str">
        <f>VLOOKUP(C22656,属性!A:E,2,FALSE)</f>
        <v>古茗</v>
      </c>
      <c r="C22656" t="s">
        <v>5005</v>
      </c>
      <c r="D22656" s="2">
        <f>VLOOKUP(C22656,属性!A:E,3,FALSE)</f>
        <v>46057</v>
      </c>
      <c r="E22656" s="2" t="str">
        <f>VLOOKUP(C22656,属性!A:E,4,FALSE)</f>
        <v>否</v>
      </c>
      <c r="F22656" t="s">
        <v>36298</v>
      </c>
      <c r="G22656" t="s">
        <v>36299</v>
      </c>
      <c r="H22656" s="2">
        <v>46059</v>
      </c>
      <c r="I22656" t="s">
        <v>46</v>
      </c>
      <c r="J22656" s="2">
        <v>46107</v>
      </c>
    </row>
    <row r="22657" spans="1:10">
      <c r="A22657">
        <v>23805</v>
      </c>
      <c r="B22657" t="str">
        <f>VLOOKUP(C22657,属性!A:E,2,FALSE)</f>
        <v>古茗</v>
      </c>
      <c r="C22657" t="s">
        <v>5005</v>
      </c>
      <c r="D22657" s="2">
        <f>VLOOKUP(C22657,属性!A:E,3,FALSE)</f>
        <v>46057</v>
      </c>
      <c r="E22657" s="2" t="str">
        <f>VLOOKUP(C22657,属性!A:E,4,FALSE)</f>
        <v>否</v>
      </c>
      <c r="F22657" t="s">
        <v>36265</v>
      </c>
      <c r="G22657" t="s">
        <v>36300</v>
      </c>
      <c r="H22657" s="2">
        <v>46059</v>
      </c>
      <c r="I22657" t="s">
        <v>46</v>
      </c>
      <c r="J22657" s="2">
        <v>46107</v>
      </c>
    </row>
    <row r="22658" spans="1:10">
      <c r="A22658">
        <v>23806</v>
      </c>
      <c r="B22658" t="str">
        <f>VLOOKUP(C22658,属性!A:E,2,FALSE)</f>
        <v>古茗</v>
      </c>
      <c r="C22658" t="s">
        <v>5005</v>
      </c>
      <c r="D22658" s="2">
        <f>VLOOKUP(C22658,属性!A:E,3,FALSE)</f>
        <v>46057</v>
      </c>
      <c r="E22658" s="2" t="str">
        <f>VLOOKUP(C22658,属性!A:E,4,FALSE)</f>
        <v>否</v>
      </c>
      <c r="F22658" t="s">
        <v>36301</v>
      </c>
      <c r="G22658" t="s">
        <v>36302</v>
      </c>
      <c r="H22658" s="2">
        <v>46057</v>
      </c>
      <c r="I22658" t="s">
        <v>46</v>
      </c>
      <c r="J22658" s="2">
        <v>46107</v>
      </c>
    </row>
    <row r="22659" spans="1:10">
      <c r="A22659">
        <v>23807</v>
      </c>
      <c r="B22659" t="str">
        <f>VLOOKUP(C22659,属性!A:E,2,FALSE)</f>
        <v>古茗</v>
      </c>
      <c r="C22659" t="s">
        <v>5005</v>
      </c>
      <c r="D22659" s="2">
        <f>VLOOKUP(C22659,属性!A:E,3,FALSE)</f>
        <v>46057</v>
      </c>
      <c r="E22659" s="2" t="str">
        <f>VLOOKUP(C22659,属性!A:E,4,FALSE)</f>
        <v>否</v>
      </c>
      <c r="F22659" t="s">
        <v>1867</v>
      </c>
      <c r="G22659" t="s">
        <v>36303</v>
      </c>
      <c r="H22659" s="2">
        <v>46090</v>
      </c>
      <c r="I22659" t="s">
        <v>46</v>
      </c>
      <c r="J22659" s="2">
        <v>46107</v>
      </c>
    </row>
    <row r="22660" spans="1:10">
      <c r="A22660">
        <v>23808</v>
      </c>
      <c r="B22660" t="str">
        <f>VLOOKUP(C22660,属性!A:E,2,FALSE)</f>
        <v>古茗</v>
      </c>
      <c r="C22660" t="s">
        <v>5005</v>
      </c>
      <c r="D22660" s="2">
        <f>VLOOKUP(C22660,属性!A:E,3,FALSE)</f>
        <v>46057</v>
      </c>
      <c r="E22660" s="2" t="str">
        <f>VLOOKUP(C22660,属性!A:E,4,FALSE)</f>
        <v>否</v>
      </c>
      <c r="F22660" t="s">
        <v>19722</v>
      </c>
      <c r="G22660" t="s">
        <v>36304</v>
      </c>
      <c r="H22660" s="2">
        <v>46056</v>
      </c>
      <c r="I22660" t="s">
        <v>65</v>
      </c>
      <c r="J22660" s="2">
        <v>46107</v>
      </c>
    </row>
    <row r="22661" spans="1:10">
      <c r="A22661">
        <v>23809</v>
      </c>
      <c r="B22661" t="str">
        <f>VLOOKUP(C22661,属性!A:E,2,FALSE)</f>
        <v>古茗</v>
      </c>
      <c r="C22661" t="s">
        <v>5005</v>
      </c>
      <c r="D22661" s="2">
        <f>VLOOKUP(C22661,属性!A:E,3,FALSE)</f>
        <v>46057</v>
      </c>
      <c r="E22661" s="2" t="str">
        <f>VLOOKUP(C22661,属性!A:E,4,FALSE)</f>
        <v>否</v>
      </c>
      <c r="F22661" t="s">
        <v>36265</v>
      </c>
      <c r="G22661" t="s">
        <v>36305</v>
      </c>
      <c r="H22661" s="2">
        <v>46056</v>
      </c>
      <c r="I22661" t="s">
        <v>46</v>
      </c>
      <c r="J22661" s="2">
        <v>46107</v>
      </c>
    </row>
    <row r="22662" spans="1:10">
      <c r="A22662">
        <v>23810</v>
      </c>
      <c r="B22662" t="str">
        <f>VLOOKUP(C22662,属性!A:E,2,FALSE)</f>
        <v>古茗</v>
      </c>
      <c r="C22662" t="s">
        <v>5005</v>
      </c>
      <c r="D22662" s="2">
        <f>VLOOKUP(C22662,属性!A:E,3,FALSE)</f>
        <v>46057</v>
      </c>
      <c r="E22662" s="2" t="str">
        <f>VLOOKUP(C22662,属性!A:E,4,FALSE)</f>
        <v>否</v>
      </c>
      <c r="F22662" t="s">
        <v>36306</v>
      </c>
      <c r="G22662" t="s">
        <v>36307</v>
      </c>
      <c r="H22662" s="2">
        <v>46057</v>
      </c>
      <c r="I22662" t="s">
        <v>46</v>
      </c>
      <c r="J22662" s="2">
        <v>46107</v>
      </c>
    </row>
    <row r="22663" spans="1:10">
      <c r="A22663">
        <v>23811</v>
      </c>
      <c r="B22663" t="str">
        <f>VLOOKUP(C22663,属性!A:E,2,FALSE)</f>
        <v>古茗</v>
      </c>
      <c r="C22663" t="s">
        <v>5005</v>
      </c>
      <c r="D22663" s="2">
        <f>VLOOKUP(C22663,属性!A:E,3,FALSE)</f>
        <v>46057</v>
      </c>
      <c r="E22663" s="2" t="str">
        <f>VLOOKUP(C22663,属性!A:E,4,FALSE)</f>
        <v>否</v>
      </c>
      <c r="F22663" t="s">
        <v>36265</v>
      </c>
      <c r="G22663" t="s">
        <v>36308</v>
      </c>
      <c r="H22663" s="2">
        <v>46057</v>
      </c>
      <c r="I22663" t="s">
        <v>46</v>
      </c>
      <c r="J22663" s="2">
        <v>46107</v>
      </c>
    </row>
    <row r="22664" spans="1:10">
      <c r="A22664">
        <v>23812</v>
      </c>
      <c r="B22664" t="str">
        <f>VLOOKUP(C22664,属性!A:E,2,FALSE)</f>
        <v>古茗</v>
      </c>
      <c r="C22664" t="s">
        <v>5005</v>
      </c>
      <c r="D22664" s="2">
        <f>VLOOKUP(C22664,属性!A:E,3,FALSE)</f>
        <v>46057</v>
      </c>
      <c r="E22664" s="2" t="str">
        <f>VLOOKUP(C22664,属性!A:E,4,FALSE)</f>
        <v>否</v>
      </c>
      <c r="F22664" t="s">
        <v>22193</v>
      </c>
      <c r="G22664" t="s">
        <v>36309</v>
      </c>
      <c r="H22664" s="2">
        <v>46071</v>
      </c>
      <c r="I22664" t="s">
        <v>46</v>
      </c>
      <c r="J22664" s="2">
        <v>46107</v>
      </c>
    </row>
    <row r="22665" spans="1:10">
      <c r="A22665">
        <v>23813</v>
      </c>
      <c r="B22665" t="str">
        <f>VLOOKUP(C22665,属性!A:E,2,FALSE)</f>
        <v>古茗</v>
      </c>
      <c r="C22665" t="s">
        <v>5005</v>
      </c>
      <c r="D22665" s="2">
        <f>VLOOKUP(C22665,属性!A:E,3,FALSE)</f>
        <v>46057</v>
      </c>
      <c r="E22665" s="2" t="str">
        <f>VLOOKUP(C22665,属性!A:E,4,FALSE)</f>
        <v>否</v>
      </c>
      <c r="F22665" t="s">
        <v>36310</v>
      </c>
      <c r="G22665" t="s">
        <v>36311</v>
      </c>
      <c r="H22665" s="2">
        <v>46078</v>
      </c>
      <c r="I22665" t="s">
        <v>16</v>
      </c>
      <c r="J22665" s="2">
        <v>46107</v>
      </c>
    </row>
    <row r="22666" spans="1:10">
      <c r="A22666">
        <v>23814</v>
      </c>
      <c r="B22666" t="str">
        <f>VLOOKUP(C22666,属性!A:E,2,FALSE)</f>
        <v>古茗</v>
      </c>
      <c r="C22666" t="s">
        <v>5005</v>
      </c>
      <c r="D22666" s="2">
        <f>VLOOKUP(C22666,属性!A:E,3,FALSE)</f>
        <v>46057</v>
      </c>
      <c r="E22666" s="2" t="str">
        <f>VLOOKUP(C22666,属性!A:E,4,FALSE)</f>
        <v>否</v>
      </c>
      <c r="F22666" t="s">
        <v>36312</v>
      </c>
      <c r="G22666" t="s">
        <v>26687</v>
      </c>
      <c r="H22666" s="2">
        <v>46077</v>
      </c>
      <c r="I22666" t="s">
        <v>46</v>
      </c>
      <c r="J22666" s="2">
        <v>46107</v>
      </c>
    </row>
    <row r="22667" spans="1:10">
      <c r="A22667">
        <v>23815</v>
      </c>
      <c r="B22667" t="str">
        <f>VLOOKUP(C22667,属性!A:E,2,FALSE)</f>
        <v>古茗</v>
      </c>
      <c r="C22667" t="s">
        <v>5005</v>
      </c>
      <c r="D22667" s="2">
        <f>VLOOKUP(C22667,属性!A:E,3,FALSE)</f>
        <v>46057</v>
      </c>
      <c r="E22667" s="2" t="str">
        <f>VLOOKUP(C22667,属性!A:E,4,FALSE)</f>
        <v>否</v>
      </c>
      <c r="F22667" t="s">
        <v>36265</v>
      </c>
      <c r="G22667" t="s">
        <v>36313</v>
      </c>
      <c r="H22667" s="2">
        <v>46077</v>
      </c>
      <c r="I22667" t="s">
        <v>46</v>
      </c>
      <c r="J22667" s="2">
        <v>46107</v>
      </c>
    </row>
    <row r="22668" spans="1:10">
      <c r="A22668">
        <v>23816</v>
      </c>
      <c r="B22668" t="str">
        <f>VLOOKUP(C22668,属性!A:E,2,FALSE)</f>
        <v>古茗</v>
      </c>
      <c r="C22668" t="s">
        <v>5005</v>
      </c>
      <c r="D22668" s="2">
        <f>VLOOKUP(C22668,属性!A:E,3,FALSE)</f>
        <v>46057</v>
      </c>
      <c r="E22668" s="2" t="str">
        <f>VLOOKUP(C22668,属性!A:E,4,FALSE)</f>
        <v>否</v>
      </c>
      <c r="F22668" t="s">
        <v>1867</v>
      </c>
      <c r="G22668" t="s">
        <v>36314</v>
      </c>
      <c r="H22668" s="2">
        <v>46090</v>
      </c>
      <c r="I22668" t="s">
        <v>46</v>
      </c>
      <c r="J22668" s="2">
        <v>46107</v>
      </c>
    </row>
    <row r="22669" spans="1:10">
      <c r="A22669">
        <v>23817</v>
      </c>
      <c r="B22669" t="str">
        <f>VLOOKUP(C22669,属性!A:E,2,FALSE)</f>
        <v>古茗</v>
      </c>
      <c r="C22669" t="s">
        <v>5005</v>
      </c>
      <c r="D22669" s="2">
        <f>VLOOKUP(C22669,属性!A:E,3,FALSE)</f>
        <v>46057</v>
      </c>
      <c r="E22669" s="2" t="str">
        <f>VLOOKUP(C22669,属性!A:E,4,FALSE)</f>
        <v>否</v>
      </c>
      <c r="F22669" t="s">
        <v>36315</v>
      </c>
      <c r="G22669" t="s">
        <v>36316</v>
      </c>
      <c r="H22669" s="2">
        <v>46064</v>
      </c>
      <c r="I22669" t="s">
        <v>41</v>
      </c>
      <c r="J22669" s="2">
        <v>46107</v>
      </c>
    </row>
    <row r="22670" spans="1:10">
      <c r="A22670">
        <v>23818</v>
      </c>
      <c r="B22670" t="str">
        <f>VLOOKUP(C22670,属性!A:E,2,FALSE)</f>
        <v>古茗</v>
      </c>
      <c r="C22670" t="s">
        <v>5005</v>
      </c>
      <c r="D22670" s="2">
        <f>VLOOKUP(C22670,属性!A:E,3,FALSE)</f>
        <v>46057</v>
      </c>
      <c r="E22670" s="2" t="str">
        <f>VLOOKUP(C22670,属性!A:E,4,FALSE)</f>
        <v>否</v>
      </c>
      <c r="F22670" t="s">
        <v>36265</v>
      </c>
      <c r="G22670" t="s">
        <v>36317</v>
      </c>
      <c r="H22670" s="2">
        <v>46064</v>
      </c>
      <c r="I22670" t="s">
        <v>46</v>
      </c>
      <c r="J22670" s="2">
        <v>46107</v>
      </c>
    </row>
    <row r="22671" spans="1:10">
      <c r="A22671">
        <v>23819</v>
      </c>
      <c r="B22671" t="str">
        <f>VLOOKUP(C22671,属性!A:E,2,FALSE)</f>
        <v>古茗</v>
      </c>
      <c r="C22671" t="s">
        <v>5005</v>
      </c>
      <c r="D22671" s="2">
        <f>VLOOKUP(C22671,属性!A:E,3,FALSE)</f>
        <v>46057</v>
      </c>
      <c r="E22671" s="2" t="str">
        <f>VLOOKUP(C22671,属性!A:E,4,FALSE)</f>
        <v>否</v>
      </c>
      <c r="F22671" t="s">
        <v>36318</v>
      </c>
      <c r="G22671" t="s">
        <v>36319</v>
      </c>
      <c r="H22671" s="2">
        <v>46057</v>
      </c>
      <c r="I22671" t="s">
        <v>46</v>
      </c>
      <c r="J22671" s="2">
        <v>46107</v>
      </c>
    </row>
    <row r="22672" spans="1:10">
      <c r="A22672">
        <v>23820</v>
      </c>
      <c r="B22672" t="str">
        <f>VLOOKUP(C22672,属性!A:E,2,FALSE)</f>
        <v>古茗</v>
      </c>
      <c r="C22672" t="s">
        <v>5005</v>
      </c>
      <c r="D22672" s="2">
        <f>VLOOKUP(C22672,属性!A:E,3,FALSE)</f>
        <v>46057</v>
      </c>
      <c r="E22672" s="2" t="str">
        <f>VLOOKUP(C22672,属性!A:E,4,FALSE)</f>
        <v>否</v>
      </c>
      <c r="F22672" t="s">
        <v>1867</v>
      </c>
      <c r="G22672" t="s">
        <v>36320</v>
      </c>
      <c r="H22672" s="2">
        <v>46090</v>
      </c>
      <c r="I22672" t="s">
        <v>46</v>
      </c>
      <c r="J22672" s="2">
        <v>46107</v>
      </c>
    </row>
    <row r="22673" spans="1:10">
      <c r="A22673">
        <v>23821</v>
      </c>
      <c r="B22673" t="str">
        <f>VLOOKUP(C22673,属性!A:E,2,FALSE)</f>
        <v>古茗</v>
      </c>
      <c r="C22673" t="s">
        <v>5005</v>
      </c>
      <c r="D22673" s="2">
        <f>VLOOKUP(C22673,属性!A:E,3,FALSE)</f>
        <v>46057</v>
      </c>
      <c r="E22673" s="2" t="str">
        <f>VLOOKUP(C22673,属性!A:E,4,FALSE)</f>
        <v>否</v>
      </c>
      <c r="F22673" t="s">
        <v>36321</v>
      </c>
      <c r="G22673" t="s">
        <v>36322</v>
      </c>
      <c r="H22673" s="2">
        <v>46058</v>
      </c>
      <c r="I22673" t="s">
        <v>73</v>
      </c>
      <c r="J22673" s="2">
        <v>46107</v>
      </c>
    </row>
    <row r="22674" spans="1:10">
      <c r="A22674">
        <v>23822</v>
      </c>
      <c r="B22674" t="str">
        <f>VLOOKUP(C22674,属性!A:E,2,FALSE)</f>
        <v>古茗</v>
      </c>
      <c r="C22674" t="s">
        <v>5005</v>
      </c>
      <c r="D22674" s="2">
        <f>VLOOKUP(C22674,属性!A:E,3,FALSE)</f>
        <v>46057</v>
      </c>
      <c r="E22674" s="2" t="str">
        <f>VLOOKUP(C22674,属性!A:E,4,FALSE)</f>
        <v>否</v>
      </c>
      <c r="F22674" t="s">
        <v>36265</v>
      </c>
      <c r="G22674" t="s">
        <v>36323</v>
      </c>
      <c r="H22674" s="2">
        <v>46058</v>
      </c>
      <c r="I22674" t="s">
        <v>46</v>
      </c>
      <c r="J22674" s="2">
        <v>46107</v>
      </c>
    </row>
    <row r="22675" spans="1:10">
      <c r="A22675">
        <v>23823</v>
      </c>
      <c r="B22675" t="str">
        <f>VLOOKUP(C22675,属性!A:E,2,FALSE)</f>
        <v>古茗</v>
      </c>
      <c r="C22675" t="s">
        <v>5005</v>
      </c>
      <c r="D22675" s="2">
        <f>VLOOKUP(C22675,属性!A:E,3,FALSE)</f>
        <v>46057</v>
      </c>
      <c r="E22675" s="2" t="str">
        <f>VLOOKUP(C22675,属性!A:E,4,FALSE)</f>
        <v>否</v>
      </c>
      <c r="F22675" t="s">
        <v>36324</v>
      </c>
      <c r="G22675" t="s">
        <v>36325</v>
      </c>
      <c r="H22675" s="2">
        <v>46064</v>
      </c>
      <c r="I22675" t="s">
        <v>46</v>
      </c>
      <c r="J22675" s="2">
        <v>46107</v>
      </c>
    </row>
    <row r="22676" spans="1:10">
      <c r="A22676">
        <v>23824</v>
      </c>
      <c r="B22676" t="str">
        <f>VLOOKUP(C22676,属性!A:E,2,FALSE)</f>
        <v>古茗</v>
      </c>
      <c r="C22676" t="s">
        <v>5005</v>
      </c>
      <c r="D22676" s="2">
        <f>VLOOKUP(C22676,属性!A:E,3,FALSE)</f>
        <v>46057</v>
      </c>
      <c r="E22676" s="2" t="str">
        <f>VLOOKUP(C22676,属性!A:E,4,FALSE)</f>
        <v>否</v>
      </c>
      <c r="F22676" t="s">
        <v>1867</v>
      </c>
      <c r="G22676" t="s">
        <v>36326</v>
      </c>
      <c r="H22676" s="2">
        <v>46090</v>
      </c>
      <c r="I22676" t="s">
        <v>46</v>
      </c>
      <c r="J22676" s="2">
        <v>46107</v>
      </c>
    </row>
    <row r="22677" spans="1:10">
      <c r="A22677">
        <v>23825</v>
      </c>
      <c r="B22677" t="str">
        <f>VLOOKUP(C22677,属性!A:E,2,FALSE)</f>
        <v>古茗</v>
      </c>
      <c r="C22677" t="s">
        <v>5005</v>
      </c>
      <c r="D22677" s="2">
        <f>VLOOKUP(C22677,属性!A:E,3,FALSE)</f>
        <v>46057</v>
      </c>
      <c r="E22677" s="2" t="str">
        <f>VLOOKUP(C22677,属性!A:E,4,FALSE)</f>
        <v>否</v>
      </c>
      <c r="F22677" t="s">
        <v>27564</v>
      </c>
      <c r="G22677" t="s">
        <v>36327</v>
      </c>
      <c r="H22677" s="2">
        <v>46057</v>
      </c>
      <c r="I22677" t="s">
        <v>73</v>
      </c>
      <c r="J22677" s="2">
        <v>46107</v>
      </c>
    </row>
    <row r="22678" spans="1:10">
      <c r="A22678">
        <v>23826</v>
      </c>
      <c r="B22678" t="str">
        <f>VLOOKUP(C22678,属性!A:E,2,FALSE)</f>
        <v>古茗</v>
      </c>
      <c r="C22678" t="s">
        <v>5005</v>
      </c>
      <c r="D22678" s="2">
        <f>VLOOKUP(C22678,属性!A:E,3,FALSE)</f>
        <v>46057</v>
      </c>
      <c r="E22678" s="2" t="str">
        <f>VLOOKUP(C22678,属性!A:E,4,FALSE)</f>
        <v>否</v>
      </c>
      <c r="F22678" t="s">
        <v>36265</v>
      </c>
      <c r="G22678" t="s">
        <v>36328</v>
      </c>
      <c r="H22678" s="2">
        <v>46057</v>
      </c>
      <c r="I22678" t="s">
        <v>46</v>
      </c>
      <c r="J22678" s="2">
        <v>46107</v>
      </c>
    </row>
    <row r="22679" spans="1:10">
      <c r="A22679">
        <v>23827</v>
      </c>
      <c r="B22679" t="str">
        <f>VLOOKUP(C22679,属性!A:E,2,FALSE)</f>
        <v>古茗</v>
      </c>
      <c r="C22679" t="s">
        <v>5005</v>
      </c>
      <c r="D22679" s="2">
        <f>VLOOKUP(C22679,属性!A:E,3,FALSE)</f>
        <v>46057</v>
      </c>
      <c r="E22679" s="2" t="str">
        <f>VLOOKUP(C22679,属性!A:E,4,FALSE)</f>
        <v>否</v>
      </c>
      <c r="F22679" t="s">
        <v>36329</v>
      </c>
      <c r="G22679" t="s">
        <v>80</v>
      </c>
      <c r="H22679" s="2">
        <v>46058</v>
      </c>
      <c r="I22679" t="s">
        <v>16</v>
      </c>
      <c r="J22679" s="2">
        <v>46107</v>
      </c>
    </row>
    <row r="22680" spans="1:10">
      <c r="A22680">
        <v>23828</v>
      </c>
      <c r="B22680" t="str">
        <f>VLOOKUP(C22680,属性!A:E,2,FALSE)</f>
        <v>古茗</v>
      </c>
      <c r="C22680" t="s">
        <v>5005</v>
      </c>
      <c r="D22680" s="2">
        <f>VLOOKUP(C22680,属性!A:E,3,FALSE)</f>
        <v>46057</v>
      </c>
      <c r="E22680" s="2" t="str">
        <f>VLOOKUP(C22680,属性!A:E,4,FALSE)</f>
        <v>否</v>
      </c>
      <c r="F22680" t="s">
        <v>36330</v>
      </c>
      <c r="G22680" t="s">
        <v>36331</v>
      </c>
      <c r="H22680" s="2">
        <v>46062</v>
      </c>
      <c r="I22680" t="s">
        <v>16</v>
      </c>
      <c r="J22680" s="2">
        <v>46107</v>
      </c>
    </row>
    <row r="22681" spans="1:10">
      <c r="A22681">
        <v>23829</v>
      </c>
      <c r="B22681" t="str">
        <f>VLOOKUP(C22681,属性!A:E,2,FALSE)</f>
        <v>古茗</v>
      </c>
      <c r="C22681" t="s">
        <v>5005</v>
      </c>
      <c r="D22681" s="2">
        <f>VLOOKUP(C22681,属性!A:E,3,FALSE)</f>
        <v>46057</v>
      </c>
      <c r="E22681" s="2" t="str">
        <f>VLOOKUP(C22681,属性!A:E,4,FALSE)</f>
        <v>否</v>
      </c>
      <c r="F22681" t="s">
        <v>36265</v>
      </c>
      <c r="G22681" t="s">
        <v>36332</v>
      </c>
      <c r="H22681" s="2">
        <v>46062</v>
      </c>
      <c r="I22681" t="s">
        <v>46</v>
      </c>
      <c r="J22681" s="2">
        <v>46107</v>
      </c>
    </row>
    <row r="22682" spans="1:10">
      <c r="A22682">
        <v>23830</v>
      </c>
      <c r="B22682" t="str">
        <f>VLOOKUP(C22682,属性!A:E,2,FALSE)</f>
        <v>古茗</v>
      </c>
      <c r="C22682" t="s">
        <v>5005</v>
      </c>
      <c r="D22682" s="2">
        <f>VLOOKUP(C22682,属性!A:E,3,FALSE)</f>
        <v>46057</v>
      </c>
      <c r="E22682" s="2" t="str">
        <f>VLOOKUP(C22682,属性!A:E,4,FALSE)</f>
        <v>否</v>
      </c>
      <c r="F22682" t="s">
        <v>36333</v>
      </c>
      <c r="G22682" t="s">
        <v>36334</v>
      </c>
      <c r="H22682" s="2">
        <v>46060</v>
      </c>
      <c r="I22682" t="s">
        <v>65</v>
      </c>
      <c r="J22682" s="2">
        <v>46107</v>
      </c>
    </row>
    <row r="22683" spans="1:10">
      <c r="A22683">
        <v>23831</v>
      </c>
      <c r="B22683" t="str">
        <f>VLOOKUP(C22683,属性!A:E,2,FALSE)</f>
        <v>古茗</v>
      </c>
      <c r="C22683" t="s">
        <v>5005</v>
      </c>
      <c r="D22683" s="2">
        <f>VLOOKUP(C22683,属性!A:E,3,FALSE)</f>
        <v>46057</v>
      </c>
      <c r="E22683" s="2" t="str">
        <f>VLOOKUP(C22683,属性!A:E,4,FALSE)</f>
        <v>否</v>
      </c>
      <c r="F22683" t="s">
        <v>36265</v>
      </c>
      <c r="G22683" t="s">
        <v>36335</v>
      </c>
      <c r="H22683" s="2">
        <v>46060</v>
      </c>
      <c r="I22683" t="s">
        <v>46</v>
      </c>
      <c r="J22683" s="2">
        <v>46107</v>
      </c>
    </row>
    <row r="22684" spans="1:10">
      <c r="A22684">
        <v>23832</v>
      </c>
      <c r="B22684" t="str">
        <f>VLOOKUP(C22684,属性!A:E,2,FALSE)</f>
        <v>古茗</v>
      </c>
      <c r="C22684" t="s">
        <v>5005</v>
      </c>
      <c r="D22684" s="2">
        <f>VLOOKUP(C22684,属性!A:E,3,FALSE)</f>
        <v>46057</v>
      </c>
      <c r="E22684" s="2" t="str">
        <f>VLOOKUP(C22684,属性!A:E,4,FALSE)</f>
        <v>否</v>
      </c>
      <c r="F22684" t="s">
        <v>36336</v>
      </c>
      <c r="G22684" t="s">
        <v>36337</v>
      </c>
      <c r="H22684" s="2">
        <v>46058</v>
      </c>
      <c r="I22684" t="s">
        <v>46</v>
      </c>
      <c r="J22684" s="2">
        <v>46107</v>
      </c>
    </row>
    <row r="22685" spans="1:10">
      <c r="A22685">
        <v>23833</v>
      </c>
      <c r="B22685" t="str">
        <f>VLOOKUP(C22685,属性!A:E,2,FALSE)</f>
        <v>古茗</v>
      </c>
      <c r="C22685" t="s">
        <v>5005</v>
      </c>
      <c r="D22685" s="2">
        <f>VLOOKUP(C22685,属性!A:E,3,FALSE)</f>
        <v>46057</v>
      </c>
      <c r="E22685" s="2" t="str">
        <f>VLOOKUP(C22685,属性!A:E,4,FALSE)</f>
        <v>否</v>
      </c>
      <c r="F22685" t="s">
        <v>16710</v>
      </c>
      <c r="G22685" t="s">
        <v>36338</v>
      </c>
      <c r="H22685" s="2">
        <v>46061</v>
      </c>
      <c r="I22685" t="s">
        <v>117</v>
      </c>
      <c r="J22685" s="2">
        <v>46107</v>
      </c>
    </row>
    <row r="22686" spans="1:10">
      <c r="A22686">
        <v>23834</v>
      </c>
      <c r="B22686" t="str">
        <f>VLOOKUP(C22686,属性!A:E,2,FALSE)</f>
        <v>古茗</v>
      </c>
      <c r="C22686" t="s">
        <v>5005</v>
      </c>
      <c r="D22686" s="2">
        <f>VLOOKUP(C22686,属性!A:E,3,FALSE)</f>
        <v>46057</v>
      </c>
      <c r="E22686" s="2" t="str">
        <f>VLOOKUP(C22686,属性!A:E,4,FALSE)</f>
        <v>否</v>
      </c>
      <c r="F22686" t="s">
        <v>36339</v>
      </c>
      <c r="G22686" t="s">
        <v>36340</v>
      </c>
      <c r="H22686" s="2">
        <v>46057</v>
      </c>
      <c r="I22686" t="s">
        <v>46</v>
      </c>
      <c r="J22686" s="2">
        <v>46107</v>
      </c>
    </row>
    <row r="22687" spans="1:10">
      <c r="A22687">
        <v>23835</v>
      </c>
      <c r="B22687" t="str">
        <f>VLOOKUP(C22687,属性!A:E,2,FALSE)</f>
        <v>古茗</v>
      </c>
      <c r="C22687" t="s">
        <v>5005</v>
      </c>
      <c r="D22687" s="2">
        <f>VLOOKUP(C22687,属性!A:E,3,FALSE)</f>
        <v>46057</v>
      </c>
      <c r="E22687" s="2" t="str">
        <f>VLOOKUP(C22687,属性!A:E,4,FALSE)</f>
        <v>否</v>
      </c>
      <c r="F22687" t="s">
        <v>36341</v>
      </c>
      <c r="G22687" t="s">
        <v>36342</v>
      </c>
      <c r="H22687" s="2">
        <v>46072</v>
      </c>
      <c r="I22687" t="s">
        <v>320</v>
      </c>
      <c r="J22687" s="2">
        <v>46107</v>
      </c>
    </row>
    <row r="22688" spans="1:10">
      <c r="A22688">
        <v>23836</v>
      </c>
      <c r="B22688" t="str">
        <f>VLOOKUP(C22688,属性!A:E,2,FALSE)</f>
        <v>古茗</v>
      </c>
      <c r="C22688" t="s">
        <v>5005</v>
      </c>
      <c r="D22688" s="2">
        <f>VLOOKUP(C22688,属性!A:E,3,FALSE)</f>
        <v>46057</v>
      </c>
      <c r="E22688" s="2" t="str">
        <f>VLOOKUP(C22688,属性!A:E,4,FALSE)</f>
        <v>否</v>
      </c>
      <c r="F22688" t="s">
        <v>36343</v>
      </c>
      <c r="G22688" t="s">
        <v>36344</v>
      </c>
      <c r="H22688" s="2">
        <v>46057</v>
      </c>
      <c r="I22688" t="s">
        <v>16</v>
      </c>
      <c r="J22688" s="2">
        <v>46107</v>
      </c>
    </row>
    <row r="22689" spans="1:10">
      <c r="A22689">
        <v>23837</v>
      </c>
      <c r="B22689" t="str">
        <f>VLOOKUP(C22689,属性!A:E,2,FALSE)</f>
        <v>古茗</v>
      </c>
      <c r="C22689" t="s">
        <v>5005</v>
      </c>
      <c r="D22689" s="2">
        <f>VLOOKUP(C22689,属性!A:E,3,FALSE)</f>
        <v>46057</v>
      </c>
      <c r="E22689" s="2" t="str">
        <f>VLOOKUP(C22689,属性!A:E,4,FALSE)</f>
        <v>否</v>
      </c>
      <c r="F22689" t="s">
        <v>36265</v>
      </c>
      <c r="G22689" t="s">
        <v>36345</v>
      </c>
      <c r="H22689" s="2">
        <v>46057</v>
      </c>
      <c r="I22689" t="s">
        <v>46</v>
      </c>
      <c r="J22689" s="2">
        <v>46107</v>
      </c>
    </row>
    <row r="22690" spans="1:10">
      <c r="A22690">
        <v>23838</v>
      </c>
      <c r="B22690" t="str">
        <f>VLOOKUP(C22690,属性!A:E,2,FALSE)</f>
        <v>古茗</v>
      </c>
      <c r="C22690" t="s">
        <v>5005</v>
      </c>
      <c r="D22690" s="2">
        <f>VLOOKUP(C22690,属性!A:E,3,FALSE)</f>
        <v>46057</v>
      </c>
      <c r="E22690" s="2" t="str">
        <f>VLOOKUP(C22690,属性!A:E,4,FALSE)</f>
        <v>否</v>
      </c>
      <c r="F22690" t="s">
        <v>36346</v>
      </c>
      <c r="G22690" t="s">
        <v>36347</v>
      </c>
      <c r="H22690" s="2">
        <v>46057</v>
      </c>
      <c r="I22690" t="s">
        <v>41</v>
      </c>
      <c r="J22690" s="2">
        <v>46107</v>
      </c>
    </row>
    <row r="22691" spans="1:10">
      <c r="A22691">
        <v>23839</v>
      </c>
      <c r="B22691" t="str">
        <f>VLOOKUP(C22691,属性!A:E,2,FALSE)</f>
        <v>古茗</v>
      </c>
      <c r="C22691" t="s">
        <v>5005</v>
      </c>
      <c r="D22691" s="2">
        <f>VLOOKUP(C22691,属性!A:E,3,FALSE)</f>
        <v>46057</v>
      </c>
      <c r="E22691" s="2" t="str">
        <f>VLOOKUP(C22691,属性!A:E,4,FALSE)</f>
        <v>否</v>
      </c>
      <c r="F22691" t="s">
        <v>36265</v>
      </c>
      <c r="G22691" t="s">
        <v>36348</v>
      </c>
      <c r="H22691" s="2">
        <v>46057</v>
      </c>
      <c r="I22691" t="s">
        <v>46</v>
      </c>
      <c r="J22691" s="2">
        <v>46107</v>
      </c>
    </row>
    <row r="22692" spans="1:10">
      <c r="A22692">
        <v>23840</v>
      </c>
      <c r="B22692" t="str">
        <f>VLOOKUP(C22692,属性!A:E,2,FALSE)</f>
        <v>古茗</v>
      </c>
      <c r="C22692" t="s">
        <v>5005</v>
      </c>
      <c r="D22692" s="2">
        <f>VLOOKUP(C22692,属性!A:E,3,FALSE)</f>
        <v>46057</v>
      </c>
      <c r="E22692" s="2" t="str">
        <f>VLOOKUP(C22692,属性!A:E,4,FALSE)</f>
        <v>否</v>
      </c>
      <c r="F22692" t="s">
        <v>36349</v>
      </c>
      <c r="G22692" t="s">
        <v>36350</v>
      </c>
      <c r="H22692" s="2">
        <v>46061</v>
      </c>
      <c r="I22692" t="s">
        <v>31</v>
      </c>
      <c r="J22692" s="2">
        <v>46107</v>
      </c>
    </row>
    <row r="22693" spans="1:10">
      <c r="A22693">
        <v>23841</v>
      </c>
      <c r="B22693" t="str">
        <f>VLOOKUP(C22693,属性!A:E,2,FALSE)</f>
        <v>古茗</v>
      </c>
      <c r="C22693" t="s">
        <v>5005</v>
      </c>
      <c r="D22693" s="2">
        <f>VLOOKUP(C22693,属性!A:E,3,FALSE)</f>
        <v>46057</v>
      </c>
      <c r="E22693" s="2" t="str">
        <f>VLOOKUP(C22693,属性!A:E,4,FALSE)</f>
        <v>否</v>
      </c>
      <c r="F22693" t="s">
        <v>36351</v>
      </c>
      <c r="G22693" t="s">
        <v>36352</v>
      </c>
      <c r="H22693" s="2">
        <v>46060</v>
      </c>
      <c r="I22693" t="s">
        <v>26</v>
      </c>
      <c r="J22693" s="2">
        <v>46107</v>
      </c>
    </row>
    <row r="22694" spans="1:10">
      <c r="A22694">
        <v>23843</v>
      </c>
      <c r="B22694" t="str">
        <f>VLOOKUP(C22694,属性!A:E,2,FALSE)</f>
        <v>古茗</v>
      </c>
      <c r="C22694" t="s">
        <v>5005</v>
      </c>
      <c r="D22694" s="2">
        <f>VLOOKUP(C22694,属性!A:E,3,FALSE)</f>
        <v>46057</v>
      </c>
      <c r="E22694" s="2" t="str">
        <f>VLOOKUP(C22694,属性!A:E,4,FALSE)</f>
        <v>否</v>
      </c>
      <c r="F22694" t="s">
        <v>36353</v>
      </c>
      <c r="G22694" t="s">
        <v>36354</v>
      </c>
      <c r="H22694" s="2">
        <v>46063</v>
      </c>
      <c r="I22694" t="s">
        <v>31</v>
      </c>
      <c r="J22694" s="2">
        <v>46107</v>
      </c>
    </row>
    <row r="22695" spans="1:10">
      <c r="A22695">
        <v>23846</v>
      </c>
      <c r="B22695" t="str">
        <f>VLOOKUP(C22695,属性!A:E,2,FALSE)</f>
        <v>古茗</v>
      </c>
      <c r="C22695" t="s">
        <v>5005</v>
      </c>
      <c r="D22695" s="2">
        <f>VLOOKUP(C22695,属性!A:E,3,FALSE)</f>
        <v>46057</v>
      </c>
      <c r="E22695" s="2" t="str">
        <f>VLOOKUP(C22695,属性!A:E,4,FALSE)</f>
        <v>否</v>
      </c>
      <c r="F22695" t="s">
        <v>36355</v>
      </c>
      <c r="G22695" t="s">
        <v>36356</v>
      </c>
      <c r="H22695" s="2">
        <v>46066</v>
      </c>
      <c r="I22695" t="s">
        <v>65</v>
      </c>
      <c r="J22695" s="2">
        <v>46107</v>
      </c>
    </row>
    <row r="22696" spans="1:10">
      <c r="A22696">
        <v>23847</v>
      </c>
      <c r="B22696" t="str">
        <f>VLOOKUP(C22696,属性!A:E,2,FALSE)</f>
        <v>古茗</v>
      </c>
      <c r="C22696" t="s">
        <v>5005</v>
      </c>
      <c r="D22696" s="2">
        <f>VLOOKUP(C22696,属性!A:E,3,FALSE)</f>
        <v>46057</v>
      </c>
      <c r="E22696" s="2" t="str">
        <f>VLOOKUP(C22696,属性!A:E,4,FALSE)</f>
        <v>否</v>
      </c>
      <c r="F22696" t="s">
        <v>36357</v>
      </c>
      <c r="G22696" t="s">
        <v>36358</v>
      </c>
      <c r="H22696" s="2">
        <v>46088</v>
      </c>
      <c r="I22696" t="s">
        <v>117</v>
      </c>
      <c r="J22696" s="2">
        <v>46107</v>
      </c>
    </row>
    <row r="22697" spans="1:10">
      <c r="A22697">
        <v>23848</v>
      </c>
      <c r="B22697" t="str">
        <f>VLOOKUP(C22697,属性!A:E,2,FALSE)</f>
        <v>古茗</v>
      </c>
      <c r="C22697" t="s">
        <v>5005</v>
      </c>
      <c r="D22697" s="2">
        <f>VLOOKUP(C22697,属性!A:E,3,FALSE)</f>
        <v>46057</v>
      </c>
      <c r="E22697" s="2" t="str">
        <f>VLOOKUP(C22697,属性!A:E,4,FALSE)</f>
        <v>否</v>
      </c>
      <c r="F22697" t="s">
        <v>36359</v>
      </c>
      <c r="G22697" t="s">
        <v>36360</v>
      </c>
      <c r="H22697" s="2">
        <v>46089</v>
      </c>
      <c r="I22697" t="s">
        <v>117</v>
      </c>
      <c r="J22697" s="2">
        <v>46107</v>
      </c>
    </row>
    <row r="22698" spans="1:10">
      <c r="A22698">
        <v>23849</v>
      </c>
      <c r="B22698" t="str">
        <f>VLOOKUP(C22698,属性!A:E,2,FALSE)</f>
        <v>古茗</v>
      </c>
      <c r="C22698" t="s">
        <v>5005</v>
      </c>
      <c r="D22698" s="2">
        <f>VLOOKUP(C22698,属性!A:E,3,FALSE)</f>
        <v>46057</v>
      </c>
      <c r="E22698" s="2" t="str">
        <f>VLOOKUP(C22698,属性!A:E,4,FALSE)</f>
        <v>否</v>
      </c>
      <c r="F22698" t="s">
        <v>36361</v>
      </c>
      <c r="G22698" t="s">
        <v>36362</v>
      </c>
      <c r="H22698" s="2">
        <v>46087</v>
      </c>
      <c r="I22698" t="s">
        <v>41</v>
      </c>
      <c r="J22698" s="2">
        <v>46107</v>
      </c>
    </row>
    <row r="22699" spans="1:10">
      <c r="A22699">
        <v>23850</v>
      </c>
      <c r="B22699" t="str">
        <f>VLOOKUP(C22699,属性!A:E,2,FALSE)</f>
        <v>古茗</v>
      </c>
      <c r="C22699" t="s">
        <v>5005</v>
      </c>
      <c r="D22699" s="2">
        <f>VLOOKUP(C22699,属性!A:E,3,FALSE)</f>
        <v>46057</v>
      </c>
      <c r="E22699" s="2" t="str">
        <f>VLOOKUP(C22699,属性!A:E,4,FALSE)</f>
        <v>否</v>
      </c>
      <c r="F22699" t="s">
        <v>36357</v>
      </c>
      <c r="G22699" t="s">
        <v>36363</v>
      </c>
      <c r="H22699" s="2">
        <v>46087</v>
      </c>
      <c r="I22699" t="s">
        <v>117</v>
      </c>
      <c r="J22699" s="2">
        <v>46107</v>
      </c>
    </row>
    <row r="22700" spans="1:10">
      <c r="A22700">
        <v>23851</v>
      </c>
      <c r="B22700" t="str">
        <f>VLOOKUP(C22700,属性!A:E,2,FALSE)</f>
        <v>古茗</v>
      </c>
      <c r="C22700" t="s">
        <v>5005</v>
      </c>
      <c r="D22700" s="2">
        <f>VLOOKUP(C22700,属性!A:E,3,FALSE)</f>
        <v>46057</v>
      </c>
      <c r="E22700" s="2" t="str">
        <f>VLOOKUP(C22700,属性!A:E,4,FALSE)</f>
        <v>否</v>
      </c>
      <c r="F22700" t="s">
        <v>36364</v>
      </c>
      <c r="G22700" t="s">
        <v>36365</v>
      </c>
      <c r="H22700" s="2">
        <v>46088</v>
      </c>
      <c r="I22700" t="s">
        <v>23</v>
      </c>
      <c r="J22700" s="2">
        <v>46107</v>
      </c>
    </row>
    <row r="22701" spans="1:10">
      <c r="A22701">
        <v>23852</v>
      </c>
      <c r="B22701" t="str">
        <f>VLOOKUP(C22701,属性!A:E,2,FALSE)</f>
        <v>古茗</v>
      </c>
      <c r="C22701" t="s">
        <v>5005</v>
      </c>
      <c r="D22701" s="2">
        <f>VLOOKUP(C22701,属性!A:E,3,FALSE)</f>
        <v>46057</v>
      </c>
      <c r="E22701" s="2" t="str">
        <f>VLOOKUP(C22701,属性!A:E,4,FALSE)</f>
        <v>否</v>
      </c>
      <c r="F22701" t="s">
        <v>36357</v>
      </c>
      <c r="G22701" t="s">
        <v>36366</v>
      </c>
      <c r="H22701" s="2">
        <v>46088</v>
      </c>
      <c r="I22701" t="s">
        <v>117</v>
      </c>
      <c r="J22701" s="2">
        <v>46107</v>
      </c>
    </row>
    <row r="22702" spans="1:10">
      <c r="A22702">
        <v>23853</v>
      </c>
      <c r="B22702" t="str">
        <f>VLOOKUP(C22702,属性!A:E,2,FALSE)</f>
        <v>古茗</v>
      </c>
      <c r="C22702" t="s">
        <v>5005</v>
      </c>
      <c r="D22702" s="2">
        <f>VLOOKUP(C22702,属性!A:E,3,FALSE)</f>
        <v>46057</v>
      </c>
      <c r="E22702" s="2" t="str">
        <f>VLOOKUP(C22702,属性!A:E,4,FALSE)</f>
        <v>否</v>
      </c>
      <c r="F22702" t="s">
        <v>36367</v>
      </c>
      <c r="G22702" t="s">
        <v>36368</v>
      </c>
      <c r="H22702" s="2">
        <v>46089</v>
      </c>
      <c r="I22702" t="s">
        <v>13</v>
      </c>
      <c r="J22702" s="2">
        <v>46107</v>
      </c>
    </row>
    <row r="22703" spans="1:10">
      <c r="A22703">
        <v>23854</v>
      </c>
      <c r="B22703" t="str">
        <f>VLOOKUP(C22703,属性!A:E,2,FALSE)</f>
        <v>古茗</v>
      </c>
      <c r="C22703" t="s">
        <v>5005</v>
      </c>
      <c r="D22703" s="2">
        <f>VLOOKUP(C22703,属性!A:E,3,FALSE)</f>
        <v>46057</v>
      </c>
      <c r="E22703" s="2" t="str">
        <f>VLOOKUP(C22703,属性!A:E,4,FALSE)</f>
        <v>否</v>
      </c>
      <c r="F22703" t="s">
        <v>36357</v>
      </c>
      <c r="G22703" t="s">
        <v>27580</v>
      </c>
      <c r="H22703" s="2">
        <v>46089</v>
      </c>
      <c r="I22703" t="s">
        <v>117</v>
      </c>
      <c r="J22703" s="2">
        <v>46107</v>
      </c>
    </row>
    <row r="22704" spans="1:10">
      <c r="A22704">
        <v>23855</v>
      </c>
      <c r="B22704" t="str">
        <f>VLOOKUP(C22704,属性!A:E,2,FALSE)</f>
        <v>古茗</v>
      </c>
      <c r="C22704" t="s">
        <v>5005</v>
      </c>
      <c r="D22704" s="2">
        <f>VLOOKUP(C22704,属性!A:E,3,FALSE)</f>
        <v>46057</v>
      </c>
      <c r="E22704" s="2" t="str">
        <f>VLOOKUP(C22704,属性!A:E,4,FALSE)</f>
        <v>否</v>
      </c>
      <c r="F22704" t="s">
        <v>36359</v>
      </c>
      <c r="G22704" t="s">
        <v>36369</v>
      </c>
      <c r="H22704" s="2">
        <v>46087</v>
      </c>
      <c r="I22704" t="s">
        <v>117</v>
      </c>
      <c r="J22704" s="2">
        <v>46107</v>
      </c>
    </row>
    <row r="22705" spans="1:10">
      <c r="A22705">
        <v>23856</v>
      </c>
      <c r="B22705" t="str">
        <f>VLOOKUP(C22705,属性!A:E,2,FALSE)</f>
        <v>古茗</v>
      </c>
      <c r="C22705" t="s">
        <v>5005</v>
      </c>
      <c r="D22705" s="2">
        <f>VLOOKUP(C22705,属性!A:E,3,FALSE)</f>
        <v>46057</v>
      </c>
      <c r="E22705" s="2" t="str">
        <f>VLOOKUP(C22705,属性!A:E,4,FALSE)</f>
        <v>否</v>
      </c>
      <c r="F22705" t="s">
        <v>36357</v>
      </c>
      <c r="G22705" t="s">
        <v>36370</v>
      </c>
      <c r="H22705" s="2">
        <v>46087</v>
      </c>
      <c r="I22705" t="s">
        <v>117</v>
      </c>
      <c r="J22705" s="2">
        <v>46107</v>
      </c>
    </row>
    <row r="22706" spans="1:10">
      <c r="A22706">
        <v>23857</v>
      </c>
      <c r="B22706" t="str">
        <f>VLOOKUP(C22706,属性!A:E,2,FALSE)</f>
        <v>古茗</v>
      </c>
      <c r="C22706" t="s">
        <v>5005</v>
      </c>
      <c r="D22706" s="2">
        <f>VLOOKUP(C22706,属性!A:E,3,FALSE)</f>
        <v>46057</v>
      </c>
      <c r="E22706" s="2" t="str">
        <f>VLOOKUP(C22706,属性!A:E,4,FALSE)</f>
        <v>否</v>
      </c>
      <c r="F22706" t="s">
        <v>36371</v>
      </c>
      <c r="G22706" t="s">
        <v>36372</v>
      </c>
      <c r="H22706" s="2">
        <v>46090</v>
      </c>
      <c r="I22706" t="s">
        <v>13</v>
      </c>
      <c r="J22706" s="2">
        <v>46107</v>
      </c>
    </row>
    <row r="22707" spans="1:10">
      <c r="A22707">
        <v>23858</v>
      </c>
      <c r="B22707" t="str">
        <f>VLOOKUP(C22707,属性!A:E,2,FALSE)</f>
        <v>古茗</v>
      </c>
      <c r="C22707" t="s">
        <v>5005</v>
      </c>
      <c r="D22707" s="2">
        <f>VLOOKUP(C22707,属性!A:E,3,FALSE)</f>
        <v>46057</v>
      </c>
      <c r="E22707" s="2" t="str">
        <f>VLOOKUP(C22707,属性!A:E,4,FALSE)</f>
        <v>否</v>
      </c>
      <c r="F22707" t="s">
        <v>36357</v>
      </c>
      <c r="G22707" t="s">
        <v>36373</v>
      </c>
      <c r="H22707" s="2">
        <v>46090</v>
      </c>
      <c r="I22707" t="s">
        <v>12912</v>
      </c>
      <c r="J22707" s="2">
        <v>46107</v>
      </c>
    </row>
    <row r="22708" spans="1:10">
      <c r="A22708">
        <v>23859</v>
      </c>
      <c r="B22708" t="str">
        <f>VLOOKUP(C22708,属性!A:E,2,FALSE)</f>
        <v>古茗</v>
      </c>
      <c r="C22708" t="s">
        <v>5005</v>
      </c>
      <c r="D22708" s="2">
        <f>VLOOKUP(C22708,属性!A:E,3,FALSE)</f>
        <v>46057</v>
      </c>
      <c r="E22708" s="2" t="str">
        <f>VLOOKUP(C22708,属性!A:E,4,FALSE)</f>
        <v>否</v>
      </c>
      <c r="F22708" t="s">
        <v>36374</v>
      </c>
      <c r="G22708" t="s">
        <v>36375</v>
      </c>
      <c r="H22708" s="2">
        <v>46088</v>
      </c>
      <c r="I22708" t="s">
        <v>13</v>
      </c>
      <c r="J22708" s="2">
        <v>46107</v>
      </c>
    </row>
    <row r="22709" spans="1:10">
      <c r="A22709">
        <v>23860</v>
      </c>
      <c r="B22709" t="str">
        <f>VLOOKUP(C22709,属性!A:E,2,FALSE)</f>
        <v>古茗</v>
      </c>
      <c r="C22709" t="s">
        <v>5005</v>
      </c>
      <c r="D22709" s="2">
        <f>VLOOKUP(C22709,属性!A:E,3,FALSE)</f>
        <v>46057</v>
      </c>
      <c r="E22709" s="2" t="str">
        <f>VLOOKUP(C22709,属性!A:E,4,FALSE)</f>
        <v>否</v>
      </c>
      <c r="F22709" t="s">
        <v>36357</v>
      </c>
      <c r="G22709" t="s">
        <v>36376</v>
      </c>
      <c r="H22709" s="2">
        <v>46088</v>
      </c>
      <c r="I22709" t="s">
        <v>117</v>
      </c>
      <c r="J22709" s="2">
        <v>46107</v>
      </c>
    </row>
    <row r="22710" spans="1:10">
      <c r="A22710">
        <v>23861</v>
      </c>
      <c r="B22710" t="str">
        <f>VLOOKUP(C22710,属性!A:E,2,FALSE)</f>
        <v>古茗</v>
      </c>
      <c r="C22710" t="s">
        <v>5005</v>
      </c>
      <c r="D22710" s="2">
        <f>VLOOKUP(C22710,属性!A:E,3,FALSE)</f>
        <v>46057</v>
      </c>
      <c r="E22710" s="2" t="str">
        <f>VLOOKUP(C22710,属性!A:E,4,FALSE)</f>
        <v>否</v>
      </c>
      <c r="F22710" t="s">
        <v>36377</v>
      </c>
      <c r="G22710" t="s">
        <v>36378</v>
      </c>
      <c r="H22710" s="2">
        <v>46088</v>
      </c>
      <c r="I22710" t="s">
        <v>320</v>
      </c>
      <c r="J22710" s="2">
        <v>46107</v>
      </c>
    </row>
    <row r="22711" spans="1:10">
      <c r="A22711">
        <v>23862</v>
      </c>
      <c r="B22711" t="str">
        <f>VLOOKUP(C22711,属性!A:E,2,FALSE)</f>
        <v>古茗</v>
      </c>
      <c r="C22711" t="s">
        <v>5005</v>
      </c>
      <c r="D22711" s="2">
        <f>VLOOKUP(C22711,属性!A:E,3,FALSE)</f>
        <v>46057</v>
      </c>
      <c r="E22711" s="2" t="str">
        <f>VLOOKUP(C22711,属性!A:E,4,FALSE)</f>
        <v>否</v>
      </c>
      <c r="F22711" t="s">
        <v>36357</v>
      </c>
      <c r="G22711" t="s">
        <v>36379</v>
      </c>
      <c r="H22711" s="2">
        <v>46088</v>
      </c>
      <c r="I22711" t="s">
        <v>117</v>
      </c>
      <c r="J22711" s="2">
        <v>46107</v>
      </c>
    </row>
    <row r="22712" spans="1:10">
      <c r="A22712">
        <v>23863</v>
      </c>
      <c r="B22712" t="str">
        <f>VLOOKUP(C22712,属性!A:E,2,FALSE)</f>
        <v>古茗</v>
      </c>
      <c r="C22712" t="s">
        <v>5005</v>
      </c>
      <c r="D22712" s="2">
        <f>VLOOKUP(C22712,属性!A:E,3,FALSE)</f>
        <v>46057</v>
      </c>
      <c r="E22712" s="2" t="str">
        <f>VLOOKUP(C22712,属性!A:E,4,FALSE)</f>
        <v>否</v>
      </c>
      <c r="F22712" t="s">
        <v>36380</v>
      </c>
      <c r="G22712" t="s">
        <v>36381</v>
      </c>
      <c r="H22712" s="2">
        <v>46088</v>
      </c>
      <c r="I22712" t="s">
        <v>38</v>
      </c>
      <c r="J22712" s="2">
        <v>46107</v>
      </c>
    </row>
    <row r="22713" spans="1:10">
      <c r="A22713">
        <v>23864</v>
      </c>
      <c r="B22713" t="str">
        <f>VLOOKUP(C22713,属性!A:E,2,FALSE)</f>
        <v>古茗</v>
      </c>
      <c r="C22713" t="s">
        <v>5005</v>
      </c>
      <c r="D22713" s="2">
        <f>VLOOKUP(C22713,属性!A:E,3,FALSE)</f>
        <v>46057</v>
      </c>
      <c r="E22713" s="2" t="str">
        <f>VLOOKUP(C22713,属性!A:E,4,FALSE)</f>
        <v>否</v>
      </c>
      <c r="F22713" t="s">
        <v>36357</v>
      </c>
      <c r="G22713" t="s">
        <v>36382</v>
      </c>
      <c r="H22713" s="2">
        <v>46088</v>
      </c>
      <c r="I22713" t="s">
        <v>117</v>
      </c>
      <c r="J22713" s="2">
        <v>46107</v>
      </c>
    </row>
    <row r="22714" spans="1:10">
      <c r="A22714">
        <v>23865</v>
      </c>
      <c r="B22714" t="str">
        <f>VLOOKUP(C22714,属性!A:E,2,FALSE)</f>
        <v>古茗</v>
      </c>
      <c r="C22714" t="s">
        <v>5005</v>
      </c>
      <c r="D22714" s="2">
        <f>VLOOKUP(C22714,属性!A:E,3,FALSE)</f>
        <v>46057</v>
      </c>
      <c r="E22714" s="2" t="str">
        <f>VLOOKUP(C22714,属性!A:E,4,FALSE)</f>
        <v>否</v>
      </c>
      <c r="F22714" t="s">
        <v>36383</v>
      </c>
      <c r="G22714" t="s">
        <v>36384</v>
      </c>
      <c r="H22714" s="2">
        <v>46088</v>
      </c>
      <c r="I22714" t="s">
        <v>16</v>
      </c>
      <c r="J22714" s="2">
        <v>46107</v>
      </c>
    </row>
    <row r="22715" spans="1:10">
      <c r="A22715">
        <v>23866</v>
      </c>
      <c r="B22715" t="str">
        <f>VLOOKUP(C22715,属性!A:E,2,FALSE)</f>
        <v>古茗</v>
      </c>
      <c r="C22715" t="s">
        <v>5005</v>
      </c>
      <c r="D22715" s="2">
        <f>VLOOKUP(C22715,属性!A:E,3,FALSE)</f>
        <v>46057</v>
      </c>
      <c r="E22715" s="2" t="str">
        <f>VLOOKUP(C22715,属性!A:E,4,FALSE)</f>
        <v>否</v>
      </c>
      <c r="F22715" t="s">
        <v>36357</v>
      </c>
      <c r="G22715" t="s">
        <v>36385</v>
      </c>
      <c r="H22715" s="2">
        <v>46089</v>
      </c>
      <c r="I22715" t="s">
        <v>117</v>
      </c>
      <c r="J22715" s="2">
        <v>46107</v>
      </c>
    </row>
    <row r="22716" spans="1:10">
      <c r="A22716">
        <v>23867</v>
      </c>
      <c r="B22716" t="str">
        <f>VLOOKUP(C22716,属性!A:E,2,FALSE)</f>
        <v>古茗</v>
      </c>
      <c r="C22716" t="s">
        <v>5005</v>
      </c>
      <c r="D22716" s="2">
        <f>VLOOKUP(C22716,属性!A:E,3,FALSE)</f>
        <v>46057</v>
      </c>
      <c r="E22716" s="2" t="str">
        <f>VLOOKUP(C22716,属性!A:E,4,FALSE)</f>
        <v>否</v>
      </c>
      <c r="F22716" t="s">
        <v>36386</v>
      </c>
      <c r="G22716" t="s">
        <v>36387</v>
      </c>
      <c r="H22716" s="2">
        <v>46087</v>
      </c>
      <c r="I22716" t="s">
        <v>13</v>
      </c>
      <c r="J22716" s="2">
        <v>46107</v>
      </c>
    </row>
    <row r="22717" spans="1:10">
      <c r="A22717">
        <v>23868</v>
      </c>
      <c r="B22717" t="str">
        <f>VLOOKUP(C22717,属性!A:E,2,FALSE)</f>
        <v>古茗</v>
      </c>
      <c r="C22717" t="s">
        <v>5005</v>
      </c>
      <c r="D22717" s="2">
        <f>VLOOKUP(C22717,属性!A:E,3,FALSE)</f>
        <v>46057</v>
      </c>
      <c r="E22717" s="2" t="str">
        <f>VLOOKUP(C22717,属性!A:E,4,FALSE)</f>
        <v>否</v>
      </c>
      <c r="F22717" t="s">
        <v>36357</v>
      </c>
      <c r="G22717" t="s">
        <v>36388</v>
      </c>
      <c r="H22717" s="2">
        <v>46087</v>
      </c>
      <c r="I22717" t="s">
        <v>117</v>
      </c>
      <c r="J22717" s="2">
        <v>46107</v>
      </c>
    </row>
    <row r="22718" spans="1:10">
      <c r="A22718">
        <v>23869</v>
      </c>
      <c r="B22718" t="str">
        <f>VLOOKUP(C22718,属性!A:E,2,FALSE)</f>
        <v>古茗</v>
      </c>
      <c r="C22718" t="s">
        <v>5005</v>
      </c>
      <c r="D22718" s="2">
        <f>VLOOKUP(C22718,属性!A:E,3,FALSE)</f>
        <v>46057</v>
      </c>
      <c r="E22718" s="2" t="str">
        <f>VLOOKUP(C22718,属性!A:E,4,FALSE)</f>
        <v>否</v>
      </c>
      <c r="F22718" t="s">
        <v>36389</v>
      </c>
      <c r="G22718" t="s">
        <v>3179</v>
      </c>
      <c r="H22718" s="2">
        <v>46088</v>
      </c>
      <c r="I22718" t="s">
        <v>38</v>
      </c>
      <c r="J22718" s="2">
        <v>46107</v>
      </c>
    </row>
    <row r="22719" spans="1:10">
      <c r="A22719">
        <v>23870</v>
      </c>
      <c r="B22719" t="str">
        <f>VLOOKUP(C22719,属性!A:E,2,FALSE)</f>
        <v>古茗</v>
      </c>
      <c r="C22719" t="s">
        <v>5005</v>
      </c>
      <c r="D22719" s="2">
        <f>VLOOKUP(C22719,属性!A:E,3,FALSE)</f>
        <v>46057</v>
      </c>
      <c r="E22719" s="2" t="str">
        <f>VLOOKUP(C22719,属性!A:E,4,FALSE)</f>
        <v>否</v>
      </c>
      <c r="F22719" t="s">
        <v>36357</v>
      </c>
      <c r="G22719" t="s">
        <v>36390</v>
      </c>
      <c r="H22719" s="2">
        <v>46088</v>
      </c>
      <c r="I22719" t="s">
        <v>117</v>
      </c>
      <c r="J22719" s="2">
        <v>46107</v>
      </c>
    </row>
    <row r="22720" spans="1:10">
      <c r="A22720">
        <v>23871</v>
      </c>
      <c r="B22720" t="str">
        <f>VLOOKUP(C22720,属性!A:E,2,FALSE)</f>
        <v>古茗</v>
      </c>
      <c r="C22720" t="s">
        <v>5005</v>
      </c>
      <c r="D22720" s="2">
        <f>VLOOKUP(C22720,属性!A:E,3,FALSE)</f>
        <v>46057</v>
      </c>
      <c r="E22720" s="2" t="str">
        <f>VLOOKUP(C22720,属性!A:E,4,FALSE)</f>
        <v>否</v>
      </c>
      <c r="F22720" t="s">
        <v>36391</v>
      </c>
      <c r="G22720" t="s">
        <v>36392</v>
      </c>
      <c r="H22720" s="2">
        <v>46087</v>
      </c>
      <c r="I22720" t="s">
        <v>13</v>
      </c>
      <c r="J22720" s="2">
        <v>46107</v>
      </c>
    </row>
    <row r="22721" spans="1:10">
      <c r="A22721">
        <v>23872</v>
      </c>
      <c r="B22721" t="str">
        <f>VLOOKUP(C22721,属性!A:E,2,FALSE)</f>
        <v>古茗</v>
      </c>
      <c r="C22721" t="s">
        <v>5005</v>
      </c>
      <c r="D22721" s="2">
        <f>VLOOKUP(C22721,属性!A:E,3,FALSE)</f>
        <v>46057</v>
      </c>
      <c r="E22721" s="2" t="str">
        <f>VLOOKUP(C22721,属性!A:E,4,FALSE)</f>
        <v>否</v>
      </c>
      <c r="F22721" t="s">
        <v>36357</v>
      </c>
      <c r="G22721" t="s">
        <v>36393</v>
      </c>
      <c r="H22721" s="2">
        <v>46087</v>
      </c>
      <c r="I22721" t="s">
        <v>117</v>
      </c>
      <c r="J22721" s="2">
        <v>46107</v>
      </c>
    </row>
    <row r="22722" spans="1:10">
      <c r="A22722">
        <v>23873</v>
      </c>
      <c r="B22722" t="str">
        <f>VLOOKUP(C22722,属性!A:E,2,FALSE)</f>
        <v>古茗</v>
      </c>
      <c r="C22722" t="s">
        <v>5005</v>
      </c>
      <c r="D22722" s="2">
        <f>VLOOKUP(C22722,属性!A:E,3,FALSE)</f>
        <v>46057</v>
      </c>
      <c r="E22722" s="2" t="str">
        <f>VLOOKUP(C22722,属性!A:E,4,FALSE)</f>
        <v>否</v>
      </c>
      <c r="F22722" t="s">
        <v>36394</v>
      </c>
      <c r="G22722" t="s">
        <v>36395</v>
      </c>
      <c r="H22722" s="2">
        <v>46088</v>
      </c>
      <c r="I22722" t="s">
        <v>13</v>
      </c>
      <c r="J22722" s="2">
        <v>46107</v>
      </c>
    </row>
    <row r="22723" spans="1:10">
      <c r="A22723">
        <v>23874</v>
      </c>
      <c r="B22723" t="str">
        <f>VLOOKUP(C22723,属性!A:E,2,FALSE)</f>
        <v>古茗</v>
      </c>
      <c r="C22723" t="s">
        <v>5005</v>
      </c>
      <c r="D22723" s="2">
        <f>VLOOKUP(C22723,属性!A:E,3,FALSE)</f>
        <v>46057</v>
      </c>
      <c r="E22723" s="2" t="str">
        <f>VLOOKUP(C22723,属性!A:E,4,FALSE)</f>
        <v>否</v>
      </c>
      <c r="F22723" t="s">
        <v>36357</v>
      </c>
      <c r="G22723" t="s">
        <v>36396</v>
      </c>
      <c r="H22723" s="2">
        <v>46088</v>
      </c>
      <c r="I22723" t="s">
        <v>117</v>
      </c>
      <c r="J22723" s="2">
        <v>46107</v>
      </c>
    </row>
    <row r="22724" spans="1:10">
      <c r="A22724">
        <v>23875</v>
      </c>
      <c r="B22724" t="str">
        <f>VLOOKUP(C22724,属性!A:E,2,FALSE)</f>
        <v>古茗</v>
      </c>
      <c r="C22724" t="s">
        <v>5005</v>
      </c>
      <c r="D22724" s="2">
        <f>VLOOKUP(C22724,属性!A:E,3,FALSE)</f>
        <v>46057</v>
      </c>
      <c r="E22724" s="2" t="str">
        <f>VLOOKUP(C22724,属性!A:E,4,FALSE)</f>
        <v>否</v>
      </c>
      <c r="F22724" t="s">
        <v>36397</v>
      </c>
      <c r="G22724" t="s">
        <v>36398</v>
      </c>
      <c r="H22724" s="2">
        <v>46087</v>
      </c>
      <c r="I22724" t="s">
        <v>46</v>
      </c>
      <c r="J22724" s="2">
        <v>46107</v>
      </c>
    </row>
    <row r="22725" spans="1:10">
      <c r="A22725">
        <v>23876</v>
      </c>
      <c r="B22725" t="str">
        <f>VLOOKUP(C22725,属性!A:E,2,FALSE)</f>
        <v>古茗</v>
      </c>
      <c r="C22725" t="s">
        <v>5005</v>
      </c>
      <c r="D22725" s="2">
        <f>VLOOKUP(C22725,属性!A:E,3,FALSE)</f>
        <v>46057</v>
      </c>
      <c r="E22725" s="2" t="str">
        <f>VLOOKUP(C22725,属性!A:E,4,FALSE)</f>
        <v>否</v>
      </c>
      <c r="F22725" t="s">
        <v>36357</v>
      </c>
      <c r="G22725" t="s">
        <v>36399</v>
      </c>
      <c r="H22725" s="2">
        <v>46089</v>
      </c>
      <c r="I22725" t="s">
        <v>117</v>
      </c>
      <c r="J22725" s="2">
        <v>46107</v>
      </c>
    </row>
    <row r="22726" spans="1:10">
      <c r="A22726">
        <v>23877</v>
      </c>
      <c r="B22726" t="str">
        <f>VLOOKUP(C22726,属性!A:E,2,FALSE)</f>
        <v>古茗</v>
      </c>
      <c r="C22726" t="s">
        <v>5005</v>
      </c>
      <c r="D22726" s="2">
        <f>VLOOKUP(C22726,属性!A:E,3,FALSE)</f>
        <v>46057</v>
      </c>
      <c r="E22726" s="2" t="str">
        <f>VLOOKUP(C22726,属性!A:E,4,FALSE)</f>
        <v>否</v>
      </c>
      <c r="F22726" t="s">
        <v>36400</v>
      </c>
      <c r="G22726" t="s">
        <v>36401</v>
      </c>
      <c r="H22726" s="2">
        <v>46089</v>
      </c>
      <c r="I22726" t="s">
        <v>309</v>
      </c>
      <c r="J22726" s="2">
        <v>46107</v>
      </c>
    </row>
    <row r="22727" spans="1:10">
      <c r="A22727">
        <v>23878</v>
      </c>
      <c r="B22727" t="str">
        <f>VLOOKUP(C22727,属性!A:E,2,FALSE)</f>
        <v>古茗</v>
      </c>
      <c r="C22727" t="s">
        <v>5005</v>
      </c>
      <c r="D22727" s="2">
        <f>VLOOKUP(C22727,属性!A:E,3,FALSE)</f>
        <v>46057</v>
      </c>
      <c r="E22727" s="2" t="str">
        <f>VLOOKUP(C22727,属性!A:E,4,FALSE)</f>
        <v>否</v>
      </c>
      <c r="F22727" t="s">
        <v>36357</v>
      </c>
      <c r="G22727" t="s">
        <v>36402</v>
      </c>
      <c r="H22727" s="2">
        <v>46089</v>
      </c>
      <c r="I22727" t="s">
        <v>117</v>
      </c>
      <c r="J22727" s="2">
        <v>46107</v>
      </c>
    </row>
    <row r="22728" spans="1:10">
      <c r="A22728">
        <v>23879</v>
      </c>
      <c r="B22728" t="str">
        <f>VLOOKUP(C22728,属性!A:E,2,FALSE)</f>
        <v>古茗</v>
      </c>
      <c r="C22728" t="s">
        <v>5005</v>
      </c>
      <c r="D22728" s="2">
        <f>VLOOKUP(C22728,属性!A:E,3,FALSE)</f>
        <v>46057</v>
      </c>
      <c r="E22728" s="2" t="str">
        <f>VLOOKUP(C22728,属性!A:E,4,FALSE)</f>
        <v>否</v>
      </c>
      <c r="F22728" t="s">
        <v>163</v>
      </c>
      <c r="G22728" t="s">
        <v>36403</v>
      </c>
      <c r="H22728" s="2">
        <v>46088</v>
      </c>
      <c r="I22728" t="s">
        <v>23</v>
      </c>
      <c r="J22728" s="2">
        <v>46107</v>
      </c>
    </row>
    <row r="22729" spans="1:10">
      <c r="A22729">
        <v>23880</v>
      </c>
      <c r="B22729" t="str">
        <f>VLOOKUP(C22729,属性!A:E,2,FALSE)</f>
        <v>古茗</v>
      </c>
      <c r="C22729" t="s">
        <v>5005</v>
      </c>
      <c r="D22729" s="2">
        <f>VLOOKUP(C22729,属性!A:E,3,FALSE)</f>
        <v>46057</v>
      </c>
      <c r="E22729" s="2" t="str">
        <f>VLOOKUP(C22729,属性!A:E,4,FALSE)</f>
        <v>否</v>
      </c>
      <c r="F22729" t="s">
        <v>36357</v>
      </c>
      <c r="G22729" t="s">
        <v>36404</v>
      </c>
      <c r="H22729" s="2">
        <v>46088</v>
      </c>
      <c r="I22729" t="s">
        <v>117</v>
      </c>
      <c r="J22729" s="2">
        <v>46107</v>
      </c>
    </row>
    <row r="22730" spans="1:10">
      <c r="A22730">
        <v>23881</v>
      </c>
      <c r="B22730" t="str">
        <f>VLOOKUP(C22730,属性!A:E,2,FALSE)</f>
        <v>古茗</v>
      </c>
      <c r="C22730" t="s">
        <v>5005</v>
      </c>
      <c r="D22730" s="2">
        <f>VLOOKUP(C22730,属性!A:E,3,FALSE)</f>
        <v>46057</v>
      </c>
      <c r="E22730" s="2" t="str">
        <f>VLOOKUP(C22730,属性!A:E,4,FALSE)</f>
        <v>否</v>
      </c>
      <c r="F22730" t="s">
        <v>36405</v>
      </c>
      <c r="G22730" t="s">
        <v>36406</v>
      </c>
      <c r="H22730" s="2">
        <v>46087</v>
      </c>
      <c r="I22730" t="s">
        <v>208</v>
      </c>
      <c r="J22730" s="2">
        <v>46107</v>
      </c>
    </row>
    <row r="22731" spans="1:10">
      <c r="A22731">
        <v>23883</v>
      </c>
      <c r="B22731" t="str">
        <f>VLOOKUP(C22731,属性!A:E,2,FALSE)</f>
        <v>古茗</v>
      </c>
      <c r="C22731" t="s">
        <v>5005</v>
      </c>
      <c r="D22731" s="2">
        <f>VLOOKUP(C22731,属性!A:E,3,FALSE)</f>
        <v>46057</v>
      </c>
      <c r="E22731" s="2" t="str">
        <f>VLOOKUP(C22731,属性!A:E,4,FALSE)</f>
        <v>否</v>
      </c>
      <c r="F22731" t="s">
        <v>36407</v>
      </c>
      <c r="G22731" t="s">
        <v>36408</v>
      </c>
      <c r="H22731" s="2">
        <v>46087</v>
      </c>
      <c r="I22731" t="s">
        <v>117</v>
      </c>
      <c r="J22731" s="2">
        <v>46107</v>
      </c>
    </row>
    <row r="22732" spans="1:10">
      <c r="A22732">
        <v>23884</v>
      </c>
      <c r="B22732" t="str">
        <f>VLOOKUP(C22732,属性!A:E,2,FALSE)</f>
        <v>古茗</v>
      </c>
      <c r="C22732" t="s">
        <v>5005</v>
      </c>
      <c r="D22732" s="2">
        <f>VLOOKUP(C22732,属性!A:E,3,FALSE)</f>
        <v>46057</v>
      </c>
      <c r="E22732" s="2" t="str">
        <f>VLOOKUP(C22732,属性!A:E,4,FALSE)</f>
        <v>否</v>
      </c>
      <c r="F22732" t="s">
        <v>36357</v>
      </c>
      <c r="G22732" t="s">
        <v>36409</v>
      </c>
      <c r="H22732" s="2">
        <v>46089</v>
      </c>
      <c r="I22732" t="s">
        <v>117</v>
      </c>
      <c r="J22732" s="2">
        <v>46107</v>
      </c>
    </row>
    <row r="22733" spans="1:10">
      <c r="A22733">
        <v>23885</v>
      </c>
      <c r="B22733" t="str">
        <f>VLOOKUP(C22733,属性!A:E,2,FALSE)</f>
        <v>古茗</v>
      </c>
      <c r="C22733" t="s">
        <v>5005</v>
      </c>
      <c r="D22733" s="2">
        <f>VLOOKUP(C22733,属性!A:E,3,FALSE)</f>
        <v>46057</v>
      </c>
      <c r="E22733" s="2" t="str">
        <f>VLOOKUP(C22733,属性!A:E,4,FALSE)</f>
        <v>否</v>
      </c>
      <c r="F22733" t="s">
        <v>36377</v>
      </c>
      <c r="G22733" t="s">
        <v>36410</v>
      </c>
      <c r="H22733" s="2">
        <v>46087</v>
      </c>
      <c r="I22733" t="s">
        <v>320</v>
      </c>
      <c r="J22733" s="2">
        <v>46107</v>
      </c>
    </row>
    <row r="22734" spans="1:10">
      <c r="A22734">
        <v>23886</v>
      </c>
      <c r="B22734" t="str">
        <f>VLOOKUP(C22734,属性!A:E,2,FALSE)</f>
        <v>古茗</v>
      </c>
      <c r="C22734" t="s">
        <v>5005</v>
      </c>
      <c r="D22734" s="2">
        <f>VLOOKUP(C22734,属性!A:E,3,FALSE)</f>
        <v>46057</v>
      </c>
      <c r="E22734" s="2" t="str">
        <f>VLOOKUP(C22734,属性!A:E,4,FALSE)</f>
        <v>否</v>
      </c>
      <c r="F22734" t="s">
        <v>36411</v>
      </c>
      <c r="G22734" t="s">
        <v>36412</v>
      </c>
      <c r="H22734" s="2">
        <v>46091</v>
      </c>
      <c r="I22734" t="s">
        <v>178</v>
      </c>
      <c r="J22734" s="2">
        <v>46107</v>
      </c>
    </row>
    <row r="22735" spans="1:10">
      <c r="A22735">
        <v>23887</v>
      </c>
      <c r="B22735" t="str">
        <f>VLOOKUP(C22735,属性!A:E,2,FALSE)</f>
        <v>古茗</v>
      </c>
      <c r="C22735" t="s">
        <v>5005</v>
      </c>
      <c r="D22735" s="2">
        <f>VLOOKUP(C22735,属性!A:E,3,FALSE)</f>
        <v>46057</v>
      </c>
      <c r="E22735" s="2" t="str">
        <f>VLOOKUP(C22735,属性!A:E,4,FALSE)</f>
        <v>否</v>
      </c>
      <c r="F22735" t="s">
        <v>36413</v>
      </c>
      <c r="G22735" t="s">
        <v>36414</v>
      </c>
      <c r="H22735" s="2">
        <v>46088</v>
      </c>
      <c r="I22735" t="s">
        <v>173</v>
      </c>
      <c r="J22735" s="2">
        <v>46107</v>
      </c>
    </row>
    <row r="22736" spans="1:10">
      <c r="A22736">
        <v>23888</v>
      </c>
      <c r="B22736" t="str">
        <f>VLOOKUP(C22736,属性!A:E,2,FALSE)</f>
        <v>古茗</v>
      </c>
      <c r="C22736" t="s">
        <v>5005</v>
      </c>
      <c r="D22736" s="2">
        <f>VLOOKUP(C22736,属性!A:E,3,FALSE)</f>
        <v>46057</v>
      </c>
      <c r="E22736" s="2" t="str">
        <f>VLOOKUP(C22736,属性!A:E,4,FALSE)</f>
        <v>否</v>
      </c>
      <c r="F22736" t="s">
        <v>36357</v>
      </c>
      <c r="G22736" t="s">
        <v>36415</v>
      </c>
      <c r="H22736" s="2">
        <v>46088</v>
      </c>
      <c r="I22736" t="s">
        <v>117</v>
      </c>
      <c r="J22736" s="2">
        <v>46107</v>
      </c>
    </row>
    <row r="22737" spans="1:10">
      <c r="A22737">
        <v>23889</v>
      </c>
      <c r="B22737" t="str">
        <f>VLOOKUP(C22737,属性!A:E,2,FALSE)</f>
        <v>古茗</v>
      </c>
      <c r="C22737" t="s">
        <v>5005</v>
      </c>
      <c r="D22737" s="2">
        <f>VLOOKUP(C22737,属性!A:E,3,FALSE)</f>
        <v>46057</v>
      </c>
      <c r="E22737" s="2" t="str">
        <f>VLOOKUP(C22737,属性!A:E,4,FALSE)</f>
        <v>否</v>
      </c>
      <c r="F22737" t="s">
        <v>36416</v>
      </c>
      <c r="G22737" t="s">
        <v>36417</v>
      </c>
      <c r="H22737" s="2">
        <v>46089</v>
      </c>
      <c r="I22737" t="s">
        <v>117</v>
      </c>
      <c r="J22737" s="2">
        <v>46107</v>
      </c>
    </row>
    <row r="22738" spans="1:10">
      <c r="A22738">
        <v>23890</v>
      </c>
      <c r="B22738" t="str">
        <f>VLOOKUP(C22738,属性!A:E,2,FALSE)</f>
        <v>古茗</v>
      </c>
      <c r="C22738" t="s">
        <v>5005</v>
      </c>
      <c r="D22738" s="2">
        <f>VLOOKUP(C22738,属性!A:E,3,FALSE)</f>
        <v>46057</v>
      </c>
      <c r="E22738" s="2" t="str">
        <f>VLOOKUP(C22738,属性!A:E,4,FALSE)</f>
        <v>否</v>
      </c>
      <c r="F22738" t="s">
        <v>36418</v>
      </c>
      <c r="G22738" t="s">
        <v>36419</v>
      </c>
      <c r="H22738" s="2">
        <v>46087</v>
      </c>
      <c r="I22738" t="s">
        <v>13</v>
      </c>
      <c r="J22738" s="2">
        <v>46107</v>
      </c>
    </row>
    <row r="22739" spans="1:10">
      <c r="A22739">
        <v>23891</v>
      </c>
      <c r="B22739" t="str">
        <f>VLOOKUP(C22739,属性!A:E,2,FALSE)</f>
        <v>古茗</v>
      </c>
      <c r="C22739" t="s">
        <v>5005</v>
      </c>
      <c r="D22739" s="2">
        <f>VLOOKUP(C22739,属性!A:E,3,FALSE)</f>
        <v>46057</v>
      </c>
      <c r="E22739" s="2" t="str">
        <f>VLOOKUP(C22739,属性!A:E,4,FALSE)</f>
        <v>否</v>
      </c>
      <c r="F22739" t="s">
        <v>36357</v>
      </c>
      <c r="G22739" t="s">
        <v>36420</v>
      </c>
      <c r="H22739" s="2">
        <v>46087</v>
      </c>
      <c r="I22739" t="s">
        <v>117</v>
      </c>
      <c r="J22739" s="2">
        <v>46107</v>
      </c>
    </row>
    <row r="22740" spans="1:10">
      <c r="A22740">
        <v>23892</v>
      </c>
      <c r="B22740" t="str">
        <f>VLOOKUP(C22740,属性!A:E,2,FALSE)</f>
        <v>古茗</v>
      </c>
      <c r="C22740" t="s">
        <v>5005</v>
      </c>
      <c r="D22740" s="2">
        <f>VLOOKUP(C22740,属性!A:E,3,FALSE)</f>
        <v>46057</v>
      </c>
      <c r="E22740" s="2" t="str">
        <f>VLOOKUP(C22740,属性!A:E,4,FALSE)</f>
        <v>否</v>
      </c>
      <c r="F22740" t="s">
        <v>35544</v>
      </c>
      <c r="G22740" t="s">
        <v>36421</v>
      </c>
      <c r="H22740" s="2">
        <v>46090</v>
      </c>
      <c r="I22740" t="s">
        <v>65</v>
      </c>
      <c r="J22740" s="2">
        <v>46107</v>
      </c>
    </row>
    <row r="22741" spans="1:10">
      <c r="A22741">
        <v>23893</v>
      </c>
      <c r="B22741" t="str">
        <f>VLOOKUP(C22741,属性!A:E,2,FALSE)</f>
        <v>古茗</v>
      </c>
      <c r="C22741" t="s">
        <v>5005</v>
      </c>
      <c r="D22741" s="2">
        <f>VLOOKUP(C22741,属性!A:E,3,FALSE)</f>
        <v>46057</v>
      </c>
      <c r="E22741" s="2" t="str">
        <f>VLOOKUP(C22741,属性!A:E,4,FALSE)</f>
        <v>否</v>
      </c>
      <c r="F22741" t="s">
        <v>36374</v>
      </c>
      <c r="G22741" t="s">
        <v>36422</v>
      </c>
      <c r="H22741" s="2">
        <v>46087</v>
      </c>
      <c r="I22741" t="s">
        <v>13</v>
      </c>
      <c r="J22741" s="2">
        <v>46107</v>
      </c>
    </row>
    <row r="22742" spans="1:10">
      <c r="A22742">
        <v>23894</v>
      </c>
      <c r="B22742" t="str">
        <f>VLOOKUP(C22742,属性!A:E,2,FALSE)</f>
        <v>古茗</v>
      </c>
      <c r="C22742" t="s">
        <v>5005</v>
      </c>
      <c r="D22742" s="2">
        <f>VLOOKUP(C22742,属性!A:E,3,FALSE)</f>
        <v>46057</v>
      </c>
      <c r="E22742" s="2" t="str">
        <f>VLOOKUP(C22742,属性!A:E,4,FALSE)</f>
        <v>否</v>
      </c>
      <c r="F22742" t="s">
        <v>36423</v>
      </c>
      <c r="G22742" t="s">
        <v>36424</v>
      </c>
      <c r="H22742" s="2">
        <v>46090</v>
      </c>
      <c r="I22742" t="s">
        <v>31</v>
      </c>
      <c r="J22742" s="2">
        <v>46107</v>
      </c>
    </row>
    <row r="22743" spans="1:10">
      <c r="A22743">
        <v>23895</v>
      </c>
      <c r="B22743" t="str">
        <f>VLOOKUP(C22743,属性!A:E,2,FALSE)</f>
        <v>古茗</v>
      </c>
      <c r="C22743" t="s">
        <v>5005</v>
      </c>
      <c r="D22743" s="2">
        <f>VLOOKUP(C22743,属性!A:E,3,FALSE)</f>
        <v>46057</v>
      </c>
      <c r="E22743" s="2" t="str">
        <f>VLOOKUP(C22743,属性!A:E,4,FALSE)</f>
        <v>否</v>
      </c>
      <c r="F22743" t="s">
        <v>36364</v>
      </c>
      <c r="G22743" t="s">
        <v>36425</v>
      </c>
      <c r="H22743" s="2">
        <v>46087</v>
      </c>
      <c r="I22743" t="s">
        <v>23</v>
      </c>
      <c r="J22743" s="2">
        <v>46107</v>
      </c>
    </row>
    <row r="22744" spans="1:10">
      <c r="A22744">
        <v>23896</v>
      </c>
      <c r="B22744" t="str">
        <f>VLOOKUP(C22744,属性!A:E,2,FALSE)</f>
        <v>古茗</v>
      </c>
      <c r="C22744" t="s">
        <v>5005</v>
      </c>
      <c r="D22744" s="2">
        <f>VLOOKUP(C22744,属性!A:E,3,FALSE)</f>
        <v>46057</v>
      </c>
      <c r="E22744" s="2" t="str">
        <f>VLOOKUP(C22744,属性!A:E,4,FALSE)</f>
        <v>否</v>
      </c>
      <c r="F22744" t="s">
        <v>36426</v>
      </c>
      <c r="G22744" t="s">
        <v>36427</v>
      </c>
      <c r="H22744" s="2">
        <v>46097</v>
      </c>
      <c r="I22744" t="s">
        <v>320</v>
      </c>
      <c r="J22744" s="2">
        <v>46107</v>
      </c>
    </row>
    <row r="22745" spans="1:10">
      <c r="A22745">
        <v>23897</v>
      </c>
      <c r="B22745" t="str">
        <f>VLOOKUP(C22745,属性!A:E,2,FALSE)</f>
        <v>古茗</v>
      </c>
      <c r="C22745" t="s">
        <v>5005</v>
      </c>
      <c r="D22745" s="2">
        <f>VLOOKUP(C22745,属性!A:E,3,FALSE)</f>
        <v>46057</v>
      </c>
      <c r="E22745" s="2" t="str">
        <f>VLOOKUP(C22745,属性!A:E,4,FALSE)</f>
        <v>否</v>
      </c>
      <c r="F22745" t="s">
        <v>36428</v>
      </c>
      <c r="G22745" t="s">
        <v>36429</v>
      </c>
      <c r="H22745" s="2">
        <v>46094</v>
      </c>
      <c r="I22745" t="s">
        <v>929</v>
      </c>
      <c r="J22745" s="2">
        <v>46107</v>
      </c>
    </row>
    <row r="22746" spans="1:10">
      <c r="A22746">
        <v>23898</v>
      </c>
      <c r="B22746" t="str">
        <f>VLOOKUP(C22746,属性!A:E,2,FALSE)</f>
        <v>古茗</v>
      </c>
      <c r="C22746" t="s">
        <v>5005</v>
      </c>
      <c r="D22746" s="2">
        <f>VLOOKUP(C22746,属性!A:E,3,FALSE)</f>
        <v>46057</v>
      </c>
      <c r="E22746" s="2" t="str">
        <f>VLOOKUP(C22746,属性!A:E,4,FALSE)</f>
        <v>否</v>
      </c>
      <c r="F22746" t="s">
        <v>36430</v>
      </c>
      <c r="G22746" t="s">
        <v>36431</v>
      </c>
      <c r="H22746" s="2">
        <v>46060</v>
      </c>
      <c r="I22746" t="s">
        <v>65</v>
      </c>
      <c r="J22746" s="2">
        <v>46107</v>
      </c>
    </row>
    <row r="22747" spans="1:10">
      <c r="A22747">
        <v>23899</v>
      </c>
      <c r="B22747" t="str">
        <f>VLOOKUP(C22747,属性!A:E,2,FALSE)</f>
        <v>古茗</v>
      </c>
      <c r="C22747" t="s">
        <v>5005</v>
      </c>
      <c r="D22747" s="2">
        <f>VLOOKUP(C22747,属性!A:E,3,FALSE)</f>
        <v>46057</v>
      </c>
      <c r="E22747" s="2" t="str">
        <f>VLOOKUP(C22747,属性!A:E,4,FALSE)</f>
        <v>否</v>
      </c>
      <c r="F22747" t="s">
        <v>36432</v>
      </c>
      <c r="G22747" t="s">
        <v>36433</v>
      </c>
      <c r="H22747" s="2">
        <v>46060</v>
      </c>
      <c r="I22747" t="s">
        <v>46</v>
      </c>
      <c r="J22747" s="2">
        <v>46107</v>
      </c>
    </row>
    <row r="22748" spans="1:10">
      <c r="A22748">
        <v>23900</v>
      </c>
      <c r="B22748" t="str">
        <f>VLOOKUP(C22748,属性!A:E,2,FALSE)</f>
        <v>古茗</v>
      </c>
      <c r="C22748" t="s">
        <v>5005</v>
      </c>
      <c r="D22748" s="2">
        <f>VLOOKUP(C22748,属性!A:E,3,FALSE)</f>
        <v>46057</v>
      </c>
      <c r="E22748" s="2" t="str">
        <f>VLOOKUP(C22748,属性!A:E,4,FALSE)</f>
        <v>否</v>
      </c>
      <c r="F22748" t="s">
        <v>36434</v>
      </c>
      <c r="G22748" t="s">
        <v>36435</v>
      </c>
      <c r="H22748" s="2">
        <v>46072</v>
      </c>
      <c r="I22748" t="s">
        <v>31</v>
      </c>
      <c r="J22748" s="2">
        <v>46107</v>
      </c>
    </row>
    <row r="22749" spans="1:10">
      <c r="A22749">
        <v>23901</v>
      </c>
      <c r="B22749" t="str">
        <f>VLOOKUP(C22749,属性!A:E,2,FALSE)</f>
        <v>古茗</v>
      </c>
      <c r="C22749" t="s">
        <v>5005</v>
      </c>
      <c r="D22749" s="2">
        <f>VLOOKUP(C22749,属性!A:E,3,FALSE)</f>
        <v>46057</v>
      </c>
      <c r="E22749" s="2" t="str">
        <f>VLOOKUP(C22749,属性!A:E,4,FALSE)</f>
        <v>否</v>
      </c>
      <c r="F22749" t="s">
        <v>36432</v>
      </c>
      <c r="G22749" t="s">
        <v>36436</v>
      </c>
      <c r="H22749" s="2">
        <v>46072</v>
      </c>
      <c r="I22749" t="s">
        <v>46</v>
      </c>
      <c r="J22749" s="2">
        <v>46107</v>
      </c>
    </row>
    <row r="22750" spans="1:10">
      <c r="A22750">
        <v>23902</v>
      </c>
      <c r="B22750" t="str">
        <f>VLOOKUP(C22750,属性!A:E,2,FALSE)</f>
        <v>古茗</v>
      </c>
      <c r="C22750" t="s">
        <v>5005</v>
      </c>
      <c r="D22750" s="2">
        <f>VLOOKUP(C22750,属性!A:E,3,FALSE)</f>
        <v>46057</v>
      </c>
      <c r="E22750" s="2" t="str">
        <f>VLOOKUP(C22750,属性!A:E,4,FALSE)</f>
        <v>否</v>
      </c>
      <c r="F22750" t="s">
        <v>36432</v>
      </c>
      <c r="G22750" t="s">
        <v>36437</v>
      </c>
      <c r="H22750" s="2">
        <v>46060</v>
      </c>
      <c r="I22750" t="s">
        <v>46</v>
      </c>
      <c r="J22750" s="2">
        <v>46107</v>
      </c>
    </row>
    <row r="22751" spans="1:10">
      <c r="A22751">
        <v>23903</v>
      </c>
      <c r="B22751" t="str">
        <f>VLOOKUP(C22751,属性!A:E,2,FALSE)</f>
        <v>古茗</v>
      </c>
      <c r="C22751" t="s">
        <v>5005</v>
      </c>
      <c r="D22751" s="2">
        <f>VLOOKUP(C22751,属性!A:E,3,FALSE)</f>
        <v>46057</v>
      </c>
      <c r="E22751" s="2" t="str">
        <f>VLOOKUP(C22751,属性!A:E,4,FALSE)</f>
        <v>否</v>
      </c>
      <c r="F22751" t="s">
        <v>36432</v>
      </c>
      <c r="G22751" t="s">
        <v>36438</v>
      </c>
      <c r="H22751" s="2">
        <v>46062</v>
      </c>
      <c r="I22751" t="s">
        <v>46</v>
      </c>
      <c r="J22751" s="2">
        <v>46107</v>
      </c>
    </row>
    <row r="22752" spans="1:10">
      <c r="A22752">
        <v>23904</v>
      </c>
      <c r="B22752" t="str">
        <f>VLOOKUP(C22752,属性!A:E,2,FALSE)</f>
        <v>古茗</v>
      </c>
      <c r="C22752" t="s">
        <v>5005</v>
      </c>
      <c r="D22752" s="2">
        <f>VLOOKUP(C22752,属性!A:E,3,FALSE)</f>
        <v>46057</v>
      </c>
      <c r="E22752" s="2" t="str">
        <f>VLOOKUP(C22752,属性!A:E,4,FALSE)</f>
        <v>否</v>
      </c>
      <c r="F22752" t="s">
        <v>27956</v>
      </c>
      <c r="G22752" t="s">
        <v>36439</v>
      </c>
      <c r="H22752" s="2">
        <v>46063</v>
      </c>
      <c r="I22752" t="s">
        <v>46</v>
      </c>
      <c r="J22752" s="2">
        <v>46107</v>
      </c>
    </row>
    <row r="22753" spans="1:10">
      <c r="A22753">
        <v>23905</v>
      </c>
      <c r="B22753" t="str">
        <f>VLOOKUP(C22753,属性!A:E,2,FALSE)</f>
        <v>古茗</v>
      </c>
      <c r="C22753" t="s">
        <v>5005</v>
      </c>
      <c r="D22753" s="2">
        <f>VLOOKUP(C22753,属性!A:E,3,FALSE)</f>
        <v>46057</v>
      </c>
      <c r="E22753" s="2" t="str">
        <f>VLOOKUP(C22753,属性!A:E,4,FALSE)</f>
        <v>否</v>
      </c>
      <c r="F22753" t="s">
        <v>36432</v>
      </c>
      <c r="G22753" t="s">
        <v>36440</v>
      </c>
      <c r="H22753" s="2">
        <v>46063</v>
      </c>
      <c r="I22753" t="s">
        <v>46</v>
      </c>
      <c r="J22753" s="2">
        <v>46107</v>
      </c>
    </row>
    <row r="22754" spans="1:10">
      <c r="A22754">
        <v>23906</v>
      </c>
      <c r="B22754" t="str">
        <f>VLOOKUP(C22754,属性!A:E,2,FALSE)</f>
        <v>古茗</v>
      </c>
      <c r="C22754" t="s">
        <v>5005</v>
      </c>
      <c r="D22754" s="2">
        <f>VLOOKUP(C22754,属性!A:E,3,FALSE)</f>
        <v>46057</v>
      </c>
      <c r="E22754" s="2" t="str">
        <f>VLOOKUP(C22754,属性!A:E,4,FALSE)</f>
        <v>否</v>
      </c>
      <c r="F22754" t="s">
        <v>36441</v>
      </c>
      <c r="G22754" t="s">
        <v>36442</v>
      </c>
      <c r="H22754" s="2">
        <v>46074</v>
      </c>
      <c r="I22754" t="s">
        <v>16</v>
      </c>
      <c r="J22754" s="2">
        <v>46107</v>
      </c>
    </row>
    <row r="22755" spans="1:10">
      <c r="A22755">
        <v>23907</v>
      </c>
      <c r="B22755" t="str">
        <f>VLOOKUP(C22755,属性!A:E,2,FALSE)</f>
        <v>古茗</v>
      </c>
      <c r="C22755" t="s">
        <v>5005</v>
      </c>
      <c r="D22755" s="2">
        <f>VLOOKUP(C22755,属性!A:E,3,FALSE)</f>
        <v>46057</v>
      </c>
      <c r="E22755" s="2" t="str">
        <f>VLOOKUP(C22755,属性!A:E,4,FALSE)</f>
        <v>否</v>
      </c>
      <c r="F22755" t="s">
        <v>36432</v>
      </c>
      <c r="G22755" t="s">
        <v>36443</v>
      </c>
      <c r="H22755" s="2">
        <v>46074</v>
      </c>
      <c r="I22755" t="s">
        <v>46</v>
      </c>
      <c r="J22755" s="2">
        <v>46107</v>
      </c>
    </row>
    <row r="22756" spans="1:10">
      <c r="A22756">
        <v>23908</v>
      </c>
      <c r="B22756" t="str">
        <f>VLOOKUP(C22756,属性!A:E,2,FALSE)</f>
        <v>古茗</v>
      </c>
      <c r="C22756" t="s">
        <v>5005</v>
      </c>
      <c r="D22756" s="2">
        <f>VLOOKUP(C22756,属性!A:E,3,FALSE)</f>
        <v>46057</v>
      </c>
      <c r="E22756" s="2" t="str">
        <f>VLOOKUP(C22756,属性!A:E,4,FALSE)</f>
        <v>否</v>
      </c>
      <c r="F22756" t="s">
        <v>36444</v>
      </c>
      <c r="G22756" t="s">
        <v>36445</v>
      </c>
      <c r="H22756" s="2">
        <v>46080</v>
      </c>
      <c r="I22756" t="s">
        <v>41</v>
      </c>
      <c r="J22756" s="2">
        <v>46107</v>
      </c>
    </row>
    <row r="22757" spans="1:10">
      <c r="A22757">
        <v>23909</v>
      </c>
      <c r="B22757" t="str">
        <f>VLOOKUP(C22757,属性!A:E,2,FALSE)</f>
        <v>古茗</v>
      </c>
      <c r="C22757" t="s">
        <v>5005</v>
      </c>
      <c r="D22757" s="2">
        <f>VLOOKUP(C22757,属性!A:E,3,FALSE)</f>
        <v>46057</v>
      </c>
      <c r="E22757" s="2" t="str">
        <f>VLOOKUP(C22757,属性!A:E,4,FALSE)</f>
        <v>否</v>
      </c>
      <c r="F22757" t="s">
        <v>36446</v>
      </c>
      <c r="G22757" t="s">
        <v>36447</v>
      </c>
      <c r="H22757" s="2">
        <v>46086</v>
      </c>
      <c r="I22757" t="s">
        <v>46</v>
      </c>
      <c r="J22757" s="2">
        <v>46107</v>
      </c>
    </row>
    <row r="22758" spans="1:10">
      <c r="A22758">
        <v>23910</v>
      </c>
      <c r="B22758" t="str">
        <f>VLOOKUP(C22758,属性!A:E,2,FALSE)</f>
        <v>古茗</v>
      </c>
      <c r="C22758" t="s">
        <v>5005</v>
      </c>
      <c r="D22758" s="2">
        <f>VLOOKUP(C22758,属性!A:E,3,FALSE)</f>
        <v>46057</v>
      </c>
      <c r="E22758" s="2" t="str">
        <f>VLOOKUP(C22758,属性!A:E,4,FALSE)</f>
        <v>否</v>
      </c>
      <c r="F22758" t="s">
        <v>5118</v>
      </c>
      <c r="G22758" t="s">
        <v>36448</v>
      </c>
      <c r="H22758" s="2">
        <v>46073</v>
      </c>
      <c r="I22758" t="s">
        <v>65</v>
      </c>
      <c r="J22758" s="2">
        <v>46107</v>
      </c>
    </row>
    <row r="22759" spans="1:10">
      <c r="A22759">
        <v>23911</v>
      </c>
      <c r="B22759" t="str">
        <f>VLOOKUP(C22759,属性!A:E,2,FALSE)</f>
        <v>古茗</v>
      </c>
      <c r="C22759" t="s">
        <v>5005</v>
      </c>
      <c r="D22759" s="2">
        <f>VLOOKUP(C22759,属性!A:E,3,FALSE)</f>
        <v>46057</v>
      </c>
      <c r="E22759" s="2" t="str">
        <f>VLOOKUP(C22759,属性!A:E,4,FALSE)</f>
        <v>否</v>
      </c>
      <c r="F22759" t="s">
        <v>36449</v>
      </c>
      <c r="G22759" t="s">
        <v>36450</v>
      </c>
      <c r="H22759" s="2">
        <v>46071</v>
      </c>
      <c r="I22759" t="s">
        <v>99</v>
      </c>
      <c r="J22759" s="2">
        <v>46107</v>
      </c>
    </row>
    <row r="22760" spans="1:10">
      <c r="A22760">
        <v>23912</v>
      </c>
      <c r="B22760" t="str">
        <f>VLOOKUP(C22760,属性!A:E,2,FALSE)</f>
        <v>古茗</v>
      </c>
      <c r="C22760" t="s">
        <v>5005</v>
      </c>
      <c r="D22760" s="2">
        <f>VLOOKUP(C22760,属性!A:E,3,FALSE)</f>
        <v>46057</v>
      </c>
      <c r="E22760" s="2" t="str">
        <f>VLOOKUP(C22760,属性!A:E,4,FALSE)</f>
        <v>否</v>
      </c>
      <c r="F22760" t="s">
        <v>36451</v>
      </c>
      <c r="G22760" t="s">
        <v>36452</v>
      </c>
      <c r="H22760" s="2">
        <v>46072</v>
      </c>
      <c r="I22760" t="s">
        <v>13</v>
      </c>
      <c r="J22760" s="2">
        <v>46107</v>
      </c>
    </row>
    <row r="22761" spans="1:10">
      <c r="A22761">
        <v>23913</v>
      </c>
      <c r="B22761" t="str">
        <f>VLOOKUP(C22761,属性!A:E,2,FALSE)</f>
        <v>古茗</v>
      </c>
      <c r="C22761" t="s">
        <v>5005</v>
      </c>
      <c r="D22761" s="2">
        <f>VLOOKUP(C22761,属性!A:E,3,FALSE)</f>
        <v>46057</v>
      </c>
      <c r="E22761" s="2" t="str">
        <f>VLOOKUP(C22761,属性!A:E,4,FALSE)</f>
        <v>否</v>
      </c>
      <c r="F22761" t="s">
        <v>17769</v>
      </c>
      <c r="G22761" t="s">
        <v>36453</v>
      </c>
      <c r="H22761" s="2">
        <v>46070</v>
      </c>
      <c r="I22761" t="s">
        <v>31</v>
      </c>
      <c r="J22761" s="2">
        <v>46107</v>
      </c>
    </row>
    <row r="22762" spans="1:10">
      <c r="A22762">
        <v>23914</v>
      </c>
      <c r="B22762" t="str">
        <f>VLOOKUP(C22762,属性!A:E,2,FALSE)</f>
        <v>古茗</v>
      </c>
      <c r="C22762" t="s">
        <v>5005</v>
      </c>
      <c r="D22762" s="2">
        <f>VLOOKUP(C22762,属性!A:E,3,FALSE)</f>
        <v>46057</v>
      </c>
      <c r="E22762" s="2" t="str">
        <f>VLOOKUP(C22762,属性!A:E,4,FALSE)</f>
        <v>否</v>
      </c>
      <c r="F22762" t="s">
        <v>36454</v>
      </c>
      <c r="G22762" t="s">
        <v>36455</v>
      </c>
      <c r="H22762" s="2">
        <v>46063</v>
      </c>
      <c r="I22762" t="s">
        <v>16</v>
      </c>
      <c r="J22762" s="2">
        <v>46107</v>
      </c>
    </row>
    <row r="22763" spans="1:10">
      <c r="A22763">
        <v>23915</v>
      </c>
      <c r="B22763" t="str">
        <f>VLOOKUP(C22763,属性!A:E,2,FALSE)</f>
        <v>古茗</v>
      </c>
      <c r="C22763" t="s">
        <v>5005</v>
      </c>
      <c r="D22763" s="2">
        <f>VLOOKUP(C22763,属性!A:E,3,FALSE)</f>
        <v>46057</v>
      </c>
      <c r="E22763" s="2" t="str">
        <f>VLOOKUP(C22763,属性!A:E,4,FALSE)</f>
        <v>否</v>
      </c>
      <c r="F22763" t="s">
        <v>36456</v>
      </c>
      <c r="G22763" t="s">
        <v>36457</v>
      </c>
      <c r="H22763" s="2">
        <v>46073</v>
      </c>
      <c r="I22763" t="s">
        <v>23</v>
      </c>
      <c r="J22763" s="2">
        <v>46107</v>
      </c>
    </row>
    <row r="22764" spans="1:10">
      <c r="A22764">
        <v>23916</v>
      </c>
      <c r="B22764" t="str">
        <f>VLOOKUP(C22764,属性!A:E,2,FALSE)</f>
        <v>古茗</v>
      </c>
      <c r="C22764" t="s">
        <v>5005</v>
      </c>
      <c r="D22764" s="2">
        <f>VLOOKUP(C22764,属性!A:E,3,FALSE)</f>
        <v>46057</v>
      </c>
      <c r="E22764" s="2" t="str">
        <f>VLOOKUP(C22764,属性!A:E,4,FALSE)</f>
        <v>否</v>
      </c>
      <c r="F22764" t="s">
        <v>36458</v>
      </c>
      <c r="G22764" t="s">
        <v>36459</v>
      </c>
      <c r="H22764" s="2">
        <v>46073</v>
      </c>
      <c r="I22764" t="s">
        <v>16</v>
      </c>
      <c r="J22764" s="2">
        <v>46107</v>
      </c>
    </row>
    <row r="22765" spans="1:10">
      <c r="A22765">
        <v>23917</v>
      </c>
      <c r="B22765" t="str">
        <f>VLOOKUP(C22765,属性!A:E,2,FALSE)</f>
        <v>古茗</v>
      </c>
      <c r="C22765" t="s">
        <v>5005</v>
      </c>
      <c r="D22765" s="2">
        <f>VLOOKUP(C22765,属性!A:E,3,FALSE)</f>
        <v>46057</v>
      </c>
      <c r="E22765" s="2" t="str">
        <f>VLOOKUP(C22765,属性!A:E,4,FALSE)</f>
        <v>否</v>
      </c>
      <c r="F22765" t="s">
        <v>36460</v>
      </c>
      <c r="G22765" t="s">
        <v>36461</v>
      </c>
      <c r="H22765" s="2">
        <v>46073</v>
      </c>
      <c r="I22765" t="s">
        <v>13</v>
      </c>
      <c r="J22765" s="2">
        <v>46107</v>
      </c>
    </row>
    <row r="22766" spans="1:10">
      <c r="A22766">
        <v>23918</v>
      </c>
      <c r="B22766" t="str">
        <f>VLOOKUP(C22766,属性!A:E,2,FALSE)</f>
        <v>古茗</v>
      </c>
      <c r="C22766" t="s">
        <v>5005</v>
      </c>
      <c r="D22766" s="2">
        <f>VLOOKUP(C22766,属性!A:E,3,FALSE)</f>
        <v>46057</v>
      </c>
      <c r="E22766" s="2" t="str">
        <f>VLOOKUP(C22766,属性!A:E,4,FALSE)</f>
        <v>否</v>
      </c>
      <c r="F22766" t="s">
        <v>5243</v>
      </c>
      <c r="G22766" t="s">
        <v>36462</v>
      </c>
      <c r="H22766" s="2">
        <v>46062</v>
      </c>
      <c r="I22766" t="s">
        <v>41</v>
      </c>
      <c r="J22766" s="2">
        <v>46107</v>
      </c>
    </row>
    <row r="22767" spans="1:10">
      <c r="A22767">
        <v>23919</v>
      </c>
      <c r="B22767" t="str">
        <f>VLOOKUP(C22767,属性!A:E,2,FALSE)</f>
        <v>古茗</v>
      </c>
      <c r="C22767" t="s">
        <v>5005</v>
      </c>
      <c r="D22767" s="2">
        <f>VLOOKUP(C22767,属性!A:E,3,FALSE)</f>
        <v>46057</v>
      </c>
      <c r="E22767" s="2" t="str">
        <f>VLOOKUP(C22767,属性!A:E,4,FALSE)</f>
        <v>否</v>
      </c>
      <c r="F22767" t="s">
        <v>36463</v>
      </c>
      <c r="G22767" t="s">
        <v>36464</v>
      </c>
      <c r="H22767" s="2">
        <v>46062</v>
      </c>
      <c r="I22767" t="s">
        <v>62</v>
      </c>
      <c r="J22767" s="2">
        <v>46107</v>
      </c>
    </row>
    <row r="22768" spans="1:10">
      <c r="A22768">
        <v>23920</v>
      </c>
      <c r="B22768" t="str">
        <f>VLOOKUP(C22768,属性!A:E,2,FALSE)</f>
        <v>古茗</v>
      </c>
      <c r="C22768" t="s">
        <v>5005</v>
      </c>
      <c r="D22768" s="2">
        <f>VLOOKUP(C22768,属性!A:E,3,FALSE)</f>
        <v>46057</v>
      </c>
      <c r="E22768" s="2" t="str">
        <f>VLOOKUP(C22768,属性!A:E,4,FALSE)</f>
        <v>否</v>
      </c>
      <c r="F22768" t="s">
        <v>5142</v>
      </c>
      <c r="G22768" t="s">
        <v>36465</v>
      </c>
      <c r="H22768" s="2">
        <v>46069</v>
      </c>
      <c r="I22768" t="s">
        <v>23</v>
      </c>
      <c r="J22768" s="2">
        <v>46107</v>
      </c>
    </row>
    <row r="22769" spans="1:10">
      <c r="A22769">
        <v>23921</v>
      </c>
      <c r="B22769" t="str">
        <f>VLOOKUP(C22769,属性!A:E,2,FALSE)</f>
        <v>古茗</v>
      </c>
      <c r="C22769" t="s">
        <v>5005</v>
      </c>
      <c r="D22769" s="2">
        <f>VLOOKUP(C22769,属性!A:E,3,FALSE)</f>
        <v>46057</v>
      </c>
      <c r="E22769" s="2" t="str">
        <f>VLOOKUP(C22769,属性!A:E,4,FALSE)</f>
        <v>否</v>
      </c>
      <c r="F22769" t="s">
        <v>36432</v>
      </c>
      <c r="G22769" t="s">
        <v>36466</v>
      </c>
      <c r="H22769" s="2">
        <v>46069</v>
      </c>
      <c r="I22769" t="s">
        <v>46</v>
      </c>
      <c r="J22769" s="2">
        <v>46107</v>
      </c>
    </row>
    <row r="22770" spans="1:10">
      <c r="A22770">
        <v>23922</v>
      </c>
      <c r="B22770" t="str">
        <f>VLOOKUP(C22770,属性!A:E,2,FALSE)</f>
        <v>古茗</v>
      </c>
      <c r="C22770" t="s">
        <v>5005</v>
      </c>
      <c r="D22770" s="2">
        <f>VLOOKUP(C22770,属性!A:E,3,FALSE)</f>
        <v>46057</v>
      </c>
      <c r="E22770" s="2" t="str">
        <f>VLOOKUP(C22770,属性!A:E,4,FALSE)</f>
        <v>否</v>
      </c>
      <c r="F22770" t="s">
        <v>31304</v>
      </c>
      <c r="G22770" t="s">
        <v>36467</v>
      </c>
      <c r="H22770" s="2">
        <v>46065</v>
      </c>
      <c r="I22770" t="s">
        <v>13</v>
      </c>
      <c r="J22770" s="2">
        <v>46107</v>
      </c>
    </row>
    <row r="22771" spans="1:10">
      <c r="A22771">
        <v>23923</v>
      </c>
      <c r="B22771" t="str">
        <f>VLOOKUP(C22771,属性!A:E,2,FALSE)</f>
        <v>古茗</v>
      </c>
      <c r="C22771" t="s">
        <v>5005</v>
      </c>
      <c r="D22771" s="2">
        <f>VLOOKUP(C22771,属性!A:E,3,FALSE)</f>
        <v>46057</v>
      </c>
      <c r="E22771" s="2" t="str">
        <f>VLOOKUP(C22771,属性!A:E,4,FALSE)</f>
        <v>否</v>
      </c>
      <c r="F22771" t="s">
        <v>36468</v>
      </c>
      <c r="G22771" t="s">
        <v>36469</v>
      </c>
      <c r="H22771" s="2">
        <v>46069</v>
      </c>
      <c r="I22771" t="s">
        <v>62</v>
      </c>
      <c r="J22771" s="2">
        <v>46107</v>
      </c>
    </row>
    <row r="22772" spans="1:10">
      <c r="A22772">
        <v>23924</v>
      </c>
      <c r="B22772" t="str">
        <f>VLOOKUP(C22772,属性!A:E,2,FALSE)</f>
        <v>古茗</v>
      </c>
      <c r="C22772" t="s">
        <v>5005</v>
      </c>
      <c r="D22772" s="2">
        <f>VLOOKUP(C22772,属性!A:E,3,FALSE)</f>
        <v>46057</v>
      </c>
      <c r="E22772" s="2" t="str">
        <f>VLOOKUP(C22772,属性!A:E,4,FALSE)</f>
        <v>否</v>
      </c>
      <c r="F22772" t="s">
        <v>23032</v>
      </c>
      <c r="G22772" t="s">
        <v>36470</v>
      </c>
      <c r="H22772" s="2">
        <v>46063</v>
      </c>
      <c r="I22772" t="s">
        <v>41</v>
      </c>
      <c r="J22772" s="2">
        <v>46107</v>
      </c>
    </row>
    <row r="22773" spans="1:10">
      <c r="A22773">
        <v>23925</v>
      </c>
      <c r="B22773" t="str">
        <f>VLOOKUP(C22773,属性!A:E,2,FALSE)</f>
        <v>古茗</v>
      </c>
      <c r="C22773" t="s">
        <v>5005</v>
      </c>
      <c r="D22773" s="2">
        <f>VLOOKUP(C22773,属性!A:E,3,FALSE)</f>
        <v>46057</v>
      </c>
      <c r="E22773" s="2" t="str">
        <f>VLOOKUP(C22773,属性!A:E,4,FALSE)</f>
        <v>否</v>
      </c>
      <c r="F22773" t="s">
        <v>5152</v>
      </c>
      <c r="G22773" t="s">
        <v>36471</v>
      </c>
      <c r="H22773" s="2">
        <v>46078</v>
      </c>
      <c r="I22773" t="s">
        <v>73</v>
      </c>
      <c r="J22773" s="2">
        <v>46107</v>
      </c>
    </row>
    <row r="22774" spans="1:10">
      <c r="A22774">
        <v>23926</v>
      </c>
      <c r="B22774" t="str">
        <f>VLOOKUP(C22774,属性!A:E,2,FALSE)</f>
        <v>古茗</v>
      </c>
      <c r="C22774" t="s">
        <v>5005</v>
      </c>
      <c r="D22774" s="2">
        <f>VLOOKUP(C22774,属性!A:E,3,FALSE)</f>
        <v>46057</v>
      </c>
      <c r="E22774" s="2" t="str">
        <f>VLOOKUP(C22774,属性!A:E,4,FALSE)</f>
        <v>否</v>
      </c>
      <c r="F22774" t="s">
        <v>36472</v>
      </c>
      <c r="G22774" t="s">
        <v>36473</v>
      </c>
      <c r="H22774" s="2">
        <v>46072</v>
      </c>
      <c r="I22774" t="s">
        <v>12912</v>
      </c>
      <c r="J22774" s="2">
        <v>46107</v>
      </c>
    </row>
    <row r="22775" spans="1:10">
      <c r="A22775">
        <v>23927</v>
      </c>
      <c r="B22775" t="str">
        <f>VLOOKUP(C22775,属性!A:E,2,FALSE)</f>
        <v>古茗</v>
      </c>
      <c r="C22775" t="s">
        <v>5005</v>
      </c>
      <c r="D22775" s="2">
        <f>VLOOKUP(C22775,属性!A:E,3,FALSE)</f>
        <v>46057</v>
      </c>
      <c r="E22775" s="2" t="str">
        <f>VLOOKUP(C22775,属性!A:E,4,FALSE)</f>
        <v>否</v>
      </c>
      <c r="F22775" t="s">
        <v>36474</v>
      </c>
      <c r="G22775" t="s">
        <v>36475</v>
      </c>
      <c r="H22775" s="2">
        <v>46066</v>
      </c>
      <c r="I22775" t="s">
        <v>73</v>
      </c>
      <c r="J22775" s="2">
        <v>46107</v>
      </c>
    </row>
    <row r="22776" spans="1:10">
      <c r="A22776">
        <v>23928</v>
      </c>
      <c r="B22776" t="str">
        <f>VLOOKUP(C22776,属性!A:E,2,FALSE)</f>
        <v>古茗</v>
      </c>
      <c r="C22776" t="s">
        <v>5005</v>
      </c>
      <c r="D22776" s="2">
        <f>VLOOKUP(C22776,属性!A:E,3,FALSE)</f>
        <v>46057</v>
      </c>
      <c r="E22776" s="2" t="str">
        <f>VLOOKUP(C22776,属性!A:E,4,FALSE)</f>
        <v>否</v>
      </c>
      <c r="F22776" t="s">
        <v>36432</v>
      </c>
      <c r="G22776" t="s">
        <v>10410</v>
      </c>
      <c r="H22776" s="2">
        <v>46066</v>
      </c>
      <c r="I22776" t="s">
        <v>46</v>
      </c>
      <c r="J22776" s="2">
        <v>46107</v>
      </c>
    </row>
    <row r="22777" spans="1:10">
      <c r="A22777">
        <v>23929</v>
      </c>
      <c r="B22777" t="str">
        <f>VLOOKUP(C22777,属性!A:E,2,FALSE)</f>
        <v>古茗</v>
      </c>
      <c r="C22777" t="s">
        <v>5005</v>
      </c>
      <c r="D22777" s="2">
        <f>VLOOKUP(C22777,属性!A:E,3,FALSE)</f>
        <v>46057</v>
      </c>
      <c r="E22777" s="2" t="str">
        <f>VLOOKUP(C22777,属性!A:E,4,FALSE)</f>
        <v>否</v>
      </c>
      <c r="F22777" t="s">
        <v>36476</v>
      </c>
      <c r="G22777" t="s">
        <v>36477</v>
      </c>
      <c r="H22777" s="2">
        <v>46063</v>
      </c>
      <c r="I22777" t="s">
        <v>16</v>
      </c>
      <c r="J22777" s="2">
        <v>46107</v>
      </c>
    </row>
    <row r="22778" spans="1:10">
      <c r="A22778">
        <v>23930</v>
      </c>
      <c r="B22778" t="str">
        <f>VLOOKUP(C22778,属性!A:E,2,FALSE)</f>
        <v>奈雪的茶</v>
      </c>
      <c r="C22778" t="s">
        <v>14971</v>
      </c>
      <c r="D22778" s="2">
        <f>VLOOKUP(C22778,属性!A:E,3,FALSE)</f>
        <v>46086</v>
      </c>
      <c r="E22778" s="2" t="str">
        <f>VLOOKUP(C22778,属性!A:E,4,FALSE)</f>
        <v>否</v>
      </c>
      <c r="F22778" t="s">
        <v>36478</v>
      </c>
      <c r="G22778" t="s">
        <v>36479</v>
      </c>
      <c r="H22778" s="2">
        <v>46099</v>
      </c>
      <c r="I22778" t="s">
        <v>16</v>
      </c>
      <c r="J22778" s="2">
        <v>46107</v>
      </c>
    </row>
    <row r="22779" spans="1:10">
      <c r="A22779">
        <v>23932</v>
      </c>
      <c r="B22779" t="str">
        <f>VLOOKUP(C22779,属性!A:E,2,FALSE)</f>
        <v>奈雪的茶</v>
      </c>
      <c r="C22779" t="s">
        <v>14971</v>
      </c>
      <c r="D22779" s="2">
        <f>VLOOKUP(C22779,属性!A:E,3,FALSE)</f>
        <v>46086</v>
      </c>
      <c r="E22779" s="2" t="str">
        <f>VLOOKUP(C22779,属性!A:E,4,FALSE)</f>
        <v>否</v>
      </c>
      <c r="F22779" t="s">
        <v>36480</v>
      </c>
      <c r="G22779" t="s">
        <v>36481</v>
      </c>
      <c r="H22779" s="2">
        <v>46095</v>
      </c>
      <c r="I22779" t="s">
        <v>208</v>
      </c>
      <c r="J22779" s="2">
        <v>46107</v>
      </c>
    </row>
    <row r="22780" spans="1:10">
      <c r="A22780">
        <v>23933</v>
      </c>
      <c r="B22780" t="str">
        <f>VLOOKUP(C22780,属性!A:E,2,FALSE)</f>
        <v>奈雪的茶</v>
      </c>
      <c r="C22780" t="s">
        <v>14971</v>
      </c>
      <c r="D22780" s="2">
        <f>VLOOKUP(C22780,属性!A:E,3,FALSE)</f>
        <v>46086</v>
      </c>
      <c r="E22780" s="2" t="str">
        <f>VLOOKUP(C22780,属性!A:E,4,FALSE)</f>
        <v>否</v>
      </c>
      <c r="F22780" t="s">
        <v>36482</v>
      </c>
      <c r="G22780" t="s">
        <v>36483</v>
      </c>
      <c r="H22780" s="2">
        <v>46095</v>
      </c>
      <c r="I22780" t="s">
        <v>38</v>
      </c>
      <c r="J22780" s="2">
        <v>46107</v>
      </c>
    </row>
    <row r="22781" spans="1:10">
      <c r="A22781">
        <v>23934</v>
      </c>
      <c r="B22781" t="str">
        <f>VLOOKUP(C22781,属性!A:E,2,FALSE)</f>
        <v>奈雪的茶</v>
      </c>
      <c r="C22781" t="s">
        <v>14971</v>
      </c>
      <c r="D22781" s="2">
        <f>VLOOKUP(C22781,属性!A:E,3,FALSE)</f>
        <v>46086</v>
      </c>
      <c r="E22781" s="2" t="str">
        <f>VLOOKUP(C22781,属性!A:E,4,FALSE)</f>
        <v>否</v>
      </c>
      <c r="F22781" t="s">
        <v>22071</v>
      </c>
      <c r="G22781" t="s">
        <v>36484</v>
      </c>
      <c r="H22781" s="2">
        <v>46094</v>
      </c>
      <c r="I22781" t="s">
        <v>102</v>
      </c>
      <c r="J22781" s="2">
        <v>46107</v>
      </c>
    </row>
    <row r="22782" spans="1:10">
      <c r="A22782">
        <v>23935</v>
      </c>
      <c r="B22782" t="str">
        <f>VLOOKUP(C22782,属性!A:E,2,FALSE)</f>
        <v>奈雪的茶</v>
      </c>
      <c r="C22782" t="s">
        <v>14971</v>
      </c>
      <c r="D22782" s="2">
        <f>VLOOKUP(C22782,属性!A:E,3,FALSE)</f>
        <v>46086</v>
      </c>
      <c r="E22782" s="2" t="str">
        <f>VLOOKUP(C22782,属性!A:E,4,FALSE)</f>
        <v>否</v>
      </c>
      <c r="F22782" t="s">
        <v>22073</v>
      </c>
      <c r="G22782" t="s">
        <v>36485</v>
      </c>
      <c r="H22782" s="2">
        <v>46094</v>
      </c>
      <c r="I22782" t="s">
        <v>102</v>
      </c>
      <c r="J22782" s="2">
        <v>46107</v>
      </c>
    </row>
    <row r="22783" spans="1:10">
      <c r="A22783">
        <v>23936</v>
      </c>
      <c r="B22783" t="str">
        <f>VLOOKUP(C22783,属性!A:E,2,FALSE)</f>
        <v>奈雪的茶</v>
      </c>
      <c r="C22783" t="s">
        <v>14971</v>
      </c>
      <c r="D22783" s="2">
        <f>VLOOKUP(C22783,属性!A:E,3,FALSE)</f>
        <v>46086</v>
      </c>
      <c r="E22783" s="2" t="str">
        <f>VLOOKUP(C22783,属性!A:E,4,FALSE)</f>
        <v>否</v>
      </c>
      <c r="F22783" t="s">
        <v>22122</v>
      </c>
      <c r="G22783" t="s">
        <v>36486</v>
      </c>
      <c r="H22783" s="2">
        <v>46094</v>
      </c>
      <c r="I22783" t="s">
        <v>56</v>
      </c>
      <c r="J22783" s="2">
        <v>46107</v>
      </c>
    </row>
    <row r="22784" spans="1:10">
      <c r="A22784">
        <v>23937</v>
      </c>
      <c r="B22784" t="str">
        <f>VLOOKUP(C22784,属性!A:E,2,FALSE)</f>
        <v>奈雪的茶</v>
      </c>
      <c r="C22784" t="s">
        <v>14971</v>
      </c>
      <c r="D22784" s="2">
        <f>VLOOKUP(C22784,属性!A:E,3,FALSE)</f>
        <v>46086</v>
      </c>
      <c r="E22784" s="2" t="str">
        <f>VLOOKUP(C22784,属性!A:E,4,FALSE)</f>
        <v>否</v>
      </c>
      <c r="F22784" t="s">
        <v>36482</v>
      </c>
      <c r="G22784" t="s">
        <v>36487</v>
      </c>
      <c r="H22784" s="2">
        <v>46095</v>
      </c>
      <c r="I22784" t="s">
        <v>38</v>
      </c>
      <c r="J22784" s="2">
        <v>46107</v>
      </c>
    </row>
    <row r="22785" spans="1:10">
      <c r="A22785">
        <v>23938</v>
      </c>
      <c r="B22785" t="str">
        <f>VLOOKUP(C22785,属性!A:E,2,FALSE)</f>
        <v>奈雪的茶</v>
      </c>
      <c r="C22785" t="s">
        <v>14971</v>
      </c>
      <c r="D22785" s="2">
        <f>VLOOKUP(C22785,属性!A:E,3,FALSE)</f>
        <v>46086</v>
      </c>
      <c r="E22785" s="2" t="str">
        <f>VLOOKUP(C22785,属性!A:E,4,FALSE)</f>
        <v>否</v>
      </c>
      <c r="F22785" t="s">
        <v>22077</v>
      </c>
      <c r="G22785" t="s">
        <v>36488</v>
      </c>
      <c r="H22785" s="2">
        <v>46094</v>
      </c>
      <c r="I22785" t="s">
        <v>46</v>
      </c>
      <c r="J22785" s="2">
        <v>46107</v>
      </c>
    </row>
    <row r="22786" spans="1:10">
      <c r="A22786">
        <v>23939</v>
      </c>
      <c r="B22786" t="str">
        <f>VLOOKUP(C22786,属性!A:E,2,FALSE)</f>
        <v>奈雪的茶</v>
      </c>
      <c r="C22786" t="s">
        <v>14971</v>
      </c>
      <c r="D22786" s="2">
        <f>VLOOKUP(C22786,属性!A:E,3,FALSE)</f>
        <v>46086</v>
      </c>
      <c r="E22786" s="2" t="str">
        <f>VLOOKUP(C22786,属性!A:E,4,FALSE)</f>
        <v>否</v>
      </c>
      <c r="F22786" t="s">
        <v>36482</v>
      </c>
      <c r="G22786" t="s">
        <v>36489</v>
      </c>
      <c r="H22786" s="2">
        <v>46094</v>
      </c>
      <c r="I22786" t="s">
        <v>38</v>
      </c>
      <c r="J22786" s="2">
        <v>46107</v>
      </c>
    </row>
    <row r="22787" spans="1:10">
      <c r="A22787">
        <v>23940</v>
      </c>
      <c r="B22787" t="str">
        <f>VLOOKUP(C22787,属性!A:E,2,FALSE)</f>
        <v>奈雪的茶</v>
      </c>
      <c r="C22787" t="s">
        <v>14971</v>
      </c>
      <c r="D22787" s="2">
        <f>VLOOKUP(C22787,属性!A:E,3,FALSE)</f>
        <v>46086</v>
      </c>
      <c r="E22787" s="2" t="str">
        <f>VLOOKUP(C22787,属性!A:E,4,FALSE)</f>
        <v>否</v>
      </c>
      <c r="F22787" t="s">
        <v>36490</v>
      </c>
      <c r="G22787" t="s">
        <v>36491</v>
      </c>
      <c r="H22787" s="2">
        <v>46093</v>
      </c>
      <c r="I22787" t="s">
        <v>102</v>
      </c>
      <c r="J22787" s="2">
        <v>46107</v>
      </c>
    </row>
    <row r="22788" spans="1:10">
      <c r="A22788">
        <v>23941</v>
      </c>
      <c r="B22788" t="str">
        <f>VLOOKUP(C22788,属性!A:E,2,FALSE)</f>
        <v>奈雪的茶</v>
      </c>
      <c r="C22788" t="s">
        <v>14971</v>
      </c>
      <c r="D22788" s="2">
        <f>VLOOKUP(C22788,属性!A:E,3,FALSE)</f>
        <v>46086</v>
      </c>
      <c r="E22788" s="2" t="str">
        <f>VLOOKUP(C22788,属性!A:E,4,FALSE)</f>
        <v>否</v>
      </c>
      <c r="F22788" t="s">
        <v>36482</v>
      </c>
      <c r="G22788" t="s">
        <v>36492</v>
      </c>
      <c r="H22788" s="2">
        <v>46093</v>
      </c>
      <c r="I22788" t="s">
        <v>38</v>
      </c>
      <c r="J22788" s="2">
        <v>46107</v>
      </c>
    </row>
    <row r="22789" spans="1:10">
      <c r="A22789">
        <v>23942</v>
      </c>
      <c r="B22789" t="str">
        <f>VLOOKUP(C22789,属性!A:E,2,FALSE)</f>
        <v>奈雪的茶</v>
      </c>
      <c r="C22789" t="s">
        <v>14971</v>
      </c>
      <c r="D22789" s="2">
        <f>VLOOKUP(C22789,属性!A:E,3,FALSE)</f>
        <v>46086</v>
      </c>
      <c r="E22789" s="2" t="str">
        <f>VLOOKUP(C22789,属性!A:E,4,FALSE)</f>
        <v>否</v>
      </c>
      <c r="F22789" t="s">
        <v>36493</v>
      </c>
      <c r="G22789" t="s">
        <v>36494</v>
      </c>
      <c r="H22789" s="2">
        <v>46095</v>
      </c>
      <c r="I22789" t="s">
        <v>38</v>
      </c>
      <c r="J22789" s="2">
        <v>46107</v>
      </c>
    </row>
    <row r="22790" spans="1:10">
      <c r="A22790">
        <v>23943</v>
      </c>
      <c r="B22790" t="str">
        <f>VLOOKUP(C22790,属性!A:E,2,FALSE)</f>
        <v>奈雪的茶</v>
      </c>
      <c r="C22790" t="s">
        <v>14971</v>
      </c>
      <c r="D22790" s="2">
        <f>VLOOKUP(C22790,属性!A:E,3,FALSE)</f>
        <v>46086</v>
      </c>
      <c r="E22790" s="2" t="str">
        <f>VLOOKUP(C22790,属性!A:E,4,FALSE)</f>
        <v>否</v>
      </c>
      <c r="F22790" t="s">
        <v>36482</v>
      </c>
      <c r="G22790" t="s">
        <v>36495</v>
      </c>
      <c r="H22790" s="2">
        <v>46095</v>
      </c>
      <c r="I22790" t="s">
        <v>38</v>
      </c>
      <c r="J22790" s="2">
        <v>46107</v>
      </c>
    </row>
    <row r="22791" spans="1:10">
      <c r="A22791">
        <v>23944</v>
      </c>
      <c r="B22791" t="str">
        <f>VLOOKUP(C22791,属性!A:E,2,FALSE)</f>
        <v>奈雪的茶</v>
      </c>
      <c r="C22791" t="s">
        <v>14971</v>
      </c>
      <c r="D22791" s="2">
        <f>VLOOKUP(C22791,属性!A:E,3,FALSE)</f>
        <v>46086</v>
      </c>
      <c r="E22791" s="2" t="str">
        <f>VLOOKUP(C22791,属性!A:E,4,FALSE)</f>
        <v>否</v>
      </c>
      <c r="F22791" t="s">
        <v>22103</v>
      </c>
      <c r="G22791" t="s">
        <v>36496</v>
      </c>
      <c r="H22791" s="2">
        <v>46095</v>
      </c>
      <c r="I22791" t="s">
        <v>13</v>
      </c>
      <c r="J22791" s="2">
        <v>46107</v>
      </c>
    </row>
    <row r="22792" spans="1:10">
      <c r="A22792">
        <v>23945</v>
      </c>
      <c r="B22792" t="str">
        <f>VLOOKUP(C22792,属性!A:E,2,FALSE)</f>
        <v>奈雪的茶</v>
      </c>
      <c r="C22792" t="s">
        <v>14971</v>
      </c>
      <c r="D22792" s="2">
        <f>VLOOKUP(C22792,属性!A:E,3,FALSE)</f>
        <v>46086</v>
      </c>
      <c r="E22792" s="2" t="str">
        <f>VLOOKUP(C22792,属性!A:E,4,FALSE)</f>
        <v>否</v>
      </c>
      <c r="F22792" t="s">
        <v>22105</v>
      </c>
      <c r="G22792" t="s">
        <v>36497</v>
      </c>
      <c r="H22792" s="2">
        <v>46095</v>
      </c>
      <c r="I22792" t="s">
        <v>13</v>
      </c>
      <c r="J22792" s="2">
        <v>46107</v>
      </c>
    </row>
    <row r="22793" spans="1:10">
      <c r="A22793">
        <v>23946</v>
      </c>
      <c r="B22793" t="str">
        <f>VLOOKUP(C22793,属性!A:E,2,FALSE)</f>
        <v>奈雪的茶</v>
      </c>
      <c r="C22793" t="s">
        <v>14971</v>
      </c>
      <c r="D22793" s="2">
        <f>VLOOKUP(C22793,属性!A:E,3,FALSE)</f>
        <v>46086</v>
      </c>
      <c r="E22793" s="2" t="str">
        <f>VLOOKUP(C22793,属性!A:E,4,FALSE)</f>
        <v>否</v>
      </c>
      <c r="F22793" t="s">
        <v>22116</v>
      </c>
      <c r="G22793" t="s">
        <v>36498</v>
      </c>
      <c r="H22793" s="2">
        <v>46094</v>
      </c>
      <c r="I22793" t="s">
        <v>133</v>
      </c>
      <c r="J22793" s="2">
        <v>46107</v>
      </c>
    </row>
    <row r="22794" spans="1:10">
      <c r="A22794">
        <v>23947</v>
      </c>
      <c r="B22794" t="str">
        <f>VLOOKUP(C22794,属性!A:E,2,FALSE)</f>
        <v>奈雪的茶</v>
      </c>
      <c r="C22794" t="s">
        <v>14971</v>
      </c>
      <c r="D22794" s="2">
        <f>VLOOKUP(C22794,属性!A:E,3,FALSE)</f>
        <v>46086</v>
      </c>
      <c r="E22794" s="2" t="str">
        <f>VLOOKUP(C22794,属性!A:E,4,FALSE)</f>
        <v>否</v>
      </c>
      <c r="F22794" t="s">
        <v>36499</v>
      </c>
      <c r="G22794" t="s">
        <v>36500</v>
      </c>
      <c r="H22794" s="2">
        <v>46094</v>
      </c>
      <c r="I22794" t="s">
        <v>41</v>
      </c>
      <c r="J22794" s="2">
        <v>46107</v>
      </c>
    </row>
    <row r="22795" spans="1:10">
      <c r="A22795">
        <v>23948</v>
      </c>
      <c r="B22795" t="str">
        <f>VLOOKUP(C22795,属性!A:E,2,FALSE)</f>
        <v>奈雪的茶</v>
      </c>
      <c r="C22795" t="s">
        <v>14971</v>
      </c>
      <c r="D22795" s="2">
        <f>VLOOKUP(C22795,属性!A:E,3,FALSE)</f>
        <v>46086</v>
      </c>
      <c r="E22795" s="2" t="str">
        <f>VLOOKUP(C22795,属性!A:E,4,FALSE)</f>
        <v>否</v>
      </c>
      <c r="F22795" t="s">
        <v>36501</v>
      </c>
      <c r="G22795" t="s">
        <v>36502</v>
      </c>
      <c r="H22795" s="2">
        <v>46099</v>
      </c>
      <c r="I22795" t="s">
        <v>208</v>
      </c>
      <c r="J22795" s="2">
        <v>46107</v>
      </c>
    </row>
    <row r="22796" spans="1:10">
      <c r="A22796">
        <v>23949</v>
      </c>
      <c r="B22796" t="str">
        <f>VLOOKUP(C22796,属性!A:E,2,FALSE)</f>
        <v>奈雪的茶</v>
      </c>
      <c r="C22796" t="s">
        <v>14971</v>
      </c>
      <c r="D22796" s="2">
        <f>VLOOKUP(C22796,属性!A:E,3,FALSE)</f>
        <v>46086</v>
      </c>
      <c r="E22796" s="2" t="str">
        <f>VLOOKUP(C22796,属性!A:E,4,FALSE)</f>
        <v>否</v>
      </c>
      <c r="F22796" t="s">
        <v>36503</v>
      </c>
      <c r="G22796" t="s">
        <v>36504</v>
      </c>
      <c r="H22796" s="2">
        <v>46094</v>
      </c>
      <c r="I22796" t="s">
        <v>173</v>
      </c>
      <c r="J22796" s="2">
        <v>46107</v>
      </c>
    </row>
    <row r="22797" spans="1:10">
      <c r="A22797">
        <v>23950</v>
      </c>
      <c r="B22797" t="str">
        <f>VLOOKUP(C22797,属性!A:E,2,FALSE)</f>
        <v>奈雪的茶</v>
      </c>
      <c r="C22797" t="s">
        <v>14971</v>
      </c>
      <c r="D22797" s="2">
        <f>VLOOKUP(C22797,属性!A:E,3,FALSE)</f>
        <v>46086</v>
      </c>
      <c r="E22797" s="2" t="str">
        <f>VLOOKUP(C22797,属性!A:E,4,FALSE)</f>
        <v>否</v>
      </c>
      <c r="F22797" t="s">
        <v>36505</v>
      </c>
      <c r="G22797" t="s">
        <v>36506</v>
      </c>
      <c r="H22797" s="2">
        <v>46093</v>
      </c>
      <c r="I22797" t="s">
        <v>13</v>
      </c>
      <c r="J22797" s="2">
        <v>46107</v>
      </c>
    </row>
    <row r="22798" spans="1:10">
      <c r="A22798">
        <v>23951</v>
      </c>
      <c r="B22798" t="str">
        <f>VLOOKUP(C22798,属性!A:E,2,FALSE)</f>
        <v>奈雪的茶</v>
      </c>
      <c r="C22798" t="s">
        <v>14971</v>
      </c>
      <c r="D22798" s="2">
        <f>VLOOKUP(C22798,属性!A:E,3,FALSE)</f>
        <v>46086</v>
      </c>
      <c r="E22798" s="2" t="str">
        <f>VLOOKUP(C22798,属性!A:E,4,FALSE)</f>
        <v>否</v>
      </c>
      <c r="F22798" t="s">
        <v>36507</v>
      </c>
      <c r="G22798" t="s">
        <v>36508</v>
      </c>
      <c r="H22798" s="2">
        <v>46094</v>
      </c>
      <c r="I22798" t="s">
        <v>208</v>
      </c>
      <c r="J22798" s="2">
        <v>46107</v>
      </c>
    </row>
    <row r="22799" spans="1:10">
      <c r="A22799">
        <v>23952</v>
      </c>
      <c r="B22799" t="str">
        <f>VLOOKUP(C22799,属性!A:E,2,FALSE)</f>
        <v>奈雪的茶</v>
      </c>
      <c r="C22799" t="s">
        <v>14971</v>
      </c>
      <c r="D22799" s="2">
        <f>VLOOKUP(C22799,属性!A:E,3,FALSE)</f>
        <v>46086</v>
      </c>
      <c r="E22799" s="2" t="str">
        <f>VLOOKUP(C22799,属性!A:E,4,FALSE)</f>
        <v>否</v>
      </c>
      <c r="F22799" t="s">
        <v>36509</v>
      </c>
      <c r="G22799" t="s">
        <v>36510</v>
      </c>
      <c r="H22799" s="2">
        <v>46094</v>
      </c>
      <c r="I22799" t="s">
        <v>13</v>
      </c>
      <c r="J22799" s="2">
        <v>46107</v>
      </c>
    </row>
    <row r="22800" spans="1:10">
      <c r="A22800">
        <v>23953</v>
      </c>
      <c r="B22800" t="str">
        <f>VLOOKUP(C22800,属性!A:E,2,FALSE)</f>
        <v>奈雪的茶</v>
      </c>
      <c r="C22800" t="s">
        <v>14971</v>
      </c>
      <c r="D22800" s="2">
        <f>VLOOKUP(C22800,属性!A:E,3,FALSE)</f>
        <v>46086</v>
      </c>
      <c r="E22800" s="2" t="str">
        <f>VLOOKUP(C22800,属性!A:E,4,FALSE)</f>
        <v>否</v>
      </c>
      <c r="F22800" t="s">
        <v>22075</v>
      </c>
      <c r="G22800" t="s">
        <v>36511</v>
      </c>
      <c r="H22800" s="2">
        <v>46098</v>
      </c>
      <c r="I22800" t="s">
        <v>13</v>
      </c>
      <c r="J22800" s="2">
        <v>46107</v>
      </c>
    </row>
    <row r="22801" spans="1:10">
      <c r="A22801">
        <v>23954</v>
      </c>
      <c r="B22801" t="str">
        <f>VLOOKUP(C22801,属性!A:E,2,FALSE)</f>
        <v>奈雪的茶</v>
      </c>
      <c r="C22801" t="s">
        <v>14971</v>
      </c>
      <c r="D22801" s="2">
        <f>VLOOKUP(C22801,属性!A:E,3,FALSE)</f>
        <v>46086</v>
      </c>
      <c r="E22801" s="2" t="str">
        <f>VLOOKUP(C22801,属性!A:E,4,FALSE)</f>
        <v>否</v>
      </c>
      <c r="F22801" t="s">
        <v>22119</v>
      </c>
      <c r="G22801" t="s">
        <v>36512</v>
      </c>
      <c r="H22801" s="2">
        <v>46094</v>
      </c>
      <c r="I22801" t="s">
        <v>38</v>
      </c>
      <c r="J22801" s="2">
        <v>46107</v>
      </c>
    </row>
    <row r="22802" spans="1:10">
      <c r="A22802">
        <v>23955</v>
      </c>
      <c r="B22802" t="str">
        <f>VLOOKUP(C22802,属性!A:E,2,FALSE)</f>
        <v>奈雪的茶</v>
      </c>
      <c r="C22802" t="s">
        <v>14971</v>
      </c>
      <c r="D22802" s="2">
        <f>VLOOKUP(C22802,属性!A:E,3,FALSE)</f>
        <v>46086</v>
      </c>
      <c r="E22802" s="2" t="str">
        <f>VLOOKUP(C22802,属性!A:E,4,FALSE)</f>
        <v>否</v>
      </c>
      <c r="F22802" t="s">
        <v>22124</v>
      </c>
      <c r="G22802" t="s">
        <v>36513</v>
      </c>
      <c r="H22802" s="2">
        <v>46094</v>
      </c>
      <c r="I22802" t="s">
        <v>56</v>
      </c>
      <c r="J22802" s="2">
        <v>46107</v>
      </c>
    </row>
    <row r="22803" spans="1:10">
      <c r="A22803">
        <v>23956</v>
      </c>
      <c r="B22803" t="str">
        <f>VLOOKUP(C22803,属性!A:E,2,FALSE)</f>
        <v>奈雪的茶</v>
      </c>
      <c r="C22803" t="s">
        <v>14971</v>
      </c>
      <c r="D22803" s="2">
        <f>VLOOKUP(C22803,属性!A:E,3,FALSE)</f>
        <v>46086</v>
      </c>
      <c r="E22803" s="2" t="str">
        <f>VLOOKUP(C22803,属性!A:E,4,FALSE)</f>
        <v>否</v>
      </c>
      <c r="F22803" t="s">
        <v>22123</v>
      </c>
      <c r="G22803" t="s">
        <v>36514</v>
      </c>
      <c r="H22803" s="2">
        <v>46094</v>
      </c>
      <c r="I22803" t="s">
        <v>56</v>
      </c>
      <c r="J22803" s="2">
        <v>46107</v>
      </c>
    </row>
    <row r="22804" spans="1:10">
      <c r="A22804">
        <v>23957</v>
      </c>
      <c r="B22804" t="str">
        <f>VLOOKUP(C22804,属性!A:E,2,FALSE)</f>
        <v>奈雪的茶</v>
      </c>
      <c r="C22804" t="s">
        <v>14971</v>
      </c>
      <c r="D22804" s="2">
        <f>VLOOKUP(C22804,属性!A:E,3,FALSE)</f>
        <v>46086</v>
      </c>
      <c r="E22804" s="2" t="str">
        <f>VLOOKUP(C22804,属性!A:E,4,FALSE)</f>
        <v>否</v>
      </c>
      <c r="F22804" t="s">
        <v>22120</v>
      </c>
      <c r="G22804" t="s">
        <v>36515</v>
      </c>
      <c r="H22804" s="2">
        <v>46094</v>
      </c>
      <c r="I22804" t="s">
        <v>38</v>
      </c>
      <c r="J22804" s="2">
        <v>46107</v>
      </c>
    </row>
    <row r="22805" spans="1:10">
      <c r="A22805">
        <v>23958</v>
      </c>
      <c r="B22805" t="str">
        <f>VLOOKUP(C22805,属性!A:E,2,FALSE)</f>
        <v>奈雪的茶</v>
      </c>
      <c r="C22805" t="s">
        <v>14971</v>
      </c>
      <c r="D22805" s="2">
        <f>VLOOKUP(C22805,属性!A:E,3,FALSE)</f>
        <v>46086</v>
      </c>
      <c r="E22805" s="2" t="str">
        <f>VLOOKUP(C22805,属性!A:E,4,FALSE)</f>
        <v>否</v>
      </c>
      <c r="F22805" t="s">
        <v>22130</v>
      </c>
      <c r="G22805" t="s">
        <v>36516</v>
      </c>
      <c r="H22805" s="2">
        <v>46094</v>
      </c>
      <c r="I22805" t="s">
        <v>16</v>
      </c>
      <c r="J22805" s="2">
        <v>46107</v>
      </c>
    </row>
    <row r="22806" spans="1:10">
      <c r="A22806">
        <v>23959</v>
      </c>
      <c r="B22806" t="str">
        <f>VLOOKUP(C22806,属性!A:E,2,FALSE)</f>
        <v>奈雪的茶</v>
      </c>
      <c r="C22806" t="s">
        <v>14971</v>
      </c>
      <c r="D22806" s="2">
        <f>VLOOKUP(C22806,属性!A:E,3,FALSE)</f>
        <v>46086</v>
      </c>
      <c r="E22806" s="2" t="str">
        <f>VLOOKUP(C22806,属性!A:E,4,FALSE)</f>
        <v>否</v>
      </c>
      <c r="F22806" t="s">
        <v>3459</v>
      </c>
      <c r="G22806" t="s">
        <v>36517</v>
      </c>
      <c r="H22806" s="2">
        <v>46097</v>
      </c>
      <c r="I22806" t="s">
        <v>13</v>
      </c>
      <c r="J22806" s="2">
        <v>46107</v>
      </c>
    </row>
    <row r="22807" spans="1:10">
      <c r="A22807">
        <v>23960</v>
      </c>
      <c r="B22807" t="str">
        <f>VLOOKUP(C22807,属性!A:E,2,FALSE)</f>
        <v>奈雪的茶</v>
      </c>
      <c r="C22807" t="s">
        <v>14971</v>
      </c>
      <c r="D22807" s="2">
        <f>VLOOKUP(C22807,属性!A:E,3,FALSE)</f>
        <v>46086</v>
      </c>
      <c r="E22807" s="2" t="str">
        <f>VLOOKUP(C22807,属性!A:E,4,FALSE)</f>
        <v>否</v>
      </c>
      <c r="F22807" t="s">
        <v>36518</v>
      </c>
      <c r="G22807" t="s">
        <v>36519</v>
      </c>
      <c r="H22807" s="2">
        <v>46094</v>
      </c>
      <c r="I22807" t="s">
        <v>13</v>
      </c>
      <c r="J22807" s="2">
        <v>46107</v>
      </c>
    </row>
    <row r="22808" spans="1:10">
      <c r="A22808">
        <v>23961</v>
      </c>
      <c r="B22808" t="str">
        <f>VLOOKUP(C22808,属性!A:E,2,FALSE)</f>
        <v>奈雪的茶</v>
      </c>
      <c r="C22808" t="s">
        <v>14971</v>
      </c>
      <c r="D22808" s="2">
        <f>VLOOKUP(C22808,属性!A:E,3,FALSE)</f>
        <v>46086</v>
      </c>
      <c r="E22808" s="2" t="str">
        <f>VLOOKUP(C22808,属性!A:E,4,FALSE)</f>
        <v>否</v>
      </c>
      <c r="F22808" t="s">
        <v>163</v>
      </c>
      <c r="G22808" t="s">
        <v>36520</v>
      </c>
      <c r="H22808" s="2">
        <v>46097</v>
      </c>
      <c r="I22808" t="s">
        <v>13</v>
      </c>
      <c r="J22808" s="2">
        <v>46107</v>
      </c>
    </row>
    <row r="22809" spans="1:10">
      <c r="A22809">
        <v>23963</v>
      </c>
      <c r="B22809" t="str">
        <f>VLOOKUP(C22809,属性!A:E,2,FALSE)</f>
        <v>奈雪的茶</v>
      </c>
      <c r="C22809" t="s">
        <v>14971</v>
      </c>
      <c r="D22809" s="2">
        <f>VLOOKUP(C22809,属性!A:E,3,FALSE)</f>
        <v>46086</v>
      </c>
      <c r="E22809" s="2" t="str">
        <f>VLOOKUP(C22809,属性!A:E,4,FALSE)</f>
        <v>否</v>
      </c>
      <c r="F22809" t="s">
        <v>36521</v>
      </c>
      <c r="G22809" t="s">
        <v>36522</v>
      </c>
      <c r="H22809" s="2">
        <v>46094</v>
      </c>
      <c r="I22809" t="s">
        <v>102</v>
      </c>
      <c r="J22809" s="2">
        <v>46107</v>
      </c>
    </row>
    <row r="22810" spans="1:10">
      <c r="A22810">
        <v>23964</v>
      </c>
      <c r="B22810" t="str">
        <f>VLOOKUP(C22810,属性!A:E,2,FALSE)</f>
        <v>奈雪的茶</v>
      </c>
      <c r="C22810" t="s">
        <v>14971</v>
      </c>
      <c r="D22810" s="2">
        <f>VLOOKUP(C22810,属性!A:E,3,FALSE)</f>
        <v>46086</v>
      </c>
      <c r="E22810" s="2" t="str">
        <f>VLOOKUP(C22810,属性!A:E,4,FALSE)</f>
        <v>否</v>
      </c>
      <c r="F22810" t="s">
        <v>36523</v>
      </c>
      <c r="G22810" t="s">
        <v>36524</v>
      </c>
      <c r="H22810" s="2">
        <v>46093</v>
      </c>
      <c r="I22810" t="s">
        <v>13</v>
      </c>
      <c r="J22810" s="2">
        <v>46107</v>
      </c>
    </row>
    <row r="22811" spans="1:10">
      <c r="A22811">
        <v>23965</v>
      </c>
      <c r="B22811" t="str">
        <f>VLOOKUP(C22811,属性!A:E,2,FALSE)</f>
        <v>奈雪的茶</v>
      </c>
      <c r="C22811" t="s">
        <v>14971</v>
      </c>
      <c r="D22811" s="2">
        <f>VLOOKUP(C22811,属性!A:E,3,FALSE)</f>
        <v>46086</v>
      </c>
      <c r="E22811" s="2" t="str">
        <f>VLOOKUP(C22811,属性!A:E,4,FALSE)</f>
        <v>否</v>
      </c>
      <c r="F22811" t="s">
        <v>36525</v>
      </c>
      <c r="G22811" t="s">
        <v>36526</v>
      </c>
      <c r="H22811" s="2">
        <v>46096</v>
      </c>
      <c r="I22811" t="s">
        <v>62</v>
      </c>
      <c r="J22811" s="2">
        <v>46107</v>
      </c>
    </row>
    <row r="22812" spans="1:10">
      <c r="A22812">
        <v>23966</v>
      </c>
      <c r="B22812" t="str">
        <f>VLOOKUP(C22812,属性!A:E,2,FALSE)</f>
        <v>奈雪的茶</v>
      </c>
      <c r="C22812" t="s">
        <v>14971</v>
      </c>
      <c r="D22812" s="2">
        <f>VLOOKUP(C22812,属性!A:E,3,FALSE)</f>
        <v>46086</v>
      </c>
      <c r="E22812" s="2" t="str">
        <f>VLOOKUP(C22812,属性!A:E,4,FALSE)</f>
        <v>否</v>
      </c>
      <c r="F22812" t="s">
        <v>36525</v>
      </c>
      <c r="G22812" t="s">
        <v>36527</v>
      </c>
      <c r="H22812" s="2">
        <v>46096</v>
      </c>
      <c r="I22812" t="s">
        <v>62</v>
      </c>
      <c r="J22812" s="2">
        <v>46107</v>
      </c>
    </row>
    <row r="22813" spans="1:10">
      <c r="A22813">
        <v>23967</v>
      </c>
      <c r="B22813" t="str">
        <f>VLOOKUP(C22813,属性!A:E,2,FALSE)</f>
        <v>奈雪的茶</v>
      </c>
      <c r="C22813" t="s">
        <v>14971</v>
      </c>
      <c r="D22813" s="2">
        <f>VLOOKUP(C22813,属性!A:E,3,FALSE)</f>
        <v>46086</v>
      </c>
      <c r="E22813" s="2" t="str">
        <f>VLOOKUP(C22813,属性!A:E,4,FALSE)</f>
        <v>否</v>
      </c>
      <c r="F22813" t="s">
        <v>36528</v>
      </c>
      <c r="G22813" t="s">
        <v>7984</v>
      </c>
      <c r="H22813" s="2">
        <v>46094</v>
      </c>
      <c r="I22813" t="s">
        <v>23</v>
      </c>
      <c r="J22813" s="2">
        <v>46107</v>
      </c>
    </row>
    <row r="22814" spans="1:10">
      <c r="A22814">
        <v>23968</v>
      </c>
      <c r="B22814" t="str">
        <f>VLOOKUP(C22814,属性!A:E,2,FALSE)</f>
        <v>奈雪的茶</v>
      </c>
      <c r="C22814" t="s">
        <v>14971</v>
      </c>
      <c r="D22814" s="2">
        <f>VLOOKUP(C22814,属性!A:E,3,FALSE)</f>
        <v>46086</v>
      </c>
      <c r="E22814" s="2" t="str">
        <f>VLOOKUP(C22814,属性!A:E,4,FALSE)</f>
        <v>否</v>
      </c>
      <c r="F22814" t="s">
        <v>22141</v>
      </c>
      <c r="G22814" t="s">
        <v>36529</v>
      </c>
      <c r="H22814" s="2">
        <v>46094</v>
      </c>
      <c r="I22814" t="s">
        <v>16</v>
      </c>
      <c r="J22814" s="2">
        <v>46107</v>
      </c>
    </row>
    <row r="22815" spans="1:10">
      <c r="A22815">
        <v>23969</v>
      </c>
      <c r="B22815" t="str">
        <f>VLOOKUP(C22815,属性!A:E,2,FALSE)</f>
        <v>奈雪的茶</v>
      </c>
      <c r="C22815" t="s">
        <v>14971</v>
      </c>
      <c r="D22815" s="2">
        <f>VLOOKUP(C22815,属性!A:E,3,FALSE)</f>
        <v>46086</v>
      </c>
      <c r="E22815" s="2" t="str">
        <f>VLOOKUP(C22815,属性!A:E,4,FALSE)</f>
        <v>否</v>
      </c>
      <c r="F22815" t="s">
        <v>36530</v>
      </c>
      <c r="G22815" t="s">
        <v>36531</v>
      </c>
      <c r="H22815" s="2">
        <v>46098</v>
      </c>
      <c r="I22815" t="s">
        <v>102</v>
      </c>
      <c r="J22815" s="2">
        <v>46107</v>
      </c>
    </row>
    <row r="22816" spans="1:10">
      <c r="A22816">
        <v>23970</v>
      </c>
      <c r="B22816" t="str">
        <f>VLOOKUP(C22816,属性!A:E,2,FALSE)</f>
        <v>奈雪的茶</v>
      </c>
      <c r="C22816" t="s">
        <v>14971</v>
      </c>
      <c r="D22816" s="2">
        <f>VLOOKUP(C22816,属性!A:E,3,FALSE)</f>
        <v>46086</v>
      </c>
      <c r="E22816" s="2" t="str">
        <f>VLOOKUP(C22816,属性!A:E,4,FALSE)</f>
        <v>否</v>
      </c>
      <c r="F22816" t="s">
        <v>36532</v>
      </c>
      <c r="G22816" t="s">
        <v>36533</v>
      </c>
      <c r="H22816" s="2">
        <v>46096</v>
      </c>
      <c r="I22816" t="s">
        <v>78</v>
      </c>
      <c r="J22816" s="2">
        <v>46107</v>
      </c>
    </row>
    <row r="22817" spans="1:10">
      <c r="A22817">
        <v>23971</v>
      </c>
      <c r="B22817" t="str">
        <f>VLOOKUP(C22817,属性!A:E,2,FALSE)</f>
        <v>奈雪的茶</v>
      </c>
      <c r="C22817" t="s">
        <v>14971</v>
      </c>
      <c r="D22817" s="2">
        <f>VLOOKUP(C22817,属性!A:E,3,FALSE)</f>
        <v>46086</v>
      </c>
      <c r="E22817" s="2" t="str">
        <f>VLOOKUP(C22817,属性!A:E,4,FALSE)</f>
        <v>否</v>
      </c>
      <c r="F22817" t="s">
        <v>36482</v>
      </c>
      <c r="G22817" t="s">
        <v>36534</v>
      </c>
      <c r="H22817" s="2">
        <v>46096</v>
      </c>
      <c r="I22817" t="s">
        <v>38</v>
      </c>
      <c r="J22817" s="2">
        <v>46107</v>
      </c>
    </row>
    <row r="22818" spans="1:10">
      <c r="A22818">
        <v>23972</v>
      </c>
      <c r="B22818" t="str">
        <f>VLOOKUP(C22818,属性!A:E,2,FALSE)</f>
        <v>奈雪的茶</v>
      </c>
      <c r="C22818" t="s">
        <v>14971</v>
      </c>
      <c r="D22818" s="2">
        <f>VLOOKUP(C22818,属性!A:E,3,FALSE)</f>
        <v>46086</v>
      </c>
      <c r="E22818" s="2" t="str">
        <f>VLOOKUP(C22818,属性!A:E,4,FALSE)</f>
        <v>否</v>
      </c>
      <c r="F22818" t="s">
        <v>22114</v>
      </c>
      <c r="G22818" t="s">
        <v>36535</v>
      </c>
      <c r="H22818" s="2">
        <v>46097</v>
      </c>
      <c r="I22818" t="s">
        <v>13</v>
      </c>
      <c r="J22818" s="2">
        <v>46107</v>
      </c>
    </row>
    <row r="22819" spans="1:10">
      <c r="A22819">
        <v>23973</v>
      </c>
      <c r="B22819" t="str">
        <f>VLOOKUP(C22819,属性!A:E,2,FALSE)</f>
        <v>奈雪的茶</v>
      </c>
      <c r="C22819" t="s">
        <v>14971</v>
      </c>
      <c r="D22819" s="2">
        <f>VLOOKUP(C22819,属性!A:E,3,FALSE)</f>
        <v>46086</v>
      </c>
      <c r="E22819" s="2" t="str">
        <f>VLOOKUP(C22819,属性!A:E,4,FALSE)</f>
        <v>否</v>
      </c>
      <c r="F22819" t="s">
        <v>36536</v>
      </c>
      <c r="G22819" t="s">
        <v>36537</v>
      </c>
      <c r="H22819" s="2">
        <v>46097</v>
      </c>
      <c r="I22819" t="s">
        <v>320</v>
      </c>
      <c r="J22819" s="2">
        <v>46107</v>
      </c>
    </row>
    <row r="22820" spans="1:10">
      <c r="A22820">
        <v>23974</v>
      </c>
      <c r="B22820" t="str">
        <f>VLOOKUP(C22820,属性!A:E,2,FALSE)</f>
        <v>奈雪的茶</v>
      </c>
      <c r="C22820" t="s">
        <v>14971</v>
      </c>
      <c r="D22820" s="2">
        <f>VLOOKUP(C22820,属性!A:E,3,FALSE)</f>
        <v>46086</v>
      </c>
      <c r="E22820" s="2" t="str">
        <f>VLOOKUP(C22820,属性!A:E,4,FALSE)</f>
        <v>否</v>
      </c>
      <c r="F22820" t="s">
        <v>22086</v>
      </c>
      <c r="G22820" t="s">
        <v>36538</v>
      </c>
      <c r="H22820" s="2">
        <v>46097</v>
      </c>
      <c r="I22820" t="s">
        <v>46</v>
      </c>
      <c r="J22820" s="2">
        <v>46107</v>
      </c>
    </row>
    <row r="22821" spans="1:10">
      <c r="A22821">
        <v>23975</v>
      </c>
      <c r="B22821" t="str">
        <f>VLOOKUP(C22821,属性!A:E,2,FALSE)</f>
        <v>奈雪的茶</v>
      </c>
      <c r="C22821" t="s">
        <v>14971</v>
      </c>
      <c r="D22821" s="2">
        <f>VLOOKUP(C22821,属性!A:E,3,FALSE)</f>
        <v>46086</v>
      </c>
      <c r="E22821" s="2" t="str">
        <f>VLOOKUP(C22821,属性!A:E,4,FALSE)</f>
        <v>否</v>
      </c>
      <c r="F22821" t="s">
        <v>22137</v>
      </c>
      <c r="G22821" t="s">
        <v>36539</v>
      </c>
      <c r="H22821" s="2">
        <v>46097</v>
      </c>
      <c r="I22821" t="s">
        <v>102</v>
      </c>
      <c r="J22821" s="2">
        <v>46107</v>
      </c>
    </row>
    <row r="22822" spans="1:10">
      <c r="A22822">
        <v>23976</v>
      </c>
      <c r="B22822" t="str">
        <f>VLOOKUP(C22822,属性!A:E,2,FALSE)</f>
        <v>奈雪的茶</v>
      </c>
      <c r="C22822" t="s">
        <v>14971</v>
      </c>
      <c r="D22822" s="2">
        <f>VLOOKUP(C22822,属性!A:E,3,FALSE)</f>
        <v>46086</v>
      </c>
      <c r="E22822" s="2" t="str">
        <f>VLOOKUP(C22822,属性!A:E,4,FALSE)</f>
        <v>否</v>
      </c>
      <c r="F22822" t="s">
        <v>22099</v>
      </c>
      <c r="G22822" t="s">
        <v>36540</v>
      </c>
      <c r="H22822" s="2">
        <v>46097</v>
      </c>
      <c r="I22822" t="s">
        <v>229</v>
      </c>
      <c r="J22822" s="2">
        <v>46107</v>
      </c>
    </row>
    <row r="22823" spans="1:10">
      <c r="A22823">
        <v>23977</v>
      </c>
      <c r="B22823" t="str">
        <f>VLOOKUP(C22823,属性!A:E,2,FALSE)</f>
        <v>奈雪的茶</v>
      </c>
      <c r="C22823" t="s">
        <v>14971</v>
      </c>
      <c r="D22823" s="2">
        <f>VLOOKUP(C22823,属性!A:E,3,FALSE)</f>
        <v>46086</v>
      </c>
      <c r="E22823" s="2" t="str">
        <f>VLOOKUP(C22823,属性!A:E,4,FALSE)</f>
        <v>否</v>
      </c>
      <c r="F22823" t="s">
        <v>22096</v>
      </c>
      <c r="G22823" t="s">
        <v>36541</v>
      </c>
      <c r="H22823" s="2">
        <v>46097</v>
      </c>
      <c r="I22823" t="s">
        <v>16</v>
      </c>
      <c r="J22823" s="2">
        <v>46107</v>
      </c>
    </row>
    <row r="22824" spans="1:10">
      <c r="A22824">
        <v>23978</v>
      </c>
      <c r="B22824" t="str">
        <f>VLOOKUP(C22824,属性!A:E,2,FALSE)</f>
        <v>奈雪的茶</v>
      </c>
      <c r="C22824" t="s">
        <v>14971</v>
      </c>
      <c r="D22824" s="2">
        <f>VLOOKUP(C22824,属性!A:E,3,FALSE)</f>
        <v>46086</v>
      </c>
      <c r="E22824" s="2" t="str">
        <f>VLOOKUP(C22824,属性!A:E,4,FALSE)</f>
        <v>否</v>
      </c>
      <c r="F22824" t="s">
        <v>36542</v>
      </c>
      <c r="G22824" t="s">
        <v>36543</v>
      </c>
      <c r="H22824" s="2">
        <v>46096</v>
      </c>
      <c r="I22824" t="s">
        <v>65</v>
      </c>
      <c r="J22824" s="2">
        <v>46107</v>
      </c>
    </row>
    <row r="22825" spans="1:10">
      <c r="A22825">
        <v>23979</v>
      </c>
      <c r="B22825" t="str">
        <f>VLOOKUP(C22825,属性!A:E,2,FALSE)</f>
        <v>奈雪的茶</v>
      </c>
      <c r="C22825" t="s">
        <v>14971</v>
      </c>
      <c r="D22825" s="2">
        <f>VLOOKUP(C22825,属性!A:E,3,FALSE)</f>
        <v>46086</v>
      </c>
      <c r="E22825" s="2" t="str">
        <f>VLOOKUP(C22825,属性!A:E,4,FALSE)</f>
        <v>否</v>
      </c>
      <c r="F22825" t="s">
        <v>22088</v>
      </c>
      <c r="G22825" t="s">
        <v>36544</v>
      </c>
      <c r="H22825" s="2">
        <v>46096</v>
      </c>
      <c r="I22825" t="s">
        <v>13</v>
      </c>
      <c r="J22825" s="2">
        <v>46107</v>
      </c>
    </row>
    <row r="22826" spans="1:10">
      <c r="A22826">
        <v>23980</v>
      </c>
      <c r="B22826" t="str">
        <f>VLOOKUP(C22826,属性!A:E,2,FALSE)</f>
        <v>奈雪的茶</v>
      </c>
      <c r="C22826" t="s">
        <v>14971</v>
      </c>
      <c r="D22826" s="2">
        <f>VLOOKUP(C22826,属性!A:E,3,FALSE)</f>
        <v>46086</v>
      </c>
      <c r="E22826" s="2" t="str">
        <f>VLOOKUP(C22826,属性!A:E,4,FALSE)</f>
        <v>否</v>
      </c>
      <c r="F22826" t="s">
        <v>12202</v>
      </c>
      <c r="G22826" t="s">
        <v>12420</v>
      </c>
      <c r="H22826" s="2">
        <v>46096</v>
      </c>
      <c r="I22826" t="s">
        <v>65</v>
      </c>
      <c r="J22826" s="2">
        <v>46107</v>
      </c>
    </row>
    <row r="22827" spans="1:10">
      <c r="A22827">
        <v>23981</v>
      </c>
      <c r="B22827" t="str">
        <f>VLOOKUP(C22827,属性!A:E,2,FALSE)</f>
        <v>奈雪的茶</v>
      </c>
      <c r="C22827" t="s">
        <v>14971</v>
      </c>
      <c r="D22827" s="2">
        <f>VLOOKUP(C22827,属性!A:E,3,FALSE)</f>
        <v>46086</v>
      </c>
      <c r="E22827" s="2" t="str">
        <f>VLOOKUP(C22827,属性!A:E,4,FALSE)</f>
        <v>否</v>
      </c>
      <c r="F22827" t="s">
        <v>22090</v>
      </c>
      <c r="G22827" t="s">
        <v>36545</v>
      </c>
      <c r="H22827" s="2">
        <v>46096</v>
      </c>
      <c r="I22827" t="s">
        <v>208</v>
      </c>
      <c r="J22827" s="2">
        <v>46107</v>
      </c>
    </row>
    <row r="22828" spans="1:10">
      <c r="A22828">
        <v>23982</v>
      </c>
      <c r="B22828" t="str">
        <f>VLOOKUP(C22828,属性!A:E,2,FALSE)</f>
        <v>奈雪的茶</v>
      </c>
      <c r="C22828" t="s">
        <v>14971</v>
      </c>
      <c r="D22828" s="2">
        <f>VLOOKUP(C22828,属性!A:E,3,FALSE)</f>
        <v>46086</v>
      </c>
      <c r="E22828" s="2" t="str">
        <f>VLOOKUP(C22828,属性!A:E,4,FALSE)</f>
        <v>否</v>
      </c>
      <c r="F22828" t="s">
        <v>36546</v>
      </c>
      <c r="G22828" t="s">
        <v>2620</v>
      </c>
      <c r="H22828" s="2">
        <v>46096</v>
      </c>
      <c r="I22828" t="s">
        <v>208</v>
      </c>
      <c r="J22828" s="2">
        <v>46107</v>
      </c>
    </row>
    <row r="22829" spans="1:10">
      <c r="A22829">
        <v>23983</v>
      </c>
      <c r="B22829" t="str">
        <f>VLOOKUP(C22829,属性!A:E,2,FALSE)</f>
        <v>奈雪的茶</v>
      </c>
      <c r="C22829" t="s">
        <v>14971</v>
      </c>
      <c r="D22829" s="2">
        <f>VLOOKUP(C22829,属性!A:E,3,FALSE)</f>
        <v>46086</v>
      </c>
      <c r="E22829" s="2" t="str">
        <f>VLOOKUP(C22829,属性!A:E,4,FALSE)</f>
        <v>否</v>
      </c>
      <c r="F22829" t="s">
        <v>22092</v>
      </c>
      <c r="G22829" t="s">
        <v>36547</v>
      </c>
      <c r="H22829" s="2">
        <v>46096</v>
      </c>
      <c r="I22829" t="s">
        <v>13</v>
      </c>
      <c r="J22829" s="2">
        <v>46107</v>
      </c>
    </row>
    <row r="22830" spans="1:10">
      <c r="A22830">
        <v>23984</v>
      </c>
      <c r="B22830" t="str">
        <f>VLOOKUP(C22830,属性!A:E,2,FALSE)</f>
        <v>奈雪的茶</v>
      </c>
      <c r="C22830" t="s">
        <v>14971</v>
      </c>
      <c r="D22830" s="2">
        <f>VLOOKUP(C22830,属性!A:E,3,FALSE)</f>
        <v>46086</v>
      </c>
      <c r="E22830" s="2" t="str">
        <f>VLOOKUP(C22830,属性!A:E,4,FALSE)</f>
        <v>否</v>
      </c>
      <c r="F22830" t="s">
        <v>31215</v>
      </c>
      <c r="G22830" t="s">
        <v>36548</v>
      </c>
      <c r="H22830" s="2">
        <v>46096</v>
      </c>
      <c r="I22830" t="s">
        <v>38</v>
      </c>
      <c r="J22830" s="2">
        <v>46107</v>
      </c>
    </row>
    <row r="22831" spans="1:10">
      <c r="A22831">
        <v>23985</v>
      </c>
      <c r="B22831" t="str">
        <f>VLOOKUP(C22831,属性!A:E,2,FALSE)</f>
        <v>奈雪的茶</v>
      </c>
      <c r="C22831" t="s">
        <v>14971</v>
      </c>
      <c r="D22831" s="2">
        <f>VLOOKUP(C22831,属性!A:E,3,FALSE)</f>
        <v>46086</v>
      </c>
      <c r="E22831" s="2" t="str">
        <f>VLOOKUP(C22831,属性!A:E,4,FALSE)</f>
        <v>否</v>
      </c>
      <c r="F22831" t="s">
        <v>22126</v>
      </c>
      <c r="G22831" t="s">
        <v>36549</v>
      </c>
      <c r="H22831" s="2">
        <v>46096</v>
      </c>
      <c r="I22831" t="s">
        <v>16</v>
      </c>
      <c r="J22831" s="2">
        <v>46107</v>
      </c>
    </row>
    <row r="22832" spans="1:10">
      <c r="A22832">
        <v>23986</v>
      </c>
      <c r="B22832" t="str">
        <f>VLOOKUP(C22832,属性!A:E,2,FALSE)</f>
        <v>奈雪的茶</v>
      </c>
      <c r="C22832" t="s">
        <v>14971</v>
      </c>
      <c r="D22832" s="2">
        <f>VLOOKUP(C22832,属性!A:E,3,FALSE)</f>
        <v>46086</v>
      </c>
      <c r="E22832" s="2" t="str">
        <f>VLOOKUP(C22832,属性!A:E,4,FALSE)</f>
        <v>否</v>
      </c>
      <c r="F22832" t="s">
        <v>22136</v>
      </c>
      <c r="G22832" t="s">
        <v>36550</v>
      </c>
      <c r="H22832" s="2">
        <v>46096</v>
      </c>
      <c r="I22832" t="s">
        <v>56</v>
      </c>
      <c r="J22832" s="2">
        <v>46107</v>
      </c>
    </row>
    <row r="22833" spans="1:10">
      <c r="A22833">
        <v>23987</v>
      </c>
      <c r="B22833" t="str">
        <f>VLOOKUP(C22833,属性!A:E,2,FALSE)</f>
        <v>奈雪的茶</v>
      </c>
      <c r="C22833" t="s">
        <v>14971</v>
      </c>
      <c r="D22833" s="2">
        <f>VLOOKUP(C22833,属性!A:E,3,FALSE)</f>
        <v>46086</v>
      </c>
      <c r="E22833" s="2" t="str">
        <f>VLOOKUP(C22833,属性!A:E,4,FALSE)</f>
        <v>否</v>
      </c>
      <c r="F22833" t="s">
        <v>22140</v>
      </c>
      <c r="G22833" t="s">
        <v>36551</v>
      </c>
      <c r="H22833" s="2">
        <v>46095</v>
      </c>
      <c r="I22833" t="s">
        <v>46</v>
      </c>
      <c r="J22833" s="2">
        <v>46107</v>
      </c>
    </row>
    <row r="22834" spans="1:10">
      <c r="A22834">
        <v>23988</v>
      </c>
      <c r="B22834" t="str">
        <f>VLOOKUP(C22834,属性!A:E,2,FALSE)</f>
        <v>奈雪的茶</v>
      </c>
      <c r="C22834" t="s">
        <v>14971</v>
      </c>
      <c r="D22834" s="2">
        <f>VLOOKUP(C22834,属性!A:E,3,FALSE)</f>
        <v>46086</v>
      </c>
      <c r="E22834" s="2" t="str">
        <f>VLOOKUP(C22834,属性!A:E,4,FALSE)</f>
        <v>否</v>
      </c>
      <c r="F22834" t="s">
        <v>22131</v>
      </c>
      <c r="G22834" t="s">
        <v>36552</v>
      </c>
      <c r="H22834" s="2">
        <v>46095</v>
      </c>
      <c r="I22834" t="s">
        <v>439</v>
      </c>
      <c r="J22834" s="2">
        <v>46107</v>
      </c>
    </row>
    <row r="22835" spans="1:10">
      <c r="A22835">
        <v>23989</v>
      </c>
      <c r="B22835" t="str">
        <f>VLOOKUP(C22835,属性!A:E,2,FALSE)</f>
        <v>奈雪的茶</v>
      </c>
      <c r="C22835" t="s">
        <v>14971</v>
      </c>
      <c r="D22835" s="2">
        <f>VLOOKUP(C22835,属性!A:E,3,FALSE)</f>
        <v>46086</v>
      </c>
      <c r="E22835" s="2" t="str">
        <f>VLOOKUP(C22835,属性!A:E,4,FALSE)</f>
        <v>否</v>
      </c>
      <c r="F22835" t="s">
        <v>22102</v>
      </c>
      <c r="G22835" t="s">
        <v>36553</v>
      </c>
      <c r="H22835" s="2">
        <v>46095</v>
      </c>
      <c r="I22835" t="s">
        <v>320</v>
      </c>
      <c r="J22835" s="2">
        <v>46107</v>
      </c>
    </row>
    <row r="22836" spans="1:10">
      <c r="A22836">
        <v>23990</v>
      </c>
      <c r="B22836" t="str">
        <f>VLOOKUP(C22836,属性!A:E,2,FALSE)</f>
        <v>奈雪的茶</v>
      </c>
      <c r="C22836" t="s">
        <v>14971</v>
      </c>
      <c r="D22836" s="2">
        <f>VLOOKUP(C22836,属性!A:E,3,FALSE)</f>
        <v>46086</v>
      </c>
      <c r="E22836" s="2" t="str">
        <f>VLOOKUP(C22836,属性!A:E,4,FALSE)</f>
        <v>否</v>
      </c>
      <c r="F22836" t="s">
        <v>22139</v>
      </c>
      <c r="G22836" t="s">
        <v>36554</v>
      </c>
      <c r="H22836" s="2">
        <v>46095</v>
      </c>
      <c r="I22836" t="s">
        <v>13</v>
      </c>
      <c r="J22836" s="2">
        <v>46107</v>
      </c>
    </row>
    <row r="22837" spans="1:10">
      <c r="A22837">
        <v>23991</v>
      </c>
      <c r="B22837" t="str">
        <f>VLOOKUP(C22837,属性!A:E,2,FALSE)</f>
        <v>奈雪的茶</v>
      </c>
      <c r="C22837" t="s">
        <v>14971</v>
      </c>
      <c r="D22837" s="2">
        <f>VLOOKUP(C22837,属性!A:E,3,FALSE)</f>
        <v>46086</v>
      </c>
      <c r="E22837" s="2" t="str">
        <f>VLOOKUP(C22837,属性!A:E,4,FALSE)</f>
        <v>否</v>
      </c>
      <c r="F22837" t="s">
        <v>22111</v>
      </c>
      <c r="G22837" t="s">
        <v>36555</v>
      </c>
      <c r="H22837" s="2">
        <v>46095</v>
      </c>
      <c r="I22837" t="s">
        <v>13</v>
      </c>
      <c r="J22837" s="2">
        <v>46107</v>
      </c>
    </row>
    <row r="22838" spans="1:10">
      <c r="A22838">
        <v>23992</v>
      </c>
      <c r="B22838" t="str">
        <f>VLOOKUP(C22838,属性!A:E,2,FALSE)</f>
        <v>奈雪的茶</v>
      </c>
      <c r="C22838" t="s">
        <v>14971</v>
      </c>
      <c r="D22838" s="2">
        <f>VLOOKUP(C22838,属性!A:E,3,FALSE)</f>
        <v>46086</v>
      </c>
      <c r="E22838" s="2" t="str">
        <f>VLOOKUP(C22838,属性!A:E,4,FALSE)</f>
        <v>否</v>
      </c>
      <c r="F22838" t="s">
        <v>36556</v>
      </c>
      <c r="G22838" t="s">
        <v>1120</v>
      </c>
      <c r="H22838" s="2">
        <v>46095</v>
      </c>
      <c r="I22838" t="s">
        <v>46</v>
      </c>
      <c r="J22838" s="2">
        <v>46107</v>
      </c>
    </row>
    <row r="22839" spans="1:10">
      <c r="A22839">
        <v>23993</v>
      </c>
      <c r="B22839" t="str">
        <f>VLOOKUP(C22839,属性!A:E,2,FALSE)</f>
        <v>奈雪的茶</v>
      </c>
      <c r="C22839" t="s">
        <v>14971</v>
      </c>
      <c r="D22839" s="2">
        <f>VLOOKUP(C22839,属性!A:E,3,FALSE)</f>
        <v>46086</v>
      </c>
      <c r="E22839" s="2" t="str">
        <f>VLOOKUP(C22839,属性!A:E,4,FALSE)</f>
        <v>否</v>
      </c>
      <c r="F22839" t="s">
        <v>22109</v>
      </c>
      <c r="G22839" t="s">
        <v>36557</v>
      </c>
      <c r="H22839" s="2">
        <v>46095</v>
      </c>
      <c r="I22839" t="s">
        <v>13</v>
      </c>
      <c r="J22839" s="2">
        <v>46107</v>
      </c>
    </row>
    <row r="22840" spans="1:10">
      <c r="A22840">
        <v>23994</v>
      </c>
      <c r="B22840" t="str">
        <f>VLOOKUP(C22840,属性!A:E,2,FALSE)</f>
        <v>奈雪的茶</v>
      </c>
      <c r="C22840" t="s">
        <v>14971</v>
      </c>
      <c r="D22840" s="2">
        <f>VLOOKUP(C22840,属性!A:E,3,FALSE)</f>
        <v>46086</v>
      </c>
      <c r="E22840" s="2" t="str">
        <f>VLOOKUP(C22840,属性!A:E,4,FALSE)</f>
        <v>否</v>
      </c>
      <c r="F22840" t="s">
        <v>22101</v>
      </c>
      <c r="G22840" t="s">
        <v>33955</v>
      </c>
      <c r="H22840" s="2">
        <v>46095</v>
      </c>
      <c r="I22840" t="s">
        <v>13</v>
      </c>
      <c r="J22840" s="2">
        <v>46107</v>
      </c>
    </row>
    <row r="22841" spans="1:10">
      <c r="A22841">
        <v>23995</v>
      </c>
      <c r="B22841" t="str">
        <f>VLOOKUP(C22841,属性!A:E,2,FALSE)</f>
        <v>奈雪的茶</v>
      </c>
      <c r="C22841" t="s">
        <v>14971</v>
      </c>
      <c r="D22841" s="2">
        <f>VLOOKUP(C22841,属性!A:E,3,FALSE)</f>
        <v>46086</v>
      </c>
      <c r="E22841" s="2" t="str">
        <f>VLOOKUP(C22841,属性!A:E,4,FALSE)</f>
        <v>否</v>
      </c>
      <c r="F22841" t="s">
        <v>22133</v>
      </c>
      <c r="G22841" t="s">
        <v>36558</v>
      </c>
      <c r="H22841" s="2">
        <v>46095</v>
      </c>
      <c r="I22841" t="s">
        <v>13</v>
      </c>
      <c r="J22841" s="2">
        <v>46107</v>
      </c>
    </row>
    <row r="22842" spans="1:10">
      <c r="A22842">
        <v>23996</v>
      </c>
      <c r="B22842" t="str">
        <f>VLOOKUP(C22842,属性!A:E,2,FALSE)</f>
        <v>奈雪的茶</v>
      </c>
      <c r="C22842" t="s">
        <v>14971</v>
      </c>
      <c r="D22842" s="2">
        <f>VLOOKUP(C22842,属性!A:E,3,FALSE)</f>
        <v>46086</v>
      </c>
      <c r="E22842" s="2" t="str">
        <f>VLOOKUP(C22842,属性!A:E,4,FALSE)</f>
        <v>否</v>
      </c>
      <c r="F22842" t="s">
        <v>13970</v>
      </c>
      <c r="G22842" t="s">
        <v>36559</v>
      </c>
      <c r="H22842" s="2">
        <v>46095</v>
      </c>
      <c r="I22842" t="s">
        <v>62</v>
      </c>
      <c r="J22842" s="2">
        <v>46107</v>
      </c>
    </row>
    <row r="22843" spans="1:10">
      <c r="A22843">
        <v>23997</v>
      </c>
      <c r="B22843" t="str">
        <f>VLOOKUP(C22843,属性!A:E,2,FALSE)</f>
        <v>奈雪的茶</v>
      </c>
      <c r="C22843" t="s">
        <v>14971</v>
      </c>
      <c r="D22843" s="2">
        <f>VLOOKUP(C22843,属性!A:E,3,FALSE)</f>
        <v>46086</v>
      </c>
      <c r="E22843" s="2" t="str">
        <f>VLOOKUP(C22843,属性!A:E,4,FALSE)</f>
        <v>否</v>
      </c>
      <c r="F22843" t="s">
        <v>22144</v>
      </c>
      <c r="G22843" t="s">
        <v>36560</v>
      </c>
      <c r="H22843" s="2">
        <v>46095</v>
      </c>
      <c r="I22843" t="s">
        <v>13</v>
      </c>
      <c r="J22843" s="2">
        <v>46107</v>
      </c>
    </row>
    <row r="22844" spans="1:10">
      <c r="A22844">
        <v>23998</v>
      </c>
      <c r="B22844" t="str">
        <f>VLOOKUP(C22844,属性!A:E,2,FALSE)</f>
        <v>奈雪的茶</v>
      </c>
      <c r="C22844" t="s">
        <v>14971</v>
      </c>
      <c r="D22844" s="2">
        <f>VLOOKUP(C22844,属性!A:E,3,FALSE)</f>
        <v>46086</v>
      </c>
      <c r="E22844" s="2" t="str">
        <f>VLOOKUP(C22844,属性!A:E,4,FALSE)</f>
        <v>否</v>
      </c>
      <c r="F22844" t="s">
        <v>22146</v>
      </c>
      <c r="G22844" t="s">
        <v>36561</v>
      </c>
      <c r="H22844" s="2">
        <v>46095</v>
      </c>
      <c r="I22844" t="s">
        <v>13</v>
      </c>
      <c r="J22844" s="2">
        <v>46107</v>
      </c>
    </row>
    <row r="22845" spans="1:10">
      <c r="A22845">
        <v>23999</v>
      </c>
      <c r="B22845" t="str">
        <f>VLOOKUP(C22845,属性!A:E,2,FALSE)</f>
        <v>奈雪的茶</v>
      </c>
      <c r="C22845" t="s">
        <v>14971</v>
      </c>
      <c r="D22845" s="2">
        <f>VLOOKUP(C22845,属性!A:E,3,FALSE)</f>
        <v>46086</v>
      </c>
      <c r="E22845" s="2" t="str">
        <f>VLOOKUP(C22845,属性!A:E,4,FALSE)</f>
        <v>否</v>
      </c>
      <c r="F22845" t="s">
        <v>22148</v>
      </c>
      <c r="G22845" t="s">
        <v>36562</v>
      </c>
      <c r="H22845" s="2">
        <v>46095</v>
      </c>
      <c r="I22845" t="s">
        <v>23</v>
      </c>
      <c r="J22845" s="2">
        <v>46107</v>
      </c>
    </row>
    <row r="22846" spans="1:10">
      <c r="A22846">
        <v>24000</v>
      </c>
      <c r="B22846" t="str">
        <f>VLOOKUP(C22846,属性!A:E,2,FALSE)</f>
        <v>奈雪的茶</v>
      </c>
      <c r="C22846" t="s">
        <v>14971</v>
      </c>
      <c r="D22846" s="2">
        <f>VLOOKUP(C22846,属性!A:E,3,FALSE)</f>
        <v>46086</v>
      </c>
      <c r="E22846" s="2" t="str">
        <f>VLOOKUP(C22846,属性!A:E,4,FALSE)</f>
        <v>否</v>
      </c>
      <c r="F22846" t="s">
        <v>22149</v>
      </c>
      <c r="G22846" t="s">
        <v>36563</v>
      </c>
      <c r="H22846" s="2">
        <v>46095</v>
      </c>
      <c r="I22846" t="s">
        <v>73</v>
      </c>
      <c r="J22846" s="2">
        <v>46107</v>
      </c>
    </row>
    <row r="22847" spans="1:10">
      <c r="A22847">
        <v>24001</v>
      </c>
      <c r="B22847" t="str">
        <f>VLOOKUP(C22847,属性!A:E,2,FALSE)</f>
        <v>奈雪的茶</v>
      </c>
      <c r="C22847" t="s">
        <v>14971</v>
      </c>
      <c r="D22847" s="2">
        <f>VLOOKUP(C22847,属性!A:E,3,FALSE)</f>
        <v>46086</v>
      </c>
      <c r="E22847" s="2" t="str">
        <f>VLOOKUP(C22847,属性!A:E,4,FALSE)</f>
        <v>否</v>
      </c>
      <c r="F22847" t="s">
        <v>22151</v>
      </c>
      <c r="G22847" t="s">
        <v>36564</v>
      </c>
      <c r="H22847" s="2">
        <v>46095</v>
      </c>
      <c r="I22847" t="s">
        <v>65</v>
      </c>
      <c r="J22847" s="2">
        <v>46107</v>
      </c>
    </row>
    <row r="22848" spans="1:10">
      <c r="A22848">
        <v>24002</v>
      </c>
      <c r="B22848" t="str">
        <f>VLOOKUP(C22848,属性!A:E,2,FALSE)</f>
        <v>奈雪的茶</v>
      </c>
      <c r="C22848" t="s">
        <v>14971</v>
      </c>
      <c r="D22848" s="2">
        <f>VLOOKUP(C22848,属性!A:E,3,FALSE)</f>
        <v>46086</v>
      </c>
      <c r="E22848" s="2" t="str">
        <f>VLOOKUP(C22848,属性!A:E,4,FALSE)</f>
        <v>否</v>
      </c>
      <c r="F22848" t="s">
        <v>22153</v>
      </c>
      <c r="G22848" t="s">
        <v>36565</v>
      </c>
      <c r="H22848" s="2">
        <v>46094</v>
      </c>
      <c r="I22848" t="s">
        <v>65</v>
      </c>
      <c r="J22848" s="2">
        <v>46107</v>
      </c>
    </row>
    <row r="22849" spans="1:10">
      <c r="A22849">
        <v>24003</v>
      </c>
      <c r="B22849" t="str">
        <f>VLOOKUP(C22849,属性!A:E,2,FALSE)</f>
        <v>奈雪的茶</v>
      </c>
      <c r="C22849" t="s">
        <v>14971</v>
      </c>
      <c r="D22849" s="2">
        <f>VLOOKUP(C22849,属性!A:E,3,FALSE)</f>
        <v>46086</v>
      </c>
      <c r="E22849" s="2" t="str">
        <f>VLOOKUP(C22849,属性!A:E,4,FALSE)</f>
        <v>否</v>
      </c>
      <c r="F22849" t="s">
        <v>22128</v>
      </c>
      <c r="G22849" t="s">
        <v>36566</v>
      </c>
      <c r="H22849" s="2">
        <v>46094</v>
      </c>
      <c r="I22849" t="s">
        <v>102</v>
      </c>
      <c r="J22849" s="2">
        <v>46107</v>
      </c>
    </row>
    <row r="22850" spans="1:10">
      <c r="A22850">
        <v>24004</v>
      </c>
      <c r="B22850" t="str">
        <f>VLOOKUP(C22850,属性!A:E,2,FALSE)</f>
        <v>奈雪的茶</v>
      </c>
      <c r="C22850" t="s">
        <v>14971</v>
      </c>
      <c r="D22850" s="2">
        <f>VLOOKUP(C22850,属性!A:E,3,FALSE)</f>
        <v>46086</v>
      </c>
      <c r="E22850" s="2" t="str">
        <f>VLOOKUP(C22850,属性!A:E,4,FALSE)</f>
        <v>否</v>
      </c>
      <c r="F22850" t="s">
        <v>22155</v>
      </c>
      <c r="G22850" t="s">
        <v>36567</v>
      </c>
      <c r="H22850" s="2">
        <v>46094</v>
      </c>
      <c r="I22850" t="s">
        <v>13</v>
      </c>
      <c r="J22850" s="2">
        <v>46107</v>
      </c>
    </row>
    <row r="22851" spans="1:10">
      <c r="A22851">
        <v>24005</v>
      </c>
      <c r="B22851" t="str">
        <f>VLOOKUP(C22851,属性!A:E,2,FALSE)</f>
        <v>奈雪的茶</v>
      </c>
      <c r="C22851" t="s">
        <v>14971</v>
      </c>
      <c r="D22851" s="2">
        <f>VLOOKUP(C22851,属性!A:E,3,FALSE)</f>
        <v>46086</v>
      </c>
      <c r="E22851" s="2" t="str">
        <f>VLOOKUP(C22851,属性!A:E,4,FALSE)</f>
        <v>否</v>
      </c>
      <c r="F22851" t="s">
        <v>22157</v>
      </c>
      <c r="G22851" t="s">
        <v>36568</v>
      </c>
      <c r="H22851" s="2">
        <v>46094</v>
      </c>
      <c r="I22851" t="s">
        <v>26</v>
      </c>
      <c r="J22851" s="2">
        <v>46107</v>
      </c>
    </row>
    <row r="22852" spans="1:10">
      <c r="A22852">
        <v>24006</v>
      </c>
      <c r="B22852" t="str">
        <f>VLOOKUP(C22852,属性!A:E,2,FALSE)</f>
        <v>奈雪的茶</v>
      </c>
      <c r="C22852" t="s">
        <v>14971</v>
      </c>
      <c r="D22852" s="2">
        <f>VLOOKUP(C22852,属性!A:E,3,FALSE)</f>
        <v>46086</v>
      </c>
      <c r="E22852" s="2" t="str">
        <f>VLOOKUP(C22852,属性!A:E,4,FALSE)</f>
        <v>否</v>
      </c>
      <c r="F22852" t="s">
        <v>163</v>
      </c>
      <c r="G22852" t="s">
        <v>36569</v>
      </c>
      <c r="H22852" s="2">
        <v>46094</v>
      </c>
      <c r="I22852" t="s">
        <v>31</v>
      </c>
      <c r="J22852" s="2">
        <v>46107</v>
      </c>
    </row>
    <row r="22853" spans="1:10">
      <c r="A22853">
        <v>24007</v>
      </c>
      <c r="B22853" t="str">
        <f>VLOOKUP(C22853,属性!A:E,2,FALSE)</f>
        <v>奈雪的茶</v>
      </c>
      <c r="C22853" t="s">
        <v>14971</v>
      </c>
      <c r="D22853" s="2">
        <f>VLOOKUP(C22853,属性!A:E,3,FALSE)</f>
        <v>46086</v>
      </c>
      <c r="E22853" s="2" t="str">
        <f>VLOOKUP(C22853,属性!A:E,4,FALSE)</f>
        <v>否</v>
      </c>
      <c r="F22853" t="s">
        <v>36570</v>
      </c>
      <c r="G22853" t="s">
        <v>36571</v>
      </c>
      <c r="H22853" s="2">
        <v>46098</v>
      </c>
      <c r="I22853" t="s">
        <v>208</v>
      </c>
      <c r="J22853" s="2">
        <v>46107</v>
      </c>
    </row>
    <row r="22854" spans="1:10">
      <c r="A22854">
        <v>24008</v>
      </c>
      <c r="B22854" t="str">
        <f>VLOOKUP(C22854,属性!A:E,2,FALSE)</f>
        <v>奈雪的茶</v>
      </c>
      <c r="C22854" t="s">
        <v>14971</v>
      </c>
      <c r="D22854" s="2">
        <f>VLOOKUP(C22854,属性!A:E,3,FALSE)</f>
        <v>46086</v>
      </c>
      <c r="E22854" s="2" t="str">
        <f>VLOOKUP(C22854,属性!A:E,4,FALSE)</f>
        <v>否</v>
      </c>
      <c r="F22854">
        <v>1</v>
      </c>
      <c r="G22854" t="s">
        <v>1481</v>
      </c>
      <c r="H22854" s="2">
        <v>46097</v>
      </c>
      <c r="I22854" t="s">
        <v>26</v>
      </c>
      <c r="J22854" s="2">
        <v>46107</v>
      </c>
    </row>
    <row r="22855" spans="1:10">
      <c r="A22855">
        <v>24009</v>
      </c>
      <c r="B22855" t="str">
        <f>VLOOKUP(C22855,属性!A:E,2,FALSE)</f>
        <v>奈雪的茶</v>
      </c>
      <c r="C22855" t="s">
        <v>14971</v>
      </c>
      <c r="D22855" s="2">
        <f>VLOOKUP(C22855,属性!A:E,3,FALSE)</f>
        <v>46086</v>
      </c>
      <c r="E22855" s="2" t="str">
        <f>VLOOKUP(C22855,属性!A:E,4,FALSE)</f>
        <v>否</v>
      </c>
      <c r="F22855" t="s">
        <v>36482</v>
      </c>
      <c r="G22855" t="s">
        <v>36572</v>
      </c>
      <c r="H22855" s="2">
        <v>46097</v>
      </c>
      <c r="I22855" t="s">
        <v>38</v>
      </c>
      <c r="J22855" s="2">
        <v>46107</v>
      </c>
    </row>
    <row r="22856" spans="1:10">
      <c r="A22856">
        <v>24010</v>
      </c>
      <c r="B22856" t="str">
        <f>VLOOKUP(C22856,属性!A:E,2,FALSE)</f>
        <v>奈雪的茶</v>
      </c>
      <c r="C22856" t="s">
        <v>14971</v>
      </c>
      <c r="D22856" s="2">
        <f>VLOOKUP(C22856,属性!A:E,3,FALSE)</f>
        <v>46086</v>
      </c>
      <c r="E22856" s="2" t="str">
        <f>VLOOKUP(C22856,属性!A:E,4,FALSE)</f>
        <v>否</v>
      </c>
      <c r="F22856" t="s">
        <v>22160</v>
      </c>
      <c r="G22856" t="s">
        <v>36573</v>
      </c>
      <c r="H22856" s="2">
        <v>46095</v>
      </c>
      <c r="I22856" t="s">
        <v>13</v>
      </c>
      <c r="J22856" s="2">
        <v>46107</v>
      </c>
    </row>
    <row r="22857" spans="1:10">
      <c r="A22857">
        <v>24011</v>
      </c>
      <c r="B22857" t="str">
        <f>VLOOKUP(C22857,属性!A:E,2,FALSE)</f>
        <v>奈雪的茶</v>
      </c>
      <c r="C22857" t="s">
        <v>14971</v>
      </c>
      <c r="D22857" s="2">
        <f>VLOOKUP(C22857,属性!A:E,3,FALSE)</f>
        <v>46086</v>
      </c>
      <c r="E22857" s="2" t="str">
        <f>VLOOKUP(C22857,属性!A:E,4,FALSE)</f>
        <v>否</v>
      </c>
      <c r="F22857" t="s">
        <v>22162</v>
      </c>
      <c r="G22857" t="s">
        <v>36574</v>
      </c>
      <c r="H22857" s="2">
        <v>46095</v>
      </c>
      <c r="I22857" t="s">
        <v>13</v>
      </c>
      <c r="J22857" s="2">
        <v>46107</v>
      </c>
    </row>
    <row r="22858" spans="1:10">
      <c r="A22858">
        <v>24012</v>
      </c>
      <c r="B22858" t="str">
        <f>VLOOKUP(C22858,属性!A:E,2,FALSE)</f>
        <v>奈雪的茶</v>
      </c>
      <c r="C22858" t="s">
        <v>14971</v>
      </c>
      <c r="D22858" s="2">
        <f>VLOOKUP(C22858,属性!A:E,3,FALSE)</f>
        <v>46086</v>
      </c>
      <c r="E22858" s="2" t="str">
        <f>VLOOKUP(C22858,属性!A:E,4,FALSE)</f>
        <v>否</v>
      </c>
      <c r="F22858" t="s">
        <v>22163</v>
      </c>
      <c r="G22858" t="s">
        <v>36575</v>
      </c>
      <c r="H22858" s="2">
        <v>46094</v>
      </c>
      <c r="I22858" t="s">
        <v>62</v>
      </c>
      <c r="J22858" s="2">
        <v>46107</v>
      </c>
    </row>
    <row r="22859" spans="1:10">
      <c r="A22859">
        <v>24013</v>
      </c>
      <c r="B22859" t="str">
        <f>VLOOKUP(C22859,属性!A:E,2,FALSE)</f>
        <v>奈雪的茶</v>
      </c>
      <c r="C22859" t="s">
        <v>14971</v>
      </c>
      <c r="D22859" s="2">
        <f>VLOOKUP(C22859,属性!A:E,3,FALSE)</f>
        <v>46086</v>
      </c>
      <c r="E22859" s="2" t="str">
        <f>VLOOKUP(C22859,属性!A:E,4,FALSE)</f>
        <v>否</v>
      </c>
      <c r="F22859" t="s">
        <v>22162</v>
      </c>
      <c r="G22859" t="s">
        <v>36576</v>
      </c>
      <c r="H22859" s="2">
        <v>46095</v>
      </c>
      <c r="I22859" t="s">
        <v>13</v>
      </c>
      <c r="J22859" s="2">
        <v>46107</v>
      </c>
    </row>
    <row r="22860" spans="1:10">
      <c r="A22860">
        <v>24014</v>
      </c>
      <c r="B22860" t="str">
        <f>VLOOKUP(C22860,属性!A:E,2,FALSE)</f>
        <v>奈雪的茶</v>
      </c>
      <c r="C22860" t="s">
        <v>14971</v>
      </c>
      <c r="D22860" s="2">
        <f>VLOOKUP(C22860,属性!A:E,3,FALSE)</f>
        <v>46086</v>
      </c>
      <c r="E22860" s="2" t="str">
        <f>VLOOKUP(C22860,属性!A:E,4,FALSE)</f>
        <v>否</v>
      </c>
      <c r="F22860" t="s">
        <v>22162</v>
      </c>
      <c r="G22860" t="s">
        <v>36577</v>
      </c>
      <c r="H22860" s="2">
        <v>46094</v>
      </c>
      <c r="I22860" t="s">
        <v>13</v>
      </c>
      <c r="J22860" s="2">
        <v>46107</v>
      </c>
    </row>
    <row r="22861" spans="1:10">
      <c r="A22861">
        <v>24016</v>
      </c>
      <c r="B22861" t="str">
        <f>VLOOKUP(C22861,属性!A:E,2,FALSE)</f>
        <v>奈雪的茶</v>
      </c>
      <c r="C22861" t="s">
        <v>14971</v>
      </c>
      <c r="D22861" s="2">
        <f>VLOOKUP(C22861,属性!A:E,3,FALSE)</f>
        <v>46086</v>
      </c>
      <c r="E22861" s="2" t="str">
        <f>VLOOKUP(C22861,属性!A:E,4,FALSE)</f>
        <v>否</v>
      </c>
      <c r="F22861" t="s">
        <v>7985</v>
      </c>
      <c r="G22861" t="s">
        <v>36578</v>
      </c>
      <c r="H22861" s="2">
        <v>46092</v>
      </c>
      <c r="I22861" t="s">
        <v>73</v>
      </c>
      <c r="J22861" s="2">
        <v>46107</v>
      </c>
    </row>
    <row r="22862" spans="1:10">
      <c r="A22862">
        <v>24017</v>
      </c>
      <c r="B22862" t="str">
        <f>VLOOKUP(C22862,属性!A:E,2,FALSE)</f>
        <v>奈雪的茶</v>
      </c>
      <c r="C22862" t="s">
        <v>14971</v>
      </c>
      <c r="D22862" s="2">
        <f>VLOOKUP(C22862,属性!A:E,3,FALSE)</f>
        <v>46086</v>
      </c>
      <c r="E22862" s="2" t="str">
        <f>VLOOKUP(C22862,属性!A:E,4,FALSE)</f>
        <v>否</v>
      </c>
      <c r="F22862" t="s">
        <v>36579</v>
      </c>
      <c r="G22862" t="s">
        <v>36580</v>
      </c>
      <c r="H22862" s="2">
        <v>46087</v>
      </c>
      <c r="I22862" t="s">
        <v>94</v>
      </c>
      <c r="J22862" s="2">
        <v>46107</v>
      </c>
    </row>
    <row r="22863" spans="1:10">
      <c r="A22863">
        <v>24018</v>
      </c>
      <c r="B22863" t="str">
        <f>VLOOKUP(C22863,属性!A:E,2,FALSE)</f>
        <v>奈雪的茶</v>
      </c>
      <c r="C22863" t="s">
        <v>14971</v>
      </c>
      <c r="D22863" s="2">
        <f>VLOOKUP(C22863,属性!A:E,3,FALSE)</f>
        <v>46086</v>
      </c>
      <c r="E22863" s="2" t="str">
        <f>VLOOKUP(C22863,属性!A:E,4,FALSE)</f>
        <v>否</v>
      </c>
      <c r="F22863" t="s">
        <v>14</v>
      </c>
      <c r="G22863" t="s">
        <v>36581</v>
      </c>
      <c r="H22863" s="2">
        <v>46087</v>
      </c>
      <c r="I22863" t="s">
        <v>16</v>
      </c>
      <c r="J22863" s="2">
        <v>46107</v>
      </c>
    </row>
    <row r="22864" spans="1:10">
      <c r="A22864">
        <v>24019</v>
      </c>
      <c r="B22864" t="str">
        <f>VLOOKUP(C22864,属性!A:E,2,FALSE)</f>
        <v>奈雪的茶</v>
      </c>
      <c r="C22864" t="s">
        <v>14971</v>
      </c>
      <c r="D22864" s="2">
        <f>VLOOKUP(C22864,属性!A:E,3,FALSE)</f>
        <v>46086</v>
      </c>
      <c r="E22864" s="2" t="str">
        <f>VLOOKUP(C22864,属性!A:E,4,FALSE)</f>
        <v>否</v>
      </c>
      <c r="F22864" t="s">
        <v>36582</v>
      </c>
      <c r="G22864" t="s">
        <v>36583</v>
      </c>
      <c r="H22864" s="2">
        <v>46087</v>
      </c>
      <c r="I22864" t="s">
        <v>173</v>
      </c>
      <c r="J22864" s="2">
        <v>46107</v>
      </c>
    </row>
    <row r="22865" spans="1:10">
      <c r="A22865">
        <v>24020</v>
      </c>
      <c r="B22865" t="str">
        <f>VLOOKUP(C22865,属性!A:E,2,FALSE)</f>
        <v>奈雪的茶</v>
      </c>
      <c r="C22865" t="s">
        <v>14971</v>
      </c>
      <c r="D22865" s="2">
        <f>VLOOKUP(C22865,属性!A:E,3,FALSE)</f>
        <v>46086</v>
      </c>
      <c r="E22865" s="2" t="str">
        <f>VLOOKUP(C22865,属性!A:E,4,FALSE)</f>
        <v>否</v>
      </c>
      <c r="F22865" t="s">
        <v>14</v>
      </c>
      <c r="G22865" t="s">
        <v>36584</v>
      </c>
      <c r="H22865" s="2">
        <v>46087</v>
      </c>
      <c r="I22865" t="s">
        <v>16</v>
      </c>
      <c r="J22865" s="2">
        <v>46107</v>
      </c>
    </row>
    <row r="22866" spans="1:10">
      <c r="A22866">
        <v>24022</v>
      </c>
      <c r="B22866" t="str">
        <f>VLOOKUP(C22866,属性!A:E,2,FALSE)</f>
        <v>奈雪的茶</v>
      </c>
      <c r="C22866" t="s">
        <v>14971</v>
      </c>
      <c r="D22866" s="2">
        <f>VLOOKUP(C22866,属性!A:E,3,FALSE)</f>
        <v>46086</v>
      </c>
      <c r="E22866" s="2" t="str">
        <f>VLOOKUP(C22866,属性!A:E,4,FALSE)</f>
        <v>否</v>
      </c>
      <c r="F22866" t="s">
        <v>26105</v>
      </c>
      <c r="G22866" t="s">
        <v>36585</v>
      </c>
      <c r="H22866" s="2">
        <v>46085</v>
      </c>
      <c r="I22866" t="s">
        <v>23</v>
      </c>
      <c r="J22866" s="2">
        <v>46107</v>
      </c>
    </row>
    <row r="22867" spans="1:10">
      <c r="A22867">
        <v>24023</v>
      </c>
      <c r="B22867" t="str">
        <f>VLOOKUP(C22867,属性!A:E,2,FALSE)</f>
        <v>奈雪的茶</v>
      </c>
      <c r="C22867" t="s">
        <v>14971</v>
      </c>
      <c r="D22867" s="2">
        <f>VLOOKUP(C22867,属性!A:E,3,FALSE)</f>
        <v>46086</v>
      </c>
      <c r="E22867" s="2" t="str">
        <f>VLOOKUP(C22867,属性!A:E,4,FALSE)</f>
        <v>否</v>
      </c>
      <c r="F22867" t="s">
        <v>36586</v>
      </c>
      <c r="G22867" t="s">
        <v>36587</v>
      </c>
      <c r="H22867" s="2">
        <v>46093</v>
      </c>
      <c r="I22867" t="s">
        <v>13</v>
      </c>
      <c r="J22867" s="2">
        <v>46107</v>
      </c>
    </row>
    <row r="22868" spans="1:10">
      <c r="A22868">
        <v>24024</v>
      </c>
      <c r="B22868" t="str">
        <f>VLOOKUP(C22868,属性!A:E,2,FALSE)</f>
        <v>奈雪的茶</v>
      </c>
      <c r="C22868" t="s">
        <v>14971</v>
      </c>
      <c r="D22868" s="2">
        <f>VLOOKUP(C22868,属性!A:E,3,FALSE)</f>
        <v>46086</v>
      </c>
      <c r="E22868" s="2" t="str">
        <f>VLOOKUP(C22868,属性!A:E,4,FALSE)</f>
        <v>否</v>
      </c>
      <c r="F22868" t="s">
        <v>14</v>
      </c>
      <c r="G22868" t="s">
        <v>14819</v>
      </c>
      <c r="H22868" s="2">
        <v>46093</v>
      </c>
      <c r="I22868" t="s">
        <v>16</v>
      </c>
      <c r="J22868" s="2">
        <v>46107</v>
      </c>
    </row>
    <row r="22869" spans="1:10">
      <c r="A22869">
        <v>24025</v>
      </c>
      <c r="B22869" t="str">
        <f>VLOOKUP(C22869,属性!A:E,2,FALSE)</f>
        <v>奈雪的茶</v>
      </c>
      <c r="C22869" t="s">
        <v>14971</v>
      </c>
      <c r="D22869" s="2">
        <f>VLOOKUP(C22869,属性!A:E,3,FALSE)</f>
        <v>46086</v>
      </c>
      <c r="E22869" s="2" t="str">
        <f>VLOOKUP(C22869,属性!A:E,4,FALSE)</f>
        <v>否</v>
      </c>
      <c r="F22869" t="s">
        <v>36588</v>
      </c>
      <c r="G22869" t="s">
        <v>36589</v>
      </c>
      <c r="H22869" s="2">
        <v>46092</v>
      </c>
      <c r="I22869" t="s">
        <v>173</v>
      </c>
      <c r="J22869" s="2">
        <v>46107</v>
      </c>
    </row>
    <row r="22870" spans="1:10">
      <c r="A22870">
        <v>24027</v>
      </c>
      <c r="B22870" t="str">
        <f>VLOOKUP(C22870,属性!A:E,2,FALSE)</f>
        <v>奈雪的茶</v>
      </c>
      <c r="C22870" t="s">
        <v>14971</v>
      </c>
      <c r="D22870" s="2">
        <f>VLOOKUP(C22870,属性!A:E,3,FALSE)</f>
        <v>46086</v>
      </c>
      <c r="E22870" s="2" t="str">
        <f>VLOOKUP(C22870,属性!A:E,4,FALSE)</f>
        <v>否</v>
      </c>
      <c r="F22870" t="s">
        <v>36590</v>
      </c>
      <c r="G22870" t="s">
        <v>36591</v>
      </c>
      <c r="H22870" s="2">
        <v>46087</v>
      </c>
      <c r="I22870" t="s">
        <v>56</v>
      </c>
      <c r="J22870" s="2">
        <v>46107</v>
      </c>
    </row>
    <row r="22871" spans="1:10">
      <c r="A22871">
        <v>24028</v>
      </c>
      <c r="B22871" t="str">
        <f>VLOOKUP(C22871,属性!A:E,2,FALSE)</f>
        <v>奈雪的茶</v>
      </c>
      <c r="C22871" t="s">
        <v>14971</v>
      </c>
      <c r="D22871" s="2">
        <f>VLOOKUP(C22871,属性!A:E,3,FALSE)</f>
        <v>46086</v>
      </c>
      <c r="E22871" s="2" t="str">
        <f>VLOOKUP(C22871,属性!A:E,4,FALSE)</f>
        <v>否</v>
      </c>
      <c r="F22871" t="s">
        <v>21156</v>
      </c>
      <c r="G22871" t="s">
        <v>36592</v>
      </c>
      <c r="H22871" s="2">
        <v>46087</v>
      </c>
      <c r="I22871" t="s">
        <v>13</v>
      </c>
      <c r="J22871" s="2">
        <v>46107</v>
      </c>
    </row>
    <row r="22872" spans="1:10">
      <c r="A22872">
        <v>24029</v>
      </c>
      <c r="B22872" t="str">
        <f>VLOOKUP(C22872,属性!A:E,2,FALSE)</f>
        <v>奈雪的茶</v>
      </c>
      <c r="C22872" t="s">
        <v>14971</v>
      </c>
      <c r="D22872" s="2">
        <f>VLOOKUP(C22872,属性!A:E,3,FALSE)</f>
        <v>46086</v>
      </c>
      <c r="E22872" s="2" t="str">
        <f>VLOOKUP(C22872,属性!A:E,4,FALSE)</f>
        <v>否</v>
      </c>
      <c r="F22872" t="s">
        <v>36593</v>
      </c>
      <c r="G22872" t="s">
        <v>15247</v>
      </c>
      <c r="H22872" s="2">
        <v>46084</v>
      </c>
      <c r="I22872" t="s">
        <v>16</v>
      </c>
      <c r="J22872" s="2">
        <v>46107</v>
      </c>
    </row>
    <row r="22873" spans="1:10">
      <c r="A22873">
        <v>24030</v>
      </c>
      <c r="B22873" t="str">
        <f>VLOOKUP(C22873,属性!A:E,2,FALSE)</f>
        <v>奈雪的茶</v>
      </c>
      <c r="C22873" t="s">
        <v>14971</v>
      </c>
      <c r="D22873" s="2">
        <f>VLOOKUP(C22873,属性!A:E,3,FALSE)</f>
        <v>46086</v>
      </c>
      <c r="E22873" s="2" t="str">
        <f>VLOOKUP(C22873,属性!A:E,4,FALSE)</f>
        <v>否</v>
      </c>
      <c r="F22873" t="s">
        <v>14</v>
      </c>
      <c r="G22873" t="s">
        <v>36594</v>
      </c>
      <c r="H22873" s="2">
        <v>46084</v>
      </c>
      <c r="I22873" t="s">
        <v>16</v>
      </c>
      <c r="J22873" s="2">
        <v>46107</v>
      </c>
    </row>
    <row r="22874" spans="1:10">
      <c r="A22874">
        <v>24033</v>
      </c>
      <c r="B22874" t="str">
        <f>VLOOKUP(C22874,属性!A:E,2,FALSE)</f>
        <v>奈雪的茶</v>
      </c>
      <c r="C22874" t="s">
        <v>14971</v>
      </c>
      <c r="D22874" s="2">
        <f>VLOOKUP(C22874,属性!A:E,3,FALSE)</f>
        <v>46086</v>
      </c>
      <c r="E22874" s="2" t="str">
        <f>VLOOKUP(C22874,属性!A:E,4,FALSE)</f>
        <v>否</v>
      </c>
      <c r="F22874" t="s">
        <v>673</v>
      </c>
      <c r="G22874" t="s">
        <v>36595</v>
      </c>
      <c r="H22874" s="2">
        <v>46087</v>
      </c>
      <c r="I22874" t="s">
        <v>13</v>
      </c>
      <c r="J22874" s="2">
        <v>46107</v>
      </c>
    </row>
    <row r="22875" spans="1:10">
      <c r="A22875">
        <v>24034</v>
      </c>
      <c r="B22875" t="str">
        <f>VLOOKUP(C22875,属性!A:E,2,FALSE)</f>
        <v>奈雪的茶</v>
      </c>
      <c r="C22875" t="s">
        <v>14971</v>
      </c>
      <c r="D22875" s="2">
        <f>VLOOKUP(C22875,属性!A:E,3,FALSE)</f>
        <v>46086</v>
      </c>
      <c r="E22875" s="2" t="str">
        <f>VLOOKUP(C22875,属性!A:E,4,FALSE)</f>
        <v>否</v>
      </c>
      <c r="F22875" t="s">
        <v>36596</v>
      </c>
      <c r="G22875" t="s">
        <v>36597</v>
      </c>
      <c r="H22875" s="2">
        <v>46093</v>
      </c>
      <c r="I22875" t="s">
        <v>13</v>
      </c>
      <c r="J22875" s="2">
        <v>46107</v>
      </c>
    </row>
    <row r="22876" spans="1:10">
      <c r="A22876">
        <v>24035</v>
      </c>
      <c r="B22876" t="str">
        <f>VLOOKUP(C22876,属性!A:E,2,FALSE)</f>
        <v>奈雪的茶</v>
      </c>
      <c r="C22876" t="s">
        <v>14971</v>
      </c>
      <c r="D22876" s="2">
        <f>VLOOKUP(C22876,属性!A:E,3,FALSE)</f>
        <v>46086</v>
      </c>
      <c r="E22876" s="2" t="str">
        <f>VLOOKUP(C22876,属性!A:E,4,FALSE)</f>
        <v>否</v>
      </c>
      <c r="F22876" t="s">
        <v>36598</v>
      </c>
      <c r="G22876" t="s">
        <v>36599</v>
      </c>
      <c r="H22876" s="2">
        <v>46088</v>
      </c>
      <c r="I22876" t="s">
        <v>13</v>
      </c>
      <c r="J22876" s="2">
        <v>46107</v>
      </c>
    </row>
    <row r="22877" spans="1:10">
      <c r="A22877">
        <v>24036</v>
      </c>
      <c r="B22877" t="str">
        <f>VLOOKUP(C22877,属性!A:E,2,FALSE)</f>
        <v>奈雪的茶</v>
      </c>
      <c r="C22877" t="s">
        <v>14971</v>
      </c>
      <c r="D22877" s="2">
        <f>VLOOKUP(C22877,属性!A:E,3,FALSE)</f>
        <v>46086</v>
      </c>
      <c r="E22877" s="2" t="str">
        <f>VLOOKUP(C22877,属性!A:E,4,FALSE)</f>
        <v>否</v>
      </c>
      <c r="F22877" t="s">
        <v>14</v>
      </c>
      <c r="G22877" t="s">
        <v>36600</v>
      </c>
      <c r="H22877" s="2">
        <v>46089</v>
      </c>
      <c r="I22877" t="s">
        <v>16</v>
      </c>
      <c r="J22877" s="2">
        <v>46107</v>
      </c>
    </row>
    <row r="22878" spans="1:10">
      <c r="A22878">
        <v>24038</v>
      </c>
      <c r="B22878" t="str">
        <f>VLOOKUP(C22878,属性!A:E,2,FALSE)</f>
        <v>奈雪的茶</v>
      </c>
      <c r="C22878" t="s">
        <v>14971</v>
      </c>
      <c r="D22878" s="2">
        <f>VLOOKUP(C22878,属性!A:E,3,FALSE)</f>
        <v>46086</v>
      </c>
      <c r="E22878" s="2" t="str">
        <f>VLOOKUP(C22878,属性!A:E,4,FALSE)</f>
        <v>否</v>
      </c>
      <c r="F22878" t="s">
        <v>36601</v>
      </c>
      <c r="G22878" t="s">
        <v>2055</v>
      </c>
      <c r="H22878" s="2">
        <v>46093</v>
      </c>
      <c r="I22878" t="s">
        <v>38</v>
      </c>
      <c r="J22878" s="2">
        <v>46107</v>
      </c>
    </row>
    <row r="22879" spans="1:10">
      <c r="A22879">
        <v>24044</v>
      </c>
      <c r="B22879" t="str">
        <f>VLOOKUP(C22879,属性!A:E,2,FALSE)</f>
        <v>奈雪的茶</v>
      </c>
      <c r="C22879" t="s">
        <v>14971</v>
      </c>
      <c r="D22879" s="2">
        <f>VLOOKUP(C22879,属性!A:E,3,FALSE)</f>
        <v>46086</v>
      </c>
      <c r="E22879" s="2" t="str">
        <f>VLOOKUP(C22879,属性!A:E,4,FALSE)</f>
        <v>否</v>
      </c>
      <c r="F22879" t="s">
        <v>36602</v>
      </c>
      <c r="G22879" t="s">
        <v>36603</v>
      </c>
      <c r="H22879" s="2">
        <v>46092</v>
      </c>
      <c r="I22879" t="s">
        <v>94</v>
      </c>
      <c r="J22879" s="2">
        <v>46107</v>
      </c>
    </row>
    <row r="22880" spans="1:10">
      <c r="A22880">
        <v>24046</v>
      </c>
      <c r="B22880" t="str">
        <f>VLOOKUP(C22880,属性!A:E,2,FALSE)</f>
        <v>奈雪的茶</v>
      </c>
      <c r="C22880" t="s">
        <v>14971</v>
      </c>
      <c r="D22880" s="2">
        <f>VLOOKUP(C22880,属性!A:E,3,FALSE)</f>
        <v>46086</v>
      </c>
      <c r="E22880" s="2" t="str">
        <f>VLOOKUP(C22880,属性!A:E,4,FALSE)</f>
        <v>否</v>
      </c>
      <c r="F22880" t="s">
        <v>36604</v>
      </c>
      <c r="G22880" t="s">
        <v>36605</v>
      </c>
      <c r="H22880" s="2">
        <v>46094</v>
      </c>
      <c r="I22880" t="s">
        <v>46</v>
      </c>
      <c r="J22880" s="2">
        <v>46107</v>
      </c>
    </row>
    <row r="22881" spans="1:10">
      <c r="A22881">
        <v>24048</v>
      </c>
      <c r="B22881" t="str">
        <f>VLOOKUP(C22881,属性!A:E,2,FALSE)</f>
        <v>奈雪的茶</v>
      </c>
      <c r="C22881" t="s">
        <v>14971</v>
      </c>
      <c r="D22881" s="2">
        <f>VLOOKUP(C22881,属性!A:E,3,FALSE)</f>
        <v>46086</v>
      </c>
      <c r="E22881" s="2" t="str">
        <f>VLOOKUP(C22881,属性!A:E,4,FALSE)</f>
        <v>否</v>
      </c>
      <c r="F22881" t="s">
        <v>36606</v>
      </c>
      <c r="G22881" t="s">
        <v>36607</v>
      </c>
      <c r="H22881" s="2">
        <v>46091</v>
      </c>
      <c r="I22881" t="s">
        <v>173</v>
      </c>
      <c r="J22881" s="2">
        <v>46107</v>
      </c>
    </row>
    <row r="22882" spans="1:10">
      <c r="A22882">
        <v>24051</v>
      </c>
      <c r="B22882" t="str">
        <f>VLOOKUP(C22882,属性!A:E,2,FALSE)</f>
        <v>奈雪的茶</v>
      </c>
      <c r="C22882" t="s">
        <v>14971</v>
      </c>
      <c r="D22882" s="2">
        <f>VLOOKUP(C22882,属性!A:E,3,FALSE)</f>
        <v>46086</v>
      </c>
      <c r="E22882" s="2" t="str">
        <f>VLOOKUP(C22882,属性!A:E,4,FALSE)</f>
        <v>否</v>
      </c>
      <c r="F22882" t="s">
        <v>36608</v>
      </c>
      <c r="G22882" t="s">
        <v>36609</v>
      </c>
      <c r="H22882" s="2">
        <v>46088</v>
      </c>
      <c r="I22882" t="s">
        <v>13</v>
      </c>
      <c r="J22882" s="2">
        <v>46107</v>
      </c>
    </row>
    <row r="22883" spans="1:10">
      <c r="A22883">
        <v>24054</v>
      </c>
      <c r="B22883" t="str">
        <f>VLOOKUP(C22883,属性!A:E,2,FALSE)</f>
        <v>奈雪的茶</v>
      </c>
      <c r="C22883" t="s">
        <v>14971</v>
      </c>
      <c r="D22883" s="2">
        <f>VLOOKUP(C22883,属性!A:E,3,FALSE)</f>
        <v>46086</v>
      </c>
      <c r="E22883" s="2" t="str">
        <f>VLOOKUP(C22883,属性!A:E,4,FALSE)</f>
        <v>否</v>
      </c>
      <c r="F22883" t="s">
        <v>36610</v>
      </c>
      <c r="G22883" t="s">
        <v>36611</v>
      </c>
      <c r="H22883" s="2">
        <v>46087</v>
      </c>
      <c r="I22883" t="s">
        <v>13</v>
      </c>
      <c r="J22883" s="2">
        <v>46107</v>
      </c>
    </row>
    <row r="22884" spans="1:10">
      <c r="A22884">
        <v>24061</v>
      </c>
      <c r="B22884" t="str">
        <f>VLOOKUP(C22884,属性!A:E,2,FALSE)</f>
        <v>奈雪的茶</v>
      </c>
      <c r="C22884" t="s">
        <v>14971</v>
      </c>
      <c r="D22884" s="2">
        <f>VLOOKUP(C22884,属性!A:E,3,FALSE)</f>
        <v>46086</v>
      </c>
      <c r="E22884" s="2" t="str">
        <f>VLOOKUP(C22884,属性!A:E,4,FALSE)</f>
        <v>否</v>
      </c>
      <c r="F22884" t="s">
        <v>36612</v>
      </c>
      <c r="G22884" t="s">
        <v>36111</v>
      </c>
      <c r="H22884" s="2">
        <v>46087</v>
      </c>
      <c r="I22884" t="s">
        <v>46</v>
      </c>
      <c r="J22884" s="2">
        <v>46107</v>
      </c>
    </row>
    <row r="22885" spans="1:10">
      <c r="A22885">
        <v>24063</v>
      </c>
      <c r="B22885" t="str">
        <f>VLOOKUP(C22885,属性!A:E,2,FALSE)</f>
        <v>奈雪的茶</v>
      </c>
      <c r="C22885" t="s">
        <v>14971</v>
      </c>
      <c r="D22885" s="2">
        <f>VLOOKUP(C22885,属性!A:E,3,FALSE)</f>
        <v>46086</v>
      </c>
      <c r="E22885" s="2" t="str">
        <f>VLOOKUP(C22885,属性!A:E,4,FALSE)</f>
        <v>否</v>
      </c>
      <c r="F22885" t="s">
        <v>36613</v>
      </c>
      <c r="G22885" t="s">
        <v>36614</v>
      </c>
      <c r="H22885" s="2">
        <v>46094</v>
      </c>
      <c r="I22885" t="s">
        <v>99</v>
      </c>
      <c r="J22885" s="2">
        <v>46107</v>
      </c>
    </row>
    <row r="22886" spans="1:10">
      <c r="A22886">
        <v>24069</v>
      </c>
      <c r="B22886" t="str">
        <f>VLOOKUP(C22886,属性!A:E,2,FALSE)</f>
        <v>奈雪的茶</v>
      </c>
      <c r="C22886" t="s">
        <v>14971</v>
      </c>
      <c r="D22886" s="2">
        <f>VLOOKUP(C22886,属性!A:E,3,FALSE)</f>
        <v>46086</v>
      </c>
      <c r="E22886" s="2" t="str">
        <f>VLOOKUP(C22886,属性!A:E,4,FALSE)</f>
        <v>否</v>
      </c>
      <c r="F22886" t="s">
        <v>36615</v>
      </c>
      <c r="G22886" t="s">
        <v>36616</v>
      </c>
      <c r="H22886" s="2">
        <v>46087</v>
      </c>
      <c r="I22886" t="s">
        <v>13</v>
      </c>
      <c r="J22886" s="2">
        <v>46107</v>
      </c>
    </row>
    <row r="22887" spans="1:10">
      <c r="A22887">
        <v>24072</v>
      </c>
      <c r="B22887" t="str">
        <f>VLOOKUP(C22887,属性!A:E,2,FALSE)</f>
        <v>奈雪的茶</v>
      </c>
      <c r="C22887" t="s">
        <v>14971</v>
      </c>
      <c r="D22887" s="2">
        <f>VLOOKUP(C22887,属性!A:E,3,FALSE)</f>
        <v>46086</v>
      </c>
      <c r="E22887" s="2" t="str">
        <f>VLOOKUP(C22887,属性!A:E,4,FALSE)</f>
        <v>否</v>
      </c>
      <c r="F22887" t="s">
        <v>36617</v>
      </c>
      <c r="G22887" t="s">
        <v>36618</v>
      </c>
      <c r="H22887" s="2">
        <v>46087</v>
      </c>
      <c r="I22887" t="s">
        <v>13</v>
      </c>
      <c r="J22887" s="2">
        <v>46107</v>
      </c>
    </row>
    <row r="22888" spans="1:10">
      <c r="A22888">
        <v>24073</v>
      </c>
      <c r="B22888" t="str">
        <f>VLOOKUP(C22888,属性!A:E,2,FALSE)</f>
        <v>奈雪的茶</v>
      </c>
      <c r="C22888" t="s">
        <v>14971</v>
      </c>
      <c r="D22888" s="2">
        <f>VLOOKUP(C22888,属性!A:E,3,FALSE)</f>
        <v>46086</v>
      </c>
      <c r="E22888" s="2" t="str">
        <f>VLOOKUP(C22888,属性!A:E,4,FALSE)</f>
        <v>否</v>
      </c>
      <c r="F22888" t="s">
        <v>36617</v>
      </c>
      <c r="G22888" t="s">
        <v>36619</v>
      </c>
      <c r="H22888" s="2">
        <v>46089</v>
      </c>
      <c r="I22888" t="s">
        <v>13</v>
      </c>
      <c r="J22888" s="2">
        <v>46107</v>
      </c>
    </row>
    <row r="22889" spans="1:10">
      <c r="A22889">
        <v>24074</v>
      </c>
      <c r="B22889" t="str">
        <f>VLOOKUP(C22889,属性!A:E,2,FALSE)</f>
        <v>奈雪的茶</v>
      </c>
      <c r="C22889" t="s">
        <v>14971</v>
      </c>
      <c r="D22889" s="2">
        <f>VLOOKUP(C22889,属性!A:E,3,FALSE)</f>
        <v>46086</v>
      </c>
      <c r="E22889" s="2" t="str">
        <f>VLOOKUP(C22889,属性!A:E,4,FALSE)</f>
        <v>否</v>
      </c>
      <c r="F22889" t="s">
        <v>36620</v>
      </c>
      <c r="G22889" t="s">
        <v>36621</v>
      </c>
      <c r="H22889" s="2">
        <v>46088</v>
      </c>
      <c r="I22889" t="s">
        <v>13</v>
      </c>
      <c r="J22889" s="2">
        <v>46107</v>
      </c>
    </row>
    <row r="22890" spans="1:10">
      <c r="A22890">
        <v>24075</v>
      </c>
      <c r="B22890" t="str">
        <f>VLOOKUP(C22890,属性!A:E,2,FALSE)</f>
        <v>奈雪的茶</v>
      </c>
      <c r="C22890" t="s">
        <v>14971</v>
      </c>
      <c r="D22890" s="2">
        <f>VLOOKUP(C22890,属性!A:E,3,FALSE)</f>
        <v>46086</v>
      </c>
      <c r="E22890" s="2" t="str">
        <f>VLOOKUP(C22890,属性!A:E,4,FALSE)</f>
        <v>否</v>
      </c>
      <c r="F22890" t="s">
        <v>36622</v>
      </c>
      <c r="G22890" t="s">
        <v>26687</v>
      </c>
      <c r="H22890" s="2">
        <v>46089</v>
      </c>
      <c r="I22890" t="s">
        <v>73</v>
      </c>
      <c r="J22890" s="2">
        <v>46107</v>
      </c>
    </row>
    <row r="22891" spans="1:10">
      <c r="A22891">
        <v>24076</v>
      </c>
      <c r="B22891" t="str">
        <f>VLOOKUP(C22891,属性!A:E,2,FALSE)</f>
        <v>奈雪的茶</v>
      </c>
      <c r="C22891" t="s">
        <v>14971</v>
      </c>
      <c r="D22891" s="2">
        <f>VLOOKUP(C22891,属性!A:E,3,FALSE)</f>
        <v>46086</v>
      </c>
      <c r="E22891" s="2" t="str">
        <f>VLOOKUP(C22891,属性!A:E,4,FALSE)</f>
        <v>否</v>
      </c>
      <c r="F22891" t="s">
        <v>36623</v>
      </c>
      <c r="G22891" t="s">
        <v>36624</v>
      </c>
      <c r="H22891" s="2">
        <v>46090</v>
      </c>
      <c r="I22891" t="s">
        <v>31</v>
      </c>
      <c r="J22891" s="2">
        <v>46107</v>
      </c>
    </row>
    <row r="22892" spans="1:10">
      <c r="A22892">
        <v>24077</v>
      </c>
      <c r="B22892" t="str">
        <f>VLOOKUP(C22892,属性!A:E,2,FALSE)</f>
        <v>奈雪的茶</v>
      </c>
      <c r="C22892" t="s">
        <v>14971</v>
      </c>
      <c r="D22892" s="2">
        <f>VLOOKUP(C22892,属性!A:E,3,FALSE)</f>
        <v>46086</v>
      </c>
      <c r="E22892" s="2" t="str">
        <f>VLOOKUP(C22892,属性!A:E,4,FALSE)</f>
        <v>否</v>
      </c>
      <c r="F22892" t="s">
        <v>36625</v>
      </c>
      <c r="G22892" t="s">
        <v>36626</v>
      </c>
      <c r="H22892" s="2">
        <v>46091</v>
      </c>
      <c r="I22892" t="s">
        <v>73</v>
      </c>
      <c r="J22892" s="2">
        <v>46107</v>
      </c>
    </row>
    <row r="22893" spans="1:10">
      <c r="A22893">
        <v>24078</v>
      </c>
      <c r="B22893" t="str">
        <f>VLOOKUP(C22893,属性!A:E,2,FALSE)</f>
        <v>奈雪的茶</v>
      </c>
      <c r="C22893" t="s">
        <v>14971</v>
      </c>
      <c r="D22893" s="2">
        <f>VLOOKUP(C22893,属性!A:E,3,FALSE)</f>
        <v>46086</v>
      </c>
      <c r="E22893" s="2" t="str">
        <f>VLOOKUP(C22893,属性!A:E,4,FALSE)</f>
        <v>否</v>
      </c>
      <c r="F22893" t="s">
        <v>36627</v>
      </c>
      <c r="G22893" t="s">
        <v>36628</v>
      </c>
      <c r="H22893" s="2">
        <v>46090</v>
      </c>
      <c r="I22893" t="s">
        <v>13</v>
      </c>
      <c r="J22893" s="2">
        <v>46107</v>
      </c>
    </row>
    <row r="22894" spans="1:10">
      <c r="A22894">
        <v>24079</v>
      </c>
      <c r="B22894" t="str">
        <f>VLOOKUP(C22894,属性!A:E,2,FALSE)</f>
        <v>奈雪的茶</v>
      </c>
      <c r="C22894" t="s">
        <v>14971</v>
      </c>
      <c r="D22894" s="2">
        <f>VLOOKUP(C22894,属性!A:E,3,FALSE)</f>
        <v>46086</v>
      </c>
      <c r="E22894" s="2" t="str">
        <f>VLOOKUP(C22894,属性!A:E,4,FALSE)</f>
        <v>否</v>
      </c>
      <c r="F22894" t="s">
        <v>36617</v>
      </c>
      <c r="G22894" t="s">
        <v>36629</v>
      </c>
      <c r="H22894" s="2">
        <v>46090</v>
      </c>
      <c r="I22894" t="s">
        <v>13</v>
      </c>
      <c r="J22894" s="2">
        <v>46107</v>
      </c>
    </row>
    <row r="22895" spans="1:10">
      <c r="A22895">
        <v>24080</v>
      </c>
      <c r="B22895" t="str">
        <f>VLOOKUP(C22895,属性!A:E,2,FALSE)</f>
        <v>奈雪的茶</v>
      </c>
      <c r="C22895" t="s">
        <v>14971</v>
      </c>
      <c r="D22895" s="2">
        <f>VLOOKUP(C22895,属性!A:E,3,FALSE)</f>
        <v>46086</v>
      </c>
      <c r="E22895" s="2" t="str">
        <f>VLOOKUP(C22895,属性!A:E,4,FALSE)</f>
        <v>否</v>
      </c>
      <c r="F22895" t="s">
        <v>36630</v>
      </c>
      <c r="G22895" t="s">
        <v>36631</v>
      </c>
      <c r="H22895" s="2">
        <v>46090</v>
      </c>
      <c r="I22895" t="s">
        <v>320</v>
      </c>
      <c r="J22895" s="2">
        <v>46107</v>
      </c>
    </row>
    <row r="22896" spans="1:10">
      <c r="A22896">
        <v>24081</v>
      </c>
      <c r="B22896" t="str">
        <f>VLOOKUP(C22896,属性!A:E,2,FALSE)</f>
        <v>奈雪的茶</v>
      </c>
      <c r="C22896" t="s">
        <v>14971</v>
      </c>
      <c r="D22896" s="2">
        <f>VLOOKUP(C22896,属性!A:E,3,FALSE)</f>
        <v>46086</v>
      </c>
      <c r="E22896" s="2" t="str">
        <f>VLOOKUP(C22896,属性!A:E,4,FALSE)</f>
        <v>否</v>
      </c>
      <c r="F22896" t="s">
        <v>36632</v>
      </c>
      <c r="G22896" t="s">
        <v>36633</v>
      </c>
      <c r="H22896" s="2">
        <v>46090</v>
      </c>
      <c r="I22896" t="s">
        <v>13</v>
      </c>
      <c r="J22896" s="2">
        <v>46107</v>
      </c>
    </row>
    <row r="22897" spans="1:10">
      <c r="A22897">
        <v>24082</v>
      </c>
      <c r="B22897" t="str">
        <f>VLOOKUP(C22897,属性!A:E,2,FALSE)</f>
        <v>奈雪的茶</v>
      </c>
      <c r="C22897" t="s">
        <v>14971</v>
      </c>
      <c r="D22897" s="2">
        <f>VLOOKUP(C22897,属性!A:E,3,FALSE)</f>
        <v>46086</v>
      </c>
      <c r="E22897" s="2" t="str">
        <f>VLOOKUP(C22897,属性!A:E,4,FALSE)</f>
        <v>否</v>
      </c>
      <c r="F22897" t="s">
        <v>36634</v>
      </c>
      <c r="G22897" t="s">
        <v>36635</v>
      </c>
      <c r="H22897" s="2">
        <v>46089</v>
      </c>
      <c r="I22897" t="s">
        <v>41</v>
      </c>
      <c r="J22897" s="2">
        <v>46107</v>
      </c>
    </row>
    <row r="22898" spans="1:10">
      <c r="A22898">
        <v>24083</v>
      </c>
      <c r="B22898" t="str">
        <f>VLOOKUP(C22898,属性!A:E,2,FALSE)</f>
        <v>奈雪的茶</v>
      </c>
      <c r="C22898" t="s">
        <v>14971</v>
      </c>
      <c r="D22898" s="2">
        <f>VLOOKUP(C22898,属性!A:E,3,FALSE)</f>
        <v>46086</v>
      </c>
      <c r="E22898" s="2" t="str">
        <f>VLOOKUP(C22898,属性!A:E,4,FALSE)</f>
        <v>否</v>
      </c>
      <c r="F22898" t="s">
        <v>36617</v>
      </c>
      <c r="G22898" t="s">
        <v>36636</v>
      </c>
      <c r="H22898" s="2">
        <v>46089</v>
      </c>
      <c r="I22898" t="s">
        <v>13</v>
      </c>
      <c r="J22898" s="2">
        <v>46107</v>
      </c>
    </row>
    <row r="22899" spans="1:10">
      <c r="A22899">
        <v>24084</v>
      </c>
      <c r="B22899" t="str">
        <f>VLOOKUP(C22899,属性!A:E,2,FALSE)</f>
        <v>奈雪的茶</v>
      </c>
      <c r="C22899" t="s">
        <v>14971</v>
      </c>
      <c r="D22899" s="2">
        <f>VLOOKUP(C22899,属性!A:E,3,FALSE)</f>
        <v>46086</v>
      </c>
      <c r="E22899" s="2" t="str">
        <f>VLOOKUP(C22899,属性!A:E,4,FALSE)</f>
        <v>否</v>
      </c>
      <c r="F22899" t="s">
        <v>36637</v>
      </c>
      <c r="G22899" t="s">
        <v>36638</v>
      </c>
      <c r="H22899" s="2">
        <v>46090</v>
      </c>
      <c r="I22899" t="s">
        <v>56</v>
      </c>
      <c r="J22899" s="2">
        <v>46107</v>
      </c>
    </row>
    <row r="22900" spans="1:10">
      <c r="A22900">
        <v>24085</v>
      </c>
      <c r="B22900" t="str">
        <f>VLOOKUP(C22900,属性!A:E,2,FALSE)</f>
        <v>奈雪的茶</v>
      </c>
      <c r="C22900" t="s">
        <v>14971</v>
      </c>
      <c r="D22900" s="2">
        <f>VLOOKUP(C22900,属性!A:E,3,FALSE)</f>
        <v>46086</v>
      </c>
      <c r="E22900" s="2" t="str">
        <f>VLOOKUP(C22900,属性!A:E,4,FALSE)</f>
        <v>否</v>
      </c>
      <c r="F22900" t="s">
        <v>36617</v>
      </c>
      <c r="G22900" t="s">
        <v>36639</v>
      </c>
      <c r="H22900" s="2">
        <v>46090</v>
      </c>
      <c r="I22900" t="s">
        <v>13</v>
      </c>
      <c r="J22900" s="2">
        <v>46107</v>
      </c>
    </row>
    <row r="22901" spans="1:10">
      <c r="A22901">
        <v>24086</v>
      </c>
      <c r="B22901" t="str">
        <f>VLOOKUP(C22901,属性!A:E,2,FALSE)</f>
        <v>奈雪的茶</v>
      </c>
      <c r="C22901" t="s">
        <v>14971</v>
      </c>
      <c r="D22901" s="2">
        <f>VLOOKUP(C22901,属性!A:E,3,FALSE)</f>
        <v>46086</v>
      </c>
      <c r="E22901" s="2" t="str">
        <f>VLOOKUP(C22901,属性!A:E,4,FALSE)</f>
        <v>否</v>
      </c>
      <c r="F22901" t="s">
        <v>36640</v>
      </c>
      <c r="G22901" t="s">
        <v>36641</v>
      </c>
      <c r="H22901" s="2">
        <v>46097</v>
      </c>
      <c r="I22901" t="s">
        <v>31</v>
      </c>
      <c r="J22901" s="2">
        <v>46107</v>
      </c>
    </row>
    <row r="22902" spans="1:10">
      <c r="A22902">
        <v>24087</v>
      </c>
      <c r="B22902" t="str">
        <f>VLOOKUP(C22902,属性!A:E,2,FALSE)</f>
        <v>奈雪的茶</v>
      </c>
      <c r="C22902" t="s">
        <v>14971</v>
      </c>
      <c r="D22902" s="2">
        <f>VLOOKUP(C22902,属性!A:E,3,FALSE)</f>
        <v>46086</v>
      </c>
      <c r="E22902" s="2" t="str">
        <f>VLOOKUP(C22902,属性!A:E,4,FALSE)</f>
        <v>否</v>
      </c>
      <c r="F22902" t="s">
        <v>115</v>
      </c>
      <c r="G22902" t="s">
        <v>36642</v>
      </c>
      <c r="H22902" s="2">
        <v>46091</v>
      </c>
      <c r="I22902" t="s">
        <v>41</v>
      </c>
      <c r="J22902" s="2">
        <v>46107</v>
      </c>
    </row>
    <row r="22903" spans="1:10">
      <c r="A22903">
        <v>24088</v>
      </c>
      <c r="B22903" t="str">
        <f>VLOOKUP(C22903,属性!A:E,2,FALSE)</f>
        <v>奈雪的茶</v>
      </c>
      <c r="C22903" t="s">
        <v>14971</v>
      </c>
      <c r="D22903" s="2">
        <f>VLOOKUP(C22903,属性!A:E,3,FALSE)</f>
        <v>46086</v>
      </c>
      <c r="E22903" s="2" t="str">
        <f>VLOOKUP(C22903,属性!A:E,4,FALSE)</f>
        <v>否</v>
      </c>
      <c r="F22903" t="s">
        <v>36617</v>
      </c>
      <c r="G22903" t="s">
        <v>36643</v>
      </c>
      <c r="H22903" s="2">
        <v>46091</v>
      </c>
      <c r="I22903" t="s">
        <v>13</v>
      </c>
      <c r="J22903" s="2">
        <v>46107</v>
      </c>
    </row>
    <row r="22904" spans="1:10">
      <c r="A22904">
        <v>24089</v>
      </c>
      <c r="B22904" t="str">
        <f>VLOOKUP(C22904,属性!A:E,2,FALSE)</f>
        <v>奈雪的茶</v>
      </c>
      <c r="C22904" t="s">
        <v>14971</v>
      </c>
      <c r="D22904" s="2">
        <f>VLOOKUP(C22904,属性!A:E,3,FALSE)</f>
        <v>46086</v>
      </c>
      <c r="E22904" s="2" t="str">
        <f>VLOOKUP(C22904,属性!A:E,4,FALSE)</f>
        <v>否</v>
      </c>
      <c r="F22904" t="s">
        <v>22716</v>
      </c>
      <c r="G22904" t="s">
        <v>2084</v>
      </c>
      <c r="H22904" s="2">
        <v>46092</v>
      </c>
      <c r="I22904" t="s">
        <v>320</v>
      </c>
      <c r="J22904" s="2">
        <v>46107</v>
      </c>
    </row>
    <row r="22905" spans="1:10">
      <c r="A22905">
        <v>24090</v>
      </c>
      <c r="B22905" t="str">
        <f>VLOOKUP(C22905,属性!A:E,2,FALSE)</f>
        <v>奈雪的茶</v>
      </c>
      <c r="C22905" t="s">
        <v>14971</v>
      </c>
      <c r="D22905" s="2">
        <f>VLOOKUP(C22905,属性!A:E,3,FALSE)</f>
        <v>46086</v>
      </c>
      <c r="E22905" s="2" t="str">
        <f>VLOOKUP(C22905,属性!A:E,4,FALSE)</f>
        <v>否</v>
      </c>
      <c r="F22905" t="s">
        <v>36644</v>
      </c>
      <c r="G22905" t="s">
        <v>36645</v>
      </c>
      <c r="H22905" s="2">
        <v>46094</v>
      </c>
      <c r="I22905" t="s">
        <v>117</v>
      </c>
      <c r="J22905" s="2">
        <v>46107</v>
      </c>
    </row>
    <row r="22906" spans="1:10">
      <c r="A22906">
        <v>24091</v>
      </c>
      <c r="B22906" t="str">
        <f>VLOOKUP(C22906,属性!A:E,2,FALSE)</f>
        <v>奈雪的茶</v>
      </c>
      <c r="C22906" t="s">
        <v>14971</v>
      </c>
      <c r="D22906" s="2">
        <f>VLOOKUP(C22906,属性!A:E,3,FALSE)</f>
        <v>46086</v>
      </c>
      <c r="E22906" s="2" t="str">
        <f>VLOOKUP(C22906,属性!A:E,4,FALSE)</f>
        <v>否</v>
      </c>
      <c r="F22906" t="s">
        <v>36646</v>
      </c>
      <c r="G22906" t="s">
        <v>36647</v>
      </c>
      <c r="H22906" s="2">
        <v>46098</v>
      </c>
      <c r="I22906" t="s">
        <v>56</v>
      </c>
      <c r="J22906" s="2">
        <v>46107</v>
      </c>
    </row>
    <row r="22907" spans="1:10">
      <c r="A22907">
        <v>24092</v>
      </c>
      <c r="B22907" t="str">
        <f>VLOOKUP(C22907,属性!A:E,2,FALSE)</f>
        <v>奈雪的茶</v>
      </c>
      <c r="C22907" t="s">
        <v>14971</v>
      </c>
      <c r="D22907" s="2">
        <f>VLOOKUP(C22907,属性!A:E,3,FALSE)</f>
        <v>46086</v>
      </c>
      <c r="E22907" s="2" t="str">
        <f>VLOOKUP(C22907,属性!A:E,4,FALSE)</f>
        <v>否</v>
      </c>
      <c r="F22907" t="s">
        <v>22162</v>
      </c>
      <c r="G22907" t="s">
        <v>36648</v>
      </c>
      <c r="H22907" s="2">
        <v>46088</v>
      </c>
      <c r="I22907" t="s">
        <v>13</v>
      </c>
      <c r="J22907" s="2">
        <v>46107</v>
      </c>
    </row>
    <row r="22908" spans="1:10">
      <c r="A22908">
        <v>24093</v>
      </c>
      <c r="B22908" t="str">
        <f>VLOOKUP(C22908,属性!A:E,2,FALSE)</f>
        <v>奈雪的茶</v>
      </c>
      <c r="C22908" t="s">
        <v>14971</v>
      </c>
      <c r="D22908" s="2">
        <f>VLOOKUP(C22908,属性!A:E,3,FALSE)</f>
        <v>46086</v>
      </c>
      <c r="E22908" s="2" t="str">
        <f>VLOOKUP(C22908,属性!A:E,4,FALSE)</f>
        <v>否</v>
      </c>
      <c r="F22908" t="s">
        <v>36649</v>
      </c>
      <c r="G22908" t="s">
        <v>36650</v>
      </c>
      <c r="H22908" s="2">
        <v>46089</v>
      </c>
      <c r="I22908" t="s">
        <v>13</v>
      </c>
      <c r="J22908" s="2">
        <v>46107</v>
      </c>
    </row>
    <row r="22909" spans="1:10">
      <c r="A22909">
        <v>24094</v>
      </c>
      <c r="B22909" t="str">
        <f>VLOOKUP(C22909,属性!A:E,2,FALSE)</f>
        <v>奈雪的茶</v>
      </c>
      <c r="C22909" t="s">
        <v>14971</v>
      </c>
      <c r="D22909" s="2">
        <f>VLOOKUP(C22909,属性!A:E,3,FALSE)</f>
        <v>46086</v>
      </c>
      <c r="E22909" s="2" t="str">
        <f>VLOOKUP(C22909,属性!A:E,4,FALSE)</f>
        <v>否</v>
      </c>
      <c r="F22909" t="s">
        <v>36651</v>
      </c>
      <c r="G22909" t="s">
        <v>36652</v>
      </c>
      <c r="H22909" s="2">
        <v>46088</v>
      </c>
      <c r="I22909" t="s">
        <v>13</v>
      </c>
      <c r="J22909" s="2">
        <v>46107</v>
      </c>
    </row>
    <row r="22910" spans="1:10">
      <c r="A22910">
        <v>24095</v>
      </c>
      <c r="B22910" t="str">
        <f>VLOOKUP(C22910,属性!A:E,2,FALSE)</f>
        <v>奈雪的茶</v>
      </c>
      <c r="C22910" t="s">
        <v>14971</v>
      </c>
      <c r="D22910" s="2">
        <f>VLOOKUP(C22910,属性!A:E,3,FALSE)</f>
        <v>46086</v>
      </c>
      <c r="E22910" s="2" t="str">
        <f>VLOOKUP(C22910,属性!A:E,4,FALSE)</f>
        <v>否</v>
      </c>
      <c r="F22910" t="s">
        <v>7682</v>
      </c>
      <c r="G22910" t="s">
        <v>36653</v>
      </c>
      <c r="H22910" s="2">
        <v>46088</v>
      </c>
      <c r="I22910" t="s">
        <v>13</v>
      </c>
      <c r="J22910" s="2">
        <v>46107</v>
      </c>
    </row>
    <row r="22911" spans="1:10">
      <c r="A22911">
        <v>24096</v>
      </c>
      <c r="B22911" t="str">
        <f>VLOOKUP(C22911,属性!A:E,2,FALSE)</f>
        <v>奈雪的茶</v>
      </c>
      <c r="C22911" t="s">
        <v>14971</v>
      </c>
      <c r="D22911" s="2">
        <f>VLOOKUP(C22911,属性!A:E,3,FALSE)</f>
        <v>46086</v>
      </c>
      <c r="E22911" s="2" t="str">
        <f>VLOOKUP(C22911,属性!A:E,4,FALSE)</f>
        <v>否</v>
      </c>
      <c r="F22911" t="s">
        <v>36654</v>
      </c>
      <c r="G22911" t="s">
        <v>36655</v>
      </c>
      <c r="H22911" s="2">
        <v>46089</v>
      </c>
      <c r="I22911" t="s">
        <v>13</v>
      </c>
      <c r="J22911" s="2">
        <v>46107</v>
      </c>
    </row>
    <row r="22912" spans="1:10">
      <c r="A22912">
        <v>24097</v>
      </c>
      <c r="B22912" t="str">
        <f>VLOOKUP(C22912,属性!A:E,2,FALSE)</f>
        <v>奈雪的茶</v>
      </c>
      <c r="C22912" t="s">
        <v>14971</v>
      </c>
      <c r="D22912" s="2">
        <f>VLOOKUP(C22912,属性!A:E,3,FALSE)</f>
        <v>46086</v>
      </c>
      <c r="E22912" s="2" t="str">
        <f>VLOOKUP(C22912,属性!A:E,4,FALSE)</f>
        <v>否</v>
      </c>
      <c r="F22912" t="s">
        <v>36656</v>
      </c>
      <c r="G22912" t="s">
        <v>36657</v>
      </c>
      <c r="H22912" s="2">
        <v>46090</v>
      </c>
      <c r="I22912" t="s">
        <v>320</v>
      </c>
      <c r="J22912" s="2">
        <v>46107</v>
      </c>
    </row>
    <row r="22913" spans="1:10">
      <c r="A22913">
        <v>24098</v>
      </c>
      <c r="B22913" t="str">
        <f>VLOOKUP(C22913,属性!A:E,2,FALSE)</f>
        <v>奈雪的茶</v>
      </c>
      <c r="C22913" t="s">
        <v>14971</v>
      </c>
      <c r="D22913" s="2">
        <f>VLOOKUP(C22913,属性!A:E,3,FALSE)</f>
        <v>46086</v>
      </c>
      <c r="E22913" s="2" t="str">
        <f>VLOOKUP(C22913,属性!A:E,4,FALSE)</f>
        <v>否</v>
      </c>
      <c r="F22913" t="s">
        <v>163</v>
      </c>
      <c r="G22913" t="s">
        <v>36658</v>
      </c>
      <c r="H22913" s="2">
        <v>46094</v>
      </c>
      <c r="I22913" t="s">
        <v>31</v>
      </c>
      <c r="J22913" s="2">
        <v>46107</v>
      </c>
    </row>
    <row r="22914" spans="1:10">
      <c r="A22914">
        <v>24099</v>
      </c>
      <c r="B22914" t="str">
        <f>VLOOKUP(C22914,属性!A:E,2,FALSE)</f>
        <v>奈雪的茶</v>
      </c>
      <c r="C22914" t="s">
        <v>14971</v>
      </c>
      <c r="D22914" s="2">
        <f>VLOOKUP(C22914,属性!A:E,3,FALSE)</f>
        <v>46086</v>
      </c>
      <c r="E22914" s="2" t="str">
        <f>VLOOKUP(C22914,属性!A:E,4,FALSE)</f>
        <v>否</v>
      </c>
      <c r="F22914" t="s">
        <v>163</v>
      </c>
      <c r="G22914" t="s">
        <v>36659</v>
      </c>
      <c r="H22914" s="2">
        <v>46090</v>
      </c>
      <c r="I22914" t="s">
        <v>173</v>
      </c>
      <c r="J22914" s="2">
        <v>46107</v>
      </c>
    </row>
    <row r="22915" spans="1:10">
      <c r="A22915">
        <v>24100</v>
      </c>
      <c r="B22915" t="str">
        <f>VLOOKUP(C22915,属性!A:E,2,FALSE)</f>
        <v>奈雪的茶</v>
      </c>
      <c r="C22915" t="s">
        <v>14971</v>
      </c>
      <c r="D22915" s="2">
        <f>VLOOKUP(C22915,属性!A:E,3,FALSE)</f>
        <v>46086</v>
      </c>
      <c r="E22915" s="2" t="str">
        <f>VLOOKUP(C22915,属性!A:E,4,FALSE)</f>
        <v>否</v>
      </c>
      <c r="F22915" t="s">
        <v>36660</v>
      </c>
      <c r="G22915" t="s">
        <v>36661</v>
      </c>
      <c r="H22915" s="2">
        <v>46091</v>
      </c>
      <c r="I22915" t="s">
        <v>78</v>
      </c>
      <c r="J22915" s="2">
        <v>46107</v>
      </c>
    </row>
    <row r="22916" spans="1:10">
      <c r="A22916">
        <v>24101</v>
      </c>
      <c r="B22916" t="str">
        <f>VLOOKUP(C22916,属性!A:E,2,FALSE)</f>
        <v>奈雪的茶</v>
      </c>
      <c r="C22916" t="s">
        <v>14971</v>
      </c>
      <c r="D22916" s="2">
        <f>VLOOKUP(C22916,属性!A:E,3,FALSE)</f>
        <v>46086</v>
      </c>
      <c r="E22916" s="2" t="str">
        <f>VLOOKUP(C22916,属性!A:E,4,FALSE)</f>
        <v>否</v>
      </c>
      <c r="F22916" t="s">
        <v>36662</v>
      </c>
      <c r="G22916" t="s">
        <v>17723</v>
      </c>
      <c r="H22916" s="2">
        <v>46090</v>
      </c>
      <c r="I22916" t="s">
        <v>46</v>
      </c>
      <c r="J22916" s="2">
        <v>46107</v>
      </c>
    </row>
    <row r="22917" spans="1:10">
      <c r="A22917">
        <v>24103</v>
      </c>
      <c r="B22917" t="str">
        <f>VLOOKUP(C22917,属性!A:E,2,FALSE)</f>
        <v>奈雪的茶</v>
      </c>
      <c r="C22917" t="s">
        <v>14971</v>
      </c>
      <c r="D22917" s="2">
        <f>VLOOKUP(C22917,属性!A:E,3,FALSE)</f>
        <v>46086</v>
      </c>
      <c r="E22917" s="2" t="str">
        <f>VLOOKUP(C22917,属性!A:E,4,FALSE)</f>
        <v>否</v>
      </c>
      <c r="F22917" t="s">
        <v>36663</v>
      </c>
      <c r="G22917" t="s">
        <v>36664</v>
      </c>
      <c r="H22917" s="2">
        <v>46091</v>
      </c>
      <c r="I22917" t="s">
        <v>38</v>
      </c>
      <c r="J22917" s="2">
        <v>46107</v>
      </c>
    </row>
    <row r="22918" spans="1:10">
      <c r="A22918">
        <v>24104</v>
      </c>
      <c r="B22918" t="str">
        <f>VLOOKUP(C22918,属性!A:E,2,FALSE)</f>
        <v>奈雪的茶</v>
      </c>
      <c r="C22918" t="s">
        <v>14971</v>
      </c>
      <c r="D22918" s="2">
        <f>VLOOKUP(C22918,属性!A:E,3,FALSE)</f>
        <v>46086</v>
      </c>
      <c r="E22918" s="2" t="str">
        <f>VLOOKUP(C22918,属性!A:E,4,FALSE)</f>
        <v>否</v>
      </c>
      <c r="F22918" t="s">
        <v>36665</v>
      </c>
      <c r="G22918" t="s">
        <v>36666</v>
      </c>
      <c r="H22918" s="2">
        <v>46089</v>
      </c>
      <c r="I22918" t="s">
        <v>13</v>
      </c>
      <c r="J22918" s="2">
        <v>46107</v>
      </c>
    </row>
    <row r="22919" spans="1:10">
      <c r="A22919">
        <v>24105</v>
      </c>
      <c r="B22919" t="str">
        <f>VLOOKUP(C22919,属性!A:E,2,FALSE)</f>
        <v>奈雪的茶</v>
      </c>
      <c r="C22919" t="s">
        <v>14971</v>
      </c>
      <c r="D22919" s="2">
        <f>VLOOKUP(C22919,属性!A:E,3,FALSE)</f>
        <v>46086</v>
      </c>
      <c r="E22919" s="2" t="str">
        <f>VLOOKUP(C22919,属性!A:E,4,FALSE)</f>
        <v>否</v>
      </c>
      <c r="F22919" t="s">
        <v>36667</v>
      </c>
      <c r="G22919" t="s">
        <v>36668</v>
      </c>
      <c r="H22919" s="2">
        <v>46099</v>
      </c>
      <c r="I22919" t="s">
        <v>13</v>
      </c>
      <c r="J22919" s="2">
        <v>46107</v>
      </c>
    </row>
    <row r="22920" spans="1:10">
      <c r="A22920">
        <v>24106</v>
      </c>
      <c r="B22920" t="str">
        <f>VLOOKUP(C22920,属性!A:E,2,FALSE)</f>
        <v>奈雪的茶</v>
      </c>
      <c r="C22920" t="s">
        <v>14971</v>
      </c>
      <c r="D22920" s="2">
        <f>VLOOKUP(C22920,属性!A:E,3,FALSE)</f>
        <v>46086</v>
      </c>
      <c r="E22920" s="2" t="str">
        <f>VLOOKUP(C22920,属性!A:E,4,FALSE)</f>
        <v>否</v>
      </c>
      <c r="F22920" t="s">
        <v>163</v>
      </c>
      <c r="G22920" t="s">
        <v>36669</v>
      </c>
      <c r="H22920" s="2">
        <v>46092</v>
      </c>
      <c r="I22920" t="s">
        <v>73</v>
      </c>
      <c r="J22920" s="2">
        <v>46107</v>
      </c>
    </row>
    <row r="22921" spans="1:10">
      <c r="A22921">
        <v>24107</v>
      </c>
      <c r="B22921" t="str">
        <f>VLOOKUP(C22921,属性!A:E,2,FALSE)</f>
        <v>奈雪的茶</v>
      </c>
      <c r="C22921" t="s">
        <v>14971</v>
      </c>
      <c r="D22921" s="2">
        <f>VLOOKUP(C22921,属性!A:E,3,FALSE)</f>
        <v>46086</v>
      </c>
      <c r="E22921" s="2" t="str">
        <f>VLOOKUP(C22921,属性!A:E,4,FALSE)</f>
        <v>否</v>
      </c>
      <c r="F22921" t="s">
        <v>36617</v>
      </c>
      <c r="G22921" t="s">
        <v>36670</v>
      </c>
      <c r="H22921" s="2">
        <v>46092</v>
      </c>
      <c r="I22921" t="s">
        <v>13</v>
      </c>
      <c r="J22921" s="2">
        <v>46107</v>
      </c>
    </row>
    <row r="22922" spans="1:10">
      <c r="A22922">
        <v>24108</v>
      </c>
      <c r="B22922" t="str">
        <f>VLOOKUP(C22922,属性!A:E,2,FALSE)</f>
        <v>奈雪的茶</v>
      </c>
      <c r="C22922" t="s">
        <v>14971</v>
      </c>
      <c r="D22922" s="2">
        <f>VLOOKUP(C22922,属性!A:E,3,FALSE)</f>
        <v>46086</v>
      </c>
      <c r="E22922" s="2" t="str">
        <f>VLOOKUP(C22922,属性!A:E,4,FALSE)</f>
        <v>否</v>
      </c>
      <c r="F22922" t="s">
        <v>28744</v>
      </c>
      <c r="G22922" t="s">
        <v>36671</v>
      </c>
      <c r="H22922" s="2">
        <v>46089</v>
      </c>
      <c r="I22922" t="s">
        <v>31</v>
      </c>
      <c r="J22922" s="2">
        <v>46107</v>
      </c>
    </row>
    <row r="22923" spans="1:10">
      <c r="A22923">
        <v>24109</v>
      </c>
      <c r="B22923" t="str">
        <f>VLOOKUP(C22923,属性!A:E,2,FALSE)</f>
        <v>奈雪的茶</v>
      </c>
      <c r="C22923" t="s">
        <v>14971</v>
      </c>
      <c r="D22923" s="2">
        <f>VLOOKUP(C22923,属性!A:E,3,FALSE)</f>
        <v>46086</v>
      </c>
      <c r="E22923" s="2" t="str">
        <f>VLOOKUP(C22923,属性!A:E,4,FALSE)</f>
        <v>否</v>
      </c>
      <c r="F22923" t="s">
        <v>36672</v>
      </c>
      <c r="G22923" t="s">
        <v>36673</v>
      </c>
      <c r="H22923" s="2">
        <v>46087</v>
      </c>
      <c r="I22923" t="s">
        <v>13274</v>
      </c>
      <c r="J22923" s="2">
        <v>46107</v>
      </c>
    </row>
    <row r="22924" spans="1:10">
      <c r="A22924">
        <v>24110</v>
      </c>
      <c r="B22924" t="str">
        <f>VLOOKUP(C22924,属性!A:E,2,FALSE)</f>
        <v>奈雪的茶</v>
      </c>
      <c r="C22924" t="s">
        <v>14971</v>
      </c>
      <c r="D22924" s="2">
        <f>VLOOKUP(C22924,属性!A:E,3,FALSE)</f>
        <v>46086</v>
      </c>
      <c r="E22924" s="2" t="str">
        <f>VLOOKUP(C22924,属性!A:E,4,FALSE)</f>
        <v>否</v>
      </c>
      <c r="F22924" t="s">
        <v>36617</v>
      </c>
      <c r="G22924" t="s">
        <v>36674</v>
      </c>
      <c r="H22924" s="2">
        <v>46087</v>
      </c>
      <c r="I22924" t="s">
        <v>13</v>
      </c>
      <c r="J22924" s="2">
        <v>46107</v>
      </c>
    </row>
    <row r="22925" spans="1:10">
      <c r="A22925">
        <v>24111</v>
      </c>
      <c r="B22925" t="str">
        <f>VLOOKUP(C22925,属性!A:E,2,FALSE)</f>
        <v>奈雪的茶</v>
      </c>
      <c r="C22925" t="s">
        <v>14971</v>
      </c>
      <c r="D22925" s="2">
        <f>VLOOKUP(C22925,属性!A:E,3,FALSE)</f>
        <v>46086</v>
      </c>
      <c r="E22925" s="2" t="str">
        <f>VLOOKUP(C22925,属性!A:E,4,FALSE)</f>
        <v>否</v>
      </c>
      <c r="F22925" t="s">
        <v>36675</v>
      </c>
      <c r="G22925" t="s">
        <v>36676</v>
      </c>
      <c r="H22925" s="2">
        <v>46085</v>
      </c>
      <c r="I22925" t="s">
        <v>62</v>
      </c>
      <c r="J22925" s="2">
        <v>46107</v>
      </c>
    </row>
    <row r="22926" spans="1:10">
      <c r="A22926">
        <v>24112</v>
      </c>
      <c r="B22926" t="str">
        <f>VLOOKUP(C22926,属性!A:E,2,FALSE)</f>
        <v>奈雪的茶</v>
      </c>
      <c r="C22926" t="s">
        <v>14971</v>
      </c>
      <c r="D22926" s="2">
        <f>VLOOKUP(C22926,属性!A:E,3,FALSE)</f>
        <v>46086</v>
      </c>
      <c r="E22926" s="2" t="str">
        <f>VLOOKUP(C22926,属性!A:E,4,FALSE)</f>
        <v>否</v>
      </c>
      <c r="F22926" t="s">
        <v>36656</v>
      </c>
      <c r="G22926" t="s">
        <v>36677</v>
      </c>
      <c r="H22926" s="2">
        <v>46085</v>
      </c>
      <c r="I22926" t="s">
        <v>320</v>
      </c>
      <c r="J22926" s="2">
        <v>46107</v>
      </c>
    </row>
    <row r="22927" spans="1:10">
      <c r="A22927">
        <v>24113</v>
      </c>
      <c r="B22927" t="str">
        <f>VLOOKUP(C22927,属性!A:E,2,FALSE)</f>
        <v>奈雪的茶</v>
      </c>
      <c r="C22927" t="s">
        <v>14971</v>
      </c>
      <c r="D22927" s="2">
        <f>VLOOKUP(C22927,属性!A:E,3,FALSE)</f>
        <v>46086</v>
      </c>
      <c r="E22927" s="2" t="str">
        <f>VLOOKUP(C22927,属性!A:E,4,FALSE)</f>
        <v>否</v>
      </c>
      <c r="F22927" t="s">
        <v>36678</v>
      </c>
      <c r="G22927" t="s">
        <v>36679</v>
      </c>
      <c r="H22927" s="2">
        <v>46087</v>
      </c>
      <c r="I22927" t="s">
        <v>38</v>
      </c>
      <c r="J22927" s="2">
        <v>46107</v>
      </c>
    </row>
    <row r="22928" spans="1:10">
      <c r="A22928">
        <v>24114</v>
      </c>
      <c r="B22928" t="str">
        <f>VLOOKUP(C22928,属性!A:E,2,FALSE)</f>
        <v>奈雪的茶</v>
      </c>
      <c r="C22928" t="s">
        <v>14971</v>
      </c>
      <c r="D22928" s="2">
        <f>VLOOKUP(C22928,属性!A:E,3,FALSE)</f>
        <v>46086</v>
      </c>
      <c r="E22928" s="2" t="str">
        <f>VLOOKUP(C22928,属性!A:E,4,FALSE)</f>
        <v>否</v>
      </c>
      <c r="F22928" t="s">
        <v>36656</v>
      </c>
      <c r="G22928" t="s">
        <v>36680</v>
      </c>
      <c r="H22928" s="2">
        <v>46087</v>
      </c>
      <c r="I22928" t="s">
        <v>320</v>
      </c>
      <c r="J22928" s="2">
        <v>46107</v>
      </c>
    </row>
    <row r="22929" spans="1:10">
      <c r="A22929">
        <v>24115</v>
      </c>
      <c r="B22929" t="str">
        <f>VLOOKUP(C22929,属性!A:E,2,FALSE)</f>
        <v>奈雪的茶</v>
      </c>
      <c r="C22929" t="s">
        <v>14971</v>
      </c>
      <c r="D22929" s="2">
        <f>VLOOKUP(C22929,属性!A:E,3,FALSE)</f>
        <v>46086</v>
      </c>
      <c r="E22929" s="2" t="str">
        <f>VLOOKUP(C22929,属性!A:E,4,FALSE)</f>
        <v>否</v>
      </c>
      <c r="F22929" t="s">
        <v>36681</v>
      </c>
      <c r="G22929" t="s">
        <v>36682</v>
      </c>
      <c r="H22929" s="2">
        <v>46085</v>
      </c>
      <c r="I22929" t="s">
        <v>65</v>
      </c>
      <c r="J22929" s="2">
        <v>46107</v>
      </c>
    </row>
    <row r="22930" spans="1:10">
      <c r="A22930">
        <v>24116</v>
      </c>
      <c r="B22930" t="str">
        <f>VLOOKUP(C22930,属性!A:E,2,FALSE)</f>
        <v>奈雪的茶</v>
      </c>
      <c r="C22930" t="s">
        <v>14971</v>
      </c>
      <c r="D22930" s="2">
        <f>VLOOKUP(C22930,属性!A:E,3,FALSE)</f>
        <v>46086</v>
      </c>
      <c r="E22930" s="2" t="str">
        <f>VLOOKUP(C22930,属性!A:E,4,FALSE)</f>
        <v>否</v>
      </c>
      <c r="F22930" t="s">
        <v>36656</v>
      </c>
      <c r="G22930" t="s">
        <v>36683</v>
      </c>
      <c r="H22930" s="2">
        <v>46085</v>
      </c>
      <c r="I22930" t="s">
        <v>320</v>
      </c>
      <c r="J22930" s="2">
        <v>46107</v>
      </c>
    </row>
    <row r="22931" spans="1:10">
      <c r="A22931">
        <v>24117</v>
      </c>
      <c r="B22931" t="str">
        <f>VLOOKUP(C22931,属性!A:E,2,FALSE)</f>
        <v>奈雪的茶</v>
      </c>
      <c r="C22931" t="s">
        <v>14971</v>
      </c>
      <c r="D22931" s="2">
        <f>VLOOKUP(C22931,属性!A:E,3,FALSE)</f>
        <v>46086</v>
      </c>
      <c r="E22931" s="2" t="str">
        <f>VLOOKUP(C22931,属性!A:E,4,FALSE)</f>
        <v>否</v>
      </c>
      <c r="F22931" t="s">
        <v>36684</v>
      </c>
      <c r="G22931" t="s">
        <v>36685</v>
      </c>
      <c r="H22931" s="2">
        <v>46088</v>
      </c>
      <c r="I22931" t="s">
        <v>13</v>
      </c>
      <c r="J22931" s="2">
        <v>46107</v>
      </c>
    </row>
    <row r="22932" spans="1:10">
      <c r="A22932">
        <v>24118</v>
      </c>
      <c r="B22932" t="str">
        <f>VLOOKUP(C22932,属性!A:E,2,FALSE)</f>
        <v>奈雪的茶</v>
      </c>
      <c r="C22932" t="s">
        <v>14971</v>
      </c>
      <c r="D22932" s="2">
        <f>VLOOKUP(C22932,属性!A:E,3,FALSE)</f>
        <v>46086</v>
      </c>
      <c r="E22932" s="2" t="str">
        <f>VLOOKUP(C22932,属性!A:E,4,FALSE)</f>
        <v>否</v>
      </c>
      <c r="F22932" t="s">
        <v>36656</v>
      </c>
      <c r="G22932" t="s">
        <v>36686</v>
      </c>
      <c r="H22932" s="2">
        <v>46088</v>
      </c>
      <c r="I22932" t="s">
        <v>65</v>
      </c>
      <c r="J22932" s="2">
        <v>46107</v>
      </c>
    </row>
    <row r="22933" spans="1:10">
      <c r="A22933">
        <v>24119</v>
      </c>
      <c r="B22933" t="str">
        <f>VLOOKUP(C22933,属性!A:E,2,FALSE)</f>
        <v>奈雪的茶</v>
      </c>
      <c r="C22933" t="s">
        <v>14971</v>
      </c>
      <c r="D22933" s="2">
        <f>VLOOKUP(C22933,属性!A:E,3,FALSE)</f>
        <v>46086</v>
      </c>
      <c r="E22933" s="2" t="str">
        <f>VLOOKUP(C22933,属性!A:E,4,FALSE)</f>
        <v>否</v>
      </c>
      <c r="F22933" t="s">
        <v>36687</v>
      </c>
      <c r="G22933" t="s">
        <v>36688</v>
      </c>
      <c r="H22933" s="2">
        <v>46091</v>
      </c>
      <c r="I22933" t="s">
        <v>65</v>
      </c>
      <c r="J22933" s="2">
        <v>46107</v>
      </c>
    </row>
    <row r="22934" spans="1:10">
      <c r="A22934">
        <v>24120</v>
      </c>
      <c r="B22934" t="str">
        <f>VLOOKUP(C22934,属性!A:E,2,FALSE)</f>
        <v>奈雪的茶</v>
      </c>
      <c r="C22934" t="s">
        <v>14971</v>
      </c>
      <c r="D22934" s="2">
        <f>VLOOKUP(C22934,属性!A:E,3,FALSE)</f>
        <v>46086</v>
      </c>
      <c r="E22934" s="2" t="str">
        <f>VLOOKUP(C22934,属性!A:E,4,FALSE)</f>
        <v>否</v>
      </c>
      <c r="F22934" t="s">
        <v>36656</v>
      </c>
      <c r="G22934" t="s">
        <v>36689</v>
      </c>
      <c r="H22934" s="2">
        <v>46091</v>
      </c>
      <c r="I22934" t="s">
        <v>320</v>
      </c>
      <c r="J22934" s="2">
        <v>46107</v>
      </c>
    </row>
    <row r="22935" spans="1:10">
      <c r="A22935">
        <v>24121</v>
      </c>
      <c r="B22935" t="str">
        <f>VLOOKUP(C22935,属性!A:E,2,FALSE)</f>
        <v>奈雪的茶</v>
      </c>
      <c r="C22935" t="s">
        <v>14971</v>
      </c>
      <c r="D22935" s="2">
        <f>VLOOKUP(C22935,属性!A:E,3,FALSE)</f>
        <v>46086</v>
      </c>
      <c r="E22935" s="2" t="str">
        <f>VLOOKUP(C22935,属性!A:E,4,FALSE)</f>
        <v>否</v>
      </c>
      <c r="F22935" t="s">
        <v>36690</v>
      </c>
      <c r="G22935" t="s">
        <v>36691</v>
      </c>
      <c r="H22935" s="2">
        <v>46085</v>
      </c>
      <c r="I22935" t="s">
        <v>13</v>
      </c>
      <c r="J22935" s="2">
        <v>46107</v>
      </c>
    </row>
    <row r="22936" spans="1:10">
      <c r="A22936">
        <v>24122</v>
      </c>
      <c r="B22936" t="str">
        <f>VLOOKUP(C22936,属性!A:E,2,FALSE)</f>
        <v>奈雪的茶</v>
      </c>
      <c r="C22936" t="s">
        <v>14971</v>
      </c>
      <c r="D22936" s="2">
        <f>VLOOKUP(C22936,属性!A:E,3,FALSE)</f>
        <v>46086</v>
      </c>
      <c r="E22936" s="2" t="str">
        <f>VLOOKUP(C22936,属性!A:E,4,FALSE)</f>
        <v>否</v>
      </c>
      <c r="F22936" t="s">
        <v>36656</v>
      </c>
      <c r="G22936" t="s">
        <v>36692</v>
      </c>
      <c r="H22936" s="2">
        <v>46085</v>
      </c>
      <c r="I22936" t="s">
        <v>320</v>
      </c>
      <c r="J22936" s="2">
        <v>46107</v>
      </c>
    </row>
    <row r="22937" spans="1:10">
      <c r="A22937">
        <v>24123</v>
      </c>
      <c r="B22937" t="str">
        <f>VLOOKUP(C22937,属性!A:E,2,FALSE)</f>
        <v>奈雪的茶</v>
      </c>
      <c r="C22937" t="s">
        <v>14971</v>
      </c>
      <c r="D22937" s="2">
        <f>VLOOKUP(C22937,属性!A:E,3,FALSE)</f>
        <v>46086</v>
      </c>
      <c r="E22937" s="2" t="str">
        <f>VLOOKUP(C22937,属性!A:E,4,FALSE)</f>
        <v>否</v>
      </c>
      <c r="F22937" t="s">
        <v>36693</v>
      </c>
      <c r="G22937" t="s">
        <v>36694</v>
      </c>
      <c r="H22937" s="2">
        <v>46086</v>
      </c>
      <c r="I22937" t="s">
        <v>865</v>
      </c>
      <c r="J22937" s="2">
        <v>46107</v>
      </c>
    </row>
    <row r="22938" spans="1:10">
      <c r="A22938">
        <v>24124</v>
      </c>
      <c r="B22938" t="str">
        <f>VLOOKUP(C22938,属性!A:E,2,FALSE)</f>
        <v>奈雪的茶</v>
      </c>
      <c r="C22938" t="s">
        <v>14971</v>
      </c>
      <c r="D22938" s="2">
        <f>VLOOKUP(C22938,属性!A:E,3,FALSE)</f>
        <v>46086</v>
      </c>
      <c r="E22938" s="2" t="str">
        <f>VLOOKUP(C22938,属性!A:E,4,FALSE)</f>
        <v>否</v>
      </c>
      <c r="F22938" t="s">
        <v>36656</v>
      </c>
      <c r="G22938" t="s">
        <v>36695</v>
      </c>
      <c r="H22938" s="2">
        <v>46086</v>
      </c>
      <c r="I22938" t="s">
        <v>320</v>
      </c>
      <c r="J22938" s="2">
        <v>46107</v>
      </c>
    </row>
    <row r="22939" spans="1:10">
      <c r="A22939">
        <v>24125</v>
      </c>
      <c r="B22939" t="str">
        <f>VLOOKUP(C22939,属性!A:E,2,FALSE)</f>
        <v>奈雪的茶</v>
      </c>
      <c r="C22939" t="s">
        <v>14971</v>
      </c>
      <c r="D22939" s="2">
        <f>VLOOKUP(C22939,属性!A:E,3,FALSE)</f>
        <v>46086</v>
      </c>
      <c r="E22939" s="2" t="str">
        <f>VLOOKUP(C22939,属性!A:E,4,FALSE)</f>
        <v>否</v>
      </c>
      <c r="F22939" t="s">
        <v>36696</v>
      </c>
      <c r="G22939" t="s">
        <v>36697</v>
      </c>
      <c r="H22939" s="2">
        <v>46090</v>
      </c>
      <c r="I22939" t="s">
        <v>173</v>
      </c>
      <c r="J22939" s="2">
        <v>46107</v>
      </c>
    </row>
    <row r="22940" spans="1:10">
      <c r="A22940">
        <v>24126</v>
      </c>
      <c r="B22940" t="str">
        <f>VLOOKUP(C22940,属性!A:E,2,FALSE)</f>
        <v>奈雪的茶</v>
      </c>
      <c r="C22940" t="s">
        <v>14971</v>
      </c>
      <c r="D22940" s="2">
        <f>VLOOKUP(C22940,属性!A:E,3,FALSE)</f>
        <v>46086</v>
      </c>
      <c r="E22940" s="2" t="str">
        <f>VLOOKUP(C22940,属性!A:E,4,FALSE)</f>
        <v>否</v>
      </c>
      <c r="F22940" t="s">
        <v>36656</v>
      </c>
      <c r="G22940" t="s">
        <v>36698</v>
      </c>
      <c r="H22940" s="2">
        <v>46090</v>
      </c>
      <c r="I22940" t="s">
        <v>320</v>
      </c>
      <c r="J22940" s="2">
        <v>46107</v>
      </c>
    </row>
    <row r="22941" spans="1:10">
      <c r="A22941">
        <v>24127</v>
      </c>
      <c r="B22941" t="str">
        <f>VLOOKUP(C22941,属性!A:E,2,FALSE)</f>
        <v>奈雪的茶</v>
      </c>
      <c r="C22941" t="s">
        <v>14971</v>
      </c>
      <c r="D22941" s="2">
        <f>VLOOKUP(C22941,属性!A:E,3,FALSE)</f>
        <v>46086</v>
      </c>
      <c r="E22941" s="2" t="str">
        <f>VLOOKUP(C22941,属性!A:E,4,FALSE)</f>
        <v>否</v>
      </c>
      <c r="F22941" t="s">
        <v>36699</v>
      </c>
      <c r="G22941" t="s">
        <v>36700</v>
      </c>
      <c r="H22941" s="2">
        <v>46086</v>
      </c>
      <c r="I22941" t="s">
        <v>102</v>
      </c>
      <c r="J22941" s="2">
        <v>46107</v>
      </c>
    </row>
    <row r="22942" spans="1:10">
      <c r="A22942">
        <v>24128</v>
      </c>
      <c r="B22942" t="str">
        <f>VLOOKUP(C22942,属性!A:E,2,FALSE)</f>
        <v>奈雪的茶</v>
      </c>
      <c r="C22942" t="s">
        <v>14971</v>
      </c>
      <c r="D22942" s="2">
        <f>VLOOKUP(C22942,属性!A:E,3,FALSE)</f>
        <v>46086</v>
      </c>
      <c r="E22942" s="2" t="str">
        <f>VLOOKUP(C22942,属性!A:E,4,FALSE)</f>
        <v>否</v>
      </c>
      <c r="F22942" t="s">
        <v>36656</v>
      </c>
      <c r="G22942" t="s">
        <v>36701</v>
      </c>
      <c r="H22942" s="2">
        <v>46086</v>
      </c>
      <c r="I22942" t="s">
        <v>320</v>
      </c>
      <c r="J22942" s="2">
        <v>46107</v>
      </c>
    </row>
    <row r="22943" spans="1:10">
      <c r="A22943">
        <v>24129</v>
      </c>
      <c r="B22943" t="str">
        <f>VLOOKUP(C22943,属性!A:E,2,FALSE)</f>
        <v>奈雪的茶</v>
      </c>
      <c r="C22943" t="s">
        <v>14971</v>
      </c>
      <c r="D22943" s="2">
        <f>VLOOKUP(C22943,属性!A:E,3,FALSE)</f>
        <v>46086</v>
      </c>
      <c r="E22943" s="2" t="str">
        <f>VLOOKUP(C22943,属性!A:E,4,FALSE)</f>
        <v>否</v>
      </c>
      <c r="F22943" t="s">
        <v>36702</v>
      </c>
      <c r="G22943" t="s">
        <v>36703</v>
      </c>
      <c r="H22943" s="2">
        <v>46090</v>
      </c>
      <c r="I22943" t="s">
        <v>13</v>
      </c>
      <c r="J22943" s="2">
        <v>46107</v>
      </c>
    </row>
    <row r="22944" spans="1:10">
      <c r="A22944">
        <v>24130</v>
      </c>
      <c r="B22944" t="str">
        <f>VLOOKUP(C22944,属性!A:E,2,FALSE)</f>
        <v>奈雪的茶</v>
      </c>
      <c r="C22944" t="s">
        <v>14971</v>
      </c>
      <c r="D22944" s="2">
        <f>VLOOKUP(C22944,属性!A:E,3,FALSE)</f>
        <v>46086</v>
      </c>
      <c r="E22944" s="2" t="str">
        <f>VLOOKUP(C22944,属性!A:E,4,FALSE)</f>
        <v>否</v>
      </c>
      <c r="F22944" t="s">
        <v>36656</v>
      </c>
      <c r="G22944" t="s">
        <v>36704</v>
      </c>
      <c r="H22944" s="2">
        <v>46090</v>
      </c>
      <c r="I22944" t="s">
        <v>65</v>
      </c>
      <c r="J22944" s="2">
        <v>46107</v>
      </c>
    </row>
    <row r="22945" spans="1:10">
      <c r="A22945">
        <v>24131</v>
      </c>
      <c r="B22945" t="str">
        <f>VLOOKUP(C22945,属性!A:E,2,FALSE)</f>
        <v>奈雪的茶</v>
      </c>
      <c r="C22945" t="s">
        <v>14971</v>
      </c>
      <c r="D22945" s="2">
        <f>VLOOKUP(C22945,属性!A:E,3,FALSE)</f>
        <v>46086</v>
      </c>
      <c r="E22945" s="2" t="str">
        <f>VLOOKUP(C22945,属性!A:E,4,FALSE)</f>
        <v>否</v>
      </c>
      <c r="F22945" t="s">
        <v>36705</v>
      </c>
      <c r="G22945" t="s">
        <v>36706</v>
      </c>
      <c r="H22945" s="2">
        <v>46087</v>
      </c>
      <c r="I22945" t="s">
        <v>23</v>
      </c>
      <c r="J22945" s="2">
        <v>46107</v>
      </c>
    </row>
    <row r="22946" spans="1:10">
      <c r="A22946">
        <v>24132</v>
      </c>
      <c r="B22946" t="str">
        <f>VLOOKUP(C22946,属性!A:E,2,FALSE)</f>
        <v>奈雪的茶</v>
      </c>
      <c r="C22946" t="s">
        <v>14971</v>
      </c>
      <c r="D22946" s="2">
        <f>VLOOKUP(C22946,属性!A:E,3,FALSE)</f>
        <v>46086</v>
      </c>
      <c r="E22946" s="2" t="str">
        <f>VLOOKUP(C22946,属性!A:E,4,FALSE)</f>
        <v>否</v>
      </c>
      <c r="F22946" t="s">
        <v>36656</v>
      </c>
      <c r="G22946" t="s">
        <v>36707</v>
      </c>
      <c r="H22946" s="2">
        <v>46087</v>
      </c>
      <c r="I22946" t="s">
        <v>320</v>
      </c>
      <c r="J22946" s="2">
        <v>46107</v>
      </c>
    </row>
    <row r="22947" spans="1:10">
      <c r="A22947">
        <v>24133</v>
      </c>
      <c r="B22947" t="str">
        <f>VLOOKUP(C22947,属性!A:E,2,FALSE)</f>
        <v>奈雪的茶</v>
      </c>
      <c r="C22947" t="s">
        <v>14971</v>
      </c>
      <c r="D22947" s="2">
        <f>VLOOKUP(C22947,属性!A:E,3,FALSE)</f>
        <v>46086</v>
      </c>
      <c r="E22947" s="2" t="str">
        <f>VLOOKUP(C22947,属性!A:E,4,FALSE)</f>
        <v>否</v>
      </c>
      <c r="F22947" t="s">
        <v>36708</v>
      </c>
      <c r="G22947" t="s">
        <v>9349</v>
      </c>
      <c r="H22947" s="2">
        <v>46085</v>
      </c>
      <c r="I22947" t="s">
        <v>173</v>
      </c>
      <c r="J22947" s="2">
        <v>46107</v>
      </c>
    </row>
    <row r="22948" spans="1:10">
      <c r="A22948">
        <v>24134</v>
      </c>
      <c r="B22948" t="str">
        <f>VLOOKUP(C22948,属性!A:E,2,FALSE)</f>
        <v>奈雪的茶</v>
      </c>
      <c r="C22948" t="s">
        <v>14971</v>
      </c>
      <c r="D22948" s="2">
        <f>VLOOKUP(C22948,属性!A:E,3,FALSE)</f>
        <v>46086</v>
      </c>
      <c r="E22948" s="2" t="str">
        <f>VLOOKUP(C22948,属性!A:E,4,FALSE)</f>
        <v>否</v>
      </c>
      <c r="F22948" t="s">
        <v>36656</v>
      </c>
      <c r="G22948" t="s">
        <v>36709</v>
      </c>
      <c r="H22948" s="2">
        <v>46085</v>
      </c>
      <c r="I22948" t="s">
        <v>320</v>
      </c>
      <c r="J22948" s="2">
        <v>46107</v>
      </c>
    </row>
    <row r="22949" spans="1:10">
      <c r="A22949">
        <v>24135</v>
      </c>
      <c r="B22949" t="str">
        <f>VLOOKUP(C22949,属性!A:E,2,FALSE)</f>
        <v>奈雪的茶</v>
      </c>
      <c r="C22949" t="s">
        <v>14971</v>
      </c>
      <c r="D22949" s="2">
        <f>VLOOKUP(C22949,属性!A:E,3,FALSE)</f>
        <v>46086</v>
      </c>
      <c r="E22949" s="2" t="str">
        <f>VLOOKUP(C22949,属性!A:E,4,FALSE)</f>
        <v>否</v>
      </c>
      <c r="F22949" t="s">
        <v>36710</v>
      </c>
      <c r="G22949" t="s">
        <v>36711</v>
      </c>
      <c r="H22949" s="2">
        <v>46086</v>
      </c>
      <c r="I22949" t="s">
        <v>65</v>
      </c>
      <c r="J22949" s="2">
        <v>46107</v>
      </c>
    </row>
    <row r="22950" spans="1:10">
      <c r="A22950">
        <v>24136</v>
      </c>
      <c r="B22950" t="str">
        <f>VLOOKUP(C22950,属性!A:E,2,FALSE)</f>
        <v>奈雪的茶</v>
      </c>
      <c r="C22950" t="s">
        <v>14971</v>
      </c>
      <c r="D22950" s="2">
        <f>VLOOKUP(C22950,属性!A:E,3,FALSE)</f>
        <v>46086</v>
      </c>
      <c r="E22950" s="2" t="str">
        <f>VLOOKUP(C22950,属性!A:E,4,FALSE)</f>
        <v>否</v>
      </c>
      <c r="F22950" t="s">
        <v>36656</v>
      </c>
      <c r="G22950" t="s">
        <v>12003</v>
      </c>
      <c r="H22950" s="2">
        <v>46087</v>
      </c>
      <c r="I22950" t="s">
        <v>320</v>
      </c>
      <c r="J22950" s="2">
        <v>46107</v>
      </c>
    </row>
    <row r="22951" spans="1:10">
      <c r="A22951">
        <v>24137</v>
      </c>
      <c r="B22951" t="str">
        <f>VLOOKUP(C22951,属性!A:E,2,FALSE)</f>
        <v>奈雪的茶</v>
      </c>
      <c r="C22951" t="s">
        <v>14971</v>
      </c>
      <c r="D22951" s="2">
        <f>VLOOKUP(C22951,属性!A:E,3,FALSE)</f>
        <v>46086</v>
      </c>
      <c r="E22951" s="2" t="str">
        <f>VLOOKUP(C22951,属性!A:E,4,FALSE)</f>
        <v>否</v>
      </c>
      <c r="F22951" t="s">
        <v>36712</v>
      </c>
      <c r="G22951" t="s">
        <v>36713</v>
      </c>
      <c r="H22951" s="2">
        <v>46087</v>
      </c>
      <c r="I22951" t="s">
        <v>26</v>
      </c>
      <c r="J22951" s="2">
        <v>46107</v>
      </c>
    </row>
    <row r="22952" spans="1:10">
      <c r="A22952">
        <v>24138</v>
      </c>
      <c r="B22952" t="str">
        <f>VLOOKUP(C22952,属性!A:E,2,FALSE)</f>
        <v>奈雪的茶</v>
      </c>
      <c r="C22952" t="s">
        <v>14971</v>
      </c>
      <c r="D22952" s="2">
        <f>VLOOKUP(C22952,属性!A:E,3,FALSE)</f>
        <v>46086</v>
      </c>
      <c r="E22952" s="2" t="str">
        <f>VLOOKUP(C22952,属性!A:E,4,FALSE)</f>
        <v>否</v>
      </c>
      <c r="F22952" t="s">
        <v>36656</v>
      </c>
      <c r="G22952" t="s">
        <v>36714</v>
      </c>
      <c r="H22952" s="2">
        <v>46087</v>
      </c>
      <c r="I22952" t="s">
        <v>320</v>
      </c>
      <c r="J22952" s="2">
        <v>46107</v>
      </c>
    </row>
    <row r="22953" spans="1:10">
      <c r="A22953">
        <v>24139</v>
      </c>
      <c r="B22953" t="str">
        <f>VLOOKUP(C22953,属性!A:E,2,FALSE)</f>
        <v>奈雪的茶</v>
      </c>
      <c r="C22953" t="s">
        <v>14971</v>
      </c>
      <c r="D22953" s="2">
        <f>VLOOKUP(C22953,属性!A:E,3,FALSE)</f>
        <v>46086</v>
      </c>
      <c r="E22953" s="2" t="str">
        <f>VLOOKUP(C22953,属性!A:E,4,FALSE)</f>
        <v>否</v>
      </c>
      <c r="F22953" t="s">
        <v>36715</v>
      </c>
      <c r="G22953" t="s">
        <v>36716</v>
      </c>
      <c r="H22953" s="2">
        <v>46086</v>
      </c>
      <c r="I22953" t="s">
        <v>102</v>
      </c>
      <c r="J22953" s="2">
        <v>46107</v>
      </c>
    </row>
    <row r="22954" spans="1:10">
      <c r="A22954">
        <v>24140</v>
      </c>
      <c r="B22954" t="str">
        <f>VLOOKUP(C22954,属性!A:E,2,FALSE)</f>
        <v>奈雪的茶</v>
      </c>
      <c r="C22954" t="s">
        <v>14971</v>
      </c>
      <c r="D22954" s="2">
        <f>VLOOKUP(C22954,属性!A:E,3,FALSE)</f>
        <v>46086</v>
      </c>
      <c r="E22954" s="2" t="str">
        <f>VLOOKUP(C22954,属性!A:E,4,FALSE)</f>
        <v>否</v>
      </c>
      <c r="F22954" t="s">
        <v>36656</v>
      </c>
      <c r="G22954" t="s">
        <v>36717</v>
      </c>
      <c r="H22954" s="2">
        <v>46087</v>
      </c>
      <c r="I22954" t="s">
        <v>320</v>
      </c>
      <c r="J22954" s="2">
        <v>46107</v>
      </c>
    </row>
    <row r="22955" spans="1:10">
      <c r="A22955">
        <v>24141</v>
      </c>
      <c r="B22955" t="str">
        <f>VLOOKUP(C22955,属性!A:E,2,FALSE)</f>
        <v>奈雪的茶</v>
      </c>
      <c r="C22955" t="s">
        <v>14971</v>
      </c>
      <c r="D22955" s="2">
        <f>VLOOKUP(C22955,属性!A:E,3,FALSE)</f>
        <v>46086</v>
      </c>
      <c r="E22955" s="2" t="str">
        <f>VLOOKUP(C22955,属性!A:E,4,FALSE)</f>
        <v>否</v>
      </c>
      <c r="F22955" t="s">
        <v>36718</v>
      </c>
      <c r="G22955" t="s">
        <v>36719</v>
      </c>
      <c r="H22955" s="2">
        <v>46085</v>
      </c>
      <c r="I22955" t="s">
        <v>94</v>
      </c>
      <c r="J22955" s="2">
        <v>46107</v>
      </c>
    </row>
    <row r="22956" spans="1:10">
      <c r="A22956">
        <v>24142</v>
      </c>
      <c r="B22956" t="str">
        <f>VLOOKUP(C22956,属性!A:E,2,FALSE)</f>
        <v>奈雪的茶</v>
      </c>
      <c r="C22956" t="s">
        <v>14971</v>
      </c>
      <c r="D22956" s="2">
        <f>VLOOKUP(C22956,属性!A:E,3,FALSE)</f>
        <v>46086</v>
      </c>
      <c r="E22956" s="2" t="str">
        <f>VLOOKUP(C22956,属性!A:E,4,FALSE)</f>
        <v>否</v>
      </c>
      <c r="F22956" t="s">
        <v>36656</v>
      </c>
      <c r="G22956" t="s">
        <v>36720</v>
      </c>
      <c r="H22956" s="2">
        <v>46085</v>
      </c>
      <c r="I22956" t="s">
        <v>320</v>
      </c>
      <c r="J22956" s="2">
        <v>46107</v>
      </c>
    </row>
    <row r="22957" spans="1:10">
      <c r="A22957">
        <v>24144</v>
      </c>
      <c r="B22957" t="str">
        <f>VLOOKUP(C22957,属性!A:E,2,FALSE)</f>
        <v>奈雪的茶</v>
      </c>
      <c r="C22957" t="s">
        <v>14971</v>
      </c>
      <c r="D22957" s="2">
        <f>VLOOKUP(C22957,属性!A:E,3,FALSE)</f>
        <v>46086</v>
      </c>
      <c r="E22957" s="2" t="str">
        <f>VLOOKUP(C22957,属性!A:E,4,FALSE)</f>
        <v>否</v>
      </c>
      <c r="F22957" t="s">
        <v>36721</v>
      </c>
      <c r="G22957" t="s">
        <v>36722</v>
      </c>
      <c r="H22957" s="2">
        <v>46093</v>
      </c>
      <c r="I22957" t="s">
        <v>173</v>
      </c>
      <c r="J22957" s="2">
        <v>46107</v>
      </c>
    </row>
    <row r="22958" spans="1:10">
      <c r="A22958">
        <v>24145</v>
      </c>
      <c r="B22958" t="str">
        <f>VLOOKUP(C22958,属性!A:E,2,FALSE)</f>
        <v>奈雪的茶</v>
      </c>
      <c r="C22958" t="s">
        <v>14971</v>
      </c>
      <c r="D22958" s="2">
        <f>VLOOKUP(C22958,属性!A:E,3,FALSE)</f>
        <v>46086</v>
      </c>
      <c r="E22958" s="2" t="str">
        <f>VLOOKUP(C22958,属性!A:E,4,FALSE)</f>
        <v>否</v>
      </c>
      <c r="F22958" t="s">
        <v>36656</v>
      </c>
      <c r="G22958" t="s">
        <v>36723</v>
      </c>
      <c r="H22958" s="2">
        <v>46093</v>
      </c>
      <c r="I22958" t="s">
        <v>320</v>
      </c>
      <c r="J22958" s="2">
        <v>46107</v>
      </c>
    </row>
    <row r="22959" spans="1:10">
      <c r="A22959">
        <v>24146</v>
      </c>
      <c r="B22959" t="str">
        <f>VLOOKUP(C22959,属性!A:E,2,FALSE)</f>
        <v>奈雪的茶</v>
      </c>
      <c r="C22959" t="s">
        <v>14971</v>
      </c>
      <c r="D22959" s="2">
        <f>VLOOKUP(C22959,属性!A:E,3,FALSE)</f>
        <v>46086</v>
      </c>
      <c r="E22959" s="2" t="str">
        <f>VLOOKUP(C22959,属性!A:E,4,FALSE)</f>
        <v>否</v>
      </c>
      <c r="F22959" t="s">
        <v>36656</v>
      </c>
      <c r="G22959" t="s">
        <v>27856</v>
      </c>
      <c r="H22959" s="2">
        <v>46086</v>
      </c>
      <c r="I22959" t="s">
        <v>320</v>
      </c>
      <c r="J22959" s="2">
        <v>46107</v>
      </c>
    </row>
    <row r="22960" spans="1:10">
      <c r="A22960">
        <v>24147</v>
      </c>
      <c r="B22960" t="str">
        <f>VLOOKUP(C22960,属性!A:E,2,FALSE)</f>
        <v>奈雪的茶</v>
      </c>
      <c r="C22960" t="s">
        <v>14971</v>
      </c>
      <c r="D22960" s="2">
        <f>VLOOKUP(C22960,属性!A:E,3,FALSE)</f>
        <v>46086</v>
      </c>
      <c r="E22960" s="2" t="str">
        <f>VLOOKUP(C22960,属性!A:E,4,FALSE)</f>
        <v>否</v>
      </c>
      <c r="F22960" t="s">
        <v>36724</v>
      </c>
      <c r="G22960" t="s">
        <v>36725</v>
      </c>
      <c r="H22960" s="2">
        <v>46089</v>
      </c>
      <c r="I22960" t="s">
        <v>56</v>
      </c>
      <c r="J22960" s="2">
        <v>46107</v>
      </c>
    </row>
    <row r="22961" spans="1:10">
      <c r="A22961">
        <v>24148</v>
      </c>
      <c r="B22961" t="str">
        <f>VLOOKUP(C22961,属性!A:E,2,FALSE)</f>
        <v>奈雪的茶</v>
      </c>
      <c r="C22961" t="s">
        <v>14971</v>
      </c>
      <c r="D22961" s="2">
        <f>VLOOKUP(C22961,属性!A:E,3,FALSE)</f>
        <v>46086</v>
      </c>
      <c r="E22961" s="2" t="str">
        <f>VLOOKUP(C22961,属性!A:E,4,FALSE)</f>
        <v>否</v>
      </c>
      <c r="F22961" t="s">
        <v>36726</v>
      </c>
      <c r="G22961" t="s">
        <v>14923</v>
      </c>
      <c r="H22961" s="2">
        <v>46091</v>
      </c>
      <c r="I22961" t="s">
        <v>173</v>
      </c>
      <c r="J22961" s="2">
        <v>46107</v>
      </c>
    </row>
    <row r="22962" spans="1:10">
      <c r="A22962">
        <v>24149</v>
      </c>
      <c r="B22962" t="str">
        <f>VLOOKUP(C22962,属性!A:E,2,FALSE)</f>
        <v>奈雪的茶</v>
      </c>
      <c r="C22962" t="s">
        <v>14971</v>
      </c>
      <c r="D22962" s="2">
        <f>VLOOKUP(C22962,属性!A:E,3,FALSE)</f>
        <v>46086</v>
      </c>
      <c r="E22962" s="2" t="str">
        <f>VLOOKUP(C22962,属性!A:E,4,FALSE)</f>
        <v>否</v>
      </c>
      <c r="F22962" t="s">
        <v>36727</v>
      </c>
      <c r="G22962" t="s">
        <v>36728</v>
      </c>
      <c r="H22962" s="2">
        <v>46090</v>
      </c>
      <c r="I22962" t="s">
        <v>102</v>
      </c>
      <c r="J22962" s="2">
        <v>46107</v>
      </c>
    </row>
    <row r="22963" spans="1:10">
      <c r="A22963">
        <v>24150</v>
      </c>
      <c r="B22963" t="str">
        <f>VLOOKUP(C22963,属性!A:E,2,FALSE)</f>
        <v>奈雪的茶</v>
      </c>
      <c r="C22963" t="s">
        <v>14971</v>
      </c>
      <c r="D22963" s="2">
        <f>VLOOKUP(C22963,属性!A:E,3,FALSE)</f>
        <v>46086</v>
      </c>
      <c r="E22963" s="2" t="str">
        <f>VLOOKUP(C22963,属性!A:E,4,FALSE)</f>
        <v>否</v>
      </c>
      <c r="F22963" t="s">
        <v>36729</v>
      </c>
      <c r="G22963" t="s">
        <v>36730</v>
      </c>
      <c r="H22963" s="2">
        <v>46091</v>
      </c>
      <c r="I22963" t="s">
        <v>208</v>
      </c>
      <c r="J22963" s="2">
        <v>46107</v>
      </c>
    </row>
    <row r="22964" spans="1:10">
      <c r="A22964">
        <v>24151</v>
      </c>
      <c r="B22964" t="str">
        <f>VLOOKUP(C22964,属性!A:E,2,FALSE)</f>
        <v>奈雪的茶</v>
      </c>
      <c r="C22964" t="s">
        <v>14971</v>
      </c>
      <c r="D22964" s="2">
        <f>VLOOKUP(C22964,属性!A:E,3,FALSE)</f>
        <v>46086</v>
      </c>
      <c r="E22964" s="2" t="str">
        <f>VLOOKUP(C22964,属性!A:E,4,FALSE)</f>
        <v>否</v>
      </c>
      <c r="F22964" t="s">
        <v>36731</v>
      </c>
      <c r="G22964" t="s">
        <v>36732</v>
      </c>
      <c r="H22964" s="2">
        <v>46090</v>
      </c>
      <c r="I22964" t="s">
        <v>65</v>
      </c>
      <c r="J22964" s="2">
        <v>46107</v>
      </c>
    </row>
    <row r="22965" spans="1:10">
      <c r="A22965">
        <v>24152</v>
      </c>
      <c r="B22965" t="str">
        <f>VLOOKUP(C22965,属性!A:E,2,FALSE)</f>
        <v>奈雪的茶</v>
      </c>
      <c r="C22965" t="s">
        <v>14971</v>
      </c>
      <c r="D22965" s="2">
        <f>VLOOKUP(C22965,属性!A:E,3,FALSE)</f>
        <v>46086</v>
      </c>
      <c r="E22965" s="2" t="str">
        <f>VLOOKUP(C22965,属性!A:E,4,FALSE)</f>
        <v>否</v>
      </c>
      <c r="F22965" t="s">
        <v>36733</v>
      </c>
      <c r="G22965" t="s">
        <v>36734</v>
      </c>
      <c r="H22965" s="2">
        <v>46087</v>
      </c>
      <c r="I22965" t="s">
        <v>46</v>
      </c>
      <c r="J22965" s="2">
        <v>46107</v>
      </c>
    </row>
    <row r="22966" spans="1:10">
      <c r="A22966">
        <v>24153</v>
      </c>
      <c r="B22966" t="str">
        <f>VLOOKUP(C22966,属性!A:E,2,FALSE)</f>
        <v>奈雪的茶</v>
      </c>
      <c r="C22966" t="s">
        <v>14971</v>
      </c>
      <c r="D22966" s="2">
        <f>VLOOKUP(C22966,属性!A:E,3,FALSE)</f>
        <v>46086</v>
      </c>
      <c r="E22966" s="2" t="str">
        <f>VLOOKUP(C22966,属性!A:E,4,FALSE)</f>
        <v>否</v>
      </c>
      <c r="F22966" t="s">
        <v>36735</v>
      </c>
      <c r="G22966" t="s">
        <v>36736</v>
      </c>
      <c r="H22966" s="2">
        <v>46087</v>
      </c>
      <c r="I22966" t="s">
        <v>309</v>
      </c>
      <c r="J22966" s="2">
        <v>46107</v>
      </c>
    </row>
    <row r="22967" spans="1:10">
      <c r="A22967">
        <v>24154</v>
      </c>
      <c r="B22967" t="str">
        <f>VLOOKUP(C22967,属性!A:E,2,FALSE)</f>
        <v>奈雪的茶</v>
      </c>
      <c r="C22967" t="s">
        <v>14971</v>
      </c>
      <c r="D22967" s="2">
        <f>VLOOKUP(C22967,属性!A:E,3,FALSE)</f>
        <v>46086</v>
      </c>
      <c r="E22967" s="2" t="str">
        <f>VLOOKUP(C22967,属性!A:E,4,FALSE)</f>
        <v>否</v>
      </c>
      <c r="F22967" t="s">
        <v>36737</v>
      </c>
      <c r="G22967" t="s">
        <v>36738</v>
      </c>
      <c r="H22967" s="2">
        <v>46087</v>
      </c>
      <c r="I22967" t="s">
        <v>31</v>
      </c>
      <c r="J22967" s="2">
        <v>46107</v>
      </c>
    </row>
    <row r="22968" spans="1:10">
      <c r="A22968">
        <v>24155</v>
      </c>
      <c r="B22968" t="str">
        <f>VLOOKUP(C22968,属性!A:E,2,FALSE)</f>
        <v>奈雪的茶</v>
      </c>
      <c r="C22968" t="s">
        <v>14971</v>
      </c>
      <c r="D22968" s="2">
        <f>VLOOKUP(C22968,属性!A:E,3,FALSE)</f>
        <v>46086</v>
      </c>
      <c r="E22968" s="2" t="str">
        <f>VLOOKUP(C22968,属性!A:E,4,FALSE)</f>
        <v>否</v>
      </c>
      <c r="F22968" t="s">
        <v>36656</v>
      </c>
      <c r="G22968" t="s">
        <v>36739</v>
      </c>
      <c r="H22968" s="2">
        <v>46088</v>
      </c>
      <c r="I22968" t="s">
        <v>65</v>
      </c>
      <c r="J22968" s="2">
        <v>46107</v>
      </c>
    </row>
    <row r="22969" spans="1:10">
      <c r="A22969">
        <v>24156</v>
      </c>
      <c r="B22969" t="str">
        <f>VLOOKUP(C22969,属性!A:E,2,FALSE)</f>
        <v>奈雪的茶</v>
      </c>
      <c r="C22969" t="s">
        <v>14971</v>
      </c>
      <c r="D22969" s="2">
        <f>VLOOKUP(C22969,属性!A:E,3,FALSE)</f>
        <v>46086</v>
      </c>
      <c r="E22969" s="2" t="str">
        <f>VLOOKUP(C22969,属性!A:E,4,FALSE)</f>
        <v>否</v>
      </c>
      <c r="F22969" t="s">
        <v>36740</v>
      </c>
      <c r="G22969" t="s">
        <v>10809</v>
      </c>
      <c r="H22969" s="2">
        <v>46089</v>
      </c>
      <c r="I22969" t="s">
        <v>56</v>
      </c>
      <c r="J22969" s="2">
        <v>46107</v>
      </c>
    </row>
    <row r="22970" spans="1:10">
      <c r="A22970">
        <v>24157</v>
      </c>
      <c r="B22970" t="str">
        <f>VLOOKUP(C22970,属性!A:E,2,FALSE)</f>
        <v>奈雪的茶</v>
      </c>
      <c r="C22970" t="s">
        <v>14971</v>
      </c>
      <c r="D22970" s="2">
        <f>VLOOKUP(C22970,属性!A:E,3,FALSE)</f>
        <v>46086</v>
      </c>
      <c r="E22970" s="2" t="str">
        <f>VLOOKUP(C22970,属性!A:E,4,FALSE)</f>
        <v>否</v>
      </c>
      <c r="F22970" t="s">
        <v>36741</v>
      </c>
      <c r="G22970" t="s">
        <v>36742</v>
      </c>
      <c r="H22970" s="2">
        <v>46089</v>
      </c>
      <c r="I22970" t="s">
        <v>229</v>
      </c>
      <c r="J22970" s="2">
        <v>46107</v>
      </c>
    </row>
    <row r="22971" spans="1:10">
      <c r="A22971">
        <v>24158</v>
      </c>
      <c r="B22971" t="str">
        <f>VLOOKUP(C22971,属性!A:E,2,FALSE)</f>
        <v>奈雪的茶</v>
      </c>
      <c r="C22971" t="s">
        <v>14971</v>
      </c>
      <c r="D22971" s="2">
        <f>VLOOKUP(C22971,属性!A:E,3,FALSE)</f>
        <v>46086</v>
      </c>
      <c r="E22971" s="2" t="str">
        <f>VLOOKUP(C22971,属性!A:E,4,FALSE)</f>
        <v>否</v>
      </c>
      <c r="F22971" t="s">
        <v>36743</v>
      </c>
      <c r="G22971" t="s">
        <v>36744</v>
      </c>
      <c r="H22971" s="2">
        <v>46088</v>
      </c>
      <c r="I22971" t="s">
        <v>102</v>
      </c>
      <c r="J22971" s="2">
        <v>46107</v>
      </c>
    </row>
    <row r="22972" spans="1:10">
      <c r="A22972">
        <v>24159</v>
      </c>
      <c r="B22972" t="str">
        <f>VLOOKUP(C22972,属性!A:E,2,FALSE)</f>
        <v>奈雪的茶</v>
      </c>
      <c r="C22972" t="s">
        <v>14971</v>
      </c>
      <c r="D22972" s="2">
        <f>VLOOKUP(C22972,属性!A:E,3,FALSE)</f>
        <v>46086</v>
      </c>
      <c r="E22972" s="2" t="str">
        <f>VLOOKUP(C22972,属性!A:E,4,FALSE)</f>
        <v>否</v>
      </c>
      <c r="F22972" t="s">
        <v>36745</v>
      </c>
      <c r="G22972" t="s">
        <v>36746</v>
      </c>
      <c r="H22972" s="2">
        <v>46089</v>
      </c>
      <c r="I22972" t="s">
        <v>208</v>
      </c>
      <c r="J22972" s="2">
        <v>46107</v>
      </c>
    </row>
    <row r="22973" spans="1:10">
      <c r="A22973">
        <v>24160</v>
      </c>
      <c r="B22973" t="str">
        <f>VLOOKUP(C22973,属性!A:E,2,FALSE)</f>
        <v>奈雪的茶</v>
      </c>
      <c r="C22973" t="s">
        <v>14971</v>
      </c>
      <c r="D22973" s="2">
        <f>VLOOKUP(C22973,属性!A:E,3,FALSE)</f>
        <v>46086</v>
      </c>
      <c r="E22973" s="2" t="str">
        <f>VLOOKUP(C22973,属性!A:E,4,FALSE)</f>
        <v>否</v>
      </c>
      <c r="F22973" t="s">
        <v>36747</v>
      </c>
      <c r="G22973" t="s">
        <v>3179</v>
      </c>
      <c r="H22973" s="2">
        <v>46093</v>
      </c>
      <c r="I22973" t="s">
        <v>13</v>
      </c>
      <c r="J22973" s="2">
        <v>46107</v>
      </c>
    </row>
    <row r="22974" spans="1:10">
      <c r="A22974">
        <v>24161</v>
      </c>
      <c r="B22974" t="str">
        <f>VLOOKUP(C22974,属性!A:E,2,FALSE)</f>
        <v>奈雪的茶</v>
      </c>
      <c r="C22974" t="s">
        <v>14971</v>
      </c>
      <c r="D22974" s="2">
        <f>VLOOKUP(C22974,属性!A:E,3,FALSE)</f>
        <v>46086</v>
      </c>
      <c r="E22974" s="2" t="str">
        <f>VLOOKUP(C22974,属性!A:E,4,FALSE)</f>
        <v>否</v>
      </c>
      <c r="F22974" t="s">
        <v>36748</v>
      </c>
      <c r="G22974" t="s">
        <v>36749</v>
      </c>
      <c r="H22974" s="2">
        <v>46088</v>
      </c>
      <c r="I22974" t="s">
        <v>102</v>
      </c>
      <c r="J22974" s="2">
        <v>46107</v>
      </c>
    </row>
    <row r="22975" spans="1:10">
      <c r="A22975">
        <v>24162</v>
      </c>
      <c r="B22975" t="str">
        <f>VLOOKUP(C22975,属性!A:E,2,FALSE)</f>
        <v>奈雪的茶</v>
      </c>
      <c r="C22975" t="s">
        <v>14971</v>
      </c>
      <c r="D22975" s="2">
        <f>VLOOKUP(C22975,属性!A:E,3,FALSE)</f>
        <v>46086</v>
      </c>
      <c r="E22975" s="2" t="str">
        <f>VLOOKUP(C22975,属性!A:E,4,FALSE)</f>
        <v>否</v>
      </c>
      <c r="F22975" t="s">
        <v>36750</v>
      </c>
      <c r="G22975" t="s">
        <v>36751</v>
      </c>
      <c r="H22975" s="2">
        <v>46089</v>
      </c>
      <c r="I22975" t="s">
        <v>23</v>
      </c>
      <c r="J22975" s="2">
        <v>46107</v>
      </c>
    </row>
    <row r="22976" spans="1:10">
      <c r="A22976">
        <v>24163</v>
      </c>
      <c r="B22976" t="str">
        <f>VLOOKUP(C22976,属性!A:E,2,FALSE)</f>
        <v>奈雪的茶</v>
      </c>
      <c r="C22976" t="s">
        <v>14971</v>
      </c>
      <c r="D22976" s="2">
        <f>VLOOKUP(C22976,属性!A:E,3,FALSE)</f>
        <v>46086</v>
      </c>
      <c r="E22976" s="2" t="str">
        <f>VLOOKUP(C22976,属性!A:E,4,FALSE)</f>
        <v>否</v>
      </c>
      <c r="F22976" t="s">
        <v>163</v>
      </c>
      <c r="G22976" t="s">
        <v>36752</v>
      </c>
      <c r="H22976" s="2">
        <v>46085</v>
      </c>
      <c r="I22976" t="s">
        <v>320</v>
      </c>
      <c r="J22976" s="2">
        <v>46107</v>
      </c>
    </row>
    <row r="22977" spans="1:10">
      <c r="A22977">
        <v>24164</v>
      </c>
      <c r="B22977" t="str">
        <f>VLOOKUP(C22977,属性!A:E,2,FALSE)</f>
        <v>奈雪的茶</v>
      </c>
      <c r="C22977" t="s">
        <v>14971</v>
      </c>
      <c r="D22977" s="2">
        <f>VLOOKUP(C22977,属性!A:E,3,FALSE)</f>
        <v>46086</v>
      </c>
      <c r="E22977" s="2" t="str">
        <f>VLOOKUP(C22977,属性!A:E,4,FALSE)</f>
        <v>否</v>
      </c>
      <c r="F22977" t="s">
        <v>36753</v>
      </c>
      <c r="G22977" t="s">
        <v>36754</v>
      </c>
      <c r="H22977" s="2">
        <v>46088</v>
      </c>
      <c r="I22977" t="s">
        <v>173</v>
      </c>
      <c r="J22977" s="2">
        <v>46107</v>
      </c>
    </row>
    <row r="22978" spans="1:10">
      <c r="A22978">
        <v>24165</v>
      </c>
      <c r="B22978" t="str">
        <f>VLOOKUP(C22978,属性!A:E,2,FALSE)</f>
        <v>奈雪的茶</v>
      </c>
      <c r="C22978" t="s">
        <v>14971</v>
      </c>
      <c r="D22978" s="2">
        <f>VLOOKUP(C22978,属性!A:E,3,FALSE)</f>
        <v>46086</v>
      </c>
      <c r="E22978" s="2" t="str">
        <f>VLOOKUP(C22978,属性!A:E,4,FALSE)</f>
        <v>否</v>
      </c>
      <c r="F22978" t="s">
        <v>36755</v>
      </c>
      <c r="G22978" t="s">
        <v>36756</v>
      </c>
      <c r="H22978" s="2">
        <v>46089</v>
      </c>
      <c r="I22978" t="s">
        <v>144</v>
      </c>
      <c r="J22978" s="2">
        <v>46107</v>
      </c>
    </row>
    <row r="22979" spans="1:10">
      <c r="A22979">
        <v>24166</v>
      </c>
      <c r="B22979" t="str">
        <f>VLOOKUP(C22979,属性!A:E,2,FALSE)</f>
        <v>奈雪的茶</v>
      </c>
      <c r="C22979" t="s">
        <v>14971</v>
      </c>
      <c r="D22979" s="2">
        <f>VLOOKUP(C22979,属性!A:E,3,FALSE)</f>
        <v>46086</v>
      </c>
      <c r="E22979" s="2" t="str">
        <f>VLOOKUP(C22979,属性!A:E,4,FALSE)</f>
        <v>否</v>
      </c>
      <c r="F22979" t="s">
        <v>36757</v>
      </c>
      <c r="G22979" t="s">
        <v>36758</v>
      </c>
      <c r="H22979" s="2">
        <v>46090</v>
      </c>
      <c r="I22979" t="s">
        <v>13</v>
      </c>
      <c r="J22979" s="2">
        <v>46107</v>
      </c>
    </row>
    <row r="22980" spans="1:10">
      <c r="A22980">
        <v>24167</v>
      </c>
      <c r="B22980" t="str">
        <f>VLOOKUP(C22980,属性!A:E,2,FALSE)</f>
        <v>奈雪的茶</v>
      </c>
      <c r="C22980" t="s">
        <v>14971</v>
      </c>
      <c r="D22980" s="2">
        <f>VLOOKUP(C22980,属性!A:E,3,FALSE)</f>
        <v>46086</v>
      </c>
      <c r="E22980" s="2" t="str">
        <f>VLOOKUP(C22980,属性!A:E,4,FALSE)</f>
        <v>否</v>
      </c>
      <c r="F22980" t="s">
        <v>36759</v>
      </c>
      <c r="G22980" t="s">
        <v>36760</v>
      </c>
      <c r="H22980" s="2">
        <v>46088</v>
      </c>
      <c r="I22980" t="s">
        <v>56</v>
      </c>
      <c r="J22980" s="2">
        <v>46107</v>
      </c>
    </row>
    <row r="22981" spans="1:10">
      <c r="A22981">
        <v>24168</v>
      </c>
      <c r="B22981" t="str">
        <f>VLOOKUP(C22981,属性!A:E,2,FALSE)</f>
        <v>奈雪的茶</v>
      </c>
      <c r="C22981" t="s">
        <v>14971</v>
      </c>
      <c r="D22981" s="2">
        <f>VLOOKUP(C22981,属性!A:E,3,FALSE)</f>
        <v>46086</v>
      </c>
      <c r="E22981" s="2" t="str">
        <f>VLOOKUP(C22981,属性!A:E,4,FALSE)</f>
        <v>否</v>
      </c>
      <c r="F22981" t="s">
        <v>36761</v>
      </c>
      <c r="G22981" t="s">
        <v>36762</v>
      </c>
      <c r="H22981" s="2">
        <v>46091</v>
      </c>
      <c r="I22981" t="s">
        <v>26</v>
      </c>
      <c r="J22981" s="2">
        <v>46107</v>
      </c>
    </row>
    <row r="22982" spans="1:10">
      <c r="A22982">
        <v>24169</v>
      </c>
      <c r="B22982" t="str">
        <f>VLOOKUP(C22982,属性!A:E,2,FALSE)</f>
        <v>奈雪的茶</v>
      </c>
      <c r="C22982" t="s">
        <v>14971</v>
      </c>
      <c r="D22982" s="2">
        <f>VLOOKUP(C22982,属性!A:E,3,FALSE)</f>
        <v>46086</v>
      </c>
      <c r="E22982" s="2" t="str">
        <f>VLOOKUP(C22982,属性!A:E,4,FALSE)</f>
        <v>否</v>
      </c>
      <c r="F22982" t="s">
        <v>36763</v>
      </c>
      <c r="G22982" t="s">
        <v>36764</v>
      </c>
      <c r="H22982" s="2">
        <v>46092</v>
      </c>
      <c r="I22982" t="s">
        <v>144</v>
      </c>
      <c r="J22982" s="2">
        <v>46107</v>
      </c>
    </row>
    <row r="22983" spans="1:10">
      <c r="A22983">
        <v>24170</v>
      </c>
      <c r="B22983" t="str">
        <f>VLOOKUP(C22983,属性!A:E,2,FALSE)</f>
        <v>奈雪的茶</v>
      </c>
      <c r="C22983" t="s">
        <v>14971</v>
      </c>
      <c r="D22983" s="2">
        <f>VLOOKUP(C22983,属性!A:E,3,FALSE)</f>
        <v>46086</v>
      </c>
      <c r="E22983" s="2" t="str">
        <f>VLOOKUP(C22983,属性!A:E,4,FALSE)</f>
        <v>否</v>
      </c>
      <c r="F22983" t="s">
        <v>36765</v>
      </c>
      <c r="G22983" t="s">
        <v>36766</v>
      </c>
      <c r="H22983" s="2">
        <v>46089</v>
      </c>
      <c r="I22983" t="s">
        <v>144</v>
      </c>
      <c r="J22983" s="2">
        <v>46107</v>
      </c>
    </row>
    <row r="22984" spans="1:10">
      <c r="A22984">
        <v>24171</v>
      </c>
      <c r="B22984" t="str">
        <f>VLOOKUP(C22984,属性!A:E,2,FALSE)</f>
        <v>奈雪的茶</v>
      </c>
      <c r="C22984" t="s">
        <v>14971</v>
      </c>
      <c r="D22984" s="2">
        <f>VLOOKUP(C22984,属性!A:E,3,FALSE)</f>
        <v>46086</v>
      </c>
      <c r="E22984" s="2" t="str">
        <f>VLOOKUP(C22984,属性!A:E,4,FALSE)</f>
        <v>否</v>
      </c>
      <c r="F22984" t="s">
        <v>36767</v>
      </c>
      <c r="G22984" t="s">
        <v>36768</v>
      </c>
      <c r="H22984" s="2">
        <v>46085</v>
      </c>
      <c r="I22984" t="s">
        <v>99</v>
      </c>
      <c r="J22984" s="2">
        <v>46107</v>
      </c>
    </row>
    <row r="22985" spans="1:10">
      <c r="A22985">
        <v>24172</v>
      </c>
      <c r="B22985" t="str">
        <f>VLOOKUP(C22985,属性!A:E,2,FALSE)</f>
        <v>奈雪的茶</v>
      </c>
      <c r="C22985" t="s">
        <v>14971</v>
      </c>
      <c r="D22985" s="2">
        <f>VLOOKUP(C22985,属性!A:E,3,FALSE)</f>
        <v>46086</v>
      </c>
      <c r="E22985" s="2" t="str">
        <f>VLOOKUP(C22985,属性!A:E,4,FALSE)</f>
        <v>否</v>
      </c>
      <c r="F22985" t="s">
        <v>36769</v>
      </c>
      <c r="G22985" t="s">
        <v>36770</v>
      </c>
      <c r="H22985" s="2">
        <v>46090</v>
      </c>
      <c r="I22985" t="s">
        <v>56</v>
      </c>
      <c r="J22985" s="2">
        <v>46107</v>
      </c>
    </row>
    <row r="22986" spans="1:10">
      <c r="A22986">
        <v>24173</v>
      </c>
      <c r="B22986" t="str">
        <f>VLOOKUP(C22986,属性!A:E,2,FALSE)</f>
        <v>奈雪的茶</v>
      </c>
      <c r="C22986" t="s">
        <v>14971</v>
      </c>
      <c r="D22986" s="2">
        <f>VLOOKUP(C22986,属性!A:E,3,FALSE)</f>
        <v>46086</v>
      </c>
      <c r="E22986" s="2" t="str">
        <f>VLOOKUP(C22986,属性!A:E,4,FALSE)</f>
        <v>否</v>
      </c>
      <c r="F22986" t="s">
        <v>36771</v>
      </c>
      <c r="G22986" t="s">
        <v>36772</v>
      </c>
      <c r="H22986" s="2">
        <v>46087</v>
      </c>
      <c r="I22986" t="s">
        <v>13</v>
      </c>
      <c r="J22986" s="2">
        <v>46107</v>
      </c>
    </row>
    <row r="22987" spans="1:10">
      <c r="A22987">
        <v>24174</v>
      </c>
      <c r="B22987" t="str">
        <f>VLOOKUP(C22987,属性!A:E,2,FALSE)</f>
        <v>奈雪的茶</v>
      </c>
      <c r="C22987" t="s">
        <v>14971</v>
      </c>
      <c r="D22987" s="2">
        <f>VLOOKUP(C22987,属性!A:E,3,FALSE)</f>
        <v>46086</v>
      </c>
      <c r="E22987" s="2" t="str">
        <f>VLOOKUP(C22987,属性!A:E,4,FALSE)</f>
        <v>否</v>
      </c>
      <c r="F22987" t="s">
        <v>36773</v>
      </c>
      <c r="G22987" t="s">
        <v>36774</v>
      </c>
      <c r="H22987" s="2">
        <v>46087</v>
      </c>
      <c r="I22987" t="s">
        <v>41</v>
      </c>
      <c r="J22987" s="2">
        <v>46107</v>
      </c>
    </row>
    <row r="22988" spans="1:10">
      <c r="A22988">
        <v>24175</v>
      </c>
      <c r="B22988" t="str">
        <f>VLOOKUP(C22988,属性!A:E,2,FALSE)</f>
        <v>奈雪的茶</v>
      </c>
      <c r="C22988" t="s">
        <v>14971</v>
      </c>
      <c r="D22988" s="2">
        <f>VLOOKUP(C22988,属性!A:E,3,FALSE)</f>
        <v>46086</v>
      </c>
      <c r="E22988" s="2" t="str">
        <f>VLOOKUP(C22988,属性!A:E,4,FALSE)</f>
        <v>否</v>
      </c>
      <c r="F22988" t="s">
        <v>36775</v>
      </c>
      <c r="G22988" t="s">
        <v>36776</v>
      </c>
      <c r="H22988" s="2">
        <v>46087</v>
      </c>
      <c r="I22988" t="s">
        <v>38</v>
      </c>
      <c r="J22988" s="2">
        <v>46107</v>
      </c>
    </row>
    <row r="22989" spans="1:10">
      <c r="A22989">
        <v>24176</v>
      </c>
      <c r="B22989" t="str">
        <f>VLOOKUP(C22989,属性!A:E,2,FALSE)</f>
        <v>奈雪的茶</v>
      </c>
      <c r="C22989" t="s">
        <v>14971</v>
      </c>
      <c r="D22989" s="2">
        <f>VLOOKUP(C22989,属性!A:E,3,FALSE)</f>
        <v>46086</v>
      </c>
      <c r="E22989" s="2" t="str">
        <f>VLOOKUP(C22989,属性!A:E,4,FALSE)</f>
        <v>否</v>
      </c>
      <c r="F22989" t="s">
        <v>36777</v>
      </c>
      <c r="G22989" t="s">
        <v>2039</v>
      </c>
      <c r="H22989" s="2">
        <v>46086</v>
      </c>
      <c r="I22989" t="s">
        <v>56</v>
      </c>
      <c r="J22989" s="2">
        <v>46107</v>
      </c>
    </row>
    <row r="22990" spans="1:10">
      <c r="A22990">
        <v>24177</v>
      </c>
      <c r="B22990" t="str">
        <f>VLOOKUP(C22990,属性!A:E,2,FALSE)</f>
        <v>奈雪的茶</v>
      </c>
      <c r="C22990" t="s">
        <v>14971</v>
      </c>
      <c r="D22990" s="2">
        <f>VLOOKUP(C22990,属性!A:E,3,FALSE)</f>
        <v>46086</v>
      </c>
      <c r="E22990" s="2" t="str">
        <f>VLOOKUP(C22990,属性!A:E,4,FALSE)</f>
        <v>否</v>
      </c>
      <c r="F22990" t="s">
        <v>36778</v>
      </c>
      <c r="G22990" t="s">
        <v>36779</v>
      </c>
      <c r="H22990" s="2">
        <v>46086</v>
      </c>
      <c r="I22990" t="s">
        <v>13</v>
      </c>
      <c r="J22990" s="2">
        <v>46107</v>
      </c>
    </row>
    <row r="22991" spans="1:10">
      <c r="A22991">
        <v>24178</v>
      </c>
      <c r="B22991" t="str">
        <f>VLOOKUP(C22991,属性!A:E,2,FALSE)</f>
        <v>奈雪的茶</v>
      </c>
      <c r="C22991" t="s">
        <v>14971</v>
      </c>
      <c r="D22991" s="2">
        <f>VLOOKUP(C22991,属性!A:E,3,FALSE)</f>
        <v>46086</v>
      </c>
      <c r="E22991" s="2" t="str">
        <f>VLOOKUP(C22991,属性!A:E,4,FALSE)</f>
        <v>否</v>
      </c>
      <c r="F22991" t="s">
        <v>36780</v>
      </c>
      <c r="G22991" t="s">
        <v>36781</v>
      </c>
      <c r="H22991" s="2">
        <v>46086</v>
      </c>
      <c r="I22991" t="s">
        <v>46</v>
      </c>
      <c r="J22991" s="2">
        <v>46107</v>
      </c>
    </row>
    <row r="22992" spans="1:10">
      <c r="A22992">
        <v>24179</v>
      </c>
      <c r="B22992" t="str">
        <f>VLOOKUP(C22992,属性!A:E,2,FALSE)</f>
        <v>奈雪的茶</v>
      </c>
      <c r="C22992" t="s">
        <v>14971</v>
      </c>
      <c r="D22992" s="2">
        <f>VLOOKUP(C22992,属性!A:E,3,FALSE)</f>
        <v>46086</v>
      </c>
      <c r="E22992" s="2" t="str">
        <f>VLOOKUP(C22992,属性!A:E,4,FALSE)</f>
        <v>否</v>
      </c>
      <c r="F22992" t="s">
        <v>36782</v>
      </c>
      <c r="G22992" t="s">
        <v>36783</v>
      </c>
      <c r="H22992" s="2">
        <v>46086</v>
      </c>
      <c r="I22992" t="s">
        <v>173</v>
      </c>
      <c r="J22992" s="2">
        <v>46107</v>
      </c>
    </row>
    <row r="22993" spans="1:10">
      <c r="A22993">
        <v>24180</v>
      </c>
      <c r="B22993" t="str">
        <f>VLOOKUP(C22993,属性!A:E,2,FALSE)</f>
        <v>奈雪的茶</v>
      </c>
      <c r="C22993" t="s">
        <v>14971</v>
      </c>
      <c r="D22993" s="2">
        <f>VLOOKUP(C22993,属性!A:E,3,FALSE)</f>
        <v>46086</v>
      </c>
      <c r="E22993" s="2" t="str">
        <f>VLOOKUP(C22993,属性!A:E,4,FALSE)</f>
        <v>否</v>
      </c>
      <c r="F22993" t="s">
        <v>23599</v>
      </c>
      <c r="G22993" t="s">
        <v>36784</v>
      </c>
      <c r="H22993" s="2">
        <v>46086</v>
      </c>
      <c r="I22993" t="s">
        <v>65</v>
      </c>
      <c r="J22993" s="2">
        <v>46107</v>
      </c>
    </row>
    <row r="22994" spans="1:10">
      <c r="A22994">
        <v>24181</v>
      </c>
      <c r="B22994" t="str">
        <f>VLOOKUP(C22994,属性!A:E,2,FALSE)</f>
        <v>奈雪的茶</v>
      </c>
      <c r="C22994" t="s">
        <v>14971</v>
      </c>
      <c r="D22994" s="2">
        <f>VLOOKUP(C22994,属性!A:E,3,FALSE)</f>
        <v>46086</v>
      </c>
      <c r="E22994" s="2" t="str">
        <f>VLOOKUP(C22994,属性!A:E,4,FALSE)</f>
        <v>否</v>
      </c>
      <c r="F22994" t="s">
        <v>36785</v>
      </c>
      <c r="G22994" t="s">
        <v>36786</v>
      </c>
      <c r="H22994" s="2">
        <v>46086</v>
      </c>
      <c r="I22994" t="s">
        <v>56</v>
      </c>
      <c r="J22994" s="2">
        <v>46107</v>
      </c>
    </row>
    <row r="22995" spans="1:10">
      <c r="A22995">
        <v>24182</v>
      </c>
      <c r="B22995" t="str">
        <f>VLOOKUP(C22995,属性!A:E,2,FALSE)</f>
        <v>奈雪的茶</v>
      </c>
      <c r="C22995" t="s">
        <v>14971</v>
      </c>
      <c r="D22995" s="2">
        <f>VLOOKUP(C22995,属性!A:E,3,FALSE)</f>
        <v>46086</v>
      </c>
      <c r="E22995" s="2" t="str">
        <f>VLOOKUP(C22995,属性!A:E,4,FALSE)</f>
        <v>否</v>
      </c>
      <c r="F22995" t="s">
        <v>36787</v>
      </c>
      <c r="G22995" t="s">
        <v>36685</v>
      </c>
      <c r="H22995" s="2">
        <v>46089</v>
      </c>
      <c r="I22995" t="s">
        <v>13</v>
      </c>
      <c r="J22995" s="2">
        <v>46107</v>
      </c>
    </row>
    <row r="22996" spans="1:10">
      <c r="A22996">
        <v>24183</v>
      </c>
      <c r="B22996" t="str">
        <f>VLOOKUP(C22996,属性!A:E,2,FALSE)</f>
        <v>奈雪的茶</v>
      </c>
      <c r="C22996" t="s">
        <v>15262</v>
      </c>
      <c r="D22996" s="2">
        <f>VLOOKUP(C22996,属性!A:E,3,FALSE)</f>
        <v>46087</v>
      </c>
      <c r="E22996" s="2" t="str">
        <f>VLOOKUP(C22996,属性!A:E,4,FALSE)</f>
        <v>否</v>
      </c>
      <c r="F22996" t="s">
        <v>36788</v>
      </c>
      <c r="G22996" t="s">
        <v>36789</v>
      </c>
      <c r="H22996" s="2">
        <v>46090</v>
      </c>
      <c r="I22996" t="s">
        <v>99</v>
      </c>
      <c r="J22996" s="2">
        <v>46107</v>
      </c>
    </row>
    <row r="22997" spans="1:10">
      <c r="A22997">
        <v>24184</v>
      </c>
      <c r="B22997" t="str">
        <f>VLOOKUP(C22997,属性!A:E,2,FALSE)</f>
        <v>奈雪的茶</v>
      </c>
      <c r="C22997" t="s">
        <v>15262</v>
      </c>
      <c r="D22997" s="2">
        <f>VLOOKUP(C22997,属性!A:E,3,FALSE)</f>
        <v>46087</v>
      </c>
      <c r="E22997" s="2" t="str">
        <f>VLOOKUP(C22997,属性!A:E,4,FALSE)</f>
        <v>否</v>
      </c>
      <c r="F22997" t="s">
        <v>163</v>
      </c>
      <c r="G22997" t="s">
        <v>36790</v>
      </c>
      <c r="H22997" s="2">
        <v>46091</v>
      </c>
      <c r="I22997" t="s">
        <v>13</v>
      </c>
      <c r="J22997" s="2">
        <v>46107</v>
      </c>
    </row>
    <row r="22998" spans="1:10">
      <c r="A22998">
        <v>24185</v>
      </c>
      <c r="B22998" t="str">
        <f>VLOOKUP(C22998,属性!A:E,2,FALSE)</f>
        <v>奈雪的茶</v>
      </c>
      <c r="C22998" t="s">
        <v>15262</v>
      </c>
      <c r="D22998" s="2">
        <f>VLOOKUP(C22998,属性!A:E,3,FALSE)</f>
        <v>46087</v>
      </c>
      <c r="E22998" s="2" t="str">
        <f>VLOOKUP(C22998,属性!A:E,4,FALSE)</f>
        <v>否</v>
      </c>
      <c r="F22998" t="s">
        <v>163</v>
      </c>
      <c r="G22998" t="s">
        <v>36791</v>
      </c>
      <c r="H22998" s="2">
        <v>46086</v>
      </c>
      <c r="I22998" t="s">
        <v>208</v>
      </c>
      <c r="J22998" s="2">
        <v>46107</v>
      </c>
    </row>
    <row r="22999" spans="1:10">
      <c r="A22999">
        <v>24186</v>
      </c>
      <c r="B22999" t="str">
        <f>VLOOKUP(C22999,属性!A:E,2,FALSE)</f>
        <v>奈雪的茶</v>
      </c>
      <c r="C22999" t="s">
        <v>15262</v>
      </c>
      <c r="D22999" s="2">
        <f>VLOOKUP(C22999,属性!A:E,3,FALSE)</f>
        <v>46087</v>
      </c>
      <c r="E22999" s="2" t="str">
        <f>VLOOKUP(C22999,属性!A:E,4,FALSE)</f>
        <v>否</v>
      </c>
      <c r="F22999" t="s">
        <v>15264</v>
      </c>
      <c r="G22999" t="s">
        <v>36792</v>
      </c>
      <c r="H22999" s="2">
        <v>46086</v>
      </c>
      <c r="I22999" t="s">
        <v>94</v>
      </c>
      <c r="J22999" s="2">
        <v>46107</v>
      </c>
    </row>
    <row r="23000" spans="1:10">
      <c r="A23000">
        <v>24187</v>
      </c>
      <c r="B23000" t="str">
        <f>VLOOKUP(C23000,属性!A:E,2,FALSE)</f>
        <v>奈雪的茶</v>
      </c>
      <c r="C23000" t="s">
        <v>15262</v>
      </c>
      <c r="D23000" s="2">
        <f>VLOOKUP(C23000,属性!A:E,3,FALSE)</f>
        <v>46087</v>
      </c>
      <c r="E23000" s="2" t="str">
        <f>VLOOKUP(C23000,属性!A:E,4,FALSE)</f>
        <v>否</v>
      </c>
      <c r="F23000" t="s">
        <v>15264</v>
      </c>
      <c r="G23000" t="s">
        <v>36793</v>
      </c>
      <c r="H23000" s="2">
        <v>46086</v>
      </c>
      <c r="I23000" t="s">
        <v>94</v>
      </c>
      <c r="J23000" s="2">
        <v>46107</v>
      </c>
    </row>
    <row r="23001" spans="1:10">
      <c r="A23001">
        <v>24188</v>
      </c>
      <c r="B23001" t="str">
        <f>VLOOKUP(C23001,属性!A:E,2,FALSE)</f>
        <v>奈雪的茶</v>
      </c>
      <c r="C23001" t="s">
        <v>15262</v>
      </c>
      <c r="D23001" s="2">
        <f>VLOOKUP(C23001,属性!A:E,3,FALSE)</f>
        <v>46087</v>
      </c>
      <c r="E23001" s="2" t="str">
        <f>VLOOKUP(C23001,属性!A:E,4,FALSE)</f>
        <v>否</v>
      </c>
      <c r="F23001" t="s">
        <v>22170</v>
      </c>
      <c r="G23001" t="s">
        <v>36794</v>
      </c>
      <c r="H23001" s="2">
        <v>46089</v>
      </c>
      <c r="I23001" t="s">
        <v>13</v>
      </c>
      <c r="J23001" s="2">
        <v>46107</v>
      </c>
    </row>
    <row r="23002" spans="1:10">
      <c r="A23002">
        <v>24189</v>
      </c>
      <c r="B23002" t="str">
        <f>VLOOKUP(C23002,属性!A:E,2,FALSE)</f>
        <v>奈雪的茶</v>
      </c>
      <c r="C23002" t="s">
        <v>15262</v>
      </c>
      <c r="D23002" s="2">
        <f>VLOOKUP(C23002,属性!A:E,3,FALSE)</f>
        <v>46087</v>
      </c>
      <c r="E23002" s="2" t="str">
        <f>VLOOKUP(C23002,属性!A:E,4,FALSE)</f>
        <v>否</v>
      </c>
      <c r="F23002" t="s">
        <v>15264</v>
      </c>
      <c r="G23002" t="s">
        <v>36795</v>
      </c>
      <c r="H23002" s="2">
        <v>46089</v>
      </c>
      <c r="I23002" t="s">
        <v>94</v>
      </c>
      <c r="J23002" s="2">
        <v>46107</v>
      </c>
    </row>
    <row r="23003" spans="1:10">
      <c r="A23003">
        <v>24190</v>
      </c>
      <c r="B23003" t="str">
        <f>VLOOKUP(C23003,属性!A:E,2,FALSE)</f>
        <v>奈雪的茶</v>
      </c>
      <c r="C23003" t="s">
        <v>15262</v>
      </c>
      <c r="D23003" s="2">
        <f>VLOOKUP(C23003,属性!A:E,3,FALSE)</f>
        <v>46087</v>
      </c>
      <c r="E23003" s="2" t="str">
        <f>VLOOKUP(C23003,属性!A:E,4,FALSE)</f>
        <v>否</v>
      </c>
      <c r="F23003" t="s">
        <v>22195</v>
      </c>
      <c r="G23003" t="s">
        <v>36796</v>
      </c>
      <c r="H23003" s="2">
        <v>46087</v>
      </c>
      <c r="I23003" t="s">
        <v>173</v>
      </c>
      <c r="J23003" s="2">
        <v>46107</v>
      </c>
    </row>
    <row r="23004" spans="1:10">
      <c r="A23004">
        <v>24191</v>
      </c>
      <c r="B23004" t="str">
        <f>VLOOKUP(C23004,属性!A:E,2,FALSE)</f>
        <v>奈雪的茶</v>
      </c>
      <c r="C23004" t="s">
        <v>15262</v>
      </c>
      <c r="D23004" s="2">
        <f>VLOOKUP(C23004,属性!A:E,3,FALSE)</f>
        <v>46087</v>
      </c>
      <c r="E23004" s="2" t="str">
        <f>VLOOKUP(C23004,属性!A:E,4,FALSE)</f>
        <v>否</v>
      </c>
      <c r="F23004" t="s">
        <v>36797</v>
      </c>
      <c r="G23004" t="s">
        <v>36798</v>
      </c>
      <c r="H23004" s="2">
        <v>46088</v>
      </c>
      <c r="I23004" t="s">
        <v>73</v>
      </c>
      <c r="J23004" s="2">
        <v>46107</v>
      </c>
    </row>
    <row r="23005" spans="1:10">
      <c r="A23005">
        <v>24192</v>
      </c>
      <c r="B23005" t="str">
        <f>VLOOKUP(C23005,属性!A:E,2,FALSE)</f>
        <v>奈雪的茶</v>
      </c>
      <c r="C23005" t="s">
        <v>15262</v>
      </c>
      <c r="D23005" s="2">
        <f>VLOOKUP(C23005,属性!A:E,3,FALSE)</f>
        <v>46087</v>
      </c>
      <c r="E23005" s="2" t="str">
        <f>VLOOKUP(C23005,属性!A:E,4,FALSE)</f>
        <v>否</v>
      </c>
      <c r="F23005" t="s">
        <v>15264</v>
      </c>
      <c r="G23005" t="s">
        <v>2167</v>
      </c>
      <c r="H23005" s="2">
        <v>46088</v>
      </c>
      <c r="I23005" t="s">
        <v>94</v>
      </c>
      <c r="J23005" s="2">
        <v>46107</v>
      </c>
    </row>
    <row r="23006" spans="1:10">
      <c r="A23006">
        <v>24193</v>
      </c>
      <c r="B23006" t="str">
        <f>VLOOKUP(C23006,属性!A:E,2,FALSE)</f>
        <v>奈雪的茶</v>
      </c>
      <c r="C23006" t="s">
        <v>15262</v>
      </c>
      <c r="D23006" s="2">
        <f>VLOOKUP(C23006,属性!A:E,3,FALSE)</f>
        <v>46087</v>
      </c>
      <c r="E23006" s="2" t="str">
        <f>VLOOKUP(C23006,属性!A:E,4,FALSE)</f>
        <v>否</v>
      </c>
      <c r="F23006" t="s">
        <v>36799</v>
      </c>
      <c r="G23006" t="s">
        <v>36800</v>
      </c>
      <c r="H23006" s="2">
        <v>46089</v>
      </c>
      <c r="I23006" t="s">
        <v>31</v>
      </c>
      <c r="J23006" s="2">
        <v>46107</v>
      </c>
    </row>
    <row r="23007" spans="1:10">
      <c r="A23007">
        <v>24194</v>
      </c>
      <c r="B23007" t="str">
        <f>VLOOKUP(C23007,属性!A:E,2,FALSE)</f>
        <v>奈雪的茶</v>
      </c>
      <c r="C23007" t="s">
        <v>15262</v>
      </c>
      <c r="D23007" s="2">
        <f>VLOOKUP(C23007,属性!A:E,3,FALSE)</f>
        <v>46087</v>
      </c>
      <c r="E23007" s="2" t="str">
        <f>VLOOKUP(C23007,属性!A:E,4,FALSE)</f>
        <v>否</v>
      </c>
      <c r="F23007" t="s">
        <v>36801</v>
      </c>
      <c r="G23007" t="s">
        <v>36802</v>
      </c>
      <c r="H23007" s="2">
        <v>46089</v>
      </c>
      <c r="I23007" t="s">
        <v>13</v>
      </c>
      <c r="J23007" s="2">
        <v>46107</v>
      </c>
    </row>
    <row r="23008" spans="1:10">
      <c r="A23008">
        <v>24195</v>
      </c>
      <c r="B23008" t="str">
        <f>VLOOKUP(C23008,属性!A:E,2,FALSE)</f>
        <v>奈雪的茶</v>
      </c>
      <c r="C23008" t="s">
        <v>15262</v>
      </c>
      <c r="D23008" s="2">
        <f>VLOOKUP(C23008,属性!A:E,3,FALSE)</f>
        <v>46087</v>
      </c>
      <c r="E23008" s="2" t="str">
        <f>VLOOKUP(C23008,属性!A:E,4,FALSE)</f>
        <v>否</v>
      </c>
      <c r="F23008" t="s">
        <v>15264</v>
      </c>
      <c r="G23008" t="s">
        <v>36803</v>
      </c>
      <c r="H23008" s="2">
        <v>46089</v>
      </c>
      <c r="I23008" t="s">
        <v>94</v>
      </c>
      <c r="J23008" s="2">
        <v>46107</v>
      </c>
    </row>
    <row r="23009" spans="1:10">
      <c r="A23009">
        <v>24196</v>
      </c>
      <c r="B23009" t="str">
        <f>VLOOKUP(C23009,属性!A:E,2,FALSE)</f>
        <v>奈雪的茶</v>
      </c>
      <c r="C23009" t="s">
        <v>15262</v>
      </c>
      <c r="D23009" s="2">
        <f>VLOOKUP(C23009,属性!A:E,3,FALSE)</f>
        <v>46087</v>
      </c>
      <c r="E23009" s="2" t="str">
        <f>VLOOKUP(C23009,属性!A:E,4,FALSE)</f>
        <v>否</v>
      </c>
      <c r="F23009" t="s">
        <v>22173</v>
      </c>
      <c r="G23009" t="s">
        <v>36804</v>
      </c>
      <c r="H23009" s="2">
        <v>46090</v>
      </c>
      <c r="I23009" t="s">
        <v>56</v>
      </c>
      <c r="J23009" s="2">
        <v>46107</v>
      </c>
    </row>
    <row r="23010" spans="1:10">
      <c r="A23010">
        <v>24197</v>
      </c>
      <c r="B23010" t="str">
        <f>VLOOKUP(C23010,属性!A:E,2,FALSE)</f>
        <v>奈雪的茶</v>
      </c>
      <c r="C23010" t="s">
        <v>15262</v>
      </c>
      <c r="D23010" s="2">
        <f>VLOOKUP(C23010,属性!A:E,3,FALSE)</f>
        <v>46087</v>
      </c>
      <c r="E23010" s="2" t="str">
        <f>VLOOKUP(C23010,属性!A:E,4,FALSE)</f>
        <v>否</v>
      </c>
      <c r="F23010" t="s">
        <v>15264</v>
      </c>
      <c r="G23010" t="s">
        <v>36805</v>
      </c>
      <c r="H23010" s="2">
        <v>46090</v>
      </c>
      <c r="I23010" t="s">
        <v>94</v>
      </c>
      <c r="J23010" s="2">
        <v>46107</v>
      </c>
    </row>
    <row r="23011" spans="1:10">
      <c r="A23011">
        <v>24198</v>
      </c>
      <c r="B23011" t="str">
        <f>VLOOKUP(C23011,属性!A:E,2,FALSE)</f>
        <v>奈雪的茶</v>
      </c>
      <c r="C23011" t="s">
        <v>15262</v>
      </c>
      <c r="D23011" s="2">
        <f>VLOOKUP(C23011,属性!A:E,3,FALSE)</f>
        <v>46087</v>
      </c>
      <c r="E23011" s="2" t="str">
        <f>VLOOKUP(C23011,属性!A:E,4,FALSE)</f>
        <v>否</v>
      </c>
      <c r="F23011" t="s">
        <v>22181</v>
      </c>
      <c r="G23011" t="s">
        <v>248</v>
      </c>
      <c r="H23011" s="2">
        <v>46090</v>
      </c>
      <c r="I23011" t="s">
        <v>309</v>
      </c>
      <c r="J23011" s="2">
        <v>46107</v>
      </c>
    </row>
    <row r="23012" spans="1:10">
      <c r="A23012">
        <v>24199</v>
      </c>
      <c r="B23012" t="str">
        <f>VLOOKUP(C23012,属性!A:E,2,FALSE)</f>
        <v>奈雪的茶</v>
      </c>
      <c r="C23012" t="s">
        <v>15262</v>
      </c>
      <c r="D23012" s="2">
        <f>VLOOKUP(C23012,属性!A:E,3,FALSE)</f>
        <v>46087</v>
      </c>
      <c r="E23012" s="2" t="str">
        <f>VLOOKUP(C23012,属性!A:E,4,FALSE)</f>
        <v>否</v>
      </c>
      <c r="F23012" t="s">
        <v>12222</v>
      </c>
      <c r="G23012" t="s">
        <v>36806</v>
      </c>
      <c r="H23012" s="2">
        <v>46089</v>
      </c>
      <c r="I23012" t="s">
        <v>13</v>
      </c>
      <c r="J23012" s="2">
        <v>46107</v>
      </c>
    </row>
    <row r="23013" spans="1:10">
      <c r="A23013">
        <v>24200</v>
      </c>
      <c r="B23013" t="str">
        <f>VLOOKUP(C23013,属性!A:E,2,FALSE)</f>
        <v>奈雪的茶</v>
      </c>
      <c r="C23013" t="s">
        <v>15262</v>
      </c>
      <c r="D23013" s="2">
        <f>VLOOKUP(C23013,属性!A:E,3,FALSE)</f>
        <v>46087</v>
      </c>
      <c r="E23013" s="2" t="str">
        <f>VLOOKUP(C23013,属性!A:E,4,FALSE)</f>
        <v>否</v>
      </c>
      <c r="F23013" t="s">
        <v>36807</v>
      </c>
      <c r="G23013" t="s">
        <v>36808</v>
      </c>
      <c r="H23013" s="2">
        <v>46090</v>
      </c>
      <c r="I23013" t="s">
        <v>724</v>
      </c>
      <c r="J23013" s="2">
        <v>46107</v>
      </c>
    </row>
    <row r="23014" spans="1:10">
      <c r="A23014">
        <v>24201</v>
      </c>
      <c r="B23014" t="str">
        <f>VLOOKUP(C23014,属性!A:E,2,FALSE)</f>
        <v>奈雪的茶</v>
      </c>
      <c r="C23014" t="s">
        <v>15262</v>
      </c>
      <c r="D23014" s="2">
        <f>VLOOKUP(C23014,属性!A:E,3,FALSE)</f>
        <v>46087</v>
      </c>
      <c r="E23014" s="2" t="str">
        <f>VLOOKUP(C23014,属性!A:E,4,FALSE)</f>
        <v>否</v>
      </c>
      <c r="F23014" t="s">
        <v>36809</v>
      </c>
      <c r="G23014" t="s">
        <v>36810</v>
      </c>
      <c r="H23014" s="2">
        <v>46089</v>
      </c>
      <c r="I23014" t="s">
        <v>46</v>
      </c>
      <c r="J23014" s="2">
        <v>46107</v>
      </c>
    </row>
    <row r="23015" spans="1:10">
      <c r="A23015">
        <v>24202</v>
      </c>
      <c r="B23015" t="str">
        <f>VLOOKUP(C23015,属性!A:E,2,FALSE)</f>
        <v>奈雪的茶</v>
      </c>
      <c r="C23015" t="s">
        <v>15262</v>
      </c>
      <c r="D23015" s="2">
        <f>VLOOKUP(C23015,属性!A:E,3,FALSE)</f>
        <v>46087</v>
      </c>
      <c r="E23015" s="2" t="str">
        <f>VLOOKUP(C23015,属性!A:E,4,FALSE)</f>
        <v>否</v>
      </c>
      <c r="F23015" t="s">
        <v>36811</v>
      </c>
      <c r="G23015" t="s">
        <v>36812</v>
      </c>
      <c r="H23015" s="2">
        <v>46088</v>
      </c>
      <c r="I23015" t="s">
        <v>102</v>
      </c>
      <c r="J23015" s="2">
        <v>46107</v>
      </c>
    </row>
    <row r="23016" spans="1:10">
      <c r="A23016">
        <v>24203</v>
      </c>
      <c r="B23016" t="str">
        <f>VLOOKUP(C23016,属性!A:E,2,FALSE)</f>
        <v>奈雪的茶</v>
      </c>
      <c r="C23016" t="s">
        <v>15262</v>
      </c>
      <c r="D23016" s="2">
        <f>VLOOKUP(C23016,属性!A:E,3,FALSE)</f>
        <v>46087</v>
      </c>
      <c r="E23016" s="2" t="str">
        <f>VLOOKUP(C23016,属性!A:E,4,FALSE)</f>
        <v>否</v>
      </c>
      <c r="F23016" t="s">
        <v>22179</v>
      </c>
      <c r="G23016" t="s">
        <v>36813</v>
      </c>
      <c r="H23016" s="2">
        <v>46094</v>
      </c>
      <c r="I23016" t="s">
        <v>13</v>
      </c>
      <c r="J23016" s="2">
        <v>46107</v>
      </c>
    </row>
    <row r="23017" spans="1:10">
      <c r="A23017">
        <v>24204</v>
      </c>
      <c r="B23017" t="str">
        <f>VLOOKUP(C23017,属性!A:E,2,FALSE)</f>
        <v>奈雪的茶</v>
      </c>
      <c r="C23017" t="s">
        <v>15262</v>
      </c>
      <c r="D23017" s="2">
        <f>VLOOKUP(C23017,属性!A:E,3,FALSE)</f>
        <v>46087</v>
      </c>
      <c r="E23017" s="2" t="str">
        <f>VLOOKUP(C23017,属性!A:E,4,FALSE)</f>
        <v>否</v>
      </c>
      <c r="F23017" t="s">
        <v>22187</v>
      </c>
      <c r="G23017" t="s">
        <v>36814</v>
      </c>
      <c r="H23017" s="2">
        <v>46087</v>
      </c>
      <c r="I23017" t="s">
        <v>73</v>
      </c>
      <c r="J23017" s="2">
        <v>46107</v>
      </c>
    </row>
    <row r="23018" spans="1:10">
      <c r="A23018">
        <v>24205</v>
      </c>
      <c r="B23018" t="str">
        <f>VLOOKUP(C23018,属性!A:E,2,FALSE)</f>
        <v>奈雪的茶</v>
      </c>
      <c r="C23018" t="s">
        <v>15262</v>
      </c>
      <c r="D23018" s="2">
        <f>VLOOKUP(C23018,属性!A:E,3,FALSE)</f>
        <v>46087</v>
      </c>
      <c r="E23018" s="2" t="str">
        <f>VLOOKUP(C23018,属性!A:E,4,FALSE)</f>
        <v>否</v>
      </c>
      <c r="F23018" t="s">
        <v>22185</v>
      </c>
      <c r="G23018" t="s">
        <v>36815</v>
      </c>
      <c r="H23018" s="2">
        <v>46088</v>
      </c>
      <c r="I23018" t="s">
        <v>38</v>
      </c>
      <c r="J23018" s="2">
        <v>46107</v>
      </c>
    </row>
    <row r="23019" spans="1:10">
      <c r="A23019">
        <v>24206</v>
      </c>
      <c r="B23019" t="str">
        <f>VLOOKUP(C23019,属性!A:E,2,FALSE)</f>
        <v>奈雪的茶</v>
      </c>
      <c r="C23019" t="s">
        <v>15262</v>
      </c>
      <c r="D23019" s="2">
        <f>VLOOKUP(C23019,属性!A:E,3,FALSE)</f>
        <v>46087</v>
      </c>
      <c r="E23019" s="2" t="str">
        <f>VLOOKUP(C23019,属性!A:E,4,FALSE)</f>
        <v>否</v>
      </c>
      <c r="F23019" t="s">
        <v>36816</v>
      </c>
      <c r="G23019" t="s">
        <v>36817</v>
      </c>
      <c r="H23019" s="2">
        <v>46087</v>
      </c>
      <c r="I23019" t="s">
        <v>208</v>
      </c>
      <c r="J23019" s="2">
        <v>46107</v>
      </c>
    </row>
    <row r="23020" spans="1:10">
      <c r="A23020">
        <v>24207</v>
      </c>
      <c r="B23020" t="str">
        <f>VLOOKUP(C23020,属性!A:E,2,FALSE)</f>
        <v>奈雪的茶</v>
      </c>
      <c r="C23020" t="s">
        <v>15262</v>
      </c>
      <c r="D23020" s="2">
        <f>VLOOKUP(C23020,属性!A:E,3,FALSE)</f>
        <v>46087</v>
      </c>
      <c r="E23020" s="2" t="str">
        <f>VLOOKUP(C23020,属性!A:E,4,FALSE)</f>
        <v>否</v>
      </c>
      <c r="F23020" t="s">
        <v>15264</v>
      </c>
      <c r="G23020" t="s">
        <v>36818</v>
      </c>
      <c r="H23020" s="2">
        <v>46087</v>
      </c>
      <c r="I23020" t="s">
        <v>94</v>
      </c>
      <c r="J23020" s="2">
        <v>46107</v>
      </c>
    </row>
    <row r="23021" spans="1:10">
      <c r="A23021">
        <v>24208</v>
      </c>
      <c r="B23021" t="str">
        <f>VLOOKUP(C23021,属性!A:E,2,FALSE)</f>
        <v>奈雪的茶</v>
      </c>
      <c r="C23021" t="s">
        <v>15262</v>
      </c>
      <c r="D23021" s="2">
        <f>VLOOKUP(C23021,属性!A:E,3,FALSE)</f>
        <v>46087</v>
      </c>
      <c r="E23021" s="2" t="str">
        <f>VLOOKUP(C23021,属性!A:E,4,FALSE)</f>
        <v>否</v>
      </c>
      <c r="F23021" t="s">
        <v>36819</v>
      </c>
      <c r="G23021" t="s">
        <v>36820</v>
      </c>
      <c r="H23021" s="2">
        <v>46091</v>
      </c>
      <c r="I23021" t="s">
        <v>102</v>
      </c>
      <c r="J23021" s="2">
        <v>46107</v>
      </c>
    </row>
    <row r="23022" spans="1:10">
      <c r="A23022">
        <v>24209</v>
      </c>
      <c r="B23022" t="str">
        <f>VLOOKUP(C23022,属性!A:E,2,FALSE)</f>
        <v>奈雪的茶</v>
      </c>
      <c r="C23022" t="s">
        <v>15262</v>
      </c>
      <c r="D23022" s="2">
        <f>VLOOKUP(C23022,属性!A:E,3,FALSE)</f>
        <v>46087</v>
      </c>
      <c r="E23022" s="2" t="str">
        <f>VLOOKUP(C23022,属性!A:E,4,FALSE)</f>
        <v>否</v>
      </c>
      <c r="F23022" t="s">
        <v>36821</v>
      </c>
      <c r="G23022" t="s">
        <v>36822</v>
      </c>
      <c r="H23022" s="2">
        <v>46097</v>
      </c>
      <c r="I23022" t="s">
        <v>16</v>
      </c>
      <c r="J23022" s="2">
        <v>46107</v>
      </c>
    </row>
    <row r="23023" spans="1:10">
      <c r="A23023">
        <v>24210</v>
      </c>
      <c r="B23023" t="str">
        <f>VLOOKUP(C23023,属性!A:E,2,FALSE)</f>
        <v>奈雪的茶</v>
      </c>
      <c r="C23023" t="s">
        <v>15262</v>
      </c>
      <c r="D23023" s="2">
        <f>VLOOKUP(C23023,属性!A:E,3,FALSE)</f>
        <v>46087</v>
      </c>
      <c r="E23023" s="2" t="str">
        <f>VLOOKUP(C23023,属性!A:E,4,FALSE)</f>
        <v>否</v>
      </c>
      <c r="F23023" t="s">
        <v>22176</v>
      </c>
      <c r="G23023" t="s">
        <v>36823</v>
      </c>
      <c r="H23023" s="2">
        <v>46089</v>
      </c>
      <c r="I23023" t="s">
        <v>65</v>
      </c>
      <c r="J23023" s="2">
        <v>46107</v>
      </c>
    </row>
    <row r="23024" spans="1:10">
      <c r="A23024">
        <v>24211</v>
      </c>
      <c r="B23024" t="str">
        <f>VLOOKUP(C23024,属性!A:E,2,FALSE)</f>
        <v>奈雪的茶</v>
      </c>
      <c r="C23024" t="s">
        <v>15262</v>
      </c>
      <c r="D23024" s="2">
        <f>VLOOKUP(C23024,属性!A:E,3,FALSE)</f>
        <v>46087</v>
      </c>
      <c r="E23024" s="2" t="str">
        <f>VLOOKUP(C23024,属性!A:E,4,FALSE)</f>
        <v>否</v>
      </c>
      <c r="F23024" t="s">
        <v>36824</v>
      </c>
      <c r="G23024" t="s">
        <v>36825</v>
      </c>
      <c r="H23024" s="2">
        <v>46089</v>
      </c>
      <c r="I23024" t="s">
        <v>6261</v>
      </c>
      <c r="J23024" s="2">
        <v>46107</v>
      </c>
    </row>
    <row r="23025" spans="1:10">
      <c r="A23025">
        <v>24212</v>
      </c>
      <c r="B23025" t="str">
        <f>VLOOKUP(C23025,属性!A:E,2,FALSE)</f>
        <v>奈雪的茶</v>
      </c>
      <c r="C23025" t="s">
        <v>15262</v>
      </c>
      <c r="D23025" s="2">
        <f>VLOOKUP(C23025,属性!A:E,3,FALSE)</f>
        <v>46087</v>
      </c>
      <c r="E23025" s="2" t="str">
        <f>VLOOKUP(C23025,属性!A:E,4,FALSE)</f>
        <v>否</v>
      </c>
      <c r="F23025" t="s">
        <v>22193</v>
      </c>
      <c r="G23025" t="s">
        <v>36826</v>
      </c>
      <c r="H23025" s="2">
        <v>46089</v>
      </c>
      <c r="I23025" t="s">
        <v>38</v>
      </c>
      <c r="J23025" s="2">
        <v>46107</v>
      </c>
    </row>
    <row r="23026" spans="1:10">
      <c r="A23026">
        <v>24213</v>
      </c>
      <c r="B23026" t="str">
        <f>VLOOKUP(C23026,属性!A:E,2,FALSE)</f>
        <v>奈雪的茶</v>
      </c>
      <c r="C23026" t="s">
        <v>15262</v>
      </c>
      <c r="D23026" s="2">
        <f>VLOOKUP(C23026,属性!A:E,3,FALSE)</f>
        <v>46087</v>
      </c>
      <c r="E23026" s="2" t="str">
        <f>VLOOKUP(C23026,属性!A:E,4,FALSE)</f>
        <v>否</v>
      </c>
      <c r="F23026" t="s">
        <v>22196</v>
      </c>
      <c r="G23026" t="s">
        <v>36827</v>
      </c>
      <c r="H23026" s="2">
        <v>46094</v>
      </c>
      <c r="I23026" t="s">
        <v>13</v>
      </c>
      <c r="J23026" s="2">
        <v>46107</v>
      </c>
    </row>
    <row r="23027" spans="1:10">
      <c r="A23027">
        <v>24215</v>
      </c>
      <c r="B23027" t="str">
        <f>VLOOKUP(C23027,属性!A:E,2,FALSE)</f>
        <v>奈雪的茶</v>
      </c>
      <c r="C23027" t="s">
        <v>15262</v>
      </c>
      <c r="D23027" s="2">
        <f>VLOOKUP(C23027,属性!A:E,3,FALSE)</f>
        <v>46087</v>
      </c>
      <c r="E23027" s="2" t="str">
        <f>VLOOKUP(C23027,属性!A:E,4,FALSE)</f>
        <v>否</v>
      </c>
      <c r="F23027" t="s">
        <v>36828</v>
      </c>
      <c r="G23027" t="s">
        <v>36829</v>
      </c>
      <c r="H23027" s="2">
        <v>46091</v>
      </c>
      <c r="I23027" t="s">
        <v>320</v>
      </c>
      <c r="J23027" s="2">
        <v>46107</v>
      </c>
    </row>
    <row r="23028" spans="1:10">
      <c r="A23028">
        <v>24217</v>
      </c>
      <c r="B23028" t="str">
        <f>VLOOKUP(C23028,属性!A:E,2,FALSE)</f>
        <v>奈雪的茶</v>
      </c>
      <c r="C23028" t="s">
        <v>15262</v>
      </c>
      <c r="D23028" s="2">
        <f>VLOOKUP(C23028,属性!A:E,3,FALSE)</f>
        <v>46087</v>
      </c>
      <c r="E23028" s="2" t="str">
        <f>VLOOKUP(C23028,属性!A:E,4,FALSE)</f>
        <v>否</v>
      </c>
      <c r="F23028" t="s">
        <v>36830</v>
      </c>
      <c r="G23028" t="s">
        <v>36831</v>
      </c>
      <c r="H23028" s="2">
        <v>46094</v>
      </c>
      <c r="I23028" t="s">
        <v>31</v>
      </c>
      <c r="J23028" s="2">
        <v>46107</v>
      </c>
    </row>
    <row r="23029" spans="1:10">
      <c r="A23029">
        <v>24220</v>
      </c>
      <c r="B23029" t="str">
        <f>VLOOKUP(C23029,属性!A:E,2,FALSE)</f>
        <v>奈雪的茶</v>
      </c>
      <c r="C23029" t="s">
        <v>15262</v>
      </c>
      <c r="D23029" s="2">
        <f>VLOOKUP(C23029,属性!A:E,3,FALSE)</f>
        <v>46087</v>
      </c>
      <c r="E23029" s="2" t="str">
        <f>VLOOKUP(C23029,属性!A:E,4,FALSE)</f>
        <v>否</v>
      </c>
      <c r="F23029" t="s">
        <v>36832</v>
      </c>
      <c r="G23029" t="s">
        <v>36833</v>
      </c>
      <c r="H23029" s="2">
        <v>46094</v>
      </c>
      <c r="I23029" t="s">
        <v>13</v>
      </c>
      <c r="J23029" s="2">
        <v>46107</v>
      </c>
    </row>
    <row r="23030" spans="1:10">
      <c r="A23030">
        <v>24222</v>
      </c>
      <c r="B23030" t="str">
        <f>VLOOKUP(C23030,属性!A:E,2,FALSE)</f>
        <v>奈雪的茶</v>
      </c>
      <c r="C23030" t="s">
        <v>15262</v>
      </c>
      <c r="D23030" s="2">
        <f>VLOOKUP(C23030,属性!A:E,3,FALSE)</f>
        <v>46087</v>
      </c>
      <c r="E23030" s="2" t="str">
        <f>VLOOKUP(C23030,属性!A:E,4,FALSE)</f>
        <v>否</v>
      </c>
      <c r="F23030" t="s">
        <v>5105</v>
      </c>
      <c r="G23030" t="s">
        <v>36834</v>
      </c>
      <c r="H23030" s="2">
        <v>46094</v>
      </c>
      <c r="I23030" t="s">
        <v>46</v>
      </c>
      <c r="J23030" s="2">
        <v>46107</v>
      </c>
    </row>
    <row r="23031" spans="1:10">
      <c r="A23031">
        <v>24224</v>
      </c>
      <c r="B23031" t="str">
        <f>VLOOKUP(C23031,属性!A:E,2,FALSE)</f>
        <v>奈雪的茶</v>
      </c>
      <c r="C23031" t="s">
        <v>15262</v>
      </c>
      <c r="D23031" s="2">
        <f>VLOOKUP(C23031,属性!A:E,3,FALSE)</f>
        <v>46087</v>
      </c>
      <c r="E23031" s="2" t="str">
        <f>VLOOKUP(C23031,属性!A:E,4,FALSE)</f>
        <v>否</v>
      </c>
      <c r="F23031" t="s">
        <v>15300</v>
      </c>
      <c r="G23031" t="s">
        <v>36835</v>
      </c>
      <c r="H23031" s="2">
        <v>46087</v>
      </c>
      <c r="I23031" t="s">
        <v>320</v>
      </c>
      <c r="J23031" s="2">
        <v>46107</v>
      </c>
    </row>
    <row r="23032" spans="1:10">
      <c r="A23032">
        <v>24225</v>
      </c>
      <c r="B23032" t="str">
        <f>VLOOKUP(C23032,属性!A:E,2,FALSE)</f>
        <v>奈雪的茶</v>
      </c>
      <c r="C23032" t="s">
        <v>15262</v>
      </c>
      <c r="D23032" s="2">
        <f>VLOOKUP(C23032,属性!A:E,3,FALSE)</f>
        <v>46087</v>
      </c>
      <c r="E23032" s="2" t="str">
        <f>VLOOKUP(C23032,属性!A:E,4,FALSE)</f>
        <v>否</v>
      </c>
      <c r="F23032" t="s">
        <v>15292</v>
      </c>
      <c r="G23032" t="s">
        <v>36836</v>
      </c>
      <c r="H23032" s="2">
        <v>46087</v>
      </c>
      <c r="I23032" t="s">
        <v>46</v>
      </c>
      <c r="J23032" s="2">
        <v>46107</v>
      </c>
    </row>
    <row r="23033" spans="1:10">
      <c r="A23033">
        <v>24227</v>
      </c>
      <c r="B23033" t="str">
        <f>VLOOKUP(C23033,属性!A:E,2,FALSE)</f>
        <v>奈雪的茶</v>
      </c>
      <c r="C23033" t="s">
        <v>15262</v>
      </c>
      <c r="D23033" s="2">
        <f>VLOOKUP(C23033,属性!A:E,3,FALSE)</f>
        <v>46087</v>
      </c>
      <c r="E23033" s="2" t="str">
        <f>VLOOKUP(C23033,属性!A:E,4,FALSE)</f>
        <v>否</v>
      </c>
      <c r="F23033" t="s">
        <v>22198</v>
      </c>
      <c r="G23033" t="s">
        <v>36837</v>
      </c>
      <c r="H23033" s="2">
        <v>46091</v>
      </c>
      <c r="I23033" t="s">
        <v>23</v>
      </c>
      <c r="J23033" s="2">
        <v>46107</v>
      </c>
    </row>
    <row r="23034" spans="1:10">
      <c r="A23034">
        <v>24228</v>
      </c>
      <c r="B23034" t="str">
        <f>VLOOKUP(C23034,属性!A:E,2,FALSE)</f>
        <v>奈雪的茶</v>
      </c>
      <c r="C23034" t="s">
        <v>15262</v>
      </c>
      <c r="D23034" s="2">
        <f>VLOOKUP(C23034,属性!A:E,3,FALSE)</f>
        <v>46087</v>
      </c>
      <c r="E23034" s="2" t="str">
        <f>VLOOKUP(C23034,属性!A:E,4,FALSE)</f>
        <v>否</v>
      </c>
      <c r="F23034" t="s">
        <v>15264</v>
      </c>
      <c r="G23034" t="s">
        <v>36838</v>
      </c>
      <c r="H23034" s="2">
        <v>46086</v>
      </c>
      <c r="I23034" t="s">
        <v>94</v>
      </c>
      <c r="J23034" s="2">
        <v>46107</v>
      </c>
    </row>
    <row r="23035" spans="1:10">
      <c r="A23035">
        <v>24231</v>
      </c>
      <c r="B23035" t="str">
        <f>VLOOKUP(C23035,属性!A:E,2,FALSE)</f>
        <v>奈雪的茶</v>
      </c>
      <c r="C23035" t="s">
        <v>15262</v>
      </c>
      <c r="D23035" s="2">
        <f>VLOOKUP(C23035,属性!A:E,3,FALSE)</f>
        <v>46087</v>
      </c>
      <c r="E23035" s="2" t="str">
        <f>VLOOKUP(C23035,属性!A:E,4,FALSE)</f>
        <v>否</v>
      </c>
      <c r="F23035" t="s">
        <v>36839</v>
      </c>
      <c r="G23035" t="s">
        <v>36840</v>
      </c>
      <c r="H23035" s="2">
        <v>46097</v>
      </c>
      <c r="I23035" t="s">
        <v>41</v>
      </c>
      <c r="J23035" s="2">
        <v>46107</v>
      </c>
    </row>
    <row r="23036" spans="1:10">
      <c r="A23036">
        <v>24233</v>
      </c>
      <c r="B23036" t="str">
        <f>VLOOKUP(C23036,属性!A:E,2,FALSE)</f>
        <v>奈雪的茶</v>
      </c>
      <c r="C23036" t="s">
        <v>15262</v>
      </c>
      <c r="D23036" s="2">
        <f>VLOOKUP(C23036,属性!A:E,3,FALSE)</f>
        <v>46087</v>
      </c>
      <c r="E23036" s="2" t="str">
        <f>VLOOKUP(C23036,属性!A:E,4,FALSE)</f>
        <v>否</v>
      </c>
      <c r="F23036" t="s">
        <v>36841</v>
      </c>
      <c r="G23036" t="s">
        <v>36842</v>
      </c>
      <c r="H23036" s="2">
        <v>46087</v>
      </c>
      <c r="I23036" t="s">
        <v>303</v>
      </c>
      <c r="J23036" s="2">
        <v>46107</v>
      </c>
    </row>
    <row r="23037" spans="1:10">
      <c r="A23037">
        <v>24238</v>
      </c>
      <c r="B23037" t="str">
        <f>VLOOKUP(C23037,属性!A:E,2,FALSE)</f>
        <v>奈雪的茶</v>
      </c>
      <c r="C23037" t="s">
        <v>15262</v>
      </c>
      <c r="D23037" s="2">
        <f>VLOOKUP(C23037,属性!A:E,3,FALSE)</f>
        <v>46087</v>
      </c>
      <c r="E23037" s="2" t="str">
        <f>VLOOKUP(C23037,属性!A:E,4,FALSE)</f>
        <v>否</v>
      </c>
      <c r="F23037" t="s">
        <v>36843</v>
      </c>
      <c r="G23037" t="s">
        <v>36844</v>
      </c>
      <c r="H23037" s="2">
        <v>46093</v>
      </c>
      <c r="I23037" t="s">
        <v>62</v>
      </c>
      <c r="J23037" s="2">
        <v>46107</v>
      </c>
    </row>
    <row r="23038" spans="1:10">
      <c r="A23038">
        <v>24239</v>
      </c>
      <c r="B23038" t="str">
        <f>VLOOKUP(C23038,属性!A:E,2,FALSE)</f>
        <v>奈雪的茶</v>
      </c>
      <c r="C23038" t="s">
        <v>15262</v>
      </c>
      <c r="D23038" s="2">
        <f>VLOOKUP(C23038,属性!A:E,3,FALSE)</f>
        <v>46087</v>
      </c>
      <c r="E23038" s="2" t="str">
        <f>VLOOKUP(C23038,属性!A:E,4,FALSE)</f>
        <v>否</v>
      </c>
      <c r="F23038" t="s">
        <v>36843</v>
      </c>
      <c r="G23038" t="s">
        <v>36845</v>
      </c>
      <c r="H23038" s="2">
        <v>46093</v>
      </c>
      <c r="I23038" t="s">
        <v>62</v>
      </c>
      <c r="J23038" s="2">
        <v>46107</v>
      </c>
    </row>
    <row r="23039" spans="1:10">
      <c r="A23039">
        <v>24240</v>
      </c>
      <c r="B23039" t="str">
        <f>VLOOKUP(C23039,属性!A:E,2,FALSE)</f>
        <v>奈雪的茶</v>
      </c>
      <c r="C23039" t="s">
        <v>15262</v>
      </c>
      <c r="D23039" s="2">
        <f>VLOOKUP(C23039,属性!A:E,3,FALSE)</f>
        <v>46087</v>
      </c>
      <c r="E23039" s="2" t="str">
        <f>VLOOKUP(C23039,属性!A:E,4,FALSE)</f>
        <v>否</v>
      </c>
      <c r="F23039" t="s">
        <v>36846</v>
      </c>
      <c r="G23039" t="s">
        <v>36847</v>
      </c>
      <c r="H23039" s="2">
        <v>46098</v>
      </c>
      <c r="I23039" t="s">
        <v>65</v>
      </c>
      <c r="J23039" s="2">
        <v>46107</v>
      </c>
    </row>
    <row r="23040" spans="1:10">
      <c r="A23040">
        <v>24241</v>
      </c>
      <c r="B23040" t="str">
        <f>VLOOKUP(C23040,属性!A:E,2,FALSE)</f>
        <v>奈雪的茶</v>
      </c>
      <c r="C23040" t="s">
        <v>15262</v>
      </c>
      <c r="D23040" s="2">
        <f>VLOOKUP(C23040,属性!A:E,3,FALSE)</f>
        <v>46087</v>
      </c>
      <c r="E23040" s="2" t="str">
        <f>VLOOKUP(C23040,属性!A:E,4,FALSE)</f>
        <v>否</v>
      </c>
      <c r="F23040" t="s">
        <v>36848</v>
      </c>
      <c r="G23040" t="s">
        <v>36849</v>
      </c>
      <c r="H23040" s="2">
        <v>46098</v>
      </c>
      <c r="I23040" t="s">
        <v>102</v>
      </c>
      <c r="J23040" s="2">
        <v>46107</v>
      </c>
    </row>
    <row r="23041" spans="1:10">
      <c r="A23041">
        <v>24242</v>
      </c>
      <c r="B23041" t="str">
        <f>VLOOKUP(C23041,属性!A:E,2,FALSE)</f>
        <v>奈雪的茶</v>
      </c>
      <c r="C23041" t="s">
        <v>15262</v>
      </c>
      <c r="D23041" s="2">
        <f>VLOOKUP(C23041,属性!A:E,3,FALSE)</f>
        <v>46087</v>
      </c>
      <c r="E23041" s="2" t="str">
        <f>VLOOKUP(C23041,属性!A:E,4,FALSE)</f>
        <v>否</v>
      </c>
      <c r="F23041" t="s">
        <v>36850</v>
      </c>
      <c r="G23041" t="s">
        <v>36851</v>
      </c>
      <c r="H23041" s="2">
        <v>46092</v>
      </c>
      <c r="I23041" t="s">
        <v>13</v>
      </c>
      <c r="J23041" s="2">
        <v>46107</v>
      </c>
    </row>
    <row r="23042" spans="1:10">
      <c r="A23042">
        <v>24243</v>
      </c>
      <c r="B23042" t="str">
        <f>VLOOKUP(C23042,属性!A:E,2,FALSE)</f>
        <v>奈雪的茶</v>
      </c>
      <c r="C23042" t="s">
        <v>15262</v>
      </c>
      <c r="D23042" s="2">
        <f>VLOOKUP(C23042,属性!A:E,3,FALSE)</f>
        <v>46087</v>
      </c>
      <c r="E23042" s="2" t="str">
        <f>VLOOKUP(C23042,属性!A:E,4,FALSE)</f>
        <v>否</v>
      </c>
      <c r="F23042" t="s">
        <v>36852</v>
      </c>
      <c r="G23042" t="s">
        <v>36853</v>
      </c>
      <c r="H23042" s="2">
        <v>46092</v>
      </c>
      <c r="I23042" t="s">
        <v>31</v>
      </c>
      <c r="J23042" s="2">
        <v>46107</v>
      </c>
    </row>
    <row r="23043" spans="1:10">
      <c r="A23043">
        <v>24244</v>
      </c>
      <c r="B23043" t="str">
        <f>VLOOKUP(C23043,属性!A:E,2,FALSE)</f>
        <v>奈雪的茶</v>
      </c>
      <c r="C23043" t="s">
        <v>15262</v>
      </c>
      <c r="D23043" s="2">
        <f>VLOOKUP(C23043,属性!A:E,3,FALSE)</f>
        <v>46087</v>
      </c>
      <c r="E23043" s="2" t="str">
        <f>VLOOKUP(C23043,属性!A:E,4,FALSE)</f>
        <v>否</v>
      </c>
      <c r="F23043" t="s">
        <v>36854</v>
      </c>
      <c r="G23043" t="s">
        <v>36855</v>
      </c>
      <c r="H23043" s="2">
        <v>46090</v>
      </c>
      <c r="I23043" t="s">
        <v>208</v>
      </c>
      <c r="J23043" s="2">
        <v>46107</v>
      </c>
    </row>
    <row r="23044" spans="1:10">
      <c r="A23044">
        <v>24245</v>
      </c>
      <c r="B23044" t="str">
        <f>VLOOKUP(C23044,属性!A:E,2,FALSE)</f>
        <v>奈雪的茶</v>
      </c>
      <c r="C23044" t="s">
        <v>15262</v>
      </c>
      <c r="D23044" s="2">
        <f>VLOOKUP(C23044,属性!A:E,3,FALSE)</f>
        <v>46087</v>
      </c>
      <c r="E23044" s="2" t="str">
        <f>VLOOKUP(C23044,属性!A:E,4,FALSE)</f>
        <v>否</v>
      </c>
      <c r="F23044" t="s">
        <v>36848</v>
      </c>
      <c r="G23044" t="s">
        <v>36856</v>
      </c>
      <c r="H23044" s="2">
        <v>46090</v>
      </c>
      <c r="I23044" t="s">
        <v>102</v>
      </c>
      <c r="J23044" s="2">
        <v>46107</v>
      </c>
    </row>
    <row r="23045" spans="1:10">
      <c r="A23045">
        <v>24246</v>
      </c>
      <c r="B23045" t="str">
        <f>VLOOKUP(C23045,属性!A:E,2,FALSE)</f>
        <v>奈雪的茶</v>
      </c>
      <c r="C23045" t="s">
        <v>15262</v>
      </c>
      <c r="D23045" s="2">
        <f>VLOOKUP(C23045,属性!A:E,3,FALSE)</f>
        <v>46087</v>
      </c>
      <c r="E23045" s="2" t="str">
        <f>VLOOKUP(C23045,属性!A:E,4,FALSE)</f>
        <v>否</v>
      </c>
      <c r="F23045" t="s">
        <v>36857</v>
      </c>
      <c r="G23045" t="s">
        <v>36858</v>
      </c>
      <c r="H23045" s="2">
        <v>46093</v>
      </c>
      <c r="I23045" t="s">
        <v>102</v>
      </c>
      <c r="J23045" s="2">
        <v>46107</v>
      </c>
    </row>
    <row r="23046" spans="1:10">
      <c r="A23046">
        <v>24247</v>
      </c>
      <c r="B23046" t="str">
        <f>VLOOKUP(C23046,属性!A:E,2,FALSE)</f>
        <v>奈雪的茶</v>
      </c>
      <c r="C23046" t="s">
        <v>15262</v>
      </c>
      <c r="D23046" s="2">
        <f>VLOOKUP(C23046,属性!A:E,3,FALSE)</f>
        <v>46087</v>
      </c>
      <c r="E23046" s="2" t="str">
        <f>VLOOKUP(C23046,属性!A:E,4,FALSE)</f>
        <v>否</v>
      </c>
      <c r="F23046" t="s">
        <v>36859</v>
      </c>
      <c r="G23046" t="s">
        <v>36860</v>
      </c>
      <c r="H23046" s="2">
        <v>46093</v>
      </c>
      <c r="I23046" t="s">
        <v>13</v>
      </c>
      <c r="J23046" s="2">
        <v>46107</v>
      </c>
    </row>
    <row r="23047" spans="1:10">
      <c r="A23047">
        <v>24248</v>
      </c>
      <c r="B23047" t="str">
        <f>VLOOKUP(C23047,属性!A:E,2,FALSE)</f>
        <v>奈雪的茶</v>
      </c>
      <c r="C23047" t="s">
        <v>15262</v>
      </c>
      <c r="D23047" s="2">
        <f>VLOOKUP(C23047,属性!A:E,3,FALSE)</f>
        <v>46087</v>
      </c>
      <c r="E23047" s="2" t="str">
        <f>VLOOKUP(C23047,属性!A:E,4,FALSE)</f>
        <v>否</v>
      </c>
      <c r="F23047" t="s">
        <v>36861</v>
      </c>
      <c r="G23047" t="s">
        <v>36862</v>
      </c>
      <c r="H23047" s="2">
        <v>46096</v>
      </c>
      <c r="I23047" t="s">
        <v>144</v>
      </c>
      <c r="J23047" s="2">
        <v>46107</v>
      </c>
    </row>
    <row r="23048" spans="1:10">
      <c r="A23048">
        <v>24249</v>
      </c>
      <c r="B23048" t="str">
        <f>VLOOKUP(C23048,属性!A:E,2,FALSE)</f>
        <v>奈雪的茶</v>
      </c>
      <c r="C23048" t="s">
        <v>15262</v>
      </c>
      <c r="D23048" s="2">
        <f>VLOOKUP(C23048,属性!A:E,3,FALSE)</f>
        <v>46087</v>
      </c>
      <c r="E23048" s="2" t="str">
        <f>VLOOKUP(C23048,属性!A:E,4,FALSE)</f>
        <v>否</v>
      </c>
      <c r="F23048" t="s">
        <v>259</v>
      </c>
      <c r="G23048" t="s">
        <v>36863</v>
      </c>
      <c r="H23048" s="2">
        <v>46092</v>
      </c>
      <c r="I23048" t="s">
        <v>73</v>
      </c>
      <c r="J23048" s="2">
        <v>46107</v>
      </c>
    </row>
    <row r="23049" spans="1:10">
      <c r="A23049">
        <v>24250</v>
      </c>
      <c r="B23049" t="str">
        <f>VLOOKUP(C23049,属性!A:E,2,FALSE)</f>
        <v>奈雪的茶</v>
      </c>
      <c r="C23049" t="s">
        <v>15262</v>
      </c>
      <c r="D23049" s="2">
        <f>VLOOKUP(C23049,属性!A:E,3,FALSE)</f>
        <v>46087</v>
      </c>
      <c r="E23049" s="2" t="str">
        <f>VLOOKUP(C23049,属性!A:E,4,FALSE)</f>
        <v>否</v>
      </c>
      <c r="F23049" t="s">
        <v>36848</v>
      </c>
      <c r="G23049" t="s">
        <v>36864</v>
      </c>
      <c r="H23049" s="2">
        <v>46092</v>
      </c>
      <c r="I23049" t="s">
        <v>102</v>
      </c>
      <c r="J23049" s="2">
        <v>46107</v>
      </c>
    </row>
    <row r="23050" spans="1:10">
      <c r="A23050">
        <v>24251</v>
      </c>
      <c r="B23050" t="str">
        <f>VLOOKUP(C23050,属性!A:E,2,FALSE)</f>
        <v>奈雪的茶</v>
      </c>
      <c r="C23050" t="s">
        <v>15262</v>
      </c>
      <c r="D23050" s="2">
        <f>VLOOKUP(C23050,属性!A:E,3,FALSE)</f>
        <v>46087</v>
      </c>
      <c r="E23050" s="2" t="str">
        <f>VLOOKUP(C23050,属性!A:E,4,FALSE)</f>
        <v>否</v>
      </c>
      <c r="F23050" t="s">
        <v>36865</v>
      </c>
      <c r="G23050" t="s">
        <v>36866</v>
      </c>
      <c r="H23050" s="2">
        <v>46097</v>
      </c>
      <c r="I23050" t="s">
        <v>208</v>
      </c>
      <c r="J23050" s="2">
        <v>46107</v>
      </c>
    </row>
    <row r="23051" spans="1:10">
      <c r="A23051">
        <v>24252</v>
      </c>
      <c r="B23051" t="str">
        <f>VLOOKUP(C23051,属性!A:E,2,FALSE)</f>
        <v>奈雪的茶</v>
      </c>
      <c r="C23051" t="s">
        <v>15262</v>
      </c>
      <c r="D23051" s="2">
        <f>VLOOKUP(C23051,属性!A:E,3,FALSE)</f>
        <v>46087</v>
      </c>
      <c r="E23051" s="2" t="str">
        <f>VLOOKUP(C23051,属性!A:E,4,FALSE)</f>
        <v>否</v>
      </c>
      <c r="F23051" t="s">
        <v>36848</v>
      </c>
      <c r="G23051" t="s">
        <v>36867</v>
      </c>
      <c r="H23051" s="2">
        <v>46097</v>
      </c>
      <c r="I23051" t="s">
        <v>102</v>
      </c>
      <c r="J23051" s="2">
        <v>46107</v>
      </c>
    </row>
    <row r="23052" spans="1:10">
      <c r="A23052">
        <v>24253</v>
      </c>
      <c r="B23052" t="str">
        <f>VLOOKUP(C23052,属性!A:E,2,FALSE)</f>
        <v>奈雪的茶</v>
      </c>
      <c r="C23052" t="s">
        <v>15262</v>
      </c>
      <c r="D23052" s="2">
        <f>VLOOKUP(C23052,属性!A:E,3,FALSE)</f>
        <v>46087</v>
      </c>
      <c r="E23052" s="2" t="str">
        <f>VLOOKUP(C23052,属性!A:E,4,FALSE)</f>
        <v>否</v>
      </c>
      <c r="F23052" t="s">
        <v>36868</v>
      </c>
      <c r="G23052" t="s">
        <v>36869</v>
      </c>
      <c r="H23052" s="2">
        <v>46097</v>
      </c>
      <c r="I23052" t="s">
        <v>144</v>
      </c>
      <c r="J23052" s="2">
        <v>46107</v>
      </c>
    </row>
    <row r="23053" spans="1:10">
      <c r="A23053">
        <v>24254</v>
      </c>
      <c r="B23053" t="str">
        <f>VLOOKUP(C23053,属性!A:E,2,FALSE)</f>
        <v>奈雪的茶</v>
      </c>
      <c r="C23053" t="s">
        <v>15262</v>
      </c>
      <c r="D23053" s="2">
        <f>VLOOKUP(C23053,属性!A:E,3,FALSE)</f>
        <v>46087</v>
      </c>
      <c r="E23053" s="2" t="str">
        <f>VLOOKUP(C23053,属性!A:E,4,FALSE)</f>
        <v>否</v>
      </c>
      <c r="F23053" t="s">
        <v>36848</v>
      </c>
      <c r="G23053" t="s">
        <v>36870</v>
      </c>
      <c r="H23053" s="2">
        <v>46097</v>
      </c>
      <c r="I23053" t="s">
        <v>102</v>
      </c>
      <c r="J23053" s="2">
        <v>46107</v>
      </c>
    </row>
    <row r="23054" spans="1:10">
      <c r="A23054">
        <v>24255</v>
      </c>
      <c r="B23054" t="str">
        <f>VLOOKUP(C23054,属性!A:E,2,FALSE)</f>
        <v>奈雪的茶</v>
      </c>
      <c r="C23054" t="s">
        <v>15262</v>
      </c>
      <c r="D23054" s="2">
        <f>VLOOKUP(C23054,属性!A:E,3,FALSE)</f>
        <v>46087</v>
      </c>
      <c r="E23054" s="2" t="str">
        <f>VLOOKUP(C23054,属性!A:E,4,FALSE)</f>
        <v>否</v>
      </c>
      <c r="F23054" t="s">
        <v>36871</v>
      </c>
      <c r="G23054" t="s">
        <v>36872</v>
      </c>
      <c r="H23054" s="2">
        <v>46096</v>
      </c>
      <c r="I23054" t="s">
        <v>41</v>
      </c>
      <c r="J23054" s="2">
        <v>46107</v>
      </c>
    </row>
    <row r="23055" spans="1:10">
      <c r="A23055">
        <v>24256</v>
      </c>
      <c r="B23055" t="str">
        <f>VLOOKUP(C23055,属性!A:E,2,FALSE)</f>
        <v>奈雪的茶</v>
      </c>
      <c r="C23055" t="s">
        <v>15262</v>
      </c>
      <c r="D23055" s="2">
        <f>VLOOKUP(C23055,属性!A:E,3,FALSE)</f>
        <v>46087</v>
      </c>
      <c r="E23055" s="2" t="str">
        <f>VLOOKUP(C23055,属性!A:E,4,FALSE)</f>
        <v>否</v>
      </c>
      <c r="F23055" t="s">
        <v>36848</v>
      </c>
      <c r="G23055" t="s">
        <v>36873</v>
      </c>
      <c r="H23055" s="2">
        <v>46096</v>
      </c>
      <c r="I23055" t="s">
        <v>102</v>
      </c>
      <c r="J23055" s="2">
        <v>46107</v>
      </c>
    </row>
    <row r="23056" spans="1:10">
      <c r="A23056">
        <v>24257</v>
      </c>
      <c r="B23056" t="str">
        <f>VLOOKUP(C23056,属性!A:E,2,FALSE)</f>
        <v>奈雪的茶</v>
      </c>
      <c r="C23056" t="s">
        <v>15262</v>
      </c>
      <c r="D23056" s="2">
        <f>VLOOKUP(C23056,属性!A:E,3,FALSE)</f>
        <v>46087</v>
      </c>
      <c r="E23056" s="2" t="str">
        <f>VLOOKUP(C23056,属性!A:E,4,FALSE)</f>
        <v>否</v>
      </c>
      <c r="F23056" t="s">
        <v>36874</v>
      </c>
      <c r="G23056" t="s">
        <v>176</v>
      </c>
      <c r="H23056" s="2">
        <v>46090</v>
      </c>
      <c r="I23056" t="s">
        <v>13</v>
      </c>
      <c r="J23056" s="2">
        <v>46107</v>
      </c>
    </row>
    <row r="23057" spans="1:10">
      <c r="A23057">
        <v>24258</v>
      </c>
      <c r="B23057" t="str">
        <f>VLOOKUP(C23057,属性!A:E,2,FALSE)</f>
        <v>奈雪的茶</v>
      </c>
      <c r="C23057" t="s">
        <v>15262</v>
      </c>
      <c r="D23057" s="2">
        <f>VLOOKUP(C23057,属性!A:E,3,FALSE)</f>
        <v>46087</v>
      </c>
      <c r="E23057" s="2" t="str">
        <f>VLOOKUP(C23057,属性!A:E,4,FALSE)</f>
        <v>否</v>
      </c>
      <c r="F23057" t="s">
        <v>36848</v>
      </c>
      <c r="G23057" t="s">
        <v>36875</v>
      </c>
      <c r="H23057" s="2">
        <v>46090</v>
      </c>
      <c r="I23057" t="s">
        <v>102</v>
      </c>
      <c r="J23057" s="2">
        <v>46107</v>
      </c>
    </row>
    <row r="23058" spans="1:10">
      <c r="A23058">
        <v>24259</v>
      </c>
      <c r="B23058" t="str">
        <f>VLOOKUP(C23058,属性!A:E,2,FALSE)</f>
        <v>奈雪的茶</v>
      </c>
      <c r="C23058" t="s">
        <v>15262</v>
      </c>
      <c r="D23058" s="2">
        <f>VLOOKUP(C23058,属性!A:E,3,FALSE)</f>
        <v>46087</v>
      </c>
      <c r="E23058" s="2" t="str">
        <f>VLOOKUP(C23058,属性!A:E,4,FALSE)</f>
        <v>否</v>
      </c>
      <c r="F23058" t="s">
        <v>36876</v>
      </c>
      <c r="G23058" t="s">
        <v>36877</v>
      </c>
      <c r="H23058" s="2">
        <v>46092</v>
      </c>
      <c r="I23058" t="s">
        <v>102</v>
      </c>
      <c r="J23058" s="2">
        <v>46107</v>
      </c>
    </row>
    <row r="23059" spans="1:10">
      <c r="A23059">
        <v>24260</v>
      </c>
      <c r="B23059" t="str">
        <f>VLOOKUP(C23059,属性!A:E,2,FALSE)</f>
        <v>奈雪的茶</v>
      </c>
      <c r="C23059" t="s">
        <v>15262</v>
      </c>
      <c r="D23059" s="2">
        <f>VLOOKUP(C23059,属性!A:E,3,FALSE)</f>
        <v>46087</v>
      </c>
      <c r="E23059" s="2" t="str">
        <f>VLOOKUP(C23059,属性!A:E,4,FALSE)</f>
        <v>否</v>
      </c>
      <c r="F23059" t="s">
        <v>36876</v>
      </c>
      <c r="G23059" t="s">
        <v>36878</v>
      </c>
      <c r="H23059" s="2">
        <v>46092</v>
      </c>
      <c r="I23059" t="s">
        <v>102</v>
      </c>
      <c r="J23059" s="2">
        <v>46107</v>
      </c>
    </row>
    <row r="23060" spans="1:10">
      <c r="A23060">
        <v>24261</v>
      </c>
      <c r="B23060" t="str">
        <f>VLOOKUP(C23060,属性!A:E,2,FALSE)</f>
        <v>奈雪的茶</v>
      </c>
      <c r="C23060" t="s">
        <v>15262</v>
      </c>
      <c r="D23060" s="2">
        <f>VLOOKUP(C23060,属性!A:E,3,FALSE)</f>
        <v>46087</v>
      </c>
      <c r="E23060" s="2" t="str">
        <f>VLOOKUP(C23060,属性!A:E,4,FALSE)</f>
        <v>否</v>
      </c>
      <c r="F23060" t="s">
        <v>36879</v>
      </c>
      <c r="G23060" t="s">
        <v>36880</v>
      </c>
      <c r="H23060" s="2">
        <v>46092</v>
      </c>
      <c r="I23060" t="s">
        <v>99</v>
      </c>
      <c r="J23060" s="2">
        <v>46107</v>
      </c>
    </row>
    <row r="23061" spans="1:10">
      <c r="A23061">
        <v>24262</v>
      </c>
      <c r="B23061" t="str">
        <f>VLOOKUP(C23061,属性!A:E,2,FALSE)</f>
        <v>奈雪的茶</v>
      </c>
      <c r="C23061" t="s">
        <v>15262</v>
      </c>
      <c r="D23061" s="2">
        <f>VLOOKUP(C23061,属性!A:E,3,FALSE)</f>
        <v>46087</v>
      </c>
      <c r="E23061" s="2" t="str">
        <f>VLOOKUP(C23061,属性!A:E,4,FALSE)</f>
        <v>否</v>
      </c>
      <c r="F23061" t="s">
        <v>36848</v>
      </c>
      <c r="G23061" t="s">
        <v>36881</v>
      </c>
      <c r="H23061" s="2">
        <v>46092</v>
      </c>
      <c r="I23061" t="s">
        <v>102</v>
      </c>
      <c r="J23061" s="2">
        <v>46107</v>
      </c>
    </row>
    <row r="23062" spans="1:10">
      <c r="A23062">
        <v>24263</v>
      </c>
      <c r="B23062" t="str">
        <f>VLOOKUP(C23062,属性!A:E,2,FALSE)</f>
        <v>奈雪的茶</v>
      </c>
      <c r="C23062" t="s">
        <v>15262</v>
      </c>
      <c r="D23062" s="2">
        <f>VLOOKUP(C23062,属性!A:E,3,FALSE)</f>
        <v>46087</v>
      </c>
      <c r="E23062" s="2" t="str">
        <f>VLOOKUP(C23062,属性!A:E,4,FALSE)</f>
        <v>否</v>
      </c>
      <c r="F23062" t="s">
        <v>36882</v>
      </c>
      <c r="G23062" t="s">
        <v>36883</v>
      </c>
      <c r="H23062" s="2">
        <v>46093</v>
      </c>
      <c r="I23062" t="s">
        <v>38</v>
      </c>
      <c r="J23062" s="2">
        <v>46107</v>
      </c>
    </row>
    <row r="23063" spans="1:10">
      <c r="A23063">
        <v>24264</v>
      </c>
      <c r="B23063" t="str">
        <f>VLOOKUP(C23063,属性!A:E,2,FALSE)</f>
        <v>奈雪的茶</v>
      </c>
      <c r="C23063" t="s">
        <v>15262</v>
      </c>
      <c r="D23063" s="2">
        <f>VLOOKUP(C23063,属性!A:E,3,FALSE)</f>
        <v>46087</v>
      </c>
      <c r="E23063" s="2" t="str">
        <f>VLOOKUP(C23063,属性!A:E,4,FALSE)</f>
        <v>否</v>
      </c>
      <c r="F23063" t="s">
        <v>36884</v>
      </c>
      <c r="G23063" t="s">
        <v>36885</v>
      </c>
      <c r="H23063" s="2">
        <v>46093</v>
      </c>
      <c r="I23063" t="s">
        <v>62</v>
      </c>
      <c r="J23063" s="2">
        <v>46107</v>
      </c>
    </row>
    <row r="23064" spans="1:10">
      <c r="A23064">
        <v>24265</v>
      </c>
      <c r="B23064" t="str">
        <f>VLOOKUP(C23064,属性!A:E,2,FALSE)</f>
        <v>奈雪的茶</v>
      </c>
      <c r="C23064" t="s">
        <v>15262</v>
      </c>
      <c r="D23064" s="2">
        <f>VLOOKUP(C23064,属性!A:E,3,FALSE)</f>
        <v>46087</v>
      </c>
      <c r="E23064" s="2" t="str">
        <f>VLOOKUP(C23064,属性!A:E,4,FALSE)</f>
        <v>否</v>
      </c>
      <c r="F23064" t="s">
        <v>36886</v>
      </c>
      <c r="G23064" t="s">
        <v>36887</v>
      </c>
      <c r="H23064" s="2">
        <v>46094</v>
      </c>
      <c r="I23064" t="s">
        <v>144</v>
      </c>
      <c r="J23064" s="2">
        <v>46107</v>
      </c>
    </row>
    <row r="23065" spans="1:10">
      <c r="A23065">
        <v>24266</v>
      </c>
      <c r="B23065" t="str">
        <f>VLOOKUP(C23065,属性!A:E,2,FALSE)</f>
        <v>奈雪的茶</v>
      </c>
      <c r="C23065" t="s">
        <v>15262</v>
      </c>
      <c r="D23065" s="2">
        <f>VLOOKUP(C23065,属性!A:E,3,FALSE)</f>
        <v>46087</v>
      </c>
      <c r="E23065" s="2" t="str">
        <f>VLOOKUP(C23065,属性!A:E,4,FALSE)</f>
        <v>否</v>
      </c>
      <c r="F23065" t="s">
        <v>36888</v>
      </c>
      <c r="G23065" t="s">
        <v>36889</v>
      </c>
      <c r="H23065" s="2">
        <v>46094</v>
      </c>
      <c r="I23065" t="s">
        <v>208</v>
      </c>
      <c r="J23065" s="2">
        <v>46107</v>
      </c>
    </row>
    <row r="23066" spans="1:10">
      <c r="A23066">
        <v>24267</v>
      </c>
      <c r="B23066" t="str">
        <f>VLOOKUP(C23066,属性!A:E,2,FALSE)</f>
        <v>奈雪的茶</v>
      </c>
      <c r="C23066" t="s">
        <v>15262</v>
      </c>
      <c r="D23066" s="2">
        <f>VLOOKUP(C23066,属性!A:E,3,FALSE)</f>
        <v>46087</v>
      </c>
      <c r="E23066" s="2" t="str">
        <f>VLOOKUP(C23066,属性!A:E,4,FALSE)</f>
        <v>否</v>
      </c>
      <c r="F23066" t="s">
        <v>36890</v>
      </c>
      <c r="G23066" t="s">
        <v>36891</v>
      </c>
      <c r="H23066" s="2">
        <v>46091</v>
      </c>
      <c r="I23066" t="s">
        <v>65</v>
      </c>
      <c r="J23066" s="2">
        <v>46107</v>
      </c>
    </row>
    <row r="23067" spans="1:10">
      <c r="A23067">
        <v>24268</v>
      </c>
      <c r="B23067" t="str">
        <f>VLOOKUP(C23067,属性!A:E,2,FALSE)</f>
        <v>奈雪的茶</v>
      </c>
      <c r="C23067" t="s">
        <v>15262</v>
      </c>
      <c r="D23067" s="2">
        <f>VLOOKUP(C23067,属性!A:E,3,FALSE)</f>
        <v>46087</v>
      </c>
      <c r="E23067" s="2" t="str">
        <f>VLOOKUP(C23067,属性!A:E,4,FALSE)</f>
        <v>否</v>
      </c>
      <c r="F23067" t="s">
        <v>36848</v>
      </c>
      <c r="G23067" t="s">
        <v>36892</v>
      </c>
      <c r="H23067" s="2">
        <v>46091</v>
      </c>
      <c r="I23067" t="s">
        <v>102</v>
      </c>
      <c r="J23067" s="2">
        <v>46107</v>
      </c>
    </row>
    <row r="23068" spans="1:10">
      <c r="A23068">
        <v>24269</v>
      </c>
      <c r="B23068" t="str">
        <f>VLOOKUP(C23068,属性!A:E,2,FALSE)</f>
        <v>奈雪的茶</v>
      </c>
      <c r="C23068" t="s">
        <v>15262</v>
      </c>
      <c r="D23068" s="2">
        <f>VLOOKUP(C23068,属性!A:E,3,FALSE)</f>
        <v>46087</v>
      </c>
      <c r="E23068" s="2" t="str">
        <f>VLOOKUP(C23068,属性!A:E,4,FALSE)</f>
        <v>否</v>
      </c>
      <c r="F23068" t="s">
        <v>36893</v>
      </c>
      <c r="G23068" t="s">
        <v>237</v>
      </c>
      <c r="H23068" s="2">
        <v>46097</v>
      </c>
      <c r="I23068" t="s">
        <v>26</v>
      </c>
      <c r="J23068" s="2">
        <v>46107</v>
      </c>
    </row>
    <row r="23069" spans="1:10">
      <c r="A23069">
        <v>24270</v>
      </c>
      <c r="B23069" t="str">
        <f>VLOOKUP(C23069,属性!A:E,2,FALSE)</f>
        <v>奈雪的茶</v>
      </c>
      <c r="C23069" t="s">
        <v>15262</v>
      </c>
      <c r="D23069" s="2">
        <f>VLOOKUP(C23069,属性!A:E,3,FALSE)</f>
        <v>46087</v>
      </c>
      <c r="E23069" s="2" t="str">
        <f>VLOOKUP(C23069,属性!A:E,4,FALSE)</f>
        <v>否</v>
      </c>
      <c r="F23069" t="s">
        <v>36848</v>
      </c>
      <c r="G23069" t="s">
        <v>36894</v>
      </c>
      <c r="H23069" s="2">
        <v>46097</v>
      </c>
      <c r="I23069" t="s">
        <v>102</v>
      </c>
      <c r="J23069" s="2">
        <v>46107</v>
      </c>
    </row>
    <row r="23070" spans="1:10">
      <c r="A23070">
        <v>24271</v>
      </c>
      <c r="B23070" t="str">
        <f>VLOOKUP(C23070,属性!A:E,2,FALSE)</f>
        <v>奈雪的茶</v>
      </c>
      <c r="C23070" t="s">
        <v>15262</v>
      </c>
      <c r="D23070" s="2">
        <f>VLOOKUP(C23070,属性!A:E,3,FALSE)</f>
        <v>46087</v>
      </c>
      <c r="E23070" s="2" t="str">
        <f>VLOOKUP(C23070,属性!A:E,4,FALSE)</f>
        <v>否</v>
      </c>
      <c r="F23070" t="s">
        <v>36895</v>
      </c>
      <c r="G23070" t="s">
        <v>36896</v>
      </c>
      <c r="H23070" s="2">
        <v>46092</v>
      </c>
      <c r="I23070" t="s">
        <v>38</v>
      </c>
      <c r="J23070" s="2">
        <v>46107</v>
      </c>
    </row>
    <row r="23071" spans="1:10">
      <c r="A23071">
        <v>24272</v>
      </c>
      <c r="B23071" t="str">
        <f>VLOOKUP(C23071,属性!A:E,2,FALSE)</f>
        <v>奈雪的茶</v>
      </c>
      <c r="C23071" t="s">
        <v>15262</v>
      </c>
      <c r="D23071" s="2">
        <f>VLOOKUP(C23071,属性!A:E,3,FALSE)</f>
        <v>46087</v>
      </c>
      <c r="E23071" s="2" t="str">
        <f>VLOOKUP(C23071,属性!A:E,4,FALSE)</f>
        <v>否</v>
      </c>
      <c r="F23071" t="s">
        <v>36848</v>
      </c>
      <c r="G23071" t="s">
        <v>36897</v>
      </c>
      <c r="H23071" s="2">
        <v>46092</v>
      </c>
      <c r="I23071" t="s">
        <v>102</v>
      </c>
      <c r="J23071" s="2">
        <v>46107</v>
      </c>
    </row>
    <row r="23072" spans="1:10">
      <c r="A23072">
        <v>24273</v>
      </c>
      <c r="B23072" t="str">
        <f>VLOOKUP(C23072,属性!A:E,2,FALSE)</f>
        <v>奈雪的茶</v>
      </c>
      <c r="C23072" t="s">
        <v>15262</v>
      </c>
      <c r="D23072" s="2">
        <f>VLOOKUP(C23072,属性!A:E,3,FALSE)</f>
        <v>46087</v>
      </c>
      <c r="E23072" s="2" t="str">
        <f>VLOOKUP(C23072,属性!A:E,4,FALSE)</f>
        <v>否</v>
      </c>
      <c r="F23072" t="s">
        <v>735</v>
      </c>
      <c r="G23072" t="s">
        <v>36898</v>
      </c>
      <c r="H23072" s="2">
        <v>46092</v>
      </c>
      <c r="I23072" t="s">
        <v>41</v>
      </c>
      <c r="J23072" s="2">
        <v>46107</v>
      </c>
    </row>
    <row r="23073" spans="1:10">
      <c r="A23073">
        <v>24274</v>
      </c>
      <c r="B23073" t="str">
        <f>VLOOKUP(C23073,属性!A:E,2,FALSE)</f>
        <v>奈雪的茶</v>
      </c>
      <c r="C23073" t="s">
        <v>15262</v>
      </c>
      <c r="D23073" s="2">
        <f>VLOOKUP(C23073,属性!A:E,3,FALSE)</f>
        <v>46087</v>
      </c>
      <c r="E23073" s="2" t="str">
        <f>VLOOKUP(C23073,属性!A:E,4,FALSE)</f>
        <v>否</v>
      </c>
      <c r="F23073" t="s">
        <v>36848</v>
      </c>
      <c r="G23073" t="s">
        <v>36899</v>
      </c>
      <c r="H23073" s="2">
        <v>46092</v>
      </c>
      <c r="I23073" t="s">
        <v>102</v>
      </c>
      <c r="J23073" s="2">
        <v>46107</v>
      </c>
    </row>
    <row r="23074" spans="1:10">
      <c r="A23074">
        <v>24275</v>
      </c>
      <c r="B23074" t="str">
        <f>VLOOKUP(C23074,属性!A:E,2,FALSE)</f>
        <v>奈雪的茶</v>
      </c>
      <c r="C23074" t="s">
        <v>15262</v>
      </c>
      <c r="D23074" s="2">
        <f>VLOOKUP(C23074,属性!A:E,3,FALSE)</f>
        <v>46087</v>
      </c>
      <c r="E23074" s="2" t="str">
        <f>VLOOKUP(C23074,属性!A:E,4,FALSE)</f>
        <v>否</v>
      </c>
      <c r="F23074" t="s">
        <v>36900</v>
      </c>
      <c r="G23074" t="s">
        <v>36901</v>
      </c>
      <c r="H23074" s="2">
        <v>46096</v>
      </c>
      <c r="I23074" t="s">
        <v>208</v>
      </c>
      <c r="J23074" s="2">
        <v>46107</v>
      </c>
    </row>
    <row r="23075" spans="1:10">
      <c r="A23075">
        <v>24276</v>
      </c>
      <c r="B23075" t="str">
        <f>VLOOKUP(C23075,属性!A:E,2,FALSE)</f>
        <v>奈雪的茶</v>
      </c>
      <c r="C23075" t="s">
        <v>15262</v>
      </c>
      <c r="D23075" s="2">
        <f>VLOOKUP(C23075,属性!A:E,3,FALSE)</f>
        <v>46087</v>
      </c>
      <c r="E23075" s="2" t="str">
        <f>VLOOKUP(C23075,属性!A:E,4,FALSE)</f>
        <v>否</v>
      </c>
      <c r="F23075" t="s">
        <v>36902</v>
      </c>
      <c r="G23075" t="s">
        <v>36903</v>
      </c>
      <c r="H23075" s="2">
        <v>46096</v>
      </c>
      <c r="I23075" t="s">
        <v>31</v>
      </c>
      <c r="J23075" s="2">
        <v>46107</v>
      </c>
    </row>
    <row r="23076" spans="1:10">
      <c r="A23076">
        <v>24277</v>
      </c>
      <c r="B23076" t="str">
        <f>VLOOKUP(C23076,属性!A:E,2,FALSE)</f>
        <v>奈雪的茶</v>
      </c>
      <c r="C23076" t="s">
        <v>15262</v>
      </c>
      <c r="D23076" s="2">
        <f>VLOOKUP(C23076,属性!A:E,3,FALSE)</f>
        <v>46087</v>
      </c>
      <c r="E23076" s="2" t="str">
        <f>VLOOKUP(C23076,属性!A:E,4,FALSE)</f>
        <v>否</v>
      </c>
      <c r="F23076" t="s">
        <v>36904</v>
      </c>
      <c r="G23076" t="s">
        <v>36905</v>
      </c>
      <c r="H23076" s="2">
        <v>46096</v>
      </c>
      <c r="I23076" t="s">
        <v>94</v>
      </c>
      <c r="J23076" s="2">
        <v>46107</v>
      </c>
    </row>
    <row r="23077" spans="1:10">
      <c r="A23077">
        <v>24278</v>
      </c>
      <c r="B23077" t="str">
        <f>VLOOKUP(C23077,属性!A:E,2,FALSE)</f>
        <v>奈雪的茶</v>
      </c>
      <c r="C23077" t="s">
        <v>15262</v>
      </c>
      <c r="D23077" s="2">
        <f>VLOOKUP(C23077,属性!A:E,3,FALSE)</f>
        <v>46087</v>
      </c>
      <c r="E23077" s="2" t="str">
        <f>VLOOKUP(C23077,属性!A:E,4,FALSE)</f>
        <v>否</v>
      </c>
      <c r="F23077" t="s">
        <v>36906</v>
      </c>
      <c r="G23077" t="s">
        <v>2204</v>
      </c>
      <c r="H23077" s="2">
        <v>46093</v>
      </c>
      <c r="I23077" t="s">
        <v>13</v>
      </c>
      <c r="J23077" s="2">
        <v>46107</v>
      </c>
    </row>
    <row r="23078" spans="1:10">
      <c r="A23078">
        <v>24279</v>
      </c>
      <c r="B23078" t="str">
        <f>VLOOKUP(C23078,属性!A:E,2,FALSE)</f>
        <v>奈雪的茶</v>
      </c>
      <c r="C23078" t="s">
        <v>15262</v>
      </c>
      <c r="D23078" s="2">
        <f>VLOOKUP(C23078,属性!A:E,3,FALSE)</f>
        <v>46087</v>
      </c>
      <c r="E23078" s="2" t="str">
        <f>VLOOKUP(C23078,属性!A:E,4,FALSE)</f>
        <v>否</v>
      </c>
      <c r="F23078" t="s">
        <v>36907</v>
      </c>
      <c r="G23078" t="s">
        <v>36908</v>
      </c>
      <c r="H23078" s="2">
        <v>46093</v>
      </c>
      <c r="I23078" t="s">
        <v>56</v>
      </c>
      <c r="J23078" s="2">
        <v>46107</v>
      </c>
    </row>
    <row r="23079" spans="1:10">
      <c r="A23079">
        <v>24280</v>
      </c>
      <c r="B23079" t="str">
        <f>VLOOKUP(C23079,属性!A:E,2,FALSE)</f>
        <v>奈雪的茶</v>
      </c>
      <c r="C23079" t="s">
        <v>15262</v>
      </c>
      <c r="D23079" s="2">
        <f>VLOOKUP(C23079,属性!A:E,3,FALSE)</f>
        <v>46087</v>
      </c>
      <c r="E23079" s="2" t="str">
        <f>VLOOKUP(C23079,属性!A:E,4,FALSE)</f>
        <v>否</v>
      </c>
      <c r="F23079" t="s">
        <v>36909</v>
      </c>
      <c r="G23079" t="s">
        <v>36910</v>
      </c>
      <c r="H23079" s="2">
        <v>46093</v>
      </c>
      <c r="I23079" t="s">
        <v>13</v>
      </c>
      <c r="J23079" s="2">
        <v>46107</v>
      </c>
    </row>
    <row r="23080" spans="1:10">
      <c r="A23080">
        <v>24281</v>
      </c>
      <c r="B23080" t="str">
        <f>VLOOKUP(C23080,属性!A:E,2,FALSE)</f>
        <v>奈雪的茶</v>
      </c>
      <c r="C23080" t="s">
        <v>15262</v>
      </c>
      <c r="D23080" s="2">
        <f>VLOOKUP(C23080,属性!A:E,3,FALSE)</f>
        <v>46087</v>
      </c>
      <c r="E23080" s="2" t="str">
        <f>VLOOKUP(C23080,属性!A:E,4,FALSE)</f>
        <v>否</v>
      </c>
      <c r="F23080" t="s">
        <v>36911</v>
      </c>
      <c r="G23080" t="s">
        <v>36912</v>
      </c>
      <c r="H23080" s="2">
        <v>46093</v>
      </c>
      <c r="I23080" t="s">
        <v>303</v>
      </c>
      <c r="J23080" s="2">
        <v>46107</v>
      </c>
    </row>
    <row r="23081" spans="1:10">
      <c r="A23081">
        <v>24282</v>
      </c>
      <c r="B23081" t="str">
        <f>VLOOKUP(C23081,属性!A:E,2,FALSE)</f>
        <v>奈雪的茶</v>
      </c>
      <c r="C23081" t="s">
        <v>15262</v>
      </c>
      <c r="D23081" s="2">
        <f>VLOOKUP(C23081,属性!A:E,3,FALSE)</f>
        <v>46087</v>
      </c>
      <c r="E23081" s="2" t="str">
        <f>VLOOKUP(C23081,属性!A:E,4,FALSE)</f>
        <v>否</v>
      </c>
      <c r="F23081" t="s">
        <v>36913</v>
      </c>
      <c r="G23081" t="s">
        <v>36914</v>
      </c>
      <c r="H23081" s="2">
        <v>46090</v>
      </c>
      <c r="I23081" t="s">
        <v>208</v>
      </c>
      <c r="J23081" s="2">
        <v>46107</v>
      </c>
    </row>
    <row r="23082" spans="1:10">
      <c r="A23082">
        <v>24283</v>
      </c>
      <c r="B23082" t="str">
        <f>VLOOKUP(C23082,属性!A:E,2,FALSE)</f>
        <v>奈雪的茶</v>
      </c>
      <c r="C23082" t="s">
        <v>15262</v>
      </c>
      <c r="D23082" s="2">
        <f>VLOOKUP(C23082,属性!A:E,3,FALSE)</f>
        <v>46087</v>
      </c>
      <c r="E23082" s="2" t="str">
        <f>VLOOKUP(C23082,属性!A:E,4,FALSE)</f>
        <v>否</v>
      </c>
      <c r="F23082" t="s">
        <v>36848</v>
      </c>
      <c r="G23082" t="s">
        <v>36915</v>
      </c>
      <c r="H23082" s="2">
        <v>46091</v>
      </c>
      <c r="I23082" t="s">
        <v>102</v>
      </c>
      <c r="J23082" s="2">
        <v>46107</v>
      </c>
    </row>
    <row r="23083" spans="1:10">
      <c r="A23083">
        <v>24284</v>
      </c>
      <c r="B23083" t="str">
        <f>VLOOKUP(C23083,属性!A:E,2,FALSE)</f>
        <v>奈雪的茶</v>
      </c>
      <c r="C23083" t="s">
        <v>15262</v>
      </c>
      <c r="D23083" s="2">
        <f>VLOOKUP(C23083,属性!A:E,3,FALSE)</f>
        <v>46087</v>
      </c>
      <c r="E23083" s="2" t="str">
        <f>VLOOKUP(C23083,属性!A:E,4,FALSE)</f>
        <v>否</v>
      </c>
      <c r="F23083" t="s">
        <v>18992</v>
      </c>
      <c r="G23083" t="s">
        <v>36916</v>
      </c>
      <c r="H23083" s="2">
        <v>46090</v>
      </c>
      <c r="I23083" t="s">
        <v>399</v>
      </c>
      <c r="J23083" s="2">
        <v>46107</v>
      </c>
    </row>
    <row r="23084" spans="1:10">
      <c r="A23084">
        <v>24285</v>
      </c>
      <c r="B23084" t="str">
        <f>VLOOKUP(C23084,属性!A:E,2,FALSE)</f>
        <v>奈雪的茶</v>
      </c>
      <c r="C23084" t="s">
        <v>15262</v>
      </c>
      <c r="D23084" s="2">
        <f>VLOOKUP(C23084,属性!A:E,3,FALSE)</f>
        <v>46087</v>
      </c>
      <c r="E23084" s="2" t="str">
        <f>VLOOKUP(C23084,属性!A:E,4,FALSE)</f>
        <v>否</v>
      </c>
      <c r="F23084" t="s">
        <v>36848</v>
      </c>
      <c r="G23084" t="s">
        <v>36917</v>
      </c>
      <c r="H23084" s="2">
        <v>46090</v>
      </c>
      <c r="I23084" t="s">
        <v>102</v>
      </c>
      <c r="J23084" s="2">
        <v>46107</v>
      </c>
    </row>
    <row r="23085" spans="1:10">
      <c r="A23085">
        <v>24286</v>
      </c>
      <c r="B23085" t="str">
        <f>VLOOKUP(C23085,属性!A:E,2,FALSE)</f>
        <v>奈雪的茶</v>
      </c>
      <c r="C23085" t="s">
        <v>15262</v>
      </c>
      <c r="D23085" s="2">
        <f>VLOOKUP(C23085,属性!A:E,3,FALSE)</f>
        <v>46087</v>
      </c>
      <c r="E23085" s="2" t="str">
        <f>VLOOKUP(C23085,属性!A:E,4,FALSE)</f>
        <v>否</v>
      </c>
      <c r="F23085" t="s">
        <v>36918</v>
      </c>
      <c r="G23085" t="s">
        <v>36919</v>
      </c>
      <c r="H23085" s="2">
        <v>46090</v>
      </c>
      <c r="I23085" t="s">
        <v>208</v>
      </c>
      <c r="J23085" s="2">
        <v>46107</v>
      </c>
    </row>
    <row r="23086" spans="1:10">
      <c r="A23086">
        <v>24287</v>
      </c>
      <c r="B23086" t="str">
        <f>VLOOKUP(C23086,属性!A:E,2,FALSE)</f>
        <v>奈雪的茶</v>
      </c>
      <c r="C23086" t="s">
        <v>15262</v>
      </c>
      <c r="D23086" s="2">
        <f>VLOOKUP(C23086,属性!A:E,3,FALSE)</f>
        <v>46087</v>
      </c>
      <c r="E23086" s="2" t="str">
        <f>VLOOKUP(C23086,属性!A:E,4,FALSE)</f>
        <v>否</v>
      </c>
      <c r="F23086" t="s">
        <v>36848</v>
      </c>
      <c r="G23086" t="s">
        <v>36920</v>
      </c>
      <c r="H23086" s="2">
        <v>46090</v>
      </c>
      <c r="I23086" t="s">
        <v>102</v>
      </c>
      <c r="J23086" s="2">
        <v>46107</v>
      </c>
    </row>
    <row r="23087" spans="1:10">
      <c r="A23087">
        <v>24288</v>
      </c>
      <c r="B23087" t="str">
        <f>VLOOKUP(C23087,属性!A:E,2,FALSE)</f>
        <v>奈雪的茶</v>
      </c>
      <c r="C23087" t="s">
        <v>15262</v>
      </c>
      <c r="D23087" s="2">
        <f>VLOOKUP(C23087,属性!A:E,3,FALSE)</f>
        <v>46087</v>
      </c>
      <c r="E23087" s="2" t="str">
        <f>VLOOKUP(C23087,属性!A:E,4,FALSE)</f>
        <v>否</v>
      </c>
      <c r="F23087" t="s">
        <v>36921</v>
      </c>
      <c r="G23087" t="s">
        <v>36922</v>
      </c>
      <c r="H23087" s="2">
        <v>46094</v>
      </c>
      <c r="I23087" t="s">
        <v>41</v>
      </c>
      <c r="J23087" s="2">
        <v>46107</v>
      </c>
    </row>
    <row r="23088" spans="1:10">
      <c r="A23088">
        <v>24289</v>
      </c>
      <c r="B23088" t="str">
        <f>VLOOKUP(C23088,属性!A:E,2,FALSE)</f>
        <v>奈雪的茶</v>
      </c>
      <c r="C23088" t="s">
        <v>15262</v>
      </c>
      <c r="D23088" s="2">
        <f>VLOOKUP(C23088,属性!A:E,3,FALSE)</f>
        <v>46087</v>
      </c>
      <c r="E23088" s="2" t="str">
        <f>VLOOKUP(C23088,属性!A:E,4,FALSE)</f>
        <v>否</v>
      </c>
      <c r="F23088" t="s">
        <v>36921</v>
      </c>
      <c r="G23088" t="s">
        <v>36923</v>
      </c>
      <c r="H23088" s="2">
        <v>46094</v>
      </c>
      <c r="I23088" t="s">
        <v>41</v>
      </c>
      <c r="J23088" s="2">
        <v>46107</v>
      </c>
    </row>
    <row r="23089" spans="1:10">
      <c r="A23089">
        <v>24290</v>
      </c>
      <c r="B23089" t="str">
        <f>VLOOKUP(C23089,属性!A:E,2,FALSE)</f>
        <v>奈雪的茶</v>
      </c>
      <c r="C23089" t="s">
        <v>15262</v>
      </c>
      <c r="D23089" s="2">
        <f>VLOOKUP(C23089,属性!A:E,3,FALSE)</f>
        <v>46087</v>
      </c>
      <c r="E23089" s="2" t="str">
        <f>VLOOKUP(C23089,属性!A:E,4,FALSE)</f>
        <v>否</v>
      </c>
      <c r="F23089" t="s">
        <v>36924</v>
      </c>
      <c r="G23089" t="s">
        <v>36925</v>
      </c>
      <c r="H23089" s="2">
        <v>46090</v>
      </c>
      <c r="I23089" t="s">
        <v>46</v>
      </c>
      <c r="J23089" s="2">
        <v>46107</v>
      </c>
    </row>
    <row r="23090" spans="1:10">
      <c r="A23090">
        <v>24291</v>
      </c>
      <c r="B23090" t="str">
        <f>VLOOKUP(C23090,属性!A:E,2,FALSE)</f>
        <v>奈雪的茶</v>
      </c>
      <c r="C23090" t="s">
        <v>15262</v>
      </c>
      <c r="D23090" s="2">
        <f>VLOOKUP(C23090,属性!A:E,3,FALSE)</f>
        <v>46087</v>
      </c>
      <c r="E23090" s="2" t="str">
        <f>VLOOKUP(C23090,属性!A:E,4,FALSE)</f>
        <v>否</v>
      </c>
      <c r="F23090" t="s">
        <v>36848</v>
      </c>
      <c r="G23090" t="s">
        <v>36926</v>
      </c>
      <c r="H23090" s="2">
        <v>46090</v>
      </c>
      <c r="I23090" t="s">
        <v>102</v>
      </c>
      <c r="J23090" s="2">
        <v>46107</v>
      </c>
    </row>
    <row r="23091" spans="1:10">
      <c r="A23091">
        <v>24292</v>
      </c>
      <c r="B23091" t="str">
        <f>VLOOKUP(C23091,属性!A:E,2,FALSE)</f>
        <v>奈雪的茶</v>
      </c>
      <c r="C23091" t="s">
        <v>15262</v>
      </c>
      <c r="D23091" s="2">
        <f>VLOOKUP(C23091,属性!A:E,3,FALSE)</f>
        <v>46087</v>
      </c>
      <c r="E23091" s="2" t="str">
        <f>VLOOKUP(C23091,属性!A:E,4,FALSE)</f>
        <v>否</v>
      </c>
      <c r="F23091" t="s">
        <v>36927</v>
      </c>
      <c r="G23091" t="s">
        <v>36928</v>
      </c>
      <c r="H23091" s="2">
        <v>46092</v>
      </c>
      <c r="I23091" t="s">
        <v>26</v>
      </c>
      <c r="J23091" s="2">
        <v>46107</v>
      </c>
    </row>
    <row r="23092" spans="1:10">
      <c r="A23092">
        <v>24293</v>
      </c>
      <c r="B23092" t="str">
        <f>VLOOKUP(C23092,属性!A:E,2,FALSE)</f>
        <v>奈雪的茶</v>
      </c>
      <c r="C23092" t="s">
        <v>15262</v>
      </c>
      <c r="D23092" s="2">
        <f>VLOOKUP(C23092,属性!A:E,3,FALSE)</f>
        <v>46087</v>
      </c>
      <c r="E23092" s="2" t="str">
        <f>VLOOKUP(C23092,属性!A:E,4,FALSE)</f>
        <v>否</v>
      </c>
      <c r="F23092" t="s">
        <v>36929</v>
      </c>
      <c r="G23092" t="s">
        <v>36930</v>
      </c>
      <c r="H23092" s="2">
        <v>46097</v>
      </c>
      <c r="I23092" t="s">
        <v>303</v>
      </c>
      <c r="J23092" s="2">
        <v>46107</v>
      </c>
    </row>
    <row r="23093" spans="1:10">
      <c r="A23093">
        <v>24294</v>
      </c>
      <c r="B23093" t="str">
        <f>VLOOKUP(C23093,属性!A:E,2,FALSE)</f>
        <v>奈雪的茶</v>
      </c>
      <c r="C23093" t="s">
        <v>15262</v>
      </c>
      <c r="D23093" s="2">
        <f>VLOOKUP(C23093,属性!A:E,3,FALSE)</f>
        <v>46087</v>
      </c>
      <c r="E23093" s="2" t="str">
        <f>VLOOKUP(C23093,属性!A:E,4,FALSE)</f>
        <v>否</v>
      </c>
      <c r="F23093" t="s">
        <v>36931</v>
      </c>
      <c r="G23093" t="s">
        <v>36932</v>
      </c>
      <c r="H23093" s="2">
        <v>46096</v>
      </c>
      <c r="I23093" t="s">
        <v>62</v>
      </c>
      <c r="J23093" s="2">
        <v>46107</v>
      </c>
    </row>
    <row r="23094" spans="1:10">
      <c r="A23094">
        <v>24295</v>
      </c>
      <c r="B23094" t="str">
        <f>VLOOKUP(C23094,属性!A:E,2,FALSE)</f>
        <v>奈雪的茶</v>
      </c>
      <c r="C23094" t="s">
        <v>15262</v>
      </c>
      <c r="D23094" s="2">
        <f>VLOOKUP(C23094,属性!A:E,3,FALSE)</f>
        <v>46087</v>
      </c>
      <c r="E23094" s="2" t="str">
        <f>VLOOKUP(C23094,属性!A:E,4,FALSE)</f>
        <v>否</v>
      </c>
      <c r="F23094" t="s">
        <v>29512</v>
      </c>
      <c r="G23094" t="s">
        <v>36933</v>
      </c>
      <c r="H23094" s="2">
        <v>46095</v>
      </c>
      <c r="I23094" t="s">
        <v>46</v>
      </c>
      <c r="J23094" s="2">
        <v>46107</v>
      </c>
    </row>
    <row r="23095" spans="1:10">
      <c r="A23095">
        <v>24296</v>
      </c>
      <c r="B23095" t="str">
        <f>VLOOKUP(C23095,属性!A:E,2,FALSE)</f>
        <v>奈雪的茶</v>
      </c>
      <c r="C23095" t="s">
        <v>15262</v>
      </c>
      <c r="D23095" s="2">
        <f>VLOOKUP(C23095,属性!A:E,3,FALSE)</f>
        <v>46087</v>
      </c>
      <c r="E23095" s="2" t="str">
        <f>VLOOKUP(C23095,属性!A:E,4,FALSE)</f>
        <v>否</v>
      </c>
      <c r="F23095" t="s">
        <v>29512</v>
      </c>
      <c r="G23095" t="s">
        <v>33591</v>
      </c>
      <c r="H23095" s="2">
        <v>46095</v>
      </c>
      <c r="I23095" t="s">
        <v>46</v>
      </c>
      <c r="J23095" s="2">
        <v>46107</v>
      </c>
    </row>
    <row r="23096" spans="1:10">
      <c r="A23096">
        <v>24297</v>
      </c>
      <c r="B23096" t="str">
        <f>VLOOKUP(C23096,属性!A:E,2,FALSE)</f>
        <v>奈雪的茶</v>
      </c>
      <c r="C23096" t="s">
        <v>15262</v>
      </c>
      <c r="D23096" s="2">
        <f>VLOOKUP(C23096,属性!A:E,3,FALSE)</f>
        <v>46087</v>
      </c>
      <c r="E23096" s="2" t="str">
        <f>VLOOKUP(C23096,属性!A:E,4,FALSE)</f>
        <v>否</v>
      </c>
      <c r="F23096" t="s">
        <v>36934</v>
      </c>
      <c r="G23096" t="s">
        <v>36935</v>
      </c>
      <c r="H23096" s="2">
        <v>46092</v>
      </c>
      <c r="I23096" t="s">
        <v>13</v>
      </c>
      <c r="J23096" s="2">
        <v>46107</v>
      </c>
    </row>
    <row r="23097" spans="1:10">
      <c r="A23097">
        <v>24298</v>
      </c>
      <c r="B23097" t="str">
        <f>VLOOKUP(C23097,属性!A:E,2,FALSE)</f>
        <v>奈雪的茶</v>
      </c>
      <c r="C23097" t="s">
        <v>15262</v>
      </c>
      <c r="D23097" s="2">
        <f>VLOOKUP(C23097,属性!A:E,3,FALSE)</f>
        <v>46087</v>
      </c>
      <c r="E23097" s="2" t="str">
        <f>VLOOKUP(C23097,属性!A:E,4,FALSE)</f>
        <v>否</v>
      </c>
      <c r="F23097" t="s">
        <v>36848</v>
      </c>
      <c r="G23097" t="s">
        <v>36936</v>
      </c>
      <c r="H23097" s="2">
        <v>46092</v>
      </c>
      <c r="I23097" t="s">
        <v>102</v>
      </c>
      <c r="J23097" s="2">
        <v>46107</v>
      </c>
    </row>
    <row r="23098" spans="1:10">
      <c r="A23098">
        <v>24299</v>
      </c>
      <c r="B23098" t="str">
        <f>VLOOKUP(C23098,属性!A:E,2,FALSE)</f>
        <v>奈雪的茶</v>
      </c>
      <c r="C23098" t="s">
        <v>15262</v>
      </c>
      <c r="D23098" s="2">
        <f>VLOOKUP(C23098,属性!A:E,3,FALSE)</f>
        <v>46087</v>
      </c>
      <c r="E23098" s="2" t="str">
        <f>VLOOKUP(C23098,属性!A:E,4,FALSE)</f>
        <v>否</v>
      </c>
      <c r="F23098" t="s">
        <v>36937</v>
      </c>
      <c r="G23098" t="s">
        <v>36938</v>
      </c>
      <c r="H23098" s="2">
        <v>46093</v>
      </c>
      <c r="I23098" t="s">
        <v>56</v>
      </c>
      <c r="J23098" s="2">
        <v>46107</v>
      </c>
    </row>
    <row r="23099" spans="1:10">
      <c r="A23099">
        <v>24300</v>
      </c>
      <c r="B23099" t="str">
        <f>VLOOKUP(C23099,属性!A:E,2,FALSE)</f>
        <v>奈雪的茶</v>
      </c>
      <c r="C23099" t="s">
        <v>15262</v>
      </c>
      <c r="D23099" s="2">
        <f>VLOOKUP(C23099,属性!A:E,3,FALSE)</f>
        <v>46087</v>
      </c>
      <c r="E23099" s="2" t="str">
        <f>VLOOKUP(C23099,属性!A:E,4,FALSE)</f>
        <v>否</v>
      </c>
      <c r="F23099" t="s">
        <v>36848</v>
      </c>
      <c r="G23099" t="s">
        <v>36939</v>
      </c>
      <c r="H23099" s="2">
        <v>46093</v>
      </c>
      <c r="I23099" t="s">
        <v>102</v>
      </c>
      <c r="J23099" s="2">
        <v>46107</v>
      </c>
    </row>
    <row r="23100" spans="1:10">
      <c r="A23100">
        <v>24301</v>
      </c>
      <c r="B23100" t="str">
        <f>VLOOKUP(C23100,属性!A:E,2,FALSE)</f>
        <v>奈雪的茶</v>
      </c>
      <c r="C23100" t="s">
        <v>15262</v>
      </c>
      <c r="D23100" s="2">
        <f>VLOOKUP(C23100,属性!A:E,3,FALSE)</f>
        <v>46087</v>
      </c>
      <c r="E23100" s="2" t="str">
        <f>VLOOKUP(C23100,属性!A:E,4,FALSE)</f>
        <v>否</v>
      </c>
      <c r="F23100" t="s">
        <v>36940</v>
      </c>
      <c r="G23100" t="s">
        <v>36941</v>
      </c>
      <c r="H23100" s="2">
        <v>46090</v>
      </c>
      <c r="I23100" t="s">
        <v>13</v>
      </c>
      <c r="J23100" s="2">
        <v>46107</v>
      </c>
    </row>
    <row r="23101" spans="1:10">
      <c r="A23101">
        <v>24302</v>
      </c>
      <c r="B23101" t="str">
        <f>VLOOKUP(C23101,属性!A:E,2,FALSE)</f>
        <v>奈雪的茶</v>
      </c>
      <c r="C23101" t="s">
        <v>15262</v>
      </c>
      <c r="D23101" s="2">
        <f>VLOOKUP(C23101,属性!A:E,3,FALSE)</f>
        <v>46087</v>
      </c>
      <c r="E23101" s="2" t="str">
        <f>VLOOKUP(C23101,属性!A:E,4,FALSE)</f>
        <v>否</v>
      </c>
      <c r="F23101" t="s">
        <v>36848</v>
      </c>
      <c r="G23101" t="s">
        <v>36942</v>
      </c>
      <c r="H23101" s="2">
        <v>46090</v>
      </c>
      <c r="I23101" t="s">
        <v>102</v>
      </c>
      <c r="J23101" s="2">
        <v>46107</v>
      </c>
    </row>
    <row r="23102" spans="1:10">
      <c r="A23102">
        <v>24303</v>
      </c>
      <c r="B23102" t="str">
        <f>VLOOKUP(C23102,属性!A:E,2,FALSE)</f>
        <v>奈雪的茶</v>
      </c>
      <c r="C23102" t="s">
        <v>15262</v>
      </c>
      <c r="D23102" s="2">
        <f>VLOOKUP(C23102,属性!A:E,3,FALSE)</f>
        <v>46087</v>
      </c>
      <c r="E23102" s="2" t="str">
        <f>VLOOKUP(C23102,属性!A:E,4,FALSE)</f>
        <v>否</v>
      </c>
      <c r="F23102" t="s">
        <v>36943</v>
      </c>
      <c r="G23102" t="s">
        <v>36944</v>
      </c>
      <c r="H23102" s="2">
        <v>46099</v>
      </c>
      <c r="I23102" t="s">
        <v>13</v>
      </c>
      <c r="J23102" s="2">
        <v>46107</v>
      </c>
    </row>
    <row r="23103" spans="1:10">
      <c r="A23103">
        <v>24304</v>
      </c>
      <c r="B23103" t="str">
        <f>VLOOKUP(C23103,属性!A:E,2,FALSE)</f>
        <v>奈雪的茶</v>
      </c>
      <c r="C23103" t="s">
        <v>15262</v>
      </c>
      <c r="D23103" s="2">
        <f>VLOOKUP(C23103,属性!A:E,3,FALSE)</f>
        <v>46087</v>
      </c>
      <c r="E23103" s="2" t="str">
        <f>VLOOKUP(C23103,属性!A:E,4,FALSE)</f>
        <v>否</v>
      </c>
      <c r="F23103" t="s">
        <v>163</v>
      </c>
      <c r="G23103" t="s">
        <v>36945</v>
      </c>
      <c r="H23103" s="2">
        <v>46093</v>
      </c>
      <c r="I23103" t="s">
        <v>13</v>
      </c>
      <c r="J23103" s="2">
        <v>46107</v>
      </c>
    </row>
    <row r="23104" spans="1:10">
      <c r="A23104">
        <v>24305</v>
      </c>
      <c r="B23104" t="str">
        <f>VLOOKUP(C23104,属性!A:E,2,FALSE)</f>
        <v>奈雪的茶</v>
      </c>
      <c r="C23104" t="s">
        <v>15262</v>
      </c>
      <c r="D23104" s="2">
        <f>VLOOKUP(C23104,属性!A:E,3,FALSE)</f>
        <v>46087</v>
      </c>
      <c r="E23104" s="2" t="str">
        <f>VLOOKUP(C23104,属性!A:E,4,FALSE)</f>
        <v>否</v>
      </c>
      <c r="F23104" t="s">
        <v>36946</v>
      </c>
      <c r="G23104" t="s">
        <v>36947</v>
      </c>
      <c r="H23104" s="2">
        <v>46092</v>
      </c>
      <c r="I23104" t="s">
        <v>13</v>
      </c>
      <c r="J23104" s="2">
        <v>46107</v>
      </c>
    </row>
    <row r="23105" spans="1:10">
      <c r="A23105">
        <v>24306</v>
      </c>
      <c r="B23105" t="str">
        <f>VLOOKUP(C23105,属性!A:E,2,FALSE)</f>
        <v>奈雪的茶</v>
      </c>
      <c r="C23105" t="s">
        <v>15262</v>
      </c>
      <c r="D23105" s="2">
        <f>VLOOKUP(C23105,属性!A:E,3,FALSE)</f>
        <v>46087</v>
      </c>
      <c r="E23105" s="2" t="str">
        <f>VLOOKUP(C23105,属性!A:E,4,FALSE)</f>
        <v>否</v>
      </c>
      <c r="F23105" t="s">
        <v>36848</v>
      </c>
      <c r="G23105" t="s">
        <v>36948</v>
      </c>
      <c r="H23105" s="2">
        <v>46092</v>
      </c>
      <c r="I23105" t="s">
        <v>102</v>
      </c>
      <c r="J23105" s="2">
        <v>46107</v>
      </c>
    </row>
    <row r="23106" spans="1:10">
      <c r="A23106">
        <v>24307</v>
      </c>
      <c r="B23106" t="str">
        <f>VLOOKUP(C23106,属性!A:E,2,FALSE)</f>
        <v>奈雪的茶</v>
      </c>
      <c r="C23106" t="s">
        <v>15262</v>
      </c>
      <c r="D23106" s="2">
        <f>VLOOKUP(C23106,属性!A:E,3,FALSE)</f>
        <v>46087</v>
      </c>
      <c r="E23106" s="2" t="str">
        <f>VLOOKUP(C23106,属性!A:E,4,FALSE)</f>
        <v>否</v>
      </c>
      <c r="F23106" t="s">
        <v>36949</v>
      </c>
      <c r="G23106" t="s">
        <v>36950</v>
      </c>
      <c r="H23106" s="2">
        <v>46092</v>
      </c>
      <c r="I23106" t="s">
        <v>16</v>
      </c>
      <c r="J23106" s="2">
        <v>46107</v>
      </c>
    </row>
    <row r="23107" spans="1:10">
      <c r="A23107">
        <v>24308</v>
      </c>
      <c r="B23107" t="str">
        <f>VLOOKUP(C23107,属性!A:E,2,FALSE)</f>
        <v>奈雪的茶</v>
      </c>
      <c r="C23107" t="s">
        <v>15262</v>
      </c>
      <c r="D23107" s="2">
        <f>VLOOKUP(C23107,属性!A:E,3,FALSE)</f>
        <v>46087</v>
      </c>
      <c r="E23107" s="2" t="str">
        <f>VLOOKUP(C23107,属性!A:E,4,FALSE)</f>
        <v>否</v>
      </c>
      <c r="F23107" t="s">
        <v>36951</v>
      </c>
      <c r="G23107" t="s">
        <v>36952</v>
      </c>
      <c r="H23107" s="2">
        <v>46098</v>
      </c>
      <c r="I23107" t="s">
        <v>62</v>
      </c>
      <c r="J23107" s="2">
        <v>46107</v>
      </c>
    </row>
    <row r="23108" spans="1:10">
      <c r="A23108">
        <v>24309</v>
      </c>
      <c r="B23108" t="str">
        <f>VLOOKUP(C23108,属性!A:E,2,FALSE)</f>
        <v>奈雪的茶</v>
      </c>
      <c r="C23108" t="s">
        <v>15262</v>
      </c>
      <c r="D23108" s="2">
        <f>VLOOKUP(C23108,属性!A:E,3,FALSE)</f>
        <v>46087</v>
      </c>
      <c r="E23108" s="2" t="str">
        <f>VLOOKUP(C23108,属性!A:E,4,FALSE)</f>
        <v>否</v>
      </c>
      <c r="F23108" t="s">
        <v>36953</v>
      </c>
      <c r="G23108" t="s">
        <v>36954</v>
      </c>
      <c r="H23108" s="2">
        <v>46092</v>
      </c>
      <c r="I23108" t="s">
        <v>31</v>
      </c>
      <c r="J23108" s="2">
        <v>46107</v>
      </c>
    </row>
    <row r="23109" spans="1:10">
      <c r="A23109">
        <v>24310</v>
      </c>
      <c r="B23109" t="str">
        <f>VLOOKUP(C23109,属性!A:E,2,FALSE)</f>
        <v>奈雪的茶</v>
      </c>
      <c r="C23109" t="s">
        <v>15262</v>
      </c>
      <c r="D23109" s="2">
        <f>VLOOKUP(C23109,属性!A:E,3,FALSE)</f>
        <v>46087</v>
      </c>
      <c r="E23109" s="2" t="str">
        <f>VLOOKUP(C23109,属性!A:E,4,FALSE)</f>
        <v>否</v>
      </c>
      <c r="F23109" t="s">
        <v>36848</v>
      </c>
      <c r="G23109" t="s">
        <v>36955</v>
      </c>
      <c r="H23109" s="2">
        <v>46092</v>
      </c>
      <c r="I23109" t="s">
        <v>102</v>
      </c>
      <c r="J23109" s="2">
        <v>46107</v>
      </c>
    </row>
    <row r="23110" spans="1:10">
      <c r="A23110">
        <v>24311</v>
      </c>
      <c r="B23110" t="str">
        <f>VLOOKUP(C23110,属性!A:E,2,FALSE)</f>
        <v>奈雪的茶</v>
      </c>
      <c r="C23110" t="s">
        <v>15262</v>
      </c>
      <c r="D23110" s="2">
        <f>VLOOKUP(C23110,属性!A:E,3,FALSE)</f>
        <v>46087</v>
      </c>
      <c r="E23110" s="2" t="str">
        <f>VLOOKUP(C23110,属性!A:E,4,FALSE)</f>
        <v>否</v>
      </c>
      <c r="F23110" t="s">
        <v>36956</v>
      </c>
      <c r="G23110" t="s">
        <v>36957</v>
      </c>
      <c r="H23110" s="2">
        <v>46092</v>
      </c>
      <c r="I23110" t="s">
        <v>16</v>
      </c>
      <c r="J23110" s="2">
        <v>46107</v>
      </c>
    </row>
    <row r="23111" spans="1:10">
      <c r="A23111">
        <v>24312</v>
      </c>
      <c r="B23111" t="str">
        <f>VLOOKUP(C23111,属性!A:E,2,FALSE)</f>
        <v>奈雪的茶</v>
      </c>
      <c r="C23111" t="s">
        <v>15262</v>
      </c>
      <c r="D23111" s="2">
        <f>VLOOKUP(C23111,属性!A:E,3,FALSE)</f>
        <v>46087</v>
      </c>
      <c r="E23111" s="2" t="str">
        <f>VLOOKUP(C23111,属性!A:E,4,FALSE)</f>
        <v>否</v>
      </c>
      <c r="F23111" t="s">
        <v>36958</v>
      </c>
      <c r="G23111" t="s">
        <v>36959</v>
      </c>
      <c r="H23111" s="2">
        <v>46091</v>
      </c>
      <c r="I23111" t="s">
        <v>62</v>
      </c>
      <c r="J23111" s="2">
        <v>46107</v>
      </c>
    </row>
    <row r="23112" spans="1:10">
      <c r="A23112">
        <v>24313</v>
      </c>
      <c r="B23112" t="str">
        <f>VLOOKUP(C23112,属性!A:E,2,FALSE)</f>
        <v>奈雪的茶</v>
      </c>
      <c r="C23112" t="s">
        <v>15262</v>
      </c>
      <c r="D23112" s="2">
        <f>VLOOKUP(C23112,属性!A:E,3,FALSE)</f>
        <v>46087</v>
      </c>
      <c r="E23112" s="2" t="str">
        <f>VLOOKUP(C23112,属性!A:E,4,FALSE)</f>
        <v>否</v>
      </c>
      <c r="F23112" t="s">
        <v>36960</v>
      </c>
      <c r="G23112" t="s">
        <v>36961</v>
      </c>
      <c r="H23112" s="2">
        <v>46091</v>
      </c>
      <c r="I23112" t="s">
        <v>303</v>
      </c>
      <c r="J23112" s="2">
        <v>46107</v>
      </c>
    </row>
    <row r="23113" spans="1:10">
      <c r="A23113">
        <v>24314</v>
      </c>
      <c r="B23113" t="str">
        <f>VLOOKUP(C23113,属性!A:E,2,FALSE)</f>
        <v>奈雪的茶</v>
      </c>
      <c r="C23113" t="s">
        <v>15262</v>
      </c>
      <c r="D23113" s="2">
        <f>VLOOKUP(C23113,属性!A:E,3,FALSE)</f>
        <v>46087</v>
      </c>
      <c r="E23113" s="2" t="str">
        <f>VLOOKUP(C23113,属性!A:E,4,FALSE)</f>
        <v>否</v>
      </c>
      <c r="F23113" t="s">
        <v>36962</v>
      </c>
      <c r="G23113" t="s">
        <v>36963</v>
      </c>
      <c r="H23113" s="2">
        <v>46090</v>
      </c>
      <c r="I23113" t="s">
        <v>62</v>
      </c>
      <c r="J23113" s="2">
        <v>46107</v>
      </c>
    </row>
    <row r="23114" spans="1:10">
      <c r="A23114">
        <v>24315</v>
      </c>
      <c r="B23114" t="str">
        <f>VLOOKUP(C23114,属性!A:E,2,FALSE)</f>
        <v>奈雪的茶</v>
      </c>
      <c r="C23114" t="s">
        <v>15262</v>
      </c>
      <c r="D23114" s="2">
        <f>VLOOKUP(C23114,属性!A:E,3,FALSE)</f>
        <v>46087</v>
      </c>
      <c r="E23114" s="2" t="str">
        <f>VLOOKUP(C23114,属性!A:E,4,FALSE)</f>
        <v>否</v>
      </c>
      <c r="F23114" t="s">
        <v>36848</v>
      </c>
      <c r="G23114" t="s">
        <v>36964</v>
      </c>
      <c r="H23114" s="2">
        <v>46090</v>
      </c>
      <c r="I23114" t="s">
        <v>102</v>
      </c>
      <c r="J23114" s="2">
        <v>46107</v>
      </c>
    </row>
    <row r="23115" spans="1:10">
      <c r="A23115">
        <v>24316</v>
      </c>
      <c r="B23115" t="str">
        <f>VLOOKUP(C23115,属性!A:E,2,FALSE)</f>
        <v>奈雪的茶</v>
      </c>
      <c r="C23115" t="s">
        <v>15262</v>
      </c>
      <c r="D23115" s="2">
        <f>VLOOKUP(C23115,属性!A:E,3,FALSE)</f>
        <v>46087</v>
      </c>
      <c r="E23115" s="2" t="str">
        <f>VLOOKUP(C23115,属性!A:E,4,FALSE)</f>
        <v>否</v>
      </c>
      <c r="F23115" t="s">
        <v>36965</v>
      </c>
      <c r="G23115" t="s">
        <v>36966</v>
      </c>
      <c r="H23115" s="2">
        <v>46091</v>
      </c>
      <c r="I23115" t="s">
        <v>16</v>
      </c>
      <c r="J23115" s="2">
        <v>46107</v>
      </c>
    </row>
    <row r="23116" spans="1:10">
      <c r="A23116">
        <v>24317</v>
      </c>
      <c r="B23116" t="str">
        <f>VLOOKUP(C23116,属性!A:E,2,FALSE)</f>
        <v>奈雪的茶</v>
      </c>
      <c r="C23116" t="s">
        <v>15262</v>
      </c>
      <c r="D23116" s="2">
        <f>VLOOKUP(C23116,属性!A:E,3,FALSE)</f>
        <v>46087</v>
      </c>
      <c r="E23116" s="2" t="str">
        <f>VLOOKUP(C23116,属性!A:E,4,FALSE)</f>
        <v>否</v>
      </c>
      <c r="F23116" t="s">
        <v>36967</v>
      </c>
      <c r="G23116" t="s">
        <v>36968</v>
      </c>
      <c r="H23116" s="2">
        <v>46092</v>
      </c>
      <c r="I23116" t="s">
        <v>31</v>
      </c>
      <c r="J23116" s="2">
        <v>46107</v>
      </c>
    </row>
    <row r="23117" spans="1:10">
      <c r="A23117">
        <v>24318</v>
      </c>
      <c r="B23117" t="str">
        <f>VLOOKUP(C23117,属性!A:E,2,FALSE)</f>
        <v>奈雪的茶</v>
      </c>
      <c r="C23117" t="s">
        <v>15262</v>
      </c>
      <c r="D23117" s="2">
        <f>VLOOKUP(C23117,属性!A:E,3,FALSE)</f>
        <v>46087</v>
      </c>
      <c r="E23117" s="2" t="str">
        <f>VLOOKUP(C23117,属性!A:E,4,FALSE)</f>
        <v>否</v>
      </c>
      <c r="F23117" t="s">
        <v>36848</v>
      </c>
      <c r="G23117" t="s">
        <v>36969</v>
      </c>
      <c r="H23117" s="2">
        <v>46092</v>
      </c>
      <c r="I23117" t="s">
        <v>102</v>
      </c>
      <c r="J23117" s="2">
        <v>46107</v>
      </c>
    </row>
    <row r="23118" spans="1:10">
      <c r="A23118">
        <v>24319</v>
      </c>
      <c r="B23118" t="str">
        <f>VLOOKUP(C23118,属性!A:E,2,FALSE)</f>
        <v>奈雪的茶</v>
      </c>
      <c r="C23118" t="s">
        <v>15262</v>
      </c>
      <c r="D23118" s="2">
        <f>VLOOKUP(C23118,属性!A:E,3,FALSE)</f>
        <v>46087</v>
      </c>
      <c r="E23118" s="2" t="str">
        <f>VLOOKUP(C23118,属性!A:E,4,FALSE)</f>
        <v>否</v>
      </c>
      <c r="F23118" t="s">
        <v>36970</v>
      </c>
      <c r="G23118" t="s">
        <v>1253</v>
      </c>
      <c r="H23118" s="2">
        <v>46090</v>
      </c>
      <c r="I23118" t="s">
        <v>144</v>
      </c>
      <c r="J23118" s="2">
        <v>46107</v>
      </c>
    </row>
    <row r="23119" spans="1:10">
      <c r="A23119">
        <v>24320</v>
      </c>
      <c r="B23119" t="str">
        <f>VLOOKUP(C23119,属性!A:E,2,FALSE)</f>
        <v>奈雪的茶</v>
      </c>
      <c r="C23119" t="s">
        <v>15262</v>
      </c>
      <c r="D23119" s="2">
        <f>VLOOKUP(C23119,属性!A:E,3,FALSE)</f>
        <v>46087</v>
      </c>
      <c r="E23119" s="2" t="str">
        <f>VLOOKUP(C23119,属性!A:E,4,FALSE)</f>
        <v>否</v>
      </c>
      <c r="F23119" t="s">
        <v>36848</v>
      </c>
      <c r="G23119" t="s">
        <v>36971</v>
      </c>
      <c r="H23119" s="2">
        <v>46090</v>
      </c>
      <c r="I23119" t="s">
        <v>102</v>
      </c>
      <c r="J23119" s="2">
        <v>46107</v>
      </c>
    </row>
    <row r="23120" spans="1:10">
      <c r="A23120">
        <v>24321</v>
      </c>
      <c r="B23120" t="str">
        <f>VLOOKUP(C23120,属性!A:E,2,FALSE)</f>
        <v>奈雪的茶</v>
      </c>
      <c r="C23120" t="s">
        <v>15262</v>
      </c>
      <c r="D23120" s="2">
        <f>VLOOKUP(C23120,属性!A:E,3,FALSE)</f>
        <v>46087</v>
      </c>
      <c r="E23120" s="2" t="str">
        <f>VLOOKUP(C23120,属性!A:E,4,FALSE)</f>
        <v>否</v>
      </c>
      <c r="F23120" t="s">
        <v>36972</v>
      </c>
      <c r="G23120" t="s">
        <v>36973</v>
      </c>
      <c r="H23120" s="2">
        <v>46090</v>
      </c>
      <c r="I23120" t="s">
        <v>724</v>
      </c>
      <c r="J23120" s="2">
        <v>46107</v>
      </c>
    </row>
    <row r="23121" spans="1:10">
      <c r="A23121">
        <v>24322</v>
      </c>
      <c r="B23121" t="str">
        <f>VLOOKUP(C23121,属性!A:E,2,FALSE)</f>
        <v>奈雪的茶</v>
      </c>
      <c r="C23121" t="s">
        <v>15262</v>
      </c>
      <c r="D23121" s="2">
        <f>VLOOKUP(C23121,属性!A:E,3,FALSE)</f>
        <v>46087</v>
      </c>
      <c r="E23121" s="2" t="str">
        <f>VLOOKUP(C23121,属性!A:E,4,FALSE)</f>
        <v>否</v>
      </c>
      <c r="F23121" t="s">
        <v>36972</v>
      </c>
      <c r="G23121" t="s">
        <v>36974</v>
      </c>
      <c r="H23121" s="2">
        <v>46090</v>
      </c>
      <c r="I23121" t="s">
        <v>724</v>
      </c>
      <c r="J23121" s="2">
        <v>46107</v>
      </c>
    </row>
    <row r="23122" spans="1:10">
      <c r="A23122">
        <v>24323</v>
      </c>
      <c r="B23122" t="str">
        <f>VLOOKUP(C23122,属性!A:E,2,FALSE)</f>
        <v>奈雪的茶</v>
      </c>
      <c r="C23122" t="s">
        <v>15262</v>
      </c>
      <c r="D23122" s="2">
        <f>VLOOKUP(C23122,属性!A:E,3,FALSE)</f>
        <v>46087</v>
      </c>
      <c r="E23122" s="2" t="str">
        <f>VLOOKUP(C23122,属性!A:E,4,FALSE)</f>
        <v>否</v>
      </c>
      <c r="F23122" t="s">
        <v>9472</v>
      </c>
      <c r="G23122" t="s">
        <v>36975</v>
      </c>
      <c r="H23122" s="2">
        <v>46096</v>
      </c>
      <c r="I23122" t="s">
        <v>208</v>
      </c>
      <c r="J23122" s="2">
        <v>46107</v>
      </c>
    </row>
    <row r="23123" spans="1:10">
      <c r="A23123">
        <v>24324</v>
      </c>
      <c r="B23123" t="str">
        <f>VLOOKUP(C23123,属性!A:E,2,FALSE)</f>
        <v>奈雪的茶</v>
      </c>
      <c r="C23123" t="s">
        <v>15262</v>
      </c>
      <c r="D23123" s="2">
        <f>VLOOKUP(C23123,属性!A:E,3,FALSE)</f>
        <v>46087</v>
      </c>
      <c r="E23123" s="2" t="str">
        <f>VLOOKUP(C23123,属性!A:E,4,FALSE)</f>
        <v>否</v>
      </c>
      <c r="F23123" t="s">
        <v>36848</v>
      </c>
      <c r="G23123" t="s">
        <v>17933</v>
      </c>
      <c r="H23123" s="2">
        <v>46098</v>
      </c>
      <c r="I23123" t="s">
        <v>102</v>
      </c>
      <c r="J23123" s="2">
        <v>46107</v>
      </c>
    </row>
    <row r="23124" spans="1:10">
      <c r="A23124">
        <v>24325</v>
      </c>
      <c r="B23124" t="str">
        <f>VLOOKUP(C23124,属性!A:E,2,FALSE)</f>
        <v>奈雪的茶</v>
      </c>
      <c r="C23124" t="s">
        <v>15262</v>
      </c>
      <c r="D23124" s="2">
        <f>VLOOKUP(C23124,属性!A:E,3,FALSE)</f>
        <v>46087</v>
      </c>
      <c r="E23124" s="2" t="str">
        <f>VLOOKUP(C23124,属性!A:E,4,FALSE)</f>
        <v>否</v>
      </c>
      <c r="F23124" t="s">
        <v>36976</v>
      </c>
      <c r="G23124" t="s">
        <v>36977</v>
      </c>
      <c r="H23124" s="2">
        <v>46091</v>
      </c>
      <c r="I23124" t="s">
        <v>62</v>
      </c>
      <c r="J23124" s="2">
        <v>46107</v>
      </c>
    </row>
    <row r="23125" spans="1:10">
      <c r="A23125">
        <v>24326</v>
      </c>
      <c r="B23125" t="str">
        <f>VLOOKUP(C23125,属性!A:E,2,FALSE)</f>
        <v>奈雪的茶</v>
      </c>
      <c r="C23125" t="s">
        <v>15262</v>
      </c>
      <c r="D23125" s="2">
        <f>VLOOKUP(C23125,属性!A:E,3,FALSE)</f>
        <v>46087</v>
      </c>
      <c r="E23125" s="2" t="str">
        <f>VLOOKUP(C23125,属性!A:E,4,FALSE)</f>
        <v>否</v>
      </c>
      <c r="F23125" t="s">
        <v>36978</v>
      </c>
      <c r="G23125" t="s">
        <v>36979</v>
      </c>
      <c r="H23125" s="2">
        <v>46091</v>
      </c>
      <c r="I23125" t="s">
        <v>62</v>
      </c>
      <c r="J23125" s="2">
        <v>46107</v>
      </c>
    </row>
    <row r="23126" spans="1:10">
      <c r="A23126">
        <v>24327</v>
      </c>
      <c r="B23126" t="str">
        <f>VLOOKUP(C23126,属性!A:E,2,FALSE)</f>
        <v>奈雪的茶</v>
      </c>
      <c r="C23126" t="s">
        <v>15262</v>
      </c>
      <c r="D23126" s="2">
        <f>VLOOKUP(C23126,属性!A:E,3,FALSE)</f>
        <v>46087</v>
      </c>
      <c r="E23126" s="2" t="str">
        <f>VLOOKUP(C23126,属性!A:E,4,FALSE)</f>
        <v>否</v>
      </c>
      <c r="F23126" t="s">
        <v>36980</v>
      </c>
      <c r="G23126" t="s">
        <v>36981</v>
      </c>
      <c r="H23126" s="2">
        <v>46091</v>
      </c>
      <c r="I23126" t="s">
        <v>78</v>
      </c>
      <c r="J23126" s="2">
        <v>46107</v>
      </c>
    </row>
    <row r="23127" spans="1:10">
      <c r="A23127">
        <v>24328</v>
      </c>
      <c r="B23127" t="str">
        <f>VLOOKUP(C23127,属性!A:E,2,FALSE)</f>
        <v>奈雪的茶</v>
      </c>
      <c r="C23127" t="s">
        <v>15262</v>
      </c>
      <c r="D23127" s="2">
        <f>VLOOKUP(C23127,属性!A:E,3,FALSE)</f>
        <v>46087</v>
      </c>
      <c r="E23127" s="2" t="str">
        <f>VLOOKUP(C23127,属性!A:E,4,FALSE)</f>
        <v>否</v>
      </c>
      <c r="F23127" t="s">
        <v>36980</v>
      </c>
      <c r="G23127" t="s">
        <v>36982</v>
      </c>
      <c r="H23127" s="2">
        <v>46091</v>
      </c>
      <c r="I23127" t="s">
        <v>78</v>
      </c>
      <c r="J23127" s="2">
        <v>46107</v>
      </c>
    </row>
    <row r="23128" spans="1:10">
      <c r="A23128">
        <v>24329</v>
      </c>
      <c r="B23128" t="str">
        <f>VLOOKUP(C23128,属性!A:E,2,FALSE)</f>
        <v>奈雪的茶</v>
      </c>
      <c r="C23128" t="s">
        <v>15262</v>
      </c>
      <c r="D23128" s="2">
        <f>VLOOKUP(C23128,属性!A:E,3,FALSE)</f>
        <v>46087</v>
      </c>
      <c r="E23128" s="2" t="str">
        <f>VLOOKUP(C23128,属性!A:E,4,FALSE)</f>
        <v>否</v>
      </c>
      <c r="F23128" t="s">
        <v>36983</v>
      </c>
      <c r="G23128" t="s">
        <v>36984</v>
      </c>
      <c r="H23128" s="2">
        <v>46091</v>
      </c>
      <c r="I23128" t="s">
        <v>320</v>
      </c>
      <c r="J23128" s="2">
        <v>46107</v>
      </c>
    </row>
    <row r="23129" spans="1:10">
      <c r="A23129">
        <v>24330</v>
      </c>
      <c r="B23129" t="str">
        <f>VLOOKUP(C23129,属性!A:E,2,FALSE)</f>
        <v>奈雪的茶</v>
      </c>
      <c r="C23129" t="s">
        <v>15262</v>
      </c>
      <c r="D23129" s="2">
        <f>VLOOKUP(C23129,属性!A:E,3,FALSE)</f>
        <v>46087</v>
      </c>
      <c r="E23129" s="2" t="str">
        <f>VLOOKUP(C23129,属性!A:E,4,FALSE)</f>
        <v>否</v>
      </c>
      <c r="F23129" t="s">
        <v>36985</v>
      </c>
      <c r="G23129" t="s">
        <v>36986</v>
      </c>
      <c r="H23129" s="2">
        <v>46090</v>
      </c>
      <c r="I23129" t="s">
        <v>16</v>
      </c>
      <c r="J23129" s="2">
        <v>46107</v>
      </c>
    </row>
    <row r="23130" spans="1:10">
      <c r="A23130">
        <v>24331</v>
      </c>
      <c r="B23130" t="str">
        <f>VLOOKUP(C23130,属性!A:E,2,FALSE)</f>
        <v>奈雪的茶</v>
      </c>
      <c r="C23130" t="s">
        <v>15262</v>
      </c>
      <c r="D23130" s="2">
        <f>VLOOKUP(C23130,属性!A:E,3,FALSE)</f>
        <v>46087</v>
      </c>
      <c r="E23130" s="2" t="str">
        <f>VLOOKUP(C23130,属性!A:E,4,FALSE)</f>
        <v>否</v>
      </c>
      <c r="F23130" t="s">
        <v>36848</v>
      </c>
      <c r="G23130" t="s">
        <v>36987</v>
      </c>
      <c r="H23130" s="2">
        <v>46091</v>
      </c>
      <c r="I23130" t="s">
        <v>102</v>
      </c>
      <c r="J23130" s="2">
        <v>46107</v>
      </c>
    </row>
    <row r="23131" spans="1:10">
      <c r="A23131">
        <v>24332</v>
      </c>
      <c r="B23131" t="str">
        <f>VLOOKUP(C23131,属性!A:E,2,FALSE)</f>
        <v>奈雪的茶</v>
      </c>
      <c r="C23131" t="s">
        <v>15262</v>
      </c>
      <c r="D23131" s="2">
        <f>VLOOKUP(C23131,属性!A:E,3,FALSE)</f>
        <v>46087</v>
      </c>
      <c r="E23131" s="2" t="str">
        <f>VLOOKUP(C23131,属性!A:E,4,FALSE)</f>
        <v>否</v>
      </c>
      <c r="F23131" t="s">
        <v>36988</v>
      </c>
      <c r="G23131" t="s">
        <v>36989</v>
      </c>
      <c r="H23131" s="2">
        <v>46094</v>
      </c>
      <c r="I23131" t="s">
        <v>16</v>
      </c>
      <c r="J23131" s="2">
        <v>46107</v>
      </c>
    </row>
    <row r="23132" spans="1:10">
      <c r="A23132">
        <v>24333</v>
      </c>
      <c r="B23132" t="str">
        <f>VLOOKUP(C23132,属性!A:E,2,FALSE)</f>
        <v>奈雪的茶</v>
      </c>
      <c r="C23132" t="s">
        <v>15262</v>
      </c>
      <c r="D23132" s="2">
        <f>VLOOKUP(C23132,属性!A:E,3,FALSE)</f>
        <v>46087</v>
      </c>
      <c r="E23132" s="2" t="str">
        <f>VLOOKUP(C23132,属性!A:E,4,FALSE)</f>
        <v>否</v>
      </c>
      <c r="F23132" t="s">
        <v>36988</v>
      </c>
      <c r="G23132" t="s">
        <v>36990</v>
      </c>
      <c r="H23132" s="2">
        <v>46094</v>
      </c>
      <c r="I23132" t="s">
        <v>16</v>
      </c>
      <c r="J23132" s="2">
        <v>46107</v>
      </c>
    </row>
    <row r="23133" spans="1:10">
      <c r="A23133">
        <v>24334</v>
      </c>
      <c r="B23133" t="str">
        <f>VLOOKUP(C23133,属性!A:E,2,FALSE)</f>
        <v>奈雪的茶</v>
      </c>
      <c r="C23133" t="s">
        <v>15262</v>
      </c>
      <c r="D23133" s="2">
        <f>VLOOKUP(C23133,属性!A:E,3,FALSE)</f>
        <v>46087</v>
      </c>
      <c r="E23133" s="2" t="str">
        <f>VLOOKUP(C23133,属性!A:E,4,FALSE)</f>
        <v>否</v>
      </c>
      <c r="F23133" t="s">
        <v>36991</v>
      </c>
      <c r="G23133" t="s">
        <v>36992</v>
      </c>
      <c r="H23133" s="2">
        <v>46092</v>
      </c>
      <c r="I23133" t="s">
        <v>38</v>
      </c>
      <c r="J23133" s="2">
        <v>46107</v>
      </c>
    </row>
    <row r="23134" spans="1:10">
      <c r="A23134">
        <v>24335</v>
      </c>
      <c r="B23134" t="str">
        <f>VLOOKUP(C23134,属性!A:E,2,FALSE)</f>
        <v>奈雪的茶</v>
      </c>
      <c r="C23134" t="s">
        <v>15262</v>
      </c>
      <c r="D23134" s="2">
        <f>VLOOKUP(C23134,属性!A:E,3,FALSE)</f>
        <v>46087</v>
      </c>
      <c r="E23134" s="2" t="str">
        <f>VLOOKUP(C23134,属性!A:E,4,FALSE)</f>
        <v>否</v>
      </c>
      <c r="F23134" t="s">
        <v>36993</v>
      </c>
      <c r="G23134" t="s">
        <v>36994</v>
      </c>
      <c r="H23134" s="2">
        <v>46092</v>
      </c>
      <c r="I23134" t="s">
        <v>208</v>
      </c>
      <c r="J23134" s="2">
        <v>46107</v>
      </c>
    </row>
    <row r="23135" spans="1:10">
      <c r="A23135">
        <v>24336</v>
      </c>
      <c r="B23135" t="str">
        <f>VLOOKUP(C23135,属性!A:E,2,FALSE)</f>
        <v>奈雪的茶</v>
      </c>
      <c r="C23135" t="s">
        <v>15262</v>
      </c>
      <c r="D23135" s="2">
        <f>VLOOKUP(C23135,属性!A:E,3,FALSE)</f>
        <v>46087</v>
      </c>
      <c r="E23135" s="2" t="str">
        <f>VLOOKUP(C23135,属性!A:E,4,FALSE)</f>
        <v>否</v>
      </c>
      <c r="F23135" t="s">
        <v>36995</v>
      </c>
      <c r="G23135" t="s">
        <v>20431</v>
      </c>
      <c r="H23135" s="2">
        <v>46094</v>
      </c>
      <c r="I23135" t="s">
        <v>13</v>
      </c>
      <c r="J23135" s="2">
        <v>46107</v>
      </c>
    </row>
    <row r="23136" spans="1:10">
      <c r="A23136">
        <v>24337</v>
      </c>
      <c r="B23136" t="str">
        <f>VLOOKUP(C23136,属性!A:E,2,FALSE)</f>
        <v>奈雪的茶</v>
      </c>
      <c r="C23136" t="s">
        <v>15262</v>
      </c>
      <c r="D23136" s="2">
        <f>VLOOKUP(C23136,属性!A:E,3,FALSE)</f>
        <v>46087</v>
      </c>
      <c r="E23136" s="2" t="str">
        <f>VLOOKUP(C23136,属性!A:E,4,FALSE)</f>
        <v>否</v>
      </c>
      <c r="F23136" t="s">
        <v>36996</v>
      </c>
      <c r="G23136" t="s">
        <v>36997</v>
      </c>
      <c r="H23136" s="2">
        <v>46092</v>
      </c>
      <c r="I23136" t="s">
        <v>102</v>
      </c>
      <c r="J23136" s="2">
        <v>46107</v>
      </c>
    </row>
    <row r="23137" spans="1:10">
      <c r="A23137">
        <v>24338</v>
      </c>
      <c r="B23137" t="str">
        <f>VLOOKUP(C23137,属性!A:E,2,FALSE)</f>
        <v>奈雪的茶</v>
      </c>
      <c r="C23137" t="s">
        <v>15262</v>
      </c>
      <c r="D23137" s="2">
        <f>VLOOKUP(C23137,属性!A:E,3,FALSE)</f>
        <v>46087</v>
      </c>
      <c r="E23137" s="2" t="str">
        <f>VLOOKUP(C23137,属性!A:E,4,FALSE)</f>
        <v>否</v>
      </c>
      <c r="F23137" t="s">
        <v>36848</v>
      </c>
      <c r="G23137" t="s">
        <v>36998</v>
      </c>
      <c r="H23137" s="2">
        <v>46092</v>
      </c>
      <c r="I23137" t="s">
        <v>102</v>
      </c>
      <c r="J23137" s="2">
        <v>46107</v>
      </c>
    </row>
    <row r="23138" spans="1:10">
      <c r="A23138">
        <v>24339</v>
      </c>
      <c r="B23138" t="str">
        <f>VLOOKUP(C23138,属性!A:E,2,FALSE)</f>
        <v>奈雪的茶</v>
      </c>
      <c r="C23138" t="s">
        <v>15262</v>
      </c>
      <c r="D23138" s="2">
        <f>VLOOKUP(C23138,属性!A:E,3,FALSE)</f>
        <v>46087</v>
      </c>
      <c r="E23138" s="2" t="str">
        <f>VLOOKUP(C23138,属性!A:E,4,FALSE)</f>
        <v>否</v>
      </c>
      <c r="F23138" t="s">
        <v>36999</v>
      </c>
      <c r="G23138" t="s">
        <v>37000</v>
      </c>
      <c r="H23138" s="2">
        <v>46090</v>
      </c>
      <c r="I23138" t="s">
        <v>144</v>
      </c>
      <c r="J23138" s="2">
        <v>46107</v>
      </c>
    </row>
    <row r="23139" spans="1:10">
      <c r="A23139">
        <v>24340</v>
      </c>
      <c r="B23139" t="str">
        <f>VLOOKUP(C23139,属性!A:E,2,FALSE)</f>
        <v>奈雪的茶</v>
      </c>
      <c r="C23139" t="s">
        <v>15262</v>
      </c>
      <c r="D23139" s="2">
        <f>VLOOKUP(C23139,属性!A:E,3,FALSE)</f>
        <v>46087</v>
      </c>
      <c r="E23139" s="2" t="str">
        <f>VLOOKUP(C23139,属性!A:E,4,FALSE)</f>
        <v>否</v>
      </c>
      <c r="F23139" t="s">
        <v>36848</v>
      </c>
      <c r="G23139" t="s">
        <v>37001</v>
      </c>
      <c r="H23139" s="2">
        <v>46090</v>
      </c>
      <c r="I23139" t="s">
        <v>102</v>
      </c>
      <c r="J23139" s="2">
        <v>46107</v>
      </c>
    </row>
    <row r="23140" spans="1:10">
      <c r="A23140">
        <v>24341</v>
      </c>
      <c r="B23140" t="str">
        <f>VLOOKUP(C23140,属性!A:E,2,FALSE)</f>
        <v>奈雪的茶</v>
      </c>
      <c r="C23140" t="s">
        <v>15262</v>
      </c>
      <c r="D23140" s="2">
        <f>VLOOKUP(C23140,属性!A:E,3,FALSE)</f>
        <v>46087</v>
      </c>
      <c r="E23140" s="2" t="str">
        <f>VLOOKUP(C23140,属性!A:E,4,FALSE)</f>
        <v>否</v>
      </c>
      <c r="F23140" t="s">
        <v>37002</v>
      </c>
      <c r="G23140" t="s">
        <v>37003</v>
      </c>
      <c r="H23140" s="2">
        <v>46097</v>
      </c>
      <c r="I23140" t="s">
        <v>94</v>
      </c>
      <c r="J23140" s="2">
        <v>46107</v>
      </c>
    </row>
    <row r="23141" spans="1:10">
      <c r="A23141">
        <v>24342</v>
      </c>
      <c r="B23141" t="str">
        <f>VLOOKUP(C23141,属性!A:E,2,FALSE)</f>
        <v>奈雪的茶</v>
      </c>
      <c r="C23141" t="s">
        <v>15262</v>
      </c>
      <c r="D23141" s="2">
        <f>VLOOKUP(C23141,属性!A:E,3,FALSE)</f>
        <v>46087</v>
      </c>
      <c r="E23141" s="2" t="str">
        <f>VLOOKUP(C23141,属性!A:E,4,FALSE)</f>
        <v>否</v>
      </c>
      <c r="F23141" t="s">
        <v>37004</v>
      </c>
      <c r="G23141" t="s">
        <v>37005</v>
      </c>
      <c r="H23141" s="2">
        <v>46090</v>
      </c>
      <c r="I23141" t="s">
        <v>303</v>
      </c>
      <c r="J23141" s="2">
        <v>46107</v>
      </c>
    </row>
    <row r="23142" spans="1:10">
      <c r="A23142">
        <v>24343</v>
      </c>
      <c r="B23142" t="str">
        <f>VLOOKUP(C23142,属性!A:E,2,FALSE)</f>
        <v>奈雪的茶</v>
      </c>
      <c r="C23142" t="s">
        <v>15262</v>
      </c>
      <c r="D23142" s="2">
        <f>VLOOKUP(C23142,属性!A:E,3,FALSE)</f>
        <v>46087</v>
      </c>
      <c r="E23142" s="2" t="str">
        <f>VLOOKUP(C23142,属性!A:E,4,FALSE)</f>
        <v>否</v>
      </c>
      <c r="F23142" t="s">
        <v>36848</v>
      </c>
      <c r="G23142" t="s">
        <v>37006</v>
      </c>
      <c r="H23142" s="2">
        <v>46090</v>
      </c>
      <c r="I23142" t="s">
        <v>102</v>
      </c>
      <c r="J23142" s="2">
        <v>46107</v>
      </c>
    </row>
    <row r="23143" spans="1:10">
      <c r="A23143">
        <v>24344</v>
      </c>
      <c r="B23143" t="str">
        <f>VLOOKUP(C23143,属性!A:E,2,FALSE)</f>
        <v>奈雪的茶</v>
      </c>
      <c r="C23143" t="s">
        <v>15262</v>
      </c>
      <c r="D23143" s="2">
        <f>VLOOKUP(C23143,属性!A:E,3,FALSE)</f>
        <v>46087</v>
      </c>
      <c r="E23143" s="2" t="str">
        <f>VLOOKUP(C23143,属性!A:E,4,FALSE)</f>
        <v>否</v>
      </c>
      <c r="F23143" t="s">
        <v>37007</v>
      </c>
      <c r="G23143" t="s">
        <v>160</v>
      </c>
      <c r="H23143" s="2">
        <v>46090</v>
      </c>
      <c r="I23143" t="s">
        <v>133</v>
      </c>
      <c r="J23143" s="2">
        <v>46107</v>
      </c>
    </row>
    <row r="23144" spans="1:10">
      <c r="A23144">
        <v>24345</v>
      </c>
      <c r="B23144" t="str">
        <f>VLOOKUP(C23144,属性!A:E,2,FALSE)</f>
        <v>奈雪的茶</v>
      </c>
      <c r="C23144" t="s">
        <v>15262</v>
      </c>
      <c r="D23144" s="2">
        <f>VLOOKUP(C23144,属性!A:E,3,FALSE)</f>
        <v>46087</v>
      </c>
      <c r="E23144" s="2" t="str">
        <f>VLOOKUP(C23144,属性!A:E,4,FALSE)</f>
        <v>否</v>
      </c>
      <c r="F23144" t="s">
        <v>37008</v>
      </c>
      <c r="G23144" t="s">
        <v>37009</v>
      </c>
      <c r="H23144" s="2">
        <v>46099</v>
      </c>
      <c r="I23144" t="s">
        <v>46</v>
      </c>
      <c r="J23144" s="2">
        <v>46107</v>
      </c>
    </row>
    <row r="23145" spans="1:10">
      <c r="A23145">
        <v>24346</v>
      </c>
      <c r="B23145" t="str">
        <f>VLOOKUP(C23145,属性!A:E,2,FALSE)</f>
        <v>奈雪的茶</v>
      </c>
      <c r="C23145" t="s">
        <v>15262</v>
      </c>
      <c r="D23145" s="2">
        <f>VLOOKUP(C23145,属性!A:E,3,FALSE)</f>
        <v>46087</v>
      </c>
      <c r="E23145" s="2" t="str">
        <f>VLOOKUP(C23145,属性!A:E,4,FALSE)</f>
        <v>否</v>
      </c>
      <c r="F23145" t="s">
        <v>37010</v>
      </c>
      <c r="G23145" t="s">
        <v>37011</v>
      </c>
      <c r="H23145" s="2">
        <v>46099</v>
      </c>
      <c r="I23145" t="s">
        <v>78</v>
      </c>
      <c r="J23145" s="2">
        <v>46107</v>
      </c>
    </row>
    <row r="23146" spans="1:10">
      <c r="A23146">
        <v>24347</v>
      </c>
      <c r="B23146" t="str">
        <f>VLOOKUP(C23146,属性!A:E,2,FALSE)</f>
        <v>奈雪的茶</v>
      </c>
      <c r="C23146" t="s">
        <v>15262</v>
      </c>
      <c r="D23146" s="2">
        <f>VLOOKUP(C23146,属性!A:E,3,FALSE)</f>
        <v>46087</v>
      </c>
      <c r="E23146" s="2" t="str">
        <f>VLOOKUP(C23146,属性!A:E,4,FALSE)</f>
        <v>否</v>
      </c>
      <c r="F23146" t="s">
        <v>21383</v>
      </c>
      <c r="G23146" t="s">
        <v>37012</v>
      </c>
      <c r="H23146" s="2">
        <v>46099</v>
      </c>
      <c r="I23146" t="s">
        <v>78</v>
      </c>
      <c r="J23146" s="2">
        <v>46107</v>
      </c>
    </row>
    <row r="23147" spans="1:10">
      <c r="A23147">
        <v>24348</v>
      </c>
      <c r="B23147" t="str">
        <f>VLOOKUP(C23147,属性!A:E,2,FALSE)</f>
        <v>奈雪的茶</v>
      </c>
      <c r="C23147" t="s">
        <v>15262</v>
      </c>
      <c r="D23147" s="2">
        <f>VLOOKUP(C23147,属性!A:E,3,FALSE)</f>
        <v>46087</v>
      </c>
      <c r="E23147" s="2" t="str">
        <f>VLOOKUP(C23147,属性!A:E,4,FALSE)</f>
        <v>否</v>
      </c>
      <c r="F23147" t="s">
        <v>37013</v>
      </c>
      <c r="G23147" t="s">
        <v>37014</v>
      </c>
      <c r="H23147" s="2">
        <v>46099</v>
      </c>
      <c r="I23147" t="s">
        <v>23</v>
      </c>
      <c r="J23147" s="2">
        <v>46107</v>
      </c>
    </row>
    <row r="23148" spans="1:10">
      <c r="A23148">
        <v>24349</v>
      </c>
      <c r="B23148" t="str">
        <f>VLOOKUP(C23148,属性!A:E,2,FALSE)</f>
        <v>奈雪的茶</v>
      </c>
      <c r="C23148" t="s">
        <v>15262</v>
      </c>
      <c r="D23148" s="2">
        <f>VLOOKUP(C23148,属性!A:E,3,FALSE)</f>
        <v>46087</v>
      </c>
      <c r="E23148" s="2" t="str">
        <f>VLOOKUP(C23148,属性!A:E,4,FALSE)</f>
        <v>否</v>
      </c>
      <c r="F23148" t="s">
        <v>37015</v>
      </c>
      <c r="G23148" t="s">
        <v>80</v>
      </c>
      <c r="H23148" s="2">
        <v>46099</v>
      </c>
      <c r="I23148" t="s">
        <v>144</v>
      </c>
      <c r="J23148" s="2">
        <v>46107</v>
      </c>
    </row>
    <row r="23149" spans="1:10">
      <c r="A23149">
        <v>24350</v>
      </c>
      <c r="B23149" t="str">
        <f>VLOOKUP(C23149,属性!A:E,2,FALSE)</f>
        <v>奈雪的茶</v>
      </c>
      <c r="C23149" t="s">
        <v>15262</v>
      </c>
      <c r="D23149" s="2">
        <f>VLOOKUP(C23149,属性!A:E,3,FALSE)</f>
        <v>46087</v>
      </c>
      <c r="E23149" s="2" t="str">
        <f>VLOOKUP(C23149,属性!A:E,4,FALSE)</f>
        <v>否</v>
      </c>
      <c r="F23149" t="s">
        <v>37016</v>
      </c>
      <c r="G23149" t="s">
        <v>37017</v>
      </c>
      <c r="H23149" s="2">
        <v>46099</v>
      </c>
      <c r="I23149" t="s">
        <v>133</v>
      </c>
      <c r="J23149" s="2">
        <v>46107</v>
      </c>
    </row>
    <row r="23150" spans="1:10">
      <c r="A23150">
        <v>24351</v>
      </c>
      <c r="B23150" t="str">
        <f>VLOOKUP(C23150,属性!A:E,2,FALSE)</f>
        <v>奈雪的茶</v>
      </c>
      <c r="C23150" t="s">
        <v>15262</v>
      </c>
      <c r="D23150" s="2">
        <f>VLOOKUP(C23150,属性!A:E,3,FALSE)</f>
        <v>46087</v>
      </c>
      <c r="E23150" s="2" t="str">
        <f>VLOOKUP(C23150,属性!A:E,4,FALSE)</f>
        <v>否</v>
      </c>
      <c r="F23150" t="s">
        <v>37018</v>
      </c>
      <c r="G23150" t="s">
        <v>37019</v>
      </c>
      <c r="H23150" s="2">
        <v>46099</v>
      </c>
      <c r="I23150" t="s">
        <v>439</v>
      </c>
      <c r="J23150" s="2">
        <v>46107</v>
      </c>
    </row>
    <row r="23151" spans="1:10">
      <c r="A23151">
        <v>24352</v>
      </c>
      <c r="B23151" t="str">
        <f>VLOOKUP(C23151,属性!A:E,2,FALSE)</f>
        <v>奈雪的茶</v>
      </c>
      <c r="C23151" t="s">
        <v>15262</v>
      </c>
      <c r="D23151" s="2">
        <f>VLOOKUP(C23151,属性!A:E,3,FALSE)</f>
        <v>46087</v>
      </c>
      <c r="E23151" s="2" t="str">
        <f>VLOOKUP(C23151,属性!A:E,4,FALSE)</f>
        <v>否</v>
      </c>
      <c r="F23151" t="s">
        <v>37020</v>
      </c>
      <c r="G23151" t="s">
        <v>37021</v>
      </c>
      <c r="H23151" s="2">
        <v>46099</v>
      </c>
      <c r="I23151" t="s">
        <v>13</v>
      </c>
      <c r="J23151" s="2">
        <v>46107</v>
      </c>
    </row>
    <row r="23152" spans="1:10">
      <c r="A23152">
        <v>24353</v>
      </c>
      <c r="B23152" t="str">
        <f>VLOOKUP(C23152,属性!A:E,2,FALSE)</f>
        <v>奈雪的茶</v>
      </c>
      <c r="C23152" t="s">
        <v>15262</v>
      </c>
      <c r="D23152" s="2">
        <f>VLOOKUP(C23152,属性!A:E,3,FALSE)</f>
        <v>46087</v>
      </c>
      <c r="E23152" s="2" t="str">
        <f>VLOOKUP(C23152,属性!A:E,4,FALSE)</f>
        <v>否</v>
      </c>
      <c r="F23152" t="s">
        <v>36848</v>
      </c>
      <c r="G23152" t="s">
        <v>10964</v>
      </c>
      <c r="H23152" s="2">
        <v>46099</v>
      </c>
      <c r="I23152" t="s">
        <v>102</v>
      </c>
      <c r="J23152" s="2">
        <v>46107</v>
      </c>
    </row>
    <row r="23153" spans="1:10">
      <c r="A23153">
        <v>24354</v>
      </c>
      <c r="B23153" t="str">
        <f>VLOOKUP(C23153,属性!A:E,2,FALSE)</f>
        <v>奈雪的茶</v>
      </c>
      <c r="C23153" t="s">
        <v>15262</v>
      </c>
      <c r="D23153" s="2">
        <f>VLOOKUP(C23153,属性!A:E,3,FALSE)</f>
        <v>46087</v>
      </c>
      <c r="E23153" s="2" t="str">
        <f>VLOOKUP(C23153,属性!A:E,4,FALSE)</f>
        <v>否</v>
      </c>
      <c r="F23153" t="s">
        <v>37022</v>
      </c>
      <c r="G23153" t="s">
        <v>37023</v>
      </c>
      <c r="H23153" s="2">
        <v>46099</v>
      </c>
      <c r="I23153" t="s">
        <v>62</v>
      </c>
      <c r="J23153" s="2">
        <v>46107</v>
      </c>
    </row>
    <row r="23154" spans="1:10">
      <c r="A23154">
        <v>24355</v>
      </c>
      <c r="B23154" t="str">
        <f>VLOOKUP(C23154,属性!A:E,2,FALSE)</f>
        <v>奈雪的茶</v>
      </c>
      <c r="C23154" t="s">
        <v>15262</v>
      </c>
      <c r="D23154" s="2">
        <f>VLOOKUP(C23154,属性!A:E,3,FALSE)</f>
        <v>46087</v>
      </c>
      <c r="E23154" s="2" t="str">
        <f>VLOOKUP(C23154,属性!A:E,4,FALSE)</f>
        <v>否</v>
      </c>
      <c r="F23154" t="s">
        <v>37024</v>
      </c>
      <c r="G23154" t="s">
        <v>37025</v>
      </c>
      <c r="H23154" s="2">
        <v>46099</v>
      </c>
      <c r="I23154" t="s">
        <v>46</v>
      </c>
      <c r="J23154" s="2">
        <v>46107</v>
      </c>
    </row>
    <row r="23155" spans="1:10">
      <c r="A23155">
        <v>24356</v>
      </c>
      <c r="B23155" t="str">
        <f>VLOOKUP(C23155,属性!A:E,2,FALSE)</f>
        <v>奈雪的茶</v>
      </c>
      <c r="C23155" t="s">
        <v>15262</v>
      </c>
      <c r="D23155" s="2">
        <f>VLOOKUP(C23155,属性!A:E,3,FALSE)</f>
        <v>46087</v>
      </c>
      <c r="E23155" s="2" t="str">
        <f>VLOOKUP(C23155,属性!A:E,4,FALSE)</f>
        <v>否</v>
      </c>
      <c r="F23155" t="s">
        <v>37026</v>
      </c>
      <c r="G23155" t="s">
        <v>37027</v>
      </c>
      <c r="H23155" s="2">
        <v>46099</v>
      </c>
      <c r="I23155" t="s">
        <v>102</v>
      </c>
      <c r="J23155" s="2">
        <v>46107</v>
      </c>
    </row>
    <row r="23156" spans="1:10">
      <c r="A23156">
        <v>24357</v>
      </c>
      <c r="B23156" t="str">
        <f>VLOOKUP(C23156,属性!A:E,2,FALSE)</f>
        <v>奈雪的茶</v>
      </c>
      <c r="C23156" t="s">
        <v>15262</v>
      </c>
      <c r="D23156" s="2">
        <f>VLOOKUP(C23156,属性!A:E,3,FALSE)</f>
        <v>46087</v>
      </c>
      <c r="E23156" s="2" t="str">
        <f>VLOOKUP(C23156,属性!A:E,4,FALSE)</f>
        <v>否</v>
      </c>
      <c r="F23156" t="s">
        <v>37028</v>
      </c>
      <c r="G23156" t="s">
        <v>2251</v>
      </c>
      <c r="H23156" s="2">
        <v>46099</v>
      </c>
      <c r="I23156" t="s">
        <v>62</v>
      </c>
      <c r="J23156" s="2">
        <v>46107</v>
      </c>
    </row>
    <row r="23157" spans="1:10">
      <c r="A23157">
        <v>24358</v>
      </c>
      <c r="B23157" t="str">
        <f>VLOOKUP(C23157,属性!A:E,2,FALSE)</f>
        <v>奈雪的茶</v>
      </c>
      <c r="C23157" t="s">
        <v>15262</v>
      </c>
      <c r="D23157" s="2">
        <f>VLOOKUP(C23157,属性!A:E,3,FALSE)</f>
        <v>46087</v>
      </c>
      <c r="E23157" s="2" t="str">
        <f>VLOOKUP(C23157,属性!A:E,4,FALSE)</f>
        <v>否</v>
      </c>
      <c r="F23157" t="s">
        <v>37029</v>
      </c>
      <c r="G23157" t="s">
        <v>37030</v>
      </c>
      <c r="H23157" s="2">
        <v>46098</v>
      </c>
      <c r="I23157" t="s">
        <v>26</v>
      </c>
      <c r="J23157" s="2">
        <v>46107</v>
      </c>
    </row>
    <row r="23158" spans="1:10">
      <c r="A23158">
        <v>24359</v>
      </c>
      <c r="B23158" t="str">
        <f>VLOOKUP(C23158,属性!A:E,2,FALSE)</f>
        <v>奈雪的茶</v>
      </c>
      <c r="C23158" t="s">
        <v>15262</v>
      </c>
      <c r="D23158" s="2">
        <f>VLOOKUP(C23158,属性!A:E,3,FALSE)</f>
        <v>46087</v>
      </c>
      <c r="E23158" s="2" t="str">
        <f>VLOOKUP(C23158,属性!A:E,4,FALSE)</f>
        <v>否</v>
      </c>
      <c r="F23158" t="s">
        <v>37031</v>
      </c>
      <c r="G23158" t="s">
        <v>37032</v>
      </c>
      <c r="H23158" s="2">
        <v>46098</v>
      </c>
      <c r="I23158" t="s">
        <v>208</v>
      </c>
      <c r="J23158" s="2">
        <v>46107</v>
      </c>
    </row>
    <row r="23159" spans="1:10">
      <c r="A23159">
        <v>24360</v>
      </c>
      <c r="B23159" t="str">
        <f>VLOOKUP(C23159,属性!A:E,2,FALSE)</f>
        <v>奈雪的茶</v>
      </c>
      <c r="C23159" t="s">
        <v>15262</v>
      </c>
      <c r="D23159" s="2">
        <f>VLOOKUP(C23159,属性!A:E,3,FALSE)</f>
        <v>46087</v>
      </c>
      <c r="E23159" s="2" t="str">
        <f>VLOOKUP(C23159,属性!A:E,4,FALSE)</f>
        <v>否</v>
      </c>
      <c r="F23159" t="s">
        <v>37033</v>
      </c>
      <c r="G23159" t="s">
        <v>37034</v>
      </c>
      <c r="H23159" s="2">
        <v>46098</v>
      </c>
      <c r="I23159" t="s">
        <v>303</v>
      </c>
      <c r="J23159" s="2">
        <v>46107</v>
      </c>
    </row>
    <row r="23160" spans="1:10">
      <c r="A23160">
        <v>24361</v>
      </c>
      <c r="B23160" t="str">
        <f>VLOOKUP(C23160,属性!A:E,2,FALSE)</f>
        <v>奈雪的茶</v>
      </c>
      <c r="C23160" t="s">
        <v>15262</v>
      </c>
      <c r="D23160" s="2">
        <f>VLOOKUP(C23160,属性!A:E,3,FALSE)</f>
        <v>46087</v>
      </c>
      <c r="E23160" s="2" t="str">
        <f>VLOOKUP(C23160,属性!A:E,4,FALSE)</f>
        <v>否</v>
      </c>
      <c r="F23160" t="s">
        <v>8655</v>
      </c>
      <c r="G23160" t="s">
        <v>37035</v>
      </c>
      <c r="H23160" s="2">
        <v>46098</v>
      </c>
      <c r="I23160" t="s">
        <v>31</v>
      </c>
      <c r="J23160" s="2">
        <v>46107</v>
      </c>
    </row>
    <row r="23161" spans="1:10">
      <c r="A23161">
        <v>24362</v>
      </c>
      <c r="B23161" t="str">
        <f>VLOOKUP(C23161,属性!A:E,2,FALSE)</f>
        <v>奈雪的茶</v>
      </c>
      <c r="C23161" t="s">
        <v>15262</v>
      </c>
      <c r="D23161" s="2">
        <f>VLOOKUP(C23161,属性!A:E,3,FALSE)</f>
        <v>46087</v>
      </c>
      <c r="E23161" s="2" t="str">
        <f>VLOOKUP(C23161,属性!A:E,4,FALSE)</f>
        <v>否</v>
      </c>
      <c r="F23161" t="s">
        <v>37036</v>
      </c>
      <c r="G23161" t="s">
        <v>37037</v>
      </c>
      <c r="H23161" s="2">
        <v>46098</v>
      </c>
      <c r="I23161" t="s">
        <v>13</v>
      </c>
      <c r="J23161" s="2">
        <v>46107</v>
      </c>
    </row>
    <row r="23162" spans="1:10">
      <c r="A23162">
        <v>24363</v>
      </c>
      <c r="B23162" t="str">
        <f>VLOOKUP(C23162,属性!A:E,2,FALSE)</f>
        <v>奈雪的茶</v>
      </c>
      <c r="C23162" t="s">
        <v>15262</v>
      </c>
      <c r="D23162" s="2">
        <f>VLOOKUP(C23162,属性!A:E,3,FALSE)</f>
        <v>46087</v>
      </c>
      <c r="E23162" s="2" t="str">
        <f>VLOOKUP(C23162,属性!A:E,4,FALSE)</f>
        <v>否</v>
      </c>
      <c r="F23162" t="s">
        <v>37038</v>
      </c>
      <c r="G23162" t="s">
        <v>37039</v>
      </c>
      <c r="H23162" s="2">
        <v>46098</v>
      </c>
      <c r="I23162" t="s">
        <v>26</v>
      </c>
      <c r="J23162" s="2">
        <v>46107</v>
      </c>
    </row>
    <row r="23163" spans="1:10">
      <c r="A23163">
        <v>24364</v>
      </c>
      <c r="B23163" t="str">
        <f>VLOOKUP(C23163,属性!A:E,2,FALSE)</f>
        <v>奈雪的茶</v>
      </c>
      <c r="C23163" t="s">
        <v>15262</v>
      </c>
      <c r="D23163" s="2">
        <f>VLOOKUP(C23163,属性!A:E,3,FALSE)</f>
        <v>46087</v>
      </c>
      <c r="E23163" s="2" t="str">
        <f>VLOOKUP(C23163,属性!A:E,4,FALSE)</f>
        <v>否</v>
      </c>
      <c r="F23163" t="s">
        <v>37040</v>
      </c>
      <c r="G23163" t="s">
        <v>37041</v>
      </c>
      <c r="H23163" s="2">
        <v>46098</v>
      </c>
      <c r="I23163" t="s">
        <v>173</v>
      </c>
      <c r="J23163" s="2">
        <v>46107</v>
      </c>
    </row>
    <row r="23164" spans="1:10">
      <c r="A23164">
        <v>24365</v>
      </c>
      <c r="B23164" t="str">
        <f>VLOOKUP(C23164,属性!A:E,2,FALSE)</f>
        <v>奈雪的茶</v>
      </c>
      <c r="C23164" t="s">
        <v>15262</v>
      </c>
      <c r="D23164" s="2">
        <f>VLOOKUP(C23164,属性!A:E,3,FALSE)</f>
        <v>46087</v>
      </c>
      <c r="E23164" s="2" t="str">
        <f>VLOOKUP(C23164,属性!A:E,4,FALSE)</f>
        <v>否</v>
      </c>
      <c r="F23164" t="s">
        <v>37042</v>
      </c>
      <c r="G23164" t="s">
        <v>1050</v>
      </c>
      <c r="H23164" s="2">
        <v>46098</v>
      </c>
      <c r="I23164" t="s">
        <v>41</v>
      </c>
      <c r="J23164" s="2">
        <v>46107</v>
      </c>
    </row>
    <row r="23165" spans="1:10">
      <c r="A23165">
        <v>24366</v>
      </c>
      <c r="B23165" t="str">
        <f>VLOOKUP(C23165,属性!A:E,2,FALSE)</f>
        <v>奈雪的茶</v>
      </c>
      <c r="C23165" t="s">
        <v>15262</v>
      </c>
      <c r="D23165" s="2">
        <f>VLOOKUP(C23165,属性!A:E,3,FALSE)</f>
        <v>46087</v>
      </c>
      <c r="E23165" s="2" t="str">
        <f>VLOOKUP(C23165,属性!A:E,4,FALSE)</f>
        <v>否</v>
      </c>
      <c r="F23165" t="s">
        <v>37043</v>
      </c>
      <c r="G23165" t="s">
        <v>37044</v>
      </c>
      <c r="H23165" s="2">
        <v>46098</v>
      </c>
      <c r="I23165" t="s">
        <v>56</v>
      </c>
      <c r="J23165" s="2">
        <v>46107</v>
      </c>
    </row>
    <row r="23166" spans="1:10">
      <c r="A23166">
        <v>24367</v>
      </c>
      <c r="B23166" t="str">
        <f>VLOOKUP(C23166,属性!A:E,2,FALSE)</f>
        <v>奈雪的茶</v>
      </c>
      <c r="C23166" t="s">
        <v>15262</v>
      </c>
      <c r="D23166" s="2">
        <f>VLOOKUP(C23166,属性!A:E,3,FALSE)</f>
        <v>46087</v>
      </c>
      <c r="E23166" s="2" t="str">
        <f>VLOOKUP(C23166,属性!A:E,4,FALSE)</f>
        <v>否</v>
      </c>
      <c r="F23166" t="s">
        <v>37045</v>
      </c>
      <c r="G23166" t="s">
        <v>37046</v>
      </c>
      <c r="H23166" s="2">
        <v>46098</v>
      </c>
      <c r="I23166" t="s">
        <v>23</v>
      </c>
      <c r="J23166" s="2">
        <v>46107</v>
      </c>
    </row>
    <row r="23167" spans="1:10">
      <c r="A23167">
        <v>24368</v>
      </c>
      <c r="B23167" t="str">
        <f>VLOOKUP(C23167,属性!A:E,2,FALSE)</f>
        <v>奈雪的茶</v>
      </c>
      <c r="C23167" t="s">
        <v>15262</v>
      </c>
      <c r="D23167" s="2">
        <f>VLOOKUP(C23167,属性!A:E,3,FALSE)</f>
        <v>46087</v>
      </c>
      <c r="E23167" s="2" t="str">
        <f>VLOOKUP(C23167,属性!A:E,4,FALSE)</f>
        <v>否</v>
      </c>
      <c r="F23167" t="s">
        <v>37047</v>
      </c>
      <c r="G23167" t="s">
        <v>7721</v>
      </c>
      <c r="H23167" s="2">
        <v>46098</v>
      </c>
      <c r="I23167" t="s">
        <v>56</v>
      </c>
      <c r="J23167" s="2">
        <v>46107</v>
      </c>
    </row>
    <row r="23168" spans="1:10">
      <c r="A23168">
        <v>24369</v>
      </c>
      <c r="B23168" t="str">
        <f>VLOOKUP(C23168,属性!A:E,2,FALSE)</f>
        <v>奈雪的茶</v>
      </c>
      <c r="C23168" t="s">
        <v>15262</v>
      </c>
      <c r="D23168" s="2">
        <f>VLOOKUP(C23168,属性!A:E,3,FALSE)</f>
        <v>46087</v>
      </c>
      <c r="E23168" s="2" t="str">
        <f>VLOOKUP(C23168,属性!A:E,4,FALSE)</f>
        <v>否</v>
      </c>
      <c r="F23168" t="s">
        <v>1900</v>
      </c>
      <c r="G23168" t="s">
        <v>37048</v>
      </c>
      <c r="H23168" s="2">
        <v>46098</v>
      </c>
      <c r="I23168" t="s">
        <v>38</v>
      </c>
      <c r="J23168" s="2">
        <v>46107</v>
      </c>
    </row>
    <row r="23169" spans="1:10">
      <c r="A23169">
        <v>24370</v>
      </c>
      <c r="B23169" t="str">
        <f>VLOOKUP(C23169,属性!A:E,2,FALSE)</f>
        <v>奈雪的茶</v>
      </c>
      <c r="C23169" t="s">
        <v>15262</v>
      </c>
      <c r="D23169" s="2">
        <f>VLOOKUP(C23169,属性!A:E,3,FALSE)</f>
        <v>46087</v>
      </c>
      <c r="E23169" s="2" t="str">
        <f>VLOOKUP(C23169,属性!A:E,4,FALSE)</f>
        <v>否</v>
      </c>
      <c r="F23169" t="s">
        <v>37049</v>
      </c>
      <c r="G23169" t="s">
        <v>37050</v>
      </c>
      <c r="H23169" s="2">
        <v>46098</v>
      </c>
      <c r="I23169" t="s">
        <v>16</v>
      </c>
      <c r="J23169" s="2">
        <v>46107</v>
      </c>
    </row>
    <row r="23170" spans="1:10">
      <c r="A23170">
        <v>24371</v>
      </c>
      <c r="B23170" t="str">
        <f>VLOOKUP(C23170,属性!A:E,2,FALSE)</f>
        <v>奈雪的茶</v>
      </c>
      <c r="C23170" t="s">
        <v>15262</v>
      </c>
      <c r="D23170" s="2">
        <f>VLOOKUP(C23170,属性!A:E,3,FALSE)</f>
        <v>46087</v>
      </c>
      <c r="E23170" s="2" t="str">
        <f>VLOOKUP(C23170,属性!A:E,4,FALSE)</f>
        <v>否</v>
      </c>
      <c r="F23170" t="s">
        <v>37051</v>
      </c>
      <c r="G23170" t="s">
        <v>37052</v>
      </c>
      <c r="H23170" s="2">
        <v>46098</v>
      </c>
      <c r="I23170" t="s">
        <v>31</v>
      </c>
      <c r="J23170" s="2">
        <v>46107</v>
      </c>
    </row>
    <row r="23171" spans="1:10">
      <c r="A23171">
        <v>24372</v>
      </c>
      <c r="B23171" t="str">
        <f>VLOOKUP(C23171,属性!A:E,2,FALSE)</f>
        <v>奈雪的茶</v>
      </c>
      <c r="C23171" t="s">
        <v>15262</v>
      </c>
      <c r="D23171" s="2">
        <f>VLOOKUP(C23171,属性!A:E,3,FALSE)</f>
        <v>46087</v>
      </c>
      <c r="E23171" s="2" t="str">
        <f>VLOOKUP(C23171,属性!A:E,4,FALSE)</f>
        <v>否</v>
      </c>
      <c r="F23171" t="s">
        <v>37053</v>
      </c>
      <c r="G23171" t="s">
        <v>37054</v>
      </c>
      <c r="H23171" s="2">
        <v>46097</v>
      </c>
      <c r="I23171" t="s">
        <v>102</v>
      </c>
      <c r="J23171" s="2">
        <v>46107</v>
      </c>
    </row>
    <row r="23172" spans="1:10">
      <c r="A23172">
        <v>24373</v>
      </c>
      <c r="B23172" t="str">
        <f>VLOOKUP(C23172,属性!A:E,2,FALSE)</f>
        <v>奈雪的茶</v>
      </c>
      <c r="C23172" t="s">
        <v>15262</v>
      </c>
      <c r="D23172" s="2">
        <f>VLOOKUP(C23172,属性!A:E,3,FALSE)</f>
        <v>46087</v>
      </c>
      <c r="E23172" s="2" t="str">
        <f>VLOOKUP(C23172,属性!A:E,4,FALSE)</f>
        <v>否</v>
      </c>
      <c r="F23172" t="s">
        <v>4171</v>
      </c>
      <c r="G23172" t="s">
        <v>2105</v>
      </c>
      <c r="H23172" s="2">
        <v>46097</v>
      </c>
      <c r="I23172" t="s">
        <v>13</v>
      </c>
      <c r="J23172" s="2">
        <v>46107</v>
      </c>
    </row>
    <row r="23173" spans="1:10">
      <c r="A23173">
        <v>24374</v>
      </c>
      <c r="B23173" t="str">
        <f>VLOOKUP(C23173,属性!A:E,2,FALSE)</f>
        <v>奈雪的茶</v>
      </c>
      <c r="C23173" t="s">
        <v>15262</v>
      </c>
      <c r="D23173" s="2">
        <f>VLOOKUP(C23173,属性!A:E,3,FALSE)</f>
        <v>46087</v>
      </c>
      <c r="E23173" s="2" t="str">
        <f>VLOOKUP(C23173,属性!A:E,4,FALSE)</f>
        <v>否</v>
      </c>
      <c r="F23173" t="s">
        <v>37055</v>
      </c>
      <c r="G23173" t="s">
        <v>1506</v>
      </c>
      <c r="H23173" s="2">
        <v>46097</v>
      </c>
      <c r="I23173" t="s">
        <v>31</v>
      </c>
      <c r="J23173" s="2">
        <v>46107</v>
      </c>
    </row>
    <row r="23174" spans="1:10">
      <c r="A23174">
        <v>24375</v>
      </c>
      <c r="B23174" t="str">
        <f>VLOOKUP(C23174,属性!A:E,2,FALSE)</f>
        <v>奈雪的茶</v>
      </c>
      <c r="C23174" t="s">
        <v>15262</v>
      </c>
      <c r="D23174" s="2">
        <f>VLOOKUP(C23174,属性!A:E,3,FALSE)</f>
        <v>46087</v>
      </c>
      <c r="E23174" s="2" t="str">
        <f>VLOOKUP(C23174,属性!A:E,4,FALSE)</f>
        <v>否</v>
      </c>
      <c r="F23174" t="s">
        <v>37056</v>
      </c>
      <c r="G23174" t="s">
        <v>37057</v>
      </c>
      <c r="H23174" s="2">
        <v>46097</v>
      </c>
      <c r="I23174" t="s">
        <v>62</v>
      </c>
      <c r="J23174" s="2">
        <v>46107</v>
      </c>
    </row>
    <row r="23175" spans="1:10">
      <c r="A23175">
        <v>24376</v>
      </c>
      <c r="B23175" t="str">
        <f>VLOOKUP(C23175,属性!A:E,2,FALSE)</f>
        <v>奈雪的茶</v>
      </c>
      <c r="C23175" t="s">
        <v>15262</v>
      </c>
      <c r="D23175" s="2">
        <f>VLOOKUP(C23175,属性!A:E,3,FALSE)</f>
        <v>46087</v>
      </c>
      <c r="E23175" s="2" t="str">
        <f>VLOOKUP(C23175,属性!A:E,4,FALSE)</f>
        <v>否</v>
      </c>
      <c r="F23175" t="s">
        <v>37058</v>
      </c>
      <c r="G23175" t="s">
        <v>37059</v>
      </c>
      <c r="H23175" s="2">
        <v>46097</v>
      </c>
      <c r="I23175" t="s">
        <v>31</v>
      </c>
      <c r="J23175" s="2">
        <v>46107</v>
      </c>
    </row>
    <row r="23176" spans="1:10">
      <c r="A23176">
        <v>24377</v>
      </c>
      <c r="B23176" t="str">
        <f>VLOOKUP(C23176,属性!A:E,2,FALSE)</f>
        <v>奈雪的茶</v>
      </c>
      <c r="C23176" t="s">
        <v>15262</v>
      </c>
      <c r="D23176" s="2">
        <f>VLOOKUP(C23176,属性!A:E,3,FALSE)</f>
        <v>46087</v>
      </c>
      <c r="E23176" s="2" t="str">
        <f>VLOOKUP(C23176,属性!A:E,4,FALSE)</f>
        <v>否</v>
      </c>
      <c r="F23176" t="s">
        <v>37060</v>
      </c>
      <c r="G23176" t="s">
        <v>2908</v>
      </c>
      <c r="H23176" s="2">
        <v>46097</v>
      </c>
      <c r="I23176" t="s">
        <v>16</v>
      </c>
      <c r="J23176" s="2">
        <v>46107</v>
      </c>
    </row>
    <row r="23177" spans="1:10">
      <c r="A23177">
        <v>24378</v>
      </c>
      <c r="B23177" t="str">
        <f>VLOOKUP(C23177,属性!A:E,2,FALSE)</f>
        <v>奈雪的茶</v>
      </c>
      <c r="C23177" t="s">
        <v>15262</v>
      </c>
      <c r="D23177" s="2">
        <f>VLOOKUP(C23177,属性!A:E,3,FALSE)</f>
        <v>46087</v>
      </c>
      <c r="E23177" s="2" t="str">
        <f>VLOOKUP(C23177,属性!A:E,4,FALSE)</f>
        <v>否</v>
      </c>
      <c r="F23177" t="s">
        <v>37061</v>
      </c>
      <c r="G23177" t="s">
        <v>1050</v>
      </c>
      <c r="H23177" s="2">
        <v>46097</v>
      </c>
      <c r="I23177" t="s">
        <v>13</v>
      </c>
      <c r="J23177" s="2">
        <v>46107</v>
      </c>
    </row>
    <row r="23178" spans="1:10">
      <c r="A23178">
        <v>24379</v>
      </c>
      <c r="B23178" t="str">
        <f>VLOOKUP(C23178,属性!A:E,2,FALSE)</f>
        <v>奈雪的茶</v>
      </c>
      <c r="C23178" t="s">
        <v>15262</v>
      </c>
      <c r="D23178" s="2">
        <f>VLOOKUP(C23178,属性!A:E,3,FALSE)</f>
        <v>46087</v>
      </c>
      <c r="E23178" s="2" t="str">
        <f>VLOOKUP(C23178,属性!A:E,4,FALSE)</f>
        <v>否</v>
      </c>
      <c r="F23178" t="s">
        <v>37062</v>
      </c>
      <c r="G23178" t="s">
        <v>160</v>
      </c>
      <c r="H23178" s="2">
        <v>46097</v>
      </c>
      <c r="I23178" t="s">
        <v>13</v>
      </c>
      <c r="J23178" s="2">
        <v>46107</v>
      </c>
    </row>
    <row r="23179" spans="1:10">
      <c r="A23179">
        <v>24380</v>
      </c>
      <c r="B23179" t="str">
        <f>VLOOKUP(C23179,属性!A:E,2,FALSE)</f>
        <v>奈雪的茶</v>
      </c>
      <c r="C23179" t="s">
        <v>15262</v>
      </c>
      <c r="D23179" s="2">
        <f>VLOOKUP(C23179,属性!A:E,3,FALSE)</f>
        <v>46087</v>
      </c>
      <c r="E23179" s="2" t="str">
        <f>VLOOKUP(C23179,属性!A:E,4,FALSE)</f>
        <v>否</v>
      </c>
      <c r="F23179" t="s">
        <v>37063</v>
      </c>
      <c r="G23179" t="s">
        <v>5333</v>
      </c>
      <c r="H23179" s="2">
        <v>46097</v>
      </c>
      <c r="I23179" t="s">
        <v>78</v>
      </c>
      <c r="J23179" s="2">
        <v>46107</v>
      </c>
    </row>
    <row r="23180" spans="1:10">
      <c r="A23180">
        <v>24381</v>
      </c>
      <c r="B23180" t="str">
        <f>VLOOKUP(C23180,属性!A:E,2,FALSE)</f>
        <v>奈雪的茶</v>
      </c>
      <c r="C23180" t="s">
        <v>15262</v>
      </c>
      <c r="D23180" s="2">
        <f>VLOOKUP(C23180,属性!A:E,3,FALSE)</f>
        <v>46087</v>
      </c>
      <c r="E23180" s="2" t="str">
        <f>VLOOKUP(C23180,属性!A:E,4,FALSE)</f>
        <v>否</v>
      </c>
      <c r="F23180" t="s">
        <v>37064</v>
      </c>
      <c r="G23180" t="s">
        <v>37065</v>
      </c>
      <c r="H23180" s="2">
        <v>46097</v>
      </c>
      <c r="I23180" t="s">
        <v>26</v>
      </c>
      <c r="J23180" s="2">
        <v>46107</v>
      </c>
    </row>
    <row r="23181" spans="1:10">
      <c r="A23181">
        <v>24382</v>
      </c>
      <c r="B23181" t="str">
        <f>VLOOKUP(C23181,属性!A:E,2,FALSE)</f>
        <v>奈雪的茶</v>
      </c>
      <c r="C23181" t="s">
        <v>15262</v>
      </c>
      <c r="D23181" s="2">
        <f>VLOOKUP(C23181,属性!A:E,3,FALSE)</f>
        <v>46087</v>
      </c>
      <c r="E23181" s="2" t="str">
        <f>VLOOKUP(C23181,属性!A:E,4,FALSE)</f>
        <v>否</v>
      </c>
      <c r="F23181" t="s">
        <v>37066</v>
      </c>
      <c r="G23181" t="s">
        <v>37067</v>
      </c>
      <c r="H23181" s="2">
        <v>46097</v>
      </c>
      <c r="I23181" t="s">
        <v>320</v>
      </c>
      <c r="J23181" s="2">
        <v>46107</v>
      </c>
    </row>
    <row r="23182" spans="1:10">
      <c r="A23182">
        <v>24383</v>
      </c>
      <c r="B23182" t="str">
        <f>VLOOKUP(C23182,属性!A:E,2,FALSE)</f>
        <v>奈雪的茶</v>
      </c>
      <c r="C23182" t="s">
        <v>15262</v>
      </c>
      <c r="D23182" s="2">
        <f>VLOOKUP(C23182,属性!A:E,3,FALSE)</f>
        <v>46087</v>
      </c>
      <c r="E23182" s="2" t="str">
        <f>VLOOKUP(C23182,属性!A:E,4,FALSE)</f>
        <v>否</v>
      </c>
      <c r="F23182" t="s">
        <v>37068</v>
      </c>
      <c r="G23182" t="s">
        <v>37069</v>
      </c>
      <c r="H23182" s="2">
        <v>46097</v>
      </c>
      <c r="I23182" t="s">
        <v>62</v>
      </c>
      <c r="J23182" s="2">
        <v>46107</v>
      </c>
    </row>
    <row r="23183" spans="1:10">
      <c r="A23183">
        <v>24384</v>
      </c>
      <c r="B23183" t="str">
        <f>VLOOKUP(C23183,属性!A:E,2,FALSE)</f>
        <v>奈雪的茶</v>
      </c>
      <c r="C23183" t="s">
        <v>15262</v>
      </c>
      <c r="D23183" s="2">
        <f>VLOOKUP(C23183,属性!A:E,3,FALSE)</f>
        <v>46087</v>
      </c>
      <c r="E23183" s="2" t="str">
        <f>VLOOKUP(C23183,属性!A:E,4,FALSE)</f>
        <v>否</v>
      </c>
      <c r="F23183" t="s">
        <v>37070</v>
      </c>
      <c r="G23183" t="s">
        <v>37071</v>
      </c>
      <c r="H23183" s="2">
        <v>46097</v>
      </c>
      <c r="I23183" t="s">
        <v>133</v>
      </c>
      <c r="J23183" s="2">
        <v>46107</v>
      </c>
    </row>
    <row r="23184" spans="1:10">
      <c r="A23184">
        <v>24385</v>
      </c>
      <c r="B23184" t="str">
        <f>VLOOKUP(C23184,属性!A:E,2,FALSE)</f>
        <v>奈雪的茶</v>
      </c>
      <c r="C23184" t="s">
        <v>15262</v>
      </c>
      <c r="D23184" s="2">
        <f>VLOOKUP(C23184,属性!A:E,3,FALSE)</f>
        <v>46087</v>
      </c>
      <c r="E23184" s="2" t="str">
        <f>VLOOKUP(C23184,属性!A:E,4,FALSE)</f>
        <v>否</v>
      </c>
      <c r="F23184" t="s">
        <v>37072</v>
      </c>
      <c r="G23184" t="s">
        <v>37073</v>
      </c>
      <c r="H23184" s="2">
        <v>46097</v>
      </c>
      <c r="I23184" t="s">
        <v>13</v>
      </c>
      <c r="J23184" s="2">
        <v>46107</v>
      </c>
    </row>
    <row r="23185" spans="1:10">
      <c r="A23185">
        <v>24386</v>
      </c>
      <c r="B23185" t="str">
        <f>VLOOKUP(C23185,属性!A:E,2,FALSE)</f>
        <v>奈雪的茶</v>
      </c>
      <c r="C23185" t="s">
        <v>15262</v>
      </c>
      <c r="D23185" s="2">
        <f>VLOOKUP(C23185,属性!A:E,3,FALSE)</f>
        <v>46087</v>
      </c>
      <c r="E23185" s="2" t="str">
        <f>VLOOKUP(C23185,属性!A:E,4,FALSE)</f>
        <v>否</v>
      </c>
      <c r="F23185" t="s">
        <v>37074</v>
      </c>
      <c r="G23185" t="s">
        <v>37075</v>
      </c>
      <c r="H23185" s="2">
        <v>46096</v>
      </c>
      <c r="I23185" t="s">
        <v>320</v>
      </c>
      <c r="J23185" s="2">
        <v>46107</v>
      </c>
    </row>
    <row r="23186" spans="1:10">
      <c r="A23186">
        <v>24387</v>
      </c>
      <c r="B23186" t="str">
        <f>VLOOKUP(C23186,属性!A:E,2,FALSE)</f>
        <v>奈雪的茶</v>
      </c>
      <c r="C23186" t="s">
        <v>15262</v>
      </c>
      <c r="D23186" s="2">
        <f>VLOOKUP(C23186,属性!A:E,3,FALSE)</f>
        <v>46087</v>
      </c>
      <c r="E23186" s="2" t="str">
        <f>VLOOKUP(C23186,属性!A:E,4,FALSE)</f>
        <v>否</v>
      </c>
      <c r="F23186" t="s">
        <v>37076</v>
      </c>
      <c r="G23186" t="s">
        <v>37077</v>
      </c>
      <c r="H23186" s="2">
        <v>46096</v>
      </c>
      <c r="I23186" t="s">
        <v>320</v>
      </c>
      <c r="J23186" s="2">
        <v>46107</v>
      </c>
    </row>
    <row r="23187" spans="1:10">
      <c r="A23187">
        <v>24388</v>
      </c>
      <c r="B23187" t="str">
        <f>VLOOKUP(C23187,属性!A:E,2,FALSE)</f>
        <v>奈雪的茶</v>
      </c>
      <c r="C23187" t="s">
        <v>15262</v>
      </c>
      <c r="D23187" s="2">
        <f>VLOOKUP(C23187,属性!A:E,3,FALSE)</f>
        <v>46087</v>
      </c>
      <c r="E23187" s="2" t="str">
        <f>VLOOKUP(C23187,属性!A:E,4,FALSE)</f>
        <v>否</v>
      </c>
      <c r="F23187" t="s">
        <v>37078</v>
      </c>
      <c r="G23187" t="s">
        <v>37079</v>
      </c>
      <c r="H23187" s="2">
        <v>46096</v>
      </c>
      <c r="I23187" t="s">
        <v>65</v>
      </c>
      <c r="J23187" s="2">
        <v>46107</v>
      </c>
    </row>
    <row r="23188" spans="1:10">
      <c r="A23188">
        <v>24389</v>
      </c>
      <c r="B23188" t="str">
        <f>VLOOKUP(C23188,属性!A:E,2,FALSE)</f>
        <v>奈雪的茶</v>
      </c>
      <c r="C23188" t="s">
        <v>15262</v>
      </c>
      <c r="D23188" s="2">
        <f>VLOOKUP(C23188,属性!A:E,3,FALSE)</f>
        <v>46087</v>
      </c>
      <c r="E23188" s="2" t="str">
        <f>VLOOKUP(C23188,属性!A:E,4,FALSE)</f>
        <v>否</v>
      </c>
      <c r="F23188" t="s">
        <v>37080</v>
      </c>
      <c r="G23188" t="s">
        <v>37081</v>
      </c>
      <c r="H23188" s="2">
        <v>46096</v>
      </c>
      <c r="I23188" t="s">
        <v>144</v>
      </c>
      <c r="J23188" s="2">
        <v>46107</v>
      </c>
    </row>
    <row r="23189" spans="1:10">
      <c r="A23189">
        <v>24390</v>
      </c>
      <c r="B23189" t="str">
        <f>VLOOKUP(C23189,属性!A:E,2,FALSE)</f>
        <v>奈雪的茶</v>
      </c>
      <c r="C23189" t="s">
        <v>15262</v>
      </c>
      <c r="D23189" s="2">
        <f>VLOOKUP(C23189,属性!A:E,3,FALSE)</f>
        <v>46087</v>
      </c>
      <c r="E23189" s="2" t="str">
        <f>VLOOKUP(C23189,属性!A:E,4,FALSE)</f>
        <v>否</v>
      </c>
      <c r="F23189" t="s">
        <v>37082</v>
      </c>
      <c r="G23189" t="s">
        <v>37083</v>
      </c>
      <c r="H23189" s="2">
        <v>46096</v>
      </c>
      <c r="I23189" t="s">
        <v>229</v>
      </c>
      <c r="J23189" s="2">
        <v>46107</v>
      </c>
    </row>
    <row r="23190" spans="1:10">
      <c r="A23190">
        <v>24391</v>
      </c>
      <c r="B23190" t="str">
        <f>VLOOKUP(C23190,属性!A:E,2,FALSE)</f>
        <v>奈雪的茶</v>
      </c>
      <c r="C23190" t="s">
        <v>15262</v>
      </c>
      <c r="D23190" s="2">
        <f>VLOOKUP(C23190,属性!A:E,3,FALSE)</f>
        <v>46087</v>
      </c>
      <c r="E23190" s="2" t="str">
        <f>VLOOKUP(C23190,属性!A:E,4,FALSE)</f>
        <v>否</v>
      </c>
      <c r="F23190" t="s">
        <v>37084</v>
      </c>
      <c r="G23190" t="s">
        <v>37085</v>
      </c>
      <c r="H23190" s="2">
        <v>46096</v>
      </c>
      <c r="I23190" t="s">
        <v>65</v>
      </c>
      <c r="J23190" s="2">
        <v>46107</v>
      </c>
    </row>
    <row r="23191" spans="1:10">
      <c r="A23191">
        <v>24392</v>
      </c>
      <c r="B23191" t="str">
        <f>VLOOKUP(C23191,属性!A:E,2,FALSE)</f>
        <v>奈雪的茶</v>
      </c>
      <c r="C23191" t="s">
        <v>15262</v>
      </c>
      <c r="D23191" s="2">
        <f>VLOOKUP(C23191,属性!A:E,3,FALSE)</f>
        <v>46087</v>
      </c>
      <c r="E23191" s="2" t="str">
        <f>VLOOKUP(C23191,属性!A:E,4,FALSE)</f>
        <v>否</v>
      </c>
      <c r="F23191" t="s">
        <v>37086</v>
      </c>
      <c r="G23191" t="s">
        <v>80</v>
      </c>
      <c r="H23191" s="2">
        <v>46096</v>
      </c>
      <c r="I23191" t="s">
        <v>46</v>
      </c>
      <c r="J23191" s="2">
        <v>46107</v>
      </c>
    </row>
    <row r="23192" spans="1:10">
      <c r="A23192">
        <v>24393</v>
      </c>
      <c r="B23192" t="str">
        <f>VLOOKUP(C23192,属性!A:E,2,FALSE)</f>
        <v>奈雪的茶</v>
      </c>
      <c r="C23192" t="s">
        <v>15262</v>
      </c>
      <c r="D23192" s="2">
        <f>VLOOKUP(C23192,属性!A:E,3,FALSE)</f>
        <v>46087</v>
      </c>
      <c r="E23192" s="2" t="str">
        <f>VLOOKUP(C23192,属性!A:E,4,FALSE)</f>
        <v>否</v>
      </c>
      <c r="F23192" t="s">
        <v>37087</v>
      </c>
      <c r="G23192" t="s">
        <v>37088</v>
      </c>
      <c r="H23192" s="2">
        <v>46096</v>
      </c>
      <c r="I23192" t="s">
        <v>13</v>
      </c>
      <c r="J23192" s="2">
        <v>46107</v>
      </c>
    </row>
    <row r="23193" spans="1:10">
      <c r="A23193">
        <v>24394</v>
      </c>
      <c r="B23193" t="str">
        <f>VLOOKUP(C23193,属性!A:E,2,FALSE)</f>
        <v>奈雪的茶</v>
      </c>
      <c r="C23193" t="s">
        <v>15262</v>
      </c>
      <c r="D23193" s="2">
        <f>VLOOKUP(C23193,属性!A:E,3,FALSE)</f>
        <v>46087</v>
      </c>
      <c r="E23193" s="2" t="str">
        <f>VLOOKUP(C23193,属性!A:E,4,FALSE)</f>
        <v>否</v>
      </c>
      <c r="F23193" t="s">
        <v>4320</v>
      </c>
      <c r="G23193" t="s">
        <v>37089</v>
      </c>
      <c r="H23193" s="2">
        <v>46096</v>
      </c>
      <c r="I23193" t="s">
        <v>78</v>
      </c>
      <c r="J23193" s="2">
        <v>46107</v>
      </c>
    </row>
    <row r="23194" spans="1:10">
      <c r="A23194">
        <v>24395</v>
      </c>
      <c r="B23194" t="str">
        <f>VLOOKUP(C23194,属性!A:E,2,FALSE)</f>
        <v>奈雪的茶</v>
      </c>
      <c r="C23194" t="s">
        <v>15262</v>
      </c>
      <c r="D23194" s="2">
        <f>VLOOKUP(C23194,属性!A:E,3,FALSE)</f>
        <v>46087</v>
      </c>
      <c r="E23194" s="2" t="str">
        <f>VLOOKUP(C23194,属性!A:E,4,FALSE)</f>
        <v>否</v>
      </c>
      <c r="F23194" t="s">
        <v>163</v>
      </c>
      <c r="G23194" t="s">
        <v>37090</v>
      </c>
      <c r="H23194" s="2">
        <v>46096</v>
      </c>
      <c r="I23194" t="s">
        <v>13</v>
      </c>
      <c r="J23194" s="2">
        <v>46107</v>
      </c>
    </row>
    <row r="23195" spans="1:10">
      <c r="A23195">
        <v>24396</v>
      </c>
      <c r="B23195" t="str">
        <f>VLOOKUP(C23195,属性!A:E,2,FALSE)</f>
        <v>奈雪的茶</v>
      </c>
      <c r="C23195" t="s">
        <v>15262</v>
      </c>
      <c r="D23195" s="2">
        <f>VLOOKUP(C23195,属性!A:E,3,FALSE)</f>
        <v>46087</v>
      </c>
      <c r="E23195" s="2" t="str">
        <f>VLOOKUP(C23195,属性!A:E,4,FALSE)</f>
        <v>否</v>
      </c>
      <c r="F23195" t="s">
        <v>37091</v>
      </c>
      <c r="G23195" t="s">
        <v>37092</v>
      </c>
      <c r="H23195" s="2">
        <v>46096</v>
      </c>
      <c r="I23195" t="s">
        <v>73</v>
      </c>
      <c r="J23195" s="2">
        <v>46107</v>
      </c>
    </row>
    <row r="23196" spans="1:10">
      <c r="A23196">
        <v>24397</v>
      </c>
      <c r="B23196" t="str">
        <f>VLOOKUP(C23196,属性!A:E,2,FALSE)</f>
        <v>奈雪的茶</v>
      </c>
      <c r="C23196" t="s">
        <v>15262</v>
      </c>
      <c r="D23196" s="2">
        <f>VLOOKUP(C23196,属性!A:E,3,FALSE)</f>
        <v>46087</v>
      </c>
      <c r="E23196" s="2" t="str">
        <f>VLOOKUP(C23196,属性!A:E,4,FALSE)</f>
        <v>否</v>
      </c>
      <c r="F23196" t="s">
        <v>37093</v>
      </c>
      <c r="G23196" t="s">
        <v>37094</v>
      </c>
      <c r="H23196" s="2">
        <v>46096</v>
      </c>
      <c r="I23196" t="s">
        <v>13</v>
      </c>
      <c r="J23196" s="2">
        <v>46107</v>
      </c>
    </row>
    <row r="23197" spans="1:10">
      <c r="A23197">
        <v>24398</v>
      </c>
      <c r="B23197" t="str">
        <f>VLOOKUP(C23197,属性!A:E,2,FALSE)</f>
        <v>奈雪的茶</v>
      </c>
      <c r="C23197" t="s">
        <v>15262</v>
      </c>
      <c r="D23197" s="2">
        <f>VLOOKUP(C23197,属性!A:E,3,FALSE)</f>
        <v>46087</v>
      </c>
      <c r="E23197" s="2" t="str">
        <f>VLOOKUP(C23197,属性!A:E,4,FALSE)</f>
        <v>否</v>
      </c>
      <c r="F23197" t="s">
        <v>37095</v>
      </c>
      <c r="G23197" t="s">
        <v>37096</v>
      </c>
      <c r="H23197" s="2">
        <v>46096</v>
      </c>
      <c r="I23197" t="s">
        <v>31</v>
      </c>
      <c r="J23197" s="2">
        <v>46107</v>
      </c>
    </row>
    <row r="23198" spans="1:10">
      <c r="A23198">
        <v>24399</v>
      </c>
      <c r="B23198" t="str">
        <f>VLOOKUP(C23198,属性!A:E,2,FALSE)</f>
        <v>奈雪的茶</v>
      </c>
      <c r="C23198" t="s">
        <v>15262</v>
      </c>
      <c r="D23198" s="2">
        <f>VLOOKUP(C23198,属性!A:E,3,FALSE)</f>
        <v>46087</v>
      </c>
      <c r="E23198" s="2" t="str">
        <f>VLOOKUP(C23198,属性!A:E,4,FALSE)</f>
        <v>否</v>
      </c>
      <c r="F23198" t="s">
        <v>37097</v>
      </c>
      <c r="G23198" t="s">
        <v>37098</v>
      </c>
      <c r="H23198" s="2">
        <v>46096</v>
      </c>
      <c r="I23198" t="s">
        <v>320</v>
      </c>
      <c r="J23198" s="2">
        <v>46107</v>
      </c>
    </row>
    <row r="23199" spans="1:10">
      <c r="A23199">
        <v>24400</v>
      </c>
      <c r="B23199" t="str">
        <f>VLOOKUP(C23199,属性!A:E,2,FALSE)</f>
        <v>奈雪的茶</v>
      </c>
      <c r="C23199" t="s">
        <v>15262</v>
      </c>
      <c r="D23199" s="2">
        <f>VLOOKUP(C23199,属性!A:E,3,FALSE)</f>
        <v>46087</v>
      </c>
      <c r="E23199" s="2" t="str">
        <f>VLOOKUP(C23199,属性!A:E,4,FALSE)</f>
        <v>否</v>
      </c>
      <c r="F23199" t="s">
        <v>37099</v>
      </c>
      <c r="G23199" t="s">
        <v>37100</v>
      </c>
      <c r="H23199" s="2">
        <v>46096</v>
      </c>
      <c r="I23199" t="s">
        <v>229</v>
      </c>
      <c r="J23199" s="2">
        <v>46107</v>
      </c>
    </row>
    <row r="23200" spans="1:10">
      <c r="A23200">
        <v>24401</v>
      </c>
      <c r="B23200" t="str">
        <f>VLOOKUP(C23200,属性!A:E,2,FALSE)</f>
        <v>奈雪的茶</v>
      </c>
      <c r="C23200" t="s">
        <v>15262</v>
      </c>
      <c r="D23200" s="2">
        <f>VLOOKUP(C23200,属性!A:E,3,FALSE)</f>
        <v>46087</v>
      </c>
      <c r="E23200" s="2" t="str">
        <f>VLOOKUP(C23200,属性!A:E,4,FALSE)</f>
        <v>否</v>
      </c>
      <c r="F23200" t="s">
        <v>37101</v>
      </c>
      <c r="G23200" t="s">
        <v>37102</v>
      </c>
      <c r="H23200" s="2">
        <v>46096</v>
      </c>
      <c r="I23200" t="s">
        <v>208</v>
      </c>
      <c r="J23200" s="2">
        <v>46107</v>
      </c>
    </row>
    <row r="23201" spans="1:10">
      <c r="A23201">
        <v>24402</v>
      </c>
      <c r="B23201" t="str">
        <f>VLOOKUP(C23201,属性!A:E,2,FALSE)</f>
        <v>奈雪的茶</v>
      </c>
      <c r="C23201" t="s">
        <v>15262</v>
      </c>
      <c r="D23201" s="2">
        <f>VLOOKUP(C23201,属性!A:E,3,FALSE)</f>
        <v>46087</v>
      </c>
      <c r="E23201" s="2" t="str">
        <f>VLOOKUP(C23201,属性!A:E,4,FALSE)</f>
        <v>否</v>
      </c>
      <c r="F23201" t="s">
        <v>37103</v>
      </c>
      <c r="G23201" t="s">
        <v>37104</v>
      </c>
      <c r="H23201" s="2">
        <v>46096</v>
      </c>
      <c r="I23201" t="s">
        <v>31</v>
      </c>
      <c r="J23201" s="2">
        <v>46107</v>
      </c>
    </row>
    <row r="23202" spans="1:10">
      <c r="A23202">
        <v>24403</v>
      </c>
      <c r="B23202" t="str">
        <f>VLOOKUP(C23202,属性!A:E,2,FALSE)</f>
        <v>奈雪的茶</v>
      </c>
      <c r="C23202" t="s">
        <v>15262</v>
      </c>
      <c r="D23202" s="2">
        <f>VLOOKUP(C23202,属性!A:E,3,FALSE)</f>
        <v>46087</v>
      </c>
      <c r="E23202" s="2" t="str">
        <f>VLOOKUP(C23202,属性!A:E,4,FALSE)</f>
        <v>否</v>
      </c>
      <c r="F23202" t="s">
        <v>37105</v>
      </c>
      <c r="G23202" t="s">
        <v>37106</v>
      </c>
      <c r="H23202" s="2">
        <v>46096</v>
      </c>
      <c r="I23202" t="s">
        <v>13</v>
      </c>
      <c r="J23202" s="2">
        <v>46107</v>
      </c>
    </row>
    <row r="23203" spans="1:10">
      <c r="A23203">
        <v>24404</v>
      </c>
      <c r="B23203" t="str">
        <f>VLOOKUP(C23203,属性!A:E,2,FALSE)</f>
        <v>奈雪的茶</v>
      </c>
      <c r="C23203" t="s">
        <v>15262</v>
      </c>
      <c r="D23203" s="2">
        <f>VLOOKUP(C23203,属性!A:E,3,FALSE)</f>
        <v>46087</v>
      </c>
      <c r="E23203" s="2" t="str">
        <f>VLOOKUP(C23203,属性!A:E,4,FALSE)</f>
        <v>否</v>
      </c>
      <c r="F23203" t="s">
        <v>37107</v>
      </c>
      <c r="G23203" t="s">
        <v>37108</v>
      </c>
      <c r="H23203" s="2">
        <v>46096</v>
      </c>
      <c r="I23203" t="s">
        <v>31</v>
      </c>
      <c r="J23203" s="2">
        <v>46107</v>
      </c>
    </row>
    <row r="23204" spans="1:10">
      <c r="A23204">
        <v>24405</v>
      </c>
      <c r="B23204" t="str">
        <f>VLOOKUP(C23204,属性!A:E,2,FALSE)</f>
        <v>奈雪的茶</v>
      </c>
      <c r="C23204" t="s">
        <v>15262</v>
      </c>
      <c r="D23204" s="2">
        <f>VLOOKUP(C23204,属性!A:E,3,FALSE)</f>
        <v>46087</v>
      </c>
      <c r="E23204" s="2" t="str">
        <f>VLOOKUP(C23204,属性!A:E,4,FALSE)</f>
        <v>否</v>
      </c>
      <c r="F23204" t="s">
        <v>37109</v>
      </c>
      <c r="G23204" t="s">
        <v>37110</v>
      </c>
      <c r="H23204" s="2">
        <v>46096</v>
      </c>
      <c r="I23204" t="s">
        <v>62</v>
      </c>
      <c r="J23204" s="2">
        <v>46107</v>
      </c>
    </row>
    <row r="23205" spans="1:10">
      <c r="A23205">
        <v>24406</v>
      </c>
      <c r="B23205" t="str">
        <f>VLOOKUP(C23205,属性!A:E,2,FALSE)</f>
        <v>奈雪的茶</v>
      </c>
      <c r="C23205" t="s">
        <v>15262</v>
      </c>
      <c r="D23205" s="2">
        <f>VLOOKUP(C23205,属性!A:E,3,FALSE)</f>
        <v>46087</v>
      </c>
      <c r="E23205" s="2" t="str">
        <f>VLOOKUP(C23205,属性!A:E,4,FALSE)</f>
        <v>否</v>
      </c>
      <c r="F23205" t="s">
        <v>37111</v>
      </c>
      <c r="G23205" t="s">
        <v>37112</v>
      </c>
      <c r="H23205" s="2">
        <v>46096</v>
      </c>
      <c r="I23205" t="s">
        <v>144</v>
      </c>
      <c r="J23205" s="2">
        <v>46107</v>
      </c>
    </row>
    <row r="23206" spans="1:10">
      <c r="A23206">
        <v>24407</v>
      </c>
      <c r="B23206" t="str">
        <f>VLOOKUP(C23206,属性!A:E,2,FALSE)</f>
        <v>奈雪的茶</v>
      </c>
      <c r="C23206" t="s">
        <v>15262</v>
      </c>
      <c r="D23206" s="2">
        <f>VLOOKUP(C23206,属性!A:E,3,FALSE)</f>
        <v>46087</v>
      </c>
      <c r="E23206" s="2" t="str">
        <f>VLOOKUP(C23206,属性!A:E,4,FALSE)</f>
        <v>否</v>
      </c>
      <c r="F23206" t="s">
        <v>37113</v>
      </c>
      <c r="G23206" t="s">
        <v>2105</v>
      </c>
      <c r="H23206" s="2">
        <v>46096</v>
      </c>
      <c r="I23206" t="s">
        <v>65</v>
      </c>
      <c r="J23206" s="2">
        <v>46107</v>
      </c>
    </row>
    <row r="23207" spans="1:10">
      <c r="A23207">
        <v>24408</v>
      </c>
      <c r="B23207" t="str">
        <f>VLOOKUP(C23207,属性!A:E,2,FALSE)</f>
        <v>奈雪的茶</v>
      </c>
      <c r="C23207" t="s">
        <v>15262</v>
      </c>
      <c r="D23207" s="2">
        <f>VLOOKUP(C23207,属性!A:E,3,FALSE)</f>
        <v>46087</v>
      </c>
      <c r="E23207" s="2" t="str">
        <f>VLOOKUP(C23207,属性!A:E,4,FALSE)</f>
        <v>否</v>
      </c>
      <c r="F23207" t="s">
        <v>37114</v>
      </c>
      <c r="G23207" t="s">
        <v>37115</v>
      </c>
      <c r="H23207" s="2">
        <v>46096</v>
      </c>
      <c r="I23207" t="s">
        <v>173</v>
      </c>
      <c r="J23207" s="2">
        <v>46107</v>
      </c>
    </row>
    <row r="23208" spans="1:10">
      <c r="A23208">
        <v>24409</v>
      </c>
      <c r="B23208" t="str">
        <f>VLOOKUP(C23208,属性!A:E,2,FALSE)</f>
        <v>奈雪的茶</v>
      </c>
      <c r="C23208" t="s">
        <v>15262</v>
      </c>
      <c r="D23208" s="2">
        <f>VLOOKUP(C23208,属性!A:E,3,FALSE)</f>
        <v>46087</v>
      </c>
      <c r="E23208" s="2" t="str">
        <f>VLOOKUP(C23208,属性!A:E,4,FALSE)</f>
        <v>否</v>
      </c>
      <c r="F23208" t="s">
        <v>37116</v>
      </c>
      <c r="G23208" t="s">
        <v>14144</v>
      </c>
      <c r="H23208" s="2">
        <v>46095</v>
      </c>
      <c r="I23208" t="s">
        <v>13</v>
      </c>
      <c r="J23208" s="2">
        <v>46107</v>
      </c>
    </row>
    <row r="23209" spans="1:10">
      <c r="A23209">
        <v>24410</v>
      </c>
      <c r="B23209" t="str">
        <f>VLOOKUP(C23209,属性!A:E,2,FALSE)</f>
        <v>奈雪的茶</v>
      </c>
      <c r="C23209" t="s">
        <v>15262</v>
      </c>
      <c r="D23209" s="2">
        <f>VLOOKUP(C23209,属性!A:E,3,FALSE)</f>
        <v>46087</v>
      </c>
      <c r="E23209" s="2" t="str">
        <f>VLOOKUP(C23209,属性!A:E,4,FALSE)</f>
        <v>否</v>
      </c>
      <c r="F23209" t="s">
        <v>37117</v>
      </c>
      <c r="G23209" t="s">
        <v>37118</v>
      </c>
      <c r="H23209" s="2">
        <v>46095</v>
      </c>
      <c r="I23209" t="s">
        <v>16</v>
      </c>
      <c r="J23209" s="2">
        <v>46107</v>
      </c>
    </row>
    <row r="23210" spans="1:10">
      <c r="A23210">
        <v>24411</v>
      </c>
      <c r="B23210" t="str">
        <f>VLOOKUP(C23210,属性!A:E,2,FALSE)</f>
        <v>奈雪的茶</v>
      </c>
      <c r="C23210" t="s">
        <v>15262</v>
      </c>
      <c r="D23210" s="2">
        <f>VLOOKUP(C23210,属性!A:E,3,FALSE)</f>
        <v>46087</v>
      </c>
      <c r="E23210" s="2" t="str">
        <f>VLOOKUP(C23210,属性!A:E,4,FALSE)</f>
        <v>否</v>
      </c>
      <c r="F23210" t="s">
        <v>37119</v>
      </c>
      <c r="G23210" t="s">
        <v>37120</v>
      </c>
      <c r="H23210" s="2">
        <v>46095</v>
      </c>
      <c r="I23210" t="s">
        <v>26</v>
      </c>
      <c r="J23210" s="2">
        <v>46107</v>
      </c>
    </row>
    <row r="23211" spans="1:10">
      <c r="A23211">
        <v>24412</v>
      </c>
      <c r="B23211" t="str">
        <f>VLOOKUP(C23211,属性!A:E,2,FALSE)</f>
        <v>奈雪的茶</v>
      </c>
      <c r="C23211" t="s">
        <v>15262</v>
      </c>
      <c r="D23211" s="2">
        <f>VLOOKUP(C23211,属性!A:E,3,FALSE)</f>
        <v>46087</v>
      </c>
      <c r="E23211" s="2" t="str">
        <f>VLOOKUP(C23211,属性!A:E,4,FALSE)</f>
        <v>否</v>
      </c>
      <c r="F23211" t="s">
        <v>37121</v>
      </c>
      <c r="G23211" t="s">
        <v>37122</v>
      </c>
      <c r="H23211" s="2">
        <v>46095</v>
      </c>
      <c r="I23211" t="s">
        <v>31</v>
      </c>
      <c r="J23211" s="2">
        <v>46107</v>
      </c>
    </row>
    <row r="23212" spans="1:10">
      <c r="A23212">
        <v>24413</v>
      </c>
      <c r="B23212" t="str">
        <f>VLOOKUP(C23212,属性!A:E,2,FALSE)</f>
        <v>奈雪的茶</v>
      </c>
      <c r="C23212" t="s">
        <v>15262</v>
      </c>
      <c r="D23212" s="2">
        <f>VLOOKUP(C23212,属性!A:E,3,FALSE)</f>
        <v>46087</v>
      </c>
      <c r="E23212" s="2" t="str">
        <f>VLOOKUP(C23212,属性!A:E,4,FALSE)</f>
        <v>否</v>
      </c>
      <c r="F23212" t="s">
        <v>2867</v>
      </c>
      <c r="G23212" t="s">
        <v>37123</v>
      </c>
      <c r="H23212" s="2">
        <v>46095</v>
      </c>
      <c r="I23212" t="s">
        <v>41</v>
      </c>
      <c r="J23212" s="2">
        <v>46107</v>
      </c>
    </row>
    <row r="23213" spans="1:10">
      <c r="A23213">
        <v>24414</v>
      </c>
      <c r="B23213" t="str">
        <f>VLOOKUP(C23213,属性!A:E,2,FALSE)</f>
        <v>奈雪的茶</v>
      </c>
      <c r="C23213" t="s">
        <v>15262</v>
      </c>
      <c r="D23213" s="2">
        <f>VLOOKUP(C23213,属性!A:E,3,FALSE)</f>
        <v>46087</v>
      </c>
      <c r="E23213" s="2" t="str">
        <f>VLOOKUP(C23213,属性!A:E,4,FALSE)</f>
        <v>否</v>
      </c>
      <c r="F23213" t="s">
        <v>37124</v>
      </c>
      <c r="G23213" t="s">
        <v>37125</v>
      </c>
      <c r="H23213" s="2">
        <v>46095</v>
      </c>
      <c r="I23213" t="s">
        <v>320</v>
      </c>
      <c r="J23213" s="2">
        <v>46107</v>
      </c>
    </row>
    <row r="23214" spans="1:10">
      <c r="A23214">
        <v>24415</v>
      </c>
      <c r="B23214" t="str">
        <f>VLOOKUP(C23214,属性!A:E,2,FALSE)</f>
        <v>奈雪的茶</v>
      </c>
      <c r="C23214" t="s">
        <v>15262</v>
      </c>
      <c r="D23214" s="2">
        <f>VLOOKUP(C23214,属性!A:E,3,FALSE)</f>
        <v>46087</v>
      </c>
      <c r="E23214" s="2" t="str">
        <f>VLOOKUP(C23214,属性!A:E,4,FALSE)</f>
        <v>否</v>
      </c>
      <c r="F23214" t="s">
        <v>4349</v>
      </c>
      <c r="G23214" t="s">
        <v>9683</v>
      </c>
      <c r="H23214" s="2">
        <v>46095</v>
      </c>
      <c r="I23214" t="s">
        <v>62</v>
      </c>
      <c r="J23214" s="2">
        <v>46107</v>
      </c>
    </row>
    <row r="23215" spans="1:10">
      <c r="A23215">
        <v>24416</v>
      </c>
      <c r="B23215" t="str">
        <f>VLOOKUP(C23215,属性!A:E,2,FALSE)</f>
        <v>奈雪的茶</v>
      </c>
      <c r="C23215" t="s">
        <v>15262</v>
      </c>
      <c r="D23215" s="2">
        <f>VLOOKUP(C23215,属性!A:E,3,FALSE)</f>
        <v>46087</v>
      </c>
      <c r="E23215" s="2" t="str">
        <f>VLOOKUP(C23215,属性!A:E,4,FALSE)</f>
        <v>否</v>
      </c>
      <c r="F23215" t="s">
        <v>37126</v>
      </c>
      <c r="G23215" t="s">
        <v>37127</v>
      </c>
      <c r="H23215" s="2">
        <v>46095</v>
      </c>
      <c r="I23215" t="s">
        <v>62</v>
      </c>
      <c r="J23215" s="2">
        <v>46107</v>
      </c>
    </row>
    <row r="23216" spans="1:10">
      <c r="A23216">
        <v>24417</v>
      </c>
      <c r="B23216" t="str">
        <f>VLOOKUP(C23216,属性!A:E,2,FALSE)</f>
        <v>奈雪的茶</v>
      </c>
      <c r="C23216" t="s">
        <v>15262</v>
      </c>
      <c r="D23216" s="2">
        <f>VLOOKUP(C23216,属性!A:E,3,FALSE)</f>
        <v>46087</v>
      </c>
      <c r="E23216" s="2" t="str">
        <f>VLOOKUP(C23216,属性!A:E,4,FALSE)</f>
        <v>否</v>
      </c>
      <c r="F23216" t="s">
        <v>37128</v>
      </c>
      <c r="G23216" t="s">
        <v>9280</v>
      </c>
      <c r="H23216" s="2">
        <v>46095</v>
      </c>
      <c r="I23216" t="s">
        <v>173</v>
      </c>
      <c r="J23216" s="2">
        <v>46107</v>
      </c>
    </row>
    <row r="23217" spans="1:10">
      <c r="A23217">
        <v>24418</v>
      </c>
      <c r="B23217" t="str">
        <f>VLOOKUP(C23217,属性!A:E,2,FALSE)</f>
        <v>奈雪的茶</v>
      </c>
      <c r="C23217" t="s">
        <v>15262</v>
      </c>
      <c r="D23217" s="2">
        <f>VLOOKUP(C23217,属性!A:E,3,FALSE)</f>
        <v>46087</v>
      </c>
      <c r="E23217" s="2" t="str">
        <f>VLOOKUP(C23217,属性!A:E,4,FALSE)</f>
        <v>否</v>
      </c>
      <c r="F23217" t="s">
        <v>2547</v>
      </c>
      <c r="G23217" t="s">
        <v>37129</v>
      </c>
      <c r="H23217" s="2">
        <v>46095</v>
      </c>
      <c r="I23217" t="s">
        <v>23</v>
      </c>
      <c r="J23217" s="2">
        <v>46107</v>
      </c>
    </row>
    <row r="23218" spans="1:10">
      <c r="A23218">
        <v>24419</v>
      </c>
      <c r="B23218" t="str">
        <f>VLOOKUP(C23218,属性!A:E,2,FALSE)</f>
        <v>奈雪的茶</v>
      </c>
      <c r="C23218" t="s">
        <v>15262</v>
      </c>
      <c r="D23218" s="2">
        <f>VLOOKUP(C23218,属性!A:E,3,FALSE)</f>
        <v>46087</v>
      </c>
      <c r="E23218" s="2" t="str">
        <f>VLOOKUP(C23218,属性!A:E,4,FALSE)</f>
        <v>否</v>
      </c>
      <c r="F23218" t="s">
        <v>37130</v>
      </c>
      <c r="G23218" t="s">
        <v>37131</v>
      </c>
      <c r="H23218" s="2">
        <v>46095</v>
      </c>
      <c r="I23218" t="s">
        <v>99</v>
      </c>
      <c r="J23218" s="2">
        <v>46107</v>
      </c>
    </row>
    <row r="23219" spans="1:10">
      <c r="A23219">
        <v>24420</v>
      </c>
      <c r="B23219" t="str">
        <f>VLOOKUP(C23219,属性!A:E,2,FALSE)</f>
        <v>奈雪的茶</v>
      </c>
      <c r="C23219" t="s">
        <v>15262</v>
      </c>
      <c r="D23219" s="2">
        <f>VLOOKUP(C23219,属性!A:E,3,FALSE)</f>
        <v>46087</v>
      </c>
      <c r="E23219" s="2" t="str">
        <f>VLOOKUP(C23219,属性!A:E,4,FALSE)</f>
        <v>否</v>
      </c>
      <c r="F23219" t="s">
        <v>37132</v>
      </c>
      <c r="G23219" t="s">
        <v>37133</v>
      </c>
      <c r="H23219" s="2">
        <v>46095</v>
      </c>
      <c r="I23219" t="s">
        <v>31</v>
      </c>
      <c r="J23219" s="2">
        <v>46107</v>
      </c>
    </row>
    <row r="23220" spans="1:10">
      <c r="A23220">
        <v>24421</v>
      </c>
      <c r="B23220" t="str">
        <f>VLOOKUP(C23220,属性!A:E,2,FALSE)</f>
        <v>奈雪的茶</v>
      </c>
      <c r="C23220" t="s">
        <v>15262</v>
      </c>
      <c r="D23220" s="2">
        <f>VLOOKUP(C23220,属性!A:E,3,FALSE)</f>
        <v>46087</v>
      </c>
      <c r="E23220" s="2" t="str">
        <f>VLOOKUP(C23220,属性!A:E,4,FALSE)</f>
        <v>否</v>
      </c>
      <c r="F23220" t="s">
        <v>37134</v>
      </c>
      <c r="G23220" t="s">
        <v>37135</v>
      </c>
      <c r="H23220" s="2">
        <v>46095</v>
      </c>
      <c r="I23220" t="s">
        <v>173</v>
      </c>
      <c r="J23220" s="2">
        <v>46107</v>
      </c>
    </row>
    <row r="23221" spans="1:10">
      <c r="A23221">
        <v>24422</v>
      </c>
      <c r="B23221" t="str">
        <f>VLOOKUP(C23221,属性!A:E,2,FALSE)</f>
        <v>奈雪的茶</v>
      </c>
      <c r="C23221" t="s">
        <v>15262</v>
      </c>
      <c r="D23221" s="2">
        <f>VLOOKUP(C23221,属性!A:E,3,FALSE)</f>
        <v>46087</v>
      </c>
      <c r="E23221" s="2" t="str">
        <f>VLOOKUP(C23221,属性!A:E,4,FALSE)</f>
        <v>否</v>
      </c>
      <c r="F23221" t="s">
        <v>37136</v>
      </c>
      <c r="G23221" t="s">
        <v>37137</v>
      </c>
      <c r="H23221" s="2">
        <v>46095</v>
      </c>
      <c r="I23221" t="s">
        <v>56</v>
      </c>
      <c r="J23221" s="2">
        <v>46107</v>
      </c>
    </row>
    <row r="23222" spans="1:10">
      <c r="A23222">
        <v>24423</v>
      </c>
      <c r="B23222" t="str">
        <f>VLOOKUP(C23222,属性!A:E,2,FALSE)</f>
        <v>奈雪的茶</v>
      </c>
      <c r="C23222" t="s">
        <v>15262</v>
      </c>
      <c r="D23222" s="2">
        <f>VLOOKUP(C23222,属性!A:E,3,FALSE)</f>
        <v>46087</v>
      </c>
      <c r="E23222" s="2" t="str">
        <f>VLOOKUP(C23222,属性!A:E,4,FALSE)</f>
        <v>否</v>
      </c>
      <c r="F23222" t="s">
        <v>163</v>
      </c>
      <c r="G23222" t="s">
        <v>37138</v>
      </c>
      <c r="H23222" s="2">
        <v>46095</v>
      </c>
      <c r="I23222" t="s">
        <v>211</v>
      </c>
      <c r="J23222" s="2">
        <v>46107</v>
      </c>
    </row>
    <row r="23223" spans="1:10">
      <c r="A23223">
        <v>24424</v>
      </c>
      <c r="B23223" t="str">
        <f>VLOOKUP(C23223,属性!A:E,2,FALSE)</f>
        <v>奈雪的茶</v>
      </c>
      <c r="C23223" t="s">
        <v>15262</v>
      </c>
      <c r="D23223" s="2">
        <f>VLOOKUP(C23223,属性!A:E,3,FALSE)</f>
        <v>46087</v>
      </c>
      <c r="E23223" s="2" t="str">
        <f>VLOOKUP(C23223,属性!A:E,4,FALSE)</f>
        <v>否</v>
      </c>
      <c r="F23223" t="s">
        <v>37139</v>
      </c>
      <c r="G23223" t="s">
        <v>37140</v>
      </c>
      <c r="H23223" s="2">
        <v>46095</v>
      </c>
      <c r="I23223" t="s">
        <v>31</v>
      </c>
      <c r="J23223" s="2">
        <v>46107</v>
      </c>
    </row>
    <row r="23224" spans="1:10">
      <c r="A23224">
        <v>24425</v>
      </c>
      <c r="B23224" t="str">
        <f>VLOOKUP(C23224,属性!A:E,2,FALSE)</f>
        <v>奈雪的茶</v>
      </c>
      <c r="C23224" t="s">
        <v>15262</v>
      </c>
      <c r="D23224" s="2">
        <f>VLOOKUP(C23224,属性!A:E,3,FALSE)</f>
        <v>46087</v>
      </c>
      <c r="E23224" s="2" t="str">
        <f>VLOOKUP(C23224,属性!A:E,4,FALSE)</f>
        <v>否</v>
      </c>
      <c r="F23224" t="s">
        <v>37141</v>
      </c>
      <c r="G23224" t="s">
        <v>37142</v>
      </c>
      <c r="H23224" s="2">
        <v>46095</v>
      </c>
      <c r="I23224" t="s">
        <v>208</v>
      </c>
      <c r="J23224" s="2">
        <v>46107</v>
      </c>
    </row>
    <row r="23225" spans="1:10">
      <c r="A23225">
        <v>24426</v>
      </c>
      <c r="B23225" t="str">
        <f>VLOOKUP(C23225,属性!A:E,2,FALSE)</f>
        <v>奈雪的茶</v>
      </c>
      <c r="C23225" t="s">
        <v>15262</v>
      </c>
      <c r="D23225" s="2">
        <f>VLOOKUP(C23225,属性!A:E,3,FALSE)</f>
        <v>46087</v>
      </c>
      <c r="E23225" s="2" t="str">
        <f>VLOOKUP(C23225,属性!A:E,4,FALSE)</f>
        <v>否</v>
      </c>
      <c r="F23225" t="s">
        <v>37143</v>
      </c>
      <c r="G23225" t="s">
        <v>37144</v>
      </c>
      <c r="H23225" s="2">
        <v>46095</v>
      </c>
      <c r="I23225" t="s">
        <v>102</v>
      </c>
      <c r="J23225" s="2">
        <v>46107</v>
      </c>
    </row>
    <row r="23226" spans="1:10">
      <c r="A23226">
        <v>24427</v>
      </c>
      <c r="B23226" t="str">
        <f>VLOOKUP(C23226,属性!A:E,2,FALSE)</f>
        <v>奈雪的茶</v>
      </c>
      <c r="C23226" t="s">
        <v>15262</v>
      </c>
      <c r="D23226" s="2">
        <f>VLOOKUP(C23226,属性!A:E,3,FALSE)</f>
        <v>46087</v>
      </c>
      <c r="E23226" s="2" t="str">
        <f>VLOOKUP(C23226,属性!A:E,4,FALSE)</f>
        <v>否</v>
      </c>
      <c r="F23226" t="s">
        <v>37145</v>
      </c>
      <c r="G23226" t="s">
        <v>37146</v>
      </c>
      <c r="H23226" s="2">
        <v>46095</v>
      </c>
      <c r="I23226" t="s">
        <v>31</v>
      </c>
      <c r="J23226" s="2">
        <v>46107</v>
      </c>
    </row>
    <row r="23227" spans="1:10">
      <c r="A23227">
        <v>24428</v>
      </c>
      <c r="B23227" t="str">
        <f>VLOOKUP(C23227,属性!A:E,2,FALSE)</f>
        <v>奈雪的茶</v>
      </c>
      <c r="C23227" t="s">
        <v>15262</v>
      </c>
      <c r="D23227" s="2">
        <f>VLOOKUP(C23227,属性!A:E,3,FALSE)</f>
        <v>46087</v>
      </c>
      <c r="E23227" s="2" t="str">
        <f>VLOOKUP(C23227,属性!A:E,4,FALSE)</f>
        <v>否</v>
      </c>
      <c r="F23227" t="s">
        <v>37147</v>
      </c>
      <c r="G23227" t="s">
        <v>37148</v>
      </c>
      <c r="H23227" s="2">
        <v>46095</v>
      </c>
      <c r="I23227" t="s">
        <v>31</v>
      </c>
      <c r="J23227" s="2">
        <v>46107</v>
      </c>
    </row>
    <row r="23228" spans="1:10">
      <c r="A23228">
        <v>24429</v>
      </c>
      <c r="B23228" t="str">
        <f>VLOOKUP(C23228,属性!A:E,2,FALSE)</f>
        <v>奈雪的茶</v>
      </c>
      <c r="C23228" t="s">
        <v>15262</v>
      </c>
      <c r="D23228" s="2">
        <f>VLOOKUP(C23228,属性!A:E,3,FALSE)</f>
        <v>46087</v>
      </c>
      <c r="E23228" s="2" t="str">
        <f>VLOOKUP(C23228,属性!A:E,4,FALSE)</f>
        <v>否</v>
      </c>
      <c r="F23228" t="s">
        <v>37149</v>
      </c>
      <c r="G23228" t="s">
        <v>3008</v>
      </c>
      <c r="H23228" s="2">
        <v>46095</v>
      </c>
      <c r="I23228" t="s">
        <v>56</v>
      </c>
      <c r="J23228" s="2">
        <v>46107</v>
      </c>
    </row>
    <row r="23229" spans="1:10">
      <c r="A23229">
        <v>24430</v>
      </c>
      <c r="B23229" t="str">
        <f>VLOOKUP(C23229,属性!A:E,2,FALSE)</f>
        <v>奈雪的茶</v>
      </c>
      <c r="C23229" t="s">
        <v>15262</v>
      </c>
      <c r="D23229" s="2">
        <f>VLOOKUP(C23229,属性!A:E,3,FALSE)</f>
        <v>46087</v>
      </c>
      <c r="E23229" s="2" t="str">
        <f>VLOOKUP(C23229,属性!A:E,4,FALSE)</f>
        <v>否</v>
      </c>
      <c r="F23229" t="s">
        <v>4754</v>
      </c>
      <c r="G23229" t="s">
        <v>37150</v>
      </c>
      <c r="H23229" s="2">
        <v>46095</v>
      </c>
      <c r="I23229" t="s">
        <v>38</v>
      </c>
      <c r="J23229" s="2">
        <v>46107</v>
      </c>
    </row>
    <row r="23230" spans="1:10">
      <c r="A23230">
        <v>24431</v>
      </c>
      <c r="B23230" t="str">
        <f>VLOOKUP(C23230,属性!A:E,2,FALSE)</f>
        <v>奈雪的茶</v>
      </c>
      <c r="C23230" t="s">
        <v>15262</v>
      </c>
      <c r="D23230" s="2">
        <f>VLOOKUP(C23230,属性!A:E,3,FALSE)</f>
        <v>46087</v>
      </c>
      <c r="E23230" s="2" t="str">
        <f>VLOOKUP(C23230,属性!A:E,4,FALSE)</f>
        <v>否</v>
      </c>
      <c r="F23230" t="s">
        <v>37151</v>
      </c>
      <c r="G23230" t="s">
        <v>37152</v>
      </c>
      <c r="H23230" s="2">
        <v>46095</v>
      </c>
      <c r="I23230" t="s">
        <v>144</v>
      </c>
      <c r="J23230" s="2">
        <v>46107</v>
      </c>
    </row>
    <row r="23231" spans="1:10">
      <c r="A23231">
        <v>24432</v>
      </c>
      <c r="B23231" t="str">
        <f>VLOOKUP(C23231,属性!A:E,2,FALSE)</f>
        <v>奈雪的茶</v>
      </c>
      <c r="C23231" t="s">
        <v>15262</v>
      </c>
      <c r="D23231" s="2">
        <f>VLOOKUP(C23231,属性!A:E,3,FALSE)</f>
        <v>46087</v>
      </c>
      <c r="E23231" s="2" t="str">
        <f>VLOOKUP(C23231,属性!A:E,4,FALSE)</f>
        <v>否</v>
      </c>
      <c r="F23231" t="s">
        <v>37153</v>
      </c>
      <c r="G23231" t="s">
        <v>37154</v>
      </c>
      <c r="H23231" s="2">
        <v>46095</v>
      </c>
      <c r="I23231" t="s">
        <v>208</v>
      </c>
      <c r="J23231" s="2">
        <v>46107</v>
      </c>
    </row>
    <row r="23232" spans="1:10">
      <c r="A23232">
        <v>24433</v>
      </c>
      <c r="B23232" t="str">
        <f>VLOOKUP(C23232,属性!A:E,2,FALSE)</f>
        <v>奈雪的茶</v>
      </c>
      <c r="C23232" t="s">
        <v>15262</v>
      </c>
      <c r="D23232" s="2">
        <f>VLOOKUP(C23232,属性!A:E,3,FALSE)</f>
        <v>46087</v>
      </c>
      <c r="E23232" s="2" t="str">
        <f>VLOOKUP(C23232,属性!A:E,4,FALSE)</f>
        <v>否</v>
      </c>
      <c r="F23232" t="s">
        <v>37155</v>
      </c>
      <c r="G23232" t="s">
        <v>37156</v>
      </c>
      <c r="H23232" s="2">
        <v>46095</v>
      </c>
      <c r="I23232" t="s">
        <v>56</v>
      </c>
      <c r="J23232" s="2">
        <v>46107</v>
      </c>
    </row>
    <row r="23233" spans="1:10">
      <c r="A23233">
        <v>24434</v>
      </c>
      <c r="B23233" t="str">
        <f>VLOOKUP(C23233,属性!A:E,2,FALSE)</f>
        <v>奈雪的茶</v>
      </c>
      <c r="C23233" t="s">
        <v>15262</v>
      </c>
      <c r="D23233" s="2">
        <f>VLOOKUP(C23233,属性!A:E,3,FALSE)</f>
        <v>46087</v>
      </c>
      <c r="E23233" s="2" t="str">
        <f>VLOOKUP(C23233,属性!A:E,4,FALSE)</f>
        <v>否</v>
      </c>
      <c r="F23233" t="s">
        <v>37157</v>
      </c>
      <c r="G23233" t="s">
        <v>37158</v>
      </c>
      <c r="H23233" s="2">
        <v>46095</v>
      </c>
      <c r="I23233" t="s">
        <v>309</v>
      </c>
      <c r="J23233" s="2">
        <v>46107</v>
      </c>
    </row>
    <row r="23234" spans="1:10">
      <c r="A23234">
        <v>24435</v>
      </c>
      <c r="B23234" t="str">
        <f>VLOOKUP(C23234,属性!A:E,2,FALSE)</f>
        <v>奈雪的茶</v>
      </c>
      <c r="C23234" t="s">
        <v>15262</v>
      </c>
      <c r="D23234" s="2">
        <f>VLOOKUP(C23234,属性!A:E,3,FALSE)</f>
        <v>46087</v>
      </c>
      <c r="E23234" s="2" t="str">
        <f>VLOOKUP(C23234,属性!A:E,4,FALSE)</f>
        <v>否</v>
      </c>
      <c r="F23234" t="s">
        <v>37159</v>
      </c>
      <c r="G23234" t="s">
        <v>5307</v>
      </c>
      <c r="H23234" s="2">
        <v>46095</v>
      </c>
      <c r="I23234" t="s">
        <v>320</v>
      </c>
      <c r="J23234" s="2">
        <v>46107</v>
      </c>
    </row>
    <row r="23235" spans="1:10">
      <c r="A23235">
        <v>24436</v>
      </c>
      <c r="B23235" t="str">
        <f>VLOOKUP(C23235,属性!A:E,2,FALSE)</f>
        <v>奈雪的茶</v>
      </c>
      <c r="C23235" t="s">
        <v>15262</v>
      </c>
      <c r="D23235" s="2">
        <f>VLOOKUP(C23235,属性!A:E,3,FALSE)</f>
        <v>46087</v>
      </c>
      <c r="E23235" s="2" t="str">
        <f>VLOOKUP(C23235,属性!A:E,4,FALSE)</f>
        <v>否</v>
      </c>
      <c r="F23235" t="s">
        <v>37160</v>
      </c>
      <c r="G23235" t="s">
        <v>37161</v>
      </c>
      <c r="H23235" s="2">
        <v>46094</v>
      </c>
      <c r="I23235" t="s">
        <v>102</v>
      </c>
      <c r="J23235" s="2">
        <v>46107</v>
      </c>
    </row>
    <row r="23236" spans="1:10">
      <c r="A23236">
        <v>24437</v>
      </c>
      <c r="B23236" t="str">
        <f>VLOOKUP(C23236,属性!A:E,2,FALSE)</f>
        <v>奈雪的茶</v>
      </c>
      <c r="C23236" t="s">
        <v>15262</v>
      </c>
      <c r="D23236" s="2">
        <f>VLOOKUP(C23236,属性!A:E,3,FALSE)</f>
        <v>46087</v>
      </c>
      <c r="E23236" s="2" t="str">
        <f>VLOOKUP(C23236,属性!A:E,4,FALSE)</f>
        <v>否</v>
      </c>
      <c r="F23236" t="s">
        <v>37162</v>
      </c>
      <c r="G23236" t="s">
        <v>37163</v>
      </c>
      <c r="H23236" s="2">
        <v>46094</v>
      </c>
      <c r="I23236" t="s">
        <v>31</v>
      </c>
      <c r="J23236" s="2">
        <v>46107</v>
      </c>
    </row>
    <row r="23237" spans="1:10">
      <c r="A23237">
        <v>24438</v>
      </c>
      <c r="B23237" t="str">
        <f>VLOOKUP(C23237,属性!A:E,2,FALSE)</f>
        <v>奈雪的茶</v>
      </c>
      <c r="C23237" t="s">
        <v>15262</v>
      </c>
      <c r="D23237" s="2">
        <f>VLOOKUP(C23237,属性!A:E,3,FALSE)</f>
        <v>46087</v>
      </c>
      <c r="E23237" s="2" t="str">
        <f>VLOOKUP(C23237,属性!A:E,4,FALSE)</f>
        <v>否</v>
      </c>
      <c r="F23237" t="s">
        <v>37164</v>
      </c>
      <c r="G23237" t="s">
        <v>37165</v>
      </c>
      <c r="H23237" s="2">
        <v>46094</v>
      </c>
      <c r="I23237" t="s">
        <v>41</v>
      </c>
      <c r="J23237" s="2">
        <v>46107</v>
      </c>
    </row>
    <row r="23238" spans="1:10">
      <c r="A23238">
        <v>24439</v>
      </c>
      <c r="B23238" t="str">
        <f>VLOOKUP(C23238,属性!A:E,2,FALSE)</f>
        <v>奈雪的茶</v>
      </c>
      <c r="C23238" t="s">
        <v>15262</v>
      </c>
      <c r="D23238" s="2">
        <f>VLOOKUP(C23238,属性!A:E,3,FALSE)</f>
        <v>46087</v>
      </c>
      <c r="E23238" s="2" t="str">
        <f>VLOOKUP(C23238,属性!A:E,4,FALSE)</f>
        <v>否</v>
      </c>
      <c r="F23238" t="s">
        <v>9177</v>
      </c>
      <c r="G23238" t="s">
        <v>37166</v>
      </c>
      <c r="H23238" s="2">
        <v>46094</v>
      </c>
      <c r="I23238" t="s">
        <v>144</v>
      </c>
      <c r="J23238" s="2">
        <v>46107</v>
      </c>
    </row>
    <row r="23239" spans="1:10">
      <c r="A23239">
        <v>24440</v>
      </c>
      <c r="B23239" t="str">
        <f>VLOOKUP(C23239,属性!A:E,2,FALSE)</f>
        <v>奈雪的茶</v>
      </c>
      <c r="C23239" t="s">
        <v>15262</v>
      </c>
      <c r="D23239" s="2">
        <f>VLOOKUP(C23239,属性!A:E,3,FALSE)</f>
        <v>46087</v>
      </c>
      <c r="E23239" s="2" t="str">
        <f>VLOOKUP(C23239,属性!A:E,4,FALSE)</f>
        <v>否</v>
      </c>
      <c r="F23239" t="s">
        <v>37167</v>
      </c>
      <c r="G23239" t="s">
        <v>37168</v>
      </c>
      <c r="H23239" s="2">
        <v>46094</v>
      </c>
      <c r="I23239" t="s">
        <v>144</v>
      </c>
      <c r="J23239" s="2">
        <v>46107</v>
      </c>
    </row>
    <row r="23240" spans="1:10">
      <c r="A23240">
        <v>24441</v>
      </c>
      <c r="B23240" t="str">
        <f>VLOOKUP(C23240,属性!A:E,2,FALSE)</f>
        <v>奈雪的茶</v>
      </c>
      <c r="C23240" t="s">
        <v>15262</v>
      </c>
      <c r="D23240" s="2">
        <f>VLOOKUP(C23240,属性!A:E,3,FALSE)</f>
        <v>46087</v>
      </c>
      <c r="E23240" s="2" t="str">
        <f>VLOOKUP(C23240,属性!A:E,4,FALSE)</f>
        <v>否</v>
      </c>
      <c r="F23240" t="s">
        <v>37169</v>
      </c>
      <c r="G23240" t="s">
        <v>37170</v>
      </c>
      <c r="H23240" s="2">
        <v>46094</v>
      </c>
      <c r="I23240" t="s">
        <v>78</v>
      </c>
      <c r="J23240" s="2">
        <v>46107</v>
      </c>
    </row>
    <row r="23241" spans="1:10">
      <c r="A23241">
        <v>24442</v>
      </c>
      <c r="B23241" t="str">
        <f>VLOOKUP(C23241,属性!A:E,2,FALSE)</f>
        <v>奈雪的茶</v>
      </c>
      <c r="C23241" t="s">
        <v>15262</v>
      </c>
      <c r="D23241" s="2">
        <f>VLOOKUP(C23241,属性!A:E,3,FALSE)</f>
        <v>46087</v>
      </c>
      <c r="E23241" s="2" t="str">
        <f>VLOOKUP(C23241,属性!A:E,4,FALSE)</f>
        <v>否</v>
      </c>
      <c r="F23241" t="s">
        <v>37171</v>
      </c>
      <c r="G23241" t="s">
        <v>37172</v>
      </c>
      <c r="H23241" s="2">
        <v>46094</v>
      </c>
      <c r="I23241" t="s">
        <v>13</v>
      </c>
      <c r="J23241" s="2">
        <v>46107</v>
      </c>
    </row>
    <row r="23242" spans="1:10">
      <c r="A23242">
        <v>24443</v>
      </c>
      <c r="B23242" t="str">
        <f>VLOOKUP(C23242,属性!A:E,2,FALSE)</f>
        <v>奈雪的茶</v>
      </c>
      <c r="C23242" t="s">
        <v>15262</v>
      </c>
      <c r="D23242" s="2">
        <f>VLOOKUP(C23242,属性!A:E,3,FALSE)</f>
        <v>46087</v>
      </c>
      <c r="E23242" s="2" t="str">
        <f>VLOOKUP(C23242,属性!A:E,4,FALSE)</f>
        <v>否</v>
      </c>
      <c r="F23242" t="s">
        <v>37173</v>
      </c>
      <c r="G23242" t="s">
        <v>37174</v>
      </c>
      <c r="H23242" s="2">
        <v>46094</v>
      </c>
      <c r="I23242" t="s">
        <v>41</v>
      </c>
      <c r="J23242" s="2">
        <v>46107</v>
      </c>
    </row>
    <row r="23243" spans="1:10">
      <c r="A23243">
        <v>24444</v>
      </c>
      <c r="B23243" t="str">
        <f>VLOOKUP(C23243,属性!A:E,2,FALSE)</f>
        <v>奈雪的茶</v>
      </c>
      <c r="C23243" t="s">
        <v>15262</v>
      </c>
      <c r="D23243" s="2">
        <f>VLOOKUP(C23243,属性!A:E,3,FALSE)</f>
        <v>46087</v>
      </c>
      <c r="E23243" s="2" t="str">
        <f>VLOOKUP(C23243,属性!A:E,4,FALSE)</f>
        <v>否</v>
      </c>
      <c r="F23243" t="s">
        <v>37175</v>
      </c>
      <c r="G23243" t="s">
        <v>37176</v>
      </c>
      <c r="H23243" s="2">
        <v>46094</v>
      </c>
      <c r="I23243" t="s">
        <v>439</v>
      </c>
      <c r="J23243" s="2">
        <v>46107</v>
      </c>
    </row>
    <row r="23244" spans="1:10">
      <c r="A23244">
        <v>24445</v>
      </c>
      <c r="B23244" t="str">
        <f>VLOOKUP(C23244,属性!A:E,2,FALSE)</f>
        <v>奈雪的茶</v>
      </c>
      <c r="C23244" t="s">
        <v>15262</v>
      </c>
      <c r="D23244" s="2">
        <f>VLOOKUP(C23244,属性!A:E,3,FALSE)</f>
        <v>46087</v>
      </c>
      <c r="E23244" s="2" t="str">
        <f>VLOOKUP(C23244,属性!A:E,4,FALSE)</f>
        <v>否</v>
      </c>
      <c r="F23244" t="s">
        <v>37177</v>
      </c>
      <c r="G23244" t="s">
        <v>37178</v>
      </c>
      <c r="H23244" s="2">
        <v>46094</v>
      </c>
      <c r="I23244" t="s">
        <v>303</v>
      </c>
      <c r="J23244" s="2">
        <v>46107</v>
      </c>
    </row>
    <row r="23245" spans="1:10">
      <c r="A23245">
        <v>24446</v>
      </c>
      <c r="B23245" t="str">
        <f>VLOOKUP(C23245,属性!A:E,2,FALSE)</f>
        <v>奈雪的茶</v>
      </c>
      <c r="C23245" t="s">
        <v>15262</v>
      </c>
      <c r="D23245" s="2">
        <f>VLOOKUP(C23245,属性!A:E,3,FALSE)</f>
        <v>46087</v>
      </c>
      <c r="E23245" s="2" t="str">
        <f>VLOOKUP(C23245,属性!A:E,4,FALSE)</f>
        <v>否</v>
      </c>
      <c r="F23245" t="s">
        <v>1593</v>
      </c>
      <c r="G23245" t="s">
        <v>37179</v>
      </c>
      <c r="H23245" s="2">
        <v>46094</v>
      </c>
      <c r="I23245" t="s">
        <v>62</v>
      </c>
      <c r="J23245" s="2">
        <v>46107</v>
      </c>
    </row>
    <row r="23246" spans="1:10">
      <c r="A23246">
        <v>24447</v>
      </c>
      <c r="B23246" t="str">
        <f>VLOOKUP(C23246,属性!A:E,2,FALSE)</f>
        <v>奈雪的茶</v>
      </c>
      <c r="C23246" t="s">
        <v>15262</v>
      </c>
      <c r="D23246" s="2">
        <f>VLOOKUP(C23246,属性!A:E,3,FALSE)</f>
        <v>46087</v>
      </c>
      <c r="E23246" s="2" t="str">
        <f>VLOOKUP(C23246,属性!A:E,4,FALSE)</f>
        <v>否</v>
      </c>
      <c r="F23246" t="s">
        <v>37180</v>
      </c>
      <c r="G23246" t="s">
        <v>37181</v>
      </c>
      <c r="H23246" s="2">
        <v>46094</v>
      </c>
      <c r="I23246" t="s">
        <v>31</v>
      </c>
      <c r="J23246" s="2">
        <v>46107</v>
      </c>
    </row>
    <row r="23247" spans="1:10">
      <c r="A23247">
        <v>24448</v>
      </c>
      <c r="B23247" t="str">
        <f>VLOOKUP(C23247,属性!A:E,2,FALSE)</f>
        <v>奈雪的茶</v>
      </c>
      <c r="C23247" t="s">
        <v>15262</v>
      </c>
      <c r="D23247" s="2">
        <f>VLOOKUP(C23247,属性!A:E,3,FALSE)</f>
        <v>46087</v>
      </c>
      <c r="E23247" s="2" t="str">
        <f>VLOOKUP(C23247,属性!A:E,4,FALSE)</f>
        <v>否</v>
      </c>
      <c r="F23247" t="s">
        <v>37182</v>
      </c>
      <c r="G23247" t="s">
        <v>37183</v>
      </c>
      <c r="H23247" s="2">
        <v>46094</v>
      </c>
      <c r="I23247" t="s">
        <v>62</v>
      </c>
      <c r="J23247" s="2">
        <v>46107</v>
      </c>
    </row>
    <row r="23248" spans="1:10">
      <c r="A23248">
        <v>24449</v>
      </c>
      <c r="B23248" t="str">
        <f>VLOOKUP(C23248,属性!A:E,2,FALSE)</f>
        <v>奈雪的茶</v>
      </c>
      <c r="C23248" t="s">
        <v>15262</v>
      </c>
      <c r="D23248" s="2">
        <f>VLOOKUP(C23248,属性!A:E,3,FALSE)</f>
        <v>46087</v>
      </c>
      <c r="E23248" s="2" t="str">
        <f>VLOOKUP(C23248,属性!A:E,4,FALSE)</f>
        <v>否</v>
      </c>
      <c r="F23248" t="s">
        <v>37184</v>
      </c>
      <c r="G23248" t="s">
        <v>37185</v>
      </c>
      <c r="H23248" s="2">
        <v>46094</v>
      </c>
      <c r="I23248" t="s">
        <v>303</v>
      </c>
      <c r="J23248" s="2">
        <v>46107</v>
      </c>
    </row>
    <row r="23249" spans="1:10">
      <c r="A23249">
        <v>24450</v>
      </c>
      <c r="B23249" t="str">
        <f>VLOOKUP(C23249,属性!A:E,2,FALSE)</f>
        <v>奈雪的茶</v>
      </c>
      <c r="C23249" t="s">
        <v>15262</v>
      </c>
      <c r="D23249" s="2">
        <f>VLOOKUP(C23249,属性!A:E,3,FALSE)</f>
        <v>46087</v>
      </c>
      <c r="E23249" s="2" t="str">
        <f>VLOOKUP(C23249,属性!A:E,4,FALSE)</f>
        <v>否</v>
      </c>
      <c r="F23249" t="s">
        <v>37186</v>
      </c>
      <c r="G23249" t="s">
        <v>37187</v>
      </c>
      <c r="H23249" s="2">
        <v>46094</v>
      </c>
      <c r="I23249" t="s">
        <v>26</v>
      </c>
      <c r="J23249" s="2">
        <v>46107</v>
      </c>
    </row>
    <row r="23250" spans="1:10">
      <c r="A23250">
        <v>24451</v>
      </c>
      <c r="B23250" t="str">
        <f>VLOOKUP(C23250,属性!A:E,2,FALSE)</f>
        <v>奈雪的茶</v>
      </c>
      <c r="C23250" t="s">
        <v>15262</v>
      </c>
      <c r="D23250" s="2">
        <f>VLOOKUP(C23250,属性!A:E,3,FALSE)</f>
        <v>46087</v>
      </c>
      <c r="E23250" s="2" t="str">
        <f>VLOOKUP(C23250,属性!A:E,4,FALSE)</f>
        <v>否</v>
      </c>
      <c r="F23250" t="s">
        <v>37188</v>
      </c>
      <c r="G23250" t="s">
        <v>37189</v>
      </c>
      <c r="H23250" s="2">
        <v>46094</v>
      </c>
      <c r="I23250" t="s">
        <v>38</v>
      </c>
      <c r="J23250" s="2">
        <v>46107</v>
      </c>
    </row>
    <row r="23251" spans="1:10">
      <c r="A23251">
        <v>24452</v>
      </c>
      <c r="B23251" t="str">
        <f>VLOOKUP(C23251,属性!A:E,2,FALSE)</f>
        <v>奈雪的茶</v>
      </c>
      <c r="C23251" t="s">
        <v>15262</v>
      </c>
      <c r="D23251" s="2">
        <f>VLOOKUP(C23251,属性!A:E,3,FALSE)</f>
        <v>46087</v>
      </c>
      <c r="E23251" s="2" t="str">
        <f>VLOOKUP(C23251,属性!A:E,4,FALSE)</f>
        <v>否</v>
      </c>
      <c r="F23251" t="s">
        <v>15022</v>
      </c>
      <c r="G23251" t="s">
        <v>37190</v>
      </c>
      <c r="H23251" s="2">
        <v>46094</v>
      </c>
      <c r="I23251" t="s">
        <v>13</v>
      </c>
      <c r="J23251" s="2">
        <v>46107</v>
      </c>
    </row>
    <row r="23252" spans="1:10">
      <c r="A23252">
        <v>24453</v>
      </c>
      <c r="B23252" t="str">
        <f>VLOOKUP(C23252,属性!A:E,2,FALSE)</f>
        <v>奈雪的茶</v>
      </c>
      <c r="C23252" t="s">
        <v>15262</v>
      </c>
      <c r="D23252" s="2">
        <f>VLOOKUP(C23252,属性!A:E,3,FALSE)</f>
        <v>46087</v>
      </c>
      <c r="E23252" s="2" t="str">
        <f>VLOOKUP(C23252,属性!A:E,4,FALSE)</f>
        <v>否</v>
      </c>
      <c r="F23252" t="s">
        <v>7682</v>
      </c>
      <c r="G23252" t="s">
        <v>37191</v>
      </c>
      <c r="H23252" s="2">
        <v>46094</v>
      </c>
      <c r="I23252" t="s">
        <v>16</v>
      </c>
      <c r="J23252" s="2">
        <v>46107</v>
      </c>
    </row>
    <row r="23253" spans="1:10">
      <c r="A23253">
        <v>24454</v>
      </c>
      <c r="B23253" t="str">
        <f>VLOOKUP(C23253,属性!A:E,2,FALSE)</f>
        <v>奈雪的茶</v>
      </c>
      <c r="C23253" t="s">
        <v>15262</v>
      </c>
      <c r="D23253" s="2">
        <f>VLOOKUP(C23253,属性!A:E,3,FALSE)</f>
        <v>46087</v>
      </c>
      <c r="E23253" s="2" t="str">
        <f>VLOOKUP(C23253,属性!A:E,4,FALSE)</f>
        <v>否</v>
      </c>
      <c r="F23253" t="s">
        <v>37192</v>
      </c>
      <c r="G23253" t="s">
        <v>37193</v>
      </c>
      <c r="H23253" s="2">
        <v>46094</v>
      </c>
      <c r="I23253" t="s">
        <v>144</v>
      </c>
      <c r="J23253" s="2">
        <v>46107</v>
      </c>
    </row>
    <row r="23254" spans="1:10">
      <c r="A23254">
        <v>24455</v>
      </c>
      <c r="B23254" t="str">
        <f>VLOOKUP(C23254,属性!A:E,2,FALSE)</f>
        <v>奈雪的茶</v>
      </c>
      <c r="C23254" t="s">
        <v>15262</v>
      </c>
      <c r="D23254" s="2">
        <f>VLOOKUP(C23254,属性!A:E,3,FALSE)</f>
        <v>46087</v>
      </c>
      <c r="E23254" s="2" t="str">
        <f>VLOOKUP(C23254,属性!A:E,4,FALSE)</f>
        <v>否</v>
      </c>
      <c r="F23254" t="s">
        <v>37194</v>
      </c>
      <c r="G23254" t="s">
        <v>37195</v>
      </c>
      <c r="H23254" s="2">
        <v>46094</v>
      </c>
      <c r="I23254" t="s">
        <v>62</v>
      </c>
      <c r="J23254" s="2">
        <v>46107</v>
      </c>
    </row>
    <row r="23255" spans="1:10">
      <c r="A23255">
        <v>24456</v>
      </c>
      <c r="B23255" t="str">
        <f>VLOOKUP(C23255,属性!A:E,2,FALSE)</f>
        <v>奈雪的茶</v>
      </c>
      <c r="C23255" t="s">
        <v>15262</v>
      </c>
      <c r="D23255" s="2">
        <f>VLOOKUP(C23255,属性!A:E,3,FALSE)</f>
        <v>46087</v>
      </c>
      <c r="E23255" s="2" t="str">
        <f>VLOOKUP(C23255,属性!A:E,4,FALSE)</f>
        <v>否</v>
      </c>
      <c r="F23255" t="s">
        <v>37196</v>
      </c>
      <c r="G23255" t="s">
        <v>1963</v>
      </c>
      <c r="H23255" s="2">
        <v>46094</v>
      </c>
      <c r="I23255" t="s">
        <v>31</v>
      </c>
      <c r="J23255" s="2">
        <v>46107</v>
      </c>
    </row>
    <row r="23256" spans="1:10">
      <c r="A23256">
        <v>24457</v>
      </c>
      <c r="B23256" t="str">
        <f>VLOOKUP(C23256,属性!A:E,2,FALSE)</f>
        <v>奈雪的茶</v>
      </c>
      <c r="C23256" t="s">
        <v>15262</v>
      </c>
      <c r="D23256" s="2">
        <f>VLOOKUP(C23256,属性!A:E,3,FALSE)</f>
        <v>46087</v>
      </c>
      <c r="E23256" s="2" t="str">
        <f>VLOOKUP(C23256,属性!A:E,4,FALSE)</f>
        <v>否</v>
      </c>
      <c r="F23256" t="s">
        <v>1405</v>
      </c>
      <c r="G23256" t="s">
        <v>37197</v>
      </c>
      <c r="H23256" s="2">
        <v>46094</v>
      </c>
      <c r="I23256" t="s">
        <v>31</v>
      </c>
      <c r="J23256" s="2">
        <v>46107</v>
      </c>
    </row>
    <row r="23257" spans="1:10">
      <c r="A23257">
        <v>24458</v>
      </c>
      <c r="B23257" t="str">
        <f>VLOOKUP(C23257,属性!A:E,2,FALSE)</f>
        <v>奈雪的茶</v>
      </c>
      <c r="C23257" t="s">
        <v>15262</v>
      </c>
      <c r="D23257" s="2">
        <f>VLOOKUP(C23257,属性!A:E,3,FALSE)</f>
        <v>46087</v>
      </c>
      <c r="E23257" s="2" t="str">
        <f>VLOOKUP(C23257,属性!A:E,4,FALSE)</f>
        <v>否</v>
      </c>
      <c r="F23257" t="s">
        <v>37198</v>
      </c>
      <c r="G23257" t="s">
        <v>37199</v>
      </c>
      <c r="H23257" s="2">
        <v>46094</v>
      </c>
      <c r="I23257" t="s">
        <v>173</v>
      </c>
      <c r="J23257" s="2">
        <v>46107</v>
      </c>
    </row>
    <row r="23258" spans="1:10">
      <c r="A23258">
        <v>24459</v>
      </c>
      <c r="B23258" t="str">
        <f>VLOOKUP(C23258,属性!A:E,2,FALSE)</f>
        <v>奈雪的茶</v>
      </c>
      <c r="C23258" t="s">
        <v>15262</v>
      </c>
      <c r="D23258" s="2">
        <f>VLOOKUP(C23258,属性!A:E,3,FALSE)</f>
        <v>46087</v>
      </c>
      <c r="E23258" s="2" t="str">
        <f>VLOOKUP(C23258,属性!A:E,4,FALSE)</f>
        <v>否</v>
      </c>
      <c r="F23258" t="s">
        <v>37200</v>
      </c>
      <c r="G23258" t="s">
        <v>31610</v>
      </c>
      <c r="H23258" s="2">
        <v>46094</v>
      </c>
      <c r="I23258" t="s">
        <v>13</v>
      </c>
      <c r="J23258" s="2">
        <v>46107</v>
      </c>
    </row>
    <row r="23259" spans="1:10">
      <c r="A23259">
        <v>24460</v>
      </c>
      <c r="B23259" t="str">
        <f>VLOOKUP(C23259,属性!A:E,2,FALSE)</f>
        <v>奈雪的茶</v>
      </c>
      <c r="C23259" t="s">
        <v>15262</v>
      </c>
      <c r="D23259" s="2">
        <f>VLOOKUP(C23259,属性!A:E,3,FALSE)</f>
        <v>46087</v>
      </c>
      <c r="E23259" s="2" t="str">
        <f>VLOOKUP(C23259,属性!A:E,4,FALSE)</f>
        <v>否</v>
      </c>
      <c r="F23259" t="s">
        <v>37201</v>
      </c>
      <c r="G23259" t="s">
        <v>5880</v>
      </c>
      <c r="H23259" s="2">
        <v>46094</v>
      </c>
      <c r="I23259" t="s">
        <v>31</v>
      </c>
      <c r="J23259" s="2">
        <v>46107</v>
      </c>
    </row>
    <row r="23260" spans="1:10">
      <c r="A23260">
        <v>24461</v>
      </c>
      <c r="B23260" t="str">
        <f>VLOOKUP(C23260,属性!A:E,2,FALSE)</f>
        <v>奈雪的茶</v>
      </c>
      <c r="C23260" t="s">
        <v>15262</v>
      </c>
      <c r="D23260" s="2">
        <f>VLOOKUP(C23260,属性!A:E,3,FALSE)</f>
        <v>46087</v>
      </c>
      <c r="E23260" s="2" t="str">
        <f>VLOOKUP(C23260,属性!A:E,4,FALSE)</f>
        <v>否</v>
      </c>
      <c r="F23260" t="s">
        <v>37202</v>
      </c>
      <c r="G23260" t="s">
        <v>37203</v>
      </c>
      <c r="H23260" s="2">
        <v>46094</v>
      </c>
      <c r="I23260" t="s">
        <v>23</v>
      </c>
      <c r="J23260" s="2">
        <v>46107</v>
      </c>
    </row>
    <row r="23261" spans="1:10">
      <c r="A23261">
        <v>24462</v>
      </c>
      <c r="B23261" t="str">
        <f>VLOOKUP(C23261,属性!A:E,2,FALSE)</f>
        <v>奈雪的茶</v>
      </c>
      <c r="C23261" t="s">
        <v>15262</v>
      </c>
      <c r="D23261" s="2">
        <f>VLOOKUP(C23261,属性!A:E,3,FALSE)</f>
        <v>46087</v>
      </c>
      <c r="E23261" s="2" t="str">
        <f>VLOOKUP(C23261,属性!A:E,4,FALSE)</f>
        <v>否</v>
      </c>
      <c r="F23261" t="s">
        <v>37204</v>
      </c>
      <c r="G23261" t="s">
        <v>2105</v>
      </c>
      <c r="H23261" s="2">
        <v>46094</v>
      </c>
      <c r="I23261" t="s">
        <v>320</v>
      </c>
      <c r="J23261" s="2">
        <v>46107</v>
      </c>
    </row>
    <row r="23262" spans="1:10">
      <c r="A23262">
        <v>24463</v>
      </c>
      <c r="B23262" t="str">
        <f>VLOOKUP(C23262,属性!A:E,2,FALSE)</f>
        <v>奈雪的茶</v>
      </c>
      <c r="C23262" t="s">
        <v>15262</v>
      </c>
      <c r="D23262" s="2">
        <f>VLOOKUP(C23262,属性!A:E,3,FALSE)</f>
        <v>46087</v>
      </c>
      <c r="E23262" s="2" t="str">
        <f>VLOOKUP(C23262,属性!A:E,4,FALSE)</f>
        <v>否</v>
      </c>
      <c r="F23262" t="s">
        <v>37205</v>
      </c>
      <c r="G23262" t="s">
        <v>37206</v>
      </c>
      <c r="H23262" s="2">
        <v>46094</v>
      </c>
      <c r="I23262" t="s">
        <v>16</v>
      </c>
      <c r="J23262" s="2">
        <v>46107</v>
      </c>
    </row>
    <row r="23263" spans="1:10">
      <c r="A23263">
        <v>24464</v>
      </c>
      <c r="B23263" t="str">
        <f>VLOOKUP(C23263,属性!A:E,2,FALSE)</f>
        <v>奈雪的茶</v>
      </c>
      <c r="C23263" t="s">
        <v>15262</v>
      </c>
      <c r="D23263" s="2">
        <f>VLOOKUP(C23263,属性!A:E,3,FALSE)</f>
        <v>46087</v>
      </c>
      <c r="E23263" s="2" t="str">
        <f>VLOOKUP(C23263,属性!A:E,4,FALSE)</f>
        <v>否</v>
      </c>
      <c r="F23263" t="s">
        <v>37207</v>
      </c>
      <c r="G23263" t="s">
        <v>37208</v>
      </c>
      <c r="H23263" s="2">
        <v>46094</v>
      </c>
      <c r="I23263" t="s">
        <v>62</v>
      </c>
      <c r="J23263" s="2">
        <v>46107</v>
      </c>
    </row>
    <row r="23264" spans="1:10">
      <c r="A23264">
        <v>24465</v>
      </c>
      <c r="B23264" t="str">
        <f>VLOOKUP(C23264,属性!A:E,2,FALSE)</f>
        <v>奈雪的茶</v>
      </c>
      <c r="C23264" t="s">
        <v>15262</v>
      </c>
      <c r="D23264" s="2">
        <f>VLOOKUP(C23264,属性!A:E,3,FALSE)</f>
        <v>46087</v>
      </c>
      <c r="E23264" s="2" t="str">
        <f>VLOOKUP(C23264,属性!A:E,4,FALSE)</f>
        <v>否</v>
      </c>
      <c r="F23264" t="s">
        <v>37209</v>
      </c>
      <c r="G23264" t="s">
        <v>2864</v>
      </c>
      <c r="H23264" s="2">
        <v>46094</v>
      </c>
      <c r="I23264" t="s">
        <v>399</v>
      </c>
      <c r="J23264" s="2">
        <v>46107</v>
      </c>
    </row>
    <row r="23265" spans="1:10">
      <c r="A23265">
        <v>24466</v>
      </c>
      <c r="B23265" t="str">
        <f>VLOOKUP(C23265,属性!A:E,2,FALSE)</f>
        <v>奈雪的茶</v>
      </c>
      <c r="C23265" t="s">
        <v>15262</v>
      </c>
      <c r="D23265" s="2">
        <f>VLOOKUP(C23265,属性!A:E,3,FALSE)</f>
        <v>46087</v>
      </c>
      <c r="E23265" s="2" t="str">
        <f>VLOOKUP(C23265,属性!A:E,4,FALSE)</f>
        <v>否</v>
      </c>
      <c r="F23265" t="s">
        <v>14347</v>
      </c>
      <c r="G23265" t="s">
        <v>37210</v>
      </c>
      <c r="H23265" s="2">
        <v>46094</v>
      </c>
      <c r="I23265" t="s">
        <v>16</v>
      </c>
      <c r="J23265" s="2">
        <v>46107</v>
      </c>
    </row>
    <row r="23266" spans="1:10">
      <c r="A23266">
        <v>24467</v>
      </c>
      <c r="B23266" t="str">
        <f>VLOOKUP(C23266,属性!A:E,2,FALSE)</f>
        <v>奈雪的茶</v>
      </c>
      <c r="C23266" t="s">
        <v>15262</v>
      </c>
      <c r="D23266" s="2">
        <f>VLOOKUP(C23266,属性!A:E,3,FALSE)</f>
        <v>46087</v>
      </c>
      <c r="E23266" s="2" t="str">
        <f>VLOOKUP(C23266,属性!A:E,4,FALSE)</f>
        <v>否</v>
      </c>
      <c r="F23266" t="s">
        <v>37211</v>
      </c>
      <c r="G23266" t="s">
        <v>2505</v>
      </c>
      <c r="H23266" s="2">
        <v>46094</v>
      </c>
      <c r="I23266" t="s">
        <v>16</v>
      </c>
      <c r="J23266" s="2">
        <v>46107</v>
      </c>
    </row>
    <row r="23267" spans="1:10">
      <c r="A23267">
        <v>24468</v>
      </c>
      <c r="B23267" t="str">
        <f>VLOOKUP(C23267,属性!A:E,2,FALSE)</f>
        <v>奈雪的茶</v>
      </c>
      <c r="C23267" t="s">
        <v>15262</v>
      </c>
      <c r="D23267" s="2">
        <f>VLOOKUP(C23267,属性!A:E,3,FALSE)</f>
        <v>46087</v>
      </c>
      <c r="E23267" s="2" t="str">
        <f>VLOOKUP(C23267,属性!A:E,4,FALSE)</f>
        <v>否</v>
      </c>
      <c r="F23267" t="s">
        <v>37212</v>
      </c>
      <c r="G23267" t="s">
        <v>37213</v>
      </c>
      <c r="H23267" s="2">
        <v>46094</v>
      </c>
      <c r="I23267" t="s">
        <v>133</v>
      </c>
      <c r="J23267" s="2">
        <v>46107</v>
      </c>
    </row>
    <row r="23268" spans="1:10">
      <c r="A23268">
        <v>24469</v>
      </c>
      <c r="B23268" t="str">
        <f>VLOOKUP(C23268,属性!A:E,2,FALSE)</f>
        <v>奈雪的茶</v>
      </c>
      <c r="C23268" t="s">
        <v>15262</v>
      </c>
      <c r="D23268" s="2">
        <f>VLOOKUP(C23268,属性!A:E,3,FALSE)</f>
        <v>46087</v>
      </c>
      <c r="E23268" s="2" t="str">
        <f>VLOOKUP(C23268,属性!A:E,4,FALSE)</f>
        <v>否</v>
      </c>
      <c r="F23268" t="s">
        <v>37214</v>
      </c>
      <c r="G23268" t="s">
        <v>37215</v>
      </c>
      <c r="H23268" s="2">
        <v>46094</v>
      </c>
      <c r="I23268" t="s">
        <v>26</v>
      </c>
      <c r="J23268" s="2">
        <v>46107</v>
      </c>
    </row>
    <row r="23269" spans="1:10">
      <c r="A23269">
        <v>24470</v>
      </c>
      <c r="B23269" t="str">
        <f>VLOOKUP(C23269,属性!A:E,2,FALSE)</f>
        <v>奈雪的茶</v>
      </c>
      <c r="C23269" t="s">
        <v>15262</v>
      </c>
      <c r="D23269" s="2">
        <f>VLOOKUP(C23269,属性!A:E,3,FALSE)</f>
        <v>46087</v>
      </c>
      <c r="E23269" s="2" t="str">
        <f>VLOOKUP(C23269,属性!A:E,4,FALSE)</f>
        <v>否</v>
      </c>
      <c r="F23269" t="s">
        <v>16701</v>
      </c>
      <c r="G23269" t="s">
        <v>37216</v>
      </c>
      <c r="H23269" s="2">
        <v>46094</v>
      </c>
      <c r="I23269" t="s">
        <v>16</v>
      </c>
      <c r="J23269" s="2">
        <v>46107</v>
      </c>
    </row>
    <row r="23270" spans="1:10">
      <c r="A23270">
        <v>24471</v>
      </c>
      <c r="B23270" t="str">
        <f>VLOOKUP(C23270,属性!A:E,2,FALSE)</f>
        <v>奈雪的茶</v>
      </c>
      <c r="C23270" t="s">
        <v>15262</v>
      </c>
      <c r="D23270" s="2">
        <f>VLOOKUP(C23270,属性!A:E,3,FALSE)</f>
        <v>46087</v>
      </c>
      <c r="E23270" s="2" t="str">
        <f>VLOOKUP(C23270,属性!A:E,4,FALSE)</f>
        <v>否</v>
      </c>
      <c r="F23270" t="s">
        <v>37217</v>
      </c>
      <c r="G23270" t="s">
        <v>37218</v>
      </c>
      <c r="H23270" s="2">
        <v>46094</v>
      </c>
      <c r="I23270" t="s">
        <v>62</v>
      </c>
      <c r="J23270" s="2">
        <v>46107</v>
      </c>
    </row>
    <row r="23271" spans="1:10">
      <c r="A23271">
        <v>24472</v>
      </c>
      <c r="B23271" t="str">
        <f>VLOOKUP(C23271,属性!A:E,2,FALSE)</f>
        <v>奈雪的茶</v>
      </c>
      <c r="C23271" t="s">
        <v>15262</v>
      </c>
      <c r="D23271" s="2">
        <f>VLOOKUP(C23271,属性!A:E,3,FALSE)</f>
        <v>46087</v>
      </c>
      <c r="E23271" s="2" t="str">
        <f>VLOOKUP(C23271,属性!A:E,4,FALSE)</f>
        <v>否</v>
      </c>
      <c r="F23271" t="s">
        <v>37219</v>
      </c>
      <c r="G23271" t="s">
        <v>37220</v>
      </c>
      <c r="H23271" s="2">
        <v>46094</v>
      </c>
      <c r="I23271" t="s">
        <v>102</v>
      </c>
      <c r="J23271" s="2">
        <v>46107</v>
      </c>
    </row>
    <row r="23272" spans="1:10">
      <c r="A23272">
        <v>24473</v>
      </c>
      <c r="B23272" t="str">
        <f>VLOOKUP(C23272,属性!A:E,2,FALSE)</f>
        <v>奈雪的茶</v>
      </c>
      <c r="C23272" t="s">
        <v>15262</v>
      </c>
      <c r="D23272" s="2">
        <f>VLOOKUP(C23272,属性!A:E,3,FALSE)</f>
        <v>46087</v>
      </c>
      <c r="E23272" s="2" t="str">
        <f>VLOOKUP(C23272,属性!A:E,4,FALSE)</f>
        <v>否</v>
      </c>
      <c r="F23272" t="s">
        <v>37221</v>
      </c>
      <c r="G23272" t="s">
        <v>37222</v>
      </c>
      <c r="H23272" s="2">
        <v>46094</v>
      </c>
      <c r="I23272" t="s">
        <v>94</v>
      </c>
      <c r="J23272" s="2">
        <v>46107</v>
      </c>
    </row>
    <row r="23273" spans="1:10">
      <c r="A23273">
        <v>24474</v>
      </c>
      <c r="B23273" t="str">
        <f>VLOOKUP(C23273,属性!A:E,2,FALSE)</f>
        <v>奈雪的茶</v>
      </c>
      <c r="C23273" t="s">
        <v>15262</v>
      </c>
      <c r="D23273" s="2">
        <f>VLOOKUP(C23273,属性!A:E,3,FALSE)</f>
        <v>46087</v>
      </c>
      <c r="E23273" s="2" t="str">
        <f>VLOOKUP(C23273,属性!A:E,4,FALSE)</f>
        <v>否</v>
      </c>
      <c r="F23273" t="s">
        <v>37223</v>
      </c>
      <c r="G23273" t="s">
        <v>37224</v>
      </c>
      <c r="H23273" s="2">
        <v>46094</v>
      </c>
      <c r="I23273" t="s">
        <v>208</v>
      </c>
      <c r="J23273" s="2">
        <v>46107</v>
      </c>
    </row>
    <row r="23274" spans="1:10">
      <c r="A23274">
        <v>24475</v>
      </c>
      <c r="B23274" t="str">
        <f>VLOOKUP(C23274,属性!A:E,2,FALSE)</f>
        <v>奈雪的茶</v>
      </c>
      <c r="C23274" t="s">
        <v>15262</v>
      </c>
      <c r="D23274" s="2">
        <f>VLOOKUP(C23274,属性!A:E,3,FALSE)</f>
        <v>46087</v>
      </c>
      <c r="E23274" s="2" t="str">
        <f>VLOOKUP(C23274,属性!A:E,4,FALSE)</f>
        <v>否</v>
      </c>
      <c r="F23274" t="s">
        <v>37225</v>
      </c>
      <c r="G23274" t="s">
        <v>37226</v>
      </c>
      <c r="H23274" s="2">
        <v>46094</v>
      </c>
      <c r="I23274" t="s">
        <v>78</v>
      </c>
      <c r="J23274" s="2">
        <v>46107</v>
      </c>
    </row>
    <row r="23275" spans="1:10">
      <c r="A23275">
        <v>24476</v>
      </c>
      <c r="B23275" t="str">
        <f>VLOOKUP(C23275,属性!A:E,2,FALSE)</f>
        <v>奈雪的茶</v>
      </c>
      <c r="C23275" t="s">
        <v>15262</v>
      </c>
      <c r="D23275" s="2">
        <f>VLOOKUP(C23275,属性!A:E,3,FALSE)</f>
        <v>46087</v>
      </c>
      <c r="E23275" s="2" t="str">
        <f>VLOOKUP(C23275,属性!A:E,4,FALSE)</f>
        <v>否</v>
      </c>
      <c r="F23275" t="s">
        <v>37227</v>
      </c>
      <c r="G23275" t="s">
        <v>37228</v>
      </c>
      <c r="H23275" s="2">
        <v>46094</v>
      </c>
      <c r="I23275" t="s">
        <v>102</v>
      </c>
      <c r="J23275" s="2">
        <v>46107</v>
      </c>
    </row>
    <row r="23276" spans="1:10">
      <c r="A23276">
        <v>24477</v>
      </c>
      <c r="B23276" t="str">
        <f>VLOOKUP(C23276,属性!A:E,2,FALSE)</f>
        <v>奈雪的茶</v>
      </c>
      <c r="C23276" t="s">
        <v>15262</v>
      </c>
      <c r="D23276" s="2">
        <f>VLOOKUP(C23276,属性!A:E,3,FALSE)</f>
        <v>46087</v>
      </c>
      <c r="E23276" s="2" t="str">
        <f>VLOOKUP(C23276,属性!A:E,4,FALSE)</f>
        <v>否</v>
      </c>
      <c r="F23276" t="s">
        <v>37229</v>
      </c>
      <c r="G23276" t="s">
        <v>37230</v>
      </c>
      <c r="H23276" s="2">
        <v>46094</v>
      </c>
      <c r="I23276" t="s">
        <v>56</v>
      </c>
      <c r="J23276" s="2">
        <v>46107</v>
      </c>
    </row>
    <row r="23277" spans="1:10">
      <c r="A23277">
        <v>24478</v>
      </c>
      <c r="B23277" t="str">
        <f>VLOOKUP(C23277,属性!A:E,2,FALSE)</f>
        <v>奈雪的茶</v>
      </c>
      <c r="C23277" t="s">
        <v>15262</v>
      </c>
      <c r="D23277" s="2">
        <f>VLOOKUP(C23277,属性!A:E,3,FALSE)</f>
        <v>46087</v>
      </c>
      <c r="E23277" s="2" t="str">
        <f>VLOOKUP(C23277,属性!A:E,4,FALSE)</f>
        <v>否</v>
      </c>
      <c r="F23277" t="s">
        <v>37231</v>
      </c>
      <c r="G23277" t="s">
        <v>37232</v>
      </c>
      <c r="H23277" s="2">
        <v>46094</v>
      </c>
      <c r="I23277" t="s">
        <v>173</v>
      </c>
      <c r="J23277" s="2">
        <v>46107</v>
      </c>
    </row>
    <row r="23278" spans="1:10">
      <c r="A23278">
        <v>24479</v>
      </c>
      <c r="B23278" t="str">
        <f>VLOOKUP(C23278,属性!A:E,2,FALSE)</f>
        <v>奈雪的茶</v>
      </c>
      <c r="C23278" t="s">
        <v>15262</v>
      </c>
      <c r="D23278" s="2">
        <f>VLOOKUP(C23278,属性!A:E,3,FALSE)</f>
        <v>46087</v>
      </c>
      <c r="E23278" s="2" t="str">
        <f>VLOOKUP(C23278,属性!A:E,4,FALSE)</f>
        <v>否</v>
      </c>
      <c r="F23278" t="s">
        <v>37233</v>
      </c>
      <c r="G23278" t="s">
        <v>37234</v>
      </c>
      <c r="H23278" s="2">
        <v>46094</v>
      </c>
      <c r="I23278" t="s">
        <v>46</v>
      </c>
      <c r="J23278" s="2">
        <v>46107</v>
      </c>
    </row>
    <row r="23279" spans="1:10">
      <c r="A23279">
        <v>24480</v>
      </c>
      <c r="B23279" t="str">
        <f>VLOOKUP(C23279,属性!A:E,2,FALSE)</f>
        <v>奈雪的茶</v>
      </c>
      <c r="C23279" t="s">
        <v>15262</v>
      </c>
      <c r="D23279" s="2">
        <f>VLOOKUP(C23279,属性!A:E,3,FALSE)</f>
        <v>46087</v>
      </c>
      <c r="E23279" s="2" t="str">
        <f>VLOOKUP(C23279,属性!A:E,4,FALSE)</f>
        <v>否</v>
      </c>
      <c r="F23279" t="s">
        <v>37235</v>
      </c>
      <c r="G23279" t="s">
        <v>37236</v>
      </c>
      <c r="H23279" s="2">
        <v>46094</v>
      </c>
      <c r="I23279" t="s">
        <v>41</v>
      </c>
      <c r="J23279" s="2">
        <v>46107</v>
      </c>
    </row>
    <row r="23280" spans="1:10">
      <c r="A23280">
        <v>24481</v>
      </c>
      <c r="B23280" t="str">
        <f>VLOOKUP(C23280,属性!A:E,2,FALSE)</f>
        <v>奈雪的茶</v>
      </c>
      <c r="C23280" t="s">
        <v>15262</v>
      </c>
      <c r="D23280" s="2">
        <f>VLOOKUP(C23280,属性!A:E,3,FALSE)</f>
        <v>46087</v>
      </c>
      <c r="E23280" s="2" t="str">
        <f>VLOOKUP(C23280,属性!A:E,4,FALSE)</f>
        <v>否</v>
      </c>
      <c r="F23280" t="s">
        <v>37237</v>
      </c>
      <c r="G23280" t="s">
        <v>160</v>
      </c>
      <c r="H23280" s="2">
        <v>46094</v>
      </c>
      <c r="I23280" t="s">
        <v>46</v>
      </c>
      <c r="J23280" s="2">
        <v>46107</v>
      </c>
    </row>
    <row r="23281" spans="1:10">
      <c r="A23281">
        <v>24482</v>
      </c>
      <c r="B23281" t="str">
        <f>VLOOKUP(C23281,属性!A:E,2,FALSE)</f>
        <v>奈雪的茶</v>
      </c>
      <c r="C23281" t="s">
        <v>15262</v>
      </c>
      <c r="D23281" s="2">
        <f>VLOOKUP(C23281,属性!A:E,3,FALSE)</f>
        <v>46087</v>
      </c>
      <c r="E23281" s="2" t="str">
        <f>VLOOKUP(C23281,属性!A:E,4,FALSE)</f>
        <v>否</v>
      </c>
      <c r="F23281" t="s">
        <v>37238</v>
      </c>
      <c r="G23281" t="s">
        <v>37239</v>
      </c>
      <c r="H23281" s="2">
        <v>46094</v>
      </c>
      <c r="I23281" t="s">
        <v>56</v>
      </c>
      <c r="J23281" s="2">
        <v>46107</v>
      </c>
    </row>
    <row r="23282" spans="1:10">
      <c r="A23282">
        <v>24483</v>
      </c>
      <c r="B23282" t="str">
        <f>VLOOKUP(C23282,属性!A:E,2,FALSE)</f>
        <v>奈雪的茶</v>
      </c>
      <c r="C23282" t="s">
        <v>15262</v>
      </c>
      <c r="D23282" s="2">
        <f>VLOOKUP(C23282,属性!A:E,3,FALSE)</f>
        <v>46087</v>
      </c>
      <c r="E23282" s="2" t="str">
        <f>VLOOKUP(C23282,属性!A:E,4,FALSE)</f>
        <v>否</v>
      </c>
      <c r="F23282" t="s">
        <v>37240</v>
      </c>
      <c r="G23282" t="s">
        <v>37241</v>
      </c>
      <c r="H23282" s="2">
        <v>46094</v>
      </c>
      <c r="I23282" t="s">
        <v>78</v>
      </c>
      <c r="J23282" s="2">
        <v>46107</v>
      </c>
    </row>
    <row r="23283" spans="1:10">
      <c r="A23283">
        <v>24484</v>
      </c>
      <c r="B23283" t="str">
        <f>VLOOKUP(C23283,属性!A:E,2,FALSE)</f>
        <v>奈雪的茶</v>
      </c>
      <c r="C23283" t="s">
        <v>15262</v>
      </c>
      <c r="D23283" s="2">
        <f>VLOOKUP(C23283,属性!A:E,3,FALSE)</f>
        <v>46087</v>
      </c>
      <c r="E23283" s="2" t="str">
        <f>VLOOKUP(C23283,属性!A:E,4,FALSE)</f>
        <v>否</v>
      </c>
      <c r="F23283" t="s">
        <v>37242</v>
      </c>
      <c r="G23283" t="s">
        <v>37243</v>
      </c>
      <c r="H23283" s="2">
        <v>46094</v>
      </c>
      <c r="I23283" t="s">
        <v>46</v>
      </c>
      <c r="J23283" s="2">
        <v>46107</v>
      </c>
    </row>
    <row r="23284" spans="1:10">
      <c r="A23284">
        <v>24485</v>
      </c>
      <c r="B23284" t="str">
        <f>VLOOKUP(C23284,属性!A:E,2,FALSE)</f>
        <v>奈雪的茶</v>
      </c>
      <c r="C23284" t="s">
        <v>15262</v>
      </c>
      <c r="D23284" s="2">
        <f>VLOOKUP(C23284,属性!A:E,3,FALSE)</f>
        <v>46087</v>
      </c>
      <c r="E23284" s="2" t="str">
        <f>VLOOKUP(C23284,属性!A:E,4,FALSE)</f>
        <v>否</v>
      </c>
      <c r="F23284" t="s">
        <v>37244</v>
      </c>
      <c r="G23284" t="s">
        <v>37245</v>
      </c>
      <c r="H23284" s="2">
        <v>46094</v>
      </c>
      <c r="I23284" t="s">
        <v>102</v>
      </c>
      <c r="J23284" s="2">
        <v>46107</v>
      </c>
    </row>
    <row r="23285" spans="1:10">
      <c r="A23285">
        <v>24486</v>
      </c>
      <c r="B23285" t="str">
        <f>VLOOKUP(C23285,属性!A:E,2,FALSE)</f>
        <v>奈雪的茶</v>
      </c>
      <c r="C23285" t="s">
        <v>15262</v>
      </c>
      <c r="D23285" s="2">
        <f>VLOOKUP(C23285,属性!A:E,3,FALSE)</f>
        <v>46087</v>
      </c>
      <c r="E23285" s="2" t="str">
        <f>VLOOKUP(C23285,属性!A:E,4,FALSE)</f>
        <v>否</v>
      </c>
      <c r="F23285" t="s">
        <v>37246</v>
      </c>
      <c r="G23285" t="s">
        <v>37247</v>
      </c>
      <c r="H23285" s="2">
        <v>46094</v>
      </c>
      <c r="I23285" t="s">
        <v>102</v>
      </c>
      <c r="J23285" s="2">
        <v>46107</v>
      </c>
    </row>
    <row r="23286" spans="1:10">
      <c r="A23286">
        <v>24487</v>
      </c>
      <c r="B23286" t="str">
        <f>VLOOKUP(C23286,属性!A:E,2,FALSE)</f>
        <v>奈雪的茶</v>
      </c>
      <c r="C23286" t="s">
        <v>15262</v>
      </c>
      <c r="D23286" s="2">
        <f>VLOOKUP(C23286,属性!A:E,3,FALSE)</f>
        <v>46087</v>
      </c>
      <c r="E23286" s="2" t="str">
        <f>VLOOKUP(C23286,属性!A:E,4,FALSE)</f>
        <v>否</v>
      </c>
      <c r="F23286" t="s">
        <v>37248</v>
      </c>
      <c r="G23286" t="s">
        <v>37249</v>
      </c>
      <c r="H23286" s="2">
        <v>46094</v>
      </c>
      <c r="I23286" t="s">
        <v>303</v>
      </c>
      <c r="J23286" s="2">
        <v>46107</v>
      </c>
    </row>
    <row r="23287" spans="1:10">
      <c r="A23287">
        <v>24488</v>
      </c>
      <c r="B23287" t="str">
        <f>VLOOKUP(C23287,属性!A:E,2,FALSE)</f>
        <v>奈雪的茶</v>
      </c>
      <c r="C23287" t="s">
        <v>15262</v>
      </c>
      <c r="D23287" s="2">
        <f>VLOOKUP(C23287,属性!A:E,3,FALSE)</f>
        <v>46087</v>
      </c>
      <c r="E23287" s="2" t="str">
        <f>VLOOKUP(C23287,属性!A:E,4,FALSE)</f>
        <v>否</v>
      </c>
      <c r="F23287" t="s">
        <v>37250</v>
      </c>
      <c r="G23287" t="s">
        <v>37251</v>
      </c>
      <c r="H23287" s="2">
        <v>46094</v>
      </c>
      <c r="I23287" t="s">
        <v>211</v>
      </c>
      <c r="J23287" s="2">
        <v>46107</v>
      </c>
    </row>
    <row r="23288" spans="1:10">
      <c r="A23288">
        <v>24489</v>
      </c>
      <c r="B23288" t="str">
        <f>VLOOKUP(C23288,属性!A:E,2,FALSE)</f>
        <v>奈雪的茶</v>
      </c>
      <c r="C23288" t="s">
        <v>15262</v>
      </c>
      <c r="D23288" s="2">
        <f>VLOOKUP(C23288,属性!A:E,3,FALSE)</f>
        <v>46087</v>
      </c>
      <c r="E23288" s="2" t="str">
        <f>VLOOKUP(C23288,属性!A:E,4,FALSE)</f>
        <v>否</v>
      </c>
      <c r="F23288" t="s">
        <v>37252</v>
      </c>
      <c r="G23288" t="s">
        <v>37253</v>
      </c>
      <c r="H23288" s="2">
        <v>46094</v>
      </c>
      <c r="I23288" t="s">
        <v>102</v>
      </c>
      <c r="J23288" s="2">
        <v>46107</v>
      </c>
    </row>
    <row r="23289" spans="1:10">
      <c r="A23289">
        <v>24490</v>
      </c>
      <c r="B23289" t="str">
        <f>VLOOKUP(C23289,属性!A:E,2,FALSE)</f>
        <v>奈雪的茶</v>
      </c>
      <c r="C23289" t="s">
        <v>15262</v>
      </c>
      <c r="D23289" s="2">
        <f>VLOOKUP(C23289,属性!A:E,3,FALSE)</f>
        <v>46087</v>
      </c>
      <c r="E23289" s="2" t="str">
        <f>VLOOKUP(C23289,属性!A:E,4,FALSE)</f>
        <v>否</v>
      </c>
      <c r="F23289" t="s">
        <v>37254</v>
      </c>
      <c r="G23289" t="s">
        <v>37255</v>
      </c>
      <c r="H23289" s="2">
        <v>46094</v>
      </c>
      <c r="I23289" t="s">
        <v>144</v>
      </c>
      <c r="J23289" s="2">
        <v>46107</v>
      </c>
    </row>
    <row r="23290" spans="1:10">
      <c r="A23290">
        <v>24491</v>
      </c>
      <c r="B23290" t="str">
        <f>VLOOKUP(C23290,属性!A:E,2,FALSE)</f>
        <v>奈雪的茶</v>
      </c>
      <c r="C23290" t="s">
        <v>15262</v>
      </c>
      <c r="D23290" s="2">
        <f>VLOOKUP(C23290,属性!A:E,3,FALSE)</f>
        <v>46087</v>
      </c>
      <c r="E23290" s="2" t="str">
        <f>VLOOKUP(C23290,属性!A:E,4,FALSE)</f>
        <v>否</v>
      </c>
      <c r="F23290" t="s">
        <v>37256</v>
      </c>
      <c r="G23290" t="s">
        <v>37257</v>
      </c>
      <c r="H23290" s="2">
        <v>46094</v>
      </c>
      <c r="I23290" t="s">
        <v>62</v>
      </c>
      <c r="J23290" s="2">
        <v>46107</v>
      </c>
    </row>
    <row r="23291" spans="1:10">
      <c r="A23291">
        <v>24492</v>
      </c>
      <c r="B23291" t="str">
        <f>VLOOKUP(C23291,属性!A:E,2,FALSE)</f>
        <v>奈雪的茶</v>
      </c>
      <c r="C23291" t="s">
        <v>15262</v>
      </c>
      <c r="D23291" s="2">
        <f>VLOOKUP(C23291,属性!A:E,3,FALSE)</f>
        <v>46087</v>
      </c>
      <c r="E23291" s="2" t="str">
        <f>VLOOKUP(C23291,属性!A:E,4,FALSE)</f>
        <v>否</v>
      </c>
      <c r="F23291" t="s">
        <v>37258</v>
      </c>
      <c r="G23291" t="s">
        <v>37259</v>
      </c>
      <c r="H23291" s="2">
        <v>46093</v>
      </c>
      <c r="I23291" t="s">
        <v>439</v>
      </c>
      <c r="J23291" s="2">
        <v>46107</v>
      </c>
    </row>
    <row r="23292" spans="1:10">
      <c r="A23292">
        <v>24493</v>
      </c>
      <c r="B23292" t="str">
        <f>VLOOKUP(C23292,属性!A:E,2,FALSE)</f>
        <v>奈雪的茶</v>
      </c>
      <c r="C23292" t="s">
        <v>15262</v>
      </c>
      <c r="D23292" s="2">
        <f>VLOOKUP(C23292,属性!A:E,3,FALSE)</f>
        <v>46087</v>
      </c>
      <c r="E23292" s="2" t="str">
        <f>VLOOKUP(C23292,属性!A:E,4,FALSE)</f>
        <v>否</v>
      </c>
      <c r="F23292" t="s">
        <v>37260</v>
      </c>
      <c r="G23292" t="s">
        <v>37261</v>
      </c>
      <c r="H23292" s="2">
        <v>46093</v>
      </c>
      <c r="I23292" t="s">
        <v>73</v>
      </c>
      <c r="J23292" s="2">
        <v>46107</v>
      </c>
    </row>
    <row r="23293" spans="1:10">
      <c r="A23293">
        <v>24494</v>
      </c>
      <c r="B23293" t="str">
        <f>VLOOKUP(C23293,属性!A:E,2,FALSE)</f>
        <v>奈雪的茶</v>
      </c>
      <c r="C23293" t="s">
        <v>15262</v>
      </c>
      <c r="D23293" s="2">
        <f>VLOOKUP(C23293,属性!A:E,3,FALSE)</f>
        <v>46087</v>
      </c>
      <c r="E23293" s="2" t="str">
        <f>VLOOKUP(C23293,属性!A:E,4,FALSE)</f>
        <v>否</v>
      </c>
      <c r="F23293" t="s">
        <v>37262</v>
      </c>
      <c r="G23293" t="s">
        <v>37263</v>
      </c>
      <c r="H23293" s="2">
        <v>46093</v>
      </c>
      <c r="I23293" t="s">
        <v>23</v>
      </c>
      <c r="J23293" s="2">
        <v>46107</v>
      </c>
    </row>
    <row r="23294" spans="1:10">
      <c r="A23294">
        <v>24495</v>
      </c>
      <c r="B23294" t="str">
        <f>VLOOKUP(C23294,属性!A:E,2,FALSE)</f>
        <v>奈雪的茶</v>
      </c>
      <c r="C23294" t="s">
        <v>15262</v>
      </c>
      <c r="D23294" s="2">
        <f>VLOOKUP(C23294,属性!A:E,3,FALSE)</f>
        <v>46087</v>
      </c>
      <c r="E23294" s="2" t="str">
        <f>VLOOKUP(C23294,属性!A:E,4,FALSE)</f>
        <v>否</v>
      </c>
      <c r="F23294" t="s">
        <v>37264</v>
      </c>
      <c r="G23294" t="s">
        <v>2011</v>
      </c>
      <c r="H23294" s="2">
        <v>46093</v>
      </c>
      <c r="I23294" t="s">
        <v>26</v>
      </c>
      <c r="J23294" s="2">
        <v>46107</v>
      </c>
    </row>
    <row r="23295" spans="1:10">
      <c r="A23295">
        <v>24496</v>
      </c>
      <c r="B23295" t="str">
        <f>VLOOKUP(C23295,属性!A:E,2,FALSE)</f>
        <v>奈雪的茶</v>
      </c>
      <c r="C23295" t="s">
        <v>15262</v>
      </c>
      <c r="D23295" s="2">
        <f>VLOOKUP(C23295,属性!A:E,3,FALSE)</f>
        <v>46087</v>
      </c>
      <c r="E23295" s="2" t="str">
        <f>VLOOKUP(C23295,属性!A:E,4,FALSE)</f>
        <v>否</v>
      </c>
      <c r="F23295" t="s">
        <v>37265</v>
      </c>
      <c r="G23295" t="s">
        <v>37266</v>
      </c>
      <c r="H23295" s="2">
        <v>46093</v>
      </c>
      <c r="I23295" t="s">
        <v>38</v>
      </c>
      <c r="J23295" s="2">
        <v>46107</v>
      </c>
    </row>
    <row r="23296" spans="1:10">
      <c r="A23296">
        <v>24497</v>
      </c>
      <c r="B23296" t="str">
        <f>VLOOKUP(C23296,属性!A:E,2,FALSE)</f>
        <v>奈雪的茶</v>
      </c>
      <c r="C23296" t="s">
        <v>15262</v>
      </c>
      <c r="D23296" s="2">
        <f>VLOOKUP(C23296,属性!A:E,3,FALSE)</f>
        <v>46087</v>
      </c>
      <c r="E23296" s="2" t="str">
        <f>VLOOKUP(C23296,属性!A:E,4,FALSE)</f>
        <v>否</v>
      </c>
      <c r="F23296" t="s">
        <v>37267</v>
      </c>
      <c r="G23296" t="s">
        <v>37268</v>
      </c>
      <c r="H23296" s="2">
        <v>46093</v>
      </c>
      <c r="I23296" t="s">
        <v>320</v>
      </c>
      <c r="J23296" s="2">
        <v>46107</v>
      </c>
    </row>
    <row r="23297" spans="1:10">
      <c r="A23297">
        <v>24498</v>
      </c>
      <c r="B23297" t="str">
        <f>VLOOKUP(C23297,属性!A:E,2,FALSE)</f>
        <v>奈雪的茶</v>
      </c>
      <c r="C23297" t="s">
        <v>15262</v>
      </c>
      <c r="D23297" s="2">
        <f>VLOOKUP(C23297,属性!A:E,3,FALSE)</f>
        <v>46087</v>
      </c>
      <c r="E23297" s="2" t="str">
        <f>VLOOKUP(C23297,属性!A:E,4,FALSE)</f>
        <v>否</v>
      </c>
      <c r="F23297" t="s">
        <v>37269</v>
      </c>
      <c r="G23297" t="s">
        <v>1506</v>
      </c>
      <c r="H23297" s="2">
        <v>46093</v>
      </c>
      <c r="I23297" t="s">
        <v>303</v>
      </c>
      <c r="J23297" s="2">
        <v>46107</v>
      </c>
    </row>
    <row r="23298" spans="1:10">
      <c r="A23298">
        <v>24499</v>
      </c>
      <c r="B23298" t="str">
        <f>VLOOKUP(C23298,属性!A:E,2,FALSE)</f>
        <v>奈雪的茶</v>
      </c>
      <c r="C23298" t="s">
        <v>15262</v>
      </c>
      <c r="D23298" s="2">
        <f>VLOOKUP(C23298,属性!A:E,3,FALSE)</f>
        <v>46087</v>
      </c>
      <c r="E23298" s="2" t="str">
        <f>VLOOKUP(C23298,属性!A:E,4,FALSE)</f>
        <v>否</v>
      </c>
      <c r="F23298" t="s">
        <v>37270</v>
      </c>
      <c r="G23298" t="s">
        <v>37271</v>
      </c>
      <c r="H23298" s="2">
        <v>46093</v>
      </c>
      <c r="I23298" t="s">
        <v>73</v>
      </c>
      <c r="J23298" s="2">
        <v>46107</v>
      </c>
    </row>
    <row r="23299" spans="1:10">
      <c r="A23299">
        <v>24500</v>
      </c>
      <c r="B23299" t="str">
        <f>VLOOKUP(C23299,属性!A:E,2,FALSE)</f>
        <v>奈雪的茶</v>
      </c>
      <c r="C23299" t="s">
        <v>15262</v>
      </c>
      <c r="D23299" s="2">
        <f>VLOOKUP(C23299,属性!A:E,3,FALSE)</f>
        <v>46087</v>
      </c>
      <c r="E23299" s="2" t="str">
        <f>VLOOKUP(C23299,属性!A:E,4,FALSE)</f>
        <v>否</v>
      </c>
      <c r="F23299" t="s">
        <v>37272</v>
      </c>
      <c r="G23299" t="s">
        <v>160</v>
      </c>
      <c r="H23299" s="2">
        <v>46093</v>
      </c>
      <c r="I23299" t="s">
        <v>94</v>
      </c>
      <c r="J23299" s="2">
        <v>46107</v>
      </c>
    </row>
    <row r="23300" spans="1:10">
      <c r="A23300">
        <v>24501</v>
      </c>
      <c r="B23300" t="str">
        <f>VLOOKUP(C23300,属性!A:E,2,FALSE)</f>
        <v>奈雪的茶</v>
      </c>
      <c r="C23300" t="s">
        <v>15262</v>
      </c>
      <c r="D23300" s="2">
        <f>VLOOKUP(C23300,属性!A:E,3,FALSE)</f>
        <v>46087</v>
      </c>
      <c r="E23300" s="2" t="str">
        <f>VLOOKUP(C23300,属性!A:E,4,FALSE)</f>
        <v>否</v>
      </c>
      <c r="F23300" t="s">
        <v>37273</v>
      </c>
      <c r="G23300" t="s">
        <v>37274</v>
      </c>
      <c r="H23300" s="2">
        <v>46093</v>
      </c>
      <c r="I23300" t="s">
        <v>13</v>
      </c>
      <c r="J23300" s="2">
        <v>46107</v>
      </c>
    </row>
    <row r="23301" spans="1:10">
      <c r="A23301">
        <v>24502</v>
      </c>
      <c r="B23301" t="str">
        <f>VLOOKUP(C23301,属性!A:E,2,FALSE)</f>
        <v>奈雪的茶</v>
      </c>
      <c r="C23301" t="s">
        <v>15262</v>
      </c>
      <c r="D23301" s="2">
        <f>VLOOKUP(C23301,属性!A:E,3,FALSE)</f>
        <v>46087</v>
      </c>
      <c r="E23301" s="2" t="str">
        <f>VLOOKUP(C23301,属性!A:E,4,FALSE)</f>
        <v>否</v>
      </c>
      <c r="F23301" t="s">
        <v>37275</v>
      </c>
      <c r="G23301" t="s">
        <v>37276</v>
      </c>
      <c r="H23301" s="2">
        <v>46093</v>
      </c>
      <c r="I23301" t="s">
        <v>211</v>
      </c>
      <c r="J23301" s="2">
        <v>46107</v>
      </c>
    </row>
    <row r="23302" spans="1:10">
      <c r="A23302">
        <v>24503</v>
      </c>
      <c r="B23302" t="str">
        <f>VLOOKUP(C23302,属性!A:E,2,FALSE)</f>
        <v>奈雪的茶</v>
      </c>
      <c r="C23302" t="s">
        <v>15262</v>
      </c>
      <c r="D23302" s="2">
        <f>VLOOKUP(C23302,属性!A:E,3,FALSE)</f>
        <v>46087</v>
      </c>
      <c r="E23302" s="2" t="str">
        <f>VLOOKUP(C23302,属性!A:E,4,FALSE)</f>
        <v>否</v>
      </c>
      <c r="F23302" t="s">
        <v>37277</v>
      </c>
      <c r="G23302" t="s">
        <v>37278</v>
      </c>
      <c r="H23302" s="2">
        <v>46093</v>
      </c>
      <c r="I23302" t="s">
        <v>13</v>
      </c>
      <c r="J23302" s="2">
        <v>46107</v>
      </c>
    </row>
    <row r="23303" spans="1:10">
      <c r="A23303">
        <v>24504</v>
      </c>
      <c r="B23303" t="str">
        <f>VLOOKUP(C23303,属性!A:E,2,FALSE)</f>
        <v>奈雪的茶</v>
      </c>
      <c r="C23303" t="s">
        <v>15262</v>
      </c>
      <c r="D23303" s="2">
        <f>VLOOKUP(C23303,属性!A:E,3,FALSE)</f>
        <v>46087</v>
      </c>
      <c r="E23303" s="2" t="str">
        <f>VLOOKUP(C23303,属性!A:E,4,FALSE)</f>
        <v>否</v>
      </c>
      <c r="F23303" t="s">
        <v>37279</v>
      </c>
      <c r="G23303" t="s">
        <v>9525</v>
      </c>
      <c r="H23303" s="2">
        <v>46093</v>
      </c>
      <c r="I23303" t="s">
        <v>46</v>
      </c>
      <c r="J23303" s="2">
        <v>46107</v>
      </c>
    </row>
    <row r="23304" spans="1:10">
      <c r="A23304">
        <v>24505</v>
      </c>
      <c r="B23304" t="str">
        <f>VLOOKUP(C23304,属性!A:E,2,FALSE)</f>
        <v>奈雪的茶</v>
      </c>
      <c r="C23304" t="s">
        <v>15262</v>
      </c>
      <c r="D23304" s="2">
        <f>VLOOKUP(C23304,属性!A:E,3,FALSE)</f>
        <v>46087</v>
      </c>
      <c r="E23304" s="2" t="str">
        <f>VLOOKUP(C23304,属性!A:E,4,FALSE)</f>
        <v>否</v>
      </c>
      <c r="F23304" t="s">
        <v>37280</v>
      </c>
      <c r="G23304" t="s">
        <v>37281</v>
      </c>
      <c r="H23304" s="2">
        <v>46093</v>
      </c>
      <c r="I23304" t="s">
        <v>229</v>
      </c>
      <c r="J23304" s="2">
        <v>46107</v>
      </c>
    </row>
    <row r="23305" spans="1:10">
      <c r="A23305">
        <v>24506</v>
      </c>
      <c r="B23305" t="str">
        <f>VLOOKUP(C23305,属性!A:E,2,FALSE)</f>
        <v>奈雪的茶</v>
      </c>
      <c r="C23305" t="s">
        <v>15262</v>
      </c>
      <c r="D23305" s="2">
        <f>VLOOKUP(C23305,属性!A:E,3,FALSE)</f>
        <v>46087</v>
      </c>
      <c r="E23305" s="2" t="str">
        <f>VLOOKUP(C23305,属性!A:E,4,FALSE)</f>
        <v>否</v>
      </c>
      <c r="F23305" t="s">
        <v>37282</v>
      </c>
      <c r="G23305" t="s">
        <v>37283</v>
      </c>
      <c r="H23305" s="2">
        <v>46093</v>
      </c>
      <c r="I23305" t="s">
        <v>31835</v>
      </c>
      <c r="J23305" s="2">
        <v>46107</v>
      </c>
    </row>
    <row r="23306" spans="1:10">
      <c r="A23306">
        <v>24507</v>
      </c>
      <c r="B23306" t="str">
        <f>VLOOKUP(C23306,属性!A:E,2,FALSE)</f>
        <v>奈雪的茶</v>
      </c>
      <c r="C23306" t="s">
        <v>15262</v>
      </c>
      <c r="D23306" s="2">
        <f>VLOOKUP(C23306,属性!A:E,3,FALSE)</f>
        <v>46087</v>
      </c>
      <c r="E23306" s="2" t="str">
        <f>VLOOKUP(C23306,属性!A:E,4,FALSE)</f>
        <v>否</v>
      </c>
      <c r="F23306" t="s">
        <v>37284</v>
      </c>
      <c r="G23306" t="s">
        <v>37285</v>
      </c>
      <c r="H23306" s="2">
        <v>46093</v>
      </c>
      <c r="I23306" t="s">
        <v>46</v>
      </c>
      <c r="J23306" s="2">
        <v>46107</v>
      </c>
    </row>
    <row r="23307" spans="1:10">
      <c r="A23307">
        <v>24508</v>
      </c>
      <c r="B23307" t="str">
        <f>VLOOKUP(C23307,属性!A:E,2,FALSE)</f>
        <v>奈雪的茶</v>
      </c>
      <c r="C23307" t="s">
        <v>15262</v>
      </c>
      <c r="D23307" s="2">
        <f>VLOOKUP(C23307,属性!A:E,3,FALSE)</f>
        <v>46087</v>
      </c>
      <c r="E23307" s="2" t="str">
        <f>VLOOKUP(C23307,属性!A:E,4,FALSE)</f>
        <v>否</v>
      </c>
      <c r="F23307" t="s">
        <v>37286</v>
      </c>
      <c r="G23307" t="s">
        <v>37287</v>
      </c>
      <c r="H23307" s="2">
        <v>46093</v>
      </c>
      <c r="I23307" t="s">
        <v>211</v>
      </c>
      <c r="J23307" s="2">
        <v>46107</v>
      </c>
    </row>
    <row r="23308" spans="1:10">
      <c r="A23308">
        <v>24509</v>
      </c>
      <c r="B23308" t="str">
        <f>VLOOKUP(C23308,属性!A:E,2,FALSE)</f>
        <v>奈雪的茶</v>
      </c>
      <c r="C23308" t="s">
        <v>15262</v>
      </c>
      <c r="D23308" s="2">
        <f>VLOOKUP(C23308,属性!A:E,3,FALSE)</f>
        <v>46087</v>
      </c>
      <c r="E23308" s="2" t="str">
        <f>VLOOKUP(C23308,属性!A:E,4,FALSE)</f>
        <v>否</v>
      </c>
      <c r="F23308" t="s">
        <v>37288</v>
      </c>
      <c r="G23308" t="s">
        <v>80</v>
      </c>
      <c r="H23308" s="2">
        <v>46093</v>
      </c>
      <c r="I23308" t="s">
        <v>38</v>
      </c>
      <c r="J23308" s="2">
        <v>46107</v>
      </c>
    </row>
    <row r="23309" spans="1:10">
      <c r="A23309">
        <v>24510</v>
      </c>
      <c r="B23309" t="str">
        <f>VLOOKUP(C23309,属性!A:E,2,FALSE)</f>
        <v>奈雪的茶</v>
      </c>
      <c r="C23309" t="s">
        <v>15262</v>
      </c>
      <c r="D23309" s="2">
        <f>VLOOKUP(C23309,属性!A:E,3,FALSE)</f>
        <v>46087</v>
      </c>
      <c r="E23309" s="2" t="str">
        <f>VLOOKUP(C23309,属性!A:E,4,FALSE)</f>
        <v>否</v>
      </c>
      <c r="F23309" t="s">
        <v>37289</v>
      </c>
      <c r="G23309" t="s">
        <v>37290</v>
      </c>
      <c r="H23309" s="2">
        <v>46093</v>
      </c>
      <c r="I23309" t="s">
        <v>13</v>
      </c>
      <c r="J23309" s="2">
        <v>46107</v>
      </c>
    </row>
    <row r="23310" spans="1:10">
      <c r="A23310">
        <v>24511</v>
      </c>
      <c r="B23310" t="str">
        <f>VLOOKUP(C23310,属性!A:E,2,FALSE)</f>
        <v>奈雪的茶</v>
      </c>
      <c r="C23310" t="s">
        <v>15262</v>
      </c>
      <c r="D23310" s="2">
        <f>VLOOKUP(C23310,属性!A:E,3,FALSE)</f>
        <v>46087</v>
      </c>
      <c r="E23310" s="2" t="str">
        <f>VLOOKUP(C23310,属性!A:E,4,FALSE)</f>
        <v>否</v>
      </c>
      <c r="F23310" t="s">
        <v>37291</v>
      </c>
      <c r="G23310" t="s">
        <v>37292</v>
      </c>
      <c r="H23310" s="2">
        <v>46093</v>
      </c>
      <c r="I23310" t="s">
        <v>46</v>
      </c>
      <c r="J23310" s="2">
        <v>46107</v>
      </c>
    </row>
    <row r="23311" spans="1:10">
      <c r="A23311">
        <v>24512</v>
      </c>
      <c r="B23311" t="str">
        <f>VLOOKUP(C23311,属性!A:E,2,FALSE)</f>
        <v>奈雪的茶</v>
      </c>
      <c r="C23311" t="s">
        <v>15262</v>
      </c>
      <c r="D23311" s="2">
        <f>VLOOKUP(C23311,属性!A:E,3,FALSE)</f>
        <v>46087</v>
      </c>
      <c r="E23311" s="2" t="str">
        <f>VLOOKUP(C23311,属性!A:E,4,FALSE)</f>
        <v>否</v>
      </c>
      <c r="F23311" t="s">
        <v>37293</v>
      </c>
      <c r="G23311" t="s">
        <v>37294</v>
      </c>
      <c r="H23311" s="2">
        <v>46093</v>
      </c>
      <c r="I23311" t="s">
        <v>13</v>
      </c>
      <c r="J23311" s="2">
        <v>46107</v>
      </c>
    </row>
    <row r="23312" spans="1:10">
      <c r="A23312">
        <v>24513</v>
      </c>
      <c r="B23312" t="str">
        <f>VLOOKUP(C23312,属性!A:E,2,FALSE)</f>
        <v>奈雪的茶</v>
      </c>
      <c r="C23312" t="s">
        <v>15262</v>
      </c>
      <c r="D23312" s="2">
        <f>VLOOKUP(C23312,属性!A:E,3,FALSE)</f>
        <v>46087</v>
      </c>
      <c r="E23312" s="2" t="str">
        <f>VLOOKUP(C23312,属性!A:E,4,FALSE)</f>
        <v>否</v>
      </c>
      <c r="F23312" t="s">
        <v>37295</v>
      </c>
      <c r="G23312" t="s">
        <v>37296</v>
      </c>
      <c r="H23312" s="2">
        <v>46093</v>
      </c>
      <c r="I23312" t="s">
        <v>144</v>
      </c>
      <c r="J23312" s="2">
        <v>46107</v>
      </c>
    </row>
    <row r="23313" spans="1:10">
      <c r="A23313">
        <v>24514</v>
      </c>
      <c r="B23313" t="str">
        <f>VLOOKUP(C23313,属性!A:E,2,FALSE)</f>
        <v>奈雪的茶</v>
      </c>
      <c r="C23313" t="s">
        <v>15262</v>
      </c>
      <c r="D23313" s="2">
        <f>VLOOKUP(C23313,属性!A:E,3,FALSE)</f>
        <v>46087</v>
      </c>
      <c r="E23313" s="2" t="str">
        <f>VLOOKUP(C23313,属性!A:E,4,FALSE)</f>
        <v>否</v>
      </c>
      <c r="F23313" t="s">
        <v>37297</v>
      </c>
      <c r="G23313" t="s">
        <v>176</v>
      </c>
      <c r="H23313" s="2">
        <v>46093</v>
      </c>
      <c r="I23313" t="s">
        <v>13</v>
      </c>
      <c r="J23313" s="2">
        <v>46107</v>
      </c>
    </row>
    <row r="23314" spans="1:10">
      <c r="A23314">
        <v>24515</v>
      </c>
      <c r="B23314" t="str">
        <f>VLOOKUP(C23314,属性!A:E,2,FALSE)</f>
        <v>奈雪的茶</v>
      </c>
      <c r="C23314" t="s">
        <v>15262</v>
      </c>
      <c r="D23314" s="2">
        <f>VLOOKUP(C23314,属性!A:E,3,FALSE)</f>
        <v>46087</v>
      </c>
      <c r="E23314" s="2" t="str">
        <f>VLOOKUP(C23314,属性!A:E,4,FALSE)</f>
        <v>否</v>
      </c>
      <c r="F23314" t="s">
        <v>1939</v>
      </c>
      <c r="G23314" t="s">
        <v>37298</v>
      </c>
      <c r="H23314" s="2">
        <v>46093</v>
      </c>
      <c r="I23314" t="s">
        <v>399</v>
      </c>
      <c r="J23314" s="2">
        <v>46107</v>
      </c>
    </row>
    <row r="23315" spans="1:10">
      <c r="A23315">
        <v>24516</v>
      </c>
      <c r="B23315" t="str">
        <f>VLOOKUP(C23315,属性!A:E,2,FALSE)</f>
        <v>奈雪的茶</v>
      </c>
      <c r="C23315" t="s">
        <v>15262</v>
      </c>
      <c r="D23315" s="2">
        <f>VLOOKUP(C23315,属性!A:E,3,FALSE)</f>
        <v>46087</v>
      </c>
      <c r="E23315" s="2" t="str">
        <f>VLOOKUP(C23315,属性!A:E,4,FALSE)</f>
        <v>否</v>
      </c>
      <c r="F23315" t="s">
        <v>2835</v>
      </c>
      <c r="G23315" t="s">
        <v>37299</v>
      </c>
      <c r="H23315" s="2">
        <v>46093</v>
      </c>
      <c r="I23315" t="s">
        <v>62</v>
      </c>
      <c r="J23315" s="2">
        <v>46107</v>
      </c>
    </row>
    <row r="23316" spans="1:10">
      <c r="A23316">
        <v>24517</v>
      </c>
      <c r="B23316" t="str">
        <f>VLOOKUP(C23316,属性!A:E,2,FALSE)</f>
        <v>奈雪的茶</v>
      </c>
      <c r="C23316" t="s">
        <v>15262</v>
      </c>
      <c r="D23316" s="2">
        <f>VLOOKUP(C23316,属性!A:E,3,FALSE)</f>
        <v>46087</v>
      </c>
      <c r="E23316" s="2" t="str">
        <f>VLOOKUP(C23316,属性!A:E,4,FALSE)</f>
        <v>否</v>
      </c>
      <c r="F23316" t="s">
        <v>37300</v>
      </c>
      <c r="G23316" t="s">
        <v>37301</v>
      </c>
      <c r="H23316" s="2">
        <v>46093</v>
      </c>
      <c r="I23316" t="s">
        <v>13</v>
      </c>
      <c r="J23316" s="2">
        <v>46107</v>
      </c>
    </row>
    <row r="23317" spans="1:10">
      <c r="A23317">
        <v>24518</v>
      </c>
      <c r="B23317" t="str">
        <f>VLOOKUP(C23317,属性!A:E,2,FALSE)</f>
        <v>奈雪的茶</v>
      </c>
      <c r="C23317" t="s">
        <v>15262</v>
      </c>
      <c r="D23317" s="2">
        <f>VLOOKUP(C23317,属性!A:E,3,FALSE)</f>
        <v>46087</v>
      </c>
      <c r="E23317" s="2" t="str">
        <f>VLOOKUP(C23317,属性!A:E,4,FALSE)</f>
        <v>否</v>
      </c>
      <c r="F23317" t="s">
        <v>37302</v>
      </c>
      <c r="G23317" t="s">
        <v>37303</v>
      </c>
      <c r="H23317" s="2">
        <v>46093</v>
      </c>
      <c r="I23317" t="s">
        <v>13</v>
      </c>
      <c r="J23317" s="2">
        <v>46107</v>
      </c>
    </row>
    <row r="23318" spans="1:10">
      <c r="A23318">
        <v>24519</v>
      </c>
      <c r="B23318" t="str">
        <f>VLOOKUP(C23318,属性!A:E,2,FALSE)</f>
        <v>奈雪的茶</v>
      </c>
      <c r="C23318" t="s">
        <v>15262</v>
      </c>
      <c r="D23318" s="2">
        <f>VLOOKUP(C23318,属性!A:E,3,FALSE)</f>
        <v>46087</v>
      </c>
      <c r="E23318" s="2" t="str">
        <f>VLOOKUP(C23318,属性!A:E,4,FALSE)</f>
        <v>否</v>
      </c>
      <c r="F23318" t="s">
        <v>115</v>
      </c>
      <c r="G23318" t="s">
        <v>37304</v>
      </c>
      <c r="H23318" s="2">
        <v>46093</v>
      </c>
      <c r="I23318" t="s">
        <v>26</v>
      </c>
      <c r="J23318" s="2">
        <v>46107</v>
      </c>
    </row>
    <row r="23319" spans="1:10">
      <c r="A23319">
        <v>24520</v>
      </c>
      <c r="B23319" t="str">
        <f>VLOOKUP(C23319,属性!A:E,2,FALSE)</f>
        <v>奈雪的茶</v>
      </c>
      <c r="C23319" t="s">
        <v>15262</v>
      </c>
      <c r="D23319" s="2">
        <f>VLOOKUP(C23319,属性!A:E,3,FALSE)</f>
        <v>46087</v>
      </c>
      <c r="E23319" s="2" t="str">
        <f>VLOOKUP(C23319,属性!A:E,4,FALSE)</f>
        <v>否</v>
      </c>
      <c r="F23319" t="s">
        <v>37305</v>
      </c>
      <c r="G23319" t="s">
        <v>1963</v>
      </c>
      <c r="H23319" s="2">
        <v>46093</v>
      </c>
      <c r="I23319" t="s">
        <v>13</v>
      </c>
      <c r="J23319" s="2">
        <v>46107</v>
      </c>
    </row>
    <row r="23320" spans="1:10">
      <c r="A23320">
        <v>24521</v>
      </c>
      <c r="B23320" t="str">
        <f>VLOOKUP(C23320,属性!A:E,2,FALSE)</f>
        <v>奈雪的茶</v>
      </c>
      <c r="C23320" t="s">
        <v>15262</v>
      </c>
      <c r="D23320" s="2">
        <f>VLOOKUP(C23320,属性!A:E,3,FALSE)</f>
        <v>46087</v>
      </c>
      <c r="E23320" s="2" t="str">
        <f>VLOOKUP(C23320,属性!A:E,4,FALSE)</f>
        <v>否</v>
      </c>
      <c r="F23320" t="s">
        <v>37306</v>
      </c>
      <c r="G23320" t="s">
        <v>160</v>
      </c>
      <c r="H23320" s="2">
        <v>46093</v>
      </c>
      <c r="I23320" t="s">
        <v>13</v>
      </c>
      <c r="J23320" s="2">
        <v>46107</v>
      </c>
    </row>
    <row r="23321" spans="1:10">
      <c r="A23321">
        <v>24522</v>
      </c>
      <c r="B23321" t="str">
        <f>VLOOKUP(C23321,属性!A:E,2,FALSE)</f>
        <v>奈雪的茶</v>
      </c>
      <c r="C23321" t="s">
        <v>15262</v>
      </c>
      <c r="D23321" s="2">
        <f>VLOOKUP(C23321,属性!A:E,3,FALSE)</f>
        <v>46087</v>
      </c>
      <c r="E23321" s="2" t="str">
        <f>VLOOKUP(C23321,属性!A:E,4,FALSE)</f>
        <v>否</v>
      </c>
      <c r="F23321" t="s">
        <v>10647</v>
      </c>
      <c r="G23321" t="s">
        <v>37307</v>
      </c>
      <c r="H23321" s="2">
        <v>46093</v>
      </c>
      <c r="I23321" t="s">
        <v>31</v>
      </c>
      <c r="J23321" s="2">
        <v>46107</v>
      </c>
    </row>
    <row r="23322" spans="1:10">
      <c r="A23322">
        <v>24523</v>
      </c>
      <c r="B23322" t="str">
        <f>VLOOKUP(C23322,属性!A:E,2,FALSE)</f>
        <v>奈雪的茶</v>
      </c>
      <c r="C23322" t="s">
        <v>15262</v>
      </c>
      <c r="D23322" s="2">
        <f>VLOOKUP(C23322,属性!A:E,3,FALSE)</f>
        <v>46087</v>
      </c>
      <c r="E23322" s="2" t="str">
        <f>VLOOKUP(C23322,属性!A:E,4,FALSE)</f>
        <v>否</v>
      </c>
      <c r="F23322" t="s">
        <v>37308</v>
      </c>
      <c r="G23322" t="s">
        <v>37309</v>
      </c>
      <c r="H23322" s="2">
        <v>46093</v>
      </c>
      <c r="I23322" t="s">
        <v>208</v>
      </c>
      <c r="J23322" s="2">
        <v>46107</v>
      </c>
    </row>
    <row r="23323" spans="1:10">
      <c r="A23323">
        <v>24524</v>
      </c>
      <c r="B23323" t="str">
        <f>VLOOKUP(C23323,属性!A:E,2,FALSE)</f>
        <v>奈雪的茶</v>
      </c>
      <c r="C23323" t="s">
        <v>15262</v>
      </c>
      <c r="D23323" s="2">
        <f>VLOOKUP(C23323,属性!A:E,3,FALSE)</f>
        <v>46087</v>
      </c>
      <c r="E23323" s="2" t="str">
        <f>VLOOKUP(C23323,属性!A:E,4,FALSE)</f>
        <v>否</v>
      </c>
      <c r="F23323" t="s">
        <v>37310</v>
      </c>
      <c r="G23323" t="s">
        <v>37311</v>
      </c>
      <c r="H23323" s="2">
        <v>46093</v>
      </c>
      <c r="I23323" t="s">
        <v>46</v>
      </c>
      <c r="J23323" s="2">
        <v>46107</v>
      </c>
    </row>
    <row r="23324" spans="1:10">
      <c r="A23324">
        <v>24525</v>
      </c>
      <c r="B23324" t="str">
        <f>VLOOKUP(C23324,属性!A:E,2,FALSE)</f>
        <v>奈雪的茶</v>
      </c>
      <c r="C23324" t="s">
        <v>15262</v>
      </c>
      <c r="D23324" s="2">
        <f>VLOOKUP(C23324,属性!A:E,3,FALSE)</f>
        <v>46087</v>
      </c>
      <c r="E23324" s="2" t="str">
        <f>VLOOKUP(C23324,属性!A:E,4,FALSE)</f>
        <v>否</v>
      </c>
      <c r="F23324" t="s">
        <v>37312</v>
      </c>
      <c r="G23324" t="s">
        <v>80</v>
      </c>
      <c r="H23324" s="2">
        <v>46093</v>
      </c>
      <c r="I23324" t="s">
        <v>144</v>
      </c>
      <c r="J23324" s="2">
        <v>46107</v>
      </c>
    </row>
    <row r="23325" spans="1:10">
      <c r="A23325">
        <v>24526</v>
      </c>
      <c r="B23325" t="str">
        <f>VLOOKUP(C23325,属性!A:E,2,FALSE)</f>
        <v>奈雪的茶</v>
      </c>
      <c r="C23325" t="s">
        <v>15262</v>
      </c>
      <c r="D23325" s="2">
        <f>VLOOKUP(C23325,属性!A:E,3,FALSE)</f>
        <v>46087</v>
      </c>
      <c r="E23325" s="2" t="str">
        <f>VLOOKUP(C23325,属性!A:E,4,FALSE)</f>
        <v>否</v>
      </c>
      <c r="F23325" t="s">
        <v>17739</v>
      </c>
      <c r="G23325" t="s">
        <v>37313</v>
      </c>
      <c r="H23325" s="2">
        <v>46093</v>
      </c>
      <c r="I23325" t="s">
        <v>320</v>
      </c>
      <c r="J23325" s="2">
        <v>46107</v>
      </c>
    </row>
    <row r="23326" spans="1:10">
      <c r="A23326">
        <v>24527</v>
      </c>
      <c r="B23326" t="str">
        <f>VLOOKUP(C23326,属性!A:E,2,FALSE)</f>
        <v>奈雪的茶</v>
      </c>
      <c r="C23326" t="s">
        <v>15262</v>
      </c>
      <c r="D23326" s="2">
        <f>VLOOKUP(C23326,属性!A:E,3,FALSE)</f>
        <v>46087</v>
      </c>
      <c r="E23326" s="2" t="str">
        <f>VLOOKUP(C23326,属性!A:E,4,FALSE)</f>
        <v>否</v>
      </c>
      <c r="F23326" t="s">
        <v>37314</v>
      </c>
      <c r="G23326" t="s">
        <v>37315</v>
      </c>
      <c r="H23326" s="2">
        <v>46093</v>
      </c>
      <c r="I23326" t="s">
        <v>56</v>
      </c>
      <c r="J23326" s="2">
        <v>46107</v>
      </c>
    </row>
    <row r="23327" spans="1:10">
      <c r="A23327">
        <v>24528</v>
      </c>
      <c r="B23327" t="str">
        <f>VLOOKUP(C23327,属性!A:E,2,FALSE)</f>
        <v>奈雪的茶</v>
      </c>
      <c r="C23327" t="s">
        <v>15262</v>
      </c>
      <c r="D23327" s="2">
        <f>VLOOKUP(C23327,属性!A:E,3,FALSE)</f>
        <v>46087</v>
      </c>
      <c r="E23327" s="2" t="str">
        <f>VLOOKUP(C23327,属性!A:E,4,FALSE)</f>
        <v>否</v>
      </c>
      <c r="F23327" t="s">
        <v>37316</v>
      </c>
      <c r="G23327" t="s">
        <v>37317</v>
      </c>
      <c r="H23327" s="2">
        <v>46093</v>
      </c>
      <c r="I23327" t="s">
        <v>73</v>
      </c>
      <c r="J23327" s="2">
        <v>46107</v>
      </c>
    </row>
    <row r="23328" spans="1:10">
      <c r="A23328">
        <v>24529</v>
      </c>
      <c r="B23328" t="str">
        <f>VLOOKUP(C23328,属性!A:E,2,FALSE)</f>
        <v>奈雪的茶</v>
      </c>
      <c r="C23328" t="s">
        <v>15262</v>
      </c>
      <c r="D23328" s="2">
        <f>VLOOKUP(C23328,属性!A:E,3,FALSE)</f>
        <v>46087</v>
      </c>
      <c r="E23328" s="2" t="str">
        <f>VLOOKUP(C23328,属性!A:E,4,FALSE)</f>
        <v>否</v>
      </c>
      <c r="F23328" t="s">
        <v>37318</v>
      </c>
      <c r="G23328" t="s">
        <v>37319</v>
      </c>
      <c r="H23328" s="2">
        <v>46093</v>
      </c>
      <c r="I23328" t="s">
        <v>439</v>
      </c>
      <c r="J23328" s="2">
        <v>46107</v>
      </c>
    </row>
    <row r="23329" spans="1:10">
      <c r="A23329">
        <v>24530</v>
      </c>
      <c r="B23329" t="str">
        <f>VLOOKUP(C23329,属性!A:E,2,FALSE)</f>
        <v>奈雪的茶</v>
      </c>
      <c r="C23329" t="s">
        <v>15262</v>
      </c>
      <c r="D23329" s="2">
        <f>VLOOKUP(C23329,属性!A:E,3,FALSE)</f>
        <v>46087</v>
      </c>
      <c r="E23329" s="2" t="str">
        <f>VLOOKUP(C23329,属性!A:E,4,FALSE)</f>
        <v>否</v>
      </c>
      <c r="F23329" t="s">
        <v>37204</v>
      </c>
      <c r="G23329" t="s">
        <v>37320</v>
      </c>
      <c r="H23329" s="2">
        <v>46093</v>
      </c>
      <c r="I23329" t="s">
        <v>865</v>
      </c>
      <c r="J23329" s="2">
        <v>46107</v>
      </c>
    </row>
    <row r="23330" spans="1:10">
      <c r="A23330">
        <v>24531</v>
      </c>
      <c r="B23330" t="str">
        <f>VLOOKUP(C23330,属性!A:E,2,FALSE)</f>
        <v>奈雪的茶</v>
      </c>
      <c r="C23330" t="s">
        <v>15262</v>
      </c>
      <c r="D23330" s="2">
        <f>VLOOKUP(C23330,属性!A:E,3,FALSE)</f>
        <v>46087</v>
      </c>
      <c r="E23330" s="2" t="str">
        <f>VLOOKUP(C23330,属性!A:E,4,FALSE)</f>
        <v>否</v>
      </c>
      <c r="F23330" t="s">
        <v>37321</v>
      </c>
      <c r="G23330" t="s">
        <v>37322</v>
      </c>
      <c r="H23330" s="2">
        <v>46093</v>
      </c>
      <c r="I23330" t="s">
        <v>211</v>
      </c>
      <c r="J23330" s="2">
        <v>46107</v>
      </c>
    </row>
    <row r="23331" spans="1:10">
      <c r="A23331">
        <v>24532</v>
      </c>
      <c r="B23331" t="str">
        <f>VLOOKUP(C23331,属性!A:E,2,FALSE)</f>
        <v>奈雪的茶</v>
      </c>
      <c r="C23331" t="s">
        <v>15262</v>
      </c>
      <c r="D23331" s="2">
        <f>VLOOKUP(C23331,属性!A:E,3,FALSE)</f>
        <v>46087</v>
      </c>
      <c r="E23331" s="2" t="str">
        <f>VLOOKUP(C23331,属性!A:E,4,FALSE)</f>
        <v>否</v>
      </c>
      <c r="F23331" t="s">
        <v>37323</v>
      </c>
      <c r="G23331" t="s">
        <v>80</v>
      </c>
      <c r="H23331" s="2">
        <v>46093</v>
      </c>
      <c r="I23331" t="s">
        <v>208</v>
      </c>
      <c r="J23331" s="2">
        <v>46107</v>
      </c>
    </row>
    <row r="23332" spans="1:10">
      <c r="A23332">
        <v>24533</v>
      </c>
      <c r="B23332" t="str">
        <f>VLOOKUP(C23332,属性!A:E,2,FALSE)</f>
        <v>奈雪的茶</v>
      </c>
      <c r="C23332" t="s">
        <v>15262</v>
      </c>
      <c r="D23332" s="2">
        <f>VLOOKUP(C23332,属性!A:E,3,FALSE)</f>
        <v>46087</v>
      </c>
      <c r="E23332" s="2" t="str">
        <f>VLOOKUP(C23332,属性!A:E,4,FALSE)</f>
        <v>否</v>
      </c>
      <c r="F23332" t="s">
        <v>37324</v>
      </c>
      <c r="G23332" t="s">
        <v>37325</v>
      </c>
      <c r="H23332" s="2">
        <v>46093</v>
      </c>
      <c r="I23332" t="s">
        <v>56</v>
      </c>
      <c r="J23332" s="2">
        <v>46107</v>
      </c>
    </row>
    <row r="23333" spans="1:10">
      <c r="A23333">
        <v>24534</v>
      </c>
      <c r="B23333" t="str">
        <f>VLOOKUP(C23333,属性!A:E,2,FALSE)</f>
        <v>奈雪的茶</v>
      </c>
      <c r="C23333" t="s">
        <v>15262</v>
      </c>
      <c r="D23333" s="2">
        <f>VLOOKUP(C23333,属性!A:E,3,FALSE)</f>
        <v>46087</v>
      </c>
      <c r="E23333" s="2" t="str">
        <f>VLOOKUP(C23333,属性!A:E,4,FALSE)</f>
        <v>否</v>
      </c>
      <c r="F23333" t="s">
        <v>37326</v>
      </c>
      <c r="G23333" t="s">
        <v>37327</v>
      </c>
      <c r="H23333" s="2">
        <v>46093</v>
      </c>
      <c r="I23333" t="s">
        <v>46</v>
      </c>
      <c r="J23333" s="2">
        <v>46107</v>
      </c>
    </row>
    <row r="23334" spans="1:10">
      <c r="A23334">
        <v>24535</v>
      </c>
      <c r="B23334" t="str">
        <f>VLOOKUP(C23334,属性!A:E,2,FALSE)</f>
        <v>奈雪的茶</v>
      </c>
      <c r="C23334" t="s">
        <v>15262</v>
      </c>
      <c r="D23334" s="2">
        <f>VLOOKUP(C23334,属性!A:E,3,FALSE)</f>
        <v>46087</v>
      </c>
      <c r="E23334" s="2" t="str">
        <f>VLOOKUP(C23334,属性!A:E,4,FALSE)</f>
        <v>否</v>
      </c>
      <c r="F23334" t="s">
        <v>10744</v>
      </c>
      <c r="G23334" t="s">
        <v>37328</v>
      </c>
      <c r="H23334" s="2">
        <v>46093</v>
      </c>
      <c r="I23334" t="s">
        <v>38</v>
      </c>
      <c r="J23334" s="2">
        <v>46107</v>
      </c>
    </row>
    <row r="23335" spans="1:10">
      <c r="A23335">
        <v>24536</v>
      </c>
      <c r="B23335" t="str">
        <f>VLOOKUP(C23335,属性!A:E,2,FALSE)</f>
        <v>奈雪的茶</v>
      </c>
      <c r="C23335" t="s">
        <v>15262</v>
      </c>
      <c r="D23335" s="2">
        <f>VLOOKUP(C23335,属性!A:E,3,FALSE)</f>
        <v>46087</v>
      </c>
      <c r="E23335" s="2" t="str">
        <f>VLOOKUP(C23335,属性!A:E,4,FALSE)</f>
        <v>否</v>
      </c>
      <c r="F23335" t="s">
        <v>37329</v>
      </c>
      <c r="G23335" t="s">
        <v>37330</v>
      </c>
      <c r="H23335" s="2">
        <v>46093</v>
      </c>
      <c r="I23335" t="s">
        <v>102</v>
      </c>
      <c r="J23335" s="2">
        <v>46107</v>
      </c>
    </row>
    <row r="23336" spans="1:10">
      <c r="A23336">
        <v>24537</v>
      </c>
      <c r="B23336" t="str">
        <f>VLOOKUP(C23336,属性!A:E,2,FALSE)</f>
        <v>奈雪的茶</v>
      </c>
      <c r="C23336" t="s">
        <v>15262</v>
      </c>
      <c r="D23336" s="2">
        <f>VLOOKUP(C23336,属性!A:E,3,FALSE)</f>
        <v>46087</v>
      </c>
      <c r="E23336" s="2" t="str">
        <f>VLOOKUP(C23336,属性!A:E,4,FALSE)</f>
        <v>否</v>
      </c>
      <c r="F23336" t="s">
        <v>37331</v>
      </c>
      <c r="G23336" t="s">
        <v>37332</v>
      </c>
      <c r="H23336" s="2">
        <v>46093</v>
      </c>
      <c r="I23336" t="s">
        <v>208</v>
      </c>
      <c r="J23336" s="2">
        <v>46107</v>
      </c>
    </row>
    <row r="23337" spans="1:10">
      <c r="A23337">
        <v>24538</v>
      </c>
      <c r="B23337" t="str">
        <f>VLOOKUP(C23337,属性!A:E,2,FALSE)</f>
        <v>奈雪的茶</v>
      </c>
      <c r="C23337" t="s">
        <v>15262</v>
      </c>
      <c r="D23337" s="2">
        <f>VLOOKUP(C23337,属性!A:E,3,FALSE)</f>
        <v>46087</v>
      </c>
      <c r="E23337" s="2" t="str">
        <f>VLOOKUP(C23337,属性!A:E,4,FALSE)</f>
        <v>否</v>
      </c>
      <c r="F23337" t="s">
        <v>37333</v>
      </c>
      <c r="G23337" t="s">
        <v>37334</v>
      </c>
      <c r="H23337" s="2">
        <v>46093</v>
      </c>
      <c r="I23337" t="s">
        <v>99</v>
      </c>
      <c r="J23337" s="2">
        <v>46107</v>
      </c>
    </row>
    <row r="23338" spans="1:10">
      <c r="A23338">
        <v>24539</v>
      </c>
      <c r="B23338" t="str">
        <f>VLOOKUP(C23338,属性!A:E,2,FALSE)</f>
        <v>奈雪的茶</v>
      </c>
      <c r="C23338" t="s">
        <v>15262</v>
      </c>
      <c r="D23338" s="2">
        <f>VLOOKUP(C23338,属性!A:E,3,FALSE)</f>
        <v>46087</v>
      </c>
      <c r="E23338" s="2" t="str">
        <f>VLOOKUP(C23338,属性!A:E,4,FALSE)</f>
        <v>否</v>
      </c>
      <c r="F23338" t="s">
        <v>37335</v>
      </c>
      <c r="G23338" t="s">
        <v>37336</v>
      </c>
      <c r="H23338" s="2">
        <v>46093</v>
      </c>
      <c r="I23338" t="s">
        <v>13</v>
      </c>
      <c r="J23338" s="2">
        <v>46107</v>
      </c>
    </row>
    <row r="23339" spans="1:10">
      <c r="A23339">
        <v>24540</v>
      </c>
      <c r="B23339" t="str">
        <f>VLOOKUP(C23339,属性!A:E,2,FALSE)</f>
        <v>奈雪的茶</v>
      </c>
      <c r="C23339" t="s">
        <v>15262</v>
      </c>
      <c r="D23339" s="2">
        <f>VLOOKUP(C23339,属性!A:E,3,FALSE)</f>
        <v>46087</v>
      </c>
      <c r="E23339" s="2" t="str">
        <f>VLOOKUP(C23339,属性!A:E,4,FALSE)</f>
        <v>否</v>
      </c>
      <c r="F23339" t="s">
        <v>37337</v>
      </c>
      <c r="G23339" t="s">
        <v>37338</v>
      </c>
      <c r="H23339" s="2">
        <v>46093</v>
      </c>
      <c r="I23339" t="s">
        <v>46</v>
      </c>
      <c r="J23339" s="2">
        <v>46107</v>
      </c>
    </row>
    <row r="23340" spans="1:10">
      <c r="A23340">
        <v>24541</v>
      </c>
      <c r="B23340" t="str">
        <f>VLOOKUP(C23340,属性!A:E,2,FALSE)</f>
        <v>奈雪的茶</v>
      </c>
      <c r="C23340" t="s">
        <v>15262</v>
      </c>
      <c r="D23340" s="2">
        <f>VLOOKUP(C23340,属性!A:E,3,FALSE)</f>
        <v>46087</v>
      </c>
      <c r="E23340" s="2" t="str">
        <f>VLOOKUP(C23340,属性!A:E,4,FALSE)</f>
        <v>否</v>
      </c>
      <c r="F23340" t="s">
        <v>37339</v>
      </c>
      <c r="G23340" t="s">
        <v>37340</v>
      </c>
      <c r="H23340" s="2">
        <v>46093</v>
      </c>
      <c r="I23340" t="s">
        <v>23</v>
      </c>
      <c r="J23340" s="2">
        <v>46107</v>
      </c>
    </row>
    <row r="23341" spans="1:10">
      <c r="A23341">
        <v>24542</v>
      </c>
      <c r="B23341" t="str">
        <f>VLOOKUP(C23341,属性!A:E,2,FALSE)</f>
        <v>奈雪的茶</v>
      </c>
      <c r="C23341" t="s">
        <v>15262</v>
      </c>
      <c r="D23341" s="2">
        <f>VLOOKUP(C23341,属性!A:E,3,FALSE)</f>
        <v>46087</v>
      </c>
      <c r="E23341" s="2" t="str">
        <f>VLOOKUP(C23341,属性!A:E,4,FALSE)</f>
        <v>否</v>
      </c>
      <c r="F23341" t="s">
        <v>37341</v>
      </c>
      <c r="G23341" t="s">
        <v>37342</v>
      </c>
      <c r="H23341" s="2">
        <v>46093</v>
      </c>
      <c r="I23341" t="s">
        <v>41</v>
      </c>
      <c r="J23341" s="2">
        <v>46107</v>
      </c>
    </row>
    <row r="23342" spans="1:10">
      <c r="A23342">
        <v>24543</v>
      </c>
      <c r="B23342" t="str">
        <f>VLOOKUP(C23342,属性!A:E,2,FALSE)</f>
        <v>奈雪的茶</v>
      </c>
      <c r="C23342" t="s">
        <v>15262</v>
      </c>
      <c r="D23342" s="2">
        <f>VLOOKUP(C23342,属性!A:E,3,FALSE)</f>
        <v>46087</v>
      </c>
      <c r="E23342" s="2" t="str">
        <f>VLOOKUP(C23342,属性!A:E,4,FALSE)</f>
        <v>否</v>
      </c>
      <c r="F23342" t="s">
        <v>37343</v>
      </c>
      <c r="G23342" t="s">
        <v>37344</v>
      </c>
      <c r="H23342" s="2">
        <v>46093</v>
      </c>
      <c r="I23342" t="s">
        <v>211</v>
      </c>
      <c r="J23342" s="2">
        <v>46107</v>
      </c>
    </row>
    <row r="23343" spans="1:10">
      <c r="A23343">
        <v>24544</v>
      </c>
      <c r="B23343" t="str">
        <f>VLOOKUP(C23343,属性!A:E,2,FALSE)</f>
        <v>奈雪的茶</v>
      </c>
      <c r="C23343" t="s">
        <v>15262</v>
      </c>
      <c r="D23343" s="2">
        <f>VLOOKUP(C23343,属性!A:E,3,FALSE)</f>
        <v>46087</v>
      </c>
      <c r="E23343" s="2" t="str">
        <f>VLOOKUP(C23343,属性!A:E,4,FALSE)</f>
        <v>否</v>
      </c>
      <c r="F23343" t="s">
        <v>37345</v>
      </c>
      <c r="G23343" t="s">
        <v>2105</v>
      </c>
      <c r="H23343" s="2">
        <v>46093</v>
      </c>
      <c r="I23343" t="s">
        <v>102</v>
      </c>
      <c r="J23343" s="2">
        <v>46107</v>
      </c>
    </row>
    <row r="23344" spans="1:10">
      <c r="A23344">
        <v>24545</v>
      </c>
      <c r="B23344" t="str">
        <f>VLOOKUP(C23344,属性!A:E,2,FALSE)</f>
        <v>奈雪的茶</v>
      </c>
      <c r="C23344" t="s">
        <v>15262</v>
      </c>
      <c r="D23344" s="2">
        <f>VLOOKUP(C23344,属性!A:E,3,FALSE)</f>
        <v>46087</v>
      </c>
      <c r="E23344" s="2" t="str">
        <f>VLOOKUP(C23344,属性!A:E,4,FALSE)</f>
        <v>否</v>
      </c>
      <c r="F23344" t="s">
        <v>37346</v>
      </c>
      <c r="G23344" t="s">
        <v>709</v>
      </c>
      <c r="H23344" s="2">
        <v>46093</v>
      </c>
      <c r="I23344" t="s">
        <v>208</v>
      </c>
      <c r="J23344" s="2">
        <v>46107</v>
      </c>
    </row>
    <row r="23345" spans="1:10">
      <c r="A23345">
        <v>24546</v>
      </c>
      <c r="B23345" t="str">
        <f>VLOOKUP(C23345,属性!A:E,2,FALSE)</f>
        <v>奈雪的茶</v>
      </c>
      <c r="C23345" t="s">
        <v>15262</v>
      </c>
      <c r="D23345" s="2">
        <f>VLOOKUP(C23345,属性!A:E,3,FALSE)</f>
        <v>46087</v>
      </c>
      <c r="E23345" s="2" t="str">
        <f>VLOOKUP(C23345,属性!A:E,4,FALSE)</f>
        <v>否</v>
      </c>
      <c r="F23345" t="s">
        <v>37347</v>
      </c>
      <c r="G23345" t="s">
        <v>37348</v>
      </c>
      <c r="H23345" s="2">
        <v>46093</v>
      </c>
      <c r="I23345" t="s">
        <v>16</v>
      </c>
      <c r="J23345" s="2">
        <v>46107</v>
      </c>
    </row>
    <row r="23346" spans="1:10">
      <c r="A23346">
        <v>24547</v>
      </c>
      <c r="B23346" t="str">
        <f>VLOOKUP(C23346,属性!A:E,2,FALSE)</f>
        <v>奈雪的茶</v>
      </c>
      <c r="C23346" t="s">
        <v>15262</v>
      </c>
      <c r="D23346" s="2">
        <f>VLOOKUP(C23346,属性!A:E,3,FALSE)</f>
        <v>46087</v>
      </c>
      <c r="E23346" s="2" t="str">
        <f>VLOOKUP(C23346,属性!A:E,4,FALSE)</f>
        <v>否</v>
      </c>
      <c r="F23346" t="s">
        <v>37349</v>
      </c>
      <c r="G23346" t="s">
        <v>37350</v>
      </c>
      <c r="H23346" s="2">
        <v>46093</v>
      </c>
      <c r="I23346" t="s">
        <v>56</v>
      </c>
      <c r="J23346" s="2">
        <v>46107</v>
      </c>
    </row>
    <row r="23347" spans="1:10">
      <c r="A23347">
        <v>24548</v>
      </c>
      <c r="B23347" t="str">
        <f>VLOOKUP(C23347,属性!A:E,2,FALSE)</f>
        <v>奈雪的茶</v>
      </c>
      <c r="C23347" t="s">
        <v>15262</v>
      </c>
      <c r="D23347" s="2">
        <f>VLOOKUP(C23347,属性!A:E,3,FALSE)</f>
        <v>46087</v>
      </c>
      <c r="E23347" s="2" t="str">
        <f>VLOOKUP(C23347,属性!A:E,4,FALSE)</f>
        <v>否</v>
      </c>
      <c r="F23347" t="s">
        <v>37351</v>
      </c>
      <c r="G23347" t="s">
        <v>37352</v>
      </c>
      <c r="H23347" s="2">
        <v>46093</v>
      </c>
      <c r="I23347" t="s">
        <v>46</v>
      </c>
      <c r="J23347" s="2">
        <v>46107</v>
      </c>
    </row>
    <row r="23348" spans="1:10">
      <c r="A23348">
        <v>24549</v>
      </c>
      <c r="B23348" t="str">
        <f>VLOOKUP(C23348,属性!A:E,2,FALSE)</f>
        <v>奈雪的茶</v>
      </c>
      <c r="C23348" t="s">
        <v>15262</v>
      </c>
      <c r="D23348" s="2">
        <f>VLOOKUP(C23348,属性!A:E,3,FALSE)</f>
        <v>46087</v>
      </c>
      <c r="E23348" s="2" t="str">
        <f>VLOOKUP(C23348,属性!A:E,4,FALSE)</f>
        <v>否</v>
      </c>
      <c r="F23348" t="s">
        <v>37353</v>
      </c>
      <c r="G23348" t="s">
        <v>523</v>
      </c>
      <c r="H23348" s="2">
        <v>46093</v>
      </c>
      <c r="I23348" t="s">
        <v>208</v>
      </c>
      <c r="J23348" s="2">
        <v>46107</v>
      </c>
    </row>
    <row r="23349" spans="1:10">
      <c r="A23349">
        <v>24550</v>
      </c>
      <c r="B23349" t="str">
        <f>VLOOKUP(C23349,属性!A:E,2,FALSE)</f>
        <v>奈雪的茶</v>
      </c>
      <c r="C23349" t="s">
        <v>15262</v>
      </c>
      <c r="D23349" s="2">
        <f>VLOOKUP(C23349,属性!A:E,3,FALSE)</f>
        <v>46087</v>
      </c>
      <c r="E23349" s="2" t="str">
        <f>VLOOKUP(C23349,属性!A:E,4,FALSE)</f>
        <v>否</v>
      </c>
      <c r="F23349" t="s">
        <v>37354</v>
      </c>
      <c r="G23349" t="s">
        <v>37355</v>
      </c>
      <c r="H23349" s="2">
        <v>46093</v>
      </c>
      <c r="I23349" t="s">
        <v>99</v>
      </c>
      <c r="J23349" s="2">
        <v>46107</v>
      </c>
    </row>
    <row r="23350" spans="1:10">
      <c r="A23350">
        <v>24551</v>
      </c>
      <c r="B23350" t="str">
        <f>VLOOKUP(C23350,属性!A:E,2,FALSE)</f>
        <v>奈雪的茶</v>
      </c>
      <c r="C23350" t="s">
        <v>15262</v>
      </c>
      <c r="D23350" s="2">
        <f>VLOOKUP(C23350,属性!A:E,3,FALSE)</f>
        <v>46087</v>
      </c>
      <c r="E23350" s="2" t="str">
        <f>VLOOKUP(C23350,属性!A:E,4,FALSE)</f>
        <v>否</v>
      </c>
      <c r="F23350" t="s">
        <v>37356</v>
      </c>
      <c r="G23350" t="s">
        <v>37357</v>
      </c>
      <c r="H23350" s="2">
        <v>46093</v>
      </c>
      <c r="I23350" t="s">
        <v>31</v>
      </c>
      <c r="J23350" s="2">
        <v>46107</v>
      </c>
    </row>
    <row r="23351" spans="1:10">
      <c r="A23351">
        <v>24552</v>
      </c>
      <c r="B23351" t="str">
        <f>VLOOKUP(C23351,属性!A:E,2,FALSE)</f>
        <v>奈雪的茶</v>
      </c>
      <c r="C23351" t="s">
        <v>15262</v>
      </c>
      <c r="D23351" s="2">
        <f>VLOOKUP(C23351,属性!A:E,3,FALSE)</f>
        <v>46087</v>
      </c>
      <c r="E23351" s="2" t="str">
        <f>VLOOKUP(C23351,属性!A:E,4,FALSE)</f>
        <v>否</v>
      </c>
      <c r="F23351" t="s">
        <v>37358</v>
      </c>
      <c r="G23351" t="s">
        <v>37359</v>
      </c>
      <c r="H23351" s="2">
        <v>46093</v>
      </c>
      <c r="I23351" t="s">
        <v>31</v>
      </c>
      <c r="J23351" s="2">
        <v>46107</v>
      </c>
    </row>
    <row r="23352" spans="1:10">
      <c r="A23352">
        <v>24553</v>
      </c>
      <c r="B23352" t="str">
        <f>VLOOKUP(C23352,属性!A:E,2,FALSE)</f>
        <v>奈雪的茶</v>
      </c>
      <c r="C23352" t="s">
        <v>15262</v>
      </c>
      <c r="D23352" s="2">
        <f>VLOOKUP(C23352,属性!A:E,3,FALSE)</f>
        <v>46087</v>
      </c>
      <c r="E23352" s="2" t="str">
        <f>VLOOKUP(C23352,属性!A:E,4,FALSE)</f>
        <v>否</v>
      </c>
      <c r="F23352" t="s">
        <v>37360</v>
      </c>
      <c r="G23352" t="s">
        <v>37361</v>
      </c>
      <c r="H23352" s="2">
        <v>46092</v>
      </c>
      <c r="I23352" t="s">
        <v>13</v>
      </c>
      <c r="J23352" s="2">
        <v>46107</v>
      </c>
    </row>
    <row r="23353" spans="1:10">
      <c r="A23353">
        <v>24554</v>
      </c>
      <c r="B23353" t="str">
        <f>VLOOKUP(C23353,属性!A:E,2,FALSE)</f>
        <v>奈雪的茶</v>
      </c>
      <c r="C23353" t="s">
        <v>15262</v>
      </c>
      <c r="D23353" s="2">
        <f>VLOOKUP(C23353,属性!A:E,3,FALSE)</f>
        <v>46087</v>
      </c>
      <c r="E23353" s="2" t="str">
        <f>VLOOKUP(C23353,属性!A:E,4,FALSE)</f>
        <v>否</v>
      </c>
      <c r="F23353" t="s">
        <v>37362</v>
      </c>
      <c r="G23353" t="s">
        <v>37363</v>
      </c>
      <c r="H23353" s="2">
        <v>46092</v>
      </c>
      <c r="I23353" t="s">
        <v>178</v>
      </c>
      <c r="J23353" s="2">
        <v>46107</v>
      </c>
    </row>
    <row r="23354" spans="1:10">
      <c r="A23354">
        <v>24555</v>
      </c>
      <c r="B23354" t="str">
        <f>VLOOKUP(C23354,属性!A:E,2,FALSE)</f>
        <v>奈雪的茶</v>
      </c>
      <c r="C23354" t="s">
        <v>15262</v>
      </c>
      <c r="D23354" s="2">
        <f>VLOOKUP(C23354,属性!A:E,3,FALSE)</f>
        <v>46087</v>
      </c>
      <c r="E23354" s="2" t="str">
        <f>VLOOKUP(C23354,属性!A:E,4,FALSE)</f>
        <v>否</v>
      </c>
      <c r="F23354" t="s">
        <v>37364</v>
      </c>
      <c r="G23354" t="s">
        <v>37365</v>
      </c>
      <c r="H23354" s="2">
        <v>46092</v>
      </c>
      <c r="I23354" t="s">
        <v>13</v>
      </c>
      <c r="J23354" s="2">
        <v>46107</v>
      </c>
    </row>
    <row r="23355" spans="1:10">
      <c r="A23355">
        <v>24556</v>
      </c>
      <c r="B23355" t="str">
        <f>VLOOKUP(C23355,属性!A:E,2,FALSE)</f>
        <v>奈雪的茶</v>
      </c>
      <c r="C23355" t="s">
        <v>15262</v>
      </c>
      <c r="D23355" s="2">
        <f>VLOOKUP(C23355,属性!A:E,3,FALSE)</f>
        <v>46087</v>
      </c>
      <c r="E23355" s="2" t="str">
        <f>VLOOKUP(C23355,属性!A:E,4,FALSE)</f>
        <v>否</v>
      </c>
      <c r="F23355" t="s">
        <v>37366</v>
      </c>
      <c r="G23355" t="s">
        <v>37367</v>
      </c>
      <c r="H23355" s="2">
        <v>46092</v>
      </c>
      <c r="I23355" t="s">
        <v>56</v>
      </c>
      <c r="J23355" s="2">
        <v>46107</v>
      </c>
    </row>
    <row r="23356" spans="1:10">
      <c r="A23356">
        <v>24557</v>
      </c>
      <c r="B23356" t="str">
        <f>VLOOKUP(C23356,属性!A:E,2,FALSE)</f>
        <v>奈雪的茶</v>
      </c>
      <c r="C23356" t="s">
        <v>15262</v>
      </c>
      <c r="D23356" s="2">
        <f>VLOOKUP(C23356,属性!A:E,3,FALSE)</f>
        <v>46087</v>
      </c>
      <c r="E23356" s="2" t="str">
        <f>VLOOKUP(C23356,属性!A:E,4,FALSE)</f>
        <v>否</v>
      </c>
      <c r="F23356" t="s">
        <v>37368</v>
      </c>
      <c r="G23356" t="s">
        <v>37369</v>
      </c>
      <c r="H23356" s="2">
        <v>46092</v>
      </c>
      <c r="I23356" t="s">
        <v>73</v>
      </c>
      <c r="J23356" s="2">
        <v>46107</v>
      </c>
    </row>
    <row r="23357" spans="1:10">
      <c r="A23357">
        <v>24558</v>
      </c>
      <c r="B23357" t="str">
        <f>VLOOKUP(C23357,属性!A:E,2,FALSE)</f>
        <v>奈雪的茶</v>
      </c>
      <c r="C23357" t="s">
        <v>15262</v>
      </c>
      <c r="D23357" s="2">
        <f>VLOOKUP(C23357,属性!A:E,3,FALSE)</f>
        <v>46087</v>
      </c>
      <c r="E23357" s="2" t="str">
        <f>VLOOKUP(C23357,属性!A:E,4,FALSE)</f>
        <v>否</v>
      </c>
      <c r="F23357" t="s">
        <v>37370</v>
      </c>
      <c r="G23357" t="s">
        <v>37371</v>
      </c>
      <c r="H23357" s="2">
        <v>46092</v>
      </c>
      <c r="I23357" t="s">
        <v>38</v>
      </c>
      <c r="J23357" s="2">
        <v>46107</v>
      </c>
    </row>
    <row r="23358" spans="1:10">
      <c r="A23358">
        <v>24559</v>
      </c>
      <c r="B23358" t="str">
        <f>VLOOKUP(C23358,属性!A:E,2,FALSE)</f>
        <v>奈雪的茶</v>
      </c>
      <c r="C23358" t="s">
        <v>15262</v>
      </c>
      <c r="D23358" s="2">
        <f>VLOOKUP(C23358,属性!A:E,3,FALSE)</f>
        <v>46087</v>
      </c>
      <c r="E23358" s="2" t="str">
        <f>VLOOKUP(C23358,属性!A:E,4,FALSE)</f>
        <v>否</v>
      </c>
      <c r="F23358" t="s">
        <v>37372</v>
      </c>
      <c r="G23358" t="s">
        <v>37373</v>
      </c>
      <c r="H23358" s="2">
        <v>46092</v>
      </c>
      <c r="I23358" t="s">
        <v>16</v>
      </c>
      <c r="J23358" s="2">
        <v>46107</v>
      </c>
    </row>
    <row r="23359" spans="1:10">
      <c r="A23359">
        <v>24560</v>
      </c>
      <c r="B23359" t="str">
        <f>VLOOKUP(C23359,属性!A:E,2,FALSE)</f>
        <v>奈雪的茶</v>
      </c>
      <c r="C23359" t="s">
        <v>15262</v>
      </c>
      <c r="D23359" s="2">
        <f>VLOOKUP(C23359,属性!A:E,3,FALSE)</f>
        <v>46087</v>
      </c>
      <c r="E23359" s="2" t="str">
        <f>VLOOKUP(C23359,属性!A:E,4,FALSE)</f>
        <v>否</v>
      </c>
      <c r="F23359" t="s">
        <v>37374</v>
      </c>
      <c r="G23359" t="s">
        <v>37375</v>
      </c>
      <c r="H23359" s="2">
        <v>46092</v>
      </c>
      <c r="I23359" t="s">
        <v>23</v>
      </c>
      <c r="J23359" s="2">
        <v>46107</v>
      </c>
    </row>
    <row r="23360" spans="1:10">
      <c r="A23360">
        <v>24561</v>
      </c>
      <c r="B23360" t="str">
        <f>VLOOKUP(C23360,属性!A:E,2,FALSE)</f>
        <v>奈雪的茶</v>
      </c>
      <c r="C23360" t="s">
        <v>15262</v>
      </c>
      <c r="D23360" s="2">
        <f>VLOOKUP(C23360,属性!A:E,3,FALSE)</f>
        <v>46087</v>
      </c>
      <c r="E23360" s="2" t="str">
        <f>VLOOKUP(C23360,属性!A:E,4,FALSE)</f>
        <v>否</v>
      </c>
      <c r="F23360" t="s">
        <v>37376</v>
      </c>
      <c r="G23360" t="s">
        <v>37377</v>
      </c>
      <c r="H23360" s="2">
        <v>46092</v>
      </c>
      <c r="I23360" t="s">
        <v>13</v>
      </c>
      <c r="J23360" s="2">
        <v>46107</v>
      </c>
    </row>
    <row r="23361" spans="1:10">
      <c r="A23361">
        <v>24562</v>
      </c>
      <c r="B23361" t="str">
        <f>VLOOKUP(C23361,属性!A:E,2,FALSE)</f>
        <v>奈雪的茶</v>
      </c>
      <c r="C23361" t="s">
        <v>15262</v>
      </c>
      <c r="D23361" s="2">
        <f>VLOOKUP(C23361,属性!A:E,3,FALSE)</f>
        <v>46087</v>
      </c>
      <c r="E23361" s="2" t="str">
        <f>VLOOKUP(C23361,属性!A:E,4,FALSE)</f>
        <v>否</v>
      </c>
      <c r="F23361" t="s">
        <v>37378</v>
      </c>
      <c r="G23361" t="s">
        <v>37379</v>
      </c>
      <c r="H23361" s="2">
        <v>46092</v>
      </c>
      <c r="I23361" t="s">
        <v>46</v>
      </c>
      <c r="J23361" s="2">
        <v>46107</v>
      </c>
    </row>
    <row r="23362" spans="1:10">
      <c r="A23362">
        <v>24563</v>
      </c>
      <c r="B23362" t="str">
        <f>VLOOKUP(C23362,属性!A:E,2,FALSE)</f>
        <v>奈雪的茶</v>
      </c>
      <c r="C23362" t="s">
        <v>15262</v>
      </c>
      <c r="D23362" s="2">
        <f>VLOOKUP(C23362,属性!A:E,3,FALSE)</f>
        <v>46087</v>
      </c>
      <c r="E23362" s="2" t="str">
        <f>VLOOKUP(C23362,属性!A:E,4,FALSE)</f>
        <v>否</v>
      </c>
      <c r="F23362" t="s">
        <v>37380</v>
      </c>
      <c r="G23362" t="s">
        <v>37381</v>
      </c>
      <c r="H23362" s="2">
        <v>46092</v>
      </c>
      <c r="I23362" t="s">
        <v>99</v>
      </c>
      <c r="J23362" s="2">
        <v>46107</v>
      </c>
    </row>
    <row r="23363" spans="1:10">
      <c r="A23363">
        <v>24564</v>
      </c>
      <c r="B23363" t="str">
        <f>VLOOKUP(C23363,属性!A:E,2,FALSE)</f>
        <v>奈雪的茶</v>
      </c>
      <c r="C23363" t="s">
        <v>15262</v>
      </c>
      <c r="D23363" s="2">
        <f>VLOOKUP(C23363,属性!A:E,3,FALSE)</f>
        <v>46087</v>
      </c>
      <c r="E23363" s="2" t="str">
        <f>VLOOKUP(C23363,属性!A:E,4,FALSE)</f>
        <v>否</v>
      </c>
      <c r="F23363" t="s">
        <v>37382</v>
      </c>
      <c r="G23363" t="s">
        <v>37383</v>
      </c>
      <c r="H23363" s="2">
        <v>46092</v>
      </c>
      <c r="I23363" t="s">
        <v>31</v>
      </c>
      <c r="J23363" s="2">
        <v>46107</v>
      </c>
    </row>
    <row r="23364" spans="1:10">
      <c r="A23364">
        <v>24565</v>
      </c>
      <c r="B23364" t="str">
        <f>VLOOKUP(C23364,属性!A:E,2,FALSE)</f>
        <v>奈雪的茶</v>
      </c>
      <c r="C23364" t="s">
        <v>15262</v>
      </c>
      <c r="D23364" s="2">
        <f>VLOOKUP(C23364,属性!A:E,3,FALSE)</f>
        <v>46087</v>
      </c>
      <c r="E23364" s="2" t="str">
        <f>VLOOKUP(C23364,属性!A:E,4,FALSE)</f>
        <v>否</v>
      </c>
      <c r="F23364" t="s">
        <v>37384</v>
      </c>
      <c r="G23364" t="s">
        <v>37127</v>
      </c>
      <c r="H23364" s="2">
        <v>46092</v>
      </c>
      <c r="I23364" t="s">
        <v>65</v>
      </c>
      <c r="J23364" s="2">
        <v>46107</v>
      </c>
    </row>
    <row r="23365" spans="1:10">
      <c r="A23365">
        <v>24566</v>
      </c>
      <c r="B23365" t="str">
        <f>VLOOKUP(C23365,属性!A:E,2,FALSE)</f>
        <v>奈雪的茶</v>
      </c>
      <c r="C23365" t="s">
        <v>15262</v>
      </c>
      <c r="D23365" s="2">
        <f>VLOOKUP(C23365,属性!A:E,3,FALSE)</f>
        <v>46087</v>
      </c>
      <c r="E23365" s="2" t="str">
        <f>VLOOKUP(C23365,属性!A:E,4,FALSE)</f>
        <v>否</v>
      </c>
      <c r="F23365" t="s">
        <v>3459</v>
      </c>
      <c r="G23365" t="s">
        <v>37385</v>
      </c>
      <c r="H23365" s="2">
        <v>46092</v>
      </c>
      <c r="I23365" t="s">
        <v>94</v>
      </c>
      <c r="J23365" s="2">
        <v>46107</v>
      </c>
    </row>
    <row r="23366" spans="1:10">
      <c r="A23366">
        <v>24567</v>
      </c>
      <c r="B23366" t="str">
        <f>VLOOKUP(C23366,属性!A:E,2,FALSE)</f>
        <v>奈雪的茶</v>
      </c>
      <c r="C23366" t="s">
        <v>15262</v>
      </c>
      <c r="D23366" s="2">
        <f>VLOOKUP(C23366,属性!A:E,3,FALSE)</f>
        <v>46087</v>
      </c>
      <c r="E23366" s="2" t="str">
        <f>VLOOKUP(C23366,属性!A:E,4,FALSE)</f>
        <v>否</v>
      </c>
      <c r="F23366" t="s">
        <v>37386</v>
      </c>
      <c r="G23366" t="s">
        <v>37387</v>
      </c>
      <c r="H23366" s="2">
        <v>46092</v>
      </c>
      <c r="I23366" t="s">
        <v>46</v>
      </c>
      <c r="J23366" s="2">
        <v>46107</v>
      </c>
    </row>
    <row r="23367" spans="1:10">
      <c r="A23367">
        <v>24568</v>
      </c>
      <c r="B23367" t="str">
        <f>VLOOKUP(C23367,属性!A:E,2,FALSE)</f>
        <v>奈雪的茶</v>
      </c>
      <c r="C23367" t="s">
        <v>15262</v>
      </c>
      <c r="D23367" s="2">
        <f>VLOOKUP(C23367,属性!A:E,3,FALSE)</f>
        <v>46087</v>
      </c>
      <c r="E23367" s="2" t="str">
        <f>VLOOKUP(C23367,属性!A:E,4,FALSE)</f>
        <v>否</v>
      </c>
      <c r="F23367" t="s">
        <v>37388</v>
      </c>
      <c r="G23367" t="s">
        <v>37389</v>
      </c>
      <c r="H23367" s="2">
        <v>46092</v>
      </c>
      <c r="I23367" t="s">
        <v>38</v>
      </c>
      <c r="J23367" s="2">
        <v>46107</v>
      </c>
    </row>
    <row r="23368" spans="1:10">
      <c r="A23368">
        <v>24569</v>
      </c>
      <c r="B23368" t="str">
        <f>VLOOKUP(C23368,属性!A:E,2,FALSE)</f>
        <v>奈雪的茶</v>
      </c>
      <c r="C23368" t="s">
        <v>15262</v>
      </c>
      <c r="D23368" s="2">
        <f>VLOOKUP(C23368,属性!A:E,3,FALSE)</f>
        <v>46087</v>
      </c>
      <c r="E23368" s="2" t="str">
        <f>VLOOKUP(C23368,属性!A:E,4,FALSE)</f>
        <v>否</v>
      </c>
      <c r="F23368" t="s">
        <v>37390</v>
      </c>
      <c r="G23368" t="s">
        <v>37391</v>
      </c>
      <c r="H23368" s="2">
        <v>46092</v>
      </c>
      <c r="I23368" t="s">
        <v>46</v>
      </c>
      <c r="J23368" s="2">
        <v>46107</v>
      </c>
    </row>
    <row r="23369" spans="1:10">
      <c r="A23369">
        <v>24570</v>
      </c>
      <c r="B23369" t="str">
        <f>VLOOKUP(C23369,属性!A:E,2,FALSE)</f>
        <v>奈雪的茶</v>
      </c>
      <c r="C23369" t="s">
        <v>15262</v>
      </c>
      <c r="D23369" s="2">
        <f>VLOOKUP(C23369,属性!A:E,3,FALSE)</f>
        <v>46087</v>
      </c>
      <c r="E23369" s="2" t="str">
        <f>VLOOKUP(C23369,属性!A:E,4,FALSE)</f>
        <v>否</v>
      </c>
      <c r="F23369" t="s">
        <v>37392</v>
      </c>
      <c r="G23369" t="s">
        <v>1253</v>
      </c>
      <c r="H23369" s="2">
        <v>46092</v>
      </c>
      <c r="I23369" t="s">
        <v>13</v>
      </c>
      <c r="J23369" s="2">
        <v>46107</v>
      </c>
    </row>
    <row r="23370" spans="1:10">
      <c r="A23370">
        <v>24571</v>
      </c>
      <c r="B23370" t="str">
        <f>VLOOKUP(C23370,属性!A:E,2,FALSE)</f>
        <v>奈雪的茶</v>
      </c>
      <c r="C23370" t="s">
        <v>15262</v>
      </c>
      <c r="D23370" s="2">
        <f>VLOOKUP(C23370,属性!A:E,3,FALSE)</f>
        <v>46087</v>
      </c>
      <c r="E23370" s="2" t="str">
        <f>VLOOKUP(C23370,属性!A:E,4,FALSE)</f>
        <v>否</v>
      </c>
      <c r="F23370" t="s">
        <v>37393</v>
      </c>
      <c r="G23370" t="s">
        <v>13545</v>
      </c>
      <c r="H23370" s="2">
        <v>46092</v>
      </c>
      <c r="I23370" t="s">
        <v>46</v>
      </c>
      <c r="J23370" s="2">
        <v>46107</v>
      </c>
    </row>
    <row r="23371" spans="1:10">
      <c r="A23371">
        <v>24572</v>
      </c>
      <c r="B23371" t="str">
        <f>VLOOKUP(C23371,属性!A:E,2,FALSE)</f>
        <v>奈雪的茶</v>
      </c>
      <c r="C23371" t="s">
        <v>15262</v>
      </c>
      <c r="D23371" s="2">
        <f>VLOOKUP(C23371,属性!A:E,3,FALSE)</f>
        <v>46087</v>
      </c>
      <c r="E23371" s="2" t="str">
        <f>VLOOKUP(C23371,属性!A:E,4,FALSE)</f>
        <v>否</v>
      </c>
      <c r="F23371" t="s">
        <v>37394</v>
      </c>
      <c r="G23371" t="s">
        <v>37395</v>
      </c>
      <c r="H23371" s="2">
        <v>46092</v>
      </c>
      <c r="I23371" t="s">
        <v>62</v>
      </c>
      <c r="J23371" s="2">
        <v>46107</v>
      </c>
    </row>
    <row r="23372" spans="1:10">
      <c r="A23372">
        <v>24573</v>
      </c>
      <c r="B23372" t="str">
        <f>VLOOKUP(C23372,属性!A:E,2,FALSE)</f>
        <v>奈雪的茶</v>
      </c>
      <c r="C23372" t="s">
        <v>15262</v>
      </c>
      <c r="D23372" s="2">
        <f>VLOOKUP(C23372,属性!A:E,3,FALSE)</f>
        <v>46087</v>
      </c>
      <c r="E23372" s="2" t="str">
        <f>VLOOKUP(C23372,属性!A:E,4,FALSE)</f>
        <v>否</v>
      </c>
      <c r="F23372" t="s">
        <v>37396</v>
      </c>
      <c r="G23372" t="s">
        <v>10076</v>
      </c>
      <c r="H23372" s="2">
        <v>46092</v>
      </c>
      <c r="I23372" t="s">
        <v>31</v>
      </c>
      <c r="J23372" s="2">
        <v>46107</v>
      </c>
    </row>
    <row r="23373" spans="1:10">
      <c r="A23373">
        <v>24574</v>
      </c>
      <c r="B23373" t="str">
        <f>VLOOKUP(C23373,属性!A:E,2,FALSE)</f>
        <v>奈雪的茶</v>
      </c>
      <c r="C23373" t="s">
        <v>15262</v>
      </c>
      <c r="D23373" s="2">
        <f>VLOOKUP(C23373,属性!A:E,3,FALSE)</f>
        <v>46087</v>
      </c>
      <c r="E23373" s="2" t="str">
        <f>VLOOKUP(C23373,属性!A:E,4,FALSE)</f>
        <v>否</v>
      </c>
      <c r="F23373" t="s">
        <v>37397</v>
      </c>
      <c r="G23373" t="s">
        <v>37398</v>
      </c>
      <c r="H23373" s="2">
        <v>46092</v>
      </c>
      <c r="I23373" t="s">
        <v>26</v>
      </c>
      <c r="J23373" s="2">
        <v>46107</v>
      </c>
    </row>
    <row r="23374" spans="1:10">
      <c r="A23374">
        <v>24575</v>
      </c>
      <c r="B23374" t="str">
        <f>VLOOKUP(C23374,属性!A:E,2,FALSE)</f>
        <v>奈雪的茶</v>
      </c>
      <c r="C23374" t="s">
        <v>15262</v>
      </c>
      <c r="D23374" s="2">
        <f>VLOOKUP(C23374,属性!A:E,3,FALSE)</f>
        <v>46087</v>
      </c>
      <c r="E23374" s="2" t="str">
        <f>VLOOKUP(C23374,属性!A:E,4,FALSE)</f>
        <v>否</v>
      </c>
      <c r="F23374" t="s">
        <v>37399</v>
      </c>
      <c r="G23374" t="s">
        <v>37400</v>
      </c>
      <c r="H23374" s="2">
        <v>46092</v>
      </c>
      <c r="I23374" t="s">
        <v>144</v>
      </c>
      <c r="J23374" s="2">
        <v>46107</v>
      </c>
    </row>
    <row r="23375" spans="1:10">
      <c r="A23375">
        <v>24576</v>
      </c>
      <c r="B23375" t="str">
        <f>VLOOKUP(C23375,属性!A:E,2,FALSE)</f>
        <v>奈雪的茶</v>
      </c>
      <c r="C23375" t="s">
        <v>15262</v>
      </c>
      <c r="D23375" s="2">
        <f>VLOOKUP(C23375,属性!A:E,3,FALSE)</f>
        <v>46087</v>
      </c>
      <c r="E23375" s="2" t="str">
        <f>VLOOKUP(C23375,属性!A:E,4,FALSE)</f>
        <v>否</v>
      </c>
      <c r="F23375" t="s">
        <v>37401</v>
      </c>
      <c r="G23375" t="s">
        <v>37402</v>
      </c>
      <c r="H23375" s="2">
        <v>46092</v>
      </c>
      <c r="I23375" t="s">
        <v>38</v>
      </c>
      <c r="J23375" s="2">
        <v>46107</v>
      </c>
    </row>
    <row r="23376" spans="1:10">
      <c r="A23376">
        <v>24577</v>
      </c>
      <c r="B23376" t="str">
        <f>VLOOKUP(C23376,属性!A:E,2,FALSE)</f>
        <v>奈雪的茶</v>
      </c>
      <c r="C23376" t="s">
        <v>15262</v>
      </c>
      <c r="D23376" s="2">
        <f>VLOOKUP(C23376,属性!A:E,3,FALSE)</f>
        <v>46087</v>
      </c>
      <c r="E23376" s="2" t="str">
        <f>VLOOKUP(C23376,属性!A:E,4,FALSE)</f>
        <v>否</v>
      </c>
      <c r="F23376" t="s">
        <v>37403</v>
      </c>
      <c r="G23376" t="s">
        <v>37404</v>
      </c>
      <c r="H23376" s="2">
        <v>46092</v>
      </c>
      <c r="I23376" t="s">
        <v>46</v>
      </c>
      <c r="J23376" s="2">
        <v>46107</v>
      </c>
    </row>
    <row r="23377" spans="1:10">
      <c r="A23377">
        <v>24578</v>
      </c>
      <c r="B23377" t="str">
        <f>VLOOKUP(C23377,属性!A:E,2,FALSE)</f>
        <v>奈雪的茶</v>
      </c>
      <c r="C23377" t="s">
        <v>15262</v>
      </c>
      <c r="D23377" s="2">
        <f>VLOOKUP(C23377,属性!A:E,3,FALSE)</f>
        <v>46087</v>
      </c>
      <c r="E23377" s="2" t="str">
        <f>VLOOKUP(C23377,属性!A:E,4,FALSE)</f>
        <v>否</v>
      </c>
      <c r="F23377" t="s">
        <v>37405</v>
      </c>
      <c r="G23377" t="s">
        <v>37406</v>
      </c>
      <c r="H23377" s="2">
        <v>46092</v>
      </c>
      <c r="I23377" t="s">
        <v>303</v>
      </c>
      <c r="J23377" s="2">
        <v>46107</v>
      </c>
    </row>
    <row r="23378" spans="1:10">
      <c r="A23378">
        <v>24579</v>
      </c>
      <c r="B23378" t="str">
        <f>VLOOKUP(C23378,属性!A:E,2,FALSE)</f>
        <v>奈雪的茶</v>
      </c>
      <c r="C23378" t="s">
        <v>15262</v>
      </c>
      <c r="D23378" s="2">
        <f>VLOOKUP(C23378,属性!A:E,3,FALSE)</f>
        <v>46087</v>
      </c>
      <c r="E23378" s="2" t="str">
        <f>VLOOKUP(C23378,属性!A:E,4,FALSE)</f>
        <v>否</v>
      </c>
      <c r="F23378" t="s">
        <v>37407</v>
      </c>
      <c r="G23378" t="s">
        <v>37408</v>
      </c>
      <c r="H23378" s="2">
        <v>46092</v>
      </c>
      <c r="I23378" t="s">
        <v>31</v>
      </c>
      <c r="J23378" s="2">
        <v>46107</v>
      </c>
    </row>
    <row r="23379" spans="1:10">
      <c r="A23379">
        <v>24580</v>
      </c>
      <c r="B23379" t="str">
        <f>VLOOKUP(C23379,属性!A:E,2,FALSE)</f>
        <v>奈雪的茶</v>
      </c>
      <c r="C23379" t="s">
        <v>15262</v>
      </c>
      <c r="D23379" s="2">
        <f>VLOOKUP(C23379,属性!A:E,3,FALSE)</f>
        <v>46087</v>
      </c>
      <c r="E23379" s="2" t="str">
        <f>VLOOKUP(C23379,属性!A:E,4,FALSE)</f>
        <v>否</v>
      </c>
      <c r="F23379" t="s">
        <v>37409</v>
      </c>
      <c r="G23379" t="s">
        <v>37410</v>
      </c>
      <c r="H23379" s="2">
        <v>46092</v>
      </c>
      <c r="I23379" t="s">
        <v>62</v>
      </c>
      <c r="J23379" s="2">
        <v>46107</v>
      </c>
    </row>
    <row r="23380" spans="1:10">
      <c r="A23380">
        <v>24581</v>
      </c>
      <c r="B23380" t="str">
        <f>VLOOKUP(C23380,属性!A:E,2,FALSE)</f>
        <v>奈雪的茶</v>
      </c>
      <c r="C23380" t="s">
        <v>15262</v>
      </c>
      <c r="D23380" s="2">
        <f>VLOOKUP(C23380,属性!A:E,3,FALSE)</f>
        <v>46087</v>
      </c>
      <c r="E23380" s="2" t="str">
        <f>VLOOKUP(C23380,属性!A:E,4,FALSE)</f>
        <v>否</v>
      </c>
      <c r="F23380" t="s">
        <v>37411</v>
      </c>
      <c r="G23380" t="s">
        <v>37412</v>
      </c>
      <c r="H23380" s="2">
        <v>46092</v>
      </c>
      <c r="I23380" t="s">
        <v>133</v>
      </c>
      <c r="J23380" s="2">
        <v>46107</v>
      </c>
    </row>
    <row r="23381" spans="1:10">
      <c r="A23381">
        <v>24582</v>
      </c>
      <c r="B23381" t="str">
        <f>VLOOKUP(C23381,属性!A:E,2,FALSE)</f>
        <v>奈雪的茶</v>
      </c>
      <c r="C23381" t="s">
        <v>15262</v>
      </c>
      <c r="D23381" s="2">
        <f>VLOOKUP(C23381,属性!A:E,3,FALSE)</f>
        <v>46087</v>
      </c>
      <c r="E23381" s="2" t="str">
        <f>VLOOKUP(C23381,属性!A:E,4,FALSE)</f>
        <v>否</v>
      </c>
      <c r="F23381" t="s">
        <v>37413</v>
      </c>
      <c r="G23381" t="s">
        <v>37414</v>
      </c>
      <c r="H23381" s="2">
        <v>46092</v>
      </c>
      <c r="I23381" t="s">
        <v>16</v>
      </c>
      <c r="J23381" s="2">
        <v>46107</v>
      </c>
    </row>
    <row r="23382" spans="1:10">
      <c r="A23382">
        <v>24583</v>
      </c>
      <c r="B23382" t="str">
        <f>VLOOKUP(C23382,属性!A:E,2,FALSE)</f>
        <v>奈雪的茶</v>
      </c>
      <c r="C23382" t="s">
        <v>15262</v>
      </c>
      <c r="D23382" s="2">
        <f>VLOOKUP(C23382,属性!A:E,3,FALSE)</f>
        <v>46087</v>
      </c>
      <c r="E23382" s="2" t="str">
        <f>VLOOKUP(C23382,属性!A:E,4,FALSE)</f>
        <v>否</v>
      </c>
      <c r="F23382" t="s">
        <v>37415</v>
      </c>
      <c r="G23382" t="s">
        <v>37416</v>
      </c>
      <c r="H23382" s="2">
        <v>46092</v>
      </c>
      <c r="I23382" t="s">
        <v>208</v>
      </c>
      <c r="J23382" s="2">
        <v>46107</v>
      </c>
    </row>
    <row r="23383" spans="1:10">
      <c r="A23383">
        <v>24584</v>
      </c>
      <c r="B23383" t="str">
        <f>VLOOKUP(C23383,属性!A:E,2,FALSE)</f>
        <v>奈雪的茶</v>
      </c>
      <c r="C23383" t="s">
        <v>15262</v>
      </c>
      <c r="D23383" s="2">
        <f>VLOOKUP(C23383,属性!A:E,3,FALSE)</f>
        <v>46087</v>
      </c>
      <c r="E23383" s="2" t="str">
        <f>VLOOKUP(C23383,属性!A:E,4,FALSE)</f>
        <v>否</v>
      </c>
      <c r="F23383" t="s">
        <v>37417</v>
      </c>
      <c r="G23383" t="s">
        <v>37418</v>
      </c>
      <c r="H23383" s="2">
        <v>46092</v>
      </c>
      <c r="I23383" t="s">
        <v>46</v>
      </c>
      <c r="J23383" s="2">
        <v>46107</v>
      </c>
    </row>
    <row r="23384" spans="1:10">
      <c r="A23384">
        <v>24585</v>
      </c>
      <c r="B23384" t="str">
        <f>VLOOKUP(C23384,属性!A:E,2,FALSE)</f>
        <v>奈雪的茶</v>
      </c>
      <c r="C23384" t="s">
        <v>15262</v>
      </c>
      <c r="D23384" s="2">
        <f>VLOOKUP(C23384,属性!A:E,3,FALSE)</f>
        <v>46087</v>
      </c>
      <c r="E23384" s="2" t="str">
        <f>VLOOKUP(C23384,属性!A:E,4,FALSE)</f>
        <v>否</v>
      </c>
      <c r="F23384" t="s">
        <v>37419</v>
      </c>
      <c r="G23384" t="s">
        <v>37420</v>
      </c>
      <c r="H23384" s="2">
        <v>46092</v>
      </c>
      <c r="I23384" t="s">
        <v>303</v>
      </c>
      <c r="J23384" s="2">
        <v>46107</v>
      </c>
    </row>
    <row r="23385" spans="1:10">
      <c r="A23385">
        <v>24586</v>
      </c>
      <c r="B23385" t="str">
        <f>VLOOKUP(C23385,属性!A:E,2,FALSE)</f>
        <v>奈雪的茶</v>
      </c>
      <c r="C23385" t="s">
        <v>15262</v>
      </c>
      <c r="D23385" s="2">
        <f>VLOOKUP(C23385,属性!A:E,3,FALSE)</f>
        <v>46087</v>
      </c>
      <c r="E23385" s="2" t="str">
        <f>VLOOKUP(C23385,属性!A:E,4,FALSE)</f>
        <v>否</v>
      </c>
      <c r="F23385" t="s">
        <v>37421</v>
      </c>
      <c r="G23385" t="s">
        <v>37422</v>
      </c>
      <c r="H23385" s="2">
        <v>46092</v>
      </c>
      <c r="I23385" t="s">
        <v>62</v>
      </c>
      <c r="J23385" s="2">
        <v>46107</v>
      </c>
    </row>
    <row r="23386" spans="1:10">
      <c r="A23386">
        <v>24587</v>
      </c>
      <c r="B23386" t="str">
        <f>VLOOKUP(C23386,属性!A:E,2,FALSE)</f>
        <v>奈雪的茶</v>
      </c>
      <c r="C23386" t="s">
        <v>15262</v>
      </c>
      <c r="D23386" s="2">
        <f>VLOOKUP(C23386,属性!A:E,3,FALSE)</f>
        <v>46087</v>
      </c>
      <c r="E23386" s="2" t="str">
        <f>VLOOKUP(C23386,属性!A:E,4,FALSE)</f>
        <v>否</v>
      </c>
      <c r="F23386" t="s">
        <v>27328</v>
      </c>
      <c r="G23386" t="s">
        <v>37423</v>
      </c>
      <c r="H23386" s="2">
        <v>46092</v>
      </c>
      <c r="I23386" t="s">
        <v>38</v>
      </c>
      <c r="J23386" s="2">
        <v>46107</v>
      </c>
    </row>
    <row r="23387" spans="1:10">
      <c r="A23387">
        <v>24588</v>
      </c>
      <c r="B23387" t="str">
        <f>VLOOKUP(C23387,属性!A:E,2,FALSE)</f>
        <v>奈雪的茶</v>
      </c>
      <c r="C23387" t="s">
        <v>15262</v>
      </c>
      <c r="D23387" s="2">
        <f>VLOOKUP(C23387,属性!A:E,3,FALSE)</f>
        <v>46087</v>
      </c>
      <c r="E23387" s="2" t="str">
        <f>VLOOKUP(C23387,属性!A:E,4,FALSE)</f>
        <v>否</v>
      </c>
      <c r="F23387" t="s">
        <v>37424</v>
      </c>
      <c r="G23387" t="s">
        <v>37425</v>
      </c>
      <c r="H23387" s="2">
        <v>46092</v>
      </c>
      <c r="I23387" t="s">
        <v>46</v>
      </c>
      <c r="J23387" s="2">
        <v>46107</v>
      </c>
    </row>
    <row r="23388" spans="1:10">
      <c r="A23388">
        <v>24589</v>
      </c>
      <c r="B23388" t="str">
        <f>VLOOKUP(C23388,属性!A:E,2,FALSE)</f>
        <v>奈雪的茶</v>
      </c>
      <c r="C23388" t="s">
        <v>15262</v>
      </c>
      <c r="D23388" s="2">
        <f>VLOOKUP(C23388,属性!A:E,3,FALSE)</f>
        <v>46087</v>
      </c>
      <c r="E23388" s="2" t="str">
        <f>VLOOKUP(C23388,属性!A:E,4,FALSE)</f>
        <v>否</v>
      </c>
      <c r="F23388" t="s">
        <v>37426</v>
      </c>
      <c r="G23388" t="s">
        <v>37427</v>
      </c>
      <c r="H23388" s="2">
        <v>46092</v>
      </c>
      <c r="I23388" t="s">
        <v>13</v>
      </c>
      <c r="J23388" s="2">
        <v>46107</v>
      </c>
    </row>
    <row r="23389" spans="1:10">
      <c r="A23389">
        <v>24590</v>
      </c>
      <c r="B23389" t="str">
        <f>VLOOKUP(C23389,属性!A:E,2,FALSE)</f>
        <v>奈雪的茶</v>
      </c>
      <c r="C23389" t="s">
        <v>15262</v>
      </c>
      <c r="D23389" s="2">
        <f>VLOOKUP(C23389,属性!A:E,3,FALSE)</f>
        <v>46087</v>
      </c>
      <c r="E23389" s="2" t="str">
        <f>VLOOKUP(C23389,属性!A:E,4,FALSE)</f>
        <v>否</v>
      </c>
      <c r="F23389" t="s">
        <v>37428</v>
      </c>
      <c r="G23389" t="s">
        <v>37429</v>
      </c>
      <c r="H23389" s="2">
        <v>46092</v>
      </c>
      <c r="I23389" t="s">
        <v>13</v>
      </c>
      <c r="J23389" s="2">
        <v>46107</v>
      </c>
    </row>
    <row r="23390" spans="1:10">
      <c r="A23390">
        <v>24591</v>
      </c>
      <c r="B23390" t="str">
        <f>VLOOKUP(C23390,属性!A:E,2,FALSE)</f>
        <v>奈雪的茶</v>
      </c>
      <c r="C23390" t="s">
        <v>15262</v>
      </c>
      <c r="D23390" s="2">
        <f>VLOOKUP(C23390,属性!A:E,3,FALSE)</f>
        <v>46087</v>
      </c>
      <c r="E23390" s="2" t="str">
        <f>VLOOKUP(C23390,属性!A:E,4,FALSE)</f>
        <v>否</v>
      </c>
      <c r="F23390" t="s">
        <v>37430</v>
      </c>
      <c r="G23390" t="s">
        <v>32856</v>
      </c>
      <c r="H23390" s="2">
        <v>46092</v>
      </c>
      <c r="I23390" t="s">
        <v>46</v>
      </c>
      <c r="J23390" s="2">
        <v>46107</v>
      </c>
    </row>
    <row r="23391" spans="1:10">
      <c r="A23391">
        <v>24592</v>
      </c>
      <c r="B23391" t="str">
        <f>VLOOKUP(C23391,属性!A:E,2,FALSE)</f>
        <v>奈雪的茶</v>
      </c>
      <c r="C23391" t="s">
        <v>15262</v>
      </c>
      <c r="D23391" s="2">
        <f>VLOOKUP(C23391,属性!A:E,3,FALSE)</f>
        <v>46087</v>
      </c>
      <c r="E23391" s="2" t="str">
        <f>VLOOKUP(C23391,属性!A:E,4,FALSE)</f>
        <v>否</v>
      </c>
      <c r="F23391" t="s">
        <v>37431</v>
      </c>
      <c r="G23391" t="s">
        <v>37432</v>
      </c>
      <c r="H23391" s="2">
        <v>46092</v>
      </c>
      <c r="I23391" t="s">
        <v>62</v>
      </c>
      <c r="J23391" s="2">
        <v>46107</v>
      </c>
    </row>
    <row r="23392" spans="1:10">
      <c r="A23392">
        <v>24593</v>
      </c>
      <c r="B23392" t="str">
        <f>VLOOKUP(C23392,属性!A:E,2,FALSE)</f>
        <v>奈雪的茶</v>
      </c>
      <c r="C23392" t="s">
        <v>15262</v>
      </c>
      <c r="D23392" s="2">
        <f>VLOOKUP(C23392,属性!A:E,3,FALSE)</f>
        <v>46087</v>
      </c>
      <c r="E23392" s="2" t="str">
        <f>VLOOKUP(C23392,属性!A:E,4,FALSE)</f>
        <v>否</v>
      </c>
      <c r="F23392" t="s">
        <v>220</v>
      </c>
      <c r="G23392" t="s">
        <v>37433</v>
      </c>
      <c r="H23392" s="2">
        <v>46092</v>
      </c>
      <c r="I23392" t="s">
        <v>102</v>
      </c>
      <c r="J23392" s="2">
        <v>46107</v>
      </c>
    </row>
    <row r="23393" spans="1:10">
      <c r="A23393">
        <v>24594</v>
      </c>
      <c r="B23393" t="str">
        <f>VLOOKUP(C23393,属性!A:E,2,FALSE)</f>
        <v>奈雪的茶</v>
      </c>
      <c r="C23393" t="s">
        <v>15262</v>
      </c>
      <c r="D23393" s="2">
        <f>VLOOKUP(C23393,属性!A:E,3,FALSE)</f>
        <v>46087</v>
      </c>
      <c r="E23393" s="2" t="str">
        <f>VLOOKUP(C23393,属性!A:E,4,FALSE)</f>
        <v>否</v>
      </c>
      <c r="F23393" t="s">
        <v>37434</v>
      </c>
      <c r="G23393" t="s">
        <v>37435</v>
      </c>
      <c r="H23393" s="2">
        <v>46092</v>
      </c>
      <c r="I23393" t="s">
        <v>31</v>
      </c>
      <c r="J23393" s="2">
        <v>46107</v>
      </c>
    </row>
    <row r="23394" spans="1:10">
      <c r="A23394">
        <v>24595</v>
      </c>
      <c r="B23394" t="str">
        <f>VLOOKUP(C23394,属性!A:E,2,FALSE)</f>
        <v>奈雪的茶</v>
      </c>
      <c r="C23394" t="s">
        <v>15262</v>
      </c>
      <c r="D23394" s="2">
        <f>VLOOKUP(C23394,属性!A:E,3,FALSE)</f>
        <v>46087</v>
      </c>
      <c r="E23394" s="2" t="str">
        <f>VLOOKUP(C23394,属性!A:E,4,FALSE)</f>
        <v>否</v>
      </c>
      <c r="F23394" t="s">
        <v>37436</v>
      </c>
      <c r="G23394" t="s">
        <v>37437</v>
      </c>
      <c r="H23394" s="2">
        <v>46092</v>
      </c>
      <c r="I23394" t="s">
        <v>31</v>
      </c>
      <c r="J23394" s="2">
        <v>46107</v>
      </c>
    </row>
    <row r="23395" spans="1:10">
      <c r="A23395">
        <v>24596</v>
      </c>
      <c r="B23395" t="str">
        <f>VLOOKUP(C23395,属性!A:E,2,FALSE)</f>
        <v>奈雪的茶</v>
      </c>
      <c r="C23395" t="s">
        <v>15262</v>
      </c>
      <c r="D23395" s="2">
        <f>VLOOKUP(C23395,属性!A:E,3,FALSE)</f>
        <v>46087</v>
      </c>
      <c r="E23395" s="2" t="str">
        <f>VLOOKUP(C23395,属性!A:E,4,FALSE)</f>
        <v>否</v>
      </c>
      <c r="F23395" t="s">
        <v>37438</v>
      </c>
      <c r="G23395" t="s">
        <v>37439</v>
      </c>
      <c r="H23395" s="2">
        <v>46092</v>
      </c>
      <c r="I23395" t="s">
        <v>23</v>
      </c>
      <c r="J23395" s="2">
        <v>46107</v>
      </c>
    </row>
    <row r="23396" spans="1:10">
      <c r="A23396">
        <v>24597</v>
      </c>
      <c r="B23396" t="str">
        <f>VLOOKUP(C23396,属性!A:E,2,FALSE)</f>
        <v>奈雪的茶</v>
      </c>
      <c r="C23396" t="s">
        <v>15262</v>
      </c>
      <c r="D23396" s="2">
        <f>VLOOKUP(C23396,属性!A:E,3,FALSE)</f>
        <v>46087</v>
      </c>
      <c r="E23396" s="2" t="str">
        <f>VLOOKUP(C23396,属性!A:E,4,FALSE)</f>
        <v>否</v>
      </c>
      <c r="F23396" t="s">
        <v>37440</v>
      </c>
      <c r="G23396" t="s">
        <v>37441</v>
      </c>
      <c r="H23396" s="2">
        <v>46092</v>
      </c>
      <c r="I23396" t="s">
        <v>102</v>
      </c>
      <c r="J23396" s="2">
        <v>46107</v>
      </c>
    </row>
    <row r="23397" spans="1:10">
      <c r="A23397">
        <v>24598</v>
      </c>
      <c r="B23397" t="str">
        <f>VLOOKUP(C23397,属性!A:E,2,FALSE)</f>
        <v>奈雪的茶</v>
      </c>
      <c r="C23397" t="s">
        <v>15262</v>
      </c>
      <c r="D23397" s="2">
        <f>VLOOKUP(C23397,属性!A:E,3,FALSE)</f>
        <v>46087</v>
      </c>
      <c r="E23397" s="2" t="str">
        <f>VLOOKUP(C23397,属性!A:E,4,FALSE)</f>
        <v>否</v>
      </c>
      <c r="F23397" t="s">
        <v>37442</v>
      </c>
      <c r="G23397" t="s">
        <v>37443</v>
      </c>
      <c r="H23397" s="2">
        <v>46092</v>
      </c>
      <c r="I23397" t="s">
        <v>102</v>
      </c>
      <c r="J23397" s="2">
        <v>46107</v>
      </c>
    </row>
    <row r="23398" spans="1:10">
      <c r="A23398">
        <v>24599</v>
      </c>
      <c r="B23398" t="str">
        <f>VLOOKUP(C23398,属性!A:E,2,FALSE)</f>
        <v>奈雪的茶</v>
      </c>
      <c r="C23398" t="s">
        <v>15262</v>
      </c>
      <c r="D23398" s="2">
        <f>VLOOKUP(C23398,属性!A:E,3,FALSE)</f>
        <v>46087</v>
      </c>
      <c r="E23398" s="2" t="str">
        <f>VLOOKUP(C23398,属性!A:E,4,FALSE)</f>
        <v>否</v>
      </c>
      <c r="F23398" t="s">
        <v>37444</v>
      </c>
      <c r="G23398" t="s">
        <v>37445</v>
      </c>
      <c r="H23398" s="2">
        <v>46092</v>
      </c>
      <c r="I23398" t="s">
        <v>31</v>
      </c>
      <c r="J23398" s="2">
        <v>46107</v>
      </c>
    </row>
    <row r="23399" spans="1:10">
      <c r="A23399">
        <v>24600</v>
      </c>
      <c r="B23399" t="str">
        <f>VLOOKUP(C23399,属性!A:E,2,FALSE)</f>
        <v>奈雪的茶</v>
      </c>
      <c r="C23399" t="s">
        <v>15262</v>
      </c>
      <c r="D23399" s="2">
        <f>VLOOKUP(C23399,属性!A:E,3,FALSE)</f>
        <v>46087</v>
      </c>
      <c r="E23399" s="2" t="str">
        <f>VLOOKUP(C23399,属性!A:E,4,FALSE)</f>
        <v>否</v>
      </c>
      <c r="F23399" t="s">
        <v>37446</v>
      </c>
      <c r="G23399" t="s">
        <v>37447</v>
      </c>
      <c r="H23399" s="2">
        <v>46092</v>
      </c>
      <c r="I23399" t="s">
        <v>62</v>
      </c>
      <c r="J23399" s="2">
        <v>46107</v>
      </c>
    </row>
    <row r="23400" spans="1:10">
      <c r="A23400">
        <v>24601</v>
      </c>
      <c r="B23400" t="str">
        <f>VLOOKUP(C23400,属性!A:E,2,FALSE)</f>
        <v>奈雪的茶</v>
      </c>
      <c r="C23400" t="s">
        <v>15262</v>
      </c>
      <c r="D23400" s="2">
        <f>VLOOKUP(C23400,属性!A:E,3,FALSE)</f>
        <v>46087</v>
      </c>
      <c r="E23400" s="2" t="str">
        <f>VLOOKUP(C23400,属性!A:E,4,FALSE)</f>
        <v>否</v>
      </c>
      <c r="F23400" t="s">
        <v>37448</v>
      </c>
      <c r="G23400" t="s">
        <v>37449</v>
      </c>
      <c r="H23400" s="2">
        <v>46092</v>
      </c>
      <c r="I23400" t="s">
        <v>41</v>
      </c>
      <c r="J23400" s="2">
        <v>46107</v>
      </c>
    </row>
    <row r="23401" spans="1:10">
      <c r="A23401">
        <v>24602</v>
      </c>
      <c r="B23401" t="str">
        <f>VLOOKUP(C23401,属性!A:E,2,FALSE)</f>
        <v>奈雪的茶</v>
      </c>
      <c r="C23401" t="s">
        <v>15262</v>
      </c>
      <c r="D23401" s="2">
        <f>VLOOKUP(C23401,属性!A:E,3,FALSE)</f>
        <v>46087</v>
      </c>
      <c r="E23401" s="2" t="str">
        <f>VLOOKUP(C23401,属性!A:E,4,FALSE)</f>
        <v>否</v>
      </c>
      <c r="F23401" t="s">
        <v>37450</v>
      </c>
      <c r="G23401" t="s">
        <v>37451</v>
      </c>
      <c r="H23401" s="2">
        <v>46092</v>
      </c>
      <c r="I23401" t="s">
        <v>46</v>
      </c>
      <c r="J23401" s="2">
        <v>46107</v>
      </c>
    </row>
    <row r="23402" spans="1:10">
      <c r="A23402">
        <v>24603</v>
      </c>
      <c r="B23402" t="str">
        <f>VLOOKUP(C23402,属性!A:E,2,FALSE)</f>
        <v>奈雪的茶</v>
      </c>
      <c r="C23402" t="s">
        <v>15262</v>
      </c>
      <c r="D23402" s="2">
        <f>VLOOKUP(C23402,属性!A:E,3,FALSE)</f>
        <v>46087</v>
      </c>
      <c r="E23402" s="2" t="str">
        <f>VLOOKUP(C23402,属性!A:E,4,FALSE)</f>
        <v>否</v>
      </c>
      <c r="F23402" t="s">
        <v>163</v>
      </c>
      <c r="G23402" t="s">
        <v>37452</v>
      </c>
      <c r="H23402" s="2">
        <v>46092</v>
      </c>
      <c r="I23402" t="s">
        <v>26</v>
      </c>
      <c r="J23402" s="2">
        <v>46107</v>
      </c>
    </row>
    <row r="23403" spans="1:10">
      <c r="A23403">
        <v>24604</v>
      </c>
      <c r="B23403" t="str">
        <f>VLOOKUP(C23403,属性!A:E,2,FALSE)</f>
        <v>奈雪的茶</v>
      </c>
      <c r="C23403" t="s">
        <v>15262</v>
      </c>
      <c r="D23403" s="2">
        <f>VLOOKUP(C23403,属性!A:E,3,FALSE)</f>
        <v>46087</v>
      </c>
      <c r="E23403" s="2" t="str">
        <f>VLOOKUP(C23403,属性!A:E,4,FALSE)</f>
        <v>否</v>
      </c>
      <c r="F23403" t="s">
        <v>37453</v>
      </c>
      <c r="G23403" t="s">
        <v>37454</v>
      </c>
      <c r="H23403" s="2">
        <v>46092</v>
      </c>
      <c r="I23403" t="s">
        <v>144</v>
      </c>
      <c r="J23403" s="2">
        <v>46107</v>
      </c>
    </row>
    <row r="23404" spans="1:10">
      <c r="A23404">
        <v>24605</v>
      </c>
      <c r="B23404" t="str">
        <f>VLOOKUP(C23404,属性!A:E,2,FALSE)</f>
        <v>奈雪的茶</v>
      </c>
      <c r="C23404" t="s">
        <v>15262</v>
      </c>
      <c r="D23404" s="2">
        <f>VLOOKUP(C23404,属性!A:E,3,FALSE)</f>
        <v>46087</v>
      </c>
      <c r="E23404" s="2" t="str">
        <f>VLOOKUP(C23404,属性!A:E,4,FALSE)</f>
        <v>否</v>
      </c>
      <c r="F23404" t="s">
        <v>37455</v>
      </c>
      <c r="G23404" t="s">
        <v>37456</v>
      </c>
      <c r="H23404" s="2">
        <v>46092</v>
      </c>
      <c r="I23404" t="s">
        <v>208</v>
      </c>
      <c r="J23404" s="2">
        <v>46107</v>
      </c>
    </row>
    <row r="23405" spans="1:10">
      <c r="A23405">
        <v>24606</v>
      </c>
      <c r="B23405" t="str">
        <f>VLOOKUP(C23405,属性!A:E,2,FALSE)</f>
        <v>奈雪的茶</v>
      </c>
      <c r="C23405" t="s">
        <v>15262</v>
      </c>
      <c r="D23405" s="2">
        <f>VLOOKUP(C23405,属性!A:E,3,FALSE)</f>
        <v>46087</v>
      </c>
      <c r="E23405" s="2" t="str">
        <f>VLOOKUP(C23405,属性!A:E,4,FALSE)</f>
        <v>否</v>
      </c>
      <c r="F23405">
        <v>2612</v>
      </c>
      <c r="G23405" t="s">
        <v>37457</v>
      </c>
      <c r="H23405" s="2">
        <v>46092</v>
      </c>
      <c r="I23405" t="s">
        <v>208</v>
      </c>
      <c r="J23405" s="2">
        <v>46107</v>
      </c>
    </row>
    <row r="23406" spans="1:10">
      <c r="A23406">
        <v>24607</v>
      </c>
      <c r="B23406" t="str">
        <f>VLOOKUP(C23406,属性!A:E,2,FALSE)</f>
        <v>奈雪的茶</v>
      </c>
      <c r="C23406" t="s">
        <v>15262</v>
      </c>
      <c r="D23406" s="2">
        <f>VLOOKUP(C23406,属性!A:E,3,FALSE)</f>
        <v>46087</v>
      </c>
      <c r="E23406" s="2" t="str">
        <f>VLOOKUP(C23406,属性!A:E,4,FALSE)</f>
        <v>否</v>
      </c>
      <c r="F23406" t="s">
        <v>37458</v>
      </c>
      <c r="G23406" t="s">
        <v>709</v>
      </c>
      <c r="H23406" s="2">
        <v>46092</v>
      </c>
      <c r="I23406" t="s">
        <v>65</v>
      </c>
      <c r="J23406" s="2">
        <v>46107</v>
      </c>
    </row>
    <row r="23407" spans="1:10">
      <c r="A23407">
        <v>24608</v>
      </c>
      <c r="B23407" t="str">
        <f>VLOOKUP(C23407,属性!A:E,2,FALSE)</f>
        <v>奈雪的茶</v>
      </c>
      <c r="C23407" t="s">
        <v>15262</v>
      </c>
      <c r="D23407" s="2">
        <f>VLOOKUP(C23407,属性!A:E,3,FALSE)</f>
        <v>46087</v>
      </c>
      <c r="E23407" s="2" t="str">
        <f>VLOOKUP(C23407,属性!A:E,4,FALSE)</f>
        <v>否</v>
      </c>
      <c r="F23407" t="s">
        <v>37459</v>
      </c>
      <c r="G23407" t="s">
        <v>37460</v>
      </c>
      <c r="H23407" s="2">
        <v>46092</v>
      </c>
      <c r="I23407" t="s">
        <v>144</v>
      </c>
      <c r="J23407" s="2">
        <v>46107</v>
      </c>
    </row>
    <row r="23408" spans="1:10">
      <c r="A23408">
        <v>24609</v>
      </c>
      <c r="B23408" t="str">
        <f>VLOOKUP(C23408,属性!A:E,2,FALSE)</f>
        <v>奈雪的茶</v>
      </c>
      <c r="C23408" t="s">
        <v>15262</v>
      </c>
      <c r="D23408" s="2">
        <f>VLOOKUP(C23408,属性!A:E,3,FALSE)</f>
        <v>46087</v>
      </c>
      <c r="E23408" s="2" t="str">
        <f>VLOOKUP(C23408,属性!A:E,4,FALSE)</f>
        <v>否</v>
      </c>
      <c r="F23408" t="s">
        <v>37461</v>
      </c>
      <c r="G23408" t="s">
        <v>37462</v>
      </c>
      <c r="H23408" s="2">
        <v>46092</v>
      </c>
      <c r="I23408" t="s">
        <v>173</v>
      </c>
      <c r="J23408" s="2">
        <v>46107</v>
      </c>
    </row>
    <row r="23409" spans="1:10">
      <c r="A23409">
        <v>24610</v>
      </c>
      <c r="B23409" t="str">
        <f>VLOOKUP(C23409,属性!A:E,2,FALSE)</f>
        <v>奈雪的茶</v>
      </c>
      <c r="C23409" t="s">
        <v>15262</v>
      </c>
      <c r="D23409" s="2">
        <f>VLOOKUP(C23409,属性!A:E,3,FALSE)</f>
        <v>46087</v>
      </c>
      <c r="E23409" s="2" t="str">
        <f>VLOOKUP(C23409,属性!A:E,4,FALSE)</f>
        <v>否</v>
      </c>
      <c r="F23409" t="s">
        <v>37463</v>
      </c>
      <c r="G23409" t="s">
        <v>37464</v>
      </c>
      <c r="H23409" s="2">
        <v>46092</v>
      </c>
      <c r="I23409" t="s">
        <v>144</v>
      </c>
      <c r="J23409" s="2">
        <v>46107</v>
      </c>
    </row>
    <row r="23410" spans="1:10">
      <c r="A23410">
        <v>24611</v>
      </c>
      <c r="B23410" t="str">
        <f>VLOOKUP(C23410,属性!A:E,2,FALSE)</f>
        <v>奈雪的茶</v>
      </c>
      <c r="C23410" t="s">
        <v>15262</v>
      </c>
      <c r="D23410" s="2">
        <f>VLOOKUP(C23410,属性!A:E,3,FALSE)</f>
        <v>46087</v>
      </c>
      <c r="E23410" s="2" t="str">
        <f>VLOOKUP(C23410,属性!A:E,4,FALSE)</f>
        <v>否</v>
      </c>
      <c r="F23410" t="s">
        <v>37465</v>
      </c>
      <c r="G23410" t="s">
        <v>80</v>
      </c>
      <c r="H23410" s="2">
        <v>46092</v>
      </c>
      <c r="I23410" t="s">
        <v>23</v>
      </c>
      <c r="J23410" s="2">
        <v>46107</v>
      </c>
    </row>
    <row r="23411" spans="1:10">
      <c r="A23411">
        <v>24612</v>
      </c>
      <c r="B23411" t="str">
        <f>VLOOKUP(C23411,属性!A:E,2,FALSE)</f>
        <v>奈雪的茶</v>
      </c>
      <c r="C23411" t="s">
        <v>15262</v>
      </c>
      <c r="D23411" s="2">
        <f>VLOOKUP(C23411,属性!A:E,3,FALSE)</f>
        <v>46087</v>
      </c>
      <c r="E23411" s="2" t="str">
        <f>VLOOKUP(C23411,属性!A:E,4,FALSE)</f>
        <v>否</v>
      </c>
      <c r="F23411" t="s">
        <v>37466</v>
      </c>
      <c r="G23411" t="s">
        <v>37467</v>
      </c>
      <c r="H23411" s="2">
        <v>46092</v>
      </c>
      <c r="I23411" t="s">
        <v>173</v>
      </c>
      <c r="J23411" s="2">
        <v>46107</v>
      </c>
    </row>
    <row r="23412" spans="1:10">
      <c r="A23412">
        <v>24613</v>
      </c>
      <c r="B23412" t="str">
        <f>VLOOKUP(C23412,属性!A:E,2,FALSE)</f>
        <v>奈雪的茶</v>
      </c>
      <c r="C23412" t="s">
        <v>15262</v>
      </c>
      <c r="D23412" s="2">
        <f>VLOOKUP(C23412,属性!A:E,3,FALSE)</f>
        <v>46087</v>
      </c>
      <c r="E23412" s="2" t="str">
        <f>VLOOKUP(C23412,属性!A:E,4,FALSE)</f>
        <v>否</v>
      </c>
      <c r="F23412" t="s">
        <v>37468</v>
      </c>
      <c r="G23412" t="s">
        <v>37469</v>
      </c>
      <c r="H23412" s="2">
        <v>46092</v>
      </c>
      <c r="I23412" t="s">
        <v>23</v>
      </c>
      <c r="J23412" s="2">
        <v>46107</v>
      </c>
    </row>
    <row r="23413" spans="1:10">
      <c r="A23413">
        <v>24614</v>
      </c>
      <c r="B23413" t="str">
        <f>VLOOKUP(C23413,属性!A:E,2,FALSE)</f>
        <v>奈雪的茶</v>
      </c>
      <c r="C23413" t="s">
        <v>15262</v>
      </c>
      <c r="D23413" s="2">
        <f>VLOOKUP(C23413,属性!A:E,3,FALSE)</f>
        <v>46087</v>
      </c>
      <c r="E23413" s="2" t="str">
        <f>VLOOKUP(C23413,属性!A:E,4,FALSE)</f>
        <v>否</v>
      </c>
      <c r="F23413" t="s">
        <v>37470</v>
      </c>
      <c r="G23413" t="s">
        <v>37471</v>
      </c>
      <c r="H23413" s="2">
        <v>46092</v>
      </c>
      <c r="I23413" t="s">
        <v>173</v>
      </c>
      <c r="J23413" s="2">
        <v>46107</v>
      </c>
    </row>
    <row r="23414" spans="1:10">
      <c r="A23414">
        <v>24615</v>
      </c>
      <c r="B23414" t="str">
        <f>VLOOKUP(C23414,属性!A:E,2,FALSE)</f>
        <v>奈雪的茶</v>
      </c>
      <c r="C23414" t="s">
        <v>15262</v>
      </c>
      <c r="D23414" s="2">
        <f>VLOOKUP(C23414,属性!A:E,3,FALSE)</f>
        <v>46087</v>
      </c>
      <c r="E23414" s="2" t="str">
        <f>VLOOKUP(C23414,属性!A:E,4,FALSE)</f>
        <v>否</v>
      </c>
      <c r="F23414" t="s">
        <v>37472</v>
      </c>
      <c r="G23414" t="s">
        <v>37473</v>
      </c>
      <c r="H23414" s="2">
        <v>46092</v>
      </c>
      <c r="I23414" t="s">
        <v>46</v>
      </c>
      <c r="J23414" s="2">
        <v>46107</v>
      </c>
    </row>
    <row r="23415" spans="1:10">
      <c r="A23415">
        <v>24616</v>
      </c>
      <c r="B23415" t="str">
        <f>VLOOKUP(C23415,属性!A:E,2,FALSE)</f>
        <v>奈雪的茶</v>
      </c>
      <c r="C23415" t="s">
        <v>15262</v>
      </c>
      <c r="D23415" s="2">
        <f>VLOOKUP(C23415,属性!A:E,3,FALSE)</f>
        <v>46087</v>
      </c>
      <c r="E23415" s="2" t="str">
        <f>VLOOKUP(C23415,属性!A:E,4,FALSE)</f>
        <v>否</v>
      </c>
      <c r="F23415" t="s">
        <v>37474</v>
      </c>
      <c r="G23415" t="s">
        <v>37475</v>
      </c>
      <c r="H23415" s="2">
        <v>46092</v>
      </c>
      <c r="I23415" t="s">
        <v>46</v>
      </c>
      <c r="J23415" s="2">
        <v>46107</v>
      </c>
    </row>
    <row r="23416" spans="1:10">
      <c r="A23416">
        <v>24617</v>
      </c>
      <c r="B23416" t="str">
        <f>VLOOKUP(C23416,属性!A:E,2,FALSE)</f>
        <v>奈雪的茶</v>
      </c>
      <c r="C23416" t="s">
        <v>15262</v>
      </c>
      <c r="D23416" s="2">
        <f>VLOOKUP(C23416,属性!A:E,3,FALSE)</f>
        <v>46087</v>
      </c>
      <c r="E23416" s="2" t="str">
        <f>VLOOKUP(C23416,属性!A:E,4,FALSE)</f>
        <v>否</v>
      </c>
      <c r="F23416" t="s">
        <v>37476</v>
      </c>
      <c r="G23416" t="s">
        <v>1253</v>
      </c>
      <c r="H23416" s="2">
        <v>46092</v>
      </c>
      <c r="I23416" t="s">
        <v>78</v>
      </c>
      <c r="J23416" s="2">
        <v>46107</v>
      </c>
    </row>
    <row r="23417" spans="1:10">
      <c r="A23417">
        <v>24618</v>
      </c>
      <c r="B23417" t="str">
        <f>VLOOKUP(C23417,属性!A:E,2,FALSE)</f>
        <v>奈雪的茶</v>
      </c>
      <c r="C23417" t="s">
        <v>15262</v>
      </c>
      <c r="D23417" s="2">
        <f>VLOOKUP(C23417,属性!A:E,3,FALSE)</f>
        <v>46087</v>
      </c>
      <c r="E23417" s="2" t="str">
        <f>VLOOKUP(C23417,属性!A:E,4,FALSE)</f>
        <v>否</v>
      </c>
      <c r="F23417" t="s">
        <v>37477</v>
      </c>
      <c r="G23417" t="s">
        <v>37478</v>
      </c>
      <c r="H23417" s="2">
        <v>46092</v>
      </c>
      <c r="I23417" t="s">
        <v>144</v>
      </c>
      <c r="J23417" s="2">
        <v>46107</v>
      </c>
    </row>
    <row r="23418" spans="1:10">
      <c r="A23418">
        <v>24619</v>
      </c>
      <c r="B23418" t="str">
        <f>VLOOKUP(C23418,属性!A:E,2,FALSE)</f>
        <v>奈雪的茶</v>
      </c>
      <c r="C23418" t="s">
        <v>15262</v>
      </c>
      <c r="D23418" s="2">
        <f>VLOOKUP(C23418,属性!A:E,3,FALSE)</f>
        <v>46087</v>
      </c>
      <c r="E23418" s="2" t="str">
        <f>VLOOKUP(C23418,属性!A:E,4,FALSE)</f>
        <v>否</v>
      </c>
      <c r="F23418" t="s">
        <v>37479</v>
      </c>
      <c r="G23418" t="s">
        <v>37480</v>
      </c>
      <c r="H23418" s="2">
        <v>46092</v>
      </c>
      <c r="I23418" t="s">
        <v>38</v>
      </c>
      <c r="J23418" s="2">
        <v>46107</v>
      </c>
    </row>
    <row r="23419" spans="1:10">
      <c r="A23419">
        <v>24620</v>
      </c>
      <c r="B23419" t="str">
        <f>VLOOKUP(C23419,属性!A:E,2,FALSE)</f>
        <v>奈雪的茶</v>
      </c>
      <c r="C23419" t="s">
        <v>15262</v>
      </c>
      <c r="D23419" s="2">
        <f>VLOOKUP(C23419,属性!A:E,3,FALSE)</f>
        <v>46087</v>
      </c>
      <c r="E23419" s="2" t="str">
        <f>VLOOKUP(C23419,属性!A:E,4,FALSE)</f>
        <v>否</v>
      </c>
      <c r="F23419" t="s">
        <v>36967</v>
      </c>
      <c r="G23419" t="s">
        <v>37481</v>
      </c>
      <c r="H23419" s="2">
        <v>46092</v>
      </c>
      <c r="I23419" t="s">
        <v>31</v>
      </c>
      <c r="J23419" s="2">
        <v>46107</v>
      </c>
    </row>
    <row r="23420" spans="1:10">
      <c r="A23420">
        <v>24621</v>
      </c>
      <c r="B23420" t="str">
        <f>VLOOKUP(C23420,属性!A:E,2,FALSE)</f>
        <v>奈雪的茶</v>
      </c>
      <c r="C23420" t="s">
        <v>15262</v>
      </c>
      <c r="D23420" s="2">
        <f>VLOOKUP(C23420,属性!A:E,3,FALSE)</f>
        <v>46087</v>
      </c>
      <c r="E23420" s="2" t="str">
        <f>VLOOKUP(C23420,属性!A:E,4,FALSE)</f>
        <v>否</v>
      </c>
      <c r="F23420" t="s">
        <v>13113</v>
      </c>
      <c r="G23420" t="s">
        <v>1506</v>
      </c>
      <c r="H23420" s="2">
        <v>46092</v>
      </c>
      <c r="I23420" t="s">
        <v>102</v>
      </c>
      <c r="J23420" s="2">
        <v>46107</v>
      </c>
    </row>
    <row r="23421" spans="1:10">
      <c r="A23421">
        <v>24622</v>
      </c>
      <c r="B23421" t="str">
        <f>VLOOKUP(C23421,属性!A:E,2,FALSE)</f>
        <v>奈雪的茶</v>
      </c>
      <c r="C23421" t="s">
        <v>15262</v>
      </c>
      <c r="D23421" s="2">
        <f>VLOOKUP(C23421,属性!A:E,3,FALSE)</f>
        <v>46087</v>
      </c>
      <c r="E23421" s="2" t="str">
        <f>VLOOKUP(C23421,属性!A:E,4,FALSE)</f>
        <v>否</v>
      </c>
      <c r="F23421" t="s">
        <v>20647</v>
      </c>
      <c r="G23421" t="s">
        <v>37482</v>
      </c>
      <c r="H23421" s="2">
        <v>46092</v>
      </c>
      <c r="I23421" t="s">
        <v>31</v>
      </c>
      <c r="J23421" s="2">
        <v>46107</v>
      </c>
    </row>
    <row r="23422" spans="1:10">
      <c r="A23422">
        <v>24623</v>
      </c>
      <c r="B23422" t="str">
        <f>VLOOKUP(C23422,属性!A:E,2,FALSE)</f>
        <v>奈雪的茶</v>
      </c>
      <c r="C23422" t="s">
        <v>15262</v>
      </c>
      <c r="D23422" s="2">
        <f>VLOOKUP(C23422,属性!A:E,3,FALSE)</f>
        <v>46087</v>
      </c>
      <c r="E23422" s="2" t="str">
        <f>VLOOKUP(C23422,属性!A:E,4,FALSE)</f>
        <v>否</v>
      </c>
      <c r="F23422" t="s">
        <v>37483</v>
      </c>
      <c r="G23422" t="s">
        <v>37484</v>
      </c>
      <c r="H23422" s="2">
        <v>46092</v>
      </c>
      <c r="I23422" t="s">
        <v>99</v>
      </c>
      <c r="J23422" s="2">
        <v>46107</v>
      </c>
    </row>
    <row r="23423" spans="1:10">
      <c r="A23423">
        <v>24624</v>
      </c>
      <c r="B23423" t="str">
        <f>VLOOKUP(C23423,属性!A:E,2,FALSE)</f>
        <v>奈雪的茶</v>
      </c>
      <c r="C23423" t="s">
        <v>15262</v>
      </c>
      <c r="D23423" s="2">
        <f>VLOOKUP(C23423,属性!A:E,3,FALSE)</f>
        <v>46087</v>
      </c>
      <c r="E23423" s="2" t="str">
        <f>VLOOKUP(C23423,属性!A:E,4,FALSE)</f>
        <v>否</v>
      </c>
      <c r="F23423" t="s">
        <v>37485</v>
      </c>
      <c r="G23423" t="s">
        <v>390</v>
      </c>
      <c r="H23423" s="2">
        <v>46092</v>
      </c>
      <c r="I23423" t="s">
        <v>62</v>
      </c>
      <c r="J23423" s="2">
        <v>46107</v>
      </c>
    </row>
    <row r="23424" spans="1:10">
      <c r="A23424">
        <v>24625</v>
      </c>
      <c r="B23424" t="str">
        <f>VLOOKUP(C23424,属性!A:E,2,FALSE)</f>
        <v>奈雪的茶</v>
      </c>
      <c r="C23424" t="s">
        <v>15262</v>
      </c>
      <c r="D23424" s="2">
        <f>VLOOKUP(C23424,属性!A:E,3,FALSE)</f>
        <v>46087</v>
      </c>
      <c r="E23424" s="2" t="str">
        <f>VLOOKUP(C23424,属性!A:E,4,FALSE)</f>
        <v>否</v>
      </c>
      <c r="F23424" t="s">
        <v>37486</v>
      </c>
      <c r="G23424" t="s">
        <v>37487</v>
      </c>
      <c r="H23424" s="2">
        <v>46092</v>
      </c>
      <c r="I23424" t="s">
        <v>46</v>
      </c>
      <c r="J23424" s="2">
        <v>46107</v>
      </c>
    </row>
    <row r="23425" spans="1:10">
      <c r="A23425">
        <v>24626</v>
      </c>
      <c r="B23425" t="str">
        <f>VLOOKUP(C23425,属性!A:E,2,FALSE)</f>
        <v>奈雪的茶</v>
      </c>
      <c r="C23425" t="s">
        <v>15262</v>
      </c>
      <c r="D23425" s="2">
        <f>VLOOKUP(C23425,属性!A:E,3,FALSE)</f>
        <v>46087</v>
      </c>
      <c r="E23425" s="2" t="str">
        <f>VLOOKUP(C23425,属性!A:E,4,FALSE)</f>
        <v>否</v>
      </c>
      <c r="F23425" t="s">
        <v>37488</v>
      </c>
      <c r="G23425" t="s">
        <v>37489</v>
      </c>
      <c r="H23425" s="2">
        <v>46092</v>
      </c>
      <c r="I23425" t="s">
        <v>62</v>
      </c>
      <c r="J23425" s="2">
        <v>46107</v>
      </c>
    </row>
    <row r="23426" spans="1:10">
      <c r="A23426">
        <v>24627</v>
      </c>
      <c r="B23426" t="str">
        <f>VLOOKUP(C23426,属性!A:E,2,FALSE)</f>
        <v>奈雪的茶</v>
      </c>
      <c r="C23426" t="s">
        <v>15262</v>
      </c>
      <c r="D23426" s="2">
        <f>VLOOKUP(C23426,属性!A:E,3,FALSE)</f>
        <v>46087</v>
      </c>
      <c r="E23426" s="2" t="str">
        <f>VLOOKUP(C23426,属性!A:E,4,FALSE)</f>
        <v>否</v>
      </c>
      <c r="F23426" t="s">
        <v>37490</v>
      </c>
      <c r="G23426" t="s">
        <v>37491</v>
      </c>
      <c r="H23426" s="2">
        <v>46092</v>
      </c>
      <c r="I23426" t="s">
        <v>26</v>
      </c>
      <c r="J23426" s="2">
        <v>46107</v>
      </c>
    </row>
    <row r="23427" spans="1:10">
      <c r="A23427">
        <v>24628</v>
      </c>
      <c r="B23427" t="str">
        <f>VLOOKUP(C23427,属性!A:E,2,FALSE)</f>
        <v>奈雪的茶</v>
      </c>
      <c r="C23427" t="s">
        <v>15262</v>
      </c>
      <c r="D23427" s="2">
        <f>VLOOKUP(C23427,属性!A:E,3,FALSE)</f>
        <v>46087</v>
      </c>
      <c r="E23427" s="2" t="str">
        <f>VLOOKUP(C23427,属性!A:E,4,FALSE)</f>
        <v>否</v>
      </c>
      <c r="F23427" t="s">
        <v>37492</v>
      </c>
      <c r="G23427" t="s">
        <v>37493</v>
      </c>
      <c r="H23427" s="2">
        <v>46092</v>
      </c>
      <c r="I23427" t="s">
        <v>62</v>
      </c>
      <c r="J23427" s="2">
        <v>46107</v>
      </c>
    </row>
    <row r="23428" spans="1:10">
      <c r="A23428">
        <v>24629</v>
      </c>
      <c r="B23428" t="str">
        <f>VLOOKUP(C23428,属性!A:E,2,FALSE)</f>
        <v>奈雪的茶</v>
      </c>
      <c r="C23428" t="s">
        <v>15262</v>
      </c>
      <c r="D23428" s="2">
        <f>VLOOKUP(C23428,属性!A:E,3,FALSE)</f>
        <v>46087</v>
      </c>
      <c r="E23428" s="2" t="str">
        <f>VLOOKUP(C23428,属性!A:E,4,FALSE)</f>
        <v>否</v>
      </c>
      <c r="F23428" t="s">
        <v>37494</v>
      </c>
      <c r="G23428" t="s">
        <v>37495</v>
      </c>
      <c r="H23428" s="2">
        <v>46092</v>
      </c>
      <c r="I23428" t="s">
        <v>102</v>
      </c>
      <c r="J23428" s="2">
        <v>46107</v>
      </c>
    </row>
    <row r="23429" spans="1:10">
      <c r="A23429">
        <v>24630</v>
      </c>
      <c r="B23429" t="str">
        <f>VLOOKUP(C23429,属性!A:E,2,FALSE)</f>
        <v>奈雪的茶</v>
      </c>
      <c r="C23429" t="s">
        <v>15262</v>
      </c>
      <c r="D23429" s="2">
        <f>VLOOKUP(C23429,属性!A:E,3,FALSE)</f>
        <v>46087</v>
      </c>
      <c r="E23429" s="2" t="str">
        <f>VLOOKUP(C23429,属性!A:E,4,FALSE)</f>
        <v>否</v>
      </c>
      <c r="F23429" t="s">
        <v>37496</v>
      </c>
      <c r="G23429" t="s">
        <v>37497</v>
      </c>
      <c r="H23429" s="2">
        <v>46092</v>
      </c>
      <c r="I23429" t="s">
        <v>46</v>
      </c>
      <c r="J23429" s="2">
        <v>46107</v>
      </c>
    </row>
    <row r="23430" spans="1:10">
      <c r="A23430">
        <v>24631</v>
      </c>
      <c r="B23430" t="str">
        <f>VLOOKUP(C23430,属性!A:E,2,FALSE)</f>
        <v>奈雪的茶</v>
      </c>
      <c r="C23430" t="s">
        <v>15262</v>
      </c>
      <c r="D23430" s="2">
        <f>VLOOKUP(C23430,属性!A:E,3,FALSE)</f>
        <v>46087</v>
      </c>
      <c r="E23430" s="2" t="str">
        <f>VLOOKUP(C23430,属性!A:E,4,FALSE)</f>
        <v>否</v>
      </c>
      <c r="F23430" t="s">
        <v>37498</v>
      </c>
      <c r="G23430" t="s">
        <v>37499</v>
      </c>
      <c r="H23430" s="2">
        <v>46092</v>
      </c>
      <c r="I23430" t="s">
        <v>46</v>
      </c>
      <c r="J23430" s="2">
        <v>46107</v>
      </c>
    </row>
    <row r="23431" spans="1:10">
      <c r="A23431">
        <v>24632</v>
      </c>
      <c r="B23431" t="str">
        <f>VLOOKUP(C23431,属性!A:E,2,FALSE)</f>
        <v>奈雪的茶</v>
      </c>
      <c r="C23431" t="s">
        <v>15262</v>
      </c>
      <c r="D23431" s="2">
        <f>VLOOKUP(C23431,属性!A:E,3,FALSE)</f>
        <v>46087</v>
      </c>
      <c r="E23431" s="2" t="str">
        <f>VLOOKUP(C23431,属性!A:E,4,FALSE)</f>
        <v>否</v>
      </c>
      <c r="G23431" t="s">
        <v>37500</v>
      </c>
      <c r="H23431" s="2">
        <v>46092</v>
      </c>
      <c r="I23431" t="s">
        <v>31</v>
      </c>
      <c r="J23431" s="2">
        <v>46107</v>
      </c>
    </row>
    <row r="23432" spans="1:10">
      <c r="A23432">
        <v>24633</v>
      </c>
      <c r="B23432" t="str">
        <f>VLOOKUP(C23432,属性!A:E,2,FALSE)</f>
        <v>奈雪的茶</v>
      </c>
      <c r="C23432" t="s">
        <v>15262</v>
      </c>
      <c r="D23432" s="2">
        <f>VLOOKUP(C23432,属性!A:E,3,FALSE)</f>
        <v>46087</v>
      </c>
      <c r="E23432" s="2" t="str">
        <f>VLOOKUP(C23432,属性!A:E,4,FALSE)</f>
        <v>否</v>
      </c>
      <c r="F23432" t="s">
        <v>37501</v>
      </c>
      <c r="G23432" t="s">
        <v>6784</v>
      </c>
      <c r="H23432" s="2">
        <v>46092</v>
      </c>
      <c r="I23432" t="s">
        <v>211</v>
      </c>
      <c r="J23432" s="2">
        <v>46107</v>
      </c>
    </row>
    <row r="23433" spans="1:10">
      <c r="A23433">
        <v>24634</v>
      </c>
      <c r="B23433" t="str">
        <f>VLOOKUP(C23433,属性!A:E,2,FALSE)</f>
        <v>奈雪的茶</v>
      </c>
      <c r="C23433" t="s">
        <v>15262</v>
      </c>
      <c r="D23433" s="2">
        <f>VLOOKUP(C23433,属性!A:E,3,FALSE)</f>
        <v>46087</v>
      </c>
      <c r="E23433" s="2" t="str">
        <f>VLOOKUP(C23433,属性!A:E,4,FALSE)</f>
        <v>否</v>
      </c>
      <c r="F23433" t="s">
        <v>37502</v>
      </c>
      <c r="G23433" t="s">
        <v>37363</v>
      </c>
      <c r="H23433" s="2">
        <v>46092</v>
      </c>
      <c r="I23433" t="s">
        <v>133</v>
      </c>
      <c r="J23433" s="2">
        <v>46107</v>
      </c>
    </row>
    <row r="23434" spans="1:10">
      <c r="A23434">
        <v>24635</v>
      </c>
      <c r="B23434" t="str">
        <f>VLOOKUP(C23434,属性!A:E,2,FALSE)</f>
        <v>奈雪的茶</v>
      </c>
      <c r="C23434" t="s">
        <v>15262</v>
      </c>
      <c r="D23434" s="2">
        <f>VLOOKUP(C23434,属性!A:E,3,FALSE)</f>
        <v>46087</v>
      </c>
      <c r="E23434" s="2" t="str">
        <f>VLOOKUP(C23434,属性!A:E,4,FALSE)</f>
        <v>否</v>
      </c>
      <c r="F23434" t="s">
        <v>37503</v>
      </c>
      <c r="G23434" t="s">
        <v>37504</v>
      </c>
      <c r="H23434" s="2">
        <v>46092</v>
      </c>
      <c r="I23434" t="s">
        <v>102</v>
      </c>
      <c r="J23434" s="2">
        <v>46107</v>
      </c>
    </row>
    <row r="23435" spans="1:10">
      <c r="A23435">
        <v>24636</v>
      </c>
      <c r="B23435" t="str">
        <f>VLOOKUP(C23435,属性!A:E,2,FALSE)</f>
        <v>奈雪的茶</v>
      </c>
      <c r="C23435" t="s">
        <v>15262</v>
      </c>
      <c r="D23435" s="2">
        <f>VLOOKUP(C23435,属性!A:E,3,FALSE)</f>
        <v>46087</v>
      </c>
      <c r="E23435" s="2" t="str">
        <f>VLOOKUP(C23435,属性!A:E,4,FALSE)</f>
        <v>否</v>
      </c>
      <c r="F23435" t="s">
        <v>37505</v>
      </c>
      <c r="G23435" t="s">
        <v>37506</v>
      </c>
      <c r="H23435" s="2">
        <v>46092</v>
      </c>
      <c r="I23435" t="s">
        <v>178</v>
      </c>
      <c r="J23435" s="2">
        <v>46107</v>
      </c>
    </row>
    <row r="23436" spans="1:10">
      <c r="A23436">
        <v>24637</v>
      </c>
      <c r="B23436" t="str">
        <f>VLOOKUP(C23436,属性!A:E,2,FALSE)</f>
        <v>奈雪的茶</v>
      </c>
      <c r="C23436" t="s">
        <v>15262</v>
      </c>
      <c r="D23436" s="2">
        <f>VLOOKUP(C23436,属性!A:E,3,FALSE)</f>
        <v>46087</v>
      </c>
      <c r="E23436" s="2" t="str">
        <f>VLOOKUP(C23436,属性!A:E,4,FALSE)</f>
        <v>否</v>
      </c>
      <c r="F23436" t="s">
        <v>37507</v>
      </c>
      <c r="G23436" t="s">
        <v>37508</v>
      </c>
      <c r="H23436" s="2">
        <v>46092</v>
      </c>
      <c r="I23436" t="s">
        <v>13</v>
      </c>
      <c r="J23436" s="2">
        <v>46107</v>
      </c>
    </row>
    <row r="23437" spans="1:10">
      <c r="A23437">
        <v>24638</v>
      </c>
      <c r="B23437" t="str">
        <f>VLOOKUP(C23437,属性!A:E,2,FALSE)</f>
        <v>奈雪的茶</v>
      </c>
      <c r="C23437" t="s">
        <v>15262</v>
      </c>
      <c r="D23437" s="2">
        <f>VLOOKUP(C23437,属性!A:E,3,FALSE)</f>
        <v>46087</v>
      </c>
      <c r="E23437" s="2" t="str">
        <f>VLOOKUP(C23437,属性!A:E,4,FALSE)</f>
        <v>否</v>
      </c>
      <c r="F23437" t="s">
        <v>37509</v>
      </c>
      <c r="G23437" t="s">
        <v>37510</v>
      </c>
      <c r="H23437" s="2">
        <v>46092</v>
      </c>
      <c r="I23437" t="s">
        <v>31</v>
      </c>
      <c r="J23437" s="2">
        <v>46107</v>
      </c>
    </row>
    <row r="23438" spans="1:10">
      <c r="A23438">
        <v>24639</v>
      </c>
      <c r="B23438" t="str">
        <f>VLOOKUP(C23438,属性!A:E,2,FALSE)</f>
        <v>奈雪的茶</v>
      </c>
      <c r="C23438" t="s">
        <v>15262</v>
      </c>
      <c r="D23438" s="2">
        <f>VLOOKUP(C23438,属性!A:E,3,FALSE)</f>
        <v>46087</v>
      </c>
      <c r="E23438" s="2" t="str">
        <f>VLOOKUP(C23438,属性!A:E,4,FALSE)</f>
        <v>否</v>
      </c>
      <c r="F23438" t="s">
        <v>37511</v>
      </c>
      <c r="G23438" t="s">
        <v>37512</v>
      </c>
      <c r="H23438" s="2">
        <v>46092</v>
      </c>
      <c r="I23438" t="s">
        <v>303</v>
      </c>
      <c r="J23438" s="2">
        <v>46107</v>
      </c>
    </row>
    <row r="23439" spans="1:10">
      <c r="A23439">
        <v>24640</v>
      </c>
      <c r="B23439" t="str">
        <f>VLOOKUP(C23439,属性!A:E,2,FALSE)</f>
        <v>奈雪的茶</v>
      </c>
      <c r="C23439" t="s">
        <v>15262</v>
      </c>
      <c r="D23439" s="2">
        <f>VLOOKUP(C23439,属性!A:E,3,FALSE)</f>
        <v>46087</v>
      </c>
      <c r="E23439" s="2" t="str">
        <f>VLOOKUP(C23439,属性!A:E,4,FALSE)</f>
        <v>否</v>
      </c>
      <c r="F23439" t="s">
        <v>37513</v>
      </c>
      <c r="G23439" t="s">
        <v>37514</v>
      </c>
      <c r="H23439" s="2">
        <v>46092</v>
      </c>
      <c r="I23439" t="s">
        <v>46</v>
      </c>
      <c r="J23439" s="2">
        <v>46107</v>
      </c>
    </row>
    <row r="23440" spans="1:10">
      <c r="A23440">
        <v>24641</v>
      </c>
      <c r="B23440" t="str">
        <f>VLOOKUP(C23440,属性!A:E,2,FALSE)</f>
        <v>奈雪的茶</v>
      </c>
      <c r="C23440" t="s">
        <v>15262</v>
      </c>
      <c r="D23440" s="2">
        <f>VLOOKUP(C23440,属性!A:E,3,FALSE)</f>
        <v>46087</v>
      </c>
      <c r="E23440" s="2" t="str">
        <f>VLOOKUP(C23440,属性!A:E,4,FALSE)</f>
        <v>否</v>
      </c>
      <c r="F23440" t="s">
        <v>37515</v>
      </c>
      <c r="G23440" t="s">
        <v>37516</v>
      </c>
      <c r="H23440" s="2">
        <v>46092</v>
      </c>
      <c r="I23440" t="s">
        <v>208</v>
      </c>
      <c r="J23440" s="2">
        <v>46107</v>
      </c>
    </row>
    <row r="23441" spans="1:10">
      <c r="A23441">
        <v>24642</v>
      </c>
      <c r="B23441" t="str">
        <f>VLOOKUP(C23441,属性!A:E,2,FALSE)</f>
        <v>奈雪的茶</v>
      </c>
      <c r="C23441" t="s">
        <v>15262</v>
      </c>
      <c r="D23441" s="2">
        <f>VLOOKUP(C23441,属性!A:E,3,FALSE)</f>
        <v>46087</v>
      </c>
      <c r="E23441" s="2" t="str">
        <f>VLOOKUP(C23441,属性!A:E,4,FALSE)</f>
        <v>否</v>
      </c>
      <c r="F23441" t="s">
        <v>37517</v>
      </c>
      <c r="G23441" t="s">
        <v>37518</v>
      </c>
      <c r="H23441" s="2">
        <v>46092</v>
      </c>
      <c r="I23441" t="s">
        <v>133</v>
      </c>
      <c r="J23441" s="2">
        <v>46107</v>
      </c>
    </row>
    <row r="23442" spans="1:10">
      <c r="A23442">
        <v>24643</v>
      </c>
      <c r="B23442" t="str">
        <f>VLOOKUP(C23442,属性!A:E,2,FALSE)</f>
        <v>奈雪的茶</v>
      </c>
      <c r="C23442" t="s">
        <v>15262</v>
      </c>
      <c r="D23442" s="2">
        <f>VLOOKUP(C23442,属性!A:E,3,FALSE)</f>
        <v>46087</v>
      </c>
      <c r="E23442" s="2" t="str">
        <f>VLOOKUP(C23442,属性!A:E,4,FALSE)</f>
        <v>否</v>
      </c>
      <c r="F23442" t="s">
        <v>37519</v>
      </c>
      <c r="G23442" t="s">
        <v>37520</v>
      </c>
      <c r="H23442" s="2">
        <v>46092</v>
      </c>
      <c r="I23442" t="s">
        <v>46</v>
      </c>
      <c r="J23442" s="2">
        <v>46107</v>
      </c>
    </row>
    <row r="23443" spans="1:10">
      <c r="A23443">
        <v>24644</v>
      </c>
      <c r="B23443" t="str">
        <f>VLOOKUP(C23443,属性!A:E,2,FALSE)</f>
        <v>奈雪的茶</v>
      </c>
      <c r="C23443" t="s">
        <v>15262</v>
      </c>
      <c r="D23443" s="2">
        <f>VLOOKUP(C23443,属性!A:E,3,FALSE)</f>
        <v>46087</v>
      </c>
      <c r="E23443" s="2" t="str">
        <f>VLOOKUP(C23443,属性!A:E,4,FALSE)</f>
        <v>否</v>
      </c>
      <c r="F23443" t="s">
        <v>37521</v>
      </c>
      <c r="G23443" t="s">
        <v>37522</v>
      </c>
      <c r="H23443" s="2">
        <v>46092</v>
      </c>
      <c r="I23443" t="s">
        <v>94</v>
      </c>
      <c r="J23443" s="2">
        <v>46107</v>
      </c>
    </row>
    <row r="23444" spans="1:10">
      <c r="A23444">
        <v>24645</v>
      </c>
      <c r="B23444" t="str">
        <f>VLOOKUP(C23444,属性!A:E,2,FALSE)</f>
        <v>奈雪的茶</v>
      </c>
      <c r="C23444" t="s">
        <v>15262</v>
      </c>
      <c r="D23444" s="2">
        <f>VLOOKUP(C23444,属性!A:E,3,FALSE)</f>
        <v>46087</v>
      </c>
      <c r="E23444" s="2" t="str">
        <f>VLOOKUP(C23444,属性!A:E,4,FALSE)</f>
        <v>否</v>
      </c>
      <c r="F23444" t="s">
        <v>37523</v>
      </c>
      <c r="G23444" t="s">
        <v>37524</v>
      </c>
      <c r="H23444" s="2">
        <v>46092</v>
      </c>
      <c r="I23444" t="s">
        <v>99</v>
      </c>
      <c r="J23444" s="2">
        <v>46107</v>
      </c>
    </row>
    <row r="23445" spans="1:10">
      <c r="A23445">
        <v>24646</v>
      </c>
      <c r="B23445" t="str">
        <f>VLOOKUP(C23445,属性!A:E,2,FALSE)</f>
        <v>奈雪的茶</v>
      </c>
      <c r="C23445" t="s">
        <v>15262</v>
      </c>
      <c r="D23445" s="2">
        <f>VLOOKUP(C23445,属性!A:E,3,FALSE)</f>
        <v>46087</v>
      </c>
      <c r="E23445" s="2" t="str">
        <f>VLOOKUP(C23445,属性!A:E,4,FALSE)</f>
        <v>否</v>
      </c>
      <c r="F23445" t="s">
        <v>37525</v>
      </c>
      <c r="G23445" t="s">
        <v>37526</v>
      </c>
      <c r="H23445" s="2">
        <v>46092</v>
      </c>
      <c r="I23445" t="s">
        <v>46</v>
      </c>
      <c r="J23445" s="2">
        <v>46107</v>
      </c>
    </row>
    <row r="23446" spans="1:10">
      <c r="A23446">
        <v>24647</v>
      </c>
      <c r="B23446" t="str">
        <f>VLOOKUP(C23446,属性!A:E,2,FALSE)</f>
        <v>奈雪的茶</v>
      </c>
      <c r="C23446" t="s">
        <v>15262</v>
      </c>
      <c r="D23446" s="2">
        <f>VLOOKUP(C23446,属性!A:E,3,FALSE)</f>
        <v>46087</v>
      </c>
      <c r="E23446" s="2" t="str">
        <f>VLOOKUP(C23446,属性!A:E,4,FALSE)</f>
        <v>否</v>
      </c>
      <c r="F23446" t="s">
        <v>37527</v>
      </c>
      <c r="G23446" t="s">
        <v>37528</v>
      </c>
      <c r="H23446" s="2">
        <v>46092</v>
      </c>
      <c r="I23446" t="s">
        <v>16</v>
      </c>
      <c r="J23446" s="2">
        <v>46107</v>
      </c>
    </row>
    <row r="23447" spans="1:10">
      <c r="A23447">
        <v>24648</v>
      </c>
      <c r="B23447" t="str">
        <f>VLOOKUP(C23447,属性!A:E,2,FALSE)</f>
        <v>奈雪的茶</v>
      </c>
      <c r="C23447" t="s">
        <v>15262</v>
      </c>
      <c r="D23447" s="2">
        <f>VLOOKUP(C23447,属性!A:E,3,FALSE)</f>
        <v>46087</v>
      </c>
      <c r="E23447" s="2" t="str">
        <f>VLOOKUP(C23447,属性!A:E,4,FALSE)</f>
        <v>否</v>
      </c>
      <c r="F23447" t="s">
        <v>37529</v>
      </c>
      <c r="G23447" t="s">
        <v>37530</v>
      </c>
      <c r="H23447" s="2">
        <v>46092</v>
      </c>
      <c r="I23447" t="s">
        <v>102</v>
      </c>
      <c r="J23447" s="2">
        <v>46107</v>
      </c>
    </row>
    <row r="23448" spans="1:10">
      <c r="A23448">
        <v>24649</v>
      </c>
      <c r="B23448" t="str">
        <f>VLOOKUP(C23448,属性!A:E,2,FALSE)</f>
        <v>奈雪的茶</v>
      </c>
      <c r="C23448" t="s">
        <v>15262</v>
      </c>
      <c r="D23448" s="2">
        <f>VLOOKUP(C23448,属性!A:E,3,FALSE)</f>
        <v>46087</v>
      </c>
      <c r="E23448" s="2" t="str">
        <f>VLOOKUP(C23448,属性!A:E,4,FALSE)</f>
        <v>否</v>
      </c>
      <c r="F23448" t="s">
        <v>8140</v>
      </c>
      <c r="G23448" t="s">
        <v>37531</v>
      </c>
      <c r="H23448" s="2">
        <v>46092</v>
      </c>
      <c r="I23448" t="s">
        <v>46</v>
      </c>
      <c r="J23448" s="2">
        <v>46107</v>
      </c>
    </row>
    <row r="23449" spans="1:10">
      <c r="A23449">
        <v>24650</v>
      </c>
      <c r="B23449" t="str">
        <f>VLOOKUP(C23449,属性!A:E,2,FALSE)</f>
        <v>奈雪的茶</v>
      </c>
      <c r="C23449" t="s">
        <v>15262</v>
      </c>
      <c r="D23449" s="2">
        <f>VLOOKUP(C23449,属性!A:E,3,FALSE)</f>
        <v>46087</v>
      </c>
      <c r="E23449" s="2" t="str">
        <f>VLOOKUP(C23449,属性!A:E,4,FALSE)</f>
        <v>否</v>
      </c>
      <c r="F23449" t="s">
        <v>37532</v>
      </c>
      <c r="G23449" t="s">
        <v>37533</v>
      </c>
      <c r="H23449" s="2">
        <v>46092</v>
      </c>
      <c r="I23449" t="s">
        <v>144</v>
      </c>
      <c r="J23449" s="2">
        <v>46107</v>
      </c>
    </row>
    <row r="23450" spans="1:10">
      <c r="A23450">
        <v>24651</v>
      </c>
      <c r="B23450" t="str">
        <f>VLOOKUP(C23450,属性!A:E,2,FALSE)</f>
        <v>奈雪的茶</v>
      </c>
      <c r="C23450" t="s">
        <v>15262</v>
      </c>
      <c r="D23450" s="2">
        <f>VLOOKUP(C23450,属性!A:E,3,FALSE)</f>
        <v>46087</v>
      </c>
      <c r="E23450" s="2" t="str">
        <f>VLOOKUP(C23450,属性!A:E,4,FALSE)</f>
        <v>否</v>
      </c>
      <c r="F23450" t="s">
        <v>37534</v>
      </c>
      <c r="G23450" t="s">
        <v>37535</v>
      </c>
      <c r="H23450" s="2">
        <v>46092</v>
      </c>
      <c r="I23450" t="s">
        <v>56</v>
      </c>
      <c r="J23450" s="2">
        <v>46107</v>
      </c>
    </row>
    <row r="23451" spans="1:10">
      <c r="A23451">
        <v>24652</v>
      </c>
      <c r="B23451" t="str">
        <f>VLOOKUP(C23451,属性!A:E,2,FALSE)</f>
        <v>奈雪的茶</v>
      </c>
      <c r="C23451" t="s">
        <v>15262</v>
      </c>
      <c r="D23451" s="2">
        <f>VLOOKUP(C23451,属性!A:E,3,FALSE)</f>
        <v>46087</v>
      </c>
      <c r="E23451" s="2" t="str">
        <f>VLOOKUP(C23451,属性!A:E,4,FALSE)</f>
        <v>否</v>
      </c>
      <c r="F23451" t="s">
        <v>10334</v>
      </c>
      <c r="G23451" t="s">
        <v>37536</v>
      </c>
      <c r="H23451" s="2">
        <v>46092</v>
      </c>
      <c r="I23451" t="s">
        <v>62</v>
      </c>
      <c r="J23451" s="2">
        <v>46107</v>
      </c>
    </row>
    <row r="23452" spans="1:10">
      <c r="A23452">
        <v>24653</v>
      </c>
      <c r="B23452" t="str">
        <f>VLOOKUP(C23452,属性!A:E,2,FALSE)</f>
        <v>奈雪的茶</v>
      </c>
      <c r="C23452" t="s">
        <v>15262</v>
      </c>
      <c r="D23452" s="2">
        <f>VLOOKUP(C23452,属性!A:E,3,FALSE)</f>
        <v>46087</v>
      </c>
      <c r="E23452" s="2" t="str">
        <f>VLOOKUP(C23452,属性!A:E,4,FALSE)</f>
        <v>否</v>
      </c>
      <c r="F23452" t="s">
        <v>37537</v>
      </c>
      <c r="G23452" t="s">
        <v>37538</v>
      </c>
      <c r="H23452" s="2">
        <v>46092</v>
      </c>
      <c r="I23452" t="s">
        <v>23</v>
      </c>
      <c r="J23452" s="2">
        <v>46107</v>
      </c>
    </row>
    <row r="23453" spans="1:10">
      <c r="A23453">
        <v>24654</v>
      </c>
      <c r="B23453" t="str">
        <f>VLOOKUP(C23453,属性!A:E,2,FALSE)</f>
        <v>奈雪的茶</v>
      </c>
      <c r="C23453" t="s">
        <v>15262</v>
      </c>
      <c r="D23453" s="2">
        <f>VLOOKUP(C23453,属性!A:E,3,FALSE)</f>
        <v>46087</v>
      </c>
      <c r="E23453" s="2" t="str">
        <f>VLOOKUP(C23453,属性!A:E,4,FALSE)</f>
        <v>否</v>
      </c>
      <c r="F23453" t="s">
        <v>37539</v>
      </c>
      <c r="G23453" t="s">
        <v>37540</v>
      </c>
      <c r="H23453" s="2">
        <v>46092</v>
      </c>
      <c r="I23453" t="s">
        <v>13</v>
      </c>
      <c r="J23453" s="2">
        <v>46107</v>
      </c>
    </row>
    <row r="23454" spans="1:10">
      <c r="A23454">
        <v>24655</v>
      </c>
      <c r="B23454" t="str">
        <f>VLOOKUP(C23454,属性!A:E,2,FALSE)</f>
        <v>奈雪的茶</v>
      </c>
      <c r="C23454" t="s">
        <v>15262</v>
      </c>
      <c r="D23454" s="2">
        <f>VLOOKUP(C23454,属性!A:E,3,FALSE)</f>
        <v>46087</v>
      </c>
      <c r="E23454" s="2" t="str">
        <f>VLOOKUP(C23454,属性!A:E,4,FALSE)</f>
        <v>否</v>
      </c>
      <c r="F23454" t="s">
        <v>37541</v>
      </c>
      <c r="G23454" t="s">
        <v>37542</v>
      </c>
      <c r="H23454" s="2">
        <v>46092</v>
      </c>
      <c r="I23454" t="s">
        <v>38</v>
      </c>
      <c r="J23454" s="2">
        <v>46107</v>
      </c>
    </row>
    <row r="23455" spans="1:10">
      <c r="A23455">
        <v>24657</v>
      </c>
      <c r="B23455" t="str">
        <f>VLOOKUP(C23455,属性!A:E,2,FALSE)</f>
        <v>奈雪的茶</v>
      </c>
      <c r="C23455" t="s">
        <v>15262</v>
      </c>
      <c r="D23455" s="2">
        <f>VLOOKUP(C23455,属性!A:E,3,FALSE)</f>
        <v>46087</v>
      </c>
      <c r="E23455" s="2" t="str">
        <f>VLOOKUP(C23455,属性!A:E,4,FALSE)</f>
        <v>否</v>
      </c>
      <c r="F23455" t="s">
        <v>37543</v>
      </c>
      <c r="G23455" t="s">
        <v>37544</v>
      </c>
      <c r="H23455" s="2">
        <v>46092</v>
      </c>
      <c r="I23455" t="s">
        <v>31</v>
      </c>
      <c r="J23455" s="2">
        <v>46107</v>
      </c>
    </row>
    <row r="23456" spans="1:10">
      <c r="A23456">
        <v>24658</v>
      </c>
      <c r="B23456" t="str">
        <f>VLOOKUP(C23456,属性!A:E,2,FALSE)</f>
        <v>奈雪的茶</v>
      </c>
      <c r="C23456" t="s">
        <v>15262</v>
      </c>
      <c r="D23456" s="2">
        <f>VLOOKUP(C23456,属性!A:E,3,FALSE)</f>
        <v>46087</v>
      </c>
      <c r="E23456" s="2" t="str">
        <f>VLOOKUP(C23456,属性!A:E,4,FALSE)</f>
        <v>否</v>
      </c>
      <c r="F23456" t="s">
        <v>37545</v>
      </c>
      <c r="G23456" t="s">
        <v>37546</v>
      </c>
      <c r="H23456" s="2">
        <v>46092</v>
      </c>
      <c r="I23456" t="s">
        <v>62</v>
      </c>
      <c r="J23456" s="2">
        <v>46107</v>
      </c>
    </row>
    <row r="23457" spans="1:10">
      <c r="A23457">
        <v>24659</v>
      </c>
      <c r="B23457" t="str">
        <f>VLOOKUP(C23457,属性!A:E,2,FALSE)</f>
        <v>奈雪的茶</v>
      </c>
      <c r="C23457" t="s">
        <v>15262</v>
      </c>
      <c r="D23457" s="2">
        <f>VLOOKUP(C23457,属性!A:E,3,FALSE)</f>
        <v>46087</v>
      </c>
      <c r="E23457" s="2" t="str">
        <f>VLOOKUP(C23457,属性!A:E,4,FALSE)</f>
        <v>否</v>
      </c>
      <c r="F23457" t="s">
        <v>37547</v>
      </c>
      <c r="G23457" t="s">
        <v>37548</v>
      </c>
      <c r="H23457" s="2">
        <v>46092</v>
      </c>
      <c r="I23457" t="s">
        <v>13</v>
      </c>
      <c r="J23457" s="2">
        <v>46107</v>
      </c>
    </row>
    <row r="23458" spans="1:10">
      <c r="A23458">
        <v>24660</v>
      </c>
      <c r="B23458" t="str">
        <f>VLOOKUP(C23458,属性!A:E,2,FALSE)</f>
        <v>奈雪的茶</v>
      </c>
      <c r="C23458" t="s">
        <v>15262</v>
      </c>
      <c r="D23458" s="2">
        <f>VLOOKUP(C23458,属性!A:E,3,FALSE)</f>
        <v>46087</v>
      </c>
      <c r="E23458" s="2" t="str">
        <f>VLOOKUP(C23458,属性!A:E,4,FALSE)</f>
        <v>否</v>
      </c>
      <c r="F23458" t="s">
        <v>37549</v>
      </c>
      <c r="G23458" t="s">
        <v>2898</v>
      </c>
      <c r="H23458" s="2">
        <v>46092</v>
      </c>
      <c r="I23458" t="s">
        <v>41</v>
      </c>
      <c r="J23458" s="2">
        <v>46107</v>
      </c>
    </row>
    <row r="23459" spans="1:10">
      <c r="A23459">
        <v>24661</v>
      </c>
      <c r="B23459" t="str">
        <f>VLOOKUP(C23459,属性!A:E,2,FALSE)</f>
        <v>奈雪的茶</v>
      </c>
      <c r="C23459" t="s">
        <v>15262</v>
      </c>
      <c r="D23459" s="2">
        <f>VLOOKUP(C23459,属性!A:E,3,FALSE)</f>
        <v>46087</v>
      </c>
      <c r="E23459" s="2" t="str">
        <f>VLOOKUP(C23459,属性!A:E,4,FALSE)</f>
        <v>否</v>
      </c>
      <c r="F23459" t="s">
        <v>37550</v>
      </c>
      <c r="G23459" t="s">
        <v>37551</v>
      </c>
      <c r="H23459" s="2">
        <v>46092</v>
      </c>
      <c r="I23459" t="s">
        <v>38</v>
      </c>
      <c r="J23459" s="2">
        <v>46107</v>
      </c>
    </row>
    <row r="23460" spans="1:10">
      <c r="A23460">
        <v>24662</v>
      </c>
      <c r="B23460" t="str">
        <f>VLOOKUP(C23460,属性!A:E,2,FALSE)</f>
        <v>奈雪的茶</v>
      </c>
      <c r="C23460" t="s">
        <v>15262</v>
      </c>
      <c r="D23460" s="2">
        <f>VLOOKUP(C23460,属性!A:E,3,FALSE)</f>
        <v>46087</v>
      </c>
      <c r="E23460" s="2" t="str">
        <f>VLOOKUP(C23460,属性!A:E,4,FALSE)</f>
        <v>否</v>
      </c>
      <c r="F23460" t="s">
        <v>37552</v>
      </c>
      <c r="G23460" t="s">
        <v>17768</v>
      </c>
      <c r="H23460" s="2">
        <v>46092</v>
      </c>
      <c r="I23460" t="s">
        <v>208</v>
      </c>
      <c r="J23460" s="2">
        <v>46107</v>
      </c>
    </row>
    <row r="23461" spans="1:10">
      <c r="A23461">
        <v>24663</v>
      </c>
      <c r="B23461" t="str">
        <f>VLOOKUP(C23461,属性!A:E,2,FALSE)</f>
        <v>奈雪的茶</v>
      </c>
      <c r="C23461" t="s">
        <v>15262</v>
      </c>
      <c r="D23461" s="2">
        <f>VLOOKUP(C23461,属性!A:E,3,FALSE)</f>
        <v>46087</v>
      </c>
      <c r="E23461" s="2" t="str">
        <f>VLOOKUP(C23461,属性!A:E,4,FALSE)</f>
        <v>否</v>
      </c>
      <c r="F23461">
        <v>1</v>
      </c>
      <c r="G23461" t="s">
        <v>80</v>
      </c>
      <c r="H23461" s="2">
        <v>46092</v>
      </c>
      <c r="I23461" t="s">
        <v>102</v>
      </c>
      <c r="J23461" s="2">
        <v>46107</v>
      </c>
    </row>
    <row r="23462" spans="1:10">
      <c r="A23462">
        <v>24664</v>
      </c>
      <c r="B23462" t="str">
        <f>VLOOKUP(C23462,属性!A:E,2,FALSE)</f>
        <v>奈雪的茶</v>
      </c>
      <c r="C23462" t="s">
        <v>15262</v>
      </c>
      <c r="D23462" s="2">
        <f>VLOOKUP(C23462,属性!A:E,3,FALSE)</f>
        <v>46087</v>
      </c>
      <c r="E23462" s="2" t="str">
        <f>VLOOKUP(C23462,属性!A:E,4,FALSE)</f>
        <v>否</v>
      </c>
      <c r="F23462" t="s">
        <v>37553</v>
      </c>
      <c r="G23462" t="s">
        <v>37554</v>
      </c>
      <c r="H23462" s="2">
        <v>46092</v>
      </c>
      <c r="I23462" t="s">
        <v>211</v>
      </c>
      <c r="J23462" s="2">
        <v>46107</v>
      </c>
    </row>
    <row r="23463" spans="1:10">
      <c r="A23463">
        <v>24665</v>
      </c>
      <c r="B23463" t="str">
        <f>VLOOKUP(C23463,属性!A:E,2,FALSE)</f>
        <v>奈雪的茶</v>
      </c>
      <c r="C23463" t="s">
        <v>15262</v>
      </c>
      <c r="D23463" s="2">
        <f>VLOOKUP(C23463,属性!A:E,3,FALSE)</f>
        <v>46087</v>
      </c>
      <c r="E23463" s="2" t="str">
        <f>VLOOKUP(C23463,属性!A:E,4,FALSE)</f>
        <v>否</v>
      </c>
      <c r="F23463" t="s">
        <v>37555</v>
      </c>
      <c r="G23463" t="s">
        <v>80</v>
      </c>
      <c r="H23463" s="2">
        <v>46092</v>
      </c>
      <c r="I23463" t="s">
        <v>211</v>
      </c>
      <c r="J23463" s="2">
        <v>46107</v>
      </c>
    </row>
    <row r="23464" spans="1:10">
      <c r="A23464">
        <v>24666</v>
      </c>
      <c r="B23464" t="str">
        <f>VLOOKUP(C23464,属性!A:E,2,FALSE)</f>
        <v>奈雪的茶</v>
      </c>
      <c r="C23464" t="s">
        <v>15262</v>
      </c>
      <c r="D23464" s="2">
        <f>VLOOKUP(C23464,属性!A:E,3,FALSE)</f>
        <v>46087</v>
      </c>
      <c r="E23464" s="2" t="str">
        <f>VLOOKUP(C23464,属性!A:E,4,FALSE)</f>
        <v>否</v>
      </c>
      <c r="F23464" t="s">
        <v>37556</v>
      </c>
      <c r="G23464" t="s">
        <v>37557</v>
      </c>
      <c r="H23464" s="2">
        <v>46092</v>
      </c>
      <c r="I23464" t="s">
        <v>62</v>
      </c>
      <c r="J23464" s="2">
        <v>46107</v>
      </c>
    </row>
    <row r="23465" spans="1:10">
      <c r="A23465">
        <v>24667</v>
      </c>
      <c r="B23465" t="str">
        <f>VLOOKUP(C23465,属性!A:E,2,FALSE)</f>
        <v>奈雪的茶</v>
      </c>
      <c r="C23465" t="s">
        <v>15262</v>
      </c>
      <c r="D23465" s="2">
        <f>VLOOKUP(C23465,属性!A:E,3,FALSE)</f>
        <v>46087</v>
      </c>
      <c r="E23465" s="2" t="str">
        <f>VLOOKUP(C23465,属性!A:E,4,FALSE)</f>
        <v>否</v>
      </c>
      <c r="F23465" t="s">
        <v>37558</v>
      </c>
      <c r="G23465" t="s">
        <v>19529</v>
      </c>
      <c r="H23465" s="2">
        <v>46092</v>
      </c>
      <c r="I23465" t="s">
        <v>31</v>
      </c>
      <c r="J23465" s="2">
        <v>46107</v>
      </c>
    </row>
    <row r="23466" spans="1:10">
      <c r="A23466">
        <v>24668</v>
      </c>
      <c r="B23466" t="str">
        <f>VLOOKUP(C23466,属性!A:E,2,FALSE)</f>
        <v>奈雪的茶</v>
      </c>
      <c r="C23466" t="s">
        <v>15262</v>
      </c>
      <c r="D23466" s="2">
        <f>VLOOKUP(C23466,属性!A:E,3,FALSE)</f>
        <v>46087</v>
      </c>
      <c r="E23466" s="2" t="str">
        <f>VLOOKUP(C23466,属性!A:E,4,FALSE)</f>
        <v>否</v>
      </c>
      <c r="F23466" t="s">
        <v>37559</v>
      </c>
      <c r="G23466" t="s">
        <v>37560</v>
      </c>
      <c r="H23466" s="2">
        <v>46092</v>
      </c>
      <c r="I23466" t="s">
        <v>13</v>
      </c>
      <c r="J23466" s="2">
        <v>46107</v>
      </c>
    </row>
    <row r="23467" spans="1:10">
      <c r="A23467">
        <v>24669</v>
      </c>
      <c r="B23467" t="str">
        <f>VLOOKUP(C23467,属性!A:E,2,FALSE)</f>
        <v>奈雪的茶</v>
      </c>
      <c r="C23467" t="s">
        <v>15262</v>
      </c>
      <c r="D23467" s="2">
        <f>VLOOKUP(C23467,属性!A:E,3,FALSE)</f>
        <v>46087</v>
      </c>
      <c r="E23467" s="2" t="str">
        <f>VLOOKUP(C23467,属性!A:E,4,FALSE)</f>
        <v>否</v>
      </c>
      <c r="F23467" t="s">
        <v>37561</v>
      </c>
      <c r="G23467" t="s">
        <v>37562</v>
      </c>
      <c r="H23467" s="2">
        <v>46092</v>
      </c>
      <c r="I23467" t="s">
        <v>31</v>
      </c>
      <c r="J23467" s="2">
        <v>46107</v>
      </c>
    </row>
    <row r="23468" spans="1:10">
      <c r="A23468">
        <v>24670</v>
      </c>
      <c r="B23468" t="str">
        <f>VLOOKUP(C23468,属性!A:E,2,FALSE)</f>
        <v>奈雪的茶</v>
      </c>
      <c r="C23468" t="s">
        <v>15262</v>
      </c>
      <c r="D23468" s="2">
        <f>VLOOKUP(C23468,属性!A:E,3,FALSE)</f>
        <v>46087</v>
      </c>
      <c r="E23468" s="2" t="str">
        <f>VLOOKUP(C23468,属性!A:E,4,FALSE)</f>
        <v>否</v>
      </c>
      <c r="F23468" t="s">
        <v>251</v>
      </c>
      <c r="G23468" t="s">
        <v>37563</v>
      </c>
      <c r="H23468" s="2">
        <v>46092</v>
      </c>
      <c r="I23468" t="s">
        <v>133</v>
      </c>
      <c r="J23468" s="2">
        <v>46107</v>
      </c>
    </row>
    <row r="23469" spans="1:10">
      <c r="A23469">
        <v>24671</v>
      </c>
      <c r="B23469" t="str">
        <f>VLOOKUP(C23469,属性!A:E,2,FALSE)</f>
        <v>奈雪的茶</v>
      </c>
      <c r="C23469" t="s">
        <v>15262</v>
      </c>
      <c r="D23469" s="2">
        <f>VLOOKUP(C23469,属性!A:E,3,FALSE)</f>
        <v>46087</v>
      </c>
      <c r="E23469" s="2" t="str">
        <f>VLOOKUP(C23469,属性!A:E,4,FALSE)</f>
        <v>否</v>
      </c>
      <c r="F23469" t="s">
        <v>37564</v>
      </c>
      <c r="G23469" t="s">
        <v>80</v>
      </c>
      <c r="H23469" s="2">
        <v>46092</v>
      </c>
      <c r="I23469" t="s">
        <v>62</v>
      </c>
      <c r="J23469" s="2">
        <v>46107</v>
      </c>
    </row>
    <row r="23470" spans="1:10">
      <c r="A23470">
        <v>24672</v>
      </c>
      <c r="B23470" t="str">
        <f>VLOOKUP(C23470,属性!A:E,2,FALSE)</f>
        <v>奈雪的茶</v>
      </c>
      <c r="C23470" t="s">
        <v>15262</v>
      </c>
      <c r="D23470" s="2">
        <f>VLOOKUP(C23470,属性!A:E,3,FALSE)</f>
        <v>46087</v>
      </c>
      <c r="E23470" s="2" t="str">
        <f>VLOOKUP(C23470,属性!A:E,4,FALSE)</f>
        <v>否</v>
      </c>
      <c r="F23470" t="s">
        <v>37565</v>
      </c>
      <c r="G23470" t="s">
        <v>37566</v>
      </c>
      <c r="H23470" s="2">
        <v>46092</v>
      </c>
      <c r="I23470" t="s">
        <v>13</v>
      </c>
      <c r="J23470" s="2">
        <v>46107</v>
      </c>
    </row>
    <row r="23471" spans="1:10">
      <c r="A23471">
        <v>24673</v>
      </c>
      <c r="B23471" t="str">
        <f>VLOOKUP(C23471,属性!A:E,2,FALSE)</f>
        <v>奈雪的茶</v>
      </c>
      <c r="C23471" t="s">
        <v>15262</v>
      </c>
      <c r="D23471" s="2">
        <f>VLOOKUP(C23471,属性!A:E,3,FALSE)</f>
        <v>46087</v>
      </c>
      <c r="E23471" s="2" t="str">
        <f>VLOOKUP(C23471,属性!A:E,4,FALSE)</f>
        <v>否</v>
      </c>
      <c r="F23471" t="s">
        <v>37567</v>
      </c>
      <c r="G23471" t="s">
        <v>37568</v>
      </c>
      <c r="H23471" s="2">
        <v>46092</v>
      </c>
      <c r="I23471" t="s">
        <v>41</v>
      </c>
      <c r="J23471" s="2">
        <v>46107</v>
      </c>
    </row>
    <row r="23472" spans="1:10">
      <c r="A23472">
        <v>24674</v>
      </c>
      <c r="B23472" t="str">
        <f>VLOOKUP(C23472,属性!A:E,2,FALSE)</f>
        <v>奈雪的茶</v>
      </c>
      <c r="C23472" t="s">
        <v>15262</v>
      </c>
      <c r="D23472" s="2">
        <f>VLOOKUP(C23472,属性!A:E,3,FALSE)</f>
        <v>46087</v>
      </c>
      <c r="E23472" s="2" t="str">
        <f>VLOOKUP(C23472,属性!A:E,4,FALSE)</f>
        <v>否</v>
      </c>
      <c r="F23472" t="s">
        <v>37569</v>
      </c>
      <c r="G23472" t="s">
        <v>37570</v>
      </c>
      <c r="H23472" s="2">
        <v>46092</v>
      </c>
      <c r="I23472" t="s">
        <v>865</v>
      </c>
      <c r="J23472" s="2">
        <v>46107</v>
      </c>
    </row>
    <row r="23473" spans="1:10">
      <c r="A23473">
        <v>24675</v>
      </c>
      <c r="B23473" t="str">
        <f>VLOOKUP(C23473,属性!A:E,2,FALSE)</f>
        <v>奈雪的茶</v>
      </c>
      <c r="C23473" t="s">
        <v>15262</v>
      </c>
      <c r="D23473" s="2">
        <f>VLOOKUP(C23473,属性!A:E,3,FALSE)</f>
        <v>46087</v>
      </c>
      <c r="E23473" s="2" t="str">
        <f>VLOOKUP(C23473,属性!A:E,4,FALSE)</f>
        <v>否</v>
      </c>
      <c r="F23473" t="s">
        <v>37571</v>
      </c>
      <c r="G23473" t="s">
        <v>1253</v>
      </c>
      <c r="H23473" s="2">
        <v>46092</v>
      </c>
      <c r="I23473" t="s">
        <v>320</v>
      </c>
      <c r="J23473" s="2">
        <v>46107</v>
      </c>
    </row>
    <row r="23474" spans="1:10">
      <c r="A23474">
        <v>24676</v>
      </c>
      <c r="B23474" t="str">
        <f>VLOOKUP(C23474,属性!A:E,2,FALSE)</f>
        <v>奈雪的茶</v>
      </c>
      <c r="C23474" t="s">
        <v>15262</v>
      </c>
      <c r="D23474" s="2">
        <f>VLOOKUP(C23474,属性!A:E,3,FALSE)</f>
        <v>46087</v>
      </c>
      <c r="E23474" s="2" t="str">
        <f>VLOOKUP(C23474,属性!A:E,4,FALSE)</f>
        <v>否</v>
      </c>
      <c r="F23474" t="s">
        <v>37572</v>
      </c>
      <c r="G23474" t="s">
        <v>37573</v>
      </c>
      <c r="H23474" s="2">
        <v>46092</v>
      </c>
      <c r="I23474" t="s">
        <v>117</v>
      </c>
      <c r="J23474" s="2">
        <v>46107</v>
      </c>
    </row>
    <row r="23475" spans="1:10">
      <c r="A23475">
        <v>24677</v>
      </c>
      <c r="B23475" t="str">
        <f>VLOOKUP(C23475,属性!A:E,2,FALSE)</f>
        <v>奈雪的茶</v>
      </c>
      <c r="C23475" t="s">
        <v>15262</v>
      </c>
      <c r="D23475" s="2">
        <f>VLOOKUP(C23475,属性!A:E,3,FALSE)</f>
        <v>46087</v>
      </c>
      <c r="E23475" s="2" t="str">
        <f>VLOOKUP(C23475,属性!A:E,4,FALSE)</f>
        <v>否</v>
      </c>
      <c r="F23475" t="s">
        <v>37574</v>
      </c>
      <c r="G23475" t="s">
        <v>2105</v>
      </c>
      <c r="H23475" s="2">
        <v>46092</v>
      </c>
      <c r="I23475" t="s">
        <v>117</v>
      </c>
      <c r="J23475" s="2">
        <v>46107</v>
      </c>
    </row>
    <row r="23476" spans="1:10">
      <c r="A23476">
        <v>24678</v>
      </c>
      <c r="B23476" t="str">
        <f>VLOOKUP(C23476,属性!A:E,2,FALSE)</f>
        <v>奈雪的茶</v>
      </c>
      <c r="C23476" t="s">
        <v>15262</v>
      </c>
      <c r="D23476" s="2">
        <f>VLOOKUP(C23476,属性!A:E,3,FALSE)</f>
        <v>46087</v>
      </c>
      <c r="E23476" s="2" t="str">
        <f>VLOOKUP(C23476,属性!A:E,4,FALSE)</f>
        <v>否</v>
      </c>
      <c r="F23476" t="s">
        <v>37575</v>
      </c>
      <c r="G23476" t="s">
        <v>37576</v>
      </c>
      <c r="H23476" s="2">
        <v>46092</v>
      </c>
      <c r="I23476" t="s">
        <v>41</v>
      </c>
      <c r="J23476" s="2">
        <v>46107</v>
      </c>
    </row>
    <row r="23477" spans="1:10">
      <c r="A23477">
        <v>24679</v>
      </c>
      <c r="B23477" t="str">
        <f>VLOOKUP(C23477,属性!A:E,2,FALSE)</f>
        <v>奈雪的茶</v>
      </c>
      <c r="C23477" t="s">
        <v>15262</v>
      </c>
      <c r="D23477" s="2">
        <f>VLOOKUP(C23477,属性!A:E,3,FALSE)</f>
        <v>46087</v>
      </c>
      <c r="E23477" s="2" t="str">
        <f>VLOOKUP(C23477,属性!A:E,4,FALSE)</f>
        <v>否</v>
      </c>
      <c r="F23477" t="s">
        <v>37577</v>
      </c>
      <c r="G23477" t="s">
        <v>37578</v>
      </c>
      <c r="H23477" s="2">
        <v>46092</v>
      </c>
      <c r="I23477" t="s">
        <v>23</v>
      </c>
      <c r="J23477" s="2">
        <v>46107</v>
      </c>
    </row>
    <row r="23478" spans="1:10">
      <c r="A23478">
        <v>24680</v>
      </c>
      <c r="B23478" t="str">
        <f>VLOOKUP(C23478,属性!A:E,2,FALSE)</f>
        <v>奈雪的茶</v>
      </c>
      <c r="C23478" t="s">
        <v>15262</v>
      </c>
      <c r="D23478" s="2">
        <f>VLOOKUP(C23478,属性!A:E,3,FALSE)</f>
        <v>46087</v>
      </c>
      <c r="E23478" s="2" t="str">
        <f>VLOOKUP(C23478,属性!A:E,4,FALSE)</f>
        <v>否</v>
      </c>
      <c r="F23478" t="s">
        <v>37579</v>
      </c>
      <c r="G23478" t="s">
        <v>37580</v>
      </c>
      <c r="H23478" s="2">
        <v>46092</v>
      </c>
      <c r="I23478" t="s">
        <v>13</v>
      </c>
      <c r="J23478" s="2">
        <v>46107</v>
      </c>
    </row>
    <row r="23479" spans="1:10">
      <c r="A23479">
        <v>24681</v>
      </c>
      <c r="B23479" t="str">
        <f>VLOOKUP(C23479,属性!A:E,2,FALSE)</f>
        <v>奈雪的茶</v>
      </c>
      <c r="C23479" t="s">
        <v>15262</v>
      </c>
      <c r="D23479" s="2">
        <f>VLOOKUP(C23479,属性!A:E,3,FALSE)</f>
        <v>46087</v>
      </c>
      <c r="E23479" s="2" t="str">
        <f>VLOOKUP(C23479,属性!A:E,4,FALSE)</f>
        <v>否</v>
      </c>
      <c r="F23479" t="s">
        <v>37581</v>
      </c>
      <c r="G23479" t="s">
        <v>37582</v>
      </c>
      <c r="H23479" s="2">
        <v>46092</v>
      </c>
      <c r="I23479" t="s">
        <v>102</v>
      </c>
      <c r="J23479" s="2">
        <v>46107</v>
      </c>
    </row>
    <row r="23480" spans="1:10">
      <c r="A23480">
        <v>24682</v>
      </c>
      <c r="B23480" t="str">
        <f>VLOOKUP(C23480,属性!A:E,2,FALSE)</f>
        <v>奈雪的茶</v>
      </c>
      <c r="C23480" t="s">
        <v>15262</v>
      </c>
      <c r="D23480" s="2">
        <f>VLOOKUP(C23480,属性!A:E,3,FALSE)</f>
        <v>46087</v>
      </c>
      <c r="E23480" s="2" t="str">
        <f>VLOOKUP(C23480,属性!A:E,4,FALSE)</f>
        <v>否</v>
      </c>
      <c r="F23480" t="s">
        <v>37173</v>
      </c>
      <c r="G23480" t="s">
        <v>37583</v>
      </c>
      <c r="H23480" s="2">
        <v>46092</v>
      </c>
      <c r="I23480" t="s">
        <v>26</v>
      </c>
      <c r="J23480" s="2">
        <v>46107</v>
      </c>
    </row>
    <row r="23481" spans="1:10">
      <c r="A23481">
        <v>24683</v>
      </c>
      <c r="B23481" t="str">
        <f>VLOOKUP(C23481,属性!A:E,2,FALSE)</f>
        <v>奈雪的茶</v>
      </c>
      <c r="C23481" t="s">
        <v>15262</v>
      </c>
      <c r="D23481" s="2">
        <f>VLOOKUP(C23481,属性!A:E,3,FALSE)</f>
        <v>46087</v>
      </c>
      <c r="E23481" s="2" t="str">
        <f>VLOOKUP(C23481,属性!A:E,4,FALSE)</f>
        <v>否</v>
      </c>
      <c r="F23481" t="s">
        <v>37584</v>
      </c>
      <c r="G23481" t="s">
        <v>160</v>
      </c>
      <c r="H23481" s="2">
        <v>46092</v>
      </c>
      <c r="I23481" t="s">
        <v>38</v>
      </c>
      <c r="J23481" s="2">
        <v>46107</v>
      </c>
    </row>
    <row r="23482" spans="1:10">
      <c r="A23482">
        <v>24684</v>
      </c>
      <c r="B23482" t="str">
        <f>VLOOKUP(C23482,属性!A:E,2,FALSE)</f>
        <v>奈雪的茶</v>
      </c>
      <c r="C23482" t="s">
        <v>15262</v>
      </c>
      <c r="D23482" s="2">
        <f>VLOOKUP(C23482,属性!A:E,3,FALSE)</f>
        <v>46087</v>
      </c>
      <c r="E23482" s="2" t="str">
        <f>VLOOKUP(C23482,属性!A:E,4,FALSE)</f>
        <v>否</v>
      </c>
      <c r="F23482" t="s">
        <v>37585</v>
      </c>
      <c r="G23482" t="s">
        <v>37586</v>
      </c>
      <c r="H23482" s="2">
        <v>46092</v>
      </c>
      <c r="I23482" t="s">
        <v>62</v>
      </c>
      <c r="J23482" s="2">
        <v>46107</v>
      </c>
    </row>
    <row r="23483" spans="1:10">
      <c r="A23483">
        <v>24685</v>
      </c>
      <c r="B23483" t="str">
        <f>VLOOKUP(C23483,属性!A:E,2,FALSE)</f>
        <v>奈雪的茶</v>
      </c>
      <c r="C23483" t="s">
        <v>15262</v>
      </c>
      <c r="D23483" s="2">
        <f>VLOOKUP(C23483,属性!A:E,3,FALSE)</f>
        <v>46087</v>
      </c>
      <c r="E23483" s="2" t="str">
        <f>VLOOKUP(C23483,属性!A:E,4,FALSE)</f>
        <v>否</v>
      </c>
      <c r="F23483" t="s">
        <v>37587</v>
      </c>
      <c r="G23483" t="s">
        <v>24395</v>
      </c>
      <c r="H23483" s="2">
        <v>46092</v>
      </c>
      <c r="I23483" t="s">
        <v>211</v>
      </c>
      <c r="J23483" s="2">
        <v>46107</v>
      </c>
    </row>
    <row r="23484" spans="1:10">
      <c r="A23484">
        <v>24686</v>
      </c>
      <c r="B23484" t="str">
        <f>VLOOKUP(C23484,属性!A:E,2,FALSE)</f>
        <v>奈雪的茶</v>
      </c>
      <c r="C23484" t="s">
        <v>15262</v>
      </c>
      <c r="D23484" s="2">
        <f>VLOOKUP(C23484,属性!A:E,3,FALSE)</f>
        <v>46087</v>
      </c>
      <c r="E23484" s="2" t="str">
        <f>VLOOKUP(C23484,属性!A:E,4,FALSE)</f>
        <v>否</v>
      </c>
      <c r="F23484" t="s">
        <v>37588</v>
      </c>
      <c r="G23484" t="s">
        <v>37589</v>
      </c>
      <c r="H23484" s="2">
        <v>46092</v>
      </c>
      <c r="I23484" t="s">
        <v>26</v>
      </c>
      <c r="J23484" s="2">
        <v>46107</v>
      </c>
    </row>
    <row r="23485" spans="1:10">
      <c r="A23485">
        <v>24687</v>
      </c>
      <c r="B23485" t="str">
        <f>VLOOKUP(C23485,属性!A:E,2,FALSE)</f>
        <v>奈雪的茶</v>
      </c>
      <c r="C23485" t="s">
        <v>15262</v>
      </c>
      <c r="D23485" s="2">
        <f>VLOOKUP(C23485,属性!A:E,3,FALSE)</f>
        <v>46087</v>
      </c>
      <c r="E23485" s="2" t="str">
        <f>VLOOKUP(C23485,属性!A:E,4,FALSE)</f>
        <v>否</v>
      </c>
      <c r="F23485" t="s">
        <v>37590</v>
      </c>
      <c r="G23485" t="s">
        <v>37591</v>
      </c>
      <c r="H23485" s="2">
        <v>46092</v>
      </c>
      <c r="I23485" t="s">
        <v>16</v>
      </c>
      <c r="J23485" s="2">
        <v>46107</v>
      </c>
    </row>
    <row r="23486" spans="1:10">
      <c r="A23486">
        <v>24688</v>
      </c>
      <c r="B23486" t="str">
        <f>VLOOKUP(C23486,属性!A:E,2,FALSE)</f>
        <v>奈雪的茶</v>
      </c>
      <c r="C23486" t="s">
        <v>15262</v>
      </c>
      <c r="D23486" s="2">
        <f>VLOOKUP(C23486,属性!A:E,3,FALSE)</f>
        <v>46087</v>
      </c>
      <c r="E23486" s="2" t="str">
        <f>VLOOKUP(C23486,属性!A:E,4,FALSE)</f>
        <v>否</v>
      </c>
      <c r="F23486" t="s">
        <v>37592</v>
      </c>
      <c r="G23486" t="s">
        <v>37593</v>
      </c>
      <c r="H23486" s="2">
        <v>46092</v>
      </c>
      <c r="I23486" t="s">
        <v>211</v>
      </c>
      <c r="J23486" s="2">
        <v>46107</v>
      </c>
    </row>
    <row r="23487" spans="1:10">
      <c r="A23487">
        <v>24689</v>
      </c>
      <c r="B23487" t="str">
        <f>VLOOKUP(C23487,属性!A:E,2,FALSE)</f>
        <v>奈雪的茶</v>
      </c>
      <c r="C23487" t="s">
        <v>15262</v>
      </c>
      <c r="D23487" s="2">
        <f>VLOOKUP(C23487,属性!A:E,3,FALSE)</f>
        <v>46087</v>
      </c>
      <c r="E23487" s="2" t="str">
        <f>VLOOKUP(C23487,属性!A:E,4,FALSE)</f>
        <v>否</v>
      </c>
      <c r="F23487" t="s">
        <v>37594</v>
      </c>
      <c r="G23487" t="s">
        <v>20722</v>
      </c>
      <c r="H23487" s="2">
        <v>46092</v>
      </c>
      <c r="I23487" t="s">
        <v>208</v>
      </c>
      <c r="J23487" s="2">
        <v>46107</v>
      </c>
    </row>
    <row r="23488" spans="1:10">
      <c r="A23488">
        <v>24690</v>
      </c>
      <c r="B23488" t="str">
        <f>VLOOKUP(C23488,属性!A:E,2,FALSE)</f>
        <v>奈雪的茶</v>
      </c>
      <c r="C23488" t="s">
        <v>15262</v>
      </c>
      <c r="D23488" s="2">
        <f>VLOOKUP(C23488,属性!A:E,3,FALSE)</f>
        <v>46087</v>
      </c>
      <c r="E23488" s="2" t="str">
        <f>VLOOKUP(C23488,属性!A:E,4,FALSE)</f>
        <v>否</v>
      </c>
      <c r="F23488" t="s">
        <v>37595</v>
      </c>
      <c r="G23488" t="s">
        <v>37596</v>
      </c>
      <c r="H23488" s="2">
        <v>46092</v>
      </c>
      <c r="I23488" t="s">
        <v>13</v>
      </c>
      <c r="J23488" s="2">
        <v>46107</v>
      </c>
    </row>
    <row r="23489" spans="1:10">
      <c r="A23489">
        <v>24691</v>
      </c>
      <c r="B23489" t="str">
        <f>VLOOKUP(C23489,属性!A:E,2,FALSE)</f>
        <v>奈雪的茶</v>
      </c>
      <c r="C23489" t="s">
        <v>15262</v>
      </c>
      <c r="D23489" s="2">
        <f>VLOOKUP(C23489,属性!A:E,3,FALSE)</f>
        <v>46087</v>
      </c>
      <c r="E23489" s="2" t="str">
        <f>VLOOKUP(C23489,属性!A:E,4,FALSE)</f>
        <v>否</v>
      </c>
      <c r="F23489" t="s">
        <v>37597</v>
      </c>
      <c r="G23489" t="s">
        <v>2105</v>
      </c>
      <c r="H23489" s="2">
        <v>46092</v>
      </c>
      <c r="I23489" t="s">
        <v>41</v>
      </c>
      <c r="J23489" s="2">
        <v>46107</v>
      </c>
    </row>
    <row r="23490" spans="1:10">
      <c r="A23490">
        <v>24692</v>
      </c>
      <c r="B23490" t="str">
        <f>VLOOKUP(C23490,属性!A:E,2,FALSE)</f>
        <v>奈雪的茶</v>
      </c>
      <c r="C23490" t="s">
        <v>15262</v>
      </c>
      <c r="D23490" s="2">
        <f>VLOOKUP(C23490,属性!A:E,3,FALSE)</f>
        <v>46087</v>
      </c>
      <c r="E23490" s="2" t="str">
        <f>VLOOKUP(C23490,属性!A:E,4,FALSE)</f>
        <v>否</v>
      </c>
      <c r="F23490" t="s">
        <v>37598</v>
      </c>
      <c r="G23490" t="s">
        <v>37599</v>
      </c>
      <c r="H23490" s="2">
        <v>46092</v>
      </c>
      <c r="I23490" t="s">
        <v>13</v>
      </c>
      <c r="J23490" s="2">
        <v>46107</v>
      </c>
    </row>
    <row r="23491" spans="1:10">
      <c r="A23491">
        <v>24693</v>
      </c>
      <c r="B23491" t="str">
        <f>VLOOKUP(C23491,属性!A:E,2,FALSE)</f>
        <v>奈雪的茶</v>
      </c>
      <c r="C23491" t="s">
        <v>15262</v>
      </c>
      <c r="D23491" s="2">
        <f>VLOOKUP(C23491,属性!A:E,3,FALSE)</f>
        <v>46087</v>
      </c>
      <c r="E23491" s="2" t="str">
        <f>VLOOKUP(C23491,属性!A:E,4,FALSE)</f>
        <v>否</v>
      </c>
      <c r="F23491" t="s">
        <v>12678</v>
      </c>
      <c r="G23491" t="s">
        <v>37600</v>
      </c>
      <c r="H23491" s="2">
        <v>46092</v>
      </c>
      <c r="I23491" t="s">
        <v>13</v>
      </c>
      <c r="J23491" s="2">
        <v>46107</v>
      </c>
    </row>
    <row r="23492" spans="1:10">
      <c r="A23492">
        <v>24694</v>
      </c>
      <c r="B23492" t="str">
        <f>VLOOKUP(C23492,属性!A:E,2,FALSE)</f>
        <v>奈雪的茶</v>
      </c>
      <c r="C23492" t="s">
        <v>15262</v>
      </c>
      <c r="D23492" s="2">
        <f>VLOOKUP(C23492,属性!A:E,3,FALSE)</f>
        <v>46087</v>
      </c>
      <c r="E23492" s="2" t="str">
        <f>VLOOKUP(C23492,属性!A:E,4,FALSE)</f>
        <v>否</v>
      </c>
      <c r="F23492" t="s">
        <v>37601</v>
      </c>
      <c r="G23492" t="s">
        <v>37602</v>
      </c>
      <c r="H23492" s="2">
        <v>46092</v>
      </c>
      <c r="I23492" t="s">
        <v>144</v>
      </c>
      <c r="J23492" s="2">
        <v>46107</v>
      </c>
    </row>
    <row r="23493" spans="1:10">
      <c r="A23493">
        <v>24695</v>
      </c>
      <c r="B23493" t="str">
        <f>VLOOKUP(C23493,属性!A:E,2,FALSE)</f>
        <v>奈雪的茶</v>
      </c>
      <c r="C23493" t="s">
        <v>15262</v>
      </c>
      <c r="D23493" s="2">
        <f>VLOOKUP(C23493,属性!A:E,3,FALSE)</f>
        <v>46087</v>
      </c>
      <c r="E23493" s="2" t="str">
        <f>VLOOKUP(C23493,属性!A:E,4,FALSE)</f>
        <v>否</v>
      </c>
      <c r="F23493" t="s">
        <v>37603</v>
      </c>
      <c r="G23493" t="s">
        <v>37604</v>
      </c>
      <c r="H23493" s="2">
        <v>46092</v>
      </c>
      <c r="I23493" t="s">
        <v>208</v>
      </c>
      <c r="J23493" s="2">
        <v>46107</v>
      </c>
    </row>
    <row r="23494" spans="1:10">
      <c r="A23494">
        <v>24696</v>
      </c>
      <c r="B23494" t="str">
        <f>VLOOKUP(C23494,属性!A:E,2,FALSE)</f>
        <v>奈雪的茶</v>
      </c>
      <c r="C23494" t="s">
        <v>15262</v>
      </c>
      <c r="D23494" s="2">
        <f>VLOOKUP(C23494,属性!A:E,3,FALSE)</f>
        <v>46087</v>
      </c>
      <c r="E23494" s="2" t="str">
        <f>VLOOKUP(C23494,属性!A:E,4,FALSE)</f>
        <v>否</v>
      </c>
      <c r="F23494" t="s">
        <v>37605</v>
      </c>
      <c r="G23494" t="s">
        <v>37606</v>
      </c>
      <c r="H23494" s="2">
        <v>46092</v>
      </c>
      <c r="I23494" t="s">
        <v>78</v>
      </c>
      <c r="J23494" s="2">
        <v>46107</v>
      </c>
    </row>
    <row r="23495" spans="1:10">
      <c r="A23495">
        <v>24697</v>
      </c>
      <c r="B23495" t="str">
        <f>VLOOKUP(C23495,属性!A:E,2,FALSE)</f>
        <v>奈雪的茶</v>
      </c>
      <c r="C23495" t="s">
        <v>15262</v>
      </c>
      <c r="D23495" s="2">
        <f>VLOOKUP(C23495,属性!A:E,3,FALSE)</f>
        <v>46087</v>
      </c>
      <c r="E23495" s="2" t="str">
        <f>VLOOKUP(C23495,属性!A:E,4,FALSE)</f>
        <v>否</v>
      </c>
      <c r="F23495" t="s">
        <v>34910</v>
      </c>
      <c r="G23495" t="s">
        <v>37607</v>
      </c>
      <c r="H23495" s="2">
        <v>46092</v>
      </c>
      <c r="I23495" t="s">
        <v>38</v>
      </c>
      <c r="J23495" s="2">
        <v>46107</v>
      </c>
    </row>
    <row r="23496" spans="1:10">
      <c r="A23496">
        <v>24698</v>
      </c>
      <c r="B23496" t="str">
        <f>VLOOKUP(C23496,属性!A:E,2,FALSE)</f>
        <v>奈雪的茶</v>
      </c>
      <c r="C23496" t="s">
        <v>15262</v>
      </c>
      <c r="D23496" s="2">
        <f>VLOOKUP(C23496,属性!A:E,3,FALSE)</f>
        <v>46087</v>
      </c>
      <c r="E23496" s="2" t="str">
        <f>VLOOKUP(C23496,属性!A:E,4,FALSE)</f>
        <v>否</v>
      </c>
      <c r="F23496" t="s">
        <v>163</v>
      </c>
      <c r="G23496" t="s">
        <v>37608</v>
      </c>
      <c r="H23496" s="2">
        <v>46092</v>
      </c>
      <c r="I23496" t="s">
        <v>78</v>
      </c>
      <c r="J23496" s="2">
        <v>46107</v>
      </c>
    </row>
    <row r="23497" spans="1:10">
      <c r="A23497">
        <v>24699</v>
      </c>
      <c r="B23497" t="str">
        <f>VLOOKUP(C23497,属性!A:E,2,FALSE)</f>
        <v>奈雪的茶</v>
      </c>
      <c r="C23497" t="s">
        <v>15262</v>
      </c>
      <c r="D23497" s="2">
        <f>VLOOKUP(C23497,属性!A:E,3,FALSE)</f>
        <v>46087</v>
      </c>
      <c r="E23497" s="2" t="str">
        <f>VLOOKUP(C23497,属性!A:E,4,FALSE)</f>
        <v>否</v>
      </c>
      <c r="F23497" t="s">
        <v>37609</v>
      </c>
      <c r="G23497" t="s">
        <v>37610</v>
      </c>
      <c r="H23497" s="2">
        <v>46092</v>
      </c>
      <c r="I23497" t="s">
        <v>46</v>
      </c>
      <c r="J23497" s="2">
        <v>46107</v>
      </c>
    </row>
    <row r="23498" spans="1:10">
      <c r="A23498">
        <v>24700</v>
      </c>
      <c r="B23498" t="str">
        <f>VLOOKUP(C23498,属性!A:E,2,FALSE)</f>
        <v>奈雪的茶</v>
      </c>
      <c r="C23498" t="s">
        <v>15262</v>
      </c>
      <c r="D23498" s="2">
        <f>VLOOKUP(C23498,属性!A:E,3,FALSE)</f>
        <v>46087</v>
      </c>
      <c r="E23498" s="2" t="str">
        <f>VLOOKUP(C23498,属性!A:E,4,FALSE)</f>
        <v>否</v>
      </c>
      <c r="F23498" t="s">
        <v>37611</v>
      </c>
      <c r="G23498" t="s">
        <v>37612</v>
      </c>
      <c r="H23498" s="2">
        <v>46091</v>
      </c>
      <c r="I23498" t="s">
        <v>62</v>
      </c>
      <c r="J23498" s="2">
        <v>46107</v>
      </c>
    </row>
    <row r="23499" spans="1:10">
      <c r="A23499">
        <v>24701</v>
      </c>
      <c r="B23499" t="str">
        <f>VLOOKUP(C23499,属性!A:E,2,FALSE)</f>
        <v>奈雪的茶</v>
      </c>
      <c r="C23499" t="s">
        <v>15262</v>
      </c>
      <c r="D23499" s="2">
        <f>VLOOKUP(C23499,属性!A:E,3,FALSE)</f>
        <v>46087</v>
      </c>
      <c r="E23499" s="2" t="str">
        <f>VLOOKUP(C23499,属性!A:E,4,FALSE)</f>
        <v>否</v>
      </c>
      <c r="F23499" t="s">
        <v>20668</v>
      </c>
      <c r="G23499" t="s">
        <v>37613</v>
      </c>
      <c r="H23499" s="2">
        <v>46091</v>
      </c>
      <c r="I23499" t="s">
        <v>46</v>
      </c>
      <c r="J23499" s="2">
        <v>46107</v>
      </c>
    </row>
    <row r="23500" spans="1:10">
      <c r="A23500">
        <v>24702</v>
      </c>
      <c r="B23500" t="str">
        <f>VLOOKUP(C23500,属性!A:E,2,FALSE)</f>
        <v>奈雪的茶</v>
      </c>
      <c r="C23500" t="s">
        <v>15262</v>
      </c>
      <c r="D23500" s="2">
        <f>VLOOKUP(C23500,属性!A:E,3,FALSE)</f>
        <v>46087</v>
      </c>
      <c r="E23500" s="2" t="str">
        <f>VLOOKUP(C23500,属性!A:E,4,FALSE)</f>
        <v>否</v>
      </c>
      <c r="F23500" t="s">
        <v>37614</v>
      </c>
      <c r="G23500" t="s">
        <v>37615</v>
      </c>
      <c r="H23500" s="2">
        <v>46091</v>
      </c>
      <c r="I23500" t="s">
        <v>56</v>
      </c>
      <c r="J23500" s="2">
        <v>46107</v>
      </c>
    </row>
    <row r="23501" spans="1:10">
      <c r="A23501">
        <v>24703</v>
      </c>
      <c r="B23501" t="str">
        <f>VLOOKUP(C23501,属性!A:E,2,FALSE)</f>
        <v>奈雪的茶</v>
      </c>
      <c r="C23501" t="s">
        <v>15262</v>
      </c>
      <c r="D23501" s="2">
        <f>VLOOKUP(C23501,属性!A:E,3,FALSE)</f>
        <v>46087</v>
      </c>
      <c r="E23501" s="2" t="str">
        <f>VLOOKUP(C23501,属性!A:E,4,FALSE)</f>
        <v>否</v>
      </c>
      <c r="F23501" t="s">
        <v>37616</v>
      </c>
      <c r="G23501" t="s">
        <v>37617</v>
      </c>
      <c r="H23501" s="2">
        <v>46091</v>
      </c>
      <c r="I23501" t="s">
        <v>38</v>
      </c>
      <c r="J23501" s="2">
        <v>46107</v>
      </c>
    </row>
    <row r="23502" spans="1:10">
      <c r="A23502">
        <v>24704</v>
      </c>
      <c r="B23502" t="str">
        <f>VLOOKUP(C23502,属性!A:E,2,FALSE)</f>
        <v>奈雪的茶</v>
      </c>
      <c r="C23502" t="s">
        <v>15262</v>
      </c>
      <c r="D23502" s="2">
        <f>VLOOKUP(C23502,属性!A:E,3,FALSE)</f>
        <v>46087</v>
      </c>
      <c r="E23502" s="2" t="str">
        <f>VLOOKUP(C23502,属性!A:E,4,FALSE)</f>
        <v>否</v>
      </c>
      <c r="F23502" t="s">
        <v>37618</v>
      </c>
      <c r="G23502" t="s">
        <v>37619</v>
      </c>
      <c r="H23502" s="2">
        <v>46091</v>
      </c>
      <c r="I23502" t="s">
        <v>320</v>
      </c>
      <c r="J23502" s="2">
        <v>46107</v>
      </c>
    </row>
    <row r="23503" spans="1:10">
      <c r="A23503">
        <v>24705</v>
      </c>
      <c r="B23503" t="str">
        <f>VLOOKUP(C23503,属性!A:E,2,FALSE)</f>
        <v>奈雪的茶</v>
      </c>
      <c r="C23503" t="s">
        <v>15262</v>
      </c>
      <c r="D23503" s="2">
        <f>VLOOKUP(C23503,属性!A:E,3,FALSE)</f>
        <v>46087</v>
      </c>
      <c r="E23503" s="2" t="str">
        <f>VLOOKUP(C23503,属性!A:E,4,FALSE)</f>
        <v>否</v>
      </c>
      <c r="F23503" t="s">
        <v>37620</v>
      </c>
      <c r="G23503" t="s">
        <v>37621</v>
      </c>
      <c r="H23503" s="2">
        <v>46091</v>
      </c>
      <c r="I23503" t="s">
        <v>102</v>
      </c>
      <c r="J23503" s="2">
        <v>46107</v>
      </c>
    </row>
    <row r="23504" spans="1:10">
      <c r="A23504">
        <v>24706</v>
      </c>
      <c r="B23504" t="str">
        <f>VLOOKUP(C23504,属性!A:E,2,FALSE)</f>
        <v>奈雪的茶</v>
      </c>
      <c r="C23504" t="s">
        <v>15262</v>
      </c>
      <c r="D23504" s="2">
        <f>VLOOKUP(C23504,属性!A:E,3,FALSE)</f>
        <v>46087</v>
      </c>
      <c r="E23504" s="2" t="str">
        <f>VLOOKUP(C23504,属性!A:E,4,FALSE)</f>
        <v>否</v>
      </c>
      <c r="F23504" t="s">
        <v>37622</v>
      </c>
      <c r="G23504" t="s">
        <v>37623</v>
      </c>
      <c r="H23504" s="2">
        <v>46091</v>
      </c>
      <c r="I23504" t="s">
        <v>62</v>
      </c>
      <c r="J23504" s="2">
        <v>46107</v>
      </c>
    </row>
    <row r="23505" spans="1:10">
      <c r="A23505">
        <v>24707</v>
      </c>
      <c r="B23505" t="str">
        <f>VLOOKUP(C23505,属性!A:E,2,FALSE)</f>
        <v>奈雪的茶</v>
      </c>
      <c r="C23505" t="s">
        <v>15262</v>
      </c>
      <c r="D23505" s="2">
        <f>VLOOKUP(C23505,属性!A:E,3,FALSE)</f>
        <v>46087</v>
      </c>
      <c r="E23505" s="2" t="str">
        <f>VLOOKUP(C23505,属性!A:E,4,FALSE)</f>
        <v>否</v>
      </c>
      <c r="F23505" t="s">
        <v>24081</v>
      </c>
      <c r="G23505" t="s">
        <v>37624</v>
      </c>
      <c r="H23505" s="2">
        <v>46091</v>
      </c>
      <c r="I23505" t="s">
        <v>56</v>
      </c>
      <c r="J23505" s="2">
        <v>46107</v>
      </c>
    </row>
    <row r="23506" spans="1:10">
      <c r="A23506">
        <v>24708</v>
      </c>
      <c r="B23506" t="str">
        <f>VLOOKUP(C23506,属性!A:E,2,FALSE)</f>
        <v>奈雪的茶</v>
      </c>
      <c r="C23506" t="s">
        <v>15262</v>
      </c>
      <c r="D23506" s="2">
        <f>VLOOKUP(C23506,属性!A:E,3,FALSE)</f>
        <v>46087</v>
      </c>
      <c r="E23506" s="2" t="str">
        <f>VLOOKUP(C23506,属性!A:E,4,FALSE)</f>
        <v>否</v>
      </c>
      <c r="F23506" t="s">
        <v>37625</v>
      </c>
      <c r="G23506" t="s">
        <v>37626</v>
      </c>
      <c r="H23506" s="2">
        <v>46091</v>
      </c>
      <c r="I23506" t="s">
        <v>211</v>
      </c>
      <c r="J23506" s="2">
        <v>46107</v>
      </c>
    </row>
    <row r="23507" spans="1:10">
      <c r="A23507">
        <v>24709</v>
      </c>
      <c r="B23507" t="str">
        <f>VLOOKUP(C23507,属性!A:E,2,FALSE)</f>
        <v>奈雪的茶</v>
      </c>
      <c r="C23507" t="s">
        <v>15262</v>
      </c>
      <c r="D23507" s="2">
        <f>VLOOKUP(C23507,属性!A:E,3,FALSE)</f>
        <v>46087</v>
      </c>
      <c r="E23507" s="2" t="str">
        <f>VLOOKUP(C23507,属性!A:E,4,FALSE)</f>
        <v>否</v>
      </c>
      <c r="F23507" t="s">
        <v>37627</v>
      </c>
      <c r="G23507" t="s">
        <v>237</v>
      </c>
      <c r="H23507" s="2">
        <v>46091</v>
      </c>
      <c r="I23507" t="s">
        <v>99</v>
      </c>
      <c r="J23507" s="2">
        <v>46107</v>
      </c>
    </row>
    <row r="23508" spans="1:10">
      <c r="A23508">
        <v>24710</v>
      </c>
      <c r="B23508" t="str">
        <f>VLOOKUP(C23508,属性!A:E,2,FALSE)</f>
        <v>奈雪的茶</v>
      </c>
      <c r="C23508" t="s">
        <v>15262</v>
      </c>
      <c r="D23508" s="2">
        <f>VLOOKUP(C23508,属性!A:E,3,FALSE)</f>
        <v>46087</v>
      </c>
      <c r="E23508" s="2" t="str">
        <f>VLOOKUP(C23508,属性!A:E,4,FALSE)</f>
        <v>否</v>
      </c>
      <c r="F23508" t="s">
        <v>37628</v>
      </c>
      <c r="G23508" t="s">
        <v>37629</v>
      </c>
      <c r="H23508" s="2">
        <v>46091</v>
      </c>
      <c r="I23508" t="s">
        <v>13</v>
      </c>
      <c r="J23508" s="2">
        <v>46107</v>
      </c>
    </row>
    <row r="23509" spans="1:10">
      <c r="A23509">
        <v>24711</v>
      </c>
      <c r="B23509" t="str">
        <f>VLOOKUP(C23509,属性!A:E,2,FALSE)</f>
        <v>奈雪的茶</v>
      </c>
      <c r="C23509" t="s">
        <v>15262</v>
      </c>
      <c r="D23509" s="2">
        <f>VLOOKUP(C23509,属性!A:E,3,FALSE)</f>
        <v>46087</v>
      </c>
      <c r="E23509" s="2" t="str">
        <f>VLOOKUP(C23509,属性!A:E,4,FALSE)</f>
        <v>否</v>
      </c>
      <c r="F23509" t="s">
        <v>37630</v>
      </c>
      <c r="G23509" t="s">
        <v>37631</v>
      </c>
      <c r="H23509" s="2">
        <v>46091</v>
      </c>
      <c r="I23509" t="s">
        <v>13</v>
      </c>
      <c r="J23509" s="2">
        <v>46107</v>
      </c>
    </row>
    <row r="23510" spans="1:10">
      <c r="A23510">
        <v>24712</v>
      </c>
      <c r="B23510" t="str">
        <f>VLOOKUP(C23510,属性!A:E,2,FALSE)</f>
        <v>奈雪的茶</v>
      </c>
      <c r="C23510" t="s">
        <v>15262</v>
      </c>
      <c r="D23510" s="2">
        <f>VLOOKUP(C23510,属性!A:E,3,FALSE)</f>
        <v>46087</v>
      </c>
      <c r="E23510" s="2" t="str">
        <f>VLOOKUP(C23510,属性!A:E,4,FALSE)</f>
        <v>否</v>
      </c>
      <c r="F23510" t="s">
        <v>37632</v>
      </c>
      <c r="G23510" t="s">
        <v>37633</v>
      </c>
      <c r="H23510" s="2">
        <v>46091</v>
      </c>
      <c r="I23510" t="s">
        <v>62</v>
      </c>
      <c r="J23510" s="2">
        <v>46107</v>
      </c>
    </row>
    <row r="23511" spans="1:10">
      <c r="A23511">
        <v>24713</v>
      </c>
      <c r="B23511" t="str">
        <f>VLOOKUP(C23511,属性!A:E,2,FALSE)</f>
        <v>奈雪的茶</v>
      </c>
      <c r="C23511" t="s">
        <v>15262</v>
      </c>
      <c r="D23511" s="2">
        <f>VLOOKUP(C23511,属性!A:E,3,FALSE)</f>
        <v>46087</v>
      </c>
      <c r="E23511" s="2" t="str">
        <f>VLOOKUP(C23511,属性!A:E,4,FALSE)</f>
        <v>否</v>
      </c>
      <c r="F23511" t="s">
        <v>163</v>
      </c>
      <c r="G23511" t="s">
        <v>37634</v>
      </c>
      <c r="H23511" s="2">
        <v>46091</v>
      </c>
      <c r="I23511" t="s">
        <v>173</v>
      </c>
      <c r="J23511" s="2">
        <v>46107</v>
      </c>
    </row>
    <row r="23512" spans="1:10">
      <c r="A23512">
        <v>24714</v>
      </c>
      <c r="B23512" t="str">
        <f>VLOOKUP(C23512,属性!A:E,2,FALSE)</f>
        <v>奈雪的茶</v>
      </c>
      <c r="C23512" t="s">
        <v>15262</v>
      </c>
      <c r="D23512" s="2">
        <f>VLOOKUP(C23512,属性!A:E,3,FALSE)</f>
        <v>46087</v>
      </c>
      <c r="E23512" s="2" t="str">
        <f>VLOOKUP(C23512,属性!A:E,4,FALSE)</f>
        <v>否</v>
      </c>
      <c r="F23512" t="s">
        <v>37635</v>
      </c>
      <c r="G23512" t="s">
        <v>37636</v>
      </c>
      <c r="H23512" s="2">
        <v>46091</v>
      </c>
      <c r="I23512" t="s">
        <v>13</v>
      </c>
      <c r="J23512" s="2">
        <v>46107</v>
      </c>
    </row>
    <row r="23513" spans="1:10">
      <c r="A23513">
        <v>24715</v>
      </c>
      <c r="B23513" t="str">
        <f>VLOOKUP(C23513,属性!A:E,2,FALSE)</f>
        <v>奈雪的茶</v>
      </c>
      <c r="C23513" t="s">
        <v>15262</v>
      </c>
      <c r="D23513" s="2">
        <f>VLOOKUP(C23513,属性!A:E,3,FALSE)</f>
        <v>46087</v>
      </c>
      <c r="E23513" s="2" t="str">
        <f>VLOOKUP(C23513,属性!A:E,4,FALSE)</f>
        <v>否</v>
      </c>
      <c r="F23513" t="s">
        <v>5403</v>
      </c>
      <c r="G23513" t="s">
        <v>37637</v>
      </c>
      <c r="H23513" s="2">
        <v>46091</v>
      </c>
      <c r="I23513" t="s">
        <v>46</v>
      </c>
      <c r="J23513" s="2">
        <v>46107</v>
      </c>
    </row>
    <row r="23514" spans="1:10">
      <c r="A23514">
        <v>24716</v>
      </c>
      <c r="B23514" t="str">
        <f>VLOOKUP(C23514,属性!A:E,2,FALSE)</f>
        <v>奈雪的茶</v>
      </c>
      <c r="C23514" t="s">
        <v>15262</v>
      </c>
      <c r="D23514" s="2">
        <f>VLOOKUP(C23514,属性!A:E,3,FALSE)</f>
        <v>46087</v>
      </c>
      <c r="E23514" s="2" t="str">
        <f>VLOOKUP(C23514,属性!A:E,4,FALSE)</f>
        <v>否</v>
      </c>
      <c r="F23514" t="s">
        <v>37638</v>
      </c>
      <c r="G23514" t="s">
        <v>37639</v>
      </c>
      <c r="H23514" s="2">
        <v>46091</v>
      </c>
      <c r="I23514" t="s">
        <v>41</v>
      </c>
      <c r="J23514" s="2">
        <v>46107</v>
      </c>
    </row>
    <row r="23515" spans="1:10">
      <c r="A23515">
        <v>24717</v>
      </c>
      <c r="B23515" t="str">
        <f>VLOOKUP(C23515,属性!A:E,2,FALSE)</f>
        <v>奈雪的茶</v>
      </c>
      <c r="C23515" t="s">
        <v>15262</v>
      </c>
      <c r="D23515" s="2">
        <f>VLOOKUP(C23515,属性!A:E,3,FALSE)</f>
        <v>46087</v>
      </c>
      <c r="E23515" s="2" t="str">
        <f>VLOOKUP(C23515,属性!A:E,4,FALSE)</f>
        <v>否</v>
      </c>
      <c r="F23515" t="s">
        <v>37640</v>
      </c>
      <c r="G23515" t="s">
        <v>37641</v>
      </c>
      <c r="H23515" s="2">
        <v>46091</v>
      </c>
      <c r="I23515" t="s">
        <v>102</v>
      </c>
      <c r="J23515" s="2">
        <v>46107</v>
      </c>
    </row>
    <row r="23516" spans="1:10">
      <c r="A23516">
        <v>24718</v>
      </c>
      <c r="B23516" t="str">
        <f>VLOOKUP(C23516,属性!A:E,2,FALSE)</f>
        <v>奈雪的茶</v>
      </c>
      <c r="C23516" t="s">
        <v>15262</v>
      </c>
      <c r="D23516" s="2">
        <f>VLOOKUP(C23516,属性!A:E,3,FALSE)</f>
        <v>46087</v>
      </c>
      <c r="E23516" s="2" t="str">
        <f>VLOOKUP(C23516,属性!A:E,4,FALSE)</f>
        <v>否</v>
      </c>
      <c r="F23516" t="s">
        <v>20759</v>
      </c>
      <c r="G23516" t="s">
        <v>37642</v>
      </c>
      <c r="H23516" s="2">
        <v>46091</v>
      </c>
      <c r="I23516" t="s">
        <v>56</v>
      </c>
      <c r="J23516" s="2">
        <v>46107</v>
      </c>
    </row>
    <row r="23517" spans="1:10">
      <c r="A23517">
        <v>24719</v>
      </c>
      <c r="B23517" t="str">
        <f>VLOOKUP(C23517,属性!A:E,2,FALSE)</f>
        <v>奈雪的茶</v>
      </c>
      <c r="C23517" t="s">
        <v>15262</v>
      </c>
      <c r="D23517" s="2">
        <f>VLOOKUP(C23517,属性!A:E,3,FALSE)</f>
        <v>46087</v>
      </c>
      <c r="E23517" s="2" t="str">
        <f>VLOOKUP(C23517,属性!A:E,4,FALSE)</f>
        <v>否</v>
      </c>
      <c r="F23517" t="s">
        <v>37643</v>
      </c>
      <c r="G23517" t="s">
        <v>37644</v>
      </c>
      <c r="H23517" s="2">
        <v>46091</v>
      </c>
      <c r="I23517" t="s">
        <v>13</v>
      </c>
      <c r="J23517" s="2">
        <v>46107</v>
      </c>
    </row>
    <row r="23518" spans="1:10">
      <c r="A23518">
        <v>24720</v>
      </c>
      <c r="B23518" t="str">
        <f>VLOOKUP(C23518,属性!A:E,2,FALSE)</f>
        <v>奈雪的茶</v>
      </c>
      <c r="C23518" t="s">
        <v>15262</v>
      </c>
      <c r="D23518" s="2">
        <f>VLOOKUP(C23518,属性!A:E,3,FALSE)</f>
        <v>46087</v>
      </c>
      <c r="E23518" s="2" t="str">
        <f>VLOOKUP(C23518,属性!A:E,4,FALSE)</f>
        <v>否</v>
      </c>
      <c r="F23518" t="s">
        <v>37645</v>
      </c>
      <c r="G23518" t="s">
        <v>37646</v>
      </c>
      <c r="H23518" s="2">
        <v>46091</v>
      </c>
      <c r="I23518" t="s">
        <v>26</v>
      </c>
      <c r="J23518" s="2">
        <v>46107</v>
      </c>
    </row>
    <row r="23519" spans="1:10">
      <c r="A23519">
        <v>24721</v>
      </c>
      <c r="B23519" t="str">
        <f>VLOOKUP(C23519,属性!A:E,2,FALSE)</f>
        <v>奈雪的茶</v>
      </c>
      <c r="C23519" t="s">
        <v>15262</v>
      </c>
      <c r="D23519" s="2">
        <f>VLOOKUP(C23519,属性!A:E,3,FALSE)</f>
        <v>46087</v>
      </c>
      <c r="E23519" s="2" t="str">
        <f>VLOOKUP(C23519,属性!A:E,4,FALSE)</f>
        <v>否</v>
      </c>
      <c r="F23519" t="s">
        <v>37647</v>
      </c>
      <c r="G23519" t="s">
        <v>37648</v>
      </c>
      <c r="H23519" s="2">
        <v>46091</v>
      </c>
      <c r="I23519" t="s">
        <v>65</v>
      </c>
      <c r="J23519" s="2">
        <v>46107</v>
      </c>
    </row>
    <row r="23520" spans="1:10">
      <c r="A23520">
        <v>24722</v>
      </c>
      <c r="B23520" t="str">
        <f>VLOOKUP(C23520,属性!A:E,2,FALSE)</f>
        <v>奈雪的茶</v>
      </c>
      <c r="C23520" t="s">
        <v>15262</v>
      </c>
      <c r="D23520" s="2">
        <f>VLOOKUP(C23520,属性!A:E,3,FALSE)</f>
        <v>46087</v>
      </c>
      <c r="E23520" s="2" t="str">
        <f>VLOOKUP(C23520,属性!A:E,4,FALSE)</f>
        <v>否</v>
      </c>
      <c r="F23520" t="s">
        <v>37649</v>
      </c>
      <c r="G23520" t="s">
        <v>37650</v>
      </c>
      <c r="H23520" s="2">
        <v>46091</v>
      </c>
      <c r="I23520" t="s">
        <v>73</v>
      </c>
      <c r="J23520" s="2">
        <v>46107</v>
      </c>
    </row>
    <row r="23521" spans="1:10">
      <c r="A23521">
        <v>24724</v>
      </c>
      <c r="B23521" t="str">
        <f>VLOOKUP(C23521,属性!A:E,2,FALSE)</f>
        <v>奈雪的茶</v>
      </c>
      <c r="C23521" t="s">
        <v>15262</v>
      </c>
      <c r="D23521" s="2">
        <f>VLOOKUP(C23521,属性!A:E,3,FALSE)</f>
        <v>46087</v>
      </c>
      <c r="E23521" s="2" t="str">
        <f>VLOOKUP(C23521,属性!A:E,4,FALSE)</f>
        <v>否</v>
      </c>
      <c r="F23521" t="s">
        <v>37651</v>
      </c>
      <c r="G23521" t="s">
        <v>37652</v>
      </c>
      <c r="H23521" s="2">
        <v>46091</v>
      </c>
      <c r="I23521" t="s">
        <v>99</v>
      </c>
      <c r="J23521" s="2">
        <v>46107</v>
      </c>
    </row>
    <row r="23522" spans="1:10">
      <c r="A23522">
        <v>24725</v>
      </c>
      <c r="B23522" t="str">
        <f>VLOOKUP(C23522,属性!A:E,2,FALSE)</f>
        <v>奈雪的茶</v>
      </c>
      <c r="C23522" t="s">
        <v>15262</v>
      </c>
      <c r="D23522" s="2">
        <f>VLOOKUP(C23522,属性!A:E,3,FALSE)</f>
        <v>46087</v>
      </c>
      <c r="E23522" s="2" t="str">
        <f>VLOOKUP(C23522,属性!A:E,4,FALSE)</f>
        <v>否</v>
      </c>
      <c r="F23522" t="s">
        <v>21627</v>
      </c>
      <c r="G23522" t="s">
        <v>37653</v>
      </c>
      <c r="H23522" s="2">
        <v>46091</v>
      </c>
      <c r="I23522" t="s">
        <v>229</v>
      </c>
      <c r="J23522" s="2">
        <v>46107</v>
      </c>
    </row>
    <row r="23523" spans="1:10">
      <c r="A23523">
        <v>24726</v>
      </c>
      <c r="B23523" t="str">
        <f>VLOOKUP(C23523,属性!A:E,2,FALSE)</f>
        <v>奈雪的茶</v>
      </c>
      <c r="C23523" t="s">
        <v>15262</v>
      </c>
      <c r="D23523" s="2">
        <f>VLOOKUP(C23523,属性!A:E,3,FALSE)</f>
        <v>46087</v>
      </c>
      <c r="E23523" s="2" t="str">
        <f>VLOOKUP(C23523,属性!A:E,4,FALSE)</f>
        <v>否</v>
      </c>
      <c r="F23523" t="s">
        <v>37654</v>
      </c>
      <c r="G23523" t="s">
        <v>37655</v>
      </c>
      <c r="H23523" s="2">
        <v>46091</v>
      </c>
      <c r="I23523" t="s">
        <v>13</v>
      </c>
      <c r="J23523" s="2">
        <v>46107</v>
      </c>
    </row>
    <row r="23524" spans="1:10">
      <c r="A23524">
        <v>24727</v>
      </c>
      <c r="B23524" t="str">
        <f>VLOOKUP(C23524,属性!A:E,2,FALSE)</f>
        <v>奈雪的茶</v>
      </c>
      <c r="C23524" t="s">
        <v>15262</v>
      </c>
      <c r="D23524" s="2">
        <f>VLOOKUP(C23524,属性!A:E,3,FALSE)</f>
        <v>46087</v>
      </c>
      <c r="E23524" s="2" t="str">
        <f>VLOOKUP(C23524,属性!A:E,4,FALSE)</f>
        <v>否</v>
      </c>
      <c r="F23524" t="s">
        <v>37656</v>
      </c>
      <c r="G23524" t="s">
        <v>1050</v>
      </c>
      <c r="H23524" s="2">
        <v>46091</v>
      </c>
      <c r="I23524" t="s">
        <v>65</v>
      </c>
      <c r="J23524" s="2">
        <v>46107</v>
      </c>
    </row>
    <row r="23525" spans="1:10">
      <c r="A23525">
        <v>24728</v>
      </c>
      <c r="B23525" t="str">
        <f>VLOOKUP(C23525,属性!A:E,2,FALSE)</f>
        <v>奈雪的茶</v>
      </c>
      <c r="C23525" t="s">
        <v>15262</v>
      </c>
      <c r="D23525" s="2">
        <f>VLOOKUP(C23525,属性!A:E,3,FALSE)</f>
        <v>46087</v>
      </c>
      <c r="E23525" s="2" t="str">
        <f>VLOOKUP(C23525,属性!A:E,4,FALSE)</f>
        <v>否</v>
      </c>
      <c r="F23525" t="s">
        <v>37657</v>
      </c>
      <c r="G23525" t="s">
        <v>37658</v>
      </c>
      <c r="H23525" s="2">
        <v>46091</v>
      </c>
      <c r="I23525" t="s">
        <v>62</v>
      </c>
      <c r="J23525" s="2">
        <v>46107</v>
      </c>
    </row>
    <row r="23526" spans="1:10">
      <c r="A23526">
        <v>24729</v>
      </c>
      <c r="B23526" t="str">
        <f>VLOOKUP(C23526,属性!A:E,2,FALSE)</f>
        <v>奈雪的茶</v>
      </c>
      <c r="C23526" t="s">
        <v>15262</v>
      </c>
      <c r="D23526" s="2">
        <f>VLOOKUP(C23526,属性!A:E,3,FALSE)</f>
        <v>46087</v>
      </c>
      <c r="E23526" s="2" t="str">
        <f>VLOOKUP(C23526,属性!A:E,4,FALSE)</f>
        <v>否</v>
      </c>
      <c r="F23526" t="s">
        <v>37659</v>
      </c>
      <c r="G23526" t="s">
        <v>37660</v>
      </c>
      <c r="H23526" s="2">
        <v>46091</v>
      </c>
      <c r="I23526" t="s">
        <v>99</v>
      </c>
      <c r="J23526" s="2">
        <v>46107</v>
      </c>
    </row>
    <row r="23527" spans="1:10">
      <c r="A23527">
        <v>24730</v>
      </c>
      <c r="B23527" t="str">
        <f>VLOOKUP(C23527,属性!A:E,2,FALSE)</f>
        <v>奈雪的茶</v>
      </c>
      <c r="C23527" t="s">
        <v>15262</v>
      </c>
      <c r="D23527" s="2">
        <f>VLOOKUP(C23527,属性!A:E,3,FALSE)</f>
        <v>46087</v>
      </c>
      <c r="E23527" s="2" t="str">
        <f>VLOOKUP(C23527,属性!A:E,4,FALSE)</f>
        <v>否</v>
      </c>
      <c r="F23527" t="s">
        <v>37661</v>
      </c>
      <c r="G23527" t="s">
        <v>37662</v>
      </c>
      <c r="H23527" s="2">
        <v>46091</v>
      </c>
      <c r="I23527" t="s">
        <v>320</v>
      </c>
      <c r="J23527" s="2">
        <v>46107</v>
      </c>
    </row>
    <row r="23528" spans="1:10">
      <c r="A23528">
        <v>24731</v>
      </c>
      <c r="B23528" t="str">
        <f>VLOOKUP(C23528,属性!A:E,2,FALSE)</f>
        <v>奈雪的茶</v>
      </c>
      <c r="C23528" t="s">
        <v>15262</v>
      </c>
      <c r="D23528" s="2">
        <f>VLOOKUP(C23528,属性!A:E,3,FALSE)</f>
        <v>46087</v>
      </c>
      <c r="E23528" s="2" t="str">
        <f>VLOOKUP(C23528,属性!A:E,4,FALSE)</f>
        <v>否</v>
      </c>
      <c r="F23528" t="s">
        <v>37663</v>
      </c>
      <c r="G23528" t="s">
        <v>2055</v>
      </c>
      <c r="H23528" s="2">
        <v>46091</v>
      </c>
      <c r="I23528" t="s">
        <v>46</v>
      </c>
      <c r="J23528" s="2">
        <v>46107</v>
      </c>
    </row>
    <row r="23529" spans="1:10">
      <c r="A23529">
        <v>24732</v>
      </c>
      <c r="B23529" t="str">
        <f>VLOOKUP(C23529,属性!A:E,2,FALSE)</f>
        <v>奈雪的茶</v>
      </c>
      <c r="C23529" t="s">
        <v>15262</v>
      </c>
      <c r="D23529" s="2">
        <f>VLOOKUP(C23529,属性!A:E,3,FALSE)</f>
        <v>46087</v>
      </c>
      <c r="E23529" s="2" t="str">
        <f>VLOOKUP(C23529,属性!A:E,4,FALSE)</f>
        <v>否</v>
      </c>
      <c r="F23529" t="s">
        <v>37664</v>
      </c>
      <c r="G23529" t="s">
        <v>1253</v>
      </c>
      <c r="H23529" s="2">
        <v>46091</v>
      </c>
      <c r="I23529" t="s">
        <v>211</v>
      </c>
      <c r="J23529" s="2">
        <v>46107</v>
      </c>
    </row>
    <row r="23530" spans="1:10">
      <c r="A23530">
        <v>24733</v>
      </c>
      <c r="B23530" t="str">
        <f>VLOOKUP(C23530,属性!A:E,2,FALSE)</f>
        <v>奈雪的茶</v>
      </c>
      <c r="C23530" t="s">
        <v>15262</v>
      </c>
      <c r="D23530" s="2">
        <f>VLOOKUP(C23530,属性!A:E,3,FALSE)</f>
        <v>46087</v>
      </c>
      <c r="E23530" s="2" t="str">
        <f>VLOOKUP(C23530,属性!A:E,4,FALSE)</f>
        <v>否</v>
      </c>
      <c r="F23530" t="s">
        <v>37665</v>
      </c>
      <c r="G23530" t="s">
        <v>9488</v>
      </c>
      <c r="H23530" s="2">
        <v>46091</v>
      </c>
      <c r="I23530" t="s">
        <v>102</v>
      </c>
      <c r="J23530" s="2">
        <v>46107</v>
      </c>
    </row>
    <row r="23531" spans="1:10">
      <c r="A23531">
        <v>24734</v>
      </c>
      <c r="B23531" t="str">
        <f>VLOOKUP(C23531,属性!A:E,2,FALSE)</f>
        <v>奈雪的茶</v>
      </c>
      <c r="C23531" t="s">
        <v>15262</v>
      </c>
      <c r="D23531" s="2">
        <f>VLOOKUP(C23531,属性!A:E,3,FALSE)</f>
        <v>46087</v>
      </c>
      <c r="E23531" s="2" t="str">
        <f>VLOOKUP(C23531,属性!A:E,4,FALSE)</f>
        <v>否</v>
      </c>
      <c r="F23531" t="s">
        <v>37666</v>
      </c>
      <c r="G23531" t="s">
        <v>37667</v>
      </c>
      <c r="H23531" s="2">
        <v>46091</v>
      </c>
      <c r="I23531" t="s">
        <v>229</v>
      </c>
      <c r="J23531" s="2">
        <v>46107</v>
      </c>
    </row>
    <row r="23532" spans="1:10">
      <c r="A23532">
        <v>24735</v>
      </c>
      <c r="B23532" t="str">
        <f>VLOOKUP(C23532,属性!A:E,2,FALSE)</f>
        <v>奈雪的茶</v>
      </c>
      <c r="C23532" t="s">
        <v>15262</v>
      </c>
      <c r="D23532" s="2">
        <f>VLOOKUP(C23532,属性!A:E,3,FALSE)</f>
        <v>46087</v>
      </c>
      <c r="E23532" s="2" t="str">
        <f>VLOOKUP(C23532,属性!A:E,4,FALSE)</f>
        <v>否</v>
      </c>
      <c r="F23532" t="s">
        <v>37668</v>
      </c>
      <c r="G23532" t="s">
        <v>160</v>
      </c>
      <c r="H23532" s="2">
        <v>46091</v>
      </c>
      <c r="I23532" t="s">
        <v>439</v>
      </c>
      <c r="J23532" s="2">
        <v>46107</v>
      </c>
    </row>
    <row r="23533" spans="1:10">
      <c r="A23533">
        <v>24736</v>
      </c>
      <c r="B23533" t="str">
        <f>VLOOKUP(C23533,属性!A:E,2,FALSE)</f>
        <v>奈雪的茶</v>
      </c>
      <c r="C23533" t="s">
        <v>15262</v>
      </c>
      <c r="D23533" s="2">
        <f>VLOOKUP(C23533,属性!A:E,3,FALSE)</f>
        <v>46087</v>
      </c>
      <c r="E23533" s="2" t="str">
        <f>VLOOKUP(C23533,属性!A:E,4,FALSE)</f>
        <v>否</v>
      </c>
      <c r="F23533" t="s">
        <v>37669</v>
      </c>
      <c r="G23533" t="s">
        <v>37670</v>
      </c>
      <c r="H23533" s="2">
        <v>46091</v>
      </c>
      <c r="I23533" t="s">
        <v>31</v>
      </c>
      <c r="J23533" s="2">
        <v>46107</v>
      </c>
    </row>
    <row r="23534" spans="1:10">
      <c r="A23534">
        <v>24737</v>
      </c>
      <c r="B23534" t="str">
        <f>VLOOKUP(C23534,属性!A:E,2,FALSE)</f>
        <v>奈雪的茶</v>
      </c>
      <c r="C23534" t="s">
        <v>15262</v>
      </c>
      <c r="D23534" s="2">
        <f>VLOOKUP(C23534,属性!A:E,3,FALSE)</f>
        <v>46087</v>
      </c>
      <c r="E23534" s="2" t="str">
        <f>VLOOKUP(C23534,属性!A:E,4,FALSE)</f>
        <v>否</v>
      </c>
      <c r="F23534" t="s">
        <v>37671</v>
      </c>
      <c r="G23534" t="s">
        <v>37672</v>
      </c>
      <c r="H23534" s="2">
        <v>46091</v>
      </c>
      <c r="I23534" t="s">
        <v>16</v>
      </c>
      <c r="J23534" s="2">
        <v>46107</v>
      </c>
    </row>
    <row r="23535" spans="1:10">
      <c r="A23535">
        <v>24738</v>
      </c>
      <c r="B23535" t="str">
        <f>VLOOKUP(C23535,属性!A:E,2,FALSE)</f>
        <v>奈雪的茶</v>
      </c>
      <c r="C23535" t="s">
        <v>15262</v>
      </c>
      <c r="D23535" s="2">
        <f>VLOOKUP(C23535,属性!A:E,3,FALSE)</f>
        <v>46087</v>
      </c>
      <c r="E23535" s="2" t="str">
        <f>VLOOKUP(C23535,属性!A:E,4,FALSE)</f>
        <v>否</v>
      </c>
      <c r="F23535" t="s">
        <v>37673</v>
      </c>
      <c r="G23535" t="s">
        <v>37674</v>
      </c>
      <c r="H23535" s="2">
        <v>46091</v>
      </c>
      <c r="I23535" t="s">
        <v>56</v>
      </c>
      <c r="J23535" s="2">
        <v>46107</v>
      </c>
    </row>
    <row r="23536" spans="1:10">
      <c r="A23536">
        <v>24739</v>
      </c>
      <c r="B23536" t="str">
        <f>VLOOKUP(C23536,属性!A:E,2,FALSE)</f>
        <v>奈雪的茶</v>
      </c>
      <c r="C23536" t="s">
        <v>15262</v>
      </c>
      <c r="D23536" s="2">
        <f>VLOOKUP(C23536,属性!A:E,3,FALSE)</f>
        <v>46087</v>
      </c>
      <c r="E23536" s="2" t="str">
        <f>VLOOKUP(C23536,属性!A:E,4,FALSE)</f>
        <v>否</v>
      </c>
      <c r="F23536" t="s">
        <v>37675</v>
      </c>
      <c r="G23536" t="s">
        <v>37676</v>
      </c>
      <c r="H23536" s="2">
        <v>46091</v>
      </c>
      <c r="I23536" t="s">
        <v>16</v>
      </c>
      <c r="J23536" s="2">
        <v>46107</v>
      </c>
    </row>
    <row r="23537" spans="1:10">
      <c r="A23537">
        <v>24740</v>
      </c>
      <c r="B23537" t="str">
        <f>VLOOKUP(C23537,属性!A:E,2,FALSE)</f>
        <v>奈雪的茶</v>
      </c>
      <c r="C23537" t="s">
        <v>15262</v>
      </c>
      <c r="D23537" s="2">
        <f>VLOOKUP(C23537,属性!A:E,3,FALSE)</f>
        <v>46087</v>
      </c>
      <c r="E23537" s="2" t="str">
        <f>VLOOKUP(C23537,属性!A:E,4,FALSE)</f>
        <v>否</v>
      </c>
      <c r="F23537" t="s">
        <v>37677</v>
      </c>
      <c r="G23537" t="s">
        <v>37678</v>
      </c>
      <c r="H23537" s="2">
        <v>46091</v>
      </c>
      <c r="I23537" t="s">
        <v>38</v>
      </c>
      <c r="J23537" s="2">
        <v>46107</v>
      </c>
    </row>
    <row r="23538" spans="1:10">
      <c r="A23538">
        <v>24741</v>
      </c>
      <c r="B23538" t="str">
        <f>VLOOKUP(C23538,属性!A:E,2,FALSE)</f>
        <v>奈雪的茶</v>
      </c>
      <c r="C23538" t="s">
        <v>15262</v>
      </c>
      <c r="D23538" s="2">
        <f>VLOOKUP(C23538,属性!A:E,3,FALSE)</f>
        <v>46087</v>
      </c>
      <c r="E23538" s="2" t="str">
        <f>VLOOKUP(C23538,属性!A:E,4,FALSE)</f>
        <v>否</v>
      </c>
      <c r="F23538" t="s">
        <v>163</v>
      </c>
      <c r="G23538" t="s">
        <v>237</v>
      </c>
      <c r="H23538" s="2">
        <v>46091</v>
      </c>
      <c r="I23538" t="s">
        <v>38</v>
      </c>
      <c r="J23538" s="2">
        <v>46107</v>
      </c>
    </row>
    <row r="23539" spans="1:10">
      <c r="A23539">
        <v>24742</v>
      </c>
      <c r="B23539" t="str">
        <f>VLOOKUP(C23539,属性!A:E,2,FALSE)</f>
        <v>奈雪的茶</v>
      </c>
      <c r="C23539" t="s">
        <v>15262</v>
      </c>
      <c r="D23539" s="2">
        <f>VLOOKUP(C23539,属性!A:E,3,FALSE)</f>
        <v>46087</v>
      </c>
      <c r="E23539" s="2" t="str">
        <f>VLOOKUP(C23539,属性!A:E,4,FALSE)</f>
        <v>否</v>
      </c>
      <c r="F23539" t="s">
        <v>37679</v>
      </c>
      <c r="G23539" t="s">
        <v>37680</v>
      </c>
      <c r="H23539" s="2">
        <v>46091</v>
      </c>
      <c r="I23539" t="s">
        <v>208</v>
      </c>
      <c r="J23539" s="2">
        <v>46107</v>
      </c>
    </row>
    <row r="23540" spans="1:10">
      <c r="A23540">
        <v>24743</v>
      </c>
      <c r="B23540" t="str">
        <f>VLOOKUP(C23540,属性!A:E,2,FALSE)</f>
        <v>奈雪的茶</v>
      </c>
      <c r="C23540" t="s">
        <v>15262</v>
      </c>
      <c r="D23540" s="2">
        <f>VLOOKUP(C23540,属性!A:E,3,FALSE)</f>
        <v>46087</v>
      </c>
      <c r="E23540" s="2" t="str">
        <f>VLOOKUP(C23540,属性!A:E,4,FALSE)</f>
        <v>否</v>
      </c>
      <c r="F23540" t="s">
        <v>37681</v>
      </c>
      <c r="G23540" t="s">
        <v>37682</v>
      </c>
      <c r="H23540" s="2">
        <v>46091</v>
      </c>
      <c r="I23540" t="s">
        <v>102</v>
      </c>
      <c r="J23540" s="2">
        <v>46107</v>
      </c>
    </row>
    <row r="23541" spans="1:10">
      <c r="A23541">
        <v>24744</v>
      </c>
      <c r="B23541" t="str">
        <f>VLOOKUP(C23541,属性!A:E,2,FALSE)</f>
        <v>奈雪的茶</v>
      </c>
      <c r="C23541" t="s">
        <v>15262</v>
      </c>
      <c r="D23541" s="2">
        <f>VLOOKUP(C23541,属性!A:E,3,FALSE)</f>
        <v>46087</v>
      </c>
      <c r="E23541" s="2" t="str">
        <f>VLOOKUP(C23541,属性!A:E,4,FALSE)</f>
        <v>否</v>
      </c>
      <c r="F23541" t="s">
        <v>37683</v>
      </c>
      <c r="G23541" t="s">
        <v>1506</v>
      </c>
      <c r="H23541" s="2">
        <v>46091</v>
      </c>
      <c r="I23541" t="s">
        <v>62</v>
      </c>
      <c r="J23541" s="2">
        <v>46107</v>
      </c>
    </row>
    <row r="23542" spans="1:10">
      <c r="A23542">
        <v>24745</v>
      </c>
      <c r="B23542" t="str">
        <f>VLOOKUP(C23542,属性!A:E,2,FALSE)</f>
        <v>奈雪的茶</v>
      </c>
      <c r="C23542" t="s">
        <v>15262</v>
      </c>
      <c r="D23542" s="2">
        <f>VLOOKUP(C23542,属性!A:E,3,FALSE)</f>
        <v>46087</v>
      </c>
      <c r="E23542" s="2" t="str">
        <f>VLOOKUP(C23542,属性!A:E,4,FALSE)</f>
        <v>否</v>
      </c>
      <c r="F23542" t="s">
        <v>26304</v>
      </c>
      <c r="G23542" t="s">
        <v>37684</v>
      </c>
      <c r="H23542" s="2">
        <v>46091</v>
      </c>
      <c r="I23542" t="s">
        <v>65</v>
      </c>
      <c r="J23542" s="2">
        <v>46107</v>
      </c>
    </row>
    <row r="23543" spans="1:10">
      <c r="A23543">
        <v>24746</v>
      </c>
      <c r="B23543" t="str">
        <f>VLOOKUP(C23543,属性!A:E,2,FALSE)</f>
        <v>奈雪的茶</v>
      </c>
      <c r="C23543" t="s">
        <v>15262</v>
      </c>
      <c r="D23543" s="2">
        <f>VLOOKUP(C23543,属性!A:E,3,FALSE)</f>
        <v>46087</v>
      </c>
      <c r="E23543" s="2" t="str">
        <f>VLOOKUP(C23543,属性!A:E,4,FALSE)</f>
        <v>否</v>
      </c>
      <c r="F23543" t="s">
        <v>37685</v>
      </c>
      <c r="G23543" t="s">
        <v>37686</v>
      </c>
      <c r="H23543" s="2">
        <v>46091</v>
      </c>
      <c r="I23543" t="s">
        <v>439</v>
      </c>
      <c r="J23543" s="2">
        <v>46107</v>
      </c>
    </row>
    <row r="23544" spans="1:10">
      <c r="A23544">
        <v>24747</v>
      </c>
      <c r="B23544" t="str">
        <f>VLOOKUP(C23544,属性!A:E,2,FALSE)</f>
        <v>奈雪的茶</v>
      </c>
      <c r="C23544" t="s">
        <v>15262</v>
      </c>
      <c r="D23544" s="2">
        <f>VLOOKUP(C23544,属性!A:E,3,FALSE)</f>
        <v>46087</v>
      </c>
      <c r="E23544" s="2" t="str">
        <f>VLOOKUP(C23544,属性!A:E,4,FALSE)</f>
        <v>否</v>
      </c>
      <c r="F23544" t="s">
        <v>163</v>
      </c>
      <c r="G23544" t="s">
        <v>37687</v>
      </c>
      <c r="H23544" s="2">
        <v>46091</v>
      </c>
      <c r="I23544" t="s">
        <v>173</v>
      </c>
      <c r="J23544" s="2">
        <v>46107</v>
      </c>
    </row>
    <row r="23545" spans="1:10">
      <c r="A23545">
        <v>24748</v>
      </c>
      <c r="B23545" t="str">
        <f>VLOOKUP(C23545,属性!A:E,2,FALSE)</f>
        <v>奈雪的茶</v>
      </c>
      <c r="C23545" t="s">
        <v>15262</v>
      </c>
      <c r="D23545" s="2">
        <f>VLOOKUP(C23545,属性!A:E,3,FALSE)</f>
        <v>46087</v>
      </c>
      <c r="E23545" s="2" t="str">
        <f>VLOOKUP(C23545,属性!A:E,4,FALSE)</f>
        <v>否</v>
      </c>
      <c r="F23545" t="s">
        <v>37688</v>
      </c>
      <c r="G23545" t="s">
        <v>37689</v>
      </c>
      <c r="H23545" s="2">
        <v>46091</v>
      </c>
      <c r="I23545" t="s">
        <v>38</v>
      </c>
      <c r="J23545" s="2">
        <v>46107</v>
      </c>
    </row>
    <row r="23546" spans="1:10">
      <c r="A23546">
        <v>24749</v>
      </c>
      <c r="B23546" t="str">
        <f>VLOOKUP(C23546,属性!A:E,2,FALSE)</f>
        <v>奈雪的茶</v>
      </c>
      <c r="C23546" t="s">
        <v>15262</v>
      </c>
      <c r="D23546" s="2">
        <f>VLOOKUP(C23546,属性!A:E,3,FALSE)</f>
        <v>46087</v>
      </c>
      <c r="E23546" s="2" t="str">
        <f>VLOOKUP(C23546,属性!A:E,4,FALSE)</f>
        <v>否</v>
      </c>
      <c r="F23546" t="s">
        <v>37690</v>
      </c>
      <c r="G23546" t="s">
        <v>237</v>
      </c>
      <c r="H23546" s="2">
        <v>46091</v>
      </c>
      <c r="I23546" t="s">
        <v>62</v>
      </c>
      <c r="J23546" s="2">
        <v>46107</v>
      </c>
    </row>
    <row r="23547" spans="1:10">
      <c r="A23547">
        <v>24750</v>
      </c>
      <c r="B23547" t="str">
        <f>VLOOKUP(C23547,属性!A:E,2,FALSE)</f>
        <v>奈雪的茶</v>
      </c>
      <c r="C23547" t="s">
        <v>15262</v>
      </c>
      <c r="D23547" s="2">
        <f>VLOOKUP(C23547,属性!A:E,3,FALSE)</f>
        <v>46087</v>
      </c>
      <c r="E23547" s="2" t="str">
        <f>VLOOKUP(C23547,属性!A:E,4,FALSE)</f>
        <v>否</v>
      </c>
      <c r="F23547" t="s">
        <v>37691</v>
      </c>
      <c r="G23547" t="s">
        <v>37692</v>
      </c>
      <c r="H23547" s="2">
        <v>46091</v>
      </c>
      <c r="I23547" t="s">
        <v>13</v>
      </c>
      <c r="J23547" s="2">
        <v>46107</v>
      </c>
    </row>
    <row r="23548" spans="1:10">
      <c r="A23548">
        <v>24751</v>
      </c>
      <c r="B23548" t="str">
        <f>VLOOKUP(C23548,属性!A:E,2,FALSE)</f>
        <v>奈雪的茶</v>
      </c>
      <c r="C23548" t="s">
        <v>15262</v>
      </c>
      <c r="D23548" s="2">
        <f>VLOOKUP(C23548,属性!A:E,3,FALSE)</f>
        <v>46087</v>
      </c>
      <c r="E23548" s="2" t="str">
        <f>VLOOKUP(C23548,属性!A:E,4,FALSE)</f>
        <v>否</v>
      </c>
      <c r="F23548" t="s">
        <v>37693</v>
      </c>
      <c r="G23548" t="s">
        <v>7656</v>
      </c>
      <c r="H23548" s="2">
        <v>46091</v>
      </c>
      <c r="I23548" t="s">
        <v>65</v>
      </c>
      <c r="J23548" s="2">
        <v>46107</v>
      </c>
    </row>
    <row r="23549" spans="1:10">
      <c r="A23549">
        <v>24752</v>
      </c>
      <c r="B23549" t="str">
        <f>VLOOKUP(C23549,属性!A:E,2,FALSE)</f>
        <v>奈雪的茶</v>
      </c>
      <c r="C23549" t="s">
        <v>15262</v>
      </c>
      <c r="D23549" s="2">
        <f>VLOOKUP(C23549,属性!A:E,3,FALSE)</f>
        <v>46087</v>
      </c>
      <c r="E23549" s="2" t="str">
        <f>VLOOKUP(C23549,属性!A:E,4,FALSE)</f>
        <v>否</v>
      </c>
      <c r="F23549" t="s">
        <v>37694</v>
      </c>
      <c r="G23549" t="s">
        <v>80</v>
      </c>
      <c r="H23549" s="2">
        <v>46091</v>
      </c>
      <c r="I23549" t="s">
        <v>26</v>
      </c>
      <c r="J23549" s="2">
        <v>46107</v>
      </c>
    </row>
    <row r="23550" spans="1:10">
      <c r="A23550">
        <v>24753</v>
      </c>
      <c r="B23550" t="str">
        <f>VLOOKUP(C23550,属性!A:E,2,FALSE)</f>
        <v>奈雪的茶</v>
      </c>
      <c r="C23550" t="s">
        <v>15262</v>
      </c>
      <c r="D23550" s="2">
        <f>VLOOKUP(C23550,属性!A:E,3,FALSE)</f>
        <v>46087</v>
      </c>
      <c r="E23550" s="2" t="str">
        <f>VLOOKUP(C23550,属性!A:E,4,FALSE)</f>
        <v>否</v>
      </c>
      <c r="F23550" t="s">
        <v>37695</v>
      </c>
      <c r="G23550" t="s">
        <v>37696</v>
      </c>
      <c r="H23550" s="2">
        <v>46091</v>
      </c>
      <c r="I23550" t="s">
        <v>62</v>
      </c>
      <c r="J23550" s="2">
        <v>46107</v>
      </c>
    </row>
    <row r="23551" spans="1:10">
      <c r="A23551">
        <v>24754</v>
      </c>
      <c r="B23551" t="str">
        <f>VLOOKUP(C23551,属性!A:E,2,FALSE)</f>
        <v>奈雪的茶</v>
      </c>
      <c r="C23551" t="s">
        <v>15262</v>
      </c>
      <c r="D23551" s="2">
        <f>VLOOKUP(C23551,属性!A:E,3,FALSE)</f>
        <v>46087</v>
      </c>
      <c r="E23551" s="2" t="str">
        <f>VLOOKUP(C23551,属性!A:E,4,FALSE)</f>
        <v>否</v>
      </c>
      <c r="F23551" t="s">
        <v>37697</v>
      </c>
      <c r="G23551" t="s">
        <v>709</v>
      </c>
      <c r="H23551" s="2">
        <v>46091</v>
      </c>
      <c r="I23551" t="s">
        <v>26</v>
      </c>
      <c r="J23551" s="2">
        <v>46107</v>
      </c>
    </row>
    <row r="23552" spans="1:10">
      <c r="A23552">
        <v>24755</v>
      </c>
      <c r="B23552" t="str">
        <f>VLOOKUP(C23552,属性!A:E,2,FALSE)</f>
        <v>奈雪的茶</v>
      </c>
      <c r="C23552" t="s">
        <v>15262</v>
      </c>
      <c r="D23552" s="2">
        <f>VLOOKUP(C23552,属性!A:E,3,FALSE)</f>
        <v>46087</v>
      </c>
      <c r="E23552" s="2" t="str">
        <f>VLOOKUP(C23552,属性!A:E,4,FALSE)</f>
        <v>否</v>
      </c>
      <c r="F23552" t="s">
        <v>37698</v>
      </c>
      <c r="G23552" t="s">
        <v>37699</v>
      </c>
      <c r="H23552" s="2">
        <v>46091</v>
      </c>
      <c r="I23552" t="s">
        <v>26</v>
      </c>
      <c r="J23552" s="2">
        <v>46107</v>
      </c>
    </row>
    <row r="23553" spans="1:10">
      <c r="A23553">
        <v>24756</v>
      </c>
      <c r="B23553" t="str">
        <f>VLOOKUP(C23553,属性!A:E,2,FALSE)</f>
        <v>奈雪的茶</v>
      </c>
      <c r="C23553" t="s">
        <v>15262</v>
      </c>
      <c r="D23553" s="2">
        <f>VLOOKUP(C23553,属性!A:E,3,FALSE)</f>
        <v>46087</v>
      </c>
      <c r="E23553" s="2" t="str">
        <f>VLOOKUP(C23553,属性!A:E,4,FALSE)</f>
        <v>否</v>
      </c>
      <c r="F23553" t="s">
        <v>37700</v>
      </c>
      <c r="G23553" t="s">
        <v>37701</v>
      </c>
      <c r="H23553" s="2">
        <v>46091</v>
      </c>
      <c r="I23553" t="s">
        <v>13</v>
      </c>
      <c r="J23553" s="2">
        <v>46107</v>
      </c>
    </row>
    <row r="23554" spans="1:10">
      <c r="A23554">
        <v>24757</v>
      </c>
      <c r="B23554" t="str">
        <f>VLOOKUP(C23554,属性!A:E,2,FALSE)</f>
        <v>奈雪的茶</v>
      </c>
      <c r="C23554" t="s">
        <v>15262</v>
      </c>
      <c r="D23554" s="2">
        <f>VLOOKUP(C23554,属性!A:E,3,FALSE)</f>
        <v>46087</v>
      </c>
      <c r="E23554" s="2" t="str">
        <f>VLOOKUP(C23554,属性!A:E,4,FALSE)</f>
        <v>否</v>
      </c>
      <c r="F23554" t="s">
        <v>37702</v>
      </c>
      <c r="G23554" t="s">
        <v>37703</v>
      </c>
      <c r="H23554" s="2">
        <v>46091</v>
      </c>
      <c r="I23554" t="s">
        <v>31</v>
      </c>
      <c r="J23554" s="2">
        <v>46107</v>
      </c>
    </row>
    <row r="23555" spans="1:10">
      <c r="A23555">
        <v>24758</v>
      </c>
      <c r="B23555" t="str">
        <f>VLOOKUP(C23555,属性!A:E,2,FALSE)</f>
        <v>奈雪的茶</v>
      </c>
      <c r="C23555" t="s">
        <v>15262</v>
      </c>
      <c r="D23555" s="2">
        <f>VLOOKUP(C23555,属性!A:E,3,FALSE)</f>
        <v>46087</v>
      </c>
      <c r="E23555" s="2" t="str">
        <f>VLOOKUP(C23555,属性!A:E,4,FALSE)</f>
        <v>否</v>
      </c>
      <c r="F23555" t="s">
        <v>37704</v>
      </c>
      <c r="G23555" t="s">
        <v>37705</v>
      </c>
      <c r="H23555" s="2">
        <v>46091</v>
      </c>
      <c r="I23555" t="s">
        <v>13</v>
      </c>
      <c r="J23555" s="2">
        <v>46107</v>
      </c>
    </row>
    <row r="23556" spans="1:10">
      <c r="A23556">
        <v>24759</v>
      </c>
      <c r="B23556" t="str">
        <f>VLOOKUP(C23556,属性!A:E,2,FALSE)</f>
        <v>奈雪的茶</v>
      </c>
      <c r="C23556" t="s">
        <v>15262</v>
      </c>
      <c r="D23556" s="2">
        <f>VLOOKUP(C23556,属性!A:E,3,FALSE)</f>
        <v>46087</v>
      </c>
      <c r="E23556" s="2" t="str">
        <f>VLOOKUP(C23556,属性!A:E,4,FALSE)</f>
        <v>否</v>
      </c>
      <c r="F23556" t="s">
        <v>37706</v>
      </c>
      <c r="G23556" t="s">
        <v>80</v>
      </c>
      <c r="H23556" s="2">
        <v>46091</v>
      </c>
      <c r="I23556" t="s">
        <v>46</v>
      </c>
      <c r="J23556" s="2">
        <v>46107</v>
      </c>
    </row>
    <row r="23557" spans="1:10">
      <c r="A23557">
        <v>24760</v>
      </c>
      <c r="B23557" t="str">
        <f>VLOOKUP(C23557,属性!A:E,2,FALSE)</f>
        <v>奈雪的茶</v>
      </c>
      <c r="C23557" t="s">
        <v>15262</v>
      </c>
      <c r="D23557" s="2">
        <f>VLOOKUP(C23557,属性!A:E,3,FALSE)</f>
        <v>46087</v>
      </c>
      <c r="E23557" s="2" t="str">
        <f>VLOOKUP(C23557,属性!A:E,4,FALSE)</f>
        <v>否</v>
      </c>
      <c r="F23557" t="s">
        <v>37707</v>
      </c>
      <c r="G23557" t="s">
        <v>37708</v>
      </c>
      <c r="H23557" s="2">
        <v>46091</v>
      </c>
      <c r="I23557" t="s">
        <v>208</v>
      </c>
      <c r="J23557" s="2">
        <v>46107</v>
      </c>
    </row>
    <row r="23558" spans="1:10">
      <c r="A23558">
        <v>24761</v>
      </c>
      <c r="B23558" t="str">
        <f>VLOOKUP(C23558,属性!A:E,2,FALSE)</f>
        <v>奈雪的茶</v>
      </c>
      <c r="C23558" t="s">
        <v>15262</v>
      </c>
      <c r="D23558" s="2">
        <f>VLOOKUP(C23558,属性!A:E,3,FALSE)</f>
        <v>46087</v>
      </c>
      <c r="E23558" s="2" t="str">
        <f>VLOOKUP(C23558,属性!A:E,4,FALSE)</f>
        <v>否</v>
      </c>
      <c r="F23558" t="s">
        <v>37709</v>
      </c>
      <c r="G23558" t="s">
        <v>37710</v>
      </c>
      <c r="H23558" s="2">
        <v>46091</v>
      </c>
      <c r="I23558" t="s">
        <v>56</v>
      </c>
      <c r="J23558" s="2">
        <v>46107</v>
      </c>
    </row>
    <row r="23559" spans="1:10">
      <c r="A23559">
        <v>24762</v>
      </c>
      <c r="B23559" t="str">
        <f>VLOOKUP(C23559,属性!A:E,2,FALSE)</f>
        <v>奈雪的茶</v>
      </c>
      <c r="C23559" t="s">
        <v>15262</v>
      </c>
      <c r="D23559" s="2">
        <f>VLOOKUP(C23559,属性!A:E,3,FALSE)</f>
        <v>46087</v>
      </c>
      <c r="E23559" s="2" t="str">
        <f>VLOOKUP(C23559,属性!A:E,4,FALSE)</f>
        <v>否</v>
      </c>
      <c r="F23559" t="s">
        <v>163</v>
      </c>
      <c r="G23559" t="s">
        <v>871</v>
      </c>
      <c r="H23559" s="2">
        <v>46091</v>
      </c>
      <c r="I23559" t="s">
        <v>26</v>
      </c>
      <c r="J23559" s="2">
        <v>46107</v>
      </c>
    </row>
    <row r="23560" spans="1:10">
      <c r="A23560">
        <v>24763</v>
      </c>
      <c r="B23560" t="str">
        <f>VLOOKUP(C23560,属性!A:E,2,FALSE)</f>
        <v>奈雪的茶</v>
      </c>
      <c r="C23560" t="s">
        <v>15262</v>
      </c>
      <c r="D23560" s="2">
        <f>VLOOKUP(C23560,属性!A:E,3,FALSE)</f>
        <v>46087</v>
      </c>
      <c r="E23560" s="2" t="str">
        <f>VLOOKUP(C23560,属性!A:E,4,FALSE)</f>
        <v>否</v>
      </c>
      <c r="F23560" t="s">
        <v>37711</v>
      </c>
      <c r="G23560" t="s">
        <v>37712</v>
      </c>
      <c r="H23560" s="2">
        <v>46091</v>
      </c>
      <c r="I23560" t="s">
        <v>26</v>
      </c>
      <c r="J23560" s="2">
        <v>46107</v>
      </c>
    </row>
    <row r="23561" spans="1:10">
      <c r="A23561">
        <v>24764</v>
      </c>
      <c r="B23561" t="str">
        <f>VLOOKUP(C23561,属性!A:E,2,FALSE)</f>
        <v>奈雪的茶</v>
      </c>
      <c r="C23561" t="s">
        <v>15262</v>
      </c>
      <c r="D23561" s="2">
        <f>VLOOKUP(C23561,属性!A:E,3,FALSE)</f>
        <v>46087</v>
      </c>
      <c r="E23561" s="2" t="str">
        <f>VLOOKUP(C23561,属性!A:E,4,FALSE)</f>
        <v>否</v>
      </c>
      <c r="F23561" t="s">
        <v>36848</v>
      </c>
      <c r="G23561" t="s">
        <v>37713</v>
      </c>
      <c r="H23561" s="2">
        <v>46091</v>
      </c>
      <c r="I23561" t="s">
        <v>102</v>
      </c>
      <c r="J23561" s="2">
        <v>46107</v>
      </c>
    </row>
    <row r="23562" spans="1:10">
      <c r="A23562">
        <v>24765</v>
      </c>
      <c r="B23562" t="str">
        <f>VLOOKUP(C23562,属性!A:E,2,FALSE)</f>
        <v>奈雪的茶</v>
      </c>
      <c r="C23562" t="s">
        <v>15262</v>
      </c>
      <c r="D23562" s="2">
        <f>VLOOKUP(C23562,属性!A:E,3,FALSE)</f>
        <v>46087</v>
      </c>
      <c r="E23562" s="2" t="str">
        <f>VLOOKUP(C23562,属性!A:E,4,FALSE)</f>
        <v>否</v>
      </c>
      <c r="F23562" t="s">
        <v>20704</v>
      </c>
      <c r="G23562" t="s">
        <v>1253</v>
      </c>
      <c r="H23562" s="2">
        <v>46091</v>
      </c>
      <c r="I23562" t="s">
        <v>173</v>
      </c>
      <c r="J23562" s="2">
        <v>46107</v>
      </c>
    </row>
    <row r="23563" spans="1:10">
      <c r="A23563">
        <v>24766</v>
      </c>
      <c r="B23563" t="str">
        <f>VLOOKUP(C23563,属性!A:E,2,FALSE)</f>
        <v>奈雪的茶</v>
      </c>
      <c r="C23563" t="s">
        <v>15262</v>
      </c>
      <c r="D23563" s="2">
        <f>VLOOKUP(C23563,属性!A:E,3,FALSE)</f>
        <v>46087</v>
      </c>
      <c r="E23563" s="2" t="str">
        <f>VLOOKUP(C23563,属性!A:E,4,FALSE)</f>
        <v>否</v>
      </c>
      <c r="F23563" t="s">
        <v>37714</v>
      </c>
      <c r="G23563" t="s">
        <v>37715</v>
      </c>
      <c r="H23563" s="2">
        <v>46091</v>
      </c>
      <c r="I23563" t="s">
        <v>62</v>
      </c>
      <c r="J23563" s="2">
        <v>46107</v>
      </c>
    </row>
    <row r="23564" spans="1:10">
      <c r="A23564">
        <v>24767</v>
      </c>
      <c r="B23564" t="str">
        <f>VLOOKUP(C23564,属性!A:E,2,FALSE)</f>
        <v>奈雪的茶</v>
      </c>
      <c r="C23564" t="s">
        <v>15262</v>
      </c>
      <c r="D23564" s="2">
        <f>VLOOKUP(C23564,属性!A:E,3,FALSE)</f>
        <v>46087</v>
      </c>
      <c r="E23564" s="2" t="str">
        <f>VLOOKUP(C23564,属性!A:E,4,FALSE)</f>
        <v>否</v>
      </c>
      <c r="F23564" t="s">
        <v>37716</v>
      </c>
      <c r="G23564" t="s">
        <v>37717</v>
      </c>
      <c r="H23564" s="2">
        <v>46091</v>
      </c>
      <c r="I23564" t="s">
        <v>173</v>
      </c>
      <c r="J23564" s="2">
        <v>46107</v>
      </c>
    </row>
    <row r="23565" spans="1:10">
      <c r="A23565">
        <v>24768</v>
      </c>
      <c r="B23565" t="str">
        <f>VLOOKUP(C23565,属性!A:E,2,FALSE)</f>
        <v>奈雪的茶</v>
      </c>
      <c r="C23565" t="s">
        <v>15262</v>
      </c>
      <c r="D23565" s="2">
        <f>VLOOKUP(C23565,属性!A:E,3,FALSE)</f>
        <v>46087</v>
      </c>
      <c r="E23565" s="2" t="str">
        <f>VLOOKUP(C23565,属性!A:E,4,FALSE)</f>
        <v>否</v>
      </c>
      <c r="F23565" t="s">
        <v>37718</v>
      </c>
      <c r="G23565" t="s">
        <v>37719</v>
      </c>
      <c r="H23565" s="2">
        <v>46091</v>
      </c>
      <c r="I23565" t="s">
        <v>178</v>
      </c>
      <c r="J23565" s="2">
        <v>46107</v>
      </c>
    </row>
    <row r="23566" spans="1:10">
      <c r="A23566">
        <v>24769</v>
      </c>
      <c r="B23566" t="str">
        <f>VLOOKUP(C23566,属性!A:E,2,FALSE)</f>
        <v>奈雪的茶</v>
      </c>
      <c r="C23566" t="s">
        <v>15262</v>
      </c>
      <c r="D23566" s="2">
        <f>VLOOKUP(C23566,属性!A:E,3,FALSE)</f>
        <v>46087</v>
      </c>
      <c r="E23566" s="2" t="str">
        <f>VLOOKUP(C23566,属性!A:E,4,FALSE)</f>
        <v>否</v>
      </c>
      <c r="F23566" t="s">
        <v>163</v>
      </c>
      <c r="G23566" t="s">
        <v>37720</v>
      </c>
      <c r="H23566" s="2">
        <v>46091</v>
      </c>
      <c r="I23566" t="s">
        <v>99</v>
      </c>
      <c r="J23566" s="2">
        <v>46107</v>
      </c>
    </row>
    <row r="23567" spans="1:10">
      <c r="A23567">
        <v>24770</v>
      </c>
      <c r="B23567" t="str">
        <f>VLOOKUP(C23567,属性!A:E,2,FALSE)</f>
        <v>奈雪的茶</v>
      </c>
      <c r="C23567" t="s">
        <v>15262</v>
      </c>
      <c r="D23567" s="2">
        <f>VLOOKUP(C23567,属性!A:E,3,FALSE)</f>
        <v>46087</v>
      </c>
      <c r="E23567" s="2" t="str">
        <f>VLOOKUP(C23567,属性!A:E,4,FALSE)</f>
        <v>否</v>
      </c>
      <c r="F23567" t="s">
        <v>37721</v>
      </c>
      <c r="G23567" t="s">
        <v>709</v>
      </c>
      <c r="H23567" s="2">
        <v>46091</v>
      </c>
      <c r="I23567" t="s">
        <v>173</v>
      </c>
      <c r="J23567" s="2">
        <v>46107</v>
      </c>
    </row>
    <row r="23568" spans="1:10">
      <c r="A23568">
        <v>24771</v>
      </c>
      <c r="B23568" t="str">
        <f>VLOOKUP(C23568,属性!A:E,2,FALSE)</f>
        <v>奈雪的茶</v>
      </c>
      <c r="C23568" t="s">
        <v>15262</v>
      </c>
      <c r="D23568" s="2">
        <f>VLOOKUP(C23568,属性!A:E,3,FALSE)</f>
        <v>46087</v>
      </c>
      <c r="E23568" s="2" t="str">
        <f>VLOOKUP(C23568,属性!A:E,4,FALSE)</f>
        <v>否</v>
      </c>
      <c r="F23568" t="s">
        <v>37722</v>
      </c>
      <c r="G23568" t="s">
        <v>37723</v>
      </c>
      <c r="H23568" s="2">
        <v>46091</v>
      </c>
      <c r="I23568" t="s">
        <v>173</v>
      </c>
      <c r="J23568" s="2">
        <v>46107</v>
      </c>
    </row>
    <row r="23569" spans="1:10">
      <c r="A23569">
        <v>24772</v>
      </c>
      <c r="B23569" t="str">
        <f>VLOOKUP(C23569,属性!A:E,2,FALSE)</f>
        <v>奈雪的茶</v>
      </c>
      <c r="C23569" t="s">
        <v>15262</v>
      </c>
      <c r="D23569" s="2">
        <f>VLOOKUP(C23569,属性!A:E,3,FALSE)</f>
        <v>46087</v>
      </c>
      <c r="E23569" s="2" t="str">
        <f>VLOOKUP(C23569,属性!A:E,4,FALSE)</f>
        <v>否</v>
      </c>
      <c r="F23569" t="s">
        <v>37724</v>
      </c>
      <c r="G23569" t="s">
        <v>37725</v>
      </c>
      <c r="H23569" s="2">
        <v>46091</v>
      </c>
      <c r="I23569" t="s">
        <v>16</v>
      </c>
      <c r="J23569" s="2">
        <v>46107</v>
      </c>
    </row>
    <row r="23570" spans="1:10">
      <c r="A23570">
        <v>24773</v>
      </c>
      <c r="B23570" t="str">
        <f>VLOOKUP(C23570,属性!A:E,2,FALSE)</f>
        <v>奈雪的茶</v>
      </c>
      <c r="C23570" t="s">
        <v>15262</v>
      </c>
      <c r="D23570" s="2">
        <f>VLOOKUP(C23570,属性!A:E,3,FALSE)</f>
        <v>46087</v>
      </c>
      <c r="E23570" s="2" t="str">
        <f>VLOOKUP(C23570,属性!A:E,4,FALSE)</f>
        <v>否</v>
      </c>
      <c r="F23570" t="s">
        <v>37726</v>
      </c>
      <c r="G23570" t="s">
        <v>37727</v>
      </c>
      <c r="H23570" s="2">
        <v>46091</v>
      </c>
      <c r="I23570" t="s">
        <v>320</v>
      </c>
      <c r="J23570" s="2">
        <v>46107</v>
      </c>
    </row>
    <row r="23571" spans="1:10">
      <c r="A23571">
        <v>24774</v>
      </c>
      <c r="B23571" t="str">
        <f>VLOOKUP(C23571,属性!A:E,2,FALSE)</f>
        <v>奈雪的茶</v>
      </c>
      <c r="C23571" t="s">
        <v>15262</v>
      </c>
      <c r="D23571" s="2">
        <f>VLOOKUP(C23571,属性!A:E,3,FALSE)</f>
        <v>46087</v>
      </c>
      <c r="E23571" s="2" t="str">
        <f>VLOOKUP(C23571,属性!A:E,4,FALSE)</f>
        <v>否</v>
      </c>
      <c r="F23571" t="s">
        <v>37728</v>
      </c>
      <c r="G23571" t="s">
        <v>160</v>
      </c>
      <c r="H23571" s="2">
        <v>46091</v>
      </c>
      <c r="I23571" t="s">
        <v>208</v>
      </c>
      <c r="J23571" s="2">
        <v>46107</v>
      </c>
    </row>
    <row r="23572" spans="1:10">
      <c r="A23572">
        <v>24775</v>
      </c>
      <c r="B23572" t="str">
        <f>VLOOKUP(C23572,属性!A:E,2,FALSE)</f>
        <v>奈雪的茶</v>
      </c>
      <c r="C23572" t="s">
        <v>15262</v>
      </c>
      <c r="D23572" s="2">
        <f>VLOOKUP(C23572,属性!A:E,3,FALSE)</f>
        <v>46087</v>
      </c>
      <c r="E23572" s="2" t="str">
        <f>VLOOKUP(C23572,属性!A:E,4,FALSE)</f>
        <v>否</v>
      </c>
      <c r="F23572" t="s">
        <v>37729</v>
      </c>
      <c r="G23572" t="s">
        <v>237</v>
      </c>
      <c r="H23572" s="2">
        <v>46091</v>
      </c>
      <c r="I23572" t="s">
        <v>31</v>
      </c>
      <c r="J23572" s="2">
        <v>46107</v>
      </c>
    </row>
    <row r="23573" spans="1:10">
      <c r="A23573">
        <v>24776</v>
      </c>
      <c r="B23573" t="str">
        <f>VLOOKUP(C23573,属性!A:E,2,FALSE)</f>
        <v>奈雪的茶</v>
      </c>
      <c r="C23573" t="s">
        <v>15262</v>
      </c>
      <c r="D23573" s="2">
        <f>VLOOKUP(C23573,属性!A:E,3,FALSE)</f>
        <v>46087</v>
      </c>
      <c r="E23573" s="2" t="str">
        <f>VLOOKUP(C23573,属性!A:E,4,FALSE)</f>
        <v>否</v>
      </c>
      <c r="F23573" t="s">
        <v>37730</v>
      </c>
      <c r="G23573" t="s">
        <v>37731</v>
      </c>
      <c r="H23573" s="2">
        <v>46091</v>
      </c>
      <c r="I23573" t="s">
        <v>133</v>
      </c>
      <c r="J23573" s="2">
        <v>46107</v>
      </c>
    </row>
    <row r="23574" spans="1:10">
      <c r="A23574">
        <v>24777</v>
      </c>
      <c r="B23574" t="str">
        <f>VLOOKUP(C23574,属性!A:E,2,FALSE)</f>
        <v>奈雪的茶</v>
      </c>
      <c r="C23574" t="s">
        <v>15262</v>
      </c>
      <c r="D23574" s="2">
        <f>VLOOKUP(C23574,属性!A:E,3,FALSE)</f>
        <v>46087</v>
      </c>
      <c r="E23574" s="2" t="str">
        <f>VLOOKUP(C23574,属性!A:E,4,FALSE)</f>
        <v>否</v>
      </c>
      <c r="F23574" t="s">
        <v>37732</v>
      </c>
      <c r="G23574" t="s">
        <v>37733</v>
      </c>
      <c r="H23574" s="2">
        <v>46091</v>
      </c>
      <c r="I23574" t="s">
        <v>62</v>
      </c>
      <c r="J23574" s="2">
        <v>46107</v>
      </c>
    </row>
    <row r="23575" spans="1:10">
      <c r="A23575">
        <v>24778</v>
      </c>
      <c r="B23575" t="str">
        <f>VLOOKUP(C23575,属性!A:E,2,FALSE)</f>
        <v>奈雪的茶</v>
      </c>
      <c r="C23575" t="s">
        <v>15262</v>
      </c>
      <c r="D23575" s="2">
        <f>VLOOKUP(C23575,属性!A:E,3,FALSE)</f>
        <v>46087</v>
      </c>
      <c r="E23575" s="2" t="str">
        <f>VLOOKUP(C23575,属性!A:E,4,FALSE)</f>
        <v>否</v>
      </c>
      <c r="F23575" t="s">
        <v>14087</v>
      </c>
      <c r="G23575" t="s">
        <v>37734</v>
      </c>
      <c r="H23575" s="2">
        <v>46091</v>
      </c>
      <c r="I23575" t="s">
        <v>26</v>
      </c>
      <c r="J23575" s="2">
        <v>46107</v>
      </c>
    </row>
    <row r="23576" spans="1:10">
      <c r="A23576">
        <v>24779</v>
      </c>
      <c r="B23576" t="str">
        <f>VLOOKUP(C23576,属性!A:E,2,FALSE)</f>
        <v>奈雪的茶</v>
      </c>
      <c r="C23576" t="s">
        <v>15262</v>
      </c>
      <c r="D23576" s="2">
        <f>VLOOKUP(C23576,属性!A:E,3,FALSE)</f>
        <v>46087</v>
      </c>
      <c r="E23576" s="2" t="str">
        <f>VLOOKUP(C23576,属性!A:E,4,FALSE)</f>
        <v>否</v>
      </c>
      <c r="F23576" t="s">
        <v>37735</v>
      </c>
      <c r="G23576" t="s">
        <v>37736</v>
      </c>
      <c r="H23576" s="2">
        <v>46091</v>
      </c>
      <c r="I23576" t="s">
        <v>56</v>
      </c>
      <c r="J23576" s="2">
        <v>46107</v>
      </c>
    </row>
    <row r="23577" spans="1:10">
      <c r="A23577">
        <v>24780</v>
      </c>
      <c r="B23577" t="str">
        <f>VLOOKUP(C23577,属性!A:E,2,FALSE)</f>
        <v>奈雪的茶</v>
      </c>
      <c r="C23577" t="s">
        <v>15262</v>
      </c>
      <c r="D23577" s="2">
        <f>VLOOKUP(C23577,属性!A:E,3,FALSE)</f>
        <v>46087</v>
      </c>
      <c r="E23577" s="2" t="str">
        <f>VLOOKUP(C23577,属性!A:E,4,FALSE)</f>
        <v>否</v>
      </c>
      <c r="F23577" t="s">
        <v>37737</v>
      </c>
      <c r="G23577" t="s">
        <v>37738</v>
      </c>
      <c r="H23577" s="2">
        <v>46091</v>
      </c>
      <c r="I23577" t="s">
        <v>102</v>
      </c>
      <c r="J23577" s="2">
        <v>46107</v>
      </c>
    </row>
    <row r="23578" spans="1:10">
      <c r="A23578">
        <v>24781</v>
      </c>
      <c r="B23578" t="str">
        <f>VLOOKUP(C23578,属性!A:E,2,FALSE)</f>
        <v>奈雪的茶</v>
      </c>
      <c r="C23578" t="s">
        <v>15262</v>
      </c>
      <c r="D23578" s="2">
        <f>VLOOKUP(C23578,属性!A:E,3,FALSE)</f>
        <v>46087</v>
      </c>
      <c r="E23578" s="2" t="str">
        <f>VLOOKUP(C23578,属性!A:E,4,FALSE)</f>
        <v>否</v>
      </c>
      <c r="F23578" t="s">
        <v>37739</v>
      </c>
      <c r="G23578" t="s">
        <v>37740</v>
      </c>
      <c r="H23578" s="2">
        <v>46091</v>
      </c>
      <c r="I23578" t="s">
        <v>208</v>
      </c>
      <c r="J23578" s="2">
        <v>46107</v>
      </c>
    </row>
    <row r="23579" spans="1:10">
      <c r="A23579">
        <v>24782</v>
      </c>
      <c r="B23579" t="str">
        <f>VLOOKUP(C23579,属性!A:E,2,FALSE)</f>
        <v>奈雪的茶</v>
      </c>
      <c r="C23579" t="s">
        <v>15262</v>
      </c>
      <c r="D23579" s="2">
        <f>VLOOKUP(C23579,属性!A:E,3,FALSE)</f>
        <v>46087</v>
      </c>
      <c r="E23579" s="2" t="str">
        <f>VLOOKUP(C23579,属性!A:E,4,FALSE)</f>
        <v>否</v>
      </c>
      <c r="F23579" t="s">
        <v>37741</v>
      </c>
      <c r="G23579" t="s">
        <v>37742</v>
      </c>
      <c r="H23579" s="2">
        <v>46091</v>
      </c>
      <c r="I23579" t="s">
        <v>56</v>
      </c>
      <c r="J23579" s="2">
        <v>46107</v>
      </c>
    </row>
    <row r="23580" spans="1:10">
      <c r="A23580">
        <v>24783</v>
      </c>
      <c r="B23580" t="str">
        <f>VLOOKUP(C23580,属性!A:E,2,FALSE)</f>
        <v>奈雪的茶</v>
      </c>
      <c r="C23580" t="s">
        <v>15262</v>
      </c>
      <c r="D23580" s="2">
        <f>VLOOKUP(C23580,属性!A:E,3,FALSE)</f>
        <v>46087</v>
      </c>
      <c r="E23580" s="2" t="str">
        <f>VLOOKUP(C23580,属性!A:E,4,FALSE)</f>
        <v>否</v>
      </c>
      <c r="F23580" t="s">
        <v>37743</v>
      </c>
      <c r="G23580" t="s">
        <v>37744</v>
      </c>
      <c r="H23580" s="2">
        <v>46091</v>
      </c>
      <c r="I23580" t="s">
        <v>16</v>
      </c>
      <c r="J23580" s="2">
        <v>46107</v>
      </c>
    </row>
    <row r="23581" spans="1:10">
      <c r="A23581">
        <v>24784</v>
      </c>
      <c r="B23581" t="str">
        <f>VLOOKUP(C23581,属性!A:E,2,FALSE)</f>
        <v>奈雪的茶</v>
      </c>
      <c r="C23581" t="s">
        <v>15262</v>
      </c>
      <c r="D23581" s="2">
        <f>VLOOKUP(C23581,属性!A:E,3,FALSE)</f>
        <v>46087</v>
      </c>
      <c r="E23581" s="2" t="str">
        <f>VLOOKUP(C23581,属性!A:E,4,FALSE)</f>
        <v>否</v>
      </c>
      <c r="F23581" t="s">
        <v>37745</v>
      </c>
      <c r="G23581" t="s">
        <v>37746</v>
      </c>
      <c r="H23581" s="2">
        <v>46091</v>
      </c>
      <c r="I23581" t="s">
        <v>16</v>
      </c>
      <c r="J23581" s="2">
        <v>46107</v>
      </c>
    </row>
    <row r="23582" spans="1:10">
      <c r="A23582">
        <v>24785</v>
      </c>
      <c r="B23582" t="str">
        <f>VLOOKUP(C23582,属性!A:E,2,FALSE)</f>
        <v>奈雪的茶</v>
      </c>
      <c r="C23582" t="s">
        <v>15262</v>
      </c>
      <c r="D23582" s="2">
        <f>VLOOKUP(C23582,属性!A:E,3,FALSE)</f>
        <v>46087</v>
      </c>
      <c r="E23582" s="2" t="str">
        <f>VLOOKUP(C23582,属性!A:E,4,FALSE)</f>
        <v>否</v>
      </c>
      <c r="F23582" t="s">
        <v>37747</v>
      </c>
      <c r="G23582" t="s">
        <v>37748</v>
      </c>
      <c r="H23582" s="2">
        <v>46091</v>
      </c>
      <c r="I23582" t="s">
        <v>46</v>
      </c>
      <c r="J23582" s="2">
        <v>46107</v>
      </c>
    </row>
    <row r="23583" spans="1:10">
      <c r="A23583">
        <v>24786</v>
      </c>
      <c r="B23583" t="str">
        <f>VLOOKUP(C23583,属性!A:E,2,FALSE)</f>
        <v>奈雪的茶</v>
      </c>
      <c r="C23583" t="s">
        <v>15262</v>
      </c>
      <c r="D23583" s="2">
        <f>VLOOKUP(C23583,属性!A:E,3,FALSE)</f>
        <v>46087</v>
      </c>
      <c r="E23583" s="2" t="str">
        <f>VLOOKUP(C23583,属性!A:E,4,FALSE)</f>
        <v>否</v>
      </c>
      <c r="F23583" t="s">
        <v>37749</v>
      </c>
      <c r="G23583" t="s">
        <v>37750</v>
      </c>
      <c r="H23583" s="2">
        <v>46091</v>
      </c>
      <c r="I23583" t="s">
        <v>13</v>
      </c>
      <c r="J23583" s="2">
        <v>46107</v>
      </c>
    </row>
    <row r="23584" spans="1:10">
      <c r="A23584">
        <v>24787</v>
      </c>
      <c r="B23584" t="str">
        <f>VLOOKUP(C23584,属性!A:E,2,FALSE)</f>
        <v>奈雪的茶</v>
      </c>
      <c r="C23584" t="s">
        <v>15262</v>
      </c>
      <c r="D23584" s="2">
        <f>VLOOKUP(C23584,属性!A:E,3,FALSE)</f>
        <v>46087</v>
      </c>
      <c r="E23584" s="2" t="str">
        <f>VLOOKUP(C23584,属性!A:E,4,FALSE)</f>
        <v>否</v>
      </c>
      <c r="F23584" t="s">
        <v>31919</v>
      </c>
      <c r="G23584" t="s">
        <v>37751</v>
      </c>
      <c r="H23584" s="2">
        <v>46091</v>
      </c>
      <c r="I23584" t="s">
        <v>46</v>
      </c>
      <c r="J23584" s="2">
        <v>46107</v>
      </c>
    </row>
    <row r="23585" spans="1:10">
      <c r="A23585">
        <v>24788</v>
      </c>
      <c r="B23585" t="str">
        <f>VLOOKUP(C23585,属性!A:E,2,FALSE)</f>
        <v>奈雪的茶</v>
      </c>
      <c r="C23585" t="s">
        <v>15262</v>
      </c>
      <c r="D23585" s="2">
        <f>VLOOKUP(C23585,属性!A:E,3,FALSE)</f>
        <v>46087</v>
      </c>
      <c r="E23585" s="2" t="str">
        <f>VLOOKUP(C23585,属性!A:E,4,FALSE)</f>
        <v>否</v>
      </c>
      <c r="F23585" t="s">
        <v>19711</v>
      </c>
      <c r="G23585" t="s">
        <v>8501</v>
      </c>
      <c r="H23585" s="2">
        <v>46091</v>
      </c>
      <c r="I23585" t="s">
        <v>303</v>
      </c>
      <c r="J23585" s="2">
        <v>46107</v>
      </c>
    </row>
    <row r="23586" spans="1:10">
      <c r="A23586">
        <v>24789</v>
      </c>
      <c r="B23586" t="str">
        <f>VLOOKUP(C23586,属性!A:E,2,FALSE)</f>
        <v>奈雪的茶</v>
      </c>
      <c r="C23586" t="s">
        <v>15262</v>
      </c>
      <c r="D23586" s="2">
        <f>VLOOKUP(C23586,属性!A:E,3,FALSE)</f>
        <v>46087</v>
      </c>
      <c r="E23586" s="2" t="str">
        <f>VLOOKUP(C23586,属性!A:E,4,FALSE)</f>
        <v>否</v>
      </c>
      <c r="F23586" t="s">
        <v>37752</v>
      </c>
      <c r="G23586" t="s">
        <v>37753</v>
      </c>
      <c r="H23586" s="2">
        <v>46091</v>
      </c>
      <c r="I23586" t="s">
        <v>31</v>
      </c>
      <c r="J23586" s="2">
        <v>46107</v>
      </c>
    </row>
    <row r="23587" spans="1:10">
      <c r="A23587">
        <v>24790</v>
      </c>
      <c r="B23587" t="str">
        <f>VLOOKUP(C23587,属性!A:E,2,FALSE)</f>
        <v>奈雪的茶</v>
      </c>
      <c r="C23587" t="s">
        <v>15262</v>
      </c>
      <c r="D23587" s="2">
        <f>VLOOKUP(C23587,属性!A:E,3,FALSE)</f>
        <v>46087</v>
      </c>
      <c r="E23587" s="2" t="str">
        <f>VLOOKUP(C23587,属性!A:E,4,FALSE)</f>
        <v>否</v>
      </c>
      <c r="F23587" t="s">
        <v>163</v>
      </c>
      <c r="G23587" t="s">
        <v>37754</v>
      </c>
      <c r="H23587" s="2">
        <v>46091</v>
      </c>
      <c r="I23587" t="s">
        <v>173</v>
      </c>
      <c r="J23587" s="2">
        <v>46107</v>
      </c>
    </row>
    <row r="23588" spans="1:10">
      <c r="A23588">
        <v>24791</v>
      </c>
      <c r="B23588" t="str">
        <f>VLOOKUP(C23588,属性!A:E,2,FALSE)</f>
        <v>奈雪的茶</v>
      </c>
      <c r="C23588" t="s">
        <v>15262</v>
      </c>
      <c r="D23588" s="2">
        <f>VLOOKUP(C23588,属性!A:E,3,FALSE)</f>
        <v>46087</v>
      </c>
      <c r="E23588" s="2" t="str">
        <f>VLOOKUP(C23588,属性!A:E,4,FALSE)</f>
        <v>否</v>
      </c>
      <c r="F23588" t="s">
        <v>7042</v>
      </c>
      <c r="G23588" t="s">
        <v>37755</v>
      </c>
      <c r="H23588" s="2">
        <v>46091</v>
      </c>
      <c r="I23588" t="s">
        <v>73</v>
      </c>
      <c r="J23588" s="2">
        <v>46107</v>
      </c>
    </row>
    <row r="23589" spans="1:10">
      <c r="A23589">
        <v>24792</v>
      </c>
      <c r="B23589" t="str">
        <f>VLOOKUP(C23589,属性!A:E,2,FALSE)</f>
        <v>奈雪的茶</v>
      </c>
      <c r="C23589" t="s">
        <v>15262</v>
      </c>
      <c r="D23589" s="2">
        <f>VLOOKUP(C23589,属性!A:E,3,FALSE)</f>
        <v>46087</v>
      </c>
      <c r="E23589" s="2" t="str">
        <f>VLOOKUP(C23589,属性!A:E,4,FALSE)</f>
        <v>否</v>
      </c>
      <c r="F23589" t="s">
        <v>37756</v>
      </c>
      <c r="G23589" t="s">
        <v>2864</v>
      </c>
      <c r="H23589" s="2">
        <v>46091</v>
      </c>
      <c r="I23589" t="s">
        <v>320</v>
      </c>
      <c r="J23589" s="2">
        <v>46107</v>
      </c>
    </row>
    <row r="23590" spans="1:10">
      <c r="A23590">
        <v>24793</v>
      </c>
      <c r="B23590" t="str">
        <f>VLOOKUP(C23590,属性!A:E,2,FALSE)</f>
        <v>奈雪的茶</v>
      </c>
      <c r="C23590" t="s">
        <v>15262</v>
      </c>
      <c r="D23590" s="2">
        <f>VLOOKUP(C23590,属性!A:E,3,FALSE)</f>
        <v>46087</v>
      </c>
      <c r="E23590" s="2" t="str">
        <f>VLOOKUP(C23590,属性!A:E,4,FALSE)</f>
        <v>否</v>
      </c>
      <c r="F23590" t="s">
        <v>37757</v>
      </c>
      <c r="G23590" t="s">
        <v>37758</v>
      </c>
      <c r="H23590" s="2">
        <v>46091</v>
      </c>
      <c r="I23590" t="s">
        <v>320</v>
      </c>
      <c r="J23590" s="2">
        <v>46107</v>
      </c>
    </row>
    <row r="23591" spans="1:10">
      <c r="A23591">
        <v>24794</v>
      </c>
      <c r="B23591" t="str">
        <f>VLOOKUP(C23591,属性!A:E,2,FALSE)</f>
        <v>奈雪的茶</v>
      </c>
      <c r="C23591" t="s">
        <v>15262</v>
      </c>
      <c r="D23591" s="2">
        <f>VLOOKUP(C23591,属性!A:E,3,FALSE)</f>
        <v>46087</v>
      </c>
      <c r="E23591" s="2" t="str">
        <f>VLOOKUP(C23591,属性!A:E,4,FALSE)</f>
        <v>否</v>
      </c>
      <c r="F23591" t="s">
        <v>37759</v>
      </c>
      <c r="G23591" t="s">
        <v>37760</v>
      </c>
      <c r="H23591" s="2">
        <v>46091</v>
      </c>
      <c r="I23591" t="s">
        <v>13</v>
      </c>
      <c r="J23591" s="2">
        <v>46107</v>
      </c>
    </row>
    <row r="23592" spans="1:10">
      <c r="A23592">
        <v>24795</v>
      </c>
      <c r="B23592" t="str">
        <f>VLOOKUP(C23592,属性!A:E,2,FALSE)</f>
        <v>奈雪的茶</v>
      </c>
      <c r="C23592" t="s">
        <v>15262</v>
      </c>
      <c r="D23592" s="2">
        <f>VLOOKUP(C23592,属性!A:E,3,FALSE)</f>
        <v>46087</v>
      </c>
      <c r="E23592" s="2" t="str">
        <f>VLOOKUP(C23592,属性!A:E,4,FALSE)</f>
        <v>否</v>
      </c>
      <c r="F23592" t="s">
        <v>37761</v>
      </c>
      <c r="G23592" t="s">
        <v>37762</v>
      </c>
      <c r="H23592" s="2">
        <v>46091</v>
      </c>
      <c r="I23592" t="s">
        <v>99</v>
      </c>
      <c r="J23592" s="2">
        <v>46107</v>
      </c>
    </row>
    <row r="23593" spans="1:10">
      <c r="A23593">
        <v>24796</v>
      </c>
      <c r="B23593" t="str">
        <f>VLOOKUP(C23593,属性!A:E,2,FALSE)</f>
        <v>奈雪的茶</v>
      </c>
      <c r="C23593" t="s">
        <v>15262</v>
      </c>
      <c r="D23593" s="2">
        <f>VLOOKUP(C23593,属性!A:E,3,FALSE)</f>
        <v>46087</v>
      </c>
      <c r="E23593" s="2" t="str">
        <f>VLOOKUP(C23593,属性!A:E,4,FALSE)</f>
        <v>否</v>
      </c>
      <c r="F23593" t="s">
        <v>37763</v>
      </c>
      <c r="G23593" t="s">
        <v>37764</v>
      </c>
      <c r="H23593" s="2">
        <v>46091</v>
      </c>
      <c r="I23593" t="s">
        <v>26</v>
      </c>
      <c r="J23593" s="2">
        <v>46107</v>
      </c>
    </row>
    <row r="23594" spans="1:10">
      <c r="A23594">
        <v>24797</v>
      </c>
      <c r="B23594" t="str">
        <f>VLOOKUP(C23594,属性!A:E,2,FALSE)</f>
        <v>奈雪的茶</v>
      </c>
      <c r="C23594" t="s">
        <v>15262</v>
      </c>
      <c r="D23594" s="2">
        <f>VLOOKUP(C23594,属性!A:E,3,FALSE)</f>
        <v>46087</v>
      </c>
      <c r="E23594" s="2" t="str">
        <f>VLOOKUP(C23594,属性!A:E,4,FALSE)</f>
        <v>否</v>
      </c>
      <c r="F23594" t="s">
        <v>37765</v>
      </c>
      <c r="G23594" t="s">
        <v>15625</v>
      </c>
      <c r="H23594" s="2">
        <v>46091</v>
      </c>
      <c r="I23594" t="s">
        <v>62</v>
      </c>
      <c r="J23594" s="2">
        <v>46107</v>
      </c>
    </row>
    <row r="23595" spans="1:10">
      <c r="A23595">
        <v>24798</v>
      </c>
      <c r="B23595" t="str">
        <f>VLOOKUP(C23595,属性!A:E,2,FALSE)</f>
        <v>奈雪的茶</v>
      </c>
      <c r="C23595" t="s">
        <v>15262</v>
      </c>
      <c r="D23595" s="2">
        <f>VLOOKUP(C23595,属性!A:E,3,FALSE)</f>
        <v>46087</v>
      </c>
      <c r="E23595" s="2" t="str">
        <f>VLOOKUP(C23595,属性!A:E,4,FALSE)</f>
        <v>否</v>
      </c>
      <c r="F23595" t="s">
        <v>37766</v>
      </c>
      <c r="G23595" t="s">
        <v>37767</v>
      </c>
      <c r="H23595" s="2">
        <v>46091</v>
      </c>
      <c r="I23595" t="s">
        <v>173</v>
      </c>
      <c r="J23595" s="2">
        <v>46107</v>
      </c>
    </row>
    <row r="23596" spans="1:10">
      <c r="A23596">
        <v>24799</v>
      </c>
      <c r="B23596" t="str">
        <f>VLOOKUP(C23596,属性!A:E,2,FALSE)</f>
        <v>奈雪的茶</v>
      </c>
      <c r="C23596" t="s">
        <v>15262</v>
      </c>
      <c r="D23596" s="2">
        <f>VLOOKUP(C23596,属性!A:E,3,FALSE)</f>
        <v>46087</v>
      </c>
      <c r="E23596" s="2" t="str">
        <f>VLOOKUP(C23596,属性!A:E,4,FALSE)</f>
        <v>否</v>
      </c>
      <c r="F23596" t="s">
        <v>37768</v>
      </c>
      <c r="G23596" t="s">
        <v>37769</v>
      </c>
      <c r="H23596" s="2">
        <v>46091</v>
      </c>
      <c r="I23596" t="s">
        <v>73</v>
      </c>
      <c r="J23596" s="2">
        <v>46107</v>
      </c>
    </row>
    <row r="23597" spans="1:10">
      <c r="A23597">
        <v>24800</v>
      </c>
      <c r="B23597" t="str">
        <f>VLOOKUP(C23597,属性!A:E,2,FALSE)</f>
        <v>奈雪的茶</v>
      </c>
      <c r="C23597" t="s">
        <v>15262</v>
      </c>
      <c r="D23597" s="2">
        <f>VLOOKUP(C23597,属性!A:E,3,FALSE)</f>
        <v>46087</v>
      </c>
      <c r="E23597" s="2" t="str">
        <f>VLOOKUP(C23597,属性!A:E,4,FALSE)</f>
        <v>否</v>
      </c>
      <c r="F23597" t="s">
        <v>37770</v>
      </c>
      <c r="G23597" t="s">
        <v>37771</v>
      </c>
      <c r="H23597" s="2">
        <v>46091</v>
      </c>
      <c r="I23597" t="s">
        <v>99</v>
      </c>
      <c r="J23597" s="2">
        <v>46107</v>
      </c>
    </row>
    <row r="23598" spans="1:10">
      <c r="A23598">
        <v>24801</v>
      </c>
      <c r="B23598" t="str">
        <f>VLOOKUP(C23598,属性!A:E,2,FALSE)</f>
        <v>奈雪的茶</v>
      </c>
      <c r="C23598" t="s">
        <v>15262</v>
      </c>
      <c r="D23598" s="2">
        <f>VLOOKUP(C23598,属性!A:E,3,FALSE)</f>
        <v>46087</v>
      </c>
      <c r="E23598" s="2" t="str">
        <f>VLOOKUP(C23598,属性!A:E,4,FALSE)</f>
        <v>否</v>
      </c>
      <c r="F23598" t="s">
        <v>37772</v>
      </c>
      <c r="G23598" t="s">
        <v>160</v>
      </c>
      <c r="H23598" s="2">
        <v>46091</v>
      </c>
      <c r="I23598" t="s">
        <v>16</v>
      </c>
      <c r="J23598" s="2">
        <v>46107</v>
      </c>
    </row>
    <row r="23599" spans="1:10">
      <c r="A23599">
        <v>24802</v>
      </c>
      <c r="B23599" t="str">
        <f>VLOOKUP(C23599,属性!A:E,2,FALSE)</f>
        <v>奈雪的茶</v>
      </c>
      <c r="C23599" t="s">
        <v>15262</v>
      </c>
      <c r="D23599" s="2">
        <f>VLOOKUP(C23599,属性!A:E,3,FALSE)</f>
        <v>46087</v>
      </c>
      <c r="E23599" s="2" t="str">
        <f>VLOOKUP(C23599,属性!A:E,4,FALSE)</f>
        <v>否</v>
      </c>
      <c r="F23599" t="s">
        <v>37773</v>
      </c>
      <c r="G23599" t="s">
        <v>37774</v>
      </c>
      <c r="H23599" s="2">
        <v>46091</v>
      </c>
      <c r="I23599" t="s">
        <v>56</v>
      </c>
      <c r="J23599" s="2">
        <v>46107</v>
      </c>
    </row>
    <row r="23600" spans="1:10">
      <c r="A23600">
        <v>24803</v>
      </c>
      <c r="B23600" t="str">
        <f>VLOOKUP(C23600,属性!A:E,2,FALSE)</f>
        <v>奈雪的茶</v>
      </c>
      <c r="C23600" t="s">
        <v>15262</v>
      </c>
      <c r="D23600" s="2">
        <f>VLOOKUP(C23600,属性!A:E,3,FALSE)</f>
        <v>46087</v>
      </c>
      <c r="E23600" s="2" t="str">
        <f>VLOOKUP(C23600,属性!A:E,4,FALSE)</f>
        <v>否</v>
      </c>
      <c r="F23600" t="s">
        <v>37775</v>
      </c>
      <c r="G23600" t="s">
        <v>37776</v>
      </c>
      <c r="H23600" s="2">
        <v>46091</v>
      </c>
      <c r="I23600" t="s">
        <v>6261</v>
      </c>
      <c r="J23600" s="2">
        <v>46107</v>
      </c>
    </row>
    <row r="23601" spans="1:10">
      <c r="A23601">
        <v>24804</v>
      </c>
      <c r="B23601" t="str">
        <f>VLOOKUP(C23601,属性!A:E,2,FALSE)</f>
        <v>奈雪的茶</v>
      </c>
      <c r="C23601" t="s">
        <v>15262</v>
      </c>
      <c r="D23601" s="2">
        <f>VLOOKUP(C23601,属性!A:E,3,FALSE)</f>
        <v>46087</v>
      </c>
      <c r="E23601" s="2" t="str">
        <f>VLOOKUP(C23601,属性!A:E,4,FALSE)</f>
        <v>否</v>
      </c>
      <c r="F23601" t="s">
        <v>37777</v>
      </c>
      <c r="G23601" t="s">
        <v>37778</v>
      </c>
      <c r="H23601" s="2">
        <v>46091</v>
      </c>
      <c r="I23601" t="s">
        <v>117</v>
      </c>
      <c r="J23601" s="2">
        <v>46107</v>
      </c>
    </row>
    <row r="23602" spans="1:10">
      <c r="A23602">
        <v>24805</v>
      </c>
      <c r="B23602" t="str">
        <f>VLOOKUP(C23602,属性!A:E,2,FALSE)</f>
        <v>奈雪的茶</v>
      </c>
      <c r="C23602" t="s">
        <v>15262</v>
      </c>
      <c r="D23602" s="2">
        <f>VLOOKUP(C23602,属性!A:E,3,FALSE)</f>
        <v>46087</v>
      </c>
      <c r="E23602" s="2" t="str">
        <f>VLOOKUP(C23602,属性!A:E,4,FALSE)</f>
        <v>否</v>
      </c>
      <c r="F23602" t="s">
        <v>37779</v>
      </c>
      <c r="G23602" t="s">
        <v>37780</v>
      </c>
      <c r="H23602" s="2">
        <v>46091</v>
      </c>
      <c r="I23602" t="s">
        <v>303</v>
      </c>
      <c r="J23602" s="2">
        <v>46107</v>
      </c>
    </row>
    <row r="23603" spans="1:10">
      <c r="A23603">
        <v>24806</v>
      </c>
      <c r="B23603" t="str">
        <f>VLOOKUP(C23603,属性!A:E,2,FALSE)</f>
        <v>奈雪的茶</v>
      </c>
      <c r="C23603" t="s">
        <v>15262</v>
      </c>
      <c r="D23603" s="2">
        <f>VLOOKUP(C23603,属性!A:E,3,FALSE)</f>
        <v>46087</v>
      </c>
      <c r="E23603" s="2" t="str">
        <f>VLOOKUP(C23603,属性!A:E,4,FALSE)</f>
        <v>否</v>
      </c>
      <c r="F23603" t="s">
        <v>37781</v>
      </c>
      <c r="G23603" t="s">
        <v>37782</v>
      </c>
      <c r="H23603" s="2">
        <v>46091</v>
      </c>
      <c r="I23603" t="s">
        <v>62</v>
      </c>
      <c r="J23603" s="2">
        <v>46107</v>
      </c>
    </row>
    <row r="23604" spans="1:10">
      <c r="A23604">
        <v>24807</v>
      </c>
      <c r="B23604" t="str">
        <f>VLOOKUP(C23604,属性!A:E,2,FALSE)</f>
        <v>奈雪的茶</v>
      </c>
      <c r="C23604" t="s">
        <v>15262</v>
      </c>
      <c r="D23604" s="2">
        <f>VLOOKUP(C23604,属性!A:E,3,FALSE)</f>
        <v>46087</v>
      </c>
      <c r="E23604" s="2" t="str">
        <f>VLOOKUP(C23604,属性!A:E,4,FALSE)</f>
        <v>否</v>
      </c>
      <c r="F23604" t="s">
        <v>37783</v>
      </c>
      <c r="G23604" t="s">
        <v>37784</v>
      </c>
      <c r="H23604" s="2">
        <v>46091</v>
      </c>
      <c r="I23604" t="s">
        <v>73</v>
      </c>
      <c r="J23604" s="2">
        <v>46107</v>
      </c>
    </row>
    <row r="23605" spans="1:10">
      <c r="A23605">
        <v>24808</v>
      </c>
      <c r="B23605" t="str">
        <f>VLOOKUP(C23605,属性!A:E,2,FALSE)</f>
        <v>奈雪的茶</v>
      </c>
      <c r="C23605" t="s">
        <v>15262</v>
      </c>
      <c r="D23605" s="2">
        <f>VLOOKUP(C23605,属性!A:E,3,FALSE)</f>
        <v>46087</v>
      </c>
      <c r="E23605" s="2" t="str">
        <f>VLOOKUP(C23605,属性!A:E,4,FALSE)</f>
        <v>否</v>
      </c>
      <c r="F23605" t="s">
        <v>37785</v>
      </c>
      <c r="G23605" t="s">
        <v>37786</v>
      </c>
      <c r="H23605" s="2">
        <v>46091</v>
      </c>
      <c r="I23605" t="s">
        <v>102</v>
      </c>
      <c r="J23605" s="2">
        <v>46107</v>
      </c>
    </row>
    <row r="23606" spans="1:10">
      <c r="A23606">
        <v>24810</v>
      </c>
      <c r="B23606" t="str">
        <f>VLOOKUP(C23606,属性!A:E,2,FALSE)</f>
        <v>奈雪的茶</v>
      </c>
      <c r="C23606" t="s">
        <v>15262</v>
      </c>
      <c r="D23606" s="2">
        <f>VLOOKUP(C23606,属性!A:E,3,FALSE)</f>
        <v>46087</v>
      </c>
      <c r="E23606" s="2" t="str">
        <f>VLOOKUP(C23606,属性!A:E,4,FALSE)</f>
        <v>否</v>
      </c>
      <c r="F23606" t="s">
        <v>37787</v>
      </c>
      <c r="G23606" t="s">
        <v>37788</v>
      </c>
      <c r="H23606" s="2">
        <v>46091</v>
      </c>
      <c r="I23606" t="s">
        <v>13</v>
      </c>
      <c r="J23606" s="2">
        <v>46107</v>
      </c>
    </row>
    <row r="23607" spans="1:10">
      <c r="A23607">
        <v>24811</v>
      </c>
      <c r="B23607" t="str">
        <f>VLOOKUP(C23607,属性!A:E,2,FALSE)</f>
        <v>奈雪的茶</v>
      </c>
      <c r="C23607" t="s">
        <v>15262</v>
      </c>
      <c r="D23607" s="2">
        <f>VLOOKUP(C23607,属性!A:E,3,FALSE)</f>
        <v>46087</v>
      </c>
      <c r="E23607" s="2" t="str">
        <f>VLOOKUP(C23607,属性!A:E,4,FALSE)</f>
        <v>否</v>
      </c>
      <c r="F23607" t="s">
        <v>37789</v>
      </c>
      <c r="G23607" t="s">
        <v>37790</v>
      </c>
      <c r="H23607" s="2">
        <v>46091</v>
      </c>
      <c r="I23607" t="s">
        <v>62</v>
      </c>
      <c r="J23607" s="2">
        <v>46107</v>
      </c>
    </row>
    <row r="23608" spans="1:10">
      <c r="A23608">
        <v>24812</v>
      </c>
      <c r="B23608" t="str">
        <f>VLOOKUP(C23608,属性!A:E,2,FALSE)</f>
        <v>奈雪的茶</v>
      </c>
      <c r="C23608" t="s">
        <v>15262</v>
      </c>
      <c r="D23608" s="2">
        <f>VLOOKUP(C23608,属性!A:E,3,FALSE)</f>
        <v>46087</v>
      </c>
      <c r="E23608" s="2" t="str">
        <f>VLOOKUP(C23608,属性!A:E,4,FALSE)</f>
        <v>否</v>
      </c>
      <c r="F23608" t="s">
        <v>37791</v>
      </c>
      <c r="G23608" t="s">
        <v>37792</v>
      </c>
      <c r="H23608" s="2">
        <v>46091</v>
      </c>
      <c r="I23608" t="s">
        <v>46</v>
      </c>
      <c r="J23608" s="2">
        <v>46107</v>
      </c>
    </row>
    <row r="23609" spans="1:10">
      <c r="A23609">
        <v>24813</v>
      </c>
      <c r="B23609" t="str">
        <f>VLOOKUP(C23609,属性!A:E,2,FALSE)</f>
        <v>奈雪的茶</v>
      </c>
      <c r="C23609" t="s">
        <v>15262</v>
      </c>
      <c r="D23609" s="2">
        <f>VLOOKUP(C23609,属性!A:E,3,FALSE)</f>
        <v>46087</v>
      </c>
      <c r="E23609" s="2" t="str">
        <f>VLOOKUP(C23609,属性!A:E,4,FALSE)</f>
        <v>否</v>
      </c>
      <c r="F23609" t="s">
        <v>37793</v>
      </c>
      <c r="G23609" t="s">
        <v>37794</v>
      </c>
      <c r="H23609" s="2">
        <v>46091</v>
      </c>
      <c r="I23609" t="s">
        <v>99</v>
      </c>
      <c r="J23609" s="2">
        <v>46107</v>
      </c>
    </row>
    <row r="23610" spans="1:10">
      <c r="A23610">
        <v>24814</v>
      </c>
      <c r="B23610" t="str">
        <f>VLOOKUP(C23610,属性!A:E,2,FALSE)</f>
        <v>奈雪的茶</v>
      </c>
      <c r="C23610" t="s">
        <v>15262</v>
      </c>
      <c r="D23610" s="2">
        <f>VLOOKUP(C23610,属性!A:E,3,FALSE)</f>
        <v>46087</v>
      </c>
      <c r="E23610" s="2" t="str">
        <f>VLOOKUP(C23610,属性!A:E,4,FALSE)</f>
        <v>否</v>
      </c>
      <c r="F23610" t="s">
        <v>37795</v>
      </c>
      <c r="G23610" t="s">
        <v>5226</v>
      </c>
      <c r="H23610" s="2">
        <v>46091</v>
      </c>
      <c r="I23610" t="s">
        <v>23</v>
      </c>
      <c r="J23610" s="2">
        <v>46107</v>
      </c>
    </row>
    <row r="23611" spans="1:10">
      <c r="A23611">
        <v>24815</v>
      </c>
      <c r="B23611" t="str">
        <f>VLOOKUP(C23611,属性!A:E,2,FALSE)</f>
        <v>奈雪的茶</v>
      </c>
      <c r="C23611" t="s">
        <v>15262</v>
      </c>
      <c r="D23611" s="2">
        <f>VLOOKUP(C23611,属性!A:E,3,FALSE)</f>
        <v>46087</v>
      </c>
      <c r="E23611" s="2" t="str">
        <f>VLOOKUP(C23611,属性!A:E,4,FALSE)</f>
        <v>否</v>
      </c>
      <c r="F23611" t="s">
        <v>37796</v>
      </c>
      <c r="G23611" t="s">
        <v>37797</v>
      </c>
      <c r="H23611" s="2">
        <v>46091</v>
      </c>
      <c r="I23611" t="s">
        <v>208</v>
      </c>
      <c r="J23611" s="2">
        <v>46107</v>
      </c>
    </row>
    <row r="23612" spans="1:10">
      <c r="A23612">
        <v>24816</v>
      </c>
      <c r="B23612" t="str">
        <f>VLOOKUP(C23612,属性!A:E,2,FALSE)</f>
        <v>奈雪的茶</v>
      </c>
      <c r="C23612" t="s">
        <v>15262</v>
      </c>
      <c r="D23612" s="2">
        <f>VLOOKUP(C23612,属性!A:E,3,FALSE)</f>
        <v>46087</v>
      </c>
      <c r="E23612" s="2" t="str">
        <f>VLOOKUP(C23612,属性!A:E,4,FALSE)</f>
        <v>否</v>
      </c>
      <c r="F23612" t="s">
        <v>37798</v>
      </c>
      <c r="G23612" t="s">
        <v>37799</v>
      </c>
      <c r="H23612" s="2">
        <v>46091</v>
      </c>
      <c r="I23612" t="s">
        <v>62</v>
      </c>
      <c r="J23612" s="2">
        <v>46107</v>
      </c>
    </row>
    <row r="23613" spans="1:10">
      <c r="A23613">
        <v>24817</v>
      </c>
      <c r="B23613" t="str">
        <f>VLOOKUP(C23613,属性!A:E,2,FALSE)</f>
        <v>奈雪的茶</v>
      </c>
      <c r="C23613" t="s">
        <v>15262</v>
      </c>
      <c r="D23613" s="2">
        <f>VLOOKUP(C23613,属性!A:E,3,FALSE)</f>
        <v>46087</v>
      </c>
      <c r="E23613" s="2" t="str">
        <f>VLOOKUP(C23613,属性!A:E,4,FALSE)</f>
        <v>否</v>
      </c>
      <c r="F23613" t="s">
        <v>37800</v>
      </c>
      <c r="G23613" t="s">
        <v>1253</v>
      </c>
      <c r="H23613" s="2">
        <v>46091</v>
      </c>
      <c r="I23613" t="s">
        <v>65</v>
      </c>
      <c r="J23613" s="2">
        <v>46107</v>
      </c>
    </row>
    <row r="23614" spans="1:10">
      <c r="A23614">
        <v>24818</v>
      </c>
      <c r="B23614" t="str">
        <f>VLOOKUP(C23614,属性!A:E,2,FALSE)</f>
        <v>奈雪的茶</v>
      </c>
      <c r="C23614" t="s">
        <v>15262</v>
      </c>
      <c r="D23614" s="2">
        <f>VLOOKUP(C23614,属性!A:E,3,FALSE)</f>
        <v>46087</v>
      </c>
      <c r="E23614" s="2" t="str">
        <f>VLOOKUP(C23614,属性!A:E,4,FALSE)</f>
        <v>否</v>
      </c>
      <c r="F23614" t="s">
        <v>37801</v>
      </c>
      <c r="G23614" t="s">
        <v>37802</v>
      </c>
      <c r="H23614" s="2">
        <v>46091</v>
      </c>
      <c r="I23614" t="s">
        <v>208</v>
      </c>
      <c r="J23614" s="2">
        <v>46107</v>
      </c>
    </row>
    <row r="23615" spans="1:10">
      <c r="A23615">
        <v>24819</v>
      </c>
      <c r="B23615" t="str">
        <f>VLOOKUP(C23615,属性!A:E,2,FALSE)</f>
        <v>奈雪的茶</v>
      </c>
      <c r="C23615" t="s">
        <v>15262</v>
      </c>
      <c r="D23615" s="2">
        <f>VLOOKUP(C23615,属性!A:E,3,FALSE)</f>
        <v>46087</v>
      </c>
      <c r="E23615" s="2" t="str">
        <f>VLOOKUP(C23615,属性!A:E,4,FALSE)</f>
        <v>否</v>
      </c>
      <c r="F23615" t="s">
        <v>37803</v>
      </c>
      <c r="G23615" t="s">
        <v>37804</v>
      </c>
      <c r="H23615" s="2">
        <v>46091</v>
      </c>
      <c r="I23615" t="s">
        <v>102</v>
      </c>
      <c r="J23615" s="2">
        <v>46107</v>
      </c>
    </row>
    <row r="23616" spans="1:10">
      <c r="A23616">
        <v>24820</v>
      </c>
      <c r="B23616" t="str">
        <f>VLOOKUP(C23616,属性!A:E,2,FALSE)</f>
        <v>奈雪的茶</v>
      </c>
      <c r="C23616" t="s">
        <v>15262</v>
      </c>
      <c r="D23616" s="2">
        <f>VLOOKUP(C23616,属性!A:E,3,FALSE)</f>
        <v>46087</v>
      </c>
      <c r="E23616" s="2" t="str">
        <f>VLOOKUP(C23616,属性!A:E,4,FALSE)</f>
        <v>否</v>
      </c>
      <c r="F23616" t="s">
        <v>37805</v>
      </c>
      <c r="G23616" t="s">
        <v>80</v>
      </c>
      <c r="H23616" s="2">
        <v>46091</v>
      </c>
      <c r="I23616" t="s">
        <v>303</v>
      </c>
      <c r="J23616" s="2">
        <v>46107</v>
      </c>
    </row>
    <row r="23617" spans="1:10">
      <c r="A23617">
        <v>24821</v>
      </c>
      <c r="B23617" t="str">
        <f>VLOOKUP(C23617,属性!A:E,2,FALSE)</f>
        <v>奈雪的茶</v>
      </c>
      <c r="C23617" t="s">
        <v>15262</v>
      </c>
      <c r="D23617" s="2">
        <f>VLOOKUP(C23617,属性!A:E,3,FALSE)</f>
        <v>46087</v>
      </c>
      <c r="E23617" s="2" t="str">
        <f>VLOOKUP(C23617,属性!A:E,4,FALSE)</f>
        <v>否</v>
      </c>
      <c r="F23617" t="s">
        <v>37806</v>
      </c>
      <c r="G23617" t="s">
        <v>2105</v>
      </c>
      <c r="H23617" s="2">
        <v>46091</v>
      </c>
      <c r="I23617" t="s">
        <v>229</v>
      </c>
      <c r="J23617" s="2">
        <v>46107</v>
      </c>
    </row>
    <row r="23618" spans="1:10">
      <c r="A23618">
        <v>24822</v>
      </c>
      <c r="B23618" t="str">
        <f>VLOOKUP(C23618,属性!A:E,2,FALSE)</f>
        <v>奈雪的茶</v>
      </c>
      <c r="C23618" t="s">
        <v>15262</v>
      </c>
      <c r="D23618" s="2">
        <f>VLOOKUP(C23618,属性!A:E,3,FALSE)</f>
        <v>46087</v>
      </c>
      <c r="E23618" s="2" t="str">
        <f>VLOOKUP(C23618,属性!A:E,4,FALSE)</f>
        <v>否</v>
      </c>
      <c r="F23618" t="s">
        <v>37807</v>
      </c>
      <c r="G23618" t="s">
        <v>160</v>
      </c>
      <c r="H23618" s="2">
        <v>46091</v>
      </c>
      <c r="I23618" t="s">
        <v>41</v>
      </c>
      <c r="J23618" s="2">
        <v>46107</v>
      </c>
    </row>
    <row r="23619" spans="1:10">
      <c r="A23619">
        <v>24823</v>
      </c>
      <c r="B23619" t="str">
        <f>VLOOKUP(C23619,属性!A:E,2,FALSE)</f>
        <v>奈雪的茶</v>
      </c>
      <c r="C23619" t="s">
        <v>15262</v>
      </c>
      <c r="D23619" s="2">
        <f>VLOOKUP(C23619,属性!A:E,3,FALSE)</f>
        <v>46087</v>
      </c>
      <c r="E23619" s="2" t="str">
        <f>VLOOKUP(C23619,属性!A:E,4,FALSE)</f>
        <v>否</v>
      </c>
      <c r="F23619" t="s">
        <v>37808</v>
      </c>
      <c r="G23619" t="s">
        <v>37809</v>
      </c>
      <c r="H23619" s="2">
        <v>46091</v>
      </c>
      <c r="I23619" t="s">
        <v>13</v>
      </c>
      <c r="J23619" s="2">
        <v>46107</v>
      </c>
    </row>
    <row r="23620" spans="1:10">
      <c r="A23620">
        <v>24824</v>
      </c>
      <c r="B23620" t="str">
        <f>VLOOKUP(C23620,属性!A:E,2,FALSE)</f>
        <v>奈雪的茶</v>
      </c>
      <c r="C23620" t="s">
        <v>15262</v>
      </c>
      <c r="D23620" s="2">
        <f>VLOOKUP(C23620,属性!A:E,3,FALSE)</f>
        <v>46087</v>
      </c>
      <c r="E23620" s="2" t="str">
        <f>VLOOKUP(C23620,属性!A:E,4,FALSE)</f>
        <v>否</v>
      </c>
      <c r="F23620" t="s">
        <v>37810</v>
      </c>
      <c r="G23620" t="s">
        <v>37811</v>
      </c>
      <c r="H23620" s="2">
        <v>46090</v>
      </c>
      <c r="I23620" t="s">
        <v>62</v>
      </c>
      <c r="J23620" s="2">
        <v>46107</v>
      </c>
    </row>
    <row r="23621" spans="1:10">
      <c r="A23621">
        <v>24825</v>
      </c>
      <c r="B23621" t="str">
        <f>VLOOKUP(C23621,属性!A:E,2,FALSE)</f>
        <v>奈雪的茶</v>
      </c>
      <c r="C23621" t="s">
        <v>15262</v>
      </c>
      <c r="D23621" s="2">
        <f>VLOOKUP(C23621,属性!A:E,3,FALSE)</f>
        <v>46087</v>
      </c>
      <c r="E23621" s="2" t="str">
        <f>VLOOKUP(C23621,属性!A:E,4,FALSE)</f>
        <v>否</v>
      </c>
      <c r="F23621" t="s">
        <v>14003</v>
      </c>
      <c r="G23621" t="s">
        <v>37812</v>
      </c>
      <c r="H23621" s="2">
        <v>46090</v>
      </c>
      <c r="I23621" t="s">
        <v>38</v>
      </c>
      <c r="J23621" s="2">
        <v>46107</v>
      </c>
    </row>
    <row r="23622" spans="1:10">
      <c r="A23622">
        <v>24826</v>
      </c>
      <c r="B23622" t="str">
        <f>VLOOKUP(C23622,属性!A:E,2,FALSE)</f>
        <v>奈雪的茶</v>
      </c>
      <c r="C23622" t="s">
        <v>15262</v>
      </c>
      <c r="D23622" s="2">
        <f>VLOOKUP(C23622,属性!A:E,3,FALSE)</f>
        <v>46087</v>
      </c>
      <c r="E23622" s="2" t="str">
        <f>VLOOKUP(C23622,属性!A:E,4,FALSE)</f>
        <v>否</v>
      </c>
      <c r="F23622" t="s">
        <v>37813</v>
      </c>
      <c r="G23622" t="s">
        <v>37814</v>
      </c>
      <c r="H23622" s="2">
        <v>46090</v>
      </c>
      <c r="I23622" t="s">
        <v>439</v>
      </c>
      <c r="J23622" s="2">
        <v>46107</v>
      </c>
    </row>
    <row r="23623" spans="1:10">
      <c r="A23623">
        <v>24827</v>
      </c>
      <c r="B23623" t="str">
        <f>VLOOKUP(C23623,属性!A:E,2,FALSE)</f>
        <v>奈雪的茶</v>
      </c>
      <c r="C23623" t="s">
        <v>15262</v>
      </c>
      <c r="D23623" s="2">
        <f>VLOOKUP(C23623,属性!A:E,3,FALSE)</f>
        <v>46087</v>
      </c>
      <c r="E23623" s="2" t="str">
        <f>VLOOKUP(C23623,属性!A:E,4,FALSE)</f>
        <v>否</v>
      </c>
      <c r="F23623" t="s">
        <v>37815</v>
      </c>
      <c r="G23623" t="s">
        <v>37816</v>
      </c>
      <c r="H23623" s="2">
        <v>46090</v>
      </c>
      <c r="I23623" t="s">
        <v>46</v>
      </c>
      <c r="J23623" s="2">
        <v>46107</v>
      </c>
    </row>
    <row r="23624" spans="1:10">
      <c r="A23624">
        <v>24828</v>
      </c>
      <c r="B23624" t="str">
        <f>VLOOKUP(C23624,属性!A:E,2,FALSE)</f>
        <v>奈雪的茶</v>
      </c>
      <c r="C23624" t="s">
        <v>15262</v>
      </c>
      <c r="D23624" s="2">
        <f>VLOOKUP(C23624,属性!A:E,3,FALSE)</f>
        <v>46087</v>
      </c>
      <c r="E23624" s="2" t="str">
        <f>VLOOKUP(C23624,属性!A:E,4,FALSE)</f>
        <v>否</v>
      </c>
      <c r="F23624" t="s">
        <v>37817</v>
      </c>
      <c r="G23624" t="s">
        <v>1253</v>
      </c>
      <c r="H23624" s="2">
        <v>46090</v>
      </c>
      <c r="I23624" t="s">
        <v>208</v>
      </c>
      <c r="J23624" s="2">
        <v>46107</v>
      </c>
    </row>
    <row r="23625" spans="1:10">
      <c r="A23625">
        <v>24829</v>
      </c>
      <c r="B23625" t="str">
        <f>VLOOKUP(C23625,属性!A:E,2,FALSE)</f>
        <v>奈雪的茶</v>
      </c>
      <c r="C23625" t="s">
        <v>15262</v>
      </c>
      <c r="D23625" s="2">
        <f>VLOOKUP(C23625,属性!A:E,3,FALSE)</f>
        <v>46087</v>
      </c>
      <c r="E23625" s="2" t="str">
        <f>VLOOKUP(C23625,属性!A:E,4,FALSE)</f>
        <v>否</v>
      </c>
      <c r="F23625" t="s">
        <v>37818</v>
      </c>
      <c r="G23625" t="s">
        <v>1253</v>
      </c>
      <c r="H23625" s="2">
        <v>46090</v>
      </c>
      <c r="I23625" t="s">
        <v>46</v>
      </c>
      <c r="J23625" s="2">
        <v>46107</v>
      </c>
    </row>
    <row r="23626" spans="1:10">
      <c r="A23626">
        <v>24830</v>
      </c>
      <c r="B23626" t="str">
        <f>VLOOKUP(C23626,属性!A:E,2,FALSE)</f>
        <v>奈雪的茶</v>
      </c>
      <c r="C23626" t="s">
        <v>15262</v>
      </c>
      <c r="D23626" s="2">
        <f>VLOOKUP(C23626,属性!A:E,3,FALSE)</f>
        <v>46087</v>
      </c>
      <c r="E23626" s="2" t="str">
        <f>VLOOKUP(C23626,属性!A:E,4,FALSE)</f>
        <v>否</v>
      </c>
      <c r="F23626" t="s">
        <v>37819</v>
      </c>
      <c r="G23626" t="s">
        <v>37820</v>
      </c>
      <c r="H23626" s="2">
        <v>46090</v>
      </c>
      <c r="I23626" t="s">
        <v>26</v>
      </c>
      <c r="J23626" s="2">
        <v>46107</v>
      </c>
    </row>
    <row r="23627" spans="1:10">
      <c r="A23627">
        <v>24831</v>
      </c>
      <c r="B23627" t="str">
        <f>VLOOKUP(C23627,属性!A:E,2,FALSE)</f>
        <v>奈雪的茶</v>
      </c>
      <c r="C23627" t="s">
        <v>15262</v>
      </c>
      <c r="D23627" s="2">
        <f>VLOOKUP(C23627,属性!A:E,3,FALSE)</f>
        <v>46087</v>
      </c>
      <c r="E23627" s="2" t="str">
        <f>VLOOKUP(C23627,属性!A:E,4,FALSE)</f>
        <v>否</v>
      </c>
      <c r="F23627" t="s">
        <v>37821</v>
      </c>
      <c r="G23627" t="s">
        <v>37822</v>
      </c>
      <c r="H23627" s="2">
        <v>46090</v>
      </c>
      <c r="I23627" t="s">
        <v>13</v>
      </c>
      <c r="J23627" s="2">
        <v>46107</v>
      </c>
    </row>
    <row r="23628" spans="1:10">
      <c r="A23628">
        <v>24832</v>
      </c>
      <c r="B23628" t="str">
        <f>VLOOKUP(C23628,属性!A:E,2,FALSE)</f>
        <v>奈雪的茶</v>
      </c>
      <c r="C23628" t="s">
        <v>15262</v>
      </c>
      <c r="D23628" s="2">
        <f>VLOOKUP(C23628,属性!A:E,3,FALSE)</f>
        <v>46087</v>
      </c>
      <c r="E23628" s="2" t="str">
        <f>VLOOKUP(C23628,属性!A:E,4,FALSE)</f>
        <v>否</v>
      </c>
      <c r="F23628" t="s">
        <v>7516</v>
      </c>
      <c r="G23628" t="s">
        <v>160</v>
      </c>
      <c r="H23628" s="2">
        <v>46090</v>
      </c>
      <c r="I23628" t="s">
        <v>16</v>
      </c>
      <c r="J23628" s="2">
        <v>46107</v>
      </c>
    </row>
    <row r="23629" spans="1:10">
      <c r="A23629">
        <v>24833</v>
      </c>
      <c r="B23629" t="str">
        <f>VLOOKUP(C23629,属性!A:E,2,FALSE)</f>
        <v>奈雪的茶</v>
      </c>
      <c r="C23629" t="s">
        <v>15262</v>
      </c>
      <c r="D23629" s="2">
        <f>VLOOKUP(C23629,属性!A:E,3,FALSE)</f>
        <v>46087</v>
      </c>
      <c r="E23629" s="2" t="str">
        <f>VLOOKUP(C23629,属性!A:E,4,FALSE)</f>
        <v>否</v>
      </c>
      <c r="F23629" t="s">
        <v>37823</v>
      </c>
      <c r="G23629" t="s">
        <v>37824</v>
      </c>
      <c r="H23629" s="2">
        <v>46090</v>
      </c>
      <c r="I23629" t="s">
        <v>56</v>
      </c>
      <c r="J23629" s="2">
        <v>46107</v>
      </c>
    </row>
    <row r="23630" spans="1:10">
      <c r="A23630">
        <v>24834</v>
      </c>
      <c r="B23630" t="str">
        <f>VLOOKUP(C23630,属性!A:E,2,FALSE)</f>
        <v>奈雪的茶</v>
      </c>
      <c r="C23630" t="s">
        <v>15262</v>
      </c>
      <c r="D23630" s="2">
        <f>VLOOKUP(C23630,属性!A:E,3,FALSE)</f>
        <v>46087</v>
      </c>
      <c r="E23630" s="2" t="str">
        <f>VLOOKUP(C23630,属性!A:E,4,FALSE)</f>
        <v>否</v>
      </c>
      <c r="F23630" t="s">
        <v>37825</v>
      </c>
      <c r="G23630" t="s">
        <v>160</v>
      </c>
      <c r="H23630" s="2">
        <v>46090</v>
      </c>
      <c r="I23630" t="s">
        <v>94</v>
      </c>
      <c r="J23630" s="2">
        <v>46107</v>
      </c>
    </row>
    <row r="23631" spans="1:10">
      <c r="A23631">
        <v>24835</v>
      </c>
      <c r="B23631" t="str">
        <f>VLOOKUP(C23631,属性!A:E,2,FALSE)</f>
        <v>奈雪的茶</v>
      </c>
      <c r="C23631" t="s">
        <v>15262</v>
      </c>
      <c r="D23631" s="2">
        <f>VLOOKUP(C23631,属性!A:E,3,FALSE)</f>
        <v>46087</v>
      </c>
      <c r="E23631" s="2" t="str">
        <f>VLOOKUP(C23631,属性!A:E,4,FALSE)</f>
        <v>否</v>
      </c>
      <c r="F23631" t="s">
        <v>37826</v>
      </c>
      <c r="G23631" t="s">
        <v>37827</v>
      </c>
      <c r="H23631" s="2">
        <v>46090</v>
      </c>
      <c r="I23631" t="s">
        <v>320</v>
      </c>
      <c r="J23631" s="2">
        <v>46107</v>
      </c>
    </row>
    <row r="23632" spans="1:10">
      <c r="A23632">
        <v>24836</v>
      </c>
      <c r="B23632" t="str">
        <f>VLOOKUP(C23632,属性!A:E,2,FALSE)</f>
        <v>奈雪的茶</v>
      </c>
      <c r="C23632" t="s">
        <v>15262</v>
      </c>
      <c r="D23632" s="2">
        <f>VLOOKUP(C23632,属性!A:E,3,FALSE)</f>
        <v>46087</v>
      </c>
      <c r="E23632" s="2" t="str">
        <f>VLOOKUP(C23632,属性!A:E,4,FALSE)</f>
        <v>否</v>
      </c>
      <c r="F23632" t="s">
        <v>37828</v>
      </c>
      <c r="G23632" t="s">
        <v>37829</v>
      </c>
      <c r="H23632" s="2">
        <v>46090</v>
      </c>
      <c r="I23632" t="s">
        <v>13</v>
      </c>
      <c r="J23632" s="2">
        <v>46107</v>
      </c>
    </row>
    <row r="23633" spans="1:10">
      <c r="A23633">
        <v>24837</v>
      </c>
      <c r="B23633" t="str">
        <f>VLOOKUP(C23633,属性!A:E,2,FALSE)</f>
        <v>奈雪的茶</v>
      </c>
      <c r="C23633" t="s">
        <v>15262</v>
      </c>
      <c r="D23633" s="2">
        <f>VLOOKUP(C23633,属性!A:E,3,FALSE)</f>
        <v>46087</v>
      </c>
      <c r="E23633" s="2" t="str">
        <f>VLOOKUP(C23633,属性!A:E,4,FALSE)</f>
        <v>否</v>
      </c>
      <c r="F23633" t="s">
        <v>37830</v>
      </c>
      <c r="G23633" t="s">
        <v>37831</v>
      </c>
      <c r="H23633" s="2">
        <v>46090</v>
      </c>
      <c r="I23633" t="s">
        <v>23</v>
      </c>
      <c r="J23633" s="2">
        <v>46107</v>
      </c>
    </row>
    <row r="23634" spans="1:10">
      <c r="A23634">
        <v>24838</v>
      </c>
      <c r="B23634" t="str">
        <f>VLOOKUP(C23634,属性!A:E,2,FALSE)</f>
        <v>奈雪的茶</v>
      </c>
      <c r="C23634" t="s">
        <v>15262</v>
      </c>
      <c r="D23634" s="2">
        <f>VLOOKUP(C23634,属性!A:E,3,FALSE)</f>
        <v>46087</v>
      </c>
      <c r="E23634" s="2" t="str">
        <f>VLOOKUP(C23634,属性!A:E,4,FALSE)</f>
        <v>否</v>
      </c>
      <c r="F23634" t="s">
        <v>37832</v>
      </c>
      <c r="G23634" t="s">
        <v>37833</v>
      </c>
      <c r="H23634" s="2">
        <v>46090</v>
      </c>
      <c r="I23634" t="s">
        <v>303</v>
      </c>
      <c r="J23634" s="2">
        <v>46107</v>
      </c>
    </row>
    <row r="23635" spans="1:10">
      <c r="A23635">
        <v>24839</v>
      </c>
      <c r="B23635" t="str">
        <f>VLOOKUP(C23635,属性!A:E,2,FALSE)</f>
        <v>奈雪的茶</v>
      </c>
      <c r="C23635" t="s">
        <v>15262</v>
      </c>
      <c r="D23635" s="2">
        <f>VLOOKUP(C23635,属性!A:E,3,FALSE)</f>
        <v>46087</v>
      </c>
      <c r="E23635" s="2" t="str">
        <f>VLOOKUP(C23635,属性!A:E,4,FALSE)</f>
        <v>否</v>
      </c>
      <c r="F23635" t="s">
        <v>37834</v>
      </c>
      <c r="G23635" t="s">
        <v>37835</v>
      </c>
      <c r="H23635" s="2">
        <v>46090</v>
      </c>
      <c r="I23635" t="s">
        <v>99</v>
      </c>
      <c r="J23635" s="2">
        <v>46107</v>
      </c>
    </row>
    <row r="23636" spans="1:10">
      <c r="A23636">
        <v>24840</v>
      </c>
      <c r="B23636" t="str">
        <f>VLOOKUP(C23636,属性!A:E,2,FALSE)</f>
        <v>奈雪的茶</v>
      </c>
      <c r="C23636" t="s">
        <v>15262</v>
      </c>
      <c r="D23636" s="2">
        <f>VLOOKUP(C23636,属性!A:E,3,FALSE)</f>
        <v>46087</v>
      </c>
      <c r="E23636" s="2" t="str">
        <f>VLOOKUP(C23636,属性!A:E,4,FALSE)</f>
        <v>否</v>
      </c>
      <c r="F23636" t="s">
        <v>37836</v>
      </c>
      <c r="G23636" t="s">
        <v>37837</v>
      </c>
      <c r="H23636" s="2">
        <v>46090</v>
      </c>
      <c r="I23636" t="s">
        <v>144</v>
      </c>
      <c r="J23636" s="2">
        <v>46107</v>
      </c>
    </row>
    <row r="23637" spans="1:10">
      <c r="A23637">
        <v>24841</v>
      </c>
      <c r="B23637" t="str">
        <f>VLOOKUP(C23637,属性!A:E,2,FALSE)</f>
        <v>奈雪的茶</v>
      </c>
      <c r="C23637" t="s">
        <v>15262</v>
      </c>
      <c r="D23637" s="2">
        <f>VLOOKUP(C23637,属性!A:E,3,FALSE)</f>
        <v>46087</v>
      </c>
      <c r="E23637" s="2" t="str">
        <f>VLOOKUP(C23637,属性!A:E,4,FALSE)</f>
        <v>否</v>
      </c>
      <c r="F23637" t="s">
        <v>37838</v>
      </c>
      <c r="G23637" t="s">
        <v>37839</v>
      </c>
      <c r="H23637" s="2">
        <v>46090</v>
      </c>
      <c r="I23637" t="s">
        <v>46</v>
      </c>
      <c r="J23637" s="2">
        <v>46107</v>
      </c>
    </row>
    <row r="23638" spans="1:10">
      <c r="A23638">
        <v>24842</v>
      </c>
      <c r="B23638" t="str">
        <f>VLOOKUP(C23638,属性!A:E,2,FALSE)</f>
        <v>奈雪的茶</v>
      </c>
      <c r="C23638" t="s">
        <v>15262</v>
      </c>
      <c r="D23638" s="2">
        <f>VLOOKUP(C23638,属性!A:E,3,FALSE)</f>
        <v>46087</v>
      </c>
      <c r="E23638" s="2" t="str">
        <f>VLOOKUP(C23638,属性!A:E,4,FALSE)</f>
        <v>否</v>
      </c>
      <c r="F23638" t="s">
        <v>37840</v>
      </c>
      <c r="G23638" t="s">
        <v>37841</v>
      </c>
      <c r="H23638" s="2">
        <v>46090</v>
      </c>
      <c r="I23638" t="s">
        <v>208</v>
      </c>
      <c r="J23638" s="2">
        <v>46107</v>
      </c>
    </row>
    <row r="23639" spans="1:10">
      <c r="A23639">
        <v>24843</v>
      </c>
      <c r="B23639" t="str">
        <f>VLOOKUP(C23639,属性!A:E,2,FALSE)</f>
        <v>奈雪的茶</v>
      </c>
      <c r="C23639" t="s">
        <v>15262</v>
      </c>
      <c r="D23639" s="2">
        <f>VLOOKUP(C23639,属性!A:E,3,FALSE)</f>
        <v>46087</v>
      </c>
      <c r="E23639" s="2" t="str">
        <f>VLOOKUP(C23639,属性!A:E,4,FALSE)</f>
        <v>否</v>
      </c>
      <c r="F23639" t="s">
        <v>37842</v>
      </c>
      <c r="G23639" t="s">
        <v>37843</v>
      </c>
      <c r="H23639" s="2">
        <v>46090</v>
      </c>
      <c r="I23639" t="s">
        <v>46</v>
      </c>
      <c r="J23639" s="2">
        <v>46107</v>
      </c>
    </row>
    <row r="23640" spans="1:10">
      <c r="A23640">
        <v>24844</v>
      </c>
      <c r="B23640" t="str">
        <f>VLOOKUP(C23640,属性!A:E,2,FALSE)</f>
        <v>奈雪的茶</v>
      </c>
      <c r="C23640" t="s">
        <v>15262</v>
      </c>
      <c r="D23640" s="2">
        <f>VLOOKUP(C23640,属性!A:E,3,FALSE)</f>
        <v>46087</v>
      </c>
      <c r="E23640" s="2" t="str">
        <f>VLOOKUP(C23640,属性!A:E,4,FALSE)</f>
        <v>否</v>
      </c>
      <c r="F23640" t="s">
        <v>37844</v>
      </c>
      <c r="G23640" t="s">
        <v>20808</v>
      </c>
      <c r="H23640" s="2">
        <v>46090</v>
      </c>
      <c r="I23640" t="s">
        <v>173</v>
      </c>
      <c r="J23640" s="2">
        <v>46107</v>
      </c>
    </row>
    <row r="23641" spans="1:10">
      <c r="A23641">
        <v>24845</v>
      </c>
      <c r="B23641" t="str">
        <f>VLOOKUP(C23641,属性!A:E,2,FALSE)</f>
        <v>奈雪的茶</v>
      </c>
      <c r="C23641" t="s">
        <v>15262</v>
      </c>
      <c r="D23641" s="2">
        <f>VLOOKUP(C23641,属性!A:E,3,FALSE)</f>
        <v>46087</v>
      </c>
      <c r="E23641" s="2" t="str">
        <f>VLOOKUP(C23641,属性!A:E,4,FALSE)</f>
        <v>否</v>
      </c>
      <c r="F23641" t="s">
        <v>37845</v>
      </c>
      <c r="G23641" t="s">
        <v>37846</v>
      </c>
      <c r="H23641" s="2">
        <v>46090</v>
      </c>
      <c r="I23641" t="s">
        <v>13</v>
      </c>
      <c r="J23641" s="2">
        <v>46107</v>
      </c>
    </row>
    <row r="23642" spans="1:10">
      <c r="A23642">
        <v>24846</v>
      </c>
      <c r="B23642" t="str">
        <f>VLOOKUP(C23642,属性!A:E,2,FALSE)</f>
        <v>奈雪的茶</v>
      </c>
      <c r="C23642" t="s">
        <v>15262</v>
      </c>
      <c r="D23642" s="2">
        <f>VLOOKUP(C23642,属性!A:E,3,FALSE)</f>
        <v>46087</v>
      </c>
      <c r="E23642" s="2" t="str">
        <f>VLOOKUP(C23642,属性!A:E,4,FALSE)</f>
        <v>否</v>
      </c>
      <c r="F23642" t="s">
        <v>37847</v>
      </c>
      <c r="G23642" t="s">
        <v>709</v>
      </c>
      <c r="H23642" s="2">
        <v>46090</v>
      </c>
      <c r="I23642" t="s">
        <v>144</v>
      </c>
      <c r="J23642" s="2">
        <v>46107</v>
      </c>
    </row>
    <row r="23643" spans="1:10">
      <c r="A23643">
        <v>24847</v>
      </c>
      <c r="B23643" t="str">
        <f>VLOOKUP(C23643,属性!A:E,2,FALSE)</f>
        <v>奈雪的茶</v>
      </c>
      <c r="C23643" t="s">
        <v>15262</v>
      </c>
      <c r="D23643" s="2">
        <f>VLOOKUP(C23643,属性!A:E,3,FALSE)</f>
        <v>46087</v>
      </c>
      <c r="E23643" s="2" t="str">
        <f>VLOOKUP(C23643,属性!A:E,4,FALSE)</f>
        <v>否</v>
      </c>
      <c r="F23643" t="s">
        <v>37848</v>
      </c>
      <c r="G23643" t="s">
        <v>37849</v>
      </c>
      <c r="H23643" s="2">
        <v>46090</v>
      </c>
      <c r="I23643" t="s">
        <v>13</v>
      </c>
      <c r="J23643" s="2">
        <v>46107</v>
      </c>
    </row>
    <row r="23644" spans="1:10">
      <c r="A23644">
        <v>24848</v>
      </c>
      <c r="B23644" t="str">
        <f>VLOOKUP(C23644,属性!A:E,2,FALSE)</f>
        <v>奈雪的茶</v>
      </c>
      <c r="C23644" t="s">
        <v>15262</v>
      </c>
      <c r="D23644" s="2">
        <f>VLOOKUP(C23644,属性!A:E,3,FALSE)</f>
        <v>46087</v>
      </c>
      <c r="E23644" s="2" t="str">
        <f>VLOOKUP(C23644,属性!A:E,4,FALSE)</f>
        <v>否</v>
      </c>
      <c r="F23644" t="s">
        <v>37850</v>
      </c>
      <c r="G23644" t="s">
        <v>5226</v>
      </c>
      <c r="H23644" s="2">
        <v>46090</v>
      </c>
      <c r="I23644" t="s">
        <v>46</v>
      </c>
      <c r="J23644" s="2">
        <v>46107</v>
      </c>
    </row>
    <row r="23645" spans="1:10">
      <c r="A23645">
        <v>24849</v>
      </c>
      <c r="B23645" t="str">
        <f>VLOOKUP(C23645,属性!A:E,2,FALSE)</f>
        <v>奈雪的茶</v>
      </c>
      <c r="C23645" t="s">
        <v>15262</v>
      </c>
      <c r="D23645" s="2">
        <f>VLOOKUP(C23645,属性!A:E,3,FALSE)</f>
        <v>46087</v>
      </c>
      <c r="E23645" s="2" t="str">
        <f>VLOOKUP(C23645,属性!A:E,4,FALSE)</f>
        <v>否</v>
      </c>
      <c r="F23645" t="s">
        <v>37851</v>
      </c>
      <c r="G23645" t="s">
        <v>37852</v>
      </c>
      <c r="H23645" s="2">
        <v>46090</v>
      </c>
      <c r="I23645" t="s">
        <v>178</v>
      </c>
      <c r="J23645" s="2">
        <v>46107</v>
      </c>
    </row>
    <row r="23646" spans="1:10">
      <c r="A23646">
        <v>24850</v>
      </c>
      <c r="B23646" t="str">
        <f>VLOOKUP(C23646,属性!A:E,2,FALSE)</f>
        <v>奈雪的茶</v>
      </c>
      <c r="C23646" t="s">
        <v>15262</v>
      </c>
      <c r="D23646" s="2">
        <f>VLOOKUP(C23646,属性!A:E,3,FALSE)</f>
        <v>46087</v>
      </c>
      <c r="E23646" s="2" t="str">
        <f>VLOOKUP(C23646,属性!A:E,4,FALSE)</f>
        <v>否</v>
      </c>
      <c r="F23646" t="s">
        <v>20633</v>
      </c>
      <c r="G23646" t="s">
        <v>37853</v>
      </c>
      <c r="H23646" s="2">
        <v>46090</v>
      </c>
      <c r="I23646" t="s">
        <v>133</v>
      </c>
      <c r="J23646" s="2">
        <v>46107</v>
      </c>
    </row>
    <row r="23647" spans="1:10">
      <c r="A23647">
        <v>24851</v>
      </c>
      <c r="B23647" t="str">
        <f>VLOOKUP(C23647,属性!A:E,2,FALSE)</f>
        <v>奈雪的茶</v>
      </c>
      <c r="C23647" t="s">
        <v>15262</v>
      </c>
      <c r="D23647" s="2">
        <f>VLOOKUP(C23647,属性!A:E,3,FALSE)</f>
        <v>46087</v>
      </c>
      <c r="E23647" s="2" t="str">
        <f>VLOOKUP(C23647,属性!A:E,4,FALSE)</f>
        <v>否</v>
      </c>
      <c r="F23647" t="s">
        <v>37854</v>
      </c>
      <c r="G23647" t="s">
        <v>5226</v>
      </c>
      <c r="H23647" s="2">
        <v>46090</v>
      </c>
      <c r="I23647" t="s">
        <v>13</v>
      </c>
      <c r="J23647" s="2">
        <v>46107</v>
      </c>
    </row>
    <row r="23648" spans="1:10">
      <c r="A23648">
        <v>24852</v>
      </c>
      <c r="B23648" t="str">
        <f>VLOOKUP(C23648,属性!A:E,2,FALSE)</f>
        <v>奈雪的茶</v>
      </c>
      <c r="C23648" t="s">
        <v>15262</v>
      </c>
      <c r="D23648" s="2">
        <f>VLOOKUP(C23648,属性!A:E,3,FALSE)</f>
        <v>46087</v>
      </c>
      <c r="E23648" s="2" t="str">
        <f>VLOOKUP(C23648,属性!A:E,4,FALSE)</f>
        <v>否</v>
      </c>
      <c r="F23648" t="s">
        <v>37855</v>
      </c>
      <c r="G23648" t="s">
        <v>37856</v>
      </c>
      <c r="H23648" s="2">
        <v>46090</v>
      </c>
      <c r="I23648" t="s">
        <v>78</v>
      </c>
      <c r="J23648" s="2">
        <v>46107</v>
      </c>
    </row>
    <row r="23649" spans="1:10">
      <c r="A23649">
        <v>24853</v>
      </c>
      <c r="B23649" t="str">
        <f>VLOOKUP(C23649,属性!A:E,2,FALSE)</f>
        <v>奈雪的茶</v>
      </c>
      <c r="C23649" t="s">
        <v>15262</v>
      </c>
      <c r="D23649" s="2">
        <f>VLOOKUP(C23649,属性!A:E,3,FALSE)</f>
        <v>46087</v>
      </c>
      <c r="E23649" s="2" t="str">
        <f>VLOOKUP(C23649,属性!A:E,4,FALSE)</f>
        <v>否</v>
      </c>
      <c r="F23649" t="s">
        <v>37857</v>
      </c>
      <c r="G23649" t="s">
        <v>160</v>
      </c>
      <c r="H23649" s="2">
        <v>46090</v>
      </c>
      <c r="I23649" t="s">
        <v>62</v>
      </c>
      <c r="J23649" s="2">
        <v>46107</v>
      </c>
    </row>
    <row r="23650" spans="1:10">
      <c r="A23650">
        <v>24854</v>
      </c>
      <c r="B23650" t="str">
        <f>VLOOKUP(C23650,属性!A:E,2,FALSE)</f>
        <v>奈雪的茶</v>
      </c>
      <c r="C23650" t="s">
        <v>15262</v>
      </c>
      <c r="D23650" s="2">
        <f>VLOOKUP(C23650,属性!A:E,3,FALSE)</f>
        <v>46087</v>
      </c>
      <c r="E23650" s="2" t="str">
        <f>VLOOKUP(C23650,属性!A:E,4,FALSE)</f>
        <v>否</v>
      </c>
      <c r="F23650" t="s">
        <v>37858</v>
      </c>
      <c r="G23650" t="s">
        <v>37859</v>
      </c>
      <c r="H23650" s="2">
        <v>46090</v>
      </c>
      <c r="I23650" t="s">
        <v>173</v>
      </c>
      <c r="J23650" s="2">
        <v>46107</v>
      </c>
    </row>
    <row r="23651" spans="1:10">
      <c r="A23651">
        <v>24855</v>
      </c>
      <c r="B23651" t="str">
        <f>VLOOKUP(C23651,属性!A:E,2,FALSE)</f>
        <v>奈雪的茶</v>
      </c>
      <c r="C23651" t="s">
        <v>15262</v>
      </c>
      <c r="D23651" s="2">
        <f>VLOOKUP(C23651,属性!A:E,3,FALSE)</f>
        <v>46087</v>
      </c>
      <c r="E23651" s="2" t="str">
        <f>VLOOKUP(C23651,属性!A:E,4,FALSE)</f>
        <v>否</v>
      </c>
      <c r="F23651" t="s">
        <v>37860</v>
      </c>
      <c r="G23651" t="s">
        <v>160</v>
      </c>
      <c r="H23651" s="2">
        <v>46090</v>
      </c>
      <c r="I23651" t="s">
        <v>208</v>
      </c>
      <c r="J23651" s="2">
        <v>46107</v>
      </c>
    </row>
    <row r="23652" spans="1:10">
      <c r="A23652">
        <v>24856</v>
      </c>
      <c r="B23652" t="str">
        <f>VLOOKUP(C23652,属性!A:E,2,FALSE)</f>
        <v>奈雪的茶</v>
      </c>
      <c r="C23652" t="s">
        <v>15262</v>
      </c>
      <c r="D23652" s="2">
        <f>VLOOKUP(C23652,属性!A:E,3,FALSE)</f>
        <v>46087</v>
      </c>
      <c r="E23652" s="2" t="str">
        <f>VLOOKUP(C23652,属性!A:E,4,FALSE)</f>
        <v>否</v>
      </c>
      <c r="F23652" t="s">
        <v>8201</v>
      </c>
      <c r="G23652" t="s">
        <v>37861</v>
      </c>
      <c r="H23652" s="2">
        <v>46090</v>
      </c>
      <c r="I23652" t="s">
        <v>13</v>
      </c>
      <c r="J23652" s="2">
        <v>46107</v>
      </c>
    </row>
    <row r="23653" spans="1:10">
      <c r="A23653">
        <v>24857</v>
      </c>
      <c r="B23653" t="str">
        <f>VLOOKUP(C23653,属性!A:E,2,FALSE)</f>
        <v>奈雪的茶</v>
      </c>
      <c r="C23653" t="s">
        <v>15262</v>
      </c>
      <c r="D23653" s="2">
        <f>VLOOKUP(C23653,属性!A:E,3,FALSE)</f>
        <v>46087</v>
      </c>
      <c r="E23653" s="2" t="str">
        <f>VLOOKUP(C23653,属性!A:E,4,FALSE)</f>
        <v>否</v>
      </c>
      <c r="F23653" t="s">
        <v>4119</v>
      </c>
      <c r="G23653" t="s">
        <v>37862</v>
      </c>
      <c r="H23653" s="2">
        <v>46090</v>
      </c>
      <c r="I23653" t="s">
        <v>144</v>
      </c>
      <c r="J23653" s="2">
        <v>46107</v>
      </c>
    </row>
    <row r="23654" spans="1:10">
      <c r="A23654">
        <v>24858</v>
      </c>
      <c r="B23654" t="str">
        <f>VLOOKUP(C23654,属性!A:E,2,FALSE)</f>
        <v>奈雪的茶</v>
      </c>
      <c r="C23654" t="s">
        <v>15262</v>
      </c>
      <c r="D23654" s="2">
        <f>VLOOKUP(C23654,属性!A:E,3,FALSE)</f>
        <v>46087</v>
      </c>
      <c r="E23654" s="2" t="str">
        <f>VLOOKUP(C23654,属性!A:E,4,FALSE)</f>
        <v>否</v>
      </c>
      <c r="F23654" t="s">
        <v>37863</v>
      </c>
      <c r="G23654" t="s">
        <v>6655</v>
      </c>
      <c r="H23654" s="2">
        <v>46090</v>
      </c>
      <c r="I23654" t="s">
        <v>41</v>
      </c>
      <c r="J23654" s="2">
        <v>46107</v>
      </c>
    </row>
    <row r="23655" spans="1:10">
      <c r="A23655">
        <v>24859</v>
      </c>
      <c r="B23655" t="str">
        <f>VLOOKUP(C23655,属性!A:E,2,FALSE)</f>
        <v>奈雪的茶</v>
      </c>
      <c r="C23655" t="s">
        <v>15262</v>
      </c>
      <c r="D23655" s="2">
        <f>VLOOKUP(C23655,属性!A:E,3,FALSE)</f>
        <v>46087</v>
      </c>
      <c r="E23655" s="2" t="str">
        <f>VLOOKUP(C23655,属性!A:E,4,FALSE)</f>
        <v>否</v>
      </c>
      <c r="F23655" t="s">
        <v>37864</v>
      </c>
      <c r="G23655" t="s">
        <v>37865</v>
      </c>
      <c r="H23655" s="2">
        <v>46090</v>
      </c>
      <c r="I23655" t="s">
        <v>56</v>
      </c>
      <c r="J23655" s="2">
        <v>46107</v>
      </c>
    </row>
    <row r="23656" spans="1:10">
      <c r="A23656">
        <v>24860</v>
      </c>
      <c r="B23656" t="str">
        <f>VLOOKUP(C23656,属性!A:E,2,FALSE)</f>
        <v>奈雪的茶</v>
      </c>
      <c r="C23656" t="s">
        <v>15262</v>
      </c>
      <c r="D23656" s="2">
        <f>VLOOKUP(C23656,属性!A:E,3,FALSE)</f>
        <v>46087</v>
      </c>
      <c r="E23656" s="2" t="str">
        <f>VLOOKUP(C23656,属性!A:E,4,FALSE)</f>
        <v>否</v>
      </c>
      <c r="F23656" t="s">
        <v>37866</v>
      </c>
      <c r="G23656" t="s">
        <v>37867</v>
      </c>
      <c r="H23656" s="2">
        <v>46090</v>
      </c>
      <c r="I23656" t="s">
        <v>31</v>
      </c>
      <c r="J23656" s="2">
        <v>46107</v>
      </c>
    </row>
    <row r="23657" spans="1:10">
      <c r="A23657">
        <v>24861</v>
      </c>
      <c r="B23657" t="str">
        <f>VLOOKUP(C23657,属性!A:E,2,FALSE)</f>
        <v>奈雪的茶</v>
      </c>
      <c r="C23657" t="s">
        <v>15262</v>
      </c>
      <c r="D23657" s="2">
        <f>VLOOKUP(C23657,属性!A:E,3,FALSE)</f>
        <v>46087</v>
      </c>
      <c r="E23657" s="2" t="str">
        <f>VLOOKUP(C23657,属性!A:E,4,FALSE)</f>
        <v>否</v>
      </c>
      <c r="F23657" t="s">
        <v>37868</v>
      </c>
      <c r="G23657" t="s">
        <v>37869</v>
      </c>
      <c r="H23657" s="2">
        <v>46090</v>
      </c>
      <c r="I23657" t="s">
        <v>16</v>
      </c>
      <c r="J23657" s="2">
        <v>46107</v>
      </c>
    </row>
    <row r="23658" spans="1:10">
      <c r="A23658">
        <v>24862</v>
      </c>
      <c r="B23658" t="str">
        <f>VLOOKUP(C23658,属性!A:E,2,FALSE)</f>
        <v>奈雪的茶</v>
      </c>
      <c r="C23658" t="s">
        <v>15262</v>
      </c>
      <c r="D23658" s="2">
        <f>VLOOKUP(C23658,属性!A:E,3,FALSE)</f>
        <v>46087</v>
      </c>
      <c r="E23658" s="2" t="str">
        <f>VLOOKUP(C23658,属性!A:E,4,FALSE)</f>
        <v>否</v>
      </c>
      <c r="F23658" t="s">
        <v>37870</v>
      </c>
      <c r="G23658" t="s">
        <v>37871</v>
      </c>
      <c r="H23658" s="2">
        <v>46090</v>
      </c>
      <c r="I23658" t="s">
        <v>173</v>
      </c>
      <c r="J23658" s="2">
        <v>46107</v>
      </c>
    </row>
    <row r="23659" spans="1:10">
      <c r="A23659">
        <v>24863</v>
      </c>
      <c r="B23659" t="str">
        <f>VLOOKUP(C23659,属性!A:E,2,FALSE)</f>
        <v>奈雪的茶</v>
      </c>
      <c r="C23659" t="s">
        <v>15262</v>
      </c>
      <c r="D23659" s="2">
        <f>VLOOKUP(C23659,属性!A:E,3,FALSE)</f>
        <v>46087</v>
      </c>
      <c r="E23659" s="2" t="str">
        <f>VLOOKUP(C23659,属性!A:E,4,FALSE)</f>
        <v>否</v>
      </c>
      <c r="F23659" t="s">
        <v>37872</v>
      </c>
      <c r="G23659" t="s">
        <v>37873</v>
      </c>
      <c r="H23659" s="2">
        <v>46090</v>
      </c>
      <c r="I23659" t="s">
        <v>38</v>
      </c>
      <c r="J23659" s="2">
        <v>46107</v>
      </c>
    </row>
    <row r="23660" spans="1:10">
      <c r="A23660">
        <v>24864</v>
      </c>
      <c r="B23660" t="str">
        <f>VLOOKUP(C23660,属性!A:E,2,FALSE)</f>
        <v>奈雪的茶</v>
      </c>
      <c r="C23660" t="s">
        <v>15262</v>
      </c>
      <c r="D23660" s="2">
        <f>VLOOKUP(C23660,属性!A:E,3,FALSE)</f>
        <v>46087</v>
      </c>
      <c r="E23660" s="2" t="str">
        <f>VLOOKUP(C23660,属性!A:E,4,FALSE)</f>
        <v>否</v>
      </c>
      <c r="F23660" t="s">
        <v>37874</v>
      </c>
      <c r="G23660" t="s">
        <v>37875</v>
      </c>
      <c r="H23660" s="2">
        <v>46090</v>
      </c>
      <c r="I23660" t="s">
        <v>303</v>
      </c>
      <c r="J23660" s="2">
        <v>46107</v>
      </c>
    </row>
    <row r="23661" spans="1:10">
      <c r="A23661">
        <v>24865</v>
      </c>
      <c r="B23661" t="str">
        <f>VLOOKUP(C23661,属性!A:E,2,FALSE)</f>
        <v>奈雪的茶</v>
      </c>
      <c r="C23661" t="s">
        <v>15262</v>
      </c>
      <c r="D23661" s="2">
        <f>VLOOKUP(C23661,属性!A:E,3,FALSE)</f>
        <v>46087</v>
      </c>
      <c r="E23661" s="2" t="str">
        <f>VLOOKUP(C23661,属性!A:E,4,FALSE)</f>
        <v>否</v>
      </c>
      <c r="F23661" t="s">
        <v>1407</v>
      </c>
      <c r="G23661" t="s">
        <v>37876</v>
      </c>
      <c r="H23661" s="2">
        <v>46090</v>
      </c>
      <c r="I23661" t="s">
        <v>31</v>
      </c>
      <c r="J23661" s="2">
        <v>46107</v>
      </c>
    </row>
    <row r="23662" spans="1:10">
      <c r="A23662">
        <v>24866</v>
      </c>
      <c r="B23662" t="str">
        <f>VLOOKUP(C23662,属性!A:E,2,FALSE)</f>
        <v>奈雪的茶</v>
      </c>
      <c r="C23662" t="s">
        <v>15262</v>
      </c>
      <c r="D23662" s="2">
        <f>VLOOKUP(C23662,属性!A:E,3,FALSE)</f>
        <v>46087</v>
      </c>
      <c r="E23662" s="2" t="str">
        <f>VLOOKUP(C23662,属性!A:E,4,FALSE)</f>
        <v>否</v>
      </c>
      <c r="F23662" t="s">
        <v>37877</v>
      </c>
      <c r="G23662" t="s">
        <v>37878</v>
      </c>
      <c r="H23662" s="2">
        <v>46099</v>
      </c>
      <c r="I23662" t="s">
        <v>173</v>
      </c>
      <c r="J23662" s="2">
        <v>46107</v>
      </c>
    </row>
    <row r="23663" spans="1:10">
      <c r="A23663">
        <v>24867</v>
      </c>
      <c r="B23663" t="str">
        <f>VLOOKUP(C23663,属性!A:E,2,FALSE)</f>
        <v>奈雪的茶</v>
      </c>
      <c r="C23663" t="s">
        <v>15262</v>
      </c>
      <c r="D23663" s="2">
        <f>VLOOKUP(C23663,属性!A:E,3,FALSE)</f>
        <v>46087</v>
      </c>
      <c r="E23663" s="2" t="str">
        <f>VLOOKUP(C23663,属性!A:E,4,FALSE)</f>
        <v>否</v>
      </c>
      <c r="F23663" t="s">
        <v>12011</v>
      </c>
      <c r="G23663" t="s">
        <v>37879</v>
      </c>
      <c r="H23663" s="2">
        <v>46099</v>
      </c>
      <c r="I23663" t="s">
        <v>31</v>
      </c>
      <c r="J23663" s="2">
        <v>46107</v>
      </c>
    </row>
    <row r="23664" spans="1:10">
      <c r="A23664">
        <v>24868</v>
      </c>
      <c r="B23664" t="str">
        <f>VLOOKUP(C23664,属性!A:E,2,FALSE)</f>
        <v>奈雪的茶</v>
      </c>
      <c r="C23664" t="s">
        <v>15262</v>
      </c>
      <c r="D23664" s="2">
        <f>VLOOKUP(C23664,属性!A:E,3,FALSE)</f>
        <v>46087</v>
      </c>
      <c r="E23664" s="2" t="str">
        <f>VLOOKUP(C23664,属性!A:E,4,FALSE)</f>
        <v>否</v>
      </c>
      <c r="F23664" t="s">
        <v>37880</v>
      </c>
      <c r="G23664" t="s">
        <v>9668</v>
      </c>
      <c r="H23664" s="2">
        <v>46098</v>
      </c>
      <c r="I23664" t="s">
        <v>46</v>
      </c>
      <c r="J23664" s="2">
        <v>46107</v>
      </c>
    </row>
    <row r="23665" spans="1:10">
      <c r="A23665">
        <v>24869</v>
      </c>
      <c r="B23665" t="str">
        <f>VLOOKUP(C23665,属性!A:E,2,FALSE)</f>
        <v>奈雪的茶</v>
      </c>
      <c r="C23665" t="s">
        <v>15262</v>
      </c>
      <c r="D23665" s="2">
        <f>VLOOKUP(C23665,属性!A:E,3,FALSE)</f>
        <v>46087</v>
      </c>
      <c r="E23665" s="2" t="str">
        <f>VLOOKUP(C23665,属性!A:E,4,FALSE)</f>
        <v>否</v>
      </c>
      <c r="F23665" t="s">
        <v>37881</v>
      </c>
      <c r="G23665" t="s">
        <v>37882</v>
      </c>
      <c r="H23665" s="2">
        <v>46097</v>
      </c>
      <c r="I23665" t="s">
        <v>13</v>
      </c>
      <c r="J23665" s="2">
        <v>46107</v>
      </c>
    </row>
    <row r="23666" spans="1:10">
      <c r="A23666">
        <v>24870</v>
      </c>
      <c r="B23666" t="str">
        <f>VLOOKUP(C23666,属性!A:E,2,FALSE)</f>
        <v>奈雪的茶</v>
      </c>
      <c r="C23666" t="s">
        <v>15262</v>
      </c>
      <c r="D23666" s="2">
        <f>VLOOKUP(C23666,属性!A:E,3,FALSE)</f>
        <v>46087</v>
      </c>
      <c r="E23666" s="2" t="str">
        <f>VLOOKUP(C23666,属性!A:E,4,FALSE)</f>
        <v>否</v>
      </c>
      <c r="F23666" t="s">
        <v>37883</v>
      </c>
      <c r="G23666" t="s">
        <v>37884</v>
      </c>
      <c r="H23666" s="2">
        <v>46097</v>
      </c>
      <c r="I23666" t="s">
        <v>46</v>
      </c>
      <c r="J23666" s="2">
        <v>46107</v>
      </c>
    </row>
    <row r="23667" spans="1:10">
      <c r="A23667">
        <v>24871</v>
      </c>
      <c r="B23667" t="str">
        <f>VLOOKUP(C23667,属性!A:E,2,FALSE)</f>
        <v>奈雪的茶</v>
      </c>
      <c r="C23667" t="s">
        <v>15262</v>
      </c>
      <c r="D23667" s="2">
        <f>VLOOKUP(C23667,属性!A:E,3,FALSE)</f>
        <v>46087</v>
      </c>
      <c r="E23667" s="2" t="str">
        <f>VLOOKUP(C23667,属性!A:E,4,FALSE)</f>
        <v>否</v>
      </c>
      <c r="F23667" t="s">
        <v>37885</v>
      </c>
      <c r="G23667" t="s">
        <v>709</v>
      </c>
      <c r="H23667" s="2">
        <v>46096</v>
      </c>
      <c r="I23667" t="s">
        <v>23</v>
      </c>
      <c r="J23667" s="2">
        <v>46107</v>
      </c>
    </row>
    <row r="23668" spans="1:10">
      <c r="A23668">
        <v>24872</v>
      </c>
      <c r="B23668" t="str">
        <f>VLOOKUP(C23668,属性!A:E,2,FALSE)</f>
        <v>奈雪的茶</v>
      </c>
      <c r="C23668" t="s">
        <v>15262</v>
      </c>
      <c r="D23668" s="2">
        <f>VLOOKUP(C23668,属性!A:E,3,FALSE)</f>
        <v>46087</v>
      </c>
      <c r="E23668" s="2" t="str">
        <f>VLOOKUP(C23668,属性!A:E,4,FALSE)</f>
        <v>否</v>
      </c>
      <c r="F23668" t="s">
        <v>37886</v>
      </c>
      <c r="G23668" t="s">
        <v>37887</v>
      </c>
      <c r="H23668" s="2">
        <v>46095</v>
      </c>
      <c r="I23668" t="s">
        <v>73</v>
      </c>
      <c r="J23668" s="2">
        <v>46107</v>
      </c>
    </row>
    <row r="23669" spans="1:10">
      <c r="A23669">
        <v>24873</v>
      </c>
      <c r="B23669" t="str">
        <f>VLOOKUP(C23669,属性!A:E,2,FALSE)</f>
        <v>奈雪的茶</v>
      </c>
      <c r="C23669" t="s">
        <v>15262</v>
      </c>
      <c r="D23669" s="2">
        <f>VLOOKUP(C23669,属性!A:E,3,FALSE)</f>
        <v>46087</v>
      </c>
      <c r="E23669" s="2" t="str">
        <f>VLOOKUP(C23669,属性!A:E,4,FALSE)</f>
        <v>否</v>
      </c>
      <c r="F23669" t="s">
        <v>37888</v>
      </c>
      <c r="G23669" t="s">
        <v>37889</v>
      </c>
      <c r="H23669" s="2">
        <v>46094</v>
      </c>
      <c r="I23669" t="s">
        <v>208</v>
      </c>
      <c r="J23669" s="2">
        <v>46107</v>
      </c>
    </row>
    <row r="23670" spans="1:10">
      <c r="A23670">
        <v>24874</v>
      </c>
      <c r="B23670" t="str">
        <f>VLOOKUP(C23670,属性!A:E,2,FALSE)</f>
        <v>奈雪的茶</v>
      </c>
      <c r="C23670" t="s">
        <v>15262</v>
      </c>
      <c r="D23670" s="2">
        <f>VLOOKUP(C23670,属性!A:E,3,FALSE)</f>
        <v>46087</v>
      </c>
      <c r="E23670" s="2" t="str">
        <f>VLOOKUP(C23670,属性!A:E,4,FALSE)</f>
        <v>否</v>
      </c>
      <c r="F23670" t="s">
        <v>37890</v>
      </c>
      <c r="G23670" t="s">
        <v>37891</v>
      </c>
      <c r="H23670" s="2">
        <v>46094</v>
      </c>
      <c r="I23670" t="s">
        <v>38</v>
      </c>
      <c r="J23670" s="2">
        <v>46107</v>
      </c>
    </row>
    <row r="23671" spans="1:10">
      <c r="A23671">
        <v>24875</v>
      </c>
      <c r="B23671" t="str">
        <f>VLOOKUP(C23671,属性!A:E,2,FALSE)</f>
        <v>奈雪的茶</v>
      </c>
      <c r="C23671" t="s">
        <v>15262</v>
      </c>
      <c r="D23671" s="2">
        <f>VLOOKUP(C23671,属性!A:E,3,FALSE)</f>
        <v>46087</v>
      </c>
      <c r="E23671" s="2" t="str">
        <f>VLOOKUP(C23671,属性!A:E,4,FALSE)</f>
        <v>否</v>
      </c>
      <c r="F23671" t="s">
        <v>37892</v>
      </c>
      <c r="G23671" t="s">
        <v>37893</v>
      </c>
      <c r="H23671" s="2">
        <v>46094</v>
      </c>
      <c r="I23671" t="s">
        <v>117</v>
      </c>
      <c r="J23671" s="2">
        <v>46107</v>
      </c>
    </row>
    <row r="23672" spans="1:10">
      <c r="A23672">
        <v>24876</v>
      </c>
      <c r="B23672" t="str">
        <f>VLOOKUP(C23672,属性!A:E,2,FALSE)</f>
        <v>奈雪的茶</v>
      </c>
      <c r="C23672" t="s">
        <v>15262</v>
      </c>
      <c r="D23672" s="2">
        <f>VLOOKUP(C23672,属性!A:E,3,FALSE)</f>
        <v>46087</v>
      </c>
      <c r="E23672" s="2" t="str">
        <f>VLOOKUP(C23672,属性!A:E,4,FALSE)</f>
        <v>否</v>
      </c>
      <c r="F23672" t="s">
        <v>37894</v>
      </c>
      <c r="G23672" t="s">
        <v>37895</v>
      </c>
      <c r="H23672" s="2">
        <v>46093</v>
      </c>
      <c r="I23672" t="s">
        <v>13</v>
      </c>
      <c r="J23672" s="2">
        <v>46107</v>
      </c>
    </row>
    <row r="23673" spans="1:10">
      <c r="A23673">
        <v>24877</v>
      </c>
      <c r="B23673" t="str">
        <f>VLOOKUP(C23673,属性!A:E,2,FALSE)</f>
        <v>奈雪的茶</v>
      </c>
      <c r="C23673" t="s">
        <v>15262</v>
      </c>
      <c r="D23673" s="2">
        <f>VLOOKUP(C23673,属性!A:E,3,FALSE)</f>
        <v>46087</v>
      </c>
      <c r="E23673" s="2" t="str">
        <f>VLOOKUP(C23673,属性!A:E,4,FALSE)</f>
        <v>否</v>
      </c>
      <c r="F23673" t="s">
        <v>37896</v>
      </c>
      <c r="G23673" t="s">
        <v>37897</v>
      </c>
      <c r="H23673" s="2">
        <v>46093</v>
      </c>
      <c r="I23673" t="s">
        <v>62</v>
      </c>
      <c r="J23673" s="2">
        <v>46107</v>
      </c>
    </row>
    <row r="23674" spans="1:10">
      <c r="A23674">
        <v>24878</v>
      </c>
      <c r="B23674" t="str">
        <f>VLOOKUP(C23674,属性!A:E,2,FALSE)</f>
        <v>奈雪的茶</v>
      </c>
      <c r="C23674" t="s">
        <v>15262</v>
      </c>
      <c r="D23674" s="2">
        <f>VLOOKUP(C23674,属性!A:E,3,FALSE)</f>
        <v>46087</v>
      </c>
      <c r="E23674" s="2" t="str">
        <f>VLOOKUP(C23674,属性!A:E,4,FALSE)</f>
        <v>否</v>
      </c>
      <c r="F23674" t="s">
        <v>1216</v>
      </c>
      <c r="G23674" t="s">
        <v>37898</v>
      </c>
      <c r="H23674" s="2">
        <v>46093</v>
      </c>
      <c r="I23674" t="s">
        <v>46</v>
      </c>
      <c r="J23674" s="2">
        <v>46107</v>
      </c>
    </row>
    <row r="23675" spans="1:10">
      <c r="A23675">
        <v>24879</v>
      </c>
      <c r="B23675" t="str">
        <f>VLOOKUP(C23675,属性!A:E,2,FALSE)</f>
        <v>奈雪的茶</v>
      </c>
      <c r="C23675" t="s">
        <v>15262</v>
      </c>
      <c r="D23675" s="2">
        <f>VLOOKUP(C23675,属性!A:E,3,FALSE)</f>
        <v>46087</v>
      </c>
      <c r="E23675" s="2" t="str">
        <f>VLOOKUP(C23675,属性!A:E,4,FALSE)</f>
        <v>否</v>
      </c>
      <c r="F23675" t="s">
        <v>37899</v>
      </c>
      <c r="G23675" t="s">
        <v>37900</v>
      </c>
      <c r="H23675" s="2">
        <v>46093</v>
      </c>
      <c r="I23675" t="s">
        <v>31</v>
      </c>
      <c r="J23675" s="2">
        <v>46107</v>
      </c>
    </row>
    <row r="23676" spans="1:10">
      <c r="A23676">
        <v>24880</v>
      </c>
      <c r="B23676" t="str">
        <f>VLOOKUP(C23676,属性!A:E,2,FALSE)</f>
        <v>奈雪的茶</v>
      </c>
      <c r="C23676" t="s">
        <v>15262</v>
      </c>
      <c r="D23676" s="2">
        <f>VLOOKUP(C23676,属性!A:E,3,FALSE)</f>
        <v>46087</v>
      </c>
      <c r="E23676" s="2" t="str">
        <f>VLOOKUP(C23676,属性!A:E,4,FALSE)</f>
        <v>否</v>
      </c>
      <c r="F23676" t="s">
        <v>37901</v>
      </c>
      <c r="G23676" t="s">
        <v>37902</v>
      </c>
      <c r="H23676" s="2">
        <v>46093</v>
      </c>
      <c r="I23676" t="s">
        <v>62</v>
      </c>
      <c r="J23676" s="2">
        <v>46107</v>
      </c>
    </row>
    <row r="23677" spans="1:10">
      <c r="A23677">
        <v>24881</v>
      </c>
      <c r="B23677" t="str">
        <f>VLOOKUP(C23677,属性!A:E,2,FALSE)</f>
        <v>奈雪的茶</v>
      </c>
      <c r="C23677" t="s">
        <v>15262</v>
      </c>
      <c r="D23677" s="2">
        <f>VLOOKUP(C23677,属性!A:E,3,FALSE)</f>
        <v>46087</v>
      </c>
      <c r="E23677" s="2" t="str">
        <f>VLOOKUP(C23677,属性!A:E,4,FALSE)</f>
        <v>否</v>
      </c>
      <c r="F23677" t="s">
        <v>37903</v>
      </c>
      <c r="G23677" t="s">
        <v>37904</v>
      </c>
      <c r="H23677" s="2">
        <v>46092</v>
      </c>
      <c r="I23677" t="s">
        <v>41</v>
      </c>
      <c r="J23677" s="2">
        <v>46107</v>
      </c>
    </row>
    <row r="23678" spans="1:10">
      <c r="A23678">
        <v>24882</v>
      </c>
      <c r="B23678" t="str">
        <f>VLOOKUP(C23678,属性!A:E,2,FALSE)</f>
        <v>奈雪的茶</v>
      </c>
      <c r="C23678" t="s">
        <v>15262</v>
      </c>
      <c r="D23678" s="2">
        <f>VLOOKUP(C23678,属性!A:E,3,FALSE)</f>
        <v>46087</v>
      </c>
      <c r="E23678" s="2" t="str">
        <f>VLOOKUP(C23678,属性!A:E,4,FALSE)</f>
        <v>否</v>
      </c>
      <c r="F23678" t="s">
        <v>37905</v>
      </c>
      <c r="G23678" t="s">
        <v>33810</v>
      </c>
      <c r="H23678" s="2">
        <v>46092</v>
      </c>
      <c r="I23678" t="s">
        <v>62</v>
      </c>
      <c r="J23678" s="2">
        <v>46107</v>
      </c>
    </row>
    <row r="23679" spans="1:10">
      <c r="A23679">
        <v>24883</v>
      </c>
      <c r="B23679" t="str">
        <f>VLOOKUP(C23679,属性!A:E,2,FALSE)</f>
        <v>奈雪的茶</v>
      </c>
      <c r="C23679" t="s">
        <v>15262</v>
      </c>
      <c r="D23679" s="2">
        <f>VLOOKUP(C23679,属性!A:E,3,FALSE)</f>
        <v>46087</v>
      </c>
      <c r="E23679" s="2" t="str">
        <f>VLOOKUP(C23679,属性!A:E,4,FALSE)</f>
        <v>否</v>
      </c>
      <c r="F23679" t="s">
        <v>37906</v>
      </c>
      <c r="G23679" t="s">
        <v>10398</v>
      </c>
      <c r="H23679" s="2">
        <v>46092</v>
      </c>
      <c r="I23679" t="s">
        <v>31</v>
      </c>
      <c r="J23679" s="2">
        <v>46107</v>
      </c>
    </row>
    <row r="23680" spans="1:10">
      <c r="A23680">
        <v>24884</v>
      </c>
      <c r="B23680" t="str">
        <f>VLOOKUP(C23680,属性!A:E,2,FALSE)</f>
        <v>奈雪的茶</v>
      </c>
      <c r="C23680" t="s">
        <v>15262</v>
      </c>
      <c r="D23680" s="2">
        <f>VLOOKUP(C23680,属性!A:E,3,FALSE)</f>
        <v>46087</v>
      </c>
      <c r="E23680" s="2" t="str">
        <f>VLOOKUP(C23680,属性!A:E,4,FALSE)</f>
        <v>否</v>
      </c>
      <c r="F23680" t="s">
        <v>37907</v>
      </c>
      <c r="G23680" t="s">
        <v>37908</v>
      </c>
      <c r="H23680" s="2">
        <v>46092</v>
      </c>
      <c r="I23680" t="s">
        <v>65</v>
      </c>
      <c r="J23680" s="2">
        <v>46107</v>
      </c>
    </row>
    <row r="23681" spans="1:10">
      <c r="A23681">
        <v>24885</v>
      </c>
      <c r="B23681" t="str">
        <f>VLOOKUP(C23681,属性!A:E,2,FALSE)</f>
        <v>奈雪的茶</v>
      </c>
      <c r="C23681" t="s">
        <v>15262</v>
      </c>
      <c r="D23681" s="2">
        <f>VLOOKUP(C23681,属性!A:E,3,FALSE)</f>
        <v>46087</v>
      </c>
      <c r="E23681" s="2" t="str">
        <f>VLOOKUP(C23681,属性!A:E,4,FALSE)</f>
        <v>否</v>
      </c>
      <c r="F23681" t="s">
        <v>37909</v>
      </c>
      <c r="G23681" t="s">
        <v>37910</v>
      </c>
      <c r="H23681" s="2">
        <v>46092</v>
      </c>
      <c r="I23681" t="s">
        <v>16</v>
      </c>
      <c r="J23681" s="2">
        <v>46107</v>
      </c>
    </row>
    <row r="23682" spans="1:10">
      <c r="A23682">
        <v>24886</v>
      </c>
      <c r="B23682" t="str">
        <f>VLOOKUP(C23682,属性!A:E,2,FALSE)</f>
        <v>奈雪的茶</v>
      </c>
      <c r="C23682" t="s">
        <v>15262</v>
      </c>
      <c r="D23682" s="2">
        <f>VLOOKUP(C23682,属性!A:E,3,FALSE)</f>
        <v>46087</v>
      </c>
      <c r="E23682" s="2" t="str">
        <f>VLOOKUP(C23682,属性!A:E,4,FALSE)</f>
        <v>否</v>
      </c>
      <c r="F23682" t="s">
        <v>37911</v>
      </c>
      <c r="G23682" t="s">
        <v>37912</v>
      </c>
      <c r="H23682" s="2">
        <v>46092</v>
      </c>
      <c r="I23682" t="s">
        <v>56</v>
      </c>
      <c r="J23682" s="2">
        <v>46107</v>
      </c>
    </row>
    <row r="23683" spans="1:10">
      <c r="A23683">
        <v>24887</v>
      </c>
      <c r="B23683" t="str">
        <f>VLOOKUP(C23683,属性!A:E,2,FALSE)</f>
        <v>奈雪的茶</v>
      </c>
      <c r="C23683" t="s">
        <v>15262</v>
      </c>
      <c r="D23683" s="2">
        <f>VLOOKUP(C23683,属性!A:E,3,FALSE)</f>
        <v>46087</v>
      </c>
      <c r="E23683" s="2" t="str">
        <f>VLOOKUP(C23683,属性!A:E,4,FALSE)</f>
        <v>否</v>
      </c>
      <c r="F23683" t="s">
        <v>36848</v>
      </c>
      <c r="G23683" t="s">
        <v>37913</v>
      </c>
      <c r="H23683" s="2">
        <v>46092</v>
      </c>
      <c r="I23683" t="s">
        <v>102</v>
      </c>
      <c r="J23683" s="2">
        <v>46107</v>
      </c>
    </row>
    <row r="23684" spans="1:10">
      <c r="A23684">
        <v>24888</v>
      </c>
      <c r="B23684" t="str">
        <f>VLOOKUP(C23684,属性!A:E,2,FALSE)</f>
        <v>奈雪的茶</v>
      </c>
      <c r="C23684" t="s">
        <v>15262</v>
      </c>
      <c r="D23684" s="2">
        <f>VLOOKUP(C23684,属性!A:E,3,FALSE)</f>
        <v>46087</v>
      </c>
      <c r="E23684" s="2" t="str">
        <f>VLOOKUP(C23684,属性!A:E,4,FALSE)</f>
        <v>否</v>
      </c>
      <c r="F23684" t="s">
        <v>37914</v>
      </c>
      <c r="G23684" t="s">
        <v>160</v>
      </c>
      <c r="H23684" s="2">
        <v>46092</v>
      </c>
      <c r="I23684" t="s">
        <v>31</v>
      </c>
      <c r="J23684" s="2">
        <v>46107</v>
      </c>
    </row>
    <row r="23685" spans="1:10">
      <c r="A23685">
        <v>24889</v>
      </c>
      <c r="B23685" t="str">
        <f>VLOOKUP(C23685,属性!A:E,2,FALSE)</f>
        <v>奈雪的茶</v>
      </c>
      <c r="C23685" t="s">
        <v>15262</v>
      </c>
      <c r="D23685" s="2">
        <f>VLOOKUP(C23685,属性!A:E,3,FALSE)</f>
        <v>46087</v>
      </c>
      <c r="E23685" s="2" t="str">
        <f>VLOOKUP(C23685,属性!A:E,4,FALSE)</f>
        <v>否</v>
      </c>
      <c r="F23685" t="s">
        <v>37915</v>
      </c>
      <c r="G23685" t="s">
        <v>37916</v>
      </c>
      <c r="H23685" s="2">
        <v>46092</v>
      </c>
      <c r="I23685" t="s">
        <v>439</v>
      </c>
      <c r="J23685" s="2">
        <v>46107</v>
      </c>
    </row>
    <row r="23686" spans="1:10">
      <c r="A23686">
        <v>24890</v>
      </c>
      <c r="B23686" t="str">
        <f>VLOOKUP(C23686,属性!A:E,2,FALSE)</f>
        <v>奈雪的茶</v>
      </c>
      <c r="C23686" t="s">
        <v>15262</v>
      </c>
      <c r="D23686" s="2">
        <f>VLOOKUP(C23686,属性!A:E,3,FALSE)</f>
        <v>46087</v>
      </c>
      <c r="E23686" s="2" t="str">
        <f>VLOOKUP(C23686,属性!A:E,4,FALSE)</f>
        <v>否</v>
      </c>
      <c r="F23686" t="s">
        <v>37917</v>
      </c>
      <c r="G23686" t="s">
        <v>709</v>
      </c>
      <c r="H23686" s="2">
        <v>46092</v>
      </c>
      <c r="I23686" t="s">
        <v>62</v>
      </c>
      <c r="J23686" s="2">
        <v>46107</v>
      </c>
    </row>
    <row r="23687" spans="1:10">
      <c r="A23687">
        <v>24891</v>
      </c>
      <c r="B23687" t="str">
        <f>VLOOKUP(C23687,属性!A:E,2,FALSE)</f>
        <v>奈雪的茶</v>
      </c>
      <c r="C23687" t="s">
        <v>15262</v>
      </c>
      <c r="D23687" s="2">
        <f>VLOOKUP(C23687,属性!A:E,3,FALSE)</f>
        <v>46087</v>
      </c>
      <c r="E23687" s="2" t="str">
        <f>VLOOKUP(C23687,属性!A:E,4,FALSE)</f>
        <v>否</v>
      </c>
      <c r="F23687" t="s">
        <v>37918</v>
      </c>
      <c r="G23687" t="s">
        <v>37919</v>
      </c>
      <c r="H23687" s="2">
        <v>46092</v>
      </c>
      <c r="I23687" t="s">
        <v>99</v>
      </c>
      <c r="J23687" s="2">
        <v>46107</v>
      </c>
    </row>
    <row r="23688" spans="1:10">
      <c r="A23688">
        <v>24892</v>
      </c>
      <c r="B23688" t="str">
        <f>VLOOKUP(C23688,属性!A:E,2,FALSE)</f>
        <v>奈雪的茶</v>
      </c>
      <c r="C23688" t="s">
        <v>15262</v>
      </c>
      <c r="D23688" s="2">
        <f>VLOOKUP(C23688,属性!A:E,3,FALSE)</f>
        <v>46087</v>
      </c>
      <c r="E23688" s="2" t="str">
        <f>VLOOKUP(C23688,属性!A:E,4,FALSE)</f>
        <v>否</v>
      </c>
      <c r="F23688" t="s">
        <v>37920</v>
      </c>
      <c r="G23688" t="s">
        <v>709</v>
      </c>
      <c r="H23688" s="2">
        <v>46092</v>
      </c>
      <c r="I23688" t="s">
        <v>320</v>
      </c>
      <c r="J23688" s="2">
        <v>46107</v>
      </c>
    </row>
    <row r="23689" spans="1:10">
      <c r="A23689">
        <v>24893</v>
      </c>
      <c r="B23689" t="str">
        <f>VLOOKUP(C23689,属性!A:E,2,FALSE)</f>
        <v>奈雪的茶</v>
      </c>
      <c r="C23689" t="s">
        <v>15262</v>
      </c>
      <c r="D23689" s="2">
        <f>VLOOKUP(C23689,属性!A:E,3,FALSE)</f>
        <v>46087</v>
      </c>
      <c r="E23689" s="2" t="str">
        <f>VLOOKUP(C23689,属性!A:E,4,FALSE)</f>
        <v>否</v>
      </c>
      <c r="F23689" t="s">
        <v>20354</v>
      </c>
      <c r="G23689" t="s">
        <v>37921</v>
      </c>
      <c r="H23689" s="2">
        <v>46092</v>
      </c>
      <c r="I23689" t="s">
        <v>23</v>
      </c>
      <c r="J23689" s="2">
        <v>46107</v>
      </c>
    </row>
    <row r="23690" spans="1:10">
      <c r="A23690">
        <v>24894</v>
      </c>
      <c r="B23690" t="str">
        <f>VLOOKUP(C23690,属性!A:E,2,FALSE)</f>
        <v>奈雪的茶</v>
      </c>
      <c r="C23690" t="s">
        <v>15262</v>
      </c>
      <c r="D23690" s="2">
        <f>VLOOKUP(C23690,属性!A:E,3,FALSE)</f>
        <v>46087</v>
      </c>
      <c r="E23690" s="2" t="str">
        <f>VLOOKUP(C23690,属性!A:E,4,FALSE)</f>
        <v>否</v>
      </c>
      <c r="F23690" t="s">
        <v>37922</v>
      </c>
      <c r="G23690" t="s">
        <v>37923</v>
      </c>
      <c r="H23690" s="2">
        <v>46092</v>
      </c>
      <c r="I23690" t="s">
        <v>211</v>
      </c>
      <c r="J23690" s="2">
        <v>46107</v>
      </c>
    </row>
    <row r="23691" spans="1:10">
      <c r="A23691">
        <v>24895</v>
      </c>
      <c r="B23691" t="str">
        <f>VLOOKUP(C23691,属性!A:E,2,FALSE)</f>
        <v>奈雪的茶</v>
      </c>
      <c r="C23691" t="s">
        <v>15262</v>
      </c>
      <c r="D23691" s="2">
        <f>VLOOKUP(C23691,属性!A:E,3,FALSE)</f>
        <v>46087</v>
      </c>
      <c r="E23691" s="2" t="str">
        <f>VLOOKUP(C23691,属性!A:E,4,FALSE)</f>
        <v>否</v>
      </c>
      <c r="F23691" t="s">
        <v>37924</v>
      </c>
      <c r="G23691" t="s">
        <v>37925</v>
      </c>
      <c r="H23691" s="2">
        <v>46092</v>
      </c>
      <c r="I23691" t="s">
        <v>102</v>
      </c>
      <c r="J23691" s="2">
        <v>46107</v>
      </c>
    </row>
    <row r="23692" spans="1:10">
      <c r="A23692">
        <v>24896</v>
      </c>
      <c r="B23692" t="str">
        <f>VLOOKUP(C23692,属性!A:E,2,FALSE)</f>
        <v>奈雪的茶</v>
      </c>
      <c r="C23692" t="s">
        <v>15262</v>
      </c>
      <c r="D23692" s="2">
        <f>VLOOKUP(C23692,属性!A:E,3,FALSE)</f>
        <v>46087</v>
      </c>
      <c r="E23692" s="2" t="str">
        <f>VLOOKUP(C23692,属性!A:E,4,FALSE)</f>
        <v>否</v>
      </c>
      <c r="F23692" t="s">
        <v>37926</v>
      </c>
      <c r="G23692" t="s">
        <v>37927</v>
      </c>
      <c r="H23692" s="2">
        <v>46091</v>
      </c>
      <c r="I23692" t="s">
        <v>26</v>
      </c>
      <c r="J23692" s="2">
        <v>46107</v>
      </c>
    </row>
    <row r="23693" spans="1:10">
      <c r="A23693">
        <v>24897</v>
      </c>
      <c r="B23693" t="str">
        <f>VLOOKUP(C23693,属性!A:E,2,FALSE)</f>
        <v>奈雪的茶</v>
      </c>
      <c r="C23693" t="s">
        <v>15262</v>
      </c>
      <c r="D23693" s="2">
        <f>VLOOKUP(C23693,属性!A:E,3,FALSE)</f>
        <v>46087</v>
      </c>
      <c r="E23693" s="2" t="str">
        <f>VLOOKUP(C23693,属性!A:E,4,FALSE)</f>
        <v>否</v>
      </c>
      <c r="F23693" t="s">
        <v>37928</v>
      </c>
      <c r="G23693" t="s">
        <v>37929</v>
      </c>
      <c r="H23693" s="2">
        <v>46091</v>
      </c>
      <c r="I23693" t="s">
        <v>23</v>
      </c>
      <c r="J23693" s="2">
        <v>46107</v>
      </c>
    </row>
    <row r="23694" spans="1:10">
      <c r="A23694">
        <v>24898</v>
      </c>
      <c r="B23694" t="str">
        <f>VLOOKUP(C23694,属性!A:E,2,FALSE)</f>
        <v>奈雪的茶</v>
      </c>
      <c r="C23694" t="s">
        <v>15262</v>
      </c>
      <c r="D23694" s="2">
        <f>VLOOKUP(C23694,属性!A:E,3,FALSE)</f>
        <v>46087</v>
      </c>
      <c r="E23694" s="2" t="str">
        <f>VLOOKUP(C23694,属性!A:E,4,FALSE)</f>
        <v>否</v>
      </c>
      <c r="F23694" t="s">
        <v>37930</v>
      </c>
      <c r="G23694" t="s">
        <v>37931</v>
      </c>
      <c r="H23694" s="2">
        <v>46091</v>
      </c>
      <c r="I23694" t="s">
        <v>31</v>
      </c>
      <c r="J23694" s="2">
        <v>46107</v>
      </c>
    </row>
    <row r="23695" spans="1:10">
      <c r="A23695">
        <v>24899</v>
      </c>
      <c r="B23695" t="str">
        <f>VLOOKUP(C23695,属性!A:E,2,FALSE)</f>
        <v>奈雪的茶</v>
      </c>
      <c r="C23695" t="s">
        <v>15262</v>
      </c>
      <c r="D23695" s="2">
        <f>VLOOKUP(C23695,属性!A:E,3,FALSE)</f>
        <v>46087</v>
      </c>
      <c r="E23695" s="2" t="str">
        <f>VLOOKUP(C23695,属性!A:E,4,FALSE)</f>
        <v>否</v>
      </c>
      <c r="F23695" t="s">
        <v>36848</v>
      </c>
      <c r="G23695" t="s">
        <v>37932</v>
      </c>
      <c r="H23695" s="2">
        <v>46091</v>
      </c>
      <c r="I23695" t="s">
        <v>102</v>
      </c>
      <c r="J23695" s="2">
        <v>46107</v>
      </c>
    </row>
    <row r="23696" spans="1:10">
      <c r="A23696">
        <v>24900</v>
      </c>
      <c r="B23696" t="str">
        <f>VLOOKUP(C23696,属性!A:E,2,FALSE)</f>
        <v>奈雪的茶</v>
      </c>
      <c r="C23696" t="s">
        <v>15262</v>
      </c>
      <c r="D23696" s="2">
        <f>VLOOKUP(C23696,属性!A:E,3,FALSE)</f>
        <v>46087</v>
      </c>
      <c r="E23696" s="2" t="str">
        <f>VLOOKUP(C23696,属性!A:E,4,FALSE)</f>
        <v>否</v>
      </c>
      <c r="F23696" t="s">
        <v>37933</v>
      </c>
      <c r="G23696" t="s">
        <v>37934</v>
      </c>
      <c r="H23696" s="2">
        <v>46091</v>
      </c>
      <c r="I23696" t="s">
        <v>320</v>
      </c>
      <c r="J23696" s="2">
        <v>46107</v>
      </c>
    </row>
    <row r="23697" spans="1:10">
      <c r="A23697">
        <v>24901</v>
      </c>
      <c r="B23697" t="str">
        <f>VLOOKUP(C23697,属性!A:E,2,FALSE)</f>
        <v>奈雪的茶</v>
      </c>
      <c r="C23697" t="s">
        <v>15262</v>
      </c>
      <c r="D23697" s="2">
        <f>VLOOKUP(C23697,属性!A:E,3,FALSE)</f>
        <v>46087</v>
      </c>
      <c r="E23697" s="2" t="str">
        <f>VLOOKUP(C23697,属性!A:E,4,FALSE)</f>
        <v>否</v>
      </c>
      <c r="F23697" t="s">
        <v>37935</v>
      </c>
      <c r="G23697" t="s">
        <v>37936</v>
      </c>
      <c r="H23697" s="2">
        <v>46091</v>
      </c>
      <c r="I23697" t="s">
        <v>65</v>
      </c>
      <c r="J23697" s="2">
        <v>46107</v>
      </c>
    </row>
    <row r="23698" spans="1:10">
      <c r="A23698">
        <v>24902</v>
      </c>
      <c r="B23698" t="str">
        <f>VLOOKUP(C23698,属性!A:E,2,FALSE)</f>
        <v>奈雪的茶</v>
      </c>
      <c r="C23698" t="s">
        <v>15262</v>
      </c>
      <c r="D23698" s="2">
        <f>VLOOKUP(C23698,属性!A:E,3,FALSE)</f>
        <v>46087</v>
      </c>
      <c r="E23698" s="2" t="str">
        <f>VLOOKUP(C23698,属性!A:E,4,FALSE)</f>
        <v>否</v>
      </c>
      <c r="F23698" t="s">
        <v>11948</v>
      </c>
      <c r="G23698" t="s">
        <v>709</v>
      </c>
      <c r="H23698" s="2">
        <v>46091</v>
      </c>
      <c r="I23698" t="s">
        <v>144</v>
      </c>
      <c r="J23698" s="2">
        <v>46107</v>
      </c>
    </row>
    <row r="23699" spans="1:10">
      <c r="A23699">
        <v>24903</v>
      </c>
      <c r="B23699" t="str">
        <f>VLOOKUP(C23699,属性!A:E,2,FALSE)</f>
        <v>奈雪的茶</v>
      </c>
      <c r="C23699" t="s">
        <v>15262</v>
      </c>
      <c r="D23699" s="2">
        <f>VLOOKUP(C23699,属性!A:E,3,FALSE)</f>
        <v>46087</v>
      </c>
      <c r="E23699" s="2" t="str">
        <f>VLOOKUP(C23699,属性!A:E,4,FALSE)</f>
        <v>否</v>
      </c>
      <c r="F23699" t="s">
        <v>37937</v>
      </c>
      <c r="G23699" t="s">
        <v>37938</v>
      </c>
      <c r="H23699" s="2">
        <v>46091</v>
      </c>
      <c r="I23699" t="s">
        <v>211</v>
      </c>
      <c r="J23699" s="2">
        <v>46107</v>
      </c>
    </row>
    <row r="23700" spans="1:10">
      <c r="A23700">
        <v>24904</v>
      </c>
      <c r="B23700" t="str">
        <f>VLOOKUP(C23700,属性!A:E,2,FALSE)</f>
        <v>奈雪的茶</v>
      </c>
      <c r="C23700" t="s">
        <v>15262</v>
      </c>
      <c r="D23700" s="2">
        <f>VLOOKUP(C23700,属性!A:E,3,FALSE)</f>
        <v>46087</v>
      </c>
      <c r="E23700" s="2" t="str">
        <f>VLOOKUP(C23700,属性!A:E,4,FALSE)</f>
        <v>否</v>
      </c>
      <c r="F23700" t="s">
        <v>14019</v>
      </c>
      <c r="G23700" t="s">
        <v>37939</v>
      </c>
      <c r="H23700" s="2">
        <v>46091</v>
      </c>
      <c r="I23700" t="s">
        <v>320</v>
      </c>
      <c r="J23700" s="2">
        <v>46107</v>
      </c>
    </row>
    <row r="23701" spans="1:10">
      <c r="A23701">
        <v>24905</v>
      </c>
      <c r="B23701" t="str">
        <f>VLOOKUP(C23701,属性!A:E,2,FALSE)</f>
        <v>奈雪的茶</v>
      </c>
      <c r="C23701" t="s">
        <v>15262</v>
      </c>
      <c r="D23701" s="2">
        <f>VLOOKUP(C23701,属性!A:E,3,FALSE)</f>
        <v>46087</v>
      </c>
      <c r="E23701" s="2" t="str">
        <f>VLOOKUP(C23701,属性!A:E,4,FALSE)</f>
        <v>否</v>
      </c>
      <c r="F23701" t="s">
        <v>9903</v>
      </c>
      <c r="G23701" t="s">
        <v>4747</v>
      </c>
      <c r="H23701" s="2">
        <v>46091</v>
      </c>
      <c r="I23701" t="s">
        <v>31</v>
      </c>
      <c r="J23701" s="2">
        <v>46107</v>
      </c>
    </row>
    <row r="23702" spans="1:10">
      <c r="A23702">
        <v>24906</v>
      </c>
      <c r="B23702" t="str">
        <f>VLOOKUP(C23702,属性!A:E,2,FALSE)</f>
        <v>奈雪的茶</v>
      </c>
      <c r="C23702" t="s">
        <v>15262</v>
      </c>
      <c r="D23702" s="2">
        <f>VLOOKUP(C23702,属性!A:E,3,FALSE)</f>
        <v>46087</v>
      </c>
      <c r="E23702" s="2" t="str">
        <f>VLOOKUP(C23702,属性!A:E,4,FALSE)</f>
        <v>否</v>
      </c>
      <c r="F23702" t="s">
        <v>37940</v>
      </c>
      <c r="G23702" t="s">
        <v>37941</v>
      </c>
      <c r="H23702" s="2">
        <v>46091</v>
      </c>
      <c r="I23702" t="s">
        <v>31</v>
      </c>
      <c r="J23702" s="2">
        <v>46107</v>
      </c>
    </row>
    <row r="23703" spans="1:10">
      <c r="A23703">
        <v>24907</v>
      </c>
      <c r="B23703" t="str">
        <f>VLOOKUP(C23703,属性!A:E,2,FALSE)</f>
        <v>奈雪的茶</v>
      </c>
      <c r="C23703" t="s">
        <v>15262</v>
      </c>
      <c r="D23703" s="2">
        <f>VLOOKUP(C23703,属性!A:E,3,FALSE)</f>
        <v>46087</v>
      </c>
      <c r="E23703" s="2" t="str">
        <f>VLOOKUP(C23703,属性!A:E,4,FALSE)</f>
        <v>否</v>
      </c>
      <c r="F23703" t="s">
        <v>37942</v>
      </c>
      <c r="G23703" t="s">
        <v>709</v>
      </c>
      <c r="H23703" s="2">
        <v>46091</v>
      </c>
      <c r="I23703" t="s">
        <v>26</v>
      </c>
      <c r="J23703" s="2">
        <v>46107</v>
      </c>
    </row>
    <row r="23704" spans="1:10">
      <c r="A23704">
        <v>24908</v>
      </c>
      <c r="B23704" t="str">
        <f>VLOOKUP(C23704,属性!A:E,2,FALSE)</f>
        <v>奈雪的茶</v>
      </c>
      <c r="C23704" t="s">
        <v>15262</v>
      </c>
      <c r="D23704" s="2">
        <f>VLOOKUP(C23704,属性!A:E,3,FALSE)</f>
        <v>46087</v>
      </c>
      <c r="E23704" s="2" t="str">
        <f>VLOOKUP(C23704,属性!A:E,4,FALSE)</f>
        <v>否</v>
      </c>
      <c r="F23704" t="s">
        <v>163</v>
      </c>
      <c r="G23704" t="s">
        <v>37943</v>
      </c>
      <c r="H23704" s="2">
        <v>46091</v>
      </c>
      <c r="I23704" t="s">
        <v>303</v>
      </c>
      <c r="J23704" s="2">
        <v>46107</v>
      </c>
    </row>
    <row r="23705" spans="1:10">
      <c r="A23705">
        <v>24909</v>
      </c>
      <c r="B23705" t="str">
        <f>VLOOKUP(C23705,属性!A:E,2,FALSE)</f>
        <v>奈雪的茶</v>
      </c>
      <c r="C23705" t="s">
        <v>15262</v>
      </c>
      <c r="D23705" s="2">
        <f>VLOOKUP(C23705,属性!A:E,3,FALSE)</f>
        <v>46087</v>
      </c>
      <c r="E23705" s="2" t="str">
        <f>VLOOKUP(C23705,属性!A:E,4,FALSE)</f>
        <v>否</v>
      </c>
      <c r="F23705" t="s">
        <v>36848</v>
      </c>
      <c r="G23705" t="s">
        <v>37944</v>
      </c>
      <c r="H23705" s="2">
        <v>46091</v>
      </c>
      <c r="I23705" t="s">
        <v>102</v>
      </c>
      <c r="J23705" s="2">
        <v>46107</v>
      </c>
    </row>
    <row r="23706" spans="1:10">
      <c r="A23706">
        <v>24910</v>
      </c>
      <c r="B23706" t="str">
        <f>VLOOKUP(C23706,属性!A:E,2,FALSE)</f>
        <v>奈雪的茶</v>
      </c>
      <c r="C23706" t="s">
        <v>15262</v>
      </c>
      <c r="D23706" s="2">
        <f>VLOOKUP(C23706,属性!A:E,3,FALSE)</f>
        <v>46087</v>
      </c>
      <c r="E23706" s="2" t="str">
        <f>VLOOKUP(C23706,属性!A:E,4,FALSE)</f>
        <v>否</v>
      </c>
      <c r="F23706" t="s">
        <v>37945</v>
      </c>
      <c r="G23706" t="s">
        <v>37946</v>
      </c>
      <c r="H23706" s="2">
        <v>46091</v>
      </c>
      <c r="I23706" t="s">
        <v>31</v>
      </c>
      <c r="J23706" s="2">
        <v>46107</v>
      </c>
    </row>
    <row r="23707" spans="1:10">
      <c r="A23707">
        <v>24911</v>
      </c>
      <c r="B23707" t="str">
        <f>VLOOKUP(C23707,属性!A:E,2,FALSE)</f>
        <v>奈雪的茶</v>
      </c>
      <c r="C23707" t="s">
        <v>15262</v>
      </c>
      <c r="D23707" s="2">
        <f>VLOOKUP(C23707,属性!A:E,3,FALSE)</f>
        <v>46087</v>
      </c>
      <c r="E23707" s="2" t="str">
        <f>VLOOKUP(C23707,属性!A:E,4,FALSE)</f>
        <v>否</v>
      </c>
      <c r="F23707" t="s">
        <v>37947</v>
      </c>
      <c r="G23707" t="s">
        <v>37948</v>
      </c>
      <c r="H23707" s="2">
        <v>46091</v>
      </c>
      <c r="I23707" t="s">
        <v>46</v>
      </c>
      <c r="J23707" s="2">
        <v>46107</v>
      </c>
    </row>
    <row r="23708" spans="1:10">
      <c r="A23708">
        <v>24912</v>
      </c>
      <c r="B23708" t="str">
        <f>VLOOKUP(C23708,属性!A:E,2,FALSE)</f>
        <v>奈雪的茶</v>
      </c>
      <c r="C23708" t="s">
        <v>15262</v>
      </c>
      <c r="D23708" s="2">
        <f>VLOOKUP(C23708,属性!A:E,3,FALSE)</f>
        <v>46087</v>
      </c>
      <c r="E23708" s="2" t="str">
        <f>VLOOKUP(C23708,属性!A:E,4,FALSE)</f>
        <v>否</v>
      </c>
      <c r="F23708" t="s">
        <v>37949</v>
      </c>
      <c r="G23708" t="s">
        <v>25748</v>
      </c>
      <c r="H23708" s="2">
        <v>46090</v>
      </c>
      <c r="I23708" t="s">
        <v>46</v>
      </c>
      <c r="J23708" s="2">
        <v>46107</v>
      </c>
    </row>
    <row r="23709" spans="1:10">
      <c r="A23709">
        <v>24913</v>
      </c>
      <c r="B23709" t="str">
        <f>VLOOKUP(C23709,属性!A:E,2,FALSE)</f>
        <v>奈雪的茶</v>
      </c>
      <c r="C23709" t="s">
        <v>15262</v>
      </c>
      <c r="D23709" s="2">
        <f>VLOOKUP(C23709,属性!A:E,3,FALSE)</f>
        <v>46087</v>
      </c>
      <c r="E23709" s="2" t="str">
        <f>VLOOKUP(C23709,属性!A:E,4,FALSE)</f>
        <v>否</v>
      </c>
      <c r="F23709" t="s">
        <v>20575</v>
      </c>
      <c r="G23709" t="s">
        <v>37950</v>
      </c>
      <c r="H23709" s="2">
        <v>46090</v>
      </c>
      <c r="I23709" t="s">
        <v>320</v>
      </c>
      <c r="J23709" s="2">
        <v>46107</v>
      </c>
    </row>
    <row r="23710" spans="1:10">
      <c r="A23710">
        <v>24914</v>
      </c>
      <c r="B23710" t="str">
        <f>VLOOKUP(C23710,属性!A:E,2,FALSE)</f>
        <v>奈雪的茶</v>
      </c>
      <c r="C23710" t="s">
        <v>15262</v>
      </c>
      <c r="D23710" s="2">
        <f>VLOOKUP(C23710,属性!A:E,3,FALSE)</f>
        <v>46087</v>
      </c>
      <c r="E23710" s="2" t="str">
        <f>VLOOKUP(C23710,属性!A:E,4,FALSE)</f>
        <v>否</v>
      </c>
      <c r="F23710" t="s">
        <v>36848</v>
      </c>
      <c r="G23710" t="s">
        <v>3103</v>
      </c>
      <c r="H23710" s="2">
        <v>46091</v>
      </c>
      <c r="I23710" t="s">
        <v>102</v>
      </c>
      <c r="J23710" s="2">
        <v>46107</v>
      </c>
    </row>
    <row r="23711" spans="1:10">
      <c r="A23711">
        <v>24915</v>
      </c>
      <c r="B23711" t="str">
        <f>VLOOKUP(C23711,属性!A:E,2,FALSE)</f>
        <v>奈雪的茶</v>
      </c>
      <c r="C23711" t="s">
        <v>15262</v>
      </c>
      <c r="D23711" s="2">
        <f>VLOOKUP(C23711,属性!A:E,3,FALSE)</f>
        <v>46087</v>
      </c>
      <c r="E23711" s="2" t="str">
        <f>VLOOKUP(C23711,属性!A:E,4,FALSE)</f>
        <v>否</v>
      </c>
      <c r="F23711" t="s">
        <v>37951</v>
      </c>
      <c r="G23711" t="s">
        <v>37952</v>
      </c>
      <c r="H23711" s="2">
        <v>46090</v>
      </c>
      <c r="I23711" t="s">
        <v>144</v>
      </c>
      <c r="J23711" s="2">
        <v>46107</v>
      </c>
    </row>
    <row r="23712" spans="1:10">
      <c r="A23712">
        <v>24916</v>
      </c>
      <c r="B23712" t="str">
        <f>VLOOKUP(C23712,属性!A:E,2,FALSE)</f>
        <v>奈雪的茶</v>
      </c>
      <c r="C23712" t="s">
        <v>15262</v>
      </c>
      <c r="D23712" s="2">
        <f>VLOOKUP(C23712,属性!A:E,3,FALSE)</f>
        <v>46087</v>
      </c>
      <c r="E23712" s="2" t="str">
        <f>VLOOKUP(C23712,属性!A:E,4,FALSE)</f>
        <v>否</v>
      </c>
      <c r="F23712" t="s">
        <v>37953</v>
      </c>
      <c r="G23712" t="s">
        <v>37954</v>
      </c>
      <c r="H23712" s="2">
        <v>46090</v>
      </c>
      <c r="I23712" t="s">
        <v>102</v>
      </c>
      <c r="J23712" s="2">
        <v>46107</v>
      </c>
    </row>
    <row r="23713" spans="1:10">
      <c r="A23713">
        <v>24917</v>
      </c>
      <c r="B23713" t="str">
        <f>VLOOKUP(C23713,属性!A:E,2,FALSE)</f>
        <v>奈雪的茶</v>
      </c>
      <c r="C23713" t="s">
        <v>15262</v>
      </c>
      <c r="D23713" s="2">
        <f>VLOOKUP(C23713,属性!A:E,3,FALSE)</f>
        <v>46087</v>
      </c>
      <c r="E23713" s="2" t="str">
        <f>VLOOKUP(C23713,属性!A:E,4,FALSE)</f>
        <v>否</v>
      </c>
      <c r="F23713" t="s">
        <v>37955</v>
      </c>
      <c r="G23713" t="s">
        <v>37956</v>
      </c>
      <c r="H23713" s="2">
        <v>46090</v>
      </c>
      <c r="I23713" t="s">
        <v>38</v>
      </c>
      <c r="J23713" s="2">
        <v>46107</v>
      </c>
    </row>
    <row r="23714" spans="1:10">
      <c r="A23714">
        <v>24918</v>
      </c>
      <c r="B23714" t="str">
        <f>VLOOKUP(C23714,属性!A:E,2,FALSE)</f>
        <v>奈雪的茶</v>
      </c>
      <c r="C23714" t="s">
        <v>15262</v>
      </c>
      <c r="D23714" s="2">
        <f>VLOOKUP(C23714,属性!A:E,3,FALSE)</f>
        <v>46087</v>
      </c>
      <c r="E23714" s="2" t="str">
        <f>VLOOKUP(C23714,属性!A:E,4,FALSE)</f>
        <v>否</v>
      </c>
      <c r="F23714" t="s">
        <v>37957</v>
      </c>
      <c r="G23714" t="s">
        <v>160</v>
      </c>
      <c r="H23714" s="2">
        <v>46090</v>
      </c>
      <c r="I23714" t="s">
        <v>46</v>
      </c>
      <c r="J23714" s="2">
        <v>46107</v>
      </c>
    </row>
    <row r="23715" spans="1:10">
      <c r="A23715">
        <v>24919</v>
      </c>
      <c r="B23715" t="str">
        <f>VLOOKUP(C23715,属性!A:E,2,FALSE)</f>
        <v>奈雪的茶</v>
      </c>
      <c r="C23715" t="s">
        <v>15262</v>
      </c>
      <c r="D23715" s="2">
        <f>VLOOKUP(C23715,属性!A:E,3,FALSE)</f>
        <v>46087</v>
      </c>
      <c r="E23715" s="2" t="str">
        <f>VLOOKUP(C23715,属性!A:E,4,FALSE)</f>
        <v>否</v>
      </c>
      <c r="F23715" t="s">
        <v>37958</v>
      </c>
      <c r="G23715" t="s">
        <v>37959</v>
      </c>
      <c r="H23715" s="2">
        <v>46090</v>
      </c>
      <c r="I23715" t="s">
        <v>41</v>
      </c>
      <c r="J23715" s="2">
        <v>46107</v>
      </c>
    </row>
    <row r="23716" spans="1:10">
      <c r="A23716">
        <v>24920</v>
      </c>
      <c r="B23716" t="str">
        <f>VLOOKUP(C23716,属性!A:E,2,FALSE)</f>
        <v>奈雪的茶</v>
      </c>
      <c r="C23716" t="s">
        <v>15262</v>
      </c>
      <c r="D23716" s="2">
        <f>VLOOKUP(C23716,属性!A:E,3,FALSE)</f>
        <v>46087</v>
      </c>
      <c r="E23716" s="2" t="str">
        <f>VLOOKUP(C23716,属性!A:E,4,FALSE)</f>
        <v>否</v>
      </c>
      <c r="F23716" t="s">
        <v>163</v>
      </c>
      <c r="G23716" t="s">
        <v>37960</v>
      </c>
      <c r="H23716" s="2">
        <v>46090</v>
      </c>
      <c r="I23716" t="s">
        <v>73</v>
      </c>
      <c r="J23716" s="2">
        <v>46107</v>
      </c>
    </row>
    <row r="23717" spans="1:10">
      <c r="A23717">
        <v>24921</v>
      </c>
      <c r="B23717" t="str">
        <f>VLOOKUP(C23717,属性!A:E,2,FALSE)</f>
        <v>奈雪的茶</v>
      </c>
      <c r="C23717" t="s">
        <v>15262</v>
      </c>
      <c r="D23717" s="2">
        <f>VLOOKUP(C23717,属性!A:E,3,FALSE)</f>
        <v>46087</v>
      </c>
      <c r="E23717" s="2" t="str">
        <f>VLOOKUP(C23717,属性!A:E,4,FALSE)</f>
        <v>否</v>
      </c>
      <c r="F23717" t="s">
        <v>37961</v>
      </c>
      <c r="G23717" t="s">
        <v>709</v>
      </c>
      <c r="H23717" s="2">
        <v>46090</v>
      </c>
      <c r="I23717" t="s">
        <v>31</v>
      </c>
      <c r="J23717" s="2">
        <v>46107</v>
      </c>
    </row>
    <row r="23718" spans="1:10">
      <c r="A23718">
        <v>24922</v>
      </c>
      <c r="B23718" t="str">
        <f>VLOOKUP(C23718,属性!A:E,2,FALSE)</f>
        <v>奈雪的茶</v>
      </c>
      <c r="C23718" t="s">
        <v>15262</v>
      </c>
      <c r="D23718" s="2">
        <f>VLOOKUP(C23718,属性!A:E,3,FALSE)</f>
        <v>46087</v>
      </c>
      <c r="E23718" s="2" t="str">
        <f>VLOOKUP(C23718,属性!A:E,4,FALSE)</f>
        <v>否</v>
      </c>
      <c r="F23718" t="s">
        <v>37962</v>
      </c>
      <c r="G23718" t="s">
        <v>709</v>
      </c>
      <c r="H23718" s="2">
        <v>46090</v>
      </c>
      <c r="I23718" t="s">
        <v>78</v>
      </c>
      <c r="J23718" s="2">
        <v>46107</v>
      </c>
    </row>
    <row r="23719" spans="1:10">
      <c r="A23719">
        <v>24923</v>
      </c>
      <c r="B23719" t="str">
        <f>VLOOKUP(C23719,属性!A:E,2,FALSE)</f>
        <v>奈雪的茶</v>
      </c>
      <c r="C23719" t="s">
        <v>15262</v>
      </c>
      <c r="D23719" s="2">
        <f>VLOOKUP(C23719,属性!A:E,3,FALSE)</f>
        <v>46087</v>
      </c>
      <c r="E23719" s="2" t="str">
        <f>VLOOKUP(C23719,属性!A:E,4,FALSE)</f>
        <v>否</v>
      </c>
      <c r="F23719" t="s">
        <v>37963</v>
      </c>
      <c r="G23719" t="s">
        <v>37964</v>
      </c>
      <c r="H23719" s="2">
        <v>46090</v>
      </c>
      <c r="I23719" t="s">
        <v>62</v>
      </c>
      <c r="J23719" s="2">
        <v>46107</v>
      </c>
    </row>
    <row r="23720" spans="1:10">
      <c r="A23720">
        <v>24924</v>
      </c>
      <c r="B23720" t="str">
        <f>VLOOKUP(C23720,属性!A:E,2,FALSE)</f>
        <v>奈雪的茶</v>
      </c>
      <c r="C23720" t="s">
        <v>15262</v>
      </c>
      <c r="D23720" s="2">
        <f>VLOOKUP(C23720,属性!A:E,3,FALSE)</f>
        <v>46087</v>
      </c>
      <c r="E23720" s="2" t="str">
        <f>VLOOKUP(C23720,属性!A:E,4,FALSE)</f>
        <v>否</v>
      </c>
      <c r="F23720" t="s">
        <v>37965</v>
      </c>
      <c r="G23720" t="s">
        <v>37966</v>
      </c>
      <c r="H23720" s="2">
        <v>46099</v>
      </c>
      <c r="I23720" t="s">
        <v>13</v>
      </c>
      <c r="J23720" s="2">
        <v>46107</v>
      </c>
    </row>
    <row r="23721" spans="1:10">
      <c r="A23721">
        <v>24925</v>
      </c>
      <c r="B23721" t="str">
        <f>VLOOKUP(C23721,属性!A:E,2,FALSE)</f>
        <v>奈雪的茶</v>
      </c>
      <c r="C23721" t="s">
        <v>15262</v>
      </c>
      <c r="D23721" s="2">
        <f>VLOOKUP(C23721,属性!A:E,3,FALSE)</f>
        <v>46087</v>
      </c>
      <c r="E23721" s="2" t="str">
        <f>VLOOKUP(C23721,属性!A:E,4,FALSE)</f>
        <v>否</v>
      </c>
      <c r="F23721" t="s">
        <v>37967</v>
      </c>
      <c r="G23721" t="s">
        <v>80</v>
      </c>
      <c r="H23721" s="2">
        <v>46098</v>
      </c>
      <c r="I23721" t="s">
        <v>31</v>
      </c>
      <c r="J23721" s="2">
        <v>46107</v>
      </c>
    </row>
    <row r="23722" spans="1:10">
      <c r="A23722">
        <v>24926</v>
      </c>
      <c r="B23722" t="str">
        <f>VLOOKUP(C23722,属性!A:E,2,FALSE)</f>
        <v>奈雪的茶</v>
      </c>
      <c r="C23722" t="s">
        <v>15262</v>
      </c>
      <c r="D23722" s="2">
        <f>VLOOKUP(C23722,属性!A:E,3,FALSE)</f>
        <v>46087</v>
      </c>
      <c r="E23722" s="2" t="str">
        <f>VLOOKUP(C23722,属性!A:E,4,FALSE)</f>
        <v>否</v>
      </c>
      <c r="F23722" t="s">
        <v>37968</v>
      </c>
      <c r="G23722" t="s">
        <v>160</v>
      </c>
      <c r="H23722" s="2">
        <v>46098</v>
      </c>
      <c r="I23722" t="s">
        <v>208</v>
      </c>
      <c r="J23722" s="2">
        <v>46107</v>
      </c>
    </row>
    <row r="23723" spans="1:10">
      <c r="A23723">
        <v>24927</v>
      </c>
      <c r="B23723" t="str">
        <f>VLOOKUP(C23723,属性!A:E,2,FALSE)</f>
        <v>奈雪的茶</v>
      </c>
      <c r="C23723" t="s">
        <v>15262</v>
      </c>
      <c r="D23723" s="2">
        <f>VLOOKUP(C23723,属性!A:E,3,FALSE)</f>
        <v>46087</v>
      </c>
      <c r="E23723" s="2" t="str">
        <f>VLOOKUP(C23723,属性!A:E,4,FALSE)</f>
        <v>否</v>
      </c>
      <c r="F23723" t="s">
        <v>37969</v>
      </c>
      <c r="G23723" t="s">
        <v>80</v>
      </c>
      <c r="H23723" s="2">
        <v>46097</v>
      </c>
      <c r="I23723" t="s">
        <v>13</v>
      </c>
      <c r="J23723" s="2">
        <v>46107</v>
      </c>
    </row>
    <row r="23724" spans="1:10">
      <c r="A23724">
        <v>24928</v>
      </c>
      <c r="B23724" t="str">
        <f>VLOOKUP(C23724,属性!A:E,2,FALSE)</f>
        <v>奈雪的茶</v>
      </c>
      <c r="C23724" t="s">
        <v>15262</v>
      </c>
      <c r="D23724" s="2">
        <f>VLOOKUP(C23724,属性!A:E,3,FALSE)</f>
        <v>46087</v>
      </c>
      <c r="E23724" s="2" t="str">
        <f>VLOOKUP(C23724,属性!A:E,4,FALSE)</f>
        <v>否</v>
      </c>
      <c r="F23724" t="s">
        <v>37970</v>
      </c>
      <c r="G23724" t="s">
        <v>80</v>
      </c>
      <c r="H23724" s="2">
        <v>46097</v>
      </c>
      <c r="I23724" t="s">
        <v>2510</v>
      </c>
      <c r="J23724" s="2">
        <v>46107</v>
      </c>
    </row>
    <row r="23725" spans="1:10">
      <c r="A23725">
        <v>24929</v>
      </c>
      <c r="B23725" t="str">
        <f>VLOOKUP(C23725,属性!A:E,2,FALSE)</f>
        <v>奈雪的茶</v>
      </c>
      <c r="C23725" t="s">
        <v>15262</v>
      </c>
      <c r="D23725" s="2">
        <f>VLOOKUP(C23725,属性!A:E,3,FALSE)</f>
        <v>46087</v>
      </c>
      <c r="E23725" s="2" t="str">
        <f>VLOOKUP(C23725,属性!A:E,4,FALSE)</f>
        <v>否</v>
      </c>
      <c r="F23725" t="s">
        <v>37971</v>
      </c>
      <c r="G23725" t="s">
        <v>709</v>
      </c>
      <c r="H23725" s="2">
        <v>46097</v>
      </c>
      <c r="I23725" t="s">
        <v>31</v>
      </c>
      <c r="J23725" s="2">
        <v>46107</v>
      </c>
    </row>
    <row r="23726" spans="1:10">
      <c r="A23726">
        <v>24930</v>
      </c>
      <c r="B23726" t="str">
        <f>VLOOKUP(C23726,属性!A:E,2,FALSE)</f>
        <v>奈雪的茶</v>
      </c>
      <c r="C23726" t="s">
        <v>15262</v>
      </c>
      <c r="D23726" s="2">
        <f>VLOOKUP(C23726,属性!A:E,3,FALSE)</f>
        <v>46087</v>
      </c>
      <c r="E23726" s="2" t="str">
        <f>VLOOKUP(C23726,属性!A:E,4,FALSE)</f>
        <v>否</v>
      </c>
      <c r="F23726" t="s">
        <v>37972</v>
      </c>
      <c r="G23726" t="s">
        <v>37973</v>
      </c>
      <c r="H23726" s="2">
        <v>46096</v>
      </c>
      <c r="I23726" t="s">
        <v>62</v>
      </c>
      <c r="J23726" s="2">
        <v>46107</v>
      </c>
    </row>
    <row r="23727" spans="1:10">
      <c r="A23727">
        <v>24931</v>
      </c>
      <c r="B23727" t="str">
        <f>VLOOKUP(C23727,属性!A:E,2,FALSE)</f>
        <v>奈雪的茶</v>
      </c>
      <c r="C23727" t="s">
        <v>15262</v>
      </c>
      <c r="D23727" s="2">
        <f>VLOOKUP(C23727,属性!A:E,3,FALSE)</f>
        <v>46087</v>
      </c>
      <c r="E23727" s="2" t="str">
        <f>VLOOKUP(C23727,属性!A:E,4,FALSE)</f>
        <v>否</v>
      </c>
      <c r="F23727" t="s">
        <v>37974</v>
      </c>
      <c r="G23727" t="s">
        <v>80</v>
      </c>
      <c r="H23727" s="2">
        <v>46096</v>
      </c>
      <c r="I23727" t="s">
        <v>65</v>
      </c>
      <c r="J23727" s="2">
        <v>46107</v>
      </c>
    </row>
    <row r="23728" spans="1:10">
      <c r="A23728">
        <v>24932</v>
      </c>
      <c r="B23728" t="str">
        <f>VLOOKUP(C23728,属性!A:E,2,FALSE)</f>
        <v>奈雪的茶</v>
      </c>
      <c r="C23728" t="s">
        <v>15262</v>
      </c>
      <c r="D23728" s="2">
        <f>VLOOKUP(C23728,属性!A:E,3,FALSE)</f>
        <v>46087</v>
      </c>
      <c r="E23728" s="2" t="str">
        <f>VLOOKUP(C23728,属性!A:E,4,FALSE)</f>
        <v>否</v>
      </c>
      <c r="F23728" t="s">
        <v>37975</v>
      </c>
      <c r="G23728" t="s">
        <v>334</v>
      </c>
      <c r="H23728" s="2">
        <v>46096</v>
      </c>
      <c r="I23728" t="s">
        <v>62</v>
      </c>
      <c r="J23728" s="2">
        <v>46107</v>
      </c>
    </row>
    <row r="23729" spans="1:10">
      <c r="A23729">
        <v>24933</v>
      </c>
      <c r="B23729" t="str">
        <f>VLOOKUP(C23729,属性!A:E,2,FALSE)</f>
        <v>奈雪的茶</v>
      </c>
      <c r="C23729" t="s">
        <v>15262</v>
      </c>
      <c r="D23729" s="2">
        <f>VLOOKUP(C23729,属性!A:E,3,FALSE)</f>
        <v>46087</v>
      </c>
      <c r="E23729" s="2" t="str">
        <f>VLOOKUP(C23729,属性!A:E,4,FALSE)</f>
        <v>否</v>
      </c>
      <c r="F23729" t="s">
        <v>37976</v>
      </c>
      <c r="G23729" t="s">
        <v>80</v>
      </c>
      <c r="H23729" s="2">
        <v>46096</v>
      </c>
      <c r="I23729" t="s">
        <v>41</v>
      </c>
      <c r="J23729" s="2">
        <v>46107</v>
      </c>
    </row>
    <row r="23730" spans="1:10">
      <c r="A23730">
        <v>24934</v>
      </c>
      <c r="B23730" t="str">
        <f>VLOOKUP(C23730,属性!A:E,2,FALSE)</f>
        <v>奈雪的茶</v>
      </c>
      <c r="C23730" t="s">
        <v>15262</v>
      </c>
      <c r="D23730" s="2">
        <f>VLOOKUP(C23730,属性!A:E,3,FALSE)</f>
        <v>46087</v>
      </c>
      <c r="E23730" s="2" t="str">
        <f>VLOOKUP(C23730,属性!A:E,4,FALSE)</f>
        <v>否</v>
      </c>
      <c r="F23730" t="s">
        <v>37977</v>
      </c>
      <c r="G23730" t="s">
        <v>80</v>
      </c>
      <c r="H23730" s="2">
        <v>46096</v>
      </c>
      <c r="I23730" t="s">
        <v>320</v>
      </c>
      <c r="J23730" s="2">
        <v>46107</v>
      </c>
    </row>
    <row r="23731" spans="1:10">
      <c r="A23731">
        <v>24935</v>
      </c>
      <c r="B23731" t="str">
        <f>VLOOKUP(C23731,属性!A:E,2,FALSE)</f>
        <v>奈雪的茶</v>
      </c>
      <c r="C23731" t="s">
        <v>15262</v>
      </c>
      <c r="D23731" s="2">
        <f>VLOOKUP(C23731,属性!A:E,3,FALSE)</f>
        <v>46087</v>
      </c>
      <c r="E23731" s="2" t="str">
        <f>VLOOKUP(C23731,属性!A:E,4,FALSE)</f>
        <v>否</v>
      </c>
      <c r="F23731" t="s">
        <v>37978</v>
      </c>
      <c r="G23731" t="s">
        <v>709</v>
      </c>
      <c r="H23731" s="2">
        <v>46095</v>
      </c>
      <c r="I23731" t="s">
        <v>31</v>
      </c>
      <c r="J23731" s="2">
        <v>46107</v>
      </c>
    </row>
    <row r="23732" spans="1:10">
      <c r="A23732">
        <v>24936</v>
      </c>
      <c r="B23732" t="str">
        <f>VLOOKUP(C23732,属性!A:E,2,FALSE)</f>
        <v>奈雪的茶</v>
      </c>
      <c r="C23732" t="s">
        <v>15262</v>
      </c>
      <c r="D23732" s="2">
        <f>VLOOKUP(C23732,属性!A:E,3,FALSE)</f>
        <v>46087</v>
      </c>
      <c r="E23732" s="2" t="str">
        <f>VLOOKUP(C23732,属性!A:E,4,FALSE)</f>
        <v>否</v>
      </c>
      <c r="F23732" t="s">
        <v>37979</v>
      </c>
      <c r="G23732" t="s">
        <v>160</v>
      </c>
      <c r="H23732" s="2">
        <v>46095</v>
      </c>
      <c r="I23732" t="s">
        <v>46</v>
      </c>
      <c r="J23732" s="2">
        <v>46107</v>
      </c>
    </row>
    <row r="23733" spans="1:10">
      <c r="A23733">
        <v>24937</v>
      </c>
      <c r="B23733" t="str">
        <f>VLOOKUP(C23733,属性!A:E,2,FALSE)</f>
        <v>奈雪的茶</v>
      </c>
      <c r="C23733" t="s">
        <v>15262</v>
      </c>
      <c r="D23733" s="2">
        <f>VLOOKUP(C23733,属性!A:E,3,FALSE)</f>
        <v>46087</v>
      </c>
      <c r="E23733" s="2" t="str">
        <f>VLOOKUP(C23733,属性!A:E,4,FALSE)</f>
        <v>否</v>
      </c>
      <c r="F23733" t="s">
        <v>37980</v>
      </c>
      <c r="G23733" t="s">
        <v>709</v>
      </c>
      <c r="H23733" s="2">
        <v>46095</v>
      </c>
      <c r="I23733" t="s">
        <v>62</v>
      </c>
      <c r="J23733" s="2">
        <v>46107</v>
      </c>
    </row>
    <row r="23734" spans="1:10">
      <c r="A23734">
        <v>24938</v>
      </c>
      <c r="B23734" t="str">
        <f>VLOOKUP(C23734,属性!A:E,2,FALSE)</f>
        <v>奈雪的茶</v>
      </c>
      <c r="C23734" t="s">
        <v>15262</v>
      </c>
      <c r="D23734" s="2">
        <f>VLOOKUP(C23734,属性!A:E,3,FALSE)</f>
        <v>46087</v>
      </c>
      <c r="E23734" s="2" t="str">
        <f>VLOOKUP(C23734,属性!A:E,4,FALSE)</f>
        <v>否</v>
      </c>
      <c r="F23734" t="s">
        <v>37981</v>
      </c>
      <c r="G23734" t="s">
        <v>37982</v>
      </c>
      <c r="H23734" s="2">
        <v>46095</v>
      </c>
      <c r="I23734" t="s">
        <v>99</v>
      </c>
      <c r="J23734" s="2">
        <v>46107</v>
      </c>
    </row>
    <row r="23735" spans="1:10">
      <c r="A23735">
        <v>24939</v>
      </c>
      <c r="B23735" t="str">
        <f>VLOOKUP(C23735,属性!A:E,2,FALSE)</f>
        <v>奈雪的茶</v>
      </c>
      <c r="C23735" t="s">
        <v>15262</v>
      </c>
      <c r="D23735" s="2">
        <f>VLOOKUP(C23735,属性!A:E,3,FALSE)</f>
        <v>46087</v>
      </c>
      <c r="E23735" s="2" t="str">
        <f>VLOOKUP(C23735,属性!A:E,4,FALSE)</f>
        <v>否</v>
      </c>
      <c r="F23735" t="s">
        <v>37983</v>
      </c>
      <c r="G23735" t="s">
        <v>160</v>
      </c>
      <c r="H23735" s="2">
        <v>46095</v>
      </c>
      <c r="I23735" t="s">
        <v>208</v>
      </c>
      <c r="J23735" s="2">
        <v>46107</v>
      </c>
    </row>
    <row r="23736" spans="1:10">
      <c r="A23736">
        <v>24940</v>
      </c>
      <c r="B23736" t="str">
        <f>VLOOKUP(C23736,属性!A:E,2,FALSE)</f>
        <v>奈雪的茶</v>
      </c>
      <c r="C23736" t="s">
        <v>15262</v>
      </c>
      <c r="D23736" s="2">
        <f>VLOOKUP(C23736,属性!A:E,3,FALSE)</f>
        <v>46087</v>
      </c>
      <c r="E23736" s="2" t="str">
        <f>VLOOKUP(C23736,属性!A:E,4,FALSE)</f>
        <v>否</v>
      </c>
      <c r="F23736" t="s">
        <v>37984</v>
      </c>
      <c r="G23736" t="s">
        <v>32097</v>
      </c>
      <c r="H23736" s="2">
        <v>46095</v>
      </c>
      <c r="I23736" t="s">
        <v>13</v>
      </c>
      <c r="J23736" s="2">
        <v>46107</v>
      </c>
    </row>
    <row r="23737" spans="1:10">
      <c r="A23737">
        <v>24941</v>
      </c>
      <c r="B23737" t="str">
        <f>VLOOKUP(C23737,属性!A:E,2,FALSE)</f>
        <v>奈雪的茶</v>
      </c>
      <c r="C23737" t="s">
        <v>15262</v>
      </c>
      <c r="D23737" s="2">
        <f>VLOOKUP(C23737,属性!A:E,3,FALSE)</f>
        <v>46087</v>
      </c>
      <c r="E23737" s="2" t="str">
        <f>VLOOKUP(C23737,属性!A:E,4,FALSE)</f>
        <v>否</v>
      </c>
      <c r="F23737" t="s">
        <v>37985</v>
      </c>
      <c r="G23737" t="s">
        <v>80</v>
      </c>
      <c r="H23737" s="2">
        <v>46094</v>
      </c>
      <c r="I23737" t="s">
        <v>46</v>
      </c>
      <c r="J23737" s="2">
        <v>46107</v>
      </c>
    </row>
    <row r="23738" spans="1:10">
      <c r="A23738">
        <v>24942</v>
      </c>
      <c r="B23738" t="str">
        <f>VLOOKUP(C23738,属性!A:E,2,FALSE)</f>
        <v>奈雪的茶</v>
      </c>
      <c r="C23738" t="s">
        <v>15262</v>
      </c>
      <c r="D23738" s="2">
        <f>VLOOKUP(C23738,属性!A:E,3,FALSE)</f>
        <v>46087</v>
      </c>
      <c r="E23738" s="2" t="str">
        <f>VLOOKUP(C23738,属性!A:E,4,FALSE)</f>
        <v>否</v>
      </c>
      <c r="F23738" t="s">
        <v>37986</v>
      </c>
      <c r="G23738" t="s">
        <v>160</v>
      </c>
      <c r="H23738" s="2">
        <v>46094</v>
      </c>
      <c r="I23738" t="s">
        <v>31</v>
      </c>
      <c r="J23738" s="2">
        <v>46107</v>
      </c>
    </row>
    <row r="23739" spans="1:10">
      <c r="A23739">
        <v>24943</v>
      </c>
      <c r="B23739" t="str">
        <f>VLOOKUP(C23739,属性!A:E,2,FALSE)</f>
        <v>奈雪的茶</v>
      </c>
      <c r="C23739" t="s">
        <v>15262</v>
      </c>
      <c r="D23739" s="2">
        <f>VLOOKUP(C23739,属性!A:E,3,FALSE)</f>
        <v>46087</v>
      </c>
      <c r="E23739" s="2" t="str">
        <f>VLOOKUP(C23739,属性!A:E,4,FALSE)</f>
        <v>否</v>
      </c>
      <c r="F23739" t="s">
        <v>37987</v>
      </c>
      <c r="G23739" t="s">
        <v>80</v>
      </c>
      <c r="H23739" s="2">
        <v>46094</v>
      </c>
      <c r="I23739" t="s">
        <v>439</v>
      </c>
      <c r="J23739" s="2">
        <v>46107</v>
      </c>
    </row>
    <row r="23740" spans="1:10">
      <c r="A23740">
        <v>24944</v>
      </c>
      <c r="B23740" t="str">
        <f>VLOOKUP(C23740,属性!A:E,2,FALSE)</f>
        <v>奈雪的茶</v>
      </c>
      <c r="C23740" t="s">
        <v>15262</v>
      </c>
      <c r="D23740" s="2">
        <f>VLOOKUP(C23740,属性!A:E,3,FALSE)</f>
        <v>46087</v>
      </c>
      <c r="E23740" s="2" t="str">
        <f>VLOOKUP(C23740,属性!A:E,4,FALSE)</f>
        <v>否</v>
      </c>
      <c r="F23740" t="s">
        <v>37988</v>
      </c>
      <c r="G23740" t="s">
        <v>80</v>
      </c>
      <c r="H23740" s="2">
        <v>46093</v>
      </c>
      <c r="I23740" t="s">
        <v>303</v>
      </c>
      <c r="J23740" s="2">
        <v>46107</v>
      </c>
    </row>
    <row r="23741" spans="1:10">
      <c r="A23741">
        <v>24945</v>
      </c>
      <c r="B23741" t="str">
        <f>VLOOKUP(C23741,属性!A:E,2,FALSE)</f>
        <v>奈雪的茶</v>
      </c>
      <c r="C23741" t="s">
        <v>15262</v>
      </c>
      <c r="D23741" s="2">
        <f>VLOOKUP(C23741,属性!A:E,3,FALSE)</f>
        <v>46087</v>
      </c>
      <c r="E23741" s="2" t="str">
        <f>VLOOKUP(C23741,属性!A:E,4,FALSE)</f>
        <v>否</v>
      </c>
      <c r="F23741" t="s">
        <v>37989</v>
      </c>
      <c r="G23741" t="s">
        <v>1253</v>
      </c>
      <c r="H23741" s="2">
        <v>46093</v>
      </c>
      <c r="I23741" t="s">
        <v>41</v>
      </c>
      <c r="J23741" s="2">
        <v>46107</v>
      </c>
    </row>
    <row r="23742" spans="1:10">
      <c r="A23742">
        <v>24946</v>
      </c>
      <c r="B23742" t="str">
        <f>VLOOKUP(C23742,属性!A:E,2,FALSE)</f>
        <v>奈雪的茶</v>
      </c>
      <c r="C23742" t="s">
        <v>15262</v>
      </c>
      <c r="D23742" s="2">
        <f>VLOOKUP(C23742,属性!A:E,3,FALSE)</f>
        <v>46087</v>
      </c>
      <c r="E23742" s="2" t="str">
        <f>VLOOKUP(C23742,属性!A:E,4,FALSE)</f>
        <v>否</v>
      </c>
      <c r="F23742" t="s">
        <v>37990</v>
      </c>
      <c r="G23742" t="s">
        <v>80</v>
      </c>
      <c r="H23742" s="2">
        <v>46093</v>
      </c>
      <c r="I23742" t="s">
        <v>46</v>
      </c>
      <c r="J23742" s="2">
        <v>46107</v>
      </c>
    </row>
    <row r="23743" spans="1:10">
      <c r="A23743">
        <v>24947</v>
      </c>
      <c r="B23743" t="str">
        <f>VLOOKUP(C23743,属性!A:E,2,FALSE)</f>
        <v>奈雪的茶</v>
      </c>
      <c r="C23743" t="s">
        <v>15262</v>
      </c>
      <c r="D23743" s="2">
        <f>VLOOKUP(C23743,属性!A:E,3,FALSE)</f>
        <v>46087</v>
      </c>
      <c r="E23743" s="2" t="str">
        <f>VLOOKUP(C23743,属性!A:E,4,FALSE)</f>
        <v>否</v>
      </c>
      <c r="F23743" t="s">
        <v>37991</v>
      </c>
      <c r="G23743" t="s">
        <v>160</v>
      </c>
      <c r="H23743" s="2">
        <v>46093</v>
      </c>
      <c r="I23743" t="s">
        <v>173</v>
      </c>
      <c r="J23743" s="2">
        <v>46107</v>
      </c>
    </row>
    <row r="23744" spans="1:10">
      <c r="A23744">
        <v>24948</v>
      </c>
      <c r="B23744" t="str">
        <f>VLOOKUP(C23744,属性!A:E,2,FALSE)</f>
        <v>奈雪的茶</v>
      </c>
      <c r="C23744" t="s">
        <v>15262</v>
      </c>
      <c r="D23744" s="2">
        <f>VLOOKUP(C23744,属性!A:E,3,FALSE)</f>
        <v>46087</v>
      </c>
      <c r="E23744" s="2" t="str">
        <f>VLOOKUP(C23744,属性!A:E,4,FALSE)</f>
        <v>否</v>
      </c>
      <c r="F23744" t="s">
        <v>37992</v>
      </c>
      <c r="G23744" t="s">
        <v>80</v>
      </c>
      <c r="H23744" s="2">
        <v>46093</v>
      </c>
      <c r="I23744" t="s">
        <v>41</v>
      </c>
      <c r="J23744" s="2">
        <v>46107</v>
      </c>
    </row>
    <row r="23745" spans="1:10">
      <c r="A23745">
        <v>24949</v>
      </c>
      <c r="B23745" t="str">
        <f>VLOOKUP(C23745,属性!A:E,2,FALSE)</f>
        <v>奈雪的茶</v>
      </c>
      <c r="C23745" t="s">
        <v>15262</v>
      </c>
      <c r="D23745" s="2">
        <f>VLOOKUP(C23745,属性!A:E,3,FALSE)</f>
        <v>46087</v>
      </c>
      <c r="E23745" s="2" t="str">
        <f>VLOOKUP(C23745,属性!A:E,4,FALSE)</f>
        <v>否</v>
      </c>
      <c r="F23745" t="s">
        <v>37993</v>
      </c>
      <c r="G23745" t="s">
        <v>709</v>
      </c>
      <c r="H23745" s="2">
        <v>46093</v>
      </c>
      <c r="I23745" t="s">
        <v>13</v>
      </c>
      <c r="J23745" s="2">
        <v>46107</v>
      </c>
    </row>
    <row r="23746" spans="1:10">
      <c r="A23746">
        <v>24950</v>
      </c>
      <c r="B23746" t="str">
        <f>VLOOKUP(C23746,属性!A:E,2,FALSE)</f>
        <v>奈雪的茶</v>
      </c>
      <c r="C23746" t="s">
        <v>15262</v>
      </c>
      <c r="D23746" s="2">
        <f>VLOOKUP(C23746,属性!A:E,3,FALSE)</f>
        <v>46087</v>
      </c>
      <c r="E23746" s="2" t="str">
        <f>VLOOKUP(C23746,属性!A:E,4,FALSE)</f>
        <v>否</v>
      </c>
      <c r="F23746" t="s">
        <v>37994</v>
      </c>
      <c r="G23746" t="s">
        <v>1253</v>
      </c>
      <c r="H23746" s="2">
        <v>46093</v>
      </c>
      <c r="I23746" t="s">
        <v>211</v>
      </c>
      <c r="J23746" s="2">
        <v>46107</v>
      </c>
    </row>
    <row r="23747" spans="1:10">
      <c r="A23747">
        <v>24951</v>
      </c>
      <c r="B23747" t="str">
        <f>VLOOKUP(C23747,属性!A:E,2,FALSE)</f>
        <v>奈雪的茶</v>
      </c>
      <c r="C23747" t="s">
        <v>15262</v>
      </c>
      <c r="D23747" s="2">
        <f>VLOOKUP(C23747,属性!A:E,3,FALSE)</f>
        <v>46087</v>
      </c>
      <c r="E23747" s="2" t="str">
        <f>VLOOKUP(C23747,属性!A:E,4,FALSE)</f>
        <v>否</v>
      </c>
      <c r="F23747" t="s">
        <v>21907</v>
      </c>
      <c r="G23747" t="s">
        <v>37995</v>
      </c>
      <c r="H23747" s="2">
        <v>46093</v>
      </c>
      <c r="I23747" t="s">
        <v>41</v>
      </c>
      <c r="J23747" s="2">
        <v>46107</v>
      </c>
    </row>
    <row r="23748" spans="1:10">
      <c r="A23748">
        <v>24952</v>
      </c>
      <c r="B23748" t="str">
        <f>VLOOKUP(C23748,属性!A:E,2,FALSE)</f>
        <v>奈雪的茶</v>
      </c>
      <c r="C23748" t="s">
        <v>15262</v>
      </c>
      <c r="D23748" s="2">
        <f>VLOOKUP(C23748,属性!A:E,3,FALSE)</f>
        <v>46087</v>
      </c>
      <c r="E23748" s="2" t="str">
        <f>VLOOKUP(C23748,属性!A:E,4,FALSE)</f>
        <v>否</v>
      </c>
      <c r="F23748" t="s">
        <v>37996</v>
      </c>
      <c r="G23748" t="s">
        <v>709</v>
      </c>
      <c r="H23748" s="2">
        <v>46093</v>
      </c>
      <c r="I23748" t="s">
        <v>13</v>
      </c>
      <c r="J23748" s="2">
        <v>46107</v>
      </c>
    </row>
    <row r="23749" spans="1:10">
      <c r="A23749">
        <v>24953</v>
      </c>
      <c r="B23749" t="str">
        <f>VLOOKUP(C23749,属性!A:E,2,FALSE)</f>
        <v>奈雪的茶</v>
      </c>
      <c r="C23749" t="s">
        <v>15262</v>
      </c>
      <c r="D23749" s="2">
        <f>VLOOKUP(C23749,属性!A:E,3,FALSE)</f>
        <v>46087</v>
      </c>
      <c r="E23749" s="2" t="str">
        <f>VLOOKUP(C23749,属性!A:E,4,FALSE)</f>
        <v>否</v>
      </c>
      <c r="F23749" t="s">
        <v>37997</v>
      </c>
      <c r="G23749" t="s">
        <v>237</v>
      </c>
      <c r="H23749" s="2">
        <v>46093</v>
      </c>
      <c r="I23749" t="s">
        <v>26</v>
      </c>
      <c r="J23749" s="2">
        <v>46107</v>
      </c>
    </row>
    <row r="23750" spans="1:10">
      <c r="A23750">
        <v>24954</v>
      </c>
      <c r="B23750" t="str">
        <f>VLOOKUP(C23750,属性!A:E,2,FALSE)</f>
        <v>奈雪的茶</v>
      </c>
      <c r="C23750" t="s">
        <v>15262</v>
      </c>
      <c r="D23750" s="2">
        <f>VLOOKUP(C23750,属性!A:E,3,FALSE)</f>
        <v>46087</v>
      </c>
      <c r="E23750" s="2" t="str">
        <f>VLOOKUP(C23750,属性!A:E,4,FALSE)</f>
        <v>否</v>
      </c>
      <c r="F23750" t="s">
        <v>37998</v>
      </c>
      <c r="G23750" t="s">
        <v>160</v>
      </c>
      <c r="H23750" s="2">
        <v>46092</v>
      </c>
      <c r="I23750" t="s">
        <v>208</v>
      </c>
      <c r="J23750" s="2">
        <v>46107</v>
      </c>
    </row>
    <row r="23751" spans="1:10">
      <c r="A23751">
        <v>24956</v>
      </c>
      <c r="B23751" t="str">
        <f>VLOOKUP(C23751,属性!A:E,2,FALSE)</f>
        <v>奈雪的茶</v>
      </c>
      <c r="C23751" t="s">
        <v>15262</v>
      </c>
      <c r="D23751" s="2">
        <f>VLOOKUP(C23751,属性!A:E,3,FALSE)</f>
        <v>46087</v>
      </c>
      <c r="E23751" s="2" t="str">
        <f>VLOOKUP(C23751,属性!A:E,4,FALSE)</f>
        <v>否</v>
      </c>
      <c r="F23751" t="s">
        <v>163</v>
      </c>
      <c r="G23751" t="s">
        <v>37999</v>
      </c>
      <c r="H23751" s="2">
        <v>46092</v>
      </c>
      <c r="I23751" t="s">
        <v>99</v>
      </c>
      <c r="J23751" s="2">
        <v>46107</v>
      </c>
    </row>
    <row r="23752" spans="1:10">
      <c r="A23752">
        <v>24957</v>
      </c>
      <c r="B23752" t="str">
        <f>VLOOKUP(C23752,属性!A:E,2,FALSE)</f>
        <v>奈雪的茶</v>
      </c>
      <c r="C23752" t="s">
        <v>15262</v>
      </c>
      <c r="D23752" s="2">
        <f>VLOOKUP(C23752,属性!A:E,3,FALSE)</f>
        <v>46087</v>
      </c>
      <c r="E23752" s="2" t="str">
        <f>VLOOKUP(C23752,属性!A:E,4,FALSE)</f>
        <v>否</v>
      </c>
      <c r="F23752" t="s">
        <v>38000</v>
      </c>
      <c r="G23752" t="s">
        <v>160</v>
      </c>
      <c r="H23752" s="2">
        <v>46092</v>
      </c>
      <c r="I23752" t="s">
        <v>208</v>
      </c>
      <c r="J23752" s="2">
        <v>46107</v>
      </c>
    </row>
    <row r="23753" spans="1:10">
      <c r="A23753">
        <v>24958</v>
      </c>
      <c r="B23753" t="str">
        <f>VLOOKUP(C23753,属性!A:E,2,FALSE)</f>
        <v>奈雪的茶</v>
      </c>
      <c r="C23753" t="s">
        <v>15262</v>
      </c>
      <c r="D23753" s="2">
        <f>VLOOKUP(C23753,属性!A:E,3,FALSE)</f>
        <v>46087</v>
      </c>
      <c r="E23753" s="2" t="str">
        <f>VLOOKUP(C23753,属性!A:E,4,FALSE)</f>
        <v>否</v>
      </c>
      <c r="F23753" t="s">
        <v>38001</v>
      </c>
      <c r="G23753" t="s">
        <v>160</v>
      </c>
      <c r="H23753" s="2">
        <v>46092</v>
      </c>
      <c r="I23753" t="s">
        <v>26</v>
      </c>
      <c r="J23753" s="2">
        <v>46107</v>
      </c>
    </row>
    <row r="23754" spans="1:10">
      <c r="A23754">
        <v>24959</v>
      </c>
      <c r="B23754" t="str">
        <f>VLOOKUP(C23754,属性!A:E,2,FALSE)</f>
        <v>奈雪的茶</v>
      </c>
      <c r="C23754" t="s">
        <v>15262</v>
      </c>
      <c r="D23754" s="2">
        <f>VLOOKUP(C23754,属性!A:E,3,FALSE)</f>
        <v>46087</v>
      </c>
      <c r="E23754" s="2" t="str">
        <f>VLOOKUP(C23754,属性!A:E,4,FALSE)</f>
        <v>否</v>
      </c>
      <c r="F23754" t="s">
        <v>38002</v>
      </c>
      <c r="G23754" t="s">
        <v>160</v>
      </c>
      <c r="H23754" s="2">
        <v>46092</v>
      </c>
      <c r="I23754" t="s">
        <v>56</v>
      </c>
      <c r="J23754" s="2">
        <v>46107</v>
      </c>
    </row>
    <row r="23755" spans="1:10">
      <c r="A23755">
        <v>24960</v>
      </c>
      <c r="B23755" t="str">
        <f>VLOOKUP(C23755,属性!A:E,2,FALSE)</f>
        <v>奈雪的茶</v>
      </c>
      <c r="C23755" t="s">
        <v>15262</v>
      </c>
      <c r="D23755" s="2">
        <f>VLOOKUP(C23755,属性!A:E,3,FALSE)</f>
        <v>46087</v>
      </c>
      <c r="E23755" s="2" t="str">
        <f>VLOOKUP(C23755,属性!A:E,4,FALSE)</f>
        <v>否</v>
      </c>
      <c r="F23755" t="s">
        <v>38003</v>
      </c>
      <c r="G23755" t="s">
        <v>237</v>
      </c>
      <c r="H23755" s="2">
        <v>46092</v>
      </c>
      <c r="I23755" t="s">
        <v>144</v>
      </c>
      <c r="J23755" s="2">
        <v>46107</v>
      </c>
    </row>
    <row r="23756" spans="1:10">
      <c r="A23756">
        <v>24961</v>
      </c>
      <c r="B23756" t="str">
        <f>VLOOKUP(C23756,属性!A:E,2,FALSE)</f>
        <v>奈雪的茶</v>
      </c>
      <c r="C23756" t="s">
        <v>15262</v>
      </c>
      <c r="D23756" s="2">
        <f>VLOOKUP(C23756,属性!A:E,3,FALSE)</f>
        <v>46087</v>
      </c>
      <c r="E23756" s="2" t="str">
        <f>VLOOKUP(C23756,属性!A:E,4,FALSE)</f>
        <v>否</v>
      </c>
      <c r="F23756" t="s">
        <v>19793</v>
      </c>
      <c r="G23756" t="s">
        <v>80</v>
      </c>
      <c r="H23756" s="2">
        <v>46092</v>
      </c>
      <c r="I23756" t="s">
        <v>173</v>
      </c>
      <c r="J23756" s="2">
        <v>46107</v>
      </c>
    </row>
    <row r="23757" spans="1:10">
      <c r="A23757">
        <v>24962</v>
      </c>
      <c r="B23757" t="str">
        <f>VLOOKUP(C23757,属性!A:E,2,FALSE)</f>
        <v>奈雪的茶</v>
      </c>
      <c r="C23757" t="s">
        <v>15262</v>
      </c>
      <c r="D23757" s="2">
        <f>VLOOKUP(C23757,属性!A:E,3,FALSE)</f>
        <v>46087</v>
      </c>
      <c r="E23757" s="2" t="str">
        <f>VLOOKUP(C23757,属性!A:E,4,FALSE)</f>
        <v>否</v>
      </c>
      <c r="F23757" t="s">
        <v>38004</v>
      </c>
      <c r="G23757" t="s">
        <v>6655</v>
      </c>
      <c r="H23757" s="2">
        <v>46092</v>
      </c>
      <c r="I23757" t="s">
        <v>208</v>
      </c>
      <c r="J23757" s="2">
        <v>46107</v>
      </c>
    </row>
    <row r="23758" spans="1:10">
      <c r="A23758">
        <v>24963</v>
      </c>
      <c r="B23758" t="str">
        <f>VLOOKUP(C23758,属性!A:E,2,FALSE)</f>
        <v>奈雪的茶</v>
      </c>
      <c r="C23758" t="s">
        <v>15262</v>
      </c>
      <c r="D23758" s="2">
        <f>VLOOKUP(C23758,属性!A:E,3,FALSE)</f>
        <v>46087</v>
      </c>
      <c r="E23758" s="2" t="str">
        <f>VLOOKUP(C23758,属性!A:E,4,FALSE)</f>
        <v>否</v>
      </c>
      <c r="F23758" t="s">
        <v>38005</v>
      </c>
      <c r="G23758" t="s">
        <v>38006</v>
      </c>
      <c r="H23758" s="2">
        <v>46092</v>
      </c>
      <c r="I23758" t="s">
        <v>133</v>
      </c>
      <c r="J23758" s="2">
        <v>46107</v>
      </c>
    </row>
    <row r="23759" spans="1:10">
      <c r="A23759">
        <v>24964</v>
      </c>
      <c r="B23759" t="str">
        <f>VLOOKUP(C23759,属性!A:E,2,FALSE)</f>
        <v>奈雪的茶</v>
      </c>
      <c r="C23759" t="s">
        <v>15262</v>
      </c>
      <c r="D23759" s="2">
        <f>VLOOKUP(C23759,属性!A:E,3,FALSE)</f>
        <v>46087</v>
      </c>
      <c r="E23759" s="2" t="str">
        <f>VLOOKUP(C23759,属性!A:E,4,FALSE)</f>
        <v>否</v>
      </c>
      <c r="F23759" t="s">
        <v>38007</v>
      </c>
      <c r="G23759" t="s">
        <v>160</v>
      </c>
      <c r="H23759" s="2">
        <v>46092</v>
      </c>
      <c r="I23759" t="s">
        <v>320</v>
      </c>
      <c r="J23759" s="2">
        <v>46107</v>
      </c>
    </row>
    <row r="23760" spans="1:10">
      <c r="A23760">
        <v>24965</v>
      </c>
      <c r="B23760" t="str">
        <f>VLOOKUP(C23760,属性!A:E,2,FALSE)</f>
        <v>奈雪的茶</v>
      </c>
      <c r="C23760" t="s">
        <v>15262</v>
      </c>
      <c r="D23760" s="2">
        <f>VLOOKUP(C23760,属性!A:E,3,FALSE)</f>
        <v>46087</v>
      </c>
      <c r="E23760" s="2" t="str">
        <f>VLOOKUP(C23760,属性!A:E,4,FALSE)</f>
        <v>否</v>
      </c>
      <c r="F23760" t="s">
        <v>38008</v>
      </c>
      <c r="G23760" t="s">
        <v>1963</v>
      </c>
      <c r="H23760" s="2">
        <v>46092</v>
      </c>
      <c r="I23760" t="s">
        <v>13</v>
      </c>
      <c r="J23760" s="2">
        <v>46107</v>
      </c>
    </row>
    <row r="23761" spans="1:10">
      <c r="A23761">
        <v>24966</v>
      </c>
      <c r="B23761" t="str">
        <f>VLOOKUP(C23761,属性!A:E,2,FALSE)</f>
        <v>奈雪的茶</v>
      </c>
      <c r="C23761" t="s">
        <v>15262</v>
      </c>
      <c r="D23761" s="2">
        <f>VLOOKUP(C23761,属性!A:E,3,FALSE)</f>
        <v>46087</v>
      </c>
      <c r="E23761" s="2" t="str">
        <f>VLOOKUP(C23761,属性!A:E,4,FALSE)</f>
        <v>否</v>
      </c>
      <c r="F23761" t="s">
        <v>38009</v>
      </c>
      <c r="G23761" t="s">
        <v>80</v>
      </c>
      <c r="H23761" s="2">
        <v>46092</v>
      </c>
      <c r="I23761" t="s">
        <v>102</v>
      </c>
      <c r="J23761" s="2">
        <v>46107</v>
      </c>
    </row>
    <row r="23762" spans="1:10">
      <c r="A23762">
        <v>24967</v>
      </c>
      <c r="B23762" t="str">
        <f>VLOOKUP(C23762,属性!A:E,2,FALSE)</f>
        <v>奈雪的茶</v>
      </c>
      <c r="C23762" t="s">
        <v>15262</v>
      </c>
      <c r="D23762" s="2">
        <f>VLOOKUP(C23762,属性!A:E,3,FALSE)</f>
        <v>46087</v>
      </c>
      <c r="E23762" s="2" t="str">
        <f>VLOOKUP(C23762,属性!A:E,4,FALSE)</f>
        <v>否</v>
      </c>
      <c r="F23762" t="s">
        <v>38010</v>
      </c>
      <c r="G23762" t="s">
        <v>160</v>
      </c>
      <c r="H23762" s="2">
        <v>46092</v>
      </c>
      <c r="I23762" t="s">
        <v>78</v>
      </c>
      <c r="J23762" s="2">
        <v>46107</v>
      </c>
    </row>
    <row r="23763" spans="1:10">
      <c r="A23763">
        <v>24968</v>
      </c>
      <c r="B23763" t="str">
        <f>VLOOKUP(C23763,属性!A:E,2,FALSE)</f>
        <v>奈雪的茶</v>
      </c>
      <c r="C23763" t="s">
        <v>15262</v>
      </c>
      <c r="D23763" s="2">
        <f>VLOOKUP(C23763,属性!A:E,3,FALSE)</f>
        <v>46087</v>
      </c>
      <c r="E23763" s="2" t="str">
        <f>VLOOKUP(C23763,属性!A:E,4,FALSE)</f>
        <v>否</v>
      </c>
      <c r="F23763" t="s">
        <v>38011</v>
      </c>
      <c r="G23763" t="s">
        <v>80</v>
      </c>
      <c r="H23763" s="2">
        <v>46092</v>
      </c>
      <c r="I23763" t="s">
        <v>62</v>
      </c>
      <c r="J23763" s="2">
        <v>46107</v>
      </c>
    </row>
    <row r="23764" spans="1:10">
      <c r="A23764">
        <v>24969</v>
      </c>
      <c r="B23764" t="str">
        <f>VLOOKUP(C23764,属性!A:E,2,FALSE)</f>
        <v>奈雪的茶</v>
      </c>
      <c r="C23764" t="s">
        <v>15262</v>
      </c>
      <c r="D23764" s="2">
        <f>VLOOKUP(C23764,属性!A:E,3,FALSE)</f>
        <v>46087</v>
      </c>
      <c r="E23764" s="2" t="str">
        <f>VLOOKUP(C23764,属性!A:E,4,FALSE)</f>
        <v>否</v>
      </c>
      <c r="F23764" t="s">
        <v>38012</v>
      </c>
      <c r="G23764" t="s">
        <v>80</v>
      </c>
      <c r="H23764" s="2">
        <v>46092</v>
      </c>
      <c r="I23764" t="s">
        <v>144</v>
      </c>
      <c r="J23764" s="2">
        <v>46107</v>
      </c>
    </row>
    <row r="23765" spans="1:10">
      <c r="A23765">
        <v>24970</v>
      </c>
      <c r="B23765" t="str">
        <f>VLOOKUP(C23765,属性!A:E,2,FALSE)</f>
        <v>奈雪的茶</v>
      </c>
      <c r="C23765" t="s">
        <v>15262</v>
      </c>
      <c r="D23765" s="2">
        <f>VLOOKUP(C23765,属性!A:E,3,FALSE)</f>
        <v>46087</v>
      </c>
      <c r="E23765" s="2" t="str">
        <f>VLOOKUP(C23765,属性!A:E,4,FALSE)</f>
        <v>否</v>
      </c>
      <c r="F23765" t="s">
        <v>9848</v>
      </c>
      <c r="G23765" t="s">
        <v>80</v>
      </c>
      <c r="H23765" s="2">
        <v>46091</v>
      </c>
      <c r="I23765" t="s">
        <v>178</v>
      </c>
      <c r="J23765" s="2">
        <v>46107</v>
      </c>
    </row>
    <row r="23766" spans="1:10">
      <c r="A23766">
        <v>24972</v>
      </c>
      <c r="B23766" t="str">
        <f>VLOOKUP(C23766,属性!A:E,2,FALSE)</f>
        <v>奈雪的茶</v>
      </c>
      <c r="C23766" t="s">
        <v>15262</v>
      </c>
      <c r="D23766" s="2">
        <f>VLOOKUP(C23766,属性!A:E,3,FALSE)</f>
        <v>46087</v>
      </c>
      <c r="E23766" s="2" t="str">
        <f>VLOOKUP(C23766,属性!A:E,4,FALSE)</f>
        <v>否</v>
      </c>
      <c r="F23766" t="s">
        <v>38013</v>
      </c>
      <c r="G23766" t="s">
        <v>160</v>
      </c>
      <c r="H23766" s="2">
        <v>46091</v>
      </c>
      <c r="I23766" t="s">
        <v>173</v>
      </c>
      <c r="J23766" s="2">
        <v>46107</v>
      </c>
    </row>
    <row r="23767" spans="1:10">
      <c r="A23767">
        <v>24973</v>
      </c>
      <c r="B23767" t="str">
        <f>VLOOKUP(C23767,属性!A:E,2,FALSE)</f>
        <v>奈雪的茶</v>
      </c>
      <c r="C23767" t="s">
        <v>15262</v>
      </c>
      <c r="D23767" s="2">
        <f>VLOOKUP(C23767,属性!A:E,3,FALSE)</f>
        <v>46087</v>
      </c>
      <c r="E23767" s="2" t="str">
        <f>VLOOKUP(C23767,属性!A:E,4,FALSE)</f>
        <v>否</v>
      </c>
      <c r="F23767" t="s">
        <v>38014</v>
      </c>
      <c r="G23767" t="s">
        <v>160</v>
      </c>
      <c r="H23767" s="2">
        <v>46091</v>
      </c>
      <c r="I23767" t="s">
        <v>208</v>
      </c>
      <c r="J23767" s="2">
        <v>46107</v>
      </c>
    </row>
    <row r="23768" spans="1:10">
      <c r="A23768">
        <v>24974</v>
      </c>
      <c r="B23768" t="str">
        <f>VLOOKUP(C23768,属性!A:E,2,FALSE)</f>
        <v>奈雪的茶</v>
      </c>
      <c r="C23768" t="s">
        <v>15262</v>
      </c>
      <c r="D23768" s="2">
        <f>VLOOKUP(C23768,属性!A:E,3,FALSE)</f>
        <v>46087</v>
      </c>
      <c r="E23768" s="2" t="str">
        <f>VLOOKUP(C23768,属性!A:E,4,FALSE)</f>
        <v>否</v>
      </c>
      <c r="F23768" t="s">
        <v>38015</v>
      </c>
      <c r="G23768" t="s">
        <v>160</v>
      </c>
      <c r="H23768" s="2">
        <v>46091</v>
      </c>
      <c r="I23768" t="s">
        <v>62</v>
      </c>
      <c r="J23768" s="2">
        <v>46107</v>
      </c>
    </row>
    <row r="23769" spans="1:10">
      <c r="A23769">
        <v>24978</v>
      </c>
      <c r="B23769" t="str">
        <f>VLOOKUP(C23769,属性!A:E,2,FALSE)</f>
        <v>瑞幸</v>
      </c>
      <c r="C23769" t="s">
        <v>18582</v>
      </c>
      <c r="D23769" s="2">
        <f>VLOOKUP(C23769,属性!A:E,3,FALSE)</f>
        <v>46088</v>
      </c>
      <c r="E23769" s="2" t="str">
        <f>VLOOKUP(C23769,属性!A:E,4,FALSE)</f>
        <v>否</v>
      </c>
      <c r="F23769" t="s">
        <v>38016</v>
      </c>
      <c r="G23769" t="s">
        <v>20403</v>
      </c>
      <c r="H23769" s="2">
        <v>46088</v>
      </c>
      <c r="I23769" t="s">
        <v>23</v>
      </c>
      <c r="J23769" s="2">
        <v>46107</v>
      </c>
    </row>
    <row r="23770" spans="1:10">
      <c r="A23770">
        <v>24982</v>
      </c>
      <c r="B23770" t="str">
        <f>VLOOKUP(C23770,属性!A:E,2,FALSE)</f>
        <v>瑞幸</v>
      </c>
      <c r="C23770" t="s">
        <v>18582</v>
      </c>
      <c r="D23770" s="2">
        <f>VLOOKUP(C23770,属性!A:E,3,FALSE)</f>
        <v>46088</v>
      </c>
      <c r="E23770" s="2" t="str">
        <f>VLOOKUP(C23770,属性!A:E,4,FALSE)</f>
        <v>否</v>
      </c>
      <c r="F23770" t="s">
        <v>38017</v>
      </c>
      <c r="G23770" t="s">
        <v>38018</v>
      </c>
      <c r="H23770" s="2">
        <v>46088</v>
      </c>
      <c r="I23770" t="s">
        <v>31</v>
      </c>
      <c r="J23770" s="2">
        <v>46107</v>
      </c>
    </row>
    <row r="23771" spans="1:10">
      <c r="A23771">
        <v>24983</v>
      </c>
      <c r="B23771" t="str">
        <f>VLOOKUP(C23771,属性!A:E,2,FALSE)</f>
        <v>瑞幸</v>
      </c>
      <c r="C23771" t="s">
        <v>18582</v>
      </c>
      <c r="D23771" s="2">
        <f>VLOOKUP(C23771,属性!A:E,3,FALSE)</f>
        <v>46088</v>
      </c>
      <c r="E23771" s="2" t="str">
        <f>VLOOKUP(C23771,属性!A:E,4,FALSE)</f>
        <v>否</v>
      </c>
      <c r="F23771" t="s">
        <v>38019</v>
      </c>
      <c r="G23771" t="s">
        <v>38020</v>
      </c>
      <c r="H23771" s="2">
        <v>46094</v>
      </c>
      <c r="I23771" t="s">
        <v>41</v>
      </c>
      <c r="J23771" s="2">
        <v>46107</v>
      </c>
    </row>
    <row r="23772" spans="1:10">
      <c r="A23772">
        <v>24984</v>
      </c>
      <c r="B23772" t="str">
        <f>VLOOKUP(C23772,属性!A:E,2,FALSE)</f>
        <v>瑞幸</v>
      </c>
      <c r="C23772" t="s">
        <v>18582</v>
      </c>
      <c r="D23772" s="2">
        <f>VLOOKUP(C23772,属性!A:E,3,FALSE)</f>
        <v>46088</v>
      </c>
      <c r="E23772" s="2" t="str">
        <f>VLOOKUP(C23772,属性!A:E,4,FALSE)</f>
        <v>否</v>
      </c>
      <c r="F23772" t="s">
        <v>38021</v>
      </c>
      <c r="G23772">
        <v>1</v>
      </c>
      <c r="H23772" s="2">
        <v>46088</v>
      </c>
      <c r="I23772" t="s">
        <v>208</v>
      </c>
      <c r="J23772" s="2">
        <v>46107</v>
      </c>
    </row>
    <row r="23773" spans="1:10">
      <c r="A23773">
        <v>24986</v>
      </c>
      <c r="B23773" t="str">
        <f>VLOOKUP(C23773,属性!A:E,2,FALSE)</f>
        <v>瑞幸</v>
      </c>
      <c r="C23773" t="s">
        <v>18582</v>
      </c>
      <c r="D23773" s="2">
        <f>VLOOKUP(C23773,属性!A:E,3,FALSE)</f>
        <v>46088</v>
      </c>
      <c r="E23773" s="2" t="str">
        <f>VLOOKUP(C23773,属性!A:E,4,FALSE)</f>
        <v>否</v>
      </c>
      <c r="F23773" t="s">
        <v>38022</v>
      </c>
      <c r="G23773" t="s">
        <v>38023</v>
      </c>
      <c r="H23773" s="2">
        <v>46095</v>
      </c>
      <c r="I23773" t="s">
        <v>13</v>
      </c>
      <c r="J23773" s="2">
        <v>46107</v>
      </c>
    </row>
    <row r="23774" spans="1:10">
      <c r="A23774">
        <v>24987</v>
      </c>
      <c r="B23774" t="str">
        <f>VLOOKUP(C23774,属性!A:E,2,FALSE)</f>
        <v>瑞幸</v>
      </c>
      <c r="C23774" t="s">
        <v>18582</v>
      </c>
      <c r="D23774" s="2">
        <f>VLOOKUP(C23774,属性!A:E,3,FALSE)</f>
        <v>46088</v>
      </c>
      <c r="E23774" s="2" t="str">
        <f>VLOOKUP(C23774,属性!A:E,4,FALSE)</f>
        <v>否</v>
      </c>
      <c r="F23774" t="s">
        <v>38024</v>
      </c>
      <c r="G23774" t="s">
        <v>38025</v>
      </c>
      <c r="H23774" s="2">
        <v>46088</v>
      </c>
      <c r="I23774" t="s">
        <v>144</v>
      </c>
      <c r="J23774" s="2">
        <v>46107</v>
      </c>
    </row>
    <row r="23775" spans="1:10">
      <c r="A23775">
        <v>24988</v>
      </c>
      <c r="B23775" t="str">
        <f>VLOOKUP(C23775,属性!A:E,2,FALSE)</f>
        <v>瑞幸</v>
      </c>
      <c r="C23775" t="s">
        <v>18582</v>
      </c>
      <c r="D23775" s="2">
        <f>VLOOKUP(C23775,属性!A:E,3,FALSE)</f>
        <v>46088</v>
      </c>
      <c r="E23775" s="2" t="str">
        <f>VLOOKUP(C23775,属性!A:E,4,FALSE)</f>
        <v>否</v>
      </c>
      <c r="F23775" t="s">
        <v>20434</v>
      </c>
      <c r="G23775" t="s">
        <v>38026</v>
      </c>
      <c r="H23775" s="2">
        <v>46088</v>
      </c>
      <c r="I23775" t="s">
        <v>46</v>
      </c>
      <c r="J23775" s="2">
        <v>46107</v>
      </c>
    </row>
    <row r="23776" spans="1:10">
      <c r="A23776">
        <v>24989</v>
      </c>
      <c r="B23776" t="str">
        <f>VLOOKUP(C23776,属性!A:E,2,FALSE)</f>
        <v>瑞幸</v>
      </c>
      <c r="C23776" t="s">
        <v>18582</v>
      </c>
      <c r="D23776" s="2">
        <f>VLOOKUP(C23776,属性!A:E,3,FALSE)</f>
        <v>46088</v>
      </c>
      <c r="E23776" s="2" t="str">
        <f>VLOOKUP(C23776,属性!A:E,4,FALSE)</f>
        <v>否</v>
      </c>
      <c r="F23776" t="s">
        <v>38027</v>
      </c>
      <c r="G23776" t="s">
        <v>14346</v>
      </c>
      <c r="H23776" s="2">
        <v>46088</v>
      </c>
      <c r="I23776" t="s">
        <v>38</v>
      </c>
      <c r="J23776" s="2">
        <v>46107</v>
      </c>
    </row>
    <row r="23777" spans="1:10">
      <c r="A23777">
        <v>24990</v>
      </c>
      <c r="B23777" t="str">
        <f>VLOOKUP(C23777,属性!A:E,2,FALSE)</f>
        <v>瑞幸</v>
      </c>
      <c r="C23777" t="s">
        <v>18582</v>
      </c>
      <c r="D23777" s="2">
        <f>VLOOKUP(C23777,属性!A:E,3,FALSE)</f>
        <v>46088</v>
      </c>
      <c r="E23777" s="2" t="str">
        <f>VLOOKUP(C23777,属性!A:E,4,FALSE)</f>
        <v>否</v>
      </c>
      <c r="F23777" t="s">
        <v>2417</v>
      </c>
      <c r="G23777" t="s">
        <v>38028</v>
      </c>
      <c r="H23777" s="2">
        <v>46088</v>
      </c>
      <c r="I23777" t="s">
        <v>46</v>
      </c>
      <c r="J23777" s="2">
        <v>46107</v>
      </c>
    </row>
    <row r="23778" spans="1:10">
      <c r="A23778">
        <v>24991</v>
      </c>
      <c r="B23778" t="str">
        <f>VLOOKUP(C23778,属性!A:E,2,FALSE)</f>
        <v>瑞幸</v>
      </c>
      <c r="C23778" t="s">
        <v>18582</v>
      </c>
      <c r="D23778" s="2">
        <f>VLOOKUP(C23778,属性!A:E,3,FALSE)</f>
        <v>46088</v>
      </c>
      <c r="E23778" s="2" t="str">
        <f>VLOOKUP(C23778,属性!A:E,4,FALSE)</f>
        <v>否</v>
      </c>
      <c r="F23778" t="s">
        <v>38029</v>
      </c>
      <c r="G23778" t="s">
        <v>38030</v>
      </c>
      <c r="H23778" s="2">
        <v>46088</v>
      </c>
      <c r="I23778" t="s">
        <v>46</v>
      </c>
      <c r="J23778" s="2">
        <v>46107</v>
      </c>
    </row>
    <row r="23779" spans="1:10">
      <c r="A23779">
        <v>24992</v>
      </c>
      <c r="B23779" t="str">
        <f>VLOOKUP(C23779,属性!A:E,2,FALSE)</f>
        <v>瑞幸</v>
      </c>
      <c r="C23779" t="s">
        <v>18582</v>
      </c>
      <c r="D23779" s="2">
        <f>VLOOKUP(C23779,属性!A:E,3,FALSE)</f>
        <v>46088</v>
      </c>
      <c r="E23779" s="2" t="str">
        <f>VLOOKUP(C23779,属性!A:E,4,FALSE)</f>
        <v>否</v>
      </c>
      <c r="F23779" t="s">
        <v>2417</v>
      </c>
      <c r="G23779" t="s">
        <v>38031</v>
      </c>
      <c r="H23779" s="2">
        <v>46088</v>
      </c>
      <c r="I23779" t="s">
        <v>46</v>
      </c>
      <c r="J23779" s="2">
        <v>46107</v>
      </c>
    </row>
    <row r="23780" spans="1:10">
      <c r="A23780">
        <v>24993</v>
      </c>
      <c r="B23780" t="str">
        <f>VLOOKUP(C23780,属性!A:E,2,FALSE)</f>
        <v>瑞幸</v>
      </c>
      <c r="C23780" t="s">
        <v>18582</v>
      </c>
      <c r="D23780" s="2">
        <f>VLOOKUP(C23780,属性!A:E,3,FALSE)</f>
        <v>46088</v>
      </c>
      <c r="E23780" s="2" t="str">
        <f>VLOOKUP(C23780,属性!A:E,4,FALSE)</f>
        <v>否</v>
      </c>
      <c r="F23780" t="s">
        <v>26105</v>
      </c>
      <c r="G23780" t="s">
        <v>38032</v>
      </c>
      <c r="H23780" s="2">
        <v>46096</v>
      </c>
      <c r="I23780" t="s">
        <v>31</v>
      </c>
      <c r="J23780" s="2">
        <v>46107</v>
      </c>
    </row>
    <row r="23781" spans="1:10">
      <c r="A23781">
        <v>24994</v>
      </c>
      <c r="B23781" t="str">
        <f>VLOOKUP(C23781,属性!A:E,2,FALSE)</f>
        <v>瑞幸</v>
      </c>
      <c r="C23781" t="s">
        <v>18582</v>
      </c>
      <c r="D23781" s="2">
        <f>VLOOKUP(C23781,属性!A:E,3,FALSE)</f>
        <v>46088</v>
      </c>
      <c r="E23781" s="2" t="str">
        <f>VLOOKUP(C23781,属性!A:E,4,FALSE)</f>
        <v>否</v>
      </c>
      <c r="F23781" t="s">
        <v>38033</v>
      </c>
      <c r="G23781" t="s">
        <v>38034</v>
      </c>
      <c r="H23781" s="2">
        <v>46088</v>
      </c>
      <c r="I23781" t="s">
        <v>31</v>
      </c>
      <c r="J23781" s="2">
        <v>46107</v>
      </c>
    </row>
    <row r="23782" spans="1:10">
      <c r="A23782">
        <v>24995</v>
      </c>
      <c r="B23782" t="str">
        <f>VLOOKUP(C23782,属性!A:E,2,FALSE)</f>
        <v>瑞幸</v>
      </c>
      <c r="C23782" t="s">
        <v>18582</v>
      </c>
      <c r="D23782" s="2">
        <f>VLOOKUP(C23782,属性!A:E,3,FALSE)</f>
        <v>46088</v>
      </c>
      <c r="E23782" s="2" t="str">
        <f>VLOOKUP(C23782,属性!A:E,4,FALSE)</f>
        <v>否</v>
      </c>
      <c r="F23782" t="s">
        <v>38035</v>
      </c>
      <c r="G23782" t="s">
        <v>38036</v>
      </c>
      <c r="H23782" s="2">
        <v>46088</v>
      </c>
      <c r="I23782" t="s">
        <v>865</v>
      </c>
      <c r="J23782" s="2">
        <v>46107</v>
      </c>
    </row>
    <row r="23783" spans="1:10">
      <c r="A23783">
        <v>24996</v>
      </c>
      <c r="B23783" t="str">
        <f>VLOOKUP(C23783,属性!A:E,2,FALSE)</f>
        <v>瑞幸</v>
      </c>
      <c r="C23783" t="s">
        <v>18582</v>
      </c>
      <c r="D23783" s="2">
        <f>VLOOKUP(C23783,属性!A:E,3,FALSE)</f>
        <v>46088</v>
      </c>
      <c r="E23783" s="2" t="str">
        <f>VLOOKUP(C23783,属性!A:E,4,FALSE)</f>
        <v>否</v>
      </c>
      <c r="F23783" t="s">
        <v>38037</v>
      </c>
      <c r="G23783" t="s">
        <v>3406</v>
      </c>
      <c r="H23783" s="2">
        <v>46088</v>
      </c>
      <c r="I23783" t="s">
        <v>211</v>
      </c>
      <c r="J23783" s="2">
        <v>46107</v>
      </c>
    </row>
    <row r="23784" spans="1:10">
      <c r="A23784">
        <v>24997</v>
      </c>
      <c r="B23784" t="str">
        <f>VLOOKUP(C23784,属性!A:E,2,FALSE)</f>
        <v>瑞幸</v>
      </c>
      <c r="C23784" t="s">
        <v>18582</v>
      </c>
      <c r="D23784" s="2">
        <f>VLOOKUP(C23784,属性!A:E,3,FALSE)</f>
        <v>46088</v>
      </c>
      <c r="E23784" s="2" t="str">
        <f>VLOOKUP(C23784,属性!A:E,4,FALSE)</f>
        <v>否</v>
      </c>
      <c r="F23784" t="s">
        <v>38038</v>
      </c>
      <c r="G23784" t="s">
        <v>38039</v>
      </c>
      <c r="H23784" s="2">
        <v>46088</v>
      </c>
      <c r="I23784" t="s">
        <v>13</v>
      </c>
      <c r="J23784" s="2">
        <v>46107</v>
      </c>
    </row>
    <row r="23785" spans="1:10">
      <c r="A23785">
        <v>24998</v>
      </c>
      <c r="B23785" t="str">
        <f>VLOOKUP(C23785,属性!A:E,2,FALSE)</f>
        <v>瑞幸</v>
      </c>
      <c r="C23785" t="s">
        <v>18582</v>
      </c>
      <c r="D23785" s="2">
        <f>VLOOKUP(C23785,属性!A:E,3,FALSE)</f>
        <v>46088</v>
      </c>
      <c r="E23785" s="2" t="str">
        <f>VLOOKUP(C23785,属性!A:E,4,FALSE)</f>
        <v>否</v>
      </c>
      <c r="F23785" t="s">
        <v>2417</v>
      </c>
      <c r="G23785" t="s">
        <v>38040</v>
      </c>
      <c r="H23785" s="2">
        <v>46088</v>
      </c>
      <c r="I23785" t="s">
        <v>46</v>
      </c>
      <c r="J23785" s="2">
        <v>46107</v>
      </c>
    </row>
    <row r="23786" spans="1:10">
      <c r="A23786">
        <v>24999</v>
      </c>
      <c r="B23786" t="str">
        <f>VLOOKUP(C23786,属性!A:E,2,FALSE)</f>
        <v>瑞幸</v>
      </c>
      <c r="C23786" t="s">
        <v>18582</v>
      </c>
      <c r="D23786" s="2">
        <f>VLOOKUP(C23786,属性!A:E,3,FALSE)</f>
        <v>46088</v>
      </c>
      <c r="E23786" s="2" t="str">
        <f>VLOOKUP(C23786,属性!A:E,4,FALSE)</f>
        <v>否</v>
      </c>
      <c r="F23786" t="s">
        <v>38041</v>
      </c>
      <c r="G23786" t="s">
        <v>38042</v>
      </c>
      <c r="H23786" s="2">
        <v>46088</v>
      </c>
      <c r="I23786" t="s">
        <v>144</v>
      </c>
      <c r="J23786" s="2">
        <v>46107</v>
      </c>
    </row>
    <row r="23787" spans="1:10">
      <c r="A23787">
        <v>25000</v>
      </c>
      <c r="B23787" t="str">
        <f>VLOOKUP(C23787,属性!A:E,2,FALSE)</f>
        <v>瑞幸</v>
      </c>
      <c r="C23787" t="s">
        <v>18582</v>
      </c>
      <c r="D23787" s="2">
        <f>VLOOKUP(C23787,属性!A:E,3,FALSE)</f>
        <v>46088</v>
      </c>
      <c r="E23787" s="2" t="str">
        <f>VLOOKUP(C23787,属性!A:E,4,FALSE)</f>
        <v>否</v>
      </c>
      <c r="F23787" t="s">
        <v>38043</v>
      </c>
      <c r="G23787" t="s">
        <v>38044</v>
      </c>
      <c r="H23787" s="2">
        <v>46088</v>
      </c>
      <c r="I23787" t="s">
        <v>16</v>
      </c>
      <c r="J23787" s="2">
        <v>46107</v>
      </c>
    </row>
    <row r="23788" spans="1:10">
      <c r="A23788">
        <v>25001</v>
      </c>
      <c r="B23788" t="str">
        <f>VLOOKUP(C23788,属性!A:E,2,FALSE)</f>
        <v>瑞幸</v>
      </c>
      <c r="C23788" t="s">
        <v>18582</v>
      </c>
      <c r="D23788" s="2">
        <f>VLOOKUP(C23788,属性!A:E,3,FALSE)</f>
        <v>46088</v>
      </c>
      <c r="E23788" s="2" t="str">
        <f>VLOOKUP(C23788,属性!A:E,4,FALSE)</f>
        <v>否</v>
      </c>
      <c r="F23788" t="s">
        <v>38045</v>
      </c>
      <c r="G23788" t="s">
        <v>38046</v>
      </c>
      <c r="H23788" s="2">
        <v>46097</v>
      </c>
      <c r="I23788" t="s">
        <v>56</v>
      </c>
      <c r="J23788" s="2">
        <v>46107</v>
      </c>
    </row>
    <row r="23789" spans="1:10">
      <c r="A23789">
        <v>25002</v>
      </c>
      <c r="B23789" t="str">
        <f>VLOOKUP(C23789,属性!A:E,2,FALSE)</f>
        <v>瑞幸</v>
      </c>
      <c r="C23789" t="s">
        <v>18582</v>
      </c>
      <c r="D23789" s="2">
        <f>VLOOKUP(C23789,属性!A:E,3,FALSE)</f>
        <v>46088</v>
      </c>
      <c r="E23789" s="2" t="str">
        <f>VLOOKUP(C23789,属性!A:E,4,FALSE)</f>
        <v>否</v>
      </c>
      <c r="F23789" t="s">
        <v>38047</v>
      </c>
      <c r="G23789" t="s">
        <v>38048</v>
      </c>
      <c r="H23789" s="2">
        <v>46091</v>
      </c>
      <c r="I23789" t="s">
        <v>41</v>
      </c>
      <c r="J23789" s="2">
        <v>46107</v>
      </c>
    </row>
    <row r="23790" spans="1:10">
      <c r="A23790">
        <v>25003</v>
      </c>
      <c r="B23790" t="str">
        <f>VLOOKUP(C23790,属性!A:E,2,FALSE)</f>
        <v>瑞幸</v>
      </c>
      <c r="C23790" t="s">
        <v>18582</v>
      </c>
      <c r="D23790" s="2">
        <f>VLOOKUP(C23790,属性!A:E,3,FALSE)</f>
        <v>46088</v>
      </c>
      <c r="E23790" s="2" t="str">
        <f>VLOOKUP(C23790,属性!A:E,4,FALSE)</f>
        <v>否</v>
      </c>
      <c r="F23790" t="s">
        <v>2457</v>
      </c>
      <c r="G23790" t="s">
        <v>38049</v>
      </c>
      <c r="H23790" s="2">
        <v>46088</v>
      </c>
      <c r="I23790" t="s">
        <v>208</v>
      </c>
      <c r="J23790" s="2">
        <v>46107</v>
      </c>
    </row>
    <row r="23791" spans="1:10">
      <c r="A23791">
        <v>25004</v>
      </c>
      <c r="B23791" t="str">
        <f>VLOOKUP(C23791,属性!A:E,2,FALSE)</f>
        <v>瑞幸</v>
      </c>
      <c r="C23791" t="s">
        <v>18582</v>
      </c>
      <c r="D23791" s="2">
        <f>VLOOKUP(C23791,属性!A:E,3,FALSE)</f>
        <v>46088</v>
      </c>
      <c r="E23791" s="2" t="str">
        <f>VLOOKUP(C23791,属性!A:E,4,FALSE)</f>
        <v>否</v>
      </c>
      <c r="F23791" t="s">
        <v>2457</v>
      </c>
      <c r="G23791" t="s">
        <v>38050</v>
      </c>
      <c r="H23791" s="2">
        <v>46088</v>
      </c>
      <c r="I23791" t="s">
        <v>208</v>
      </c>
      <c r="J23791" s="2">
        <v>46107</v>
      </c>
    </row>
    <row r="23792" spans="1:10">
      <c r="A23792">
        <v>25005</v>
      </c>
      <c r="B23792" t="str">
        <f>VLOOKUP(C23792,属性!A:E,2,FALSE)</f>
        <v>瑞幸</v>
      </c>
      <c r="C23792" t="s">
        <v>18582</v>
      </c>
      <c r="D23792" s="2">
        <f>VLOOKUP(C23792,属性!A:E,3,FALSE)</f>
        <v>46088</v>
      </c>
      <c r="E23792" s="2" t="str">
        <f>VLOOKUP(C23792,属性!A:E,4,FALSE)</f>
        <v>否</v>
      </c>
      <c r="F23792" t="s">
        <v>38051</v>
      </c>
      <c r="G23792" t="s">
        <v>38052</v>
      </c>
      <c r="H23792" s="2">
        <v>46090</v>
      </c>
      <c r="I23792" t="s">
        <v>38</v>
      </c>
      <c r="J23792" s="2">
        <v>46107</v>
      </c>
    </row>
    <row r="23793" spans="1:10">
      <c r="A23793">
        <v>25006</v>
      </c>
      <c r="B23793" t="str">
        <f>VLOOKUP(C23793,属性!A:E,2,FALSE)</f>
        <v>瑞幸</v>
      </c>
      <c r="C23793" t="s">
        <v>18582</v>
      </c>
      <c r="D23793" s="2">
        <f>VLOOKUP(C23793,属性!A:E,3,FALSE)</f>
        <v>46088</v>
      </c>
      <c r="E23793" s="2" t="str">
        <f>VLOOKUP(C23793,属性!A:E,4,FALSE)</f>
        <v>否</v>
      </c>
      <c r="F23793" t="s">
        <v>38053</v>
      </c>
      <c r="G23793" t="s">
        <v>38054</v>
      </c>
      <c r="H23793" s="2">
        <v>46088</v>
      </c>
      <c r="I23793" t="s">
        <v>208</v>
      </c>
      <c r="J23793" s="2">
        <v>46107</v>
      </c>
    </row>
    <row r="23794" spans="1:10">
      <c r="A23794">
        <v>25007</v>
      </c>
      <c r="B23794" t="str">
        <f>VLOOKUP(C23794,属性!A:E,2,FALSE)</f>
        <v>瑞幸</v>
      </c>
      <c r="C23794" t="s">
        <v>18582</v>
      </c>
      <c r="D23794" s="2">
        <f>VLOOKUP(C23794,属性!A:E,3,FALSE)</f>
        <v>46088</v>
      </c>
      <c r="E23794" s="2" t="str">
        <f>VLOOKUP(C23794,属性!A:E,4,FALSE)</f>
        <v>否</v>
      </c>
      <c r="F23794" t="s">
        <v>2417</v>
      </c>
      <c r="G23794" t="s">
        <v>38055</v>
      </c>
      <c r="H23794" s="2">
        <v>46088</v>
      </c>
      <c r="I23794" t="s">
        <v>46</v>
      </c>
      <c r="J23794" s="2">
        <v>46107</v>
      </c>
    </row>
    <row r="23795" spans="1:10">
      <c r="A23795">
        <v>25010</v>
      </c>
      <c r="B23795" t="str">
        <f>VLOOKUP(C23795,属性!A:E,2,FALSE)</f>
        <v>瑞幸</v>
      </c>
      <c r="C23795" t="s">
        <v>18582</v>
      </c>
      <c r="D23795" s="2">
        <f>VLOOKUP(C23795,属性!A:E,3,FALSE)</f>
        <v>46088</v>
      </c>
      <c r="E23795" s="2" t="str">
        <f>VLOOKUP(C23795,属性!A:E,4,FALSE)</f>
        <v>否</v>
      </c>
      <c r="F23795" t="s">
        <v>38056</v>
      </c>
      <c r="G23795" t="s">
        <v>2505</v>
      </c>
      <c r="H23795" s="2">
        <v>46092</v>
      </c>
      <c r="I23795" t="s">
        <v>211</v>
      </c>
      <c r="J23795" s="2">
        <v>46107</v>
      </c>
    </row>
    <row r="23796" spans="1:10">
      <c r="A23796">
        <v>25011</v>
      </c>
      <c r="B23796" t="str">
        <f>VLOOKUP(C23796,属性!A:E,2,FALSE)</f>
        <v>瑞幸</v>
      </c>
      <c r="C23796" t="s">
        <v>18582</v>
      </c>
      <c r="D23796" s="2">
        <f>VLOOKUP(C23796,属性!A:E,3,FALSE)</f>
        <v>46088</v>
      </c>
      <c r="E23796" s="2" t="str">
        <f>VLOOKUP(C23796,属性!A:E,4,FALSE)</f>
        <v>否</v>
      </c>
      <c r="F23796" t="s">
        <v>38057</v>
      </c>
      <c r="G23796" t="s">
        <v>38058</v>
      </c>
      <c r="H23796" s="2">
        <v>46092</v>
      </c>
      <c r="I23796" t="s">
        <v>73</v>
      </c>
      <c r="J23796" s="2">
        <v>46107</v>
      </c>
    </row>
    <row r="23797" spans="1:10">
      <c r="A23797">
        <v>25012</v>
      </c>
      <c r="B23797" t="str">
        <f>VLOOKUP(C23797,属性!A:E,2,FALSE)</f>
        <v>瑞幸</v>
      </c>
      <c r="C23797" t="s">
        <v>18582</v>
      </c>
      <c r="D23797" s="2">
        <f>VLOOKUP(C23797,属性!A:E,3,FALSE)</f>
        <v>46088</v>
      </c>
      <c r="E23797" s="2" t="str">
        <f>VLOOKUP(C23797,属性!A:E,4,FALSE)</f>
        <v>否</v>
      </c>
      <c r="F23797" t="s">
        <v>38059</v>
      </c>
      <c r="G23797" t="s">
        <v>38060</v>
      </c>
      <c r="H23797" s="2">
        <v>46092</v>
      </c>
      <c r="I23797" t="s">
        <v>13</v>
      </c>
      <c r="J23797" s="2">
        <v>46107</v>
      </c>
    </row>
    <row r="23798" spans="1:10">
      <c r="A23798">
        <v>25013</v>
      </c>
      <c r="B23798" t="str">
        <f>VLOOKUP(C23798,属性!A:E,2,FALSE)</f>
        <v>瑞幸</v>
      </c>
      <c r="C23798" t="s">
        <v>18582</v>
      </c>
      <c r="D23798" s="2">
        <f>VLOOKUP(C23798,属性!A:E,3,FALSE)</f>
        <v>46088</v>
      </c>
      <c r="E23798" s="2" t="str">
        <f>VLOOKUP(C23798,属性!A:E,4,FALSE)</f>
        <v>否</v>
      </c>
      <c r="F23798" t="s">
        <v>24573</v>
      </c>
      <c r="G23798" t="s">
        <v>160</v>
      </c>
      <c r="H23798" s="2">
        <v>46088</v>
      </c>
      <c r="I23798" t="s">
        <v>46</v>
      </c>
      <c r="J23798" s="2">
        <v>46107</v>
      </c>
    </row>
    <row r="23799" spans="1:10">
      <c r="A23799">
        <v>25014</v>
      </c>
      <c r="B23799" t="str">
        <f>VLOOKUP(C23799,属性!A:E,2,FALSE)</f>
        <v>瑞幸</v>
      </c>
      <c r="C23799" t="s">
        <v>18582</v>
      </c>
      <c r="D23799" s="2">
        <f>VLOOKUP(C23799,属性!A:E,3,FALSE)</f>
        <v>46088</v>
      </c>
      <c r="E23799" s="2" t="str">
        <f>VLOOKUP(C23799,属性!A:E,4,FALSE)</f>
        <v>否</v>
      </c>
      <c r="F23799" t="s">
        <v>38061</v>
      </c>
      <c r="G23799" t="s">
        <v>7984</v>
      </c>
      <c r="H23799" s="2">
        <v>46091</v>
      </c>
      <c r="I23799" t="s">
        <v>26</v>
      </c>
      <c r="J23799" s="2">
        <v>46107</v>
      </c>
    </row>
    <row r="23800" spans="1:10">
      <c r="A23800">
        <v>25015</v>
      </c>
      <c r="B23800" t="str">
        <f>VLOOKUP(C23800,属性!A:E,2,FALSE)</f>
        <v>瑞幸</v>
      </c>
      <c r="C23800" t="s">
        <v>18582</v>
      </c>
      <c r="D23800" s="2">
        <f>VLOOKUP(C23800,属性!A:E,3,FALSE)</f>
        <v>46088</v>
      </c>
      <c r="E23800" s="2" t="str">
        <f>VLOOKUP(C23800,属性!A:E,4,FALSE)</f>
        <v>否</v>
      </c>
      <c r="F23800" t="s">
        <v>38062</v>
      </c>
      <c r="G23800" t="s">
        <v>37127</v>
      </c>
      <c r="H23800" s="2">
        <v>46088</v>
      </c>
      <c r="I23800" t="s">
        <v>38</v>
      </c>
      <c r="J23800" s="2">
        <v>46107</v>
      </c>
    </row>
    <row r="23801" spans="1:10">
      <c r="A23801">
        <v>25017</v>
      </c>
      <c r="B23801" t="str">
        <f>VLOOKUP(C23801,属性!A:E,2,FALSE)</f>
        <v>瑞幸</v>
      </c>
      <c r="C23801" t="s">
        <v>18582</v>
      </c>
      <c r="D23801" s="2">
        <f>VLOOKUP(C23801,属性!A:E,3,FALSE)</f>
        <v>46088</v>
      </c>
      <c r="E23801" s="2" t="str">
        <f>VLOOKUP(C23801,属性!A:E,4,FALSE)</f>
        <v>否</v>
      </c>
      <c r="F23801" t="s">
        <v>38063</v>
      </c>
      <c r="G23801" t="s">
        <v>38064</v>
      </c>
      <c r="H23801" s="2">
        <v>46088</v>
      </c>
      <c r="I23801" t="s">
        <v>208</v>
      </c>
      <c r="J23801" s="2">
        <v>46107</v>
      </c>
    </row>
    <row r="23802" spans="1:10">
      <c r="A23802">
        <v>25018</v>
      </c>
      <c r="B23802" t="str">
        <f>VLOOKUP(C23802,属性!A:E,2,FALSE)</f>
        <v>瑞幸</v>
      </c>
      <c r="C23802" t="s">
        <v>18582</v>
      </c>
      <c r="D23802" s="2">
        <f>VLOOKUP(C23802,属性!A:E,3,FALSE)</f>
        <v>46088</v>
      </c>
      <c r="E23802" s="2" t="str">
        <f>VLOOKUP(C23802,属性!A:E,4,FALSE)</f>
        <v>否</v>
      </c>
      <c r="F23802" t="s">
        <v>38065</v>
      </c>
      <c r="G23802" t="s">
        <v>160</v>
      </c>
      <c r="H23802" s="2">
        <v>46091</v>
      </c>
      <c r="I23802" t="s">
        <v>62</v>
      </c>
      <c r="J23802" s="2">
        <v>46107</v>
      </c>
    </row>
    <row r="23803" spans="1:10">
      <c r="A23803">
        <v>25020</v>
      </c>
      <c r="B23803" t="str">
        <f>VLOOKUP(C23803,属性!A:E,2,FALSE)</f>
        <v>瑞幸</v>
      </c>
      <c r="C23803" t="s">
        <v>18582</v>
      </c>
      <c r="D23803" s="2">
        <f>VLOOKUP(C23803,属性!A:E,3,FALSE)</f>
        <v>46088</v>
      </c>
      <c r="E23803" s="2" t="str">
        <f>VLOOKUP(C23803,属性!A:E,4,FALSE)</f>
        <v>否</v>
      </c>
      <c r="F23803" t="s">
        <v>38066</v>
      </c>
      <c r="G23803" t="s">
        <v>38067</v>
      </c>
      <c r="H23803" s="2">
        <v>46092</v>
      </c>
      <c r="I23803" t="s">
        <v>102</v>
      </c>
      <c r="J23803" s="2">
        <v>46107</v>
      </c>
    </row>
    <row r="23804" spans="1:10">
      <c r="A23804">
        <v>25021</v>
      </c>
      <c r="B23804" t="str">
        <f>VLOOKUP(C23804,属性!A:E,2,FALSE)</f>
        <v>瑞幸</v>
      </c>
      <c r="C23804" t="s">
        <v>18582</v>
      </c>
      <c r="D23804" s="2">
        <f>VLOOKUP(C23804,属性!A:E,3,FALSE)</f>
        <v>46088</v>
      </c>
      <c r="E23804" s="2" t="str">
        <f>VLOOKUP(C23804,属性!A:E,4,FALSE)</f>
        <v>否</v>
      </c>
      <c r="F23804" t="s">
        <v>38068</v>
      </c>
      <c r="G23804" t="s">
        <v>38069</v>
      </c>
      <c r="H23804" s="2">
        <v>46090</v>
      </c>
      <c r="I23804" t="s">
        <v>31</v>
      </c>
      <c r="J23804" s="2">
        <v>46107</v>
      </c>
    </row>
    <row r="23805" spans="1:10">
      <c r="A23805">
        <v>25022</v>
      </c>
      <c r="B23805" t="str">
        <f>VLOOKUP(C23805,属性!A:E,2,FALSE)</f>
        <v>瑞幸</v>
      </c>
      <c r="C23805" t="s">
        <v>18582</v>
      </c>
      <c r="D23805" s="2">
        <f>VLOOKUP(C23805,属性!A:E,3,FALSE)</f>
        <v>46088</v>
      </c>
      <c r="E23805" s="2" t="str">
        <f>VLOOKUP(C23805,属性!A:E,4,FALSE)</f>
        <v>否</v>
      </c>
      <c r="F23805" t="s">
        <v>38070</v>
      </c>
      <c r="G23805" t="s">
        <v>38071</v>
      </c>
      <c r="H23805" s="2">
        <v>46090</v>
      </c>
      <c r="I23805" t="s">
        <v>31</v>
      </c>
      <c r="J23805" s="2">
        <v>46107</v>
      </c>
    </row>
    <row r="23806" spans="1:10">
      <c r="A23806">
        <v>25023</v>
      </c>
      <c r="B23806" t="str">
        <f>VLOOKUP(C23806,属性!A:E,2,FALSE)</f>
        <v>瑞幸</v>
      </c>
      <c r="C23806" t="s">
        <v>18582</v>
      </c>
      <c r="D23806" s="2">
        <f>VLOOKUP(C23806,属性!A:E,3,FALSE)</f>
        <v>46088</v>
      </c>
      <c r="E23806" s="2" t="str">
        <f>VLOOKUP(C23806,属性!A:E,4,FALSE)</f>
        <v>否</v>
      </c>
      <c r="F23806" t="s">
        <v>20455</v>
      </c>
      <c r="G23806" t="s">
        <v>38072</v>
      </c>
      <c r="H23806" s="2">
        <v>46088</v>
      </c>
      <c r="I23806" t="s">
        <v>62</v>
      </c>
      <c r="J23806" s="2">
        <v>46107</v>
      </c>
    </row>
    <row r="23807" spans="1:10">
      <c r="A23807">
        <v>25024</v>
      </c>
      <c r="B23807" t="str">
        <f>VLOOKUP(C23807,属性!A:E,2,FALSE)</f>
        <v>瑞幸</v>
      </c>
      <c r="C23807" t="s">
        <v>18582</v>
      </c>
      <c r="D23807" s="2">
        <f>VLOOKUP(C23807,属性!A:E,3,FALSE)</f>
        <v>46088</v>
      </c>
      <c r="E23807" s="2" t="str">
        <f>VLOOKUP(C23807,属性!A:E,4,FALSE)</f>
        <v>否</v>
      </c>
      <c r="F23807" t="s">
        <v>38073</v>
      </c>
      <c r="G23807" t="s">
        <v>38074</v>
      </c>
      <c r="H23807" s="2">
        <v>46088</v>
      </c>
      <c r="I23807" t="s">
        <v>94</v>
      </c>
      <c r="J23807" s="2">
        <v>46107</v>
      </c>
    </row>
    <row r="23808" spans="1:10">
      <c r="A23808">
        <v>25025</v>
      </c>
      <c r="B23808" t="str">
        <f>VLOOKUP(C23808,属性!A:E,2,FALSE)</f>
        <v>瑞幸</v>
      </c>
      <c r="C23808" t="s">
        <v>18582</v>
      </c>
      <c r="D23808" s="2">
        <f>VLOOKUP(C23808,属性!A:E,3,FALSE)</f>
        <v>46088</v>
      </c>
      <c r="E23808" s="2" t="str">
        <f>VLOOKUP(C23808,属性!A:E,4,FALSE)</f>
        <v>否</v>
      </c>
      <c r="F23808" t="s">
        <v>38075</v>
      </c>
      <c r="G23808" t="s">
        <v>38076</v>
      </c>
      <c r="H23808" s="2">
        <v>46088</v>
      </c>
      <c r="I23808" t="s">
        <v>303</v>
      </c>
      <c r="J23808" s="2">
        <v>46107</v>
      </c>
    </row>
    <row r="23809" spans="1:10">
      <c r="A23809">
        <v>25026</v>
      </c>
      <c r="B23809" t="str">
        <f>VLOOKUP(C23809,属性!A:E,2,FALSE)</f>
        <v>瑞幸</v>
      </c>
      <c r="C23809" t="s">
        <v>18582</v>
      </c>
      <c r="D23809" s="2">
        <f>VLOOKUP(C23809,属性!A:E,3,FALSE)</f>
        <v>46088</v>
      </c>
      <c r="E23809" s="2" t="str">
        <f>VLOOKUP(C23809,属性!A:E,4,FALSE)</f>
        <v>否</v>
      </c>
      <c r="F23809" t="s">
        <v>38077</v>
      </c>
      <c r="G23809" t="s">
        <v>38078</v>
      </c>
      <c r="H23809" s="2">
        <v>46088</v>
      </c>
      <c r="I23809" t="s">
        <v>929</v>
      </c>
      <c r="J23809" s="2">
        <v>46107</v>
      </c>
    </row>
    <row r="23810" spans="1:10">
      <c r="A23810">
        <v>25027</v>
      </c>
      <c r="B23810" t="str">
        <f>VLOOKUP(C23810,属性!A:E,2,FALSE)</f>
        <v>瑞幸</v>
      </c>
      <c r="C23810" t="s">
        <v>18582</v>
      </c>
      <c r="D23810" s="2">
        <f>VLOOKUP(C23810,属性!A:E,3,FALSE)</f>
        <v>46088</v>
      </c>
      <c r="E23810" s="2" t="str">
        <f>VLOOKUP(C23810,属性!A:E,4,FALSE)</f>
        <v>否</v>
      </c>
      <c r="F23810" t="s">
        <v>38079</v>
      </c>
      <c r="G23810" t="s">
        <v>1253</v>
      </c>
      <c r="H23810" s="2">
        <v>46088</v>
      </c>
      <c r="I23810" t="s">
        <v>31</v>
      </c>
      <c r="J23810" s="2">
        <v>46107</v>
      </c>
    </row>
    <row r="23811" spans="1:10">
      <c r="A23811">
        <v>25028</v>
      </c>
      <c r="B23811" t="str">
        <f>VLOOKUP(C23811,属性!A:E,2,FALSE)</f>
        <v>瑞幸</v>
      </c>
      <c r="C23811" t="s">
        <v>18582</v>
      </c>
      <c r="D23811" s="2">
        <f>VLOOKUP(C23811,属性!A:E,3,FALSE)</f>
        <v>46088</v>
      </c>
      <c r="E23811" s="2" t="str">
        <f>VLOOKUP(C23811,属性!A:E,4,FALSE)</f>
        <v>否</v>
      </c>
      <c r="F23811" t="s">
        <v>38080</v>
      </c>
      <c r="G23811" t="s">
        <v>38081</v>
      </c>
      <c r="H23811" s="2">
        <v>46088</v>
      </c>
      <c r="I23811" t="s">
        <v>211</v>
      </c>
      <c r="J23811" s="2">
        <v>46107</v>
      </c>
    </row>
    <row r="23812" spans="1:10">
      <c r="A23812">
        <v>25029</v>
      </c>
      <c r="B23812" t="str">
        <f>VLOOKUP(C23812,属性!A:E,2,FALSE)</f>
        <v>瑞幸</v>
      </c>
      <c r="C23812" t="s">
        <v>18582</v>
      </c>
      <c r="D23812" s="2">
        <f>VLOOKUP(C23812,属性!A:E,3,FALSE)</f>
        <v>46088</v>
      </c>
      <c r="E23812" s="2" t="str">
        <f>VLOOKUP(C23812,属性!A:E,4,FALSE)</f>
        <v>否</v>
      </c>
      <c r="F23812" t="s">
        <v>13532</v>
      </c>
      <c r="G23812" t="s">
        <v>38082</v>
      </c>
      <c r="H23812" s="2">
        <v>46088</v>
      </c>
      <c r="I23812" t="s">
        <v>38</v>
      </c>
      <c r="J23812" s="2">
        <v>46107</v>
      </c>
    </row>
    <row r="23813" spans="1:10">
      <c r="A23813">
        <v>25030</v>
      </c>
      <c r="B23813" t="str">
        <f>VLOOKUP(C23813,属性!A:E,2,FALSE)</f>
        <v>瑞幸</v>
      </c>
      <c r="C23813" t="s">
        <v>18582</v>
      </c>
      <c r="D23813" s="2">
        <f>VLOOKUP(C23813,属性!A:E,3,FALSE)</f>
        <v>46088</v>
      </c>
      <c r="E23813" s="2" t="str">
        <f>VLOOKUP(C23813,属性!A:E,4,FALSE)</f>
        <v>否</v>
      </c>
      <c r="F23813" t="s">
        <v>38083</v>
      </c>
      <c r="G23813" t="s">
        <v>38084</v>
      </c>
      <c r="H23813" s="2">
        <v>46088</v>
      </c>
      <c r="I23813" t="s">
        <v>211</v>
      </c>
      <c r="J23813" s="2">
        <v>46107</v>
      </c>
    </row>
    <row r="23814" spans="1:10">
      <c r="A23814">
        <v>25032</v>
      </c>
      <c r="B23814" t="str">
        <f>VLOOKUP(C23814,属性!A:E,2,FALSE)</f>
        <v>瑞幸</v>
      </c>
      <c r="C23814" t="s">
        <v>18582</v>
      </c>
      <c r="D23814" s="2">
        <f>VLOOKUP(C23814,属性!A:E,3,FALSE)</f>
        <v>46088</v>
      </c>
      <c r="E23814" s="2" t="str">
        <f>VLOOKUP(C23814,属性!A:E,4,FALSE)</f>
        <v>否</v>
      </c>
      <c r="F23814" t="s">
        <v>163</v>
      </c>
      <c r="G23814" t="s">
        <v>38085</v>
      </c>
      <c r="H23814" s="2">
        <v>46088</v>
      </c>
      <c r="I23814" t="s">
        <v>65</v>
      </c>
      <c r="J23814" s="2">
        <v>46107</v>
      </c>
    </row>
    <row r="23815" spans="1:10">
      <c r="A23815">
        <v>25033</v>
      </c>
      <c r="B23815" t="str">
        <f>VLOOKUP(C23815,属性!A:E,2,FALSE)</f>
        <v>瑞幸</v>
      </c>
      <c r="C23815" t="s">
        <v>18582</v>
      </c>
      <c r="D23815" s="2">
        <f>VLOOKUP(C23815,属性!A:E,3,FALSE)</f>
        <v>46088</v>
      </c>
      <c r="E23815" s="2" t="str">
        <f>VLOOKUP(C23815,属性!A:E,4,FALSE)</f>
        <v>否</v>
      </c>
      <c r="F23815" t="s">
        <v>38086</v>
      </c>
      <c r="G23815" t="s">
        <v>2055</v>
      </c>
      <c r="H23815" s="2">
        <v>46088</v>
      </c>
      <c r="I23815" t="s">
        <v>31</v>
      </c>
      <c r="J23815" s="2">
        <v>46107</v>
      </c>
    </row>
    <row r="23816" spans="1:10">
      <c r="A23816">
        <v>25034</v>
      </c>
      <c r="B23816" t="str">
        <f>VLOOKUP(C23816,属性!A:E,2,FALSE)</f>
        <v>瑞幸</v>
      </c>
      <c r="C23816" t="s">
        <v>18582</v>
      </c>
      <c r="D23816" s="2">
        <f>VLOOKUP(C23816,属性!A:E,3,FALSE)</f>
        <v>46088</v>
      </c>
      <c r="E23816" s="2" t="str">
        <f>VLOOKUP(C23816,属性!A:E,4,FALSE)</f>
        <v>否</v>
      </c>
      <c r="F23816" t="s">
        <v>38087</v>
      </c>
      <c r="G23816" t="s">
        <v>1253</v>
      </c>
      <c r="H23816" s="2">
        <v>46088</v>
      </c>
      <c r="I23816" t="s">
        <v>78</v>
      </c>
      <c r="J23816" s="2">
        <v>46107</v>
      </c>
    </row>
    <row r="23817" spans="1:10">
      <c r="A23817">
        <v>25035</v>
      </c>
      <c r="B23817" t="str">
        <f>VLOOKUP(C23817,属性!A:E,2,FALSE)</f>
        <v>瑞幸</v>
      </c>
      <c r="C23817" t="s">
        <v>18582</v>
      </c>
      <c r="D23817" s="2">
        <f>VLOOKUP(C23817,属性!A:E,3,FALSE)</f>
        <v>46088</v>
      </c>
      <c r="E23817" s="2" t="str">
        <f>VLOOKUP(C23817,属性!A:E,4,FALSE)</f>
        <v>否</v>
      </c>
      <c r="F23817" t="s">
        <v>14376</v>
      </c>
      <c r="G23817" t="s">
        <v>38088</v>
      </c>
      <c r="H23817" s="2">
        <v>46088</v>
      </c>
      <c r="I23817" t="s">
        <v>13</v>
      </c>
      <c r="J23817" s="2">
        <v>46107</v>
      </c>
    </row>
    <row r="23818" spans="1:10">
      <c r="A23818">
        <v>25036</v>
      </c>
      <c r="B23818" t="str">
        <f>VLOOKUP(C23818,属性!A:E,2,FALSE)</f>
        <v>瑞幸</v>
      </c>
      <c r="C23818" t="s">
        <v>18582</v>
      </c>
      <c r="D23818" s="2">
        <f>VLOOKUP(C23818,属性!A:E,3,FALSE)</f>
        <v>46088</v>
      </c>
      <c r="E23818" s="2" t="str">
        <f>VLOOKUP(C23818,属性!A:E,4,FALSE)</f>
        <v>否</v>
      </c>
      <c r="F23818" t="s">
        <v>38089</v>
      </c>
      <c r="G23818" t="s">
        <v>160</v>
      </c>
      <c r="H23818" s="2">
        <v>46088</v>
      </c>
      <c r="I23818" t="s">
        <v>178</v>
      </c>
      <c r="J23818" s="2">
        <v>46107</v>
      </c>
    </row>
    <row r="23819" spans="1:10">
      <c r="A23819">
        <v>25037</v>
      </c>
      <c r="B23819" t="str">
        <f>VLOOKUP(C23819,属性!A:E,2,FALSE)</f>
        <v>瑞幸</v>
      </c>
      <c r="C23819" t="s">
        <v>18582</v>
      </c>
      <c r="D23819" s="2">
        <f>VLOOKUP(C23819,属性!A:E,3,FALSE)</f>
        <v>46088</v>
      </c>
      <c r="E23819" s="2" t="str">
        <f>VLOOKUP(C23819,属性!A:E,4,FALSE)</f>
        <v>否</v>
      </c>
      <c r="F23819" t="s">
        <v>38090</v>
      </c>
      <c r="G23819" t="s">
        <v>38091</v>
      </c>
      <c r="H23819" s="2">
        <v>46088</v>
      </c>
      <c r="I23819" t="s">
        <v>320</v>
      </c>
      <c r="J23819" s="2">
        <v>46107</v>
      </c>
    </row>
    <row r="23820" spans="1:10">
      <c r="A23820">
        <v>25038</v>
      </c>
      <c r="B23820" t="str">
        <f>VLOOKUP(C23820,属性!A:E,2,FALSE)</f>
        <v>瑞幸</v>
      </c>
      <c r="C23820" t="s">
        <v>18582</v>
      </c>
      <c r="D23820" s="2">
        <f>VLOOKUP(C23820,属性!A:E,3,FALSE)</f>
        <v>46088</v>
      </c>
      <c r="E23820" s="2" t="str">
        <f>VLOOKUP(C23820,属性!A:E,4,FALSE)</f>
        <v>否</v>
      </c>
      <c r="F23820" t="s">
        <v>38092</v>
      </c>
      <c r="G23820" t="s">
        <v>38093</v>
      </c>
      <c r="H23820" s="2">
        <v>46088</v>
      </c>
      <c r="I23820" t="s">
        <v>144</v>
      </c>
      <c r="J23820" s="2">
        <v>46107</v>
      </c>
    </row>
    <row r="23821" spans="1:10">
      <c r="A23821">
        <v>25039</v>
      </c>
      <c r="B23821" t="str">
        <f>VLOOKUP(C23821,属性!A:E,2,FALSE)</f>
        <v>瑞幸</v>
      </c>
      <c r="C23821" t="s">
        <v>18582</v>
      </c>
      <c r="D23821" s="2">
        <f>VLOOKUP(C23821,属性!A:E,3,FALSE)</f>
        <v>46088</v>
      </c>
      <c r="E23821" s="2" t="str">
        <f>VLOOKUP(C23821,属性!A:E,4,FALSE)</f>
        <v>否</v>
      </c>
      <c r="F23821" t="s">
        <v>163</v>
      </c>
      <c r="G23821" t="s">
        <v>38094</v>
      </c>
      <c r="H23821" s="2">
        <v>46088</v>
      </c>
      <c r="I23821" t="s">
        <v>65</v>
      </c>
      <c r="J23821" s="2">
        <v>46107</v>
      </c>
    </row>
    <row r="23822" spans="1:10">
      <c r="A23822">
        <v>25040</v>
      </c>
      <c r="B23822" t="str">
        <f>VLOOKUP(C23822,属性!A:E,2,FALSE)</f>
        <v>瑞幸</v>
      </c>
      <c r="C23822" t="s">
        <v>18582</v>
      </c>
      <c r="D23822" s="2">
        <f>VLOOKUP(C23822,属性!A:E,3,FALSE)</f>
        <v>46088</v>
      </c>
      <c r="E23822" s="2" t="str">
        <f>VLOOKUP(C23822,属性!A:E,4,FALSE)</f>
        <v>否</v>
      </c>
      <c r="F23822" t="s">
        <v>38095</v>
      </c>
      <c r="G23822" t="s">
        <v>38096</v>
      </c>
      <c r="H23822" s="2">
        <v>46088</v>
      </c>
      <c r="I23822" t="s">
        <v>16</v>
      </c>
      <c r="J23822" s="2">
        <v>46107</v>
      </c>
    </row>
    <row r="23823" spans="1:10">
      <c r="A23823">
        <v>25041</v>
      </c>
      <c r="B23823" t="str">
        <f>VLOOKUP(C23823,属性!A:E,2,FALSE)</f>
        <v>瑞幸</v>
      </c>
      <c r="C23823" t="s">
        <v>18582</v>
      </c>
      <c r="D23823" s="2">
        <f>VLOOKUP(C23823,属性!A:E,3,FALSE)</f>
        <v>46088</v>
      </c>
      <c r="E23823" s="2" t="str">
        <f>VLOOKUP(C23823,属性!A:E,4,FALSE)</f>
        <v>否</v>
      </c>
      <c r="F23823" t="s">
        <v>38097</v>
      </c>
      <c r="G23823" t="s">
        <v>38098</v>
      </c>
      <c r="H23823" s="2">
        <v>46088</v>
      </c>
      <c r="I23823" t="s">
        <v>102</v>
      </c>
      <c r="J23823" s="2">
        <v>46107</v>
      </c>
    </row>
    <row r="23824" spans="1:10">
      <c r="A23824">
        <v>25042</v>
      </c>
      <c r="B23824" t="str">
        <f>VLOOKUP(C23824,属性!A:E,2,FALSE)</f>
        <v>瑞幸</v>
      </c>
      <c r="C23824" t="s">
        <v>18582</v>
      </c>
      <c r="D23824" s="2">
        <f>VLOOKUP(C23824,属性!A:E,3,FALSE)</f>
        <v>46088</v>
      </c>
      <c r="E23824" s="2" t="str">
        <f>VLOOKUP(C23824,属性!A:E,4,FALSE)</f>
        <v>否</v>
      </c>
      <c r="F23824" t="s">
        <v>5178</v>
      </c>
      <c r="G23824" t="s">
        <v>38099</v>
      </c>
      <c r="H23824" s="2">
        <v>46088</v>
      </c>
      <c r="I23824" t="s">
        <v>133</v>
      </c>
      <c r="J23824" s="2">
        <v>46107</v>
      </c>
    </row>
    <row r="23825" spans="1:10">
      <c r="A23825">
        <v>25043</v>
      </c>
      <c r="B23825" t="str">
        <f>VLOOKUP(C23825,属性!A:E,2,FALSE)</f>
        <v>瑞幸</v>
      </c>
      <c r="C23825" t="s">
        <v>18582</v>
      </c>
      <c r="D23825" s="2">
        <f>VLOOKUP(C23825,属性!A:E,3,FALSE)</f>
        <v>46088</v>
      </c>
      <c r="E23825" s="2" t="str">
        <f>VLOOKUP(C23825,属性!A:E,4,FALSE)</f>
        <v>否</v>
      </c>
      <c r="F23825" t="s">
        <v>38100</v>
      </c>
      <c r="G23825" t="s">
        <v>38101</v>
      </c>
      <c r="H23825" s="2">
        <v>46088</v>
      </c>
      <c r="I23825" t="s">
        <v>13</v>
      </c>
      <c r="J23825" s="2">
        <v>46107</v>
      </c>
    </row>
    <row r="23826" spans="1:10">
      <c r="A23826">
        <v>25044</v>
      </c>
      <c r="B23826" t="str">
        <f>VLOOKUP(C23826,属性!A:E,2,FALSE)</f>
        <v>瑞幸</v>
      </c>
      <c r="C23826" t="s">
        <v>18582</v>
      </c>
      <c r="D23826" s="2">
        <f>VLOOKUP(C23826,属性!A:E,3,FALSE)</f>
        <v>46088</v>
      </c>
      <c r="E23826" s="2" t="str">
        <f>VLOOKUP(C23826,属性!A:E,4,FALSE)</f>
        <v>否</v>
      </c>
      <c r="F23826" t="s">
        <v>38102</v>
      </c>
      <c r="G23826" t="s">
        <v>38103</v>
      </c>
      <c r="H23826" s="2">
        <v>46088</v>
      </c>
      <c r="I23826" t="s">
        <v>208</v>
      </c>
      <c r="J23826" s="2">
        <v>46107</v>
      </c>
    </row>
    <row r="23827" spans="1:10">
      <c r="A23827">
        <v>25045</v>
      </c>
      <c r="B23827" t="str">
        <f>VLOOKUP(C23827,属性!A:E,2,FALSE)</f>
        <v>瑞幸</v>
      </c>
      <c r="C23827" t="s">
        <v>18582</v>
      </c>
      <c r="D23827" s="2">
        <f>VLOOKUP(C23827,属性!A:E,3,FALSE)</f>
        <v>46088</v>
      </c>
      <c r="E23827" s="2" t="str">
        <f>VLOOKUP(C23827,属性!A:E,4,FALSE)</f>
        <v>否</v>
      </c>
      <c r="F23827" t="s">
        <v>38104</v>
      </c>
      <c r="G23827" t="s">
        <v>38105</v>
      </c>
      <c r="H23827" s="2">
        <v>46088</v>
      </c>
      <c r="I23827" t="s">
        <v>16</v>
      </c>
      <c r="J23827" s="2">
        <v>46107</v>
      </c>
    </row>
    <row r="23828" spans="1:10">
      <c r="A23828">
        <v>25047</v>
      </c>
      <c r="B23828" t="str">
        <f>VLOOKUP(C23828,属性!A:E,2,FALSE)</f>
        <v>瑞幸</v>
      </c>
      <c r="C23828" t="s">
        <v>18582</v>
      </c>
      <c r="D23828" s="2">
        <f>VLOOKUP(C23828,属性!A:E,3,FALSE)</f>
        <v>46088</v>
      </c>
      <c r="E23828" s="2" t="str">
        <f>VLOOKUP(C23828,属性!A:E,4,FALSE)</f>
        <v>否</v>
      </c>
      <c r="F23828" t="s">
        <v>37707</v>
      </c>
      <c r="G23828" t="s">
        <v>38106</v>
      </c>
      <c r="H23828" s="2">
        <v>46088</v>
      </c>
      <c r="I23828" t="s">
        <v>208</v>
      </c>
      <c r="J23828" s="2">
        <v>46107</v>
      </c>
    </row>
    <row r="23829" spans="1:10">
      <c r="A23829">
        <v>25048</v>
      </c>
      <c r="B23829" t="str">
        <f>VLOOKUP(C23829,属性!A:E,2,FALSE)</f>
        <v>瑞幸</v>
      </c>
      <c r="C23829" t="s">
        <v>18582</v>
      </c>
      <c r="D23829" s="2">
        <f>VLOOKUP(C23829,属性!A:E,3,FALSE)</f>
        <v>46088</v>
      </c>
      <c r="E23829" s="2" t="str">
        <f>VLOOKUP(C23829,属性!A:E,4,FALSE)</f>
        <v>否</v>
      </c>
      <c r="F23829" t="s">
        <v>38107</v>
      </c>
      <c r="G23829" t="s">
        <v>38108</v>
      </c>
      <c r="H23829" s="2">
        <v>46088</v>
      </c>
      <c r="I23829" t="s">
        <v>31</v>
      </c>
      <c r="J23829" s="2">
        <v>46107</v>
      </c>
    </row>
    <row r="23830" spans="1:10">
      <c r="A23830">
        <v>25049</v>
      </c>
      <c r="B23830" t="str">
        <f>VLOOKUP(C23830,属性!A:E,2,FALSE)</f>
        <v>瑞幸</v>
      </c>
      <c r="C23830" t="s">
        <v>18582</v>
      </c>
      <c r="D23830" s="2">
        <f>VLOOKUP(C23830,属性!A:E,3,FALSE)</f>
        <v>46088</v>
      </c>
      <c r="E23830" s="2" t="str">
        <f>VLOOKUP(C23830,属性!A:E,4,FALSE)</f>
        <v>否</v>
      </c>
      <c r="F23830" t="s">
        <v>38109</v>
      </c>
      <c r="G23830" t="s">
        <v>38110</v>
      </c>
      <c r="H23830" s="2">
        <v>46088</v>
      </c>
      <c r="I23830" t="s">
        <v>208</v>
      </c>
      <c r="J23830" s="2">
        <v>46107</v>
      </c>
    </row>
    <row r="23831" spans="1:10">
      <c r="A23831">
        <v>25050</v>
      </c>
      <c r="B23831" t="str">
        <f>VLOOKUP(C23831,属性!A:E,2,FALSE)</f>
        <v>瑞幸</v>
      </c>
      <c r="C23831" t="s">
        <v>18582</v>
      </c>
      <c r="D23831" s="2">
        <f>VLOOKUP(C23831,属性!A:E,3,FALSE)</f>
        <v>46088</v>
      </c>
      <c r="E23831" s="2" t="str">
        <f>VLOOKUP(C23831,属性!A:E,4,FALSE)</f>
        <v>否</v>
      </c>
      <c r="F23831" t="s">
        <v>38111</v>
      </c>
      <c r="G23831" t="s">
        <v>38112</v>
      </c>
      <c r="H23831" s="2">
        <v>46088</v>
      </c>
      <c r="I23831" t="s">
        <v>31</v>
      </c>
      <c r="J23831" s="2">
        <v>46107</v>
      </c>
    </row>
    <row r="23832" spans="1:10">
      <c r="A23832">
        <v>25051</v>
      </c>
      <c r="B23832" t="str">
        <f>VLOOKUP(C23832,属性!A:E,2,FALSE)</f>
        <v>瑞幸</v>
      </c>
      <c r="C23832" t="s">
        <v>18582</v>
      </c>
      <c r="D23832" s="2">
        <f>VLOOKUP(C23832,属性!A:E,3,FALSE)</f>
        <v>46088</v>
      </c>
      <c r="E23832" s="2" t="str">
        <f>VLOOKUP(C23832,属性!A:E,4,FALSE)</f>
        <v>否</v>
      </c>
      <c r="F23832" t="s">
        <v>38113</v>
      </c>
      <c r="G23832" t="s">
        <v>2007</v>
      </c>
      <c r="H23832" s="2">
        <v>46088</v>
      </c>
      <c r="I23832" t="s">
        <v>23</v>
      </c>
      <c r="J23832" s="2">
        <v>46107</v>
      </c>
    </row>
    <row r="23833" spans="1:10">
      <c r="A23833">
        <v>25052</v>
      </c>
      <c r="B23833" t="str">
        <f>VLOOKUP(C23833,属性!A:E,2,FALSE)</f>
        <v>瑞幸</v>
      </c>
      <c r="C23833" t="s">
        <v>18582</v>
      </c>
      <c r="D23833" s="2">
        <f>VLOOKUP(C23833,属性!A:E,3,FALSE)</f>
        <v>46088</v>
      </c>
      <c r="E23833" s="2" t="str">
        <f>VLOOKUP(C23833,属性!A:E,4,FALSE)</f>
        <v>否</v>
      </c>
      <c r="F23833" t="s">
        <v>38114</v>
      </c>
      <c r="G23833" t="s">
        <v>38115</v>
      </c>
      <c r="H23833" s="2">
        <v>46088</v>
      </c>
      <c r="I23833" t="s">
        <v>94</v>
      </c>
      <c r="J23833" s="2">
        <v>46107</v>
      </c>
    </row>
    <row r="23834" spans="1:10">
      <c r="A23834">
        <v>25053</v>
      </c>
      <c r="B23834" t="str">
        <f>VLOOKUP(C23834,属性!A:E,2,FALSE)</f>
        <v>瑞幸</v>
      </c>
      <c r="C23834" t="s">
        <v>18582</v>
      </c>
      <c r="D23834" s="2">
        <f>VLOOKUP(C23834,属性!A:E,3,FALSE)</f>
        <v>46088</v>
      </c>
      <c r="E23834" s="2" t="str">
        <f>VLOOKUP(C23834,属性!A:E,4,FALSE)</f>
        <v>否</v>
      </c>
      <c r="F23834" t="s">
        <v>38116</v>
      </c>
      <c r="G23834" t="s">
        <v>5307</v>
      </c>
      <c r="H23834" s="2">
        <v>46088</v>
      </c>
      <c r="I23834" t="s">
        <v>929</v>
      </c>
      <c r="J23834" s="2">
        <v>46107</v>
      </c>
    </row>
    <row r="23835" spans="1:10">
      <c r="A23835">
        <v>25054</v>
      </c>
      <c r="B23835" t="str">
        <f>VLOOKUP(C23835,属性!A:E,2,FALSE)</f>
        <v>瑞幸</v>
      </c>
      <c r="C23835" t="s">
        <v>18582</v>
      </c>
      <c r="D23835" s="2">
        <f>VLOOKUP(C23835,属性!A:E,3,FALSE)</f>
        <v>46088</v>
      </c>
      <c r="E23835" s="2" t="str">
        <f>VLOOKUP(C23835,属性!A:E,4,FALSE)</f>
        <v>否</v>
      </c>
      <c r="F23835" t="s">
        <v>38117</v>
      </c>
      <c r="G23835" t="s">
        <v>38118</v>
      </c>
      <c r="H23835" s="2">
        <v>46088</v>
      </c>
      <c r="I23835" t="s">
        <v>303</v>
      </c>
      <c r="J23835" s="2">
        <v>46107</v>
      </c>
    </row>
    <row r="23836" spans="1:10">
      <c r="A23836">
        <v>25055</v>
      </c>
      <c r="B23836" t="str">
        <f>VLOOKUP(C23836,属性!A:E,2,FALSE)</f>
        <v>瑞幸</v>
      </c>
      <c r="C23836" t="s">
        <v>18582</v>
      </c>
      <c r="D23836" s="2">
        <f>VLOOKUP(C23836,属性!A:E,3,FALSE)</f>
        <v>46088</v>
      </c>
      <c r="E23836" s="2" t="str">
        <f>VLOOKUP(C23836,属性!A:E,4,FALSE)</f>
        <v>否</v>
      </c>
      <c r="F23836" t="s">
        <v>38119</v>
      </c>
      <c r="G23836" t="s">
        <v>1108</v>
      </c>
      <c r="H23836" s="2">
        <v>46088</v>
      </c>
      <c r="I23836" t="s">
        <v>13</v>
      </c>
      <c r="J23836" s="2">
        <v>46107</v>
      </c>
    </row>
    <row r="23837" spans="1:10">
      <c r="A23837">
        <v>25056</v>
      </c>
      <c r="B23837" t="str">
        <f>VLOOKUP(C23837,属性!A:E,2,FALSE)</f>
        <v>瑞幸</v>
      </c>
      <c r="C23837" t="s">
        <v>18582</v>
      </c>
      <c r="D23837" s="2">
        <f>VLOOKUP(C23837,属性!A:E,3,FALSE)</f>
        <v>46088</v>
      </c>
      <c r="E23837" s="2" t="str">
        <f>VLOOKUP(C23837,属性!A:E,4,FALSE)</f>
        <v>否</v>
      </c>
      <c r="F23837" t="s">
        <v>38120</v>
      </c>
      <c r="G23837" t="s">
        <v>38121</v>
      </c>
      <c r="H23837" s="2">
        <v>46088</v>
      </c>
      <c r="I23837" t="s">
        <v>211</v>
      </c>
      <c r="J23837" s="2">
        <v>46107</v>
      </c>
    </row>
    <row r="23838" spans="1:10">
      <c r="A23838">
        <v>25057</v>
      </c>
      <c r="B23838" t="str">
        <f>VLOOKUP(C23838,属性!A:E,2,FALSE)</f>
        <v>瑞幸</v>
      </c>
      <c r="C23838" t="s">
        <v>18582</v>
      </c>
      <c r="D23838" s="2">
        <f>VLOOKUP(C23838,属性!A:E,3,FALSE)</f>
        <v>46088</v>
      </c>
      <c r="E23838" s="2" t="str">
        <f>VLOOKUP(C23838,属性!A:E,4,FALSE)</f>
        <v>否</v>
      </c>
      <c r="F23838" t="s">
        <v>38122</v>
      </c>
      <c r="G23838" t="s">
        <v>38123</v>
      </c>
      <c r="H23838" s="2">
        <v>46088</v>
      </c>
      <c r="I23838" t="s">
        <v>38</v>
      </c>
      <c r="J23838" s="2">
        <v>46107</v>
      </c>
    </row>
    <row r="23839" spans="1:10">
      <c r="A23839">
        <v>25058</v>
      </c>
      <c r="B23839" t="str">
        <f>VLOOKUP(C23839,属性!A:E,2,FALSE)</f>
        <v>瑞幸</v>
      </c>
      <c r="C23839" t="s">
        <v>18582</v>
      </c>
      <c r="D23839" s="2">
        <f>VLOOKUP(C23839,属性!A:E,3,FALSE)</f>
        <v>46088</v>
      </c>
      <c r="E23839" s="2" t="str">
        <f>VLOOKUP(C23839,属性!A:E,4,FALSE)</f>
        <v>否</v>
      </c>
      <c r="F23839" t="s">
        <v>38124</v>
      </c>
      <c r="G23839" t="s">
        <v>38125</v>
      </c>
      <c r="H23839" s="2">
        <v>46088</v>
      </c>
      <c r="I23839" t="s">
        <v>78</v>
      </c>
      <c r="J23839" s="2">
        <v>46107</v>
      </c>
    </row>
    <row r="23840" spans="1:10">
      <c r="A23840">
        <v>25059</v>
      </c>
      <c r="B23840" t="str">
        <f>VLOOKUP(C23840,属性!A:E,2,FALSE)</f>
        <v>瑞幸</v>
      </c>
      <c r="C23840" t="s">
        <v>18582</v>
      </c>
      <c r="D23840" s="2">
        <f>VLOOKUP(C23840,属性!A:E,3,FALSE)</f>
        <v>46088</v>
      </c>
      <c r="E23840" s="2" t="str">
        <f>VLOOKUP(C23840,属性!A:E,4,FALSE)</f>
        <v>否</v>
      </c>
      <c r="F23840" t="s">
        <v>38126</v>
      </c>
      <c r="G23840" t="s">
        <v>8084</v>
      </c>
      <c r="H23840" s="2">
        <v>46088</v>
      </c>
      <c r="I23840" t="s">
        <v>41</v>
      </c>
      <c r="J23840" s="2">
        <v>46107</v>
      </c>
    </row>
    <row r="23841" spans="1:10">
      <c r="A23841">
        <v>25060</v>
      </c>
      <c r="B23841" t="str">
        <f>VLOOKUP(C23841,属性!A:E,2,FALSE)</f>
        <v>瑞幸</v>
      </c>
      <c r="C23841" t="s">
        <v>18582</v>
      </c>
      <c r="D23841" s="2">
        <f>VLOOKUP(C23841,属性!A:E,3,FALSE)</f>
        <v>46088</v>
      </c>
      <c r="E23841" s="2" t="str">
        <f>VLOOKUP(C23841,属性!A:E,4,FALSE)</f>
        <v>否</v>
      </c>
      <c r="F23841" t="s">
        <v>38127</v>
      </c>
      <c r="G23841" t="s">
        <v>160</v>
      </c>
      <c r="H23841" s="2">
        <v>46088</v>
      </c>
      <c r="I23841" t="s">
        <v>46</v>
      </c>
      <c r="J23841" s="2">
        <v>46107</v>
      </c>
    </row>
    <row r="23842" spans="1:10">
      <c r="A23842">
        <v>25061</v>
      </c>
      <c r="B23842" t="str">
        <f>VLOOKUP(C23842,属性!A:E,2,FALSE)</f>
        <v>瑞幸</v>
      </c>
      <c r="C23842" t="s">
        <v>18582</v>
      </c>
      <c r="D23842" s="2">
        <f>VLOOKUP(C23842,属性!A:E,3,FALSE)</f>
        <v>46088</v>
      </c>
      <c r="E23842" s="2" t="str">
        <f>VLOOKUP(C23842,属性!A:E,4,FALSE)</f>
        <v>否</v>
      </c>
      <c r="F23842" t="s">
        <v>38128</v>
      </c>
      <c r="G23842" t="s">
        <v>38129</v>
      </c>
      <c r="H23842" s="2">
        <v>46088</v>
      </c>
      <c r="I23842" t="s">
        <v>102</v>
      </c>
      <c r="J23842" s="2">
        <v>46107</v>
      </c>
    </row>
    <row r="23843" spans="1:10">
      <c r="A23843">
        <v>25062</v>
      </c>
      <c r="B23843" t="str">
        <f>VLOOKUP(C23843,属性!A:E,2,FALSE)</f>
        <v>瑞幸</v>
      </c>
      <c r="C23843" t="s">
        <v>18582</v>
      </c>
      <c r="D23843" s="2">
        <f>VLOOKUP(C23843,属性!A:E,3,FALSE)</f>
        <v>46088</v>
      </c>
      <c r="E23843" s="2" t="str">
        <f>VLOOKUP(C23843,属性!A:E,4,FALSE)</f>
        <v>否</v>
      </c>
      <c r="F23843" t="s">
        <v>38130</v>
      </c>
      <c r="G23843" t="s">
        <v>38131</v>
      </c>
      <c r="H23843" s="2">
        <v>46088</v>
      </c>
      <c r="I23843" t="s">
        <v>62</v>
      </c>
      <c r="J23843" s="2">
        <v>46107</v>
      </c>
    </row>
    <row r="23844" spans="1:10">
      <c r="A23844">
        <v>25063</v>
      </c>
      <c r="B23844" t="str">
        <f>VLOOKUP(C23844,属性!A:E,2,FALSE)</f>
        <v>瑞幸</v>
      </c>
      <c r="C23844" t="s">
        <v>18582</v>
      </c>
      <c r="D23844" s="2">
        <f>VLOOKUP(C23844,属性!A:E,3,FALSE)</f>
        <v>46088</v>
      </c>
      <c r="E23844" s="2" t="str">
        <f>VLOOKUP(C23844,属性!A:E,4,FALSE)</f>
        <v>否</v>
      </c>
      <c r="F23844" t="s">
        <v>38132</v>
      </c>
      <c r="G23844" t="s">
        <v>38133</v>
      </c>
      <c r="H23844" s="2">
        <v>46088</v>
      </c>
      <c r="I23844" t="s">
        <v>62</v>
      </c>
      <c r="J23844" s="2">
        <v>46107</v>
      </c>
    </row>
    <row r="23845" spans="1:10">
      <c r="A23845">
        <v>25064</v>
      </c>
      <c r="B23845" t="str">
        <f>VLOOKUP(C23845,属性!A:E,2,FALSE)</f>
        <v>瑞幸</v>
      </c>
      <c r="C23845" t="s">
        <v>18582</v>
      </c>
      <c r="D23845" s="2">
        <f>VLOOKUP(C23845,属性!A:E,3,FALSE)</f>
        <v>46088</v>
      </c>
      <c r="E23845" s="2" t="str">
        <f>VLOOKUP(C23845,属性!A:E,4,FALSE)</f>
        <v>否</v>
      </c>
      <c r="F23845" t="s">
        <v>38004</v>
      </c>
      <c r="G23845" t="s">
        <v>38134</v>
      </c>
      <c r="H23845" s="2">
        <v>46088</v>
      </c>
      <c r="I23845" t="s">
        <v>229</v>
      </c>
      <c r="J23845" s="2">
        <v>46107</v>
      </c>
    </row>
    <row r="23846" spans="1:10">
      <c r="A23846">
        <v>25065</v>
      </c>
      <c r="B23846" t="str">
        <f>VLOOKUP(C23846,属性!A:E,2,FALSE)</f>
        <v>瑞幸</v>
      </c>
      <c r="C23846" t="s">
        <v>18582</v>
      </c>
      <c r="D23846" s="2">
        <f>VLOOKUP(C23846,属性!A:E,3,FALSE)</f>
        <v>46088</v>
      </c>
      <c r="E23846" s="2" t="str">
        <f>VLOOKUP(C23846,属性!A:E,4,FALSE)</f>
        <v>否</v>
      </c>
      <c r="F23846" t="s">
        <v>38135</v>
      </c>
      <c r="G23846" t="s">
        <v>37023</v>
      </c>
      <c r="H23846" s="2">
        <v>46088</v>
      </c>
      <c r="I23846" t="s">
        <v>26</v>
      </c>
      <c r="J23846" s="2">
        <v>46107</v>
      </c>
    </row>
    <row r="23847" spans="1:10">
      <c r="A23847">
        <v>25066</v>
      </c>
      <c r="B23847" t="str">
        <f>VLOOKUP(C23847,属性!A:E,2,FALSE)</f>
        <v>瑞幸</v>
      </c>
      <c r="C23847" t="s">
        <v>18582</v>
      </c>
      <c r="D23847" s="2">
        <f>VLOOKUP(C23847,属性!A:E,3,FALSE)</f>
        <v>46088</v>
      </c>
      <c r="E23847" s="2" t="str">
        <f>VLOOKUP(C23847,属性!A:E,4,FALSE)</f>
        <v>否</v>
      </c>
      <c r="F23847" t="s">
        <v>38136</v>
      </c>
      <c r="G23847" t="s">
        <v>38137</v>
      </c>
      <c r="H23847" s="2">
        <v>46088</v>
      </c>
      <c r="I23847" t="s">
        <v>102</v>
      </c>
      <c r="J23847" s="2">
        <v>46107</v>
      </c>
    </row>
    <row r="23848" spans="1:10">
      <c r="A23848">
        <v>25067</v>
      </c>
      <c r="B23848" t="str">
        <f>VLOOKUP(C23848,属性!A:E,2,FALSE)</f>
        <v>瑞幸</v>
      </c>
      <c r="C23848" t="s">
        <v>18582</v>
      </c>
      <c r="D23848" s="2">
        <f>VLOOKUP(C23848,属性!A:E,3,FALSE)</f>
        <v>46088</v>
      </c>
      <c r="E23848" s="2" t="str">
        <f>VLOOKUP(C23848,属性!A:E,4,FALSE)</f>
        <v>否</v>
      </c>
      <c r="F23848" t="s">
        <v>38138</v>
      </c>
      <c r="G23848" t="s">
        <v>254</v>
      </c>
      <c r="H23848" s="2">
        <v>46088</v>
      </c>
      <c r="I23848" t="s">
        <v>26</v>
      </c>
      <c r="J23848" s="2">
        <v>46107</v>
      </c>
    </row>
    <row r="23849" spans="1:10">
      <c r="A23849">
        <v>25068</v>
      </c>
      <c r="B23849" t="str">
        <f>VLOOKUP(C23849,属性!A:E,2,FALSE)</f>
        <v>瑞幸</v>
      </c>
      <c r="C23849" t="s">
        <v>18582</v>
      </c>
      <c r="D23849" s="2">
        <f>VLOOKUP(C23849,属性!A:E,3,FALSE)</f>
        <v>46088</v>
      </c>
      <c r="E23849" s="2" t="str">
        <f>VLOOKUP(C23849,属性!A:E,4,FALSE)</f>
        <v>否</v>
      </c>
      <c r="F23849" t="s">
        <v>38139</v>
      </c>
      <c r="G23849" t="s">
        <v>38140</v>
      </c>
      <c r="H23849" s="2">
        <v>46088</v>
      </c>
      <c r="I23849" t="s">
        <v>38</v>
      </c>
      <c r="J23849" s="2">
        <v>46107</v>
      </c>
    </row>
    <row r="23850" spans="1:10">
      <c r="A23850">
        <v>25069</v>
      </c>
      <c r="B23850" t="str">
        <f>VLOOKUP(C23850,属性!A:E,2,FALSE)</f>
        <v>瑞幸</v>
      </c>
      <c r="C23850" t="s">
        <v>18582</v>
      </c>
      <c r="D23850" s="2">
        <f>VLOOKUP(C23850,属性!A:E,3,FALSE)</f>
        <v>46088</v>
      </c>
      <c r="E23850" s="2" t="str">
        <f>VLOOKUP(C23850,属性!A:E,4,FALSE)</f>
        <v>否</v>
      </c>
      <c r="F23850" t="s">
        <v>38141</v>
      </c>
      <c r="G23850" t="s">
        <v>38142</v>
      </c>
      <c r="H23850" s="2">
        <v>46088</v>
      </c>
      <c r="I23850" t="s">
        <v>399</v>
      </c>
      <c r="J23850" s="2">
        <v>46107</v>
      </c>
    </row>
    <row r="23851" spans="1:10">
      <c r="A23851">
        <v>25070</v>
      </c>
      <c r="B23851" t="str">
        <f>VLOOKUP(C23851,属性!A:E,2,FALSE)</f>
        <v>瑞幸</v>
      </c>
      <c r="C23851" t="s">
        <v>18582</v>
      </c>
      <c r="D23851" s="2">
        <f>VLOOKUP(C23851,属性!A:E,3,FALSE)</f>
        <v>46088</v>
      </c>
      <c r="E23851" s="2" t="str">
        <f>VLOOKUP(C23851,属性!A:E,4,FALSE)</f>
        <v>否</v>
      </c>
      <c r="F23851" t="s">
        <v>11203</v>
      </c>
      <c r="G23851" t="s">
        <v>38143</v>
      </c>
      <c r="H23851" s="2">
        <v>46088</v>
      </c>
      <c r="I23851" t="s">
        <v>41</v>
      </c>
      <c r="J23851" s="2">
        <v>46107</v>
      </c>
    </row>
    <row r="23852" spans="1:10">
      <c r="A23852">
        <v>25071</v>
      </c>
      <c r="B23852" t="str">
        <f>VLOOKUP(C23852,属性!A:E,2,FALSE)</f>
        <v>瑞幸</v>
      </c>
      <c r="C23852" t="s">
        <v>18582</v>
      </c>
      <c r="D23852" s="2">
        <f>VLOOKUP(C23852,属性!A:E,3,FALSE)</f>
        <v>46088</v>
      </c>
      <c r="E23852" s="2" t="str">
        <f>VLOOKUP(C23852,属性!A:E,4,FALSE)</f>
        <v>否</v>
      </c>
      <c r="F23852" t="s">
        <v>38144</v>
      </c>
      <c r="G23852" t="s">
        <v>190</v>
      </c>
      <c r="H23852" s="2">
        <v>46088</v>
      </c>
      <c r="I23852" t="s">
        <v>94</v>
      </c>
      <c r="J23852" s="2">
        <v>46107</v>
      </c>
    </row>
    <row r="23853" spans="1:10">
      <c r="A23853">
        <v>25072</v>
      </c>
      <c r="B23853" t="str">
        <f>VLOOKUP(C23853,属性!A:E,2,FALSE)</f>
        <v>瑞幸</v>
      </c>
      <c r="C23853" t="s">
        <v>18582</v>
      </c>
      <c r="D23853" s="2">
        <f>VLOOKUP(C23853,属性!A:E,3,FALSE)</f>
        <v>46088</v>
      </c>
      <c r="E23853" s="2" t="str">
        <f>VLOOKUP(C23853,属性!A:E,4,FALSE)</f>
        <v>否</v>
      </c>
      <c r="F23853" t="s">
        <v>9384</v>
      </c>
      <c r="G23853" t="s">
        <v>38145</v>
      </c>
      <c r="H23853" s="2">
        <v>46088</v>
      </c>
      <c r="I23853" t="s">
        <v>78</v>
      </c>
      <c r="J23853" s="2">
        <v>46107</v>
      </c>
    </row>
    <row r="23854" spans="1:10">
      <c r="A23854">
        <v>25073</v>
      </c>
      <c r="B23854" t="str">
        <f>VLOOKUP(C23854,属性!A:E,2,FALSE)</f>
        <v>瑞幸</v>
      </c>
      <c r="C23854" t="s">
        <v>18582</v>
      </c>
      <c r="D23854" s="2">
        <f>VLOOKUP(C23854,属性!A:E,3,FALSE)</f>
        <v>46088</v>
      </c>
      <c r="E23854" s="2" t="str">
        <f>VLOOKUP(C23854,属性!A:E,4,FALSE)</f>
        <v>否</v>
      </c>
      <c r="F23854" t="s">
        <v>38146</v>
      </c>
      <c r="G23854" t="s">
        <v>38147</v>
      </c>
      <c r="H23854" s="2">
        <v>46088</v>
      </c>
      <c r="I23854" t="s">
        <v>208</v>
      </c>
      <c r="J23854" s="2">
        <v>46107</v>
      </c>
    </row>
    <row r="23855" spans="1:10">
      <c r="A23855">
        <v>25074</v>
      </c>
      <c r="B23855" t="str">
        <f>VLOOKUP(C23855,属性!A:E,2,FALSE)</f>
        <v>瑞幸</v>
      </c>
      <c r="C23855" t="s">
        <v>18582</v>
      </c>
      <c r="D23855" s="2">
        <f>VLOOKUP(C23855,属性!A:E,3,FALSE)</f>
        <v>46088</v>
      </c>
      <c r="E23855" s="2" t="str">
        <f>VLOOKUP(C23855,属性!A:E,4,FALSE)</f>
        <v>否</v>
      </c>
      <c r="F23855" t="s">
        <v>38148</v>
      </c>
      <c r="G23855" t="s">
        <v>38149</v>
      </c>
      <c r="H23855" s="2">
        <v>46088</v>
      </c>
      <c r="I23855" t="s">
        <v>31</v>
      </c>
      <c r="J23855" s="2">
        <v>46107</v>
      </c>
    </row>
    <row r="23856" spans="1:10">
      <c r="A23856">
        <v>25075</v>
      </c>
      <c r="B23856" t="str">
        <f>VLOOKUP(C23856,属性!A:E,2,FALSE)</f>
        <v>瑞幸</v>
      </c>
      <c r="C23856" t="s">
        <v>18582</v>
      </c>
      <c r="D23856" s="2">
        <f>VLOOKUP(C23856,属性!A:E,3,FALSE)</f>
        <v>46088</v>
      </c>
      <c r="E23856" s="2" t="str">
        <f>VLOOKUP(C23856,属性!A:E,4,FALSE)</f>
        <v>否</v>
      </c>
      <c r="F23856" t="s">
        <v>38150</v>
      </c>
      <c r="G23856" t="s">
        <v>38151</v>
      </c>
      <c r="H23856" s="2">
        <v>46088</v>
      </c>
      <c r="I23856" t="s">
        <v>31</v>
      </c>
      <c r="J23856" s="2">
        <v>46107</v>
      </c>
    </row>
    <row r="23857" spans="1:10">
      <c r="A23857">
        <v>25076</v>
      </c>
      <c r="B23857" t="str">
        <f>VLOOKUP(C23857,属性!A:E,2,FALSE)</f>
        <v>瑞幸</v>
      </c>
      <c r="C23857" t="s">
        <v>18582</v>
      </c>
      <c r="D23857" s="2">
        <f>VLOOKUP(C23857,属性!A:E,3,FALSE)</f>
        <v>46088</v>
      </c>
      <c r="E23857" s="2" t="str">
        <f>VLOOKUP(C23857,属性!A:E,4,FALSE)</f>
        <v>否</v>
      </c>
      <c r="F23857" t="s">
        <v>38152</v>
      </c>
      <c r="G23857" t="s">
        <v>38153</v>
      </c>
      <c r="H23857" s="2">
        <v>46088</v>
      </c>
      <c r="I23857" t="s">
        <v>62</v>
      </c>
      <c r="J23857" s="2">
        <v>46107</v>
      </c>
    </row>
    <row r="23858" spans="1:10">
      <c r="A23858">
        <v>25077</v>
      </c>
      <c r="B23858" t="str">
        <f>VLOOKUP(C23858,属性!A:E,2,FALSE)</f>
        <v>瑞幸</v>
      </c>
      <c r="C23858" t="s">
        <v>18582</v>
      </c>
      <c r="D23858" s="2">
        <f>VLOOKUP(C23858,属性!A:E,3,FALSE)</f>
        <v>46088</v>
      </c>
      <c r="E23858" s="2" t="str">
        <f>VLOOKUP(C23858,属性!A:E,4,FALSE)</f>
        <v>否</v>
      </c>
      <c r="F23858" t="s">
        <v>29054</v>
      </c>
      <c r="G23858" t="s">
        <v>38154</v>
      </c>
      <c r="H23858" s="2">
        <v>46088</v>
      </c>
      <c r="I23858" t="s">
        <v>31</v>
      </c>
      <c r="J23858" s="2">
        <v>46107</v>
      </c>
    </row>
    <row r="23859" spans="1:10">
      <c r="A23859">
        <v>25078</v>
      </c>
      <c r="B23859" t="str">
        <f>VLOOKUP(C23859,属性!A:E,2,FALSE)</f>
        <v>瑞幸</v>
      </c>
      <c r="C23859" t="s">
        <v>18582</v>
      </c>
      <c r="D23859" s="2">
        <f>VLOOKUP(C23859,属性!A:E,3,FALSE)</f>
        <v>46088</v>
      </c>
      <c r="E23859" s="2" t="str">
        <f>VLOOKUP(C23859,属性!A:E,4,FALSE)</f>
        <v>否</v>
      </c>
      <c r="F23859" t="s">
        <v>38155</v>
      </c>
      <c r="G23859" t="s">
        <v>38156</v>
      </c>
      <c r="H23859" s="2">
        <v>46088</v>
      </c>
      <c r="I23859" t="s">
        <v>56</v>
      </c>
      <c r="J23859" s="2">
        <v>46107</v>
      </c>
    </row>
    <row r="23860" spans="1:10">
      <c r="A23860">
        <v>25079</v>
      </c>
      <c r="B23860" t="str">
        <f>VLOOKUP(C23860,属性!A:E,2,FALSE)</f>
        <v>瑞幸</v>
      </c>
      <c r="C23860" t="s">
        <v>18582</v>
      </c>
      <c r="D23860" s="2">
        <f>VLOOKUP(C23860,属性!A:E,3,FALSE)</f>
        <v>46088</v>
      </c>
      <c r="E23860" s="2" t="str">
        <f>VLOOKUP(C23860,属性!A:E,4,FALSE)</f>
        <v>否</v>
      </c>
      <c r="F23860" t="s">
        <v>38157</v>
      </c>
      <c r="G23860" t="s">
        <v>38158</v>
      </c>
      <c r="H23860" s="2">
        <v>46088</v>
      </c>
      <c r="I23860" t="s">
        <v>303</v>
      </c>
      <c r="J23860" s="2">
        <v>46107</v>
      </c>
    </row>
    <row r="23861" spans="1:10">
      <c r="A23861">
        <v>25080</v>
      </c>
      <c r="B23861" t="str">
        <f>VLOOKUP(C23861,属性!A:E,2,FALSE)</f>
        <v>瑞幸</v>
      </c>
      <c r="C23861" t="s">
        <v>18582</v>
      </c>
      <c r="D23861" s="2">
        <f>VLOOKUP(C23861,属性!A:E,3,FALSE)</f>
        <v>46088</v>
      </c>
      <c r="E23861" s="2" t="str">
        <f>VLOOKUP(C23861,属性!A:E,4,FALSE)</f>
        <v>否</v>
      </c>
      <c r="F23861" t="s">
        <v>20286</v>
      </c>
      <c r="G23861" t="s">
        <v>3359</v>
      </c>
      <c r="H23861" s="2">
        <v>46088</v>
      </c>
      <c r="I23861" t="s">
        <v>16</v>
      </c>
      <c r="J23861" s="2">
        <v>46107</v>
      </c>
    </row>
    <row r="23862" spans="1:10">
      <c r="A23862">
        <v>25081</v>
      </c>
      <c r="B23862" t="str">
        <f>VLOOKUP(C23862,属性!A:E,2,FALSE)</f>
        <v>瑞幸</v>
      </c>
      <c r="C23862" t="s">
        <v>18582</v>
      </c>
      <c r="D23862" s="2">
        <f>VLOOKUP(C23862,属性!A:E,3,FALSE)</f>
        <v>46088</v>
      </c>
      <c r="E23862" s="2" t="str">
        <f>VLOOKUP(C23862,属性!A:E,4,FALSE)</f>
        <v>否</v>
      </c>
      <c r="F23862" t="s">
        <v>38159</v>
      </c>
      <c r="G23862" t="s">
        <v>38160</v>
      </c>
      <c r="H23862" s="2">
        <v>46088</v>
      </c>
      <c r="I23862" t="s">
        <v>229</v>
      </c>
      <c r="J23862" s="2">
        <v>46107</v>
      </c>
    </row>
    <row r="23863" spans="1:10">
      <c r="A23863">
        <v>25082</v>
      </c>
      <c r="B23863" t="str">
        <f>VLOOKUP(C23863,属性!A:E,2,FALSE)</f>
        <v>瑞幸</v>
      </c>
      <c r="C23863" t="s">
        <v>18582</v>
      </c>
      <c r="D23863" s="2">
        <f>VLOOKUP(C23863,属性!A:E,3,FALSE)</f>
        <v>46088</v>
      </c>
      <c r="E23863" s="2" t="str">
        <f>VLOOKUP(C23863,属性!A:E,4,FALSE)</f>
        <v>否</v>
      </c>
      <c r="F23863" t="s">
        <v>9682</v>
      </c>
      <c r="G23863" t="s">
        <v>38161</v>
      </c>
      <c r="H23863" s="2">
        <v>46088</v>
      </c>
      <c r="I23863" t="s">
        <v>56</v>
      </c>
      <c r="J23863" s="2">
        <v>46107</v>
      </c>
    </row>
    <row r="23864" spans="1:10">
      <c r="A23864">
        <v>25083</v>
      </c>
      <c r="B23864" t="str">
        <f>VLOOKUP(C23864,属性!A:E,2,FALSE)</f>
        <v>瑞幸</v>
      </c>
      <c r="C23864" t="s">
        <v>18582</v>
      </c>
      <c r="D23864" s="2">
        <f>VLOOKUP(C23864,属性!A:E,3,FALSE)</f>
        <v>46088</v>
      </c>
      <c r="E23864" s="2" t="str">
        <f>VLOOKUP(C23864,属性!A:E,4,FALSE)</f>
        <v>否</v>
      </c>
      <c r="F23864" t="s">
        <v>163</v>
      </c>
      <c r="G23864" t="s">
        <v>38162</v>
      </c>
      <c r="H23864" s="2">
        <v>46088</v>
      </c>
      <c r="I23864" t="s">
        <v>65</v>
      </c>
      <c r="J23864" s="2">
        <v>46107</v>
      </c>
    </row>
    <row r="23865" spans="1:10">
      <c r="A23865">
        <v>25084</v>
      </c>
      <c r="B23865" t="str">
        <f>VLOOKUP(C23865,属性!A:E,2,FALSE)</f>
        <v>瑞幸</v>
      </c>
      <c r="C23865" t="s">
        <v>18582</v>
      </c>
      <c r="D23865" s="2">
        <f>VLOOKUP(C23865,属性!A:E,3,FALSE)</f>
        <v>46088</v>
      </c>
      <c r="E23865" s="2" t="str">
        <f>VLOOKUP(C23865,属性!A:E,4,FALSE)</f>
        <v>否</v>
      </c>
      <c r="F23865" t="s">
        <v>38163</v>
      </c>
      <c r="G23865" t="s">
        <v>38164</v>
      </c>
      <c r="H23865" s="2">
        <v>46088</v>
      </c>
      <c r="I23865" t="s">
        <v>62</v>
      </c>
      <c r="J23865" s="2">
        <v>46107</v>
      </c>
    </row>
    <row r="23866" spans="1:10">
      <c r="A23866">
        <v>25085</v>
      </c>
      <c r="B23866" t="str">
        <f>VLOOKUP(C23866,属性!A:E,2,FALSE)</f>
        <v>瑞幸</v>
      </c>
      <c r="C23866" t="s">
        <v>18582</v>
      </c>
      <c r="D23866" s="2">
        <f>VLOOKUP(C23866,属性!A:E,3,FALSE)</f>
        <v>46088</v>
      </c>
      <c r="E23866" s="2" t="str">
        <f>VLOOKUP(C23866,属性!A:E,4,FALSE)</f>
        <v>否</v>
      </c>
      <c r="F23866" t="s">
        <v>38165</v>
      </c>
      <c r="G23866" t="s">
        <v>38166</v>
      </c>
      <c r="H23866" s="2">
        <v>46088</v>
      </c>
      <c r="I23866" t="s">
        <v>144</v>
      </c>
      <c r="J23866" s="2">
        <v>46107</v>
      </c>
    </row>
    <row r="23867" spans="1:10">
      <c r="A23867">
        <v>25086</v>
      </c>
      <c r="B23867" t="str">
        <f>VLOOKUP(C23867,属性!A:E,2,FALSE)</f>
        <v>瑞幸</v>
      </c>
      <c r="C23867" t="s">
        <v>18582</v>
      </c>
      <c r="D23867" s="2">
        <f>VLOOKUP(C23867,属性!A:E,3,FALSE)</f>
        <v>46088</v>
      </c>
      <c r="E23867" s="2" t="str">
        <f>VLOOKUP(C23867,属性!A:E,4,FALSE)</f>
        <v>否</v>
      </c>
      <c r="F23867" t="s">
        <v>38167</v>
      </c>
      <c r="G23867" t="s">
        <v>38168</v>
      </c>
      <c r="H23867" s="2">
        <v>46088</v>
      </c>
      <c r="I23867" t="s">
        <v>13</v>
      </c>
      <c r="J23867" s="2">
        <v>46107</v>
      </c>
    </row>
    <row r="23868" spans="1:10">
      <c r="A23868">
        <v>25087</v>
      </c>
      <c r="B23868" t="str">
        <f>VLOOKUP(C23868,属性!A:E,2,FALSE)</f>
        <v>瑞幸</v>
      </c>
      <c r="C23868" t="s">
        <v>18582</v>
      </c>
      <c r="D23868" s="2">
        <f>VLOOKUP(C23868,属性!A:E,3,FALSE)</f>
        <v>46088</v>
      </c>
      <c r="E23868" s="2" t="str">
        <f>VLOOKUP(C23868,属性!A:E,4,FALSE)</f>
        <v>否</v>
      </c>
      <c r="F23868" t="s">
        <v>38043</v>
      </c>
      <c r="G23868" t="s">
        <v>38169</v>
      </c>
      <c r="H23868" s="2">
        <v>46088</v>
      </c>
      <c r="I23868" t="s">
        <v>16</v>
      </c>
      <c r="J23868" s="2">
        <v>46107</v>
      </c>
    </row>
    <row r="23869" spans="1:10">
      <c r="A23869">
        <v>25088</v>
      </c>
      <c r="B23869" t="str">
        <f>VLOOKUP(C23869,属性!A:E,2,FALSE)</f>
        <v>瑞幸</v>
      </c>
      <c r="C23869" t="s">
        <v>18582</v>
      </c>
      <c r="D23869" s="2">
        <f>VLOOKUP(C23869,属性!A:E,3,FALSE)</f>
        <v>46088</v>
      </c>
      <c r="E23869" s="2" t="str">
        <f>VLOOKUP(C23869,属性!A:E,4,FALSE)</f>
        <v>否</v>
      </c>
      <c r="F23869" t="s">
        <v>38170</v>
      </c>
      <c r="G23869" t="s">
        <v>38171</v>
      </c>
      <c r="H23869" s="2">
        <v>46088</v>
      </c>
      <c r="I23869" t="s">
        <v>102</v>
      </c>
      <c r="J23869" s="2">
        <v>46107</v>
      </c>
    </row>
    <row r="23870" spans="1:10">
      <c r="A23870">
        <v>25089</v>
      </c>
      <c r="B23870" t="str">
        <f>VLOOKUP(C23870,属性!A:E,2,FALSE)</f>
        <v>瑞幸</v>
      </c>
      <c r="C23870" t="s">
        <v>18582</v>
      </c>
      <c r="D23870" s="2">
        <f>VLOOKUP(C23870,属性!A:E,3,FALSE)</f>
        <v>46088</v>
      </c>
      <c r="E23870" s="2" t="str">
        <f>VLOOKUP(C23870,属性!A:E,4,FALSE)</f>
        <v>否</v>
      </c>
      <c r="F23870" t="s">
        <v>38172</v>
      </c>
      <c r="G23870" t="s">
        <v>38173</v>
      </c>
      <c r="H23870" s="2">
        <v>46088</v>
      </c>
      <c r="I23870" t="s">
        <v>173</v>
      </c>
      <c r="J23870" s="2">
        <v>46107</v>
      </c>
    </row>
    <row r="23871" spans="1:10">
      <c r="A23871">
        <v>25090</v>
      </c>
      <c r="B23871" t="str">
        <f>VLOOKUP(C23871,属性!A:E,2,FALSE)</f>
        <v>瑞幸</v>
      </c>
      <c r="C23871" t="s">
        <v>18582</v>
      </c>
      <c r="D23871" s="2">
        <f>VLOOKUP(C23871,属性!A:E,3,FALSE)</f>
        <v>46088</v>
      </c>
      <c r="E23871" s="2" t="str">
        <f>VLOOKUP(C23871,属性!A:E,4,FALSE)</f>
        <v>否</v>
      </c>
      <c r="F23871" t="s">
        <v>38174</v>
      </c>
      <c r="G23871" t="s">
        <v>38175</v>
      </c>
      <c r="H23871" s="2">
        <v>46088</v>
      </c>
      <c r="I23871" t="s">
        <v>13</v>
      </c>
      <c r="J23871" s="2">
        <v>46107</v>
      </c>
    </row>
    <row r="23872" spans="1:10">
      <c r="A23872">
        <v>25091</v>
      </c>
      <c r="B23872" t="str">
        <f>VLOOKUP(C23872,属性!A:E,2,FALSE)</f>
        <v>瑞幸</v>
      </c>
      <c r="C23872" t="s">
        <v>18582</v>
      </c>
      <c r="D23872" s="2">
        <f>VLOOKUP(C23872,属性!A:E,3,FALSE)</f>
        <v>46088</v>
      </c>
      <c r="E23872" s="2" t="str">
        <f>VLOOKUP(C23872,属性!A:E,4,FALSE)</f>
        <v>否</v>
      </c>
      <c r="F23872" t="s">
        <v>38176</v>
      </c>
      <c r="G23872" t="s">
        <v>38177</v>
      </c>
      <c r="H23872" s="2">
        <v>46088</v>
      </c>
      <c r="I23872" t="s">
        <v>102</v>
      </c>
      <c r="J23872" s="2">
        <v>46107</v>
      </c>
    </row>
    <row r="23873" spans="1:10">
      <c r="A23873">
        <v>25092</v>
      </c>
      <c r="B23873" t="str">
        <f>VLOOKUP(C23873,属性!A:E,2,FALSE)</f>
        <v>瑞幸</v>
      </c>
      <c r="C23873" t="s">
        <v>18582</v>
      </c>
      <c r="D23873" s="2">
        <f>VLOOKUP(C23873,属性!A:E,3,FALSE)</f>
        <v>46088</v>
      </c>
      <c r="E23873" s="2" t="str">
        <f>VLOOKUP(C23873,属性!A:E,4,FALSE)</f>
        <v>否</v>
      </c>
      <c r="F23873" t="s">
        <v>13965</v>
      </c>
      <c r="G23873" t="s">
        <v>38178</v>
      </c>
      <c r="H23873" s="2">
        <v>46088</v>
      </c>
      <c r="I23873" t="s">
        <v>26</v>
      </c>
      <c r="J23873" s="2">
        <v>46107</v>
      </c>
    </row>
    <row r="23874" spans="1:10">
      <c r="A23874">
        <v>25093</v>
      </c>
      <c r="B23874" t="str">
        <f>VLOOKUP(C23874,属性!A:E,2,FALSE)</f>
        <v>瑞幸</v>
      </c>
      <c r="C23874" t="s">
        <v>18582</v>
      </c>
      <c r="D23874" s="2">
        <f>VLOOKUP(C23874,属性!A:E,3,FALSE)</f>
        <v>46088</v>
      </c>
      <c r="E23874" s="2" t="str">
        <f>VLOOKUP(C23874,属性!A:E,4,FALSE)</f>
        <v>否</v>
      </c>
      <c r="F23874" t="s">
        <v>22032</v>
      </c>
      <c r="G23874" t="s">
        <v>38179</v>
      </c>
      <c r="H23874" s="2">
        <v>46088</v>
      </c>
      <c r="I23874" t="s">
        <v>38</v>
      </c>
      <c r="J23874" s="2">
        <v>46107</v>
      </c>
    </row>
    <row r="23875" spans="1:10">
      <c r="A23875">
        <v>25094</v>
      </c>
      <c r="B23875" t="str">
        <f>VLOOKUP(C23875,属性!A:E,2,FALSE)</f>
        <v>瑞幸</v>
      </c>
      <c r="C23875" t="s">
        <v>18582</v>
      </c>
      <c r="D23875" s="2">
        <f>VLOOKUP(C23875,属性!A:E,3,FALSE)</f>
        <v>46088</v>
      </c>
      <c r="E23875" s="2" t="str">
        <f>VLOOKUP(C23875,属性!A:E,4,FALSE)</f>
        <v>否</v>
      </c>
      <c r="F23875" t="s">
        <v>38180</v>
      </c>
      <c r="G23875" t="s">
        <v>38181</v>
      </c>
      <c r="H23875" s="2">
        <v>46088</v>
      </c>
      <c r="I23875" t="s">
        <v>439</v>
      </c>
      <c r="J23875" s="2">
        <v>46107</v>
      </c>
    </row>
    <row r="23876" spans="1:10">
      <c r="A23876">
        <v>25095</v>
      </c>
      <c r="B23876" t="str">
        <f>VLOOKUP(C23876,属性!A:E,2,FALSE)</f>
        <v>瑞幸</v>
      </c>
      <c r="C23876" t="s">
        <v>18582</v>
      </c>
      <c r="D23876" s="2">
        <f>VLOOKUP(C23876,属性!A:E,3,FALSE)</f>
        <v>46088</v>
      </c>
      <c r="E23876" s="2" t="str">
        <f>VLOOKUP(C23876,属性!A:E,4,FALSE)</f>
        <v>否</v>
      </c>
      <c r="F23876" t="s">
        <v>31636</v>
      </c>
      <c r="G23876" t="s">
        <v>160</v>
      </c>
      <c r="H23876" s="2">
        <v>46088</v>
      </c>
      <c r="I23876" t="s">
        <v>46</v>
      </c>
      <c r="J23876" s="2">
        <v>46107</v>
      </c>
    </row>
    <row r="23877" spans="1:10">
      <c r="A23877">
        <v>25096</v>
      </c>
      <c r="B23877" t="str">
        <f>VLOOKUP(C23877,属性!A:E,2,FALSE)</f>
        <v>瑞幸</v>
      </c>
      <c r="C23877" t="s">
        <v>18582</v>
      </c>
      <c r="D23877" s="2">
        <f>VLOOKUP(C23877,属性!A:E,3,FALSE)</f>
        <v>46088</v>
      </c>
      <c r="E23877" s="2" t="str">
        <f>VLOOKUP(C23877,属性!A:E,4,FALSE)</f>
        <v>否</v>
      </c>
      <c r="F23877" t="s">
        <v>38182</v>
      </c>
      <c r="G23877" t="s">
        <v>38183</v>
      </c>
      <c r="H23877" s="2">
        <v>46088</v>
      </c>
      <c r="I23877" t="s">
        <v>38</v>
      </c>
      <c r="J23877" s="2">
        <v>46107</v>
      </c>
    </row>
    <row r="23878" spans="1:10">
      <c r="A23878">
        <v>25097</v>
      </c>
      <c r="B23878" t="str">
        <f>VLOOKUP(C23878,属性!A:E,2,FALSE)</f>
        <v>瑞幸</v>
      </c>
      <c r="C23878" t="s">
        <v>18582</v>
      </c>
      <c r="D23878" s="2">
        <f>VLOOKUP(C23878,属性!A:E,3,FALSE)</f>
        <v>46088</v>
      </c>
      <c r="E23878" s="2" t="str">
        <f>VLOOKUP(C23878,属性!A:E,4,FALSE)</f>
        <v>否</v>
      </c>
      <c r="F23878" t="s">
        <v>38184</v>
      </c>
      <c r="G23878" t="s">
        <v>38185</v>
      </c>
      <c r="H23878" s="2">
        <v>46088</v>
      </c>
      <c r="I23878" t="s">
        <v>46</v>
      </c>
      <c r="J23878" s="2">
        <v>46107</v>
      </c>
    </row>
    <row r="23879" spans="1:10">
      <c r="A23879">
        <v>25098</v>
      </c>
      <c r="B23879" t="str">
        <f>VLOOKUP(C23879,属性!A:E,2,FALSE)</f>
        <v>瑞幸</v>
      </c>
      <c r="C23879" t="s">
        <v>18582</v>
      </c>
      <c r="D23879" s="2">
        <f>VLOOKUP(C23879,属性!A:E,3,FALSE)</f>
        <v>46088</v>
      </c>
      <c r="E23879" s="2" t="str">
        <f>VLOOKUP(C23879,属性!A:E,4,FALSE)</f>
        <v>否</v>
      </c>
      <c r="F23879" t="s">
        <v>38186</v>
      </c>
      <c r="G23879" t="s">
        <v>38187</v>
      </c>
      <c r="H23879" s="2">
        <v>46088</v>
      </c>
      <c r="I23879" t="s">
        <v>144</v>
      </c>
      <c r="J23879" s="2">
        <v>46107</v>
      </c>
    </row>
    <row r="23880" spans="1:10">
      <c r="A23880">
        <v>25099</v>
      </c>
      <c r="B23880" t="str">
        <f>VLOOKUP(C23880,属性!A:E,2,FALSE)</f>
        <v>瑞幸</v>
      </c>
      <c r="C23880" t="s">
        <v>18582</v>
      </c>
      <c r="D23880" s="2">
        <f>VLOOKUP(C23880,属性!A:E,3,FALSE)</f>
        <v>46088</v>
      </c>
      <c r="E23880" s="2" t="str">
        <f>VLOOKUP(C23880,属性!A:E,4,FALSE)</f>
        <v>否</v>
      </c>
      <c r="F23880" t="s">
        <v>38188</v>
      </c>
      <c r="G23880" t="s">
        <v>543</v>
      </c>
      <c r="H23880" s="2">
        <v>46088</v>
      </c>
      <c r="I23880" t="s">
        <v>303</v>
      </c>
      <c r="J23880" s="2">
        <v>46107</v>
      </c>
    </row>
    <row r="23881" spans="1:10">
      <c r="A23881">
        <v>25100</v>
      </c>
      <c r="B23881" t="str">
        <f>VLOOKUP(C23881,属性!A:E,2,FALSE)</f>
        <v>瑞幸</v>
      </c>
      <c r="C23881" t="s">
        <v>18582</v>
      </c>
      <c r="D23881" s="2">
        <f>VLOOKUP(C23881,属性!A:E,3,FALSE)</f>
        <v>46088</v>
      </c>
      <c r="E23881" s="2" t="str">
        <f>VLOOKUP(C23881,属性!A:E,4,FALSE)</f>
        <v>否</v>
      </c>
      <c r="F23881" t="s">
        <v>20468</v>
      </c>
      <c r="G23881" t="s">
        <v>38189</v>
      </c>
      <c r="H23881" s="2">
        <v>46088</v>
      </c>
      <c r="I23881" t="s">
        <v>13</v>
      </c>
      <c r="J23881" s="2">
        <v>46107</v>
      </c>
    </row>
    <row r="23882" spans="1:10">
      <c r="A23882">
        <v>25101</v>
      </c>
      <c r="B23882" t="str">
        <f>VLOOKUP(C23882,属性!A:E,2,FALSE)</f>
        <v>瑞幸</v>
      </c>
      <c r="C23882" t="s">
        <v>18582</v>
      </c>
      <c r="D23882" s="2">
        <f>VLOOKUP(C23882,属性!A:E,3,FALSE)</f>
        <v>46088</v>
      </c>
      <c r="E23882" s="2" t="str">
        <f>VLOOKUP(C23882,属性!A:E,4,FALSE)</f>
        <v>否</v>
      </c>
      <c r="F23882" t="s">
        <v>38190</v>
      </c>
      <c r="G23882" t="s">
        <v>237</v>
      </c>
      <c r="H23882" s="2">
        <v>46088</v>
      </c>
      <c r="I23882" t="s">
        <v>65</v>
      </c>
      <c r="J23882" s="2">
        <v>46107</v>
      </c>
    </row>
    <row r="23883" spans="1:10">
      <c r="A23883">
        <v>25102</v>
      </c>
      <c r="B23883" t="str">
        <f>VLOOKUP(C23883,属性!A:E,2,FALSE)</f>
        <v>瑞幸</v>
      </c>
      <c r="C23883" t="s">
        <v>18582</v>
      </c>
      <c r="D23883" s="2">
        <f>VLOOKUP(C23883,属性!A:E,3,FALSE)</f>
        <v>46088</v>
      </c>
      <c r="E23883" s="2" t="str">
        <f>VLOOKUP(C23883,属性!A:E,4,FALSE)</f>
        <v>否</v>
      </c>
      <c r="F23883" t="s">
        <v>38191</v>
      </c>
      <c r="G23883" t="s">
        <v>160</v>
      </c>
      <c r="H23883" s="2">
        <v>46088</v>
      </c>
      <c r="I23883" t="s">
        <v>78</v>
      </c>
      <c r="J23883" s="2">
        <v>46107</v>
      </c>
    </row>
    <row r="23884" spans="1:10">
      <c r="A23884">
        <v>25103</v>
      </c>
      <c r="B23884" t="str">
        <f>VLOOKUP(C23884,属性!A:E,2,FALSE)</f>
        <v>瑞幸</v>
      </c>
      <c r="C23884" t="s">
        <v>18582</v>
      </c>
      <c r="D23884" s="2">
        <f>VLOOKUP(C23884,属性!A:E,3,FALSE)</f>
        <v>46088</v>
      </c>
      <c r="E23884" s="2" t="str">
        <f>VLOOKUP(C23884,属性!A:E,4,FALSE)</f>
        <v>否</v>
      </c>
      <c r="F23884" t="s">
        <v>38192</v>
      </c>
      <c r="G23884" t="s">
        <v>38193</v>
      </c>
      <c r="H23884" s="2">
        <v>46088</v>
      </c>
      <c r="I23884" t="s">
        <v>13</v>
      </c>
      <c r="J23884" s="2">
        <v>46107</v>
      </c>
    </row>
    <row r="23885" spans="1:10">
      <c r="A23885">
        <v>25104</v>
      </c>
      <c r="B23885" t="str">
        <f>VLOOKUP(C23885,属性!A:E,2,FALSE)</f>
        <v>瑞幸</v>
      </c>
      <c r="C23885" t="s">
        <v>18582</v>
      </c>
      <c r="D23885" s="2">
        <f>VLOOKUP(C23885,属性!A:E,3,FALSE)</f>
        <v>46088</v>
      </c>
      <c r="E23885" s="2" t="str">
        <f>VLOOKUP(C23885,属性!A:E,4,FALSE)</f>
        <v>否</v>
      </c>
      <c r="F23885" t="s">
        <v>38194</v>
      </c>
      <c r="G23885" t="s">
        <v>38195</v>
      </c>
      <c r="H23885" s="2">
        <v>46088</v>
      </c>
      <c r="I23885" t="s">
        <v>102</v>
      </c>
      <c r="J23885" s="2">
        <v>46107</v>
      </c>
    </row>
    <row r="23886" spans="1:10">
      <c r="A23886">
        <v>25105</v>
      </c>
      <c r="B23886" t="str">
        <f>VLOOKUP(C23886,属性!A:E,2,FALSE)</f>
        <v>瑞幸</v>
      </c>
      <c r="C23886" t="s">
        <v>18582</v>
      </c>
      <c r="D23886" s="2">
        <f>VLOOKUP(C23886,属性!A:E,3,FALSE)</f>
        <v>46088</v>
      </c>
      <c r="E23886" s="2" t="str">
        <f>VLOOKUP(C23886,属性!A:E,4,FALSE)</f>
        <v>否</v>
      </c>
      <c r="F23886" t="s">
        <v>38196</v>
      </c>
      <c r="G23886" t="s">
        <v>38197</v>
      </c>
      <c r="H23886" s="2">
        <v>46088</v>
      </c>
      <c r="I23886" t="s">
        <v>211</v>
      </c>
      <c r="J23886" s="2">
        <v>46107</v>
      </c>
    </row>
    <row r="23887" spans="1:10">
      <c r="A23887">
        <v>25106</v>
      </c>
      <c r="B23887" t="str">
        <f>VLOOKUP(C23887,属性!A:E,2,FALSE)</f>
        <v>瑞幸</v>
      </c>
      <c r="C23887" t="s">
        <v>18582</v>
      </c>
      <c r="D23887" s="2">
        <f>VLOOKUP(C23887,属性!A:E,3,FALSE)</f>
        <v>46088</v>
      </c>
      <c r="E23887" s="2" t="str">
        <f>VLOOKUP(C23887,属性!A:E,4,FALSE)</f>
        <v>否</v>
      </c>
      <c r="F23887" t="s">
        <v>38198</v>
      </c>
      <c r="G23887" t="s">
        <v>38199</v>
      </c>
      <c r="H23887" s="2">
        <v>46088</v>
      </c>
      <c r="I23887" t="s">
        <v>229</v>
      </c>
      <c r="J23887" s="2">
        <v>46107</v>
      </c>
    </row>
    <row r="23888" spans="1:10">
      <c r="A23888">
        <v>25107</v>
      </c>
      <c r="B23888" t="str">
        <f>VLOOKUP(C23888,属性!A:E,2,FALSE)</f>
        <v>瑞幸</v>
      </c>
      <c r="C23888" t="s">
        <v>18582</v>
      </c>
      <c r="D23888" s="2">
        <f>VLOOKUP(C23888,属性!A:E,3,FALSE)</f>
        <v>46088</v>
      </c>
      <c r="E23888" s="2" t="str">
        <f>VLOOKUP(C23888,属性!A:E,4,FALSE)</f>
        <v>否</v>
      </c>
      <c r="F23888" t="s">
        <v>38200</v>
      </c>
      <c r="G23888" t="s">
        <v>38201</v>
      </c>
      <c r="H23888" s="2">
        <v>46088</v>
      </c>
      <c r="I23888" t="s">
        <v>46</v>
      </c>
      <c r="J23888" s="2">
        <v>46107</v>
      </c>
    </row>
    <row r="23889" spans="1:10">
      <c r="A23889">
        <v>25108</v>
      </c>
      <c r="B23889" t="str">
        <f>VLOOKUP(C23889,属性!A:E,2,FALSE)</f>
        <v>瑞幸</v>
      </c>
      <c r="C23889" t="s">
        <v>18582</v>
      </c>
      <c r="D23889" s="2">
        <f>VLOOKUP(C23889,属性!A:E,3,FALSE)</f>
        <v>46088</v>
      </c>
      <c r="E23889" s="2" t="str">
        <f>VLOOKUP(C23889,属性!A:E,4,FALSE)</f>
        <v>否</v>
      </c>
      <c r="F23889" t="s">
        <v>38202</v>
      </c>
      <c r="G23889" t="s">
        <v>38203</v>
      </c>
      <c r="H23889" s="2">
        <v>46088</v>
      </c>
      <c r="I23889" t="s">
        <v>31</v>
      </c>
      <c r="J23889" s="2">
        <v>46107</v>
      </c>
    </row>
    <row r="23890" spans="1:10">
      <c r="A23890">
        <v>25109</v>
      </c>
      <c r="B23890" t="str">
        <f>VLOOKUP(C23890,属性!A:E,2,FALSE)</f>
        <v>瑞幸</v>
      </c>
      <c r="C23890" t="s">
        <v>18582</v>
      </c>
      <c r="D23890" s="2">
        <f>VLOOKUP(C23890,属性!A:E,3,FALSE)</f>
        <v>46088</v>
      </c>
      <c r="E23890" s="2" t="str">
        <f>VLOOKUP(C23890,属性!A:E,4,FALSE)</f>
        <v>否</v>
      </c>
      <c r="F23890" t="s">
        <v>38204</v>
      </c>
      <c r="G23890" t="s">
        <v>38205</v>
      </c>
      <c r="H23890" s="2">
        <v>46088</v>
      </c>
      <c r="I23890" t="s">
        <v>303</v>
      </c>
      <c r="J23890" s="2">
        <v>46107</v>
      </c>
    </row>
    <row r="23891" spans="1:10">
      <c r="A23891">
        <v>25110</v>
      </c>
      <c r="B23891" t="str">
        <f>VLOOKUP(C23891,属性!A:E,2,FALSE)</f>
        <v>瑞幸</v>
      </c>
      <c r="C23891" t="s">
        <v>18582</v>
      </c>
      <c r="D23891" s="2">
        <f>VLOOKUP(C23891,属性!A:E,3,FALSE)</f>
        <v>46088</v>
      </c>
      <c r="E23891" s="2" t="str">
        <f>VLOOKUP(C23891,属性!A:E,4,FALSE)</f>
        <v>否</v>
      </c>
      <c r="F23891" t="s">
        <v>38206</v>
      </c>
      <c r="G23891" t="s">
        <v>38207</v>
      </c>
      <c r="H23891" s="2">
        <v>46088</v>
      </c>
      <c r="I23891" t="s">
        <v>23</v>
      </c>
      <c r="J23891" s="2">
        <v>46107</v>
      </c>
    </row>
    <row r="23892" spans="1:10">
      <c r="A23892">
        <v>25116</v>
      </c>
      <c r="B23892" t="str">
        <f>VLOOKUP(C23892,属性!A:E,2,FALSE)</f>
        <v>瑞幸</v>
      </c>
      <c r="C23892" t="s">
        <v>18582</v>
      </c>
      <c r="D23892" s="2">
        <f>VLOOKUP(C23892,属性!A:E,3,FALSE)</f>
        <v>46088</v>
      </c>
      <c r="E23892" s="2" t="str">
        <f>VLOOKUP(C23892,属性!A:E,4,FALSE)</f>
        <v>否</v>
      </c>
      <c r="F23892" t="s">
        <v>10481</v>
      </c>
      <c r="G23892" t="s">
        <v>21867</v>
      </c>
      <c r="H23892" s="2">
        <v>46088</v>
      </c>
      <c r="I23892" t="s">
        <v>144</v>
      </c>
      <c r="J23892" s="2">
        <v>46107</v>
      </c>
    </row>
    <row r="23893" spans="1:10">
      <c r="A23893">
        <v>25119</v>
      </c>
      <c r="B23893" t="str">
        <f>VLOOKUP(C23893,属性!A:E,2,FALSE)</f>
        <v>瑞幸</v>
      </c>
      <c r="C23893" t="s">
        <v>18582</v>
      </c>
      <c r="D23893" s="2">
        <f>VLOOKUP(C23893,属性!A:E,3,FALSE)</f>
        <v>46088</v>
      </c>
      <c r="E23893" s="2" t="str">
        <f>VLOOKUP(C23893,属性!A:E,4,FALSE)</f>
        <v>否</v>
      </c>
      <c r="F23893" t="s">
        <v>36608</v>
      </c>
      <c r="G23893" t="s">
        <v>38208</v>
      </c>
      <c r="H23893" s="2">
        <v>46088</v>
      </c>
      <c r="I23893" t="s">
        <v>13</v>
      </c>
      <c r="J23893" s="2">
        <v>46107</v>
      </c>
    </row>
    <row r="23894" spans="1:10">
      <c r="A23894">
        <v>25128</v>
      </c>
      <c r="B23894" t="str">
        <f>VLOOKUP(C23894,属性!A:E,2,FALSE)</f>
        <v>瑞幸</v>
      </c>
      <c r="C23894" t="s">
        <v>18582</v>
      </c>
      <c r="D23894" s="2">
        <f>VLOOKUP(C23894,属性!A:E,3,FALSE)</f>
        <v>46088</v>
      </c>
      <c r="E23894" s="2" t="str">
        <f>VLOOKUP(C23894,属性!A:E,4,FALSE)</f>
        <v>否</v>
      </c>
      <c r="F23894" t="s">
        <v>20653</v>
      </c>
      <c r="G23894" t="s">
        <v>38209</v>
      </c>
      <c r="H23894" s="2">
        <v>46092</v>
      </c>
      <c r="I23894" t="s">
        <v>56</v>
      </c>
      <c r="J23894" s="2">
        <v>46107</v>
      </c>
    </row>
    <row r="23895" spans="1:10">
      <c r="A23895">
        <v>25131</v>
      </c>
      <c r="B23895" t="str">
        <f>VLOOKUP(C23895,属性!A:E,2,FALSE)</f>
        <v>瑞幸</v>
      </c>
      <c r="C23895" t="s">
        <v>18582</v>
      </c>
      <c r="D23895" s="2">
        <f>VLOOKUP(C23895,属性!A:E,3,FALSE)</f>
        <v>46088</v>
      </c>
      <c r="E23895" s="2" t="str">
        <f>VLOOKUP(C23895,属性!A:E,4,FALSE)</f>
        <v>否</v>
      </c>
      <c r="F23895" t="s">
        <v>20279</v>
      </c>
      <c r="G23895" t="s">
        <v>38210</v>
      </c>
      <c r="H23895" s="2">
        <v>46088</v>
      </c>
      <c r="I23895" t="s">
        <v>38</v>
      </c>
      <c r="J23895" s="2">
        <v>46107</v>
      </c>
    </row>
    <row r="23896" spans="1:10">
      <c r="A23896">
        <v>25132</v>
      </c>
      <c r="B23896" t="str">
        <f>VLOOKUP(C23896,属性!A:E,2,FALSE)</f>
        <v>瑞幸</v>
      </c>
      <c r="C23896" t="s">
        <v>18582</v>
      </c>
      <c r="D23896" s="2">
        <f>VLOOKUP(C23896,属性!A:E,3,FALSE)</f>
        <v>46088</v>
      </c>
      <c r="E23896" s="2" t="str">
        <f>VLOOKUP(C23896,属性!A:E,4,FALSE)</f>
        <v>否</v>
      </c>
      <c r="F23896" t="s">
        <v>20603</v>
      </c>
      <c r="G23896" t="s">
        <v>38211</v>
      </c>
      <c r="H23896" s="2">
        <v>46088</v>
      </c>
      <c r="I23896" t="s">
        <v>144</v>
      </c>
      <c r="J23896" s="2">
        <v>46107</v>
      </c>
    </row>
    <row r="23897" spans="1:10">
      <c r="A23897">
        <v>25133</v>
      </c>
      <c r="B23897" t="str">
        <f>VLOOKUP(C23897,属性!A:E,2,FALSE)</f>
        <v>瑞幸</v>
      </c>
      <c r="C23897" t="s">
        <v>18582</v>
      </c>
      <c r="D23897" s="2">
        <f>VLOOKUP(C23897,属性!A:E,3,FALSE)</f>
        <v>46088</v>
      </c>
      <c r="E23897" s="2" t="str">
        <f>VLOOKUP(C23897,属性!A:E,4,FALSE)</f>
        <v>否</v>
      </c>
      <c r="F23897" t="s">
        <v>20645</v>
      </c>
      <c r="G23897" t="s">
        <v>38212</v>
      </c>
      <c r="H23897" s="2">
        <v>46088</v>
      </c>
      <c r="I23897" t="s">
        <v>65</v>
      </c>
      <c r="J23897" s="2">
        <v>46107</v>
      </c>
    </row>
    <row r="23898" spans="1:10">
      <c r="A23898">
        <v>25134</v>
      </c>
      <c r="B23898" t="str">
        <f>VLOOKUP(C23898,属性!A:E,2,FALSE)</f>
        <v>瑞幸</v>
      </c>
      <c r="C23898" t="s">
        <v>18582</v>
      </c>
      <c r="D23898" s="2">
        <f>VLOOKUP(C23898,属性!A:E,3,FALSE)</f>
        <v>46088</v>
      </c>
      <c r="E23898" s="2" t="str">
        <f>VLOOKUP(C23898,属性!A:E,4,FALSE)</f>
        <v>否</v>
      </c>
      <c r="F23898" t="s">
        <v>20603</v>
      </c>
      <c r="G23898" t="s">
        <v>38213</v>
      </c>
      <c r="H23898" s="2">
        <v>46088</v>
      </c>
      <c r="I23898" t="s">
        <v>144</v>
      </c>
      <c r="J23898" s="2">
        <v>46107</v>
      </c>
    </row>
    <row r="23899" spans="1:10">
      <c r="A23899">
        <v>25136</v>
      </c>
      <c r="B23899" t="str">
        <f>VLOOKUP(C23899,属性!A:E,2,FALSE)</f>
        <v>瑞幸</v>
      </c>
      <c r="C23899" t="s">
        <v>18582</v>
      </c>
      <c r="D23899" s="2">
        <f>VLOOKUP(C23899,属性!A:E,3,FALSE)</f>
        <v>46088</v>
      </c>
      <c r="E23899" s="2" t="str">
        <f>VLOOKUP(C23899,属性!A:E,4,FALSE)</f>
        <v>否</v>
      </c>
      <c r="F23899" t="s">
        <v>20603</v>
      </c>
      <c r="G23899" t="s">
        <v>38214</v>
      </c>
      <c r="H23899" s="2">
        <v>46088</v>
      </c>
      <c r="I23899" t="s">
        <v>144</v>
      </c>
      <c r="J23899" s="2">
        <v>46107</v>
      </c>
    </row>
    <row r="23900" spans="1:10">
      <c r="A23900">
        <v>25139</v>
      </c>
      <c r="B23900" t="str">
        <f>VLOOKUP(C23900,属性!A:E,2,FALSE)</f>
        <v>瑞幸</v>
      </c>
      <c r="C23900" t="s">
        <v>18582</v>
      </c>
      <c r="D23900" s="2">
        <f>VLOOKUP(C23900,属性!A:E,3,FALSE)</f>
        <v>46088</v>
      </c>
      <c r="E23900" s="2" t="str">
        <f>VLOOKUP(C23900,属性!A:E,4,FALSE)</f>
        <v>否</v>
      </c>
      <c r="F23900" t="s">
        <v>38215</v>
      </c>
      <c r="G23900" t="s">
        <v>2105</v>
      </c>
      <c r="H23900" s="2">
        <v>46096</v>
      </c>
      <c r="I23900" t="s">
        <v>13</v>
      </c>
      <c r="J23900" s="2">
        <v>46107</v>
      </c>
    </row>
    <row r="23901" spans="1:10">
      <c r="A23901">
        <v>25140</v>
      </c>
      <c r="B23901" t="str">
        <f>VLOOKUP(C23901,属性!A:E,2,FALSE)</f>
        <v>瑞幸</v>
      </c>
      <c r="C23901" t="s">
        <v>18582</v>
      </c>
      <c r="D23901" s="2">
        <f>VLOOKUP(C23901,属性!A:E,3,FALSE)</f>
        <v>46088</v>
      </c>
      <c r="E23901" s="2" t="str">
        <f>VLOOKUP(C23901,属性!A:E,4,FALSE)</f>
        <v>否</v>
      </c>
      <c r="F23901" t="s">
        <v>38216</v>
      </c>
      <c r="G23901" t="s">
        <v>38217</v>
      </c>
      <c r="H23901" s="2">
        <v>46095</v>
      </c>
      <c r="I23901" t="s">
        <v>62</v>
      </c>
      <c r="J23901" s="2">
        <v>46107</v>
      </c>
    </row>
    <row r="23902" spans="1:10">
      <c r="A23902">
        <v>25141</v>
      </c>
      <c r="B23902" t="str">
        <f>VLOOKUP(C23902,属性!A:E,2,FALSE)</f>
        <v>瑞幸</v>
      </c>
      <c r="C23902" t="s">
        <v>18582</v>
      </c>
      <c r="D23902" s="2">
        <f>VLOOKUP(C23902,属性!A:E,3,FALSE)</f>
        <v>46088</v>
      </c>
      <c r="E23902" s="2" t="str">
        <f>VLOOKUP(C23902,属性!A:E,4,FALSE)</f>
        <v>否</v>
      </c>
      <c r="F23902" t="s">
        <v>20631</v>
      </c>
      <c r="G23902" t="s">
        <v>38218</v>
      </c>
      <c r="H23902" s="2">
        <v>46088</v>
      </c>
      <c r="I23902" t="s">
        <v>62</v>
      </c>
      <c r="J23902" s="2">
        <v>46107</v>
      </c>
    </row>
    <row r="23903" spans="1:10">
      <c r="A23903">
        <v>25142</v>
      </c>
      <c r="B23903" t="str">
        <f>VLOOKUP(C23903,属性!A:E,2,FALSE)</f>
        <v>瑞幸</v>
      </c>
      <c r="C23903" t="s">
        <v>18582</v>
      </c>
      <c r="D23903" s="2">
        <f>VLOOKUP(C23903,属性!A:E,3,FALSE)</f>
        <v>46088</v>
      </c>
      <c r="E23903" s="2" t="str">
        <f>VLOOKUP(C23903,属性!A:E,4,FALSE)</f>
        <v>否</v>
      </c>
      <c r="F23903" t="s">
        <v>20603</v>
      </c>
      <c r="G23903" t="s">
        <v>38219</v>
      </c>
      <c r="H23903" s="2">
        <v>46088</v>
      </c>
      <c r="I23903" t="s">
        <v>144</v>
      </c>
      <c r="J23903" s="2">
        <v>46107</v>
      </c>
    </row>
    <row r="23904" spans="1:10">
      <c r="A23904">
        <v>25143</v>
      </c>
      <c r="B23904" t="str">
        <f>VLOOKUP(C23904,属性!A:E,2,FALSE)</f>
        <v>瑞幸</v>
      </c>
      <c r="C23904" t="s">
        <v>18582</v>
      </c>
      <c r="D23904" s="2">
        <f>VLOOKUP(C23904,属性!A:E,3,FALSE)</f>
        <v>46088</v>
      </c>
      <c r="E23904" s="2" t="str">
        <f>VLOOKUP(C23904,属性!A:E,4,FALSE)</f>
        <v>否</v>
      </c>
      <c r="F23904" t="s">
        <v>38220</v>
      </c>
      <c r="G23904" t="s">
        <v>38221</v>
      </c>
      <c r="H23904" s="2">
        <v>46099</v>
      </c>
      <c r="I23904" t="s">
        <v>208</v>
      </c>
      <c r="J23904" s="2">
        <v>46107</v>
      </c>
    </row>
    <row r="23905" spans="1:10">
      <c r="A23905">
        <v>25144</v>
      </c>
      <c r="B23905" t="str">
        <f>VLOOKUP(C23905,属性!A:E,2,FALSE)</f>
        <v>瑞幸</v>
      </c>
      <c r="C23905" t="s">
        <v>18582</v>
      </c>
      <c r="D23905" s="2">
        <f>VLOOKUP(C23905,属性!A:E,3,FALSE)</f>
        <v>46088</v>
      </c>
      <c r="E23905" s="2" t="str">
        <f>VLOOKUP(C23905,属性!A:E,4,FALSE)</f>
        <v>否</v>
      </c>
      <c r="F23905" t="s">
        <v>37010</v>
      </c>
      <c r="G23905" t="s">
        <v>38222</v>
      </c>
      <c r="H23905" s="2">
        <v>46088</v>
      </c>
      <c r="I23905" t="s">
        <v>23</v>
      </c>
      <c r="J23905" s="2">
        <v>46107</v>
      </c>
    </row>
    <row r="23906" spans="1:10">
      <c r="A23906">
        <v>25145</v>
      </c>
      <c r="B23906" t="str">
        <f>VLOOKUP(C23906,属性!A:E,2,FALSE)</f>
        <v>瑞幸</v>
      </c>
      <c r="C23906" t="s">
        <v>18582</v>
      </c>
      <c r="D23906" s="2">
        <f>VLOOKUP(C23906,属性!A:E,3,FALSE)</f>
        <v>46088</v>
      </c>
      <c r="E23906" s="2" t="str">
        <f>VLOOKUP(C23906,属性!A:E,4,FALSE)</f>
        <v>否</v>
      </c>
      <c r="F23906" t="s">
        <v>38223</v>
      </c>
      <c r="G23906" t="s">
        <v>38224</v>
      </c>
      <c r="H23906" s="2">
        <v>46088</v>
      </c>
      <c r="I23906" t="s">
        <v>117</v>
      </c>
      <c r="J23906" s="2">
        <v>46107</v>
      </c>
    </row>
    <row r="23907" spans="1:10">
      <c r="A23907">
        <v>25146</v>
      </c>
      <c r="B23907" t="str">
        <f>VLOOKUP(C23907,属性!A:E,2,FALSE)</f>
        <v>瑞幸</v>
      </c>
      <c r="C23907" t="s">
        <v>18582</v>
      </c>
      <c r="D23907" s="2">
        <f>VLOOKUP(C23907,属性!A:E,3,FALSE)</f>
        <v>46088</v>
      </c>
      <c r="E23907" s="2" t="str">
        <f>VLOOKUP(C23907,属性!A:E,4,FALSE)</f>
        <v>否</v>
      </c>
      <c r="F23907" t="s">
        <v>20603</v>
      </c>
      <c r="G23907" t="s">
        <v>38225</v>
      </c>
      <c r="H23907" s="2">
        <v>46088</v>
      </c>
      <c r="I23907" t="s">
        <v>144</v>
      </c>
      <c r="J23907" s="2">
        <v>46107</v>
      </c>
    </row>
    <row r="23908" spans="1:10">
      <c r="A23908">
        <v>25147</v>
      </c>
      <c r="B23908" t="str">
        <f>VLOOKUP(C23908,属性!A:E,2,FALSE)</f>
        <v>瑞幸</v>
      </c>
      <c r="C23908" t="s">
        <v>18582</v>
      </c>
      <c r="D23908" s="2">
        <f>VLOOKUP(C23908,属性!A:E,3,FALSE)</f>
        <v>46088</v>
      </c>
      <c r="E23908" s="2" t="str">
        <f>VLOOKUP(C23908,属性!A:E,4,FALSE)</f>
        <v>否</v>
      </c>
      <c r="F23908" t="s">
        <v>163</v>
      </c>
      <c r="G23908" t="s">
        <v>38226</v>
      </c>
      <c r="H23908" s="2">
        <v>46091</v>
      </c>
      <c r="I23908" t="s">
        <v>94</v>
      </c>
      <c r="J23908" s="2">
        <v>46107</v>
      </c>
    </row>
    <row r="23909" spans="1:10">
      <c r="A23909">
        <v>25148</v>
      </c>
      <c r="B23909" t="str">
        <f>VLOOKUP(C23909,属性!A:E,2,FALSE)</f>
        <v>瑞幸</v>
      </c>
      <c r="C23909" t="s">
        <v>18582</v>
      </c>
      <c r="D23909" s="2">
        <f>VLOOKUP(C23909,属性!A:E,3,FALSE)</f>
        <v>46088</v>
      </c>
      <c r="E23909" s="2" t="str">
        <f>VLOOKUP(C23909,属性!A:E,4,FALSE)</f>
        <v>否</v>
      </c>
      <c r="F23909" t="s">
        <v>38227</v>
      </c>
      <c r="G23909" t="s">
        <v>38228</v>
      </c>
      <c r="H23909" s="2">
        <v>46092</v>
      </c>
      <c r="I23909" t="s">
        <v>117</v>
      </c>
      <c r="J23909" s="2">
        <v>46107</v>
      </c>
    </row>
    <row r="23910" spans="1:10">
      <c r="A23910">
        <v>25149</v>
      </c>
      <c r="B23910" t="str">
        <f>VLOOKUP(C23910,属性!A:E,2,FALSE)</f>
        <v>瑞幸</v>
      </c>
      <c r="C23910" t="s">
        <v>18582</v>
      </c>
      <c r="D23910" s="2">
        <f>VLOOKUP(C23910,属性!A:E,3,FALSE)</f>
        <v>46088</v>
      </c>
      <c r="E23910" s="2" t="str">
        <f>VLOOKUP(C23910,属性!A:E,4,FALSE)</f>
        <v>否</v>
      </c>
      <c r="F23910" t="s">
        <v>20621</v>
      </c>
      <c r="G23910" t="s">
        <v>38229</v>
      </c>
      <c r="H23910" s="2">
        <v>46088</v>
      </c>
      <c r="I23910" t="s">
        <v>16</v>
      </c>
      <c r="J23910" s="2">
        <v>46107</v>
      </c>
    </row>
    <row r="23911" spans="1:10">
      <c r="A23911">
        <v>25153</v>
      </c>
      <c r="B23911" t="str">
        <f>VLOOKUP(C23911,属性!A:E,2,FALSE)</f>
        <v>瑞幸</v>
      </c>
      <c r="C23911" t="s">
        <v>18582</v>
      </c>
      <c r="D23911" s="2">
        <f>VLOOKUP(C23911,属性!A:E,3,FALSE)</f>
        <v>46088</v>
      </c>
      <c r="E23911" s="2" t="str">
        <f>VLOOKUP(C23911,属性!A:E,4,FALSE)</f>
        <v>否</v>
      </c>
      <c r="F23911" t="s">
        <v>20626</v>
      </c>
      <c r="G23911" t="s">
        <v>38230</v>
      </c>
      <c r="H23911" s="2">
        <v>46093</v>
      </c>
      <c r="I23911" t="s">
        <v>62</v>
      </c>
      <c r="J23911" s="2">
        <v>46107</v>
      </c>
    </row>
    <row r="23912" spans="1:10">
      <c r="A23912">
        <v>25154</v>
      </c>
      <c r="B23912" t="str">
        <f>VLOOKUP(C23912,属性!A:E,2,FALSE)</f>
        <v>瑞幸</v>
      </c>
      <c r="C23912" t="s">
        <v>18582</v>
      </c>
      <c r="D23912" s="2">
        <f>VLOOKUP(C23912,属性!A:E,3,FALSE)</f>
        <v>46088</v>
      </c>
      <c r="E23912" s="2" t="str">
        <f>VLOOKUP(C23912,属性!A:E,4,FALSE)</f>
        <v>否</v>
      </c>
      <c r="F23912" t="s">
        <v>38231</v>
      </c>
      <c r="G23912" t="s">
        <v>38232</v>
      </c>
      <c r="H23912" s="2">
        <v>46089</v>
      </c>
      <c r="I23912" t="s">
        <v>320</v>
      </c>
      <c r="J23912" s="2">
        <v>46107</v>
      </c>
    </row>
    <row r="23913" spans="1:10">
      <c r="A23913">
        <v>25155</v>
      </c>
      <c r="B23913" t="str">
        <f>VLOOKUP(C23913,属性!A:E,2,FALSE)</f>
        <v>瑞幸</v>
      </c>
      <c r="C23913" t="s">
        <v>18582</v>
      </c>
      <c r="D23913" s="2">
        <f>VLOOKUP(C23913,属性!A:E,3,FALSE)</f>
        <v>46088</v>
      </c>
      <c r="E23913" s="2" t="str">
        <f>VLOOKUP(C23913,属性!A:E,4,FALSE)</f>
        <v>否</v>
      </c>
      <c r="F23913" t="s">
        <v>20679</v>
      </c>
      <c r="G23913" t="s">
        <v>38233</v>
      </c>
      <c r="H23913" s="2">
        <v>46089</v>
      </c>
      <c r="I23913" t="s">
        <v>144</v>
      </c>
      <c r="J23913" s="2">
        <v>46107</v>
      </c>
    </row>
    <row r="23914" spans="1:10">
      <c r="A23914">
        <v>25156</v>
      </c>
      <c r="B23914" t="str">
        <f>VLOOKUP(C23914,属性!A:E,2,FALSE)</f>
        <v>瑞幸</v>
      </c>
      <c r="C23914" t="s">
        <v>18582</v>
      </c>
      <c r="D23914" s="2">
        <f>VLOOKUP(C23914,属性!A:E,3,FALSE)</f>
        <v>46088</v>
      </c>
      <c r="E23914" s="2" t="str">
        <f>VLOOKUP(C23914,属性!A:E,4,FALSE)</f>
        <v>否</v>
      </c>
      <c r="F23914" t="s">
        <v>38234</v>
      </c>
      <c r="G23914" t="s">
        <v>38235</v>
      </c>
      <c r="H23914" s="2">
        <v>46095</v>
      </c>
      <c r="I23914" t="s">
        <v>73</v>
      </c>
      <c r="J23914" s="2">
        <v>46107</v>
      </c>
    </row>
    <row r="23915" spans="1:10">
      <c r="A23915">
        <v>25157</v>
      </c>
      <c r="B23915" t="str">
        <f>VLOOKUP(C23915,属性!A:E,2,FALSE)</f>
        <v>瑞幸</v>
      </c>
      <c r="C23915" t="s">
        <v>18582</v>
      </c>
      <c r="D23915" s="2">
        <f>VLOOKUP(C23915,属性!A:E,3,FALSE)</f>
        <v>46088</v>
      </c>
      <c r="E23915" s="2" t="str">
        <f>VLOOKUP(C23915,属性!A:E,4,FALSE)</f>
        <v>否</v>
      </c>
      <c r="F23915" t="s">
        <v>20647</v>
      </c>
      <c r="G23915" t="s">
        <v>38236</v>
      </c>
      <c r="H23915" s="2">
        <v>46092</v>
      </c>
      <c r="I23915" t="s">
        <v>31</v>
      </c>
      <c r="J23915" s="2">
        <v>46107</v>
      </c>
    </row>
    <row r="23916" spans="1:10">
      <c r="A23916">
        <v>25158</v>
      </c>
      <c r="B23916" t="str">
        <f>VLOOKUP(C23916,属性!A:E,2,FALSE)</f>
        <v>瑞幸</v>
      </c>
      <c r="C23916" t="s">
        <v>18582</v>
      </c>
      <c r="D23916" s="2">
        <f>VLOOKUP(C23916,属性!A:E,3,FALSE)</f>
        <v>46088</v>
      </c>
      <c r="E23916" s="2" t="str">
        <f>VLOOKUP(C23916,属性!A:E,4,FALSE)</f>
        <v>否</v>
      </c>
      <c r="F23916" t="s">
        <v>38237</v>
      </c>
      <c r="G23916" t="s">
        <v>37268</v>
      </c>
      <c r="H23916" s="2">
        <v>46095</v>
      </c>
      <c r="I23916" t="s">
        <v>46</v>
      </c>
      <c r="J23916" s="2">
        <v>46107</v>
      </c>
    </row>
    <row r="23917" spans="1:10">
      <c r="A23917">
        <v>25159</v>
      </c>
      <c r="B23917" t="str">
        <f>VLOOKUP(C23917,属性!A:E,2,FALSE)</f>
        <v>瑞幸</v>
      </c>
      <c r="C23917" t="s">
        <v>18582</v>
      </c>
      <c r="D23917" s="2">
        <f>VLOOKUP(C23917,属性!A:E,3,FALSE)</f>
        <v>46088</v>
      </c>
      <c r="E23917" s="2" t="str">
        <f>VLOOKUP(C23917,属性!A:E,4,FALSE)</f>
        <v>否</v>
      </c>
      <c r="F23917" t="s">
        <v>20686</v>
      </c>
      <c r="G23917" t="s">
        <v>38238</v>
      </c>
      <c r="H23917" s="2">
        <v>46092</v>
      </c>
      <c r="I23917" t="s">
        <v>13</v>
      </c>
      <c r="J23917" s="2">
        <v>46107</v>
      </c>
    </row>
    <row r="23918" spans="1:10">
      <c r="A23918">
        <v>25161</v>
      </c>
      <c r="B23918" t="str">
        <f>VLOOKUP(C23918,属性!A:E,2,FALSE)</f>
        <v>瑞幸</v>
      </c>
      <c r="C23918" t="s">
        <v>18582</v>
      </c>
      <c r="D23918" s="2">
        <f>VLOOKUP(C23918,属性!A:E,3,FALSE)</f>
        <v>46088</v>
      </c>
      <c r="E23918" s="2" t="str">
        <f>VLOOKUP(C23918,属性!A:E,4,FALSE)</f>
        <v>否</v>
      </c>
      <c r="F23918" t="s">
        <v>20651</v>
      </c>
      <c r="G23918" t="s">
        <v>38239</v>
      </c>
      <c r="H23918" s="2">
        <v>46090</v>
      </c>
      <c r="I23918" t="s">
        <v>38</v>
      </c>
      <c r="J23918" s="2">
        <v>46107</v>
      </c>
    </row>
    <row r="23919" spans="1:10">
      <c r="A23919">
        <v>25162</v>
      </c>
      <c r="B23919" t="str">
        <f>VLOOKUP(C23919,属性!A:E,2,FALSE)</f>
        <v>瑞幸</v>
      </c>
      <c r="C23919" t="s">
        <v>18582</v>
      </c>
      <c r="D23919" s="2">
        <f>VLOOKUP(C23919,属性!A:E,3,FALSE)</f>
        <v>46088</v>
      </c>
      <c r="E23919" s="2" t="str">
        <f>VLOOKUP(C23919,属性!A:E,4,FALSE)</f>
        <v>否</v>
      </c>
      <c r="F23919" t="s">
        <v>38240</v>
      </c>
      <c r="G23919" t="s">
        <v>80</v>
      </c>
      <c r="H23919" s="2">
        <v>46094</v>
      </c>
      <c r="I23919" t="s">
        <v>31</v>
      </c>
      <c r="J23919" s="2">
        <v>46107</v>
      </c>
    </row>
    <row r="23920" spans="1:10">
      <c r="A23920">
        <v>25163</v>
      </c>
      <c r="B23920" t="str">
        <f>VLOOKUP(C23920,属性!A:E,2,FALSE)</f>
        <v>瑞幸</v>
      </c>
      <c r="C23920" t="s">
        <v>18582</v>
      </c>
      <c r="D23920" s="2">
        <f>VLOOKUP(C23920,属性!A:E,3,FALSE)</f>
        <v>46088</v>
      </c>
      <c r="E23920" s="2" t="str">
        <f>VLOOKUP(C23920,属性!A:E,4,FALSE)</f>
        <v>否</v>
      </c>
      <c r="F23920" t="s">
        <v>20628</v>
      </c>
      <c r="G23920" t="s">
        <v>38241</v>
      </c>
      <c r="H23920" s="2">
        <v>46089</v>
      </c>
      <c r="I23920" t="s">
        <v>13</v>
      </c>
      <c r="J23920" s="2">
        <v>46107</v>
      </c>
    </row>
    <row r="23921" spans="1:10">
      <c r="A23921">
        <v>25164</v>
      </c>
      <c r="B23921" t="str">
        <f>VLOOKUP(C23921,属性!A:E,2,FALSE)</f>
        <v>瑞幸</v>
      </c>
      <c r="C23921" t="s">
        <v>18582</v>
      </c>
      <c r="D23921" s="2">
        <f>VLOOKUP(C23921,属性!A:E,3,FALSE)</f>
        <v>46088</v>
      </c>
      <c r="E23921" s="2" t="str">
        <f>VLOOKUP(C23921,属性!A:E,4,FALSE)</f>
        <v>否</v>
      </c>
      <c r="F23921" t="s">
        <v>20688</v>
      </c>
      <c r="G23921" t="s">
        <v>38242</v>
      </c>
      <c r="H23921" s="2">
        <v>46092</v>
      </c>
      <c r="I23921" t="s">
        <v>31</v>
      </c>
      <c r="J23921" s="2">
        <v>46107</v>
      </c>
    </row>
    <row r="23922" spans="1:10">
      <c r="A23922">
        <v>25165</v>
      </c>
      <c r="B23922" t="str">
        <f>VLOOKUP(C23922,属性!A:E,2,FALSE)</f>
        <v>瑞幸</v>
      </c>
      <c r="C23922" t="s">
        <v>18582</v>
      </c>
      <c r="D23922" s="2">
        <f>VLOOKUP(C23922,属性!A:E,3,FALSE)</f>
        <v>46088</v>
      </c>
      <c r="E23922" s="2" t="str">
        <f>VLOOKUP(C23922,属性!A:E,4,FALSE)</f>
        <v>否</v>
      </c>
      <c r="F23922" t="s">
        <v>20690</v>
      </c>
      <c r="G23922" t="s">
        <v>38243</v>
      </c>
      <c r="H23922" s="2">
        <v>46088</v>
      </c>
      <c r="I23922" t="s">
        <v>99</v>
      </c>
      <c r="J23922" s="2">
        <v>46107</v>
      </c>
    </row>
    <row r="23923" spans="1:10">
      <c r="A23923">
        <v>25168</v>
      </c>
      <c r="B23923" t="str">
        <f>VLOOKUP(C23923,属性!A:E,2,FALSE)</f>
        <v>瑞幸</v>
      </c>
      <c r="C23923" t="s">
        <v>18582</v>
      </c>
      <c r="D23923" s="2">
        <f>VLOOKUP(C23923,属性!A:E,3,FALSE)</f>
        <v>46088</v>
      </c>
      <c r="E23923" s="2" t="str">
        <f>VLOOKUP(C23923,属性!A:E,4,FALSE)</f>
        <v>否</v>
      </c>
      <c r="F23923" t="s">
        <v>38244</v>
      </c>
      <c r="G23923" t="s">
        <v>20671</v>
      </c>
      <c r="H23923" s="2">
        <v>46091</v>
      </c>
      <c r="I23923" t="s">
        <v>38</v>
      </c>
      <c r="J23923" s="2">
        <v>46107</v>
      </c>
    </row>
    <row r="23924" spans="1:10">
      <c r="A23924">
        <v>25171</v>
      </c>
      <c r="B23924" t="str">
        <f>VLOOKUP(C23924,属性!A:E,2,FALSE)</f>
        <v>瑞幸</v>
      </c>
      <c r="C23924" t="s">
        <v>18582</v>
      </c>
      <c r="D23924" s="2">
        <f>VLOOKUP(C23924,属性!A:E,3,FALSE)</f>
        <v>46088</v>
      </c>
      <c r="E23924" s="2" t="str">
        <f>VLOOKUP(C23924,属性!A:E,4,FALSE)</f>
        <v>否</v>
      </c>
      <c r="F23924" t="s">
        <v>8166</v>
      </c>
      <c r="G23924" t="s">
        <v>38245</v>
      </c>
      <c r="H23924" s="2">
        <v>46091</v>
      </c>
      <c r="I23924" t="s">
        <v>41</v>
      </c>
      <c r="J23924" s="2">
        <v>46107</v>
      </c>
    </row>
    <row r="23925" spans="1:10">
      <c r="A23925">
        <v>25173</v>
      </c>
      <c r="B23925" t="str">
        <f>VLOOKUP(C23925,属性!A:E,2,FALSE)</f>
        <v>瑞幸</v>
      </c>
      <c r="C23925" t="s">
        <v>18582</v>
      </c>
      <c r="D23925" s="2">
        <f>VLOOKUP(C23925,属性!A:E,3,FALSE)</f>
        <v>46088</v>
      </c>
      <c r="E23925" s="2" t="str">
        <f>VLOOKUP(C23925,属性!A:E,4,FALSE)</f>
        <v>否</v>
      </c>
      <c r="F23925" t="s">
        <v>20695</v>
      </c>
      <c r="G23925" t="s">
        <v>38246</v>
      </c>
      <c r="H23925" s="2">
        <v>46091</v>
      </c>
      <c r="I23925" t="s">
        <v>62</v>
      </c>
      <c r="J23925" s="2">
        <v>46107</v>
      </c>
    </row>
    <row r="23926" spans="1:10">
      <c r="A23926">
        <v>25174</v>
      </c>
      <c r="B23926" t="str">
        <f>VLOOKUP(C23926,属性!A:E,2,FALSE)</f>
        <v>瑞幸</v>
      </c>
      <c r="C23926" t="s">
        <v>18582</v>
      </c>
      <c r="D23926" s="2">
        <f>VLOOKUP(C23926,属性!A:E,3,FALSE)</f>
        <v>46088</v>
      </c>
      <c r="E23926" s="2" t="str">
        <f>VLOOKUP(C23926,属性!A:E,4,FALSE)</f>
        <v>否</v>
      </c>
      <c r="F23926" t="s">
        <v>20706</v>
      </c>
      <c r="G23926" t="s">
        <v>38247</v>
      </c>
      <c r="H23926" s="2">
        <v>46091</v>
      </c>
      <c r="I23926" t="s">
        <v>208</v>
      </c>
      <c r="J23926" s="2">
        <v>46107</v>
      </c>
    </row>
    <row r="23927" spans="1:10">
      <c r="A23927">
        <v>25175</v>
      </c>
      <c r="B23927" t="str">
        <f>VLOOKUP(C23927,属性!A:E,2,FALSE)</f>
        <v>瑞幸</v>
      </c>
      <c r="C23927" t="s">
        <v>18582</v>
      </c>
      <c r="D23927" s="2">
        <f>VLOOKUP(C23927,属性!A:E,3,FALSE)</f>
        <v>46088</v>
      </c>
      <c r="E23927" s="2" t="str">
        <f>VLOOKUP(C23927,属性!A:E,4,FALSE)</f>
        <v>否</v>
      </c>
      <c r="F23927" t="s">
        <v>20708</v>
      </c>
      <c r="G23927" t="s">
        <v>38248</v>
      </c>
      <c r="H23927" s="2">
        <v>46091</v>
      </c>
      <c r="I23927" t="s">
        <v>46</v>
      </c>
      <c r="J23927" s="2">
        <v>46107</v>
      </c>
    </row>
    <row r="23928" spans="1:10">
      <c r="A23928">
        <v>25176</v>
      </c>
      <c r="B23928" t="str">
        <f>VLOOKUP(C23928,属性!A:E,2,FALSE)</f>
        <v>瑞幸</v>
      </c>
      <c r="C23928" t="s">
        <v>18582</v>
      </c>
      <c r="D23928" s="2">
        <f>VLOOKUP(C23928,属性!A:E,3,FALSE)</f>
        <v>46088</v>
      </c>
      <c r="E23928" s="2" t="str">
        <f>VLOOKUP(C23928,属性!A:E,4,FALSE)</f>
        <v>否</v>
      </c>
      <c r="F23928" t="s">
        <v>20710</v>
      </c>
      <c r="G23928" t="s">
        <v>38249</v>
      </c>
      <c r="H23928" s="2">
        <v>46091</v>
      </c>
      <c r="I23928" t="s">
        <v>208</v>
      </c>
      <c r="J23928" s="2">
        <v>46107</v>
      </c>
    </row>
    <row r="23929" spans="1:10">
      <c r="A23929">
        <v>25177</v>
      </c>
      <c r="B23929" t="str">
        <f>VLOOKUP(C23929,属性!A:E,2,FALSE)</f>
        <v>瑞幸</v>
      </c>
      <c r="C23929" t="s">
        <v>18582</v>
      </c>
      <c r="D23929" s="2">
        <f>VLOOKUP(C23929,属性!A:E,3,FALSE)</f>
        <v>46088</v>
      </c>
      <c r="E23929" s="2" t="str">
        <f>VLOOKUP(C23929,属性!A:E,4,FALSE)</f>
        <v>否</v>
      </c>
      <c r="F23929" t="s">
        <v>20712</v>
      </c>
      <c r="G23929" t="s">
        <v>38250</v>
      </c>
      <c r="H23929" s="2">
        <v>46091</v>
      </c>
      <c r="I23929" t="s">
        <v>94</v>
      </c>
      <c r="J23929" s="2">
        <v>46107</v>
      </c>
    </row>
    <row r="23930" spans="1:10">
      <c r="A23930">
        <v>25179</v>
      </c>
      <c r="B23930" t="str">
        <f>VLOOKUP(C23930,属性!A:E,2,FALSE)</f>
        <v>瑞幸</v>
      </c>
      <c r="C23930" t="s">
        <v>18582</v>
      </c>
      <c r="D23930" s="2">
        <f>VLOOKUP(C23930,属性!A:E,3,FALSE)</f>
        <v>46088</v>
      </c>
      <c r="E23930" s="2" t="str">
        <f>VLOOKUP(C23930,属性!A:E,4,FALSE)</f>
        <v>否</v>
      </c>
      <c r="F23930" t="s">
        <v>20717</v>
      </c>
      <c r="G23930" t="s">
        <v>38251</v>
      </c>
      <c r="H23930" s="2">
        <v>46090</v>
      </c>
      <c r="I23930" t="s">
        <v>26</v>
      </c>
      <c r="J23930" s="2">
        <v>46107</v>
      </c>
    </row>
    <row r="23931" spans="1:10">
      <c r="A23931">
        <v>25180</v>
      </c>
      <c r="B23931" t="str">
        <f>VLOOKUP(C23931,属性!A:E,2,FALSE)</f>
        <v>瑞幸</v>
      </c>
      <c r="C23931" t="s">
        <v>18582</v>
      </c>
      <c r="D23931" s="2">
        <f>VLOOKUP(C23931,属性!A:E,3,FALSE)</f>
        <v>46088</v>
      </c>
      <c r="E23931" s="2" t="str">
        <f>VLOOKUP(C23931,属性!A:E,4,FALSE)</f>
        <v>否</v>
      </c>
      <c r="F23931" t="s">
        <v>163</v>
      </c>
      <c r="G23931" t="s">
        <v>38252</v>
      </c>
      <c r="H23931" s="2">
        <v>46090</v>
      </c>
      <c r="I23931" t="s">
        <v>320</v>
      </c>
      <c r="J23931" s="2">
        <v>46107</v>
      </c>
    </row>
    <row r="23932" spans="1:10">
      <c r="A23932">
        <v>25181</v>
      </c>
      <c r="B23932" t="str">
        <f>VLOOKUP(C23932,属性!A:E,2,FALSE)</f>
        <v>瑞幸</v>
      </c>
      <c r="C23932" t="s">
        <v>18582</v>
      </c>
      <c r="D23932" s="2">
        <f>VLOOKUP(C23932,属性!A:E,3,FALSE)</f>
        <v>46088</v>
      </c>
      <c r="E23932" s="2" t="str">
        <f>VLOOKUP(C23932,属性!A:E,4,FALSE)</f>
        <v>否</v>
      </c>
      <c r="F23932" t="s">
        <v>20719</v>
      </c>
      <c r="G23932" t="s">
        <v>38253</v>
      </c>
      <c r="H23932" s="2">
        <v>46090</v>
      </c>
      <c r="I23932" t="s">
        <v>144</v>
      </c>
      <c r="J23932" s="2">
        <v>46107</v>
      </c>
    </row>
    <row r="23933" spans="1:10">
      <c r="A23933">
        <v>25184</v>
      </c>
      <c r="B23933" t="str">
        <f>VLOOKUP(C23933,属性!A:E,2,FALSE)</f>
        <v>瑞幸</v>
      </c>
      <c r="C23933" t="s">
        <v>18582</v>
      </c>
      <c r="D23933" s="2">
        <f>VLOOKUP(C23933,属性!A:E,3,FALSE)</f>
        <v>46088</v>
      </c>
      <c r="E23933" s="2" t="str">
        <f>VLOOKUP(C23933,属性!A:E,4,FALSE)</f>
        <v>否</v>
      </c>
      <c r="F23933" t="s">
        <v>20724</v>
      </c>
      <c r="G23933" t="s">
        <v>38254</v>
      </c>
      <c r="H23933" s="2">
        <v>46090</v>
      </c>
      <c r="I23933" t="s">
        <v>211</v>
      </c>
      <c r="J23933" s="2">
        <v>46107</v>
      </c>
    </row>
    <row r="23934" spans="1:10">
      <c r="A23934">
        <v>25185</v>
      </c>
      <c r="B23934" t="str">
        <f>VLOOKUP(C23934,属性!A:E,2,FALSE)</f>
        <v>瑞幸</v>
      </c>
      <c r="C23934" t="s">
        <v>18582</v>
      </c>
      <c r="D23934" s="2">
        <f>VLOOKUP(C23934,属性!A:E,3,FALSE)</f>
        <v>46088</v>
      </c>
      <c r="E23934" s="2" t="str">
        <f>VLOOKUP(C23934,属性!A:E,4,FALSE)</f>
        <v>否</v>
      </c>
      <c r="F23934" t="s">
        <v>20726</v>
      </c>
      <c r="G23934" t="s">
        <v>38255</v>
      </c>
      <c r="H23934" s="2">
        <v>46090</v>
      </c>
      <c r="I23934" t="s">
        <v>46</v>
      </c>
      <c r="J23934" s="2">
        <v>46107</v>
      </c>
    </row>
    <row r="23935" spans="1:10">
      <c r="A23935">
        <v>25186</v>
      </c>
      <c r="B23935" t="str">
        <f>VLOOKUP(C23935,属性!A:E,2,FALSE)</f>
        <v>瑞幸</v>
      </c>
      <c r="C23935" t="s">
        <v>18582</v>
      </c>
      <c r="D23935" s="2">
        <f>VLOOKUP(C23935,属性!A:E,3,FALSE)</f>
        <v>46088</v>
      </c>
      <c r="E23935" s="2" t="str">
        <f>VLOOKUP(C23935,属性!A:E,4,FALSE)</f>
        <v>否</v>
      </c>
      <c r="F23935" t="s">
        <v>20728</v>
      </c>
      <c r="G23935" t="s">
        <v>38256</v>
      </c>
      <c r="H23935" s="2">
        <v>46090</v>
      </c>
      <c r="I23935" t="s">
        <v>144</v>
      </c>
      <c r="J23935" s="2">
        <v>46107</v>
      </c>
    </row>
    <row r="23936" spans="1:10">
      <c r="A23936">
        <v>25187</v>
      </c>
      <c r="B23936" t="str">
        <f>VLOOKUP(C23936,属性!A:E,2,FALSE)</f>
        <v>瑞幸</v>
      </c>
      <c r="C23936" t="s">
        <v>18582</v>
      </c>
      <c r="D23936" s="2">
        <f>VLOOKUP(C23936,属性!A:E,3,FALSE)</f>
        <v>46088</v>
      </c>
      <c r="E23936" s="2" t="str">
        <f>VLOOKUP(C23936,属性!A:E,4,FALSE)</f>
        <v>否</v>
      </c>
      <c r="F23936" t="s">
        <v>20651</v>
      </c>
      <c r="G23936" t="s">
        <v>38257</v>
      </c>
      <c r="H23936" s="2">
        <v>46090</v>
      </c>
      <c r="I23936" t="s">
        <v>38</v>
      </c>
      <c r="J23936" s="2">
        <v>46107</v>
      </c>
    </row>
    <row r="23937" spans="1:10">
      <c r="A23937">
        <v>25188</v>
      </c>
      <c r="B23937" t="str">
        <f>VLOOKUP(C23937,属性!A:E,2,FALSE)</f>
        <v>瑞幸</v>
      </c>
      <c r="C23937" t="s">
        <v>18582</v>
      </c>
      <c r="D23937" s="2">
        <f>VLOOKUP(C23937,属性!A:E,3,FALSE)</f>
        <v>46088</v>
      </c>
      <c r="E23937" s="2" t="str">
        <f>VLOOKUP(C23937,属性!A:E,4,FALSE)</f>
        <v>否</v>
      </c>
      <c r="F23937" t="s">
        <v>163</v>
      </c>
      <c r="G23937" t="s">
        <v>38258</v>
      </c>
      <c r="H23937" s="2">
        <v>46090</v>
      </c>
      <c r="I23937" t="s">
        <v>31</v>
      </c>
      <c r="J23937" s="2">
        <v>46107</v>
      </c>
    </row>
    <row r="23938" spans="1:10">
      <c r="A23938">
        <v>25189</v>
      </c>
      <c r="B23938" t="str">
        <f>VLOOKUP(C23938,属性!A:E,2,FALSE)</f>
        <v>瑞幸</v>
      </c>
      <c r="C23938" t="s">
        <v>18582</v>
      </c>
      <c r="D23938" s="2">
        <f>VLOOKUP(C23938,属性!A:E,3,FALSE)</f>
        <v>46088</v>
      </c>
      <c r="E23938" s="2" t="str">
        <f>VLOOKUP(C23938,属性!A:E,4,FALSE)</f>
        <v>否</v>
      </c>
      <c r="F23938" t="s">
        <v>6413</v>
      </c>
      <c r="G23938" t="s">
        <v>20755</v>
      </c>
      <c r="H23938" s="2">
        <v>46090</v>
      </c>
      <c r="I23938" t="s">
        <v>13</v>
      </c>
      <c r="J23938" s="2">
        <v>46107</v>
      </c>
    </row>
    <row r="23939" spans="1:10">
      <c r="A23939">
        <v>25198</v>
      </c>
      <c r="B23939" t="str">
        <f>VLOOKUP(C23939,属性!A:E,2,FALSE)</f>
        <v>瑞幸</v>
      </c>
      <c r="C23939" t="s">
        <v>18582</v>
      </c>
      <c r="D23939" s="2">
        <f>VLOOKUP(C23939,属性!A:E,3,FALSE)</f>
        <v>46088</v>
      </c>
      <c r="E23939" s="2" t="str">
        <f>VLOOKUP(C23939,属性!A:E,4,FALSE)</f>
        <v>否</v>
      </c>
      <c r="F23939" t="s">
        <v>20766</v>
      </c>
      <c r="G23939" t="s">
        <v>38259</v>
      </c>
      <c r="H23939" s="2">
        <v>46089</v>
      </c>
      <c r="I23939" t="s">
        <v>208</v>
      </c>
      <c r="J23939" s="2">
        <v>46107</v>
      </c>
    </row>
    <row r="23940" spans="1:10">
      <c r="A23940">
        <v>25199</v>
      </c>
      <c r="B23940" t="str">
        <f>VLOOKUP(C23940,属性!A:E,2,FALSE)</f>
        <v>瑞幸</v>
      </c>
      <c r="C23940" t="s">
        <v>18582</v>
      </c>
      <c r="D23940" s="2">
        <f>VLOOKUP(C23940,属性!A:E,3,FALSE)</f>
        <v>46088</v>
      </c>
      <c r="E23940" s="2" t="str">
        <f>VLOOKUP(C23940,属性!A:E,4,FALSE)</f>
        <v>否</v>
      </c>
      <c r="F23940" t="s">
        <v>20772</v>
      </c>
      <c r="G23940" t="s">
        <v>38260</v>
      </c>
      <c r="H23940" s="2">
        <v>46089</v>
      </c>
      <c r="I23940" t="s">
        <v>211</v>
      </c>
      <c r="J23940" s="2">
        <v>46107</v>
      </c>
    </row>
    <row r="23941" spans="1:10">
      <c r="A23941">
        <v>25200</v>
      </c>
      <c r="B23941" t="str">
        <f>VLOOKUP(C23941,属性!A:E,2,FALSE)</f>
        <v>瑞幸</v>
      </c>
      <c r="C23941" t="s">
        <v>18582</v>
      </c>
      <c r="D23941" s="2">
        <f>VLOOKUP(C23941,属性!A:E,3,FALSE)</f>
        <v>46088</v>
      </c>
      <c r="E23941" s="2" t="str">
        <f>VLOOKUP(C23941,属性!A:E,4,FALSE)</f>
        <v>否</v>
      </c>
      <c r="F23941" t="s">
        <v>20787</v>
      </c>
      <c r="G23941" t="s">
        <v>38261</v>
      </c>
      <c r="H23941" s="2">
        <v>46089</v>
      </c>
      <c r="I23941" t="s">
        <v>13</v>
      </c>
      <c r="J23941" s="2">
        <v>46107</v>
      </c>
    </row>
    <row r="23942" spans="1:10">
      <c r="A23942">
        <v>25201</v>
      </c>
      <c r="B23942" t="str">
        <f>VLOOKUP(C23942,属性!A:E,2,FALSE)</f>
        <v>瑞幸</v>
      </c>
      <c r="C23942" t="s">
        <v>18582</v>
      </c>
      <c r="D23942" s="2">
        <f>VLOOKUP(C23942,属性!A:E,3,FALSE)</f>
        <v>46088</v>
      </c>
      <c r="E23942" s="2" t="str">
        <f>VLOOKUP(C23942,属性!A:E,4,FALSE)</f>
        <v>否</v>
      </c>
      <c r="F23942" t="s">
        <v>20789</v>
      </c>
      <c r="G23942" t="s">
        <v>38262</v>
      </c>
      <c r="H23942" s="2">
        <v>46089</v>
      </c>
      <c r="I23942" t="s">
        <v>56</v>
      </c>
      <c r="J23942" s="2">
        <v>46107</v>
      </c>
    </row>
    <row r="23943" spans="1:10">
      <c r="A23943">
        <v>25202</v>
      </c>
      <c r="B23943" t="str">
        <f>VLOOKUP(C23943,属性!A:E,2,FALSE)</f>
        <v>瑞幸</v>
      </c>
      <c r="C23943" t="s">
        <v>18582</v>
      </c>
      <c r="D23943" s="2">
        <f>VLOOKUP(C23943,属性!A:E,3,FALSE)</f>
        <v>46088</v>
      </c>
      <c r="E23943" s="2" t="str">
        <f>VLOOKUP(C23943,属性!A:E,4,FALSE)</f>
        <v>否</v>
      </c>
      <c r="F23943" t="s">
        <v>20791</v>
      </c>
      <c r="G23943" t="s">
        <v>38263</v>
      </c>
      <c r="H23943" s="2">
        <v>46089</v>
      </c>
      <c r="I23943" t="s">
        <v>31</v>
      </c>
      <c r="J23943" s="2">
        <v>46107</v>
      </c>
    </row>
    <row r="23944" spans="1:10">
      <c r="A23944">
        <v>25203</v>
      </c>
      <c r="B23944" t="str">
        <f>VLOOKUP(C23944,属性!A:E,2,FALSE)</f>
        <v>瑞幸</v>
      </c>
      <c r="C23944" t="s">
        <v>18582</v>
      </c>
      <c r="D23944" s="2">
        <f>VLOOKUP(C23944,属性!A:E,3,FALSE)</f>
        <v>46088</v>
      </c>
      <c r="E23944" s="2" t="str">
        <f>VLOOKUP(C23944,属性!A:E,4,FALSE)</f>
        <v>否</v>
      </c>
      <c r="F23944" t="s">
        <v>20799</v>
      </c>
      <c r="G23944" t="s">
        <v>38264</v>
      </c>
      <c r="H23944" s="2">
        <v>46089</v>
      </c>
      <c r="I23944" t="s">
        <v>102</v>
      </c>
      <c r="J23944" s="2">
        <v>46107</v>
      </c>
    </row>
    <row r="23945" spans="1:10">
      <c r="A23945">
        <v>25204</v>
      </c>
      <c r="B23945" t="str">
        <f>VLOOKUP(C23945,属性!A:E,2,FALSE)</f>
        <v>瑞幸</v>
      </c>
      <c r="C23945" t="s">
        <v>18582</v>
      </c>
      <c r="D23945" s="2">
        <f>VLOOKUP(C23945,属性!A:E,3,FALSE)</f>
        <v>46088</v>
      </c>
      <c r="E23945" s="2" t="str">
        <f>VLOOKUP(C23945,属性!A:E,4,FALSE)</f>
        <v>否</v>
      </c>
      <c r="F23945" t="s">
        <v>20801</v>
      </c>
      <c r="G23945" t="s">
        <v>38265</v>
      </c>
      <c r="H23945" s="2">
        <v>46089</v>
      </c>
      <c r="I23945" t="s">
        <v>41</v>
      </c>
      <c r="J23945" s="2">
        <v>46107</v>
      </c>
    </row>
    <row r="23946" spans="1:10">
      <c r="A23946">
        <v>25205</v>
      </c>
      <c r="B23946" t="str">
        <f>VLOOKUP(C23946,属性!A:E,2,FALSE)</f>
        <v>瑞幸</v>
      </c>
      <c r="C23946" t="s">
        <v>18582</v>
      </c>
      <c r="D23946" s="2">
        <f>VLOOKUP(C23946,属性!A:E,3,FALSE)</f>
        <v>46088</v>
      </c>
      <c r="E23946" s="2" t="str">
        <f>VLOOKUP(C23946,属性!A:E,4,FALSE)</f>
        <v>否</v>
      </c>
      <c r="F23946" t="s">
        <v>20803</v>
      </c>
      <c r="G23946" t="s">
        <v>38266</v>
      </c>
      <c r="H23946" s="2">
        <v>46089</v>
      </c>
      <c r="I23946" t="s">
        <v>46</v>
      </c>
      <c r="J23946" s="2">
        <v>46107</v>
      </c>
    </row>
    <row r="23947" spans="1:10">
      <c r="A23947">
        <v>25207</v>
      </c>
      <c r="B23947" t="str">
        <f>VLOOKUP(C23947,属性!A:E,2,FALSE)</f>
        <v>瑞幸</v>
      </c>
      <c r="C23947" t="s">
        <v>18582</v>
      </c>
      <c r="D23947" s="2">
        <f>VLOOKUP(C23947,属性!A:E,3,FALSE)</f>
        <v>46088</v>
      </c>
      <c r="E23947" s="2" t="str">
        <f>VLOOKUP(C23947,属性!A:E,4,FALSE)</f>
        <v>否</v>
      </c>
      <c r="F23947" t="s">
        <v>14376</v>
      </c>
      <c r="G23947" t="s">
        <v>38267</v>
      </c>
      <c r="H23947" s="2">
        <v>46088</v>
      </c>
      <c r="I23947" t="s">
        <v>13</v>
      </c>
      <c r="J23947" s="2">
        <v>46107</v>
      </c>
    </row>
    <row r="23948" spans="1:10">
      <c r="A23948">
        <v>25213</v>
      </c>
      <c r="B23948" t="str">
        <f>VLOOKUP(C23948,属性!A:E,2,FALSE)</f>
        <v>瑞幸</v>
      </c>
      <c r="C23948" t="s">
        <v>18582</v>
      </c>
      <c r="D23948" s="2">
        <f>VLOOKUP(C23948,属性!A:E,3,FALSE)</f>
        <v>46088</v>
      </c>
      <c r="E23948" s="2" t="str">
        <f>VLOOKUP(C23948,属性!A:E,4,FALSE)</f>
        <v>否</v>
      </c>
      <c r="F23948" t="s">
        <v>38268</v>
      </c>
      <c r="G23948" t="s">
        <v>38269</v>
      </c>
      <c r="H23948" s="2">
        <v>46095</v>
      </c>
      <c r="I23948" t="s">
        <v>13</v>
      </c>
      <c r="J23948" s="2">
        <v>46107</v>
      </c>
    </row>
    <row r="23949" spans="1:10">
      <c r="A23949">
        <v>25214</v>
      </c>
      <c r="B23949" t="str">
        <f>VLOOKUP(C23949,属性!A:E,2,FALSE)</f>
        <v>瑞幸</v>
      </c>
      <c r="C23949" t="s">
        <v>18582</v>
      </c>
      <c r="D23949" s="2">
        <f>VLOOKUP(C23949,属性!A:E,3,FALSE)</f>
        <v>46088</v>
      </c>
      <c r="E23949" s="2" t="str">
        <f>VLOOKUP(C23949,属性!A:E,4,FALSE)</f>
        <v>否</v>
      </c>
      <c r="F23949" t="s">
        <v>1216</v>
      </c>
      <c r="G23949" t="s">
        <v>38270</v>
      </c>
      <c r="H23949" s="2">
        <v>46093</v>
      </c>
      <c r="I23949" t="s">
        <v>46</v>
      </c>
      <c r="J23949" s="2">
        <v>46107</v>
      </c>
    </row>
    <row r="23950" spans="1:10">
      <c r="A23950">
        <v>25216</v>
      </c>
      <c r="B23950" t="str">
        <f>VLOOKUP(C23950,属性!A:E,2,FALSE)</f>
        <v>瑞幸</v>
      </c>
      <c r="C23950" t="s">
        <v>18582</v>
      </c>
      <c r="D23950" s="2">
        <f>VLOOKUP(C23950,属性!A:E,3,FALSE)</f>
        <v>46088</v>
      </c>
      <c r="E23950" s="2" t="str">
        <f>VLOOKUP(C23950,属性!A:E,4,FALSE)</f>
        <v>否</v>
      </c>
      <c r="F23950" t="s">
        <v>20816</v>
      </c>
      <c r="G23950" t="s">
        <v>38271</v>
      </c>
      <c r="H23950" s="2">
        <v>46091</v>
      </c>
      <c r="I23950" t="s">
        <v>13</v>
      </c>
      <c r="J23950" s="2">
        <v>46107</v>
      </c>
    </row>
    <row r="23951" spans="1:10">
      <c r="A23951">
        <v>25217</v>
      </c>
      <c r="B23951" t="str">
        <f>VLOOKUP(C23951,属性!A:E,2,FALSE)</f>
        <v>瑞幸</v>
      </c>
      <c r="C23951" t="s">
        <v>18582</v>
      </c>
      <c r="D23951" s="2">
        <f>VLOOKUP(C23951,属性!A:E,3,FALSE)</f>
        <v>46088</v>
      </c>
      <c r="E23951" s="2" t="str">
        <f>VLOOKUP(C23951,属性!A:E,4,FALSE)</f>
        <v>否</v>
      </c>
      <c r="F23951" t="s">
        <v>20818</v>
      </c>
      <c r="G23951" t="s">
        <v>38272</v>
      </c>
      <c r="H23951" s="2">
        <v>46090</v>
      </c>
      <c r="I23951" t="s">
        <v>320</v>
      </c>
      <c r="J23951" s="2">
        <v>46107</v>
      </c>
    </row>
    <row r="23952" spans="1:10">
      <c r="A23952">
        <v>25218</v>
      </c>
      <c r="B23952" t="str">
        <f>VLOOKUP(C23952,属性!A:E,2,FALSE)</f>
        <v>瑞幸</v>
      </c>
      <c r="C23952" t="s">
        <v>18582</v>
      </c>
      <c r="D23952" s="2">
        <f>VLOOKUP(C23952,属性!A:E,3,FALSE)</f>
        <v>46088</v>
      </c>
      <c r="E23952" s="2" t="str">
        <f>VLOOKUP(C23952,属性!A:E,4,FALSE)</f>
        <v>否</v>
      </c>
      <c r="F23952" t="s">
        <v>20824</v>
      </c>
      <c r="G23952" t="s">
        <v>38273</v>
      </c>
      <c r="H23952" s="2">
        <v>46090</v>
      </c>
      <c r="I23952" t="s">
        <v>62</v>
      </c>
      <c r="J23952" s="2">
        <v>46107</v>
      </c>
    </row>
    <row r="23953" spans="1:10">
      <c r="A23953">
        <v>25219</v>
      </c>
      <c r="B23953" t="str">
        <f>VLOOKUP(C23953,属性!A:E,2,FALSE)</f>
        <v>瑞幸</v>
      </c>
      <c r="C23953" t="s">
        <v>18582</v>
      </c>
      <c r="D23953" s="2">
        <f>VLOOKUP(C23953,属性!A:E,3,FALSE)</f>
        <v>46088</v>
      </c>
      <c r="E23953" s="2" t="str">
        <f>VLOOKUP(C23953,属性!A:E,4,FALSE)</f>
        <v>否</v>
      </c>
      <c r="F23953" t="s">
        <v>20827</v>
      </c>
      <c r="G23953" t="s">
        <v>38274</v>
      </c>
      <c r="H23953" s="2">
        <v>46088</v>
      </c>
      <c r="I23953" t="s">
        <v>102</v>
      </c>
      <c r="J23953" s="2">
        <v>46107</v>
      </c>
    </row>
    <row r="23954" spans="1:10">
      <c r="A23954">
        <v>25220</v>
      </c>
      <c r="B23954" t="str">
        <f>VLOOKUP(C23954,属性!A:E,2,FALSE)</f>
        <v>瑞幸</v>
      </c>
      <c r="C23954" t="s">
        <v>18582</v>
      </c>
      <c r="D23954" s="2">
        <f>VLOOKUP(C23954,属性!A:E,3,FALSE)</f>
        <v>46088</v>
      </c>
      <c r="E23954" s="2" t="str">
        <f>VLOOKUP(C23954,属性!A:E,4,FALSE)</f>
        <v>否</v>
      </c>
      <c r="F23954" t="s">
        <v>38275</v>
      </c>
      <c r="G23954" t="s">
        <v>237</v>
      </c>
      <c r="H23954" s="2">
        <v>46095</v>
      </c>
      <c r="I23954" t="s">
        <v>62</v>
      </c>
      <c r="J23954" s="2">
        <v>46107</v>
      </c>
    </row>
    <row r="23955" spans="1:10">
      <c r="A23955">
        <v>25222</v>
      </c>
      <c r="B23955" t="str">
        <f>VLOOKUP(C23955,属性!A:E,2,FALSE)</f>
        <v>瑞幸</v>
      </c>
      <c r="C23955" t="s">
        <v>18582</v>
      </c>
      <c r="D23955" s="2">
        <f>VLOOKUP(C23955,属性!A:E,3,FALSE)</f>
        <v>46088</v>
      </c>
      <c r="E23955" s="2" t="str">
        <f>VLOOKUP(C23955,属性!A:E,4,FALSE)</f>
        <v>否</v>
      </c>
      <c r="F23955" t="s">
        <v>38276</v>
      </c>
      <c r="G23955" t="s">
        <v>38277</v>
      </c>
      <c r="H23955" s="2">
        <v>46092</v>
      </c>
      <c r="I23955" t="s">
        <v>31</v>
      </c>
      <c r="J23955" s="2">
        <v>46107</v>
      </c>
    </row>
    <row r="23956" spans="1:10">
      <c r="A23956">
        <v>25223</v>
      </c>
      <c r="B23956" t="str">
        <f>VLOOKUP(C23956,属性!A:E,2,FALSE)</f>
        <v>瑞幸</v>
      </c>
      <c r="C23956" t="s">
        <v>18582</v>
      </c>
      <c r="D23956" s="2">
        <f>VLOOKUP(C23956,属性!A:E,3,FALSE)</f>
        <v>46088</v>
      </c>
      <c r="E23956" s="2" t="str">
        <f>VLOOKUP(C23956,属性!A:E,4,FALSE)</f>
        <v>否</v>
      </c>
      <c r="F23956" t="s">
        <v>38278</v>
      </c>
      <c r="G23956" t="s">
        <v>38279</v>
      </c>
      <c r="H23956" s="2">
        <v>46092</v>
      </c>
      <c r="I23956" t="s">
        <v>78</v>
      </c>
      <c r="J23956" s="2">
        <v>46107</v>
      </c>
    </row>
    <row r="23957" spans="1:10">
      <c r="A23957">
        <v>25224</v>
      </c>
      <c r="B23957" t="str">
        <f>VLOOKUP(C23957,属性!A:E,2,FALSE)</f>
        <v>瑞幸</v>
      </c>
      <c r="C23957" t="s">
        <v>18582</v>
      </c>
      <c r="D23957" s="2">
        <f>VLOOKUP(C23957,属性!A:E,3,FALSE)</f>
        <v>46088</v>
      </c>
      <c r="E23957" s="2" t="str">
        <f>VLOOKUP(C23957,属性!A:E,4,FALSE)</f>
        <v>否</v>
      </c>
      <c r="F23957" t="s">
        <v>38280</v>
      </c>
      <c r="G23957" t="s">
        <v>38281</v>
      </c>
      <c r="H23957" s="2">
        <v>46089</v>
      </c>
      <c r="I23957" t="s">
        <v>173</v>
      </c>
      <c r="J23957" s="2">
        <v>46107</v>
      </c>
    </row>
    <row r="23958" spans="1:10">
      <c r="A23958">
        <v>25225</v>
      </c>
      <c r="B23958" t="str">
        <f>VLOOKUP(C23958,属性!A:E,2,FALSE)</f>
        <v>瑞幸</v>
      </c>
      <c r="C23958" t="s">
        <v>18582</v>
      </c>
      <c r="D23958" s="2">
        <f>VLOOKUP(C23958,属性!A:E,3,FALSE)</f>
        <v>46088</v>
      </c>
      <c r="E23958" s="2" t="str">
        <f>VLOOKUP(C23958,属性!A:E,4,FALSE)</f>
        <v>否</v>
      </c>
      <c r="F23958" t="s">
        <v>38282</v>
      </c>
      <c r="G23958" t="s">
        <v>38283</v>
      </c>
      <c r="H23958" s="2">
        <v>46090</v>
      </c>
      <c r="I23958" t="s">
        <v>208</v>
      </c>
      <c r="J23958" s="2">
        <v>46107</v>
      </c>
    </row>
    <row r="23959" spans="1:10">
      <c r="A23959">
        <v>25226</v>
      </c>
      <c r="B23959" t="str">
        <f>VLOOKUP(C23959,属性!A:E,2,FALSE)</f>
        <v>瑞幸</v>
      </c>
      <c r="C23959" t="s">
        <v>18582</v>
      </c>
      <c r="D23959" s="2">
        <f>VLOOKUP(C23959,属性!A:E,3,FALSE)</f>
        <v>46088</v>
      </c>
      <c r="E23959" s="2" t="str">
        <f>VLOOKUP(C23959,属性!A:E,4,FALSE)</f>
        <v>否</v>
      </c>
      <c r="F23959" t="s">
        <v>38284</v>
      </c>
      <c r="G23959" t="s">
        <v>38285</v>
      </c>
      <c r="H23959" s="2">
        <v>46099</v>
      </c>
      <c r="I23959" t="s">
        <v>38</v>
      </c>
      <c r="J23959" s="2">
        <v>46107</v>
      </c>
    </row>
    <row r="23960" spans="1:10">
      <c r="A23960">
        <v>25227</v>
      </c>
      <c r="B23960" t="str">
        <f>VLOOKUP(C23960,属性!A:E,2,FALSE)</f>
        <v>瑞幸</v>
      </c>
      <c r="C23960" t="s">
        <v>18582</v>
      </c>
      <c r="D23960" s="2">
        <f>VLOOKUP(C23960,属性!A:E,3,FALSE)</f>
        <v>46088</v>
      </c>
      <c r="E23960" s="2" t="str">
        <f>VLOOKUP(C23960,属性!A:E,4,FALSE)</f>
        <v>否</v>
      </c>
      <c r="F23960" t="s">
        <v>38286</v>
      </c>
      <c r="G23960" t="s">
        <v>38287</v>
      </c>
      <c r="H23960" s="2">
        <v>46099</v>
      </c>
      <c r="I23960" t="s">
        <v>13</v>
      </c>
      <c r="J23960" s="2">
        <v>46107</v>
      </c>
    </row>
    <row r="23961" spans="1:10">
      <c r="A23961">
        <v>25228</v>
      </c>
      <c r="B23961" t="str">
        <f>VLOOKUP(C23961,属性!A:E,2,FALSE)</f>
        <v>瑞幸</v>
      </c>
      <c r="C23961" t="s">
        <v>18582</v>
      </c>
      <c r="D23961" s="2">
        <f>VLOOKUP(C23961,属性!A:E,3,FALSE)</f>
        <v>46088</v>
      </c>
      <c r="E23961" s="2" t="str">
        <f>VLOOKUP(C23961,属性!A:E,4,FALSE)</f>
        <v>否</v>
      </c>
      <c r="F23961" t="s">
        <v>38288</v>
      </c>
      <c r="G23961" t="s">
        <v>38289</v>
      </c>
      <c r="H23961" s="2">
        <v>46090</v>
      </c>
      <c r="I23961" t="s">
        <v>38</v>
      </c>
      <c r="J23961" s="2">
        <v>46107</v>
      </c>
    </row>
    <row r="23962" spans="1:10">
      <c r="A23962">
        <v>25229</v>
      </c>
      <c r="B23962" t="str">
        <f>VLOOKUP(C23962,属性!A:E,2,FALSE)</f>
        <v>瑞幸</v>
      </c>
      <c r="C23962" t="s">
        <v>18582</v>
      </c>
      <c r="D23962" s="2">
        <f>VLOOKUP(C23962,属性!A:E,3,FALSE)</f>
        <v>46088</v>
      </c>
      <c r="E23962" s="2" t="str">
        <f>VLOOKUP(C23962,属性!A:E,4,FALSE)</f>
        <v>否</v>
      </c>
      <c r="F23962" t="s">
        <v>12186</v>
      </c>
      <c r="G23962" t="s">
        <v>38290</v>
      </c>
      <c r="H23962" s="2">
        <v>46091</v>
      </c>
      <c r="I23962" t="s">
        <v>26</v>
      </c>
      <c r="J23962" s="2">
        <v>46107</v>
      </c>
    </row>
    <row r="23963" spans="1:10">
      <c r="A23963">
        <v>25230</v>
      </c>
      <c r="B23963" t="str">
        <f>VLOOKUP(C23963,属性!A:E,2,FALSE)</f>
        <v>瑞幸</v>
      </c>
      <c r="C23963" t="s">
        <v>18582</v>
      </c>
      <c r="D23963" s="2">
        <f>VLOOKUP(C23963,属性!A:E,3,FALSE)</f>
        <v>46088</v>
      </c>
      <c r="E23963" s="2" t="str">
        <f>VLOOKUP(C23963,属性!A:E,4,FALSE)</f>
        <v>否</v>
      </c>
      <c r="G23963" t="s">
        <v>38291</v>
      </c>
      <c r="H23963" s="2">
        <v>46091</v>
      </c>
      <c r="I23963" t="s">
        <v>13</v>
      </c>
      <c r="J23963" s="2">
        <v>46107</v>
      </c>
    </row>
    <row r="23964" spans="1:10">
      <c r="A23964">
        <v>25231</v>
      </c>
      <c r="B23964" t="str">
        <f>VLOOKUP(C23964,属性!A:E,2,FALSE)</f>
        <v>瑞幸</v>
      </c>
      <c r="C23964" t="s">
        <v>18582</v>
      </c>
      <c r="D23964" s="2">
        <f>VLOOKUP(C23964,属性!A:E,3,FALSE)</f>
        <v>46088</v>
      </c>
      <c r="E23964" s="2" t="str">
        <f>VLOOKUP(C23964,属性!A:E,4,FALSE)</f>
        <v>否</v>
      </c>
      <c r="F23964" t="s">
        <v>12186</v>
      </c>
      <c r="G23964" t="s">
        <v>38292</v>
      </c>
      <c r="H23964" s="2">
        <v>46091</v>
      </c>
      <c r="I23964" t="s">
        <v>26</v>
      </c>
      <c r="J23964" s="2">
        <v>46107</v>
      </c>
    </row>
    <row r="23965" spans="1:10">
      <c r="A23965">
        <v>25232</v>
      </c>
      <c r="B23965" t="str">
        <f>VLOOKUP(C23965,属性!A:E,2,FALSE)</f>
        <v>瑞幸</v>
      </c>
      <c r="C23965" t="s">
        <v>18582</v>
      </c>
      <c r="D23965" s="2">
        <f>VLOOKUP(C23965,属性!A:E,3,FALSE)</f>
        <v>46088</v>
      </c>
      <c r="E23965" s="2" t="str">
        <f>VLOOKUP(C23965,属性!A:E,4,FALSE)</f>
        <v>否</v>
      </c>
      <c r="F23965" t="s">
        <v>38293</v>
      </c>
      <c r="G23965" t="s">
        <v>38294</v>
      </c>
      <c r="H23965" s="2">
        <v>46092</v>
      </c>
      <c r="I23965" t="s">
        <v>303</v>
      </c>
      <c r="J23965" s="2">
        <v>46107</v>
      </c>
    </row>
    <row r="23966" spans="1:10">
      <c r="A23966">
        <v>25233</v>
      </c>
      <c r="B23966" t="str">
        <f>VLOOKUP(C23966,属性!A:E,2,FALSE)</f>
        <v>瑞幸</v>
      </c>
      <c r="C23966" t="s">
        <v>18582</v>
      </c>
      <c r="D23966" s="2">
        <f>VLOOKUP(C23966,属性!A:E,3,FALSE)</f>
        <v>46088</v>
      </c>
      <c r="E23966" s="2" t="str">
        <f>VLOOKUP(C23966,属性!A:E,4,FALSE)</f>
        <v>否</v>
      </c>
      <c r="F23966" t="s">
        <v>12186</v>
      </c>
      <c r="G23966" t="s">
        <v>38295</v>
      </c>
      <c r="H23966" s="2">
        <v>46092</v>
      </c>
      <c r="I23966" t="s">
        <v>26</v>
      </c>
      <c r="J23966" s="2">
        <v>46107</v>
      </c>
    </row>
    <row r="23967" spans="1:10">
      <c r="A23967">
        <v>25234</v>
      </c>
      <c r="B23967" t="str">
        <f>VLOOKUP(C23967,属性!A:E,2,FALSE)</f>
        <v>瑞幸</v>
      </c>
      <c r="C23967" t="s">
        <v>18582</v>
      </c>
      <c r="D23967" s="2">
        <f>VLOOKUP(C23967,属性!A:E,3,FALSE)</f>
        <v>46088</v>
      </c>
      <c r="E23967" s="2" t="str">
        <f>VLOOKUP(C23967,属性!A:E,4,FALSE)</f>
        <v>否</v>
      </c>
      <c r="F23967" t="s">
        <v>38296</v>
      </c>
      <c r="G23967" t="s">
        <v>38297</v>
      </c>
      <c r="H23967" s="2">
        <v>46090</v>
      </c>
      <c r="I23967" t="s">
        <v>65</v>
      </c>
      <c r="J23967" s="2">
        <v>46107</v>
      </c>
    </row>
    <row r="23968" spans="1:10">
      <c r="A23968">
        <v>25235</v>
      </c>
      <c r="B23968" t="str">
        <f>VLOOKUP(C23968,属性!A:E,2,FALSE)</f>
        <v>瑞幸</v>
      </c>
      <c r="C23968" t="s">
        <v>18582</v>
      </c>
      <c r="D23968" s="2">
        <f>VLOOKUP(C23968,属性!A:E,3,FALSE)</f>
        <v>46088</v>
      </c>
      <c r="E23968" s="2" t="str">
        <f>VLOOKUP(C23968,属性!A:E,4,FALSE)</f>
        <v>否</v>
      </c>
      <c r="F23968" t="s">
        <v>12186</v>
      </c>
      <c r="G23968" t="s">
        <v>38298</v>
      </c>
      <c r="H23968" s="2">
        <v>46090</v>
      </c>
      <c r="I23968" t="s">
        <v>26</v>
      </c>
      <c r="J23968" s="2">
        <v>46107</v>
      </c>
    </row>
    <row r="23969" spans="1:10">
      <c r="A23969">
        <v>25236</v>
      </c>
      <c r="B23969" t="str">
        <f>VLOOKUP(C23969,属性!A:E,2,FALSE)</f>
        <v>瑞幸</v>
      </c>
      <c r="C23969" t="s">
        <v>18582</v>
      </c>
      <c r="D23969" s="2">
        <f>VLOOKUP(C23969,属性!A:E,3,FALSE)</f>
        <v>46088</v>
      </c>
      <c r="E23969" s="2" t="str">
        <f>VLOOKUP(C23969,属性!A:E,4,FALSE)</f>
        <v>否</v>
      </c>
      <c r="F23969" t="s">
        <v>38299</v>
      </c>
      <c r="G23969" t="s">
        <v>38300</v>
      </c>
      <c r="H23969" s="2">
        <v>46089</v>
      </c>
      <c r="I23969" t="s">
        <v>173</v>
      </c>
      <c r="J23969" s="2">
        <v>46107</v>
      </c>
    </row>
    <row r="23970" spans="1:10">
      <c r="A23970">
        <v>25237</v>
      </c>
      <c r="B23970" t="str">
        <f>VLOOKUP(C23970,属性!A:E,2,FALSE)</f>
        <v>瑞幸</v>
      </c>
      <c r="C23970" t="s">
        <v>18582</v>
      </c>
      <c r="D23970" s="2">
        <f>VLOOKUP(C23970,属性!A:E,3,FALSE)</f>
        <v>46088</v>
      </c>
      <c r="E23970" s="2" t="str">
        <f>VLOOKUP(C23970,属性!A:E,4,FALSE)</f>
        <v>否</v>
      </c>
      <c r="F23970" t="s">
        <v>12186</v>
      </c>
      <c r="G23970" t="s">
        <v>38301</v>
      </c>
      <c r="H23970" s="2">
        <v>46091</v>
      </c>
      <c r="I23970" t="s">
        <v>26</v>
      </c>
      <c r="J23970" s="2">
        <v>46107</v>
      </c>
    </row>
    <row r="23971" spans="1:10">
      <c r="A23971">
        <v>25238</v>
      </c>
      <c r="B23971" t="str">
        <f>VLOOKUP(C23971,属性!A:E,2,FALSE)</f>
        <v>瑞幸</v>
      </c>
      <c r="C23971" t="s">
        <v>18582</v>
      </c>
      <c r="D23971" s="2">
        <f>VLOOKUP(C23971,属性!A:E,3,FALSE)</f>
        <v>46088</v>
      </c>
      <c r="E23971" s="2" t="str">
        <f>VLOOKUP(C23971,属性!A:E,4,FALSE)</f>
        <v>否</v>
      </c>
      <c r="F23971" t="s">
        <v>38302</v>
      </c>
      <c r="G23971" t="s">
        <v>38303</v>
      </c>
      <c r="H23971" s="2">
        <v>46098</v>
      </c>
      <c r="I23971" t="s">
        <v>26</v>
      </c>
      <c r="J23971" s="2">
        <v>46107</v>
      </c>
    </row>
    <row r="23972" spans="1:10">
      <c r="A23972">
        <v>25239</v>
      </c>
      <c r="B23972" t="str">
        <f>VLOOKUP(C23972,属性!A:E,2,FALSE)</f>
        <v>瑞幸</v>
      </c>
      <c r="C23972" t="s">
        <v>18582</v>
      </c>
      <c r="D23972" s="2">
        <f>VLOOKUP(C23972,属性!A:E,3,FALSE)</f>
        <v>46088</v>
      </c>
      <c r="E23972" s="2" t="str">
        <f>VLOOKUP(C23972,属性!A:E,4,FALSE)</f>
        <v>否</v>
      </c>
      <c r="F23972" t="s">
        <v>38304</v>
      </c>
      <c r="G23972" t="s">
        <v>38305</v>
      </c>
      <c r="H23972" s="2">
        <v>46097</v>
      </c>
      <c r="I23972" t="s">
        <v>46</v>
      </c>
      <c r="J23972" s="2">
        <v>46107</v>
      </c>
    </row>
    <row r="23973" spans="1:10">
      <c r="A23973">
        <v>25240</v>
      </c>
      <c r="B23973" t="str">
        <f>VLOOKUP(C23973,属性!A:E,2,FALSE)</f>
        <v>瑞幸</v>
      </c>
      <c r="C23973" t="s">
        <v>18582</v>
      </c>
      <c r="D23973" s="2">
        <f>VLOOKUP(C23973,属性!A:E,3,FALSE)</f>
        <v>46088</v>
      </c>
      <c r="E23973" s="2" t="str">
        <f>VLOOKUP(C23973,属性!A:E,4,FALSE)</f>
        <v>否</v>
      </c>
      <c r="F23973" t="s">
        <v>38306</v>
      </c>
      <c r="G23973" t="s">
        <v>709</v>
      </c>
      <c r="H23973" s="2">
        <v>46098</v>
      </c>
      <c r="I23973" t="s">
        <v>320</v>
      </c>
      <c r="J23973" s="2">
        <v>46107</v>
      </c>
    </row>
    <row r="23974" spans="1:10">
      <c r="A23974">
        <v>25241</v>
      </c>
      <c r="B23974" t="str">
        <f>VLOOKUP(C23974,属性!A:E,2,FALSE)</f>
        <v>瑞幸</v>
      </c>
      <c r="C23974" t="s">
        <v>18582</v>
      </c>
      <c r="D23974" s="2">
        <f>VLOOKUP(C23974,属性!A:E,3,FALSE)</f>
        <v>46088</v>
      </c>
      <c r="E23974" s="2" t="str">
        <f>VLOOKUP(C23974,属性!A:E,4,FALSE)</f>
        <v>否</v>
      </c>
      <c r="F23974" t="s">
        <v>5997</v>
      </c>
      <c r="G23974" t="s">
        <v>38307</v>
      </c>
      <c r="H23974" s="2">
        <v>46098</v>
      </c>
      <c r="I23974" t="s">
        <v>99</v>
      </c>
      <c r="J23974" s="2">
        <v>46107</v>
      </c>
    </row>
    <row r="23975" spans="1:10">
      <c r="A23975">
        <v>25242</v>
      </c>
      <c r="B23975" t="str">
        <f>VLOOKUP(C23975,属性!A:E,2,FALSE)</f>
        <v>瑞幸</v>
      </c>
      <c r="C23975" t="s">
        <v>18582</v>
      </c>
      <c r="D23975" s="2">
        <f>VLOOKUP(C23975,属性!A:E,3,FALSE)</f>
        <v>46088</v>
      </c>
      <c r="E23975" s="2" t="str">
        <f>VLOOKUP(C23975,属性!A:E,4,FALSE)</f>
        <v>否</v>
      </c>
      <c r="F23975" t="s">
        <v>38308</v>
      </c>
      <c r="G23975" t="s">
        <v>38309</v>
      </c>
      <c r="H23975" s="2">
        <v>46097</v>
      </c>
      <c r="I23975" t="s">
        <v>13</v>
      </c>
      <c r="J23975" s="2">
        <v>46107</v>
      </c>
    </row>
    <row r="23976" spans="1:10">
      <c r="A23976">
        <v>25243</v>
      </c>
      <c r="B23976" t="str">
        <f>VLOOKUP(C23976,属性!A:E,2,FALSE)</f>
        <v>瑞幸</v>
      </c>
      <c r="C23976" t="s">
        <v>18582</v>
      </c>
      <c r="D23976" s="2">
        <f>VLOOKUP(C23976,属性!A:E,3,FALSE)</f>
        <v>46088</v>
      </c>
      <c r="E23976" s="2" t="str">
        <f>VLOOKUP(C23976,属性!A:E,4,FALSE)</f>
        <v>否</v>
      </c>
      <c r="F23976" t="s">
        <v>38310</v>
      </c>
      <c r="G23976" t="s">
        <v>38311</v>
      </c>
      <c r="H23976" s="2">
        <v>46097</v>
      </c>
      <c r="I23976" t="s">
        <v>62</v>
      </c>
      <c r="J23976" s="2">
        <v>46107</v>
      </c>
    </row>
    <row r="23977" spans="1:10">
      <c r="A23977">
        <v>25245</v>
      </c>
      <c r="B23977" t="str">
        <f>VLOOKUP(C23977,属性!A:E,2,FALSE)</f>
        <v>瑞幸</v>
      </c>
      <c r="C23977" t="s">
        <v>18582</v>
      </c>
      <c r="D23977" s="2">
        <f>VLOOKUP(C23977,属性!A:E,3,FALSE)</f>
        <v>46088</v>
      </c>
      <c r="E23977" s="2" t="str">
        <f>VLOOKUP(C23977,属性!A:E,4,FALSE)</f>
        <v>否</v>
      </c>
      <c r="F23977" t="s">
        <v>163</v>
      </c>
      <c r="G23977" t="s">
        <v>38312</v>
      </c>
      <c r="H23977" s="2">
        <v>46093</v>
      </c>
      <c r="I23977" t="s">
        <v>13</v>
      </c>
      <c r="J23977" s="2">
        <v>46107</v>
      </c>
    </row>
    <row r="23978" spans="1:10">
      <c r="A23978">
        <v>25246</v>
      </c>
      <c r="B23978" t="str">
        <f>VLOOKUP(C23978,属性!A:E,2,FALSE)</f>
        <v>瑞幸</v>
      </c>
      <c r="C23978" t="s">
        <v>18582</v>
      </c>
      <c r="D23978" s="2">
        <f>VLOOKUP(C23978,属性!A:E,3,FALSE)</f>
        <v>46088</v>
      </c>
      <c r="E23978" s="2" t="str">
        <f>VLOOKUP(C23978,属性!A:E,4,FALSE)</f>
        <v>否</v>
      </c>
      <c r="F23978" t="s">
        <v>38313</v>
      </c>
      <c r="G23978" t="s">
        <v>1253</v>
      </c>
      <c r="H23978" s="2">
        <v>46098</v>
      </c>
      <c r="I23978" t="s">
        <v>102</v>
      </c>
      <c r="J23978" s="2">
        <v>46107</v>
      </c>
    </row>
    <row r="23979" spans="1:10">
      <c r="A23979">
        <v>25247</v>
      </c>
      <c r="B23979" t="str">
        <f>VLOOKUP(C23979,属性!A:E,2,FALSE)</f>
        <v>瑞幸</v>
      </c>
      <c r="C23979" t="s">
        <v>18582</v>
      </c>
      <c r="D23979" s="2">
        <f>VLOOKUP(C23979,属性!A:E,3,FALSE)</f>
        <v>46088</v>
      </c>
      <c r="E23979" s="2" t="str">
        <f>VLOOKUP(C23979,属性!A:E,4,FALSE)</f>
        <v>否</v>
      </c>
      <c r="F23979" t="s">
        <v>38314</v>
      </c>
      <c r="G23979" t="s">
        <v>38315</v>
      </c>
      <c r="H23979" s="2">
        <v>46089</v>
      </c>
      <c r="I23979" t="s">
        <v>31</v>
      </c>
      <c r="J23979" s="2">
        <v>46107</v>
      </c>
    </row>
    <row r="23980" spans="1:10">
      <c r="A23980">
        <v>25248</v>
      </c>
      <c r="B23980" t="str">
        <f>VLOOKUP(C23980,属性!A:E,2,FALSE)</f>
        <v>瑞幸</v>
      </c>
      <c r="C23980" t="s">
        <v>18582</v>
      </c>
      <c r="D23980" s="2">
        <f>VLOOKUP(C23980,属性!A:E,3,FALSE)</f>
        <v>46088</v>
      </c>
      <c r="E23980" s="2" t="str">
        <f>VLOOKUP(C23980,属性!A:E,4,FALSE)</f>
        <v>否</v>
      </c>
      <c r="F23980" t="s">
        <v>12186</v>
      </c>
      <c r="G23980" t="s">
        <v>38316</v>
      </c>
      <c r="H23980" s="2">
        <v>46091</v>
      </c>
      <c r="I23980" t="s">
        <v>26</v>
      </c>
      <c r="J23980" s="2">
        <v>46107</v>
      </c>
    </row>
    <row r="23981" spans="1:10">
      <c r="A23981">
        <v>25249</v>
      </c>
      <c r="B23981" t="str">
        <f>VLOOKUP(C23981,属性!A:E,2,FALSE)</f>
        <v>瑞幸</v>
      </c>
      <c r="C23981" t="s">
        <v>18582</v>
      </c>
      <c r="D23981" s="2">
        <f>VLOOKUP(C23981,属性!A:E,3,FALSE)</f>
        <v>46088</v>
      </c>
      <c r="E23981" s="2" t="str">
        <f>VLOOKUP(C23981,属性!A:E,4,FALSE)</f>
        <v>否</v>
      </c>
      <c r="F23981" t="s">
        <v>38317</v>
      </c>
      <c r="G23981" t="s">
        <v>38318</v>
      </c>
      <c r="H23981" s="2">
        <v>46098</v>
      </c>
      <c r="I23981" t="s">
        <v>16</v>
      </c>
      <c r="J23981" s="2">
        <v>46107</v>
      </c>
    </row>
    <row r="23982" spans="1:10">
      <c r="A23982">
        <v>25250</v>
      </c>
      <c r="B23982" t="str">
        <f>VLOOKUP(C23982,属性!A:E,2,FALSE)</f>
        <v>瑞幸</v>
      </c>
      <c r="C23982" t="s">
        <v>18582</v>
      </c>
      <c r="D23982" s="2">
        <f>VLOOKUP(C23982,属性!A:E,3,FALSE)</f>
        <v>46088</v>
      </c>
      <c r="E23982" s="2" t="str">
        <f>VLOOKUP(C23982,属性!A:E,4,FALSE)</f>
        <v>否</v>
      </c>
      <c r="F23982" t="s">
        <v>38319</v>
      </c>
      <c r="G23982" t="s">
        <v>237</v>
      </c>
      <c r="H23982" s="2">
        <v>46099</v>
      </c>
      <c r="I23982" t="s">
        <v>23</v>
      </c>
      <c r="J23982" s="2">
        <v>46107</v>
      </c>
    </row>
    <row r="23983" spans="1:10">
      <c r="A23983">
        <v>25251</v>
      </c>
      <c r="B23983" t="str">
        <f>VLOOKUP(C23983,属性!A:E,2,FALSE)</f>
        <v>瑞幸</v>
      </c>
      <c r="C23983" t="s">
        <v>18582</v>
      </c>
      <c r="D23983" s="2">
        <f>VLOOKUP(C23983,属性!A:E,3,FALSE)</f>
        <v>46088</v>
      </c>
      <c r="E23983" s="2" t="str">
        <f>VLOOKUP(C23983,属性!A:E,4,FALSE)</f>
        <v>否</v>
      </c>
      <c r="F23983" t="s">
        <v>38320</v>
      </c>
      <c r="G23983" t="s">
        <v>38321</v>
      </c>
      <c r="H23983" s="2">
        <v>46094</v>
      </c>
      <c r="I23983" t="s">
        <v>13</v>
      </c>
      <c r="J23983" s="2">
        <v>46107</v>
      </c>
    </row>
    <row r="23984" spans="1:10">
      <c r="A23984">
        <v>25252</v>
      </c>
      <c r="B23984" t="str">
        <f>VLOOKUP(C23984,属性!A:E,2,FALSE)</f>
        <v>瑞幸</v>
      </c>
      <c r="C23984" t="s">
        <v>18582</v>
      </c>
      <c r="D23984" s="2">
        <f>VLOOKUP(C23984,属性!A:E,3,FALSE)</f>
        <v>46088</v>
      </c>
      <c r="E23984" s="2" t="str">
        <f>VLOOKUP(C23984,属性!A:E,4,FALSE)</f>
        <v>否</v>
      </c>
      <c r="F23984" t="s">
        <v>38322</v>
      </c>
      <c r="G23984" t="s">
        <v>38323</v>
      </c>
      <c r="H23984" s="2">
        <v>46099</v>
      </c>
      <c r="I23984" t="s">
        <v>41</v>
      </c>
      <c r="J23984" s="2">
        <v>46107</v>
      </c>
    </row>
    <row r="23985" spans="1:10">
      <c r="A23985">
        <v>25253</v>
      </c>
      <c r="B23985" t="str">
        <f>VLOOKUP(C23985,属性!A:E,2,FALSE)</f>
        <v>瑞幸</v>
      </c>
      <c r="C23985" t="s">
        <v>18582</v>
      </c>
      <c r="D23985" s="2">
        <f>VLOOKUP(C23985,属性!A:E,3,FALSE)</f>
        <v>46088</v>
      </c>
      <c r="E23985" s="2" t="str">
        <f>VLOOKUP(C23985,属性!A:E,4,FALSE)</f>
        <v>否</v>
      </c>
      <c r="F23985" t="s">
        <v>38324</v>
      </c>
      <c r="G23985" t="s">
        <v>80</v>
      </c>
      <c r="H23985" s="2">
        <v>46098</v>
      </c>
      <c r="I23985" t="s">
        <v>144</v>
      </c>
      <c r="J23985" s="2">
        <v>46107</v>
      </c>
    </row>
    <row r="23986" spans="1:10">
      <c r="A23986">
        <v>25254</v>
      </c>
      <c r="B23986" t="str">
        <f>VLOOKUP(C23986,属性!A:E,2,FALSE)</f>
        <v>瑞幸</v>
      </c>
      <c r="C23986" t="s">
        <v>18582</v>
      </c>
      <c r="D23986" s="2">
        <f>VLOOKUP(C23986,属性!A:E,3,FALSE)</f>
        <v>46088</v>
      </c>
      <c r="E23986" s="2" t="str">
        <f>VLOOKUP(C23986,属性!A:E,4,FALSE)</f>
        <v>否</v>
      </c>
      <c r="F23986" t="s">
        <v>38325</v>
      </c>
      <c r="G23986" t="s">
        <v>38326</v>
      </c>
      <c r="H23986" s="2">
        <v>46097</v>
      </c>
      <c r="I23986" t="s">
        <v>62</v>
      </c>
      <c r="J23986" s="2">
        <v>46107</v>
      </c>
    </row>
    <row r="23987" spans="1:10">
      <c r="A23987">
        <v>25255</v>
      </c>
      <c r="B23987" t="str">
        <f>VLOOKUP(C23987,属性!A:E,2,FALSE)</f>
        <v>瑞幸</v>
      </c>
      <c r="C23987" t="s">
        <v>18582</v>
      </c>
      <c r="D23987" s="2">
        <f>VLOOKUP(C23987,属性!A:E,3,FALSE)</f>
        <v>46088</v>
      </c>
      <c r="E23987" s="2" t="str">
        <f>VLOOKUP(C23987,属性!A:E,4,FALSE)</f>
        <v>否</v>
      </c>
      <c r="F23987" t="s">
        <v>38327</v>
      </c>
      <c r="G23987" t="s">
        <v>38328</v>
      </c>
      <c r="H23987" s="2">
        <v>46097</v>
      </c>
      <c r="I23987" t="s">
        <v>62</v>
      </c>
      <c r="J23987" s="2">
        <v>46107</v>
      </c>
    </row>
    <row r="23988" spans="1:10">
      <c r="A23988">
        <v>25256</v>
      </c>
      <c r="B23988" t="str">
        <f>VLOOKUP(C23988,属性!A:E,2,FALSE)</f>
        <v>瑞幸</v>
      </c>
      <c r="C23988" t="s">
        <v>18582</v>
      </c>
      <c r="D23988" s="2">
        <f>VLOOKUP(C23988,属性!A:E,3,FALSE)</f>
        <v>46088</v>
      </c>
      <c r="E23988" s="2" t="str">
        <f>VLOOKUP(C23988,属性!A:E,4,FALSE)</f>
        <v>否</v>
      </c>
      <c r="F23988" t="s">
        <v>38329</v>
      </c>
      <c r="G23988" t="s">
        <v>38330</v>
      </c>
      <c r="H23988" s="2">
        <v>46099</v>
      </c>
      <c r="I23988" t="s">
        <v>13</v>
      </c>
      <c r="J23988" s="2">
        <v>46107</v>
      </c>
    </row>
    <row r="23989" spans="1:10">
      <c r="A23989">
        <v>25257</v>
      </c>
      <c r="B23989" t="str">
        <f>VLOOKUP(C23989,属性!A:E,2,FALSE)</f>
        <v>瑞幸</v>
      </c>
      <c r="C23989" t="s">
        <v>18582</v>
      </c>
      <c r="D23989" s="2">
        <f>VLOOKUP(C23989,属性!A:E,3,FALSE)</f>
        <v>46088</v>
      </c>
      <c r="E23989" s="2" t="str">
        <f>VLOOKUP(C23989,属性!A:E,4,FALSE)</f>
        <v>否</v>
      </c>
      <c r="F23989" t="s">
        <v>38331</v>
      </c>
      <c r="G23989" t="s">
        <v>38332</v>
      </c>
      <c r="H23989" s="2">
        <v>46088</v>
      </c>
      <c r="I23989" t="s">
        <v>173</v>
      </c>
      <c r="J23989" s="2">
        <v>46107</v>
      </c>
    </row>
    <row r="23990" spans="1:10">
      <c r="A23990">
        <v>25258</v>
      </c>
      <c r="B23990" t="str">
        <f>VLOOKUP(C23990,属性!A:E,2,FALSE)</f>
        <v>瑞幸</v>
      </c>
      <c r="C23990" t="s">
        <v>18582</v>
      </c>
      <c r="D23990" s="2">
        <f>VLOOKUP(C23990,属性!A:E,3,FALSE)</f>
        <v>46088</v>
      </c>
      <c r="E23990" s="2" t="str">
        <f>VLOOKUP(C23990,属性!A:E,4,FALSE)</f>
        <v>否</v>
      </c>
      <c r="F23990" t="s">
        <v>12186</v>
      </c>
      <c r="G23990" t="s">
        <v>38333</v>
      </c>
      <c r="H23990" s="2">
        <v>46088</v>
      </c>
      <c r="I23990" t="s">
        <v>26</v>
      </c>
      <c r="J23990" s="2">
        <v>46107</v>
      </c>
    </row>
    <row r="23991" spans="1:10">
      <c r="A23991">
        <v>25259</v>
      </c>
      <c r="B23991" t="str">
        <f>VLOOKUP(C23991,属性!A:E,2,FALSE)</f>
        <v>瑞幸</v>
      </c>
      <c r="C23991" t="s">
        <v>18582</v>
      </c>
      <c r="D23991" s="2">
        <f>VLOOKUP(C23991,属性!A:E,3,FALSE)</f>
        <v>46088</v>
      </c>
      <c r="E23991" s="2" t="str">
        <f>VLOOKUP(C23991,属性!A:E,4,FALSE)</f>
        <v>否</v>
      </c>
      <c r="F23991" t="s">
        <v>38334</v>
      </c>
      <c r="G23991" t="s">
        <v>38335</v>
      </c>
      <c r="H23991" s="2">
        <v>46093</v>
      </c>
      <c r="I23991" t="s">
        <v>13</v>
      </c>
      <c r="J23991" s="2">
        <v>46107</v>
      </c>
    </row>
    <row r="23992" spans="1:10">
      <c r="A23992">
        <v>25260</v>
      </c>
      <c r="B23992" t="str">
        <f>VLOOKUP(C23992,属性!A:E,2,FALSE)</f>
        <v>瑞幸</v>
      </c>
      <c r="C23992" t="s">
        <v>18582</v>
      </c>
      <c r="D23992" s="2">
        <f>VLOOKUP(C23992,属性!A:E,3,FALSE)</f>
        <v>46088</v>
      </c>
      <c r="E23992" s="2" t="str">
        <f>VLOOKUP(C23992,属性!A:E,4,FALSE)</f>
        <v>否</v>
      </c>
      <c r="F23992" t="s">
        <v>38336</v>
      </c>
      <c r="G23992" t="s">
        <v>38337</v>
      </c>
      <c r="H23992" s="2">
        <v>46096</v>
      </c>
      <c r="I23992" t="s">
        <v>117</v>
      </c>
      <c r="J23992" s="2">
        <v>46107</v>
      </c>
    </row>
    <row r="23993" spans="1:10">
      <c r="A23993">
        <v>25261</v>
      </c>
      <c r="B23993" t="str">
        <f>VLOOKUP(C23993,属性!A:E,2,FALSE)</f>
        <v>瑞幸</v>
      </c>
      <c r="C23993" t="s">
        <v>18582</v>
      </c>
      <c r="D23993" s="2">
        <f>VLOOKUP(C23993,属性!A:E,3,FALSE)</f>
        <v>46088</v>
      </c>
      <c r="E23993" s="2" t="str">
        <f>VLOOKUP(C23993,属性!A:E,4,FALSE)</f>
        <v>否</v>
      </c>
      <c r="F23993" t="s">
        <v>38338</v>
      </c>
      <c r="G23993" t="s">
        <v>2011</v>
      </c>
      <c r="H23993" s="2">
        <v>46095</v>
      </c>
      <c r="I23993" t="s">
        <v>303</v>
      </c>
      <c r="J23993" s="2">
        <v>46107</v>
      </c>
    </row>
    <row r="23994" spans="1:10">
      <c r="A23994">
        <v>25262</v>
      </c>
      <c r="B23994" t="str">
        <f>VLOOKUP(C23994,属性!A:E,2,FALSE)</f>
        <v>瑞幸</v>
      </c>
      <c r="C23994" t="s">
        <v>18582</v>
      </c>
      <c r="D23994" s="2">
        <f>VLOOKUP(C23994,属性!A:E,3,FALSE)</f>
        <v>46088</v>
      </c>
      <c r="E23994" s="2" t="str">
        <f>VLOOKUP(C23994,属性!A:E,4,FALSE)</f>
        <v>否</v>
      </c>
      <c r="F23994" t="s">
        <v>163</v>
      </c>
      <c r="G23994" t="s">
        <v>38339</v>
      </c>
      <c r="H23994" s="2">
        <v>46089</v>
      </c>
      <c r="I23994" t="s">
        <v>144</v>
      </c>
      <c r="J23994" s="2">
        <v>46107</v>
      </c>
    </row>
    <row r="23995" spans="1:10">
      <c r="A23995">
        <v>25263</v>
      </c>
      <c r="B23995" t="str">
        <f>VLOOKUP(C23995,属性!A:E,2,FALSE)</f>
        <v>瑞幸</v>
      </c>
      <c r="C23995" t="s">
        <v>18582</v>
      </c>
      <c r="D23995" s="2">
        <f>VLOOKUP(C23995,属性!A:E,3,FALSE)</f>
        <v>46088</v>
      </c>
      <c r="E23995" s="2" t="str">
        <f>VLOOKUP(C23995,属性!A:E,4,FALSE)</f>
        <v>否</v>
      </c>
      <c r="F23995" t="s">
        <v>12186</v>
      </c>
      <c r="G23995" t="s">
        <v>38340</v>
      </c>
      <c r="H23995" s="2">
        <v>46091</v>
      </c>
      <c r="I23995" t="s">
        <v>26</v>
      </c>
      <c r="J23995" s="2">
        <v>46107</v>
      </c>
    </row>
    <row r="23996" spans="1:10">
      <c r="A23996">
        <v>25264</v>
      </c>
      <c r="B23996" t="str">
        <f>VLOOKUP(C23996,属性!A:E,2,FALSE)</f>
        <v>瑞幸</v>
      </c>
      <c r="C23996" t="s">
        <v>18582</v>
      </c>
      <c r="D23996" s="2">
        <f>VLOOKUP(C23996,属性!A:E,3,FALSE)</f>
        <v>46088</v>
      </c>
      <c r="E23996" s="2" t="str">
        <f>VLOOKUP(C23996,属性!A:E,4,FALSE)</f>
        <v>否</v>
      </c>
      <c r="F23996" t="s">
        <v>38341</v>
      </c>
      <c r="G23996" t="s">
        <v>38342</v>
      </c>
      <c r="H23996" s="2">
        <v>46089</v>
      </c>
      <c r="I23996" t="s">
        <v>26</v>
      </c>
      <c r="J23996" s="2">
        <v>46107</v>
      </c>
    </row>
    <row r="23997" spans="1:10">
      <c r="A23997">
        <v>25265</v>
      </c>
      <c r="B23997" t="str">
        <f>VLOOKUP(C23997,属性!A:E,2,FALSE)</f>
        <v>瑞幸</v>
      </c>
      <c r="C23997" t="s">
        <v>18582</v>
      </c>
      <c r="D23997" s="2">
        <f>VLOOKUP(C23997,属性!A:E,3,FALSE)</f>
        <v>46088</v>
      </c>
      <c r="E23997" s="2" t="str">
        <f>VLOOKUP(C23997,属性!A:E,4,FALSE)</f>
        <v>否</v>
      </c>
      <c r="F23997" t="s">
        <v>38341</v>
      </c>
      <c r="G23997" t="s">
        <v>38343</v>
      </c>
      <c r="H23997" s="2">
        <v>46089</v>
      </c>
      <c r="I23997" t="s">
        <v>26</v>
      </c>
      <c r="J23997" s="2">
        <v>46107</v>
      </c>
    </row>
    <row r="23998" spans="1:10">
      <c r="A23998">
        <v>25266</v>
      </c>
      <c r="B23998" t="str">
        <f>VLOOKUP(C23998,属性!A:E,2,FALSE)</f>
        <v>瑞幸</v>
      </c>
      <c r="C23998" t="s">
        <v>18582</v>
      </c>
      <c r="D23998" s="2">
        <f>VLOOKUP(C23998,属性!A:E,3,FALSE)</f>
        <v>46088</v>
      </c>
      <c r="E23998" s="2" t="str">
        <f>VLOOKUP(C23998,属性!A:E,4,FALSE)</f>
        <v>否</v>
      </c>
      <c r="F23998" t="s">
        <v>38344</v>
      </c>
      <c r="G23998" t="s">
        <v>38345</v>
      </c>
      <c r="H23998" s="2">
        <v>46090</v>
      </c>
      <c r="I23998" t="s">
        <v>26</v>
      </c>
      <c r="J23998" s="2">
        <v>46107</v>
      </c>
    </row>
    <row r="23999" spans="1:10">
      <c r="A23999">
        <v>25267</v>
      </c>
      <c r="B23999" t="str">
        <f>VLOOKUP(C23999,属性!A:E,2,FALSE)</f>
        <v>瑞幸</v>
      </c>
      <c r="C23999" t="s">
        <v>18582</v>
      </c>
      <c r="D23999" s="2">
        <f>VLOOKUP(C23999,属性!A:E,3,FALSE)</f>
        <v>46088</v>
      </c>
      <c r="E23999" s="2" t="str">
        <f>VLOOKUP(C23999,属性!A:E,4,FALSE)</f>
        <v>否</v>
      </c>
      <c r="F23999" t="s">
        <v>12186</v>
      </c>
      <c r="G23999" t="s">
        <v>38346</v>
      </c>
      <c r="H23999" s="2">
        <v>46091</v>
      </c>
      <c r="I23999" t="s">
        <v>26</v>
      </c>
      <c r="J23999" s="2">
        <v>46107</v>
      </c>
    </row>
    <row r="24000" spans="1:10">
      <c r="A24000">
        <v>25268</v>
      </c>
      <c r="B24000" t="str">
        <f>VLOOKUP(C24000,属性!A:E,2,FALSE)</f>
        <v>瑞幸</v>
      </c>
      <c r="C24000" t="s">
        <v>18582</v>
      </c>
      <c r="D24000" s="2">
        <f>VLOOKUP(C24000,属性!A:E,3,FALSE)</f>
        <v>46088</v>
      </c>
      <c r="E24000" s="2" t="str">
        <f>VLOOKUP(C24000,属性!A:E,4,FALSE)</f>
        <v>否</v>
      </c>
      <c r="F24000" t="s">
        <v>38347</v>
      </c>
      <c r="G24000" t="s">
        <v>38348</v>
      </c>
      <c r="H24000" s="2">
        <v>46098</v>
      </c>
      <c r="I24000" t="s">
        <v>62</v>
      </c>
      <c r="J24000" s="2">
        <v>46107</v>
      </c>
    </row>
    <row r="24001" spans="1:10">
      <c r="A24001">
        <v>25269</v>
      </c>
      <c r="B24001" t="str">
        <f>VLOOKUP(C24001,属性!A:E,2,FALSE)</f>
        <v>瑞幸</v>
      </c>
      <c r="C24001" t="s">
        <v>18582</v>
      </c>
      <c r="D24001" s="2">
        <f>VLOOKUP(C24001,属性!A:E,3,FALSE)</f>
        <v>46088</v>
      </c>
      <c r="E24001" s="2" t="str">
        <f>VLOOKUP(C24001,属性!A:E,4,FALSE)</f>
        <v>否</v>
      </c>
      <c r="F24001" t="s">
        <v>38349</v>
      </c>
      <c r="G24001" t="s">
        <v>38350</v>
      </c>
      <c r="H24001" s="2">
        <v>46088</v>
      </c>
      <c r="I24001" t="s">
        <v>13</v>
      </c>
      <c r="J24001" s="2">
        <v>46107</v>
      </c>
    </row>
    <row r="24002" spans="1:10">
      <c r="A24002">
        <v>25270</v>
      </c>
      <c r="B24002" t="str">
        <f>VLOOKUP(C24002,属性!A:E,2,FALSE)</f>
        <v>瑞幸</v>
      </c>
      <c r="C24002" t="s">
        <v>18582</v>
      </c>
      <c r="D24002" s="2">
        <f>VLOOKUP(C24002,属性!A:E,3,FALSE)</f>
        <v>46088</v>
      </c>
      <c r="E24002" s="2" t="str">
        <f>VLOOKUP(C24002,属性!A:E,4,FALSE)</f>
        <v>否</v>
      </c>
      <c r="F24002" t="s">
        <v>12186</v>
      </c>
      <c r="G24002" t="s">
        <v>38351</v>
      </c>
      <c r="H24002" s="2">
        <v>46088</v>
      </c>
      <c r="I24002" t="s">
        <v>26</v>
      </c>
      <c r="J24002" s="2">
        <v>46107</v>
      </c>
    </row>
    <row r="24003" spans="1:10">
      <c r="A24003">
        <v>25271</v>
      </c>
      <c r="B24003" t="str">
        <f>VLOOKUP(C24003,属性!A:E,2,FALSE)</f>
        <v>瑞幸</v>
      </c>
      <c r="C24003" t="s">
        <v>18582</v>
      </c>
      <c r="D24003" s="2">
        <f>VLOOKUP(C24003,属性!A:E,3,FALSE)</f>
        <v>46088</v>
      </c>
      <c r="E24003" s="2" t="str">
        <f>VLOOKUP(C24003,属性!A:E,4,FALSE)</f>
        <v>否</v>
      </c>
      <c r="F24003" t="s">
        <v>38352</v>
      </c>
      <c r="G24003" t="s">
        <v>38353</v>
      </c>
      <c r="H24003" s="2">
        <v>46089</v>
      </c>
      <c r="I24003" t="s">
        <v>13</v>
      </c>
      <c r="J24003" s="2">
        <v>46107</v>
      </c>
    </row>
    <row r="24004" spans="1:10">
      <c r="A24004">
        <v>25272</v>
      </c>
      <c r="B24004" t="str">
        <f>VLOOKUP(C24004,属性!A:E,2,FALSE)</f>
        <v>瑞幸</v>
      </c>
      <c r="C24004" t="s">
        <v>18582</v>
      </c>
      <c r="D24004" s="2">
        <f>VLOOKUP(C24004,属性!A:E,3,FALSE)</f>
        <v>46088</v>
      </c>
      <c r="E24004" s="2" t="str">
        <f>VLOOKUP(C24004,属性!A:E,4,FALSE)</f>
        <v>否</v>
      </c>
      <c r="F24004" t="s">
        <v>12309</v>
      </c>
      <c r="G24004" t="s">
        <v>38354</v>
      </c>
      <c r="H24004" s="2">
        <v>46088</v>
      </c>
      <c r="I24004" t="s">
        <v>208</v>
      </c>
      <c r="J24004" s="2">
        <v>46107</v>
      </c>
    </row>
    <row r="24005" spans="1:10">
      <c r="A24005">
        <v>25273</v>
      </c>
      <c r="B24005" t="str">
        <f>VLOOKUP(C24005,属性!A:E,2,FALSE)</f>
        <v>瑞幸</v>
      </c>
      <c r="C24005" t="s">
        <v>18582</v>
      </c>
      <c r="D24005" s="2">
        <f>VLOOKUP(C24005,属性!A:E,3,FALSE)</f>
        <v>46088</v>
      </c>
      <c r="E24005" s="2" t="str">
        <f>VLOOKUP(C24005,属性!A:E,4,FALSE)</f>
        <v>否</v>
      </c>
      <c r="F24005" t="s">
        <v>12186</v>
      </c>
      <c r="G24005" t="s">
        <v>38355</v>
      </c>
      <c r="H24005" s="2">
        <v>46088</v>
      </c>
      <c r="I24005" t="s">
        <v>26</v>
      </c>
      <c r="J24005" s="2">
        <v>46107</v>
      </c>
    </row>
    <row r="24006" spans="1:10">
      <c r="A24006">
        <v>25274</v>
      </c>
      <c r="B24006" t="str">
        <f>VLOOKUP(C24006,属性!A:E,2,FALSE)</f>
        <v>瑞幸</v>
      </c>
      <c r="C24006" t="s">
        <v>18582</v>
      </c>
      <c r="D24006" s="2">
        <f>VLOOKUP(C24006,属性!A:E,3,FALSE)</f>
        <v>46088</v>
      </c>
      <c r="E24006" s="2" t="str">
        <f>VLOOKUP(C24006,属性!A:E,4,FALSE)</f>
        <v>否</v>
      </c>
      <c r="F24006" t="s">
        <v>38356</v>
      </c>
      <c r="G24006" t="s">
        <v>38357</v>
      </c>
      <c r="H24006" s="2">
        <v>46090</v>
      </c>
      <c r="I24006" t="s">
        <v>208</v>
      </c>
      <c r="J24006" s="2">
        <v>46107</v>
      </c>
    </row>
    <row r="24007" spans="1:10">
      <c r="A24007">
        <v>25275</v>
      </c>
      <c r="B24007" t="str">
        <f>VLOOKUP(C24007,属性!A:E,2,FALSE)</f>
        <v>瑞幸</v>
      </c>
      <c r="C24007" t="s">
        <v>18582</v>
      </c>
      <c r="D24007" s="2">
        <f>VLOOKUP(C24007,属性!A:E,3,FALSE)</f>
        <v>46088</v>
      </c>
      <c r="E24007" s="2" t="str">
        <f>VLOOKUP(C24007,属性!A:E,4,FALSE)</f>
        <v>否</v>
      </c>
      <c r="F24007" t="s">
        <v>12186</v>
      </c>
      <c r="G24007" t="s">
        <v>38358</v>
      </c>
      <c r="H24007" s="2">
        <v>46091</v>
      </c>
      <c r="I24007" t="s">
        <v>26</v>
      </c>
      <c r="J24007" s="2">
        <v>46107</v>
      </c>
    </row>
    <row r="24008" spans="1:10">
      <c r="A24008">
        <v>25276</v>
      </c>
      <c r="B24008" t="str">
        <f>VLOOKUP(C24008,属性!A:E,2,FALSE)</f>
        <v>瑞幸</v>
      </c>
      <c r="C24008" t="s">
        <v>18582</v>
      </c>
      <c r="D24008" s="2">
        <f>VLOOKUP(C24008,属性!A:E,3,FALSE)</f>
        <v>46088</v>
      </c>
      <c r="E24008" s="2" t="str">
        <f>VLOOKUP(C24008,属性!A:E,4,FALSE)</f>
        <v>否</v>
      </c>
      <c r="F24008" t="s">
        <v>38359</v>
      </c>
      <c r="G24008" t="s">
        <v>38360</v>
      </c>
      <c r="H24008" s="2">
        <v>46091</v>
      </c>
      <c r="I24008" t="s">
        <v>13</v>
      </c>
      <c r="J24008" s="2">
        <v>46107</v>
      </c>
    </row>
    <row r="24009" spans="1:10">
      <c r="A24009">
        <v>25277</v>
      </c>
      <c r="B24009" t="str">
        <f>VLOOKUP(C24009,属性!A:E,2,FALSE)</f>
        <v>瑞幸</v>
      </c>
      <c r="C24009" t="s">
        <v>18582</v>
      </c>
      <c r="D24009" s="2">
        <f>VLOOKUP(C24009,属性!A:E,3,FALSE)</f>
        <v>46088</v>
      </c>
      <c r="E24009" s="2" t="str">
        <f>VLOOKUP(C24009,属性!A:E,4,FALSE)</f>
        <v>否</v>
      </c>
      <c r="F24009" t="s">
        <v>12186</v>
      </c>
      <c r="G24009" t="s">
        <v>38361</v>
      </c>
      <c r="H24009" s="2">
        <v>46091</v>
      </c>
      <c r="I24009" t="s">
        <v>26</v>
      </c>
      <c r="J24009" s="2">
        <v>46107</v>
      </c>
    </row>
    <row r="24010" spans="1:10">
      <c r="A24010">
        <v>25278</v>
      </c>
      <c r="B24010" t="str">
        <f>VLOOKUP(C24010,属性!A:E,2,FALSE)</f>
        <v>瑞幸</v>
      </c>
      <c r="C24010" t="s">
        <v>18582</v>
      </c>
      <c r="D24010" s="2">
        <f>VLOOKUP(C24010,属性!A:E,3,FALSE)</f>
        <v>46088</v>
      </c>
      <c r="E24010" s="2" t="str">
        <f>VLOOKUP(C24010,属性!A:E,4,FALSE)</f>
        <v>否</v>
      </c>
      <c r="F24010" t="s">
        <v>38362</v>
      </c>
      <c r="G24010" t="s">
        <v>38363</v>
      </c>
      <c r="H24010" s="2">
        <v>46089</v>
      </c>
      <c r="I24010" t="s">
        <v>102</v>
      </c>
      <c r="J24010" s="2">
        <v>46107</v>
      </c>
    </row>
    <row r="24011" spans="1:10">
      <c r="A24011">
        <v>25279</v>
      </c>
      <c r="B24011" t="str">
        <f>VLOOKUP(C24011,属性!A:E,2,FALSE)</f>
        <v>瑞幸</v>
      </c>
      <c r="C24011" t="s">
        <v>18582</v>
      </c>
      <c r="D24011" s="2">
        <f>VLOOKUP(C24011,属性!A:E,3,FALSE)</f>
        <v>46088</v>
      </c>
      <c r="E24011" s="2" t="str">
        <f>VLOOKUP(C24011,属性!A:E,4,FALSE)</f>
        <v>否</v>
      </c>
      <c r="F24011" t="s">
        <v>12186</v>
      </c>
      <c r="G24011" t="s">
        <v>38364</v>
      </c>
      <c r="H24011" s="2">
        <v>46091</v>
      </c>
      <c r="I24011" t="s">
        <v>26</v>
      </c>
      <c r="J24011" s="2">
        <v>46107</v>
      </c>
    </row>
    <row r="24012" spans="1:10">
      <c r="A24012">
        <v>25280</v>
      </c>
      <c r="B24012" t="str">
        <f>VLOOKUP(C24012,属性!A:E,2,FALSE)</f>
        <v>瑞幸</v>
      </c>
      <c r="C24012" t="s">
        <v>18582</v>
      </c>
      <c r="D24012" s="2">
        <f>VLOOKUP(C24012,属性!A:E,3,FALSE)</f>
        <v>46088</v>
      </c>
      <c r="E24012" s="2" t="str">
        <f>VLOOKUP(C24012,属性!A:E,4,FALSE)</f>
        <v>否</v>
      </c>
      <c r="F24012" t="s">
        <v>38365</v>
      </c>
      <c r="G24012" t="s">
        <v>160</v>
      </c>
      <c r="H24012" s="2">
        <v>46092</v>
      </c>
      <c r="I24012" t="s">
        <v>211</v>
      </c>
      <c r="J24012" s="2">
        <v>46107</v>
      </c>
    </row>
    <row r="24013" spans="1:10">
      <c r="A24013">
        <v>25281</v>
      </c>
      <c r="B24013" t="str">
        <f>VLOOKUP(C24013,属性!A:E,2,FALSE)</f>
        <v>瑞幸</v>
      </c>
      <c r="C24013" t="s">
        <v>18582</v>
      </c>
      <c r="D24013" s="2">
        <f>VLOOKUP(C24013,属性!A:E,3,FALSE)</f>
        <v>46088</v>
      </c>
      <c r="E24013" s="2" t="str">
        <f>VLOOKUP(C24013,属性!A:E,4,FALSE)</f>
        <v>否</v>
      </c>
      <c r="F24013" t="s">
        <v>38366</v>
      </c>
      <c r="G24013" t="s">
        <v>160</v>
      </c>
      <c r="H24013" s="2">
        <v>46096</v>
      </c>
      <c r="I24013" t="s">
        <v>62</v>
      </c>
      <c r="J24013" s="2">
        <v>46107</v>
      </c>
    </row>
    <row r="24014" spans="1:10">
      <c r="A24014">
        <v>25282</v>
      </c>
      <c r="B24014" t="str">
        <f>VLOOKUP(C24014,属性!A:E,2,FALSE)</f>
        <v>瑞幸</v>
      </c>
      <c r="C24014" t="s">
        <v>18582</v>
      </c>
      <c r="D24014" s="2">
        <f>VLOOKUP(C24014,属性!A:E,3,FALSE)</f>
        <v>46088</v>
      </c>
      <c r="E24014" s="2" t="str">
        <f>VLOOKUP(C24014,属性!A:E,4,FALSE)</f>
        <v>否</v>
      </c>
      <c r="F24014" t="s">
        <v>2289</v>
      </c>
      <c r="G24014" t="s">
        <v>38367</v>
      </c>
      <c r="H24014" s="2">
        <v>46097</v>
      </c>
      <c r="I24014" t="s">
        <v>62</v>
      </c>
      <c r="J24014" s="2">
        <v>46107</v>
      </c>
    </row>
    <row r="24015" spans="1:10">
      <c r="A24015">
        <v>25283</v>
      </c>
      <c r="B24015" t="str">
        <f>VLOOKUP(C24015,属性!A:E,2,FALSE)</f>
        <v>瑞幸</v>
      </c>
      <c r="C24015" t="s">
        <v>18582</v>
      </c>
      <c r="D24015" s="2">
        <f>VLOOKUP(C24015,属性!A:E,3,FALSE)</f>
        <v>46088</v>
      </c>
      <c r="E24015" s="2" t="str">
        <f>VLOOKUP(C24015,属性!A:E,4,FALSE)</f>
        <v>否</v>
      </c>
      <c r="F24015" t="s">
        <v>38368</v>
      </c>
      <c r="G24015" t="s">
        <v>160</v>
      </c>
      <c r="H24015" s="2">
        <v>46097</v>
      </c>
      <c r="I24015" t="s">
        <v>144</v>
      </c>
      <c r="J24015" s="2">
        <v>46107</v>
      </c>
    </row>
    <row r="24016" spans="1:10">
      <c r="A24016">
        <v>25284</v>
      </c>
      <c r="B24016" t="str">
        <f>VLOOKUP(C24016,属性!A:E,2,FALSE)</f>
        <v>瑞幸</v>
      </c>
      <c r="C24016" t="s">
        <v>18582</v>
      </c>
      <c r="D24016" s="2">
        <f>VLOOKUP(C24016,属性!A:E,3,FALSE)</f>
        <v>46088</v>
      </c>
      <c r="E24016" s="2" t="str">
        <f>VLOOKUP(C24016,属性!A:E,4,FALSE)</f>
        <v>否</v>
      </c>
      <c r="F24016" t="s">
        <v>38182</v>
      </c>
      <c r="G24016" t="s">
        <v>38369</v>
      </c>
      <c r="H24016" s="2">
        <v>46088</v>
      </c>
      <c r="I24016" t="s">
        <v>38</v>
      </c>
      <c r="J24016" s="2">
        <v>46107</v>
      </c>
    </row>
    <row r="24017" spans="1:10">
      <c r="A24017">
        <v>25285</v>
      </c>
      <c r="B24017" t="str">
        <f>VLOOKUP(C24017,属性!A:E,2,FALSE)</f>
        <v>瑞幸</v>
      </c>
      <c r="C24017" t="s">
        <v>18582</v>
      </c>
      <c r="D24017" s="2">
        <f>VLOOKUP(C24017,属性!A:E,3,FALSE)</f>
        <v>46088</v>
      </c>
      <c r="E24017" s="2" t="str">
        <f>VLOOKUP(C24017,属性!A:E,4,FALSE)</f>
        <v>否</v>
      </c>
      <c r="F24017" t="s">
        <v>38370</v>
      </c>
      <c r="G24017" t="s">
        <v>160</v>
      </c>
      <c r="H24017" s="2">
        <v>46090</v>
      </c>
      <c r="I24017" t="s">
        <v>102</v>
      </c>
      <c r="J24017" s="2">
        <v>46107</v>
      </c>
    </row>
    <row r="24018" spans="1:10">
      <c r="A24018">
        <v>25286</v>
      </c>
      <c r="B24018" t="str">
        <f>VLOOKUP(C24018,属性!A:E,2,FALSE)</f>
        <v>瑞幸</v>
      </c>
      <c r="C24018" t="s">
        <v>18582</v>
      </c>
      <c r="D24018" s="2">
        <f>VLOOKUP(C24018,属性!A:E,3,FALSE)</f>
        <v>46088</v>
      </c>
      <c r="E24018" s="2" t="str">
        <f>VLOOKUP(C24018,属性!A:E,4,FALSE)</f>
        <v>否</v>
      </c>
      <c r="F24018" t="s">
        <v>38371</v>
      </c>
      <c r="G24018" t="s">
        <v>38372</v>
      </c>
      <c r="H24018" s="2">
        <v>46098</v>
      </c>
      <c r="I24018" t="s">
        <v>46</v>
      </c>
      <c r="J24018" s="2">
        <v>46107</v>
      </c>
    </row>
    <row r="24019" spans="1:10">
      <c r="A24019">
        <v>25287</v>
      </c>
      <c r="B24019" t="str">
        <f>VLOOKUP(C24019,属性!A:E,2,FALSE)</f>
        <v>瑞幸</v>
      </c>
      <c r="C24019" t="s">
        <v>18582</v>
      </c>
      <c r="D24019" s="2">
        <f>VLOOKUP(C24019,属性!A:E,3,FALSE)</f>
        <v>46088</v>
      </c>
      <c r="E24019" s="2" t="str">
        <f>VLOOKUP(C24019,属性!A:E,4,FALSE)</f>
        <v>否</v>
      </c>
      <c r="F24019" t="s">
        <v>38373</v>
      </c>
      <c r="G24019" t="s">
        <v>38374</v>
      </c>
      <c r="H24019" s="2">
        <v>46089</v>
      </c>
      <c r="I24019" t="s">
        <v>13</v>
      </c>
      <c r="J24019" s="2">
        <v>46107</v>
      </c>
    </row>
    <row r="24020" spans="1:10">
      <c r="A24020">
        <v>25288</v>
      </c>
      <c r="B24020" t="str">
        <f>VLOOKUP(C24020,属性!A:E,2,FALSE)</f>
        <v>瑞幸</v>
      </c>
      <c r="C24020" t="s">
        <v>18582</v>
      </c>
      <c r="D24020" s="2">
        <f>VLOOKUP(C24020,属性!A:E,3,FALSE)</f>
        <v>46088</v>
      </c>
      <c r="E24020" s="2" t="str">
        <f>VLOOKUP(C24020,属性!A:E,4,FALSE)</f>
        <v>否</v>
      </c>
      <c r="F24020" t="s">
        <v>38375</v>
      </c>
      <c r="G24020" t="s">
        <v>38376</v>
      </c>
      <c r="H24020" s="2">
        <v>46097</v>
      </c>
      <c r="I24020" t="s">
        <v>13</v>
      </c>
      <c r="J24020" s="2">
        <v>46107</v>
      </c>
    </row>
    <row r="24021" spans="1:10">
      <c r="A24021">
        <v>25289</v>
      </c>
      <c r="B24021" t="str">
        <f>VLOOKUP(C24021,属性!A:E,2,FALSE)</f>
        <v>瑞幸</v>
      </c>
      <c r="C24021" t="s">
        <v>18582</v>
      </c>
      <c r="D24021" s="2">
        <f>VLOOKUP(C24021,属性!A:E,3,FALSE)</f>
        <v>46088</v>
      </c>
      <c r="E24021" s="2" t="str">
        <f>VLOOKUP(C24021,属性!A:E,4,FALSE)</f>
        <v>否</v>
      </c>
      <c r="F24021" t="s">
        <v>38377</v>
      </c>
      <c r="G24021" t="s">
        <v>38378</v>
      </c>
      <c r="H24021" s="2">
        <v>46097</v>
      </c>
      <c r="I24021" t="s">
        <v>13</v>
      </c>
      <c r="J24021" s="2">
        <v>46107</v>
      </c>
    </row>
    <row r="24022" spans="1:10">
      <c r="A24022">
        <v>25290</v>
      </c>
      <c r="B24022" t="str">
        <f>VLOOKUP(C24022,属性!A:E,2,FALSE)</f>
        <v>瑞幸</v>
      </c>
      <c r="C24022" t="s">
        <v>18582</v>
      </c>
      <c r="D24022" s="2">
        <f>VLOOKUP(C24022,属性!A:E,3,FALSE)</f>
        <v>46088</v>
      </c>
      <c r="E24022" s="2" t="str">
        <f>VLOOKUP(C24022,属性!A:E,4,FALSE)</f>
        <v>否</v>
      </c>
      <c r="F24022" t="s">
        <v>38379</v>
      </c>
      <c r="G24022" t="s">
        <v>9421</v>
      </c>
      <c r="H24022" s="2">
        <v>46096</v>
      </c>
      <c r="I24022" t="s">
        <v>31</v>
      </c>
      <c r="J24022" s="2">
        <v>46107</v>
      </c>
    </row>
    <row r="24023" spans="1:10">
      <c r="A24023">
        <v>25291</v>
      </c>
      <c r="B24023" t="str">
        <f>VLOOKUP(C24023,属性!A:E,2,FALSE)</f>
        <v>瑞幸</v>
      </c>
      <c r="C24023" t="s">
        <v>18582</v>
      </c>
      <c r="D24023" s="2">
        <f>VLOOKUP(C24023,属性!A:E,3,FALSE)</f>
        <v>46088</v>
      </c>
      <c r="E24023" s="2" t="str">
        <f>VLOOKUP(C24023,属性!A:E,4,FALSE)</f>
        <v>否</v>
      </c>
      <c r="F24023" t="s">
        <v>38380</v>
      </c>
      <c r="G24023" t="s">
        <v>38381</v>
      </c>
      <c r="H24023" s="2">
        <v>46096</v>
      </c>
      <c r="I24023" t="s">
        <v>99</v>
      </c>
      <c r="J24023" s="2">
        <v>46107</v>
      </c>
    </row>
    <row r="24024" spans="1:10">
      <c r="A24024">
        <v>25292</v>
      </c>
      <c r="B24024" t="str">
        <f>VLOOKUP(C24024,属性!A:E,2,FALSE)</f>
        <v>瑞幸</v>
      </c>
      <c r="C24024" t="s">
        <v>18582</v>
      </c>
      <c r="D24024" s="2">
        <f>VLOOKUP(C24024,属性!A:E,3,FALSE)</f>
        <v>46088</v>
      </c>
      <c r="E24024" s="2" t="str">
        <f>VLOOKUP(C24024,属性!A:E,4,FALSE)</f>
        <v>否</v>
      </c>
      <c r="F24024" t="s">
        <v>38382</v>
      </c>
      <c r="G24024" t="s">
        <v>160</v>
      </c>
      <c r="H24024" s="2">
        <v>46096</v>
      </c>
      <c r="I24024" t="s">
        <v>144</v>
      </c>
      <c r="J24024" s="2">
        <v>46107</v>
      </c>
    </row>
    <row r="24025" spans="1:10">
      <c r="A24025">
        <v>25293</v>
      </c>
      <c r="B24025" t="str">
        <f>VLOOKUP(C24025,属性!A:E,2,FALSE)</f>
        <v>瑞幸</v>
      </c>
      <c r="C24025" t="s">
        <v>18582</v>
      </c>
      <c r="D24025" s="2">
        <f>VLOOKUP(C24025,属性!A:E,3,FALSE)</f>
        <v>46088</v>
      </c>
      <c r="E24025" s="2" t="str">
        <f>VLOOKUP(C24025,属性!A:E,4,FALSE)</f>
        <v>否</v>
      </c>
      <c r="F24025" t="s">
        <v>38383</v>
      </c>
      <c r="G24025" t="s">
        <v>80</v>
      </c>
      <c r="H24025" s="2">
        <v>46096</v>
      </c>
      <c r="I24025" t="s">
        <v>65</v>
      </c>
      <c r="J24025" s="2">
        <v>46107</v>
      </c>
    </row>
    <row r="24026" spans="1:10">
      <c r="A24026">
        <v>25294</v>
      </c>
      <c r="B24026" t="str">
        <f>VLOOKUP(C24026,属性!A:E,2,FALSE)</f>
        <v>瑞幸</v>
      </c>
      <c r="C24026" t="s">
        <v>18582</v>
      </c>
      <c r="D24026" s="2">
        <f>VLOOKUP(C24026,属性!A:E,3,FALSE)</f>
        <v>46088</v>
      </c>
      <c r="E24026" s="2" t="str">
        <f>VLOOKUP(C24026,属性!A:E,4,FALSE)</f>
        <v>否</v>
      </c>
      <c r="F24026" t="s">
        <v>38384</v>
      </c>
      <c r="G24026" t="s">
        <v>38385</v>
      </c>
      <c r="H24026" s="2">
        <v>46096</v>
      </c>
      <c r="I24026" t="s">
        <v>73</v>
      </c>
      <c r="J24026" s="2">
        <v>46107</v>
      </c>
    </row>
    <row r="24027" spans="1:10">
      <c r="A24027">
        <v>25295</v>
      </c>
      <c r="B24027" t="str">
        <f>VLOOKUP(C24027,属性!A:E,2,FALSE)</f>
        <v>瑞幸</v>
      </c>
      <c r="C24027" t="s">
        <v>18582</v>
      </c>
      <c r="D24027" s="2">
        <f>VLOOKUP(C24027,属性!A:E,3,FALSE)</f>
        <v>46088</v>
      </c>
      <c r="E24027" s="2" t="str">
        <f>VLOOKUP(C24027,属性!A:E,4,FALSE)</f>
        <v>否</v>
      </c>
      <c r="F24027" t="s">
        <v>38386</v>
      </c>
      <c r="G24027" t="s">
        <v>31406</v>
      </c>
      <c r="H24027" s="2">
        <v>46096</v>
      </c>
      <c r="I24027" t="s">
        <v>73</v>
      </c>
      <c r="J24027" s="2">
        <v>46107</v>
      </c>
    </row>
    <row r="24028" spans="1:10">
      <c r="A24028">
        <v>25297</v>
      </c>
      <c r="B24028" t="str">
        <f>VLOOKUP(C24028,属性!A:E,2,FALSE)</f>
        <v>瑞幸</v>
      </c>
      <c r="C24028" t="s">
        <v>18582</v>
      </c>
      <c r="D24028" s="2">
        <f>VLOOKUP(C24028,属性!A:E,3,FALSE)</f>
        <v>46088</v>
      </c>
      <c r="E24028" s="2" t="str">
        <f>VLOOKUP(C24028,属性!A:E,4,FALSE)</f>
        <v>否</v>
      </c>
      <c r="F24028" t="s">
        <v>38387</v>
      </c>
      <c r="G24028" t="s">
        <v>80</v>
      </c>
      <c r="H24028" s="2">
        <v>46095</v>
      </c>
      <c r="I24028" t="s">
        <v>62</v>
      </c>
      <c r="J24028" s="2">
        <v>46107</v>
      </c>
    </row>
    <row r="24029" spans="1:10">
      <c r="A24029">
        <v>25298</v>
      </c>
      <c r="B24029" t="str">
        <f>VLOOKUP(C24029,属性!A:E,2,FALSE)</f>
        <v>瑞幸</v>
      </c>
      <c r="C24029" t="s">
        <v>18582</v>
      </c>
      <c r="D24029" s="2">
        <f>VLOOKUP(C24029,属性!A:E,3,FALSE)</f>
        <v>46088</v>
      </c>
      <c r="E24029" s="2" t="str">
        <f>VLOOKUP(C24029,属性!A:E,4,FALSE)</f>
        <v>否</v>
      </c>
      <c r="F24029" t="s">
        <v>38388</v>
      </c>
      <c r="G24029" t="s">
        <v>38389</v>
      </c>
      <c r="H24029" s="2">
        <v>46095</v>
      </c>
      <c r="I24029" t="s">
        <v>229</v>
      </c>
      <c r="J24029" s="2">
        <v>46107</v>
      </c>
    </row>
    <row r="24030" spans="1:10">
      <c r="A24030">
        <v>25299</v>
      </c>
      <c r="B24030" t="str">
        <f>VLOOKUP(C24030,属性!A:E,2,FALSE)</f>
        <v>瑞幸</v>
      </c>
      <c r="C24030" t="s">
        <v>18582</v>
      </c>
      <c r="D24030" s="2">
        <f>VLOOKUP(C24030,属性!A:E,3,FALSE)</f>
        <v>46088</v>
      </c>
      <c r="E24030" s="2" t="str">
        <f>VLOOKUP(C24030,属性!A:E,4,FALSE)</f>
        <v>否</v>
      </c>
      <c r="F24030" t="s">
        <v>38390</v>
      </c>
      <c r="G24030" t="s">
        <v>7656</v>
      </c>
      <c r="H24030" s="2">
        <v>46095</v>
      </c>
      <c r="I24030" t="s">
        <v>31</v>
      </c>
      <c r="J24030" s="2">
        <v>46107</v>
      </c>
    </row>
    <row r="24031" spans="1:10">
      <c r="A24031">
        <v>25300</v>
      </c>
      <c r="B24031" t="str">
        <f>VLOOKUP(C24031,属性!A:E,2,FALSE)</f>
        <v>瑞幸</v>
      </c>
      <c r="C24031" t="s">
        <v>18582</v>
      </c>
      <c r="D24031" s="2">
        <f>VLOOKUP(C24031,属性!A:E,3,FALSE)</f>
        <v>46088</v>
      </c>
      <c r="E24031" s="2" t="str">
        <f>VLOOKUP(C24031,属性!A:E,4,FALSE)</f>
        <v>否</v>
      </c>
      <c r="F24031" t="s">
        <v>38391</v>
      </c>
      <c r="G24031" t="s">
        <v>38392</v>
      </c>
      <c r="H24031" s="2">
        <v>46095</v>
      </c>
      <c r="I24031" t="s">
        <v>320</v>
      </c>
      <c r="J24031" s="2">
        <v>46107</v>
      </c>
    </row>
    <row r="24032" spans="1:10">
      <c r="A24032">
        <v>25301</v>
      </c>
      <c r="B24032" t="str">
        <f>VLOOKUP(C24032,属性!A:E,2,FALSE)</f>
        <v>瑞幸</v>
      </c>
      <c r="C24032" t="s">
        <v>18582</v>
      </c>
      <c r="D24032" s="2">
        <f>VLOOKUP(C24032,属性!A:E,3,FALSE)</f>
        <v>46088</v>
      </c>
      <c r="E24032" s="2" t="str">
        <f>VLOOKUP(C24032,属性!A:E,4,FALSE)</f>
        <v>否</v>
      </c>
      <c r="F24032" t="s">
        <v>38393</v>
      </c>
      <c r="G24032" t="s">
        <v>38394</v>
      </c>
      <c r="H24032" s="2">
        <v>46095</v>
      </c>
      <c r="I24032" t="s">
        <v>13</v>
      </c>
      <c r="J24032" s="2">
        <v>46107</v>
      </c>
    </row>
    <row r="24033" spans="1:10">
      <c r="A24033">
        <v>25302</v>
      </c>
      <c r="B24033" t="str">
        <f>VLOOKUP(C24033,属性!A:E,2,FALSE)</f>
        <v>瑞幸</v>
      </c>
      <c r="C24033" t="s">
        <v>18582</v>
      </c>
      <c r="D24033" s="2">
        <f>VLOOKUP(C24033,属性!A:E,3,FALSE)</f>
        <v>46088</v>
      </c>
      <c r="E24033" s="2" t="str">
        <f>VLOOKUP(C24033,属性!A:E,4,FALSE)</f>
        <v>否</v>
      </c>
      <c r="F24033" t="s">
        <v>38395</v>
      </c>
      <c r="G24033" t="s">
        <v>38396</v>
      </c>
      <c r="H24033" s="2">
        <v>46095</v>
      </c>
      <c r="I24033" t="s">
        <v>208</v>
      </c>
      <c r="J24033" s="2">
        <v>46107</v>
      </c>
    </row>
    <row r="24034" spans="1:10">
      <c r="A24034">
        <v>25303</v>
      </c>
      <c r="B24034" t="str">
        <f>VLOOKUP(C24034,属性!A:E,2,FALSE)</f>
        <v>瑞幸</v>
      </c>
      <c r="C24034" t="s">
        <v>18582</v>
      </c>
      <c r="D24034" s="2">
        <f>VLOOKUP(C24034,属性!A:E,3,FALSE)</f>
        <v>46088</v>
      </c>
      <c r="E24034" s="2" t="str">
        <f>VLOOKUP(C24034,属性!A:E,4,FALSE)</f>
        <v>否</v>
      </c>
      <c r="F24034" t="s">
        <v>38397</v>
      </c>
      <c r="G24034" t="s">
        <v>80</v>
      </c>
      <c r="H24034" s="2">
        <v>46095</v>
      </c>
      <c r="I24034" t="s">
        <v>31</v>
      </c>
      <c r="J24034" s="2">
        <v>46107</v>
      </c>
    </row>
    <row r="24035" spans="1:10">
      <c r="A24035">
        <v>25304</v>
      </c>
      <c r="B24035" t="str">
        <f>VLOOKUP(C24035,属性!A:E,2,FALSE)</f>
        <v>瑞幸</v>
      </c>
      <c r="C24035" t="s">
        <v>18582</v>
      </c>
      <c r="D24035" s="2">
        <f>VLOOKUP(C24035,属性!A:E,3,FALSE)</f>
        <v>46088</v>
      </c>
      <c r="E24035" s="2" t="str">
        <f>VLOOKUP(C24035,属性!A:E,4,FALSE)</f>
        <v>否</v>
      </c>
      <c r="F24035" t="s">
        <v>38398</v>
      </c>
      <c r="G24035" t="s">
        <v>38399</v>
      </c>
      <c r="H24035" s="2">
        <v>46095</v>
      </c>
      <c r="I24035" t="s">
        <v>16</v>
      </c>
      <c r="J24035" s="2">
        <v>46107</v>
      </c>
    </row>
    <row r="24036" spans="1:10">
      <c r="A24036">
        <v>25305</v>
      </c>
      <c r="B24036" t="str">
        <f>VLOOKUP(C24036,属性!A:E,2,FALSE)</f>
        <v>瑞幸</v>
      </c>
      <c r="C24036" t="s">
        <v>18582</v>
      </c>
      <c r="D24036" s="2">
        <f>VLOOKUP(C24036,属性!A:E,3,FALSE)</f>
        <v>46088</v>
      </c>
      <c r="E24036" s="2" t="str">
        <f>VLOOKUP(C24036,属性!A:E,4,FALSE)</f>
        <v>否</v>
      </c>
      <c r="F24036" t="s">
        <v>38400</v>
      </c>
      <c r="G24036" t="s">
        <v>38401</v>
      </c>
      <c r="H24036" s="2">
        <v>46095</v>
      </c>
      <c r="I24036" t="s">
        <v>208</v>
      </c>
      <c r="J24036" s="2">
        <v>46107</v>
      </c>
    </row>
    <row r="24037" spans="1:10">
      <c r="A24037">
        <v>25306</v>
      </c>
      <c r="B24037" t="str">
        <f>VLOOKUP(C24037,属性!A:E,2,FALSE)</f>
        <v>瑞幸</v>
      </c>
      <c r="C24037" t="s">
        <v>18582</v>
      </c>
      <c r="D24037" s="2">
        <f>VLOOKUP(C24037,属性!A:E,3,FALSE)</f>
        <v>46088</v>
      </c>
      <c r="E24037" s="2" t="str">
        <f>VLOOKUP(C24037,属性!A:E,4,FALSE)</f>
        <v>否</v>
      </c>
      <c r="F24037" t="s">
        <v>38402</v>
      </c>
      <c r="G24037" t="s">
        <v>38403</v>
      </c>
      <c r="H24037" s="2">
        <v>46094</v>
      </c>
      <c r="I24037" t="s">
        <v>102</v>
      </c>
      <c r="J24037" s="2">
        <v>46107</v>
      </c>
    </row>
    <row r="24038" spans="1:10">
      <c r="A24038">
        <v>25307</v>
      </c>
      <c r="B24038" t="str">
        <f>VLOOKUP(C24038,属性!A:E,2,FALSE)</f>
        <v>瑞幸</v>
      </c>
      <c r="C24038" t="s">
        <v>18582</v>
      </c>
      <c r="D24038" s="2">
        <f>VLOOKUP(C24038,属性!A:E,3,FALSE)</f>
        <v>46088</v>
      </c>
      <c r="E24038" s="2" t="str">
        <f>VLOOKUP(C24038,属性!A:E,4,FALSE)</f>
        <v>否</v>
      </c>
      <c r="F24038" t="s">
        <v>38404</v>
      </c>
      <c r="G24038" t="s">
        <v>38405</v>
      </c>
      <c r="H24038" s="2">
        <v>46094</v>
      </c>
      <c r="I24038" t="s">
        <v>303</v>
      </c>
      <c r="J24038" s="2">
        <v>46107</v>
      </c>
    </row>
    <row r="24039" spans="1:10">
      <c r="A24039">
        <v>25308</v>
      </c>
      <c r="B24039" t="str">
        <f>VLOOKUP(C24039,属性!A:E,2,FALSE)</f>
        <v>瑞幸</v>
      </c>
      <c r="C24039" t="s">
        <v>18582</v>
      </c>
      <c r="D24039" s="2">
        <f>VLOOKUP(C24039,属性!A:E,3,FALSE)</f>
        <v>46088</v>
      </c>
      <c r="E24039" s="2" t="str">
        <f>VLOOKUP(C24039,属性!A:E,4,FALSE)</f>
        <v>否</v>
      </c>
      <c r="F24039" t="s">
        <v>38406</v>
      </c>
      <c r="G24039" t="s">
        <v>38407</v>
      </c>
      <c r="H24039" s="2">
        <v>46094</v>
      </c>
      <c r="I24039" t="s">
        <v>13</v>
      </c>
      <c r="J24039" s="2">
        <v>46107</v>
      </c>
    </row>
    <row r="24040" spans="1:10">
      <c r="A24040">
        <v>25309</v>
      </c>
      <c r="B24040" t="str">
        <f>VLOOKUP(C24040,属性!A:E,2,FALSE)</f>
        <v>瑞幸</v>
      </c>
      <c r="C24040" t="s">
        <v>18582</v>
      </c>
      <c r="D24040" s="2">
        <f>VLOOKUP(C24040,属性!A:E,3,FALSE)</f>
        <v>46088</v>
      </c>
      <c r="E24040" s="2" t="str">
        <f>VLOOKUP(C24040,属性!A:E,4,FALSE)</f>
        <v>否</v>
      </c>
      <c r="F24040" t="s">
        <v>38408</v>
      </c>
      <c r="G24040" t="s">
        <v>38409</v>
      </c>
      <c r="H24040" s="2">
        <v>46094</v>
      </c>
      <c r="I24040" t="s">
        <v>13</v>
      </c>
      <c r="J24040" s="2">
        <v>46107</v>
      </c>
    </row>
    <row r="24041" spans="1:10">
      <c r="A24041">
        <v>25310</v>
      </c>
      <c r="B24041" t="str">
        <f>VLOOKUP(C24041,属性!A:E,2,FALSE)</f>
        <v>瑞幸</v>
      </c>
      <c r="C24041" t="s">
        <v>18582</v>
      </c>
      <c r="D24041" s="2">
        <f>VLOOKUP(C24041,属性!A:E,3,FALSE)</f>
        <v>46088</v>
      </c>
      <c r="E24041" s="2" t="str">
        <f>VLOOKUP(C24041,属性!A:E,4,FALSE)</f>
        <v>否</v>
      </c>
      <c r="F24041" t="s">
        <v>38410</v>
      </c>
      <c r="G24041" t="s">
        <v>38411</v>
      </c>
      <c r="H24041" s="2">
        <v>46094</v>
      </c>
      <c r="I24041" t="s">
        <v>13</v>
      </c>
      <c r="J24041" s="2">
        <v>46107</v>
      </c>
    </row>
    <row r="24042" spans="1:10">
      <c r="A24042">
        <v>25311</v>
      </c>
      <c r="B24042" t="str">
        <f>VLOOKUP(C24042,属性!A:E,2,FALSE)</f>
        <v>瑞幸</v>
      </c>
      <c r="C24042" t="s">
        <v>18582</v>
      </c>
      <c r="D24042" s="2">
        <f>VLOOKUP(C24042,属性!A:E,3,FALSE)</f>
        <v>46088</v>
      </c>
      <c r="E24042" s="2" t="str">
        <f>VLOOKUP(C24042,属性!A:E,4,FALSE)</f>
        <v>否</v>
      </c>
      <c r="F24042" t="s">
        <v>38412</v>
      </c>
      <c r="G24042" t="s">
        <v>38413</v>
      </c>
      <c r="H24042" s="2">
        <v>46094</v>
      </c>
      <c r="I24042" t="s">
        <v>13</v>
      </c>
      <c r="J24042" s="2">
        <v>46107</v>
      </c>
    </row>
    <row r="24043" spans="1:10">
      <c r="A24043">
        <v>25312</v>
      </c>
      <c r="B24043" t="str">
        <f>VLOOKUP(C24043,属性!A:E,2,FALSE)</f>
        <v>瑞幸</v>
      </c>
      <c r="C24043" t="s">
        <v>18582</v>
      </c>
      <c r="D24043" s="2">
        <f>VLOOKUP(C24043,属性!A:E,3,FALSE)</f>
        <v>46088</v>
      </c>
      <c r="E24043" s="2" t="str">
        <f>VLOOKUP(C24043,属性!A:E,4,FALSE)</f>
        <v>否</v>
      </c>
      <c r="F24043" t="s">
        <v>20526</v>
      </c>
      <c r="G24043" t="s">
        <v>38414</v>
      </c>
      <c r="H24043" s="2">
        <v>46094</v>
      </c>
      <c r="I24043" t="s">
        <v>16</v>
      </c>
      <c r="J24043" s="2">
        <v>46107</v>
      </c>
    </row>
    <row r="24044" spans="1:10">
      <c r="A24044">
        <v>25313</v>
      </c>
      <c r="B24044" t="str">
        <f>VLOOKUP(C24044,属性!A:E,2,FALSE)</f>
        <v>瑞幸</v>
      </c>
      <c r="C24044" t="s">
        <v>18582</v>
      </c>
      <c r="D24044" s="2">
        <f>VLOOKUP(C24044,属性!A:E,3,FALSE)</f>
        <v>46088</v>
      </c>
      <c r="E24044" s="2" t="str">
        <f>VLOOKUP(C24044,属性!A:E,4,FALSE)</f>
        <v>否</v>
      </c>
      <c r="F24044" t="s">
        <v>38415</v>
      </c>
      <c r="G24044" t="s">
        <v>38416</v>
      </c>
      <c r="H24044" s="2">
        <v>46094</v>
      </c>
      <c r="I24044" t="s">
        <v>102</v>
      </c>
      <c r="J24044" s="2">
        <v>46107</v>
      </c>
    </row>
    <row r="24045" spans="1:10">
      <c r="A24045">
        <v>25315</v>
      </c>
      <c r="B24045" t="str">
        <f>VLOOKUP(C24045,属性!A:E,2,FALSE)</f>
        <v>瑞幸</v>
      </c>
      <c r="C24045" t="s">
        <v>18582</v>
      </c>
      <c r="D24045" s="2">
        <f>VLOOKUP(C24045,属性!A:E,3,FALSE)</f>
        <v>46088</v>
      </c>
      <c r="E24045" s="2" t="str">
        <f>VLOOKUP(C24045,属性!A:E,4,FALSE)</f>
        <v>否</v>
      </c>
      <c r="F24045" t="s">
        <v>38417</v>
      </c>
      <c r="G24045" t="s">
        <v>38418</v>
      </c>
      <c r="H24045" s="2">
        <v>46093</v>
      </c>
      <c r="I24045" t="s">
        <v>46</v>
      </c>
      <c r="J24045" s="2">
        <v>46107</v>
      </c>
    </row>
    <row r="24046" spans="1:10">
      <c r="A24046">
        <v>25316</v>
      </c>
      <c r="B24046" t="str">
        <f>VLOOKUP(C24046,属性!A:E,2,FALSE)</f>
        <v>瑞幸</v>
      </c>
      <c r="C24046" t="s">
        <v>18582</v>
      </c>
      <c r="D24046" s="2">
        <f>VLOOKUP(C24046,属性!A:E,3,FALSE)</f>
        <v>46088</v>
      </c>
      <c r="E24046" s="2" t="str">
        <f>VLOOKUP(C24046,属性!A:E,4,FALSE)</f>
        <v>否</v>
      </c>
      <c r="F24046" t="s">
        <v>38419</v>
      </c>
      <c r="G24046" t="s">
        <v>38420</v>
      </c>
      <c r="H24046" s="2">
        <v>46093</v>
      </c>
      <c r="I24046" t="s">
        <v>13</v>
      </c>
      <c r="J24046" s="2">
        <v>46107</v>
      </c>
    </row>
    <row r="24047" spans="1:10">
      <c r="A24047">
        <v>25317</v>
      </c>
      <c r="B24047" t="str">
        <f>VLOOKUP(C24047,属性!A:E,2,FALSE)</f>
        <v>瑞幸</v>
      </c>
      <c r="C24047" t="s">
        <v>18582</v>
      </c>
      <c r="D24047" s="2">
        <f>VLOOKUP(C24047,属性!A:E,3,FALSE)</f>
        <v>46088</v>
      </c>
      <c r="E24047" s="2" t="str">
        <f>VLOOKUP(C24047,属性!A:E,4,FALSE)</f>
        <v>否</v>
      </c>
      <c r="F24047" t="s">
        <v>38421</v>
      </c>
      <c r="G24047" t="s">
        <v>160</v>
      </c>
      <c r="H24047" s="2">
        <v>46093</v>
      </c>
      <c r="I24047" t="s">
        <v>13</v>
      </c>
      <c r="J24047" s="2">
        <v>46107</v>
      </c>
    </row>
    <row r="24048" spans="1:10">
      <c r="A24048">
        <v>25318</v>
      </c>
      <c r="B24048" t="str">
        <f>VLOOKUP(C24048,属性!A:E,2,FALSE)</f>
        <v>瑞幸</v>
      </c>
      <c r="C24048" t="s">
        <v>18582</v>
      </c>
      <c r="D24048" s="2">
        <f>VLOOKUP(C24048,属性!A:E,3,FALSE)</f>
        <v>46088</v>
      </c>
      <c r="E24048" s="2" t="str">
        <f>VLOOKUP(C24048,属性!A:E,4,FALSE)</f>
        <v>否</v>
      </c>
      <c r="F24048" t="s">
        <v>38422</v>
      </c>
      <c r="G24048" t="s">
        <v>38423</v>
      </c>
      <c r="H24048" s="2">
        <v>46093</v>
      </c>
      <c r="I24048" t="s">
        <v>208</v>
      </c>
      <c r="J24048" s="2">
        <v>46107</v>
      </c>
    </row>
    <row r="24049" spans="1:10">
      <c r="A24049">
        <v>25319</v>
      </c>
      <c r="B24049" t="str">
        <f>VLOOKUP(C24049,属性!A:E,2,FALSE)</f>
        <v>瑞幸</v>
      </c>
      <c r="C24049" t="s">
        <v>18582</v>
      </c>
      <c r="D24049" s="2">
        <f>VLOOKUP(C24049,属性!A:E,3,FALSE)</f>
        <v>46088</v>
      </c>
      <c r="E24049" s="2" t="str">
        <f>VLOOKUP(C24049,属性!A:E,4,FALSE)</f>
        <v>否</v>
      </c>
      <c r="F24049" t="s">
        <v>38424</v>
      </c>
      <c r="G24049" t="s">
        <v>38425</v>
      </c>
      <c r="H24049" s="2">
        <v>46093</v>
      </c>
      <c r="I24049" t="s">
        <v>439</v>
      </c>
      <c r="J24049" s="2">
        <v>46107</v>
      </c>
    </row>
    <row r="24050" spans="1:10">
      <c r="A24050">
        <v>25320</v>
      </c>
      <c r="B24050" t="str">
        <f>VLOOKUP(C24050,属性!A:E,2,FALSE)</f>
        <v>瑞幸</v>
      </c>
      <c r="C24050" t="s">
        <v>18582</v>
      </c>
      <c r="D24050" s="2">
        <f>VLOOKUP(C24050,属性!A:E,3,FALSE)</f>
        <v>46088</v>
      </c>
      <c r="E24050" s="2" t="str">
        <f>VLOOKUP(C24050,属性!A:E,4,FALSE)</f>
        <v>否</v>
      </c>
      <c r="F24050" t="s">
        <v>38426</v>
      </c>
      <c r="G24050" t="s">
        <v>80</v>
      </c>
      <c r="H24050" s="2">
        <v>46092</v>
      </c>
      <c r="I24050" t="s">
        <v>303</v>
      </c>
      <c r="J24050" s="2">
        <v>46107</v>
      </c>
    </row>
    <row r="24051" spans="1:10">
      <c r="A24051">
        <v>25321</v>
      </c>
      <c r="B24051" t="str">
        <f>VLOOKUP(C24051,属性!A:E,2,FALSE)</f>
        <v>瑞幸</v>
      </c>
      <c r="C24051" t="s">
        <v>18582</v>
      </c>
      <c r="D24051" s="2">
        <f>VLOOKUP(C24051,属性!A:E,3,FALSE)</f>
        <v>46088</v>
      </c>
      <c r="E24051" s="2" t="str">
        <f>VLOOKUP(C24051,属性!A:E,4,FALSE)</f>
        <v>否</v>
      </c>
      <c r="F24051" t="s">
        <v>38427</v>
      </c>
      <c r="G24051" t="s">
        <v>160</v>
      </c>
      <c r="H24051" s="2">
        <v>46092</v>
      </c>
      <c r="I24051" t="s">
        <v>56</v>
      </c>
      <c r="J24051" s="2">
        <v>46107</v>
      </c>
    </row>
    <row r="24052" spans="1:10">
      <c r="A24052">
        <v>25322</v>
      </c>
      <c r="B24052" t="str">
        <f>VLOOKUP(C24052,属性!A:E,2,FALSE)</f>
        <v>瑞幸</v>
      </c>
      <c r="C24052" t="s">
        <v>18582</v>
      </c>
      <c r="D24052" s="2">
        <f>VLOOKUP(C24052,属性!A:E,3,FALSE)</f>
        <v>46088</v>
      </c>
      <c r="E24052" s="2" t="str">
        <f>VLOOKUP(C24052,属性!A:E,4,FALSE)</f>
        <v>否</v>
      </c>
      <c r="F24052" t="s">
        <v>38428</v>
      </c>
      <c r="G24052" t="s">
        <v>38429</v>
      </c>
      <c r="H24052" s="2">
        <v>46092</v>
      </c>
      <c r="I24052" t="s">
        <v>211</v>
      </c>
      <c r="J24052" s="2">
        <v>46107</v>
      </c>
    </row>
    <row r="24053" spans="1:10">
      <c r="A24053">
        <v>25323</v>
      </c>
      <c r="B24053" t="str">
        <f>VLOOKUP(C24053,属性!A:E,2,FALSE)</f>
        <v>瑞幸</v>
      </c>
      <c r="C24053" t="s">
        <v>18582</v>
      </c>
      <c r="D24053" s="2">
        <f>VLOOKUP(C24053,属性!A:E,3,FALSE)</f>
        <v>46088</v>
      </c>
      <c r="E24053" s="2" t="str">
        <f>VLOOKUP(C24053,属性!A:E,4,FALSE)</f>
        <v>否</v>
      </c>
      <c r="F24053" t="s">
        <v>38430</v>
      </c>
      <c r="G24053" t="s">
        <v>1253</v>
      </c>
      <c r="H24053" s="2">
        <v>46092</v>
      </c>
      <c r="I24053" t="s">
        <v>41</v>
      </c>
      <c r="J24053" s="2">
        <v>46107</v>
      </c>
    </row>
    <row r="24054" spans="1:10">
      <c r="A24054">
        <v>25324</v>
      </c>
      <c r="B24054" t="str">
        <f>VLOOKUP(C24054,属性!A:E,2,FALSE)</f>
        <v>瑞幸</v>
      </c>
      <c r="C24054" t="s">
        <v>18582</v>
      </c>
      <c r="D24054" s="2">
        <f>VLOOKUP(C24054,属性!A:E,3,FALSE)</f>
        <v>46088</v>
      </c>
      <c r="E24054" s="2" t="str">
        <f>VLOOKUP(C24054,属性!A:E,4,FALSE)</f>
        <v>否</v>
      </c>
      <c r="F24054" t="s">
        <v>38431</v>
      </c>
      <c r="G24054" t="s">
        <v>38432</v>
      </c>
      <c r="H24054" s="2">
        <v>46092</v>
      </c>
      <c r="I24054" t="s">
        <v>46</v>
      </c>
      <c r="J24054" s="2">
        <v>46107</v>
      </c>
    </row>
    <row r="24055" spans="1:10">
      <c r="A24055">
        <v>25325</v>
      </c>
      <c r="B24055" t="str">
        <f>VLOOKUP(C24055,属性!A:E,2,FALSE)</f>
        <v>瑞幸</v>
      </c>
      <c r="C24055" t="s">
        <v>18582</v>
      </c>
      <c r="D24055" s="2">
        <f>VLOOKUP(C24055,属性!A:E,3,FALSE)</f>
        <v>46088</v>
      </c>
      <c r="E24055" s="2" t="str">
        <f>VLOOKUP(C24055,属性!A:E,4,FALSE)</f>
        <v>否</v>
      </c>
      <c r="F24055" t="s">
        <v>38433</v>
      </c>
      <c r="G24055" t="s">
        <v>38434</v>
      </c>
      <c r="H24055" s="2">
        <v>46092</v>
      </c>
      <c r="I24055" t="s">
        <v>13</v>
      </c>
      <c r="J24055" s="2">
        <v>46107</v>
      </c>
    </row>
    <row r="24056" spans="1:10">
      <c r="A24056">
        <v>25326</v>
      </c>
      <c r="B24056" t="str">
        <f>VLOOKUP(C24056,属性!A:E,2,FALSE)</f>
        <v>瑞幸</v>
      </c>
      <c r="C24056" t="s">
        <v>18582</v>
      </c>
      <c r="D24056" s="2">
        <f>VLOOKUP(C24056,属性!A:E,3,FALSE)</f>
        <v>46088</v>
      </c>
      <c r="E24056" s="2" t="str">
        <f>VLOOKUP(C24056,属性!A:E,4,FALSE)</f>
        <v>否</v>
      </c>
      <c r="F24056" t="s">
        <v>38435</v>
      </c>
      <c r="G24056" t="s">
        <v>6725</v>
      </c>
      <c r="H24056" s="2">
        <v>46092</v>
      </c>
      <c r="I24056" t="s">
        <v>65</v>
      </c>
      <c r="J24056" s="2">
        <v>46107</v>
      </c>
    </row>
    <row r="24057" spans="1:10">
      <c r="A24057">
        <v>25327</v>
      </c>
      <c r="B24057" t="str">
        <f>VLOOKUP(C24057,属性!A:E,2,FALSE)</f>
        <v>瑞幸</v>
      </c>
      <c r="C24057" t="s">
        <v>18582</v>
      </c>
      <c r="D24057" s="2">
        <f>VLOOKUP(C24057,属性!A:E,3,FALSE)</f>
        <v>46088</v>
      </c>
      <c r="E24057" s="2" t="str">
        <f>VLOOKUP(C24057,属性!A:E,4,FALSE)</f>
        <v>否</v>
      </c>
      <c r="F24057" t="s">
        <v>38436</v>
      </c>
      <c r="G24057" t="s">
        <v>38437</v>
      </c>
      <c r="H24057" s="2">
        <v>46092</v>
      </c>
      <c r="I24057" t="s">
        <v>46</v>
      </c>
      <c r="J24057" s="2">
        <v>46107</v>
      </c>
    </row>
    <row r="24058" spans="1:10">
      <c r="A24058">
        <v>25328</v>
      </c>
      <c r="B24058" t="str">
        <f>VLOOKUP(C24058,属性!A:E,2,FALSE)</f>
        <v>瑞幸</v>
      </c>
      <c r="C24058" t="s">
        <v>18582</v>
      </c>
      <c r="D24058" s="2">
        <f>VLOOKUP(C24058,属性!A:E,3,FALSE)</f>
        <v>46088</v>
      </c>
      <c r="E24058" s="2" t="str">
        <f>VLOOKUP(C24058,属性!A:E,4,FALSE)</f>
        <v>否</v>
      </c>
      <c r="F24058" t="s">
        <v>38438</v>
      </c>
      <c r="G24058" t="s">
        <v>38439</v>
      </c>
      <c r="H24058" s="2">
        <v>46092</v>
      </c>
      <c r="I24058" t="s">
        <v>13</v>
      </c>
      <c r="J24058" s="2">
        <v>46107</v>
      </c>
    </row>
    <row r="24059" spans="1:10">
      <c r="A24059">
        <v>25329</v>
      </c>
      <c r="B24059" t="str">
        <f>VLOOKUP(C24059,属性!A:E,2,FALSE)</f>
        <v>瑞幸</v>
      </c>
      <c r="C24059" t="s">
        <v>18582</v>
      </c>
      <c r="D24059" s="2">
        <f>VLOOKUP(C24059,属性!A:E,3,FALSE)</f>
        <v>46088</v>
      </c>
      <c r="E24059" s="2" t="str">
        <f>VLOOKUP(C24059,属性!A:E,4,FALSE)</f>
        <v>否</v>
      </c>
      <c r="F24059" t="s">
        <v>10649</v>
      </c>
      <c r="G24059" t="s">
        <v>160</v>
      </c>
      <c r="H24059" s="2">
        <v>46092</v>
      </c>
      <c r="I24059" t="s">
        <v>144</v>
      </c>
      <c r="J24059" s="2">
        <v>46107</v>
      </c>
    </row>
    <row r="24060" spans="1:10">
      <c r="A24060">
        <v>25330</v>
      </c>
      <c r="B24060" t="str">
        <f>VLOOKUP(C24060,属性!A:E,2,FALSE)</f>
        <v>瑞幸</v>
      </c>
      <c r="C24060" t="s">
        <v>18582</v>
      </c>
      <c r="D24060" s="2">
        <f>VLOOKUP(C24060,属性!A:E,3,FALSE)</f>
        <v>46088</v>
      </c>
      <c r="E24060" s="2" t="str">
        <f>VLOOKUP(C24060,属性!A:E,4,FALSE)</f>
        <v>否</v>
      </c>
      <c r="F24060" t="s">
        <v>37747</v>
      </c>
      <c r="G24060" t="s">
        <v>38440</v>
      </c>
      <c r="H24060" s="2">
        <v>46092</v>
      </c>
      <c r="I24060" t="s">
        <v>46</v>
      </c>
      <c r="J24060" s="2">
        <v>46107</v>
      </c>
    </row>
    <row r="24061" spans="1:10">
      <c r="A24061">
        <v>25331</v>
      </c>
      <c r="B24061" t="str">
        <f>VLOOKUP(C24061,属性!A:E,2,FALSE)</f>
        <v>瑞幸</v>
      </c>
      <c r="C24061" t="s">
        <v>18582</v>
      </c>
      <c r="D24061" s="2">
        <f>VLOOKUP(C24061,属性!A:E,3,FALSE)</f>
        <v>46088</v>
      </c>
      <c r="E24061" s="2" t="str">
        <f>VLOOKUP(C24061,属性!A:E,4,FALSE)</f>
        <v>否</v>
      </c>
      <c r="F24061" t="s">
        <v>38441</v>
      </c>
      <c r="G24061" t="s">
        <v>15345</v>
      </c>
      <c r="H24061" s="2">
        <v>46092</v>
      </c>
      <c r="I24061" t="s">
        <v>178</v>
      </c>
      <c r="J24061" s="2">
        <v>46107</v>
      </c>
    </row>
    <row r="24062" spans="1:10">
      <c r="A24062">
        <v>25332</v>
      </c>
      <c r="B24062" t="str">
        <f>VLOOKUP(C24062,属性!A:E,2,FALSE)</f>
        <v>瑞幸</v>
      </c>
      <c r="C24062" t="s">
        <v>18582</v>
      </c>
      <c r="D24062" s="2">
        <f>VLOOKUP(C24062,属性!A:E,3,FALSE)</f>
        <v>46088</v>
      </c>
      <c r="E24062" s="2" t="str">
        <f>VLOOKUP(C24062,属性!A:E,4,FALSE)</f>
        <v>否</v>
      </c>
      <c r="F24062" t="s">
        <v>38442</v>
      </c>
      <c r="G24062" t="s">
        <v>237</v>
      </c>
      <c r="H24062" s="2">
        <v>46092</v>
      </c>
      <c r="I24062" t="s">
        <v>439</v>
      </c>
      <c r="J24062" s="2">
        <v>46107</v>
      </c>
    </row>
    <row r="24063" spans="1:10">
      <c r="A24063">
        <v>25333</v>
      </c>
      <c r="B24063" t="str">
        <f>VLOOKUP(C24063,属性!A:E,2,FALSE)</f>
        <v>瑞幸</v>
      </c>
      <c r="C24063" t="s">
        <v>18582</v>
      </c>
      <c r="D24063" s="2">
        <f>VLOOKUP(C24063,属性!A:E,3,FALSE)</f>
        <v>46088</v>
      </c>
      <c r="E24063" s="2" t="str">
        <f>VLOOKUP(C24063,属性!A:E,4,FALSE)</f>
        <v>否</v>
      </c>
      <c r="F24063" t="s">
        <v>38443</v>
      </c>
      <c r="G24063" t="s">
        <v>80</v>
      </c>
      <c r="H24063" s="2">
        <v>46092</v>
      </c>
      <c r="I24063" t="s">
        <v>73</v>
      </c>
      <c r="J24063" s="2">
        <v>46107</v>
      </c>
    </row>
    <row r="24064" spans="1:10">
      <c r="A24064">
        <v>25334</v>
      </c>
      <c r="B24064" t="str">
        <f>VLOOKUP(C24064,属性!A:E,2,FALSE)</f>
        <v>瑞幸</v>
      </c>
      <c r="C24064" t="s">
        <v>18582</v>
      </c>
      <c r="D24064" s="2">
        <f>VLOOKUP(C24064,属性!A:E,3,FALSE)</f>
        <v>46088</v>
      </c>
      <c r="E24064" s="2" t="str">
        <f>VLOOKUP(C24064,属性!A:E,4,FALSE)</f>
        <v>否</v>
      </c>
      <c r="F24064" t="s">
        <v>38444</v>
      </c>
      <c r="G24064" t="s">
        <v>5880</v>
      </c>
      <c r="H24064" s="2">
        <v>46092</v>
      </c>
      <c r="I24064" t="s">
        <v>303</v>
      </c>
      <c r="J24064" s="2">
        <v>46107</v>
      </c>
    </row>
    <row r="24065" spans="1:10">
      <c r="A24065">
        <v>25335</v>
      </c>
      <c r="B24065" t="str">
        <f>VLOOKUP(C24065,属性!A:E,2,FALSE)</f>
        <v>瑞幸</v>
      </c>
      <c r="C24065" t="s">
        <v>18582</v>
      </c>
      <c r="D24065" s="2">
        <f>VLOOKUP(C24065,属性!A:E,3,FALSE)</f>
        <v>46088</v>
      </c>
      <c r="E24065" s="2" t="str">
        <f>VLOOKUP(C24065,属性!A:E,4,FALSE)</f>
        <v>否</v>
      </c>
      <c r="F24065" t="s">
        <v>20661</v>
      </c>
      <c r="G24065" t="s">
        <v>38445</v>
      </c>
      <c r="H24065" s="2">
        <v>46092</v>
      </c>
      <c r="I24065" t="s">
        <v>117</v>
      </c>
      <c r="J24065" s="2">
        <v>46107</v>
      </c>
    </row>
    <row r="24066" spans="1:10">
      <c r="A24066">
        <v>25336</v>
      </c>
      <c r="B24066" t="str">
        <f>VLOOKUP(C24066,属性!A:E,2,FALSE)</f>
        <v>瑞幸</v>
      </c>
      <c r="C24066" t="s">
        <v>18582</v>
      </c>
      <c r="D24066" s="2">
        <f>VLOOKUP(C24066,属性!A:E,3,FALSE)</f>
        <v>46088</v>
      </c>
      <c r="E24066" s="2" t="str">
        <f>VLOOKUP(C24066,属性!A:E,4,FALSE)</f>
        <v>否</v>
      </c>
      <c r="F24066" t="s">
        <v>37922</v>
      </c>
      <c r="G24066" t="s">
        <v>38446</v>
      </c>
      <c r="H24066" s="2">
        <v>46092</v>
      </c>
      <c r="I24066" t="s">
        <v>211</v>
      </c>
      <c r="J24066" s="2">
        <v>46107</v>
      </c>
    </row>
    <row r="24067" spans="1:10">
      <c r="A24067">
        <v>25337</v>
      </c>
      <c r="B24067" t="str">
        <f>VLOOKUP(C24067,属性!A:E,2,FALSE)</f>
        <v>瑞幸</v>
      </c>
      <c r="C24067" t="s">
        <v>18582</v>
      </c>
      <c r="D24067" s="2">
        <f>VLOOKUP(C24067,属性!A:E,3,FALSE)</f>
        <v>46088</v>
      </c>
      <c r="E24067" s="2" t="str">
        <f>VLOOKUP(C24067,属性!A:E,4,FALSE)</f>
        <v>否</v>
      </c>
      <c r="F24067" t="s">
        <v>38447</v>
      </c>
      <c r="G24067" t="s">
        <v>38448</v>
      </c>
      <c r="H24067" s="2">
        <v>46092</v>
      </c>
      <c r="I24067" t="s">
        <v>73</v>
      </c>
      <c r="J24067" s="2">
        <v>46107</v>
      </c>
    </row>
    <row r="24068" spans="1:10">
      <c r="A24068">
        <v>25338</v>
      </c>
      <c r="B24068" t="str">
        <f>VLOOKUP(C24068,属性!A:E,2,FALSE)</f>
        <v>瑞幸</v>
      </c>
      <c r="C24068" t="s">
        <v>18582</v>
      </c>
      <c r="D24068" s="2">
        <f>VLOOKUP(C24068,属性!A:E,3,FALSE)</f>
        <v>46088</v>
      </c>
      <c r="E24068" s="2" t="str">
        <f>VLOOKUP(C24068,属性!A:E,4,FALSE)</f>
        <v>否</v>
      </c>
      <c r="F24068" t="s">
        <v>38449</v>
      </c>
      <c r="G24068" t="s">
        <v>38450</v>
      </c>
      <c r="H24068" s="2">
        <v>46092</v>
      </c>
      <c r="I24068" t="s">
        <v>65</v>
      </c>
      <c r="J24068" s="2">
        <v>46107</v>
      </c>
    </row>
    <row r="24069" spans="1:10">
      <c r="A24069">
        <v>25339</v>
      </c>
      <c r="B24069" t="str">
        <f>VLOOKUP(C24069,属性!A:E,2,FALSE)</f>
        <v>瑞幸</v>
      </c>
      <c r="C24069" t="s">
        <v>18582</v>
      </c>
      <c r="D24069" s="2">
        <f>VLOOKUP(C24069,属性!A:E,3,FALSE)</f>
        <v>46088</v>
      </c>
      <c r="E24069" s="2" t="str">
        <f>VLOOKUP(C24069,属性!A:E,4,FALSE)</f>
        <v>否</v>
      </c>
      <c r="F24069" t="s">
        <v>38451</v>
      </c>
      <c r="G24069" t="s">
        <v>17129</v>
      </c>
      <c r="H24069" s="2">
        <v>46091</v>
      </c>
      <c r="I24069" t="s">
        <v>26</v>
      </c>
      <c r="J24069" s="2">
        <v>46107</v>
      </c>
    </row>
    <row r="24070" spans="1:10">
      <c r="A24070">
        <v>25340</v>
      </c>
      <c r="B24070" t="str">
        <f>VLOOKUP(C24070,属性!A:E,2,FALSE)</f>
        <v>瑞幸</v>
      </c>
      <c r="C24070" t="s">
        <v>18582</v>
      </c>
      <c r="D24070" s="2">
        <f>VLOOKUP(C24070,属性!A:E,3,FALSE)</f>
        <v>46088</v>
      </c>
      <c r="E24070" s="2" t="str">
        <f>VLOOKUP(C24070,属性!A:E,4,FALSE)</f>
        <v>否</v>
      </c>
      <c r="F24070" t="s">
        <v>37779</v>
      </c>
      <c r="G24070" t="s">
        <v>38452</v>
      </c>
      <c r="H24070" s="2">
        <v>46091</v>
      </c>
      <c r="I24070" t="s">
        <v>303</v>
      </c>
      <c r="J24070" s="2">
        <v>46107</v>
      </c>
    </row>
    <row r="24071" spans="1:10">
      <c r="A24071">
        <v>25341</v>
      </c>
      <c r="B24071" t="str">
        <f>VLOOKUP(C24071,属性!A:E,2,FALSE)</f>
        <v>瑞幸</v>
      </c>
      <c r="C24071" t="s">
        <v>18582</v>
      </c>
      <c r="D24071" s="2">
        <f>VLOOKUP(C24071,属性!A:E,3,FALSE)</f>
        <v>46088</v>
      </c>
      <c r="E24071" s="2" t="str">
        <f>VLOOKUP(C24071,属性!A:E,4,FALSE)</f>
        <v>否</v>
      </c>
      <c r="F24071" t="s">
        <v>38453</v>
      </c>
      <c r="G24071" t="s">
        <v>80</v>
      </c>
      <c r="H24071" s="2">
        <v>46091</v>
      </c>
      <c r="I24071" t="s">
        <v>31</v>
      </c>
      <c r="J24071" s="2">
        <v>46107</v>
      </c>
    </row>
    <row r="24072" spans="1:10">
      <c r="A24072">
        <v>25342</v>
      </c>
      <c r="B24072" t="str">
        <f>VLOOKUP(C24072,属性!A:E,2,FALSE)</f>
        <v>瑞幸</v>
      </c>
      <c r="C24072" t="s">
        <v>18582</v>
      </c>
      <c r="D24072" s="2">
        <f>VLOOKUP(C24072,属性!A:E,3,FALSE)</f>
        <v>46088</v>
      </c>
      <c r="E24072" s="2" t="str">
        <f>VLOOKUP(C24072,属性!A:E,4,FALSE)</f>
        <v>否</v>
      </c>
      <c r="F24072" t="s">
        <v>38454</v>
      </c>
      <c r="G24072" t="s">
        <v>38455</v>
      </c>
      <c r="H24072" s="2">
        <v>46090</v>
      </c>
      <c r="I24072" t="s">
        <v>56</v>
      </c>
      <c r="J24072" s="2">
        <v>46107</v>
      </c>
    </row>
    <row r="24073" spans="1:10">
      <c r="A24073">
        <v>25343</v>
      </c>
      <c r="B24073" t="str">
        <f>VLOOKUP(C24073,属性!A:E,2,FALSE)</f>
        <v>瑞幸</v>
      </c>
      <c r="C24073" t="s">
        <v>18582</v>
      </c>
      <c r="D24073" s="2">
        <f>VLOOKUP(C24073,属性!A:E,3,FALSE)</f>
        <v>46088</v>
      </c>
      <c r="E24073" s="2" t="str">
        <f>VLOOKUP(C24073,属性!A:E,4,FALSE)</f>
        <v>否</v>
      </c>
      <c r="F24073" t="s">
        <v>38456</v>
      </c>
      <c r="G24073" t="s">
        <v>38457</v>
      </c>
      <c r="H24073" s="2">
        <v>46090</v>
      </c>
      <c r="I24073" t="s">
        <v>26</v>
      </c>
      <c r="J24073" s="2">
        <v>46107</v>
      </c>
    </row>
    <row r="24074" spans="1:10">
      <c r="A24074">
        <v>25344</v>
      </c>
      <c r="B24074" t="str">
        <f>VLOOKUP(C24074,属性!A:E,2,FALSE)</f>
        <v>瑞幸</v>
      </c>
      <c r="C24074" t="s">
        <v>18582</v>
      </c>
      <c r="D24074" s="2">
        <f>VLOOKUP(C24074,属性!A:E,3,FALSE)</f>
        <v>46088</v>
      </c>
      <c r="E24074" s="2" t="str">
        <f>VLOOKUP(C24074,属性!A:E,4,FALSE)</f>
        <v>否</v>
      </c>
      <c r="F24074" t="s">
        <v>38458</v>
      </c>
      <c r="G24074" t="s">
        <v>80</v>
      </c>
      <c r="H24074" s="2">
        <v>46090</v>
      </c>
      <c r="I24074" t="s">
        <v>173</v>
      </c>
      <c r="J24074" s="2">
        <v>46107</v>
      </c>
    </row>
    <row r="24075" spans="1:10">
      <c r="A24075">
        <v>25345</v>
      </c>
      <c r="B24075" t="str">
        <f>VLOOKUP(C24075,属性!A:E,2,FALSE)</f>
        <v>瑞幸</v>
      </c>
      <c r="C24075" t="s">
        <v>18582</v>
      </c>
      <c r="D24075" s="2">
        <f>VLOOKUP(C24075,属性!A:E,3,FALSE)</f>
        <v>46088</v>
      </c>
      <c r="E24075" s="2" t="str">
        <f>VLOOKUP(C24075,属性!A:E,4,FALSE)</f>
        <v>否</v>
      </c>
      <c r="F24075" t="s">
        <v>38459</v>
      </c>
      <c r="G24075" t="s">
        <v>5226</v>
      </c>
      <c r="H24075" s="2">
        <v>46090</v>
      </c>
      <c r="I24075" t="s">
        <v>133</v>
      </c>
      <c r="J24075" s="2">
        <v>46107</v>
      </c>
    </row>
    <row r="24076" spans="1:10">
      <c r="A24076">
        <v>25346</v>
      </c>
      <c r="B24076" t="str">
        <f>VLOOKUP(C24076,属性!A:E,2,FALSE)</f>
        <v>瑞幸</v>
      </c>
      <c r="C24076" t="s">
        <v>18582</v>
      </c>
      <c r="D24076" s="2">
        <f>VLOOKUP(C24076,属性!A:E,3,FALSE)</f>
        <v>46088</v>
      </c>
      <c r="E24076" s="2" t="str">
        <f>VLOOKUP(C24076,属性!A:E,4,FALSE)</f>
        <v>否</v>
      </c>
      <c r="F24076" t="s">
        <v>163</v>
      </c>
      <c r="G24076" t="s">
        <v>38460</v>
      </c>
      <c r="H24076" s="2">
        <v>46090</v>
      </c>
      <c r="I24076" t="s">
        <v>173</v>
      </c>
      <c r="J24076" s="2">
        <v>46107</v>
      </c>
    </row>
    <row r="24077" spans="1:10">
      <c r="A24077">
        <v>25347</v>
      </c>
      <c r="B24077" t="str">
        <f>VLOOKUP(C24077,属性!A:E,2,FALSE)</f>
        <v>瑞幸</v>
      </c>
      <c r="C24077" t="s">
        <v>18582</v>
      </c>
      <c r="D24077" s="2">
        <f>VLOOKUP(C24077,属性!A:E,3,FALSE)</f>
        <v>46088</v>
      </c>
      <c r="E24077" s="2" t="str">
        <f>VLOOKUP(C24077,属性!A:E,4,FALSE)</f>
        <v>否</v>
      </c>
      <c r="F24077" t="s">
        <v>38461</v>
      </c>
      <c r="G24077" t="s">
        <v>2105</v>
      </c>
      <c r="H24077" s="2">
        <v>46090</v>
      </c>
      <c r="I24077" t="s">
        <v>62</v>
      </c>
      <c r="J24077" s="2">
        <v>46107</v>
      </c>
    </row>
    <row r="24078" spans="1:10">
      <c r="A24078">
        <v>25348</v>
      </c>
      <c r="B24078" t="str">
        <f>VLOOKUP(C24078,属性!A:E,2,FALSE)</f>
        <v>瑞幸</v>
      </c>
      <c r="C24078" t="s">
        <v>18582</v>
      </c>
      <c r="D24078" s="2">
        <f>VLOOKUP(C24078,属性!A:E,3,FALSE)</f>
        <v>46088</v>
      </c>
      <c r="E24078" s="2" t="str">
        <f>VLOOKUP(C24078,属性!A:E,4,FALSE)</f>
        <v>否</v>
      </c>
      <c r="F24078" t="s">
        <v>38462</v>
      </c>
      <c r="G24078" t="s">
        <v>38463</v>
      </c>
      <c r="H24078" s="2">
        <v>46090</v>
      </c>
      <c r="I24078" t="s">
        <v>46</v>
      </c>
      <c r="J24078" s="2">
        <v>46107</v>
      </c>
    </row>
    <row r="24079" spans="1:10">
      <c r="A24079">
        <v>25349</v>
      </c>
      <c r="B24079" t="str">
        <f>VLOOKUP(C24079,属性!A:E,2,FALSE)</f>
        <v>瑞幸</v>
      </c>
      <c r="C24079" t="s">
        <v>18582</v>
      </c>
      <c r="D24079" s="2">
        <f>VLOOKUP(C24079,属性!A:E,3,FALSE)</f>
        <v>46088</v>
      </c>
      <c r="E24079" s="2" t="str">
        <f>VLOOKUP(C24079,属性!A:E,4,FALSE)</f>
        <v>否</v>
      </c>
      <c r="F24079" t="s">
        <v>37860</v>
      </c>
      <c r="G24079" t="s">
        <v>1050</v>
      </c>
      <c r="H24079" s="2">
        <v>46090</v>
      </c>
      <c r="I24079" t="s">
        <v>208</v>
      </c>
      <c r="J24079" s="2">
        <v>46107</v>
      </c>
    </row>
    <row r="24080" spans="1:10">
      <c r="A24080">
        <v>25350</v>
      </c>
      <c r="B24080" t="str">
        <f>VLOOKUP(C24080,属性!A:E,2,FALSE)</f>
        <v>瑞幸</v>
      </c>
      <c r="C24080" t="s">
        <v>18582</v>
      </c>
      <c r="D24080" s="2">
        <f>VLOOKUP(C24080,属性!A:E,3,FALSE)</f>
        <v>46088</v>
      </c>
      <c r="E24080" s="2" t="str">
        <f>VLOOKUP(C24080,属性!A:E,4,FALSE)</f>
        <v>否</v>
      </c>
      <c r="F24080" t="s">
        <v>38464</v>
      </c>
      <c r="G24080" t="s">
        <v>5880</v>
      </c>
      <c r="H24080" s="2">
        <v>46090</v>
      </c>
      <c r="I24080" t="s">
        <v>56</v>
      </c>
      <c r="J24080" s="2">
        <v>46107</v>
      </c>
    </row>
    <row r="24081" spans="1:10">
      <c r="A24081">
        <v>25351</v>
      </c>
      <c r="B24081" t="str">
        <f>VLOOKUP(C24081,属性!A:E,2,FALSE)</f>
        <v>瑞幸</v>
      </c>
      <c r="C24081" t="s">
        <v>18582</v>
      </c>
      <c r="D24081" s="2">
        <f>VLOOKUP(C24081,属性!A:E,3,FALSE)</f>
        <v>46088</v>
      </c>
      <c r="E24081" s="2" t="str">
        <f>VLOOKUP(C24081,属性!A:E,4,FALSE)</f>
        <v>否</v>
      </c>
      <c r="F24081" t="s">
        <v>38465</v>
      </c>
      <c r="G24081" t="s">
        <v>38466</v>
      </c>
      <c r="H24081" s="2">
        <v>46090</v>
      </c>
      <c r="I24081" t="s">
        <v>38</v>
      </c>
      <c r="J24081" s="2">
        <v>46107</v>
      </c>
    </row>
    <row r="24082" spans="1:10">
      <c r="A24082">
        <v>25352</v>
      </c>
      <c r="B24082" t="str">
        <f>VLOOKUP(C24082,属性!A:E,2,FALSE)</f>
        <v>瑞幸</v>
      </c>
      <c r="C24082" t="s">
        <v>18582</v>
      </c>
      <c r="D24082" s="2">
        <f>VLOOKUP(C24082,属性!A:E,3,FALSE)</f>
        <v>46088</v>
      </c>
      <c r="E24082" s="2" t="str">
        <f>VLOOKUP(C24082,属性!A:E,4,FALSE)</f>
        <v>否</v>
      </c>
      <c r="F24082" t="s">
        <v>38467</v>
      </c>
      <c r="G24082" t="s">
        <v>38468</v>
      </c>
      <c r="H24082" s="2">
        <v>46090</v>
      </c>
      <c r="I24082" t="s">
        <v>144</v>
      </c>
      <c r="J24082" s="2">
        <v>46107</v>
      </c>
    </row>
    <row r="24083" spans="1:10">
      <c r="A24083">
        <v>25353</v>
      </c>
      <c r="B24083" t="str">
        <f>VLOOKUP(C24083,属性!A:E,2,FALSE)</f>
        <v>瑞幸</v>
      </c>
      <c r="C24083" t="s">
        <v>18582</v>
      </c>
      <c r="D24083" s="2">
        <f>VLOOKUP(C24083,属性!A:E,3,FALSE)</f>
        <v>46088</v>
      </c>
      <c r="E24083" s="2" t="str">
        <f>VLOOKUP(C24083,属性!A:E,4,FALSE)</f>
        <v>否</v>
      </c>
      <c r="F24083" t="s">
        <v>38469</v>
      </c>
      <c r="G24083" t="s">
        <v>38470</v>
      </c>
      <c r="H24083" s="2">
        <v>46089</v>
      </c>
      <c r="I24083" t="s">
        <v>41</v>
      </c>
      <c r="J24083" s="2">
        <v>46107</v>
      </c>
    </row>
    <row r="24084" spans="1:10">
      <c r="A24084">
        <v>25354</v>
      </c>
      <c r="B24084" t="str">
        <f>VLOOKUP(C24084,属性!A:E,2,FALSE)</f>
        <v>瑞幸</v>
      </c>
      <c r="C24084" t="s">
        <v>18582</v>
      </c>
      <c r="D24084" s="2">
        <f>VLOOKUP(C24084,属性!A:E,3,FALSE)</f>
        <v>46088</v>
      </c>
      <c r="E24084" s="2" t="str">
        <f>VLOOKUP(C24084,属性!A:E,4,FALSE)</f>
        <v>否</v>
      </c>
      <c r="F24084" t="s">
        <v>24176</v>
      </c>
      <c r="G24084" t="s">
        <v>37412</v>
      </c>
      <c r="H24084" s="2">
        <v>46089</v>
      </c>
      <c r="I24084" t="s">
        <v>13</v>
      </c>
      <c r="J24084" s="2">
        <v>46107</v>
      </c>
    </row>
    <row r="24085" spans="1:10">
      <c r="A24085">
        <v>25355</v>
      </c>
      <c r="B24085" t="str">
        <f>VLOOKUP(C24085,属性!A:E,2,FALSE)</f>
        <v>瑞幸</v>
      </c>
      <c r="C24085" t="s">
        <v>18582</v>
      </c>
      <c r="D24085" s="2">
        <f>VLOOKUP(C24085,属性!A:E,3,FALSE)</f>
        <v>46088</v>
      </c>
      <c r="E24085" s="2" t="str">
        <f>VLOOKUP(C24085,属性!A:E,4,FALSE)</f>
        <v>否</v>
      </c>
      <c r="F24085" t="s">
        <v>38471</v>
      </c>
      <c r="G24085" t="s">
        <v>38472</v>
      </c>
      <c r="H24085" s="2">
        <v>46098</v>
      </c>
      <c r="I24085" t="s">
        <v>6261</v>
      </c>
      <c r="J24085" s="2">
        <v>46107</v>
      </c>
    </row>
    <row r="24086" spans="1:10">
      <c r="A24086">
        <v>25356</v>
      </c>
      <c r="B24086" t="str">
        <f>VLOOKUP(C24086,属性!A:E,2,FALSE)</f>
        <v>瑞幸</v>
      </c>
      <c r="C24086" t="s">
        <v>18582</v>
      </c>
      <c r="D24086" s="2">
        <f>VLOOKUP(C24086,属性!A:E,3,FALSE)</f>
        <v>46088</v>
      </c>
      <c r="E24086" s="2" t="str">
        <f>VLOOKUP(C24086,属性!A:E,4,FALSE)</f>
        <v>否</v>
      </c>
      <c r="F24086" t="s">
        <v>38473</v>
      </c>
      <c r="G24086" t="s">
        <v>38474</v>
      </c>
      <c r="H24086" s="2">
        <v>46096</v>
      </c>
      <c r="I24086" t="s">
        <v>144</v>
      </c>
      <c r="J24086" s="2">
        <v>46107</v>
      </c>
    </row>
    <row r="24087" spans="1:10">
      <c r="A24087">
        <v>25357</v>
      </c>
      <c r="B24087" t="str">
        <f>VLOOKUP(C24087,属性!A:E,2,FALSE)</f>
        <v>瑞幸</v>
      </c>
      <c r="C24087" t="s">
        <v>18582</v>
      </c>
      <c r="D24087" s="2">
        <f>VLOOKUP(C24087,属性!A:E,3,FALSE)</f>
        <v>46088</v>
      </c>
      <c r="E24087" s="2" t="str">
        <f>VLOOKUP(C24087,属性!A:E,4,FALSE)</f>
        <v>否</v>
      </c>
      <c r="F24087" t="s">
        <v>540</v>
      </c>
      <c r="G24087" t="s">
        <v>38475</v>
      </c>
      <c r="H24087" s="2">
        <v>46096</v>
      </c>
      <c r="I24087" t="s">
        <v>13</v>
      </c>
      <c r="J24087" s="2">
        <v>46107</v>
      </c>
    </row>
    <row r="24088" spans="1:10">
      <c r="A24088">
        <v>25358</v>
      </c>
      <c r="B24088" t="str">
        <f>VLOOKUP(C24088,属性!A:E,2,FALSE)</f>
        <v>瑞幸</v>
      </c>
      <c r="C24088" t="s">
        <v>18582</v>
      </c>
      <c r="D24088" s="2">
        <f>VLOOKUP(C24088,属性!A:E,3,FALSE)</f>
        <v>46088</v>
      </c>
      <c r="E24088" s="2" t="str">
        <f>VLOOKUP(C24088,属性!A:E,4,FALSE)</f>
        <v>否</v>
      </c>
      <c r="F24088" t="s">
        <v>38476</v>
      </c>
      <c r="G24088" t="s">
        <v>38477</v>
      </c>
      <c r="H24088" s="2">
        <v>46096</v>
      </c>
      <c r="I24088" t="s">
        <v>38</v>
      </c>
      <c r="J24088" s="2">
        <v>46107</v>
      </c>
    </row>
    <row r="24089" spans="1:10">
      <c r="A24089">
        <v>25359</v>
      </c>
      <c r="B24089" t="str">
        <f>VLOOKUP(C24089,属性!A:E,2,FALSE)</f>
        <v>瑞幸</v>
      </c>
      <c r="C24089" t="s">
        <v>18582</v>
      </c>
      <c r="D24089" s="2">
        <f>VLOOKUP(C24089,属性!A:E,3,FALSE)</f>
        <v>46088</v>
      </c>
      <c r="E24089" s="2" t="str">
        <f>VLOOKUP(C24089,属性!A:E,4,FALSE)</f>
        <v>否</v>
      </c>
      <c r="F24089" t="s">
        <v>37793</v>
      </c>
      <c r="G24089" t="s">
        <v>9938</v>
      </c>
      <c r="H24089" s="2">
        <v>46095</v>
      </c>
      <c r="I24089" t="s">
        <v>99</v>
      </c>
      <c r="J24089" s="2">
        <v>46107</v>
      </c>
    </row>
    <row r="24090" spans="1:10">
      <c r="A24090">
        <v>25360</v>
      </c>
      <c r="B24090" t="str">
        <f>VLOOKUP(C24090,属性!A:E,2,FALSE)</f>
        <v>瑞幸</v>
      </c>
      <c r="C24090" t="s">
        <v>18582</v>
      </c>
      <c r="D24090" s="2">
        <f>VLOOKUP(C24090,属性!A:E,3,FALSE)</f>
        <v>46088</v>
      </c>
      <c r="E24090" s="2" t="str">
        <f>VLOOKUP(C24090,属性!A:E,4,FALSE)</f>
        <v>否</v>
      </c>
      <c r="F24090" t="s">
        <v>38478</v>
      </c>
      <c r="G24090" t="s">
        <v>38479</v>
      </c>
      <c r="H24090" s="2">
        <v>46095</v>
      </c>
      <c r="I24090" t="s">
        <v>62</v>
      </c>
      <c r="J24090" s="2">
        <v>46107</v>
      </c>
    </row>
    <row r="24091" spans="1:10">
      <c r="A24091">
        <v>25361</v>
      </c>
      <c r="B24091" t="str">
        <f>VLOOKUP(C24091,属性!A:E,2,FALSE)</f>
        <v>瑞幸</v>
      </c>
      <c r="C24091" t="s">
        <v>18582</v>
      </c>
      <c r="D24091" s="2">
        <f>VLOOKUP(C24091,属性!A:E,3,FALSE)</f>
        <v>46088</v>
      </c>
      <c r="E24091" s="2" t="str">
        <f>VLOOKUP(C24091,属性!A:E,4,FALSE)</f>
        <v>否</v>
      </c>
      <c r="F24091" t="s">
        <v>38480</v>
      </c>
      <c r="G24091" t="s">
        <v>709</v>
      </c>
      <c r="H24091" s="2">
        <v>46092</v>
      </c>
      <c r="I24091" t="s">
        <v>41</v>
      </c>
      <c r="J24091" s="2">
        <v>46107</v>
      </c>
    </row>
    <row r="24092" spans="1:10">
      <c r="A24092">
        <v>25362</v>
      </c>
      <c r="B24092" t="str">
        <f>VLOOKUP(C24092,属性!A:E,2,FALSE)</f>
        <v>瑞幸</v>
      </c>
      <c r="C24092" t="s">
        <v>18582</v>
      </c>
      <c r="D24092" s="2">
        <f>VLOOKUP(C24092,属性!A:E,3,FALSE)</f>
        <v>46088</v>
      </c>
      <c r="E24092" s="2" t="str">
        <f>VLOOKUP(C24092,属性!A:E,4,FALSE)</f>
        <v>否</v>
      </c>
      <c r="F24092" t="s">
        <v>38481</v>
      </c>
      <c r="G24092" t="s">
        <v>10398</v>
      </c>
      <c r="H24092" s="2">
        <v>46091</v>
      </c>
      <c r="I24092" t="s">
        <v>38</v>
      </c>
      <c r="J24092" s="2">
        <v>46107</v>
      </c>
    </row>
    <row r="24093" spans="1:10">
      <c r="A24093">
        <v>25363</v>
      </c>
      <c r="B24093" t="str">
        <f>VLOOKUP(C24093,属性!A:E,2,FALSE)</f>
        <v>瑞幸</v>
      </c>
      <c r="C24093" t="s">
        <v>18582</v>
      </c>
      <c r="D24093" s="2">
        <f>VLOOKUP(C24093,属性!A:E,3,FALSE)</f>
        <v>46088</v>
      </c>
      <c r="E24093" s="2" t="str">
        <f>VLOOKUP(C24093,属性!A:E,4,FALSE)</f>
        <v>否</v>
      </c>
      <c r="F24093" t="s">
        <v>38482</v>
      </c>
      <c r="G24093" t="s">
        <v>38483</v>
      </c>
      <c r="H24093" s="2">
        <v>46089</v>
      </c>
      <c r="I24093" t="s">
        <v>65</v>
      </c>
      <c r="J24093" s="2">
        <v>46107</v>
      </c>
    </row>
    <row r="24094" spans="1:10">
      <c r="A24094">
        <v>25364</v>
      </c>
      <c r="B24094" t="str">
        <f>VLOOKUP(C24094,属性!A:E,2,FALSE)</f>
        <v>瑞幸</v>
      </c>
      <c r="C24094" t="s">
        <v>18582</v>
      </c>
      <c r="D24094" s="2">
        <f>VLOOKUP(C24094,属性!A:E,3,FALSE)</f>
        <v>46088</v>
      </c>
      <c r="E24094" s="2" t="str">
        <f>VLOOKUP(C24094,属性!A:E,4,FALSE)</f>
        <v>否</v>
      </c>
      <c r="F24094" t="s">
        <v>38484</v>
      </c>
      <c r="G24094" t="s">
        <v>38485</v>
      </c>
      <c r="H24094" s="2">
        <v>46094</v>
      </c>
      <c r="I24094" t="s">
        <v>208</v>
      </c>
      <c r="J24094" s="2">
        <v>46107</v>
      </c>
    </row>
    <row r="24095" spans="1:10">
      <c r="A24095">
        <v>25365</v>
      </c>
      <c r="B24095" t="str">
        <f>VLOOKUP(C24095,属性!A:E,2,FALSE)</f>
        <v>瑞幸</v>
      </c>
      <c r="C24095" t="s">
        <v>18582</v>
      </c>
      <c r="D24095" s="2">
        <f>VLOOKUP(C24095,属性!A:E,3,FALSE)</f>
        <v>46088</v>
      </c>
      <c r="E24095" s="2" t="str">
        <f>VLOOKUP(C24095,属性!A:E,4,FALSE)</f>
        <v>否</v>
      </c>
      <c r="F24095" t="s">
        <v>38486</v>
      </c>
      <c r="G24095" t="s">
        <v>38487</v>
      </c>
      <c r="H24095" s="2">
        <v>46094</v>
      </c>
      <c r="I24095" t="s">
        <v>208</v>
      </c>
      <c r="J24095" s="2">
        <v>46107</v>
      </c>
    </row>
    <row r="24096" spans="1:10">
      <c r="A24096">
        <v>25366</v>
      </c>
      <c r="B24096" t="str">
        <f>VLOOKUP(C24096,属性!A:E,2,FALSE)</f>
        <v>瑞幸</v>
      </c>
      <c r="C24096" t="s">
        <v>18582</v>
      </c>
      <c r="D24096" s="2">
        <f>VLOOKUP(C24096,属性!A:E,3,FALSE)</f>
        <v>46088</v>
      </c>
      <c r="E24096" s="2" t="str">
        <f>VLOOKUP(C24096,属性!A:E,4,FALSE)</f>
        <v>否</v>
      </c>
      <c r="F24096" t="s">
        <v>38488</v>
      </c>
      <c r="G24096" t="s">
        <v>38489</v>
      </c>
      <c r="H24096" s="2">
        <v>46098</v>
      </c>
      <c r="I24096" t="s">
        <v>23</v>
      </c>
      <c r="J24096" s="2">
        <v>46107</v>
      </c>
    </row>
    <row r="24097" spans="1:10">
      <c r="A24097">
        <v>25367</v>
      </c>
      <c r="B24097" t="str">
        <f>VLOOKUP(C24097,属性!A:E,2,FALSE)</f>
        <v>瑞幸</v>
      </c>
      <c r="C24097" t="s">
        <v>18582</v>
      </c>
      <c r="D24097" s="2">
        <f>VLOOKUP(C24097,属性!A:E,3,FALSE)</f>
        <v>46088</v>
      </c>
      <c r="E24097" s="2" t="str">
        <f>VLOOKUP(C24097,属性!A:E,4,FALSE)</f>
        <v>否</v>
      </c>
      <c r="F24097" t="s">
        <v>38486</v>
      </c>
      <c r="G24097" t="s">
        <v>38490</v>
      </c>
      <c r="H24097" s="2">
        <v>46098</v>
      </c>
      <c r="I24097" t="s">
        <v>208</v>
      </c>
      <c r="J24097" s="2">
        <v>46107</v>
      </c>
    </row>
    <row r="24098" spans="1:10">
      <c r="A24098">
        <v>25368</v>
      </c>
      <c r="B24098" t="str">
        <f>VLOOKUP(C24098,属性!A:E,2,FALSE)</f>
        <v>瑞幸</v>
      </c>
      <c r="C24098" t="s">
        <v>18582</v>
      </c>
      <c r="D24098" s="2">
        <f>VLOOKUP(C24098,属性!A:E,3,FALSE)</f>
        <v>46088</v>
      </c>
      <c r="E24098" s="2" t="str">
        <f>VLOOKUP(C24098,属性!A:E,4,FALSE)</f>
        <v>否</v>
      </c>
      <c r="F24098" t="s">
        <v>38491</v>
      </c>
      <c r="G24098" t="s">
        <v>2084</v>
      </c>
      <c r="H24098" s="2">
        <v>46097</v>
      </c>
      <c r="I24098" t="s">
        <v>13</v>
      </c>
      <c r="J24098" s="2">
        <v>46107</v>
      </c>
    </row>
    <row r="24099" spans="1:10">
      <c r="A24099">
        <v>25369</v>
      </c>
      <c r="B24099" t="str">
        <f>VLOOKUP(C24099,属性!A:E,2,FALSE)</f>
        <v>瑞幸</v>
      </c>
      <c r="C24099" t="s">
        <v>18582</v>
      </c>
      <c r="D24099" s="2">
        <f>VLOOKUP(C24099,属性!A:E,3,FALSE)</f>
        <v>46088</v>
      </c>
      <c r="E24099" s="2" t="str">
        <f>VLOOKUP(C24099,属性!A:E,4,FALSE)</f>
        <v>否</v>
      </c>
      <c r="F24099" t="s">
        <v>38486</v>
      </c>
      <c r="G24099" t="s">
        <v>38492</v>
      </c>
      <c r="H24099" s="2">
        <v>46097</v>
      </c>
      <c r="I24099" t="s">
        <v>208</v>
      </c>
      <c r="J24099" s="2">
        <v>46107</v>
      </c>
    </row>
    <row r="24100" spans="1:10">
      <c r="A24100">
        <v>25370</v>
      </c>
      <c r="B24100" t="str">
        <f>VLOOKUP(C24100,属性!A:E,2,FALSE)</f>
        <v>瑞幸</v>
      </c>
      <c r="C24100" t="s">
        <v>18582</v>
      </c>
      <c r="D24100" s="2">
        <f>VLOOKUP(C24100,属性!A:E,3,FALSE)</f>
        <v>46088</v>
      </c>
      <c r="E24100" s="2" t="str">
        <f>VLOOKUP(C24100,属性!A:E,4,FALSE)</f>
        <v>否</v>
      </c>
      <c r="F24100" t="s">
        <v>38486</v>
      </c>
      <c r="G24100" t="s">
        <v>38493</v>
      </c>
      <c r="H24100" s="2">
        <v>46097</v>
      </c>
      <c r="I24100" t="s">
        <v>208</v>
      </c>
      <c r="J24100" s="2">
        <v>46107</v>
      </c>
    </row>
    <row r="24101" spans="1:10">
      <c r="A24101">
        <v>25371</v>
      </c>
      <c r="B24101" t="str">
        <f>VLOOKUP(C24101,属性!A:E,2,FALSE)</f>
        <v>瑞幸</v>
      </c>
      <c r="C24101" t="s">
        <v>18582</v>
      </c>
      <c r="D24101" s="2">
        <f>VLOOKUP(C24101,属性!A:E,3,FALSE)</f>
        <v>46088</v>
      </c>
      <c r="E24101" s="2" t="str">
        <f>VLOOKUP(C24101,属性!A:E,4,FALSE)</f>
        <v>否</v>
      </c>
      <c r="F24101" t="s">
        <v>38494</v>
      </c>
      <c r="G24101" t="s">
        <v>19560</v>
      </c>
      <c r="H24101" s="2">
        <v>46098</v>
      </c>
      <c r="I24101" t="s">
        <v>13</v>
      </c>
      <c r="J24101" s="2">
        <v>46107</v>
      </c>
    </row>
    <row r="24102" spans="1:10">
      <c r="A24102">
        <v>25372</v>
      </c>
      <c r="B24102" t="str">
        <f>VLOOKUP(C24102,属性!A:E,2,FALSE)</f>
        <v>瑞幸</v>
      </c>
      <c r="C24102" t="s">
        <v>18582</v>
      </c>
      <c r="D24102" s="2">
        <f>VLOOKUP(C24102,属性!A:E,3,FALSE)</f>
        <v>46088</v>
      </c>
      <c r="E24102" s="2" t="str">
        <f>VLOOKUP(C24102,属性!A:E,4,FALSE)</f>
        <v>否</v>
      </c>
      <c r="F24102" t="s">
        <v>38486</v>
      </c>
      <c r="G24102" t="s">
        <v>38495</v>
      </c>
      <c r="H24102" s="2">
        <v>46098</v>
      </c>
      <c r="I24102" t="s">
        <v>208</v>
      </c>
      <c r="J24102" s="2">
        <v>46107</v>
      </c>
    </row>
    <row r="24103" spans="1:10">
      <c r="A24103">
        <v>25373</v>
      </c>
      <c r="B24103" t="str">
        <f>VLOOKUP(C24103,属性!A:E,2,FALSE)</f>
        <v>瑞幸</v>
      </c>
      <c r="C24103" t="s">
        <v>18582</v>
      </c>
      <c r="D24103" s="2">
        <f>VLOOKUP(C24103,属性!A:E,3,FALSE)</f>
        <v>46088</v>
      </c>
      <c r="E24103" s="2" t="str">
        <f>VLOOKUP(C24103,属性!A:E,4,FALSE)</f>
        <v>否</v>
      </c>
      <c r="F24103" t="s">
        <v>38496</v>
      </c>
      <c r="G24103" t="s">
        <v>543</v>
      </c>
      <c r="H24103" s="2">
        <v>46098</v>
      </c>
      <c r="I24103" t="s">
        <v>56</v>
      </c>
      <c r="J24103" s="2">
        <v>46107</v>
      </c>
    </row>
    <row r="24104" spans="1:10">
      <c r="A24104">
        <v>25374</v>
      </c>
      <c r="B24104" t="str">
        <f>VLOOKUP(C24104,属性!A:E,2,FALSE)</f>
        <v>瑞幸</v>
      </c>
      <c r="C24104" t="s">
        <v>18582</v>
      </c>
      <c r="D24104" s="2">
        <f>VLOOKUP(C24104,属性!A:E,3,FALSE)</f>
        <v>46088</v>
      </c>
      <c r="E24104" s="2" t="str">
        <f>VLOOKUP(C24104,属性!A:E,4,FALSE)</f>
        <v>否</v>
      </c>
      <c r="F24104" t="s">
        <v>38497</v>
      </c>
      <c r="G24104" t="s">
        <v>38498</v>
      </c>
      <c r="H24104" s="2">
        <v>46095</v>
      </c>
      <c r="I24104" t="s">
        <v>117</v>
      </c>
      <c r="J24104" s="2">
        <v>46107</v>
      </c>
    </row>
    <row r="24105" spans="1:10">
      <c r="A24105">
        <v>25375</v>
      </c>
      <c r="B24105" t="str">
        <f>VLOOKUP(C24105,属性!A:E,2,FALSE)</f>
        <v>瑞幸</v>
      </c>
      <c r="C24105" t="s">
        <v>18582</v>
      </c>
      <c r="D24105" s="2">
        <f>VLOOKUP(C24105,属性!A:E,3,FALSE)</f>
        <v>46088</v>
      </c>
      <c r="E24105" s="2" t="str">
        <f>VLOOKUP(C24105,属性!A:E,4,FALSE)</f>
        <v>否</v>
      </c>
      <c r="F24105" t="s">
        <v>38499</v>
      </c>
      <c r="G24105" t="s">
        <v>38500</v>
      </c>
      <c r="H24105" s="2">
        <v>46098</v>
      </c>
      <c r="I24105" t="s">
        <v>13</v>
      </c>
      <c r="J24105" s="2">
        <v>46107</v>
      </c>
    </row>
    <row r="24106" spans="1:10">
      <c r="A24106">
        <v>25376</v>
      </c>
      <c r="B24106" t="str">
        <f>VLOOKUP(C24106,属性!A:E,2,FALSE)</f>
        <v>瑞幸</v>
      </c>
      <c r="C24106" t="s">
        <v>18582</v>
      </c>
      <c r="D24106" s="2">
        <f>VLOOKUP(C24106,属性!A:E,3,FALSE)</f>
        <v>46088</v>
      </c>
      <c r="E24106" s="2" t="str">
        <f>VLOOKUP(C24106,属性!A:E,4,FALSE)</f>
        <v>否</v>
      </c>
      <c r="F24106" t="s">
        <v>38501</v>
      </c>
      <c r="G24106" t="s">
        <v>38502</v>
      </c>
      <c r="H24106" s="2">
        <v>46098</v>
      </c>
      <c r="I24106" t="s">
        <v>102</v>
      </c>
      <c r="J24106" s="2">
        <v>46107</v>
      </c>
    </row>
    <row r="24107" spans="1:10">
      <c r="A24107">
        <v>25377</v>
      </c>
      <c r="B24107" t="str">
        <f>VLOOKUP(C24107,属性!A:E,2,FALSE)</f>
        <v>瑞幸</v>
      </c>
      <c r="C24107" t="s">
        <v>18582</v>
      </c>
      <c r="D24107" s="2">
        <f>VLOOKUP(C24107,属性!A:E,3,FALSE)</f>
        <v>46088</v>
      </c>
      <c r="E24107" s="2" t="str">
        <f>VLOOKUP(C24107,属性!A:E,4,FALSE)</f>
        <v>否</v>
      </c>
      <c r="F24107" t="s">
        <v>38486</v>
      </c>
      <c r="G24107" t="s">
        <v>38503</v>
      </c>
      <c r="H24107" s="2">
        <v>46098</v>
      </c>
      <c r="I24107" t="s">
        <v>208</v>
      </c>
      <c r="J24107" s="2">
        <v>46107</v>
      </c>
    </row>
    <row r="24108" spans="1:10">
      <c r="A24108">
        <v>25378</v>
      </c>
      <c r="B24108" t="str">
        <f>VLOOKUP(C24108,属性!A:E,2,FALSE)</f>
        <v>瑞幸</v>
      </c>
      <c r="C24108" t="s">
        <v>18582</v>
      </c>
      <c r="D24108" s="2">
        <f>VLOOKUP(C24108,属性!A:E,3,FALSE)</f>
        <v>46088</v>
      </c>
      <c r="E24108" s="2" t="str">
        <f>VLOOKUP(C24108,属性!A:E,4,FALSE)</f>
        <v>否</v>
      </c>
      <c r="F24108" t="s">
        <v>26105</v>
      </c>
      <c r="G24108" t="s">
        <v>38504</v>
      </c>
      <c r="H24108" s="2">
        <v>46098</v>
      </c>
      <c r="I24108" t="s">
        <v>13</v>
      </c>
      <c r="J24108" s="2">
        <v>46107</v>
      </c>
    </row>
    <row r="24109" spans="1:10">
      <c r="A24109">
        <v>25379</v>
      </c>
      <c r="B24109" t="str">
        <f>VLOOKUP(C24109,属性!A:E,2,FALSE)</f>
        <v>瑞幸</v>
      </c>
      <c r="C24109" t="s">
        <v>18582</v>
      </c>
      <c r="D24109" s="2">
        <f>VLOOKUP(C24109,属性!A:E,3,FALSE)</f>
        <v>46088</v>
      </c>
      <c r="E24109" s="2" t="str">
        <f>VLOOKUP(C24109,属性!A:E,4,FALSE)</f>
        <v>否</v>
      </c>
      <c r="F24109" t="s">
        <v>38486</v>
      </c>
      <c r="G24109" t="s">
        <v>38505</v>
      </c>
      <c r="H24109" s="2">
        <v>46098</v>
      </c>
      <c r="I24109" t="s">
        <v>208</v>
      </c>
      <c r="J24109" s="2">
        <v>46107</v>
      </c>
    </row>
    <row r="24110" spans="1:10">
      <c r="A24110">
        <v>25380</v>
      </c>
      <c r="B24110" t="str">
        <f>VLOOKUP(C24110,属性!A:E,2,FALSE)</f>
        <v>瑞幸</v>
      </c>
      <c r="C24110" t="s">
        <v>18582</v>
      </c>
      <c r="D24110" s="2">
        <f>VLOOKUP(C24110,属性!A:E,3,FALSE)</f>
        <v>46088</v>
      </c>
      <c r="E24110" s="2" t="str">
        <f>VLOOKUP(C24110,属性!A:E,4,FALSE)</f>
        <v>否</v>
      </c>
      <c r="F24110" t="s">
        <v>38506</v>
      </c>
      <c r="G24110" t="s">
        <v>38507</v>
      </c>
      <c r="H24110" s="2">
        <v>46097</v>
      </c>
      <c r="I24110" t="s">
        <v>16</v>
      </c>
      <c r="J24110" s="2">
        <v>46107</v>
      </c>
    </row>
    <row r="24111" spans="1:10">
      <c r="A24111">
        <v>25381</v>
      </c>
      <c r="B24111" t="str">
        <f>VLOOKUP(C24111,属性!A:E,2,FALSE)</f>
        <v>瑞幸</v>
      </c>
      <c r="C24111" t="s">
        <v>18582</v>
      </c>
      <c r="D24111" s="2">
        <f>VLOOKUP(C24111,属性!A:E,3,FALSE)</f>
        <v>46088</v>
      </c>
      <c r="E24111" s="2" t="str">
        <f>VLOOKUP(C24111,属性!A:E,4,FALSE)</f>
        <v>否</v>
      </c>
      <c r="F24111" t="s">
        <v>38486</v>
      </c>
      <c r="G24111" t="s">
        <v>38508</v>
      </c>
      <c r="H24111" s="2">
        <v>46097</v>
      </c>
      <c r="I24111" t="s">
        <v>208</v>
      </c>
      <c r="J24111" s="2">
        <v>46107</v>
      </c>
    </row>
    <row r="24112" spans="1:10">
      <c r="A24112">
        <v>25382</v>
      </c>
      <c r="B24112" t="str">
        <f>VLOOKUP(C24112,属性!A:E,2,FALSE)</f>
        <v>瑞幸</v>
      </c>
      <c r="C24112" t="s">
        <v>18582</v>
      </c>
      <c r="D24112" s="2">
        <f>VLOOKUP(C24112,属性!A:E,3,FALSE)</f>
        <v>46088</v>
      </c>
      <c r="E24112" s="2" t="str">
        <f>VLOOKUP(C24112,属性!A:E,4,FALSE)</f>
        <v>否</v>
      </c>
      <c r="F24112" t="s">
        <v>38501</v>
      </c>
      <c r="G24112" t="s">
        <v>38509</v>
      </c>
      <c r="H24112" s="2">
        <v>46096</v>
      </c>
      <c r="I24112" t="s">
        <v>56</v>
      </c>
      <c r="J24112" s="2">
        <v>46107</v>
      </c>
    </row>
    <row r="24113" spans="1:10">
      <c r="A24113">
        <v>25383</v>
      </c>
      <c r="B24113" t="str">
        <f>VLOOKUP(C24113,属性!A:E,2,FALSE)</f>
        <v>瑞幸</v>
      </c>
      <c r="C24113" t="s">
        <v>18582</v>
      </c>
      <c r="D24113" s="2">
        <f>VLOOKUP(C24113,属性!A:E,3,FALSE)</f>
        <v>46088</v>
      </c>
      <c r="E24113" s="2" t="str">
        <f>VLOOKUP(C24113,属性!A:E,4,FALSE)</f>
        <v>否</v>
      </c>
      <c r="F24113" t="s">
        <v>38486</v>
      </c>
      <c r="G24113" t="s">
        <v>38510</v>
      </c>
      <c r="H24113" s="2">
        <v>46096</v>
      </c>
      <c r="I24113" t="s">
        <v>208</v>
      </c>
      <c r="J24113" s="2">
        <v>46107</v>
      </c>
    </row>
    <row r="24114" spans="1:10">
      <c r="A24114">
        <v>25384</v>
      </c>
      <c r="B24114" t="str">
        <f>VLOOKUP(C24114,属性!A:E,2,FALSE)</f>
        <v>瑞幸</v>
      </c>
      <c r="C24114" t="s">
        <v>18582</v>
      </c>
      <c r="D24114" s="2">
        <f>VLOOKUP(C24114,属性!A:E,3,FALSE)</f>
        <v>46088</v>
      </c>
      <c r="E24114" s="2" t="str">
        <f>VLOOKUP(C24114,属性!A:E,4,FALSE)</f>
        <v>否</v>
      </c>
      <c r="F24114" t="s">
        <v>14589</v>
      </c>
      <c r="G24114" t="s">
        <v>38511</v>
      </c>
      <c r="H24114" s="2">
        <v>46098</v>
      </c>
      <c r="I24114" t="s">
        <v>56</v>
      </c>
      <c r="J24114" s="2">
        <v>46107</v>
      </c>
    </row>
    <row r="24115" spans="1:10">
      <c r="A24115">
        <v>25385</v>
      </c>
      <c r="B24115" t="str">
        <f>VLOOKUP(C24115,属性!A:E,2,FALSE)</f>
        <v>瑞幸</v>
      </c>
      <c r="C24115" t="s">
        <v>18582</v>
      </c>
      <c r="D24115" s="2">
        <f>VLOOKUP(C24115,属性!A:E,3,FALSE)</f>
        <v>46088</v>
      </c>
      <c r="E24115" s="2" t="str">
        <f>VLOOKUP(C24115,属性!A:E,4,FALSE)</f>
        <v>否</v>
      </c>
      <c r="F24115" t="s">
        <v>38486</v>
      </c>
      <c r="G24115" t="s">
        <v>38512</v>
      </c>
      <c r="H24115" s="2">
        <v>46098</v>
      </c>
      <c r="I24115" t="s">
        <v>208</v>
      </c>
      <c r="J24115" s="2">
        <v>46107</v>
      </c>
    </row>
    <row r="24116" spans="1:10">
      <c r="A24116">
        <v>25386</v>
      </c>
      <c r="B24116" t="str">
        <f>VLOOKUP(C24116,属性!A:E,2,FALSE)</f>
        <v>瑞幸</v>
      </c>
      <c r="C24116" t="s">
        <v>18582</v>
      </c>
      <c r="D24116" s="2">
        <f>VLOOKUP(C24116,属性!A:E,3,FALSE)</f>
        <v>46088</v>
      </c>
      <c r="E24116" s="2" t="str">
        <f>VLOOKUP(C24116,属性!A:E,4,FALSE)</f>
        <v>否</v>
      </c>
      <c r="F24116" t="s">
        <v>38513</v>
      </c>
      <c r="G24116" t="s">
        <v>38514</v>
      </c>
      <c r="H24116" s="2">
        <v>46094</v>
      </c>
      <c r="I24116" t="s">
        <v>208</v>
      </c>
      <c r="J24116" s="2">
        <v>46107</v>
      </c>
    </row>
    <row r="24117" spans="1:10">
      <c r="A24117">
        <v>25387</v>
      </c>
      <c r="B24117" t="str">
        <f>VLOOKUP(C24117,属性!A:E,2,FALSE)</f>
        <v>瑞幸</v>
      </c>
      <c r="C24117" t="s">
        <v>18582</v>
      </c>
      <c r="D24117" s="2">
        <f>VLOOKUP(C24117,属性!A:E,3,FALSE)</f>
        <v>46088</v>
      </c>
      <c r="E24117" s="2" t="str">
        <f>VLOOKUP(C24117,属性!A:E,4,FALSE)</f>
        <v>否</v>
      </c>
      <c r="F24117" t="s">
        <v>38486</v>
      </c>
      <c r="G24117" t="s">
        <v>38515</v>
      </c>
      <c r="H24117" s="2">
        <v>46095</v>
      </c>
      <c r="I24117" t="s">
        <v>208</v>
      </c>
      <c r="J24117" s="2">
        <v>46107</v>
      </c>
    </row>
    <row r="24118" spans="1:10">
      <c r="A24118">
        <v>25388</v>
      </c>
      <c r="B24118" t="str">
        <f>VLOOKUP(C24118,属性!A:E,2,FALSE)</f>
        <v>瑞幸</v>
      </c>
      <c r="C24118" t="s">
        <v>18582</v>
      </c>
      <c r="D24118" s="2">
        <f>VLOOKUP(C24118,属性!A:E,3,FALSE)</f>
        <v>46088</v>
      </c>
      <c r="E24118" s="2" t="str">
        <f>VLOOKUP(C24118,属性!A:E,4,FALSE)</f>
        <v>否</v>
      </c>
      <c r="F24118" t="s">
        <v>38516</v>
      </c>
      <c r="G24118" t="s">
        <v>38517</v>
      </c>
      <c r="H24118" s="2">
        <v>46097</v>
      </c>
      <c r="I24118" t="s">
        <v>208</v>
      </c>
      <c r="J24118" s="2">
        <v>46107</v>
      </c>
    </row>
    <row r="24119" spans="1:10">
      <c r="A24119">
        <v>25389</v>
      </c>
      <c r="B24119" t="str">
        <f>VLOOKUP(C24119,属性!A:E,2,FALSE)</f>
        <v>瑞幸</v>
      </c>
      <c r="C24119" t="s">
        <v>18582</v>
      </c>
      <c r="D24119" s="2">
        <f>VLOOKUP(C24119,属性!A:E,3,FALSE)</f>
        <v>46088</v>
      </c>
      <c r="E24119" s="2" t="str">
        <f>VLOOKUP(C24119,属性!A:E,4,FALSE)</f>
        <v>否</v>
      </c>
      <c r="F24119" t="s">
        <v>38518</v>
      </c>
      <c r="G24119" t="s">
        <v>38519</v>
      </c>
      <c r="H24119" s="2">
        <v>46098</v>
      </c>
      <c r="I24119" t="s">
        <v>144</v>
      </c>
      <c r="J24119" s="2">
        <v>46107</v>
      </c>
    </row>
    <row r="24120" spans="1:10">
      <c r="A24120">
        <v>25390</v>
      </c>
      <c r="B24120" t="str">
        <f>VLOOKUP(C24120,属性!A:E,2,FALSE)</f>
        <v>瑞幸</v>
      </c>
      <c r="C24120" t="s">
        <v>18582</v>
      </c>
      <c r="D24120" s="2">
        <f>VLOOKUP(C24120,属性!A:E,3,FALSE)</f>
        <v>46088</v>
      </c>
      <c r="E24120" s="2" t="str">
        <f>VLOOKUP(C24120,属性!A:E,4,FALSE)</f>
        <v>否</v>
      </c>
      <c r="F24120" t="s">
        <v>38520</v>
      </c>
      <c r="G24120" t="s">
        <v>38521</v>
      </c>
      <c r="H24120" s="2">
        <v>46099</v>
      </c>
      <c r="I24120" t="s">
        <v>46</v>
      </c>
      <c r="J24120" s="2">
        <v>46107</v>
      </c>
    </row>
    <row r="24121" spans="1:10">
      <c r="A24121">
        <v>25391</v>
      </c>
      <c r="B24121" t="str">
        <f>VLOOKUP(C24121,属性!A:E,2,FALSE)</f>
        <v>瑞幸</v>
      </c>
      <c r="C24121" t="s">
        <v>18582</v>
      </c>
      <c r="D24121" s="2">
        <f>VLOOKUP(C24121,属性!A:E,3,FALSE)</f>
        <v>46088</v>
      </c>
      <c r="E24121" s="2" t="str">
        <f>VLOOKUP(C24121,属性!A:E,4,FALSE)</f>
        <v>否</v>
      </c>
      <c r="F24121" t="s">
        <v>1593</v>
      </c>
      <c r="G24121" t="s">
        <v>38522</v>
      </c>
      <c r="H24121" s="2">
        <v>46098</v>
      </c>
      <c r="I24121" t="s">
        <v>62</v>
      </c>
      <c r="J24121" s="2">
        <v>46107</v>
      </c>
    </row>
    <row r="24122" spans="1:10">
      <c r="A24122">
        <v>25392</v>
      </c>
      <c r="B24122" t="str">
        <f>VLOOKUP(C24122,属性!A:E,2,FALSE)</f>
        <v>瑞幸</v>
      </c>
      <c r="C24122" t="s">
        <v>18582</v>
      </c>
      <c r="D24122" s="2">
        <f>VLOOKUP(C24122,属性!A:E,3,FALSE)</f>
        <v>46088</v>
      </c>
      <c r="E24122" s="2" t="str">
        <f>VLOOKUP(C24122,属性!A:E,4,FALSE)</f>
        <v>否</v>
      </c>
      <c r="F24122" t="s">
        <v>38523</v>
      </c>
      <c r="G24122" t="s">
        <v>1050</v>
      </c>
      <c r="H24122" s="2">
        <v>46098</v>
      </c>
      <c r="I24122" t="s">
        <v>46</v>
      </c>
      <c r="J24122" s="2">
        <v>46107</v>
      </c>
    </row>
    <row r="24123" spans="1:10">
      <c r="A24123">
        <v>25393</v>
      </c>
      <c r="B24123" t="str">
        <f>VLOOKUP(C24123,属性!A:E,2,FALSE)</f>
        <v>瑞幸</v>
      </c>
      <c r="C24123" t="s">
        <v>18582</v>
      </c>
      <c r="D24123" s="2">
        <f>VLOOKUP(C24123,属性!A:E,3,FALSE)</f>
        <v>46088</v>
      </c>
      <c r="E24123" s="2" t="str">
        <f>VLOOKUP(C24123,属性!A:E,4,FALSE)</f>
        <v>否</v>
      </c>
      <c r="F24123" t="s">
        <v>38524</v>
      </c>
      <c r="G24123" t="s">
        <v>38525</v>
      </c>
      <c r="H24123" s="2">
        <v>46098</v>
      </c>
      <c r="I24123" t="s">
        <v>31</v>
      </c>
      <c r="J24123" s="2">
        <v>46107</v>
      </c>
    </row>
    <row r="24124" spans="1:10">
      <c r="A24124">
        <v>25394</v>
      </c>
      <c r="B24124" t="str">
        <f>VLOOKUP(C24124,属性!A:E,2,FALSE)</f>
        <v>瑞幸</v>
      </c>
      <c r="C24124" t="s">
        <v>18582</v>
      </c>
      <c r="D24124" s="2">
        <f>VLOOKUP(C24124,属性!A:E,3,FALSE)</f>
        <v>46088</v>
      </c>
      <c r="E24124" s="2" t="str">
        <f>VLOOKUP(C24124,属性!A:E,4,FALSE)</f>
        <v>否</v>
      </c>
      <c r="F24124" t="s">
        <v>38526</v>
      </c>
      <c r="G24124" t="s">
        <v>38527</v>
      </c>
      <c r="H24124" s="2">
        <v>46097</v>
      </c>
      <c r="I24124" t="s">
        <v>13</v>
      </c>
      <c r="J24124" s="2">
        <v>46107</v>
      </c>
    </row>
    <row r="24125" spans="1:10">
      <c r="A24125">
        <v>25395</v>
      </c>
      <c r="B24125" t="str">
        <f>VLOOKUP(C24125,属性!A:E,2,FALSE)</f>
        <v>瑞幸</v>
      </c>
      <c r="C24125" t="s">
        <v>18582</v>
      </c>
      <c r="D24125" s="2">
        <f>VLOOKUP(C24125,属性!A:E,3,FALSE)</f>
        <v>46088</v>
      </c>
      <c r="E24125" s="2" t="str">
        <f>VLOOKUP(C24125,属性!A:E,4,FALSE)</f>
        <v>否</v>
      </c>
      <c r="F24125" t="s">
        <v>38528</v>
      </c>
      <c r="G24125" t="s">
        <v>38529</v>
      </c>
      <c r="H24125" s="2">
        <v>46098</v>
      </c>
      <c r="I24125" t="s">
        <v>31</v>
      </c>
      <c r="J24125" s="2">
        <v>46107</v>
      </c>
    </row>
    <row r="24126" spans="1:10">
      <c r="A24126">
        <v>25396</v>
      </c>
      <c r="B24126" t="str">
        <f>VLOOKUP(C24126,属性!A:E,2,FALSE)</f>
        <v>瑞幸</v>
      </c>
      <c r="C24126" t="s">
        <v>18582</v>
      </c>
      <c r="D24126" s="2">
        <f>VLOOKUP(C24126,属性!A:E,3,FALSE)</f>
        <v>46088</v>
      </c>
      <c r="E24126" s="2" t="str">
        <f>VLOOKUP(C24126,属性!A:E,4,FALSE)</f>
        <v>否</v>
      </c>
      <c r="F24126" t="s">
        <v>38530</v>
      </c>
      <c r="G24126" t="s">
        <v>38531</v>
      </c>
      <c r="H24126" s="2">
        <v>46097</v>
      </c>
      <c r="I24126" t="s">
        <v>26</v>
      </c>
      <c r="J24126" s="2">
        <v>46107</v>
      </c>
    </row>
    <row r="24127" spans="1:10">
      <c r="A24127">
        <v>25397</v>
      </c>
      <c r="B24127" t="str">
        <f>VLOOKUP(C24127,属性!A:E,2,FALSE)</f>
        <v>瑞幸</v>
      </c>
      <c r="C24127" t="s">
        <v>18582</v>
      </c>
      <c r="D24127" s="2">
        <f>VLOOKUP(C24127,属性!A:E,3,FALSE)</f>
        <v>46088</v>
      </c>
      <c r="E24127" s="2" t="str">
        <f>VLOOKUP(C24127,属性!A:E,4,FALSE)</f>
        <v>否</v>
      </c>
      <c r="F24127" t="s">
        <v>38532</v>
      </c>
      <c r="G24127" t="s">
        <v>38533</v>
      </c>
      <c r="H24127" s="2">
        <v>46097</v>
      </c>
      <c r="I24127" t="s">
        <v>99</v>
      </c>
      <c r="J24127" s="2">
        <v>46107</v>
      </c>
    </row>
    <row r="24128" spans="1:10">
      <c r="A24128">
        <v>25398</v>
      </c>
      <c r="B24128" t="str">
        <f>VLOOKUP(C24128,属性!A:E,2,FALSE)</f>
        <v>瑞幸</v>
      </c>
      <c r="C24128" t="s">
        <v>18582</v>
      </c>
      <c r="D24128" s="2">
        <f>VLOOKUP(C24128,属性!A:E,3,FALSE)</f>
        <v>46088</v>
      </c>
      <c r="E24128" s="2" t="str">
        <f>VLOOKUP(C24128,属性!A:E,4,FALSE)</f>
        <v>否</v>
      </c>
      <c r="F24128" t="s">
        <v>38534</v>
      </c>
      <c r="G24128" t="s">
        <v>38535</v>
      </c>
      <c r="H24128" s="2">
        <v>46096</v>
      </c>
      <c r="I24128" t="s">
        <v>94</v>
      </c>
      <c r="J24128" s="2">
        <v>46107</v>
      </c>
    </row>
    <row r="24129" spans="1:10">
      <c r="A24129">
        <v>25399</v>
      </c>
      <c r="B24129" t="str">
        <f>VLOOKUP(C24129,属性!A:E,2,FALSE)</f>
        <v>瑞幸</v>
      </c>
      <c r="C24129" t="s">
        <v>18582</v>
      </c>
      <c r="D24129" s="2">
        <f>VLOOKUP(C24129,属性!A:E,3,FALSE)</f>
        <v>46088</v>
      </c>
      <c r="E24129" s="2" t="str">
        <f>VLOOKUP(C24129,属性!A:E,4,FALSE)</f>
        <v>否</v>
      </c>
      <c r="F24129" t="s">
        <v>14933</v>
      </c>
      <c r="G24129" t="s">
        <v>38536</v>
      </c>
      <c r="H24129" s="2">
        <v>46099</v>
      </c>
      <c r="I24129" t="s">
        <v>13</v>
      </c>
      <c r="J24129" s="2">
        <v>46107</v>
      </c>
    </row>
    <row r="24130" spans="1:10">
      <c r="A24130">
        <v>25400</v>
      </c>
      <c r="B24130" t="str">
        <f>VLOOKUP(C24130,属性!A:E,2,FALSE)</f>
        <v>瑞幸</v>
      </c>
      <c r="C24130" t="s">
        <v>18582</v>
      </c>
      <c r="D24130" s="2">
        <f>VLOOKUP(C24130,属性!A:E,3,FALSE)</f>
        <v>46088</v>
      </c>
      <c r="E24130" s="2" t="str">
        <f>VLOOKUP(C24130,属性!A:E,4,FALSE)</f>
        <v>否</v>
      </c>
      <c r="F24130" t="s">
        <v>38486</v>
      </c>
      <c r="G24130" t="s">
        <v>38537</v>
      </c>
      <c r="H24130" s="2">
        <v>46099</v>
      </c>
      <c r="I24130" t="s">
        <v>208</v>
      </c>
      <c r="J24130" s="2">
        <v>46107</v>
      </c>
    </row>
    <row r="24131" spans="1:10">
      <c r="A24131">
        <v>25401</v>
      </c>
      <c r="B24131" t="str">
        <f>VLOOKUP(C24131,属性!A:E,2,FALSE)</f>
        <v>瑞幸</v>
      </c>
      <c r="C24131" t="s">
        <v>18582</v>
      </c>
      <c r="D24131" s="2">
        <f>VLOOKUP(C24131,属性!A:E,3,FALSE)</f>
        <v>46088</v>
      </c>
      <c r="E24131" s="2" t="str">
        <f>VLOOKUP(C24131,属性!A:E,4,FALSE)</f>
        <v>否</v>
      </c>
      <c r="F24131" t="s">
        <v>38486</v>
      </c>
      <c r="G24131" t="s">
        <v>38538</v>
      </c>
      <c r="H24131" s="2">
        <v>46098</v>
      </c>
      <c r="I24131" t="s">
        <v>208</v>
      </c>
      <c r="J24131" s="2">
        <v>46107</v>
      </c>
    </row>
    <row r="24132" spans="1:10">
      <c r="A24132">
        <v>25403</v>
      </c>
      <c r="B24132" t="str">
        <f>VLOOKUP(C24132,属性!A:E,2,FALSE)</f>
        <v>瑞幸</v>
      </c>
      <c r="C24132" t="s">
        <v>18582</v>
      </c>
      <c r="D24132" s="2">
        <f>VLOOKUP(C24132,属性!A:E,3,FALSE)</f>
        <v>46088</v>
      </c>
      <c r="E24132" s="2" t="str">
        <f>VLOOKUP(C24132,属性!A:E,4,FALSE)</f>
        <v>否</v>
      </c>
      <c r="F24132" t="s">
        <v>38539</v>
      </c>
      <c r="G24132" t="s">
        <v>38540</v>
      </c>
      <c r="H24132" s="2">
        <v>46098</v>
      </c>
      <c r="I24132" t="s">
        <v>46</v>
      </c>
      <c r="J24132" s="2">
        <v>46107</v>
      </c>
    </row>
    <row r="24133" spans="1:10">
      <c r="A24133">
        <v>25404</v>
      </c>
      <c r="B24133" t="str">
        <f>VLOOKUP(C24133,属性!A:E,2,FALSE)</f>
        <v>瑞幸</v>
      </c>
      <c r="C24133" t="s">
        <v>18582</v>
      </c>
      <c r="D24133" s="2">
        <f>VLOOKUP(C24133,属性!A:E,3,FALSE)</f>
        <v>46088</v>
      </c>
      <c r="E24133" s="2" t="str">
        <f>VLOOKUP(C24133,属性!A:E,4,FALSE)</f>
        <v>否</v>
      </c>
      <c r="F24133" t="s">
        <v>19799</v>
      </c>
      <c r="G24133" t="s">
        <v>38541</v>
      </c>
      <c r="H24133" s="2">
        <v>46098</v>
      </c>
      <c r="I24133" t="s">
        <v>117</v>
      </c>
      <c r="J24133" s="2">
        <v>46107</v>
      </c>
    </row>
    <row r="24134" spans="1:10">
      <c r="A24134">
        <v>25405</v>
      </c>
      <c r="B24134" t="str">
        <f>VLOOKUP(C24134,属性!A:E,2,FALSE)</f>
        <v>瑞幸</v>
      </c>
      <c r="C24134" t="s">
        <v>18582</v>
      </c>
      <c r="D24134" s="2">
        <f>VLOOKUP(C24134,属性!A:E,3,FALSE)</f>
        <v>46088</v>
      </c>
      <c r="E24134" s="2" t="str">
        <f>VLOOKUP(C24134,属性!A:E,4,FALSE)</f>
        <v>否</v>
      </c>
      <c r="F24134" t="s">
        <v>38542</v>
      </c>
      <c r="G24134" t="s">
        <v>38543</v>
      </c>
      <c r="H24134" s="2">
        <v>46098</v>
      </c>
      <c r="I24134" t="s">
        <v>31</v>
      </c>
      <c r="J24134" s="2">
        <v>46107</v>
      </c>
    </row>
    <row r="24135" spans="1:10">
      <c r="A24135">
        <v>25406</v>
      </c>
      <c r="B24135" t="str">
        <f>VLOOKUP(C24135,属性!A:E,2,FALSE)</f>
        <v>瑞幸</v>
      </c>
      <c r="C24135" t="s">
        <v>18582</v>
      </c>
      <c r="D24135" s="2">
        <f>VLOOKUP(C24135,属性!A:E,3,FALSE)</f>
        <v>46088</v>
      </c>
      <c r="E24135" s="2" t="str">
        <f>VLOOKUP(C24135,属性!A:E,4,FALSE)</f>
        <v>否</v>
      </c>
      <c r="F24135" t="s">
        <v>1834</v>
      </c>
      <c r="G24135" t="s">
        <v>38544</v>
      </c>
      <c r="H24135" s="2">
        <v>46099</v>
      </c>
      <c r="I24135" t="s">
        <v>78</v>
      </c>
      <c r="J24135" s="2">
        <v>46107</v>
      </c>
    </row>
    <row r="24136" spans="1:10">
      <c r="A24136">
        <v>25407</v>
      </c>
      <c r="B24136" t="str">
        <f>VLOOKUP(C24136,属性!A:E,2,FALSE)</f>
        <v>瑞幸</v>
      </c>
      <c r="C24136" t="s">
        <v>18582</v>
      </c>
      <c r="D24136" s="2">
        <f>VLOOKUP(C24136,属性!A:E,3,FALSE)</f>
        <v>46088</v>
      </c>
      <c r="E24136" s="2" t="str">
        <f>VLOOKUP(C24136,属性!A:E,4,FALSE)</f>
        <v>否</v>
      </c>
      <c r="F24136" t="s">
        <v>38542</v>
      </c>
      <c r="G24136" t="s">
        <v>38545</v>
      </c>
      <c r="H24136" s="2">
        <v>46099</v>
      </c>
      <c r="I24136" t="s">
        <v>31</v>
      </c>
      <c r="J24136" s="2">
        <v>46107</v>
      </c>
    </row>
    <row r="24137" spans="1:10">
      <c r="A24137">
        <v>25408</v>
      </c>
      <c r="B24137" t="str">
        <f>VLOOKUP(C24137,属性!A:E,2,FALSE)</f>
        <v>瑞幸</v>
      </c>
      <c r="C24137" t="s">
        <v>18582</v>
      </c>
      <c r="D24137" s="2">
        <f>VLOOKUP(C24137,属性!A:E,3,FALSE)</f>
        <v>46088</v>
      </c>
      <c r="E24137" s="2" t="str">
        <f>VLOOKUP(C24137,属性!A:E,4,FALSE)</f>
        <v>否</v>
      </c>
      <c r="F24137" t="s">
        <v>38542</v>
      </c>
      <c r="G24137" t="s">
        <v>1978</v>
      </c>
      <c r="H24137" s="2">
        <v>46098</v>
      </c>
      <c r="I24137" t="s">
        <v>31</v>
      </c>
      <c r="J24137" s="2">
        <v>46107</v>
      </c>
    </row>
    <row r="24138" spans="1:10">
      <c r="A24138">
        <v>25409</v>
      </c>
      <c r="B24138" t="str">
        <f>VLOOKUP(C24138,属性!A:E,2,FALSE)</f>
        <v>瑞幸</v>
      </c>
      <c r="C24138" t="s">
        <v>18582</v>
      </c>
      <c r="D24138" s="2">
        <f>VLOOKUP(C24138,属性!A:E,3,FALSE)</f>
        <v>46088</v>
      </c>
      <c r="E24138" s="2" t="str">
        <f>VLOOKUP(C24138,属性!A:E,4,FALSE)</f>
        <v>否</v>
      </c>
      <c r="F24138" t="s">
        <v>38546</v>
      </c>
      <c r="G24138" t="s">
        <v>38547</v>
      </c>
      <c r="H24138" s="2">
        <v>46098</v>
      </c>
      <c r="I24138" t="s">
        <v>13</v>
      </c>
      <c r="J24138" s="2">
        <v>46107</v>
      </c>
    </row>
    <row r="24139" spans="1:10">
      <c r="A24139">
        <v>25410</v>
      </c>
      <c r="B24139" t="str">
        <f>VLOOKUP(C24139,属性!A:E,2,FALSE)</f>
        <v>瑞幸</v>
      </c>
      <c r="C24139" t="s">
        <v>18582</v>
      </c>
      <c r="D24139" s="2">
        <f>VLOOKUP(C24139,属性!A:E,3,FALSE)</f>
        <v>46088</v>
      </c>
      <c r="E24139" s="2" t="str">
        <f>VLOOKUP(C24139,属性!A:E,4,FALSE)</f>
        <v>否</v>
      </c>
      <c r="F24139" t="s">
        <v>38548</v>
      </c>
      <c r="G24139" t="s">
        <v>38549</v>
      </c>
      <c r="H24139" s="2">
        <v>46099</v>
      </c>
      <c r="I24139" t="s">
        <v>65</v>
      </c>
      <c r="J24139" s="2">
        <v>46107</v>
      </c>
    </row>
    <row r="24140" spans="1:10">
      <c r="A24140">
        <v>25411</v>
      </c>
      <c r="B24140" t="str">
        <f>VLOOKUP(C24140,属性!A:E,2,FALSE)</f>
        <v>瑞幸</v>
      </c>
      <c r="C24140" t="s">
        <v>18582</v>
      </c>
      <c r="D24140" s="2">
        <f>VLOOKUP(C24140,属性!A:E,3,FALSE)</f>
        <v>46088</v>
      </c>
      <c r="E24140" s="2" t="str">
        <f>VLOOKUP(C24140,属性!A:E,4,FALSE)</f>
        <v>否</v>
      </c>
      <c r="F24140" t="s">
        <v>38542</v>
      </c>
      <c r="G24140" t="s">
        <v>38550</v>
      </c>
      <c r="H24140" s="2">
        <v>46099</v>
      </c>
      <c r="I24140" t="s">
        <v>31</v>
      </c>
      <c r="J24140" s="2">
        <v>46107</v>
      </c>
    </row>
    <row r="24141" spans="1:10">
      <c r="A24141">
        <v>25412</v>
      </c>
      <c r="B24141" t="str">
        <f>VLOOKUP(C24141,属性!A:E,2,FALSE)</f>
        <v>瑞幸</v>
      </c>
      <c r="C24141" t="s">
        <v>18582</v>
      </c>
      <c r="D24141" s="2">
        <f>VLOOKUP(C24141,属性!A:E,3,FALSE)</f>
        <v>46088</v>
      </c>
      <c r="E24141" s="2" t="str">
        <f>VLOOKUP(C24141,属性!A:E,4,FALSE)</f>
        <v>否</v>
      </c>
      <c r="F24141" t="s">
        <v>38551</v>
      </c>
      <c r="G24141" t="s">
        <v>38552</v>
      </c>
      <c r="H24141" s="2">
        <v>46099</v>
      </c>
      <c r="I24141" t="s">
        <v>56</v>
      </c>
      <c r="J24141" s="2">
        <v>46107</v>
      </c>
    </row>
    <row r="24142" spans="1:10">
      <c r="A24142">
        <v>25413</v>
      </c>
      <c r="B24142" t="str">
        <f>VLOOKUP(C24142,属性!A:E,2,FALSE)</f>
        <v>瑞幸</v>
      </c>
      <c r="C24142" t="s">
        <v>18582</v>
      </c>
      <c r="D24142" s="2">
        <f>VLOOKUP(C24142,属性!A:E,3,FALSE)</f>
        <v>46088</v>
      </c>
      <c r="E24142" s="2" t="str">
        <f>VLOOKUP(C24142,属性!A:E,4,FALSE)</f>
        <v>否</v>
      </c>
      <c r="F24142" t="s">
        <v>38542</v>
      </c>
      <c r="G24142" t="s">
        <v>38553</v>
      </c>
      <c r="H24142" s="2">
        <v>46099</v>
      </c>
      <c r="I24142" t="s">
        <v>31</v>
      </c>
      <c r="J24142" s="2">
        <v>46107</v>
      </c>
    </row>
    <row r="24143" spans="1:10">
      <c r="A24143">
        <v>25414</v>
      </c>
      <c r="B24143" t="str">
        <f>VLOOKUP(C24143,属性!A:E,2,FALSE)</f>
        <v>瑞幸</v>
      </c>
      <c r="C24143" t="s">
        <v>18582</v>
      </c>
      <c r="D24143" s="2">
        <f>VLOOKUP(C24143,属性!A:E,3,FALSE)</f>
        <v>46088</v>
      </c>
      <c r="E24143" s="2" t="str">
        <f>VLOOKUP(C24143,属性!A:E,4,FALSE)</f>
        <v>否</v>
      </c>
      <c r="F24143" t="s">
        <v>38554</v>
      </c>
      <c r="G24143" t="s">
        <v>38555</v>
      </c>
      <c r="H24143" s="2">
        <v>46099</v>
      </c>
      <c r="I24143" t="s">
        <v>31</v>
      </c>
      <c r="J24143" s="2">
        <v>46107</v>
      </c>
    </row>
    <row r="24144" spans="1:10">
      <c r="A24144">
        <v>25415</v>
      </c>
      <c r="B24144" t="str">
        <f>VLOOKUP(C24144,属性!A:E,2,FALSE)</f>
        <v>瑞幸</v>
      </c>
      <c r="C24144" t="s">
        <v>18582</v>
      </c>
      <c r="D24144" s="2">
        <f>VLOOKUP(C24144,属性!A:E,3,FALSE)</f>
        <v>46088</v>
      </c>
      <c r="E24144" s="2" t="str">
        <f>VLOOKUP(C24144,属性!A:E,4,FALSE)</f>
        <v>否</v>
      </c>
      <c r="F24144" t="s">
        <v>38542</v>
      </c>
      <c r="G24144" t="s">
        <v>38556</v>
      </c>
      <c r="H24144" s="2">
        <v>46099</v>
      </c>
      <c r="I24144" t="s">
        <v>31</v>
      </c>
      <c r="J24144" s="2">
        <v>46107</v>
      </c>
    </row>
    <row r="24145" spans="1:10">
      <c r="A24145">
        <v>25416</v>
      </c>
      <c r="B24145" t="str">
        <f>VLOOKUP(C24145,属性!A:E,2,FALSE)</f>
        <v>瑞幸</v>
      </c>
      <c r="C24145" t="s">
        <v>18582</v>
      </c>
      <c r="D24145" s="2">
        <f>VLOOKUP(C24145,属性!A:E,3,FALSE)</f>
        <v>46088</v>
      </c>
      <c r="E24145" s="2" t="str">
        <f>VLOOKUP(C24145,属性!A:E,4,FALSE)</f>
        <v>否</v>
      </c>
      <c r="F24145" t="s">
        <v>163</v>
      </c>
      <c r="G24145" t="s">
        <v>38557</v>
      </c>
      <c r="H24145" s="2">
        <v>46099</v>
      </c>
      <c r="I24145" t="s">
        <v>173</v>
      </c>
      <c r="J24145" s="2">
        <v>46107</v>
      </c>
    </row>
    <row r="24146" spans="1:10">
      <c r="A24146">
        <v>25417</v>
      </c>
      <c r="B24146" t="str">
        <f>VLOOKUP(C24146,属性!A:E,2,FALSE)</f>
        <v>瑞幸</v>
      </c>
      <c r="C24146" t="s">
        <v>18582</v>
      </c>
      <c r="D24146" s="2">
        <f>VLOOKUP(C24146,属性!A:E,3,FALSE)</f>
        <v>46088</v>
      </c>
      <c r="E24146" s="2" t="str">
        <f>VLOOKUP(C24146,属性!A:E,4,FALSE)</f>
        <v>否</v>
      </c>
      <c r="F24146" t="s">
        <v>38542</v>
      </c>
      <c r="G24146" t="s">
        <v>3103</v>
      </c>
      <c r="H24146" s="2">
        <v>46099</v>
      </c>
      <c r="I24146" t="s">
        <v>31</v>
      </c>
      <c r="J24146" s="2">
        <v>46107</v>
      </c>
    </row>
    <row r="24147" spans="1:10">
      <c r="A24147">
        <v>25418</v>
      </c>
      <c r="B24147" t="str">
        <f>VLOOKUP(C24147,属性!A:E,2,FALSE)</f>
        <v>瑞幸</v>
      </c>
      <c r="C24147" t="s">
        <v>18582</v>
      </c>
      <c r="D24147" s="2">
        <f>VLOOKUP(C24147,属性!A:E,3,FALSE)</f>
        <v>46088</v>
      </c>
      <c r="E24147" s="2" t="str">
        <f>VLOOKUP(C24147,属性!A:E,4,FALSE)</f>
        <v>否</v>
      </c>
      <c r="F24147" t="s">
        <v>38558</v>
      </c>
      <c r="G24147" t="s">
        <v>38559</v>
      </c>
      <c r="H24147" s="2">
        <v>46098</v>
      </c>
      <c r="I24147" t="s">
        <v>31</v>
      </c>
      <c r="J24147" s="2">
        <v>46107</v>
      </c>
    </row>
    <row r="24148" spans="1:10">
      <c r="A24148">
        <v>25419</v>
      </c>
      <c r="B24148" t="str">
        <f>VLOOKUP(C24148,属性!A:E,2,FALSE)</f>
        <v>瑞幸</v>
      </c>
      <c r="C24148" t="s">
        <v>18582</v>
      </c>
      <c r="D24148" s="2">
        <f>VLOOKUP(C24148,属性!A:E,3,FALSE)</f>
        <v>46088</v>
      </c>
      <c r="E24148" s="2" t="str">
        <f>VLOOKUP(C24148,属性!A:E,4,FALSE)</f>
        <v>否</v>
      </c>
      <c r="F24148" t="s">
        <v>38542</v>
      </c>
      <c r="G24148" t="s">
        <v>38560</v>
      </c>
      <c r="H24148" s="2">
        <v>46098</v>
      </c>
      <c r="I24148" t="s">
        <v>31</v>
      </c>
      <c r="J24148" s="2">
        <v>46107</v>
      </c>
    </row>
    <row r="24149" spans="1:10">
      <c r="A24149">
        <v>25420</v>
      </c>
      <c r="B24149" t="str">
        <f>VLOOKUP(C24149,属性!A:E,2,FALSE)</f>
        <v>瑞幸</v>
      </c>
      <c r="C24149" t="s">
        <v>18582</v>
      </c>
      <c r="D24149" s="2">
        <f>VLOOKUP(C24149,属性!A:E,3,FALSE)</f>
        <v>46088</v>
      </c>
      <c r="E24149" s="2" t="str">
        <f>VLOOKUP(C24149,属性!A:E,4,FALSE)</f>
        <v>否</v>
      </c>
      <c r="F24149" t="s">
        <v>38561</v>
      </c>
      <c r="G24149" t="s">
        <v>38562</v>
      </c>
      <c r="H24149" s="2">
        <v>46098</v>
      </c>
      <c r="I24149" t="s">
        <v>62</v>
      </c>
      <c r="J24149" s="2">
        <v>46107</v>
      </c>
    </row>
    <row r="24150" spans="1:10">
      <c r="A24150">
        <v>25421</v>
      </c>
      <c r="B24150" t="str">
        <f>VLOOKUP(C24150,属性!A:E,2,FALSE)</f>
        <v>瑞幸</v>
      </c>
      <c r="C24150" t="s">
        <v>18582</v>
      </c>
      <c r="D24150" s="2">
        <f>VLOOKUP(C24150,属性!A:E,3,FALSE)</f>
        <v>46088</v>
      </c>
      <c r="E24150" s="2" t="str">
        <f>VLOOKUP(C24150,属性!A:E,4,FALSE)</f>
        <v>否</v>
      </c>
      <c r="F24150" t="s">
        <v>38542</v>
      </c>
      <c r="G24150" t="s">
        <v>38563</v>
      </c>
      <c r="H24150" s="2">
        <v>46098</v>
      </c>
      <c r="I24150" t="s">
        <v>31</v>
      </c>
      <c r="J24150" s="2">
        <v>46107</v>
      </c>
    </row>
    <row r="24151" spans="1:10">
      <c r="A24151">
        <v>25422</v>
      </c>
      <c r="B24151" t="str">
        <f>VLOOKUP(C24151,属性!A:E,2,FALSE)</f>
        <v>瑞幸</v>
      </c>
      <c r="C24151" t="s">
        <v>18582</v>
      </c>
      <c r="D24151" s="2">
        <f>VLOOKUP(C24151,属性!A:E,3,FALSE)</f>
        <v>46088</v>
      </c>
      <c r="E24151" s="2" t="str">
        <f>VLOOKUP(C24151,属性!A:E,4,FALSE)</f>
        <v>否</v>
      </c>
      <c r="F24151" t="s">
        <v>38564</v>
      </c>
      <c r="G24151" t="s">
        <v>38565</v>
      </c>
      <c r="H24151" s="2">
        <v>46099</v>
      </c>
      <c r="I24151" t="s">
        <v>13</v>
      </c>
      <c r="J24151" s="2">
        <v>46107</v>
      </c>
    </row>
    <row r="24152" spans="1:10">
      <c r="A24152">
        <v>25423</v>
      </c>
      <c r="B24152" t="str">
        <f>VLOOKUP(C24152,属性!A:E,2,FALSE)</f>
        <v>瑞幸</v>
      </c>
      <c r="C24152" t="s">
        <v>18582</v>
      </c>
      <c r="D24152" s="2">
        <f>VLOOKUP(C24152,属性!A:E,3,FALSE)</f>
        <v>46088</v>
      </c>
      <c r="E24152" s="2" t="str">
        <f>VLOOKUP(C24152,属性!A:E,4,FALSE)</f>
        <v>否</v>
      </c>
      <c r="F24152" t="s">
        <v>38566</v>
      </c>
      <c r="G24152" t="s">
        <v>38567</v>
      </c>
      <c r="H24152" s="2">
        <v>46099</v>
      </c>
      <c r="I24152" t="s">
        <v>46</v>
      </c>
      <c r="J24152" s="2">
        <v>46107</v>
      </c>
    </row>
    <row r="24153" spans="1:10">
      <c r="A24153">
        <v>25424</v>
      </c>
      <c r="B24153" t="str">
        <f>VLOOKUP(C24153,属性!A:E,2,FALSE)</f>
        <v>瑞幸</v>
      </c>
      <c r="C24153" t="s">
        <v>18582</v>
      </c>
      <c r="D24153" s="2">
        <f>VLOOKUP(C24153,属性!A:E,3,FALSE)</f>
        <v>46088</v>
      </c>
      <c r="E24153" s="2" t="str">
        <f>VLOOKUP(C24153,属性!A:E,4,FALSE)</f>
        <v>否</v>
      </c>
      <c r="F24153" t="s">
        <v>38542</v>
      </c>
      <c r="G24153" t="s">
        <v>38568</v>
      </c>
      <c r="H24153" s="2">
        <v>46099</v>
      </c>
      <c r="I24153" t="s">
        <v>31</v>
      </c>
      <c r="J24153" s="2">
        <v>46107</v>
      </c>
    </row>
    <row r="24154" spans="1:10">
      <c r="A24154">
        <v>25425</v>
      </c>
      <c r="B24154" t="str">
        <f>VLOOKUP(C24154,属性!A:E,2,FALSE)</f>
        <v>瑞幸</v>
      </c>
      <c r="C24154" t="s">
        <v>18582</v>
      </c>
      <c r="D24154" s="2">
        <f>VLOOKUP(C24154,属性!A:E,3,FALSE)</f>
        <v>46088</v>
      </c>
      <c r="E24154" s="2" t="str">
        <f>VLOOKUP(C24154,属性!A:E,4,FALSE)</f>
        <v>否</v>
      </c>
      <c r="F24154" t="s">
        <v>20573</v>
      </c>
      <c r="G24154" t="s">
        <v>38569</v>
      </c>
      <c r="H24154" s="2">
        <v>46099</v>
      </c>
      <c r="I24154" t="s">
        <v>144</v>
      </c>
      <c r="J24154" s="2">
        <v>46107</v>
      </c>
    </row>
    <row r="24155" spans="1:10">
      <c r="A24155">
        <v>25426</v>
      </c>
      <c r="B24155" t="str">
        <f>VLOOKUP(C24155,属性!A:E,2,FALSE)</f>
        <v>瑞幸</v>
      </c>
      <c r="C24155" t="s">
        <v>18582</v>
      </c>
      <c r="D24155" s="2">
        <f>VLOOKUP(C24155,属性!A:E,3,FALSE)</f>
        <v>46088</v>
      </c>
      <c r="E24155" s="2" t="str">
        <f>VLOOKUP(C24155,属性!A:E,4,FALSE)</f>
        <v>否</v>
      </c>
      <c r="F24155" t="s">
        <v>38542</v>
      </c>
      <c r="G24155" t="s">
        <v>38570</v>
      </c>
      <c r="H24155" s="2">
        <v>46099</v>
      </c>
      <c r="I24155" t="s">
        <v>31</v>
      </c>
      <c r="J24155" s="2">
        <v>46107</v>
      </c>
    </row>
    <row r="24156" spans="1:10">
      <c r="A24156">
        <v>25427</v>
      </c>
      <c r="B24156" t="str">
        <f>VLOOKUP(C24156,属性!A:E,2,FALSE)</f>
        <v>瑞幸</v>
      </c>
      <c r="C24156" t="s">
        <v>18582</v>
      </c>
      <c r="D24156" s="2">
        <f>VLOOKUP(C24156,属性!A:E,3,FALSE)</f>
        <v>46088</v>
      </c>
      <c r="E24156" s="2" t="str">
        <f>VLOOKUP(C24156,属性!A:E,4,FALSE)</f>
        <v>否</v>
      </c>
      <c r="F24156" t="s">
        <v>38571</v>
      </c>
      <c r="G24156" t="s">
        <v>38572</v>
      </c>
      <c r="H24156" s="2">
        <v>46090</v>
      </c>
      <c r="I24156" t="s">
        <v>13</v>
      </c>
      <c r="J24156" s="2">
        <v>46107</v>
      </c>
    </row>
    <row r="24157" spans="1:10">
      <c r="A24157">
        <v>25428</v>
      </c>
      <c r="B24157" t="str">
        <f>VLOOKUP(C24157,属性!A:E,2,FALSE)</f>
        <v>瑞幸</v>
      </c>
      <c r="C24157" t="s">
        <v>18582</v>
      </c>
      <c r="D24157" s="2">
        <f>VLOOKUP(C24157,属性!A:E,3,FALSE)</f>
        <v>46088</v>
      </c>
      <c r="E24157" s="2" t="str">
        <f>VLOOKUP(C24157,属性!A:E,4,FALSE)</f>
        <v>否</v>
      </c>
      <c r="F24157" t="s">
        <v>38573</v>
      </c>
      <c r="G24157" t="s">
        <v>38574</v>
      </c>
      <c r="H24157" s="2">
        <v>46091</v>
      </c>
      <c r="I24157" t="s">
        <v>65</v>
      </c>
      <c r="J24157" s="2">
        <v>46107</v>
      </c>
    </row>
    <row r="24158" spans="1:10">
      <c r="A24158">
        <v>25429</v>
      </c>
      <c r="B24158" t="str">
        <f>VLOOKUP(C24158,属性!A:E,2,FALSE)</f>
        <v>瑞幸</v>
      </c>
      <c r="C24158" t="s">
        <v>18582</v>
      </c>
      <c r="D24158" s="2">
        <f>VLOOKUP(C24158,属性!A:E,3,FALSE)</f>
        <v>46088</v>
      </c>
      <c r="E24158" s="2" t="str">
        <f>VLOOKUP(C24158,属性!A:E,4,FALSE)</f>
        <v>否</v>
      </c>
      <c r="F24158" t="s">
        <v>38575</v>
      </c>
      <c r="G24158" t="s">
        <v>38576</v>
      </c>
      <c r="H24158" s="2">
        <v>46091</v>
      </c>
      <c r="I24158" t="s">
        <v>102</v>
      </c>
      <c r="J24158" s="2">
        <v>46107</v>
      </c>
    </row>
    <row r="24159" spans="1:10">
      <c r="A24159">
        <v>25430</v>
      </c>
      <c r="B24159" t="str">
        <f>VLOOKUP(C24159,属性!A:E,2,FALSE)</f>
        <v>瑞幸</v>
      </c>
      <c r="C24159" t="s">
        <v>18582</v>
      </c>
      <c r="D24159" s="2">
        <f>VLOOKUP(C24159,属性!A:E,3,FALSE)</f>
        <v>46088</v>
      </c>
      <c r="E24159" s="2" t="str">
        <f>VLOOKUP(C24159,属性!A:E,4,FALSE)</f>
        <v>否</v>
      </c>
      <c r="F24159" t="s">
        <v>38577</v>
      </c>
      <c r="G24159" t="s">
        <v>38578</v>
      </c>
      <c r="H24159" s="2">
        <v>46091</v>
      </c>
      <c r="I24159" t="s">
        <v>38</v>
      </c>
      <c r="J24159" s="2">
        <v>46107</v>
      </c>
    </row>
    <row r="24160" spans="1:10">
      <c r="A24160">
        <v>25431</v>
      </c>
      <c r="B24160" t="str">
        <f>VLOOKUP(C24160,属性!A:E,2,FALSE)</f>
        <v>瑞幸</v>
      </c>
      <c r="C24160" t="s">
        <v>18582</v>
      </c>
      <c r="D24160" s="2">
        <f>VLOOKUP(C24160,属性!A:E,3,FALSE)</f>
        <v>46088</v>
      </c>
      <c r="E24160" s="2" t="str">
        <f>VLOOKUP(C24160,属性!A:E,4,FALSE)</f>
        <v>否</v>
      </c>
      <c r="F24160" t="s">
        <v>38579</v>
      </c>
      <c r="G24160" t="s">
        <v>38580</v>
      </c>
      <c r="H24160" s="2">
        <v>46096</v>
      </c>
      <c r="I24160" t="s">
        <v>13</v>
      </c>
      <c r="J24160" s="2">
        <v>46107</v>
      </c>
    </row>
    <row r="24161" spans="1:10">
      <c r="A24161">
        <v>25432</v>
      </c>
      <c r="B24161" t="str">
        <f>VLOOKUP(C24161,属性!A:E,2,FALSE)</f>
        <v>瑞幸</v>
      </c>
      <c r="C24161" t="s">
        <v>18582</v>
      </c>
      <c r="D24161" s="2">
        <f>VLOOKUP(C24161,属性!A:E,3,FALSE)</f>
        <v>46088</v>
      </c>
      <c r="E24161" s="2" t="str">
        <f>VLOOKUP(C24161,属性!A:E,4,FALSE)</f>
        <v>否</v>
      </c>
      <c r="F24161" t="s">
        <v>38581</v>
      </c>
      <c r="G24161" t="s">
        <v>38582</v>
      </c>
      <c r="H24161" s="2">
        <v>46090</v>
      </c>
      <c r="I24161" t="s">
        <v>13</v>
      </c>
      <c r="J24161" s="2">
        <v>46107</v>
      </c>
    </row>
    <row r="24162" spans="1:10">
      <c r="A24162">
        <v>25433</v>
      </c>
      <c r="B24162" t="str">
        <f>VLOOKUP(C24162,属性!A:E,2,FALSE)</f>
        <v>瑞幸</v>
      </c>
      <c r="C24162" t="s">
        <v>18582</v>
      </c>
      <c r="D24162" s="2">
        <f>VLOOKUP(C24162,属性!A:E,3,FALSE)</f>
        <v>46088</v>
      </c>
      <c r="E24162" s="2" t="str">
        <f>VLOOKUP(C24162,属性!A:E,4,FALSE)</f>
        <v>否</v>
      </c>
      <c r="F24162" t="s">
        <v>11693</v>
      </c>
      <c r="G24162" t="s">
        <v>38583</v>
      </c>
      <c r="H24162" s="2">
        <v>46090</v>
      </c>
      <c r="I24162" t="s">
        <v>46</v>
      </c>
      <c r="J24162" s="2">
        <v>46107</v>
      </c>
    </row>
    <row r="24163" spans="1:10">
      <c r="A24163">
        <v>25434</v>
      </c>
      <c r="B24163" t="str">
        <f>VLOOKUP(C24163,属性!A:E,2,FALSE)</f>
        <v>瑞幸</v>
      </c>
      <c r="C24163" t="s">
        <v>18582</v>
      </c>
      <c r="D24163" s="2">
        <f>VLOOKUP(C24163,属性!A:E,3,FALSE)</f>
        <v>46088</v>
      </c>
      <c r="E24163" s="2" t="str">
        <f>VLOOKUP(C24163,属性!A:E,4,FALSE)</f>
        <v>否</v>
      </c>
      <c r="F24163" t="s">
        <v>36884</v>
      </c>
      <c r="G24163" t="s">
        <v>38584</v>
      </c>
      <c r="H24163" s="2">
        <v>46090</v>
      </c>
      <c r="I24163" t="s">
        <v>62</v>
      </c>
      <c r="J24163" s="2">
        <v>46107</v>
      </c>
    </row>
    <row r="24164" spans="1:10">
      <c r="A24164">
        <v>25435</v>
      </c>
      <c r="B24164" t="str">
        <f>VLOOKUP(C24164,属性!A:E,2,FALSE)</f>
        <v>瑞幸</v>
      </c>
      <c r="C24164" t="s">
        <v>18582</v>
      </c>
      <c r="D24164" s="2">
        <f>VLOOKUP(C24164,属性!A:E,3,FALSE)</f>
        <v>46088</v>
      </c>
      <c r="E24164" s="2" t="str">
        <f>VLOOKUP(C24164,属性!A:E,4,FALSE)</f>
        <v>否</v>
      </c>
      <c r="F24164" t="s">
        <v>38585</v>
      </c>
      <c r="G24164" t="s">
        <v>38586</v>
      </c>
      <c r="H24164" s="2">
        <v>46090</v>
      </c>
      <c r="I24164" t="s">
        <v>46</v>
      </c>
      <c r="J24164" s="2">
        <v>46107</v>
      </c>
    </row>
    <row r="24165" spans="1:10">
      <c r="A24165">
        <v>25436</v>
      </c>
      <c r="B24165" t="str">
        <f>VLOOKUP(C24165,属性!A:E,2,FALSE)</f>
        <v>瑞幸</v>
      </c>
      <c r="C24165" t="s">
        <v>18582</v>
      </c>
      <c r="D24165" s="2">
        <f>VLOOKUP(C24165,属性!A:E,3,FALSE)</f>
        <v>46088</v>
      </c>
      <c r="E24165" s="2" t="str">
        <f>VLOOKUP(C24165,属性!A:E,4,FALSE)</f>
        <v>否</v>
      </c>
      <c r="F24165" t="s">
        <v>38587</v>
      </c>
      <c r="G24165" t="s">
        <v>38588</v>
      </c>
      <c r="H24165" s="2">
        <v>46090</v>
      </c>
      <c r="I24165" t="s">
        <v>62</v>
      </c>
      <c r="J24165" s="2">
        <v>46107</v>
      </c>
    </row>
    <row r="24166" spans="1:10">
      <c r="A24166">
        <v>25437</v>
      </c>
      <c r="B24166" t="str">
        <f>VLOOKUP(C24166,属性!A:E,2,FALSE)</f>
        <v>瑞幸</v>
      </c>
      <c r="C24166" t="s">
        <v>18582</v>
      </c>
      <c r="D24166" s="2">
        <f>VLOOKUP(C24166,属性!A:E,3,FALSE)</f>
        <v>46088</v>
      </c>
      <c r="E24166" s="2" t="str">
        <f>VLOOKUP(C24166,属性!A:E,4,FALSE)</f>
        <v>否</v>
      </c>
      <c r="F24166" t="s">
        <v>38589</v>
      </c>
      <c r="G24166" t="s">
        <v>38590</v>
      </c>
      <c r="H24166" s="2">
        <v>46090</v>
      </c>
      <c r="I24166" t="s">
        <v>31</v>
      </c>
      <c r="J24166" s="2">
        <v>46107</v>
      </c>
    </row>
    <row r="24167" spans="1:10">
      <c r="A24167">
        <v>25438</v>
      </c>
      <c r="B24167" t="str">
        <f>VLOOKUP(C24167,属性!A:E,2,FALSE)</f>
        <v>瑞幸</v>
      </c>
      <c r="C24167" t="s">
        <v>18582</v>
      </c>
      <c r="D24167" s="2">
        <f>VLOOKUP(C24167,属性!A:E,3,FALSE)</f>
        <v>46088</v>
      </c>
      <c r="E24167" s="2" t="str">
        <f>VLOOKUP(C24167,属性!A:E,4,FALSE)</f>
        <v>否</v>
      </c>
      <c r="F24167" t="s">
        <v>38591</v>
      </c>
      <c r="G24167" t="s">
        <v>38592</v>
      </c>
      <c r="H24167" s="2">
        <v>46090</v>
      </c>
      <c r="I24167" t="s">
        <v>208</v>
      </c>
      <c r="J24167" s="2">
        <v>46107</v>
      </c>
    </row>
    <row r="24168" spans="1:10">
      <c r="A24168">
        <v>25439</v>
      </c>
      <c r="B24168" t="str">
        <f>VLOOKUP(C24168,属性!A:E,2,FALSE)</f>
        <v>瑞幸</v>
      </c>
      <c r="C24168" t="s">
        <v>18582</v>
      </c>
      <c r="D24168" s="2">
        <f>VLOOKUP(C24168,属性!A:E,3,FALSE)</f>
        <v>46088</v>
      </c>
      <c r="E24168" s="2" t="str">
        <f>VLOOKUP(C24168,属性!A:E,4,FALSE)</f>
        <v>否</v>
      </c>
      <c r="F24168" t="s">
        <v>38593</v>
      </c>
      <c r="G24168" t="s">
        <v>38594</v>
      </c>
      <c r="H24168" s="2">
        <v>46090</v>
      </c>
      <c r="I24168" t="s">
        <v>208</v>
      </c>
      <c r="J24168" s="2">
        <v>46107</v>
      </c>
    </row>
    <row r="24169" spans="1:10">
      <c r="A24169">
        <v>25440</v>
      </c>
      <c r="B24169" t="str">
        <f>VLOOKUP(C24169,属性!A:E,2,FALSE)</f>
        <v>瑞幸</v>
      </c>
      <c r="C24169" t="s">
        <v>18582</v>
      </c>
      <c r="D24169" s="2">
        <f>VLOOKUP(C24169,属性!A:E,3,FALSE)</f>
        <v>46088</v>
      </c>
      <c r="E24169" s="2" t="str">
        <f>VLOOKUP(C24169,属性!A:E,4,FALSE)</f>
        <v>否</v>
      </c>
      <c r="F24169" t="s">
        <v>38595</v>
      </c>
      <c r="G24169" t="s">
        <v>38596</v>
      </c>
      <c r="H24169" s="2">
        <v>46090</v>
      </c>
      <c r="I24169" t="s">
        <v>62</v>
      </c>
      <c r="J24169" s="2">
        <v>46107</v>
      </c>
    </row>
    <row r="24170" spans="1:10">
      <c r="A24170">
        <v>25441</v>
      </c>
      <c r="B24170" t="str">
        <f>VLOOKUP(C24170,属性!A:E,2,FALSE)</f>
        <v>瑞幸</v>
      </c>
      <c r="C24170" t="s">
        <v>18582</v>
      </c>
      <c r="D24170" s="2">
        <f>VLOOKUP(C24170,属性!A:E,3,FALSE)</f>
        <v>46088</v>
      </c>
      <c r="E24170" s="2" t="str">
        <f>VLOOKUP(C24170,属性!A:E,4,FALSE)</f>
        <v>否</v>
      </c>
      <c r="F24170" t="s">
        <v>38597</v>
      </c>
      <c r="G24170" t="s">
        <v>38598</v>
      </c>
      <c r="H24170" s="2">
        <v>46090</v>
      </c>
      <c r="I24170" t="s">
        <v>62</v>
      </c>
      <c r="J24170" s="2">
        <v>46107</v>
      </c>
    </row>
    <row r="24171" spans="1:10">
      <c r="A24171">
        <v>25442</v>
      </c>
      <c r="B24171" t="str">
        <f>VLOOKUP(C24171,属性!A:E,2,FALSE)</f>
        <v>瑞幸</v>
      </c>
      <c r="C24171" t="s">
        <v>18582</v>
      </c>
      <c r="D24171" s="2">
        <f>VLOOKUP(C24171,属性!A:E,3,FALSE)</f>
        <v>46088</v>
      </c>
      <c r="E24171" s="2" t="str">
        <f>VLOOKUP(C24171,属性!A:E,4,FALSE)</f>
        <v>否</v>
      </c>
      <c r="F24171" t="s">
        <v>7435</v>
      </c>
      <c r="G24171" t="s">
        <v>38599</v>
      </c>
      <c r="H24171" s="2">
        <v>46089</v>
      </c>
      <c r="I24171" t="s">
        <v>13</v>
      </c>
      <c r="J24171" s="2">
        <v>46107</v>
      </c>
    </row>
    <row r="24172" spans="1:10">
      <c r="A24172">
        <v>25443</v>
      </c>
      <c r="B24172" t="str">
        <f>VLOOKUP(C24172,属性!A:E,2,FALSE)</f>
        <v>瑞幸</v>
      </c>
      <c r="C24172" t="s">
        <v>18582</v>
      </c>
      <c r="D24172" s="2">
        <f>VLOOKUP(C24172,属性!A:E,3,FALSE)</f>
        <v>46088</v>
      </c>
      <c r="E24172" s="2" t="str">
        <f>VLOOKUP(C24172,属性!A:E,4,FALSE)</f>
        <v>否</v>
      </c>
      <c r="F24172" t="s">
        <v>11693</v>
      </c>
      <c r="G24172" t="s">
        <v>38600</v>
      </c>
      <c r="H24172" s="2">
        <v>46090</v>
      </c>
      <c r="I24172" t="s">
        <v>46</v>
      </c>
      <c r="J24172" s="2">
        <v>46107</v>
      </c>
    </row>
    <row r="24173" spans="1:10">
      <c r="A24173">
        <v>25444</v>
      </c>
      <c r="B24173" t="str">
        <f>VLOOKUP(C24173,属性!A:E,2,FALSE)</f>
        <v>瑞幸</v>
      </c>
      <c r="C24173" t="s">
        <v>18582</v>
      </c>
      <c r="D24173" s="2">
        <f>VLOOKUP(C24173,属性!A:E,3,FALSE)</f>
        <v>46088</v>
      </c>
      <c r="E24173" s="2" t="str">
        <f>VLOOKUP(C24173,属性!A:E,4,FALSE)</f>
        <v>否</v>
      </c>
      <c r="F24173" t="s">
        <v>11693</v>
      </c>
      <c r="G24173" t="s">
        <v>38601</v>
      </c>
      <c r="H24173" s="2">
        <v>46090</v>
      </c>
      <c r="I24173" t="s">
        <v>46</v>
      </c>
      <c r="J24173" s="2">
        <v>46107</v>
      </c>
    </row>
    <row r="24174" spans="1:10">
      <c r="A24174">
        <v>25445</v>
      </c>
      <c r="B24174" t="str">
        <f>VLOOKUP(C24174,属性!A:E,2,FALSE)</f>
        <v>瑞幸</v>
      </c>
      <c r="C24174" t="s">
        <v>18582</v>
      </c>
      <c r="D24174" s="2">
        <f>VLOOKUP(C24174,属性!A:E,3,FALSE)</f>
        <v>46088</v>
      </c>
      <c r="E24174" s="2" t="str">
        <f>VLOOKUP(C24174,属性!A:E,4,FALSE)</f>
        <v>否</v>
      </c>
      <c r="F24174" t="s">
        <v>38602</v>
      </c>
      <c r="G24174" t="s">
        <v>38603</v>
      </c>
      <c r="H24174" s="2">
        <v>46089</v>
      </c>
      <c r="I24174" t="s">
        <v>65</v>
      </c>
      <c r="J24174" s="2">
        <v>46107</v>
      </c>
    </row>
    <row r="24175" spans="1:10">
      <c r="A24175">
        <v>25446</v>
      </c>
      <c r="B24175" t="str">
        <f>VLOOKUP(C24175,属性!A:E,2,FALSE)</f>
        <v>瑞幸</v>
      </c>
      <c r="C24175" t="s">
        <v>18582</v>
      </c>
      <c r="D24175" s="2">
        <f>VLOOKUP(C24175,属性!A:E,3,FALSE)</f>
        <v>46088</v>
      </c>
      <c r="E24175" s="2" t="str">
        <f>VLOOKUP(C24175,属性!A:E,4,FALSE)</f>
        <v>否</v>
      </c>
      <c r="F24175" t="s">
        <v>38604</v>
      </c>
      <c r="G24175" t="s">
        <v>38605</v>
      </c>
      <c r="H24175" s="2">
        <v>46089</v>
      </c>
      <c r="I24175" t="s">
        <v>13</v>
      </c>
      <c r="J24175" s="2">
        <v>46107</v>
      </c>
    </row>
    <row r="24176" spans="1:10">
      <c r="A24176">
        <v>25447</v>
      </c>
      <c r="B24176" t="str">
        <f>VLOOKUP(C24176,属性!A:E,2,FALSE)</f>
        <v>瑞幸</v>
      </c>
      <c r="C24176" t="s">
        <v>18582</v>
      </c>
      <c r="D24176" s="2">
        <f>VLOOKUP(C24176,属性!A:E,3,FALSE)</f>
        <v>46088</v>
      </c>
      <c r="E24176" s="2" t="str">
        <f>VLOOKUP(C24176,属性!A:E,4,FALSE)</f>
        <v>否</v>
      </c>
      <c r="F24176">
        <v>1</v>
      </c>
      <c r="G24176" t="s">
        <v>38606</v>
      </c>
      <c r="H24176" s="2">
        <v>46091</v>
      </c>
      <c r="I24176" t="s">
        <v>144</v>
      </c>
      <c r="J24176" s="2">
        <v>46107</v>
      </c>
    </row>
    <row r="24177" spans="1:10">
      <c r="A24177">
        <v>25448</v>
      </c>
      <c r="B24177" t="str">
        <f>VLOOKUP(C24177,属性!A:E,2,FALSE)</f>
        <v>瑞幸</v>
      </c>
      <c r="C24177" t="s">
        <v>18582</v>
      </c>
      <c r="D24177" s="2">
        <f>VLOOKUP(C24177,属性!A:E,3,FALSE)</f>
        <v>46088</v>
      </c>
      <c r="E24177" s="2" t="str">
        <f>VLOOKUP(C24177,属性!A:E,4,FALSE)</f>
        <v>否</v>
      </c>
      <c r="F24177">
        <v>1</v>
      </c>
      <c r="G24177" t="s">
        <v>38607</v>
      </c>
      <c r="H24177" s="2">
        <v>46090</v>
      </c>
      <c r="I24177" t="s">
        <v>303</v>
      </c>
      <c r="J24177" s="2">
        <v>46107</v>
      </c>
    </row>
    <row r="24178" spans="1:10">
      <c r="A24178">
        <v>25449</v>
      </c>
      <c r="B24178" t="str">
        <f>VLOOKUP(C24178,属性!A:E,2,FALSE)</f>
        <v>瑞幸</v>
      </c>
      <c r="C24178" t="s">
        <v>18582</v>
      </c>
      <c r="D24178" s="2">
        <f>VLOOKUP(C24178,属性!A:E,3,FALSE)</f>
        <v>46088</v>
      </c>
      <c r="E24178" s="2" t="str">
        <f>VLOOKUP(C24178,属性!A:E,4,FALSE)</f>
        <v>否</v>
      </c>
      <c r="F24178" t="s">
        <v>38608</v>
      </c>
      <c r="G24178" t="s">
        <v>38609</v>
      </c>
      <c r="H24178" s="2">
        <v>46090</v>
      </c>
      <c r="I24178" t="s">
        <v>31</v>
      </c>
      <c r="J24178" s="2">
        <v>46107</v>
      </c>
    </row>
    <row r="24179" spans="1:10">
      <c r="A24179">
        <v>25450</v>
      </c>
      <c r="B24179" t="str">
        <f>VLOOKUP(C24179,属性!A:E,2,FALSE)</f>
        <v>瑞幸</v>
      </c>
      <c r="C24179" t="s">
        <v>18582</v>
      </c>
      <c r="D24179" s="2">
        <f>VLOOKUP(C24179,属性!A:E,3,FALSE)</f>
        <v>46088</v>
      </c>
      <c r="E24179" s="2" t="str">
        <f>VLOOKUP(C24179,属性!A:E,4,FALSE)</f>
        <v>否</v>
      </c>
      <c r="F24179" t="s">
        <v>38610</v>
      </c>
      <c r="G24179" t="s">
        <v>38611</v>
      </c>
      <c r="H24179" s="2">
        <v>46092</v>
      </c>
      <c r="I24179" t="s">
        <v>41</v>
      </c>
      <c r="J24179" s="2">
        <v>46107</v>
      </c>
    </row>
    <row r="24180" spans="1:10">
      <c r="A24180">
        <v>25451</v>
      </c>
      <c r="B24180" t="str">
        <f>VLOOKUP(C24180,属性!A:E,2,FALSE)</f>
        <v>瑞幸</v>
      </c>
      <c r="C24180" t="s">
        <v>18582</v>
      </c>
      <c r="D24180" s="2">
        <f>VLOOKUP(C24180,属性!A:E,3,FALSE)</f>
        <v>46088</v>
      </c>
      <c r="E24180" s="2" t="str">
        <f>VLOOKUP(C24180,属性!A:E,4,FALSE)</f>
        <v>否</v>
      </c>
      <c r="F24180" t="s">
        <v>11693</v>
      </c>
      <c r="G24180" t="s">
        <v>38612</v>
      </c>
      <c r="H24180" s="2">
        <v>46092</v>
      </c>
      <c r="I24180" t="s">
        <v>46</v>
      </c>
      <c r="J24180" s="2">
        <v>46107</v>
      </c>
    </row>
    <row r="24181" spans="1:10">
      <c r="A24181">
        <v>25452</v>
      </c>
      <c r="B24181" t="str">
        <f>VLOOKUP(C24181,属性!A:E,2,FALSE)</f>
        <v>瑞幸</v>
      </c>
      <c r="C24181" t="s">
        <v>18582</v>
      </c>
      <c r="D24181" s="2">
        <f>VLOOKUP(C24181,属性!A:E,3,FALSE)</f>
        <v>46088</v>
      </c>
      <c r="E24181" s="2" t="str">
        <f>VLOOKUP(C24181,属性!A:E,4,FALSE)</f>
        <v>否</v>
      </c>
      <c r="F24181" t="s">
        <v>38613</v>
      </c>
      <c r="G24181" t="s">
        <v>38614</v>
      </c>
      <c r="H24181" s="2">
        <v>46091</v>
      </c>
      <c r="I24181" t="s">
        <v>38615</v>
      </c>
      <c r="J24181" s="2">
        <v>46107</v>
      </c>
    </row>
    <row r="24182" spans="1:10">
      <c r="A24182">
        <v>25453</v>
      </c>
      <c r="B24182" t="str">
        <f>VLOOKUP(C24182,属性!A:E,2,FALSE)</f>
        <v>瑞幸</v>
      </c>
      <c r="C24182" t="s">
        <v>18582</v>
      </c>
      <c r="D24182" s="2">
        <f>VLOOKUP(C24182,属性!A:E,3,FALSE)</f>
        <v>46088</v>
      </c>
      <c r="E24182" s="2" t="str">
        <f>VLOOKUP(C24182,属性!A:E,4,FALSE)</f>
        <v>否</v>
      </c>
      <c r="F24182" t="s">
        <v>11693</v>
      </c>
      <c r="G24182" t="s">
        <v>38616</v>
      </c>
      <c r="H24182" s="2">
        <v>46091</v>
      </c>
      <c r="I24182" t="s">
        <v>46</v>
      </c>
      <c r="J24182" s="2">
        <v>46107</v>
      </c>
    </row>
    <row r="24183" spans="1:10">
      <c r="A24183">
        <v>25454</v>
      </c>
      <c r="B24183" t="str">
        <f>VLOOKUP(C24183,属性!A:E,2,FALSE)</f>
        <v>瑞幸</v>
      </c>
      <c r="C24183" t="s">
        <v>18582</v>
      </c>
      <c r="D24183" s="2">
        <f>VLOOKUP(C24183,属性!A:E,3,FALSE)</f>
        <v>46088</v>
      </c>
      <c r="E24183" s="2" t="str">
        <f>VLOOKUP(C24183,属性!A:E,4,FALSE)</f>
        <v>否</v>
      </c>
      <c r="F24183" t="s">
        <v>38617</v>
      </c>
      <c r="G24183" t="s">
        <v>38618</v>
      </c>
      <c r="H24183" s="2">
        <v>46094</v>
      </c>
      <c r="I24183" t="s">
        <v>13</v>
      </c>
      <c r="J24183" s="2">
        <v>46107</v>
      </c>
    </row>
    <row r="24184" spans="1:10">
      <c r="A24184">
        <v>25455</v>
      </c>
      <c r="B24184" t="str">
        <f>VLOOKUP(C24184,属性!A:E,2,FALSE)</f>
        <v>瑞幸</v>
      </c>
      <c r="C24184" t="s">
        <v>18582</v>
      </c>
      <c r="D24184" s="2">
        <f>VLOOKUP(C24184,属性!A:E,3,FALSE)</f>
        <v>46088</v>
      </c>
      <c r="E24184" s="2" t="str">
        <f>VLOOKUP(C24184,属性!A:E,4,FALSE)</f>
        <v>否</v>
      </c>
      <c r="F24184" t="s">
        <v>11693</v>
      </c>
      <c r="G24184" t="s">
        <v>38619</v>
      </c>
      <c r="H24184" s="2">
        <v>46094</v>
      </c>
      <c r="I24184" t="s">
        <v>46</v>
      </c>
      <c r="J24184" s="2">
        <v>46107</v>
      </c>
    </row>
    <row r="24185" spans="1:10">
      <c r="A24185">
        <v>25456</v>
      </c>
      <c r="B24185" t="str">
        <f>VLOOKUP(C24185,属性!A:E,2,FALSE)</f>
        <v>瑞幸</v>
      </c>
      <c r="C24185" t="s">
        <v>18582</v>
      </c>
      <c r="D24185" s="2">
        <f>VLOOKUP(C24185,属性!A:E,3,FALSE)</f>
        <v>46088</v>
      </c>
      <c r="E24185" s="2" t="str">
        <f>VLOOKUP(C24185,属性!A:E,4,FALSE)</f>
        <v>否</v>
      </c>
      <c r="F24185" t="s">
        <v>38620</v>
      </c>
      <c r="G24185" t="s">
        <v>38621</v>
      </c>
      <c r="H24185" s="2">
        <v>46091</v>
      </c>
      <c r="I24185" t="s">
        <v>62</v>
      </c>
      <c r="J24185" s="2">
        <v>46107</v>
      </c>
    </row>
    <row r="24186" spans="1:10">
      <c r="A24186">
        <v>25457</v>
      </c>
      <c r="B24186" t="str">
        <f>VLOOKUP(C24186,属性!A:E,2,FALSE)</f>
        <v>瑞幸</v>
      </c>
      <c r="C24186" t="s">
        <v>18582</v>
      </c>
      <c r="D24186" s="2">
        <f>VLOOKUP(C24186,属性!A:E,3,FALSE)</f>
        <v>46088</v>
      </c>
      <c r="E24186" s="2" t="str">
        <f>VLOOKUP(C24186,属性!A:E,4,FALSE)</f>
        <v>否</v>
      </c>
      <c r="F24186" t="s">
        <v>11693</v>
      </c>
      <c r="G24186" t="s">
        <v>38622</v>
      </c>
      <c r="H24186" s="2">
        <v>46091</v>
      </c>
      <c r="I24186" t="s">
        <v>46</v>
      </c>
      <c r="J24186" s="2">
        <v>46107</v>
      </c>
    </row>
    <row r="24187" spans="1:10">
      <c r="A24187">
        <v>25458</v>
      </c>
      <c r="B24187" t="str">
        <f>VLOOKUP(C24187,属性!A:E,2,FALSE)</f>
        <v>瑞幸</v>
      </c>
      <c r="C24187" t="s">
        <v>18582</v>
      </c>
      <c r="D24187" s="2">
        <f>VLOOKUP(C24187,属性!A:E,3,FALSE)</f>
        <v>46088</v>
      </c>
      <c r="E24187" s="2" t="str">
        <f>VLOOKUP(C24187,属性!A:E,4,FALSE)</f>
        <v>否</v>
      </c>
      <c r="F24187" t="s">
        <v>38623</v>
      </c>
      <c r="G24187" t="s">
        <v>38624</v>
      </c>
      <c r="H24187" s="2">
        <v>46091</v>
      </c>
      <c r="I24187" t="s">
        <v>56</v>
      </c>
      <c r="J24187" s="2">
        <v>46107</v>
      </c>
    </row>
    <row r="24188" spans="1:10">
      <c r="A24188">
        <v>25459</v>
      </c>
      <c r="B24188" t="str">
        <f>VLOOKUP(C24188,属性!A:E,2,FALSE)</f>
        <v>瑞幸</v>
      </c>
      <c r="C24188" t="s">
        <v>18582</v>
      </c>
      <c r="D24188" s="2">
        <f>VLOOKUP(C24188,属性!A:E,3,FALSE)</f>
        <v>46088</v>
      </c>
      <c r="E24188" s="2" t="str">
        <f>VLOOKUP(C24188,属性!A:E,4,FALSE)</f>
        <v>否</v>
      </c>
      <c r="F24188" t="s">
        <v>11693</v>
      </c>
      <c r="G24188" t="s">
        <v>38625</v>
      </c>
      <c r="H24188" s="2">
        <v>46091</v>
      </c>
      <c r="I24188" t="s">
        <v>46</v>
      </c>
      <c r="J24188" s="2">
        <v>46107</v>
      </c>
    </row>
    <row r="24189" spans="1:10">
      <c r="A24189">
        <v>25460</v>
      </c>
      <c r="B24189" t="str">
        <f>VLOOKUP(C24189,属性!A:E,2,FALSE)</f>
        <v>瑞幸</v>
      </c>
      <c r="C24189" t="s">
        <v>18582</v>
      </c>
      <c r="D24189" s="2">
        <f>VLOOKUP(C24189,属性!A:E,3,FALSE)</f>
        <v>46088</v>
      </c>
      <c r="E24189" s="2" t="str">
        <f>VLOOKUP(C24189,属性!A:E,4,FALSE)</f>
        <v>否</v>
      </c>
      <c r="F24189" t="s">
        <v>38626</v>
      </c>
      <c r="G24189" t="s">
        <v>38627</v>
      </c>
      <c r="H24189" s="2">
        <v>46093</v>
      </c>
      <c r="I24189" t="s">
        <v>13</v>
      </c>
      <c r="J24189" s="2">
        <v>46107</v>
      </c>
    </row>
    <row r="24190" spans="1:10">
      <c r="A24190">
        <v>25461</v>
      </c>
      <c r="B24190" t="str">
        <f>VLOOKUP(C24190,属性!A:E,2,FALSE)</f>
        <v>瑞幸</v>
      </c>
      <c r="C24190" t="s">
        <v>18582</v>
      </c>
      <c r="D24190" s="2">
        <f>VLOOKUP(C24190,属性!A:E,3,FALSE)</f>
        <v>46088</v>
      </c>
      <c r="E24190" s="2" t="str">
        <f>VLOOKUP(C24190,属性!A:E,4,FALSE)</f>
        <v>否</v>
      </c>
      <c r="F24190" t="s">
        <v>11693</v>
      </c>
      <c r="G24190" t="s">
        <v>38628</v>
      </c>
      <c r="H24190" s="2">
        <v>46093</v>
      </c>
      <c r="I24190" t="s">
        <v>46</v>
      </c>
      <c r="J24190" s="2">
        <v>46107</v>
      </c>
    </row>
    <row r="24191" spans="1:10">
      <c r="A24191">
        <v>25462</v>
      </c>
      <c r="B24191" t="str">
        <f>VLOOKUP(C24191,属性!A:E,2,FALSE)</f>
        <v>瑞幸</v>
      </c>
      <c r="C24191" t="s">
        <v>18582</v>
      </c>
      <c r="D24191" s="2">
        <f>VLOOKUP(C24191,属性!A:E,3,FALSE)</f>
        <v>46088</v>
      </c>
      <c r="E24191" s="2" t="str">
        <f>VLOOKUP(C24191,属性!A:E,4,FALSE)</f>
        <v>否</v>
      </c>
      <c r="F24191" t="s">
        <v>38629</v>
      </c>
      <c r="G24191" t="s">
        <v>38630</v>
      </c>
      <c r="H24191" s="2">
        <v>46091</v>
      </c>
      <c r="I24191" t="s">
        <v>62</v>
      </c>
      <c r="J24191" s="2">
        <v>46107</v>
      </c>
    </row>
    <row r="24192" spans="1:10">
      <c r="A24192">
        <v>25463</v>
      </c>
      <c r="B24192" t="str">
        <f>VLOOKUP(C24192,属性!A:E,2,FALSE)</f>
        <v>瑞幸</v>
      </c>
      <c r="C24192" t="s">
        <v>18582</v>
      </c>
      <c r="D24192" s="2">
        <f>VLOOKUP(C24192,属性!A:E,3,FALSE)</f>
        <v>46088</v>
      </c>
      <c r="E24192" s="2" t="str">
        <f>VLOOKUP(C24192,属性!A:E,4,FALSE)</f>
        <v>否</v>
      </c>
      <c r="F24192" t="s">
        <v>38631</v>
      </c>
      <c r="G24192" t="s">
        <v>38632</v>
      </c>
      <c r="H24192" s="2">
        <v>46091</v>
      </c>
      <c r="I24192" t="s">
        <v>62</v>
      </c>
      <c r="J24192" s="2">
        <v>46107</v>
      </c>
    </row>
    <row r="24193" spans="1:10">
      <c r="A24193">
        <v>25464</v>
      </c>
      <c r="B24193" t="str">
        <f>VLOOKUP(C24193,属性!A:E,2,FALSE)</f>
        <v>瑞幸</v>
      </c>
      <c r="C24193" t="s">
        <v>18582</v>
      </c>
      <c r="D24193" s="2">
        <f>VLOOKUP(C24193,属性!A:E,3,FALSE)</f>
        <v>46088</v>
      </c>
      <c r="E24193" s="2" t="str">
        <f>VLOOKUP(C24193,属性!A:E,4,FALSE)</f>
        <v>否</v>
      </c>
      <c r="F24193" t="s">
        <v>38633</v>
      </c>
      <c r="G24193" t="s">
        <v>38634</v>
      </c>
      <c r="H24193" s="2">
        <v>46097</v>
      </c>
      <c r="I24193" t="s">
        <v>13</v>
      </c>
      <c r="J24193" s="2">
        <v>46107</v>
      </c>
    </row>
    <row r="24194" spans="1:10">
      <c r="A24194">
        <v>25465</v>
      </c>
      <c r="B24194" t="str">
        <f>VLOOKUP(C24194,属性!A:E,2,FALSE)</f>
        <v>瑞幸</v>
      </c>
      <c r="C24194" t="s">
        <v>18582</v>
      </c>
      <c r="D24194" s="2">
        <f>VLOOKUP(C24194,属性!A:E,3,FALSE)</f>
        <v>46088</v>
      </c>
      <c r="E24194" s="2" t="str">
        <f>VLOOKUP(C24194,属性!A:E,4,FALSE)</f>
        <v>否</v>
      </c>
      <c r="F24194" t="s">
        <v>38635</v>
      </c>
      <c r="G24194" t="s">
        <v>19062</v>
      </c>
      <c r="H24194" s="2">
        <v>46091</v>
      </c>
      <c r="I24194" t="s">
        <v>13</v>
      </c>
      <c r="J24194" s="2">
        <v>46107</v>
      </c>
    </row>
    <row r="24195" spans="1:10">
      <c r="A24195">
        <v>25466</v>
      </c>
      <c r="B24195" t="str">
        <f>VLOOKUP(C24195,属性!A:E,2,FALSE)</f>
        <v>瑞幸</v>
      </c>
      <c r="C24195" t="s">
        <v>18582</v>
      </c>
      <c r="D24195" s="2">
        <f>VLOOKUP(C24195,属性!A:E,3,FALSE)</f>
        <v>46088</v>
      </c>
      <c r="E24195" s="2" t="str">
        <f>VLOOKUP(C24195,属性!A:E,4,FALSE)</f>
        <v>否</v>
      </c>
      <c r="F24195" t="s">
        <v>38035</v>
      </c>
      <c r="G24195" t="s">
        <v>38636</v>
      </c>
      <c r="H24195" s="2">
        <v>46090</v>
      </c>
      <c r="I24195" t="s">
        <v>38</v>
      </c>
      <c r="J24195" s="2">
        <v>46107</v>
      </c>
    </row>
    <row r="24196" spans="1:10">
      <c r="A24196">
        <v>25467</v>
      </c>
      <c r="B24196" t="str">
        <f>VLOOKUP(C24196,属性!A:E,2,FALSE)</f>
        <v>瑞幸</v>
      </c>
      <c r="C24196" t="s">
        <v>18582</v>
      </c>
      <c r="D24196" s="2">
        <f>VLOOKUP(C24196,属性!A:E,3,FALSE)</f>
        <v>46088</v>
      </c>
      <c r="E24196" s="2" t="str">
        <f>VLOOKUP(C24196,属性!A:E,4,FALSE)</f>
        <v>否</v>
      </c>
      <c r="F24196" t="s">
        <v>20598</v>
      </c>
      <c r="G24196" t="s">
        <v>38637</v>
      </c>
      <c r="H24196" s="2">
        <v>46091</v>
      </c>
      <c r="I24196" t="s">
        <v>41</v>
      </c>
      <c r="J24196" s="2">
        <v>46107</v>
      </c>
    </row>
    <row r="24197" spans="1:10">
      <c r="A24197">
        <v>25468</v>
      </c>
      <c r="B24197" t="str">
        <f>VLOOKUP(C24197,属性!A:E,2,FALSE)</f>
        <v>瑞幸</v>
      </c>
      <c r="C24197" t="s">
        <v>18582</v>
      </c>
      <c r="D24197" s="2">
        <f>VLOOKUP(C24197,属性!A:E,3,FALSE)</f>
        <v>46088</v>
      </c>
      <c r="E24197" s="2" t="str">
        <f>VLOOKUP(C24197,属性!A:E,4,FALSE)</f>
        <v>否</v>
      </c>
      <c r="F24197" t="s">
        <v>38638</v>
      </c>
      <c r="G24197" t="s">
        <v>38639</v>
      </c>
      <c r="H24197" s="2">
        <v>46089</v>
      </c>
      <c r="I24197" t="s">
        <v>38</v>
      </c>
      <c r="J24197" s="2">
        <v>46107</v>
      </c>
    </row>
    <row r="24198" spans="1:10">
      <c r="A24198">
        <v>25469</v>
      </c>
      <c r="B24198" t="str">
        <f>VLOOKUP(C24198,属性!A:E,2,FALSE)</f>
        <v>瑞幸</v>
      </c>
      <c r="C24198" t="s">
        <v>18582</v>
      </c>
      <c r="D24198" s="2">
        <f>VLOOKUP(C24198,属性!A:E,3,FALSE)</f>
        <v>46088</v>
      </c>
      <c r="E24198" s="2" t="str">
        <f>VLOOKUP(C24198,属性!A:E,4,FALSE)</f>
        <v>否</v>
      </c>
      <c r="F24198" t="s">
        <v>38640</v>
      </c>
      <c r="G24198" t="s">
        <v>38641</v>
      </c>
      <c r="H24198" s="2">
        <v>46097</v>
      </c>
      <c r="I24198" t="s">
        <v>7175</v>
      </c>
      <c r="J24198" s="2">
        <v>46107</v>
      </c>
    </row>
    <row r="24199" spans="1:10">
      <c r="A24199">
        <v>25470</v>
      </c>
      <c r="B24199" t="str">
        <f>VLOOKUP(C24199,属性!A:E,2,FALSE)</f>
        <v>瑞幸</v>
      </c>
      <c r="C24199" t="s">
        <v>18582</v>
      </c>
      <c r="D24199" s="2">
        <f>VLOOKUP(C24199,属性!A:E,3,FALSE)</f>
        <v>46088</v>
      </c>
      <c r="E24199" s="2" t="str">
        <f>VLOOKUP(C24199,属性!A:E,4,FALSE)</f>
        <v>否</v>
      </c>
      <c r="F24199" t="s">
        <v>38642</v>
      </c>
      <c r="G24199" t="s">
        <v>38643</v>
      </c>
      <c r="H24199" s="2">
        <v>46089</v>
      </c>
      <c r="I24199" t="s">
        <v>56</v>
      </c>
      <c r="J24199" s="2">
        <v>46107</v>
      </c>
    </row>
    <row r="24200" spans="1:10">
      <c r="A24200">
        <v>25471</v>
      </c>
      <c r="B24200" t="str">
        <f>VLOOKUP(C24200,属性!A:E,2,FALSE)</f>
        <v>瑞幸</v>
      </c>
      <c r="C24200" t="s">
        <v>18582</v>
      </c>
      <c r="D24200" s="2">
        <f>VLOOKUP(C24200,属性!A:E,3,FALSE)</f>
        <v>46088</v>
      </c>
      <c r="E24200" s="2" t="str">
        <f>VLOOKUP(C24200,属性!A:E,4,FALSE)</f>
        <v>否</v>
      </c>
      <c r="F24200" t="s">
        <v>38644</v>
      </c>
      <c r="G24200" t="s">
        <v>38645</v>
      </c>
      <c r="H24200" s="2">
        <v>46096</v>
      </c>
      <c r="I24200" t="s">
        <v>173</v>
      </c>
      <c r="J24200" s="2">
        <v>46107</v>
      </c>
    </row>
    <row r="24201" spans="1:10">
      <c r="A24201">
        <v>25472</v>
      </c>
      <c r="B24201" t="str">
        <f>VLOOKUP(C24201,属性!A:E,2,FALSE)</f>
        <v>瑞幸</v>
      </c>
      <c r="C24201" t="s">
        <v>18582</v>
      </c>
      <c r="D24201" s="2">
        <f>VLOOKUP(C24201,属性!A:E,3,FALSE)</f>
        <v>46088</v>
      </c>
      <c r="E24201" s="2" t="str">
        <f>VLOOKUP(C24201,属性!A:E,4,FALSE)</f>
        <v>否</v>
      </c>
      <c r="F24201" t="s">
        <v>38646</v>
      </c>
      <c r="G24201" t="s">
        <v>38647</v>
      </c>
      <c r="H24201" s="2">
        <v>46091</v>
      </c>
      <c r="I24201" t="s">
        <v>31</v>
      </c>
      <c r="J24201" s="2">
        <v>46107</v>
      </c>
    </row>
    <row r="24202" spans="1:10">
      <c r="A24202">
        <v>25473</v>
      </c>
      <c r="B24202" t="str">
        <f>VLOOKUP(C24202,属性!A:E,2,FALSE)</f>
        <v>瑞幸</v>
      </c>
      <c r="C24202" t="s">
        <v>18582</v>
      </c>
      <c r="D24202" s="2">
        <f>VLOOKUP(C24202,属性!A:E,3,FALSE)</f>
        <v>46088</v>
      </c>
      <c r="E24202" s="2" t="str">
        <f>VLOOKUP(C24202,属性!A:E,4,FALSE)</f>
        <v>否</v>
      </c>
      <c r="F24202" t="s">
        <v>11693</v>
      </c>
      <c r="G24202" t="s">
        <v>38648</v>
      </c>
      <c r="H24202" s="2">
        <v>46091</v>
      </c>
      <c r="I24202" t="s">
        <v>46</v>
      </c>
      <c r="J24202" s="2">
        <v>46107</v>
      </c>
    </row>
    <row r="24203" spans="1:10">
      <c r="A24203">
        <v>25474</v>
      </c>
      <c r="B24203" t="str">
        <f>VLOOKUP(C24203,属性!A:E,2,FALSE)</f>
        <v>瑞幸</v>
      </c>
      <c r="C24203" t="s">
        <v>18582</v>
      </c>
      <c r="D24203" s="2">
        <f>VLOOKUP(C24203,属性!A:E,3,FALSE)</f>
        <v>46088</v>
      </c>
      <c r="E24203" s="2" t="str">
        <f>VLOOKUP(C24203,属性!A:E,4,FALSE)</f>
        <v>否</v>
      </c>
      <c r="F24203" t="s">
        <v>38649</v>
      </c>
      <c r="G24203" t="s">
        <v>38650</v>
      </c>
      <c r="H24203" s="2">
        <v>46090</v>
      </c>
      <c r="I24203" t="s">
        <v>13</v>
      </c>
      <c r="J24203" s="2">
        <v>46107</v>
      </c>
    </row>
    <row r="24204" spans="1:10">
      <c r="A24204">
        <v>25475</v>
      </c>
      <c r="B24204" t="str">
        <f>VLOOKUP(C24204,属性!A:E,2,FALSE)</f>
        <v>瑞幸</v>
      </c>
      <c r="C24204" t="s">
        <v>18582</v>
      </c>
      <c r="D24204" s="2">
        <f>VLOOKUP(C24204,属性!A:E,3,FALSE)</f>
        <v>46088</v>
      </c>
      <c r="E24204" s="2" t="str">
        <f>VLOOKUP(C24204,属性!A:E,4,FALSE)</f>
        <v>否</v>
      </c>
      <c r="F24204" t="s">
        <v>38651</v>
      </c>
      <c r="G24204" t="s">
        <v>38652</v>
      </c>
      <c r="H24204" s="2">
        <v>46090</v>
      </c>
      <c r="I24204" t="s">
        <v>62</v>
      </c>
      <c r="J24204" s="2">
        <v>46107</v>
      </c>
    </row>
    <row r="24205" spans="1:10">
      <c r="A24205">
        <v>25476</v>
      </c>
      <c r="B24205" t="str">
        <f>VLOOKUP(C24205,属性!A:E,2,FALSE)</f>
        <v>瑞幸</v>
      </c>
      <c r="C24205" t="s">
        <v>18582</v>
      </c>
      <c r="D24205" s="2">
        <f>VLOOKUP(C24205,属性!A:E,3,FALSE)</f>
        <v>46088</v>
      </c>
      <c r="E24205" s="2" t="str">
        <f>VLOOKUP(C24205,属性!A:E,4,FALSE)</f>
        <v>否</v>
      </c>
      <c r="F24205" t="s">
        <v>38653</v>
      </c>
      <c r="G24205" t="s">
        <v>38654</v>
      </c>
      <c r="H24205" s="2">
        <v>46092</v>
      </c>
      <c r="I24205" t="s">
        <v>133</v>
      </c>
      <c r="J24205" s="2">
        <v>46107</v>
      </c>
    </row>
    <row r="24206" spans="1:10">
      <c r="A24206">
        <v>25477</v>
      </c>
      <c r="B24206" t="str">
        <f>VLOOKUP(C24206,属性!A:E,2,FALSE)</f>
        <v>瑞幸</v>
      </c>
      <c r="C24206" t="s">
        <v>18582</v>
      </c>
      <c r="D24206" s="2">
        <f>VLOOKUP(C24206,属性!A:E,3,FALSE)</f>
        <v>46088</v>
      </c>
      <c r="E24206" s="2" t="str">
        <f>VLOOKUP(C24206,属性!A:E,4,FALSE)</f>
        <v>否</v>
      </c>
      <c r="F24206" t="s">
        <v>38655</v>
      </c>
      <c r="G24206" t="s">
        <v>6307</v>
      </c>
      <c r="H24206" s="2">
        <v>46090</v>
      </c>
      <c r="I24206" t="s">
        <v>16</v>
      </c>
      <c r="J24206" s="2">
        <v>46107</v>
      </c>
    </row>
    <row r="24207" spans="1:10">
      <c r="A24207">
        <v>25478</v>
      </c>
      <c r="B24207" t="str">
        <f>VLOOKUP(C24207,属性!A:E,2,FALSE)</f>
        <v>瑞幸</v>
      </c>
      <c r="C24207" t="s">
        <v>18582</v>
      </c>
      <c r="D24207" s="2">
        <f>VLOOKUP(C24207,属性!A:E,3,FALSE)</f>
        <v>46088</v>
      </c>
      <c r="E24207" s="2" t="str">
        <f>VLOOKUP(C24207,属性!A:E,4,FALSE)</f>
        <v>否</v>
      </c>
      <c r="F24207" t="s">
        <v>38656</v>
      </c>
      <c r="G24207" t="s">
        <v>9523</v>
      </c>
      <c r="H24207" s="2">
        <v>46091</v>
      </c>
      <c r="I24207" t="s">
        <v>65</v>
      </c>
      <c r="J24207" s="2">
        <v>46107</v>
      </c>
    </row>
    <row r="24208" spans="1:10">
      <c r="A24208">
        <v>25479</v>
      </c>
      <c r="B24208" t="str">
        <f>VLOOKUP(C24208,属性!A:E,2,FALSE)</f>
        <v>瑞幸</v>
      </c>
      <c r="C24208" t="s">
        <v>18582</v>
      </c>
      <c r="D24208" s="2">
        <f>VLOOKUP(C24208,属性!A:E,3,FALSE)</f>
        <v>46088</v>
      </c>
      <c r="E24208" s="2" t="str">
        <f>VLOOKUP(C24208,属性!A:E,4,FALSE)</f>
        <v>否</v>
      </c>
      <c r="F24208" t="s">
        <v>38657</v>
      </c>
      <c r="G24208" t="s">
        <v>38658</v>
      </c>
      <c r="H24208" s="2">
        <v>46090</v>
      </c>
      <c r="I24208" t="s">
        <v>62</v>
      </c>
      <c r="J24208" s="2">
        <v>46107</v>
      </c>
    </row>
    <row r="24209" spans="1:10">
      <c r="A24209">
        <v>25480</v>
      </c>
      <c r="B24209" t="str">
        <f>VLOOKUP(C24209,属性!A:E,2,FALSE)</f>
        <v>瑞幸</v>
      </c>
      <c r="C24209" t="s">
        <v>18582</v>
      </c>
      <c r="D24209" s="2">
        <f>VLOOKUP(C24209,属性!A:E,3,FALSE)</f>
        <v>46088</v>
      </c>
      <c r="E24209" s="2" t="str">
        <f>VLOOKUP(C24209,属性!A:E,4,FALSE)</f>
        <v>否</v>
      </c>
      <c r="F24209" t="s">
        <v>38659</v>
      </c>
      <c r="G24209" t="s">
        <v>38660</v>
      </c>
      <c r="H24209" s="2">
        <v>46089</v>
      </c>
      <c r="I24209" t="s">
        <v>41</v>
      </c>
      <c r="J24209" s="2">
        <v>46107</v>
      </c>
    </row>
    <row r="24210" spans="1:10">
      <c r="A24210">
        <v>25481</v>
      </c>
      <c r="B24210" t="str">
        <f>VLOOKUP(C24210,属性!A:E,2,FALSE)</f>
        <v>瑞幸</v>
      </c>
      <c r="C24210" t="s">
        <v>18582</v>
      </c>
      <c r="D24210" s="2">
        <f>VLOOKUP(C24210,属性!A:E,3,FALSE)</f>
        <v>46088</v>
      </c>
      <c r="E24210" s="2" t="str">
        <f>VLOOKUP(C24210,属性!A:E,4,FALSE)</f>
        <v>否</v>
      </c>
      <c r="F24210" t="s">
        <v>38661</v>
      </c>
      <c r="G24210" t="s">
        <v>38662</v>
      </c>
      <c r="H24210" s="2">
        <v>46090</v>
      </c>
      <c r="I24210" t="s">
        <v>102</v>
      </c>
      <c r="J24210" s="2">
        <v>46107</v>
      </c>
    </row>
    <row r="24211" spans="1:10">
      <c r="A24211">
        <v>25482</v>
      </c>
      <c r="B24211" t="str">
        <f>VLOOKUP(C24211,属性!A:E,2,FALSE)</f>
        <v>瑞幸</v>
      </c>
      <c r="C24211" t="s">
        <v>18582</v>
      </c>
      <c r="D24211" s="2">
        <f>VLOOKUP(C24211,属性!A:E,3,FALSE)</f>
        <v>46088</v>
      </c>
      <c r="E24211" s="2" t="str">
        <f>VLOOKUP(C24211,属性!A:E,4,FALSE)</f>
        <v>否</v>
      </c>
      <c r="F24211" t="s">
        <v>37823</v>
      </c>
      <c r="G24211" t="s">
        <v>38663</v>
      </c>
      <c r="H24211" s="2">
        <v>46090</v>
      </c>
      <c r="I24211" t="s">
        <v>56</v>
      </c>
      <c r="J24211" s="2">
        <v>46107</v>
      </c>
    </row>
    <row r="24212" spans="1:10">
      <c r="A24212">
        <v>25484</v>
      </c>
      <c r="B24212" t="str">
        <f>VLOOKUP(C24212,属性!A:E,2,FALSE)</f>
        <v>瑞幸</v>
      </c>
      <c r="C24212" t="s">
        <v>18582</v>
      </c>
      <c r="D24212" s="2">
        <f>VLOOKUP(C24212,属性!A:E,3,FALSE)</f>
        <v>46088</v>
      </c>
      <c r="E24212" s="2" t="str">
        <f>VLOOKUP(C24212,属性!A:E,4,FALSE)</f>
        <v>否</v>
      </c>
      <c r="F24212" t="s">
        <v>38664</v>
      </c>
      <c r="G24212" t="s">
        <v>5582</v>
      </c>
      <c r="H24212" s="2">
        <v>46090</v>
      </c>
      <c r="I24212" t="s">
        <v>320</v>
      </c>
      <c r="J24212" s="2">
        <v>46107</v>
      </c>
    </row>
    <row r="24213" spans="1:10">
      <c r="A24213">
        <v>25486</v>
      </c>
      <c r="B24213" t="str">
        <f>VLOOKUP(C24213,属性!A:E,2,FALSE)</f>
        <v>瑞幸</v>
      </c>
      <c r="C24213" t="s">
        <v>18582</v>
      </c>
      <c r="D24213" s="2">
        <f>VLOOKUP(C24213,属性!A:E,3,FALSE)</f>
        <v>46088</v>
      </c>
      <c r="E24213" s="2" t="str">
        <f>VLOOKUP(C24213,属性!A:E,4,FALSE)</f>
        <v>否</v>
      </c>
      <c r="F24213" t="s">
        <v>38665</v>
      </c>
      <c r="G24213" t="s">
        <v>10548</v>
      </c>
      <c r="H24213" s="2">
        <v>46090</v>
      </c>
      <c r="I24213" t="s">
        <v>309</v>
      </c>
      <c r="J24213" s="2">
        <v>46107</v>
      </c>
    </row>
    <row r="24214" spans="1:10">
      <c r="A24214">
        <v>25488</v>
      </c>
      <c r="B24214" t="str">
        <f>VLOOKUP(C24214,属性!A:E,2,FALSE)</f>
        <v>瑞幸</v>
      </c>
      <c r="C24214" t="s">
        <v>18582</v>
      </c>
      <c r="D24214" s="2">
        <f>VLOOKUP(C24214,属性!A:E,3,FALSE)</f>
        <v>46088</v>
      </c>
      <c r="E24214" s="2" t="str">
        <f>VLOOKUP(C24214,属性!A:E,4,FALSE)</f>
        <v>否</v>
      </c>
      <c r="F24214" t="s">
        <v>38666</v>
      </c>
      <c r="G24214" t="s">
        <v>38667</v>
      </c>
      <c r="H24214" s="2">
        <v>46090</v>
      </c>
      <c r="I24214" t="s">
        <v>56</v>
      </c>
      <c r="J24214" s="2">
        <v>46107</v>
      </c>
    </row>
    <row r="24215" spans="1:10">
      <c r="A24215">
        <v>25489</v>
      </c>
      <c r="B24215" t="str">
        <f>VLOOKUP(C24215,属性!A:E,2,FALSE)</f>
        <v>瑞幸</v>
      </c>
      <c r="C24215" t="s">
        <v>18582</v>
      </c>
      <c r="D24215" s="2">
        <f>VLOOKUP(C24215,属性!A:E,3,FALSE)</f>
        <v>46088</v>
      </c>
      <c r="E24215" s="2" t="str">
        <f>VLOOKUP(C24215,属性!A:E,4,FALSE)</f>
        <v>否</v>
      </c>
      <c r="F24215" t="s">
        <v>38668</v>
      </c>
      <c r="G24215" t="s">
        <v>80</v>
      </c>
      <c r="H24215" s="2">
        <v>46090</v>
      </c>
      <c r="I24215" t="s">
        <v>102</v>
      </c>
      <c r="J24215" s="2">
        <v>46107</v>
      </c>
    </row>
    <row r="24216" spans="1:10">
      <c r="A24216">
        <v>25490</v>
      </c>
      <c r="B24216" t="str">
        <f>VLOOKUP(C24216,属性!A:E,2,FALSE)</f>
        <v>瑞幸</v>
      </c>
      <c r="C24216" t="s">
        <v>18582</v>
      </c>
      <c r="D24216" s="2">
        <f>VLOOKUP(C24216,属性!A:E,3,FALSE)</f>
        <v>46088</v>
      </c>
      <c r="E24216" s="2" t="str">
        <f>VLOOKUP(C24216,属性!A:E,4,FALSE)</f>
        <v>否</v>
      </c>
      <c r="F24216" t="s">
        <v>38669</v>
      </c>
      <c r="G24216" t="s">
        <v>1253</v>
      </c>
      <c r="H24216" s="2">
        <v>46090</v>
      </c>
      <c r="I24216" t="s">
        <v>102</v>
      </c>
      <c r="J24216" s="2">
        <v>46107</v>
      </c>
    </row>
    <row r="24217" spans="1:10">
      <c r="A24217">
        <v>25491</v>
      </c>
      <c r="B24217" t="str">
        <f>VLOOKUP(C24217,属性!A:E,2,FALSE)</f>
        <v>瑞幸</v>
      </c>
      <c r="C24217" t="s">
        <v>18582</v>
      </c>
      <c r="D24217" s="2">
        <f>VLOOKUP(C24217,属性!A:E,3,FALSE)</f>
        <v>46088</v>
      </c>
      <c r="E24217" s="2" t="str">
        <f>VLOOKUP(C24217,属性!A:E,4,FALSE)</f>
        <v>否</v>
      </c>
      <c r="F24217" t="s">
        <v>163</v>
      </c>
      <c r="G24217" t="s">
        <v>38670</v>
      </c>
      <c r="H24217" s="2">
        <v>46090</v>
      </c>
      <c r="I24217" t="s">
        <v>173</v>
      </c>
      <c r="J24217" s="2">
        <v>46107</v>
      </c>
    </row>
    <row r="24218" spans="1:10">
      <c r="A24218">
        <v>25492</v>
      </c>
      <c r="B24218" t="str">
        <f>VLOOKUP(C24218,属性!A:E,2,FALSE)</f>
        <v>瑞幸</v>
      </c>
      <c r="C24218" t="s">
        <v>18582</v>
      </c>
      <c r="D24218" s="2">
        <f>VLOOKUP(C24218,属性!A:E,3,FALSE)</f>
        <v>46088</v>
      </c>
      <c r="E24218" s="2" t="str">
        <f>VLOOKUP(C24218,属性!A:E,4,FALSE)</f>
        <v>否</v>
      </c>
      <c r="F24218" t="s">
        <v>38671</v>
      </c>
      <c r="G24218" t="s">
        <v>5333</v>
      </c>
      <c r="H24218" s="2">
        <v>46090</v>
      </c>
      <c r="I24218" t="s">
        <v>46</v>
      </c>
      <c r="J24218" s="2">
        <v>46107</v>
      </c>
    </row>
    <row r="24219" spans="1:10">
      <c r="A24219">
        <v>25493</v>
      </c>
      <c r="B24219" t="str">
        <f>VLOOKUP(C24219,属性!A:E,2,FALSE)</f>
        <v>瑞幸</v>
      </c>
      <c r="C24219" t="s">
        <v>18582</v>
      </c>
      <c r="D24219" s="2">
        <f>VLOOKUP(C24219,属性!A:E,3,FALSE)</f>
        <v>46088</v>
      </c>
      <c r="E24219" s="2" t="str">
        <f>VLOOKUP(C24219,属性!A:E,4,FALSE)</f>
        <v>否</v>
      </c>
      <c r="F24219" t="s">
        <v>38672</v>
      </c>
      <c r="G24219" t="s">
        <v>38673</v>
      </c>
      <c r="H24219" s="2">
        <v>46090</v>
      </c>
      <c r="I24219" t="s">
        <v>13</v>
      </c>
      <c r="J24219" s="2">
        <v>46107</v>
      </c>
    </row>
    <row r="24220" spans="1:10">
      <c r="A24220">
        <v>25494</v>
      </c>
      <c r="B24220" t="str">
        <f>VLOOKUP(C24220,属性!A:E,2,FALSE)</f>
        <v>瑞幸</v>
      </c>
      <c r="C24220" t="s">
        <v>18582</v>
      </c>
      <c r="D24220" s="2">
        <f>VLOOKUP(C24220,属性!A:E,3,FALSE)</f>
        <v>46088</v>
      </c>
      <c r="E24220" s="2" t="str">
        <f>VLOOKUP(C24220,属性!A:E,4,FALSE)</f>
        <v>否</v>
      </c>
      <c r="F24220" t="s">
        <v>38674</v>
      </c>
      <c r="G24220" t="s">
        <v>38675</v>
      </c>
      <c r="H24220" s="2">
        <v>46089</v>
      </c>
      <c r="I24220" t="s">
        <v>208</v>
      </c>
      <c r="J24220" s="2">
        <v>46107</v>
      </c>
    </row>
    <row r="24221" spans="1:10">
      <c r="A24221">
        <v>25496</v>
      </c>
      <c r="B24221" t="str">
        <f>VLOOKUP(C24221,属性!A:E,2,FALSE)</f>
        <v>瑞幸</v>
      </c>
      <c r="C24221" t="s">
        <v>18582</v>
      </c>
      <c r="D24221" s="2">
        <f>VLOOKUP(C24221,属性!A:E,3,FALSE)</f>
        <v>46088</v>
      </c>
      <c r="E24221" s="2" t="str">
        <f>VLOOKUP(C24221,属性!A:E,4,FALSE)</f>
        <v>否</v>
      </c>
      <c r="F24221" t="s">
        <v>38676</v>
      </c>
      <c r="G24221" t="s">
        <v>38677</v>
      </c>
      <c r="H24221" s="2">
        <v>46089</v>
      </c>
      <c r="I24221" t="s">
        <v>46</v>
      </c>
      <c r="J24221" s="2">
        <v>46107</v>
      </c>
    </row>
    <row r="24222" spans="1:10">
      <c r="A24222">
        <v>25497</v>
      </c>
      <c r="B24222" t="str">
        <f>VLOOKUP(C24222,属性!A:E,2,FALSE)</f>
        <v>瑞幸</v>
      </c>
      <c r="C24222" t="s">
        <v>18582</v>
      </c>
      <c r="D24222" s="2">
        <f>VLOOKUP(C24222,属性!A:E,3,FALSE)</f>
        <v>46088</v>
      </c>
      <c r="E24222" s="2" t="str">
        <f>VLOOKUP(C24222,属性!A:E,4,FALSE)</f>
        <v>否</v>
      </c>
      <c r="F24222" t="s">
        <v>38678</v>
      </c>
      <c r="G24222" t="s">
        <v>543</v>
      </c>
      <c r="H24222" s="2">
        <v>46089</v>
      </c>
      <c r="I24222" t="s">
        <v>144</v>
      </c>
      <c r="J24222" s="2">
        <v>46107</v>
      </c>
    </row>
    <row r="24223" spans="1:10">
      <c r="A24223">
        <v>25498</v>
      </c>
      <c r="B24223" t="str">
        <f>VLOOKUP(C24223,属性!A:E,2,FALSE)</f>
        <v>瑞幸</v>
      </c>
      <c r="C24223" t="s">
        <v>18582</v>
      </c>
      <c r="D24223" s="2">
        <f>VLOOKUP(C24223,属性!A:E,3,FALSE)</f>
        <v>46088</v>
      </c>
      <c r="E24223" s="2" t="str">
        <f>VLOOKUP(C24223,属性!A:E,4,FALSE)</f>
        <v>否</v>
      </c>
      <c r="F24223" t="s">
        <v>163</v>
      </c>
      <c r="G24223" t="s">
        <v>38679</v>
      </c>
      <c r="H24223" s="2">
        <v>46089</v>
      </c>
      <c r="I24223" t="s">
        <v>56</v>
      </c>
      <c r="J24223" s="2">
        <v>46107</v>
      </c>
    </row>
    <row r="24224" spans="1:10">
      <c r="A24224">
        <v>25499</v>
      </c>
      <c r="B24224" t="str">
        <f>VLOOKUP(C24224,属性!A:E,2,FALSE)</f>
        <v>瑞幸</v>
      </c>
      <c r="C24224" t="s">
        <v>18582</v>
      </c>
      <c r="D24224" s="2">
        <f>VLOOKUP(C24224,属性!A:E,3,FALSE)</f>
        <v>46088</v>
      </c>
      <c r="E24224" s="2" t="str">
        <f>VLOOKUP(C24224,属性!A:E,4,FALSE)</f>
        <v>否</v>
      </c>
      <c r="F24224" t="s">
        <v>38680</v>
      </c>
      <c r="G24224" t="s">
        <v>38681</v>
      </c>
      <c r="H24224" s="2">
        <v>46089</v>
      </c>
      <c r="I24224" t="s">
        <v>13</v>
      </c>
      <c r="J24224" s="2">
        <v>46107</v>
      </c>
    </row>
    <row r="24225" spans="1:10">
      <c r="A24225">
        <v>25500</v>
      </c>
      <c r="B24225" t="str">
        <f>VLOOKUP(C24225,属性!A:E,2,FALSE)</f>
        <v>瑞幸</v>
      </c>
      <c r="C24225" t="s">
        <v>18582</v>
      </c>
      <c r="D24225" s="2">
        <f>VLOOKUP(C24225,属性!A:E,3,FALSE)</f>
        <v>46088</v>
      </c>
      <c r="E24225" s="2" t="str">
        <f>VLOOKUP(C24225,属性!A:E,4,FALSE)</f>
        <v>否</v>
      </c>
      <c r="F24225" t="s">
        <v>38682</v>
      </c>
      <c r="G24225" t="s">
        <v>38683</v>
      </c>
      <c r="H24225" s="2">
        <v>46099</v>
      </c>
      <c r="I24225" t="s">
        <v>144</v>
      </c>
      <c r="J24225" s="2">
        <v>46107</v>
      </c>
    </row>
    <row r="24226" spans="1:10">
      <c r="A24226">
        <v>25501</v>
      </c>
      <c r="B24226" t="str">
        <f>VLOOKUP(C24226,属性!A:E,2,FALSE)</f>
        <v>瑞幸</v>
      </c>
      <c r="C24226" t="s">
        <v>18582</v>
      </c>
      <c r="D24226" s="2">
        <f>VLOOKUP(C24226,属性!A:E,3,FALSE)</f>
        <v>46088</v>
      </c>
      <c r="E24226" s="2" t="str">
        <f>VLOOKUP(C24226,属性!A:E,4,FALSE)</f>
        <v>否</v>
      </c>
      <c r="F24226" t="s">
        <v>38684</v>
      </c>
      <c r="G24226" t="s">
        <v>9646</v>
      </c>
      <c r="H24226" s="2">
        <v>46099</v>
      </c>
      <c r="I24226" t="s">
        <v>31</v>
      </c>
      <c r="J24226" s="2">
        <v>46107</v>
      </c>
    </row>
    <row r="24227" spans="1:10">
      <c r="A24227">
        <v>25502</v>
      </c>
      <c r="B24227" t="str">
        <f>VLOOKUP(C24227,属性!A:E,2,FALSE)</f>
        <v>瑞幸</v>
      </c>
      <c r="C24227" t="s">
        <v>18582</v>
      </c>
      <c r="D24227" s="2">
        <f>VLOOKUP(C24227,属性!A:E,3,FALSE)</f>
        <v>46088</v>
      </c>
      <c r="E24227" s="2" t="str">
        <f>VLOOKUP(C24227,属性!A:E,4,FALSE)</f>
        <v>否</v>
      </c>
      <c r="F24227" t="s">
        <v>38685</v>
      </c>
      <c r="G24227" t="s">
        <v>709</v>
      </c>
      <c r="H24227" s="2">
        <v>46091</v>
      </c>
      <c r="I24227" t="s">
        <v>56</v>
      </c>
      <c r="J24227" s="2">
        <v>46107</v>
      </c>
    </row>
    <row r="24228" spans="1:10">
      <c r="A24228">
        <v>25503</v>
      </c>
      <c r="B24228" t="str">
        <f>VLOOKUP(C24228,属性!A:E,2,FALSE)</f>
        <v>瑞幸</v>
      </c>
      <c r="C24228" t="s">
        <v>18582</v>
      </c>
      <c r="D24228" s="2">
        <f>VLOOKUP(C24228,属性!A:E,3,FALSE)</f>
        <v>46088</v>
      </c>
      <c r="E24228" s="2" t="str">
        <f>VLOOKUP(C24228,属性!A:E,4,FALSE)</f>
        <v>否</v>
      </c>
      <c r="F24228" t="s">
        <v>11693</v>
      </c>
      <c r="G24228" t="s">
        <v>38686</v>
      </c>
      <c r="H24228" s="2">
        <v>46091</v>
      </c>
      <c r="I24228" t="s">
        <v>46</v>
      </c>
      <c r="J24228" s="2">
        <v>46107</v>
      </c>
    </row>
    <row r="24229" spans="1:10">
      <c r="A24229">
        <v>25504</v>
      </c>
      <c r="B24229" t="str">
        <f>VLOOKUP(C24229,属性!A:E,2,FALSE)</f>
        <v>瑞幸</v>
      </c>
      <c r="C24229" t="s">
        <v>18582</v>
      </c>
      <c r="D24229" s="2">
        <f>VLOOKUP(C24229,属性!A:E,3,FALSE)</f>
        <v>46088</v>
      </c>
      <c r="E24229" s="2" t="str">
        <f>VLOOKUP(C24229,属性!A:E,4,FALSE)</f>
        <v>否</v>
      </c>
      <c r="F24229" t="s">
        <v>38687</v>
      </c>
      <c r="G24229" t="s">
        <v>709</v>
      </c>
      <c r="H24229" s="2">
        <v>46090</v>
      </c>
      <c r="I24229" t="s">
        <v>62</v>
      </c>
      <c r="J24229" s="2">
        <v>46107</v>
      </c>
    </row>
    <row r="24230" spans="1:10">
      <c r="A24230">
        <v>25505</v>
      </c>
      <c r="B24230" t="str">
        <f>VLOOKUP(C24230,属性!A:E,2,FALSE)</f>
        <v>瑞幸</v>
      </c>
      <c r="C24230" t="s">
        <v>18582</v>
      </c>
      <c r="D24230" s="2">
        <f>VLOOKUP(C24230,属性!A:E,3,FALSE)</f>
        <v>46088</v>
      </c>
      <c r="E24230" s="2" t="str">
        <f>VLOOKUP(C24230,属性!A:E,4,FALSE)</f>
        <v>否</v>
      </c>
      <c r="F24230" t="s">
        <v>38688</v>
      </c>
      <c r="G24230" t="s">
        <v>38689</v>
      </c>
      <c r="H24230" s="2">
        <v>46090</v>
      </c>
      <c r="I24230" t="s">
        <v>31</v>
      </c>
      <c r="J24230" s="2">
        <v>46107</v>
      </c>
    </row>
    <row r="24231" spans="1:10">
      <c r="A24231">
        <v>25507</v>
      </c>
      <c r="B24231" t="str">
        <f>VLOOKUP(C24231,属性!A:E,2,FALSE)</f>
        <v>瑞幸</v>
      </c>
      <c r="C24231" t="s">
        <v>18582</v>
      </c>
      <c r="D24231" s="2">
        <f>VLOOKUP(C24231,属性!A:E,3,FALSE)</f>
        <v>46088</v>
      </c>
      <c r="E24231" s="2" t="str">
        <f>VLOOKUP(C24231,属性!A:E,4,FALSE)</f>
        <v>否</v>
      </c>
      <c r="F24231" t="s">
        <v>38690</v>
      </c>
      <c r="G24231" t="s">
        <v>38691</v>
      </c>
      <c r="H24231" s="2">
        <v>46096</v>
      </c>
      <c r="I24231" t="s">
        <v>320</v>
      </c>
      <c r="J24231" s="2">
        <v>46107</v>
      </c>
    </row>
    <row r="24232" spans="1:10">
      <c r="A24232">
        <v>25508</v>
      </c>
      <c r="B24232" t="str">
        <f>VLOOKUP(C24232,属性!A:E,2,FALSE)</f>
        <v>瑞幸</v>
      </c>
      <c r="C24232" t="s">
        <v>18582</v>
      </c>
      <c r="D24232" s="2">
        <f>VLOOKUP(C24232,属性!A:E,3,FALSE)</f>
        <v>46088</v>
      </c>
      <c r="E24232" s="2" t="str">
        <f>VLOOKUP(C24232,属性!A:E,4,FALSE)</f>
        <v>否</v>
      </c>
      <c r="F24232" t="s">
        <v>38692</v>
      </c>
      <c r="G24232" t="s">
        <v>38693</v>
      </c>
      <c r="H24232" s="2">
        <v>46091</v>
      </c>
      <c r="I24232" t="s">
        <v>62</v>
      </c>
      <c r="J24232" s="2">
        <v>46107</v>
      </c>
    </row>
    <row r="24233" spans="1:10">
      <c r="A24233">
        <v>25511</v>
      </c>
      <c r="B24233" t="str">
        <f>VLOOKUP(C24233,属性!A:E,2,FALSE)</f>
        <v>瑞幸</v>
      </c>
      <c r="C24233" t="s">
        <v>18582</v>
      </c>
      <c r="D24233" s="2">
        <f>VLOOKUP(C24233,属性!A:E,3,FALSE)</f>
        <v>46088</v>
      </c>
      <c r="E24233" s="2" t="str">
        <f>VLOOKUP(C24233,属性!A:E,4,FALSE)</f>
        <v>否</v>
      </c>
      <c r="F24233" t="s">
        <v>38016</v>
      </c>
      <c r="G24233" t="s">
        <v>38694</v>
      </c>
      <c r="H24233" s="2">
        <v>46090</v>
      </c>
      <c r="I24233" t="s">
        <v>23</v>
      </c>
      <c r="J24233" s="2">
        <v>46107</v>
      </c>
    </row>
    <row r="24234" spans="1:10">
      <c r="A24234">
        <v>25512</v>
      </c>
      <c r="B24234" t="str">
        <f>VLOOKUP(C24234,属性!A:E,2,FALSE)</f>
        <v>瑞幸</v>
      </c>
      <c r="C24234" t="s">
        <v>18582</v>
      </c>
      <c r="D24234" s="2">
        <f>VLOOKUP(C24234,属性!A:E,3,FALSE)</f>
        <v>46088</v>
      </c>
      <c r="E24234" s="2" t="str">
        <f>VLOOKUP(C24234,属性!A:E,4,FALSE)</f>
        <v>否</v>
      </c>
      <c r="F24234" t="s">
        <v>38695</v>
      </c>
      <c r="G24234" t="s">
        <v>38696</v>
      </c>
      <c r="H24234" s="2">
        <v>46091</v>
      </c>
      <c r="I24234" t="s">
        <v>46</v>
      </c>
      <c r="J24234" s="2">
        <v>46107</v>
      </c>
    </row>
    <row r="24235" spans="1:10">
      <c r="A24235">
        <v>25513</v>
      </c>
      <c r="B24235" t="str">
        <f>VLOOKUP(C24235,属性!A:E,2,FALSE)</f>
        <v>瑞幸</v>
      </c>
      <c r="C24235" t="s">
        <v>18582</v>
      </c>
      <c r="D24235" s="2">
        <f>VLOOKUP(C24235,属性!A:E,3,FALSE)</f>
        <v>46088</v>
      </c>
      <c r="E24235" s="2" t="str">
        <f>VLOOKUP(C24235,属性!A:E,4,FALSE)</f>
        <v>否</v>
      </c>
      <c r="F24235" t="s">
        <v>38697</v>
      </c>
      <c r="G24235" t="s">
        <v>38698</v>
      </c>
      <c r="H24235" s="2">
        <v>46089</v>
      </c>
      <c r="I24235" t="s">
        <v>144</v>
      </c>
      <c r="J24235" s="2">
        <v>46107</v>
      </c>
    </row>
    <row r="24236" spans="1:10">
      <c r="A24236">
        <v>25514</v>
      </c>
      <c r="B24236" t="str">
        <f>VLOOKUP(C24236,属性!A:E,2,FALSE)</f>
        <v>瑞幸</v>
      </c>
      <c r="C24236" t="s">
        <v>18582</v>
      </c>
      <c r="D24236" s="2">
        <f>VLOOKUP(C24236,属性!A:E,3,FALSE)</f>
        <v>46088</v>
      </c>
      <c r="E24236" s="2" t="str">
        <f>VLOOKUP(C24236,属性!A:E,4,FALSE)</f>
        <v>否</v>
      </c>
      <c r="F24236" t="s">
        <v>16779</v>
      </c>
      <c r="G24236" t="s">
        <v>38699</v>
      </c>
      <c r="H24236" s="2">
        <v>46089</v>
      </c>
      <c r="I24236" t="s">
        <v>303</v>
      </c>
      <c r="J24236" s="2">
        <v>46107</v>
      </c>
    </row>
    <row r="24237" spans="1:10">
      <c r="A24237">
        <v>25515</v>
      </c>
      <c r="B24237" t="str">
        <f>VLOOKUP(C24237,属性!A:E,2,FALSE)</f>
        <v>瑞幸</v>
      </c>
      <c r="C24237" t="s">
        <v>18582</v>
      </c>
      <c r="D24237" s="2">
        <f>VLOOKUP(C24237,属性!A:E,3,FALSE)</f>
        <v>46088</v>
      </c>
      <c r="E24237" s="2" t="str">
        <f>VLOOKUP(C24237,属性!A:E,4,FALSE)</f>
        <v>否</v>
      </c>
      <c r="F24237" t="s">
        <v>38700</v>
      </c>
      <c r="G24237" t="s">
        <v>38701</v>
      </c>
      <c r="H24237" s="2">
        <v>46089</v>
      </c>
      <c r="I24237" t="s">
        <v>178</v>
      </c>
      <c r="J24237" s="2">
        <v>46107</v>
      </c>
    </row>
    <row r="24238" spans="1:10">
      <c r="A24238">
        <v>25516</v>
      </c>
      <c r="B24238" t="str">
        <f>VLOOKUP(C24238,属性!A:E,2,FALSE)</f>
        <v>瑞幸</v>
      </c>
      <c r="C24238" t="s">
        <v>18582</v>
      </c>
      <c r="D24238" s="2">
        <f>VLOOKUP(C24238,属性!A:E,3,FALSE)</f>
        <v>46088</v>
      </c>
      <c r="E24238" s="2" t="str">
        <f>VLOOKUP(C24238,属性!A:E,4,FALSE)</f>
        <v>否</v>
      </c>
      <c r="F24238" t="s">
        <v>38702</v>
      </c>
      <c r="G24238" t="s">
        <v>38703</v>
      </c>
      <c r="H24238" s="2">
        <v>46092</v>
      </c>
      <c r="I24238" t="s">
        <v>41</v>
      </c>
      <c r="J24238" s="2">
        <v>46107</v>
      </c>
    </row>
    <row r="24239" spans="1:10">
      <c r="A24239">
        <v>25517</v>
      </c>
      <c r="B24239" t="str">
        <f>VLOOKUP(C24239,属性!A:E,2,FALSE)</f>
        <v>瑞幸</v>
      </c>
      <c r="C24239" t="s">
        <v>18582</v>
      </c>
      <c r="D24239" s="2">
        <f>VLOOKUP(C24239,属性!A:E,3,FALSE)</f>
        <v>46088</v>
      </c>
      <c r="E24239" s="2" t="str">
        <f>VLOOKUP(C24239,属性!A:E,4,FALSE)</f>
        <v>否</v>
      </c>
      <c r="F24239" t="s">
        <v>15950</v>
      </c>
      <c r="G24239" t="s">
        <v>38704</v>
      </c>
      <c r="H24239" s="2">
        <v>46092</v>
      </c>
      <c r="I24239" t="s">
        <v>13</v>
      </c>
      <c r="J24239" s="2">
        <v>46107</v>
      </c>
    </row>
    <row r="24240" spans="1:10">
      <c r="A24240">
        <v>25518</v>
      </c>
      <c r="B24240" t="str">
        <f>VLOOKUP(C24240,属性!A:E,2,FALSE)</f>
        <v>瑞幸</v>
      </c>
      <c r="C24240" t="s">
        <v>18582</v>
      </c>
      <c r="D24240" s="2">
        <f>VLOOKUP(C24240,属性!A:E,3,FALSE)</f>
        <v>46088</v>
      </c>
      <c r="E24240" s="2" t="str">
        <f>VLOOKUP(C24240,属性!A:E,4,FALSE)</f>
        <v>否</v>
      </c>
      <c r="F24240" t="s">
        <v>38705</v>
      </c>
      <c r="G24240" t="s">
        <v>38706</v>
      </c>
      <c r="H24240" s="2">
        <v>46092</v>
      </c>
      <c r="I24240" t="s">
        <v>65</v>
      </c>
      <c r="J24240" s="2">
        <v>46107</v>
      </c>
    </row>
    <row r="24241" spans="1:10">
      <c r="A24241">
        <v>25519</v>
      </c>
      <c r="B24241" t="str">
        <f>VLOOKUP(C24241,属性!A:E,2,FALSE)</f>
        <v>瑞幸</v>
      </c>
      <c r="C24241" t="s">
        <v>18582</v>
      </c>
      <c r="D24241" s="2">
        <f>VLOOKUP(C24241,属性!A:E,3,FALSE)</f>
        <v>46088</v>
      </c>
      <c r="E24241" s="2" t="str">
        <f>VLOOKUP(C24241,属性!A:E,4,FALSE)</f>
        <v>否</v>
      </c>
      <c r="F24241" t="s">
        <v>7295</v>
      </c>
      <c r="G24241" t="s">
        <v>38707</v>
      </c>
      <c r="H24241" s="2">
        <v>46094</v>
      </c>
      <c r="I24241" t="s">
        <v>13</v>
      </c>
      <c r="J24241" s="2">
        <v>46107</v>
      </c>
    </row>
    <row r="24242" spans="1:10">
      <c r="A24242">
        <v>25520</v>
      </c>
      <c r="B24242" t="str">
        <f>VLOOKUP(C24242,属性!A:E,2,FALSE)</f>
        <v>瑞幸</v>
      </c>
      <c r="C24242" t="s">
        <v>18582</v>
      </c>
      <c r="D24242" s="2">
        <f>VLOOKUP(C24242,属性!A:E,3,FALSE)</f>
        <v>46088</v>
      </c>
      <c r="E24242" s="2" t="str">
        <f>VLOOKUP(C24242,属性!A:E,4,FALSE)</f>
        <v>否</v>
      </c>
      <c r="F24242" t="s">
        <v>16779</v>
      </c>
      <c r="G24242" t="s">
        <v>38708</v>
      </c>
      <c r="H24242" s="2">
        <v>46094</v>
      </c>
      <c r="I24242" t="s">
        <v>303</v>
      </c>
      <c r="J24242" s="2">
        <v>46107</v>
      </c>
    </row>
    <row r="24243" spans="1:10">
      <c r="A24243">
        <v>25521</v>
      </c>
      <c r="B24243" t="str">
        <f>VLOOKUP(C24243,属性!A:E,2,FALSE)</f>
        <v>瑞幸</v>
      </c>
      <c r="C24243" t="s">
        <v>18582</v>
      </c>
      <c r="D24243" s="2">
        <f>VLOOKUP(C24243,属性!A:E,3,FALSE)</f>
        <v>46088</v>
      </c>
      <c r="E24243" s="2" t="str">
        <f>VLOOKUP(C24243,属性!A:E,4,FALSE)</f>
        <v>否</v>
      </c>
      <c r="F24243" t="s">
        <v>23667</v>
      </c>
      <c r="G24243" t="s">
        <v>38709</v>
      </c>
      <c r="H24243" s="2">
        <v>46089</v>
      </c>
      <c r="I24243" t="s">
        <v>303</v>
      </c>
      <c r="J24243" s="2">
        <v>46107</v>
      </c>
    </row>
    <row r="24244" spans="1:10">
      <c r="A24244">
        <v>25522</v>
      </c>
      <c r="B24244" t="str">
        <f>VLOOKUP(C24244,属性!A:E,2,FALSE)</f>
        <v>瑞幸</v>
      </c>
      <c r="C24244" t="s">
        <v>18582</v>
      </c>
      <c r="D24244" s="2">
        <f>VLOOKUP(C24244,属性!A:E,3,FALSE)</f>
        <v>46088</v>
      </c>
      <c r="E24244" s="2" t="str">
        <f>VLOOKUP(C24244,属性!A:E,4,FALSE)</f>
        <v>否</v>
      </c>
      <c r="F24244" t="s">
        <v>16779</v>
      </c>
      <c r="G24244" t="s">
        <v>38710</v>
      </c>
      <c r="H24244" s="2">
        <v>46089</v>
      </c>
      <c r="I24244" t="s">
        <v>303</v>
      </c>
      <c r="J24244" s="2">
        <v>46107</v>
      </c>
    </row>
    <row r="24245" spans="1:10">
      <c r="A24245">
        <v>25523</v>
      </c>
      <c r="B24245" t="str">
        <f>VLOOKUP(C24245,属性!A:E,2,FALSE)</f>
        <v>瑞幸</v>
      </c>
      <c r="C24245" t="s">
        <v>18582</v>
      </c>
      <c r="D24245" s="2">
        <f>VLOOKUP(C24245,属性!A:E,3,FALSE)</f>
        <v>46088</v>
      </c>
      <c r="E24245" s="2" t="str">
        <f>VLOOKUP(C24245,属性!A:E,4,FALSE)</f>
        <v>否</v>
      </c>
      <c r="F24245" t="s">
        <v>38711</v>
      </c>
      <c r="G24245" t="s">
        <v>38712</v>
      </c>
      <c r="H24245" s="2">
        <v>46091</v>
      </c>
      <c r="I24245" t="s">
        <v>144</v>
      </c>
      <c r="J24245" s="2">
        <v>46107</v>
      </c>
    </row>
    <row r="24246" spans="1:10">
      <c r="A24246">
        <v>25524</v>
      </c>
      <c r="B24246" t="str">
        <f>VLOOKUP(C24246,属性!A:E,2,FALSE)</f>
        <v>瑞幸</v>
      </c>
      <c r="C24246" t="s">
        <v>18582</v>
      </c>
      <c r="D24246" s="2">
        <f>VLOOKUP(C24246,属性!A:E,3,FALSE)</f>
        <v>46088</v>
      </c>
      <c r="E24246" s="2" t="str">
        <f>VLOOKUP(C24246,属性!A:E,4,FALSE)</f>
        <v>否</v>
      </c>
      <c r="F24246" t="s">
        <v>38713</v>
      </c>
      <c r="G24246" t="s">
        <v>38714</v>
      </c>
      <c r="H24246" s="2">
        <v>46091</v>
      </c>
      <c r="I24246" t="s">
        <v>78</v>
      </c>
      <c r="J24246" s="2">
        <v>46107</v>
      </c>
    </row>
    <row r="24247" spans="1:10">
      <c r="A24247">
        <v>25525</v>
      </c>
      <c r="B24247" t="str">
        <f>VLOOKUP(C24247,属性!A:E,2,FALSE)</f>
        <v>瑞幸</v>
      </c>
      <c r="C24247" t="s">
        <v>18582</v>
      </c>
      <c r="D24247" s="2">
        <f>VLOOKUP(C24247,属性!A:E,3,FALSE)</f>
        <v>46088</v>
      </c>
      <c r="E24247" s="2" t="str">
        <f>VLOOKUP(C24247,属性!A:E,4,FALSE)</f>
        <v>否</v>
      </c>
      <c r="F24247" t="s">
        <v>38715</v>
      </c>
      <c r="G24247" t="s">
        <v>38716</v>
      </c>
      <c r="H24247" s="2">
        <v>46091</v>
      </c>
      <c r="I24247" t="s">
        <v>31</v>
      </c>
      <c r="J24247" s="2">
        <v>46107</v>
      </c>
    </row>
    <row r="24248" spans="1:10">
      <c r="A24248">
        <v>25526</v>
      </c>
      <c r="B24248" t="str">
        <f>VLOOKUP(C24248,属性!A:E,2,FALSE)</f>
        <v>瑞幸</v>
      </c>
      <c r="C24248" t="s">
        <v>18582</v>
      </c>
      <c r="D24248" s="2">
        <f>VLOOKUP(C24248,属性!A:E,3,FALSE)</f>
        <v>46088</v>
      </c>
      <c r="E24248" s="2" t="str">
        <f>VLOOKUP(C24248,属性!A:E,4,FALSE)</f>
        <v>否</v>
      </c>
      <c r="F24248" t="s">
        <v>38717</v>
      </c>
      <c r="G24248" t="s">
        <v>10649</v>
      </c>
      <c r="H24248" s="2">
        <v>46093</v>
      </c>
      <c r="I24248" t="s">
        <v>62</v>
      </c>
      <c r="J24248" s="2">
        <v>46107</v>
      </c>
    </row>
    <row r="24249" spans="1:10">
      <c r="A24249">
        <v>25527</v>
      </c>
      <c r="B24249" t="str">
        <f>VLOOKUP(C24249,属性!A:E,2,FALSE)</f>
        <v>瑞幸</v>
      </c>
      <c r="C24249" t="s">
        <v>18582</v>
      </c>
      <c r="D24249" s="2">
        <f>VLOOKUP(C24249,属性!A:E,3,FALSE)</f>
        <v>46088</v>
      </c>
      <c r="E24249" s="2" t="str">
        <f>VLOOKUP(C24249,属性!A:E,4,FALSE)</f>
        <v>否</v>
      </c>
      <c r="F24249" t="s">
        <v>38718</v>
      </c>
      <c r="G24249" t="s">
        <v>38719</v>
      </c>
      <c r="H24249" s="2">
        <v>46090</v>
      </c>
      <c r="I24249" t="s">
        <v>38</v>
      </c>
      <c r="J24249" s="2">
        <v>46107</v>
      </c>
    </row>
    <row r="24250" spans="1:10">
      <c r="A24250">
        <v>25528</v>
      </c>
      <c r="B24250" t="str">
        <f>VLOOKUP(C24250,属性!A:E,2,FALSE)</f>
        <v>瑞幸</v>
      </c>
      <c r="C24250" t="s">
        <v>18582</v>
      </c>
      <c r="D24250" s="2">
        <f>VLOOKUP(C24250,属性!A:E,3,FALSE)</f>
        <v>46088</v>
      </c>
      <c r="E24250" s="2" t="str">
        <f>VLOOKUP(C24250,属性!A:E,4,FALSE)</f>
        <v>否</v>
      </c>
      <c r="F24250" t="s">
        <v>38720</v>
      </c>
      <c r="G24250" t="s">
        <v>38721</v>
      </c>
      <c r="H24250" s="2">
        <v>46091</v>
      </c>
      <c r="I24250" t="s">
        <v>38</v>
      </c>
      <c r="J24250" s="2">
        <v>46107</v>
      </c>
    </row>
    <row r="24251" spans="1:10">
      <c r="A24251">
        <v>25529</v>
      </c>
      <c r="B24251" t="str">
        <f>VLOOKUP(C24251,属性!A:E,2,FALSE)</f>
        <v>瑞幸</v>
      </c>
      <c r="C24251" t="s">
        <v>18582</v>
      </c>
      <c r="D24251" s="2">
        <f>VLOOKUP(C24251,属性!A:E,3,FALSE)</f>
        <v>46088</v>
      </c>
      <c r="E24251" s="2" t="str">
        <f>VLOOKUP(C24251,属性!A:E,4,FALSE)</f>
        <v>否</v>
      </c>
      <c r="F24251" t="s">
        <v>38722</v>
      </c>
      <c r="G24251" t="s">
        <v>38723</v>
      </c>
      <c r="H24251" s="2">
        <v>46099</v>
      </c>
      <c r="I24251" t="s">
        <v>144</v>
      </c>
      <c r="J24251" s="2">
        <v>46107</v>
      </c>
    </row>
    <row r="24252" spans="1:10">
      <c r="A24252">
        <v>25530</v>
      </c>
      <c r="B24252" t="str">
        <f>VLOOKUP(C24252,属性!A:E,2,FALSE)</f>
        <v>瑞幸</v>
      </c>
      <c r="C24252" t="s">
        <v>18582</v>
      </c>
      <c r="D24252" s="2">
        <f>VLOOKUP(C24252,属性!A:E,3,FALSE)</f>
        <v>46088</v>
      </c>
      <c r="E24252" s="2" t="str">
        <f>VLOOKUP(C24252,属性!A:E,4,FALSE)</f>
        <v>否</v>
      </c>
      <c r="F24252" t="s">
        <v>38724</v>
      </c>
      <c r="G24252" t="s">
        <v>38725</v>
      </c>
      <c r="H24252" s="2">
        <v>46096</v>
      </c>
      <c r="I24252" t="s">
        <v>13</v>
      </c>
      <c r="J24252" s="2">
        <v>46107</v>
      </c>
    </row>
    <row r="24253" spans="1:10">
      <c r="A24253">
        <v>25531</v>
      </c>
      <c r="B24253" t="str">
        <f>VLOOKUP(C24253,属性!A:E,2,FALSE)</f>
        <v>瑞幸</v>
      </c>
      <c r="C24253" t="s">
        <v>18582</v>
      </c>
      <c r="D24253" s="2">
        <f>VLOOKUP(C24253,属性!A:E,3,FALSE)</f>
        <v>46088</v>
      </c>
      <c r="E24253" s="2" t="str">
        <f>VLOOKUP(C24253,属性!A:E,4,FALSE)</f>
        <v>否</v>
      </c>
      <c r="F24253" t="s">
        <v>13173</v>
      </c>
      <c r="G24253" t="s">
        <v>38726</v>
      </c>
      <c r="H24253" s="2">
        <v>46096</v>
      </c>
      <c r="I24253" t="s">
        <v>13</v>
      </c>
      <c r="J24253" s="2">
        <v>46107</v>
      </c>
    </row>
    <row r="24254" spans="1:10">
      <c r="A24254">
        <v>25532</v>
      </c>
      <c r="B24254" t="str">
        <f>VLOOKUP(C24254,属性!A:E,2,FALSE)</f>
        <v>瑞幸</v>
      </c>
      <c r="C24254" t="s">
        <v>18582</v>
      </c>
      <c r="D24254" s="2">
        <f>VLOOKUP(C24254,属性!A:E,3,FALSE)</f>
        <v>46088</v>
      </c>
      <c r="E24254" s="2" t="str">
        <f>VLOOKUP(C24254,属性!A:E,4,FALSE)</f>
        <v>否</v>
      </c>
      <c r="F24254" t="s">
        <v>38727</v>
      </c>
      <c r="G24254" t="s">
        <v>38728</v>
      </c>
      <c r="H24254" s="2">
        <v>46097</v>
      </c>
      <c r="I24254" t="s">
        <v>31</v>
      </c>
      <c r="J24254" s="2">
        <v>46107</v>
      </c>
    </row>
    <row r="24255" spans="1:10">
      <c r="A24255">
        <v>25533</v>
      </c>
      <c r="B24255" t="str">
        <f>VLOOKUP(C24255,属性!A:E,2,FALSE)</f>
        <v>瑞幸</v>
      </c>
      <c r="C24255" t="s">
        <v>18582</v>
      </c>
      <c r="D24255" s="2">
        <f>VLOOKUP(C24255,属性!A:E,3,FALSE)</f>
        <v>46088</v>
      </c>
      <c r="E24255" s="2" t="str">
        <f>VLOOKUP(C24255,属性!A:E,4,FALSE)</f>
        <v>否</v>
      </c>
      <c r="F24255" t="s">
        <v>38729</v>
      </c>
      <c r="G24255" t="s">
        <v>6461</v>
      </c>
      <c r="H24255" s="2">
        <v>46096</v>
      </c>
      <c r="I24255" t="s">
        <v>13</v>
      </c>
      <c r="J24255" s="2">
        <v>46107</v>
      </c>
    </row>
    <row r="24256" spans="1:10">
      <c r="A24256">
        <v>25534</v>
      </c>
      <c r="B24256" t="str">
        <f>VLOOKUP(C24256,属性!A:E,2,FALSE)</f>
        <v>瑞幸</v>
      </c>
      <c r="C24256" t="s">
        <v>18582</v>
      </c>
      <c r="D24256" s="2">
        <f>VLOOKUP(C24256,属性!A:E,3,FALSE)</f>
        <v>46088</v>
      </c>
      <c r="E24256" s="2" t="str">
        <f>VLOOKUP(C24256,属性!A:E,4,FALSE)</f>
        <v>否</v>
      </c>
      <c r="F24256" t="s">
        <v>26789</v>
      </c>
      <c r="G24256" t="s">
        <v>11017</v>
      </c>
      <c r="H24256" s="2">
        <v>46094</v>
      </c>
      <c r="I24256" t="s">
        <v>13</v>
      </c>
      <c r="J24256" s="2">
        <v>46107</v>
      </c>
    </row>
    <row r="24257" spans="1:10">
      <c r="A24257">
        <v>25535</v>
      </c>
      <c r="B24257" t="str">
        <f>VLOOKUP(C24257,属性!A:E,2,FALSE)</f>
        <v>瑞幸</v>
      </c>
      <c r="C24257" t="s">
        <v>18582</v>
      </c>
      <c r="D24257" s="2">
        <f>VLOOKUP(C24257,属性!A:E,3,FALSE)</f>
        <v>46088</v>
      </c>
      <c r="E24257" s="2" t="str">
        <f>VLOOKUP(C24257,属性!A:E,4,FALSE)</f>
        <v>否</v>
      </c>
      <c r="F24257" t="s">
        <v>38730</v>
      </c>
      <c r="G24257" t="s">
        <v>38731</v>
      </c>
      <c r="H24257" s="2">
        <v>46099</v>
      </c>
      <c r="I24257" t="s">
        <v>102</v>
      </c>
      <c r="J24257" s="2">
        <v>46107</v>
      </c>
    </row>
    <row r="24258" spans="1:10">
      <c r="A24258">
        <v>25536</v>
      </c>
      <c r="B24258" t="str">
        <f>VLOOKUP(C24258,属性!A:E,2,FALSE)</f>
        <v>瑞幸</v>
      </c>
      <c r="C24258" t="s">
        <v>18582</v>
      </c>
      <c r="D24258" s="2">
        <f>VLOOKUP(C24258,属性!A:E,3,FALSE)</f>
        <v>46088</v>
      </c>
      <c r="E24258" s="2" t="str">
        <f>VLOOKUP(C24258,属性!A:E,4,FALSE)</f>
        <v>否</v>
      </c>
      <c r="F24258" t="s">
        <v>38732</v>
      </c>
      <c r="G24258" t="s">
        <v>38733</v>
      </c>
      <c r="H24258" s="2">
        <v>46090</v>
      </c>
      <c r="I24258" t="s">
        <v>62</v>
      </c>
      <c r="J24258" s="2">
        <v>46107</v>
      </c>
    </row>
    <row r="24259" spans="1:10">
      <c r="A24259">
        <v>25537</v>
      </c>
      <c r="B24259" t="str">
        <f>VLOOKUP(C24259,属性!A:E,2,FALSE)</f>
        <v>瑞幸</v>
      </c>
      <c r="C24259" t="s">
        <v>18582</v>
      </c>
      <c r="D24259" s="2">
        <f>VLOOKUP(C24259,属性!A:E,3,FALSE)</f>
        <v>46088</v>
      </c>
      <c r="E24259" s="2" t="str">
        <f>VLOOKUP(C24259,属性!A:E,4,FALSE)</f>
        <v>否</v>
      </c>
      <c r="F24259" t="s">
        <v>38734</v>
      </c>
      <c r="G24259" t="s">
        <v>38735</v>
      </c>
      <c r="H24259" s="2">
        <v>46089</v>
      </c>
      <c r="I24259" t="s">
        <v>102</v>
      </c>
      <c r="J24259" s="2">
        <v>46107</v>
      </c>
    </row>
    <row r="24260" spans="1:10">
      <c r="A24260">
        <v>25538</v>
      </c>
      <c r="B24260" t="str">
        <f>VLOOKUP(C24260,属性!A:E,2,FALSE)</f>
        <v>瑞幸</v>
      </c>
      <c r="C24260" t="s">
        <v>18582</v>
      </c>
      <c r="D24260" s="2">
        <f>VLOOKUP(C24260,属性!A:E,3,FALSE)</f>
        <v>46088</v>
      </c>
      <c r="E24260" s="2" t="str">
        <f>VLOOKUP(C24260,属性!A:E,4,FALSE)</f>
        <v>否</v>
      </c>
      <c r="F24260" t="s">
        <v>20799</v>
      </c>
      <c r="G24260" t="s">
        <v>38694</v>
      </c>
      <c r="H24260" s="2">
        <v>46094</v>
      </c>
      <c r="I24260" t="s">
        <v>102</v>
      </c>
      <c r="J24260" s="2">
        <v>46107</v>
      </c>
    </row>
    <row r="24261" spans="1:10">
      <c r="A24261">
        <v>25539</v>
      </c>
      <c r="B24261" t="str">
        <f>VLOOKUP(C24261,属性!A:E,2,FALSE)</f>
        <v>瑞幸</v>
      </c>
      <c r="C24261" t="s">
        <v>18582</v>
      </c>
      <c r="D24261" s="2">
        <f>VLOOKUP(C24261,属性!A:E,3,FALSE)</f>
        <v>46088</v>
      </c>
      <c r="E24261" s="2" t="str">
        <f>VLOOKUP(C24261,属性!A:E,4,FALSE)</f>
        <v>否</v>
      </c>
      <c r="F24261" t="s">
        <v>38736</v>
      </c>
      <c r="G24261" t="s">
        <v>38737</v>
      </c>
      <c r="H24261" s="2">
        <v>46093</v>
      </c>
      <c r="I24261" t="s">
        <v>62</v>
      </c>
      <c r="J24261" s="2">
        <v>46107</v>
      </c>
    </row>
    <row r="24262" spans="1:10">
      <c r="A24262">
        <v>25540</v>
      </c>
      <c r="B24262" t="str">
        <f>VLOOKUP(C24262,属性!A:E,2,FALSE)</f>
        <v>瑞幸</v>
      </c>
      <c r="C24262" t="s">
        <v>18582</v>
      </c>
      <c r="D24262" s="2">
        <f>VLOOKUP(C24262,属性!A:E,3,FALSE)</f>
        <v>46088</v>
      </c>
      <c r="E24262" s="2" t="str">
        <f>VLOOKUP(C24262,属性!A:E,4,FALSE)</f>
        <v>否</v>
      </c>
      <c r="F24262" t="s">
        <v>37976</v>
      </c>
      <c r="G24262" t="s">
        <v>38738</v>
      </c>
      <c r="H24262" s="2">
        <v>46092</v>
      </c>
      <c r="I24262" t="s">
        <v>41</v>
      </c>
      <c r="J24262" s="2">
        <v>46107</v>
      </c>
    </row>
    <row r="24263" spans="1:10">
      <c r="A24263">
        <v>25541</v>
      </c>
      <c r="B24263" t="str">
        <f>VLOOKUP(C24263,属性!A:E,2,FALSE)</f>
        <v>瑞幸</v>
      </c>
      <c r="C24263" t="s">
        <v>18582</v>
      </c>
      <c r="D24263" s="2">
        <f>VLOOKUP(C24263,属性!A:E,3,FALSE)</f>
        <v>46088</v>
      </c>
      <c r="E24263" s="2" t="str">
        <f>VLOOKUP(C24263,属性!A:E,4,FALSE)</f>
        <v>否</v>
      </c>
      <c r="F24263" t="s">
        <v>38739</v>
      </c>
      <c r="G24263" t="s">
        <v>38740</v>
      </c>
      <c r="H24263" s="2">
        <v>46092</v>
      </c>
      <c r="I24263" t="s">
        <v>38</v>
      </c>
      <c r="J24263" s="2">
        <v>46107</v>
      </c>
    </row>
    <row r="24264" spans="1:10">
      <c r="A24264">
        <v>25542</v>
      </c>
      <c r="B24264" t="str">
        <f>VLOOKUP(C24264,属性!A:E,2,FALSE)</f>
        <v>瑞幸</v>
      </c>
      <c r="C24264" t="s">
        <v>18582</v>
      </c>
      <c r="D24264" s="2">
        <f>VLOOKUP(C24264,属性!A:E,3,FALSE)</f>
        <v>46088</v>
      </c>
      <c r="E24264" s="2" t="str">
        <f>VLOOKUP(C24264,属性!A:E,4,FALSE)</f>
        <v>否</v>
      </c>
      <c r="F24264" t="s">
        <v>38741</v>
      </c>
      <c r="G24264" t="s">
        <v>38742</v>
      </c>
      <c r="H24264" s="2">
        <v>46093</v>
      </c>
      <c r="I24264" t="s">
        <v>56</v>
      </c>
      <c r="J24264" s="2">
        <v>46107</v>
      </c>
    </row>
    <row r="24265" spans="1:10">
      <c r="A24265">
        <v>25543</v>
      </c>
      <c r="B24265" t="str">
        <f>VLOOKUP(C24265,属性!A:E,2,FALSE)</f>
        <v>瑞幸</v>
      </c>
      <c r="C24265" t="s">
        <v>18582</v>
      </c>
      <c r="D24265" s="2">
        <f>VLOOKUP(C24265,属性!A:E,3,FALSE)</f>
        <v>46088</v>
      </c>
      <c r="E24265" s="2" t="str">
        <f>VLOOKUP(C24265,属性!A:E,4,FALSE)</f>
        <v>否</v>
      </c>
      <c r="F24265" t="s">
        <v>38743</v>
      </c>
      <c r="G24265" t="s">
        <v>38744</v>
      </c>
      <c r="H24265" s="2">
        <v>46091</v>
      </c>
      <c r="I24265" t="s">
        <v>65</v>
      </c>
      <c r="J24265" s="2">
        <v>46107</v>
      </c>
    </row>
    <row r="24266" spans="1:10">
      <c r="A24266">
        <v>25544</v>
      </c>
      <c r="B24266" t="str">
        <f>VLOOKUP(C24266,属性!A:E,2,FALSE)</f>
        <v>瑞幸</v>
      </c>
      <c r="C24266" t="s">
        <v>18582</v>
      </c>
      <c r="D24266" s="2">
        <f>VLOOKUP(C24266,属性!A:E,3,FALSE)</f>
        <v>46088</v>
      </c>
      <c r="E24266" s="2" t="str">
        <f>VLOOKUP(C24266,属性!A:E,4,FALSE)</f>
        <v>否</v>
      </c>
      <c r="F24266" t="s">
        <v>38745</v>
      </c>
      <c r="G24266" t="s">
        <v>29036</v>
      </c>
      <c r="H24266" s="2">
        <v>46093</v>
      </c>
      <c r="I24266" t="s">
        <v>208</v>
      </c>
      <c r="J24266" s="2">
        <v>46107</v>
      </c>
    </row>
    <row r="24267" spans="1:10">
      <c r="A24267">
        <v>25545</v>
      </c>
      <c r="B24267" t="str">
        <f>VLOOKUP(C24267,属性!A:E,2,FALSE)</f>
        <v>瑞幸</v>
      </c>
      <c r="C24267" t="s">
        <v>18582</v>
      </c>
      <c r="D24267" s="2">
        <f>VLOOKUP(C24267,属性!A:E,3,FALSE)</f>
        <v>46088</v>
      </c>
      <c r="E24267" s="2" t="str">
        <f>VLOOKUP(C24267,属性!A:E,4,FALSE)</f>
        <v>否</v>
      </c>
      <c r="F24267" t="s">
        <v>38746</v>
      </c>
      <c r="G24267" t="s">
        <v>38747</v>
      </c>
      <c r="H24267" s="2">
        <v>46093</v>
      </c>
      <c r="I24267" t="s">
        <v>117</v>
      </c>
      <c r="J24267" s="2">
        <v>46107</v>
      </c>
    </row>
    <row r="24268" spans="1:10">
      <c r="A24268">
        <v>25546</v>
      </c>
      <c r="B24268" t="str">
        <f>VLOOKUP(C24268,属性!A:E,2,FALSE)</f>
        <v>瑞幸</v>
      </c>
      <c r="C24268" t="s">
        <v>18582</v>
      </c>
      <c r="D24268" s="2">
        <f>VLOOKUP(C24268,属性!A:E,3,FALSE)</f>
        <v>46088</v>
      </c>
      <c r="E24268" s="2" t="str">
        <f>VLOOKUP(C24268,属性!A:E,4,FALSE)</f>
        <v>否</v>
      </c>
      <c r="F24268" t="s">
        <v>38748</v>
      </c>
      <c r="G24268" t="s">
        <v>38749</v>
      </c>
      <c r="H24268" s="2">
        <v>46090</v>
      </c>
      <c r="I24268" t="s">
        <v>62</v>
      </c>
      <c r="J24268" s="2">
        <v>46107</v>
      </c>
    </row>
    <row r="24269" spans="1:10">
      <c r="A24269">
        <v>25547</v>
      </c>
      <c r="B24269" t="str">
        <f>VLOOKUP(C24269,属性!A:E,2,FALSE)</f>
        <v>瑞幸</v>
      </c>
      <c r="C24269" t="s">
        <v>18582</v>
      </c>
      <c r="D24269" s="2">
        <f>VLOOKUP(C24269,属性!A:E,3,FALSE)</f>
        <v>46088</v>
      </c>
      <c r="E24269" s="2" t="str">
        <f>VLOOKUP(C24269,属性!A:E,4,FALSE)</f>
        <v>否</v>
      </c>
      <c r="F24269" t="s">
        <v>10106</v>
      </c>
      <c r="G24269" t="s">
        <v>38750</v>
      </c>
      <c r="H24269" s="2">
        <v>46091</v>
      </c>
      <c r="I24269" t="s">
        <v>56</v>
      </c>
      <c r="J24269" s="2">
        <v>46107</v>
      </c>
    </row>
    <row r="24270" spans="1:10">
      <c r="A24270">
        <v>25548</v>
      </c>
      <c r="B24270" t="str">
        <f>VLOOKUP(C24270,属性!A:E,2,FALSE)</f>
        <v>瑞幸</v>
      </c>
      <c r="C24270" t="s">
        <v>18582</v>
      </c>
      <c r="D24270" s="2">
        <f>VLOOKUP(C24270,属性!A:E,3,FALSE)</f>
        <v>46088</v>
      </c>
      <c r="E24270" s="2" t="str">
        <f>VLOOKUP(C24270,属性!A:E,4,FALSE)</f>
        <v>否</v>
      </c>
      <c r="F24270" t="s">
        <v>38751</v>
      </c>
      <c r="G24270" t="s">
        <v>38752</v>
      </c>
      <c r="H24270" s="2">
        <v>46091</v>
      </c>
      <c r="I24270" t="s">
        <v>26</v>
      </c>
      <c r="J24270" s="2">
        <v>46107</v>
      </c>
    </row>
    <row r="24271" spans="1:10">
      <c r="A24271">
        <v>25549</v>
      </c>
      <c r="B24271" t="str">
        <f>VLOOKUP(C24271,属性!A:E,2,FALSE)</f>
        <v>瑞幸</v>
      </c>
      <c r="C24271" t="s">
        <v>18582</v>
      </c>
      <c r="D24271" s="2">
        <f>VLOOKUP(C24271,属性!A:E,3,FALSE)</f>
        <v>46088</v>
      </c>
      <c r="E24271" s="2" t="str">
        <f>VLOOKUP(C24271,属性!A:E,4,FALSE)</f>
        <v>否</v>
      </c>
      <c r="F24271" t="s">
        <v>38004</v>
      </c>
      <c r="G24271" t="s">
        <v>8200</v>
      </c>
      <c r="H24271" s="2">
        <v>46093</v>
      </c>
      <c r="I24271" t="s">
        <v>38</v>
      </c>
      <c r="J24271" s="2">
        <v>46107</v>
      </c>
    </row>
    <row r="24272" spans="1:10">
      <c r="A24272">
        <v>25550</v>
      </c>
      <c r="B24272" t="str">
        <f>VLOOKUP(C24272,属性!A:E,2,FALSE)</f>
        <v>瑞幸</v>
      </c>
      <c r="C24272" t="s">
        <v>18582</v>
      </c>
      <c r="D24272" s="2">
        <f>VLOOKUP(C24272,属性!A:E,3,FALSE)</f>
        <v>46088</v>
      </c>
      <c r="E24272" s="2" t="str">
        <f>VLOOKUP(C24272,属性!A:E,4,FALSE)</f>
        <v>否</v>
      </c>
      <c r="F24272" t="s">
        <v>38753</v>
      </c>
      <c r="G24272" t="s">
        <v>36529</v>
      </c>
      <c r="H24272" s="2">
        <v>46092</v>
      </c>
      <c r="I24272" t="s">
        <v>38</v>
      </c>
      <c r="J24272" s="2">
        <v>46107</v>
      </c>
    </row>
    <row r="24273" spans="1:10">
      <c r="A24273">
        <v>25551</v>
      </c>
      <c r="B24273" t="str">
        <f>VLOOKUP(C24273,属性!A:E,2,FALSE)</f>
        <v>瑞幸</v>
      </c>
      <c r="C24273" t="s">
        <v>18582</v>
      </c>
      <c r="D24273" s="2">
        <f>VLOOKUP(C24273,属性!A:E,3,FALSE)</f>
        <v>46088</v>
      </c>
      <c r="E24273" s="2" t="str">
        <f>VLOOKUP(C24273,属性!A:E,4,FALSE)</f>
        <v>否</v>
      </c>
      <c r="F24273" t="s">
        <v>6041</v>
      </c>
      <c r="G24273" t="s">
        <v>38754</v>
      </c>
      <c r="H24273" s="2">
        <v>46090</v>
      </c>
      <c r="I24273" t="s">
        <v>211</v>
      </c>
      <c r="J24273" s="2">
        <v>46107</v>
      </c>
    </row>
    <row r="24274" spans="1:10">
      <c r="A24274">
        <v>25552</v>
      </c>
      <c r="B24274" t="str">
        <f>VLOOKUP(C24274,属性!A:E,2,FALSE)</f>
        <v>瑞幸</v>
      </c>
      <c r="C24274" t="s">
        <v>18582</v>
      </c>
      <c r="D24274" s="2">
        <f>VLOOKUP(C24274,属性!A:E,3,FALSE)</f>
        <v>46088</v>
      </c>
      <c r="E24274" s="2" t="str">
        <f>VLOOKUP(C24274,属性!A:E,4,FALSE)</f>
        <v>否</v>
      </c>
      <c r="F24274" t="s">
        <v>38713</v>
      </c>
      <c r="G24274" t="s">
        <v>38755</v>
      </c>
      <c r="H24274" s="2">
        <v>46091</v>
      </c>
      <c r="I24274" t="s">
        <v>78</v>
      </c>
      <c r="J24274" s="2">
        <v>46107</v>
      </c>
    </row>
    <row r="24275" spans="1:10">
      <c r="A24275">
        <v>25553</v>
      </c>
      <c r="B24275" t="str">
        <f>VLOOKUP(C24275,属性!A:E,2,FALSE)</f>
        <v>瑞幸</v>
      </c>
      <c r="C24275" t="s">
        <v>18582</v>
      </c>
      <c r="D24275" s="2">
        <f>VLOOKUP(C24275,属性!A:E,3,FALSE)</f>
        <v>46088</v>
      </c>
      <c r="E24275" s="2" t="str">
        <f>VLOOKUP(C24275,属性!A:E,4,FALSE)</f>
        <v>否</v>
      </c>
      <c r="F24275" t="s">
        <v>38756</v>
      </c>
      <c r="G24275" t="s">
        <v>160</v>
      </c>
      <c r="H24275" s="2">
        <v>46091</v>
      </c>
      <c r="I24275" t="s">
        <v>56</v>
      </c>
      <c r="J24275" s="2">
        <v>46107</v>
      </c>
    </row>
    <row r="24276" spans="1:10">
      <c r="A24276">
        <v>25554</v>
      </c>
      <c r="B24276" t="str">
        <f>VLOOKUP(C24276,属性!A:E,2,FALSE)</f>
        <v>瑞幸</v>
      </c>
      <c r="C24276" t="s">
        <v>18582</v>
      </c>
      <c r="D24276" s="2">
        <f>VLOOKUP(C24276,属性!A:E,3,FALSE)</f>
        <v>46088</v>
      </c>
      <c r="E24276" s="2" t="str">
        <f>VLOOKUP(C24276,属性!A:E,4,FALSE)</f>
        <v>否</v>
      </c>
      <c r="F24276" t="s">
        <v>38757</v>
      </c>
      <c r="G24276" t="s">
        <v>38758</v>
      </c>
      <c r="H24276" s="2">
        <v>46090</v>
      </c>
      <c r="I24276" t="s">
        <v>13</v>
      </c>
      <c r="J24276" s="2">
        <v>46107</v>
      </c>
    </row>
    <row r="24277" spans="1:10">
      <c r="A24277">
        <v>25555</v>
      </c>
      <c r="B24277" t="str">
        <f>VLOOKUP(C24277,属性!A:E,2,FALSE)</f>
        <v>瑞幸</v>
      </c>
      <c r="C24277" t="s">
        <v>18582</v>
      </c>
      <c r="D24277" s="2">
        <f>VLOOKUP(C24277,属性!A:E,3,FALSE)</f>
        <v>46088</v>
      </c>
      <c r="E24277" s="2" t="str">
        <f>VLOOKUP(C24277,属性!A:E,4,FALSE)</f>
        <v>否</v>
      </c>
      <c r="F24277" t="s">
        <v>19713</v>
      </c>
      <c r="G24277" t="s">
        <v>38759</v>
      </c>
      <c r="H24277" s="2">
        <v>46090</v>
      </c>
      <c r="I24277" t="s">
        <v>229</v>
      </c>
      <c r="J24277" s="2">
        <v>46107</v>
      </c>
    </row>
    <row r="24278" spans="1:10">
      <c r="A24278">
        <v>25556</v>
      </c>
      <c r="B24278" t="str">
        <f>VLOOKUP(C24278,属性!A:E,2,FALSE)</f>
        <v>瑞幸</v>
      </c>
      <c r="C24278" t="s">
        <v>18582</v>
      </c>
      <c r="D24278" s="2">
        <f>VLOOKUP(C24278,属性!A:E,3,FALSE)</f>
        <v>46088</v>
      </c>
      <c r="E24278" s="2" t="str">
        <f>VLOOKUP(C24278,属性!A:E,4,FALSE)</f>
        <v>否</v>
      </c>
      <c r="F24278" t="s">
        <v>38760</v>
      </c>
      <c r="G24278" t="s">
        <v>38761</v>
      </c>
      <c r="H24278" s="2">
        <v>46089</v>
      </c>
      <c r="I24278" t="s">
        <v>144</v>
      </c>
      <c r="J24278" s="2">
        <v>46107</v>
      </c>
    </row>
    <row r="24279" spans="1:10">
      <c r="A24279">
        <v>25557</v>
      </c>
      <c r="B24279" t="str">
        <f>VLOOKUP(C24279,属性!A:E,2,FALSE)</f>
        <v>瑞幸</v>
      </c>
      <c r="C24279" t="s">
        <v>18582</v>
      </c>
      <c r="D24279" s="2">
        <f>VLOOKUP(C24279,属性!A:E,3,FALSE)</f>
        <v>46088</v>
      </c>
      <c r="E24279" s="2" t="str">
        <f>VLOOKUP(C24279,属性!A:E,4,FALSE)</f>
        <v>否</v>
      </c>
      <c r="F24279" t="s">
        <v>38762</v>
      </c>
      <c r="G24279" t="s">
        <v>38763</v>
      </c>
      <c r="H24279" s="2">
        <v>46089</v>
      </c>
      <c r="I24279" t="s">
        <v>320</v>
      </c>
      <c r="J24279" s="2">
        <v>46107</v>
      </c>
    </row>
    <row r="24280" spans="1:10">
      <c r="A24280">
        <v>25558</v>
      </c>
      <c r="B24280" t="str">
        <f>VLOOKUP(C24280,属性!A:E,2,FALSE)</f>
        <v>瑞幸</v>
      </c>
      <c r="C24280" t="s">
        <v>18582</v>
      </c>
      <c r="D24280" s="2">
        <f>VLOOKUP(C24280,属性!A:E,3,FALSE)</f>
        <v>46088</v>
      </c>
      <c r="E24280" s="2" t="str">
        <f>VLOOKUP(C24280,属性!A:E,4,FALSE)</f>
        <v>否</v>
      </c>
      <c r="F24280" t="s">
        <v>20239</v>
      </c>
      <c r="G24280" t="s">
        <v>38764</v>
      </c>
      <c r="H24280" s="2">
        <v>46089</v>
      </c>
      <c r="I24280" t="s">
        <v>13</v>
      </c>
      <c r="J24280" s="2">
        <v>46107</v>
      </c>
    </row>
    <row r="24281" spans="1:10">
      <c r="A24281">
        <v>25559</v>
      </c>
      <c r="B24281" t="str">
        <f>VLOOKUP(C24281,属性!A:E,2,FALSE)</f>
        <v>瑞幸</v>
      </c>
      <c r="C24281" t="s">
        <v>18582</v>
      </c>
      <c r="D24281" s="2">
        <f>VLOOKUP(C24281,属性!A:E,3,FALSE)</f>
        <v>46088</v>
      </c>
      <c r="E24281" s="2" t="str">
        <f>VLOOKUP(C24281,属性!A:E,4,FALSE)</f>
        <v>否</v>
      </c>
      <c r="F24281" t="s">
        <v>163</v>
      </c>
      <c r="G24281" t="s">
        <v>38765</v>
      </c>
      <c r="H24281" s="2">
        <v>46096</v>
      </c>
      <c r="I24281" t="s">
        <v>56</v>
      </c>
      <c r="J24281" s="2">
        <v>46107</v>
      </c>
    </row>
    <row r="24282" spans="1:10">
      <c r="A24282">
        <v>25560</v>
      </c>
      <c r="B24282" t="str">
        <f>VLOOKUP(C24282,属性!A:E,2,FALSE)</f>
        <v>瑞幸</v>
      </c>
      <c r="C24282" t="s">
        <v>18582</v>
      </c>
      <c r="D24282" s="2">
        <f>VLOOKUP(C24282,属性!A:E,3,FALSE)</f>
        <v>46088</v>
      </c>
      <c r="E24282" s="2" t="str">
        <f>VLOOKUP(C24282,属性!A:E,4,FALSE)</f>
        <v>否</v>
      </c>
      <c r="F24282" t="s">
        <v>16779</v>
      </c>
      <c r="G24282">
        <v>1</v>
      </c>
      <c r="H24282" s="2">
        <v>46096</v>
      </c>
      <c r="I24282" t="s">
        <v>303</v>
      </c>
      <c r="J24282" s="2">
        <v>46107</v>
      </c>
    </row>
    <row r="24283" spans="1:10">
      <c r="A24283">
        <v>25561</v>
      </c>
      <c r="B24283" t="str">
        <f>VLOOKUP(C24283,属性!A:E,2,FALSE)</f>
        <v>瑞幸</v>
      </c>
      <c r="C24283" t="s">
        <v>18582</v>
      </c>
      <c r="D24283" s="2">
        <f>VLOOKUP(C24283,属性!A:E,3,FALSE)</f>
        <v>46088</v>
      </c>
      <c r="E24283" s="2" t="str">
        <f>VLOOKUP(C24283,属性!A:E,4,FALSE)</f>
        <v>否</v>
      </c>
      <c r="F24283" t="s">
        <v>38766</v>
      </c>
      <c r="G24283" t="s">
        <v>38767</v>
      </c>
      <c r="H24283" s="2">
        <v>46095</v>
      </c>
      <c r="I24283" t="s">
        <v>41</v>
      </c>
      <c r="J24283" s="2">
        <v>46107</v>
      </c>
    </row>
    <row r="24284" spans="1:10">
      <c r="A24284">
        <v>25562</v>
      </c>
      <c r="B24284" t="str">
        <f>VLOOKUP(C24284,属性!A:E,2,FALSE)</f>
        <v>瑞幸</v>
      </c>
      <c r="C24284" t="s">
        <v>18582</v>
      </c>
      <c r="D24284" s="2">
        <f>VLOOKUP(C24284,属性!A:E,3,FALSE)</f>
        <v>46088</v>
      </c>
      <c r="E24284" s="2" t="str">
        <f>VLOOKUP(C24284,属性!A:E,4,FALSE)</f>
        <v>否</v>
      </c>
      <c r="F24284" t="s">
        <v>22611</v>
      </c>
      <c r="G24284" t="s">
        <v>38768</v>
      </c>
      <c r="H24284" s="2">
        <v>46093</v>
      </c>
      <c r="I24284" t="s">
        <v>439</v>
      </c>
      <c r="J24284" s="2">
        <v>46107</v>
      </c>
    </row>
    <row r="24285" spans="1:10">
      <c r="A24285">
        <v>25563</v>
      </c>
      <c r="B24285" t="str">
        <f>VLOOKUP(C24285,属性!A:E,2,FALSE)</f>
        <v>瑞幸</v>
      </c>
      <c r="C24285" t="s">
        <v>18582</v>
      </c>
      <c r="D24285" s="2">
        <f>VLOOKUP(C24285,属性!A:E,3,FALSE)</f>
        <v>46088</v>
      </c>
      <c r="E24285" s="2" t="str">
        <f>VLOOKUP(C24285,属性!A:E,4,FALSE)</f>
        <v>否</v>
      </c>
      <c r="F24285" t="s">
        <v>23322</v>
      </c>
      <c r="G24285" t="s">
        <v>38769</v>
      </c>
      <c r="H24285" s="2">
        <v>46093</v>
      </c>
      <c r="I24285" t="s">
        <v>31</v>
      </c>
      <c r="J24285" s="2">
        <v>46107</v>
      </c>
    </row>
    <row r="24286" spans="1:10">
      <c r="A24286">
        <v>25564</v>
      </c>
      <c r="B24286" t="str">
        <f>VLOOKUP(C24286,属性!A:E,2,FALSE)</f>
        <v>瑞幸</v>
      </c>
      <c r="C24286" t="s">
        <v>18582</v>
      </c>
      <c r="D24286" s="2">
        <f>VLOOKUP(C24286,属性!A:E,3,FALSE)</f>
        <v>46088</v>
      </c>
      <c r="E24286" s="2" t="str">
        <f>VLOOKUP(C24286,属性!A:E,4,FALSE)</f>
        <v>否</v>
      </c>
      <c r="F24286" t="s">
        <v>38770</v>
      </c>
      <c r="G24286" t="s">
        <v>38771</v>
      </c>
      <c r="H24286" s="2">
        <v>46092</v>
      </c>
      <c r="I24286" t="s">
        <v>102</v>
      </c>
      <c r="J24286" s="2">
        <v>46107</v>
      </c>
    </row>
    <row r="24287" spans="1:10">
      <c r="A24287">
        <v>25565</v>
      </c>
      <c r="B24287" t="str">
        <f>VLOOKUP(C24287,属性!A:E,2,FALSE)</f>
        <v>瑞幸</v>
      </c>
      <c r="C24287" t="s">
        <v>18582</v>
      </c>
      <c r="D24287" s="2">
        <f>VLOOKUP(C24287,属性!A:E,3,FALSE)</f>
        <v>46088</v>
      </c>
      <c r="E24287" s="2" t="str">
        <f>VLOOKUP(C24287,属性!A:E,4,FALSE)</f>
        <v>否</v>
      </c>
      <c r="F24287" t="s">
        <v>16779</v>
      </c>
      <c r="G24287" t="s">
        <v>38772</v>
      </c>
      <c r="H24287" s="2">
        <v>46092</v>
      </c>
      <c r="I24287" t="s">
        <v>303</v>
      </c>
      <c r="J24287" s="2">
        <v>46107</v>
      </c>
    </row>
    <row r="24288" spans="1:10">
      <c r="A24288">
        <v>25566</v>
      </c>
      <c r="B24288" t="str">
        <f>VLOOKUP(C24288,属性!A:E,2,FALSE)</f>
        <v>瑞幸</v>
      </c>
      <c r="C24288" t="s">
        <v>18582</v>
      </c>
      <c r="D24288" s="2">
        <f>VLOOKUP(C24288,属性!A:E,3,FALSE)</f>
        <v>46088</v>
      </c>
      <c r="E24288" s="2" t="str">
        <f>VLOOKUP(C24288,属性!A:E,4,FALSE)</f>
        <v>否</v>
      </c>
      <c r="F24288" t="s">
        <v>20569</v>
      </c>
      <c r="G24288" t="s">
        <v>38773</v>
      </c>
      <c r="H24288" s="2">
        <v>46092</v>
      </c>
      <c r="I24288" t="s">
        <v>16</v>
      </c>
      <c r="J24288" s="2">
        <v>46107</v>
      </c>
    </row>
    <row r="24289" spans="1:10">
      <c r="A24289">
        <v>25567</v>
      </c>
      <c r="B24289" t="str">
        <f>VLOOKUP(C24289,属性!A:E,2,FALSE)</f>
        <v>瑞幸</v>
      </c>
      <c r="C24289" t="s">
        <v>18582</v>
      </c>
      <c r="D24289" s="2">
        <f>VLOOKUP(C24289,属性!A:E,3,FALSE)</f>
        <v>46088</v>
      </c>
      <c r="E24289" s="2" t="str">
        <f>VLOOKUP(C24289,属性!A:E,4,FALSE)</f>
        <v>否</v>
      </c>
      <c r="F24289" t="s">
        <v>19863</v>
      </c>
      <c r="G24289" t="s">
        <v>38774</v>
      </c>
      <c r="H24289" s="2">
        <v>46092</v>
      </c>
      <c r="I24289" t="s">
        <v>16</v>
      </c>
      <c r="J24289" s="2">
        <v>46107</v>
      </c>
    </row>
    <row r="24290" spans="1:10">
      <c r="A24290">
        <v>25568</v>
      </c>
      <c r="B24290" t="str">
        <f>VLOOKUP(C24290,属性!A:E,2,FALSE)</f>
        <v>瑞幸</v>
      </c>
      <c r="C24290" t="s">
        <v>18582</v>
      </c>
      <c r="D24290" s="2">
        <f>VLOOKUP(C24290,属性!A:E,3,FALSE)</f>
        <v>46088</v>
      </c>
      <c r="E24290" s="2" t="str">
        <f>VLOOKUP(C24290,属性!A:E,4,FALSE)</f>
        <v>否</v>
      </c>
      <c r="F24290" t="s">
        <v>38775</v>
      </c>
      <c r="G24290" t="s">
        <v>38776</v>
      </c>
      <c r="H24290" s="2">
        <v>46093</v>
      </c>
      <c r="I24290" t="s">
        <v>73</v>
      </c>
      <c r="J24290" s="2">
        <v>46107</v>
      </c>
    </row>
    <row r="24291" spans="1:10">
      <c r="A24291">
        <v>25569</v>
      </c>
      <c r="B24291" t="str">
        <f>VLOOKUP(C24291,属性!A:E,2,FALSE)</f>
        <v>瑞幸</v>
      </c>
      <c r="C24291" t="s">
        <v>18582</v>
      </c>
      <c r="D24291" s="2">
        <f>VLOOKUP(C24291,属性!A:E,3,FALSE)</f>
        <v>46088</v>
      </c>
      <c r="E24291" s="2" t="str">
        <f>VLOOKUP(C24291,属性!A:E,4,FALSE)</f>
        <v>否</v>
      </c>
      <c r="F24291" t="s">
        <v>38777</v>
      </c>
      <c r="G24291" t="s">
        <v>38778</v>
      </c>
      <c r="H24291" s="2">
        <v>46092</v>
      </c>
      <c r="I24291" t="s">
        <v>13</v>
      </c>
      <c r="J24291" s="2">
        <v>46107</v>
      </c>
    </row>
    <row r="24292" spans="1:10">
      <c r="A24292">
        <v>25570</v>
      </c>
      <c r="B24292" t="str">
        <f>VLOOKUP(C24292,属性!A:E,2,FALSE)</f>
        <v>瑞幸</v>
      </c>
      <c r="C24292" t="s">
        <v>18582</v>
      </c>
      <c r="D24292" s="2">
        <f>VLOOKUP(C24292,属性!A:E,3,FALSE)</f>
        <v>46088</v>
      </c>
      <c r="E24292" s="2" t="str">
        <f>VLOOKUP(C24292,属性!A:E,4,FALSE)</f>
        <v>否</v>
      </c>
      <c r="F24292" t="s">
        <v>38779</v>
      </c>
      <c r="G24292" t="s">
        <v>709</v>
      </c>
      <c r="H24292" s="2">
        <v>46091</v>
      </c>
      <c r="I24292" t="s">
        <v>38</v>
      </c>
      <c r="J24292" s="2">
        <v>46107</v>
      </c>
    </row>
    <row r="24293" spans="1:10">
      <c r="A24293">
        <v>25571</v>
      </c>
      <c r="B24293" t="str">
        <f>VLOOKUP(C24293,属性!A:E,2,FALSE)</f>
        <v>瑞幸</v>
      </c>
      <c r="C24293" t="s">
        <v>18582</v>
      </c>
      <c r="D24293" s="2">
        <f>VLOOKUP(C24293,属性!A:E,3,FALSE)</f>
        <v>46088</v>
      </c>
      <c r="E24293" s="2" t="str">
        <f>VLOOKUP(C24293,属性!A:E,4,FALSE)</f>
        <v>否</v>
      </c>
      <c r="F24293" t="s">
        <v>38780</v>
      </c>
      <c r="G24293" t="s">
        <v>38781</v>
      </c>
      <c r="H24293" s="2">
        <v>46091</v>
      </c>
      <c r="I24293" t="s">
        <v>178</v>
      </c>
      <c r="J24293" s="2">
        <v>46107</v>
      </c>
    </row>
    <row r="24294" spans="1:10">
      <c r="A24294">
        <v>25572</v>
      </c>
      <c r="B24294" t="str">
        <f>VLOOKUP(C24294,属性!A:E,2,FALSE)</f>
        <v>瑞幸</v>
      </c>
      <c r="C24294" t="s">
        <v>18582</v>
      </c>
      <c r="D24294" s="2">
        <f>VLOOKUP(C24294,属性!A:E,3,FALSE)</f>
        <v>46088</v>
      </c>
      <c r="E24294" s="2" t="str">
        <f>VLOOKUP(C24294,属性!A:E,4,FALSE)</f>
        <v>否</v>
      </c>
      <c r="F24294" t="s">
        <v>37783</v>
      </c>
      <c r="G24294" t="s">
        <v>38782</v>
      </c>
      <c r="H24294" s="2">
        <v>46091</v>
      </c>
      <c r="I24294" t="s">
        <v>73</v>
      </c>
      <c r="J24294" s="2">
        <v>46107</v>
      </c>
    </row>
    <row r="24295" spans="1:10">
      <c r="A24295">
        <v>25573</v>
      </c>
      <c r="B24295" t="str">
        <f>VLOOKUP(C24295,属性!A:E,2,FALSE)</f>
        <v>瑞幸</v>
      </c>
      <c r="C24295" t="s">
        <v>18582</v>
      </c>
      <c r="D24295" s="2">
        <f>VLOOKUP(C24295,属性!A:E,3,FALSE)</f>
        <v>46088</v>
      </c>
      <c r="E24295" s="2" t="str">
        <f>VLOOKUP(C24295,属性!A:E,4,FALSE)</f>
        <v>否</v>
      </c>
      <c r="F24295" t="s">
        <v>37783</v>
      </c>
      <c r="G24295" t="s">
        <v>38783</v>
      </c>
      <c r="H24295" s="2">
        <v>46091</v>
      </c>
      <c r="I24295" t="s">
        <v>73</v>
      </c>
      <c r="J24295" s="2">
        <v>46107</v>
      </c>
    </row>
    <row r="24296" spans="1:10">
      <c r="A24296">
        <v>25574</v>
      </c>
      <c r="B24296" t="str">
        <f>VLOOKUP(C24296,属性!A:E,2,FALSE)</f>
        <v>瑞幸</v>
      </c>
      <c r="C24296" t="s">
        <v>18582</v>
      </c>
      <c r="D24296" s="2">
        <f>VLOOKUP(C24296,属性!A:E,3,FALSE)</f>
        <v>46088</v>
      </c>
      <c r="E24296" s="2" t="str">
        <f>VLOOKUP(C24296,属性!A:E,4,FALSE)</f>
        <v>否</v>
      </c>
      <c r="F24296" t="s">
        <v>38784</v>
      </c>
      <c r="G24296" t="s">
        <v>38785</v>
      </c>
      <c r="H24296" s="2">
        <v>46090</v>
      </c>
      <c r="I24296" t="s">
        <v>102</v>
      </c>
      <c r="J24296" s="2">
        <v>46107</v>
      </c>
    </row>
    <row r="24297" spans="1:10">
      <c r="A24297">
        <v>25575</v>
      </c>
      <c r="B24297" t="str">
        <f>VLOOKUP(C24297,属性!A:E,2,FALSE)</f>
        <v>瑞幸</v>
      </c>
      <c r="C24297" t="s">
        <v>18582</v>
      </c>
      <c r="D24297" s="2">
        <f>VLOOKUP(C24297,属性!A:E,3,FALSE)</f>
        <v>46088</v>
      </c>
      <c r="E24297" s="2" t="str">
        <f>VLOOKUP(C24297,属性!A:E,4,FALSE)</f>
        <v>否</v>
      </c>
      <c r="F24297" t="s">
        <v>38786</v>
      </c>
      <c r="G24297" t="s">
        <v>1108</v>
      </c>
      <c r="H24297" s="2">
        <v>46090</v>
      </c>
      <c r="I24297" t="s">
        <v>99</v>
      </c>
      <c r="J24297" s="2">
        <v>46107</v>
      </c>
    </row>
    <row r="24298" spans="1:10">
      <c r="A24298">
        <v>25576</v>
      </c>
      <c r="B24298" t="str">
        <f>VLOOKUP(C24298,属性!A:E,2,FALSE)</f>
        <v>瑞幸</v>
      </c>
      <c r="C24298" t="s">
        <v>18582</v>
      </c>
      <c r="D24298" s="2">
        <f>VLOOKUP(C24298,属性!A:E,3,FALSE)</f>
        <v>46088</v>
      </c>
      <c r="E24298" s="2" t="str">
        <f>VLOOKUP(C24298,属性!A:E,4,FALSE)</f>
        <v>否</v>
      </c>
      <c r="F24298" t="s">
        <v>38787</v>
      </c>
      <c r="G24298" t="s">
        <v>38788</v>
      </c>
      <c r="H24298" s="2">
        <v>46089</v>
      </c>
      <c r="I24298" t="s">
        <v>303</v>
      </c>
      <c r="J24298" s="2">
        <v>46107</v>
      </c>
    </row>
    <row r="24299" spans="1:10">
      <c r="A24299">
        <v>25577</v>
      </c>
      <c r="B24299" t="str">
        <f>VLOOKUP(C24299,属性!A:E,2,FALSE)</f>
        <v>瑞幸</v>
      </c>
      <c r="C24299" t="s">
        <v>18582</v>
      </c>
      <c r="D24299" s="2">
        <f>VLOOKUP(C24299,属性!A:E,3,FALSE)</f>
        <v>46088</v>
      </c>
      <c r="E24299" s="2" t="str">
        <f>VLOOKUP(C24299,属性!A:E,4,FALSE)</f>
        <v>否</v>
      </c>
      <c r="F24299" t="s">
        <v>38789</v>
      </c>
      <c r="G24299" t="s">
        <v>38790</v>
      </c>
      <c r="H24299" s="2">
        <v>46097</v>
      </c>
      <c r="I24299" t="s">
        <v>208</v>
      </c>
      <c r="J24299" s="2">
        <v>46107</v>
      </c>
    </row>
    <row r="24300" spans="1:10">
      <c r="A24300">
        <v>25578</v>
      </c>
      <c r="B24300" t="str">
        <f>VLOOKUP(C24300,属性!A:E,2,FALSE)</f>
        <v>瑞幸</v>
      </c>
      <c r="C24300" t="s">
        <v>18582</v>
      </c>
      <c r="D24300" s="2">
        <f>VLOOKUP(C24300,属性!A:E,3,FALSE)</f>
        <v>46088</v>
      </c>
      <c r="E24300" s="2" t="str">
        <f>VLOOKUP(C24300,属性!A:E,4,FALSE)</f>
        <v>否</v>
      </c>
      <c r="F24300" t="s">
        <v>38791</v>
      </c>
      <c r="G24300" t="s">
        <v>38792</v>
      </c>
      <c r="H24300" s="2">
        <v>46095</v>
      </c>
      <c r="I24300" t="s">
        <v>94</v>
      </c>
      <c r="J24300" s="2">
        <v>46107</v>
      </c>
    </row>
    <row r="24301" spans="1:10">
      <c r="A24301">
        <v>25579</v>
      </c>
      <c r="B24301" t="str">
        <f>VLOOKUP(C24301,属性!A:E,2,FALSE)</f>
        <v>瑞幸</v>
      </c>
      <c r="C24301" t="s">
        <v>18582</v>
      </c>
      <c r="D24301" s="2">
        <f>VLOOKUP(C24301,属性!A:E,3,FALSE)</f>
        <v>46088</v>
      </c>
      <c r="E24301" s="2" t="str">
        <f>VLOOKUP(C24301,属性!A:E,4,FALSE)</f>
        <v>否</v>
      </c>
      <c r="F24301" t="s">
        <v>38793</v>
      </c>
      <c r="G24301" t="s">
        <v>38794</v>
      </c>
      <c r="H24301" s="2">
        <v>46095</v>
      </c>
      <c r="I24301" t="s">
        <v>23</v>
      </c>
      <c r="J24301" s="2">
        <v>46107</v>
      </c>
    </row>
    <row r="24302" spans="1:10">
      <c r="A24302">
        <v>25580</v>
      </c>
      <c r="B24302" t="str">
        <f>VLOOKUP(C24302,属性!A:E,2,FALSE)</f>
        <v>瑞幸</v>
      </c>
      <c r="C24302" t="s">
        <v>18582</v>
      </c>
      <c r="D24302" s="2">
        <f>VLOOKUP(C24302,属性!A:E,3,FALSE)</f>
        <v>46088</v>
      </c>
      <c r="E24302" s="2" t="str">
        <f>VLOOKUP(C24302,属性!A:E,4,FALSE)</f>
        <v>否</v>
      </c>
      <c r="F24302" t="s">
        <v>38795</v>
      </c>
      <c r="G24302" t="s">
        <v>38796</v>
      </c>
      <c r="H24302" s="2">
        <v>46098</v>
      </c>
      <c r="I24302" t="s">
        <v>62</v>
      </c>
      <c r="J24302" s="2">
        <v>46107</v>
      </c>
    </row>
    <row r="24303" spans="1:10">
      <c r="A24303">
        <v>25581</v>
      </c>
      <c r="B24303" t="str">
        <f>VLOOKUP(C24303,属性!A:E,2,FALSE)</f>
        <v>瑞幸</v>
      </c>
      <c r="C24303" t="s">
        <v>18582</v>
      </c>
      <c r="D24303" s="2">
        <f>VLOOKUP(C24303,属性!A:E,3,FALSE)</f>
        <v>46088</v>
      </c>
      <c r="E24303" s="2" t="str">
        <f>VLOOKUP(C24303,属性!A:E,4,FALSE)</f>
        <v>否</v>
      </c>
      <c r="F24303" t="s">
        <v>38797</v>
      </c>
      <c r="G24303" t="s">
        <v>38798</v>
      </c>
      <c r="H24303" s="2">
        <v>46098</v>
      </c>
      <c r="I24303" t="s">
        <v>23</v>
      </c>
      <c r="J24303" s="2">
        <v>46107</v>
      </c>
    </row>
    <row r="24304" spans="1:10">
      <c r="A24304">
        <v>25582</v>
      </c>
      <c r="B24304" t="str">
        <f>VLOOKUP(C24304,属性!A:E,2,FALSE)</f>
        <v>瑞幸</v>
      </c>
      <c r="C24304" t="s">
        <v>18582</v>
      </c>
      <c r="D24304" s="2">
        <f>VLOOKUP(C24304,属性!A:E,3,FALSE)</f>
        <v>46088</v>
      </c>
      <c r="E24304" s="2" t="str">
        <f>VLOOKUP(C24304,属性!A:E,4,FALSE)</f>
        <v>否</v>
      </c>
      <c r="F24304" t="s">
        <v>38799</v>
      </c>
      <c r="G24304" t="s">
        <v>38800</v>
      </c>
      <c r="H24304" s="2">
        <v>46096</v>
      </c>
      <c r="I24304" t="s">
        <v>929</v>
      </c>
      <c r="J24304" s="2">
        <v>46107</v>
      </c>
    </row>
    <row r="24305" spans="1:10">
      <c r="A24305">
        <v>25583</v>
      </c>
      <c r="B24305" t="str">
        <f>VLOOKUP(C24305,属性!A:E,2,FALSE)</f>
        <v>瑞幸</v>
      </c>
      <c r="C24305" t="s">
        <v>18582</v>
      </c>
      <c r="D24305" s="2">
        <f>VLOOKUP(C24305,属性!A:E,3,FALSE)</f>
        <v>46088</v>
      </c>
      <c r="E24305" s="2" t="str">
        <f>VLOOKUP(C24305,属性!A:E,4,FALSE)</f>
        <v>否</v>
      </c>
      <c r="F24305" t="s">
        <v>38801</v>
      </c>
      <c r="G24305" t="s">
        <v>38802</v>
      </c>
      <c r="H24305" s="2">
        <v>46097</v>
      </c>
      <c r="I24305" t="s">
        <v>320</v>
      </c>
      <c r="J24305" s="2">
        <v>46107</v>
      </c>
    </row>
    <row r="24306" spans="1:10">
      <c r="A24306">
        <v>25584</v>
      </c>
      <c r="B24306" t="str">
        <f>VLOOKUP(C24306,属性!A:E,2,FALSE)</f>
        <v>瑞幸</v>
      </c>
      <c r="C24306" t="s">
        <v>18582</v>
      </c>
      <c r="D24306" s="2">
        <f>VLOOKUP(C24306,属性!A:E,3,FALSE)</f>
        <v>46088</v>
      </c>
      <c r="E24306" s="2" t="str">
        <f>VLOOKUP(C24306,属性!A:E,4,FALSE)</f>
        <v>否</v>
      </c>
      <c r="F24306" t="s">
        <v>163</v>
      </c>
      <c r="G24306" t="s">
        <v>38803</v>
      </c>
      <c r="H24306" s="2">
        <v>46094</v>
      </c>
      <c r="I24306" t="s">
        <v>26</v>
      </c>
      <c r="J24306" s="2">
        <v>46107</v>
      </c>
    </row>
    <row r="24307" spans="1:10">
      <c r="A24307">
        <v>25585</v>
      </c>
      <c r="B24307" t="str">
        <f>VLOOKUP(C24307,属性!A:E,2,FALSE)</f>
        <v>瑞幸</v>
      </c>
      <c r="C24307" t="s">
        <v>18582</v>
      </c>
      <c r="D24307" s="2">
        <f>VLOOKUP(C24307,属性!A:E,3,FALSE)</f>
        <v>46088</v>
      </c>
      <c r="E24307" s="2" t="str">
        <f>VLOOKUP(C24307,属性!A:E,4,FALSE)</f>
        <v>否</v>
      </c>
      <c r="F24307" t="s">
        <v>38801</v>
      </c>
      <c r="G24307" t="s">
        <v>38804</v>
      </c>
      <c r="H24307" s="2">
        <v>46095</v>
      </c>
      <c r="I24307" t="s">
        <v>320</v>
      </c>
      <c r="J24307" s="2">
        <v>46107</v>
      </c>
    </row>
    <row r="24308" spans="1:10">
      <c r="A24308">
        <v>25586</v>
      </c>
      <c r="B24308" t="str">
        <f>VLOOKUP(C24308,属性!A:E,2,FALSE)</f>
        <v>瑞幸</v>
      </c>
      <c r="C24308" t="s">
        <v>18582</v>
      </c>
      <c r="D24308" s="2">
        <f>VLOOKUP(C24308,属性!A:E,3,FALSE)</f>
        <v>46088</v>
      </c>
      <c r="E24308" s="2" t="str">
        <f>VLOOKUP(C24308,属性!A:E,4,FALSE)</f>
        <v>否</v>
      </c>
      <c r="F24308" t="s">
        <v>38805</v>
      </c>
      <c r="G24308" t="s">
        <v>38806</v>
      </c>
      <c r="H24308" s="2">
        <v>46097</v>
      </c>
      <c r="I24308" t="s">
        <v>26</v>
      </c>
      <c r="J24308" s="2">
        <v>46107</v>
      </c>
    </row>
    <row r="24309" spans="1:10">
      <c r="A24309">
        <v>25587</v>
      </c>
      <c r="B24309" t="str">
        <f>VLOOKUP(C24309,属性!A:E,2,FALSE)</f>
        <v>瑞幸</v>
      </c>
      <c r="C24309" t="s">
        <v>18582</v>
      </c>
      <c r="D24309" s="2">
        <f>VLOOKUP(C24309,属性!A:E,3,FALSE)</f>
        <v>46088</v>
      </c>
      <c r="E24309" s="2" t="str">
        <f>VLOOKUP(C24309,属性!A:E,4,FALSE)</f>
        <v>否</v>
      </c>
      <c r="F24309" t="s">
        <v>38807</v>
      </c>
      <c r="G24309" t="s">
        <v>38808</v>
      </c>
      <c r="H24309" s="2">
        <v>46097</v>
      </c>
      <c r="I24309" t="s">
        <v>13</v>
      </c>
      <c r="J24309" s="2">
        <v>46107</v>
      </c>
    </row>
    <row r="24310" spans="1:10">
      <c r="A24310">
        <v>25588</v>
      </c>
      <c r="B24310" t="str">
        <f>VLOOKUP(C24310,属性!A:E,2,FALSE)</f>
        <v>瑞幸</v>
      </c>
      <c r="C24310" t="s">
        <v>18582</v>
      </c>
      <c r="D24310" s="2">
        <f>VLOOKUP(C24310,属性!A:E,3,FALSE)</f>
        <v>46088</v>
      </c>
      <c r="E24310" s="2" t="str">
        <f>VLOOKUP(C24310,属性!A:E,4,FALSE)</f>
        <v>否</v>
      </c>
      <c r="F24310" t="s">
        <v>38809</v>
      </c>
      <c r="G24310" t="s">
        <v>38810</v>
      </c>
      <c r="H24310" s="2">
        <v>46092</v>
      </c>
      <c r="I24310" t="s">
        <v>173</v>
      </c>
      <c r="J24310" s="2">
        <v>46107</v>
      </c>
    </row>
    <row r="24311" spans="1:10">
      <c r="A24311">
        <v>25589</v>
      </c>
      <c r="B24311" t="str">
        <f>VLOOKUP(C24311,属性!A:E,2,FALSE)</f>
        <v>瑞幸</v>
      </c>
      <c r="C24311" t="s">
        <v>18582</v>
      </c>
      <c r="D24311" s="2">
        <f>VLOOKUP(C24311,属性!A:E,3,FALSE)</f>
        <v>46088</v>
      </c>
      <c r="E24311" s="2" t="str">
        <f>VLOOKUP(C24311,属性!A:E,4,FALSE)</f>
        <v>否</v>
      </c>
      <c r="F24311" t="s">
        <v>38801</v>
      </c>
      <c r="G24311" t="s">
        <v>38811</v>
      </c>
      <c r="H24311" s="2">
        <v>46092</v>
      </c>
      <c r="I24311" t="s">
        <v>320</v>
      </c>
      <c r="J24311" s="2">
        <v>46107</v>
      </c>
    </row>
    <row r="24312" spans="1:10">
      <c r="A24312">
        <v>25590</v>
      </c>
      <c r="B24312" t="str">
        <f>VLOOKUP(C24312,属性!A:E,2,FALSE)</f>
        <v>瑞幸</v>
      </c>
      <c r="C24312" t="s">
        <v>18582</v>
      </c>
      <c r="D24312" s="2">
        <f>VLOOKUP(C24312,属性!A:E,3,FALSE)</f>
        <v>46088</v>
      </c>
      <c r="E24312" s="2" t="str">
        <f>VLOOKUP(C24312,属性!A:E,4,FALSE)</f>
        <v>否</v>
      </c>
      <c r="F24312" t="s">
        <v>38812</v>
      </c>
      <c r="G24312" t="s">
        <v>38813</v>
      </c>
      <c r="H24312" s="2">
        <v>46094</v>
      </c>
      <c r="I24312" t="s">
        <v>211</v>
      </c>
      <c r="J24312" s="2">
        <v>46107</v>
      </c>
    </row>
    <row r="24313" spans="1:10">
      <c r="A24313">
        <v>25591</v>
      </c>
      <c r="B24313" t="str">
        <f>VLOOKUP(C24313,属性!A:E,2,FALSE)</f>
        <v>瑞幸</v>
      </c>
      <c r="C24313" t="s">
        <v>18582</v>
      </c>
      <c r="D24313" s="2">
        <f>VLOOKUP(C24313,属性!A:E,3,FALSE)</f>
        <v>46088</v>
      </c>
      <c r="E24313" s="2" t="str">
        <f>VLOOKUP(C24313,属性!A:E,4,FALSE)</f>
        <v>否</v>
      </c>
      <c r="F24313" t="s">
        <v>38801</v>
      </c>
      <c r="G24313" t="s">
        <v>38814</v>
      </c>
      <c r="H24313" s="2">
        <v>46095</v>
      </c>
      <c r="I24313" t="s">
        <v>320</v>
      </c>
      <c r="J24313" s="2">
        <v>46107</v>
      </c>
    </row>
    <row r="24314" spans="1:10">
      <c r="A24314">
        <v>25592</v>
      </c>
      <c r="B24314" t="str">
        <f>VLOOKUP(C24314,属性!A:E,2,FALSE)</f>
        <v>瑞幸</v>
      </c>
      <c r="C24314" t="s">
        <v>18582</v>
      </c>
      <c r="D24314" s="2">
        <f>VLOOKUP(C24314,属性!A:E,3,FALSE)</f>
        <v>46088</v>
      </c>
      <c r="E24314" s="2" t="str">
        <f>VLOOKUP(C24314,属性!A:E,4,FALSE)</f>
        <v>否</v>
      </c>
      <c r="F24314" t="s">
        <v>38815</v>
      </c>
      <c r="G24314" t="s">
        <v>38816</v>
      </c>
      <c r="H24314" s="2">
        <v>46097</v>
      </c>
      <c r="I24314" t="s">
        <v>31</v>
      </c>
      <c r="J24314" s="2">
        <v>46107</v>
      </c>
    </row>
    <row r="24315" spans="1:10">
      <c r="A24315">
        <v>25593</v>
      </c>
      <c r="B24315" t="str">
        <f>VLOOKUP(C24315,属性!A:E,2,FALSE)</f>
        <v>瑞幸</v>
      </c>
      <c r="C24315" t="s">
        <v>18582</v>
      </c>
      <c r="D24315" s="2">
        <f>VLOOKUP(C24315,属性!A:E,3,FALSE)</f>
        <v>46088</v>
      </c>
      <c r="E24315" s="2" t="str">
        <f>VLOOKUP(C24315,属性!A:E,4,FALSE)</f>
        <v>否</v>
      </c>
      <c r="F24315" t="s">
        <v>38801</v>
      </c>
      <c r="G24315" t="s">
        <v>27469</v>
      </c>
      <c r="H24315" s="2">
        <v>46097</v>
      </c>
      <c r="I24315" t="s">
        <v>320</v>
      </c>
      <c r="J24315" s="2">
        <v>46107</v>
      </c>
    </row>
    <row r="24316" spans="1:10">
      <c r="A24316">
        <v>25594</v>
      </c>
      <c r="B24316" t="str">
        <f>VLOOKUP(C24316,属性!A:E,2,FALSE)</f>
        <v>瑞幸</v>
      </c>
      <c r="C24316" t="s">
        <v>18582</v>
      </c>
      <c r="D24316" s="2">
        <f>VLOOKUP(C24316,属性!A:E,3,FALSE)</f>
        <v>46088</v>
      </c>
      <c r="E24316" s="2" t="str">
        <f>VLOOKUP(C24316,属性!A:E,4,FALSE)</f>
        <v>否</v>
      </c>
      <c r="F24316" t="s">
        <v>38817</v>
      </c>
      <c r="G24316" t="s">
        <v>38818</v>
      </c>
      <c r="H24316" s="2">
        <v>46096</v>
      </c>
      <c r="I24316" t="s">
        <v>208</v>
      </c>
      <c r="J24316" s="2">
        <v>46107</v>
      </c>
    </row>
    <row r="24317" spans="1:10">
      <c r="A24317">
        <v>25595</v>
      </c>
      <c r="B24317" t="str">
        <f>VLOOKUP(C24317,属性!A:E,2,FALSE)</f>
        <v>瑞幸</v>
      </c>
      <c r="C24317" t="s">
        <v>18582</v>
      </c>
      <c r="D24317" s="2">
        <f>VLOOKUP(C24317,属性!A:E,3,FALSE)</f>
        <v>46088</v>
      </c>
      <c r="E24317" s="2" t="str">
        <f>VLOOKUP(C24317,属性!A:E,4,FALSE)</f>
        <v>否</v>
      </c>
      <c r="F24317" t="s">
        <v>38801</v>
      </c>
      <c r="G24317" t="s">
        <v>1877</v>
      </c>
      <c r="H24317" s="2">
        <v>46097</v>
      </c>
      <c r="I24317" t="s">
        <v>320</v>
      </c>
      <c r="J24317" s="2">
        <v>46107</v>
      </c>
    </row>
    <row r="24318" spans="1:10">
      <c r="A24318">
        <v>25596</v>
      </c>
      <c r="B24318" t="str">
        <f>VLOOKUP(C24318,属性!A:E,2,FALSE)</f>
        <v>瑞幸</v>
      </c>
      <c r="C24318" t="s">
        <v>18582</v>
      </c>
      <c r="D24318" s="2">
        <f>VLOOKUP(C24318,属性!A:E,3,FALSE)</f>
        <v>46088</v>
      </c>
      <c r="E24318" s="2" t="str">
        <f>VLOOKUP(C24318,属性!A:E,4,FALSE)</f>
        <v>否</v>
      </c>
      <c r="F24318" t="s">
        <v>38819</v>
      </c>
      <c r="G24318" t="s">
        <v>38820</v>
      </c>
      <c r="H24318" s="2">
        <v>46099</v>
      </c>
      <c r="I24318" t="s">
        <v>62</v>
      </c>
      <c r="J24318" s="2">
        <v>46107</v>
      </c>
    </row>
    <row r="24319" spans="1:10">
      <c r="A24319">
        <v>25597</v>
      </c>
      <c r="B24319" t="str">
        <f>VLOOKUP(C24319,属性!A:E,2,FALSE)</f>
        <v>瑞幸</v>
      </c>
      <c r="C24319" t="s">
        <v>18582</v>
      </c>
      <c r="D24319" s="2">
        <f>VLOOKUP(C24319,属性!A:E,3,FALSE)</f>
        <v>46088</v>
      </c>
      <c r="E24319" s="2" t="str">
        <f>VLOOKUP(C24319,属性!A:E,4,FALSE)</f>
        <v>否</v>
      </c>
      <c r="F24319" t="s">
        <v>38821</v>
      </c>
      <c r="G24319" t="s">
        <v>38822</v>
      </c>
      <c r="H24319" s="2">
        <v>46095</v>
      </c>
      <c r="I24319" t="s">
        <v>73</v>
      </c>
      <c r="J24319" s="2">
        <v>46107</v>
      </c>
    </row>
    <row r="24320" spans="1:10">
      <c r="A24320">
        <v>25598</v>
      </c>
      <c r="B24320" t="str">
        <f>VLOOKUP(C24320,属性!A:E,2,FALSE)</f>
        <v>瑞幸</v>
      </c>
      <c r="C24320" t="s">
        <v>18582</v>
      </c>
      <c r="D24320" s="2">
        <f>VLOOKUP(C24320,属性!A:E,3,FALSE)</f>
        <v>46088</v>
      </c>
      <c r="E24320" s="2" t="str">
        <f>VLOOKUP(C24320,属性!A:E,4,FALSE)</f>
        <v>否</v>
      </c>
      <c r="F24320" t="s">
        <v>38551</v>
      </c>
      <c r="G24320" t="s">
        <v>38823</v>
      </c>
      <c r="H24320" s="2">
        <v>46098</v>
      </c>
      <c r="I24320" t="s">
        <v>41</v>
      </c>
      <c r="J24320" s="2">
        <v>46107</v>
      </c>
    </row>
    <row r="24321" spans="1:10">
      <c r="A24321">
        <v>25599</v>
      </c>
      <c r="B24321" t="str">
        <f>VLOOKUP(C24321,属性!A:E,2,FALSE)</f>
        <v>瑞幸</v>
      </c>
      <c r="C24321" t="s">
        <v>18582</v>
      </c>
      <c r="D24321" s="2">
        <f>VLOOKUP(C24321,属性!A:E,3,FALSE)</f>
        <v>46088</v>
      </c>
      <c r="E24321" s="2" t="str">
        <f>VLOOKUP(C24321,属性!A:E,4,FALSE)</f>
        <v>否</v>
      </c>
      <c r="F24321" t="s">
        <v>38824</v>
      </c>
      <c r="G24321" t="s">
        <v>38825</v>
      </c>
      <c r="H24321" s="2">
        <v>46098</v>
      </c>
      <c r="I24321" t="s">
        <v>13</v>
      </c>
      <c r="J24321" s="2">
        <v>46107</v>
      </c>
    </row>
    <row r="24322" spans="1:10">
      <c r="A24322">
        <v>25600</v>
      </c>
      <c r="B24322" t="str">
        <f>VLOOKUP(C24322,属性!A:E,2,FALSE)</f>
        <v>瑞幸</v>
      </c>
      <c r="C24322" t="s">
        <v>18582</v>
      </c>
      <c r="D24322" s="2">
        <f>VLOOKUP(C24322,属性!A:E,3,FALSE)</f>
        <v>46088</v>
      </c>
      <c r="E24322" s="2" t="str">
        <f>VLOOKUP(C24322,属性!A:E,4,FALSE)</f>
        <v>否</v>
      </c>
      <c r="F24322" t="s">
        <v>17632</v>
      </c>
      <c r="G24322" t="s">
        <v>38826</v>
      </c>
      <c r="H24322" s="2">
        <v>46098</v>
      </c>
      <c r="I24322" t="s">
        <v>31</v>
      </c>
      <c r="J24322" s="2">
        <v>46107</v>
      </c>
    </row>
    <row r="24323" spans="1:10">
      <c r="A24323">
        <v>25601</v>
      </c>
      <c r="B24323" t="str">
        <f>VLOOKUP(C24323,属性!A:E,2,FALSE)</f>
        <v>瑞幸</v>
      </c>
      <c r="C24323" t="s">
        <v>18582</v>
      </c>
      <c r="D24323" s="2">
        <f>VLOOKUP(C24323,属性!A:E,3,FALSE)</f>
        <v>46088</v>
      </c>
      <c r="E24323" s="2" t="str">
        <f>VLOOKUP(C24323,属性!A:E,4,FALSE)</f>
        <v>否</v>
      </c>
      <c r="F24323" t="s">
        <v>2835</v>
      </c>
      <c r="G24323" t="s">
        <v>38827</v>
      </c>
      <c r="H24323" s="2">
        <v>46096</v>
      </c>
      <c r="I24323" t="s">
        <v>46</v>
      </c>
      <c r="J24323" s="2">
        <v>46107</v>
      </c>
    </row>
    <row r="24324" spans="1:10">
      <c r="A24324">
        <v>25602</v>
      </c>
      <c r="B24324" t="str">
        <f>VLOOKUP(C24324,属性!A:E,2,FALSE)</f>
        <v>瑞幸</v>
      </c>
      <c r="C24324" t="s">
        <v>18582</v>
      </c>
      <c r="D24324" s="2">
        <f>VLOOKUP(C24324,属性!A:E,3,FALSE)</f>
        <v>46088</v>
      </c>
      <c r="E24324" s="2" t="str">
        <f>VLOOKUP(C24324,属性!A:E,4,FALSE)</f>
        <v>否</v>
      </c>
      <c r="F24324" t="s">
        <v>38801</v>
      </c>
      <c r="G24324" t="s">
        <v>38828</v>
      </c>
      <c r="H24324" s="2">
        <v>46097</v>
      </c>
      <c r="I24324" t="s">
        <v>320</v>
      </c>
      <c r="J24324" s="2">
        <v>46107</v>
      </c>
    </row>
    <row r="24325" spans="1:10">
      <c r="A24325">
        <v>25603</v>
      </c>
      <c r="B24325" t="str">
        <f>VLOOKUP(C24325,属性!A:E,2,FALSE)</f>
        <v>瑞幸</v>
      </c>
      <c r="C24325" t="s">
        <v>18582</v>
      </c>
      <c r="D24325" s="2">
        <f>VLOOKUP(C24325,属性!A:E,3,FALSE)</f>
        <v>46088</v>
      </c>
      <c r="E24325" s="2" t="str">
        <f>VLOOKUP(C24325,属性!A:E,4,FALSE)</f>
        <v>否</v>
      </c>
      <c r="F24325" t="s">
        <v>38829</v>
      </c>
      <c r="G24325" t="s">
        <v>38830</v>
      </c>
      <c r="H24325" s="2">
        <v>46096</v>
      </c>
      <c r="I24325" t="s">
        <v>13</v>
      </c>
      <c r="J24325" s="2">
        <v>46107</v>
      </c>
    </row>
    <row r="24326" spans="1:10">
      <c r="A24326">
        <v>25605</v>
      </c>
      <c r="B24326" t="str">
        <f>VLOOKUP(C24326,属性!A:E,2,FALSE)</f>
        <v>瑞幸</v>
      </c>
      <c r="C24326" t="s">
        <v>18582</v>
      </c>
      <c r="D24326" s="2">
        <f>VLOOKUP(C24326,属性!A:E,3,FALSE)</f>
        <v>46088</v>
      </c>
      <c r="E24326" s="2" t="str">
        <f>VLOOKUP(C24326,属性!A:E,4,FALSE)</f>
        <v>否</v>
      </c>
      <c r="F24326" t="s">
        <v>38831</v>
      </c>
      <c r="G24326" t="s">
        <v>38832</v>
      </c>
      <c r="H24326" s="2">
        <v>46096</v>
      </c>
      <c r="I24326" t="s">
        <v>46</v>
      </c>
      <c r="J24326" s="2">
        <v>46107</v>
      </c>
    </row>
    <row r="24327" spans="1:10">
      <c r="A24327">
        <v>25606</v>
      </c>
      <c r="B24327" t="str">
        <f>VLOOKUP(C24327,属性!A:E,2,FALSE)</f>
        <v>瑞幸</v>
      </c>
      <c r="C24327" t="s">
        <v>18582</v>
      </c>
      <c r="D24327" s="2">
        <f>VLOOKUP(C24327,属性!A:E,3,FALSE)</f>
        <v>46088</v>
      </c>
      <c r="E24327" s="2" t="str">
        <f>VLOOKUP(C24327,属性!A:E,4,FALSE)</f>
        <v>否</v>
      </c>
      <c r="F24327" t="s">
        <v>38833</v>
      </c>
      <c r="G24327" t="s">
        <v>38834</v>
      </c>
      <c r="H24327" s="2">
        <v>46096</v>
      </c>
      <c r="I24327" t="s">
        <v>46</v>
      </c>
      <c r="J24327" s="2">
        <v>46107</v>
      </c>
    </row>
    <row r="24328" spans="1:10">
      <c r="A24328">
        <v>25607</v>
      </c>
      <c r="B24328" t="str">
        <f>VLOOKUP(C24328,属性!A:E,2,FALSE)</f>
        <v>瑞幸</v>
      </c>
      <c r="C24328" t="s">
        <v>18582</v>
      </c>
      <c r="D24328" s="2">
        <f>VLOOKUP(C24328,属性!A:E,3,FALSE)</f>
        <v>46088</v>
      </c>
      <c r="E24328" s="2" t="str">
        <f>VLOOKUP(C24328,属性!A:E,4,FALSE)</f>
        <v>否</v>
      </c>
      <c r="F24328" t="s">
        <v>7273</v>
      </c>
      <c r="G24328" t="s">
        <v>38835</v>
      </c>
      <c r="H24328" s="2">
        <v>46096</v>
      </c>
      <c r="I24328" t="s">
        <v>38</v>
      </c>
      <c r="J24328" s="2">
        <v>46107</v>
      </c>
    </row>
    <row r="24329" spans="1:10">
      <c r="A24329">
        <v>25608</v>
      </c>
      <c r="B24329" t="str">
        <f>VLOOKUP(C24329,属性!A:E,2,FALSE)</f>
        <v>瑞幸</v>
      </c>
      <c r="C24329" t="s">
        <v>18582</v>
      </c>
      <c r="D24329" s="2">
        <f>VLOOKUP(C24329,属性!A:E,3,FALSE)</f>
        <v>46088</v>
      </c>
      <c r="E24329" s="2" t="str">
        <f>VLOOKUP(C24329,属性!A:E,4,FALSE)</f>
        <v>否</v>
      </c>
      <c r="F24329" t="s">
        <v>38836</v>
      </c>
      <c r="G24329" t="s">
        <v>38837</v>
      </c>
      <c r="H24329" s="2">
        <v>46096</v>
      </c>
      <c r="I24329" t="s">
        <v>320</v>
      </c>
      <c r="J24329" s="2">
        <v>46107</v>
      </c>
    </row>
    <row r="24330" spans="1:10">
      <c r="A24330">
        <v>25609</v>
      </c>
      <c r="B24330" t="str">
        <f>VLOOKUP(C24330,属性!A:E,2,FALSE)</f>
        <v>瑞幸</v>
      </c>
      <c r="C24330" t="s">
        <v>18582</v>
      </c>
      <c r="D24330" s="2">
        <f>VLOOKUP(C24330,属性!A:E,3,FALSE)</f>
        <v>46088</v>
      </c>
      <c r="E24330" s="2" t="str">
        <f>VLOOKUP(C24330,属性!A:E,4,FALSE)</f>
        <v>否</v>
      </c>
      <c r="F24330" t="s">
        <v>4281</v>
      </c>
      <c r="G24330" t="s">
        <v>38838</v>
      </c>
      <c r="H24330" s="2">
        <v>46097</v>
      </c>
      <c r="I24330" t="s">
        <v>23</v>
      </c>
      <c r="J24330" s="2">
        <v>46107</v>
      </c>
    </row>
    <row r="24331" spans="1:10">
      <c r="A24331">
        <v>25610</v>
      </c>
      <c r="B24331" t="str">
        <f>VLOOKUP(C24331,属性!A:E,2,FALSE)</f>
        <v>瑞幸</v>
      </c>
      <c r="C24331" t="s">
        <v>18582</v>
      </c>
      <c r="D24331" s="2">
        <f>VLOOKUP(C24331,属性!A:E,3,FALSE)</f>
        <v>46088</v>
      </c>
      <c r="E24331" s="2" t="str">
        <f>VLOOKUP(C24331,属性!A:E,4,FALSE)</f>
        <v>否</v>
      </c>
      <c r="F24331" t="s">
        <v>38206</v>
      </c>
      <c r="G24331" t="s">
        <v>38839</v>
      </c>
      <c r="H24331" s="2">
        <v>46097</v>
      </c>
      <c r="I24331" t="s">
        <v>23</v>
      </c>
      <c r="J24331" s="2">
        <v>46107</v>
      </c>
    </row>
    <row r="24332" spans="1:10">
      <c r="A24332">
        <v>25611</v>
      </c>
      <c r="B24332" t="str">
        <f>VLOOKUP(C24332,属性!A:E,2,FALSE)</f>
        <v>瑞幸</v>
      </c>
      <c r="C24332" t="s">
        <v>18582</v>
      </c>
      <c r="D24332" s="2">
        <f>VLOOKUP(C24332,属性!A:E,3,FALSE)</f>
        <v>46088</v>
      </c>
      <c r="E24332" s="2" t="str">
        <f>VLOOKUP(C24332,属性!A:E,4,FALSE)</f>
        <v>否</v>
      </c>
      <c r="F24332" t="s">
        <v>38801</v>
      </c>
      <c r="G24332" t="s">
        <v>38840</v>
      </c>
      <c r="H24332" s="2">
        <v>46097</v>
      </c>
      <c r="I24332" t="s">
        <v>320</v>
      </c>
      <c r="J24332" s="2">
        <v>46107</v>
      </c>
    </row>
    <row r="24333" spans="1:10">
      <c r="A24333">
        <v>25612</v>
      </c>
      <c r="B24333" t="str">
        <f>VLOOKUP(C24333,属性!A:E,2,FALSE)</f>
        <v>瑞幸</v>
      </c>
      <c r="C24333" t="s">
        <v>18582</v>
      </c>
      <c r="D24333" s="2">
        <f>VLOOKUP(C24333,属性!A:E,3,FALSE)</f>
        <v>46088</v>
      </c>
      <c r="E24333" s="2" t="str">
        <f>VLOOKUP(C24333,属性!A:E,4,FALSE)</f>
        <v>否</v>
      </c>
      <c r="F24333" t="s">
        <v>37643</v>
      </c>
      <c r="G24333" t="s">
        <v>38841</v>
      </c>
      <c r="H24333" s="2">
        <v>46091</v>
      </c>
      <c r="I24333" t="s">
        <v>13</v>
      </c>
      <c r="J24333" s="2">
        <v>46107</v>
      </c>
    </row>
    <row r="24334" spans="1:10">
      <c r="A24334">
        <v>25613</v>
      </c>
      <c r="B24334" t="str">
        <f>VLOOKUP(C24334,属性!A:E,2,FALSE)</f>
        <v>瑞幸</v>
      </c>
      <c r="C24334" t="s">
        <v>18582</v>
      </c>
      <c r="D24334" s="2">
        <f>VLOOKUP(C24334,属性!A:E,3,FALSE)</f>
        <v>46088</v>
      </c>
      <c r="E24334" s="2" t="str">
        <f>VLOOKUP(C24334,属性!A:E,4,FALSE)</f>
        <v>否</v>
      </c>
      <c r="F24334" t="s">
        <v>38842</v>
      </c>
      <c r="G24334" t="s">
        <v>38843</v>
      </c>
      <c r="H24334" s="2">
        <v>46092</v>
      </c>
      <c r="I24334" t="s">
        <v>46</v>
      </c>
      <c r="J24334" s="2">
        <v>46107</v>
      </c>
    </row>
    <row r="24335" spans="1:10">
      <c r="A24335">
        <v>25614</v>
      </c>
      <c r="B24335" t="str">
        <f>VLOOKUP(C24335,属性!A:E,2,FALSE)</f>
        <v>瑞幸</v>
      </c>
      <c r="C24335" t="s">
        <v>18582</v>
      </c>
      <c r="D24335" s="2">
        <f>VLOOKUP(C24335,属性!A:E,3,FALSE)</f>
        <v>46088</v>
      </c>
      <c r="E24335" s="2" t="str">
        <f>VLOOKUP(C24335,属性!A:E,4,FALSE)</f>
        <v>否</v>
      </c>
      <c r="F24335" t="s">
        <v>38844</v>
      </c>
      <c r="G24335" t="s">
        <v>38845</v>
      </c>
      <c r="H24335" s="2">
        <v>46092</v>
      </c>
      <c r="I24335" t="s">
        <v>102</v>
      </c>
      <c r="J24335" s="2">
        <v>46107</v>
      </c>
    </row>
    <row r="24336" spans="1:10">
      <c r="A24336">
        <v>25615</v>
      </c>
      <c r="B24336" t="str">
        <f>VLOOKUP(C24336,属性!A:E,2,FALSE)</f>
        <v>瑞幸</v>
      </c>
      <c r="C24336" t="s">
        <v>18582</v>
      </c>
      <c r="D24336" s="2">
        <f>VLOOKUP(C24336,属性!A:E,3,FALSE)</f>
        <v>46088</v>
      </c>
      <c r="E24336" s="2" t="str">
        <f>VLOOKUP(C24336,属性!A:E,4,FALSE)</f>
        <v>否</v>
      </c>
      <c r="F24336" t="s">
        <v>38842</v>
      </c>
      <c r="G24336" t="s">
        <v>38846</v>
      </c>
      <c r="H24336" s="2">
        <v>46092</v>
      </c>
      <c r="I24336" t="s">
        <v>46</v>
      </c>
      <c r="J24336" s="2">
        <v>46107</v>
      </c>
    </row>
    <row r="24337" spans="1:10">
      <c r="A24337">
        <v>25616</v>
      </c>
      <c r="B24337" t="str">
        <f>VLOOKUP(C24337,属性!A:E,2,FALSE)</f>
        <v>瑞幸</v>
      </c>
      <c r="C24337" t="s">
        <v>18582</v>
      </c>
      <c r="D24337" s="2">
        <f>VLOOKUP(C24337,属性!A:E,3,FALSE)</f>
        <v>46088</v>
      </c>
      <c r="E24337" s="2" t="str">
        <f>VLOOKUP(C24337,属性!A:E,4,FALSE)</f>
        <v>否</v>
      </c>
      <c r="F24337" t="s">
        <v>38847</v>
      </c>
      <c r="G24337" t="s">
        <v>38848</v>
      </c>
      <c r="H24337" s="2">
        <v>46093</v>
      </c>
      <c r="I24337" t="s">
        <v>26</v>
      </c>
      <c r="J24337" s="2">
        <v>46107</v>
      </c>
    </row>
    <row r="24338" spans="1:10">
      <c r="A24338">
        <v>25617</v>
      </c>
      <c r="B24338" t="str">
        <f>VLOOKUP(C24338,属性!A:E,2,FALSE)</f>
        <v>瑞幸</v>
      </c>
      <c r="C24338" t="s">
        <v>18582</v>
      </c>
      <c r="D24338" s="2">
        <f>VLOOKUP(C24338,属性!A:E,3,FALSE)</f>
        <v>46088</v>
      </c>
      <c r="E24338" s="2" t="str">
        <f>VLOOKUP(C24338,属性!A:E,4,FALSE)</f>
        <v>否</v>
      </c>
      <c r="F24338" t="s">
        <v>163</v>
      </c>
      <c r="G24338" t="s">
        <v>38849</v>
      </c>
      <c r="H24338" s="2">
        <v>46094</v>
      </c>
      <c r="I24338" t="s">
        <v>46</v>
      </c>
      <c r="J24338" s="2">
        <v>46107</v>
      </c>
    </row>
    <row r="24339" spans="1:10">
      <c r="A24339">
        <v>25618</v>
      </c>
      <c r="B24339" t="str">
        <f>VLOOKUP(C24339,属性!A:E,2,FALSE)</f>
        <v>瑞幸</v>
      </c>
      <c r="C24339" t="s">
        <v>18582</v>
      </c>
      <c r="D24339" s="2">
        <f>VLOOKUP(C24339,属性!A:E,3,FALSE)</f>
        <v>46088</v>
      </c>
      <c r="E24339" s="2" t="str">
        <f>VLOOKUP(C24339,属性!A:E,4,FALSE)</f>
        <v>否</v>
      </c>
      <c r="F24339" t="s">
        <v>38850</v>
      </c>
      <c r="G24339" t="s">
        <v>38851</v>
      </c>
      <c r="H24339" s="2">
        <v>46090</v>
      </c>
      <c r="I24339" t="s">
        <v>38</v>
      </c>
      <c r="J24339" s="2">
        <v>46107</v>
      </c>
    </row>
    <row r="24340" spans="1:10">
      <c r="A24340">
        <v>25619</v>
      </c>
      <c r="B24340" t="str">
        <f>VLOOKUP(C24340,属性!A:E,2,FALSE)</f>
        <v>瑞幸</v>
      </c>
      <c r="C24340" t="s">
        <v>18582</v>
      </c>
      <c r="D24340" s="2">
        <f>VLOOKUP(C24340,属性!A:E,3,FALSE)</f>
        <v>46088</v>
      </c>
      <c r="E24340" s="2" t="str">
        <f>VLOOKUP(C24340,属性!A:E,4,FALSE)</f>
        <v>否</v>
      </c>
      <c r="F24340" t="s">
        <v>38852</v>
      </c>
      <c r="G24340" t="s">
        <v>38853</v>
      </c>
      <c r="H24340" s="2">
        <v>46090</v>
      </c>
      <c r="I24340" t="s">
        <v>46</v>
      </c>
      <c r="J24340" s="2">
        <v>46107</v>
      </c>
    </row>
    <row r="24341" spans="1:10">
      <c r="A24341">
        <v>25620</v>
      </c>
      <c r="B24341" t="str">
        <f>VLOOKUP(C24341,属性!A:E,2,FALSE)</f>
        <v>瑞幸</v>
      </c>
      <c r="C24341" t="s">
        <v>18582</v>
      </c>
      <c r="D24341" s="2">
        <f>VLOOKUP(C24341,属性!A:E,3,FALSE)</f>
        <v>46088</v>
      </c>
      <c r="E24341" s="2" t="str">
        <f>VLOOKUP(C24341,属性!A:E,4,FALSE)</f>
        <v>否</v>
      </c>
      <c r="F24341" t="s">
        <v>38854</v>
      </c>
      <c r="G24341" t="s">
        <v>38855</v>
      </c>
      <c r="H24341" s="2">
        <v>46091</v>
      </c>
      <c r="I24341" t="s">
        <v>31</v>
      </c>
      <c r="J24341" s="2">
        <v>46107</v>
      </c>
    </row>
    <row r="24342" spans="1:10">
      <c r="A24342">
        <v>25621</v>
      </c>
      <c r="B24342" t="str">
        <f>VLOOKUP(C24342,属性!A:E,2,FALSE)</f>
        <v>瑞幸</v>
      </c>
      <c r="C24342" t="s">
        <v>18582</v>
      </c>
      <c r="D24342" s="2">
        <f>VLOOKUP(C24342,属性!A:E,3,FALSE)</f>
        <v>46088</v>
      </c>
      <c r="E24342" s="2" t="str">
        <f>VLOOKUP(C24342,属性!A:E,4,FALSE)</f>
        <v>否</v>
      </c>
      <c r="F24342" t="s">
        <v>38842</v>
      </c>
      <c r="G24342" t="s">
        <v>38856</v>
      </c>
      <c r="H24342" s="2">
        <v>46091</v>
      </c>
      <c r="I24342" t="s">
        <v>46</v>
      </c>
      <c r="J24342" s="2">
        <v>46107</v>
      </c>
    </row>
    <row r="24343" spans="1:10">
      <c r="A24343">
        <v>25622</v>
      </c>
      <c r="B24343" t="str">
        <f>VLOOKUP(C24343,属性!A:E,2,FALSE)</f>
        <v>瑞幸</v>
      </c>
      <c r="C24343" t="s">
        <v>18582</v>
      </c>
      <c r="D24343" s="2">
        <f>VLOOKUP(C24343,属性!A:E,3,FALSE)</f>
        <v>46088</v>
      </c>
      <c r="E24343" s="2" t="str">
        <f>VLOOKUP(C24343,属性!A:E,4,FALSE)</f>
        <v>否</v>
      </c>
      <c r="F24343" t="s">
        <v>38857</v>
      </c>
      <c r="G24343" t="s">
        <v>38858</v>
      </c>
      <c r="H24343" s="2">
        <v>46090</v>
      </c>
      <c r="I24343" t="s">
        <v>133</v>
      </c>
      <c r="J24343" s="2">
        <v>46107</v>
      </c>
    </row>
    <row r="24344" spans="1:10">
      <c r="A24344">
        <v>25623</v>
      </c>
      <c r="B24344" t="str">
        <f>VLOOKUP(C24344,属性!A:E,2,FALSE)</f>
        <v>瑞幸</v>
      </c>
      <c r="C24344" t="s">
        <v>18582</v>
      </c>
      <c r="D24344" s="2">
        <f>VLOOKUP(C24344,属性!A:E,3,FALSE)</f>
        <v>46088</v>
      </c>
      <c r="E24344" s="2" t="str">
        <f>VLOOKUP(C24344,属性!A:E,4,FALSE)</f>
        <v>否</v>
      </c>
      <c r="F24344" t="s">
        <v>38842</v>
      </c>
      <c r="G24344" t="s">
        <v>38859</v>
      </c>
      <c r="H24344" s="2">
        <v>46090</v>
      </c>
      <c r="I24344" t="s">
        <v>46</v>
      </c>
      <c r="J24344" s="2">
        <v>46107</v>
      </c>
    </row>
    <row r="24345" spans="1:10">
      <c r="A24345">
        <v>25624</v>
      </c>
      <c r="B24345" t="str">
        <f>VLOOKUP(C24345,属性!A:E,2,FALSE)</f>
        <v>瑞幸</v>
      </c>
      <c r="C24345" t="s">
        <v>18582</v>
      </c>
      <c r="D24345" s="2">
        <f>VLOOKUP(C24345,属性!A:E,3,FALSE)</f>
        <v>46088</v>
      </c>
      <c r="E24345" s="2" t="str">
        <f>VLOOKUP(C24345,属性!A:E,4,FALSE)</f>
        <v>否</v>
      </c>
      <c r="F24345" t="s">
        <v>38860</v>
      </c>
      <c r="G24345" t="s">
        <v>38861</v>
      </c>
      <c r="H24345" s="2">
        <v>46093</v>
      </c>
      <c r="I24345" t="s">
        <v>13</v>
      </c>
      <c r="J24345" s="2">
        <v>46107</v>
      </c>
    </row>
    <row r="24346" spans="1:10">
      <c r="A24346">
        <v>25625</v>
      </c>
      <c r="B24346" t="str">
        <f>VLOOKUP(C24346,属性!A:E,2,FALSE)</f>
        <v>瑞幸</v>
      </c>
      <c r="C24346" t="s">
        <v>18582</v>
      </c>
      <c r="D24346" s="2">
        <f>VLOOKUP(C24346,属性!A:E,3,FALSE)</f>
        <v>46088</v>
      </c>
      <c r="E24346" s="2" t="str">
        <f>VLOOKUP(C24346,属性!A:E,4,FALSE)</f>
        <v>否</v>
      </c>
      <c r="F24346" t="s">
        <v>38528</v>
      </c>
      <c r="G24346" t="s">
        <v>38862</v>
      </c>
      <c r="H24346" s="2">
        <v>46094</v>
      </c>
      <c r="I24346" t="s">
        <v>173</v>
      </c>
      <c r="J24346" s="2">
        <v>46107</v>
      </c>
    </row>
    <row r="24347" spans="1:10">
      <c r="A24347">
        <v>25626</v>
      </c>
      <c r="B24347" t="str">
        <f>VLOOKUP(C24347,属性!A:E,2,FALSE)</f>
        <v>瑞幸</v>
      </c>
      <c r="C24347" t="s">
        <v>18582</v>
      </c>
      <c r="D24347" s="2">
        <f>VLOOKUP(C24347,属性!A:E,3,FALSE)</f>
        <v>46088</v>
      </c>
      <c r="E24347" s="2" t="str">
        <f>VLOOKUP(C24347,属性!A:E,4,FALSE)</f>
        <v>否</v>
      </c>
      <c r="F24347" t="s">
        <v>38863</v>
      </c>
      <c r="G24347" t="s">
        <v>38864</v>
      </c>
      <c r="H24347" s="2">
        <v>46097</v>
      </c>
      <c r="I24347" t="s">
        <v>16</v>
      </c>
      <c r="J24347" s="2">
        <v>46107</v>
      </c>
    </row>
    <row r="24348" spans="1:10">
      <c r="A24348">
        <v>25627</v>
      </c>
      <c r="B24348" t="str">
        <f>VLOOKUP(C24348,属性!A:E,2,FALSE)</f>
        <v>瑞幸</v>
      </c>
      <c r="C24348" t="s">
        <v>18582</v>
      </c>
      <c r="D24348" s="2">
        <f>VLOOKUP(C24348,属性!A:E,3,FALSE)</f>
        <v>46088</v>
      </c>
      <c r="E24348" s="2" t="str">
        <f>VLOOKUP(C24348,属性!A:E,4,FALSE)</f>
        <v>否</v>
      </c>
      <c r="F24348" t="s">
        <v>38730</v>
      </c>
      <c r="G24348" t="s">
        <v>38865</v>
      </c>
      <c r="H24348" s="2">
        <v>46098</v>
      </c>
      <c r="I24348" t="s">
        <v>31</v>
      </c>
      <c r="J24348" s="2">
        <v>46107</v>
      </c>
    </row>
    <row r="24349" spans="1:10">
      <c r="A24349">
        <v>25628</v>
      </c>
      <c r="B24349" t="str">
        <f>VLOOKUP(C24349,属性!A:E,2,FALSE)</f>
        <v>瑞幸</v>
      </c>
      <c r="C24349" t="s">
        <v>18582</v>
      </c>
      <c r="D24349" s="2">
        <f>VLOOKUP(C24349,属性!A:E,3,FALSE)</f>
        <v>46088</v>
      </c>
      <c r="E24349" s="2" t="str">
        <f>VLOOKUP(C24349,属性!A:E,4,FALSE)</f>
        <v>否</v>
      </c>
      <c r="F24349" t="s">
        <v>38866</v>
      </c>
      <c r="G24349" t="s">
        <v>38867</v>
      </c>
      <c r="H24349" s="2">
        <v>46094</v>
      </c>
      <c r="I24349" t="s">
        <v>133</v>
      </c>
      <c r="J24349" s="2">
        <v>46107</v>
      </c>
    </row>
    <row r="24350" spans="1:10">
      <c r="A24350">
        <v>25629</v>
      </c>
      <c r="B24350" t="str">
        <f>VLOOKUP(C24350,属性!A:E,2,FALSE)</f>
        <v>瑞幸</v>
      </c>
      <c r="C24350" t="s">
        <v>18582</v>
      </c>
      <c r="D24350" s="2">
        <f>VLOOKUP(C24350,属性!A:E,3,FALSE)</f>
        <v>46088</v>
      </c>
      <c r="E24350" s="2" t="str">
        <f>VLOOKUP(C24350,属性!A:E,4,FALSE)</f>
        <v>否</v>
      </c>
      <c r="F24350" t="s">
        <v>38868</v>
      </c>
      <c r="G24350" t="s">
        <v>38869</v>
      </c>
      <c r="H24350" s="2">
        <v>46099</v>
      </c>
      <c r="I24350" t="s">
        <v>62</v>
      </c>
      <c r="J24350" s="2">
        <v>46107</v>
      </c>
    </row>
    <row r="24351" spans="1:10">
      <c r="A24351">
        <v>25630</v>
      </c>
      <c r="B24351" t="str">
        <f>VLOOKUP(C24351,属性!A:E,2,FALSE)</f>
        <v>瑞幸</v>
      </c>
      <c r="C24351" t="s">
        <v>18582</v>
      </c>
      <c r="D24351" s="2">
        <f>VLOOKUP(C24351,属性!A:E,3,FALSE)</f>
        <v>46088</v>
      </c>
      <c r="E24351" s="2" t="str">
        <f>VLOOKUP(C24351,属性!A:E,4,FALSE)</f>
        <v>否</v>
      </c>
      <c r="F24351" t="s">
        <v>38870</v>
      </c>
      <c r="G24351" t="s">
        <v>38871</v>
      </c>
      <c r="H24351" s="2">
        <v>46096</v>
      </c>
      <c r="I24351" t="s">
        <v>320</v>
      </c>
      <c r="J24351" s="2">
        <v>46107</v>
      </c>
    </row>
    <row r="24352" spans="1:10">
      <c r="A24352">
        <v>25631</v>
      </c>
      <c r="B24352" t="str">
        <f>VLOOKUP(C24352,属性!A:E,2,FALSE)</f>
        <v>瑞幸</v>
      </c>
      <c r="C24352" t="s">
        <v>18582</v>
      </c>
      <c r="D24352" s="2">
        <f>VLOOKUP(C24352,属性!A:E,3,FALSE)</f>
        <v>46088</v>
      </c>
      <c r="E24352" s="2" t="str">
        <f>VLOOKUP(C24352,属性!A:E,4,FALSE)</f>
        <v>否</v>
      </c>
      <c r="F24352" t="s">
        <v>15000</v>
      </c>
      <c r="G24352" t="s">
        <v>38872</v>
      </c>
      <c r="H24352" s="2">
        <v>46097</v>
      </c>
      <c r="I24352" t="s">
        <v>208</v>
      </c>
      <c r="J24352" s="2">
        <v>46107</v>
      </c>
    </row>
    <row r="24353" spans="1:10">
      <c r="A24353">
        <v>25632</v>
      </c>
      <c r="B24353" t="str">
        <f>VLOOKUP(C24353,属性!A:E,2,FALSE)</f>
        <v>瑞幸</v>
      </c>
      <c r="C24353" t="s">
        <v>18582</v>
      </c>
      <c r="D24353" s="2">
        <f>VLOOKUP(C24353,属性!A:E,3,FALSE)</f>
        <v>46088</v>
      </c>
      <c r="E24353" s="2" t="str">
        <f>VLOOKUP(C24353,属性!A:E,4,FALSE)</f>
        <v>否</v>
      </c>
      <c r="F24353" t="s">
        <v>38873</v>
      </c>
      <c r="G24353" t="s">
        <v>38874</v>
      </c>
      <c r="H24353" s="2">
        <v>46092</v>
      </c>
      <c r="I24353" t="s">
        <v>16</v>
      </c>
      <c r="J24353" s="2">
        <v>46107</v>
      </c>
    </row>
    <row r="24354" spans="1:10">
      <c r="A24354">
        <v>25633</v>
      </c>
      <c r="B24354" t="str">
        <f>VLOOKUP(C24354,属性!A:E,2,FALSE)</f>
        <v>瑞幸</v>
      </c>
      <c r="C24354" t="s">
        <v>18582</v>
      </c>
      <c r="D24354" s="2">
        <f>VLOOKUP(C24354,属性!A:E,3,FALSE)</f>
        <v>46088</v>
      </c>
      <c r="E24354" s="2" t="str">
        <f>VLOOKUP(C24354,属性!A:E,4,FALSE)</f>
        <v>否</v>
      </c>
      <c r="F24354" t="s">
        <v>38642</v>
      </c>
      <c r="G24354" t="s">
        <v>38875</v>
      </c>
      <c r="H24354" s="2">
        <v>46097</v>
      </c>
      <c r="I24354" t="s">
        <v>208</v>
      </c>
      <c r="J24354" s="2">
        <v>46107</v>
      </c>
    </row>
    <row r="24355" spans="1:10">
      <c r="A24355">
        <v>25634</v>
      </c>
      <c r="B24355" t="str">
        <f>VLOOKUP(C24355,属性!A:E,2,FALSE)</f>
        <v>瑞幸</v>
      </c>
      <c r="C24355" t="s">
        <v>18582</v>
      </c>
      <c r="D24355" s="2">
        <f>VLOOKUP(C24355,属性!A:E,3,FALSE)</f>
        <v>46088</v>
      </c>
      <c r="E24355" s="2" t="str">
        <f>VLOOKUP(C24355,属性!A:E,4,FALSE)</f>
        <v>否</v>
      </c>
      <c r="F24355" t="s">
        <v>38876</v>
      </c>
      <c r="G24355" t="s">
        <v>9254</v>
      </c>
      <c r="H24355" s="2">
        <v>46095</v>
      </c>
      <c r="I24355" t="s">
        <v>56</v>
      </c>
      <c r="J24355" s="2">
        <v>46107</v>
      </c>
    </row>
    <row r="24356" spans="1:10">
      <c r="A24356">
        <v>25635</v>
      </c>
      <c r="B24356" t="str">
        <f>VLOOKUP(C24356,属性!A:E,2,FALSE)</f>
        <v>瑞幸</v>
      </c>
      <c r="C24356" t="s">
        <v>18582</v>
      </c>
      <c r="D24356" s="2">
        <f>VLOOKUP(C24356,属性!A:E,3,FALSE)</f>
        <v>46088</v>
      </c>
      <c r="E24356" s="2" t="str">
        <f>VLOOKUP(C24356,属性!A:E,4,FALSE)</f>
        <v>否</v>
      </c>
      <c r="F24356" t="s">
        <v>38877</v>
      </c>
      <c r="G24356" t="s">
        <v>38878</v>
      </c>
      <c r="H24356" s="2">
        <v>46096</v>
      </c>
      <c r="I24356" t="s">
        <v>73</v>
      </c>
      <c r="J24356" s="2">
        <v>46107</v>
      </c>
    </row>
    <row r="24357" spans="1:10">
      <c r="A24357">
        <v>25636</v>
      </c>
      <c r="B24357" t="str">
        <f>VLOOKUP(C24357,属性!A:E,2,FALSE)</f>
        <v>瑞幸</v>
      </c>
      <c r="C24357" t="s">
        <v>18582</v>
      </c>
      <c r="D24357" s="2">
        <f>VLOOKUP(C24357,属性!A:E,3,FALSE)</f>
        <v>46088</v>
      </c>
      <c r="E24357" s="2" t="str">
        <f>VLOOKUP(C24357,属性!A:E,4,FALSE)</f>
        <v>否</v>
      </c>
      <c r="F24357" t="s">
        <v>23283</v>
      </c>
      <c r="G24357" t="s">
        <v>38879</v>
      </c>
      <c r="H24357" s="2">
        <v>46097</v>
      </c>
      <c r="I24357" t="s">
        <v>46</v>
      </c>
      <c r="J24357" s="2">
        <v>46107</v>
      </c>
    </row>
    <row r="24358" spans="1:10">
      <c r="A24358">
        <v>25637</v>
      </c>
      <c r="B24358" t="str">
        <f>VLOOKUP(C24358,属性!A:E,2,FALSE)</f>
        <v>瑞幸</v>
      </c>
      <c r="C24358" t="s">
        <v>18582</v>
      </c>
      <c r="D24358" s="2">
        <f>VLOOKUP(C24358,属性!A:E,3,FALSE)</f>
        <v>46088</v>
      </c>
      <c r="E24358" s="2" t="str">
        <f>VLOOKUP(C24358,属性!A:E,4,FALSE)</f>
        <v>否</v>
      </c>
      <c r="F24358" t="s">
        <v>38880</v>
      </c>
      <c r="G24358" t="s">
        <v>38881</v>
      </c>
      <c r="H24358" s="2">
        <v>46093</v>
      </c>
      <c r="I24358" t="s">
        <v>23</v>
      </c>
      <c r="J24358" s="2">
        <v>46107</v>
      </c>
    </row>
    <row r="24359" spans="1:10">
      <c r="A24359">
        <v>25638</v>
      </c>
      <c r="B24359" t="str">
        <f>VLOOKUP(C24359,属性!A:E,2,FALSE)</f>
        <v>瑞幸</v>
      </c>
      <c r="C24359" t="s">
        <v>18582</v>
      </c>
      <c r="D24359" s="2">
        <f>VLOOKUP(C24359,属性!A:E,3,FALSE)</f>
        <v>46088</v>
      </c>
      <c r="E24359" s="2" t="str">
        <f>VLOOKUP(C24359,属性!A:E,4,FALSE)</f>
        <v>否</v>
      </c>
      <c r="F24359" t="s">
        <v>163</v>
      </c>
      <c r="G24359" t="s">
        <v>38882</v>
      </c>
      <c r="H24359" s="2">
        <v>46094</v>
      </c>
      <c r="I24359" t="s">
        <v>56</v>
      </c>
      <c r="J24359" s="2">
        <v>46107</v>
      </c>
    </row>
    <row r="24360" spans="1:10">
      <c r="A24360">
        <v>25639</v>
      </c>
      <c r="B24360" t="str">
        <f>VLOOKUP(C24360,属性!A:E,2,FALSE)</f>
        <v>瑞幸</v>
      </c>
      <c r="C24360" t="s">
        <v>18582</v>
      </c>
      <c r="D24360" s="2">
        <f>VLOOKUP(C24360,属性!A:E,3,FALSE)</f>
        <v>46088</v>
      </c>
      <c r="E24360" s="2" t="str">
        <f>VLOOKUP(C24360,属性!A:E,4,FALSE)</f>
        <v>否</v>
      </c>
      <c r="F24360" t="s">
        <v>38883</v>
      </c>
      <c r="G24360" t="s">
        <v>38884</v>
      </c>
      <c r="H24360" s="2">
        <v>46091</v>
      </c>
      <c r="I24360" t="s">
        <v>102</v>
      </c>
      <c r="J24360" s="2">
        <v>46107</v>
      </c>
    </row>
    <row r="24361" spans="1:10">
      <c r="A24361">
        <v>25640</v>
      </c>
      <c r="B24361" t="str">
        <f>VLOOKUP(C24361,属性!A:E,2,FALSE)</f>
        <v>瑞幸</v>
      </c>
      <c r="C24361" t="s">
        <v>18582</v>
      </c>
      <c r="D24361" s="2">
        <f>VLOOKUP(C24361,属性!A:E,3,FALSE)</f>
        <v>46088</v>
      </c>
      <c r="E24361" s="2" t="str">
        <f>VLOOKUP(C24361,属性!A:E,4,FALSE)</f>
        <v>否</v>
      </c>
      <c r="F24361" t="s">
        <v>20608</v>
      </c>
      <c r="G24361" t="s">
        <v>38885</v>
      </c>
      <c r="H24361" s="2">
        <v>46094</v>
      </c>
      <c r="I24361" t="s">
        <v>102</v>
      </c>
      <c r="J24361" s="2">
        <v>46107</v>
      </c>
    </row>
    <row r="24362" spans="1:10">
      <c r="A24362">
        <v>25641</v>
      </c>
      <c r="B24362" t="str">
        <f>VLOOKUP(C24362,属性!A:E,2,FALSE)</f>
        <v>瑞幸</v>
      </c>
      <c r="C24362" t="s">
        <v>18582</v>
      </c>
      <c r="D24362" s="2">
        <f>VLOOKUP(C24362,属性!A:E,3,FALSE)</f>
        <v>46088</v>
      </c>
      <c r="E24362" s="2" t="str">
        <f>VLOOKUP(C24362,属性!A:E,4,FALSE)</f>
        <v>否</v>
      </c>
      <c r="F24362" t="s">
        <v>38886</v>
      </c>
      <c r="G24362" t="s">
        <v>38884</v>
      </c>
      <c r="H24362" s="2">
        <v>46092</v>
      </c>
      <c r="I24362" t="s">
        <v>62</v>
      </c>
      <c r="J24362" s="2">
        <v>46107</v>
      </c>
    </row>
    <row r="24363" spans="1:10">
      <c r="A24363">
        <v>25642</v>
      </c>
      <c r="B24363" t="str">
        <f>VLOOKUP(C24363,属性!A:E,2,FALSE)</f>
        <v>瑞幸</v>
      </c>
      <c r="C24363" t="s">
        <v>18582</v>
      </c>
      <c r="D24363" s="2">
        <f>VLOOKUP(C24363,属性!A:E,3,FALSE)</f>
        <v>46088</v>
      </c>
      <c r="E24363" s="2" t="str">
        <f>VLOOKUP(C24363,属性!A:E,4,FALSE)</f>
        <v>否</v>
      </c>
      <c r="F24363" t="s">
        <v>14879</v>
      </c>
      <c r="G24363" t="s">
        <v>38887</v>
      </c>
      <c r="H24363" s="2">
        <v>46090</v>
      </c>
      <c r="I24363" t="s">
        <v>208</v>
      </c>
      <c r="J24363" s="2">
        <v>46107</v>
      </c>
    </row>
    <row r="24364" spans="1:10">
      <c r="A24364">
        <v>25643</v>
      </c>
      <c r="B24364" t="str">
        <f>VLOOKUP(C24364,属性!A:E,2,FALSE)</f>
        <v>瑞幸</v>
      </c>
      <c r="C24364" t="s">
        <v>18582</v>
      </c>
      <c r="D24364" s="2">
        <f>VLOOKUP(C24364,属性!A:E,3,FALSE)</f>
        <v>46088</v>
      </c>
      <c r="E24364" s="2" t="str">
        <f>VLOOKUP(C24364,属性!A:E,4,FALSE)</f>
        <v>否</v>
      </c>
      <c r="F24364" t="s">
        <v>38888</v>
      </c>
      <c r="G24364" t="s">
        <v>38889</v>
      </c>
      <c r="H24364" s="2">
        <v>46094</v>
      </c>
      <c r="I24364" t="s">
        <v>13</v>
      </c>
      <c r="J24364" s="2">
        <v>46107</v>
      </c>
    </row>
    <row r="24365" spans="1:10">
      <c r="A24365">
        <v>25644</v>
      </c>
      <c r="B24365" t="str">
        <f>VLOOKUP(C24365,属性!A:E,2,FALSE)</f>
        <v>瑞幸</v>
      </c>
      <c r="C24365" t="s">
        <v>18582</v>
      </c>
      <c r="D24365" s="2">
        <f>VLOOKUP(C24365,属性!A:E,3,FALSE)</f>
        <v>46088</v>
      </c>
      <c r="E24365" s="2" t="str">
        <f>VLOOKUP(C24365,属性!A:E,4,FALSE)</f>
        <v>否</v>
      </c>
      <c r="F24365" t="s">
        <v>38890</v>
      </c>
      <c r="G24365" t="s">
        <v>38891</v>
      </c>
      <c r="H24365" s="2">
        <v>46091</v>
      </c>
      <c r="I24365" t="s">
        <v>173</v>
      </c>
      <c r="J24365" s="2">
        <v>46107</v>
      </c>
    </row>
    <row r="24366" spans="1:10">
      <c r="A24366">
        <v>25645</v>
      </c>
      <c r="B24366" t="str">
        <f>VLOOKUP(C24366,属性!A:E,2,FALSE)</f>
        <v>瑞幸</v>
      </c>
      <c r="C24366" t="s">
        <v>18582</v>
      </c>
      <c r="D24366" s="2">
        <f>VLOOKUP(C24366,属性!A:E,3,FALSE)</f>
        <v>46088</v>
      </c>
      <c r="E24366" s="2" t="str">
        <f>VLOOKUP(C24366,属性!A:E,4,FALSE)</f>
        <v>否</v>
      </c>
      <c r="F24366" t="s">
        <v>38892</v>
      </c>
      <c r="G24366" t="s">
        <v>38893</v>
      </c>
      <c r="H24366" s="2">
        <v>46091</v>
      </c>
      <c r="I24366" t="s">
        <v>46</v>
      </c>
      <c r="J24366" s="2">
        <v>46107</v>
      </c>
    </row>
    <row r="24367" spans="1:10">
      <c r="A24367">
        <v>25646</v>
      </c>
      <c r="B24367" t="str">
        <f>VLOOKUP(C24367,属性!A:E,2,FALSE)</f>
        <v>瑞幸</v>
      </c>
      <c r="C24367" t="s">
        <v>18582</v>
      </c>
      <c r="D24367" s="2">
        <f>VLOOKUP(C24367,属性!A:E,3,FALSE)</f>
        <v>46088</v>
      </c>
      <c r="E24367" s="2" t="str">
        <f>VLOOKUP(C24367,属性!A:E,4,FALSE)</f>
        <v>否</v>
      </c>
      <c r="F24367" t="s">
        <v>38894</v>
      </c>
      <c r="G24367" t="s">
        <v>38895</v>
      </c>
      <c r="H24367" s="2">
        <v>46091</v>
      </c>
      <c r="I24367" t="s">
        <v>320</v>
      </c>
      <c r="J24367" s="2">
        <v>46107</v>
      </c>
    </row>
    <row r="24368" spans="1:10">
      <c r="A24368">
        <v>25647</v>
      </c>
      <c r="B24368" t="str">
        <f>VLOOKUP(C24368,属性!A:E,2,FALSE)</f>
        <v>瑞幸</v>
      </c>
      <c r="C24368" t="s">
        <v>18582</v>
      </c>
      <c r="D24368" s="2">
        <f>VLOOKUP(C24368,属性!A:E,3,FALSE)</f>
        <v>46088</v>
      </c>
      <c r="E24368" s="2" t="str">
        <f>VLOOKUP(C24368,属性!A:E,4,FALSE)</f>
        <v>否</v>
      </c>
      <c r="F24368" t="s">
        <v>38896</v>
      </c>
      <c r="G24368" t="s">
        <v>38897</v>
      </c>
      <c r="H24368" s="2">
        <v>46090</v>
      </c>
      <c r="I24368" t="s">
        <v>13</v>
      </c>
      <c r="J24368" s="2">
        <v>46107</v>
      </c>
    </row>
    <row r="24369" spans="1:10">
      <c r="A24369">
        <v>25648</v>
      </c>
      <c r="B24369" t="str">
        <f>VLOOKUP(C24369,属性!A:E,2,FALSE)</f>
        <v>瑞幸</v>
      </c>
      <c r="C24369" t="s">
        <v>18582</v>
      </c>
      <c r="D24369" s="2">
        <f>VLOOKUP(C24369,属性!A:E,3,FALSE)</f>
        <v>46088</v>
      </c>
      <c r="E24369" s="2" t="str">
        <f>VLOOKUP(C24369,属性!A:E,4,FALSE)</f>
        <v>否</v>
      </c>
      <c r="F24369" t="s">
        <v>38898</v>
      </c>
      <c r="G24369" t="s">
        <v>38899</v>
      </c>
      <c r="H24369" s="2">
        <v>46096</v>
      </c>
      <c r="I24369" t="s">
        <v>31</v>
      </c>
      <c r="J24369" s="2">
        <v>46107</v>
      </c>
    </row>
    <row r="24370" spans="1:10">
      <c r="A24370">
        <v>25649</v>
      </c>
      <c r="B24370" t="str">
        <f>VLOOKUP(C24370,属性!A:E,2,FALSE)</f>
        <v>瑞幸</v>
      </c>
      <c r="C24370" t="s">
        <v>18582</v>
      </c>
      <c r="D24370" s="2">
        <f>VLOOKUP(C24370,属性!A:E,3,FALSE)</f>
        <v>46088</v>
      </c>
      <c r="E24370" s="2" t="str">
        <f>VLOOKUP(C24370,属性!A:E,4,FALSE)</f>
        <v>否</v>
      </c>
      <c r="F24370" t="s">
        <v>38900</v>
      </c>
      <c r="G24370" t="s">
        <v>38901</v>
      </c>
      <c r="H24370" s="2">
        <v>46091</v>
      </c>
      <c r="I24370" t="s">
        <v>31</v>
      </c>
      <c r="J24370" s="2">
        <v>46107</v>
      </c>
    </row>
    <row r="24371" spans="1:10">
      <c r="A24371">
        <v>25650</v>
      </c>
      <c r="B24371" t="str">
        <f>VLOOKUP(C24371,属性!A:E,2,FALSE)</f>
        <v>瑞幸</v>
      </c>
      <c r="C24371" t="s">
        <v>18582</v>
      </c>
      <c r="D24371" s="2">
        <f>VLOOKUP(C24371,属性!A:E,3,FALSE)</f>
        <v>46088</v>
      </c>
      <c r="E24371" s="2" t="str">
        <f>VLOOKUP(C24371,属性!A:E,4,FALSE)</f>
        <v>否</v>
      </c>
      <c r="F24371" t="s">
        <v>38902</v>
      </c>
      <c r="G24371" t="s">
        <v>8113</v>
      </c>
      <c r="H24371" s="2">
        <v>46091</v>
      </c>
      <c r="I24371" t="s">
        <v>320</v>
      </c>
      <c r="J24371" s="2">
        <v>46107</v>
      </c>
    </row>
    <row r="24372" spans="1:10">
      <c r="A24372">
        <v>25651</v>
      </c>
      <c r="B24372" t="str">
        <f>VLOOKUP(C24372,属性!A:E,2,FALSE)</f>
        <v>瑞幸</v>
      </c>
      <c r="C24372" t="s">
        <v>18582</v>
      </c>
      <c r="D24372" s="2">
        <f>VLOOKUP(C24372,属性!A:E,3,FALSE)</f>
        <v>46088</v>
      </c>
      <c r="E24372" s="2" t="str">
        <f>VLOOKUP(C24372,属性!A:E,4,FALSE)</f>
        <v>否</v>
      </c>
      <c r="F24372" t="s">
        <v>38903</v>
      </c>
      <c r="G24372" t="s">
        <v>7984</v>
      </c>
      <c r="H24372" s="2">
        <v>46090</v>
      </c>
      <c r="I24372" t="s">
        <v>13</v>
      </c>
      <c r="J24372" s="2">
        <v>46107</v>
      </c>
    </row>
    <row r="24373" spans="1:10">
      <c r="A24373">
        <v>25652</v>
      </c>
      <c r="B24373" t="str">
        <f>VLOOKUP(C24373,属性!A:E,2,FALSE)</f>
        <v>瑞幸</v>
      </c>
      <c r="C24373" t="s">
        <v>18582</v>
      </c>
      <c r="D24373" s="2">
        <f>VLOOKUP(C24373,属性!A:E,3,FALSE)</f>
        <v>46088</v>
      </c>
      <c r="E24373" s="2" t="str">
        <f>VLOOKUP(C24373,属性!A:E,4,FALSE)</f>
        <v>否</v>
      </c>
      <c r="F24373" t="s">
        <v>20719</v>
      </c>
      <c r="G24373" t="s">
        <v>38904</v>
      </c>
      <c r="H24373" s="2">
        <v>46090</v>
      </c>
      <c r="I24373" t="s">
        <v>144</v>
      </c>
      <c r="J24373" s="2">
        <v>46107</v>
      </c>
    </row>
    <row r="24374" spans="1:10">
      <c r="A24374">
        <v>25653</v>
      </c>
      <c r="B24374" t="str">
        <f>VLOOKUP(C24374,属性!A:E,2,FALSE)</f>
        <v>瑞幸</v>
      </c>
      <c r="C24374" t="s">
        <v>18582</v>
      </c>
      <c r="D24374" s="2">
        <f>VLOOKUP(C24374,属性!A:E,3,FALSE)</f>
        <v>46088</v>
      </c>
      <c r="E24374" s="2" t="str">
        <f>VLOOKUP(C24374,属性!A:E,4,FALSE)</f>
        <v>否</v>
      </c>
      <c r="F24374" t="s">
        <v>8321</v>
      </c>
      <c r="G24374" t="s">
        <v>80</v>
      </c>
      <c r="H24374" s="2">
        <v>46090</v>
      </c>
      <c r="I24374" t="s">
        <v>78</v>
      </c>
      <c r="J24374" s="2">
        <v>46107</v>
      </c>
    </row>
    <row r="24375" spans="1:10">
      <c r="A24375">
        <v>25654</v>
      </c>
      <c r="B24375" t="str">
        <f>VLOOKUP(C24375,属性!A:E,2,FALSE)</f>
        <v>瑞幸</v>
      </c>
      <c r="C24375" t="s">
        <v>18582</v>
      </c>
      <c r="D24375" s="2">
        <f>VLOOKUP(C24375,属性!A:E,3,FALSE)</f>
        <v>46088</v>
      </c>
      <c r="E24375" s="2" t="str">
        <f>VLOOKUP(C24375,属性!A:E,4,FALSE)</f>
        <v>否</v>
      </c>
      <c r="F24375" t="s">
        <v>10266</v>
      </c>
      <c r="G24375" t="s">
        <v>38905</v>
      </c>
      <c r="H24375" s="2">
        <v>46090</v>
      </c>
      <c r="I24375" t="s">
        <v>46</v>
      </c>
      <c r="J24375" s="2">
        <v>46107</v>
      </c>
    </row>
    <row r="24376" spans="1:10">
      <c r="A24376">
        <v>25655</v>
      </c>
      <c r="B24376" t="str">
        <f>VLOOKUP(C24376,属性!A:E,2,FALSE)</f>
        <v>瑞幸</v>
      </c>
      <c r="C24376" t="s">
        <v>18582</v>
      </c>
      <c r="D24376" s="2">
        <f>VLOOKUP(C24376,属性!A:E,3,FALSE)</f>
        <v>46088</v>
      </c>
      <c r="E24376" s="2" t="str">
        <f>VLOOKUP(C24376,属性!A:E,4,FALSE)</f>
        <v>否</v>
      </c>
      <c r="F24376" t="s">
        <v>38528</v>
      </c>
      <c r="G24376" t="s">
        <v>38906</v>
      </c>
      <c r="H24376" s="2">
        <v>46098</v>
      </c>
      <c r="I24376" t="s">
        <v>46</v>
      </c>
      <c r="J24376" s="2">
        <v>46107</v>
      </c>
    </row>
    <row r="24377" spans="1:10">
      <c r="A24377">
        <v>25656</v>
      </c>
      <c r="B24377" t="str">
        <f>VLOOKUP(C24377,属性!A:E,2,FALSE)</f>
        <v>瑞幸</v>
      </c>
      <c r="C24377" t="s">
        <v>18582</v>
      </c>
      <c r="D24377" s="2">
        <f>VLOOKUP(C24377,属性!A:E,3,FALSE)</f>
        <v>46088</v>
      </c>
      <c r="E24377" s="2" t="str">
        <f>VLOOKUP(C24377,属性!A:E,4,FALSE)</f>
        <v>否</v>
      </c>
      <c r="F24377" t="s">
        <v>25032</v>
      </c>
      <c r="G24377" t="s">
        <v>38907</v>
      </c>
      <c r="H24377" s="2">
        <v>46098</v>
      </c>
      <c r="I24377" t="s">
        <v>117</v>
      </c>
      <c r="J24377" s="2">
        <v>46107</v>
      </c>
    </row>
    <row r="24378" spans="1:10">
      <c r="A24378">
        <v>25657</v>
      </c>
      <c r="B24378" t="str">
        <f>VLOOKUP(C24378,属性!A:E,2,FALSE)</f>
        <v>瑞幸</v>
      </c>
      <c r="C24378" t="s">
        <v>18582</v>
      </c>
      <c r="D24378" s="2">
        <f>VLOOKUP(C24378,属性!A:E,3,FALSE)</f>
        <v>46088</v>
      </c>
      <c r="E24378" s="2" t="str">
        <f>VLOOKUP(C24378,属性!A:E,4,FALSE)</f>
        <v>否</v>
      </c>
      <c r="F24378" t="s">
        <v>38908</v>
      </c>
      <c r="G24378" t="s">
        <v>38909</v>
      </c>
      <c r="H24378" s="2">
        <v>46097</v>
      </c>
      <c r="I24378" t="s">
        <v>102</v>
      </c>
      <c r="J24378" s="2">
        <v>46107</v>
      </c>
    </row>
    <row r="24379" spans="1:10">
      <c r="A24379">
        <v>25658</v>
      </c>
      <c r="B24379" t="str">
        <f>VLOOKUP(C24379,属性!A:E,2,FALSE)</f>
        <v>瑞幸</v>
      </c>
      <c r="C24379" t="s">
        <v>18582</v>
      </c>
      <c r="D24379" s="2">
        <f>VLOOKUP(C24379,属性!A:E,3,FALSE)</f>
        <v>46088</v>
      </c>
      <c r="E24379" s="2" t="str">
        <f>VLOOKUP(C24379,属性!A:E,4,FALSE)</f>
        <v>否</v>
      </c>
      <c r="F24379" t="s">
        <v>38910</v>
      </c>
      <c r="G24379" t="s">
        <v>38911</v>
      </c>
      <c r="H24379" s="2">
        <v>46094</v>
      </c>
      <c r="I24379" t="s">
        <v>13</v>
      </c>
      <c r="J24379" s="2">
        <v>46107</v>
      </c>
    </row>
    <row r="24380" spans="1:10">
      <c r="A24380">
        <v>25659</v>
      </c>
      <c r="B24380" t="str">
        <f>VLOOKUP(C24380,属性!A:E,2,FALSE)</f>
        <v>瑞幸</v>
      </c>
      <c r="C24380" t="s">
        <v>18582</v>
      </c>
      <c r="D24380" s="2">
        <f>VLOOKUP(C24380,属性!A:E,3,FALSE)</f>
        <v>46088</v>
      </c>
      <c r="E24380" s="2" t="str">
        <f>VLOOKUP(C24380,属性!A:E,4,FALSE)</f>
        <v>否</v>
      </c>
      <c r="F24380" t="s">
        <v>22611</v>
      </c>
      <c r="G24380" t="s">
        <v>38912</v>
      </c>
      <c r="H24380" s="2">
        <v>46093</v>
      </c>
      <c r="I24380" t="s">
        <v>439</v>
      </c>
      <c r="J24380" s="2">
        <v>46107</v>
      </c>
    </row>
    <row r="24381" spans="1:10">
      <c r="A24381">
        <v>25660</v>
      </c>
      <c r="B24381" t="str">
        <f>VLOOKUP(C24381,属性!A:E,2,FALSE)</f>
        <v>瑞幸</v>
      </c>
      <c r="C24381" t="s">
        <v>18582</v>
      </c>
      <c r="D24381" s="2">
        <f>VLOOKUP(C24381,属性!A:E,3,FALSE)</f>
        <v>46088</v>
      </c>
      <c r="E24381" s="2" t="str">
        <f>VLOOKUP(C24381,属性!A:E,4,FALSE)</f>
        <v>否</v>
      </c>
      <c r="F24381" t="s">
        <v>35085</v>
      </c>
      <c r="G24381" t="s">
        <v>38913</v>
      </c>
      <c r="H24381" s="2">
        <v>46093</v>
      </c>
      <c r="I24381" t="s">
        <v>16</v>
      </c>
      <c r="J24381" s="2">
        <v>46107</v>
      </c>
    </row>
    <row r="24382" spans="1:10">
      <c r="A24382">
        <v>25661</v>
      </c>
      <c r="B24382" t="str">
        <f>VLOOKUP(C24382,属性!A:E,2,FALSE)</f>
        <v>瑞幸</v>
      </c>
      <c r="C24382" t="s">
        <v>18582</v>
      </c>
      <c r="D24382" s="2">
        <f>VLOOKUP(C24382,属性!A:E,3,FALSE)</f>
        <v>46088</v>
      </c>
      <c r="E24382" s="2" t="str">
        <f>VLOOKUP(C24382,属性!A:E,4,FALSE)</f>
        <v>否</v>
      </c>
      <c r="F24382" t="s">
        <v>37955</v>
      </c>
      <c r="G24382" t="s">
        <v>38914</v>
      </c>
      <c r="H24382" s="2">
        <v>46090</v>
      </c>
      <c r="I24382" t="s">
        <v>38</v>
      </c>
      <c r="J24382" s="2">
        <v>46107</v>
      </c>
    </row>
    <row r="24383" spans="1:10">
      <c r="A24383">
        <v>25662</v>
      </c>
      <c r="B24383" t="str">
        <f>VLOOKUP(C24383,属性!A:E,2,FALSE)</f>
        <v>瑞幸</v>
      </c>
      <c r="C24383" t="s">
        <v>18582</v>
      </c>
      <c r="D24383" s="2">
        <f>VLOOKUP(C24383,属性!A:E,3,FALSE)</f>
        <v>46088</v>
      </c>
      <c r="E24383" s="2" t="str">
        <f>VLOOKUP(C24383,属性!A:E,4,FALSE)</f>
        <v>否</v>
      </c>
      <c r="F24383" t="s">
        <v>38915</v>
      </c>
      <c r="G24383" t="s">
        <v>38916</v>
      </c>
      <c r="H24383" s="2">
        <v>46090</v>
      </c>
      <c r="I24383" t="s">
        <v>16</v>
      </c>
      <c r="J24383" s="2">
        <v>46107</v>
      </c>
    </row>
    <row r="24384" spans="1:10">
      <c r="A24384">
        <v>25663</v>
      </c>
      <c r="B24384" t="str">
        <f>VLOOKUP(C24384,属性!A:E,2,FALSE)</f>
        <v>瑞幸</v>
      </c>
      <c r="C24384" t="s">
        <v>18582</v>
      </c>
      <c r="D24384" s="2">
        <f>VLOOKUP(C24384,属性!A:E,3,FALSE)</f>
        <v>46088</v>
      </c>
      <c r="E24384" s="2" t="str">
        <f>VLOOKUP(C24384,属性!A:E,4,FALSE)</f>
        <v>否</v>
      </c>
      <c r="F24384" t="s">
        <v>38917</v>
      </c>
      <c r="G24384" t="s">
        <v>38918</v>
      </c>
      <c r="H24384" s="2">
        <v>46094</v>
      </c>
      <c r="I24384" t="s">
        <v>65</v>
      </c>
      <c r="J24384" s="2">
        <v>46107</v>
      </c>
    </row>
    <row r="24385" spans="1:10">
      <c r="A24385">
        <v>25664</v>
      </c>
      <c r="B24385" t="str">
        <f>VLOOKUP(C24385,属性!A:E,2,FALSE)</f>
        <v>瑞幸</v>
      </c>
      <c r="C24385" t="s">
        <v>18582</v>
      </c>
      <c r="D24385" s="2">
        <f>VLOOKUP(C24385,属性!A:E,3,FALSE)</f>
        <v>46088</v>
      </c>
      <c r="E24385" s="2" t="str">
        <f>VLOOKUP(C24385,属性!A:E,4,FALSE)</f>
        <v>否</v>
      </c>
      <c r="F24385" t="s">
        <v>3459</v>
      </c>
      <c r="G24385" t="s">
        <v>2425</v>
      </c>
      <c r="H24385" s="2">
        <v>46094</v>
      </c>
      <c r="I24385" t="s">
        <v>23</v>
      </c>
      <c r="J24385" s="2">
        <v>46107</v>
      </c>
    </row>
    <row r="24386" spans="1:10">
      <c r="A24386">
        <v>25665</v>
      </c>
      <c r="B24386" t="str">
        <f>VLOOKUP(C24386,属性!A:E,2,FALSE)</f>
        <v>瑞幸</v>
      </c>
      <c r="C24386" t="s">
        <v>18582</v>
      </c>
      <c r="D24386" s="2">
        <f>VLOOKUP(C24386,属性!A:E,3,FALSE)</f>
        <v>46088</v>
      </c>
      <c r="E24386" s="2" t="str">
        <f>VLOOKUP(C24386,属性!A:E,4,FALSE)</f>
        <v>否</v>
      </c>
      <c r="F24386" t="s">
        <v>38919</v>
      </c>
      <c r="G24386" t="s">
        <v>38920</v>
      </c>
      <c r="H24386" s="2">
        <v>46092</v>
      </c>
      <c r="I24386" t="s">
        <v>46</v>
      </c>
      <c r="J24386" s="2">
        <v>46107</v>
      </c>
    </row>
    <row r="24387" spans="1:10">
      <c r="A24387">
        <v>25666</v>
      </c>
      <c r="B24387" t="str">
        <f>VLOOKUP(C24387,属性!A:E,2,FALSE)</f>
        <v>瑞幸</v>
      </c>
      <c r="C24387" t="s">
        <v>18582</v>
      </c>
      <c r="D24387" s="2">
        <f>VLOOKUP(C24387,属性!A:E,3,FALSE)</f>
        <v>46088</v>
      </c>
      <c r="E24387" s="2" t="str">
        <f>VLOOKUP(C24387,属性!A:E,4,FALSE)</f>
        <v>否</v>
      </c>
      <c r="F24387" t="s">
        <v>38921</v>
      </c>
      <c r="G24387" t="s">
        <v>38922</v>
      </c>
      <c r="H24387" s="2">
        <v>46094</v>
      </c>
      <c r="I24387" t="s">
        <v>13</v>
      </c>
      <c r="J24387" s="2">
        <v>46107</v>
      </c>
    </row>
    <row r="24388" spans="1:10">
      <c r="A24388">
        <v>25667</v>
      </c>
      <c r="B24388" t="str">
        <f>VLOOKUP(C24388,属性!A:E,2,FALSE)</f>
        <v>瑞幸</v>
      </c>
      <c r="C24388" t="s">
        <v>18582</v>
      </c>
      <c r="D24388" s="2">
        <f>VLOOKUP(C24388,属性!A:E,3,FALSE)</f>
        <v>46088</v>
      </c>
      <c r="E24388" s="2" t="str">
        <f>VLOOKUP(C24388,属性!A:E,4,FALSE)</f>
        <v>否</v>
      </c>
      <c r="F24388" t="s">
        <v>23327</v>
      </c>
      <c r="G24388" t="s">
        <v>38923</v>
      </c>
      <c r="H24388" s="2">
        <v>46092</v>
      </c>
      <c r="I24388" t="s">
        <v>73</v>
      </c>
      <c r="J24388" s="2">
        <v>46107</v>
      </c>
    </row>
    <row r="24389" spans="1:10">
      <c r="A24389">
        <v>25668</v>
      </c>
      <c r="B24389" t="str">
        <f>VLOOKUP(C24389,属性!A:E,2,FALSE)</f>
        <v>瑞幸</v>
      </c>
      <c r="C24389" t="s">
        <v>18582</v>
      </c>
      <c r="D24389" s="2">
        <f>VLOOKUP(C24389,属性!A:E,3,FALSE)</f>
        <v>46088</v>
      </c>
      <c r="E24389" s="2" t="str">
        <f>VLOOKUP(C24389,属性!A:E,4,FALSE)</f>
        <v>否</v>
      </c>
      <c r="F24389" t="s">
        <v>20530</v>
      </c>
      <c r="G24389" t="s">
        <v>38924</v>
      </c>
      <c r="H24389" s="2">
        <v>46092</v>
      </c>
      <c r="I24389" t="s">
        <v>23</v>
      </c>
      <c r="J24389" s="2">
        <v>46107</v>
      </c>
    </row>
    <row r="24390" spans="1:10">
      <c r="A24390">
        <v>25669</v>
      </c>
      <c r="B24390" t="str">
        <f>VLOOKUP(C24390,属性!A:E,2,FALSE)</f>
        <v>瑞幸</v>
      </c>
      <c r="C24390" t="s">
        <v>18582</v>
      </c>
      <c r="D24390" s="2">
        <f>VLOOKUP(C24390,属性!A:E,3,FALSE)</f>
        <v>46088</v>
      </c>
      <c r="E24390" s="2" t="str">
        <f>VLOOKUP(C24390,属性!A:E,4,FALSE)</f>
        <v>否</v>
      </c>
      <c r="F24390" t="s">
        <v>38925</v>
      </c>
      <c r="G24390" t="s">
        <v>38926</v>
      </c>
      <c r="H24390" s="2">
        <v>46094</v>
      </c>
      <c r="I24390" t="s">
        <v>26</v>
      </c>
      <c r="J24390" s="2">
        <v>46107</v>
      </c>
    </row>
    <row r="24391" spans="1:10">
      <c r="A24391">
        <v>25670</v>
      </c>
      <c r="B24391" t="str">
        <f>VLOOKUP(C24391,属性!A:E,2,FALSE)</f>
        <v>瑞幸</v>
      </c>
      <c r="C24391" t="s">
        <v>18582</v>
      </c>
      <c r="D24391" s="2">
        <f>VLOOKUP(C24391,属性!A:E,3,FALSE)</f>
        <v>46088</v>
      </c>
      <c r="E24391" s="2" t="str">
        <f>VLOOKUP(C24391,属性!A:E,4,FALSE)</f>
        <v>否</v>
      </c>
      <c r="F24391" t="s">
        <v>38927</v>
      </c>
      <c r="G24391" t="s">
        <v>38928</v>
      </c>
      <c r="H24391" s="2">
        <v>46094</v>
      </c>
      <c r="I24391" t="s">
        <v>46</v>
      </c>
      <c r="J24391" s="2">
        <v>46107</v>
      </c>
    </row>
    <row r="24392" spans="1:10">
      <c r="A24392">
        <v>25671</v>
      </c>
      <c r="B24392" t="str">
        <f>VLOOKUP(C24392,属性!A:E,2,FALSE)</f>
        <v>瑞幸</v>
      </c>
      <c r="C24392" t="s">
        <v>18582</v>
      </c>
      <c r="D24392" s="2">
        <f>VLOOKUP(C24392,属性!A:E,3,FALSE)</f>
        <v>46088</v>
      </c>
      <c r="E24392" s="2" t="str">
        <f>VLOOKUP(C24392,属性!A:E,4,FALSE)</f>
        <v>否</v>
      </c>
      <c r="F24392" t="s">
        <v>20497</v>
      </c>
      <c r="G24392" t="s">
        <v>38929</v>
      </c>
      <c r="H24392" s="2">
        <v>46091</v>
      </c>
      <c r="I24392" t="s">
        <v>229</v>
      </c>
      <c r="J24392" s="2">
        <v>46107</v>
      </c>
    </row>
    <row r="24393" spans="1:10">
      <c r="A24393">
        <v>25672</v>
      </c>
      <c r="B24393" t="str">
        <f>VLOOKUP(C24393,属性!A:E,2,FALSE)</f>
        <v>瑞幸</v>
      </c>
      <c r="C24393" t="s">
        <v>18582</v>
      </c>
      <c r="D24393" s="2">
        <f>VLOOKUP(C24393,属性!A:E,3,FALSE)</f>
        <v>46088</v>
      </c>
      <c r="E24393" s="2" t="str">
        <f>VLOOKUP(C24393,属性!A:E,4,FALSE)</f>
        <v>否</v>
      </c>
      <c r="F24393" t="s">
        <v>20530</v>
      </c>
      <c r="G24393" t="s">
        <v>38930</v>
      </c>
      <c r="H24393" s="2">
        <v>46091</v>
      </c>
      <c r="I24393" t="s">
        <v>23</v>
      </c>
      <c r="J24393" s="2">
        <v>46107</v>
      </c>
    </row>
    <row r="24394" spans="1:10">
      <c r="A24394">
        <v>25673</v>
      </c>
      <c r="B24394" t="str">
        <f>VLOOKUP(C24394,属性!A:E,2,FALSE)</f>
        <v>瑞幸</v>
      </c>
      <c r="C24394" t="s">
        <v>18582</v>
      </c>
      <c r="D24394" s="2">
        <f>VLOOKUP(C24394,属性!A:E,3,FALSE)</f>
        <v>46088</v>
      </c>
      <c r="E24394" s="2" t="str">
        <f>VLOOKUP(C24394,属性!A:E,4,FALSE)</f>
        <v>否</v>
      </c>
      <c r="F24394" t="s">
        <v>38931</v>
      </c>
      <c r="G24394" t="s">
        <v>11870</v>
      </c>
      <c r="H24394" s="2">
        <v>46094</v>
      </c>
      <c r="I24394" t="s">
        <v>13</v>
      </c>
      <c r="J24394" s="2">
        <v>46107</v>
      </c>
    </row>
    <row r="24395" spans="1:10">
      <c r="A24395">
        <v>25674</v>
      </c>
      <c r="B24395" t="str">
        <f>VLOOKUP(C24395,属性!A:E,2,FALSE)</f>
        <v>瑞幸</v>
      </c>
      <c r="C24395" t="s">
        <v>18582</v>
      </c>
      <c r="D24395" s="2">
        <f>VLOOKUP(C24395,属性!A:E,3,FALSE)</f>
        <v>46088</v>
      </c>
      <c r="E24395" s="2" t="str">
        <f>VLOOKUP(C24395,属性!A:E,4,FALSE)</f>
        <v>否</v>
      </c>
      <c r="F24395" t="s">
        <v>38932</v>
      </c>
      <c r="G24395" t="s">
        <v>38933</v>
      </c>
      <c r="H24395" s="2">
        <v>46094</v>
      </c>
      <c r="I24395" t="s">
        <v>320</v>
      </c>
      <c r="J24395" s="2">
        <v>46107</v>
      </c>
    </row>
    <row r="24396" spans="1:10">
      <c r="A24396">
        <v>25675</v>
      </c>
      <c r="B24396" t="str">
        <f>VLOOKUP(C24396,属性!A:E,2,FALSE)</f>
        <v>瑞幸</v>
      </c>
      <c r="C24396" t="s">
        <v>18582</v>
      </c>
      <c r="D24396" s="2">
        <f>VLOOKUP(C24396,属性!A:E,3,FALSE)</f>
        <v>46088</v>
      </c>
      <c r="E24396" s="2" t="str">
        <f>VLOOKUP(C24396,属性!A:E,4,FALSE)</f>
        <v>否</v>
      </c>
      <c r="F24396" t="s">
        <v>38934</v>
      </c>
      <c r="G24396" t="s">
        <v>2204</v>
      </c>
      <c r="H24396" s="2">
        <v>46094</v>
      </c>
      <c r="I24396" t="s">
        <v>13</v>
      </c>
      <c r="J24396" s="2">
        <v>46107</v>
      </c>
    </row>
    <row r="24397" spans="1:10">
      <c r="A24397">
        <v>25676</v>
      </c>
      <c r="B24397" t="str">
        <f>VLOOKUP(C24397,属性!A:E,2,FALSE)</f>
        <v>瑞幸</v>
      </c>
      <c r="C24397" t="s">
        <v>18582</v>
      </c>
      <c r="D24397" s="2">
        <f>VLOOKUP(C24397,属性!A:E,3,FALSE)</f>
        <v>46088</v>
      </c>
      <c r="E24397" s="2" t="str">
        <f>VLOOKUP(C24397,属性!A:E,4,FALSE)</f>
        <v>否</v>
      </c>
      <c r="F24397" t="s">
        <v>38935</v>
      </c>
      <c r="G24397" t="s">
        <v>38936</v>
      </c>
      <c r="H24397" s="2">
        <v>46096</v>
      </c>
      <c r="I24397" t="s">
        <v>31</v>
      </c>
      <c r="J24397" s="2">
        <v>46107</v>
      </c>
    </row>
    <row r="24398" spans="1:10">
      <c r="A24398">
        <v>25677</v>
      </c>
      <c r="B24398" t="str">
        <f>VLOOKUP(C24398,属性!A:E,2,FALSE)</f>
        <v>瑞幸</v>
      </c>
      <c r="C24398" t="s">
        <v>18582</v>
      </c>
      <c r="D24398" s="2">
        <f>VLOOKUP(C24398,属性!A:E,3,FALSE)</f>
        <v>46088</v>
      </c>
      <c r="E24398" s="2" t="str">
        <f>VLOOKUP(C24398,属性!A:E,4,FALSE)</f>
        <v>否</v>
      </c>
      <c r="F24398" t="s">
        <v>22660</v>
      </c>
      <c r="G24398" t="s">
        <v>38937</v>
      </c>
      <c r="H24398" s="2">
        <v>46097</v>
      </c>
      <c r="I24398" t="s">
        <v>133</v>
      </c>
      <c r="J24398" s="2">
        <v>46107</v>
      </c>
    </row>
    <row r="24399" spans="1:10">
      <c r="A24399">
        <v>25678</v>
      </c>
      <c r="B24399" t="str">
        <f>VLOOKUP(C24399,属性!A:E,2,FALSE)</f>
        <v>瑞幸</v>
      </c>
      <c r="C24399" t="s">
        <v>18582</v>
      </c>
      <c r="D24399" s="2">
        <f>VLOOKUP(C24399,属性!A:E,3,FALSE)</f>
        <v>46088</v>
      </c>
      <c r="E24399" s="2" t="str">
        <f>VLOOKUP(C24399,属性!A:E,4,FALSE)</f>
        <v>否</v>
      </c>
      <c r="F24399" t="s">
        <v>38938</v>
      </c>
      <c r="G24399" t="s">
        <v>38939</v>
      </c>
      <c r="H24399" s="2">
        <v>46095</v>
      </c>
      <c r="I24399" t="s">
        <v>320</v>
      </c>
      <c r="J24399" s="2">
        <v>46107</v>
      </c>
    </row>
    <row r="24400" spans="1:10">
      <c r="A24400">
        <v>25679</v>
      </c>
      <c r="B24400" t="str">
        <f>VLOOKUP(C24400,属性!A:E,2,FALSE)</f>
        <v>瑞幸</v>
      </c>
      <c r="C24400" t="s">
        <v>18582</v>
      </c>
      <c r="D24400" s="2">
        <f>VLOOKUP(C24400,属性!A:E,3,FALSE)</f>
        <v>46088</v>
      </c>
      <c r="E24400" s="2" t="str">
        <f>VLOOKUP(C24400,属性!A:E,4,FALSE)</f>
        <v>否</v>
      </c>
      <c r="F24400" t="s">
        <v>20530</v>
      </c>
      <c r="G24400" t="s">
        <v>38940</v>
      </c>
      <c r="H24400" s="2">
        <v>46095</v>
      </c>
      <c r="I24400" t="s">
        <v>23</v>
      </c>
      <c r="J24400" s="2">
        <v>46107</v>
      </c>
    </row>
    <row r="24401" spans="1:10">
      <c r="A24401">
        <v>25680</v>
      </c>
      <c r="B24401" t="str">
        <f>VLOOKUP(C24401,属性!A:E,2,FALSE)</f>
        <v>瑞幸</v>
      </c>
      <c r="C24401" t="s">
        <v>18582</v>
      </c>
      <c r="D24401" s="2">
        <f>VLOOKUP(C24401,属性!A:E,3,FALSE)</f>
        <v>46088</v>
      </c>
      <c r="E24401" s="2" t="str">
        <f>VLOOKUP(C24401,属性!A:E,4,FALSE)</f>
        <v>否</v>
      </c>
      <c r="F24401" t="s">
        <v>38035</v>
      </c>
      <c r="G24401" t="s">
        <v>38941</v>
      </c>
      <c r="H24401" s="2">
        <v>46095</v>
      </c>
      <c r="I24401" t="s">
        <v>144</v>
      </c>
      <c r="J24401" s="2">
        <v>46107</v>
      </c>
    </row>
    <row r="24402" spans="1:10">
      <c r="A24402">
        <v>25681</v>
      </c>
      <c r="B24402" t="str">
        <f>VLOOKUP(C24402,属性!A:E,2,FALSE)</f>
        <v>瑞幸</v>
      </c>
      <c r="C24402" t="s">
        <v>18582</v>
      </c>
      <c r="D24402" s="2">
        <f>VLOOKUP(C24402,属性!A:E,3,FALSE)</f>
        <v>46088</v>
      </c>
      <c r="E24402" s="2" t="str">
        <f>VLOOKUP(C24402,属性!A:E,4,FALSE)</f>
        <v>否</v>
      </c>
      <c r="F24402" t="s">
        <v>36103</v>
      </c>
      <c r="G24402" t="s">
        <v>38942</v>
      </c>
      <c r="H24402" s="2">
        <v>46091</v>
      </c>
      <c r="I24402" t="s">
        <v>13</v>
      </c>
      <c r="J24402" s="2">
        <v>46107</v>
      </c>
    </row>
    <row r="24403" spans="1:10">
      <c r="A24403">
        <v>25682</v>
      </c>
      <c r="B24403" t="str">
        <f>VLOOKUP(C24403,属性!A:E,2,FALSE)</f>
        <v>瑞幸</v>
      </c>
      <c r="C24403" t="s">
        <v>18582</v>
      </c>
      <c r="D24403" s="2">
        <f>VLOOKUP(C24403,属性!A:E,3,FALSE)</f>
        <v>46088</v>
      </c>
      <c r="E24403" s="2" t="str">
        <f>VLOOKUP(C24403,属性!A:E,4,FALSE)</f>
        <v>否</v>
      </c>
      <c r="F24403" t="s">
        <v>20530</v>
      </c>
      <c r="G24403" t="s">
        <v>38943</v>
      </c>
      <c r="H24403" s="2">
        <v>46091</v>
      </c>
      <c r="I24403" t="s">
        <v>23</v>
      </c>
      <c r="J24403" s="2">
        <v>46107</v>
      </c>
    </row>
    <row r="24404" spans="1:10">
      <c r="A24404">
        <v>25683</v>
      </c>
      <c r="B24404" t="str">
        <f>VLOOKUP(C24404,属性!A:E,2,FALSE)</f>
        <v>瑞幸</v>
      </c>
      <c r="C24404" t="s">
        <v>18582</v>
      </c>
      <c r="D24404" s="2">
        <f>VLOOKUP(C24404,属性!A:E,3,FALSE)</f>
        <v>46088</v>
      </c>
      <c r="E24404" s="2" t="str">
        <f>VLOOKUP(C24404,属性!A:E,4,FALSE)</f>
        <v>否</v>
      </c>
      <c r="F24404" t="s">
        <v>37550</v>
      </c>
      <c r="G24404" t="s">
        <v>2084</v>
      </c>
      <c r="H24404" s="2">
        <v>46092</v>
      </c>
      <c r="I24404" t="s">
        <v>38</v>
      </c>
      <c r="J24404" s="2">
        <v>46107</v>
      </c>
    </row>
    <row r="24405" spans="1:10">
      <c r="A24405">
        <v>25684</v>
      </c>
      <c r="B24405" t="str">
        <f>VLOOKUP(C24405,属性!A:E,2,FALSE)</f>
        <v>瑞幸</v>
      </c>
      <c r="C24405" t="s">
        <v>18582</v>
      </c>
      <c r="D24405" s="2">
        <f>VLOOKUP(C24405,属性!A:E,3,FALSE)</f>
        <v>46088</v>
      </c>
      <c r="E24405" s="2" t="str">
        <f>VLOOKUP(C24405,属性!A:E,4,FALSE)</f>
        <v>否</v>
      </c>
      <c r="F24405" t="s">
        <v>20530</v>
      </c>
      <c r="G24405" t="s">
        <v>38944</v>
      </c>
      <c r="H24405" s="2">
        <v>46092</v>
      </c>
      <c r="I24405" t="s">
        <v>23</v>
      </c>
      <c r="J24405" s="2">
        <v>46107</v>
      </c>
    </row>
    <row r="24406" spans="1:10">
      <c r="A24406">
        <v>25685</v>
      </c>
      <c r="B24406" t="str">
        <f>VLOOKUP(C24406,属性!A:E,2,FALSE)</f>
        <v>瑞幸</v>
      </c>
      <c r="C24406" t="s">
        <v>18582</v>
      </c>
      <c r="D24406" s="2">
        <f>VLOOKUP(C24406,属性!A:E,3,FALSE)</f>
        <v>46088</v>
      </c>
      <c r="E24406" s="2" t="str">
        <f>VLOOKUP(C24406,属性!A:E,4,FALSE)</f>
        <v>否</v>
      </c>
      <c r="F24406" t="s">
        <v>38945</v>
      </c>
      <c r="G24406" t="s">
        <v>38946</v>
      </c>
      <c r="H24406" s="2">
        <v>46096</v>
      </c>
      <c r="I24406" t="s">
        <v>16</v>
      </c>
      <c r="J24406" s="2">
        <v>46107</v>
      </c>
    </row>
    <row r="24407" spans="1:10">
      <c r="A24407">
        <v>25686</v>
      </c>
      <c r="B24407" t="str">
        <f>VLOOKUP(C24407,属性!A:E,2,FALSE)</f>
        <v>瑞幸</v>
      </c>
      <c r="C24407" t="s">
        <v>18582</v>
      </c>
      <c r="D24407" s="2">
        <f>VLOOKUP(C24407,属性!A:E,3,FALSE)</f>
        <v>46088</v>
      </c>
      <c r="E24407" s="2" t="str">
        <f>VLOOKUP(C24407,属性!A:E,4,FALSE)</f>
        <v>否</v>
      </c>
      <c r="F24407" t="s">
        <v>38947</v>
      </c>
      <c r="G24407" t="s">
        <v>38948</v>
      </c>
      <c r="H24407" s="2">
        <v>46096</v>
      </c>
      <c r="I24407" t="s">
        <v>99</v>
      </c>
      <c r="J24407" s="2">
        <v>46107</v>
      </c>
    </row>
    <row r="24408" spans="1:10">
      <c r="A24408">
        <v>25687</v>
      </c>
      <c r="B24408" t="str">
        <f>VLOOKUP(C24408,属性!A:E,2,FALSE)</f>
        <v>瑞幸</v>
      </c>
      <c r="C24408" t="s">
        <v>18582</v>
      </c>
      <c r="D24408" s="2">
        <f>VLOOKUP(C24408,属性!A:E,3,FALSE)</f>
        <v>46088</v>
      </c>
      <c r="E24408" s="2" t="str">
        <f>VLOOKUP(C24408,属性!A:E,4,FALSE)</f>
        <v>否</v>
      </c>
      <c r="F24408" t="s">
        <v>2289</v>
      </c>
      <c r="G24408" t="s">
        <v>38949</v>
      </c>
      <c r="H24408" s="2">
        <v>46095</v>
      </c>
      <c r="I24408" t="s">
        <v>46</v>
      </c>
      <c r="J24408" s="2">
        <v>46107</v>
      </c>
    </row>
    <row r="24409" spans="1:10">
      <c r="A24409">
        <v>25688</v>
      </c>
      <c r="B24409" t="str">
        <f>VLOOKUP(C24409,属性!A:E,2,FALSE)</f>
        <v>瑞幸</v>
      </c>
      <c r="C24409" t="s">
        <v>18582</v>
      </c>
      <c r="D24409" s="2">
        <f>VLOOKUP(C24409,属性!A:E,3,FALSE)</f>
        <v>46088</v>
      </c>
      <c r="E24409" s="2" t="str">
        <f>VLOOKUP(C24409,属性!A:E,4,FALSE)</f>
        <v>否</v>
      </c>
      <c r="F24409" t="s">
        <v>38950</v>
      </c>
      <c r="G24409" t="s">
        <v>27533</v>
      </c>
      <c r="H24409" s="2">
        <v>46094</v>
      </c>
      <c r="I24409" t="s">
        <v>46</v>
      </c>
      <c r="J24409" s="2">
        <v>46107</v>
      </c>
    </row>
    <row r="24410" spans="1:10">
      <c r="A24410">
        <v>25689</v>
      </c>
      <c r="B24410" t="str">
        <f>VLOOKUP(C24410,属性!A:E,2,FALSE)</f>
        <v>瑞幸</v>
      </c>
      <c r="C24410" t="s">
        <v>18582</v>
      </c>
      <c r="D24410" s="2">
        <f>VLOOKUP(C24410,属性!A:E,3,FALSE)</f>
        <v>46088</v>
      </c>
      <c r="E24410" s="2" t="str">
        <f>VLOOKUP(C24410,属性!A:E,4,FALSE)</f>
        <v>否</v>
      </c>
      <c r="F24410" t="s">
        <v>38951</v>
      </c>
      <c r="G24410" t="s">
        <v>38952</v>
      </c>
      <c r="H24410" s="2">
        <v>46098</v>
      </c>
      <c r="I24410" t="s">
        <v>31</v>
      </c>
      <c r="J24410" s="2">
        <v>46107</v>
      </c>
    </row>
    <row r="24411" spans="1:10">
      <c r="A24411">
        <v>25690</v>
      </c>
      <c r="B24411" t="str">
        <f>VLOOKUP(C24411,属性!A:E,2,FALSE)</f>
        <v>瑞幸</v>
      </c>
      <c r="C24411" t="s">
        <v>18582</v>
      </c>
      <c r="D24411" s="2">
        <f>VLOOKUP(C24411,属性!A:E,3,FALSE)</f>
        <v>46088</v>
      </c>
      <c r="E24411" s="2" t="str">
        <f>VLOOKUP(C24411,属性!A:E,4,FALSE)</f>
        <v>否</v>
      </c>
      <c r="F24411" t="s">
        <v>38953</v>
      </c>
      <c r="G24411" t="s">
        <v>26341</v>
      </c>
      <c r="H24411" s="2">
        <v>46094</v>
      </c>
      <c r="I24411" t="s">
        <v>23</v>
      </c>
      <c r="J24411" s="2">
        <v>46107</v>
      </c>
    </row>
    <row r="24412" spans="1:10">
      <c r="A24412">
        <v>25691</v>
      </c>
      <c r="B24412" t="str">
        <f>VLOOKUP(C24412,属性!A:E,2,FALSE)</f>
        <v>瑞幸</v>
      </c>
      <c r="C24412" t="s">
        <v>18582</v>
      </c>
      <c r="D24412" s="2">
        <f>VLOOKUP(C24412,属性!A:E,3,FALSE)</f>
        <v>46088</v>
      </c>
      <c r="E24412" s="2" t="str">
        <f>VLOOKUP(C24412,属性!A:E,4,FALSE)</f>
        <v>否</v>
      </c>
      <c r="F24412" t="s">
        <v>38954</v>
      </c>
      <c r="G24412" t="s">
        <v>38955</v>
      </c>
      <c r="H24412" s="2">
        <v>46096</v>
      </c>
      <c r="I24412" t="s">
        <v>133</v>
      </c>
      <c r="J24412" s="2">
        <v>46107</v>
      </c>
    </row>
    <row r="24413" spans="1:10">
      <c r="A24413">
        <v>25692</v>
      </c>
      <c r="B24413" t="str">
        <f>VLOOKUP(C24413,属性!A:E,2,FALSE)</f>
        <v>瑞幸</v>
      </c>
      <c r="C24413" t="s">
        <v>18582</v>
      </c>
      <c r="D24413" s="2">
        <f>VLOOKUP(C24413,属性!A:E,3,FALSE)</f>
        <v>46088</v>
      </c>
      <c r="E24413" s="2" t="str">
        <f>VLOOKUP(C24413,属性!A:E,4,FALSE)</f>
        <v>否</v>
      </c>
      <c r="F24413" t="s">
        <v>38956</v>
      </c>
      <c r="G24413" t="s">
        <v>38957</v>
      </c>
      <c r="H24413" s="2">
        <v>46093</v>
      </c>
      <c r="I24413" t="s">
        <v>13</v>
      </c>
      <c r="J24413" s="2">
        <v>46107</v>
      </c>
    </row>
    <row r="24414" spans="1:10">
      <c r="A24414">
        <v>25693</v>
      </c>
      <c r="B24414" t="str">
        <f>VLOOKUP(C24414,属性!A:E,2,FALSE)</f>
        <v>瑞幸</v>
      </c>
      <c r="C24414" t="s">
        <v>18582</v>
      </c>
      <c r="D24414" s="2">
        <f>VLOOKUP(C24414,属性!A:E,3,FALSE)</f>
        <v>46088</v>
      </c>
      <c r="E24414" s="2" t="str">
        <f>VLOOKUP(C24414,属性!A:E,4,FALSE)</f>
        <v>否</v>
      </c>
      <c r="F24414" t="s">
        <v>38958</v>
      </c>
      <c r="G24414" t="s">
        <v>80</v>
      </c>
      <c r="H24414" s="2">
        <v>46096</v>
      </c>
      <c r="I24414" t="s">
        <v>99</v>
      </c>
      <c r="J24414" s="2">
        <v>46107</v>
      </c>
    </row>
    <row r="24415" spans="1:10">
      <c r="A24415">
        <v>25694</v>
      </c>
      <c r="B24415" t="str">
        <f>VLOOKUP(C24415,属性!A:E,2,FALSE)</f>
        <v>瑞幸</v>
      </c>
      <c r="C24415" t="s">
        <v>18582</v>
      </c>
      <c r="D24415" s="2">
        <f>VLOOKUP(C24415,属性!A:E,3,FALSE)</f>
        <v>46088</v>
      </c>
      <c r="E24415" s="2" t="str">
        <f>VLOOKUP(C24415,属性!A:E,4,FALSE)</f>
        <v>否</v>
      </c>
      <c r="F24415" t="s">
        <v>38959</v>
      </c>
      <c r="G24415" t="s">
        <v>38960</v>
      </c>
      <c r="H24415" s="2">
        <v>46093</v>
      </c>
      <c r="I24415" t="s">
        <v>56</v>
      </c>
      <c r="J24415" s="2">
        <v>46107</v>
      </c>
    </row>
    <row r="24416" spans="1:10">
      <c r="A24416">
        <v>25695</v>
      </c>
      <c r="B24416" t="str">
        <f>VLOOKUP(C24416,属性!A:E,2,FALSE)</f>
        <v>瑞幸</v>
      </c>
      <c r="C24416" t="s">
        <v>18582</v>
      </c>
      <c r="D24416" s="2">
        <f>VLOOKUP(C24416,属性!A:E,3,FALSE)</f>
        <v>46088</v>
      </c>
      <c r="E24416" s="2" t="str">
        <f>VLOOKUP(C24416,属性!A:E,4,FALSE)</f>
        <v>否</v>
      </c>
      <c r="F24416" t="s">
        <v>38961</v>
      </c>
      <c r="G24416" t="s">
        <v>38962</v>
      </c>
      <c r="H24416" s="2">
        <v>46094</v>
      </c>
      <c r="I24416" t="s">
        <v>303</v>
      </c>
      <c r="J24416" s="2">
        <v>46107</v>
      </c>
    </row>
    <row r="24417" spans="1:10">
      <c r="A24417">
        <v>25696</v>
      </c>
      <c r="B24417" t="str">
        <f>VLOOKUP(C24417,属性!A:E,2,FALSE)</f>
        <v>瑞幸</v>
      </c>
      <c r="C24417" t="s">
        <v>18582</v>
      </c>
      <c r="D24417" s="2">
        <f>VLOOKUP(C24417,属性!A:E,3,FALSE)</f>
        <v>46088</v>
      </c>
      <c r="E24417" s="2" t="str">
        <f>VLOOKUP(C24417,属性!A:E,4,FALSE)</f>
        <v>否</v>
      </c>
      <c r="F24417" t="s">
        <v>38963</v>
      </c>
      <c r="G24417" t="s">
        <v>6497</v>
      </c>
      <c r="H24417" s="2">
        <v>46093</v>
      </c>
      <c r="I24417" t="s">
        <v>13</v>
      </c>
      <c r="J24417" s="2">
        <v>46107</v>
      </c>
    </row>
    <row r="24418" spans="1:10">
      <c r="A24418">
        <v>25697</v>
      </c>
      <c r="B24418" t="str">
        <f>VLOOKUP(C24418,属性!A:E,2,FALSE)</f>
        <v>瑞幸</v>
      </c>
      <c r="C24418" t="s">
        <v>18582</v>
      </c>
      <c r="D24418" s="2">
        <f>VLOOKUP(C24418,属性!A:E,3,FALSE)</f>
        <v>46088</v>
      </c>
      <c r="E24418" s="2" t="str">
        <f>VLOOKUP(C24418,属性!A:E,4,FALSE)</f>
        <v>否</v>
      </c>
      <c r="F24418" t="s">
        <v>20530</v>
      </c>
      <c r="G24418" t="s">
        <v>38964</v>
      </c>
      <c r="H24418" s="2">
        <v>46093</v>
      </c>
      <c r="I24418" t="s">
        <v>23</v>
      </c>
      <c r="J24418" s="2">
        <v>46107</v>
      </c>
    </row>
    <row r="24419" spans="1:10">
      <c r="A24419">
        <v>25698</v>
      </c>
      <c r="B24419" t="str">
        <f>VLOOKUP(C24419,属性!A:E,2,FALSE)</f>
        <v>瑞幸</v>
      </c>
      <c r="C24419" t="s">
        <v>18582</v>
      </c>
      <c r="D24419" s="2">
        <f>VLOOKUP(C24419,属性!A:E,3,FALSE)</f>
        <v>46088</v>
      </c>
      <c r="E24419" s="2" t="str">
        <f>VLOOKUP(C24419,属性!A:E,4,FALSE)</f>
        <v>否</v>
      </c>
      <c r="F24419" t="s">
        <v>38965</v>
      </c>
      <c r="G24419" t="s">
        <v>38966</v>
      </c>
      <c r="H24419" s="2">
        <v>46093</v>
      </c>
      <c r="I24419" t="s">
        <v>320</v>
      </c>
      <c r="J24419" s="2">
        <v>46107</v>
      </c>
    </row>
    <row r="24420" spans="1:10">
      <c r="A24420">
        <v>25699</v>
      </c>
      <c r="B24420" t="str">
        <f>VLOOKUP(C24420,属性!A:E,2,FALSE)</f>
        <v>瑞幸</v>
      </c>
      <c r="C24420" t="s">
        <v>18582</v>
      </c>
      <c r="D24420" s="2">
        <f>VLOOKUP(C24420,属性!A:E,3,FALSE)</f>
        <v>46088</v>
      </c>
      <c r="E24420" s="2" t="str">
        <f>VLOOKUP(C24420,属性!A:E,4,FALSE)</f>
        <v>否</v>
      </c>
      <c r="F24420" t="s">
        <v>38967</v>
      </c>
      <c r="G24420" t="s">
        <v>38968</v>
      </c>
      <c r="H24420" s="2">
        <v>46094</v>
      </c>
      <c r="I24420" t="s">
        <v>13</v>
      </c>
      <c r="J24420" s="2">
        <v>46107</v>
      </c>
    </row>
    <row r="24421" spans="1:10">
      <c r="A24421">
        <v>25700</v>
      </c>
      <c r="B24421" t="str">
        <f>VLOOKUP(C24421,属性!A:E,2,FALSE)</f>
        <v>瑞幸</v>
      </c>
      <c r="C24421" t="s">
        <v>18582</v>
      </c>
      <c r="D24421" s="2">
        <f>VLOOKUP(C24421,属性!A:E,3,FALSE)</f>
        <v>46088</v>
      </c>
      <c r="E24421" s="2" t="str">
        <f>VLOOKUP(C24421,属性!A:E,4,FALSE)</f>
        <v>否</v>
      </c>
      <c r="F24421" t="s">
        <v>38836</v>
      </c>
      <c r="G24421" t="s">
        <v>38969</v>
      </c>
      <c r="H24421" s="2">
        <v>46097</v>
      </c>
      <c r="I24421" t="s">
        <v>320</v>
      </c>
      <c r="J24421" s="2">
        <v>46107</v>
      </c>
    </row>
    <row r="24422" spans="1:10">
      <c r="A24422">
        <v>25701</v>
      </c>
      <c r="B24422" t="str">
        <f>VLOOKUP(C24422,属性!A:E,2,FALSE)</f>
        <v>瑞幸</v>
      </c>
      <c r="C24422" t="s">
        <v>18582</v>
      </c>
      <c r="D24422" s="2">
        <f>VLOOKUP(C24422,属性!A:E,3,FALSE)</f>
        <v>46088</v>
      </c>
      <c r="E24422" s="2" t="str">
        <f>VLOOKUP(C24422,属性!A:E,4,FALSE)</f>
        <v>否</v>
      </c>
      <c r="F24422" t="s">
        <v>38970</v>
      </c>
      <c r="G24422" t="s">
        <v>38971</v>
      </c>
      <c r="H24422" s="2">
        <v>46092</v>
      </c>
      <c r="I24422" t="s">
        <v>65</v>
      </c>
      <c r="J24422" s="2">
        <v>46107</v>
      </c>
    </row>
    <row r="24423" spans="1:10">
      <c r="A24423">
        <v>25702</v>
      </c>
      <c r="B24423" t="str">
        <f>VLOOKUP(C24423,属性!A:E,2,FALSE)</f>
        <v>瑞幸</v>
      </c>
      <c r="C24423" t="s">
        <v>18582</v>
      </c>
      <c r="D24423" s="2">
        <f>VLOOKUP(C24423,属性!A:E,3,FALSE)</f>
        <v>46088</v>
      </c>
      <c r="E24423" s="2" t="str">
        <f>VLOOKUP(C24423,属性!A:E,4,FALSE)</f>
        <v>否</v>
      </c>
      <c r="F24423" t="s">
        <v>20530</v>
      </c>
      <c r="G24423" t="s">
        <v>38972</v>
      </c>
      <c r="H24423" s="2">
        <v>46092</v>
      </c>
      <c r="I24423" t="s">
        <v>23</v>
      </c>
      <c r="J24423" s="2">
        <v>46107</v>
      </c>
    </row>
    <row r="24424" spans="1:10">
      <c r="A24424">
        <v>25703</v>
      </c>
      <c r="B24424" t="str">
        <f>VLOOKUP(C24424,属性!A:E,2,FALSE)</f>
        <v>瑞幸</v>
      </c>
      <c r="C24424" t="s">
        <v>18582</v>
      </c>
      <c r="D24424" s="2">
        <f>VLOOKUP(C24424,属性!A:E,3,FALSE)</f>
        <v>46088</v>
      </c>
      <c r="E24424" s="2" t="str">
        <f>VLOOKUP(C24424,属性!A:E,4,FALSE)</f>
        <v>否</v>
      </c>
      <c r="F24424" t="s">
        <v>38973</v>
      </c>
      <c r="G24424" t="s">
        <v>38974</v>
      </c>
      <c r="H24424" s="2">
        <v>46096</v>
      </c>
      <c r="I24424" t="s">
        <v>13</v>
      </c>
      <c r="J24424" s="2">
        <v>46107</v>
      </c>
    </row>
    <row r="24425" spans="1:10">
      <c r="A24425">
        <v>25704</v>
      </c>
      <c r="B24425" t="str">
        <f>VLOOKUP(C24425,属性!A:E,2,FALSE)</f>
        <v>瑞幸</v>
      </c>
      <c r="C24425" t="s">
        <v>18582</v>
      </c>
      <c r="D24425" s="2">
        <f>VLOOKUP(C24425,属性!A:E,3,FALSE)</f>
        <v>46088</v>
      </c>
      <c r="E24425" s="2" t="str">
        <f>VLOOKUP(C24425,属性!A:E,4,FALSE)</f>
        <v>否</v>
      </c>
      <c r="F24425" t="s">
        <v>15022</v>
      </c>
      <c r="G24425" t="s">
        <v>38975</v>
      </c>
      <c r="H24425" s="2">
        <v>46092</v>
      </c>
      <c r="I24425" t="s">
        <v>178</v>
      </c>
      <c r="J24425" s="2">
        <v>46107</v>
      </c>
    </row>
    <row r="24426" spans="1:10">
      <c r="A24426">
        <v>25705</v>
      </c>
      <c r="B24426" t="str">
        <f>VLOOKUP(C24426,属性!A:E,2,FALSE)</f>
        <v>瑞幸</v>
      </c>
      <c r="C24426" t="s">
        <v>18582</v>
      </c>
      <c r="D24426" s="2">
        <f>VLOOKUP(C24426,属性!A:E,3,FALSE)</f>
        <v>46088</v>
      </c>
      <c r="E24426" s="2" t="str">
        <f>VLOOKUP(C24426,属性!A:E,4,FALSE)</f>
        <v>否</v>
      </c>
      <c r="F24426" t="s">
        <v>38976</v>
      </c>
      <c r="G24426" t="s">
        <v>38977</v>
      </c>
      <c r="H24426" s="2">
        <v>46094</v>
      </c>
      <c r="I24426" t="s">
        <v>13</v>
      </c>
      <c r="J24426" s="2">
        <v>46107</v>
      </c>
    </row>
    <row r="24427" spans="1:10">
      <c r="A24427">
        <v>25706</v>
      </c>
      <c r="B24427" t="str">
        <f>VLOOKUP(C24427,属性!A:E,2,FALSE)</f>
        <v>瑞幸</v>
      </c>
      <c r="C24427" t="s">
        <v>18582</v>
      </c>
      <c r="D24427" s="2">
        <f>VLOOKUP(C24427,属性!A:E,3,FALSE)</f>
        <v>46088</v>
      </c>
      <c r="E24427" s="2" t="str">
        <f>VLOOKUP(C24427,属性!A:E,4,FALSE)</f>
        <v>否</v>
      </c>
      <c r="F24427" t="s">
        <v>20530</v>
      </c>
      <c r="G24427" t="s">
        <v>38978</v>
      </c>
      <c r="H24427" s="2">
        <v>46094</v>
      </c>
      <c r="I24427" t="s">
        <v>23</v>
      </c>
      <c r="J24427" s="2">
        <v>46107</v>
      </c>
    </row>
    <row r="24428" spans="1:10">
      <c r="A24428">
        <v>25707</v>
      </c>
      <c r="B24428" t="str">
        <f>VLOOKUP(C24428,属性!A:E,2,FALSE)</f>
        <v>瑞幸</v>
      </c>
      <c r="C24428" t="s">
        <v>18582</v>
      </c>
      <c r="D24428" s="2">
        <f>VLOOKUP(C24428,属性!A:E,3,FALSE)</f>
        <v>46088</v>
      </c>
      <c r="E24428" s="2" t="str">
        <f>VLOOKUP(C24428,属性!A:E,4,FALSE)</f>
        <v>否</v>
      </c>
      <c r="F24428" t="s">
        <v>163</v>
      </c>
      <c r="G24428" t="s">
        <v>38979</v>
      </c>
      <c r="H24428" s="2">
        <v>46092</v>
      </c>
      <c r="I24428" t="s">
        <v>144</v>
      </c>
      <c r="J24428" s="2">
        <v>46107</v>
      </c>
    </row>
    <row r="24429" spans="1:10">
      <c r="A24429">
        <v>25708</v>
      </c>
      <c r="B24429" t="str">
        <f>VLOOKUP(C24429,属性!A:E,2,FALSE)</f>
        <v>瑞幸</v>
      </c>
      <c r="C24429" t="s">
        <v>18582</v>
      </c>
      <c r="D24429" s="2">
        <f>VLOOKUP(C24429,属性!A:E,3,FALSE)</f>
        <v>46088</v>
      </c>
      <c r="E24429" s="2" t="str">
        <f>VLOOKUP(C24429,属性!A:E,4,FALSE)</f>
        <v>否</v>
      </c>
      <c r="F24429" t="s">
        <v>20530</v>
      </c>
      <c r="G24429" t="s">
        <v>38980</v>
      </c>
      <c r="H24429" s="2">
        <v>46092</v>
      </c>
      <c r="I24429" t="s">
        <v>23</v>
      </c>
      <c r="J24429" s="2">
        <v>46107</v>
      </c>
    </row>
    <row r="24430" spans="1:10">
      <c r="A24430">
        <v>25709</v>
      </c>
      <c r="B24430" t="str">
        <f>VLOOKUP(C24430,属性!A:E,2,FALSE)</f>
        <v>瑞幸</v>
      </c>
      <c r="C24430" t="s">
        <v>18582</v>
      </c>
      <c r="D24430" s="2">
        <f>VLOOKUP(C24430,属性!A:E,3,FALSE)</f>
        <v>46088</v>
      </c>
      <c r="E24430" s="2" t="str">
        <f>VLOOKUP(C24430,属性!A:E,4,FALSE)</f>
        <v>否</v>
      </c>
      <c r="F24430" t="s">
        <v>38981</v>
      </c>
      <c r="G24430" t="s">
        <v>38982</v>
      </c>
      <c r="H24430" s="2">
        <v>46093</v>
      </c>
      <c r="I24430" t="s">
        <v>31</v>
      </c>
      <c r="J24430" s="2">
        <v>46107</v>
      </c>
    </row>
    <row r="24431" spans="1:10">
      <c r="A24431">
        <v>25710</v>
      </c>
      <c r="B24431" t="str">
        <f>VLOOKUP(C24431,属性!A:E,2,FALSE)</f>
        <v>瑞幸</v>
      </c>
      <c r="C24431" t="s">
        <v>18582</v>
      </c>
      <c r="D24431" s="2">
        <f>VLOOKUP(C24431,属性!A:E,3,FALSE)</f>
        <v>46088</v>
      </c>
      <c r="E24431" s="2" t="str">
        <f>VLOOKUP(C24431,属性!A:E,4,FALSE)</f>
        <v>否</v>
      </c>
      <c r="F24431" t="s">
        <v>37643</v>
      </c>
      <c r="G24431" t="s">
        <v>38983</v>
      </c>
      <c r="H24431" s="2">
        <v>46092</v>
      </c>
      <c r="I24431" t="s">
        <v>13</v>
      </c>
      <c r="J24431" s="2">
        <v>46107</v>
      </c>
    </row>
    <row r="24432" spans="1:10">
      <c r="A24432">
        <v>25711</v>
      </c>
      <c r="B24432" t="str">
        <f>VLOOKUP(C24432,属性!A:E,2,FALSE)</f>
        <v>瑞幸</v>
      </c>
      <c r="C24432" t="s">
        <v>18582</v>
      </c>
      <c r="D24432" s="2">
        <f>VLOOKUP(C24432,属性!A:E,3,FALSE)</f>
        <v>46088</v>
      </c>
      <c r="E24432" s="2" t="str">
        <f>VLOOKUP(C24432,属性!A:E,4,FALSE)</f>
        <v>否</v>
      </c>
      <c r="F24432" t="s">
        <v>38984</v>
      </c>
      <c r="G24432" t="s">
        <v>38985</v>
      </c>
      <c r="H24432" s="2">
        <v>46093</v>
      </c>
      <c r="I24432" t="s">
        <v>46</v>
      </c>
      <c r="J24432" s="2">
        <v>46107</v>
      </c>
    </row>
    <row r="24433" spans="1:10">
      <c r="A24433">
        <v>25712</v>
      </c>
      <c r="B24433" t="str">
        <f>VLOOKUP(C24433,属性!A:E,2,FALSE)</f>
        <v>瑞幸</v>
      </c>
      <c r="C24433" t="s">
        <v>18582</v>
      </c>
      <c r="D24433" s="2">
        <f>VLOOKUP(C24433,属性!A:E,3,FALSE)</f>
        <v>46088</v>
      </c>
      <c r="E24433" s="2" t="str">
        <f>VLOOKUP(C24433,属性!A:E,4,FALSE)</f>
        <v>否</v>
      </c>
      <c r="F24433" t="s">
        <v>38986</v>
      </c>
      <c r="G24433" t="s">
        <v>2620</v>
      </c>
      <c r="H24433" s="2">
        <v>46093</v>
      </c>
      <c r="I24433" t="s">
        <v>208</v>
      </c>
      <c r="J24433" s="2">
        <v>46107</v>
      </c>
    </row>
    <row r="24434" spans="1:10">
      <c r="A24434">
        <v>25713</v>
      </c>
      <c r="B24434" t="str">
        <f>VLOOKUP(C24434,属性!A:E,2,FALSE)</f>
        <v>瑞幸</v>
      </c>
      <c r="C24434" t="s">
        <v>18582</v>
      </c>
      <c r="D24434" s="2">
        <f>VLOOKUP(C24434,属性!A:E,3,FALSE)</f>
        <v>46088</v>
      </c>
      <c r="E24434" s="2" t="str">
        <f>VLOOKUP(C24434,属性!A:E,4,FALSE)</f>
        <v>否</v>
      </c>
      <c r="F24434" t="s">
        <v>38987</v>
      </c>
      <c r="G24434" t="s">
        <v>80</v>
      </c>
      <c r="H24434" s="2">
        <v>46092</v>
      </c>
      <c r="I24434" t="s">
        <v>56</v>
      </c>
      <c r="J24434" s="2">
        <v>46107</v>
      </c>
    </row>
    <row r="24435" spans="1:10">
      <c r="A24435">
        <v>25714</v>
      </c>
      <c r="B24435" t="str">
        <f>VLOOKUP(C24435,属性!A:E,2,FALSE)</f>
        <v>瑞幸</v>
      </c>
      <c r="C24435" t="s">
        <v>18582</v>
      </c>
      <c r="D24435" s="2">
        <f>VLOOKUP(C24435,属性!A:E,3,FALSE)</f>
        <v>46088</v>
      </c>
      <c r="E24435" s="2" t="str">
        <f>VLOOKUP(C24435,属性!A:E,4,FALSE)</f>
        <v>否</v>
      </c>
      <c r="F24435" t="s">
        <v>38988</v>
      </c>
      <c r="G24435" t="s">
        <v>7932</v>
      </c>
      <c r="H24435" s="2">
        <v>46097</v>
      </c>
      <c r="I24435" t="s">
        <v>173</v>
      </c>
      <c r="J24435" s="2">
        <v>46107</v>
      </c>
    </row>
    <row r="24436" spans="1:10">
      <c r="A24436">
        <v>25715</v>
      </c>
      <c r="B24436" t="str">
        <f>VLOOKUP(C24436,属性!A:E,2,FALSE)</f>
        <v>瑞幸</v>
      </c>
      <c r="C24436" t="s">
        <v>18582</v>
      </c>
      <c r="D24436" s="2">
        <f>VLOOKUP(C24436,属性!A:E,3,FALSE)</f>
        <v>46088</v>
      </c>
      <c r="E24436" s="2" t="str">
        <f>VLOOKUP(C24436,属性!A:E,4,FALSE)</f>
        <v>否</v>
      </c>
      <c r="F24436" t="s">
        <v>38989</v>
      </c>
      <c r="G24436" t="s">
        <v>38990</v>
      </c>
      <c r="H24436" s="2">
        <v>46094</v>
      </c>
      <c r="I24436" t="s">
        <v>13</v>
      </c>
      <c r="J24436" s="2">
        <v>46107</v>
      </c>
    </row>
    <row r="24437" spans="1:10">
      <c r="A24437">
        <v>25718</v>
      </c>
      <c r="B24437" t="str">
        <f>VLOOKUP(C24437,属性!A:E,2,FALSE)</f>
        <v>瑞幸</v>
      </c>
      <c r="C24437" t="s">
        <v>18582</v>
      </c>
      <c r="D24437" s="2">
        <f>VLOOKUP(C24437,属性!A:E,3,FALSE)</f>
        <v>46088</v>
      </c>
      <c r="E24437" s="2" t="str">
        <f>VLOOKUP(C24437,属性!A:E,4,FALSE)</f>
        <v>否</v>
      </c>
      <c r="F24437" t="s">
        <v>638</v>
      </c>
      <c r="G24437" t="s">
        <v>38991</v>
      </c>
      <c r="H24437" s="2">
        <v>46094</v>
      </c>
      <c r="I24437" t="s">
        <v>56</v>
      </c>
      <c r="J24437" s="2">
        <v>46107</v>
      </c>
    </row>
    <row r="24438" spans="1:10">
      <c r="A24438">
        <v>25719</v>
      </c>
      <c r="B24438" t="str">
        <f>VLOOKUP(C24438,属性!A:E,2,FALSE)</f>
        <v>瑞幸</v>
      </c>
      <c r="C24438" t="s">
        <v>18582</v>
      </c>
      <c r="D24438" s="2">
        <f>VLOOKUP(C24438,属性!A:E,3,FALSE)</f>
        <v>46088</v>
      </c>
      <c r="E24438" s="2" t="str">
        <f>VLOOKUP(C24438,属性!A:E,4,FALSE)</f>
        <v>否</v>
      </c>
      <c r="F24438" t="s">
        <v>38992</v>
      </c>
      <c r="G24438" t="s">
        <v>38993</v>
      </c>
      <c r="H24438" s="2">
        <v>46094</v>
      </c>
      <c r="I24438" t="s">
        <v>13</v>
      </c>
      <c r="J24438" s="2">
        <v>46107</v>
      </c>
    </row>
    <row r="24439" spans="1:10">
      <c r="A24439">
        <v>25720</v>
      </c>
      <c r="B24439" t="str">
        <f>VLOOKUP(C24439,属性!A:E,2,FALSE)</f>
        <v>瑞幸</v>
      </c>
      <c r="C24439" t="s">
        <v>18582</v>
      </c>
      <c r="D24439" s="2">
        <f>VLOOKUP(C24439,属性!A:E,3,FALSE)</f>
        <v>46088</v>
      </c>
      <c r="E24439" s="2" t="str">
        <f>VLOOKUP(C24439,属性!A:E,4,FALSE)</f>
        <v>否</v>
      </c>
      <c r="F24439" t="s">
        <v>38994</v>
      </c>
      <c r="G24439" t="s">
        <v>38995</v>
      </c>
      <c r="H24439" s="2">
        <v>46092</v>
      </c>
      <c r="I24439" t="s">
        <v>208</v>
      </c>
      <c r="J24439" s="2">
        <v>46107</v>
      </c>
    </row>
    <row r="24440" spans="1:10">
      <c r="A24440">
        <v>25721</v>
      </c>
      <c r="B24440" t="str">
        <f>VLOOKUP(C24440,属性!A:E,2,FALSE)</f>
        <v>瑞幸</v>
      </c>
      <c r="C24440" t="s">
        <v>18582</v>
      </c>
      <c r="D24440" s="2">
        <f>VLOOKUP(C24440,属性!A:E,3,FALSE)</f>
        <v>46088</v>
      </c>
      <c r="E24440" s="2" t="str">
        <f>VLOOKUP(C24440,属性!A:E,4,FALSE)</f>
        <v>否</v>
      </c>
      <c r="F24440" t="s">
        <v>38996</v>
      </c>
      <c r="G24440" t="s">
        <v>26930</v>
      </c>
      <c r="H24440" s="2">
        <v>46092</v>
      </c>
      <c r="I24440" t="s">
        <v>46</v>
      </c>
      <c r="J24440" s="2">
        <v>46107</v>
      </c>
    </row>
    <row r="24441" spans="1:10">
      <c r="A24441">
        <v>25722</v>
      </c>
      <c r="B24441" t="str">
        <f>VLOOKUP(C24441,属性!A:E,2,FALSE)</f>
        <v>瑞幸</v>
      </c>
      <c r="C24441" t="s">
        <v>18582</v>
      </c>
      <c r="D24441" s="2">
        <f>VLOOKUP(C24441,属性!A:E,3,FALSE)</f>
        <v>46088</v>
      </c>
      <c r="E24441" s="2" t="str">
        <f>VLOOKUP(C24441,属性!A:E,4,FALSE)</f>
        <v>否</v>
      </c>
      <c r="F24441" t="s">
        <v>38997</v>
      </c>
      <c r="G24441" t="s">
        <v>38998</v>
      </c>
      <c r="H24441" s="2">
        <v>46097</v>
      </c>
      <c r="I24441" t="s">
        <v>31</v>
      </c>
      <c r="J24441" s="2">
        <v>46107</v>
      </c>
    </row>
    <row r="24442" spans="1:10">
      <c r="A24442">
        <v>25723</v>
      </c>
      <c r="B24442" t="str">
        <f>VLOOKUP(C24442,属性!A:E,2,FALSE)</f>
        <v>瑞幸</v>
      </c>
      <c r="C24442" t="s">
        <v>18582</v>
      </c>
      <c r="D24442" s="2">
        <f>VLOOKUP(C24442,属性!A:E,3,FALSE)</f>
        <v>46088</v>
      </c>
      <c r="E24442" s="2" t="str">
        <f>VLOOKUP(C24442,属性!A:E,4,FALSE)</f>
        <v>否</v>
      </c>
      <c r="F24442" t="s">
        <v>15134</v>
      </c>
      <c r="G24442" t="s">
        <v>38999</v>
      </c>
      <c r="H24442" s="2">
        <v>46098</v>
      </c>
      <c r="I24442" t="s">
        <v>13</v>
      </c>
      <c r="J24442" s="2">
        <v>46107</v>
      </c>
    </row>
    <row r="24443" spans="1:10">
      <c r="A24443">
        <v>25724</v>
      </c>
      <c r="B24443" t="str">
        <f>VLOOKUP(C24443,属性!A:E,2,FALSE)</f>
        <v>瑞幸</v>
      </c>
      <c r="C24443" t="s">
        <v>18582</v>
      </c>
      <c r="D24443" s="2">
        <f>VLOOKUP(C24443,属性!A:E,3,FALSE)</f>
        <v>46088</v>
      </c>
      <c r="E24443" s="2" t="str">
        <f>VLOOKUP(C24443,属性!A:E,4,FALSE)</f>
        <v>否</v>
      </c>
      <c r="F24443" t="s">
        <v>39000</v>
      </c>
      <c r="G24443" t="s">
        <v>39001</v>
      </c>
      <c r="H24443" s="2">
        <v>46093</v>
      </c>
      <c r="I24443" t="s">
        <v>309</v>
      </c>
      <c r="J24443" s="2">
        <v>46107</v>
      </c>
    </row>
    <row r="24444" spans="1:10">
      <c r="A24444">
        <v>25725</v>
      </c>
      <c r="B24444" t="str">
        <f>VLOOKUP(C24444,属性!A:E,2,FALSE)</f>
        <v>瑞幸</v>
      </c>
      <c r="C24444" t="s">
        <v>18582</v>
      </c>
      <c r="D24444" s="2">
        <f>VLOOKUP(C24444,属性!A:E,3,FALSE)</f>
        <v>46088</v>
      </c>
      <c r="E24444" s="2" t="str">
        <f>VLOOKUP(C24444,属性!A:E,4,FALSE)</f>
        <v>否</v>
      </c>
      <c r="F24444" t="s">
        <v>38996</v>
      </c>
      <c r="G24444" t="s">
        <v>39002</v>
      </c>
      <c r="H24444" s="2">
        <v>46093</v>
      </c>
      <c r="I24444" t="s">
        <v>46</v>
      </c>
      <c r="J24444" s="2">
        <v>46107</v>
      </c>
    </row>
    <row r="24445" spans="1:10">
      <c r="A24445">
        <v>25726</v>
      </c>
      <c r="B24445" t="str">
        <f>VLOOKUP(C24445,属性!A:E,2,FALSE)</f>
        <v>瑞幸</v>
      </c>
      <c r="C24445" t="s">
        <v>18582</v>
      </c>
      <c r="D24445" s="2">
        <f>VLOOKUP(C24445,属性!A:E,3,FALSE)</f>
        <v>46088</v>
      </c>
      <c r="E24445" s="2" t="str">
        <f>VLOOKUP(C24445,属性!A:E,4,FALSE)</f>
        <v>否</v>
      </c>
      <c r="F24445" t="s">
        <v>3083</v>
      </c>
      <c r="G24445" t="s">
        <v>39003</v>
      </c>
      <c r="H24445" s="2">
        <v>46092</v>
      </c>
      <c r="I24445" t="s">
        <v>38</v>
      </c>
      <c r="J24445" s="2">
        <v>46107</v>
      </c>
    </row>
    <row r="24446" spans="1:10">
      <c r="A24446">
        <v>25727</v>
      </c>
      <c r="B24446" t="str">
        <f>VLOOKUP(C24446,属性!A:E,2,FALSE)</f>
        <v>瑞幸</v>
      </c>
      <c r="C24446" t="s">
        <v>18582</v>
      </c>
      <c r="D24446" s="2">
        <f>VLOOKUP(C24446,属性!A:E,3,FALSE)</f>
        <v>46088</v>
      </c>
      <c r="E24446" s="2" t="str">
        <f>VLOOKUP(C24446,属性!A:E,4,FALSE)</f>
        <v>否</v>
      </c>
      <c r="F24446" t="s">
        <v>38996</v>
      </c>
      <c r="G24446" t="s">
        <v>39004</v>
      </c>
      <c r="H24446" s="2">
        <v>46093</v>
      </c>
      <c r="I24446" t="s">
        <v>46</v>
      </c>
      <c r="J24446" s="2">
        <v>46107</v>
      </c>
    </row>
    <row r="24447" spans="1:10">
      <c r="A24447">
        <v>25728</v>
      </c>
      <c r="B24447" t="str">
        <f>VLOOKUP(C24447,属性!A:E,2,FALSE)</f>
        <v>瑞幸</v>
      </c>
      <c r="C24447" t="s">
        <v>18582</v>
      </c>
      <c r="D24447" s="2">
        <f>VLOOKUP(C24447,属性!A:E,3,FALSE)</f>
        <v>46088</v>
      </c>
      <c r="E24447" s="2" t="str">
        <f>VLOOKUP(C24447,属性!A:E,4,FALSE)</f>
        <v>否</v>
      </c>
      <c r="F24447" t="s">
        <v>690</v>
      </c>
      <c r="G24447" t="s">
        <v>39005</v>
      </c>
      <c r="H24447" s="2">
        <v>46097</v>
      </c>
      <c r="I24447" t="s">
        <v>13</v>
      </c>
      <c r="J24447" s="2">
        <v>46107</v>
      </c>
    </row>
    <row r="24448" spans="1:10">
      <c r="A24448">
        <v>25729</v>
      </c>
      <c r="B24448" t="str">
        <f>VLOOKUP(C24448,属性!A:E,2,FALSE)</f>
        <v>瑞幸</v>
      </c>
      <c r="C24448" t="s">
        <v>18582</v>
      </c>
      <c r="D24448" s="2">
        <f>VLOOKUP(C24448,属性!A:E,3,FALSE)</f>
        <v>46088</v>
      </c>
      <c r="E24448" s="2" t="str">
        <f>VLOOKUP(C24448,属性!A:E,4,FALSE)</f>
        <v>否</v>
      </c>
      <c r="F24448" t="s">
        <v>38996</v>
      </c>
      <c r="G24448" t="s">
        <v>39006</v>
      </c>
      <c r="H24448" s="2">
        <v>46098</v>
      </c>
      <c r="I24448" t="s">
        <v>46</v>
      </c>
      <c r="J24448" s="2">
        <v>46107</v>
      </c>
    </row>
    <row r="24449" spans="1:10">
      <c r="A24449">
        <v>25730</v>
      </c>
      <c r="B24449" t="str">
        <f>VLOOKUP(C24449,属性!A:E,2,FALSE)</f>
        <v>瑞幸</v>
      </c>
      <c r="C24449" t="s">
        <v>18582</v>
      </c>
      <c r="D24449" s="2">
        <f>VLOOKUP(C24449,属性!A:E,3,FALSE)</f>
        <v>46088</v>
      </c>
      <c r="E24449" s="2" t="str">
        <f>VLOOKUP(C24449,属性!A:E,4,FALSE)</f>
        <v>否</v>
      </c>
      <c r="F24449" t="s">
        <v>39007</v>
      </c>
      <c r="G24449" t="s">
        <v>39008</v>
      </c>
      <c r="H24449" s="2">
        <v>46094</v>
      </c>
      <c r="I24449" t="s">
        <v>31</v>
      </c>
      <c r="J24449" s="2">
        <v>46107</v>
      </c>
    </row>
    <row r="24450" spans="1:10">
      <c r="A24450">
        <v>25731</v>
      </c>
      <c r="B24450" t="str">
        <f>VLOOKUP(C24450,属性!A:E,2,FALSE)</f>
        <v>瑞幸</v>
      </c>
      <c r="C24450" t="s">
        <v>18582</v>
      </c>
      <c r="D24450" s="2">
        <f>VLOOKUP(C24450,属性!A:E,3,FALSE)</f>
        <v>46088</v>
      </c>
      <c r="E24450" s="2" t="str">
        <f>VLOOKUP(C24450,属性!A:E,4,FALSE)</f>
        <v>否</v>
      </c>
      <c r="F24450" t="s">
        <v>38996</v>
      </c>
      <c r="G24450" t="s">
        <v>39009</v>
      </c>
      <c r="H24450" s="2">
        <v>46094</v>
      </c>
      <c r="I24450" t="s">
        <v>46</v>
      </c>
      <c r="J24450" s="2">
        <v>46107</v>
      </c>
    </row>
    <row r="24451" spans="1:10">
      <c r="A24451">
        <v>25734</v>
      </c>
      <c r="B24451" t="str">
        <f>VLOOKUP(C24451,属性!A:E,2,FALSE)</f>
        <v>瑞幸</v>
      </c>
      <c r="C24451" t="s">
        <v>18582</v>
      </c>
      <c r="D24451" s="2">
        <f>VLOOKUP(C24451,属性!A:E,3,FALSE)</f>
        <v>46088</v>
      </c>
      <c r="E24451" s="2" t="str">
        <f>VLOOKUP(C24451,属性!A:E,4,FALSE)</f>
        <v>否</v>
      </c>
      <c r="F24451" t="s">
        <v>38996</v>
      </c>
      <c r="G24451" t="s">
        <v>39010</v>
      </c>
      <c r="H24451" s="2">
        <v>46098</v>
      </c>
      <c r="I24451" t="s">
        <v>13</v>
      </c>
      <c r="J24451" s="2">
        <v>46107</v>
      </c>
    </row>
    <row r="24452" spans="1:10">
      <c r="A24452">
        <v>25735</v>
      </c>
      <c r="B24452" t="str">
        <f>VLOOKUP(C24452,属性!A:E,2,FALSE)</f>
        <v>瑞幸</v>
      </c>
      <c r="C24452" t="s">
        <v>18582</v>
      </c>
      <c r="D24452" s="2">
        <f>VLOOKUP(C24452,属性!A:E,3,FALSE)</f>
        <v>46088</v>
      </c>
      <c r="E24452" s="2" t="str">
        <f>VLOOKUP(C24452,属性!A:E,4,FALSE)</f>
        <v>否</v>
      </c>
      <c r="F24452" t="s">
        <v>39011</v>
      </c>
      <c r="G24452" t="s">
        <v>39012</v>
      </c>
      <c r="H24452" s="2">
        <v>46093</v>
      </c>
      <c r="I24452" t="s">
        <v>38</v>
      </c>
      <c r="J24452" s="2">
        <v>46107</v>
      </c>
    </row>
    <row r="24453" spans="1:10">
      <c r="A24453">
        <v>25737</v>
      </c>
      <c r="B24453" t="str">
        <f>VLOOKUP(C24453,属性!A:E,2,FALSE)</f>
        <v>瑞幸</v>
      </c>
      <c r="C24453" t="s">
        <v>18582</v>
      </c>
      <c r="D24453" s="2">
        <f>VLOOKUP(C24453,属性!A:E,3,FALSE)</f>
        <v>46088</v>
      </c>
      <c r="E24453" s="2" t="str">
        <f>VLOOKUP(C24453,属性!A:E,4,FALSE)</f>
        <v>否</v>
      </c>
      <c r="F24453" t="s">
        <v>39013</v>
      </c>
      <c r="G24453" t="s">
        <v>39014</v>
      </c>
      <c r="H24453" s="2">
        <v>46094</v>
      </c>
      <c r="I24453" t="s">
        <v>144</v>
      </c>
      <c r="J24453" s="2">
        <v>46107</v>
      </c>
    </row>
    <row r="24454" spans="1:10">
      <c r="A24454">
        <v>25738</v>
      </c>
      <c r="B24454" t="str">
        <f>VLOOKUP(C24454,属性!A:E,2,FALSE)</f>
        <v>瑞幸</v>
      </c>
      <c r="C24454" t="s">
        <v>18582</v>
      </c>
      <c r="D24454" s="2">
        <f>VLOOKUP(C24454,属性!A:E,3,FALSE)</f>
        <v>46088</v>
      </c>
      <c r="E24454" s="2" t="str">
        <f>VLOOKUP(C24454,属性!A:E,4,FALSE)</f>
        <v>否</v>
      </c>
      <c r="F24454" t="s">
        <v>38996</v>
      </c>
      <c r="G24454" t="s">
        <v>39015</v>
      </c>
      <c r="H24454" s="2">
        <v>46094</v>
      </c>
      <c r="I24454" t="s">
        <v>46</v>
      </c>
      <c r="J24454" s="2">
        <v>46107</v>
      </c>
    </row>
    <row r="24455" spans="1:10">
      <c r="A24455">
        <v>25739</v>
      </c>
      <c r="B24455" t="str">
        <f>VLOOKUP(C24455,属性!A:E,2,FALSE)</f>
        <v>瑞幸</v>
      </c>
      <c r="C24455" t="s">
        <v>18582</v>
      </c>
      <c r="D24455" s="2">
        <f>VLOOKUP(C24455,属性!A:E,3,FALSE)</f>
        <v>46088</v>
      </c>
      <c r="E24455" s="2" t="str">
        <f>VLOOKUP(C24455,属性!A:E,4,FALSE)</f>
        <v>否</v>
      </c>
      <c r="F24455" t="s">
        <v>20799</v>
      </c>
      <c r="G24455" t="s">
        <v>39016</v>
      </c>
      <c r="H24455" s="2">
        <v>46095</v>
      </c>
      <c r="I24455" t="s">
        <v>102</v>
      </c>
      <c r="J24455" s="2">
        <v>46107</v>
      </c>
    </row>
    <row r="24456" spans="1:10">
      <c r="A24456">
        <v>25740</v>
      </c>
      <c r="B24456" t="str">
        <f>VLOOKUP(C24456,属性!A:E,2,FALSE)</f>
        <v>瑞幸</v>
      </c>
      <c r="C24456" t="s">
        <v>18582</v>
      </c>
      <c r="D24456" s="2">
        <f>VLOOKUP(C24456,属性!A:E,3,FALSE)</f>
        <v>46088</v>
      </c>
      <c r="E24456" s="2" t="str">
        <f>VLOOKUP(C24456,属性!A:E,4,FALSE)</f>
        <v>否</v>
      </c>
      <c r="F24456" t="s">
        <v>39017</v>
      </c>
      <c r="G24456" t="s">
        <v>39018</v>
      </c>
      <c r="H24456" s="2">
        <v>46093</v>
      </c>
      <c r="I24456" t="s">
        <v>41</v>
      </c>
      <c r="J24456" s="2">
        <v>46107</v>
      </c>
    </row>
    <row r="24457" spans="1:10">
      <c r="A24457">
        <v>25741</v>
      </c>
      <c r="B24457" t="str">
        <f>VLOOKUP(C24457,属性!A:E,2,FALSE)</f>
        <v>瑞幸</v>
      </c>
      <c r="C24457" t="s">
        <v>18582</v>
      </c>
      <c r="D24457" s="2">
        <f>VLOOKUP(C24457,属性!A:E,3,FALSE)</f>
        <v>46088</v>
      </c>
      <c r="E24457" s="2" t="str">
        <f>VLOOKUP(C24457,属性!A:E,4,FALSE)</f>
        <v>否</v>
      </c>
      <c r="F24457" t="s">
        <v>39019</v>
      </c>
      <c r="G24457" t="s">
        <v>39020</v>
      </c>
      <c r="H24457" s="2">
        <v>46094</v>
      </c>
      <c r="I24457" t="s">
        <v>78</v>
      </c>
      <c r="J24457" s="2">
        <v>46107</v>
      </c>
    </row>
    <row r="24458" spans="1:10">
      <c r="A24458">
        <v>25742</v>
      </c>
      <c r="B24458" t="str">
        <f>VLOOKUP(C24458,属性!A:E,2,FALSE)</f>
        <v>瑞幸</v>
      </c>
      <c r="C24458" t="s">
        <v>18582</v>
      </c>
      <c r="D24458" s="2">
        <f>VLOOKUP(C24458,属性!A:E,3,FALSE)</f>
        <v>46088</v>
      </c>
      <c r="E24458" s="2" t="str">
        <f>VLOOKUP(C24458,属性!A:E,4,FALSE)</f>
        <v>否</v>
      </c>
      <c r="F24458" t="s">
        <v>2278</v>
      </c>
      <c r="G24458" t="s">
        <v>39021</v>
      </c>
      <c r="H24458" s="2">
        <v>46094</v>
      </c>
      <c r="I24458" t="s">
        <v>31</v>
      </c>
      <c r="J24458" s="2">
        <v>46107</v>
      </c>
    </row>
    <row r="24459" spans="1:10">
      <c r="A24459">
        <v>25743</v>
      </c>
      <c r="B24459" t="str">
        <f>VLOOKUP(C24459,属性!A:E,2,FALSE)</f>
        <v>瑞幸</v>
      </c>
      <c r="C24459" t="s">
        <v>18582</v>
      </c>
      <c r="D24459" s="2">
        <f>VLOOKUP(C24459,属性!A:E,3,FALSE)</f>
        <v>46088</v>
      </c>
      <c r="E24459" s="2" t="str">
        <f>VLOOKUP(C24459,属性!A:E,4,FALSE)</f>
        <v>否</v>
      </c>
      <c r="F24459" t="s">
        <v>39022</v>
      </c>
      <c r="G24459" t="s">
        <v>39023</v>
      </c>
      <c r="H24459" s="2">
        <v>46094</v>
      </c>
      <c r="I24459" t="s">
        <v>211</v>
      </c>
      <c r="J24459" s="2">
        <v>46107</v>
      </c>
    </row>
    <row r="24460" spans="1:10">
      <c r="A24460">
        <v>25744</v>
      </c>
      <c r="B24460" t="str">
        <f>VLOOKUP(C24460,属性!A:E,2,FALSE)</f>
        <v>瑞幸</v>
      </c>
      <c r="C24460" t="s">
        <v>18582</v>
      </c>
      <c r="D24460" s="2">
        <f>VLOOKUP(C24460,属性!A:E,3,FALSE)</f>
        <v>46088</v>
      </c>
      <c r="E24460" s="2" t="str">
        <f>VLOOKUP(C24460,属性!A:E,4,FALSE)</f>
        <v>否</v>
      </c>
      <c r="F24460" t="s">
        <v>39024</v>
      </c>
      <c r="G24460" t="s">
        <v>39025</v>
      </c>
      <c r="H24460" s="2">
        <v>46096</v>
      </c>
      <c r="I24460" t="s">
        <v>13</v>
      </c>
      <c r="J24460" s="2">
        <v>46107</v>
      </c>
    </row>
    <row r="24461" spans="1:10">
      <c r="A24461">
        <v>25745</v>
      </c>
      <c r="B24461" t="str">
        <f>VLOOKUP(C24461,属性!A:E,2,FALSE)</f>
        <v>瑞幸</v>
      </c>
      <c r="C24461" t="s">
        <v>18582</v>
      </c>
      <c r="D24461" s="2">
        <f>VLOOKUP(C24461,属性!A:E,3,FALSE)</f>
        <v>46088</v>
      </c>
      <c r="E24461" s="2" t="str">
        <f>VLOOKUP(C24461,属性!A:E,4,FALSE)</f>
        <v>否</v>
      </c>
      <c r="F24461" t="s">
        <v>39026</v>
      </c>
      <c r="G24461" t="s">
        <v>39027</v>
      </c>
      <c r="H24461" s="2">
        <v>46093</v>
      </c>
      <c r="I24461" t="s">
        <v>102</v>
      </c>
      <c r="J24461" s="2">
        <v>46107</v>
      </c>
    </row>
    <row r="24462" spans="1:10">
      <c r="A24462">
        <v>25746</v>
      </c>
      <c r="B24462" t="str">
        <f>VLOOKUP(C24462,属性!A:E,2,FALSE)</f>
        <v>瑞幸</v>
      </c>
      <c r="C24462" t="s">
        <v>18582</v>
      </c>
      <c r="D24462" s="2">
        <f>VLOOKUP(C24462,属性!A:E,3,FALSE)</f>
        <v>46088</v>
      </c>
      <c r="E24462" s="2" t="str">
        <f>VLOOKUP(C24462,属性!A:E,4,FALSE)</f>
        <v>否</v>
      </c>
      <c r="F24462" t="s">
        <v>39028</v>
      </c>
      <c r="G24462" t="s">
        <v>39029</v>
      </c>
      <c r="H24462" s="2">
        <v>46091</v>
      </c>
      <c r="I24462" t="s">
        <v>62</v>
      </c>
      <c r="J24462" s="2">
        <v>46107</v>
      </c>
    </row>
    <row r="24463" spans="1:10">
      <c r="A24463">
        <v>25747</v>
      </c>
      <c r="B24463" t="str">
        <f>VLOOKUP(C24463,属性!A:E,2,FALSE)</f>
        <v>瑞幸</v>
      </c>
      <c r="C24463" t="s">
        <v>18582</v>
      </c>
      <c r="D24463" s="2">
        <f>VLOOKUP(C24463,属性!A:E,3,FALSE)</f>
        <v>46088</v>
      </c>
      <c r="E24463" s="2" t="str">
        <f>VLOOKUP(C24463,属性!A:E,4,FALSE)</f>
        <v>否</v>
      </c>
      <c r="F24463" t="s">
        <v>39030</v>
      </c>
      <c r="G24463" t="s">
        <v>39031</v>
      </c>
      <c r="H24463" s="2">
        <v>46096</v>
      </c>
      <c r="I24463" t="s">
        <v>208</v>
      </c>
      <c r="J24463" s="2">
        <v>46107</v>
      </c>
    </row>
    <row r="24464" spans="1:10">
      <c r="A24464">
        <v>25748</v>
      </c>
      <c r="B24464" t="str">
        <f>VLOOKUP(C24464,属性!A:E,2,FALSE)</f>
        <v>瑞幸</v>
      </c>
      <c r="C24464" t="s">
        <v>18582</v>
      </c>
      <c r="D24464" s="2">
        <f>VLOOKUP(C24464,属性!A:E,3,FALSE)</f>
        <v>46088</v>
      </c>
      <c r="E24464" s="2" t="str">
        <f>VLOOKUP(C24464,属性!A:E,4,FALSE)</f>
        <v>否</v>
      </c>
      <c r="F24464" t="s">
        <v>39032</v>
      </c>
      <c r="G24464" t="s">
        <v>39033</v>
      </c>
      <c r="H24464" s="2">
        <v>46094</v>
      </c>
      <c r="I24464" t="s">
        <v>46</v>
      </c>
      <c r="J24464" s="2">
        <v>46107</v>
      </c>
    </row>
    <row r="24465" spans="1:10">
      <c r="A24465">
        <v>25749</v>
      </c>
      <c r="B24465" t="str">
        <f>VLOOKUP(C24465,属性!A:E,2,FALSE)</f>
        <v>瑞幸</v>
      </c>
      <c r="C24465" t="s">
        <v>18582</v>
      </c>
      <c r="D24465" s="2">
        <f>VLOOKUP(C24465,属性!A:E,3,FALSE)</f>
        <v>46088</v>
      </c>
      <c r="E24465" s="2" t="str">
        <f>VLOOKUP(C24465,属性!A:E,4,FALSE)</f>
        <v>否</v>
      </c>
      <c r="F24465" t="s">
        <v>39034</v>
      </c>
      <c r="G24465" t="s">
        <v>39035</v>
      </c>
      <c r="H24465" s="2">
        <v>46091</v>
      </c>
      <c r="I24465" t="s">
        <v>144</v>
      </c>
      <c r="J24465" s="2">
        <v>46107</v>
      </c>
    </row>
    <row r="24466" spans="1:10">
      <c r="A24466">
        <v>25750</v>
      </c>
      <c r="B24466" t="str">
        <f>VLOOKUP(C24466,属性!A:E,2,FALSE)</f>
        <v>瑞幸</v>
      </c>
      <c r="C24466" t="s">
        <v>18582</v>
      </c>
      <c r="D24466" s="2">
        <f>VLOOKUP(C24466,属性!A:E,3,FALSE)</f>
        <v>46088</v>
      </c>
      <c r="E24466" s="2" t="str">
        <f>VLOOKUP(C24466,属性!A:E,4,FALSE)</f>
        <v>否</v>
      </c>
      <c r="F24466" t="s">
        <v>38996</v>
      </c>
      <c r="G24466" t="s">
        <v>39036</v>
      </c>
      <c r="H24466" s="2">
        <v>46091</v>
      </c>
      <c r="I24466" t="s">
        <v>46</v>
      </c>
      <c r="J24466" s="2">
        <v>46107</v>
      </c>
    </row>
    <row r="24467" spans="1:10">
      <c r="A24467">
        <v>25751</v>
      </c>
      <c r="B24467" t="str">
        <f>VLOOKUP(C24467,属性!A:E,2,FALSE)</f>
        <v>瑞幸</v>
      </c>
      <c r="C24467" t="s">
        <v>18582</v>
      </c>
      <c r="D24467" s="2">
        <f>VLOOKUP(C24467,属性!A:E,3,FALSE)</f>
        <v>46088</v>
      </c>
      <c r="E24467" s="2" t="str">
        <f>VLOOKUP(C24467,属性!A:E,4,FALSE)</f>
        <v>否</v>
      </c>
      <c r="F24467" t="s">
        <v>39037</v>
      </c>
      <c r="G24467" t="s">
        <v>39038</v>
      </c>
      <c r="H24467" s="2">
        <v>46090</v>
      </c>
      <c r="I24467" t="s">
        <v>13</v>
      </c>
      <c r="J24467" s="2">
        <v>46107</v>
      </c>
    </row>
    <row r="24468" spans="1:10">
      <c r="A24468">
        <v>25752</v>
      </c>
      <c r="B24468" t="str">
        <f>VLOOKUP(C24468,属性!A:E,2,FALSE)</f>
        <v>瑞幸</v>
      </c>
      <c r="C24468" t="s">
        <v>18582</v>
      </c>
      <c r="D24468" s="2">
        <f>VLOOKUP(C24468,属性!A:E,3,FALSE)</f>
        <v>46088</v>
      </c>
      <c r="E24468" s="2" t="str">
        <f>VLOOKUP(C24468,属性!A:E,4,FALSE)</f>
        <v>否</v>
      </c>
      <c r="F24468" t="s">
        <v>39039</v>
      </c>
      <c r="G24468" t="s">
        <v>39040</v>
      </c>
      <c r="H24468" s="2">
        <v>46093</v>
      </c>
      <c r="I24468" t="s">
        <v>13</v>
      </c>
      <c r="J24468" s="2">
        <v>46107</v>
      </c>
    </row>
    <row r="24469" spans="1:10">
      <c r="A24469">
        <v>25753</v>
      </c>
      <c r="B24469" t="str">
        <f>VLOOKUP(C24469,属性!A:E,2,FALSE)</f>
        <v>瑞幸</v>
      </c>
      <c r="C24469" t="s">
        <v>18582</v>
      </c>
      <c r="D24469" s="2">
        <f>VLOOKUP(C24469,属性!A:E,3,FALSE)</f>
        <v>46088</v>
      </c>
      <c r="E24469" s="2" t="str">
        <f>VLOOKUP(C24469,属性!A:E,4,FALSE)</f>
        <v>否</v>
      </c>
      <c r="F24469" t="s">
        <v>39041</v>
      </c>
      <c r="G24469" t="s">
        <v>39042</v>
      </c>
      <c r="H24469" s="2">
        <v>46093</v>
      </c>
      <c r="I24469" t="s">
        <v>56</v>
      </c>
      <c r="J24469" s="2">
        <v>46107</v>
      </c>
    </row>
    <row r="24470" spans="1:10">
      <c r="A24470">
        <v>25754</v>
      </c>
      <c r="B24470" t="str">
        <f>VLOOKUP(C24470,属性!A:E,2,FALSE)</f>
        <v>瑞幸</v>
      </c>
      <c r="C24470" t="s">
        <v>18582</v>
      </c>
      <c r="D24470" s="2">
        <f>VLOOKUP(C24470,属性!A:E,3,FALSE)</f>
        <v>46088</v>
      </c>
      <c r="E24470" s="2" t="str">
        <f>VLOOKUP(C24470,属性!A:E,4,FALSE)</f>
        <v>否</v>
      </c>
      <c r="F24470" t="s">
        <v>6943</v>
      </c>
      <c r="G24470" t="s">
        <v>39043</v>
      </c>
      <c r="H24470" s="2">
        <v>46093</v>
      </c>
      <c r="I24470" t="s">
        <v>46</v>
      </c>
      <c r="J24470" s="2">
        <v>46107</v>
      </c>
    </row>
    <row r="24471" spans="1:10">
      <c r="A24471">
        <v>25755</v>
      </c>
      <c r="B24471" t="str">
        <f>VLOOKUP(C24471,属性!A:E,2,FALSE)</f>
        <v>瑞幸</v>
      </c>
      <c r="C24471" t="s">
        <v>18582</v>
      </c>
      <c r="D24471" s="2">
        <f>VLOOKUP(C24471,属性!A:E,3,FALSE)</f>
        <v>46088</v>
      </c>
      <c r="E24471" s="2" t="str">
        <f>VLOOKUP(C24471,属性!A:E,4,FALSE)</f>
        <v>否</v>
      </c>
      <c r="F24471" t="s">
        <v>39044</v>
      </c>
      <c r="G24471" t="s">
        <v>39045</v>
      </c>
      <c r="H24471" s="2">
        <v>46090</v>
      </c>
      <c r="I24471" t="s">
        <v>38</v>
      </c>
      <c r="J24471" s="2">
        <v>46107</v>
      </c>
    </row>
    <row r="24472" spans="1:10">
      <c r="A24472">
        <v>25756</v>
      </c>
      <c r="B24472" t="str">
        <f>VLOOKUP(C24472,属性!A:E,2,FALSE)</f>
        <v>瑞幸</v>
      </c>
      <c r="C24472" t="s">
        <v>18582</v>
      </c>
      <c r="D24472" s="2">
        <f>VLOOKUP(C24472,属性!A:E,3,FALSE)</f>
        <v>46088</v>
      </c>
      <c r="E24472" s="2" t="str">
        <f>VLOOKUP(C24472,属性!A:E,4,FALSE)</f>
        <v>否</v>
      </c>
      <c r="F24472" t="s">
        <v>39046</v>
      </c>
      <c r="G24472" t="s">
        <v>39047</v>
      </c>
      <c r="H24472" s="2">
        <v>46091</v>
      </c>
      <c r="I24472" t="s">
        <v>31</v>
      </c>
      <c r="J24472" s="2">
        <v>46107</v>
      </c>
    </row>
    <row r="24473" spans="1:10">
      <c r="A24473">
        <v>25757</v>
      </c>
      <c r="B24473" t="str">
        <f>VLOOKUP(C24473,属性!A:E,2,FALSE)</f>
        <v>瑞幸</v>
      </c>
      <c r="C24473" t="s">
        <v>18582</v>
      </c>
      <c r="D24473" s="2">
        <f>VLOOKUP(C24473,属性!A:E,3,FALSE)</f>
        <v>46088</v>
      </c>
      <c r="E24473" s="2" t="str">
        <f>VLOOKUP(C24473,属性!A:E,4,FALSE)</f>
        <v>否</v>
      </c>
      <c r="F24473" t="s">
        <v>39048</v>
      </c>
      <c r="G24473" t="s">
        <v>39049</v>
      </c>
      <c r="H24473" s="2">
        <v>46091</v>
      </c>
      <c r="I24473" t="s">
        <v>65</v>
      </c>
      <c r="J24473" s="2">
        <v>46107</v>
      </c>
    </row>
    <row r="24474" spans="1:10">
      <c r="A24474">
        <v>25758</v>
      </c>
      <c r="B24474" t="str">
        <f>VLOOKUP(C24474,属性!A:E,2,FALSE)</f>
        <v>瑞幸</v>
      </c>
      <c r="C24474" t="s">
        <v>39050</v>
      </c>
      <c r="D24474" s="2">
        <f>VLOOKUP(C24474,属性!A:E,3,FALSE)</f>
        <v>46104</v>
      </c>
      <c r="E24474" s="2" t="str">
        <f>VLOOKUP(C24474,属性!A:E,4,FALSE)</f>
        <v>否</v>
      </c>
      <c r="F24474" t="s">
        <v>39051</v>
      </c>
      <c r="G24474" t="s">
        <v>39052</v>
      </c>
      <c r="H24474" s="2">
        <v>46104</v>
      </c>
      <c r="I24474" t="s">
        <v>117</v>
      </c>
      <c r="J24474" s="2">
        <v>46107</v>
      </c>
    </row>
    <row r="24475" spans="1:10">
      <c r="A24475">
        <v>25759</v>
      </c>
      <c r="B24475" t="str">
        <f>VLOOKUP(C24475,属性!A:E,2,FALSE)</f>
        <v>瑞幸</v>
      </c>
      <c r="C24475" t="s">
        <v>39050</v>
      </c>
      <c r="D24475" s="2">
        <f>VLOOKUP(C24475,属性!A:E,3,FALSE)</f>
        <v>46104</v>
      </c>
      <c r="E24475" s="2" t="str">
        <f>VLOOKUP(C24475,属性!A:E,4,FALSE)</f>
        <v>否</v>
      </c>
      <c r="F24475" t="s">
        <v>163</v>
      </c>
      <c r="G24475" t="s">
        <v>39053</v>
      </c>
      <c r="H24475" s="2">
        <v>46104</v>
      </c>
      <c r="I24475" t="s">
        <v>13</v>
      </c>
      <c r="J24475" s="2">
        <v>46107</v>
      </c>
    </row>
    <row r="24476" spans="1:10">
      <c r="A24476">
        <v>25760</v>
      </c>
      <c r="B24476" t="str">
        <f>VLOOKUP(C24476,属性!A:E,2,FALSE)</f>
        <v>瑞幸</v>
      </c>
      <c r="C24476" t="s">
        <v>39050</v>
      </c>
      <c r="D24476" s="2">
        <f>VLOOKUP(C24476,属性!A:E,3,FALSE)</f>
        <v>46104</v>
      </c>
      <c r="E24476" s="2" t="str">
        <f>VLOOKUP(C24476,属性!A:E,4,FALSE)</f>
        <v>否</v>
      </c>
      <c r="F24476" t="s">
        <v>39054</v>
      </c>
      <c r="G24476" t="s">
        <v>39055</v>
      </c>
      <c r="H24476" s="2">
        <v>46104</v>
      </c>
      <c r="I24476" t="s">
        <v>65</v>
      </c>
      <c r="J24476" s="2">
        <v>46107</v>
      </c>
    </row>
    <row r="24477" spans="1:10">
      <c r="A24477">
        <v>25761</v>
      </c>
      <c r="B24477" t="str">
        <f>VLOOKUP(C24477,属性!A:E,2,FALSE)</f>
        <v>瑞幸</v>
      </c>
      <c r="C24477" t="s">
        <v>39050</v>
      </c>
      <c r="D24477" s="2">
        <f>VLOOKUP(C24477,属性!A:E,3,FALSE)</f>
        <v>46104</v>
      </c>
      <c r="E24477" s="2" t="str">
        <f>VLOOKUP(C24477,属性!A:E,4,FALSE)</f>
        <v>否</v>
      </c>
      <c r="F24477" t="s">
        <v>3809</v>
      </c>
      <c r="G24477" t="s">
        <v>176</v>
      </c>
      <c r="H24477" s="2">
        <v>46104</v>
      </c>
      <c r="I24477" t="s">
        <v>73</v>
      </c>
      <c r="J24477" s="2">
        <v>46107</v>
      </c>
    </row>
    <row r="24478" spans="1:10">
      <c r="A24478">
        <v>25762</v>
      </c>
      <c r="B24478" t="str">
        <f>VLOOKUP(C24478,属性!A:E,2,FALSE)</f>
        <v>瑞幸</v>
      </c>
      <c r="C24478" t="s">
        <v>39050</v>
      </c>
      <c r="D24478" s="2">
        <f>VLOOKUP(C24478,属性!A:E,3,FALSE)</f>
        <v>46104</v>
      </c>
      <c r="E24478" s="2" t="str">
        <f>VLOOKUP(C24478,属性!A:E,4,FALSE)</f>
        <v>否</v>
      </c>
      <c r="F24478" t="s">
        <v>23913</v>
      </c>
      <c r="G24478" t="s">
        <v>39056</v>
      </c>
      <c r="H24478" s="2">
        <v>46105</v>
      </c>
      <c r="I24478" t="s">
        <v>38</v>
      </c>
      <c r="J24478" s="2">
        <v>46107</v>
      </c>
    </row>
    <row r="24479" spans="1:10">
      <c r="A24479">
        <v>25763</v>
      </c>
      <c r="B24479" t="str">
        <f>VLOOKUP(C24479,属性!A:E,2,FALSE)</f>
        <v>瑞幸</v>
      </c>
      <c r="C24479" t="s">
        <v>39050</v>
      </c>
      <c r="D24479" s="2">
        <f>VLOOKUP(C24479,属性!A:E,3,FALSE)</f>
        <v>46104</v>
      </c>
      <c r="E24479" s="2" t="str">
        <f>VLOOKUP(C24479,属性!A:E,4,FALSE)</f>
        <v>否</v>
      </c>
      <c r="F24479" t="s">
        <v>39057</v>
      </c>
      <c r="G24479" t="s">
        <v>39058</v>
      </c>
      <c r="H24479" s="2">
        <v>46105</v>
      </c>
      <c r="I24479" t="s">
        <v>41</v>
      </c>
      <c r="J24479" s="2">
        <v>46107</v>
      </c>
    </row>
    <row r="24480" spans="1:10">
      <c r="A24480">
        <v>25764</v>
      </c>
      <c r="B24480" t="str">
        <f>VLOOKUP(C24480,属性!A:E,2,FALSE)</f>
        <v>瑞幸</v>
      </c>
      <c r="C24480" t="s">
        <v>39050</v>
      </c>
      <c r="D24480" s="2">
        <f>VLOOKUP(C24480,属性!A:E,3,FALSE)</f>
        <v>46104</v>
      </c>
      <c r="E24480" s="2" t="str">
        <f>VLOOKUP(C24480,属性!A:E,4,FALSE)</f>
        <v>否</v>
      </c>
      <c r="F24480" t="s">
        <v>23998</v>
      </c>
      <c r="G24480" t="s">
        <v>39059</v>
      </c>
      <c r="H24480" s="2">
        <v>46104</v>
      </c>
      <c r="I24480" t="s">
        <v>13</v>
      </c>
      <c r="J24480" s="2">
        <v>46107</v>
      </c>
    </row>
    <row r="24481" spans="1:10">
      <c r="A24481">
        <v>25765</v>
      </c>
      <c r="B24481" t="str">
        <f>VLOOKUP(C24481,属性!A:E,2,FALSE)</f>
        <v>瑞幸</v>
      </c>
      <c r="C24481" t="s">
        <v>39050</v>
      </c>
      <c r="D24481" s="2">
        <f>VLOOKUP(C24481,属性!A:E,3,FALSE)</f>
        <v>46104</v>
      </c>
      <c r="E24481" s="2" t="str">
        <f>VLOOKUP(C24481,属性!A:E,4,FALSE)</f>
        <v>否</v>
      </c>
      <c r="F24481" t="s">
        <v>163</v>
      </c>
      <c r="G24481" t="s">
        <v>39060</v>
      </c>
      <c r="H24481" s="2">
        <v>46105</v>
      </c>
      <c r="I24481" t="s">
        <v>46</v>
      </c>
      <c r="J24481" s="2">
        <v>46107</v>
      </c>
    </row>
    <row r="24482" spans="1:10">
      <c r="A24482">
        <v>25766</v>
      </c>
      <c r="B24482" t="str">
        <f>VLOOKUP(C24482,属性!A:E,2,FALSE)</f>
        <v>瑞幸</v>
      </c>
      <c r="C24482" t="s">
        <v>39050</v>
      </c>
      <c r="D24482" s="2">
        <f>VLOOKUP(C24482,属性!A:E,3,FALSE)</f>
        <v>46104</v>
      </c>
      <c r="E24482" s="2" t="str">
        <f>VLOOKUP(C24482,属性!A:E,4,FALSE)</f>
        <v>否</v>
      </c>
      <c r="F24482" t="s">
        <v>39061</v>
      </c>
      <c r="G24482" t="s">
        <v>39062</v>
      </c>
      <c r="H24482" s="2">
        <v>46104</v>
      </c>
      <c r="I24482" t="s">
        <v>62</v>
      </c>
      <c r="J24482" s="2">
        <v>46107</v>
      </c>
    </row>
    <row r="24483" spans="1:10">
      <c r="A24483">
        <v>25767</v>
      </c>
      <c r="B24483" t="str">
        <f>VLOOKUP(C24483,属性!A:E,2,FALSE)</f>
        <v>瑞幸</v>
      </c>
      <c r="C24483" t="s">
        <v>39050</v>
      </c>
      <c r="D24483" s="2">
        <f>VLOOKUP(C24483,属性!A:E,3,FALSE)</f>
        <v>46104</v>
      </c>
      <c r="E24483" s="2" t="str">
        <f>VLOOKUP(C24483,属性!A:E,4,FALSE)</f>
        <v>否</v>
      </c>
      <c r="F24483" t="s">
        <v>39063</v>
      </c>
      <c r="G24483" t="s">
        <v>39064</v>
      </c>
      <c r="H24483" s="2">
        <v>46104</v>
      </c>
      <c r="I24483" t="s">
        <v>144</v>
      </c>
      <c r="J24483" s="2">
        <v>46107</v>
      </c>
    </row>
    <row r="24484" spans="1:10">
      <c r="A24484">
        <v>25768</v>
      </c>
      <c r="B24484" t="str">
        <f>VLOOKUP(C24484,属性!A:E,2,FALSE)</f>
        <v>瑞幸</v>
      </c>
      <c r="C24484" t="s">
        <v>39050</v>
      </c>
      <c r="D24484" s="2">
        <f>VLOOKUP(C24484,属性!A:E,3,FALSE)</f>
        <v>46104</v>
      </c>
      <c r="E24484" s="2" t="str">
        <f>VLOOKUP(C24484,属性!A:E,4,FALSE)</f>
        <v>否</v>
      </c>
      <c r="F24484" t="s">
        <v>39065</v>
      </c>
      <c r="G24484" t="s">
        <v>39066</v>
      </c>
      <c r="H24484" s="2">
        <v>46104</v>
      </c>
      <c r="I24484" t="s">
        <v>144</v>
      </c>
      <c r="J24484" s="2">
        <v>46107</v>
      </c>
    </row>
    <row r="24485" spans="1:10">
      <c r="A24485">
        <v>25769</v>
      </c>
      <c r="B24485" t="str">
        <f>VLOOKUP(C24485,属性!A:E,2,FALSE)</f>
        <v>瑞幸</v>
      </c>
      <c r="C24485" t="s">
        <v>39050</v>
      </c>
      <c r="D24485" s="2">
        <f>VLOOKUP(C24485,属性!A:E,3,FALSE)</f>
        <v>46104</v>
      </c>
      <c r="E24485" s="2" t="str">
        <f>VLOOKUP(C24485,属性!A:E,4,FALSE)</f>
        <v>否</v>
      </c>
      <c r="F24485" t="s">
        <v>39063</v>
      </c>
      <c r="G24485" t="s">
        <v>39067</v>
      </c>
      <c r="H24485" s="2">
        <v>46107</v>
      </c>
      <c r="I24485" t="s">
        <v>144</v>
      </c>
      <c r="J24485" s="2">
        <v>46107</v>
      </c>
    </row>
    <row r="24486" spans="1:10">
      <c r="A24486">
        <v>25770</v>
      </c>
      <c r="B24486" t="str">
        <f>VLOOKUP(C24486,属性!A:E,2,FALSE)</f>
        <v>瑞幸</v>
      </c>
      <c r="C24486" t="s">
        <v>39050</v>
      </c>
      <c r="D24486" s="2">
        <f>VLOOKUP(C24486,属性!A:E,3,FALSE)</f>
        <v>46104</v>
      </c>
      <c r="E24486" s="2" t="str">
        <f>VLOOKUP(C24486,属性!A:E,4,FALSE)</f>
        <v>否</v>
      </c>
      <c r="F24486" t="s">
        <v>39063</v>
      </c>
      <c r="G24486" t="s">
        <v>39068</v>
      </c>
      <c r="H24486" s="2">
        <v>46104</v>
      </c>
      <c r="I24486" t="s">
        <v>144</v>
      </c>
      <c r="J24486" s="2">
        <v>46107</v>
      </c>
    </row>
    <row r="24487" spans="1:10">
      <c r="A24487">
        <v>25771</v>
      </c>
      <c r="B24487" t="str">
        <f>VLOOKUP(C24487,属性!A:E,2,FALSE)</f>
        <v>瑞幸</v>
      </c>
      <c r="C24487" t="s">
        <v>39050</v>
      </c>
      <c r="D24487" s="2">
        <f>VLOOKUP(C24487,属性!A:E,3,FALSE)</f>
        <v>46104</v>
      </c>
      <c r="E24487" s="2" t="str">
        <f>VLOOKUP(C24487,属性!A:E,4,FALSE)</f>
        <v>否</v>
      </c>
      <c r="F24487" t="s">
        <v>39069</v>
      </c>
      <c r="G24487" t="s">
        <v>39070</v>
      </c>
      <c r="H24487" s="2">
        <v>46104</v>
      </c>
      <c r="I24487" t="s">
        <v>13</v>
      </c>
      <c r="J24487" s="2">
        <v>46107</v>
      </c>
    </row>
    <row r="24488" spans="1:10">
      <c r="A24488">
        <v>25772</v>
      </c>
      <c r="B24488" t="str">
        <f>VLOOKUP(C24488,属性!A:E,2,FALSE)</f>
        <v>瑞幸</v>
      </c>
      <c r="C24488" t="s">
        <v>39050</v>
      </c>
      <c r="D24488" s="2">
        <f>VLOOKUP(C24488,属性!A:E,3,FALSE)</f>
        <v>46104</v>
      </c>
      <c r="E24488" s="2" t="str">
        <f>VLOOKUP(C24488,属性!A:E,4,FALSE)</f>
        <v>否</v>
      </c>
      <c r="F24488" t="s">
        <v>39071</v>
      </c>
      <c r="G24488" t="s">
        <v>39072</v>
      </c>
      <c r="H24488" s="2">
        <v>46104</v>
      </c>
      <c r="I24488" t="s">
        <v>65</v>
      </c>
      <c r="J24488" s="2">
        <v>46107</v>
      </c>
    </row>
    <row r="24489" spans="1:10">
      <c r="A24489">
        <v>25773</v>
      </c>
      <c r="B24489" t="str">
        <f>VLOOKUP(C24489,属性!A:E,2,FALSE)</f>
        <v>瑞幸</v>
      </c>
      <c r="C24489" t="s">
        <v>39050</v>
      </c>
      <c r="D24489" s="2">
        <f>VLOOKUP(C24489,属性!A:E,3,FALSE)</f>
        <v>46104</v>
      </c>
      <c r="E24489" s="2" t="str">
        <f>VLOOKUP(C24489,属性!A:E,4,FALSE)</f>
        <v>否</v>
      </c>
      <c r="F24489" t="s">
        <v>39063</v>
      </c>
      <c r="G24489" t="s">
        <v>39073</v>
      </c>
      <c r="H24489" s="2">
        <v>46104</v>
      </c>
      <c r="I24489" t="s">
        <v>144</v>
      </c>
      <c r="J24489" s="2">
        <v>46107</v>
      </c>
    </row>
    <row r="24490" spans="1:10">
      <c r="A24490">
        <v>25774</v>
      </c>
      <c r="B24490" t="str">
        <f>VLOOKUP(C24490,属性!A:E,2,FALSE)</f>
        <v>瑞幸</v>
      </c>
      <c r="C24490" t="s">
        <v>39050</v>
      </c>
      <c r="D24490" s="2">
        <f>VLOOKUP(C24490,属性!A:E,3,FALSE)</f>
        <v>46104</v>
      </c>
      <c r="E24490" s="2" t="str">
        <f>VLOOKUP(C24490,属性!A:E,4,FALSE)</f>
        <v>否</v>
      </c>
      <c r="F24490" t="s">
        <v>39074</v>
      </c>
      <c r="G24490" t="s">
        <v>39075</v>
      </c>
      <c r="H24490" s="2">
        <v>46104</v>
      </c>
      <c r="I24490" t="s">
        <v>178</v>
      </c>
      <c r="J24490" s="2">
        <v>46107</v>
      </c>
    </row>
    <row r="24491" spans="1:10">
      <c r="A24491">
        <v>25775</v>
      </c>
      <c r="B24491" t="str">
        <f>VLOOKUP(C24491,属性!A:E,2,FALSE)</f>
        <v>瑞幸</v>
      </c>
      <c r="C24491" t="s">
        <v>39050</v>
      </c>
      <c r="D24491" s="2">
        <f>VLOOKUP(C24491,属性!A:E,3,FALSE)</f>
        <v>46104</v>
      </c>
      <c r="E24491" s="2" t="str">
        <f>VLOOKUP(C24491,属性!A:E,4,FALSE)</f>
        <v>否</v>
      </c>
      <c r="F24491" t="s">
        <v>39076</v>
      </c>
      <c r="G24491" t="s">
        <v>39077</v>
      </c>
      <c r="H24491" s="2">
        <v>46105</v>
      </c>
      <c r="I24491" t="s">
        <v>144</v>
      </c>
      <c r="J24491" s="2">
        <v>46107</v>
      </c>
    </row>
    <row r="24492" spans="1:10">
      <c r="A24492">
        <v>25776</v>
      </c>
      <c r="B24492" t="str">
        <f>VLOOKUP(C24492,属性!A:E,2,FALSE)</f>
        <v>瑞幸</v>
      </c>
      <c r="C24492" t="s">
        <v>39050</v>
      </c>
      <c r="D24492" s="2">
        <f>VLOOKUP(C24492,属性!A:E,3,FALSE)</f>
        <v>46104</v>
      </c>
      <c r="E24492" s="2" t="str">
        <f>VLOOKUP(C24492,属性!A:E,4,FALSE)</f>
        <v>否</v>
      </c>
      <c r="F24492" t="s">
        <v>39078</v>
      </c>
      <c r="G24492" t="s">
        <v>39079</v>
      </c>
      <c r="H24492" s="2">
        <v>46104</v>
      </c>
      <c r="I24492" t="s">
        <v>26</v>
      </c>
      <c r="J24492" s="2">
        <v>46107</v>
      </c>
    </row>
    <row r="24493" spans="1:10">
      <c r="A24493">
        <v>25777</v>
      </c>
      <c r="B24493" t="str">
        <f>VLOOKUP(C24493,属性!A:E,2,FALSE)</f>
        <v>瑞幸</v>
      </c>
      <c r="C24493" t="s">
        <v>39050</v>
      </c>
      <c r="D24493" s="2">
        <f>VLOOKUP(C24493,属性!A:E,3,FALSE)</f>
        <v>46104</v>
      </c>
      <c r="E24493" s="2" t="str">
        <f>VLOOKUP(C24493,属性!A:E,4,FALSE)</f>
        <v>否</v>
      </c>
      <c r="F24493" t="s">
        <v>39080</v>
      </c>
      <c r="G24493" t="s">
        <v>39081</v>
      </c>
      <c r="H24493" s="2">
        <v>46104</v>
      </c>
      <c r="I24493" t="s">
        <v>208</v>
      </c>
      <c r="J24493" s="2">
        <v>46107</v>
      </c>
    </row>
    <row r="24494" spans="1:10">
      <c r="A24494">
        <v>25778</v>
      </c>
      <c r="B24494" t="str">
        <f>VLOOKUP(C24494,属性!A:E,2,FALSE)</f>
        <v>瑞幸</v>
      </c>
      <c r="C24494" t="s">
        <v>39050</v>
      </c>
      <c r="D24494" s="2">
        <f>VLOOKUP(C24494,属性!A:E,3,FALSE)</f>
        <v>46104</v>
      </c>
      <c r="E24494" s="2" t="str">
        <f>VLOOKUP(C24494,属性!A:E,4,FALSE)</f>
        <v>否</v>
      </c>
      <c r="F24494" t="s">
        <v>39082</v>
      </c>
      <c r="G24494" t="s">
        <v>39083</v>
      </c>
      <c r="H24494" s="2">
        <v>46104</v>
      </c>
      <c r="I24494" t="s">
        <v>13</v>
      </c>
      <c r="J24494" s="2">
        <v>46107</v>
      </c>
    </row>
    <row r="24495" spans="1:10">
      <c r="A24495">
        <v>25779</v>
      </c>
      <c r="B24495" t="str">
        <f>VLOOKUP(C24495,属性!A:E,2,FALSE)</f>
        <v>瑞幸</v>
      </c>
      <c r="C24495" t="s">
        <v>39050</v>
      </c>
      <c r="D24495" s="2">
        <f>VLOOKUP(C24495,属性!A:E,3,FALSE)</f>
        <v>46104</v>
      </c>
      <c r="E24495" s="2" t="str">
        <f>VLOOKUP(C24495,属性!A:E,4,FALSE)</f>
        <v>否</v>
      </c>
      <c r="F24495" t="s">
        <v>39063</v>
      </c>
      <c r="G24495" t="s">
        <v>39084</v>
      </c>
      <c r="H24495" s="2">
        <v>46104</v>
      </c>
      <c r="I24495" t="s">
        <v>144</v>
      </c>
      <c r="J24495" s="2">
        <v>46107</v>
      </c>
    </row>
    <row r="24496" spans="1:10">
      <c r="A24496">
        <v>25780</v>
      </c>
      <c r="B24496" t="str">
        <f>VLOOKUP(C24496,属性!A:E,2,FALSE)</f>
        <v>瑞幸</v>
      </c>
      <c r="C24496" t="s">
        <v>39050</v>
      </c>
      <c r="D24496" s="2">
        <f>VLOOKUP(C24496,属性!A:E,3,FALSE)</f>
        <v>46104</v>
      </c>
      <c r="E24496" s="2" t="str">
        <f>VLOOKUP(C24496,属性!A:E,4,FALSE)</f>
        <v>否</v>
      </c>
      <c r="F24496" t="s">
        <v>39085</v>
      </c>
      <c r="G24496" t="s">
        <v>39086</v>
      </c>
      <c r="H24496" s="2">
        <v>46107</v>
      </c>
      <c r="I24496" t="s">
        <v>303</v>
      </c>
      <c r="J24496" s="2">
        <v>46107</v>
      </c>
    </row>
    <row r="24497" spans="1:10">
      <c r="A24497">
        <v>25781</v>
      </c>
      <c r="B24497" t="str">
        <f>VLOOKUP(C24497,属性!A:E,2,FALSE)</f>
        <v>瑞幸</v>
      </c>
      <c r="C24497" t="s">
        <v>39050</v>
      </c>
      <c r="D24497" s="2">
        <f>VLOOKUP(C24497,属性!A:E,3,FALSE)</f>
        <v>46104</v>
      </c>
      <c r="E24497" s="2" t="str">
        <f>VLOOKUP(C24497,属性!A:E,4,FALSE)</f>
        <v>否</v>
      </c>
      <c r="F24497" t="s">
        <v>39087</v>
      </c>
      <c r="G24497" t="s">
        <v>39088</v>
      </c>
      <c r="H24497" s="2">
        <v>46107</v>
      </c>
      <c r="I24497" t="s">
        <v>62</v>
      </c>
      <c r="J24497" s="2">
        <v>46107</v>
      </c>
    </row>
    <row r="24498" spans="1:10">
      <c r="A24498">
        <v>25782</v>
      </c>
      <c r="B24498" t="str">
        <f>VLOOKUP(C24498,属性!A:E,2,FALSE)</f>
        <v>瑞幸</v>
      </c>
      <c r="C24498" t="s">
        <v>39050</v>
      </c>
      <c r="D24498" s="2">
        <f>VLOOKUP(C24498,属性!A:E,3,FALSE)</f>
        <v>46104</v>
      </c>
      <c r="E24498" s="2" t="str">
        <f>VLOOKUP(C24498,属性!A:E,4,FALSE)</f>
        <v>否</v>
      </c>
      <c r="F24498" t="s">
        <v>39089</v>
      </c>
      <c r="G24498" t="s">
        <v>39090</v>
      </c>
      <c r="H24498" s="2">
        <v>46104</v>
      </c>
      <c r="I24498" t="s">
        <v>16</v>
      </c>
      <c r="J24498" s="2">
        <v>46107</v>
      </c>
    </row>
    <row r="24499" spans="1:10">
      <c r="A24499">
        <v>25783</v>
      </c>
      <c r="B24499" t="str">
        <f>VLOOKUP(C24499,属性!A:E,2,FALSE)</f>
        <v>瑞幸</v>
      </c>
      <c r="C24499" t="s">
        <v>39050</v>
      </c>
      <c r="D24499" s="2">
        <f>VLOOKUP(C24499,属性!A:E,3,FALSE)</f>
        <v>46104</v>
      </c>
      <c r="E24499" s="2" t="str">
        <f>VLOOKUP(C24499,属性!A:E,4,FALSE)</f>
        <v>否</v>
      </c>
      <c r="F24499" t="s">
        <v>24854</v>
      </c>
      <c r="G24499" t="s">
        <v>39091</v>
      </c>
      <c r="H24499" s="2">
        <v>46104</v>
      </c>
      <c r="I24499" t="s">
        <v>99</v>
      </c>
      <c r="J24499" s="2">
        <v>46107</v>
      </c>
    </row>
    <row r="24500" spans="1:10">
      <c r="A24500">
        <v>25784</v>
      </c>
      <c r="B24500" t="str">
        <f>VLOOKUP(C24500,属性!A:E,2,FALSE)</f>
        <v>瑞幸</v>
      </c>
      <c r="C24500" t="s">
        <v>39050</v>
      </c>
      <c r="D24500" s="2">
        <f>VLOOKUP(C24500,属性!A:E,3,FALSE)</f>
        <v>46104</v>
      </c>
      <c r="E24500" s="2" t="str">
        <f>VLOOKUP(C24500,属性!A:E,4,FALSE)</f>
        <v>否</v>
      </c>
      <c r="F24500" t="s">
        <v>39092</v>
      </c>
      <c r="G24500" t="s">
        <v>39093</v>
      </c>
      <c r="H24500" s="2">
        <v>46104</v>
      </c>
      <c r="I24500" t="s">
        <v>62</v>
      </c>
      <c r="J24500" s="2">
        <v>46107</v>
      </c>
    </row>
    <row r="24501" spans="1:10">
      <c r="A24501">
        <v>25785</v>
      </c>
      <c r="B24501" t="str">
        <f>VLOOKUP(C24501,属性!A:E,2,FALSE)</f>
        <v>瑞幸</v>
      </c>
      <c r="C24501" t="s">
        <v>39050</v>
      </c>
      <c r="D24501" s="2">
        <f>VLOOKUP(C24501,属性!A:E,3,FALSE)</f>
        <v>46104</v>
      </c>
      <c r="E24501" s="2" t="str">
        <f>VLOOKUP(C24501,属性!A:E,4,FALSE)</f>
        <v>否</v>
      </c>
      <c r="F24501" t="s">
        <v>39094</v>
      </c>
      <c r="G24501" t="s">
        <v>39095</v>
      </c>
      <c r="H24501" s="2">
        <v>46104</v>
      </c>
      <c r="I24501" t="s">
        <v>38</v>
      </c>
      <c r="J24501" s="2">
        <v>46107</v>
      </c>
    </row>
    <row r="24502" spans="1:10">
      <c r="A24502">
        <v>25786</v>
      </c>
      <c r="B24502" t="str">
        <f>VLOOKUP(C24502,属性!A:E,2,FALSE)</f>
        <v>瑞幸</v>
      </c>
      <c r="C24502" t="s">
        <v>39050</v>
      </c>
      <c r="D24502" s="2">
        <f>VLOOKUP(C24502,属性!A:E,3,FALSE)</f>
        <v>46104</v>
      </c>
      <c r="E24502" s="2" t="str">
        <f>VLOOKUP(C24502,属性!A:E,4,FALSE)</f>
        <v>否</v>
      </c>
      <c r="F24502" t="s">
        <v>39096</v>
      </c>
      <c r="G24502" t="s">
        <v>39097</v>
      </c>
      <c r="H24502" s="2">
        <v>46104</v>
      </c>
      <c r="I24502" t="s">
        <v>208</v>
      </c>
      <c r="J24502" s="2">
        <v>46107</v>
      </c>
    </row>
    <row r="24503" spans="1:10">
      <c r="A24503">
        <v>25788</v>
      </c>
      <c r="B24503" t="str">
        <f>VLOOKUP(C24503,属性!A:E,2,FALSE)</f>
        <v>瑞幸</v>
      </c>
      <c r="C24503" t="s">
        <v>39050</v>
      </c>
      <c r="D24503" s="2">
        <f>VLOOKUP(C24503,属性!A:E,3,FALSE)</f>
        <v>46104</v>
      </c>
      <c r="E24503" s="2" t="str">
        <f>VLOOKUP(C24503,属性!A:E,4,FALSE)</f>
        <v>否</v>
      </c>
      <c r="F24503" t="s">
        <v>163</v>
      </c>
      <c r="G24503" t="s">
        <v>39098</v>
      </c>
      <c r="H24503" s="2">
        <v>46104</v>
      </c>
      <c r="I24503" t="s">
        <v>38</v>
      </c>
      <c r="J24503" s="2">
        <v>46107</v>
      </c>
    </row>
    <row r="24504" spans="1:10">
      <c r="A24504">
        <v>25789</v>
      </c>
      <c r="B24504" t="str">
        <f>VLOOKUP(C24504,属性!A:E,2,FALSE)</f>
        <v>瑞幸</v>
      </c>
      <c r="C24504" t="s">
        <v>39050</v>
      </c>
      <c r="D24504" s="2">
        <f>VLOOKUP(C24504,属性!A:E,3,FALSE)</f>
        <v>46104</v>
      </c>
      <c r="E24504" s="2" t="str">
        <f>VLOOKUP(C24504,属性!A:E,4,FALSE)</f>
        <v>否</v>
      </c>
      <c r="F24504" t="s">
        <v>163</v>
      </c>
      <c r="G24504" t="s">
        <v>39099</v>
      </c>
      <c r="H24504" s="2">
        <v>46104</v>
      </c>
      <c r="I24504" t="s">
        <v>38</v>
      </c>
      <c r="J24504" s="2">
        <v>46107</v>
      </c>
    </row>
    <row r="24505" spans="1:10">
      <c r="A24505">
        <v>25790</v>
      </c>
      <c r="B24505" t="str">
        <f>VLOOKUP(C24505,属性!A:E,2,FALSE)</f>
        <v>瑞幸</v>
      </c>
      <c r="C24505" t="s">
        <v>39050</v>
      </c>
      <c r="D24505" s="2">
        <f>VLOOKUP(C24505,属性!A:E,3,FALSE)</f>
        <v>46104</v>
      </c>
      <c r="E24505" s="2" t="str">
        <f>VLOOKUP(C24505,属性!A:E,4,FALSE)</f>
        <v>否</v>
      </c>
      <c r="F24505" t="s">
        <v>3165</v>
      </c>
      <c r="G24505" t="s">
        <v>39100</v>
      </c>
      <c r="H24505" s="2">
        <v>46104</v>
      </c>
      <c r="I24505" t="s">
        <v>102</v>
      </c>
      <c r="J24505" s="2">
        <v>46107</v>
      </c>
    </row>
    <row r="24506" spans="1:10">
      <c r="A24506">
        <v>25791</v>
      </c>
      <c r="B24506" t="str">
        <f>VLOOKUP(C24506,属性!A:E,2,FALSE)</f>
        <v>瑞幸</v>
      </c>
      <c r="C24506" t="s">
        <v>39050</v>
      </c>
      <c r="D24506" s="2">
        <f>VLOOKUP(C24506,属性!A:E,3,FALSE)</f>
        <v>46104</v>
      </c>
      <c r="E24506" s="2" t="str">
        <f>VLOOKUP(C24506,属性!A:E,4,FALSE)</f>
        <v>否</v>
      </c>
      <c r="F24506" t="s">
        <v>39101</v>
      </c>
      <c r="G24506" t="s">
        <v>39102</v>
      </c>
      <c r="H24506" s="2">
        <v>46104</v>
      </c>
      <c r="I24506" t="s">
        <v>13</v>
      </c>
      <c r="J24506" s="2">
        <v>46107</v>
      </c>
    </row>
    <row r="24507" spans="1:10">
      <c r="A24507">
        <v>25792</v>
      </c>
      <c r="B24507" t="str">
        <f>VLOOKUP(C24507,属性!A:E,2,FALSE)</f>
        <v>瑞幸</v>
      </c>
      <c r="C24507" t="s">
        <v>39050</v>
      </c>
      <c r="D24507" s="2">
        <f>VLOOKUP(C24507,属性!A:E,3,FALSE)</f>
        <v>46104</v>
      </c>
      <c r="E24507" s="2" t="str">
        <f>VLOOKUP(C24507,属性!A:E,4,FALSE)</f>
        <v>否</v>
      </c>
      <c r="F24507" t="s">
        <v>39063</v>
      </c>
      <c r="G24507" t="s">
        <v>39103</v>
      </c>
      <c r="H24507" s="2">
        <v>46104</v>
      </c>
      <c r="I24507" t="s">
        <v>144</v>
      </c>
      <c r="J24507" s="2">
        <v>46107</v>
      </c>
    </row>
    <row r="24508" spans="1:10">
      <c r="A24508">
        <v>25793</v>
      </c>
      <c r="B24508" t="str">
        <f>VLOOKUP(C24508,属性!A:E,2,FALSE)</f>
        <v>瑞幸</v>
      </c>
      <c r="C24508" t="s">
        <v>39050</v>
      </c>
      <c r="D24508" s="2">
        <f>VLOOKUP(C24508,属性!A:E,3,FALSE)</f>
        <v>46104</v>
      </c>
      <c r="E24508" s="2" t="str">
        <f>VLOOKUP(C24508,属性!A:E,4,FALSE)</f>
        <v>否</v>
      </c>
      <c r="F24508" t="s">
        <v>5465</v>
      </c>
      <c r="G24508" t="s">
        <v>39104</v>
      </c>
      <c r="H24508" s="2">
        <v>46104</v>
      </c>
      <c r="I24508" t="s">
        <v>13</v>
      </c>
      <c r="J24508" s="2">
        <v>46107</v>
      </c>
    </row>
    <row r="24509" spans="1:10">
      <c r="A24509">
        <v>25794</v>
      </c>
      <c r="B24509" t="str">
        <f>VLOOKUP(C24509,属性!A:E,2,FALSE)</f>
        <v>瑞幸</v>
      </c>
      <c r="C24509" t="s">
        <v>39050</v>
      </c>
      <c r="D24509" s="2">
        <f>VLOOKUP(C24509,属性!A:E,3,FALSE)</f>
        <v>46104</v>
      </c>
      <c r="E24509" s="2" t="str">
        <f>VLOOKUP(C24509,属性!A:E,4,FALSE)</f>
        <v>否</v>
      </c>
      <c r="F24509" t="s">
        <v>39105</v>
      </c>
      <c r="G24509" t="s">
        <v>39106</v>
      </c>
      <c r="H24509" s="2">
        <v>46104</v>
      </c>
      <c r="I24509" t="s">
        <v>38</v>
      </c>
      <c r="J24509" s="2">
        <v>46107</v>
      </c>
    </row>
    <row r="24510" spans="1:10">
      <c r="A24510">
        <v>25796</v>
      </c>
      <c r="B24510" t="str">
        <f>VLOOKUP(C24510,属性!A:E,2,FALSE)</f>
        <v>瑞幸</v>
      </c>
      <c r="C24510" t="s">
        <v>39050</v>
      </c>
      <c r="D24510" s="2">
        <f>VLOOKUP(C24510,属性!A:E,3,FALSE)</f>
        <v>46104</v>
      </c>
      <c r="E24510" s="2" t="str">
        <f>VLOOKUP(C24510,属性!A:E,4,FALSE)</f>
        <v>否</v>
      </c>
      <c r="F24510" t="s">
        <v>39107</v>
      </c>
      <c r="G24510" t="s">
        <v>39108</v>
      </c>
      <c r="H24510" s="2">
        <v>46104</v>
      </c>
      <c r="I24510" t="s">
        <v>13</v>
      </c>
      <c r="J24510" s="2">
        <v>46107</v>
      </c>
    </row>
    <row r="24511" spans="1:10">
      <c r="A24511">
        <v>25797</v>
      </c>
      <c r="B24511" t="str">
        <f>VLOOKUP(C24511,属性!A:E,2,FALSE)</f>
        <v>瑞幸</v>
      </c>
      <c r="C24511" t="s">
        <v>39050</v>
      </c>
      <c r="D24511" s="2">
        <f>VLOOKUP(C24511,属性!A:E,3,FALSE)</f>
        <v>46104</v>
      </c>
      <c r="E24511" s="2" t="str">
        <f>VLOOKUP(C24511,属性!A:E,4,FALSE)</f>
        <v>否</v>
      </c>
      <c r="F24511" t="s">
        <v>39109</v>
      </c>
      <c r="G24511" t="s">
        <v>39110</v>
      </c>
      <c r="H24511" s="2">
        <v>46104</v>
      </c>
      <c r="I24511" t="s">
        <v>13</v>
      </c>
      <c r="J24511" s="2">
        <v>46107</v>
      </c>
    </row>
    <row r="24512" spans="1:10">
      <c r="A24512">
        <v>25798</v>
      </c>
      <c r="B24512" t="str">
        <f>VLOOKUP(C24512,属性!A:E,2,FALSE)</f>
        <v>瑞幸</v>
      </c>
      <c r="C24512" t="s">
        <v>39050</v>
      </c>
      <c r="D24512" s="2">
        <f>VLOOKUP(C24512,属性!A:E,3,FALSE)</f>
        <v>46104</v>
      </c>
      <c r="E24512" s="2" t="str">
        <f>VLOOKUP(C24512,属性!A:E,4,FALSE)</f>
        <v>否</v>
      </c>
      <c r="F24512" t="s">
        <v>39111</v>
      </c>
      <c r="G24512" t="s">
        <v>39112</v>
      </c>
      <c r="H24512" s="2">
        <v>46104</v>
      </c>
      <c r="I24512" t="s">
        <v>173</v>
      </c>
      <c r="J24512" s="2">
        <v>46107</v>
      </c>
    </row>
    <row r="24513" spans="1:10">
      <c r="A24513">
        <v>25799</v>
      </c>
      <c r="B24513" t="str">
        <f>VLOOKUP(C24513,属性!A:E,2,FALSE)</f>
        <v>瑞幸</v>
      </c>
      <c r="C24513" t="s">
        <v>39050</v>
      </c>
      <c r="D24513" s="2">
        <f>VLOOKUP(C24513,属性!A:E,3,FALSE)</f>
        <v>46104</v>
      </c>
      <c r="E24513" s="2" t="str">
        <f>VLOOKUP(C24513,属性!A:E,4,FALSE)</f>
        <v>否</v>
      </c>
      <c r="F24513" t="s">
        <v>39063</v>
      </c>
      <c r="G24513" t="s">
        <v>39113</v>
      </c>
      <c r="H24513" s="2">
        <v>46104</v>
      </c>
      <c r="I24513" t="s">
        <v>144</v>
      </c>
      <c r="J24513" s="2">
        <v>46107</v>
      </c>
    </row>
    <row r="24514" spans="1:10">
      <c r="A24514">
        <v>25800</v>
      </c>
      <c r="B24514" t="str">
        <f>VLOOKUP(C24514,属性!A:E,2,FALSE)</f>
        <v>瑞幸</v>
      </c>
      <c r="C24514" t="s">
        <v>39050</v>
      </c>
      <c r="D24514" s="2">
        <f>VLOOKUP(C24514,属性!A:E,3,FALSE)</f>
        <v>46104</v>
      </c>
      <c r="E24514" s="2" t="str">
        <f>VLOOKUP(C24514,属性!A:E,4,FALSE)</f>
        <v>否</v>
      </c>
      <c r="F24514" t="s">
        <v>163</v>
      </c>
      <c r="G24514" t="s">
        <v>39114</v>
      </c>
      <c r="H24514" s="2">
        <v>46104</v>
      </c>
      <c r="I24514" t="s">
        <v>99</v>
      </c>
      <c r="J24514" s="2">
        <v>46107</v>
      </c>
    </row>
    <row r="24515" spans="1:10">
      <c r="A24515">
        <v>25801</v>
      </c>
      <c r="B24515" t="str">
        <f>VLOOKUP(C24515,属性!A:E,2,FALSE)</f>
        <v>瑞幸</v>
      </c>
      <c r="C24515" t="s">
        <v>39050</v>
      </c>
      <c r="D24515" s="2">
        <f>VLOOKUP(C24515,属性!A:E,3,FALSE)</f>
        <v>46104</v>
      </c>
      <c r="E24515" s="2" t="str">
        <f>VLOOKUP(C24515,属性!A:E,4,FALSE)</f>
        <v>否</v>
      </c>
      <c r="F24515" t="s">
        <v>39063</v>
      </c>
      <c r="G24515" t="s">
        <v>39115</v>
      </c>
      <c r="H24515" s="2">
        <v>46104</v>
      </c>
      <c r="I24515" t="s">
        <v>144</v>
      </c>
      <c r="J24515" s="2">
        <v>46107</v>
      </c>
    </row>
    <row r="24516" spans="1:10">
      <c r="A24516">
        <v>25802</v>
      </c>
      <c r="B24516" t="str">
        <f>VLOOKUP(C24516,属性!A:E,2,FALSE)</f>
        <v>瑞幸</v>
      </c>
      <c r="C24516" t="s">
        <v>39050</v>
      </c>
      <c r="D24516" s="2">
        <f>VLOOKUP(C24516,属性!A:E,3,FALSE)</f>
        <v>46104</v>
      </c>
      <c r="E24516" s="2" t="str">
        <f>VLOOKUP(C24516,属性!A:E,4,FALSE)</f>
        <v>否</v>
      </c>
      <c r="F24516" t="s">
        <v>39116</v>
      </c>
      <c r="G24516" t="s">
        <v>39117</v>
      </c>
      <c r="H24516" s="2">
        <v>46104</v>
      </c>
      <c r="I24516" t="s">
        <v>73</v>
      </c>
      <c r="J24516" s="2">
        <v>46107</v>
      </c>
    </row>
    <row r="24517" spans="1:10">
      <c r="A24517">
        <v>25803</v>
      </c>
      <c r="B24517" t="str">
        <f>VLOOKUP(C24517,属性!A:E,2,FALSE)</f>
        <v>瑞幸</v>
      </c>
      <c r="C24517" t="s">
        <v>39050</v>
      </c>
      <c r="D24517" s="2">
        <f>VLOOKUP(C24517,属性!A:E,3,FALSE)</f>
        <v>46104</v>
      </c>
      <c r="E24517" s="2" t="str">
        <f>VLOOKUP(C24517,属性!A:E,4,FALSE)</f>
        <v>否</v>
      </c>
      <c r="F24517" t="s">
        <v>35583</v>
      </c>
      <c r="G24517" t="s">
        <v>39118</v>
      </c>
      <c r="H24517" s="2">
        <v>46104</v>
      </c>
      <c r="I24517" t="s">
        <v>133</v>
      </c>
      <c r="J24517" s="2">
        <v>46107</v>
      </c>
    </row>
    <row r="24518" spans="1:10">
      <c r="A24518">
        <v>25804</v>
      </c>
      <c r="B24518" t="str">
        <f>VLOOKUP(C24518,属性!A:E,2,FALSE)</f>
        <v>瑞幸</v>
      </c>
      <c r="C24518" t="s">
        <v>39050</v>
      </c>
      <c r="D24518" s="2">
        <f>VLOOKUP(C24518,属性!A:E,3,FALSE)</f>
        <v>46104</v>
      </c>
      <c r="E24518" s="2" t="str">
        <f>VLOOKUP(C24518,属性!A:E,4,FALSE)</f>
        <v>否</v>
      </c>
      <c r="F24518" t="s">
        <v>39119</v>
      </c>
      <c r="G24518" t="s">
        <v>39120</v>
      </c>
      <c r="H24518" s="2">
        <v>46106</v>
      </c>
      <c r="I24518" t="s">
        <v>46</v>
      </c>
      <c r="J24518" s="2">
        <v>46107</v>
      </c>
    </row>
    <row r="24519" spans="1:10">
      <c r="A24519">
        <v>25805</v>
      </c>
      <c r="B24519" t="str">
        <f>VLOOKUP(C24519,属性!A:E,2,FALSE)</f>
        <v>瑞幸</v>
      </c>
      <c r="C24519" t="s">
        <v>39050</v>
      </c>
      <c r="D24519" s="2">
        <f>VLOOKUP(C24519,属性!A:E,3,FALSE)</f>
        <v>46104</v>
      </c>
      <c r="E24519" s="2" t="str">
        <f>VLOOKUP(C24519,属性!A:E,4,FALSE)</f>
        <v>否</v>
      </c>
      <c r="F24519" t="s">
        <v>39121</v>
      </c>
      <c r="G24519" t="s">
        <v>39122</v>
      </c>
      <c r="H24519" s="2">
        <v>46104</v>
      </c>
      <c r="I24519" t="s">
        <v>23</v>
      </c>
      <c r="J24519" s="2">
        <v>46107</v>
      </c>
    </row>
    <row r="24520" spans="1:10">
      <c r="A24520">
        <v>25806</v>
      </c>
      <c r="B24520" t="str">
        <f>VLOOKUP(C24520,属性!A:E,2,FALSE)</f>
        <v>瑞幸</v>
      </c>
      <c r="C24520" t="s">
        <v>39050</v>
      </c>
      <c r="D24520" s="2">
        <f>VLOOKUP(C24520,属性!A:E,3,FALSE)</f>
        <v>46104</v>
      </c>
      <c r="E24520" s="2" t="str">
        <f>VLOOKUP(C24520,属性!A:E,4,FALSE)</f>
        <v>否</v>
      </c>
      <c r="F24520" t="s">
        <v>39123</v>
      </c>
      <c r="G24520" t="s">
        <v>39124</v>
      </c>
      <c r="H24520" s="2">
        <v>46106</v>
      </c>
      <c r="I24520" t="s">
        <v>65</v>
      </c>
      <c r="J24520" s="2">
        <v>46107</v>
      </c>
    </row>
    <row r="24521" spans="1:10">
      <c r="A24521">
        <v>25807</v>
      </c>
      <c r="B24521" t="str">
        <f>VLOOKUP(C24521,属性!A:E,2,FALSE)</f>
        <v>瑞幸</v>
      </c>
      <c r="C24521" t="s">
        <v>39050</v>
      </c>
      <c r="D24521" s="2">
        <f>VLOOKUP(C24521,属性!A:E,3,FALSE)</f>
        <v>46104</v>
      </c>
      <c r="E24521" s="2" t="str">
        <f>VLOOKUP(C24521,属性!A:E,4,FALSE)</f>
        <v>否</v>
      </c>
      <c r="F24521" t="s">
        <v>12011</v>
      </c>
      <c r="G24521" t="s">
        <v>39125</v>
      </c>
      <c r="H24521" s="2">
        <v>46107</v>
      </c>
      <c r="I24521" t="s">
        <v>78</v>
      </c>
      <c r="J24521" s="2">
        <v>46107</v>
      </c>
    </row>
    <row r="24522" spans="1:10">
      <c r="A24522">
        <v>25808</v>
      </c>
      <c r="B24522" t="str">
        <f>VLOOKUP(C24522,属性!A:E,2,FALSE)</f>
        <v>瑞幸</v>
      </c>
      <c r="C24522" t="s">
        <v>39050</v>
      </c>
      <c r="D24522" s="2">
        <f>VLOOKUP(C24522,属性!A:E,3,FALSE)</f>
        <v>46104</v>
      </c>
      <c r="E24522" s="2" t="str">
        <f>VLOOKUP(C24522,属性!A:E,4,FALSE)</f>
        <v>否</v>
      </c>
      <c r="F24522" t="s">
        <v>39126</v>
      </c>
      <c r="G24522" t="s">
        <v>39127</v>
      </c>
      <c r="H24522" s="2">
        <v>46107</v>
      </c>
      <c r="I24522" t="s">
        <v>320</v>
      </c>
      <c r="J24522" s="2">
        <v>46107</v>
      </c>
    </row>
    <row r="24523" spans="1:10">
      <c r="A24523">
        <v>25810</v>
      </c>
      <c r="B24523" t="str">
        <f>VLOOKUP(C24523,属性!A:E,2,FALSE)</f>
        <v>瑞幸</v>
      </c>
      <c r="C24523" t="s">
        <v>39050</v>
      </c>
      <c r="D24523" s="2">
        <f>VLOOKUP(C24523,属性!A:E,3,FALSE)</f>
        <v>46104</v>
      </c>
      <c r="E24523" s="2" t="str">
        <f>VLOOKUP(C24523,属性!A:E,4,FALSE)</f>
        <v>否</v>
      </c>
      <c r="F24523" t="s">
        <v>39128</v>
      </c>
      <c r="G24523" t="s">
        <v>39129</v>
      </c>
      <c r="H24523" s="2">
        <v>46105</v>
      </c>
      <c r="I24523" t="s">
        <v>41</v>
      </c>
      <c r="J24523" s="2">
        <v>46107</v>
      </c>
    </row>
    <row r="24524" spans="1:10">
      <c r="A24524">
        <v>25811</v>
      </c>
      <c r="B24524" t="str">
        <f>VLOOKUP(C24524,属性!A:E,2,FALSE)</f>
        <v>瑞幸</v>
      </c>
      <c r="C24524" t="s">
        <v>39050</v>
      </c>
      <c r="D24524" s="2">
        <f>VLOOKUP(C24524,属性!A:E,3,FALSE)</f>
        <v>46104</v>
      </c>
      <c r="E24524" s="2" t="str">
        <f>VLOOKUP(C24524,属性!A:E,4,FALSE)</f>
        <v>否</v>
      </c>
      <c r="F24524" t="s">
        <v>3291</v>
      </c>
      <c r="G24524" t="s">
        <v>39130</v>
      </c>
      <c r="H24524" s="2">
        <v>46104</v>
      </c>
      <c r="I24524" t="s">
        <v>13</v>
      </c>
      <c r="J24524" s="2">
        <v>46107</v>
      </c>
    </row>
    <row r="24525" spans="1:10">
      <c r="A24525">
        <v>25812</v>
      </c>
      <c r="B24525" t="str">
        <f>VLOOKUP(C24525,属性!A:E,2,FALSE)</f>
        <v>瑞幸</v>
      </c>
      <c r="C24525" t="s">
        <v>39050</v>
      </c>
      <c r="D24525" s="2">
        <f>VLOOKUP(C24525,属性!A:E,3,FALSE)</f>
        <v>46104</v>
      </c>
      <c r="E24525" s="2" t="str">
        <f>VLOOKUP(C24525,属性!A:E,4,FALSE)</f>
        <v>否</v>
      </c>
      <c r="F24525" t="s">
        <v>39131</v>
      </c>
      <c r="G24525" t="s">
        <v>39132</v>
      </c>
      <c r="H24525" s="2">
        <v>46104</v>
      </c>
      <c r="I24525" t="s">
        <v>62</v>
      </c>
      <c r="J24525" s="2">
        <v>46107</v>
      </c>
    </row>
    <row r="24526" spans="1:10">
      <c r="A24526">
        <v>25813</v>
      </c>
      <c r="B24526" t="str">
        <f>VLOOKUP(C24526,属性!A:E,2,FALSE)</f>
        <v>瑞幸</v>
      </c>
      <c r="C24526" t="s">
        <v>39050</v>
      </c>
      <c r="D24526" s="2">
        <f>VLOOKUP(C24526,属性!A:E,3,FALSE)</f>
        <v>46104</v>
      </c>
      <c r="E24526" s="2" t="str">
        <f>VLOOKUP(C24526,属性!A:E,4,FALSE)</f>
        <v>否</v>
      </c>
      <c r="F24526" t="s">
        <v>39133</v>
      </c>
      <c r="G24526" t="s">
        <v>39134</v>
      </c>
      <c r="H24526" s="2">
        <v>46106</v>
      </c>
      <c r="I24526" t="s">
        <v>16</v>
      </c>
      <c r="J24526" s="2">
        <v>46107</v>
      </c>
    </row>
    <row r="24527" spans="1:10">
      <c r="A24527">
        <v>25814</v>
      </c>
      <c r="B24527" t="str">
        <f>VLOOKUP(C24527,属性!A:E,2,FALSE)</f>
        <v>瑞幸</v>
      </c>
      <c r="C24527" t="s">
        <v>39050</v>
      </c>
      <c r="D24527" s="2">
        <f>VLOOKUP(C24527,属性!A:E,3,FALSE)</f>
        <v>46104</v>
      </c>
      <c r="E24527" s="2" t="str">
        <f>VLOOKUP(C24527,属性!A:E,4,FALSE)</f>
        <v>否</v>
      </c>
      <c r="F24527" t="s">
        <v>39135</v>
      </c>
      <c r="G24527" t="s">
        <v>39136</v>
      </c>
      <c r="H24527" s="2">
        <v>46106</v>
      </c>
      <c r="I24527" t="s">
        <v>13</v>
      </c>
      <c r="J24527" s="2">
        <v>46107</v>
      </c>
    </row>
    <row r="24528" spans="1:10">
      <c r="A24528">
        <v>25815</v>
      </c>
      <c r="B24528" t="str">
        <f>VLOOKUP(C24528,属性!A:E,2,FALSE)</f>
        <v>瑞幸</v>
      </c>
      <c r="C24528" t="s">
        <v>39050</v>
      </c>
      <c r="D24528" s="2">
        <f>VLOOKUP(C24528,属性!A:E,3,FALSE)</f>
        <v>46104</v>
      </c>
      <c r="E24528" s="2" t="str">
        <f>VLOOKUP(C24528,属性!A:E,4,FALSE)</f>
        <v>否</v>
      </c>
      <c r="F24528" t="s">
        <v>39137</v>
      </c>
      <c r="G24528" t="s">
        <v>39138</v>
      </c>
      <c r="H24528" s="2">
        <v>46107</v>
      </c>
      <c r="I24528" t="s">
        <v>38</v>
      </c>
      <c r="J24528" s="2">
        <v>46107</v>
      </c>
    </row>
    <row r="24529" spans="1:10">
      <c r="A24529">
        <v>25816</v>
      </c>
      <c r="B24529" t="str">
        <f>VLOOKUP(C24529,属性!A:E,2,FALSE)</f>
        <v>瑞幸</v>
      </c>
      <c r="C24529" t="s">
        <v>39050</v>
      </c>
      <c r="D24529" s="2">
        <f>VLOOKUP(C24529,属性!A:E,3,FALSE)</f>
        <v>46104</v>
      </c>
      <c r="E24529" s="2" t="str">
        <f>VLOOKUP(C24529,属性!A:E,4,FALSE)</f>
        <v>否</v>
      </c>
      <c r="F24529" t="s">
        <v>39139</v>
      </c>
      <c r="G24529" t="s">
        <v>39140</v>
      </c>
      <c r="H24529" s="2">
        <v>46105</v>
      </c>
      <c r="I24529" t="s">
        <v>320</v>
      </c>
      <c r="J24529" s="2">
        <v>46107</v>
      </c>
    </row>
    <row r="24530" spans="1:10">
      <c r="A24530">
        <v>25817</v>
      </c>
      <c r="B24530" t="str">
        <f>VLOOKUP(C24530,属性!A:E,2,FALSE)</f>
        <v>瑞幸</v>
      </c>
      <c r="C24530" t="s">
        <v>39050</v>
      </c>
      <c r="D24530" s="2">
        <f>VLOOKUP(C24530,属性!A:E,3,FALSE)</f>
        <v>46104</v>
      </c>
      <c r="E24530" s="2" t="str">
        <f>VLOOKUP(C24530,属性!A:E,4,FALSE)</f>
        <v>否</v>
      </c>
      <c r="F24530" t="s">
        <v>39141</v>
      </c>
      <c r="G24530" t="s">
        <v>39142</v>
      </c>
      <c r="H24530" s="2">
        <v>46105</v>
      </c>
      <c r="I24530" t="s">
        <v>46</v>
      </c>
      <c r="J24530" s="2">
        <v>46107</v>
      </c>
    </row>
    <row r="24531" spans="1:10">
      <c r="A24531">
        <v>25818</v>
      </c>
      <c r="B24531" t="str">
        <f>VLOOKUP(C24531,属性!A:E,2,FALSE)</f>
        <v>瑞幸</v>
      </c>
      <c r="C24531" t="s">
        <v>39050</v>
      </c>
      <c r="D24531" s="2">
        <f>VLOOKUP(C24531,属性!A:E,3,FALSE)</f>
        <v>46104</v>
      </c>
      <c r="E24531" s="2" t="str">
        <f>VLOOKUP(C24531,属性!A:E,4,FALSE)</f>
        <v>否</v>
      </c>
      <c r="F24531" t="s">
        <v>39143</v>
      </c>
      <c r="G24531" t="s">
        <v>39144</v>
      </c>
      <c r="H24531" s="2">
        <v>46105</v>
      </c>
      <c r="I24531" t="s">
        <v>26</v>
      </c>
      <c r="J24531" s="2">
        <v>46107</v>
      </c>
    </row>
    <row r="24532" spans="1:10">
      <c r="A24532">
        <v>25819</v>
      </c>
      <c r="B24532" t="str">
        <f>VLOOKUP(C24532,属性!A:E,2,FALSE)</f>
        <v>瑞幸</v>
      </c>
      <c r="C24532" t="s">
        <v>39050</v>
      </c>
      <c r="D24532" s="2">
        <f>VLOOKUP(C24532,属性!A:E,3,FALSE)</f>
        <v>46104</v>
      </c>
      <c r="E24532" s="2" t="str">
        <f>VLOOKUP(C24532,属性!A:E,4,FALSE)</f>
        <v>否</v>
      </c>
      <c r="F24532" t="s">
        <v>39145</v>
      </c>
      <c r="G24532" t="s">
        <v>39146</v>
      </c>
      <c r="H24532" s="2">
        <v>46104</v>
      </c>
      <c r="I24532" t="s">
        <v>13</v>
      </c>
      <c r="J24532" s="2">
        <v>46107</v>
      </c>
    </row>
    <row r="24533" spans="1:10">
      <c r="A24533">
        <v>25820</v>
      </c>
      <c r="B24533" t="str">
        <f>VLOOKUP(C24533,属性!A:E,2,FALSE)</f>
        <v>瑞幸</v>
      </c>
      <c r="C24533" t="s">
        <v>39050</v>
      </c>
      <c r="D24533" s="2">
        <f>VLOOKUP(C24533,属性!A:E,3,FALSE)</f>
        <v>46104</v>
      </c>
      <c r="E24533" s="2" t="str">
        <f>VLOOKUP(C24533,属性!A:E,4,FALSE)</f>
        <v>否</v>
      </c>
      <c r="F24533" t="s">
        <v>39147</v>
      </c>
      <c r="G24533" t="s">
        <v>39148</v>
      </c>
      <c r="H24533" s="2">
        <v>46105</v>
      </c>
      <c r="I24533" t="s">
        <v>13</v>
      </c>
      <c r="J24533" s="2">
        <v>46107</v>
      </c>
    </row>
    <row r="24534" spans="1:10">
      <c r="A24534">
        <v>25821</v>
      </c>
      <c r="B24534" t="str">
        <f>VLOOKUP(C24534,属性!A:E,2,FALSE)</f>
        <v>瑞幸</v>
      </c>
      <c r="C24534" t="s">
        <v>39050</v>
      </c>
      <c r="D24534" s="2">
        <f>VLOOKUP(C24534,属性!A:E,3,FALSE)</f>
        <v>46104</v>
      </c>
      <c r="E24534" s="2" t="str">
        <f>VLOOKUP(C24534,属性!A:E,4,FALSE)</f>
        <v>否</v>
      </c>
      <c r="F24534" t="s">
        <v>39149</v>
      </c>
      <c r="G24534" t="s">
        <v>39150</v>
      </c>
      <c r="H24534" s="2">
        <v>46107</v>
      </c>
      <c r="I24534" t="s">
        <v>173</v>
      </c>
      <c r="J24534" s="2">
        <v>46107</v>
      </c>
    </row>
    <row r="24535" spans="1:10">
      <c r="A24535">
        <v>25822</v>
      </c>
      <c r="B24535" t="str">
        <f>VLOOKUP(C24535,属性!A:E,2,FALSE)</f>
        <v>瑞幸</v>
      </c>
      <c r="C24535" t="s">
        <v>39050</v>
      </c>
      <c r="D24535" s="2">
        <f>VLOOKUP(C24535,属性!A:E,3,FALSE)</f>
        <v>46104</v>
      </c>
      <c r="E24535" s="2" t="str">
        <f>VLOOKUP(C24535,属性!A:E,4,FALSE)</f>
        <v>否</v>
      </c>
      <c r="F24535" t="s">
        <v>39151</v>
      </c>
      <c r="G24535" t="s">
        <v>39152</v>
      </c>
      <c r="H24535" s="2">
        <v>46105</v>
      </c>
      <c r="I24535" t="s">
        <v>99</v>
      </c>
      <c r="J24535" s="2">
        <v>46107</v>
      </c>
    </row>
    <row r="24536" spans="1:10">
      <c r="A24536">
        <v>25823</v>
      </c>
      <c r="B24536" t="str">
        <f>VLOOKUP(C24536,属性!A:E,2,FALSE)</f>
        <v>瑞幸</v>
      </c>
      <c r="C24536" t="s">
        <v>39050</v>
      </c>
      <c r="D24536" s="2">
        <f>VLOOKUP(C24536,属性!A:E,3,FALSE)</f>
        <v>46104</v>
      </c>
      <c r="E24536" s="2" t="str">
        <f>VLOOKUP(C24536,属性!A:E,4,FALSE)</f>
        <v>否</v>
      </c>
      <c r="F24536" t="s">
        <v>39153</v>
      </c>
      <c r="G24536" t="s">
        <v>39154</v>
      </c>
      <c r="H24536" s="2">
        <v>46105</v>
      </c>
      <c r="I24536" t="s">
        <v>56</v>
      </c>
      <c r="J24536" s="2">
        <v>46107</v>
      </c>
    </row>
    <row r="24537" spans="1:10">
      <c r="A24537">
        <v>25824</v>
      </c>
      <c r="B24537" t="str">
        <f>VLOOKUP(C24537,属性!A:E,2,FALSE)</f>
        <v>瑞幸</v>
      </c>
      <c r="C24537" t="s">
        <v>39050</v>
      </c>
      <c r="D24537" s="2">
        <f>VLOOKUP(C24537,属性!A:E,3,FALSE)</f>
        <v>46104</v>
      </c>
      <c r="E24537" s="2" t="str">
        <f>VLOOKUP(C24537,属性!A:E,4,FALSE)</f>
        <v>否</v>
      </c>
      <c r="F24537" t="s">
        <v>39155</v>
      </c>
      <c r="G24537" t="s">
        <v>39156</v>
      </c>
      <c r="H24537" s="2">
        <v>46105</v>
      </c>
      <c r="I24537" t="s">
        <v>26</v>
      </c>
      <c r="J24537" s="2">
        <v>46107</v>
      </c>
    </row>
    <row r="24538" spans="1:10">
      <c r="A24538">
        <v>25825</v>
      </c>
      <c r="B24538" t="str">
        <f>VLOOKUP(C24538,属性!A:E,2,FALSE)</f>
        <v>瑞幸</v>
      </c>
      <c r="C24538" t="s">
        <v>39050</v>
      </c>
      <c r="D24538" s="2">
        <f>VLOOKUP(C24538,属性!A:E,3,FALSE)</f>
        <v>46104</v>
      </c>
      <c r="E24538" s="2" t="str">
        <f>VLOOKUP(C24538,属性!A:E,4,FALSE)</f>
        <v>否</v>
      </c>
      <c r="F24538" t="s">
        <v>39157</v>
      </c>
      <c r="G24538" t="s">
        <v>39158</v>
      </c>
      <c r="H24538" s="2">
        <v>46106</v>
      </c>
      <c r="I24538" t="s">
        <v>13</v>
      </c>
      <c r="J24538" s="2">
        <v>46107</v>
      </c>
    </row>
    <row r="24539" spans="1:10">
      <c r="A24539">
        <v>25826</v>
      </c>
      <c r="B24539" t="str">
        <f>VLOOKUP(C24539,属性!A:E,2,FALSE)</f>
        <v>瑞幸</v>
      </c>
      <c r="C24539" t="s">
        <v>39050</v>
      </c>
      <c r="D24539" s="2">
        <f>VLOOKUP(C24539,属性!A:E,3,FALSE)</f>
        <v>46104</v>
      </c>
      <c r="E24539" s="2" t="str">
        <f>VLOOKUP(C24539,属性!A:E,4,FALSE)</f>
        <v>否</v>
      </c>
      <c r="F24539" t="s">
        <v>39159</v>
      </c>
      <c r="G24539" t="s">
        <v>39160</v>
      </c>
      <c r="H24539" s="2">
        <v>46107</v>
      </c>
      <c r="I24539" t="s">
        <v>173</v>
      </c>
      <c r="J24539" s="2">
        <v>46107</v>
      </c>
    </row>
    <row r="24540" spans="1:10">
      <c r="A24540">
        <v>25827</v>
      </c>
      <c r="B24540" t="str">
        <f>VLOOKUP(C24540,属性!A:E,2,FALSE)</f>
        <v>瑞幸</v>
      </c>
      <c r="C24540" t="s">
        <v>39050</v>
      </c>
      <c r="D24540" s="2">
        <f>VLOOKUP(C24540,属性!A:E,3,FALSE)</f>
        <v>46104</v>
      </c>
      <c r="E24540" s="2" t="str">
        <f>VLOOKUP(C24540,属性!A:E,4,FALSE)</f>
        <v>否</v>
      </c>
      <c r="F24540" t="s">
        <v>39161</v>
      </c>
      <c r="G24540" t="s">
        <v>15237</v>
      </c>
      <c r="H24540" s="2">
        <v>46104</v>
      </c>
      <c r="I24540" t="s">
        <v>865</v>
      </c>
      <c r="J24540" s="2">
        <v>46107</v>
      </c>
    </row>
    <row r="24541" spans="1:10">
      <c r="A24541">
        <v>25828</v>
      </c>
      <c r="B24541" t="str">
        <f>VLOOKUP(C24541,属性!A:E,2,FALSE)</f>
        <v>瑞幸</v>
      </c>
      <c r="C24541" t="s">
        <v>39050</v>
      </c>
      <c r="D24541" s="2">
        <f>VLOOKUP(C24541,属性!A:E,3,FALSE)</f>
        <v>46104</v>
      </c>
      <c r="E24541" s="2" t="str">
        <f>VLOOKUP(C24541,属性!A:E,4,FALSE)</f>
        <v>否</v>
      </c>
      <c r="F24541" t="s">
        <v>39063</v>
      </c>
      <c r="G24541" t="s">
        <v>39162</v>
      </c>
      <c r="H24541" s="2">
        <v>46104</v>
      </c>
      <c r="I24541" t="s">
        <v>144</v>
      </c>
      <c r="J24541" s="2">
        <v>46107</v>
      </c>
    </row>
    <row r="24542" spans="1:10">
      <c r="A24542">
        <v>25829</v>
      </c>
      <c r="B24542" t="str">
        <f>VLOOKUP(C24542,属性!A:E,2,FALSE)</f>
        <v>瑞幸</v>
      </c>
      <c r="C24542" t="s">
        <v>39050</v>
      </c>
      <c r="D24542" s="2">
        <f>VLOOKUP(C24542,属性!A:E,3,FALSE)</f>
        <v>46104</v>
      </c>
      <c r="E24542" s="2" t="str">
        <f>VLOOKUP(C24542,属性!A:E,4,FALSE)</f>
        <v>否</v>
      </c>
      <c r="F24542" t="s">
        <v>39163</v>
      </c>
      <c r="G24542" t="s">
        <v>39164</v>
      </c>
      <c r="H24542" s="2">
        <v>46106</v>
      </c>
      <c r="I24542" t="s">
        <v>73</v>
      </c>
      <c r="J24542" s="2">
        <v>46107</v>
      </c>
    </row>
    <row r="24543" spans="1:10">
      <c r="A24543">
        <v>25830</v>
      </c>
      <c r="B24543" t="str">
        <f>VLOOKUP(C24543,属性!A:E,2,FALSE)</f>
        <v>瑞幸</v>
      </c>
      <c r="C24543" t="s">
        <v>39050</v>
      </c>
      <c r="D24543" s="2">
        <f>VLOOKUP(C24543,属性!A:E,3,FALSE)</f>
        <v>46104</v>
      </c>
      <c r="E24543" s="2" t="str">
        <f>VLOOKUP(C24543,属性!A:E,4,FALSE)</f>
        <v>否</v>
      </c>
      <c r="F24543" t="s">
        <v>39165</v>
      </c>
      <c r="G24543" t="s">
        <v>39166</v>
      </c>
      <c r="H24543" s="2">
        <v>46106</v>
      </c>
      <c r="I24543" t="s">
        <v>117</v>
      </c>
      <c r="J24543" s="2">
        <v>46107</v>
      </c>
    </row>
    <row r="24544" spans="1:10">
      <c r="A24544">
        <v>25831</v>
      </c>
      <c r="B24544" t="str">
        <f>VLOOKUP(C24544,属性!A:E,2,FALSE)</f>
        <v>瑞幸</v>
      </c>
      <c r="C24544" t="s">
        <v>39050</v>
      </c>
      <c r="D24544" s="2">
        <f>VLOOKUP(C24544,属性!A:E,3,FALSE)</f>
        <v>46104</v>
      </c>
      <c r="E24544" s="2" t="str">
        <f>VLOOKUP(C24544,属性!A:E,4,FALSE)</f>
        <v>否</v>
      </c>
      <c r="F24544" t="s">
        <v>163</v>
      </c>
      <c r="G24544" t="s">
        <v>39167</v>
      </c>
      <c r="H24544" s="2">
        <v>46105</v>
      </c>
      <c r="I24544" t="s">
        <v>26</v>
      </c>
      <c r="J24544" s="2">
        <v>46107</v>
      </c>
    </row>
    <row r="24545" spans="1:10">
      <c r="A24545">
        <v>25832</v>
      </c>
      <c r="B24545" t="str">
        <f>VLOOKUP(C24545,属性!A:E,2,FALSE)</f>
        <v>瑞幸</v>
      </c>
      <c r="C24545" t="s">
        <v>39050</v>
      </c>
      <c r="D24545" s="2">
        <f>VLOOKUP(C24545,属性!A:E,3,FALSE)</f>
        <v>46104</v>
      </c>
      <c r="E24545" s="2" t="str">
        <f>VLOOKUP(C24545,属性!A:E,4,FALSE)</f>
        <v>否</v>
      </c>
      <c r="G24545" t="s">
        <v>39168</v>
      </c>
      <c r="H24545" s="2">
        <v>46105</v>
      </c>
      <c r="I24545" t="s">
        <v>73</v>
      </c>
      <c r="J24545" s="2">
        <v>46107</v>
      </c>
    </row>
    <row r="24546" spans="1:10">
      <c r="A24546">
        <v>25833</v>
      </c>
      <c r="B24546" t="str">
        <f>VLOOKUP(C24546,属性!A:E,2,FALSE)</f>
        <v>瑞幸</v>
      </c>
      <c r="C24546" t="s">
        <v>39050</v>
      </c>
      <c r="D24546" s="2">
        <f>VLOOKUP(C24546,属性!A:E,3,FALSE)</f>
        <v>46104</v>
      </c>
      <c r="E24546" s="2" t="str">
        <f>VLOOKUP(C24546,属性!A:E,4,FALSE)</f>
        <v>否</v>
      </c>
      <c r="F24546" t="s">
        <v>39169</v>
      </c>
      <c r="G24546" t="s">
        <v>39170</v>
      </c>
      <c r="H24546" s="2">
        <v>46105</v>
      </c>
      <c r="I24546" t="s">
        <v>13</v>
      </c>
      <c r="J24546" s="2">
        <v>46107</v>
      </c>
    </row>
    <row r="24547" spans="1:10">
      <c r="A24547">
        <v>25834</v>
      </c>
      <c r="B24547" t="str">
        <f>VLOOKUP(C24547,属性!A:E,2,FALSE)</f>
        <v>瑞幸</v>
      </c>
      <c r="C24547" t="s">
        <v>39050</v>
      </c>
      <c r="D24547" s="2">
        <f>VLOOKUP(C24547,属性!A:E,3,FALSE)</f>
        <v>46104</v>
      </c>
      <c r="E24547" s="2" t="str">
        <f>VLOOKUP(C24547,属性!A:E,4,FALSE)</f>
        <v>否</v>
      </c>
      <c r="F24547" t="s">
        <v>39171</v>
      </c>
      <c r="G24547" t="s">
        <v>39172</v>
      </c>
      <c r="H24547" s="2">
        <v>46105</v>
      </c>
      <c r="I24547" t="s">
        <v>31</v>
      </c>
      <c r="J24547" s="2">
        <v>46107</v>
      </c>
    </row>
    <row r="24548" spans="1:10">
      <c r="A24548">
        <v>25835</v>
      </c>
      <c r="B24548" t="str">
        <f>VLOOKUP(C24548,属性!A:E,2,FALSE)</f>
        <v>瑞幸</v>
      </c>
      <c r="C24548" t="s">
        <v>39050</v>
      </c>
      <c r="D24548" s="2">
        <f>VLOOKUP(C24548,属性!A:E,3,FALSE)</f>
        <v>46104</v>
      </c>
      <c r="E24548" s="2" t="str">
        <f>VLOOKUP(C24548,属性!A:E,4,FALSE)</f>
        <v>否</v>
      </c>
      <c r="F24548" t="s">
        <v>163</v>
      </c>
      <c r="G24548" t="s">
        <v>39173</v>
      </c>
      <c r="H24548" s="2">
        <v>46105</v>
      </c>
      <c r="I24548" t="s">
        <v>46</v>
      </c>
      <c r="J24548" s="2">
        <v>46107</v>
      </c>
    </row>
    <row r="24549" spans="1:10">
      <c r="A24549">
        <v>25836</v>
      </c>
      <c r="B24549" t="str">
        <f>VLOOKUP(C24549,属性!A:E,2,FALSE)</f>
        <v>瑞幸</v>
      </c>
      <c r="C24549" t="s">
        <v>39050</v>
      </c>
      <c r="D24549" s="2">
        <f>VLOOKUP(C24549,属性!A:E,3,FALSE)</f>
        <v>46104</v>
      </c>
      <c r="E24549" s="2" t="str">
        <f>VLOOKUP(C24549,属性!A:E,4,FALSE)</f>
        <v>否</v>
      </c>
      <c r="F24549" t="s">
        <v>9355</v>
      </c>
      <c r="G24549" t="s">
        <v>39174</v>
      </c>
      <c r="H24549" s="2">
        <v>46104</v>
      </c>
      <c r="I24549" t="s">
        <v>144</v>
      </c>
      <c r="J24549" s="2">
        <v>46107</v>
      </c>
    </row>
    <row r="24550" spans="1:10">
      <c r="A24550">
        <v>25837</v>
      </c>
      <c r="B24550" t="str">
        <f>VLOOKUP(C24550,属性!A:E,2,FALSE)</f>
        <v>瑞幸</v>
      </c>
      <c r="C24550" t="s">
        <v>39050</v>
      </c>
      <c r="D24550" s="2">
        <f>VLOOKUP(C24550,属性!A:E,3,FALSE)</f>
        <v>46104</v>
      </c>
      <c r="E24550" s="2" t="str">
        <f>VLOOKUP(C24550,属性!A:E,4,FALSE)</f>
        <v>否</v>
      </c>
      <c r="F24550" t="s">
        <v>39063</v>
      </c>
      <c r="G24550" t="s">
        <v>39175</v>
      </c>
      <c r="H24550" s="2">
        <v>46104</v>
      </c>
      <c r="I24550" t="s">
        <v>144</v>
      </c>
      <c r="J24550" s="2">
        <v>46107</v>
      </c>
    </row>
    <row r="24551" spans="1:10">
      <c r="A24551">
        <v>25838</v>
      </c>
      <c r="B24551" t="str">
        <f>VLOOKUP(C24551,属性!A:E,2,FALSE)</f>
        <v>瑞幸</v>
      </c>
      <c r="C24551" t="s">
        <v>39050</v>
      </c>
      <c r="D24551" s="2">
        <f>VLOOKUP(C24551,属性!A:E,3,FALSE)</f>
        <v>46104</v>
      </c>
      <c r="E24551" s="2" t="str">
        <f>VLOOKUP(C24551,属性!A:E,4,FALSE)</f>
        <v>否</v>
      </c>
      <c r="F24551" t="s">
        <v>39176</v>
      </c>
      <c r="G24551" t="s">
        <v>39177</v>
      </c>
      <c r="H24551" s="2">
        <v>46106</v>
      </c>
      <c r="I24551" t="s">
        <v>26</v>
      </c>
      <c r="J24551" s="2">
        <v>46107</v>
      </c>
    </row>
    <row r="24552" spans="1:10">
      <c r="A24552">
        <v>25839</v>
      </c>
      <c r="B24552" t="str">
        <f>VLOOKUP(C24552,属性!A:E,2,FALSE)</f>
        <v>瑞幸</v>
      </c>
      <c r="C24552" t="s">
        <v>39050</v>
      </c>
      <c r="D24552" s="2">
        <f>VLOOKUP(C24552,属性!A:E,3,FALSE)</f>
        <v>46104</v>
      </c>
      <c r="E24552" s="2" t="str">
        <f>VLOOKUP(C24552,属性!A:E,4,FALSE)</f>
        <v>否</v>
      </c>
      <c r="F24552" t="s">
        <v>39178</v>
      </c>
      <c r="G24552" t="s">
        <v>39179</v>
      </c>
      <c r="H24552" s="2">
        <v>46106</v>
      </c>
      <c r="I24552" t="s">
        <v>439</v>
      </c>
      <c r="J24552" s="2">
        <v>46107</v>
      </c>
    </row>
    <row r="24553" spans="1:10">
      <c r="A24553">
        <v>25840</v>
      </c>
      <c r="B24553" t="str">
        <f>VLOOKUP(C24553,属性!A:E,2,FALSE)</f>
        <v>瑞幸</v>
      </c>
      <c r="C24553" t="s">
        <v>39050</v>
      </c>
      <c r="D24553" s="2">
        <f>VLOOKUP(C24553,属性!A:E,3,FALSE)</f>
        <v>46104</v>
      </c>
      <c r="E24553" s="2" t="str">
        <f>VLOOKUP(C24553,属性!A:E,4,FALSE)</f>
        <v>否</v>
      </c>
      <c r="F24553" t="s">
        <v>39180</v>
      </c>
      <c r="G24553" t="s">
        <v>39181</v>
      </c>
      <c r="H24553" s="2">
        <v>46104</v>
      </c>
      <c r="I24553" t="s">
        <v>13</v>
      </c>
      <c r="J24553" s="2">
        <v>46107</v>
      </c>
    </row>
    <row r="24554" spans="1:10">
      <c r="A24554">
        <v>25841</v>
      </c>
      <c r="B24554" t="str">
        <f>VLOOKUP(C24554,属性!A:E,2,FALSE)</f>
        <v>瑞幸</v>
      </c>
      <c r="C24554" t="s">
        <v>39050</v>
      </c>
      <c r="D24554" s="2">
        <f>VLOOKUP(C24554,属性!A:E,3,FALSE)</f>
        <v>46104</v>
      </c>
      <c r="E24554" s="2" t="str">
        <f>VLOOKUP(C24554,属性!A:E,4,FALSE)</f>
        <v>否</v>
      </c>
      <c r="F24554" t="s">
        <v>39063</v>
      </c>
      <c r="G24554" t="s">
        <v>13496</v>
      </c>
      <c r="H24554" s="2">
        <v>46104</v>
      </c>
      <c r="I24554" t="s">
        <v>144</v>
      </c>
      <c r="J24554" s="2">
        <v>46107</v>
      </c>
    </row>
    <row r="24555" spans="1:10">
      <c r="A24555">
        <v>25842</v>
      </c>
      <c r="B24555" t="str">
        <f>VLOOKUP(C24555,属性!A:E,2,FALSE)</f>
        <v>瑞幸</v>
      </c>
      <c r="C24555" t="s">
        <v>39050</v>
      </c>
      <c r="D24555" s="2">
        <f>VLOOKUP(C24555,属性!A:E,3,FALSE)</f>
        <v>46104</v>
      </c>
      <c r="E24555" s="2" t="str">
        <f>VLOOKUP(C24555,属性!A:E,4,FALSE)</f>
        <v>否</v>
      </c>
      <c r="F24555" t="s">
        <v>14544</v>
      </c>
      <c r="G24555" t="s">
        <v>39182</v>
      </c>
      <c r="H24555" s="2">
        <v>46106</v>
      </c>
      <c r="I24555" t="s">
        <v>173</v>
      </c>
      <c r="J24555" s="2">
        <v>46107</v>
      </c>
    </row>
    <row r="24556" spans="1:10">
      <c r="A24556">
        <v>25843</v>
      </c>
      <c r="B24556" t="str">
        <f>VLOOKUP(C24556,属性!A:E,2,FALSE)</f>
        <v>瑞幸</v>
      </c>
      <c r="C24556" t="s">
        <v>39050</v>
      </c>
      <c r="D24556" s="2">
        <f>VLOOKUP(C24556,属性!A:E,3,FALSE)</f>
        <v>46104</v>
      </c>
      <c r="E24556" s="2" t="str">
        <f>VLOOKUP(C24556,属性!A:E,4,FALSE)</f>
        <v>否</v>
      </c>
      <c r="F24556" t="s">
        <v>39183</v>
      </c>
      <c r="G24556" t="s">
        <v>39184</v>
      </c>
      <c r="H24556" s="2">
        <v>46106</v>
      </c>
      <c r="I24556" t="s">
        <v>62</v>
      </c>
      <c r="J24556" s="2">
        <v>46107</v>
      </c>
    </row>
    <row r="24557" spans="1:10">
      <c r="A24557">
        <v>25844</v>
      </c>
      <c r="B24557" t="str">
        <f>VLOOKUP(C24557,属性!A:E,2,FALSE)</f>
        <v>瑞幸</v>
      </c>
      <c r="C24557" t="s">
        <v>39050</v>
      </c>
      <c r="D24557" s="2">
        <f>VLOOKUP(C24557,属性!A:E,3,FALSE)</f>
        <v>46104</v>
      </c>
      <c r="E24557" s="2" t="str">
        <f>VLOOKUP(C24557,属性!A:E,4,FALSE)</f>
        <v>否</v>
      </c>
      <c r="F24557" t="s">
        <v>39185</v>
      </c>
      <c r="G24557" t="s">
        <v>39186</v>
      </c>
      <c r="H24557" s="2">
        <v>46106</v>
      </c>
      <c r="I24557" t="s">
        <v>46</v>
      </c>
      <c r="J24557" s="2">
        <v>46107</v>
      </c>
    </row>
    <row r="24558" spans="1:10">
      <c r="A24558">
        <v>25845</v>
      </c>
      <c r="B24558" t="str">
        <f>VLOOKUP(C24558,属性!A:E,2,FALSE)</f>
        <v>瑞幸</v>
      </c>
      <c r="C24558" t="s">
        <v>39050</v>
      </c>
      <c r="D24558" s="2">
        <f>VLOOKUP(C24558,属性!A:E,3,FALSE)</f>
        <v>46104</v>
      </c>
      <c r="E24558" s="2" t="str">
        <f>VLOOKUP(C24558,属性!A:E,4,FALSE)</f>
        <v>否</v>
      </c>
      <c r="F24558" t="s">
        <v>39187</v>
      </c>
      <c r="G24558" t="s">
        <v>6346</v>
      </c>
      <c r="H24558" s="2">
        <v>46104</v>
      </c>
      <c r="I24558" t="s">
        <v>13</v>
      </c>
      <c r="J24558" s="2">
        <v>46107</v>
      </c>
    </row>
    <row r="24559" spans="1:10">
      <c r="A24559">
        <v>25846</v>
      </c>
      <c r="B24559" t="str">
        <f>VLOOKUP(C24559,属性!A:E,2,FALSE)</f>
        <v>瑞幸</v>
      </c>
      <c r="C24559" t="s">
        <v>39050</v>
      </c>
      <c r="D24559" s="2">
        <f>VLOOKUP(C24559,属性!A:E,3,FALSE)</f>
        <v>46104</v>
      </c>
      <c r="E24559" s="2" t="str">
        <f>VLOOKUP(C24559,属性!A:E,4,FALSE)</f>
        <v>否</v>
      </c>
      <c r="F24559" t="s">
        <v>39188</v>
      </c>
      <c r="G24559" t="s">
        <v>39189</v>
      </c>
      <c r="H24559" s="2">
        <v>46106</v>
      </c>
      <c r="I24559" t="s">
        <v>724</v>
      </c>
      <c r="J24559" s="2">
        <v>46107</v>
      </c>
    </row>
    <row r="24560" spans="1:10">
      <c r="A24560">
        <v>25847</v>
      </c>
      <c r="B24560" t="str">
        <f>VLOOKUP(C24560,属性!A:E,2,FALSE)</f>
        <v>瑞幸</v>
      </c>
      <c r="C24560" t="s">
        <v>39050</v>
      </c>
      <c r="D24560" s="2">
        <f>VLOOKUP(C24560,属性!A:E,3,FALSE)</f>
        <v>46104</v>
      </c>
      <c r="E24560" s="2" t="str">
        <f>VLOOKUP(C24560,属性!A:E,4,FALSE)</f>
        <v>否</v>
      </c>
      <c r="F24560" t="s">
        <v>39190</v>
      </c>
      <c r="G24560" t="s">
        <v>1963</v>
      </c>
      <c r="H24560" s="2">
        <v>46104</v>
      </c>
      <c r="I24560" t="s">
        <v>46</v>
      </c>
      <c r="J24560" s="2">
        <v>46107</v>
      </c>
    </row>
    <row r="24561" spans="1:10">
      <c r="A24561">
        <v>25848</v>
      </c>
      <c r="B24561" t="str">
        <f>VLOOKUP(C24561,属性!A:E,2,FALSE)</f>
        <v>瑞幸</v>
      </c>
      <c r="C24561" t="s">
        <v>39050</v>
      </c>
      <c r="D24561" s="2">
        <f>VLOOKUP(C24561,属性!A:E,3,FALSE)</f>
        <v>46104</v>
      </c>
      <c r="E24561" s="2" t="str">
        <f>VLOOKUP(C24561,属性!A:E,4,FALSE)</f>
        <v>否</v>
      </c>
      <c r="F24561" t="s">
        <v>39063</v>
      </c>
      <c r="G24561" t="s">
        <v>39191</v>
      </c>
      <c r="H24561" s="2">
        <v>46104</v>
      </c>
      <c r="I24561" t="s">
        <v>144</v>
      </c>
      <c r="J24561" s="2">
        <v>46107</v>
      </c>
    </row>
    <row r="24562" spans="1:10">
      <c r="A24562">
        <v>25850</v>
      </c>
      <c r="B24562" t="str">
        <f>VLOOKUP(C24562,属性!A:E,2,FALSE)</f>
        <v>瑞幸</v>
      </c>
      <c r="C24562" t="s">
        <v>39050</v>
      </c>
      <c r="D24562" s="2">
        <f>VLOOKUP(C24562,属性!A:E,3,FALSE)</f>
        <v>46104</v>
      </c>
      <c r="E24562" s="2" t="str">
        <f>VLOOKUP(C24562,属性!A:E,4,FALSE)</f>
        <v>否</v>
      </c>
      <c r="F24562" t="s">
        <v>39192</v>
      </c>
      <c r="G24562" t="s">
        <v>39193</v>
      </c>
      <c r="H24562" s="2">
        <v>46105</v>
      </c>
      <c r="I24562" t="s">
        <v>46</v>
      </c>
      <c r="J24562" s="2">
        <v>46107</v>
      </c>
    </row>
    <row r="24563" spans="1:10">
      <c r="A24563">
        <v>25851</v>
      </c>
      <c r="B24563" t="str">
        <f>VLOOKUP(C24563,属性!A:E,2,FALSE)</f>
        <v>瑞幸</v>
      </c>
      <c r="C24563" t="s">
        <v>39050</v>
      </c>
      <c r="D24563" s="2">
        <f>VLOOKUP(C24563,属性!A:E,3,FALSE)</f>
        <v>46104</v>
      </c>
      <c r="E24563" s="2" t="str">
        <f>VLOOKUP(C24563,属性!A:E,4,FALSE)</f>
        <v>否</v>
      </c>
      <c r="F24563" t="s">
        <v>39194</v>
      </c>
      <c r="G24563" t="s">
        <v>160</v>
      </c>
      <c r="H24563" s="2">
        <v>46105</v>
      </c>
      <c r="I24563" t="s">
        <v>65</v>
      </c>
      <c r="J24563" s="2">
        <v>46107</v>
      </c>
    </row>
    <row r="24564" spans="1:10">
      <c r="A24564">
        <v>25853</v>
      </c>
      <c r="B24564" t="str">
        <f>VLOOKUP(C24564,属性!A:E,2,FALSE)</f>
        <v>瑞幸</v>
      </c>
      <c r="C24564" t="s">
        <v>39050</v>
      </c>
      <c r="D24564" s="2">
        <f>VLOOKUP(C24564,属性!A:E,3,FALSE)</f>
        <v>46104</v>
      </c>
      <c r="E24564" s="2" t="str">
        <f>VLOOKUP(C24564,属性!A:E,4,FALSE)</f>
        <v>否</v>
      </c>
      <c r="F24564" t="s">
        <v>39195</v>
      </c>
      <c r="G24564" t="s">
        <v>39196</v>
      </c>
      <c r="H24564" s="2">
        <v>46105</v>
      </c>
      <c r="I24564" t="s">
        <v>38</v>
      </c>
      <c r="J24564" s="2">
        <v>46107</v>
      </c>
    </row>
    <row r="24565" spans="1:10">
      <c r="A24565">
        <v>25855</v>
      </c>
      <c r="B24565" t="str">
        <f>VLOOKUP(C24565,属性!A:E,2,FALSE)</f>
        <v>瑞幸</v>
      </c>
      <c r="C24565" t="s">
        <v>39050</v>
      </c>
      <c r="D24565" s="2">
        <f>VLOOKUP(C24565,属性!A:E,3,FALSE)</f>
        <v>46104</v>
      </c>
      <c r="E24565" s="2" t="str">
        <f>VLOOKUP(C24565,属性!A:E,4,FALSE)</f>
        <v>否</v>
      </c>
      <c r="F24565" t="s">
        <v>39197</v>
      </c>
      <c r="G24565" t="s">
        <v>39198</v>
      </c>
      <c r="H24565" s="2">
        <v>46105</v>
      </c>
      <c r="I24565" t="s">
        <v>94</v>
      </c>
      <c r="J24565" s="2">
        <v>46107</v>
      </c>
    </row>
    <row r="24566" spans="1:10">
      <c r="A24566">
        <v>25856</v>
      </c>
      <c r="B24566" t="str">
        <f>VLOOKUP(C24566,属性!A:E,2,FALSE)</f>
        <v>瑞幸</v>
      </c>
      <c r="C24566" t="s">
        <v>39050</v>
      </c>
      <c r="D24566" s="2">
        <f>VLOOKUP(C24566,属性!A:E,3,FALSE)</f>
        <v>46104</v>
      </c>
      <c r="E24566" s="2" t="str">
        <f>VLOOKUP(C24566,属性!A:E,4,FALSE)</f>
        <v>否</v>
      </c>
      <c r="F24566" t="s">
        <v>39199</v>
      </c>
      <c r="G24566" t="s">
        <v>39200</v>
      </c>
      <c r="H24566" s="2">
        <v>46105</v>
      </c>
      <c r="I24566" t="s">
        <v>65</v>
      </c>
      <c r="J24566" s="2">
        <v>46107</v>
      </c>
    </row>
    <row r="24567" spans="1:10">
      <c r="A24567">
        <v>25857</v>
      </c>
      <c r="B24567" t="str">
        <f>VLOOKUP(C24567,属性!A:E,2,FALSE)</f>
        <v>瑞幸</v>
      </c>
      <c r="C24567" t="s">
        <v>39050</v>
      </c>
      <c r="D24567" s="2">
        <f>VLOOKUP(C24567,属性!A:E,3,FALSE)</f>
        <v>46104</v>
      </c>
      <c r="E24567" s="2" t="str">
        <f>VLOOKUP(C24567,属性!A:E,4,FALSE)</f>
        <v>否</v>
      </c>
      <c r="F24567" t="s">
        <v>39201</v>
      </c>
      <c r="G24567" t="s">
        <v>160</v>
      </c>
      <c r="H24567" s="2">
        <v>46105</v>
      </c>
      <c r="I24567" t="s">
        <v>73</v>
      </c>
      <c r="J24567" s="2">
        <v>46107</v>
      </c>
    </row>
    <row r="24568" spans="1:10">
      <c r="A24568">
        <v>25858</v>
      </c>
      <c r="B24568" t="str">
        <f>VLOOKUP(C24568,属性!A:E,2,FALSE)</f>
        <v>瑞幸</v>
      </c>
      <c r="C24568" t="s">
        <v>39050</v>
      </c>
      <c r="D24568" s="2">
        <f>VLOOKUP(C24568,属性!A:E,3,FALSE)</f>
        <v>46104</v>
      </c>
      <c r="E24568" s="2" t="str">
        <f>VLOOKUP(C24568,属性!A:E,4,FALSE)</f>
        <v>否</v>
      </c>
      <c r="F24568" t="s">
        <v>39202</v>
      </c>
      <c r="G24568" t="s">
        <v>39203</v>
      </c>
      <c r="H24568" s="2">
        <v>46105</v>
      </c>
      <c r="I24568" t="s">
        <v>38</v>
      </c>
      <c r="J24568" s="2">
        <v>46107</v>
      </c>
    </row>
    <row r="24569" spans="1:10">
      <c r="A24569">
        <v>25859</v>
      </c>
      <c r="B24569" t="str">
        <f>VLOOKUP(C24569,属性!A:E,2,FALSE)</f>
        <v>瑞幸</v>
      </c>
      <c r="C24569" t="s">
        <v>39050</v>
      </c>
      <c r="D24569" s="2">
        <f>VLOOKUP(C24569,属性!A:E,3,FALSE)</f>
        <v>46104</v>
      </c>
      <c r="E24569" s="2" t="str">
        <f>VLOOKUP(C24569,属性!A:E,4,FALSE)</f>
        <v>否</v>
      </c>
      <c r="F24569" t="s">
        <v>39204</v>
      </c>
      <c r="G24569" t="s">
        <v>39205</v>
      </c>
      <c r="H24569" s="2">
        <v>46105</v>
      </c>
      <c r="I24569" t="s">
        <v>65</v>
      </c>
      <c r="J24569" s="2">
        <v>46107</v>
      </c>
    </row>
    <row r="24570" spans="1:10">
      <c r="A24570">
        <v>25860</v>
      </c>
      <c r="B24570" t="str">
        <f>VLOOKUP(C24570,属性!A:E,2,FALSE)</f>
        <v>瑞幸</v>
      </c>
      <c r="C24570" t="s">
        <v>39050</v>
      </c>
      <c r="D24570" s="2">
        <f>VLOOKUP(C24570,属性!A:E,3,FALSE)</f>
        <v>46104</v>
      </c>
      <c r="E24570" s="2" t="str">
        <f>VLOOKUP(C24570,属性!A:E,4,FALSE)</f>
        <v>否</v>
      </c>
      <c r="F24570" t="s">
        <v>39206</v>
      </c>
      <c r="G24570" t="s">
        <v>39207</v>
      </c>
      <c r="H24570" s="2">
        <v>46105</v>
      </c>
      <c r="I24570" t="s">
        <v>65</v>
      </c>
      <c r="J24570" s="2">
        <v>46107</v>
      </c>
    </row>
    <row r="24571" spans="1:10">
      <c r="A24571">
        <v>25861</v>
      </c>
      <c r="B24571" t="str">
        <f>VLOOKUP(C24571,属性!A:E,2,FALSE)</f>
        <v>瑞幸</v>
      </c>
      <c r="C24571" t="s">
        <v>39050</v>
      </c>
      <c r="D24571" s="2">
        <f>VLOOKUP(C24571,属性!A:E,3,FALSE)</f>
        <v>46104</v>
      </c>
      <c r="E24571" s="2" t="str">
        <f>VLOOKUP(C24571,属性!A:E,4,FALSE)</f>
        <v>否</v>
      </c>
      <c r="F24571" t="s">
        <v>163</v>
      </c>
      <c r="G24571" t="s">
        <v>39208</v>
      </c>
      <c r="H24571" s="2">
        <v>46105</v>
      </c>
      <c r="I24571" t="s">
        <v>211</v>
      </c>
      <c r="J24571" s="2">
        <v>46107</v>
      </c>
    </row>
    <row r="24572" spans="1:10">
      <c r="A24572">
        <v>25863</v>
      </c>
      <c r="B24572" t="str">
        <f>VLOOKUP(C24572,属性!A:E,2,FALSE)</f>
        <v>瑞幸</v>
      </c>
      <c r="C24572" t="s">
        <v>39050</v>
      </c>
      <c r="D24572" s="2">
        <f>VLOOKUP(C24572,属性!A:E,3,FALSE)</f>
        <v>46104</v>
      </c>
      <c r="E24572" s="2" t="str">
        <f>VLOOKUP(C24572,属性!A:E,4,FALSE)</f>
        <v>否</v>
      </c>
      <c r="F24572" t="s">
        <v>39209</v>
      </c>
      <c r="G24572" t="s">
        <v>39210</v>
      </c>
      <c r="H24572" s="2">
        <v>46105</v>
      </c>
      <c r="I24572" t="s">
        <v>26</v>
      </c>
      <c r="J24572" s="2">
        <v>46107</v>
      </c>
    </row>
    <row r="24573" spans="1:10">
      <c r="A24573">
        <v>25864</v>
      </c>
      <c r="B24573" t="str">
        <f>VLOOKUP(C24573,属性!A:E,2,FALSE)</f>
        <v>瑞幸</v>
      </c>
      <c r="C24573" t="s">
        <v>39050</v>
      </c>
      <c r="D24573" s="2">
        <f>VLOOKUP(C24573,属性!A:E,3,FALSE)</f>
        <v>46104</v>
      </c>
      <c r="E24573" s="2" t="str">
        <f>VLOOKUP(C24573,属性!A:E,4,FALSE)</f>
        <v>否</v>
      </c>
      <c r="F24573" t="s">
        <v>23579</v>
      </c>
      <c r="G24573" t="s">
        <v>39211</v>
      </c>
      <c r="H24573" s="2">
        <v>46105</v>
      </c>
      <c r="I24573" t="s">
        <v>94</v>
      </c>
      <c r="J24573" s="2">
        <v>46107</v>
      </c>
    </row>
    <row r="24574" spans="1:10">
      <c r="A24574">
        <v>25865</v>
      </c>
      <c r="B24574" t="str">
        <f>VLOOKUP(C24574,属性!A:E,2,FALSE)</f>
        <v>瑞幸</v>
      </c>
      <c r="C24574" t="s">
        <v>39050</v>
      </c>
      <c r="D24574" s="2">
        <f>VLOOKUP(C24574,属性!A:E,3,FALSE)</f>
        <v>46104</v>
      </c>
      <c r="E24574" s="2" t="str">
        <f>VLOOKUP(C24574,属性!A:E,4,FALSE)</f>
        <v>否</v>
      </c>
      <c r="F24574" t="s">
        <v>39212</v>
      </c>
      <c r="G24574" t="s">
        <v>39213</v>
      </c>
      <c r="H24574" s="2">
        <v>46105</v>
      </c>
      <c r="I24574" t="s">
        <v>13</v>
      </c>
      <c r="J24574" s="2">
        <v>46107</v>
      </c>
    </row>
    <row r="24575" spans="1:10">
      <c r="A24575">
        <v>25866</v>
      </c>
      <c r="B24575" t="str">
        <f>VLOOKUP(C24575,属性!A:E,2,FALSE)</f>
        <v>瑞幸</v>
      </c>
      <c r="C24575" t="s">
        <v>39050</v>
      </c>
      <c r="D24575" s="2">
        <f>VLOOKUP(C24575,属性!A:E,3,FALSE)</f>
        <v>46104</v>
      </c>
      <c r="E24575" s="2" t="str">
        <f>VLOOKUP(C24575,属性!A:E,4,FALSE)</f>
        <v>否</v>
      </c>
      <c r="F24575" t="s">
        <v>39214</v>
      </c>
      <c r="G24575" t="s">
        <v>39215</v>
      </c>
      <c r="H24575" s="2">
        <v>46105</v>
      </c>
      <c r="I24575" t="s">
        <v>23</v>
      </c>
      <c r="J24575" s="2">
        <v>46107</v>
      </c>
    </row>
    <row r="24576" spans="1:10">
      <c r="A24576">
        <v>25867</v>
      </c>
      <c r="B24576" t="str">
        <f>VLOOKUP(C24576,属性!A:E,2,FALSE)</f>
        <v>瑞幸</v>
      </c>
      <c r="C24576" t="s">
        <v>39050</v>
      </c>
      <c r="D24576" s="2">
        <f>VLOOKUP(C24576,属性!A:E,3,FALSE)</f>
        <v>46104</v>
      </c>
      <c r="E24576" s="2" t="str">
        <f>VLOOKUP(C24576,属性!A:E,4,FALSE)</f>
        <v>否</v>
      </c>
      <c r="F24576" t="s">
        <v>39216</v>
      </c>
      <c r="G24576" t="s">
        <v>39217</v>
      </c>
      <c r="H24576" s="2">
        <v>46105</v>
      </c>
      <c r="I24576" t="s">
        <v>439</v>
      </c>
      <c r="J24576" s="2">
        <v>46107</v>
      </c>
    </row>
    <row r="24577" spans="1:10">
      <c r="A24577">
        <v>25868</v>
      </c>
      <c r="B24577" t="str">
        <f>VLOOKUP(C24577,属性!A:E,2,FALSE)</f>
        <v>瑞幸</v>
      </c>
      <c r="C24577" t="s">
        <v>39050</v>
      </c>
      <c r="D24577" s="2">
        <f>VLOOKUP(C24577,属性!A:E,3,FALSE)</f>
        <v>46104</v>
      </c>
      <c r="E24577" s="2" t="str">
        <f>VLOOKUP(C24577,属性!A:E,4,FALSE)</f>
        <v>否</v>
      </c>
      <c r="F24577" t="s">
        <v>39218</v>
      </c>
      <c r="G24577" t="s">
        <v>39219</v>
      </c>
      <c r="H24577" s="2">
        <v>46105</v>
      </c>
      <c r="I24577" t="s">
        <v>865</v>
      </c>
      <c r="J24577" s="2">
        <v>46107</v>
      </c>
    </row>
    <row r="24578" spans="1:10">
      <c r="A24578">
        <v>25869</v>
      </c>
      <c r="B24578" t="str">
        <f>VLOOKUP(C24578,属性!A:E,2,FALSE)</f>
        <v>瑞幸</v>
      </c>
      <c r="C24578" t="s">
        <v>39050</v>
      </c>
      <c r="D24578" s="2">
        <f>VLOOKUP(C24578,属性!A:E,3,FALSE)</f>
        <v>46104</v>
      </c>
      <c r="E24578" s="2" t="str">
        <f>VLOOKUP(C24578,属性!A:E,4,FALSE)</f>
        <v>否</v>
      </c>
      <c r="F24578" t="s">
        <v>39220</v>
      </c>
      <c r="G24578" t="s">
        <v>39221</v>
      </c>
      <c r="H24578" s="2">
        <v>46105</v>
      </c>
      <c r="I24578" t="s">
        <v>208</v>
      </c>
      <c r="J24578" s="2">
        <v>46107</v>
      </c>
    </row>
    <row r="24579" spans="1:10">
      <c r="A24579">
        <v>25870</v>
      </c>
      <c r="B24579" t="str">
        <f>VLOOKUP(C24579,属性!A:E,2,FALSE)</f>
        <v>瑞幸</v>
      </c>
      <c r="C24579" t="s">
        <v>39050</v>
      </c>
      <c r="D24579" s="2">
        <f>VLOOKUP(C24579,属性!A:E,3,FALSE)</f>
        <v>46104</v>
      </c>
      <c r="E24579" s="2" t="str">
        <f>VLOOKUP(C24579,属性!A:E,4,FALSE)</f>
        <v>否</v>
      </c>
      <c r="F24579" t="s">
        <v>39222</v>
      </c>
      <c r="G24579" t="s">
        <v>39223</v>
      </c>
      <c r="H24579" s="2">
        <v>46105</v>
      </c>
      <c r="I24579" t="s">
        <v>13</v>
      </c>
      <c r="J24579" s="2">
        <v>46107</v>
      </c>
    </row>
    <row r="24580" spans="1:10">
      <c r="A24580">
        <v>25871</v>
      </c>
      <c r="B24580" t="str">
        <f>VLOOKUP(C24580,属性!A:E,2,FALSE)</f>
        <v>瑞幸</v>
      </c>
      <c r="C24580" t="s">
        <v>39050</v>
      </c>
      <c r="D24580" s="2">
        <f>VLOOKUP(C24580,属性!A:E,3,FALSE)</f>
        <v>46104</v>
      </c>
      <c r="E24580" s="2" t="str">
        <f>VLOOKUP(C24580,属性!A:E,4,FALSE)</f>
        <v>否</v>
      </c>
      <c r="F24580" t="s">
        <v>39224</v>
      </c>
      <c r="G24580" t="s">
        <v>39225</v>
      </c>
      <c r="H24580" s="2">
        <v>46105</v>
      </c>
      <c r="I24580" t="s">
        <v>320</v>
      </c>
      <c r="J24580" s="2">
        <v>46107</v>
      </c>
    </row>
    <row r="24581" spans="1:10">
      <c r="A24581">
        <v>25872</v>
      </c>
      <c r="B24581" t="str">
        <f>VLOOKUP(C24581,属性!A:E,2,FALSE)</f>
        <v>瑞幸</v>
      </c>
      <c r="C24581" t="s">
        <v>39050</v>
      </c>
      <c r="D24581" s="2">
        <f>VLOOKUP(C24581,属性!A:E,3,FALSE)</f>
        <v>46104</v>
      </c>
      <c r="E24581" s="2" t="str">
        <f>VLOOKUP(C24581,属性!A:E,4,FALSE)</f>
        <v>否</v>
      </c>
      <c r="F24581" t="s">
        <v>25850</v>
      </c>
      <c r="G24581" t="s">
        <v>39226</v>
      </c>
      <c r="H24581" s="2">
        <v>46105</v>
      </c>
      <c r="I24581" t="s">
        <v>13</v>
      </c>
      <c r="J24581" s="2">
        <v>46107</v>
      </c>
    </row>
    <row r="24582" spans="1:10">
      <c r="A24582">
        <v>25873</v>
      </c>
      <c r="B24582" t="str">
        <f>VLOOKUP(C24582,属性!A:E,2,FALSE)</f>
        <v>瑞幸</v>
      </c>
      <c r="C24582" t="s">
        <v>39050</v>
      </c>
      <c r="D24582" s="2">
        <f>VLOOKUP(C24582,属性!A:E,3,FALSE)</f>
        <v>46104</v>
      </c>
      <c r="E24582" s="2" t="str">
        <f>VLOOKUP(C24582,属性!A:E,4,FALSE)</f>
        <v>否</v>
      </c>
      <c r="F24582" t="s">
        <v>39227</v>
      </c>
      <c r="G24582" t="s">
        <v>39228</v>
      </c>
      <c r="H24582" s="2">
        <v>46105</v>
      </c>
      <c r="I24582" t="s">
        <v>144</v>
      </c>
      <c r="J24582" s="2">
        <v>46107</v>
      </c>
    </row>
    <row r="24583" spans="1:10">
      <c r="A24583">
        <v>25874</v>
      </c>
      <c r="B24583" t="str">
        <f>VLOOKUP(C24583,属性!A:E,2,FALSE)</f>
        <v>瑞幸</v>
      </c>
      <c r="C24583" t="s">
        <v>39050</v>
      </c>
      <c r="D24583" s="2">
        <f>VLOOKUP(C24583,属性!A:E,3,FALSE)</f>
        <v>46104</v>
      </c>
      <c r="E24583" s="2" t="str">
        <f>VLOOKUP(C24583,属性!A:E,4,FALSE)</f>
        <v>否</v>
      </c>
      <c r="F24583" t="s">
        <v>1359</v>
      </c>
      <c r="G24583" t="s">
        <v>39229</v>
      </c>
      <c r="H24583" s="2">
        <v>46105</v>
      </c>
      <c r="I24583" t="s">
        <v>173</v>
      </c>
      <c r="J24583" s="2">
        <v>46107</v>
      </c>
    </row>
    <row r="24584" spans="1:10">
      <c r="A24584">
        <v>25875</v>
      </c>
      <c r="B24584" t="str">
        <f>VLOOKUP(C24584,属性!A:E,2,FALSE)</f>
        <v>瑞幸</v>
      </c>
      <c r="C24584" t="s">
        <v>39050</v>
      </c>
      <c r="D24584" s="2">
        <f>VLOOKUP(C24584,属性!A:E,3,FALSE)</f>
        <v>46104</v>
      </c>
      <c r="E24584" s="2" t="str">
        <f>VLOOKUP(C24584,属性!A:E,4,FALSE)</f>
        <v>否</v>
      </c>
      <c r="F24584" t="s">
        <v>39230</v>
      </c>
      <c r="G24584" t="s">
        <v>39231</v>
      </c>
      <c r="H24584" s="2">
        <v>46105</v>
      </c>
      <c r="I24584" t="s">
        <v>13</v>
      </c>
      <c r="J24584" s="2">
        <v>46107</v>
      </c>
    </row>
    <row r="24585" spans="1:10">
      <c r="A24585">
        <v>25876</v>
      </c>
      <c r="B24585" t="str">
        <f>VLOOKUP(C24585,属性!A:E,2,FALSE)</f>
        <v>瑞幸</v>
      </c>
      <c r="C24585" t="s">
        <v>39050</v>
      </c>
      <c r="D24585" s="2">
        <f>VLOOKUP(C24585,属性!A:E,3,FALSE)</f>
        <v>46104</v>
      </c>
      <c r="E24585" s="2" t="str">
        <f>VLOOKUP(C24585,属性!A:E,4,FALSE)</f>
        <v>否</v>
      </c>
      <c r="F24585" t="s">
        <v>39232</v>
      </c>
      <c r="G24585" t="s">
        <v>39233</v>
      </c>
      <c r="H24585" s="2">
        <v>46105</v>
      </c>
      <c r="I24585" t="s">
        <v>65</v>
      </c>
      <c r="J24585" s="2">
        <v>46107</v>
      </c>
    </row>
    <row r="24586" spans="1:10">
      <c r="A24586">
        <v>25877</v>
      </c>
      <c r="B24586" t="str">
        <f>VLOOKUP(C24586,属性!A:E,2,FALSE)</f>
        <v>瑞幸</v>
      </c>
      <c r="C24586" t="s">
        <v>39050</v>
      </c>
      <c r="D24586" s="2">
        <f>VLOOKUP(C24586,属性!A:E,3,FALSE)</f>
        <v>46104</v>
      </c>
      <c r="E24586" s="2" t="str">
        <f>VLOOKUP(C24586,属性!A:E,4,FALSE)</f>
        <v>否</v>
      </c>
      <c r="F24586" t="s">
        <v>39234</v>
      </c>
      <c r="G24586" t="s">
        <v>39235</v>
      </c>
      <c r="H24586" s="2">
        <v>46105</v>
      </c>
      <c r="I24586" t="s">
        <v>320</v>
      </c>
      <c r="J24586" s="2">
        <v>46107</v>
      </c>
    </row>
    <row r="24587" spans="1:10">
      <c r="A24587">
        <v>25878</v>
      </c>
      <c r="B24587" t="str">
        <f>VLOOKUP(C24587,属性!A:E,2,FALSE)</f>
        <v>瑞幸</v>
      </c>
      <c r="C24587" t="s">
        <v>39050</v>
      </c>
      <c r="D24587" s="2">
        <f>VLOOKUP(C24587,属性!A:E,3,FALSE)</f>
        <v>46104</v>
      </c>
      <c r="E24587" s="2" t="str">
        <f>VLOOKUP(C24587,属性!A:E,4,FALSE)</f>
        <v>否</v>
      </c>
      <c r="F24587" t="s">
        <v>39236</v>
      </c>
      <c r="G24587" t="s">
        <v>39237</v>
      </c>
      <c r="H24587" s="2">
        <v>46105</v>
      </c>
      <c r="I24587" t="s">
        <v>46</v>
      </c>
      <c r="J24587" s="2">
        <v>46107</v>
      </c>
    </row>
    <row r="24588" spans="1:10">
      <c r="A24588">
        <v>25879</v>
      </c>
      <c r="B24588" t="str">
        <f>VLOOKUP(C24588,属性!A:E,2,FALSE)</f>
        <v>瑞幸</v>
      </c>
      <c r="C24588" t="s">
        <v>39050</v>
      </c>
      <c r="D24588" s="2">
        <f>VLOOKUP(C24588,属性!A:E,3,FALSE)</f>
        <v>46104</v>
      </c>
      <c r="E24588" s="2" t="str">
        <f>VLOOKUP(C24588,属性!A:E,4,FALSE)</f>
        <v>否</v>
      </c>
      <c r="F24588" t="s">
        <v>39238</v>
      </c>
      <c r="G24588" t="s">
        <v>39239</v>
      </c>
      <c r="H24588" s="2">
        <v>46105</v>
      </c>
      <c r="I24588" t="s">
        <v>13</v>
      </c>
      <c r="J24588" s="2">
        <v>46107</v>
      </c>
    </row>
    <row r="24589" spans="1:10">
      <c r="A24589">
        <v>25880</v>
      </c>
      <c r="B24589" t="str">
        <f>VLOOKUP(C24589,属性!A:E,2,FALSE)</f>
        <v>瑞幸</v>
      </c>
      <c r="C24589" t="s">
        <v>39050</v>
      </c>
      <c r="D24589" s="2">
        <f>VLOOKUP(C24589,属性!A:E,3,FALSE)</f>
        <v>46104</v>
      </c>
      <c r="E24589" s="2" t="str">
        <f>VLOOKUP(C24589,属性!A:E,4,FALSE)</f>
        <v>否</v>
      </c>
      <c r="F24589" t="s">
        <v>163</v>
      </c>
      <c r="G24589" t="s">
        <v>39240</v>
      </c>
      <c r="H24589" s="2">
        <v>46105</v>
      </c>
      <c r="I24589" t="s">
        <v>13</v>
      </c>
      <c r="J24589" s="2">
        <v>46107</v>
      </c>
    </row>
    <row r="24590" spans="1:10">
      <c r="A24590">
        <v>25881</v>
      </c>
      <c r="B24590" t="str">
        <f>VLOOKUP(C24590,属性!A:E,2,FALSE)</f>
        <v>瑞幸</v>
      </c>
      <c r="C24590" t="s">
        <v>39050</v>
      </c>
      <c r="D24590" s="2">
        <f>VLOOKUP(C24590,属性!A:E,3,FALSE)</f>
        <v>46104</v>
      </c>
      <c r="E24590" s="2" t="str">
        <f>VLOOKUP(C24590,属性!A:E,4,FALSE)</f>
        <v>否</v>
      </c>
      <c r="F24590" t="s">
        <v>39241</v>
      </c>
      <c r="G24590" t="s">
        <v>39242</v>
      </c>
      <c r="H24590" s="2">
        <v>46105</v>
      </c>
      <c r="I24590" t="s">
        <v>13</v>
      </c>
      <c r="J24590" s="2">
        <v>46107</v>
      </c>
    </row>
    <row r="24591" spans="1:10">
      <c r="A24591">
        <v>25882</v>
      </c>
      <c r="B24591" t="str">
        <f>VLOOKUP(C24591,属性!A:E,2,FALSE)</f>
        <v>瑞幸</v>
      </c>
      <c r="C24591" t="s">
        <v>39050</v>
      </c>
      <c r="D24591" s="2">
        <f>VLOOKUP(C24591,属性!A:E,3,FALSE)</f>
        <v>46104</v>
      </c>
      <c r="E24591" s="2" t="str">
        <f>VLOOKUP(C24591,属性!A:E,4,FALSE)</f>
        <v>否</v>
      </c>
      <c r="F24591" t="s">
        <v>14090</v>
      </c>
      <c r="G24591" t="s">
        <v>39243</v>
      </c>
      <c r="H24591" s="2">
        <v>46105</v>
      </c>
      <c r="I24591" t="s">
        <v>62</v>
      </c>
      <c r="J24591" s="2">
        <v>46107</v>
      </c>
    </row>
    <row r="24592" spans="1:10">
      <c r="A24592">
        <v>25883</v>
      </c>
      <c r="B24592" t="str">
        <f>VLOOKUP(C24592,属性!A:E,2,FALSE)</f>
        <v>瑞幸</v>
      </c>
      <c r="C24592" t="s">
        <v>39050</v>
      </c>
      <c r="D24592" s="2">
        <f>VLOOKUP(C24592,属性!A:E,3,FALSE)</f>
        <v>46104</v>
      </c>
      <c r="E24592" s="2" t="str">
        <f>VLOOKUP(C24592,属性!A:E,4,FALSE)</f>
        <v>否</v>
      </c>
      <c r="F24592" t="s">
        <v>39244</v>
      </c>
      <c r="G24592" t="s">
        <v>39245</v>
      </c>
      <c r="H24592" s="2">
        <v>46105</v>
      </c>
      <c r="I24592" t="s">
        <v>13</v>
      </c>
      <c r="J24592" s="2">
        <v>46107</v>
      </c>
    </row>
    <row r="24593" spans="1:10">
      <c r="A24593">
        <v>25884</v>
      </c>
      <c r="B24593" t="str">
        <f>VLOOKUP(C24593,属性!A:E,2,FALSE)</f>
        <v>瑞幸</v>
      </c>
      <c r="C24593" t="s">
        <v>39050</v>
      </c>
      <c r="D24593" s="2">
        <f>VLOOKUP(C24593,属性!A:E,3,FALSE)</f>
        <v>46104</v>
      </c>
      <c r="E24593" s="2" t="str">
        <f>VLOOKUP(C24593,属性!A:E,4,FALSE)</f>
        <v>否</v>
      </c>
      <c r="F24593" t="s">
        <v>39246</v>
      </c>
      <c r="G24593" t="s">
        <v>39247</v>
      </c>
      <c r="H24593" s="2">
        <v>46105</v>
      </c>
      <c r="I24593" t="s">
        <v>102</v>
      </c>
      <c r="J24593" s="2">
        <v>46107</v>
      </c>
    </row>
    <row r="24594" spans="1:10">
      <c r="A24594">
        <v>25885</v>
      </c>
      <c r="B24594" t="str">
        <f>VLOOKUP(C24594,属性!A:E,2,FALSE)</f>
        <v>瑞幸</v>
      </c>
      <c r="C24594" t="s">
        <v>39050</v>
      </c>
      <c r="D24594" s="2">
        <f>VLOOKUP(C24594,属性!A:E,3,FALSE)</f>
        <v>46104</v>
      </c>
      <c r="E24594" s="2" t="str">
        <f>VLOOKUP(C24594,属性!A:E,4,FALSE)</f>
        <v>否</v>
      </c>
      <c r="F24594" t="s">
        <v>39248</v>
      </c>
      <c r="G24594" t="s">
        <v>39249</v>
      </c>
      <c r="H24594" s="2">
        <v>46105</v>
      </c>
      <c r="I24594" t="s">
        <v>46</v>
      </c>
      <c r="J24594" s="2">
        <v>46107</v>
      </c>
    </row>
    <row r="24595" spans="1:10">
      <c r="A24595">
        <v>25886</v>
      </c>
      <c r="B24595" t="str">
        <f>VLOOKUP(C24595,属性!A:E,2,FALSE)</f>
        <v>瑞幸</v>
      </c>
      <c r="C24595" t="s">
        <v>39050</v>
      </c>
      <c r="D24595" s="2">
        <f>VLOOKUP(C24595,属性!A:E,3,FALSE)</f>
        <v>46104</v>
      </c>
      <c r="E24595" s="2" t="str">
        <f>VLOOKUP(C24595,属性!A:E,4,FALSE)</f>
        <v>否</v>
      </c>
      <c r="F24595" t="s">
        <v>39250</v>
      </c>
      <c r="G24595" t="s">
        <v>39251</v>
      </c>
      <c r="H24595" s="2">
        <v>46105</v>
      </c>
      <c r="I24595" t="s">
        <v>13</v>
      </c>
      <c r="J24595" s="2">
        <v>46107</v>
      </c>
    </row>
    <row r="24596" spans="1:10">
      <c r="A24596">
        <v>25887</v>
      </c>
      <c r="B24596" t="str">
        <f>VLOOKUP(C24596,属性!A:E,2,FALSE)</f>
        <v>瑞幸</v>
      </c>
      <c r="C24596" t="s">
        <v>39050</v>
      </c>
      <c r="D24596" s="2">
        <f>VLOOKUP(C24596,属性!A:E,3,FALSE)</f>
        <v>46104</v>
      </c>
      <c r="E24596" s="2" t="str">
        <f>VLOOKUP(C24596,属性!A:E,4,FALSE)</f>
        <v>否</v>
      </c>
      <c r="F24596" t="s">
        <v>39252</v>
      </c>
      <c r="G24596" t="s">
        <v>9500</v>
      </c>
      <c r="H24596" s="2">
        <v>46105</v>
      </c>
      <c r="I24596" t="s">
        <v>102</v>
      </c>
      <c r="J24596" s="2">
        <v>46107</v>
      </c>
    </row>
    <row r="24597" spans="1:10">
      <c r="A24597">
        <v>25888</v>
      </c>
      <c r="B24597" t="str">
        <f>VLOOKUP(C24597,属性!A:E,2,FALSE)</f>
        <v>瑞幸</v>
      </c>
      <c r="C24597" t="s">
        <v>39050</v>
      </c>
      <c r="D24597" s="2">
        <f>VLOOKUP(C24597,属性!A:E,3,FALSE)</f>
        <v>46104</v>
      </c>
      <c r="E24597" s="2" t="str">
        <f>VLOOKUP(C24597,属性!A:E,4,FALSE)</f>
        <v>否</v>
      </c>
      <c r="F24597" t="s">
        <v>39253</v>
      </c>
      <c r="G24597" t="s">
        <v>543</v>
      </c>
      <c r="H24597" s="2">
        <v>46105</v>
      </c>
      <c r="I24597" t="s">
        <v>46</v>
      </c>
      <c r="J24597" s="2">
        <v>46107</v>
      </c>
    </row>
    <row r="24598" spans="1:10">
      <c r="A24598">
        <v>25889</v>
      </c>
      <c r="B24598" t="str">
        <f>VLOOKUP(C24598,属性!A:E,2,FALSE)</f>
        <v>瑞幸</v>
      </c>
      <c r="C24598" t="s">
        <v>39050</v>
      </c>
      <c r="D24598" s="2">
        <f>VLOOKUP(C24598,属性!A:E,3,FALSE)</f>
        <v>46104</v>
      </c>
      <c r="E24598" s="2" t="str">
        <f>VLOOKUP(C24598,属性!A:E,4,FALSE)</f>
        <v>否</v>
      </c>
      <c r="F24598" t="s">
        <v>39254</v>
      </c>
      <c r="G24598" t="s">
        <v>39255</v>
      </c>
      <c r="H24598" s="2">
        <v>46105</v>
      </c>
      <c r="I24598" t="s">
        <v>73</v>
      </c>
      <c r="J24598" s="2">
        <v>46107</v>
      </c>
    </row>
    <row r="24599" spans="1:10">
      <c r="A24599">
        <v>25890</v>
      </c>
      <c r="B24599" t="str">
        <f>VLOOKUP(C24599,属性!A:E,2,FALSE)</f>
        <v>瑞幸</v>
      </c>
      <c r="C24599" t="s">
        <v>39050</v>
      </c>
      <c r="D24599" s="2">
        <f>VLOOKUP(C24599,属性!A:E,3,FALSE)</f>
        <v>46104</v>
      </c>
      <c r="E24599" s="2" t="str">
        <f>VLOOKUP(C24599,属性!A:E,4,FALSE)</f>
        <v>否</v>
      </c>
      <c r="F24599" t="s">
        <v>3123</v>
      </c>
      <c r="G24599" t="s">
        <v>39256</v>
      </c>
      <c r="H24599" s="2">
        <v>46105</v>
      </c>
      <c r="I24599" t="s">
        <v>13</v>
      </c>
      <c r="J24599" s="2">
        <v>46107</v>
      </c>
    </row>
    <row r="24600" spans="1:10">
      <c r="A24600">
        <v>25891</v>
      </c>
      <c r="B24600" t="str">
        <f>VLOOKUP(C24600,属性!A:E,2,FALSE)</f>
        <v>瑞幸</v>
      </c>
      <c r="C24600" t="s">
        <v>39050</v>
      </c>
      <c r="D24600" s="2">
        <f>VLOOKUP(C24600,属性!A:E,3,FALSE)</f>
        <v>46104</v>
      </c>
      <c r="E24600" s="2" t="str">
        <f>VLOOKUP(C24600,属性!A:E,4,FALSE)</f>
        <v>否</v>
      </c>
      <c r="F24600" t="s">
        <v>39257</v>
      </c>
      <c r="G24600" t="s">
        <v>39258</v>
      </c>
      <c r="H24600" s="2">
        <v>46105</v>
      </c>
      <c r="I24600" t="s">
        <v>303</v>
      </c>
      <c r="J24600" s="2">
        <v>46107</v>
      </c>
    </row>
    <row r="24601" spans="1:10">
      <c r="A24601">
        <v>25892</v>
      </c>
      <c r="B24601" t="str">
        <f>VLOOKUP(C24601,属性!A:E,2,FALSE)</f>
        <v>瑞幸</v>
      </c>
      <c r="C24601" t="s">
        <v>39050</v>
      </c>
      <c r="D24601" s="2">
        <f>VLOOKUP(C24601,属性!A:E,3,FALSE)</f>
        <v>46104</v>
      </c>
      <c r="E24601" s="2" t="str">
        <f>VLOOKUP(C24601,属性!A:E,4,FALSE)</f>
        <v>否</v>
      </c>
      <c r="F24601" t="s">
        <v>39259</v>
      </c>
      <c r="G24601" t="s">
        <v>39260</v>
      </c>
      <c r="H24601" s="2">
        <v>46105</v>
      </c>
      <c r="I24601" t="s">
        <v>46</v>
      </c>
      <c r="J24601" s="2">
        <v>46107</v>
      </c>
    </row>
    <row r="24602" spans="1:10">
      <c r="A24602">
        <v>25893</v>
      </c>
      <c r="B24602" t="str">
        <f>VLOOKUP(C24602,属性!A:E,2,FALSE)</f>
        <v>瑞幸</v>
      </c>
      <c r="C24602" t="s">
        <v>39050</v>
      </c>
      <c r="D24602" s="2">
        <f>VLOOKUP(C24602,属性!A:E,3,FALSE)</f>
        <v>46104</v>
      </c>
      <c r="E24602" s="2" t="str">
        <f>VLOOKUP(C24602,属性!A:E,4,FALSE)</f>
        <v>否</v>
      </c>
      <c r="F24602" t="s">
        <v>39261</v>
      </c>
      <c r="G24602" t="s">
        <v>39262</v>
      </c>
      <c r="H24602" s="2">
        <v>46105</v>
      </c>
      <c r="I24602" t="s">
        <v>94</v>
      </c>
      <c r="J24602" s="2">
        <v>46107</v>
      </c>
    </row>
    <row r="24603" spans="1:10">
      <c r="A24603">
        <v>25894</v>
      </c>
      <c r="B24603" t="str">
        <f>VLOOKUP(C24603,属性!A:E,2,FALSE)</f>
        <v>瑞幸</v>
      </c>
      <c r="C24603" t="s">
        <v>39050</v>
      </c>
      <c r="D24603" s="2">
        <f>VLOOKUP(C24603,属性!A:E,3,FALSE)</f>
        <v>46104</v>
      </c>
      <c r="E24603" s="2" t="str">
        <f>VLOOKUP(C24603,属性!A:E,4,FALSE)</f>
        <v>否</v>
      </c>
      <c r="F24603" t="s">
        <v>39263</v>
      </c>
      <c r="G24603" t="s">
        <v>39264</v>
      </c>
      <c r="H24603" s="2">
        <v>46104</v>
      </c>
      <c r="I24603" t="s">
        <v>31</v>
      </c>
      <c r="J24603" s="2">
        <v>46107</v>
      </c>
    </row>
    <row r="24604" spans="1:10">
      <c r="A24604">
        <v>25895</v>
      </c>
      <c r="B24604" t="str">
        <f>VLOOKUP(C24604,属性!A:E,2,FALSE)</f>
        <v>瑞幸</v>
      </c>
      <c r="C24604" t="s">
        <v>39050</v>
      </c>
      <c r="D24604" s="2">
        <f>VLOOKUP(C24604,属性!A:E,3,FALSE)</f>
        <v>46104</v>
      </c>
      <c r="E24604" s="2" t="str">
        <f>VLOOKUP(C24604,属性!A:E,4,FALSE)</f>
        <v>否</v>
      </c>
      <c r="F24604" t="s">
        <v>7951</v>
      </c>
      <c r="G24604" t="s">
        <v>39265</v>
      </c>
      <c r="H24604" s="2">
        <v>46104</v>
      </c>
      <c r="I24604" t="s">
        <v>13</v>
      </c>
      <c r="J24604" s="2">
        <v>46107</v>
      </c>
    </row>
    <row r="24605" spans="1:10">
      <c r="A24605">
        <v>25896</v>
      </c>
      <c r="B24605" t="str">
        <f>VLOOKUP(C24605,属性!A:E,2,FALSE)</f>
        <v>瑞幸</v>
      </c>
      <c r="C24605" t="s">
        <v>39050</v>
      </c>
      <c r="D24605" s="2">
        <f>VLOOKUP(C24605,属性!A:E,3,FALSE)</f>
        <v>46104</v>
      </c>
      <c r="E24605" s="2" t="str">
        <f>VLOOKUP(C24605,属性!A:E,4,FALSE)</f>
        <v>否</v>
      </c>
      <c r="F24605" t="s">
        <v>39266</v>
      </c>
      <c r="G24605" t="s">
        <v>160</v>
      </c>
      <c r="H24605" s="2">
        <v>46104</v>
      </c>
      <c r="I24605" t="s">
        <v>13</v>
      </c>
      <c r="J24605" s="2">
        <v>46107</v>
      </c>
    </row>
    <row r="24606" spans="1:10">
      <c r="A24606">
        <v>25897</v>
      </c>
      <c r="B24606" t="str">
        <f>VLOOKUP(C24606,属性!A:E,2,FALSE)</f>
        <v>瑞幸</v>
      </c>
      <c r="C24606" t="s">
        <v>39050</v>
      </c>
      <c r="D24606" s="2">
        <f>VLOOKUP(C24606,属性!A:E,3,FALSE)</f>
        <v>46104</v>
      </c>
      <c r="E24606" s="2" t="str">
        <f>VLOOKUP(C24606,属性!A:E,4,FALSE)</f>
        <v>否</v>
      </c>
      <c r="F24606" t="s">
        <v>39267</v>
      </c>
      <c r="G24606" t="s">
        <v>39268</v>
      </c>
      <c r="H24606" s="2">
        <v>46104</v>
      </c>
      <c r="I24606" t="s">
        <v>38</v>
      </c>
      <c r="J24606" s="2">
        <v>46107</v>
      </c>
    </row>
    <row r="24607" spans="1:10">
      <c r="A24607">
        <v>25898</v>
      </c>
      <c r="B24607" t="str">
        <f>VLOOKUP(C24607,属性!A:E,2,FALSE)</f>
        <v>瑞幸</v>
      </c>
      <c r="C24607" t="s">
        <v>39050</v>
      </c>
      <c r="D24607" s="2">
        <f>VLOOKUP(C24607,属性!A:E,3,FALSE)</f>
        <v>46104</v>
      </c>
      <c r="E24607" s="2" t="str">
        <f>VLOOKUP(C24607,属性!A:E,4,FALSE)</f>
        <v>否</v>
      </c>
      <c r="F24607" t="s">
        <v>39269</v>
      </c>
      <c r="G24607" t="s">
        <v>5880</v>
      </c>
      <c r="H24607" s="2">
        <v>46104</v>
      </c>
      <c r="I24607" t="s">
        <v>144</v>
      </c>
      <c r="J24607" s="2">
        <v>46107</v>
      </c>
    </row>
    <row r="24608" spans="1:10">
      <c r="A24608">
        <v>25899</v>
      </c>
      <c r="B24608" t="str">
        <f>VLOOKUP(C24608,属性!A:E,2,FALSE)</f>
        <v>瑞幸</v>
      </c>
      <c r="C24608" t="s">
        <v>39050</v>
      </c>
      <c r="D24608" s="2">
        <f>VLOOKUP(C24608,属性!A:E,3,FALSE)</f>
        <v>46104</v>
      </c>
      <c r="E24608" s="2" t="str">
        <f>VLOOKUP(C24608,属性!A:E,4,FALSE)</f>
        <v>否</v>
      </c>
      <c r="F24608" t="s">
        <v>39270</v>
      </c>
      <c r="G24608" t="s">
        <v>39271</v>
      </c>
      <c r="H24608" s="2">
        <v>46104</v>
      </c>
      <c r="I24608" t="s">
        <v>208</v>
      </c>
      <c r="J24608" s="2">
        <v>46107</v>
      </c>
    </row>
    <row r="24609" spans="1:10">
      <c r="A24609">
        <v>25900</v>
      </c>
      <c r="B24609" t="str">
        <f>VLOOKUP(C24609,属性!A:E,2,FALSE)</f>
        <v>瑞幸</v>
      </c>
      <c r="C24609" t="s">
        <v>39050</v>
      </c>
      <c r="D24609" s="2">
        <f>VLOOKUP(C24609,属性!A:E,3,FALSE)</f>
        <v>46104</v>
      </c>
      <c r="E24609" s="2" t="str">
        <f>VLOOKUP(C24609,属性!A:E,4,FALSE)</f>
        <v>否</v>
      </c>
      <c r="F24609" t="s">
        <v>39272</v>
      </c>
      <c r="G24609" t="s">
        <v>39273</v>
      </c>
      <c r="H24609" s="2">
        <v>46104</v>
      </c>
      <c r="I24609" t="s">
        <v>41</v>
      </c>
      <c r="J24609" s="2">
        <v>46107</v>
      </c>
    </row>
    <row r="24610" spans="1:10">
      <c r="A24610">
        <v>25901</v>
      </c>
      <c r="B24610" t="str">
        <f>VLOOKUP(C24610,属性!A:E,2,FALSE)</f>
        <v>瑞幸</v>
      </c>
      <c r="C24610" t="s">
        <v>39050</v>
      </c>
      <c r="D24610" s="2">
        <f>VLOOKUP(C24610,属性!A:E,3,FALSE)</f>
        <v>46104</v>
      </c>
      <c r="E24610" s="2" t="str">
        <f>VLOOKUP(C24610,属性!A:E,4,FALSE)</f>
        <v>否</v>
      </c>
      <c r="F24610" t="s">
        <v>39274</v>
      </c>
      <c r="G24610" t="s">
        <v>39275</v>
      </c>
      <c r="H24610" s="2">
        <v>46104</v>
      </c>
      <c r="I24610" t="s">
        <v>9292</v>
      </c>
      <c r="J24610" s="2">
        <v>46107</v>
      </c>
    </row>
    <row r="24611" spans="1:10">
      <c r="A24611">
        <v>25902</v>
      </c>
      <c r="B24611" t="str">
        <f>VLOOKUP(C24611,属性!A:E,2,FALSE)</f>
        <v>瑞幸</v>
      </c>
      <c r="C24611" t="s">
        <v>39050</v>
      </c>
      <c r="D24611" s="2">
        <f>VLOOKUP(C24611,属性!A:E,3,FALSE)</f>
        <v>46104</v>
      </c>
      <c r="E24611" s="2" t="str">
        <f>VLOOKUP(C24611,属性!A:E,4,FALSE)</f>
        <v>否</v>
      </c>
      <c r="F24611" t="s">
        <v>39276</v>
      </c>
      <c r="G24611" t="s">
        <v>39277</v>
      </c>
      <c r="H24611" s="2">
        <v>46104</v>
      </c>
      <c r="I24611" t="s">
        <v>208</v>
      </c>
      <c r="J24611" s="2">
        <v>46107</v>
      </c>
    </row>
    <row r="24612" spans="1:10">
      <c r="A24612">
        <v>25903</v>
      </c>
      <c r="B24612" t="str">
        <f>VLOOKUP(C24612,属性!A:E,2,FALSE)</f>
        <v>瑞幸</v>
      </c>
      <c r="C24612" t="s">
        <v>39050</v>
      </c>
      <c r="D24612" s="2">
        <f>VLOOKUP(C24612,属性!A:E,3,FALSE)</f>
        <v>46104</v>
      </c>
      <c r="E24612" s="2" t="str">
        <f>VLOOKUP(C24612,属性!A:E,4,FALSE)</f>
        <v>否</v>
      </c>
      <c r="F24612" t="s">
        <v>39278</v>
      </c>
      <c r="G24612" t="s">
        <v>39279</v>
      </c>
      <c r="H24612" s="2">
        <v>46104</v>
      </c>
      <c r="I24612" t="s">
        <v>73</v>
      </c>
      <c r="J24612" s="2">
        <v>46107</v>
      </c>
    </row>
    <row r="24613" spans="1:10">
      <c r="A24613">
        <v>25904</v>
      </c>
      <c r="B24613" t="str">
        <f>VLOOKUP(C24613,属性!A:E,2,FALSE)</f>
        <v>瑞幸</v>
      </c>
      <c r="C24613" t="s">
        <v>39050</v>
      </c>
      <c r="D24613" s="2">
        <f>VLOOKUP(C24613,属性!A:E,3,FALSE)</f>
        <v>46104</v>
      </c>
      <c r="E24613" s="2" t="str">
        <f>VLOOKUP(C24613,属性!A:E,4,FALSE)</f>
        <v>否</v>
      </c>
      <c r="F24613" t="s">
        <v>39280</v>
      </c>
      <c r="G24613" t="s">
        <v>39281</v>
      </c>
      <c r="H24613" s="2">
        <v>46104</v>
      </c>
      <c r="I24613" t="s">
        <v>99</v>
      </c>
      <c r="J24613" s="2">
        <v>46107</v>
      </c>
    </row>
    <row r="24614" spans="1:10">
      <c r="A24614">
        <v>25905</v>
      </c>
      <c r="B24614" t="str">
        <f>VLOOKUP(C24614,属性!A:E,2,FALSE)</f>
        <v>瑞幸</v>
      </c>
      <c r="C24614" t="s">
        <v>39050</v>
      </c>
      <c r="D24614" s="2">
        <f>VLOOKUP(C24614,属性!A:E,3,FALSE)</f>
        <v>46104</v>
      </c>
      <c r="E24614" s="2" t="str">
        <f>VLOOKUP(C24614,属性!A:E,4,FALSE)</f>
        <v>否</v>
      </c>
      <c r="F24614" t="s">
        <v>39282</v>
      </c>
      <c r="G24614" t="s">
        <v>39283</v>
      </c>
      <c r="H24614" s="2">
        <v>46104</v>
      </c>
      <c r="I24614" t="s">
        <v>303</v>
      </c>
      <c r="J24614" s="2">
        <v>46107</v>
      </c>
    </row>
    <row r="24615" spans="1:10">
      <c r="A24615">
        <v>25906</v>
      </c>
      <c r="B24615" t="str">
        <f>VLOOKUP(C24615,属性!A:E,2,FALSE)</f>
        <v>瑞幸</v>
      </c>
      <c r="C24615" t="s">
        <v>39050</v>
      </c>
      <c r="D24615" s="2">
        <f>VLOOKUP(C24615,属性!A:E,3,FALSE)</f>
        <v>46104</v>
      </c>
      <c r="E24615" s="2" t="str">
        <f>VLOOKUP(C24615,属性!A:E,4,FALSE)</f>
        <v>否</v>
      </c>
      <c r="F24615" t="s">
        <v>10531</v>
      </c>
      <c r="G24615" t="s">
        <v>39284</v>
      </c>
      <c r="H24615" s="2">
        <v>46104</v>
      </c>
      <c r="I24615" t="s">
        <v>56</v>
      </c>
      <c r="J24615" s="2">
        <v>46107</v>
      </c>
    </row>
    <row r="24616" spans="1:10">
      <c r="A24616">
        <v>25907</v>
      </c>
      <c r="B24616" t="str">
        <f>VLOOKUP(C24616,属性!A:E,2,FALSE)</f>
        <v>瑞幸</v>
      </c>
      <c r="C24616" t="s">
        <v>39050</v>
      </c>
      <c r="D24616" s="2">
        <f>VLOOKUP(C24616,属性!A:E,3,FALSE)</f>
        <v>46104</v>
      </c>
      <c r="E24616" s="2" t="str">
        <f>VLOOKUP(C24616,属性!A:E,4,FALSE)</f>
        <v>否</v>
      </c>
      <c r="F24616" t="s">
        <v>39285</v>
      </c>
      <c r="G24616" t="s">
        <v>39286</v>
      </c>
      <c r="H24616" s="2">
        <v>46104</v>
      </c>
      <c r="I24616" t="s">
        <v>13</v>
      </c>
      <c r="J24616" s="2">
        <v>46107</v>
      </c>
    </row>
    <row r="24617" spans="1:10">
      <c r="A24617">
        <v>25908</v>
      </c>
      <c r="B24617" t="str">
        <f>VLOOKUP(C24617,属性!A:E,2,FALSE)</f>
        <v>瑞幸</v>
      </c>
      <c r="C24617" t="s">
        <v>39050</v>
      </c>
      <c r="D24617" s="2">
        <f>VLOOKUP(C24617,属性!A:E,3,FALSE)</f>
        <v>46104</v>
      </c>
      <c r="E24617" s="2" t="str">
        <f>VLOOKUP(C24617,属性!A:E,4,FALSE)</f>
        <v>否</v>
      </c>
      <c r="F24617" t="s">
        <v>39287</v>
      </c>
      <c r="G24617" t="s">
        <v>39288</v>
      </c>
      <c r="H24617" s="2">
        <v>46104</v>
      </c>
      <c r="I24617" t="s">
        <v>303</v>
      </c>
      <c r="J24617" s="2">
        <v>46107</v>
      </c>
    </row>
    <row r="24618" spans="1:10">
      <c r="A24618">
        <v>25909</v>
      </c>
      <c r="B24618" t="str">
        <f>VLOOKUP(C24618,属性!A:E,2,FALSE)</f>
        <v>瑞幸</v>
      </c>
      <c r="C24618" t="s">
        <v>39050</v>
      </c>
      <c r="D24618" s="2">
        <f>VLOOKUP(C24618,属性!A:E,3,FALSE)</f>
        <v>46104</v>
      </c>
      <c r="E24618" s="2" t="str">
        <f>VLOOKUP(C24618,属性!A:E,4,FALSE)</f>
        <v>否</v>
      </c>
      <c r="F24618" t="s">
        <v>39289</v>
      </c>
      <c r="G24618" t="s">
        <v>39290</v>
      </c>
      <c r="H24618" s="2">
        <v>46104</v>
      </c>
      <c r="I24618" t="s">
        <v>13</v>
      </c>
      <c r="J24618" s="2">
        <v>46107</v>
      </c>
    </row>
    <row r="24619" spans="1:10">
      <c r="A24619">
        <v>25910</v>
      </c>
      <c r="B24619" t="str">
        <f>VLOOKUP(C24619,属性!A:E,2,FALSE)</f>
        <v>瑞幸</v>
      </c>
      <c r="C24619" t="s">
        <v>39050</v>
      </c>
      <c r="D24619" s="2">
        <f>VLOOKUP(C24619,属性!A:E,3,FALSE)</f>
        <v>46104</v>
      </c>
      <c r="E24619" s="2" t="str">
        <f>VLOOKUP(C24619,属性!A:E,4,FALSE)</f>
        <v>否</v>
      </c>
      <c r="F24619" t="s">
        <v>39291</v>
      </c>
      <c r="G24619" t="s">
        <v>39292</v>
      </c>
      <c r="H24619" s="2">
        <v>46104</v>
      </c>
      <c r="I24619" t="s">
        <v>320</v>
      </c>
      <c r="J24619" s="2">
        <v>46107</v>
      </c>
    </row>
    <row r="24620" spans="1:10">
      <c r="A24620">
        <v>25911</v>
      </c>
      <c r="B24620" t="str">
        <f>VLOOKUP(C24620,属性!A:E,2,FALSE)</f>
        <v>瑞幸</v>
      </c>
      <c r="C24620" t="s">
        <v>39050</v>
      </c>
      <c r="D24620" s="2">
        <f>VLOOKUP(C24620,属性!A:E,3,FALSE)</f>
        <v>46104</v>
      </c>
      <c r="E24620" s="2" t="str">
        <f>VLOOKUP(C24620,属性!A:E,4,FALSE)</f>
        <v>否</v>
      </c>
      <c r="F24620" t="s">
        <v>39293</v>
      </c>
      <c r="G24620" t="s">
        <v>39294</v>
      </c>
      <c r="H24620" s="2">
        <v>46104</v>
      </c>
      <c r="I24620" t="s">
        <v>38</v>
      </c>
      <c r="J24620" s="2">
        <v>46107</v>
      </c>
    </row>
    <row r="24621" spans="1:10">
      <c r="A24621">
        <v>25912</v>
      </c>
      <c r="B24621" t="str">
        <f>VLOOKUP(C24621,属性!A:E,2,FALSE)</f>
        <v>瑞幸</v>
      </c>
      <c r="C24621" t="s">
        <v>39050</v>
      </c>
      <c r="D24621" s="2">
        <f>VLOOKUP(C24621,属性!A:E,3,FALSE)</f>
        <v>46104</v>
      </c>
      <c r="E24621" s="2" t="str">
        <f>VLOOKUP(C24621,属性!A:E,4,FALSE)</f>
        <v>否</v>
      </c>
      <c r="F24621" t="s">
        <v>39069</v>
      </c>
      <c r="G24621" t="s">
        <v>160</v>
      </c>
      <c r="H24621" s="2">
        <v>46104</v>
      </c>
      <c r="I24621" t="s">
        <v>13</v>
      </c>
      <c r="J24621" s="2">
        <v>46107</v>
      </c>
    </row>
    <row r="24622" spans="1:10">
      <c r="A24622">
        <v>25913</v>
      </c>
      <c r="B24622" t="str">
        <f>VLOOKUP(C24622,属性!A:E,2,FALSE)</f>
        <v>瑞幸</v>
      </c>
      <c r="C24622" t="s">
        <v>39050</v>
      </c>
      <c r="D24622" s="2">
        <f>VLOOKUP(C24622,属性!A:E,3,FALSE)</f>
        <v>46104</v>
      </c>
      <c r="E24622" s="2" t="str">
        <f>VLOOKUP(C24622,属性!A:E,4,FALSE)</f>
        <v>否</v>
      </c>
      <c r="F24622" t="s">
        <v>39295</v>
      </c>
      <c r="G24622" t="s">
        <v>39296</v>
      </c>
      <c r="H24622" s="2">
        <v>46104</v>
      </c>
      <c r="I24622" t="s">
        <v>99</v>
      </c>
      <c r="J24622" s="2">
        <v>46107</v>
      </c>
    </row>
    <row r="24623" spans="1:10">
      <c r="A24623">
        <v>25914</v>
      </c>
      <c r="B24623" t="str">
        <f>VLOOKUP(C24623,属性!A:E,2,FALSE)</f>
        <v>瑞幸</v>
      </c>
      <c r="C24623" t="s">
        <v>39050</v>
      </c>
      <c r="D24623" s="2">
        <f>VLOOKUP(C24623,属性!A:E,3,FALSE)</f>
        <v>46104</v>
      </c>
      <c r="E24623" s="2" t="str">
        <f>VLOOKUP(C24623,属性!A:E,4,FALSE)</f>
        <v>否</v>
      </c>
      <c r="F24623" t="s">
        <v>39297</v>
      </c>
      <c r="G24623" t="s">
        <v>39298</v>
      </c>
      <c r="H24623" s="2">
        <v>46104</v>
      </c>
      <c r="I24623" t="s">
        <v>439</v>
      </c>
      <c r="J24623" s="2">
        <v>46107</v>
      </c>
    </row>
    <row r="24624" spans="1:10">
      <c r="A24624">
        <v>25915</v>
      </c>
      <c r="B24624" t="str">
        <f>VLOOKUP(C24624,属性!A:E,2,FALSE)</f>
        <v>瑞幸</v>
      </c>
      <c r="C24624" t="s">
        <v>39050</v>
      </c>
      <c r="D24624" s="2">
        <f>VLOOKUP(C24624,属性!A:E,3,FALSE)</f>
        <v>46104</v>
      </c>
      <c r="E24624" s="2" t="str">
        <f>VLOOKUP(C24624,属性!A:E,4,FALSE)</f>
        <v>否</v>
      </c>
      <c r="F24624" t="s">
        <v>39299</v>
      </c>
      <c r="G24624" t="s">
        <v>39300</v>
      </c>
      <c r="H24624" s="2">
        <v>46104</v>
      </c>
      <c r="I24624" t="s">
        <v>23</v>
      </c>
      <c r="J24624" s="2">
        <v>46107</v>
      </c>
    </row>
    <row r="24625" spans="1:10">
      <c r="A24625">
        <v>25916</v>
      </c>
      <c r="B24625" t="str">
        <f>VLOOKUP(C24625,属性!A:E,2,FALSE)</f>
        <v>瑞幸</v>
      </c>
      <c r="C24625" t="s">
        <v>39050</v>
      </c>
      <c r="D24625" s="2">
        <f>VLOOKUP(C24625,属性!A:E,3,FALSE)</f>
        <v>46104</v>
      </c>
      <c r="E24625" s="2" t="str">
        <f>VLOOKUP(C24625,属性!A:E,4,FALSE)</f>
        <v>否</v>
      </c>
      <c r="F24625" t="s">
        <v>39301</v>
      </c>
      <c r="G24625" t="s">
        <v>39302</v>
      </c>
      <c r="H24625" s="2">
        <v>46104</v>
      </c>
      <c r="I24625" t="s">
        <v>13</v>
      </c>
      <c r="J24625" s="2">
        <v>46107</v>
      </c>
    </row>
    <row r="24626" spans="1:10">
      <c r="A24626">
        <v>25917</v>
      </c>
      <c r="B24626" t="str">
        <f>VLOOKUP(C24626,属性!A:E,2,FALSE)</f>
        <v>瑞幸</v>
      </c>
      <c r="C24626" t="s">
        <v>39050</v>
      </c>
      <c r="D24626" s="2">
        <f>VLOOKUP(C24626,属性!A:E,3,FALSE)</f>
        <v>46104</v>
      </c>
      <c r="E24626" s="2" t="str">
        <f>VLOOKUP(C24626,属性!A:E,4,FALSE)</f>
        <v>否</v>
      </c>
      <c r="G24626" t="s">
        <v>39303</v>
      </c>
      <c r="H24626" s="2">
        <v>46104</v>
      </c>
      <c r="I24626" t="s">
        <v>31</v>
      </c>
      <c r="J24626" s="2">
        <v>46107</v>
      </c>
    </row>
    <row r="24627" spans="1:10">
      <c r="A24627">
        <v>25918</v>
      </c>
      <c r="B24627" t="str">
        <f>VLOOKUP(C24627,属性!A:E,2,FALSE)</f>
        <v>瑞幸</v>
      </c>
      <c r="C24627" t="s">
        <v>39050</v>
      </c>
      <c r="D24627" s="2">
        <f>VLOOKUP(C24627,属性!A:E,3,FALSE)</f>
        <v>46104</v>
      </c>
      <c r="E24627" s="2" t="str">
        <f>VLOOKUP(C24627,属性!A:E,4,FALSE)</f>
        <v>否</v>
      </c>
      <c r="F24627" t="s">
        <v>39304</v>
      </c>
      <c r="G24627" t="s">
        <v>39305</v>
      </c>
      <c r="H24627" s="2">
        <v>46104</v>
      </c>
      <c r="I24627" t="s">
        <v>73</v>
      </c>
      <c r="J24627" s="2">
        <v>46107</v>
      </c>
    </row>
    <row r="24628" spans="1:10">
      <c r="A24628">
        <v>25919</v>
      </c>
      <c r="B24628" t="str">
        <f>VLOOKUP(C24628,属性!A:E,2,FALSE)</f>
        <v>瑞幸</v>
      </c>
      <c r="C24628" t="s">
        <v>39050</v>
      </c>
      <c r="D24628" s="2">
        <f>VLOOKUP(C24628,属性!A:E,3,FALSE)</f>
        <v>46104</v>
      </c>
      <c r="E24628" s="2" t="str">
        <f>VLOOKUP(C24628,属性!A:E,4,FALSE)</f>
        <v>否</v>
      </c>
      <c r="F24628" t="s">
        <v>39306</v>
      </c>
      <c r="G24628" t="s">
        <v>14804</v>
      </c>
      <c r="H24628" s="2">
        <v>46104</v>
      </c>
      <c r="I24628" t="s">
        <v>23</v>
      </c>
      <c r="J24628" s="2">
        <v>46107</v>
      </c>
    </row>
    <row r="24629" spans="1:10">
      <c r="A24629">
        <v>25920</v>
      </c>
      <c r="B24629" t="str">
        <f>VLOOKUP(C24629,属性!A:E,2,FALSE)</f>
        <v>瑞幸</v>
      </c>
      <c r="C24629" t="s">
        <v>39050</v>
      </c>
      <c r="D24629" s="2">
        <f>VLOOKUP(C24629,属性!A:E,3,FALSE)</f>
        <v>46104</v>
      </c>
      <c r="E24629" s="2" t="str">
        <f>VLOOKUP(C24629,属性!A:E,4,FALSE)</f>
        <v>否</v>
      </c>
      <c r="F24629" t="s">
        <v>39307</v>
      </c>
      <c r="G24629" t="s">
        <v>39308</v>
      </c>
      <c r="H24629" s="2">
        <v>46104</v>
      </c>
      <c r="I24629" t="s">
        <v>229</v>
      </c>
      <c r="J24629" s="2">
        <v>46107</v>
      </c>
    </row>
    <row r="24630" spans="1:10">
      <c r="A24630">
        <v>25921</v>
      </c>
      <c r="B24630" t="str">
        <f>VLOOKUP(C24630,属性!A:E,2,FALSE)</f>
        <v>瑞幸</v>
      </c>
      <c r="C24630" t="s">
        <v>39050</v>
      </c>
      <c r="D24630" s="2">
        <f>VLOOKUP(C24630,属性!A:E,3,FALSE)</f>
        <v>46104</v>
      </c>
      <c r="E24630" s="2" t="str">
        <f>VLOOKUP(C24630,属性!A:E,4,FALSE)</f>
        <v>否</v>
      </c>
      <c r="F24630" t="s">
        <v>39309</v>
      </c>
      <c r="G24630" t="s">
        <v>39310</v>
      </c>
      <c r="H24630" s="2">
        <v>46104</v>
      </c>
      <c r="I24630" t="s">
        <v>173</v>
      </c>
      <c r="J24630" s="2">
        <v>46107</v>
      </c>
    </row>
    <row r="24631" spans="1:10">
      <c r="A24631">
        <v>25922</v>
      </c>
      <c r="B24631" t="str">
        <f>VLOOKUP(C24631,属性!A:E,2,FALSE)</f>
        <v>瑞幸</v>
      </c>
      <c r="C24631" t="s">
        <v>39050</v>
      </c>
      <c r="D24631" s="2">
        <f>VLOOKUP(C24631,属性!A:E,3,FALSE)</f>
        <v>46104</v>
      </c>
      <c r="E24631" s="2" t="str">
        <f>VLOOKUP(C24631,属性!A:E,4,FALSE)</f>
        <v>否</v>
      </c>
      <c r="F24631" t="s">
        <v>38150</v>
      </c>
      <c r="G24631" t="s">
        <v>39311</v>
      </c>
      <c r="H24631" s="2">
        <v>46104</v>
      </c>
      <c r="I24631" t="s">
        <v>31</v>
      </c>
      <c r="J24631" s="2">
        <v>46107</v>
      </c>
    </row>
    <row r="24632" spans="1:10">
      <c r="A24632">
        <v>25923</v>
      </c>
      <c r="B24632" t="str">
        <f>VLOOKUP(C24632,属性!A:E,2,FALSE)</f>
        <v>瑞幸</v>
      </c>
      <c r="C24632" t="s">
        <v>39050</v>
      </c>
      <c r="D24632" s="2">
        <f>VLOOKUP(C24632,属性!A:E,3,FALSE)</f>
        <v>46104</v>
      </c>
      <c r="E24632" s="2" t="str">
        <f>VLOOKUP(C24632,属性!A:E,4,FALSE)</f>
        <v>否</v>
      </c>
      <c r="F24632" t="s">
        <v>4800</v>
      </c>
      <c r="G24632" t="s">
        <v>39312</v>
      </c>
      <c r="H24632" s="2">
        <v>46104</v>
      </c>
      <c r="I24632" t="s">
        <v>38</v>
      </c>
      <c r="J24632" s="2">
        <v>46107</v>
      </c>
    </row>
    <row r="24633" spans="1:10">
      <c r="A24633">
        <v>25924</v>
      </c>
      <c r="B24633" t="str">
        <f>VLOOKUP(C24633,属性!A:E,2,FALSE)</f>
        <v>瑞幸</v>
      </c>
      <c r="C24633" t="s">
        <v>39050</v>
      </c>
      <c r="D24633" s="2">
        <f>VLOOKUP(C24633,属性!A:E,3,FALSE)</f>
        <v>46104</v>
      </c>
      <c r="E24633" s="2" t="str">
        <f>VLOOKUP(C24633,属性!A:E,4,FALSE)</f>
        <v>否</v>
      </c>
      <c r="F24633" t="s">
        <v>39313</v>
      </c>
      <c r="G24633" t="s">
        <v>39314</v>
      </c>
      <c r="H24633" s="2">
        <v>46104</v>
      </c>
      <c r="I24633" t="s">
        <v>65</v>
      </c>
      <c r="J24633" s="2">
        <v>46107</v>
      </c>
    </row>
    <row r="24634" spans="1:10">
      <c r="A24634">
        <v>25925</v>
      </c>
      <c r="B24634" t="str">
        <f>VLOOKUP(C24634,属性!A:E,2,FALSE)</f>
        <v>瑞幸</v>
      </c>
      <c r="C24634" t="s">
        <v>39050</v>
      </c>
      <c r="D24634" s="2">
        <f>VLOOKUP(C24634,属性!A:E,3,FALSE)</f>
        <v>46104</v>
      </c>
      <c r="E24634" s="2" t="str">
        <f>VLOOKUP(C24634,属性!A:E,4,FALSE)</f>
        <v>否</v>
      </c>
      <c r="F24634" t="s">
        <v>6982</v>
      </c>
      <c r="G24634" t="s">
        <v>39315</v>
      </c>
      <c r="H24634" s="2">
        <v>46104</v>
      </c>
      <c r="I24634" t="s">
        <v>144</v>
      </c>
      <c r="J24634" s="2">
        <v>46107</v>
      </c>
    </row>
    <row r="24635" spans="1:10">
      <c r="A24635">
        <v>25926</v>
      </c>
      <c r="B24635" t="str">
        <f>VLOOKUP(C24635,属性!A:E,2,FALSE)</f>
        <v>瑞幸</v>
      </c>
      <c r="C24635" t="s">
        <v>39050</v>
      </c>
      <c r="D24635" s="2">
        <f>VLOOKUP(C24635,属性!A:E,3,FALSE)</f>
        <v>46104</v>
      </c>
      <c r="E24635" s="2" t="str">
        <f>VLOOKUP(C24635,属性!A:E,4,FALSE)</f>
        <v>否</v>
      </c>
      <c r="F24635" t="s">
        <v>39316</v>
      </c>
      <c r="G24635" t="s">
        <v>39317</v>
      </c>
      <c r="H24635" s="2">
        <v>46104</v>
      </c>
      <c r="I24635" t="s">
        <v>13</v>
      </c>
      <c r="J24635" s="2">
        <v>46107</v>
      </c>
    </row>
    <row r="24636" spans="1:10">
      <c r="A24636">
        <v>25927</v>
      </c>
      <c r="B24636" t="str">
        <f>VLOOKUP(C24636,属性!A:E,2,FALSE)</f>
        <v>瑞幸</v>
      </c>
      <c r="C24636" t="s">
        <v>39050</v>
      </c>
      <c r="D24636" s="2">
        <f>VLOOKUP(C24636,属性!A:E,3,FALSE)</f>
        <v>46104</v>
      </c>
      <c r="E24636" s="2" t="str">
        <f>VLOOKUP(C24636,属性!A:E,4,FALSE)</f>
        <v>否</v>
      </c>
      <c r="F24636" t="s">
        <v>39318</v>
      </c>
      <c r="G24636" t="s">
        <v>39319</v>
      </c>
      <c r="H24636" s="2">
        <v>46104</v>
      </c>
      <c r="I24636" t="s">
        <v>16</v>
      </c>
      <c r="J24636" s="2">
        <v>46107</v>
      </c>
    </row>
    <row r="24637" spans="1:10">
      <c r="A24637">
        <v>25928</v>
      </c>
      <c r="B24637" t="str">
        <f>VLOOKUP(C24637,属性!A:E,2,FALSE)</f>
        <v>瑞幸</v>
      </c>
      <c r="C24637" t="s">
        <v>39050</v>
      </c>
      <c r="D24637" s="2">
        <f>VLOOKUP(C24637,属性!A:E,3,FALSE)</f>
        <v>46104</v>
      </c>
      <c r="E24637" s="2" t="str">
        <f>VLOOKUP(C24637,属性!A:E,4,FALSE)</f>
        <v>否</v>
      </c>
      <c r="F24637" t="s">
        <v>39320</v>
      </c>
      <c r="G24637" t="s">
        <v>39321</v>
      </c>
      <c r="H24637" s="2">
        <v>46104</v>
      </c>
      <c r="I24637" t="s">
        <v>16</v>
      </c>
      <c r="J24637" s="2">
        <v>46107</v>
      </c>
    </row>
    <row r="24638" spans="1:10">
      <c r="A24638">
        <v>25929</v>
      </c>
      <c r="B24638" t="str">
        <f>VLOOKUP(C24638,属性!A:E,2,FALSE)</f>
        <v>瑞幸</v>
      </c>
      <c r="C24638" t="s">
        <v>39050</v>
      </c>
      <c r="D24638" s="2">
        <f>VLOOKUP(C24638,属性!A:E,3,FALSE)</f>
        <v>46104</v>
      </c>
      <c r="E24638" s="2" t="str">
        <f>VLOOKUP(C24638,属性!A:E,4,FALSE)</f>
        <v>否</v>
      </c>
      <c r="F24638" t="s">
        <v>39322</v>
      </c>
      <c r="G24638" t="s">
        <v>39323</v>
      </c>
      <c r="H24638" s="2">
        <v>46104</v>
      </c>
      <c r="I24638" t="s">
        <v>13</v>
      </c>
      <c r="J24638" s="2">
        <v>46107</v>
      </c>
    </row>
    <row r="24639" spans="1:10">
      <c r="A24639">
        <v>25930</v>
      </c>
      <c r="B24639" t="str">
        <f>VLOOKUP(C24639,属性!A:E,2,FALSE)</f>
        <v>瑞幸</v>
      </c>
      <c r="C24639" t="s">
        <v>39050</v>
      </c>
      <c r="D24639" s="2">
        <f>VLOOKUP(C24639,属性!A:E,3,FALSE)</f>
        <v>46104</v>
      </c>
      <c r="E24639" s="2" t="str">
        <f>VLOOKUP(C24639,属性!A:E,4,FALSE)</f>
        <v>否</v>
      </c>
      <c r="F24639" t="s">
        <v>39324</v>
      </c>
      <c r="G24639" t="s">
        <v>39325</v>
      </c>
      <c r="H24639" s="2">
        <v>46104</v>
      </c>
      <c r="I24639" t="s">
        <v>62</v>
      </c>
      <c r="J24639" s="2">
        <v>46107</v>
      </c>
    </row>
    <row r="24640" spans="1:10">
      <c r="A24640">
        <v>25931</v>
      </c>
      <c r="B24640" t="str">
        <f>VLOOKUP(C24640,属性!A:E,2,FALSE)</f>
        <v>瑞幸</v>
      </c>
      <c r="C24640" t="s">
        <v>39050</v>
      </c>
      <c r="D24640" s="2">
        <f>VLOOKUP(C24640,属性!A:E,3,FALSE)</f>
        <v>46104</v>
      </c>
      <c r="E24640" s="2" t="str">
        <f>VLOOKUP(C24640,属性!A:E,4,FALSE)</f>
        <v>否</v>
      </c>
      <c r="F24640" t="s">
        <v>12796</v>
      </c>
      <c r="G24640" t="s">
        <v>39326</v>
      </c>
      <c r="H24640" s="2">
        <v>46104</v>
      </c>
      <c r="I24640" t="s">
        <v>173</v>
      </c>
      <c r="J24640" s="2">
        <v>46107</v>
      </c>
    </row>
    <row r="24641" spans="1:10">
      <c r="A24641">
        <v>25932</v>
      </c>
      <c r="B24641" t="str">
        <f>VLOOKUP(C24641,属性!A:E,2,FALSE)</f>
        <v>瑞幸</v>
      </c>
      <c r="C24641" t="s">
        <v>39050</v>
      </c>
      <c r="D24641" s="2">
        <f>VLOOKUP(C24641,属性!A:E,3,FALSE)</f>
        <v>46104</v>
      </c>
      <c r="E24641" s="2" t="str">
        <f>VLOOKUP(C24641,属性!A:E,4,FALSE)</f>
        <v>否</v>
      </c>
      <c r="F24641" t="s">
        <v>39327</v>
      </c>
      <c r="G24641" t="s">
        <v>39328</v>
      </c>
      <c r="H24641" s="2">
        <v>46104</v>
      </c>
      <c r="I24641" t="s">
        <v>94</v>
      </c>
      <c r="J24641" s="2">
        <v>46107</v>
      </c>
    </row>
    <row r="24642" spans="1:10">
      <c r="A24642">
        <v>25933</v>
      </c>
      <c r="B24642" t="str">
        <f>VLOOKUP(C24642,属性!A:E,2,FALSE)</f>
        <v>瑞幸</v>
      </c>
      <c r="C24642" t="s">
        <v>39050</v>
      </c>
      <c r="D24642" s="2">
        <f>VLOOKUP(C24642,属性!A:E,3,FALSE)</f>
        <v>46104</v>
      </c>
      <c r="E24642" s="2" t="str">
        <f>VLOOKUP(C24642,属性!A:E,4,FALSE)</f>
        <v>否</v>
      </c>
      <c r="F24642" t="s">
        <v>39329</v>
      </c>
      <c r="G24642" t="s">
        <v>39330</v>
      </c>
      <c r="H24642" s="2">
        <v>46104</v>
      </c>
      <c r="I24642" t="s">
        <v>38</v>
      </c>
      <c r="J24642" s="2">
        <v>46107</v>
      </c>
    </row>
    <row r="24643" spans="1:10">
      <c r="A24643">
        <v>25934</v>
      </c>
      <c r="B24643" t="str">
        <f>VLOOKUP(C24643,属性!A:E,2,FALSE)</f>
        <v>瑞幸</v>
      </c>
      <c r="C24643" t="s">
        <v>39050</v>
      </c>
      <c r="D24643" s="2">
        <f>VLOOKUP(C24643,属性!A:E,3,FALSE)</f>
        <v>46104</v>
      </c>
      <c r="E24643" s="2" t="str">
        <f>VLOOKUP(C24643,属性!A:E,4,FALSE)</f>
        <v>否</v>
      </c>
      <c r="F24643" t="s">
        <v>39331</v>
      </c>
      <c r="G24643" t="s">
        <v>39332</v>
      </c>
      <c r="H24643" s="2">
        <v>46104</v>
      </c>
      <c r="I24643" t="s">
        <v>31</v>
      </c>
      <c r="J24643" s="2">
        <v>46107</v>
      </c>
    </row>
    <row r="24644" spans="1:10">
      <c r="A24644">
        <v>25936</v>
      </c>
      <c r="B24644" t="str">
        <f>VLOOKUP(C24644,属性!A:E,2,FALSE)</f>
        <v>瑞幸</v>
      </c>
      <c r="C24644" t="s">
        <v>39050</v>
      </c>
      <c r="D24644" s="2">
        <f>VLOOKUP(C24644,属性!A:E,3,FALSE)</f>
        <v>46104</v>
      </c>
      <c r="E24644" s="2" t="str">
        <f>VLOOKUP(C24644,属性!A:E,4,FALSE)</f>
        <v>否</v>
      </c>
      <c r="F24644" t="s">
        <v>39333</v>
      </c>
      <c r="G24644" t="s">
        <v>39334</v>
      </c>
      <c r="H24644" s="2">
        <v>46104</v>
      </c>
      <c r="I24644" t="s">
        <v>173</v>
      </c>
      <c r="J24644" s="2">
        <v>46107</v>
      </c>
    </row>
    <row r="24645" spans="1:10">
      <c r="A24645">
        <v>25937</v>
      </c>
      <c r="B24645" t="str">
        <f>VLOOKUP(C24645,属性!A:E,2,FALSE)</f>
        <v>瑞幸</v>
      </c>
      <c r="C24645" t="s">
        <v>39050</v>
      </c>
      <c r="D24645" s="2">
        <f>VLOOKUP(C24645,属性!A:E,3,FALSE)</f>
        <v>46104</v>
      </c>
      <c r="E24645" s="2" t="str">
        <f>VLOOKUP(C24645,属性!A:E,4,FALSE)</f>
        <v>否</v>
      </c>
      <c r="F24645" t="s">
        <v>39335</v>
      </c>
      <c r="G24645" t="s">
        <v>39336</v>
      </c>
      <c r="H24645" s="2">
        <v>46104</v>
      </c>
      <c r="I24645" t="s">
        <v>102</v>
      </c>
      <c r="J24645" s="2">
        <v>46107</v>
      </c>
    </row>
    <row r="24646" spans="1:10">
      <c r="A24646">
        <v>25938</v>
      </c>
      <c r="B24646" t="str">
        <f>VLOOKUP(C24646,属性!A:E,2,FALSE)</f>
        <v>瑞幸</v>
      </c>
      <c r="C24646" t="s">
        <v>39050</v>
      </c>
      <c r="D24646" s="2">
        <f>VLOOKUP(C24646,属性!A:E,3,FALSE)</f>
        <v>46104</v>
      </c>
      <c r="E24646" s="2" t="str">
        <f>VLOOKUP(C24646,属性!A:E,4,FALSE)</f>
        <v>否</v>
      </c>
      <c r="F24646" t="s">
        <v>39337</v>
      </c>
      <c r="G24646" t="s">
        <v>39338</v>
      </c>
      <c r="H24646" s="2">
        <v>46104</v>
      </c>
      <c r="I24646" t="s">
        <v>73</v>
      </c>
      <c r="J24646" s="2">
        <v>46107</v>
      </c>
    </row>
    <row r="24647" spans="1:10">
      <c r="A24647">
        <v>25939</v>
      </c>
      <c r="B24647" t="str">
        <f>VLOOKUP(C24647,属性!A:E,2,FALSE)</f>
        <v>瑞幸</v>
      </c>
      <c r="C24647" t="s">
        <v>39050</v>
      </c>
      <c r="D24647" s="2">
        <f>VLOOKUP(C24647,属性!A:E,3,FALSE)</f>
        <v>46104</v>
      </c>
      <c r="E24647" s="2" t="str">
        <f>VLOOKUP(C24647,属性!A:E,4,FALSE)</f>
        <v>否</v>
      </c>
      <c r="F24647" t="s">
        <v>39339</v>
      </c>
      <c r="G24647" t="s">
        <v>39340</v>
      </c>
      <c r="H24647" s="2">
        <v>46104</v>
      </c>
      <c r="I24647" t="s">
        <v>31</v>
      </c>
      <c r="J24647" s="2">
        <v>46107</v>
      </c>
    </row>
    <row r="24648" spans="1:10">
      <c r="A24648">
        <v>25940</v>
      </c>
      <c r="B24648" t="str">
        <f>VLOOKUP(C24648,属性!A:E,2,FALSE)</f>
        <v>瑞幸</v>
      </c>
      <c r="C24648" t="s">
        <v>39050</v>
      </c>
      <c r="D24648" s="2">
        <f>VLOOKUP(C24648,属性!A:E,3,FALSE)</f>
        <v>46104</v>
      </c>
      <c r="E24648" s="2" t="str">
        <f>VLOOKUP(C24648,属性!A:E,4,FALSE)</f>
        <v>否</v>
      </c>
      <c r="F24648" t="s">
        <v>9803</v>
      </c>
      <c r="G24648" t="s">
        <v>39341</v>
      </c>
      <c r="H24648" s="2">
        <v>46104</v>
      </c>
      <c r="I24648" t="s">
        <v>73</v>
      </c>
      <c r="J24648" s="2">
        <v>46107</v>
      </c>
    </row>
    <row r="24649" spans="1:10">
      <c r="A24649">
        <v>25941</v>
      </c>
      <c r="B24649" t="str">
        <f>VLOOKUP(C24649,属性!A:E,2,FALSE)</f>
        <v>瑞幸</v>
      </c>
      <c r="C24649" t="s">
        <v>39050</v>
      </c>
      <c r="D24649" s="2">
        <f>VLOOKUP(C24649,属性!A:E,3,FALSE)</f>
        <v>46104</v>
      </c>
      <c r="E24649" s="2" t="str">
        <f>VLOOKUP(C24649,属性!A:E,4,FALSE)</f>
        <v>否</v>
      </c>
      <c r="F24649" t="s">
        <v>39342</v>
      </c>
      <c r="G24649" t="s">
        <v>39343</v>
      </c>
      <c r="H24649" s="2">
        <v>46104</v>
      </c>
      <c r="I24649" t="s">
        <v>26</v>
      </c>
      <c r="J24649" s="2">
        <v>46107</v>
      </c>
    </row>
    <row r="24650" spans="1:10">
      <c r="A24650">
        <v>25942</v>
      </c>
      <c r="B24650" t="str">
        <f>VLOOKUP(C24650,属性!A:E,2,FALSE)</f>
        <v>瑞幸</v>
      </c>
      <c r="C24650" t="s">
        <v>39050</v>
      </c>
      <c r="D24650" s="2">
        <f>VLOOKUP(C24650,属性!A:E,3,FALSE)</f>
        <v>46104</v>
      </c>
      <c r="E24650" s="2" t="str">
        <f>VLOOKUP(C24650,属性!A:E,4,FALSE)</f>
        <v>否</v>
      </c>
      <c r="F24650" t="s">
        <v>39344</v>
      </c>
      <c r="G24650" t="s">
        <v>39345</v>
      </c>
      <c r="H24650" s="2">
        <v>46104</v>
      </c>
      <c r="I24650" t="s">
        <v>13</v>
      </c>
      <c r="J24650" s="2">
        <v>46107</v>
      </c>
    </row>
    <row r="24651" spans="1:10">
      <c r="A24651">
        <v>25943</v>
      </c>
      <c r="B24651" t="str">
        <f>VLOOKUP(C24651,属性!A:E,2,FALSE)</f>
        <v>瑞幸</v>
      </c>
      <c r="C24651" t="s">
        <v>39050</v>
      </c>
      <c r="D24651" s="2">
        <f>VLOOKUP(C24651,属性!A:E,3,FALSE)</f>
        <v>46104</v>
      </c>
      <c r="E24651" s="2" t="str">
        <f>VLOOKUP(C24651,属性!A:E,4,FALSE)</f>
        <v>否</v>
      </c>
      <c r="F24651" t="s">
        <v>39346</v>
      </c>
      <c r="G24651" t="s">
        <v>39347</v>
      </c>
      <c r="H24651" s="2">
        <v>46104</v>
      </c>
      <c r="I24651" t="s">
        <v>13</v>
      </c>
      <c r="J24651" s="2">
        <v>46107</v>
      </c>
    </row>
    <row r="24652" spans="1:10">
      <c r="A24652">
        <v>25945</v>
      </c>
      <c r="B24652" t="str">
        <f>VLOOKUP(C24652,属性!A:E,2,FALSE)</f>
        <v>瑞幸</v>
      </c>
      <c r="C24652" t="s">
        <v>39050</v>
      </c>
      <c r="D24652" s="2">
        <f>VLOOKUP(C24652,属性!A:E,3,FALSE)</f>
        <v>46104</v>
      </c>
      <c r="E24652" s="2" t="str">
        <f>VLOOKUP(C24652,属性!A:E,4,FALSE)</f>
        <v>否</v>
      </c>
      <c r="F24652" t="s">
        <v>39348</v>
      </c>
      <c r="G24652" t="s">
        <v>39349</v>
      </c>
      <c r="H24652" s="2">
        <v>46104</v>
      </c>
      <c r="I24652" t="s">
        <v>13</v>
      </c>
      <c r="J24652" s="2">
        <v>46107</v>
      </c>
    </row>
    <row r="24653" spans="1:10">
      <c r="A24653">
        <v>25946</v>
      </c>
      <c r="B24653" t="str">
        <f>VLOOKUP(C24653,属性!A:E,2,FALSE)</f>
        <v>瑞幸</v>
      </c>
      <c r="C24653" t="s">
        <v>39050</v>
      </c>
      <c r="D24653" s="2">
        <f>VLOOKUP(C24653,属性!A:E,3,FALSE)</f>
        <v>46104</v>
      </c>
      <c r="E24653" s="2" t="str">
        <f>VLOOKUP(C24653,属性!A:E,4,FALSE)</f>
        <v>否</v>
      </c>
      <c r="F24653" t="s">
        <v>39350</v>
      </c>
      <c r="G24653" t="s">
        <v>39351</v>
      </c>
      <c r="H24653" s="2">
        <v>46104</v>
      </c>
      <c r="I24653" t="s">
        <v>303</v>
      </c>
      <c r="J24653" s="2">
        <v>46107</v>
      </c>
    </row>
    <row r="24654" spans="1:10">
      <c r="A24654">
        <v>25947</v>
      </c>
      <c r="B24654" t="str">
        <f>VLOOKUP(C24654,属性!A:E,2,FALSE)</f>
        <v>瑞幸</v>
      </c>
      <c r="C24654" t="s">
        <v>39050</v>
      </c>
      <c r="D24654" s="2">
        <f>VLOOKUP(C24654,属性!A:E,3,FALSE)</f>
        <v>46104</v>
      </c>
      <c r="E24654" s="2" t="str">
        <f>VLOOKUP(C24654,属性!A:E,4,FALSE)</f>
        <v>否</v>
      </c>
      <c r="F24654" t="s">
        <v>39352</v>
      </c>
      <c r="G24654" t="s">
        <v>160</v>
      </c>
      <c r="H24654" s="2">
        <v>46104</v>
      </c>
      <c r="I24654" t="s">
        <v>62</v>
      </c>
      <c r="J24654" s="2">
        <v>46107</v>
      </c>
    </row>
    <row r="24655" spans="1:10">
      <c r="A24655">
        <v>25948</v>
      </c>
      <c r="B24655" t="str">
        <f>VLOOKUP(C24655,属性!A:E,2,FALSE)</f>
        <v>瑞幸</v>
      </c>
      <c r="C24655" t="s">
        <v>39050</v>
      </c>
      <c r="D24655" s="2">
        <f>VLOOKUP(C24655,属性!A:E,3,FALSE)</f>
        <v>46104</v>
      </c>
      <c r="E24655" s="2" t="str">
        <f>VLOOKUP(C24655,属性!A:E,4,FALSE)</f>
        <v>否</v>
      </c>
      <c r="F24655" t="s">
        <v>39353</v>
      </c>
      <c r="G24655" t="s">
        <v>39354</v>
      </c>
      <c r="H24655" s="2">
        <v>46104</v>
      </c>
      <c r="I24655" t="s">
        <v>13</v>
      </c>
      <c r="J24655" s="2">
        <v>46107</v>
      </c>
    </row>
    <row r="24656" spans="1:10">
      <c r="A24656">
        <v>25949</v>
      </c>
      <c r="B24656" t="str">
        <f>VLOOKUP(C24656,属性!A:E,2,FALSE)</f>
        <v>瑞幸</v>
      </c>
      <c r="C24656" t="s">
        <v>39050</v>
      </c>
      <c r="D24656" s="2">
        <f>VLOOKUP(C24656,属性!A:E,3,FALSE)</f>
        <v>46104</v>
      </c>
      <c r="E24656" s="2" t="str">
        <f>VLOOKUP(C24656,属性!A:E,4,FALSE)</f>
        <v>否</v>
      </c>
      <c r="F24656" t="s">
        <v>39355</v>
      </c>
      <c r="G24656" t="s">
        <v>39356</v>
      </c>
      <c r="H24656" s="2">
        <v>46104</v>
      </c>
      <c r="I24656" t="s">
        <v>73</v>
      </c>
      <c r="J24656" s="2">
        <v>46107</v>
      </c>
    </row>
    <row r="24657" spans="1:10">
      <c r="A24657">
        <v>25950</v>
      </c>
      <c r="B24657" t="str">
        <f>VLOOKUP(C24657,属性!A:E,2,FALSE)</f>
        <v>瑞幸</v>
      </c>
      <c r="C24657" t="s">
        <v>39050</v>
      </c>
      <c r="D24657" s="2">
        <f>VLOOKUP(C24657,属性!A:E,3,FALSE)</f>
        <v>46104</v>
      </c>
      <c r="E24657" s="2" t="str">
        <f>VLOOKUP(C24657,属性!A:E,4,FALSE)</f>
        <v>否</v>
      </c>
      <c r="F24657" t="s">
        <v>39357</v>
      </c>
      <c r="G24657" t="s">
        <v>39358</v>
      </c>
      <c r="H24657" s="2">
        <v>46104</v>
      </c>
      <c r="I24657" t="s">
        <v>173</v>
      </c>
      <c r="J24657" s="2">
        <v>46107</v>
      </c>
    </row>
    <row r="24658" spans="1:10">
      <c r="A24658">
        <v>25951</v>
      </c>
      <c r="B24658" t="str">
        <f>VLOOKUP(C24658,属性!A:E,2,FALSE)</f>
        <v>瑞幸</v>
      </c>
      <c r="C24658" t="s">
        <v>39050</v>
      </c>
      <c r="D24658" s="2">
        <f>VLOOKUP(C24658,属性!A:E,3,FALSE)</f>
        <v>46104</v>
      </c>
      <c r="E24658" s="2" t="str">
        <f>VLOOKUP(C24658,属性!A:E,4,FALSE)</f>
        <v>否</v>
      </c>
      <c r="F24658" t="s">
        <v>39359</v>
      </c>
      <c r="G24658" t="s">
        <v>39360</v>
      </c>
      <c r="H24658" s="2">
        <v>46104</v>
      </c>
      <c r="I24658" t="s">
        <v>173</v>
      </c>
      <c r="J24658" s="2">
        <v>46107</v>
      </c>
    </row>
    <row r="24659" spans="1:10">
      <c r="A24659">
        <v>25952</v>
      </c>
      <c r="B24659" t="str">
        <f>VLOOKUP(C24659,属性!A:E,2,FALSE)</f>
        <v>瑞幸</v>
      </c>
      <c r="C24659" t="s">
        <v>39050</v>
      </c>
      <c r="D24659" s="2">
        <f>VLOOKUP(C24659,属性!A:E,3,FALSE)</f>
        <v>46104</v>
      </c>
      <c r="E24659" s="2" t="str">
        <f>VLOOKUP(C24659,属性!A:E,4,FALSE)</f>
        <v>否</v>
      </c>
      <c r="F24659" t="s">
        <v>15231</v>
      </c>
      <c r="G24659" t="s">
        <v>160</v>
      </c>
      <c r="H24659" s="2">
        <v>46104</v>
      </c>
      <c r="I24659" t="s">
        <v>46</v>
      </c>
      <c r="J24659" s="2">
        <v>46107</v>
      </c>
    </row>
    <row r="24660" spans="1:10">
      <c r="A24660">
        <v>25953</v>
      </c>
      <c r="B24660" t="str">
        <f>VLOOKUP(C24660,属性!A:E,2,FALSE)</f>
        <v>瑞幸</v>
      </c>
      <c r="C24660" t="s">
        <v>39050</v>
      </c>
      <c r="D24660" s="2">
        <f>VLOOKUP(C24660,属性!A:E,3,FALSE)</f>
        <v>46104</v>
      </c>
      <c r="E24660" s="2" t="str">
        <f>VLOOKUP(C24660,属性!A:E,4,FALSE)</f>
        <v>否</v>
      </c>
      <c r="F24660" t="s">
        <v>19861</v>
      </c>
      <c r="G24660" t="s">
        <v>160</v>
      </c>
      <c r="H24660" s="2">
        <v>46104</v>
      </c>
      <c r="I24660" t="s">
        <v>41</v>
      </c>
      <c r="J24660" s="2">
        <v>46107</v>
      </c>
    </row>
    <row r="24661" spans="1:10">
      <c r="A24661">
        <v>25954</v>
      </c>
      <c r="B24661" t="str">
        <f>VLOOKUP(C24661,属性!A:E,2,FALSE)</f>
        <v>瑞幸</v>
      </c>
      <c r="C24661" t="s">
        <v>39050</v>
      </c>
      <c r="D24661" s="2">
        <f>VLOOKUP(C24661,属性!A:E,3,FALSE)</f>
        <v>46104</v>
      </c>
      <c r="E24661" s="2" t="str">
        <f>VLOOKUP(C24661,属性!A:E,4,FALSE)</f>
        <v>否</v>
      </c>
      <c r="F24661" t="s">
        <v>39361</v>
      </c>
      <c r="G24661" t="s">
        <v>39362</v>
      </c>
      <c r="H24661" s="2">
        <v>46104</v>
      </c>
      <c r="I24661" t="s">
        <v>23</v>
      </c>
      <c r="J24661" s="2">
        <v>46107</v>
      </c>
    </row>
    <row r="24662" spans="1:10">
      <c r="A24662">
        <v>25955</v>
      </c>
      <c r="B24662" t="str">
        <f>VLOOKUP(C24662,属性!A:E,2,FALSE)</f>
        <v>瑞幸</v>
      </c>
      <c r="C24662" t="s">
        <v>39050</v>
      </c>
      <c r="D24662" s="2">
        <f>VLOOKUP(C24662,属性!A:E,3,FALSE)</f>
        <v>46104</v>
      </c>
      <c r="E24662" s="2" t="str">
        <f>VLOOKUP(C24662,属性!A:E,4,FALSE)</f>
        <v>否</v>
      </c>
      <c r="F24662" t="s">
        <v>39363</v>
      </c>
      <c r="G24662" t="s">
        <v>39364</v>
      </c>
      <c r="H24662" s="2">
        <v>46104</v>
      </c>
      <c r="I24662" t="s">
        <v>56</v>
      </c>
      <c r="J24662" s="2">
        <v>46107</v>
      </c>
    </row>
    <row r="24663" spans="1:10">
      <c r="A24663">
        <v>25956</v>
      </c>
      <c r="B24663" t="str">
        <f>VLOOKUP(C24663,属性!A:E,2,FALSE)</f>
        <v>瑞幸</v>
      </c>
      <c r="C24663" t="s">
        <v>39050</v>
      </c>
      <c r="D24663" s="2">
        <f>VLOOKUP(C24663,属性!A:E,3,FALSE)</f>
        <v>46104</v>
      </c>
      <c r="E24663" s="2" t="str">
        <f>VLOOKUP(C24663,属性!A:E,4,FALSE)</f>
        <v>否</v>
      </c>
      <c r="F24663" t="s">
        <v>39365</v>
      </c>
      <c r="G24663" t="s">
        <v>39366</v>
      </c>
      <c r="H24663" s="2">
        <v>46104</v>
      </c>
      <c r="I24663" t="s">
        <v>303</v>
      </c>
      <c r="J24663" s="2">
        <v>46107</v>
      </c>
    </row>
    <row r="24664" spans="1:10">
      <c r="A24664">
        <v>25957</v>
      </c>
      <c r="B24664" t="str">
        <f>VLOOKUP(C24664,属性!A:E,2,FALSE)</f>
        <v>瑞幸</v>
      </c>
      <c r="C24664" t="s">
        <v>39050</v>
      </c>
      <c r="D24664" s="2">
        <f>VLOOKUP(C24664,属性!A:E,3,FALSE)</f>
        <v>46104</v>
      </c>
      <c r="E24664" s="2" t="str">
        <f>VLOOKUP(C24664,属性!A:E,4,FALSE)</f>
        <v>否</v>
      </c>
      <c r="F24664" t="s">
        <v>39367</v>
      </c>
      <c r="G24664" t="s">
        <v>39368</v>
      </c>
      <c r="H24664" s="2">
        <v>46104</v>
      </c>
      <c r="I24664" t="s">
        <v>211</v>
      </c>
      <c r="J24664" s="2">
        <v>46107</v>
      </c>
    </row>
    <row r="24665" spans="1:10">
      <c r="A24665">
        <v>25958</v>
      </c>
      <c r="B24665" t="str">
        <f>VLOOKUP(C24665,属性!A:E,2,FALSE)</f>
        <v>瑞幸</v>
      </c>
      <c r="C24665" t="s">
        <v>39050</v>
      </c>
      <c r="D24665" s="2">
        <f>VLOOKUP(C24665,属性!A:E,3,FALSE)</f>
        <v>46104</v>
      </c>
      <c r="E24665" s="2" t="str">
        <f>VLOOKUP(C24665,属性!A:E,4,FALSE)</f>
        <v>否</v>
      </c>
      <c r="F24665" t="s">
        <v>39369</v>
      </c>
      <c r="G24665" t="s">
        <v>39370</v>
      </c>
      <c r="H24665" s="2">
        <v>46104</v>
      </c>
      <c r="I24665" t="s">
        <v>31</v>
      </c>
      <c r="J24665" s="2">
        <v>46107</v>
      </c>
    </row>
    <row r="24666" spans="1:10">
      <c r="A24666">
        <v>25959</v>
      </c>
      <c r="B24666" t="str">
        <f>VLOOKUP(C24666,属性!A:E,2,FALSE)</f>
        <v>瑞幸</v>
      </c>
      <c r="C24666" t="s">
        <v>39050</v>
      </c>
      <c r="D24666" s="2">
        <f>VLOOKUP(C24666,属性!A:E,3,FALSE)</f>
        <v>46104</v>
      </c>
      <c r="E24666" s="2" t="str">
        <f>VLOOKUP(C24666,属性!A:E,4,FALSE)</f>
        <v>否</v>
      </c>
      <c r="F24666" t="s">
        <v>39371</v>
      </c>
      <c r="G24666" t="s">
        <v>39372</v>
      </c>
      <c r="H24666" s="2">
        <v>46104</v>
      </c>
      <c r="I24666" t="s">
        <v>208</v>
      </c>
      <c r="J24666" s="2">
        <v>46107</v>
      </c>
    </row>
    <row r="24667" spans="1:10">
      <c r="A24667">
        <v>25960</v>
      </c>
      <c r="B24667" t="str">
        <f>VLOOKUP(C24667,属性!A:E,2,FALSE)</f>
        <v>瑞幸</v>
      </c>
      <c r="C24667" t="s">
        <v>39050</v>
      </c>
      <c r="D24667" s="2">
        <f>VLOOKUP(C24667,属性!A:E,3,FALSE)</f>
        <v>46104</v>
      </c>
      <c r="E24667" s="2" t="str">
        <f>VLOOKUP(C24667,属性!A:E,4,FALSE)</f>
        <v>否</v>
      </c>
      <c r="F24667" t="s">
        <v>39373</v>
      </c>
      <c r="G24667" t="s">
        <v>39374</v>
      </c>
      <c r="H24667" s="2">
        <v>46104</v>
      </c>
      <c r="I24667" t="s">
        <v>144</v>
      </c>
      <c r="J24667" s="2">
        <v>46107</v>
      </c>
    </row>
    <row r="24668" spans="1:10">
      <c r="A24668">
        <v>25961</v>
      </c>
      <c r="B24668" t="str">
        <f>VLOOKUP(C24668,属性!A:E,2,FALSE)</f>
        <v>瑞幸</v>
      </c>
      <c r="C24668" t="s">
        <v>39050</v>
      </c>
      <c r="D24668" s="2">
        <f>VLOOKUP(C24668,属性!A:E,3,FALSE)</f>
        <v>46104</v>
      </c>
      <c r="E24668" s="2" t="str">
        <f>VLOOKUP(C24668,属性!A:E,4,FALSE)</f>
        <v>否</v>
      </c>
      <c r="F24668" t="s">
        <v>1505</v>
      </c>
      <c r="G24668" t="s">
        <v>39375</v>
      </c>
      <c r="H24668" s="2">
        <v>46104</v>
      </c>
      <c r="I24668" t="s">
        <v>13</v>
      </c>
      <c r="J24668" s="2">
        <v>46107</v>
      </c>
    </row>
    <row r="24669" spans="1:10">
      <c r="A24669">
        <v>25962</v>
      </c>
      <c r="B24669" t="str">
        <f>VLOOKUP(C24669,属性!A:E,2,FALSE)</f>
        <v>瑞幸</v>
      </c>
      <c r="C24669" t="s">
        <v>39050</v>
      </c>
      <c r="D24669" s="2">
        <f>VLOOKUP(C24669,属性!A:E,3,FALSE)</f>
        <v>46104</v>
      </c>
      <c r="E24669" s="2" t="str">
        <f>VLOOKUP(C24669,属性!A:E,4,FALSE)</f>
        <v>否</v>
      </c>
      <c r="F24669" t="s">
        <v>11193</v>
      </c>
      <c r="G24669" t="s">
        <v>39376</v>
      </c>
      <c r="H24669" s="2">
        <v>46104</v>
      </c>
      <c r="I24669" t="s">
        <v>56</v>
      </c>
      <c r="J24669" s="2">
        <v>46107</v>
      </c>
    </row>
    <row r="24670" spans="1:10">
      <c r="A24670">
        <v>25963</v>
      </c>
      <c r="B24670" t="str">
        <f>VLOOKUP(C24670,属性!A:E,2,FALSE)</f>
        <v>瑞幸</v>
      </c>
      <c r="C24670" t="s">
        <v>39050</v>
      </c>
      <c r="D24670" s="2">
        <f>VLOOKUP(C24670,属性!A:E,3,FALSE)</f>
        <v>46104</v>
      </c>
      <c r="E24670" s="2" t="str">
        <f>VLOOKUP(C24670,属性!A:E,4,FALSE)</f>
        <v>否</v>
      </c>
      <c r="F24670" t="s">
        <v>39377</v>
      </c>
      <c r="G24670" t="s">
        <v>80</v>
      </c>
      <c r="H24670" s="2">
        <v>46104</v>
      </c>
      <c r="I24670" t="s">
        <v>56</v>
      </c>
      <c r="J24670" s="2">
        <v>46107</v>
      </c>
    </row>
    <row r="24671" spans="1:10">
      <c r="A24671">
        <v>25964</v>
      </c>
      <c r="B24671" t="str">
        <f>VLOOKUP(C24671,属性!A:E,2,FALSE)</f>
        <v>瑞幸</v>
      </c>
      <c r="C24671" t="s">
        <v>39050</v>
      </c>
      <c r="D24671" s="2">
        <f>VLOOKUP(C24671,属性!A:E,3,FALSE)</f>
        <v>46104</v>
      </c>
      <c r="E24671" s="2" t="str">
        <f>VLOOKUP(C24671,属性!A:E,4,FALSE)</f>
        <v>否</v>
      </c>
      <c r="F24671" t="s">
        <v>39378</v>
      </c>
      <c r="G24671" t="s">
        <v>39379</v>
      </c>
      <c r="H24671" s="2">
        <v>46104</v>
      </c>
      <c r="I24671" t="s">
        <v>13</v>
      </c>
      <c r="J24671" s="2">
        <v>46107</v>
      </c>
    </row>
    <row r="24672" spans="1:10">
      <c r="A24672">
        <v>25965</v>
      </c>
      <c r="B24672" t="str">
        <f>VLOOKUP(C24672,属性!A:E,2,FALSE)</f>
        <v>瑞幸</v>
      </c>
      <c r="C24672" t="s">
        <v>39050</v>
      </c>
      <c r="D24672" s="2">
        <f>VLOOKUP(C24672,属性!A:E,3,FALSE)</f>
        <v>46104</v>
      </c>
      <c r="E24672" s="2" t="str">
        <f>VLOOKUP(C24672,属性!A:E,4,FALSE)</f>
        <v>否</v>
      </c>
      <c r="F24672" t="s">
        <v>24366</v>
      </c>
      <c r="G24672" t="s">
        <v>39380</v>
      </c>
      <c r="H24672" s="2">
        <v>46104</v>
      </c>
      <c r="I24672" t="s">
        <v>46</v>
      </c>
      <c r="J24672" s="2">
        <v>46107</v>
      </c>
    </row>
    <row r="24673" spans="1:10">
      <c r="A24673">
        <v>25966</v>
      </c>
      <c r="B24673" t="str">
        <f>VLOOKUP(C24673,属性!A:E,2,FALSE)</f>
        <v>瑞幸</v>
      </c>
      <c r="C24673" t="s">
        <v>39050</v>
      </c>
      <c r="D24673" s="2">
        <f>VLOOKUP(C24673,属性!A:E,3,FALSE)</f>
        <v>46104</v>
      </c>
      <c r="E24673" s="2" t="str">
        <f>VLOOKUP(C24673,属性!A:E,4,FALSE)</f>
        <v>否</v>
      </c>
      <c r="F24673" t="s">
        <v>34962</v>
      </c>
      <c r="G24673" t="s">
        <v>39381</v>
      </c>
      <c r="H24673" s="2">
        <v>46104</v>
      </c>
      <c r="I24673" t="s">
        <v>26</v>
      </c>
      <c r="J24673" s="2">
        <v>46107</v>
      </c>
    </row>
    <row r="24674" spans="1:10">
      <c r="A24674">
        <v>25967</v>
      </c>
      <c r="B24674" t="str">
        <f>VLOOKUP(C24674,属性!A:E,2,FALSE)</f>
        <v>瑞幸</v>
      </c>
      <c r="C24674" t="s">
        <v>39050</v>
      </c>
      <c r="D24674" s="2">
        <f>VLOOKUP(C24674,属性!A:E,3,FALSE)</f>
        <v>46104</v>
      </c>
      <c r="E24674" s="2" t="str">
        <f>VLOOKUP(C24674,属性!A:E,4,FALSE)</f>
        <v>否</v>
      </c>
      <c r="F24674" t="s">
        <v>11898</v>
      </c>
      <c r="G24674" t="s">
        <v>1963</v>
      </c>
      <c r="H24674" s="2">
        <v>46104</v>
      </c>
      <c r="I24674" t="s">
        <v>46</v>
      </c>
      <c r="J24674" s="2">
        <v>46107</v>
      </c>
    </row>
    <row r="24675" spans="1:10">
      <c r="A24675">
        <v>25968</v>
      </c>
      <c r="B24675" t="str">
        <f>VLOOKUP(C24675,属性!A:E,2,FALSE)</f>
        <v>瑞幸</v>
      </c>
      <c r="C24675" t="s">
        <v>39050</v>
      </c>
      <c r="D24675" s="2">
        <f>VLOOKUP(C24675,属性!A:E,3,FALSE)</f>
        <v>46104</v>
      </c>
      <c r="E24675" s="2" t="str">
        <f>VLOOKUP(C24675,属性!A:E,4,FALSE)</f>
        <v>否</v>
      </c>
      <c r="F24675" t="s">
        <v>13825</v>
      </c>
      <c r="G24675" t="s">
        <v>39382</v>
      </c>
      <c r="H24675" s="2">
        <v>46104</v>
      </c>
      <c r="I24675" t="s">
        <v>208</v>
      </c>
      <c r="J24675" s="2">
        <v>46107</v>
      </c>
    </row>
    <row r="24676" spans="1:10">
      <c r="A24676">
        <v>25969</v>
      </c>
      <c r="B24676" t="str">
        <f>VLOOKUP(C24676,属性!A:E,2,FALSE)</f>
        <v>瑞幸</v>
      </c>
      <c r="C24676" t="s">
        <v>39050</v>
      </c>
      <c r="D24676" s="2">
        <f>VLOOKUP(C24676,属性!A:E,3,FALSE)</f>
        <v>46104</v>
      </c>
      <c r="E24676" s="2" t="str">
        <f>VLOOKUP(C24676,属性!A:E,4,FALSE)</f>
        <v>否</v>
      </c>
      <c r="F24676" t="s">
        <v>39383</v>
      </c>
      <c r="G24676" t="s">
        <v>39384</v>
      </c>
      <c r="H24676" s="2">
        <v>46104</v>
      </c>
      <c r="I24676" t="s">
        <v>102</v>
      </c>
      <c r="J24676" s="2">
        <v>46107</v>
      </c>
    </row>
    <row r="24677" spans="1:10">
      <c r="A24677">
        <v>25970</v>
      </c>
      <c r="B24677" t="str">
        <f>VLOOKUP(C24677,属性!A:E,2,FALSE)</f>
        <v>瑞幸</v>
      </c>
      <c r="C24677" t="s">
        <v>39050</v>
      </c>
      <c r="D24677" s="2">
        <f>VLOOKUP(C24677,属性!A:E,3,FALSE)</f>
        <v>46104</v>
      </c>
      <c r="E24677" s="2" t="str">
        <f>VLOOKUP(C24677,属性!A:E,4,FALSE)</f>
        <v>否</v>
      </c>
      <c r="F24677" t="s">
        <v>39385</v>
      </c>
      <c r="G24677" t="s">
        <v>39386</v>
      </c>
      <c r="H24677" s="2">
        <v>46104</v>
      </c>
      <c r="I24677" t="s">
        <v>41</v>
      </c>
      <c r="J24677" s="2">
        <v>46107</v>
      </c>
    </row>
    <row r="24678" spans="1:10">
      <c r="A24678">
        <v>25971</v>
      </c>
      <c r="B24678" t="str">
        <f>VLOOKUP(C24678,属性!A:E,2,FALSE)</f>
        <v>瑞幸</v>
      </c>
      <c r="C24678" t="s">
        <v>39050</v>
      </c>
      <c r="D24678" s="2">
        <f>VLOOKUP(C24678,属性!A:E,3,FALSE)</f>
        <v>46104</v>
      </c>
      <c r="E24678" s="2" t="str">
        <f>VLOOKUP(C24678,属性!A:E,4,FALSE)</f>
        <v>否</v>
      </c>
      <c r="F24678" t="s">
        <v>26105</v>
      </c>
      <c r="G24678" t="s">
        <v>39387</v>
      </c>
      <c r="H24678" s="2">
        <v>46104</v>
      </c>
      <c r="I24678" t="s">
        <v>26</v>
      </c>
      <c r="J24678" s="2">
        <v>46107</v>
      </c>
    </row>
    <row r="24679" spans="1:10">
      <c r="A24679">
        <v>25973</v>
      </c>
      <c r="B24679" t="str">
        <f>VLOOKUP(C24679,属性!A:E,2,FALSE)</f>
        <v>瑞幸</v>
      </c>
      <c r="C24679" t="s">
        <v>39050</v>
      </c>
      <c r="D24679" s="2">
        <f>VLOOKUP(C24679,属性!A:E,3,FALSE)</f>
        <v>46104</v>
      </c>
      <c r="E24679" s="2" t="str">
        <f>VLOOKUP(C24679,属性!A:E,4,FALSE)</f>
        <v>否</v>
      </c>
      <c r="F24679" t="s">
        <v>39388</v>
      </c>
      <c r="G24679" t="s">
        <v>39389</v>
      </c>
      <c r="H24679" s="2">
        <v>46104</v>
      </c>
      <c r="I24679" t="s">
        <v>31</v>
      </c>
      <c r="J24679" s="2">
        <v>46107</v>
      </c>
    </row>
    <row r="24680" spans="1:10">
      <c r="A24680">
        <v>25974</v>
      </c>
      <c r="B24680" t="str">
        <f>VLOOKUP(C24680,属性!A:E,2,FALSE)</f>
        <v>瑞幸</v>
      </c>
      <c r="C24680" t="s">
        <v>39050</v>
      </c>
      <c r="D24680" s="2">
        <f>VLOOKUP(C24680,属性!A:E,3,FALSE)</f>
        <v>46104</v>
      </c>
      <c r="E24680" s="2" t="str">
        <f>VLOOKUP(C24680,属性!A:E,4,FALSE)</f>
        <v>否</v>
      </c>
      <c r="F24680" t="s">
        <v>39390</v>
      </c>
      <c r="G24680" t="s">
        <v>39391</v>
      </c>
      <c r="H24680" s="2">
        <v>46104</v>
      </c>
      <c r="I24680" t="s">
        <v>65</v>
      </c>
      <c r="J24680" s="2">
        <v>46107</v>
      </c>
    </row>
    <row r="24681" spans="1:10">
      <c r="A24681">
        <v>25975</v>
      </c>
      <c r="B24681" t="str">
        <f>VLOOKUP(C24681,属性!A:E,2,FALSE)</f>
        <v>瑞幸</v>
      </c>
      <c r="C24681" t="s">
        <v>39050</v>
      </c>
      <c r="D24681" s="2">
        <f>VLOOKUP(C24681,属性!A:E,3,FALSE)</f>
        <v>46104</v>
      </c>
      <c r="E24681" s="2" t="str">
        <f>VLOOKUP(C24681,属性!A:E,4,FALSE)</f>
        <v>否</v>
      </c>
      <c r="F24681" t="s">
        <v>39392</v>
      </c>
      <c r="G24681" t="s">
        <v>422</v>
      </c>
      <c r="H24681" s="2">
        <v>46104</v>
      </c>
      <c r="I24681" t="s">
        <v>13</v>
      </c>
      <c r="J24681" s="2">
        <v>46107</v>
      </c>
    </row>
    <row r="24682" spans="1:10">
      <c r="A24682">
        <v>25976</v>
      </c>
      <c r="B24682" t="str">
        <f>VLOOKUP(C24682,属性!A:E,2,FALSE)</f>
        <v>瑞幸</v>
      </c>
      <c r="C24682" t="s">
        <v>39050</v>
      </c>
      <c r="D24682" s="2">
        <f>VLOOKUP(C24682,属性!A:E,3,FALSE)</f>
        <v>46104</v>
      </c>
      <c r="E24682" s="2" t="str">
        <f>VLOOKUP(C24682,属性!A:E,4,FALSE)</f>
        <v>否</v>
      </c>
      <c r="F24682" t="s">
        <v>39393</v>
      </c>
      <c r="G24682" t="s">
        <v>39394</v>
      </c>
      <c r="H24682" s="2">
        <v>46104</v>
      </c>
      <c r="I24682" t="s">
        <v>13</v>
      </c>
      <c r="J24682" s="2">
        <v>46107</v>
      </c>
    </row>
    <row r="24683" spans="1:10">
      <c r="A24683">
        <v>25977</v>
      </c>
      <c r="B24683" t="str">
        <f>VLOOKUP(C24683,属性!A:E,2,FALSE)</f>
        <v>瑞幸</v>
      </c>
      <c r="C24683" t="s">
        <v>39050</v>
      </c>
      <c r="D24683" s="2">
        <f>VLOOKUP(C24683,属性!A:E,3,FALSE)</f>
        <v>46104</v>
      </c>
      <c r="E24683" s="2" t="str">
        <f>VLOOKUP(C24683,属性!A:E,4,FALSE)</f>
        <v>否</v>
      </c>
      <c r="F24683" t="s">
        <v>39395</v>
      </c>
      <c r="G24683" t="s">
        <v>39396</v>
      </c>
      <c r="H24683" s="2">
        <v>46104</v>
      </c>
      <c r="I24683" t="s">
        <v>13</v>
      </c>
      <c r="J24683" s="2">
        <v>46107</v>
      </c>
    </row>
    <row r="24684" spans="1:10">
      <c r="A24684">
        <v>25978</v>
      </c>
      <c r="B24684" t="str">
        <f>VLOOKUP(C24684,属性!A:E,2,FALSE)</f>
        <v>瑞幸</v>
      </c>
      <c r="C24684" t="s">
        <v>39050</v>
      </c>
      <c r="D24684" s="2">
        <f>VLOOKUP(C24684,属性!A:E,3,FALSE)</f>
        <v>46104</v>
      </c>
      <c r="E24684" s="2" t="str">
        <f>VLOOKUP(C24684,属性!A:E,4,FALSE)</f>
        <v>否</v>
      </c>
      <c r="F24684" t="s">
        <v>39397</v>
      </c>
      <c r="G24684" t="s">
        <v>39398</v>
      </c>
      <c r="H24684" s="2">
        <v>46104</v>
      </c>
      <c r="I24684" t="s">
        <v>62</v>
      </c>
      <c r="J24684" s="2">
        <v>46107</v>
      </c>
    </row>
    <row r="24685" spans="1:10">
      <c r="A24685">
        <v>25979</v>
      </c>
      <c r="B24685" t="str">
        <f>VLOOKUP(C24685,属性!A:E,2,FALSE)</f>
        <v>瑞幸</v>
      </c>
      <c r="C24685" t="s">
        <v>39050</v>
      </c>
      <c r="D24685" s="2">
        <f>VLOOKUP(C24685,属性!A:E,3,FALSE)</f>
        <v>46104</v>
      </c>
      <c r="E24685" s="2" t="str">
        <f>VLOOKUP(C24685,属性!A:E,4,FALSE)</f>
        <v>否</v>
      </c>
      <c r="F24685" t="s">
        <v>39399</v>
      </c>
      <c r="G24685" t="s">
        <v>39400</v>
      </c>
      <c r="H24685" s="2">
        <v>46104</v>
      </c>
      <c r="I24685" t="s">
        <v>65</v>
      </c>
      <c r="J24685" s="2">
        <v>46107</v>
      </c>
    </row>
    <row r="24686" spans="1:10">
      <c r="A24686">
        <v>25980</v>
      </c>
      <c r="B24686" t="str">
        <f>VLOOKUP(C24686,属性!A:E,2,FALSE)</f>
        <v>瑞幸</v>
      </c>
      <c r="C24686" t="s">
        <v>39050</v>
      </c>
      <c r="D24686" s="2">
        <f>VLOOKUP(C24686,属性!A:E,3,FALSE)</f>
        <v>46104</v>
      </c>
      <c r="E24686" s="2" t="str">
        <f>VLOOKUP(C24686,属性!A:E,4,FALSE)</f>
        <v>否</v>
      </c>
      <c r="F24686" t="s">
        <v>39401</v>
      </c>
      <c r="G24686" t="s">
        <v>39402</v>
      </c>
      <c r="H24686" s="2">
        <v>46104</v>
      </c>
      <c r="I24686" t="s">
        <v>31</v>
      </c>
      <c r="J24686" s="2">
        <v>46107</v>
      </c>
    </row>
    <row r="24687" spans="1:10">
      <c r="A24687">
        <v>25981</v>
      </c>
      <c r="B24687" t="str">
        <f>VLOOKUP(C24687,属性!A:E,2,FALSE)</f>
        <v>瑞幸</v>
      </c>
      <c r="C24687" t="s">
        <v>39050</v>
      </c>
      <c r="D24687" s="2">
        <f>VLOOKUP(C24687,属性!A:E,3,FALSE)</f>
        <v>46104</v>
      </c>
      <c r="E24687" s="2" t="str">
        <f>VLOOKUP(C24687,属性!A:E,4,FALSE)</f>
        <v>否</v>
      </c>
      <c r="F24687" t="s">
        <v>24547</v>
      </c>
      <c r="G24687" t="s">
        <v>39403</v>
      </c>
      <c r="H24687" s="2">
        <v>46104</v>
      </c>
      <c r="I24687" t="s">
        <v>31</v>
      </c>
      <c r="J24687" s="2">
        <v>46107</v>
      </c>
    </row>
    <row r="24688" spans="1:10">
      <c r="A24688">
        <v>25982</v>
      </c>
      <c r="B24688" t="str">
        <f>VLOOKUP(C24688,属性!A:E,2,FALSE)</f>
        <v>瑞幸</v>
      </c>
      <c r="C24688" t="s">
        <v>39050</v>
      </c>
      <c r="D24688" s="2">
        <f>VLOOKUP(C24688,属性!A:E,3,FALSE)</f>
        <v>46104</v>
      </c>
      <c r="E24688" s="2" t="str">
        <f>VLOOKUP(C24688,属性!A:E,4,FALSE)</f>
        <v>否</v>
      </c>
      <c r="F24688" t="s">
        <v>39404</v>
      </c>
      <c r="G24688" t="s">
        <v>39405</v>
      </c>
      <c r="H24688" s="2">
        <v>46104</v>
      </c>
      <c r="I24688" t="s">
        <v>208</v>
      </c>
      <c r="J24688" s="2">
        <v>46107</v>
      </c>
    </row>
    <row r="24689" spans="1:10">
      <c r="A24689">
        <v>25983</v>
      </c>
      <c r="B24689" t="str">
        <f>VLOOKUP(C24689,属性!A:E,2,FALSE)</f>
        <v>瑞幸</v>
      </c>
      <c r="C24689" t="s">
        <v>39050</v>
      </c>
      <c r="D24689" s="2">
        <f>VLOOKUP(C24689,属性!A:E,3,FALSE)</f>
        <v>46104</v>
      </c>
      <c r="E24689" s="2" t="str">
        <f>VLOOKUP(C24689,属性!A:E,4,FALSE)</f>
        <v>否</v>
      </c>
      <c r="F24689" t="s">
        <v>39406</v>
      </c>
      <c r="G24689" t="s">
        <v>5470</v>
      </c>
      <c r="H24689" s="2">
        <v>46104</v>
      </c>
      <c r="I24689" t="s">
        <v>38</v>
      </c>
      <c r="J24689" s="2">
        <v>46107</v>
      </c>
    </row>
    <row r="24690" spans="1:10">
      <c r="A24690">
        <v>25984</v>
      </c>
      <c r="B24690" t="str">
        <f>VLOOKUP(C24690,属性!A:E,2,FALSE)</f>
        <v>瑞幸</v>
      </c>
      <c r="C24690" t="s">
        <v>39050</v>
      </c>
      <c r="D24690" s="2">
        <f>VLOOKUP(C24690,属性!A:E,3,FALSE)</f>
        <v>46104</v>
      </c>
      <c r="E24690" s="2" t="str">
        <f>VLOOKUP(C24690,属性!A:E,4,FALSE)</f>
        <v>否</v>
      </c>
      <c r="F24690" t="s">
        <v>39407</v>
      </c>
      <c r="G24690" t="s">
        <v>39408</v>
      </c>
      <c r="H24690" s="2">
        <v>46104</v>
      </c>
      <c r="I24690" t="s">
        <v>46</v>
      </c>
      <c r="J24690" s="2">
        <v>46107</v>
      </c>
    </row>
    <row r="24691" spans="1:10">
      <c r="A24691">
        <v>25985</v>
      </c>
      <c r="B24691" t="str">
        <f>VLOOKUP(C24691,属性!A:E,2,FALSE)</f>
        <v>瑞幸</v>
      </c>
      <c r="C24691" t="s">
        <v>39050</v>
      </c>
      <c r="D24691" s="2">
        <f>VLOOKUP(C24691,属性!A:E,3,FALSE)</f>
        <v>46104</v>
      </c>
      <c r="E24691" s="2" t="str">
        <f>VLOOKUP(C24691,属性!A:E,4,FALSE)</f>
        <v>否</v>
      </c>
      <c r="F24691" t="s">
        <v>39409</v>
      </c>
      <c r="G24691" t="s">
        <v>39410</v>
      </c>
      <c r="H24691" s="2">
        <v>46104</v>
      </c>
      <c r="I24691" t="s">
        <v>46</v>
      </c>
      <c r="J24691" s="2">
        <v>46107</v>
      </c>
    </row>
    <row r="24692" spans="1:10">
      <c r="A24692">
        <v>25986</v>
      </c>
      <c r="B24692" t="str">
        <f>VLOOKUP(C24692,属性!A:E,2,FALSE)</f>
        <v>瑞幸</v>
      </c>
      <c r="C24692" t="s">
        <v>39050</v>
      </c>
      <c r="D24692" s="2">
        <f>VLOOKUP(C24692,属性!A:E,3,FALSE)</f>
        <v>46104</v>
      </c>
      <c r="E24692" s="2" t="str">
        <f>VLOOKUP(C24692,属性!A:E,4,FALSE)</f>
        <v>否</v>
      </c>
      <c r="F24692" t="s">
        <v>39411</v>
      </c>
      <c r="G24692" t="s">
        <v>39412</v>
      </c>
      <c r="H24692" s="2">
        <v>46104</v>
      </c>
      <c r="I24692" t="s">
        <v>13</v>
      </c>
      <c r="J24692" s="2">
        <v>46107</v>
      </c>
    </row>
    <row r="24693" spans="1:10">
      <c r="A24693">
        <v>25987</v>
      </c>
      <c r="B24693" t="str">
        <f>VLOOKUP(C24693,属性!A:E,2,FALSE)</f>
        <v>瑞幸</v>
      </c>
      <c r="C24693" t="s">
        <v>39050</v>
      </c>
      <c r="D24693" s="2">
        <f>VLOOKUP(C24693,属性!A:E,3,FALSE)</f>
        <v>46104</v>
      </c>
      <c r="E24693" s="2" t="str">
        <f>VLOOKUP(C24693,属性!A:E,4,FALSE)</f>
        <v>否</v>
      </c>
      <c r="F24693" t="s">
        <v>39413</v>
      </c>
      <c r="G24693" t="s">
        <v>39414</v>
      </c>
      <c r="H24693" s="2">
        <v>46104</v>
      </c>
      <c r="I24693" t="s">
        <v>208</v>
      </c>
      <c r="J24693" s="2">
        <v>46107</v>
      </c>
    </row>
    <row r="24694" spans="1:10">
      <c r="A24694">
        <v>25988</v>
      </c>
      <c r="B24694" t="str">
        <f>VLOOKUP(C24694,属性!A:E,2,FALSE)</f>
        <v>瑞幸</v>
      </c>
      <c r="C24694" t="s">
        <v>39050</v>
      </c>
      <c r="D24694" s="2">
        <f>VLOOKUP(C24694,属性!A:E,3,FALSE)</f>
        <v>46104</v>
      </c>
      <c r="E24694" s="2" t="str">
        <f>VLOOKUP(C24694,属性!A:E,4,FALSE)</f>
        <v>否</v>
      </c>
      <c r="F24694" t="s">
        <v>39415</v>
      </c>
      <c r="G24694" t="s">
        <v>39416</v>
      </c>
      <c r="H24694" s="2">
        <v>46104</v>
      </c>
      <c r="I24694" t="s">
        <v>31</v>
      </c>
      <c r="J24694" s="2">
        <v>46107</v>
      </c>
    </row>
    <row r="24695" spans="1:10">
      <c r="A24695">
        <v>25989</v>
      </c>
      <c r="B24695" t="str">
        <f>VLOOKUP(C24695,属性!A:E,2,FALSE)</f>
        <v>瑞幸</v>
      </c>
      <c r="C24695" t="s">
        <v>39050</v>
      </c>
      <c r="D24695" s="2">
        <f>VLOOKUP(C24695,属性!A:E,3,FALSE)</f>
        <v>46104</v>
      </c>
      <c r="E24695" s="2" t="str">
        <f>VLOOKUP(C24695,属性!A:E,4,FALSE)</f>
        <v>否</v>
      </c>
      <c r="F24695" t="s">
        <v>39417</v>
      </c>
      <c r="G24695" t="s">
        <v>39418</v>
      </c>
      <c r="H24695" s="2">
        <v>46104</v>
      </c>
      <c r="I24695" t="s">
        <v>102</v>
      </c>
      <c r="J24695" s="2">
        <v>46107</v>
      </c>
    </row>
    <row r="24696" spans="1:10">
      <c r="A24696">
        <v>25990</v>
      </c>
      <c r="B24696" t="str">
        <f>VLOOKUP(C24696,属性!A:E,2,FALSE)</f>
        <v>瑞幸</v>
      </c>
      <c r="C24696" t="s">
        <v>39050</v>
      </c>
      <c r="D24696" s="2">
        <f>VLOOKUP(C24696,属性!A:E,3,FALSE)</f>
        <v>46104</v>
      </c>
      <c r="E24696" s="2" t="str">
        <f>VLOOKUP(C24696,属性!A:E,4,FALSE)</f>
        <v>否</v>
      </c>
      <c r="F24696" t="s">
        <v>39417</v>
      </c>
      <c r="G24696" t="s">
        <v>39419</v>
      </c>
      <c r="H24696" s="2">
        <v>46104</v>
      </c>
      <c r="I24696" t="s">
        <v>102</v>
      </c>
      <c r="J24696" s="2">
        <v>46107</v>
      </c>
    </row>
    <row r="24697" spans="1:10">
      <c r="A24697">
        <v>25991</v>
      </c>
      <c r="B24697" t="str">
        <f>VLOOKUP(C24697,属性!A:E,2,FALSE)</f>
        <v>瑞幸</v>
      </c>
      <c r="C24697" t="s">
        <v>39050</v>
      </c>
      <c r="D24697" s="2">
        <f>VLOOKUP(C24697,属性!A:E,3,FALSE)</f>
        <v>46104</v>
      </c>
      <c r="E24697" s="2" t="str">
        <f>VLOOKUP(C24697,属性!A:E,4,FALSE)</f>
        <v>否</v>
      </c>
      <c r="F24697" t="s">
        <v>39420</v>
      </c>
      <c r="G24697" t="s">
        <v>39421</v>
      </c>
      <c r="H24697" s="2">
        <v>46104</v>
      </c>
      <c r="I24697" t="s">
        <v>173</v>
      </c>
      <c r="J24697" s="2">
        <v>46107</v>
      </c>
    </row>
    <row r="24698" spans="1:10">
      <c r="A24698">
        <v>25992</v>
      </c>
      <c r="B24698" t="str">
        <f>VLOOKUP(C24698,属性!A:E,2,FALSE)</f>
        <v>瑞幸</v>
      </c>
      <c r="C24698" t="s">
        <v>39050</v>
      </c>
      <c r="D24698" s="2">
        <f>VLOOKUP(C24698,属性!A:E,3,FALSE)</f>
        <v>46104</v>
      </c>
      <c r="E24698" s="2" t="str">
        <f>VLOOKUP(C24698,属性!A:E,4,FALSE)</f>
        <v>否</v>
      </c>
      <c r="F24698" t="s">
        <v>39422</v>
      </c>
      <c r="G24698" t="s">
        <v>39423</v>
      </c>
      <c r="H24698" s="2">
        <v>46104</v>
      </c>
      <c r="I24698" t="s">
        <v>13</v>
      </c>
      <c r="J24698" s="2">
        <v>46107</v>
      </c>
    </row>
    <row r="24699" spans="1:10">
      <c r="A24699">
        <v>25993</v>
      </c>
      <c r="B24699" t="str">
        <f>VLOOKUP(C24699,属性!A:E,2,FALSE)</f>
        <v>瑞幸</v>
      </c>
      <c r="C24699" t="s">
        <v>39050</v>
      </c>
      <c r="D24699" s="2">
        <f>VLOOKUP(C24699,属性!A:E,3,FALSE)</f>
        <v>46104</v>
      </c>
      <c r="E24699" s="2" t="str">
        <f>VLOOKUP(C24699,属性!A:E,4,FALSE)</f>
        <v>否</v>
      </c>
      <c r="F24699" t="s">
        <v>4800</v>
      </c>
      <c r="G24699" t="s">
        <v>39424</v>
      </c>
      <c r="H24699" s="2">
        <v>46104</v>
      </c>
      <c r="I24699" t="s">
        <v>38</v>
      </c>
      <c r="J24699" s="2">
        <v>46107</v>
      </c>
    </row>
    <row r="24700" spans="1:10">
      <c r="A24700">
        <v>25994</v>
      </c>
      <c r="B24700" t="str">
        <f>VLOOKUP(C24700,属性!A:E,2,FALSE)</f>
        <v>瑞幸</v>
      </c>
      <c r="C24700" t="s">
        <v>39050</v>
      </c>
      <c r="D24700" s="2">
        <f>VLOOKUP(C24700,属性!A:E,3,FALSE)</f>
        <v>46104</v>
      </c>
      <c r="E24700" s="2" t="str">
        <f>VLOOKUP(C24700,属性!A:E,4,FALSE)</f>
        <v>否</v>
      </c>
      <c r="F24700" t="s">
        <v>39425</v>
      </c>
      <c r="G24700" t="s">
        <v>39426</v>
      </c>
      <c r="H24700" s="2">
        <v>46106</v>
      </c>
      <c r="I24700" t="s">
        <v>13</v>
      </c>
      <c r="J24700" s="2">
        <v>46107</v>
      </c>
    </row>
    <row r="24701" spans="1:10">
      <c r="A24701">
        <v>25995</v>
      </c>
      <c r="B24701" t="str">
        <f>VLOOKUP(C24701,属性!A:E,2,FALSE)</f>
        <v>瑞幸</v>
      </c>
      <c r="C24701" t="s">
        <v>39050</v>
      </c>
      <c r="D24701" s="2">
        <f>VLOOKUP(C24701,属性!A:E,3,FALSE)</f>
        <v>46104</v>
      </c>
      <c r="E24701" s="2" t="str">
        <f>VLOOKUP(C24701,属性!A:E,4,FALSE)</f>
        <v>否</v>
      </c>
      <c r="F24701" t="s">
        <v>12810</v>
      </c>
      <c r="G24701" t="s">
        <v>39427</v>
      </c>
      <c r="H24701" s="2">
        <v>46105</v>
      </c>
      <c r="I24701" t="s">
        <v>13</v>
      </c>
      <c r="J24701" s="2">
        <v>46107</v>
      </c>
    </row>
    <row r="24702" spans="1:10">
      <c r="A24702">
        <v>25996</v>
      </c>
      <c r="B24702" t="str">
        <f>VLOOKUP(C24702,属性!A:E,2,FALSE)</f>
        <v>瑞幸</v>
      </c>
      <c r="C24702" t="s">
        <v>39050</v>
      </c>
      <c r="D24702" s="2">
        <f>VLOOKUP(C24702,属性!A:E,3,FALSE)</f>
        <v>46104</v>
      </c>
      <c r="E24702" s="2" t="str">
        <f>VLOOKUP(C24702,属性!A:E,4,FALSE)</f>
        <v>否</v>
      </c>
      <c r="F24702" t="s">
        <v>37291</v>
      </c>
      <c r="G24702" t="s">
        <v>39428</v>
      </c>
      <c r="H24702" s="2">
        <v>46105</v>
      </c>
      <c r="I24702" t="s">
        <v>46</v>
      </c>
      <c r="J24702" s="2">
        <v>46107</v>
      </c>
    </row>
    <row r="24703" spans="1:10">
      <c r="A24703">
        <v>25997</v>
      </c>
      <c r="B24703" t="str">
        <f>VLOOKUP(C24703,属性!A:E,2,FALSE)</f>
        <v>瑞幸</v>
      </c>
      <c r="C24703" t="s">
        <v>39050</v>
      </c>
      <c r="D24703" s="2">
        <f>VLOOKUP(C24703,属性!A:E,3,FALSE)</f>
        <v>46104</v>
      </c>
      <c r="E24703" s="2" t="str">
        <f>VLOOKUP(C24703,属性!A:E,4,FALSE)</f>
        <v>否</v>
      </c>
      <c r="F24703" t="s">
        <v>39429</v>
      </c>
      <c r="G24703" t="s">
        <v>39430</v>
      </c>
      <c r="H24703" s="2">
        <v>46104</v>
      </c>
      <c r="I24703" t="s">
        <v>13</v>
      </c>
      <c r="J24703" s="2">
        <v>46107</v>
      </c>
    </row>
    <row r="24704" spans="1:10">
      <c r="A24704">
        <v>25999</v>
      </c>
      <c r="B24704" t="str">
        <f>VLOOKUP(C24704,属性!A:E,2,FALSE)</f>
        <v>瑞幸</v>
      </c>
      <c r="C24704" t="s">
        <v>39050</v>
      </c>
      <c r="D24704" s="2">
        <f>VLOOKUP(C24704,属性!A:E,3,FALSE)</f>
        <v>46104</v>
      </c>
      <c r="E24704" s="2" t="str">
        <f>VLOOKUP(C24704,属性!A:E,4,FALSE)</f>
        <v>否</v>
      </c>
      <c r="F24704" t="s">
        <v>39431</v>
      </c>
      <c r="G24704" t="s">
        <v>39432</v>
      </c>
      <c r="H24704" s="2">
        <v>46104</v>
      </c>
      <c r="I24704" t="s">
        <v>46</v>
      </c>
      <c r="J24704" s="2">
        <v>46107</v>
      </c>
    </row>
    <row r="24705" spans="1:10">
      <c r="A24705">
        <v>26000</v>
      </c>
      <c r="B24705" t="str">
        <f>VLOOKUP(C24705,属性!A:E,2,FALSE)</f>
        <v>瑞幸</v>
      </c>
      <c r="C24705" t="s">
        <v>39050</v>
      </c>
      <c r="D24705" s="2">
        <f>VLOOKUP(C24705,属性!A:E,3,FALSE)</f>
        <v>46104</v>
      </c>
      <c r="E24705" s="2" t="str">
        <f>VLOOKUP(C24705,属性!A:E,4,FALSE)</f>
        <v>否</v>
      </c>
      <c r="F24705" t="s">
        <v>39433</v>
      </c>
      <c r="G24705" t="s">
        <v>39434</v>
      </c>
      <c r="H24705" s="2">
        <v>46104</v>
      </c>
      <c r="I24705" t="s">
        <v>62</v>
      </c>
      <c r="J24705" s="2">
        <v>46107</v>
      </c>
    </row>
    <row r="24706" spans="1:10">
      <c r="A24706">
        <v>26005</v>
      </c>
      <c r="B24706" t="str">
        <f>VLOOKUP(C24706,属性!A:E,2,FALSE)</f>
        <v>瑞幸</v>
      </c>
      <c r="C24706" t="s">
        <v>39050</v>
      </c>
      <c r="D24706" s="2">
        <f>VLOOKUP(C24706,属性!A:E,3,FALSE)</f>
        <v>46104</v>
      </c>
      <c r="E24706" s="2" t="str">
        <f>VLOOKUP(C24706,属性!A:E,4,FALSE)</f>
        <v>否</v>
      </c>
      <c r="F24706" t="s">
        <v>39435</v>
      </c>
      <c r="G24706" t="s">
        <v>39436</v>
      </c>
      <c r="H24706" s="2">
        <v>46105</v>
      </c>
      <c r="I24706" t="s">
        <v>16</v>
      </c>
      <c r="J24706" s="2">
        <v>46107</v>
      </c>
    </row>
    <row r="24707" spans="1:10">
      <c r="A24707">
        <v>26008</v>
      </c>
      <c r="B24707" t="str">
        <f>VLOOKUP(C24707,属性!A:E,2,FALSE)</f>
        <v>瑞幸</v>
      </c>
      <c r="C24707" t="s">
        <v>39050</v>
      </c>
      <c r="D24707" s="2">
        <f>VLOOKUP(C24707,属性!A:E,3,FALSE)</f>
        <v>46104</v>
      </c>
      <c r="E24707" s="2" t="str">
        <f>VLOOKUP(C24707,属性!A:E,4,FALSE)</f>
        <v>否</v>
      </c>
      <c r="F24707" t="s">
        <v>39437</v>
      </c>
      <c r="G24707" t="s">
        <v>39438</v>
      </c>
      <c r="H24707" s="2">
        <v>46105</v>
      </c>
      <c r="I24707" t="s">
        <v>13</v>
      </c>
      <c r="J24707" s="2">
        <v>46107</v>
      </c>
    </row>
    <row r="24708" spans="1:10">
      <c r="A24708">
        <v>26010</v>
      </c>
      <c r="B24708" t="str">
        <f>VLOOKUP(C24708,属性!A:E,2,FALSE)</f>
        <v>瑞幸</v>
      </c>
      <c r="C24708" t="s">
        <v>39050</v>
      </c>
      <c r="D24708" s="2">
        <f>VLOOKUP(C24708,属性!A:E,3,FALSE)</f>
        <v>46104</v>
      </c>
      <c r="E24708" s="2" t="str">
        <f>VLOOKUP(C24708,属性!A:E,4,FALSE)</f>
        <v>否</v>
      </c>
      <c r="F24708" t="s">
        <v>39439</v>
      </c>
      <c r="G24708" t="s">
        <v>135</v>
      </c>
      <c r="H24708" s="2">
        <v>46106</v>
      </c>
      <c r="I24708" t="s">
        <v>26</v>
      </c>
      <c r="J24708" s="2">
        <v>46107</v>
      </c>
    </row>
    <row r="24709" spans="1:10">
      <c r="A24709">
        <v>26012</v>
      </c>
      <c r="B24709" t="str">
        <f>VLOOKUP(C24709,属性!A:E,2,FALSE)</f>
        <v>瑞幸</v>
      </c>
      <c r="C24709" t="s">
        <v>39050</v>
      </c>
      <c r="D24709" s="2">
        <f>VLOOKUP(C24709,属性!A:E,3,FALSE)</f>
        <v>46104</v>
      </c>
      <c r="E24709" s="2" t="str">
        <f>VLOOKUP(C24709,属性!A:E,4,FALSE)</f>
        <v>否</v>
      </c>
      <c r="F24709" t="s">
        <v>39440</v>
      </c>
      <c r="G24709" t="s">
        <v>36611</v>
      </c>
      <c r="H24709" s="2">
        <v>46105</v>
      </c>
      <c r="I24709" t="s">
        <v>13</v>
      </c>
      <c r="J24709" s="2">
        <v>46107</v>
      </c>
    </row>
    <row r="24710" spans="1:10">
      <c r="A24710">
        <v>26016</v>
      </c>
      <c r="B24710" t="str">
        <f>VLOOKUP(C24710,属性!A:E,2,FALSE)</f>
        <v>瑞幸</v>
      </c>
      <c r="C24710" t="s">
        <v>39050</v>
      </c>
      <c r="D24710" s="2">
        <f>VLOOKUP(C24710,属性!A:E,3,FALSE)</f>
        <v>46104</v>
      </c>
      <c r="E24710" s="2" t="str">
        <f>VLOOKUP(C24710,属性!A:E,4,FALSE)</f>
        <v>否</v>
      </c>
      <c r="F24710" t="s">
        <v>39441</v>
      </c>
      <c r="G24710" t="s">
        <v>15622</v>
      </c>
      <c r="H24710" s="2">
        <v>46105</v>
      </c>
      <c r="I24710" t="s">
        <v>31</v>
      </c>
      <c r="J24710" s="2">
        <v>46107</v>
      </c>
    </row>
    <row r="24711" spans="1:10">
      <c r="A24711">
        <v>26020</v>
      </c>
      <c r="B24711" t="str">
        <f>VLOOKUP(C24711,属性!A:E,2,FALSE)</f>
        <v>瑞幸</v>
      </c>
      <c r="C24711" t="s">
        <v>39050</v>
      </c>
      <c r="D24711" s="2">
        <f>VLOOKUP(C24711,属性!A:E,3,FALSE)</f>
        <v>46104</v>
      </c>
      <c r="E24711" s="2" t="str">
        <f>VLOOKUP(C24711,属性!A:E,4,FALSE)</f>
        <v>否</v>
      </c>
      <c r="F24711" t="s">
        <v>39442</v>
      </c>
      <c r="G24711" t="s">
        <v>39443</v>
      </c>
      <c r="H24711" s="2">
        <v>46104</v>
      </c>
      <c r="I24711" t="s">
        <v>65</v>
      </c>
      <c r="J24711" s="2">
        <v>46107</v>
      </c>
    </row>
    <row r="24712" spans="1:10">
      <c r="A24712">
        <v>26023</v>
      </c>
      <c r="B24712" t="str">
        <f>VLOOKUP(C24712,属性!A:E,2,FALSE)</f>
        <v>瑞幸</v>
      </c>
      <c r="C24712" t="s">
        <v>39050</v>
      </c>
      <c r="D24712" s="2">
        <f>VLOOKUP(C24712,属性!A:E,3,FALSE)</f>
        <v>46104</v>
      </c>
      <c r="E24712" s="2" t="str">
        <f>VLOOKUP(C24712,属性!A:E,4,FALSE)</f>
        <v>否</v>
      </c>
      <c r="F24712" t="s">
        <v>39444</v>
      </c>
      <c r="G24712" t="s">
        <v>39445</v>
      </c>
      <c r="H24712" s="2">
        <v>46104</v>
      </c>
      <c r="I24712" t="s">
        <v>13</v>
      </c>
      <c r="J24712" s="2">
        <v>46107</v>
      </c>
    </row>
    <row r="24713" spans="1:10">
      <c r="A24713">
        <v>26025</v>
      </c>
      <c r="B24713" t="str">
        <f>VLOOKUP(C24713,属性!A:E,2,FALSE)</f>
        <v>瑞幸</v>
      </c>
      <c r="C24713" t="s">
        <v>39050</v>
      </c>
      <c r="D24713" s="2">
        <f>VLOOKUP(C24713,属性!A:E,3,FALSE)</f>
        <v>46104</v>
      </c>
      <c r="E24713" s="2" t="str">
        <f>VLOOKUP(C24713,属性!A:E,4,FALSE)</f>
        <v>否</v>
      </c>
      <c r="F24713" t="s">
        <v>39446</v>
      </c>
      <c r="G24713" t="s">
        <v>39447</v>
      </c>
      <c r="H24713" s="2">
        <v>46104</v>
      </c>
      <c r="I24713" t="s">
        <v>13</v>
      </c>
      <c r="J24713" s="2">
        <v>46107</v>
      </c>
    </row>
    <row r="24714" spans="1:10">
      <c r="A24714">
        <v>26028</v>
      </c>
      <c r="B24714" t="str">
        <f>VLOOKUP(C24714,属性!A:E,2,FALSE)</f>
        <v>瑞幸</v>
      </c>
      <c r="C24714" t="s">
        <v>39050</v>
      </c>
      <c r="D24714" s="2">
        <f>VLOOKUP(C24714,属性!A:E,3,FALSE)</f>
        <v>46104</v>
      </c>
      <c r="E24714" s="2" t="str">
        <f>VLOOKUP(C24714,属性!A:E,4,FALSE)</f>
        <v>否</v>
      </c>
      <c r="F24714" t="s">
        <v>39448</v>
      </c>
      <c r="G24714" t="s">
        <v>39449</v>
      </c>
      <c r="H24714" s="2">
        <v>46104</v>
      </c>
      <c r="I24714" t="s">
        <v>13</v>
      </c>
      <c r="J24714" s="2">
        <v>46107</v>
      </c>
    </row>
    <row r="24715" spans="1:10">
      <c r="A24715">
        <v>26029</v>
      </c>
      <c r="B24715" t="str">
        <f>VLOOKUP(C24715,属性!A:E,2,FALSE)</f>
        <v>瑞幸</v>
      </c>
      <c r="C24715" t="s">
        <v>39050</v>
      </c>
      <c r="D24715" s="2">
        <f>VLOOKUP(C24715,属性!A:E,3,FALSE)</f>
        <v>46104</v>
      </c>
      <c r="E24715" s="2" t="str">
        <f>VLOOKUP(C24715,属性!A:E,4,FALSE)</f>
        <v>否</v>
      </c>
      <c r="F24715" t="s">
        <v>39450</v>
      </c>
      <c r="G24715" t="s">
        <v>39451</v>
      </c>
      <c r="H24715" s="2">
        <v>46105</v>
      </c>
      <c r="I24715" t="s">
        <v>320</v>
      </c>
      <c r="J24715" s="2">
        <v>46107</v>
      </c>
    </row>
    <row r="24716" spans="1:10">
      <c r="A24716">
        <v>26030</v>
      </c>
      <c r="B24716" t="str">
        <f>VLOOKUP(C24716,属性!A:E,2,FALSE)</f>
        <v>瑞幸</v>
      </c>
      <c r="C24716" t="s">
        <v>39050</v>
      </c>
      <c r="D24716" s="2">
        <f>VLOOKUP(C24716,属性!A:E,3,FALSE)</f>
        <v>46104</v>
      </c>
      <c r="E24716" s="2" t="str">
        <f>VLOOKUP(C24716,属性!A:E,4,FALSE)</f>
        <v>否</v>
      </c>
      <c r="F24716" t="s">
        <v>26686</v>
      </c>
      <c r="G24716" t="s">
        <v>39452</v>
      </c>
      <c r="H24716" s="2">
        <v>46104</v>
      </c>
      <c r="I24716" t="s">
        <v>38</v>
      </c>
      <c r="J24716" s="2">
        <v>46107</v>
      </c>
    </row>
    <row r="24717" spans="1:10">
      <c r="A24717">
        <v>26031</v>
      </c>
      <c r="B24717" t="str">
        <f>VLOOKUP(C24717,属性!A:E,2,FALSE)</f>
        <v>瑞幸</v>
      </c>
      <c r="C24717" t="s">
        <v>39050</v>
      </c>
      <c r="D24717" s="2">
        <f>VLOOKUP(C24717,属性!A:E,3,FALSE)</f>
        <v>46104</v>
      </c>
      <c r="E24717" s="2" t="str">
        <f>VLOOKUP(C24717,属性!A:E,4,FALSE)</f>
        <v>否</v>
      </c>
      <c r="F24717" t="s">
        <v>39453</v>
      </c>
      <c r="G24717" t="s">
        <v>39454</v>
      </c>
      <c r="H24717" s="2">
        <v>46107</v>
      </c>
      <c r="I24717" t="s">
        <v>26</v>
      </c>
      <c r="J24717" s="2">
        <v>46107</v>
      </c>
    </row>
    <row r="24718" spans="1:10">
      <c r="A24718">
        <v>26032</v>
      </c>
      <c r="B24718" t="str">
        <f>VLOOKUP(C24718,属性!A:E,2,FALSE)</f>
        <v>瑞幸</v>
      </c>
      <c r="C24718" t="s">
        <v>39050</v>
      </c>
      <c r="D24718" s="2">
        <f>VLOOKUP(C24718,属性!A:E,3,FALSE)</f>
        <v>46104</v>
      </c>
      <c r="E24718" s="2" t="str">
        <f>VLOOKUP(C24718,属性!A:E,4,FALSE)</f>
        <v>否</v>
      </c>
      <c r="F24718" t="s">
        <v>39455</v>
      </c>
      <c r="G24718" t="s">
        <v>39456</v>
      </c>
      <c r="H24718" s="2">
        <v>46105</v>
      </c>
      <c r="I24718" t="s">
        <v>38</v>
      </c>
      <c r="J24718" s="2">
        <v>46107</v>
      </c>
    </row>
    <row r="24719" spans="1:10">
      <c r="A24719">
        <v>26033</v>
      </c>
      <c r="B24719" t="str">
        <f>VLOOKUP(C24719,属性!A:E,2,FALSE)</f>
        <v>瑞幸</v>
      </c>
      <c r="C24719" t="s">
        <v>39050</v>
      </c>
      <c r="D24719" s="2">
        <f>VLOOKUP(C24719,属性!A:E,3,FALSE)</f>
        <v>46104</v>
      </c>
      <c r="E24719" s="2" t="str">
        <f>VLOOKUP(C24719,属性!A:E,4,FALSE)</f>
        <v>否</v>
      </c>
      <c r="F24719" t="s">
        <v>39457</v>
      </c>
      <c r="G24719" t="s">
        <v>39458</v>
      </c>
      <c r="H24719" s="2">
        <v>46105</v>
      </c>
      <c r="I24719" t="s">
        <v>133</v>
      </c>
      <c r="J24719" s="2">
        <v>46107</v>
      </c>
    </row>
    <row r="24720" spans="1:10">
      <c r="A24720">
        <v>26034</v>
      </c>
      <c r="B24720" t="str">
        <f>VLOOKUP(C24720,属性!A:E,2,FALSE)</f>
        <v>瑞幸</v>
      </c>
      <c r="C24720" t="s">
        <v>39050</v>
      </c>
      <c r="D24720" s="2">
        <f>VLOOKUP(C24720,属性!A:E,3,FALSE)</f>
        <v>46104</v>
      </c>
      <c r="E24720" s="2" t="str">
        <f>VLOOKUP(C24720,属性!A:E,4,FALSE)</f>
        <v>否</v>
      </c>
      <c r="F24720" t="s">
        <v>39459</v>
      </c>
      <c r="G24720" t="s">
        <v>39460</v>
      </c>
      <c r="H24720" s="2">
        <v>46106</v>
      </c>
      <c r="I24720" t="s">
        <v>13</v>
      </c>
      <c r="J24720" s="2">
        <v>46107</v>
      </c>
    </row>
    <row r="24721" spans="1:10">
      <c r="A24721">
        <v>26035</v>
      </c>
      <c r="B24721" t="str">
        <f>VLOOKUP(C24721,属性!A:E,2,FALSE)</f>
        <v>瑞幸</v>
      </c>
      <c r="C24721" t="s">
        <v>39050</v>
      </c>
      <c r="D24721" s="2">
        <f>VLOOKUP(C24721,属性!A:E,3,FALSE)</f>
        <v>46104</v>
      </c>
      <c r="E24721" s="2" t="str">
        <f>VLOOKUP(C24721,属性!A:E,4,FALSE)</f>
        <v>否</v>
      </c>
      <c r="F24721" t="s">
        <v>39461</v>
      </c>
      <c r="G24721" t="s">
        <v>39462</v>
      </c>
      <c r="H24721" s="2">
        <v>46106</v>
      </c>
      <c r="I24721" t="s">
        <v>13</v>
      </c>
      <c r="J24721" s="2">
        <v>46107</v>
      </c>
    </row>
    <row r="24722" spans="1:10">
      <c r="A24722">
        <v>26036</v>
      </c>
      <c r="B24722" t="str">
        <f>VLOOKUP(C24722,属性!A:E,2,FALSE)</f>
        <v>瑞幸</v>
      </c>
      <c r="C24722" t="s">
        <v>39050</v>
      </c>
      <c r="D24722" s="2">
        <f>VLOOKUP(C24722,属性!A:E,3,FALSE)</f>
        <v>46104</v>
      </c>
      <c r="E24722" s="2" t="str">
        <f>VLOOKUP(C24722,属性!A:E,4,FALSE)</f>
        <v>否</v>
      </c>
      <c r="F24722" t="s">
        <v>39463</v>
      </c>
      <c r="G24722" t="s">
        <v>39464</v>
      </c>
      <c r="H24722" s="2">
        <v>46105</v>
      </c>
      <c r="I24722" t="s">
        <v>144</v>
      </c>
      <c r="J24722" s="2">
        <v>46107</v>
      </c>
    </row>
    <row r="24723" spans="1:10">
      <c r="A24723">
        <v>26037</v>
      </c>
      <c r="B24723" t="str">
        <f>VLOOKUP(C24723,属性!A:E,2,FALSE)</f>
        <v>瑞幸</v>
      </c>
      <c r="C24723" t="s">
        <v>39050</v>
      </c>
      <c r="D24723" s="2">
        <f>VLOOKUP(C24723,属性!A:E,3,FALSE)</f>
        <v>46104</v>
      </c>
      <c r="E24723" s="2" t="str">
        <f>VLOOKUP(C24723,属性!A:E,4,FALSE)</f>
        <v>否</v>
      </c>
      <c r="F24723" t="s">
        <v>39465</v>
      </c>
      <c r="G24723" t="s">
        <v>39466</v>
      </c>
      <c r="H24723" s="2">
        <v>46106</v>
      </c>
      <c r="I24723" t="s">
        <v>13</v>
      </c>
      <c r="J24723" s="2">
        <v>46107</v>
      </c>
    </row>
    <row r="24724" spans="1:10">
      <c r="A24724">
        <v>26038</v>
      </c>
      <c r="B24724" t="str">
        <f>VLOOKUP(C24724,属性!A:E,2,FALSE)</f>
        <v>瑞幸</v>
      </c>
      <c r="C24724" t="s">
        <v>39050</v>
      </c>
      <c r="D24724" s="2">
        <f>VLOOKUP(C24724,属性!A:E,3,FALSE)</f>
        <v>46104</v>
      </c>
      <c r="E24724" s="2" t="str">
        <f>VLOOKUP(C24724,属性!A:E,4,FALSE)</f>
        <v>否</v>
      </c>
      <c r="F24724" t="s">
        <v>39467</v>
      </c>
      <c r="G24724" t="s">
        <v>8200</v>
      </c>
      <c r="H24724" s="2">
        <v>46105</v>
      </c>
      <c r="I24724" t="s">
        <v>46</v>
      </c>
      <c r="J24724" s="2">
        <v>46107</v>
      </c>
    </row>
    <row r="24725" spans="1:10">
      <c r="A24725">
        <v>26039</v>
      </c>
      <c r="B24725" t="str">
        <f>VLOOKUP(C24725,属性!A:E,2,FALSE)</f>
        <v>瑞幸</v>
      </c>
      <c r="C24725" t="s">
        <v>39050</v>
      </c>
      <c r="D24725" s="2">
        <f>VLOOKUP(C24725,属性!A:E,3,FALSE)</f>
        <v>46104</v>
      </c>
      <c r="E24725" s="2" t="str">
        <f>VLOOKUP(C24725,属性!A:E,4,FALSE)</f>
        <v>否</v>
      </c>
      <c r="F24725" t="s">
        <v>39467</v>
      </c>
      <c r="G24725" t="s">
        <v>39468</v>
      </c>
      <c r="H24725" s="2">
        <v>46105</v>
      </c>
      <c r="I24725" t="s">
        <v>46</v>
      </c>
      <c r="J24725" s="2">
        <v>46107</v>
      </c>
    </row>
    <row r="24726" spans="1:10">
      <c r="A24726">
        <v>26040</v>
      </c>
      <c r="B24726" t="str">
        <f>VLOOKUP(C24726,属性!A:E,2,FALSE)</f>
        <v>瑞幸</v>
      </c>
      <c r="C24726" t="s">
        <v>39050</v>
      </c>
      <c r="D24726" s="2">
        <f>VLOOKUP(C24726,属性!A:E,3,FALSE)</f>
        <v>46104</v>
      </c>
      <c r="E24726" s="2" t="str">
        <f>VLOOKUP(C24726,属性!A:E,4,FALSE)</f>
        <v>否</v>
      </c>
      <c r="F24726" t="s">
        <v>0</v>
      </c>
      <c r="G24726" t="s">
        <v>39469</v>
      </c>
      <c r="H24726" s="2">
        <v>46105</v>
      </c>
      <c r="I24726" t="s">
        <v>99</v>
      </c>
      <c r="J24726" s="2">
        <v>46107</v>
      </c>
    </row>
    <row r="24727" spans="1:10">
      <c r="A24727">
        <v>26041</v>
      </c>
      <c r="B24727" t="str">
        <f>VLOOKUP(C24727,属性!A:E,2,FALSE)</f>
        <v>瑞幸</v>
      </c>
      <c r="C24727" t="s">
        <v>39050</v>
      </c>
      <c r="D24727" s="2">
        <f>VLOOKUP(C24727,属性!A:E,3,FALSE)</f>
        <v>46104</v>
      </c>
      <c r="E24727" s="2" t="str">
        <f>VLOOKUP(C24727,属性!A:E,4,FALSE)</f>
        <v>否</v>
      </c>
      <c r="F24727" t="s">
        <v>39470</v>
      </c>
      <c r="G24727" t="s">
        <v>39471</v>
      </c>
      <c r="H24727" s="2">
        <v>46105</v>
      </c>
      <c r="I24727" t="s">
        <v>65</v>
      </c>
      <c r="J24727" s="2">
        <v>46107</v>
      </c>
    </row>
    <row r="24728" spans="1:10">
      <c r="A24728">
        <v>26042</v>
      </c>
      <c r="B24728" t="str">
        <f>VLOOKUP(C24728,属性!A:E,2,FALSE)</f>
        <v>瑞幸</v>
      </c>
      <c r="C24728" t="s">
        <v>39050</v>
      </c>
      <c r="D24728" s="2">
        <f>VLOOKUP(C24728,属性!A:E,3,FALSE)</f>
        <v>46104</v>
      </c>
      <c r="E24728" s="2" t="str">
        <f>VLOOKUP(C24728,属性!A:E,4,FALSE)</f>
        <v>否</v>
      </c>
      <c r="F24728" t="s">
        <v>39472</v>
      </c>
      <c r="G24728" t="s">
        <v>39473</v>
      </c>
      <c r="H24728" s="2">
        <v>46106</v>
      </c>
      <c r="I24728" t="s">
        <v>26</v>
      </c>
      <c r="J24728" s="2">
        <v>46107</v>
      </c>
    </row>
    <row r="24729" spans="1:10">
      <c r="A24729">
        <v>26043</v>
      </c>
      <c r="B24729" t="str">
        <f>VLOOKUP(C24729,属性!A:E,2,FALSE)</f>
        <v>瑞幸</v>
      </c>
      <c r="C24729" t="s">
        <v>39050</v>
      </c>
      <c r="D24729" s="2">
        <f>VLOOKUP(C24729,属性!A:E,3,FALSE)</f>
        <v>46104</v>
      </c>
      <c r="E24729" s="2" t="str">
        <f>VLOOKUP(C24729,属性!A:E,4,FALSE)</f>
        <v>否</v>
      </c>
      <c r="F24729" t="s">
        <v>39474</v>
      </c>
      <c r="G24729" t="s">
        <v>4203</v>
      </c>
      <c r="H24729" s="2">
        <v>46106</v>
      </c>
      <c r="I24729" t="s">
        <v>65</v>
      </c>
      <c r="J24729" s="2">
        <v>46107</v>
      </c>
    </row>
    <row r="24730" spans="1:10">
      <c r="A24730">
        <v>26044</v>
      </c>
      <c r="B24730" t="str">
        <f>VLOOKUP(C24730,属性!A:E,2,FALSE)</f>
        <v>瑞幸</v>
      </c>
      <c r="C24730" t="s">
        <v>39050</v>
      </c>
      <c r="D24730" s="2">
        <f>VLOOKUP(C24730,属性!A:E,3,FALSE)</f>
        <v>46104</v>
      </c>
      <c r="E24730" s="2" t="str">
        <f>VLOOKUP(C24730,属性!A:E,4,FALSE)</f>
        <v>否</v>
      </c>
      <c r="F24730" t="s">
        <v>39475</v>
      </c>
      <c r="G24730" t="s">
        <v>39476</v>
      </c>
      <c r="H24730" s="2">
        <v>46106</v>
      </c>
      <c r="I24730" t="s">
        <v>41</v>
      </c>
      <c r="J24730" s="2">
        <v>46107</v>
      </c>
    </row>
    <row r="24731" spans="1:10">
      <c r="A24731">
        <v>26045</v>
      </c>
      <c r="B24731" t="str">
        <f>VLOOKUP(C24731,属性!A:E,2,FALSE)</f>
        <v>瑞幸</v>
      </c>
      <c r="C24731" t="s">
        <v>39050</v>
      </c>
      <c r="D24731" s="2">
        <f>VLOOKUP(C24731,属性!A:E,3,FALSE)</f>
        <v>46104</v>
      </c>
      <c r="E24731" s="2" t="str">
        <f>VLOOKUP(C24731,属性!A:E,4,FALSE)</f>
        <v>否</v>
      </c>
      <c r="F24731" t="s">
        <v>39477</v>
      </c>
      <c r="G24731" t="s">
        <v>39478</v>
      </c>
      <c r="H24731" s="2">
        <v>46106</v>
      </c>
      <c r="I24731" t="s">
        <v>320</v>
      </c>
      <c r="J24731" s="2">
        <v>46107</v>
      </c>
    </row>
    <row r="24732" spans="1:10">
      <c r="A24732">
        <v>26046</v>
      </c>
      <c r="B24732" t="str">
        <f>VLOOKUP(C24732,属性!A:E,2,FALSE)</f>
        <v>瑞幸</v>
      </c>
      <c r="C24732" t="s">
        <v>39050</v>
      </c>
      <c r="D24732" s="2">
        <f>VLOOKUP(C24732,属性!A:E,3,FALSE)</f>
        <v>46104</v>
      </c>
      <c r="E24732" s="2" t="str">
        <f>VLOOKUP(C24732,属性!A:E,4,FALSE)</f>
        <v>否</v>
      </c>
      <c r="F24732" t="s">
        <v>39479</v>
      </c>
      <c r="G24732" t="s">
        <v>39480</v>
      </c>
      <c r="H24732" s="2">
        <v>46106</v>
      </c>
      <c r="I24732" t="s">
        <v>56</v>
      </c>
      <c r="J24732" s="2">
        <v>46107</v>
      </c>
    </row>
    <row r="24733" spans="1:10">
      <c r="A24733">
        <v>26047</v>
      </c>
      <c r="B24733" t="str">
        <f>VLOOKUP(C24733,属性!A:E,2,FALSE)</f>
        <v>瑞幸</v>
      </c>
      <c r="C24733" t="s">
        <v>39050</v>
      </c>
      <c r="D24733" s="2">
        <f>VLOOKUP(C24733,属性!A:E,3,FALSE)</f>
        <v>46104</v>
      </c>
      <c r="E24733" s="2" t="str">
        <f>VLOOKUP(C24733,属性!A:E,4,FALSE)</f>
        <v>否</v>
      </c>
      <c r="F24733" t="s">
        <v>39481</v>
      </c>
      <c r="G24733" t="s">
        <v>39482</v>
      </c>
      <c r="H24733" s="2">
        <v>46106</v>
      </c>
      <c r="I24733" t="s">
        <v>46</v>
      </c>
      <c r="J24733" s="2">
        <v>46107</v>
      </c>
    </row>
    <row r="24734" spans="1:10">
      <c r="A24734">
        <v>26048</v>
      </c>
      <c r="B24734" t="str">
        <f>VLOOKUP(C24734,属性!A:E,2,FALSE)</f>
        <v>瑞幸</v>
      </c>
      <c r="C24734" t="s">
        <v>39050</v>
      </c>
      <c r="D24734" s="2">
        <f>VLOOKUP(C24734,属性!A:E,3,FALSE)</f>
        <v>46104</v>
      </c>
      <c r="E24734" s="2" t="str">
        <f>VLOOKUP(C24734,属性!A:E,4,FALSE)</f>
        <v>否</v>
      </c>
      <c r="F24734" t="s">
        <v>39483</v>
      </c>
      <c r="G24734" t="s">
        <v>39484</v>
      </c>
      <c r="H24734" s="2">
        <v>46105</v>
      </c>
      <c r="I24734" t="s">
        <v>13</v>
      </c>
      <c r="J24734" s="2">
        <v>46107</v>
      </c>
    </row>
    <row r="24735" spans="1:10">
      <c r="A24735">
        <v>26049</v>
      </c>
      <c r="B24735" t="str">
        <f>VLOOKUP(C24735,属性!A:E,2,FALSE)</f>
        <v>瑞幸</v>
      </c>
      <c r="C24735" t="s">
        <v>39050</v>
      </c>
      <c r="D24735" s="2">
        <f>VLOOKUP(C24735,属性!A:E,3,FALSE)</f>
        <v>46104</v>
      </c>
      <c r="E24735" s="2" t="str">
        <f>VLOOKUP(C24735,属性!A:E,4,FALSE)</f>
        <v>否</v>
      </c>
      <c r="F24735" t="s">
        <v>39483</v>
      </c>
      <c r="G24735" t="s">
        <v>39485</v>
      </c>
      <c r="H24735" s="2">
        <v>46105</v>
      </c>
      <c r="I24735" t="s">
        <v>13</v>
      </c>
      <c r="J24735" s="2">
        <v>46107</v>
      </c>
    </row>
    <row r="24736" spans="1:10">
      <c r="A24736">
        <v>26050</v>
      </c>
      <c r="B24736" t="str">
        <f>VLOOKUP(C24736,属性!A:E,2,FALSE)</f>
        <v>瑞幸</v>
      </c>
      <c r="C24736" t="s">
        <v>39050</v>
      </c>
      <c r="D24736" s="2">
        <f>VLOOKUP(C24736,属性!A:E,3,FALSE)</f>
        <v>46104</v>
      </c>
      <c r="E24736" s="2" t="str">
        <f>VLOOKUP(C24736,属性!A:E,4,FALSE)</f>
        <v>否</v>
      </c>
      <c r="F24736" t="s">
        <v>39486</v>
      </c>
      <c r="G24736" t="s">
        <v>39487</v>
      </c>
      <c r="H24736" s="2">
        <v>46105</v>
      </c>
      <c r="I24736" t="s">
        <v>13</v>
      </c>
      <c r="J24736" s="2">
        <v>46107</v>
      </c>
    </row>
    <row r="24737" spans="1:10">
      <c r="A24737">
        <v>26051</v>
      </c>
      <c r="B24737" t="str">
        <f>VLOOKUP(C24737,属性!A:E,2,FALSE)</f>
        <v>瑞幸</v>
      </c>
      <c r="C24737" t="s">
        <v>39050</v>
      </c>
      <c r="D24737" s="2">
        <f>VLOOKUP(C24737,属性!A:E,3,FALSE)</f>
        <v>46104</v>
      </c>
      <c r="E24737" s="2" t="str">
        <f>VLOOKUP(C24737,属性!A:E,4,FALSE)</f>
        <v>否</v>
      </c>
      <c r="F24737" t="s">
        <v>39488</v>
      </c>
      <c r="G24737" t="s">
        <v>6461</v>
      </c>
      <c r="H24737" s="2">
        <v>46105</v>
      </c>
      <c r="I24737" t="s">
        <v>31</v>
      </c>
      <c r="J24737" s="2">
        <v>46107</v>
      </c>
    </row>
    <row r="24738" spans="1:10">
      <c r="A24738">
        <v>26052</v>
      </c>
      <c r="B24738" t="str">
        <f>VLOOKUP(C24738,属性!A:E,2,FALSE)</f>
        <v>瑞幸</v>
      </c>
      <c r="C24738" t="s">
        <v>39050</v>
      </c>
      <c r="D24738" s="2">
        <f>VLOOKUP(C24738,属性!A:E,3,FALSE)</f>
        <v>46104</v>
      </c>
      <c r="E24738" s="2" t="str">
        <f>VLOOKUP(C24738,属性!A:E,4,FALSE)</f>
        <v>否</v>
      </c>
      <c r="F24738" t="s">
        <v>39489</v>
      </c>
      <c r="G24738" t="s">
        <v>39490</v>
      </c>
      <c r="H24738" s="2">
        <v>46105</v>
      </c>
      <c r="I24738" t="s">
        <v>13</v>
      </c>
      <c r="J24738" s="2">
        <v>46107</v>
      </c>
    </row>
    <row r="24739" spans="1:10">
      <c r="A24739">
        <v>26053</v>
      </c>
      <c r="B24739" t="str">
        <f>VLOOKUP(C24739,属性!A:E,2,FALSE)</f>
        <v>瑞幸</v>
      </c>
      <c r="C24739" t="s">
        <v>39050</v>
      </c>
      <c r="D24739" s="2">
        <f>VLOOKUP(C24739,属性!A:E,3,FALSE)</f>
        <v>46104</v>
      </c>
      <c r="E24739" s="2" t="str">
        <f>VLOOKUP(C24739,属性!A:E,4,FALSE)</f>
        <v>否</v>
      </c>
      <c r="F24739" t="s">
        <v>39489</v>
      </c>
      <c r="G24739" t="s">
        <v>39491</v>
      </c>
      <c r="H24739" s="2">
        <v>46105</v>
      </c>
      <c r="I24739" t="s">
        <v>13</v>
      </c>
      <c r="J24739" s="2">
        <v>46107</v>
      </c>
    </row>
    <row r="24740" spans="1:10">
      <c r="A24740">
        <v>26054</v>
      </c>
      <c r="B24740" t="str">
        <f>VLOOKUP(C24740,属性!A:E,2,FALSE)</f>
        <v>瑞幸</v>
      </c>
      <c r="C24740" t="s">
        <v>39050</v>
      </c>
      <c r="D24740" s="2">
        <f>VLOOKUP(C24740,属性!A:E,3,FALSE)</f>
        <v>46104</v>
      </c>
      <c r="E24740" s="2" t="str">
        <f>VLOOKUP(C24740,属性!A:E,4,FALSE)</f>
        <v>否</v>
      </c>
      <c r="F24740" t="s">
        <v>39492</v>
      </c>
      <c r="G24740" t="s">
        <v>39493</v>
      </c>
      <c r="H24740" s="2">
        <v>46105</v>
      </c>
      <c r="I24740" t="s">
        <v>13</v>
      </c>
      <c r="J24740" s="2">
        <v>46107</v>
      </c>
    </row>
    <row r="24741" spans="1:10">
      <c r="A24741">
        <v>26055</v>
      </c>
      <c r="B24741" t="str">
        <f>VLOOKUP(C24741,属性!A:E,2,FALSE)</f>
        <v>瑞幸</v>
      </c>
      <c r="C24741" t="s">
        <v>39050</v>
      </c>
      <c r="D24741" s="2">
        <f>VLOOKUP(C24741,属性!A:E,3,FALSE)</f>
        <v>46104</v>
      </c>
      <c r="E24741" s="2" t="str">
        <f>VLOOKUP(C24741,属性!A:E,4,FALSE)</f>
        <v>否</v>
      </c>
      <c r="F24741" t="s">
        <v>39494</v>
      </c>
      <c r="G24741" t="s">
        <v>39495</v>
      </c>
      <c r="H24741" s="2">
        <v>46105</v>
      </c>
      <c r="I24741" t="s">
        <v>102</v>
      </c>
      <c r="J24741" s="2">
        <v>46107</v>
      </c>
    </row>
    <row r="24742" spans="1:10">
      <c r="A24742">
        <v>26056</v>
      </c>
      <c r="B24742" t="str">
        <f>VLOOKUP(C24742,属性!A:E,2,FALSE)</f>
        <v>瑞幸</v>
      </c>
      <c r="C24742" t="s">
        <v>39050</v>
      </c>
      <c r="D24742" s="2">
        <f>VLOOKUP(C24742,属性!A:E,3,FALSE)</f>
        <v>46104</v>
      </c>
      <c r="E24742" s="2" t="str">
        <f>VLOOKUP(C24742,属性!A:E,4,FALSE)</f>
        <v>否</v>
      </c>
      <c r="F24742" t="s">
        <v>39496</v>
      </c>
      <c r="G24742" t="s">
        <v>39497</v>
      </c>
      <c r="H24742" s="2">
        <v>46105</v>
      </c>
      <c r="I24742" t="s">
        <v>31</v>
      </c>
      <c r="J24742" s="2">
        <v>46107</v>
      </c>
    </row>
    <row r="24743" spans="1:10">
      <c r="A24743">
        <v>26057</v>
      </c>
      <c r="B24743" t="str">
        <f>VLOOKUP(C24743,属性!A:E,2,FALSE)</f>
        <v>瑞幸</v>
      </c>
      <c r="C24743" t="s">
        <v>39050</v>
      </c>
      <c r="D24743" s="2">
        <f>VLOOKUP(C24743,属性!A:E,3,FALSE)</f>
        <v>46104</v>
      </c>
      <c r="E24743" s="2" t="str">
        <f>VLOOKUP(C24743,属性!A:E,4,FALSE)</f>
        <v>否</v>
      </c>
      <c r="F24743" t="s">
        <v>39498</v>
      </c>
      <c r="G24743" t="s">
        <v>39499</v>
      </c>
      <c r="H24743" s="2">
        <v>46105</v>
      </c>
      <c r="I24743" t="s">
        <v>31</v>
      </c>
      <c r="J24743" s="2">
        <v>46107</v>
      </c>
    </row>
    <row r="24744" spans="1:10">
      <c r="A24744">
        <v>26058</v>
      </c>
      <c r="B24744" t="str">
        <f>VLOOKUP(C24744,属性!A:E,2,FALSE)</f>
        <v>瑞幸</v>
      </c>
      <c r="C24744" t="s">
        <v>39050</v>
      </c>
      <c r="D24744" s="2">
        <f>VLOOKUP(C24744,属性!A:E,3,FALSE)</f>
        <v>46104</v>
      </c>
      <c r="E24744" s="2" t="str">
        <f>VLOOKUP(C24744,属性!A:E,4,FALSE)</f>
        <v>否</v>
      </c>
      <c r="F24744" t="s">
        <v>39500</v>
      </c>
      <c r="G24744" t="s">
        <v>39501</v>
      </c>
      <c r="H24744" s="2">
        <v>46105</v>
      </c>
      <c r="I24744" t="s">
        <v>16</v>
      </c>
      <c r="J24744" s="2">
        <v>46107</v>
      </c>
    </row>
    <row r="24745" spans="1:10">
      <c r="A24745">
        <v>26059</v>
      </c>
      <c r="B24745" t="str">
        <f>VLOOKUP(C24745,属性!A:E,2,FALSE)</f>
        <v>瑞幸</v>
      </c>
      <c r="C24745" t="s">
        <v>39050</v>
      </c>
      <c r="D24745" s="2">
        <f>VLOOKUP(C24745,属性!A:E,3,FALSE)</f>
        <v>46104</v>
      </c>
      <c r="E24745" s="2" t="str">
        <f>VLOOKUP(C24745,属性!A:E,4,FALSE)</f>
        <v>否</v>
      </c>
      <c r="F24745" t="s">
        <v>39500</v>
      </c>
      <c r="G24745" t="s">
        <v>39502</v>
      </c>
      <c r="H24745" s="2">
        <v>46105</v>
      </c>
      <c r="I24745" t="s">
        <v>16</v>
      </c>
      <c r="J24745" s="2">
        <v>46107</v>
      </c>
    </row>
    <row r="24746" spans="1:10">
      <c r="A24746">
        <v>26060</v>
      </c>
      <c r="B24746" t="str">
        <f>VLOOKUP(C24746,属性!A:E,2,FALSE)</f>
        <v>瑞幸</v>
      </c>
      <c r="C24746" t="s">
        <v>39050</v>
      </c>
      <c r="D24746" s="2">
        <f>VLOOKUP(C24746,属性!A:E,3,FALSE)</f>
        <v>46104</v>
      </c>
      <c r="E24746" s="2" t="str">
        <f>VLOOKUP(C24746,属性!A:E,4,FALSE)</f>
        <v>否</v>
      </c>
      <c r="F24746" t="s">
        <v>39503</v>
      </c>
      <c r="G24746" t="s">
        <v>39504</v>
      </c>
      <c r="H24746" s="2">
        <v>46105</v>
      </c>
      <c r="I24746" t="s">
        <v>31</v>
      </c>
      <c r="J24746" s="2">
        <v>46107</v>
      </c>
    </row>
    <row r="24747" spans="1:10">
      <c r="A24747">
        <v>26061</v>
      </c>
      <c r="B24747" t="str">
        <f>VLOOKUP(C24747,属性!A:E,2,FALSE)</f>
        <v>瑞幸</v>
      </c>
      <c r="C24747" t="s">
        <v>39050</v>
      </c>
      <c r="D24747" s="2">
        <f>VLOOKUP(C24747,属性!A:E,3,FALSE)</f>
        <v>46104</v>
      </c>
      <c r="E24747" s="2" t="str">
        <f>VLOOKUP(C24747,属性!A:E,4,FALSE)</f>
        <v>否</v>
      </c>
      <c r="F24747" t="s">
        <v>39474</v>
      </c>
      <c r="G24747" t="s">
        <v>39505</v>
      </c>
      <c r="H24747" s="2">
        <v>46105</v>
      </c>
      <c r="I24747" t="s">
        <v>65</v>
      </c>
      <c r="J24747" s="2">
        <v>46107</v>
      </c>
    </row>
    <row r="24748" spans="1:10">
      <c r="A24748">
        <v>26062</v>
      </c>
      <c r="B24748" t="str">
        <f>VLOOKUP(C24748,属性!A:E,2,FALSE)</f>
        <v>瑞幸</v>
      </c>
      <c r="C24748" t="s">
        <v>39050</v>
      </c>
      <c r="D24748" s="2">
        <f>VLOOKUP(C24748,属性!A:E,3,FALSE)</f>
        <v>46104</v>
      </c>
      <c r="E24748" s="2" t="str">
        <f>VLOOKUP(C24748,属性!A:E,4,FALSE)</f>
        <v>否</v>
      </c>
      <c r="F24748" t="s">
        <v>39506</v>
      </c>
      <c r="G24748" t="s">
        <v>39507</v>
      </c>
      <c r="H24748" s="2">
        <v>46105</v>
      </c>
      <c r="I24748" t="s">
        <v>65</v>
      </c>
      <c r="J24748" s="2">
        <v>46107</v>
      </c>
    </row>
    <row r="24749" spans="1:10">
      <c r="A24749">
        <v>26063</v>
      </c>
      <c r="B24749" t="str">
        <f>VLOOKUP(C24749,属性!A:E,2,FALSE)</f>
        <v>瑞幸</v>
      </c>
      <c r="C24749" t="s">
        <v>39050</v>
      </c>
      <c r="D24749" s="2">
        <f>VLOOKUP(C24749,属性!A:E,3,FALSE)</f>
        <v>46104</v>
      </c>
      <c r="E24749" s="2" t="str">
        <f>VLOOKUP(C24749,属性!A:E,4,FALSE)</f>
        <v>否</v>
      </c>
      <c r="F24749" t="s">
        <v>39506</v>
      </c>
      <c r="G24749" t="s">
        <v>39508</v>
      </c>
      <c r="H24749" s="2">
        <v>46105</v>
      </c>
      <c r="I24749" t="s">
        <v>65</v>
      </c>
      <c r="J24749" s="2">
        <v>46107</v>
      </c>
    </row>
    <row r="24750" spans="1:10">
      <c r="A24750">
        <v>26064</v>
      </c>
      <c r="B24750" t="str">
        <f>VLOOKUP(C24750,属性!A:E,2,FALSE)</f>
        <v>瑞幸</v>
      </c>
      <c r="C24750" t="s">
        <v>39050</v>
      </c>
      <c r="D24750" s="2">
        <f>VLOOKUP(C24750,属性!A:E,3,FALSE)</f>
        <v>46104</v>
      </c>
      <c r="E24750" s="2" t="str">
        <f>VLOOKUP(C24750,属性!A:E,4,FALSE)</f>
        <v>否</v>
      </c>
      <c r="F24750" t="s">
        <v>39509</v>
      </c>
      <c r="G24750" t="s">
        <v>39510</v>
      </c>
      <c r="H24750" s="2">
        <v>46105</v>
      </c>
      <c r="I24750" t="s">
        <v>13</v>
      </c>
      <c r="J24750" s="2">
        <v>46107</v>
      </c>
    </row>
    <row r="24751" spans="1:10">
      <c r="A24751">
        <v>26065</v>
      </c>
      <c r="B24751" t="str">
        <f>VLOOKUP(C24751,属性!A:E,2,FALSE)</f>
        <v>瑞幸</v>
      </c>
      <c r="C24751" t="s">
        <v>39050</v>
      </c>
      <c r="D24751" s="2">
        <f>VLOOKUP(C24751,属性!A:E,3,FALSE)</f>
        <v>46104</v>
      </c>
      <c r="E24751" s="2" t="str">
        <f>VLOOKUP(C24751,属性!A:E,4,FALSE)</f>
        <v>否</v>
      </c>
      <c r="F24751" t="s">
        <v>39511</v>
      </c>
      <c r="G24751" t="s">
        <v>39512</v>
      </c>
      <c r="H24751" s="2">
        <v>46105</v>
      </c>
      <c r="I24751" t="s">
        <v>13</v>
      </c>
      <c r="J24751" s="2">
        <v>46107</v>
      </c>
    </row>
    <row r="24752" spans="1:10">
      <c r="A24752">
        <v>26066</v>
      </c>
      <c r="B24752" t="str">
        <f>VLOOKUP(C24752,属性!A:E,2,FALSE)</f>
        <v>瑞幸</v>
      </c>
      <c r="C24752" t="s">
        <v>39050</v>
      </c>
      <c r="D24752" s="2">
        <f>VLOOKUP(C24752,属性!A:E,3,FALSE)</f>
        <v>46104</v>
      </c>
      <c r="E24752" s="2" t="str">
        <f>VLOOKUP(C24752,属性!A:E,4,FALSE)</f>
        <v>否</v>
      </c>
      <c r="F24752" t="s">
        <v>431</v>
      </c>
      <c r="G24752" t="s">
        <v>39513</v>
      </c>
      <c r="H24752" s="2">
        <v>46105</v>
      </c>
      <c r="I24752" t="s">
        <v>41</v>
      </c>
      <c r="J24752" s="2">
        <v>46107</v>
      </c>
    </row>
    <row r="24753" spans="1:10">
      <c r="A24753">
        <v>26067</v>
      </c>
      <c r="B24753" t="str">
        <f>VLOOKUP(C24753,属性!A:E,2,FALSE)</f>
        <v>瑞幸</v>
      </c>
      <c r="C24753" t="s">
        <v>39050</v>
      </c>
      <c r="D24753" s="2">
        <f>VLOOKUP(C24753,属性!A:E,3,FALSE)</f>
        <v>46104</v>
      </c>
      <c r="E24753" s="2" t="str">
        <f>VLOOKUP(C24753,属性!A:E,4,FALSE)</f>
        <v>否</v>
      </c>
      <c r="F24753" t="s">
        <v>39474</v>
      </c>
      <c r="G24753" t="s">
        <v>39514</v>
      </c>
      <c r="H24753" s="2">
        <v>46105</v>
      </c>
      <c r="I24753" t="s">
        <v>65</v>
      </c>
      <c r="J24753" s="2">
        <v>46107</v>
      </c>
    </row>
    <row r="24754" spans="1:10">
      <c r="A24754">
        <v>26068</v>
      </c>
      <c r="B24754" t="str">
        <f>VLOOKUP(C24754,属性!A:E,2,FALSE)</f>
        <v>瑞幸</v>
      </c>
      <c r="C24754" t="s">
        <v>39050</v>
      </c>
      <c r="D24754" s="2">
        <f>VLOOKUP(C24754,属性!A:E,3,FALSE)</f>
        <v>46104</v>
      </c>
      <c r="E24754" s="2" t="str">
        <f>VLOOKUP(C24754,属性!A:E,4,FALSE)</f>
        <v>否</v>
      </c>
      <c r="F24754" t="s">
        <v>39515</v>
      </c>
      <c r="G24754" t="s">
        <v>39516</v>
      </c>
      <c r="H24754" s="2">
        <v>46105</v>
      </c>
      <c r="I24754" t="s">
        <v>320</v>
      </c>
      <c r="J24754" s="2">
        <v>46107</v>
      </c>
    </row>
    <row r="24755" spans="1:10">
      <c r="A24755">
        <v>26069</v>
      </c>
      <c r="B24755" t="str">
        <f>VLOOKUP(C24755,属性!A:E,2,FALSE)</f>
        <v>瑞幸</v>
      </c>
      <c r="C24755" t="s">
        <v>39050</v>
      </c>
      <c r="D24755" s="2">
        <f>VLOOKUP(C24755,属性!A:E,3,FALSE)</f>
        <v>46104</v>
      </c>
      <c r="E24755" s="2" t="str">
        <f>VLOOKUP(C24755,属性!A:E,4,FALSE)</f>
        <v>否</v>
      </c>
      <c r="F24755" t="s">
        <v>39474</v>
      </c>
      <c r="G24755" t="s">
        <v>4264</v>
      </c>
      <c r="H24755" s="2">
        <v>46105</v>
      </c>
      <c r="I24755" t="s">
        <v>65</v>
      </c>
      <c r="J24755" s="2">
        <v>46107</v>
      </c>
    </row>
    <row r="24756" spans="1:10">
      <c r="A24756">
        <v>26070</v>
      </c>
      <c r="B24756" t="str">
        <f>VLOOKUP(C24756,属性!A:E,2,FALSE)</f>
        <v>瑞幸</v>
      </c>
      <c r="C24756" t="s">
        <v>39050</v>
      </c>
      <c r="D24756" s="2">
        <f>VLOOKUP(C24756,属性!A:E,3,FALSE)</f>
        <v>46104</v>
      </c>
      <c r="E24756" s="2" t="str">
        <f>VLOOKUP(C24756,属性!A:E,4,FALSE)</f>
        <v>否</v>
      </c>
      <c r="F24756" t="s">
        <v>39517</v>
      </c>
      <c r="G24756" t="s">
        <v>39518</v>
      </c>
      <c r="H24756" s="2">
        <v>46105</v>
      </c>
      <c r="I24756" t="s">
        <v>229</v>
      </c>
      <c r="J24756" s="2">
        <v>46107</v>
      </c>
    </row>
    <row r="24757" spans="1:10">
      <c r="A24757">
        <v>26071</v>
      </c>
      <c r="B24757" t="str">
        <f>VLOOKUP(C24757,属性!A:E,2,FALSE)</f>
        <v>瑞幸</v>
      </c>
      <c r="C24757" t="s">
        <v>39050</v>
      </c>
      <c r="D24757" s="2">
        <f>VLOOKUP(C24757,属性!A:E,3,FALSE)</f>
        <v>46104</v>
      </c>
      <c r="E24757" s="2" t="str">
        <f>VLOOKUP(C24757,属性!A:E,4,FALSE)</f>
        <v>否</v>
      </c>
      <c r="F24757" t="s">
        <v>39519</v>
      </c>
      <c r="G24757" t="s">
        <v>39520</v>
      </c>
      <c r="H24757" s="2">
        <v>46107</v>
      </c>
      <c r="I24757" t="s">
        <v>173</v>
      </c>
      <c r="J24757" s="2">
        <v>46107</v>
      </c>
    </row>
    <row r="24758" spans="1:10">
      <c r="A24758">
        <v>26072</v>
      </c>
      <c r="B24758" t="str">
        <f>VLOOKUP(C24758,属性!A:E,2,FALSE)</f>
        <v>瑞幸</v>
      </c>
      <c r="C24758" t="s">
        <v>39050</v>
      </c>
      <c r="D24758" s="2">
        <f>VLOOKUP(C24758,属性!A:E,3,FALSE)</f>
        <v>46104</v>
      </c>
      <c r="E24758" s="2" t="str">
        <f>VLOOKUP(C24758,属性!A:E,4,FALSE)</f>
        <v>否</v>
      </c>
      <c r="F24758" t="s">
        <v>39521</v>
      </c>
      <c r="G24758" t="s">
        <v>39522</v>
      </c>
      <c r="H24758" s="2">
        <v>46105</v>
      </c>
      <c r="I24758" t="s">
        <v>73</v>
      </c>
      <c r="J24758" s="2">
        <v>46107</v>
      </c>
    </row>
    <row r="24759" spans="1:10">
      <c r="A24759">
        <v>26073</v>
      </c>
      <c r="B24759" t="str">
        <f>VLOOKUP(C24759,属性!A:E,2,FALSE)</f>
        <v>瑞幸</v>
      </c>
      <c r="C24759" t="s">
        <v>39050</v>
      </c>
      <c r="D24759" s="2">
        <f>VLOOKUP(C24759,属性!A:E,3,FALSE)</f>
        <v>46104</v>
      </c>
      <c r="E24759" s="2" t="str">
        <f>VLOOKUP(C24759,属性!A:E,4,FALSE)</f>
        <v>否</v>
      </c>
      <c r="F24759" t="s">
        <v>39523</v>
      </c>
      <c r="G24759" t="s">
        <v>39524</v>
      </c>
      <c r="H24759" s="2">
        <v>46106</v>
      </c>
      <c r="I24759" t="s">
        <v>320</v>
      </c>
      <c r="J24759" s="2">
        <v>46107</v>
      </c>
    </row>
    <row r="24760" spans="1:10">
      <c r="A24760">
        <v>26074</v>
      </c>
      <c r="B24760" t="str">
        <f>VLOOKUP(C24760,属性!A:E,2,FALSE)</f>
        <v>瑞幸</v>
      </c>
      <c r="C24760" t="s">
        <v>39050</v>
      </c>
      <c r="D24760" s="2">
        <f>VLOOKUP(C24760,属性!A:E,3,FALSE)</f>
        <v>46104</v>
      </c>
      <c r="E24760" s="2" t="str">
        <f>VLOOKUP(C24760,属性!A:E,4,FALSE)</f>
        <v>否</v>
      </c>
      <c r="F24760" t="s">
        <v>39525</v>
      </c>
      <c r="G24760" t="s">
        <v>39526</v>
      </c>
      <c r="H24760" s="2">
        <v>46105</v>
      </c>
      <c r="I24760" t="s">
        <v>865</v>
      </c>
      <c r="J24760" s="2">
        <v>46107</v>
      </c>
    </row>
    <row r="24761" spans="1:10">
      <c r="A24761">
        <v>26075</v>
      </c>
      <c r="B24761" t="str">
        <f>VLOOKUP(C24761,属性!A:E,2,FALSE)</f>
        <v>瑞幸</v>
      </c>
      <c r="C24761" t="s">
        <v>39050</v>
      </c>
      <c r="D24761" s="2">
        <f>VLOOKUP(C24761,属性!A:E,3,FALSE)</f>
        <v>46104</v>
      </c>
      <c r="E24761" s="2" t="str">
        <f>VLOOKUP(C24761,属性!A:E,4,FALSE)</f>
        <v>否</v>
      </c>
      <c r="F24761" t="s">
        <v>39527</v>
      </c>
      <c r="G24761" t="s">
        <v>39528</v>
      </c>
      <c r="H24761" s="2">
        <v>46105</v>
      </c>
      <c r="I24761" t="s">
        <v>229</v>
      </c>
      <c r="J24761" s="2">
        <v>46107</v>
      </c>
    </row>
    <row r="24762" spans="1:10">
      <c r="A24762">
        <v>26076</v>
      </c>
      <c r="B24762" t="str">
        <f>VLOOKUP(C24762,属性!A:E,2,FALSE)</f>
        <v>瑞幸</v>
      </c>
      <c r="C24762" t="s">
        <v>39050</v>
      </c>
      <c r="D24762" s="2">
        <f>VLOOKUP(C24762,属性!A:E,3,FALSE)</f>
        <v>46104</v>
      </c>
      <c r="E24762" s="2" t="str">
        <f>VLOOKUP(C24762,属性!A:E,4,FALSE)</f>
        <v>否</v>
      </c>
      <c r="F24762" t="s">
        <v>39465</v>
      </c>
      <c r="G24762" t="s">
        <v>39529</v>
      </c>
      <c r="H24762" s="2">
        <v>46106</v>
      </c>
      <c r="I24762" t="s">
        <v>13</v>
      </c>
      <c r="J24762" s="2">
        <v>46107</v>
      </c>
    </row>
    <row r="24763" spans="1:10">
      <c r="A24763">
        <v>26077</v>
      </c>
      <c r="B24763" t="str">
        <f>VLOOKUP(C24763,属性!A:E,2,FALSE)</f>
        <v>瑞幸</v>
      </c>
      <c r="C24763" t="s">
        <v>39050</v>
      </c>
      <c r="D24763" s="2">
        <f>VLOOKUP(C24763,属性!A:E,3,FALSE)</f>
        <v>46104</v>
      </c>
      <c r="E24763" s="2" t="str">
        <f>VLOOKUP(C24763,属性!A:E,4,FALSE)</f>
        <v>否</v>
      </c>
      <c r="F24763" t="s">
        <v>39530</v>
      </c>
      <c r="G24763" t="s">
        <v>39531</v>
      </c>
      <c r="H24763" s="2">
        <v>46106</v>
      </c>
      <c r="I24763" t="s">
        <v>13</v>
      </c>
      <c r="J24763" s="2">
        <v>46107</v>
      </c>
    </row>
    <row r="24764" spans="1:10">
      <c r="A24764">
        <v>26078</v>
      </c>
      <c r="B24764" t="str">
        <f>VLOOKUP(C24764,属性!A:E,2,FALSE)</f>
        <v>瑞幸</v>
      </c>
      <c r="C24764" t="s">
        <v>39050</v>
      </c>
      <c r="D24764" s="2">
        <f>VLOOKUP(C24764,属性!A:E,3,FALSE)</f>
        <v>46104</v>
      </c>
      <c r="E24764" s="2" t="str">
        <f>VLOOKUP(C24764,属性!A:E,4,FALSE)</f>
        <v>否</v>
      </c>
      <c r="F24764" t="s">
        <v>654</v>
      </c>
      <c r="G24764" t="s">
        <v>39532</v>
      </c>
      <c r="H24764" s="2">
        <v>46107</v>
      </c>
      <c r="I24764" t="s">
        <v>208</v>
      </c>
      <c r="J24764" s="2">
        <v>46107</v>
      </c>
    </row>
    <row r="24765" spans="1:10">
      <c r="A24765">
        <v>26079</v>
      </c>
      <c r="B24765" t="str">
        <f>VLOOKUP(C24765,属性!A:E,2,FALSE)</f>
        <v>瑞幸</v>
      </c>
      <c r="C24765" t="s">
        <v>39050</v>
      </c>
      <c r="D24765" s="2">
        <f>VLOOKUP(C24765,属性!A:E,3,FALSE)</f>
        <v>46104</v>
      </c>
      <c r="E24765" s="2" t="str">
        <f>VLOOKUP(C24765,属性!A:E,4,FALSE)</f>
        <v>否</v>
      </c>
      <c r="F24765" t="s">
        <v>163</v>
      </c>
      <c r="G24765" t="s">
        <v>39533</v>
      </c>
      <c r="H24765" s="2">
        <v>46104</v>
      </c>
      <c r="I24765" t="s">
        <v>208</v>
      </c>
      <c r="J24765" s="2">
        <v>46107</v>
      </c>
    </row>
    <row r="24766" spans="1:10">
      <c r="A24766">
        <v>26080</v>
      </c>
      <c r="B24766" t="str">
        <f>VLOOKUP(C24766,属性!A:E,2,FALSE)</f>
        <v>瑞幸</v>
      </c>
      <c r="C24766" t="s">
        <v>39050</v>
      </c>
      <c r="D24766" s="2">
        <f>VLOOKUP(C24766,属性!A:E,3,FALSE)</f>
        <v>46104</v>
      </c>
      <c r="E24766" s="2" t="str">
        <f>VLOOKUP(C24766,属性!A:E,4,FALSE)</f>
        <v>否</v>
      </c>
      <c r="F24766" t="s">
        <v>39474</v>
      </c>
      <c r="G24766" t="s">
        <v>39534</v>
      </c>
      <c r="H24766" s="2">
        <v>46104</v>
      </c>
      <c r="I24766" t="s">
        <v>65</v>
      </c>
      <c r="J24766" s="2">
        <v>46107</v>
      </c>
    </row>
    <row r="24767" spans="1:10">
      <c r="A24767">
        <v>26081</v>
      </c>
      <c r="B24767" t="str">
        <f>VLOOKUP(C24767,属性!A:E,2,FALSE)</f>
        <v>瑞幸</v>
      </c>
      <c r="C24767" t="s">
        <v>39050</v>
      </c>
      <c r="D24767" s="2">
        <f>VLOOKUP(C24767,属性!A:E,3,FALSE)</f>
        <v>46104</v>
      </c>
      <c r="E24767" s="2" t="str">
        <f>VLOOKUP(C24767,属性!A:E,4,FALSE)</f>
        <v>否</v>
      </c>
      <c r="F24767" t="s">
        <v>39535</v>
      </c>
      <c r="G24767" t="s">
        <v>39536</v>
      </c>
      <c r="H24767" s="2">
        <v>46106</v>
      </c>
      <c r="I24767" t="s">
        <v>173</v>
      </c>
      <c r="J24767" s="2">
        <v>46107</v>
      </c>
    </row>
    <row r="24768" spans="1:10">
      <c r="A24768">
        <v>26082</v>
      </c>
      <c r="B24768" t="str">
        <f>VLOOKUP(C24768,属性!A:E,2,FALSE)</f>
        <v>瑞幸</v>
      </c>
      <c r="C24768" t="s">
        <v>39050</v>
      </c>
      <c r="D24768" s="2">
        <f>VLOOKUP(C24768,属性!A:E,3,FALSE)</f>
        <v>46104</v>
      </c>
      <c r="E24768" s="2" t="str">
        <f>VLOOKUP(C24768,属性!A:E,4,FALSE)</f>
        <v>否</v>
      </c>
      <c r="F24768" t="s">
        <v>39537</v>
      </c>
      <c r="G24768" t="s">
        <v>39538</v>
      </c>
      <c r="H24768" s="2">
        <v>46107</v>
      </c>
      <c r="I24768" t="s">
        <v>46</v>
      </c>
      <c r="J24768" s="2">
        <v>46107</v>
      </c>
    </row>
    <row r="24769" spans="1:10">
      <c r="A24769">
        <v>26083</v>
      </c>
      <c r="B24769" t="str">
        <f>VLOOKUP(C24769,属性!A:E,2,FALSE)</f>
        <v>瑞幸</v>
      </c>
      <c r="C24769" t="s">
        <v>39050</v>
      </c>
      <c r="D24769" s="2">
        <f>VLOOKUP(C24769,属性!A:E,3,FALSE)</f>
        <v>46104</v>
      </c>
      <c r="E24769" s="2" t="str">
        <f>VLOOKUP(C24769,属性!A:E,4,FALSE)</f>
        <v>否</v>
      </c>
      <c r="F24769" t="s">
        <v>39539</v>
      </c>
      <c r="G24769" t="s">
        <v>39540</v>
      </c>
      <c r="H24769" s="2">
        <v>46106</v>
      </c>
      <c r="I24769" t="s">
        <v>13</v>
      </c>
      <c r="J24769" s="2">
        <v>46107</v>
      </c>
    </row>
    <row r="24770" spans="1:10">
      <c r="A24770">
        <v>26084</v>
      </c>
      <c r="B24770" t="str">
        <f>VLOOKUP(C24770,属性!A:E,2,FALSE)</f>
        <v>瑞幸</v>
      </c>
      <c r="C24770" t="s">
        <v>39050</v>
      </c>
      <c r="D24770" s="2">
        <f>VLOOKUP(C24770,属性!A:E,3,FALSE)</f>
        <v>46104</v>
      </c>
      <c r="E24770" s="2" t="str">
        <f>VLOOKUP(C24770,属性!A:E,4,FALSE)</f>
        <v>否</v>
      </c>
      <c r="F24770" t="s">
        <v>163</v>
      </c>
      <c r="G24770" t="s">
        <v>39541</v>
      </c>
      <c r="H24770" s="2">
        <v>46107</v>
      </c>
      <c r="I24770" t="s">
        <v>73</v>
      </c>
      <c r="J24770" s="2">
        <v>46107</v>
      </c>
    </row>
    <row r="24771" spans="1:10">
      <c r="A24771">
        <v>26085</v>
      </c>
      <c r="B24771" t="str">
        <f>VLOOKUP(C24771,属性!A:E,2,FALSE)</f>
        <v>瑞幸</v>
      </c>
      <c r="C24771" t="s">
        <v>39050</v>
      </c>
      <c r="D24771" s="2">
        <f>VLOOKUP(C24771,属性!A:E,3,FALSE)</f>
        <v>46104</v>
      </c>
      <c r="E24771" s="2" t="str">
        <f>VLOOKUP(C24771,属性!A:E,4,FALSE)</f>
        <v>否</v>
      </c>
      <c r="F24771" t="s">
        <v>39542</v>
      </c>
      <c r="G24771" t="s">
        <v>39543</v>
      </c>
      <c r="H24771" s="2">
        <v>46106</v>
      </c>
      <c r="I24771" t="s">
        <v>13</v>
      </c>
      <c r="J24771" s="2">
        <v>46107</v>
      </c>
    </row>
    <row r="24772" spans="1:10">
      <c r="A24772">
        <v>26086</v>
      </c>
      <c r="B24772" t="str">
        <f>VLOOKUP(C24772,属性!A:E,2,FALSE)</f>
        <v>瑞幸</v>
      </c>
      <c r="C24772" t="s">
        <v>39050</v>
      </c>
      <c r="D24772" s="2">
        <f>VLOOKUP(C24772,属性!A:E,3,FALSE)</f>
        <v>46104</v>
      </c>
      <c r="E24772" s="2" t="str">
        <f>VLOOKUP(C24772,属性!A:E,4,FALSE)</f>
        <v>否</v>
      </c>
      <c r="F24772" t="s">
        <v>39544</v>
      </c>
      <c r="G24772" t="s">
        <v>39545</v>
      </c>
      <c r="H24772" s="2">
        <v>46107</v>
      </c>
      <c r="I24772" t="s">
        <v>208</v>
      </c>
      <c r="J24772" s="2">
        <v>46107</v>
      </c>
    </row>
    <row r="24773" spans="1:10">
      <c r="A24773">
        <v>26087</v>
      </c>
      <c r="B24773" t="str">
        <f>VLOOKUP(C24773,属性!A:E,2,FALSE)</f>
        <v>瑞幸</v>
      </c>
      <c r="C24773" t="s">
        <v>39050</v>
      </c>
      <c r="D24773" s="2">
        <f>VLOOKUP(C24773,属性!A:E,3,FALSE)</f>
        <v>46104</v>
      </c>
      <c r="E24773" s="2" t="str">
        <f>VLOOKUP(C24773,属性!A:E,4,FALSE)</f>
        <v>否</v>
      </c>
      <c r="F24773" t="s">
        <v>39494</v>
      </c>
      <c r="G24773" t="s">
        <v>39546</v>
      </c>
      <c r="H24773" s="2">
        <v>46105</v>
      </c>
      <c r="I24773" t="s">
        <v>102</v>
      </c>
      <c r="J24773" s="2">
        <v>46107</v>
      </c>
    </row>
    <row r="24774" spans="1:10">
      <c r="A24774">
        <v>26088</v>
      </c>
      <c r="B24774" t="str">
        <f>VLOOKUP(C24774,属性!A:E,2,FALSE)</f>
        <v>瑞幸</v>
      </c>
      <c r="C24774" t="s">
        <v>39050</v>
      </c>
      <c r="D24774" s="2">
        <f>VLOOKUP(C24774,属性!A:E,3,FALSE)</f>
        <v>46104</v>
      </c>
      <c r="E24774" s="2" t="str">
        <f>VLOOKUP(C24774,属性!A:E,4,FALSE)</f>
        <v>否</v>
      </c>
      <c r="F24774" t="s">
        <v>39547</v>
      </c>
      <c r="G24774" t="s">
        <v>39548</v>
      </c>
      <c r="H24774" s="2">
        <v>46107</v>
      </c>
      <c r="I24774" t="s">
        <v>41</v>
      </c>
      <c r="J24774" s="2">
        <v>46107</v>
      </c>
    </row>
    <row r="24775" spans="1:10">
      <c r="A24775">
        <v>26089</v>
      </c>
      <c r="B24775" t="str">
        <f>VLOOKUP(C24775,属性!A:E,2,FALSE)</f>
        <v>瑞幸</v>
      </c>
      <c r="C24775" t="s">
        <v>39050</v>
      </c>
      <c r="D24775" s="2">
        <f>VLOOKUP(C24775,属性!A:E,3,FALSE)</f>
        <v>46104</v>
      </c>
      <c r="E24775" s="2" t="str">
        <f>VLOOKUP(C24775,属性!A:E,4,FALSE)</f>
        <v>否</v>
      </c>
      <c r="F24775" t="s">
        <v>39549</v>
      </c>
      <c r="G24775" t="s">
        <v>39550</v>
      </c>
      <c r="H24775" s="2">
        <v>46106</v>
      </c>
      <c r="I24775" t="s">
        <v>38</v>
      </c>
      <c r="J24775" s="2">
        <v>46107</v>
      </c>
    </row>
    <row r="24776" spans="1:10">
      <c r="A24776">
        <v>26090</v>
      </c>
      <c r="B24776" t="str">
        <f>VLOOKUP(C24776,属性!A:E,2,FALSE)</f>
        <v>瑞幸</v>
      </c>
      <c r="C24776" t="s">
        <v>39050</v>
      </c>
      <c r="D24776" s="2">
        <f>VLOOKUP(C24776,属性!A:E,3,FALSE)</f>
        <v>46104</v>
      </c>
      <c r="E24776" s="2" t="str">
        <f>VLOOKUP(C24776,属性!A:E,4,FALSE)</f>
        <v>否</v>
      </c>
      <c r="F24776" t="s">
        <v>39551</v>
      </c>
      <c r="G24776" t="s">
        <v>39552</v>
      </c>
      <c r="H24776" s="2">
        <v>46106</v>
      </c>
      <c r="I24776" t="s">
        <v>13</v>
      </c>
      <c r="J24776" s="2">
        <v>46107</v>
      </c>
    </row>
    <row r="24777" spans="1:10">
      <c r="A24777">
        <v>26091</v>
      </c>
      <c r="B24777" t="str">
        <f>VLOOKUP(C24777,属性!A:E,2,FALSE)</f>
        <v>瑞幸</v>
      </c>
      <c r="C24777" t="s">
        <v>39050</v>
      </c>
      <c r="D24777" s="2">
        <f>VLOOKUP(C24777,属性!A:E,3,FALSE)</f>
        <v>46104</v>
      </c>
      <c r="E24777" s="2" t="str">
        <f>VLOOKUP(C24777,属性!A:E,4,FALSE)</f>
        <v>否</v>
      </c>
      <c r="F24777" t="s">
        <v>39553</v>
      </c>
      <c r="G24777" t="s">
        <v>39554</v>
      </c>
      <c r="H24777" s="2">
        <v>46106</v>
      </c>
      <c r="I24777" t="s">
        <v>320</v>
      </c>
      <c r="J24777" s="2">
        <v>46107</v>
      </c>
    </row>
    <row r="24778" spans="1:10">
      <c r="A24778">
        <v>26092</v>
      </c>
      <c r="B24778" t="str">
        <f>VLOOKUP(C24778,属性!A:E,2,FALSE)</f>
        <v>瑞幸</v>
      </c>
      <c r="C24778" t="s">
        <v>39050</v>
      </c>
      <c r="D24778" s="2">
        <f>VLOOKUP(C24778,属性!A:E,3,FALSE)</f>
        <v>46104</v>
      </c>
      <c r="E24778" s="2" t="str">
        <f>VLOOKUP(C24778,属性!A:E,4,FALSE)</f>
        <v>否</v>
      </c>
      <c r="F24778" t="s">
        <v>39555</v>
      </c>
      <c r="G24778" t="s">
        <v>39556</v>
      </c>
      <c r="H24778" s="2">
        <v>46106</v>
      </c>
      <c r="I24778" t="s">
        <v>31</v>
      </c>
      <c r="J24778" s="2">
        <v>46107</v>
      </c>
    </row>
    <row r="24779" spans="1:10">
      <c r="A24779">
        <v>26093</v>
      </c>
      <c r="B24779" t="str">
        <f>VLOOKUP(C24779,属性!A:E,2,FALSE)</f>
        <v>瑞幸</v>
      </c>
      <c r="C24779" t="s">
        <v>39050</v>
      </c>
      <c r="D24779" s="2">
        <f>VLOOKUP(C24779,属性!A:E,3,FALSE)</f>
        <v>46104</v>
      </c>
      <c r="E24779" s="2" t="str">
        <f>VLOOKUP(C24779,属性!A:E,4,FALSE)</f>
        <v>否</v>
      </c>
      <c r="F24779" t="s">
        <v>39557</v>
      </c>
      <c r="G24779" t="s">
        <v>39558</v>
      </c>
      <c r="H24779" s="2">
        <v>46105</v>
      </c>
      <c r="I24779" t="s">
        <v>38</v>
      </c>
      <c r="J24779" s="2">
        <v>46107</v>
      </c>
    </row>
    <row r="24780" spans="1:10">
      <c r="A24780">
        <v>26094</v>
      </c>
      <c r="B24780" t="str">
        <f>VLOOKUP(C24780,属性!A:E,2,FALSE)</f>
        <v>瑞幸</v>
      </c>
      <c r="C24780" t="s">
        <v>39050</v>
      </c>
      <c r="D24780" s="2">
        <f>VLOOKUP(C24780,属性!A:E,3,FALSE)</f>
        <v>46104</v>
      </c>
      <c r="E24780" s="2" t="str">
        <f>VLOOKUP(C24780,属性!A:E,4,FALSE)</f>
        <v>否</v>
      </c>
      <c r="F24780" t="s">
        <v>39559</v>
      </c>
      <c r="G24780" t="s">
        <v>39560</v>
      </c>
      <c r="H24780" s="2">
        <v>46106</v>
      </c>
      <c r="I24780" t="s">
        <v>320</v>
      </c>
      <c r="J24780" s="2">
        <v>46107</v>
      </c>
    </row>
    <row r="24781" spans="1:10">
      <c r="A24781">
        <v>26095</v>
      </c>
      <c r="B24781" t="str">
        <f>VLOOKUP(C24781,属性!A:E,2,FALSE)</f>
        <v>瑞幸</v>
      </c>
      <c r="C24781" t="s">
        <v>39050</v>
      </c>
      <c r="D24781" s="2">
        <f>VLOOKUP(C24781,属性!A:E,3,FALSE)</f>
        <v>46104</v>
      </c>
      <c r="E24781" s="2" t="str">
        <f>VLOOKUP(C24781,属性!A:E,4,FALSE)</f>
        <v>否</v>
      </c>
      <c r="F24781" t="s">
        <v>39561</v>
      </c>
      <c r="G24781" t="s">
        <v>39562</v>
      </c>
      <c r="H24781" s="2">
        <v>46105</v>
      </c>
      <c r="I24781" t="s">
        <v>99</v>
      </c>
      <c r="J24781" s="2">
        <v>46107</v>
      </c>
    </row>
    <row r="24782" spans="1:10">
      <c r="A24782">
        <v>26096</v>
      </c>
      <c r="B24782" t="str">
        <f>VLOOKUP(C24782,属性!A:E,2,FALSE)</f>
        <v>瑞幸</v>
      </c>
      <c r="C24782" t="s">
        <v>39050</v>
      </c>
      <c r="D24782" s="2">
        <f>VLOOKUP(C24782,属性!A:E,3,FALSE)</f>
        <v>46104</v>
      </c>
      <c r="E24782" s="2" t="str">
        <f>VLOOKUP(C24782,属性!A:E,4,FALSE)</f>
        <v>否</v>
      </c>
      <c r="F24782" t="s">
        <v>39563</v>
      </c>
      <c r="G24782" t="s">
        <v>39564</v>
      </c>
      <c r="H24782" s="2">
        <v>46105</v>
      </c>
      <c r="I24782" t="s">
        <v>13</v>
      </c>
      <c r="J24782" s="2">
        <v>46107</v>
      </c>
    </row>
    <row r="24783" spans="1:10">
      <c r="A24783">
        <v>26097</v>
      </c>
      <c r="B24783" t="str">
        <f>VLOOKUP(C24783,属性!A:E,2,FALSE)</f>
        <v>瑞幸</v>
      </c>
      <c r="C24783" t="s">
        <v>39050</v>
      </c>
      <c r="D24783" s="2">
        <f>VLOOKUP(C24783,属性!A:E,3,FALSE)</f>
        <v>46104</v>
      </c>
      <c r="E24783" s="2" t="str">
        <f>VLOOKUP(C24783,属性!A:E,4,FALSE)</f>
        <v>否</v>
      </c>
      <c r="F24783" t="s">
        <v>39565</v>
      </c>
      <c r="G24783" t="s">
        <v>39566</v>
      </c>
      <c r="H24783" s="2">
        <v>46106</v>
      </c>
      <c r="I24783" t="s">
        <v>13</v>
      </c>
      <c r="J24783" s="2">
        <v>46107</v>
      </c>
    </row>
    <row r="24784" spans="1:10">
      <c r="A24784">
        <v>26098</v>
      </c>
      <c r="B24784" t="str">
        <f>VLOOKUP(C24784,属性!A:E,2,FALSE)</f>
        <v>瑞幸</v>
      </c>
      <c r="C24784" t="s">
        <v>39050</v>
      </c>
      <c r="D24784" s="2">
        <f>VLOOKUP(C24784,属性!A:E,3,FALSE)</f>
        <v>46104</v>
      </c>
      <c r="E24784" s="2" t="str">
        <f>VLOOKUP(C24784,属性!A:E,4,FALSE)</f>
        <v>否</v>
      </c>
      <c r="F24784" t="s">
        <v>39567</v>
      </c>
      <c r="G24784" t="s">
        <v>39568</v>
      </c>
      <c r="H24784" s="2">
        <v>46106</v>
      </c>
      <c r="I24784" t="s">
        <v>73</v>
      </c>
      <c r="J24784" s="2">
        <v>46107</v>
      </c>
    </row>
    <row r="24785" spans="1:10">
      <c r="A24785">
        <v>26099</v>
      </c>
      <c r="B24785" t="str">
        <f>VLOOKUP(C24785,属性!A:E,2,FALSE)</f>
        <v>瑞幸</v>
      </c>
      <c r="C24785" t="s">
        <v>39050</v>
      </c>
      <c r="D24785" s="2">
        <f>VLOOKUP(C24785,属性!A:E,3,FALSE)</f>
        <v>46104</v>
      </c>
      <c r="E24785" s="2" t="str">
        <f>VLOOKUP(C24785,属性!A:E,4,FALSE)</f>
        <v>否</v>
      </c>
      <c r="F24785" t="s">
        <v>39569</v>
      </c>
      <c r="G24785" t="s">
        <v>39570</v>
      </c>
      <c r="H24785" s="2">
        <v>46106</v>
      </c>
      <c r="I24785" t="s">
        <v>38</v>
      </c>
      <c r="J24785" s="2">
        <v>46107</v>
      </c>
    </row>
    <row r="24786" spans="1:10">
      <c r="A24786">
        <v>26100</v>
      </c>
      <c r="B24786" t="str">
        <f>VLOOKUP(C24786,属性!A:E,2,FALSE)</f>
        <v>瑞幸</v>
      </c>
      <c r="C24786" t="s">
        <v>39050</v>
      </c>
      <c r="D24786" s="2">
        <f>VLOOKUP(C24786,属性!A:E,3,FALSE)</f>
        <v>46104</v>
      </c>
      <c r="E24786" s="2" t="str">
        <f>VLOOKUP(C24786,属性!A:E,4,FALSE)</f>
        <v>否</v>
      </c>
      <c r="F24786" t="s">
        <v>39571</v>
      </c>
      <c r="G24786" t="s">
        <v>39572</v>
      </c>
      <c r="H24786" s="2">
        <v>46107</v>
      </c>
      <c r="I24786" t="s">
        <v>41</v>
      </c>
      <c r="J24786" s="2">
        <v>46107</v>
      </c>
    </row>
    <row r="24787" spans="1:10">
      <c r="A24787">
        <v>26101</v>
      </c>
      <c r="B24787" t="str">
        <f>VLOOKUP(C24787,属性!A:E,2,FALSE)</f>
        <v>瑞幸</v>
      </c>
      <c r="C24787" t="s">
        <v>39050</v>
      </c>
      <c r="D24787" s="2">
        <f>VLOOKUP(C24787,属性!A:E,3,FALSE)</f>
        <v>46104</v>
      </c>
      <c r="E24787" s="2" t="str">
        <f>VLOOKUP(C24787,属性!A:E,4,FALSE)</f>
        <v>否</v>
      </c>
      <c r="F24787" t="s">
        <v>39573</v>
      </c>
      <c r="G24787" t="s">
        <v>39574</v>
      </c>
      <c r="H24787" s="2">
        <v>46107</v>
      </c>
      <c r="I24787" t="s">
        <v>38</v>
      </c>
      <c r="J24787" s="2">
        <v>46107</v>
      </c>
    </row>
    <row r="24788" spans="1:10">
      <c r="A24788">
        <v>26102</v>
      </c>
      <c r="B24788" t="str">
        <f>VLOOKUP(C24788,属性!A:E,2,FALSE)</f>
        <v>瑞幸</v>
      </c>
      <c r="C24788" t="s">
        <v>39050</v>
      </c>
      <c r="D24788" s="2">
        <f>VLOOKUP(C24788,属性!A:E,3,FALSE)</f>
        <v>46104</v>
      </c>
      <c r="E24788" s="2" t="str">
        <f>VLOOKUP(C24788,属性!A:E,4,FALSE)</f>
        <v>否</v>
      </c>
      <c r="F24788" t="s">
        <v>39575</v>
      </c>
      <c r="G24788" t="s">
        <v>39576</v>
      </c>
      <c r="H24788" s="2">
        <v>46106</v>
      </c>
      <c r="I24788" t="s">
        <v>229</v>
      </c>
      <c r="J24788" s="2">
        <v>46107</v>
      </c>
    </row>
    <row r="24789" spans="1:10">
      <c r="A24789">
        <v>26103</v>
      </c>
      <c r="B24789" t="str">
        <f>VLOOKUP(C24789,属性!A:E,2,FALSE)</f>
        <v>瑞幸</v>
      </c>
      <c r="C24789" t="s">
        <v>39050</v>
      </c>
      <c r="D24789" s="2">
        <f>VLOOKUP(C24789,属性!A:E,3,FALSE)</f>
        <v>46104</v>
      </c>
      <c r="E24789" s="2" t="str">
        <f>VLOOKUP(C24789,属性!A:E,4,FALSE)</f>
        <v>否</v>
      </c>
      <c r="F24789" t="s">
        <v>39577</v>
      </c>
      <c r="G24789" t="s">
        <v>39578</v>
      </c>
      <c r="H24789" s="2">
        <v>46106</v>
      </c>
      <c r="I24789" t="s">
        <v>41</v>
      </c>
      <c r="J24789" s="2">
        <v>46107</v>
      </c>
    </row>
    <row r="24790" spans="1:10">
      <c r="A24790">
        <v>26104</v>
      </c>
      <c r="B24790" t="str">
        <f>VLOOKUP(C24790,属性!A:E,2,FALSE)</f>
        <v>瑞幸</v>
      </c>
      <c r="C24790" t="s">
        <v>39050</v>
      </c>
      <c r="D24790" s="2">
        <f>VLOOKUP(C24790,属性!A:E,3,FALSE)</f>
        <v>46104</v>
      </c>
      <c r="E24790" s="2" t="str">
        <f>VLOOKUP(C24790,属性!A:E,4,FALSE)</f>
        <v>否</v>
      </c>
      <c r="F24790" t="s">
        <v>39579</v>
      </c>
      <c r="G24790" t="s">
        <v>39580</v>
      </c>
      <c r="H24790" s="2">
        <v>46107</v>
      </c>
      <c r="I24790" t="s">
        <v>173</v>
      </c>
      <c r="J24790" s="2">
        <v>46107</v>
      </c>
    </row>
    <row r="24791" spans="1:10">
      <c r="A24791">
        <v>26105</v>
      </c>
      <c r="B24791" t="str">
        <f>VLOOKUP(C24791,属性!A:E,2,FALSE)</f>
        <v>瑞幸</v>
      </c>
      <c r="C24791" t="s">
        <v>39050</v>
      </c>
      <c r="D24791" s="2">
        <f>VLOOKUP(C24791,属性!A:E,3,FALSE)</f>
        <v>46104</v>
      </c>
      <c r="E24791" s="2" t="str">
        <f>VLOOKUP(C24791,属性!A:E,4,FALSE)</f>
        <v>否</v>
      </c>
      <c r="F24791" t="s">
        <v>39581</v>
      </c>
      <c r="G24791" t="s">
        <v>39582</v>
      </c>
      <c r="H24791" s="2">
        <v>46106</v>
      </c>
      <c r="I24791" t="s">
        <v>13</v>
      </c>
      <c r="J24791" s="2">
        <v>46107</v>
      </c>
    </row>
    <row r="24792" spans="1:10">
      <c r="A24792">
        <v>26106</v>
      </c>
      <c r="B24792" t="str">
        <f>VLOOKUP(C24792,属性!A:E,2,FALSE)</f>
        <v>瑞幸</v>
      </c>
      <c r="C24792" t="s">
        <v>39050</v>
      </c>
      <c r="D24792" s="2">
        <f>VLOOKUP(C24792,属性!A:E,3,FALSE)</f>
        <v>46104</v>
      </c>
      <c r="E24792" s="2" t="str">
        <f>VLOOKUP(C24792,属性!A:E,4,FALSE)</f>
        <v>否</v>
      </c>
      <c r="F24792" t="s">
        <v>39583</v>
      </c>
      <c r="G24792" t="s">
        <v>39584</v>
      </c>
      <c r="H24792" s="2">
        <v>46106</v>
      </c>
      <c r="I24792" t="s">
        <v>99</v>
      </c>
      <c r="J24792" s="2">
        <v>46107</v>
      </c>
    </row>
    <row r="24793" spans="1:10">
      <c r="A24793">
        <v>26107</v>
      </c>
      <c r="B24793" t="str">
        <f>VLOOKUP(C24793,属性!A:E,2,FALSE)</f>
        <v>瑞幸</v>
      </c>
      <c r="C24793" t="s">
        <v>39050</v>
      </c>
      <c r="D24793" s="2">
        <f>VLOOKUP(C24793,属性!A:E,3,FALSE)</f>
        <v>46104</v>
      </c>
      <c r="E24793" s="2" t="str">
        <f>VLOOKUP(C24793,属性!A:E,4,FALSE)</f>
        <v>否</v>
      </c>
      <c r="F24793" t="s">
        <v>39585</v>
      </c>
      <c r="G24793" t="s">
        <v>39586</v>
      </c>
      <c r="H24793" s="2">
        <v>46106</v>
      </c>
      <c r="I24793" t="s">
        <v>99</v>
      </c>
      <c r="J24793" s="2">
        <v>46107</v>
      </c>
    </row>
    <row r="24794" spans="1:10">
      <c r="A24794">
        <v>26108</v>
      </c>
      <c r="B24794" t="str">
        <f>VLOOKUP(C24794,属性!A:E,2,FALSE)</f>
        <v>瑞幸</v>
      </c>
      <c r="C24794" t="s">
        <v>39050</v>
      </c>
      <c r="D24794" s="2">
        <f>VLOOKUP(C24794,属性!A:E,3,FALSE)</f>
        <v>46104</v>
      </c>
      <c r="E24794" s="2" t="str">
        <f>VLOOKUP(C24794,属性!A:E,4,FALSE)</f>
        <v>否</v>
      </c>
      <c r="F24794" t="s">
        <v>39587</v>
      </c>
      <c r="G24794" t="s">
        <v>39588</v>
      </c>
      <c r="H24794" s="2">
        <v>46107</v>
      </c>
      <c r="I24794" t="s">
        <v>31</v>
      </c>
      <c r="J24794" s="2">
        <v>46107</v>
      </c>
    </row>
    <row r="24795" spans="1:10">
      <c r="A24795">
        <v>26109</v>
      </c>
      <c r="B24795" t="str">
        <f>VLOOKUP(C24795,属性!A:E,2,FALSE)</f>
        <v>瑞幸</v>
      </c>
      <c r="C24795" t="s">
        <v>39050</v>
      </c>
      <c r="D24795" s="2">
        <f>VLOOKUP(C24795,属性!A:E,3,FALSE)</f>
        <v>46104</v>
      </c>
      <c r="E24795" s="2" t="str">
        <f>VLOOKUP(C24795,属性!A:E,4,FALSE)</f>
        <v>否</v>
      </c>
      <c r="F24795" t="s">
        <v>39589</v>
      </c>
      <c r="G24795" t="s">
        <v>39590</v>
      </c>
      <c r="H24795" s="2">
        <v>46106</v>
      </c>
      <c r="I24795" t="s">
        <v>26</v>
      </c>
      <c r="J24795" s="2">
        <v>46107</v>
      </c>
    </row>
    <row r="24796" spans="1:10">
      <c r="A24796">
        <v>26110</v>
      </c>
      <c r="B24796" t="str">
        <f>VLOOKUP(C24796,属性!A:E,2,FALSE)</f>
        <v>瑞幸</v>
      </c>
      <c r="C24796" t="s">
        <v>39050</v>
      </c>
      <c r="D24796" s="2">
        <f>VLOOKUP(C24796,属性!A:E,3,FALSE)</f>
        <v>46104</v>
      </c>
      <c r="E24796" s="2" t="str">
        <f>VLOOKUP(C24796,属性!A:E,4,FALSE)</f>
        <v>否</v>
      </c>
      <c r="F24796" t="s">
        <v>39474</v>
      </c>
      <c r="G24796" t="s">
        <v>39591</v>
      </c>
      <c r="H24796" s="2">
        <v>46106</v>
      </c>
      <c r="I24796" t="s">
        <v>65</v>
      </c>
      <c r="J24796" s="2">
        <v>46107</v>
      </c>
    </row>
    <row r="24797" spans="1:10">
      <c r="A24797">
        <v>26111</v>
      </c>
      <c r="B24797" t="str">
        <f>VLOOKUP(C24797,属性!A:E,2,FALSE)</f>
        <v>瑞幸</v>
      </c>
      <c r="C24797" t="s">
        <v>39050</v>
      </c>
      <c r="D24797" s="2">
        <f>VLOOKUP(C24797,属性!A:E,3,FALSE)</f>
        <v>46104</v>
      </c>
      <c r="E24797" s="2" t="str">
        <f>VLOOKUP(C24797,属性!A:E,4,FALSE)</f>
        <v>否</v>
      </c>
      <c r="F24797" t="s">
        <v>39592</v>
      </c>
      <c r="G24797" t="s">
        <v>39593</v>
      </c>
      <c r="H24797" s="2">
        <v>46106</v>
      </c>
      <c r="I24797" t="s">
        <v>13</v>
      </c>
      <c r="J24797" s="2">
        <v>46107</v>
      </c>
    </row>
    <row r="24798" spans="1:10">
      <c r="A24798">
        <v>26112</v>
      </c>
      <c r="B24798" t="str">
        <f>VLOOKUP(C24798,属性!A:E,2,FALSE)</f>
        <v>瑞幸</v>
      </c>
      <c r="C24798" t="s">
        <v>39050</v>
      </c>
      <c r="D24798" s="2">
        <f>VLOOKUP(C24798,属性!A:E,3,FALSE)</f>
        <v>46104</v>
      </c>
      <c r="E24798" s="2" t="str">
        <f>VLOOKUP(C24798,属性!A:E,4,FALSE)</f>
        <v>否</v>
      </c>
      <c r="F24798" t="s">
        <v>39594</v>
      </c>
      <c r="G24798" t="s">
        <v>39595</v>
      </c>
      <c r="H24798" s="2">
        <v>46106</v>
      </c>
      <c r="I24798" t="s">
        <v>46</v>
      </c>
      <c r="J24798" s="2">
        <v>46107</v>
      </c>
    </row>
    <row r="24799" spans="1:10">
      <c r="A24799">
        <v>26113</v>
      </c>
      <c r="B24799" t="str">
        <f>VLOOKUP(C24799,属性!A:E,2,FALSE)</f>
        <v>瑞幸</v>
      </c>
      <c r="C24799" t="s">
        <v>39050</v>
      </c>
      <c r="D24799" s="2">
        <f>VLOOKUP(C24799,属性!A:E,3,FALSE)</f>
        <v>46104</v>
      </c>
      <c r="E24799" s="2" t="str">
        <f>VLOOKUP(C24799,属性!A:E,4,FALSE)</f>
        <v>否</v>
      </c>
      <c r="F24799" t="s">
        <v>39596</v>
      </c>
      <c r="G24799" t="s">
        <v>39597</v>
      </c>
      <c r="H24799" s="2">
        <v>46105</v>
      </c>
      <c r="I24799" t="s">
        <v>41</v>
      </c>
      <c r="J24799" s="2">
        <v>46107</v>
      </c>
    </row>
    <row r="24800" spans="1:10">
      <c r="A24800">
        <v>26114</v>
      </c>
      <c r="B24800" t="str">
        <f>VLOOKUP(C24800,属性!A:E,2,FALSE)</f>
        <v>瑞幸</v>
      </c>
      <c r="C24800" t="s">
        <v>39050</v>
      </c>
      <c r="D24800" s="2">
        <f>VLOOKUP(C24800,属性!A:E,3,FALSE)</f>
        <v>46104</v>
      </c>
      <c r="E24800" s="2" t="str">
        <f>VLOOKUP(C24800,属性!A:E,4,FALSE)</f>
        <v>否</v>
      </c>
      <c r="F24800" t="s">
        <v>39598</v>
      </c>
      <c r="G24800" t="s">
        <v>39599</v>
      </c>
      <c r="H24800" s="2">
        <v>46105</v>
      </c>
      <c r="I24800" t="s">
        <v>13</v>
      </c>
      <c r="J24800" s="2">
        <v>46107</v>
      </c>
    </row>
    <row r="24801" spans="1:10">
      <c r="A24801">
        <v>26115</v>
      </c>
      <c r="B24801" t="str">
        <f>VLOOKUP(C24801,属性!A:E,2,FALSE)</f>
        <v>瑞幸</v>
      </c>
      <c r="C24801" t="s">
        <v>39050</v>
      </c>
      <c r="D24801" s="2">
        <f>VLOOKUP(C24801,属性!A:E,3,FALSE)</f>
        <v>46104</v>
      </c>
      <c r="E24801" s="2" t="str">
        <f>VLOOKUP(C24801,属性!A:E,4,FALSE)</f>
        <v>否</v>
      </c>
      <c r="F24801" t="s">
        <v>39600</v>
      </c>
      <c r="G24801" t="s">
        <v>39601</v>
      </c>
      <c r="H24801" s="2">
        <v>46106</v>
      </c>
      <c r="I24801" t="s">
        <v>31</v>
      </c>
      <c r="J24801" s="2">
        <v>46107</v>
      </c>
    </row>
    <row r="24802" spans="1:10">
      <c r="A24802">
        <v>26116</v>
      </c>
      <c r="B24802" t="str">
        <f>VLOOKUP(C24802,属性!A:E,2,FALSE)</f>
        <v>瑞幸</v>
      </c>
      <c r="C24802" t="s">
        <v>39050</v>
      </c>
      <c r="D24802" s="2">
        <f>VLOOKUP(C24802,属性!A:E,3,FALSE)</f>
        <v>46104</v>
      </c>
      <c r="E24802" s="2" t="str">
        <f>VLOOKUP(C24802,属性!A:E,4,FALSE)</f>
        <v>否</v>
      </c>
      <c r="F24802" t="s">
        <v>39602</v>
      </c>
      <c r="G24802" t="s">
        <v>39603</v>
      </c>
      <c r="H24802" s="2">
        <v>46106</v>
      </c>
      <c r="I24802" t="s">
        <v>41</v>
      </c>
      <c r="J24802" s="2">
        <v>46107</v>
      </c>
    </row>
    <row r="24803" spans="1:10">
      <c r="A24803">
        <v>26117</v>
      </c>
      <c r="B24803" t="str">
        <f>VLOOKUP(C24803,属性!A:E,2,FALSE)</f>
        <v>瑞幸</v>
      </c>
      <c r="C24803" t="s">
        <v>39050</v>
      </c>
      <c r="D24803" s="2">
        <f>VLOOKUP(C24803,属性!A:E,3,FALSE)</f>
        <v>46104</v>
      </c>
      <c r="E24803" s="2" t="str">
        <f>VLOOKUP(C24803,属性!A:E,4,FALSE)</f>
        <v>否</v>
      </c>
      <c r="F24803" t="s">
        <v>39604</v>
      </c>
      <c r="G24803" t="s">
        <v>39605</v>
      </c>
      <c r="H24803" s="2">
        <v>46106</v>
      </c>
      <c r="I24803" t="s">
        <v>102</v>
      </c>
      <c r="J24803" s="2">
        <v>46107</v>
      </c>
    </row>
    <row r="24804" spans="1:10">
      <c r="A24804">
        <v>26118</v>
      </c>
      <c r="B24804" t="str">
        <f>VLOOKUP(C24804,属性!A:E,2,FALSE)</f>
        <v>瑞幸</v>
      </c>
      <c r="C24804" t="s">
        <v>39050</v>
      </c>
      <c r="D24804" s="2">
        <f>VLOOKUP(C24804,属性!A:E,3,FALSE)</f>
        <v>46104</v>
      </c>
      <c r="E24804" s="2" t="str">
        <f>VLOOKUP(C24804,属性!A:E,4,FALSE)</f>
        <v>否</v>
      </c>
      <c r="F24804" t="s">
        <v>163</v>
      </c>
      <c r="G24804" t="s">
        <v>39606</v>
      </c>
      <c r="H24804" s="2">
        <v>46105</v>
      </c>
      <c r="I24804" t="s">
        <v>73</v>
      </c>
      <c r="J24804" s="2">
        <v>46107</v>
      </c>
    </row>
    <row r="24805" spans="1:10">
      <c r="A24805">
        <v>26119</v>
      </c>
      <c r="B24805" t="str">
        <f>VLOOKUP(C24805,属性!A:E,2,FALSE)</f>
        <v>瑞幸</v>
      </c>
      <c r="C24805" t="s">
        <v>39050</v>
      </c>
      <c r="D24805" s="2">
        <f>VLOOKUP(C24805,属性!A:E,3,FALSE)</f>
        <v>46104</v>
      </c>
      <c r="E24805" s="2" t="str">
        <f>VLOOKUP(C24805,属性!A:E,4,FALSE)</f>
        <v>否</v>
      </c>
      <c r="F24805" t="s">
        <v>163</v>
      </c>
      <c r="G24805" t="s">
        <v>39607</v>
      </c>
      <c r="H24805" s="2">
        <v>46105</v>
      </c>
      <c r="I24805" t="s">
        <v>73</v>
      </c>
      <c r="J24805" s="2">
        <v>46107</v>
      </c>
    </row>
    <row r="24806" spans="1:10">
      <c r="A24806">
        <v>26120</v>
      </c>
      <c r="B24806" t="str">
        <f>VLOOKUP(C24806,属性!A:E,2,FALSE)</f>
        <v>瑞幸</v>
      </c>
      <c r="C24806" t="s">
        <v>39050</v>
      </c>
      <c r="D24806" s="2">
        <f>VLOOKUP(C24806,属性!A:E,3,FALSE)</f>
        <v>46104</v>
      </c>
      <c r="E24806" s="2" t="str">
        <f>VLOOKUP(C24806,属性!A:E,4,FALSE)</f>
        <v>否</v>
      </c>
      <c r="F24806" t="s">
        <v>39608</v>
      </c>
      <c r="G24806" t="s">
        <v>39609</v>
      </c>
      <c r="H24806" s="2">
        <v>46105</v>
      </c>
      <c r="I24806" t="s">
        <v>62</v>
      </c>
      <c r="J24806" s="2">
        <v>46107</v>
      </c>
    </row>
    <row r="24807" spans="1:10">
      <c r="A24807">
        <v>26121</v>
      </c>
      <c r="B24807" t="str">
        <f>VLOOKUP(C24807,属性!A:E,2,FALSE)</f>
        <v>瑞幸</v>
      </c>
      <c r="C24807" t="s">
        <v>39050</v>
      </c>
      <c r="D24807" s="2">
        <f>VLOOKUP(C24807,属性!A:E,3,FALSE)</f>
        <v>46104</v>
      </c>
      <c r="E24807" s="2" t="str">
        <f>VLOOKUP(C24807,属性!A:E,4,FALSE)</f>
        <v>否</v>
      </c>
      <c r="F24807" t="s">
        <v>39610</v>
      </c>
      <c r="G24807" t="s">
        <v>39611</v>
      </c>
      <c r="H24807" s="2">
        <v>46105</v>
      </c>
      <c r="I24807" t="s">
        <v>13</v>
      </c>
      <c r="J24807" s="2">
        <v>46107</v>
      </c>
    </row>
    <row r="24808" spans="1:10">
      <c r="A24808">
        <v>26122</v>
      </c>
      <c r="B24808" t="str">
        <f>VLOOKUP(C24808,属性!A:E,2,FALSE)</f>
        <v>瑞幸</v>
      </c>
      <c r="C24808" t="s">
        <v>39050</v>
      </c>
      <c r="D24808" s="2">
        <f>VLOOKUP(C24808,属性!A:E,3,FALSE)</f>
        <v>46104</v>
      </c>
      <c r="E24808" s="2" t="str">
        <f>VLOOKUP(C24808,属性!A:E,4,FALSE)</f>
        <v>否</v>
      </c>
      <c r="F24808" t="s">
        <v>163</v>
      </c>
      <c r="G24808" t="s">
        <v>39612</v>
      </c>
      <c r="H24808" s="2">
        <v>46105</v>
      </c>
      <c r="I24808" t="s">
        <v>144</v>
      </c>
      <c r="J24808" s="2">
        <v>46107</v>
      </c>
    </row>
    <row r="24809" spans="1:10">
      <c r="A24809">
        <v>26124</v>
      </c>
      <c r="B24809" t="str">
        <f>VLOOKUP(C24809,属性!A:E,2,FALSE)</f>
        <v>瑞幸</v>
      </c>
      <c r="C24809" t="s">
        <v>39050</v>
      </c>
      <c r="D24809" s="2">
        <f>VLOOKUP(C24809,属性!A:E,3,FALSE)</f>
        <v>46104</v>
      </c>
      <c r="E24809" s="2" t="str">
        <f>VLOOKUP(C24809,属性!A:E,4,FALSE)</f>
        <v>否</v>
      </c>
      <c r="F24809" t="s">
        <v>39613</v>
      </c>
      <c r="G24809" t="s">
        <v>39614</v>
      </c>
      <c r="H24809" s="2">
        <v>46107</v>
      </c>
      <c r="I24809" t="s">
        <v>56</v>
      </c>
      <c r="J24809" s="2">
        <v>46107</v>
      </c>
    </row>
    <row r="24810" spans="1:10">
      <c r="A24810">
        <v>26125</v>
      </c>
      <c r="B24810" t="str">
        <f>VLOOKUP(C24810,属性!A:E,2,FALSE)</f>
        <v>瑞幸</v>
      </c>
      <c r="C24810" t="s">
        <v>39050</v>
      </c>
      <c r="D24810" s="2">
        <f>VLOOKUP(C24810,属性!A:E,3,FALSE)</f>
        <v>46104</v>
      </c>
      <c r="E24810" s="2" t="str">
        <f>VLOOKUP(C24810,属性!A:E,4,FALSE)</f>
        <v>否</v>
      </c>
      <c r="F24810" t="s">
        <v>658</v>
      </c>
      <c r="G24810" t="s">
        <v>39615</v>
      </c>
      <c r="H24810" s="2">
        <v>46107</v>
      </c>
      <c r="I24810" t="s">
        <v>399</v>
      </c>
      <c r="J24810" s="2">
        <v>46107</v>
      </c>
    </row>
    <row r="24811" spans="1:10">
      <c r="A24811">
        <v>26126</v>
      </c>
      <c r="B24811" t="str">
        <f>VLOOKUP(C24811,属性!A:E,2,FALSE)</f>
        <v>瑞幸</v>
      </c>
      <c r="C24811" t="s">
        <v>39050</v>
      </c>
      <c r="D24811" s="2">
        <f>VLOOKUP(C24811,属性!A:E,3,FALSE)</f>
        <v>46104</v>
      </c>
      <c r="E24811" s="2" t="str">
        <f>VLOOKUP(C24811,属性!A:E,4,FALSE)</f>
        <v>否</v>
      </c>
      <c r="F24811" t="s">
        <v>39616</v>
      </c>
      <c r="G24811" t="s">
        <v>39617</v>
      </c>
      <c r="H24811" s="2">
        <v>46106</v>
      </c>
      <c r="I24811" t="s">
        <v>38</v>
      </c>
      <c r="J24811" s="2">
        <v>46107</v>
      </c>
    </row>
    <row r="24812" spans="1:10">
      <c r="A24812">
        <v>26128</v>
      </c>
      <c r="B24812" t="str">
        <f>VLOOKUP(C24812,属性!A:E,2,FALSE)</f>
        <v>瑞幸</v>
      </c>
      <c r="C24812" t="s">
        <v>39050</v>
      </c>
      <c r="D24812" s="2">
        <f>VLOOKUP(C24812,属性!A:E,3,FALSE)</f>
        <v>46104</v>
      </c>
      <c r="E24812" s="2" t="str">
        <f>VLOOKUP(C24812,属性!A:E,4,FALSE)</f>
        <v>否</v>
      </c>
      <c r="F24812" t="s">
        <v>163</v>
      </c>
      <c r="G24812" t="s">
        <v>39618</v>
      </c>
      <c r="H24812" s="2">
        <v>46107</v>
      </c>
      <c r="I24812" t="s">
        <v>13</v>
      </c>
      <c r="J24812" s="2">
        <v>46107</v>
      </c>
    </row>
    <row r="24813" spans="1:10">
      <c r="A24813">
        <v>26129</v>
      </c>
      <c r="B24813" t="str">
        <f>VLOOKUP(C24813,属性!A:E,2,FALSE)</f>
        <v>瑞幸</v>
      </c>
      <c r="C24813" t="s">
        <v>39050</v>
      </c>
      <c r="D24813" s="2">
        <f>VLOOKUP(C24813,属性!A:E,3,FALSE)</f>
        <v>46104</v>
      </c>
      <c r="E24813" s="2" t="str">
        <f>VLOOKUP(C24813,属性!A:E,4,FALSE)</f>
        <v>否</v>
      </c>
      <c r="F24813" t="s">
        <v>22735</v>
      </c>
      <c r="G24813" t="s">
        <v>39619</v>
      </c>
      <c r="H24813" s="2">
        <v>46106</v>
      </c>
      <c r="I24813" t="s">
        <v>13</v>
      </c>
      <c r="J24813" s="2">
        <v>46107</v>
      </c>
    </row>
    <row r="24814" spans="1:10">
      <c r="A24814">
        <v>26130</v>
      </c>
      <c r="B24814" t="str">
        <f>VLOOKUP(C24814,属性!A:E,2,FALSE)</f>
        <v>瑞幸</v>
      </c>
      <c r="C24814" t="s">
        <v>39050</v>
      </c>
      <c r="D24814" s="2">
        <f>VLOOKUP(C24814,属性!A:E,3,FALSE)</f>
        <v>46104</v>
      </c>
      <c r="E24814" s="2" t="str">
        <f>VLOOKUP(C24814,属性!A:E,4,FALSE)</f>
        <v>否</v>
      </c>
      <c r="F24814" t="s">
        <v>39620</v>
      </c>
      <c r="G24814" t="s">
        <v>39621</v>
      </c>
      <c r="H24814" s="2">
        <v>46106</v>
      </c>
      <c r="I24814" t="s">
        <v>16</v>
      </c>
      <c r="J24814" s="2">
        <v>46107</v>
      </c>
    </row>
    <row r="24815" spans="1:10">
      <c r="A24815">
        <v>26131</v>
      </c>
      <c r="B24815" t="str">
        <f>VLOOKUP(C24815,属性!A:E,2,FALSE)</f>
        <v>瑞幸</v>
      </c>
      <c r="C24815" t="s">
        <v>39050</v>
      </c>
      <c r="D24815" s="2">
        <f>VLOOKUP(C24815,属性!A:E,3,FALSE)</f>
        <v>46104</v>
      </c>
      <c r="E24815" s="2" t="str">
        <f>VLOOKUP(C24815,属性!A:E,4,FALSE)</f>
        <v>否</v>
      </c>
      <c r="F24815" t="s">
        <v>39622</v>
      </c>
      <c r="G24815" t="s">
        <v>39623</v>
      </c>
      <c r="H24815" s="2">
        <v>46106</v>
      </c>
      <c r="I24815" t="s">
        <v>26</v>
      </c>
      <c r="J24815" s="2">
        <v>46107</v>
      </c>
    </row>
    <row r="24816" spans="1:10">
      <c r="A24816">
        <v>26132</v>
      </c>
      <c r="B24816" t="str">
        <f>VLOOKUP(C24816,属性!A:E,2,FALSE)</f>
        <v>瑞幸</v>
      </c>
      <c r="C24816" t="s">
        <v>39050</v>
      </c>
      <c r="D24816" s="2">
        <f>VLOOKUP(C24816,属性!A:E,3,FALSE)</f>
        <v>46104</v>
      </c>
      <c r="E24816" s="2" t="str">
        <f>VLOOKUP(C24816,属性!A:E,4,FALSE)</f>
        <v>否</v>
      </c>
      <c r="F24816" t="s">
        <v>39624</v>
      </c>
      <c r="G24816" t="s">
        <v>39625</v>
      </c>
      <c r="H24816" s="2">
        <v>46106</v>
      </c>
      <c r="I24816" t="s">
        <v>102</v>
      </c>
      <c r="J24816" s="2">
        <v>46107</v>
      </c>
    </row>
    <row r="24817" spans="1:10">
      <c r="A24817">
        <v>26133</v>
      </c>
      <c r="B24817" t="str">
        <f>VLOOKUP(C24817,属性!A:E,2,FALSE)</f>
        <v>瑞幸</v>
      </c>
      <c r="C24817" t="s">
        <v>39050</v>
      </c>
      <c r="D24817" s="2">
        <f>VLOOKUP(C24817,属性!A:E,3,FALSE)</f>
        <v>46104</v>
      </c>
      <c r="E24817" s="2" t="str">
        <f>VLOOKUP(C24817,属性!A:E,4,FALSE)</f>
        <v>否</v>
      </c>
      <c r="F24817" t="s">
        <v>39626</v>
      </c>
      <c r="G24817" t="s">
        <v>39627</v>
      </c>
      <c r="H24817" s="2">
        <v>46106</v>
      </c>
      <c r="I24817" t="s">
        <v>31</v>
      </c>
      <c r="J24817" s="2">
        <v>46107</v>
      </c>
    </row>
    <row r="24818" spans="1:10">
      <c r="A24818">
        <v>26134</v>
      </c>
      <c r="B24818" t="str">
        <f>VLOOKUP(C24818,属性!A:E,2,FALSE)</f>
        <v>瑞幸</v>
      </c>
      <c r="C24818" t="s">
        <v>39050</v>
      </c>
      <c r="D24818" s="2">
        <f>VLOOKUP(C24818,属性!A:E,3,FALSE)</f>
        <v>46104</v>
      </c>
      <c r="E24818" s="2" t="str">
        <f>VLOOKUP(C24818,属性!A:E,4,FALSE)</f>
        <v>否</v>
      </c>
      <c r="F24818" t="s">
        <v>39628</v>
      </c>
      <c r="G24818" t="s">
        <v>39629</v>
      </c>
      <c r="H24818" s="2">
        <v>46106</v>
      </c>
      <c r="I24818" t="s">
        <v>62</v>
      </c>
      <c r="J24818" s="2">
        <v>46107</v>
      </c>
    </row>
    <row r="24819" spans="1:10">
      <c r="A24819">
        <v>26135</v>
      </c>
      <c r="B24819" t="str">
        <f>VLOOKUP(C24819,属性!A:E,2,FALSE)</f>
        <v>瑞幸</v>
      </c>
      <c r="C24819" t="s">
        <v>39050</v>
      </c>
      <c r="D24819" s="2">
        <f>VLOOKUP(C24819,属性!A:E,3,FALSE)</f>
        <v>46104</v>
      </c>
      <c r="E24819" s="2" t="str">
        <f>VLOOKUP(C24819,属性!A:E,4,FALSE)</f>
        <v>否</v>
      </c>
      <c r="F24819" t="s">
        <v>163</v>
      </c>
      <c r="G24819" t="s">
        <v>39630</v>
      </c>
      <c r="H24819" s="2">
        <v>46106</v>
      </c>
      <c r="I24819" t="s">
        <v>117</v>
      </c>
      <c r="J24819" s="2">
        <v>46107</v>
      </c>
    </row>
    <row r="24820" spans="1:10">
      <c r="A24820">
        <v>26136</v>
      </c>
      <c r="B24820" t="str">
        <f>VLOOKUP(C24820,属性!A:E,2,FALSE)</f>
        <v>瑞幸</v>
      </c>
      <c r="C24820" t="s">
        <v>39050</v>
      </c>
      <c r="D24820" s="2">
        <f>VLOOKUP(C24820,属性!A:E,3,FALSE)</f>
        <v>46104</v>
      </c>
      <c r="E24820" s="2" t="str">
        <f>VLOOKUP(C24820,属性!A:E,4,FALSE)</f>
        <v>否</v>
      </c>
      <c r="F24820" t="s">
        <v>39631</v>
      </c>
      <c r="G24820" t="s">
        <v>39632</v>
      </c>
      <c r="H24820" s="2">
        <v>46106</v>
      </c>
      <c r="I24820" t="s">
        <v>133</v>
      </c>
      <c r="J24820" s="2">
        <v>46107</v>
      </c>
    </row>
    <row r="24821" spans="1:10">
      <c r="A24821">
        <v>26137</v>
      </c>
      <c r="B24821" t="str">
        <f>VLOOKUP(C24821,属性!A:E,2,FALSE)</f>
        <v>瑞幸</v>
      </c>
      <c r="C24821" t="s">
        <v>39050</v>
      </c>
      <c r="D24821" s="2">
        <f>VLOOKUP(C24821,属性!A:E,3,FALSE)</f>
        <v>46104</v>
      </c>
      <c r="E24821" s="2" t="str">
        <f>VLOOKUP(C24821,属性!A:E,4,FALSE)</f>
        <v>否</v>
      </c>
      <c r="F24821" t="s">
        <v>39633</v>
      </c>
      <c r="G24821" t="s">
        <v>39634</v>
      </c>
      <c r="H24821" s="2">
        <v>46106</v>
      </c>
      <c r="I24821" t="s">
        <v>23</v>
      </c>
      <c r="J24821" s="2">
        <v>46107</v>
      </c>
    </row>
    <row r="24822" spans="1:10">
      <c r="A24822">
        <v>26138</v>
      </c>
      <c r="B24822" t="str">
        <f>VLOOKUP(C24822,属性!A:E,2,FALSE)</f>
        <v>瑞幸</v>
      </c>
      <c r="C24822" t="s">
        <v>39050</v>
      </c>
      <c r="D24822" s="2">
        <f>VLOOKUP(C24822,属性!A:E,3,FALSE)</f>
        <v>46104</v>
      </c>
      <c r="E24822" s="2" t="str">
        <f>VLOOKUP(C24822,属性!A:E,4,FALSE)</f>
        <v>否</v>
      </c>
      <c r="F24822" t="s">
        <v>39635</v>
      </c>
      <c r="G24822" t="s">
        <v>39636</v>
      </c>
      <c r="H24822" s="2">
        <v>46106</v>
      </c>
      <c r="I24822" t="s">
        <v>23</v>
      </c>
      <c r="J24822" s="2">
        <v>46107</v>
      </c>
    </row>
    <row r="24823" spans="1:10">
      <c r="A24823">
        <v>26139</v>
      </c>
      <c r="B24823" t="str">
        <f>VLOOKUP(C24823,属性!A:E,2,FALSE)</f>
        <v>瑞幸</v>
      </c>
      <c r="C24823" t="s">
        <v>39050</v>
      </c>
      <c r="D24823" s="2">
        <f>VLOOKUP(C24823,属性!A:E,3,FALSE)</f>
        <v>46104</v>
      </c>
      <c r="E24823" s="2" t="str">
        <f>VLOOKUP(C24823,属性!A:E,4,FALSE)</f>
        <v>否</v>
      </c>
      <c r="F24823" t="s">
        <v>23369</v>
      </c>
      <c r="G24823" t="s">
        <v>39637</v>
      </c>
      <c r="H24823" s="2">
        <v>46106</v>
      </c>
      <c r="I24823" t="s">
        <v>102</v>
      </c>
      <c r="J24823" s="2">
        <v>46107</v>
      </c>
    </row>
    <row r="24824" spans="1:10">
      <c r="A24824">
        <v>26140</v>
      </c>
      <c r="B24824" t="str">
        <f>VLOOKUP(C24824,属性!A:E,2,FALSE)</f>
        <v>瑞幸</v>
      </c>
      <c r="C24824" t="s">
        <v>39050</v>
      </c>
      <c r="D24824" s="2">
        <f>VLOOKUP(C24824,属性!A:E,3,FALSE)</f>
        <v>46104</v>
      </c>
      <c r="E24824" s="2" t="str">
        <f>VLOOKUP(C24824,属性!A:E,4,FALSE)</f>
        <v>否</v>
      </c>
      <c r="F24824" t="s">
        <v>39638</v>
      </c>
      <c r="G24824" t="s">
        <v>39639</v>
      </c>
      <c r="H24824" s="2">
        <v>46106</v>
      </c>
      <c r="I24824" t="s">
        <v>13</v>
      </c>
      <c r="J24824" s="2">
        <v>46107</v>
      </c>
    </row>
    <row r="24825" spans="1:10">
      <c r="A24825">
        <v>26141</v>
      </c>
      <c r="B24825" t="str">
        <f>VLOOKUP(C24825,属性!A:E,2,FALSE)</f>
        <v>瑞幸</v>
      </c>
      <c r="C24825" t="s">
        <v>39050</v>
      </c>
      <c r="D24825" s="2">
        <f>VLOOKUP(C24825,属性!A:E,3,FALSE)</f>
        <v>46104</v>
      </c>
      <c r="E24825" s="2" t="str">
        <f>VLOOKUP(C24825,属性!A:E,4,FALSE)</f>
        <v>否</v>
      </c>
      <c r="F24825" t="s">
        <v>39640</v>
      </c>
      <c r="G24825" t="s">
        <v>39641</v>
      </c>
      <c r="H24825" s="2">
        <v>46106</v>
      </c>
      <c r="I24825" t="s">
        <v>31</v>
      </c>
      <c r="J24825" s="2">
        <v>46107</v>
      </c>
    </row>
    <row r="24826" spans="1:10">
      <c r="A24826">
        <v>26142</v>
      </c>
      <c r="B24826" t="str">
        <f>VLOOKUP(C24826,属性!A:E,2,FALSE)</f>
        <v>瑞幸</v>
      </c>
      <c r="C24826" t="s">
        <v>39050</v>
      </c>
      <c r="D24826" s="2">
        <f>VLOOKUP(C24826,属性!A:E,3,FALSE)</f>
        <v>46104</v>
      </c>
      <c r="E24826" s="2" t="str">
        <f>VLOOKUP(C24826,属性!A:E,4,FALSE)</f>
        <v>否</v>
      </c>
      <c r="F24826" t="s">
        <v>39642</v>
      </c>
      <c r="G24826" t="s">
        <v>39643</v>
      </c>
      <c r="H24826" s="2">
        <v>46106</v>
      </c>
      <c r="I24826" t="s">
        <v>23</v>
      </c>
      <c r="J24826" s="2">
        <v>46107</v>
      </c>
    </row>
    <row r="24827" spans="1:10">
      <c r="A24827">
        <v>26143</v>
      </c>
      <c r="B24827" t="str">
        <f>VLOOKUP(C24827,属性!A:E,2,FALSE)</f>
        <v>瑞幸</v>
      </c>
      <c r="C24827" t="s">
        <v>39050</v>
      </c>
      <c r="D24827" s="2">
        <f>VLOOKUP(C24827,属性!A:E,3,FALSE)</f>
        <v>46104</v>
      </c>
      <c r="E24827" s="2" t="str">
        <f>VLOOKUP(C24827,属性!A:E,4,FALSE)</f>
        <v>否</v>
      </c>
      <c r="F24827" t="s">
        <v>39644</v>
      </c>
      <c r="G24827" t="s">
        <v>39645</v>
      </c>
      <c r="H24827" s="2">
        <v>46106</v>
      </c>
      <c r="I24827" t="s">
        <v>211</v>
      </c>
      <c r="J24827" s="2">
        <v>46107</v>
      </c>
    </row>
    <row r="24828" spans="1:10">
      <c r="A24828">
        <v>26144</v>
      </c>
      <c r="B24828" t="str">
        <f>VLOOKUP(C24828,属性!A:E,2,FALSE)</f>
        <v>瑞幸</v>
      </c>
      <c r="C24828" t="s">
        <v>39050</v>
      </c>
      <c r="D24828" s="2">
        <f>VLOOKUP(C24828,属性!A:E,3,FALSE)</f>
        <v>46104</v>
      </c>
      <c r="E24828" s="2" t="str">
        <f>VLOOKUP(C24828,属性!A:E,4,FALSE)</f>
        <v>否</v>
      </c>
      <c r="F24828" t="s">
        <v>39646</v>
      </c>
      <c r="G24828" t="s">
        <v>39647</v>
      </c>
      <c r="H24828" s="2">
        <v>46106</v>
      </c>
      <c r="I24828" t="s">
        <v>173</v>
      </c>
      <c r="J24828" s="2">
        <v>46107</v>
      </c>
    </row>
    <row r="24829" spans="1:10">
      <c r="A24829">
        <v>26145</v>
      </c>
      <c r="B24829" t="str">
        <f>VLOOKUP(C24829,属性!A:E,2,FALSE)</f>
        <v>瑞幸</v>
      </c>
      <c r="C24829" t="s">
        <v>39050</v>
      </c>
      <c r="D24829" s="2">
        <f>VLOOKUP(C24829,属性!A:E,3,FALSE)</f>
        <v>46104</v>
      </c>
      <c r="E24829" s="2" t="str">
        <f>VLOOKUP(C24829,属性!A:E,4,FALSE)</f>
        <v>否</v>
      </c>
      <c r="F24829" t="s">
        <v>39648</v>
      </c>
      <c r="G24829" t="s">
        <v>39649</v>
      </c>
      <c r="H24829" s="2">
        <v>46106</v>
      </c>
      <c r="I24829" t="s">
        <v>73</v>
      </c>
      <c r="J24829" s="2">
        <v>46107</v>
      </c>
    </row>
    <row r="24830" spans="1:10">
      <c r="A24830">
        <v>26146</v>
      </c>
      <c r="B24830" t="str">
        <f>VLOOKUP(C24830,属性!A:E,2,FALSE)</f>
        <v>瑞幸</v>
      </c>
      <c r="C24830" t="s">
        <v>39050</v>
      </c>
      <c r="D24830" s="2">
        <f>VLOOKUP(C24830,属性!A:E,3,FALSE)</f>
        <v>46104</v>
      </c>
      <c r="E24830" s="2" t="str">
        <f>VLOOKUP(C24830,属性!A:E,4,FALSE)</f>
        <v>否</v>
      </c>
      <c r="F24830" t="s">
        <v>39650</v>
      </c>
      <c r="G24830" t="s">
        <v>39651</v>
      </c>
      <c r="H24830" s="2">
        <v>46105</v>
      </c>
      <c r="I24830" t="s">
        <v>73</v>
      </c>
      <c r="J24830" s="2">
        <v>46107</v>
      </c>
    </row>
    <row r="24831" spans="1:10">
      <c r="A24831">
        <v>26147</v>
      </c>
      <c r="B24831" t="str">
        <f>VLOOKUP(C24831,属性!A:E,2,FALSE)</f>
        <v>瑞幸</v>
      </c>
      <c r="C24831" t="s">
        <v>39050</v>
      </c>
      <c r="D24831" s="2">
        <f>VLOOKUP(C24831,属性!A:E,3,FALSE)</f>
        <v>46104</v>
      </c>
      <c r="E24831" s="2" t="str">
        <f>VLOOKUP(C24831,属性!A:E,4,FALSE)</f>
        <v>否</v>
      </c>
      <c r="F24831" t="s">
        <v>39652</v>
      </c>
      <c r="G24831" t="s">
        <v>39653</v>
      </c>
      <c r="H24831" s="2">
        <v>46105</v>
      </c>
      <c r="I24831" t="s">
        <v>320</v>
      </c>
      <c r="J24831" s="2">
        <v>46107</v>
      </c>
    </row>
    <row r="24832" spans="1:10">
      <c r="A24832">
        <v>26148</v>
      </c>
      <c r="B24832" t="str">
        <f>VLOOKUP(C24832,属性!A:E,2,FALSE)</f>
        <v>瑞幸</v>
      </c>
      <c r="C24832" t="s">
        <v>39050</v>
      </c>
      <c r="D24832" s="2">
        <f>VLOOKUP(C24832,属性!A:E,3,FALSE)</f>
        <v>46104</v>
      </c>
      <c r="E24832" s="2" t="str">
        <f>VLOOKUP(C24832,属性!A:E,4,FALSE)</f>
        <v>否</v>
      </c>
      <c r="F24832" t="s">
        <v>9472</v>
      </c>
      <c r="G24832" t="s">
        <v>39654</v>
      </c>
      <c r="H24832" s="2">
        <v>46105</v>
      </c>
      <c r="I24832" t="s">
        <v>13</v>
      </c>
      <c r="J24832" s="2">
        <v>46107</v>
      </c>
    </row>
    <row r="24833" spans="1:10">
      <c r="A24833">
        <v>26149</v>
      </c>
      <c r="B24833" t="str">
        <f>VLOOKUP(C24833,属性!A:E,2,FALSE)</f>
        <v>瑞幸</v>
      </c>
      <c r="C24833" t="s">
        <v>39050</v>
      </c>
      <c r="D24833" s="2">
        <f>VLOOKUP(C24833,属性!A:E,3,FALSE)</f>
        <v>46104</v>
      </c>
      <c r="E24833" s="2" t="str">
        <f>VLOOKUP(C24833,属性!A:E,4,FALSE)</f>
        <v>否</v>
      </c>
      <c r="F24833" t="s">
        <v>15997</v>
      </c>
      <c r="G24833" t="s">
        <v>39655</v>
      </c>
      <c r="H24833" s="2">
        <v>46105</v>
      </c>
      <c r="I24833" t="s">
        <v>13</v>
      </c>
      <c r="J24833" s="2">
        <v>46107</v>
      </c>
    </row>
    <row r="24834" spans="1:10">
      <c r="A24834">
        <v>26150</v>
      </c>
      <c r="B24834" t="str">
        <f>VLOOKUP(C24834,属性!A:E,2,FALSE)</f>
        <v>瑞幸</v>
      </c>
      <c r="C24834" t="s">
        <v>39050</v>
      </c>
      <c r="D24834" s="2">
        <f>VLOOKUP(C24834,属性!A:E,3,FALSE)</f>
        <v>46104</v>
      </c>
      <c r="E24834" s="2" t="str">
        <f>VLOOKUP(C24834,属性!A:E,4,FALSE)</f>
        <v>否</v>
      </c>
      <c r="F24834" t="s">
        <v>39656</v>
      </c>
      <c r="G24834" t="s">
        <v>39657</v>
      </c>
      <c r="H24834" s="2">
        <v>46105</v>
      </c>
      <c r="I24834" t="s">
        <v>62</v>
      </c>
      <c r="J24834" s="2">
        <v>46107</v>
      </c>
    </row>
    <row r="24835" spans="1:10">
      <c r="A24835">
        <v>26151</v>
      </c>
      <c r="B24835" t="str">
        <f>VLOOKUP(C24835,属性!A:E,2,FALSE)</f>
        <v>瑞幸</v>
      </c>
      <c r="C24835" t="s">
        <v>39050</v>
      </c>
      <c r="D24835" s="2">
        <f>VLOOKUP(C24835,属性!A:E,3,FALSE)</f>
        <v>46104</v>
      </c>
      <c r="E24835" s="2" t="str">
        <f>VLOOKUP(C24835,属性!A:E,4,FALSE)</f>
        <v>否</v>
      </c>
      <c r="F24835" t="s">
        <v>39658</v>
      </c>
      <c r="G24835" t="s">
        <v>39659</v>
      </c>
      <c r="H24835" s="2">
        <v>46105</v>
      </c>
      <c r="I24835" t="s">
        <v>13</v>
      </c>
      <c r="J24835" s="2">
        <v>46107</v>
      </c>
    </row>
    <row r="24836" spans="1:10">
      <c r="A24836">
        <v>26152</v>
      </c>
      <c r="B24836" t="str">
        <f>VLOOKUP(C24836,属性!A:E,2,FALSE)</f>
        <v>瑞幸</v>
      </c>
      <c r="C24836" t="s">
        <v>39050</v>
      </c>
      <c r="D24836" s="2">
        <f>VLOOKUP(C24836,属性!A:E,3,FALSE)</f>
        <v>46104</v>
      </c>
      <c r="E24836" s="2" t="str">
        <f>VLOOKUP(C24836,属性!A:E,4,FALSE)</f>
        <v>否</v>
      </c>
      <c r="F24836" t="s">
        <v>39660</v>
      </c>
      <c r="G24836" t="s">
        <v>39661</v>
      </c>
      <c r="H24836" s="2">
        <v>46105</v>
      </c>
      <c r="I24836" t="s">
        <v>117</v>
      </c>
      <c r="J24836" s="2">
        <v>46107</v>
      </c>
    </row>
    <row r="24837" spans="1:10">
      <c r="A24837">
        <v>26153</v>
      </c>
      <c r="B24837" t="str">
        <f>VLOOKUP(C24837,属性!A:E,2,FALSE)</f>
        <v>瑞幸</v>
      </c>
      <c r="C24837" t="s">
        <v>39050</v>
      </c>
      <c r="D24837" s="2">
        <f>VLOOKUP(C24837,属性!A:E,3,FALSE)</f>
        <v>46104</v>
      </c>
      <c r="E24837" s="2" t="str">
        <f>VLOOKUP(C24837,属性!A:E,4,FALSE)</f>
        <v>否</v>
      </c>
      <c r="F24837" t="s">
        <v>39662</v>
      </c>
      <c r="G24837" t="s">
        <v>39663</v>
      </c>
      <c r="H24837" s="2">
        <v>46105</v>
      </c>
      <c r="I24837" t="s">
        <v>26</v>
      </c>
      <c r="J24837" s="2">
        <v>46107</v>
      </c>
    </row>
    <row r="24838" spans="1:10">
      <c r="A24838">
        <v>26154</v>
      </c>
      <c r="B24838" t="str">
        <f>VLOOKUP(C24838,属性!A:E,2,FALSE)</f>
        <v>瑞幸</v>
      </c>
      <c r="C24838" t="s">
        <v>39050</v>
      </c>
      <c r="D24838" s="2">
        <f>VLOOKUP(C24838,属性!A:E,3,FALSE)</f>
        <v>46104</v>
      </c>
      <c r="E24838" s="2" t="str">
        <f>VLOOKUP(C24838,属性!A:E,4,FALSE)</f>
        <v>否</v>
      </c>
      <c r="F24838" t="s">
        <v>39664</v>
      </c>
      <c r="G24838" t="s">
        <v>39665</v>
      </c>
      <c r="H24838" s="2">
        <v>46105</v>
      </c>
      <c r="I24838" t="s">
        <v>31</v>
      </c>
      <c r="J24838" s="2">
        <v>46107</v>
      </c>
    </row>
    <row r="24839" spans="1:10">
      <c r="A24839">
        <v>26155</v>
      </c>
      <c r="B24839" t="str">
        <f>VLOOKUP(C24839,属性!A:E,2,FALSE)</f>
        <v>瑞幸</v>
      </c>
      <c r="C24839" t="s">
        <v>39050</v>
      </c>
      <c r="D24839" s="2">
        <f>VLOOKUP(C24839,属性!A:E,3,FALSE)</f>
        <v>46104</v>
      </c>
      <c r="E24839" s="2" t="str">
        <f>VLOOKUP(C24839,属性!A:E,4,FALSE)</f>
        <v>否</v>
      </c>
      <c r="F24839" t="s">
        <v>163</v>
      </c>
      <c r="G24839" t="s">
        <v>39666</v>
      </c>
      <c r="H24839" s="2">
        <v>46105</v>
      </c>
      <c r="I24839" t="s">
        <v>65</v>
      </c>
      <c r="J24839" s="2">
        <v>46107</v>
      </c>
    </row>
    <row r="24840" spans="1:10">
      <c r="A24840">
        <v>26156</v>
      </c>
      <c r="B24840" t="str">
        <f>VLOOKUP(C24840,属性!A:E,2,FALSE)</f>
        <v>瑞幸</v>
      </c>
      <c r="C24840" t="s">
        <v>39050</v>
      </c>
      <c r="D24840" s="2">
        <f>VLOOKUP(C24840,属性!A:E,3,FALSE)</f>
        <v>46104</v>
      </c>
      <c r="E24840" s="2" t="str">
        <f>VLOOKUP(C24840,属性!A:E,4,FALSE)</f>
        <v>否</v>
      </c>
      <c r="F24840" t="s">
        <v>39667</v>
      </c>
      <c r="G24840" t="s">
        <v>39668</v>
      </c>
      <c r="H24840" s="2">
        <v>46105</v>
      </c>
      <c r="I24840" t="s">
        <v>31</v>
      </c>
      <c r="J24840" s="2">
        <v>46107</v>
      </c>
    </row>
    <row r="24841" spans="1:10">
      <c r="A24841">
        <v>26157</v>
      </c>
      <c r="B24841" t="str">
        <f>VLOOKUP(C24841,属性!A:E,2,FALSE)</f>
        <v>瑞幸</v>
      </c>
      <c r="C24841" t="s">
        <v>39050</v>
      </c>
      <c r="D24841" s="2">
        <f>VLOOKUP(C24841,属性!A:E,3,FALSE)</f>
        <v>46104</v>
      </c>
      <c r="E24841" s="2" t="str">
        <f>VLOOKUP(C24841,属性!A:E,4,FALSE)</f>
        <v>否</v>
      </c>
      <c r="F24841" t="s">
        <v>163</v>
      </c>
      <c r="G24841" t="s">
        <v>39669</v>
      </c>
      <c r="H24841" s="2">
        <v>46105</v>
      </c>
      <c r="I24841" t="s">
        <v>31</v>
      </c>
      <c r="J24841" s="2">
        <v>46107</v>
      </c>
    </row>
    <row r="24842" spans="1:10">
      <c r="A24842">
        <v>26158</v>
      </c>
      <c r="B24842" t="str">
        <f>VLOOKUP(C24842,属性!A:E,2,FALSE)</f>
        <v>瑞幸</v>
      </c>
      <c r="C24842" t="s">
        <v>39050</v>
      </c>
      <c r="D24842" s="2">
        <f>VLOOKUP(C24842,属性!A:E,3,FALSE)</f>
        <v>46104</v>
      </c>
      <c r="E24842" s="2" t="str">
        <f>VLOOKUP(C24842,属性!A:E,4,FALSE)</f>
        <v>否</v>
      </c>
      <c r="F24842" t="s">
        <v>39670</v>
      </c>
      <c r="G24842" t="s">
        <v>39671</v>
      </c>
      <c r="H24842" s="2">
        <v>46105</v>
      </c>
      <c r="I24842" t="s">
        <v>46</v>
      </c>
      <c r="J24842" s="2">
        <v>46107</v>
      </c>
    </row>
    <row r="24843" spans="1:10">
      <c r="A24843">
        <v>26159</v>
      </c>
      <c r="B24843" t="str">
        <f>VLOOKUP(C24843,属性!A:E,2,FALSE)</f>
        <v>瑞幸</v>
      </c>
      <c r="C24843" t="s">
        <v>39050</v>
      </c>
      <c r="D24843" s="2">
        <f>VLOOKUP(C24843,属性!A:E,3,FALSE)</f>
        <v>46104</v>
      </c>
      <c r="E24843" s="2" t="str">
        <f>VLOOKUP(C24843,属性!A:E,4,FALSE)</f>
        <v>否</v>
      </c>
      <c r="F24843" t="s">
        <v>39672</v>
      </c>
      <c r="G24843" t="s">
        <v>39673</v>
      </c>
      <c r="H24843" s="2">
        <v>46105</v>
      </c>
      <c r="I24843" t="s">
        <v>144</v>
      </c>
      <c r="J24843" s="2">
        <v>46107</v>
      </c>
    </row>
    <row r="24844" spans="1:10">
      <c r="A24844">
        <v>26160</v>
      </c>
      <c r="B24844" t="str">
        <f>VLOOKUP(C24844,属性!A:E,2,FALSE)</f>
        <v>瑞幸</v>
      </c>
      <c r="C24844" t="s">
        <v>39050</v>
      </c>
      <c r="D24844" s="2">
        <f>VLOOKUP(C24844,属性!A:E,3,FALSE)</f>
        <v>46104</v>
      </c>
      <c r="E24844" s="2" t="str">
        <f>VLOOKUP(C24844,属性!A:E,4,FALSE)</f>
        <v>否</v>
      </c>
      <c r="F24844" t="s">
        <v>39674</v>
      </c>
      <c r="G24844" t="s">
        <v>39675</v>
      </c>
      <c r="H24844" s="2">
        <v>46105</v>
      </c>
      <c r="I24844" t="s">
        <v>173</v>
      </c>
      <c r="J24844" s="2">
        <v>46107</v>
      </c>
    </row>
    <row r="24845" spans="1:10">
      <c r="A24845">
        <v>26161</v>
      </c>
      <c r="B24845" t="str">
        <f>VLOOKUP(C24845,属性!A:E,2,FALSE)</f>
        <v>瑞幸</v>
      </c>
      <c r="C24845" t="s">
        <v>39050</v>
      </c>
      <c r="D24845" s="2">
        <f>VLOOKUP(C24845,属性!A:E,3,FALSE)</f>
        <v>46104</v>
      </c>
      <c r="E24845" s="2" t="str">
        <f>VLOOKUP(C24845,属性!A:E,4,FALSE)</f>
        <v>否</v>
      </c>
      <c r="F24845" t="s">
        <v>39676</v>
      </c>
      <c r="G24845" t="s">
        <v>39677</v>
      </c>
      <c r="H24845" s="2">
        <v>46105</v>
      </c>
      <c r="I24845" t="s">
        <v>13</v>
      </c>
      <c r="J24845" s="2">
        <v>46107</v>
      </c>
    </row>
    <row r="24846" spans="1:10">
      <c r="A24846">
        <v>26162</v>
      </c>
      <c r="B24846" t="str">
        <f>VLOOKUP(C24846,属性!A:E,2,FALSE)</f>
        <v>瑞幸</v>
      </c>
      <c r="C24846" t="s">
        <v>39050</v>
      </c>
      <c r="D24846" s="2">
        <f>VLOOKUP(C24846,属性!A:E,3,FALSE)</f>
        <v>46104</v>
      </c>
      <c r="E24846" s="2" t="str">
        <f>VLOOKUP(C24846,属性!A:E,4,FALSE)</f>
        <v>否</v>
      </c>
      <c r="F24846" t="s">
        <v>39678</v>
      </c>
      <c r="G24846" t="s">
        <v>39679</v>
      </c>
      <c r="H24846" s="2">
        <v>46105</v>
      </c>
      <c r="I24846" t="s">
        <v>13</v>
      </c>
      <c r="J24846" s="2">
        <v>46107</v>
      </c>
    </row>
    <row r="24847" spans="1:10">
      <c r="A24847">
        <v>26163</v>
      </c>
      <c r="B24847" t="str">
        <f>VLOOKUP(C24847,属性!A:E,2,FALSE)</f>
        <v>瑞幸</v>
      </c>
      <c r="C24847" t="s">
        <v>39050</v>
      </c>
      <c r="D24847" s="2">
        <f>VLOOKUP(C24847,属性!A:E,3,FALSE)</f>
        <v>46104</v>
      </c>
      <c r="E24847" s="2" t="str">
        <f>VLOOKUP(C24847,属性!A:E,4,FALSE)</f>
        <v>否</v>
      </c>
      <c r="F24847" t="s">
        <v>39680</v>
      </c>
      <c r="G24847" t="s">
        <v>39681</v>
      </c>
      <c r="H24847" s="2">
        <v>46105</v>
      </c>
      <c r="I24847" t="s">
        <v>13</v>
      </c>
      <c r="J24847" s="2">
        <v>46107</v>
      </c>
    </row>
    <row r="24848" spans="1:10">
      <c r="A24848">
        <v>26164</v>
      </c>
      <c r="B24848" t="str">
        <f>VLOOKUP(C24848,属性!A:E,2,FALSE)</f>
        <v>瑞幸</v>
      </c>
      <c r="C24848" t="s">
        <v>39050</v>
      </c>
      <c r="D24848" s="2">
        <f>VLOOKUP(C24848,属性!A:E,3,FALSE)</f>
        <v>46104</v>
      </c>
      <c r="E24848" s="2" t="str">
        <f>VLOOKUP(C24848,属性!A:E,4,FALSE)</f>
        <v>否</v>
      </c>
      <c r="F24848" t="s">
        <v>163</v>
      </c>
      <c r="G24848" t="s">
        <v>39682</v>
      </c>
      <c r="H24848" s="2">
        <v>46105</v>
      </c>
      <c r="I24848" t="s">
        <v>62</v>
      </c>
      <c r="J24848" s="2">
        <v>46107</v>
      </c>
    </row>
    <row r="24849" spans="1:10">
      <c r="A24849">
        <v>26165</v>
      </c>
      <c r="B24849" t="str">
        <f>VLOOKUP(C24849,属性!A:E,2,FALSE)</f>
        <v>瑞幸</v>
      </c>
      <c r="C24849" t="s">
        <v>39050</v>
      </c>
      <c r="D24849" s="2">
        <f>VLOOKUP(C24849,属性!A:E,3,FALSE)</f>
        <v>46104</v>
      </c>
      <c r="E24849" s="2" t="str">
        <f>VLOOKUP(C24849,属性!A:E,4,FALSE)</f>
        <v>否</v>
      </c>
      <c r="F24849" t="s">
        <v>39683</v>
      </c>
      <c r="G24849" t="s">
        <v>39684</v>
      </c>
      <c r="H24849" s="2">
        <v>46105</v>
      </c>
      <c r="I24849" t="s">
        <v>102</v>
      </c>
      <c r="J24849" s="2">
        <v>46107</v>
      </c>
    </row>
    <row r="24850" spans="1:10">
      <c r="A24850">
        <v>26166</v>
      </c>
      <c r="B24850" t="str">
        <f>VLOOKUP(C24850,属性!A:E,2,FALSE)</f>
        <v>瑞幸</v>
      </c>
      <c r="C24850" t="s">
        <v>39050</v>
      </c>
      <c r="D24850" s="2">
        <f>VLOOKUP(C24850,属性!A:E,3,FALSE)</f>
        <v>46104</v>
      </c>
      <c r="E24850" s="2" t="str">
        <f>VLOOKUP(C24850,属性!A:E,4,FALSE)</f>
        <v>否</v>
      </c>
      <c r="F24850" t="s">
        <v>39685</v>
      </c>
      <c r="G24850" t="s">
        <v>39686</v>
      </c>
      <c r="H24850" s="2">
        <v>46105</v>
      </c>
      <c r="I24850" t="s">
        <v>13</v>
      </c>
      <c r="J24850" s="2">
        <v>46107</v>
      </c>
    </row>
    <row r="24851" spans="1:10">
      <c r="A24851">
        <v>26167</v>
      </c>
      <c r="B24851" t="str">
        <f>VLOOKUP(C24851,属性!A:E,2,FALSE)</f>
        <v>瑞幸</v>
      </c>
      <c r="C24851" t="s">
        <v>39050</v>
      </c>
      <c r="D24851" s="2">
        <f>VLOOKUP(C24851,属性!A:E,3,FALSE)</f>
        <v>46104</v>
      </c>
      <c r="E24851" s="2" t="str">
        <f>VLOOKUP(C24851,属性!A:E,4,FALSE)</f>
        <v>否</v>
      </c>
      <c r="F24851" t="s">
        <v>1595</v>
      </c>
      <c r="G24851" t="s">
        <v>39687</v>
      </c>
      <c r="H24851" s="2">
        <v>46105</v>
      </c>
      <c r="I24851" t="s">
        <v>31</v>
      </c>
      <c r="J24851" s="2">
        <v>46107</v>
      </c>
    </row>
    <row r="24852" spans="1:10">
      <c r="A24852">
        <v>26168</v>
      </c>
      <c r="B24852" t="str">
        <f>VLOOKUP(C24852,属性!A:E,2,FALSE)</f>
        <v>瑞幸</v>
      </c>
      <c r="C24852" t="s">
        <v>39050</v>
      </c>
      <c r="D24852" s="2">
        <f>VLOOKUP(C24852,属性!A:E,3,FALSE)</f>
        <v>46104</v>
      </c>
      <c r="E24852" s="2" t="str">
        <f>VLOOKUP(C24852,属性!A:E,4,FALSE)</f>
        <v>否</v>
      </c>
      <c r="F24852" t="s">
        <v>39688</v>
      </c>
      <c r="G24852" t="s">
        <v>39689</v>
      </c>
      <c r="H24852" s="2">
        <v>46105</v>
      </c>
      <c r="I24852" t="s">
        <v>16</v>
      </c>
      <c r="J24852" s="2">
        <v>46107</v>
      </c>
    </row>
    <row r="24853" spans="1:10">
      <c r="A24853">
        <v>26169</v>
      </c>
      <c r="B24853" t="str">
        <f>VLOOKUP(C24853,属性!A:E,2,FALSE)</f>
        <v>瑞幸</v>
      </c>
      <c r="C24853" t="s">
        <v>39050</v>
      </c>
      <c r="D24853" s="2">
        <f>VLOOKUP(C24853,属性!A:E,3,FALSE)</f>
        <v>46104</v>
      </c>
      <c r="E24853" s="2" t="str">
        <f>VLOOKUP(C24853,属性!A:E,4,FALSE)</f>
        <v>否</v>
      </c>
      <c r="F24853" t="s">
        <v>12250</v>
      </c>
      <c r="G24853" t="s">
        <v>39690</v>
      </c>
      <c r="H24853" s="2">
        <v>46105</v>
      </c>
      <c r="I24853" t="s">
        <v>102</v>
      </c>
      <c r="J24853" s="2">
        <v>46107</v>
      </c>
    </row>
    <row r="24854" spans="1:10">
      <c r="A24854">
        <v>26170</v>
      </c>
      <c r="B24854" t="str">
        <f>VLOOKUP(C24854,属性!A:E,2,FALSE)</f>
        <v>瑞幸</v>
      </c>
      <c r="C24854" t="s">
        <v>39050</v>
      </c>
      <c r="D24854" s="2">
        <f>VLOOKUP(C24854,属性!A:E,3,FALSE)</f>
        <v>46104</v>
      </c>
      <c r="E24854" s="2" t="str">
        <f>VLOOKUP(C24854,属性!A:E,4,FALSE)</f>
        <v>否</v>
      </c>
      <c r="F24854" t="s">
        <v>39691</v>
      </c>
      <c r="G24854" t="s">
        <v>39692</v>
      </c>
      <c r="H24854" s="2">
        <v>46105</v>
      </c>
      <c r="I24854" t="s">
        <v>303</v>
      </c>
      <c r="J24854" s="2">
        <v>46107</v>
      </c>
    </row>
    <row r="24855" spans="1:10">
      <c r="A24855">
        <v>26171</v>
      </c>
      <c r="B24855" t="str">
        <f>VLOOKUP(C24855,属性!A:E,2,FALSE)</f>
        <v>瑞幸</v>
      </c>
      <c r="C24855" t="s">
        <v>39050</v>
      </c>
      <c r="D24855" s="2">
        <f>VLOOKUP(C24855,属性!A:E,3,FALSE)</f>
        <v>46104</v>
      </c>
      <c r="E24855" s="2" t="str">
        <f>VLOOKUP(C24855,属性!A:E,4,FALSE)</f>
        <v>否</v>
      </c>
      <c r="F24855" t="s">
        <v>39693</v>
      </c>
      <c r="G24855" t="s">
        <v>39694</v>
      </c>
      <c r="H24855" s="2">
        <v>46105</v>
      </c>
      <c r="I24855" t="s">
        <v>38</v>
      </c>
      <c r="J24855" s="2">
        <v>46107</v>
      </c>
    </row>
    <row r="24856" spans="1:10">
      <c r="A24856">
        <v>26172</v>
      </c>
      <c r="B24856" t="str">
        <f>VLOOKUP(C24856,属性!A:E,2,FALSE)</f>
        <v>瑞幸</v>
      </c>
      <c r="C24856" t="s">
        <v>39050</v>
      </c>
      <c r="D24856" s="2">
        <f>VLOOKUP(C24856,属性!A:E,3,FALSE)</f>
        <v>46104</v>
      </c>
      <c r="E24856" s="2" t="str">
        <f>VLOOKUP(C24856,属性!A:E,4,FALSE)</f>
        <v>否</v>
      </c>
      <c r="F24856" t="s">
        <v>39695</v>
      </c>
      <c r="G24856" t="s">
        <v>39696</v>
      </c>
      <c r="H24856" s="2">
        <v>46105</v>
      </c>
      <c r="I24856" t="s">
        <v>173</v>
      </c>
      <c r="J24856" s="2">
        <v>46107</v>
      </c>
    </row>
    <row r="24857" spans="1:10">
      <c r="A24857">
        <v>26173</v>
      </c>
      <c r="B24857" t="str">
        <f>VLOOKUP(C24857,属性!A:E,2,FALSE)</f>
        <v>瑞幸</v>
      </c>
      <c r="C24857" t="s">
        <v>39050</v>
      </c>
      <c r="D24857" s="2">
        <f>VLOOKUP(C24857,属性!A:E,3,FALSE)</f>
        <v>46104</v>
      </c>
      <c r="E24857" s="2" t="str">
        <f>VLOOKUP(C24857,属性!A:E,4,FALSE)</f>
        <v>否</v>
      </c>
      <c r="F24857" t="s">
        <v>39697</v>
      </c>
      <c r="G24857" t="s">
        <v>39698</v>
      </c>
      <c r="H24857" s="2">
        <v>46105</v>
      </c>
      <c r="I24857" t="s">
        <v>56</v>
      </c>
      <c r="J24857" s="2">
        <v>46107</v>
      </c>
    </row>
    <row r="24858" spans="1:10">
      <c r="A24858">
        <v>26174</v>
      </c>
      <c r="B24858" t="str">
        <f>VLOOKUP(C24858,属性!A:E,2,FALSE)</f>
        <v>瑞幸</v>
      </c>
      <c r="C24858" t="s">
        <v>39050</v>
      </c>
      <c r="D24858" s="2">
        <f>VLOOKUP(C24858,属性!A:E,3,FALSE)</f>
        <v>46104</v>
      </c>
      <c r="E24858" s="2" t="str">
        <f>VLOOKUP(C24858,属性!A:E,4,FALSE)</f>
        <v>否</v>
      </c>
      <c r="F24858" t="s">
        <v>39699</v>
      </c>
      <c r="G24858" t="s">
        <v>39700</v>
      </c>
      <c r="H24858" s="2">
        <v>46105</v>
      </c>
      <c r="I24858" t="s">
        <v>173</v>
      </c>
      <c r="J24858" s="2">
        <v>46107</v>
      </c>
    </row>
    <row r="24859" spans="1:10">
      <c r="A24859">
        <v>26175</v>
      </c>
      <c r="B24859" t="str">
        <f>VLOOKUP(C24859,属性!A:E,2,FALSE)</f>
        <v>瑞幸</v>
      </c>
      <c r="C24859" t="s">
        <v>39050</v>
      </c>
      <c r="D24859" s="2">
        <f>VLOOKUP(C24859,属性!A:E,3,FALSE)</f>
        <v>46104</v>
      </c>
      <c r="E24859" s="2" t="str">
        <f>VLOOKUP(C24859,属性!A:E,4,FALSE)</f>
        <v>否</v>
      </c>
      <c r="F24859" t="s">
        <v>39701</v>
      </c>
      <c r="G24859" t="s">
        <v>39702</v>
      </c>
      <c r="H24859" s="2">
        <v>46105</v>
      </c>
      <c r="I24859" t="s">
        <v>31</v>
      </c>
      <c r="J24859" s="2">
        <v>46107</v>
      </c>
    </row>
    <row r="24860" spans="1:10">
      <c r="A24860">
        <v>26176</v>
      </c>
      <c r="B24860" t="str">
        <f>VLOOKUP(C24860,属性!A:E,2,FALSE)</f>
        <v>瑞幸</v>
      </c>
      <c r="C24860" t="s">
        <v>39050</v>
      </c>
      <c r="D24860" s="2">
        <f>VLOOKUP(C24860,属性!A:E,3,FALSE)</f>
        <v>46104</v>
      </c>
      <c r="E24860" s="2" t="str">
        <f>VLOOKUP(C24860,属性!A:E,4,FALSE)</f>
        <v>否</v>
      </c>
      <c r="F24860" t="s">
        <v>39703</v>
      </c>
      <c r="G24860" t="s">
        <v>39704</v>
      </c>
      <c r="H24860" s="2">
        <v>46105</v>
      </c>
      <c r="I24860" t="s">
        <v>31</v>
      </c>
      <c r="J24860" s="2">
        <v>46107</v>
      </c>
    </row>
    <row r="24861" spans="1:10">
      <c r="A24861">
        <v>26177</v>
      </c>
      <c r="B24861" t="str">
        <f>VLOOKUP(C24861,属性!A:E,2,FALSE)</f>
        <v>瑞幸</v>
      </c>
      <c r="C24861" t="s">
        <v>39050</v>
      </c>
      <c r="D24861" s="2">
        <f>VLOOKUP(C24861,属性!A:E,3,FALSE)</f>
        <v>46104</v>
      </c>
      <c r="E24861" s="2" t="str">
        <f>VLOOKUP(C24861,属性!A:E,4,FALSE)</f>
        <v>否</v>
      </c>
      <c r="F24861" t="s">
        <v>39705</v>
      </c>
      <c r="G24861" t="s">
        <v>39706</v>
      </c>
      <c r="H24861" s="2">
        <v>46105</v>
      </c>
      <c r="I24861" t="s">
        <v>46</v>
      </c>
      <c r="J24861" s="2">
        <v>46107</v>
      </c>
    </row>
    <row r="24862" spans="1:10">
      <c r="A24862">
        <v>26178</v>
      </c>
      <c r="B24862" t="str">
        <f>VLOOKUP(C24862,属性!A:E,2,FALSE)</f>
        <v>瑞幸</v>
      </c>
      <c r="C24862" t="s">
        <v>39050</v>
      </c>
      <c r="D24862" s="2">
        <f>VLOOKUP(C24862,属性!A:E,3,FALSE)</f>
        <v>46104</v>
      </c>
      <c r="E24862" s="2" t="str">
        <f>VLOOKUP(C24862,属性!A:E,4,FALSE)</f>
        <v>否</v>
      </c>
      <c r="F24862" t="s">
        <v>39511</v>
      </c>
      <c r="G24862" t="s">
        <v>39707</v>
      </c>
      <c r="H24862" s="2">
        <v>46105</v>
      </c>
      <c r="I24862" t="s">
        <v>13</v>
      </c>
      <c r="J24862" s="2">
        <v>46107</v>
      </c>
    </row>
    <row r="24863" spans="1:10">
      <c r="A24863">
        <v>26179</v>
      </c>
      <c r="B24863" t="str">
        <f>VLOOKUP(C24863,属性!A:E,2,FALSE)</f>
        <v>瑞幸</v>
      </c>
      <c r="C24863" t="s">
        <v>39050</v>
      </c>
      <c r="D24863" s="2">
        <f>VLOOKUP(C24863,属性!A:E,3,FALSE)</f>
        <v>46104</v>
      </c>
      <c r="E24863" s="2" t="str">
        <f>VLOOKUP(C24863,属性!A:E,4,FALSE)</f>
        <v>否</v>
      </c>
      <c r="F24863" t="s">
        <v>39708</v>
      </c>
      <c r="G24863" t="s">
        <v>39709</v>
      </c>
      <c r="H24863" s="2">
        <v>46105</v>
      </c>
      <c r="I24863" t="s">
        <v>13</v>
      </c>
      <c r="J24863" s="2">
        <v>46107</v>
      </c>
    </row>
    <row r="24864" spans="1:10">
      <c r="A24864">
        <v>26180</v>
      </c>
      <c r="B24864" t="str">
        <f>VLOOKUP(C24864,属性!A:E,2,FALSE)</f>
        <v>瑞幸</v>
      </c>
      <c r="C24864" t="s">
        <v>39050</v>
      </c>
      <c r="D24864" s="2">
        <f>VLOOKUP(C24864,属性!A:E,3,FALSE)</f>
        <v>46104</v>
      </c>
      <c r="E24864" s="2" t="str">
        <f>VLOOKUP(C24864,属性!A:E,4,FALSE)</f>
        <v>否</v>
      </c>
      <c r="F24864" t="s">
        <v>39710</v>
      </c>
      <c r="G24864" t="s">
        <v>39711</v>
      </c>
      <c r="H24864" s="2">
        <v>46105</v>
      </c>
      <c r="I24864" t="s">
        <v>16</v>
      </c>
      <c r="J24864" s="2">
        <v>46107</v>
      </c>
    </row>
    <row r="24865" spans="1:10">
      <c r="A24865">
        <v>26181</v>
      </c>
      <c r="B24865" t="str">
        <f>VLOOKUP(C24865,属性!A:E,2,FALSE)</f>
        <v>瑞幸</v>
      </c>
      <c r="C24865" t="s">
        <v>39050</v>
      </c>
      <c r="D24865" s="2">
        <f>VLOOKUP(C24865,属性!A:E,3,FALSE)</f>
        <v>46104</v>
      </c>
      <c r="E24865" s="2" t="str">
        <f>VLOOKUP(C24865,属性!A:E,4,FALSE)</f>
        <v>否</v>
      </c>
      <c r="F24865" t="s">
        <v>39712</v>
      </c>
      <c r="G24865" t="s">
        <v>39713</v>
      </c>
      <c r="H24865" s="2">
        <v>46105</v>
      </c>
      <c r="I24865" t="s">
        <v>94</v>
      </c>
      <c r="J24865" s="2">
        <v>46107</v>
      </c>
    </row>
    <row r="24866" spans="1:10">
      <c r="A24866">
        <v>26182</v>
      </c>
      <c r="B24866" t="str">
        <f>VLOOKUP(C24866,属性!A:E,2,FALSE)</f>
        <v>瑞幸</v>
      </c>
      <c r="C24866" t="s">
        <v>39050</v>
      </c>
      <c r="D24866" s="2">
        <f>VLOOKUP(C24866,属性!A:E,3,FALSE)</f>
        <v>46104</v>
      </c>
      <c r="E24866" s="2" t="str">
        <f>VLOOKUP(C24866,属性!A:E,4,FALSE)</f>
        <v>否</v>
      </c>
      <c r="F24866" t="s">
        <v>39714</v>
      </c>
      <c r="G24866" t="s">
        <v>39715</v>
      </c>
      <c r="H24866" s="2">
        <v>46106</v>
      </c>
      <c r="I24866" t="s">
        <v>13</v>
      </c>
      <c r="J24866" s="2">
        <v>46107</v>
      </c>
    </row>
    <row r="24867" spans="1:10">
      <c r="A24867">
        <v>26183</v>
      </c>
      <c r="B24867" t="str">
        <f>VLOOKUP(C24867,属性!A:E,2,FALSE)</f>
        <v>瑞幸</v>
      </c>
      <c r="C24867" t="s">
        <v>39050</v>
      </c>
      <c r="D24867" s="2">
        <f>VLOOKUP(C24867,属性!A:E,3,FALSE)</f>
        <v>46104</v>
      </c>
      <c r="E24867" s="2" t="str">
        <f>VLOOKUP(C24867,属性!A:E,4,FALSE)</f>
        <v>否</v>
      </c>
      <c r="F24867" t="s">
        <v>163</v>
      </c>
      <c r="G24867" t="s">
        <v>39716</v>
      </c>
      <c r="H24867" s="2">
        <v>46105</v>
      </c>
      <c r="I24867" t="s">
        <v>41</v>
      </c>
      <c r="J24867" s="2">
        <v>46107</v>
      </c>
    </row>
    <row r="24868" spans="1:10">
      <c r="A24868">
        <v>26184</v>
      </c>
      <c r="B24868" t="str">
        <f>VLOOKUP(C24868,属性!A:E,2,FALSE)</f>
        <v>瑞幸</v>
      </c>
      <c r="C24868" t="s">
        <v>39050</v>
      </c>
      <c r="D24868" s="2">
        <f>VLOOKUP(C24868,属性!A:E,3,FALSE)</f>
        <v>46104</v>
      </c>
      <c r="E24868" s="2" t="str">
        <f>VLOOKUP(C24868,属性!A:E,4,FALSE)</f>
        <v>否</v>
      </c>
      <c r="F24868" t="s">
        <v>39717</v>
      </c>
      <c r="G24868" t="s">
        <v>39718</v>
      </c>
      <c r="H24868" s="2">
        <v>46105</v>
      </c>
      <c r="I24868" t="s">
        <v>303</v>
      </c>
      <c r="J24868" s="2">
        <v>46107</v>
      </c>
    </row>
    <row r="24869" spans="1:10">
      <c r="A24869">
        <v>26185</v>
      </c>
      <c r="B24869" t="str">
        <f>VLOOKUP(C24869,属性!A:E,2,FALSE)</f>
        <v>瑞幸</v>
      </c>
      <c r="C24869" t="s">
        <v>39050</v>
      </c>
      <c r="D24869" s="2">
        <f>VLOOKUP(C24869,属性!A:E,3,FALSE)</f>
        <v>46104</v>
      </c>
      <c r="E24869" s="2" t="str">
        <f>VLOOKUP(C24869,属性!A:E,4,FALSE)</f>
        <v>否</v>
      </c>
      <c r="F24869" t="s">
        <v>39474</v>
      </c>
      <c r="G24869" t="s">
        <v>39719</v>
      </c>
      <c r="H24869" s="2">
        <v>46105</v>
      </c>
      <c r="I24869" t="s">
        <v>65</v>
      </c>
      <c r="J24869" s="2">
        <v>46107</v>
      </c>
    </row>
    <row r="24870" spans="1:10">
      <c r="A24870">
        <v>26186</v>
      </c>
      <c r="B24870" t="str">
        <f>VLOOKUP(C24870,属性!A:E,2,FALSE)</f>
        <v>瑞幸</v>
      </c>
      <c r="C24870" t="s">
        <v>39050</v>
      </c>
      <c r="D24870" s="2">
        <f>VLOOKUP(C24870,属性!A:E,3,FALSE)</f>
        <v>46104</v>
      </c>
      <c r="E24870" s="2" t="str">
        <f>VLOOKUP(C24870,属性!A:E,4,FALSE)</f>
        <v>否</v>
      </c>
      <c r="F24870" t="s">
        <v>39720</v>
      </c>
      <c r="G24870" t="s">
        <v>39721</v>
      </c>
      <c r="H24870" s="2">
        <v>46105</v>
      </c>
      <c r="I24870" t="s">
        <v>26</v>
      </c>
      <c r="J24870" s="2">
        <v>46107</v>
      </c>
    </row>
    <row r="24871" spans="1:10">
      <c r="A24871">
        <v>26187</v>
      </c>
      <c r="B24871" t="str">
        <f>VLOOKUP(C24871,属性!A:E,2,FALSE)</f>
        <v>瑞幸</v>
      </c>
      <c r="C24871" t="s">
        <v>39050</v>
      </c>
      <c r="D24871" s="2">
        <f>VLOOKUP(C24871,属性!A:E,3,FALSE)</f>
        <v>46104</v>
      </c>
      <c r="E24871" s="2" t="str">
        <f>VLOOKUP(C24871,属性!A:E,4,FALSE)</f>
        <v>否</v>
      </c>
      <c r="F24871" t="s">
        <v>39722</v>
      </c>
      <c r="G24871" t="s">
        <v>39723</v>
      </c>
      <c r="H24871" s="2">
        <v>46105</v>
      </c>
      <c r="I24871" t="s">
        <v>73</v>
      </c>
      <c r="J24871" s="2">
        <v>46107</v>
      </c>
    </row>
    <row r="24872" spans="1:10">
      <c r="A24872">
        <v>26188</v>
      </c>
      <c r="B24872" t="str">
        <f>VLOOKUP(C24872,属性!A:E,2,FALSE)</f>
        <v>瑞幸</v>
      </c>
      <c r="C24872" t="s">
        <v>39050</v>
      </c>
      <c r="D24872" s="2">
        <f>VLOOKUP(C24872,属性!A:E,3,FALSE)</f>
        <v>46104</v>
      </c>
      <c r="E24872" s="2" t="str">
        <f>VLOOKUP(C24872,属性!A:E,4,FALSE)</f>
        <v>否</v>
      </c>
      <c r="F24872" t="s">
        <v>39724</v>
      </c>
      <c r="G24872" t="s">
        <v>39725</v>
      </c>
      <c r="H24872" s="2">
        <v>46106</v>
      </c>
      <c r="I24872" t="s">
        <v>13</v>
      </c>
      <c r="J24872" s="2">
        <v>46107</v>
      </c>
    </row>
    <row r="24873" spans="1:10">
      <c r="A24873">
        <v>26189</v>
      </c>
      <c r="B24873" t="str">
        <f>VLOOKUP(C24873,属性!A:E,2,FALSE)</f>
        <v>瑞幸</v>
      </c>
      <c r="C24873" t="s">
        <v>39050</v>
      </c>
      <c r="D24873" s="2">
        <f>VLOOKUP(C24873,属性!A:E,3,FALSE)</f>
        <v>46104</v>
      </c>
      <c r="E24873" s="2" t="str">
        <f>VLOOKUP(C24873,属性!A:E,4,FALSE)</f>
        <v>否</v>
      </c>
      <c r="F24873" t="s">
        <v>39726</v>
      </c>
      <c r="G24873" t="s">
        <v>39727</v>
      </c>
      <c r="H24873" s="2">
        <v>46105</v>
      </c>
      <c r="I24873" t="s">
        <v>13</v>
      </c>
      <c r="J24873" s="2">
        <v>46107</v>
      </c>
    </row>
    <row r="24874" spans="1:10">
      <c r="A24874">
        <v>26190</v>
      </c>
      <c r="B24874" t="str">
        <f>VLOOKUP(C24874,属性!A:E,2,FALSE)</f>
        <v>瑞幸</v>
      </c>
      <c r="C24874" t="s">
        <v>39050</v>
      </c>
      <c r="D24874" s="2">
        <f>VLOOKUP(C24874,属性!A:E,3,FALSE)</f>
        <v>46104</v>
      </c>
      <c r="E24874" s="2" t="str">
        <f>VLOOKUP(C24874,属性!A:E,4,FALSE)</f>
        <v>否</v>
      </c>
      <c r="F24874" t="s">
        <v>39728</v>
      </c>
      <c r="G24874" t="s">
        <v>39729</v>
      </c>
      <c r="H24874" s="2">
        <v>46105</v>
      </c>
      <c r="I24874" t="s">
        <v>73</v>
      </c>
      <c r="J24874" s="2">
        <v>46107</v>
      </c>
    </row>
    <row r="24875" spans="1:10">
      <c r="A24875">
        <v>26191</v>
      </c>
      <c r="B24875" t="str">
        <f>VLOOKUP(C24875,属性!A:E,2,FALSE)</f>
        <v>瑞幸</v>
      </c>
      <c r="C24875" t="s">
        <v>39050</v>
      </c>
      <c r="D24875" s="2">
        <f>VLOOKUP(C24875,属性!A:E,3,FALSE)</f>
        <v>46104</v>
      </c>
      <c r="E24875" s="2" t="str">
        <f>VLOOKUP(C24875,属性!A:E,4,FALSE)</f>
        <v>否</v>
      </c>
      <c r="F24875" t="s">
        <v>39730</v>
      </c>
      <c r="G24875" t="s">
        <v>39731</v>
      </c>
      <c r="H24875" s="2">
        <v>46105</v>
      </c>
      <c r="I24875" t="s">
        <v>13</v>
      </c>
      <c r="J24875" s="2">
        <v>46107</v>
      </c>
    </row>
    <row r="24876" spans="1:10">
      <c r="A24876">
        <v>26192</v>
      </c>
      <c r="B24876" t="str">
        <f>VLOOKUP(C24876,属性!A:E,2,FALSE)</f>
        <v>瑞幸</v>
      </c>
      <c r="C24876" t="s">
        <v>39050</v>
      </c>
      <c r="D24876" s="2">
        <f>VLOOKUP(C24876,属性!A:E,3,FALSE)</f>
        <v>46104</v>
      </c>
      <c r="E24876" s="2" t="str">
        <f>VLOOKUP(C24876,属性!A:E,4,FALSE)</f>
        <v>否</v>
      </c>
      <c r="F24876" t="s">
        <v>39732</v>
      </c>
      <c r="G24876" t="s">
        <v>39733</v>
      </c>
      <c r="H24876" s="2">
        <v>46105</v>
      </c>
      <c r="I24876" t="s">
        <v>13</v>
      </c>
      <c r="J24876" s="2">
        <v>46107</v>
      </c>
    </row>
    <row r="24877" spans="1:10">
      <c r="A24877">
        <v>26193</v>
      </c>
      <c r="B24877" t="str">
        <f>VLOOKUP(C24877,属性!A:E,2,FALSE)</f>
        <v>瑞幸</v>
      </c>
      <c r="C24877" t="s">
        <v>39050</v>
      </c>
      <c r="D24877" s="2">
        <f>VLOOKUP(C24877,属性!A:E,3,FALSE)</f>
        <v>46104</v>
      </c>
      <c r="E24877" s="2" t="str">
        <f>VLOOKUP(C24877,属性!A:E,4,FALSE)</f>
        <v>否</v>
      </c>
      <c r="F24877" t="s">
        <v>39734</v>
      </c>
      <c r="G24877" t="s">
        <v>39735</v>
      </c>
      <c r="H24877" s="2">
        <v>46105</v>
      </c>
      <c r="I24877" t="s">
        <v>56</v>
      </c>
      <c r="J24877" s="2">
        <v>46107</v>
      </c>
    </row>
    <row r="24878" spans="1:10">
      <c r="A24878">
        <v>26194</v>
      </c>
      <c r="B24878" t="str">
        <f>VLOOKUP(C24878,属性!A:E,2,FALSE)</f>
        <v>瑞幸</v>
      </c>
      <c r="C24878" t="s">
        <v>39050</v>
      </c>
      <c r="D24878" s="2">
        <f>VLOOKUP(C24878,属性!A:E,3,FALSE)</f>
        <v>46104</v>
      </c>
      <c r="E24878" s="2" t="str">
        <f>VLOOKUP(C24878,属性!A:E,4,FALSE)</f>
        <v>否</v>
      </c>
      <c r="F24878" t="s">
        <v>19575</v>
      </c>
      <c r="G24878" t="s">
        <v>39736</v>
      </c>
      <c r="H24878" s="2">
        <v>46105</v>
      </c>
      <c r="I24878" t="s">
        <v>13</v>
      </c>
      <c r="J24878" s="2">
        <v>46107</v>
      </c>
    </row>
    <row r="24879" spans="1:10">
      <c r="A24879">
        <v>26195</v>
      </c>
      <c r="B24879" t="str">
        <f>VLOOKUP(C24879,属性!A:E,2,FALSE)</f>
        <v>瑞幸</v>
      </c>
      <c r="C24879" t="s">
        <v>39050</v>
      </c>
      <c r="D24879" s="2">
        <f>VLOOKUP(C24879,属性!A:E,3,FALSE)</f>
        <v>46104</v>
      </c>
      <c r="E24879" s="2" t="str">
        <f>VLOOKUP(C24879,属性!A:E,4,FALSE)</f>
        <v>否</v>
      </c>
      <c r="F24879" t="s">
        <v>39737</v>
      </c>
      <c r="G24879" t="s">
        <v>39738</v>
      </c>
      <c r="H24879" s="2">
        <v>46105</v>
      </c>
      <c r="I24879" t="s">
        <v>62</v>
      </c>
      <c r="J24879" s="2">
        <v>46107</v>
      </c>
    </row>
    <row r="24880" spans="1:10">
      <c r="A24880">
        <v>26196</v>
      </c>
      <c r="B24880" t="str">
        <f>VLOOKUP(C24880,属性!A:E,2,FALSE)</f>
        <v>瑞幸</v>
      </c>
      <c r="C24880" t="s">
        <v>39050</v>
      </c>
      <c r="D24880" s="2">
        <f>VLOOKUP(C24880,属性!A:E,3,FALSE)</f>
        <v>46104</v>
      </c>
      <c r="E24880" s="2" t="str">
        <f>VLOOKUP(C24880,属性!A:E,4,FALSE)</f>
        <v>否</v>
      </c>
      <c r="F24880" t="s">
        <v>39739</v>
      </c>
      <c r="G24880" t="s">
        <v>39740</v>
      </c>
      <c r="H24880" s="2">
        <v>46104</v>
      </c>
      <c r="I24880" t="s">
        <v>56</v>
      </c>
      <c r="J24880" s="2">
        <v>46107</v>
      </c>
    </row>
    <row r="24881" spans="1:10">
      <c r="A24881">
        <v>26197</v>
      </c>
      <c r="B24881" t="str">
        <f>VLOOKUP(C24881,属性!A:E,2,FALSE)</f>
        <v>瑞幸</v>
      </c>
      <c r="C24881" t="s">
        <v>39050</v>
      </c>
      <c r="D24881" s="2">
        <f>VLOOKUP(C24881,属性!A:E,3,FALSE)</f>
        <v>46104</v>
      </c>
      <c r="E24881" s="2" t="str">
        <f>VLOOKUP(C24881,属性!A:E,4,FALSE)</f>
        <v>否</v>
      </c>
      <c r="F24881" t="s">
        <v>39741</v>
      </c>
      <c r="G24881" t="s">
        <v>39742</v>
      </c>
      <c r="H24881" s="2">
        <v>46107</v>
      </c>
      <c r="I24881" t="s">
        <v>13</v>
      </c>
      <c r="J24881" s="2">
        <v>46107</v>
      </c>
    </row>
    <row r="24882" spans="1:10">
      <c r="A24882">
        <v>26198</v>
      </c>
      <c r="B24882" t="str">
        <f>VLOOKUP(C24882,属性!A:E,2,FALSE)</f>
        <v>瑞幸</v>
      </c>
      <c r="C24882" t="s">
        <v>39050</v>
      </c>
      <c r="D24882" s="2">
        <f>VLOOKUP(C24882,属性!A:E,3,FALSE)</f>
        <v>46104</v>
      </c>
      <c r="E24882" s="2" t="str">
        <f>VLOOKUP(C24882,属性!A:E,4,FALSE)</f>
        <v>否</v>
      </c>
      <c r="F24882" t="s">
        <v>39743</v>
      </c>
      <c r="G24882" t="s">
        <v>12420</v>
      </c>
      <c r="H24882" s="2">
        <v>46106</v>
      </c>
      <c r="I24882" t="s">
        <v>13</v>
      </c>
      <c r="J24882" s="2">
        <v>46107</v>
      </c>
    </row>
    <row r="24883" spans="1:10">
      <c r="A24883">
        <v>26199</v>
      </c>
      <c r="B24883" t="str">
        <f>VLOOKUP(C24883,属性!A:E,2,FALSE)</f>
        <v>瑞幸</v>
      </c>
      <c r="C24883" t="s">
        <v>39050</v>
      </c>
      <c r="D24883" s="2">
        <f>VLOOKUP(C24883,属性!A:E,3,FALSE)</f>
        <v>46104</v>
      </c>
      <c r="E24883" s="2" t="str">
        <f>VLOOKUP(C24883,属性!A:E,4,FALSE)</f>
        <v>否</v>
      </c>
      <c r="F24883" t="s">
        <v>39744</v>
      </c>
      <c r="G24883" t="s">
        <v>39745</v>
      </c>
      <c r="H24883" s="2">
        <v>46106</v>
      </c>
      <c r="I24883" t="s">
        <v>211</v>
      </c>
      <c r="J24883" s="2">
        <v>46107</v>
      </c>
    </row>
    <row r="24884" spans="1:10">
      <c r="A24884">
        <v>26200</v>
      </c>
      <c r="B24884" t="str">
        <f>VLOOKUP(C24884,属性!A:E,2,FALSE)</f>
        <v>瑞幸</v>
      </c>
      <c r="C24884" t="s">
        <v>39050</v>
      </c>
      <c r="D24884" s="2">
        <f>VLOOKUP(C24884,属性!A:E,3,FALSE)</f>
        <v>46104</v>
      </c>
      <c r="E24884" s="2" t="str">
        <f>VLOOKUP(C24884,属性!A:E,4,FALSE)</f>
        <v>否</v>
      </c>
      <c r="F24884" t="s">
        <v>9104</v>
      </c>
      <c r="G24884" t="s">
        <v>39746</v>
      </c>
      <c r="H24884" s="2">
        <v>46106</v>
      </c>
      <c r="I24884" t="s">
        <v>144</v>
      </c>
      <c r="J24884" s="2">
        <v>46107</v>
      </c>
    </row>
    <row r="24885" spans="1:10">
      <c r="A24885">
        <v>26201</v>
      </c>
      <c r="B24885" t="str">
        <f>VLOOKUP(C24885,属性!A:E,2,FALSE)</f>
        <v>瑞幸</v>
      </c>
      <c r="C24885" t="s">
        <v>39050</v>
      </c>
      <c r="D24885" s="2">
        <f>VLOOKUP(C24885,属性!A:E,3,FALSE)</f>
        <v>46104</v>
      </c>
      <c r="E24885" s="2" t="str">
        <f>VLOOKUP(C24885,属性!A:E,4,FALSE)</f>
        <v>否</v>
      </c>
      <c r="F24885" t="s">
        <v>39747</v>
      </c>
      <c r="G24885" t="s">
        <v>39748</v>
      </c>
      <c r="H24885" s="2">
        <v>46106</v>
      </c>
      <c r="I24885" t="s">
        <v>208</v>
      </c>
      <c r="J24885" s="2">
        <v>46107</v>
      </c>
    </row>
    <row r="24886" spans="1:10">
      <c r="A24886">
        <v>26202</v>
      </c>
      <c r="B24886" t="str">
        <f>VLOOKUP(C24886,属性!A:E,2,FALSE)</f>
        <v>瑞幸</v>
      </c>
      <c r="C24886" t="s">
        <v>39050</v>
      </c>
      <c r="D24886" s="2">
        <f>VLOOKUP(C24886,属性!A:E,3,FALSE)</f>
        <v>46104</v>
      </c>
      <c r="E24886" s="2" t="str">
        <f>VLOOKUP(C24886,属性!A:E,4,FALSE)</f>
        <v>否</v>
      </c>
      <c r="F24886" t="s">
        <v>16848</v>
      </c>
      <c r="G24886" t="s">
        <v>39749</v>
      </c>
      <c r="H24886" s="2">
        <v>46106</v>
      </c>
      <c r="I24886" t="s">
        <v>73</v>
      </c>
      <c r="J24886" s="2">
        <v>46107</v>
      </c>
    </row>
    <row r="24887" spans="1:10">
      <c r="A24887">
        <v>26203</v>
      </c>
      <c r="B24887" t="str">
        <f>VLOOKUP(C24887,属性!A:E,2,FALSE)</f>
        <v>瑞幸</v>
      </c>
      <c r="C24887" t="s">
        <v>39050</v>
      </c>
      <c r="D24887" s="2">
        <f>VLOOKUP(C24887,属性!A:E,3,FALSE)</f>
        <v>46104</v>
      </c>
      <c r="E24887" s="2" t="str">
        <f>VLOOKUP(C24887,属性!A:E,4,FALSE)</f>
        <v>否</v>
      </c>
      <c r="F24887" t="s">
        <v>39750</v>
      </c>
      <c r="G24887" t="s">
        <v>39751</v>
      </c>
      <c r="H24887" s="2">
        <v>46106</v>
      </c>
      <c r="I24887" t="s">
        <v>23</v>
      </c>
      <c r="J24887" s="2">
        <v>46107</v>
      </c>
    </row>
    <row r="24888" spans="1:10">
      <c r="A24888">
        <v>26204</v>
      </c>
      <c r="B24888" t="str">
        <f>VLOOKUP(C24888,属性!A:E,2,FALSE)</f>
        <v>瑞幸</v>
      </c>
      <c r="C24888" t="s">
        <v>39050</v>
      </c>
      <c r="D24888" s="2">
        <f>VLOOKUP(C24888,属性!A:E,3,FALSE)</f>
        <v>46104</v>
      </c>
      <c r="E24888" s="2" t="str">
        <f>VLOOKUP(C24888,属性!A:E,4,FALSE)</f>
        <v>否</v>
      </c>
      <c r="F24888" t="s">
        <v>39752</v>
      </c>
      <c r="G24888" t="s">
        <v>1485</v>
      </c>
      <c r="H24888" s="2">
        <v>46106</v>
      </c>
      <c r="I24888" t="s">
        <v>16</v>
      </c>
      <c r="J24888" s="2">
        <v>46107</v>
      </c>
    </row>
    <row r="24889" spans="1:10">
      <c r="A24889">
        <v>26205</v>
      </c>
      <c r="B24889" t="str">
        <f>VLOOKUP(C24889,属性!A:E,2,FALSE)</f>
        <v>瑞幸</v>
      </c>
      <c r="C24889" t="s">
        <v>39050</v>
      </c>
      <c r="D24889" s="2">
        <f>VLOOKUP(C24889,属性!A:E,3,FALSE)</f>
        <v>46104</v>
      </c>
      <c r="E24889" s="2" t="str">
        <f>VLOOKUP(C24889,属性!A:E,4,FALSE)</f>
        <v>否</v>
      </c>
      <c r="F24889" t="s">
        <v>39753</v>
      </c>
      <c r="G24889" t="s">
        <v>39754</v>
      </c>
      <c r="H24889" s="2">
        <v>46106</v>
      </c>
      <c r="I24889" t="s">
        <v>13</v>
      </c>
      <c r="J24889" s="2">
        <v>46107</v>
      </c>
    </row>
    <row r="24890" spans="1:10">
      <c r="A24890">
        <v>26206</v>
      </c>
      <c r="B24890" t="str">
        <f>VLOOKUP(C24890,属性!A:E,2,FALSE)</f>
        <v>瑞幸</v>
      </c>
      <c r="C24890" t="s">
        <v>39050</v>
      </c>
      <c r="D24890" s="2">
        <f>VLOOKUP(C24890,属性!A:E,3,FALSE)</f>
        <v>46104</v>
      </c>
      <c r="E24890" s="2" t="str">
        <f>VLOOKUP(C24890,属性!A:E,4,FALSE)</f>
        <v>否</v>
      </c>
      <c r="F24890" t="s">
        <v>39755</v>
      </c>
      <c r="G24890" t="s">
        <v>39756</v>
      </c>
      <c r="H24890" s="2">
        <v>46106</v>
      </c>
      <c r="I24890" t="s">
        <v>23</v>
      </c>
      <c r="J24890" s="2">
        <v>46107</v>
      </c>
    </row>
    <row r="24891" spans="1:10">
      <c r="A24891">
        <v>26207</v>
      </c>
      <c r="B24891" t="str">
        <f>VLOOKUP(C24891,属性!A:E,2,FALSE)</f>
        <v>瑞幸</v>
      </c>
      <c r="C24891" t="s">
        <v>39050</v>
      </c>
      <c r="D24891" s="2">
        <f>VLOOKUP(C24891,属性!A:E,3,FALSE)</f>
        <v>46104</v>
      </c>
      <c r="E24891" s="2" t="str">
        <f>VLOOKUP(C24891,属性!A:E,4,FALSE)</f>
        <v>否</v>
      </c>
      <c r="F24891" t="s">
        <v>39757</v>
      </c>
      <c r="G24891" t="s">
        <v>39758</v>
      </c>
      <c r="H24891" s="2">
        <v>46106</v>
      </c>
      <c r="I24891" t="s">
        <v>724</v>
      </c>
      <c r="J24891" s="2">
        <v>46107</v>
      </c>
    </row>
    <row r="24892" spans="1:10">
      <c r="A24892">
        <v>26208</v>
      </c>
      <c r="B24892" t="str">
        <f>VLOOKUP(C24892,属性!A:E,2,FALSE)</f>
        <v>瑞幸</v>
      </c>
      <c r="C24892" t="s">
        <v>39050</v>
      </c>
      <c r="D24892" s="2">
        <f>VLOOKUP(C24892,属性!A:E,3,FALSE)</f>
        <v>46104</v>
      </c>
      <c r="E24892" s="2" t="str">
        <f>VLOOKUP(C24892,属性!A:E,4,FALSE)</f>
        <v>否</v>
      </c>
      <c r="F24892" t="s">
        <v>39759</v>
      </c>
      <c r="G24892" t="s">
        <v>709</v>
      </c>
      <c r="H24892" s="2">
        <v>46106</v>
      </c>
      <c r="I24892" t="s">
        <v>23</v>
      </c>
      <c r="J24892" s="2">
        <v>46107</v>
      </c>
    </row>
    <row r="24893" spans="1:10">
      <c r="A24893">
        <v>26209</v>
      </c>
      <c r="B24893" t="str">
        <f>VLOOKUP(C24893,属性!A:E,2,FALSE)</f>
        <v>瑞幸</v>
      </c>
      <c r="C24893" t="s">
        <v>39050</v>
      </c>
      <c r="D24893" s="2">
        <f>VLOOKUP(C24893,属性!A:E,3,FALSE)</f>
        <v>46104</v>
      </c>
      <c r="E24893" s="2" t="str">
        <f>VLOOKUP(C24893,属性!A:E,4,FALSE)</f>
        <v>否</v>
      </c>
      <c r="F24893" t="s">
        <v>39760</v>
      </c>
      <c r="G24893" t="s">
        <v>39761</v>
      </c>
      <c r="H24893" s="2">
        <v>46106</v>
      </c>
      <c r="I24893" t="s">
        <v>31</v>
      </c>
      <c r="J24893" s="2">
        <v>46107</v>
      </c>
    </row>
    <row r="24894" spans="1:10">
      <c r="A24894">
        <v>26210</v>
      </c>
      <c r="B24894" t="str">
        <f>VLOOKUP(C24894,属性!A:E,2,FALSE)</f>
        <v>瑞幸</v>
      </c>
      <c r="C24894" t="s">
        <v>39050</v>
      </c>
      <c r="D24894" s="2">
        <f>VLOOKUP(C24894,属性!A:E,3,FALSE)</f>
        <v>46104</v>
      </c>
      <c r="E24894" s="2" t="str">
        <f>VLOOKUP(C24894,属性!A:E,4,FALSE)</f>
        <v>否</v>
      </c>
      <c r="F24894" t="s">
        <v>39760</v>
      </c>
      <c r="G24894" t="s">
        <v>39762</v>
      </c>
      <c r="H24894" s="2">
        <v>46106</v>
      </c>
      <c r="I24894" t="s">
        <v>31</v>
      </c>
      <c r="J24894" s="2">
        <v>46107</v>
      </c>
    </row>
    <row r="24895" spans="1:10">
      <c r="A24895">
        <v>26211</v>
      </c>
      <c r="B24895" t="str">
        <f>VLOOKUP(C24895,属性!A:E,2,FALSE)</f>
        <v>瑞幸</v>
      </c>
      <c r="C24895" t="s">
        <v>39050</v>
      </c>
      <c r="D24895" s="2">
        <f>VLOOKUP(C24895,属性!A:E,3,FALSE)</f>
        <v>46104</v>
      </c>
      <c r="E24895" s="2" t="str">
        <f>VLOOKUP(C24895,属性!A:E,4,FALSE)</f>
        <v>否</v>
      </c>
      <c r="F24895" t="s">
        <v>39763</v>
      </c>
      <c r="G24895" t="s">
        <v>39764</v>
      </c>
      <c r="H24895" s="2">
        <v>46105</v>
      </c>
      <c r="I24895" t="s">
        <v>439</v>
      </c>
      <c r="J24895" s="2">
        <v>46107</v>
      </c>
    </row>
    <row r="24896" spans="1:10">
      <c r="A24896">
        <v>26212</v>
      </c>
      <c r="B24896" t="str">
        <f>VLOOKUP(C24896,属性!A:E,2,FALSE)</f>
        <v>瑞幸</v>
      </c>
      <c r="C24896" t="s">
        <v>39050</v>
      </c>
      <c r="D24896" s="2">
        <f>VLOOKUP(C24896,属性!A:E,3,FALSE)</f>
        <v>46104</v>
      </c>
      <c r="E24896" s="2" t="str">
        <f>VLOOKUP(C24896,属性!A:E,4,FALSE)</f>
        <v>否</v>
      </c>
      <c r="F24896" t="s">
        <v>39765</v>
      </c>
      <c r="G24896" t="s">
        <v>39766</v>
      </c>
      <c r="H24896" s="2">
        <v>46105</v>
      </c>
      <c r="I24896" t="s">
        <v>208</v>
      </c>
      <c r="J24896" s="2">
        <v>46107</v>
      </c>
    </row>
    <row r="24897" spans="1:10">
      <c r="A24897">
        <v>26213</v>
      </c>
      <c r="B24897" t="str">
        <f>VLOOKUP(C24897,属性!A:E,2,FALSE)</f>
        <v>瑞幸</v>
      </c>
      <c r="C24897" t="s">
        <v>39050</v>
      </c>
      <c r="D24897" s="2">
        <f>VLOOKUP(C24897,属性!A:E,3,FALSE)</f>
        <v>46104</v>
      </c>
      <c r="E24897" s="2" t="str">
        <f>VLOOKUP(C24897,属性!A:E,4,FALSE)</f>
        <v>否</v>
      </c>
      <c r="F24897" t="s">
        <v>39494</v>
      </c>
      <c r="G24897" t="s">
        <v>39767</v>
      </c>
      <c r="H24897" s="2">
        <v>46105</v>
      </c>
      <c r="I24897" t="s">
        <v>102</v>
      </c>
      <c r="J24897" s="2">
        <v>46107</v>
      </c>
    </row>
    <row r="24898" spans="1:10">
      <c r="A24898">
        <v>26214</v>
      </c>
      <c r="B24898" t="str">
        <f>VLOOKUP(C24898,属性!A:E,2,FALSE)</f>
        <v>瑞幸</v>
      </c>
      <c r="C24898" t="s">
        <v>39050</v>
      </c>
      <c r="D24898" s="2">
        <f>VLOOKUP(C24898,属性!A:E,3,FALSE)</f>
        <v>46104</v>
      </c>
      <c r="E24898" s="2" t="str">
        <f>VLOOKUP(C24898,属性!A:E,4,FALSE)</f>
        <v>否</v>
      </c>
      <c r="F24898" t="s">
        <v>39768</v>
      </c>
      <c r="G24898" t="s">
        <v>39769</v>
      </c>
      <c r="H24898" s="2">
        <v>46105</v>
      </c>
      <c r="I24898" t="s">
        <v>31</v>
      </c>
      <c r="J24898" s="2">
        <v>46107</v>
      </c>
    </row>
    <row r="24899" spans="1:10">
      <c r="A24899">
        <v>26215</v>
      </c>
      <c r="B24899" t="str">
        <f>VLOOKUP(C24899,属性!A:E,2,FALSE)</f>
        <v>瑞幸</v>
      </c>
      <c r="C24899" t="s">
        <v>39050</v>
      </c>
      <c r="D24899" s="2">
        <f>VLOOKUP(C24899,属性!A:E,3,FALSE)</f>
        <v>46104</v>
      </c>
      <c r="E24899" s="2" t="str">
        <f>VLOOKUP(C24899,属性!A:E,4,FALSE)</f>
        <v>否</v>
      </c>
      <c r="F24899" t="s">
        <v>39770</v>
      </c>
      <c r="G24899" t="s">
        <v>1108</v>
      </c>
      <c r="H24899" s="2">
        <v>46105</v>
      </c>
      <c r="I24899" t="s">
        <v>41</v>
      </c>
      <c r="J24899" s="2">
        <v>46107</v>
      </c>
    </row>
    <row r="24900" spans="1:10">
      <c r="A24900">
        <v>26216</v>
      </c>
      <c r="B24900" t="str">
        <f>VLOOKUP(C24900,属性!A:E,2,FALSE)</f>
        <v>瑞幸</v>
      </c>
      <c r="C24900" t="s">
        <v>39050</v>
      </c>
      <c r="D24900" s="2">
        <f>VLOOKUP(C24900,属性!A:E,3,FALSE)</f>
        <v>46104</v>
      </c>
      <c r="E24900" s="2" t="str">
        <f>VLOOKUP(C24900,属性!A:E,4,FALSE)</f>
        <v>否</v>
      </c>
      <c r="F24900" t="s">
        <v>1609</v>
      </c>
      <c r="G24900" t="s">
        <v>39771</v>
      </c>
      <c r="H24900" s="2">
        <v>46105</v>
      </c>
      <c r="I24900" t="s">
        <v>173</v>
      </c>
      <c r="J24900" s="2">
        <v>46107</v>
      </c>
    </row>
    <row r="24901" spans="1:10">
      <c r="A24901">
        <v>26217</v>
      </c>
      <c r="B24901" t="str">
        <f>VLOOKUP(C24901,属性!A:E,2,FALSE)</f>
        <v>瑞幸</v>
      </c>
      <c r="C24901" t="s">
        <v>39050</v>
      </c>
      <c r="D24901" s="2">
        <f>VLOOKUP(C24901,属性!A:E,3,FALSE)</f>
        <v>46104</v>
      </c>
      <c r="E24901" s="2" t="str">
        <f>VLOOKUP(C24901,属性!A:E,4,FALSE)</f>
        <v>否</v>
      </c>
      <c r="F24901" t="s">
        <v>12056</v>
      </c>
      <c r="G24901" t="s">
        <v>39772</v>
      </c>
      <c r="H24901" s="2">
        <v>46105</v>
      </c>
      <c r="I24901" t="s">
        <v>133</v>
      </c>
      <c r="J24901" s="2">
        <v>46107</v>
      </c>
    </row>
    <row r="24902" spans="1:10">
      <c r="A24902">
        <v>26218</v>
      </c>
      <c r="B24902" t="str">
        <f>VLOOKUP(C24902,属性!A:E,2,FALSE)</f>
        <v>瑞幸</v>
      </c>
      <c r="C24902" t="s">
        <v>39050</v>
      </c>
      <c r="D24902" s="2">
        <f>VLOOKUP(C24902,属性!A:E,3,FALSE)</f>
        <v>46104</v>
      </c>
      <c r="E24902" s="2" t="str">
        <f>VLOOKUP(C24902,属性!A:E,4,FALSE)</f>
        <v>否</v>
      </c>
      <c r="F24902" t="s">
        <v>39474</v>
      </c>
      <c r="G24902" t="s">
        <v>39773</v>
      </c>
      <c r="H24902" s="2">
        <v>46105</v>
      </c>
      <c r="I24902" t="s">
        <v>65</v>
      </c>
      <c r="J24902" s="2">
        <v>46107</v>
      </c>
    </row>
    <row r="24903" spans="1:10">
      <c r="A24903">
        <v>26219</v>
      </c>
      <c r="B24903" t="str">
        <f>VLOOKUP(C24903,属性!A:E,2,FALSE)</f>
        <v>瑞幸</v>
      </c>
      <c r="C24903" t="s">
        <v>39050</v>
      </c>
      <c r="D24903" s="2">
        <f>VLOOKUP(C24903,属性!A:E,3,FALSE)</f>
        <v>46104</v>
      </c>
      <c r="E24903" s="2" t="str">
        <f>VLOOKUP(C24903,属性!A:E,4,FALSE)</f>
        <v>否</v>
      </c>
      <c r="F24903" t="s">
        <v>39774</v>
      </c>
      <c r="G24903" t="s">
        <v>39775</v>
      </c>
      <c r="H24903" s="2">
        <v>46105</v>
      </c>
      <c r="I24903" t="s">
        <v>13</v>
      </c>
      <c r="J24903" s="2">
        <v>46107</v>
      </c>
    </row>
    <row r="24904" spans="1:10">
      <c r="A24904">
        <v>26220</v>
      </c>
      <c r="B24904" t="str">
        <f>VLOOKUP(C24904,属性!A:E,2,FALSE)</f>
        <v>瑞幸</v>
      </c>
      <c r="C24904" t="s">
        <v>39050</v>
      </c>
      <c r="D24904" s="2">
        <f>VLOOKUP(C24904,属性!A:E,3,FALSE)</f>
        <v>46104</v>
      </c>
      <c r="E24904" s="2" t="str">
        <f>VLOOKUP(C24904,属性!A:E,4,FALSE)</f>
        <v>否</v>
      </c>
      <c r="F24904" t="s">
        <v>39776</v>
      </c>
      <c r="G24904" t="s">
        <v>39777</v>
      </c>
      <c r="H24904" s="2">
        <v>46105</v>
      </c>
      <c r="I24904" t="s">
        <v>16</v>
      </c>
      <c r="J24904" s="2">
        <v>46107</v>
      </c>
    </row>
    <row r="24905" spans="1:10">
      <c r="A24905">
        <v>26221</v>
      </c>
      <c r="B24905" t="str">
        <f>VLOOKUP(C24905,属性!A:E,2,FALSE)</f>
        <v>瑞幸</v>
      </c>
      <c r="C24905" t="s">
        <v>39050</v>
      </c>
      <c r="D24905" s="2">
        <f>VLOOKUP(C24905,属性!A:E,3,FALSE)</f>
        <v>46104</v>
      </c>
      <c r="E24905" s="2" t="str">
        <f>VLOOKUP(C24905,属性!A:E,4,FALSE)</f>
        <v>否</v>
      </c>
      <c r="F24905" t="s">
        <v>39778</v>
      </c>
      <c r="G24905" t="s">
        <v>39779</v>
      </c>
      <c r="H24905" s="2">
        <v>46105</v>
      </c>
      <c r="I24905" t="s">
        <v>117</v>
      </c>
      <c r="J24905" s="2">
        <v>46107</v>
      </c>
    </row>
    <row r="24906" spans="1:10">
      <c r="A24906">
        <v>26222</v>
      </c>
      <c r="B24906" t="str">
        <f>VLOOKUP(C24906,属性!A:E,2,FALSE)</f>
        <v>瑞幸</v>
      </c>
      <c r="C24906" t="s">
        <v>39050</v>
      </c>
      <c r="D24906" s="2">
        <f>VLOOKUP(C24906,属性!A:E,3,FALSE)</f>
        <v>46104</v>
      </c>
      <c r="E24906" s="2" t="str">
        <f>VLOOKUP(C24906,属性!A:E,4,FALSE)</f>
        <v>否</v>
      </c>
      <c r="F24906" t="s">
        <v>163</v>
      </c>
      <c r="G24906" t="s">
        <v>39780</v>
      </c>
      <c r="H24906" s="2">
        <v>46105</v>
      </c>
      <c r="I24906" t="s">
        <v>31</v>
      </c>
      <c r="J24906" s="2">
        <v>46107</v>
      </c>
    </row>
    <row r="24907" spans="1:10">
      <c r="A24907">
        <v>26223</v>
      </c>
      <c r="B24907" t="str">
        <f>VLOOKUP(C24907,属性!A:E,2,FALSE)</f>
        <v>瑞幸</v>
      </c>
      <c r="C24907" t="s">
        <v>39050</v>
      </c>
      <c r="D24907" s="2">
        <f>VLOOKUP(C24907,属性!A:E,3,FALSE)</f>
        <v>46104</v>
      </c>
      <c r="E24907" s="2" t="str">
        <f>VLOOKUP(C24907,属性!A:E,4,FALSE)</f>
        <v>否</v>
      </c>
      <c r="F24907" t="s">
        <v>26903</v>
      </c>
      <c r="G24907" t="s">
        <v>39781</v>
      </c>
      <c r="H24907" s="2">
        <v>46105</v>
      </c>
      <c r="I24907" t="s">
        <v>13</v>
      </c>
      <c r="J24907" s="2">
        <v>46107</v>
      </c>
    </row>
    <row r="24908" spans="1:10">
      <c r="A24908">
        <v>26225</v>
      </c>
      <c r="B24908" t="str">
        <f>VLOOKUP(C24908,属性!A:E,2,FALSE)</f>
        <v>瑞幸</v>
      </c>
      <c r="C24908" t="s">
        <v>39050</v>
      </c>
      <c r="D24908" s="2">
        <f>VLOOKUP(C24908,属性!A:E,3,FALSE)</f>
        <v>46104</v>
      </c>
      <c r="E24908" s="2" t="str">
        <f>VLOOKUP(C24908,属性!A:E,4,FALSE)</f>
        <v>否</v>
      </c>
      <c r="F24908" t="s">
        <v>39782</v>
      </c>
      <c r="G24908" t="s">
        <v>39783</v>
      </c>
      <c r="H24908" s="2">
        <v>46105</v>
      </c>
      <c r="I24908" t="s">
        <v>102</v>
      </c>
      <c r="J24908" s="2">
        <v>46107</v>
      </c>
    </row>
    <row r="24909" spans="1:10">
      <c r="A24909">
        <v>26226</v>
      </c>
      <c r="B24909" t="str">
        <f>VLOOKUP(C24909,属性!A:E,2,FALSE)</f>
        <v>瑞幸</v>
      </c>
      <c r="C24909" t="s">
        <v>39050</v>
      </c>
      <c r="D24909" s="2">
        <f>VLOOKUP(C24909,属性!A:E,3,FALSE)</f>
        <v>46104</v>
      </c>
      <c r="E24909" s="2" t="str">
        <f>VLOOKUP(C24909,属性!A:E,4,FALSE)</f>
        <v>否</v>
      </c>
      <c r="F24909" t="s">
        <v>39784</v>
      </c>
      <c r="G24909" t="s">
        <v>39785</v>
      </c>
      <c r="H24909" s="2">
        <v>46105</v>
      </c>
      <c r="I24909" t="s">
        <v>13</v>
      </c>
      <c r="J24909" s="2">
        <v>46107</v>
      </c>
    </row>
    <row r="24910" spans="1:10">
      <c r="A24910">
        <v>26227</v>
      </c>
      <c r="B24910" t="str">
        <f>VLOOKUP(C24910,属性!A:E,2,FALSE)</f>
        <v>瑞幸</v>
      </c>
      <c r="C24910" t="s">
        <v>39050</v>
      </c>
      <c r="D24910" s="2">
        <f>VLOOKUP(C24910,属性!A:E,3,FALSE)</f>
        <v>46104</v>
      </c>
      <c r="E24910" s="2" t="str">
        <f>VLOOKUP(C24910,属性!A:E,4,FALSE)</f>
        <v>否</v>
      </c>
      <c r="F24910" t="s">
        <v>39474</v>
      </c>
      <c r="G24910" t="s">
        <v>39786</v>
      </c>
      <c r="H24910" s="2">
        <v>46105</v>
      </c>
      <c r="I24910" t="s">
        <v>65</v>
      </c>
      <c r="J24910" s="2">
        <v>46107</v>
      </c>
    </row>
    <row r="24911" spans="1:10">
      <c r="A24911">
        <v>26228</v>
      </c>
      <c r="B24911" t="str">
        <f>VLOOKUP(C24911,属性!A:E,2,FALSE)</f>
        <v>瑞幸</v>
      </c>
      <c r="C24911" t="s">
        <v>39050</v>
      </c>
      <c r="D24911" s="2">
        <f>VLOOKUP(C24911,属性!A:E,3,FALSE)</f>
        <v>46104</v>
      </c>
      <c r="E24911" s="2" t="str">
        <f>VLOOKUP(C24911,属性!A:E,4,FALSE)</f>
        <v>否</v>
      </c>
      <c r="F24911" t="s">
        <v>39787</v>
      </c>
      <c r="G24911" t="s">
        <v>39788</v>
      </c>
      <c r="H24911" s="2">
        <v>46105</v>
      </c>
      <c r="I24911" t="s">
        <v>303</v>
      </c>
      <c r="J24911" s="2">
        <v>46107</v>
      </c>
    </row>
    <row r="24912" spans="1:10">
      <c r="A24912">
        <v>26229</v>
      </c>
      <c r="B24912" t="str">
        <f>VLOOKUP(C24912,属性!A:E,2,FALSE)</f>
        <v>瑞幸</v>
      </c>
      <c r="C24912" t="s">
        <v>39050</v>
      </c>
      <c r="D24912" s="2">
        <f>VLOOKUP(C24912,属性!A:E,3,FALSE)</f>
        <v>46104</v>
      </c>
      <c r="E24912" s="2" t="str">
        <f>VLOOKUP(C24912,属性!A:E,4,FALSE)</f>
        <v>否</v>
      </c>
      <c r="F24912" t="s">
        <v>39789</v>
      </c>
      <c r="G24912" t="s">
        <v>39790</v>
      </c>
      <c r="H24912" s="2">
        <v>46105</v>
      </c>
      <c r="I24912" t="s">
        <v>99</v>
      </c>
      <c r="J24912" s="2">
        <v>46107</v>
      </c>
    </row>
    <row r="24913" spans="1:10">
      <c r="A24913">
        <v>26230</v>
      </c>
      <c r="B24913" t="str">
        <f>VLOOKUP(C24913,属性!A:E,2,FALSE)</f>
        <v>瑞幸</v>
      </c>
      <c r="C24913" t="s">
        <v>39050</v>
      </c>
      <c r="D24913" s="2">
        <f>VLOOKUP(C24913,属性!A:E,3,FALSE)</f>
        <v>46104</v>
      </c>
      <c r="E24913" s="2" t="str">
        <f>VLOOKUP(C24913,属性!A:E,4,FALSE)</f>
        <v>否</v>
      </c>
      <c r="F24913" t="s">
        <v>15867</v>
      </c>
      <c r="G24913" t="s">
        <v>39791</v>
      </c>
      <c r="H24913" s="2">
        <v>46105</v>
      </c>
      <c r="I24913" t="s">
        <v>99</v>
      </c>
      <c r="J24913" s="2">
        <v>46107</v>
      </c>
    </row>
    <row r="24914" spans="1:10">
      <c r="A24914">
        <v>26231</v>
      </c>
      <c r="B24914" t="str">
        <f>VLOOKUP(C24914,属性!A:E,2,FALSE)</f>
        <v>瑞幸</v>
      </c>
      <c r="C24914" t="s">
        <v>39050</v>
      </c>
      <c r="D24914" s="2">
        <f>VLOOKUP(C24914,属性!A:E,3,FALSE)</f>
        <v>46104</v>
      </c>
      <c r="E24914" s="2" t="str">
        <f>VLOOKUP(C24914,属性!A:E,4,FALSE)</f>
        <v>否</v>
      </c>
      <c r="F24914" t="s">
        <v>658</v>
      </c>
      <c r="G24914" t="s">
        <v>39792</v>
      </c>
      <c r="H24914" s="2">
        <v>46105</v>
      </c>
      <c r="I24914" t="s">
        <v>13</v>
      </c>
      <c r="J24914" s="2">
        <v>46107</v>
      </c>
    </row>
    <row r="24915" spans="1:10">
      <c r="A24915">
        <v>26232</v>
      </c>
      <c r="B24915" t="str">
        <f>VLOOKUP(C24915,属性!A:E,2,FALSE)</f>
        <v>瑞幸</v>
      </c>
      <c r="C24915" t="s">
        <v>39050</v>
      </c>
      <c r="D24915" s="2">
        <f>VLOOKUP(C24915,属性!A:E,3,FALSE)</f>
        <v>46104</v>
      </c>
      <c r="E24915" s="2" t="str">
        <f>VLOOKUP(C24915,属性!A:E,4,FALSE)</f>
        <v>否</v>
      </c>
      <c r="F24915" t="s">
        <v>39793</v>
      </c>
      <c r="G24915" t="s">
        <v>39794</v>
      </c>
      <c r="H24915" s="2">
        <v>46105</v>
      </c>
      <c r="I24915" t="s">
        <v>13</v>
      </c>
      <c r="J24915" s="2">
        <v>46107</v>
      </c>
    </row>
    <row r="24916" spans="1:10">
      <c r="A24916">
        <v>26233</v>
      </c>
      <c r="B24916" t="str">
        <f>VLOOKUP(C24916,属性!A:E,2,FALSE)</f>
        <v>瑞幸</v>
      </c>
      <c r="C24916" t="s">
        <v>39050</v>
      </c>
      <c r="D24916" s="2">
        <f>VLOOKUP(C24916,属性!A:E,3,FALSE)</f>
        <v>46104</v>
      </c>
      <c r="E24916" s="2" t="str">
        <f>VLOOKUP(C24916,属性!A:E,4,FALSE)</f>
        <v>否</v>
      </c>
      <c r="F24916" t="s">
        <v>39795</v>
      </c>
      <c r="G24916" t="s">
        <v>39796</v>
      </c>
      <c r="H24916" s="2">
        <v>46105</v>
      </c>
      <c r="I24916" t="s">
        <v>26</v>
      </c>
      <c r="J24916" s="2">
        <v>46107</v>
      </c>
    </row>
    <row r="24917" spans="1:10">
      <c r="A24917">
        <v>26234</v>
      </c>
      <c r="B24917" t="str">
        <f>VLOOKUP(C24917,属性!A:E,2,FALSE)</f>
        <v>瑞幸</v>
      </c>
      <c r="C24917" t="s">
        <v>39050</v>
      </c>
      <c r="D24917" s="2">
        <f>VLOOKUP(C24917,属性!A:E,3,FALSE)</f>
        <v>46104</v>
      </c>
      <c r="E24917" s="2" t="str">
        <f>VLOOKUP(C24917,属性!A:E,4,FALSE)</f>
        <v>否</v>
      </c>
      <c r="F24917" t="s">
        <v>39797</v>
      </c>
      <c r="G24917" t="s">
        <v>39798</v>
      </c>
      <c r="H24917" s="2">
        <v>46105</v>
      </c>
      <c r="I24917" t="s">
        <v>38</v>
      </c>
      <c r="J24917" s="2">
        <v>46107</v>
      </c>
    </row>
    <row r="24918" spans="1:10">
      <c r="A24918">
        <v>26235</v>
      </c>
      <c r="B24918" t="str">
        <f>VLOOKUP(C24918,属性!A:E,2,FALSE)</f>
        <v>瑞幸</v>
      </c>
      <c r="C24918" t="s">
        <v>39050</v>
      </c>
      <c r="D24918" s="2">
        <f>VLOOKUP(C24918,属性!A:E,3,FALSE)</f>
        <v>46104</v>
      </c>
      <c r="E24918" s="2" t="str">
        <f>VLOOKUP(C24918,属性!A:E,4,FALSE)</f>
        <v>否</v>
      </c>
      <c r="F24918" t="s">
        <v>163</v>
      </c>
      <c r="G24918" t="s">
        <v>39799</v>
      </c>
      <c r="H24918" s="2">
        <v>46105</v>
      </c>
      <c r="I24918" t="s">
        <v>173</v>
      </c>
      <c r="J24918" s="2">
        <v>46107</v>
      </c>
    </row>
    <row r="24919" spans="1:10">
      <c r="A24919">
        <v>26236</v>
      </c>
      <c r="B24919" t="str">
        <f>VLOOKUP(C24919,属性!A:E,2,FALSE)</f>
        <v>瑞幸</v>
      </c>
      <c r="C24919" t="s">
        <v>39050</v>
      </c>
      <c r="D24919" s="2">
        <f>VLOOKUP(C24919,属性!A:E,3,FALSE)</f>
        <v>46104</v>
      </c>
      <c r="E24919" s="2" t="str">
        <f>VLOOKUP(C24919,属性!A:E,4,FALSE)</f>
        <v>否</v>
      </c>
      <c r="F24919" t="s">
        <v>39474</v>
      </c>
      <c r="G24919" t="s">
        <v>39800</v>
      </c>
      <c r="H24919" s="2">
        <v>46105</v>
      </c>
      <c r="I24919" t="s">
        <v>65</v>
      </c>
      <c r="J24919" s="2">
        <v>46107</v>
      </c>
    </row>
    <row r="24920" spans="1:10">
      <c r="A24920">
        <v>26238</v>
      </c>
      <c r="B24920" t="str">
        <f>VLOOKUP(C24920,属性!A:E,2,FALSE)</f>
        <v>瑞幸</v>
      </c>
      <c r="C24920" t="s">
        <v>39050</v>
      </c>
      <c r="D24920" s="2">
        <f>VLOOKUP(C24920,属性!A:E,3,FALSE)</f>
        <v>46104</v>
      </c>
      <c r="E24920" s="2" t="str">
        <f>VLOOKUP(C24920,属性!A:E,4,FALSE)</f>
        <v>否</v>
      </c>
      <c r="F24920" t="s">
        <v>2457</v>
      </c>
      <c r="G24920" t="s">
        <v>39801</v>
      </c>
      <c r="H24920" s="2">
        <v>46106</v>
      </c>
      <c r="I24920" t="s">
        <v>144</v>
      </c>
      <c r="J24920" s="2">
        <v>46107</v>
      </c>
    </row>
    <row r="24921" spans="1:10">
      <c r="A24921">
        <v>26241</v>
      </c>
      <c r="B24921" t="str">
        <f>VLOOKUP(C24921,属性!A:E,2,FALSE)</f>
        <v>瑞幸</v>
      </c>
      <c r="C24921" t="s">
        <v>39050</v>
      </c>
      <c r="D24921" s="2">
        <f>VLOOKUP(C24921,属性!A:E,3,FALSE)</f>
        <v>46104</v>
      </c>
      <c r="E24921" s="2" t="str">
        <f>VLOOKUP(C24921,属性!A:E,4,FALSE)</f>
        <v>否</v>
      </c>
      <c r="F24921" t="s">
        <v>39802</v>
      </c>
      <c r="G24921" t="s">
        <v>39803</v>
      </c>
      <c r="H24921" s="2">
        <v>46105</v>
      </c>
      <c r="I24921" t="s">
        <v>13</v>
      </c>
      <c r="J24921" s="2">
        <v>46107</v>
      </c>
    </row>
    <row r="24922" spans="1:10">
      <c r="A24922">
        <v>26244</v>
      </c>
      <c r="B24922" t="str">
        <f>VLOOKUP(C24922,属性!A:E,2,FALSE)</f>
        <v>瑞幸</v>
      </c>
      <c r="C24922" t="s">
        <v>39050</v>
      </c>
      <c r="D24922" s="2">
        <f>VLOOKUP(C24922,属性!A:E,3,FALSE)</f>
        <v>46104</v>
      </c>
      <c r="E24922" s="2" t="str">
        <f>VLOOKUP(C24922,属性!A:E,4,FALSE)</f>
        <v>否</v>
      </c>
      <c r="F24922" t="s">
        <v>39804</v>
      </c>
      <c r="G24922" t="s">
        <v>5582</v>
      </c>
      <c r="H24922" s="2">
        <v>46105</v>
      </c>
      <c r="I24922" t="s">
        <v>65</v>
      </c>
      <c r="J24922" s="2">
        <v>46107</v>
      </c>
    </row>
    <row r="24923" spans="1:10">
      <c r="A24923">
        <v>26247</v>
      </c>
      <c r="B24923" t="str">
        <f>VLOOKUP(C24923,属性!A:E,2,FALSE)</f>
        <v>瑞幸</v>
      </c>
      <c r="C24923" t="s">
        <v>39050</v>
      </c>
      <c r="D24923" s="2">
        <f>VLOOKUP(C24923,属性!A:E,3,FALSE)</f>
        <v>46104</v>
      </c>
      <c r="E24923" s="2" t="str">
        <f>VLOOKUP(C24923,属性!A:E,4,FALSE)</f>
        <v>否</v>
      </c>
      <c r="F24923" t="s">
        <v>25269</v>
      </c>
      <c r="G24923" t="s">
        <v>39805</v>
      </c>
      <c r="H24923" s="2">
        <v>46104</v>
      </c>
      <c r="I24923" t="s">
        <v>99</v>
      </c>
      <c r="J24923" s="2">
        <v>46107</v>
      </c>
    </row>
    <row r="24924" spans="1:10">
      <c r="A24924">
        <v>26248</v>
      </c>
      <c r="B24924" t="str">
        <f>VLOOKUP(C24924,属性!A:E,2,FALSE)</f>
        <v>瑞幸</v>
      </c>
      <c r="C24924" t="s">
        <v>39050</v>
      </c>
      <c r="D24924" s="2">
        <f>VLOOKUP(C24924,属性!A:E,3,FALSE)</f>
        <v>46104</v>
      </c>
      <c r="E24924" s="2" t="str">
        <f>VLOOKUP(C24924,属性!A:E,4,FALSE)</f>
        <v>否</v>
      </c>
      <c r="F24924" t="s">
        <v>39474</v>
      </c>
      <c r="G24924" t="s">
        <v>39806</v>
      </c>
      <c r="H24924" s="2">
        <v>46104</v>
      </c>
      <c r="I24924" t="s">
        <v>65</v>
      </c>
      <c r="J24924" s="2">
        <v>46107</v>
      </c>
    </row>
    <row r="24925" spans="1:10">
      <c r="A24925">
        <v>26249</v>
      </c>
      <c r="B24925" t="str">
        <f>VLOOKUP(C24925,属性!A:E,2,FALSE)</f>
        <v>瑞幸</v>
      </c>
      <c r="C24925" t="s">
        <v>39050</v>
      </c>
      <c r="D24925" s="2">
        <f>VLOOKUP(C24925,属性!A:E,3,FALSE)</f>
        <v>46104</v>
      </c>
      <c r="E24925" s="2" t="str">
        <f>VLOOKUP(C24925,属性!A:E,4,FALSE)</f>
        <v>否</v>
      </c>
      <c r="F24925" t="s">
        <v>15867</v>
      </c>
      <c r="G24925" t="s">
        <v>7000</v>
      </c>
      <c r="H24925" s="2">
        <v>46104</v>
      </c>
      <c r="I24925" t="s">
        <v>117</v>
      </c>
      <c r="J24925" s="2">
        <v>46107</v>
      </c>
    </row>
    <row r="24926" spans="1:10">
      <c r="A24926">
        <v>26250</v>
      </c>
      <c r="B24926" t="str">
        <f>VLOOKUP(C24926,属性!A:E,2,FALSE)</f>
        <v>瑞幸</v>
      </c>
      <c r="C24926" t="s">
        <v>39050</v>
      </c>
      <c r="D24926" s="2">
        <f>VLOOKUP(C24926,属性!A:E,3,FALSE)</f>
        <v>46104</v>
      </c>
      <c r="E24926" s="2" t="str">
        <f>VLOOKUP(C24926,属性!A:E,4,FALSE)</f>
        <v>否</v>
      </c>
      <c r="F24926" t="s">
        <v>39807</v>
      </c>
      <c r="G24926" t="s">
        <v>39808</v>
      </c>
      <c r="H24926" s="2">
        <v>46106</v>
      </c>
      <c r="I24926" t="s">
        <v>13</v>
      </c>
      <c r="J24926" s="2">
        <v>46107</v>
      </c>
    </row>
    <row r="24927" spans="1:10">
      <c r="A24927">
        <v>26251</v>
      </c>
      <c r="B24927" t="str">
        <f>VLOOKUP(C24927,属性!A:E,2,FALSE)</f>
        <v>瑞幸</v>
      </c>
      <c r="C24927" t="s">
        <v>39050</v>
      </c>
      <c r="D24927" s="2">
        <f>VLOOKUP(C24927,属性!A:E,3,FALSE)</f>
        <v>46104</v>
      </c>
      <c r="E24927" s="2" t="str">
        <f>VLOOKUP(C24927,属性!A:E,4,FALSE)</f>
        <v>否</v>
      </c>
      <c r="F24927" t="s">
        <v>39809</v>
      </c>
      <c r="G24927" t="s">
        <v>39810</v>
      </c>
      <c r="H24927" s="2">
        <v>46106</v>
      </c>
      <c r="I24927" t="s">
        <v>38</v>
      </c>
      <c r="J24927" s="2">
        <v>46107</v>
      </c>
    </row>
    <row r="24928" spans="1:10">
      <c r="A24928">
        <v>26252</v>
      </c>
      <c r="B24928" t="str">
        <f>VLOOKUP(C24928,属性!A:E,2,FALSE)</f>
        <v>瑞幸</v>
      </c>
      <c r="C24928" t="s">
        <v>39050</v>
      </c>
      <c r="D24928" s="2">
        <f>VLOOKUP(C24928,属性!A:E,3,FALSE)</f>
        <v>46104</v>
      </c>
      <c r="E24928" s="2" t="str">
        <f>VLOOKUP(C24928,属性!A:E,4,FALSE)</f>
        <v>否</v>
      </c>
      <c r="F24928" t="s">
        <v>39811</v>
      </c>
      <c r="G24928" t="s">
        <v>39812</v>
      </c>
      <c r="H24928" s="2">
        <v>46106</v>
      </c>
      <c r="I24928" t="s">
        <v>38</v>
      </c>
      <c r="J24928" s="2">
        <v>46107</v>
      </c>
    </row>
    <row r="24929" spans="1:10">
      <c r="A24929">
        <v>26253</v>
      </c>
      <c r="B24929" t="str">
        <f>VLOOKUP(C24929,属性!A:E,2,FALSE)</f>
        <v>瑞幸</v>
      </c>
      <c r="C24929" t="s">
        <v>39050</v>
      </c>
      <c r="D24929" s="2">
        <f>VLOOKUP(C24929,属性!A:E,3,FALSE)</f>
        <v>46104</v>
      </c>
      <c r="E24929" s="2" t="str">
        <f>VLOOKUP(C24929,属性!A:E,4,FALSE)</f>
        <v>否</v>
      </c>
      <c r="F24929" t="s">
        <v>39813</v>
      </c>
      <c r="G24929" t="s">
        <v>39814</v>
      </c>
      <c r="H24929" s="2">
        <v>46106</v>
      </c>
      <c r="I24929" t="s">
        <v>320</v>
      </c>
      <c r="J24929" s="2">
        <v>46107</v>
      </c>
    </row>
    <row r="24930" spans="1:10">
      <c r="A24930">
        <v>26254</v>
      </c>
      <c r="B24930" t="str">
        <f>VLOOKUP(C24930,属性!A:E,2,FALSE)</f>
        <v>瑞幸</v>
      </c>
      <c r="C24930" t="s">
        <v>39050</v>
      </c>
      <c r="D24930" s="2">
        <f>VLOOKUP(C24930,属性!A:E,3,FALSE)</f>
        <v>46104</v>
      </c>
      <c r="E24930" s="2" t="str">
        <f>VLOOKUP(C24930,属性!A:E,4,FALSE)</f>
        <v>否</v>
      </c>
      <c r="F24930" t="s">
        <v>15605</v>
      </c>
      <c r="G24930" t="s">
        <v>39815</v>
      </c>
      <c r="H24930" s="2">
        <v>46106</v>
      </c>
      <c r="I24930" t="s">
        <v>13</v>
      </c>
      <c r="J24930" s="2">
        <v>46107</v>
      </c>
    </row>
    <row r="24931" spans="1:10">
      <c r="A24931">
        <v>26255</v>
      </c>
      <c r="B24931" t="str">
        <f>VLOOKUP(C24931,属性!A:E,2,FALSE)</f>
        <v>瑞幸</v>
      </c>
      <c r="C24931" t="s">
        <v>39050</v>
      </c>
      <c r="D24931" s="2">
        <f>VLOOKUP(C24931,属性!A:E,3,FALSE)</f>
        <v>46104</v>
      </c>
      <c r="E24931" s="2" t="str">
        <f>VLOOKUP(C24931,属性!A:E,4,FALSE)</f>
        <v>否</v>
      </c>
      <c r="F24931" t="s">
        <v>39816</v>
      </c>
      <c r="G24931" t="s">
        <v>39817</v>
      </c>
      <c r="H24931" s="2">
        <v>46106</v>
      </c>
      <c r="I24931" t="s">
        <v>13</v>
      </c>
      <c r="J24931" s="2">
        <v>46107</v>
      </c>
    </row>
    <row r="24932" spans="1:10">
      <c r="A24932">
        <v>26256</v>
      </c>
      <c r="B24932" t="str">
        <f>VLOOKUP(C24932,属性!A:E,2,FALSE)</f>
        <v>瑞幸</v>
      </c>
      <c r="C24932" t="s">
        <v>39050</v>
      </c>
      <c r="D24932" s="2">
        <f>VLOOKUP(C24932,属性!A:E,3,FALSE)</f>
        <v>46104</v>
      </c>
      <c r="E24932" s="2" t="str">
        <f>VLOOKUP(C24932,属性!A:E,4,FALSE)</f>
        <v>否</v>
      </c>
      <c r="F24932" t="s">
        <v>39818</v>
      </c>
      <c r="G24932" t="s">
        <v>39819</v>
      </c>
      <c r="H24932" s="2">
        <v>46106</v>
      </c>
      <c r="I24932" t="s">
        <v>65</v>
      </c>
      <c r="J24932" s="2">
        <v>46107</v>
      </c>
    </row>
    <row r="24933" spans="1:10">
      <c r="A24933">
        <v>26257</v>
      </c>
      <c r="B24933" t="str">
        <f>VLOOKUP(C24933,属性!A:E,2,FALSE)</f>
        <v>瑞幸</v>
      </c>
      <c r="C24933" t="s">
        <v>39050</v>
      </c>
      <c r="D24933" s="2">
        <f>VLOOKUP(C24933,属性!A:E,3,FALSE)</f>
        <v>46104</v>
      </c>
      <c r="E24933" s="2" t="str">
        <f>VLOOKUP(C24933,属性!A:E,4,FALSE)</f>
        <v>否</v>
      </c>
      <c r="F24933" t="s">
        <v>39820</v>
      </c>
      <c r="G24933" t="s">
        <v>39821</v>
      </c>
      <c r="H24933" s="2">
        <v>46106</v>
      </c>
      <c r="I24933" t="s">
        <v>99</v>
      </c>
      <c r="J24933" s="2">
        <v>46107</v>
      </c>
    </row>
    <row r="24934" spans="1:10">
      <c r="A24934">
        <v>26258</v>
      </c>
      <c r="B24934" t="str">
        <f>VLOOKUP(C24934,属性!A:E,2,FALSE)</f>
        <v>瑞幸</v>
      </c>
      <c r="C24934" t="s">
        <v>39050</v>
      </c>
      <c r="D24934" s="2">
        <f>VLOOKUP(C24934,属性!A:E,3,FALSE)</f>
        <v>46104</v>
      </c>
      <c r="E24934" s="2" t="str">
        <f>VLOOKUP(C24934,属性!A:E,4,FALSE)</f>
        <v>否</v>
      </c>
      <c r="F24934" t="s">
        <v>39822</v>
      </c>
      <c r="G24934" t="s">
        <v>39823</v>
      </c>
      <c r="H24934" s="2">
        <v>46106</v>
      </c>
      <c r="I24934" t="s">
        <v>56</v>
      </c>
      <c r="J24934" s="2">
        <v>46107</v>
      </c>
    </row>
    <row r="24935" spans="1:10">
      <c r="A24935">
        <v>26259</v>
      </c>
      <c r="B24935" t="str">
        <f>VLOOKUP(C24935,属性!A:E,2,FALSE)</f>
        <v>瑞幸</v>
      </c>
      <c r="C24935" t="s">
        <v>39050</v>
      </c>
      <c r="D24935" s="2">
        <f>VLOOKUP(C24935,属性!A:E,3,FALSE)</f>
        <v>46104</v>
      </c>
      <c r="E24935" s="2" t="str">
        <f>VLOOKUP(C24935,属性!A:E,4,FALSE)</f>
        <v>否</v>
      </c>
      <c r="F24935" t="s">
        <v>409</v>
      </c>
      <c r="G24935" t="s">
        <v>39824</v>
      </c>
      <c r="H24935" s="2">
        <v>46106</v>
      </c>
      <c r="I24935" t="s">
        <v>13</v>
      </c>
      <c r="J24935" s="2">
        <v>46107</v>
      </c>
    </row>
    <row r="24936" spans="1:10">
      <c r="A24936">
        <v>26260</v>
      </c>
      <c r="B24936" t="str">
        <f>VLOOKUP(C24936,属性!A:E,2,FALSE)</f>
        <v>瑞幸</v>
      </c>
      <c r="C24936" t="s">
        <v>39050</v>
      </c>
      <c r="D24936" s="2">
        <f>VLOOKUP(C24936,属性!A:E,3,FALSE)</f>
        <v>46104</v>
      </c>
      <c r="E24936" s="2" t="str">
        <f>VLOOKUP(C24936,属性!A:E,4,FALSE)</f>
        <v>否</v>
      </c>
      <c r="F24936" t="s">
        <v>39825</v>
      </c>
      <c r="G24936" t="s">
        <v>39826</v>
      </c>
      <c r="H24936" s="2">
        <v>46106</v>
      </c>
      <c r="I24936" t="s">
        <v>13</v>
      </c>
      <c r="J24936" s="2">
        <v>46107</v>
      </c>
    </row>
    <row r="24937" spans="1:10">
      <c r="A24937">
        <v>26261</v>
      </c>
      <c r="B24937" t="str">
        <f>VLOOKUP(C24937,属性!A:E,2,FALSE)</f>
        <v>瑞幸</v>
      </c>
      <c r="C24937" t="s">
        <v>39050</v>
      </c>
      <c r="D24937" s="2">
        <f>VLOOKUP(C24937,属性!A:E,3,FALSE)</f>
        <v>46104</v>
      </c>
      <c r="E24937" s="2" t="str">
        <f>VLOOKUP(C24937,属性!A:E,4,FALSE)</f>
        <v>否</v>
      </c>
      <c r="F24937" t="s">
        <v>39827</v>
      </c>
      <c r="G24937" t="s">
        <v>39828</v>
      </c>
      <c r="H24937" s="2">
        <v>46106</v>
      </c>
      <c r="I24937" t="s">
        <v>16</v>
      </c>
      <c r="J24937" s="2">
        <v>46107</v>
      </c>
    </row>
    <row r="24938" spans="1:10">
      <c r="A24938">
        <v>26262</v>
      </c>
      <c r="B24938" t="str">
        <f>VLOOKUP(C24938,属性!A:E,2,FALSE)</f>
        <v>瑞幸</v>
      </c>
      <c r="C24938" t="s">
        <v>39050</v>
      </c>
      <c r="D24938" s="2">
        <f>VLOOKUP(C24938,属性!A:E,3,FALSE)</f>
        <v>46104</v>
      </c>
      <c r="E24938" s="2" t="str">
        <f>VLOOKUP(C24938,属性!A:E,4,FALSE)</f>
        <v>否</v>
      </c>
      <c r="F24938" t="s">
        <v>39829</v>
      </c>
      <c r="G24938" t="s">
        <v>39830</v>
      </c>
      <c r="H24938" s="2">
        <v>46106</v>
      </c>
      <c r="I24938" t="s">
        <v>144</v>
      </c>
      <c r="J24938" s="2">
        <v>46107</v>
      </c>
    </row>
    <row r="24939" spans="1:10">
      <c r="A24939">
        <v>26263</v>
      </c>
      <c r="B24939" t="str">
        <f>VLOOKUP(C24939,属性!A:E,2,FALSE)</f>
        <v>瑞幸</v>
      </c>
      <c r="C24939" t="s">
        <v>39050</v>
      </c>
      <c r="D24939" s="2">
        <f>VLOOKUP(C24939,属性!A:E,3,FALSE)</f>
        <v>46104</v>
      </c>
      <c r="E24939" s="2" t="str">
        <f>VLOOKUP(C24939,属性!A:E,4,FALSE)</f>
        <v>否</v>
      </c>
      <c r="F24939" t="s">
        <v>39831</v>
      </c>
      <c r="G24939" t="s">
        <v>39832</v>
      </c>
      <c r="H24939" s="2">
        <v>46106</v>
      </c>
      <c r="I24939" t="s">
        <v>211</v>
      </c>
      <c r="J24939" s="2">
        <v>46107</v>
      </c>
    </row>
    <row r="24940" spans="1:10">
      <c r="A24940">
        <v>26264</v>
      </c>
      <c r="B24940" t="str">
        <f>VLOOKUP(C24940,属性!A:E,2,FALSE)</f>
        <v>瑞幸</v>
      </c>
      <c r="C24940" t="s">
        <v>39050</v>
      </c>
      <c r="D24940" s="2">
        <f>VLOOKUP(C24940,属性!A:E,3,FALSE)</f>
        <v>46104</v>
      </c>
      <c r="E24940" s="2" t="str">
        <f>VLOOKUP(C24940,属性!A:E,4,FALSE)</f>
        <v>否</v>
      </c>
      <c r="F24940" t="s">
        <v>39833</v>
      </c>
      <c r="G24940" t="s">
        <v>39834</v>
      </c>
      <c r="H24940" s="2">
        <v>46106</v>
      </c>
      <c r="I24940" t="s">
        <v>102</v>
      </c>
      <c r="J24940" s="2">
        <v>46107</v>
      </c>
    </row>
    <row r="24941" spans="1:10">
      <c r="A24941">
        <v>26265</v>
      </c>
      <c r="B24941" t="str">
        <f>VLOOKUP(C24941,属性!A:E,2,FALSE)</f>
        <v>瑞幸</v>
      </c>
      <c r="C24941" t="s">
        <v>39050</v>
      </c>
      <c r="D24941" s="2">
        <f>VLOOKUP(C24941,属性!A:E,3,FALSE)</f>
        <v>46104</v>
      </c>
      <c r="E24941" s="2" t="str">
        <f>VLOOKUP(C24941,属性!A:E,4,FALSE)</f>
        <v>否</v>
      </c>
      <c r="F24941" t="s">
        <v>409</v>
      </c>
      <c r="G24941" t="s">
        <v>39835</v>
      </c>
      <c r="H24941" s="2">
        <v>46106</v>
      </c>
      <c r="I24941" t="s">
        <v>13</v>
      </c>
      <c r="J24941" s="2">
        <v>46107</v>
      </c>
    </row>
    <row r="24942" spans="1:10">
      <c r="A24942">
        <v>26266</v>
      </c>
      <c r="B24942" t="str">
        <f>VLOOKUP(C24942,属性!A:E,2,FALSE)</f>
        <v>瑞幸</v>
      </c>
      <c r="C24942" t="s">
        <v>39050</v>
      </c>
      <c r="D24942" s="2">
        <f>VLOOKUP(C24942,属性!A:E,3,FALSE)</f>
        <v>46104</v>
      </c>
      <c r="E24942" s="2" t="str">
        <f>VLOOKUP(C24942,属性!A:E,4,FALSE)</f>
        <v>否</v>
      </c>
      <c r="F24942" t="s">
        <v>39836</v>
      </c>
      <c r="G24942" t="s">
        <v>39837</v>
      </c>
      <c r="H24942" s="2">
        <v>46106</v>
      </c>
      <c r="I24942" t="s">
        <v>320</v>
      </c>
      <c r="J24942" s="2">
        <v>46107</v>
      </c>
    </row>
    <row r="24943" spans="1:10">
      <c r="A24943">
        <v>26267</v>
      </c>
      <c r="B24943" t="str">
        <f>VLOOKUP(C24943,属性!A:E,2,FALSE)</f>
        <v>瑞幸</v>
      </c>
      <c r="C24943" t="s">
        <v>39050</v>
      </c>
      <c r="D24943" s="2">
        <f>VLOOKUP(C24943,属性!A:E,3,FALSE)</f>
        <v>46104</v>
      </c>
      <c r="E24943" s="2" t="str">
        <f>VLOOKUP(C24943,属性!A:E,4,FALSE)</f>
        <v>否</v>
      </c>
      <c r="F24943" t="s">
        <v>39838</v>
      </c>
      <c r="G24943" t="s">
        <v>39839</v>
      </c>
      <c r="H24943" s="2">
        <v>46106</v>
      </c>
      <c r="I24943" t="s">
        <v>26</v>
      </c>
      <c r="J24943" s="2">
        <v>46107</v>
      </c>
    </row>
    <row r="24944" spans="1:10">
      <c r="A24944">
        <v>26268</v>
      </c>
      <c r="B24944" t="str">
        <f>VLOOKUP(C24944,属性!A:E,2,FALSE)</f>
        <v>瑞幸</v>
      </c>
      <c r="C24944" t="s">
        <v>39050</v>
      </c>
      <c r="D24944" s="2">
        <f>VLOOKUP(C24944,属性!A:E,3,FALSE)</f>
        <v>46104</v>
      </c>
      <c r="E24944" s="2" t="str">
        <f>VLOOKUP(C24944,属性!A:E,4,FALSE)</f>
        <v>否</v>
      </c>
      <c r="F24944" t="s">
        <v>39840</v>
      </c>
      <c r="G24944" t="s">
        <v>39841</v>
      </c>
      <c r="H24944" s="2">
        <v>46106</v>
      </c>
      <c r="I24944" t="s">
        <v>65</v>
      </c>
      <c r="J24944" s="2">
        <v>46107</v>
      </c>
    </row>
    <row r="24945" spans="1:10">
      <c r="A24945">
        <v>26269</v>
      </c>
      <c r="B24945" t="str">
        <f>VLOOKUP(C24945,属性!A:E,2,FALSE)</f>
        <v>瑞幸</v>
      </c>
      <c r="C24945" t="s">
        <v>39050</v>
      </c>
      <c r="D24945" s="2">
        <f>VLOOKUP(C24945,属性!A:E,3,FALSE)</f>
        <v>46104</v>
      </c>
      <c r="E24945" s="2" t="str">
        <f>VLOOKUP(C24945,属性!A:E,4,FALSE)</f>
        <v>否</v>
      </c>
      <c r="F24945" t="s">
        <v>39842</v>
      </c>
      <c r="G24945" t="s">
        <v>39843</v>
      </c>
      <c r="H24945" s="2">
        <v>46106</v>
      </c>
      <c r="I24945" t="s">
        <v>13</v>
      </c>
      <c r="J24945" s="2">
        <v>46107</v>
      </c>
    </row>
    <row r="24946" spans="1:10">
      <c r="A24946">
        <v>26270</v>
      </c>
      <c r="B24946" t="str">
        <f>VLOOKUP(C24946,属性!A:E,2,FALSE)</f>
        <v>瑞幸</v>
      </c>
      <c r="C24946" t="s">
        <v>39050</v>
      </c>
      <c r="D24946" s="2">
        <f>VLOOKUP(C24946,属性!A:E,3,FALSE)</f>
        <v>46104</v>
      </c>
      <c r="E24946" s="2" t="str">
        <f>VLOOKUP(C24946,属性!A:E,4,FALSE)</f>
        <v>否</v>
      </c>
      <c r="F24946" t="s">
        <v>39844</v>
      </c>
      <c r="G24946" t="s">
        <v>39845</v>
      </c>
      <c r="H24946" s="2">
        <v>46106</v>
      </c>
      <c r="I24946" t="s">
        <v>13</v>
      </c>
      <c r="J24946" s="2">
        <v>46107</v>
      </c>
    </row>
    <row r="24947" spans="1:10">
      <c r="A24947">
        <v>26271</v>
      </c>
      <c r="B24947" t="str">
        <f>VLOOKUP(C24947,属性!A:E,2,FALSE)</f>
        <v>瑞幸</v>
      </c>
      <c r="C24947" t="s">
        <v>39050</v>
      </c>
      <c r="D24947" s="2">
        <f>VLOOKUP(C24947,属性!A:E,3,FALSE)</f>
        <v>46104</v>
      </c>
      <c r="E24947" s="2" t="str">
        <f>VLOOKUP(C24947,属性!A:E,4,FALSE)</f>
        <v>否</v>
      </c>
      <c r="F24947" t="s">
        <v>39846</v>
      </c>
      <c r="G24947" t="s">
        <v>1516</v>
      </c>
      <c r="H24947" s="2">
        <v>46106</v>
      </c>
      <c r="I24947" t="s">
        <v>26</v>
      </c>
      <c r="J24947" s="2">
        <v>46107</v>
      </c>
    </row>
    <row r="24948" spans="1:10">
      <c r="A24948">
        <v>26272</v>
      </c>
      <c r="B24948" t="str">
        <f>VLOOKUP(C24948,属性!A:E,2,FALSE)</f>
        <v>瑞幸</v>
      </c>
      <c r="C24948" t="s">
        <v>39050</v>
      </c>
      <c r="D24948" s="2">
        <f>VLOOKUP(C24948,属性!A:E,3,FALSE)</f>
        <v>46104</v>
      </c>
      <c r="E24948" s="2" t="str">
        <f>VLOOKUP(C24948,属性!A:E,4,FALSE)</f>
        <v>否</v>
      </c>
      <c r="F24948" t="s">
        <v>39847</v>
      </c>
      <c r="G24948" t="s">
        <v>39848</v>
      </c>
      <c r="H24948" s="2">
        <v>46106</v>
      </c>
      <c r="I24948" t="s">
        <v>41</v>
      </c>
      <c r="J24948" s="2">
        <v>46107</v>
      </c>
    </row>
    <row r="24949" spans="1:10">
      <c r="A24949">
        <v>26273</v>
      </c>
      <c r="B24949" t="str">
        <f>VLOOKUP(C24949,属性!A:E,2,FALSE)</f>
        <v>瑞幸</v>
      </c>
      <c r="C24949" t="s">
        <v>39050</v>
      </c>
      <c r="D24949" s="2">
        <f>VLOOKUP(C24949,属性!A:E,3,FALSE)</f>
        <v>46104</v>
      </c>
      <c r="E24949" s="2" t="str">
        <f>VLOOKUP(C24949,属性!A:E,4,FALSE)</f>
        <v>否</v>
      </c>
      <c r="F24949" t="s">
        <v>409</v>
      </c>
      <c r="G24949" t="s">
        <v>23976</v>
      </c>
      <c r="H24949" s="2">
        <v>46106</v>
      </c>
      <c r="I24949" t="s">
        <v>13</v>
      </c>
      <c r="J24949" s="2">
        <v>46107</v>
      </c>
    </row>
    <row r="24950" spans="1:10">
      <c r="A24950">
        <v>26274</v>
      </c>
      <c r="B24950" t="str">
        <f>VLOOKUP(C24950,属性!A:E,2,FALSE)</f>
        <v>瑞幸</v>
      </c>
      <c r="C24950" t="s">
        <v>39050</v>
      </c>
      <c r="D24950" s="2">
        <f>VLOOKUP(C24950,属性!A:E,3,FALSE)</f>
        <v>46104</v>
      </c>
      <c r="E24950" s="2" t="str">
        <f>VLOOKUP(C24950,属性!A:E,4,FALSE)</f>
        <v>否</v>
      </c>
      <c r="F24950" t="s">
        <v>27861</v>
      </c>
      <c r="G24950" t="s">
        <v>39849</v>
      </c>
      <c r="H24950" s="2">
        <v>46106</v>
      </c>
      <c r="I24950" t="s">
        <v>13</v>
      </c>
      <c r="J24950" s="2">
        <v>46107</v>
      </c>
    </row>
    <row r="24951" spans="1:10">
      <c r="A24951">
        <v>26275</v>
      </c>
      <c r="B24951" t="str">
        <f>VLOOKUP(C24951,属性!A:E,2,FALSE)</f>
        <v>瑞幸</v>
      </c>
      <c r="C24951" t="s">
        <v>39050</v>
      </c>
      <c r="D24951" s="2">
        <f>VLOOKUP(C24951,属性!A:E,3,FALSE)</f>
        <v>46104</v>
      </c>
      <c r="E24951" s="2" t="str">
        <f>VLOOKUP(C24951,属性!A:E,4,FALSE)</f>
        <v>否</v>
      </c>
      <c r="F24951" t="s">
        <v>39850</v>
      </c>
      <c r="G24951" t="s">
        <v>39851</v>
      </c>
      <c r="H24951" s="2">
        <v>46106</v>
      </c>
      <c r="I24951" t="s">
        <v>65</v>
      </c>
      <c r="J24951" s="2">
        <v>46107</v>
      </c>
    </row>
    <row r="24952" spans="1:10">
      <c r="A24952">
        <v>26276</v>
      </c>
      <c r="B24952" t="str">
        <f>VLOOKUP(C24952,属性!A:E,2,FALSE)</f>
        <v>瑞幸</v>
      </c>
      <c r="C24952" t="s">
        <v>39050</v>
      </c>
      <c r="D24952" s="2">
        <f>VLOOKUP(C24952,属性!A:E,3,FALSE)</f>
        <v>46104</v>
      </c>
      <c r="E24952" s="2" t="str">
        <f>VLOOKUP(C24952,属性!A:E,4,FALSE)</f>
        <v>否</v>
      </c>
      <c r="F24952" t="s">
        <v>39852</v>
      </c>
      <c r="G24952" t="s">
        <v>39853</v>
      </c>
      <c r="H24952" s="2">
        <v>46106</v>
      </c>
      <c r="I24952" t="s">
        <v>439</v>
      </c>
      <c r="J24952" s="2">
        <v>46107</v>
      </c>
    </row>
    <row r="24953" spans="1:10">
      <c r="A24953">
        <v>26277</v>
      </c>
      <c r="B24953" t="str">
        <f>VLOOKUP(C24953,属性!A:E,2,FALSE)</f>
        <v>瑞幸</v>
      </c>
      <c r="C24953" t="s">
        <v>39050</v>
      </c>
      <c r="D24953" s="2">
        <f>VLOOKUP(C24953,属性!A:E,3,FALSE)</f>
        <v>46104</v>
      </c>
      <c r="E24953" s="2" t="str">
        <f>VLOOKUP(C24953,属性!A:E,4,FALSE)</f>
        <v>否</v>
      </c>
      <c r="F24953" t="s">
        <v>39854</v>
      </c>
      <c r="G24953" t="s">
        <v>39855</v>
      </c>
      <c r="H24953" s="2">
        <v>46106</v>
      </c>
      <c r="I24953" t="s">
        <v>13</v>
      </c>
      <c r="J24953" s="2">
        <v>46107</v>
      </c>
    </row>
    <row r="24954" spans="1:10">
      <c r="A24954">
        <v>26278</v>
      </c>
      <c r="B24954" t="str">
        <f>VLOOKUP(C24954,属性!A:E,2,FALSE)</f>
        <v>瑞幸</v>
      </c>
      <c r="C24954" t="s">
        <v>39050</v>
      </c>
      <c r="D24954" s="2">
        <f>VLOOKUP(C24954,属性!A:E,3,FALSE)</f>
        <v>46104</v>
      </c>
      <c r="E24954" s="2" t="str">
        <f>VLOOKUP(C24954,属性!A:E,4,FALSE)</f>
        <v>否</v>
      </c>
      <c r="F24954" t="s">
        <v>39856</v>
      </c>
      <c r="G24954" t="s">
        <v>31830</v>
      </c>
      <c r="H24954" s="2">
        <v>46106</v>
      </c>
      <c r="I24954" t="s">
        <v>56</v>
      </c>
      <c r="J24954" s="2">
        <v>46107</v>
      </c>
    </row>
    <row r="24955" spans="1:10">
      <c r="A24955">
        <v>26279</v>
      </c>
      <c r="B24955" t="str">
        <f>VLOOKUP(C24955,属性!A:E,2,FALSE)</f>
        <v>瑞幸</v>
      </c>
      <c r="C24955" t="s">
        <v>39050</v>
      </c>
      <c r="D24955" s="2">
        <f>VLOOKUP(C24955,属性!A:E,3,FALSE)</f>
        <v>46104</v>
      </c>
      <c r="E24955" s="2" t="str">
        <f>VLOOKUP(C24955,属性!A:E,4,FALSE)</f>
        <v>否</v>
      </c>
      <c r="F24955" t="s">
        <v>39857</v>
      </c>
      <c r="G24955" t="s">
        <v>39858</v>
      </c>
      <c r="H24955" s="2">
        <v>46106</v>
      </c>
      <c r="I24955" t="s">
        <v>46</v>
      </c>
      <c r="J24955" s="2">
        <v>46107</v>
      </c>
    </row>
    <row r="24956" spans="1:10">
      <c r="A24956">
        <v>26280</v>
      </c>
      <c r="B24956" t="str">
        <f>VLOOKUP(C24956,属性!A:E,2,FALSE)</f>
        <v>瑞幸</v>
      </c>
      <c r="C24956" t="s">
        <v>39050</v>
      </c>
      <c r="D24956" s="2">
        <f>VLOOKUP(C24956,属性!A:E,3,FALSE)</f>
        <v>46104</v>
      </c>
      <c r="E24956" s="2" t="str">
        <f>VLOOKUP(C24956,属性!A:E,4,FALSE)</f>
        <v>否</v>
      </c>
      <c r="F24956" t="s">
        <v>39859</v>
      </c>
      <c r="G24956" t="s">
        <v>39860</v>
      </c>
      <c r="H24956" s="2">
        <v>46106</v>
      </c>
      <c r="I24956" t="s">
        <v>23</v>
      </c>
      <c r="J24956" s="2">
        <v>46107</v>
      </c>
    </row>
    <row r="24957" spans="1:10">
      <c r="A24957">
        <v>26281</v>
      </c>
      <c r="B24957" t="str">
        <f>VLOOKUP(C24957,属性!A:E,2,FALSE)</f>
        <v>瑞幸</v>
      </c>
      <c r="C24957" t="s">
        <v>39050</v>
      </c>
      <c r="D24957" s="2">
        <f>VLOOKUP(C24957,属性!A:E,3,FALSE)</f>
        <v>46104</v>
      </c>
      <c r="E24957" s="2" t="str">
        <f>VLOOKUP(C24957,属性!A:E,4,FALSE)</f>
        <v>否</v>
      </c>
      <c r="F24957" t="s">
        <v>39861</v>
      </c>
      <c r="G24957" t="s">
        <v>39862</v>
      </c>
      <c r="H24957" s="2">
        <v>46106</v>
      </c>
      <c r="I24957" t="s">
        <v>46</v>
      </c>
      <c r="J24957" s="2">
        <v>46107</v>
      </c>
    </row>
    <row r="24958" spans="1:10">
      <c r="A24958">
        <v>26282</v>
      </c>
      <c r="B24958" t="str">
        <f>VLOOKUP(C24958,属性!A:E,2,FALSE)</f>
        <v>瑞幸</v>
      </c>
      <c r="C24958" t="s">
        <v>39050</v>
      </c>
      <c r="D24958" s="2">
        <f>VLOOKUP(C24958,属性!A:E,3,FALSE)</f>
        <v>46104</v>
      </c>
      <c r="E24958" s="2" t="str">
        <f>VLOOKUP(C24958,属性!A:E,4,FALSE)</f>
        <v>否</v>
      </c>
      <c r="F24958" t="s">
        <v>39863</v>
      </c>
      <c r="G24958" t="s">
        <v>39864</v>
      </c>
      <c r="H24958" s="2">
        <v>46106</v>
      </c>
      <c r="I24958" t="s">
        <v>65</v>
      </c>
      <c r="J24958" s="2">
        <v>46107</v>
      </c>
    </row>
    <row r="24959" spans="1:10">
      <c r="A24959">
        <v>26283</v>
      </c>
      <c r="B24959" t="str">
        <f>VLOOKUP(C24959,属性!A:E,2,FALSE)</f>
        <v>瑞幸</v>
      </c>
      <c r="C24959" t="s">
        <v>39050</v>
      </c>
      <c r="D24959" s="2">
        <f>VLOOKUP(C24959,属性!A:E,3,FALSE)</f>
        <v>46104</v>
      </c>
      <c r="E24959" s="2" t="str">
        <f>VLOOKUP(C24959,属性!A:E,4,FALSE)</f>
        <v>否</v>
      </c>
      <c r="F24959" t="s">
        <v>39865</v>
      </c>
      <c r="G24959" t="s">
        <v>39866</v>
      </c>
      <c r="H24959" s="2">
        <v>46106</v>
      </c>
      <c r="I24959" t="s">
        <v>94</v>
      </c>
      <c r="J24959" s="2">
        <v>46107</v>
      </c>
    </row>
    <row r="24960" spans="1:10">
      <c r="A24960">
        <v>26284</v>
      </c>
      <c r="B24960" t="str">
        <f>VLOOKUP(C24960,属性!A:E,2,FALSE)</f>
        <v>瑞幸</v>
      </c>
      <c r="C24960" t="s">
        <v>39050</v>
      </c>
      <c r="D24960" s="2">
        <f>VLOOKUP(C24960,属性!A:E,3,FALSE)</f>
        <v>46104</v>
      </c>
      <c r="E24960" s="2" t="str">
        <f>VLOOKUP(C24960,属性!A:E,4,FALSE)</f>
        <v>否</v>
      </c>
      <c r="F24960" t="s">
        <v>39867</v>
      </c>
      <c r="G24960" t="s">
        <v>39868</v>
      </c>
      <c r="H24960" s="2">
        <v>46107</v>
      </c>
      <c r="I24960" t="s">
        <v>26</v>
      </c>
      <c r="J24960" s="2">
        <v>46107</v>
      </c>
    </row>
    <row r="24961" spans="1:10">
      <c r="A24961">
        <v>26285</v>
      </c>
      <c r="B24961" t="str">
        <f>VLOOKUP(C24961,属性!A:E,2,FALSE)</f>
        <v>瑞幸</v>
      </c>
      <c r="C24961" t="s">
        <v>39050</v>
      </c>
      <c r="D24961" s="2">
        <f>VLOOKUP(C24961,属性!A:E,3,FALSE)</f>
        <v>46104</v>
      </c>
      <c r="E24961" s="2" t="str">
        <f>VLOOKUP(C24961,属性!A:E,4,FALSE)</f>
        <v>否</v>
      </c>
      <c r="F24961" t="s">
        <v>39869</v>
      </c>
      <c r="G24961" t="s">
        <v>39870</v>
      </c>
      <c r="H24961" s="2">
        <v>46106</v>
      </c>
      <c r="I24961" t="s">
        <v>38</v>
      </c>
      <c r="J24961" s="2">
        <v>46107</v>
      </c>
    </row>
    <row r="24962" spans="1:10">
      <c r="A24962">
        <v>26286</v>
      </c>
      <c r="B24962" t="str">
        <f>VLOOKUP(C24962,属性!A:E,2,FALSE)</f>
        <v>瑞幸</v>
      </c>
      <c r="C24962" t="s">
        <v>39050</v>
      </c>
      <c r="D24962" s="2">
        <f>VLOOKUP(C24962,属性!A:E,3,FALSE)</f>
        <v>46104</v>
      </c>
      <c r="E24962" s="2" t="str">
        <f>VLOOKUP(C24962,属性!A:E,4,FALSE)</f>
        <v>否</v>
      </c>
      <c r="F24962" t="s">
        <v>39871</v>
      </c>
      <c r="G24962" t="s">
        <v>39872</v>
      </c>
      <c r="H24962" s="2">
        <v>46107</v>
      </c>
      <c r="I24962" t="s">
        <v>303</v>
      </c>
      <c r="J24962" s="2">
        <v>46107</v>
      </c>
    </row>
    <row r="24963" spans="1:10">
      <c r="A24963">
        <v>26287</v>
      </c>
      <c r="B24963" t="str">
        <f>VLOOKUP(C24963,属性!A:E,2,FALSE)</f>
        <v>瑞幸</v>
      </c>
      <c r="C24963" t="s">
        <v>39050</v>
      </c>
      <c r="D24963" s="2">
        <f>VLOOKUP(C24963,属性!A:E,3,FALSE)</f>
        <v>46104</v>
      </c>
      <c r="E24963" s="2" t="str">
        <f>VLOOKUP(C24963,属性!A:E,4,FALSE)</f>
        <v>否</v>
      </c>
      <c r="F24963" t="s">
        <v>39873</v>
      </c>
      <c r="G24963" t="s">
        <v>39874</v>
      </c>
      <c r="H24963" s="2">
        <v>46107</v>
      </c>
      <c r="I24963" t="s">
        <v>56</v>
      </c>
      <c r="J24963" s="2">
        <v>46107</v>
      </c>
    </row>
    <row r="24964" spans="1:10">
      <c r="A24964">
        <v>26288</v>
      </c>
      <c r="B24964" t="str">
        <f>VLOOKUP(C24964,属性!A:E,2,FALSE)</f>
        <v>瑞幸</v>
      </c>
      <c r="C24964" t="s">
        <v>39050</v>
      </c>
      <c r="D24964" s="2">
        <f>VLOOKUP(C24964,属性!A:E,3,FALSE)</f>
        <v>46104</v>
      </c>
      <c r="E24964" s="2" t="str">
        <f>VLOOKUP(C24964,属性!A:E,4,FALSE)</f>
        <v>否</v>
      </c>
      <c r="F24964" t="s">
        <v>39875</v>
      </c>
      <c r="G24964" t="s">
        <v>39876</v>
      </c>
      <c r="H24964" s="2">
        <v>46106</v>
      </c>
      <c r="I24964" t="s">
        <v>13</v>
      </c>
      <c r="J24964" s="2">
        <v>46107</v>
      </c>
    </row>
    <row r="24965" spans="1:10">
      <c r="A24965">
        <v>26289</v>
      </c>
      <c r="B24965" t="str">
        <f>VLOOKUP(C24965,属性!A:E,2,FALSE)</f>
        <v>瑞幸</v>
      </c>
      <c r="C24965" t="s">
        <v>39050</v>
      </c>
      <c r="D24965" s="2">
        <f>VLOOKUP(C24965,属性!A:E,3,FALSE)</f>
        <v>46104</v>
      </c>
      <c r="E24965" s="2" t="str">
        <f>VLOOKUP(C24965,属性!A:E,4,FALSE)</f>
        <v>否</v>
      </c>
      <c r="F24965" t="s">
        <v>39877</v>
      </c>
      <c r="G24965" t="s">
        <v>39878</v>
      </c>
      <c r="H24965" s="2">
        <v>46106</v>
      </c>
      <c r="I24965" t="s">
        <v>62</v>
      </c>
      <c r="J24965" s="2">
        <v>46107</v>
      </c>
    </row>
    <row r="24966" spans="1:10">
      <c r="A24966">
        <v>26290</v>
      </c>
      <c r="B24966" t="str">
        <f>VLOOKUP(C24966,属性!A:E,2,FALSE)</f>
        <v>瑞幸</v>
      </c>
      <c r="C24966" t="s">
        <v>39050</v>
      </c>
      <c r="D24966" s="2">
        <f>VLOOKUP(C24966,属性!A:E,3,FALSE)</f>
        <v>46104</v>
      </c>
      <c r="E24966" s="2" t="str">
        <f>VLOOKUP(C24966,属性!A:E,4,FALSE)</f>
        <v>否</v>
      </c>
      <c r="F24966" t="s">
        <v>39879</v>
      </c>
      <c r="G24966" t="s">
        <v>39880</v>
      </c>
      <c r="H24966" s="2">
        <v>46107</v>
      </c>
      <c r="I24966" t="s">
        <v>16</v>
      </c>
      <c r="J24966" s="2">
        <v>46107</v>
      </c>
    </row>
    <row r="24967" spans="1:10">
      <c r="A24967">
        <v>26291</v>
      </c>
      <c r="B24967" t="str">
        <f>VLOOKUP(C24967,属性!A:E,2,FALSE)</f>
        <v>瑞幸</v>
      </c>
      <c r="C24967" t="s">
        <v>39050</v>
      </c>
      <c r="D24967" s="2">
        <f>VLOOKUP(C24967,属性!A:E,3,FALSE)</f>
        <v>46104</v>
      </c>
      <c r="E24967" s="2" t="str">
        <f>VLOOKUP(C24967,属性!A:E,4,FALSE)</f>
        <v>否</v>
      </c>
      <c r="F24967" t="s">
        <v>39881</v>
      </c>
      <c r="G24967" t="s">
        <v>39882</v>
      </c>
      <c r="H24967" s="2">
        <v>46107</v>
      </c>
      <c r="I24967" t="s">
        <v>73</v>
      </c>
      <c r="J24967" s="2">
        <v>46107</v>
      </c>
    </row>
    <row r="24968" spans="1:10">
      <c r="A24968">
        <v>26292</v>
      </c>
      <c r="B24968" t="str">
        <f>VLOOKUP(C24968,属性!A:E,2,FALSE)</f>
        <v>瑞幸</v>
      </c>
      <c r="C24968" t="s">
        <v>39050</v>
      </c>
      <c r="D24968" s="2">
        <f>VLOOKUP(C24968,属性!A:E,3,FALSE)</f>
        <v>46104</v>
      </c>
      <c r="E24968" s="2" t="str">
        <f>VLOOKUP(C24968,属性!A:E,4,FALSE)</f>
        <v>否</v>
      </c>
      <c r="F24968" t="s">
        <v>39883</v>
      </c>
      <c r="G24968" t="s">
        <v>39884</v>
      </c>
      <c r="H24968" s="2">
        <v>46106</v>
      </c>
      <c r="I24968" t="s">
        <v>16</v>
      </c>
      <c r="J24968" s="2">
        <v>46107</v>
      </c>
    </row>
    <row r="24969" spans="1:10">
      <c r="A24969">
        <v>26293</v>
      </c>
      <c r="B24969" t="str">
        <f>VLOOKUP(C24969,属性!A:E,2,FALSE)</f>
        <v>瑞幸</v>
      </c>
      <c r="C24969" t="s">
        <v>39050</v>
      </c>
      <c r="D24969" s="2">
        <f>VLOOKUP(C24969,属性!A:E,3,FALSE)</f>
        <v>46104</v>
      </c>
      <c r="E24969" s="2" t="str">
        <f>VLOOKUP(C24969,属性!A:E,4,FALSE)</f>
        <v>否</v>
      </c>
      <c r="F24969" t="s">
        <v>39885</v>
      </c>
      <c r="G24969" t="s">
        <v>39886</v>
      </c>
      <c r="H24969" s="2">
        <v>46107</v>
      </c>
      <c r="I24969" t="s">
        <v>13</v>
      </c>
      <c r="J24969" s="2">
        <v>46107</v>
      </c>
    </row>
    <row r="24970" spans="1:10">
      <c r="A24970">
        <v>26294</v>
      </c>
      <c r="B24970" t="str">
        <f>VLOOKUP(C24970,属性!A:E,2,FALSE)</f>
        <v>瑞幸</v>
      </c>
      <c r="C24970" t="s">
        <v>39050</v>
      </c>
      <c r="D24970" s="2">
        <f>VLOOKUP(C24970,属性!A:E,3,FALSE)</f>
        <v>46104</v>
      </c>
      <c r="E24970" s="2" t="str">
        <f>VLOOKUP(C24970,属性!A:E,4,FALSE)</f>
        <v>否</v>
      </c>
      <c r="F24970" t="s">
        <v>24346</v>
      </c>
      <c r="G24970" t="s">
        <v>39887</v>
      </c>
      <c r="H24970" s="2">
        <v>46106</v>
      </c>
      <c r="I24970" t="s">
        <v>173</v>
      </c>
      <c r="J24970" s="2">
        <v>46107</v>
      </c>
    </row>
    <row r="24971" spans="1:10">
      <c r="A24971">
        <v>26295</v>
      </c>
      <c r="B24971" t="str">
        <f>VLOOKUP(C24971,属性!A:E,2,FALSE)</f>
        <v>瑞幸</v>
      </c>
      <c r="C24971" t="s">
        <v>39050</v>
      </c>
      <c r="D24971" s="2">
        <f>VLOOKUP(C24971,属性!A:E,3,FALSE)</f>
        <v>46104</v>
      </c>
      <c r="E24971" s="2" t="str">
        <f>VLOOKUP(C24971,属性!A:E,4,FALSE)</f>
        <v>否</v>
      </c>
      <c r="F24971" t="s">
        <v>39888</v>
      </c>
      <c r="G24971" t="s">
        <v>9705</v>
      </c>
      <c r="H24971" s="2">
        <v>46106</v>
      </c>
      <c r="I24971" t="s">
        <v>13</v>
      </c>
      <c r="J24971" s="2">
        <v>46107</v>
      </c>
    </row>
    <row r="24972" spans="1:10">
      <c r="A24972">
        <v>26296</v>
      </c>
      <c r="B24972" t="str">
        <f>VLOOKUP(C24972,属性!A:E,2,FALSE)</f>
        <v>瑞幸</v>
      </c>
      <c r="C24972" t="s">
        <v>39050</v>
      </c>
      <c r="D24972" s="2">
        <f>VLOOKUP(C24972,属性!A:E,3,FALSE)</f>
        <v>46104</v>
      </c>
      <c r="E24972" s="2" t="str">
        <f>VLOOKUP(C24972,属性!A:E,4,FALSE)</f>
        <v>否</v>
      </c>
      <c r="F24972" t="s">
        <v>39889</v>
      </c>
      <c r="G24972" t="s">
        <v>39890</v>
      </c>
      <c r="H24972" s="2">
        <v>46107</v>
      </c>
      <c r="I24972" t="s">
        <v>144</v>
      </c>
      <c r="J24972" s="2">
        <v>46107</v>
      </c>
    </row>
    <row r="24973" spans="1:10">
      <c r="A24973">
        <v>26297</v>
      </c>
      <c r="B24973" t="str">
        <f>VLOOKUP(C24973,属性!A:E,2,FALSE)</f>
        <v>瑞幸</v>
      </c>
      <c r="C24973" t="s">
        <v>39050</v>
      </c>
      <c r="D24973" s="2">
        <f>VLOOKUP(C24973,属性!A:E,3,FALSE)</f>
        <v>46104</v>
      </c>
      <c r="E24973" s="2" t="str">
        <f>VLOOKUP(C24973,属性!A:E,4,FALSE)</f>
        <v>否</v>
      </c>
      <c r="F24973" t="s">
        <v>39891</v>
      </c>
      <c r="G24973" t="s">
        <v>39892</v>
      </c>
      <c r="H24973" s="2">
        <v>46107</v>
      </c>
      <c r="I24973" t="s">
        <v>13</v>
      </c>
      <c r="J24973" s="2">
        <v>46107</v>
      </c>
    </row>
    <row r="24974" spans="1:10">
      <c r="A24974">
        <v>26298</v>
      </c>
      <c r="B24974" t="str">
        <f>VLOOKUP(C24974,属性!A:E,2,FALSE)</f>
        <v>瑞幸</v>
      </c>
      <c r="C24974" t="s">
        <v>39050</v>
      </c>
      <c r="D24974" s="2">
        <f>VLOOKUP(C24974,属性!A:E,3,FALSE)</f>
        <v>46104</v>
      </c>
      <c r="E24974" s="2" t="str">
        <f>VLOOKUP(C24974,属性!A:E,4,FALSE)</f>
        <v>否</v>
      </c>
      <c r="F24974" t="s">
        <v>39893</v>
      </c>
      <c r="G24974" t="s">
        <v>39894</v>
      </c>
      <c r="H24974" s="2">
        <v>46107</v>
      </c>
      <c r="I24974" t="s">
        <v>99</v>
      </c>
      <c r="J24974" s="2">
        <v>46107</v>
      </c>
    </row>
    <row r="24975" spans="1:10">
      <c r="A24975">
        <v>26299</v>
      </c>
      <c r="B24975" t="str">
        <f>VLOOKUP(C24975,属性!A:E,2,FALSE)</f>
        <v>瑞幸</v>
      </c>
      <c r="C24975" t="s">
        <v>39050</v>
      </c>
      <c r="D24975" s="2">
        <f>VLOOKUP(C24975,属性!A:E,3,FALSE)</f>
        <v>46104</v>
      </c>
      <c r="E24975" s="2" t="str">
        <f>VLOOKUP(C24975,属性!A:E,4,FALSE)</f>
        <v>否</v>
      </c>
      <c r="F24975" t="s">
        <v>39895</v>
      </c>
      <c r="G24975" t="s">
        <v>160</v>
      </c>
      <c r="H24975" s="2">
        <v>46106</v>
      </c>
      <c r="I24975" t="s">
        <v>13</v>
      </c>
      <c r="J24975" s="2">
        <v>46107</v>
      </c>
    </row>
    <row r="24976" spans="1:10">
      <c r="A24976">
        <v>26300</v>
      </c>
      <c r="B24976" t="str">
        <f>VLOOKUP(C24976,属性!A:E,2,FALSE)</f>
        <v>瑞幸</v>
      </c>
      <c r="C24976" t="s">
        <v>39050</v>
      </c>
      <c r="D24976" s="2">
        <f>VLOOKUP(C24976,属性!A:E,3,FALSE)</f>
        <v>46104</v>
      </c>
      <c r="E24976" s="2" t="str">
        <f>VLOOKUP(C24976,属性!A:E,4,FALSE)</f>
        <v>否</v>
      </c>
      <c r="F24976" t="s">
        <v>39896</v>
      </c>
      <c r="G24976" t="s">
        <v>39897</v>
      </c>
      <c r="H24976" s="2">
        <v>46107</v>
      </c>
      <c r="I24976" t="s">
        <v>65</v>
      </c>
      <c r="J24976" s="2">
        <v>46107</v>
      </c>
    </row>
    <row r="24977" spans="1:10">
      <c r="A24977">
        <v>26301</v>
      </c>
      <c r="B24977" t="str">
        <f>VLOOKUP(C24977,属性!A:E,2,FALSE)</f>
        <v>瑞幸</v>
      </c>
      <c r="C24977" t="s">
        <v>39050</v>
      </c>
      <c r="D24977" s="2">
        <f>VLOOKUP(C24977,属性!A:E,3,FALSE)</f>
        <v>46104</v>
      </c>
      <c r="E24977" s="2" t="str">
        <f>VLOOKUP(C24977,属性!A:E,4,FALSE)</f>
        <v>否</v>
      </c>
      <c r="F24977" t="s">
        <v>39898</v>
      </c>
      <c r="G24977" t="s">
        <v>80</v>
      </c>
      <c r="H24977" s="2">
        <v>46106</v>
      </c>
      <c r="I24977" t="s">
        <v>73</v>
      </c>
      <c r="J24977" s="2">
        <v>46107</v>
      </c>
    </row>
    <row r="24978" spans="1:10">
      <c r="A24978">
        <v>26302</v>
      </c>
      <c r="B24978" t="str">
        <f>VLOOKUP(C24978,属性!A:E,2,FALSE)</f>
        <v>瑞幸</v>
      </c>
      <c r="C24978" t="s">
        <v>39050</v>
      </c>
      <c r="D24978" s="2">
        <f>VLOOKUP(C24978,属性!A:E,3,FALSE)</f>
        <v>46104</v>
      </c>
      <c r="E24978" s="2" t="str">
        <f>VLOOKUP(C24978,属性!A:E,4,FALSE)</f>
        <v>否</v>
      </c>
      <c r="F24978" t="s">
        <v>39899</v>
      </c>
      <c r="G24978" t="s">
        <v>39900</v>
      </c>
      <c r="H24978" s="2">
        <v>46106</v>
      </c>
      <c r="I24978" t="s">
        <v>41</v>
      </c>
      <c r="J24978" s="2">
        <v>46107</v>
      </c>
    </row>
    <row r="24979" spans="1:10">
      <c r="A24979">
        <v>26303</v>
      </c>
      <c r="B24979" t="str">
        <f>VLOOKUP(C24979,属性!A:E,2,FALSE)</f>
        <v>瑞幸</v>
      </c>
      <c r="C24979" t="s">
        <v>39050</v>
      </c>
      <c r="D24979" s="2">
        <f>VLOOKUP(C24979,属性!A:E,3,FALSE)</f>
        <v>46104</v>
      </c>
      <c r="E24979" s="2" t="str">
        <f>VLOOKUP(C24979,属性!A:E,4,FALSE)</f>
        <v>否</v>
      </c>
      <c r="F24979" t="s">
        <v>39901</v>
      </c>
      <c r="G24979" t="s">
        <v>39902</v>
      </c>
      <c r="H24979" s="2">
        <v>46107</v>
      </c>
      <c r="I24979" t="s">
        <v>23</v>
      </c>
      <c r="J24979" s="2">
        <v>46107</v>
      </c>
    </row>
    <row r="24980" spans="1:10">
      <c r="A24980">
        <v>26304</v>
      </c>
      <c r="B24980" t="str">
        <f>VLOOKUP(C24980,属性!A:E,2,FALSE)</f>
        <v>瑞幸</v>
      </c>
      <c r="C24980" t="s">
        <v>39050</v>
      </c>
      <c r="D24980" s="2">
        <f>VLOOKUP(C24980,属性!A:E,3,FALSE)</f>
        <v>46104</v>
      </c>
      <c r="E24980" s="2" t="str">
        <f>VLOOKUP(C24980,属性!A:E,4,FALSE)</f>
        <v>否</v>
      </c>
      <c r="F24980" t="s">
        <v>39903</v>
      </c>
      <c r="G24980" t="s">
        <v>39904</v>
      </c>
      <c r="H24980" s="2">
        <v>46106</v>
      </c>
      <c r="I24980" t="s">
        <v>13</v>
      </c>
      <c r="J24980" s="2">
        <v>46107</v>
      </c>
    </row>
    <row r="24981" spans="1:10">
      <c r="A24981">
        <v>26305</v>
      </c>
      <c r="B24981" t="str">
        <f>VLOOKUP(C24981,属性!A:E,2,FALSE)</f>
        <v>瑞幸</v>
      </c>
      <c r="C24981" t="s">
        <v>39050</v>
      </c>
      <c r="D24981" s="2">
        <f>VLOOKUP(C24981,属性!A:E,3,FALSE)</f>
        <v>46104</v>
      </c>
      <c r="E24981" s="2" t="str">
        <f>VLOOKUP(C24981,属性!A:E,4,FALSE)</f>
        <v>否</v>
      </c>
      <c r="F24981" t="s">
        <v>39905</v>
      </c>
      <c r="G24981" t="s">
        <v>39906</v>
      </c>
      <c r="H24981" s="2">
        <v>46106</v>
      </c>
      <c r="I24981" t="s">
        <v>65</v>
      </c>
      <c r="J24981" s="2">
        <v>46107</v>
      </c>
    </row>
    <row r="24982" spans="1:10">
      <c r="A24982">
        <v>26306</v>
      </c>
      <c r="B24982" t="str">
        <f>VLOOKUP(C24982,属性!A:E,2,FALSE)</f>
        <v>瑞幸</v>
      </c>
      <c r="C24982" t="s">
        <v>39050</v>
      </c>
      <c r="D24982" s="2">
        <f>VLOOKUP(C24982,属性!A:E,3,FALSE)</f>
        <v>46104</v>
      </c>
      <c r="E24982" s="2" t="str">
        <f>VLOOKUP(C24982,属性!A:E,4,FALSE)</f>
        <v>否</v>
      </c>
      <c r="F24982" t="s">
        <v>163</v>
      </c>
      <c r="G24982" t="s">
        <v>39907</v>
      </c>
      <c r="H24982" s="2">
        <v>46106</v>
      </c>
      <c r="I24982" t="s">
        <v>73</v>
      </c>
      <c r="J24982" s="2">
        <v>46107</v>
      </c>
    </row>
    <row r="24983" spans="1:10">
      <c r="A24983">
        <v>26307</v>
      </c>
      <c r="B24983" t="str">
        <f>VLOOKUP(C24983,属性!A:E,2,FALSE)</f>
        <v>瑞幸</v>
      </c>
      <c r="C24983" t="s">
        <v>39050</v>
      </c>
      <c r="D24983" s="2">
        <f>VLOOKUP(C24983,属性!A:E,3,FALSE)</f>
        <v>46104</v>
      </c>
      <c r="E24983" s="2" t="str">
        <f>VLOOKUP(C24983,属性!A:E,4,FALSE)</f>
        <v>否</v>
      </c>
      <c r="F24983" t="s">
        <v>39908</v>
      </c>
      <c r="G24983" t="s">
        <v>39909</v>
      </c>
      <c r="H24983" s="2">
        <v>46107</v>
      </c>
      <c r="I24983" t="s">
        <v>13</v>
      </c>
      <c r="J24983" s="2">
        <v>46107</v>
      </c>
    </row>
    <row r="24984" spans="1:10">
      <c r="A24984">
        <v>26308</v>
      </c>
      <c r="B24984" t="str">
        <f>VLOOKUP(C24984,属性!A:E,2,FALSE)</f>
        <v>瑞幸</v>
      </c>
      <c r="C24984" t="s">
        <v>39050</v>
      </c>
      <c r="D24984" s="2">
        <f>VLOOKUP(C24984,属性!A:E,3,FALSE)</f>
        <v>46104</v>
      </c>
      <c r="E24984" s="2" t="str">
        <f>VLOOKUP(C24984,属性!A:E,4,FALSE)</f>
        <v>否</v>
      </c>
      <c r="F24984" t="s">
        <v>39910</v>
      </c>
      <c r="G24984" t="s">
        <v>39911</v>
      </c>
      <c r="H24984" s="2">
        <v>46106</v>
      </c>
      <c r="I24984" t="s">
        <v>38</v>
      </c>
      <c r="J24984" s="2">
        <v>46107</v>
      </c>
    </row>
    <row r="24985" spans="1:10">
      <c r="A24985">
        <v>26309</v>
      </c>
      <c r="B24985" t="str">
        <f>VLOOKUP(C24985,属性!A:E,2,FALSE)</f>
        <v>瑞幸</v>
      </c>
      <c r="C24985" t="s">
        <v>39050</v>
      </c>
      <c r="D24985" s="2">
        <f>VLOOKUP(C24985,属性!A:E,3,FALSE)</f>
        <v>46104</v>
      </c>
      <c r="E24985" s="2" t="str">
        <f>VLOOKUP(C24985,属性!A:E,4,FALSE)</f>
        <v>否</v>
      </c>
      <c r="F24985" t="s">
        <v>39912</v>
      </c>
      <c r="G24985" t="s">
        <v>39913</v>
      </c>
      <c r="H24985" s="2">
        <v>46107</v>
      </c>
      <c r="I24985" t="s">
        <v>13</v>
      </c>
      <c r="J24985" s="2">
        <v>46107</v>
      </c>
    </row>
    <row r="24986" spans="1:10">
      <c r="A24986">
        <v>26310</v>
      </c>
      <c r="B24986" t="str">
        <f>VLOOKUP(C24986,属性!A:E,2,FALSE)</f>
        <v>瑞幸</v>
      </c>
      <c r="C24986" t="s">
        <v>39050</v>
      </c>
      <c r="D24986" s="2">
        <f>VLOOKUP(C24986,属性!A:E,3,FALSE)</f>
        <v>46104</v>
      </c>
      <c r="E24986" s="2" t="str">
        <f>VLOOKUP(C24986,属性!A:E,4,FALSE)</f>
        <v>否</v>
      </c>
      <c r="F24986" t="s">
        <v>39914</v>
      </c>
      <c r="G24986" t="s">
        <v>39874</v>
      </c>
      <c r="H24986" s="2">
        <v>46106</v>
      </c>
      <c r="I24986" t="s">
        <v>65</v>
      </c>
      <c r="J24986" s="2">
        <v>46107</v>
      </c>
    </row>
    <row r="24987" spans="1:10">
      <c r="A24987">
        <v>26311</v>
      </c>
      <c r="B24987" t="str">
        <f>VLOOKUP(C24987,属性!A:E,2,FALSE)</f>
        <v>瑞幸</v>
      </c>
      <c r="C24987" t="s">
        <v>39050</v>
      </c>
      <c r="D24987" s="2">
        <f>VLOOKUP(C24987,属性!A:E,3,FALSE)</f>
        <v>46104</v>
      </c>
      <c r="E24987" s="2" t="str">
        <f>VLOOKUP(C24987,属性!A:E,4,FALSE)</f>
        <v>否</v>
      </c>
      <c r="F24987" t="s">
        <v>39915</v>
      </c>
      <c r="G24987" t="s">
        <v>39916</v>
      </c>
      <c r="H24987" s="2">
        <v>46106</v>
      </c>
      <c r="I24987" t="s">
        <v>56</v>
      </c>
      <c r="J24987" s="2">
        <v>46107</v>
      </c>
    </row>
    <row r="24988" spans="1:10">
      <c r="A24988">
        <v>26312</v>
      </c>
      <c r="B24988" t="str">
        <f>VLOOKUP(C24988,属性!A:E,2,FALSE)</f>
        <v>瑞幸</v>
      </c>
      <c r="C24988" t="s">
        <v>39050</v>
      </c>
      <c r="D24988" s="2">
        <f>VLOOKUP(C24988,属性!A:E,3,FALSE)</f>
        <v>46104</v>
      </c>
      <c r="E24988" s="2" t="str">
        <f>VLOOKUP(C24988,属性!A:E,4,FALSE)</f>
        <v>否</v>
      </c>
      <c r="F24988" t="s">
        <v>39917</v>
      </c>
      <c r="G24988" t="s">
        <v>39918</v>
      </c>
      <c r="H24988" s="2">
        <v>46106</v>
      </c>
      <c r="I24988" t="s">
        <v>13</v>
      </c>
      <c r="J24988" s="2">
        <v>46107</v>
      </c>
    </row>
    <row r="24989" spans="1:10">
      <c r="A24989">
        <v>26313</v>
      </c>
      <c r="B24989" t="str">
        <f>VLOOKUP(C24989,属性!A:E,2,FALSE)</f>
        <v>瑞幸</v>
      </c>
      <c r="C24989" t="s">
        <v>39050</v>
      </c>
      <c r="D24989" s="2">
        <f>VLOOKUP(C24989,属性!A:E,3,FALSE)</f>
        <v>46104</v>
      </c>
      <c r="E24989" s="2" t="str">
        <f>VLOOKUP(C24989,属性!A:E,4,FALSE)</f>
        <v>否</v>
      </c>
      <c r="F24989" t="s">
        <v>39919</v>
      </c>
      <c r="G24989" t="s">
        <v>80</v>
      </c>
      <c r="H24989" s="2">
        <v>46106</v>
      </c>
      <c r="I24989" t="s">
        <v>65</v>
      </c>
      <c r="J24989" s="2">
        <v>46107</v>
      </c>
    </row>
    <row r="24990" spans="1:10">
      <c r="A24990">
        <v>26314</v>
      </c>
      <c r="B24990" t="str">
        <f>VLOOKUP(C24990,属性!A:E,2,FALSE)</f>
        <v>瑞幸</v>
      </c>
      <c r="C24990" t="s">
        <v>39050</v>
      </c>
      <c r="D24990" s="2">
        <f>VLOOKUP(C24990,属性!A:E,3,FALSE)</f>
        <v>46104</v>
      </c>
      <c r="E24990" s="2" t="str">
        <f>VLOOKUP(C24990,属性!A:E,4,FALSE)</f>
        <v>否</v>
      </c>
      <c r="F24990" t="s">
        <v>163</v>
      </c>
      <c r="G24990" t="s">
        <v>39920</v>
      </c>
      <c r="H24990" s="2">
        <v>46106</v>
      </c>
      <c r="I24990" t="s">
        <v>38</v>
      </c>
      <c r="J24990" s="2">
        <v>46107</v>
      </c>
    </row>
    <row r="24991" spans="1:10">
      <c r="A24991">
        <v>26315</v>
      </c>
      <c r="B24991" t="str">
        <f>VLOOKUP(C24991,属性!A:E,2,FALSE)</f>
        <v>瑞幸</v>
      </c>
      <c r="C24991" t="s">
        <v>39050</v>
      </c>
      <c r="D24991" s="2">
        <f>VLOOKUP(C24991,属性!A:E,3,FALSE)</f>
        <v>46104</v>
      </c>
      <c r="E24991" s="2" t="str">
        <f>VLOOKUP(C24991,属性!A:E,4,FALSE)</f>
        <v>否</v>
      </c>
      <c r="F24991" t="s">
        <v>39921</v>
      </c>
      <c r="G24991" t="s">
        <v>39922</v>
      </c>
      <c r="H24991" s="2">
        <v>46106</v>
      </c>
      <c r="I24991" t="s">
        <v>65</v>
      </c>
      <c r="J24991" s="2">
        <v>46107</v>
      </c>
    </row>
    <row r="24992" spans="1:10">
      <c r="A24992">
        <v>26316</v>
      </c>
      <c r="B24992" t="str">
        <f>VLOOKUP(C24992,属性!A:E,2,FALSE)</f>
        <v>瑞幸</v>
      </c>
      <c r="C24992" t="s">
        <v>39050</v>
      </c>
      <c r="D24992" s="2">
        <f>VLOOKUP(C24992,属性!A:E,3,FALSE)</f>
        <v>46104</v>
      </c>
      <c r="E24992" s="2" t="str">
        <f>VLOOKUP(C24992,属性!A:E,4,FALSE)</f>
        <v>否</v>
      </c>
      <c r="F24992" t="s">
        <v>39923</v>
      </c>
      <c r="G24992" t="s">
        <v>39924</v>
      </c>
      <c r="H24992" s="2">
        <v>46106</v>
      </c>
      <c r="I24992" t="s">
        <v>13</v>
      </c>
      <c r="J24992" s="2">
        <v>46107</v>
      </c>
    </row>
    <row r="24993" spans="1:10">
      <c r="A24993">
        <v>26317</v>
      </c>
      <c r="B24993" t="str">
        <f>VLOOKUP(C24993,属性!A:E,2,FALSE)</f>
        <v>瑞幸</v>
      </c>
      <c r="C24993" t="s">
        <v>39050</v>
      </c>
      <c r="D24993" s="2">
        <f>VLOOKUP(C24993,属性!A:E,3,FALSE)</f>
        <v>46104</v>
      </c>
      <c r="E24993" s="2" t="str">
        <f>VLOOKUP(C24993,属性!A:E,4,FALSE)</f>
        <v>否</v>
      </c>
      <c r="F24993" t="s">
        <v>163</v>
      </c>
      <c r="G24993" t="s">
        <v>39925</v>
      </c>
      <c r="H24993" s="2">
        <v>46106</v>
      </c>
      <c r="I24993" t="s">
        <v>208</v>
      </c>
      <c r="J24993" s="2">
        <v>46107</v>
      </c>
    </row>
    <row r="24994" spans="1:10">
      <c r="A24994">
        <v>26318</v>
      </c>
      <c r="B24994" t="str">
        <f>VLOOKUP(C24994,属性!A:E,2,FALSE)</f>
        <v>瑞幸</v>
      </c>
      <c r="C24994" t="s">
        <v>39050</v>
      </c>
      <c r="D24994" s="2">
        <f>VLOOKUP(C24994,属性!A:E,3,FALSE)</f>
        <v>46104</v>
      </c>
      <c r="E24994" s="2" t="str">
        <f>VLOOKUP(C24994,属性!A:E,4,FALSE)</f>
        <v>否</v>
      </c>
      <c r="F24994" t="s">
        <v>39926</v>
      </c>
      <c r="G24994" t="s">
        <v>39927</v>
      </c>
      <c r="H24994" s="2">
        <v>46106</v>
      </c>
      <c r="I24994" t="s">
        <v>56</v>
      </c>
      <c r="J24994" s="2">
        <v>46107</v>
      </c>
    </row>
    <row r="24995" spans="1:10">
      <c r="A24995">
        <v>26319</v>
      </c>
      <c r="B24995" t="str">
        <f>VLOOKUP(C24995,属性!A:E,2,FALSE)</f>
        <v>瑞幸</v>
      </c>
      <c r="C24995" t="s">
        <v>39050</v>
      </c>
      <c r="D24995" s="2">
        <f>VLOOKUP(C24995,属性!A:E,3,FALSE)</f>
        <v>46104</v>
      </c>
      <c r="E24995" s="2" t="str">
        <f>VLOOKUP(C24995,属性!A:E,4,FALSE)</f>
        <v>否</v>
      </c>
      <c r="F24995" t="s">
        <v>39928</v>
      </c>
      <c r="G24995" t="s">
        <v>39929</v>
      </c>
      <c r="H24995" s="2">
        <v>46106</v>
      </c>
      <c r="I24995" t="s">
        <v>208</v>
      </c>
      <c r="J24995" s="2">
        <v>46107</v>
      </c>
    </row>
    <row r="24996" spans="1:10">
      <c r="A24996">
        <v>26320</v>
      </c>
      <c r="B24996" t="str">
        <f>VLOOKUP(C24996,属性!A:E,2,FALSE)</f>
        <v>瑞幸</v>
      </c>
      <c r="C24996" t="s">
        <v>39050</v>
      </c>
      <c r="D24996" s="2">
        <f>VLOOKUP(C24996,属性!A:E,3,FALSE)</f>
        <v>46104</v>
      </c>
      <c r="E24996" s="2" t="str">
        <f>VLOOKUP(C24996,属性!A:E,4,FALSE)</f>
        <v>否</v>
      </c>
      <c r="F24996" t="s">
        <v>39930</v>
      </c>
      <c r="G24996" t="s">
        <v>10702</v>
      </c>
      <c r="H24996" s="2">
        <v>46106</v>
      </c>
      <c r="I24996" t="s">
        <v>102</v>
      </c>
      <c r="J24996" s="2">
        <v>46107</v>
      </c>
    </row>
    <row r="24997" spans="1:10">
      <c r="A24997">
        <v>26321</v>
      </c>
      <c r="B24997" t="str">
        <f>VLOOKUP(C24997,属性!A:E,2,FALSE)</f>
        <v>瑞幸</v>
      </c>
      <c r="C24997" t="s">
        <v>39050</v>
      </c>
      <c r="D24997" s="2">
        <f>VLOOKUP(C24997,属性!A:E,3,FALSE)</f>
        <v>46104</v>
      </c>
      <c r="E24997" s="2" t="str">
        <f>VLOOKUP(C24997,属性!A:E,4,FALSE)</f>
        <v>否</v>
      </c>
      <c r="F24997" t="s">
        <v>39931</v>
      </c>
      <c r="G24997" t="s">
        <v>39932</v>
      </c>
      <c r="H24997" s="2">
        <v>46106</v>
      </c>
      <c r="I24997" t="s">
        <v>38</v>
      </c>
      <c r="J24997" s="2">
        <v>46107</v>
      </c>
    </row>
    <row r="24998" spans="1:10">
      <c r="A24998">
        <v>26322</v>
      </c>
      <c r="B24998" t="str">
        <f>VLOOKUP(C24998,属性!A:E,2,FALSE)</f>
        <v>瑞幸</v>
      </c>
      <c r="C24998" t="s">
        <v>39050</v>
      </c>
      <c r="D24998" s="2">
        <f>VLOOKUP(C24998,属性!A:E,3,FALSE)</f>
        <v>46104</v>
      </c>
      <c r="E24998" s="2" t="str">
        <f>VLOOKUP(C24998,属性!A:E,4,FALSE)</f>
        <v>否</v>
      </c>
      <c r="F24998" t="s">
        <v>39933</v>
      </c>
      <c r="G24998" t="s">
        <v>39934</v>
      </c>
      <c r="H24998" s="2">
        <v>46106</v>
      </c>
      <c r="I24998" t="s">
        <v>31</v>
      </c>
      <c r="J24998" s="2">
        <v>46107</v>
      </c>
    </row>
    <row r="24999" spans="1:10">
      <c r="A24999">
        <v>26323</v>
      </c>
      <c r="B24999" t="str">
        <f>VLOOKUP(C24999,属性!A:E,2,FALSE)</f>
        <v>瑞幸</v>
      </c>
      <c r="C24999" t="s">
        <v>39050</v>
      </c>
      <c r="D24999" s="2">
        <f>VLOOKUP(C24999,属性!A:E,3,FALSE)</f>
        <v>46104</v>
      </c>
      <c r="E24999" s="2" t="str">
        <f>VLOOKUP(C24999,属性!A:E,4,FALSE)</f>
        <v>否</v>
      </c>
      <c r="F24999" t="s">
        <v>39935</v>
      </c>
      <c r="G24999" t="s">
        <v>39936</v>
      </c>
      <c r="H24999" s="2">
        <v>46106</v>
      </c>
      <c r="I24999" t="s">
        <v>56</v>
      </c>
      <c r="J24999" s="2">
        <v>46107</v>
      </c>
    </row>
    <row r="25000" spans="1:10">
      <c r="A25000">
        <v>26324</v>
      </c>
      <c r="B25000" t="str">
        <f>VLOOKUP(C25000,属性!A:E,2,FALSE)</f>
        <v>瑞幸</v>
      </c>
      <c r="C25000" t="s">
        <v>39050</v>
      </c>
      <c r="D25000" s="2">
        <f>VLOOKUP(C25000,属性!A:E,3,FALSE)</f>
        <v>46104</v>
      </c>
      <c r="E25000" s="2" t="str">
        <f>VLOOKUP(C25000,属性!A:E,4,FALSE)</f>
        <v>否</v>
      </c>
      <c r="F25000" t="s">
        <v>39937</v>
      </c>
      <c r="G25000" t="s">
        <v>39938</v>
      </c>
      <c r="H25000" s="2">
        <v>46106</v>
      </c>
      <c r="I25000" t="s">
        <v>117</v>
      </c>
      <c r="J25000" s="2">
        <v>46107</v>
      </c>
    </row>
    <row r="25001" spans="1:10">
      <c r="A25001">
        <v>26325</v>
      </c>
      <c r="B25001" t="str">
        <f>VLOOKUP(C25001,属性!A:E,2,FALSE)</f>
        <v>瑞幸</v>
      </c>
      <c r="C25001" t="s">
        <v>39050</v>
      </c>
      <c r="D25001" s="2">
        <f>VLOOKUP(C25001,属性!A:E,3,FALSE)</f>
        <v>46104</v>
      </c>
      <c r="E25001" s="2" t="str">
        <f>VLOOKUP(C25001,属性!A:E,4,FALSE)</f>
        <v>否</v>
      </c>
      <c r="F25001" t="s">
        <v>39939</v>
      </c>
      <c r="G25001" t="s">
        <v>39940</v>
      </c>
      <c r="H25001" s="2">
        <v>46106</v>
      </c>
      <c r="I25001" t="s">
        <v>26</v>
      </c>
      <c r="J25001" s="2">
        <v>46107</v>
      </c>
    </row>
    <row r="25002" spans="1:10">
      <c r="A25002">
        <v>26326</v>
      </c>
      <c r="B25002" t="str">
        <f>VLOOKUP(C25002,属性!A:E,2,FALSE)</f>
        <v>瑞幸</v>
      </c>
      <c r="C25002" t="s">
        <v>39050</v>
      </c>
      <c r="D25002" s="2">
        <f>VLOOKUP(C25002,属性!A:E,3,FALSE)</f>
        <v>46104</v>
      </c>
      <c r="E25002" s="2" t="str">
        <f>VLOOKUP(C25002,属性!A:E,4,FALSE)</f>
        <v>否</v>
      </c>
      <c r="F25002" t="s">
        <v>39941</v>
      </c>
      <c r="G25002" t="s">
        <v>39942</v>
      </c>
      <c r="H25002" s="2">
        <v>46106</v>
      </c>
      <c r="I25002" t="s">
        <v>13</v>
      </c>
      <c r="J25002" s="2">
        <v>46107</v>
      </c>
    </row>
    <row r="25003" spans="1:10">
      <c r="A25003">
        <v>26327</v>
      </c>
      <c r="B25003" t="str">
        <f>VLOOKUP(C25003,属性!A:E,2,FALSE)</f>
        <v>瑞幸</v>
      </c>
      <c r="C25003" t="s">
        <v>39050</v>
      </c>
      <c r="D25003" s="2">
        <f>VLOOKUP(C25003,属性!A:E,3,FALSE)</f>
        <v>46104</v>
      </c>
      <c r="E25003" s="2" t="str">
        <f>VLOOKUP(C25003,属性!A:E,4,FALSE)</f>
        <v>否</v>
      </c>
      <c r="F25003" t="s">
        <v>39943</v>
      </c>
      <c r="G25003" t="s">
        <v>39944</v>
      </c>
      <c r="H25003" s="2">
        <v>46106</v>
      </c>
      <c r="I25003" t="s">
        <v>38</v>
      </c>
      <c r="J25003" s="2">
        <v>46107</v>
      </c>
    </row>
    <row r="25004" spans="1:10">
      <c r="A25004">
        <v>26328</v>
      </c>
      <c r="B25004" t="str">
        <f>VLOOKUP(C25004,属性!A:E,2,FALSE)</f>
        <v>瑞幸</v>
      </c>
      <c r="C25004" t="s">
        <v>39050</v>
      </c>
      <c r="D25004" s="2">
        <f>VLOOKUP(C25004,属性!A:E,3,FALSE)</f>
        <v>46104</v>
      </c>
      <c r="E25004" s="2" t="str">
        <f>VLOOKUP(C25004,属性!A:E,4,FALSE)</f>
        <v>否</v>
      </c>
      <c r="F25004" t="s">
        <v>163</v>
      </c>
      <c r="G25004" t="s">
        <v>39945</v>
      </c>
      <c r="H25004" s="2">
        <v>46106</v>
      </c>
      <c r="I25004" t="s">
        <v>13</v>
      </c>
      <c r="J25004" s="2">
        <v>46107</v>
      </c>
    </row>
    <row r="25005" spans="1:10">
      <c r="A25005">
        <v>26330</v>
      </c>
      <c r="B25005" t="str">
        <f>VLOOKUP(C25005,属性!A:E,2,FALSE)</f>
        <v>瑞幸</v>
      </c>
      <c r="C25005" t="s">
        <v>39050</v>
      </c>
      <c r="D25005" s="2">
        <f>VLOOKUP(C25005,属性!A:E,3,FALSE)</f>
        <v>46104</v>
      </c>
      <c r="E25005" s="2" t="str">
        <f>VLOOKUP(C25005,属性!A:E,4,FALSE)</f>
        <v>否</v>
      </c>
      <c r="F25005" t="s">
        <v>39946</v>
      </c>
      <c r="G25005" t="s">
        <v>39947</v>
      </c>
      <c r="H25005" s="2">
        <v>46106</v>
      </c>
      <c r="I25005" t="s">
        <v>13</v>
      </c>
      <c r="J25005" s="2">
        <v>46107</v>
      </c>
    </row>
    <row r="25006" spans="1:10">
      <c r="A25006">
        <v>26332</v>
      </c>
      <c r="B25006" t="str">
        <f>VLOOKUP(C25006,属性!A:E,2,FALSE)</f>
        <v>瑞幸</v>
      </c>
      <c r="C25006" t="s">
        <v>39050</v>
      </c>
      <c r="D25006" s="2">
        <f>VLOOKUP(C25006,属性!A:E,3,FALSE)</f>
        <v>46104</v>
      </c>
      <c r="E25006" s="2" t="str">
        <f>VLOOKUP(C25006,属性!A:E,4,FALSE)</f>
        <v>否</v>
      </c>
      <c r="F25006" t="s">
        <v>39948</v>
      </c>
      <c r="G25006" t="s">
        <v>1861</v>
      </c>
      <c r="H25006" s="2">
        <v>46106</v>
      </c>
      <c r="I25006" t="s">
        <v>13</v>
      </c>
      <c r="J25006" s="2">
        <v>46107</v>
      </c>
    </row>
    <row r="25007" spans="1:10">
      <c r="A25007">
        <v>26334</v>
      </c>
      <c r="B25007" t="str">
        <f>VLOOKUP(C25007,属性!A:E,2,FALSE)</f>
        <v>瑞幸</v>
      </c>
      <c r="C25007" t="s">
        <v>39050</v>
      </c>
      <c r="D25007" s="2">
        <f>VLOOKUP(C25007,属性!A:E,3,FALSE)</f>
        <v>46104</v>
      </c>
      <c r="E25007" s="2" t="str">
        <f>VLOOKUP(C25007,属性!A:E,4,FALSE)</f>
        <v>否</v>
      </c>
      <c r="F25007" t="s">
        <v>39949</v>
      </c>
      <c r="G25007" t="s">
        <v>39950</v>
      </c>
      <c r="H25007" s="2">
        <v>46106</v>
      </c>
      <c r="I25007" t="s">
        <v>26</v>
      </c>
      <c r="J25007" s="2">
        <v>46107</v>
      </c>
    </row>
    <row r="25008" spans="1:10">
      <c r="A25008">
        <v>26336</v>
      </c>
      <c r="B25008" t="str">
        <f>VLOOKUP(C25008,属性!A:E,2,FALSE)</f>
        <v>瑞幸</v>
      </c>
      <c r="C25008" t="s">
        <v>39050</v>
      </c>
      <c r="D25008" s="2">
        <f>VLOOKUP(C25008,属性!A:E,3,FALSE)</f>
        <v>46104</v>
      </c>
      <c r="E25008" s="2" t="str">
        <f>VLOOKUP(C25008,属性!A:E,4,FALSE)</f>
        <v>否</v>
      </c>
      <c r="F25008" t="s">
        <v>4446</v>
      </c>
      <c r="G25008" t="s">
        <v>39951</v>
      </c>
      <c r="H25008" s="2">
        <v>46106</v>
      </c>
      <c r="I25008" t="s">
        <v>38</v>
      </c>
      <c r="J25008" s="2">
        <v>46107</v>
      </c>
    </row>
    <row r="25009" spans="1:10">
      <c r="A25009">
        <v>26337</v>
      </c>
      <c r="B25009" t="str">
        <f>VLOOKUP(C25009,属性!A:E,2,FALSE)</f>
        <v>瑞幸</v>
      </c>
      <c r="C25009" t="s">
        <v>39050</v>
      </c>
      <c r="D25009" s="2">
        <f>VLOOKUP(C25009,属性!A:E,3,FALSE)</f>
        <v>46104</v>
      </c>
      <c r="E25009" s="2" t="str">
        <f>VLOOKUP(C25009,属性!A:E,4,FALSE)</f>
        <v>否</v>
      </c>
      <c r="F25009" t="s">
        <v>13801</v>
      </c>
      <c r="G25009" t="s">
        <v>39952</v>
      </c>
      <c r="H25009" s="2">
        <v>46106</v>
      </c>
      <c r="I25009" t="s">
        <v>13</v>
      </c>
      <c r="J25009" s="2">
        <v>46107</v>
      </c>
    </row>
    <row r="25010" spans="1:10">
      <c r="A25010">
        <v>26338</v>
      </c>
      <c r="B25010" t="str">
        <f>VLOOKUP(C25010,属性!A:E,2,FALSE)</f>
        <v>瑞幸</v>
      </c>
      <c r="C25010" t="s">
        <v>39050</v>
      </c>
      <c r="D25010" s="2">
        <f>VLOOKUP(C25010,属性!A:E,3,FALSE)</f>
        <v>46104</v>
      </c>
      <c r="E25010" s="2" t="str">
        <f>VLOOKUP(C25010,属性!A:E,4,FALSE)</f>
        <v>否</v>
      </c>
      <c r="F25010" t="s">
        <v>39953</v>
      </c>
      <c r="G25010" t="s">
        <v>39954</v>
      </c>
      <c r="H25010" s="2">
        <v>46106</v>
      </c>
      <c r="I25010" t="s">
        <v>62</v>
      </c>
      <c r="J25010" s="2">
        <v>46107</v>
      </c>
    </row>
    <row r="25011" spans="1:10">
      <c r="A25011">
        <v>26340</v>
      </c>
      <c r="B25011" t="str">
        <f>VLOOKUP(C25011,属性!A:E,2,FALSE)</f>
        <v>瑞幸</v>
      </c>
      <c r="C25011" t="s">
        <v>39050</v>
      </c>
      <c r="D25011" s="2">
        <f>VLOOKUP(C25011,属性!A:E,3,FALSE)</f>
        <v>46104</v>
      </c>
      <c r="E25011" s="2" t="str">
        <f>VLOOKUP(C25011,属性!A:E,4,FALSE)</f>
        <v>否</v>
      </c>
      <c r="F25011" t="s">
        <v>39955</v>
      </c>
      <c r="G25011" t="s">
        <v>39956</v>
      </c>
      <c r="H25011" s="2">
        <v>46106</v>
      </c>
      <c r="I25011" t="s">
        <v>31</v>
      </c>
      <c r="J25011" s="2">
        <v>46107</v>
      </c>
    </row>
    <row r="25012" spans="1:10">
      <c r="A25012">
        <v>26341</v>
      </c>
      <c r="B25012" t="str">
        <f>VLOOKUP(C25012,属性!A:E,2,FALSE)</f>
        <v>瑞幸</v>
      </c>
      <c r="C25012" t="s">
        <v>39050</v>
      </c>
      <c r="D25012" s="2">
        <f>VLOOKUP(C25012,属性!A:E,3,FALSE)</f>
        <v>46104</v>
      </c>
      <c r="E25012" s="2" t="str">
        <f>VLOOKUP(C25012,属性!A:E,4,FALSE)</f>
        <v>否</v>
      </c>
      <c r="F25012" t="s">
        <v>39957</v>
      </c>
      <c r="G25012" t="s">
        <v>39958</v>
      </c>
      <c r="H25012" s="2">
        <v>46106</v>
      </c>
      <c r="I25012" t="s">
        <v>303</v>
      </c>
      <c r="J25012" s="2">
        <v>46107</v>
      </c>
    </row>
    <row r="25013" spans="1:10">
      <c r="A25013">
        <v>26342</v>
      </c>
      <c r="B25013" t="str">
        <f>VLOOKUP(C25013,属性!A:E,2,FALSE)</f>
        <v>瑞幸</v>
      </c>
      <c r="C25013" t="s">
        <v>39050</v>
      </c>
      <c r="D25013" s="2">
        <f>VLOOKUP(C25013,属性!A:E,3,FALSE)</f>
        <v>46104</v>
      </c>
      <c r="E25013" s="2" t="str">
        <f>VLOOKUP(C25013,属性!A:E,4,FALSE)</f>
        <v>否</v>
      </c>
      <c r="F25013" t="s">
        <v>39959</v>
      </c>
      <c r="G25013" t="s">
        <v>5212</v>
      </c>
      <c r="H25013" s="2">
        <v>46106</v>
      </c>
      <c r="I25013" t="s">
        <v>144</v>
      </c>
      <c r="J25013" s="2">
        <v>46107</v>
      </c>
    </row>
    <row r="25014" spans="1:10">
      <c r="A25014">
        <v>26343</v>
      </c>
      <c r="B25014" t="str">
        <f>VLOOKUP(C25014,属性!A:E,2,FALSE)</f>
        <v>瑞幸</v>
      </c>
      <c r="C25014" t="s">
        <v>39050</v>
      </c>
      <c r="D25014" s="2">
        <f>VLOOKUP(C25014,属性!A:E,3,FALSE)</f>
        <v>46104</v>
      </c>
      <c r="E25014" s="2" t="str">
        <f>VLOOKUP(C25014,属性!A:E,4,FALSE)</f>
        <v>否</v>
      </c>
      <c r="F25014" t="s">
        <v>39960</v>
      </c>
      <c r="G25014" t="s">
        <v>39961</v>
      </c>
      <c r="H25014" s="2">
        <v>46106</v>
      </c>
      <c r="I25014" t="s">
        <v>133</v>
      </c>
      <c r="J25014" s="2">
        <v>46107</v>
      </c>
    </row>
    <row r="25015" spans="1:10">
      <c r="A25015">
        <v>26344</v>
      </c>
      <c r="B25015" t="str">
        <f>VLOOKUP(C25015,属性!A:E,2,FALSE)</f>
        <v>瑞幸</v>
      </c>
      <c r="C25015" t="s">
        <v>39050</v>
      </c>
      <c r="D25015" s="2">
        <f>VLOOKUP(C25015,属性!A:E,3,FALSE)</f>
        <v>46104</v>
      </c>
      <c r="E25015" s="2" t="str">
        <f>VLOOKUP(C25015,属性!A:E,4,FALSE)</f>
        <v>否</v>
      </c>
      <c r="F25015" t="s">
        <v>39962</v>
      </c>
      <c r="G25015" t="s">
        <v>39963</v>
      </c>
      <c r="H25015" s="2">
        <v>46106</v>
      </c>
      <c r="I25015" t="s">
        <v>62</v>
      </c>
      <c r="J25015" s="2">
        <v>46107</v>
      </c>
    </row>
    <row r="25016" spans="1:10">
      <c r="A25016">
        <v>26346</v>
      </c>
      <c r="B25016" t="str">
        <f>VLOOKUP(C25016,属性!A:E,2,FALSE)</f>
        <v>瑞幸</v>
      </c>
      <c r="C25016" t="s">
        <v>39050</v>
      </c>
      <c r="D25016" s="2">
        <f>VLOOKUP(C25016,属性!A:E,3,FALSE)</f>
        <v>46104</v>
      </c>
      <c r="E25016" s="2" t="str">
        <f>VLOOKUP(C25016,属性!A:E,4,FALSE)</f>
        <v>否</v>
      </c>
      <c r="F25016" t="s">
        <v>39964</v>
      </c>
      <c r="G25016" t="s">
        <v>39965</v>
      </c>
      <c r="H25016" s="2">
        <v>46106</v>
      </c>
      <c r="I25016" t="s">
        <v>99</v>
      </c>
      <c r="J25016" s="2">
        <v>46107</v>
      </c>
    </row>
    <row r="25017" spans="1:10">
      <c r="A25017">
        <v>26347</v>
      </c>
      <c r="B25017" t="str">
        <f>VLOOKUP(C25017,属性!A:E,2,FALSE)</f>
        <v>瑞幸</v>
      </c>
      <c r="C25017" t="s">
        <v>39050</v>
      </c>
      <c r="D25017" s="2">
        <f>VLOOKUP(C25017,属性!A:E,3,FALSE)</f>
        <v>46104</v>
      </c>
      <c r="E25017" s="2" t="str">
        <f>VLOOKUP(C25017,属性!A:E,4,FALSE)</f>
        <v>否</v>
      </c>
      <c r="F25017" t="s">
        <v>39966</v>
      </c>
      <c r="G25017" t="s">
        <v>39967</v>
      </c>
      <c r="H25017" s="2">
        <v>46106</v>
      </c>
      <c r="I25017" t="s">
        <v>38</v>
      </c>
      <c r="J25017" s="2">
        <v>46107</v>
      </c>
    </row>
    <row r="25018" spans="1:10">
      <c r="A25018">
        <v>26348</v>
      </c>
      <c r="B25018" t="str">
        <f>VLOOKUP(C25018,属性!A:E,2,FALSE)</f>
        <v>瑞幸</v>
      </c>
      <c r="C25018" t="s">
        <v>39050</v>
      </c>
      <c r="D25018" s="2">
        <f>VLOOKUP(C25018,属性!A:E,3,FALSE)</f>
        <v>46104</v>
      </c>
      <c r="E25018" s="2" t="str">
        <f>VLOOKUP(C25018,属性!A:E,4,FALSE)</f>
        <v>否</v>
      </c>
      <c r="F25018" t="s">
        <v>39968</v>
      </c>
      <c r="G25018" t="s">
        <v>39969</v>
      </c>
      <c r="H25018" s="2">
        <v>46106</v>
      </c>
      <c r="I25018" t="s">
        <v>23</v>
      </c>
      <c r="J25018" s="2">
        <v>46107</v>
      </c>
    </row>
    <row r="25019" spans="1:10">
      <c r="A25019">
        <v>26349</v>
      </c>
      <c r="B25019" t="str">
        <f>VLOOKUP(C25019,属性!A:E,2,FALSE)</f>
        <v>瑞幸</v>
      </c>
      <c r="C25019" t="s">
        <v>39050</v>
      </c>
      <c r="D25019" s="2">
        <f>VLOOKUP(C25019,属性!A:E,3,FALSE)</f>
        <v>46104</v>
      </c>
      <c r="E25019" s="2" t="str">
        <f>VLOOKUP(C25019,属性!A:E,4,FALSE)</f>
        <v>否</v>
      </c>
      <c r="F25019" t="s">
        <v>39970</v>
      </c>
      <c r="G25019" t="s">
        <v>39971</v>
      </c>
      <c r="H25019" s="2">
        <v>46106</v>
      </c>
      <c r="I25019" t="s">
        <v>16</v>
      </c>
      <c r="J25019" s="2">
        <v>46107</v>
      </c>
    </row>
    <row r="25020" spans="1:10">
      <c r="A25020">
        <v>26350</v>
      </c>
      <c r="B25020" t="str">
        <f>VLOOKUP(C25020,属性!A:E,2,FALSE)</f>
        <v>瑞幸</v>
      </c>
      <c r="C25020" t="s">
        <v>39050</v>
      </c>
      <c r="D25020" s="2">
        <f>VLOOKUP(C25020,属性!A:E,3,FALSE)</f>
        <v>46104</v>
      </c>
      <c r="E25020" s="2" t="str">
        <f>VLOOKUP(C25020,属性!A:E,4,FALSE)</f>
        <v>否</v>
      </c>
      <c r="F25020" t="s">
        <v>25359</v>
      </c>
      <c r="G25020" t="s">
        <v>39972</v>
      </c>
      <c r="H25020" s="2">
        <v>46106</v>
      </c>
      <c r="I25020" t="s">
        <v>73</v>
      </c>
      <c r="J25020" s="2">
        <v>46107</v>
      </c>
    </row>
    <row r="25021" spans="1:10">
      <c r="A25021">
        <v>26351</v>
      </c>
      <c r="B25021" t="str">
        <f>VLOOKUP(C25021,属性!A:E,2,FALSE)</f>
        <v>瑞幸</v>
      </c>
      <c r="C25021" t="s">
        <v>39050</v>
      </c>
      <c r="D25021" s="2">
        <f>VLOOKUP(C25021,属性!A:E,3,FALSE)</f>
        <v>46104</v>
      </c>
      <c r="E25021" s="2" t="str">
        <f>VLOOKUP(C25021,属性!A:E,4,FALSE)</f>
        <v>否</v>
      </c>
      <c r="F25021" t="s">
        <v>39973</v>
      </c>
      <c r="G25021" t="s">
        <v>39974</v>
      </c>
      <c r="H25021" s="2">
        <v>46106</v>
      </c>
      <c r="I25021" t="s">
        <v>65</v>
      </c>
      <c r="J25021" s="2">
        <v>46107</v>
      </c>
    </row>
    <row r="25022" spans="1:10">
      <c r="A25022">
        <v>26352</v>
      </c>
      <c r="B25022" t="str">
        <f>VLOOKUP(C25022,属性!A:E,2,FALSE)</f>
        <v>瑞幸</v>
      </c>
      <c r="C25022" t="s">
        <v>39050</v>
      </c>
      <c r="D25022" s="2">
        <f>VLOOKUP(C25022,属性!A:E,3,FALSE)</f>
        <v>46104</v>
      </c>
      <c r="E25022" s="2" t="str">
        <f>VLOOKUP(C25022,属性!A:E,4,FALSE)</f>
        <v>否</v>
      </c>
      <c r="F25022" t="s">
        <v>39975</v>
      </c>
      <c r="G25022" t="s">
        <v>39976</v>
      </c>
      <c r="H25022" s="2">
        <v>46106</v>
      </c>
      <c r="I25022" t="s">
        <v>65</v>
      </c>
      <c r="J25022" s="2">
        <v>46107</v>
      </c>
    </row>
    <row r="25023" spans="1:10">
      <c r="A25023">
        <v>26353</v>
      </c>
      <c r="B25023" t="str">
        <f>VLOOKUP(C25023,属性!A:E,2,FALSE)</f>
        <v>瑞幸</v>
      </c>
      <c r="C25023" t="s">
        <v>39050</v>
      </c>
      <c r="D25023" s="2">
        <f>VLOOKUP(C25023,属性!A:E,3,FALSE)</f>
        <v>46104</v>
      </c>
      <c r="E25023" s="2" t="str">
        <f>VLOOKUP(C25023,属性!A:E,4,FALSE)</f>
        <v>否</v>
      </c>
      <c r="F25023" t="s">
        <v>39977</v>
      </c>
      <c r="G25023" t="s">
        <v>39978</v>
      </c>
      <c r="H25023" s="2">
        <v>46106</v>
      </c>
      <c r="I25023" t="s">
        <v>117</v>
      </c>
      <c r="J25023" s="2">
        <v>46107</v>
      </c>
    </row>
    <row r="25024" spans="1:10">
      <c r="A25024">
        <v>26354</v>
      </c>
      <c r="B25024" t="str">
        <f>VLOOKUP(C25024,属性!A:E,2,FALSE)</f>
        <v>瑞幸</v>
      </c>
      <c r="C25024" t="s">
        <v>39050</v>
      </c>
      <c r="D25024" s="2">
        <f>VLOOKUP(C25024,属性!A:E,3,FALSE)</f>
        <v>46104</v>
      </c>
      <c r="E25024" s="2" t="str">
        <f>VLOOKUP(C25024,属性!A:E,4,FALSE)</f>
        <v>否</v>
      </c>
      <c r="F25024" t="s">
        <v>10205</v>
      </c>
      <c r="G25024" t="s">
        <v>39979</v>
      </c>
      <c r="H25024" s="2">
        <v>46107</v>
      </c>
      <c r="I25024" t="s">
        <v>13</v>
      </c>
      <c r="J25024" s="2">
        <v>46107</v>
      </c>
    </row>
    <row r="25025" spans="1:10">
      <c r="A25025">
        <v>26355</v>
      </c>
      <c r="B25025" t="str">
        <f>VLOOKUP(C25025,属性!A:E,2,FALSE)</f>
        <v>瑞幸</v>
      </c>
      <c r="C25025" t="s">
        <v>39050</v>
      </c>
      <c r="D25025" s="2">
        <f>VLOOKUP(C25025,属性!A:E,3,FALSE)</f>
        <v>46104</v>
      </c>
      <c r="E25025" s="2" t="str">
        <f>VLOOKUP(C25025,属性!A:E,4,FALSE)</f>
        <v>否</v>
      </c>
      <c r="F25025" t="s">
        <v>39980</v>
      </c>
      <c r="G25025" t="s">
        <v>39981</v>
      </c>
      <c r="H25025" s="2">
        <v>46106</v>
      </c>
      <c r="I25025" t="s">
        <v>38</v>
      </c>
      <c r="J25025" s="2">
        <v>46107</v>
      </c>
    </row>
    <row r="25026" spans="1:10">
      <c r="A25026">
        <v>26356</v>
      </c>
      <c r="B25026" t="str">
        <f>VLOOKUP(C25026,属性!A:E,2,FALSE)</f>
        <v>瑞幸</v>
      </c>
      <c r="C25026" t="s">
        <v>39050</v>
      </c>
      <c r="D25026" s="2">
        <f>VLOOKUP(C25026,属性!A:E,3,FALSE)</f>
        <v>46104</v>
      </c>
      <c r="E25026" s="2" t="str">
        <f>VLOOKUP(C25026,属性!A:E,4,FALSE)</f>
        <v>否</v>
      </c>
      <c r="F25026" t="s">
        <v>23509</v>
      </c>
      <c r="G25026" t="s">
        <v>39982</v>
      </c>
      <c r="H25026" s="2">
        <v>46106</v>
      </c>
      <c r="I25026" t="s">
        <v>13</v>
      </c>
      <c r="J25026" s="2">
        <v>46107</v>
      </c>
    </row>
    <row r="25027" spans="1:10">
      <c r="A25027">
        <v>26357</v>
      </c>
      <c r="B25027" t="str">
        <f>VLOOKUP(C25027,属性!A:E,2,FALSE)</f>
        <v>瑞幸</v>
      </c>
      <c r="C25027" t="s">
        <v>39050</v>
      </c>
      <c r="D25027" s="2">
        <f>VLOOKUP(C25027,属性!A:E,3,FALSE)</f>
        <v>46104</v>
      </c>
      <c r="E25027" s="2" t="str">
        <f>VLOOKUP(C25027,属性!A:E,4,FALSE)</f>
        <v>否</v>
      </c>
      <c r="F25027" t="s">
        <v>39983</v>
      </c>
      <c r="G25027" t="s">
        <v>9364</v>
      </c>
      <c r="H25027" s="2">
        <v>46106</v>
      </c>
      <c r="I25027" t="s">
        <v>13</v>
      </c>
      <c r="J25027" s="2">
        <v>46107</v>
      </c>
    </row>
    <row r="25028" spans="1:10">
      <c r="A25028">
        <v>26358</v>
      </c>
      <c r="B25028" t="str">
        <f>VLOOKUP(C25028,属性!A:E,2,FALSE)</f>
        <v>瑞幸</v>
      </c>
      <c r="C25028" t="s">
        <v>39050</v>
      </c>
      <c r="D25028" s="2">
        <f>VLOOKUP(C25028,属性!A:E,3,FALSE)</f>
        <v>46104</v>
      </c>
      <c r="E25028" s="2" t="str">
        <f>VLOOKUP(C25028,属性!A:E,4,FALSE)</f>
        <v>否</v>
      </c>
      <c r="F25028" t="s">
        <v>7922</v>
      </c>
      <c r="G25028" t="s">
        <v>39984</v>
      </c>
      <c r="H25028" s="2">
        <v>46106</v>
      </c>
      <c r="I25028" t="s">
        <v>31</v>
      </c>
      <c r="J25028" s="2">
        <v>46107</v>
      </c>
    </row>
    <row r="25029" spans="1:10">
      <c r="A25029">
        <v>26359</v>
      </c>
      <c r="B25029" t="str">
        <f>VLOOKUP(C25029,属性!A:E,2,FALSE)</f>
        <v>瑞幸</v>
      </c>
      <c r="C25029" t="s">
        <v>39050</v>
      </c>
      <c r="D25029" s="2">
        <f>VLOOKUP(C25029,属性!A:E,3,FALSE)</f>
        <v>46104</v>
      </c>
      <c r="E25029" s="2" t="str">
        <f>VLOOKUP(C25029,属性!A:E,4,FALSE)</f>
        <v>否</v>
      </c>
      <c r="F25029" t="s">
        <v>163</v>
      </c>
      <c r="G25029" t="s">
        <v>39985</v>
      </c>
      <c r="H25029" s="2">
        <v>46106</v>
      </c>
      <c r="I25029" t="s">
        <v>31</v>
      </c>
      <c r="J25029" s="2">
        <v>46107</v>
      </c>
    </row>
    <row r="25030" spans="1:10">
      <c r="A25030">
        <v>26360</v>
      </c>
      <c r="B25030" t="str">
        <f>VLOOKUP(C25030,属性!A:E,2,FALSE)</f>
        <v>瑞幸</v>
      </c>
      <c r="C25030" t="s">
        <v>39050</v>
      </c>
      <c r="D25030" s="2">
        <f>VLOOKUP(C25030,属性!A:E,3,FALSE)</f>
        <v>46104</v>
      </c>
      <c r="E25030" s="2" t="str">
        <f>VLOOKUP(C25030,属性!A:E,4,FALSE)</f>
        <v>否</v>
      </c>
      <c r="F25030" t="s">
        <v>39986</v>
      </c>
      <c r="G25030" t="s">
        <v>39987</v>
      </c>
      <c r="H25030" s="2">
        <v>46106</v>
      </c>
      <c r="I25030" t="s">
        <v>73</v>
      </c>
      <c r="J25030" s="2">
        <v>46107</v>
      </c>
    </row>
    <row r="25031" spans="1:10">
      <c r="A25031">
        <v>26361</v>
      </c>
      <c r="B25031" t="str">
        <f>VLOOKUP(C25031,属性!A:E,2,FALSE)</f>
        <v>瑞幸</v>
      </c>
      <c r="C25031" t="s">
        <v>39050</v>
      </c>
      <c r="D25031" s="2">
        <f>VLOOKUP(C25031,属性!A:E,3,FALSE)</f>
        <v>46104</v>
      </c>
      <c r="E25031" s="2" t="str">
        <f>VLOOKUP(C25031,属性!A:E,4,FALSE)</f>
        <v>否</v>
      </c>
      <c r="F25031" t="s">
        <v>39988</v>
      </c>
      <c r="G25031" t="s">
        <v>39989</v>
      </c>
      <c r="H25031" s="2">
        <v>46106</v>
      </c>
      <c r="I25031" t="s">
        <v>865</v>
      </c>
      <c r="J25031" s="2">
        <v>46107</v>
      </c>
    </row>
    <row r="25032" spans="1:10">
      <c r="A25032">
        <v>26362</v>
      </c>
      <c r="B25032" t="str">
        <f>VLOOKUP(C25032,属性!A:E,2,FALSE)</f>
        <v>瑞幸</v>
      </c>
      <c r="C25032" t="s">
        <v>39050</v>
      </c>
      <c r="D25032" s="2">
        <f>VLOOKUP(C25032,属性!A:E,3,FALSE)</f>
        <v>46104</v>
      </c>
      <c r="E25032" s="2" t="str">
        <f>VLOOKUP(C25032,属性!A:E,4,FALSE)</f>
        <v>否</v>
      </c>
      <c r="F25032" t="s">
        <v>39990</v>
      </c>
      <c r="G25032" t="s">
        <v>39991</v>
      </c>
      <c r="H25032" s="2">
        <v>46106</v>
      </c>
      <c r="I25032" t="s">
        <v>73</v>
      </c>
      <c r="J25032" s="2">
        <v>46107</v>
      </c>
    </row>
    <row r="25033" spans="1:10">
      <c r="A25033">
        <v>26363</v>
      </c>
      <c r="B25033" t="str">
        <f>VLOOKUP(C25033,属性!A:E,2,FALSE)</f>
        <v>瑞幸</v>
      </c>
      <c r="C25033" t="s">
        <v>39050</v>
      </c>
      <c r="D25033" s="2">
        <f>VLOOKUP(C25033,属性!A:E,3,FALSE)</f>
        <v>46104</v>
      </c>
      <c r="E25033" s="2" t="str">
        <f>VLOOKUP(C25033,属性!A:E,4,FALSE)</f>
        <v>否</v>
      </c>
      <c r="F25033" t="s">
        <v>39992</v>
      </c>
      <c r="G25033" t="s">
        <v>39993</v>
      </c>
      <c r="H25033" s="2">
        <v>46106</v>
      </c>
      <c r="I25033" t="s">
        <v>13</v>
      </c>
      <c r="J25033" s="2">
        <v>46107</v>
      </c>
    </row>
    <row r="25034" spans="1:10">
      <c r="A25034">
        <v>26364</v>
      </c>
      <c r="B25034" t="str">
        <f>VLOOKUP(C25034,属性!A:E,2,FALSE)</f>
        <v>瑞幸</v>
      </c>
      <c r="C25034" t="s">
        <v>39050</v>
      </c>
      <c r="D25034" s="2">
        <f>VLOOKUP(C25034,属性!A:E,3,FALSE)</f>
        <v>46104</v>
      </c>
      <c r="E25034" s="2" t="str">
        <f>VLOOKUP(C25034,属性!A:E,4,FALSE)</f>
        <v>否</v>
      </c>
      <c r="F25034" t="s">
        <v>39994</v>
      </c>
      <c r="G25034" t="s">
        <v>39995</v>
      </c>
      <c r="H25034" s="2">
        <v>46106</v>
      </c>
      <c r="I25034" t="s">
        <v>320</v>
      </c>
      <c r="J25034" s="2">
        <v>46107</v>
      </c>
    </row>
    <row r="25035" spans="1:10">
      <c r="A25035">
        <v>26365</v>
      </c>
      <c r="B25035" t="str">
        <f>VLOOKUP(C25035,属性!A:E,2,FALSE)</f>
        <v>瑞幸</v>
      </c>
      <c r="C25035" t="s">
        <v>39050</v>
      </c>
      <c r="D25035" s="2">
        <f>VLOOKUP(C25035,属性!A:E,3,FALSE)</f>
        <v>46104</v>
      </c>
      <c r="E25035" s="2" t="str">
        <f>VLOOKUP(C25035,属性!A:E,4,FALSE)</f>
        <v>否</v>
      </c>
      <c r="F25035" t="s">
        <v>39996</v>
      </c>
      <c r="G25035" t="s">
        <v>39997</v>
      </c>
      <c r="H25035" s="2">
        <v>46106</v>
      </c>
      <c r="I25035" t="s">
        <v>929</v>
      </c>
      <c r="J25035" s="2">
        <v>46107</v>
      </c>
    </row>
    <row r="25036" spans="1:10">
      <c r="A25036">
        <v>26366</v>
      </c>
      <c r="B25036" t="str">
        <f>VLOOKUP(C25036,属性!A:E,2,FALSE)</f>
        <v>瑞幸</v>
      </c>
      <c r="C25036" t="s">
        <v>39050</v>
      </c>
      <c r="D25036" s="2">
        <f>VLOOKUP(C25036,属性!A:E,3,FALSE)</f>
        <v>46104</v>
      </c>
      <c r="E25036" s="2" t="str">
        <f>VLOOKUP(C25036,属性!A:E,4,FALSE)</f>
        <v>否</v>
      </c>
      <c r="F25036" t="s">
        <v>845</v>
      </c>
      <c r="G25036" t="s">
        <v>39998</v>
      </c>
      <c r="H25036" s="2">
        <v>46106</v>
      </c>
      <c r="I25036" t="s">
        <v>41</v>
      </c>
      <c r="J25036" s="2">
        <v>46107</v>
      </c>
    </row>
    <row r="25037" spans="1:10">
      <c r="A25037">
        <v>26367</v>
      </c>
      <c r="B25037" t="str">
        <f>VLOOKUP(C25037,属性!A:E,2,FALSE)</f>
        <v>瑞幸</v>
      </c>
      <c r="C25037" t="s">
        <v>39050</v>
      </c>
      <c r="D25037" s="2">
        <f>VLOOKUP(C25037,属性!A:E,3,FALSE)</f>
        <v>46104</v>
      </c>
      <c r="E25037" s="2" t="str">
        <f>VLOOKUP(C25037,属性!A:E,4,FALSE)</f>
        <v>否</v>
      </c>
      <c r="F25037" t="s">
        <v>39999</v>
      </c>
      <c r="G25037" t="s">
        <v>40000</v>
      </c>
      <c r="H25037" s="2">
        <v>46106</v>
      </c>
      <c r="I25037" t="s">
        <v>56</v>
      </c>
      <c r="J25037" s="2">
        <v>46107</v>
      </c>
    </row>
    <row r="25038" spans="1:10">
      <c r="A25038">
        <v>26368</v>
      </c>
      <c r="B25038" t="str">
        <f>VLOOKUP(C25038,属性!A:E,2,FALSE)</f>
        <v>瑞幸</v>
      </c>
      <c r="C25038" t="s">
        <v>39050</v>
      </c>
      <c r="D25038" s="2">
        <f>VLOOKUP(C25038,属性!A:E,3,FALSE)</f>
        <v>46104</v>
      </c>
      <c r="E25038" s="2" t="str">
        <f>VLOOKUP(C25038,属性!A:E,4,FALSE)</f>
        <v>否</v>
      </c>
      <c r="F25038" t="s">
        <v>40001</v>
      </c>
      <c r="G25038" t="s">
        <v>40002</v>
      </c>
      <c r="H25038" s="2">
        <v>46106</v>
      </c>
      <c r="I25038" t="s">
        <v>865</v>
      </c>
      <c r="J25038" s="2">
        <v>46107</v>
      </c>
    </row>
    <row r="25039" spans="1:10">
      <c r="A25039">
        <v>26369</v>
      </c>
      <c r="B25039" t="str">
        <f>VLOOKUP(C25039,属性!A:E,2,FALSE)</f>
        <v>瑞幸</v>
      </c>
      <c r="C25039" t="s">
        <v>39050</v>
      </c>
      <c r="D25039" s="2">
        <f>VLOOKUP(C25039,属性!A:E,3,FALSE)</f>
        <v>46104</v>
      </c>
      <c r="E25039" s="2" t="str">
        <f>VLOOKUP(C25039,属性!A:E,4,FALSE)</f>
        <v>否</v>
      </c>
      <c r="F25039" t="s">
        <v>40003</v>
      </c>
      <c r="G25039" t="s">
        <v>40004</v>
      </c>
      <c r="H25039" s="2">
        <v>46106</v>
      </c>
      <c r="I25039" t="s">
        <v>62</v>
      </c>
      <c r="J25039" s="2">
        <v>46107</v>
      </c>
    </row>
    <row r="25040" spans="1:10">
      <c r="A25040">
        <v>26370</v>
      </c>
      <c r="B25040" t="str">
        <f>VLOOKUP(C25040,属性!A:E,2,FALSE)</f>
        <v>瑞幸</v>
      </c>
      <c r="C25040" t="s">
        <v>39050</v>
      </c>
      <c r="D25040" s="2">
        <f>VLOOKUP(C25040,属性!A:E,3,FALSE)</f>
        <v>46104</v>
      </c>
      <c r="E25040" s="2" t="str">
        <f>VLOOKUP(C25040,属性!A:E,4,FALSE)</f>
        <v>否</v>
      </c>
      <c r="F25040" t="s">
        <v>40005</v>
      </c>
      <c r="G25040" t="s">
        <v>40006</v>
      </c>
      <c r="H25040" s="2">
        <v>46106</v>
      </c>
      <c r="I25040" t="s">
        <v>13</v>
      </c>
      <c r="J25040" s="2">
        <v>46107</v>
      </c>
    </row>
    <row r="25041" spans="1:10">
      <c r="A25041">
        <v>26371</v>
      </c>
      <c r="B25041" t="str">
        <f>VLOOKUP(C25041,属性!A:E,2,FALSE)</f>
        <v>瑞幸</v>
      </c>
      <c r="C25041" t="s">
        <v>39050</v>
      </c>
      <c r="D25041" s="2">
        <f>VLOOKUP(C25041,属性!A:E,3,FALSE)</f>
        <v>46104</v>
      </c>
      <c r="E25041" s="2" t="str">
        <f>VLOOKUP(C25041,属性!A:E,4,FALSE)</f>
        <v>否</v>
      </c>
      <c r="F25041" t="s">
        <v>40007</v>
      </c>
      <c r="G25041" t="s">
        <v>40008</v>
      </c>
      <c r="H25041" s="2">
        <v>46106</v>
      </c>
      <c r="I25041" t="s">
        <v>38</v>
      </c>
      <c r="J25041" s="2">
        <v>46107</v>
      </c>
    </row>
    <row r="25042" spans="1:10">
      <c r="A25042">
        <v>26372</v>
      </c>
      <c r="B25042" t="str">
        <f>VLOOKUP(C25042,属性!A:E,2,FALSE)</f>
        <v>瑞幸</v>
      </c>
      <c r="C25042" t="s">
        <v>39050</v>
      </c>
      <c r="D25042" s="2">
        <f>VLOOKUP(C25042,属性!A:E,3,FALSE)</f>
        <v>46104</v>
      </c>
      <c r="E25042" s="2" t="str">
        <f>VLOOKUP(C25042,属性!A:E,4,FALSE)</f>
        <v>否</v>
      </c>
      <c r="F25042" t="s">
        <v>40009</v>
      </c>
      <c r="G25042" t="s">
        <v>40010</v>
      </c>
      <c r="H25042" s="2">
        <v>46106</v>
      </c>
      <c r="I25042" t="s">
        <v>13</v>
      </c>
      <c r="J25042" s="2">
        <v>46107</v>
      </c>
    </row>
    <row r="25043" spans="1:10">
      <c r="A25043">
        <v>26373</v>
      </c>
      <c r="B25043" t="str">
        <f>VLOOKUP(C25043,属性!A:E,2,FALSE)</f>
        <v>瑞幸</v>
      </c>
      <c r="C25043" t="s">
        <v>39050</v>
      </c>
      <c r="D25043" s="2">
        <f>VLOOKUP(C25043,属性!A:E,3,FALSE)</f>
        <v>46104</v>
      </c>
      <c r="E25043" s="2" t="str">
        <f>VLOOKUP(C25043,属性!A:E,4,FALSE)</f>
        <v>否</v>
      </c>
      <c r="F25043" t="s">
        <v>7725</v>
      </c>
      <c r="G25043" t="s">
        <v>40011</v>
      </c>
      <c r="H25043" s="2">
        <v>46106</v>
      </c>
      <c r="I25043" t="s">
        <v>99</v>
      </c>
      <c r="J25043" s="2">
        <v>46107</v>
      </c>
    </row>
    <row r="25044" spans="1:10">
      <c r="A25044">
        <v>26374</v>
      </c>
      <c r="B25044" t="str">
        <f>VLOOKUP(C25044,属性!A:E,2,FALSE)</f>
        <v>瑞幸</v>
      </c>
      <c r="C25044" t="s">
        <v>39050</v>
      </c>
      <c r="D25044" s="2">
        <f>VLOOKUP(C25044,属性!A:E,3,FALSE)</f>
        <v>46104</v>
      </c>
      <c r="E25044" s="2" t="str">
        <f>VLOOKUP(C25044,属性!A:E,4,FALSE)</f>
        <v>否</v>
      </c>
      <c r="F25044" t="s">
        <v>40012</v>
      </c>
      <c r="G25044" t="s">
        <v>40013</v>
      </c>
      <c r="H25044" s="2">
        <v>46106</v>
      </c>
      <c r="I25044" t="s">
        <v>133</v>
      </c>
      <c r="J25044" s="2">
        <v>46107</v>
      </c>
    </row>
    <row r="25045" spans="1:10">
      <c r="A25045">
        <v>26375</v>
      </c>
      <c r="B25045" t="str">
        <f>VLOOKUP(C25045,属性!A:E,2,FALSE)</f>
        <v>瑞幸</v>
      </c>
      <c r="C25045" t="s">
        <v>39050</v>
      </c>
      <c r="D25045" s="2">
        <f>VLOOKUP(C25045,属性!A:E,3,FALSE)</f>
        <v>46104</v>
      </c>
      <c r="E25045" s="2" t="str">
        <f>VLOOKUP(C25045,属性!A:E,4,FALSE)</f>
        <v>否</v>
      </c>
      <c r="F25045" t="s">
        <v>40014</v>
      </c>
      <c r="G25045" t="s">
        <v>40015</v>
      </c>
      <c r="H25045" s="2">
        <v>46106</v>
      </c>
      <c r="I25045" t="s">
        <v>16</v>
      </c>
      <c r="J25045" s="2">
        <v>46107</v>
      </c>
    </row>
    <row r="25046" spans="1:10">
      <c r="A25046">
        <v>26376</v>
      </c>
      <c r="B25046" t="str">
        <f>VLOOKUP(C25046,属性!A:E,2,FALSE)</f>
        <v>瑞幸</v>
      </c>
      <c r="C25046" t="s">
        <v>39050</v>
      </c>
      <c r="D25046" s="2">
        <f>VLOOKUP(C25046,属性!A:E,3,FALSE)</f>
        <v>46104</v>
      </c>
      <c r="E25046" s="2" t="str">
        <f>VLOOKUP(C25046,属性!A:E,4,FALSE)</f>
        <v>否</v>
      </c>
      <c r="F25046" t="s">
        <v>40016</v>
      </c>
      <c r="G25046" t="s">
        <v>40017</v>
      </c>
      <c r="H25046" s="2">
        <v>46106</v>
      </c>
      <c r="I25046" t="s">
        <v>31</v>
      </c>
      <c r="J25046" s="2">
        <v>46107</v>
      </c>
    </row>
    <row r="25047" spans="1:10">
      <c r="A25047">
        <v>26377</v>
      </c>
      <c r="B25047" t="str">
        <f>VLOOKUP(C25047,属性!A:E,2,FALSE)</f>
        <v>瑞幸</v>
      </c>
      <c r="C25047" t="s">
        <v>39050</v>
      </c>
      <c r="D25047" s="2">
        <f>VLOOKUP(C25047,属性!A:E,3,FALSE)</f>
        <v>46104</v>
      </c>
      <c r="E25047" s="2" t="str">
        <f>VLOOKUP(C25047,属性!A:E,4,FALSE)</f>
        <v>否</v>
      </c>
      <c r="F25047" t="s">
        <v>40018</v>
      </c>
      <c r="G25047" t="s">
        <v>40019</v>
      </c>
      <c r="H25047" s="2">
        <v>46106</v>
      </c>
      <c r="I25047" t="s">
        <v>13</v>
      </c>
      <c r="J25047" s="2">
        <v>46107</v>
      </c>
    </row>
    <row r="25048" spans="1:10">
      <c r="A25048">
        <v>26378</v>
      </c>
      <c r="B25048" t="str">
        <f>VLOOKUP(C25048,属性!A:E,2,FALSE)</f>
        <v>瑞幸</v>
      </c>
      <c r="C25048" t="s">
        <v>39050</v>
      </c>
      <c r="D25048" s="2">
        <f>VLOOKUP(C25048,属性!A:E,3,FALSE)</f>
        <v>46104</v>
      </c>
      <c r="E25048" s="2" t="str">
        <f>VLOOKUP(C25048,属性!A:E,4,FALSE)</f>
        <v>否</v>
      </c>
      <c r="F25048" t="s">
        <v>40020</v>
      </c>
      <c r="G25048" t="s">
        <v>40021</v>
      </c>
      <c r="H25048" s="2">
        <v>46106</v>
      </c>
      <c r="I25048" t="s">
        <v>439</v>
      </c>
      <c r="J25048" s="2">
        <v>46107</v>
      </c>
    </row>
    <row r="25049" spans="1:10">
      <c r="A25049">
        <v>26379</v>
      </c>
      <c r="B25049" t="str">
        <f>VLOOKUP(C25049,属性!A:E,2,FALSE)</f>
        <v>瑞幸</v>
      </c>
      <c r="C25049" t="s">
        <v>39050</v>
      </c>
      <c r="D25049" s="2">
        <f>VLOOKUP(C25049,属性!A:E,3,FALSE)</f>
        <v>46104</v>
      </c>
      <c r="E25049" s="2" t="str">
        <f>VLOOKUP(C25049,属性!A:E,4,FALSE)</f>
        <v>否</v>
      </c>
      <c r="F25049" t="s">
        <v>40022</v>
      </c>
      <c r="G25049" t="s">
        <v>40023</v>
      </c>
      <c r="H25049" s="2">
        <v>46106</v>
      </c>
      <c r="I25049" t="s">
        <v>173</v>
      </c>
      <c r="J25049" s="2">
        <v>46107</v>
      </c>
    </row>
    <row r="25050" spans="1:10">
      <c r="A25050">
        <v>26380</v>
      </c>
      <c r="B25050" t="str">
        <f>VLOOKUP(C25050,属性!A:E,2,FALSE)</f>
        <v>瑞幸</v>
      </c>
      <c r="C25050" t="s">
        <v>39050</v>
      </c>
      <c r="D25050" s="2">
        <f>VLOOKUP(C25050,属性!A:E,3,FALSE)</f>
        <v>46104</v>
      </c>
      <c r="E25050" s="2" t="str">
        <f>VLOOKUP(C25050,属性!A:E,4,FALSE)</f>
        <v>否</v>
      </c>
      <c r="F25050" t="s">
        <v>40024</v>
      </c>
      <c r="G25050" t="s">
        <v>40025</v>
      </c>
      <c r="H25050" s="2">
        <v>46106</v>
      </c>
      <c r="I25050" t="s">
        <v>31</v>
      </c>
      <c r="J25050" s="2">
        <v>46107</v>
      </c>
    </row>
    <row r="25051" spans="1:10">
      <c r="A25051">
        <v>26381</v>
      </c>
      <c r="B25051" t="str">
        <f>VLOOKUP(C25051,属性!A:E,2,FALSE)</f>
        <v>瑞幸</v>
      </c>
      <c r="C25051" t="s">
        <v>39050</v>
      </c>
      <c r="D25051" s="2">
        <f>VLOOKUP(C25051,属性!A:E,3,FALSE)</f>
        <v>46104</v>
      </c>
      <c r="E25051" s="2" t="str">
        <f>VLOOKUP(C25051,属性!A:E,4,FALSE)</f>
        <v>否</v>
      </c>
      <c r="F25051" t="s">
        <v>40026</v>
      </c>
      <c r="G25051" t="s">
        <v>40027</v>
      </c>
      <c r="H25051" s="2">
        <v>46106</v>
      </c>
      <c r="I25051" t="s">
        <v>56</v>
      </c>
      <c r="J25051" s="2">
        <v>46107</v>
      </c>
    </row>
    <row r="25052" spans="1:10">
      <c r="A25052">
        <v>26382</v>
      </c>
      <c r="B25052" t="str">
        <f>VLOOKUP(C25052,属性!A:E,2,FALSE)</f>
        <v>瑞幸</v>
      </c>
      <c r="C25052" t="s">
        <v>39050</v>
      </c>
      <c r="D25052" s="2">
        <f>VLOOKUP(C25052,属性!A:E,3,FALSE)</f>
        <v>46104</v>
      </c>
      <c r="E25052" s="2" t="str">
        <f>VLOOKUP(C25052,属性!A:E,4,FALSE)</f>
        <v>否</v>
      </c>
      <c r="F25052" t="s">
        <v>40028</v>
      </c>
      <c r="G25052" t="s">
        <v>40029</v>
      </c>
      <c r="H25052" s="2">
        <v>46106</v>
      </c>
      <c r="I25052" t="s">
        <v>229</v>
      </c>
      <c r="J25052" s="2">
        <v>46107</v>
      </c>
    </row>
    <row r="25053" spans="1:10">
      <c r="A25053">
        <v>26383</v>
      </c>
      <c r="B25053" t="str">
        <f>VLOOKUP(C25053,属性!A:E,2,FALSE)</f>
        <v>瑞幸</v>
      </c>
      <c r="C25053" t="s">
        <v>39050</v>
      </c>
      <c r="D25053" s="2">
        <f>VLOOKUP(C25053,属性!A:E,3,FALSE)</f>
        <v>46104</v>
      </c>
      <c r="E25053" s="2" t="str">
        <f>VLOOKUP(C25053,属性!A:E,4,FALSE)</f>
        <v>否</v>
      </c>
      <c r="F25053" t="s">
        <v>40030</v>
      </c>
      <c r="G25053" t="s">
        <v>40031</v>
      </c>
      <c r="H25053" s="2">
        <v>46106</v>
      </c>
      <c r="I25053" t="s">
        <v>13</v>
      </c>
      <c r="J25053" s="2">
        <v>46107</v>
      </c>
    </row>
    <row r="25054" spans="1:10">
      <c r="A25054">
        <v>26384</v>
      </c>
      <c r="B25054" t="str">
        <f>VLOOKUP(C25054,属性!A:E,2,FALSE)</f>
        <v>瑞幸</v>
      </c>
      <c r="C25054" t="s">
        <v>39050</v>
      </c>
      <c r="D25054" s="2">
        <f>VLOOKUP(C25054,属性!A:E,3,FALSE)</f>
        <v>46104</v>
      </c>
      <c r="E25054" s="2" t="str">
        <f>VLOOKUP(C25054,属性!A:E,4,FALSE)</f>
        <v>否</v>
      </c>
      <c r="F25054" t="s">
        <v>12083</v>
      </c>
      <c r="G25054" t="s">
        <v>40032</v>
      </c>
      <c r="H25054" s="2">
        <v>46106</v>
      </c>
      <c r="I25054" t="s">
        <v>13</v>
      </c>
      <c r="J25054" s="2">
        <v>46107</v>
      </c>
    </row>
    <row r="25055" spans="1:10">
      <c r="A25055">
        <v>26385</v>
      </c>
      <c r="B25055" t="str">
        <f>VLOOKUP(C25055,属性!A:E,2,FALSE)</f>
        <v>瑞幸</v>
      </c>
      <c r="C25055" t="s">
        <v>39050</v>
      </c>
      <c r="D25055" s="2">
        <f>VLOOKUP(C25055,属性!A:E,3,FALSE)</f>
        <v>46104</v>
      </c>
      <c r="E25055" s="2" t="str">
        <f>VLOOKUP(C25055,属性!A:E,4,FALSE)</f>
        <v>否</v>
      </c>
      <c r="F25055" t="s">
        <v>8655</v>
      </c>
      <c r="G25055" t="s">
        <v>40033</v>
      </c>
      <c r="H25055" s="2">
        <v>46106</v>
      </c>
      <c r="I25055" t="s">
        <v>31</v>
      </c>
      <c r="J25055" s="2">
        <v>46107</v>
      </c>
    </row>
    <row r="25056" spans="1:10">
      <c r="A25056">
        <v>26386</v>
      </c>
      <c r="B25056" t="str">
        <f>VLOOKUP(C25056,属性!A:E,2,FALSE)</f>
        <v>瑞幸</v>
      </c>
      <c r="C25056" t="s">
        <v>39050</v>
      </c>
      <c r="D25056" s="2">
        <f>VLOOKUP(C25056,属性!A:E,3,FALSE)</f>
        <v>46104</v>
      </c>
      <c r="E25056" s="2" t="str">
        <f>VLOOKUP(C25056,属性!A:E,4,FALSE)</f>
        <v>否</v>
      </c>
      <c r="F25056" t="s">
        <v>40034</v>
      </c>
      <c r="G25056" t="s">
        <v>40035</v>
      </c>
      <c r="H25056" s="2">
        <v>46106</v>
      </c>
      <c r="I25056" t="s">
        <v>16</v>
      </c>
      <c r="J25056" s="2">
        <v>46107</v>
      </c>
    </row>
    <row r="25057" spans="1:10">
      <c r="A25057">
        <v>26387</v>
      </c>
      <c r="B25057" t="str">
        <f>VLOOKUP(C25057,属性!A:E,2,FALSE)</f>
        <v>瑞幸</v>
      </c>
      <c r="C25057" t="s">
        <v>39050</v>
      </c>
      <c r="D25057" s="2">
        <f>VLOOKUP(C25057,属性!A:E,3,FALSE)</f>
        <v>46104</v>
      </c>
      <c r="E25057" s="2" t="str">
        <f>VLOOKUP(C25057,属性!A:E,4,FALSE)</f>
        <v>否</v>
      </c>
      <c r="F25057" t="s">
        <v>37942</v>
      </c>
      <c r="G25057" t="s">
        <v>40036</v>
      </c>
      <c r="H25057" s="2">
        <v>46106</v>
      </c>
      <c r="I25057" t="s">
        <v>16</v>
      </c>
      <c r="J25057" s="2">
        <v>46107</v>
      </c>
    </row>
    <row r="25058" spans="1:10">
      <c r="A25058">
        <v>26388</v>
      </c>
      <c r="B25058" t="str">
        <f>VLOOKUP(C25058,属性!A:E,2,FALSE)</f>
        <v>瑞幸</v>
      </c>
      <c r="C25058" t="s">
        <v>39050</v>
      </c>
      <c r="D25058" s="2">
        <f>VLOOKUP(C25058,属性!A:E,3,FALSE)</f>
        <v>46104</v>
      </c>
      <c r="E25058" s="2" t="str">
        <f>VLOOKUP(C25058,属性!A:E,4,FALSE)</f>
        <v>否</v>
      </c>
      <c r="F25058" t="s">
        <v>40037</v>
      </c>
      <c r="G25058" t="s">
        <v>40038</v>
      </c>
      <c r="H25058" s="2">
        <v>46106</v>
      </c>
      <c r="I25058" t="s">
        <v>38</v>
      </c>
      <c r="J25058" s="2">
        <v>46107</v>
      </c>
    </row>
    <row r="25059" spans="1:10">
      <c r="A25059">
        <v>26389</v>
      </c>
      <c r="B25059" t="str">
        <f>VLOOKUP(C25059,属性!A:E,2,FALSE)</f>
        <v>瑞幸</v>
      </c>
      <c r="C25059" t="s">
        <v>39050</v>
      </c>
      <c r="D25059" s="2">
        <f>VLOOKUP(C25059,属性!A:E,3,FALSE)</f>
        <v>46104</v>
      </c>
      <c r="E25059" s="2" t="str">
        <f>VLOOKUP(C25059,属性!A:E,4,FALSE)</f>
        <v>否</v>
      </c>
      <c r="F25059" t="s">
        <v>3291</v>
      </c>
      <c r="G25059" t="s">
        <v>40039</v>
      </c>
      <c r="H25059" s="2">
        <v>46106</v>
      </c>
      <c r="I25059" t="s">
        <v>46</v>
      </c>
      <c r="J25059" s="2">
        <v>46107</v>
      </c>
    </row>
    <row r="25060" spans="1:10">
      <c r="A25060">
        <v>26390</v>
      </c>
      <c r="B25060" t="str">
        <f>VLOOKUP(C25060,属性!A:E,2,FALSE)</f>
        <v>瑞幸</v>
      </c>
      <c r="C25060" t="s">
        <v>39050</v>
      </c>
      <c r="D25060" s="2">
        <f>VLOOKUP(C25060,属性!A:E,3,FALSE)</f>
        <v>46104</v>
      </c>
      <c r="E25060" s="2" t="str">
        <f>VLOOKUP(C25060,属性!A:E,4,FALSE)</f>
        <v>否</v>
      </c>
      <c r="F25060" t="s">
        <v>40040</v>
      </c>
      <c r="G25060" t="s">
        <v>40041</v>
      </c>
      <c r="H25060" s="2">
        <v>46106</v>
      </c>
      <c r="I25060" t="s">
        <v>133</v>
      </c>
      <c r="J25060" s="2">
        <v>46107</v>
      </c>
    </row>
    <row r="25061" spans="1:10">
      <c r="A25061">
        <v>26391</v>
      </c>
      <c r="B25061" t="str">
        <f>VLOOKUP(C25061,属性!A:E,2,FALSE)</f>
        <v>瑞幸</v>
      </c>
      <c r="C25061" t="s">
        <v>39050</v>
      </c>
      <c r="D25061" s="2">
        <f>VLOOKUP(C25061,属性!A:E,3,FALSE)</f>
        <v>46104</v>
      </c>
      <c r="E25061" s="2" t="str">
        <f>VLOOKUP(C25061,属性!A:E,4,FALSE)</f>
        <v>否</v>
      </c>
      <c r="F25061" t="s">
        <v>40042</v>
      </c>
      <c r="G25061" t="s">
        <v>40043</v>
      </c>
      <c r="H25061" s="2">
        <v>46106</v>
      </c>
      <c r="I25061" t="s">
        <v>320</v>
      </c>
      <c r="J25061" s="2">
        <v>46107</v>
      </c>
    </row>
    <row r="25062" spans="1:10">
      <c r="A25062">
        <v>26392</v>
      </c>
      <c r="B25062" t="str">
        <f>VLOOKUP(C25062,属性!A:E,2,FALSE)</f>
        <v>瑞幸</v>
      </c>
      <c r="C25062" t="s">
        <v>39050</v>
      </c>
      <c r="D25062" s="2">
        <f>VLOOKUP(C25062,属性!A:E,3,FALSE)</f>
        <v>46104</v>
      </c>
      <c r="E25062" s="2" t="str">
        <f>VLOOKUP(C25062,属性!A:E,4,FALSE)</f>
        <v>否</v>
      </c>
      <c r="F25062" t="s">
        <v>163</v>
      </c>
      <c r="G25062" t="s">
        <v>40044</v>
      </c>
      <c r="H25062" s="2">
        <v>46106</v>
      </c>
      <c r="I25062" t="s">
        <v>1645</v>
      </c>
      <c r="J25062" s="2">
        <v>46107</v>
      </c>
    </row>
    <row r="25063" spans="1:10">
      <c r="A25063">
        <v>26393</v>
      </c>
      <c r="B25063" t="str">
        <f>VLOOKUP(C25063,属性!A:E,2,FALSE)</f>
        <v>瑞幸</v>
      </c>
      <c r="C25063" t="s">
        <v>23716</v>
      </c>
      <c r="D25063" s="2">
        <f>VLOOKUP(C25063,属性!A:E,3,FALSE)</f>
        <v>46097</v>
      </c>
      <c r="E25063" s="2" t="str">
        <f>VLOOKUP(C25063,属性!A:E,4,FALSE)</f>
        <v>否</v>
      </c>
      <c r="F25063" t="s">
        <v>24362</v>
      </c>
      <c r="G25063" t="s">
        <v>40045</v>
      </c>
      <c r="H25063" s="2">
        <v>46106</v>
      </c>
      <c r="I25063" t="s">
        <v>1645</v>
      </c>
      <c r="J25063" s="2">
        <v>46107</v>
      </c>
    </row>
    <row r="25064" spans="1:10">
      <c r="A25064">
        <v>26394</v>
      </c>
      <c r="B25064" t="str">
        <f>VLOOKUP(C25064,属性!A:E,2,FALSE)</f>
        <v>瑞幸</v>
      </c>
      <c r="C25064" t="s">
        <v>23716</v>
      </c>
      <c r="D25064" s="2">
        <f>VLOOKUP(C25064,属性!A:E,3,FALSE)</f>
        <v>46097</v>
      </c>
      <c r="E25064" s="2" t="str">
        <f>VLOOKUP(C25064,属性!A:E,4,FALSE)</f>
        <v>否</v>
      </c>
      <c r="F25064" t="s">
        <v>40046</v>
      </c>
      <c r="G25064" t="s">
        <v>40047</v>
      </c>
      <c r="H25064" s="2">
        <v>46101</v>
      </c>
      <c r="I25064" t="s">
        <v>439</v>
      </c>
      <c r="J25064" s="2">
        <v>46107</v>
      </c>
    </row>
    <row r="25065" spans="1:10">
      <c r="A25065">
        <v>26395</v>
      </c>
      <c r="B25065" t="str">
        <f>VLOOKUP(C25065,属性!A:E,2,FALSE)</f>
        <v>瑞幸</v>
      </c>
      <c r="C25065" t="s">
        <v>23716</v>
      </c>
      <c r="D25065" s="2">
        <f>VLOOKUP(C25065,属性!A:E,3,FALSE)</f>
        <v>46097</v>
      </c>
      <c r="E25065" s="2" t="str">
        <f>VLOOKUP(C25065,属性!A:E,4,FALSE)</f>
        <v>否</v>
      </c>
      <c r="F25065" t="s">
        <v>24348</v>
      </c>
      <c r="G25065" t="s">
        <v>40048</v>
      </c>
      <c r="H25065" s="2">
        <v>46100</v>
      </c>
      <c r="I25065" t="s">
        <v>178</v>
      </c>
      <c r="J25065" s="2">
        <v>46107</v>
      </c>
    </row>
    <row r="25066" spans="1:10">
      <c r="A25066">
        <v>26396</v>
      </c>
      <c r="B25066" t="str">
        <f>VLOOKUP(C25066,属性!A:E,2,FALSE)</f>
        <v>瑞幸</v>
      </c>
      <c r="C25066" t="s">
        <v>23716</v>
      </c>
      <c r="D25066" s="2">
        <f>VLOOKUP(C25066,属性!A:E,3,FALSE)</f>
        <v>46097</v>
      </c>
      <c r="E25066" s="2" t="str">
        <f>VLOOKUP(C25066,属性!A:E,4,FALSE)</f>
        <v>否</v>
      </c>
      <c r="F25066" t="s">
        <v>40049</v>
      </c>
      <c r="G25066" t="s">
        <v>871</v>
      </c>
      <c r="H25066" s="2">
        <v>46098</v>
      </c>
      <c r="I25066" t="s">
        <v>208</v>
      </c>
      <c r="J25066" s="2">
        <v>46107</v>
      </c>
    </row>
    <row r="25067" spans="1:10">
      <c r="A25067">
        <v>26397</v>
      </c>
      <c r="B25067" t="str">
        <f>VLOOKUP(C25067,属性!A:E,2,FALSE)</f>
        <v>瑞幸</v>
      </c>
      <c r="C25067" t="s">
        <v>23716</v>
      </c>
      <c r="D25067" s="2">
        <f>VLOOKUP(C25067,属性!A:E,3,FALSE)</f>
        <v>46097</v>
      </c>
      <c r="E25067" s="2" t="str">
        <f>VLOOKUP(C25067,属性!A:E,4,FALSE)</f>
        <v>否</v>
      </c>
      <c r="F25067" t="s">
        <v>2867</v>
      </c>
      <c r="G25067" t="s">
        <v>40050</v>
      </c>
      <c r="H25067" s="2">
        <v>46097</v>
      </c>
      <c r="I25067" t="s">
        <v>99</v>
      </c>
      <c r="J25067" s="2">
        <v>46107</v>
      </c>
    </row>
    <row r="25068" spans="1:10">
      <c r="A25068">
        <v>26398</v>
      </c>
      <c r="B25068" t="str">
        <f>VLOOKUP(C25068,属性!A:E,2,FALSE)</f>
        <v>瑞幸</v>
      </c>
      <c r="C25068" t="s">
        <v>23716</v>
      </c>
      <c r="D25068" s="2">
        <f>VLOOKUP(C25068,属性!A:E,3,FALSE)</f>
        <v>46097</v>
      </c>
      <c r="E25068" s="2" t="str">
        <f>VLOOKUP(C25068,属性!A:E,4,FALSE)</f>
        <v>否</v>
      </c>
      <c r="F25068" t="s">
        <v>40051</v>
      </c>
      <c r="G25068" t="s">
        <v>40052</v>
      </c>
      <c r="H25068" s="2">
        <v>46105</v>
      </c>
      <c r="I25068" t="s">
        <v>144</v>
      </c>
      <c r="J25068" s="2">
        <v>46107</v>
      </c>
    </row>
    <row r="25069" spans="1:10">
      <c r="A25069">
        <v>26399</v>
      </c>
      <c r="B25069" t="str">
        <f>VLOOKUP(C25069,属性!A:E,2,FALSE)</f>
        <v>瑞幸</v>
      </c>
      <c r="C25069" t="s">
        <v>23716</v>
      </c>
      <c r="D25069" s="2">
        <f>VLOOKUP(C25069,属性!A:E,3,FALSE)</f>
        <v>46097</v>
      </c>
      <c r="E25069" s="2" t="str">
        <f>VLOOKUP(C25069,属性!A:E,4,FALSE)</f>
        <v>否</v>
      </c>
      <c r="F25069" t="s">
        <v>24370</v>
      </c>
      <c r="G25069" t="s">
        <v>40053</v>
      </c>
      <c r="H25069" s="2">
        <v>46097</v>
      </c>
      <c r="I25069" t="s">
        <v>16</v>
      </c>
      <c r="J25069" s="2">
        <v>46107</v>
      </c>
    </row>
    <row r="25070" spans="1:10">
      <c r="A25070">
        <v>26400</v>
      </c>
      <c r="B25070" t="str">
        <f>VLOOKUP(C25070,属性!A:E,2,FALSE)</f>
        <v>瑞幸</v>
      </c>
      <c r="C25070" t="s">
        <v>23716</v>
      </c>
      <c r="D25070" s="2">
        <f>VLOOKUP(C25070,属性!A:E,3,FALSE)</f>
        <v>46097</v>
      </c>
      <c r="E25070" s="2" t="str">
        <f>VLOOKUP(C25070,属性!A:E,4,FALSE)</f>
        <v>否</v>
      </c>
      <c r="F25070" t="s">
        <v>24350</v>
      </c>
      <c r="G25070" t="s">
        <v>40054</v>
      </c>
      <c r="H25070" s="2">
        <v>46099</v>
      </c>
      <c r="I25070" t="s">
        <v>31</v>
      </c>
      <c r="J25070" s="2">
        <v>46107</v>
      </c>
    </row>
    <row r="25071" spans="1:10">
      <c r="A25071">
        <v>26401</v>
      </c>
      <c r="B25071" t="str">
        <f>VLOOKUP(C25071,属性!A:E,2,FALSE)</f>
        <v>瑞幸</v>
      </c>
      <c r="C25071" t="s">
        <v>23716</v>
      </c>
      <c r="D25071" s="2">
        <f>VLOOKUP(C25071,属性!A:E,3,FALSE)</f>
        <v>46097</v>
      </c>
      <c r="E25071" s="2" t="str">
        <f>VLOOKUP(C25071,属性!A:E,4,FALSE)</f>
        <v>否</v>
      </c>
      <c r="F25071" t="s">
        <v>6154</v>
      </c>
      <c r="G25071" t="s">
        <v>40055</v>
      </c>
      <c r="H25071" s="2">
        <v>46097</v>
      </c>
      <c r="I25071" t="s">
        <v>13</v>
      </c>
      <c r="J25071" s="2">
        <v>46107</v>
      </c>
    </row>
    <row r="25072" spans="1:10">
      <c r="A25072">
        <v>26402</v>
      </c>
      <c r="B25072" t="str">
        <f>VLOOKUP(C25072,属性!A:E,2,FALSE)</f>
        <v>瑞幸</v>
      </c>
      <c r="C25072" t="s">
        <v>23716</v>
      </c>
      <c r="D25072" s="2">
        <f>VLOOKUP(C25072,属性!A:E,3,FALSE)</f>
        <v>46097</v>
      </c>
      <c r="E25072" s="2" t="str">
        <f>VLOOKUP(C25072,属性!A:E,4,FALSE)</f>
        <v>否</v>
      </c>
      <c r="F25072" t="s">
        <v>40056</v>
      </c>
      <c r="G25072" t="s">
        <v>709</v>
      </c>
      <c r="H25072" s="2">
        <v>46100</v>
      </c>
      <c r="I25072" t="s">
        <v>62</v>
      </c>
      <c r="J25072" s="2">
        <v>46107</v>
      </c>
    </row>
    <row r="25073" spans="1:10">
      <c r="A25073">
        <v>26403</v>
      </c>
      <c r="B25073" t="str">
        <f>VLOOKUP(C25073,属性!A:E,2,FALSE)</f>
        <v>瑞幸</v>
      </c>
      <c r="C25073" t="s">
        <v>23716</v>
      </c>
      <c r="D25073" s="2">
        <f>VLOOKUP(C25073,属性!A:E,3,FALSE)</f>
        <v>46097</v>
      </c>
      <c r="E25073" s="2" t="str">
        <f>VLOOKUP(C25073,属性!A:E,4,FALSE)</f>
        <v>否</v>
      </c>
      <c r="F25073" t="s">
        <v>24353</v>
      </c>
      <c r="G25073" t="s">
        <v>40057</v>
      </c>
      <c r="H25073" s="2">
        <v>46097</v>
      </c>
      <c r="I25073" t="s">
        <v>38</v>
      </c>
      <c r="J25073" s="2">
        <v>46107</v>
      </c>
    </row>
    <row r="25074" spans="1:10">
      <c r="A25074">
        <v>26404</v>
      </c>
      <c r="B25074" t="str">
        <f>VLOOKUP(C25074,属性!A:E,2,FALSE)</f>
        <v>瑞幸</v>
      </c>
      <c r="C25074" t="s">
        <v>23716</v>
      </c>
      <c r="D25074" s="2">
        <f>VLOOKUP(C25074,属性!A:E,3,FALSE)</f>
        <v>46097</v>
      </c>
      <c r="E25074" s="2" t="str">
        <f>VLOOKUP(C25074,属性!A:E,4,FALSE)</f>
        <v>否</v>
      </c>
      <c r="F25074" t="s">
        <v>40058</v>
      </c>
      <c r="G25074" t="s">
        <v>5582</v>
      </c>
      <c r="H25074" s="2">
        <v>46097</v>
      </c>
      <c r="I25074" t="s">
        <v>38</v>
      </c>
      <c r="J25074" s="2">
        <v>46107</v>
      </c>
    </row>
    <row r="25075" spans="1:10">
      <c r="A25075">
        <v>26405</v>
      </c>
      <c r="B25075" t="str">
        <f>VLOOKUP(C25075,属性!A:E,2,FALSE)</f>
        <v>瑞幸</v>
      </c>
      <c r="C25075" t="s">
        <v>23716</v>
      </c>
      <c r="D25075" s="2">
        <f>VLOOKUP(C25075,属性!A:E,3,FALSE)</f>
        <v>46097</v>
      </c>
      <c r="E25075" s="2" t="str">
        <f>VLOOKUP(C25075,属性!A:E,4,FALSE)</f>
        <v>否</v>
      </c>
      <c r="F25075" t="s">
        <v>24368</v>
      </c>
      <c r="G25075" t="s">
        <v>40059</v>
      </c>
      <c r="H25075" s="2">
        <v>46099</v>
      </c>
      <c r="I25075" t="s">
        <v>56</v>
      </c>
      <c r="J25075" s="2">
        <v>46107</v>
      </c>
    </row>
    <row r="25076" spans="1:10">
      <c r="A25076">
        <v>26406</v>
      </c>
      <c r="B25076" t="str">
        <f>VLOOKUP(C25076,属性!A:E,2,FALSE)</f>
        <v>瑞幸</v>
      </c>
      <c r="C25076" t="s">
        <v>23716</v>
      </c>
      <c r="D25076" s="2">
        <f>VLOOKUP(C25076,属性!A:E,3,FALSE)</f>
        <v>46097</v>
      </c>
      <c r="E25076" s="2" t="str">
        <f>VLOOKUP(C25076,属性!A:E,4,FALSE)</f>
        <v>否</v>
      </c>
      <c r="F25076" t="s">
        <v>24386</v>
      </c>
      <c r="G25076" t="s">
        <v>40060</v>
      </c>
      <c r="H25076" s="2">
        <v>46097</v>
      </c>
      <c r="I25076" t="s">
        <v>208</v>
      </c>
      <c r="J25076" s="2">
        <v>46107</v>
      </c>
    </row>
    <row r="25077" spans="1:10">
      <c r="A25077">
        <v>26407</v>
      </c>
      <c r="B25077" t="str">
        <f>VLOOKUP(C25077,属性!A:E,2,FALSE)</f>
        <v>瑞幸</v>
      </c>
      <c r="C25077" t="s">
        <v>23716</v>
      </c>
      <c r="D25077" s="2">
        <f>VLOOKUP(C25077,属性!A:E,3,FALSE)</f>
        <v>46097</v>
      </c>
      <c r="E25077" s="2" t="str">
        <f>VLOOKUP(C25077,属性!A:E,4,FALSE)</f>
        <v>否</v>
      </c>
      <c r="F25077" t="s">
        <v>4858</v>
      </c>
      <c r="G25077" t="s">
        <v>40061</v>
      </c>
      <c r="H25077" s="2">
        <v>46097</v>
      </c>
      <c r="I25077" t="s">
        <v>211</v>
      </c>
      <c r="J25077" s="2">
        <v>46107</v>
      </c>
    </row>
    <row r="25078" spans="1:10">
      <c r="A25078">
        <v>26408</v>
      </c>
      <c r="B25078" t="str">
        <f>VLOOKUP(C25078,属性!A:E,2,FALSE)</f>
        <v>瑞幸</v>
      </c>
      <c r="C25078" t="s">
        <v>23716</v>
      </c>
      <c r="D25078" s="2">
        <f>VLOOKUP(C25078,属性!A:E,3,FALSE)</f>
        <v>46097</v>
      </c>
      <c r="E25078" s="2" t="str">
        <f>VLOOKUP(C25078,属性!A:E,4,FALSE)</f>
        <v>否</v>
      </c>
      <c r="F25078" t="s">
        <v>24355</v>
      </c>
      <c r="G25078" t="s">
        <v>40062</v>
      </c>
      <c r="H25078" s="2">
        <v>46099</v>
      </c>
      <c r="I25078" t="s">
        <v>173</v>
      </c>
      <c r="J25078" s="2">
        <v>46107</v>
      </c>
    </row>
    <row r="25079" spans="1:10">
      <c r="A25079">
        <v>26410</v>
      </c>
      <c r="B25079" t="str">
        <f>VLOOKUP(C25079,属性!A:E,2,FALSE)</f>
        <v>瑞幸</v>
      </c>
      <c r="C25079" t="s">
        <v>23716</v>
      </c>
      <c r="D25079" s="2">
        <f>VLOOKUP(C25079,属性!A:E,3,FALSE)</f>
        <v>46097</v>
      </c>
      <c r="E25079" s="2" t="str">
        <f>VLOOKUP(C25079,属性!A:E,4,FALSE)</f>
        <v>否</v>
      </c>
      <c r="F25079" t="s">
        <v>24396</v>
      </c>
      <c r="G25079" t="s">
        <v>40063</v>
      </c>
      <c r="H25079" s="2">
        <v>46097</v>
      </c>
      <c r="I25079" t="s">
        <v>208</v>
      </c>
      <c r="J25079" s="2">
        <v>46107</v>
      </c>
    </row>
    <row r="25080" spans="1:10">
      <c r="A25080">
        <v>26411</v>
      </c>
      <c r="B25080" t="str">
        <f>VLOOKUP(C25080,属性!A:E,2,FALSE)</f>
        <v>瑞幸</v>
      </c>
      <c r="C25080" t="s">
        <v>23716</v>
      </c>
      <c r="D25080" s="2">
        <f>VLOOKUP(C25080,属性!A:E,3,FALSE)</f>
        <v>46097</v>
      </c>
      <c r="E25080" s="2" t="str">
        <f>VLOOKUP(C25080,属性!A:E,4,FALSE)</f>
        <v>否</v>
      </c>
      <c r="F25080" t="s">
        <v>23776</v>
      </c>
      <c r="G25080" t="s">
        <v>40064</v>
      </c>
      <c r="H25080" s="2">
        <v>46097</v>
      </c>
      <c r="I25080" t="s">
        <v>26</v>
      </c>
      <c r="J25080" s="2">
        <v>46107</v>
      </c>
    </row>
    <row r="25081" spans="1:10">
      <c r="A25081">
        <v>26412</v>
      </c>
      <c r="B25081" t="str">
        <f>VLOOKUP(C25081,属性!A:E,2,FALSE)</f>
        <v>瑞幸</v>
      </c>
      <c r="C25081" t="s">
        <v>23716</v>
      </c>
      <c r="D25081" s="2">
        <f>VLOOKUP(C25081,属性!A:E,3,FALSE)</f>
        <v>46097</v>
      </c>
      <c r="E25081" s="2" t="str">
        <f>VLOOKUP(C25081,属性!A:E,4,FALSE)</f>
        <v>否</v>
      </c>
      <c r="F25081" t="s">
        <v>24062</v>
      </c>
      <c r="G25081" t="s">
        <v>40065</v>
      </c>
      <c r="H25081" s="2">
        <v>46097</v>
      </c>
      <c r="I25081" t="s">
        <v>320</v>
      </c>
      <c r="J25081" s="2">
        <v>46107</v>
      </c>
    </row>
    <row r="25082" spans="1:10">
      <c r="A25082">
        <v>26413</v>
      </c>
      <c r="B25082" t="str">
        <f>VLOOKUP(C25082,属性!A:E,2,FALSE)</f>
        <v>瑞幸</v>
      </c>
      <c r="C25082" t="s">
        <v>23716</v>
      </c>
      <c r="D25082" s="2">
        <f>VLOOKUP(C25082,属性!A:E,3,FALSE)</f>
        <v>46097</v>
      </c>
      <c r="E25082" s="2" t="str">
        <f>VLOOKUP(C25082,属性!A:E,4,FALSE)</f>
        <v>否</v>
      </c>
      <c r="F25082" t="s">
        <v>24382</v>
      </c>
      <c r="G25082" t="s">
        <v>40066</v>
      </c>
      <c r="H25082" s="2">
        <v>46097</v>
      </c>
      <c r="I25082" t="s">
        <v>31</v>
      </c>
      <c r="J25082" s="2">
        <v>46107</v>
      </c>
    </row>
    <row r="25083" spans="1:10">
      <c r="A25083">
        <v>26414</v>
      </c>
      <c r="B25083" t="str">
        <f>VLOOKUP(C25083,属性!A:E,2,FALSE)</f>
        <v>瑞幸</v>
      </c>
      <c r="C25083" t="s">
        <v>23716</v>
      </c>
      <c r="D25083" s="2">
        <f>VLOOKUP(C25083,属性!A:E,3,FALSE)</f>
        <v>46097</v>
      </c>
      <c r="E25083" s="2" t="str">
        <f>VLOOKUP(C25083,属性!A:E,4,FALSE)</f>
        <v>否</v>
      </c>
      <c r="F25083" t="s">
        <v>24378</v>
      </c>
      <c r="G25083" t="s">
        <v>40067</v>
      </c>
      <c r="H25083" s="2">
        <v>46099</v>
      </c>
      <c r="I25083" t="s">
        <v>144</v>
      </c>
      <c r="J25083" s="2">
        <v>46107</v>
      </c>
    </row>
    <row r="25084" spans="1:10">
      <c r="A25084">
        <v>26415</v>
      </c>
      <c r="B25084" t="str">
        <f>VLOOKUP(C25084,属性!A:E,2,FALSE)</f>
        <v>瑞幸</v>
      </c>
      <c r="C25084" t="s">
        <v>23716</v>
      </c>
      <c r="D25084" s="2">
        <f>VLOOKUP(C25084,属性!A:E,3,FALSE)</f>
        <v>46097</v>
      </c>
      <c r="E25084" s="2" t="str">
        <f>VLOOKUP(C25084,属性!A:E,4,FALSE)</f>
        <v>否</v>
      </c>
      <c r="F25084" t="s">
        <v>24360</v>
      </c>
      <c r="G25084" t="s">
        <v>40068</v>
      </c>
      <c r="H25084" s="2">
        <v>46097</v>
      </c>
      <c r="I25084" t="s">
        <v>173</v>
      </c>
      <c r="J25084" s="2">
        <v>46107</v>
      </c>
    </row>
    <row r="25085" spans="1:10">
      <c r="A25085">
        <v>26416</v>
      </c>
      <c r="B25085" t="str">
        <f>VLOOKUP(C25085,属性!A:E,2,FALSE)</f>
        <v>瑞幸</v>
      </c>
      <c r="C25085" t="s">
        <v>23716</v>
      </c>
      <c r="D25085" s="2">
        <f>VLOOKUP(C25085,属性!A:E,3,FALSE)</f>
        <v>46097</v>
      </c>
      <c r="E25085" s="2" t="str">
        <f>VLOOKUP(C25085,属性!A:E,4,FALSE)</f>
        <v>否</v>
      </c>
      <c r="F25085" t="s">
        <v>24392</v>
      </c>
      <c r="G25085" t="s">
        <v>40069</v>
      </c>
      <c r="H25085" s="2">
        <v>46097</v>
      </c>
      <c r="I25085" t="s">
        <v>208</v>
      </c>
      <c r="J25085" s="2">
        <v>46107</v>
      </c>
    </row>
    <row r="25086" spans="1:10">
      <c r="A25086">
        <v>26418</v>
      </c>
      <c r="B25086" t="str">
        <f>VLOOKUP(C25086,属性!A:E,2,FALSE)</f>
        <v>瑞幸</v>
      </c>
      <c r="C25086" t="s">
        <v>23716</v>
      </c>
      <c r="D25086" s="2">
        <f>VLOOKUP(C25086,属性!A:E,3,FALSE)</f>
        <v>46097</v>
      </c>
      <c r="E25086" s="2" t="str">
        <f>VLOOKUP(C25086,属性!A:E,4,FALSE)</f>
        <v>否</v>
      </c>
      <c r="F25086" t="s">
        <v>24358</v>
      </c>
      <c r="G25086" t="s">
        <v>40070</v>
      </c>
      <c r="H25086" s="2">
        <v>46098</v>
      </c>
      <c r="I25086" t="s">
        <v>208</v>
      </c>
      <c r="J25086" s="2">
        <v>46107</v>
      </c>
    </row>
    <row r="25087" spans="1:10">
      <c r="A25087">
        <v>26419</v>
      </c>
      <c r="B25087" t="str">
        <f>VLOOKUP(C25087,属性!A:E,2,FALSE)</f>
        <v>瑞幸</v>
      </c>
      <c r="C25087" t="s">
        <v>23716</v>
      </c>
      <c r="D25087" s="2">
        <f>VLOOKUP(C25087,属性!A:E,3,FALSE)</f>
        <v>46097</v>
      </c>
      <c r="E25087" s="2" t="str">
        <f>VLOOKUP(C25087,属性!A:E,4,FALSE)</f>
        <v>否</v>
      </c>
      <c r="F25087" t="s">
        <v>163</v>
      </c>
      <c r="G25087" t="s">
        <v>40071</v>
      </c>
      <c r="H25087" s="2">
        <v>46098</v>
      </c>
      <c r="I25087" t="s">
        <v>56</v>
      </c>
      <c r="J25087" s="2">
        <v>46107</v>
      </c>
    </row>
    <row r="25088" spans="1:10">
      <c r="A25088">
        <v>26420</v>
      </c>
      <c r="B25088" t="str">
        <f>VLOOKUP(C25088,属性!A:E,2,FALSE)</f>
        <v>瑞幸</v>
      </c>
      <c r="C25088" t="s">
        <v>23716</v>
      </c>
      <c r="D25088" s="2">
        <f>VLOOKUP(C25088,属性!A:E,3,FALSE)</f>
        <v>46097</v>
      </c>
      <c r="E25088" s="2" t="str">
        <f>VLOOKUP(C25088,属性!A:E,4,FALSE)</f>
        <v>否</v>
      </c>
      <c r="F25088" t="s">
        <v>163</v>
      </c>
      <c r="G25088" t="s">
        <v>40072</v>
      </c>
      <c r="H25088" s="2">
        <v>46099</v>
      </c>
      <c r="I25088" t="s">
        <v>78</v>
      </c>
      <c r="J25088" s="2">
        <v>46107</v>
      </c>
    </row>
    <row r="25089" spans="1:10">
      <c r="A25089">
        <v>26421</v>
      </c>
      <c r="B25089" t="str">
        <f>VLOOKUP(C25089,属性!A:E,2,FALSE)</f>
        <v>瑞幸</v>
      </c>
      <c r="C25089" t="s">
        <v>23716</v>
      </c>
      <c r="D25089" s="2">
        <f>VLOOKUP(C25089,属性!A:E,3,FALSE)</f>
        <v>46097</v>
      </c>
      <c r="E25089" s="2" t="str">
        <f>VLOOKUP(C25089,属性!A:E,4,FALSE)</f>
        <v>否</v>
      </c>
      <c r="F25089" t="s">
        <v>40073</v>
      </c>
      <c r="G25089" t="s">
        <v>9595</v>
      </c>
      <c r="H25089" s="2">
        <v>46097</v>
      </c>
      <c r="I25089" t="s">
        <v>26</v>
      </c>
      <c r="J25089" s="2">
        <v>46107</v>
      </c>
    </row>
    <row r="25090" spans="1:10">
      <c r="A25090">
        <v>26422</v>
      </c>
      <c r="B25090" t="str">
        <f>VLOOKUP(C25090,属性!A:E,2,FALSE)</f>
        <v>瑞幸</v>
      </c>
      <c r="C25090" t="s">
        <v>23716</v>
      </c>
      <c r="D25090" s="2">
        <f>VLOOKUP(C25090,属性!A:E,3,FALSE)</f>
        <v>46097</v>
      </c>
      <c r="E25090" s="2" t="str">
        <f>VLOOKUP(C25090,属性!A:E,4,FALSE)</f>
        <v>否</v>
      </c>
      <c r="F25090" t="s">
        <v>24390</v>
      </c>
      <c r="G25090" t="s">
        <v>40074</v>
      </c>
      <c r="H25090" s="2">
        <v>46097</v>
      </c>
      <c r="I25090" t="s">
        <v>16</v>
      </c>
      <c r="J25090" s="2">
        <v>46107</v>
      </c>
    </row>
    <row r="25091" spans="1:10">
      <c r="A25091">
        <v>26423</v>
      </c>
      <c r="B25091" t="str">
        <f>VLOOKUP(C25091,属性!A:E,2,FALSE)</f>
        <v>瑞幸</v>
      </c>
      <c r="C25091" t="s">
        <v>23716</v>
      </c>
      <c r="D25091" s="2">
        <f>VLOOKUP(C25091,属性!A:E,3,FALSE)</f>
        <v>46097</v>
      </c>
      <c r="E25091" s="2" t="str">
        <f>VLOOKUP(C25091,属性!A:E,4,FALSE)</f>
        <v>否</v>
      </c>
      <c r="F25091" t="s">
        <v>40075</v>
      </c>
      <c r="G25091" t="s">
        <v>40076</v>
      </c>
      <c r="H25091" s="2">
        <v>46097</v>
      </c>
      <c r="I25091" t="s">
        <v>26</v>
      </c>
      <c r="J25091" s="2">
        <v>46107</v>
      </c>
    </row>
    <row r="25092" spans="1:10">
      <c r="A25092">
        <v>26424</v>
      </c>
      <c r="B25092" t="str">
        <f>VLOOKUP(C25092,属性!A:E,2,FALSE)</f>
        <v>瑞幸</v>
      </c>
      <c r="C25092" t="s">
        <v>23716</v>
      </c>
      <c r="D25092" s="2">
        <f>VLOOKUP(C25092,属性!A:E,3,FALSE)</f>
        <v>46097</v>
      </c>
      <c r="E25092" s="2" t="str">
        <f>VLOOKUP(C25092,属性!A:E,4,FALSE)</f>
        <v>否</v>
      </c>
      <c r="F25092" t="s">
        <v>2867</v>
      </c>
      <c r="G25092" t="s">
        <v>40077</v>
      </c>
      <c r="H25092" s="2">
        <v>46097</v>
      </c>
      <c r="I25092" t="s">
        <v>99</v>
      </c>
      <c r="J25092" s="2">
        <v>46107</v>
      </c>
    </row>
    <row r="25093" spans="1:10">
      <c r="A25093">
        <v>26426</v>
      </c>
      <c r="B25093" t="str">
        <f>VLOOKUP(C25093,属性!A:E,2,FALSE)</f>
        <v>瑞幸</v>
      </c>
      <c r="C25093" t="s">
        <v>23716</v>
      </c>
      <c r="D25093" s="2">
        <f>VLOOKUP(C25093,属性!A:E,3,FALSE)</f>
        <v>46097</v>
      </c>
      <c r="E25093" s="2" t="str">
        <f>VLOOKUP(C25093,属性!A:E,4,FALSE)</f>
        <v>否</v>
      </c>
      <c r="F25093" t="s">
        <v>40078</v>
      </c>
      <c r="G25093" t="s">
        <v>40079</v>
      </c>
      <c r="H25093" s="2">
        <v>46097</v>
      </c>
      <c r="I25093" t="s">
        <v>13</v>
      </c>
      <c r="J25093" s="2">
        <v>46107</v>
      </c>
    </row>
    <row r="25094" spans="1:10">
      <c r="A25094">
        <v>26427</v>
      </c>
      <c r="B25094" t="str">
        <f>VLOOKUP(C25094,属性!A:E,2,FALSE)</f>
        <v>瑞幸</v>
      </c>
      <c r="C25094" t="s">
        <v>23716</v>
      </c>
      <c r="D25094" s="2">
        <f>VLOOKUP(C25094,属性!A:E,3,FALSE)</f>
        <v>46097</v>
      </c>
      <c r="E25094" s="2" t="str">
        <f>VLOOKUP(C25094,属性!A:E,4,FALSE)</f>
        <v>否</v>
      </c>
      <c r="F25094" t="s">
        <v>40080</v>
      </c>
      <c r="G25094" t="s">
        <v>40081</v>
      </c>
      <c r="H25094" s="2">
        <v>46106</v>
      </c>
      <c r="I25094" t="s">
        <v>13</v>
      </c>
      <c r="J25094" s="2">
        <v>46107</v>
      </c>
    </row>
    <row r="25095" spans="1:10">
      <c r="A25095">
        <v>26429</v>
      </c>
      <c r="B25095" t="str">
        <f>VLOOKUP(C25095,属性!A:E,2,FALSE)</f>
        <v>瑞幸</v>
      </c>
      <c r="C25095" t="s">
        <v>23716</v>
      </c>
      <c r="D25095" s="2">
        <f>VLOOKUP(C25095,属性!A:E,3,FALSE)</f>
        <v>46097</v>
      </c>
      <c r="E25095" s="2" t="str">
        <f>VLOOKUP(C25095,属性!A:E,4,FALSE)</f>
        <v>否</v>
      </c>
      <c r="F25095" t="s">
        <v>24376</v>
      </c>
      <c r="G25095" t="s">
        <v>40082</v>
      </c>
      <c r="H25095" s="2">
        <v>46098</v>
      </c>
      <c r="I25095" t="s">
        <v>62</v>
      </c>
      <c r="J25095" s="2">
        <v>46107</v>
      </c>
    </row>
    <row r="25096" spans="1:10">
      <c r="A25096">
        <v>26430</v>
      </c>
      <c r="B25096" t="str">
        <f>VLOOKUP(C25096,属性!A:E,2,FALSE)</f>
        <v>瑞幸</v>
      </c>
      <c r="C25096" t="s">
        <v>23716</v>
      </c>
      <c r="D25096" s="2">
        <f>VLOOKUP(C25096,属性!A:E,3,FALSE)</f>
        <v>46097</v>
      </c>
      <c r="E25096" s="2" t="str">
        <f>VLOOKUP(C25096,属性!A:E,4,FALSE)</f>
        <v>否</v>
      </c>
      <c r="F25096" t="s">
        <v>40083</v>
      </c>
      <c r="G25096" t="s">
        <v>40084</v>
      </c>
      <c r="H25096" s="2">
        <v>46098</v>
      </c>
      <c r="I25096" t="s">
        <v>13</v>
      </c>
      <c r="J25096" s="2">
        <v>46107</v>
      </c>
    </row>
    <row r="25097" spans="1:10">
      <c r="A25097">
        <v>26431</v>
      </c>
      <c r="B25097" t="str">
        <f>VLOOKUP(C25097,属性!A:E,2,FALSE)</f>
        <v>瑞幸</v>
      </c>
      <c r="C25097" t="s">
        <v>23716</v>
      </c>
      <c r="D25097" s="2">
        <f>VLOOKUP(C25097,属性!A:E,3,FALSE)</f>
        <v>46097</v>
      </c>
      <c r="E25097" s="2" t="str">
        <f>VLOOKUP(C25097,属性!A:E,4,FALSE)</f>
        <v>否</v>
      </c>
      <c r="F25097" t="s">
        <v>23835</v>
      </c>
      <c r="G25097" t="s">
        <v>40085</v>
      </c>
      <c r="H25097" s="2">
        <v>46098</v>
      </c>
      <c r="I25097" t="s">
        <v>46</v>
      </c>
      <c r="J25097" s="2">
        <v>46107</v>
      </c>
    </row>
    <row r="25098" spans="1:10">
      <c r="A25098">
        <v>26432</v>
      </c>
      <c r="B25098" t="str">
        <f>VLOOKUP(C25098,属性!A:E,2,FALSE)</f>
        <v>瑞幸</v>
      </c>
      <c r="C25098" t="s">
        <v>23716</v>
      </c>
      <c r="D25098" s="2">
        <f>VLOOKUP(C25098,属性!A:E,3,FALSE)</f>
        <v>46097</v>
      </c>
      <c r="E25098" s="2" t="str">
        <f>VLOOKUP(C25098,属性!A:E,4,FALSE)</f>
        <v>否</v>
      </c>
      <c r="F25098" t="s">
        <v>40086</v>
      </c>
      <c r="G25098" t="s">
        <v>40087</v>
      </c>
      <c r="H25098" s="2">
        <v>46098</v>
      </c>
      <c r="I25098" t="s">
        <v>46</v>
      </c>
      <c r="J25098" s="2">
        <v>46107</v>
      </c>
    </row>
    <row r="25099" spans="1:10">
      <c r="A25099">
        <v>26433</v>
      </c>
      <c r="B25099" t="str">
        <f>VLOOKUP(C25099,属性!A:E,2,FALSE)</f>
        <v>瑞幸</v>
      </c>
      <c r="C25099" t="s">
        <v>23716</v>
      </c>
      <c r="D25099" s="2">
        <f>VLOOKUP(C25099,属性!A:E,3,FALSE)</f>
        <v>46097</v>
      </c>
      <c r="E25099" s="2" t="str">
        <f>VLOOKUP(C25099,属性!A:E,4,FALSE)</f>
        <v>否</v>
      </c>
      <c r="F25099" t="s">
        <v>24366</v>
      </c>
      <c r="G25099" t="s">
        <v>40088</v>
      </c>
      <c r="H25099" s="2">
        <v>46098</v>
      </c>
      <c r="I25099" t="s">
        <v>46</v>
      </c>
      <c r="J25099" s="2">
        <v>46107</v>
      </c>
    </row>
    <row r="25100" spans="1:10">
      <c r="A25100">
        <v>26434</v>
      </c>
      <c r="B25100" t="str">
        <f>VLOOKUP(C25100,属性!A:E,2,FALSE)</f>
        <v>瑞幸</v>
      </c>
      <c r="C25100" t="s">
        <v>23716</v>
      </c>
      <c r="D25100" s="2">
        <f>VLOOKUP(C25100,属性!A:E,3,FALSE)</f>
        <v>46097</v>
      </c>
      <c r="E25100" s="2" t="str">
        <f>VLOOKUP(C25100,属性!A:E,4,FALSE)</f>
        <v>否</v>
      </c>
      <c r="F25100" t="s">
        <v>38516</v>
      </c>
      <c r="G25100" t="s">
        <v>40089</v>
      </c>
      <c r="H25100" s="2">
        <v>46098</v>
      </c>
      <c r="I25100" t="s">
        <v>208</v>
      </c>
      <c r="J25100" s="2">
        <v>46107</v>
      </c>
    </row>
    <row r="25101" spans="1:10">
      <c r="A25101">
        <v>26435</v>
      </c>
      <c r="B25101" t="str">
        <f>VLOOKUP(C25101,属性!A:E,2,FALSE)</f>
        <v>瑞幸</v>
      </c>
      <c r="C25101" t="s">
        <v>23716</v>
      </c>
      <c r="D25101" s="2">
        <f>VLOOKUP(C25101,属性!A:E,3,FALSE)</f>
        <v>46097</v>
      </c>
      <c r="E25101" s="2" t="str">
        <f>VLOOKUP(C25101,属性!A:E,4,FALSE)</f>
        <v>否</v>
      </c>
      <c r="F25101" t="s">
        <v>24380</v>
      </c>
      <c r="G25101" t="s">
        <v>40090</v>
      </c>
      <c r="H25101" s="2">
        <v>46098</v>
      </c>
      <c r="I25101" t="s">
        <v>13</v>
      </c>
      <c r="J25101" s="2">
        <v>46107</v>
      </c>
    </row>
    <row r="25102" spans="1:10">
      <c r="A25102">
        <v>26436</v>
      </c>
      <c r="B25102" t="str">
        <f>VLOOKUP(C25102,属性!A:E,2,FALSE)</f>
        <v>瑞幸</v>
      </c>
      <c r="C25102" t="s">
        <v>23716</v>
      </c>
      <c r="D25102" s="2">
        <f>VLOOKUP(C25102,属性!A:E,3,FALSE)</f>
        <v>46097</v>
      </c>
      <c r="E25102" s="2" t="str">
        <f>VLOOKUP(C25102,属性!A:E,4,FALSE)</f>
        <v>否</v>
      </c>
      <c r="F25102" t="s">
        <v>24364</v>
      </c>
      <c r="G25102" t="s">
        <v>40091</v>
      </c>
      <c r="H25102" s="2">
        <v>46097</v>
      </c>
      <c r="I25102" t="s">
        <v>65</v>
      </c>
      <c r="J25102" s="2">
        <v>46107</v>
      </c>
    </row>
    <row r="25103" spans="1:10">
      <c r="A25103">
        <v>26437</v>
      </c>
      <c r="B25103" t="str">
        <f>VLOOKUP(C25103,属性!A:E,2,FALSE)</f>
        <v>瑞幸</v>
      </c>
      <c r="C25103" t="s">
        <v>23716</v>
      </c>
      <c r="D25103" s="2">
        <f>VLOOKUP(C25103,属性!A:E,3,FALSE)</f>
        <v>46097</v>
      </c>
      <c r="E25103" s="2" t="str">
        <f>VLOOKUP(C25103,属性!A:E,4,FALSE)</f>
        <v>否</v>
      </c>
      <c r="F25103" t="s">
        <v>24387</v>
      </c>
      <c r="G25103" t="s">
        <v>40092</v>
      </c>
      <c r="H25103" s="2">
        <v>46097</v>
      </c>
      <c r="I25103" t="s">
        <v>99</v>
      </c>
      <c r="J25103" s="2">
        <v>46107</v>
      </c>
    </row>
    <row r="25104" spans="1:10">
      <c r="A25104">
        <v>26438</v>
      </c>
      <c r="B25104" t="str">
        <f>VLOOKUP(C25104,属性!A:E,2,FALSE)</f>
        <v>瑞幸</v>
      </c>
      <c r="C25104" t="s">
        <v>23716</v>
      </c>
      <c r="D25104" s="2">
        <f>VLOOKUP(C25104,属性!A:E,3,FALSE)</f>
        <v>46097</v>
      </c>
      <c r="E25104" s="2" t="str">
        <f>VLOOKUP(C25104,属性!A:E,4,FALSE)</f>
        <v>否</v>
      </c>
      <c r="F25104" t="s">
        <v>38136</v>
      </c>
      <c r="G25104" t="s">
        <v>40093</v>
      </c>
      <c r="H25104" s="2">
        <v>46097</v>
      </c>
      <c r="I25104" t="s">
        <v>102</v>
      </c>
      <c r="J25104" s="2">
        <v>46107</v>
      </c>
    </row>
    <row r="25105" spans="1:10">
      <c r="A25105">
        <v>26439</v>
      </c>
      <c r="B25105" t="str">
        <f>VLOOKUP(C25105,属性!A:E,2,FALSE)</f>
        <v>瑞幸</v>
      </c>
      <c r="C25105" t="s">
        <v>23716</v>
      </c>
      <c r="D25105" s="2">
        <f>VLOOKUP(C25105,属性!A:E,3,FALSE)</f>
        <v>46097</v>
      </c>
      <c r="E25105" s="2" t="str">
        <f>VLOOKUP(C25105,属性!A:E,4,FALSE)</f>
        <v>否</v>
      </c>
      <c r="F25105" t="s">
        <v>24399</v>
      </c>
      <c r="G25105" t="s">
        <v>40094</v>
      </c>
      <c r="H25105" s="2">
        <v>46097</v>
      </c>
      <c r="I25105" t="s">
        <v>62</v>
      </c>
      <c r="J25105" s="2">
        <v>46107</v>
      </c>
    </row>
    <row r="25106" spans="1:10">
      <c r="A25106">
        <v>26440</v>
      </c>
      <c r="B25106" t="str">
        <f>VLOOKUP(C25106,属性!A:E,2,FALSE)</f>
        <v>瑞幸</v>
      </c>
      <c r="C25106" t="s">
        <v>23716</v>
      </c>
      <c r="D25106" s="2">
        <f>VLOOKUP(C25106,属性!A:E,3,FALSE)</f>
        <v>46097</v>
      </c>
      <c r="E25106" s="2" t="str">
        <f>VLOOKUP(C25106,属性!A:E,4,FALSE)</f>
        <v>否</v>
      </c>
      <c r="F25106" t="s">
        <v>24400</v>
      </c>
      <c r="G25106" t="s">
        <v>40095</v>
      </c>
      <c r="H25106" s="2">
        <v>46097</v>
      </c>
      <c r="I25106" t="s">
        <v>320</v>
      </c>
      <c r="J25106" s="2">
        <v>46107</v>
      </c>
    </row>
    <row r="25107" spans="1:10">
      <c r="A25107">
        <v>26441</v>
      </c>
      <c r="B25107" t="str">
        <f>VLOOKUP(C25107,属性!A:E,2,FALSE)</f>
        <v>瑞幸</v>
      </c>
      <c r="C25107" t="s">
        <v>23716</v>
      </c>
      <c r="D25107" s="2">
        <f>VLOOKUP(C25107,属性!A:E,3,FALSE)</f>
        <v>46097</v>
      </c>
      <c r="E25107" s="2" t="str">
        <f>VLOOKUP(C25107,属性!A:E,4,FALSE)</f>
        <v>否</v>
      </c>
      <c r="F25107" t="s">
        <v>24402</v>
      </c>
      <c r="G25107" t="s">
        <v>40096</v>
      </c>
      <c r="H25107" s="2">
        <v>46097</v>
      </c>
      <c r="I25107" t="s">
        <v>13</v>
      </c>
      <c r="J25107" s="2">
        <v>46107</v>
      </c>
    </row>
    <row r="25108" spans="1:10">
      <c r="A25108">
        <v>26442</v>
      </c>
      <c r="B25108" t="str">
        <f>VLOOKUP(C25108,属性!A:E,2,FALSE)</f>
        <v>瑞幸</v>
      </c>
      <c r="C25108" t="s">
        <v>23716</v>
      </c>
      <c r="D25108" s="2">
        <f>VLOOKUP(C25108,属性!A:E,3,FALSE)</f>
        <v>46097</v>
      </c>
      <c r="E25108" s="2" t="str">
        <f>VLOOKUP(C25108,属性!A:E,4,FALSE)</f>
        <v>否</v>
      </c>
      <c r="F25108" t="s">
        <v>24404</v>
      </c>
      <c r="G25108" t="s">
        <v>40097</v>
      </c>
      <c r="H25108" s="2">
        <v>46097</v>
      </c>
      <c r="I25108" t="s">
        <v>208</v>
      </c>
      <c r="J25108" s="2">
        <v>46107</v>
      </c>
    </row>
    <row r="25109" spans="1:10">
      <c r="A25109">
        <v>26443</v>
      </c>
      <c r="B25109" t="str">
        <f>VLOOKUP(C25109,属性!A:E,2,FALSE)</f>
        <v>瑞幸</v>
      </c>
      <c r="C25109" t="s">
        <v>23716</v>
      </c>
      <c r="D25109" s="2">
        <f>VLOOKUP(C25109,属性!A:E,3,FALSE)</f>
        <v>46097</v>
      </c>
      <c r="E25109" s="2" t="str">
        <f>VLOOKUP(C25109,属性!A:E,4,FALSE)</f>
        <v>否</v>
      </c>
      <c r="F25109" t="s">
        <v>40098</v>
      </c>
      <c r="G25109" t="s">
        <v>40099</v>
      </c>
      <c r="H25109" s="2">
        <v>46097</v>
      </c>
      <c r="I25109" t="s">
        <v>56</v>
      </c>
      <c r="J25109" s="2">
        <v>46107</v>
      </c>
    </row>
    <row r="25110" spans="1:10">
      <c r="A25110">
        <v>26444</v>
      </c>
      <c r="B25110" t="str">
        <f>VLOOKUP(C25110,属性!A:E,2,FALSE)</f>
        <v>瑞幸</v>
      </c>
      <c r="C25110" t="s">
        <v>23716</v>
      </c>
      <c r="D25110" s="2">
        <f>VLOOKUP(C25110,属性!A:E,3,FALSE)</f>
        <v>46097</v>
      </c>
      <c r="E25110" s="2" t="str">
        <f>VLOOKUP(C25110,属性!A:E,4,FALSE)</f>
        <v>否</v>
      </c>
      <c r="F25110" t="s">
        <v>40100</v>
      </c>
      <c r="G25110" t="s">
        <v>40101</v>
      </c>
      <c r="H25110" s="2">
        <v>46097</v>
      </c>
      <c r="I25110" t="s">
        <v>13</v>
      </c>
      <c r="J25110" s="2">
        <v>46107</v>
      </c>
    </row>
    <row r="25111" spans="1:10">
      <c r="A25111">
        <v>26446</v>
      </c>
      <c r="B25111" t="str">
        <f>VLOOKUP(C25111,属性!A:E,2,FALSE)</f>
        <v>瑞幸</v>
      </c>
      <c r="C25111" t="s">
        <v>23716</v>
      </c>
      <c r="D25111" s="2">
        <f>VLOOKUP(C25111,属性!A:E,3,FALSE)</f>
        <v>46097</v>
      </c>
      <c r="E25111" s="2" t="str">
        <f>VLOOKUP(C25111,属性!A:E,4,FALSE)</f>
        <v>否</v>
      </c>
      <c r="F25111" t="s">
        <v>24406</v>
      </c>
      <c r="G25111" t="s">
        <v>40102</v>
      </c>
      <c r="H25111" s="2">
        <v>46097</v>
      </c>
      <c r="I25111" t="s">
        <v>46</v>
      </c>
      <c r="J25111" s="2">
        <v>46107</v>
      </c>
    </row>
    <row r="25112" spans="1:10">
      <c r="A25112">
        <v>26447</v>
      </c>
      <c r="B25112" t="str">
        <f>VLOOKUP(C25112,属性!A:E,2,FALSE)</f>
        <v>瑞幸</v>
      </c>
      <c r="C25112" t="s">
        <v>23716</v>
      </c>
      <c r="D25112" s="2">
        <f>VLOOKUP(C25112,属性!A:E,3,FALSE)</f>
        <v>46097</v>
      </c>
      <c r="E25112" s="2" t="str">
        <f>VLOOKUP(C25112,属性!A:E,4,FALSE)</f>
        <v>否</v>
      </c>
      <c r="F25112" t="s">
        <v>24409</v>
      </c>
      <c r="G25112" t="s">
        <v>40103</v>
      </c>
      <c r="H25112" s="2">
        <v>46097</v>
      </c>
      <c r="I25112" t="s">
        <v>173</v>
      </c>
      <c r="J25112" s="2">
        <v>46107</v>
      </c>
    </row>
    <row r="25113" spans="1:10">
      <c r="A25113">
        <v>26448</v>
      </c>
      <c r="B25113" t="str">
        <f>VLOOKUP(C25113,属性!A:E,2,FALSE)</f>
        <v>瑞幸</v>
      </c>
      <c r="C25113" t="s">
        <v>23716</v>
      </c>
      <c r="D25113" s="2">
        <f>VLOOKUP(C25113,属性!A:E,3,FALSE)</f>
        <v>46097</v>
      </c>
      <c r="E25113" s="2" t="str">
        <f>VLOOKUP(C25113,属性!A:E,4,FALSE)</f>
        <v>否</v>
      </c>
      <c r="F25113" t="s">
        <v>40104</v>
      </c>
      <c r="G25113" t="s">
        <v>160</v>
      </c>
      <c r="H25113" s="2">
        <v>46097</v>
      </c>
      <c r="I25113" t="s">
        <v>46</v>
      </c>
      <c r="J25113" s="2">
        <v>46107</v>
      </c>
    </row>
    <row r="25114" spans="1:10">
      <c r="A25114">
        <v>26449</v>
      </c>
      <c r="B25114" t="str">
        <f>VLOOKUP(C25114,属性!A:E,2,FALSE)</f>
        <v>瑞幸</v>
      </c>
      <c r="C25114" t="s">
        <v>23716</v>
      </c>
      <c r="D25114" s="2">
        <f>VLOOKUP(C25114,属性!A:E,3,FALSE)</f>
        <v>46097</v>
      </c>
      <c r="E25114" s="2" t="str">
        <f>VLOOKUP(C25114,属性!A:E,4,FALSE)</f>
        <v>否</v>
      </c>
      <c r="F25114" t="s">
        <v>163</v>
      </c>
      <c r="G25114" t="s">
        <v>40105</v>
      </c>
      <c r="H25114" s="2">
        <v>46097</v>
      </c>
      <c r="I25114" t="s">
        <v>56</v>
      </c>
      <c r="J25114" s="2">
        <v>46107</v>
      </c>
    </row>
    <row r="25115" spans="1:10">
      <c r="A25115">
        <v>26450</v>
      </c>
      <c r="B25115" t="str">
        <f>VLOOKUP(C25115,属性!A:E,2,FALSE)</f>
        <v>瑞幸</v>
      </c>
      <c r="C25115" t="s">
        <v>23716</v>
      </c>
      <c r="D25115" s="2">
        <f>VLOOKUP(C25115,属性!A:E,3,FALSE)</f>
        <v>46097</v>
      </c>
      <c r="E25115" s="2" t="str">
        <f>VLOOKUP(C25115,属性!A:E,4,FALSE)</f>
        <v>否</v>
      </c>
      <c r="F25115" t="s">
        <v>24412</v>
      </c>
      <c r="G25115" t="s">
        <v>40106</v>
      </c>
      <c r="H25115" s="2">
        <v>46097</v>
      </c>
      <c r="I25115" t="s">
        <v>211</v>
      </c>
      <c r="J25115" s="2">
        <v>46107</v>
      </c>
    </row>
    <row r="25116" spans="1:10">
      <c r="A25116">
        <v>26451</v>
      </c>
      <c r="B25116" t="str">
        <f>VLOOKUP(C25116,属性!A:E,2,FALSE)</f>
        <v>瑞幸</v>
      </c>
      <c r="C25116" t="s">
        <v>23716</v>
      </c>
      <c r="D25116" s="2">
        <f>VLOOKUP(C25116,属性!A:E,3,FALSE)</f>
        <v>46097</v>
      </c>
      <c r="E25116" s="2" t="str">
        <f>VLOOKUP(C25116,属性!A:E,4,FALSE)</f>
        <v>否</v>
      </c>
      <c r="F25116" t="s">
        <v>14241</v>
      </c>
      <c r="G25116" t="s">
        <v>40107</v>
      </c>
      <c r="H25116" s="2">
        <v>46097</v>
      </c>
      <c r="I25116" t="s">
        <v>62</v>
      </c>
      <c r="J25116" s="2">
        <v>46107</v>
      </c>
    </row>
    <row r="25117" spans="1:10">
      <c r="A25117">
        <v>26452</v>
      </c>
      <c r="B25117" t="str">
        <f>VLOOKUP(C25117,属性!A:E,2,FALSE)</f>
        <v>瑞幸</v>
      </c>
      <c r="C25117" t="s">
        <v>23716</v>
      </c>
      <c r="D25117" s="2">
        <f>VLOOKUP(C25117,属性!A:E,3,FALSE)</f>
        <v>46097</v>
      </c>
      <c r="E25117" s="2" t="str">
        <f>VLOOKUP(C25117,属性!A:E,4,FALSE)</f>
        <v>否</v>
      </c>
      <c r="F25117" t="s">
        <v>23624</v>
      </c>
      <c r="G25117" t="s">
        <v>40108</v>
      </c>
      <c r="H25117" s="2">
        <v>46097</v>
      </c>
      <c r="I25117" t="s">
        <v>208</v>
      </c>
      <c r="J25117" s="2">
        <v>46107</v>
      </c>
    </row>
    <row r="25118" spans="1:10">
      <c r="A25118">
        <v>26453</v>
      </c>
      <c r="B25118" t="str">
        <f>VLOOKUP(C25118,属性!A:E,2,FALSE)</f>
        <v>瑞幸</v>
      </c>
      <c r="C25118" t="s">
        <v>23716</v>
      </c>
      <c r="D25118" s="2">
        <f>VLOOKUP(C25118,属性!A:E,3,FALSE)</f>
        <v>46097</v>
      </c>
      <c r="E25118" s="2" t="str">
        <f>VLOOKUP(C25118,属性!A:E,4,FALSE)</f>
        <v>否</v>
      </c>
      <c r="F25118" t="s">
        <v>40109</v>
      </c>
      <c r="G25118" t="s">
        <v>40110</v>
      </c>
      <c r="H25118" s="2">
        <v>46097</v>
      </c>
      <c r="I25118" t="s">
        <v>65</v>
      </c>
      <c r="J25118" s="2">
        <v>46107</v>
      </c>
    </row>
    <row r="25119" spans="1:10">
      <c r="A25119">
        <v>26454</v>
      </c>
      <c r="B25119" t="str">
        <f>VLOOKUP(C25119,属性!A:E,2,FALSE)</f>
        <v>瑞幸</v>
      </c>
      <c r="C25119" t="s">
        <v>23716</v>
      </c>
      <c r="D25119" s="2">
        <f>VLOOKUP(C25119,属性!A:E,3,FALSE)</f>
        <v>46097</v>
      </c>
      <c r="E25119" s="2" t="str">
        <f>VLOOKUP(C25119,属性!A:E,4,FALSE)</f>
        <v>否</v>
      </c>
      <c r="F25119" t="s">
        <v>24416</v>
      </c>
      <c r="G25119" t="s">
        <v>40111</v>
      </c>
      <c r="H25119" s="2">
        <v>46097</v>
      </c>
      <c r="I25119" t="s">
        <v>31</v>
      </c>
      <c r="J25119" s="2">
        <v>46107</v>
      </c>
    </row>
    <row r="25120" spans="1:10">
      <c r="A25120">
        <v>26455</v>
      </c>
      <c r="B25120" t="str">
        <f>VLOOKUP(C25120,属性!A:E,2,FALSE)</f>
        <v>瑞幸</v>
      </c>
      <c r="C25120" t="s">
        <v>23716</v>
      </c>
      <c r="D25120" s="2">
        <f>VLOOKUP(C25120,属性!A:E,3,FALSE)</f>
        <v>46097</v>
      </c>
      <c r="E25120" s="2" t="str">
        <f>VLOOKUP(C25120,属性!A:E,4,FALSE)</f>
        <v>否</v>
      </c>
      <c r="F25120" t="s">
        <v>1416</v>
      </c>
      <c r="G25120" t="s">
        <v>40112</v>
      </c>
      <c r="H25120" s="2">
        <v>46100</v>
      </c>
      <c r="I25120" t="s">
        <v>208</v>
      </c>
      <c r="J25120" s="2">
        <v>46107</v>
      </c>
    </row>
    <row r="25121" spans="1:10">
      <c r="A25121">
        <v>26456</v>
      </c>
      <c r="B25121" t="str">
        <f>VLOOKUP(C25121,属性!A:E,2,FALSE)</f>
        <v>瑞幸</v>
      </c>
      <c r="C25121" t="s">
        <v>23716</v>
      </c>
      <c r="D25121" s="2">
        <f>VLOOKUP(C25121,属性!A:E,3,FALSE)</f>
        <v>46097</v>
      </c>
      <c r="E25121" s="2" t="str">
        <f>VLOOKUP(C25121,属性!A:E,4,FALSE)</f>
        <v>否</v>
      </c>
      <c r="F25121" t="s">
        <v>24248</v>
      </c>
      <c r="G25121" t="s">
        <v>40113</v>
      </c>
      <c r="H25121" s="2">
        <v>46100</v>
      </c>
      <c r="I25121" t="s">
        <v>13</v>
      </c>
      <c r="J25121" s="2">
        <v>46107</v>
      </c>
    </row>
    <row r="25122" spans="1:10">
      <c r="A25122">
        <v>26457</v>
      </c>
      <c r="B25122" t="str">
        <f>VLOOKUP(C25122,属性!A:E,2,FALSE)</f>
        <v>瑞幸</v>
      </c>
      <c r="C25122" t="s">
        <v>23716</v>
      </c>
      <c r="D25122" s="2">
        <f>VLOOKUP(C25122,属性!A:E,3,FALSE)</f>
        <v>46097</v>
      </c>
      <c r="E25122" s="2" t="str">
        <f>VLOOKUP(C25122,属性!A:E,4,FALSE)</f>
        <v>否</v>
      </c>
      <c r="F25122" t="s">
        <v>24418</v>
      </c>
      <c r="G25122" t="s">
        <v>40114</v>
      </c>
      <c r="H25122" s="2">
        <v>46098</v>
      </c>
      <c r="I25122" t="s">
        <v>62</v>
      </c>
      <c r="J25122" s="2">
        <v>46107</v>
      </c>
    </row>
    <row r="25123" spans="1:10">
      <c r="A25123">
        <v>26458</v>
      </c>
      <c r="B25123" t="str">
        <f>VLOOKUP(C25123,属性!A:E,2,FALSE)</f>
        <v>瑞幸</v>
      </c>
      <c r="C25123" t="s">
        <v>23716</v>
      </c>
      <c r="D25123" s="2">
        <f>VLOOKUP(C25123,属性!A:E,3,FALSE)</f>
        <v>46097</v>
      </c>
      <c r="E25123" s="2" t="str">
        <f>VLOOKUP(C25123,属性!A:E,4,FALSE)</f>
        <v>否</v>
      </c>
      <c r="F25123" t="s">
        <v>40115</v>
      </c>
      <c r="G25123" t="s">
        <v>709</v>
      </c>
      <c r="H25123" s="2">
        <v>46098</v>
      </c>
      <c r="I25123" t="s">
        <v>56</v>
      </c>
      <c r="J25123" s="2">
        <v>46107</v>
      </c>
    </row>
    <row r="25124" spans="1:10">
      <c r="A25124">
        <v>26459</v>
      </c>
      <c r="B25124" t="str">
        <f>VLOOKUP(C25124,属性!A:E,2,FALSE)</f>
        <v>瑞幸</v>
      </c>
      <c r="C25124" t="s">
        <v>23716</v>
      </c>
      <c r="D25124" s="2">
        <f>VLOOKUP(C25124,属性!A:E,3,FALSE)</f>
        <v>46097</v>
      </c>
      <c r="E25124" s="2" t="str">
        <f>VLOOKUP(C25124,属性!A:E,4,FALSE)</f>
        <v>否</v>
      </c>
      <c r="F25124" t="s">
        <v>24419</v>
      </c>
      <c r="G25124" t="s">
        <v>10076</v>
      </c>
      <c r="H25124" s="2">
        <v>46098</v>
      </c>
      <c r="I25124" t="s">
        <v>173</v>
      </c>
      <c r="J25124" s="2">
        <v>46107</v>
      </c>
    </row>
    <row r="25125" spans="1:10">
      <c r="A25125">
        <v>26460</v>
      </c>
      <c r="B25125" t="str">
        <f>VLOOKUP(C25125,属性!A:E,2,FALSE)</f>
        <v>瑞幸</v>
      </c>
      <c r="C25125" t="s">
        <v>23716</v>
      </c>
      <c r="D25125" s="2">
        <f>VLOOKUP(C25125,属性!A:E,3,FALSE)</f>
        <v>46097</v>
      </c>
      <c r="E25125" s="2" t="str">
        <f>VLOOKUP(C25125,属性!A:E,4,FALSE)</f>
        <v>否</v>
      </c>
      <c r="F25125" t="s">
        <v>24420</v>
      </c>
      <c r="G25125" t="s">
        <v>40116</v>
      </c>
      <c r="H25125" s="2">
        <v>46098</v>
      </c>
      <c r="I25125" t="s">
        <v>41</v>
      </c>
      <c r="J25125" s="2">
        <v>46107</v>
      </c>
    </row>
    <row r="25126" spans="1:10">
      <c r="A25126">
        <v>26463</v>
      </c>
      <c r="B25126" t="str">
        <f>VLOOKUP(C25126,属性!A:E,2,FALSE)</f>
        <v>瑞幸</v>
      </c>
      <c r="C25126" t="s">
        <v>23716</v>
      </c>
      <c r="D25126" s="2">
        <f>VLOOKUP(C25126,属性!A:E,3,FALSE)</f>
        <v>46097</v>
      </c>
      <c r="E25126" s="2" t="str">
        <f>VLOOKUP(C25126,属性!A:E,4,FALSE)</f>
        <v>否</v>
      </c>
      <c r="F25126" t="s">
        <v>24424</v>
      </c>
      <c r="G25126" t="s">
        <v>40117</v>
      </c>
      <c r="H25126" s="2">
        <v>46097</v>
      </c>
      <c r="I25126" t="s">
        <v>26</v>
      </c>
      <c r="J25126" s="2">
        <v>46107</v>
      </c>
    </row>
    <row r="25127" spans="1:10">
      <c r="A25127">
        <v>26464</v>
      </c>
      <c r="B25127" t="str">
        <f>VLOOKUP(C25127,属性!A:E,2,FALSE)</f>
        <v>瑞幸</v>
      </c>
      <c r="C25127" t="s">
        <v>23716</v>
      </c>
      <c r="D25127" s="2">
        <f>VLOOKUP(C25127,属性!A:E,3,FALSE)</f>
        <v>46097</v>
      </c>
      <c r="E25127" s="2" t="str">
        <f>VLOOKUP(C25127,属性!A:E,4,FALSE)</f>
        <v>否</v>
      </c>
      <c r="F25127" t="s">
        <v>24426</v>
      </c>
      <c r="G25127" t="s">
        <v>40118</v>
      </c>
      <c r="H25127" s="2">
        <v>46097</v>
      </c>
      <c r="I25127" t="s">
        <v>62</v>
      </c>
      <c r="J25127" s="2">
        <v>46107</v>
      </c>
    </row>
    <row r="25128" spans="1:10">
      <c r="A25128">
        <v>26465</v>
      </c>
      <c r="B25128" t="str">
        <f>VLOOKUP(C25128,属性!A:E,2,FALSE)</f>
        <v>瑞幸</v>
      </c>
      <c r="C25128" t="s">
        <v>23716</v>
      </c>
      <c r="D25128" s="2">
        <f>VLOOKUP(C25128,属性!A:E,3,FALSE)</f>
        <v>46097</v>
      </c>
      <c r="E25128" s="2" t="str">
        <f>VLOOKUP(C25128,属性!A:E,4,FALSE)</f>
        <v>否</v>
      </c>
      <c r="F25128" t="s">
        <v>24427</v>
      </c>
      <c r="G25128" t="s">
        <v>40119</v>
      </c>
      <c r="H25128" s="2">
        <v>46097</v>
      </c>
      <c r="I25128" t="s">
        <v>13</v>
      </c>
      <c r="J25128" s="2">
        <v>46107</v>
      </c>
    </row>
    <row r="25129" spans="1:10">
      <c r="A25129">
        <v>26466</v>
      </c>
      <c r="B25129" t="str">
        <f>VLOOKUP(C25129,属性!A:E,2,FALSE)</f>
        <v>瑞幸</v>
      </c>
      <c r="C25129" t="s">
        <v>23716</v>
      </c>
      <c r="D25129" s="2">
        <f>VLOOKUP(C25129,属性!A:E,3,FALSE)</f>
        <v>46097</v>
      </c>
      <c r="E25129" s="2" t="str">
        <f>VLOOKUP(C25129,属性!A:E,4,FALSE)</f>
        <v>否</v>
      </c>
      <c r="F25129" t="s">
        <v>24562</v>
      </c>
      <c r="G25129" t="s">
        <v>40120</v>
      </c>
      <c r="H25129" s="2">
        <v>46097</v>
      </c>
      <c r="I25129" t="s">
        <v>62</v>
      </c>
      <c r="J25129" s="2">
        <v>46107</v>
      </c>
    </row>
    <row r="25130" spans="1:10">
      <c r="A25130">
        <v>26467</v>
      </c>
      <c r="B25130" t="str">
        <f>VLOOKUP(C25130,属性!A:E,2,FALSE)</f>
        <v>瑞幸</v>
      </c>
      <c r="C25130" t="s">
        <v>40121</v>
      </c>
      <c r="D25130" s="2">
        <f>VLOOKUP(C25130,属性!A:E,3,FALSE)</f>
        <v>46097</v>
      </c>
      <c r="E25130" s="2" t="str">
        <f>VLOOKUP(C25130,属性!A:E,4,FALSE)</f>
        <v>是</v>
      </c>
      <c r="F25130" t="s">
        <v>40122</v>
      </c>
      <c r="G25130" t="s">
        <v>40123</v>
      </c>
      <c r="H25130" s="2">
        <v>46097</v>
      </c>
      <c r="I25130" t="s">
        <v>62</v>
      </c>
      <c r="J25130" s="2">
        <v>46107</v>
      </c>
    </row>
    <row r="25131" spans="1:10">
      <c r="A25131">
        <v>26468</v>
      </c>
      <c r="B25131" t="str">
        <f>VLOOKUP(C25131,属性!A:E,2,FALSE)</f>
        <v>瑞幸</v>
      </c>
      <c r="C25131" t="s">
        <v>40121</v>
      </c>
      <c r="D25131" s="2">
        <f>VLOOKUP(C25131,属性!A:E,3,FALSE)</f>
        <v>46097</v>
      </c>
      <c r="E25131" s="2" t="str">
        <f>VLOOKUP(C25131,属性!A:E,4,FALSE)</f>
        <v>是</v>
      </c>
      <c r="F25131" t="s">
        <v>163</v>
      </c>
      <c r="G25131" t="s">
        <v>40124</v>
      </c>
      <c r="H25131" s="2">
        <v>46097</v>
      </c>
      <c r="I25131" t="s">
        <v>144</v>
      </c>
      <c r="J25131" s="2">
        <v>46107</v>
      </c>
    </row>
    <row r="25132" spans="1:10">
      <c r="A25132">
        <v>26469</v>
      </c>
      <c r="B25132" t="str">
        <f>VLOOKUP(C25132,属性!A:E,2,FALSE)</f>
        <v>瑞幸</v>
      </c>
      <c r="C25132" t="s">
        <v>40121</v>
      </c>
      <c r="D25132" s="2">
        <f>VLOOKUP(C25132,属性!A:E,3,FALSE)</f>
        <v>46097</v>
      </c>
      <c r="E25132" s="2" t="str">
        <f>VLOOKUP(C25132,属性!A:E,4,FALSE)</f>
        <v>是</v>
      </c>
      <c r="F25132" t="s">
        <v>40125</v>
      </c>
      <c r="G25132" t="s">
        <v>40126</v>
      </c>
      <c r="H25132" s="2">
        <v>46106</v>
      </c>
      <c r="I25132" t="s">
        <v>144</v>
      </c>
      <c r="J25132" s="2">
        <v>46107</v>
      </c>
    </row>
    <row r="25133" spans="1:10">
      <c r="A25133">
        <v>26470</v>
      </c>
      <c r="B25133" t="str">
        <f>VLOOKUP(C25133,属性!A:E,2,FALSE)</f>
        <v>瑞幸</v>
      </c>
      <c r="C25133" t="s">
        <v>40121</v>
      </c>
      <c r="D25133" s="2">
        <f>VLOOKUP(C25133,属性!A:E,3,FALSE)</f>
        <v>46097</v>
      </c>
      <c r="E25133" s="2" t="str">
        <f>VLOOKUP(C25133,属性!A:E,4,FALSE)</f>
        <v>是</v>
      </c>
      <c r="F25133" t="s">
        <v>163</v>
      </c>
      <c r="G25133" t="s">
        <v>40127</v>
      </c>
      <c r="H25133" s="2">
        <v>46098</v>
      </c>
      <c r="I25133" t="s">
        <v>144</v>
      </c>
      <c r="J25133" s="2">
        <v>46107</v>
      </c>
    </row>
    <row r="25134" spans="1:10">
      <c r="A25134">
        <v>26471</v>
      </c>
      <c r="B25134" t="str">
        <f>VLOOKUP(C25134,属性!A:E,2,FALSE)</f>
        <v>瑞幸</v>
      </c>
      <c r="C25134" t="s">
        <v>40121</v>
      </c>
      <c r="D25134" s="2">
        <f>VLOOKUP(C25134,属性!A:E,3,FALSE)</f>
        <v>46097</v>
      </c>
      <c r="E25134" s="2" t="str">
        <f>VLOOKUP(C25134,属性!A:E,4,FALSE)</f>
        <v>是</v>
      </c>
      <c r="F25134" t="s">
        <v>40128</v>
      </c>
      <c r="G25134" t="s">
        <v>40129</v>
      </c>
      <c r="H25134" s="2">
        <v>46098</v>
      </c>
      <c r="I25134" t="s">
        <v>38</v>
      </c>
      <c r="J25134" s="2">
        <v>46107</v>
      </c>
    </row>
    <row r="25135" spans="1:10">
      <c r="A25135">
        <v>26472</v>
      </c>
      <c r="B25135" t="str">
        <f>VLOOKUP(C25135,属性!A:E,2,FALSE)</f>
        <v>瑞幸</v>
      </c>
      <c r="C25135" t="s">
        <v>40121</v>
      </c>
      <c r="D25135" s="2">
        <f>VLOOKUP(C25135,属性!A:E,3,FALSE)</f>
        <v>46097</v>
      </c>
      <c r="E25135" s="2" t="str">
        <f>VLOOKUP(C25135,属性!A:E,4,FALSE)</f>
        <v>是</v>
      </c>
      <c r="F25135" t="s">
        <v>163</v>
      </c>
      <c r="G25135" t="s">
        <v>40130</v>
      </c>
      <c r="H25135" s="2">
        <v>46098</v>
      </c>
      <c r="I25135" t="s">
        <v>144</v>
      </c>
      <c r="J25135" s="2">
        <v>46107</v>
      </c>
    </row>
    <row r="25136" spans="1:10">
      <c r="A25136">
        <v>26473</v>
      </c>
      <c r="B25136" t="str">
        <f>VLOOKUP(C25136,属性!A:E,2,FALSE)</f>
        <v>瑞幸</v>
      </c>
      <c r="C25136" t="s">
        <v>40121</v>
      </c>
      <c r="D25136" s="2">
        <f>VLOOKUP(C25136,属性!A:E,3,FALSE)</f>
        <v>46097</v>
      </c>
      <c r="E25136" s="2" t="str">
        <f>VLOOKUP(C25136,属性!A:E,4,FALSE)</f>
        <v>是</v>
      </c>
      <c r="F25136" t="s">
        <v>40131</v>
      </c>
      <c r="G25136" t="s">
        <v>40132</v>
      </c>
      <c r="H25136" s="2">
        <v>46100</v>
      </c>
      <c r="I25136" t="s">
        <v>173</v>
      </c>
      <c r="J25136" s="2">
        <v>46107</v>
      </c>
    </row>
    <row r="25137" spans="1:10">
      <c r="A25137">
        <v>26474</v>
      </c>
      <c r="B25137" t="str">
        <f>VLOOKUP(C25137,属性!A:E,2,FALSE)</f>
        <v>瑞幸</v>
      </c>
      <c r="C25137" t="s">
        <v>40121</v>
      </c>
      <c r="D25137" s="2">
        <f>VLOOKUP(C25137,属性!A:E,3,FALSE)</f>
        <v>46097</v>
      </c>
      <c r="E25137" s="2" t="str">
        <f>VLOOKUP(C25137,属性!A:E,4,FALSE)</f>
        <v>是</v>
      </c>
      <c r="F25137" t="s">
        <v>17089</v>
      </c>
      <c r="G25137" t="s">
        <v>40133</v>
      </c>
      <c r="H25137" s="2">
        <v>46104</v>
      </c>
      <c r="I25137" t="s">
        <v>46</v>
      </c>
      <c r="J25137" s="2">
        <v>46107</v>
      </c>
    </row>
    <row r="25138" spans="1:10">
      <c r="A25138">
        <v>26475</v>
      </c>
      <c r="B25138" t="str">
        <f>VLOOKUP(C25138,属性!A:E,2,FALSE)</f>
        <v>瑞幸</v>
      </c>
      <c r="C25138" t="s">
        <v>40121</v>
      </c>
      <c r="D25138" s="2">
        <f>VLOOKUP(C25138,属性!A:E,3,FALSE)</f>
        <v>46097</v>
      </c>
      <c r="E25138" s="2" t="str">
        <f>VLOOKUP(C25138,属性!A:E,4,FALSE)</f>
        <v>是</v>
      </c>
      <c r="F25138" t="s">
        <v>1865</v>
      </c>
      <c r="G25138" t="s">
        <v>40134</v>
      </c>
      <c r="H25138" s="2">
        <v>46098</v>
      </c>
      <c r="I25138" t="s">
        <v>13</v>
      </c>
      <c r="J25138" s="2">
        <v>46107</v>
      </c>
    </row>
    <row r="25139" spans="1:10">
      <c r="A25139">
        <v>26476</v>
      </c>
      <c r="B25139" t="str">
        <f>VLOOKUP(C25139,属性!A:E,2,FALSE)</f>
        <v>瑞幸</v>
      </c>
      <c r="C25139" t="s">
        <v>40121</v>
      </c>
      <c r="D25139" s="2">
        <f>VLOOKUP(C25139,属性!A:E,3,FALSE)</f>
        <v>46097</v>
      </c>
      <c r="E25139" s="2" t="str">
        <f>VLOOKUP(C25139,属性!A:E,4,FALSE)</f>
        <v>是</v>
      </c>
      <c r="F25139" t="s">
        <v>163</v>
      </c>
      <c r="G25139" t="s">
        <v>40135</v>
      </c>
      <c r="H25139" s="2">
        <v>46098</v>
      </c>
      <c r="I25139" t="s">
        <v>144</v>
      </c>
      <c r="J25139" s="2">
        <v>46107</v>
      </c>
    </row>
    <row r="25140" spans="1:10">
      <c r="A25140">
        <v>26477</v>
      </c>
      <c r="B25140" t="str">
        <f>VLOOKUP(C25140,属性!A:E,2,FALSE)</f>
        <v>瑞幸</v>
      </c>
      <c r="C25140" t="s">
        <v>40121</v>
      </c>
      <c r="D25140" s="2">
        <f>VLOOKUP(C25140,属性!A:E,3,FALSE)</f>
        <v>46097</v>
      </c>
      <c r="E25140" s="2" t="str">
        <f>VLOOKUP(C25140,属性!A:E,4,FALSE)</f>
        <v>是</v>
      </c>
      <c r="F25140" t="s">
        <v>23747</v>
      </c>
      <c r="G25140" t="s">
        <v>40136</v>
      </c>
      <c r="H25140" s="2">
        <v>46101</v>
      </c>
      <c r="I25140" t="s">
        <v>865</v>
      </c>
      <c r="J25140" s="2">
        <v>46107</v>
      </c>
    </row>
    <row r="25141" spans="1:10">
      <c r="A25141">
        <v>26478</v>
      </c>
      <c r="B25141" t="str">
        <f>VLOOKUP(C25141,属性!A:E,2,FALSE)</f>
        <v>瑞幸</v>
      </c>
      <c r="C25141" t="s">
        <v>40121</v>
      </c>
      <c r="D25141" s="2">
        <f>VLOOKUP(C25141,属性!A:E,3,FALSE)</f>
        <v>46097</v>
      </c>
      <c r="E25141" s="2" t="str">
        <f>VLOOKUP(C25141,属性!A:E,4,FALSE)</f>
        <v>是</v>
      </c>
      <c r="F25141" t="s">
        <v>40137</v>
      </c>
      <c r="G25141" t="s">
        <v>40138</v>
      </c>
      <c r="H25141" s="2">
        <v>46105</v>
      </c>
      <c r="I25141" t="s">
        <v>56</v>
      </c>
      <c r="J25141" s="2">
        <v>46107</v>
      </c>
    </row>
    <row r="25142" spans="1:10">
      <c r="A25142">
        <v>26479</v>
      </c>
      <c r="B25142" t="str">
        <f>VLOOKUP(C25142,属性!A:E,2,FALSE)</f>
        <v>瑞幸</v>
      </c>
      <c r="C25142" t="s">
        <v>40121</v>
      </c>
      <c r="D25142" s="2">
        <f>VLOOKUP(C25142,属性!A:E,3,FALSE)</f>
        <v>46097</v>
      </c>
      <c r="E25142" s="2" t="str">
        <f>VLOOKUP(C25142,属性!A:E,4,FALSE)</f>
        <v>是</v>
      </c>
      <c r="F25142" t="s">
        <v>40139</v>
      </c>
      <c r="G25142" t="s">
        <v>40140</v>
      </c>
      <c r="H25142" s="2">
        <v>46106</v>
      </c>
      <c r="I25142" t="s">
        <v>144</v>
      </c>
      <c r="J25142" s="2">
        <v>46107</v>
      </c>
    </row>
    <row r="25143" spans="1:10">
      <c r="A25143">
        <v>26480</v>
      </c>
      <c r="B25143" t="str">
        <f>VLOOKUP(C25143,属性!A:E,2,FALSE)</f>
        <v>瑞幸</v>
      </c>
      <c r="C25143" t="s">
        <v>40121</v>
      </c>
      <c r="D25143" s="2">
        <f>VLOOKUP(C25143,属性!A:E,3,FALSE)</f>
        <v>46097</v>
      </c>
      <c r="E25143" s="2" t="str">
        <f>VLOOKUP(C25143,属性!A:E,4,FALSE)</f>
        <v>是</v>
      </c>
      <c r="F25143" t="s">
        <v>40141</v>
      </c>
      <c r="G25143" t="s">
        <v>40142</v>
      </c>
      <c r="H25143" s="2">
        <v>46099</v>
      </c>
      <c r="I25143" t="s">
        <v>865</v>
      </c>
      <c r="J25143" s="2">
        <v>46107</v>
      </c>
    </row>
    <row r="25144" spans="1:10">
      <c r="A25144">
        <v>26481</v>
      </c>
      <c r="B25144" t="str">
        <f>VLOOKUP(C25144,属性!A:E,2,FALSE)</f>
        <v>瑞幸</v>
      </c>
      <c r="C25144" t="s">
        <v>40121</v>
      </c>
      <c r="D25144" s="2">
        <f>VLOOKUP(C25144,属性!A:E,3,FALSE)</f>
        <v>46097</v>
      </c>
      <c r="E25144" s="2" t="str">
        <f>VLOOKUP(C25144,属性!A:E,4,FALSE)</f>
        <v>是</v>
      </c>
      <c r="F25144" t="s">
        <v>163</v>
      </c>
      <c r="G25144" t="s">
        <v>40143</v>
      </c>
      <c r="H25144" s="2">
        <v>46099</v>
      </c>
      <c r="I25144" t="s">
        <v>144</v>
      </c>
      <c r="J25144" s="2">
        <v>46107</v>
      </c>
    </row>
    <row r="25145" spans="1:10">
      <c r="A25145">
        <v>26482</v>
      </c>
      <c r="B25145" t="str">
        <f>VLOOKUP(C25145,属性!A:E,2,FALSE)</f>
        <v>瑞幸</v>
      </c>
      <c r="C25145" t="s">
        <v>40121</v>
      </c>
      <c r="D25145" s="2">
        <f>VLOOKUP(C25145,属性!A:E,3,FALSE)</f>
        <v>46097</v>
      </c>
      <c r="E25145" s="2" t="str">
        <f>VLOOKUP(C25145,属性!A:E,4,FALSE)</f>
        <v>是</v>
      </c>
      <c r="F25145" t="s">
        <v>40144</v>
      </c>
      <c r="G25145" t="s">
        <v>40145</v>
      </c>
      <c r="H25145" s="2">
        <v>46102</v>
      </c>
      <c r="I25145" t="s">
        <v>73</v>
      </c>
      <c r="J25145" s="2">
        <v>46107</v>
      </c>
    </row>
    <row r="25146" spans="1:10">
      <c r="A25146">
        <v>26483</v>
      </c>
      <c r="B25146" t="str">
        <f>VLOOKUP(C25146,属性!A:E,2,FALSE)</f>
        <v>瑞幸</v>
      </c>
      <c r="C25146" t="s">
        <v>40121</v>
      </c>
      <c r="D25146" s="2">
        <f>VLOOKUP(C25146,属性!A:E,3,FALSE)</f>
        <v>46097</v>
      </c>
      <c r="E25146" s="2" t="str">
        <f>VLOOKUP(C25146,属性!A:E,4,FALSE)</f>
        <v>是</v>
      </c>
      <c r="F25146" t="s">
        <v>40146</v>
      </c>
      <c r="G25146" t="s">
        <v>40147</v>
      </c>
      <c r="H25146" s="2">
        <v>46100</v>
      </c>
      <c r="I25146" t="s">
        <v>73</v>
      </c>
      <c r="J25146" s="2">
        <v>46107</v>
      </c>
    </row>
    <row r="25147" spans="1:10">
      <c r="A25147">
        <v>26484</v>
      </c>
      <c r="B25147" t="str">
        <f>VLOOKUP(C25147,属性!A:E,2,FALSE)</f>
        <v>瑞幸</v>
      </c>
      <c r="C25147" t="s">
        <v>40121</v>
      </c>
      <c r="D25147" s="2">
        <f>VLOOKUP(C25147,属性!A:E,3,FALSE)</f>
        <v>46097</v>
      </c>
      <c r="E25147" s="2" t="str">
        <f>VLOOKUP(C25147,属性!A:E,4,FALSE)</f>
        <v>是</v>
      </c>
      <c r="F25147" t="s">
        <v>40148</v>
      </c>
      <c r="G25147" t="s">
        <v>1504</v>
      </c>
      <c r="H25147" s="2">
        <v>46098</v>
      </c>
      <c r="I25147" t="s">
        <v>46</v>
      </c>
      <c r="J25147" s="2">
        <v>46107</v>
      </c>
    </row>
    <row r="25148" spans="1:10">
      <c r="A25148">
        <v>26485</v>
      </c>
      <c r="B25148" t="str">
        <f>VLOOKUP(C25148,属性!A:E,2,FALSE)</f>
        <v>瑞幸</v>
      </c>
      <c r="C25148" t="s">
        <v>40121</v>
      </c>
      <c r="D25148" s="2">
        <f>VLOOKUP(C25148,属性!A:E,3,FALSE)</f>
        <v>46097</v>
      </c>
      <c r="E25148" s="2" t="str">
        <f>VLOOKUP(C25148,属性!A:E,4,FALSE)</f>
        <v>是</v>
      </c>
      <c r="F25148" t="s">
        <v>484</v>
      </c>
      <c r="G25148" t="s">
        <v>40149</v>
      </c>
      <c r="H25148" s="2">
        <v>46098</v>
      </c>
      <c r="I25148" t="s">
        <v>65</v>
      </c>
      <c r="J25148" s="2">
        <v>46107</v>
      </c>
    </row>
    <row r="25149" spans="1:10">
      <c r="A25149">
        <v>26486</v>
      </c>
      <c r="B25149" t="str">
        <f>VLOOKUP(C25149,属性!A:E,2,FALSE)</f>
        <v>瑞幸</v>
      </c>
      <c r="C25149" t="s">
        <v>40121</v>
      </c>
      <c r="D25149" s="2">
        <f>VLOOKUP(C25149,属性!A:E,3,FALSE)</f>
        <v>46097</v>
      </c>
      <c r="E25149" s="2" t="str">
        <f>VLOOKUP(C25149,属性!A:E,4,FALSE)</f>
        <v>是</v>
      </c>
      <c r="F25149" t="s">
        <v>40150</v>
      </c>
      <c r="G25149" t="s">
        <v>40151</v>
      </c>
      <c r="H25149" s="2">
        <v>46106</v>
      </c>
      <c r="I25149" t="s">
        <v>46</v>
      </c>
      <c r="J25149" s="2">
        <v>46107</v>
      </c>
    </row>
    <row r="25150" spans="1:10">
      <c r="A25150">
        <v>26487</v>
      </c>
      <c r="B25150" t="str">
        <f>VLOOKUP(C25150,属性!A:E,2,FALSE)</f>
        <v>瑞幸</v>
      </c>
      <c r="C25150" t="s">
        <v>40121</v>
      </c>
      <c r="D25150" s="2">
        <f>VLOOKUP(C25150,属性!A:E,3,FALSE)</f>
        <v>46097</v>
      </c>
      <c r="E25150" s="2" t="str">
        <f>VLOOKUP(C25150,属性!A:E,4,FALSE)</f>
        <v>是</v>
      </c>
      <c r="F25150" t="s">
        <v>40152</v>
      </c>
      <c r="G25150" t="s">
        <v>40153</v>
      </c>
      <c r="H25150" s="2">
        <v>46106</v>
      </c>
      <c r="I25150" t="s">
        <v>23</v>
      </c>
      <c r="J25150" s="2">
        <v>46107</v>
      </c>
    </row>
    <row r="25151" spans="1:10">
      <c r="A25151">
        <v>26488</v>
      </c>
      <c r="B25151" t="str">
        <f>VLOOKUP(C25151,属性!A:E,2,FALSE)</f>
        <v>瑞幸</v>
      </c>
      <c r="C25151" t="s">
        <v>40121</v>
      </c>
      <c r="D25151" s="2">
        <f>VLOOKUP(C25151,属性!A:E,3,FALSE)</f>
        <v>46097</v>
      </c>
      <c r="E25151" s="2" t="str">
        <f>VLOOKUP(C25151,属性!A:E,4,FALSE)</f>
        <v>是</v>
      </c>
      <c r="F25151" t="s">
        <v>40154</v>
      </c>
      <c r="G25151" t="s">
        <v>40155</v>
      </c>
      <c r="H25151" s="2">
        <v>46097</v>
      </c>
      <c r="I25151" t="s">
        <v>46</v>
      </c>
      <c r="J25151" s="2">
        <v>46107</v>
      </c>
    </row>
    <row r="25152" spans="1:10">
      <c r="A25152">
        <v>26489</v>
      </c>
      <c r="B25152" t="str">
        <f>VLOOKUP(C25152,属性!A:E,2,FALSE)</f>
        <v>瑞幸</v>
      </c>
      <c r="C25152" t="s">
        <v>40121</v>
      </c>
      <c r="D25152" s="2">
        <f>VLOOKUP(C25152,属性!A:E,3,FALSE)</f>
        <v>46097</v>
      </c>
      <c r="E25152" s="2" t="str">
        <f>VLOOKUP(C25152,属性!A:E,4,FALSE)</f>
        <v>是</v>
      </c>
      <c r="F25152" t="s">
        <v>484</v>
      </c>
      <c r="G25152" t="s">
        <v>40156</v>
      </c>
      <c r="H25152" s="2">
        <v>46097</v>
      </c>
      <c r="I25152" t="s">
        <v>65</v>
      </c>
      <c r="J25152" s="2">
        <v>46107</v>
      </c>
    </row>
    <row r="25153" spans="1:10">
      <c r="A25153">
        <v>26490</v>
      </c>
      <c r="B25153" t="str">
        <f>VLOOKUP(C25153,属性!A:E,2,FALSE)</f>
        <v>瑞幸</v>
      </c>
      <c r="C25153" t="s">
        <v>40121</v>
      </c>
      <c r="D25153" s="2">
        <f>VLOOKUP(C25153,属性!A:E,3,FALSE)</f>
        <v>46097</v>
      </c>
      <c r="E25153" s="2" t="str">
        <f>VLOOKUP(C25153,属性!A:E,4,FALSE)</f>
        <v>是</v>
      </c>
      <c r="F25153" t="s">
        <v>40157</v>
      </c>
      <c r="G25153" t="s">
        <v>40158</v>
      </c>
      <c r="H25153" s="2">
        <v>46097</v>
      </c>
      <c r="I25153" t="s">
        <v>13</v>
      </c>
      <c r="J25153" s="2">
        <v>46107</v>
      </c>
    </row>
    <row r="25154" spans="1:10">
      <c r="A25154">
        <v>26491</v>
      </c>
      <c r="B25154" t="str">
        <f>VLOOKUP(C25154,属性!A:E,2,FALSE)</f>
        <v>瑞幸</v>
      </c>
      <c r="C25154" t="s">
        <v>40121</v>
      </c>
      <c r="D25154" s="2">
        <f>VLOOKUP(C25154,属性!A:E,3,FALSE)</f>
        <v>46097</v>
      </c>
      <c r="E25154" s="2" t="str">
        <f>VLOOKUP(C25154,属性!A:E,4,FALSE)</f>
        <v>是</v>
      </c>
      <c r="F25154" t="s">
        <v>484</v>
      </c>
      <c r="G25154" t="s">
        <v>40159</v>
      </c>
      <c r="H25154" s="2">
        <v>46097</v>
      </c>
      <c r="I25154" t="s">
        <v>65</v>
      </c>
      <c r="J25154" s="2">
        <v>46107</v>
      </c>
    </row>
    <row r="25155" spans="1:10">
      <c r="A25155">
        <v>26492</v>
      </c>
      <c r="B25155" t="str">
        <f>VLOOKUP(C25155,属性!A:E,2,FALSE)</f>
        <v>瑞幸</v>
      </c>
      <c r="C25155" t="s">
        <v>40121</v>
      </c>
      <c r="D25155" s="2">
        <f>VLOOKUP(C25155,属性!A:E,3,FALSE)</f>
        <v>46097</v>
      </c>
      <c r="E25155" s="2" t="str">
        <f>VLOOKUP(C25155,属性!A:E,4,FALSE)</f>
        <v>是</v>
      </c>
      <c r="F25155" t="s">
        <v>40160</v>
      </c>
      <c r="G25155" t="s">
        <v>40161</v>
      </c>
      <c r="H25155" s="2">
        <v>46097</v>
      </c>
      <c r="I25155" t="s">
        <v>65</v>
      </c>
      <c r="J25155" s="2">
        <v>46107</v>
      </c>
    </row>
    <row r="25156" spans="1:10">
      <c r="A25156">
        <v>26493</v>
      </c>
      <c r="B25156" t="str">
        <f>VLOOKUP(C25156,属性!A:E,2,FALSE)</f>
        <v>瑞幸</v>
      </c>
      <c r="C25156" t="s">
        <v>40121</v>
      </c>
      <c r="D25156" s="2">
        <f>VLOOKUP(C25156,属性!A:E,3,FALSE)</f>
        <v>46097</v>
      </c>
      <c r="E25156" s="2" t="str">
        <f>VLOOKUP(C25156,属性!A:E,4,FALSE)</f>
        <v>是</v>
      </c>
      <c r="F25156" t="s">
        <v>484</v>
      </c>
      <c r="G25156" t="s">
        <v>40162</v>
      </c>
      <c r="H25156" s="2">
        <v>46097</v>
      </c>
      <c r="I25156" t="s">
        <v>65</v>
      </c>
      <c r="J25156" s="2">
        <v>46107</v>
      </c>
    </row>
    <row r="25157" spans="1:10">
      <c r="A25157">
        <v>26494</v>
      </c>
      <c r="B25157" t="str">
        <f>VLOOKUP(C25157,属性!A:E,2,FALSE)</f>
        <v>瑞幸</v>
      </c>
      <c r="C25157" t="s">
        <v>40121</v>
      </c>
      <c r="D25157" s="2">
        <f>VLOOKUP(C25157,属性!A:E,3,FALSE)</f>
        <v>46097</v>
      </c>
      <c r="E25157" s="2" t="str">
        <f>VLOOKUP(C25157,属性!A:E,4,FALSE)</f>
        <v>是</v>
      </c>
      <c r="F25157" t="s">
        <v>40163</v>
      </c>
      <c r="G25157" t="s">
        <v>2505</v>
      </c>
      <c r="H25157" s="2">
        <v>46103</v>
      </c>
      <c r="I25157" t="s">
        <v>23</v>
      </c>
      <c r="J25157" s="2">
        <v>46107</v>
      </c>
    </row>
    <row r="25158" spans="1:10">
      <c r="A25158">
        <v>26495</v>
      </c>
      <c r="B25158" t="str">
        <f>VLOOKUP(C25158,属性!A:E,2,FALSE)</f>
        <v>瑞幸</v>
      </c>
      <c r="C25158" t="s">
        <v>40121</v>
      </c>
      <c r="D25158" s="2">
        <f>VLOOKUP(C25158,属性!A:E,3,FALSE)</f>
        <v>46097</v>
      </c>
      <c r="E25158" s="2" t="str">
        <f>VLOOKUP(C25158,属性!A:E,4,FALSE)</f>
        <v>是</v>
      </c>
      <c r="F25158" t="s">
        <v>40164</v>
      </c>
      <c r="G25158" t="s">
        <v>40165</v>
      </c>
      <c r="H25158" s="2">
        <v>46100</v>
      </c>
      <c r="I25158" t="s">
        <v>31</v>
      </c>
      <c r="J25158" s="2">
        <v>46107</v>
      </c>
    </row>
    <row r="25159" spans="1:10">
      <c r="A25159">
        <v>26496</v>
      </c>
      <c r="B25159" t="str">
        <f>VLOOKUP(C25159,属性!A:E,2,FALSE)</f>
        <v>瑞幸</v>
      </c>
      <c r="C25159" t="s">
        <v>40121</v>
      </c>
      <c r="D25159" s="2">
        <f>VLOOKUP(C25159,属性!A:E,3,FALSE)</f>
        <v>46097</v>
      </c>
      <c r="E25159" s="2" t="str">
        <f>VLOOKUP(C25159,属性!A:E,4,FALSE)</f>
        <v>是</v>
      </c>
      <c r="F25159" t="s">
        <v>40166</v>
      </c>
      <c r="G25159" t="s">
        <v>40167</v>
      </c>
      <c r="H25159" s="2">
        <v>46106</v>
      </c>
      <c r="I25159" t="s">
        <v>94</v>
      </c>
      <c r="J25159" s="2">
        <v>46107</v>
      </c>
    </row>
    <row r="25160" spans="1:10">
      <c r="A25160">
        <v>26497</v>
      </c>
      <c r="B25160" t="str">
        <f>VLOOKUP(C25160,属性!A:E,2,FALSE)</f>
        <v>瑞幸</v>
      </c>
      <c r="C25160" t="s">
        <v>40121</v>
      </c>
      <c r="D25160" s="2">
        <f>VLOOKUP(C25160,属性!A:E,3,FALSE)</f>
        <v>46097</v>
      </c>
      <c r="E25160" s="2" t="str">
        <f>VLOOKUP(C25160,属性!A:E,4,FALSE)</f>
        <v>是</v>
      </c>
      <c r="F25160" t="s">
        <v>40168</v>
      </c>
      <c r="G25160" t="s">
        <v>40169</v>
      </c>
      <c r="H25160" s="2">
        <v>46098</v>
      </c>
      <c r="I25160" t="s">
        <v>65</v>
      </c>
      <c r="J25160" s="2">
        <v>46107</v>
      </c>
    </row>
    <row r="25161" spans="1:10">
      <c r="A25161">
        <v>26498</v>
      </c>
      <c r="B25161" t="str">
        <f>VLOOKUP(C25161,属性!A:E,2,FALSE)</f>
        <v>瑞幸</v>
      </c>
      <c r="C25161" t="s">
        <v>40121</v>
      </c>
      <c r="D25161" s="2">
        <f>VLOOKUP(C25161,属性!A:E,3,FALSE)</f>
        <v>46097</v>
      </c>
      <c r="E25161" s="2" t="str">
        <f>VLOOKUP(C25161,属性!A:E,4,FALSE)</f>
        <v>是</v>
      </c>
      <c r="F25161" t="s">
        <v>40170</v>
      </c>
      <c r="G25161" t="s">
        <v>40171</v>
      </c>
      <c r="H25161" s="2">
        <v>46098</v>
      </c>
      <c r="I25161" t="s">
        <v>26</v>
      </c>
      <c r="J25161" s="2">
        <v>46107</v>
      </c>
    </row>
    <row r="25162" spans="1:10">
      <c r="A25162">
        <v>26499</v>
      </c>
      <c r="B25162" t="str">
        <f>VLOOKUP(C25162,属性!A:E,2,FALSE)</f>
        <v>瑞幸</v>
      </c>
      <c r="C25162" t="s">
        <v>40121</v>
      </c>
      <c r="D25162" s="2">
        <f>VLOOKUP(C25162,属性!A:E,3,FALSE)</f>
        <v>46097</v>
      </c>
      <c r="E25162" s="2" t="str">
        <f>VLOOKUP(C25162,属性!A:E,4,FALSE)</f>
        <v>是</v>
      </c>
      <c r="F25162" t="s">
        <v>484</v>
      </c>
      <c r="G25162" t="s">
        <v>17331</v>
      </c>
      <c r="H25162" s="2">
        <v>46098</v>
      </c>
      <c r="I25162" t="s">
        <v>65</v>
      </c>
      <c r="J25162" s="2">
        <v>46107</v>
      </c>
    </row>
    <row r="25163" spans="1:10">
      <c r="A25163">
        <v>26500</v>
      </c>
      <c r="B25163" t="str">
        <f>VLOOKUP(C25163,属性!A:E,2,FALSE)</f>
        <v>瑞幸</v>
      </c>
      <c r="C25163" t="s">
        <v>40121</v>
      </c>
      <c r="D25163" s="2">
        <f>VLOOKUP(C25163,属性!A:E,3,FALSE)</f>
        <v>46097</v>
      </c>
      <c r="E25163" s="2" t="str">
        <f>VLOOKUP(C25163,属性!A:E,4,FALSE)</f>
        <v>是</v>
      </c>
      <c r="F25163" t="s">
        <v>40172</v>
      </c>
      <c r="G25163" t="s">
        <v>40173</v>
      </c>
      <c r="H25163" s="2">
        <v>46100</v>
      </c>
      <c r="I25163" t="s">
        <v>73</v>
      </c>
      <c r="J25163" s="2">
        <v>46107</v>
      </c>
    </row>
    <row r="25164" spans="1:10">
      <c r="A25164">
        <v>26501</v>
      </c>
      <c r="B25164" t="str">
        <f>VLOOKUP(C25164,属性!A:E,2,FALSE)</f>
        <v>瑞幸</v>
      </c>
      <c r="C25164" t="s">
        <v>40121</v>
      </c>
      <c r="D25164" s="2">
        <f>VLOOKUP(C25164,属性!A:E,3,FALSE)</f>
        <v>46097</v>
      </c>
      <c r="E25164" s="2" t="str">
        <f>VLOOKUP(C25164,属性!A:E,4,FALSE)</f>
        <v>是</v>
      </c>
      <c r="F25164" t="s">
        <v>40174</v>
      </c>
      <c r="G25164" t="s">
        <v>40175</v>
      </c>
      <c r="H25164" s="2">
        <v>46099</v>
      </c>
      <c r="I25164" t="s">
        <v>62</v>
      </c>
      <c r="J25164" s="2">
        <v>46107</v>
      </c>
    </row>
    <row r="25165" spans="1:10">
      <c r="A25165">
        <v>26502</v>
      </c>
      <c r="B25165" t="str">
        <f>VLOOKUP(C25165,属性!A:E,2,FALSE)</f>
        <v>瑞幸</v>
      </c>
      <c r="C25165" t="s">
        <v>40121</v>
      </c>
      <c r="D25165" s="2">
        <f>VLOOKUP(C25165,属性!A:E,3,FALSE)</f>
        <v>46097</v>
      </c>
      <c r="E25165" s="2" t="str">
        <f>VLOOKUP(C25165,属性!A:E,4,FALSE)</f>
        <v>是</v>
      </c>
      <c r="F25165" t="s">
        <v>40176</v>
      </c>
      <c r="G25165" t="s">
        <v>12554</v>
      </c>
      <c r="H25165" s="2">
        <v>46098</v>
      </c>
      <c r="I25165" t="s">
        <v>41</v>
      </c>
      <c r="J25165" s="2">
        <v>46107</v>
      </c>
    </row>
    <row r="25166" spans="1:10">
      <c r="A25166">
        <v>26503</v>
      </c>
      <c r="B25166" t="str">
        <f>VLOOKUP(C25166,属性!A:E,2,FALSE)</f>
        <v>瑞幸</v>
      </c>
      <c r="C25166" t="s">
        <v>40121</v>
      </c>
      <c r="D25166" s="2">
        <f>VLOOKUP(C25166,属性!A:E,3,FALSE)</f>
        <v>46097</v>
      </c>
      <c r="E25166" s="2" t="str">
        <f>VLOOKUP(C25166,属性!A:E,4,FALSE)</f>
        <v>是</v>
      </c>
      <c r="F25166" t="s">
        <v>40177</v>
      </c>
      <c r="G25166" t="s">
        <v>29146</v>
      </c>
      <c r="H25166" s="2">
        <v>46099</v>
      </c>
      <c r="I25166" t="s">
        <v>13</v>
      </c>
      <c r="J25166" s="2">
        <v>46107</v>
      </c>
    </row>
    <row r="25167" spans="1:10">
      <c r="A25167">
        <v>26504</v>
      </c>
      <c r="B25167" t="str">
        <f>VLOOKUP(C25167,属性!A:E,2,FALSE)</f>
        <v>瑞幸</v>
      </c>
      <c r="C25167" t="s">
        <v>40121</v>
      </c>
      <c r="D25167" s="2">
        <f>VLOOKUP(C25167,属性!A:E,3,FALSE)</f>
        <v>46097</v>
      </c>
      <c r="E25167" s="2" t="str">
        <f>VLOOKUP(C25167,属性!A:E,4,FALSE)</f>
        <v>是</v>
      </c>
      <c r="F25167" t="s">
        <v>40178</v>
      </c>
      <c r="G25167" t="s">
        <v>12554</v>
      </c>
      <c r="H25167" s="2">
        <v>46098</v>
      </c>
      <c r="I25167" t="s">
        <v>62</v>
      </c>
      <c r="J25167" s="2">
        <v>46107</v>
      </c>
    </row>
    <row r="25168" spans="1:10">
      <c r="A25168">
        <v>26505</v>
      </c>
      <c r="B25168" t="str">
        <f>VLOOKUP(C25168,属性!A:E,2,FALSE)</f>
        <v>瑞幸</v>
      </c>
      <c r="C25168" t="s">
        <v>40121</v>
      </c>
      <c r="D25168" s="2">
        <f>VLOOKUP(C25168,属性!A:E,3,FALSE)</f>
        <v>46097</v>
      </c>
      <c r="E25168" s="2" t="str">
        <f>VLOOKUP(C25168,属性!A:E,4,FALSE)</f>
        <v>是</v>
      </c>
      <c r="F25168" t="s">
        <v>40179</v>
      </c>
      <c r="G25168" t="s">
        <v>18460</v>
      </c>
      <c r="H25168" s="2">
        <v>46098</v>
      </c>
      <c r="I25168" t="s">
        <v>144</v>
      </c>
      <c r="J25168" s="2">
        <v>46107</v>
      </c>
    </row>
    <row r="25169" spans="1:10">
      <c r="A25169">
        <v>26506</v>
      </c>
      <c r="B25169" t="str">
        <f>VLOOKUP(C25169,属性!A:E,2,FALSE)</f>
        <v>瑞幸</v>
      </c>
      <c r="C25169" t="s">
        <v>40121</v>
      </c>
      <c r="D25169" s="2">
        <f>VLOOKUP(C25169,属性!A:E,3,FALSE)</f>
        <v>46097</v>
      </c>
      <c r="E25169" s="2" t="str">
        <f>VLOOKUP(C25169,属性!A:E,4,FALSE)</f>
        <v>是</v>
      </c>
      <c r="F25169" t="s">
        <v>40180</v>
      </c>
      <c r="G25169" t="s">
        <v>40181</v>
      </c>
      <c r="H25169" s="2">
        <v>46102</v>
      </c>
      <c r="I25169" t="s">
        <v>12912</v>
      </c>
      <c r="J25169" s="2">
        <v>46107</v>
      </c>
    </row>
    <row r="25170" spans="1:10">
      <c r="A25170">
        <v>26507</v>
      </c>
      <c r="B25170" t="str">
        <f>VLOOKUP(C25170,属性!A:E,2,FALSE)</f>
        <v>瑞幸</v>
      </c>
      <c r="C25170" t="s">
        <v>40121</v>
      </c>
      <c r="D25170" s="2">
        <f>VLOOKUP(C25170,属性!A:E,3,FALSE)</f>
        <v>46097</v>
      </c>
      <c r="E25170" s="2" t="str">
        <f>VLOOKUP(C25170,属性!A:E,4,FALSE)</f>
        <v>是</v>
      </c>
      <c r="F25170" t="s">
        <v>40182</v>
      </c>
      <c r="G25170" t="s">
        <v>17933</v>
      </c>
      <c r="H25170" s="2">
        <v>46098</v>
      </c>
      <c r="I25170" t="s">
        <v>65</v>
      </c>
      <c r="J25170" s="2">
        <v>46107</v>
      </c>
    </row>
    <row r="25171" spans="1:10">
      <c r="A25171">
        <v>26508</v>
      </c>
      <c r="B25171" t="str">
        <f>VLOOKUP(C25171,属性!A:E,2,FALSE)</f>
        <v>瑞幸</v>
      </c>
      <c r="C25171" t="s">
        <v>40121</v>
      </c>
      <c r="D25171" s="2">
        <f>VLOOKUP(C25171,属性!A:E,3,FALSE)</f>
        <v>46097</v>
      </c>
      <c r="E25171" s="2" t="str">
        <f>VLOOKUP(C25171,属性!A:E,4,FALSE)</f>
        <v>是</v>
      </c>
      <c r="F25171" t="s">
        <v>40183</v>
      </c>
      <c r="G25171" t="s">
        <v>40184</v>
      </c>
      <c r="H25171" s="2">
        <v>46098</v>
      </c>
      <c r="I25171" t="s">
        <v>78</v>
      </c>
      <c r="J25171" s="2">
        <v>46107</v>
      </c>
    </row>
    <row r="25172" spans="1:10">
      <c r="A25172">
        <v>26509</v>
      </c>
      <c r="B25172" t="str">
        <f>VLOOKUP(C25172,属性!A:E,2,FALSE)</f>
        <v>瑞幸</v>
      </c>
      <c r="C25172" t="s">
        <v>40121</v>
      </c>
      <c r="D25172" s="2">
        <f>VLOOKUP(C25172,属性!A:E,3,FALSE)</f>
        <v>46097</v>
      </c>
      <c r="E25172" s="2" t="str">
        <f>VLOOKUP(C25172,属性!A:E,4,FALSE)</f>
        <v>是</v>
      </c>
      <c r="F25172" t="s">
        <v>40185</v>
      </c>
      <c r="G25172" t="s">
        <v>40186</v>
      </c>
      <c r="H25172" s="2">
        <v>46098</v>
      </c>
      <c r="I25172" t="s">
        <v>94</v>
      </c>
      <c r="J25172" s="2">
        <v>46107</v>
      </c>
    </row>
    <row r="25173" spans="1:10">
      <c r="A25173">
        <v>26510</v>
      </c>
      <c r="B25173" t="str">
        <f>VLOOKUP(C25173,属性!A:E,2,FALSE)</f>
        <v>瑞幸</v>
      </c>
      <c r="C25173" t="s">
        <v>40121</v>
      </c>
      <c r="D25173" s="2">
        <f>VLOOKUP(C25173,属性!A:E,3,FALSE)</f>
        <v>46097</v>
      </c>
      <c r="E25173" s="2" t="str">
        <f>VLOOKUP(C25173,属性!A:E,4,FALSE)</f>
        <v>是</v>
      </c>
      <c r="F25173" t="s">
        <v>40187</v>
      </c>
      <c r="G25173" t="s">
        <v>40188</v>
      </c>
      <c r="H25173" s="2">
        <v>46106</v>
      </c>
      <c r="I25173" t="s">
        <v>31</v>
      </c>
      <c r="J25173" s="2">
        <v>46107</v>
      </c>
    </row>
    <row r="25174" spans="1:10">
      <c r="A25174">
        <v>26511</v>
      </c>
      <c r="B25174" t="str">
        <f>VLOOKUP(C25174,属性!A:E,2,FALSE)</f>
        <v>瑞幸</v>
      </c>
      <c r="C25174" t="s">
        <v>40121</v>
      </c>
      <c r="D25174" s="2">
        <f>VLOOKUP(C25174,属性!A:E,3,FALSE)</f>
        <v>46097</v>
      </c>
      <c r="E25174" s="2" t="str">
        <f>VLOOKUP(C25174,属性!A:E,4,FALSE)</f>
        <v>是</v>
      </c>
      <c r="F25174" t="s">
        <v>40185</v>
      </c>
      <c r="G25174" t="s">
        <v>40189</v>
      </c>
      <c r="H25174" s="2">
        <v>46106</v>
      </c>
      <c r="I25174" t="s">
        <v>94</v>
      </c>
      <c r="J25174" s="2">
        <v>46107</v>
      </c>
    </row>
    <row r="25175" spans="1:10">
      <c r="A25175">
        <v>26512</v>
      </c>
      <c r="B25175" t="str">
        <f>VLOOKUP(C25175,属性!A:E,2,FALSE)</f>
        <v>瑞幸</v>
      </c>
      <c r="C25175" t="s">
        <v>40121</v>
      </c>
      <c r="D25175" s="2">
        <f>VLOOKUP(C25175,属性!A:E,3,FALSE)</f>
        <v>46097</v>
      </c>
      <c r="E25175" s="2" t="str">
        <f>VLOOKUP(C25175,属性!A:E,4,FALSE)</f>
        <v>是</v>
      </c>
      <c r="F25175" t="s">
        <v>9728</v>
      </c>
      <c r="G25175" t="s">
        <v>40190</v>
      </c>
      <c r="H25175" s="2">
        <v>46098</v>
      </c>
      <c r="I25175" t="s">
        <v>23</v>
      </c>
      <c r="J25175" s="2">
        <v>46107</v>
      </c>
    </row>
    <row r="25176" spans="1:10">
      <c r="A25176">
        <v>26513</v>
      </c>
      <c r="B25176" t="str">
        <f>VLOOKUP(C25176,属性!A:E,2,FALSE)</f>
        <v>瑞幸</v>
      </c>
      <c r="C25176" t="s">
        <v>40121</v>
      </c>
      <c r="D25176" s="2">
        <f>VLOOKUP(C25176,属性!A:E,3,FALSE)</f>
        <v>46097</v>
      </c>
      <c r="E25176" s="2" t="str">
        <f>VLOOKUP(C25176,属性!A:E,4,FALSE)</f>
        <v>是</v>
      </c>
      <c r="F25176" t="s">
        <v>40185</v>
      </c>
      <c r="G25176" t="s">
        <v>40191</v>
      </c>
      <c r="H25176" s="2">
        <v>46098</v>
      </c>
      <c r="I25176" t="s">
        <v>94</v>
      </c>
      <c r="J25176" s="2">
        <v>46107</v>
      </c>
    </row>
    <row r="25177" spans="1:10">
      <c r="A25177">
        <v>26514</v>
      </c>
      <c r="B25177" t="str">
        <f>VLOOKUP(C25177,属性!A:E,2,FALSE)</f>
        <v>瑞幸</v>
      </c>
      <c r="C25177" t="s">
        <v>40121</v>
      </c>
      <c r="D25177" s="2">
        <f>VLOOKUP(C25177,属性!A:E,3,FALSE)</f>
        <v>46097</v>
      </c>
      <c r="E25177" s="2" t="str">
        <f>VLOOKUP(C25177,属性!A:E,4,FALSE)</f>
        <v>是</v>
      </c>
      <c r="F25177" t="s">
        <v>40192</v>
      </c>
      <c r="G25177" t="s">
        <v>40193</v>
      </c>
      <c r="H25177" s="2">
        <v>46098</v>
      </c>
      <c r="I25177" t="s">
        <v>13</v>
      </c>
      <c r="J25177" s="2">
        <v>46107</v>
      </c>
    </row>
    <row r="25178" spans="1:10">
      <c r="A25178">
        <v>26515</v>
      </c>
      <c r="B25178" t="str">
        <f>VLOOKUP(C25178,属性!A:E,2,FALSE)</f>
        <v>瑞幸</v>
      </c>
      <c r="C25178" t="s">
        <v>40121</v>
      </c>
      <c r="D25178" s="2">
        <f>VLOOKUP(C25178,属性!A:E,3,FALSE)</f>
        <v>46097</v>
      </c>
      <c r="E25178" s="2" t="str">
        <f>VLOOKUP(C25178,属性!A:E,4,FALSE)</f>
        <v>是</v>
      </c>
      <c r="F25178" t="s">
        <v>40185</v>
      </c>
      <c r="G25178" t="s">
        <v>19863</v>
      </c>
      <c r="H25178" s="2">
        <v>46098</v>
      </c>
      <c r="I25178" t="s">
        <v>94</v>
      </c>
      <c r="J25178" s="2">
        <v>46107</v>
      </c>
    </row>
    <row r="25179" spans="1:10">
      <c r="A25179">
        <v>26516</v>
      </c>
      <c r="B25179" t="str">
        <f>VLOOKUP(C25179,属性!A:E,2,FALSE)</f>
        <v>瑞幸</v>
      </c>
      <c r="C25179" t="s">
        <v>40121</v>
      </c>
      <c r="D25179" s="2">
        <f>VLOOKUP(C25179,属性!A:E,3,FALSE)</f>
        <v>46097</v>
      </c>
      <c r="E25179" s="2" t="str">
        <f>VLOOKUP(C25179,属性!A:E,4,FALSE)</f>
        <v>是</v>
      </c>
      <c r="F25179" t="s">
        <v>40194</v>
      </c>
      <c r="G25179" t="s">
        <v>40195</v>
      </c>
      <c r="H25179" s="2">
        <v>46106</v>
      </c>
      <c r="I25179" t="s">
        <v>46</v>
      </c>
      <c r="J25179" s="2">
        <v>46107</v>
      </c>
    </row>
    <row r="25180" spans="1:10">
      <c r="A25180">
        <v>26517</v>
      </c>
      <c r="B25180" t="str">
        <f>VLOOKUP(C25180,属性!A:E,2,FALSE)</f>
        <v>瑞幸</v>
      </c>
      <c r="C25180" t="s">
        <v>40121</v>
      </c>
      <c r="D25180" s="2">
        <f>VLOOKUP(C25180,属性!A:E,3,FALSE)</f>
        <v>46097</v>
      </c>
      <c r="E25180" s="2" t="str">
        <f>VLOOKUP(C25180,属性!A:E,4,FALSE)</f>
        <v>是</v>
      </c>
      <c r="F25180" t="s">
        <v>23158</v>
      </c>
      <c r="G25180" t="s">
        <v>40196</v>
      </c>
      <c r="H25180" s="2">
        <v>46098</v>
      </c>
      <c r="I25180" t="s">
        <v>94</v>
      </c>
      <c r="J25180" s="2">
        <v>46107</v>
      </c>
    </row>
    <row r="25181" spans="1:10">
      <c r="A25181">
        <v>26518</v>
      </c>
      <c r="B25181" t="str">
        <f>VLOOKUP(C25181,属性!A:E,2,FALSE)</f>
        <v>瑞幸</v>
      </c>
      <c r="C25181" t="s">
        <v>40121</v>
      </c>
      <c r="D25181" s="2">
        <f>VLOOKUP(C25181,属性!A:E,3,FALSE)</f>
        <v>46097</v>
      </c>
      <c r="E25181" s="2" t="str">
        <f>VLOOKUP(C25181,属性!A:E,4,FALSE)</f>
        <v>是</v>
      </c>
      <c r="F25181" t="s">
        <v>19811</v>
      </c>
      <c r="G25181" t="s">
        <v>40197</v>
      </c>
      <c r="H25181" s="2">
        <v>46098</v>
      </c>
      <c r="I25181" t="s">
        <v>62</v>
      </c>
      <c r="J25181" s="2">
        <v>46107</v>
      </c>
    </row>
    <row r="25182" spans="1:10">
      <c r="A25182">
        <v>26519</v>
      </c>
      <c r="B25182" t="str">
        <f>VLOOKUP(C25182,属性!A:E,2,FALSE)</f>
        <v>瑞幸</v>
      </c>
      <c r="C25182" t="s">
        <v>40121</v>
      </c>
      <c r="D25182" s="2">
        <f>VLOOKUP(C25182,属性!A:E,3,FALSE)</f>
        <v>46097</v>
      </c>
      <c r="E25182" s="2" t="str">
        <f>VLOOKUP(C25182,属性!A:E,4,FALSE)</f>
        <v>是</v>
      </c>
      <c r="F25182" t="s">
        <v>40198</v>
      </c>
      <c r="G25182" t="s">
        <v>40199</v>
      </c>
      <c r="H25182" s="2">
        <v>46098</v>
      </c>
      <c r="I25182" t="s">
        <v>23</v>
      </c>
      <c r="J25182" s="2">
        <v>46107</v>
      </c>
    </row>
    <row r="25183" spans="1:10">
      <c r="A25183">
        <v>26520</v>
      </c>
      <c r="B25183" t="str">
        <f>VLOOKUP(C25183,属性!A:E,2,FALSE)</f>
        <v>瑞幸</v>
      </c>
      <c r="C25183" t="s">
        <v>40121</v>
      </c>
      <c r="D25183" s="2">
        <f>VLOOKUP(C25183,属性!A:E,3,FALSE)</f>
        <v>46097</v>
      </c>
      <c r="E25183" s="2" t="str">
        <f>VLOOKUP(C25183,属性!A:E,4,FALSE)</f>
        <v>是</v>
      </c>
      <c r="F25183" t="s">
        <v>39369</v>
      </c>
      <c r="G25183" t="s">
        <v>40200</v>
      </c>
      <c r="H25183" s="2">
        <v>46097</v>
      </c>
      <c r="I25183" t="s">
        <v>31</v>
      </c>
      <c r="J25183" s="2">
        <v>46107</v>
      </c>
    </row>
    <row r="25184" spans="1:10">
      <c r="A25184">
        <v>26521</v>
      </c>
      <c r="B25184" t="str">
        <f>VLOOKUP(C25184,属性!A:E,2,FALSE)</f>
        <v>瑞幸</v>
      </c>
      <c r="C25184" t="s">
        <v>40121</v>
      </c>
      <c r="D25184" s="2">
        <f>VLOOKUP(C25184,属性!A:E,3,FALSE)</f>
        <v>46097</v>
      </c>
      <c r="E25184" s="2" t="str">
        <f>VLOOKUP(C25184,属性!A:E,4,FALSE)</f>
        <v>是</v>
      </c>
      <c r="F25184" t="s">
        <v>40201</v>
      </c>
      <c r="G25184" t="s">
        <v>40202</v>
      </c>
      <c r="H25184" s="2">
        <v>46099</v>
      </c>
      <c r="I25184" t="s">
        <v>13</v>
      </c>
      <c r="J25184" s="2">
        <v>46107</v>
      </c>
    </row>
    <row r="25185" spans="1:10">
      <c r="A25185">
        <v>26522</v>
      </c>
      <c r="B25185" t="str">
        <f>VLOOKUP(C25185,属性!A:E,2,FALSE)</f>
        <v>瑞幸</v>
      </c>
      <c r="C25185" t="s">
        <v>40121</v>
      </c>
      <c r="D25185" s="2">
        <f>VLOOKUP(C25185,属性!A:E,3,FALSE)</f>
        <v>46097</v>
      </c>
      <c r="E25185" s="2" t="str">
        <f>VLOOKUP(C25185,属性!A:E,4,FALSE)</f>
        <v>是</v>
      </c>
      <c r="F25185" t="s">
        <v>40137</v>
      </c>
      <c r="G25185" t="s">
        <v>40203</v>
      </c>
      <c r="H25185" s="2">
        <v>46105</v>
      </c>
      <c r="I25185" t="s">
        <v>56</v>
      </c>
      <c r="J25185" s="2">
        <v>46107</v>
      </c>
    </row>
    <row r="25186" spans="1:10">
      <c r="A25186">
        <v>26523</v>
      </c>
      <c r="B25186" t="str">
        <f>VLOOKUP(C25186,属性!A:E,2,FALSE)</f>
        <v>瑞幸</v>
      </c>
      <c r="C25186" t="s">
        <v>40121</v>
      </c>
      <c r="D25186" s="2">
        <f>VLOOKUP(C25186,属性!A:E,3,FALSE)</f>
        <v>46097</v>
      </c>
      <c r="E25186" s="2" t="str">
        <f>VLOOKUP(C25186,属性!A:E,4,FALSE)</f>
        <v>是</v>
      </c>
      <c r="F25186" t="s">
        <v>40204</v>
      </c>
      <c r="G25186" t="s">
        <v>40205</v>
      </c>
      <c r="H25186" s="2">
        <v>46101</v>
      </c>
      <c r="I25186" t="s">
        <v>13</v>
      </c>
      <c r="J25186" s="2">
        <v>46107</v>
      </c>
    </row>
    <row r="25187" spans="1:10">
      <c r="A25187">
        <v>26524</v>
      </c>
      <c r="B25187" t="str">
        <f>VLOOKUP(C25187,属性!A:E,2,FALSE)</f>
        <v>瑞幸</v>
      </c>
      <c r="C25187" t="s">
        <v>40121</v>
      </c>
      <c r="D25187" s="2">
        <f>VLOOKUP(C25187,属性!A:E,3,FALSE)</f>
        <v>46097</v>
      </c>
      <c r="E25187" s="2" t="str">
        <f>VLOOKUP(C25187,属性!A:E,4,FALSE)</f>
        <v>是</v>
      </c>
      <c r="F25187" t="s">
        <v>11564</v>
      </c>
      <c r="G25187" t="s">
        <v>40206</v>
      </c>
      <c r="H25187" s="2">
        <v>46098</v>
      </c>
      <c r="I25187" t="s">
        <v>56</v>
      </c>
      <c r="J25187" s="2">
        <v>46107</v>
      </c>
    </row>
    <row r="25188" spans="1:10">
      <c r="A25188">
        <v>26525</v>
      </c>
      <c r="B25188" t="str">
        <f>VLOOKUP(C25188,属性!A:E,2,FALSE)</f>
        <v>瑞幸</v>
      </c>
      <c r="C25188" t="s">
        <v>40121</v>
      </c>
      <c r="D25188" s="2">
        <f>VLOOKUP(C25188,属性!A:E,3,FALSE)</f>
        <v>46097</v>
      </c>
      <c r="E25188" s="2" t="str">
        <f>VLOOKUP(C25188,属性!A:E,4,FALSE)</f>
        <v>是</v>
      </c>
      <c r="F25188" t="s">
        <v>40207</v>
      </c>
      <c r="G25188" t="s">
        <v>40208</v>
      </c>
      <c r="H25188" s="2">
        <v>46098</v>
      </c>
      <c r="I25188" t="s">
        <v>13</v>
      </c>
      <c r="J25188" s="2">
        <v>46107</v>
      </c>
    </row>
    <row r="25189" spans="1:10">
      <c r="A25189">
        <v>26534</v>
      </c>
      <c r="B25189" t="str">
        <f>VLOOKUP(C25189,属性!A:E,2,FALSE)</f>
        <v>瑞幸</v>
      </c>
      <c r="C25189" t="s">
        <v>39050</v>
      </c>
      <c r="D25189" s="2">
        <f>VLOOKUP(C25189,属性!A:E,3,FALSE)</f>
        <v>46104</v>
      </c>
      <c r="E25189" s="2" t="str">
        <f>VLOOKUP(C25189,属性!A:E,4,FALSE)</f>
        <v>否</v>
      </c>
      <c r="F25189" t="s">
        <v>4754</v>
      </c>
      <c r="G25189" t="s">
        <v>40209</v>
      </c>
      <c r="H25189" s="2">
        <v>46107</v>
      </c>
      <c r="I25189" t="s">
        <v>46</v>
      </c>
      <c r="J25189" s="2">
        <v>46107</v>
      </c>
    </row>
    <row r="25190" spans="1:10">
      <c r="A25190">
        <v>26537</v>
      </c>
      <c r="B25190" t="str">
        <f>VLOOKUP(C25190,属性!A:E,2,FALSE)</f>
        <v>瑞幸</v>
      </c>
      <c r="C25190" t="s">
        <v>39050</v>
      </c>
      <c r="D25190" s="2">
        <f>VLOOKUP(C25190,属性!A:E,3,FALSE)</f>
        <v>46104</v>
      </c>
      <c r="E25190" s="2" t="str">
        <f>VLOOKUP(C25190,属性!A:E,4,FALSE)</f>
        <v>否</v>
      </c>
      <c r="F25190" t="s">
        <v>40210</v>
      </c>
      <c r="G25190" t="s">
        <v>40211</v>
      </c>
      <c r="H25190" s="2">
        <v>46107</v>
      </c>
      <c r="I25190" t="s">
        <v>144</v>
      </c>
      <c r="J25190" s="2">
        <v>46107</v>
      </c>
    </row>
    <row r="25191" spans="1:10">
      <c r="A25191">
        <v>26576</v>
      </c>
      <c r="B25191" t="str">
        <f>VLOOKUP(C25191,属性!A:E,2,FALSE)</f>
        <v>瑞幸</v>
      </c>
      <c r="C25191" t="s">
        <v>39050</v>
      </c>
      <c r="D25191" s="2">
        <f>VLOOKUP(C25191,属性!A:E,3,FALSE)</f>
        <v>46104</v>
      </c>
      <c r="E25191" s="2" t="str">
        <f>VLOOKUP(C25191,属性!A:E,4,FALSE)</f>
        <v>否</v>
      </c>
      <c r="F25191" t="s">
        <v>40212</v>
      </c>
      <c r="G25191" t="s">
        <v>40213</v>
      </c>
      <c r="H25191" s="2">
        <v>46107</v>
      </c>
      <c r="I25191" t="s">
        <v>102</v>
      </c>
      <c r="J25191" s="2">
        <v>46107</v>
      </c>
    </row>
    <row r="25192" spans="1:10">
      <c r="A25192">
        <v>26591</v>
      </c>
      <c r="B25192" t="str">
        <f>VLOOKUP(C25192,属性!A:E,2,FALSE)</f>
        <v>瑞幸</v>
      </c>
      <c r="C25192" t="s">
        <v>39050</v>
      </c>
      <c r="D25192" s="2">
        <f>VLOOKUP(C25192,属性!A:E,3,FALSE)</f>
        <v>46104</v>
      </c>
      <c r="E25192" s="2" t="str">
        <f>VLOOKUP(C25192,属性!A:E,4,FALSE)</f>
        <v>否</v>
      </c>
      <c r="F25192" t="s">
        <v>11025</v>
      </c>
      <c r="G25192" t="s">
        <v>40214</v>
      </c>
      <c r="H25192" s="2">
        <v>46107</v>
      </c>
      <c r="I25192" t="s">
        <v>16</v>
      </c>
      <c r="J25192" s="2">
        <v>46107</v>
      </c>
    </row>
    <row r="25193" spans="1:10">
      <c r="A25193">
        <v>26612</v>
      </c>
      <c r="B25193" t="str">
        <f>VLOOKUP(C25193,属性!A:E,2,FALSE)</f>
        <v>瑞幸</v>
      </c>
      <c r="C25193" t="s">
        <v>39050</v>
      </c>
      <c r="D25193" s="2">
        <f>VLOOKUP(C25193,属性!A:E,3,FALSE)</f>
        <v>46104</v>
      </c>
      <c r="E25193" s="2" t="str">
        <f>VLOOKUP(C25193,属性!A:E,4,FALSE)</f>
        <v>否</v>
      </c>
      <c r="G25193" t="s">
        <v>40215</v>
      </c>
      <c r="H25193" s="2">
        <v>46105</v>
      </c>
      <c r="I25193" t="s">
        <v>31</v>
      </c>
      <c r="J25193" s="2">
        <v>46107</v>
      </c>
    </row>
    <row r="25194" spans="1:10">
      <c r="A25194">
        <v>26614</v>
      </c>
      <c r="B25194" t="str">
        <f>VLOOKUP(C25194,属性!A:E,2,FALSE)</f>
        <v>瑞幸</v>
      </c>
      <c r="C25194" t="s">
        <v>39050</v>
      </c>
      <c r="D25194" s="2">
        <f>VLOOKUP(C25194,属性!A:E,3,FALSE)</f>
        <v>46104</v>
      </c>
      <c r="E25194" s="2" t="str">
        <f>VLOOKUP(C25194,属性!A:E,4,FALSE)</f>
        <v>否</v>
      </c>
      <c r="F25194" t="s">
        <v>40216</v>
      </c>
      <c r="G25194" t="s">
        <v>40217</v>
      </c>
      <c r="H25194" s="2">
        <v>46107</v>
      </c>
      <c r="I25194" t="s">
        <v>73</v>
      </c>
      <c r="J25194" s="2">
        <v>46107</v>
      </c>
    </row>
    <row r="25195" spans="1:10">
      <c r="A25195">
        <v>26698</v>
      </c>
      <c r="B25195" t="str">
        <f>VLOOKUP(C25195,属性!A:E,2,FALSE)</f>
        <v>瑞幸</v>
      </c>
      <c r="C25195" t="s">
        <v>39050</v>
      </c>
      <c r="D25195" s="2">
        <f>VLOOKUP(C25195,属性!A:E,3,FALSE)</f>
        <v>46104</v>
      </c>
      <c r="E25195" s="2" t="str">
        <f>VLOOKUP(C25195,属性!A:E,4,FALSE)</f>
        <v>否</v>
      </c>
      <c r="F25195" t="s">
        <v>40218</v>
      </c>
      <c r="G25195" t="s">
        <v>40219</v>
      </c>
      <c r="H25195" s="2">
        <v>46107</v>
      </c>
      <c r="I25195" t="s">
        <v>13</v>
      </c>
      <c r="J25195" s="2">
        <v>46107</v>
      </c>
    </row>
    <row r="25196" spans="1:10">
      <c r="A25196">
        <v>26699</v>
      </c>
      <c r="B25196" t="str">
        <f>VLOOKUP(C25196,属性!A:E,2,FALSE)</f>
        <v>瑞幸</v>
      </c>
      <c r="C25196" t="s">
        <v>39050</v>
      </c>
      <c r="D25196" s="2">
        <f>VLOOKUP(C25196,属性!A:E,3,FALSE)</f>
        <v>46104</v>
      </c>
      <c r="E25196" s="2" t="str">
        <f>VLOOKUP(C25196,属性!A:E,4,FALSE)</f>
        <v>否</v>
      </c>
      <c r="F25196" t="s">
        <v>40220</v>
      </c>
      <c r="G25196" t="s">
        <v>40221</v>
      </c>
      <c r="H25196" s="2">
        <v>46107</v>
      </c>
      <c r="I25196" t="s">
        <v>13</v>
      </c>
      <c r="J25196" s="2">
        <v>46107</v>
      </c>
    </row>
    <row r="25197" spans="1:10">
      <c r="A25197">
        <v>26753</v>
      </c>
      <c r="B25197" t="str">
        <f>VLOOKUP(C25197,属性!A:E,2,FALSE)</f>
        <v>瑞幸</v>
      </c>
      <c r="C25197" t="s">
        <v>39050</v>
      </c>
      <c r="D25197" s="2">
        <f>VLOOKUP(C25197,属性!A:E,3,FALSE)</f>
        <v>46104</v>
      </c>
      <c r="E25197" s="2" t="str">
        <f>VLOOKUP(C25197,属性!A:E,4,FALSE)</f>
        <v>否</v>
      </c>
      <c r="F25197" t="s">
        <v>40222</v>
      </c>
      <c r="G25197" t="s">
        <v>40223</v>
      </c>
      <c r="H25197" s="2">
        <v>46106</v>
      </c>
      <c r="I25197" t="s">
        <v>1645</v>
      </c>
      <c r="J25197" s="2">
        <v>46107</v>
      </c>
    </row>
    <row r="25198" spans="1:10">
      <c r="A25198">
        <v>26754</v>
      </c>
      <c r="B25198" t="str">
        <f>VLOOKUP(C25198,属性!A:E,2,FALSE)</f>
        <v>瑞幸</v>
      </c>
      <c r="C25198" t="s">
        <v>39050</v>
      </c>
      <c r="D25198" s="2">
        <f>VLOOKUP(C25198,属性!A:E,3,FALSE)</f>
        <v>46104</v>
      </c>
      <c r="E25198" s="2" t="str">
        <f>VLOOKUP(C25198,属性!A:E,4,FALSE)</f>
        <v>否</v>
      </c>
      <c r="F25198" t="s">
        <v>40224</v>
      </c>
      <c r="G25198" t="s">
        <v>40225</v>
      </c>
      <c r="H25198" s="2">
        <v>46106</v>
      </c>
      <c r="I25198" t="s">
        <v>1645</v>
      </c>
      <c r="J25198" s="2">
        <v>46107</v>
      </c>
    </row>
    <row r="25199" spans="1:10">
      <c r="A25199">
        <v>26755</v>
      </c>
      <c r="B25199" t="str">
        <f>VLOOKUP(C25199,属性!A:E,2,FALSE)</f>
        <v>瑞幸</v>
      </c>
      <c r="C25199" t="s">
        <v>39050</v>
      </c>
      <c r="D25199" s="2">
        <f>VLOOKUP(C25199,属性!A:E,3,FALSE)</f>
        <v>46104</v>
      </c>
      <c r="E25199" s="2" t="str">
        <f>VLOOKUP(C25199,属性!A:E,4,FALSE)</f>
        <v>否</v>
      </c>
      <c r="G25199" t="s">
        <v>40226</v>
      </c>
      <c r="H25199" s="2">
        <v>46106</v>
      </c>
      <c r="I25199" t="s">
        <v>73</v>
      </c>
      <c r="J25199" s="2">
        <v>46107</v>
      </c>
    </row>
    <row r="25200" spans="1:10">
      <c r="A25200">
        <v>26756</v>
      </c>
      <c r="B25200" t="str">
        <f>VLOOKUP(C25200,属性!A:E,2,FALSE)</f>
        <v>瑞幸</v>
      </c>
      <c r="C25200" t="s">
        <v>39050</v>
      </c>
      <c r="D25200" s="2">
        <f>VLOOKUP(C25200,属性!A:E,3,FALSE)</f>
        <v>46104</v>
      </c>
      <c r="E25200" s="2" t="str">
        <f>VLOOKUP(C25200,属性!A:E,4,FALSE)</f>
        <v>否</v>
      </c>
      <c r="F25200" t="s">
        <v>40227</v>
      </c>
      <c r="G25200" t="s">
        <v>40228</v>
      </c>
      <c r="H25200" s="2">
        <v>46106</v>
      </c>
      <c r="I25200" t="s">
        <v>1645</v>
      </c>
      <c r="J25200" s="2">
        <v>46107</v>
      </c>
    </row>
    <row r="25201" spans="1:10">
      <c r="A25201">
        <v>26757</v>
      </c>
      <c r="B25201" t="str">
        <f>VLOOKUP(C25201,属性!A:E,2,FALSE)</f>
        <v>瑞幸</v>
      </c>
      <c r="C25201" t="s">
        <v>39050</v>
      </c>
      <c r="D25201" s="2">
        <f>VLOOKUP(C25201,属性!A:E,3,FALSE)</f>
        <v>46104</v>
      </c>
      <c r="E25201" s="2" t="str">
        <f>VLOOKUP(C25201,属性!A:E,4,FALSE)</f>
        <v>否</v>
      </c>
      <c r="G25201" t="s">
        <v>40229</v>
      </c>
      <c r="H25201" s="2">
        <v>46106</v>
      </c>
      <c r="I25201" t="s">
        <v>144</v>
      </c>
      <c r="J25201" s="2">
        <v>46107</v>
      </c>
    </row>
    <row r="25202" spans="1:10">
      <c r="A25202">
        <v>26758</v>
      </c>
      <c r="B25202" t="str">
        <f>VLOOKUP(C25202,属性!A:E,2,FALSE)</f>
        <v>瑞幸</v>
      </c>
      <c r="C25202" t="s">
        <v>39050</v>
      </c>
      <c r="D25202" s="2">
        <f>VLOOKUP(C25202,属性!A:E,3,FALSE)</f>
        <v>46104</v>
      </c>
      <c r="E25202" s="2" t="str">
        <f>VLOOKUP(C25202,属性!A:E,4,FALSE)</f>
        <v>否</v>
      </c>
      <c r="F25202" t="s">
        <v>163</v>
      </c>
      <c r="G25202" t="s">
        <v>40230</v>
      </c>
      <c r="H25202" s="2">
        <v>46107</v>
      </c>
      <c r="I25202" t="s">
        <v>173</v>
      </c>
      <c r="J25202" s="2">
        <v>46107</v>
      </c>
    </row>
    <row r="25203" spans="1:10">
      <c r="A25203">
        <v>26759</v>
      </c>
      <c r="B25203" t="str">
        <f>VLOOKUP(C25203,属性!A:E,2,FALSE)</f>
        <v>瑞幸</v>
      </c>
      <c r="C25203" t="s">
        <v>39050</v>
      </c>
      <c r="D25203" s="2">
        <f>VLOOKUP(C25203,属性!A:E,3,FALSE)</f>
        <v>46104</v>
      </c>
      <c r="E25203" s="2" t="str">
        <f>VLOOKUP(C25203,属性!A:E,4,FALSE)</f>
        <v>否</v>
      </c>
      <c r="F25203" t="s">
        <v>40231</v>
      </c>
      <c r="G25203" t="s">
        <v>40232</v>
      </c>
      <c r="H25203" s="2">
        <v>46107</v>
      </c>
      <c r="I25203" t="s">
        <v>16</v>
      </c>
      <c r="J25203" s="2">
        <v>46107</v>
      </c>
    </row>
    <row r="25204" spans="1:10">
      <c r="A25204">
        <v>26760</v>
      </c>
      <c r="B25204" t="str">
        <f>VLOOKUP(C25204,属性!A:E,2,FALSE)</f>
        <v>瑞幸</v>
      </c>
      <c r="C25204" t="s">
        <v>39050</v>
      </c>
      <c r="D25204" s="2">
        <f>VLOOKUP(C25204,属性!A:E,3,FALSE)</f>
        <v>46104</v>
      </c>
      <c r="E25204" s="2" t="str">
        <f>VLOOKUP(C25204,属性!A:E,4,FALSE)</f>
        <v>否</v>
      </c>
      <c r="F25204" t="s">
        <v>9859</v>
      </c>
      <c r="G25204" t="s">
        <v>12420</v>
      </c>
      <c r="H25204" s="2">
        <v>46106</v>
      </c>
      <c r="I25204" t="s">
        <v>303</v>
      </c>
      <c r="J25204" s="2">
        <v>46107</v>
      </c>
    </row>
    <row r="25205" spans="1:10">
      <c r="A25205">
        <v>26762</v>
      </c>
      <c r="B25205" t="str">
        <f>VLOOKUP(C25205,属性!A:E,2,FALSE)</f>
        <v>瑞幸</v>
      </c>
      <c r="C25205" t="s">
        <v>39050</v>
      </c>
      <c r="D25205" s="2">
        <f>VLOOKUP(C25205,属性!A:E,3,FALSE)</f>
        <v>46104</v>
      </c>
      <c r="E25205" s="2" t="str">
        <f>VLOOKUP(C25205,属性!A:E,4,FALSE)</f>
        <v>否</v>
      </c>
      <c r="F25205" t="s">
        <v>163</v>
      </c>
      <c r="G25205" t="s">
        <v>40233</v>
      </c>
      <c r="H25205" s="2">
        <v>46106</v>
      </c>
      <c r="I25205" t="s">
        <v>13</v>
      </c>
      <c r="J25205" s="2">
        <v>46107</v>
      </c>
    </row>
    <row r="25206" spans="1:10">
      <c r="A25206">
        <v>26763</v>
      </c>
      <c r="B25206" t="str">
        <f>VLOOKUP(C25206,属性!A:E,2,FALSE)</f>
        <v>瑞幸</v>
      </c>
      <c r="C25206" t="s">
        <v>39050</v>
      </c>
      <c r="D25206" s="2">
        <f>VLOOKUP(C25206,属性!A:E,3,FALSE)</f>
        <v>46104</v>
      </c>
      <c r="E25206" s="2" t="str">
        <f>VLOOKUP(C25206,属性!A:E,4,FALSE)</f>
        <v>否</v>
      </c>
      <c r="F25206" t="s">
        <v>40234</v>
      </c>
      <c r="G25206" t="s">
        <v>40235</v>
      </c>
      <c r="H25206" s="2">
        <v>46106</v>
      </c>
      <c r="I25206" t="s">
        <v>173</v>
      </c>
      <c r="J25206" s="2">
        <v>46107</v>
      </c>
    </row>
    <row r="25207" spans="1:10">
      <c r="A25207">
        <v>26764</v>
      </c>
      <c r="B25207" t="str">
        <f>VLOOKUP(C25207,属性!A:E,2,FALSE)</f>
        <v>瑞幸</v>
      </c>
      <c r="C25207" t="s">
        <v>39050</v>
      </c>
      <c r="D25207" s="2">
        <f>VLOOKUP(C25207,属性!A:E,3,FALSE)</f>
        <v>46104</v>
      </c>
      <c r="E25207" s="2" t="str">
        <f>VLOOKUP(C25207,属性!A:E,4,FALSE)</f>
        <v>否</v>
      </c>
      <c r="F25207" t="s">
        <v>40236</v>
      </c>
      <c r="G25207" t="s">
        <v>709</v>
      </c>
      <c r="H25207" s="2">
        <v>46106</v>
      </c>
      <c r="I25207" t="s">
        <v>13</v>
      </c>
      <c r="J25207" s="2">
        <v>46107</v>
      </c>
    </row>
    <row r="25208" spans="1:10">
      <c r="A25208">
        <v>26765</v>
      </c>
      <c r="B25208" t="str">
        <f>VLOOKUP(C25208,属性!A:E,2,FALSE)</f>
        <v>瑞幸</v>
      </c>
      <c r="C25208" t="s">
        <v>39050</v>
      </c>
      <c r="D25208" s="2">
        <f>VLOOKUP(C25208,属性!A:E,3,FALSE)</f>
        <v>46104</v>
      </c>
      <c r="E25208" s="2" t="str">
        <f>VLOOKUP(C25208,属性!A:E,4,FALSE)</f>
        <v>否</v>
      </c>
      <c r="F25208" t="s">
        <v>40237</v>
      </c>
      <c r="G25208" t="s">
        <v>40238</v>
      </c>
      <c r="H25208" s="2">
        <v>46106</v>
      </c>
      <c r="I25208" t="s">
        <v>31</v>
      </c>
      <c r="J25208" s="2">
        <v>46107</v>
      </c>
    </row>
    <row r="25209" spans="1:10">
      <c r="A25209">
        <v>26766</v>
      </c>
      <c r="B25209" t="str">
        <f>VLOOKUP(C25209,属性!A:E,2,FALSE)</f>
        <v>瑞幸</v>
      </c>
      <c r="C25209" t="s">
        <v>39050</v>
      </c>
      <c r="D25209" s="2">
        <f>VLOOKUP(C25209,属性!A:E,3,FALSE)</f>
        <v>46104</v>
      </c>
      <c r="E25209" s="2" t="str">
        <f>VLOOKUP(C25209,属性!A:E,4,FALSE)</f>
        <v>否</v>
      </c>
      <c r="F25209" t="s">
        <v>40239</v>
      </c>
      <c r="G25209" t="s">
        <v>40240</v>
      </c>
      <c r="H25209" s="2">
        <v>46106</v>
      </c>
      <c r="I25209" t="s">
        <v>102</v>
      </c>
      <c r="J25209" s="2">
        <v>46107</v>
      </c>
    </row>
    <row r="25210" spans="1:10">
      <c r="A25210">
        <v>26768</v>
      </c>
      <c r="B25210" t="str">
        <f>VLOOKUP(C25210,属性!A:E,2,FALSE)</f>
        <v>瑞幸</v>
      </c>
      <c r="C25210" t="s">
        <v>39050</v>
      </c>
      <c r="D25210" s="2">
        <f>VLOOKUP(C25210,属性!A:E,3,FALSE)</f>
        <v>46104</v>
      </c>
      <c r="E25210" s="2" t="str">
        <f>VLOOKUP(C25210,属性!A:E,4,FALSE)</f>
        <v>否</v>
      </c>
      <c r="F25210" t="s">
        <v>40241</v>
      </c>
      <c r="G25210" t="s">
        <v>40242</v>
      </c>
      <c r="H25210" s="2">
        <v>46106</v>
      </c>
      <c r="I25210" t="s">
        <v>13</v>
      </c>
      <c r="J25210" s="2">
        <v>46107</v>
      </c>
    </row>
    <row r="25211" spans="1:10">
      <c r="A25211">
        <v>26771</v>
      </c>
      <c r="B25211" t="str">
        <f>VLOOKUP(C25211,属性!A:E,2,FALSE)</f>
        <v>瑞幸</v>
      </c>
      <c r="C25211" t="s">
        <v>39050</v>
      </c>
      <c r="D25211" s="2">
        <f>VLOOKUP(C25211,属性!A:E,3,FALSE)</f>
        <v>46104</v>
      </c>
      <c r="E25211" s="2" t="str">
        <f>VLOOKUP(C25211,属性!A:E,4,FALSE)</f>
        <v>否</v>
      </c>
      <c r="F25211" t="s">
        <v>40243</v>
      </c>
      <c r="G25211" t="s">
        <v>40244</v>
      </c>
      <c r="H25211" s="2">
        <v>46106</v>
      </c>
      <c r="I25211" t="s">
        <v>38</v>
      </c>
      <c r="J25211" s="2">
        <v>46107</v>
      </c>
    </row>
    <row r="25212" spans="1:10">
      <c r="A25212">
        <v>26773</v>
      </c>
      <c r="B25212" t="str">
        <f>VLOOKUP(C25212,属性!A:E,2,FALSE)</f>
        <v>瑞幸</v>
      </c>
      <c r="C25212" t="s">
        <v>39050</v>
      </c>
      <c r="D25212" s="2">
        <f>VLOOKUP(C25212,属性!A:E,3,FALSE)</f>
        <v>46104</v>
      </c>
      <c r="E25212" s="2" t="str">
        <f>VLOOKUP(C25212,属性!A:E,4,FALSE)</f>
        <v>否</v>
      </c>
      <c r="F25212" t="s">
        <v>40245</v>
      </c>
      <c r="G25212" t="s">
        <v>40246</v>
      </c>
      <c r="H25212" s="2">
        <v>46106</v>
      </c>
      <c r="I25212" t="s">
        <v>13</v>
      </c>
      <c r="J25212" s="2">
        <v>46107</v>
      </c>
    </row>
    <row r="25213" spans="1:10">
      <c r="A25213">
        <v>26776</v>
      </c>
      <c r="B25213" t="str">
        <f>VLOOKUP(C25213,属性!A:E,2,FALSE)</f>
        <v>瑞幸</v>
      </c>
      <c r="C25213" t="s">
        <v>39050</v>
      </c>
      <c r="D25213" s="2">
        <f>VLOOKUP(C25213,属性!A:E,3,FALSE)</f>
        <v>46104</v>
      </c>
      <c r="E25213" s="2" t="str">
        <f>VLOOKUP(C25213,属性!A:E,4,FALSE)</f>
        <v>否</v>
      </c>
      <c r="F25213" t="s">
        <v>13152</v>
      </c>
      <c r="G25213" t="s">
        <v>40247</v>
      </c>
      <c r="H25213" s="2">
        <v>46106</v>
      </c>
      <c r="I25213" t="s">
        <v>320</v>
      </c>
      <c r="J25213" s="2">
        <v>46107</v>
      </c>
    </row>
    <row r="25214" spans="1:10">
      <c r="A25214">
        <v>26777</v>
      </c>
      <c r="B25214" t="str">
        <f>VLOOKUP(C25214,属性!A:E,2,FALSE)</f>
        <v>瑞幸</v>
      </c>
      <c r="C25214" t="s">
        <v>39050</v>
      </c>
      <c r="D25214" s="2">
        <f>VLOOKUP(C25214,属性!A:E,3,FALSE)</f>
        <v>46104</v>
      </c>
      <c r="E25214" s="2" t="str">
        <f>VLOOKUP(C25214,属性!A:E,4,FALSE)</f>
        <v>否</v>
      </c>
      <c r="F25214" t="s">
        <v>4253</v>
      </c>
      <c r="G25214" t="s">
        <v>40248</v>
      </c>
      <c r="H25214" s="2">
        <v>46104</v>
      </c>
      <c r="I25214" t="s">
        <v>865</v>
      </c>
      <c r="J25214" s="2">
        <v>46107</v>
      </c>
    </row>
    <row r="25215" spans="1:10">
      <c r="A25215">
        <v>26778</v>
      </c>
      <c r="B25215" t="str">
        <f>VLOOKUP(C25215,属性!A:E,2,FALSE)</f>
        <v>瑞幸</v>
      </c>
      <c r="C25215" t="s">
        <v>39050</v>
      </c>
      <c r="D25215" s="2">
        <f>VLOOKUP(C25215,属性!A:E,3,FALSE)</f>
        <v>46104</v>
      </c>
      <c r="E25215" s="2" t="str">
        <f>VLOOKUP(C25215,属性!A:E,4,FALSE)</f>
        <v>否</v>
      </c>
      <c r="F25215" t="s">
        <v>11765</v>
      </c>
      <c r="G25215" t="s">
        <v>40249</v>
      </c>
      <c r="H25215" s="2">
        <v>46104</v>
      </c>
      <c r="I25215" t="s">
        <v>31</v>
      </c>
      <c r="J25215" s="2">
        <v>46107</v>
      </c>
    </row>
    <row r="25216" spans="1:10">
      <c r="A25216">
        <v>26779</v>
      </c>
      <c r="B25216" t="str">
        <f>VLOOKUP(C25216,属性!A:E,2,FALSE)</f>
        <v>瑞幸</v>
      </c>
      <c r="C25216" t="s">
        <v>39050</v>
      </c>
      <c r="D25216" s="2">
        <f>VLOOKUP(C25216,属性!A:E,3,FALSE)</f>
        <v>46104</v>
      </c>
      <c r="E25216" s="2" t="str">
        <f>VLOOKUP(C25216,属性!A:E,4,FALSE)</f>
        <v>否</v>
      </c>
      <c r="F25216" t="s">
        <v>40250</v>
      </c>
      <c r="G25216" t="s">
        <v>40251</v>
      </c>
      <c r="H25216" s="2">
        <v>46104</v>
      </c>
      <c r="I25216" t="s">
        <v>26</v>
      </c>
      <c r="J25216" s="2">
        <v>46107</v>
      </c>
    </row>
    <row r="25217" spans="1:10">
      <c r="A25217">
        <v>26780</v>
      </c>
      <c r="B25217" t="str">
        <f>VLOOKUP(C25217,属性!A:E,2,FALSE)</f>
        <v>瑞幸</v>
      </c>
      <c r="C25217" t="s">
        <v>39050</v>
      </c>
      <c r="D25217" s="2">
        <f>VLOOKUP(C25217,属性!A:E,3,FALSE)</f>
        <v>46104</v>
      </c>
      <c r="E25217" s="2" t="str">
        <f>VLOOKUP(C25217,属性!A:E,4,FALSE)</f>
        <v>否</v>
      </c>
      <c r="F25217" t="s">
        <v>40252</v>
      </c>
      <c r="G25217" t="s">
        <v>40253</v>
      </c>
      <c r="H25217" s="2">
        <v>46104</v>
      </c>
      <c r="I25217" t="s">
        <v>144</v>
      </c>
      <c r="J25217" s="2">
        <v>46107</v>
      </c>
    </row>
    <row r="25218" spans="1:10">
      <c r="A25218">
        <v>26781</v>
      </c>
      <c r="B25218" t="str">
        <f>VLOOKUP(C25218,属性!A:E,2,FALSE)</f>
        <v>瑞幸</v>
      </c>
      <c r="C25218" t="s">
        <v>39050</v>
      </c>
      <c r="D25218" s="2">
        <f>VLOOKUP(C25218,属性!A:E,3,FALSE)</f>
        <v>46104</v>
      </c>
      <c r="E25218" s="2" t="str">
        <f>VLOOKUP(C25218,属性!A:E,4,FALSE)</f>
        <v>否</v>
      </c>
      <c r="F25218" t="s">
        <v>40254</v>
      </c>
      <c r="G25218" t="s">
        <v>40255</v>
      </c>
      <c r="H25218" s="2">
        <v>46104</v>
      </c>
      <c r="I25218" t="s">
        <v>13</v>
      </c>
      <c r="J25218" s="2">
        <v>46107</v>
      </c>
    </row>
    <row r="25219" spans="1:10">
      <c r="A25219">
        <v>26782</v>
      </c>
      <c r="B25219" t="str">
        <f>VLOOKUP(C25219,属性!A:E,2,FALSE)</f>
        <v>瑞幸</v>
      </c>
      <c r="C25219" t="s">
        <v>39050</v>
      </c>
      <c r="D25219" s="2">
        <f>VLOOKUP(C25219,属性!A:E,3,FALSE)</f>
        <v>46104</v>
      </c>
      <c r="E25219" s="2" t="str">
        <f>VLOOKUP(C25219,属性!A:E,4,FALSE)</f>
        <v>否</v>
      </c>
      <c r="F25219" t="s">
        <v>163</v>
      </c>
      <c r="G25219" t="s">
        <v>40256</v>
      </c>
      <c r="H25219" s="2">
        <v>46104</v>
      </c>
      <c r="I25219" t="s">
        <v>303</v>
      </c>
      <c r="J25219" s="2">
        <v>46107</v>
      </c>
    </row>
    <row r="25220" spans="1:10">
      <c r="A25220">
        <v>26783</v>
      </c>
      <c r="B25220" t="str">
        <f>VLOOKUP(C25220,属性!A:E,2,FALSE)</f>
        <v>瑞幸</v>
      </c>
      <c r="C25220" t="s">
        <v>39050</v>
      </c>
      <c r="D25220" s="2">
        <f>VLOOKUP(C25220,属性!A:E,3,FALSE)</f>
        <v>46104</v>
      </c>
      <c r="E25220" s="2" t="str">
        <f>VLOOKUP(C25220,属性!A:E,4,FALSE)</f>
        <v>否</v>
      </c>
      <c r="F25220" t="s">
        <v>11273</v>
      </c>
      <c r="G25220" t="s">
        <v>40257</v>
      </c>
      <c r="H25220" s="2">
        <v>46104</v>
      </c>
      <c r="I25220" t="s">
        <v>13</v>
      </c>
      <c r="J25220" s="2">
        <v>46107</v>
      </c>
    </row>
    <row r="25221" spans="1:10">
      <c r="A25221">
        <v>26784</v>
      </c>
      <c r="B25221" t="str">
        <f>VLOOKUP(C25221,属性!A:E,2,FALSE)</f>
        <v>瑞幸</v>
      </c>
      <c r="C25221" t="s">
        <v>39050</v>
      </c>
      <c r="D25221" s="2">
        <f>VLOOKUP(C25221,属性!A:E,3,FALSE)</f>
        <v>46104</v>
      </c>
      <c r="E25221" s="2" t="str">
        <f>VLOOKUP(C25221,属性!A:E,4,FALSE)</f>
        <v>否</v>
      </c>
      <c r="F25221" t="s">
        <v>13077</v>
      </c>
      <c r="G25221" t="s">
        <v>40258</v>
      </c>
      <c r="H25221" s="2">
        <v>46104</v>
      </c>
      <c r="I25221" t="s">
        <v>13</v>
      </c>
      <c r="J25221" s="2">
        <v>46107</v>
      </c>
    </row>
    <row r="25222" spans="1:10">
      <c r="A25222">
        <v>26785</v>
      </c>
      <c r="B25222" t="str">
        <f>VLOOKUP(C25222,属性!A:E,2,FALSE)</f>
        <v>瑞幸</v>
      </c>
      <c r="C25222" t="s">
        <v>39050</v>
      </c>
      <c r="D25222" s="2">
        <f>VLOOKUP(C25222,属性!A:E,3,FALSE)</f>
        <v>46104</v>
      </c>
      <c r="E25222" s="2" t="str">
        <f>VLOOKUP(C25222,属性!A:E,4,FALSE)</f>
        <v>否</v>
      </c>
      <c r="F25222" t="s">
        <v>40259</v>
      </c>
      <c r="G25222" t="s">
        <v>40260</v>
      </c>
      <c r="H25222" s="2">
        <v>46104</v>
      </c>
      <c r="I25222" t="s">
        <v>46</v>
      </c>
      <c r="J25222" s="2">
        <v>46107</v>
      </c>
    </row>
    <row r="25223" spans="1:10">
      <c r="A25223">
        <v>26786</v>
      </c>
      <c r="B25223" t="str">
        <f>VLOOKUP(C25223,属性!A:E,2,FALSE)</f>
        <v>瑞幸</v>
      </c>
      <c r="C25223" t="s">
        <v>39050</v>
      </c>
      <c r="D25223" s="2">
        <f>VLOOKUP(C25223,属性!A:E,3,FALSE)</f>
        <v>46104</v>
      </c>
      <c r="E25223" s="2" t="str">
        <f>VLOOKUP(C25223,属性!A:E,4,FALSE)</f>
        <v>否</v>
      </c>
      <c r="F25223" t="s">
        <v>40261</v>
      </c>
      <c r="G25223" t="s">
        <v>40262</v>
      </c>
      <c r="H25223" s="2">
        <v>46104</v>
      </c>
      <c r="I25223" t="s">
        <v>13</v>
      </c>
      <c r="J25223" s="2">
        <v>46107</v>
      </c>
    </row>
    <row r="25224" spans="1:10">
      <c r="A25224">
        <v>26787</v>
      </c>
      <c r="B25224" t="str">
        <f>VLOOKUP(C25224,属性!A:E,2,FALSE)</f>
        <v>瑞幸</v>
      </c>
      <c r="C25224" t="s">
        <v>39050</v>
      </c>
      <c r="D25224" s="2">
        <f>VLOOKUP(C25224,属性!A:E,3,FALSE)</f>
        <v>46104</v>
      </c>
      <c r="E25224" s="2" t="str">
        <f>VLOOKUP(C25224,属性!A:E,4,FALSE)</f>
        <v>否</v>
      </c>
      <c r="F25224" t="s">
        <v>12327</v>
      </c>
      <c r="G25224" t="s">
        <v>40263</v>
      </c>
      <c r="H25224" s="2">
        <v>46104</v>
      </c>
      <c r="I25224" t="s">
        <v>13</v>
      </c>
      <c r="J25224" s="2">
        <v>46107</v>
      </c>
    </row>
    <row r="25225" spans="1:10">
      <c r="A25225">
        <v>26788</v>
      </c>
      <c r="B25225" t="str">
        <f>VLOOKUP(C25225,属性!A:E,2,FALSE)</f>
        <v>瑞幸</v>
      </c>
      <c r="C25225" t="s">
        <v>39050</v>
      </c>
      <c r="D25225" s="2">
        <f>VLOOKUP(C25225,属性!A:E,3,FALSE)</f>
        <v>46104</v>
      </c>
      <c r="E25225" s="2" t="str">
        <f>VLOOKUP(C25225,属性!A:E,4,FALSE)</f>
        <v>否</v>
      </c>
      <c r="F25225" t="s">
        <v>40252</v>
      </c>
      <c r="G25225" t="s">
        <v>40264</v>
      </c>
      <c r="H25225" s="2">
        <v>46104</v>
      </c>
      <c r="I25225" t="s">
        <v>144</v>
      </c>
      <c r="J25225" s="2">
        <v>46107</v>
      </c>
    </row>
    <row r="25226" spans="1:10">
      <c r="A25226">
        <v>26789</v>
      </c>
      <c r="B25226" t="str">
        <f>VLOOKUP(C25226,属性!A:E,2,FALSE)</f>
        <v>瑞幸</v>
      </c>
      <c r="C25226" t="s">
        <v>39050</v>
      </c>
      <c r="D25226" s="2">
        <f>VLOOKUP(C25226,属性!A:E,3,FALSE)</f>
        <v>46104</v>
      </c>
      <c r="E25226" s="2" t="str">
        <f>VLOOKUP(C25226,属性!A:E,4,FALSE)</f>
        <v>否</v>
      </c>
      <c r="F25226" t="s">
        <v>40265</v>
      </c>
      <c r="G25226" t="s">
        <v>40266</v>
      </c>
      <c r="H25226" s="2">
        <v>46104</v>
      </c>
      <c r="I25226" t="s">
        <v>73</v>
      </c>
      <c r="J25226" s="2">
        <v>46107</v>
      </c>
    </row>
    <row r="25227" spans="1:10">
      <c r="A25227">
        <v>26790</v>
      </c>
      <c r="B25227" t="str">
        <f>VLOOKUP(C25227,属性!A:E,2,FALSE)</f>
        <v>瑞幸</v>
      </c>
      <c r="C25227" t="s">
        <v>39050</v>
      </c>
      <c r="D25227" s="2">
        <f>VLOOKUP(C25227,属性!A:E,3,FALSE)</f>
        <v>46104</v>
      </c>
      <c r="E25227" s="2" t="str">
        <f>VLOOKUP(C25227,属性!A:E,4,FALSE)</f>
        <v>否</v>
      </c>
      <c r="F25227" t="s">
        <v>40252</v>
      </c>
      <c r="G25227" t="s">
        <v>40267</v>
      </c>
      <c r="H25227" s="2">
        <v>46104</v>
      </c>
      <c r="I25227" t="s">
        <v>144</v>
      </c>
      <c r="J25227" s="2">
        <v>46107</v>
      </c>
    </row>
    <row r="25228" spans="1:10">
      <c r="A25228">
        <v>26791</v>
      </c>
      <c r="B25228" t="str">
        <f>VLOOKUP(C25228,属性!A:E,2,FALSE)</f>
        <v>瑞幸</v>
      </c>
      <c r="C25228" t="s">
        <v>39050</v>
      </c>
      <c r="D25228" s="2">
        <f>VLOOKUP(C25228,属性!A:E,3,FALSE)</f>
        <v>46104</v>
      </c>
      <c r="E25228" s="2" t="str">
        <f>VLOOKUP(C25228,属性!A:E,4,FALSE)</f>
        <v>否</v>
      </c>
      <c r="F25228" t="s">
        <v>40268</v>
      </c>
      <c r="G25228" t="s">
        <v>40269</v>
      </c>
      <c r="H25228" s="2">
        <v>46104</v>
      </c>
      <c r="I25228" t="s">
        <v>173</v>
      </c>
      <c r="J25228" s="2">
        <v>46107</v>
      </c>
    </row>
    <row r="25229" spans="1:10">
      <c r="A25229">
        <v>26792</v>
      </c>
      <c r="B25229" t="str">
        <f>VLOOKUP(C25229,属性!A:E,2,FALSE)</f>
        <v>瑞幸</v>
      </c>
      <c r="C25229" t="s">
        <v>39050</v>
      </c>
      <c r="D25229" s="2">
        <f>VLOOKUP(C25229,属性!A:E,3,FALSE)</f>
        <v>46104</v>
      </c>
      <c r="E25229" s="2" t="str">
        <f>VLOOKUP(C25229,属性!A:E,4,FALSE)</f>
        <v>否</v>
      </c>
      <c r="F25229" t="s">
        <v>40252</v>
      </c>
      <c r="G25229" t="s">
        <v>40270</v>
      </c>
      <c r="H25229" s="2">
        <v>46104</v>
      </c>
      <c r="I25229" t="s">
        <v>144</v>
      </c>
      <c r="J25229" s="2">
        <v>46107</v>
      </c>
    </row>
    <row r="25230" spans="1:10">
      <c r="A25230">
        <v>26793</v>
      </c>
      <c r="B25230" t="str">
        <f>VLOOKUP(C25230,属性!A:E,2,FALSE)</f>
        <v>瑞幸</v>
      </c>
      <c r="C25230" t="s">
        <v>39050</v>
      </c>
      <c r="D25230" s="2">
        <f>VLOOKUP(C25230,属性!A:E,3,FALSE)</f>
        <v>46104</v>
      </c>
      <c r="E25230" s="2" t="str">
        <f>VLOOKUP(C25230,属性!A:E,4,FALSE)</f>
        <v>否</v>
      </c>
      <c r="F25230" t="s">
        <v>40271</v>
      </c>
      <c r="G25230" t="s">
        <v>40272</v>
      </c>
      <c r="H25230" s="2">
        <v>46105</v>
      </c>
      <c r="I25230" t="s">
        <v>73</v>
      </c>
      <c r="J25230" s="2">
        <v>46107</v>
      </c>
    </row>
    <row r="25231" spans="1:10">
      <c r="A25231">
        <v>26794</v>
      </c>
      <c r="B25231" t="str">
        <f>VLOOKUP(C25231,属性!A:E,2,FALSE)</f>
        <v>瑞幸</v>
      </c>
      <c r="C25231" t="s">
        <v>39050</v>
      </c>
      <c r="D25231" s="2">
        <f>VLOOKUP(C25231,属性!A:E,3,FALSE)</f>
        <v>46104</v>
      </c>
      <c r="E25231" s="2" t="str">
        <f>VLOOKUP(C25231,属性!A:E,4,FALSE)</f>
        <v>否</v>
      </c>
      <c r="F25231" t="s">
        <v>40252</v>
      </c>
      <c r="G25231" t="s">
        <v>40273</v>
      </c>
      <c r="H25231" s="2">
        <v>46105</v>
      </c>
      <c r="I25231" t="s">
        <v>144</v>
      </c>
      <c r="J25231" s="2">
        <v>46107</v>
      </c>
    </row>
    <row r="25232" spans="1:10">
      <c r="A25232">
        <v>26795</v>
      </c>
      <c r="B25232" t="str">
        <f>VLOOKUP(C25232,属性!A:E,2,FALSE)</f>
        <v>瑞幸</v>
      </c>
      <c r="C25232" t="s">
        <v>39050</v>
      </c>
      <c r="D25232" s="2">
        <f>VLOOKUP(C25232,属性!A:E,3,FALSE)</f>
        <v>46104</v>
      </c>
      <c r="E25232" s="2" t="str">
        <f>VLOOKUP(C25232,属性!A:E,4,FALSE)</f>
        <v>否</v>
      </c>
      <c r="F25232" t="s">
        <v>40274</v>
      </c>
      <c r="G25232" t="s">
        <v>40275</v>
      </c>
      <c r="H25232" s="2">
        <v>46104</v>
      </c>
      <c r="I25232" t="s">
        <v>46</v>
      </c>
      <c r="J25232" s="2">
        <v>46107</v>
      </c>
    </row>
    <row r="25233" spans="1:10">
      <c r="A25233">
        <v>26796</v>
      </c>
      <c r="B25233" t="str">
        <f>VLOOKUP(C25233,属性!A:E,2,FALSE)</f>
        <v>瑞幸</v>
      </c>
      <c r="C25233" t="s">
        <v>39050</v>
      </c>
      <c r="D25233" s="2">
        <f>VLOOKUP(C25233,属性!A:E,3,FALSE)</f>
        <v>46104</v>
      </c>
      <c r="E25233" s="2" t="str">
        <f>VLOOKUP(C25233,属性!A:E,4,FALSE)</f>
        <v>否</v>
      </c>
      <c r="F25233" t="s">
        <v>40276</v>
      </c>
      <c r="G25233" t="s">
        <v>40277</v>
      </c>
      <c r="H25233" s="2">
        <v>46104</v>
      </c>
      <c r="I25233" t="s">
        <v>117</v>
      </c>
      <c r="J25233" s="2">
        <v>46107</v>
      </c>
    </row>
    <row r="25234" spans="1:10">
      <c r="A25234">
        <v>26797</v>
      </c>
      <c r="B25234" t="str">
        <f>VLOOKUP(C25234,属性!A:E,2,FALSE)</f>
        <v>瑞幸</v>
      </c>
      <c r="C25234" t="s">
        <v>39050</v>
      </c>
      <c r="D25234" s="2">
        <f>VLOOKUP(C25234,属性!A:E,3,FALSE)</f>
        <v>46104</v>
      </c>
      <c r="E25234" s="2" t="str">
        <f>VLOOKUP(C25234,属性!A:E,4,FALSE)</f>
        <v>否</v>
      </c>
      <c r="F25234" t="s">
        <v>40278</v>
      </c>
      <c r="G25234" t="s">
        <v>40279</v>
      </c>
      <c r="H25234" s="2">
        <v>46104</v>
      </c>
      <c r="I25234" t="s">
        <v>144</v>
      </c>
      <c r="J25234" s="2">
        <v>46107</v>
      </c>
    </row>
    <row r="25235" spans="1:10">
      <c r="A25235">
        <v>26798</v>
      </c>
      <c r="B25235" t="str">
        <f>VLOOKUP(C25235,属性!A:E,2,FALSE)</f>
        <v>瑞幸</v>
      </c>
      <c r="C25235" t="s">
        <v>39050</v>
      </c>
      <c r="D25235" s="2">
        <f>VLOOKUP(C25235,属性!A:E,3,FALSE)</f>
        <v>46104</v>
      </c>
      <c r="E25235" s="2" t="str">
        <f>VLOOKUP(C25235,属性!A:E,4,FALSE)</f>
        <v>否</v>
      </c>
      <c r="F25235" t="s">
        <v>40252</v>
      </c>
      <c r="G25235" t="s">
        <v>40280</v>
      </c>
      <c r="H25235" s="2">
        <v>46104</v>
      </c>
      <c r="I25235" t="s">
        <v>144</v>
      </c>
      <c r="J25235" s="2">
        <v>46107</v>
      </c>
    </row>
    <row r="25236" spans="1:10">
      <c r="A25236">
        <v>26799</v>
      </c>
      <c r="B25236" t="str">
        <f>VLOOKUP(C25236,属性!A:E,2,FALSE)</f>
        <v>瑞幸</v>
      </c>
      <c r="C25236" t="s">
        <v>39050</v>
      </c>
      <c r="D25236" s="2">
        <f>VLOOKUP(C25236,属性!A:E,3,FALSE)</f>
        <v>46104</v>
      </c>
      <c r="E25236" s="2" t="str">
        <f>VLOOKUP(C25236,属性!A:E,4,FALSE)</f>
        <v>否</v>
      </c>
      <c r="F25236" t="s">
        <v>40281</v>
      </c>
      <c r="G25236" t="s">
        <v>40282</v>
      </c>
      <c r="H25236" s="2">
        <v>46104</v>
      </c>
      <c r="I25236" t="s">
        <v>31</v>
      </c>
      <c r="J25236" s="2">
        <v>46107</v>
      </c>
    </row>
    <row r="25237" spans="1:10">
      <c r="A25237">
        <v>26800</v>
      </c>
      <c r="B25237" t="str">
        <f>VLOOKUP(C25237,属性!A:E,2,FALSE)</f>
        <v>瑞幸</v>
      </c>
      <c r="C25237" t="s">
        <v>39050</v>
      </c>
      <c r="D25237" s="2">
        <f>VLOOKUP(C25237,属性!A:E,3,FALSE)</f>
        <v>46104</v>
      </c>
      <c r="E25237" s="2" t="str">
        <f>VLOOKUP(C25237,属性!A:E,4,FALSE)</f>
        <v>否</v>
      </c>
      <c r="F25237" t="s">
        <v>40252</v>
      </c>
      <c r="G25237" t="s">
        <v>40283</v>
      </c>
      <c r="H25237" s="2">
        <v>46104</v>
      </c>
      <c r="I25237" t="s">
        <v>144</v>
      </c>
      <c r="J25237" s="2">
        <v>46107</v>
      </c>
    </row>
    <row r="25238" spans="1:10">
      <c r="A25238">
        <v>26801</v>
      </c>
      <c r="B25238" t="str">
        <f>VLOOKUP(C25238,属性!A:E,2,FALSE)</f>
        <v>瑞幸</v>
      </c>
      <c r="C25238" t="s">
        <v>39050</v>
      </c>
      <c r="D25238" s="2">
        <f>VLOOKUP(C25238,属性!A:E,3,FALSE)</f>
        <v>46104</v>
      </c>
      <c r="E25238" s="2" t="str">
        <f>VLOOKUP(C25238,属性!A:E,4,FALSE)</f>
        <v>否</v>
      </c>
      <c r="F25238" t="s">
        <v>40284</v>
      </c>
      <c r="G25238" t="s">
        <v>40285</v>
      </c>
      <c r="H25238" s="2">
        <v>46104</v>
      </c>
      <c r="I25238" t="s">
        <v>23</v>
      </c>
      <c r="J25238" s="2">
        <v>46107</v>
      </c>
    </row>
    <row r="25239" spans="1:10">
      <c r="A25239">
        <v>26802</v>
      </c>
      <c r="B25239" t="str">
        <f>VLOOKUP(C25239,属性!A:E,2,FALSE)</f>
        <v>瑞幸</v>
      </c>
      <c r="C25239" t="s">
        <v>39050</v>
      </c>
      <c r="D25239" s="2">
        <f>VLOOKUP(C25239,属性!A:E,3,FALSE)</f>
        <v>46104</v>
      </c>
      <c r="E25239" s="2" t="str">
        <f>VLOOKUP(C25239,属性!A:E,4,FALSE)</f>
        <v>否</v>
      </c>
      <c r="F25239" t="s">
        <v>40252</v>
      </c>
      <c r="G25239" t="s">
        <v>40286</v>
      </c>
      <c r="H25239" s="2">
        <v>46104</v>
      </c>
      <c r="I25239" t="s">
        <v>144</v>
      </c>
      <c r="J25239" s="2">
        <v>46107</v>
      </c>
    </row>
    <row r="25240" spans="1:10">
      <c r="A25240">
        <v>26803</v>
      </c>
      <c r="B25240" t="str">
        <f>VLOOKUP(C25240,属性!A:E,2,FALSE)</f>
        <v>瑞幸</v>
      </c>
      <c r="C25240" t="s">
        <v>39050</v>
      </c>
      <c r="D25240" s="2">
        <f>VLOOKUP(C25240,属性!A:E,3,FALSE)</f>
        <v>46104</v>
      </c>
      <c r="E25240" s="2" t="str">
        <f>VLOOKUP(C25240,属性!A:E,4,FALSE)</f>
        <v>否</v>
      </c>
      <c r="F25240" t="s">
        <v>40287</v>
      </c>
      <c r="G25240" t="s">
        <v>40288</v>
      </c>
      <c r="H25240" s="2">
        <v>46104</v>
      </c>
      <c r="I25240" t="s">
        <v>320</v>
      </c>
      <c r="J25240" s="2">
        <v>46107</v>
      </c>
    </row>
    <row r="25241" spans="1:10">
      <c r="A25241">
        <v>26804</v>
      </c>
      <c r="B25241" t="str">
        <f>VLOOKUP(C25241,属性!A:E,2,FALSE)</f>
        <v>瑞幸</v>
      </c>
      <c r="C25241" t="s">
        <v>39050</v>
      </c>
      <c r="D25241" s="2">
        <f>VLOOKUP(C25241,属性!A:E,3,FALSE)</f>
        <v>46104</v>
      </c>
      <c r="E25241" s="2" t="str">
        <f>VLOOKUP(C25241,属性!A:E,4,FALSE)</f>
        <v>否</v>
      </c>
      <c r="F25241" t="s">
        <v>40252</v>
      </c>
      <c r="G25241" t="s">
        <v>40289</v>
      </c>
      <c r="H25241" s="2">
        <v>46104</v>
      </c>
      <c r="I25241" t="s">
        <v>144</v>
      </c>
      <c r="J25241" s="2">
        <v>46107</v>
      </c>
    </row>
    <row r="25242" spans="1:10">
      <c r="A25242">
        <v>26805</v>
      </c>
      <c r="B25242" t="str">
        <f>VLOOKUP(C25242,属性!A:E,2,FALSE)</f>
        <v>瑞幸</v>
      </c>
      <c r="C25242" t="s">
        <v>39050</v>
      </c>
      <c r="D25242" s="2">
        <f>VLOOKUP(C25242,属性!A:E,3,FALSE)</f>
        <v>46104</v>
      </c>
      <c r="E25242" s="2" t="str">
        <f>VLOOKUP(C25242,属性!A:E,4,FALSE)</f>
        <v>否</v>
      </c>
      <c r="F25242" t="s">
        <v>40290</v>
      </c>
      <c r="G25242" t="s">
        <v>40291</v>
      </c>
      <c r="H25242" s="2">
        <v>46104</v>
      </c>
      <c r="I25242" t="s">
        <v>31</v>
      </c>
      <c r="J25242" s="2">
        <v>46107</v>
      </c>
    </row>
    <row r="25243" spans="1:10">
      <c r="A25243">
        <v>26806</v>
      </c>
      <c r="B25243" t="str">
        <f>VLOOKUP(C25243,属性!A:E,2,FALSE)</f>
        <v>瑞幸</v>
      </c>
      <c r="C25243" t="s">
        <v>39050</v>
      </c>
      <c r="D25243" s="2">
        <f>VLOOKUP(C25243,属性!A:E,3,FALSE)</f>
        <v>46104</v>
      </c>
      <c r="E25243" s="2" t="str">
        <f>VLOOKUP(C25243,属性!A:E,4,FALSE)</f>
        <v>否</v>
      </c>
      <c r="F25243" t="s">
        <v>40252</v>
      </c>
      <c r="G25243" t="s">
        <v>40292</v>
      </c>
      <c r="H25243" s="2">
        <v>46104</v>
      </c>
      <c r="I25243" t="s">
        <v>144</v>
      </c>
      <c r="J25243" s="2">
        <v>46107</v>
      </c>
    </row>
    <row r="25244" spans="1:10">
      <c r="A25244">
        <v>26807</v>
      </c>
      <c r="B25244" t="str">
        <f>VLOOKUP(C25244,属性!A:E,2,FALSE)</f>
        <v>瑞幸</v>
      </c>
      <c r="C25244" t="s">
        <v>39050</v>
      </c>
      <c r="D25244" s="2">
        <f>VLOOKUP(C25244,属性!A:E,3,FALSE)</f>
        <v>46104</v>
      </c>
      <c r="E25244" s="2" t="str">
        <f>VLOOKUP(C25244,属性!A:E,4,FALSE)</f>
        <v>否</v>
      </c>
      <c r="F25244" t="s">
        <v>163</v>
      </c>
      <c r="G25244" t="s">
        <v>40293</v>
      </c>
      <c r="H25244" s="2">
        <v>46105</v>
      </c>
      <c r="I25244" t="s">
        <v>26</v>
      </c>
      <c r="J25244" s="2">
        <v>46107</v>
      </c>
    </row>
    <row r="25245" spans="1:10">
      <c r="A25245">
        <v>26808</v>
      </c>
      <c r="B25245" t="str">
        <f>VLOOKUP(C25245,属性!A:E,2,FALSE)</f>
        <v>瑞幸</v>
      </c>
      <c r="C25245" t="s">
        <v>39050</v>
      </c>
      <c r="D25245" s="2">
        <f>VLOOKUP(C25245,属性!A:E,3,FALSE)</f>
        <v>46104</v>
      </c>
      <c r="E25245" s="2" t="str">
        <f>VLOOKUP(C25245,属性!A:E,4,FALSE)</f>
        <v>否</v>
      </c>
      <c r="F25245" t="s">
        <v>40294</v>
      </c>
      <c r="G25245" t="s">
        <v>40295</v>
      </c>
      <c r="H25245" s="2">
        <v>46104</v>
      </c>
      <c r="I25245" t="s">
        <v>144</v>
      </c>
      <c r="J25245" s="2">
        <v>46107</v>
      </c>
    </row>
    <row r="25246" spans="1:10">
      <c r="A25246">
        <v>26809</v>
      </c>
      <c r="B25246" t="str">
        <f>VLOOKUP(C25246,属性!A:E,2,FALSE)</f>
        <v>瑞幸</v>
      </c>
      <c r="C25246" t="s">
        <v>39050</v>
      </c>
      <c r="D25246" s="2">
        <f>VLOOKUP(C25246,属性!A:E,3,FALSE)</f>
        <v>46104</v>
      </c>
      <c r="E25246" s="2" t="str">
        <f>VLOOKUP(C25246,属性!A:E,4,FALSE)</f>
        <v>否</v>
      </c>
      <c r="F25246" t="s">
        <v>40252</v>
      </c>
      <c r="G25246" t="s">
        <v>40296</v>
      </c>
      <c r="H25246" s="2">
        <v>46104</v>
      </c>
      <c r="I25246" t="s">
        <v>144</v>
      </c>
      <c r="J25246" s="2">
        <v>46107</v>
      </c>
    </row>
    <row r="25247" spans="1:10">
      <c r="A25247">
        <v>26810</v>
      </c>
      <c r="B25247" t="str">
        <f>VLOOKUP(C25247,属性!A:E,2,FALSE)</f>
        <v>瑞幸</v>
      </c>
      <c r="C25247" t="s">
        <v>39050</v>
      </c>
      <c r="D25247" s="2">
        <f>VLOOKUP(C25247,属性!A:E,3,FALSE)</f>
        <v>46104</v>
      </c>
      <c r="E25247" s="2" t="str">
        <f>VLOOKUP(C25247,属性!A:E,4,FALSE)</f>
        <v>否</v>
      </c>
      <c r="F25247" t="s">
        <v>23271</v>
      </c>
      <c r="G25247" t="s">
        <v>40297</v>
      </c>
      <c r="H25247" s="2">
        <v>46105</v>
      </c>
      <c r="I25247" t="s">
        <v>38</v>
      </c>
      <c r="J25247" s="2">
        <v>46107</v>
      </c>
    </row>
    <row r="25248" spans="1:10">
      <c r="A25248">
        <v>26811</v>
      </c>
      <c r="B25248" t="str">
        <f>VLOOKUP(C25248,属性!A:E,2,FALSE)</f>
        <v>瑞幸</v>
      </c>
      <c r="C25248" t="s">
        <v>39050</v>
      </c>
      <c r="D25248" s="2">
        <f>VLOOKUP(C25248,属性!A:E,3,FALSE)</f>
        <v>46104</v>
      </c>
      <c r="E25248" s="2" t="str">
        <f>VLOOKUP(C25248,属性!A:E,4,FALSE)</f>
        <v>否</v>
      </c>
      <c r="F25248" t="s">
        <v>40298</v>
      </c>
      <c r="G25248" t="s">
        <v>40299</v>
      </c>
      <c r="H25248" s="2">
        <v>46105</v>
      </c>
      <c r="I25248" t="s">
        <v>46</v>
      </c>
      <c r="J25248" s="2">
        <v>46107</v>
      </c>
    </row>
    <row r="25249" spans="1:10">
      <c r="A25249">
        <v>26812</v>
      </c>
      <c r="B25249" t="str">
        <f>VLOOKUP(C25249,属性!A:E,2,FALSE)</f>
        <v>瑞幸</v>
      </c>
      <c r="C25249" t="s">
        <v>39050</v>
      </c>
      <c r="D25249" s="2">
        <f>VLOOKUP(C25249,属性!A:E,3,FALSE)</f>
        <v>46104</v>
      </c>
      <c r="E25249" s="2" t="str">
        <f>VLOOKUP(C25249,属性!A:E,4,FALSE)</f>
        <v>否</v>
      </c>
      <c r="F25249" t="s">
        <v>40300</v>
      </c>
      <c r="G25249" t="s">
        <v>40301</v>
      </c>
      <c r="H25249" s="2">
        <v>46104</v>
      </c>
      <c r="I25249" t="s">
        <v>13</v>
      </c>
      <c r="J25249" s="2">
        <v>46107</v>
      </c>
    </row>
    <row r="25250" spans="1:10">
      <c r="A25250">
        <v>26813</v>
      </c>
      <c r="B25250" t="str">
        <f>VLOOKUP(C25250,属性!A:E,2,FALSE)</f>
        <v>瑞幸</v>
      </c>
      <c r="C25250" t="s">
        <v>39050</v>
      </c>
      <c r="D25250" s="2">
        <f>VLOOKUP(C25250,属性!A:E,3,FALSE)</f>
        <v>46104</v>
      </c>
      <c r="E25250" s="2" t="str">
        <f>VLOOKUP(C25250,属性!A:E,4,FALSE)</f>
        <v>否</v>
      </c>
      <c r="F25250" t="s">
        <v>40302</v>
      </c>
      <c r="G25250" t="s">
        <v>40303</v>
      </c>
      <c r="H25250" s="2">
        <v>46104</v>
      </c>
      <c r="I25250" t="s">
        <v>13</v>
      </c>
      <c r="J25250" s="2">
        <v>46107</v>
      </c>
    </row>
    <row r="25251" spans="1:10">
      <c r="A25251">
        <v>26814</v>
      </c>
      <c r="B25251" t="str">
        <f>VLOOKUP(C25251,属性!A:E,2,FALSE)</f>
        <v>瑞幸</v>
      </c>
      <c r="C25251" t="s">
        <v>39050</v>
      </c>
      <c r="D25251" s="2">
        <f>VLOOKUP(C25251,属性!A:E,3,FALSE)</f>
        <v>46104</v>
      </c>
      <c r="E25251" s="2" t="str">
        <f>VLOOKUP(C25251,属性!A:E,4,FALSE)</f>
        <v>否</v>
      </c>
      <c r="F25251" t="s">
        <v>40252</v>
      </c>
      <c r="G25251" t="s">
        <v>40304</v>
      </c>
      <c r="H25251" s="2">
        <v>46104</v>
      </c>
      <c r="I25251" t="s">
        <v>144</v>
      </c>
      <c r="J25251" s="2">
        <v>46107</v>
      </c>
    </row>
    <row r="25252" spans="1:10">
      <c r="A25252">
        <v>26815</v>
      </c>
      <c r="B25252" t="str">
        <f>VLOOKUP(C25252,属性!A:E,2,FALSE)</f>
        <v>瑞幸</v>
      </c>
      <c r="C25252" t="s">
        <v>39050</v>
      </c>
      <c r="D25252" s="2">
        <f>VLOOKUP(C25252,属性!A:E,3,FALSE)</f>
        <v>46104</v>
      </c>
      <c r="E25252" s="2" t="str">
        <f>VLOOKUP(C25252,属性!A:E,4,FALSE)</f>
        <v>否</v>
      </c>
      <c r="F25252" t="s">
        <v>40305</v>
      </c>
      <c r="G25252" t="s">
        <v>40306</v>
      </c>
      <c r="H25252" s="2">
        <v>46105</v>
      </c>
      <c r="I25252" t="s">
        <v>13</v>
      </c>
      <c r="J25252" s="2">
        <v>46107</v>
      </c>
    </row>
    <row r="25253" spans="1:10">
      <c r="A25253">
        <v>26816</v>
      </c>
      <c r="B25253" t="str">
        <f>VLOOKUP(C25253,属性!A:E,2,FALSE)</f>
        <v>瑞幸</v>
      </c>
      <c r="C25253" t="s">
        <v>39050</v>
      </c>
      <c r="D25253" s="2">
        <f>VLOOKUP(C25253,属性!A:E,3,FALSE)</f>
        <v>46104</v>
      </c>
      <c r="E25253" s="2" t="str">
        <f>VLOOKUP(C25253,属性!A:E,4,FALSE)</f>
        <v>否</v>
      </c>
      <c r="F25253" t="s">
        <v>163</v>
      </c>
      <c r="G25253" t="s">
        <v>40307</v>
      </c>
      <c r="H25253" s="2">
        <v>46104</v>
      </c>
      <c r="I25253" t="s">
        <v>73</v>
      </c>
      <c r="J25253" s="2">
        <v>46107</v>
      </c>
    </row>
    <row r="25254" spans="1:10">
      <c r="A25254">
        <v>26817</v>
      </c>
      <c r="B25254" t="str">
        <f>VLOOKUP(C25254,属性!A:E,2,FALSE)</f>
        <v>瑞幸</v>
      </c>
      <c r="C25254" t="s">
        <v>39050</v>
      </c>
      <c r="D25254" s="2">
        <f>VLOOKUP(C25254,属性!A:E,3,FALSE)</f>
        <v>46104</v>
      </c>
      <c r="E25254" s="2" t="str">
        <f>VLOOKUP(C25254,属性!A:E,4,FALSE)</f>
        <v>否</v>
      </c>
      <c r="F25254" t="s">
        <v>40308</v>
      </c>
      <c r="G25254" t="s">
        <v>40309</v>
      </c>
      <c r="H25254" s="2">
        <v>46104</v>
      </c>
      <c r="I25254" t="s">
        <v>13</v>
      </c>
      <c r="J25254" s="2">
        <v>46107</v>
      </c>
    </row>
    <row r="25255" spans="1:10">
      <c r="A25255">
        <v>26818</v>
      </c>
      <c r="B25255" t="str">
        <f>VLOOKUP(C25255,属性!A:E,2,FALSE)</f>
        <v>瑞幸</v>
      </c>
      <c r="C25255" t="s">
        <v>39050</v>
      </c>
      <c r="D25255" s="2">
        <f>VLOOKUP(C25255,属性!A:E,3,FALSE)</f>
        <v>46104</v>
      </c>
      <c r="E25255" s="2" t="str">
        <f>VLOOKUP(C25255,属性!A:E,4,FALSE)</f>
        <v>否</v>
      </c>
      <c r="F25255" t="s">
        <v>40252</v>
      </c>
      <c r="G25255" t="s">
        <v>40310</v>
      </c>
      <c r="H25255" s="2">
        <v>46104</v>
      </c>
      <c r="I25255" t="s">
        <v>144</v>
      </c>
      <c r="J25255" s="2">
        <v>46107</v>
      </c>
    </row>
    <row r="25256" spans="1:10">
      <c r="A25256">
        <v>26819</v>
      </c>
      <c r="B25256" t="str">
        <f>VLOOKUP(C25256,属性!A:E,2,FALSE)</f>
        <v>瑞幸</v>
      </c>
      <c r="C25256" t="s">
        <v>39050</v>
      </c>
      <c r="D25256" s="2">
        <f>VLOOKUP(C25256,属性!A:E,3,FALSE)</f>
        <v>46104</v>
      </c>
      <c r="E25256" s="2" t="str">
        <f>VLOOKUP(C25256,属性!A:E,4,FALSE)</f>
        <v>否</v>
      </c>
      <c r="F25256" t="s">
        <v>40311</v>
      </c>
      <c r="G25256" t="s">
        <v>40312</v>
      </c>
      <c r="H25256" s="2">
        <v>46104</v>
      </c>
      <c r="I25256" t="s">
        <v>62</v>
      </c>
      <c r="J25256" s="2">
        <v>46107</v>
      </c>
    </row>
    <row r="25257" spans="1:10">
      <c r="A25257">
        <v>26820</v>
      </c>
      <c r="B25257" t="str">
        <f>VLOOKUP(C25257,属性!A:E,2,FALSE)</f>
        <v>瑞幸</v>
      </c>
      <c r="C25257" t="s">
        <v>39050</v>
      </c>
      <c r="D25257" s="2">
        <f>VLOOKUP(C25257,属性!A:E,3,FALSE)</f>
        <v>46104</v>
      </c>
      <c r="E25257" s="2" t="str">
        <f>VLOOKUP(C25257,属性!A:E,4,FALSE)</f>
        <v>否</v>
      </c>
      <c r="F25257" t="s">
        <v>40313</v>
      </c>
      <c r="G25257" t="s">
        <v>40314</v>
      </c>
      <c r="H25257" s="2">
        <v>46104</v>
      </c>
      <c r="I25257" t="s">
        <v>102</v>
      </c>
      <c r="J25257" s="2">
        <v>46107</v>
      </c>
    </row>
    <row r="25258" spans="1:10">
      <c r="A25258">
        <v>26821</v>
      </c>
      <c r="B25258" t="str">
        <f>VLOOKUP(C25258,属性!A:E,2,FALSE)</f>
        <v>瑞幸</v>
      </c>
      <c r="C25258" t="s">
        <v>39050</v>
      </c>
      <c r="D25258" s="2">
        <f>VLOOKUP(C25258,属性!A:E,3,FALSE)</f>
        <v>46104</v>
      </c>
      <c r="E25258" s="2" t="str">
        <f>VLOOKUP(C25258,属性!A:E,4,FALSE)</f>
        <v>否</v>
      </c>
      <c r="F25258" t="s">
        <v>163</v>
      </c>
      <c r="G25258" t="s">
        <v>40315</v>
      </c>
      <c r="H25258" s="2">
        <v>46104</v>
      </c>
      <c r="I25258" t="s">
        <v>16</v>
      </c>
      <c r="J25258" s="2">
        <v>46107</v>
      </c>
    </row>
    <row r="25259" spans="1:10">
      <c r="A25259">
        <v>26822</v>
      </c>
      <c r="B25259" t="str">
        <f>VLOOKUP(C25259,属性!A:E,2,FALSE)</f>
        <v>瑞幸</v>
      </c>
      <c r="C25259" t="s">
        <v>39050</v>
      </c>
      <c r="D25259" s="2">
        <f>VLOOKUP(C25259,属性!A:E,3,FALSE)</f>
        <v>46104</v>
      </c>
      <c r="E25259" s="2" t="str">
        <f>VLOOKUP(C25259,属性!A:E,4,FALSE)</f>
        <v>否</v>
      </c>
      <c r="F25259" t="s">
        <v>40316</v>
      </c>
      <c r="G25259" t="s">
        <v>40317</v>
      </c>
      <c r="H25259" s="2">
        <v>46104</v>
      </c>
      <c r="I25259" t="s">
        <v>2510</v>
      </c>
      <c r="J25259" s="2">
        <v>46107</v>
      </c>
    </row>
    <row r="25260" spans="1:10">
      <c r="A25260">
        <v>26823</v>
      </c>
      <c r="B25260" t="str">
        <f>VLOOKUP(C25260,属性!A:E,2,FALSE)</f>
        <v>瑞幸</v>
      </c>
      <c r="C25260" t="s">
        <v>39050</v>
      </c>
      <c r="D25260" s="2">
        <f>VLOOKUP(C25260,属性!A:E,3,FALSE)</f>
        <v>46104</v>
      </c>
      <c r="E25260" s="2" t="str">
        <f>VLOOKUP(C25260,属性!A:E,4,FALSE)</f>
        <v>否</v>
      </c>
      <c r="F25260" t="s">
        <v>40252</v>
      </c>
      <c r="G25260" t="s">
        <v>40318</v>
      </c>
      <c r="H25260" s="2">
        <v>46104</v>
      </c>
      <c r="I25260" t="s">
        <v>144</v>
      </c>
      <c r="J25260" s="2">
        <v>46107</v>
      </c>
    </row>
    <row r="25261" spans="1:10">
      <c r="A25261">
        <v>26824</v>
      </c>
      <c r="B25261" t="str">
        <f>VLOOKUP(C25261,属性!A:E,2,FALSE)</f>
        <v>瑞幸</v>
      </c>
      <c r="C25261" t="s">
        <v>39050</v>
      </c>
      <c r="D25261" s="2">
        <f>VLOOKUP(C25261,属性!A:E,3,FALSE)</f>
        <v>46104</v>
      </c>
      <c r="E25261" s="2" t="str">
        <f>VLOOKUP(C25261,属性!A:E,4,FALSE)</f>
        <v>否</v>
      </c>
      <c r="F25261" t="s">
        <v>40319</v>
      </c>
      <c r="G25261" t="s">
        <v>40320</v>
      </c>
      <c r="H25261" s="2">
        <v>46104</v>
      </c>
      <c r="I25261" t="s">
        <v>211</v>
      </c>
      <c r="J25261" s="2">
        <v>46107</v>
      </c>
    </row>
    <row r="25262" spans="1:10">
      <c r="A25262">
        <v>26825</v>
      </c>
      <c r="B25262" t="str">
        <f>VLOOKUP(C25262,属性!A:E,2,FALSE)</f>
        <v>瑞幸</v>
      </c>
      <c r="C25262" t="s">
        <v>39050</v>
      </c>
      <c r="D25262" s="2">
        <f>VLOOKUP(C25262,属性!A:E,3,FALSE)</f>
        <v>46104</v>
      </c>
      <c r="E25262" s="2" t="str">
        <f>VLOOKUP(C25262,属性!A:E,4,FALSE)</f>
        <v>否</v>
      </c>
      <c r="F25262" t="s">
        <v>40321</v>
      </c>
      <c r="G25262" t="s">
        <v>40322</v>
      </c>
      <c r="H25262" s="2">
        <v>46105</v>
      </c>
      <c r="I25262" t="s">
        <v>73</v>
      </c>
      <c r="J25262" s="2">
        <v>46107</v>
      </c>
    </row>
    <row r="25263" spans="1:10">
      <c r="A25263">
        <v>26826</v>
      </c>
      <c r="B25263" t="str">
        <f>VLOOKUP(C25263,属性!A:E,2,FALSE)</f>
        <v>瑞幸</v>
      </c>
      <c r="C25263" t="s">
        <v>39050</v>
      </c>
      <c r="D25263" s="2">
        <f>VLOOKUP(C25263,属性!A:E,3,FALSE)</f>
        <v>46104</v>
      </c>
      <c r="E25263" s="2" t="str">
        <f>VLOOKUP(C25263,属性!A:E,4,FALSE)</f>
        <v>否</v>
      </c>
      <c r="F25263" t="s">
        <v>40323</v>
      </c>
      <c r="G25263" t="s">
        <v>40324</v>
      </c>
      <c r="H25263" s="2">
        <v>46104</v>
      </c>
      <c r="I25263" t="s">
        <v>13</v>
      </c>
      <c r="J25263" s="2">
        <v>46107</v>
      </c>
    </row>
    <row r="25264" spans="1:10">
      <c r="A25264">
        <v>26827</v>
      </c>
      <c r="B25264" t="str">
        <f>VLOOKUP(C25264,属性!A:E,2,FALSE)</f>
        <v>瑞幸</v>
      </c>
      <c r="C25264" t="s">
        <v>39050</v>
      </c>
      <c r="D25264" s="2">
        <f>VLOOKUP(C25264,属性!A:E,3,FALSE)</f>
        <v>46104</v>
      </c>
      <c r="E25264" s="2" t="str">
        <f>VLOOKUP(C25264,属性!A:E,4,FALSE)</f>
        <v>否</v>
      </c>
      <c r="F25264" t="s">
        <v>40325</v>
      </c>
      <c r="G25264" t="s">
        <v>40326</v>
      </c>
      <c r="H25264" s="2">
        <v>46104</v>
      </c>
      <c r="I25264" t="s">
        <v>31</v>
      </c>
      <c r="J25264" s="2">
        <v>46107</v>
      </c>
    </row>
    <row r="25265" spans="1:10">
      <c r="A25265">
        <v>26828</v>
      </c>
      <c r="B25265" t="str">
        <f>VLOOKUP(C25265,属性!A:E,2,FALSE)</f>
        <v>瑞幸</v>
      </c>
      <c r="C25265" t="s">
        <v>39050</v>
      </c>
      <c r="D25265" s="2">
        <f>VLOOKUP(C25265,属性!A:E,3,FALSE)</f>
        <v>46104</v>
      </c>
      <c r="E25265" s="2" t="str">
        <f>VLOOKUP(C25265,属性!A:E,4,FALSE)</f>
        <v>否</v>
      </c>
      <c r="F25265" t="s">
        <v>40327</v>
      </c>
      <c r="G25265" t="s">
        <v>40328</v>
      </c>
      <c r="H25265" s="2">
        <v>46104</v>
      </c>
      <c r="I25265" t="s">
        <v>38</v>
      </c>
      <c r="J25265" s="2">
        <v>46107</v>
      </c>
    </row>
    <row r="25266" spans="1:10">
      <c r="A25266">
        <v>26829</v>
      </c>
      <c r="B25266" t="str">
        <f>VLOOKUP(C25266,属性!A:E,2,FALSE)</f>
        <v>瑞幸</v>
      </c>
      <c r="C25266" t="s">
        <v>39050</v>
      </c>
      <c r="D25266" s="2">
        <f>VLOOKUP(C25266,属性!A:E,3,FALSE)</f>
        <v>46104</v>
      </c>
      <c r="E25266" s="2" t="str">
        <f>VLOOKUP(C25266,属性!A:E,4,FALSE)</f>
        <v>否</v>
      </c>
      <c r="F25266" t="s">
        <v>40329</v>
      </c>
      <c r="G25266" t="s">
        <v>4047</v>
      </c>
      <c r="H25266" s="2">
        <v>46104</v>
      </c>
      <c r="I25266" t="s">
        <v>38</v>
      </c>
      <c r="J25266" s="2">
        <v>46107</v>
      </c>
    </row>
    <row r="25267" spans="1:10">
      <c r="A25267">
        <v>26830</v>
      </c>
      <c r="B25267" t="str">
        <f>VLOOKUP(C25267,属性!A:E,2,FALSE)</f>
        <v>瑞幸</v>
      </c>
      <c r="C25267" t="s">
        <v>39050</v>
      </c>
      <c r="D25267" s="2">
        <f>VLOOKUP(C25267,属性!A:E,3,FALSE)</f>
        <v>46104</v>
      </c>
      <c r="E25267" s="2" t="str">
        <f>VLOOKUP(C25267,属性!A:E,4,FALSE)</f>
        <v>否</v>
      </c>
      <c r="F25267" t="s">
        <v>40330</v>
      </c>
      <c r="G25267" t="s">
        <v>4047</v>
      </c>
      <c r="H25267" s="2">
        <v>46104</v>
      </c>
      <c r="I25267" t="s">
        <v>94</v>
      </c>
      <c r="J25267" s="2">
        <v>46107</v>
      </c>
    </row>
    <row r="25268" spans="1:10">
      <c r="A25268">
        <v>26831</v>
      </c>
      <c r="B25268" t="str">
        <f>VLOOKUP(C25268,属性!A:E,2,FALSE)</f>
        <v>瑞幸</v>
      </c>
      <c r="C25268" t="s">
        <v>39050</v>
      </c>
      <c r="D25268" s="2">
        <f>VLOOKUP(C25268,属性!A:E,3,FALSE)</f>
        <v>46104</v>
      </c>
      <c r="E25268" s="2" t="str">
        <f>VLOOKUP(C25268,属性!A:E,4,FALSE)</f>
        <v>否</v>
      </c>
      <c r="F25268" t="s">
        <v>40331</v>
      </c>
      <c r="G25268" t="s">
        <v>40332</v>
      </c>
      <c r="H25268" s="2">
        <v>46104</v>
      </c>
      <c r="I25268" t="s">
        <v>38</v>
      </c>
      <c r="J25268" s="2">
        <v>46107</v>
      </c>
    </row>
    <row r="25269" spans="1:10">
      <c r="A25269">
        <v>26833</v>
      </c>
      <c r="B25269" t="str">
        <f>VLOOKUP(C25269,属性!A:E,2,FALSE)</f>
        <v>瑞幸</v>
      </c>
      <c r="C25269" t="s">
        <v>39050</v>
      </c>
      <c r="D25269" s="2">
        <f>VLOOKUP(C25269,属性!A:E,3,FALSE)</f>
        <v>46104</v>
      </c>
      <c r="E25269" s="2" t="str">
        <f>VLOOKUP(C25269,属性!A:E,4,FALSE)</f>
        <v>否</v>
      </c>
      <c r="F25269" t="s">
        <v>40333</v>
      </c>
      <c r="G25269" t="s">
        <v>40334</v>
      </c>
      <c r="H25269" s="2">
        <v>46105</v>
      </c>
      <c r="I25269" t="s">
        <v>16</v>
      </c>
      <c r="J25269" s="2">
        <v>46107</v>
      </c>
    </row>
    <row r="25270" spans="1:10">
      <c r="A25270">
        <v>26834</v>
      </c>
      <c r="B25270" t="str">
        <f>VLOOKUP(C25270,属性!A:E,2,FALSE)</f>
        <v>瑞幸</v>
      </c>
      <c r="C25270" t="s">
        <v>39050</v>
      </c>
      <c r="D25270" s="2">
        <f>VLOOKUP(C25270,属性!A:E,3,FALSE)</f>
        <v>46104</v>
      </c>
      <c r="E25270" s="2" t="str">
        <f>VLOOKUP(C25270,属性!A:E,4,FALSE)</f>
        <v>否</v>
      </c>
      <c r="F25270" t="s">
        <v>40335</v>
      </c>
      <c r="G25270" t="s">
        <v>40336</v>
      </c>
      <c r="H25270" s="2">
        <v>46105</v>
      </c>
      <c r="I25270" t="s">
        <v>133</v>
      </c>
      <c r="J25270" s="2">
        <v>46107</v>
      </c>
    </row>
    <row r="25271" spans="1:10">
      <c r="A25271">
        <v>26835</v>
      </c>
      <c r="B25271" t="str">
        <f>VLOOKUP(C25271,属性!A:E,2,FALSE)</f>
        <v>瑞幸</v>
      </c>
      <c r="C25271" t="s">
        <v>39050</v>
      </c>
      <c r="D25271" s="2">
        <f>VLOOKUP(C25271,属性!A:E,3,FALSE)</f>
        <v>46104</v>
      </c>
      <c r="E25271" s="2" t="str">
        <f>VLOOKUP(C25271,属性!A:E,4,FALSE)</f>
        <v>否</v>
      </c>
      <c r="F25271" t="s">
        <v>40337</v>
      </c>
      <c r="G25271" t="s">
        <v>40338</v>
      </c>
      <c r="H25271" s="2">
        <v>46105</v>
      </c>
      <c r="I25271" t="s">
        <v>94</v>
      </c>
      <c r="J25271" s="2">
        <v>46107</v>
      </c>
    </row>
    <row r="25272" spans="1:10">
      <c r="A25272">
        <v>26836</v>
      </c>
      <c r="B25272" t="str">
        <f>VLOOKUP(C25272,属性!A:E,2,FALSE)</f>
        <v>瑞幸</v>
      </c>
      <c r="C25272" t="s">
        <v>39050</v>
      </c>
      <c r="D25272" s="2">
        <f>VLOOKUP(C25272,属性!A:E,3,FALSE)</f>
        <v>46104</v>
      </c>
      <c r="E25272" s="2" t="str">
        <f>VLOOKUP(C25272,属性!A:E,4,FALSE)</f>
        <v>否</v>
      </c>
      <c r="F25272" t="s">
        <v>163</v>
      </c>
      <c r="G25272" t="s">
        <v>40339</v>
      </c>
      <c r="H25272" s="2">
        <v>46105</v>
      </c>
      <c r="I25272" t="s">
        <v>38</v>
      </c>
      <c r="J25272" s="2">
        <v>46107</v>
      </c>
    </row>
    <row r="25273" spans="1:10">
      <c r="A25273">
        <v>26837</v>
      </c>
      <c r="B25273" t="str">
        <f>VLOOKUP(C25273,属性!A:E,2,FALSE)</f>
        <v>瑞幸</v>
      </c>
      <c r="C25273" t="s">
        <v>39050</v>
      </c>
      <c r="D25273" s="2">
        <f>VLOOKUP(C25273,属性!A:E,3,FALSE)</f>
        <v>46104</v>
      </c>
      <c r="E25273" s="2" t="str">
        <f>VLOOKUP(C25273,属性!A:E,4,FALSE)</f>
        <v>否</v>
      </c>
      <c r="F25273" t="s">
        <v>4092</v>
      </c>
      <c r="G25273" t="s">
        <v>15346</v>
      </c>
      <c r="H25273" s="2">
        <v>46107</v>
      </c>
      <c r="I25273" t="s">
        <v>16</v>
      </c>
      <c r="J25273" s="2">
        <v>46107</v>
      </c>
    </row>
    <row r="25274" spans="1:10">
      <c r="A25274">
        <v>26838</v>
      </c>
      <c r="B25274" t="str">
        <f>VLOOKUP(C25274,属性!A:E,2,FALSE)</f>
        <v>瑞幸</v>
      </c>
      <c r="C25274" t="s">
        <v>39050</v>
      </c>
      <c r="D25274" s="2">
        <f>VLOOKUP(C25274,属性!A:E,3,FALSE)</f>
        <v>46104</v>
      </c>
      <c r="E25274" s="2" t="str">
        <f>VLOOKUP(C25274,属性!A:E,4,FALSE)</f>
        <v>否</v>
      </c>
      <c r="F25274" t="s">
        <v>40340</v>
      </c>
      <c r="G25274" t="s">
        <v>40341</v>
      </c>
      <c r="H25274" s="2">
        <v>46107</v>
      </c>
      <c r="I25274" t="s">
        <v>62</v>
      </c>
      <c r="J25274" s="2">
        <v>46107</v>
      </c>
    </row>
    <row r="25275" spans="1:10">
      <c r="A25275">
        <v>26839</v>
      </c>
      <c r="B25275" t="str">
        <f>VLOOKUP(C25275,属性!A:E,2,FALSE)</f>
        <v>瑞幸</v>
      </c>
      <c r="C25275" t="s">
        <v>39050</v>
      </c>
      <c r="D25275" s="2">
        <f>VLOOKUP(C25275,属性!A:E,3,FALSE)</f>
        <v>46104</v>
      </c>
      <c r="E25275" s="2" t="str">
        <f>VLOOKUP(C25275,属性!A:E,4,FALSE)</f>
        <v>否</v>
      </c>
      <c r="F25275" t="s">
        <v>40342</v>
      </c>
      <c r="G25275" t="s">
        <v>40343</v>
      </c>
      <c r="H25275" s="2">
        <v>46104</v>
      </c>
      <c r="I25275" t="s">
        <v>16</v>
      </c>
      <c r="J25275" s="2">
        <v>46107</v>
      </c>
    </row>
    <row r="25276" spans="1:10">
      <c r="A25276">
        <v>26840</v>
      </c>
      <c r="B25276" t="str">
        <f>VLOOKUP(C25276,属性!A:E,2,FALSE)</f>
        <v>瑞幸</v>
      </c>
      <c r="C25276" t="s">
        <v>39050</v>
      </c>
      <c r="D25276" s="2">
        <f>VLOOKUP(C25276,属性!A:E,3,FALSE)</f>
        <v>46104</v>
      </c>
      <c r="E25276" s="2" t="str">
        <f>VLOOKUP(C25276,属性!A:E,4,FALSE)</f>
        <v>否</v>
      </c>
      <c r="F25276" t="s">
        <v>40344</v>
      </c>
      <c r="G25276" t="s">
        <v>40345</v>
      </c>
      <c r="H25276" s="2">
        <v>46104</v>
      </c>
      <c r="I25276" t="s">
        <v>13</v>
      </c>
      <c r="J25276" s="2">
        <v>46107</v>
      </c>
    </row>
    <row r="25277" spans="1:10">
      <c r="A25277">
        <v>26841</v>
      </c>
      <c r="B25277" t="str">
        <f>VLOOKUP(C25277,属性!A:E,2,FALSE)</f>
        <v>瑞幸</v>
      </c>
      <c r="C25277" t="s">
        <v>39050</v>
      </c>
      <c r="D25277" s="2">
        <f>VLOOKUP(C25277,属性!A:E,3,FALSE)</f>
        <v>46104</v>
      </c>
      <c r="E25277" s="2" t="str">
        <f>VLOOKUP(C25277,属性!A:E,4,FALSE)</f>
        <v>否</v>
      </c>
      <c r="F25277" t="s">
        <v>40346</v>
      </c>
      <c r="G25277" t="s">
        <v>40347</v>
      </c>
      <c r="H25277" s="2">
        <v>46106</v>
      </c>
      <c r="I25277" t="s">
        <v>320</v>
      </c>
      <c r="J25277" s="2">
        <v>46107</v>
      </c>
    </row>
    <row r="25278" spans="1:10">
      <c r="A25278">
        <v>26842</v>
      </c>
      <c r="B25278" t="str">
        <f>VLOOKUP(C25278,属性!A:E,2,FALSE)</f>
        <v>瑞幸</v>
      </c>
      <c r="C25278" t="s">
        <v>39050</v>
      </c>
      <c r="D25278" s="2">
        <f>VLOOKUP(C25278,属性!A:E,3,FALSE)</f>
        <v>46104</v>
      </c>
      <c r="E25278" s="2" t="str">
        <f>VLOOKUP(C25278,属性!A:E,4,FALSE)</f>
        <v>否</v>
      </c>
      <c r="F25278" t="s">
        <v>163</v>
      </c>
      <c r="G25278" t="s">
        <v>40348</v>
      </c>
      <c r="H25278" s="2">
        <v>46106</v>
      </c>
      <c r="I25278" t="s">
        <v>62</v>
      </c>
      <c r="J25278" s="2">
        <v>46107</v>
      </c>
    </row>
    <row r="25279" spans="1:10">
      <c r="A25279">
        <v>26843</v>
      </c>
      <c r="B25279" t="str">
        <f>VLOOKUP(C25279,属性!A:E,2,FALSE)</f>
        <v>瑞幸</v>
      </c>
      <c r="C25279" t="s">
        <v>39050</v>
      </c>
      <c r="D25279" s="2">
        <f>VLOOKUP(C25279,属性!A:E,3,FALSE)</f>
        <v>46104</v>
      </c>
      <c r="E25279" s="2" t="str">
        <f>VLOOKUP(C25279,属性!A:E,4,FALSE)</f>
        <v>否</v>
      </c>
      <c r="F25279" t="s">
        <v>40349</v>
      </c>
      <c r="G25279" t="s">
        <v>40350</v>
      </c>
      <c r="H25279" s="2">
        <v>46105</v>
      </c>
      <c r="I25279" t="s">
        <v>26</v>
      </c>
      <c r="J25279" s="2">
        <v>46107</v>
      </c>
    </row>
    <row r="25280" spans="1:10">
      <c r="A25280">
        <v>26844</v>
      </c>
      <c r="B25280" t="str">
        <f>VLOOKUP(C25280,属性!A:E,2,FALSE)</f>
        <v>瑞幸</v>
      </c>
      <c r="C25280" t="s">
        <v>39050</v>
      </c>
      <c r="D25280" s="2">
        <f>VLOOKUP(C25280,属性!A:E,3,FALSE)</f>
        <v>46104</v>
      </c>
      <c r="E25280" s="2" t="str">
        <f>VLOOKUP(C25280,属性!A:E,4,FALSE)</f>
        <v>否</v>
      </c>
      <c r="F25280" t="s">
        <v>40351</v>
      </c>
      <c r="G25280" t="s">
        <v>40352</v>
      </c>
      <c r="H25280" s="2">
        <v>46105</v>
      </c>
      <c r="I25280" t="s">
        <v>173</v>
      </c>
      <c r="J25280" s="2">
        <v>46107</v>
      </c>
    </row>
    <row r="25281" spans="1:10">
      <c r="A25281">
        <v>26845</v>
      </c>
      <c r="B25281" t="str">
        <f>VLOOKUP(C25281,属性!A:E,2,FALSE)</f>
        <v>瑞幸</v>
      </c>
      <c r="C25281" t="s">
        <v>39050</v>
      </c>
      <c r="D25281" s="2">
        <f>VLOOKUP(C25281,属性!A:E,3,FALSE)</f>
        <v>46104</v>
      </c>
      <c r="E25281" s="2" t="str">
        <f>VLOOKUP(C25281,属性!A:E,4,FALSE)</f>
        <v>否</v>
      </c>
      <c r="F25281" t="s">
        <v>40353</v>
      </c>
      <c r="G25281" t="s">
        <v>1919</v>
      </c>
      <c r="H25281" s="2">
        <v>46104</v>
      </c>
      <c r="I25281" t="s">
        <v>46</v>
      </c>
      <c r="J25281" s="2">
        <v>46107</v>
      </c>
    </row>
    <row r="25282" spans="1:10">
      <c r="A25282">
        <v>26846</v>
      </c>
      <c r="B25282" t="str">
        <f>VLOOKUP(C25282,属性!A:E,2,FALSE)</f>
        <v>瑞幸</v>
      </c>
      <c r="C25282" t="s">
        <v>39050</v>
      </c>
      <c r="D25282" s="2">
        <f>VLOOKUP(C25282,属性!A:E,3,FALSE)</f>
        <v>46104</v>
      </c>
      <c r="E25282" s="2" t="str">
        <f>VLOOKUP(C25282,属性!A:E,4,FALSE)</f>
        <v>否</v>
      </c>
      <c r="F25282" t="s">
        <v>40344</v>
      </c>
      <c r="G25282" t="s">
        <v>40354</v>
      </c>
      <c r="H25282" s="2">
        <v>46104</v>
      </c>
      <c r="I25282" t="s">
        <v>13</v>
      </c>
      <c r="J25282" s="2">
        <v>46107</v>
      </c>
    </row>
    <row r="25283" spans="1:10">
      <c r="A25283">
        <v>26847</v>
      </c>
      <c r="B25283" t="str">
        <f>VLOOKUP(C25283,属性!A:E,2,FALSE)</f>
        <v>瑞幸</v>
      </c>
      <c r="C25283" t="s">
        <v>39050</v>
      </c>
      <c r="D25283" s="2">
        <f>VLOOKUP(C25283,属性!A:E,3,FALSE)</f>
        <v>46104</v>
      </c>
      <c r="E25283" s="2" t="str">
        <f>VLOOKUP(C25283,属性!A:E,4,FALSE)</f>
        <v>否</v>
      </c>
      <c r="F25283" t="s">
        <v>40355</v>
      </c>
      <c r="G25283" t="s">
        <v>40356</v>
      </c>
      <c r="H25283" s="2">
        <v>46105</v>
      </c>
      <c r="I25283" t="s">
        <v>94</v>
      </c>
      <c r="J25283" s="2">
        <v>46107</v>
      </c>
    </row>
    <row r="25284" spans="1:10">
      <c r="A25284">
        <v>26848</v>
      </c>
      <c r="B25284" t="str">
        <f>VLOOKUP(C25284,属性!A:E,2,FALSE)</f>
        <v>瑞幸</v>
      </c>
      <c r="C25284" t="s">
        <v>39050</v>
      </c>
      <c r="D25284" s="2">
        <f>VLOOKUP(C25284,属性!A:E,3,FALSE)</f>
        <v>46104</v>
      </c>
      <c r="E25284" s="2" t="str">
        <f>VLOOKUP(C25284,属性!A:E,4,FALSE)</f>
        <v>否</v>
      </c>
      <c r="F25284" t="s">
        <v>40344</v>
      </c>
      <c r="G25284" t="s">
        <v>40357</v>
      </c>
      <c r="H25284" s="2">
        <v>46105</v>
      </c>
      <c r="I25284" t="s">
        <v>13</v>
      </c>
      <c r="J25284" s="2">
        <v>46107</v>
      </c>
    </row>
    <row r="25285" spans="1:10">
      <c r="A25285">
        <v>26849</v>
      </c>
      <c r="B25285" t="str">
        <f>VLOOKUP(C25285,属性!A:E,2,FALSE)</f>
        <v>瑞幸</v>
      </c>
      <c r="C25285" t="s">
        <v>39050</v>
      </c>
      <c r="D25285" s="2">
        <f>VLOOKUP(C25285,属性!A:E,3,FALSE)</f>
        <v>46104</v>
      </c>
      <c r="E25285" s="2" t="str">
        <f>VLOOKUP(C25285,属性!A:E,4,FALSE)</f>
        <v>否</v>
      </c>
      <c r="F25285" t="s">
        <v>40358</v>
      </c>
      <c r="G25285" t="s">
        <v>40359</v>
      </c>
      <c r="H25285" s="2">
        <v>46106</v>
      </c>
      <c r="I25285" t="s">
        <v>46</v>
      </c>
      <c r="J25285" s="2">
        <v>46107</v>
      </c>
    </row>
    <row r="25286" spans="1:10">
      <c r="A25286">
        <v>26850</v>
      </c>
      <c r="B25286" t="str">
        <f>VLOOKUP(C25286,属性!A:E,2,FALSE)</f>
        <v>瑞幸</v>
      </c>
      <c r="C25286" t="s">
        <v>39050</v>
      </c>
      <c r="D25286" s="2">
        <f>VLOOKUP(C25286,属性!A:E,3,FALSE)</f>
        <v>46104</v>
      </c>
      <c r="E25286" s="2" t="str">
        <f>VLOOKUP(C25286,属性!A:E,4,FALSE)</f>
        <v>否</v>
      </c>
      <c r="F25286" t="s">
        <v>9728</v>
      </c>
      <c r="G25286" t="s">
        <v>40360</v>
      </c>
      <c r="H25286" s="2">
        <v>46107</v>
      </c>
      <c r="I25286" t="s">
        <v>31</v>
      </c>
      <c r="J25286" s="2">
        <v>46107</v>
      </c>
    </row>
    <row r="25287" spans="1:10">
      <c r="A25287">
        <v>26851</v>
      </c>
      <c r="B25287" t="str">
        <f>VLOOKUP(C25287,属性!A:E,2,FALSE)</f>
        <v>瑞幸</v>
      </c>
      <c r="C25287" t="s">
        <v>39050</v>
      </c>
      <c r="D25287" s="2">
        <f>VLOOKUP(C25287,属性!A:E,3,FALSE)</f>
        <v>46104</v>
      </c>
      <c r="E25287" s="2" t="str">
        <f>VLOOKUP(C25287,属性!A:E,4,FALSE)</f>
        <v>否</v>
      </c>
      <c r="F25287" t="s">
        <v>40361</v>
      </c>
      <c r="G25287" t="s">
        <v>40362</v>
      </c>
      <c r="H25287" s="2">
        <v>46104</v>
      </c>
      <c r="I25287" t="s">
        <v>31</v>
      </c>
      <c r="J25287" s="2">
        <v>46107</v>
      </c>
    </row>
    <row r="25288" spans="1:10">
      <c r="A25288">
        <v>26852</v>
      </c>
      <c r="B25288" t="str">
        <f>VLOOKUP(C25288,属性!A:E,2,FALSE)</f>
        <v>瑞幸</v>
      </c>
      <c r="C25288" t="s">
        <v>39050</v>
      </c>
      <c r="D25288" s="2">
        <f>VLOOKUP(C25288,属性!A:E,3,FALSE)</f>
        <v>46104</v>
      </c>
      <c r="E25288" s="2" t="str">
        <f>VLOOKUP(C25288,属性!A:E,4,FALSE)</f>
        <v>否</v>
      </c>
      <c r="F25288" t="s">
        <v>40363</v>
      </c>
      <c r="G25288" t="s">
        <v>40364</v>
      </c>
      <c r="H25288" s="2">
        <v>46105</v>
      </c>
      <c r="I25288" t="s">
        <v>46</v>
      </c>
      <c r="J25288" s="2">
        <v>46107</v>
      </c>
    </row>
    <row r="25289" spans="1:10">
      <c r="A25289">
        <v>26853</v>
      </c>
      <c r="B25289" t="str">
        <f>VLOOKUP(C25289,属性!A:E,2,FALSE)</f>
        <v>瑞幸</v>
      </c>
      <c r="C25289" t="s">
        <v>39050</v>
      </c>
      <c r="D25289" s="2">
        <f>VLOOKUP(C25289,属性!A:E,3,FALSE)</f>
        <v>46104</v>
      </c>
      <c r="E25289" s="2" t="str">
        <f>VLOOKUP(C25289,属性!A:E,4,FALSE)</f>
        <v>否</v>
      </c>
      <c r="F25289" t="s">
        <v>40365</v>
      </c>
      <c r="G25289" t="s">
        <v>40366</v>
      </c>
      <c r="H25289" s="2">
        <v>46106</v>
      </c>
      <c r="I25289" t="s">
        <v>173</v>
      </c>
      <c r="J25289" s="2">
        <v>46107</v>
      </c>
    </row>
    <row r="25290" spans="1:10">
      <c r="A25290">
        <v>26854</v>
      </c>
      <c r="B25290" t="str">
        <f>VLOOKUP(C25290,属性!A:E,2,FALSE)</f>
        <v>瑞幸</v>
      </c>
      <c r="C25290" t="s">
        <v>39050</v>
      </c>
      <c r="D25290" s="2">
        <f>VLOOKUP(C25290,属性!A:E,3,FALSE)</f>
        <v>46104</v>
      </c>
      <c r="E25290" s="2" t="str">
        <f>VLOOKUP(C25290,属性!A:E,4,FALSE)</f>
        <v>否</v>
      </c>
      <c r="F25290" t="s">
        <v>40367</v>
      </c>
      <c r="G25290" t="s">
        <v>40368</v>
      </c>
      <c r="H25290" s="2">
        <v>46107</v>
      </c>
      <c r="I25290" t="s">
        <v>13</v>
      </c>
      <c r="J25290" s="2">
        <v>46107</v>
      </c>
    </row>
    <row r="25291" spans="1:10">
      <c r="A25291">
        <v>26855</v>
      </c>
      <c r="B25291" t="str">
        <f>VLOOKUP(C25291,属性!A:E,2,FALSE)</f>
        <v>瑞幸</v>
      </c>
      <c r="C25291" t="s">
        <v>39050</v>
      </c>
      <c r="D25291" s="2">
        <f>VLOOKUP(C25291,属性!A:E,3,FALSE)</f>
        <v>46104</v>
      </c>
      <c r="E25291" s="2" t="str">
        <f>VLOOKUP(C25291,属性!A:E,4,FALSE)</f>
        <v>否</v>
      </c>
      <c r="F25291" t="s">
        <v>40369</v>
      </c>
      <c r="G25291" t="s">
        <v>40370</v>
      </c>
      <c r="H25291" s="2">
        <v>46106</v>
      </c>
      <c r="I25291" t="s">
        <v>133</v>
      </c>
      <c r="J25291" s="2">
        <v>46107</v>
      </c>
    </row>
    <row r="25292" spans="1:10">
      <c r="A25292">
        <v>26856</v>
      </c>
      <c r="B25292" t="str">
        <f>VLOOKUP(C25292,属性!A:E,2,FALSE)</f>
        <v>瑞幸</v>
      </c>
      <c r="C25292" t="s">
        <v>39050</v>
      </c>
      <c r="D25292" s="2">
        <f>VLOOKUP(C25292,属性!A:E,3,FALSE)</f>
        <v>46104</v>
      </c>
      <c r="E25292" s="2" t="str">
        <f>VLOOKUP(C25292,属性!A:E,4,FALSE)</f>
        <v>否</v>
      </c>
      <c r="G25292" t="s">
        <v>40371</v>
      </c>
      <c r="H25292" s="2">
        <v>46106</v>
      </c>
      <c r="I25292" t="s">
        <v>16</v>
      </c>
      <c r="J25292" s="2">
        <v>46107</v>
      </c>
    </row>
    <row r="25293" spans="1:10">
      <c r="A25293">
        <v>26857</v>
      </c>
      <c r="B25293" t="str">
        <f>VLOOKUP(C25293,属性!A:E,2,FALSE)</f>
        <v>瑞幸</v>
      </c>
      <c r="C25293" t="s">
        <v>39050</v>
      </c>
      <c r="D25293" s="2">
        <f>VLOOKUP(C25293,属性!A:E,3,FALSE)</f>
        <v>46104</v>
      </c>
      <c r="E25293" s="2" t="str">
        <f>VLOOKUP(C25293,属性!A:E,4,FALSE)</f>
        <v>否</v>
      </c>
      <c r="F25293" t="s">
        <v>8429</v>
      </c>
      <c r="G25293" t="s">
        <v>40372</v>
      </c>
      <c r="H25293" s="2">
        <v>46107</v>
      </c>
      <c r="I25293" t="s">
        <v>102</v>
      </c>
      <c r="J25293" s="2">
        <v>46107</v>
      </c>
    </row>
    <row r="25294" spans="1:10">
      <c r="A25294">
        <v>26858</v>
      </c>
      <c r="B25294" t="str">
        <f>VLOOKUP(C25294,属性!A:E,2,FALSE)</f>
        <v>瑞幸</v>
      </c>
      <c r="C25294" t="s">
        <v>39050</v>
      </c>
      <c r="D25294" s="2">
        <f>VLOOKUP(C25294,属性!A:E,3,FALSE)</f>
        <v>46104</v>
      </c>
      <c r="E25294" s="2" t="str">
        <f>VLOOKUP(C25294,属性!A:E,4,FALSE)</f>
        <v>否</v>
      </c>
      <c r="F25294" t="s">
        <v>30187</v>
      </c>
      <c r="G25294" t="s">
        <v>40373</v>
      </c>
      <c r="H25294" s="2">
        <v>46104</v>
      </c>
      <c r="I25294" t="s">
        <v>16</v>
      </c>
      <c r="J25294" s="2">
        <v>46107</v>
      </c>
    </row>
    <row r="25295" spans="1:10">
      <c r="A25295">
        <v>26859</v>
      </c>
      <c r="B25295" t="str">
        <f>VLOOKUP(C25295,属性!A:E,2,FALSE)</f>
        <v>瑞幸</v>
      </c>
      <c r="C25295" t="s">
        <v>39050</v>
      </c>
      <c r="D25295" s="2">
        <f>VLOOKUP(C25295,属性!A:E,3,FALSE)</f>
        <v>46104</v>
      </c>
      <c r="E25295" s="2" t="str">
        <f>VLOOKUP(C25295,属性!A:E,4,FALSE)</f>
        <v>否</v>
      </c>
      <c r="F25295" t="s">
        <v>40344</v>
      </c>
      <c r="G25295" t="s">
        <v>40374</v>
      </c>
      <c r="H25295" s="2">
        <v>46104</v>
      </c>
      <c r="I25295" t="s">
        <v>13</v>
      </c>
      <c r="J25295" s="2">
        <v>46107</v>
      </c>
    </row>
    <row r="25296" spans="1:10">
      <c r="A25296">
        <v>26860</v>
      </c>
      <c r="B25296" t="str">
        <f>VLOOKUP(C25296,属性!A:E,2,FALSE)</f>
        <v>瑞幸</v>
      </c>
      <c r="C25296" t="s">
        <v>39050</v>
      </c>
      <c r="D25296" s="2">
        <f>VLOOKUP(C25296,属性!A:E,3,FALSE)</f>
        <v>46104</v>
      </c>
      <c r="E25296" s="2" t="str">
        <f>VLOOKUP(C25296,属性!A:E,4,FALSE)</f>
        <v>否</v>
      </c>
      <c r="F25296" t="s">
        <v>40375</v>
      </c>
      <c r="G25296" t="s">
        <v>40376</v>
      </c>
      <c r="H25296" s="2">
        <v>46106</v>
      </c>
      <c r="I25296" t="s">
        <v>46</v>
      </c>
      <c r="J25296" s="2">
        <v>46107</v>
      </c>
    </row>
    <row r="25297" spans="1:10">
      <c r="A25297">
        <v>26861</v>
      </c>
      <c r="B25297" t="str">
        <f>VLOOKUP(C25297,属性!A:E,2,FALSE)</f>
        <v>瑞幸</v>
      </c>
      <c r="C25297" t="s">
        <v>39050</v>
      </c>
      <c r="D25297" s="2">
        <f>VLOOKUP(C25297,属性!A:E,3,FALSE)</f>
        <v>46104</v>
      </c>
      <c r="E25297" s="2" t="str">
        <f>VLOOKUP(C25297,属性!A:E,4,FALSE)</f>
        <v>否</v>
      </c>
      <c r="F25297" t="s">
        <v>40375</v>
      </c>
      <c r="G25297" t="s">
        <v>40377</v>
      </c>
      <c r="H25297" s="2">
        <v>46106</v>
      </c>
      <c r="I25297" t="s">
        <v>46</v>
      </c>
      <c r="J25297" s="2">
        <v>46107</v>
      </c>
    </row>
    <row r="25298" spans="1:10">
      <c r="A25298">
        <v>26862</v>
      </c>
      <c r="B25298" t="str">
        <f>VLOOKUP(C25298,属性!A:E,2,FALSE)</f>
        <v>瑞幸</v>
      </c>
      <c r="C25298" t="s">
        <v>39050</v>
      </c>
      <c r="D25298" s="2">
        <f>VLOOKUP(C25298,属性!A:E,3,FALSE)</f>
        <v>46104</v>
      </c>
      <c r="E25298" s="2" t="str">
        <f>VLOOKUP(C25298,属性!A:E,4,FALSE)</f>
        <v>否</v>
      </c>
      <c r="F25298" t="s">
        <v>40378</v>
      </c>
      <c r="G25298" t="s">
        <v>40379</v>
      </c>
      <c r="H25298" s="2">
        <v>46107</v>
      </c>
      <c r="I25298" t="s">
        <v>16</v>
      </c>
      <c r="J25298" s="2">
        <v>46107</v>
      </c>
    </row>
    <row r="25299" spans="1:10">
      <c r="A25299">
        <v>26863</v>
      </c>
      <c r="B25299" t="str">
        <f>VLOOKUP(C25299,属性!A:E,2,FALSE)</f>
        <v>瑞幸</v>
      </c>
      <c r="C25299" t="s">
        <v>39050</v>
      </c>
      <c r="D25299" s="2">
        <f>VLOOKUP(C25299,属性!A:E,3,FALSE)</f>
        <v>46104</v>
      </c>
      <c r="E25299" s="2" t="str">
        <f>VLOOKUP(C25299,属性!A:E,4,FALSE)</f>
        <v>否</v>
      </c>
      <c r="F25299" t="s">
        <v>40380</v>
      </c>
      <c r="G25299" t="s">
        <v>40381</v>
      </c>
      <c r="H25299" s="2">
        <v>46107</v>
      </c>
      <c r="I25299" t="s">
        <v>26</v>
      </c>
      <c r="J25299" s="2">
        <v>46107</v>
      </c>
    </row>
    <row r="25300" spans="1:10">
      <c r="A25300">
        <v>26864</v>
      </c>
      <c r="B25300" t="str">
        <f>VLOOKUP(C25300,属性!A:E,2,FALSE)</f>
        <v>瑞幸</v>
      </c>
      <c r="C25300" t="s">
        <v>39050</v>
      </c>
      <c r="D25300" s="2">
        <f>VLOOKUP(C25300,属性!A:E,3,FALSE)</f>
        <v>46104</v>
      </c>
      <c r="E25300" s="2" t="str">
        <f>VLOOKUP(C25300,属性!A:E,4,FALSE)</f>
        <v>否</v>
      </c>
      <c r="F25300" t="s">
        <v>40382</v>
      </c>
      <c r="G25300" t="s">
        <v>40383</v>
      </c>
      <c r="H25300" s="2">
        <v>46106</v>
      </c>
      <c r="I25300" t="s">
        <v>65</v>
      </c>
      <c r="J25300" s="2">
        <v>46107</v>
      </c>
    </row>
    <row r="25301" spans="1:10">
      <c r="A25301">
        <v>26865</v>
      </c>
      <c r="B25301" t="str">
        <f>VLOOKUP(C25301,属性!A:E,2,FALSE)</f>
        <v>瑞幸</v>
      </c>
      <c r="C25301" t="s">
        <v>39050</v>
      </c>
      <c r="D25301" s="2">
        <f>VLOOKUP(C25301,属性!A:E,3,FALSE)</f>
        <v>46104</v>
      </c>
      <c r="E25301" s="2" t="str">
        <f>VLOOKUP(C25301,属性!A:E,4,FALSE)</f>
        <v>否</v>
      </c>
      <c r="F25301" t="s">
        <v>40384</v>
      </c>
      <c r="G25301" t="s">
        <v>40385</v>
      </c>
      <c r="H25301" s="2">
        <v>46106</v>
      </c>
      <c r="I25301" t="s">
        <v>144</v>
      </c>
      <c r="J25301" s="2">
        <v>46107</v>
      </c>
    </row>
    <row r="25302" spans="1:10">
      <c r="A25302">
        <v>26866</v>
      </c>
      <c r="B25302" t="str">
        <f>VLOOKUP(C25302,属性!A:E,2,FALSE)</f>
        <v>瑞幸</v>
      </c>
      <c r="C25302" t="s">
        <v>39050</v>
      </c>
      <c r="D25302" s="2">
        <f>VLOOKUP(C25302,属性!A:E,3,FALSE)</f>
        <v>46104</v>
      </c>
      <c r="E25302" s="2" t="str">
        <f>VLOOKUP(C25302,属性!A:E,4,FALSE)</f>
        <v>否</v>
      </c>
      <c r="F25302" t="s">
        <v>40386</v>
      </c>
      <c r="G25302" t="s">
        <v>40387</v>
      </c>
      <c r="H25302" s="2">
        <v>46106</v>
      </c>
      <c r="I25302" t="s">
        <v>46</v>
      </c>
      <c r="J25302" s="2">
        <v>46107</v>
      </c>
    </row>
    <row r="25303" spans="1:10">
      <c r="A25303">
        <v>26867</v>
      </c>
      <c r="B25303" t="str">
        <f>VLOOKUP(C25303,属性!A:E,2,FALSE)</f>
        <v>瑞幸</v>
      </c>
      <c r="C25303" t="s">
        <v>39050</v>
      </c>
      <c r="D25303" s="2">
        <f>VLOOKUP(C25303,属性!A:E,3,FALSE)</f>
        <v>46104</v>
      </c>
      <c r="E25303" s="2" t="str">
        <f>VLOOKUP(C25303,属性!A:E,4,FALSE)</f>
        <v>否</v>
      </c>
      <c r="F25303" t="s">
        <v>40388</v>
      </c>
      <c r="G25303" t="s">
        <v>40389</v>
      </c>
      <c r="H25303" s="2">
        <v>46106</v>
      </c>
      <c r="I25303" t="s">
        <v>26</v>
      </c>
      <c r="J25303" s="2">
        <v>46107</v>
      </c>
    </row>
    <row r="25304" spans="1:10">
      <c r="A25304">
        <v>26868</v>
      </c>
      <c r="B25304" t="str">
        <f>VLOOKUP(C25304,属性!A:E,2,FALSE)</f>
        <v>瑞幸</v>
      </c>
      <c r="C25304" t="s">
        <v>39050</v>
      </c>
      <c r="D25304" s="2">
        <f>VLOOKUP(C25304,属性!A:E,3,FALSE)</f>
        <v>46104</v>
      </c>
      <c r="E25304" s="2" t="str">
        <f>VLOOKUP(C25304,属性!A:E,4,FALSE)</f>
        <v>否</v>
      </c>
      <c r="F25304" t="s">
        <v>40390</v>
      </c>
      <c r="G25304" t="s">
        <v>40391</v>
      </c>
      <c r="H25304" s="2">
        <v>46105</v>
      </c>
      <c r="I25304" t="s">
        <v>13</v>
      </c>
      <c r="J25304" s="2">
        <v>46107</v>
      </c>
    </row>
    <row r="25305" spans="1:10">
      <c r="A25305">
        <v>26869</v>
      </c>
      <c r="B25305" t="str">
        <f>VLOOKUP(C25305,属性!A:E,2,FALSE)</f>
        <v>瑞幸</v>
      </c>
      <c r="C25305" t="s">
        <v>39050</v>
      </c>
      <c r="D25305" s="2">
        <f>VLOOKUP(C25305,属性!A:E,3,FALSE)</f>
        <v>46104</v>
      </c>
      <c r="E25305" s="2" t="str">
        <f>VLOOKUP(C25305,属性!A:E,4,FALSE)</f>
        <v>否</v>
      </c>
      <c r="G25305" t="s">
        <v>40392</v>
      </c>
      <c r="H25305" s="2">
        <v>46106</v>
      </c>
      <c r="I25305" t="s">
        <v>13</v>
      </c>
      <c r="J25305" s="2">
        <v>46107</v>
      </c>
    </row>
    <row r="25306" spans="1:10">
      <c r="A25306">
        <v>26870</v>
      </c>
      <c r="B25306" t="str">
        <f>VLOOKUP(C25306,属性!A:E,2,FALSE)</f>
        <v>瑞幸</v>
      </c>
      <c r="C25306" t="s">
        <v>39050</v>
      </c>
      <c r="D25306" s="2">
        <f>VLOOKUP(C25306,属性!A:E,3,FALSE)</f>
        <v>46104</v>
      </c>
      <c r="E25306" s="2" t="str">
        <f>VLOOKUP(C25306,属性!A:E,4,FALSE)</f>
        <v>否</v>
      </c>
      <c r="F25306" t="s">
        <v>40393</v>
      </c>
      <c r="G25306" t="s">
        <v>40394</v>
      </c>
      <c r="H25306" s="2">
        <v>46107</v>
      </c>
      <c r="I25306" t="s">
        <v>38</v>
      </c>
      <c r="J25306" s="2">
        <v>46107</v>
      </c>
    </row>
    <row r="25307" spans="1:10">
      <c r="A25307">
        <v>26871</v>
      </c>
      <c r="B25307" t="str">
        <f>VLOOKUP(C25307,属性!A:E,2,FALSE)</f>
        <v>瑞幸</v>
      </c>
      <c r="C25307" t="s">
        <v>39050</v>
      </c>
      <c r="D25307" s="2">
        <f>VLOOKUP(C25307,属性!A:E,3,FALSE)</f>
        <v>46104</v>
      </c>
      <c r="E25307" s="2" t="str">
        <f>VLOOKUP(C25307,属性!A:E,4,FALSE)</f>
        <v>否</v>
      </c>
      <c r="F25307" t="s">
        <v>40395</v>
      </c>
      <c r="G25307" t="s">
        <v>40396</v>
      </c>
      <c r="H25307" s="2">
        <v>46105</v>
      </c>
      <c r="I25307" t="s">
        <v>94</v>
      </c>
      <c r="J25307" s="2">
        <v>46107</v>
      </c>
    </row>
    <row r="25308" spans="1:10">
      <c r="A25308">
        <v>26872</v>
      </c>
      <c r="B25308" t="str">
        <f>VLOOKUP(C25308,属性!A:E,2,FALSE)</f>
        <v>瑞幸</v>
      </c>
      <c r="C25308" t="s">
        <v>39050</v>
      </c>
      <c r="D25308" s="2">
        <f>VLOOKUP(C25308,属性!A:E,3,FALSE)</f>
        <v>46104</v>
      </c>
      <c r="E25308" s="2" t="str">
        <f>VLOOKUP(C25308,属性!A:E,4,FALSE)</f>
        <v>否</v>
      </c>
      <c r="F25308" t="s">
        <v>40397</v>
      </c>
      <c r="G25308" t="s">
        <v>40398</v>
      </c>
      <c r="H25308" s="2">
        <v>46106</v>
      </c>
      <c r="I25308" t="s">
        <v>62</v>
      </c>
      <c r="J25308" s="2">
        <v>46107</v>
      </c>
    </row>
    <row r="25309" spans="1:10">
      <c r="A25309">
        <v>26873</v>
      </c>
      <c r="B25309" t="str">
        <f>VLOOKUP(C25309,属性!A:E,2,FALSE)</f>
        <v>瑞幸</v>
      </c>
      <c r="C25309" t="s">
        <v>39050</v>
      </c>
      <c r="D25309" s="2">
        <f>VLOOKUP(C25309,属性!A:E,3,FALSE)</f>
        <v>46104</v>
      </c>
      <c r="E25309" s="2" t="str">
        <f>VLOOKUP(C25309,属性!A:E,4,FALSE)</f>
        <v>否</v>
      </c>
      <c r="F25309" t="s">
        <v>40399</v>
      </c>
      <c r="G25309" t="s">
        <v>40400</v>
      </c>
      <c r="H25309" s="2">
        <v>46107</v>
      </c>
      <c r="I25309" t="s">
        <v>13</v>
      </c>
      <c r="J25309" s="2">
        <v>46107</v>
      </c>
    </row>
    <row r="25310" spans="1:10">
      <c r="A25310">
        <v>26874</v>
      </c>
      <c r="B25310" t="str">
        <f>VLOOKUP(C25310,属性!A:E,2,FALSE)</f>
        <v>瑞幸</v>
      </c>
      <c r="C25310" t="s">
        <v>39050</v>
      </c>
      <c r="D25310" s="2">
        <f>VLOOKUP(C25310,属性!A:E,3,FALSE)</f>
        <v>46104</v>
      </c>
      <c r="E25310" s="2" t="str">
        <f>VLOOKUP(C25310,属性!A:E,4,FALSE)</f>
        <v>否</v>
      </c>
      <c r="F25310" t="s">
        <v>163</v>
      </c>
      <c r="G25310" t="s">
        <v>40401</v>
      </c>
      <c r="H25310" s="2">
        <v>46106</v>
      </c>
      <c r="I25310" t="s">
        <v>38</v>
      </c>
      <c r="J25310" s="2">
        <v>46107</v>
      </c>
    </row>
    <row r="25311" spans="1:10">
      <c r="A25311">
        <v>26875</v>
      </c>
      <c r="B25311" t="str">
        <f>VLOOKUP(C25311,属性!A:E,2,FALSE)</f>
        <v>瑞幸</v>
      </c>
      <c r="C25311" t="s">
        <v>39050</v>
      </c>
      <c r="D25311" s="2">
        <f>VLOOKUP(C25311,属性!A:E,3,FALSE)</f>
        <v>46104</v>
      </c>
      <c r="E25311" s="2" t="str">
        <f>VLOOKUP(C25311,属性!A:E,4,FALSE)</f>
        <v>否</v>
      </c>
      <c r="F25311" t="s">
        <v>163</v>
      </c>
      <c r="G25311" t="s">
        <v>40402</v>
      </c>
      <c r="H25311" s="2">
        <v>46106</v>
      </c>
      <c r="I25311" t="s">
        <v>38</v>
      </c>
      <c r="J25311" s="2">
        <v>46107</v>
      </c>
    </row>
    <row r="25312" spans="1:10">
      <c r="A25312">
        <v>26876</v>
      </c>
      <c r="B25312" t="str">
        <f>VLOOKUP(C25312,属性!A:E,2,FALSE)</f>
        <v>瑞幸</v>
      </c>
      <c r="C25312" t="s">
        <v>39050</v>
      </c>
      <c r="D25312" s="2">
        <f>VLOOKUP(C25312,属性!A:E,3,FALSE)</f>
        <v>46104</v>
      </c>
      <c r="E25312" s="2" t="str">
        <f>VLOOKUP(C25312,属性!A:E,4,FALSE)</f>
        <v>否</v>
      </c>
      <c r="F25312" t="s">
        <v>40403</v>
      </c>
      <c r="G25312" t="s">
        <v>334</v>
      </c>
      <c r="H25312" s="2">
        <v>46106</v>
      </c>
      <c r="I25312" t="s">
        <v>208</v>
      </c>
      <c r="J25312" s="2">
        <v>46107</v>
      </c>
    </row>
    <row r="25313" spans="1:10">
      <c r="A25313">
        <v>26877</v>
      </c>
      <c r="B25313" t="str">
        <f>VLOOKUP(C25313,属性!A:E,2,FALSE)</f>
        <v>瑞幸</v>
      </c>
      <c r="C25313" t="s">
        <v>39050</v>
      </c>
      <c r="D25313" s="2">
        <f>VLOOKUP(C25313,属性!A:E,3,FALSE)</f>
        <v>46104</v>
      </c>
      <c r="E25313" s="2" t="str">
        <f>VLOOKUP(C25313,属性!A:E,4,FALSE)</f>
        <v>否</v>
      </c>
      <c r="F25313" t="s">
        <v>40404</v>
      </c>
      <c r="G25313" t="s">
        <v>40405</v>
      </c>
      <c r="H25313" s="2">
        <v>46105</v>
      </c>
      <c r="I25313" t="s">
        <v>46</v>
      </c>
      <c r="J25313" s="2">
        <v>46107</v>
      </c>
    </row>
    <row r="25314" spans="1:10">
      <c r="A25314">
        <v>26878</v>
      </c>
      <c r="B25314" t="str">
        <f>VLOOKUP(C25314,属性!A:E,2,FALSE)</f>
        <v>瑞幸</v>
      </c>
      <c r="C25314" t="s">
        <v>39050</v>
      </c>
      <c r="D25314" s="2">
        <f>VLOOKUP(C25314,属性!A:E,3,FALSE)</f>
        <v>46104</v>
      </c>
      <c r="E25314" s="2" t="str">
        <f>VLOOKUP(C25314,属性!A:E,4,FALSE)</f>
        <v>否</v>
      </c>
      <c r="F25314" t="s">
        <v>40406</v>
      </c>
      <c r="G25314" t="s">
        <v>40407</v>
      </c>
      <c r="H25314" s="2">
        <v>46105</v>
      </c>
      <c r="I25314" t="s">
        <v>31</v>
      </c>
      <c r="J25314" s="2">
        <v>46107</v>
      </c>
    </row>
    <row r="25315" spans="1:10">
      <c r="A25315">
        <v>26879</v>
      </c>
      <c r="B25315" t="str">
        <f>VLOOKUP(C25315,属性!A:E,2,FALSE)</f>
        <v>瑞幸</v>
      </c>
      <c r="C25315" t="s">
        <v>39050</v>
      </c>
      <c r="D25315" s="2">
        <f>VLOOKUP(C25315,属性!A:E,3,FALSE)</f>
        <v>46104</v>
      </c>
      <c r="E25315" s="2" t="str">
        <f>VLOOKUP(C25315,属性!A:E,4,FALSE)</f>
        <v>否</v>
      </c>
      <c r="F25315" t="s">
        <v>39569</v>
      </c>
      <c r="G25315" t="s">
        <v>40408</v>
      </c>
      <c r="H25315" s="2">
        <v>46106</v>
      </c>
      <c r="I25315" t="s">
        <v>38</v>
      </c>
      <c r="J25315" s="2">
        <v>46107</v>
      </c>
    </row>
    <row r="25316" spans="1:10">
      <c r="A25316">
        <v>26880</v>
      </c>
      <c r="B25316" t="str">
        <f>VLOOKUP(C25316,属性!A:E,2,FALSE)</f>
        <v>瑞幸</v>
      </c>
      <c r="C25316" t="s">
        <v>39050</v>
      </c>
      <c r="D25316" s="2">
        <f>VLOOKUP(C25316,属性!A:E,3,FALSE)</f>
        <v>46104</v>
      </c>
      <c r="E25316" s="2" t="str">
        <f>VLOOKUP(C25316,属性!A:E,4,FALSE)</f>
        <v>否</v>
      </c>
      <c r="F25316" t="s">
        <v>40409</v>
      </c>
      <c r="G25316" t="s">
        <v>40410</v>
      </c>
      <c r="H25316" s="2">
        <v>46106</v>
      </c>
      <c r="I25316" t="s">
        <v>13</v>
      </c>
      <c r="J25316" s="2">
        <v>46107</v>
      </c>
    </row>
    <row r="25317" spans="1:10">
      <c r="A25317">
        <v>26881</v>
      </c>
      <c r="B25317" t="str">
        <f>VLOOKUP(C25317,属性!A:E,2,FALSE)</f>
        <v>瑞幸</v>
      </c>
      <c r="C25317" t="s">
        <v>39050</v>
      </c>
      <c r="D25317" s="2">
        <f>VLOOKUP(C25317,属性!A:E,3,FALSE)</f>
        <v>46104</v>
      </c>
      <c r="E25317" s="2" t="str">
        <f>VLOOKUP(C25317,属性!A:E,4,FALSE)</f>
        <v>否</v>
      </c>
      <c r="F25317" t="s">
        <v>40411</v>
      </c>
      <c r="G25317" t="s">
        <v>40412</v>
      </c>
      <c r="H25317" s="2">
        <v>46105</v>
      </c>
      <c r="I25317" t="s">
        <v>13</v>
      </c>
      <c r="J25317" s="2">
        <v>46107</v>
      </c>
    </row>
    <row r="25318" spans="1:10">
      <c r="A25318">
        <v>26882</v>
      </c>
      <c r="B25318" t="str">
        <f>VLOOKUP(C25318,属性!A:E,2,FALSE)</f>
        <v>瑞幸</v>
      </c>
      <c r="C25318" t="s">
        <v>39050</v>
      </c>
      <c r="D25318" s="2">
        <f>VLOOKUP(C25318,属性!A:E,3,FALSE)</f>
        <v>46104</v>
      </c>
      <c r="E25318" s="2" t="str">
        <f>VLOOKUP(C25318,属性!A:E,4,FALSE)</f>
        <v>否</v>
      </c>
      <c r="F25318" t="s">
        <v>40413</v>
      </c>
      <c r="G25318" t="s">
        <v>40414</v>
      </c>
      <c r="H25318" s="2">
        <v>46106</v>
      </c>
      <c r="I25318" t="s">
        <v>99</v>
      </c>
      <c r="J25318" s="2">
        <v>46107</v>
      </c>
    </row>
    <row r="25319" spans="1:10">
      <c r="A25319">
        <v>26883</v>
      </c>
      <c r="B25319" t="str">
        <f>VLOOKUP(C25319,属性!A:E,2,FALSE)</f>
        <v>瑞幸</v>
      </c>
      <c r="C25319" t="s">
        <v>39050</v>
      </c>
      <c r="D25319" s="2">
        <f>VLOOKUP(C25319,属性!A:E,3,FALSE)</f>
        <v>46104</v>
      </c>
      <c r="E25319" s="2" t="str">
        <f>VLOOKUP(C25319,属性!A:E,4,FALSE)</f>
        <v>否</v>
      </c>
      <c r="F25319" t="s">
        <v>40415</v>
      </c>
      <c r="G25319" t="s">
        <v>40416</v>
      </c>
      <c r="H25319" s="2">
        <v>46104</v>
      </c>
      <c r="I25319" t="s">
        <v>208</v>
      </c>
      <c r="J25319" s="2">
        <v>46107</v>
      </c>
    </row>
    <row r="25320" spans="1:10">
      <c r="A25320">
        <v>26884</v>
      </c>
      <c r="B25320" t="str">
        <f>VLOOKUP(C25320,属性!A:E,2,FALSE)</f>
        <v>瑞幸</v>
      </c>
      <c r="C25320" t="s">
        <v>39050</v>
      </c>
      <c r="D25320" s="2">
        <f>VLOOKUP(C25320,属性!A:E,3,FALSE)</f>
        <v>46104</v>
      </c>
      <c r="E25320" s="2" t="str">
        <f>VLOOKUP(C25320,属性!A:E,4,FALSE)</f>
        <v>否</v>
      </c>
      <c r="F25320" t="s">
        <v>40344</v>
      </c>
      <c r="G25320" t="s">
        <v>40417</v>
      </c>
      <c r="H25320" s="2">
        <v>46104</v>
      </c>
      <c r="I25320" t="s">
        <v>13</v>
      </c>
      <c r="J25320" s="2">
        <v>46107</v>
      </c>
    </row>
    <row r="25321" spans="1:10">
      <c r="A25321">
        <v>26885</v>
      </c>
      <c r="B25321" t="str">
        <f>VLOOKUP(C25321,属性!A:E,2,FALSE)</f>
        <v>瑞幸</v>
      </c>
      <c r="C25321" t="s">
        <v>39050</v>
      </c>
      <c r="D25321" s="2">
        <f>VLOOKUP(C25321,属性!A:E,3,FALSE)</f>
        <v>46104</v>
      </c>
      <c r="E25321" s="2" t="str">
        <f>VLOOKUP(C25321,属性!A:E,4,FALSE)</f>
        <v>否</v>
      </c>
      <c r="F25321" t="s">
        <v>40418</v>
      </c>
      <c r="G25321" t="s">
        <v>40419</v>
      </c>
      <c r="H25321" s="2">
        <v>46106</v>
      </c>
      <c r="I25321" t="s">
        <v>38</v>
      </c>
      <c r="J25321" s="2">
        <v>46107</v>
      </c>
    </row>
    <row r="25322" spans="1:10">
      <c r="A25322">
        <v>26886</v>
      </c>
      <c r="B25322" t="str">
        <f>VLOOKUP(C25322,属性!A:E,2,FALSE)</f>
        <v>瑞幸</v>
      </c>
      <c r="C25322" t="s">
        <v>39050</v>
      </c>
      <c r="D25322" s="2">
        <f>VLOOKUP(C25322,属性!A:E,3,FALSE)</f>
        <v>46104</v>
      </c>
      <c r="E25322" s="2" t="str">
        <f>VLOOKUP(C25322,属性!A:E,4,FALSE)</f>
        <v>否</v>
      </c>
      <c r="F25322" t="s">
        <v>40420</v>
      </c>
      <c r="G25322" t="s">
        <v>40421</v>
      </c>
      <c r="H25322" s="2">
        <v>46106</v>
      </c>
      <c r="I25322" t="s">
        <v>46</v>
      </c>
      <c r="J25322" s="2">
        <v>46107</v>
      </c>
    </row>
    <row r="25323" spans="1:10">
      <c r="A25323">
        <v>26887</v>
      </c>
      <c r="B25323" t="str">
        <f>VLOOKUP(C25323,属性!A:E,2,FALSE)</f>
        <v>瑞幸</v>
      </c>
      <c r="C25323" t="s">
        <v>39050</v>
      </c>
      <c r="D25323" s="2">
        <f>VLOOKUP(C25323,属性!A:E,3,FALSE)</f>
        <v>46104</v>
      </c>
      <c r="E25323" s="2" t="str">
        <f>VLOOKUP(C25323,属性!A:E,4,FALSE)</f>
        <v>否</v>
      </c>
      <c r="F25323" t="s">
        <v>40422</v>
      </c>
      <c r="G25323" t="s">
        <v>40423</v>
      </c>
      <c r="H25323" s="2">
        <v>46106</v>
      </c>
      <c r="I25323" t="s">
        <v>46</v>
      </c>
      <c r="J25323" s="2">
        <v>46107</v>
      </c>
    </row>
    <row r="25324" spans="1:10">
      <c r="A25324">
        <v>26888</v>
      </c>
      <c r="B25324" t="str">
        <f>VLOOKUP(C25324,属性!A:E,2,FALSE)</f>
        <v>瑞幸</v>
      </c>
      <c r="C25324" t="s">
        <v>39050</v>
      </c>
      <c r="D25324" s="2">
        <f>VLOOKUP(C25324,属性!A:E,3,FALSE)</f>
        <v>46104</v>
      </c>
      <c r="E25324" s="2" t="str">
        <f>VLOOKUP(C25324,属性!A:E,4,FALSE)</f>
        <v>否</v>
      </c>
      <c r="F25324" t="s">
        <v>40424</v>
      </c>
      <c r="G25324" t="s">
        <v>40425</v>
      </c>
      <c r="H25324" s="2">
        <v>46106</v>
      </c>
      <c r="I25324" t="s">
        <v>208</v>
      </c>
      <c r="J25324" s="2">
        <v>46107</v>
      </c>
    </row>
    <row r="25325" spans="1:10">
      <c r="A25325">
        <v>26889</v>
      </c>
      <c r="B25325" t="str">
        <f>VLOOKUP(C25325,属性!A:E,2,FALSE)</f>
        <v>瑞幸</v>
      </c>
      <c r="C25325" t="s">
        <v>39050</v>
      </c>
      <c r="D25325" s="2">
        <f>VLOOKUP(C25325,属性!A:E,3,FALSE)</f>
        <v>46104</v>
      </c>
      <c r="E25325" s="2" t="str">
        <f>VLOOKUP(C25325,属性!A:E,4,FALSE)</f>
        <v>否</v>
      </c>
      <c r="F25325" t="s">
        <v>40426</v>
      </c>
      <c r="G25325" t="s">
        <v>40427</v>
      </c>
      <c r="H25325" s="2">
        <v>46105</v>
      </c>
      <c r="I25325" t="s">
        <v>99</v>
      </c>
      <c r="J25325" s="2">
        <v>46107</v>
      </c>
    </row>
    <row r="25326" spans="1:10">
      <c r="A25326">
        <v>26890</v>
      </c>
      <c r="B25326" t="str">
        <f>VLOOKUP(C25326,属性!A:E,2,FALSE)</f>
        <v>瑞幸</v>
      </c>
      <c r="C25326" t="s">
        <v>39050</v>
      </c>
      <c r="D25326" s="2">
        <f>VLOOKUP(C25326,属性!A:E,3,FALSE)</f>
        <v>46104</v>
      </c>
      <c r="E25326" s="2" t="str">
        <f>VLOOKUP(C25326,属性!A:E,4,FALSE)</f>
        <v>否</v>
      </c>
      <c r="F25326" t="s">
        <v>40428</v>
      </c>
      <c r="G25326" t="s">
        <v>40429</v>
      </c>
      <c r="H25326" s="2">
        <v>46105</v>
      </c>
      <c r="I25326" t="s">
        <v>41</v>
      </c>
      <c r="J25326" s="2">
        <v>46107</v>
      </c>
    </row>
    <row r="25327" spans="1:10">
      <c r="A25327">
        <v>26891</v>
      </c>
      <c r="B25327" t="str">
        <f>VLOOKUP(C25327,属性!A:E,2,FALSE)</f>
        <v>瑞幸</v>
      </c>
      <c r="C25327" t="s">
        <v>39050</v>
      </c>
      <c r="D25327" s="2">
        <f>VLOOKUP(C25327,属性!A:E,3,FALSE)</f>
        <v>46104</v>
      </c>
      <c r="E25327" s="2" t="str">
        <f>VLOOKUP(C25327,属性!A:E,4,FALSE)</f>
        <v>否</v>
      </c>
      <c r="F25327" t="s">
        <v>40430</v>
      </c>
      <c r="G25327" t="s">
        <v>40431</v>
      </c>
      <c r="H25327" s="2">
        <v>46105</v>
      </c>
      <c r="I25327" t="s">
        <v>99</v>
      </c>
      <c r="J25327" s="2">
        <v>46107</v>
      </c>
    </row>
    <row r="25328" spans="1:10">
      <c r="A25328">
        <v>26892</v>
      </c>
      <c r="B25328" t="str">
        <f>VLOOKUP(C25328,属性!A:E,2,FALSE)</f>
        <v>瑞幸</v>
      </c>
      <c r="C25328" t="s">
        <v>39050</v>
      </c>
      <c r="D25328" s="2">
        <f>VLOOKUP(C25328,属性!A:E,3,FALSE)</f>
        <v>46104</v>
      </c>
      <c r="E25328" s="2" t="str">
        <f>VLOOKUP(C25328,属性!A:E,4,FALSE)</f>
        <v>否</v>
      </c>
      <c r="F25328" t="s">
        <v>1119</v>
      </c>
      <c r="G25328" t="s">
        <v>40432</v>
      </c>
      <c r="H25328" s="2">
        <v>46106</v>
      </c>
      <c r="I25328" t="s">
        <v>41</v>
      </c>
      <c r="J25328" s="2">
        <v>46107</v>
      </c>
    </row>
    <row r="25329" spans="1:10">
      <c r="A25329">
        <v>26893</v>
      </c>
      <c r="B25329" t="str">
        <f>VLOOKUP(C25329,属性!A:E,2,FALSE)</f>
        <v>瑞幸</v>
      </c>
      <c r="C25329" t="s">
        <v>39050</v>
      </c>
      <c r="D25329" s="2">
        <f>VLOOKUP(C25329,属性!A:E,3,FALSE)</f>
        <v>46104</v>
      </c>
      <c r="E25329" s="2" t="str">
        <f>VLOOKUP(C25329,属性!A:E,4,FALSE)</f>
        <v>否</v>
      </c>
      <c r="F25329" t="s">
        <v>40433</v>
      </c>
      <c r="G25329" t="s">
        <v>40434</v>
      </c>
      <c r="H25329" s="2">
        <v>46105</v>
      </c>
      <c r="I25329" t="s">
        <v>16</v>
      </c>
      <c r="J25329" s="2">
        <v>46107</v>
      </c>
    </row>
    <row r="25330" spans="1:10">
      <c r="A25330">
        <v>26894</v>
      </c>
      <c r="B25330" t="str">
        <f>VLOOKUP(C25330,属性!A:E,2,FALSE)</f>
        <v>瑞幸</v>
      </c>
      <c r="C25330" t="s">
        <v>39050</v>
      </c>
      <c r="D25330" s="2">
        <f>VLOOKUP(C25330,属性!A:E,3,FALSE)</f>
        <v>46104</v>
      </c>
      <c r="E25330" s="2" t="str">
        <f>VLOOKUP(C25330,属性!A:E,4,FALSE)</f>
        <v>否</v>
      </c>
      <c r="F25330" t="s">
        <v>40435</v>
      </c>
      <c r="G25330" t="s">
        <v>40436</v>
      </c>
      <c r="H25330" s="2">
        <v>46105</v>
      </c>
      <c r="I25330" t="s">
        <v>13</v>
      </c>
      <c r="J25330" s="2">
        <v>46107</v>
      </c>
    </row>
    <row r="25331" spans="1:10">
      <c r="A25331">
        <v>26895</v>
      </c>
      <c r="B25331" t="str">
        <f>VLOOKUP(C25331,属性!A:E,2,FALSE)</f>
        <v>瑞幸</v>
      </c>
      <c r="C25331" t="s">
        <v>39050</v>
      </c>
      <c r="D25331" s="2">
        <f>VLOOKUP(C25331,属性!A:E,3,FALSE)</f>
        <v>46104</v>
      </c>
      <c r="E25331" s="2" t="str">
        <f>VLOOKUP(C25331,属性!A:E,4,FALSE)</f>
        <v>否</v>
      </c>
      <c r="F25331" t="s">
        <v>40344</v>
      </c>
      <c r="G25331" t="s">
        <v>40437</v>
      </c>
      <c r="H25331" s="2">
        <v>46105</v>
      </c>
      <c r="I25331" t="s">
        <v>13</v>
      </c>
      <c r="J25331" s="2">
        <v>46107</v>
      </c>
    </row>
    <row r="25332" spans="1:10">
      <c r="A25332">
        <v>26896</v>
      </c>
      <c r="B25332" t="str">
        <f>VLOOKUP(C25332,属性!A:E,2,FALSE)</f>
        <v>瑞幸</v>
      </c>
      <c r="C25332" t="s">
        <v>39050</v>
      </c>
      <c r="D25332" s="2">
        <f>VLOOKUP(C25332,属性!A:E,3,FALSE)</f>
        <v>46104</v>
      </c>
      <c r="E25332" s="2" t="str">
        <f>VLOOKUP(C25332,属性!A:E,4,FALSE)</f>
        <v>否</v>
      </c>
      <c r="F25332" t="s">
        <v>14625</v>
      </c>
      <c r="G25332" t="s">
        <v>40438</v>
      </c>
      <c r="H25332" s="2">
        <v>46105</v>
      </c>
      <c r="I25332" t="s">
        <v>16</v>
      </c>
      <c r="J25332" s="2">
        <v>46107</v>
      </c>
    </row>
    <row r="25333" spans="1:10">
      <c r="A25333">
        <v>26897</v>
      </c>
      <c r="B25333" t="str">
        <f>VLOOKUP(C25333,属性!A:E,2,FALSE)</f>
        <v>瑞幸</v>
      </c>
      <c r="C25333" t="s">
        <v>39050</v>
      </c>
      <c r="D25333" s="2">
        <f>VLOOKUP(C25333,属性!A:E,3,FALSE)</f>
        <v>46104</v>
      </c>
      <c r="E25333" s="2" t="str">
        <f>VLOOKUP(C25333,属性!A:E,4,FALSE)</f>
        <v>否</v>
      </c>
      <c r="F25333" t="s">
        <v>40439</v>
      </c>
      <c r="G25333" t="s">
        <v>40440</v>
      </c>
      <c r="H25333" s="2">
        <v>46106</v>
      </c>
      <c r="I25333" t="s">
        <v>41</v>
      </c>
      <c r="J25333" s="2">
        <v>46107</v>
      </c>
    </row>
    <row r="25334" spans="1:10">
      <c r="A25334">
        <v>26898</v>
      </c>
      <c r="B25334" t="str">
        <f>VLOOKUP(C25334,属性!A:E,2,FALSE)</f>
        <v>瑞幸</v>
      </c>
      <c r="C25334" t="s">
        <v>39050</v>
      </c>
      <c r="D25334" s="2">
        <f>VLOOKUP(C25334,属性!A:E,3,FALSE)</f>
        <v>46104</v>
      </c>
      <c r="E25334" s="2" t="str">
        <f>VLOOKUP(C25334,属性!A:E,4,FALSE)</f>
        <v>否</v>
      </c>
      <c r="F25334" t="s">
        <v>40441</v>
      </c>
      <c r="G25334" t="s">
        <v>40442</v>
      </c>
      <c r="H25334" s="2">
        <v>46106</v>
      </c>
      <c r="I25334" t="s">
        <v>38</v>
      </c>
      <c r="J25334" s="2">
        <v>46107</v>
      </c>
    </row>
    <row r="25335" spans="1:10">
      <c r="A25335">
        <v>26899</v>
      </c>
      <c r="B25335" t="str">
        <f>VLOOKUP(C25335,属性!A:E,2,FALSE)</f>
        <v>瑞幸</v>
      </c>
      <c r="C25335" t="s">
        <v>39050</v>
      </c>
      <c r="D25335" s="2">
        <f>VLOOKUP(C25335,属性!A:E,3,FALSE)</f>
        <v>46104</v>
      </c>
      <c r="E25335" s="2" t="str">
        <f>VLOOKUP(C25335,属性!A:E,4,FALSE)</f>
        <v>否</v>
      </c>
      <c r="F25335" t="s">
        <v>40443</v>
      </c>
      <c r="G25335" t="s">
        <v>40444</v>
      </c>
      <c r="H25335" s="2">
        <v>46107</v>
      </c>
      <c r="I25335" t="s">
        <v>31</v>
      </c>
      <c r="J25335" s="2">
        <v>46107</v>
      </c>
    </row>
    <row r="25336" spans="1:10">
      <c r="A25336">
        <v>26900</v>
      </c>
      <c r="B25336" t="str">
        <f>VLOOKUP(C25336,属性!A:E,2,FALSE)</f>
        <v>瑞幸</v>
      </c>
      <c r="C25336" t="s">
        <v>39050</v>
      </c>
      <c r="D25336" s="2">
        <f>VLOOKUP(C25336,属性!A:E,3,FALSE)</f>
        <v>46104</v>
      </c>
      <c r="E25336" s="2" t="str">
        <f>VLOOKUP(C25336,属性!A:E,4,FALSE)</f>
        <v>否</v>
      </c>
      <c r="F25336" t="s">
        <v>40445</v>
      </c>
      <c r="G25336" t="s">
        <v>40446</v>
      </c>
      <c r="H25336" s="2">
        <v>46105</v>
      </c>
      <c r="I25336" t="s">
        <v>16</v>
      </c>
      <c r="J25336" s="2">
        <v>46107</v>
      </c>
    </row>
    <row r="25337" spans="1:10">
      <c r="A25337">
        <v>26901</v>
      </c>
      <c r="B25337" t="str">
        <f>VLOOKUP(C25337,属性!A:E,2,FALSE)</f>
        <v>瑞幸</v>
      </c>
      <c r="C25337" t="s">
        <v>39050</v>
      </c>
      <c r="D25337" s="2">
        <f>VLOOKUP(C25337,属性!A:E,3,FALSE)</f>
        <v>46104</v>
      </c>
      <c r="E25337" s="2" t="str">
        <f>VLOOKUP(C25337,属性!A:E,4,FALSE)</f>
        <v>否</v>
      </c>
      <c r="F25337" t="s">
        <v>9273</v>
      </c>
      <c r="G25337" t="s">
        <v>40447</v>
      </c>
      <c r="H25337" s="2">
        <v>46104</v>
      </c>
      <c r="I25337" t="s">
        <v>13</v>
      </c>
      <c r="J25337" s="2">
        <v>46107</v>
      </c>
    </row>
    <row r="25338" spans="1:10">
      <c r="A25338">
        <v>26903</v>
      </c>
      <c r="B25338" t="str">
        <f>VLOOKUP(C25338,属性!A:E,2,FALSE)</f>
        <v>瑞幸</v>
      </c>
      <c r="C25338" t="s">
        <v>39050</v>
      </c>
      <c r="D25338" s="2">
        <f>VLOOKUP(C25338,属性!A:E,3,FALSE)</f>
        <v>46104</v>
      </c>
      <c r="E25338" s="2" t="str">
        <f>VLOOKUP(C25338,属性!A:E,4,FALSE)</f>
        <v>否</v>
      </c>
      <c r="F25338" t="s">
        <v>40448</v>
      </c>
      <c r="G25338" t="s">
        <v>40449</v>
      </c>
      <c r="H25338" s="2">
        <v>46104</v>
      </c>
      <c r="I25338" t="s">
        <v>303</v>
      </c>
      <c r="J25338" s="2">
        <v>46107</v>
      </c>
    </row>
    <row r="25339" spans="1:10">
      <c r="A25339">
        <v>26904</v>
      </c>
      <c r="B25339" t="str">
        <f>VLOOKUP(C25339,属性!A:E,2,FALSE)</f>
        <v>瑞幸</v>
      </c>
      <c r="C25339" t="s">
        <v>39050</v>
      </c>
      <c r="D25339" s="2">
        <f>VLOOKUP(C25339,属性!A:E,3,FALSE)</f>
        <v>46104</v>
      </c>
      <c r="E25339" s="2" t="str">
        <f>VLOOKUP(C25339,属性!A:E,4,FALSE)</f>
        <v>否</v>
      </c>
      <c r="F25339" t="s">
        <v>39608</v>
      </c>
      <c r="G25339" t="s">
        <v>40450</v>
      </c>
      <c r="H25339" s="2">
        <v>46105</v>
      </c>
      <c r="I25339" t="s">
        <v>62</v>
      </c>
      <c r="J25339" s="2">
        <v>46107</v>
      </c>
    </row>
    <row r="25340" spans="1:10">
      <c r="A25340">
        <v>26905</v>
      </c>
      <c r="B25340" t="str">
        <f>VLOOKUP(C25340,属性!A:E,2,FALSE)</f>
        <v>瑞幸</v>
      </c>
      <c r="C25340" t="s">
        <v>39050</v>
      </c>
      <c r="D25340" s="2">
        <f>VLOOKUP(C25340,属性!A:E,3,FALSE)</f>
        <v>46104</v>
      </c>
      <c r="E25340" s="2" t="str">
        <f>VLOOKUP(C25340,属性!A:E,4,FALSE)</f>
        <v>否</v>
      </c>
      <c r="F25340" t="s">
        <v>5114</v>
      </c>
      <c r="G25340" t="s">
        <v>40451</v>
      </c>
      <c r="H25340" s="2">
        <v>46107</v>
      </c>
      <c r="I25340" t="s">
        <v>46</v>
      </c>
      <c r="J25340" s="2">
        <v>46107</v>
      </c>
    </row>
    <row r="25341" spans="1:10">
      <c r="A25341">
        <v>26906</v>
      </c>
      <c r="B25341" t="str">
        <f>VLOOKUP(C25341,属性!A:E,2,FALSE)</f>
        <v>瑞幸</v>
      </c>
      <c r="C25341" t="s">
        <v>39050</v>
      </c>
      <c r="D25341" s="2">
        <f>VLOOKUP(C25341,属性!A:E,3,FALSE)</f>
        <v>46104</v>
      </c>
      <c r="E25341" s="2" t="str">
        <f>VLOOKUP(C25341,属性!A:E,4,FALSE)</f>
        <v>否</v>
      </c>
      <c r="F25341" t="s">
        <v>7824</v>
      </c>
      <c r="G25341" t="s">
        <v>40452</v>
      </c>
      <c r="H25341" s="2">
        <v>46107</v>
      </c>
      <c r="I25341" t="s">
        <v>56</v>
      </c>
      <c r="J25341" s="2">
        <v>46107</v>
      </c>
    </row>
    <row r="25342" spans="1:10">
      <c r="A25342">
        <v>26907</v>
      </c>
      <c r="B25342" t="str">
        <f>VLOOKUP(C25342,属性!A:E,2,FALSE)</f>
        <v>瑞幸</v>
      </c>
      <c r="C25342" t="s">
        <v>39050</v>
      </c>
      <c r="D25342" s="2">
        <f>VLOOKUP(C25342,属性!A:E,3,FALSE)</f>
        <v>46104</v>
      </c>
      <c r="E25342" s="2" t="str">
        <f>VLOOKUP(C25342,属性!A:E,4,FALSE)</f>
        <v>否</v>
      </c>
      <c r="F25342" t="s">
        <v>3220</v>
      </c>
      <c r="G25342" t="s">
        <v>40453</v>
      </c>
      <c r="H25342" s="2">
        <v>46106</v>
      </c>
      <c r="I25342" t="s">
        <v>13</v>
      </c>
      <c r="J25342" s="2">
        <v>46107</v>
      </c>
    </row>
    <row r="25343" spans="1:10">
      <c r="A25343">
        <v>26908</v>
      </c>
      <c r="B25343" t="str">
        <f>VLOOKUP(C25343,属性!A:E,2,FALSE)</f>
        <v>瑞幸</v>
      </c>
      <c r="C25343" t="s">
        <v>39050</v>
      </c>
      <c r="D25343" s="2">
        <f>VLOOKUP(C25343,属性!A:E,3,FALSE)</f>
        <v>46104</v>
      </c>
      <c r="E25343" s="2" t="str">
        <f>VLOOKUP(C25343,属性!A:E,4,FALSE)</f>
        <v>否</v>
      </c>
      <c r="F25343" t="s">
        <v>40454</v>
      </c>
      <c r="G25343" t="s">
        <v>40455</v>
      </c>
      <c r="H25343" s="2">
        <v>46105</v>
      </c>
      <c r="I25343" t="s">
        <v>178</v>
      </c>
      <c r="J25343" s="2">
        <v>46107</v>
      </c>
    </row>
    <row r="25344" spans="1:10">
      <c r="A25344">
        <v>26909</v>
      </c>
      <c r="B25344" t="str">
        <f>VLOOKUP(C25344,属性!A:E,2,FALSE)</f>
        <v>瑞幸</v>
      </c>
      <c r="C25344" t="s">
        <v>39050</v>
      </c>
      <c r="D25344" s="2">
        <f>VLOOKUP(C25344,属性!A:E,3,FALSE)</f>
        <v>46104</v>
      </c>
      <c r="E25344" s="2" t="str">
        <f>VLOOKUP(C25344,属性!A:E,4,FALSE)</f>
        <v>否</v>
      </c>
      <c r="F25344" t="s">
        <v>40344</v>
      </c>
      <c r="G25344" t="s">
        <v>40456</v>
      </c>
      <c r="H25344" s="2">
        <v>46105</v>
      </c>
      <c r="I25344" t="s">
        <v>13</v>
      </c>
      <c r="J25344" s="2">
        <v>46107</v>
      </c>
    </row>
    <row r="25345" spans="1:10">
      <c r="A25345">
        <v>26910</v>
      </c>
      <c r="B25345" t="str">
        <f>VLOOKUP(C25345,属性!A:E,2,FALSE)</f>
        <v>瑞幸</v>
      </c>
      <c r="C25345" t="s">
        <v>39050</v>
      </c>
      <c r="D25345" s="2">
        <f>VLOOKUP(C25345,属性!A:E,3,FALSE)</f>
        <v>46104</v>
      </c>
      <c r="E25345" s="2" t="str">
        <f>VLOOKUP(C25345,属性!A:E,4,FALSE)</f>
        <v>否</v>
      </c>
      <c r="F25345" t="s">
        <v>40457</v>
      </c>
      <c r="G25345" t="s">
        <v>40458</v>
      </c>
      <c r="H25345" s="2">
        <v>46105</v>
      </c>
      <c r="I25345" t="s">
        <v>865</v>
      </c>
      <c r="J25345" s="2">
        <v>46107</v>
      </c>
    </row>
    <row r="25346" spans="1:10">
      <c r="A25346">
        <v>26911</v>
      </c>
      <c r="B25346" t="str">
        <f>VLOOKUP(C25346,属性!A:E,2,FALSE)</f>
        <v>瑞幸</v>
      </c>
      <c r="C25346" t="s">
        <v>39050</v>
      </c>
      <c r="D25346" s="2">
        <f>VLOOKUP(C25346,属性!A:E,3,FALSE)</f>
        <v>46104</v>
      </c>
      <c r="E25346" s="2" t="str">
        <f>VLOOKUP(C25346,属性!A:E,4,FALSE)</f>
        <v>否</v>
      </c>
      <c r="F25346" t="s">
        <v>40459</v>
      </c>
      <c r="G25346" t="s">
        <v>40460</v>
      </c>
      <c r="H25346" s="2">
        <v>46105</v>
      </c>
      <c r="I25346" t="s">
        <v>62</v>
      </c>
      <c r="J25346" s="2">
        <v>46107</v>
      </c>
    </row>
    <row r="25347" spans="1:10">
      <c r="A25347">
        <v>26912</v>
      </c>
      <c r="B25347" t="str">
        <f>VLOOKUP(C25347,属性!A:E,2,FALSE)</f>
        <v>瑞幸</v>
      </c>
      <c r="C25347" t="s">
        <v>39050</v>
      </c>
      <c r="D25347" s="2">
        <f>VLOOKUP(C25347,属性!A:E,3,FALSE)</f>
        <v>46104</v>
      </c>
      <c r="E25347" s="2" t="str">
        <f>VLOOKUP(C25347,属性!A:E,4,FALSE)</f>
        <v>否</v>
      </c>
      <c r="F25347" t="s">
        <v>40461</v>
      </c>
      <c r="G25347" t="s">
        <v>40462</v>
      </c>
      <c r="H25347" s="2">
        <v>46104</v>
      </c>
      <c r="I25347" t="s">
        <v>144</v>
      </c>
      <c r="J25347" s="2">
        <v>46107</v>
      </c>
    </row>
    <row r="25348" spans="1:10">
      <c r="A25348">
        <v>26913</v>
      </c>
      <c r="B25348" t="str">
        <f>VLOOKUP(C25348,属性!A:E,2,FALSE)</f>
        <v>瑞幸</v>
      </c>
      <c r="C25348" t="s">
        <v>39050</v>
      </c>
      <c r="D25348" s="2">
        <f>VLOOKUP(C25348,属性!A:E,3,FALSE)</f>
        <v>46104</v>
      </c>
      <c r="E25348" s="2" t="str">
        <f>VLOOKUP(C25348,属性!A:E,4,FALSE)</f>
        <v>否</v>
      </c>
      <c r="F25348" t="s">
        <v>33601</v>
      </c>
      <c r="G25348" t="s">
        <v>40463</v>
      </c>
      <c r="H25348" s="2">
        <v>46104</v>
      </c>
      <c r="I25348" t="s">
        <v>178</v>
      </c>
      <c r="J25348" s="2">
        <v>46107</v>
      </c>
    </row>
    <row r="25349" spans="1:10">
      <c r="A25349">
        <v>26914</v>
      </c>
      <c r="B25349" t="str">
        <f>VLOOKUP(C25349,属性!A:E,2,FALSE)</f>
        <v>瑞幸</v>
      </c>
      <c r="C25349" t="s">
        <v>39050</v>
      </c>
      <c r="D25349" s="2">
        <f>VLOOKUP(C25349,属性!A:E,3,FALSE)</f>
        <v>46104</v>
      </c>
      <c r="E25349" s="2" t="str">
        <f>VLOOKUP(C25349,属性!A:E,4,FALSE)</f>
        <v>否</v>
      </c>
      <c r="F25349" t="s">
        <v>40464</v>
      </c>
      <c r="G25349" t="s">
        <v>40465</v>
      </c>
      <c r="H25349" s="2">
        <v>46104</v>
      </c>
      <c r="I25349" t="s">
        <v>13</v>
      </c>
      <c r="J25349" s="2">
        <v>46107</v>
      </c>
    </row>
    <row r="25350" spans="1:10">
      <c r="A25350">
        <v>26915</v>
      </c>
      <c r="B25350" t="str">
        <f>VLOOKUP(C25350,属性!A:E,2,FALSE)</f>
        <v>瑞幸</v>
      </c>
      <c r="C25350" t="s">
        <v>39050</v>
      </c>
      <c r="D25350" s="2">
        <f>VLOOKUP(C25350,属性!A:E,3,FALSE)</f>
        <v>46104</v>
      </c>
      <c r="E25350" s="2" t="str">
        <f>VLOOKUP(C25350,属性!A:E,4,FALSE)</f>
        <v>否</v>
      </c>
      <c r="F25350" t="s">
        <v>40466</v>
      </c>
      <c r="G25350" t="s">
        <v>17329</v>
      </c>
      <c r="H25350" s="2">
        <v>46104</v>
      </c>
      <c r="I25350" t="s">
        <v>13</v>
      </c>
      <c r="J25350" s="2">
        <v>46107</v>
      </c>
    </row>
    <row r="25351" spans="1:10">
      <c r="A25351">
        <v>26916</v>
      </c>
      <c r="B25351" t="str">
        <f>VLOOKUP(C25351,属性!A:E,2,FALSE)</f>
        <v>瑞幸</v>
      </c>
      <c r="C25351" t="s">
        <v>39050</v>
      </c>
      <c r="D25351" s="2">
        <f>VLOOKUP(C25351,属性!A:E,3,FALSE)</f>
        <v>46104</v>
      </c>
      <c r="E25351" s="2" t="str">
        <f>VLOOKUP(C25351,属性!A:E,4,FALSE)</f>
        <v>否</v>
      </c>
      <c r="F25351" t="s">
        <v>40466</v>
      </c>
      <c r="G25351" t="s">
        <v>40467</v>
      </c>
      <c r="H25351" s="2">
        <v>46104</v>
      </c>
      <c r="I25351" t="s">
        <v>13</v>
      </c>
      <c r="J25351" s="2">
        <v>46107</v>
      </c>
    </row>
    <row r="25352" spans="1:10">
      <c r="A25352">
        <v>26917</v>
      </c>
      <c r="B25352" t="str">
        <f>VLOOKUP(C25352,属性!A:E,2,FALSE)</f>
        <v>瑞幸</v>
      </c>
      <c r="C25352" t="s">
        <v>39050</v>
      </c>
      <c r="D25352" s="2">
        <f>VLOOKUP(C25352,属性!A:E,3,FALSE)</f>
        <v>46104</v>
      </c>
      <c r="E25352" s="2" t="str">
        <f>VLOOKUP(C25352,属性!A:E,4,FALSE)</f>
        <v>否</v>
      </c>
      <c r="F25352" t="s">
        <v>40468</v>
      </c>
      <c r="G25352" t="s">
        <v>40469</v>
      </c>
      <c r="H25352" s="2">
        <v>46104</v>
      </c>
      <c r="I25352" t="s">
        <v>46</v>
      </c>
      <c r="J25352" s="2">
        <v>46107</v>
      </c>
    </row>
    <row r="25353" spans="1:10">
      <c r="A25353">
        <v>26918</v>
      </c>
      <c r="B25353" t="str">
        <f>VLOOKUP(C25353,属性!A:E,2,FALSE)</f>
        <v>瑞幸</v>
      </c>
      <c r="C25353" t="s">
        <v>39050</v>
      </c>
      <c r="D25353" s="2">
        <f>VLOOKUP(C25353,属性!A:E,3,FALSE)</f>
        <v>46104</v>
      </c>
      <c r="E25353" s="2" t="str">
        <f>VLOOKUP(C25353,属性!A:E,4,FALSE)</f>
        <v>否</v>
      </c>
      <c r="F25353" t="s">
        <v>29121</v>
      </c>
      <c r="G25353" t="s">
        <v>40470</v>
      </c>
      <c r="H25353" s="2">
        <v>46104</v>
      </c>
      <c r="I25353" t="s">
        <v>41</v>
      </c>
      <c r="J25353" s="2">
        <v>46107</v>
      </c>
    </row>
    <row r="25354" spans="1:10">
      <c r="A25354">
        <v>26919</v>
      </c>
      <c r="B25354" t="str">
        <f>VLOOKUP(C25354,属性!A:E,2,FALSE)</f>
        <v>瑞幸</v>
      </c>
      <c r="C25354" t="s">
        <v>39050</v>
      </c>
      <c r="D25354" s="2">
        <f>VLOOKUP(C25354,属性!A:E,3,FALSE)</f>
        <v>46104</v>
      </c>
      <c r="E25354" s="2" t="str">
        <f>VLOOKUP(C25354,属性!A:E,4,FALSE)</f>
        <v>否</v>
      </c>
      <c r="F25354" t="s">
        <v>40466</v>
      </c>
      <c r="G25354" t="s">
        <v>40471</v>
      </c>
      <c r="H25354" s="2">
        <v>46104</v>
      </c>
      <c r="I25354" t="s">
        <v>13</v>
      </c>
      <c r="J25354" s="2">
        <v>46107</v>
      </c>
    </row>
    <row r="25355" spans="1:10">
      <c r="A25355">
        <v>26920</v>
      </c>
      <c r="B25355" t="str">
        <f>VLOOKUP(C25355,属性!A:E,2,FALSE)</f>
        <v>瑞幸</v>
      </c>
      <c r="C25355" t="s">
        <v>39050</v>
      </c>
      <c r="D25355" s="2">
        <f>VLOOKUP(C25355,属性!A:E,3,FALSE)</f>
        <v>46104</v>
      </c>
      <c r="E25355" s="2" t="str">
        <f>VLOOKUP(C25355,属性!A:E,4,FALSE)</f>
        <v>否</v>
      </c>
      <c r="F25355" t="s">
        <v>40472</v>
      </c>
      <c r="G25355" t="s">
        <v>40473</v>
      </c>
      <c r="H25355" s="2">
        <v>46104</v>
      </c>
      <c r="I25355" t="s">
        <v>13</v>
      </c>
      <c r="J25355" s="2">
        <v>46107</v>
      </c>
    </row>
    <row r="25356" spans="1:10">
      <c r="A25356">
        <v>26921</v>
      </c>
      <c r="B25356" t="str">
        <f>VLOOKUP(C25356,属性!A:E,2,FALSE)</f>
        <v>瑞幸</v>
      </c>
      <c r="C25356" t="s">
        <v>39050</v>
      </c>
      <c r="D25356" s="2">
        <f>VLOOKUP(C25356,属性!A:E,3,FALSE)</f>
        <v>46104</v>
      </c>
      <c r="E25356" s="2" t="str">
        <f>VLOOKUP(C25356,属性!A:E,4,FALSE)</f>
        <v>否</v>
      </c>
      <c r="F25356" t="s">
        <v>32491</v>
      </c>
      <c r="G25356" t="s">
        <v>40474</v>
      </c>
      <c r="H25356" s="2">
        <v>46104</v>
      </c>
      <c r="I25356" t="s">
        <v>46</v>
      </c>
      <c r="J25356" s="2">
        <v>46107</v>
      </c>
    </row>
    <row r="25357" spans="1:10">
      <c r="A25357">
        <v>26922</v>
      </c>
      <c r="B25357" t="str">
        <f>VLOOKUP(C25357,属性!A:E,2,FALSE)</f>
        <v>瑞幸</v>
      </c>
      <c r="C25357" t="s">
        <v>39050</v>
      </c>
      <c r="D25357" s="2">
        <f>VLOOKUP(C25357,属性!A:E,3,FALSE)</f>
        <v>46104</v>
      </c>
      <c r="E25357" s="2" t="str">
        <f>VLOOKUP(C25357,属性!A:E,4,FALSE)</f>
        <v>否</v>
      </c>
      <c r="F25357" t="s">
        <v>40475</v>
      </c>
      <c r="G25357" t="s">
        <v>40476</v>
      </c>
      <c r="H25357" s="2">
        <v>46104</v>
      </c>
      <c r="I25357" t="s">
        <v>178</v>
      </c>
      <c r="J25357" s="2">
        <v>46107</v>
      </c>
    </row>
    <row r="25358" spans="1:10">
      <c r="A25358">
        <v>26923</v>
      </c>
      <c r="B25358" t="str">
        <f>VLOOKUP(C25358,属性!A:E,2,FALSE)</f>
        <v>瑞幸</v>
      </c>
      <c r="C25358" t="s">
        <v>39050</v>
      </c>
      <c r="D25358" s="2">
        <f>VLOOKUP(C25358,属性!A:E,3,FALSE)</f>
        <v>46104</v>
      </c>
      <c r="E25358" s="2" t="str">
        <f>VLOOKUP(C25358,属性!A:E,4,FALSE)</f>
        <v>否</v>
      </c>
      <c r="F25358" t="s">
        <v>40466</v>
      </c>
      <c r="G25358" t="s">
        <v>40477</v>
      </c>
      <c r="H25358" s="2">
        <v>46104</v>
      </c>
      <c r="I25358" t="s">
        <v>13</v>
      </c>
      <c r="J25358" s="2">
        <v>46107</v>
      </c>
    </row>
    <row r="25359" spans="1:10">
      <c r="A25359">
        <v>26924</v>
      </c>
      <c r="B25359" t="str">
        <f>VLOOKUP(C25359,属性!A:E,2,FALSE)</f>
        <v>瑞幸</v>
      </c>
      <c r="C25359" t="s">
        <v>39050</v>
      </c>
      <c r="D25359" s="2">
        <f>VLOOKUP(C25359,属性!A:E,3,FALSE)</f>
        <v>46104</v>
      </c>
      <c r="E25359" s="2" t="str">
        <f>VLOOKUP(C25359,属性!A:E,4,FALSE)</f>
        <v>否</v>
      </c>
      <c r="F25359" t="s">
        <v>5643</v>
      </c>
      <c r="G25359" t="s">
        <v>40478</v>
      </c>
      <c r="H25359" s="2">
        <v>46104</v>
      </c>
      <c r="I25359" t="s">
        <v>229</v>
      </c>
      <c r="J25359" s="2">
        <v>46107</v>
      </c>
    </row>
    <row r="25360" spans="1:10">
      <c r="A25360">
        <v>26925</v>
      </c>
      <c r="B25360" t="str">
        <f>VLOOKUP(C25360,属性!A:E,2,FALSE)</f>
        <v>瑞幸</v>
      </c>
      <c r="C25360" t="s">
        <v>39050</v>
      </c>
      <c r="D25360" s="2">
        <f>VLOOKUP(C25360,属性!A:E,3,FALSE)</f>
        <v>46104</v>
      </c>
      <c r="E25360" s="2" t="str">
        <f>VLOOKUP(C25360,属性!A:E,4,FALSE)</f>
        <v>否</v>
      </c>
      <c r="F25360" t="s">
        <v>40466</v>
      </c>
      <c r="G25360" t="s">
        <v>40479</v>
      </c>
      <c r="H25360" s="2">
        <v>46104</v>
      </c>
      <c r="I25360" t="s">
        <v>13</v>
      </c>
      <c r="J25360" s="2">
        <v>46107</v>
      </c>
    </row>
    <row r="25361" spans="1:10">
      <c r="A25361">
        <v>26926</v>
      </c>
      <c r="B25361" t="str">
        <f>VLOOKUP(C25361,属性!A:E,2,FALSE)</f>
        <v>瑞幸</v>
      </c>
      <c r="C25361" t="s">
        <v>39050</v>
      </c>
      <c r="D25361" s="2">
        <f>VLOOKUP(C25361,属性!A:E,3,FALSE)</f>
        <v>46104</v>
      </c>
      <c r="E25361" s="2" t="str">
        <f>VLOOKUP(C25361,属性!A:E,4,FALSE)</f>
        <v>否</v>
      </c>
      <c r="F25361" t="s">
        <v>40480</v>
      </c>
      <c r="G25361" t="s">
        <v>40481</v>
      </c>
      <c r="H25361" s="2">
        <v>46104</v>
      </c>
      <c r="I25361" t="s">
        <v>56</v>
      </c>
      <c r="J25361" s="2">
        <v>46107</v>
      </c>
    </row>
    <row r="25362" spans="1:10">
      <c r="A25362">
        <v>26927</v>
      </c>
      <c r="B25362" t="str">
        <f>VLOOKUP(C25362,属性!A:E,2,FALSE)</f>
        <v>瑞幸</v>
      </c>
      <c r="C25362" t="s">
        <v>39050</v>
      </c>
      <c r="D25362" s="2">
        <f>VLOOKUP(C25362,属性!A:E,3,FALSE)</f>
        <v>46104</v>
      </c>
      <c r="E25362" s="2" t="str">
        <f>VLOOKUP(C25362,属性!A:E,4,FALSE)</f>
        <v>否</v>
      </c>
      <c r="F25362" t="s">
        <v>40480</v>
      </c>
      <c r="G25362" t="s">
        <v>40482</v>
      </c>
      <c r="H25362" s="2">
        <v>46104</v>
      </c>
      <c r="I25362" t="s">
        <v>56</v>
      </c>
      <c r="J25362" s="2">
        <v>46107</v>
      </c>
    </row>
    <row r="25363" spans="1:10">
      <c r="A25363">
        <v>26928</v>
      </c>
      <c r="B25363" t="str">
        <f>VLOOKUP(C25363,属性!A:E,2,FALSE)</f>
        <v>瑞幸</v>
      </c>
      <c r="C25363" t="s">
        <v>39050</v>
      </c>
      <c r="D25363" s="2">
        <f>VLOOKUP(C25363,属性!A:E,3,FALSE)</f>
        <v>46104</v>
      </c>
      <c r="E25363" s="2" t="str">
        <f>VLOOKUP(C25363,属性!A:E,4,FALSE)</f>
        <v>否</v>
      </c>
      <c r="F25363" t="s">
        <v>40483</v>
      </c>
      <c r="G25363" t="s">
        <v>40484</v>
      </c>
      <c r="H25363" s="2">
        <v>46104</v>
      </c>
      <c r="I25363" t="s">
        <v>102</v>
      </c>
      <c r="J25363" s="2">
        <v>46107</v>
      </c>
    </row>
    <row r="25364" spans="1:10">
      <c r="A25364">
        <v>26929</v>
      </c>
      <c r="B25364" t="str">
        <f>VLOOKUP(C25364,属性!A:E,2,FALSE)</f>
        <v>瑞幸</v>
      </c>
      <c r="C25364" t="s">
        <v>39050</v>
      </c>
      <c r="D25364" s="2">
        <f>VLOOKUP(C25364,属性!A:E,3,FALSE)</f>
        <v>46104</v>
      </c>
      <c r="E25364" s="2" t="str">
        <f>VLOOKUP(C25364,属性!A:E,4,FALSE)</f>
        <v>否</v>
      </c>
      <c r="F25364" t="s">
        <v>40466</v>
      </c>
      <c r="G25364" t="s">
        <v>40485</v>
      </c>
      <c r="H25364" s="2">
        <v>46104</v>
      </c>
      <c r="I25364" t="s">
        <v>13</v>
      </c>
      <c r="J25364" s="2">
        <v>46107</v>
      </c>
    </row>
    <row r="25365" spans="1:10">
      <c r="A25365">
        <v>26930</v>
      </c>
      <c r="B25365" t="str">
        <f>VLOOKUP(C25365,属性!A:E,2,FALSE)</f>
        <v>瑞幸</v>
      </c>
      <c r="C25365" t="s">
        <v>39050</v>
      </c>
      <c r="D25365" s="2">
        <f>VLOOKUP(C25365,属性!A:E,3,FALSE)</f>
        <v>46104</v>
      </c>
      <c r="E25365" s="2" t="str">
        <f>VLOOKUP(C25365,属性!A:E,4,FALSE)</f>
        <v>否</v>
      </c>
      <c r="F25365" t="s">
        <v>40486</v>
      </c>
      <c r="G25365" t="s">
        <v>40487</v>
      </c>
      <c r="H25365" s="2">
        <v>46104</v>
      </c>
      <c r="I25365" t="s">
        <v>13</v>
      </c>
      <c r="J25365" s="2">
        <v>46107</v>
      </c>
    </row>
    <row r="25366" spans="1:10">
      <c r="A25366">
        <v>26931</v>
      </c>
      <c r="B25366" t="str">
        <f>VLOOKUP(C25366,属性!A:E,2,FALSE)</f>
        <v>瑞幸</v>
      </c>
      <c r="C25366" t="s">
        <v>39050</v>
      </c>
      <c r="D25366" s="2">
        <f>VLOOKUP(C25366,属性!A:E,3,FALSE)</f>
        <v>46104</v>
      </c>
      <c r="E25366" s="2" t="str">
        <f>VLOOKUP(C25366,属性!A:E,4,FALSE)</f>
        <v>否</v>
      </c>
      <c r="F25366" t="s">
        <v>40466</v>
      </c>
      <c r="G25366" t="s">
        <v>40488</v>
      </c>
      <c r="H25366" s="2">
        <v>46104</v>
      </c>
      <c r="I25366" t="s">
        <v>13</v>
      </c>
      <c r="J25366" s="2">
        <v>46107</v>
      </c>
    </row>
    <row r="25367" spans="1:10">
      <c r="A25367">
        <v>26932</v>
      </c>
      <c r="B25367" t="str">
        <f>VLOOKUP(C25367,属性!A:E,2,FALSE)</f>
        <v>瑞幸</v>
      </c>
      <c r="C25367" t="s">
        <v>39050</v>
      </c>
      <c r="D25367" s="2">
        <f>VLOOKUP(C25367,属性!A:E,3,FALSE)</f>
        <v>46104</v>
      </c>
      <c r="E25367" s="2" t="str">
        <f>VLOOKUP(C25367,属性!A:E,4,FALSE)</f>
        <v>否</v>
      </c>
      <c r="F25367" t="s">
        <v>7705</v>
      </c>
      <c r="G25367" t="s">
        <v>40489</v>
      </c>
      <c r="H25367" s="2">
        <v>46104</v>
      </c>
      <c r="I25367" t="s">
        <v>102</v>
      </c>
      <c r="J25367" s="2">
        <v>46107</v>
      </c>
    </row>
    <row r="25368" spans="1:10">
      <c r="A25368">
        <v>26933</v>
      </c>
      <c r="B25368" t="str">
        <f>VLOOKUP(C25368,属性!A:E,2,FALSE)</f>
        <v>瑞幸</v>
      </c>
      <c r="C25368" t="s">
        <v>39050</v>
      </c>
      <c r="D25368" s="2">
        <f>VLOOKUP(C25368,属性!A:E,3,FALSE)</f>
        <v>46104</v>
      </c>
      <c r="E25368" s="2" t="str">
        <f>VLOOKUP(C25368,属性!A:E,4,FALSE)</f>
        <v>否</v>
      </c>
      <c r="F25368" t="s">
        <v>40490</v>
      </c>
      <c r="G25368" t="s">
        <v>40491</v>
      </c>
      <c r="H25368" s="2">
        <v>46104</v>
      </c>
      <c r="I25368" t="s">
        <v>117</v>
      </c>
      <c r="J25368" s="2">
        <v>46107</v>
      </c>
    </row>
    <row r="25369" spans="1:10">
      <c r="A25369">
        <v>26934</v>
      </c>
      <c r="B25369" t="str">
        <f>VLOOKUP(C25369,属性!A:E,2,FALSE)</f>
        <v>瑞幸</v>
      </c>
      <c r="C25369" t="s">
        <v>39050</v>
      </c>
      <c r="D25369" s="2">
        <f>VLOOKUP(C25369,属性!A:E,3,FALSE)</f>
        <v>46104</v>
      </c>
      <c r="E25369" s="2" t="str">
        <f>VLOOKUP(C25369,属性!A:E,4,FALSE)</f>
        <v>否</v>
      </c>
      <c r="F25369" t="s">
        <v>40492</v>
      </c>
      <c r="G25369" t="s">
        <v>40493</v>
      </c>
      <c r="H25369" s="2">
        <v>46104</v>
      </c>
      <c r="I25369" t="s">
        <v>303</v>
      </c>
      <c r="J25369" s="2">
        <v>46107</v>
      </c>
    </row>
    <row r="25370" spans="1:10">
      <c r="A25370">
        <v>26935</v>
      </c>
      <c r="B25370" t="str">
        <f>VLOOKUP(C25370,属性!A:E,2,FALSE)</f>
        <v>瑞幸</v>
      </c>
      <c r="C25370" t="s">
        <v>39050</v>
      </c>
      <c r="D25370" s="2">
        <f>VLOOKUP(C25370,属性!A:E,3,FALSE)</f>
        <v>46104</v>
      </c>
      <c r="E25370" s="2" t="str">
        <f>VLOOKUP(C25370,属性!A:E,4,FALSE)</f>
        <v>否</v>
      </c>
      <c r="F25370" t="s">
        <v>40466</v>
      </c>
      <c r="G25370" t="s">
        <v>40494</v>
      </c>
      <c r="H25370" s="2">
        <v>46104</v>
      </c>
      <c r="I25370" t="s">
        <v>13</v>
      </c>
      <c r="J25370" s="2">
        <v>46107</v>
      </c>
    </row>
    <row r="25371" spans="1:10">
      <c r="A25371">
        <v>26936</v>
      </c>
      <c r="B25371" t="str">
        <f>VLOOKUP(C25371,属性!A:E,2,FALSE)</f>
        <v>瑞幸</v>
      </c>
      <c r="C25371" t="s">
        <v>39050</v>
      </c>
      <c r="D25371" s="2">
        <f>VLOOKUP(C25371,属性!A:E,3,FALSE)</f>
        <v>46104</v>
      </c>
      <c r="E25371" s="2" t="str">
        <f>VLOOKUP(C25371,属性!A:E,4,FALSE)</f>
        <v>否</v>
      </c>
      <c r="F25371" t="s">
        <v>40495</v>
      </c>
      <c r="G25371" t="s">
        <v>40496</v>
      </c>
      <c r="H25371" s="2">
        <v>46106</v>
      </c>
      <c r="I25371" t="s">
        <v>173</v>
      </c>
      <c r="J25371" s="2">
        <v>46107</v>
      </c>
    </row>
    <row r="25372" spans="1:10">
      <c r="A25372">
        <v>26937</v>
      </c>
      <c r="B25372" t="str">
        <f>VLOOKUP(C25372,属性!A:E,2,FALSE)</f>
        <v>瑞幸</v>
      </c>
      <c r="C25372" t="s">
        <v>39050</v>
      </c>
      <c r="D25372" s="2">
        <f>VLOOKUP(C25372,属性!A:E,3,FALSE)</f>
        <v>46104</v>
      </c>
      <c r="E25372" s="2" t="str">
        <f>VLOOKUP(C25372,属性!A:E,4,FALSE)</f>
        <v>否</v>
      </c>
      <c r="F25372" t="s">
        <v>40497</v>
      </c>
      <c r="G25372" t="s">
        <v>40498</v>
      </c>
      <c r="H25372" s="2">
        <v>46104</v>
      </c>
      <c r="I25372" t="s">
        <v>13</v>
      </c>
      <c r="J25372" s="2">
        <v>46107</v>
      </c>
    </row>
    <row r="25373" spans="1:10">
      <c r="A25373">
        <v>26938</v>
      </c>
      <c r="B25373" t="str">
        <f>VLOOKUP(C25373,属性!A:E,2,FALSE)</f>
        <v>瑞幸</v>
      </c>
      <c r="C25373" t="s">
        <v>39050</v>
      </c>
      <c r="D25373" s="2">
        <f>VLOOKUP(C25373,属性!A:E,3,FALSE)</f>
        <v>46104</v>
      </c>
      <c r="E25373" s="2" t="str">
        <f>VLOOKUP(C25373,属性!A:E,4,FALSE)</f>
        <v>否</v>
      </c>
      <c r="F25373" t="s">
        <v>40466</v>
      </c>
      <c r="G25373" t="s">
        <v>40499</v>
      </c>
      <c r="H25373" s="2">
        <v>46104</v>
      </c>
      <c r="I25373" t="s">
        <v>13</v>
      </c>
      <c r="J25373" s="2">
        <v>46107</v>
      </c>
    </row>
    <row r="25374" spans="1:10">
      <c r="A25374">
        <v>26939</v>
      </c>
      <c r="B25374" t="str">
        <f>VLOOKUP(C25374,属性!A:E,2,FALSE)</f>
        <v>瑞幸</v>
      </c>
      <c r="C25374" t="s">
        <v>39050</v>
      </c>
      <c r="D25374" s="2">
        <f>VLOOKUP(C25374,属性!A:E,3,FALSE)</f>
        <v>46104</v>
      </c>
      <c r="E25374" s="2" t="str">
        <f>VLOOKUP(C25374,属性!A:E,4,FALSE)</f>
        <v>否</v>
      </c>
      <c r="F25374" t="s">
        <v>40500</v>
      </c>
      <c r="G25374" t="s">
        <v>40501</v>
      </c>
      <c r="H25374" s="2">
        <v>46106</v>
      </c>
      <c r="I25374" t="s">
        <v>320</v>
      </c>
      <c r="J25374" s="2">
        <v>46107</v>
      </c>
    </row>
    <row r="25375" spans="1:10">
      <c r="A25375">
        <v>26940</v>
      </c>
      <c r="B25375" t="str">
        <f>VLOOKUP(C25375,属性!A:E,2,FALSE)</f>
        <v>瑞幸</v>
      </c>
      <c r="C25375" t="s">
        <v>39050</v>
      </c>
      <c r="D25375" s="2">
        <f>VLOOKUP(C25375,属性!A:E,3,FALSE)</f>
        <v>46104</v>
      </c>
      <c r="E25375" s="2" t="str">
        <f>VLOOKUP(C25375,属性!A:E,4,FALSE)</f>
        <v>否</v>
      </c>
      <c r="F25375" t="s">
        <v>40502</v>
      </c>
      <c r="G25375" t="s">
        <v>40503</v>
      </c>
      <c r="H25375" s="2">
        <v>46104</v>
      </c>
      <c r="I25375" t="s">
        <v>144</v>
      </c>
      <c r="J25375" s="2">
        <v>46107</v>
      </c>
    </row>
    <row r="25376" spans="1:10">
      <c r="A25376">
        <v>26941</v>
      </c>
      <c r="B25376" t="str">
        <f>VLOOKUP(C25376,属性!A:E,2,FALSE)</f>
        <v>瑞幸</v>
      </c>
      <c r="C25376" t="s">
        <v>39050</v>
      </c>
      <c r="D25376" s="2">
        <f>VLOOKUP(C25376,属性!A:E,3,FALSE)</f>
        <v>46104</v>
      </c>
      <c r="E25376" s="2" t="str">
        <f>VLOOKUP(C25376,属性!A:E,4,FALSE)</f>
        <v>否</v>
      </c>
      <c r="F25376" t="s">
        <v>40466</v>
      </c>
      <c r="G25376" t="s">
        <v>40504</v>
      </c>
      <c r="H25376" s="2">
        <v>46104</v>
      </c>
      <c r="I25376" t="s">
        <v>13</v>
      </c>
      <c r="J25376" s="2">
        <v>46107</v>
      </c>
    </row>
    <row r="25377" spans="1:10">
      <c r="A25377">
        <v>26942</v>
      </c>
      <c r="B25377" t="str">
        <f>VLOOKUP(C25377,属性!A:E,2,FALSE)</f>
        <v>瑞幸</v>
      </c>
      <c r="C25377" t="s">
        <v>39050</v>
      </c>
      <c r="D25377" s="2">
        <f>VLOOKUP(C25377,属性!A:E,3,FALSE)</f>
        <v>46104</v>
      </c>
      <c r="E25377" s="2" t="str">
        <f>VLOOKUP(C25377,属性!A:E,4,FALSE)</f>
        <v>否</v>
      </c>
      <c r="F25377" t="s">
        <v>40505</v>
      </c>
      <c r="G25377" t="s">
        <v>40506</v>
      </c>
      <c r="H25377" s="2">
        <v>46107</v>
      </c>
      <c r="I25377" t="s">
        <v>46</v>
      </c>
      <c r="J25377" s="2">
        <v>46107</v>
      </c>
    </row>
    <row r="25378" spans="1:10">
      <c r="A25378">
        <v>26943</v>
      </c>
      <c r="B25378" t="str">
        <f>VLOOKUP(C25378,属性!A:E,2,FALSE)</f>
        <v>瑞幸</v>
      </c>
      <c r="C25378" t="s">
        <v>39050</v>
      </c>
      <c r="D25378" s="2">
        <f>VLOOKUP(C25378,属性!A:E,3,FALSE)</f>
        <v>46104</v>
      </c>
      <c r="E25378" s="2" t="str">
        <f>VLOOKUP(C25378,属性!A:E,4,FALSE)</f>
        <v>否</v>
      </c>
      <c r="F25378" t="s">
        <v>40507</v>
      </c>
      <c r="G25378" t="s">
        <v>40508</v>
      </c>
      <c r="H25378" s="2">
        <v>46106</v>
      </c>
      <c r="I25378" t="s">
        <v>173</v>
      </c>
      <c r="J25378" s="2">
        <v>46107</v>
      </c>
    </row>
    <row r="25379" spans="1:10">
      <c r="A25379">
        <v>26944</v>
      </c>
      <c r="B25379" t="str">
        <f>VLOOKUP(C25379,属性!A:E,2,FALSE)</f>
        <v>瑞幸</v>
      </c>
      <c r="C25379" t="s">
        <v>39050</v>
      </c>
      <c r="D25379" s="2">
        <f>VLOOKUP(C25379,属性!A:E,3,FALSE)</f>
        <v>46104</v>
      </c>
      <c r="E25379" s="2" t="str">
        <f>VLOOKUP(C25379,属性!A:E,4,FALSE)</f>
        <v>否</v>
      </c>
      <c r="F25379" t="s">
        <v>40509</v>
      </c>
      <c r="G25379" t="s">
        <v>40510</v>
      </c>
      <c r="H25379" s="2">
        <v>46105</v>
      </c>
      <c r="I25379" t="s">
        <v>13</v>
      </c>
      <c r="J25379" s="2">
        <v>46107</v>
      </c>
    </row>
    <row r="25380" spans="1:10">
      <c r="A25380">
        <v>26945</v>
      </c>
      <c r="B25380" t="str">
        <f>VLOOKUP(C25380,属性!A:E,2,FALSE)</f>
        <v>瑞幸</v>
      </c>
      <c r="C25380" t="s">
        <v>39050</v>
      </c>
      <c r="D25380" s="2">
        <f>VLOOKUP(C25380,属性!A:E,3,FALSE)</f>
        <v>46104</v>
      </c>
      <c r="E25380" s="2" t="str">
        <f>VLOOKUP(C25380,属性!A:E,4,FALSE)</f>
        <v>否</v>
      </c>
      <c r="F25380" t="s">
        <v>40511</v>
      </c>
      <c r="G25380" t="s">
        <v>40512</v>
      </c>
      <c r="H25380" s="2">
        <v>46105</v>
      </c>
      <c r="I25380" t="s">
        <v>173</v>
      </c>
      <c r="J25380" s="2">
        <v>46107</v>
      </c>
    </row>
    <row r="25381" spans="1:10">
      <c r="A25381">
        <v>26946</v>
      </c>
      <c r="B25381" t="str">
        <f>VLOOKUP(C25381,属性!A:E,2,FALSE)</f>
        <v>瑞幸</v>
      </c>
      <c r="C25381" t="s">
        <v>39050</v>
      </c>
      <c r="D25381" s="2">
        <f>VLOOKUP(C25381,属性!A:E,3,FALSE)</f>
        <v>46104</v>
      </c>
      <c r="E25381" s="2" t="str">
        <f>VLOOKUP(C25381,属性!A:E,4,FALSE)</f>
        <v>否</v>
      </c>
      <c r="F25381" t="s">
        <v>40513</v>
      </c>
      <c r="G25381" t="s">
        <v>39189</v>
      </c>
      <c r="H25381" s="2">
        <v>46104</v>
      </c>
      <c r="I25381" t="s">
        <v>46</v>
      </c>
      <c r="J25381" s="2">
        <v>46107</v>
      </c>
    </row>
    <row r="25382" spans="1:10">
      <c r="A25382">
        <v>26947</v>
      </c>
      <c r="B25382" t="str">
        <f>VLOOKUP(C25382,属性!A:E,2,FALSE)</f>
        <v>瑞幸</v>
      </c>
      <c r="C25382" t="s">
        <v>39050</v>
      </c>
      <c r="D25382" s="2">
        <f>VLOOKUP(C25382,属性!A:E,3,FALSE)</f>
        <v>46104</v>
      </c>
      <c r="E25382" s="2" t="str">
        <f>VLOOKUP(C25382,属性!A:E,4,FALSE)</f>
        <v>否</v>
      </c>
      <c r="F25382" t="s">
        <v>40514</v>
      </c>
      <c r="G25382" t="s">
        <v>40515</v>
      </c>
      <c r="H25382" s="2">
        <v>46105</v>
      </c>
      <c r="I25382" t="s">
        <v>133</v>
      </c>
      <c r="J25382" s="2">
        <v>46107</v>
      </c>
    </row>
    <row r="25383" spans="1:10">
      <c r="A25383">
        <v>26948</v>
      </c>
      <c r="B25383" t="str">
        <f>VLOOKUP(C25383,属性!A:E,2,FALSE)</f>
        <v>瑞幸</v>
      </c>
      <c r="C25383" t="s">
        <v>39050</v>
      </c>
      <c r="D25383" s="2">
        <f>VLOOKUP(C25383,属性!A:E,3,FALSE)</f>
        <v>46104</v>
      </c>
      <c r="E25383" s="2" t="str">
        <f>VLOOKUP(C25383,属性!A:E,4,FALSE)</f>
        <v>否</v>
      </c>
      <c r="F25383" t="s">
        <v>40516</v>
      </c>
      <c r="G25383" t="s">
        <v>40517</v>
      </c>
      <c r="H25383" s="2">
        <v>46104</v>
      </c>
      <c r="I25383" t="s">
        <v>13</v>
      </c>
      <c r="J25383" s="2">
        <v>46107</v>
      </c>
    </row>
    <row r="25384" spans="1:10">
      <c r="A25384">
        <v>26949</v>
      </c>
      <c r="B25384" t="str">
        <f>VLOOKUP(C25384,属性!A:E,2,FALSE)</f>
        <v>瑞幸</v>
      </c>
      <c r="C25384" t="s">
        <v>39050</v>
      </c>
      <c r="D25384" s="2">
        <f>VLOOKUP(C25384,属性!A:E,3,FALSE)</f>
        <v>46104</v>
      </c>
      <c r="E25384" s="2" t="str">
        <f>VLOOKUP(C25384,属性!A:E,4,FALSE)</f>
        <v>否</v>
      </c>
      <c r="F25384" t="s">
        <v>40466</v>
      </c>
      <c r="G25384" t="s">
        <v>40518</v>
      </c>
      <c r="H25384" s="2">
        <v>46104</v>
      </c>
      <c r="I25384" t="s">
        <v>13</v>
      </c>
      <c r="J25384" s="2">
        <v>46107</v>
      </c>
    </row>
    <row r="25385" spans="1:10">
      <c r="A25385">
        <v>26950</v>
      </c>
      <c r="B25385" t="str">
        <f>VLOOKUP(C25385,属性!A:E,2,FALSE)</f>
        <v>瑞幸</v>
      </c>
      <c r="C25385" t="s">
        <v>39050</v>
      </c>
      <c r="D25385" s="2">
        <f>VLOOKUP(C25385,属性!A:E,3,FALSE)</f>
        <v>46104</v>
      </c>
      <c r="E25385" s="2" t="str">
        <f>VLOOKUP(C25385,属性!A:E,4,FALSE)</f>
        <v>否</v>
      </c>
      <c r="F25385" t="s">
        <v>40519</v>
      </c>
      <c r="G25385" t="s">
        <v>40520</v>
      </c>
      <c r="H25385" s="2">
        <v>46104</v>
      </c>
      <c r="I25385" t="s">
        <v>208</v>
      </c>
      <c r="J25385" s="2">
        <v>46107</v>
      </c>
    </row>
    <row r="25386" spans="1:10">
      <c r="A25386">
        <v>26951</v>
      </c>
      <c r="B25386" t="str">
        <f>VLOOKUP(C25386,属性!A:E,2,FALSE)</f>
        <v>瑞幸</v>
      </c>
      <c r="C25386" t="s">
        <v>39050</v>
      </c>
      <c r="D25386" s="2">
        <f>VLOOKUP(C25386,属性!A:E,3,FALSE)</f>
        <v>46104</v>
      </c>
      <c r="E25386" s="2" t="str">
        <f>VLOOKUP(C25386,属性!A:E,4,FALSE)</f>
        <v>否</v>
      </c>
      <c r="F25386" t="s">
        <v>40466</v>
      </c>
      <c r="G25386" t="s">
        <v>40521</v>
      </c>
      <c r="H25386" s="2">
        <v>46104</v>
      </c>
      <c r="I25386" t="s">
        <v>13</v>
      </c>
      <c r="J25386" s="2">
        <v>46107</v>
      </c>
    </row>
    <row r="25387" spans="1:10">
      <c r="A25387">
        <v>26952</v>
      </c>
      <c r="B25387" t="str">
        <f>VLOOKUP(C25387,属性!A:E,2,FALSE)</f>
        <v>瑞幸</v>
      </c>
      <c r="C25387" t="s">
        <v>39050</v>
      </c>
      <c r="D25387" s="2">
        <f>VLOOKUP(C25387,属性!A:E,3,FALSE)</f>
        <v>46104</v>
      </c>
      <c r="E25387" s="2" t="str">
        <f>VLOOKUP(C25387,属性!A:E,4,FALSE)</f>
        <v>否</v>
      </c>
      <c r="F25387">
        <v>38542</v>
      </c>
      <c r="G25387" t="s">
        <v>40522</v>
      </c>
      <c r="H25387" s="2">
        <v>46104</v>
      </c>
      <c r="I25387" t="s">
        <v>208</v>
      </c>
      <c r="J25387" s="2">
        <v>46107</v>
      </c>
    </row>
    <row r="25388" spans="1:10">
      <c r="A25388">
        <v>26953</v>
      </c>
      <c r="B25388" t="str">
        <f>VLOOKUP(C25388,属性!A:E,2,FALSE)</f>
        <v>瑞幸</v>
      </c>
      <c r="C25388" t="s">
        <v>39050</v>
      </c>
      <c r="D25388" s="2">
        <f>VLOOKUP(C25388,属性!A:E,3,FALSE)</f>
        <v>46104</v>
      </c>
      <c r="E25388" s="2" t="str">
        <f>VLOOKUP(C25388,属性!A:E,4,FALSE)</f>
        <v>否</v>
      </c>
      <c r="F25388" t="s">
        <v>40523</v>
      </c>
      <c r="G25388" t="s">
        <v>40524</v>
      </c>
      <c r="H25388" s="2">
        <v>46105</v>
      </c>
      <c r="I25388" t="s">
        <v>102</v>
      </c>
      <c r="J25388" s="2">
        <v>46107</v>
      </c>
    </row>
    <row r="25389" spans="1:10">
      <c r="A25389">
        <v>26954</v>
      </c>
      <c r="B25389" t="str">
        <f>VLOOKUP(C25389,属性!A:E,2,FALSE)</f>
        <v>瑞幸</v>
      </c>
      <c r="C25389" t="s">
        <v>39050</v>
      </c>
      <c r="D25389" s="2">
        <f>VLOOKUP(C25389,属性!A:E,3,FALSE)</f>
        <v>46104</v>
      </c>
      <c r="E25389" s="2" t="str">
        <f>VLOOKUP(C25389,属性!A:E,4,FALSE)</f>
        <v>否</v>
      </c>
      <c r="F25389" t="s">
        <v>30924</v>
      </c>
      <c r="G25389" t="s">
        <v>40525</v>
      </c>
      <c r="H25389" s="2">
        <v>46104</v>
      </c>
      <c r="I25389" t="s">
        <v>31</v>
      </c>
      <c r="J25389" s="2">
        <v>46107</v>
      </c>
    </row>
    <row r="25390" spans="1:10">
      <c r="A25390">
        <v>26955</v>
      </c>
      <c r="B25390" t="str">
        <f>VLOOKUP(C25390,属性!A:E,2,FALSE)</f>
        <v>瑞幸</v>
      </c>
      <c r="C25390" t="s">
        <v>39050</v>
      </c>
      <c r="D25390" s="2">
        <f>VLOOKUP(C25390,属性!A:E,3,FALSE)</f>
        <v>46104</v>
      </c>
      <c r="E25390" s="2" t="str">
        <f>VLOOKUP(C25390,属性!A:E,4,FALSE)</f>
        <v>否</v>
      </c>
      <c r="F25390" t="s">
        <v>40526</v>
      </c>
      <c r="G25390" t="s">
        <v>40527</v>
      </c>
      <c r="H25390" s="2">
        <v>46104</v>
      </c>
      <c r="I25390" t="s">
        <v>144</v>
      </c>
      <c r="J25390" s="2">
        <v>46107</v>
      </c>
    </row>
    <row r="25391" spans="1:10">
      <c r="A25391">
        <v>26956</v>
      </c>
      <c r="B25391" t="str">
        <f>VLOOKUP(C25391,属性!A:E,2,FALSE)</f>
        <v>瑞幸</v>
      </c>
      <c r="C25391" t="s">
        <v>39050</v>
      </c>
      <c r="D25391" s="2">
        <f>VLOOKUP(C25391,属性!A:E,3,FALSE)</f>
        <v>46104</v>
      </c>
      <c r="E25391" s="2" t="str">
        <f>VLOOKUP(C25391,属性!A:E,4,FALSE)</f>
        <v>否</v>
      </c>
      <c r="F25391" t="s">
        <v>40528</v>
      </c>
      <c r="G25391" t="s">
        <v>40529</v>
      </c>
      <c r="H25391" s="2">
        <v>46104</v>
      </c>
      <c r="I25391" t="s">
        <v>303</v>
      </c>
      <c r="J25391" s="2">
        <v>46107</v>
      </c>
    </row>
    <row r="25392" spans="1:10">
      <c r="A25392">
        <v>26957</v>
      </c>
      <c r="B25392" t="str">
        <f>VLOOKUP(C25392,属性!A:E,2,FALSE)</f>
        <v>瑞幸</v>
      </c>
      <c r="C25392" t="s">
        <v>39050</v>
      </c>
      <c r="D25392" s="2">
        <f>VLOOKUP(C25392,属性!A:E,3,FALSE)</f>
        <v>46104</v>
      </c>
      <c r="E25392" s="2" t="str">
        <f>VLOOKUP(C25392,属性!A:E,4,FALSE)</f>
        <v>否</v>
      </c>
      <c r="F25392" t="s">
        <v>40530</v>
      </c>
      <c r="G25392" t="s">
        <v>40531</v>
      </c>
      <c r="H25392" s="2">
        <v>46104</v>
      </c>
      <c r="I25392" t="s">
        <v>133</v>
      </c>
      <c r="J25392" s="2">
        <v>46107</v>
      </c>
    </row>
    <row r="25393" spans="1:10">
      <c r="A25393">
        <v>26958</v>
      </c>
      <c r="B25393" t="str">
        <f>VLOOKUP(C25393,属性!A:E,2,FALSE)</f>
        <v>瑞幸</v>
      </c>
      <c r="C25393" t="s">
        <v>39050</v>
      </c>
      <c r="D25393" s="2">
        <f>VLOOKUP(C25393,属性!A:E,3,FALSE)</f>
        <v>46104</v>
      </c>
      <c r="E25393" s="2" t="str">
        <f>VLOOKUP(C25393,属性!A:E,4,FALSE)</f>
        <v>否</v>
      </c>
      <c r="F25393" t="s">
        <v>40532</v>
      </c>
      <c r="G25393" t="s">
        <v>40533</v>
      </c>
      <c r="H25393" s="2">
        <v>46104</v>
      </c>
      <c r="I25393" t="s">
        <v>31</v>
      </c>
      <c r="J25393" s="2">
        <v>46107</v>
      </c>
    </row>
    <row r="25394" spans="1:10">
      <c r="A25394">
        <v>26959</v>
      </c>
      <c r="B25394" t="str">
        <f>VLOOKUP(C25394,属性!A:E,2,FALSE)</f>
        <v>瑞幸</v>
      </c>
      <c r="C25394" t="s">
        <v>39050</v>
      </c>
      <c r="D25394" s="2">
        <f>VLOOKUP(C25394,属性!A:E,3,FALSE)</f>
        <v>46104</v>
      </c>
      <c r="E25394" s="2" t="str">
        <f>VLOOKUP(C25394,属性!A:E,4,FALSE)</f>
        <v>否</v>
      </c>
      <c r="F25394" t="s">
        <v>40534</v>
      </c>
      <c r="G25394" t="s">
        <v>40535</v>
      </c>
      <c r="H25394" s="2">
        <v>46105</v>
      </c>
      <c r="I25394" t="s">
        <v>46</v>
      </c>
      <c r="J25394" s="2">
        <v>46107</v>
      </c>
    </row>
    <row r="25395" spans="1:10">
      <c r="A25395">
        <v>26960</v>
      </c>
      <c r="B25395" t="str">
        <f>VLOOKUP(C25395,属性!A:E,2,FALSE)</f>
        <v>瑞幸</v>
      </c>
      <c r="C25395" t="s">
        <v>39050</v>
      </c>
      <c r="D25395" s="2">
        <f>VLOOKUP(C25395,属性!A:E,3,FALSE)</f>
        <v>46104</v>
      </c>
      <c r="E25395" s="2" t="str">
        <f>VLOOKUP(C25395,属性!A:E,4,FALSE)</f>
        <v>否</v>
      </c>
      <c r="F25395" t="s">
        <v>40536</v>
      </c>
      <c r="G25395" t="s">
        <v>40537</v>
      </c>
      <c r="H25395" s="2">
        <v>46104</v>
      </c>
      <c r="I25395" t="s">
        <v>320</v>
      </c>
      <c r="J25395" s="2">
        <v>46107</v>
      </c>
    </row>
    <row r="25396" spans="1:10">
      <c r="A25396">
        <v>26961</v>
      </c>
      <c r="B25396" t="str">
        <f>VLOOKUP(C25396,属性!A:E,2,FALSE)</f>
        <v>瑞幸</v>
      </c>
      <c r="C25396" t="s">
        <v>39050</v>
      </c>
      <c r="D25396" s="2">
        <f>VLOOKUP(C25396,属性!A:E,3,FALSE)</f>
        <v>46104</v>
      </c>
      <c r="E25396" s="2" t="str">
        <f>VLOOKUP(C25396,属性!A:E,4,FALSE)</f>
        <v>否</v>
      </c>
      <c r="F25396" t="s">
        <v>18554</v>
      </c>
      <c r="G25396" t="s">
        <v>40538</v>
      </c>
      <c r="H25396" s="2">
        <v>46104</v>
      </c>
      <c r="I25396" t="s">
        <v>13</v>
      </c>
      <c r="J25396" s="2">
        <v>46107</v>
      </c>
    </row>
    <row r="25397" spans="1:10">
      <c r="A25397">
        <v>26962</v>
      </c>
      <c r="B25397" t="str">
        <f>VLOOKUP(C25397,属性!A:E,2,FALSE)</f>
        <v>瑞幸</v>
      </c>
      <c r="C25397" t="s">
        <v>39050</v>
      </c>
      <c r="D25397" s="2">
        <f>VLOOKUP(C25397,属性!A:E,3,FALSE)</f>
        <v>46104</v>
      </c>
      <c r="E25397" s="2" t="str">
        <f>VLOOKUP(C25397,属性!A:E,4,FALSE)</f>
        <v>否</v>
      </c>
      <c r="F25397" t="s">
        <v>28371</v>
      </c>
      <c r="G25397" t="s">
        <v>40539</v>
      </c>
      <c r="H25397" s="2">
        <v>46104</v>
      </c>
      <c r="I25397" t="s">
        <v>38</v>
      </c>
      <c r="J25397" s="2">
        <v>46107</v>
      </c>
    </row>
    <row r="25398" spans="1:10">
      <c r="A25398">
        <v>26963</v>
      </c>
      <c r="B25398" t="str">
        <f>VLOOKUP(C25398,属性!A:E,2,FALSE)</f>
        <v>瑞幸</v>
      </c>
      <c r="C25398" t="s">
        <v>39050</v>
      </c>
      <c r="D25398" s="2">
        <f>VLOOKUP(C25398,属性!A:E,3,FALSE)</f>
        <v>46104</v>
      </c>
      <c r="E25398" s="2" t="str">
        <f>VLOOKUP(C25398,属性!A:E,4,FALSE)</f>
        <v>否</v>
      </c>
      <c r="F25398" t="s">
        <v>40466</v>
      </c>
      <c r="G25398" t="s">
        <v>40540</v>
      </c>
      <c r="H25398" s="2">
        <v>46104</v>
      </c>
      <c r="I25398" t="s">
        <v>13</v>
      </c>
      <c r="J25398" s="2">
        <v>46107</v>
      </c>
    </row>
    <row r="25399" spans="1:10">
      <c r="A25399">
        <v>26964</v>
      </c>
      <c r="B25399" t="str">
        <f>VLOOKUP(C25399,属性!A:E,2,FALSE)</f>
        <v>瑞幸</v>
      </c>
      <c r="C25399" t="s">
        <v>39050</v>
      </c>
      <c r="D25399" s="2">
        <f>VLOOKUP(C25399,属性!A:E,3,FALSE)</f>
        <v>46104</v>
      </c>
      <c r="E25399" s="2" t="str">
        <f>VLOOKUP(C25399,属性!A:E,4,FALSE)</f>
        <v>否</v>
      </c>
      <c r="F25399" t="s">
        <v>163</v>
      </c>
      <c r="G25399" t="s">
        <v>40541</v>
      </c>
      <c r="H25399" s="2">
        <v>46104</v>
      </c>
      <c r="I25399" t="s">
        <v>31</v>
      </c>
      <c r="J25399" s="2">
        <v>46107</v>
      </c>
    </row>
    <row r="25400" spans="1:10">
      <c r="A25400">
        <v>26965</v>
      </c>
      <c r="B25400" t="str">
        <f>VLOOKUP(C25400,属性!A:E,2,FALSE)</f>
        <v>瑞幸</v>
      </c>
      <c r="C25400" t="s">
        <v>39050</v>
      </c>
      <c r="D25400" s="2">
        <f>VLOOKUP(C25400,属性!A:E,3,FALSE)</f>
        <v>46104</v>
      </c>
      <c r="E25400" s="2" t="str">
        <f>VLOOKUP(C25400,属性!A:E,4,FALSE)</f>
        <v>否</v>
      </c>
      <c r="F25400" t="s">
        <v>40542</v>
      </c>
      <c r="G25400" t="s">
        <v>40543</v>
      </c>
      <c r="H25400" s="2">
        <v>46104</v>
      </c>
      <c r="I25400" t="s">
        <v>173</v>
      </c>
      <c r="J25400" s="2">
        <v>46107</v>
      </c>
    </row>
    <row r="25401" spans="1:10">
      <c r="A25401">
        <v>26966</v>
      </c>
      <c r="B25401" t="str">
        <f>VLOOKUP(C25401,属性!A:E,2,FALSE)</f>
        <v>瑞幸</v>
      </c>
      <c r="C25401" t="s">
        <v>39050</v>
      </c>
      <c r="D25401" s="2">
        <f>VLOOKUP(C25401,属性!A:E,3,FALSE)</f>
        <v>46104</v>
      </c>
      <c r="E25401" s="2" t="str">
        <f>VLOOKUP(C25401,属性!A:E,4,FALSE)</f>
        <v>否</v>
      </c>
      <c r="F25401" t="s">
        <v>40466</v>
      </c>
      <c r="G25401" t="s">
        <v>40544</v>
      </c>
      <c r="H25401" s="2">
        <v>46104</v>
      </c>
      <c r="I25401" t="s">
        <v>13</v>
      </c>
      <c r="J25401" s="2">
        <v>46107</v>
      </c>
    </row>
    <row r="25402" spans="1:10">
      <c r="A25402">
        <v>26967</v>
      </c>
      <c r="B25402" t="str">
        <f>VLOOKUP(C25402,属性!A:E,2,FALSE)</f>
        <v>瑞幸</v>
      </c>
      <c r="C25402" t="s">
        <v>39050</v>
      </c>
      <c r="D25402" s="2">
        <f>VLOOKUP(C25402,属性!A:E,3,FALSE)</f>
        <v>46104</v>
      </c>
      <c r="E25402" s="2" t="str">
        <f>VLOOKUP(C25402,属性!A:E,4,FALSE)</f>
        <v>否</v>
      </c>
      <c r="F25402" t="s">
        <v>163</v>
      </c>
      <c r="G25402" t="s">
        <v>40545</v>
      </c>
      <c r="H25402" s="2">
        <v>46104</v>
      </c>
      <c r="I25402" t="s">
        <v>65</v>
      </c>
      <c r="J25402" s="2">
        <v>46107</v>
      </c>
    </row>
    <row r="25403" spans="1:10">
      <c r="A25403">
        <v>26968</v>
      </c>
      <c r="B25403" t="str">
        <f>VLOOKUP(C25403,属性!A:E,2,FALSE)</f>
        <v>瑞幸</v>
      </c>
      <c r="C25403" t="s">
        <v>39050</v>
      </c>
      <c r="D25403" s="2">
        <f>VLOOKUP(C25403,属性!A:E,3,FALSE)</f>
        <v>46104</v>
      </c>
      <c r="E25403" s="2" t="str">
        <f>VLOOKUP(C25403,属性!A:E,4,FALSE)</f>
        <v>否</v>
      </c>
      <c r="F25403" t="s">
        <v>40546</v>
      </c>
      <c r="G25403" t="s">
        <v>40547</v>
      </c>
      <c r="H25403" s="2">
        <v>46104</v>
      </c>
      <c r="I25403" t="s">
        <v>31</v>
      </c>
      <c r="J25403" s="2">
        <v>46107</v>
      </c>
    </row>
    <row r="25404" spans="1:10">
      <c r="A25404">
        <v>26969</v>
      </c>
      <c r="B25404" t="str">
        <f>VLOOKUP(C25404,属性!A:E,2,FALSE)</f>
        <v>瑞幸</v>
      </c>
      <c r="C25404" t="s">
        <v>39050</v>
      </c>
      <c r="D25404" s="2">
        <f>VLOOKUP(C25404,属性!A:E,3,FALSE)</f>
        <v>46104</v>
      </c>
      <c r="E25404" s="2" t="str">
        <f>VLOOKUP(C25404,属性!A:E,4,FALSE)</f>
        <v>否</v>
      </c>
      <c r="F25404" t="s">
        <v>40548</v>
      </c>
      <c r="G25404" t="s">
        <v>40549</v>
      </c>
      <c r="H25404" s="2">
        <v>46104</v>
      </c>
      <c r="I25404" t="s">
        <v>38</v>
      </c>
      <c r="J25404" s="2">
        <v>46107</v>
      </c>
    </row>
    <row r="25405" spans="1:10">
      <c r="A25405">
        <v>26970</v>
      </c>
      <c r="B25405" t="str">
        <f>VLOOKUP(C25405,属性!A:E,2,FALSE)</f>
        <v>瑞幸</v>
      </c>
      <c r="C25405" t="s">
        <v>39050</v>
      </c>
      <c r="D25405" s="2">
        <f>VLOOKUP(C25405,属性!A:E,3,FALSE)</f>
        <v>46104</v>
      </c>
      <c r="E25405" s="2" t="str">
        <f>VLOOKUP(C25405,属性!A:E,4,FALSE)</f>
        <v>否</v>
      </c>
      <c r="F25405" t="s">
        <v>40550</v>
      </c>
      <c r="G25405" t="s">
        <v>40551</v>
      </c>
      <c r="H25405" s="2">
        <v>46104</v>
      </c>
      <c r="I25405" t="s">
        <v>13</v>
      </c>
      <c r="J25405" s="2">
        <v>46107</v>
      </c>
    </row>
    <row r="25406" spans="1:10">
      <c r="A25406">
        <v>26971</v>
      </c>
      <c r="B25406" t="str">
        <f>VLOOKUP(C25406,属性!A:E,2,FALSE)</f>
        <v>瑞幸</v>
      </c>
      <c r="C25406" t="s">
        <v>39050</v>
      </c>
      <c r="D25406" s="2">
        <f>VLOOKUP(C25406,属性!A:E,3,FALSE)</f>
        <v>46104</v>
      </c>
      <c r="E25406" s="2" t="str">
        <f>VLOOKUP(C25406,属性!A:E,4,FALSE)</f>
        <v>否</v>
      </c>
      <c r="F25406" t="s">
        <v>40552</v>
      </c>
      <c r="G25406" t="s">
        <v>40553</v>
      </c>
      <c r="H25406" s="2">
        <v>46104</v>
      </c>
      <c r="I25406" t="s">
        <v>65</v>
      </c>
      <c r="J25406" s="2">
        <v>46107</v>
      </c>
    </row>
    <row r="25407" spans="1:10">
      <c r="A25407">
        <v>26972</v>
      </c>
      <c r="B25407" t="str">
        <f>VLOOKUP(C25407,属性!A:E,2,FALSE)</f>
        <v>瑞幸</v>
      </c>
      <c r="C25407" t="s">
        <v>39050</v>
      </c>
      <c r="D25407" s="2">
        <f>VLOOKUP(C25407,属性!A:E,3,FALSE)</f>
        <v>46104</v>
      </c>
      <c r="E25407" s="2" t="str">
        <f>VLOOKUP(C25407,属性!A:E,4,FALSE)</f>
        <v>否</v>
      </c>
      <c r="F25407" t="s">
        <v>40554</v>
      </c>
      <c r="G25407" t="s">
        <v>40555</v>
      </c>
      <c r="H25407" s="2">
        <v>46104</v>
      </c>
      <c r="I25407" t="s">
        <v>102</v>
      </c>
      <c r="J25407" s="2">
        <v>46107</v>
      </c>
    </row>
    <row r="25408" spans="1:10">
      <c r="A25408">
        <v>26973</v>
      </c>
      <c r="B25408" t="str">
        <f>VLOOKUP(C25408,属性!A:E,2,FALSE)</f>
        <v>瑞幸</v>
      </c>
      <c r="C25408" t="s">
        <v>39050</v>
      </c>
      <c r="D25408" s="2">
        <f>VLOOKUP(C25408,属性!A:E,3,FALSE)</f>
        <v>46104</v>
      </c>
      <c r="E25408" s="2" t="str">
        <f>VLOOKUP(C25408,属性!A:E,4,FALSE)</f>
        <v>否</v>
      </c>
      <c r="F25408" t="s">
        <v>40556</v>
      </c>
      <c r="G25408" t="s">
        <v>40557</v>
      </c>
      <c r="H25408" s="2">
        <v>46104</v>
      </c>
      <c r="I25408" t="s">
        <v>102</v>
      </c>
      <c r="J25408" s="2">
        <v>46107</v>
      </c>
    </row>
    <row r="25409" spans="1:10">
      <c r="A25409">
        <v>26974</v>
      </c>
      <c r="B25409" t="str">
        <f>VLOOKUP(C25409,属性!A:E,2,FALSE)</f>
        <v>瑞幸</v>
      </c>
      <c r="C25409" t="s">
        <v>39050</v>
      </c>
      <c r="D25409" s="2">
        <f>VLOOKUP(C25409,属性!A:E,3,FALSE)</f>
        <v>46104</v>
      </c>
      <c r="E25409" s="2" t="str">
        <f>VLOOKUP(C25409,属性!A:E,4,FALSE)</f>
        <v>否</v>
      </c>
      <c r="G25409" t="s">
        <v>40558</v>
      </c>
      <c r="H25409" s="2">
        <v>46106</v>
      </c>
      <c r="I25409" t="s">
        <v>78</v>
      </c>
      <c r="J25409" s="2">
        <v>46107</v>
      </c>
    </row>
    <row r="25410" spans="1:10">
      <c r="A25410">
        <v>26975</v>
      </c>
      <c r="B25410" t="str">
        <f>VLOOKUP(C25410,属性!A:E,2,FALSE)</f>
        <v>瑞幸</v>
      </c>
      <c r="C25410" t="s">
        <v>39050</v>
      </c>
      <c r="D25410" s="2">
        <f>VLOOKUP(C25410,属性!A:E,3,FALSE)</f>
        <v>46104</v>
      </c>
      <c r="E25410" s="2" t="str">
        <f>VLOOKUP(C25410,属性!A:E,4,FALSE)</f>
        <v>否</v>
      </c>
      <c r="F25410" t="s">
        <v>40559</v>
      </c>
      <c r="G25410" t="s">
        <v>40560</v>
      </c>
      <c r="H25410" s="2">
        <v>46105</v>
      </c>
      <c r="I25410" t="s">
        <v>13</v>
      </c>
      <c r="J25410" s="2">
        <v>46107</v>
      </c>
    </row>
    <row r="25411" spans="1:10">
      <c r="A25411">
        <v>26976</v>
      </c>
      <c r="B25411" t="str">
        <f>VLOOKUP(C25411,属性!A:E,2,FALSE)</f>
        <v>瑞幸</v>
      </c>
      <c r="C25411" t="s">
        <v>39050</v>
      </c>
      <c r="D25411" s="2">
        <f>VLOOKUP(C25411,属性!A:E,3,FALSE)</f>
        <v>46104</v>
      </c>
      <c r="E25411" s="2" t="str">
        <f>VLOOKUP(C25411,属性!A:E,4,FALSE)</f>
        <v>否</v>
      </c>
      <c r="F25411" t="s">
        <v>40561</v>
      </c>
      <c r="G25411" t="s">
        <v>40562</v>
      </c>
      <c r="H25411" s="2">
        <v>46104</v>
      </c>
      <c r="I25411" t="s">
        <v>102</v>
      </c>
      <c r="J25411" s="2">
        <v>46107</v>
      </c>
    </row>
    <row r="25412" spans="1:10">
      <c r="A25412">
        <v>26977</v>
      </c>
      <c r="B25412" t="str">
        <f>VLOOKUP(C25412,属性!A:E,2,FALSE)</f>
        <v>瑞幸</v>
      </c>
      <c r="C25412" t="s">
        <v>39050</v>
      </c>
      <c r="D25412" s="2">
        <f>VLOOKUP(C25412,属性!A:E,3,FALSE)</f>
        <v>46104</v>
      </c>
      <c r="E25412" s="2" t="str">
        <f>VLOOKUP(C25412,属性!A:E,4,FALSE)</f>
        <v>否</v>
      </c>
      <c r="F25412" t="s">
        <v>40563</v>
      </c>
      <c r="G25412" t="s">
        <v>40564</v>
      </c>
      <c r="H25412" s="2">
        <v>46104</v>
      </c>
      <c r="I25412" t="s">
        <v>13</v>
      </c>
      <c r="J25412" s="2">
        <v>46107</v>
      </c>
    </row>
    <row r="25413" spans="1:10">
      <c r="A25413">
        <v>26978</v>
      </c>
      <c r="B25413" t="str">
        <f>VLOOKUP(C25413,属性!A:E,2,FALSE)</f>
        <v>瑞幸</v>
      </c>
      <c r="C25413" t="s">
        <v>39050</v>
      </c>
      <c r="D25413" s="2">
        <f>VLOOKUP(C25413,属性!A:E,3,FALSE)</f>
        <v>46104</v>
      </c>
      <c r="E25413" s="2" t="str">
        <f>VLOOKUP(C25413,属性!A:E,4,FALSE)</f>
        <v>否</v>
      </c>
      <c r="F25413" t="s">
        <v>26485</v>
      </c>
      <c r="G25413" t="s">
        <v>40565</v>
      </c>
      <c r="H25413" s="2">
        <v>46104</v>
      </c>
      <c r="I25413" t="s">
        <v>303</v>
      </c>
      <c r="J25413" s="2">
        <v>46107</v>
      </c>
    </row>
    <row r="25414" spans="1:10">
      <c r="A25414">
        <v>26979</v>
      </c>
      <c r="B25414" t="str">
        <f>VLOOKUP(C25414,属性!A:E,2,FALSE)</f>
        <v>瑞幸</v>
      </c>
      <c r="C25414" t="s">
        <v>39050</v>
      </c>
      <c r="D25414" s="2">
        <f>VLOOKUP(C25414,属性!A:E,3,FALSE)</f>
        <v>46104</v>
      </c>
      <c r="E25414" s="2" t="str">
        <f>VLOOKUP(C25414,属性!A:E,4,FALSE)</f>
        <v>否</v>
      </c>
      <c r="F25414" t="s">
        <v>40566</v>
      </c>
      <c r="G25414" t="s">
        <v>40567</v>
      </c>
      <c r="H25414" s="2">
        <v>46104</v>
      </c>
      <c r="I25414" t="s">
        <v>62</v>
      </c>
      <c r="J25414" s="2">
        <v>46107</v>
      </c>
    </row>
    <row r="25415" spans="1:10">
      <c r="A25415">
        <v>26980</v>
      </c>
      <c r="B25415" t="str">
        <f>VLOOKUP(C25415,属性!A:E,2,FALSE)</f>
        <v>瑞幸</v>
      </c>
      <c r="C25415" t="s">
        <v>39050</v>
      </c>
      <c r="D25415" s="2">
        <f>VLOOKUP(C25415,属性!A:E,3,FALSE)</f>
        <v>46104</v>
      </c>
      <c r="E25415" s="2" t="str">
        <f>VLOOKUP(C25415,属性!A:E,4,FALSE)</f>
        <v>否</v>
      </c>
      <c r="F25415" t="s">
        <v>19787</v>
      </c>
      <c r="G25415" t="s">
        <v>40568</v>
      </c>
      <c r="H25415" s="2">
        <v>46104</v>
      </c>
      <c r="I25415" t="s">
        <v>208</v>
      </c>
      <c r="J25415" s="2">
        <v>46107</v>
      </c>
    </row>
    <row r="25416" spans="1:10">
      <c r="A25416">
        <v>26981</v>
      </c>
      <c r="B25416" t="str">
        <f>VLOOKUP(C25416,属性!A:E,2,FALSE)</f>
        <v>瑞幸</v>
      </c>
      <c r="C25416" t="s">
        <v>39050</v>
      </c>
      <c r="D25416" s="2">
        <f>VLOOKUP(C25416,属性!A:E,3,FALSE)</f>
        <v>46104</v>
      </c>
      <c r="E25416" s="2" t="str">
        <f>VLOOKUP(C25416,属性!A:E,4,FALSE)</f>
        <v>否</v>
      </c>
      <c r="F25416" t="s">
        <v>40569</v>
      </c>
      <c r="G25416" t="s">
        <v>40570</v>
      </c>
      <c r="H25416" s="2">
        <v>46104</v>
      </c>
      <c r="I25416" t="s">
        <v>173</v>
      </c>
      <c r="J25416" s="2">
        <v>46107</v>
      </c>
    </row>
    <row r="25417" spans="1:10">
      <c r="A25417">
        <v>26982</v>
      </c>
      <c r="B25417" t="str">
        <f>VLOOKUP(C25417,属性!A:E,2,FALSE)</f>
        <v>瑞幸</v>
      </c>
      <c r="C25417" t="s">
        <v>39050</v>
      </c>
      <c r="D25417" s="2">
        <f>VLOOKUP(C25417,属性!A:E,3,FALSE)</f>
        <v>46104</v>
      </c>
      <c r="E25417" s="2" t="str">
        <f>VLOOKUP(C25417,属性!A:E,4,FALSE)</f>
        <v>否</v>
      </c>
      <c r="F25417" t="s">
        <v>40569</v>
      </c>
      <c r="G25417" t="s">
        <v>40571</v>
      </c>
      <c r="H25417" s="2">
        <v>46104</v>
      </c>
      <c r="I25417" t="s">
        <v>173</v>
      </c>
      <c r="J25417" s="2">
        <v>46107</v>
      </c>
    </row>
    <row r="25418" spans="1:10">
      <c r="A25418">
        <v>26983</v>
      </c>
      <c r="B25418" t="str">
        <f>VLOOKUP(C25418,属性!A:E,2,FALSE)</f>
        <v>瑞幸</v>
      </c>
      <c r="C25418" t="s">
        <v>39050</v>
      </c>
      <c r="D25418" s="2">
        <f>VLOOKUP(C25418,属性!A:E,3,FALSE)</f>
        <v>46104</v>
      </c>
      <c r="E25418" s="2" t="str">
        <f>VLOOKUP(C25418,属性!A:E,4,FALSE)</f>
        <v>否</v>
      </c>
      <c r="F25418" t="s">
        <v>29654</v>
      </c>
      <c r="G25418" t="s">
        <v>40572</v>
      </c>
      <c r="H25418" s="2">
        <v>46104</v>
      </c>
      <c r="I25418" t="s">
        <v>303</v>
      </c>
      <c r="J25418" s="2">
        <v>46107</v>
      </c>
    </row>
    <row r="25419" spans="1:10">
      <c r="A25419">
        <v>26984</v>
      </c>
      <c r="B25419" t="str">
        <f>VLOOKUP(C25419,属性!A:E,2,FALSE)</f>
        <v>瑞幸</v>
      </c>
      <c r="C25419" t="s">
        <v>39050</v>
      </c>
      <c r="D25419" s="2">
        <f>VLOOKUP(C25419,属性!A:E,3,FALSE)</f>
        <v>46104</v>
      </c>
      <c r="E25419" s="2" t="str">
        <f>VLOOKUP(C25419,属性!A:E,4,FALSE)</f>
        <v>否</v>
      </c>
      <c r="F25419" t="s">
        <v>40573</v>
      </c>
      <c r="G25419" t="s">
        <v>40574</v>
      </c>
      <c r="H25419" s="2">
        <v>46104</v>
      </c>
      <c r="I25419" t="s">
        <v>439</v>
      </c>
      <c r="J25419" s="2">
        <v>46107</v>
      </c>
    </row>
    <row r="25420" spans="1:10">
      <c r="A25420">
        <v>26985</v>
      </c>
      <c r="B25420" t="str">
        <f>VLOOKUP(C25420,属性!A:E,2,FALSE)</f>
        <v>瑞幸</v>
      </c>
      <c r="C25420" t="s">
        <v>39050</v>
      </c>
      <c r="D25420" s="2">
        <f>VLOOKUP(C25420,属性!A:E,3,FALSE)</f>
        <v>46104</v>
      </c>
      <c r="E25420" s="2" t="str">
        <f>VLOOKUP(C25420,属性!A:E,4,FALSE)</f>
        <v>否</v>
      </c>
      <c r="F25420" t="s">
        <v>40575</v>
      </c>
      <c r="G25420" t="s">
        <v>40576</v>
      </c>
      <c r="H25420" s="2">
        <v>46104</v>
      </c>
      <c r="I25420" t="s">
        <v>208</v>
      </c>
      <c r="J25420" s="2">
        <v>46107</v>
      </c>
    </row>
    <row r="25421" spans="1:10">
      <c r="A25421">
        <v>26986</v>
      </c>
      <c r="B25421" t="str">
        <f>VLOOKUP(C25421,属性!A:E,2,FALSE)</f>
        <v>瑞幸</v>
      </c>
      <c r="C25421" t="s">
        <v>39050</v>
      </c>
      <c r="D25421" s="2">
        <f>VLOOKUP(C25421,属性!A:E,3,FALSE)</f>
        <v>46104</v>
      </c>
      <c r="E25421" s="2" t="str">
        <f>VLOOKUP(C25421,属性!A:E,4,FALSE)</f>
        <v>否</v>
      </c>
      <c r="F25421" t="s">
        <v>40577</v>
      </c>
      <c r="G25421" t="s">
        <v>40578</v>
      </c>
      <c r="H25421" s="2">
        <v>46104</v>
      </c>
      <c r="I25421" t="s">
        <v>320</v>
      </c>
      <c r="J25421" s="2">
        <v>46107</v>
      </c>
    </row>
    <row r="25422" spans="1:10">
      <c r="A25422">
        <v>26987</v>
      </c>
      <c r="B25422" t="str">
        <f>VLOOKUP(C25422,属性!A:E,2,FALSE)</f>
        <v>瑞幸</v>
      </c>
      <c r="C25422" t="s">
        <v>39050</v>
      </c>
      <c r="D25422" s="2">
        <f>VLOOKUP(C25422,属性!A:E,3,FALSE)</f>
        <v>46104</v>
      </c>
      <c r="E25422" s="2" t="str">
        <f>VLOOKUP(C25422,属性!A:E,4,FALSE)</f>
        <v>否</v>
      </c>
      <c r="F25422" t="s">
        <v>4135</v>
      </c>
      <c r="G25422" t="s">
        <v>40579</v>
      </c>
      <c r="H25422" s="2">
        <v>46104</v>
      </c>
      <c r="I25422" t="s">
        <v>31</v>
      </c>
      <c r="J25422" s="2">
        <v>46107</v>
      </c>
    </row>
    <row r="25423" spans="1:10">
      <c r="A25423">
        <v>26988</v>
      </c>
      <c r="B25423" t="str">
        <f>VLOOKUP(C25423,属性!A:E,2,FALSE)</f>
        <v>瑞幸</v>
      </c>
      <c r="C25423" t="s">
        <v>39050</v>
      </c>
      <c r="D25423" s="2">
        <f>VLOOKUP(C25423,属性!A:E,3,FALSE)</f>
        <v>46104</v>
      </c>
      <c r="E25423" s="2" t="str">
        <f>VLOOKUP(C25423,属性!A:E,4,FALSE)</f>
        <v>否</v>
      </c>
      <c r="F25423" t="s">
        <v>40580</v>
      </c>
      <c r="G25423" t="s">
        <v>40581</v>
      </c>
      <c r="H25423" s="2">
        <v>46104</v>
      </c>
      <c r="I25423" t="s">
        <v>56</v>
      </c>
      <c r="J25423" s="2">
        <v>46107</v>
      </c>
    </row>
    <row r="25424" spans="1:10">
      <c r="A25424">
        <v>26989</v>
      </c>
      <c r="B25424" t="str">
        <f>VLOOKUP(C25424,属性!A:E,2,FALSE)</f>
        <v>瑞幸</v>
      </c>
      <c r="C25424" t="s">
        <v>39050</v>
      </c>
      <c r="D25424" s="2">
        <f>VLOOKUP(C25424,属性!A:E,3,FALSE)</f>
        <v>46104</v>
      </c>
      <c r="E25424" s="2" t="str">
        <f>VLOOKUP(C25424,属性!A:E,4,FALSE)</f>
        <v>否</v>
      </c>
      <c r="F25424" t="s">
        <v>40582</v>
      </c>
      <c r="G25424" t="s">
        <v>40583</v>
      </c>
      <c r="H25424" s="2">
        <v>46104</v>
      </c>
      <c r="I25424" t="s">
        <v>56</v>
      </c>
      <c r="J25424" s="2">
        <v>46107</v>
      </c>
    </row>
    <row r="25425" spans="1:10">
      <c r="A25425">
        <v>26990</v>
      </c>
      <c r="B25425" t="str">
        <f>VLOOKUP(C25425,属性!A:E,2,FALSE)</f>
        <v>瑞幸</v>
      </c>
      <c r="C25425" t="s">
        <v>39050</v>
      </c>
      <c r="D25425" s="2">
        <f>VLOOKUP(C25425,属性!A:E,3,FALSE)</f>
        <v>46104</v>
      </c>
      <c r="E25425" s="2" t="str">
        <f>VLOOKUP(C25425,属性!A:E,4,FALSE)</f>
        <v>否</v>
      </c>
      <c r="F25425" t="s">
        <v>40584</v>
      </c>
      <c r="G25425" t="s">
        <v>40585</v>
      </c>
      <c r="H25425" s="2">
        <v>46104</v>
      </c>
      <c r="I25425" t="s">
        <v>46</v>
      </c>
      <c r="J25425" s="2">
        <v>46107</v>
      </c>
    </row>
    <row r="25426" spans="1:10">
      <c r="A25426">
        <v>26991</v>
      </c>
      <c r="B25426" t="str">
        <f>VLOOKUP(C25426,属性!A:E,2,FALSE)</f>
        <v>瑞幸</v>
      </c>
      <c r="C25426" t="s">
        <v>39050</v>
      </c>
      <c r="D25426" s="2">
        <f>VLOOKUP(C25426,属性!A:E,3,FALSE)</f>
        <v>46104</v>
      </c>
      <c r="E25426" s="2" t="str">
        <f>VLOOKUP(C25426,属性!A:E,4,FALSE)</f>
        <v>否</v>
      </c>
      <c r="F25426" t="s">
        <v>40586</v>
      </c>
      <c r="G25426" t="s">
        <v>40587</v>
      </c>
      <c r="H25426" s="2">
        <v>46104</v>
      </c>
      <c r="I25426" t="s">
        <v>46</v>
      </c>
      <c r="J25426" s="2">
        <v>46107</v>
      </c>
    </row>
    <row r="25427" spans="1:10">
      <c r="A25427">
        <v>26992</v>
      </c>
      <c r="B25427" t="str">
        <f>VLOOKUP(C25427,属性!A:E,2,FALSE)</f>
        <v>瑞幸</v>
      </c>
      <c r="C25427" t="s">
        <v>39050</v>
      </c>
      <c r="D25427" s="2">
        <f>VLOOKUP(C25427,属性!A:E,3,FALSE)</f>
        <v>46104</v>
      </c>
      <c r="E25427" s="2" t="str">
        <f>VLOOKUP(C25427,属性!A:E,4,FALSE)</f>
        <v>否</v>
      </c>
      <c r="F25427" t="s">
        <v>40588</v>
      </c>
      <c r="G25427" t="s">
        <v>40589</v>
      </c>
      <c r="H25427" s="2">
        <v>46104</v>
      </c>
      <c r="I25427" t="s">
        <v>102</v>
      </c>
      <c r="J25427" s="2">
        <v>46107</v>
      </c>
    </row>
    <row r="25428" spans="1:10">
      <c r="A25428">
        <v>26993</v>
      </c>
      <c r="B25428" t="str">
        <f>VLOOKUP(C25428,属性!A:E,2,FALSE)</f>
        <v>瑞幸</v>
      </c>
      <c r="C25428" t="s">
        <v>39050</v>
      </c>
      <c r="D25428" s="2">
        <f>VLOOKUP(C25428,属性!A:E,3,FALSE)</f>
        <v>46104</v>
      </c>
      <c r="E25428" s="2" t="str">
        <f>VLOOKUP(C25428,属性!A:E,4,FALSE)</f>
        <v>否</v>
      </c>
      <c r="F25428" t="s">
        <v>40590</v>
      </c>
      <c r="G25428" t="s">
        <v>40591</v>
      </c>
      <c r="H25428" s="2">
        <v>46104</v>
      </c>
      <c r="I25428" t="s">
        <v>46</v>
      </c>
      <c r="J25428" s="2">
        <v>46107</v>
      </c>
    </row>
    <row r="25429" spans="1:10">
      <c r="A25429">
        <v>26994</v>
      </c>
      <c r="B25429" t="str">
        <f>VLOOKUP(C25429,属性!A:E,2,FALSE)</f>
        <v>瑞幸</v>
      </c>
      <c r="C25429" t="s">
        <v>39050</v>
      </c>
      <c r="D25429" s="2">
        <f>VLOOKUP(C25429,属性!A:E,3,FALSE)</f>
        <v>46104</v>
      </c>
      <c r="E25429" s="2" t="str">
        <f>VLOOKUP(C25429,属性!A:E,4,FALSE)</f>
        <v>否</v>
      </c>
      <c r="F25429" t="s">
        <v>40592</v>
      </c>
      <c r="G25429" t="s">
        <v>40593</v>
      </c>
      <c r="H25429" s="2">
        <v>46104</v>
      </c>
      <c r="I25429" t="s">
        <v>38</v>
      </c>
      <c r="J25429" s="2">
        <v>46107</v>
      </c>
    </row>
    <row r="25430" spans="1:10">
      <c r="A25430">
        <v>26995</v>
      </c>
      <c r="B25430" t="str">
        <f>VLOOKUP(C25430,属性!A:E,2,FALSE)</f>
        <v>瑞幸</v>
      </c>
      <c r="C25430" t="s">
        <v>39050</v>
      </c>
      <c r="D25430" s="2">
        <f>VLOOKUP(C25430,属性!A:E,3,FALSE)</f>
        <v>46104</v>
      </c>
      <c r="E25430" s="2" t="str">
        <f>VLOOKUP(C25430,属性!A:E,4,FALSE)</f>
        <v>否</v>
      </c>
      <c r="F25430" t="s">
        <v>25223</v>
      </c>
      <c r="G25430" t="s">
        <v>40594</v>
      </c>
      <c r="H25430" s="2">
        <v>46104</v>
      </c>
      <c r="I25430" t="s">
        <v>46</v>
      </c>
      <c r="J25430" s="2">
        <v>46107</v>
      </c>
    </row>
    <row r="25431" spans="1:10">
      <c r="A25431">
        <v>26996</v>
      </c>
      <c r="B25431" t="str">
        <f>VLOOKUP(C25431,属性!A:E,2,FALSE)</f>
        <v>瑞幸</v>
      </c>
      <c r="C25431" t="s">
        <v>39050</v>
      </c>
      <c r="D25431" s="2">
        <f>VLOOKUP(C25431,属性!A:E,3,FALSE)</f>
        <v>46104</v>
      </c>
      <c r="E25431" s="2" t="str">
        <f>VLOOKUP(C25431,属性!A:E,4,FALSE)</f>
        <v>否</v>
      </c>
      <c r="F25431" t="s">
        <v>40595</v>
      </c>
      <c r="G25431" t="s">
        <v>40596</v>
      </c>
      <c r="H25431" s="2">
        <v>46104</v>
      </c>
      <c r="I25431" t="s">
        <v>26</v>
      </c>
      <c r="J25431" s="2">
        <v>46107</v>
      </c>
    </row>
    <row r="25432" spans="1:10">
      <c r="A25432">
        <v>26997</v>
      </c>
      <c r="B25432" t="str">
        <f>VLOOKUP(C25432,属性!A:E,2,FALSE)</f>
        <v>瑞幸</v>
      </c>
      <c r="C25432" t="s">
        <v>39050</v>
      </c>
      <c r="D25432" s="2">
        <f>VLOOKUP(C25432,属性!A:E,3,FALSE)</f>
        <v>46104</v>
      </c>
      <c r="E25432" s="2" t="str">
        <f>VLOOKUP(C25432,属性!A:E,4,FALSE)</f>
        <v>否</v>
      </c>
      <c r="F25432" t="s">
        <v>19059</v>
      </c>
      <c r="G25432" t="s">
        <v>40564</v>
      </c>
      <c r="H25432" s="2">
        <v>46104</v>
      </c>
      <c r="I25432" t="s">
        <v>56</v>
      </c>
      <c r="J25432" s="2">
        <v>46107</v>
      </c>
    </row>
    <row r="25433" spans="1:10">
      <c r="A25433">
        <v>26998</v>
      </c>
      <c r="B25433" t="str">
        <f>VLOOKUP(C25433,属性!A:E,2,FALSE)</f>
        <v>瑞幸</v>
      </c>
      <c r="C25433" t="s">
        <v>39050</v>
      </c>
      <c r="D25433" s="2">
        <f>VLOOKUP(C25433,属性!A:E,3,FALSE)</f>
        <v>46104</v>
      </c>
      <c r="E25433" s="2" t="str">
        <f>VLOOKUP(C25433,属性!A:E,4,FALSE)</f>
        <v>否</v>
      </c>
      <c r="F25433" t="s">
        <v>638</v>
      </c>
      <c r="G25433" t="s">
        <v>18460</v>
      </c>
      <c r="H25433" s="2">
        <v>46104</v>
      </c>
      <c r="I25433" t="s">
        <v>65</v>
      </c>
      <c r="J25433" s="2">
        <v>46107</v>
      </c>
    </row>
    <row r="25434" spans="1:10">
      <c r="A25434">
        <v>26999</v>
      </c>
      <c r="B25434" t="str">
        <f>VLOOKUP(C25434,属性!A:E,2,FALSE)</f>
        <v>瑞幸</v>
      </c>
      <c r="C25434" t="s">
        <v>39050</v>
      </c>
      <c r="D25434" s="2">
        <f>VLOOKUP(C25434,属性!A:E,3,FALSE)</f>
        <v>46104</v>
      </c>
      <c r="E25434" s="2" t="str">
        <f>VLOOKUP(C25434,属性!A:E,4,FALSE)</f>
        <v>否</v>
      </c>
      <c r="F25434" t="s">
        <v>3291</v>
      </c>
      <c r="G25434" t="s">
        <v>40597</v>
      </c>
      <c r="H25434" s="2">
        <v>46104</v>
      </c>
      <c r="I25434" t="s">
        <v>144</v>
      </c>
      <c r="J25434" s="2">
        <v>46107</v>
      </c>
    </row>
    <row r="25435" spans="1:10">
      <c r="A25435">
        <v>27000</v>
      </c>
      <c r="B25435" t="str">
        <f>VLOOKUP(C25435,属性!A:E,2,FALSE)</f>
        <v>瑞幸</v>
      </c>
      <c r="C25435" t="s">
        <v>39050</v>
      </c>
      <c r="D25435" s="2">
        <f>VLOOKUP(C25435,属性!A:E,3,FALSE)</f>
        <v>46104</v>
      </c>
      <c r="E25435" s="2" t="str">
        <f>VLOOKUP(C25435,属性!A:E,4,FALSE)</f>
        <v>否</v>
      </c>
      <c r="F25435" t="s">
        <v>40598</v>
      </c>
      <c r="G25435" t="s">
        <v>40599</v>
      </c>
      <c r="H25435" s="2">
        <v>46106</v>
      </c>
      <c r="I25435" t="s">
        <v>1645</v>
      </c>
      <c r="J25435" s="2">
        <v>46107</v>
      </c>
    </row>
    <row r="25436" spans="1:10">
      <c r="A25436">
        <v>27001</v>
      </c>
      <c r="B25436" t="str">
        <f>VLOOKUP(C25436,属性!A:E,2,FALSE)</f>
        <v>瑞幸</v>
      </c>
      <c r="C25436" t="s">
        <v>39050</v>
      </c>
      <c r="D25436" s="2">
        <f>VLOOKUP(C25436,属性!A:E,3,FALSE)</f>
        <v>46104</v>
      </c>
      <c r="E25436" s="2" t="str">
        <f>VLOOKUP(C25436,属性!A:E,4,FALSE)</f>
        <v>否</v>
      </c>
      <c r="F25436" t="s">
        <v>40600</v>
      </c>
      <c r="G25436" t="s">
        <v>40601</v>
      </c>
      <c r="H25436" s="2">
        <v>46104</v>
      </c>
      <c r="I25436" t="s">
        <v>13</v>
      </c>
      <c r="J25436" s="2">
        <v>46107</v>
      </c>
    </row>
    <row r="25437" spans="1:10">
      <c r="A25437">
        <v>27002</v>
      </c>
      <c r="B25437" t="str">
        <f>VLOOKUP(C25437,属性!A:E,2,FALSE)</f>
        <v>瑞幸</v>
      </c>
      <c r="C25437" t="s">
        <v>39050</v>
      </c>
      <c r="D25437" s="2">
        <f>VLOOKUP(C25437,属性!A:E,3,FALSE)</f>
        <v>46104</v>
      </c>
      <c r="E25437" s="2" t="str">
        <f>VLOOKUP(C25437,属性!A:E,4,FALSE)</f>
        <v>否</v>
      </c>
      <c r="F25437" t="s">
        <v>40602</v>
      </c>
      <c r="G25437" t="s">
        <v>40603</v>
      </c>
      <c r="H25437" s="2">
        <v>46104</v>
      </c>
      <c r="I25437" t="s">
        <v>211</v>
      </c>
      <c r="J25437" s="2">
        <v>46107</v>
      </c>
    </row>
    <row r="25438" spans="1:10">
      <c r="A25438">
        <v>27003</v>
      </c>
      <c r="B25438" t="str">
        <f>VLOOKUP(C25438,属性!A:E,2,FALSE)</f>
        <v>瑞幸</v>
      </c>
      <c r="C25438" t="s">
        <v>39050</v>
      </c>
      <c r="D25438" s="2">
        <f>VLOOKUP(C25438,属性!A:E,3,FALSE)</f>
        <v>46104</v>
      </c>
      <c r="E25438" s="2" t="str">
        <f>VLOOKUP(C25438,属性!A:E,4,FALSE)</f>
        <v>否</v>
      </c>
      <c r="F25438" t="s">
        <v>40604</v>
      </c>
      <c r="G25438" t="s">
        <v>40605</v>
      </c>
      <c r="H25438" s="2">
        <v>46104</v>
      </c>
      <c r="I25438" t="s">
        <v>65</v>
      </c>
      <c r="J25438" s="2">
        <v>46107</v>
      </c>
    </row>
    <row r="25439" spans="1:10">
      <c r="A25439">
        <v>27004</v>
      </c>
      <c r="B25439" t="str">
        <f>VLOOKUP(C25439,属性!A:E,2,FALSE)</f>
        <v>瑞幸</v>
      </c>
      <c r="C25439" t="s">
        <v>39050</v>
      </c>
      <c r="D25439" s="2">
        <f>VLOOKUP(C25439,属性!A:E,3,FALSE)</f>
        <v>46104</v>
      </c>
      <c r="E25439" s="2" t="str">
        <f>VLOOKUP(C25439,属性!A:E,4,FALSE)</f>
        <v>否</v>
      </c>
      <c r="F25439" t="s">
        <v>40606</v>
      </c>
      <c r="G25439" t="s">
        <v>40576</v>
      </c>
      <c r="H25439" s="2">
        <v>46104</v>
      </c>
      <c r="I25439" t="s">
        <v>31</v>
      </c>
      <c r="J25439" s="2">
        <v>46107</v>
      </c>
    </row>
    <row r="25440" spans="1:10">
      <c r="A25440">
        <v>27005</v>
      </c>
      <c r="B25440" t="str">
        <f>VLOOKUP(C25440,属性!A:E,2,FALSE)</f>
        <v>瑞幸</v>
      </c>
      <c r="C25440" t="s">
        <v>39050</v>
      </c>
      <c r="D25440" s="2">
        <f>VLOOKUP(C25440,属性!A:E,3,FALSE)</f>
        <v>46104</v>
      </c>
      <c r="E25440" s="2" t="str">
        <f>VLOOKUP(C25440,属性!A:E,4,FALSE)</f>
        <v>否</v>
      </c>
      <c r="F25440" t="s">
        <v>14525</v>
      </c>
      <c r="G25440" t="s">
        <v>40607</v>
      </c>
      <c r="H25440" s="2">
        <v>46104</v>
      </c>
      <c r="I25440" t="s">
        <v>65</v>
      </c>
      <c r="J25440" s="2">
        <v>46107</v>
      </c>
    </row>
    <row r="25441" spans="1:10">
      <c r="A25441">
        <v>27006</v>
      </c>
      <c r="B25441" t="str">
        <f>VLOOKUP(C25441,属性!A:E,2,FALSE)</f>
        <v>瑞幸</v>
      </c>
      <c r="C25441" t="s">
        <v>39050</v>
      </c>
      <c r="D25441" s="2">
        <f>VLOOKUP(C25441,属性!A:E,3,FALSE)</f>
        <v>46104</v>
      </c>
      <c r="E25441" s="2" t="str">
        <f>VLOOKUP(C25441,属性!A:E,4,FALSE)</f>
        <v>否</v>
      </c>
      <c r="F25441" t="s">
        <v>40608</v>
      </c>
      <c r="G25441" t="s">
        <v>40609</v>
      </c>
      <c r="H25441" s="2">
        <v>46104</v>
      </c>
      <c r="I25441" t="s">
        <v>41</v>
      </c>
      <c r="J25441" s="2">
        <v>46107</v>
      </c>
    </row>
    <row r="25442" spans="1:10">
      <c r="A25442">
        <v>27007</v>
      </c>
      <c r="B25442" t="str">
        <f>VLOOKUP(C25442,属性!A:E,2,FALSE)</f>
        <v>瑞幸</v>
      </c>
      <c r="C25442" t="s">
        <v>39050</v>
      </c>
      <c r="D25442" s="2">
        <f>VLOOKUP(C25442,属性!A:E,3,FALSE)</f>
        <v>46104</v>
      </c>
      <c r="E25442" s="2" t="str">
        <f>VLOOKUP(C25442,属性!A:E,4,FALSE)</f>
        <v>否</v>
      </c>
      <c r="F25442" t="s">
        <v>40610</v>
      </c>
      <c r="G25442" t="s">
        <v>40611</v>
      </c>
      <c r="H25442" s="2">
        <v>46104</v>
      </c>
      <c r="I25442" t="s">
        <v>46</v>
      </c>
      <c r="J25442" s="2">
        <v>46107</v>
      </c>
    </row>
    <row r="25443" spans="1:10">
      <c r="A25443">
        <v>27008</v>
      </c>
      <c r="B25443" t="str">
        <f>VLOOKUP(C25443,属性!A:E,2,FALSE)</f>
        <v>瑞幸</v>
      </c>
      <c r="C25443" t="s">
        <v>39050</v>
      </c>
      <c r="D25443" s="2">
        <f>VLOOKUP(C25443,属性!A:E,3,FALSE)</f>
        <v>46104</v>
      </c>
      <c r="E25443" s="2" t="str">
        <f>VLOOKUP(C25443,属性!A:E,4,FALSE)</f>
        <v>否</v>
      </c>
      <c r="F25443" t="s">
        <v>40612</v>
      </c>
      <c r="G25443" t="s">
        <v>40613</v>
      </c>
      <c r="H25443" s="2">
        <v>46104</v>
      </c>
      <c r="I25443" t="s">
        <v>56</v>
      </c>
      <c r="J25443" s="2">
        <v>46107</v>
      </c>
    </row>
    <row r="25444" spans="1:10">
      <c r="A25444">
        <v>27009</v>
      </c>
      <c r="B25444" t="str">
        <f>VLOOKUP(C25444,属性!A:E,2,FALSE)</f>
        <v>瑞幸</v>
      </c>
      <c r="C25444" t="s">
        <v>39050</v>
      </c>
      <c r="D25444" s="2">
        <f>VLOOKUP(C25444,属性!A:E,3,FALSE)</f>
        <v>46104</v>
      </c>
      <c r="E25444" s="2" t="str">
        <f>VLOOKUP(C25444,属性!A:E,4,FALSE)</f>
        <v>否</v>
      </c>
      <c r="F25444" t="s">
        <v>40614</v>
      </c>
      <c r="G25444" t="s">
        <v>40615</v>
      </c>
      <c r="H25444" s="2">
        <v>46104</v>
      </c>
      <c r="I25444" t="s">
        <v>13</v>
      </c>
      <c r="J25444" s="2">
        <v>46107</v>
      </c>
    </row>
    <row r="25445" spans="1:10">
      <c r="A25445">
        <v>27010</v>
      </c>
      <c r="B25445" t="str">
        <f>VLOOKUP(C25445,属性!A:E,2,FALSE)</f>
        <v>瑞幸</v>
      </c>
      <c r="C25445" t="s">
        <v>39050</v>
      </c>
      <c r="D25445" s="2">
        <f>VLOOKUP(C25445,属性!A:E,3,FALSE)</f>
        <v>46104</v>
      </c>
      <c r="E25445" s="2" t="str">
        <f>VLOOKUP(C25445,属性!A:E,4,FALSE)</f>
        <v>否</v>
      </c>
      <c r="F25445" t="s">
        <v>23406</v>
      </c>
      <c r="G25445" t="s">
        <v>40616</v>
      </c>
      <c r="H25445" s="2">
        <v>46104</v>
      </c>
      <c r="I25445" t="s">
        <v>26</v>
      </c>
      <c r="J25445" s="2">
        <v>46107</v>
      </c>
    </row>
    <row r="25446" spans="1:10">
      <c r="A25446">
        <v>27011</v>
      </c>
      <c r="B25446" t="str">
        <f>VLOOKUP(C25446,属性!A:E,2,FALSE)</f>
        <v>瑞幸</v>
      </c>
      <c r="C25446" t="s">
        <v>39050</v>
      </c>
      <c r="D25446" s="2">
        <f>VLOOKUP(C25446,属性!A:E,3,FALSE)</f>
        <v>46104</v>
      </c>
      <c r="E25446" s="2" t="str">
        <f>VLOOKUP(C25446,属性!A:E,4,FALSE)</f>
        <v>否</v>
      </c>
      <c r="F25446" t="s">
        <v>40617</v>
      </c>
      <c r="G25446" t="s">
        <v>40618</v>
      </c>
      <c r="H25446" s="2">
        <v>46104</v>
      </c>
      <c r="I25446" t="s">
        <v>56</v>
      </c>
      <c r="J25446" s="2">
        <v>46107</v>
      </c>
    </row>
    <row r="25447" spans="1:10">
      <c r="A25447">
        <v>27012</v>
      </c>
      <c r="B25447" t="str">
        <f>VLOOKUP(C25447,属性!A:E,2,FALSE)</f>
        <v>瑞幸</v>
      </c>
      <c r="C25447" t="s">
        <v>39050</v>
      </c>
      <c r="D25447" s="2">
        <f>VLOOKUP(C25447,属性!A:E,3,FALSE)</f>
        <v>46104</v>
      </c>
      <c r="E25447" s="2" t="str">
        <f>VLOOKUP(C25447,属性!A:E,4,FALSE)</f>
        <v>否</v>
      </c>
      <c r="F25447" t="s">
        <v>8044</v>
      </c>
      <c r="G25447" t="s">
        <v>40619</v>
      </c>
      <c r="H25447" s="2">
        <v>46104</v>
      </c>
      <c r="I25447" t="s">
        <v>31</v>
      </c>
      <c r="J25447" s="2">
        <v>46107</v>
      </c>
    </row>
    <row r="25448" spans="1:10">
      <c r="A25448">
        <v>27013</v>
      </c>
      <c r="B25448" t="str">
        <f>VLOOKUP(C25448,属性!A:E,2,FALSE)</f>
        <v>瑞幸</v>
      </c>
      <c r="C25448" t="s">
        <v>39050</v>
      </c>
      <c r="D25448" s="2">
        <f>VLOOKUP(C25448,属性!A:E,3,FALSE)</f>
        <v>46104</v>
      </c>
      <c r="E25448" s="2" t="str">
        <f>VLOOKUP(C25448,属性!A:E,4,FALSE)</f>
        <v>否</v>
      </c>
      <c r="F25448" t="s">
        <v>40620</v>
      </c>
      <c r="G25448" t="s">
        <v>40621</v>
      </c>
      <c r="H25448" s="2">
        <v>46104</v>
      </c>
      <c r="I25448" t="s">
        <v>46</v>
      </c>
      <c r="J25448" s="2">
        <v>46107</v>
      </c>
    </row>
    <row r="25449" spans="1:10">
      <c r="A25449">
        <v>27014</v>
      </c>
      <c r="B25449" t="str">
        <f>VLOOKUP(C25449,属性!A:E,2,FALSE)</f>
        <v>瑞幸</v>
      </c>
      <c r="C25449" t="s">
        <v>39050</v>
      </c>
      <c r="D25449" s="2">
        <f>VLOOKUP(C25449,属性!A:E,3,FALSE)</f>
        <v>46104</v>
      </c>
      <c r="E25449" s="2" t="str">
        <f>VLOOKUP(C25449,属性!A:E,4,FALSE)</f>
        <v>否</v>
      </c>
      <c r="F25449" t="s">
        <v>7295</v>
      </c>
      <c r="G25449" t="s">
        <v>40622</v>
      </c>
      <c r="H25449" s="2">
        <v>46104</v>
      </c>
      <c r="I25449" t="s">
        <v>117</v>
      </c>
      <c r="J25449" s="2">
        <v>46107</v>
      </c>
    </row>
    <row r="25450" spans="1:10">
      <c r="A25450">
        <v>27015</v>
      </c>
      <c r="B25450" t="str">
        <f>VLOOKUP(C25450,属性!A:E,2,FALSE)</f>
        <v>瑞幸</v>
      </c>
      <c r="C25450" t="s">
        <v>39050</v>
      </c>
      <c r="D25450" s="2">
        <f>VLOOKUP(C25450,属性!A:E,3,FALSE)</f>
        <v>46104</v>
      </c>
      <c r="E25450" s="2" t="str">
        <f>VLOOKUP(C25450,属性!A:E,4,FALSE)</f>
        <v>否</v>
      </c>
      <c r="F25450" t="s">
        <v>40623</v>
      </c>
      <c r="G25450" t="s">
        <v>40624</v>
      </c>
      <c r="H25450" s="2">
        <v>46104</v>
      </c>
      <c r="I25450" t="s">
        <v>208</v>
      </c>
      <c r="J25450" s="2">
        <v>46107</v>
      </c>
    </row>
    <row r="25451" spans="1:10">
      <c r="A25451">
        <v>27016</v>
      </c>
      <c r="B25451" t="str">
        <f>VLOOKUP(C25451,属性!A:E,2,FALSE)</f>
        <v>瑞幸</v>
      </c>
      <c r="C25451" t="s">
        <v>39050</v>
      </c>
      <c r="D25451" s="2">
        <f>VLOOKUP(C25451,属性!A:E,3,FALSE)</f>
        <v>46104</v>
      </c>
      <c r="E25451" s="2" t="str">
        <f>VLOOKUP(C25451,属性!A:E,4,FALSE)</f>
        <v>否</v>
      </c>
      <c r="F25451" t="s">
        <v>163</v>
      </c>
      <c r="G25451" t="s">
        <v>40625</v>
      </c>
      <c r="H25451" s="2">
        <v>46104</v>
      </c>
      <c r="I25451" t="s">
        <v>46</v>
      </c>
      <c r="J25451" s="2">
        <v>46107</v>
      </c>
    </row>
    <row r="25452" spans="1:10">
      <c r="A25452">
        <v>27017</v>
      </c>
      <c r="B25452" t="str">
        <f>VLOOKUP(C25452,属性!A:E,2,FALSE)</f>
        <v>瑞幸</v>
      </c>
      <c r="C25452" t="s">
        <v>39050</v>
      </c>
      <c r="D25452" s="2">
        <f>VLOOKUP(C25452,属性!A:E,3,FALSE)</f>
        <v>46104</v>
      </c>
      <c r="E25452" s="2" t="str">
        <f>VLOOKUP(C25452,属性!A:E,4,FALSE)</f>
        <v>否</v>
      </c>
      <c r="F25452" t="s">
        <v>40626</v>
      </c>
      <c r="G25452" t="s">
        <v>40627</v>
      </c>
      <c r="H25452" s="2">
        <v>46104</v>
      </c>
      <c r="I25452" t="s">
        <v>303</v>
      </c>
      <c r="J25452" s="2">
        <v>46107</v>
      </c>
    </row>
    <row r="25453" spans="1:10">
      <c r="A25453">
        <v>27018</v>
      </c>
      <c r="B25453" t="str">
        <f>VLOOKUP(C25453,属性!A:E,2,FALSE)</f>
        <v>瑞幸</v>
      </c>
      <c r="C25453" t="s">
        <v>39050</v>
      </c>
      <c r="D25453" s="2">
        <f>VLOOKUP(C25453,属性!A:E,3,FALSE)</f>
        <v>46104</v>
      </c>
      <c r="E25453" s="2" t="str">
        <f>VLOOKUP(C25453,属性!A:E,4,FALSE)</f>
        <v>否</v>
      </c>
      <c r="F25453" t="s">
        <v>40628</v>
      </c>
      <c r="G25453" t="s">
        <v>40629</v>
      </c>
      <c r="H25453" s="2">
        <v>46104</v>
      </c>
      <c r="I25453" t="s">
        <v>38</v>
      </c>
      <c r="J25453" s="2">
        <v>46107</v>
      </c>
    </row>
    <row r="25454" spans="1:10">
      <c r="A25454">
        <v>27019</v>
      </c>
      <c r="B25454" t="str">
        <f>VLOOKUP(C25454,属性!A:E,2,FALSE)</f>
        <v>瑞幸</v>
      </c>
      <c r="C25454" t="s">
        <v>39050</v>
      </c>
      <c r="D25454" s="2">
        <f>VLOOKUP(C25454,属性!A:E,3,FALSE)</f>
        <v>46104</v>
      </c>
      <c r="E25454" s="2" t="str">
        <f>VLOOKUP(C25454,属性!A:E,4,FALSE)</f>
        <v>否</v>
      </c>
      <c r="F25454" t="s">
        <v>40630</v>
      </c>
      <c r="G25454" t="s">
        <v>40631</v>
      </c>
      <c r="H25454" s="2">
        <v>46104</v>
      </c>
      <c r="I25454" t="s">
        <v>102</v>
      </c>
      <c r="J25454" s="2">
        <v>46107</v>
      </c>
    </row>
    <row r="25455" spans="1:10">
      <c r="A25455">
        <v>27020</v>
      </c>
      <c r="B25455" t="str">
        <f>VLOOKUP(C25455,属性!A:E,2,FALSE)</f>
        <v>瑞幸</v>
      </c>
      <c r="C25455" t="s">
        <v>39050</v>
      </c>
      <c r="D25455" s="2">
        <f>VLOOKUP(C25455,属性!A:E,3,FALSE)</f>
        <v>46104</v>
      </c>
      <c r="E25455" s="2" t="str">
        <f>VLOOKUP(C25455,属性!A:E,4,FALSE)</f>
        <v>否</v>
      </c>
      <c r="F25455" t="s">
        <v>40632</v>
      </c>
      <c r="G25455" t="s">
        <v>40633</v>
      </c>
      <c r="H25455" s="2">
        <v>46104</v>
      </c>
      <c r="I25455" t="s">
        <v>303</v>
      </c>
      <c r="J25455" s="2">
        <v>46107</v>
      </c>
    </row>
    <row r="25456" spans="1:10">
      <c r="A25456">
        <v>27021</v>
      </c>
      <c r="B25456" t="str">
        <f>VLOOKUP(C25456,属性!A:E,2,FALSE)</f>
        <v>瑞幸</v>
      </c>
      <c r="C25456" t="s">
        <v>39050</v>
      </c>
      <c r="D25456" s="2">
        <f>VLOOKUP(C25456,属性!A:E,3,FALSE)</f>
        <v>46104</v>
      </c>
      <c r="E25456" s="2" t="str">
        <f>VLOOKUP(C25456,属性!A:E,4,FALSE)</f>
        <v>否</v>
      </c>
      <c r="F25456" t="s">
        <v>40634</v>
      </c>
      <c r="G25456" t="s">
        <v>40635</v>
      </c>
      <c r="H25456" s="2">
        <v>46104</v>
      </c>
      <c r="I25456" t="s">
        <v>178</v>
      </c>
      <c r="J25456" s="2">
        <v>46107</v>
      </c>
    </row>
    <row r="25457" spans="1:10">
      <c r="A25457">
        <v>27022</v>
      </c>
      <c r="B25457" t="str">
        <f>VLOOKUP(C25457,属性!A:E,2,FALSE)</f>
        <v>瑞幸</v>
      </c>
      <c r="C25457" t="s">
        <v>39050</v>
      </c>
      <c r="D25457" s="2">
        <f>VLOOKUP(C25457,属性!A:E,3,FALSE)</f>
        <v>46104</v>
      </c>
      <c r="E25457" s="2" t="str">
        <f>VLOOKUP(C25457,属性!A:E,4,FALSE)</f>
        <v>否</v>
      </c>
      <c r="F25457" t="s">
        <v>40636</v>
      </c>
      <c r="G25457" t="s">
        <v>40637</v>
      </c>
      <c r="H25457" s="2">
        <v>46104</v>
      </c>
      <c r="I25457" t="s">
        <v>38</v>
      </c>
      <c r="J25457" s="2">
        <v>46107</v>
      </c>
    </row>
    <row r="25458" spans="1:10">
      <c r="A25458">
        <v>27023</v>
      </c>
      <c r="B25458" t="str">
        <f>VLOOKUP(C25458,属性!A:E,2,FALSE)</f>
        <v>瑞幸</v>
      </c>
      <c r="C25458" t="s">
        <v>39050</v>
      </c>
      <c r="D25458" s="2">
        <f>VLOOKUP(C25458,属性!A:E,3,FALSE)</f>
        <v>46104</v>
      </c>
      <c r="E25458" s="2" t="str">
        <f>VLOOKUP(C25458,属性!A:E,4,FALSE)</f>
        <v>否</v>
      </c>
      <c r="F25458" t="s">
        <v>40638</v>
      </c>
      <c r="G25458" t="s">
        <v>40639</v>
      </c>
      <c r="H25458" s="2">
        <v>46104</v>
      </c>
      <c r="I25458" t="s">
        <v>16</v>
      </c>
      <c r="J25458" s="2">
        <v>46107</v>
      </c>
    </row>
    <row r="25459" spans="1:10">
      <c r="A25459">
        <v>27024</v>
      </c>
      <c r="B25459" t="str">
        <f>VLOOKUP(C25459,属性!A:E,2,FALSE)</f>
        <v>瑞幸</v>
      </c>
      <c r="C25459" t="s">
        <v>39050</v>
      </c>
      <c r="D25459" s="2">
        <f>VLOOKUP(C25459,属性!A:E,3,FALSE)</f>
        <v>46104</v>
      </c>
      <c r="E25459" s="2" t="str">
        <f>VLOOKUP(C25459,属性!A:E,4,FALSE)</f>
        <v>否</v>
      </c>
      <c r="F25459" t="s">
        <v>654</v>
      </c>
      <c r="G25459" t="s">
        <v>40640</v>
      </c>
      <c r="H25459" s="2">
        <v>46104</v>
      </c>
      <c r="I25459" t="s">
        <v>73</v>
      </c>
      <c r="J25459" s="2">
        <v>46107</v>
      </c>
    </row>
    <row r="25460" spans="1:10">
      <c r="A25460">
        <v>27025</v>
      </c>
      <c r="B25460" t="str">
        <f>VLOOKUP(C25460,属性!A:E,2,FALSE)</f>
        <v>瑞幸</v>
      </c>
      <c r="C25460" t="s">
        <v>39050</v>
      </c>
      <c r="D25460" s="2">
        <f>VLOOKUP(C25460,属性!A:E,3,FALSE)</f>
        <v>46104</v>
      </c>
      <c r="E25460" s="2" t="str">
        <f>VLOOKUP(C25460,属性!A:E,4,FALSE)</f>
        <v>否</v>
      </c>
      <c r="F25460" t="s">
        <v>40641</v>
      </c>
      <c r="G25460" t="s">
        <v>40642</v>
      </c>
      <c r="H25460" s="2">
        <v>46104</v>
      </c>
      <c r="I25460" t="s">
        <v>102</v>
      </c>
      <c r="J25460" s="2">
        <v>46107</v>
      </c>
    </row>
    <row r="25461" spans="1:10">
      <c r="A25461">
        <v>27026</v>
      </c>
      <c r="B25461" t="str">
        <f>VLOOKUP(C25461,属性!A:E,2,FALSE)</f>
        <v>瑞幸</v>
      </c>
      <c r="C25461" t="s">
        <v>39050</v>
      </c>
      <c r="D25461" s="2">
        <f>VLOOKUP(C25461,属性!A:E,3,FALSE)</f>
        <v>46104</v>
      </c>
      <c r="E25461" s="2" t="str">
        <f>VLOOKUP(C25461,属性!A:E,4,FALSE)</f>
        <v>否</v>
      </c>
      <c r="F25461" t="s">
        <v>40643</v>
      </c>
      <c r="G25461" t="s">
        <v>40644</v>
      </c>
      <c r="H25461" s="2">
        <v>46104</v>
      </c>
      <c r="I25461" t="s">
        <v>13</v>
      </c>
      <c r="J25461" s="2">
        <v>46107</v>
      </c>
    </row>
    <row r="25462" spans="1:10">
      <c r="A25462">
        <v>27027</v>
      </c>
      <c r="B25462" t="str">
        <f>VLOOKUP(C25462,属性!A:E,2,FALSE)</f>
        <v>瑞幸</v>
      </c>
      <c r="C25462" t="s">
        <v>39050</v>
      </c>
      <c r="D25462" s="2">
        <f>VLOOKUP(C25462,属性!A:E,3,FALSE)</f>
        <v>46104</v>
      </c>
      <c r="E25462" s="2" t="str">
        <f>VLOOKUP(C25462,属性!A:E,4,FALSE)</f>
        <v>否</v>
      </c>
      <c r="F25462" t="s">
        <v>40645</v>
      </c>
      <c r="G25462" t="s">
        <v>40646</v>
      </c>
      <c r="H25462" s="2">
        <v>46104</v>
      </c>
      <c r="I25462" t="s">
        <v>13</v>
      </c>
      <c r="J25462" s="2">
        <v>46107</v>
      </c>
    </row>
    <row r="25463" spans="1:10">
      <c r="A25463">
        <v>27028</v>
      </c>
      <c r="B25463" t="str">
        <f>VLOOKUP(C25463,属性!A:E,2,FALSE)</f>
        <v>瑞幸</v>
      </c>
      <c r="C25463" t="s">
        <v>39050</v>
      </c>
      <c r="D25463" s="2">
        <f>VLOOKUP(C25463,属性!A:E,3,FALSE)</f>
        <v>46104</v>
      </c>
      <c r="E25463" s="2" t="str">
        <f>VLOOKUP(C25463,属性!A:E,4,FALSE)</f>
        <v>否</v>
      </c>
      <c r="F25463" t="s">
        <v>40647</v>
      </c>
      <c r="G25463" t="s">
        <v>40648</v>
      </c>
      <c r="H25463" s="2">
        <v>46104</v>
      </c>
      <c r="I25463" t="s">
        <v>73</v>
      </c>
      <c r="J25463" s="2">
        <v>46107</v>
      </c>
    </row>
    <row r="25464" spans="1:10">
      <c r="A25464">
        <v>27029</v>
      </c>
      <c r="B25464" t="str">
        <f>VLOOKUP(C25464,属性!A:E,2,FALSE)</f>
        <v>瑞幸</v>
      </c>
      <c r="C25464" t="s">
        <v>39050</v>
      </c>
      <c r="D25464" s="2">
        <f>VLOOKUP(C25464,属性!A:E,3,FALSE)</f>
        <v>46104</v>
      </c>
      <c r="E25464" s="2" t="str">
        <f>VLOOKUP(C25464,属性!A:E,4,FALSE)</f>
        <v>否</v>
      </c>
      <c r="F25464" t="s">
        <v>27167</v>
      </c>
      <c r="G25464" t="s">
        <v>40649</v>
      </c>
      <c r="H25464" s="2">
        <v>46104</v>
      </c>
      <c r="I25464" t="s">
        <v>144</v>
      </c>
      <c r="J25464" s="2">
        <v>46107</v>
      </c>
    </row>
    <row r="25465" spans="1:10">
      <c r="A25465">
        <v>27030</v>
      </c>
      <c r="B25465" t="str">
        <f>VLOOKUP(C25465,属性!A:E,2,FALSE)</f>
        <v>瑞幸</v>
      </c>
      <c r="C25465" t="s">
        <v>39050</v>
      </c>
      <c r="D25465" s="2">
        <f>VLOOKUP(C25465,属性!A:E,3,FALSE)</f>
        <v>46104</v>
      </c>
      <c r="E25465" s="2" t="str">
        <f>VLOOKUP(C25465,属性!A:E,4,FALSE)</f>
        <v>否</v>
      </c>
      <c r="F25465" t="s">
        <v>29210</v>
      </c>
      <c r="G25465" t="s">
        <v>40650</v>
      </c>
      <c r="H25465" s="2">
        <v>46104</v>
      </c>
      <c r="I25465" t="s">
        <v>38</v>
      </c>
      <c r="J25465" s="2">
        <v>46107</v>
      </c>
    </row>
    <row r="25466" spans="1:10">
      <c r="A25466">
        <v>27031</v>
      </c>
      <c r="B25466" t="str">
        <f>VLOOKUP(C25466,属性!A:E,2,FALSE)</f>
        <v>瑞幸</v>
      </c>
      <c r="C25466" t="s">
        <v>39050</v>
      </c>
      <c r="D25466" s="2">
        <f>VLOOKUP(C25466,属性!A:E,3,FALSE)</f>
        <v>46104</v>
      </c>
      <c r="E25466" s="2" t="str">
        <f>VLOOKUP(C25466,属性!A:E,4,FALSE)</f>
        <v>否</v>
      </c>
      <c r="F25466" t="s">
        <v>40651</v>
      </c>
      <c r="G25466" t="s">
        <v>40652</v>
      </c>
      <c r="H25466" s="2">
        <v>46104</v>
      </c>
      <c r="I25466" t="s">
        <v>13</v>
      </c>
      <c r="J25466" s="2">
        <v>46107</v>
      </c>
    </row>
    <row r="25467" spans="1:10">
      <c r="A25467">
        <v>27032</v>
      </c>
      <c r="B25467" t="str">
        <f>VLOOKUP(C25467,属性!A:E,2,FALSE)</f>
        <v>瑞幸</v>
      </c>
      <c r="C25467" t="s">
        <v>39050</v>
      </c>
      <c r="D25467" s="2">
        <f>VLOOKUP(C25467,属性!A:E,3,FALSE)</f>
        <v>46104</v>
      </c>
      <c r="E25467" s="2" t="str">
        <f>VLOOKUP(C25467,属性!A:E,4,FALSE)</f>
        <v>否</v>
      </c>
      <c r="F25467" t="s">
        <v>40653</v>
      </c>
      <c r="G25467" t="s">
        <v>40654</v>
      </c>
      <c r="H25467" s="2">
        <v>46104</v>
      </c>
      <c r="I25467" t="s">
        <v>38</v>
      </c>
      <c r="J25467" s="2">
        <v>46107</v>
      </c>
    </row>
    <row r="25468" spans="1:10">
      <c r="A25468">
        <v>27033</v>
      </c>
      <c r="B25468" t="str">
        <f>VLOOKUP(C25468,属性!A:E,2,FALSE)</f>
        <v>瑞幸</v>
      </c>
      <c r="C25468" t="s">
        <v>39050</v>
      </c>
      <c r="D25468" s="2">
        <f>VLOOKUP(C25468,属性!A:E,3,FALSE)</f>
        <v>46104</v>
      </c>
      <c r="E25468" s="2" t="str">
        <f>VLOOKUP(C25468,属性!A:E,4,FALSE)</f>
        <v>否</v>
      </c>
      <c r="F25468" t="s">
        <v>40655</v>
      </c>
      <c r="G25468" t="s">
        <v>40656</v>
      </c>
      <c r="H25468" s="2">
        <v>46104</v>
      </c>
      <c r="I25468" t="s">
        <v>173</v>
      </c>
      <c r="J25468" s="2">
        <v>46107</v>
      </c>
    </row>
    <row r="25469" spans="1:10">
      <c r="A25469">
        <v>27034</v>
      </c>
      <c r="B25469" t="str">
        <f>VLOOKUP(C25469,属性!A:E,2,FALSE)</f>
        <v>瑞幸</v>
      </c>
      <c r="C25469" t="s">
        <v>39050</v>
      </c>
      <c r="D25469" s="2">
        <f>VLOOKUP(C25469,属性!A:E,3,FALSE)</f>
        <v>46104</v>
      </c>
      <c r="E25469" s="2" t="str">
        <f>VLOOKUP(C25469,属性!A:E,4,FALSE)</f>
        <v>否</v>
      </c>
      <c r="F25469" t="s">
        <v>20818</v>
      </c>
      <c r="G25469" t="s">
        <v>40657</v>
      </c>
      <c r="H25469" s="2">
        <v>46104</v>
      </c>
      <c r="I25469" t="s">
        <v>23</v>
      </c>
      <c r="J25469" s="2">
        <v>46107</v>
      </c>
    </row>
    <row r="25470" spans="1:10">
      <c r="A25470">
        <v>27035</v>
      </c>
      <c r="B25470" t="str">
        <f>VLOOKUP(C25470,属性!A:E,2,FALSE)</f>
        <v>瑞幸</v>
      </c>
      <c r="C25470" t="s">
        <v>39050</v>
      </c>
      <c r="D25470" s="2">
        <f>VLOOKUP(C25470,属性!A:E,3,FALSE)</f>
        <v>46104</v>
      </c>
      <c r="E25470" s="2" t="str">
        <f>VLOOKUP(C25470,属性!A:E,4,FALSE)</f>
        <v>否</v>
      </c>
      <c r="F25470" t="s">
        <v>6472</v>
      </c>
      <c r="G25470" t="s">
        <v>40658</v>
      </c>
      <c r="H25470" s="2">
        <v>46104</v>
      </c>
      <c r="I25470" t="s">
        <v>211</v>
      </c>
      <c r="J25470" s="2">
        <v>46107</v>
      </c>
    </row>
    <row r="25471" spans="1:10">
      <c r="A25471">
        <v>27036</v>
      </c>
      <c r="B25471" t="str">
        <f>VLOOKUP(C25471,属性!A:E,2,FALSE)</f>
        <v>瑞幸</v>
      </c>
      <c r="C25471" t="s">
        <v>39050</v>
      </c>
      <c r="D25471" s="2">
        <f>VLOOKUP(C25471,属性!A:E,3,FALSE)</f>
        <v>46104</v>
      </c>
      <c r="E25471" s="2" t="str">
        <f>VLOOKUP(C25471,属性!A:E,4,FALSE)</f>
        <v>否</v>
      </c>
      <c r="F25471" t="s">
        <v>40659</v>
      </c>
      <c r="G25471" t="s">
        <v>40660</v>
      </c>
      <c r="H25471" s="2">
        <v>46104</v>
      </c>
      <c r="I25471" t="s">
        <v>62</v>
      </c>
      <c r="J25471" s="2">
        <v>46107</v>
      </c>
    </row>
    <row r="25472" spans="1:10">
      <c r="A25472">
        <v>27037</v>
      </c>
      <c r="B25472" t="str">
        <f>VLOOKUP(C25472,属性!A:E,2,FALSE)</f>
        <v>瑞幸</v>
      </c>
      <c r="C25472" t="s">
        <v>39050</v>
      </c>
      <c r="D25472" s="2">
        <f>VLOOKUP(C25472,属性!A:E,3,FALSE)</f>
        <v>46104</v>
      </c>
      <c r="E25472" s="2" t="str">
        <f>VLOOKUP(C25472,属性!A:E,4,FALSE)</f>
        <v>否</v>
      </c>
      <c r="F25472" t="s">
        <v>18601</v>
      </c>
      <c r="G25472" t="s">
        <v>40661</v>
      </c>
      <c r="H25472" s="2">
        <v>46104</v>
      </c>
      <c r="I25472" t="s">
        <v>46</v>
      </c>
      <c r="J25472" s="2">
        <v>46107</v>
      </c>
    </row>
    <row r="25473" spans="1:10">
      <c r="A25473">
        <v>27038</v>
      </c>
      <c r="B25473" t="str">
        <f>VLOOKUP(C25473,属性!A:E,2,FALSE)</f>
        <v>瑞幸</v>
      </c>
      <c r="C25473" t="s">
        <v>39050</v>
      </c>
      <c r="D25473" s="2">
        <f>VLOOKUP(C25473,属性!A:E,3,FALSE)</f>
        <v>46104</v>
      </c>
      <c r="E25473" s="2" t="str">
        <f>VLOOKUP(C25473,属性!A:E,4,FALSE)</f>
        <v>否</v>
      </c>
      <c r="F25473" t="s">
        <v>40662</v>
      </c>
      <c r="G25473" t="s">
        <v>40663</v>
      </c>
      <c r="H25473" s="2">
        <v>46104</v>
      </c>
      <c r="I25473" t="s">
        <v>102</v>
      </c>
      <c r="J25473" s="2">
        <v>46107</v>
      </c>
    </row>
    <row r="25474" spans="1:10">
      <c r="A25474">
        <v>27039</v>
      </c>
      <c r="B25474" t="str">
        <f>VLOOKUP(C25474,属性!A:E,2,FALSE)</f>
        <v>瑞幸</v>
      </c>
      <c r="C25474" t="s">
        <v>39050</v>
      </c>
      <c r="D25474" s="2">
        <f>VLOOKUP(C25474,属性!A:E,3,FALSE)</f>
        <v>46104</v>
      </c>
      <c r="E25474" s="2" t="str">
        <f>VLOOKUP(C25474,属性!A:E,4,FALSE)</f>
        <v>否</v>
      </c>
      <c r="F25474" t="s">
        <v>40664</v>
      </c>
      <c r="G25474" t="s">
        <v>40665</v>
      </c>
      <c r="H25474" s="2">
        <v>46104</v>
      </c>
      <c r="I25474" t="s">
        <v>303</v>
      </c>
      <c r="J25474" s="2">
        <v>46107</v>
      </c>
    </row>
    <row r="25475" spans="1:10">
      <c r="A25475">
        <v>27040</v>
      </c>
      <c r="B25475" t="str">
        <f>VLOOKUP(C25475,属性!A:E,2,FALSE)</f>
        <v>瑞幸</v>
      </c>
      <c r="C25475" t="s">
        <v>39050</v>
      </c>
      <c r="D25475" s="2">
        <f>VLOOKUP(C25475,属性!A:E,3,FALSE)</f>
        <v>46104</v>
      </c>
      <c r="E25475" s="2" t="str">
        <f>VLOOKUP(C25475,属性!A:E,4,FALSE)</f>
        <v>否</v>
      </c>
      <c r="F25475" t="s">
        <v>40666</v>
      </c>
      <c r="G25475" t="s">
        <v>40667</v>
      </c>
      <c r="H25475" s="2">
        <v>46104</v>
      </c>
      <c r="I25475" t="s">
        <v>78</v>
      </c>
      <c r="J25475" s="2">
        <v>46107</v>
      </c>
    </row>
    <row r="25476" spans="1:10">
      <c r="A25476">
        <v>27041</v>
      </c>
      <c r="B25476" t="str">
        <f>VLOOKUP(C25476,属性!A:E,2,FALSE)</f>
        <v>瑞幸</v>
      </c>
      <c r="C25476" t="s">
        <v>39050</v>
      </c>
      <c r="D25476" s="2">
        <f>VLOOKUP(C25476,属性!A:E,3,FALSE)</f>
        <v>46104</v>
      </c>
      <c r="E25476" s="2" t="str">
        <f>VLOOKUP(C25476,属性!A:E,4,FALSE)</f>
        <v>否</v>
      </c>
      <c r="F25476" t="s">
        <v>40668</v>
      </c>
      <c r="G25476" t="s">
        <v>40669</v>
      </c>
      <c r="H25476" s="2">
        <v>46104</v>
      </c>
      <c r="I25476" t="s">
        <v>13</v>
      </c>
      <c r="J25476" s="2">
        <v>46107</v>
      </c>
    </row>
    <row r="25477" spans="1:10">
      <c r="A25477">
        <v>27042</v>
      </c>
      <c r="B25477" t="str">
        <f>VLOOKUP(C25477,属性!A:E,2,FALSE)</f>
        <v>瑞幸</v>
      </c>
      <c r="C25477" t="s">
        <v>39050</v>
      </c>
      <c r="D25477" s="2">
        <f>VLOOKUP(C25477,属性!A:E,3,FALSE)</f>
        <v>46104</v>
      </c>
      <c r="E25477" s="2" t="str">
        <f>VLOOKUP(C25477,属性!A:E,4,FALSE)</f>
        <v>否</v>
      </c>
      <c r="F25477" t="s">
        <v>40670</v>
      </c>
      <c r="G25477" t="s">
        <v>40671</v>
      </c>
      <c r="H25477" s="2">
        <v>46104</v>
      </c>
      <c r="I25477" t="s">
        <v>38</v>
      </c>
      <c r="J25477" s="2">
        <v>46107</v>
      </c>
    </row>
    <row r="25478" spans="1:10">
      <c r="A25478">
        <v>27043</v>
      </c>
      <c r="B25478" t="str">
        <f>VLOOKUP(C25478,属性!A:E,2,FALSE)</f>
        <v>瑞幸</v>
      </c>
      <c r="C25478" t="s">
        <v>39050</v>
      </c>
      <c r="D25478" s="2">
        <f>VLOOKUP(C25478,属性!A:E,3,FALSE)</f>
        <v>46104</v>
      </c>
      <c r="E25478" s="2" t="str">
        <f>VLOOKUP(C25478,属性!A:E,4,FALSE)</f>
        <v>否</v>
      </c>
      <c r="F25478" t="s">
        <v>40672</v>
      </c>
      <c r="G25478" t="s">
        <v>40673</v>
      </c>
      <c r="H25478" s="2">
        <v>46104</v>
      </c>
      <c r="I25478" t="s">
        <v>26</v>
      </c>
      <c r="J25478" s="2">
        <v>46107</v>
      </c>
    </row>
    <row r="25479" spans="1:10">
      <c r="A25479">
        <v>27044</v>
      </c>
      <c r="B25479" t="str">
        <f>VLOOKUP(C25479,属性!A:E,2,FALSE)</f>
        <v>瑞幸</v>
      </c>
      <c r="C25479" t="s">
        <v>39050</v>
      </c>
      <c r="D25479" s="2">
        <f>VLOOKUP(C25479,属性!A:E,3,FALSE)</f>
        <v>46104</v>
      </c>
      <c r="E25479" s="2" t="str">
        <f>VLOOKUP(C25479,属性!A:E,4,FALSE)</f>
        <v>否</v>
      </c>
      <c r="F25479" t="s">
        <v>40674</v>
      </c>
      <c r="G25479" t="s">
        <v>40675</v>
      </c>
      <c r="H25479" s="2">
        <v>46104</v>
      </c>
      <c r="I25479" t="s">
        <v>56</v>
      </c>
      <c r="J25479" s="2">
        <v>46107</v>
      </c>
    </row>
    <row r="25480" spans="1:10">
      <c r="A25480">
        <v>27045</v>
      </c>
      <c r="B25480" t="str">
        <f>VLOOKUP(C25480,属性!A:E,2,FALSE)</f>
        <v>瑞幸</v>
      </c>
      <c r="C25480" t="s">
        <v>39050</v>
      </c>
      <c r="D25480" s="2">
        <f>VLOOKUP(C25480,属性!A:E,3,FALSE)</f>
        <v>46104</v>
      </c>
      <c r="E25480" s="2" t="str">
        <f>VLOOKUP(C25480,属性!A:E,4,FALSE)</f>
        <v>否</v>
      </c>
      <c r="F25480" t="s">
        <v>40676</v>
      </c>
      <c r="G25480" t="s">
        <v>40677</v>
      </c>
      <c r="H25480" s="2">
        <v>46104</v>
      </c>
      <c r="I25480" t="s">
        <v>173</v>
      </c>
      <c r="J25480" s="2">
        <v>46107</v>
      </c>
    </row>
    <row r="25481" spans="1:10">
      <c r="A25481">
        <v>27046</v>
      </c>
      <c r="B25481" t="str">
        <f>VLOOKUP(C25481,属性!A:E,2,FALSE)</f>
        <v>瑞幸</v>
      </c>
      <c r="C25481" t="s">
        <v>39050</v>
      </c>
      <c r="D25481" s="2">
        <f>VLOOKUP(C25481,属性!A:E,3,FALSE)</f>
        <v>46104</v>
      </c>
      <c r="E25481" s="2" t="str">
        <f>VLOOKUP(C25481,属性!A:E,4,FALSE)</f>
        <v>否</v>
      </c>
      <c r="F25481" t="s">
        <v>40678</v>
      </c>
      <c r="G25481" t="s">
        <v>40679</v>
      </c>
      <c r="H25481" s="2">
        <v>46104</v>
      </c>
      <c r="I25481" t="s">
        <v>13</v>
      </c>
      <c r="J25481" s="2">
        <v>46107</v>
      </c>
    </row>
    <row r="25482" spans="1:10">
      <c r="A25482">
        <v>27047</v>
      </c>
      <c r="B25482" t="str">
        <f>VLOOKUP(C25482,属性!A:E,2,FALSE)</f>
        <v>瑞幸</v>
      </c>
      <c r="C25482" t="s">
        <v>39050</v>
      </c>
      <c r="D25482" s="2">
        <f>VLOOKUP(C25482,属性!A:E,3,FALSE)</f>
        <v>46104</v>
      </c>
      <c r="E25482" s="2" t="str">
        <f>VLOOKUP(C25482,属性!A:E,4,FALSE)</f>
        <v>否</v>
      </c>
      <c r="F25482" t="s">
        <v>40680</v>
      </c>
      <c r="G25482" t="s">
        <v>40681</v>
      </c>
      <c r="H25482" s="2">
        <v>46104</v>
      </c>
      <c r="I25482" t="s">
        <v>99</v>
      </c>
      <c r="J25482" s="2">
        <v>46107</v>
      </c>
    </row>
    <row r="25483" spans="1:10">
      <c r="A25483">
        <v>27048</v>
      </c>
      <c r="B25483" t="str">
        <f>VLOOKUP(C25483,属性!A:E,2,FALSE)</f>
        <v>瑞幸</v>
      </c>
      <c r="C25483" t="s">
        <v>39050</v>
      </c>
      <c r="D25483" s="2">
        <f>VLOOKUP(C25483,属性!A:E,3,FALSE)</f>
        <v>46104</v>
      </c>
      <c r="E25483" s="2" t="str">
        <f>VLOOKUP(C25483,属性!A:E,4,FALSE)</f>
        <v>否</v>
      </c>
      <c r="F25483" t="s">
        <v>40682</v>
      </c>
      <c r="G25483" t="s">
        <v>40683</v>
      </c>
      <c r="H25483" s="2">
        <v>46104</v>
      </c>
      <c r="I25483" t="s">
        <v>65</v>
      </c>
      <c r="J25483" s="2">
        <v>46107</v>
      </c>
    </row>
    <row r="25484" spans="1:10">
      <c r="A25484">
        <v>27049</v>
      </c>
      <c r="B25484" t="str">
        <f>VLOOKUP(C25484,属性!A:E,2,FALSE)</f>
        <v>瑞幸</v>
      </c>
      <c r="C25484" t="s">
        <v>39050</v>
      </c>
      <c r="D25484" s="2">
        <f>VLOOKUP(C25484,属性!A:E,3,FALSE)</f>
        <v>46104</v>
      </c>
      <c r="E25484" s="2" t="str">
        <f>VLOOKUP(C25484,属性!A:E,4,FALSE)</f>
        <v>否</v>
      </c>
      <c r="F25484" t="s">
        <v>40684</v>
      </c>
      <c r="G25484" t="s">
        <v>40685</v>
      </c>
      <c r="H25484" s="2">
        <v>46104</v>
      </c>
      <c r="I25484" t="s">
        <v>320</v>
      </c>
      <c r="J25484" s="2">
        <v>46107</v>
      </c>
    </row>
    <row r="25485" spans="1:10">
      <c r="A25485">
        <v>27050</v>
      </c>
      <c r="B25485" t="str">
        <f>VLOOKUP(C25485,属性!A:E,2,FALSE)</f>
        <v>瑞幸</v>
      </c>
      <c r="C25485" t="s">
        <v>39050</v>
      </c>
      <c r="D25485" s="2">
        <f>VLOOKUP(C25485,属性!A:E,3,FALSE)</f>
        <v>46104</v>
      </c>
      <c r="E25485" s="2" t="str">
        <f>VLOOKUP(C25485,属性!A:E,4,FALSE)</f>
        <v>否</v>
      </c>
      <c r="F25485" t="s">
        <v>18790</v>
      </c>
      <c r="G25485" t="s">
        <v>34649</v>
      </c>
      <c r="H25485" s="2">
        <v>46104</v>
      </c>
      <c r="I25485" t="s">
        <v>144</v>
      </c>
      <c r="J25485" s="2">
        <v>46107</v>
      </c>
    </row>
    <row r="25486" spans="1:10">
      <c r="A25486">
        <v>27051</v>
      </c>
      <c r="B25486" t="str">
        <f>VLOOKUP(C25486,属性!A:E,2,FALSE)</f>
        <v>瑞幸</v>
      </c>
      <c r="C25486" t="s">
        <v>39050</v>
      </c>
      <c r="D25486" s="2">
        <f>VLOOKUP(C25486,属性!A:E,3,FALSE)</f>
        <v>46104</v>
      </c>
      <c r="E25486" s="2" t="str">
        <f>VLOOKUP(C25486,属性!A:E,4,FALSE)</f>
        <v>否</v>
      </c>
      <c r="F25486" t="s">
        <v>40686</v>
      </c>
      <c r="G25486" t="s">
        <v>40687</v>
      </c>
      <c r="H25486" s="2">
        <v>46104</v>
      </c>
      <c r="I25486" t="s">
        <v>26</v>
      </c>
      <c r="J25486" s="2">
        <v>46107</v>
      </c>
    </row>
    <row r="25487" spans="1:10">
      <c r="A25487">
        <v>27052</v>
      </c>
      <c r="B25487" t="str">
        <f>VLOOKUP(C25487,属性!A:E,2,FALSE)</f>
        <v>瑞幸</v>
      </c>
      <c r="C25487" t="s">
        <v>39050</v>
      </c>
      <c r="D25487" s="2">
        <f>VLOOKUP(C25487,属性!A:E,3,FALSE)</f>
        <v>46104</v>
      </c>
      <c r="E25487" s="2" t="str">
        <f>VLOOKUP(C25487,属性!A:E,4,FALSE)</f>
        <v>否</v>
      </c>
      <c r="F25487" t="s">
        <v>40688</v>
      </c>
      <c r="G25487" t="s">
        <v>40689</v>
      </c>
      <c r="H25487" s="2">
        <v>46105</v>
      </c>
      <c r="I25487" t="s">
        <v>173</v>
      </c>
      <c r="J25487" s="2">
        <v>46107</v>
      </c>
    </row>
    <row r="25488" spans="1:10">
      <c r="A25488">
        <v>27053</v>
      </c>
      <c r="B25488" t="str">
        <f>VLOOKUP(C25488,属性!A:E,2,FALSE)</f>
        <v>瑞幸</v>
      </c>
      <c r="C25488" t="s">
        <v>39050</v>
      </c>
      <c r="D25488" s="2">
        <f>VLOOKUP(C25488,属性!A:E,3,FALSE)</f>
        <v>46104</v>
      </c>
      <c r="E25488" s="2" t="str">
        <f>VLOOKUP(C25488,属性!A:E,4,FALSE)</f>
        <v>否</v>
      </c>
      <c r="F25488" t="s">
        <v>40690</v>
      </c>
      <c r="G25488" t="s">
        <v>40691</v>
      </c>
      <c r="H25488" s="2">
        <v>46104</v>
      </c>
      <c r="I25488" t="s">
        <v>13</v>
      </c>
      <c r="J25488" s="2">
        <v>46107</v>
      </c>
    </row>
    <row r="25489" spans="1:10">
      <c r="A25489">
        <v>27054</v>
      </c>
      <c r="B25489" t="str">
        <f>VLOOKUP(C25489,属性!A:E,2,FALSE)</f>
        <v>瑞幸</v>
      </c>
      <c r="C25489" t="s">
        <v>39050</v>
      </c>
      <c r="D25489" s="2">
        <f>VLOOKUP(C25489,属性!A:E,3,FALSE)</f>
        <v>46104</v>
      </c>
      <c r="E25489" s="2" t="str">
        <f>VLOOKUP(C25489,属性!A:E,4,FALSE)</f>
        <v>否</v>
      </c>
      <c r="F25489" t="s">
        <v>2152</v>
      </c>
      <c r="G25489" t="s">
        <v>40692</v>
      </c>
      <c r="H25489" s="2">
        <v>46104</v>
      </c>
      <c r="I25489" t="s">
        <v>23</v>
      </c>
      <c r="J25489" s="2">
        <v>46107</v>
      </c>
    </row>
    <row r="25490" spans="1:10">
      <c r="A25490">
        <v>27055</v>
      </c>
      <c r="B25490" t="str">
        <f>VLOOKUP(C25490,属性!A:E,2,FALSE)</f>
        <v>瑞幸</v>
      </c>
      <c r="C25490" t="s">
        <v>39050</v>
      </c>
      <c r="D25490" s="2">
        <f>VLOOKUP(C25490,属性!A:E,3,FALSE)</f>
        <v>46104</v>
      </c>
      <c r="E25490" s="2" t="str">
        <f>VLOOKUP(C25490,属性!A:E,4,FALSE)</f>
        <v>否</v>
      </c>
      <c r="F25490" t="s">
        <v>14944</v>
      </c>
      <c r="G25490" t="s">
        <v>40693</v>
      </c>
      <c r="H25490" s="2">
        <v>46104</v>
      </c>
      <c r="I25490" t="s">
        <v>38</v>
      </c>
      <c r="J25490" s="2">
        <v>46107</v>
      </c>
    </row>
    <row r="25491" spans="1:10">
      <c r="A25491">
        <v>27056</v>
      </c>
      <c r="B25491" t="str">
        <f>VLOOKUP(C25491,属性!A:E,2,FALSE)</f>
        <v>瑞幸</v>
      </c>
      <c r="C25491" t="s">
        <v>39050</v>
      </c>
      <c r="D25491" s="2">
        <f>VLOOKUP(C25491,属性!A:E,3,FALSE)</f>
        <v>46104</v>
      </c>
      <c r="E25491" s="2" t="str">
        <f>VLOOKUP(C25491,属性!A:E,4,FALSE)</f>
        <v>否</v>
      </c>
      <c r="F25491" t="s">
        <v>40694</v>
      </c>
      <c r="G25491" t="s">
        <v>40695</v>
      </c>
      <c r="H25491" s="2">
        <v>46104</v>
      </c>
      <c r="I25491" t="s">
        <v>62</v>
      </c>
      <c r="J25491" s="2">
        <v>46107</v>
      </c>
    </row>
    <row r="25492" spans="1:10">
      <c r="A25492">
        <v>27057</v>
      </c>
      <c r="B25492" t="str">
        <f>VLOOKUP(C25492,属性!A:E,2,FALSE)</f>
        <v>瑞幸</v>
      </c>
      <c r="C25492" t="s">
        <v>39050</v>
      </c>
      <c r="D25492" s="2">
        <f>VLOOKUP(C25492,属性!A:E,3,FALSE)</f>
        <v>46104</v>
      </c>
      <c r="E25492" s="2" t="str">
        <f>VLOOKUP(C25492,属性!A:E,4,FALSE)</f>
        <v>否</v>
      </c>
      <c r="F25492" t="s">
        <v>40696</v>
      </c>
      <c r="G25492" t="s">
        <v>40697</v>
      </c>
      <c r="H25492" s="2">
        <v>46104</v>
      </c>
      <c r="I25492" t="s">
        <v>13</v>
      </c>
      <c r="J25492" s="2">
        <v>46107</v>
      </c>
    </row>
    <row r="25493" spans="1:10">
      <c r="A25493">
        <v>27058</v>
      </c>
      <c r="B25493" t="str">
        <f>VLOOKUP(C25493,属性!A:E,2,FALSE)</f>
        <v>瑞幸</v>
      </c>
      <c r="C25493" t="s">
        <v>39050</v>
      </c>
      <c r="D25493" s="2">
        <f>VLOOKUP(C25493,属性!A:E,3,FALSE)</f>
        <v>46104</v>
      </c>
      <c r="E25493" s="2" t="str">
        <f>VLOOKUP(C25493,属性!A:E,4,FALSE)</f>
        <v>否</v>
      </c>
      <c r="F25493" t="s">
        <v>40698</v>
      </c>
      <c r="G25493" t="s">
        <v>40699</v>
      </c>
      <c r="H25493" s="2">
        <v>46104</v>
      </c>
      <c r="I25493" t="s">
        <v>13</v>
      </c>
      <c r="J25493" s="2">
        <v>46107</v>
      </c>
    </row>
    <row r="25494" spans="1:10">
      <c r="A25494">
        <v>27059</v>
      </c>
      <c r="B25494" t="str">
        <f>VLOOKUP(C25494,属性!A:E,2,FALSE)</f>
        <v>瑞幸</v>
      </c>
      <c r="C25494" t="s">
        <v>39050</v>
      </c>
      <c r="D25494" s="2">
        <f>VLOOKUP(C25494,属性!A:E,3,FALSE)</f>
        <v>46104</v>
      </c>
      <c r="E25494" s="2" t="str">
        <f>VLOOKUP(C25494,属性!A:E,4,FALSE)</f>
        <v>否</v>
      </c>
      <c r="F25494" t="s">
        <v>40700</v>
      </c>
      <c r="G25494" t="s">
        <v>40701</v>
      </c>
      <c r="H25494" s="2">
        <v>46104</v>
      </c>
      <c r="I25494" t="s">
        <v>208</v>
      </c>
      <c r="J25494" s="2">
        <v>46107</v>
      </c>
    </row>
    <row r="25495" spans="1:10">
      <c r="A25495">
        <v>27060</v>
      </c>
      <c r="B25495" t="str">
        <f>VLOOKUP(C25495,属性!A:E,2,FALSE)</f>
        <v>瑞幸</v>
      </c>
      <c r="C25495" t="s">
        <v>39050</v>
      </c>
      <c r="D25495" s="2">
        <f>VLOOKUP(C25495,属性!A:E,3,FALSE)</f>
        <v>46104</v>
      </c>
      <c r="E25495" s="2" t="str">
        <f>VLOOKUP(C25495,属性!A:E,4,FALSE)</f>
        <v>否</v>
      </c>
      <c r="F25495" t="s">
        <v>40702</v>
      </c>
      <c r="G25495" t="s">
        <v>40703</v>
      </c>
      <c r="H25495" s="2">
        <v>46104</v>
      </c>
      <c r="I25495" t="s">
        <v>62</v>
      </c>
      <c r="J25495" s="2">
        <v>46107</v>
      </c>
    </row>
    <row r="25496" spans="1:10">
      <c r="A25496">
        <v>27061</v>
      </c>
      <c r="B25496" t="str">
        <f>VLOOKUP(C25496,属性!A:E,2,FALSE)</f>
        <v>瑞幸</v>
      </c>
      <c r="C25496" t="s">
        <v>39050</v>
      </c>
      <c r="D25496" s="2">
        <f>VLOOKUP(C25496,属性!A:E,3,FALSE)</f>
        <v>46104</v>
      </c>
      <c r="E25496" s="2" t="str">
        <f>VLOOKUP(C25496,属性!A:E,4,FALSE)</f>
        <v>否</v>
      </c>
      <c r="F25496" t="s">
        <v>40704</v>
      </c>
      <c r="G25496" t="s">
        <v>40705</v>
      </c>
      <c r="H25496" s="2">
        <v>46104</v>
      </c>
      <c r="I25496" t="s">
        <v>303</v>
      </c>
      <c r="J25496" s="2">
        <v>46107</v>
      </c>
    </row>
    <row r="25497" spans="1:10">
      <c r="A25497">
        <v>27062</v>
      </c>
      <c r="B25497" t="str">
        <f>VLOOKUP(C25497,属性!A:E,2,FALSE)</f>
        <v>瑞幸</v>
      </c>
      <c r="C25497" t="s">
        <v>39050</v>
      </c>
      <c r="D25497" s="2">
        <f>VLOOKUP(C25497,属性!A:E,3,FALSE)</f>
        <v>46104</v>
      </c>
      <c r="E25497" s="2" t="str">
        <f>VLOOKUP(C25497,属性!A:E,4,FALSE)</f>
        <v>否</v>
      </c>
      <c r="F25497" t="s">
        <v>14133</v>
      </c>
      <c r="G25497" t="s">
        <v>40706</v>
      </c>
      <c r="H25497" s="2">
        <v>46104</v>
      </c>
      <c r="I25497" t="s">
        <v>13</v>
      </c>
      <c r="J25497" s="2">
        <v>46107</v>
      </c>
    </row>
    <row r="25498" spans="1:10">
      <c r="A25498">
        <v>27063</v>
      </c>
      <c r="B25498" t="str">
        <f>VLOOKUP(C25498,属性!A:E,2,FALSE)</f>
        <v>瑞幸</v>
      </c>
      <c r="C25498" t="s">
        <v>39050</v>
      </c>
      <c r="D25498" s="2">
        <f>VLOOKUP(C25498,属性!A:E,3,FALSE)</f>
        <v>46104</v>
      </c>
      <c r="E25498" s="2" t="str">
        <f>VLOOKUP(C25498,属性!A:E,4,FALSE)</f>
        <v>否</v>
      </c>
      <c r="F25498" t="s">
        <v>23854</v>
      </c>
      <c r="G25498" t="s">
        <v>40707</v>
      </c>
      <c r="H25498" s="2">
        <v>46104</v>
      </c>
      <c r="I25498" t="s">
        <v>13</v>
      </c>
      <c r="J25498" s="2">
        <v>46107</v>
      </c>
    </row>
    <row r="25499" spans="1:10">
      <c r="A25499">
        <v>27064</v>
      </c>
      <c r="B25499" t="str">
        <f>VLOOKUP(C25499,属性!A:E,2,FALSE)</f>
        <v>瑞幸</v>
      </c>
      <c r="C25499" t="s">
        <v>39050</v>
      </c>
      <c r="D25499" s="2">
        <f>VLOOKUP(C25499,属性!A:E,3,FALSE)</f>
        <v>46104</v>
      </c>
      <c r="E25499" s="2" t="str">
        <f>VLOOKUP(C25499,属性!A:E,4,FALSE)</f>
        <v>否</v>
      </c>
      <c r="F25499" t="s">
        <v>14648</v>
      </c>
      <c r="G25499" t="s">
        <v>40708</v>
      </c>
      <c r="H25499" s="2">
        <v>46104</v>
      </c>
      <c r="I25499" t="s">
        <v>62</v>
      </c>
      <c r="J25499" s="2">
        <v>46107</v>
      </c>
    </row>
    <row r="25500" spans="1:10">
      <c r="A25500">
        <v>27065</v>
      </c>
      <c r="B25500" t="str">
        <f>VLOOKUP(C25500,属性!A:E,2,FALSE)</f>
        <v>瑞幸</v>
      </c>
      <c r="C25500" t="s">
        <v>39050</v>
      </c>
      <c r="D25500" s="2">
        <f>VLOOKUP(C25500,属性!A:E,3,FALSE)</f>
        <v>46104</v>
      </c>
      <c r="E25500" s="2" t="str">
        <f>VLOOKUP(C25500,属性!A:E,4,FALSE)</f>
        <v>否</v>
      </c>
      <c r="F25500" t="s">
        <v>40709</v>
      </c>
      <c r="G25500" t="s">
        <v>40710</v>
      </c>
      <c r="H25500" s="2">
        <v>46104</v>
      </c>
      <c r="I25500" t="s">
        <v>303</v>
      </c>
      <c r="J25500" s="2">
        <v>46107</v>
      </c>
    </row>
    <row r="25501" spans="1:10">
      <c r="A25501">
        <v>27066</v>
      </c>
      <c r="B25501" t="str">
        <f>VLOOKUP(C25501,属性!A:E,2,FALSE)</f>
        <v>瑞幸</v>
      </c>
      <c r="C25501" t="s">
        <v>39050</v>
      </c>
      <c r="D25501" s="2">
        <f>VLOOKUP(C25501,属性!A:E,3,FALSE)</f>
        <v>46104</v>
      </c>
      <c r="E25501" s="2" t="str">
        <f>VLOOKUP(C25501,属性!A:E,4,FALSE)</f>
        <v>否</v>
      </c>
      <c r="F25501" t="s">
        <v>40711</v>
      </c>
      <c r="G25501" t="s">
        <v>40712</v>
      </c>
      <c r="H25501" s="2">
        <v>46104</v>
      </c>
      <c r="I25501" t="s">
        <v>102</v>
      </c>
      <c r="J25501" s="2">
        <v>46107</v>
      </c>
    </row>
    <row r="25502" spans="1:10">
      <c r="A25502">
        <v>27067</v>
      </c>
      <c r="B25502" t="str">
        <f>VLOOKUP(C25502,属性!A:E,2,FALSE)</f>
        <v>瑞幸</v>
      </c>
      <c r="C25502" t="s">
        <v>39050</v>
      </c>
      <c r="D25502" s="2">
        <f>VLOOKUP(C25502,属性!A:E,3,FALSE)</f>
        <v>46104</v>
      </c>
      <c r="E25502" s="2" t="str">
        <f>VLOOKUP(C25502,属性!A:E,4,FALSE)</f>
        <v>否</v>
      </c>
      <c r="G25502" t="s">
        <v>40713</v>
      </c>
      <c r="H25502" s="2">
        <v>46104</v>
      </c>
      <c r="I25502" t="s">
        <v>99</v>
      </c>
      <c r="J25502" s="2">
        <v>46107</v>
      </c>
    </row>
    <row r="25503" spans="1:10">
      <c r="A25503">
        <v>27068</v>
      </c>
      <c r="B25503" t="str">
        <f>VLOOKUP(C25503,属性!A:E,2,FALSE)</f>
        <v>瑞幸</v>
      </c>
      <c r="C25503" t="s">
        <v>39050</v>
      </c>
      <c r="D25503" s="2">
        <f>VLOOKUP(C25503,属性!A:E,3,FALSE)</f>
        <v>46104</v>
      </c>
      <c r="E25503" s="2" t="str">
        <f>VLOOKUP(C25503,属性!A:E,4,FALSE)</f>
        <v>否</v>
      </c>
      <c r="F25503" t="s">
        <v>40714</v>
      </c>
      <c r="G25503" t="s">
        <v>40715</v>
      </c>
      <c r="H25503" s="2">
        <v>46104</v>
      </c>
      <c r="I25503" t="s">
        <v>38</v>
      </c>
      <c r="J25503" s="2">
        <v>46107</v>
      </c>
    </row>
    <row r="25504" spans="1:10">
      <c r="A25504">
        <v>27069</v>
      </c>
      <c r="B25504" t="str">
        <f>VLOOKUP(C25504,属性!A:E,2,FALSE)</f>
        <v>瑞幸</v>
      </c>
      <c r="C25504" t="s">
        <v>39050</v>
      </c>
      <c r="D25504" s="2">
        <f>VLOOKUP(C25504,属性!A:E,3,FALSE)</f>
        <v>46104</v>
      </c>
      <c r="E25504" s="2" t="str">
        <f>VLOOKUP(C25504,属性!A:E,4,FALSE)</f>
        <v>否</v>
      </c>
      <c r="F25504" t="s">
        <v>40716</v>
      </c>
      <c r="G25504" t="s">
        <v>40717</v>
      </c>
      <c r="H25504" s="2">
        <v>46104</v>
      </c>
      <c r="I25504" t="s">
        <v>31</v>
      </c>
      <c r="J25504" s="2">
        <v>46107</v>
      </c>
    </row>
    <row r="25505" spans="1:10">
      <c r="A25505">
        <v>27070</v>
      </c>
      <c r="B25505" t="str">
        <f>VLOOKUP(C25505,属性!A:E,2,FALSE)</f>
        <v>瑞幸</v>
      </c>
      <c r="C25505" t="s">
        <v>39050</v>
      </c>
      <c r="D25505" s="2">
        <f>VLOOKUP(C25505,属性!A:E,3,FALSE)</f>
        <v>46104</v>
      </c>
      <c r="E25505" s="2" t="str">
        <f>VLOOKUP(C25505,属性!A:E,4,FALSE)</f>
        <v>否</v>
      </c>
      <c r="F25505" t="s">
        <v>9162</v>
      </c>
      <c r="G25505" t="s">
        <v>40718</v>
      </c>
      <c r="H25505" s="2">
        <v>46104</v>
      </c>
      <c r="I25505" t="s">
        <v>99</v>
      </c>
      <c r="J25505" s="2">
        <v>46107</v>
      </c>
    </row>
    <row r="25506" spans="1:10">
      <c r="A25506">
        <v>27071</v>
      </c>
      <c r="B25506" t="str">
        <f>VLOOKUP(C25506,属性!A:E,2,FALSE)</f>
        <v>瑞幸</v>
      </c>
      <c r="C25506" t="s">
        <v>39050</v>
      </c>
      <c r="D25506" s="2">
        <f>VLOOKUP(C25506,属性!A:E,3,FALSE)</f>
        <v>46104</v>
      </c>
      <c r="E25506" s="2" t="str">
        <f>VLOOKUP(C25506,属性!A:E,4,FALSE)</f>
        <v>否</v>
      </c>
      <c r="F25506" t="s">
        <v>40688</v>
      </c>
      <c r="G25506" t="s">
        <v>40719</v>
      </c>
      <c r="H25506" s="2">
        <v>46104</v>
      </c>
      <c r="I25506" t="s">
        <v>173</v>
      </c>
      <c r="J25506" s="2">
        <v>46107</v>
      </c>
    </row>
    <row r="25507" spans="1:10">
      <c r="A25507">
        <v>27072</v>
      </c>
      <c r="B25507" t="str">
        <f>VLOOKUP(C25507,属性!A:E,2,FALSE)</f>
        <v>瑞幸</v>
      </c>
      <c r="C25507" t="s">
        <v>39050</v>
      </c>
      <c r="D25507" s="2">
        <f>VLOOKUP(C25507,属性!A:E,3,FALSE)</f>
        <v>46104</v>
      </c>
      <c r="E25507" s="2" t="str">
        <f>VLOOKUP(C25507,属性!A:E,4,FALSE)</f>
        <v>否</v>
      </c>
      <c r="F25507" t="s">
        <v>40466</v>
      </c>
      <c r="G25507" t="s">
        <v>40720</v>
      </c>
      <c r="H25507" s="2">
        <v>46104</v>
      </c>
      <c r="I25507" t="s">
        <v>13</v>
      </c>
      <c r="J25507" s="2">
        <v>46107</v>
      </c>
    </row>
    <row r="25508" spans="1:10">
      <c r="A25508">
        <v>27074</v>
      </c>
      <c r="B25508" t="str">
        <f>VLOOKUP(C25508,属性!A:E,2,FALSE)</f>
        <v>瑞幸</v>
      </c>
      <c r="C25508" t="s">
        <v>39050</v>
      </c>
      <c r="D25508" s="2">
        <f>VLOOKUP(C25508,属性!A:E,3,FALSE)</f>
        <v>46104</v>
      </c>
      <c r="E25508" s="2" t="str">
        <f>VLOOKUP(C25508,属性!A:E,4,FALSE)</f>
        <v>否</v>
      </c>
      <c r="F25508" t="s">
        <v>40721</v>
      </c>
      <c r="G25508" t="s">
        <v>40722</v>
      </c>
      <c r="H25508" s="2">
        <v>46105</v>
      </c>
      <c r="I25508" t="s">
        <v>208</v>
      </c>
      <c r="J25508" s="2">
        <v>46107</v>
      </c>
    </row>
    <row r="25509" spans="1:10">
      <c r="A25509">
        <v>27075</v>
      </c>
      <c r="B25509" t="str">
        <f>VLOOKUP(C25509,属性!A:E,2,FALSE)</f>
        <v>瑞幸</v>
      </c>
      <c r="C25509" t="s">
        <v>39050</v>
      </c>
      <c r="D25509" s="2">
        <f>VLOOKUP(C25509,属性!A:E,3,FALSE)</f>
        <v>46104</v>
      </c>
      <c r="E25509" s="2" t="str">
        <f>VLOOKUP(C25509,属性!A:E,4,FALSE)</f>
        <v>否</v>
      </c>
      <c r="F25509" t="s">
        <v>40723</v>
      </c>
      <c r="G25509" t="s">
        <v>40724</v>
      </c>
      <c r="H25509" s="2">
        <v>46105</v>
      </c>
      <c r="I25509" t="s">
        <v>320</v>
      </c>
      <c r="J25509" s="2">
        <v>46107</v>
      </c>
    </row>
    <row r="25510" spans="1:10">
      <c r="A25510">
        <v>27076</v>
      </c>
      <c r="B25510" t="str">
        <f>VLOOKUP(C25510,属性!A:E,2,FALSE)</f>
        <v>瑞幸</v>
      </c>
      <c r="C25510" t="s">
        <v>39050</v>
      </c>
      <c r="D25510" s="2">
        <f>VLOOKUP(C25510,属性!A:E,3,FALSE)</f>
        <v>46104</v>
      </c>
      <c r="E25510" s="2" t="str">
        <f>VLOOKUP(C25510,属性!A:E,4,FALSE)</f>
        <v>否</v>
      </c>
      <c r="F25510" t="s">
        <v>39176</v>
      </c>
      <c r="G25510" t="s">
        <v>40725</v>
      </c>
      <c r="H25510" s="2">
        <v>46105</v>
      </c>
      <c r="I25510" t="s">
        <v>26</v>
      </c>
      <c r="J25510" s="2">
        <v>46107</v>
      </c>
    </row>
    <row r="25511" spans="1:10">
      <c r="A25511">
        <v>27077</v>
      </c>
      <c r="B25511" t="str">
        <f>VLOOKUP(C25511,属性!A:E,2,FALSE)</f>
        <v>瑞幸</v>
      </c>
      <c r="C25511" t="s">
        <v>39050</v>
      </c>
      <c r="D25511" s="2">
        <f>VLOOKUP(C25511,属性!A:E,3,FALSE)</f>
        <v>46104</v>
      </c>
      <c r="E25511" s="2" t="str">
        <f>VLOOKUP(C25511,属性!A:E,4,FALSE)</f>
        <v>否</v>
      </c>
      <c r="F25511" t="s">
        <v>40726</v>
      </c>
      <c r="G25511" t="s">
        <v>1504</v>
      </c>
      <c r="H25511" s="2">
        <v>46105</v>
      </c>
      <c r="I25511" t="s">
        <v>94</v>
      </c>
      <c r="J25511" s="2">
        <v>46107</v>
      </c>
    </row>
    <row r="25512" spans="1:10">
      <c r="A25512">
        <v>27078</v>
      </c>
      <c r="B25512" t="str">
        <f>VLOOKUP(C25512,属性!A:E,2,FALSE)</f>
        <v>瑞幸</v>
      </c>
      <c r="C25512" t="s">
        <v>39050</v>
      </c>
      <c r="D25512" s="2">
        <f>VLOOKUP(C25512,属性!A:E,3,FALSE)</f>
        <v>46104</v>
      </c>
      <c r="E25512" s="2" t="str">
        <f>VLOOKUP(C25512,属性!A:E,4,FALSE)</f>
        <v>否</v>
      </c>
      <c r="F25512" t="s">
        <v>17701</v>
      </c>
      <c r="G25512" t="s">
        <v>40727</v>
      </c>
      <c r="H25512" s="2">
        <v>46104</v>
      </c>
      <c r="I25512" t="s">
        <v>23</v>
      </c>
      <c r="J25512" s="2">
        <v>46107</v>
      </c>
    </row>
    <row r="25513" spans="1:10">
      <c r="A25513">
        <v>27079</v>
      </c>
      <c r="B25513" t="str">
        <f>VLOOKUP(C25513,属性!A:E,2,FALSE)</f>
        <v>瑞幸</v>
      </c>
      <c r="C25513" t="s">
        <v>39050</v>
      </c>
      <c r="D25513" s="2">
        <f>VLOOKUP(C25513,属性!A:E,3,FALSE)</f>
        <v>46104</v>
      </c>
      <c r="E25513" s="2" t="str">
        <f>VLOOKUP(C25513,属性!A:E,4,FALSE)</f>
        <v>否</v>
      </c>
      <c r="F25513" t="s">
        <v>40728</v>
      </c>
      <c r="G25513" t="s">
        <v>40729</v>
      </c>
      <c r="H25513" s="2">
        <v>46104</v>
      </c>
      <c r="I25513" t="s">
        <v>26</v>
      </c>
      <c r="J25513" s="2">
        <v>46107</v>
      </c>
    </row>
    <row r="25514" spans="1:10">
      <c r="A25514">
        <v>27080</v>
      </c>
      <c r="B25514" t="str">
        <f>VLOOKUP(C25514,属性!A:E,2,FALSE)</f>
        <v>瑞幸</v>
      </c>
      <c r="C25514" t="s">
        <v>39050</v>
      </c>
      <c r="D25514" s="2">
        <f>VLOOKUP(C25514,属性!A:E,3,FALSE)</f>
        <v>46104</v>
      </c>
      <c r="E25514" s="2" t="str">
        <f>VLOOKUP(C25514,属性!A:E,4,FALSE)</f>
        <v>否</v>
      </c>
      <c r="F25514" t="s">
        <v>40730</v>
      </c>
      <c r="G25514" t="s">
        <v>40731</v>
      </c>
      <c r="H25514" s="2">
        <v>46104</v>
      </c>
      <c r="I25514" t="s">
        <v>94</v>
      </c>
      <c r="J25514" s="2">
        <v>46107</v>
      </c>
    </row>
    <row r="25515" spans="1:10">
      <c r="A25515">
        <v>27081</v>
      </c>
      <c r="B25515" t="str">
        <f>VLOOKUP(C25515,属性!A:E,2,FALSE)</f>
        <v>瑞幸</v>
      </c>
      <c r="C25515" t="s">
        <v>39050</v>
      </c>
      <c r="D25515" s="2">
        <f>VLOOKUP(C25515,属性!A:E,3,FALSE)</f>
        <v>46104</v>
      </c>
      <c r="E25515" s="2" t="str">
        <f>VLOOKUP(C25515,属性!A:E,4,FALSE)</f>
        <v>否</v>
      </c>
      <c r="F25515" t="s">
        <v>19787</v>
      </c>
      <c r="G25515" t="s">
        <v>40732</v>
      </c>
      <c r="H25515" s="2">
        <v>46104</v>
      </c>
      <c r="I25515" t="s">
        <v>208</v>
      </c>
      <c r="J25515" s="2">
        <v>46107</v>
      </c>
    </row>
    <row r="25516" spans="1:10">
      <c r="A25516">
        <v>27082</v>
      </c>
      <c r="B25516" t="str">
        <f>VLOOKUP(C25516,属性!A:E,2,FALSE)</f>
        <v>瑞幸</v>
      </c>
      <c r="C25516" t="s">
        <v>39050</v>
      </c>
      <c r="D25516" s="2">
        <f>VLOOKUP(C25516,属性!A:E,3,FALSE)</f>
        <v>46104</v>
      </c>
      <c r="E25516" s="2" t="str">
        <f>VLOOKUP(C25516,属性!A:E,4,FALSE)</f>
        <v>否</v>
      </c>
      <c r="F25516" t="s">
        <v>40733</v>
      </c>
      <c r="G25516" t="s">
        <v>40734</v>
      </c>
      <c r="H25516" s="2">
        <v>46107</v>
      </c>
      <c r="I25516" t="s">
        <v>13</v>
      </c>
      <c r="J25516" s="2">
        <v>46107</v>
      </c>
    </row>
    <row r="25517" spans="1:10">
      <c r="A25517">
        <v>27083</v>
      </c>
      <c r="B25517" t="str">
        <f>VLOOKUP(C25517,属性!A:E,2,FALSE)</f>
        <v>瑞幸</v>
      </c>
      <c r="C25517" t="s">
        <v>39050</v>
      </c>
      <c r="D25517" s="2">
        <f>VLOOKUP(C25517,属性!A:E,3,FALSE)</f>
        <v>46104</v>
      </c>
      <c r="E25517" s="2" t="str">
        <f>VLOOKUP(C25517,属性!A:E,4,FALSE)</f>
        <v>否</v>
      </c>
      <c r="F25517" t="s">
        <v>40735</v>
      </c>
      <c r="G25517" t="s">
        <v>40736</v>
      </c>
      <c r="H25517" s="2">
        <v>46104</v>
      </c>
      <c r="I25517" t="s">
        <v>46</v>
      </c>
      <c r="J25517" s="2">
        <v>46107</v>
      </c>
    </row>
    <row r="25518" spans="1:10">
      <c r="A25518">
        <v>27084</v>
      </c>
      <c r="B25518" t="str">
        <f>VLOOKUP(C25518,属性!A:E,2,FALSE)</f>
        <v>瑞幸</v>
      </c>
      <c r="C25518" t="s">
        <v>39050</v>
      </c>
      <c r="D25518" s="2">
        <f>VLOOKUP(C25518,属性!A:E,3,FALSE)</f>
        <v>46104</v>
      </c>
      <c r="E25518" s="2" t="str">
        <f>VLOOKUP(C25518,属性!A:E,4,FALSE)</f>
        <v>否</v>
      </c>
      <c r="F25518" t="s">
        <v>19787</v>
      </c>
      <c r="G25518" t="s">
        <v>40737</v>
      </c>
      <c r="H25518" s="2">
        <v>46104</v>
      </c>
      <c r="I25518" t="s">
        <v>208</v>
      </c>
      <c r="J25518" s="2">
        <v>46107</v>
      </c>
    </row>
    <row r="25519" spans="1:10">
      <c r="A25519">
        <v>27085</v>
      </c>
      <c r="B25519" t="str">
        <f>VLOOKUP(C25519,属性!A:E,2,FALSE)</f>
        <v>瑞幸</v>
      </c>
      <c r="C25519" t="s">
        <v>39050</v>
      </c>
      <c r="D25519" s="2">
        <f>VLOOKUP(C25519,属性!A:E,3,FALSE)</f>
        <v>46104</v>
      </c>
      <c r="E25519" s="2" t="str">
        <f>VLOOKUP(C25519,属性!A:E,4,FALSE)</f>
        <v>否</v>
      </c>
      <c r="F25519" t="s">
        <v>40738</v>
      </c>
      <c r="G25519" t="s">
        <v>40739</v>
      </c>
      <c r="H25519" s="2">
        <v>46104</v>
      </c>
      <c r="I25519" t="s">
        <v>73</v>
      </c>
      <c r="J25519" s="2">
        <v>46107</v>
      </c>
    </row>
    <row r="25520" spans="1:10">
      <c r="A25520">
        <v>27086</v>
      </c>
      <c r="B25520" t="str">
        <f>VLOOKUP(C25520,属性!A:E,2,FALSE)</f>
        <v>瑞幸</v>
      </c>
      <c r="C25520" t="s">
        <v>39050</v>
      </c>
      <c r="D25520" s="2">
        <f>VLOOKUP(C25520,属性!A:E,3,FALSE)</f>
        <v>46104</v>
      </c>
      <c r="E25520" s="2" t="str">
        <f>VLOOKUP(C25520,属性!A:E,4,FALSE)</f>
        <v>否</v>
      </c>
      <c r="F25520" t="s">
        <v>19787</v>
      </c>
      <c r="G25520" t="s">
        <v>40740</v>
      </c>
      <c r="H25520" s="2">
        <v>46104</v>
      </c>
      <c r="I25520" t="s">
        <v>208</v>
      </c>
      <c r="J25520" s="2">
        <v>46107</v>
      </c>
    </row>
    <row r="25521" spans="1:10">
      <c r="A25521">
        <v>27087</v>
      </c>
      <c r="B25521" t="str">
        <f>VLOOKUP(C25521,属性!A:E,2,FALSE)</f>
        <v>瑞幸</v>
      </c>
      <c r="C25521" t="s">
        <v>39050</v>
      </c>
      <c r="D25521" s="2">
        <f>VLOOKUP(C25521,属性!A:E,3,FALSE)</f>
        <v>46104</v>
      </c>
      <c r="E25521" s="2" t="str">
        <f>VLOOKUP(C25521,属性!A:E,4,FALSE)</f>
        <v>否</v>
      </c>
      <c r="F25521" t="s">
        <v>40730</v>
      </c>
      <c r="G25521" t="s">
        <v>40741</v>
      </c>
      <c r="H25521" s="2">
        <v>46104</v>
      </c>
      <c r="I25521" t="s">
        <v>94</v>
      </c>
      <c r="J25521" s="2">
        <v>46107</v>
      </c>
    </row>
    <row r="25522" spans="1:10">
      <c r="A25522">
        <v>27088</v>
      </c>
      <c r="B25522" t="str">
        <f>VLOOKUP(C25522,属性!A:E,2,FALSE)</f>
        <v>瑞幸</v>
      </c>
      <c r="C25522" t="s">
        <v>39050</v>
      </c>
      <c r="D25522" s="2">
        <f>VLOOKUP(C25522,属性!A:E,3,FALSE)</f>
        <v>46104</v>
      </c>
      <c r="E25522" s="2" t="str">
        <f>VLOOKUP(C25522,属性!A:E,4,FALSE)</f>
        <v>否</v>
      </c>
      <c r="F25522" t="s">
        <v>40742</v>
      </c>
      <c r="G25522" t="s">
        <v>40743</v>
      </c>
      <c r="H25522" s="2">
        <v>46104</v>
      </c>
      <c r="I25522" t="s">
        <v>144</v>
      </c>
      <c r="J25522" s="2">
        <v>46107</v>
      </c>
    </row>
    <row r="25523" spans="1:10">
      <c r="A25523">
        <v>27089</v>
      </c>
      <c r="B25523" t="str">
        <f>VLOOKUP(C25523,属性!A:E,2,FALSE)</f>
        <v>瑞幸</v>
      </c>
      <c r="C25523" t="s">
        <v>39050</v>
      </c>
      <c r="D25523" s="2">
        <f>VLOOKUP(C25523,属性!A:E,3,FALSE)</f>
        <v>46104</v>
      </c>
      <c r="E25523" s="2" t="str">
        <f>VLOOKUP(C25523,属性!A:E,4,FALSE)</f>
        <v>否</v>
      </c>
      <c r="F25523" t="s">
        <v>40744</v>
      </c>
      <c r="G25523" t="s">
        <v>40745</v>
      </c>
      <c r="H25523" s="2">
        <v>46105</v>
      </c>
      <c r="I25523" t="s">
        <v>65</v>
      </c>
      <c r="J25523" s="2">
        <v>46107</v>
      </c>
    </row>
    <row r="25524" spans="1:10">
      <c r="A25524">
        <v>27090</v>
      </c>
      <c r="B25524" t="str">
        <f>VLOOKUP(C25524,属性!A:E,2,FALSE)</f>
        <v>瑞幸</v>
      </c>
      <c r="C25524" t="s">
        <v>39050</v>
      </c>
      <c r="D25524" s="2">
        <f>VLOOKUP(C25524,属性!A:E,3,FALSE)</f>
        <v>46104</v>
      </c>
      <c r="E25524" s="2" t="str">
        <f>VLOOKUP(C25524,属性!A:E,4,FALSE)</f>
        <v>否</v>
      </c>
      <c r="F25524" t="s">
        <v>19787</v>
      </c>
      <c r="G25524" t="s">
        <v>40746</v>
      </c>
      <c r="H25524" s="2">
        <v>46105</v>
      </c>
      <c r="I25524" t="s">
        <v>208</v>
      </c>
      <c r="J25524" s="2">
        <v>46107</v>
      </c>
    </row>
    <row r="25525" spans="1:10">
      <c r="A25525">
        <v>27091</v>
      </c>
      <c r="B25525" t="str">
        <f>VLOOKUP(C25525,属性!A:E,2,FALSE)</f>
        <v>瑞幸</v>
      </c>
      <c r="C25525" t="s">
        <v>39050</v>
      </c>
      <c r="D25525" s="2">
        <f>VLOOKUP(C25525,属性!A:E,3,FALSE)</f>
        <v>46104</v>
      </c>
      <c r="E25525" s="2" t="str">
        <f>VLOOKUP(C25525,属性!A:E,4,FALSE)</f>
        <v>否</v>
      </c>
      <c r="F25525" t="s">
        <v>40747</v>
      </c>
      <c r="G25525" t="s">
        <v>40748</v>
      </c>
      <c r="H25525" s="2">
        <v>46107</v>
      </c>
      <c r="I25525" t="s">
        <v>173</v>
      </c>
      <c r="J25525" s="2">
        <v>46107</v>
      </c>
    </row>
    <row r="25526" spans="1:10">
      <c r="A25526">
        <v>27092</v>
      </c>
      <c r="B25526" t="str">
        <f>VLOOKUP(C25526,属性!A:E,2,FALSE)</f>
        <v>瑞幸</v>
      </c>
      <c r="C25526" t="s">
        <v>39050</v>
      </c>
      <c r="D25526" s="2">
        <f>VLOOKUP(C25526,属性!A:E,3,FALSE)</f>
        <v>46104</v>
      </c>
      <c r="E25526" s="2" t="str">
        <f>VLOOKUP(C25526,属性!A:E,4,FALSE)</f>
        <v>否</v>
      </c>
      <c r="F25526" t="s">
        <v>40749</v>
      </c>
      <c r="G25526" t="s">
        <v>40750</v>
      </c>
      <c r="H25526" s="2">
        <v>46106</v>
      </c>
      <c r="I25526" t="s">
        <v>303</v>
      </c>
      <c r="J25526" s="2">
        <v>46107</v>
      </c>
    </row>
    <row r="25527" spans="1:10">
      <c r="A25527">
        <v>27093</v>
      </c>
      <c r="B25527" t="str">
        <f>VLOOKUP(C25527,属性!A:E,2,FALSE)</f>
        <v>瑞幸</v>
      </c>
      <c r="C25527" t="s">
        <v>39050</v>
      </c>
      <c r="D25527" s="2">
        <f>VLOOKUP(C25527,属性!A:E,3,FALSE)</f>
        <v>46104</v>
      </c>
      <c r="E25527" s="2" t="str">
        <f>VLOOKUP(C25527,属性!A:E,4,FALSE)</f>
        <v>否</v>
      </c>
      <c r="F25527" t="s">
        <v>19787</v>
      </c>
      <c r="G25527" t="s">
        <v>34019</v>
      </c>
      <c r="H25527" s="2">
        <v>46106</v>
      </c>
      <c r="I25527" t="s">
        <v>208</v>
      </c>
      <c r="J25527" s="2">
        <v>46107</v>
      </c>
    </row>
    <row r="25528" spans="1:10">
      <c r="A25528">
        <v>27094</v>
      </c>
      <c r="B25528" t="str">
        <f>VLOOKUP(C25528,属性!A:E,2,FALSE)</f>
        <v>瑞幸</v>
      </c>
      <c r="C25528" t="s">
        <v>39050</v>
      </c>
      <c r="D25528" s="2">
        <f>VLOOKUP(C25528,属性!A:E,3,FALSE)</f>
        <v>46104</v>
      </c>
      <c r="E25528" s="2" t="str">
        <f>VLOOKUP(C25528,属性!A:E,4,FALSE)</f>
        <v>否</v>
      </c>
      <c r="F25528" t="s">
        <v>40751</v>
      </c>
      <c r="G25528" t="s">
        <v>24385</v>
      </c>
      <c r="H25528" s="2">
        <v>46106</v>
      </c>
      <c r="I25528" t="s">
        <v>31</v>
      </c>
      <c r="J25528" s="2">
        <v>46107</v>
      </c>
    </row>
    <row r="25529" spans="1:10">
      <c r="A25529">
        <v>27095</v>
      </c>
      <c r="B25529" t="str">
        <f>VLOOKUP(C25529,属性!A:E,2,FALSE)</f>
        <v>瑞幸</v>
      </c>
      <c r="C25529" t="s">
        <v>39050</v>
      </c>
      <c r="D25529" s="2">
        <f>VLOOKUP(C25529,属性!A:E,3,FALSE)</f>
        <v>46104</v>
      </c>
      <c r="E25529" s="2" t="str">
        <f>VLOOKUP(C25529,属性!A:E,4,FALSE)</f>
        <v>否</v>
      </c>
      <c r="F25529" t="s">
        <v>40752</v>
      </c>
      <c r="G25529" t="s">
        <v>40753</v>
      </c>
      <c r="H25529" s="2">
        <v>46105</v>
      </c>
      <c r="I25529" t="s">
        <v>13</v>
      </c>
      <c r="J25529" s="2">
        <v>46107</v>
      </c>
    </row>
    <row r="25530" spans="1:10">
      <c r="A25530">
        <v>27096</v>
      </c>
      <c r="B25530" t="str">
        <f>VLOOKUP(C25530,属性!A:E,2,FALSE)</f>
        <v>瑞幸</v>
      </c>
      <c r="C25530" t="s">
        <v>39050</v>
      </c>
      <c r="D25530" s="2">
        <f>VLOOKUP(C25530,属性!A:E,3,FALSE)</f>
        <v>46104</v>
      </c>
      <c r="E25530" s="2" t="str">
        <f>VLOOKUP(C25530,属性!A:E,4,FALSE)</f>
        <v>否</v>
      </c>
      <c r="F25530" t="s">
        <v>19787</v>
      </c>
      <c r="G25530" t="s">
        <v>412</v>
      </c>
      <c r="H25530" s="2">
        <v>46105</v>
      </c>
      <c r="I25530" t="s">
        <v>208</v>
      </c>
      <c r="J25530" s="2">
        <v>46107</v>
      </c>
    </row>
    <row r="25531" spans="1:10">
      <c r="A25531">
        <v>27097</v>
      </c>
      <c r="B25531" t="str">
        <f>VLOOKUP(C25531,属性!A:E,2,FALSE)</f>
        <v>瑞幸</v>
      </c>
      <c r="C25531" t="s">
        <v>39050</v>
      </c>
      <c r="D25531" s="2">
        <f>VLOOKUP(C25531,属性!A:E,3,FALSE)</f>
        <v>46104</v>
      </c>
      <c r="E25531" s="2" t="str">
        <f>VLOOKUP(C25531,属性!A:E,4,FALSE)</f>
        <v>否</v>
      </c>
      <c r="F25531" t="s">
        <v>40754</v>
      </c>
      <c r="G25531" t="s">
        <v>40755</v>
      </c>
      <c r="H25531" s="2">
        <v>46105</v>
      </c>
      <c r="I25531" t="s">
        <v>46</v>
      </c>
      <c r="J25531" s="2">
        <v>46107</v>
      </c>
    </row>
    <row r="25532" spans="1:10">
      <c r="A25532">
        <v>27098</v>
      </c>
      <c r="B25532" t="str">
        <f>VLOOKUP(C25532,属性!A:E,2,FALSE)</f>
        <v>瑞幸</v>
      </c>
      <c r="C25532" t="s">
        <v>39050</v>
      </c>
      <c r="D25532" s="2">
        <f>VLOOKUP(C25532,属性!A:E,3,FALSE)</f>
        <v>46104</v>
      </c>
      <c r="E25532" s="2" t="str">
        <f>VLOOKUP(C25532,属性!A:E,4,FALSE)</f>
        <v>否</v>
      </c>
      <c r="F25532" t="s">
        <v>19787</v>
      </c>
      <c r="G25532" t="s">
        <v>40756</v>
      </c>
      <c r="H25532" s="2">
        <v>46105</v>
      </c>
      <c r="I25532" t="s">
        <v>208</v>
      </c>
      <c r="J25532" s="2">
        <v>46107</v>
      </c>
    </row>
    <row r="25533" spans="1:10">
      <c r="A25533">
        <v>27099</v>
      </c>
      <c r="B25533" t="str">
        <f>VLOOKUP(C25533,属性!A:E,2,FALSE)</f>
        <v>瑞幸</v>
      </c>
      <c r="C25533" t="s">
        <v>39050</v>
      </c>
      <c r="D25533" s="2">
        <f>VLOOKUP(C25533,属性!A:E,3,FALSE)</f>
        <v>46104</v>
      </c>
      <c r="E25533" s="2" t="str">
        <f>VLOOKUP(C25533,属性!A:E,4,FALSE)</f>
        <v>否</v>
      </c>
      <c r="F25533" t="s">
        <v>40399</v>
      </c>
      <c r="G25533" t="s">
        <v>40757</v>
      </c>
      <c r="H25533" s="2">
        <v>46107</v>
      </c>
      <c r="I25533" t="s">
        <v>13</v>
      </c>
      <c r="J25533" s="2">
        <v>46107</v>
      </c>
    </row>
    <row r="25534" spans="1:10">
      <c r="A25534">
        <v>27100</v>
      </c>
      <c r="B25534" t="str">
        <f>VLOOKUP(C25534,属性!A:E,2,FALSE)</f>
        <v>瑞幸</v>
      </c>
      <c r="C25534" t="s">
        <v>39050</v>
      </c>
      <c r="D25534" s="2">
        <f>VLOOKUP(C25534,属性!A:E,3,FALSE)</f>
        <v>46104</v>
      </c>
      <c r="E25534" s="2" t="str">
        <f>VLOOKUP(C25534,属性!A:E,4,FALSE)</f>
        <v>否</v>
      </c>
      <c r="F25534" t="s">
        <v>39569</v>
      </c>
      <c r="G25534" t="s">
        <v>40758</v>
      </c>
      <c r="H25534" s="2">
        <v>46106</v>
      </c>
      <c r="I25534" t="s">
        <v>38</v>
      </c>
      <c r="J25534" s="2">
        <v>46107</v>
      </c>
    </row>
    <row r="25535" spans="1:10">
      <c r="A25535">
        <v>27101</v>
      </c>
      <c r="B25535" t="str">
        <f>VLOOKUP(C25535,属性!A:E,2,FALSE)</f>
        <v>瑞幸</v>
      </c>
      <c r="C25535" t="s">
        <v>39050</v>
      </c>
      <c r="D25535" s="2">
        <f>VLOOKUP(C25535,属性!A:E,3,FALSE)</f>
        <v>46104</v>
      </c>
      <c r="E25535" s="2" t="str">
        <f>VLOOKUP(C25535,属性!A:E,4,FALSE)</f>
        <v>否</v>
      </c>
      <c r="F25535" t="s">
        <v>40759</v>
      </c>
      <c r="G25535" t="s">
        <v>40760</v>
      </c>
      <c r="H25535" s="2">
        <v>46107</v>
      </c>
      <c r="I25535" t="s">
        <v>46</v>
      </c>
      <c r="J25535" s="2">
        <v>46107</v>
      </c>
    </row>
    <row r="25536" spans="1:10">
      <c r="A25536">
        <v>27102</v>
      </c>
      <c r="B25536" t="str">
        <f>VLOOKUP(C25536,属性!A:E,2,FALSE)</f>
        <v>瑞幸</v>
      </c>
      <c r="C25536" t="s">
        <v>39050</v>
      </c>
      <c r="D25536" s="2">
        <f>VLOOKUP(C25536,属性!A:E,3,FALSE)</f>
        <v>46104</v>
      </c>
      <c r="E25536" s="2" t="str">
        <f>VLOOKUP(C25536,属性!A:E,4,FALSE)</f>
        <v>否</v>
      </c>
      <c r="F25536" t="s">
        <v>31725</v>
      </c>
      <c r="G25536" t="s">
        <v>40761</v>
      </c>
      <c r="H25536" s="2">
        <v>46105</v>
      </c>
      <c r="I25536" t="s">
        <v>13</v>
      </c>
      <c r="J25536" s="2">
        <v>46107</v>
      </c>
    </row>
    <row r="25537" spans="1:10">
      <c r="A25537">
        <v>27103</v>
      </c>
      <c r="B25537" t="str">
        <f>VLOOKUP(C25537,属性!A:E,2,FALSE)</f>
        <v>瑞幸</v>
      </c>
      <c r="C25537" t="s">
        <v>39050</v>
      </c>
      <c r="D25537" s="2">
        <f>VLOOKUP(C25537,属性!A:E,3,FALSE)</f>
        <v>46104</v>
      </c>
      <c r="E25537" s="2" t="str">
        <f>VLOOKUP(C25537,属性!A:E,4,FALSE)</f>
        <v>否</v>
      </c>
      <c r="F25537" t="s">
        <v>19787</v>
      </c>
      <c r="G25537" t="s">
        <v>40762</v>
      </c>
      <c r="H25537" s="2">
        <v>46105</v>
      </c>
      <c r="I25537" t="s">
        <v>208</v>
      </c>
      <c r="J25537" s="2">
        <v>46107</v>
      </c>
    </row>
    <row r="25538" spans="1:10">
      <c r="A25538">
        <v>27104</v>
      </c>
      <c r="B25538" t="str">
        <f>VLOOKUP(C25538,属性!A:E,2,FALSE)</f>
        <v>瑞幸</v>
      </c>
      <c r="C25538" t="s">
        <v>39050</v>
      </c>
      <c r="D25538" s="2">
        <f>VLOOKUP(C25538,属性!A:E,3,FALSE)</f>
        <v>46104</v>
      </c>
      <c r="E25538" s="2" t="str">
        <f>VLOOKUP(C25538,属性!A:E,4,FALSE)</f>
        <v>否</v>
      </c>
      <c r="F25538" t="s">
        <v>39747</v>
      </c>
      <c r="G25538" t="s">
        <v>40763</v>
      </c>
      <c r="H25538" s="2">
        <v>46106</v>
      </c>
      <c r="I25538" t="s">
        <v>208</v>
      </c>
      <c r="J25538" s="2">
        <v>46107</v>
      </c>
    </row>
    <row r="25539" spans="1:10">
      <c r="A25539">
        <v>27105</v>
      </c>
      <c r="B25539" t="str">
        <f>VLOOKUP(C25539,属性!A:E,2,FALSE)</f>
        <v>瑞幸</v>
      </c>
      <c r="C25539" t="s">
        <v>39050</v>
      </c>
      <c r="D25539" s="2">
        <f>VLOOKUP(C25539,属性!A:E,3,FALSE)</f>
        <v>46104</v>
      </c>
      <c r="E25539" s="2" t="str">
        <f>VLOOKUP(C25539,属性!A:E,4,FALSE)</f>
        <v>否</v>
      </c>
      <c r="F25539" t="s">
        <v>40764</v>
      </c>
      <c r="G25539" t="s">
        <v>40765</v>
      </c>
      <c r="H25539" s="2">
        <v>46105</v>
      </c>
      <c r="I25539" t="s">
        <v>31</v>
      </c>
      <c r="J25539" s="2">
        <v>46107</v>
      </c>
    </row>
    <row r="25540" spans="1:10">
      <c r="A25540">
        <v>27106</v>
      </c>
      <c r="B25540" t="str">
        <f>VLOOKUP(C25540,属性!A:E,2,FALSE)</f>
        <v>瑞幸</v>
      </c>
      <c r="C25540" t="s">
        <v>39050</v>
      </c>
      <c r="D25540" s="2">
        <f>VLOOKUP(C25540,属性!A:E,3,FALSE)</f>
        <v>46104</v>
      </c>
      <c r="E25540" s="2" t="str">
        <f>VLOOKUP(C25540,属性!A:E,4,FALSE)</f>
        <v>否</v>
      </c>
      <c r="F25540" t="s">
        <v>40766</v>
      </c>
      <c r="G25540" t="s">
        <v>40767</v>
      </c>
      <c r="H25540" s="2">
        <v>46105</v>
      </c>
      <c r="I25540" t="s">
        <v>173</v>
      </c>
      <c r="J25540" s="2">
        <v>46107</v>
      </c>
    </row>
    <row r="25541" spans="1:10">
      <c r="A25541">
        <v>27107</v>
      </c>
      <c r="B25541" t="str">
        <f>VLOOKUP(C25541,属性!A:E,2,FALSE)</f>
        <v>瑞幸</v>
      </c>
      <c r="C25541" t="s">
        <v>39050</v>
      </c>
      <c r="D25541" s="2">
        <f>VLOOKUP(C25541,属性!A:E,3,FALSE)</f>
        <v>46104</v>
      </c>
      <c r="E25541" s="2" t="str">
        <f>VLOOKUP(C25541,属性!A:E,4,FALSE)</f>
        <v>否</v>
      </c>
      <c r="F25541" t="s">
        <v>40768</v>
      </c>
      <c r="G25541" t="s">
        <v>40769</v>
      </c>
      <c r="H25541" s="2">
        <v>46104</v>
      </c>
      <c r="I25541" t="s">
        <v>46</v>
      </c>
      <c r="J25541" s="2">
        <v>46107</v>
      </c>
    </row>
    <row r="25542" spans="1:10">
      <c r="A25542">
        <v>27108</v>
      </c>
      <c r="B25542" t="str">
        <f>VLOOKUP(C25542,属性!A:E,2,FALSE)</f>
        <v>瑞幸</v>
      </c>
      <c r="C25542" t="s">
        <v>39050</v>
      </c>
      <c r="D25542" s="2">
        <f>VLOOKUP(C25542,属性!A:E,3,FALSE)</f>
        <v>46104</v>
      </c>
      <c r="E25542" s="2" t="str">
        <f>VLOOKUP(C25542,属性!A:E,4,FALSE)</f>
        <v>否</v>
      </c>
      <c r="F25542" t="s">
        <v>19787</v>
      </c>
      <c r="G25542" t="s">
        <v>40770</v>
      </c>
      <c r="H25542" s="2">
        <v>46104</v>
      </c>
      <c r="I25542" t="s">
        <v>208</v>
      </c>
      <c r="J25542" s="2">
        <v>46107</v>
      </c>
    </row>
    <row r="25543" spans="1:10">
      <c r="A25543">
        <v>27109</v>
      </c>
      <c r="B25543" t="str">
        <f>VLOOKUP(C25543,属性!A:E,2,FALSE)</f>
        <v>瑞幸</v>
      </c>
      <c r="C25543" t="s">
        <v>39050</v>
      </c>
      <c r="D25543" s="2">
        <f>VLOOKUP(C25543,属性!A:E,3,FALSE)</f>
        <v>46104</v>
      </c>
      <c r="E25543" s="2" t="str">
        <f>VLOOKUP(C25543,属性!A:E,4,FALSE)</f>
        <v>否</v>
      </c>
      <c r="F25543" t="s">
        <v>40771</v>
      </c>
      <c r="G25543" t="s">
        <v>40772</v>
      </c>
      <c r="H25543" s="2">
        <v>46106</v>
      </c>
      <c r="I25543" t="s">
        <v>62</v>
      </c>
      <c r="J25543" s="2">
        <v>46107</v>
      </c>
    </row>
    <row r="25544" spans="1:10">
      <c r="A25544">
        <v>27110</v>
      </c>
      <c r="B25544" t="str">
        <f>VLOOKUP(C25544,属性!A:E,2,FALSE)</f>
        <v>瑞幸</v>
      </c>
      <c r="C25544" t="s">
        <v>39050</v>
      </c>
      <c r="D25544" s="2">
        <f>VLOOKUP(C25544,属性!A:E,3,FALSE)</f>
        <v>46104</v>
      </c>
      <c r="E25544" s="2" t="str">
        <f>VLOOKUP(C25544,属性!A:E,4,FALSE)</f>
        <v>否</v>
      </c>
      <c r="F25544" t="s">
        <v>163</v>
      </c>
      <c r="G25544" t="s">
        <v>40773</v>
      </c>
      <c r="H25544" s="2">
        <v>46104</v>
      </c>
      <c r="I25544" t="s">
        <v>62</v>
      </c>
      <c r="J25544" s="2">
        <v>46107</v>
      </c>
    </row>
    <row r="25545" spans="1:10">
      <c r="A25545">
        <v>27111</v>
      </c>
      <c r="B25545" t="str">
        <f>VLOOKUP(C25545,属性!A:E,2,FALSE)</f>
        <v>瑞幸</v>
      </c>
      <c r="C25545" t="s">
        <v>39050</v>
      </c>
      <c r="D25545" s="2">
        <f>VLOOKUP(C25545,属性!A:E,3,FALSE)</f>
        <v>46104</v>
      </c>
      <c r="E25545" s="2" t="str">
        <f>VLOOKUP(C25545,属性!A:E,4,FALSE)</f>
        <v>否</v>
      </c>
      <c r="F25545" t="s">
        <v>19787</v>
      </c>
      <c r="G25545" t="s">
        <v>40774</v>
      </c>
      <c r="H25545" s="2">
        <v>46104</v>
      </c>
      <c r="I25545" t="s">
        <v>208</v>
      </c>
      <c r="J25545" s="2">
        <v>46107</v>
      </c>
    </row>
    <row r="25546" spans="1:10">
      <c r="A25546">
        <v>27112</v>
      </c>
      <c r="B25546" t="str">
        <f>VLOOKUP(C25546,属性!A:E,2,FALSE)</f>
        <v>瑞幸</v>
      </c>
      <c r="C25546" t="s">
        <v>39050</v>
      </c>
      <c r="D25546" s="2">
        <f>VLOOKUP(C25546,属性!A:E,3,FALSE)</f>
        <v>46104</v>
      </c>
      <c r="E25546" s="2" t="str">
        <f>VLOOKUP(C25546,属性!A:E,4,FALSE)</f>
        <v>否</v>
      </c>
      <c r="F25546" t="s">
        <v>40775</v>
      </c>
      <c r="G25546" t="s">
        <v>40776</v>
      </c>
      <c r="H25546" s="2">
        <v>46105</v>
      </c>
      <c r="I25546" t="s">
        <v>73</v>
      </c>
      <c r="J25546" s="2">
        <v>46107</v>
      </c>
    </row>
    <row r="25547" spans="1:10">
      <c r="A25547">
        <v>27113</v>
      </c>
      <c r="B25547" t="str">
        <f>VLOOKUP(C25547,属性!A:E,2,FALSE)</f>
        <v>瑞幸</v>
      </c>
      <c r="C25547" t="s">
        <v>39050</v>
      </c>
      <c r="D25547" s="2">
        <f>VLOOKUP(C25547,属性!A:E,3,FALSE)</f>
        <v>46104</v>
      </c>
      <c r="E25547" s="2" t="str">
        <f>VLOOKUP(C25547,属性!A:E,4,FALSE)</f>
        <v>否</v>
      </c>
      <c r="F25547" t="s">
        <v>40777</v>
      </c>
      <c r="G25547" t="s">
        <v>40778</v>
      </c>
      <c r="H25547" s="2">
        <v>46106</v>
      </c>
      <c r="I25547" t="s">
        <v>38</v>
      </c>
      <c r="J25547" s="2">
        <v>46107</v>
      </c>
    </row>
    <row r="25548" spans="1:10">
      <c r="A25548">
        <v>27114</v>
      </c>
      <c r="B25548" t="str">
        <f>VLOOKUP(C25548,属性!A:E,2,FALSE)</f>
        <v>瑞幸</v>
      </c>
      <c r="C25548" t="s">
        <v>39050</v>
      </c>
      <c r="D25548" s="2">
        <f>VLOOKUP(C25548,属性!A:E,3,FALSE)</f>
        <v>46104</v>
      </c>
      <c r="E25548" s="2" t="str">
        <f>VLOOKUP(C25548,属性!A:E,4,FALSE)</f>
        <v>否</v>
      </c>
      <c r="F25548" t="s">
        <v>19787</v>
      </c>
      <c r="G25548" t="s">
        <v>40779</v>
      </c>
      <c r="H25548" s="2">
        <v>46104</v>
      </c>
      <c r="I25548" t="s">
        <v>208</v>
      </c>
      <c r="J25548" s="2">
        <v>46107</v>
      </c>
    </row>
    <row r="25549" spans="1:10">
      <c r="A25549">
        <v>27115</v>
      </c>
      <c r="B25549" t="str">
        <f>VLOOKUP(C25549,属性!A:E,2,FALSE)</f>
        <v>瑞幸</v>
      </c>
      <c r="C25549" t="s">
        <v>39050</v>
      </c>
      <c r="D25549" s="2">
        <f>VLOOKUP(C25549,属性!A:E,3,FALSE)</f>
        <v>46104</v>
      </c>
      <c r="E25549" s="2" t="str">
        <f>VLOOKUP(C25549,属性!A:E,4,FALSE)</f>
        <v>否</v>
      </c>
      <c r="F25549" t="s">
        <v>40780</v>
      </c>
      <c r="G25549" t="s">
        <v>40781</v>
      </c>
      <c r="H25549" s="2">
        <v>46105</v>
      </c>
      <c r="I25549" t="s">
        <v>320</v>
      </c>
      <c r="J25549" s="2">
        <v>46107</v>
      </c>
    </row>
    <row r="25550" spans="1:10">
      <c r="A25550">
        <v>27116</v>
      </c>
      <c r="B25550" t="str">
        <f>VLOOKUP(C25550,属性!A:E,2,FALSE)</f>
        <v>瑞幸</v>
      </c>
      <c r="C25550" t="s">
        <v>39050</v>
      </c>
      <c r="D25550" s="2">
        <f>VLOOKUP(C25550,属性!A:E,3,FALSE)</f>
        <v>46104</v>
      </c>
      <c r="E25550" s="2" t="str">
        <f>VLOOKUP(C25550,属性!A:E,4,FALSE)</f>
        <v>否</v>
      </c>
      <c r="F25550" t="s">
        <v>40782</v>
      </c>
      <c r="G25550" t="s">
        <v>40783</v>
      </c>
      <c r="H25550" s="2">
        <v>46105</v>
      </c>
      <c r="I25550" t="s">
        <v>173</v>
      </c>
      <c r="J25550" s="2">
        <v>46107</v>
      </c>
    </row>
    <row r="25551" spans="1:10">
      <c r="A25551">
        <v>27117</v>
      </c>
      <c r="B25551" t="str">
        <f>VLOOKUP(C25551,属性!A:E,2,FALSE)</f>
        <v>瑞幸</v>
      </c>
      <c r="C25551" t="s">
        <v>39050</v>
      </c>
      <c r="D25551" s="2">
        <f>VLOOKUP(C25551,属性!A:E,3,FALSE)</f>
        <v>46104</v>
      </c>
      <c r="E25551" s="2" t="str">
        <f>VLOOKUP(C25551,属性!A:E,4,FALSE)</f>
        <v>否</v>
      </c>
      <c r="F25551" t="s">
        <v>40784</v>
      </c>
      <c r="G25551" t="s">
        <v>40785</v>
      </c>
      <c r="H25551" s="2">
        <v>46106</v>
      </c>
      <c r="I25551" t="s">
        <v>13</v>
      </c>
      <c r="J25551" s="2">
        <v>46107</v>
      </c>
    </row>
    <row r="25552" spans="1:10">
      <c r="A25552">
        <v>27118</v>
      </c>
      <c r="B25552" t="str">
        <f>VLOOKUP(C25552,属性!A:E,2,FALSE)</f>
        <v>瑞幸</v>
      </c>
      <c r="C25552" t="s">
        <v>39050</v>
      </c>
      <c r="D25552" s="2">
        <f>VLOOKUP(C25552,属性!A:E,3,FALSE)</f>
        <v>46104</v>
      </c>
      <c r="E25552" s="2" t="str">
        <f>VLOOKUP(C25552,属性!A:E,4,FALSE)</f>
        <v>否</v>
      </c>
      <c r="F25552" t="s">
        <v>40786</v>
      </c>
      <c r="G25552" t="s">
        <v>40787</v>
      </c>
      <c r="H25552" s="2">
        <v>46105</v>
      </c>
      <c r="I25552" t="s">
        <v>23</v>
      </c>
      <c r="J25552" s="2">
        <v>46107</v>
      </c>
    </row>
    <row r="25553" spans="1:10">
      <c r="A25553">
        <v>27119</v>
      </c>
      <c r="B25553" t="str">
        <f>VLOOKUP(C25553,属性!A:E,2,FALSE)</f>
        <v>瑞幸</v>
      </c>
      <c r="C25553" t="s">
        <v>39050</v>
      </c>
      <c r="D25553" s="2">
        <f>VLOOKUP(C25553,属性!A:E,3,FALSE)</f>
        <v>46104</v>
      </c>
      <c r="E25553" s="2" t="str">
        <f>VLOOKUP(C25553,属性!A:E,4,FALSE)</f>
        <v>否</v>
      </c>
      <c r="F25553" t="s">
        <v>40788</v>
      </c>
      <c r="G25553" t="s">
        <v>40789</v>
      </c>
      <c r="H25553" s="2">
        <v>46106</v>
      </c>
      <c r="I25553" t="s">
        <v>1645</v>
      </c>
      <c r="J25553" s="2">
        <v>46107</v>
      </c>
    </row>
    <row r="25554" spans="1:10">
      <c r="A25554">
        <v>27120</v>
      </c>
      <c r="B25554" t="str">
        <f>VLOOKUP(C25554,属性!A:E,2,FALSE)</f>
        <v>瑞幸</v>
      </c>
      <c r="C25554" t="s">
        <v>39050</v>
      </c>
      <c r="D25554" s="2">
        <f>VLOOKUP(C25554,属性!A:E,3,FALSE)</f>
        <v>46104</v>
      </c>
      <c r="E25554" s="2" t="str">
        <f>VLOOKUP(C25554,属性!A:E,4,FALSE)</f>
        <v>否</v>
      </c>
      <c r="F25554" t="s">
        <v>40790</v>
      </c>
      <c r="G25554" t="s">
        <v>40791</v>
      </c>
      <c r="H25554" s="2">
        <v>46105</v>
      </c>
      <c r="I25554" t="s">
        <v>439</v>
      </c>
      <c r="J25554" s="2">
        <v>46107</v>
      </c>
    </row>
    <row r="25555" spans="1:10">
      <c r="A25555">
        <v>27121</v>
      </c>
      <c r="B25555" t="str">
        <f>VLOOKUP(C25555,属性!A:E,2,FALSE)</f>
        <v>瑞幸</v>
      </c>
      <c r="C25555" t="s">
        <v>39050</v>
      </c>
      <c r="D25555" s="2">
        <f>VLOOKUP(C25555,属性!A:E,3,FALSE)</f>
        <v>46104</v>
      </c>
      <c r="E25555" s="2" t="str">
        <f>VLOOKUP(C25555,属性!A:E,4,FALSE)</f>
        <v>否</v>
      </c>
      <c r="F25555" t="s">
        <v>9355</v>
      </c>
      <c r="G25555" t="s">
        <v>40792</v>
      </c>
      <c r="H25555" s="2">
        <v>46104</v>
      </c>
      <c r="I25555" t="s">
        <v>144</v>
      </c>
      <c r="J25555" s="2">
        <v>46107</v>
      </c>
    </row>
    <row r="25556" spans="1:10">
      <c r="A25556">
        <v>27122</v>
      </c>
      <c r="B25556" t="str">
        <f>VLOOKUP(C25556,属性!A:E,2,FALSE)</f>
        <v>瑞幸</v>
      </c>
      <c r="C25556" t="s">
        <v>39050</v>
      </c>
      <c r="D25556" s="2">
        <f>VLOOKUP(C25556,属性!A:E,3,FALSE)</f>
        <v>46104</v>
      </c>
      <c r="E25556" s="2" t="str">
        <f>VLOOKUP(C25556,属性!A:E,4,FALSE)</f>
        <v>否</v>
      </c>
      <c r="F25556" t="s">
        <v>14944</v>
      </c>
      <c r="G25556" t="s">
        <v>40793</v>
      </c>
      <c r="H25556" s="2">
        <v>46104</v>
      </c>
      <c r="I25556" t="s">
        <v>38</v>
      </c>
      <c r="J25556" s="2">
        <v>46107</v>
      </c>
    </row>
    <row r="25557" spans="1:10">
      <c r="A25557">
        <v>27123</v>
      </c>
      <c r="B25557" t="str">
        <f>VLOOKUP(C25557,属性!A:E,2,FALSE)</f>
        <v>瑞幸</v>
      </c>
      <c r="C25557" t="s">
        <v>39050</v>
      </c>
      <c r="D25557" s="2">
        <f>VLOOKUP(C25557,属性!A:E,3,FALSE)</f>
        <v>46104</v>
      </c>
      <c r="E25557" s="2" t="str">
        <f>VLOOKUP(C25557,属性!A:E,4,FALSE)</f>
        <v>否</v>
      </c>
      <c r="F25557" t="s">
        <v>19787</v>
      </c>
      <c r="G25557" t="s">
        <v>40794</v>
      </c>
      <c r="H25557" s="2">
        <v>46104</v>
      </c>
      <c r="I25557" t="s">
        <v>208</v>
      </c>
      <c r="J25557" s="2">
        <v>46107</v>
      </c>
    </row>
    <row r="25558" spans="1:10">
      <c r="A25558">
        <v>27124</v>
      </c>
      <c r="B25558" t="str">
        <f>VLOOKUP(C25558,属性!A:E,2,FALSE)</f>
        <v>瑞幸</v>
      </c>
      <c r="C25558" t="s">
        <v>39050</v>
      </c>
      <c r="D25558" s="2">
        <f>VLOOKUP(C25558,属性!A:E,3,FALSE)</f>
        <v>46104</v>
      </c>
      <c r="E25558" s="2" t="str">
        <f>VLOOKUP(C25558,属性!A:E,4,FALSE)</f>
        <v>否</v>
      </c>
      <c r="F25558" t="s">
        <v>40795</v>
      </c>
      <c r="G25558" t="s">
        <v>40796</v>
      </c>
      <c r="H25558" s="2">
        <v>46105</v>
      </c>
      <c r="I25558" t="s">
        <v>41</v>
      </c>
      <c r="J25558" s="2">
        <v>46107</v>
      </c>
    </row>
    <row r="25559" spans="1:10">
      <c r="A25559">
        <v>27125</v>
      </c>
      <c r="B25559" t="str">
        <f>VLOOKUP(C25559,属性!A:E,2,FALSE)</f>
        <v>瑞幸</v>
      </c>
      <c r="C25559" t="s">
        <v>39050</v>
      </c>
      <c r="D25559" s="2">
        <f>VLOOKUP(C25559,属性!A:E,3,FALSE)</f>
        <v>46104</v>
      </c>
      <c r="E25559" s="2" t="str">
        <f>VLOOKUP(C25559,属性!A:E,4,FALSE)</f>
        <v>否</v>
      </c>
      <c r="F25559" t="s">
        <v>19787</v>
      </c>
      <c r="G25559" t="s">
        <v>40797</v>
      </c>
      <c r="H25559" s="2">
        <v>46105</v>
      </c>
      <c r="I25559" t="s">
        <v>208</v>
      </c>
      <c r="J25559" s="2">
        <v>46107</v>
      </c>
    </row>
    <row r="25560" spans="1:10">
      <c r="A25560">
        <v>27127</v>
      </c>
      <c r="B25560" t="str">
        <f>VLOOKUP(C25560,属性!A:E,2,FALSE)</f>
        <v>瑞幸</v>
      </c>
      <c r="C25560" t="s">
        <v>23089</v>
      </c>
      <c r="D25560" s="2">
        <f>VLOOKUP(C25560,属性!A:E,3,FALSE)</f>
        <v>46097</v>
      </c>
      <c r="E25560" s="2" t="str">
        <f>VLOOKUP(C25560,属性!A:E,4,FALSE)</f>
        <v>否</v>
      </c>
      <c r="F25560" t="s">
        <v>163</v>
      </c>
      <c r="G25560" t="s">
        <v>40798</v>
      </c>
      <c r="H25560" s="2">
        <v>46106</v>
      </c>
      <c r="I25560" t="s">
        <v>102</v>
      </c>
      <c r="J25560" s="2">
        <v>46107</v>
      </c>
    </row>
    <row r="25561" spans="1:10">
      <c r="A25561">
        <v>27128</v>
      </c>
      <c r="B25561" t="str">
        <f>VLOOKUP(C25561,属性!A:E,2,FALSE)</f>
        <v>瑞幸</v>
      </c>
      <c r="C25561" t="s">
        <v>23089</v>
      </c>
      <c r="D25561" s="2">
        <f>VLOOKUP(C25561,属性!A:E,3,FALSE)</f>
        <v>46097</v>
      </c>
      <c r="E25561" s="2" t="str">
        <f>VLOOKUP(C25561,属性!A:E,4,FALSE)</f>
        <v>否</v>
      </c>
      <c r="F25561" t="s">
        <v>163</v>
      </c>
      <c r="G25561" t="s">
        <v>40799</v>
      </c>
      <c r="H25561" s="2">
        <v>46106</v>
      </c>
      <c r="I25561" t="s">
        <v>13</v>
      </c>
      <c r="J25561" s="2">
        <v>46107</v>
      </c>
    </row>
    <row r="25562" spans="1:10">
      <c r="A25562">
        <v>27129</v>
      </c>
      <c r="B25562" t="str">
        <f>VLOOKUP(C25562,属性!A:E,2,FALSE)</f>
        <v>瑞幸</v>
      </c>
      <c r="C25562" t="s">
        <v>23089</v>
      </c>
      <c r="D25562" s="2">
        <f>VLOOKUP(C25562,属性!A:E,3,FALSE)</f>
        <v>46097</v>
      </c>
      <c r="E25562" s="2" t="str">
        <f>VLOOKUP(C25562,属性!A:E,4,FALSE)</f>
        <v>否</v>
      </c>
      <c r="F25562" t="s">
        <v>40800</v>
      </c>
      <c r="G25562" t="s">
        <v>40801</v>
      </c>
      <c r="H25562" s="2">
        <v>46102</v>
      </c>
      <c r="I25562" t="s">
        <v>16</v>
      </c>
      <c r="J25562" s="2">
        <v>46107</v>
      </c>
    </row>
    <row r="25563" spans="1:10">
      <c r="A25563">
        <v>27130</v>
      </c>
      <c r="B25563" t="str">
        <f>VLOOKUP(C25563,属性!A:E,2,FALSE)</f>
        <v>瑞幸</v>
      </c>
      <c r="C25563" t="s">
        <v>23089</v>
      </c>
      <c r="D25563" s="2">
        <f>VLOOKUP(C25563,属性!A:E,3,FALSE)</f>
        <v>46097</v>
      </c>
      <c r="E25563" s="2" t="str">
        <f>VLOOKUP(C25563,属性!A:E,4,FALSE)</f>
        <v>否</v>
      </c>
      <c r="F25563" t="s">
        <v>11241</v>
      </c>
      <c r="G25563" t="s">
        <v>40802</v>
      </c>
      <c r="H25563" s="2">
        <v>46104</v>
      </c>
      <c r="I25563" t="s">
        <v>78</v>
      </c>
      <c r="J25563" s="2">
        <v>46107</v>
      </c>
    </row>
    <row r="25564" spans="1:10">
      <c r="A25564">
        <v>27131</v>
      </c>
      <c r="B25564" t="str">
        <f>VLOOKUP(C25564,属性!A:E,2,FALSE)</f>
        <v>瑞幸</v>
      </c>
      <c r="C25564" t="s">
        <v>23089</v>
      </c>
      <c r="D25564" s="2">
        <f>VLOOKUP(C25564,属性!A:E,3,FALSE)</f>
        <v>46097</v>
      </c>
      <c r="E25564" s="2" t="str">
        <f>VLOOKUP(C25564,属性!A:E,4,FALSE)</f>
        <v>否</v>
      </c>
      <c r="F25564" t="s">
        <v>40803</v>
      </c>
      <c r="G25564" t="s">
        <v>40804</v>
      </c>
      <c r="H25564" s="2">
        <v>46106</v>
      </c>
      <c r="I25564" t="s">
        <v>309</v>
      </c>
      <c r="J25564" s="2">
        <v>46107</v>
      </c>
    </row>
    <row r="25565" spans="1:10">
      <c r="A25565">
        <v>27132</v>
      </c>
      <c r="B25565" t="str">
        <f>VLOOKUP(C25565,属性!A:E,2,FALSE)</f>
        <v>瑞幸</v>
      </c>
      <c r="C25565" t="s">
        <v>23089</v>
      </c>
      <c r="D25565" s="2">
        <f>VLOOKUP(C25565,属性!A:E,3,FALSE)</f>
        <v>46097</v>
      </c>
      <c r="E25565" s="2" t="str">
        <f>VLOOKUP(C25565,属性!A:E,4,FALSE)</f>
        <v>否</v>
      </c>
      <c r="F25565" t="s">
        <v>163</v>
      </c>
      <c r="G25565" t="s">
        <v>40805</v>
      </c>
      <c r="H25565" s="2">
        <v>46106</v>
      </c>
      <c r="I25565" t="s">
        <v>13</v>
      </c>
      <c r="J25565" s="2">
        <v>46107</v>
      </c>
    </row>
    <row r="25566" spans="1:10">
      <c r="A25566">
        <v>27137</v>
      </c>
      <c r="B25566" t="str">
        <f>VLOOKUP(C25566,属性!A:E,2,FALSE)</f>
        <v>瑞幸</v>
      </c>
      <c r="C25566" t="s">
        <v>23089</v>
      </c>
      <c r="D25566" s="2">
        <f>VLOOKUP(C25566,属性!A:E,3,FALSE)</f>
        <v>46097</v>
      </c>
      <c r="E25566" s="2" t="str">
        <f>VLOOKUP(C25566,属性!A:E,4,FALSE)</f>
        <v>否</v>
      </c>
      <c r="F25566" t="s">
        <v>40806</v>
      </c>
      <c r="G25566" t="s">
        <v>40807</v>
      </c>
      <c r="H25566" s="2">
        <v>46104</v>
      </c>
      <c r="I25566" t="s">
        <v>56</v>
      </c>
      <c r="J25566" s="2">
        <v>46107</v>
      </c>
    </row>
    <row r="25567" spans="1:10">
      <c r="A25567">
        <v>27138</v>
      </c>
      <c r="B25567" t="str">
        <f>VLOOKUP(C25567,属性!A:E,2,FALSE)</f>
        <v>瑞幸</v>
      </c>
      <c r="C25567" t="s">
        <v>23089</v>
      </c>
      <c r="D25567" s="2">
        <f>VLOOKUP(C25567,属性!A:E,3,FALSE)</f>
        <v>46097</v>
      </c>
      <c r="E25567" s="2" t="str">
        <f>VLOOKUP(C25567,属性!A:E,4,FALSE)</f>
        <v>否</v>
      </c>
      <c r="F25567" t="s">
        <v>33718</v>
      </c>
      <c r="G25567" t="s">
        <v>40808</v>
      </c>
      <c r="H25567" s="2">
        <v>46104</v>
      </c>
      <c r="I25567" t="s">
        <v>73</v>
      </c>
      <c r="J25567" s="2">
        <v>46107</v>
      </c>
    </row>
    <row r="25568" spans="1:10">
      <c r="A25568">
        <v>27148</v>
      </c>
      <c r="B25568" t="str">
        <f>VLOOKUP(C25568,属性!A:E,2,FALSE)</f>
        <v>瑞幸</v>
      </c>
      <c r="C25568" t="s">
        <v>23089</v>
      </c>
      <c r="D25568" s="2">
        <f>VLOOKUP(C25568,属性!A:E,3,FALSE)</f>
        <v>46097</v>
      </c>
      <c r="E25568" s="2" t="str">
        <f>VLOOKUP(C25568,属性!A:E,4,FALSE)</f>
        <v>否</v>
      </c>
      <c r="F25568" t="s">
        <v>40809</v>
      </c>
      <c r="G25568" t="s">
        <v>40810</v>
      </c>
      <c r="H25568" s="2">
        <v>46103</v>
      </c>
      <c r="I25568" t="s">
        <v>2510</v>
      </c>
      <c r="J25568" s="2">
        <v>46107</v>
      </c>
    </row>
    <row r="25569" spans="1:10">
      <c r="A25569">
        <v>27149</v>
      </c>
      <c r="B25569" t="str">
        <f>VLOOKUP(C25569,属性!A:E,2,FALSE)</f>
        <v>瑞幸</v>
      </c>
      <c r="C25569" t="s">
        <v>23089</v>
      </c>
      <c r="D25569" s="2">
        <f>VLOOKUP(C25569,属性!A:E,3,FALSE)</f>
        <v>46097</v>
      </c>
      <c r="E25569" s="2" t="str">
        <f>VLOOKUP(C25569,属性!A:E,4,FALSE)</f>
        <v>否</v>
      </c>
      <c r="F25569" t="s">
        <v>163</v>
      </c>
      <c r="G25569" t="s">
        <v>40811</v>
      </c>
      <c r="H25569" s="2">
        <v>46104</v>
      </c>
      <c r="I25569" t="s">
        <v>46</v>
      </c>
      <c r="J25569" s="2">
        <v>46107</v>
      </c>
    </row>
    <row r="25570" spans="1:10">
      <c r="A25570">
        <v>27150</v>
      </c>
      <c r="B25570" t="str">
        <f>VLOOKUP(C25570,属性!A:E,2,FALSE)</f>
        <v>瑞幸</v>
      </c>
      <c r="C25570" t="s">
        <v>23089</v>
      </c>
      <c r="D25570" s="2">
        <f>VLOOKUP(C25570,属性!A:E,3,FALSE)</f>
        <v>46097</v>
      </c>
      <c r="E25570" s="2" t="str">
        <f>VLOOKUP(C25570,属性!A:E,4,FALSE)</f>
        <v>否</v>
      </c>
      <c r="F25570" t="s">
        <v>40812</v>
      </c>
      <c r="G25570" t="s">
        <v>40813</v>
      </c>
      <c r="H25570" s="2">
        <v>46101</v>
      </c>
      <c r="I25570" t="s">
        <v>211</v>
      </c>
      <c r="J25570" s="2">
        <v>46107</v>
      </c>
    </row>
    <row r="25571" spans="1:10">
      <c r="A25571">
        <v>27151</v>
      </c>
      <c r="B25571" t="str">
        <f>VLOOKUP(C25571,属性!A:E,2,FALSE)</f>
        <v>瑞幸</v>
      </c>
      <c r="C25571" t="s">
        <v>23089</v>
      </c>
      <c r="D25571" s="2">
        <f>VLOOKUP(C25571,属性!A:E,3,FALSE)</f>
        <v>46097</v>
      </c>
      <c r="E25571" s="2" t="str">
        <f>VLOOKUP(C25571,属性!A:E,4,FALSE)</f>
        <v>否</v>
      </c>
      <c r="F25571" t="s">
        <v>163</v>
      </c>
      <c r="G25571" t="s">
        <v>40814</v>
      </c>
      <c r="H25571" s="2">
        <v>46101</v>
      </c>
      <c r="I25571" t="s">
        <v>13</v>
      </c>
      <c r="J25571" s="2">
        <v>46107</v>
      </c>
    </row>
    <row r="25572" spans="1:10">
      <c r="A25572">
        <v>27154</v>
      </c>
      <c r="B25572" t="str">
        <f>VLOOKUP(C25572,属性!A:E,2,FALSE)</f>
        <v>瑞幸</v>
      </c>
      <c r="C25572" t="s">
        <v>23089</v>
      </c>
      <c r="D25572" s="2">
        <f>VLOOKUP(C25572,属性!A:E,3,FALSE)</f>
        <v>46097</v>
      </c>
      <c r="E25572" s="2" t="str">
        <f>VLOOKUP(C25572,属性!A:E,4,FALSE)</f>
        <v>否</v>
      </c>
      <c r="F25572" t="s">
        <v>40815</v>
      </c>
      <c r="G25572" t="s">
        <v>40816</v>
      </c>
      <c r="H25572" s="2">
        <v>46105</v>
      </c>
      <c r="I25572" t="s">
        <v>38</v>
      </c>
      <c r="J25572" s="2">
        <v>46107</v>
      </c>
    </row>
    <row r="25573" spans="1:10">
      <c r="A25573">
        <v>27156</v>
      </c>
      <c r="B25573" t="str">
        <f>VLOOKUP(C25573,属性!A:E,2,FALSE)</f>
        <v>瑞幸</v>
      </c>
      <c r="C25573" t="s">
        <v>23089</v>
      </c>
      <c r="D25573" s="2">
        <f>VLOOKUP(C25573,属性!A:E,3,FALSE)</f>
        <v>46097</v>
      </c>
      <c r="E25573" s="2" t="str">
        <f>VLOOKUP(C25573,属性!A:E,4,FALSE)</f>
        <v>否</v>
      </c>
      <c r="F25573" t="s">
        <v>163</v>
      </c>
      <c r="G25573" t="s">
        <v>40817</v>
      </c>
      <c r="H25573" s="2">
        <v>46106</v>
      </c>
      <c r="I25573" t="s">
        <v>56</v>
      </c>
      <c r="J25573" s="2">
        <v>46107</v>
      </c>
    </row>
    <row r="25574" spans="1:10">
      <c r="A25574">
        <v>27158</v>
      </c>
      <c r="B25574" t="str">
        <f>VLOOKUP(C25574,属性!A:E,2,FALSE)</f>
        <v>瑞幸</v>
      </c>
      <c r="C25574" t="s">
        <v>23089</v>
      </c>
      <c r="D25574" s="2">
        <f>VLOOKUP(C25574,属性!A:E,3,FALSE)</f>
        <v>46097</v>
      </c>
      <c r="E25574" s="2" t="str">
        <f>VLOOKUP(C25574,属性!A:E,4,FALSE)</f>
        <v>否</v>
      </c>
      <c r="F25574" t="s">
        <v>40818</v>
      </c>
      <c r="G25574" t="s">
        <v>40819</v>
      </c>
      <c r="H25574" s="2">
        <v>46102</v>
      </c>
      <c r="I25574" t="s">
        <v>26</v>
      </c>
      <c r="J25574" s="2">
        <v>46107</v>
      </c>
    </row>
    <row r="25575" spans="1:10">
      <c r="A25575">
        <v>27159</v>
      </c>
      <c r="B25575" t="str">
        <f>VLOOKUP(C25575,属性!A:E,2,FALSE)</f>
        <v>瑞幸</v>
      </c>
      <c r="C25575" t="s">
        <v>23089</v>
      </c>
      <c r="D25575" s="2">
        <f>VLOOKUP(C25575,属性!A:E,3,FALSE)</f>
        <v>46097</v>
      </c>
      <c r="E25575" s="2" t="str">
        <f>VLOOKUP(C25575,属性!A:E,4,FALSE)</f>
        <v>否</v>
      </c>
      <c r="F25575" t="s">
        <v>163</v>
      </c>
      <c r="G25575" t="s">
        <v>40820</v>
      </c>
      <c r="H25575" s="2">
        <v>46102</v>
      </c>
      <c r="I25575" t="s">
        <v>13</v>
      </c>
      <c r="J25575" s="2">
        <v>46107</v>
      </c>
    </row>
    <row r="25576" spans="1:10">
      <c r="A25576">
        <v>27160</v>
      </c>
      <c r="B25576" t="str">
        <f>VLOOKUP(C25576,属性!A:E,2,FALSE)</f>
        <v>瑞幸</v>
      </c>
      <c r="C25576" t="s">
        <v>23089</v>
      </c>
      <c r="D25576" s="2">
        <f>VLOOKUP(C25576,属性!A:E,3,FALSE)</f>
        <v>46097</v>
      </c>
      <c r="E25576" s="2" t="str">
        <f>VLOOKUP(C25576,属性!A:E,4,FALSE)</f>
        <v>否</v>
      </c>
      <c r="F25576" t="s">
        <v>3595</v>
      </c>
      <c r="G25576" t="s">
        <v>40821</v>
      </c>
      <c r="H25576" s="2">
        <v>46106</v>
      </c>
      <c r="I25576" t="s">
        <v>102</v>
      </c>
      <c r="J25576" s="2">
        <v>46107</v>
      </c>
    </row>
    <row r="25577" spans="1:10">
      <c r="A25577">
        <v>27161</v>
      </c>
      <c r="B25577" t="str">
        <f>VLOOKUP(C25577,属性!A:E,2,FALSE)</f>
        <v>瑞幸</v>
      </c>
      <c r="C25577" t="s">
        <v>23089</v>
      </c>
      <c r="D25577" s="2">
        <f>VLOOKUP(C25577,属性!A:E,3,FALSE)</f>
        <v>46097</v>
      </c>
      <c r="E25577" s="2" t="str">
        <f>VLOOKUP(C25577,属性!A:E,4,FALSE)</f>
        <v>否</v>
      </c>
      <c r="F25577" t="s">
        <v>163</v>
      </c>
      <c r="G25577" t="s">
        <v>40822</v>
      </c>
      <c r="H25577" s="2">
        <v>46106</v>
      </c>
      <c r="I25577" t="s">
        <v>13</v>
      </c>
      <c r="J25577" s="2">
        <v>46107</v>
      </c>
    </row>
    <row r="25578" spans="1:10">
      <c r="A25578">
        <v>27170</v>
      </c>
      <c r="B25578" t="str">
        <f>VLOOKUP(C25578,属性!A:E,2,FALSE)</f>
        <v>瑞幸</v>
      </c>
      <c r="C25578" t="s">
        <v>23089</v>
      </c>
      <c r="D25578" s="2">
        <f>VLOOKUP(C25578,属性!A:E,3,FALSE)</f>
        <v>46097</v>
      </c>
      <c r="E25578" s="2" t="str">
        <f>VLOOKUP(C25578,属性!A:E,4,FALSE)</f>
        <v>否</v>
      </c>
      <c r="F25578" t="s">
        <v>40823</v>
      </c>
      <c r="G25578" t="s">
        <v>40824</v>
      </c>
      <c r="H25578" s="2">
        <v>46101</v>
      </c>
      <c r="I25578" t="s">
        <v>303</v>
      </c>
      <c r="J25578" s="2">
        <v>46107</v>
      </c>
    </row>
    <row r="25579" spans="1:10">
      <c r="A25579">
        <v>27171</v>
      </c>
      <c r="B25579" t="str">
        <f>VLOOKUP(C25579,属性!A:E,2,FALSE)</f>
        <v>瑞幸</v>
      </c>
      <c r="C25579" t="s">
        <v>23089</v>
      </c>
      <c r="D25579" s="2">
        <f>VLOOKUP(C25579,属性!A:E,3,FALSE)</f>
        <v>46097</v>
      </c>
      <c r="E25579" s="2" t="str">
        <f>VLOOKUP(C25579,属性!A:E,4,FALSE)</f>
        <v>否</v>
      </c>
      <c r="F25579" t="s">
        <v>163</v>
      </c>
      <c r="G25579" t="s">
        <v>40825</v>
      </c>
      <c r="H25579" s="2">
        <v>46101</v>
      </c>
      <c r="I25579" t="s">
        <v>13</v>
      </c>
      <c r="J25579" s="2">
        <v>46107</v>
      </c>
    </row>
    <row r="25580" spans="1:10">
      <c r="A25580">
        <v>27172</v>
      </c>
      <c r="B25580" t="str">
        <f>VLOOKUP(C25580,属性!A:E,2,FALSE)</f>
        <v>瑞幸</v>
      </c>
      <c r="C25580" t="s">
        <v>23089</v>
      </c>
      <c r="D25580" s="2">
        <f>VLOOKUP(C25580,属性!A:E,3,FALSE)</f>
        <v>46097</v>
      </c>
      <c r="E25580" s="2" t="str">
        <f>VLOOKUP(C25580,属性!A:E,4,FALSE)</f>
        <v>否</v>
      </c>
      <c r="F25580" t="s">
        <v>163</v>
      </c>
      <c r="G25580" t="s">
        <v>40826</v>
      </c>
      <c r="H25580" s="2">
        <v>46107</v>
      </c>
      <c r="I25580" t="s">
        <v>1645</v>
      </c>
      <c r="J25580" s="2">
        <v>46107</v>
      </c>
    </row>
    <row r="25581" spans="1:10">
      <c r="A25581">
        <v>27173</v>
      </c>
      <c r="B25581" t="str">
        <f>VLOOKUP(C25581,属性!A:E,2,FALSE)</f>
        <v>瑞幸</v>
      </c>
      <c r="C25581" t="s">
        <v>23089</v>
      </c>
      <c r="D25581" s="2">
        <f>VLOOKUP(C25581,属性!A:E,3,FALSE)</f>
        <v>46097</v>
      </c>
      <c r="E25581" s="2" t="str">
        <f>VLOOKUP(C25581,属性!A:E,4,FALSE)</f>
        <v>否</v>
      </c>
      <c r="F25581" t="s">
        <v>40827</v>
      </c>
      <c r="G25581" t="s">
        <v>40828</v>
      </c>
      <c r="H25581" s="2">
        <v>46105</v>
      </c>
      <c r="I25581" t="s">
        <v>46</v>
      </c>
      <c r="J25581" s="2">
        <v>46107</v>
      </c>
    </row>
    <row r="25582" spans="1:10">
      <c r="A25582">
        <v>27176</v>
      </c>
      <c r="B25582" t="str">
        <f>VLOOKUP(C25582,属性!A:E,2,FALSE)</f>
        <v>瑞幸</v>
      </c>
      <c r="C25582" t="s">
        <v>23089</v>
      </c>
      <c r="D25582" s="2">
        <f>VLOOKUP(C25582,属性!A:E,3,FALSE)</f>
        <v>46097</v>
      </c>
      <c r="E25582" s="2" t="str">
        <f>VLOOKUP(C25582,属性!A:E,4,FALSE)</f>
        <v>否</v>
      </c>
      <c r="F25582" t="s">
        <v>40829</v>
      </c>
      <c r="G25582" t="s">
        <v>40830</v>
      </c>
      <c r="H25582" s="2">
        <v>46104</v>
      </c>
      <c r="I25582" t="s">
        <v>31</v>
      </c>
      <c r="J25582" s="2">
        <v>46107</v>
      </c>
    </row>
    <row r="25583" spans="1:10">
      <c r="A25583">
        <v>27177</v>
      </c>
      <c r="B25583" t="str">
        <f>VLOOKUP(C25583,属性!A:E,2,FALSE)</f>
        <v>瑞幸</v>
      </c>
      <c r="C25583" t="s">
        <v>23089</v>
      </c>
      <c r="D25583" s="2">
        <f>VLOOKUP(C25583,属性!A:E,3,FALSE)</f>
        <v>46097</v>
      </c>
      <c r="E25583" s="2" t="str">
        <f>VLOOKUP(C25583,属性!A:E,4,FALSE)</f>
        <v>否</v>
      </c>
      <c r="F25583" t="s">
        <v>40831</v>
      </c>
      <c r="G25583" t="s">
        <v>23339</v>
      </c>
      <c r="H25583" s="2">
        <v>46098</v>
      </c>
      <c r="I25583" t="s">
        <v>99</v>
      </c>
      <c r="J25583" s="2">
        <v>46107</v>
      </c>
    </row>
    <row r="25584" spans="1:10">
      <c r="A25584">
        <v>27183</v>
      </c>
      <c r="B25584" t="str">
        <f>VLOOKUP(C25584,属性!A:E,2,FALSE)</f>
        <v>瑞幸</v>
      </c>
      <c r="C25584" t="s">
        <v>23089</v>
      </c>
      <c r="D25584" s="2">
        <f>VLOOKUP(C25584,属性!A:E,3,FALSE)</f>
        <v>46097</v>
      </c>
      <c r="E25584" s="2" t="str">
        <f>VLOOKUP(C25584,属性!A:E,4,FALSE)</f>
        <v>否</v>
      </c>
      <c r="F25584" t="s">
        <v>40832</v>
      </c>
      <c r="G25584" t="s">
        <v>5880</v>
      </c>
      <c r="H25584" s="2">
        <v>46103</v>
      </c>
      <c r="I25584" t="s">
        <v>13</v>
      </c>
      <c r="J25584" s="2">
        <v>46107</v>
      </c>
    </row>
    <row r="25585" spans="1:10">
      <c r="A25585">
        <v>27184</v>
      </c>
      <c r="B25585" t="str">
        <f>VLOOKUP(C25585,属性!A:E,2,FALSE)</f>
        <v>瑞幸</v>
      </c>
      <c r="C25585" t="s">
        <v>23089</v>
      </c>
      <c r="D25585" s="2">
        <f>VLOOKUP(C25585,属性!A:E,3,FALSE)</f>
        <v>46097</v>
      </c>
      <c r="E25585" s="2" t="str">
        <f>VLOOKUP(C25585,属性!A:E,4,FALSE)</f>
        <v>否</v>
      </c>
      <c r="F25585" t="s">
        <v>40833</v>
      </c>
      <c r="G25585" t="s">
        <v>40834</v>
      </c>
      <c r="H25585" s="2">
        <v>46103</v>
      </c>
      <c r="I25585" t="s">
        <v>46</v>
      </c>
      <c r="J25585" s="2">
        <v>46107</v>
      </c>
    </row>
    <row r="25586" spans="1:10">
      <c r="A25586">
        <v>27185</v>
      </c>
      <c r="B25586" t="str">
        <f>VLOOKUP(C25586,属性!A:E,2,FALSE)</f>
        <v>瑞幸</v>
      </c>
      <c r="C25586" t="s">
        <v>23089</v>
      </c>
      <c r="D25586" s="2">
        <f>VLOOKUP(C25586,属性!A:E,3,FALSE)</f>
        <v>46097</v>
      </c>
      <c r="E25586" s="2" t="str">
        <f>VLOOKUP(C25586,属性!A:E,4,FALSE)</f>
        <v>否</v>
      </c>
      <c r="F25586" t="s">
        <v>1076</v>
      </c>
      <c r="G25586" t="s">
        <v>40835</v>
      </c>
      <c r="H25586" s="2">
        <v>46107</v>
      </c>
      <c r="I25586" t="s">
        <v>13</v>
      </c>
      <c r="J25586" s="2">
        <v>46107</v>
      </c>
    </row>
    <row r="25587" spans="1:10">
      <c r="A25587">
        <v>27187</v>
      </c>
      <c r="B25587" t="str">
        <f>VLOOKUP(C25587,属性!A:E,2,FALSE)</f>
        <v>瑞幸</v>
      </c>
      <c r="C25587" t="s">
        <v>23089</v>
      </c>
      <c r="D25587" s="2">
        <f>VLOOKUP(C25587,属性!A:E,3,FALSE)</f>
        <v>46097</v>
      </c>
      <c r="E25587" s="2" t="str">
        <f>VLOOKUP(C25587,属性!A:E,4,FALSE)</f>
        <v>否</v>
      </c>
      <c r="F25587" t="s">
        <v>40836</v>
      </c>
      <c r="G25587" t="s">
        <v>40837</v>
      </c>
      <c r="H25587" s="2">
        <v>46104</v>
      </c>
      <c r="I25587" t="s">
        <v>65</v>
      </c>
      <c r="J25587" s="2">
        <v>46107</v>
      </c>
    </row>
    <row r="25588" spans="1:10">
      <c r="A25588">
        <v>27192</v>
      </c>
      <c r="B25588" t="str">
        <f>VLOOKUP(C25588,属性!A:E,2,FALSE)</f>
        <v>瑞幸</v>
      </c>
      <c r="C25588" t="s">
        <v>23089</v>
      </c>
      <c r="D25588" s="2">
        <f>VLOOKUP(C25588,属性!A:E,3,FALSE)</f>
        <v>46097</v>
      </c>
      <c r="E25588" s="2" t="str">
        <f>VLOOKUP(C25588,属性!A:E,4,FALSE)</f>
        <v>否</v>
      </c>
      <c r="F25588" t="s">
        <v>163</v>
      </c>
      <c r="G25588" t="s">
        <v>40838</v>
      </c>
      <c r="H25588" s="2">
        <v>46101</v>
      </c>
      <c r="I25588" t="s">
        <v>38</v>
      </c>
      <c r="J25588" s="2">
        <v>46107</v>
      </c>
    </row>
    <row r="25589" spans="1:10">
      <c r="A25589">
        <v>27195</v>
      </c>
      <c r="B25589" t="str">
        <f>VLOOKUP(C25589,属性!A:E,2,FALSE)</f>
        <v>瑞幸</v>
      </c>
      <c r="C25589" t="s">
        <v>23089</v>
      </c>
      <c r="D25589" s="2">
        <f>VLOOKUP(C25589,属性!A:E,3,FALSE)</f>
        <v>46097</v>
      </c>
      <c r="E25589" s="2" t="str">
        <f>VLOOKUP(C25589,属性!A:E,4,FALSE)</f>
        <v>否</v>
      </c>
      <c r="F25589" t="s">
        <v>40839</v>
      </c>
      <c r="G25589" t="s">
        <v>40840</v>
      </c>
      <c r="H25589" s="2">
        <v>46101</v>
      </c>
      <c r="I25589" t="s">
        <v>439</v>
      </c>
      <c r="J25589" s="2">
        <v>46107</v>
      </c>
    </row>
    <row r="25590" spans="1:10">
      <c r="A25590">
        <v>27208</v>
      </c>
      <c r="B25590" t="str">
        <f>VLOOKUP(C25590,属性!A:E,2,FALSE)</f>
        <v>瑞幸</v>
      </c>
      <c r="C25590" t="s">
        <v>23089</v>
      </c>
      <c r="D25590" s="2">
        <f>VLOOKUP(C25590,属性!A:E,3,FALSE)</f>
        <v>46097</v>
      </c>
      <c r="E25590" s="2" t="str">
        <f>VLOOKUP(C25590,属性!A:E,4,FALSE)</f>
        <v>否</v>
      </c>
      <c r="F25590" t="s">
        <v>40841</v>
      </c>
      <c r="G25590" t="s">
        <v>40842</v>
      </c>
      <c r="H25590" s="2">
        <v>46098</v>
      </c>
      <c r="I25590" t="s">
        <v>211</v>
      </c>
      <c r="J25590" s="2">
        <v>46107</v>
      </c>
    </row>
    <row r="25591" spans="1:10">
      <c r="A25591">
        <v>27210</v>
      </c>
      <c r="B25591" t="str">
        <f>VLOOKUP(C25591,属性!A:E,2,FALSE)</f>
        <v>瑞幸</v>
      </c>
      <c r="C25591" t="s">
        <v>23089</v>
      </c>
      <c r="D25591" s="2">
        <f>VLOOKUP(C25591,属性!A:E,3,FALSE)</f>
        <v>46097</v>
      </c>
      <c r="E25591" s="2" t="str">
        <f>VLOOKUP(C25591,属性!A:E,4,FALSE)</f>
        <v>否</v>
      </c>
      <c r="F25591" t="s">
        <v>40843</v>
      </c>
      <c r="G25591" t="s">
        <v>40844</v>
      </c>
      <c r="H25591" s="2">
        <v>46107</v>
      </c>
      <c r="I25591" t="s">
        <v>13</v>
      </c>
      <c r="J25591" s="2">
        <v>46107</v>
      </c>
    </row>
    <row r="25592" spans="1:10">
      <c r="A25592">
        <v>27211</v>
      </c>
      <c r="B25592" t="str">
        <f>VLOOKUP(C25592,属性!A:E,2,FALSE)</f>
        <v>瑞幸</v>
      </c>
      <c r="C25592" t="s">
        <v>23089</v>
      </c>
      <c r="D25592" s="2">
        <f>VLOOKUP(C25592,属性!A:E,3,FALSE)</f>
        <v>46097</v>
      </c>
      <c r="E25592" s="2" t="str">
        <f>VLOOKUP(C25592,属性!A:E,4,FALSE)</f>
        <v>否</v>
      </c>
      <c r="F25592" t="s">
        <v>163</v>
      </c>
      <c r="G25592" t="s">
        <v>40845</v>
      </c>
      <c r="H25592" s="2">
        <v>46107</v>
      </c>
      <c r="I25592" t="s">
        <v>13</v>
      </c>
      <c r="J25592" s="2">
        <v>46107</v>
      </c>
    </row>
    <row r="25593" spans="1:10">
      <c r="A25593">
        <v>27212</v>
      </c>
      <c r="B25593" t="str">
        <f>VLOOKUP(C25593,属性!A:E,2,FALSE)</f>
        <v>瑞幸</v>
      </c>
      <c r="C25593" t="s">
        <v>23089</v>
      </c>
      <c r="D25593" s="2">
        <f>VLOOKUP(C25593,属性!A:E,3,FALSE)</f>
        <v>46097</v>
      </c>
      <c r="E25593" s="2" t="str">
        <f>VLOOKUP(C25593,属性!A:E,4,FALSE)</f>
        <v>否</v>
      </c>
      <c r="F25593" t="s">
        <v>40846</v>
      </c>
      <c r="G25593" t="s">
        <v>40847</v>
      </c>
      <c r="H25593" s="2">
        <v>46106</v>
      </c>
      <c r="I25593" t="s">
        <v>62</v>
      </c>
      <c r="J25593" s="2">
        <v>46107</v>
      </c>
    </row>
    <row r="25594" spans="1:10">
      <c r="A25594">
        <v>27220</v>
      </c>
      <c r="B25594" t="str">
        <f>VLOOKUP(C25594,属性!A:E,2,FALSE)</f>
        <v>瑞幸</v>
      </c>
      <c r="C25594" t="s">
        <v>23089</v>
      </c>
      <c r="D25594" s="2">
        <f>VLOOKUP(C25594,属性!A:E,3,FALSE)</f>
        <v>46097</v>
      </c>
      <c r="E25594" s="2" t="str">
        <f>VLOOKUP(C25594,属性!A:E,4,FALSE)</f>
        <v>否</v>
      </c>
      <c r="F25594" t="s">
        <v>23478</v>
      </c>
      <c r="G25594" t="s">
        <v>40848</v>
      </c>
      <c r="H25594" s="2">
        <v>46097</v>
      </c>
      <c r="I25594" t="s">
        <v>102</v>
      </c>
      <c r="J25594" s="2">
        <v>46107</v>
      </c>
    </row>
    <row r="25595" spans="1:10">
      <c r="A25595">
        <v>27221</v>
      </c>
      <c r="B25595" t="str">
        <f>VLOOKUP(C25595,属性!A:E,2,FALSE)</f>
        <v>瑞幸</v>
      </c>
      <c r="C25595" t="s">
        <v>23089</v>
      </c>
      <c r="D25595" s="2">
        <f>VLOOKUP(C25595,属性!A:E,3,FALSE)</f>
        <v>46097</v>
      </c>
      <c r="E25595" s="2" t="str">
        <f>VLOOKUP(C25595,属性!A:E,4,FALSE)</f>
        <v>否</v>
      </c>
      <c r="F25595" t="s">
        <v>23478</v>
      </c>
      <c r="G25595" t="s">
        <v>40849</v>
      </c>
      <c r="H25595" s="2">
        <v>46097</v>
      </c>
      <c r="I25595" t="s">
        <v>102</v>
      </c>
      <c r="J25595" s="2">
        <v>46107</v>
      </c>
    </row>
    <row r="25596" spans="1:10">
      <c r="A25596">
        <v>27222</v>
      </c>
      <c r="B25596" t="str">
        <f>VLOOKUP(C25596,属性!A:E,2,FALSE)</f>
        <v>瑞幸</v>
      </c>
      <c r="C25596" t="s">
        <v>23089</v>
      </c>
      <c r="D25596" s="2">
        <f>VLOOKUP(C25596,属性!A:E,3,FALSE)</f>
        <v>46097</v>
      </c>
      <c r="E25596" s="2" t="str">
        <f>VLOOKUP(C25596,属性!A:E,4,FALSE)</f>
        <v>否</v>
      </c>
      <c r="F25596" t="s">
        <v>40850</v>
      </c>
      <c r="G25596" t="s">
        <v>40851</v>
      </c>
      <c r="H25596" s="2">
        <v>46101</v>
      </c>
      <c r="I25596" t="s">
        <v>31</v>
      </c>
      <c r="J25596" s="2">
        <v>46107</v>
      </c>
    </row>
    <row r="25597" spans="1:10">
      <c r="A25597">
        <v>27223</v>
      </c>
      <c r="B25597" t="str">
        <f>VLOOKUP(C25597,属性!A:E,2,FALSE)</f>
        <v>瑞幸</v>
      </c>
      <c r="C25597" t="s">
        <v>23089</v>
      </c>
      <c r="D25597" s="2">
        <f>VLOOKUP(C25597,属性!A:E,3,FALSE)</f>
        <v>46097</v>
      </c>
      <c r="E25597" s="2" t="str">
        <f>VLOOKUP(C25597,属性!A:E,4,FALSE)</f>
        <v>否</v>
      </c>
      <c r="F25597" t="s">
        <v>163</v>
      </c>
      <c r="G25597" t="s">
        <v>40852</v>
      </c>
      <c r="H25597" s="2">
        <v>46101</v>
      </c>
      <c r="I25597" t="s">
        <v>13</v>
      </c>
      <c r="J25597" s="2">
        <v>46107</v>
      </c>
    </row>
    <row r="25598" spans="1:10">
      <c r="A25598">
        <v>27224</v>
      </c>
      <c r="B25598" t="str">
        <f>VLOOKUP(C25598,属性!A:E,2,FALSE)</f>
        <v>瑞幸</v>
      </c>
      <c r="C25598" t="s">
        <v>23089</v>
      </c>
      <c r="D25598" s="2">
        <f>VLOOKUP(C25598,属性!A:E,3,FALSE)</f>
        <v>46097</v>
      </c>
      <c r="E25598" s="2" t="str">
        <f>VLOOKUP(C25598,属性!A:E,4,FALSE)</f>
        <v>否</v>
      </c>
      <c r="F25598" t="s">
        <v>934</v>
      </c>
      <c r="G25598" t="s">
        <v>40853</v>
      </c>
      <c r="H25598" s="2">
        <v>46097</v>
      </c>
      <c r="I25598" t="s">
        <v>13</v>
      </c>
      <c r="J25598" s="2">
        <v>46107</v>
      </c>
    </row>
    <row r="25599" spans="1:10">
      <c r="A25599">
        <v>27226</v>
      </c>
      <c r="B25599" t="str">
        <f>VLOOKUP(C25599,属性!A:E,2,FALSE)</f>
        <v>瑞幸</v>
      </c>
      <c r="C25599" t="s">
        <v>23089</v>
      </c>
      <c r="D25599" s="2">
        <f>VLOOKUP(C25599,属性!A:E,3,FALSE)</f>
        <v>46097</v>
      </c>
      <c r="E25599" s="2" t="str">
        <f>VLOOKUP(C25599,属性!A:E,4,FALSE)</f>
        <v>否</v>
      </c>
      <c r="F25599" t="s">
        <v>934</v>
      </c>
      <c r="G25599" t="s">
        <v>40854</v>
      </c>
      <c r="H25599" s="2">
        <v>46097</v>
      </c>
      <c r="I25599" t="s">
        <v>13</v>
      </c>
      <c r="J25599" s="2">
        <v>46107</v>
      </c>
    </row>
    <row r="25600" spans="1:10">
      <c r="A25600">
        <v>27232</v>
      </c>
      <c r="B25600" t="str">
        <f>VLOOKUP(C25600,属性!A:E,2,FALSE)</f>
        <v>瑞幸</v>
      </c>
      <c r="C25600" t="s">
        <v>23089</v>
      </c>
      <c r="D25600" s="2">
        <f>VLOOKUP(C25600,属性!A:E,3,FALSE)</f>
        <v>46097</v>
      </c>
      <c r="E25600" s="2" t="str">
        <f>VLOOKUP(C25600,属性!A:E,4,FALSE)</f>
        <v>否</v>
      </c>
      <c r="F25600" t="s">
        <v>934</v>
      </c>
      <c r="G25600" t="s">
        <v>40855</v>
      </c>
      <c r="H25600" s="2">
        <v>46097</v>
      </c>
      <c r="I25600" t="s">
        <v>13</v>
      </c>
      <c r="J25600" s="2">
        <v>46107</v>
      </c>
    </row>
    <row r="25601" spans="1:10">
      <c r="A25601">
        <v>27233</v>
      </c>
      <c r="B25601" t="str">
        <f>VLOOKUP(C25601,属性!A:E,2,FALSE)</f>
        <v>瑞幸</v>
      </c>
      <c r="C25601" t="s">
        <v>23089</v>
      </c>
      <c r="D25601" s="2">
        <f>VLOOKUP(C25601,属性!A:E,3,FALSE)</f>
        <v>46097</v>
      </c>
      <c r="E25601" s="2" t="str">
        <f>VLOOKUP(C25601,属性!A:E,4,FALSE)</f>
        <v>否</v>
      </c>
      <c r="F25601" t="s">
        <v>934</v>
      </c>
      <c r="G25601" t="s">
        <v>40856</v>
      </c>
      <c r="H25601" s="2">
        <v>46097</v>
      </c>
      <c r="I25601" t="s">
        <v>13</v>
      </c>
      <c r="J25601" s="2">
        <v>46107</v>
      </c>
    </row>
    <row r="25602" spans="1:10">
      <c r="A25602">
        <v>27235</v>
      </c>
      <c r="B25602" t="str">
        <f>VLOOKUP(C25602,属性!A:E,2,FALSE)</f>
        <v>瑞幸</v>
      </c>
      <c r="C25602" t="s">
        <v>23089</v>
      </c>
      <c r="D25602" s="2">
        <f>VLOOKUP(C25602,属性!A:E,3,FALSE)</f>
        <v>46097</v>
      </c>
      <c r="E25602" s="2" t="str">
        <f>VLOOKUP(C25602,属性!A:E,4,FALSE)</f>
        <v>否</v>
      </c>
      <c r="F25602" t="s">
        <v>934</v>
      </c>
      <c r="G25602" t="s">
        <v>40857</v>
      </c>
      <c r="H25602" s="2">
        <v>46097</v>
      </c>
      <c r="I25602" t="s">
        <v>13</v>
      </c>
      <c r="J25602" s="2">
        <v>46107</v>
      </c>
    </row>
    <row r="25603" spans="1:10">
      <c r="A25603">
        <v>27236</v>
      </c>
      <c r="B25603" t="str">
        <f>VLOOKUP(C25603,属性!A:E,2,FALSE)</f>
        <v>瑞幸</v>
      </c>
      <c r="C25603" t="s">
        <v>23089</v>
      </c>
      <c r="D25603" s="2">
        <f>VLOOKUP(C25603,属性!A:E,3,FALSE)</f>
        <v>46097</v>
      </c>
      <c r="E25603" s="2" t="str">
        <f>VLOOKUP(C25603,属性!A:E,4,FALSE)</f>
        <v>否</v>
      </c>
      <c r="F25603" t="s">
        <v>934</v>
      </c>
      <c r="G25603" t="s">
        <v>40858</v>
      </c>
      <c r="H25603" s="2">
        <v>46098</v>
      </c>
      <c r="I25603" t="s">
        <v>13</v>
      </c>
      <c r="J25603" s="2">
        <v>46107</v>
      </c>
    </row>
    <row r="25604" spans="1:10">
      <c r="A25604">
        <v>27238</v>
      </c>
      <c r="B25604" t="str">
        <f>VLOOKUP(C25604,属性!A:E,2,FALSE)</f>
        <v>瑞幸</v>
      </c>
      <c r="C25604" t="s">
        <v>23089</v>
      </c>
      <c r="D25604" s="2">
        <f>VLOOKUP(C25604,属性!A:E,3,FALSE)</f>
        <v>46097</v>
      </c>
      <c r="E25604" s="2" t="str">
        <f>VLOOKUP(C25604,属性!A:E,4,FALSE)</f>
        <v>否</v>
      </c>
      <c r="F25604" t="s">
        <v>934</v>
      </c>
      <c r="G25604" t="s">
        <v>40859</v>
      </c>
      <c r="H25604" s="2">
        <v>46097</v>
      </c>
      <c r="I25604" t="s">
        <v>13</v>
      </c>
      <c r="J25604" s="2">
        <v>46107</v>
      </c>
    </row>
    <row r="25605" spans="1:10">
      <c r="A25605">
        <v>27239</v>
      </c>
      <c r="B25605" t="str">
        <f>VLOOKUP(C25605,属性!A:E,2,FALSE)</f>
        <v>瑞幸</v>
      </c>
      <c r="C25605" t="s">
        <v>23089</v>
      </c>
      <c r="D25605" s="2">
        <f>VLOOKUP(C25605,属性!A:E,3,FALSE)</f>
        <v>46097</v>
      </c>
      <c r="E25605" s="2" t="str">
        <f>VLOOKUP(C25605,属性!A:E,4,FALSE)</f>
        <v>否</v>
      </c>
      <c r="F25605" t="s">
        <v>934</v>
      </c>
      <c r="G25605" t="s">
        <v>40860</v>
      </c>
      <c r="H25605" s="2">
        <v>46098</v>
      </c>
      <c r="I25605" t="s">
        <v>13</v>
      </c>
      <c r="J25605" s="2">
        <v>46107</v>
      </c>
    </row>
    <row r="25606" spans="1:10">
      <c r="A25606">
        <v>27241</v>
      </c>
      <c r="B25606" t="str">
        <f>VLOOKUP(C25606,属性!A:E,2,FALSE)</f>
        <v>瑞幸</v>
      </c>
      <c r="C25606" t="s">
        <v>23089</v>
      </c>
      <c r="D25606" s="2">
        <f>VLOOKUP(C25606,属性!A:E,3,FALSE)</f>
        <v>46097</v>
      </c>
      <c r="E25606" s="2" t="str">
        <f>VLOOKUP(C25606,属性!A:E,4,FALSE)</f>
        <v>否</v>
      </c>
      <c r="F25606" t="s">
        <v>934</v>
      </c>
      <c r="G25606" t="s">
        <v>40861</v>
      </c>
      <c r="H25606" s="2">
        <v>46097</v>
      </c>
      <c r="I25606" t="s">
        <v>13</v>
      </c>
      <c r="J25606" s="2">
        <v>46107</v>
      </c>
    </row>
    <row r="25607" spans="1:10">
      <c r="A25607">
        <v>27243</v>
      </c>
      <c r="B25607" t="str">
        <f>VLOOKUP(C25607,属性!A:E,2,FALSE)</f>
        <v>瑞幸</v>
      </c>
      <c r="C25607" t="s">
        <v>23089</v>
      </c>
      <c r="D25607" s="2">
        <f>VLOOKUP(C25607,属性!A:E,3,FALSE)</f>
        <v>46097</v>
      </c>
      <c r="E25607" s="2" t="str">
        <f>VLOOKUP(C25607,属性!A:E,4,FALSE)</f>
        <v>否</v>
      </c>
      <c r="F25607" t="s">
        <v>934</v>
      </c>
      <c r="G25607" t="s">
        <v>40862</v>
      </c>
      <c r="H25607" s="2">
        <v>46097</v>
      </c>
      <c r="I25607" t="s">
        <v>13</v>
      </c>
      <c r="J25607" s="2">
        <v>46107</v>
      </c>
    </row>
    <row r="25608" spans="1:10">
      <c r="A25608">
        <v>27245</v>
      </c>
      <c r="B25608" t="str">
        <f>VLOOKUP(C25608,属性!A:E,2,FALSE)</f>
        <v>瑞幸</v>
      </c>
      <c r="C25608" t="s">
        <v>23089</v>
      </c>
      <c r="D25608" s="2">
        <f>VLOOKUP(C25608,属性!A:E,3,FALSE)</f>
        <v>46097</v>
      </c>
      <c r="E25608" s="2" t="str">
        <f>VLOOKUP(C25608,属性!A:E,4,FALSE)</f>
        <v>否</v>
      </c>
      <c r="F25608" t="s">
        <v>934</v>
      </c>
      <c r="G25608" t="s">
        <v>40863</v>
      </c>
      <c r="H25608" s="2">
        <v>46097</v>
      </c>
      <c r="I25608" t="s">
        <v>13</v>
      </c>
      <c r="J25608" s="2">
        <v>46107</v>
      </c>
    </row>
    <row r="25609" spans="1:10">
      <c r="A25609">
        <v>27247</v>
      </c>
      <c r="B25609" t="str">
        <f>VLOOKUP(C25609,属性!A:E,2,FALSE)</f>
        <v>瑞幸</v>
      </c>
      <c r="C25609" t="s">
        <v>23089</v>
      </c>
      <c r="D25609" s="2">
        <f>VLOOKUP(C25609,属性!A:E,3,FALSE)</f>
        <v>46097</v>
      </c>
      <c r="E25609" s="2" t="str">
        <f>VLOOKUP(C25609,属性!A:E,4,FALSE)</f>
        <v>否</v>
      </c>
      <c r="F25609" t="s">
        <v>934</v>
      </c>
      <c r="G25609" t="s">
        <v>40864</v>
      </c>
      <c r="H25609" s="2">
        <v>46097</v>
      </c>
      <c r="I25609" t="s">
        <v>13</v>
      </c>
      <c r="J25609" s="2">
        <v>46107</v>
      </c>
    </row>
    <row r="25610" spans="1:10">
      <c r="A25610">
        <v>27248</v>
      </c>
      <c r="B25610" t="str">
        <f>VLOOKUP(C25610,属性!A:E,2,FALSE)</f>
        <v>瑞幸</v>
      </c>
      <c r="C25610" t="s">
        <v>23089</v>
      </c>
      <c r="D25610" s="2">
        <f>VLOOKUP(C25610,属性!A:E,3,FALSE)</f>
        <v>46097</v>
      </c>
      <c r="E25610" s="2" t="str">
        <f>VLOOKUP(C25610,属性!A:E,4,FALSE)</f>
        <v>否</v>
      </c>
      <c r="F25610" t="s">
        <v>934</v>
      </c>
      <c r="G25610" t="s">
        <v>40865</v>
      </c>
      <c r="H25610" s="2">
        <v>46099</v>
      </c>
      <c r="I25610" t="s">
        <v>13</v>
      </c>
      <c r="J25610" s="2">
        <v>46107</v>
      </c>
    </row>
    <row r="25611" spans="1:10">
      <c r="A25611">
        <v>27250</v>
      </c>
      <c r="B25611" t="str">
        <f>VLOOKUP(C25611,属性!A:E,2,FALSE)</f>
        <v>瑞幸</v>
      </c>
      <c r="C25611" t="s">
        <v>23089</v>
      </c>
      <c r="D25611" s="2">
        <f>VLOOKUP(C25611,属性!A:E,3,FALSE)</f>
        <v>46097</v>
      </c>
      <c r="E25611" s="2" t="str">
        <f>VLOOKUP(C25611,属性!A:E,4,FALSE)</f>
        <v>否</v>
      </c>
      <c r="F25611" t="s">
        <v>934</v>
      </c>
      <c r="G25611" t="s">
        <v>40866</v>
      </c>
      <c r="H25611" s="2">
        <v>46098</v>
      </c>
      <c r="I25611" t="s">
        <v>13</v>
      </c>
      <c r="J25611" s="2">
        <v>46107</v>
      </c>
    </row>
    <row r="25612" spans="1:10">
      <c r="A25612">
        <v>27251</v>
      </c>
      <c r="B25612" t="str">
        <f>VLOOKUP(C25612,属性!A:E,2,FALSE)</f>
        <v>瑞幸</v>
      </c>
      <c r="C25612" t="s">
        <v>23089</v>
      </c>
      <c r="D25612" s="2">
        <f>VLOOKUP(C25612,属性!A:E,3,FALSE)</f>
        <v>46097</v>
      </c>
      <c r="E25612" s="2" t="str">
        <f>VLOOKUP(C25612,属性!A:E,4,FALSE)</f>
        <v>否</v>
      </c>
      <c r="F25612" t="s">
        <v>934</v>
      </c>
      <c r="G25612" t="s">
        <v>40867</v>
      </c>
      <c r="H25612" s="2">
        <v>46099</v>
      </c>
      <c r="I25612" t="s">
        <v>13</v>
      </c>
      <c r="J25612" s="2">
        <v>46107</v>
      </c>
    </row>
    <row r="25613" spans="1:10">
      <c r="A25613">
        <v>27253</v>
      </c>
      <c r="B25613" t="str">
        <f>VLOOKUP(C25613,属性!A:E,2,FALSE)</f>
        <v>瑞幸</v>
      </c>
      <c r="C25613" t="s">
        <v>23089</v>
      </c>
      <c r="D25613" s="2">
        <f>VLOOKUP(C25613,属性!A:E,3,FALSE)</f>
        <v>46097</v>
      </c>
      <c r="E25613" s="2" t="str">
        <f>VLOOKUP(C25613,属性!A:E,4,FALSE)</f>
        <v>否</v>
      </c>
      <c r="F25613" t="s">
        <v>934</v>
      </c>
      <c r="G25613" t="s">
        <v>40868</v>
      </c>
      <c r="H25613" s="2">
        <v>46097</v>
      </c>
      <c r="I25613" t="s">
        <v>13</v>
      </c>
      <c r="J25613" s="2">
        <v>46107</v>
      </c>
    </row>
    <row r="25614" spans="1:10">
      <c r="A25614">
        <v>27255</v>
      </c>
      <c r="B25614" t="str">
        <f>VLOOKUP(C25614,属性!A:E,2,FALSE)</f>
        <v>瑞幸</v>
      </c>
      <c r="C25614" t="s">
        <v>23089</v>
      </c>
      <c r="D25614" s="2">
        <f>VLOOKUP(C25614,属性!A:E,3,FALSE)</f>
        <v>46097</v>
      </c>
      <c r="E25614" s="2" t="str">
        <f>VLOOKUP(C25614,属性!A:E,4,FALSE)</f>
        <v>否</v>
      </c>
      <c r="F25614" t="s">
        <v>934</v>
      </c>
      <c r="G25614" t="s">
        <v>40869</v>
      </c>
      <c r="H25614" s="2">
        <v>46097</v>
      </c>
      <c r="I25614" t="s">
        <v>13</v>
      </c>
      <c r="J25614" s="2">
        <v>46107</v>
      </c>
    </row>
    <row r="25615" spans="1:10">
      <c r="A25615">
        <v>27258</v>
      </c>
      <c r="B25615" t="str">
        <f>VLOOKUP(C25615,属性!A:E,2,FALSE)</f>
        <v>瑞幸</v>
      </c>
      <c r="C25615" t="s">
        <v>23089</v>
      </c>
      <c r="D25615" s="2">
        <f>VLOOKUP(C25615,属性!A:E,3,FALSE)</f>
        <v>46097</v>
      </c>
      <c r="E25615" s="2" t="str">
        <f>VLOOKUP(C25615,属性!A:E,4,FALSE)</f>
        <v>否</v>
      </c>
      <c r="F25615" t="s">
        <v>934</v>
      </c>
      <c r="G25615" t="s">
        <v>40870</v>
      </c>
      <c r="H25615" s="2">
        <v>46098</v>
      </c>
      <c r="I25615" t="s">
        <v>13</v>
      </c>
      <c r="J25615" s="2">
        <v>46107</v>
      </c>
    </row>
    <row r="25616" spans="1:10">
      <c r="A25616">
        <v>27260</v>
      </c>
      <c r="B25616" t="str">
        <f>VLOOKUP(C25616,属性!A:E,2,FALSE)</f>
        <v>瑞幸</v>
      </c>
      <c r="C25616" t="s">
        <v>23089</v>
      </c>
      <c r="D25616" s="2">
        <f>VLOOKUP(C25616,属性!A:E,3,FALSE)</f>
        <v>46097</v>
      </c>
      <c r="E25616" s="2" t="str">
        <f>VLOOKUP(C25616,属性!A:E,4,FALSE)</f>
        <v>否</v>
      </c>
      <c r="F25616" t="s">
        <v>934</v>
      </c>
      <c r="G25616" t="s">
        <v>40871</v>
      </c>
      <c r="H25616" s="2">
        <v>46099</v>
      </c>
      <c r="I25616" t="s">
        <v>13</v>
      </c>
      <c r="J25616" s="2">
        <v>46107</v>
      </c>
    </row>
    <row r="25617" spans="1:10">
      <c r="A25617">
        <v>27262</v>
      </c>
      <c r="B25617" t="str">
        <f>VLOOKUP(C25617,属性!A:E,2,FALSE)</f>
        <v>瑞幸</v>
      </c>
      <c r="C25617" t="s">
        <v>23089</v>
      </c>
      <c r="D25617" s="2">
        <f>VLOOKUP(C25617,属性!A:E,3,FALSE)</f>
        <v>46097</v>
      </c>
      <c r="E25617" s="2" t="str">
        <f>VLOOKUP(C25617,属性!A:E,4,FALSE)</f>
        <v>否</v>
      </c>
      <c r="F25617" t="s">
        <v>934</v>
      </c>
      <c r="G25617" t="s">
        <v>40872</v>
      </c>
      <c r="H25617" s="2">
        <v>46098</v>
      </c>
      <c r="I25617" t="s">
        <v>13</v>
      </c>
      <c r="J25617" s="2">
        <v>46107</v>
      </c>
    </row>
    <row r="25618" spans="1:10">
      <c r="A25618">
        <v>27264</v>
      </c>
      <c r="B25618" t="str">
        <f>VLOOKUP(C25618,属性!A:E,2,FALSE)</f>
        <v>瑞幸</v>
      </c>
      <c r="C25618" t="s">
        <v>23089</v>
      </c>
      <c r="D25618" s="2">
        <f>VLOOKUP(C25618,属性!A:E,3,FALSE)</f>
        <v>46097</v>
      </c>
      <c r="E25618" s="2" t="str">
        <f>VLOOKUP(C25618,属性!A:E,4,FALSE)</f>
        <v>否</v>
      </c>
      <c r="F25618" t="s">
        <v>934</v>
      </c>
      <c r="G25618" t="s">
        <v>40873</v>
      </c>
      <c r="H25618" s="2">
        <v>46097</v>
      </c>
      <c r="I25618" t="s">
        <v>13</v>
      </c>
      <c r="J25618" s="2">
        <v>46107</v>
      </c>
    </row>
    <row r="25619" spans="1:10">
      <c r="A25619">
        <v>27266</v>
      </c>
      <c r="B25619" t="str">
        <f>VLOOKUP(C25619,属性!A:E,2,FALSE)</f>
        <v>瑞幸</v>
      </c>
      <c r="C25619" t="s">
        <v>23089</v>
      </c>
      <c r="D25619" s="2">
        <f>VLOOKUP(C25619,属性!A:E,3,FALSE)</f>
        <v>46097</v>
      </c>
      <c r="E25619" s="2" t="str">
        <f>VLOOKUP(C25619,属性!A:E,4,FALSE)</f>
        <v>否</v>
      </c>
      <c r="F25619" t="s">
        <v>934</v>
      </c>
      <c r="G25619" t="s">
        <v>40874</v>
      </c>
      <c r="H25619" s="2">
        <v>46097</v>
      </c>
      <c r="I25619" t="s">
        <v>13</v>
      </c>
      <c r="J25619" s="2">
        <v>46107</v>
      </c>
    </row>
    <row r="25620" spans="1:10">
      <c r="A25620">
        <v>27268</v>
      </c>
      <c r="B25620" t="str">
        <f>VLOOKUP(C25620,属性!A:E,2,FALSE)</f>
        <v>瑞幸</v>
      </c>
      <c r="C25620" t="s">
        <v>23089</v>
      </c>
      <c r="D25620" s="2">
        <f>VLOOKUP(C25620,属性!A:E,3,FALSE)</f>
        <v>46097</v>
      </c>
      <c r="E25620" s="2" t="str">
        <f>VLOOKUP(C25620,属性!A:E,4,FALSE)</f>
        <v>否</v>
      </c>
      <c r="F25620" t="s">
        <v>934</v>
      </c>
      <c r="G25620" t="s">
        <v>40875</v>
      </c>
      <c r="H25620" s="2">
        <v>46097</v>
      </c>
      <c r="I25620" t="s">
        <v>13</v>
      </c>
      <c r="J25620" s="2">
        <v>46107</v>
      </c>
    </row>
    <row r="25621" spans="1:10">
      <c r="A25621">
        <v>27271</v>
      </c>
      <c r="B25621" t="str">
        <f>VLOOKUP(C25621,属性!A:E,2,FALSE)</f>
        <v>瑞幸</v>
      </c>
      <c r="C25621" t="s">
        <v>23089</v>
      </c>
      <c r="D25621" s="2">
        <f>VLOOKUP(C25621,属性!A:E,3,FALSE)</f>
        <v>46097</v>
      </c>
      <c r="E25621" s="2" t="str">
        <f>VLOOKUP(C25621,属性!A:E,4,FALSE)</f>
        <v>否</v>
      </c>
      <c r="F25621" t="s">
        <v>934</v>
      </c>
      <c r="G25621" t="s">
        <v>40876</v>
      </c>
      <c r="H25621" s="2">
        <v>46097</v>
      </c>
      <c r="I25621" t="s">
        <v>13</v>
      </c>
      <c r="J25621" s="2">
        <v>46107</v>
      </c>
    </row>
    <row r="25622" spans="1:10">
      <c r="A25622">
        <v>27272</v>
      </c>
      <c r="B25622" t="str">
        <f>VLOOKUP(C25622,属性!A:E,2,FALSE)</f>
        <v>瑞幸</v>
      </c>
      <c r="C25622" t="s">
        <v>23089</v>
      </c>
      <c r="D25622" s="2">
        <f>VLOOKUP(C25622,属性!A:E,3,FALSE)</f>
        <v>46097</v>
      </c>
      <c r="E25622" s="2" t="str">
        <f>VLOOKUP(C25622,属性!A:E,4,FALSE)</f>
        <v>否</v>
      </c>
      <c r="F25622" t="s">
        <v>40877</v>
      </c>
      <c r="G25622" t="s">
        <v>40878</v>
      </c>
      <c r="H25622" s="2">
        <v>46104</v>
      </c>
      <c r="I25622" t="s">
        <v>26</v>
      </c>
      <c r="J25622" s="2">
        <v>46107</v>
      </c>
    </row>
    <row r="25623" spans="1:10">
      <c r="A25623">
        <v>27273</v>
      </c>
      <c r="B25623" t="str">
        <f>VLOOKUP(C25623,属性!A:E,2,FALSE)</f>
        <v>瑞幸</v>
      </c>
      <c r="C25623" t="s">
        <v>23089</v>
      </c>
      <c r="D25623" s="2">
        <f>VLOOKUP(C25623,属性!A:E,3,FALSE)</f>
        <v>46097</v>
      </c>
      <c r="E25623" s="2" t="str">
        <f>VLOOKUP(C25623,属性!A:E,4,FALSE)</f>
        <v>否</v>
      </c>
      <c r="F25623" t="s">
        <v>934</v>
      </c>
      <c r="G25623" t="s">
        <v>40879</v>
      </c>
      <c r="H25623" s="2">
        <v>46104</v>
      </c>
      <c r="I25623" t="s">
        <v>13</v>
      </c>
      <c r="J25623" s="2">
        <v>46107</v>
      </c>
    </row>
    <row r="25624" spans="1:10">
      <c r="A25624">
        <v>27276</v>
      </c>
      <c r="B25624" t="str">
        <f>VLOOKUP(C25624,属性!A:E,2,FALSE)</f>
        <v>瑞幸</v>
      </c>
      <c r="C25624" t="s">
        <v>23089</v>
      </c>
      <c r="D25624" s="2">
        <f>VLOOKUP(C25624,属性!A:E,3,FALSE)</f>
        <v>46097</v>
      </c>
      <c r="E25624" s="2" t="str">
        <f>VLOOKUP(C25624,属性!A:E,4,FALSE)</f>
        <v>否</v>
      </c>
      <c r="F25624" t="s">
        <v>934</v>
      </c>
      <c r="G25624" t="s">
        <v>40880</v>
      </c>
      <c r="H25624" s="2">
        <v>46097</v>
      </c>
      <c r="I25624" t="s">
        <v>13</v>
      </c>
      <c r="J25624" s="2">
        <v>46107</v>
      </c>
    </row>
    <row r="25625" spans="1:10">
      <c r="A25625">
        <v>27277</v>
      </c>
      <c r="B25625" t="str">
        <f>VLOOKUP(C25625,属性!A:E,2,FALSE)</f>
        <v>瑞幸</v>
      </c>
      <c r="C25625" t="s">
        <v>23089</v>
      </c>
      <c r="D25625" s="2">
        <f>VLOOKUP(C25625,属性!A:E,3,FALSE)</f>
        <v>46097</v>
      </c>
      <c r="E25625" s="2" t="str">
        <f>VLOOKUP(C25625,属性!A:E,4,FALSE)</f>
        <v>否</v>
      </c>
      <c r="F25625" t="s">
        <v>934</v>
      </c>
      <c r="G25625" t="s">
        <v>40881</v>
      </c>
      <c r="H25625" s="2">
        <v>46098</v>
      </c>
      <c r="I25625" t="s">
        <v>13</v>
      </c>
      <c r="J25625" s="2">
        <v>46107</v>
      </c>
    </row>
    <row r="25626" spans="1:10">
      <c r="A25626">
        <v>27279</v>
      </c>
      <c r="B25626" t="str">
        <f>VLOOKUP(C25626,属性!A:E,2,FALSE)</f>
        <v>瑞幸</v>
      </c>
      <c r="C25626" t="s">
        <v>23089</v>
      </c>
      <c r="D25626" s="2">
        <f>VLOOKUP(C25626,属性!A:E,3,FALSE)</f>
        <v>46097</v>
      </c>
      <c r="E25626" s="2" t="str">
        <f>VLOOKUP(C25626,属性!A:E,4,FALSE)</f>
        <v>否</v>
      </c>
      <c r="F25626" t="s">
        <v>934</v>
      </c>
      <c r="G25626" t="s">
        <v>40882</v>
      </c>
      <c r="H25626" s="2">
        <v>46097</v>
      </c>
      <c r="I25626" t="s">
        <v>13</v>
      </c>
      <c r="J25626" s="2">
        <v>46107</v>
      </c>
    </row>
    <row r="25627" spans="1:10">
      <c r="A25627">
        <v>27280</v>
      </c>
      <c r="B25627" t="str">
        <f>VLOOKUP(C25627,属性!A:E,2,FALSE)</f>
        <v>瑞幸</v>
      </c>
      <c r="C25627" t="s">
        <v>23089</v>
      </c>
      <c r="D25627" s="2">
        <f>VLOOKUP(C25627,属性!A:E,3,FALSE)</f>
        <v>46097</v>
      </c>
      <c r="E25627" s="2" t="str">
        <f>VLOOKUP(C25627,属性!A:E,4,FALSE)</f>
        <v>否</v>
      </c>
      <c r="F25627" t="s">
        <v>40883</v>
      </c>
      <c r="G25627" t="s">
        <v>40884</v>
      </c>
      <c r="H25627" s="2">
        <v>46097</v>
      </c>
      <c r="I25627" t="s">
        <v>13</v>
      </c>
      <c r="J25627" s="2">
        <v>46107</v>
      </c>
    </row>
    <row r="25628" spans="1:10">
      <c r="A25628">
        <v>27284</v>
      </c>
      <c r="B25628" t="str">
        <f>VLOOKUP(C25628,属性!A:E,2,FALSE)</f>
        <v>瑞幸</v>
      </c>
      <c r="C25628" t="s">
        <v>23089</v>
      </c>
      <c r="D25628" s="2">
        <f>VLOOKUP(C25628,属性!A:E,3,FALSE)</f>
        <v>46097</v>
      </c>
      <c r="E25628" s="2" t="str">
        <f>VLOOKUP(C25628,属性!A:E,4,FALSE)</f>
        <v>否</v>
      </c>
      <c r="F25628" t="s">
        <v>20573</v>
      </c>
      <c r="G25628" t="s">
        <v>40885</v>
      </c>
      <c r="H25628" s="2">
        <v>46097</v>
      </c>
      <c r="I25628" t="s">
        <v>144</v>
      </c>
      <c r="J25628" s="2">
        <v>46107</v>
      </c>
    </row>
    <row r="25629" spans="1:10">
      <c r="A25629">
        <v>27285</v>
      </c>
      <c r="B25629" t="str">
        <f>VLOOKUP(C25629,属性!A:E,2,FALSE)</f>
        <v>瑞幸</v>
      </c>
      <c r="C25629" t="s">
        <v>23089</v>
      </c>
      <c r="D25629" s="2">
        <f>VLOOKUP(C25629,属性!A:E,3,FALSE)</f>
        <v>46097</v>
      </c>
      <c r="E25629" s="2" t="str">
        <f>VLOOKUP(C25629,属性!A:E,4,FALSE)</f>
        <v>否</v>
      </c>
      <c r="F25629" t="s">
        <v>934</v>
      </c>
      <c r="G25629" t="s">
        <v>40886</v>
      </c>
      <c r="H25629" s="2">
        <v>46097</v>
      </c>
      <c r="I25629" t="s">
        <v>13</v>
      </c>
      <c r="J25629" s="2">
        <v>46107</v>
      </c>
    </row>
    <row r="25630" spans="1:10">
      <c r="A25630">
        <v>27286</v>
      </c>
      <c r="B25630" t="str">
        <f>VLOOKUP(C25630,属性!A:E,2,FALSE)</f>
        <v>瑞幸</v>
      </c>
      <c r="C25630" t="s">
        <v>23089</v>
      </c>
      <c r="D25630" s="2">
        <f>VLOOKUP(C25630,属性!A:E,3,FALSE)</f>
        <v>46097</v>
      </c>
      <c r="E25630" s="2" t="str">
        <f>VLOOKUP(C25630,属性!A:E,4,FALSE)</f>
        <v>否</v>
      </c>
      <c r="F25630" t="s">
        <v>934</v>
      </c>
      <c r="G25630" t="s">
        <v>40887</v>
      </c>
      <c r="H25630" s="2">
        <v>46097</v>
      </c>
      <c r="I25630" t="s">
        <v>13</v>
      </c>
      <c r="J25630" s="2">
        <v>46107</v>
      </c>
    </row>
    <row r="25631" spans="1:10">
      <c r="A25631">
        <v>27306</v>
      </c>
      <c r="B25631" t="str">
        <f>VLOOKUP(C25631,属性!A:E,2,FALSE)</f>
        <v>瑞幸</v>
      </c>
      <c r="C25631" t="s">
        <v>23089</v>
      </c>
      <c r="D25631" s="2">
        <f>VLOOKUP(C25631,属性!A:E,3,FALSE)</f>
        <v>46097</v>
      </c>
      <c r="E25631" s="2" t="str">
        <f>VLOOKUP(C25631,属性!A:E,4,FALSE)</f>
        <v>否</v>
      </c>
      <c r="F25631" t="s">
        <v>163</v>
      </c>
      <c r="G25631" t="s">
        <v>40888</v>
      </c>
      <c r="H25631" s="2">
        <v>46106</v>
      </c>
      <c r="I25631" t="s">
        <v>1645</v>
      </c>
      <c r="J25631" s="2">
        <v>46107</v>
      </c>
    </row>
    <row r="25632" spans="1:10">
      <c r="A25632">
        <v>27316</v>
      </c>
      <c r="B25632" t="str">
        <f>VLOOKUP(C25632,属性!A:E,2,FALSE)</f>
        <v>瑞幸</v>
      </c>
      <c r="C25632" t="s">
        <v>23089</v>
      </c>
      <c r="D25632" s="2">
        <f>VLOOKUP(C25632,属性!A:E,3,FALSE)</f>
        <v>46097</v>
      </c>
      <c r="E25632" s="2" t="str">
        <f>VLOOKUP(C25632,属性!A:E,4,FALSE)</f>
        <v>否</v>
      </c>
      <c r="F25632" t="s">
        <v>40889</v>
      </c>
      <c r="G25632" t="s">
        <v>23183</v>
      </c>
      <c r="H25632" s="2">
        <v>46100</v>
      </c>
      <c r="I25632" t="s">
        <v>26</v>
      </c>
      <c r="J25632" s="2">
        <v>46107</v>
      </c>
    </row>
    <row r="25633" spans="1:10">
      <c r="A25633">
        <v>27338</v>
      </c>
      <c r="B25633" t="str">
        <f>VLOOKUP(C25633,属性!A:E,2,FALSE)</f>
        <v>瑞幸</v>
      </c>
      <c r="C25633" t="s">
        <v>23089</v>
      </c>
      <c r="D25633" s="2">
        <f>VLOOKUP(C25633,属性!A:E,3,FALSE)</f>
        <v>46097</v>
      </c>
      <c r="E25633" s="2" t="str">
        <f>VLOOKUP(C25633,属性!A:E,4,FALSE)</f>
        <v>否</v>
      </c>
      <c r="F25633" t="s">
        <v>10438</v>
      </c>
      <c r="G25633" t="s">
        <v>40890</v>
      </c>
      <c r="H25633" s="2">
        <v>46107</v>
      </c>
      <c r="I25633" t="s">
        <v>1645</v>
      </c>
      <c r="J25633" s="2">
        <v>46107</v>
      </c>
    </row>
    <row r="25634" spans="1:10">
      <c r="A25634">
        <v>27342</v>
      </c>
      <c r="B25634" t="str">
        <f>VLOOKUP(C25634,属性!A:E,2,FALSE)</f>
        <v>瑞幸</v>
      </c>
      <c r="C25634" t="s">
        <v>23089</v>
      </c>
      <c r="D25634" s="2">
        <f>VLOOKUP(C25634,属性!A:E,3,FALSE)</f>
        <v>46097</v>
      </c>
      <c r="E25634" s="2" t="str">
        <f>VLOOKUP(C25634,属性!A:E,4,FALSE)</f>
        <v>否</v>
      </c>
      <c r="F25634" t="s">
        <v>40891</v>
      </c>
      <c r="G25634" t="s">
        <v>40892</v>
      </c>
      <c r="H25634" s="2">
        <v>46100</v>
      </c>
      <c r="I25634" t="s">
        <v>94</v>
      </c>
      <c r="J25634" s="2">
        <v>46107</v>
      </c>
    </row>
    <row r="25635" spans="1:10">
      <c r="A25635">
        <v>27343</v>
      </c>
      <c r="B25635" t="str">
        <f>VLOOKUP(C25635,属性!A:E,2,FALSE)</f>
        <v>瑞幸</v>
      </c>
      <c r="C25635" t="s">
        <v>23089</v>
      </c>
      <c r="D25635" s="2">
        <f>VLOOKUP(C25635,属性!A:E,3,FALSE)</f>
        <v>46097</v>
      </c>
      <c r="E25635" s="2" t="str">
        <f>VLOOKUP(C25635,属性!A:E,4,FALSE)</f>
        <v>否</v>
      </c>
      <c r="F25635" t="s">
        <v>40893</v>
      </c>
      <c r="G25635" t="s">
        <v>40894</v>
      </c>
      <c r="H25635" s="2">
        <v>46101</v>
      </c>
      <c r="I25635" t="s">
        <v>13</v>
      </c>
      <c r="J25635" s="2">
        <v>46107</v>
      </c>
    </row>
    <row r="25636" spans="1:10">
      <c r="A25636">
        <v>27344</v>
      </c>
      <c r="B25636" t="str">
        <f>VLOOKUP(C25636,属性!A:E,2,FALSE)</f>
        <v>瑞幸</v>
      </c>
      <c r="C25636" t="s">
        <v>23089</v>
      </c>
      <c r="D25636" s="2">
        <f>VLOOKUP(C25636,属性!A:E,3,FALSE)</f>
        <v>46097</v>
      </c>
      <c r="E25636" s="2" t="str">
        <f>VLOOKUP(C25636,属性!A:E,4,FALSE)</f>
        <v>否</v>
      </c>
      <c r="F25636" t="s">
        <v>40895</v>
      </c>
      <c r="G25636" t="s">
        <v>40896</v>
      </c>
      <c r="H25636" s="2">
        <v>46102</v>
      </c>
      <c r="I25636" t="s">
        <v>208</v>
      </c>
      <c r="J25636" s="2">
        <v>46107</v>
      </c>
    </row>
    <row r="25637" spans="1:10">
      <c r="A25637">
        <v>27345</v>
      </c>
      <c r="B25637" t="str">
        <f>VLOOKUP(C25637,属性!A:E,2,FALSE)</f>
        <v>瑞幸</v>
      </c>
      <c r="C25637" t="s">
        <v>23089</v>
      </c>
      <c r="D25637" s="2">
        <f>VLOOKUP(C25637,属性!A:E,3,FALSE)</f>
        <v>46097</v>
      </c>
      <c r="E25637" s="2" t="str">
        <f>VLOOKUP(C25637,属性!A:E,4,FALSE)</f>
        <v>否</v>
      </c>
      <c r="F25637" t="s">
        <v>163</v>
      </c>
      <c r="G25637" t="s">
        <v>40897</v>
      </c>
      <c r="H25637" s="2">
        <v>46104</v>
      </c>
      <c r="I25637" t="s">
        <v>46</v>
      </c>
      <c r="J25637" s="2">
        <v>46107</v>
      </c>
    </row>
    <row r="25638" spans="1:10">
      <c r="A25638">
        <v>27346</v>
      </c>
      <c r="B25638" t="str">
        <f>VLOOKUP(C25638,属性!A:E,2,FALSE)</f>
        <v>瑞幸</v>
      </c>
      <c r="C25638" t="s">
        <v>23089</v>
      </c>
      <c r="D25638" s="2">
        <f>VLOOKUP(C25638,属性!A:E,3,FALSE)</f>
        <v>46097</v>
      </c>
      <c r="E25638" s="2" t="str">
        <f>VLOOKUP(C25638,属性!A:E,4,FALSE)</f>
        <v>否</v>
      </c>
      <c r="F25638" t="s">
        <v>40898</v>
      </c>
      <c r="G25638" t="s">
        <v>40899</v>
      </c>
      <c r="H25638" s="2">
        <v>46106</v>
      </c>
      <c r="I25638" t="s">
        <v>56</v>
      </c>
      <c r="J25638" s="2">
        <v>46107</v>
      </c>
    </row>
    <row r="25639" spans="1:10">
      <c r="A25639">
        <v>27347</v>
      </c>
      <c r="B25639" t="str">
        <f>VLOOKUP(C25639,属性!A:E,2,FALSE)</f>
        <v>瑞幸</v>
      </c>
      <c r="C25639" t="s">
        <v>23089</v>
      </c>
      <c r="D25639" s="2">
        <f>VLOOKUP(C25639,属性!A:E,3,FALSE)</f>
        <v>46097</v>
      </c>
      <c r="E25639" s="2" t="str">
        <f>VLOOKUP(C25639,属性!A:E,4,FALSE)</f>
        <v>否</v>
      </c>
      <c r="F25639" t="s">
        <v>40898</v>
      </c>
      <c r="G25639" t="s">
        <v>40900</v>
      </c>
      <c r="H25639" s="2">
        <v>46106</v>
      </c>
      <c r="I25639" t="s">
        <v>56</v>
      </c>
      <c r="J25639" s="2">
        <v>46107</v>
      </c>
    </row>
    <row r="25640" spans="1:10">
      <c r="A25640">
        <v>27348</v>
      </c>
      <c r="B25640" t="str">
        <f>VLOOKUP(C25640,属性!A:E,2,FALSE)</f>
        <v>瑞幸</v>
      </c>
      <c r="C25640" t="s">
        <v>23089</v>
      </c>
      <c r="D25640" s="2">
        <f>VLOOKUP(C25640,属性!A:E,3,FALSE)</f>
        <v>46097</v>
      </c>
      <c r="E25640" s="2" t="str">
        <f>VLOOKUP(C25640,属性!A:E,4,FALSE)</f>
        <v>否</v>
      </c>
      <c r="F25640" t="s">
        <v>40901</v>
      </c>
      <c r="G25640" t="s">
        <v>40902</v>
      </c>
      <c r="H25640" s="2">
        <v>46101</v>
      </c>
      <c r="I25640" t="s">
        <v>399</v>
      </c>
      <c r="J25640" s="2">
        <v>46107</v>
      </c>
    </row>
    <row r="25641" spans="1:10">
      <c r="A25641">
        <v>27349</v>
      </c>
      <c r="B25641" t="str">
        <f>VLOOKUP(C25641,属性!A:E,2,FALSE)</f>
        <v>瑞幸</v>
      </c>
      <c r="C25641" t="s">
        <v>23089</v>
      </c>
      <c r="D25641" s="2">
        <f>VLOOKUP(C25641,属性!A:E,3,FALSE)</f>
        <v>46097</v>
      </c>
      <c r="E25641" s="2" t="str">
        <f>VLOOKUP(C25641,属性!A:E,4,FALSE)</f>
        <v>否</v>
      </c>
      <c r="F25641" t="s">
        <v>40903</v>
      </c>
      <c r="G25641" t="s">
        <v>40904</v>
      </c>
      <c r="H25641" s="2">
        <v>46102</v>
      </c>
      <c r="I25641" t="s">
        <v>439</v>
      </c>
      <c r="J25641" s="2">
        <v>46107</v>
      </c>
    </row>
    <row r="25642" spans="1:10">
      <c r="A25642">
        <v>27350</v>
      </c>
      <c r="B25642" t="str">
        <f>VLOOKUP(C25642,属性!A:E,2,FALSE)</f>
        <v>瑞幸</v>
      </c>
      <c r="C25642" t="s">
        <v>23089</v>
      </c>
      <c r="D25642" s="2">
        <f>VLOOKUP(C25642,属性!A:E,3,FALSE)</f>
        <v>46097</v>
      </c>
      <c r="E25642" s="2" t="str">
        <f>VLOOKUP(C25642,属性!A:E,4,FALSE)</f>
        <v>否</v>
      </c>
      <c r="F25642" t="s">
        <v>40905</v>
      </c>
      <c r="G25642" t="s">
        <v>40906</v>
      </c>
      <c r="H25642" s="2">
        <v>46107</v>
      </c>
      <c r="I25642" t="s">
        <v>31</v>
      </c>
      <c r="J25642" s="2">
        <v>46107</v>
      </c>
    </row>
    <row r="25643" spans="1:10">
      <c r="A25643">
        <v>27351</v>
      </c>
      <c r="B25643" t="str">
        <f>VLOOKUP(C25643,属性!A:E,2,FALSE)</f>
        <v>瑞幸</v>
      </c>
      <c r="C25643" t="s">
        <v>23089</v>
      </c>
      <c r="D25643" s="2">
        <f>VLOOKUP(C25643,属性!A:E,3,FALSE)</f>
        <v>46097</v>
      </c>
      <c r="E25643" s="2" t="str">
        <f>VLOOKUP(C25643,属性!A:E,4,FALSE)</f>
        <v>否</v>
      </c>
      <c r="F25643" t="s">
        <v>3778</v>
      </c>
      <c r="G25643" t="s">
        <v>40907</v>
      </c>
      <c r="H25643" s="2">
        <v>46101</v>
      </c>
      <c r="I25643" t="s">
        <v>178</v>
      </c>
      <c r="J25643" s="2">
        <v>46107</v>
      </c>
    </row>
    <row r="25644" spans="1:10">
      <c r="A25644">
        <v>27352</v>
      </c>
      <c r="B25644" t="str">
        <f>VLOOKUP(C25644,属性!A:E,2,FALSE)</f>
        <v>瑞幸</v>
      </c>
      <c r="C25644" t="s">
        <v>23089</v>
      </c>
      <c r="D25644" s="2">
        <f>VLOOKUP(C25644,属性!A:E,3,FALSE)</f>
        <v>46097</v>
      </c>
      <c r="E25644" s="2" t="str">
        <f>VLOOKUP(C25644,属性!A:E,4,FALSE)</f>
        <v>否</v>
      </c>
      <c r="F25644" t="s">
        <v>40893</v>
      </c>
      <c r="G25644" t="s">
        <v>40908</v>
      </c>
      <c r="H25644" s="2">
        <v>46101</v>
      </c>
      <c r="I25644" t="s">
        <v>13</v>
      </c>
      <c r="J25644" s="2">
        <v>46107</v>
      </c>
    </row>
    <row r="25645" spans="1:10">
      <c r="A25645">
        <v>27353</v>
      </c>
      <c r="B25645" t="str">
        <f>VLOOKUP(C25645,属性!A:E,2,FALSE)</f>
        <v>瑞幸</v>
      </c>
      <c r="C25645" t="s">
        <v>23089</v>
      </c>
      <c r="D25645" s="2">
        <f>VLOOKUP(C25645,属性!A:E,3,FALSE)</f>
        <v>46097</v>
      </c>
      <c r="E25645" s="2" t="str">
        <f>VLOOKUP(C25645,属性!A:E,4,FALSE)</f>
        <v>否</v>
      </c>
      <c r="F25645" t="s">
        <v>40909</v>
      </c>
      <c r="G25645" t="s">
        <v>248</v>
      </c>
      <c r="H25645" s="2">
        <v>46107</v>
      </c>
      <c r="I25645" t="s">
        <v>26</v>
      </c>
      <c r="J25645" s="2">
        <v>46107</v>
      </c>
    </row>
    <row r="25646" spans="1:10">
      <c r="A25646">
        <v>27354</v>
      </c>
      <c r="B25646" t="str">
        <f>VLOOKUP(C25646,属性!A:E,2,FALSE)</f>
        <v>瑞幸</v>
      </c>
      <c r="C25646" t="s">
        <v>23089</v>
      </c>
      <c r="D25646" s="2">
        <f>VLOOKUP(C25646,属性!A:E,3,FALSE)</f>
        <v>46097</v>
      </c>
      <c r="E25646" s="2" t="str">
        <f>VLOOKUP(C25646,属性!A:E,4,FALSE)</f>
        <v>否</v>
      </c>
      <c r="F25646" t="s">
        <v>40910</v>
      </c>
      <c r="G25646" t="s">
        <v>40911</v>
      </c>
      <c r="H25646" s="2">
        <v>46106</v>
      </c>
      <c r="I25646" t="s">
        <v>16</v>
      </c>
      <c r="J25646" s="2">
        <v>46107</v>
      </c>
    </row>
    <row r="25647" spans="1:10">
      <c r="A25647">
        <v>27355</v>
      </c>
      <c r="B25647" t="str">
        <f>VLOOKUP(C25647,属性!A:E,2,FALSE)</f>
        <v>瑞幸</v>
      </c>
      <c r="C25647" t="s">
        <v>23089</v>
      </c>
      <c r="D25647" s="2">
        <f>VLOOKUP(C25647,属性!A:E,3,FALSE)</f>
        <v>46097</v>
      </c>
      <c r="E25647" s="2" t="str">
        <f>VLOOKUP(C25647,属性!A:E,4,FALSE)</f>
        <v>否</v>
      </c>
      <c r="F25647" t="s">
        <v>40912</v>
      </c>
      <c r="G25647" t="s">
        <v>40913</v>
      </c>
      <c r="H25647" s="2">
        <v>46105</v>
      </c>
      <c r="I25647" t="s">
        <v>26</v>
      </c>
      <c r="J25647" s="2">
        <v>46107</v>
      </c>
    </row>
    <row r="25648" spans="1:10">
      <c r="A25648">
        <v>27356</v>
      </c>
      <c r="B25648" t="str">
        <f>VLOOKUP(C25648,属性!A:E,2,FALSE)</f>
        <v>瑞幸</v>
      </c>
      <c r="C25648" t="s">
        <v>23089</v>
      </c>
      <c r="D25648" s="2">
        <f>VLOOKUP(C25648,属性!A:E,3,FALSE)</f>
        <v>46097</v>
      </c>
      <c r="E25648" s="2" t="str">
        <f>VLOOKUP(C25648,属性!A:E,4,FALSE)</f>
        <v>否</v>
      </c>
      <c r="F25648" t="s">
        <v>40912</v>
      </c>
      <c r="G25648" t="s">
        <v>40914</v>
      </c>
      <c r="H25648" s="2">
        <v>46105</v>
      </c>
      <c r="I25648" t="s">
        <v>26</v>
      </c>
      <c r="J25648" s="2">
        <v>46107</v>
      </c>
    </row>
    <row r="25649" spans="1:10">
      <c r="A25649">
        <v>27357</v>
      </c>
      <c r="B25649" t="str">
        <f>VLOOKUP(C25649,属性!A:E,2,FALSE)</f>
        <v>瑞幸</v>
      </c>
      <c r="C25649" t="s">
        <v>23089</v>
      </c>
      <c r="D25649" s="2">
        <f>VLOOKUP(C25649,属性!A:E,3,FALSE)</f>
        <v>46097</v>
      </c>
      <c r="E25649" s="2" t="str">
        <f>VLOOKUP(C25649,属性!A:E,4,FALSE)</f>
        <v>否</v>
      </c>
      <c r="F25649" t="s">
        <v>40915</v>
      </c>
      <c r="G25649" t="s">
        <v>40916</v>
      </c>
      <c r="H25649" s="2">
        <v>46107</v>
      </c>
      <c r="I25649" t="s">
        <v>41</v>
      </c>
      <c r="J25649" s="2">
        <v>46107</v>
      </c>
    </row>
    <row r="25650" spans="1:10">
      <c r="A25650">
        <v>27358</v>
      </c>
      <c r="B25650" t="str">
        <f>VLOOKUP(C25650,属性!A:E,2,FALSE)</f>
        <v>瑞幸</v>
      </c>
      <c r="C25650" t="s">
        <v>23089</v>
      </c>
      <c r="D25650" s="2">
        <f>VLOOKUP(C25650,属性!A:E,3,FALSE)</f>
        <v>46097</v>
      </c>
      <c r="E25650" s="2" t="str">
        <f>VLOOKUP(C25650,属性!A:E,4,FALSE)</f>
        <v>否</v>
      </c>
      <c r="F25650" t="s">
        <v>40917</v>
      </c>
      <c r="G25650" t="s">
        <v>40918</v>
      </c>
      <c r="H25650" s="2">
        <v>46107</v>
      </c>
      <c r="I25650" t="s">
        <v>99</v>
      </c>
      <c r="J25650" s="2">
        <v>46107</v>
      </c>
    </row>
    <row r="25651" spans="1:10">
      <c r="A25651">
        <v>27359</v>
      </c>
      <c r="B25651" t="str">
        <f>VLOOKUP(C25651,属性!A:E,2,FALSE)</f>
        <v>瑞幸</v>
      </c>
      <c r="C25651" t="s">
        <v>23089</v>
      </c>
      <c r="D25651" s="2">
        <f>VLOOKUP(C25651,属性!A:E,3,FALSE)</f>
        <v>46097</v>
      </c>
      <c r="E25651" s="2" t="str">
        <f>VLOOKUP(C25651,属性!A:E,4,FALSE)</f>
        <v>否</v>
      </c>
      <c r="F25651" t="s">
        <v>40919</v>
      </c>
      <c r="G25651" t="s">
        <v>80</v>
      </c>
      <c r="H25651" s="2">
        <v>46106</v>
      </c>
      <c r="I25651" t="s">
        <v>13</v>
      </c>
      <c r="J25651" s="2">
        <v>46107</v>
      </c>
    </row>
    <row r="25652" spans="1:10">
      <c r="A25652">
        <v>27360</v>
      </c>
      <c r="B25652" t="str">
        <f>VLOOKUP(C25652,属性!A:E,2,FALSE)</f>
        <v>瑞幸</v>
      </c>
      <c r="C25652" t="s">
        <v>23089</v>
      </c>
      <c r="D25652" s="2">
        <f>VLOOKUP(C25652,属性!A:E,3,FALSE)</f>
        <v>46097</v>
      </c>
      <c r="E25652" s="2" t="str">
        <f>VLOOKUP(C25652,属性!A:E,4,FALSE)</f>
        <v>否</v>
      </c>
      <c r="F25652" t="s">
        <v>40920</v>
      </c>
      <c r="G25652" t="s">
        <v>40921</v>
      </c>
      <c r="H25652" s="2">
        <v>46107</v>
      </c>
      <c r="I25652" t="s">
        <v>26</v>
      </c>
      <c r="J25652" s="2">
        <v>46107</v>
      </c>
    </row>
    <row r="25653" spans="1:10">
      <c r="A25653">
        <v>27361</v>
      </c>
      <c r="B25653" t="str">
        <f>VLOOKUP(C25653,属性!A:E,2,FALSE)</f>
        <v>瑞幸</v>
      </c>
      <c r="C25653" t="s">
        <v>23089</v>
      </c>
      <c r="D25653" s="2">
        <f>VLOOKUP(C25653,属性!A:E,3,FALSE)</f>
        <v>46097</v>
      </c>
      <c r="E25653" s="2" t="str">
        <f>VLOOKUP(C25653,属性!A:E,4,FALSE)</f>
        <v>否</v>
      </c>
      <c r="F25653" t="s">
        <v>40922</v>
      </c>
      <c r="G25653" t="s">
        <v>40923</v>
      </c>
      <c r="H25653" s="2">
        <v>46106</v>
      </c>
      <c r="I25653" t="s">
        <v>865</v>
      </c>
      <c r="J25653" s="2">
        <v>46107</v>
      </c>
    </row>
    <row r="25654" spans="1:10">
      <c r="A25654">
        <v>27362</v>
      </c>
      <c r="B25654" t="str">
        <f>VLOOKUP(C25654,属性!A:E,2,FALSE)</f>
        <v>瑞幸</v>
      </c>
      <c r="C25654" t="s">
        <v>23089</v>
      </c>
      <c r="D25654" s="2">
        <f>VLOOKUP(C25654,属性!A:E,3,FALSE)</f>
        <v>46097</v>
      </c>
      <c r="E25654" s="2" t="str">
        <f>VLOOKUP(C25654,属性!A:E,4,FALSE)</f>
        <v>否</v>
      </c>
      <c r="F25654" t="s">
        <v>35085</v>
      </c>
      <c r="G25654" t="s">
        <v>1506</v>
      </c>
      <c r="H25654" s="2">
        <v>46106</v>
      </c>
      <c r="I25654" t="s">
        <v>102</v>
      </c>
      <c r="J25654" s="2">
        <v>46107</v>
      </c>
    </row>
    <row r="25655" spans="1:10">
      <c r="A25655">
        <v>27363</v>
      </c>
      <c r="B25655" t="str">
        <f>VLOOKUP(C25655,属性!A:E,2,FALSE)</f>
        <v>瑞幸</v>
      </c>
      <c r="C25655" t="s">
        <v>23089</v>
      </c>
      <c r="D25655" s="2">
        <f>VLOOKUP(C25655,属性!A:E,3,FALSE)</f>
        <v>46097</v>
      </c>
      <c r="E25655" s="2" t="str">
        <f>VLOOKUP(C25655,属性!A:E,4,FALSE)</f>
        <v>否</v>
      </c>
      <c r="F25655" t="s">
        <v>18621</v>
      </c>
      <c r="G25655" t="s">
        <v>40924</v>
      </c>
      <c r="H25655" s="2">
        <v>46106</v>
      </c>
      <c r="I25655" t="s">
        <v>62</v>
      </c>
      <c r="J25655" s="2">
        <v>46107</v>
      </c>
    </row>
    <row r="25656" spans="1:10">
      <c r="A25656">
        <v>27364</v>
      </c>
      <c r="B25656" t="str">
        <f>VLOOKUP(C25656,属性!A:E,2,FALSE)</f>
        <v>瑞幸</v>
      </c>
      <c r="C25656" t="s">
        <v>23089</v>
      </c>
      <c r="D25656" s="2">
        <f>VLOOKUP(C25656,属性!A:E,3,FALSE)</f>
        <v>46097</v>
      </c>
      <c r="E25656" s="2" t="str">
        <f>VLOOKUP(C25656,属性!A:E,4,FALSE)</f>
        <v>否</v>
      </c>
      <c r="F25656" t="s">
        <v>6654</v>
      </c>
      <c r="G25656" t="s">
        <v>40925</v>
      </c>
      <c r="H25656" s="2">
        <v>46105</v>
      </c>
      <c r="I25656" t="s">
        <v>13</v>
      </c>
      <c r="J25656" s="2">
        <v>46107</v>
      </c>
    </row>
    <row r="25657" spans="1:10">
      <c r="A25657">
        <v>27365</v>
      </c>
      <c r="B25657" t="str">
        <f>VLOOKUP(C25657,属性!A:E,2,FALSE)</f>
        <v>瑞幸</v>
      </c>
      <c r="C25657" t="s">
        <v>23089</v>
      </c>
      <c r="D25657" s="2">
        <f>VLOOKUP(C25657,属性!A:E,3,FALSE)</f>
        <v>46097</v>
      </c>
      <c r="E25657" s="2" t="str">
        <f>VLOOKUP(C25657,属性!A:E,4,FALSE)</f>
        <v>否</v>
      </c>
      <c r="F25657" t="s">
        <v>40926</v>
      </c>
      <c r="G25657" t="s">
        <v>40927</v>
      </c>
      <c r="H25657" s="2">
        <v>46106</v>
      </c>
      <c r="I25657" t="s">
        <v>38</v>
      </c>
      <c r="J25657" s="2">
        <v>46107</v>
      </c>
    </row>
    <row r="25658" spans="1:10">
      <c r="A25658">
        <v>27366</v>
      </c>
      <c r="B25658" t="str">
        <f>VLOOKUP(C25658,属性!A:E,2,FALSE)</f>
        <v>瑞幸</v>
      </c>
      <c r="C25658" t="s">
        <v>23089</v>
      </c>
      <c r="D25658" s="2">
        <f>VLOOKUP(C25658,属性!A:E,3,FALSE)</f>
        <v>46097</v>
      </c>
      <c r="E25658" s="2" t="str">
        <f>VLOOKUP(C25658,属性!A:E,4,FALSE)</f>
        <v>否</v>
      </c>
      <c r="F25658" t="s">
        <v>40928</v>
      </c>
      <c r="G25658" t="s">
        <v>40929</v>
      </c>
      <c r="H25658" s="2">
        <v>46107</v>
      </c>
      <c r="I25658" t="s">
        <v>26</v>
      </c>
      <c r="J25658" s="2">
        <v>46107</v>
      </c>
    </row>
    <row r="25659" spans="1:10">
      <c r="A25659">
        <v>27367</v>
      </c>
      <c r="B25659" t="str">
        <f>VLOOKUP(C25659,属性!A:E,2,FALSE)</f>
        <v>瑞幸</v>
      </c>
      <c r="C25659" t="s">
        <v>23089</v>
      </c>
      <c r="D25659" s="2">
        <f>VLOOKUP(C25659,属性!A:E,3,FALSE)</f>
        <v>46097</v>
      </c>
      <c r="E25659" s="2" t="str">
        <f>VLOOKUP(C25659,属性!A:E,4,FALSE)</f>
        <v>否</v>
      </c>
      <c r="F25659" t="s">
        <v>40930</v>
      </c>
      <c r="G25659" t="s">
        <v>40931</v>
      </c>
      <c r="H25659" s="2">
        <v>46105</v>
      </c>
      <c r="I25659" t="s">
        <v>16</v>
      </c>
      <c r="J25659" s="2">
        <v>46107</v>
      </c>
    </row>
    <row r="25660" spans="1:10">
      <c r="A25660">
        <v>27368</v>
      </c>
      <c r="B25660" t="str">
        <f>VLOOKUP(C25660,属性!A:E,2,FALSE)</f>
        <v>瑞幸</v>
      </c>
      <c r="C25660" t="s">
        <v>23089</v>
      </c>
      <c r="D25660" s="2">
        <f>VLOOKUP(C25660,属性!A:E,3,FALSE)</f>
        <v>46097</v>
      </c>
      <c r="E25660" s="2" t="str">
        <f>VLOOKUP(C25660,属性!A:E,4,FALSE)</f>
        <v>否</v>
      </c>
      <c r="F25660" t="s">
        <v>40932</v>
      </c>
      <c r="G25660" t="s">
        <v>40933</v>
      </c>
      <c r="H25660" s="2">
        <v>46104</v>
      </c>
      <c r="I25660" t="s">
        <v>31</v>
      </c>
      <c r="J25660" s="2">
        <v>46107</v>
      </c>
    </row>
    <row r="25661" spans="1:10">
      <c r="A25661">
        <v>27369</v>
      </c>
      <c r="B25661" t="str">
        <f>VLOOKUP(C25661,属性!A:E,2,FALSE)</f>
        <v>瑞幸</v>
      </c>
      <c r="C25661" t="s">
        <v>23089</v>
      </c>
      <c r="D25661" s="2">
        <f>VLOOKUP(C25661,属性!A:E,3,FALSE)</f>
        <v>46097</v>
      </c>
      <c r="E25661" s="2" t="str">
        <f>VLOOKUP(C25661,属性!A:E,4,FALSE)</f>
        <v>否</v>
      </c>
      <c r="F25661" t="s">
        <v>40934</v>
      </c>
      <c r="G25661" t="s">
        <v>40935</v>
      </c>
      <c r="H25661" s="2">
        <v>46103</v>
      </c>
      <c r="I25661" t="s">
        <v>26</v>
      </c>
      <c r="J25661" s="2">
        <v>46107</v>
      </c>
    </row>
    <row r="25662" spans="1:10">
      <c r="A25662">
        <v>27370</v>
      </c>
      <c r="B25662" t="str">
        <f>VLOOKUP(C25662,属性!A:E,2,FALSE)</f>
        <v>瑞幸</v>
      </c>
      <c r="C25662" t="s">
        <v>23089</v>
      </c>
      <c r="D25662" s="2">
        <f>VLOOKUP(C25662,属性!A:E,3,FALSE)</f>
        <v>46097</v>
      </c>
      <c r="E25662" s="2" t="str">
        <f>VLOOKUP(C25662,属性!A:E,4,FALSE)</f>
        <v>否</v>
      </c>
      <c r="F25662" t="s">
        <v>40936</v>
      </c>
      <c r="G25662" t="s">
        <v>40937</v>
      </c>
      <c r="H25662" s="2">
        <v>46103</v>
      </c>
      <c r="I25662" t="s">
        <v>13</v>
      </c>
      <c r="J25662" s="2">
        <v>46107</v>
      </c>
    </row>
    <row r="25663" spans="1:10">
      <c r="A25663">
        <v>27371</v>
      </c>
      <c r="B25663" t="str">
        <f>VLOOKUP(C25663,属性!A:E,2,FALSE)</f>
        <v>瑞幸</v>
      </c>
      <c r="C25663" t="s">
        <v>23089</v>
      </c>
      <c r="D25663" s="2">
        <f>VLOOKUP(C25663,属性!A:E,3,FALSE)</f>
        <v>46097</v>
      </c>
      <c r="E25663" s="2" t="str">
        <f>VLOOKUP(C25663,属性!A:E,4,FALSE)</f>
        <v>否</v>
      </c>
      <c r="F25663" t="s">
        <v>163</v>
      </c>
      <c r="G25663" t="s">
        <v>40938</v>
      </c>
      <c r="H25663" s="2">
        <v>46106</v>
      </c>
      <c r="I25663" t="s">
        <v>41</v>
      </c>
      <c r="J25663" s="2">
        <v>46107</v>
      </c>
    </row>
    <row r="25664" spans="1:10">
      <c r="A25664">
        <v>27372</v>
      </c>
      <c r="B25664" t="str">
        <f>VLOOKUP(C25664,属性!A:E,2,FALSE)</f>
        <v>瑞幸</v>
      </c>
      <c r="C25664" t="s">
        <v>23089</v>
      </c>
      <c r="D25664" s="2">
        <f>VLOOKUP(C25664,属性!A:E,3,FALSE)</f>
        <v>46097</v>
      </c>
      <c r="E25664" s="2" t="str">
        <f>VLOOKUP(C25664,属性!A:E,4,FALSE)</f>
        <v>否</v>
      </c>
      <c r="F25664" t="s">
        <v>40939</v>
      </c>
      <c r="G25664" t="s">
        <v>40940</v>
      </c>
      <c r="H25664" s="2">
        <v>46106</v>
      </c>
      <c r="I25664" t="s">
        <v>31</v>
      </c>
      <c r="J25664" s="2">
        <v>46107</v>
      </c>
    </row>
    <row r="25665" spans="1:10">
      <c r="A25665">
        <v>27373</v>
      </c>
      <c r="B25665" t="str">
        <f>VLOOKUP(C25665,属性!A:E,2,FALSE)</f>
        <v>瑞幸</v>
      </c>
      <c r="C25665" t="s">
        <v>23089</v>
      </c>
      <c r="D25665" s="2">
        <f>VLOOKUP(C25665,属性!A:E,3,FALSE)</f>
        <v>46097</v>
      </c>
      <c r="E25665" s="2" t="str">
        <f>VLOOKUP(C25665,属性!A:E,4,FALSE)</f>
        <v>否</v>
      </c>
      <c r="F25665" t="s">
        <v>40926</v>
      </c>
      <c r="G25665" t="s">
        <v>29250</v>
      </c>
      <c r="H25665" s="2">
        <v>46106</v>
      </c>
      <c r="I25665" t="s">
        <v>38</v>
      </c>
      <c r="J25665" s="2">
        <v>46107</v>
      </c>
    </row>
    <row r="25666" spans="1:10">
      <c r="A25666">
        <v>27374</v>
      </c>
      <c r="B25666" t="str">
        <f>VLOOKUP(C25666,属性!A:E,2,FALSE)</f>
        <v>瑞幸</v>
      </c>
      <c r="C25666" t="s">
        <v>23089</v>
      </c>
      <c r="D25666" s="2">
        <f>VLOOKUP(C25666,属性!A:E,3,FALSE)</f>
        <v>46097</v>
      </c>
      <c r="E25666" s="2" t="str">
        <f>VLOOKUP(C25666,属性!A:E,4,FALSE)</f>
        <v>否</v>
      </c>
      <c r="F25666" t="s">
        <v>40941</v>
      </c>
      <c r="G25666" t="s">
        <v>40942</v>
      </c>
      <c r="H25666" s="2">
        <v>46105</v>
      </c>
      <c r="I25666" t="s">
        <v>13</v>
      </c>
      <c r="J25666" s="2">
        <v>46107</v>
      </c>
    </row>
    <row r="25667" spans="1:10">
      <c r="A25667">
        <v>27375</v>
      </c>
      <c r="B25667" t="str">
        <f>VLOOKUP(C25667,属性!A:E,2,FALSE)</f>
        <v>瑞幸</v>
      </c>
      <c r="C25667" t="s">
        <v>23089</v>
      </c>
      <c r="D25667" s="2">
        <f>VLOOKUP(C25667,属性!A:E,3,FALSE)</f>
        <v>46097</v>
      </c>
      <c r="E25667" s="2" t="str">
        <f>VLOOKUP(C25667,属性!A:E,4,FALSE)</f>
        <v>否</v>
      </c>
      <c r="F25667" t="s">
        <v>3960</v>
      </c>
      <c r="G25667" t="s">
        <v>40943</v>
      </c>
      <c r="H25667" s="2">
        <v>46105</v>
      </c>
      <c r="I25667" t="s">
        <v>31</v>
      </c>
      <c r="J25667" s="2">
        <v>46107</v>
      </c>
    </row>
    <row r="25668" spans="1:10">
      <c r="A25668">
        <v>27376</v>
      </c>
      <c r="B25668" t="str">
        <f>VLOOKUP(C25668,属性!A:E,2,FALSE)</f>
        <v>瑞幸</v>
      </c>
      <c r="C25668" t="s">
        <v>23089</v>
      </c>
      <c r="D25668" s="2">
        <f>VLOOKUP(C25668,属性!A:E,3,FALSE)</f>
        <v>46097</v>
      </c>
      <c r="E25668" s="2" t="str">
        <f>VLOOKUP(C25668,属性!A:E,4,FALSE)</f>
        <v>否</v>
      </c>
      <c r="F25668" t="s">
        <v>3960</v>
      </c>
      <c r="G25668" t="s">
        <v>40944</v>
      </c>
      <c r="H25668" s="2">
        <v>46105</v>
      </c>
      <c r="I25668" t="s">
        <v>31</v>
      </c>
      <c r="J25668" s="2">
        <v>46107</v>
      </c>
    </row>
    <row r="25669" spans="1:10">
      <c r="A25669">
        <v>27377</v>
      </c>
      <c r="B25669" t="str">
        <f>VLOOKUP(C25669,属性!A:E,2,FALSE)</f>
        <v>瑞幸</v>
      </c>
      <c r="C25669" t="s">
        <v>23089</v>
      </c>
      <c r="D25669" s="2">
        <f>VLOOKUP(C25669,属性!A:E,3,FALSE)</f>
        <v>46097</v>
      </c>
      <c r="E25669" s="2" t="str">
        <f>VLOOKUP(C25669,属性!A:E,4,FALSE)</f>
        <v>否</v>
      </c>
      <c r="F25669" t="s">
        <v>40945</v>
      </c>
      <c r="G25669" t="s">
        <v>40946</v>
      </c>
      <c r="H25669" s="2">
        <v>46105</v>
      </c>
      <c r="I25669" t="s">
        <v>13</v>
      </c>
      <c r="J25669" s="2">
        <v>46107</v>
      </c>
    </row>
    <row r="25670" spans="1:10">
      <c r="A25670">
        <v>27378</v>
      </c>
      <c r="B25670" t="str">
        <f>VLOOKUP(C25670,属性!A:E,2,FALSE)</f>
        <v>瑞幸</v>
      </c>
      <c r="C25670" t="s">
        <v>23089</v>
      </c>
      <c r="D25670" s="2">
        <f>VLOOKUP(C25670,属性!A:E,3,FALSE)</f>
        <v>46097</v>
      </c>
      <c r="E25670" s="2" t="str">
        <f>VLOOKUP(C25670,属性!A:E,4,FALSE)</f>
        <v>否</v>
      </c>
      <c r="F25670" t="s">
        <v>40947</v>
      </c>
      <c r="G25670" t="s">
        <v>40948</v>
      </c>
      <c r="H25670" s="2">
        <v>46104</v>
      </c>
      <c r="I25670" t="s">
        <v>46</v>
      </c>
      <c r="J25670" s="2">
        <v>46107</v>
      </c>
    </row>
    <row r="25671" spans="1:10">
      <c r="A25671">
        <v>27379</v>
      </c>
      <c r="B25671" t="str">
        <f>VLOOKUP(C25671,属性!A:E,2,FALSE)</f>
        <v>瑞幸</v>
      </c>
      <c r="C25671" t="s">
        <v>23089</v>
      </c>
      <c r="D25671" s="2">
        <f>VLOOKUP(C25671,属性!A:E,3,FALSE)</f>
        <v>46097</v>
      </c>
      <c r="E25671" s="2" t="str">
        <f>VLOOKUP(C25671,属性!A:E,4,FALSE)</f>
        <v>否</v>
      </c>
      <c r="F25671" t="s">
        <v>40949</v>
      </c>
      <c r="G25671" t="s">
        <v>40950</v>
      </c>
      <c r="H25671" s="2">
        <v>46104</v>
      </c>
      <c r="I25671" t="s">
        <v>62</v>
      </c>
      <c r="J25671" s="2">
        <v>46107</v>
      </c>
    </row>
    <row r="25672" spans="1:10">
      <c r="A25672">
        <v>27380</v>
      </c>
      <c r="B25672" t="str">
        <f>VLOOKUP(C25672,属性!A:E,2,FALSE)</f>
        <v>瑞幸</v>
      </c>
      <c r="C25672" t="s">
        <v>23089</v>
      </c>
      <c r="D25672" s="2">
        <f>VLOOKUP(C25672,属性!A:E,3,FALSE)</f>
        <v>46097</v>
      </c>
      <c r="E25672" s="2" t="str">
        <f>VLOOKUP(C25672,属性!A:E,4,FALSE)</f>
        <v>否</v>
      </c>
      <c r="F25672" t="s">
        <v>40951</v>
      </c>
      <c r="G25672" t="s">
        <v>40952</v>
      </c>
      <c r="H25672" s="2">
        <v>46105</v>
      </c>
      <c r="I25672" t="s">
        <v>102</v>
      </c>
      <c r="J25672" s="2">
        <v>46107</v>
      </c>
    </row>
    <row r="25673" spans="1:10">
      <c r="A25673">
        <v>27381</v>
      </c>
      <c r="B25673" t="str">
        <f>VLOOKUP(C25673,属性!A:E,2,FALSE)</f>
        <v>瑞幸</v>
      </c>
      <c r="C25673" t="s">
        <v>23089</v>
      </c>
      <c r="D25673" s="2">
        <f>VLOOKUP(C25673,属性!A:E,3,FALSE)</f>
        <v>46097</v>
      </c>
      <c r="E25673" s="2" t="str">
        <f>VLOOKUP(C25673,属性!A:E,4,FALSE)</f>
        <v>否</v>
      </c>
      <c r="F25673" t="s">
        <v>25376</v>
      </c>
      <c r="G25673" t="s">
        <v>40953</v>
      </c>
      <c r="H25673" s="2">
        <v>46103</v>
      </c>
      <c r="I25673" t="s">
        <v>31</v>
      </c>
      <c r="J25673" s="2">
        <v>46107</v>
      </c>
    </row>
    <row r="25674" spans="1:10">
      <c r="A25674">
        <v>27382</v>
      </c>
      <c r="B25674" t="str">
        <f>VLOOKUP(C25674,属性!A:E,2,FALSE)</f>
        <v>瑞幸</v>
      </c>
      <c r="C25674" t="s">
        <v>23089</v>
      </c>
      <c r="D25674" s="2">
        <f>VLOOKUP(C25674,属性!A:E,3,FALSE)</f>
        <v>46097</v>
      </c>
      <c r="E25674" s="2" t="str">
        <f>VLOOKUP(C25674,属性!A:E,4,FALSE)</f>
        <v>否</v>
      </c>
      <c r="F25674" t="s">
        <v>40954</v>
      </c>
      <c r="G25674" t="s">
        <v>40955</v>
      </c>
      <c r="H25674" s="2">
        <v>46105</v>
      </c>
      <c r="I25674" t="s">
        <v>303</v>
      </c>
      <c r="J25674" s="2">
        <v>46107</v>
      </c>
    </row>
    <row r="25675" spans="1:10">
      <c r="A25675">
        <v>27383</v>
      </c>
      <c r="B25675" t="str">
        <f>VLOOKUP(C25675,属性!A:E,2,FALSE)</f>
        <v>瑞幸</v>
      </c>
      <c r="C25675" t="s">
        <v>23089</v>
      </c>
      <c r="D25675" s="2">
        <f>VLOOKUP(C25675,属性!A:E,3,FALSE)</f>
        <v>46097</v>
      </c>
      <c r="E25675" s="2" t="str">
        <f>VLOOKUP(C25675,属性!A:E,4,FALSE)</f>
        <v>否</v>
      </c>
      <c r="F25675" t="s">
        <v>40956</v>
      </c>
      <c r="G25675" t="s">
        <v>40957</v>
      </c>
      <c r="H25675" s="2">
        <v>46105</v>
      </c>
      <c r="I25675" t="s">
        <v>38</v>
      </c>
      <c r="J25675" s="2">
        <v>46107</v>
      </c>
    </row>
    <row r="25676" spans="1:10">
      <c r="A25676">
        <v>27384</v>
      </c>
      <c r="B25676" t="str">
        <f>VLOOKUP(C25676,属性!A:E,2,FALSE)</f>
        <v>瑞幸</v>
      </c>
      <c r="C25676" t="s">
        <v>23089</v>
      </c>
      <c r="D25676" s="2">
        <f>VLOOKUP(C25676,属性!A:E,3,FALSE)</f>
        <v>46097</v>
      </c>
      <c r="E25676" s="2" t="str">
        <f>VLOOKUP(C25676,属性!A:E,4,FALSE)</f>
        <v>否</v>
      </c>
      <c r="F25676" t="s">
        <v>40958</v>
      </c>
      <c r="G25676" t="s">
        <v>40959</v>
      </c>
      <c r="H25676" s="2">
        <v>46105</v>
      </c>
      <c r="I25676" t="s">
        <v>23</v>
      </c>
      <c r="J25676" s="2">
        <v>46107</v>
      </c>
    </row>
    <row r="25677" spans="1:10">
      <c r="A25677">
        <v>27385</v>
      </c>
      <c r="B25677" t="str">
        <f>VLOOKUP(C25677,属性!A:E,2,FALSE)</f>
        <v>瑞幸</v>
      </c>
      <c r="C25677" t="s">
        <v>23089</v>
      </c>
      <c r="D25677" s="2">
        <f>VLOOKUP(C25677,属性!A:E,3,FALSE)</f>
        <v>46097</v>
      </c>
      <c r="E25677" s="2" t="str">
        <f>VLOOKUP(C25677,属性!A:E,4,FALSE)</f>
        <v>否</v>
      </c>
      <c r="F25677" t="s">
        <v>40960</v>
      </c>
      <c r="G25677" t="s">
        <v>40961</v>
      </c>
      <c r="H25677" s="2">
        <v>46104</v>
      </c>
      <c r="I25677" t="s">
        <v>31</v>
      </c>
      <c r="J25677" s="2">
        <v>46107</v>
      </c>
    </row>
    <row r="25678" spans="1:10">
      <c r="A25678">
        <v>27386</v>
      </c>
      <c r="B25678" t="str">
        <f>VLOOKUP(C25678,属性!A:E,2,FALSE)</f>
        <v>瑞幸</v>
      </c>
      <c r="C25678" t="s">
        <v>23089</v>
      </c>
      <c r="D25678" s="2">
        <f>VLOOKUP(C25678,属性!A:E,3,FALSE)</f>
        <v>46097</v>
      </c>
      <c r="E25678" s="2" t="str">
        <f>VLOOKUP(C25678,属性!A:E,4,FALSE)</f>
        <v>否</v>
      </c>
      <c r="F25678" t="s">
        <v>40962</v>
      </c>
      <c r="G25678" t="s">
        <v>40963</v>
      </c>
      <c r="H25678" s="2">
        <v>46107</v>
      </c>
      <c r="I25678" t="s">
        <v>46</v>
      </c>
      <c r="J25678" s="2">
        <v>46107</v>
      </c>
    </row>
    <row r="25679" spans="1:10">
      <c r="A25679">
        <v>27387</v>
      </c>
      <c r="B25679" t="str">
        <f>VLOOKUP(C25679,属性!A:E,2,FALSE)</f>
        <v>瑞幸</v>
      </c>
      <c r="C25679" t="s">
        <v>23089</v>
      </c>
      <c r="D25679" s="2">
        <f>VLOOKUP(C25679,属性!A:E,3,FALSE)</f>
        <v>46097</v>
      </c>
      <c r="E25679" s="2" t="str">
        <f>VLOOKUP(C25679,属性!A:E,4,FALSE)</f>
        <v>否</v>
      </c>
      <c r="F25679" t="s">
        <v>40964</v>
      </c>
      <c r="G25679" t="s">
        <v>40965</v>
      </c>
      <c r="H25679" s="2">
        <v>46106</v>
      </c>
      <c r="I25679" t="s">
        <v>208</v>
      </c>
      <c r="J25679" s="2">
        <v>46107</v>
      </c>
    </row>
    <row r="25680" spans="1:10">
      <c r="A25680">
        <v>27388</v>
      </c>
      <c r="B25680" t="str">
        <f>VLOOKUP(C25680,属性!A:E,2,FALSE)</f>
        <v>瑞幸</v>
      </c>
      <c r="C25680" t="s">
        <v>23089</v>
      </c>
      <c r="D25680" s="2">
        <f>VLOOKUP(C25680,属性!A:E,3,FALSE)</f>
        <v>46097</v>
      </c>
      <c r="E25680" s="2" t="str">
        <f>VLOOKUP(C25680,属性!A:E,4,FALSE)</f>
        <v>否</v>
      </c>
      <c r="F25680" t="s">
        <v>40966</v>
      </c>
      <c r="G25680" t="s">
        <v>40967</v>
      </c>
      <c r="H25680" s="2">
        <v>46104</v>
      </c>
      <c r="I25680" t="s">
        <v>73</v>
      </c>
      <c r="J25680" s="2">
        <v>46107</v>
      </c>
    </row>
    <row r="25681" spans="1:10">
      <c r="A25681">
        <v>27389</v>
      </c>
      <c r="B25681" t="str">
        <f>VLOOKUP(C25681,属性!A:E,2,FALSE)</f>
        <v>瑞幸</v>
      </c>
      <c r="C25681" t="s">
        <v>23089</v>
      </c>
      <c r="D25681" s="2">
        <f>VLOOKUP(C25681,属性!A:E,3,FALSE)</f>
        <v>46097</v>
      </c>
      <c r="E25681" s="2" t="str">
        <f>VLOOKUP(C25681,属性!A:E,4,FALSE)</f>
        <v>否</v>
      </c>
      <c r="F25681" t="s">
        <v>23591</v>
      </c>
      <c r="G25681" t="s">
        <v>40968</v>
      </c>
      <c r="H25681" s="2">
        <v>46103</v>
      </c>
      <c r="I25681" t="s">
        <v>31</v>
      </c>
      <c r="J25681" s="2">
        <v>46107</v>
      </c>
    </row>
    <row r="25682" spans="1:10">
      <c r="A25682">
        <v>27390</v>
      </c>
      <c r="B25682" t="str">
        <f>VLOOKUP(C25682,属性!A:E,2,FALSE)</f>
        <v>瑞幸</v>
      </c>
      <c r="C25682" t="s">
        <v>23089</v>
      </c>
      <c r="D25682" s="2">
        <f>VLOOKUP(C25682,属性!A:E,3,FALSE)</f>
        <v>46097</v>
      </c>
      <c r="E25682" s="2" t="str">
        <f>VLOOKUP(C25682,属性!A:E,4,FALSE)</f>
        <v>否</v>
      </c>
      <c r="F25682" t="s">
        <v>40969</v>
      </c>
      <c r="G25682" t="s">
        <v>80</v>
      </c>
      <c r="H25682" s="2">
        <v>46100</v>
      </c>
      <c r="I25682" t="s">
        <v>144</v>
      </c>
      <c r="J25682" s="2">
        <v>46107</v>
      </c>
    </row>
    <row r="25683" spans="1:10">
      <c r="A25683">
        <v>27391</v>
      </c>
      <c r="B25683" t="str">
        <f>VLOOKUP(C25683,属性!A:E,2,FALSE)</f>
        <v>瑞幸</v>
      </c>
      <c r="C25683" t="s">
        <v>23089</v>
      </c>
      <c r="D25683" s="2">
        <f>VLOOKUP(C25683,属性!A:E,3,FALSE)</f>
        <v>46097</v>
      </c>
      <c r="E25683" s="2" t="str">
        <f>VLOOKUP(C25683,属性!A:E,4,FALSE)</f>
        <v>否</v>
      </c>
      <c r="F25683" t="s">
        <v>1593</v>
      </c>
      <c r="G25683" t="s">
        <v>40970</v>
      </c>
      <c r="H25683" s="2">
        <v>46101</v>
      </c>
      <c r="I25683" t="s">
        <v>16</v>
      </c>
      <c r="J25683" s="2">
        <v>46107</v>
      </c>
    </row>
    <row r="25684" spans="1:10">
      <c r="A25684">
        <v>27392</v>
      </c>
      <c r="B25684" t="str">
        <f>VLOOKUP(C25684,属性!A:E,2,FALSE)</f>
        <v>瑞幸</v>
      </c>
      <c r="C25684" t="s">
        <v>23089</v>
      </c>
      <c r="D25684" s="2">
        <f>VLOOKUP(C25684,属性!A:E,3,FALSE)</f>
        <v>46097</v>
      </c>
      <c r="E25684" s="2" t="str">
        <f>VLOOKUP(C25684,属性!A:E,4,FALSE)</f>
        <v>否</v>
      </c>
      <c r="F25684" t="s">
        <v>40971</v>
      </c>
      <c r="G25684" t="s">
        <v>40972</v>
      </c>
      <c r="H25684" s="2">
        <v>46100</v>
      </c>
      <c r="I25684" t="s">
        <v>26</v>
      </c>
      <c r="J25684" s="2">
        <v>46107</v>
      </c>
    </row>
    <row r="25685" spans="1:10">
      <c r="A25685">
        <v>27393</v>
      </c>
      <c r="B25685" t="str">
        <f>VLOOKUP(C25685,属性!A:E,2,FALSE)</f>
        <v>瑞幸</v>
      </c>
      <c r="C25685" t="s">
        <v>23089</v>
      </c>
      <c r="D25685" s="2">
        <f>VLOOKUP(C25685,属性!A:E,3,FALSE)</f>
        <v>46097</v>
      </c>
      <c r="E25685" s="2" t="str">
        <f>VLOOKUP(C25685,属性!A:E,4,FALSE)</f>
        <v>否</v>
      </c>
      <c r="F25685" t="s">
        <v>40973</v>
      </c>
      <c r="G25685" t="s">
        <v>40974</v>
      </c>
      <c r="H25685" s="2">
        <v>46102</v>
      </c>
      <c r="I25685" t="s">
        <v>26</v>
      </c>
      <c r="J25685" s="2">
        <v>46107</v>
      </c>
    </row>
    <row r="25686" spans="1:10">
      <c r="A25686">
        <v>27394</v>
      </c>
      <c r="B25686" t="str">
        <f>VLOOKUP(C25686,属性!A:E,2,FALSE)</f>
        <v>瑞幸</v>
      </c>
      <c r="C25686" t="s">
        <v>23089</v>
      </c>
      <c r="D25686" s="2">
        <f>VLOOKUP(C25686,属性!A:E,3,FALSE)</f>
        <v>46097</v>
      </c>
      <c r="E25686" s="2" t="str">
        <f>VLOOKUP(C25686,属性!A:E,4,FALSE)</f>
        <v>否</v>
      </c>
      <c r="F25686" t="s">
        <v>40975</v>
      </c>
      <c r="G25686" t="s">
        <v>40976</v>
      </c>
      <c r="H25686" s="2">
        <v>46104</v>
      </c>
      <c r="I25686" t="s">
        <v>102</v>
      </c>
      <c r="J25686" s="2">
        <v>46107</v>
      </c>
    </row>
    <row r="25687" spans="1:10">
      <c r="A25687">
        <v>27395</v>
      </c>
      <c r="B25687" t="str">
        <f>VLOOKUP(C25687,属性!A:E,2,FALSE)</f>
        <v>瑞幸</v>
      </c>
      <c r="C25687" t="s">
        <v>23089</v>
      </c>
      <c r="D25687" s="2">
        <f>VLOOKUP(C25687,属性!A:E,3,FALSE)</f>
        <v>46097</v>
      </c>
      <c r="E25687" s="2" t="str">
        <f>VLOOKUP(C25687,属性!A:E,4,FALSE)</f>
        <v>否</v>
      </c>
      <c r="F25687" t="s">
        <v>28528</v>
      </c>
      <c r="G25687" t="s">
        <v>40977</v>
      </c>
      <c r="H25687" s="2">
        <v>46102</v>
      </c>
      <c r="I25687" t="s">
        <v>117</v>
      </c>
      <c r="J25687" s="2">
        <v>46107</v>
      </c>
    </row>
    <row r="25688" spans="1:10">
      <c r="A25688">
        <v>27396</v>
      </c>
      <c r="B25688" t="str">
        <f>VLOOKUP(C25688,属性!A:E,2,FALSE)</f>
        <v>瑞幸</v>
      </c>
      <c r="C25688" t="s">
        <v>23089</v>
      </c>
      <c r="D25688" s="2">
        <f>VLOOKUP(C25688,属性!A:E,3,FALSE)</f>
        <v>46097</v>
      </c>
      <c r="E25688" s="2" t="str">
        <f>VLOOKUP(C25688,属性!A:E,4,FALSE)</f>
        <v>否</v>
      </c>
      <c r="F25688" t="s">
        <v>40978</v>
      </c>
      <c r="G25688" t="s">
        <v>40979</v>
      </c>
      <c r="H25688" s="2">
        <v>46107</v>
      </c>
      <c r="I25688" t="s">
        <v>1645</v>
      </c>
      <c r="J25688" s="2">
        <v>46107</v>
      </c>
    </row>
    <row r="25689" spans="1:10">
      <c r="A25689">
        <v>27397</v>
      </c>
      <c r="B25689" t="str">
        <f>VLOOKUP(C25689,属性!A:E,2,FALSE)</f>
        <v>瑞幸</v>
      </c>
      <c r="C25689" t="s">
        <v>23089</v>
      </c>
      <c r="D25689" s="2">
        <f>VLOOKUP(C25689,属性!A:E,3,FALSE)</f>
        <v>46097</v>
      </c>
      <c r="E25689" s="2" t="str">
        <f>VLOOKUP(C25689,属性!A:E,4,FALSE)</f>
        <v>否</v>
      </c>
      <c r="F25689" t="s">
        <v>40980</v>
      </c>
      <c r="G25689" t="s">
        <v>40981</v>
      </c>
      <c r="H25689" s="2">
        <v>46104</v>
      </c>
      <c r="I25689" t="s">
        <v>133</v>
      </c>
      <c r="J25689" s="2">
        <v>46107</v>
      </c>
    </row>
    <row r="25690" spans="1:10">
      <c r="A25690">
        <v>27398</v>
      </c>
      <c r="B25690" t="str">
        <f>VLOOKUP(C25690,属性!A:E,2,FALSE)</f>
        <v>瑞幸</v>
      </c>
      <c r="C25690" t="s">
        <v>23089</v>
      </c>
      <c r="D25690" s="2">
        <f>VLOOKUP(C25690,属性!A:E,3,FALSE)</f>
        <v>46097</v>
      </c>
      <c r="E25690" s="2" t="str">
        <f>VLOOKUP(C25690,属性!A:E,4,FALSE)</f>
        <v>否</v>
      </c>
      <c r="F25690" t="s">
        <v>40982</v>
      </c>
      <c r="G25690" t="s">
        <v>40983</v>
      </c>
      <c r="H25690" s="2">
        <v>46104</v>
      </c>
      <c r="I25690" t="s">
        <v>320</v>
      </c>
      <c r="J25690" s="2">
        <v>46107</v>
      </c>
    </row>
    <row r="25691" spans="1:10">
      <c r="A25691">
        <v>27399</v>
      </c>
      <c r="B25691" t="str">
        <f>VLOOKUP(C25691,属性!A:E,2,FALSE)</f>
        <v>瑞幸</v>
      </c>
      <c r="C25691" t="s">
        <v>23089</v>
      </c>
      <c r="D25691" s="2">
        <f>VLOOKUP(C25691,属性!A:E,3,FALSE)</f>
        <v>46097</v>
      </c>
      <c r="E25691" s="2" t="str">
        <f>VLOOKUP(C25691,属性!A:E,4,FALSE)</f>
        <v>否</v>
      </c>
      <c r="F25691" t="s">
        <v>40984</v>
      </c>
      <c r="G25691" t="s">
        <v>40985</v>
      </c>
      <c r="H25691" s="2">
        <v>46103</v>
      </c>
      <c r="I25691" t="s">
        <v>320</v>
      </c>
      <c r="J25691" s="2">
        <v>46107</v>
      </c>
    </row>
    <row r="25692" spans="1:10">
      <c r="A25692">
        <v>27400</v>
      </c>
      <c r="B25692" t="str">
        <f>VLOOKUP(C25692,属性!A:E,2,FALSE)</f>
        <v>瑞幸</v>
      </c>
      <c r="C25692" t="s">
        <v>23089</v>
      </c>
      <c r="D25692" s="2">
        <f>VLOOKUP(C25692,属性!A:E,3,FALSE)</f>
        <v>46097</v>
      </c>
      <c r="E25692" s="2" t="str">
        <f>VLOOKUP(C25692,属性!A:E,4,FALSE)</f>
        <v>否</v>
      </c>
      <c r="F25692" t="s">
        <v>40986</v>
      </c>
      <c r="G25692" t="s">
        <v>40987</v>
      </c>
      <c r="H25692" s="2">
        <v>46103</v>
      </c>
      <c r="I25692" t="s">
        <v>13</v>
      </c>
      <c r="J25692" s="2">
        <v>46107</v>
      </c>
    </row>
    <row r="25693" spans="1:10">
      <c r="A25693">
        <v>27401</v>
      </c>
      <c r="B25693" t="str">
        <f>VLOOKUP(C25693,属性!A:E,2,FALSE)</f>
        <v>瑞幸</v>
      </c>
      <c r="C25693" t="s">
        <v>23089</v>
      </c>
      <c r="D25693" s="2">
        <f>VLOOKUP(C25693,属性!A:E,3,FALSE)</f>
        <v>46097</v>
      </c>
      <c r="E25693" s="2" t="str">
        <f>VLOOKUP(C25693,属性!A:E,4,FALSE)</f>
        <v>否</v>
      </c>
      <c r="F25693" t="s">
        <v>40988</v>
      </c>
      <c r="G25693" t="s">
        <v>40989</v>
      </c>
      <c r="H25693" s="2">
        <v>46103</v>
      </c>
      <c r="I25693" t="s">
        <v>99</v>
      </c>
      <c r="J25693" s="2">
        <v>46107</v>
      </c>
    </row>
    <row r="25694" spans="1:10">
      <c r="A25694">
        <v>27402</v>
      </c>
      <c r="B25694" t="str">
        <f>VLOOKUP(C25694,属性!A:E,2,FALSE)</f>
        <v>瑞幸</v>
      </c>
      <c r="C25694" t="s">
        <v>23089</v>
      </c>
      <c r="D25694" s="2">
        <f>VLOOKUP(C25694,属性!A:E,3,FALSE)</f>
        <v>46097</v>
      </c>
      <c r="E25694" s="2" t="str">
        <f>VLOOKUP(C25694,属性!A:E,4,FALSE)</f>
        <v>否</v>
      </c>
      <c r="F25694" t="s">
        <v>40990</v>
      </c>
      <c r="G25694" t="s">
        <v>40991</v>
      </c>
      <c r="H25694" s="2">
        <v>46103</v>
      </c>
      <c r="I25694" t="s">
        <v>144</v>
      </c>
      <c r="J25694" s="2">
        <v>46107</v>
      </c>
    </row>
    <row r="25695" spans="1:10">
      <c r="A25695">
        <v>27403</v>
      </c>
      <c r="B25695" t="str">
        <f>VLOOKUP(C25695,属性!A:E,2,FALSE)</f>
        <v>瑞幸</v>
      </c>
      <c r="C25695" t="s">
        <v>23089</v>
      </c>
      <c r="D25695" s="2">
        <f>VLOOKUP(C25695,属性!A:E,3,FALSE)</f>
        <v>46097</v>
      </c>
      <c r="E25695" s="2" t="str">
        <f>VLOOKUP(C25695,属性!A:E,4,FALSE)</f>
        <v>否</v>
      </c>
      <c r="F25695" t="s">
        <v>163</v>
      </c>
      <c r="G25695" t="s">
        <v>40992</v>
      </c>
      <c r="H25695" s="2">
        <v>46103</v>
      </c>
      <c r="I25695" t="s">
        <v>16</v>
      </c>
      <c r="J25695" s="2">
        <v>46107</v>
      </c>
    </row>
    <row r="25696" spans="1:10">
      <c r="A25696">
        <v>27404</v>
      </c>
      <c r="B25696" t="str">
        <f>VLOOKUP(C25696,属性!A:E,2,FALSE)</f>
        <v>瑞幸</v>
      </c>
      <c r="C25696" t="s">
        <v>23089</v>
      </c>
      <c r="D25696" s="2">
        <f>VLOOKUP(C25696,属性!A:E,3,FALSE)</f>
        <v>46097</v>
      </c>
      <c r="E25696" s="2" t="str">
        <f>VLOOKUP(C25696,属性!A:E,4,FALSE)</f>
        <v>否</v>
      </c>
      <c r="F25696" t="s">
        <v>40993</v>
      </c>
      <c r="G25696" t="s">
        <v>40994</v>
      </c>
      <c r="H25696" s="2">
        <v>46106</v>
      </c>
      <c r="I25696" t="s">
        <v>1645</v>
      </c>
      <c r="J25696" s="2">
        <v>46107</v>
      </c>
    </row>
    <row r="25697" spans="1:10">
      <c r="A25697">
        <v>27405</v>
      </c>
      <c r="B25697" t="str">
        <f>VLOOKUP(C25697,属性!A:E,2,FALSE)</f>
        <v>瑞幸</v>
      </c>
      <c r="C25697" t="s">
        <v>23089</v>
      </c>
      <c r="D25697" s="2">
        <f>VLOOKUP(C25697,属性!A:E,3,FALSE)</f>
        <v>46097</v>
      </c>
      <c r="E25697" s="2" t="str">
        <f>VLOOKUP(C25697,属性!A:E,4,FALSE)</f>
        <v>否</v>
      </c>
      <c r="F25697" t="s">
        <v>40995</v>
      </c>
      <c r="G25697" t="s">
        <v>40996</v>
      </c>
      <c r="H25697" s="2">
        <v>46102</v>
      </c>
      <c r="I25697" t="s">
        <v>173</v>
      </c>
      <c r="J25697" s="2">
        <v>46107</v>
      </c>
    </row>
    <row r="25698" spans="1:10">
      <c r="A25698">
        <v>27406</v>
      </c>
      <c r="B25698" t="str">
        <f>VLOOKUP(C25698,属性!A:E,2,FALSE)</f>
        <v>瑞幸</v>
      </c>
      <c r="C25698" t="s">
        <v>23089</v>
      </c>
      <c r="D25698" s="2">
        <f>VLOOKUP(C25698,属性!A:E,3,FALSE)</f>
        <v>46097</v>
      </c>
      <c r="E25698" s="2" t="str">
        <f>VLOOKUP(C25698,属性!A:E,4,FALSE)</f>
        <v>否</v>
      </c>
      <c r="F25698" t="s">
        <v>40997</v>
      </c>
      <c r="G25698" t="s">
        <v>40998</v>
      </c>
      <c r="H25698" s="2">
        <v>46102</v>
      </c>
      <c r="I25698" t="s">
        <v>38</v>
      </c>
      <c r="J25698" s="2">
        <v>46107</v>
      </c>
    </row>
    <row r="25699" spans="1:10">
      <c r="A25699">
        <v>27407</v>
      </c>
      <c r="B25699" t="str">
        <f>VLOOKUP(C25699,属性!A:E,2,FALSE)</f>
        <v>瑞幸</v>
      </c>
      <c r="C25699" t="s">
        <v>23089</v>
      </c>
      <c r="D25699" s="2">
        <f>VLOOKUP(C25699,属性!A:E,3,FALSE)</f>
        <v>46097</v>
      </c>
      <c r="E25699" s="2" t="str">
        <f>VLOOKUP(C25699,属性!A:E,4,FALSE)</f>
        <v>否</v>
      </c>
      <c r="F25699" t="s">
        <v>40999</v>
      </c>
      <c r="G25699" t="s">
        <v>41000</v>
      </c>
      <c r="H25699" s="2">
        <v>46102</v>
      </c>
      <c r="I25699" t="s">
        <v>26</v>
      </c>
      <c r="J25699" s="2">
        <v>46107</v>
      </c>
    </row>
    <row r="25700" spans="1:10">
      <c r="A25700">
        <v>27408</v>
      </c>
      <c r="B25700" t="str">
        <f>VLOOKUP(C25700,属性!A:E,2,FALSE)</f>
        <v>瑞幸</v>
      </c>
      <c r="C25700" t="s">
        <v>23089</v>
      </c>
      <c r="D25700" s="2">
        <f>VLOOKUP(C25700,属性!A:E,3,FALSE)</f>
        <v>46097</v>
      </c>
      <c r="E25700" s="2" t="str">
        <f>VLOOKUP(C25700,属性!A:E,4,FALSE)</f>
        <v>否</v>
      </c>
      <c r="F25700" t="s">
        <v>41001</v>
      </c>
      <c r="G25700" t="s">
        <v>41002</v>
      </c>
      <c r="H25700" s="2">
        <v>46102</v>
      </c>
      <c r="I25700" t="s">
        <v>13</v>
      </c>
      <c r="J25700" s="2">
        <v>46107</v>
      </c>
    </row>
    <row r="25701" spans="1:10">
      <c r="A25701">
        <v>27409</v>
      </c>
      <c r="B25701" t="str">
        <f>VLOOKUP(C25701,属性!A:E,2,FALSE)</f>
        <v>瑞幸</v>
      </c>
      <c r="C25701" t="s">
        <v>23089</v>
      </c>
      <c r="D25701" s="2">
        <f>VLOOKUP(C25701,属性!A:E,3,FALSE)</f>
        <v>46097</v>
      </c>
      <c r="E25701" s="2" t="str">
        <f>VLOOKUP(C25701,属性!A:E,4,FALSE)</f>
        <v>否</v>
      </c>
      <c r="F25701" t="s">
        <v>41003</v>
      </c>
      <c r="G25701" t="s">
        <v>41004</v>
      </c>
      <c r="H25701" s="2">
        <v>46102</v>
      </c>
      <c r="I25701" t="s">
        <v>320</v>
      </c>
      <c r="J25701" s="2">
        <v>46107</v>
      </c>
    </row>
    <row r="25702" spans="1:10">
      <c r="A25702">
        <v>27410</v>
      </c>
      <c r="B25702" t="str">
        <f>VLOOKUP(C25702,属性!A:E,2,FALSE)</f>
        <v>瑞幸</v>
      </c>
      <c r="C25702" t="s">
        <v>23089</v>
      </c>
      <c r="D25702" s="2">
        <f>VLOOKUP(C25702,属性!A:E,3,FALSE)</f>
        <v>46097</v>
      </c>
      <c r="E25702" s="2" t="str">
        <f>VLOOKUP(C25702,属性!A:E,4,FALSE)</f>
        <v>否</v>
      </c>
      <c r="F25702" t="s">
        <v>41005</v>
      </c>
      <c r="G25702" t="s">
        <v>5850</v>
      </c>
      <c r="H25702" s="2">
        <v>46102</v>
      </c>
      <c r="I25702" t="s">
        <v>31</v>
      </c>
      <c r="J25702" s="2">
        <v>46107</v>
      </c>
    </row>
    <row r="25703" spans="1:10">
      <c r="A25703">
        <v>27411</v>
      </c>
      <c r="B25703" t="str">
        <f>VLOOKUP(C25703,属性!A:E,2,FALSE)</f>
        <v>瑞幸</v>
      </c>
      <c r="C25703" t="s">
        <v>23089</v>
      </c>
      <c r="D25703" s="2">
        <f>VLOOKUP(C25703,属性!A:E,3,FALSE)</f>
        <v>46097</v>
      </c>
      <c r="E25703" s="2" t="str">
        <f>VLOOKUP(C25703,属性!A:E,4,FALSE)</f>
        <v>否</v>
      </c>
      <c r="F25703" t="s">
        <v>23481</v>
      </c>
      <c r="G25703" t="s">
        <v>41006</v>
      </c>
      <c r="H25703" s="2">
        <v>46102</v>
      </c>
      <c r="I25703" t="s">
        <v>62</v>
      </c>
      <c r="J25703" s="2">
        <v>46107</v>
      </c>
    </row>
    <row r="25704" spans="1:10">
      <c r="A25704">
        <v>27412</v>
      </c>
      <c r="B25704" t="str">
        <f>VLOOKUP(C25704,属性!A:E,2,FALSE)</f>
        <v>瑞幸</v>
      </c>
      <c r="C25704" t="s">
        <v>23089</v>
      </c>
      <c r="D25704" s="2">
        <f>VLOOKUP(C25704,属性!A:E,3,FALSE)</f>
        <v>46097</v>
      </c>
      <c r="E25704" s="2" t="str">
        <f>VLOOKUP(C25704,属性!A:E,4,FALSE)</f>
        <v>否</v>
      </c>
      <c r="F25704" t="s">
        <v>41007</v>
      </c>
      <c r="G25704" t="s">
        <v>41008</v>
      </c>
      <c r="H25704" s="2">
        <v>46102</v>
      </c>
      <c r="I25704" t="s">
        <v>62</v>
      </c>
      <c r="J25704" s="2">
        <v>46107</v>
      </c>
    </row>
    <row r="25705" spans="1:10">
      <c r="A25705">
        <v>27413</v>
      </c>
      <c r="B25705" t="str">
        <f>VLOOKUP(C25705,属性!A:E,2,FALSE)</f>
        <v>瑞幸</v>
      </c>
      <c r="C25705" t="s">
        <v>23089</v>
      </c>
      <c r="D25705" s="2">
        <f>VLOOKUP(C25705,属性!A:E,3,FALSE)</f>
        <v>46097</v>
      </c>
      <c r="E25705" s="2" t="str">
        <f>VLOOKUP(C25705,属性!A:E,4,FALSE)</f>
        <v>否</v>
      </c>
      <c r="F25705" t="s">
        <v>41009</v>
      </c>
      <c r="G25705" t="s">
        <v>41010</v>
      </c>
      <c r="H25705" s="2">
        <v>46102</v>
      </c>
      <c r="I25705" t="s">
        <v>62</v>
      </c>
      <c r="J25705" s="2">
        <v>46107</v>
      </c>
    </row>
    <row r="25706" spans="1:10">
      <c r="A25706">
        <v>27414</v>
      </c>
      <c r="B25706" t="str">
        <f>VLOOKUP(C25706,属性!A:E,2,FALSE)</f>
        <v>瑞幸</v>
      </c>
      <c r="C25706" t="s">
        <v>23089</v>
      </c>
      <c r="D25706" s="2">
        <f>VLOOKUP(C25706,属性!A:E,3,FALSE)</f>
        <v>46097</v>
      </c>
      <c r="E25706" s="2" t="str">
        <f>VLOOKUP(C25706,属性!A:E,4,FALSE)</f>
        <v>否</v>
      </c>
      <c r="F25706" t="s">
        <v>41011</v>
      </c>
      <c r="G25706" t="s">
        <v>41012</v>
      </c>
      <c r="H25706" s="2">
        <v>46102</v>
      </c>
      <c r="I25706" t="s">
        <v>16</v>
      </c>
      <c r="J25706" s="2">
        <v>46107</v>
      </c>
    </row>
    <row r="25707" spans="1:10">
      <c r="A25707">
        <v>27415</v>
      </c>
      <c r="B25707" t="str">
        <f>VLOOKUP(C25707,属性!A:E,2,FALSE)</f>
        <v>瑞幸</v>
      </c>
      <c r="C25707" t="s">
        <v>23089</v>
      </c>
      <c r="D25707" s="2">
        <f>VLOOKUP(C25707,属性!A:E,3,FALSE)</f>
        <v>46097</v>
      </c>
      <c r="E25707" s="2" t="str">
        <f>VLOOKUP(C25707,属性!A:E,4,FALSE)</f>
        <v>否</v>
      </c>
      <c r="F25707" t="s">
        <v>41013</v>
      </c>
      <c r="G25707" t="s">
        <v>41014</v>
      </c>
      <c r="H25707" s="2">
        <v>46102</v>
      </c>
      <c r="I25707" t="s">
        <v>13</v>
      </c>
      <c r="J25707" s="2">
        <v>46107</v>
      </c>
    </row>
    <row r="25708" spans="1:10">
      <c r="A25708">
        <v>27416</v>
      </c>
      <c r="B25708" t="str">
        <f>VLOOKUP(C25708,属性!A:E,2,FALSE)</f>
        <v>瑞幸</v>
      </c>
      <c r="C25708" t="s">
        <v>23089</v>
      </c>
      <c r="D25708" s="2">
        <f>VLOOKUP(C25708,属性!A:E,3,FALSE)</f>
        <v>46097</v>
      </c>
      <c r="E25708" s="2" t="str">
        <f>VLOOKUP(C25708,属性!A:E,4,FALSE)</f>
        <v>否</v>
      </c>
      <c r="F25708" t="s">
        <v>41015</v>
      </c>
      <c r="G25708" t="s">
        <v>41016</v>
      </c>
      <c r="H25708" s="2">
        <v>46102</v>
      </c>
      <c r="I25708" t="s">
        <v>73</v>
      </c>
      <c r="J25708" s="2">
        <v>46107</v>
      </c>
    </row>
    <row r="25709" spans="1:10">
      <c r="A25709">
        <v>27417</v>
      </c>
      <c r="B25709" t="str">
        <f>VLOOKUP(C25709,属性!A:E,2,FALSE)</f>
        <v>瑞幸</v>
      </c>
      <c r="C25709" t="s">
        <v>23089</v>
      </c>
      <c r="D25709" s="2">
        <f>VLOOKUP(C25709,属性!A:E,3,FALSE)</f>
        <v>46097</v>
      </c>
      <c r="E25709" s="2" t="str">
        <f>VLOOKUP(C25709,属性!A:E,4,FALSE)</f>
        <v>否</v>
      </c>
      <c r="F25709" t="s">
        <v>41017</v>
      </c>
      <c r="G25709" t="s">
        <v>41018</v>
      </c>
      <c r="H25709" s="2">
        <v>46102</v>
      </c>
      <c r="I25709" t="s">
        <v>208</v>
      </c>
      <c r="J25709" s="2">
        <v>46107</v>
      </c>
    </row>
    <row r="25710" spans="1:10">
      <c r="A25710">
        <v>27418</v>
      </c>
      <c r="B25710" t="str">
        <f>VLOOKUP(C25710,属性!A:E,2,FALSE)</f>
        <v>瑞幸</v>
      </c>
      <c r="C25710" t="s">
        <v>23089</v>
      </c>
      <c r="D25710" s="2">
        <f>VLOOKUP(C25710,属性!A:E,3,FALSE)</f>
        <v>46097</v>
      </c>
      <c r="E25710" s="2" t="str">
        <f>VLOOKUP(C25710,属性!A:E,4,FALSE)</f>
        <v>否</v>
      </c>
      <c r="F25710" t="s">
        <v>41019</v>
      </c>
      <c r="G25710" t="s">
        <v>2055</v>
      </c>
      <c r="H25710" s="2">
        <v>46102</v>
      </c>
      <c r="I25710" t="s">
        <v>144</v>
      </c>
      <c r="J25710" s="2">
        <v>46107</v>
      </c>
    </row>
    <row r="25711" spans="1:10">
      <c r="A25711">
        <v>27419</v>
      </c>
      <c r="B25711" t="str">
        <f>VLOOKUP(C25711,属性!A:E,2,FALSE)</f>
        <v>瑞幸</v>
      </c>
      <c r="C25711" t="s">
        <v>23089</v>
      </c>
      <c r="D25711" s="2">
        <f>VLOOKUP(C25711,属性!A:E,3,FALSE)</f>
        <v>46097</v>
      </c>
      <c r="E25711" s="2" t="str">
        <f>VLOOKUP(C25711,属性!A:E,4,FALSE)</f>
        <v>否</v>
      </c>
      <c r="F25711" t="s">
        <v>41020</v>
      </c>
      <c r="G25711" t="s">
        <v>41021</v>
      </c>
      <c r="H25711" s="2">
        <v>46102</v>
      </c>
      <c r="I25711" t="s">
        <v>38</v>
      </c>
      <c r="J25711" s="2">
        <v>46107</v>
      </c>
    </row>
    <row r="25712" spans="1:10">
      <c r="A25712">
        <v>27420</v>
      </c>
      <c r="B25712" t="str">
        <f>VLOOKUP(C25712,属性!A:E,2,FALSE)</f>
        <v>瑞幸</v>
      </c>
      <c r="C25712" t="s">
        <v>23089</v>
      </c>
      <c r="D25712" s="2">
        <f>VLOOKUP(C25712,属性!A:E,3,FALSE)</f>
        <v>46097</v>
      </c>
      <c r="E25712" s="2" t="str">
        <f>VLOOKUP(C25712,属性!A:E,4,FALSE)</f>
        <v>否</v>
      </c>
      <c r="F25712" t="s">
        <v>41022</v>
      </c>
      <c r="G25712" t="s">
        <v>2105</v>
      </c>
      <c r="H25712" s="2">
        <v>46102</v>
      </c>
      <c r="I25712" t="s">
        <v>99</v>
      </c>
      <c r="J25712" s="2">
        <v>46107</v>
      </c>
    </row>
    <row r="25713" spans="1:10">
      <c r="A25713">
        <v>27421</v>
      </c>
      <c r="B25713" t="str">
        <f>VLOOKUP(C25713,属性!A:E,2,FALSE)</f>
        <v>瑞幸</v>
      </c>
      <c r="C25713" t="s">
        <v>23089</v>
      </c>
      <c r="D25713" s="2">
        <f>VLOOKUP(C25713,属性!A:E,3,FALSE)</f>
        <v>46097</v>
      </c>
      <c r="E25713" s="2" t="str">
        <f>VLOOKUP(C25713,属性!A:E,4,FALSE)</f>
        <v>否</v>
      </c>
      <c r="F25713" t="s">
        <v>2835</v>
      </c>
      <c r="G25713" t="s">
        <v>41023</v>
      </c>
      <c r="H25713" s="2">
        <v>46101</v>
      </c>
      <c r="I25713" t="s">
        <v>144</v>
      </c>
      <c r="J25713" s="2">
        <v>46107</v>
      </c>
    </row>
    <row r="25714" spans="1:10">
      <c r="A25714">
        <v>27422</v>
      </c>
      <c r="B25714" t="str">
        <f>VLOOKUP(C25714,属性!A:E,2,FALSE)</f>
        <v>瑞幸</v>
      </c>
      <c r="C25714" t="s">
        <v>23089</v>
      </c>
      <c r="D25714" s="2">
        <f>VLOOKUP(C25714,属性!A:E,3,FALSE)</f>
        <v>46097</v>
      </c>
      <c r="E25714" s="2" t="str">
        <f>VLOOKUP(C25714,属性!A:E,4,FALSE)</f>
        <v>否</v>
      </c>
      <c r="F25714" t="s">
        <v>41024</v>
      </c>
      <c r="G25714" t="s">
        <v>41025</v>
      </c>
      <c r="H25714" s="2">
        <v>46101</v>
      </c>
      <c r="I25714" t="s">
        <v>31</v>
      </c>
      <c r="J25714" s="2">
        <v>46107</v>
      </c>
    </row>
    <row r="25715" spans="1:10">
      <c r="A25715">
        <v>27423</v>
      </c>
      <c r="B25715" t="str">
        <f>VLOOKUP(C25715,属性!A:E,2,FALSE)</f>
        <v>瑞幸</v>
      </c>
      <c r="C25715" t="s">
        <v>23089</v>
      </c>
      <c r="D25715" s="2">
        <f>VLOOKUP(C25715,属性!A:E,3,FALSE)</f>
        <v>46097</v>
      </c>
      <c r="E25715" s="2" t="str">
        <f>VLOOKUP(C25715,属性!A:E,4,FALSE)</f>
        <v>否</v>
      </c>
      <c r="F25715" t="s">
        <v>41026</v>
      </c>
      <c r="G25715" t="s">
        <v>41027</v>
      </c>
      <c r="H25715" s="2">
        <v>46101</v>
      </c>
      <c r="I25715" t="s">
        <v>26</v>
      </c>
      <c r="J25715" s="2">
        <v>46107</v>
      </c>
    </row>
    <row r="25716" spans="1:10">
      <c r="A25716">
        <v>27424</v>
      </c>
      <c r="B25716" t="str">
        <f>VLOOKUP(C25716,属性!A:E,2,FALSE)</f>
        <v>瑞幸</v>
      </c>
      <c r="C25716" t="s">
        <v>23089</v>
      </c>
      <c r="D25716" s="2">
        <f>VLOOKUP(C25716,属性!A:E,3,FALSE)</f>
        <v>46097</v>
      </c>
      <c r="E25716" s="2" t="str">
        <f>VLOOKUP(C25716,属性!A:E,4,FALSE)</f>
        <v>否</v>
      </c>
      <c r="F25716" t="s">
        <v>41028</v>
      </c>
      <c r="G25716" t="s">
        <v>80</v>
      </c>
      <c r="H25716" s="2">
        <v>46101</v>
      </c>
      <c r="I25716" t="s">
        <v>13</v>
      </c>
      <c r="J25716" s="2">
        <v>46107</v>
      </c>
    </row>
    <row r="25717" spans="1:10">
      <c r="A25717">
        <v>27425</v>
      </c>
      <c r="B25717" t="str">
        <f>VLOOKUP(C25717,属性!A:E,2,FALSE)</f>
        <v>瑞幸</v>
      </c>
      <c r="C25717" t="s">
        <v>23089</v>
      </c>
      <c r="D25717" s="2">
        <f>VLOOKUP(C25717,属性!A:E,3,FALSE)</f>
        <v>46097</v>
      </c>
      <c r="E25717" s="2" t="str">
        <f>VLOOKUP(C25717,属性!A:E,4,FALSE)</f>
        <v>否</v>
      </c>
      <c r="F25717" t="s">
        <v>18752</v>
      </c>
      <c r="G25717" t="s">
        <v>6998</v>
      </c>
      <c r="H25717" s="2">
        <v>46101</v>
      </c>
      <c r="I25717" t="s">
        <v>46</v>
      </c>
      <c r="J25717" s="2">
        <v>46107</v>
      </c>
    </row>
    <row r="25718" spans="1:10">
      <c r="A25718">
        <v>27426</v>
      </c>
      <c r="B25718" t="str">
        <f>VLOOKUP(C25718,属性!A:E,2,FALSE)</f>
        <v>瑞幸</v>
      </c>
      <c r="C25718" t="s">
        <v>23089</v>
      </c>
      <c r="D25718" s="2">
        <f>VLOOKUP(C25718,属性!A:E,3,FALSE)</f>
        <v>46097</v>
      </c>
      <c r="E25718" s="2" t="str">
        <f>VLOOKUP(C25718,属性!A:E,4,FALSE)</f>
        <v>否</v>
      </c>
      <c r="F25718" t="s">
        <v>41029</v>
      </c>
      <c r="G25718" t="s">
        <v>27226</v>
      </c>
      <c r="H25718" s="2">
        <v>46101</v>
      </c>
      <c r="I25718" t="s">
        <v>38</v>
      </c>
      <c r="J25718" s="2">
        <v>46107</v>
      </c>
    </row>
    <row r="25719" spans="1:10">
      <c r="A25719">
        <v>27427</v>
      </c>
      <c r="B25719" t="str">
        <f>VLOOKUP(C25719,属性!A:E,2,FALSE)</f>
        <v>瑞幸</v>
      </c>
      <c r="C25719" t="s">
        <v>23089</v>
      </c>
      <c r="D25719" s="2">
        <f>VLOOKUP(C25719,属性!A:E,3,FALSE)</f>
        <v>46097</v>
      </c>
      <c r="E25719" s="2" t="str">
        <f>VLOOKUP(C25719,属性!A:E,4,FALSE)</f>
        <v>否</v>
      </c>
      <c r="F25719" t="s">
        <v>41030</v>
      </c>
      <c r="G25719" t="s">
        <v>80</v>
      </c>
      <c r="H25719" s="2">
        <v>46101</v>
      </c>
      <c r="I25719" t="s">
        <v>38</v>
      </c>
      <c r="J25719" s="2">
        <v>46107</v>
      </c>
    </row>
    <row r="25720" spans="1:10">
      <c r="A25720">
        <v>27428</v>
      </c>
      <c r="B25720" t="str">
        <f>VLOOKUP(C25720,属性!A:E,2,FALSE)</f>
        <v>瑞幸</v>
      </c>
      <c r="C25720" t="s">
        <v>23089</v>
      </c>
      <c r="D25720" s="2">
        <f>VLOOKUP(C25720,属性!A:E,3,FALSE)</f>
        <v>46097</v>
      </c>
      <c r="E25720" s="2" t="str">
        <f>VLOOKUP(C25720,属性!A:E,4,FALSE)</f>
        <v>否</v>
      </c>
      <c r="F25720" t="s">
        <v>41031</v>
      </c>
      <c r="G25720" t="s">
        <v>41032</v>
      </c>
      <c r="H25720" s="2">
        <v>46102</v>
      </c>
      <c r="I25720" t="s">
        <v>173</v>
      </c>
      <c r="J25720" s="2">
        <v>46107</v>
      </c>
    </row>
    <row r="25721" spans="1:10">
      <c r="A25721">
        <v>27429</v>
      </c>
      <c r="B25721" t="str">
        <f>VLOOKUP(C25721,属性!A:E,2,FALSE)</f>
        <v>瑞幸</v>
      </c>
      <c r="C25721" t="s">
        <v>23089</v>
      </c>
      <c r="D25721" s="2">
        <f>VLOOKUP(C25721,属性!A:E,3,FALSE)</f>
        <v>46097</v>
      </c>
      <c r="E25721" s="2" t="str">
        <f>VLOOKUP(C25721,属性!A:E,4,FALSE)</f>
        <v>否</v>
      </c>
      <c r="F25721" t="s">
        <v>41033</v>
      </c>
      <c r="G25721" t="s">
        <v>41034</v>
      </c>
      <c r="H25721" s="2">
        <v>46104</v>
      </c>
      <c r="I25721" t="s">
        <v>46</v>
      </c>
      <c r="J25721" s="2">
        <v>46107</v>
      </c>
    </row>
    <row r="25722" spans="1:10">
      <c r="A25722">
        <v>27430</v>
      </c>
      <c r="B25722" t="str">
        <f>VLOOKUP(C25722,属性!A:E,2,FALSE)</f>
        <v>瑞幸</v>
      </c>
      <c r="C25722" t="s">
        <v>23089</v>
      </c>
      <c r="D25722" s="2">
        <f>VLOOKUP(C25722,属性!A:E,3,FALSE)</f>
        <v>46097</v>
      </c>
      <c r="E25722" s="2" t="str">
        <f>VLOOKUP(C25722,属性!A:E,4,FALSE)</f>
        <v>否</v>
      </c>
      <c r="F25722" t="s">
        <v>9328</v>
      </c>
      <c r="G25722" t="s">
        <v>41035</v>
      </c>
      <c r="H25722" s="2">
        <v>46104</v>
      </c>
      <c r="I25722" t="s">
        <v>26</v>
      </c>
      <c r="J25722" s="2">
        <v>46107</v>
      </c>
    </row>
    <row r="25723" spans="1:10">
      <c r="A25723">
        <v>27431</v>
      </c>
      <c r="B25723" t="str">
        <f>VLOOKUP(C25723,属性!A:E,2,FALSE)</f>
        <v>瑞幸</v>
      </c>
      <c r="C25723" t="s">
        <v>23089</v>
      </c>
      <c r="D25723" s="2">
        <f>VLOOKUP(C25723,属性!A:E,3,FALSE)</f>
        <v>46097</v>
      </c>
      <c r="E25723" s="2" t="str">
        <f>VLOOKUP(C25723,属性!A:E,4,FALSE)</f>
        <v>否</v>
      </c>
      <c r="F25723" t="s">
        <v>41036</v>
      </c>
      <c r="G25723" t="s">
        <v>41037</v>
      </c>
      <c r="H25723" s="2">
        <v>46106</v>
      </c>
      <c r="I25723" t="s">
        <v>26</v>
      </c>
      <c r="J25723" s="2">
        <v>46107</v>
      </c>
    </row>
    <row r="25724" spans="1:10">
      <c r="A25724">
        <v>27432</v>
      </c>
      <c r="B25724" t="str">
        <f>VLOOKUP(C25724,属性!A:E,2,FALSE)</f>
        <v>瑞幸</v>
      </c>
      <c r="C25724" t="s">
        <v>23089</v>
      </c>
      <c r="D25724" s="2">
        <f>VLOOKUP(C25724,属性!A:E,3,FALSE)</f>
        <v>46097</v>
      </c>
      <c r="E25724" s="2" t="str">
        <f>VLOOKUP(C25724,属性!A:E,4,FALSE)</f>
        <v>否</v>
      </c>
      <c r="F25724" t="s">
        <v>9328</v>
      </c>
      <c r="G25724" t="s">
        <v>41038</v>
      </c>
      <c r="H25724" s="2">
        <v>46106</v>
      </c>
      <c r="I25724" t="s">
        <v>26</v>
      </c>
      <c r="J25724" s="2">
        <v>46107</v>
      </c>
    </row>
    <row r="25725" spans="1:10">
      <c r="A25725">
        <v>27433</v>
      </c>
      <c r="B25725" t="str">
        <f>VLOOKUP(C25725,属性!A:E,2,FALSE)</f>
        <v>瑞幸</v>
      </c>
      <c r="C25725" t="s">
        <v>23089</v>
      </c>
      <c r="D25725" s="2">
        <f>VLOOKUP(C25725,属性!A:E,3,FALSE)</f>
        <v>46097</v>
      </c>
      <c r="E25725" s="2" t="str">
        <f>VLOOKUP(C25725,属性!A:E,4,FALSE)</f>
        <v>否</v>
      </c>
      <c r="F25725" t="s">
        <v>2289</v>
      </c>
      <c r="G25725" t="s">
        <v>41039</v>
      </c>
      <c r="H25725" s="2">
        <v>46102</v>
      </c>
      <c r="I25725" t="s">
        <v>31</v>
      </c>
      <c r="J25725" s="2">
        <v>46107</v>
      </c>
    </row>
    <row r="25726" spans="1:10">
      <c r="A25726">
        <v>27434</v>
      </c>
      <c r="B25726" t="str">
        <f>VLOOKUP(C25726,属性!A:E,2,FALSE)</f>
        <v>瑞幸</v>
      </c>
      <c r="C25726" t="s">
        <v>23089</v>
      </c>
      <c r="D25726" s="2">
        <f>VLOOKUP(C25726,属性!A:E,3,FALSE)</f>
        <v>46097</v>
      </c>
      <c r="E25726" s="2" t="str">
        <f>VLOOKUP(C25726,属性!A:E,4,FALSE)</f>
        <v>否</v>
      </c>
      <c r="F25726" t="s">
        <v>9328</v>
      </c>
      <c r="G25726" t="s">
        <v>41040</v>
      </c>
      <c r="H25726" s="2">
        <v>46102</v>
      </c>
      <c r="I25726" t="s">
        <v>26</v>
      </c>
      <c r="J25726" s="2">
        <v>46107</v>
      </c>
    </row>
    <row r="25727" spans="1:10">
      <c r="A25727">
        <v>27438</v>
      </c>
      <c r="B25727" t="str">
        <f>VLOOKUP(C25727,属性!A:E,2,FALSE)</f>
        <v>瑞幸</v>
      </c>
      <c r="C25727" t="s">
        <v>23089</v>
      </c>
      <c r="D25727" s="2">
        <f>VLOOKUP(C25727,属性!A:E,3,FALSE)</f>
        <v>46097</v>
      </c>
      <c r="E25727" s="2" t="str">
        <f>VLOOKUP(C25727,属性!A:E,4,FALSE)</f>
        <v>否</v>
      </c>
      <c r="F25727" t="s">
        <v>41041</v>
      </c>
      <c r="G25727" t="s">
        <v>41042</v>
      </c>
      <c r="H25727" s="2">
        <v>46106</v>
      </c>
      <c r="I25727" t="s">
        <v>16</v>
      </c>
      <c r="J25727" s="2">
        <v>46107</v>
      </c>
    </row>
    <row r="25728" spans="1:10">
      <c r="A25728">
        <v>27439</v>
      </c>
      <c r="B25728" t="str">
        <f>VLOOKUP(C25728,属性!A:E,2,FALSE)</f>
        <v>瑞幸</v>
      </c>
      <c r="C25728" t="s">
        <v>23089</v>
      </c>
      <c r="D25728" s="2">
        <f>VLOOKUP(C25728,属性!A:E,3,FALSE)</f>
        <v>46097</v>
      </c>
      <c r="E25728" s="2" t="str">
        <f>VLOOKUP(C25728,属性!A:E,4,FALSE)</f>
        <v>否</v>
      </c>
      <c r="F25728" t="s">
        <v>9328</v>
      </c>
      <c r="G25728" t="s">
        <v>41043</v>
      </c>
      <c r="H25728" s="2">
        <v>46106</v>
      </c>
      <c r="I25728" t="s">
        <v>26</v>
      </c>
      <c r="J25728" s="2">
        <v>46107</v>
      </c>
    </row>
    <row r="25729" spans="1:10">
      <c r="A25729">
        <v>27442</v>
      </c>
      <c r="B25729" t="str">
        <f>VLOOKUP(C25729,属性!A:E,2,FALSE)</f>
        <v>瑞幸</v>
      </c>
      <c r="C25729" t="s">
        <v>23089</v>
      </c>
      <c r="D25729" s="2">
        <f>VLOOKUP(C25729,属性!A:E,3,FALSE)</f>
        <v>46097</v>
      </c>
      <c r="E25729" s="2" t="str">
        <f>VLOOKUP(C25729,属性!A:E,4,FALSE)</f>
        <v>否</v>
      </c>
      <c r="F25729" t="s">
        <v>41044</v>
      </c>
      <c r="G25729" t="s">
        <v>41045</v>
      </c>
      <c r="H25729" s="2">
        <v>46104</v>
      </c>
      <c r="I25729" t="s">
        <v>46</v>
      </c>
      <c r="J25729" s="2">
        <v>46107</v>
      </c>
    </row>
    <row r="25730" spans="1:10">
      <c r="A25730">
        <v>27443</v>
      </c>
      <c r="B25730" t="str">
        <f>VLOOKUP(C25730,属性!A:E,2,FALSE)</f>
        <v>瑞幸</v>
      </c>
      <c r="C25730" t="s">
        <v>23089</v>
      </c>
      <c r="D25730" s="2">
        <f>VLOOKUP(C25730,属性!A:E,3,FALSE)</f>
        <v>46097</v>
      </c>
      <c r="E25730" s="2" t="str">
        <f>VLOOKUP(C25730,属性!A:E,4,FALSE)</f>
        <v>否</v>
      </c>
      <c r="F25730" t="s">
        <v>9328</v>
      </c>
      <c r="G25730" t="s">
        <v>41046</v>
      </c>
      <c r="H25730" s="2">
        <v>46104</v>
      </c>
      <c r="I25730" t="s">
        <v>26</v>
      </c>
      <c r="J25730" s="2">
        <v>46107</v>
      </c>
    </row>
    <row r="25731" spans="1:10">
      <c r="A25731">
        <v>27444</v>
      </c>
      <c r="B25731" t="str">
        <f>VLOOKUP(C25731,属性!A:E,2,FALSE)</f>
        <v>瑞幸</v>
      </c>
      <c r="C25731" t="s">
        <v>23089</v>
      </c>
      <c r="D25731" s="2">
        <f>VLOOKUP(C25731,属性!A:E,3,FALSE)</f>
        <v>46097</v>
      </c>
      <c r="E25731" s="2" t="str">
        <f>VLOOKUP(C25731,属性!A:E,4,FALSE)</f>
        <v>否</v>
      </c>
      <c r="F25731" t="s">
        <v>596</v>
      </c>
      <c r="G25731" t="s">
        <v>41047</v>
      </c>
      <c r="H25731" s="2">
        <v>46105</v>
      </c>
      <c r="I25731" t="s">
        <v>46</v>
      </c>
      <c r="J25731" s="2">
        <v>46107</v>
      </c>
    </row>
    <row r="25732" spans="1:10">
      <c r="A25732">
        <v>27446</v>
      </c>
      <c r="B25732" t="str">
        <f>VLOOKUP(C25732,属性!A:E,2,FALSE)</f>
        <v>瑞幸</v>
      </c>
      <c r="C25732" t="s">
        <v>23089</v>
      </c>
      <c r="D25732" s="2">
        <f>VLOOKUP(C25732,属性!A:E,3,FALSE)</f>
        <v>46097</v>
      </c>
      <c r="E25732" s="2" t="str">
        <f>VLOOKUP(C25732,属性!A:E,4,FALSE)</f>
        <v>否</v>
      </c>
      <c r="F25732" t="s">
        <v>1502</v>
      </c>
      <c r="G25732" t="s">
        <v>41048</v>
      </c>
      <c r="H25732" s="2">
        <v>46104</v>
      </c>
      <c r="I25732" t="s">
        <v>26</v>
      </c>
      <c r="J25732" s="2">
        <v>46107</v>
      </c>
    </row>
    <row r="25733" spans="1:10">
      <c r="A25733">
        <v>27447</v>
      </c>
      <c r="B25733" t="str">
        <f>VLOOKUP(C25733,属性!A:E,2,FALSE)</f>
        <v>瑞幸</v>
      </c>
      <c r="C25733" t="s">
        <v>23089</v>
      </c>
      <c r="D25733" s="2">
        <f>VLOOKUP(C25733,属性!A:E,3,FALSE)</f>
        <v>46097</v>
      </c>
      <c r="E25733" s="2" t="str">
        <f>VLOOKUP(C25733,属性!A:E,4,FALSE)</f>
        <v>否</v>
      </c>
      <c r="F25733" t="s">
        <v>9328</v>
      </c>
      <c r="G25733" t="s">
        <v>41049</v>
      </c>
      <c r="H25733" s="2">
        <v>46104</v>
      </c>
      <c r="I25733" t="s">
        <v>26</v>
      </c>
      <c r="J25733" s="2">
        <v>46107</v>
      </c>
    </row>
    <row r="25734" spans="1:10">
      <c r="A25734">
        <v>27448</v>
      </c>
      <c r="B25734" t="str">
        <f>VLOOKUP(C25734,属性!A:E,2,FALSE)</f>
        <v>瑞幸</v>
      </c>
      <c r="C25734" t="s">
        <v>23089</v>
      </c>
      <c r="D25734" s="2">
        <f>VLOOKUP(C25734,属性!A:E,3,FALSE)</f>
        <v>46097</v>
      </c>
      <c r="E25734" s="2" t="str">
        <f>VLOOKUP(C25734,属性!A:E,4,FALSE)</f>
        <v>否</v>
      </c>
      <c r="F25734" t="s">
        <v>41050</v>
      </c>
      <c r="G25734" t="s">
        <v>41051</v>
      </c>
      <c r="H25734" s="2">
        <v>46103</v>
      </c>
      <c r="I25734" t="s">
        <v>56</v>
      </c>
      <c r="J25734" s="2">
        <v>46107</v>
      </c>
    </row>
    <row r="25735" spans="1:10">
      <c r="A25735">
        <v>27449</v>
      </c>
      <c r="B25735" t="str">
        <f>VLOOKUP(C25735,属性!A:E,2,FALSE)</f>
        <v>瑞幸</v>
      </c>
      <c r="C25735" t="s">
        <v>23089</v>
      </c>
      <c r="D25735" s="2">
        <f>VLOOKUP(C25735,属性!A:E,3,FALSE)</f>
        <v>46097</v>
      </c>
      <c r="E25735" s="2" t="str">
        <f>VLOOKUP(C25735,属性!A:E,4,FALSE)</f>
        <v>否</v>
      </c>
      <c r="F25735" t="s">
        <v>9328</v>
      </c>
      <c r="G25735" t="s">
        <v>41052</v>
      </c>
      <c r="H25735" s="2">
        <v>46103</v>
      </c>
      <c r="I25735" t="s">
        <v>26</v>
      </c>
      <c r="J25735" s="2">
        <v>46107</v>
      </c>
    </row>
    <row r="25736" spans="1:10">
      <c r="A25736">
        <v>27452</v>
      </c>
      <c r="B25736" t="str">
        <f>VLOOKUP(C25736,属性!A:E,2,FALSE)</f>
        <v>瑞幸</v>
      </c>
      <c r="C25736" t="s">
        <v>23089</v>
      </c>
      <c r="D25736" s="2">
        <f>VLOOKUP(C25736,属性!A:E,3,FALSE)</f>
        <v>46097</v>
      </c>
      <c r="E25736" s="2" t="str">
        <f>VLOOKUP(C25736,属性!A:E,4,FALSE)</f>
        <v>否</v>
      </c>
      <c r="F25736" t="s">
        <v>41053</v>
      </c>
      <c r="G25736" t="s">
        <v>41054</v>
      </c>
      <c r="H25736" s="2">
        <v>46106</v>
      </c>
      <c r="I25736" t="s">
        <v>1645</v>
      </c>
      <c r="J25736" s="2">
        <v>46107</v>
      </c>
    </row>
    <row r="25737" spans="1:10">
      <c r="A25737">
        <v>27455</v>
      </c>
      <c r="B25737" t="str">
        <f>VLOOKUP(C25737,属性!A:E,2,FALSE)</f>
        <v>瑞幸</v>
      </c>
      <c r="C25737" t="s">
        <v>23089</v>
      </c>
      <c r="D25737" s="2">
        <f>VLOOKUP(C25737,属性!A:E,3,FALSE)</f>
        <v>46097</v>
      </c>
      <c r="E25737" s="2" t="str">
        <f>VLOOKUP(C25737,属性!A:E,4,FALSE)</f>
        <v>否</v>
      </c>
      <c r="F25737" t="s">
        <v>41055</v>
      </c>
      <c r="G25737" t="s">
        <v>41056</v>
      </c>
      <c r="H25737" s="2">
        <v>46101</v>
      </c>
      <c r="I25737" t="s">
        <v>26</v>
      </c>
      <c r="J25737" s="2">
        <v>46107</v>
      </c>
    </row>
    <row r="25738" spans="1:10">
      <c r="A25738">
        <v>27456</v>
      </c>
      <c r="B25738" t="str">
        <f>VLOOKUP(C25738,属性!A:E,2,FALSE)</f>
        <v>瑞幸</v>
      </c>
      <c r="C25738" t="s">
        <v>23089</v>
      </c>
      <c r="D25738" s="2">
        <f>VLOOKUP(C25738,属性!A:E,3,FALSE)</f>
        <v>46097</v>
      </c>
      <c r="E25738" s="2" t="str">
        <f>VLOOKUP(C25738,属性!A:E,4,FALSE)</f>
        <v>否</v>
      </c>
      <c r="F25738" t="s">
        <v>9328</v>
      </c>
      <c r="G25738" t="s">
        <v>40540</v>
      </c>
      <c r="H25738" s="2">
        <v>46101</v>
      </c>
      <c r="I25738" t="s">
        <v>26</v>
      </c>
      <c r="J25738" s="2">
        <v>46107</v>
      </c>
    </row>
    <row r="25739" spans="1:10">
      <c r="A25739">
        <v>27457</v>
      </c>
      <c r="B25739" t="str">
        <f>VLOOKUP(C25739,属性!A:E,2,FALSE)</f>
        <v>瑞幸</v>
      </c>
      <c r="C25739" t="s">
        <v>23089</v>
      </c>
      <c r="D25739" s="2">
        <f>VLOOKUP(C25739,属性!A:E,3,FALSE)</f>
        <v>46097</v>
      </c>
      <c r="E25739" s="2" t="str">
        <f>VLOOKUP(C25739,属性!A:E,4,FALSE)</f>
        <v>否</v>
      </c>
      <c r="F25739" t="s">
        <v>41057</v>
      </c>
      <c r="G25739" t="s">
        <v>41058</v>
      </c>
      <c r="H25739" s="2">
        <v>46101</v>
      </c>
      <c r="I25739" t="s">
        <v>41</v>
      </c>
      <c r="J25739" s="2">
        <v>46107</v>
      </c>
    </row>
    <row r="25740" spans="1:10">
      <c r="A25740">
        <v>27458</v>
      </c>
      <c r="B25740" t="str">
        <f>VLOOKUP(C25740,属性!A:E,2,FALSE)</f>
        <v>瑞幸</v>
      </c>
      <c r="C25740" t="s">
        <v>23089</v>
      </c>
      <c r="D25740" s="2">
        <f>VLOOKUP(C25740,属性!A:E,3,FALSE)</f>
        <v>46097</v>
      </c>
      <c r="E25740" s="2" t="str">
        <f>VLOOKUP(C25740,属性!A:E,4,FALSE)</f>
        <v>否</v>
      </c>
      <c r="F25740" t="s">
        <v>41059</v>
      </c>
      <c r="G25740" t="s">
        <v>41060</v>
      </c>
      <c r="H25740" s="2">
        <v>46101</v>
      </c>
      <c r="I25740" t="s">
        <v>320</v>
      </c>
      <c r="J25740" s="2">
        <v>46107</v>
      </c>
    </row>
    <row r="25741" spans="1:10">
      <c r="A25741">
        <v>27459</v>
      </c>
      <c r="B25741" t="str">
        <f>VLOOKUP(C25741,属性!A:E,2,FALSE)</f>
        <v>瑞幸</v>
      </c>
      <c r="C25741" t="s">
        <v>23089</v>
      </c>
      <c r="D25741" s="2">
        <f>VLOOKUP(C25741,属性!A:E,3,FALSE)</f>
        <v>46097</v>
      </c>
      <c r="E25741" s="2" t="str">
        <f>VLOOKUP(C25741,属性!A:E,4,FALSE)</f>
        <v>否</v>
      </c>
      <c r="F25741" t="s">
        <v>41061</v>
      </c>
      <c r="G25741" t="s">
        <v>41062</v>
      </c>
      <c r="H25741" s="2">
        <v>46101</v>
      </c>
      <c r="I25741" t="s">
        <v>173</v>
      </c>
      <c r="J25741" s="2">
        <v>46107</v>
      </c>
    </row>
    <row r="25742" spans="1:10">
      <c r="A25742">
        <v>27469</v>
      </c>
      <c r="B25742" t="str">
        <f>VLOOKUP(C25742,属性!A:E,2,FALSE)</f>
        <v>瑞幸</v>
      </c>
      <c r="C25742" t="s">
        <v>23089</v>
      </c>
      <c r="D25742" s="2">
        <f>VLOOKUP(C25742,属性!A:E,3,FALSE)</f>
        <v>46097</v>
      </c>
      <c r="E25742" s="2" t="str">
        <f>VLOOKUP(C25742,属性!A:E,4,FALSE)</f>
        <v>否</v>
      </c>
      <c r="F25742" t="s">
        <v>41063</v>
      </c>
      <c r="G25742" t="s">
        <v>41064</v>
      </c>
      <c r="H25742" s="2">
        <v>46106</v>
      </c>
      <c r="I25742" t="s">
        <v>94</v>
      </c>
      <c r="J25742" s="2">
        <v>46107</v>
      </c>
    </row>
    <row r="25743" spans="1:10">
      <c r="A25743">
        <v>27470</v>
      </c>
      <c r="B25743" t="str">
        <f>VLOOKUP(C25743,属性!A:E,2,FALSE)</f>
        <v>瑞幸</v>
      </c>
      <c r="C25743" t="s">
        <v>23089</v>
      </c>
      <c r="D25743" s="2">
        <f>VLOOKUP(C25743,属性!A:E,3,FALSE)</f>
        <v>46097</v>
      </c>
      <c r="E25743" s="2" t="str">
        <f>VLOOKUP(C25743,属性!A:E,4,FALSE)</f>
        <v>否</v>
      </c>
      <c r="G25743" t="s">
        <v>41065</v>
      </c>
      <c r="H25743" s="2">
        <v>46106</v>
      </c>
      <c r="I25743" t="s">
        <v>13</v>
      </c>
      <c r="J25743" s="2">
        <v>46107</v>
      </c>
    </row>
    <row r="25744" spans="1:10">
      <c r="A25744">
        <v>27471</v>
      </c>
      <c r="B25744" t="str">
        <f>VLOOKUP(C25744,属性!A:E,2,FALSE)</f>
        <v>瑞幸</v>
      </c>
      <c r="C25744" t="s">
        <v>23089</v>
      </c>
      <c r="D25744" s="2">
        <f>VLOOKUP(C25744,属性!A:E,3,FALSE)</f>
        <v>46097</v>
      </c>
      <c r="E25744" s="2" t="str">
        <f>VLOOKUP(C25744,属性!A:E,4,FALSE)</f>
        <v>否</v>
      </c>
      <c r="F25744" t="s">
        <v>41066</v>
      </c>
      <c r="G25744" t="s">
        <v>41067</v>
      </c>
      <c r="H25744" s="2">
        <v>46105</v>
      </c>
      <c r="I25744" t="s">
        <v>13</v>
      </c>
      <c r="J25744" s="2">
        <v>46107</v>
      </c>
    </row>
    <row r="25745" spans="1:10">
      <c r="A25745">
        <v>27472</v>
      </c>
      <c r="B25745" t="str">
        <f>VLOOKUP(C25745,属性!A:E,2,FALSE)</f>
        <v>瑞幸</v>
      </c>
      <c r="C25745" t="s">
        <v>23089</v>
      </c>
      <c r="D25745" s="2">
        <f>VLOOKUP(C25745,属性!A:E,3,FALSE)</f>
        <v>46097</v>
      </c>
      <c r="E25745" s="2" t="str">
        <f>VLOOKUP(C25745,属性!A:E,4,FALSE)</f>
        <v>否</v>
      </c>
      <c r="F25745" t="s">
        <v>41068</v>
      </c>
      <c r="G25745" t="s">
        <v>41069</v>
      </c>
      <c r="H25745" s="2">
        <v>46105</v>
      </c>
      <c r="I25745" t="s">
        <v>13</v>
      </c>
      <c r="J25745" s="2">
        <v>46107</v>
      </c>
    </row>
    <row r="25746" spans="1:10">
      <c r="A25746">
        <v>27473</v>
      </c>
      <c r="B25746" t="str">
        <f>VLOOKUP(C25746,属性!A:E,2,FALSE)</f>
        <v>瑞幸</v>
      </c>
      <c r="C25746" t="s">
        <v>23089</v>
      </c>
      <c r="D25746" s="2">
        <f>VLOOKUP(C25746,属性!A:E,3,FALSE)</f>
        <v>46097</v>
      </c>
      <c r="E25746" s="2" t="str">
        <f>VLOOKUP(C25746,属性!A:E,4,FALSE)</f>
        <v>否</v>
      </c>
      <c r="F25746" t="s">
        <v>41070</v>
      </c>
      <c r="G25746" t="s">
        <v>41071</v>
      </c>
      <c r="H25746" s="2">
        <v>46106</v>
      </c>
      <c r="I25746" t="s">
        <v>13</v>
      </c>
      <c r="J25746" s="2">
        <v>46107</v>
      </c>
    </row>
    <row r="25747" spans="1:10">
      <c r="A25747">
        <v>27474</v>
      </c>
      <c r="B25747" t="str">
        <f>VLOOKUP(C25747,属性!A:E,2,FALSE)</f>
        <v>瑞幸</v>
      </c>
      <c r="C25747" t="s">
        <v>23089</v>
      </c>
      <c r="D25747" s="2">
        <f>VLOOKUP(C25747,属性!A:E,3,FALSE)</f>
        <v>46097</v>
      </c>
      <c r="E25747" s="2" t="str">
        <f>VLOOKUP(C25747,属性!A:E,4,FALSE)</f>
        <v>否</v>
      </c>
      <c r="F25747" t="s">
        <v>41072</v>
      </c>
      <c r="G25747" t="s">
        <v>41073</v>
      </c>
      <c r="H25747" s="2">
        <v>46106</v>
      </c>
      <c r="I25747" t="s">
        <v>13</v>
      </c>
      <c r="J25747" s="2">
        <v>46107</v>
      </c>
    </row>
    <row r="25748" spans="1:10">
      <c r="A25748">
        <v>27475</v>
      </c>
      <c r="B25748" t="str">
        <f>VLOOKUP(C25748,属性!A:E,2,FALSE)</f>
        <v>瑞幸</v>
      </c>
      <c r="C25748" t="s">
        <v>23089</v>
      </c>
      <c r="D25748" s="2">
        <f>VLOOKUP(C25748,属性!A:E,3,FALSE)</f>
        <v>46097</v>
      </c>
      <c r="E25748" s="2" t="str">
        <f>VLOOKUP(C25748,属性!A:E,4,FALSE)</f>
        <v>否</v>
      </c>
      <c r="F25748" t="s">
        <v>9068</v>
      </c>
      <c r="G25748" t="s">
        <v>41074</v>
      </c>
      <c r="H25748" s="2">
        <v>46105</v>
      </c>
      <c r="I25748" t="s">
        <v>13</v>
      </c>
      <c r="J25748" s="2">
        <v>46107</v>
      </c>
    </row>
    <row r="25749" spans="1:10">
      <c r="A25749">
        <v>27476</v>
      </c>
      <c r="B25749" t="str">
        <f>VLOOKUP(C25749,属性!A:E,2,FALSE)</f>
        <v>瑞幸</v>
      </c>
      <c r="C25749" t="s">
        <v>23089</v>
      </c>
      <c r="D25749" s="2">
        <f>VLOOKUP(C25749,属性!A:E,3,FALSE)</f>
        <v>46097</v>
      </c>
      <c r="E25749" s="2" t="str">
        <f>VLOOKUP(C25749,属性!A:E,4,FALSE)</f>
        <v>否</v>
      </c>
      <c r="F25749" t="s">
        <v>9068</v>
      </c>
      <c r="G25749" t="s">
        <v>41075</v>
      </c>
      <c r="H25749" s="2">
        <v>46105</v>
      </c>
      <c r="I25749" t="s">
        <v>13</v>
      </c>
      <c r="J25749" s="2">
        <v>46107</v>
      </c>
    </row>
    <row r="25750" spans="1:10">
      <c r="A25750">
        <v>27477</v>
      </c>
      <c r="B25750" t="str">
        <f>VLOOKUP(C25750,属性!A:E,2,FALSE)</f>
        <v>瑞幸</v>
      </c>
      <c r="C25750" t="s">
        <v>23089</v>
      </c>
      <c r="D25750" s="2">
        <f>VLOOKUP(C25750,属性!A:E,3,FALSE)</f>
        <v>46097</v>
      </c>
      <c r="E25750" s="2" t="str">
        <f>VLOOKUP(C25750,属性!A:E,4,FALSE)</f>
        <v>否</v>
      </c>
      <c r="F25750" t="s">
        <v>41076</v>
      </c>
      <c r="G25750" t="s">
        <v>41077</v>
      </c>
      <c r="H25750" s="2">
        <v>46107</v>
      </c>
      <c r="I25750" t="s">
        <v>13</v>
      </c>
      <c r="J25750" s="2">
        <v>46107</v>
      </c>
    </row>
    <row r="25751" spans="1:10">
      <c r="A25751">
        <v>27478</v>
      </c>
      <c r="B25751" t="str">
        <f>VLOOKUP(C25751,属性!A:E,2,FALSE)</f>
        <v>瑞幸</v>
      </c>
      <c r="C25751" t="s">
        <v>23089</v>
      </c>
      <c r="D25751" s="2">
        <f>VLOOKUP(C25751,属性!A:E,3,FALSE)</f>
        <v>46097</v>
      </c>
      <c r="E25751" s="2" t="str">
        <f>VLOOKUP(C25751,属性!A:E,4,FALSE)</f>
        <v>否</v>
      </c>
      <c r="F25751" t="s">
        <v>41078</v>
      </c>
      <c r="G25751" t="s">
        <v>41079</v>
      </c>
      <c r="H25751" s="2">
        <v>46104</v>
      </c>
      <c r="I25751" t="s">
        <v>13</v>
      </c>
      <c r="J25751" s="2">
        <v>46107</v>
      </c>
    </row>
    <row r="25752" spans="1:10">
      <c r="A25752">
        <v>27479</v>
      </c>
      <c r="B25752" t="str">
        <f>VLOOKUP(C25752,属性!A:E,2,FALSE)</f>
        <v>瑞幸</v>
      </c>
      <c r="C25752" t="s">
        <v>23089</v>
      </c>
      <c r="D25752" s="2">
        <f>VLOOKUP(C25752,属性!A:E,3,FALSE)</f>
        <v>46097</v>
      </c>
      <c r="E25752" s="2" t="str">
        <f>VLOOKUP(C25752,属性!A:E,4,FALSE)</f>
        <v>否</v>
      </c>
      <c r="F25752" t="s">
        <v>41068</v>
      </c>
      <c r="G25752" t="s">
        <v>41080</v>
      </c>
      <c r="H25752" s="2">
        <v>46104</v>
      </c>
      <c r="I25752" t="s">
        <v>13</v>
      </c>
      <c r="J25752" s="2">
        <v>46107</v>
      </c>
    </row>
    <row r="25753" spans="1:10">
      <c r="A25753">
        <v>27480</v>
      </c>
      <c r="B25753" t="str">
        <f>VLOOKUP(C25753,属性!A:E,2,FALSE)</f>
        <v>瑞幸</v>
      </c>
      <c r="C25753" t="s">
        <v>23089</v>
      </c>
      <c r="D25753" s="2">
        <f>VLOOKUP(C25753,属性!A:E,3,FALSE)</f>
        <v>46097</v>
      </c>
      <c r="E25753" s="2" t="str">
        <f>VLOOKUP(C25753,属性!A:E,4,FALSE)</f>
        <v>否</v>
      </c>
      <c r="F25753" t="s">
        <v>41081</v>
      </c>
      <c r="G25753" t="s">
        <v>41082</v>
      </c>
      <c r="H25753" s="2">
        <v>46105</v>
      </c>
      <c r="I25753" t="s">
        <v>13</v>
      </c>
      <c r="J25753" s="2">
        <v>46107</v>
      </c>
    </row>
    <row r="25754" spans="1:10">
      <c r="A25754">
        <v>27481</v>
      </c>
      <c r="B25754" t="str">
        <f>VLOOKUP(C25754,属性!A:E,2,FALSE)</f>
        <v>瑞幸</v>
      </c>
      <c r="C25754" t="s">
        <v>23089</v>
      </c>
      <c r="D25754" s="2">
        <f>VLOOKUP(C25754,属性!A:E,3,FALSE)</f>
        <v>46097</v>
      </c>
      <c r="E25754" s="2" t="str">
        <f>VLOOKUP(C25754,属性!A:E,4,FALSE)</f>
        <v>否</v>
      </c>
      <c r="F25754" t="s">
        <v>41068</v>
      </c>
      <c r="G25754" t="s">
        <v>41083</v>
      </c>
      <c r="H25754" s="2">
        <v>46105</v>
      </c>
      <c r="I25754" t="s">
        <v>13</v>
      </c>
      <c r="J25754" s="2">
        <v>46107</v>
      </c>
    </row>
    <row r="25755" spans="1:10">
      <c r="A25755">
        <v>27482</v>
      </c>
      <c r="B25755" t="str">
        <f>VLOOKUP(C25755,属性!A:E,2,FALSE)</f>
        <v>瑞幸</v>
      </c>
      <c r="C25755" t="s">
        <v>23089</v>
      </c>
      <c r="D25755" s="2">
        <f>VLOOKUP(C25755,属性!A:E,3,FALSE)</f>
        <v>46097</v>
      </c>
      <c r="E25755" s="2" t="str">
        <f>VLOOKUP(C25755,属性!A:E,4,FALSE)</f>
        <v>否</v>
      </c>
      <c r="F25755" t="s">
        <v>41084</v>
      </c>
      <c r="G25755" t="s">
        <v>41085</v>
      </c>
      <c r="H25755" s="2">
        <v>46105</v>
      </c>
      <c r="I25755" t="s">
        <v>13</v>
      </c>
      <c r="J25755" s="2">
        <v>46107</v>
      </c>
    </row>
    <row r="25756" spans="1:10">
      <c r="A25756">
        <v>27483</v>
      </c>
      <c r="B25756" t="str">
        <f>VLOOKUP(C25756,属性!A:E,2,FALSE)</f>
        <v>瑞幸</v>
      </c>
      <c r="C25756" t="s">
        <v>23089</v>
      </c>
      <c r="D25756" s="2">
        <f>VLOOKUP(C25756,属性!A:E,3,FALSE)</f>
        <v>46097</v>
      </c>
      <c r="E25756" s="2" t="str">
        <f>VLOOKUP(C25756,属性!A:E,4,FALSE)</f>
        <v>否</v>
      </c>
      <c r="F25756" t="s">
        <v>38734</v>
      </c>
      <c r="G25756" t="s">
        <v>41086</v>
      </c>
      <c r="H25756" s="2">
        <v>46106</v>
      </c>
      <c r="I25756" t="s">
        <v>102</v>
      </c>
      <c r="J25756" s="2">
        <v>46107</v>
      </c>
    </row>
    <row r="25757" spans="1:10">
      <c r="A25757">
        <v>27484</v>
      </c>
      <c r="B25757" t="str">
        <f>VLOOKUP(C25757,属性!A:E,2,FALSE)</f>
        <v>瑞幸</v>
      </c>
      <c r="C25757" t="s">
        <v>23089</v>
      </c>
      <c r="D25757" s="2">
        <f>VLOOKUP(C25757,属性!A:E,3,FALSE)</f>
        <v>46097</v>
      </c>
      <c r="E25757" s="2" t="str">
        <f>VLOOKUP(C25757,属性!A:E,4,FALSE)</f>
        <v>否</v>
      </c>
      <c r="F25757" t="s">
        <v>2867</v>
      </c>
      <c r="G25757" t="s">
        <v>11823</v>
      </c>
      <c r="H25757" s="2">
        <v>46105</v>
      </c>
      <c r="I25757" t="s">
        <v>99</v>
      </c>
      <c r="J25757" s="2">
        <v>46107</v>
      </c>
    </row>
    <row r="25758" spans="1:10">
      <c r="A25758">
        <v>27485</v>
      </c>
      <c r="B25758" t="str">
        <f>VLOOKUP(C25758,属性!A:E,2,FALSE)</f>
        <v>瑞幸</v>
      </c>
      <c r="C25758" t="s">
        <v>23089</v>
      </c>
      <c r="D25758" s="2">
        <f>VLOOKUP(C25758,属性!A:E,3,FALSE)</f>
        <v>46097</v>
      </c>
      <c r="E25758" s="2" t="str">
        <f>VLOOKUP(C25758,属性!A:E,4,FALSE)</f>
        <v>否</v>
      </c>
      <c r="F25758" t="s">
        <v>41087</v>
      </c>
      <c r="G25758" t="s">
        <v>41088</v>
      </c>
      <c r="H25758" s="2">
        <v>46106</v>
      </c>
      <c r="I25758" t="s">
        <v>13</v>
      </c>
      <c r="J25758" s="2">
        <v>46107</v>
      </c>
    </row>
    <row r="25759" spans="1:10">
      <c r="A25759">
        <v>27486</v>
      </c>
      <c r="B25759" t="str">
        <f>VLOOKUP(C25759,属性!A:E,2,FALSE)</f>
        <v>瑞幸</v>
      </c>
      <c r="C25759" t="s">
        <v>23089</v>
      </c>
      <c r="D25759" s="2">
        <f>VLOOKUP(C25759,属性!A:E,3,FALSE)</f>
        <v>46097</v>
      </c>
      <c r="E25759" s="2" t="str">
        <f>VLOOKUP(C25759,属性!A:E,4,FALSE)</f>
        <v>否</v>
      </c>
      <c r="F25759" t="s">
        <v>41089</v>
      </c>
      <c r="G25759" t="s">
        <v>41090</v>
      </c>
      <c r="H25759" s="2">
        <v>46105</v>
      </c>
      <c r="I25759" t="s">
        <v>13</v>
      </c>
      <c r="J25759" s="2">
        <v>46107</v>
      </c>
    </row>
    <row r="25760" spans="1:10">
      <c r="A25760">
        <v>27487</v>
      </c>
      <c r="B25760" t="str">
        <f>VLOOKUP(C25760,属性!A:E,2,FALSE)</f>
        <v>瑞幸</v>
      </c>
      <c r="C25760" t="s">
        <v>23089</v>
      </c>
      <c r="D25760" s="2">
        <f>VLOOKUP(C25760,属性!A:E,3,FALSE)</f>
        <v>46097</v>
      </c>
      <c r="E25760" s="2" t="str">
        <f>VLOOKUP(C25760,属性!A:E,4,FALSE)</f>
        <v>否</v>
      </c>
      <c r="F25760" t="s">
        <v>38165</v>
      </c>
      <c r="G25760" t="s">
        <v>41091</v>
      </c>
      <c r="H25760" s="2">
        <v>46105</v>
      </c>
      <c r="I25760" t="s">
        <v>144</v>
      </c>
      <c r="J25760" s="2">
        <v>46107</v>
      </c>
    </row>
    <row r="25761" spans="1:10">
      <c r="A25761">
        <v>27488</v>
      </c>
      <c r="B25761" t="str">
        <f>VLOOKUP(C25761,属性!A:E,2,FALSE)</f>
        <v>瑞幸</v>
      </c>
      <c r="C25761" t="s">
        <v>23089</v>
      </c>
      <c r="D25761" s="2">
        <f>VLOOKUP(C25761,属性!A:E,3,FALSE)</f>
        <v>46097</v>
      </c>
      <c r="E25761" s="2" t="str">
        <f>VLOOKUP(C25761,属性!A:E,4,FALSE)</f>
        <v>否</v>
      </c>
      <c r="F25761" t="s">
        <v>41092</v>
      </c>
      <c r="G25761" t="s">
        <v>16295</v>
      </c>
      <c r="H25761" s="2">
        <v>46106</v>
      </c>
      <c r="I25761" t="s">
        <v>13</v>
      </c>
      <c r="J25761" s="2">
        <v>46107</v>
      </c>
    </row>
    <row r="25762" spans="1:10">
      <c r="A25762">
        <v>27489</v>
      </c>
      <c r="B25762" t="str">
        <f>VLOOKUP(C25762,属性!A:E,2,FALSE)</f>
        <v>瑞幸</v>
      </c>
      <c r="C25762" t="s">
        <v>23089</v>
      </c>
      <c r="D25762" s="2">
        <f>VLOOKUP(C25762,属性!A:E,3,FALSE)</f>
        <v>46097</v>
      </c>
      <c r="E25762" s="2" t="str">
        <f>VLOOKUP(C25762,属性!A:E,4,FALSE)</f>
        <v>否</v>
      </c>
      <c r="F25762" t="s">
        <v>41093</v>
      </c>
      <c r="G25762" t="s">
        <v>18503</v>
      </c>
      <c r="H25762" s="2">
        <v>46106</v>
      </c>
      <c r="I25762" t="s">
        <v>13</v>
      </c>
      <c r="J25762" s="2">
        <v>46107</v>
      </c>
    </row>
    <row r="25763" spans="1:10">
      <c r="A25763">
        <v>27490</v>
      </c>
      <c r="B25763" t="str">
        <f>VLOOKUP(C25763,属性!A:E,2,FALSE)</f>
        <v>瑞幸</v>
      </c>
      <c r="C25763" t="s">
        <v>23089</v>
      </c>
      <c r="D25763" s="2">
        <f>VLOOKUP(C25763,属性!A:E,3,FALSE)</f>
        <v>46097</v>
      </c>
      <c r="E25763" s="2" t="str">
        <f>VLOOKUP(C25763,属性!A:E,4,FALSE)</f>
        <v>否</v>
      </c>
      <c r="F25763" t="s">
        <v>41094</v>
      </c>
      <c r="G25763" t="s">
        <v>41095</v>
      </c>
      <c r="H25763" s="2">
        <v>46105</v>
      </c>
      <c r="I25763" t="s">
        <v>13</v>
      </c>
      <c r="J25763" s="2">
        <v>46107</v>
      </c>
    </row>
    <row r="25764" spans="1:10">
      <c r="A25764">
        <v>27491</v>
      </c>
      <c r="B25764" t="str">
        <f>VLOOKUP(C25764,属性!A:E,2,FALSE)</f>
        <v>瑞幸</v>
      </c>
      <c r="C25764" t="s">
        <v>23089</v>
      </c>
      <c r="D25764" s="2">
        <f>VLOOKUP(C25764,属性!A:E,3,FALSE)</f>
        <v>46097</v>
      </c>
      <c r="E25764" s="2" t="str">
        <f>VLOOKUP(C25764,属性!A:E,4,FALSE)</f>
        <v>否</v>
      </c>
      <c r="F25764" t="s">
        <v>41096</v>
      </c>
      <c r="G25764" t="s">
        <v>41097</v>
      </c>
      <c r="H25764" s="2">
        <v>46105</v>
      </c>
      <c r="I25764" t="s">
        <v>13</v>
      </c>
      <c r="J25764" s="2">
        <v>46107</v>
      </c>
    </row>
    <row r="25765" spans="1:10">
      <c r="A25765">
        <v>27492</v>
      </c>
      <c r="B25765" t="str">
        <f>VLOOKUP(C25765,属性!A:E,2,FALSE)</f>
        <v>瑞幸</v>
      </c>
      <c r="C25765" t="s">
        <v>23089</v>
      </c>
      <c r="D25765" s="2">
        <f>VLOOKUP(C25765,属性!A:E,3,FALSE)</f>
        <v>46097</v>
      </c>
      <c r="E25765" s="2" t="str">
        <f>VLOOKUP(C25765,属性!A:E,4,FALSE)</f>
        <v>否</v>
      </c>
      <c r="F25765" t="s">
        <v>19309</v>
      </c>
      <c r="G25765" t="s">
        <v>41098</v>
      </c>
      <c r="H25765" s="2">
        <v>46106</v>
      </c>
      <c r="I25765" t="s">
        <v>13</v>
      </c>
      <c r="J25765" s="2">
        <v>46107</v>
      </c>
    </row>
    <row r="25766" spans="1:10">
      <c r="A25766">
        <v>27493</v>
      </c>
      <c r="B25766" t="str">
        <f>VLOOKUP(C25766,属性!A:E,2,FALSE)</f>
        <v>瑞幸</v>
      </c>
      <c r="C25766" t="s">
        <v>23089</v>
      </c>
      <c r="D25766" s="2">
        <f>VLOOKUP(C25766,属性!A:E,3,FALSE)</f>
        <v>46097</v>
      </c>
      <c r="E25766" s="2" t="str">
        <f>VLOOKUP(C25766,属性!A:E,4,FALSE)</f>
        <v>否</v>
      </c>
      <c r="F25766" t="s">
        <v>23587</v>
      </c>
      <c r="G25766" t="s">
        <v>41099</v>
      </c>
      <c r="H25766" s="2">
        <v>46106</v>
      </c>
      <c r="I25766" t="s">
        <v>102</v>
      </c>
      <c r="J25766" s="2">
        <v>46107</v>
      </c>
    </row>
    <row r="25767" spans="1:10">
      <c r="A25767">
        <v>27494</v>
      </c>
      <c r="B25767" t="str">
        <f>VLOOKUP(C25767,属性!A:E,2,FALSE)</f>
        <v>瑞幸</v>
      </c>
      <c r="C25767" t="s">
        <v>23089</v>
      </c>
      <c r="D25767" s="2">
        <f>VLOOKUP(C25767,属性!A:E,3,FALSE)</f>
        <v>46097</v>
      </c>
      <c r="E25767" s="2" t="str">
        <f>VLOOKUP(C25767,属性!A:E,4,FALSE)</f>
        <v>否</v>
      </c>
      <c r="F25767" t="s">
        <v>41100</v>
      </c>
      <c r="G25767" t="s">
        <v>41101</v>
      </c>
      <c r="H25767" s="2">
        <v>46105</v>
      </c>
      <c r="I25767" t="s">
        <v>46</v>
      </c>
      <c r="J25767" s="2">
        <v>46107</v>
      </c>
    </row>
    <row r="25768" spans="1:10">
      <c r="A25768">
        <v>27495</v>
      </c>
      <c r="B25768" t="str">
        <f>VLOOKUP(C25768,属性!A:E,2,FALSE)</f>
        <v>瑞幸</v>
      </c>
      <c r="C25768" t="s">
        <v>23089</v>
      </c>
      <c r="D25768" s="2">
        <f>VLOOKUP(C25768,属性!A:E,3,FALSE)</f>
        <v>46097</v>
      </c>
      <c r="E25768" s="2" t="str">
        <f>VLOOKUP(C25768,属性!A:E,4,FALSE)</f>
        <v>否</v>
      </c>
      <c r="F25768" t="s">
        <v>41102</v>
      </c>
      <c r="G25768" t="s">
        <v>41103</v>
      </c>
      <c r="H25768" s="2">
        <v>46105</v>
      </c>
      <c r="I25768" t="s">
        <v>13</v>
      </c>
      <c r="J25768" s="2">
        <v>46107</v>
      </c>
    </row>
    <row r="25769" spans="1:10">
      <c r="A25769">
        <v>27496</v>
      </c>
      <c r="B25769" t="str">
        <f>VLOOKUP(C25769,属性!A:E,2,FALSE)</f>
        <v>瑞幸</v>
      </c>
      <c r="C25769" t="s">
        <v>23089</v>
      </c>
      <c r="D25769" s="2">
        <f>VLOOKUP(C25769,属性!A:E,3,FALSE)</f>
        <v>46097</v>
      </c>
      <c r="E25769" s="2" t="str">
        <f>VLOOKUP(C25769,属性!A:E,4,FALSE)</f>
        <v>否</v>
      </c>
      <c r="F25769" t="s">
        <v>41104</v>
      </c>
      <c r="G25769" t="s">
        <v>412</v>
      </c>
      <c r="H25769" s="2">
        <v>46106</v>
      </c>
      <c r="I25769" t="s">
        <v>13</v>
      </c>
      <c r="J25769" s="2">
        <v>46107</v>
      </c>
    </row>
    <row r="25770" spans="1:10">
      <c r="A25770">
        <v>27497</v>
      </c>
      <c r="B25770" t="str">
        <f>VLOOKUP(C25770,属性!A:E,2,FALSE)</f>
        <v>瑞幸</v>
      </c>
      <c r="C25770" t="s">
        <v>23089</v>
      </c>
      <c r="D25770" s="2">
        <f>VLOOKUP(C25770,属性!A:E,3,FALSE)</f>
        <v>46097</v>
      </c>
      <c r="E25770" s="2" t="str">
        <f>VLOOKUP(C25770,属性!A:E,4,FALSE)</f>
        <v>否</v>
      </c>
      <c r="F25770" t="s">
        <v>41105</v>
      </c>
      <c r="G25770" t="s">
        <v>41106</v>
      </c>
      <c r="H25770" s="2">
        <v>46105</v>
      </c>
      <c r="I25770" t="s">
        <v>13</v>
      </c>
      <c r="J25770" s="2">
        <v>46107</v>
      </c>
    </row>
    <row r="25771" spans="1:10">
      <c r="A25771">
        <v>27498</v>
      </c>
      <c r="B25771" t="str">
        <f>VLOOKUP(C25771,属性!A:E,2,FALSE)</f>
        <v>瑞幸</v>
      </c>
      <c r="C25771" t="s">
        <v>23089</v>
      </c>
      <c r="D25771" s="2">
        <f>VLOOKUP(C25771,属性!A:E,3,FALSE)</f>
        <v>46097</v>
      </c>
      <c r="E25771" s="2" t="str">
        <f>VLOOKUP(C25771,属性!A:E,4,FALSE)</f>
        <v>否</v>
      </c>
      <c r="F25771" t="s">
        <v>41068</v>
      </c>
      <c r="G25771" t="s">
        <v>41107</v>
      </c>
      <c r="H25771" s="2">
        <v>46106</v>
      </c>
      <c r="I25771" t="s">
        <v>13</v>
      </c>
      <c r="J25771" s="2">
        <v>46107</v>
      </c>
    </row>
    <row r="25772" spans="1:10">
      <c r="A25772">
        <v>27499</v>
      </c>
      <c r="B25772" t="str">
        <f>VLOOKUP(C25772,属性!A:E,2,FALSE)</f>
        <v>瑞幸</v>
      </c>
      <c r="C25772" t="s">
        <v>23089</v>
      </c>
      <c r="D25772" s="2">
        <f>VLOOKUP(C25772,属性!A:E,3,FALSE)</f>
        <v>46097</v>
      </c>
      <c r="E25772" s="2" t="str">
        <f>VLOOKUP(C25772,属性!A:E,4,FALSE)</f>
        <v>否</v>
      </c>
      <c r="F25772" t="s">
        <v>41108</v>
      </c>
      <c r="G25772" t="s">
        <v>41109</v>
      </c>
      <c r="H25772" s="2">
        <v>46106</v>
      </c>
      <c r="I25772" t="s">
        <v>13</v>
      </c>
      <c r="J25772" s="2">
        <v>46107</v>
      </c>
    </row>
    <row r="25773" spans="1:10">
      <c r="A25773">
        <v>27500</v>
      </c>
      <c r="B25773" t="str">
        <f>VLOOKUP(C25773,属性!A:E,2,FALSE)</f>
        <v>瑞幸</v>
      </c>
      <c r="C25773" t="s">
        <v>23089</v>
      </c>
      <c r="D25773" s="2">
        <f>VLOOKUP(C25773,属性!A:E,3,FALSE)</f>
        <v>46097</v>
      </c>
      <c r="E25773" s="2" t="str">
        <f>VLOOKUP(C25773,属性!A:E,4,FALSE)</f>
        <v>否</v>
      </c>
      <c r="F25773" t="s">
        <v>41110</v>
      </c>
      <c r="G25773" t="s">
        <v>41111</v>
      </c>
      <c r="H25773" s="2">
        <v>46105</v>
      </c>
      <c r="I25773" t="s">
        <v>13</v>
      </c>
      <c r="J25773" s="2">
        <v>46107</v>
      </c>
    </row>
    <row r="25774" spans="1:10">
      <c r="A25774">
        <v>27501</v>
      </c>
      <c r="B25774" t="str">
        <f>VLOOKUP(C25774,属性!A:E,2,FALSE)</f>
        <v>瑞幸</v>
      </c>
      <c r="C25774" t="s">
        <v>23089</v>
      </c>
      <c r="D25774" s="2">
        <f>VLOOKUP(C25774,属性!A:E,3,FALSE)</f>
        <v>46097</v>
      </c>
      <c r="E25774" s="2" t="str">
        <f>VLOOKUP(C25774,属性!A:E,4,FALSE)</f>
        <v>否</v>
      </c>
      <c r="F25774" t="s">
        <v>41112</v>
      </c>
      <c r="G25774" t="s">
        <v>41113</v>
      </c>
      <c r="H25774" s="2">
        <v>46105</v>
      </c>
      <c r="I25774" t="s">
        <v>13</v>
      </c>
      <c r="J25774" s="2">
        <v>46107</v>
      </c>
    </row>
    <row r="25775" spans="1:10">
      <c r="A25775">
        <v>27502</v>
      </c>
      <c r="B25775" t="str">
        <f>VLOOKUP(C25775,属性!A:E,2,FALSE)</f>
        <v>瑞幸</v>
      </c>
      <c r="C25775" t="s">
        <v>23089</v>
      </c>
      <c r="D25775" s="2">
        <f>VLOOKUP(C25775,属性!A:E,3,FALSE)</f>
        <v>46097</v>
      </c>
      <c r="E25775" s="2" t="str">
        <f>VLOOKUP(C25775,属性!A:E,4,FALSE)</f>
        <v>否</v>
      </c>
      <c r="F25775" t="s">
        <v>41114</v>
      </c>
      <c r="G25775" t="s">
        <v>41115</v>
      </c>
      <c r="H25775" s="2">
        <v>46104</v>
      </c>
      <c r="I25775" t="s">
        <v>13</v>
      </c>
      <c r="J25775" s="2">
        <v>46107</v>
      </c>
    </row>
    <row r="25776" spans="1:10">
      <c r="A25776">
        <v>27503</v>
      </c>
      <c r="B25776" t="str">
        <f>VLOOKUP(C25776,属性!A:E,2,FALSE)</f>
        <v>瑞幸</v>
      </c>
      <c r="C25776" t="s">
        <v>23089</v>
      </c>
      <c r="D25776" s="2">
        <f>VLOOKUP(C25776,属性!A:E,3,FALSE)</f>
        <v>46097</v>
      </c>
      <c r="E25776" s="2" t="str">
        <f>VLOOKUP(C25776,属性!A:E,4,FALSE)</f>
        <v>否</v>
      </c>
      <c r="F25776" t="s">
        <v>41116</v>
      </c>
      <c r="G25776" t="s">
        <v>41117</v>
      </c>
      <c r="H25776" s="2">
        <v>46105</v>
      </c>
      <c r="I25776" t="s">
        <v>439</v>
      </c>
      <c r="J25776" s="2">
        <v>46107</v>
      </c>
    </row>
    <row r="25777" spans="1:10">
      <c r="A25777">
        <v>27505</v>
      </c>
      <c r="B25777" t="str">
        <f>VLOOKUP(C25777,属性!A:E,2,FALSE)</f>
        <v>瑞幸</v>
      </c>
      <c r="C25777" t="s">
        <v>23089</v>
      </c>
      <c r="D25777" s="2">
        <f>VLOOKUP(C25777,属性!A:E,3,FALSE)</f>
        <v>46097</v>
      </c>
      <c r="E25777" s="2" t="str">
        <f>VLOOKUP(C25777,属性!A:E,4,FALSE)</f>
        <v>否</v>
      </c>
      <c r="F25777" t="s">
        <v>41118</v>
      </c>
      <c r="G25777" t="s">
        <v>41119</v>
      </c>
      <c r="H25777" s="2">
        <v>46104</v>
      </c>
      <c r="I25777" t="s">
        <v>13</v>
      </c>
      <c r="J25777" s="2">
        <v>46107</v>
      </c>
    </row>
    <row r="25778" spans="1:10">
      <c r="A25778">
        <v>27506</v>
      </c>
      <c r="B25778" t="str">
        <f>VLOOKUP(C25778,属性!A:E,2,FALSE)</f>
        <v>瑞幸</v>
      </c>
      <c r="C25778" t="s">
        <v>23089</v>
      </c>
      <c r="D25778" s="2">
        <f>VLOOKUP(C25778,属性!A:E,3,FALSE)</f>
        <v>46097</v>
      </c>
      <c r="E25778" s="2" t="str">
        <f>VLOOKUP(C25778,属性!A:E,4,FALSE)</f>
        <v>否</v>
      </c>
      <c r="F25778" t="s">
        <v>41068</v>
      </c>
      <c r="G25778" t="s">
        <v>41120</v>
      </c>
      <c r="H25778" s="2">
        <v>46104</v>
      </c>
      <c r="I25778" t="s">
        <v>13</v>
      </c>
      <c r="J25778" s="2">
        <v>46107</v>
      </c>
    </row>
    <row r="25779" spans="1:10">
      <c r="A25779">
        <v>27509</v>
      </c>
      <c r="B25779" t="str">
        <f>VLOOKUP(C25779,属性!A:E,2,FALSE)</f>
        <v>瑞幸</v>
      </c>
      <c r="C25779" t="s">
        <v>23089</v>
      </c>
      <c r="D25779" s="2">
        <f>VLOOKUP(C25779,属性!A:E,3,FALSE)</f>
        <v>46097</v>
      </c>
      <c r="E25779" s="2" t="str">
        <f>VLOOKUP(C25779,属性!A:E,4,FALSE)</f>
        <v>否</v>
      </c>
      <c r="F25779" t="s">
        <v>41121</v>
      </c>
      <c r="G25779" t="s">
        <v>41122</v>
      </c>
      <c r="H25779" s="2">
        <v>46105</v>
      </c>
      <c r="I25779" t="s">
        <v>13</v>
      </c>
      <c r="J25779" s="2">
        <v>46107</v>
      </c>
    </row>
    <row r="25780" spans="1:10">
      <c r="A25780">
        <v>27510</v>
      </c>
      <c r="B25780" t="str">
        <f>VLOOKUP(C25780,属性!A:E,2,FALSE)</f>
        <v>瑞幸</v>
      </c>
      <c r="C25780" t="s">
        <v>23089</v>
      </c>
      <c r="D25780" s="2">
        <f>VLOOKUP(C25780,属性!A:E,3,FALSE)</f>
        <v>46097</v>
      </c>
      <c r="E25780" s="2" t="str">
        <f>VLOOKUP(C25780,属性!A:E,4,FALSE)</f>
        <v>否</v>
      </c>
      <c r="F25780" t="s">
        <v>41123</v>
      </c>
      <c r="G25780" t="s">
        <v>41124</v>
      </c>
      <c r="H25780" s="2">
        <v>46104</v>
      </c>
      <c r="I25780" t="s">
        <v>13</v>
      </c>
      <c r="J25780" s="2">
        <v>46107</v>
      </c>
    </row>
    <row r="25781" spans="1:10">
      <c r="A25781">
        <v>27511</v>
      </c>
      <c r="B25781" t="str">
        <f>VLOOKUP(C25781,属性!A:E,2,FALSE)</f>
        <v>瑞幸</v>
      </c>
      <c r="C25781" t="s">
        <v>23089</v>
      </c>
      <c r="D25781" s="2">
        <f>VLOOKUP(C25781,属性!A:E,3,FALSE)</f>
        <v>46097</v>
      </c>
      <c r="E25781" s="2" t="str">
        <f>VLOOKUP(C25781,属性!A:E,4,FALSE)</f>
        <v>否</v>
      </c>
      <c r="F25781" t="s">
        <v>41068</v>
      </c>
      <c r="G25781" t="s">
        <v>41125</v>
      </c>
      <c r="H25781" s="2">
        <v>46105</v>
      </c>
      <c r="I25781" t="s">
        <v>13</v>
      </c>
      <c r="J25781" s="2">
        <v>46107</v>
      </c>
    </row>
    <row r="25782" spans="1:10">
      <c r="A25782">
        <v>27514</v>
      </c>
      <c r="B25782" t="str">
        <f>VLOOKUP(C25782,属性!A:E,2,FALSE)</f>
        <v>瑞幸</v>
      </c>
      <c r="C25782" t="s">
        <v>23089</v>
      </c>
      <c r="D25782" s="2">
        <f>VLOOKUP(C25782,属性!A:E,3,FALSE)</f>
        <v>46097</v>
      </c>
      <c r="E25782" s="2" t="str">
        <f>VLOOKUP(C25782,属性!A:E,4,FALSE)</f>
        <v>否</v>
      </c>
      <c r="F25782" t="s">
        <v>41126</v>
      </c>
      <c r="G25782" t="s">
        <v>41127</v>
      </c>
      <c r="H25782" s="2">
        <v>46103</v>
      </c>
      <c r="I25782" t="s">
        <v>38</v>
      </c>
      <c r="J25782" s="2">
        <v>46107</v>
      </c>
    </row>
    <row r="25783" spans="1:10">
      <c r="A25783">
        <v>27515</v>
      </c>
      <c r="B25783" t="str">
        <f>VLOOKUP(C25783,属性!A:E,2,FALSE)</f>
        <v>瑞幸</v>
      </c>
      <c r="C25783" t="s">
        <v>23089</v>
      </c>
      <c r="D25783" s="2">
        <f>VLOOKUP(C25783,属性!A:E,3,FALSE)</f>
        <v>46097</v>
      </c>
      <c r="E25783" s="2" t="str">
        <f>VLOOKUP(C25783,属性!A:E,4,FALSE)</f>
        <v>否</v>
      </c>
      <c r="F25783" t="s">
        <v>23489</v>
      </c>
      <c r="G25783" t="s">
        <v>41128</v>
      </c>
      <c r="H25783" s="2">
        <v>46103</v>
      </c>
      <c r="I25783" t="s">
        <v>38</v>
      </c>
      <c r="J25783" s="2">
        <v>46107</v>
      </c>
    </row>
    <row r="25784" spans="1:10">
      <c r="A25784">
        <v>27516</v>
      </c>
      <c r="B25784" t="str">
        <f>VLOOKUP(C25784,属性!A:E,2,FALSE)</f>
        <v>瑞幸</v>
      </c>
      <c r="C25784" t="s">
        <v>23089</v>
      </c>
      <c r="D25784" s="2">
        <f>VLOOKUP(C25784,属性!A:E,3,FALSE)</f>
        <v>46097</v>
      </c>
      <c r="E25784" s="2" t="str">
        <f>VLOOKUP(C25784,属性!A:E,4,FALSE)</f>
        <v>否</v>
      </c>
      <c r="F25784" t="s">
        <v>41129</v>
      </c>
      <c r="G25784" t="s">
        <v>41130</v>
      </c>
      <c r="H25784" s="2">
        <v>46101</v>
      </c>
      <c r="I25784" t="s">
        <v>99</v>
      </c>
      <c r="J25784" s="2">
        <v>46107</v>
      </c>
    </row>
    <row r="25785" spans="1:10">
      <c r="A25785">
        <v>27517</v>
      </c>
      <c r="B25785" t="str">
        <f>VLOOKUP(C25785,属性!A:E,2,FALSE)</f>
        <v>瑞幸</v>
      </c>
      <c r="C25785" t="s">
        <v>23089</v>
      </c>
      <c r="D25785" s="2">
        <f>VLOOKUP(C25785,属性!A:E,3,FALSE)</f>
        <v>46097</v>
      </c>
      <c r="E25785" s="2" t="str">
        <f>VLOOKUP(C25785,属性!A:E,4,FALSE)</f>
        <v>否</v>
      </c>
      <c r="F25785" t="s">
        <v>41131</v>
      </c>
      <c r="G25785" t="s">
        <v>41132</v>
      </c>
      <c r="H25785" s="2">
        <v>46101</v>
      </c>
      <c r="I25785" t="s">
        <v>320</v>
      </c>
      <c r="J25785" s="2">
        <v>46107</v>
      </c>
    </row>
    <row r="25786" spans="1:10">
      <c r="A25786">
        <v>27518</v>
      </c>
      <c r="B25786" t="str">
        <f>VLOOKUP(C25786,属性!A:E,2,FALSE)</f>
        <v>瑞幸</v>
      </c>
      <c r="C25786" t="s">
        <v>23089</v>
      </c>
      <c r="D25786" s="2">
        <f>VLOOKUP(C25786,属性!A:E,3,FALSE)</f>
        <v>46097</v>
      </c>
      <c r="E25786" s="2" t="str">
        <f>VLOOKUP(C25786,属性!A:E,4,FALSE)</f>
        <v>否</v>
      </c>
      <c r="F25786" t="s">
        <v>23484</v>
      </c>
      <c r="G25786" t="s">
        <v>41133</v>
      </c>
      <c r="H25786" s="2">
        <v>46106</v>
      </c>
      <c r="I25786" t="s">
        <v>1645</v>
      </c>
      <c r="J25786" s="2">
        <v>46107</v>
      </c>
    </row>
    <row r="25787" spans="1:10">
      <c r="A25787">
        <v>27522</v>
      </c>
      <c r="B25787" t="str">
        <f>VLOOKUP(C25787,属性!A:E,2,FALSE)</f>
        <v>瑞幸</v>
      </c>
      <c r="C25787" t="s">
        <v>23089</v>
      </c>
      <c r="D25787" s="2">
        <f>VLOOKUP(C25787,属性!A:E,3,FALSE)</f>
        <v>46097</v>
      </c>
      <c r="E25787" s="2" t="str">
        <f>VLOOKUP(C25787,属性!A:E,4,FALSE)</f>
        <v>否</v>
      </c>
      <c r="F25787" t="s">
        <v>41134</v>
      </c>
      <c r="G25787" t="s">
        <v>41135</v>
      </c>
      <c r="H25787" s="2">
        <v>46107</v>
      </c>
      <c r="I25787" t="s">
        <v>208</v>
      </c>
      <c r="J25787" s="2">
        <v>46107</v>
      </c>
    </row>
    <row r="25788" spans="1:10">
      <c r="A25788">
        <v>27524</v>
      </c>
      <c r="B25788" t="str">
        <f>VLOOKUP(C25788,属性!A:E,2,FALSE)</f>
        <v>瑞幸</v>
      </c>
      <c r="C25788" t="s">
        <v>23089</v>
      </c>
      <c r="D25788" s="2">
        <f>VLOOKUP(C25788,属性!A:E,3,FALSE)</f>
        <v>46097</v>
      </c>
      <c r="E25788" s="2" t="str">
        <f>VLOOKUP(C25788,属性!A:E,4,FALSE)</f>
        <v>否</v>
      </c>
      <c r="F25788" t="s">
        <v>41136</v>
      </c>
      <c r="G25788" t="s">
        <v>41137</v>
      </c>
      <c r="H25788" s="2">
        <v>46098</v>
      </c>
      <c r="I25788" t="s">
        <v>46</v>
      </c>
      <c r="J25788" s="2">
        <v>46107</v>
      </c>
    </row>
    <row r="25789" spans="1:10">
      <c r="A25789">
        <v>27525</v>
      </c>
      <c r="B25789" t="str">
        <f>VLOOKUP(C25789,属性!A:E,2,FALSE)</f>
        <v>瑞幸</v>
      </c>
      <c r="C25789" t="s">
        <v>23089</v>
      </c>
      <c r="D25789" s="2">
        <f>VLOOKUP(C25789,属性!A:E,3,FALSE)</f>
        <v>46097</v>
      </c>
      <c r="E25789" s="2" t="str">
        <f>VLOOKUP(C25789,属性!A:E,4,FALSE)</f>
        <v>否</v>
      </c>
      <c r="F25789" t="s">
        <v>41138</v>
      </c>
      <c r="G25789" t="s">
        <v>41139</v>
      </c>
      <c r="H25789" s="2">
        <v>46106</v>
      </c>
      <c r="I25789" t="s">
        <v>26</v>
      </c>
      <c r="J25789" s="2">
        <v>46107</v>
      </c>
    </row>
    <row r="25790" spans="1:10">
      <c r="A25790">
        <v>27526</v>
      </c>
      <c r="B25790" t="str">
        <f>VLOOKUP(C25790,属性!A:E,2,FALSE)</f>
        <v>瑞幸</v>
      </c>
      <c r="C25790" t="s">
        <v>23089</v>
      </c>
      <c r="D25790" s="2">
        <f>VLOOKUP(C25790,属性!A:E,3,FALSE)</f>
        <v>46097</v>
      </c>
      <c r="E25790" s="2" t="str">
        <f>VLOOKUP(C25790,属性!A:E,4,FALSE)</f>
        <v>否</v>
      </c>
      <c r="F25790" t="s">
        <v>41140</v>
      </c>
      <c r="G25790" t="s">
        <v>41141</v>
      </c>
      <c r="H25790" s="2">
        <v>46107</v>
      </c>
      <c r="I25790" t="s">
        <v>1645</v>
      </c>
      <c r="J25790" s="2">
        <v>46107</v>
      </c>
    </row>
    <row r="25791" spans="1:10">
      <c r="A25791">
        <v>27527</v>
      </c>
      <c r="B25791" t="str">
        <f>VLOOKUP(C25791,属性!A:E,2,FALSE)</f>
        <v>瑞幸</v>
      </c>
      <c r="C25791" t="s">
        <v>23089</v>
      </c>
      <c r="D25791" s="2">
        <f>VLOOKUP(C25791,属性!A:E,3,FALSE)</f>
        <v>46097</v>
      </c>
      <c r="E25791" s="2" t="str">
        <f>VLOOKUP(C25791,属性!A:E,4,FALSE)</f>
        <v>否</v>
      </c>
      <c r="F25791" t="s">
        <v>41142</v>
      </c>
      <c r="G25791" t="s">
        <v>41143</v>
      </c>
      <c r="H25791" s="2">
        <v>46098</v>
      </c>
      <c r="I25791" t="s">
        <v>13</v>
      </c>
      <c r="J25791" s="2">
        <v>46107</v>
      </c>
    </row>
    <row r="25792" spans="1:10">
      <c r="A25792">
        <v>27528</v>
      </c>
      <c r="B25792" t="str">
        <f>VLOOKUP(C25792,属性!A:E,2,FALSE)</f>
        <v>瑞幸</v>
      </c>
      <c r="C25792" t="s">
        <v>23089</v>
      </c>
      <c r="D25792" s="2">
        <f>VLOOKUP(C25792,属性!A:E,3,FALSE)</f>
        <v>46097</v>
      </c>
      <c r="E25792" s="2" t="str">
        <f>VLOOKUP(C25792,属性!A:E,4,FALSE)</f>
        <v>否</v>
      </c>
      <c r="F25792" t="s">
        <v>41144</v>
      </c>
      <c r="G25792" t="s">
        <v>41145</v>
      </c>
      <c r="H25792" s="2">
        <v>46098</v>
      </c>
      <c r="I25792" t="s">
        <v>16</v>
      </c>
      <c r="J25792" s="2">
        <v>46107</v>
      </c>
    </row>
    <row r="25793" spans="1:10">
      <c r="A25793">
        <v>27531</v>
      </c>
      <c r="B25793" t="str">
        <f>VLOOKUP(C25793,属性!A:E,2,FALSE)</f>
        <v>瑞幸</v>
      </c>
      <c r="C25793" t="s">
        <v>23089</v>
      </c>
      <c r="D25793" s="2">
        <f>VLOOKUP(C25793,属性!A:E,3,FALSE)</f>
        <v>46097</v>
      </c>
      <c r="E25793" s="2" t="str">
        <f>VLOOKUP(C25793,属性!A:E,4,FALSE)</f>
        <v>否</v>
      </c>
      <c r="F25793" t="s">
        <v>41146</v>
      </c>
      <c r="G25793" t="s">
        <v>41147</v>
      </c>
      <c r="H25793" s="2">
        <v>46101</v>
      </c>
      <c r="I25793" t="s">
        <v>208</v>
      </c>
      <c r="J25793" s="2">
        <v>46107</v>
      </c>
    </row>
    <row r="25794" spans="1:10">
      <c r="A25794">
        <v>27535</v>
      </c>
      <c r="B25794" t="str">
        <f>VLOOKUP(C25794,属性!A:E,2,FALSE)</f>
        <v>瑞幸</v>
      </c>
      <c r="C25794" t="s">
        <v>23089</v>
      </c>
      <c r="D25794" s="2">
        <f>VLOOKUP(C25794,属性!A:E,3,FALSE)</f>
        <v>46097</v>
      </c>
      <c r="E25794" s="2" t="str">
        <f>VLOOKUP(C25794,属性!A:E,4,FALSE)</f>
        <v>否</v>
      </c>
      <c r="F25794" t="s">
        <v>41148</v>
      </c>
      <c r="G25794" t="s">
        <v>41149</v>
      </c>
      <c r="H25794" s="2">
        <v>46097</v>
      </c>
      <c r="I25794" t="s">
        <v>73</v>
      </c>
      <c r="J25794" s="2">
        <v>46107</v>
      </c>
    </row>
    <row r="25795" spans="1:10">
      <c r="A25795">
        <v>27538</v>
      </c>
      <c r="B25795" t="str">
        <f>VLOOKUP(C25795,属性!A:E,2,FALSE)</f>
        <v>瑞幸</v>
      </c>
      <c r="C25795" t="s">
        <v>23089</v>
      </c>
      <c r="D25795" s="2">
        <f>VLOOKUP(C25795,属性!A:E,3,FALSE)</f>
        <v>46097</v>
      </c>
      <c r="E25795" s="2" t="str">
        <f>VLOOKUP(C25795,属性!A:E,4,FALSE)</f>
        <v>否</v>
      </c>
      <c r="F25795" t="s">
        <v>41150</v>
      </c>
      <c r="G25795" t="s">
        <v>41151</v>
      </c>
      <c r="H25795" s="2">
        <v>46105</v>
      </c>
      <c r="I25795" t="s">
        <v>65</v>
      </c>
      <c r="J25795" s="2">
        <v>46107</v>
      </c>
    </row>
    <row r="25796" spans="1:10">
      <c r="A25796">
        <v>27539</v>
      </c>
      <c r="B25796" t="str">
        <f>VLOOKUP(C25796,属性!A:E,2,FALSE)</f>
        <v>瑞幸</v>
      </c>
      <c r="C25796" t="s">
        <v>23089</v>
      </c>
      <c r="D25796" s="2">
        <f>VLOOKUP(C25796,属性!A:E,3,FALSE)</f>
        <v>46097</v>
      </c>
      <c r="E25796" s="2" t="str">
        <f>VLOOKUP(C25796,属性!A:E,4,FALSE)</f>
        <v>否</v>
      </c>
      <c r="F25796" t="s">
        <v>41152</v>
      </c>
      <c r="G25796" t="s">
        <v>709</v>
      </c>
      <c r="H25796" s="2">
        <v>46104</v>
      </c>
      <c r="I25796" t="s">
        <v>73</v>
      </c>
      <c r="J25796" s="2">
        <v>46107</v>
      </c>
    </row>
    <row r="25797" spans="1:10">
      <c r="A25797">
        <v>27540</v>
      </c>
      <c r="B25797" t="str">
        <f>VLOOKUP(C25797,属性!A:E,2,FALSE)</f>
        <v>瑞幸</v>
      </c>
      <c r="C25797" t="s">
        <v>23089</v>
      </c>
      <c r="D25797" s="2">
        <f>VLOOKUP(C25797,属性!A:E,3,FALSE)</f>
        <v>46097</v>
      </c>
      <c r="E25797" s="2" t="str">
        <f>VLOOKUP(C25797,属性!A:E,4,FALSE)</f>
        <v>否</v>
      </c>
      <c r="F25797" t="s">
        <v>26971</v>
      </c>
      <c r="G25797" t="s">
        <v>41153</v>
      </c>
      <c r="H25797" s="2">
        <v>46098</v>
      </c>
      <c r="I25797" t="s">
        <v>208</v>
      </c>
      <c r="J25797" s="2">
        <v>46107</v>
      </c>
    </row>
    <row r="25798" spans="1:10">
      <c r="A25798">
        <v>27542</v>
      </c>
      <c r="B25798" t="str">
        <f>VLOOKUP(C25798,属性!A:E,2,FALSE)</f>
        <v>瑞幸</v>
      </c>
      <c r="C25798" t="s">
        <v>23089</v>
      </c>
      <c r="D25798" s="2">
        <f>VLOOKUP(C25798,属性!A:E,3,FALSE)</f>
        <v>46097</v>
      </c>
      <c r="E25798" s="2" t="str">
        <f>VLOOKUP(C25798,属性!A:E,4,FALSE)</f>
        <v>否</v>
      </c>
      <c r="F25798" t="s">
        <v>41154</v>
      </c>
      <c r="G25798" t="s">
        <v>41155</v>
      </c>
      <c r="H25798" s="2">
        <v>46100</v>
      </c>
      <c r="I25798" t="s">
        <v>41</v>
      </c>
      <c r="J25798" s="2">
        <v>46107</v>
      </c>
    </row>
    <row r="25799" spans="1:10">
      <c r="A25799">
        <v>27543</v>
      </c>
      <c r="B25799" t="str">
        <f>VLOOKUP(C25799,属性!A:E,2,FALSE)</f>
        <v>瑞幸</v>
      </c>
      <c r="C25799" t="s">
        <v>23089</v>
      </c>
      <c r="D25799" s="2">
        <f>VLOOKUP(C25799,属性!A:E,3,FALSE)</f>
        <v>46097</v>
      </c>
      <c r="E25799" s="2" t="str">
        <f>VLOOKUP(C25799,属性!A:E,4,FALSE)</f>
        <v>否</v>
      </c>
      <c r="F25799" t="s">
        <v>41156</v>
      </c>
      <c r="G25799" t="s">
        <v>41157</v>
      </c>
      <c r="H25799" s="2">
        <v>46100</v>
      </c>
      <c r="I25799" t="s">
        <v>133</v>
      </c>
      <c r="J25799" s="2">
        <v>46107</v>
      </c>
    </row>
    <row r="25800" spans="1:10">
      <c r="A25800">
        <v>27544</v>
      </c>
      <c r="B25800" t="str">
        <f>VLOOKUP(C25800,属性!A:E,2,FALSE)</f>
        <v>瑞幸</v>
      </c>
      <c r="C25800" t="s">
        <v>23089</v>
      </c>
      <c r="D25800" s="2">
        <f>VLOOKUP(C25800,属性!A:E,3,FALSE)</f>
        <v>46097</v>
      </c>
      <c r="E25800" s="2" t="str">
        <f>VLOOKUP(C25800,属性!A:E,4,FALSE)</f>
        <v>否</v>
      </c>
      <c r="F25800" t="s">
        <v>41158</v>
      </c>
      <c r="G25800" t="s">
        <v>41159</v>
      </c>
      <c r="H25800" s="2">
        <v>46101</v>
      </c>
      <c r="I25800" t="s">
        <v>41</v>
      </c>
      <c r="J25800" s="2">
        <v>46107</v>
      </c>
    </row>
    <row r="25801" spans="1:10">
      <c r="A25801">
        <v>27545</v>
      </c>
      <c r="B25801" t="str">
        <f>VLOOKUP(C25801,属性!A:E,2,FALSE)</f>
        <v>瑞幸</v>
      </c>
      <c r="C25801" t="s">
        <v>23089</v>
      </c>
      <c r="D25801" s="2">
        <f>VLOOKUP(C25801,属性!A:E,3,FALSE)</f>
        <v>46097</v>
      </c>
      <c r="E25801" s="2" t="str">
        <f>VLOOKUP(C25801,属性!A:E,4,FALSE)</f>
        <v>否</v>
      </c>
      <c r="F25801" t="s">
        <v>41156</v>
      </c>
      <c r="G25801" t="s">
        <v>41160</v>
      </c>
      <c r="H25801" s="2">
        <v>46101</v>
      </c>
      <c r="I25801" t="s">
        <v>133</v>
      </c>
      <c r="J25801" s="2">
        <v>46107</v>
      </c>
    </row>
    <row r="25802" spans="1:10">
      <c r="A25802">
        <v>27546</v>
      </c>
      <c r="B25802" t="str">
        <f>VLOOKUP(C25802,属性!A:E,2,FALSE)</f>
        <v>瑞幸</v>
      </c>
      <c r="C25802" t="s">
        <v>23089</v>
      </c>
      <c r="D25802" s="2">
        <f>VLOOKUP(C25802,属性!A:E,3,FALSE)</f>
        <v>46097</v>
      </c>
      <c r="E25802" s="2" t="str">
        <f>VLOOKUP(C25802,属性!A:E,4,FALSE)</f>
        <v>否</v>
      </c>
      <c r="F25802" t="s">
        <v>41161</v>
      </c>
      <c r="G25802" t="s">
        <v>41162</v>
      </c>
      <c r="H25802" s="2">
        <v>46100</v>
      </c>
      <c r="I25802" t="s">
        <v>31</v>
      </c>
      <c r="J25802" s="2">
        <v>46107</v>
      </c>
    </row>
    <row r="25803" spans="1:10">
      <c r="A25803">
        <v>27547</v>
      </c>
      <c r="B25803" t="str">
        <f>VLOOKUP(C25803,属性!A:E,2,FALSE)</f>
        <v>瑞幸</v>
      </c>
      <c r="C25803" t="s">
        <v>23089</v>
      </c>
      <c r="D25803" s="2">
        <f>VLOOKUP(C25803,属性!A:E,3,FALSE)</f>
        <v>46097</v>
      </c>
      <c r="E25803" s="2" t="str">
        <f>VLOOKUP(C25803,属性!A:E,4,FALSE)</f>
        <v>否</v>
      </c>
      <c r="F25803" t="s">
        <v>41156</v>
      </c>
      <c r="G25803" t="s">
        <v>41163</v>
      </c>
      <c r="H25803" s="2">
        <v>46100</v>
      </c>
      <c r="I25803" t="s">
        <v>133</v>
      </c>
      <c r="J25803" s="2">
        <v>46107</v>
      </c>
    </row>
    <row r="25804" spans="1:10">
      <c r="A25804">
        <v>27548</v>
      </c>
      <c r="B25804" t="str">
        <f>VLOOKUP(C25804,属性!A:E,2,FALSE)</f>
        <v>瑞幸</v>
      </c>
      <c r="C25804" t="s">
        <v>23089</v>
      </c>
      <c r="D25804" s="2">
        <f>VLOOKUP(C25804,属性!A:E,3,FALSE)</f>
        <v>46097</v>
      </c>
      <c r="E25804" s="2" t="str">
        <f>VLOOKUP(C25804,属性!A:E,4,FALSE)</f>
        <v>否</v>
      </c>
      <c r="F25804" t="s">
        <v>41164</v>
      </c>
      <c r="G25804" t="s">
        <v>41165</v>
      </c>
      <c r="H25804" s="2">
        <v>46100</v>
      </c>
      <c r="I25804" t="s">
        <v>46</v>
      </c>
      <c r="J25804" s="2">
        <v>46107</v>
      </c>
    </row>
    <row r="25805" spans="1:10">
      <c r="A25805">
        <v>27549</v>
      </c>
      <c r="B25805" t="str">
        <f>VLOOKUP(C25805,属性!A:E,2,FALSE)</f>
        <v>瑞幸</v>
      </c>
      <c r="C25805" t="s">
        <v>23089</v>
      </c>
      <c r="D25805" s="2">
        <f>VLOOKUP(C25805,属性!A:E,3,FALSE)</f>
        <v>46097</v>
      </c>
      <c r="E25805" s="2" t="str">
        <f>VLOOKUP(C25805,属性!A:E,4,FALSE)</f>
        <v>否</v>
      </c>
      <c r="F25805" t="s">
        <v>41156</v>
      </c>
      <c r="G25805" t="s">
        <v>41166</v>
      </c>
      <c r="H25805" s="2">
        <v>46100</v>
      </c>
      <c r="I25805" t="s">
        <v>133</v>
      </c>
      <c r="J25805" s="2">
        <v>46107</v>
      </c>
    </row>
    <row r="25806" spans="1:10">
      <c r="A25806">
        <v>27550</v>
      </c>
      <c r="B25806" t="str">
        <f>VLOOKUP(C25806,属性!A:E,2,FALSE)</f>
        <v>瑞幸</v>
      </c>
      <c r="C25806" t="s">
        <v>23089</v>
      </c>
      <c r="D25806" s="2">
        <f>VLOOKUP(C25806,属性!A:E,3,FALSE)</f>
        <v>46097</v>
      </c>
      <c r="E25806" s="2" t="str">
        <f>VLOOKUP(C25806,属性!A:E,4,FALSE)</f>
        <v>否</v>
      </c>
      <c r="F25806" t="s">
        <v>41167</v>
      </c>
      <c r="G25806" t="s">
        <v>29717</v>
      </c>
      <c r="H25806" s="2">
        <v>46098</v>
      </c>
      <c r="I25806" t="s">
        <v>133</v>
      </c>
      <c r="J25806" s="2">
        <v>46107</v>
      </c>
    </row>
    <row r="25807" spans="1:10">
      <c r="A25807">
        <v>27551</v>
      </c>
      <c r="B25807" t="str">
        <f>VLOOKUP(C25807,属性!A:E,2,FALSE)</f>
        <v>瑞幸</v>
      </c>
      <c r="C25807" t="s">
        <v>23089</v>
      </c>
      <c r="D25807" s="2">
        <f>VLOOKUP(C25807,属性!A:E,3,FALSE)</f>
        <v>46097</v>
      </c>
      <c r="E25807" s="2" t="str">
        <f>VLOOKUP(C25807,属性!A:E,4,FALSE)</f>
        <v>否</v>
      </c>
      <c r="F25807" t="s">
        <v>41156</v>
      </c>
      <c r="G25807" t="s">
        <v>41168</v>
      </c>
      <c r="H25807" s="2">
        <v>46098</v>
      </c>
      <c r="I25807" t="s">
        <v>133</v>
      </c>
      <c r="J25807" s="2">
        <v>46107</v>
      </c>
    </row>
    <row r="25808" spans="1:10">
      <c r="A25808">
        <v>27552</v>
      </c>
      <c r="B25808" t="str">
        <f>VLOOKUP(C25808,属性!A:E,2,FALSE)</f>
        <v>瑞幸</v>
      </c>
      <c r="C25808" t="s">
        <v>23089</v>
      </c>
      <c r="D25808" s="2">
        <f>VLOOKUP(C25808,属性!A:E,3,FALSE)</f>
        <v>46097</v>
      </c>
      <c r="E25808" s="2" t="str">
        <f>VLOOKUP(C25808,属性!A:E,4,FALSE)</f>
        <v>否</v>
      </c>
      <c r="F25808" t="s">
        <v>41169</v>
      </c>
      <c r="G25808" t="s">
        <v>41170</v>
      </c>
      <c r="H25808" s="2">
        <v>46099</v>
      </c>
      <c r="I25808" t="s">
        <v>303</v>
      </c>
      <c r="J25808" s="2">
        <v>46107</v>
      </c>
    </row>
    <row r="25809" spans="1:10">
      <c r="A25809">
        <v>27553</v>
      </c>
      <c r="B25809" t="str">
        <f>VLOOKUP(C25809,属性!A:E,2,FALSE)</f>
        <v>瑞幸</v>
      </c>
      <c r="C25809" t="s">
        <v>23089</v>
      </c>
      <c r="D25809" s="2">
        <f>VLOOKUP(C25809,属性!A:E,3,FALSE)</f>
        <v>46097</v>
      </c>
      <c r="E25809" s="2" t="str">
        <f>VLOOKUP(C25809,属性!A:E,4,FALSE)</f>
        <v>否</v>
      </c>
      <c r="F25809" t="s">
        <v>41156</v>
      </c>
      <c r="G25809" t="s">
        <v>16787</v>
      </c>
      <c r="H25809" s="2">
        <v>46100</v>
      </c>
      <c r="I25809" t="s">
        <v>133</v>
      </c>
      <c r="J25809" s="2">
        <v>46107</v>
      </c>
    </row>
    <row r="25810" spans="1:10">
      <c r="A25810">
        <v>27554</v>
      </c>
      <c r="B25810" t="str">
        <f>VLOOKUP(C25810,属性!A:E,2,FALSE)</f>
        <v>瑞幸</v>
      </c>
      <c r="C25810" t="s">
        <v>23089</v>
      </c>
      <c r="D25810" s="2">
        <f>VLOOKUP(C25810,属性!A:E,3,FALSE)</f>
        <v>46097</v>
      </c>
      <c r="E25810" s="2" t="str">
        <f>VLOOKUP(C25810,属性!A:E,4,FALSE)</f>
        <v>否</v>
      </c>
      <c r="F25810" t="s">
        <v>41171</v>
      </c>
      <c r="G25810" t="s">
        <v>41172</v>
      </c>
      <c r="H25810" s="2">
        <v>46099</v>
      </c>
      <c r="I25810" t="s">
        <v>73</v>
      </c>
      <c r="J25810" s="2">
        <v>46107</v>
      </c>
    </row>
    <row r="25811" spans="1:10">
      <c r="A25811">
        <v>27555</v>
      </c>
      <c r="B25811" t="str">
        <f>VLOOKUP(C25811,属性!A:E,2,FALSE)</f>
        <v>瑞幸</v>
      </c>
      <c r="C25811" t="s">
        <v>23089</v>
      </c>
      <c r="D25811" s="2">
        <f>VLOOKUP(C25811,属性!A:E,3,FALSE)</f>
        <v>46097</v>
      </c>
      <c r="E25811" s="2" t="str">
        <f>VLOOKUP(C25811,属性!A:E,4,FALSE)</f>
        <v>否</v>
      </c>
      <c r="F25811" t="s">
        <v>41156</v>
      </c>
      <c r="G25811" t="s">
        <v>41173</v>
      </c>
      <c r="H25811" s="2">
        <v>46100</v>
      </c>
      <c r="I25811" t="s">
        <v>133</v>
      </c>
      <c r="J25811" s="2">
        <v>46107</v>
      </c>
    </row>
    <row r="25812" spans="1:10">
      <c r="A25812">
        <v>27556</v>
      </c>
      <c r="B25812" t="str">
        <f>VLOOKUP(C25812,属性!A:E,2,FALSE)</f>
        <v>瑞幸</v>
      </c>
      <c r="C25812" t="s">
        <v>23089</v>
      </c>
      <c r="D25812" s="2">
        <f>VLOOKUP(C25812,属性!A:E,3,FALSE)</f>
        <v>46097</v>
      </c>
      <c r="E25812" s="2" t="str">
        <f>VLOOKUP(C25812,属性!A:E,4,FALSE)</f>
        <v>否</v>
      </c>
      <c r="F25812" t="s">
        <v>41174</v>
      </c>
      <c r="G25812" t="s">
        <v>41175</v>
      </c>
      <c r="H25812" s="2">
        <v>46097</v>
      </c>
      <c r="I25812" t="s">
        <v>56</v>
      </c>
      <c r="J25812" s="2">
        <v>46107</v>
      </c>
    </row>
    <row r="25813" spans="1:10">
      <c r="A25813">
        <v>27557</v>
      </c>
      <c r="B25813" t="str">
        <f>VLOOKUP(C25813,属性!A:E,2,FALSE)</f>
        <v>瑞幸</v>
      </c>
      <c r="C25813" t="s">
        <v>23089</v>
      </c>
      <c r="D25813" s="2">
        <f>VLOOKUP(C25813,属性!A:E,3,FALSE)</f>
        <v>46097</v>
      </c>
      <c r="E25813" s="2" t="str">
        <f>VLOOKUP(C25813,属性!A:E,4,FALSE)</f>
        <v>否</v>
      </c>
      <c r="F25813" t="s">
        <v>41156</v>
      </c>
      <c r="G25813" t="s">
        <v>41176</v>
      </c>
      <c r="H25813" s="2">
        <v>46097</v>
      </c>
      <c r="I25813" t="s">
        <v>133</v>
      </c>
      <c r="J25813" s="2">
        <v>46107</v>
      </c>
    </row>
    <row r="25814" spans="1:10">
      <c r="A25814">
        <v>27558</v>
      </c>
      <c r="B25814" t="str">
        <f>VLOOKUP(C25814,属性!A:E,2,FALSE)</f>
        <v>瑞幸</v>
      </c>
      <c r="C25814" t="s">
        <v>23089</v>
      </c>
      <c r="D25814" s="2">
        <f>VLOOKUP(C25814,属性!A:E,3,FALSE)</f>
        <v>46097</v>
      </c>
      <c r="E25814" s="2" t="str">
        <f>VLOOKUP(C25814,属性!A:E,4,FALSE)</f>
        <v>否</v>
      </c>
      <c r="F25814" t="s">
        <v>41177</v>
      </c>
      <c r="G25814" t="s">
        <v>41178</v>
      </c>
      <c r="H25814" s="2">
        <v>46101</v>
      </c>
      <c r="I25814" t="s">
        <v>26</v>
      </c>
      <c r="J25814" s="2">
        <v>46107</v>
      </c>
    </row>
    <row r="25815" spans="1:10">
      <c r="A25815">
        <v>27559</v>
      </c>
      <c r="B25815" t="str">
        <f>VLOOKUP(C25815,属性!A:E,2,FALSE)</f>
        <v>瑞幸</v>
      </c>
      <c r="C25815" t="s">
        <v>23089</v>
      </c>
      <c r="D25815" s="2">
        <f>VLOOKUP(C25815,属性!A:E,3,FALSE)</f>
        <v>46097</v>
      </c>
      <c r="E25815" s="2" t="str">
        <f>VLOOKUP(C25815,属性!A:E,4,FALSE)</f>
        <v>否</v>
      </c>
      <c r="F25815" t="s">
        <v>41156</v>
      </c>
      <c r="G25815" t="s">
        <v>41179</v>
      </c>
      <c r="H25815" s="2">
        <v>46101</v>
      </c>
      <c r="I25815" t="s">
        <v>133</v>
      </c>
      <c r="J25815" s="2">
        <v>46107</v>
      </c>
    </row>
    <row r="25816" spans="1:10">
      <c r="A25816">
        <v>27560</v>
      </c>
      <c r="B25816" t="str">
        <f>VLOOKUP(C25816,属性!A:E,2,FALSE)</f>
        <v>瑞幸</v>
      </c>
      <c r="C25816" t="s">
        <v>23089</v>
      </c>
      <c r="D25816" s="2">
        <f>VLOOKUP(C25816,属性!A:E,3,FALSE)</f>
        <v>46097</v>
      </c>
      <c r="E25816" s="2" t="str">
        <f>VLOOKUP(C25816,属性!A:E,4,FALSE)</f>
        <v>否</v>
      </c>
      <c r="F25816" t="s">
        <v>10438</v>
      </c>
      <c r="G25816" t="s">
        <v>41180</v>
      </c>
      <c r="H25816" s="2">
        <v>46098</v>
      </c>
      <c r="I25816" t="s">
        <v>208</v>
      </c>
      <c r="J25816" s="2">
        <v>46107</v>
      </c>
    </row>
    <row r="25817" spans="1:10">
      <c r="A25817">
        <v>27561</v>
      </c>
      <c r="B25817" t="str">
        <f>VLOOKUP(C25817,属性!A:E,2,FALSE)</f>
        <v>瑞幸</v>
      </c>
      <c r="C25817" t="s">
        <v>23089</v>
      </c>
      <c r="D25817" s="2">
        <f>VLOOKUP(C25817,属性!A:E,3,FALSE)</f>
        <v>46097</v>
      </c>
      <c r="E25817" s="2" t="str">
        <f>VLOOKUP(C25817,属性!A:E,4,FALSE)</f>
        <v>否</v>
      </c>
      <c r="F25817" t="s">
        <v>41156</v>
      </c>
      <c r="G25817" t="s">
        <v>41181</v>
      </c>
      <c r="H25817" s="2">
        <v>46098</v>
      </c>
      <c r="I25817" t="s">
        <v>133</v>
      </c>
      <c r="J25817" s="2">
        <v>46107</v>
      </c>
    </row>
    <row r="25818" spans="1:10">
      <c r="A25818">
        <v>27562</v>
      </c>
      <c r="B25818" t="str">
        <f>VLOOKUP(C25818,属性!A:E,2,FALSE)</f>
        <v>瑞幸</v>
      </c>
      <c r="C25818" t="s">
        <v>23089</v>
      </c>
      <c r="D25818" s="2">
        <f>VLOOKUP(C25818,属性!A:E,3,FALSE)</f>
        <v>46097</v>
      </c>
      <c r="E25818" s="2" t="str">
        <f>VLOOKUP(C25818,属性!A:E,4,FALSE)</f>
        <v>否</v>
      </c>
      <c r="F25818" t="s">
        <v>32918</v>
      </c>
      <c r="G25818" t="s">
        <v>41182</v>
      </c>
      <c r="H25818" s="2">
        <v>46101</v>
      </c>
      <c r="I25818" t="s">
        <v>31</v>
      </c>
      <c r="J25818" s="2">
        <v>46107</v>
      </c>
    </row>
    <row r="25819" spans="1:10">
      <c r="A25819">
        <v>27563</v>
      </c>
      <c r="B25819" t="str">
        <f>VLOOKUP(C25819,属性!A:E,2,FALSE)</f>
        <v>瑞幸</v>
      </c>
      <c r="C25819" t="s">
        <v>23089</v>
      </c>
      <c r="D25819" s="2">
        <f>VLOOKUP(C25819,属性!A:E,3,FALSE)</f>
        <v>46097</v>
      </c>
      <c r="E25819" s="2" t="str">
        <f>VLOOKUP(C25819,属性!A:E,4,FALSE)</f>
        <v>否</v>
      </c>
      <c r="F25819" t="s">
        <v>41156</v>
      </c>
      <c r="G25819" t="s">
        <v>41183</v>
      </c>
      <c r="H25819" s="2">
        <v>46101</v>
      </c>
      <c r="I25819" t="s">
        <v>133</v>
      </c>
      <c r="J25819" s="2">
        <v>46107</v>
      </c>
    </row>
    <row r="25820" spans="1:10">
      <c r="A25820">
        <v>27565</v>
      </c>
      <c r="B25820" t="str">
        <f>VLOOKUP(C25820,属性!A:E,2,FALSE)</f>
        <v>瑞幸</v>
      </c>
      <c r="C25820" t="s">
        <v>23089</v>
      </c>
      <c r="D25820" s="2">
        <f>VLOOKUP(C25820,属性!A:E,3,FALSE)</f>
        <v>46097</v>
      </c>
      <c r="E25820" s="2" t="str">
        <f>VLOOKUP(C25820,属性!A:E,4,FALSE)</f>
        <v>否</v>
      </c>
      <c r="F25820" t="s">
        <v>163</v>
      </c>
      <c r="G25820" t="s">
        <v>41184</v>
      </c>
      <c r="H25820" s="2">
        <v>46106</v>
      </c>
      <c r="I25820" t="s">
        <v>13</v>
      </c>
      <c r="J25820" s="2">
        <v>46107</v>
      </c>
    </row>
    <row r="25821" spans="1:10">
      <c r="A25821">
        <v>27566</v>
      </c>
      <c r="B25821" t="str">
        <f>VLOOKUP(C25821,属性!A:E,2,FALSE)</f>
        <v>瑞幸</v>
      </c>
      <c r="C25821" t="s">
        <v>23089</v>
      </c>
      <c r="D25821" s="2">
        <f>VLOOKUP(C25821,属性!A:E,3,FALSE)</f>
        <v>46097</v>
      </c>
      <c r="E25821" s="2" t="str">
        <f>VLOOKUP(C25821,属性!A:E,4,FALSE)</f>
        <v>否</v>
      </c>
      <c r="F25821" t="s">
        <v>41185</v>
      </c>
      <c r="G25821" t="s">
        <v>41186</v>
      </c>
      <c r="H25821" s="2">
        <v>46100</v>
      </c>
      <c r="I25821" t="s">
        <v>208</v>
      </c>
      <c r="J25821" s="2">
        <v>46107</v>
      </c>
    </row>
    <row r="25822" spans="1:10">
      <c r="A25822">
        <v>27567</v>
      </c>
      <c r="B25822" t="str">
        <f>VLOOKUP(C25822,属性!A:E,2,FALSE)</f>
        <v>瑞幸</v>
      </c>
      <c r="C25822" t="s">
        <v>23089</v>
      </c>
      <c r="D25822" s="2">
        <f>VLOOKUP(C25822,属性!A:E,3,FALSE)</f>
        <v>46097</v>
      </c>
      <c r="E25822" s="2" t="str">
        <f>VLOOKUP(C25822,属性!A:E,4,FALSE)</f>
        <v>否</v>
      </c>
      <c r="F25822" t="s">
        <v>41187</v>
      </c>
      <c r="G25822" t="s">
        <v>41188</v>
      </c>
      <c r="H25822" s="2">
        <v>46100</v>
      </c>
      <c r="I25822" t="s">
        <v>56</v>
      </c>
      <c r="J25822" s="2">
        <v>46107</v>
      </c>
    </row>
    <row r="25823" spans="1:10">
      <c r="A25823">
        <v>27568</v>
      </c>
      <c r="B25823" t="str">
        <f>VLOOKUP(C25823,属性!A:E,2,FALSE)</f>
        <v>瑞幸</v>
      </c>
      <c r="C25823" t="s">
        <v>23089</v>
      </c>
      <c r="D25823" s="2">
        <f>VLOOKUP(C25823,属性!A:E,3,FALSE)</f>
        <v>46097</v>
      </c>
      <c r="E25823" s="2" t="str">
        <f>VLOOKUP(C25823,属性!A:E,4,FALSE)</f>
        <v>否</v>
      </c>
      <c r="F25823" t="s">
        <v>41189</v>
      </c>
      <c r="G25823" t="s">
        <v>41190</v>
      </c>
      <c r="H25823" s="2">
        <v>46101</v>
      </c>
      <c r="I25823" t="s">
        <v>31</v>
      </c>
      <c r="J25823" s="2">
        <v>46107</v>
      </c>
    </row>
    <row r="25824" spans="1:10">
      <c r="A25824">
        <v>27569</v>
      </c>
      <c r="B25824" t="str">
        <f>VLOOKUP(C25824,属性!A:E,2,FALSE)</f>
        <v>瑞幸</v>
      </c>
      <c r="C25824" t="s">
        <v>23089</v>
      </c>
      <c r="D25824" s="2">
        <f>VLOOKUP(C25824,属性!A:E,3,FALSE)</f>
        <v>46097</v>
      </c>
      <c r="E25824" s="2" t="str">
        <f>VLOOKUP(C25824,属性!A:E,4,FALSE)</f>
        <v>否</v>
      </c>
      <c r="F25824" t="s">
        <v>41191</v>
      </c>
      <c r="G25824" t="s">
        <v>41192</v>
      </c>
      <c r="H25824" s="2">
        <v>46098</v>
      </c>
      <c r="I25824" t="s">
        <v>929</v>
      </c>
      <c r="J25824" s="2">
        <v>46107</v>
      </c>
    </row>
    <row r="25825" spans="1:10">
      <c r="A25825">
        <v>27570</v>
      </c>
      <c r="B25825" t="str">
        <f>VLOOKUP(C25825,属性!A:E,2,FALSE)</f>
        <v>瑞幸</v>
      </c>
      <c r="C25825" t="s">
        <v>23089</v>
      </c>
      <c r="D25825" s="2">
        <f>VLOOKUP(C25825,属性!A:E,3,FALSE)</f>
        <v>46097</v>
      </c>
      <c r="E25825" s="2" t="str">
        <f>VLOOKUP(C25825,属性!A:E,4,FALSE)</f>
        <v>否</v>
      </c>
      <c r="F25825" t="s">
        <v>41156</v>
      </c>
      <c r="G25825" t="s">
        <v>41193</v>
      </c>
      <c r="H25825" s="2">
        <v>46099</v>
      </c>
      <c r="I25825" t="s">
        <v>133</v>
      </c>
      <c r="J25825" s="2">
        <v>46107</v>
      </c>
    </row>
    <row r="25826" spans="1:10">
      <c r="A25826">
        <v>27571</v>
      </c>
      <c r="B25826" t="str">
        <f>VLOOKUP(C25826,属性!A:E,2,FALSE)</f>
        <v>瑞幸</v>
      </c>
      <c r="C25826" t="s">
        <v>23089</v>
      </c>
      <c r="D25826" s="2">
        <f>VLOOKUP(C25826,属性!A:E,3,FALSE)</f>
        <v>46097</v>
      </c>
      <c r="E25826" s="2" t="str">
        <f>VLOOKUP(C25826,属性!A:E,4,FALSE)</f>
        <v>否</v>
      </c>
      <c r="F25826" t="s">
        <v>41194</v>
      </c>
      <c r="G25826" t="s">
        <v>41195</v>
      </c>
      <c r="H25826" s="2">
        <v>46101</v>
      </c>
      <c r="I25826" t="s">
        <v>56</v>
      </c>
      <c r="J25826" s="2">
        <v>46107</v>
      </c>
    </row>
    <row r="25827" spans="1:10">
      <c r="A25827">
        <v>27572</v>
      </c>
      <c r="B25827" t="str">
        <f>VLOOKUP(C25827,属性!A:E,2,FALSE)</f>
        <v>瑞幸</v>
      </c>
      <c r="C25827" t="s">
        <v>23089</v>
      </c>
      <c r="D25827" s="2">
        <f>VLOOKUP(C25827,属性!A:E,3,FALSE)</f>
        <v>46097</v>
      </c>
      <c r="E25827" s="2" t="str">
        <f>VLOOKUP(C25827,属性!A:E,4,FALSE)</f>
        <v>否</v>
      </c>
      <c r="F25827" t="s">
        <v>41196</v>
      </c>
      <c r="G25827" t="s">
        <v>41197</v>
      </c>
      <c r="H25827" s="2">
        <v>46101</v>
      </c>
      <c r="I25827" t="s">
        <v>13</v>
      </c>
      <c r="J25827" s="2">
        <v>46107</v>
      </c>
    </row>
    <row r="25828" spans="1:10">
      <c r="A25828">
        <v>27573</v>
      </c>
      <c r="B25828" t="str">
        <f>VLOOKUP(C25828,属性!A:E,2,FALSE)</f>
        <v>瑞幸</v>
      </c>
      <c r="C25828" t="s">
        <v>23716</v>
      </c>
      <c r="D25828" s="2">
        <f>VLOOKUP(C25828,属性!A:E,3,FALSE)</f>
        <v>46097</v>
      </c>
      <c r="E25828" s="2" t="str">
        <f>VLOOKUP(C25828,属性!A:E,4,FALSE)</f>
        <v>否</v>
      </c>
      <c r="F25828" t="s">
        <v>41198</v>
      </c>
      <c r="G25828" t="s">
        <v>41199</v>
      </c>
      <c r="H25828" s="2">
        <v>46102</v>
      </c>
      <c r="I25828" t="s">
        <v>320</v>
      </c>
      <c r="J25828" s="2">
        <v>46107</v>
      </c>
    </row>
    <row r="25829" spans="1:10">
      <c r="A25829">
        <v>27574</v>
      </c>
      <c r="B25829" t="str">
        <f>VLOOKUP(C25829,属性!A:E,2,FALSE)</f>
        <v>瑞幸</v>
      </c>
      <c r="C25829" t="s">
        <v>23716</v>
      </c>
      <c r="D25829" s="2">
        <f>VLOOKUP(C25829,属性!A:E,3,FALSE)</f>
        <v>46097</v>
      </c>
      <c r="E25829" s="2" t="str">
        <f>VLOOKUP(C25829,属性!A:E,4,FALSE)</f>
        <v>否</v>
      </c>
      <c r="F25829" t="s">
        <v>34517</v>
      </c>
      <c r="G25829" t="s">
        <v>41200</v>
      </c>
      <c r="H25829" s="2">
        <v>46107</v>
      </c>
      <c r="I25829" t="s">
        <v>102</v>
      </c>
      <c r="J25829" s="2">
        <v>46107</v>
      </c>
    </row>
    <row r="25830" spans="1:10">
      <c r="A25830">
        <v>27575</v>
      </c>
      <c r="B25830" t="str">
        <f>VLOOKUP(C25830,属性!A:E,2,FALSE)</f>
        <v>瑞幸</v>
      </c>
      <c r="C25830" t="s">
        <v>23716</v>
      </c>
      <c r="D25830" s="2">
        <f>VLOOKUP(C25830,属性!A:E,3,FALSE)</f>
        <v>46097</v>
      </c>
      <c r="E25830" s="2" t="str">
        <f>VLOOKUP(C25830,属性!A:E,4,FALSE)</f>
        <v>否</v>
      </c>
      <c r="F25830" t="s">
        <v>41201</v>
      </c>
      <c r="G25830" t="s">
        <v>41202</v>
      </c>
      <c r="H25830" s="2">
        <v>46107</v>
      </c>
      <c r="I25830" t="s">
        <v>65</v>
      </c>
      <c r="J25830" s="2">
        <v>46107</v>
      </c>
    </row>
    <row r="25831" spans="1:10">
      <c r="A25831">
        <v>27576</v>
      </c>
      <c r="B25831" t="str">
        <f>VLOOKUP(C25831,属性!A:E,2,FALSE)</f>
        <v>瑞幸</v>
      </c>
      <c r="C25831" t="s">
        <v>23716</v>
      </c>
      <c r="D25831" s="2">
        <f>VLOOKUP(C25831,属性!A:E,3,FALSE)</f>
        <v>46097</v>
      </c>
      <c r="E25831" s="2" t="str">
        <f>VLOOKUP(C25831,属性!A:E,4,FALSE)</f>
        <v>否</v>
      </c>
      <c r="F25831" t="s">
        <v>41203</v>
      </c>
      <c r="G25831">
        <v>1</v>
      </c>
      <c r="H25831" s="2">
        <v>46107</v>
      </c>
      <c r="I25831" t="s">
        <v>31</v>
      </c>
      <c r="J25831" s="2">
        <v>46107</v>
      </c>
    </row>
    <row r="25832" spans="1:10">
      <c r="A25832">
        <v>27577</v>
      </c>
      <c r="B25832" t="str">
        <f>VLOOKUP(C25832,属性!A:E,2,FALSE)</f>
        <v>瑞幸</v>
      </c>
      <c r="C25832" t="s">
        <v>23716</v>
      </c>
      <c r="D25832" s="2">
        <f>VLOOKUP(C25832,属性!A:E,3,FALSE)</f>
        <v>46097</v>
      </c>
      <c r="E25832" s="2" t="str">
        <f>VLOOKUP(C25832,属性!A:E,4,FALSE)</f>
        <v>否</v>
      </c>
      <c r="F25832" t="s">
        <v>658</v>
      </c>
      <c r="G25832" t="s">
        <v>41204</v>
      </c>
      <c r="H25832" s="2">
        <v>46099</v>
      </c>
      <c r="I25832" t="s">
        <v>16</v>
      </c>
      <c r="J25832" s="2">
        <v>46107</v>
      </c>
    </row>
    <row r="25833" spans="1:10">
      <c r="A25833">
        <v>27578</v>
      </c>
      <c r="B25833" t="str">
        <f>VLOOKUP(C25833,属性!A:E,2,FALSE)</f>
        <v>瑞幸</v>
      </c>
      <c r="C25833" t="s">
        <v>23716</v>
      </c>
      <c r="D25833" s="2">
        <f>VLOOKUP(C25833,属性!A:E,3,FALSE)</f>
        <v>46097</v>
      </c>
      <c r="E25833" s="2" t="str">
        <f>VLOOKUP(C25833,属性!A:E,4,FALSE)</f>
        <v>否</v>
      </c>
      <c r="F25833" t="s">
        <v>23901</v>
      </c>
      <c r="G25833" t="s">
        <v>41205</v>
      </c>
      <c r="H25833" s="2">
        <v>46100</v>
      </c>
      <c r="I25833" t="s">
        <v>303</v>
      </c>
      <c r="J25833" s="2">
        <v>46107</v>
      </c>
    </row>
    <row r="25834" spans="1:10">
      <c r="A25834">
        <v>27579</v>
      </c>
      <c r="B25834" t="str">
        <f>VLOOKUP(C25834,属性!A:E,2,FALSE)</f>
        <v>瑞幸</v>
      </c>
      <c r="C25834" t="s">
        <v>23716</v>
      </c>
      <c r="D25834" s="2">
        <f>VLOOKUP(C25834,属性!A:E,3,FALSE)</f>
        <v>46097</v>
      </c>
      <c r="E25834" s="2" t="str">
        <f>VLOOKUP(C25834,属性!A:E,4,FALSE)</f>
        <v>否</v>
      </c>
      <c r="F25834" t="s">
        <v>41206</v>
      </c>
      <c r="G25834" t="s">
        <v>41207</v>
      </c>
      <c r="H25834" s="2">
        <v>46101</v>
      </c>
      <c r="I25834" t="s">
        <v>38</v>
      </c>
      <c r="J25834" s="2">
        <v>46107</v>
      </c>
    </row>
    <row r="25835" spans="1:10">
      <c r="A25835">
        <v>27580</v>
      </c>
      <c r="B25835" t="str">
        <f>VLOOKUP(C25835,属性!A:E,2,FALSE)</f>
        <v>瑞幸</v>
      </c>
      <c r="C25835" t="s">
        <v>23716</v>
      </c>
      <c r="D25835" s="2">
        <f>VLOOKUP(C25835,属性!A:E,3,FALSE)</f>
        <v>46097</v>
      </c>
      <c r="E25835" s="2" t="str">
        <f>VLOOKUP(C25835,属性!A:E,4,FALSE)</f>
        <v>否</v>
      </c>
      <c r="F25835" t="s">
        <v>41206</v>
      </c>
      <c r="G25835" t="s">
        <v>41208</v>
      </c>
      <c r="H25835" s="2">
        <v>46101</v>
      </c>
      <c r="I25835" t="s">
        <v>38</v>
      </c>
      <c r="J25835" s="2">
        <v>46107</v>
      </c>
    </row>
    <row r="25836" spans="1:10">
      <c r="A25836">
        <v>27582</v>
      </c>
      <c r="B25836" t="str">
        <f>VLOOKUP(C25836,属性!A:E,2,FALSE)</f>
        <v>瑞幸</v>
      </c>
      <c r="C25836" t="s">
        <v>23716</v>
      </c>
      <c r="D25836" s="2">
        <f>VLOOKUP(C25836,属性!A:E,3,FALSE)</f>
        <v>46097</v>
      </c>
      <c r="E25836" s="2" t="str">
        <f>VLOOKUP(C25836,属性!A:E,4,FALSE)</f>
        <v>否</v>
      </c>
      <c r="F25836" t="s">
        <v>11522</v>
      </c>
      <c r="G25836" t="s">
        <v>41209</v>
      </c>
      <c r="H25836" s="2">
        <v>46101</v>
      </c>
      <c r="I25836" t="s">
        <v>46</v>
      </c>
      <c r="J25836" s="2">
        <v>46107</v>
      </c>
    </row>
    <row r="25837" spans="1:10">
      <c r="A25837">
        <v>27583</v>
      </c>
      <c r="B25837" t="str">
        <f>VLOOKUP(C25837,属性!A:E,2,FALSE)</f>
        <v>瑞幸</v>
      </c>
      <c r="C25837" t="s">
        <v>23716</v>
      </c>
      <c r="D25837" s="2">
        <f>VLOOKUP(C25837,属性!A:E,3,FALSE)</f>
        <v>46097</v>
      </c>
      <c r="E25837" s="2" t="str">
        <f>VLOOKUP(C25837,属性!A:E,4,FALSE)</f>
        <v>否</v>
      </c>
      <c r="F25837" t="s">
        <v>41210</v>
      </c>
      <c r="G25837" t="s">
        <v>41211</v>
      </c>
      <c r="H25837" s="2">
        <v>46101</v>
      </c>
      <c r="I25837" t="s">
        <v>102</v>
      </c>
      <c r="J25837" s="2">
        <v>46107</v>
      </c>
    </row>
    <row r="25838" spans="1:10">
      <c r="A25838">
        <v>27584</v>
      </c>
      <c r="B25838" t="str">
        <f>VLOOKUP(C25838,属性!A:E,2,FALSE)</f>
        <v>瑞幸</v>
      </c>
      <c r="C25838" t="s">
        <v>23716</v>
      </c>
      <c r="D25838" s="2">
        <f>VLOOKUP(C25838,属性!A:E,3,FALSE)</f>
        <v>46097</v>
      </c>
      <c r="E25838" s="2" t="str">
        <f>VLOOKUP(C25838,属性!A:E,4,FALSE)</f>
        <v>否</v>
      </c>
      <c r="F25838" t="s">
        <v>41212</v>
      </c>
      <c r="G25838" t="s">
        <v>41213</v>
      </c>
      <c r="H25838" s="2">
        <v>46103</v>
      </c>
      <c r="I25838" t="s">
        <v>56</v>
      </c>
      <c r="J25838" s="2">
        <v>46107</v>
      </c>
    </row>
    <row r="25839" spans="1:10">
      <c r="A25839">
        <v>27585</v>
      </c>
      <c r="B25839" t="str">
        <f>VLOOKUP(C25839,属性!A:E,2,FALSE)</f>
        <v>瑞幸</v>
      </c>
      <c r="C25839" t="s">
        <v>23716</v>
      </c>
      <c r="D25839" s="2">
        <f>VLOOKUP(C25839,属性!A:E,3,FALSE)</f>
        <v>46097</v>
      </c>
      <c r="E25839" s="2" t="str">
        <f>VLOOKUP(C25839,属性!A:E,4,FALSE)</f>
        <v>否</v>
      </c>
      <c r="F25839" t="s">
        <v>23901</v>
      </c>
      <c r="G25839" t="s">
        <v>41214</v>
      </c>
      <c r="H25839" s="2">
        <v>46103</v>
      </c>
      <c r="I25839" t="s">
        <v>303</v>
      </c>
      <c r="J25839" s="2">
        <v>46107</v>
      </c>
    </row>
    <row r="25840" spans="1:10">
      <c r="A25840">
        <v>27586</v>
      </c>
      <c r="B25840" t="str">
        <f>VLOOKUP(C25840,属性!A:E,2,FALSE)</f>
        <v>瑞幸</v>
      </c>
      <c r="C25840" t="s">
        <v>23716</v>
      </c>
      <c r="D25840" s="2">
        <f>VLOOKUP(C25840,属性!A:E,3,FALSE)</f>
        <v>46097</v>
      </c>
      <c r="E25840" s="2" t="str">
        <f>VLOOKUP(C25840,属性!A:E,4,FALSE)</f>
        <v>否</v>
      </c>
      <c r="F25840" t="s">
        <v>41215</v>
      </c>
      <c r="G25840" t="s">
        <v>41216</v>
      </c>
      <c r="H25840" s="2">
        <v>46099</v>
      </c>
      <c r="I25840" t="s">
        <v>46</v>
      </c>
      <c r="J25840" s="2">
        <v>46107</v>
      </c>
    </row>
    <row r="25841" spans="1:10">
      <c r="A25841">
        <v>27587</v>
      </c>
      <c r="B25841" t="str">
        <f>VLOOKUP(C25841,属性!A:E,2,FALSE)</f>
        <v>瑞幸</v>
      </c>
      <c r="C25841" t="s">
        <v>23716</v>
      </c>
      <c r="D25841" s="2">
        <f>VLOOKUP(C25841,属性!A:E,3,FALSE)</f>
        <v>46097</v>
      </c>
      <c r="E25841" s="2" t="str">
        <f>VLOOKUP(C25841,属性!A:E,4,FALSE)</f>
        <v>否</v>
      </c>
      <c r="F25841" t="s">
        <v>24699</v>
      </c>
      <c r="G25841" t="s">
        <v>41217</v>
      </c>
      <c r="H25841" s="2">
        <v>46099</v>
      </c>
      <c r="I25841" t="s">
        <v>229</v>
      </c>
      <c r="J25841" s="2">
        <v>46107</v>
      </c>
    </row>
    <row r="25842" spans="1:10">
      <c r="A25842">
        <v>27588</v>
      </c>
      <c r="B25842" t="str">
        <f>VLOOKUP(C25842,属性!A:E,2,FALSE)</f>
        <v>瑞幸</v>
      </c>
      <c r="C25842" t="s">
        <v>23716</v>
      </c>
      <c r="D25842" s="2">
        <f>VLOOKUP(C25842,属性!A:E,3,FALSE)</f>
        <v>46097</v>
      </c>
      <c r="E25842" s="2" t="str">
        <f>VLOOKUP(C25842,属性!A:E,4,FALSE)</f>
        <v>否</v>
      </c>
      <c r="F25842" t="s">
        <v>41218</v>
      </c>
      <c r="G25842" t="s">
        <v>41219</v>
      </c>
      <c r="H25842" s="2">
        <v>46102</v>
      </c>
      <c r="I25842" t="s">
        <v>26</v>
      </c>
      <c r="J25842" s="2">
        <v>46107</v>
      </c>
    </row>
    <row r="25843" spans="1:10">
      <c r="A25843">
        <v>27589</v>
      </c>
      <c r="B25843" t="str">
        <f>VLOOKUP(C25843,属性!A:E,2,FALSE)</f>
        <v>瑞幸</v>
      </c>
      <c r="C25843" t="s">
        <v>23716</v>
      </c>
      <c r="D25843" s="2">
        <f>VLOOKUP(C25843,属性!A:E,3,FALSE)</f>
        <v>46097</v>
      </c>
      <c r="E25843" s="2" t="str">
        <f>VLOOKUP(C25843,属性!A:E,4,FALSE)</f>
        <v>否</v>
      </c>
      <c r="F25843" t="s">
        <v>41220</v>
      </c>
      <c r="G25843" t="s">
        <v>41221</v>
      </c>
      <c r="H25843" s="2">
        <v>46103</v>
      </c>
      <c r="I25843" t="s">
        <v>46</v>
      </c>
      <c r="J25843" s="2">
        <v>46107</v>
      </c>
    </row>
    <row r="25844" spans="1:10">
      <c r="A25844">
        <v>27590</v>
      </c>
      <c r="B25844" t="str">
        <f>VLOOKUP(C25844,属性!A:E,2,FALSE)</f>
        <v>瑞幸</v>
      </c>
      <c r="C25844" t="s">
        <v>23716</v>
      </c>
      <c r="D25844" s="2">
        <f>VLOOKUP(C25844,属性!A:E,3,FALSE)</f>
        <v>46097</v>
      </c>
      <c r="E25844" s="2" t="str">
        <f>VLOOKUP(C25844,属性!A:E,4,FALSE)</f>
        <v>否</v>
      </c>
      <c r="F25844" t="s">
        <v>10298</v>
      </c>
      <c r="G25844" t="s">
        <v>41222</v>
      </c>
      <c r="H25844" s="2">
        <v>46101</v>
      </c>
      <c r="I25844" t="s">
        <v>99</v>
      </c>
      <c r="J25844" s="2">
        <v>46107</v>
      </c>
    </row>
    <row r="25845" spans="1:10">
      <c r="A25845">
        <v>27591</v>
      </c>
      <c r="B25845" t="str">
        <f>VLOOKUP(C25845,属性!A:E,2,FALSE)</f>
        <v>瑞幸</v>
      </c>
      <c r="C25845" t="s">
        <v>23716</v>
      </c>
      <c r="D25845" s="2">
        <f>VLOOKUP(C25845,属性!A:E,3,FALSE)</f>
        <v>46097</v>
      </c>
      <c r="E25845" s="2" t="str">
        <f>VLOOKUP(C25845,属性!A:E,4,FALSE)</f>
        <v>否</v>
      </c>
      <c r="F25845" t="s">
        <v>41223</v>
      </c>
      <c r="G25845" t="s">
        <v>41224</v>
      </c>
      <c r="H25845" s="2">
        <v>46101</v>
      </c>
      <c r="I25845" t="s">
        <v>211</v>
      </c>
      <c r="J25845" s="2">
        <v>46107</v>
      </c>
    </row>
    <row r="25846" spans="1:10">
      <c r="A25846">
        <v>27592</v>
      </c>
      <c r="B25846" t="str">
        <f>VLOOKUP(C25846,属性!A:E,2,FALSE)</f>
        <v>瑞幸</v>
      </c>
      <c r="C25846" t="s">
        <v>23716</v>
      </c>
      <c r="D25846" s="2">
        <f>VLOOKUP(C25846,属性!A:E,3,FALSE)</f>
        <v>46097</v>
      </c>
      <c r="E25846" s="2" t="str">
        <f>VLOOKUP(C25846,属性!A:E,4,FALSE)</f>
        <v>否</v>
      </c>
      <c r="F25846" t="s">
        <v>163</v>
      </c>
      <c r="G25846" t="s">
        <v>41225</v>
      </c>
      <c r="H25846" s="2">
        <v>46103</v>
      </c>
      <c r="I25846" t="s">
        <v>13</v>
      </c>
      <c r="J25846" s="2">
        <v>46107</v>
      </c>
    </row>
    <row r="25847" spans="1:10">
      <c r="A25847">
        <v>27593</v>
      </c>
      <c r="B25847" t="str">
        <f>VLOOKUP(C25847,属性!A:E,2,FALSE)</f>
        <v>瑞幸</v>
      </c>
      <c r="C25847" t="s">
        <v>23716</v>
      </c>
      <c r="D25847" s="2">
        <f>VLOOKUP(C25847,属性!A:E,3,FALSE)</f>
        <v>46097</v>
      </c>
      <c r="E25847" s="2" t="str">
        <f>VLOOKUP(C25847,属性!A:E,4,FALSE)</f>
        <v>否</v>
      </c>
      <c r="F25847" t="s">
        <v>24956</v>
      </c>
      <c r="G25847" t="s">
        <v>41226</v>
      </c>
      <c r="H25847" s="2">
        <v>46103</v>
      </c>
      <c r="I25847" t="s">
        <v>13</v>
      </c>
      <c r="J25847" s="2">
        <v>46107</v>
      </c>
    </row>
    <row r="25848" spans="1:10">
      <c r="A25848">
        <v>27594</v>
      </c>
      <c r="B25848" t="str">
        <f>VLOOKUP(C25848,属性!A:E,2,FALSE)</f>
        <v>瑞幸</v>
      </c>
      <c r="C25848" t="s">
        <v>23716</v>
      </c>
      <c r="D25848" s="2">
        <f>VLOOKUP(C25848,属性!A:E,3,FALSE)</f>
        <v>46097</v>
      </c>
      <c r="E25848" s="2" t="str">
        <f>VLOOKUP(C25848,属性!A:E,4,FALSE)</f>
        <v>否</v>
      </c>
      <c r="F25848" t="s">
        <v>41227</v>
      </c>
      <c r="G25848" t="s">
        <v>41228</v>
      </c>
      <c r="H25848" s="2">
        <v>46101</v>
      </c>
      <c r="I25848" t="s">
        <v>144</v>
      </c>
      <c r="J25848" s="2">
        <v>46107</v>
      </c>
    </row>
    <row r="25849" spans="1:10">
      <c r="A25849">
        <v>27595</v>
      </c>
      <c r="B25849" t="str">
        <f>VLOOKUP(C25849,属性!A:E,2,FALSE)</f>
        <v>瑞幸</v>
      </c>
      <c r="C25849" t="s">
        <v>23716</v>
      </c>
      <c r="D25849" s="2">
        <f>VLOOKUP(C25849,属性!A:E,3,FALSE)</f>
        <v>46097</v>
      </c>
      <c r="E25849" s="2" t="str">
        <f>VLOOKUP(C25849,属性!A:E,4,FALSE)</f>
        <v>否</v>
      </c>
      <c r="F25849" t="s">
        <v>23901</v>
      </c>
      <c r="G25849" t="s">
        <v>41229</v>
      </c>
      <c r="H25849" s="2">
        <v>46101</v>
      </c>
      <c r="I25849" t="s">
        <v>303</v>
      </c>
      <c r="J25849" s="2">
        <v>46107</v>
      </c>
    </row>
    <row r="25850" spans="1:10">
      <c r="A25850">
        <v>27596</v>
      </c>
      <c r="B25850" t="str">
        <f>VLOOKUP(C25850,属性!A:E,2,FALSE)</f>
        <v>瑞幸</v>
      </c>
      <c r="C25850" t="s">
        <v>23716</v>
      </c>
      <c r="D25850" s="2">
        <f>VLOOKUP(C25850,属性!A:E,3,FALSE)</f>
        <v>46097</v>
      </c>
      <c r="E25850" s="2" t="str">
        <f>VLOOKUP(C25850,属性!A:E,4,FALSE)</f>
        <v>否</v>
      </c>
      <c r="F25850" t="s">
        <v>41230</v>
      </c>
      <c r="G25850" t="s">
        <v>41231</v>
      </c>
      <c r="H25850" s="2">
        <v>46102</v>
      </c>
      <c r="I25850" t="s">
        <v>65</v>
      </c>
      <c r="J25850" s="2">
        <v>46107</v>
      </c>
    </row>
    <row r="25851" spans="1:10">
      <c r="A25851">
        <v>27597</v>
      </c>
      <c r="B25851" t="str">
        <f>VLOOKUP(C25851,属性!A:E,2,FALSE)</f>
        <v>瑞幸</v>
      </c>
      <c r="C25851" t="s">
        <v>23716</v>
      </c>
      <c r="D25851" s="2">
        <f>VLOOKUP(C25851,属性!A:E,3,FALSE)</f>
        <v>46097</v>
      </c>
      <c r="E25851" s="2" t="str">
        <f>VLOOKUP(C25851,属性!A:E,4,FALSE)</f>
        <v>否</v>
      </c>
      <c r="F25851" t="s">
        <v>41232</v>
      </c>
      <c r="G25851" t="s">
        <v>41233</v>
      </c>
      <c r="H25851" s="2">
        <v>46102</v>
      </c>
      <c r="I25851" t="s">
        <v>41</v>
      </c>
      <c r="J25851" s="2">
        <v>46107</v>
      </c>
    </row>
    <row r="25852" spans="1:10">
      <c r="A25852">
        <v>27598</v>
      </c>
      <c r="B25852" t="str">
        <f>VLOOKUP(C25852,属性!A:E,2,FALSE)</f>
        <v>瑞幸</v>
      </c>
      <c r="C25852" t="s">
        <v>23716</v>
      </c>
      <c r="D25852" s="2">
        <f>VLOOKUP(C25852,属性!A:E,3,FALSE)</f>
        <v>46097</v>
      </c>
      <c r="E25852" s="2" t="str">
        <f>VLOOKUP(C25852,属性!A:E,4,FALSE)</f>
        <v>否</v>
      </c>
      <c r="F25852" t="s">
        <v>41234</v>
      </c>
      <c r="G25852" t="s">
        <v>41235</v>
      </c>
      <c r="H25852" s="2">
        <v>46104</v>
      </c>
      <c r="I25852" t="s">
        <v>65</v>
      </c>
      <c r="J25852" s="2">
        <v>46107</v>
      </c>
    </row>
    <row r="25853" spans="1:10">
      <c r="A25853">
        <v>27599</v>
      </c>
      <c r="B25853" t="str">
        <f>VLOOKUP(C25853,属性!A:E,2,FALSE)</f>
        <v>瑞幸</v>
      </c>
      <c r="C25853" t="s">
        <v>23716</v>
      </c>
      <c r="D25853" s="2">
        <f>VLOOKUP(C25853,属性!A:E,3,FALSE)</f>
        <v>46097</v>
      </c>
      <c r="E25853" s="2" t="str">
        <f>VLOOKUP(C25853,属性!A:E,4,FALSE)</f>
        <v>否</v>
      </c>
      <c r="F25853" t="s">
        <v>41236</v>
      </c>
      <c r="G25853" t="s">
        <v>41237</v>
      </c>
      <c r="H25853" s="2">
        <v>46106</v>
      </c>
      <c r="I25853" t="s">
        <v>38</v>
      </c>
      <c r="J25853" s="2">
        <v>46107</v>
      </c>
    </row>
    <row r="25854" spans="1:10">
      <c r="A25854">
        <v>27601</v>
      </c>
      <c r="B25854" t="str">
        <f>VLOOKUP(C25854,属性!A:E,2,FALSE)</f>
        <v>瑞幸</v>
      </c>
      <c r="C25854" t="s">
        <v>23716</v>
      </c>
      <c r="D25854" s="2">
        <f>VLOOKUP(C25854,属性!A:E,3,FALSE)</f>
        <v>46097</v>
      </c>
      <c r="E25854" s="2" t="str">
        <f>VLOOKUP(C25854,属性!A:E,4,FALSE)</f>
        <v>否</v>
      </c>
      <c r="F25854" t="s">
        <v>41238</v>
      </c>
      <c r="G25854" t="s">
        <v>41239</v>
      </c>
      <c r="H25854" s="2">
        <v>46098</v>
      </c>
      <c r="I25854" t="s">
        <v>102</v>
      </c>
      <c r="J25854" s="2">
        <v>46107</v>
      </c>
    </row>
    <row r="25855" spans="1:10">
      <c r="A25855">
        <v>27602</v>
      </c>
      <c r="B25855" t="str">
        <f>VLOOKUP(C25855,属性!A:E,2,FALSE)</f>
        <v>瑞幸</v>
      </c>
      <c r="C25855" t="s">
        <v>23716</v>
      </c>
      <c r="D25855" s="2">
        <f>VLOOKUP(C25855,属性!A:E,3,FALSE)</f>
        <v>46097</v>
      </c>
      <c r="E25855" s="2" t="str">
        <f>VLOOKUP(C25855,属性!A:E,4,FALSE)</f>
        <v>否</v>
      </c>
      <c r="F25855" t="s">
        <v>23901</v>
      </c>
      <c r="G25855" t="s">
        <v>41240</v>
      </c>
      <c r="H25855" s="2">
        <v>46098</v>
      </c>
      <c r="I25855" t="s">
        <v>303</v>
      </c>
      <c r="J25855" s="2">
        <v>46107</v>
      </c>
    </row>
    <row r="25856" spans="1:10">
      <c r="A25856">
        <v>27603</v>
      </c>
      <c r="B25856" t="str">
        <f>VLOOKUP(C25856,属性!A:E,2,FALSE)</f>
        <v>瑞幸</v>
      </c>
      <c r="C25856" t="s">
        <v>23716</v>
      </c>
      <c r="D25856" s="2">
        <f>VLOOKUP(C25856,属性!A:E,3,FALSE)</f>
        <v>46097</v>
      </c>
      <c r="E25856" s="2" t="str">
        <f>VLOOKUP(C25856,属性!A:E,4,FALSE)</f>
        <v>否</v>
      </c>
      <c r="F25856" t="s">
        <v>40883</v>
      </c>
      <c r="G25856" t="s">
        <v>41241</v>
      </c>
      <c r="H25856" s="2">
        <v>46099</v>
      </c>
      <c r="I25856" t="s">
        <v>13</v>
      </c>
      <c r="J25856" s="2">
        <v>46107</v>
      </c>
    </row>
    <row r="25857" spans="1:10">
      <c r="A25857">
        <v>27604</v>
      </c>
      <c r="B25857" t="str">
        <f>VLOOKUP(C25857,属性!A:E,2,FALSE)</f>
        <v>瑞幸</v>
      </c>
      <c r="C25857" t="s">
        <v>23716</v>
      </c>
      <c r="D25857" s="2">
        <f>VLOOKUP(C25857,属性!A:E,3,FALSE)</f>
        <v>46097</v>
      </c>
      <c r="E25857" s="2" t="str">
        <f>VLOOKUP(C25857,属性!A:E,4,FALSE)</f>
        <v>否</v>
      </c>
      <c r="F25857" t="s">
        <v>23901</v>
      </c>
      <c r="G25857" t="s">
        <v>41242</v>
      </c>
      <c r="H25857" s="2">
        <v>46099</v>
      </c>
      <c r="I25857" t="s">
        <v>303</v>
      </c>
      <c r="J25857" s="2">
        <v>46107</v>
      </c>
    </row>
    <row r="25858" spans="1:10">
      <c r="A25858">
        <v>27605</v>
      </c>
      <c r="B25858" t="str">
        <f>VLOOKUP(C25858,属性!A:E,2,FALSE)</f>
        <v>瑞幸</v>
      </c>
      <c r="C25858" t="s">
        <v>23716</v>
      </c>
      <c r="D25858" s="2">
        <f>VLOOKUP(C25858,属性!A:E,3,FALSE)</f>
        <v>46097</v>
      </c>
      <c r="E25858" s="2" t="str">
        <f>VLOOKUP(C25858,属性!A:E,4,FALSE)</f>
        <v>否</v>
      </c>
      <c r="F25858" t="s">
        <v>41243</v>
      </c>
      <c r="G25858" t="s">
        <v>41244</v>
      </c>
      <c r="H25858" s="2">
        <v>46101</v>
      </c>
      <c r="I25858" t="s">
        <v>13</v>
      </c>
      <c r="J25858" s="2">
        <v>46107</v>
      </c>
    </row>
    <row r="25859" spans="1:10">
      <c r="A25859">
        <v>27606</v>
      </c>
      <c r="B25859" t="str">
        <f>VLOOKUP(C25859,属性!A:E,2,FALSE)</f>
        <v>瑞幸</v>
      </c>
      <c r="C25859" t="s">
        <v>23716</v>
      </c>
      <c r="D25859" s="2">
        <f>VLOOKUP(C25859,属性!A:E,3,FALSE)</f>
        <v>46097</v>
      </c>
      <c r="E25859" s="2" t="str">
        <f>VLOOKUP(C25859,属性!A:E,4,FALSE)</f>
        <v>否</v>
      </c>
      <c r="F25859" t="s">
        <v>41243</v>
      </c>
      <c r="G25859" t="s">
        <v>41245</v>
      </c>
      <c r="H25859" s="2">
        <v>46101</v>
      </c>
      <c r="I25859" t="s">
        <v>13</v>
      </c>
      <c r="J25859" s="2">
        <v>46107</v>
      </c>
    </row>
    <row r="25860" spans="1:10">
      <c r="A25860">
        <v>27607</v>
      </c>
      <c r="B25860" t="str">
        <f>VLOOKUP(C25860,属性!A:E,2,FALSE)</f>
        <v>瑞幸</v>
      </c>
      <c r="C25860" t="s">
        <v>23716</v>
      </c>
      <c r="D25860" s="2">
        <f>VLOOKUP(C25860,属性!A:E,3,FALSE)</f>
        <v>46097</v>
      </c>
      <c r="E25860" s="2" t="str">
        <f>VLOOKUP(C25860,属性!A:E,4,FALSE)</f>
        <v>否</v>
      </c>
      <c r="F25860" t="s">
        <v>41246</v>
      </c>
      <c r="G25860" t="s">
        <v>41247</v>
      </c>
      <c r="H25860" s="2">
        <v>46101</v>
      </c>
      <c r="I25860" t="s">
        <v>16</v>
      </c>
      <c r="J25860" s="2">
        <v>46107</v>
      </c>
    </row>
    <row r="25861" spans="1:10">
      <c r="A25861">
        <v>27608</v>
      </c>
      <c r="B25861" t="str">
        <f>VLOOKUP(C25861,属性!A:E,2,FALSE)</f>
        <v>瑞幸</v>
      </c>
      <c r="C25861" t="s">
        <v>23716</v>
      </c>
      <c r="D25861" s="2">
        <f>VLOOKUP(C25861,属性!A:E,3,FALSE)</f>
        <v>46097</v>
      </c>
      <c r="E25861" s="2" t="str">
        <f>VLOOKUP(C25861,属性!A:E,4,FALSE)</f>
        <v>否</v>
      </c>
      <c r="F25861" t="s">
        <v>23901</v>
      </c>
      <c r="G25861" t="s">
        <v>41248</v>
      </c>
      <c r="H25861" s="2">
        <v>46101</v>
      </c>
      <c r="I25861" t="s">
        <v>303</v>
      </c>
      <c r="J25861" s="2">
        <v>46107</v>
      </c>
    </row>
    <row r="25862" spans="1:10">
      <c r="A25862">
        <v>27610</v>
      </c>
      <c r="B25862" t="str">
        <f>VLOOKUP(C25862,属性!A:E,2,FALSE)</f>
        <v>瑞幸</v>
      </c>
      <c r="C25862" t="s">
        <v>23716</v>
      </c>
      <c r="D25862" s="2">
        <f>VLOOKUP(C25862,属性!A:E,3,FALSE)</f>
        <v>46097</v>
      </c>
      <c r="E25862" s="2" t="str">
        <f>VLOOKUP(C25862,属性!A:E,4,FALSE)</f>
        <v>否</v>
      </c>
      <c r="F25862" t="s">
        <v>41249</v>
      </c>
      <c r="G25862" t="s">
        <v>41250</v>
      </c>
      <c r="H25862" s="2">
        <v>46101</v>
      </c>
      <c r="I25862" t="s">
        <v>46</v>
      </c>
      <c r="J25862" s="2">
        <v>46107</v>
      </c>
    </row>
    <row r="25863" spans="1:10">
      <c r="A25863">
        <v>27611</v>
      </c>
      <c r="B25863" t="str">
        <f>VLOOKUP(C25863,属性!A:E,2,FALSE)</f>
        <v>瑞幸</v>
      </c>
      <c r="C25863" t="s">
        <v>23716</v>
      </c>
      <c r="D25863" s="2">
        <f>VLOOKUP(C25863,属性!A:E,3,FALSE)</f>
        <v>46097</v>
      </c>
      <c r="E25863" s="2" t="str">
        <f>VLOOKUP(C25863,属性!A:E,4,FALSE)</f>
        <v>否</v>
      </c>
      <c r="F25863" t="s">
        <v>23901</v>
      </c>
      <c r="G25863" t="s">
        <v>41251</v>
      </c>
      <c r="H25863" s="2">
        <v>46101</v>
      </c>
      <c r="I25863" t="s">
        <v>303</v>
      </c>
      <c r="J25863" s="2">
        <v>46107</v>
      </c>
    </row>
    <row r="25864" spans="1:10">
      <c r="A25864">
        <v>27612</v>
      </c>
      <c r="B25864" t="str">
        <f>VLOOKUP(C25864,属性!A:E,2,FALSE)</f>
        <v>瑞幸</v>
      </c>
      <c r="C25864" t="s">
        <v>23716</v>
      </c>
      <c r="D25864" s="2">
        <f>VLOOKUP(C25864,属性!A:E,3,FALSE)</f>
        <v>46097</v>
      </c>
      <c r="E25864" s="2" t="str">
        <f>VLOOKUP(C25864,属性!A:E,4,FALSE)</f>
        <v>否</v>
      </c>
      <c r="F25864" t="s">
        <v>41252</v>
      </c>
      <c r="G25864" t="s">
        <v>41253</v>
      </c>
      <c r="H25864" s="2">
        <v>46107</v>
      </c>
      <c r="I25864" t="s">
        <v>31</v>
      </c>
      <c r="J25864" s="2">
        <v>46107</v>
      </c>
    </row>
    <row r="25865" spans="1:10">
      <c r="A25865">
        <v>27613</v>
      </c>
      <c r="B25865" t="str">
        <f>VLOOKUP(C25865,属性!A:E,2,FALSE)</f>
        <v>瑞幸</v>
      </c>
      <c r="C25865" t="s">
        <v>23716</v>
      </c>
      <c r="D25865" s="2">
        <f>VLOOKUP(C25865,属性!A:E,3,FALSE)</f>
        <v>46097</v>
      </c>
      <c r="E25865" s="2" t="str">
        <f>VLOOKUP(C25865,属性!A:E,4,FALSE)</f>
        <v>否</v>
      </c>
      <c r="F25865" t="s">
        <v>41254</v>
      </c>
      <c r="G25865" t="s">
        <v>41255</v>
      </c>
      <c r="H25865" s="2">
        <v>46104</v>
      </c>
      <c r="I25865" t="s">
        <v>13</v>
      </c>
      <c r="J25865" s="2">
        <v>46107</v>
      </c>
    </row>
    <row r="25866" spans="1:10">
      <c r="A25866">
        <v>27614</v>
      </c>
      <c r="B25866" t="str">
        <f>VLOOKUP(C25866,属性!A:E,2,FALSE)</f>
        <v>瑞幸</v>
      </c>
      <c r="C25866" t="s">
        <v>23716</v>
      </c>
      <c r="D25866" s="2">
        <f>VLOOKUP(C25866,属性!A:E,3,FALSE)</f>
        <v>46097</v>
      </c>
      <c r="E25866" s="2" t="str">
        <f>VLOOKUP(C25866,属性!A:E,4,FALSE)</f>
        <v>否</v>
      </c>
      <c r="F25866" t="s">
        <v>3083</v>
      </c>
      <c r="G25866" t="s">
        <v>41256</v>
      </c>
      <c r="H25866" s="2">
        <v>46107</v>
      </c>
      <c r="I25866" t="s">
        <v>41</v>
      </c>
      <c r="J25866" s="2">
        <v>46107</v>
      </c>
    </row>
    <row r="25867" spans="1:10">
      <c r="A25867">
        <v>27615</v>
      </c>
      <c r="B25867" t="str">
        <f>VLOOKUP(C25867,属性!A:E,2,FALSE)</f>
        <v>瑞幸</v>
      </c>
      <c r="C25867" t="s">
        <v>23716</v>
      </c>
      <c r="D25867" s="2">
        <f>VLOOKUP(C25867,属性!A:E,3,FALSE)</f>
        <v>46097</v>
      </c>
      <c r="E25867" s="2" t="str">
        <f>VLOOKUP(C25867,属性!A:E,4,FALSE)</f>
        <v>否</v>
      </c>
      <c r="F25867" t="s">
        <v>41257</v>
      </c>
      <c r="G25867" t="s">
        <v>41258</v>
      </c>
      <c r="H25867" s="2">
        <v>46107</v>
      </c>
      <c r="I25867" t="s">
        <v>78</v>
      </c>
      <c r="J25867" s="2">
        <v>46107</v>
      </c>
    </row>
    <row r="25868" spans="1:10">
      <c r="A25868">
        <v>27616</v>
      </c>
      <c r="B25868" t="str">
        <f>VLOOKUP(C25868,属性!A:E,2,FALSE)</f>
        <v>瑞幸</v>
      </c>
      <c r="C25868" t="s">
        <v>23716</v>
      </c>
      <c r="D25868" s="2">
        <f>VLOOKUP(C25868,属性!A:E,3,FALSE)</f>
        <v>46097</v>
      </c>
      <c r="E25868" s="2" t="str">
        <f>VLOOKUP(C25868,属性!A:E,4,FALSE)</f>
        <v>否</v>
      </c>
      <c r="F25868" t="s">
        <v>41259</v>
      </c>
      <c r="G25868" t="s">
        <v>41260</v>
      </c>
      <c r="H25868" s="2">
        <v>46106</v>
      </c>
      <c r="I25868" t="s">
        <v>26</v>
      </c>
      <c r="J25868" s="2">
        <v>46107</v>
      </c>
    </row>
    <row r="25869" spans="1:10">
      <c r="A25869">
        <v>27617</v>
      </c>
      <c r="B25869" t="str">
        <f>VLOOKUP(C25869,属性!A:E,2,FALSE)</f>
        <v>瑞幸</v>
      </c>
      <c r="C25869" t="s">
        <v>23716</v>
      </c>
      <c r="D25869" s="2">
        <f>VLOOKUP(C25869,属性!A:E,3,FALSE)</f>
        <v>46097</v>
      </c>
      <c r="E25869" s="2" t="str">
        <f>VLOOKUP(C25869,属性!A:E,4,FALSE)</f>
        <v>否</v>
      </c>
      <c r="F25869" t="s">
        <v>163</v>
      </c>
      <c r="G25869" t="s">
        <v>41261</v>
      </c>
      <c r="H25869" s="2">
        <v>46100</v>
      </c>
      <c r="I25869" t="s">
        <v>865</v>
      </c>
      <c r="J25869" s="2">
        <v>46107</v>
      </c>
    </row>
    <row r="25870" spans="1:10">
      <c r="A25870">
        <v>27618</v>
      </c>
      <c r="B25870" t="str">
        <f>VLOOKUP(C25870,属性!A:E,2,FALSE)</f>
        <v>瑞幸</v>
      </c>
      <c r="C25870" t="s">
        <v>23716</v>
      </c>
      <c r="D25870" s="2">
        <f>VLOOKUP(C25870,属性!A:E,3,FALSE)</f>
        <v>46097</v>
      </c>
      <c r="E25870" s="2" t="str">
        <f>VLOOKUP(C25870,属性!A:E,4,FALSE)</f>
        <v>否</v>
      </c>
      <c r="F25870" t="s">
        <v>23901</v>
      </c>
      <c r="G25870" t="s">
        <v>41262</v>
      </c>
      <c r="H25870" s="2">
        <v>46100</v>
      </c>
      <c r="I25870" t="s">
        <v>303</v>
      </c>
      <c r="J25870" s="2">
        <v>46107</v>
      </c>
    </row>
    <row r="25871" spans="1:10">
      <c r="A25871">
        <v>27619</v>
      </c>
      <c r="B25871" t="str">
        <f>VLOOKUP(C25871,属性!A:E,2,FALSE)</f>
        <v>瑞幸</v>
      </c>
      <c r="C25871" t="s">
        <v>23716</v>
      </c>
      <c r="D25871" s="2">
        <f>VLOOKUP(C25871,属性!A:E,3,FALSE)</f>
        <v>46097</v>
      </c>
      <c r="E25871" s="2" t="str">
        <f>VLOOKUP(C25871,属性!A:E,4,FALSE)</f>
        <v>否</v>
      </c>
      <c r="F25871" t="s">
        <v>41263</v>
      </c>
      <c r="G25871" t="s">
        <v>41264</v>
      </c>
      <c r="H25871" s="2">
        <v>46101</v>
      </c>
      <c r="I25871" t="s">
        <v>173</v>
      </c>
      <c r="J25871" s="2">
        <v>46107</v>
      </c>
    </row>
    <row r="25872" spans="1:10">
      <c r="A25872">
        <v>27620</v>
      </c>
      <c r="B25872" t="str">
        <f>VLOOKUP(C25872,属性!A:E,2,FALSE)</f>
        <v>瑞幸</v>
      </c>
      <c r="C25872" t="s">
        <v>23716</v>
      </c>
      <c r="D25872" s="2">
        <f>VLOOKUP(C25872,属性!A:E,3,FALSE)</f>
        <v>46097</v>
      </c>
      <c r="E25872" s="2" t="str">
        <f>VLOOKUP(C25872,属性!A:E,4,FALSE)</f>
        <v>否</v>
      </c>
      <c r="F25872" t="s">
        <v>23901</v>
      </c>
      <c r="G25872" t="s">
        <v>41265</v>
      </c>
      <c r="H25872" s="2">
        <v>46101</v>
      </c>
      <c r="I25872" t="s">
        <v>303</v>
      </c>
      <c r="J25872" s="2">
        <v>46107</v>
      </c>
    </row>
    <row r="25873" spans="1:10">
      <c r="A25873">
        <v>27621</v>
      </c>
      <c r="B25873" t="str">
        <f>VLOOKUP(C25873,属性!A:E,2,FALSE)</f>
        <v>瑞幸</v>
      </c>
      <c r="C25873" t="s">
        <v>23716</v>
      </c>
      <c r="D25873" s="2">
        <f>VLOOKUP(C25873,属性!A:E,3,FALSE)</f>
        <v>46097</v>
      </c>
      <c r="E25873" s="2" t="str">
        <f>VLOOKUP(C25873,属性!A:E,4,FALSE)</f>
        <v>否</v>
      </c>
      <c r="F25873" t="s">
        <v>41266</v>
      </c>
      <c r="G25873" t="s">
        <v>41267</v>
      </c>
      <c r="H25873" s="2">
        <v>46098</v>
      </c>
      <c r="I25873" t="s">
        <v>31</v>
      </c>
      <c r="J25873" s="2">
        <v>46107</v>
      </c>
    </row>
    <row r="25874" spans="1:10">
      <c r="A25874">
        <v>27622</v>
      </c>
      <c r="B25874" t="str">
        <f>VLOOKUP(C25874,属性!A:E,2,FALSE)</f>
        <v>瑞幸</v>
      </c>
      <c r="C25874" t="s">
        <v>23716</v>
      </c>
      <c r="D25874" s="2">
        <f>VLOOKUP(C25874,属性!A:E,3,FALSE)</f>
        <v>46097</v>
      </c>
      <c r="E25874" s="2" t="str">
        <f>VLOOKUP(C25874,属性!A:E,4,FALSE)</f>
        <v>否</v>
      </c>
      <c r="F25874" t="s">
        <v>23901</v>
      </c>
      <c r="G25874" t="s">
        <v>41268</v>
      </c>
      <c r="H25874" s="2">
        <v>46098</v>
      </c>
      <c r="I25874" t="s">
        <v>303</v>
      </c>
      <c r="J25874" s="2">
        <v>46107</v>
      </c>
    </row>
    <row r="25875" spans="1:10">
      <c r="A25875">
        <v>27623</v>
      </c>
      <c r="B25875" t="str">
        <f>VLOOKUP(C25875,属性!A:E,2,FALSE)</f>
        <v>瑞幸</v>
      </c>
      <c r="C25875" t="s">
        <v>23716</v>
      </c>
      <c r="D25875" s="2">
        <f>VLOOKUP(C25875,属性!A:E,3,FALSE)</f>
        <v>46097</v>
      </c>
      <c r="E25875" s="2" t="str">
        <f>VLOOKUP(C25875,属性!A:E,4,FALSE)</f>
        <v>否</v>
      </c>
      <c r="F25875" t="s">
        <v>11796</v>
      </c>
      <c r="G25875" t="s">
        <v>41269</v>
      </c>
      <c r="H25875" s="2">
        <v>46104</v>
      </c>
      <c r="I25875" t="s">
        <v>46</v>
      </c>
      <c r="J25875" s="2">
        <v>46107</v>
      </c>
    </row>
    <row r="25876" spans="1:10">
      <c r="A25876">
        <v>27626</v>
      </c>
      <c r="B25876" t="str">
        <f>VLOOKUP(C25876,属性!A:E,2,FALSE)</f>
        <v>瑞幸</v>
      </c>
      <c r="C25876" t="s">
        <v>23716</v>
      </c>
      <c r="D25876" s="2">
        <f>VLOOKUP(C25876,属性!A:E,3,FALSE)</f>
        <v>46097</v>
      </c>
      <c r="E25876" s="2" t="str">
        <f>VLOOKUP(C25876,属性!A:E,4,FALSE)</f>
        <v>否</v>
      </c>
      <c r="F25876" t="s">
        <v>41270</v>
      </c>
      <c r="G25876" t="s">
        <v>41271</v>
      </c>
      <c r="H25876" s="2">
        <v>46104</v>
      </c>
      <c r="I25876" t="s">
        <v>208</v>
      </c>
      <c r="J25876" s="2">
        <v>46107</v>
      </c>
    </row>
    <row r="25877" spans="1:10">
      <c r="A25877">
        <v>27627</v>
      </c>
      <c r="B25877" t="str">
        <f>VLOOKUP(C25877,属性!A:E,2,FALSE)</f>
        <v>瑞幸</v>
      </c>
      <c r="C25877" t="s">
        <v>23716</v>
      </c>
      <c r="D25877" s="2">
        <f>VLOOKUP(C25877,属性!A:E,3,FALSE)</f>
        <v>46097</v>
      </c>
      <c r="E25877" s="2" t="str">
        <f>VLOOKUP(C25877,属性!A:E,4,FALSE)</f>
        <v>否</v>
      </c>
      <c r="F25877" t="s">
        <v>41272</v>
      </c>
      <c r="G25877" t="s">
        <v>41273</v>
      </c>
      <c r="H25877" s="2">
        <v>46103</v>
      </c>
      <c r="I25877" t="s">
        <v>46</v>
      </c>
      <c r="J25877" s="2">
        <v>46107</v>
      </c>
    </row>
    <row r="25878" spans="1:10">
      <c r="A25878">
        <v>27628</v>
      </c>
      <c r="B25878" t="str">
        <f>VLOOKUP(C25878,属性!A:E,2,FALSE)</f>
        <v>瑞幸</v>
      </c>
      <c r="C25878" t="s">
        <v>23716</v>
      </c>
      <c r="D25878" s="2">
        <f>VLOOKUP(C25878,属性!A:E,3,FALSE)</f>
        <v>46097</v>
      </c>
      <c r="E25878" s="2" t="str">
        <f>VLOOKUP(C25878,属性!A:E,4,FALSE)</f>
        <v>否</v>
      </c>
      <c r="F25878" t="s">
        <v>41274</v>
      </c>
      <c r="G25878" t="s">
        <v>41275</v>
      </c>
      <c r="H25878" s="2">
        <v>46104</v>
      </c>
      <c r="I25878" t="s">
        <v>62</v>
      </c>
      <c r="J25878" s="2">
        <v>46107</v>
      </c>
    </row>
    <row r="25879" spans="1:10">
      <c r="A25879">
        <v>27631</v>
      </c>
      <c r="B25879" t="str">
        <f>VLOOKUP(C25879,属性!A:E,2,FALSE)</f>
        <v>瑞幸</v>
      </c>
      <c r="C25879" t="s">
        <v>23716</v>
      </c>
      <c r="D25879" s="2">
        <f>VLOOKUP(C25879,属性!A:E,3,FALSE)</f>
        <v>46097</v>
      </c>
      <c r="E25879" s="2" t="str">
        <f>VLOOKUP(C25879,属性!A:E,4,FALSE)</f>
        <v>否</v>
      </c>
      <c r="F25879" t="s">
        <v>41276</v>
      </c>
      <c r="G25879" t="s">
        <v>41277</v>
      </c>
      <c r="H25879" s="2">
        <v>46098</v>
      </c>
      <c r="I25879" t="s">
        <v>31</v>
      </c>
      <c r="J25879" s="2">
        <v>46107</v>
      </c>
    </row>
    <row r="25880" spans="1:10">
      <c r="A25880">
        <v>27632</v>
      </c>
      <c r="B25880" t="str">
        <f>VLOOKUP(C25880,属性!A:E,2,FALSE)</f>
        <v>瑞幸</v>
      </c>
      <c r="C25880" t="s">
        <v>23716</v>
      </c>
      <c r="D25880" s="2">
        <f>VLOOKUP(C25880,属性!A:E,3,FALSE)</f>
        <v>46097</v>
      </c>
      <c r="E25880" s="2" t="str">
        <f>VLOOKUP(C25880,属性!A:E,4,FALSE)</f>
        <v>否</v>
      </c>
      <c r="F25880" t="s">
        <v>23901</v>
      </c>
      <c r="G25880" t="s">
        <v>41278</v>
      </c>
      <c r="H25880" s="2">
        <v>46098</v>
      </c>
      <c r="I25880" t="s">
        <v>303</v>
      </c>
      <c r="J25880" s="2">
        <v>46107</v>
      </c>
    </row>
    <row r="25881" spans="1:10">
      <c r="A25881">
        <v>27633</v>
      </c>
      <c r="B25881" t="str">
        <f>VLOOKUP(C25881,属性!A:E,2,FALSE)</f>
        <v>瑞幸</v>
      </c>
      <c r="C25881" t="s">
        <v>23716</v>
      </c>
      <c r="D25881" s="2">
        <f>VLOOKUP(C25881,属性!A:E,3,FALSE)</f>
        <v>46097</v>
      </c>
      <c r="E25881" s="2" t="str">
        <f>VLOOKUP(C25881,属性!A:E,4,FALSE)</f>
        <v>否</v>
      </c>
      <c r="F25881" t="s">
        <v>41279</v>
      </c>
      <c r="G25881" t="s">
        <v>41280</v>
      </c>
      <c r="H25881" s="2">
        <v>46105</v>
      </c>
      <c r="I25881" t="s">
        <v>31</v>
      </c>
      <c r="J25881" s="2">
        <v>46107</v>
      </c>
    </row>
    <row r="25882" spans="1:10">
      <c r="A25882">
        <v>27634</v>
      </c>
      <c r="B25882" t="str">
        <f>VLOOKUP(C25882,属性!A:E,2,FALSE)</f>
        <v>瑞幸</v>
      </c>
      <c r="C25882" t="s">
        <v>23716</v>
      </c>
      <c r="D25882" s="2">
        <f>VLOOKUP(C25882,属性!A:E,3,FALSE)</f>
        <v>46097</v>
      </c>
      <c r="E25882" s="2" t="str">
        <f>VLOOKUP(C25882,属性!A:E,4,FALSE)</f>
        <v>否</v>
      </c>
      <c r="F25882" t="s">
        <v>41281</v>
      </c>
      <c r="G25882" t="s">
        <v>41282</v>
      </c>
      <c r="H25882" s="2">
        <v>46103</v>
      </c>
      <c r="I25882" t="s">
        <v>13</v>
      </c>
      <c r="J25882" s="2">
        <v>46107</v>
      </c>
    </row>
    <row r="25883" spans="1:10">
      <c r="A25883">
        <v>27635</v>
      </c>
      <c r="B25883" t="str">
        <f>VLOOKUP(C25883,属性!A:E,2,FALSE)</f>
        <v>瑞幸</v>
      </c>
      <c r="C25883" t="s">
        <v>23716</v>
      </c>
      <c r="D25883" s="2">
        <f>VLOOKUP(C25883,属性!A:E,3,FALSE)</f>
        <v>46097</v>
      </c>
      <c r="E25883" s="2" t="str">
        <f>VLOOKUP(C25883,属性!A:E,4,FALSE)</f>
        <v>否</v>
      </c>
      <c r="F25883" t="s">
        <v>41283</v>
      </c>
      <c r="G25883" t="s">
        <v>41284</v>
      </c>
      <c r="H25883" s="2">
        <v>46104</v>
      </c>
      <c r="I25883" t="s">
        <v>173</v>
      </c>
      <c r="J25883" s="2">
        <v>46107</v>
      </c>
    </row>
    <row r="25884" spans="1:10">
      <c r="A25884">
        <v>27636</v>
      </c>
      <c r="B25884" t="str">
        <f>VLOOKUP(C25884,属性!A:E,2,FALSE)</f>
        <v>瑞幸</v>
      </c>
      <c r="C25884" t="s">
        <v>23716</v>
      </c>
      <c r="D25884" s="2">
        <f>VLOOKUP(C25884,属性!A:E,3,FALSE)</f>
        <v>46097</v>
      </c>
      <c r="E25884" s="2" t="str">
        <f>VLOOKUP(C25884,属性!A:E,4,FALSE)</f>
        <v>否</v>
      </c>
      <c r="F25884" t="s">
        <v>41285</v>
      </c>
      <c r="G25884" t="s">
        <v>41286</v>
      </c>
      <c r="H25884" s="2">
        <v>46105</v>
      </c>
      <c r="I25884" t="s">
        <v>144</v>
      </c>
      <c r="J25884" s="2">
        <v>46107</v>
      </c>
    </row>
    <row r="25885" spans="1:10">
      <c r="A25885">
        <v>27637</v>
      </c>
      <c r="B25885" t="str">
        <f>VLOOKUP(C25885,属性!A:E,2,FALSE)</f>
        <v>瑞幸</v>
      </c>
      <c r="C25885" t="s">
        <v>23716</v>
      </c>
      <c r="D25885" s="2">
        <f>VLOOKUP(C25885,属性!A:E,3,FALSE)</f>
        <v>46097</v>
      </c>
      <c r="E25885" s="2" t="str">
        <f>VLOOKUP(C25885,属性!A:E,4,FALSE)</f>
        <v>否</v>
      </c>
      <c r="F25885" t="s">
        <v>41287</v>
      </c>
      <c r="G25885" t="s">
        <v>41288</v>
      </c>
      <c r="H25885" s="2">
        <v>46106</v>
      </c>
      <c r="I25885" t="s">
        <v>62</v>
      </c>
      <c r="J25885" s="2">
        <v>46107</v>
      </c>
    </row>
    <row r="25886" spans="1:10">
      <c r="A25886">
        <v>27638</v>
      </c>
      <c r="B25886" t="str">
        <f>VLOOKUP(C25886,属性!A:E,2,FALSE)</f>
        <v>瑞幸</v>
      </c>
      <c r="C25886" t="s">
        <v>23716</v>
      </c>
      <c r="D25886" s="2">
        <f>VLOOKUP(C25886,属性!A:E,3,FALSE)</f>
        <v>46097</v>
      </c>
      <c r="E25886" s="2" t="str">
        <f>VLOOKUP(C25886,属性!A:E,4,FALSE)</f>
        <v>否</v>
      </c>
      <c r="F25886" t="s">
        <v>41289</v>
      </c>
      <c r="G25886" t="s">
        <v>41290</v>
      </c>
      <c r="H25886" s="2">
        <v>46105</v>
      </c>
      <c r="I25886" t="s">
        <v>173</v>
      </c>
      <c r="J25886" s="2">
        <v>46107</v>
      </c>
    </row>
    <row r="25887" spans="1:10">
      <c r="A25887">
        <v>27639</v>
      </c>
      <c r="B25887" t="str">
        <f>VLOOKUP(C25887,属性!A:E,2,FALSE)</f>
        <v>瑞幸</v>
      </c>
      <c r="C25887" t="s">
        <v>23716</v>
      </c>
      <c r="D25887" s="2">
        <f>VLOOKUP(C25887,属性!A:E,3,FALSE)</f>
        <v>46097</v>
      </c>
      <c r="E25887" s="2" t="str">
        <f>VLOOKUP(C25887,属性!A:E,4,FALSE)</f>
        <v>否</v>
      </c>
      <c r="F25887" t="s">
        <v>41291</v>
      </c>
      <c r="G25887" t="s">
        <v>41292</v>
      </c>
      <c r="H25887" s="2">
        <v>46106</v>
      </c>
      <c r="I25887" t="s">
        <v>31</v>
      </c>
      <c r="J25887" s="2">
        <v>46107</v>
      </c>
    </row>
    <row r="25888" spans="1:10">
      <c r="A25888">
        <v>27640</v>
      </c>
      <c r="B25888" t="str">
        <f>VLOOKUP(C25888,属性!A:E,2,FALSE)</f>
        <v>瑞幸</v>
      </c>
      <c r="C25888" t="s">
        <v>23716</v>
      </c>
      <c r="D25888" s="2">
        <f>VLOOKUP(C25888,属性!A:E,3,FALSE)</f>
        <v>46097</v>
      </c>
      <c r="E25888" s="2" t="str">
        <f>VLOOKUP(C25888,属性!A:E,4,FALSE)</f>
        <v>否</v>
      </c>
      <c r="F25888" t="s">
        <v>41293</v>
      </c>
      <c r="G25888" t="s">
        <v>41294</v>
      </c>
      <c r="H25888" s="2">
        <v>46103</v>
      </c>
      <c r="I25888" t="s">
        <v>303</v>
      </c>
      <c r="J25888" s="2">
        <v>46107</v>
      </c>
    </row>
    <row r="25889" spans="1:10">
      <c r="A25889">
        <v>27641</v>
      </c>
      <c r="B25889" t="str">
        <f>VLOOKUP(C25889,属性!A:E,2,FALSE)</f>
        <v>瑞幸</v>
      </c>
      <c r="C25889" t="s">
        <v>23716</v>
      </c>
      <c r="D25889" s="2">
        <f>VLOOKUP(C25889,属性!A:E,3,FALSE)</f>
        <v>46097</v>
      </c>
      <c r="E25889" s="2" t="str">
        <f>VLOOKUP(C25889,属性!A:E,4,FALSE)</f>
        <v>否</v>
      </c>
      <c r="F25889" t="s">
        <v>41295</v>
      </c>
      <c r="G25889" t="s">
        <v>41296</v>
      </c>
      <c r="H25889" s="2">
        <v>46103</v>
      </c>
      <c r="I25889" t="s">
        <v>13</v>
      </c>
      <c r="J25889" s="2">
        <v>46107</v>
      </c>
    </row>
    <row r="25890" spans="1:10">
      <c r="A25890">
        <v>27642</v>
      </c>
      <c r="B25890" t="str">
        <f>VLOOKUP(C25890,属性!A:E,2,FALSE)</f>
        <v>瑞幸</v>
      </c>
      <c r="C25890" t="s">
        <v>23716</v>
      </c>
      <c r="D25890" s="2">
        <f>VLOOKUP(C25890,属性!A:E,3,FALSE)</f>
        <v>46097</v>
      </c>
      <c r="E25890" s="2" t="str">
        <f>VLOOKUP(C25890,属性!A:E,4,FALSE)</f>
        <v>否</v>
      </c>
      <c r="F25890" t="s">
        <v>41297</v>
      </c>
      <c r="G25890" t="s">
        <v>41298</v>
      </c>
      <c r="H25890" s="2">
        <v>46099</v>
      </c>
      <c r="I25890" t="s">
        <v>229</v>
      </c>
      <c r="J25890" s="2">
        <v>46107</v>
      </c>
    </row>
    <row r="25891" spans="1:10">
      <c r="A25891">
        <v>27643</v>
      </c>
      <c r="B25891" t="str">
        <f>VLOOKUP(C25891,属性!A:E,2,FALSE)</f>
        <v>瑞幸</v>
      </c>
      <c r="C25891" t="s">
        <v>23716</v>
      </c>
      <c r="D25891" s="2">
        <f>VLOOKUP(C25891,属性!A:E,3,FALSE)</f>
        <v>46097</v>
      </c>
      <c r="E25891" s="2" t="str">
        <f>VLOOKUP(C25891,属性!A:E,4,FALSE)</f>
        <v>否</v>
      </c>
      <c r="F25891" t="s">
        <v>41299</v>
      </c>
      <c r="G25891" t="s">
        <v>41300</v>
      </c>
      <c r="H25891" s="2">
        <v>46106</v>
      </c>
      <c r="I25891" t="s">
        <v>73</v>
      </c>
      <c r="J25891" s="2">
        <v>46107</v>
      </c>
    </row>
    <row r="25892" spans="1:10">
      <c r="A25892">
        <v>27644</v>
      </c>
      <c r="B25892" t="str">
        <f>VLOOKUP(C25892,属性!A:E,2,FALSE)</f>
        <v>瑞幸</v>
      </c>
      <c r="C25892" t="s">
        <v>23716</v>
      </c>
      <c r="D25892" s="2">
        <f>VLOOKUP(C25892,属性!A:E,3,FALSE)</f>
        <v>46097</v>
      </c>
      <c r="E25892" s="2" t="str">
        <f>VLOOKUP(C25892,属性!A:E,4,FALSE)</f>
        <v>否</v>
      </c>
      <c r="F25892" t="s">
        <v>41301</v>
      </c>
      <c r="G25892" t="s">
        <v>41302</v>
      </c>
      <c r="H25892" s="2">
        <v>46098</v>
      </c>
      <c r="I25892" t="s">
        <v>229</v>
      </c>
      <c r="J25892" s="2">
        <v>46107</v>
      </c>
    </row>
    <row r="25893" spans="1:10">
      <c r="A25893">
        <v>27645</v>
      </c>
      <c r="B25893" t="str">
        <f>VLOOKUP(C25893,属性!A:E,2,FALSE)</f>
        <v>瑞幸</v>
      </c>
      <c r="C25893" t="s">
        <v>23716</v>
      </c>
      <c r="D25893" s="2">
        <f>VLOOKUP(C25893,属性!A:E,3,FALSE)</f>
        <v>46097</v>
      </c>
      <c r="E25893" s="2" t="str">
        <f>VLOOKUP(C25893,属性!A:E,4,FALSE)</f>
        <v>否</v>
      </c>
      <c r="F25893" t="s">
        <v>23901</v>
      </c>
      <c r="G25893" t="s">
        <v>41303</v>
      </c>
      <c r="H25893" s="2">
        <v>46098</v>
      </c>
      <c r="I25893" t="s">
        <v>303</v>
      </c>
      <c r="J25893" s="2">
        <v>46107</v>
      </c>
    </row>
    <row r="25894" spans="1:10">
      <c r="A25894">
        <v>27646</v>
      </c>
      <c r="B25894" t="str">
        <f>VLOOKUP(C25894,属性!A:E,2,FALSE)</f>
        <v>瑞幸</v>
      </c>
      <c r="C25894" t="s">
        <v>23716</v>
      </c>
      <c r="D25894" s="2">
        <f>VLOOKUP(C25894,属性!A:E,3,FALSE)</f>
        <v>46097</v>
      </c>
      <c r="E25894" s="2" t="str">
        <f>VLOOKUP(C25894,属性!A:E,4,FALSE)</f>
        <v>否</v>
      </c>
      <c r="F25894" t="s">
        <v>40294</v>
      </c>
      <c r="G25894" t="s">
        <v>41304</v>
      </c>
      <c r="H25894" s="2">
        <v>46105</v>
      </c>
      <c r="I25894" t="s">
        <v>16</v>
      </c>
      <c r="J25894" s="2">
        <v>46107</v>
      </c>
    </row>
    <row r="25895" spans="1:10">
      <c r="A25895">
        <v>27647</v>
      </c>
      <c r="B25895" t="str">
        <f>VLOOKUP(C25895,属性!A:E,2,FALSE)</f>
        <v>瑞幸</v>
      </c>
      <c r="C25895" t="s">
        <v>23716</v>
      </c>
      <c r="D25895" s="2">
        <f>VLOOKUP(C25895,属性!A:E,3,FALSE)</f>
        <v>46097</v>
      </c>
      <c r="E25895" s="2" t="str">
        <f>VLOOKUP(C25895,属性!A:E,4,FALSE)</f>
        <v>否</v>
      </c>
      <c r="F25895" t="s">
        <v>41305</v>
      </c>
      <c r="G25895" t="s">
        <v>41306</v>
      </c>
      <c r="H25895" s="2">
        <v>46103</v>
      </c>
      <c r="I25895" t="s">
        <v>31</v>
      </c>
      <c r="J25895" s="2">
        <v>46107</v>
      </c>
    </row>
    <row r="25896" spans="1:10">
      <c r="A25896">
        <v>27648</v>
      </c>
      <c r="B25896" t="str">
        <f>VLOOKUP(C25896,属性!A:E,2,FALSE)</f>
        <v>瑞幸</v>
      </c>
      <c r="C25896" t="s">
        <v>23716</v>
      </c>
      <c r="D25896" s="2">
        <f>VLOOKUP(C25896,属性!A:E,3,FALSE)</f>
        <v>46097</v>
      </c>
      <c r="E25896" s="2" t="str">
        <f>VLOOKUP(C25896,属性!A:E,4,FALSE)</f>
        <v>否</v>
      </c>
      <c r="F25896" t="s">
        <v>41307</v>
      </c>
      <c r="G25896" t="s">
        <v>41308</v>
      </c>
      <c r="H25896" s="2">
        <v>46103</v>
      </c>
      <c r="I25896" t="s">
        <v>439</v>
      </c>
      <c r="J25896" s="2">
        <v>46107</v>
      </c>
    </row>
    <row r="25897" spans="1:10">
      <c r="A25897">
        <v>27649</v>
      </c>
      <c r="B25897" t="str">
        <f>VLOOKUP(C25897,属性!A:E,2,FALSE)</f>
        <v>瑞幸</v>
      </c>
      <c r="C25897" t="s">
        <v>23716</v>
      </c>
      <c r="D25897" s="2">
        <f>VLOOKUP(C25897,属性!A:E,3,FALSE)</f>
        <v>46097</v>
      </c>
      <c r="E25897" s="2" t="str">
        <f>VLOOKUP(C25897,属性!A:E,4,FALSE)</f>
        <v>否</v>
      </c>
      <c r="F25897" t="s">
        <v>41309</v>
      </c>
      <c r="G25897" t="s">
        <v>41310</v>
      </c>
      <c r="H25897" s="2">
        <v>46106</v>
      </c>
      <c r="I25897" t="s">
        <v>65</v>
      </c>
      <c r="J25897" s="2">
        <v>46107</v>
      </c>
    </row>
    <row r="25898" spans="1:10">
      <c r="A25898">
        <v>27650</v>
      </c>
      <c r="B25898" t="str">
        <f>VLOOKUP(C25898,属性!A:E,2,FALSE)</f>
        <v>瑞幸</v>
      </c>
      <c r="C25898" t="s">
        <v>23716</v>
      </c>
      <c r="D25898" s="2">
        <f>VLOOKUP(C25898,属性!A:E,3,FALSE)</f>
        <v>46097</v>
      </c>
      <c r="E25898" s="2" t="str">
        <f>VLOOKUP(C25898,属性!A:E,4,FALSE)</f>
        <v>否</v>
      </c>
      <c r="F25898" t="s">
        <v>41311</v>
      </c>
      <c r="G25898" t="s">
        <v>41312</v>
      </c>
      <c r="H25898" s="2">
        <v>46100</v>
      </c>
      <c r="I25898" t="s">
        <v>46</v>
      </c>
      <c r="J25898" s="2">
        <v>46107</v>
      </c>
    </row>
    <row r="25899" spans="1:10">
      <c r="A25899">
        <v>27651</v>
      </c>
      <c r="B25899" t="str">
        <f>VLOOKUP(C25899,属性!A:E,2,FALSE)</f>
        <v>瑞幸</v>
      </c>
      <c r="C25899" t="s">
        <v>23716</v>
      </c>
      <c r="D25899" s="2">
        <f>VLOOKUP(C25899,属性!A:E,3,FALSE)</f>
        <v>46097</v>
      </c>
      <c r="E25899" s="2" t="str">
        <f>VLOOKUP(C25899,属性!A:E,4,FALSE)</f>
        <v>否</v>
      </c>
      <c r="F25899" t="s">
        <v>41311</v>
      </c>
      <c r="G25899" t="s">
        <v>41313</v>
      </c>
      <c r="H25899" s="2">
        <v>46100</v>
      </c>
      <c r="I25899" t="s">
        <v>46</v>
      </c>
      <c r="J25899" s="2">
        <v>46107</v>
      </c>
    </row>
    <row r="25900" spans="1:10">
      <c r="A25900">
        <v>27652</v>
      </c>
      <c r="B25900" t="str">
        <f>VLOOKUP(C25900,属性!A:E,2,FALSE)</f>
        <v>瑞幸</v>
      </c>
      <c r="C25900" t="s">
        <v>23716</v>
      </c>
      <c r="D25900" s="2">
        <f>VLOOKUP(C25900,属性!A:E,3,FALSE)</f>
        <v>46097</v>
      </c>
      <c r="E25900" s="2" t="str">
        <f>VLOOKUP(C25900,属性!A:E,4,FALSE)</f>
        <v>否</v>
      </c>
      <c r="F25900" t="s">
        <v>41314</v>
      </c>
      <c r="G25900" t="s">
        <v>41315</v>
      </c>
      <c r="H25900" s="2">
        <v>46105</v>
      </c>
      <c r="I25900" t="s">
        <v>23</v>
      </c>
      <c r="J25900" s="2">
        <v>46107</v>
      </c>
    </row>
    <row r="25901" spans="1:10">
      <c r="A25901">
        <v>27653</v>
      </c>
      <c r="B25901" t="str">
        <f>VLOOKUP(C25901,属性!A:E,2,FALSE)</f>
        <v>瑞幸</v>
      </c>
      <c r="C25901" t="s">
        <v>23716</v>
      </c>
      <c r="D25901" s="2">
        <f>VLOOKUP(C25901,属性!A:E,3,FALSE)</f>
        <v>46097</v>
      </c>
      <c r="E25901" s="2" t="str">
        <f>VLOOKUP(C25901,属性!A:E,4,FALSE)</f>
        <v>否</v>
      </c>
      <c r="F25901" t="s">
        <v>41316</v>
      </c>
      <c r="G25901" t="s">
        <v>41317</v>
      </c>
      <c r="H25901" s="2">
        <v>46104</v>
      </c>
      <c r="I25901" t="s">
        <v>46</v>
      </c>
      <c r="J25901" s="2">
        <v>46107</v>
      </c>
    </row>
    <row r="25902" spans="1:10">
      <c r="A25902">
        <v>27654</v>
      </c>
      <c r="B25902" t="str">
        <f>VLOOKUP(C25902,属性!A:E,2,FALSE)</f>
        <v>瑞幸</v>
      </c>
      <c r="C25902" t="s">
        <v>23716</v>
      </c>
      <c r="D25902" s="2">
        <f>VLOOKUP(C25902,属性!A:E,3,FALSE)</f>
        <v>46097</v>
      </c>
      <c r="E25902" s="2" t="str">
        <f>VLOOKUP(C25902,属性!A:E,4,FALSE)</f>
        <v>否</v>
      </c>
      <c r="F25902" t="s">
        <v>41318</v>
      </c>
      <c r="G25902" t="s">
        <v>41319</v>
      </c>
      <c r="H25902" s="2">
        <v>46104</v>
      </c>
      <c r="I25902" t="s">
        <v>38</v>
      </c>
      <c r="J25902" s="2">
        <v>46107</v>
      </c>
    </row>
    <row r="25903" spans="1:10">
      <c r="A25903">
        <v>27655</v>
      </c>
      <c r="B25903" t="str">
        <f>VLOOKUP(C25903,属性!A:E,2,FALSE)</f>
        <v>瑞幸</v>
      </c>
      <c r="C25903" t="s">
        <v>23716</v>
      </c>
      <c r="D25903" s="2">
        <f>VLOOKUP(C25903,属性!A:E,3,FALSE)</f>
        <v>46097</v>
      </c>
      <c r="E25903" s="2" t="str">
        <f>VLOOKUP(C25903,属性!A:E,4,FALSE)</f>
        <v>否</v>
      </c>
      <c r="F25903" t="s">
        <v>41320</v>
      </c>
      <c r="G25903" t="s">
        <v>41321</v>
      </c>
      <c r="H25903" s="2">
        <v>46099</v>
      </c>
      <c r="I25903" t="s">
        <v>144</v>
      </c>
      <c r="J25903" s="2">
        <v>46107</v>
      </c>
    </row>
    <row r="25904" spans="1:10">
      <c r="A25904">
        <v>27656</v>
      </c>
      <c r="B25904" t="str">
        <f>VLOOKUP(C25904,属性!A:E,2,FALSE)</f>
        <v>瑞幸</v>
      </c>
      <c r="C25904" t="s">
        <v>23716</v>
      </c>
      <c r="D25904" s="2">
        <f>VLOOKUP(C25904,属性!A:E,3,FALSE)</f>
        <v>46097</v>
      </c>
      <c r="E25904" s="2" t="str">
        <f>VLOOKUP(C25904,属性!A:E,4,FALSE)</f>
        <v>否</v>
      </c>
      <c r="F25904" t="s">
        <v>41322</v>
      </c>
      <c r="G25904" t="s">
        <v>41323</v>
      </c>
      <c r="H25904" s="2">
        <v>46104</v>
      </c>
      <c r="I25904" t="s">
        <v>13</v>
      </c>
      <c r="J25904" s="2">
        <v>46107</v>
      </c>
    </row>
    <row r="25905" spans="1:10">
      <c r="A25905">
        <v>27657</v>
      </c>
      <c r="B25905" t="str">
        <f>VLOOKUP(C25905,属性!A:E,2,FALSE)</f>
        <v>瑞幸</v>
      </c>
      <c r="C25905" t="s">
        <v>23716</v>
      </c>
      <c r="D25905" s="2">
        <f>VLOOKUP(C25905,属性!A:E,3,FALSE)</f>
        <v>46097</v>
      </c>
      <c r="E25905" s="2" t="str">
        <f>VLOOKUP(C25905,属性!A:E,4,FALSE)</f>
        <v>否</v>
      </c>
      <c r="F25905" t="s">
        <v>41324</v>
      </c>
      <c r="G25905" t="s">
        <v>41325</v>
      </c>
      <c r="H25905" s="2">
        <v>46098</v>
      </c>
      <c r="I25905" t="s">
        <v>865</v>
      </c>
      <c r="J25905" s="2">
        <v>46107</v>
      </c>
    </row>
    <row r="25906" spans="1:10">
      <c r="A25906">
        <v>27658</v>
      </c>
      <c r="B25906" t="str">
        <f>VLOOKUP(C25906,属性!A:E,2,FALSE)</f>
        <v>瑞幸</v>
      </c>
      <c r="C25906" t="s">
        <v>23716</v>
      </c>
      <c r="D25906" s="2">
        <f>VLOOKUP(C25906,属性!A:E,3,FALSE)</f>
        <v>46097</v>
      </c>
      <c r="E25906" s="2" t="str">
        <f>VLOOKUP(C25906,属性!A:E,4,FALSE)</f>
        <v>否</v>
      </c>
      <c r="F25906" t="s">
        <v>41326</v>
      </c>
      <c r="G25906" t="s">
        <v>41327</v>
      </c>
      <c r="H25906" s="2">
        <v>46098</v>
      </c>
      <c r="I25906" t="s">
        <v>73</v>
      </c>
      <c r="J25906" s="2">
        <v>46107</v>
      </c>
    </row>
    <row r="25907" spans="1:10">
      <c r="A25907">
        <v>27659</v>
      </c>
      <c r="B25907" t="str">
        <f>VLOOKUP(C25907,属性!A:E,2,FALSE)</f>
        <v>瑞幸</v>
      </c>
      <c r="C25907" t="s">
        <v>23716</v>
      </c>
      <c r="D25907" s="2">
        <f>VLOOKUP(C25907,属性!A:E,3,FALSE)</f>
        <v>46097</v>
      </c>
      <c r="E25907" s="2" t="str">
        <f>VLOOKUP(C25907,属性!A:E,4,FALSE)</f>
        <v>否</v>
      </c>
      <c r="F25907" t="s">
        <v>41328</v>
      </c>
      <c r="G25907" t="s">
        <v>41329</v>
      </c>
      <c r="H25907" s="2">
        <v>46098</v>
      </c>
      <c r="I25907" t="s">
        <v>439</v>
      </c>
      <c r="J25907" s="2">
        <v>46107</v>
      </c>
    </row>
    <row r="25908" spans="1:10">
      <c r="A25908">
        <v>27661</v>
      </c>
      <c r="B25908" t="str">
        <f>VLOOKUP(C25908,属性!A:E,2,FALSE)</f>
        <v>瑞幸</v>
      </c>
      <c r="C25908" t="s">
        <v>23716</v>
      </c>
      <c r="D25908" s="2">
        <f>VLOOKUP(C25908,属性!A:E,3,FALSE)</f>
        <v>46097</v>
      </c>
      <c r="E25908" s="2" t="str">
        <f>VLOOKUP(C25908,属性!A:E,4,FALSE)</f>
        <v>否</v>
      </c>
      <c r="F25908" t="s">
        <v>41330</v>
      </c>
      <c r="G25908" t="s">
        <v>41331</v>
      </c>
      <c r="H25908" s="2">
        <v>46099</v>
      </c>
      <c r="I25908" t="s">
        <v>13</v>
      </c>
      <c r="J25908" s="2">
        <v>46107</v>
      </c>
    </row>
    <row r="25909" spans="1:10">
      <c r="A25909">
        <v>27663</v>
      </c>
      <c r="B25909" t="str">
        <f>VLOOKUP(C25909,属性!A:E,2,FALSE)</f>
        <v>瑞幸</v>
      </c>
      <c r="C25909" t="s">
        <v>23716</v>
      </c>
      <c r="D25909" s="2">
        <f>VLOOKUP(C25909,属性!A:E,3,FALSE)</f>
        <v>46097</v>
      </c>
      <c r="E25909" s="2" t="str">
        <f>VLOOKUP(C25909,属性!A:E,4,FALSE)</f>
        <v>否</v>
      </c>
      <c r="F25909" t="s">
        <v>41332</v>
      </c>
      <c r="G25909" t="s">
        <v>41333</v>
      </c>
      <c r="H25909" s="2">
        <v>46103</v>
      </c>
      <c r="I25909" t="s">
        <v>320</v>
      </c>
      <c r="J25909" s="2">
        <v>46107</v>
      </c>
    </row>
    <row r="25910" spans="1:10">
      <c r="A25910">
        <v>27665</v>
      </c>
      <c r="B25910" t="str">
        <f>VLOOKUP(C25910,属性!A:E,2,FALSE)</f>
        <v>瑞幸</v>
      </c>
      <c r="C25910" t="s">
        <v>23716</v>
      </c>
      <c r="D25910" s="2">
        <f>VLOOKUP(C25910,属性!A:E,3,FALSE)</f>
        <v>46097</v>
      </c>
      <c r="E25910" s="2" t="str">
        <f>VLOOKUP(C25910,属性!A:E,4,FALSE)</f>
        <v>否</v>
      </c>
      <c r="F25910" t="s">
        <v>41334</v>
      </c>
      <c r="G25910" t="s">
        <v>41335</v>
      </c>
      <c r="H25910" s="2">
        <v>46106</v>
      </c>
      <c r="I25910" t="s">
        <v>13</v>
      </c>
      <c r="J25910" s="2">
        <v>46107</v>
      </c>
    </row>
    <row r="25911" spans="1:10">
      <c r="A25911">
        <v>27666</v>
      </c>
      <c r="B25911" t="str">
        <f>VLOOKUP(C25911,属性!A:E,2,FALSE)</f>
        <v>瑞幸</v>
      </c>
      <c r="C25911" t="s">
        <v>23716</v>
      </c>
      <c r="D25911" s="2">
        <f>VLOOKUP(C25911,属性!A:E,3,FALSE)</f>
        <v>46097</v>
      </c>
      <c r="E25911" s="2" t="str">
        <f>VLOOKUP(C25911,属性!A:E,4,FALSE)</f>
        <v>否</v>
      </c>
      <c r="F25911" t="s">
        <v>41336</v>
      </c>
      <c r="G25911" t="s">
        <v>41337</v>
      </c>
      <c r="H25911" s="2">
        <v>46103</v>
      </c>
      <c r="I25911" t="s">
        <v>439</v>
      </c>
      <c r="J25911" s="2">
        <v>46107</v>
      </c>
    </row>
    <row r="25912" spans="1:10">
      <c r="A25912">
        <v>27668</v>
      </c>
      <c r="B25912" t="str">
        <f>VLOOKUP(C25912,属性!A:E,2,FALSE)</f>
        <v>瑞幸</v>
      </c>
      <c r="C25912" t="s">
        <v>23716</v>
      </c>
      <c r="D25912" s="2">
        <f>VLOOKUP(C25912,属性!A:E,3,FALSE)</f>
        <v>46097</v>
      </c>
      <c r="E25912" s="2" t="str">
        <f>VLOOKUP(C25912,属性!A:E,4,FALSE)</f>
        <v>否</v>
      </c>
      <c r="F25912" t="s">
        <v>163</v>
      </c>
      <c r="G25912" t="s">
        <v>41338</v>
      </c>
      <c r="H25912" s="2">
        <v>46102</v>
      </c>
      <c r="I25912" t="s">
        <v>31</v>
      </c>
      <c r="J25912" s="2">
        <v>46107</v>
      </c>
    </row>
    <row r="25913" spans="1:10">
      <c r="A25913">
        <v>27669</v>
      </c>
      <c r="B25913" t="str">
        <f>VLOOKUP(C25913,属性!A:E,2,FALSE)</f>
        <v>瑞幸</v>
      </c>
      <c r="C25913" t="s">
        <v>23716</v>
      </c>
      <c r="D25913" s="2">
        <f>VLOOKUP(C25913,属性!A:E,3,FALSE)</f>
        <v>46097</v>
      </c>
      <c r="E25913" s="2" t="str">
        <f>VLOOKUP(C25913,属性!A:E,4,FALSE)</f>
        <v>否</v>
      </c>
      <c r="F25913" t="s">
        <v>41339</v>
      </c>
      <c r="G25913" t="s">
        <v>41340</v>
      </c>
      <c r="H25913" s="2">
        <v>46102</v>
      </c>
      <c r="I25913" t="s">
        <v>73</v>
      </c>
      <c r="J25913" s="2">
        <v>46107</v>
      </c>
    </row>
    <row r="25914" spans="1:10">
      <c r="A25914">
        <v>27670</v>
      </c>
      <c r="B25914" t="str">
        <f>VLOOKUP(C25914,属性!A:E,2,FALSE)</f>
        <v>瑞幸</v>
      </c>
      <c r="C25914" t="s">
        <v>23716</v>
      </c>
      <c r="D25914" s="2">
        <f>VLOOKUP(C25914,属性!A:E,3,FALSE)</f>
        <v>46097</v>
      </c>
      <c r="E25914" s="2" t="str">
        <f>VLOOKUP(C25914,属性!A:E,4,FALSE)</f>
        <v>否</v>
      </c>
      <c r="F25914" t="s">
        <v>41341</v>
      </c>
      <c r="G25914" t="s">
        <v>41342</v>
      </c>
      <c r="H25914" s="2">
        <v>46106</v>
      </c>
      <c r="I25914" t="s">
        <v>1645</v>
      </c>
      <c r="J25914" s="2">
        <v>46107</v>
      </c>
    </row>
    <row r="25915" spans="1:10">
      <c r="A25915">
        <v>27671</v>
      </c>
      <c r="B25915" t="str">
        <f>VLOOKUP(C25915,属性!A:E,2,FALSE)</f>
        <v>瑞幸</v>
      </c>
      <c r="C25915" t="s">
        <v>23716</v>
      </c>
      <c r="D25915" s="2">
        <f>VLOOKUP(C25915,属性!A:E,3,FALSE)</f>
        <v>46097</v>
      </c>
      <c r="E25915" s="2" t="str">
        <f>VLOOKUP(C25915,属性!A:E,4,FALSE)</f>
        <v>否</v>
      </c>
      <c r="F25915" t="s">
        <v>41343</v>
      </c>
      <c r="G25915" t="s">
        <v>41344</v>
      </c>
      <c r="H25915" s="2">
        <v>46102</v>
      </c>
      <c r="I25915" t="s">
        <v>13</v>
      </c>
      <c r="J25915" s="2">
        <v>46107</v>
      </c>
    </row>
    <row r="25916" spans="1:10">
      <c r="A25916">
        <v>27672</v>
      </c>
      <c r="B25916" t="str">
        <f>VLOOKUP(C25916,属性!A:E,2,FALSE)</f>
        <v>瑞幸</v>
      </c>
      <c r="C25916" t="s">
        <v>23716</v>
      </c>
      <c r="D25916" s="2">
        <f>VLOOKUP(C25916,属性!A:E,3,FALSE)</f>
        <v>46097</v>
      </c>
      <c r="E25916" s="2" t="str">
        <f>VLOOKUP(C25916,属性!A:E,4,FALSE)</f>
        <v>否</v>
      </c>
      <c r="F25916" t="s">
        <v>10804</v>
      </c>
      <c r="G25916" t="s">
        <v>41345</v>
      </c>
      <c r="H25916" s="2">
        <v>46102</v>
      </c>
      <c r="I25916" t="s">
        <v>65</v>
      </c>
      <c r="J25916" s="2">
        <v>46107</v>
      </c>
    </row>
    <row r="25917" spans="1:10">
      <c r="A25917">
        <v>27673</v>
      </c>
      <c r="B25917" t="str">
        <f>VLOOKUP(C25917,属性!A:E,2,FALSE)</f>
        <v>瑞幸</v>
      </c>
      <c r="C25917" t="s">
        <v>23716</v>
      </c>
      <c r="D25917" s="2">
        <f>VLOOKUP(C25917,属性!A:E,3,FALSE)</f>
        <v>46097</v>
      </c>
      <c r="E25917" s="2" t="str">
        <f>VLOOKUP(C25917,属性!A:E,4,FALSE)</f>
        <v>否</v>
      </c>
      <c r="F25917" t="s">
        <v>41346</v>
      </c>
      <c r="G25917" t="s">
        <v>41347</v>
      </c>
      <c r="H25917" s="2">
        <v>46102</v>
      </c>
      <c r="I25917" t="s">
        <v>99</v>
      </c>
      <c r="J25917" s="2">
        <v>46107</v>
      </c>
    </row>
    <row r="25918" spans="1:10">
      <c r="A25918">
        <v>27674</v>
      </c>
      <c r="B25918" t="str">
        <f>VLOOKUP(C25918,属性!A:E,2,FALSE)</f>
        <v>瑞幸</v>
      </c>
      <c r="C25918" t="s">
        <v>23716</v>
      </c>
      <c r="D25918" s="2">
        <f>VLOOKUP(C25918,属性!A:E,3,FALSE)</f>
        <v>46097</v>
      </c>
      <c r="E25918" s="2" t="str">
        <f>VLOOKUP(C25918,属性!A:E,4,FALSE)</f>
        <v>否</v>
      </c>
      <c r="F25918" t="s">
        <v>41348</v>
      </c>
      <c r="G25918" t="s">
        <v>41349</v>
      </c>
      <c r="H25918" s="2">
        <v>46102</v>
      </c>
      <c r="I25918" t="s">
        <v>46</v>
      </c>
      <c r="J25918" s="2">
        <v>46107</v>
      </c>
    </row>
    <row r="25919" spans="1:10">
      <c r="A25919">
        <v>27675</v>
      </c>
      <c r="B25919" t="str">
        <f>VLOOKUP(C25919,属性!A:E,2,FALSE)</f>
        <v>瑞幸</v>
      </c>
      <c r="C25919" t="s">
        <v>23716</v>
      </c>
      <c r="D25919" s="2">
        <f>VLOOKUP(C25919,属性!A:E,3,FALSE)</f>
        <v>46097</v>
      </c>
      <c r="E25919" s="2" t="str">
        <f>VLOOKUP(C25919,属性!A:E,4,FALSE)</f>
        <v>否</v>
      </c>
      <c r="F25919" t="s">
        <v>41350</v>
      </c>
      <c r="G25919" t="s">
        <v>41351</v>
      </c>
      <c r="H25919" s="2">
        <v>46102</v>
      </c>
      <c r="I25919" t="s">
        <v>46</v>
      </c>
      <c r="J25919" s="2">
        <v>46107</v>
      </c>
    </row>
    <row r="25920" spans="1:10">
      <c r="A25920">
        <v>27676</v>
      </c>
      <c r="B25920" t="str">
        <f>VLOOKUP(C25920,属性!A:E,2,FALSE)</f>
        <v>瑞幸</v>
      </c>
      <c r="C25920" t="s">
        <v>23716</v>
      </c>
      <c r="D25920" s="2">
        <f>VLOOKUP(C25920,属性!A:E,3,FALSE)</f>
        <v>46097</v>
      </c>
      <c r="E25920" s="2" t="str">
        <f>VLOOKUP(C25920,属性!A:E,4,FALSE)</f>
        <v>否</v>
      </c>
      <c r="F25920" t="s">
        <v>41352</v>
      </c>
      <c r="G25920" t="s">
        <v>41353</v>
      </c>
      <c r="H25920" s="2">
        <v>46102</v>
      </c>
      <c r="I25920" t="s">
        <v>31</v>
      </c>
      <c r="J25920" s="2">
        <v>46107</v>
      </c>
    </row>
    <row r="25921" spans="1:10">
      <c r="A25921">
        <v>27677</v>
      </c>
      <c r="B25921" t="str">
        <f>VLOOKUP(C25921,属性!A:E,2,FALSE)</f>
        <v>瑞幸</v>
      </c>
      <c r="C25921" t="s">
        <v>23716</v>
      </c>
      <c r="D25921" s="2">
        <f>VLOOKUP(C25921,属性!A:E,3,FALSE)</f>
        <v>46097</v>
      </c>
      <c r="E25921" s="2" t="str">
        <f>VLOOKUP(C25921,属性!A:E,4,FALSE)</f>
        <v>否</v>
      </c>
      <c r="F25921" t="s">
        <v>41354</v>
      </c>
      <c r="G25921" t="s">
        <v>41355</v>
      </c>
      <c r="H25921" s="2">
        <v>46102</v>
      </c>
      <c r="I25921" t="s">
        <v>62</v>
      </c>
      <c r="J25921" s="2">
        <v>46107</v>
      </c>
    </row>
    <row r="25922" spans="1:10">
      <c r="A25922">
        <v>27678</v>
      </c>
      <c r="B25922" t="str">
        <f>VLOOKUP(C25922,属性!A:E,2,FALSE)</f>
        <v>瑞幸</v>
      </c>
      <c r="C25922" t="s">
        <v>23716</v>
      </c>
      <c r="D25922" s="2">
        <f>VLOOKUP(C25922,属性!A:E,3,FALSE)</f>
        <v>46097</v>
      </c>
      <c r="E25922" s="2" t="str">
        <f>VLOOKUP(C25922,属性!A:E,4,FALSE)</f>
        <v>否</v>
      </c>
      <c r="G25922" t="s">
        <v>41356</v>
      </c>
      <c r="H25922" s="2">
        <v>46101</v>
      </c>
      <c r="I25922" t="s">
        <v>46</v>
      </c>
      <c r="J25922" s="2">
        <v>46107</v>
      </c>
    </row>
    <row r="25923" spans="1:10">
      <c r="A25923">
        <v>27679</v>
      </c>
      <c r="B25923" t="str">
        <f>VLOOKUP(C25923,属性!A:E,2,FALSE)</f>
        <v>瑞幸</v>
      </c>
      <c r="C25923" t="s">
        <v>23716</v>
      </c>
      <c r="D25923" s="2">
        <f>VLOOKUP(C25923,属性!A:E,3,FALSE)</f>
        <v>46097</v>
      </c>
      <c r="E25923" s="2" t="str">
        <f>VLOOKUP(C25923,属性!A:E,4,FALSE)</f>
        <v>否</v>
      </c>
      <c r="F25923" t="s">
        <v>41357</v>
      </c>
      <c r="G25923" t="s">
        <v>41358</v>
      </c>
      <c r="H25923" s="2">
        <v>46101</v>
      </c>
      <c r="I25923" t="s">
        <v>13</v>
      </c>
      <c r="J25923" s="2">
        <v>46107</v>
      </c>
    </row>
    <row r="25924" spans="1:10">
      <c r="A25924">
        <v>27680</v>
      </c>
      <c r="B25924" t="str">
        <f>VLOOKUP(C25924,属性!A:E,2,FALSE)</f>
        <v>瑞幸</v>
      </c>
      <c r="C25924" t="s">
        <v>23716</v>
      </c>
      <c r="D25924" s="2">
        <f>VLOOKUP(C25924,属性!A:E,3,FALSE)</f>
        <v>46097</v>
      </c>
      <c r="E25924" s="2" t="str">
        <f>VLOOKUP(C25924,属性!A:E,4,FALSE)</f>
        <v>否</v>
      </c>
      <c r="F25924" t="s">
        <v>10100</v>
      </c>
      <c r="G25924" t="s">
        <v>41359</v>
      </c>
      <c r="H25924" s="2">
        <v>46101</v>
      </c>
      <c r="I25924" t="s">
        <v>13</v>
      </c>
      <c r="J25924" s="2">
        <v>46107</v>
      </c>
    </row>
    <row r="25925" spans="1:10">
      <c r="A25925">
        <v>27681</v>
      </c>
      <c r="B25925" t="str">
        <f>VLOOKUP(C25925,属性!A:E,2,FALSE)</f>
        <v>瑞幸</v>
      </c>
      <c r="C25925" t="s">
        <v>23716</v>
      </c>
      <c r="D25925" s="2">
        <f>VLOOKUP(C25925,属性!A:E,3,FALSE)</f>
        <v>46097</v>
      </c>
      <c r="E25925" s="2" t="str">
        <f>VLOOKUP(C25925,属性!A:E,4,FALSE)</f>
        <v>否</v>
      </c>
      <c r="F25925" t="s">
        <v>41360</v>
      </c>
      <c r="G25925" t="s">
        <v>41361</v>
      </c>
      <c r="H25925" s="2">
        <v>46101</v>
      </c>
      <c r="I25925" t="s">
        <v>303</v>
      </c>
      <c r="J25925" s="2">
        <v>46107</v>
      </c>
    </row>
    <row r="25926" spans="1:10">
      <c r="A25926">
        <v>27682</v>
      </c>
      <c r="B25926" t="str">
        <f>VLOOKUP(C25926,属性!A:E,2,FALSE)</f>
        <v>瑞幸</v>
      </c>
      <c r="C25926" t="s">
        <v>23716</v>
      </c>
      <c r="D25926" s="2">
        <f>VLOOKUP(C25926,属性!A:E,3,FALSE)</f>
        <v>46097</v>
      </c>
      <c r="E25926" s="2" t="str">
        <f>VLOOKUP(C25926,属性!A:E,4,FALSE)</f>
        <v>否</v>
      </c>
      <c r="F25926" t="s">
        <v>41362</v>
      </c>
      <c r="G25926" t="s">
        <v>41363</v>
      </c>
      <c r="H25926" s="2">
        <v>46101</v>
      </c>
      <c r="I25926" t="s">
        <v>65</v>
      </c>
      <c r="J25926" s="2">
        <v>46107</v>
      </c>
    </row>
    <row r="25927" spans="1:10">
      <c r="A25927">
        <v>27683</v>
      </c>
      <c r="B25927" t="str">
        <f>VLOOKUP(C25927,属性!A:E,2,FALSE)</f>
        <v>瑞幸</v>
      </c>
      <c r="C25927" t="s">
        <v>23716</v>
      </c>
      <c r="D25927" s="2">
        <f>VLOOKUP(C25927,属性!A:E,3,FALSE)</f>
        <v>46097</v>
      </c>
      <c r="E25927" s="2" t="str">
        <f>VLOOKUP(C25927,属性!A:E,4,FALSE)</f>
        <v>否</v>
      </c>
      <c r="F25927" t="s">
        <v>41364</v>
      </c>
      <c r="G25927" t="s">
        <v>41365</v>
      </c>
      <c r="H25927" s="2">
        <v>46101</v>
      </c>
      <c r="I25927" t="s">
        <v>211</v>
      </c>
      <c r="J25927" s="2">
        <v>46107</v>
      </c>
    </row>
    <row r="25928" spans="1:10">
      <c r="A25928">
        <v>27684</v>
      </c>
      <c r="B25928" t="str">
        <f>VLOOKUP(C25928,属性!A:E,2,FALSE)</f>
        <v>瑞幸</v>
      </c>
      <c r="C25928" t="s">
        <v>23716</v>
      </c>
      <c r="D25928" s="2">
        <f>VLOOKUP(C25928,属性!A:E,3,FALSE)</f>
        <v>46097</v>
      </c>
      <c r="E25928" s="2" t="str">
        <f>VLOOKUP(C25928,属性!A:E,4,FALSE)</f>
        <v>否</v>
      </c>
      <c r="F25928" t="s">
        <v>41366</v>
      </c>
      <c r="G25928" t="s">
        <v>41367</v>
      </c>
      <c r="H25928" s="2">
        <v>46101</v>
      </c>
      <c r="I25928" t="s">
        <v>211</v>
      </c>
      <c r="J25928" s="2">
        <v>46107</v>
      </c>
    </row>
    <row r="25929" spans="1:10">
      <c r="A25929">
        <v>27685</v>
      </c>
      <c r="B25929" t="str">
        <f>VLOOKUP(C25929,属性!A:E,2,FALSE)</f>
        <v>瑞幸</v>
      </c>
      <c r="C25929" t="s">
        <v>23716</v>
      </c>
      <c r="D25929" s="2">
        <f>VLOOKUP(C25929,属性!A:E,3,FALSE)</f>
        <v>46097</v>
      </c>
      <c r="E25929" s="2" t="str">
        <f>VLOOKUP(C25929,属性!A:E,4,FALSE)</f>
        <v>否</v>
      </c>
      <c r="F25929" t="s">
        <v>41368</v>
      </c>
      <c r="G25929" t="s">
        <v>41369</v>
      </c>
      <c r="H25929" s="2">
        <v>46101</v>
      </c>
      <c r="I25929" t="s">
        <v>173</v>
      </c>
      <c r="J25929" s="2">
        <v>46107</v>
      </c>
    </row>
    <row r="25930" spans="1:10">
      <c r="A25930">
        <v>27686</v>
      </c>
      <c r="B25930" t="str">
        <f>VLOOKUP(C25930,属性!A:E,2,FALSE)</f>
        <v>瑞幸</v>
      </c>
      <c r="C25930" t="s">
        <v>23716</v>
      </c>
      <c r="D25930" s="2">
        <f>VLOOKUP(C25930,属性!A:E,3,FALSE)</f>
        <v>46097</v>
      </c>
      <c r="E25930" s="2" t="str">
        <f>VLOOKUP(C25930,属性!A:E,4,FALSE)</f>
        <v>否</v>
      </c>
      <c r="F25930" t="s">
        <v>41370</v>
      </c>
      <c r="G25930" t="s">
        <v>41371</v>
      </c>
      <c r="H25930" s="2">
        <v>46101</v>
      </c>
      <c r="I25930" t="s">
        <v>46</v>
      </c>
      <c r="J25930" s="2">
        <v>46107</v>
      </c>
    </row>
    <row r="25931" spans="1:10">
      <c r="A25931">
        <v>27687</v>
      </c>
      <c r="B25931" t="str">
        <f>VLOOKUP(C25931,属性!A:E,2,FALSE)</f>
        <v>瑞幸</v>
      </c>
      <c r="C25931" t="s">
        <v>23716</v>
      </c>
      <c r="D25931" s="2">
        <f>VLOOKUP(C25931,属性!A:E,3,FALSE)</f>
        <v>46097</v>
      </c>
      <c r="E25931" s="2" t="str">
        <f>VLOOKUP(C25931,属性!A:E,4,FALSE)</f>
        <v>否</v>
      </c>
      <c r="F25931" t="s">
        <v>41372</v>
      </c>
      <c r="G25931" t="s">
        <v>41373</v>
      </c>
      <c r="H25931" s="2">
        <v>46101</v>
      </c>
      <c r="I25931" t="s">
        <v>13</v>
      </c>
      <c r="J25931" s="2">
        <v>46107</v>
      </c>
    </row>
    <row r="25932" spans="1:10">
      <c r="A25932">
        <v>27688</v>
      </c>
      <c r="B25932" t="str">
        <f>VLOOKUP(C25932,属性!A:E,2,FALSE)</f>
        <v>瑞幸</v>
      </c>
      <c r="C25932" t="s">
        <v>23716</v>
      </c>
      <c r="D25932" s="2">
        <f>VLOOKUP(C25932,属性!A:E,3,FALSE)</f>
        <v>46097</v>
      </c>
      <c r="E25932" s="2" t="str">
        <f>VLOOKUP(C25932,属性!A:E,4,FALSE)</f>
        <v>否</v>
      </c>
      <c r="F25932" t="s">
        <v>41374</v>
      </c>
      <c r="G25932" t="s">
        <v>41375</v>
      </c>
      <c r="H25932" s="2">
        <v>46101</v>
      </c>
      <c r="I25932" t="s">
        <v>73</v>
      </c>
      <c r="J25932" s="2">
        <v>46107</v>
      </c>
    </row>
    <row r="25933" spans="1:10">
      <c r="A25933">
        <v>27689</v>
      </c>
      <c r="B25933" t="str">
        <f>VLOOKUP(C25933,属性!A:E,2,FALSE)</f>
        <v>瑞幸</v>
      </c>
      <c r="C25933" t="s">
        <v>23716</v>
      </c>
      <c r="D25933" s="2">
        <f>VLOOKUP(C25933,属性!A:E,3,FALSE)</f>
        <v>46097</v>
      </c>
      <c r="E25933" s="2" t="str">
        <f>VLOOKUP(C25933,属性!A:E,4,FALSE)</f>
        <v>否</v>
      </c>
      <c r="F25933" t="s">
        <v>41376</v>
      </c>
      <c r="G25933" t="s">
        <v>41377</v>
      </c>
      <c r="H25933" s="2">
        <v>46101</v>
      </c>
      <c r="I25933" t="s">
        <v>31</v>
      </c>
      <c r="J25933" s="2">
        <v>46107</v>
      </c>
    </row>
    <row r="25934" spans="1:10">
      <c r="A25934">
        <v>27690</v>
      </c>
      <c r="B25934" t="str">
        <f>VLOOKUP(C25934,属性!A:E,2,FALSE)</f>
        <v>瑞幸</v>
      </c>
      <c r="C25934" t="s">
        <v>23716</v>
      </c>
      <c r="D25934" s="2">
        <f>VLOOKUP(C25934,属性!A:E,3,FALSE)</f>
        <v>46097</v>
      </c>
      <c r="E25934" s="2" t="str">
        <f>VLOOKUP(C25934,属性!A:E,4,FALSE)</f>
        <v>否</v>
      </c>
      <c r="F25934" t="s">
        <v>41378</v>
      </c>
      <c r="G25934" t="s">
        <v>41379</v>
      </c>
      <c r="H25934" s="2">
        <v>46101</v>
      </c>
      <c r="I25934" t="s">
        <v>13</v>
      </c>
      <c r="J25934" s="2">
        <v>46107</v>
      </c>
    </row>
    <row r="25935" spans="1:10">
      <c r="A25935">
        <v>27691</v>
      </c>
      <c r="B25935" t="str">
        <f>VLOOKUP(C25935,属性!A:E,2,FALSE)</f>
        <v>瑞幸</v>
      </c>
      <c r="C25935" t="s">
        <v>23716</v>
      </c>
      <c r="D25935" s="2">
        <f>VLOOKUP(C25935,属性!A:E,3,FALSE)</f>
        <v>46097</v>
      </c>
      <c r="E25935" s="2" t="str">
        <f>VLOOKUP(C25935,属性!A:E,4,FALSE)</f>
        <v>否</v>
      </c>
      <c r="F25935" t="s">
        <v>41380</v>
      </c>
      <c r="G25935" t="s">
        <v>41381</v>
      </c>
      <c r="H25935" s="2">
        <v>46101</v>
      </c>
      <c r="I25935" t="s">
        <v>173</v>
      </c>
      <c r="J25935" s="2">
        <v>46107</v>
      </c>
    </row>
    <row r="25936" spans="1:10">
      <c r="A25936">
        <v>27692</v>
      </c>
      <c r="B25936" t="str">
        <f>VLOOKUP(C25936,属性!A:E,2,FALSE)</f>
        <v>瑞幸</v>
      </c>
      <c r="C25936" t="s">
        <v>23716</v>
      </c>
      <c r="D25936" s="2">
        <f>VLOOKUP(C25936,属性!A:E,3,FALSE)</f>
        <v>46097</v>
      </c>
      <c r="E25936" s="2" t="str">
        <f>VLOOKUP(C25936,属性!A:E,4,FALSE)</f>
        <v>否</v>
      </c>
      <c r="F25936" t="s">
        <v>41382</v>
      </c>
      <c r="G25936" t="s">
        <v>41383</v>
      </c>
      <c r="H25936" s="2">
        <v>46101</v>
      </c>
      <c r="I25936" t="s">
        <v>38</v>
      </c>
      <c r="J25936" s="2">
        <v>46107</v>
      </c>
    </row>
    <row r="25937" spans="1:10">
      <c r="A25937">
        <v>27693</v>
      </c>
      <c r="B25937" t="str">
        <f>VLOOKUP(C25937,属性!A:E,2,FALSE)</f>
        <v>瑞幸</v>
      </c>
      <c r="C25937" t="s">
        <v>23716</v>
      </c>
      <c r="D25937" s="2">
        <f>VLOOKUP(C25937,属性!A:E,3,FALSE)</f>
        <v>46097</v>
      </c>
      <c r="E25937" s="2" t="str">
        <f>VLOOKUP(C25937,属性!A:E,4,FALSE)</f>
        <v>否</v>
      </c>
      <c r="F25937" t="s">
        <v>41384</v>
      </c>
      <c r="G25937" t="s">
        <v>41385</v>
      </c>
      <c r="H25937" s="2">
        <v>46101</v>
      </c>
      <c r="I25937" t="s">
        <v>41</v>
      </c>
      <c r="J25937" s="2">
        <v>46107</v>
      </c>
    </row>
    <row r="25938" spans="1:10">
      <c r="A25938">
        <v>27694</v>
      </c>
      <c r="B25938" t="str">
        <f>VLOOKUP(C25938,属性!A:E,2,FALSE)</f>
        <v>瑞幸</v>
      </c>
      <c r="C25938" t="s">
        <v>23716</v>
      </c>
      <c r="D25938" s="2">
        <f>VLOOKUP(C25938,属性!A:E,3,FALSE)</f>
        <v>46097</v>
      </c>
      <c r="E25938" s="2" t="str">
        <f>VLOOKUP(C25938,属性!A:E,4,FALSE)</f>
        <v>否</v>
      </c>
      <c r="F25938" t="s">
        <v>41386</v>
      </c>
      <c r="G25938" t="s">
        <v>41387</v>
      </c>
      <c r="H25938" s="2">
        <v>46101</v>
      </c>
      <c r="I25938" t="s">
        <v>46</v>
      </c>
      <c r="J25938" s="2">
        <v>46107</v>
      </c>
    </row>
    <row r="25939" spans="1:10">
      <c r="A25939">
        <v>27695</v>
      </c>
      <c r="B25939" t="str">
        <f>VLOOKUP(C25939,属性!A:E,2,FALSE)</f>
        <v>瑞幸</v>
      </c>
      <c r="C25939" t="s">
        <v>23716</v>
      </c>
      <c r="D25939" s="2">
        <f>VLOOKUP(C25939,属性!A:E,3,FALSE)</f>
        <v>46097</v>
      </c>
      <c r="E25939" s="2" t="str">
        <f>VLOOKUP(C25939,属性!A:E,4,FALSE)</f>
        <v>否</v>
      </c>
      <c r="F25939" t="s">
        <v>163</v>
      </c>
      <c r="G25939" t="s">
        <v>41388</v>
      </c>
      <c r="H25939" s="2">
        <v>46101</v>
      </c>
      <c r="I25939" t="s">
        <v>46</v>
      </c>
      <c r="J25939" s="2">
        <v>46107</v>
      </c>
    </row>
    <row r="25940" spans="1:10">
      <c r="A25940">
        <v>27696</v>
      </c>
      <c r="B25940" t="str">
        <f>VLOOKUP(C25940,属性!A:E,2,FALSE)</f>
        <v>瑞幸</v>
      </c>
      <c r="C25940" t="s">
        <v>23716</v>
      </c>
      <c r="D25940" s="2">
        <f>VLOOKUP(C25940,属性!A:E,3,FALSE)</f>
        <v>46097</v>
      </c>
      <c r="E25940" s="2" t="str">
        <f>VLOOKUP(C25940,属性!A:E,4,FALSE)</f>
        <v>否</v>
      </c>
      <c r="F25940" t="s">
        <v>41389</v>
      </c>
      <c r="G25940" t="s">
        <v>41390</v>
      </c>
      <c r="H25940" s="2">
        <v>46101</v>
      </c>
      <c r="I25940" t="s">
        <v>13</v>
      </c>
      <c r="J25940" s="2">
        <v>46107</v>
      </c>
    </row>
    <row r="25941" spans="1:10">
      <c r="A25941">
        <v>27697</v>
      </c>
      <c r="B25941" t="str">
        <f>VLOOKUP(C25941,属性!A:E,2,FALSE)</f>
        <v>瑞幸</v>
      </c>
      <c r="C25941" t="s">
        <v>23716</v>
      </c>
      <c r="D25941" s="2">
        <f>VLOOKUP(C25941,属性!A:E,3,FALSE)</f>
        <v>46097</v>
      </c>
      <c r="E25941" s="2" t="str">
        <f>VLOOKUP(C25941,属性!A:E,4,FALSE)</f>
        <v>否</v>
      </c>
      <c r="F25941" t="s">
        <v>41391</v>
      </c>
      <c r="G25941" t="s">
        <v>41392</v>
      </c>
      <c r="H25941" s="2">
        <v>46101</v>
      </c>
      <c r="I25941" t="s">
        <v>102</v>
      </c>
      <c r="J25941" s="2">
        <v>46107</v>
      </c>
    </row>
    <row r="25942" spans="1:10">
      <c r="A25942">
        <v>27698</v>
      </c>
      <c r="B25942" t="str">
        <f>VLOOKUP(C25942,属性!A:E,2,FALSE)</f>
        <v>瑞幸</v>
      </c>
      <c r="C25942" t="s">
        <v>23716</v>
      </c>
      <c r="D25942" s="2">
        <f>VLOOKUP(C25942,属性!A:E,3,FALSE)</f>
        <v>46097</v>
      </c>
      <c r="E25942" s="2" t="str">
        <f>VLOOKUP(C25942,属性!A:E,4,FALSE)</f>
        <v>否</v>
      </c>
      <c r="F25942" t="s">
        <v>41393</v>
      </c>
      <c r="G25942" t="s">
        <v>41394</v>
      </c>
      <c r="H25942" s="2">
        <v>46101</v>
      </c>
      <c r="I25942" t="s">
        <v>173</v>
      </c>
      <c r="J25942" s="2">
        <v>46107</v>
      </c>
    </row>
    <row r="25943" spans="1:10">
      <c r="A25943">
        <v>27699</v>
      </c>
      <c r="B25943" t="str">
        <f>VLOOKUP(C25943,属性!A:E,2,FALSE)</f>
        <v>瑞幸</v>
      </c>
      <c r="C25943" t="s">
        <v>23716</v>
      </c>
      <c r="D25943" s="2">
        <f>VLOOKUP(C25943,属性!A:E,3,FALSE)</f>
        <v>46097</v>
      </c>
      <c r="E25943" s="2" t="str">
        <f>VLOOKUP(C25943,属性!A:E,4,FALSE)</f>
        <v>否</v>
      </c>
      <c r="F25943" t="s">
        <v>41395</v>
      </c>
      <c r="G25943" t="s">
        <v>41396</v>
      </c>
      <c r="H25943" s="2">
        <v>46101</v>
      </c>
      <c r="I25943" t="s">
        <v>31</v>
      </c>
      <c r="J25943" s="2">
        <v>46107</v>
      </c>
    </row>
    <row r="25944" spans="1:10">
      <c r="A25944">
        <v>27700</v>
      </c>
      <c r="B25944" t="str">
        <f>VLOOKUP(C25944,属性!A:E,2,FALSE)</f>
        <v>瑞幸</v>
      </c>
      <c r="C25944" t="s">
        <v>23716</v>
      </c>
      <c r="D25944" s="2">
        <f>VLOOKUP(C25944,属性!A:E,3,FALSE)</f>
        <v>46097</v>
      </c>
      <c r="E25944" s="2" t="str">
        <f>VLOOKUP(C25944,属性!A:E,4,FALSE)</f>
        <v>否</v>
      </c>
      <c r="F25944" t="s">
        <v>41397</v>
      </c>
      <c r="G25944" t="s">
        <v>41398</v>
      </c>
      <c r="H25944" s="2">
        <v>46100</v>
      </c>
      <c r="I25944" t="s">
        <v>208</v>
      </c>
      <c r="J25944" s="2">
        <v>46107</v>
      </c>
    </row>
    <row r="25945" spans="1:10">
      <c r="A25945">
        <v>27701</v>
      </c>
      <c r="B25945" t="str">
        <f>VLOOKUP(C25945,属性!A:E,2,FALSE)</f>
        <v>瑞幸</v>
      </c>
      <c r="C25945" t="s">
        <v>23716</v>
      </c>
      <c r="D25945" s="2">
        <f>VLOOKUP(C25945,属性!A:E,3,FALSE)</f>
        <v>46097</v>
      </c>
      <c r="E25945" s="2" t="str">
        <f>VLOOKUP(C25945,属性!A:E,4,FALSE)</f>
        <v>否</v>
      </c>
      <c r="F25945" t="s">
        <v>41399</v>
      </c>
      <c r="G25945" t="s">
        <v>9767</v>
      </c>
      <c r="H25945" s="2">
        <v>46100</v>
      </c>
      <c r="I25945" t="s">
        <v>13</v>
      </c>
      <c r="J25945" s="2">
        <v>46107</v>
      </c>
    </row>
    <row r="25946" spans="1:10">
      <c r="A25946">
        <v>27702</v>
      </c>
      <c r="B25946" t="str">
        <f>VLOOKUP(C25946,属性!A:E,2,FALSE)</f>
        <v>瑞幸</v>
      </c>
      <c r="C25946" t="s">
        <v>23716</v>
      </c>
      <c r="D25946" s="2">
        <f>VLOOKUP(C25946,属性!A:E,3,FALSE)</f>
        <v>46097</v>
      </c>
      <c r="E25946" s="2" t="str">
        <f>VLOOKUP(C25946,属性!A:E,4,FALSE)</f>
        <v>否</v>
      </c>
      <c r="F25946" t="s">
        <v>41400</v>
      </c>
      <c r="G25946" t="s">
        <v>41401</v>
      </c>
      <c r="H25946" s="2">
        <v>46100</v>
      </c>
      <c r="I25946" t="s">
        <v>38</v>
      </c>
      <c r="J25946" s="2">
        <v>46107</v>
      </c>
    </row>
    <row r="25947" spans="1:10">
      <c r="A25947">
        <v>27703</v>
      </c>
      <c r="B25947" t="str">
        <f>VLOOKUP(C25947,属性!A:E,2,FALSE)</f>
        <v>瑞幸</v>
      </c>
      <c r="C25947" t="s">
        <v>23716</v>
      </c>
      <c r="D25947" s="2">
        <f>VLOOKUP(C25947,属性!A:E,3,FALSE)</f>
        <v>46097</v>
      </c>
      <c r="E25947" s="2" t="str">
        <f>VLOOKUP(C25947,属性!A:E,4,FALSE)</f>
        <v>否</v>
      </c>
      <c r="F25947" t="s">
        <v>41402</v>
      </c>
      <c r="G25947" t="s">
        <v>41403</v>
      </c>
      <c r="H25947" s="2">
        <v>46100</v>
      </c>
      <c r="I25947" t="s">
        <v>23</v>
      </c>
      <c r="J25947" s="2">
        <v>46107</v>
      </c>
    </row>
    <row r="25948" spans="1:10">
      <c r="A25948">
        <v>27704</v>
      </c>
      <c r="B25948" t="str">
        <f>VLOOKUP(C25948,属性!A:E,2,FALSE)</f>
        <v>瑞幸</v>
      </c>
      <c r="C25948" t="s">
        <v>23716</v>
      </c>
      <c r="D25948" s="2">
        <f>VLOOKUP(C25948,属性!A:E,3,FALSE)</f>
        <v>46097</v>
      </c>
      <c r="E25948" s="2" t="str">
        <f>VLOOKUP(C25948,属性!A:E,4,FALSE)</f>
        <v>否</v>
      </c>
      <c r="F25948" t="s">
        <v>23946</v>
      </c>
      <c r="G25948" t="s">
        <v>41404</v>
      </c>
      <c r="H25948" s="2">
        <v>46106</v>
      </c>
      <c r="I25948" t="s">
        <v>1645</v>
      </c>
      <c r="J25948" s="2">
        <v>46107</v>
      </c>
    </row>
    <row r="25949" spans="1:10">
      <c r="A25949">
        <v>27705</v>
      </c>
      <c r="B25949" t="str">
        <f>VLOOKUP(C25949,属性!A:E,2,FALSE)</f>
        <v>瑞幸</v>
      </c>
      <c r="C25949" t="s">
        <v>23716</v>
      </c>
      <c r="D25949" s="2">
        <f>VLOOKUP(C25949,属性!A:E,3,FALSE)</f>
        <v>46097</v>
      </c>
      <c r="E25949" s="2" t="str">
        <f>VLOOKUP(C25949,属性!A:E,4,FALSE)</f>
        <v>否</v>
      </c>
      <c r="F25949" t="s">
        <v>39802</v>
      </c>
      <c r="G25949" t="s">
        <v>41405</v>
      </c>
      <c r="H25949" s="2">
        <v>46100</v>
      </c>
      <c r="I25949" t="s">
        <v>13</v>
      </c>
      <c r="J25949" s="2">
        <v>46107</v>
      </c>
    </row>
    <row r="25950" spans="1:10">
      <c r="A25950">
        <v>27706</v>
      </c>
      <c r="B25950" t="str">
        <f>VLOOKUP(C25950,属性!A:E,2,FALSE)</f>
        <v>瑞幸</v>
      </c>
      <c r="C25950" t="s">
        <v>23716</v>
      </c>
      <c r="D25950" s="2">
        <f>VLOOKUP(C25950,属性!A:E,3,FALSE)</f>
        <v>46097</v>
      </c>
      <c r="E25950" s="2" t="str">
        <f>VLOOKUP(C25950,属性!A:E,4,FALSE)</f>
        <v>否</v>
      </c>
      <c r="F25950" t="s">
        <v>41406</v>
      </c>
      <c r="G25950" t="s">
        <v>41407</v>
      </c>
      <c r="H25950" s="2">
        <v>46100</v>
      </c>
      <c r="I25950" t="s">
        <v>13</v>
      </c>
      <c r="J25950" s="2">
        <v>46107</v>
      </c>
    </row>
    <row r="25951" spans="1:10">
      <c r="A25951">
        <v>27707</v>
      </c>
      <c r="B25951" t="str">
        <f>VLOOKUP(C25951,属性!A:E,2,FALSE)</f>
        <v>瑞幸</v>
      </c>
      <c r="C25951" t="s">
        <v>23716</v>
      </c>
      <c r="D25951" s="2">
        <f>VLOOKUP(C25951,属性!A:E,3,FALSE)</f>
        <v>46097</v>
      </c>
      <c r="E25951" s="2" t="str">
        <f>VLOOKUP(C25951,属性!A:E,4,FALSE)</f>
        <v>否</v>
      </c>
      <c r="F25951" t="s">
        <v>958</v>
      </c>
      <c r="G25951" t="s">
        <v>41408</v>
      </c>
      <c r="H25951" s="2">
        <v>46106</v>
      </c>
      <c r="I25951" t="s">
        <v>1645</v>
      </c>
      <c r="J25951" s="2">
        <v>46107</v>
      </c>
    </row>
    <row r="25952" spans="1:10">
      <c r="A25952">
        <v>27708</v>
      </c>
      <c r="B25952" t="str">
        <f>VLOOKUP(C25952,属性!A:E,2,FALSE)</f>
        <v>瑞幸</v>
      </c>
      <c r="C25952" t="s">
        <v>23716</v>
      </c>
      <c r="D25952" s="2">
        <f>VLOOKUP(C25952,属性!A:E,3,FALSE)</f>
        <v>46097</v>
      </c>
      <c r="E25952" s="2" t="str">
        <f>VLOOKUP(C25952,属性!A:E,4,FALSE)</f>
        <v>否</v>
      </c>
      <c r="F25952" t="s">
        <v>41409</v>
      </c>
      <c r="G25952" t="s">
        <v>41410</v>
      </c>
      <c r="H25952" s="2">
        <v>46100</v>
      </c>
      <c r="I25952" t="s">
        <v>13</v>
      </c>
      <c r="J25952" s="2">
        <v>46107</v>
      </c>
    </row>
    <row r="25953" spans="1:10">
      <c r="A25953">
        <v>27709</v>
      </c>
      <c r="B25953" t="str">
        <f>VLOOKUP(C25953,属性!A:E,2,FALSE)</f>
        <v>瑞幸</v>
      </c>
      <c r="C25953" t="s">
        <v>23716</v>
      </c>
      <c r="D25953" s="2">
        <f>VLOOKUP(C25953,属性!A:E,3,FALSE)</f>
        <v>46097</v>
      </c>
      <c r="E25953" s="2" t="str">
        <f>VLOOKUP(C25953,属性!A:E,4,FALSE)</f>
        <v>否</v>
      </c>
      <c r="F25953" t="s">
        <v>41411</v>
      </c>
      <c r="G25953" t="s">
        <v>41412</v>
      </c>
      <c r="H25953" s="2">
        <v>46100</v>
      </c>
      <c r="I25953" t="s">
        <v>211</v>
      </c>
      <c r="J25953" s="2">
        <v>46107</v>
      </c>
    </row>
    <row r="25954" spans="1:10">
      <c r="A25954">
        <v>27710</v>
      </c>
      <c r="B25954" t="str">
        <f>VLOOKUP(C25954,属性!A:E,2,FALSE)</f>
        <v>瑞幸</v>
      </c>
      <c r="C25954" t="s">
        <v>23716</v>
      </c>
      <c r="D25954" s="2">
        <f>VLOOKUP(C25954,属性!A:E,3,FALSE)</f>
        <v>46097</v>
      </c>
      <c r="E25954" s="2" t="str">
        <f>VLOOKUP(C25954,属性!A:E,4,FALSE)</f>
        <v>否</v>
      </c>
      <c r="F25954" t="s">
        <v>41413</v>
      </c>
      <c r="G25954" t="s">
        <v>41414</v>
      </c>
      <c r="H25954" s="2">
        <v>46100</v>
      </c>
      <c r="I25954" t="s">
        <v>31</v>
      </c>
      <c r="J25954" s="2">
        <v>46107</v>
      </c>
    </row>
    <row r="25955" spans="1:10">
      <c r="A25955">
        <v>27711</v>
      </c>
      <c r="B25955" t="str">
        <f>VLOOKUP(C25955,属性!A:E,2,FALSE)</f>
        <v>瑞幸</v>
      </c>
      <c r="C25955" t="s">
        <v>23716</v>
      </c>
      <c r="D25955" s="2">
        <f>VLOOKUP(C25955,属性!A:E,3,FALSE)</f>
        <v>46097</v>
      </c>
      <c r="E25955" s="2" t="str">
        <f>VLOOKUP(C25955,属性!A:E,4,FALSE)</f>
        <v>否</v>
      </c>
      <c r="F25955" t="s">
        <v>41415</v>
      </c>
      <c r="G25955" t="s">
        <v>41416</v>
      </c>
      <c r="H25955" s="2">
        <v>46100</v>
      </c>
      <c r="I25955" t="s">
        <v>13</v>
      </c>
      <c r="J25955" s="2">
        <v>46107</v>
      </c>
    </row>
    <row r="25956" spans="1:10">
      <c r="A25956">
        <v>27712</v>
      </c>
      <c r="B25956" t="str">
        <f>VLOOKUP(C25956,属性!A:E,2,FALSE)</f>
        <v>瑞幸</v>
      </c>
      <c r="C25956" t="s">
        <v>23716</v>
      </c>
      <c r="D25956" s="2">
        <f>VLOOKUP(C25956,属性!A:E,3,FALSE)</f>
        <v>46097</v>
      </c>
      <c r="E25956" s="2" t="str">
        <f>VLOOKUP(C25956,属性!A:E,4,FALSE)</f>
        <v>否</v>
      </c>
      <c r="F25956" t="s">
        <v>41417</v>
      </c>
      <c r="G25956" t="s">
        <v>41418</v>
      </c>
      <c r="H25956" s="2">
        <v>46100</v>
      </c>
      <c r="I25956" t="s">
        <v>46</v>
      </c>
      <c r="J25956" s="2">
        <v>46107</v>
      </c>
    </row>
    <row r="25957" spans="1:10">
      <c r="A25957">
        <v>27713</v>
      </c>
      <c r="B25957" t="str">
        <f>VLOOKUP(C25957,属性!A:E,2,FALSE)</f>
        <v>瑞幸</v>
      </c>
      <c r="C25957" t="s">
        <v>23716</v>
      </c>
      <c r="D25957" s="2">
        <f>VLOOKUP(C25957,属性!A:E,3,FALSE)</f>
        <v>46097</v>
      </c>
      <c r="E25957" s="2" t="str">
        <f>VLOOKUP(C25957,属性!A:E,4,FALSE)</f>
        <v>否</v>
      </c>
      <c r="F25957" t="s">
        <v>41419</v>
      </c>
      <c r="G25957" t="s">
        <v>41420</v>
      </c>
      <c r="H25957" s="2">
        <v>46100</v>
      </c>
      <c r="I25957" t="s">
        <v>173</v>
      </c>
      <c r="J25957" s="2">
        <v>46107</v>
      </c>
    </row>
    <row r="25958" spans="1:10">
      <c r="A25958">
        <v>27714</v>
      </c>
      <c r="B25958" t="str">
        <f>VLOOKUP(C25958,属性!A:E,2,FALSE)</f>
        <v>瑞幸</v>
      </c>
      <c r="C25958" t="s">
        <v>23716</v>
      </c>
      <c r="D25958" s="2">
        <f>VLOOKUP(C25958,属性!A:E,3,FALSE)</f>
        <v>46097</v>
      </c>
      <c r="E25958" s="2" t="str">
        <f>VLOOKUP(C25958,属性!A:E,4,FALSE)</f>
        <v>否</v>
      </c>
      <c r="F25958" t="s">
        <v>41421</v>
      </c>
      <c r="G25958" t="s">
        <v>41422</v>
      </c>
      <c r="H25958" s="2">
        <v>46100</v>
      </c>
      <c r="I25958" t="s">
        <v>65</v>
      </c>
      <c r="J25958" s="2">
        <v>46107</v>
      </c>
    </row>
    <row r="25959" spans="1:10">
      <c r="A25959">
        <v>27715</v>
      </c>
      <c r="B25959" t="str">
        <f>VLOOKUP(C25959,属性!A:E,2,FALSE)</f>
        <v>瑞幸</v>
      </c>
      <c r="C25959" t="s">
        <v>23716</v>
      </c>
      <c r="D25959" s="2">
        <f>VLOOKUP(C25959,属性!A:E,3,FALSE)</f>
        <v>46097</v>
      </c>
      <c r="E25959" s="2" t="str">
        <f>VLOOKUP(C25959,属性!A:E,4,FALSE)</f>
        <v>否</v>
      </c>
      <c r="F25959" t="s">
        <v>41423</v>
      </c>
      <c r="G25959" t="s">
        <v>41424</v>
      </c>
      <c r="H25959" s="2">
        <v>46100</v>
      </c>
      <c r="I25959" t="s">
        <v>102</v>
      </c>
      <c r="J25959" s="2">
        <v>46107</v>
      </c>
    </row>
    <row r="25960" spans="1:10">
      <c r="A25960">
        <v>27716</v>
      </c>
      <c r="B25960" t="str">
        <f>VLOOKUP(C25960,属性!A:E,2,FALSE)</f>
        <v>瑞幸</v>
      </c>
      <c r="C25960" t="s">
        <v>23716</v>
      </c>
      <c r="D25960" s="2">
        <f>VLOOKUP(C25960,属性!A:E,3,FALSE)</f>
        <v>46097</v>
      </c>
      <c r="E25960" s="2" t="str">
        <f>VLOOKUP(C25960,属性!A:E,4,FALSE)</f>
        <v>否</v>
      </c>
      <c r="F25960" t="s">
        <v>3940</v>
      </c>
      <c r="G25960" t="s">
        <v>41425</v>
      </c>
      <c r="H25960" s="2">
        <v>46100</v>
      </c>
      <c r="I25960" t="s">
        <v>102</v>
      </c>
      <c r="J25960" s="2">
        <v>46107</v>
      </c>
    </row>
    <row r="25961" spans="1:10">
      <c r="A25961">
        <v>27717</v>
      </c>
      <c r="B25961" t="str">
        <f>VLOOKUP(C25961,属性!A:E,2,FALSE)</f>
        <v>瑞幸</v>
      </c>
      <c r="C25961" t="s">
        <v>23716</v>
      </c>
      <c r="D25961" s="2">
        <f>VLOOKUP(C25961,属性!A:E,3,FALSE)</f>
        <v>46097</v>
      </c>
      <c r="E25961" s="2" t="str">
        <f>VLOOKUP(C25961,属性!A:E,4,FALSE)</f>
        <v>否</v>
      </c>
      <c r="F25961" t="s">
        <v>41426</v>
      </c>
      <c r="G25961" t="s">
        <v>41427</v>
      </c>
      <c r="H25961" s="2">
        <v>46100</v>
      </c>
      <c r="I25961" t="s">
        <v>56</v>
      </c>
      <c r="J25961" s="2">
        <v>46107</v>
      </c>
    </row>
    <row r="25962" spans="1:10">
      <c r="A25962">
        <v>27718</v>
      </c>
      <c r="B25962" t="str">
        <f>VLOOKUP(C25962,属性!A:E,2,FALSE)</f>
        <v>瑞幸</v>
      </c>
      <c r="C25962" t="s">
        <v>23716</v>
      </c>
      <c r="D25962" s="2">
        <f>VLOOKUP(C25962,属性!A:E,3,FALSE)</f>
        <v>46097</v>
      </c>
      <c r="E25962" s="2" t="str">
        <f>VLOOKUP(C25962,属性!A:E,4,FALSE)</f>
        <v>否</v>
      </c>
      <c r="F25962" t="s">
        <v>41428</v>
      </c>
      <c r="G25962" t="s">
        <v>41429</v>
      </c>
      <c r="H25962" s="2">
        <v>46100</v>
      </c>
      <c r="I25962" t="s">
        <v>62</v>
      </c>
      <c r="J25962" s="2">
        <v>46107</v>
      </c>
    </row>
    <row r="25963" spans="1:10">
      <c r="A25963">
        <v>27719</v>
      </c>
      <c r="B25963" t="str">
        <f>VLOOKUP(C25963,属性!A:E,2,FALSE)</f>
        <v>瑞幸</v>
      </c>
      <c r="C25963" t="s">
        <v>23716</v>
      </c>
      <c r="D25963" s="2">
        <f>VLOOKUP(C25963,属性!A:E,3,FALSE)</f>
        <v>46097</v>
      </c>
      <c r="E25963" s="2" t="str">
        <f>VLOOKUP(C25963,属性!A:E,4,FALSE)</f>
        <v>否</v>
      </c>
      <c r="F25963" t="s">
        <v>41430</v>
      </c>
      <c r="G25963" t="s">
        <v>41431</v>
      </c>
      <c r="H25963" s="2">
        <v>46100</v>
      </c>
      <c r="I25963" t="s">
        <v>13</v>
      </c>
      <c r="J25963" s="2">
        <v>46107</v>
      </c>
    </row>
    <row r="25964" spans="1:10">
      <c r="A25964">
        <v>27720</v>
      </c>
      <c r="B25964" t="str">
        <f>VLOOKUP(C25964,属性!A:E,2,FALSE)</f>
        <v>瑞幸</v>
      </c>
      <c r="C25964" t="s">
        <v>23716</v>
      </c>
      <c r="D25964" s="2">
        <f>VLOOKUP(C25964,属性!A:E,3,FALSE)</f>
        <v>46097</v>
      </c>
      <c r="E25964" s="2" t="str">
        <f>VLOOKUP(C25964,属性!A:E,4,FALSE)</f>
        <v>否</v>
      </c>
      <c r="F25964" t="s">
        <v>41432</v>
      </c>
      <c r="G25964" t="s">
        <v>41433</v>
      </c>
      <c r="H25964" s="2">
        <v>46100</v>
      </c>
      <c r="I25964" t="s">
        <v>13</v>
      </c>
      <c r="J25964" s="2">
        <v>46107</v>
      </c>
    </row>
    <row r="25965" spans="1:10">
      <c r="A25965">
        <v>27721</v>
      </c>
      <c r="B25965" t="str">
        <f>VLOOKUP(C25965,属性!A:E,2,FALSE)</f>
        <v>瑞幸</v>
      </c>
      <c r="C25965" t="s">
        <v>23716</v>
      </c>
      <c r="D25965" s="2">
        <f>VLOOKUP(C25965,属性!A:E,3,FALSE)</f>
        <v>46097</v>
      </c>
      <c r="E25965" s="2" t="str">
        <f>VLOOKUP(C25965,属性!A:E,4,FALSE)</f>
        <v>否</v>
      </c>
      <c r="F25965" t="s">
        <v>41434</v>
      </c>
      <c r="G25965" t="s">
        <v>41435</v>
      </c>
      <c r="H25965" s="2">
        <v>46100</v>
      </c>
      <c r="I25965" t="s">
        <v>13</v>
      </c>
      <c r="J25965" s="2">
        <v>46107</v>
      </c>
    </row>
    <row r="25966" spans="1:10">
      <c r="A25966">
        <v>27722</v>
      </c>
      <c r="B25966" t="str">
        <f>VLOOKUP(C25966,属性!A:E,2,FALSE)</f>
        <v>瑞幸</v>
      </c>
      <c r="C25966" t="s">
        <v>23716</v>
      </c>
      <c r="D25966" s="2">
        <f>VLOOKUP(C25966,属性!A:E,3,FALSE)</f>
        <v>46097</v>
      </c>
      <c r="E25966" s="2" t="str">
        <f>VLOOKUP(C25966,属性!A:E,4,FALSE)</f>
        <v>否</v>
      </c>
      <c r="F25966" t="s">
        <v>41436</v>
      </c>
      <c r="G25966" t="s">
        <v>41437</v>
      </c>
      <c r="H25966" s="2">
        <v>46106</v>
      </c>
      <c r="I25966" t="s">
        <v>1645</v>
      </c>
      <c r="J25966" s="2">
        <v>46107</v>
      </c>
    </row>
    <row r="25967" spans="1:10">
      <c r="A25967">
        <v>27723</v>
      </c>
      <c r="B25967" t="str">
        <f>VLOOKUP(C25967,属性!A:E,2,FALSE)</f>
        <v>瑞幸</v>
      </c>
      <c r="C25967" t="s">
        <v>23716</v>
      </c>
      <c r="D25967" s="2">
        <f>VLOOKUP(C25967,属性!A:E,3,FALSE)</f>
        <v>46097</v>
      </c>
      <c r="E25967" s="2" t="str">
        <f>VLOOKUP(C25967,属性!A:E,4,FALSE)</f>
        <v>否</v>
      </c>
      <c r="F25967" t="s">
        <v>41438</v>
      </c>
      <c r="G25967" t="s">
        <v>41439</v>
      </c>
      <c r="H25967" s="2">
        <v>46100</v>
      </c>
      <c r="I25967" t="s">
        <v>102</v>
      </c>
      <c r="J25967" s="2">
        <v>46107</v>
      </c>
    </row>
    <row r="25968" spans="1:10">
      <c r="A25968">
        <v>27724</v>
      </c>
      <c r="B25968" t="str">
        <f>VLOOKUP(C25968,属性!A:E,2,FALSE)</f>
        <v>瑞幸</v>
      </c>
      <c r="C25968" t="s">
        <v>23716</v>
      </c>
      <c r="D25968" s="2">
        <f>VLOOKUP(C25968,属性!A:E,3,FALSE)</f>
        <v>46097</v>
      </c>
      <c r="E25968" s="2" t="str">
        <f>VLOOKUP(C25968,属性!A:E,4,FALSE)</f>
        <v>否</v>
      </c>
      <c r="F25968" t="s">
        <v>41440</v>
      </c>
      <c r="G25968" t="s">
        <v>41441</v>
      </c>
      <c r="H25968" s="2">
        <v>46099</v>
      </c>
      <c r="I25968" t="s">
        <v>46</v>
      </c>
      <c r="J25968" s="2">
        <v>46107</v>
      </c>
    </row>
    <row r="25969" spans="1:10">
      <c r="A25969">
        <v>27726</v>
      </c>
      <c r="B25969" t="str">
        <f>VLOOKUP(C25969,属性!A:E,2,FALSE)</f>
        <v>瑞幸</v>
      </c>
      <c r="C25969" t="s">
        <v>23716</v>
      </c>
      <c r="D25969" s="2">
        <f>VLOOKUP(C25969,属性!A:E,3,FALSE)</f>
        <v>46097</v>
      </c>
      <c r="E25969" s="2" t="str">
        <f>VLOOKUP(C25969,属性!A:E,4,FALSE)</f>
        <v>否</v>
      </c>
      <c r="F25969" t="s">
        <v>41442</v>
      </c>
      <c r="G25969" t="s">
        <v>41443</v>
      </c>
      <c r="H25969" s="2">
        <v>46099</v>
      </c>
      <c r="I25969" t="s">
        <v>26</v>
      </c>
      <c r="J25969" s="2">
        <v>46107</v>
      </c>
    </row>
    <row r="25970" spans="1:10">
      <c r="A25970">
        <v>27727</v>
      </c>
      <c r="B25970" t="str">
        <f>VLOOKUP(C25970,属性!A:E,2,FALSE)</f>
        <v>瑞幸</v>
      </c>
      <c r="C25970" t="s">
        <v>23716</v>
      </c>
      <c r="D25970" s="2">
        <f>VLOOKUP(C25970,属性!A:E,3,FALSE)</f>
        <v>46097</v>
      </c>
      <c r="E25970" s="2" t="str">
        <f>VLOOKUP(C25970,属性!A:E,4,FALSE)</f>
        <v>否</v>
      </c>
      <c r="F25970" t="s">
        <v>41444</v>
      </c>
      <c r="G25970" t="s">
        <v>41445</v>
      </c>
      <c r="H25970" s="2">
        <v>46099</v>
      </c>
      <c r="I25970" t="s">
        <v>23</v>
      </c>
      <c r="J25970" s="2">
        <v>46107</v>
      </c>
    </row>
    <row r="25971" spans="1:10">
      <c r="A25971">
        <v>27728</v>
      </c>
      <c r="B25971" t="str">
        <f>VLOOKUP(C25971,属性!A:E,2,FALSE)</f>
        <v>瑞幸</v>
      </c>
      <c r="C25971" t="s">
        <v>23716</v>
      </c>
      <c r="D25971" s="2">
        <f>VLOOKUP(C25971,属性!A:E,3,FALSE)</f>
        <v>46097</v>
      </c>
      <c r="E25971" s="2" t="str">
        <f>VLOOKUP(C25971,属性!A:E,4,FALSE)</f>
        <v>否</v>
      </c>
      <c r="F25971" t="s">
        <v>41446</v>
      </c>
      <c r="G25971" t="s">
        <v>41447</v>
      </c>
      <c r="H25971" s="2">
        <v>46099</v>
      </c>
      <c r="I25971" t="s">
        <v>31</v>
      </c>
      <c r="J25971" s="2">
        <v>46107</v>
      </c>
    </row>
    <row r="25972" spans="1:10">
      <c r="A25972">
        <v>27729</v>
      </c>
      <c r="B25972" t="str">
        <f>VLOOKUP(C25972,属性!A:E,2,FALSE)</f>
        <v>瑞幸</v>
      </c>
      <c r="C25972" t="s">
        <v>23716</v>
      </c>
      <c r="D25972" s="2">
        <f>VLOOKUP(C25972,属性!A:E,3,FALSE)</f>
        <v>46097</v>
      </c>
      <c r="E25972" s="2" t="str">
        <f>VLOOKUP(C25972,属性!A:E,4,FALSE)</f>
        <v>否</v>
      </c>
      <c r="F25972" t="s">
        <v>41448</v>
      </c>
      <c r="G25972" t="s">
        <v>41449</v>
      </c>
      <c r="H25972" s="2">
        <v>46099</v>
      </c>
      <c r="I25972" t="s">
        <v>38</v>
      </c>
      <c r="J25972" s="2">
        <v>46107</v>
      </c>
    </row>
    <row r="25973" spans="1:10">
      <c r="A25973">
        <v>27730</v>
      </c>
      <c r="B25973" t="str">
        <f>VLOOKUP(C25973,属性!A:E,2,FALSE)</f>
        <v>瑞幸</v>
      </c>
      <c r="C25973" t="s">
        <v>23716</v>
      </c>
      <c r="D25973" s="2">
        <f>VLOOKUP(C25973,属性!A:E,3,FALSE)</f>
        <v>46097</v>
      </c>
      <c r="E25973" s="2" t="str">
        <f>VLOOKUP(C25973,属性!A:E,4,FALSE)</f>
        <v>否</v>
      </c>
      <c r="F25973" t="s">
        <v>163</v>
      </c>
      <c r="G25973" t="s">
        <v>41450</v>
      </c>
      <c r="H25973" s="2">
        <v>46099</v>
      </c>
      <c r="I25973" t="s">
        <v>320</v>
      </c>
      <c r="J25973" s="2">
        <v>46107</v>
      </c>
    </row>
    <row r="25974" spans="1:10">
      <c r="A25974">
        <v>27731</v>
      </c>
      <c r="B25974" t="str">
        <f>VLOOKUP(C25974,属性!A:E,2,FALSE)</f>
        <v>瑞幸</v>
      </c>
      <c r="C25974" t="s">
        <v>23716</v>
      </c>
      <c r="D25974" s="2">
        <f>VLOOKUP(C25974,属性!A:E,3,FALSE)</f>
        <v>46097</v>
      </c>
      <c r="E25974" s="2" t="str">
        <f>VLOOKUP(C25974,属性!A:E,4,FALSE)</f>
        <v>否</v>
      </c>
      <c r="F25974" t="s">
        <v>41451</v>
      </c>
      <c r="G25974" t="s">
        <v>41452</v>
      </c>
      <c r="H25974" s="2">
        <v>46099</v>
      </c>
      <c r="I25974" t="s">
        <v>62</v>
      </c>
      <c r="J25974" s="2">
        <v>46107</v>
      </c>
    </row>
    <row r="25975" spans="1:10">
      <c r="A25975">
        <v>27732</v>
      </c>
      <c r="B25975" t="str">
        <f>VLOOKUP(C25975,属性!A:E,2,FALSE)</f>
        <v>瑞幸</v>
      </c>
      <c r="C25975" t="s">
        <v>23716</v>
      </c>
      <c r="D25975" s="2">
        <f>VLOOKUP(C25975,属性!A:E,3,FALSE)</f>
        <v>46097</v>
      </c>
      <c r="E25975" s="2" t="str">
        <f>VLOOKUP(C25975,属性!A:E,4,FALSE)</f>
        <v>否</v>
      </c>
      <c r="F25975" t="s">
        <v>41453</v>
      </c>
      <c r="G25975" t="s">
        <v>41454</v>
      </c>
      <c r="H25975" s="2">
        <v>46099</v>
      </c>
      <c r="I25975" t="s">
        <v>46</v>
      </c>
      <c r="J25975" s="2">
        <v>46107</v>
      </c>
    </row>
    <row r="25976" spans="1:10">
      <c r="A25976">
        <v>27733</v>
      </c>
      <c r="B25976" t="str">
        <f>VLOOKUP(C25976,属性!A:E,2,FALSE)</f>
        <v>瑞幸</v>
      </c>
      <c r="C25976" t="s">
        <v>23716</v>
      </c>
      <c r="D25976" s="2">
        <f>VLOOKUP(C25976,属性!A:E,3,FALSE)</f>
        <v>46097</v>
      </c>
      <c r="E25976" s="2" t="str">
        <f>VLOOKUP(C25976,属性!A:E,4,FALSE)</f>
        <v>否</v>
      </c>
      <c r="F25976" t="s">
        <v>4618</v>
      </c>
      <c r="G25976" t="s">
        <v>41455</v>
      </c>
      <c r="H25976" s="2">
        <v>46099</v>
      </c>
      <c r="I25976" t="s">
        <v>13</v>
      </c>
      <c r="J25976" s="2">
        <v>46107</v>
      </c>
    </row>
    <row r="25977" spans="1:10">
      <c r="A25977">
        <v>27734</v>
      </c>
      <c r="B25977" t="str">
        <f>VLOOKUP(C25977,属性!A:E,2,FALSE)</f>
        <v>瑞幸</v>
      </c>
      <c r="C25977" t="s">
        <v>23716</v>
      </c>
      <c r="D25977" s="2">
        <f>VLOOKUP(C25977,属性!A:E,3,FALSE)</f>
        <v>46097</v>
      </c>
      <c r="E25977" s="2" t="str">
        <f>VLOOKUP(C25977,属性!A:E,4,FALSE)</f>
        <v>否</v>
      </c>
      <c r="F25977" t="s">
        <v>24352</v>
      </c>
      <c r="G25977" t="s">
        <v>41456</v>
      </c>
      <c r="H25977" s="2">
        <v>46099</v>
      </c>
      <c r="I25977" t="s">
        <v>13</v>
      </c>
      <c r="J25977" s="2">
        <v>46107</v>
      </c>
    </row>
    <row r="25978" spans="1:10">
      <c r="A25978">
        <v>27735</v>
      </c>
      <c r="B25978" t="str">
        <f>VLOOKUP(C25978,属性!A:E,2,FALSE)</f>
        <v>瑞幸</v>
      </c>
      <c r="C25978" t="s">
        <v>23716</v>
      </c>
      <c r="D25978" s="2">
        <f>VLOOKUP(C25978,属性!A:E,3,FALSE)</f>
        <v>46097</v>
      </c>
      <c r="E25978" s="2" t="str">
        <f>VLOOKUP(C25978,属性!A:E,4,FALSE)</f>
        <v>否</v>
      </c>
      <c r="F25978" t="s">
        <v>41457</v>
      </c>
      <c r="G25978" t="s">
        <v>41458</v>
      </c>
      <c r="H25978" s="2">
        <v>46099</v>
      </c>
      <c r="I25978" t="s">
        <v>46</v>
      </c>
      <c r="J25978" s="2">
        <v>46107</v>
      </c>
    </row>
    <row r="25979" spans="1:10">
      <c r="A25979">
        <v>27736</v>
      </c>
      <c r="B25979" t="str">
        <f>VLOOKUP(C25979,属性!A:E,2,FALSE)</f>
        <v>瑞幸</v>
      </c>
      <c r="C25979" t="s">
        <v>23716</v>
      </c>
      <c r="D25979" s="2">
        <f>VLOOKUP(C25979,属性!A:E,3,FALSE)</f>
        <v>46097</v>
      </c>
      <c r="E25979" s="2" t="str">
        <f>VLOOKUP(C25979,属性!A:E,4,FALSE)</f>
        <v>否</v>
      </c>
      <c r="F25979" t="s">
        <v>41459</v>
      </c>
      <c r="G25979" t="s">
        <v>41460</v>
      </c>
      <c r="H25979" s="2">
        <v>46099</v>
      </c>
      <c r="I25979" t="s">
        <v>38</v>
      </c>
      <c r="J25979" s="2">
        <v>46107</v>
      </c>
    </row>
    <row r="25980" spans="1:10">
      <c r="A25980">
        <v>27737</v>
      </c>
      <c r="B25980" t="str">
        <f>VLOOKUP(C25980,属性!A:E,2,FALSE)</f>
        <v>瑞幸</v>
      </c>
      <c r="C25980" t="s">
        <v>23716</v>
      </c>
      <c r="D25980" s="2">
        <f>VLOOKUP(C25980,属性!A:E,3,FALSE)</f>
        <v>46097</v>
      </c>
      <c r="E25980" s="2" t="str">
        <f>VLOOKUP(C25980,属性!A:E,4,FALSE)</f>
        <v>否</v>
      </c>
      <c r="F25980" t="s">
        <v>163</v>
      </c>
      <c r="G25980" t="s">
        <v>41461</v>
      </c>
      <c r="H25980" s="2">
        <v>46099</v>
      </c>
      <c r="I25980" t="s">
        <v>13</v>
      </c>
      <c r="J25980" s="2">
        <v>46107</v>
      </c>
    </row>
    <row r="25981" spans="1:10">
      <c r="A25981">
        <v>27738</v>
      </c>
      <c r="B25981" t="str">
        <f>VLOOKUP(C25981,属性!A:E,2,FALSE)</f>
        <v>瑞幸</v>
      </c>
      <c r="C25981" t="s">
        <v>23716</v>
      </c>
      <c r="D25981" s="2">
        <f>VLOOKUP(C25981,属性!A:E,3,FALSE)</f>
        <v>46097</v>
      </c>
      <c r="E25981" s="2" t="str">
        <f>VLOOKUP(C25981,属性!A:E,4,FALSE)</f>
        <v>否</v>
      </c>
      <c r="G25981" t="s">
        <v>41462</v>
      </c>
      <c r="H25981" s="2">
        <v>46099</v>
      </c>
      <c r="I25981" t="s">
        <v>26</v>
      </c>
      <c r="J25981" s="2">
        <v>46107</v>
      </c>
    </row>
    <row r="25982" spans="1:10">
      <c r="A25982">
        <v>27739</v>
      </c>
      <c r="B25982" t="str">
        <f>VLOOKUP(C25982,属性!A:E,2,FALSE)</f>
        <v>瑞幸</v>
      </c>
      <c r="C25982" t="s">
        <v>23716</v>
      </c>
      <c r="D25982" s="2">
        <f>VLOOKUP(C25982,属性!A:E,3,FALSE)</f>
        <v>46097</v>
      </c>
      <c r="E25982" s="2" t="str">
        <f>VLOOKUP(C25982,属性!A:E,4,FALSE)</f>
        <v>否</v>
      </c>
      <c r="F25982" t="s">
        <v>41463</v>
      </c>
      <c r="G25982" t="s">
        <v>41464</v>
      </c>
      <c r="H25982" s="2">
        <v>46099</v>
      </c>
      <c r="I25982" t="s">
        <v>13</v>
      </c>
      <c r="J25982" s="2">
        <v>46107</v>
      </c>
    </row>
    <row r="25983" spans="1:10">
      <c r="A25983">
        <v>27740</v>
      </c>
      <c r="B25983" t="str">
        <f>VLOOKUP(C25983,属性!A:E,2,FALSE)</f>
        <v>瑞幸</v>
      </c>
      <c r="C25983" t="s">
        <v>23716</v>
      </c>
      <c r="D25983" s="2">
        <f>VLOOKUP(C25983,属性!A:E,3,FALSE)</f>
        <v>46097</v>
      </c>
      <c r="E25983" s="2" t="str">
        <f>VLOOKUP(C25983,属性!A:E,4,FALSE)</f>
        <v>否</v>
      </c>
      <c r="F25983" t="s">
        <v>41465</v>
      </c>
      <c r="G25983" t="s">
        <v>41466</v>
      </c>
      <c r="H25983" s="2">
        <v>46099</v>
      </c>
      <c r="I25983" t="s">
        <v>65</v>
      </c>
      <c r="J25983" s="2">
        <v>46107</v>
      </c>
    </row>
    <row r="25984" spans="1:10">
      <c r="A25984">
        <v>27741</v>
      </c>
      <c r="B25984" t="str">
        <f>VLOOKUP(C25984,属性!A:E,2,FALSE)</f>
        <v>瑞幸</v>
      </c>
      <c r="C25984" t="s">
        <v>23716</v>
      </c>
      <c r="D25984" s="2">
        <f>VLOOKUP(C25984,属性!A:E,3,FALSE)</f>
        <v>46097</v>
      </c>
      <c r="E25984" s="2" t="str">
        <f>VLOOKUP(C25984,属性!A:E,4,FALSE)</f>
        <v>否</v>
      </c>
      <c r="F25984" t="s">
        <v>41467</v>
      </c>
      <c r="G25984" t="s">
        <v>160</v>
      </c>
      <c r="H25984" s="2">
        <v>46099</v>
      </c>
      <c r="I25984" t="s">
        <v>13</v>
      </c>
      <c r="J25984" s="2">
        <v>46107</v>
      </c>
    </row>
    <row r="25985" spans="1:10">
      <c r="A25985">
        <v>27742</v>
      </c>
      <c r="B25985" t="str">
        <f>VLOOKUP(C25985,属性!A:E,2,FALSE)</f>
        <v>瑞幸</v>
      </c>
      <c r="C25985" t="s">
        <v>23716</v>
      </c>
      <c r="D25985" s="2">
        <f>VLOOKUP(C25985,属性!A:E,3,FALSE)</f>
        <v>46097</v>
      </c>
      <c r="E25985" s="2" t="str">
        <f>VLOOKUP(C25985,属性!A:E,4,FALSE)</f>
        <v>否</v>
      </c>
      <c r="F25985" t="s">
        <v>41468</v>
      </c>
      <c r="G25985" t="s">
        <v>41469</v>
      </c>
      <c r="H25985" s="2">
        <v>46099</v>
      </c>
      <c r="I25985" t="s">
        <v>46</v>
      </c>
      <c r="J25985" s="2">
        <v>46107</v>
      </c>
    </row>
    <row r="25986" spans="1:10">
      <c r="A25986">
        <v>27743</v>
      </c>
      <c r="B25986" t="str">
        <f>VLOOKUP(C25986,属性!A:E,2,FALSE)</f>
        <v>瑞幸</v>
      </c>
      <c r="C25986" t="s">
        <v>23716</v>
      </c>
      <c r="D25986" s="2">
        <f>VLOOKUP(C25986,属性!A:E,3,FALSE)</f>
        <v>46097</v>
      </c>
      <c r="E25986" s="2" t="str">
        <f>VLOOKUP(C25986,属性!A:E,4,FALSE)</f>
        <v>否</v>
      </c>
      <c r="F25986" t="s">
        <v>13220</v>
      </c>
      <c r="G25986" t="s">
        <v>41470</v>
      </c>
      <c r="H25986" s="2">
        <v>46099</v>
      </c>
      <c r="I25986" t="s">
        <v>102</v>
      </c>
      <c r="J25986" s="2">
        <v>46107</v>
      </c>
    </row>
    <row r="25987" spans="1:10">
      <c r="A25987">
        <v>27744</v>
      </c>
      <c r="B25987" t="str">
        <f>VLOOKUP(C25987,属性!A:E,2,FALSE)</f>
        <v>瑞幸</v>
      </c>
      <c r="C25987" t="s">
        <v>23716</v>
      </c>
      <c r="D25987" s="2">
        <f>VLOOKUP(C25987,属性!A:E,3,FALSE)</f>
        <v>46097</v>
      </c>
      <c r="E25987" s="2" t="str">
        <f>VLOOKUP(C25987,属性!A:E,4,FALSE)</f>
        <v>否</v>
      </c>
      <c r="F25987" t="s">
        <v>41471</v>
      </c>
      <c r="G25987" t="s">
        <v>41472</v>
      </c>
      <c r="H25987" s="2">
        <v>46099</v>
      </c>
      <c r="I25987" t="s">
        <v>303</v>
      </c>
      <c r="J25987" s="2">
        <v>46107</v>
      </c>
    </row>
    <row r="25988" spans="1:10">
      <c r="A25988">
        <v>27745</v>
      </c>
      <c r="B25988" t="str">
        <f>VLOOKUP(C25988,属性!A:E,2,FALSE)</f>
        <v>瑞幸</v>
      </c>
      <c r="C25988" t="s">
        <v>23716</v>
      </c>
      <c r="D25988" s="2">
        <f>VLOOKUP(C25988,属性!A:E,3,FALSE)</f>
        <v>46097</v>
      </c>
      <c r="E25988" s="2" t="str">
        <f>VLOOKUP(C25988,属性!A:E,4,FALSE)</f>
        <v>否</v>
      </c>
      <c r="F25988" t="s">
        <v>41473</v>
      </c>
      <c r="G25988" t="s">
        <v>41474</v>
      </c>
      <c r="H25988" s="2">
        <v>46099</v>
      </c>
      <c r="I25988" t="s">
        <v>46</v>
      </c>
      <c r="J25988" s="2">
        <v>46107</v>
      </c>
    </row>
    <row r="25989" spans="1:10">
      <c r="A25989">
        <v>27746</v>
      </c>
      <c r="B25989" t="str">
        <f>VLOOKUP(C25989,属性!A:E,2,FALSE)</f>
        <v>瑞幸</v>
      </c>
      <c r="C25989" t="s">
        <v>23716</v>
      </c>
      <c r="D25989" s="2">
        <f>VLOOKUP(C25989,属性!A:E,3,FALSE)</f>
        <v>46097</v>
      </c>
      <c r="E25989" s="2" t="str">
        <f>VLOOKUP(C25989,属性!A:E,4,FALSE)</f>
        <v>否</v>
      </c>
      <c r="F25989" t="s">
        <v>41475</v>
      </c>
      <c r="G25989" t="s">
        <v>41476</v>
      </c>
      <c r="H25989" s="2">
        <v>46099</v>
      </c>
      <c r="I25989" t="s">
        <v>173</v>
      </c>
      <c r="J25989" s="2">
        <v>46107</v>
      </c>
    </row>
    <row r="25990" spans="1:10">
      <c r="A25990">
        <v>27747</v>
      </c>
      <c r="B25990" t="str">
        <f>VLOOKUP(C25990,属性!A:E,2,FALSE)</f>
        <v>瑞幸</v>
      </c>
      <c r="C25990" t="s">
        <v>23716</v>
      </c>
      <c r="D25990" s="2">
        <f>VLOOKUP(C25990,属性!A:E,3,FALSE)</f>
        <v>46097</v>
      </c>
      <c r="E25990" s="2" t="str">
        <f>VLOOKUP(C25990,属性!A:E,4,FALSE)</f>
        <v>否</v>
      </c>
      <c r="F25990" t="s">
        <v>41477</v>
      </c>
      <c r="G25990" t="s">
        <v>41478</v>
      </c>
      <c r="H25990" s="2">
        <v>46099</v>
      </c>
      <c r="I25990" t="s">
        <v>16</v>
      </c>
      <c r="J25990" s="2">
        <v>46107</v>
      </c>
    </row>
    <row r="25991" spans="1:10">
      <c r="A25991">
        <v>27748</v>
      </c>
      <c r="B25991" t="str">
        <f>VLOOKUP(C25991,属性!A:E,2,FALSE)</f>
        <v>瑞幸</v>
      </c>
      <c r="C25991" t="s">
        <v>23716</v>
      </c>
      <c r="D25991" s="2">
        <f>VLOOKUP(C25991,属性!A:E,3,FALSE)</f>
        <v>46097</v>
      </c>
      <c r="E25991" s="2" t="str">
        <f>VLOOKUP(C25991,属性!A:E,4,FALSE)</f>
        <v>否</v>
      </c>
      <c r="F25991" t="s">
        <v>41479</v>
      </c>
      <c r="G25991" t="s">
        <v>41480</v>
      </c>
      <c r="H25991" s="2">
        <v>46099</v>
      </c>
      <c r="I25991" t="s">
        <v>178</v>
      </c>
      <c r="J25991" s="2">
        <v>46107</v>
      </c>
    </row>
    <row r="25992" spans="1:10">
      <c r="A25992">
        <v>27749</v>
      </c>
      <c r="B25992" t="str">
        <f>VLOOKUP(C25992,属性!A:E,2,FALSE)</f>
        <v>瑞幸</v>
      </c>
      <c r="C25992" t="s">
        <v>23716</v>
      </c>
      <c r="D25992" s="2">
        <f>VLOOKUP(C25992,属性!A:E,3,FALSE)</f>
        <v>46097</v>
      </c>
      <c r="E25992" s="2" t="str">
        <f>VLOOKUP(C25992,属性!A:E,4,FALSE)</f>
        <v>否</v>
      </c>
      <c r="F25992" t="s">
        <v>24358</v>
      </c>
      <c r="G25992" t="s">
        <v>41481</v>
      </c>
      <c r="H25992" s="2">
        <v>46099</v>
      </c>
      <c r="I25992" t="s">
        <v>38</v>
      </c>
      <c r="J25992" s="2">
        <v>46107</v>
      </c>
    </row>
    <row r="25993" spans="1:10">
      <c r="A25993">
        <v>27750</v>
      </c>
      <c r="B25993" t="str">
        <f>VLOOKUP(C25993,属性!A:E,2,FALSE)</f>
        <v>瑞幸</v>
      </c>
      <c r="C25993" t="s">
        <v>23716</v>
      </c>
      <c r="D25993" s="2">
        <f>VLOOKUP(C25993,属性!A:E,3,FALSE)</f>
        <v>46097</v>
      </c>
      <c r="E25993" s="2" t="str">
        <f>VLOOKUP(C25993,属性!A:E,4,FALSE)</f>
        <v>否</v>
      </c>
      <c r="F25993" t="s">
        <v>41482</v>
      </c>
      <c r="G25993" t="s">
        <v>41483</v>
      </c>
      <c r="H25993" s="2">
        <v>46099</v>
      </c>
      <c r="I25993" t="s">
        <v>46</v>
      </c>
      <c r="J25993" s="2">
        <v>46107</v>
      </c>
    </row>
    <row r="25994" spans="1:10">
      <c r="A25994">
        <v>27751</v>
      </c>
      <c r="B25994" t="str">
        <f>VLOOKUP(C25994,属性!A:E,2,FALSE)</f>
        <v>瑞幸</v>
      </c>
      <c r="C25994" t="s">
        <v>23716</v>
      </c>
      <c r="D25994" s="2">
        <f>VLOOKUP(C25994,属性!A:E,3,FALSE)</f>
        <v>46097</v>
      </c>
      <c r="E25994" s="2" t="str">
        <f>VLOOKUP(C25994,属性!A:E,4,FALSE)</f>
        <v>否</v>
      </c>
      <c r="F25994" t="s">
        <v>41484</v>
      </c>
      <c r="G25994" t="s">
        <v>41485</v>
      </c>
      <c r="H25994" s="2">
        <v>46099</v>
      </c>
      <c r="I25994" t="s">
        <v>46</v>
      </c>
      <c r="J25994" s="2">
        <v>46107</v>
      </c>
    </row>
    <row r="25995" spans="1:10">
      <c r="A25995">
        <v>27752</v>
      </c>
      <c r="B25995" t="str">
        <f>VLOOKUP(C25995,属性!A:E,2,FALSE)</f>
        <v>瑞幸</v>
      </c>
      <c r="C25995" t="s">
        <v>23716</v>
      </c>
      <c r="D25995" s="2">
        <f>VLOOKUP(C25995,属性!A:E,3,FALSE)</f>
        <v>46097</v>
      </c>
      <c r="E25995" s="2" t="str">
        <f>VLOOKUP(C25995,属性!A:E,4,FALSE)</f>
        <v>否</v>
      </c>
      <c r="F25995" t="s">
        <v>41486</v>
      </c>
      <c r="G25995" t="s">
        <v>41487</v>
      </c>
      <c r="H25995" s="2">
        <v>46099</v>
      </c>
      <c r="I25995" t="s">
        <v>56</v>
      </c>
      <c r="J25995" s="2">
        <v>46107</v>
      </c>
    </row>
    <row r="25996" spans="1:10">
      <c r="A25996">
        <v>27753</v>
      </c>
      <c r="B25996" t="str">
        <f>VLOOKUP(C25996,属性!A:E,2,FALSE)</f>
        <v>瑞幸</v>
      </c>
      <c r="C25996" t="s">
        <v>23716</v>
      </c>
      <c r="D25996" s="2">
        <f>VLOOKUP(C25996,属性!A:E,3,FALSE)</f>
        <v>46097</v>
      </c>
      <c r="E25996" s="2" t="str">
        <f>VLOOKUP(C25996,属性!A:E,4,FALSE)</f>
        <v>否</v>
      </c>
      <c r="F25996" t="s">
        <v>34</v>
      </c>
      <c r="G25996" t="s">
        <v>41488</v>
      </c>
      <c r="H25996" s="2">
        <v>46099</v>
      </c>
      <c r="I25996" t="s">
        <v>13</v>
      </c>
      <c r="J25996" s="2">
        <v>46107</v>
      </c>
    </row>
    <row r="25997" spans="1:10">
      <c r="A25997">
        <v>27754</v>
      </c>
      <c r="B25997" t="str">
        <f>VLOOKUP(C25997,属性!A:E,2,FALSE)</f>
        <v>瑞幸</v>
      </c>
      <c r="C25997" t="s">
        <v>23716</v>
      </c>
      <c r="D25997" s="2">
        <f>VLOOKUP(C25997,属性!A:E,3,FALSE)</f>
        <v>46097</v>
      </c>
      <c r="E25997" s="2" t="str">
        <f>VLOOKUP(C25997,属性!A:E,4,FALSE)</f>
        <v>否</v>
      </c>
      <c r="F25997" t="s">
        <v>12701</v>
      </c>
      <c r="G25997" t="s">
        <v>41489</v>
      </c>
      <c r="H25997" s="2">
        <v>46099</v>
      </c>
      <c r="I25997" t="s">
        <v>46</v>
      </c>
      <c r="J25997" s="2">
        <v>46107</v>
      </c>
    </row>
    <row r="25998" spans="1:10">
      <c r="A25998">
        <v>27755</v>
      </c>
      <c r="B25998" t="str">
        <f>VLOOKUP(C25998,属性!A:E,2,FALSE)</f>
        <v>瑞幸</v>
      </c>
      <c r="C25998" t="s">
        <v>23716</v>
      </c>
      <c r="D25998" s="2">
        <f>VLOOKUP(C25998,属性!A:E,3,FALSE)</f>
        <v>46097</v>
      </c>
      <c r="E25998" s="2" t="str">
        <f>VLOOKUP(C25998,属性!A:E,4,FALSE)</f>
        <v>否</v>
      </c>
      <c r="F25998" t="s">
        <v>41490</v>
      </c>
      <c r="G25998" t="s">
        <v>41491</v>
      </c>
      <c r="H25998" s="2">
        <v>46099</v>
      </c>
      <c r="I25998" t="s">
        <v>102</v>
      </c>
      <c r="J25998" s="2">
        <v>46107</v>
      </c>
    </row>
    <row r="25999" spans="1:10">
      <c r="A25999">
        <v>27756</v>
      </c>
      <c r="B25999" t="str">
        <f>VLOOKUP(C25999,属性!A:E,2,FALSE)</f>
        <v>瑞幸</v>
      </c>
      <c r="C25999" t="s">
        <v>23716</v>
      </c>
      <c r="D25999" s="2">
        <f>VLOOKUP(C25999,属性!A:E,3,FALSE)</f>
        <v>46097</v>
      </c>
      <c r="E25999" s="2" t="str">
        <f>VLOOKUP(C25999,属性!A:E,4,FALSE)</f>
        <v>否</v>
      </c>
      <c r="F25999" t="s">
        <v>41492</v>
      </c>
      <c r="G25999" t="s">
        <v>41493</v>
      </c>
      <c r="H25999" s="2">
        <v>46099</v>
      </c>
      <c r="I25999" t="s">
        <v>38</v>
      </c>
      <c r="J25999" s="2">
        <v>46107</v>
      </c>
    </row>
    <row r="26000" spans="1:10">
      <c r="A26000">
        <v>27758</v>
      </c>
      <c r="B26000" t="str">
        <f>VLOOKUP(C26000,属性!A:E,2,FALSE)</f>
        <v>瑞幸</v>
      </c>
      <c r="C26000" t="s">
        <v>23716</v>
      </c>
      <c r="D26000" s="2">
        <f>VLOOKUP(C26000,属性!A:E,3,FALSE)</f>
        <v>46097</v>
      </c>
      <c r="E26000" s="2" t="str">
        <f>VLOOKUP(C26000,属性!A:E,4,FALSE)</f>
        <v>否</v>
      </c>
      <c r="F26000" t="s">
        <v>41494</v>
      </c>
      <c r="G26000" t="s">
        <v>41495</v>
      </c>
      <c r="H26000" s="2">
        <v>46099</v>
      </c>
      <c r="I26000" t="s">
        <v>46</v>
      </c>
      <c r="J26000" s="2">
        <v>46107</v>
      </c>
    </row>
    <row r="26001" spans="1:10">
      <c r="A26001">
        <v>27759</v>
      </c>
      <c r="B26001" t="str">
        <f>VLOOKUP(C26001,属性!A:E,2,FALSE)</f>
        <v>瑞幸</v>
      </c>
      <c r="C26001" t="s">
        <v>23716</v>
      </c>
      <c r="D26001" s="2">
        <f>VLOOKUP(C26001,属性!A:E,3,FALSE)</f>
        <v>46097</v>
      </c>
      <c r="E26001" s="2" t="str">
        <f>VLOOKUP(C26001,属性!A:E,4,FALSE)</f>
        <v>否</v>
      </c>
      <c r="F26001" t="s">
        <v>41496</v>
      </c>
      <c r="G26001" t="s">
        <v>41497</v>
      </c>
      <c r="H26001" s="2">
        <v>46099</v>
      </c>
      <c r="I26001" t="s">
        <v>144</v>
      </c>
      <c r="J26001" s="2">
        <v>46107</v>
      </c>
    </row>
    <row r="26002" spans="1:10">
      <c r="A26002">
        <v>27760</v>
      </c>
      <c r="B26002" t="str">
        <f>VLOOKUP(C26002,属性!A:E,2,FALSE)</f>
        <v>瑞幸</v>
      </c>
      <c r="C26002" t="s">
        <v>23716</v>
      </c>
      <c r="D26002" s="2">
        <f>VLOOKUP(C26002,属性!A:E,3,FALSE)</f>
        <v>46097</v>
      </c>
      <c r="E26002" s="2" t="str">
        <f>VLOOKUP(C26002,属性!A:E,4,FALSE)</f>
        <v>否</v>
      </c>
      <c r="F26002" t="s">
        <v>41498</v>
      </c>
      <c r="G26002" t="s">
        <v>41499</v>
      </c>
      <c r="H26002" s="2">
        <v>46099</v>
      </c>
      <c r="I26002" t="s">
        <v>46</v>
      </c>
      <c r="J26002" s="2">
        <v>46107</v>
      </c>
    </row>
    <row r="26003" spans="1:10">
      <c r="A26003">
        <v>27761</v>
      </c>
      <c r="B26003" t="str">
        <f>VLOOKUP(C26003,属性!A:E,2,FALSE)</f>
        <v>瑞幸</v>
      </c>
      <c r="C26003" t="s">
        <v>23716</v>
      </c>
      <c r="D26003" s="2">
        <f>VLOOKUP(C26003,属性!A:E,3,FALSE)</f>
        <v>46097</v>
      </c>
      <c r="E26003" s="2" t="str">
        <f>VLOOKUP(C26003,属性!A:E,4,FALSE)</f>
        <v>否</v>
      </c>
      <c r="F26003" t="s">
        <v>41500</v>
      </c>
      <c r="G26003" t="s">
        <v>41501</v>
      </c>
      <c r="H26003" s="2">
        <v>46099</v>
      </c>
      <c r="I26003" t="s">
        <v>62</v>
      </c>
      <c r="J26003" s="2">
        <v>46107</v>
      </c>
    </row>
    <row r="26004" spans="1:10">
      <c r="A26004">
        <v>27762</v>
      </c>
      <c r="B26004" t="str">
        <f>VLOOKUP(C26004,属性!A:E,2,FALSE)</f>
        <v>瑞幸</v>
      </c>
      <c r="C26004" t="s">
        <v>23716</v>
      </c>
      <c r="D26004" s="2">
        <f>VLOOKUP(C26004,属性!A:E,3,FALSE)</f>
        <v>46097</v>
      </c>
      <c r="E26004" s="2" t="str">
        <f>VLOOKUP(C26004,属性!A:E,4,FALSE)</f>
        <v>否</v>
      </c>
      <c r="F26004" t="s">
        <v>41502</v>
      </c>
      <c r="G26004" t="s">
        <v>41503</v>
      </c>
      <c r="H26004" s="2">
        <v>46099</v>
      </c>
      <c r="I26004" t="s">
        <v>865</v>
      </c>
      <c r="J26004" s="2">
        <v>46107</v>
      </c>
    </row>
    <row r="26005" spans="1:10">
      <c r="A26005">
        <v>27763</v>
      </c>
      <c r="B26005" t="str">
        <f>VLOOKUP(C26005,属性!A:E,2,FALSE)</f>
        <v>瑞幸</v>
      </c>
      <c r="C26005" t="s">
        <v>23716</v>
      </c>
      <c r="D26005" s="2">
        <f>VLOOKUP(C26005,属性!A:E,3,FALSE)</f>
        <v>46097</v>
      </c>
      <c r="E26005" s="2" t="str">
        <f>VLOOKUP(C26005,属性!A:E,4,FALSE)</f>
        <v>否</v>
      </c>
      <c r="F26005" t="s">
        <v>41504</v>
      </c>
      <c r="G26005" t="s">
        <v>41505</v>
      </c>
      <c r="H26005" s="2">
        <v>46099</v>
      </c>
      <c r="I26005" t="s">
        <v>13</v>
      </c>
      <c r="J26005" s="2">
        <v>46107</v>
      </c>
    </row>
    <row r="26006" spans="1:10">
      <c r="A26006">
        <v>27764</v>
      </c>
      <c r="B26006" t="str">
        <f>VLOOKUP(C26006,属性!A:E,2,FALSE)</f>
        <v>瑞幸</v>
      </c>
      <c r="C26006" t="s">
        <v>23716</v>
      </c>
      <c r="D26006" s="2">
        <f>VLOOKUP(C26006,属性!A:E,3,FALSE)</f>
        <v>46097</v>
      </c>
      <c r="E26006" s="2" t="str">
        <f>VLOOKUP(C26006,属性!A:E,4,FALSE)</f>
        <v>否</v>
      </c>
      <c r="F26006" t="s">
        <v>41506</v>
      </c>
      <c r="G26006" t="s">
        <v>41507</v>
      </c>
      <c r="H26006" s="2">
        <v>46099</v>
      </c>
      <c r="I26006" t="s">
        <v>65</v>
      </c>
      <c r="J26006" s="2">
        <v>46107</v>
      </c>
    </row>
    <row r="26007" spans="1:10">
      <c r="A26007">
        <v>27765</v>
      </c>
      <c r="B26007" t="str">
        <f>VLOOKUP(C26007,属性!A:E,2,FALSE)</f>
        <v>瑞幸</v>
      </c>
      <c r="C26007" t="s">
        <v>23716</v>
      </c>
      <c r="D26007" s="2">
        <f>VLOOKUP(C26007,属性!A:E,3,FALSE)</f>
        <v>46097</v>
      </c>
      <c r="E26007" s="2" t="str">
        <f>VLOOKUP(C26007,属性!A:E,4,FALSE)</f>
        <v>否</v>
      </c>
      <c r="F26007" t="s">
        <v>13664</v>
      </c>
      <c r="G26007" t="s">
        <v>41508</v>
      </c>
      <c r="H26007" s="2">
        <v>46098</v>
      </c>
      <c r="I26007" t="s">
        <v>73</v>
      </c>
      <c r="J26007" s="2">
        <v>46107</v>
      </c>
    </row>
    <row r="26008" spans="1:10">
      <c r="A26008">
        <v>27766</v>
      </c>
      <c r="B26008" t="str">
        <f>VLOOKUP(C26008,属性!A:E,2,FALSE)</f>
        <v>瑞幸</v>
      </c>
      <c r="C26008" t="s">
        <v>23716</v>
      </c>
      <c r="D26008" s="2">
        <f>VLOOKUP(C26008,属性!A:E,3,FALSE)</f>
        <v>46097</v>
      </c>
      <c r="E26008" s="2" t="str">
        <f>VLOOKUP(C26008,属性!A:E,4,FALSE)</f>
        <v>否</v>
      </c>
      <c r="F26008" t="s">
        <v>41509</v>
      </c>
      <c r="G26008" t="s">
        <v>41510</v>
      </c>
      <c r="H26008" s="2">
        <v>46098</v>
      </c>
      <c r="I26008" t="s">
        <v>56</v>
      </c>
      <c r="J26008" s="2">
        <v>46107</v>
      </c>
    </row>
    <row r="26009" spans="1:10">
      <c r="A26009">
        <v>27767</v>
      </c>
      <c r="B26009" t="str">
        <f>VLOOKUP(C26009,属性!A:E,2,FALSE)</f>
        <v>瑞幸</v>
      </c>
      <c r="C26009" t="s">
        <v>23716</v>
      </c>
      <c r="D26009" s="2">
        <f>VLOOKUP(C26009,属性!A:E,3,FALSE)</f>
        <v>46097</v>
      </c>
      <c r="E26009" s="2" t="str">
        <f>VLOOKUP(C26009,属性!A:E,4,FALSE)</f>
        <v>否</v>
      </c>
      <c r="F26009" t="s">
        <v>41511</v>
      </c>
      <c r="G26009" t="s">
        <v>41512</v>
      </c>
      <c r="H26009" s="2">
        <v>46098</v>
      </c>
      <c r="I26009" t="s">
        <v>73</v>
      </c>
      <c r="J26009" s="2">
        <v>46107</v>
      </c>
    </row>
    <row r="26010" spans="1:10">
      <c r="A26010">
        <v>27768</v>
      </c>
      <c r="B26010" t="str">
        <f>VLOOKUP(C26010,属性!A:E,2,FALSE)</f>
        <v>瑞幸</v>
      </c>
      <c r="C26010" t="s">
        <v>23716</v>
      </c>
      <c r="D26010" s="2">
        <f>VLOOKUP(C26010,属性!A:E,3,FALSE)</f>
        <v>46097</v>
      </c>
      <c r="E26010" s="2" t="str">
        <f>VLOOKUP(C26010,属性!A:E,4,FALSE)</f>
        <v>否</v>
      </c>
      <c r="F26010" t="s">
        <v>41513</v>
      </c>
      <c r="G26010" t="s">
        <v>41514</v>
      </c>
      <c r="H26010" s="2">
        <v>46098</v>
      </c>
      <c r="I26010" t="s">
        <v>13</v>
      </c>
      <c r="J26010" s="2">
        <v>46107</v>
      </c>
    </row>
    <row r="26011" spans="1:10">
      <c r="A26011">
        <v>27769</v>
      </c>
      <c r="B26011" t="str">
        <f>VLOOKUP(C26011,属性!A:E,2,FALSE)</f>
        <v>瑞幸</v>
      </c>
      <c r="C26011" t="s">
        <v>23716</v>
      </c>
      <c r="D26011" s="2">
        <f>VLOOKUP(C26011,属性!A:E,3,FALSE)</f>
        <v>46097</v>
      </c>
      <c r="E26011" s="2" t="str">
        <f>VLOOKUP(C26011,属性!A:E,4,FALSE)</f>
        <v>否</v>
      </c>
      <c r="F26011" t="s">
        <v>41515</v>
      </c>
      <c r="G26011" t="s">
        <v>41516</v>
      </c>
      <c r="H26011" s="2">
        <v>46098</v>
      </c>
      <c r="I26011" t="s">
        <v>23</v>
      </c>
      <c r="J26011" s="2">
        <v>46107</v>
      </c>
    </row>
    <row r="26012" spans="1:10">
      <c r="A26012">
        <v>27770</v>
      </c>
      <c r="B26012" t="str">
        <f>VLOOKUP(C26012,属性!A:E,2,FALSE)</f>
        <v>瑞幸</v>
      </c>
      <c r="C26012" t="s">
        <v>23716</v>
      </c>
      <c r="D26012" s="2">
        <f>VLOOKUP(C26012,属性!A:E,3,FALSE)</f>
        <v>46097</v>
      </c>
      <c r="E26012" s="2" t="str">
        <f>VLOOKUP(C26012,属性!A:E,4,FALSE)</f>
        <v>否</v>
      </c>
      <c r="F26012" t="s">
        <v>9049</v>
      </c>
      <c r="G26012" t="s">
        <v>41517</v>
      </c>
      <c r="H26012" s="2">
        <v>46098</v>
      </c>
      <c r="I26012" t="s">
        <v>303</v>
      </c>
      <c r="J26012" s="2">
        <v>46107</v>
      </c>
    </row>
    <row r="26013" spans="1:10">
      <c r="A26013">
        <v>27771</v>
      </c>
      <c r="B26013" t="str">
        <f>VLOOKUP(C26013,属性!A:E,2,FALSE)</f>
        <v>瑞幸</v>
      </c>
      <c r="C26013" t="s">
        <v>23716</v>
      </c>
      <c r="D26013" s="2">
        <f>VLOOKUP(C26013,属性!A:E,3,FALSE)</f>
        <v>46097</v>
      </c>
      <c r="E26013" s="2" t="str">
        <f>VLOOKUP(C26013,属性!A:E,4,FALSE)</f>
        <v>否</v>
      </c>
      <c r="F26013" t="s">
        <v>41518</v>
      </c>
      <c r="G26013" t="s">
        <v>41519</v>
      </c>
      <c r="H26013" s="2">
        <v>46098</v>
      </c>
      <c r="I26013" t="s">
        <v>94</v>
      </c>
      <c r="J26013" s="2">
        <v>46107</v>
      </c>
    </row>
    <row r="26014" spans="1:10">
      <c r="A26014">
        <v>27772</v>
      </c>
      <c r="B26014" t="str">
        <f>VLOOKUP(C26014,属性!A:E,2,FALSE)</f>
        <v>瑞幸</v>
      </c>
      <c r="C26014" t="s">
        <v>23716</v>
      </c>
      <c r="D26014" s="2">
        <f>VLOOKUP(C26014,属性!A:E,3,FALSE)</f>
        <v>46097</v>
      </c>
      <c r="E26014" s="2" t="str">
        <f>VLOOKUP(C26014,属性!A:E,4,FALSE)</f>
        <v>否</v>
      </c>
      <c r="F26014" t="s">
        <v>41520</v>
      </c>
      <c r="G26014" t="s">
        <v>41521</v>
      </c>
      <c r="H26014" s="2">
        <v>46098</v>
      </c>
      <c r="I26014" t="s">
        <v>173</v>
      </c>
      <c r="J26014" s="2">
        <v>46107</v>
      </c>
    </row>
    <row r="26015" spans="1:10">
      <c r="A26015">
        <v>27773</v>
      </c>
      <c r="B26015" t="str">
        <f>VLOOKUP(C26015,属性!A:E,2,FALSE)</f>
        <v>瑞幸</v>
      </c>
      <c r="C26015" t="s">
        <v>23716</v>
      </c>
      <c r="D26015" s="2">
        <f>VLOOKUP(C26015,属性!A:E,3,FALSE)</f>
        <v>46097</v>
      </c>
      <c r="E26015" s="2" t="str">
        <f>VLOOKUP(C26015,属性!A:E,4,FALSE)</f>
        <v>否</v>
      </c>
      <c r="F26015" t="s">
        <v>41522</v>
      </c>
      <c r="G26015" t="s">
        <v>41523</v>
      </c>
      <c r="H26015" s="2">
        <v>46098</v>
      </c>
      <c r="I26015" t="s">
        <v>173</v>
      </c>
      <c r="J26015" s="2">
        <v>46107</v>
      </c>
    </row>
    <row r="26016" spans="1:10">
      <c r="A26016">
        <v>27774</v>
      </c>
      <c r="B26016" t="str">
        <f>VLOOKUP(C26016,属性!A:E,2,FALSE)</f>
        <v>瑞幸</v>
      </c>
      <c r="C26016" t="s">
        <v>23716</v>
      </c>
      <c r="D26016" s="2">
        <f>VLOOKUP(C26016,属性!A:E,3,FALSE)</f>
        <v>46097</v>
      </c>
      <c r="E26016" s="2" t="str">
        <f>VLOOKUP(C26016,属性!A:E,4,FALSE)</f>
        <v>否</v>
      </c>
      <c r="F26016" t="s">
        <v>41524</v>
      </c>
      <c r="G26016" t="s">
        <v>41525</v>
      </c>
      <c r="H26016" s="2">
        <v>46098</v>
      </c>
      <c r="I26016" t="s">
        <v>26</v>
      </c>
      <c r="J26016" s="2">
        <v>46107</v>
      </c>
    </row>
    <row r="26017" spans="1:10">
      <c r="A26017">
        <v>27775</v>
      </c>
      <c r="B26017" t="str">
        <f>VLOOKUP(C26017,属性!A:E,2,FALSE)</f>
        <v>瑞幸</v>
      </c>
      <c r="C26017" t="s">
        <v>23716</v>
      </c>
      <c r="D26017" s="2">
        <f>VLOOKUP(C26017,属性!A:E,3,FALSE)</f>
        <v>46097</v>
      </c>
      <c r="E26017" s="2" t="str">
        <f>VLOOKUP(C26017,属性!A:E,4,FALSE)</f>
        <v>否</v>
      </c>
      <c r="F26017" t="s">
        <v>41100</v>
      </c>
      <c r="G26017" t="s">
        <v>41526</v>
      </c>
      <c r="H26017" s="2">
        <v>46098</v>
      </c>
      <c r="I26017" t="s">
        <v>46</v>
      </c>
      <c r="J26017" s="2">
        <v>46107</v>
      </c>
    </row>
    <row r="26018" spans="1:10">
      <c r="A26018">
        <v>27776</v>
      </c>
      <c r="B26018" t="str">
        <f>VLOOKUP(C26018,属性!A:E,2,FALSE)</f>
        <v>瑞幸</v>
      </c>
      <c r="C26018" t="s">
        <v>23716</v>
      </c>
      <c r="D26018" s="2">
        <f>VLOOKUP(C26018,属性!A:E,3,FALSE)</f>
        <v>46097</v>
      </c>
      <c r="E26018" s="2" t="str">
        <f>VLOOKUP(C26018,属性!A:E,4,FALSE)</f>
        <v>否</v>
      </c>
      <c r="F26018" t="s">
        <v>41527</v>
      </c>
      <c r="G26018" t="s">
        <v>41528</v>
      </c>
      <c r="H26018" s="2">
        <v>46098</v>
      </c>
      <c r="I26018" t="s">
        <v>46</v>
      </c>
      <c r="J26018" s="2">
        <v>46107</v>
      </c>
    </row>
    <row r="26019" spans="1:10">
      <c r="A26019">
        <v>27777</v>
      </c>
      <c r="B26019" t="str">
        <f>VLOOKUP(C26019,属性!A:E,2,FALSE)</f>
        <v>瑞幸</v>
      </c>
      <c r="C26019" t="s">
        <v>23716</v>
      </c>
      <c r="D26019" s="2">
        <f>VLOOKUP(C26019,属性!A:E,3,FALSE)</f>
        <v>46097</v>
      </c>
      <c r="E26019" s="2" t="str">
        <f>VLOOKUP(C26019,属性!A:E,4,FALSE)</f>
        <v>否</v>
      </c>
      <c r="F26019" t="s">
        <v>24416</v>
      </c>
      <c r="G26019" t="s">
        <v>41529</v>
      </c>
      <c r="H26019" s="2">
        <v>46098</v>
      </c>
      <c r="I26019" t="s">
        <v>31</v>
      </c>
      <c r="J26019" s="2">
        <v>46107</v>
      </c>
    </row>
    <row r="26020" spans="1:10">
      <c r="A26020">
        <v>27778</v>
      </c>
      <c r="B26020" t="str">
        <f>VLOOKUP(C26020,属性!A:E,2,FALSE)</f>
        <v>瑞幸</v>
      </c>
      <c r="C26020" t="s">
        <v>23716</v>
      </c>
      <c r="D26020" s="2">
        <f>VLOOKUP(C26020,属性!A:E,3,FALSE)</f>
        <v>46097</v>
      </c>
      <c r="E26020" s="2" t="str">
        <f>VLOOKUP(C26020,属性!A:E,4,FALSE)</f>
        <v>否</v>
      </c>
      <c r="F26020" t="s">
        <v>41530</v>
      </c>
      <c r="G26020" t="s">
        <v>41531</v>
      </c>
      <c r="H26020" s="2">
        <v>46103</v>
      </c>
      <c r="I26020" t="s">
        <v>26</v>
      </c>
      <c r="J26020" s="2">
        <v>46107</v>
      </c>
    </row>
    <row r="26021" spans="1:10">
      <c r="A26021">
        <v>27779</v>
      </c>
      <c r="B26021" t="str">
        <f>VLOOKUP(C26021,属性!A:E,2,FALSE)</f>
        <v>瑞幸</v>
      </c>
      <c r="C26021" t="s">
        <v>23716</v>
      </c>
      <c r="D26021" s="2">
        <f>VLOOKUP(C26021,属性!A:E,3,FALSE)</f>
        <v>46097</v>
      </c>
      <c r="E26021" s="2" t="str">
        <f>VLOOKUP(C26021,属性!A:E,4,FALSE)</f>
        <v>否</v>
      </c>
      <c r="F26021" t="s">
        <v>41532</v>
      </c>
      <c r="G26021" t="s">
        <v>41533</v>
      </c>
      <c r="H26021" s="2">
        <v>46101</v>
      </c>
      <c r="I26021" t="s">
        <v>38</v>
      </c>
      <c r="J26021" s="2">
        <v>46107</v>
      </c>
    </row>
    <row r="26022" spans="1:10">
      <c r="A26022">
        <v>27780</v>
      </c>
      <c r="B26022" t="str">
        <f>VLOOKUP(C26022,属性!A:E,2,FALSE)</f>
        <v>瑞幸</v>
      </c>
      <c r="C26022" t="s">
        <v>23716</v>
      </c>
      <c r="D26022" s="2">
        <f>VLOOKUP(C26022,属性!A:E,3,FALSE)</f>
        <v>46097</v>
      </c>
      <c r="E26022" s="2" t="str">
        <f>VLOOKUP(C26022,属性!A:E,4,FALSE)</f>
        <v>否</v>
      </c>
      <c r="F26022" t="s">
        <v>3237</v>
      </c>
      <c r="G26022" t="s">
        <v>7932</v>
      </c>
      <c r="H26022" s="2">
        <v>46101</v>
      </c>
      <c r="I26022" t="s">
        <v>46</v>
      </c>
      <c r="J26022" s="2">
        <v>46107</v>
      </c>
    </row>
    <row r="26023" spans="1:10">
      <c r="A26023">
        <v>27781</v>
      </c>
      <c r="B26023" t="str">
        <f>VLOOKUP(C26023,属性!A:E,2,FALSE)</f>
        <v>瑞幸</v>
      </c>
      <c r="C26023" t="s">
        <v>23716</v>
      </c>
      <c r="D26023" s="2">
        <f>VLOOKUP(C26023,属性!A:E,3,FALSE)</f>
        <v>46097</v>
      </c>
      <c r="E26023" s="2" t="str">
        <f>VLOOKUP(C26023,属性!A:E,4,FALSE)</f>
        <v>否</v>
      </c>
      <c r="F26023" t="s">
        <v>41534</v>
      </c>
      <c r="G26023" t="s">
        <v>41535</v>
      </c>
      <c r="H26023" s="2">
        <v>46100</v>
      </c>
      <c r="I26023" t="s">
        <v>320</v>
      </c>
      <c r="J26023" s="2">
        <v>46107</v>
      </c>
    </row>
    <row r="26024" spans="1:10">
      <c r="A26024">
        <v>27782</v>
      </c>
      <c r="B26024" t="str">
        <f>VLOOKUP(C26024,属性!A:E,2,FALSE)</f>
        <v>瑞幸</v>
      </c>
      <c r="C26024" t="s">
        <v>23716</v>
      </c>
      <c r="D26024" s="2">
        <f>VLOOKUP(C26024,属性!A:E,3,FALSE)</f>
        <v>46097</v>
      </c>
      <c r="E26024" s="2" t="str">
        <f>VLOOKUP(C26024,属性!A:E,4,FALSE)</f>
        <v>否</v>
      </c>
      <c r="F26024" t="s">
        <v>41536</v>
      </c>
      <c r="G26024" t="s">
        <v>41537</v>
      </c>
      <c r="H26024" s="2">
        <v>46100</v>
      </c>
      <c r="I26024" t="s">
        <v>13</v>
      </c>
      <c r="J26024" s="2">
        <v>46107</v>
      </c>
    </row>
    <row r="26025" spans="1:10">
      <c r="A26025">
        <v>27783</v>
      </c>
      <c r="B26025" t="str">
        <f>VLOOKUP(C26025,属性!A:E,2,FALSE)</f>
        <v>瑞幸</v>
      </c>
      <c r="C26025" t="s">
        <v>23716</v>
      </c>
      <c r="D26025" s="2">
        <f>VLOOKUP(C26025,属性!A:E,3,FALSE)</f>
        <v>46097</v>
      </c>
      <c r="E26025" s="2" t="str">
        <f>VLOOKUP(C26025,属性!A:E,4,FALSE)</f>
        <v>否</v>
      </c>
      <c r="F26025" t="s">
        <v>23901</v>
      </c>
      <c r="G26025">
        <v>1</v>
      </c>
      <c r="H26025" s="2">
        <v>46100</v>
      </c>
      <c r="I26025" t="s">
        <v>303</v>
      </c>
      <c r="J26025" s="2">
        <v>46107</v>
      </c>
    </row>
    <row r="26026" spans="1:10">
      <c r="A26026">
        <v>27784</v>
      </c>
      <c r="B26026" t="str">
        <f>VLOOKUP(C26026,属性!A:E,2,FALSE)</f>
        <v>瑞幸</v>
      </c>
      <c r="C26026" t="s">
        <v>23716</v>
      </c>
      <c r="D26026" s="2">
        <f>VLOOKUP(C26026,属性!A:E,3,FALSE)</f>
        <v>46097</v>
      </c>
      <c r="E26026" s="2" t="str">
        <f>VLOOKUP(C26026,属性!A:E,4,FALSE)</f>
        <v>否</v>
      </c>
      <c r="F26026" t="s">
        <v>41538</v>
      </c>
      <c r="G26026" t="s">
        <v>41539</v>
      </c>
      <c r="H26026" s="2">
        <v>46099</v>
      </c>
      <c r="I26026" t="s">
        <v>102</v>
      </c>
      <c r="J26026" s="2">
        <v>46107</v>
      </c>
    </row>
    <row r="26027" spans="1:10">
      <c r="A26027">
        <v>27785</v>
      </c>
      <c r="B26027" t="str">
        <f>VLOOKUP(C26027,属性!A:E,2,FALSE)</f>
        <v>瑞幸</v>
      </c>
      <c r="C26027" t="s">
        <v>23716</v>
      </c>
      <c r="D26027" s="2">
        <f>VLOOKUP(C26027,属性!A:E,3,FALSE)</f>
        <v>46097</v>
      </c>
      <c r="E26027" s="2" t="str">
        <f>VLOOKUP(C26027,属性!A:E,4,FALSE)</f>
        <v>否</v>
      </c>
      <c r="F26027" t="s">
        <v>23901</v>
      </c>
      <c r="G26027" t="s">
        <v>41540</v>
      </c>
      <c r="H26027" s="2">
        <v>46099</v>
      </c>
      <c r="I26027" t="s">
        <v>303</v>
      </c>
      <c r="J26027" s="2">
        <v>46107</v>
      </c>
    </row>
    <row r="26028" spans="1:10">
      <c r="A26028">
        <v>27786</v>
      </c>
      <c r="B26028" t="str">
        <f>VLOOKUP(C26028,属性!A:E,2,FALSE)</f>
        <v>瑞幸</v>
      </c>
      <c r="C26028" t="s">
        <v>23716</v>
      </c>
      <c r="D26028" s="2">
        <f>VLOOKUP(C26028,属性!A:E,3,FALSE)</f>
        <v>46097</v>
      </c>
      <c r="E26028" s="2" t="str">
        <f>VLOOKUP(C26028,属性!A:E,4,FALSE)</f>
        <v>否</v>
      </c>
      <c r="F26028" t="s">
        <v>41541</v>
      </c>
      <c r="G26028" t="s">
        <v>9764</v>
      </c>
      <c r="H26028" s="2">
        <v>46099</v>
      </c>
      <c r="I26028" t="s">
        <v>94</v>
      </c>
      <c r="J26028" s="2">
        <v>46107</v>
      </c>
    </row>
    <row r="26029" spans="1:10">
      <c r="A26029">
        <v>27787</v>
      </c>
      <c r="B26029" t="str">
        <f>VLOOKUP(C26029,属性!A:E,2,FALSE)</f>
        <v>瑞幸</v>
      </c>
      <c r="C26029" t="s">
        <v>23716</v>
      </c>
      <c r="D26029" s="2">
        <f>VLOOKUP(C26029,属性!A:E,3,FALSE)</f>
        <v>46097</v>
      </c>
      <c r="E26029" s="2" t="str">
        <f>VLOOKUP(C26029,属性!A:E,4,FALSE)</f>
        <v>否</v>
      </c>
      <c r="F26029" t="s">
        <v>41542</v>
      </c>
      <c r="G26029" t="s">
        <v>709</v>
      </c>
      <c r="H26029" s="2">
        <v>46099</v>
      </c>
      <c r="I26029" t="s">
        <v>38</v>
      </c>
      <c r="J26029" s="2">
        <v>46107</v>
      </c>
    </row>
    <row r="26030" spans="1:10">
      <c r="A26030">
        <v>27788</v>
      </c>
      <c r="B26030" t="str">
        <f>VLOOKUP(C26030,属性!A:E,2,FALSE)</f>
        <v>瑞幸</v>
      </c>
      <c r="C26030" t="s">
        <v>23716</v>
      </c>
      <c r="D26030" s="2">
        <f>VLOOKUP(C26030,属性!A:E,3,FALSE)</f>
        <v>46097</v>
      </c>
      <c r="E26030" s="2" t="str">
        <f>VLOOKUP(C26030,属性!A:E,4,FALSE)</f>
        <v>否</v>
      </c>
      <c r="F26030" t="s">
        <v>22349</v>
      </c>
      <c r="G26030" t="s">
        <v>41543</v>
      </c>
      <c r="H26030" s="2">
        <v>46099</v>
      </c>
      <c r="I26030" t="s">
        <v>16</v>
      </c>
      <c r="J26030" s="2">
        <v>46107</v>
      </c>
    </row>
    <row r="26031" spans="1:10">
      <c r="A26031">
        <v>27789</v>
      </c>
      <c r="B26031" t="str">
        <f>VLOOKUP(C26031,属性!A:E,2,FALSE)</f>
        <v>瑞幸</v>
      </c>
      <c r="C26031" t="s">
        <v>23716</v>
      </c>
      <c r="D26031" s="2">
        <f>VLOOKUP(C26031,属性!A:E,3,FALSE)</f>
        <v>46097</v>
      </c>
      <c r="E26031" s="2" t="str">
        <f>VLOOKUP(C26031,属性!A:E,4,FALSE)</f>
        <v>否</v>
      </c>
      <c r="F26031" t="s">
        <v>41544</v>
      </c>
      <c r="G26031" t="s">
        <v>41545</v>
      </c>
      <c r="H26031" s="2">
        <v>46098</v>
      </c>
      <c r="I26031" t="s">
        <v>173</v>
      </c>
      <c r="J26031" s="2">
        <v>46107</v>
      </c>
    </row>
    <row r="26032" spans="1:10">
      <c r="A26032">
        <v>27790</v>
      </c>
      <c r="B26032" t="str">
        <f>VLOOKUP(C26032,属性!A:E,2,FALSE)</f>
        <v>瑞幸</v>
      </c>
      <c r="C26032" t="s">
        <v>23716</v>
      </c>
      <c r="D26032" s="2">
        <f>VLOOKUP(C26032,属性!A:E,3,FALSE)</f>
        <v>46097</v>
      </c>
      <c r="E26032" s="2" t="str">
        <f>VLOOKUP(C26032,属性!A:E,4,FALSE)</f>
        <v>否</v>
      </c>
      <c r="F26032" t="s">
        <v>40194</v>
      </c>
      <c r="G26032" t="s">
        <v>41546</v>
      </c>
      <c r="H26032" s="2">
        <v>46101</v>
      </c>
      <c r="I26032" t="s">
        <v>46</v>
      </c>
      <c r="J26032" s="2">
        <v>46107</v>
      </c>
    </row>
    <row r="26033" spans="1:10">
      <c r="A26033">
        <v>27791</v>
      </c>
      <c r="B26033" t="str">
        <f>VLOOKUP(C26033,属性!A:E,2,FALSE)</f>
        <v>瑞幸</v>
      </c>
      <c r="C26033" t="s">
        <v>23716</v>
      </c>
      <c r="D26033" s="2">
        <f>VLOOKUP(C26033,属性!A:E,3,FALSE)</f>
        <v>46097</v>
      </c>
      <c r="E26033" s="2" t="str">
        <f>VLOOKUP(C26033,属性!A:E,4,FALSE)</f>
        <v>否</v>
      </c>
      <c r="F26033" t="s">
        <v>24629</v>
      </c>
      <c r="G26033" t="s">
        <v>41547</v>
      </c>
      <c r="H26033" s="2">
        <v>46100</v>
      </c>
      <c r="I26033" t="s">
        <v>724</v>
      </c>
      <c r="J26033" s="2">
        <v>46107</v>
      </c>
    </row>
    <row r="26034" spans="1:10">
      <c r="A26034">
        <v>27793</v>
      </c>
      <c r="B26034" t="str">
        <f>VLOOKUP(C26034,属性!A:E,2,FALSE)</f>
        <v>瑞幸</v>
      </c>
      <c r="C26034" t="s">
        <v>23716</v>
      </c>
      <c r="D26034" s="2">
        <f>VLOOKUP(C26034,属性!A:E,3,FALSE)</f>
        <v>46097</v>
      </c>
      <c r="E26034" s="2" t="str">
        <f>VLOOKUP(C26034,属性!A:E,4,FALSE)</f>
        <v>否</v>
      </c>
      <c r="F26034" t="s">
        <v>41548</v>
      </c>
      <c r="G26034" t="s">
        <v>41549</v>
      </c>
      <c r="H26034" s="2">
        <v>46101</v>
      </c>
      <c r="I26034" t="s">
        <v>865</v>
      </c>
      <c r="J26034" s="2">
        <v>46107</v>
      </c>
    </row>
    <row r="26035" spans="1:10">
      <c r="A26035">
        <v>27796</v>
      </c>
      <c r="B26035" t="str">
        <f>VLOOKUP(C26035,属性!A:E,2,FALSE)</f>
        <v>瑞幸</v>
      </c>
      <c r="C26035" t="s">
        <v>23716</v>
      </c>
      <c r="D26035" s="2">
        <f>VLOOKUP(C26035,属性!A:E,3,FALSE)</f>
        <v>46097</v>
      </c>
      <c r="E26035" s="2" t="str">
        <f>VLOOKUP(C26035,属性!A:E,4,FALSE)</f>
        <v>否</v>
      </c>
      <c r="F26035" t="s">
        <v>41550</v>
      </c>
      <c r="G26035" t="s">
        <v>41551</v>
      </c>
      <c r="H26035" s="2">
        <v>46100</v>
      </c>
      <c r="I26035" t="s">
        <v>38</v>
      </c>
      <c r="J26035" s="2">
        <v>46107</v>
      </c>
    </row>
    <row r="26036" spans="1:10">
      <c r="A26036">
        <v>27797</v>
      </c>
      <c r="B26036" t="str">
        <f>VLOOKUP(C26036,属性!A:E,2,FALSE)</f>
        <v>瑞幸</v>
      </c>
      <c r="C26036" t="s">
        <v>23716</v>
      </c>
      <c r="D26036" s="2">
        <f>VLOOKUP(C26036,属性!A:E,3,FALSE)</f>
        <v>46097</v>
      </c>
      <c r="E26036" s="2" t="str">
        <f>VLOOKUP(C26036,属性!A:E,4,FALSE)</f>
        <v>否</v>
      </c>
      <c r="F26036" t="s">
        <v>41552</v>
      </c>
      <c r="G26036" t="s">
        <v>41553</v>
      </c>
      <c r="H26036" s="2">
        <v>46098</v>
      </c>
      <c r="I26036" t="s">
        <v>173</v>
      </c>
      <c r="J26036" s="2">
        <v>46107</v>
      </c>
    </row>
    <row r="26037" spans="1:10">
      <c r="A26037">
        <v>27798</v>
      </c>
      <c r="B26037" t="str">
        <f>VLOOKUP(C26037,属性!A:E,2,FALSE)</f>
        <v>瑞幸</v>
      </c>
      <c r="C26037" t="s">
        <v>23716</v>
      </c>
      <c r="D26037" s="2">
        <f>VLOOKUP(C26037,属性!A:E,3,FALSE)</f>
        <v>46097</v>
      </c>
      <c r="E26037" s="2" t="str">
        <f>VLOOKUP(C26037,属性!A:E,4,FALSE)</f>
        <v>否</v>
      </c>
      <c r="F26037" t="s">
        <v>41554</v>
      </c>
      <c r="G26037" t="s">
        <v>41555</v>
      </c>
      <c r="H26037" s="2">
        <v>46098</v>
      </c>
      <c r="I26037" t="s">
        <v>65</v>
      </c>
      <c r="J26037" s="2">
        <v>46107</v>
      </c>
    </row>
    <row r="26038" spans="1:10">
      <c r="A26038">
        <v>27799</v>
      </c>
      <c r="B26038" t="str">
        <f>VLOOKUP(C26038,属性!A:E,2,FALSE)</f>
        <v>瑞幸</v>
      </c>
      <c r="C26038" t="s">
        <v>23716</v>
      </c>
      <c r="D26038" s="2">
        <f>VLOOKUP(C26038,属性!A:E,3,FALSE)</f>
        <v>46097</v>
      </c>
      <c r="E26038" s="2" t="str">
        <f>VLOOKUP(C26038,属性!A:E,4,FALSE)</f>
        <v>否</v>
      </c>
      <c r="F26038" t="s">
        <v>41556</v>
      </c>
      <c r="G26038" t="s">
        <v>41557</v>
      </c>
      <c r="H26038" s="2">
        <v>46105</v>
      </c>
      <c r="I26038" t="s">
        <v>117</v>
      </c>
      <c r="J26038" s="2">
        <v>46107</v>
      </c>
    </row>
    <row r="26039" spans="1:10">
      <c r="A26039">
        <v>27800</v>
      </c>
      <c r="B26039" t="str">
        <f>VLOOKUP(C26039,属性!A:E,2,FALSE)</f>
        <v>瑞幸</v>
      </c>
      <c r="C26039" t="s">
        <v>23716</v>
      </c>
      <c r="D26039" s="2">
        <f>VLOOKUP(C26039,属性!A:E,3,FALSE)</f>
        <v>46097</v>
      </c>
      <c r="E26039" s="2" t="str">
        <f>VLOOKUP(C26039,属性!A:E,4,FALSE)</f>
        <v>否</v>
      </c>
      <c r="F26039" t="s">
        <v>41558</v>
      </c>
      <c r="G26039" t="s">
        <v>41559</v>
      </c>
      <c r="H26039" s="2">
        <v>46106</v>
      </c>
      <c r="I26039" t="s">
        <v>99</v>
      </c>
      <c r="J26039" s="2">
        <v>46107</v>
      </c>
    </row>
    <row r="26040" spans="1:10">
      <c r="A26040">
        <v>27801</v>
      </c>
      <c r="B26040" t="str">
        <f>VLOOKUP(C26040,属性!A:E,2,FALSE)</f>
        <v>瑞幸</v>
      </c>
      <c r="C26040" t="s">
        <v>23716</v>
      </c>
      <c r="D26040" s="2">
        <f>VLOOKUP(C26040,属性!A:E,3,FALSE)</f>
        <v>46097</v>
      </c>
      <c r="E26040" s="2" t="str">
        <f>VLOOKUP(C26040,属性!A:E,4,FALSE)</f>
        <v>否</v>
      </c>
      <c r="F26040" t="s">
        <v>41560</v>
      </c>
      <c r="G26040" t="s">
        <v>41561</v>
      </c>
      <c r="H26040" s="2">
        <v>46101</v>
      </c>
      <c r="I26040" t="s">
        <v>26</v>
      </c>
      <c r="J26040" s="2">
        <v>46107</v>
      </c>
    </row>
    <row r="26041" spans="1:10">
      <c r="A26041">
        <v>27802</v>
      </c>
      <c r="B26041" t="str">
        <f>VLOOKUP(C26041,属性!A:E,2,FALSE)</f>
        <v>瑞幸</v>
      </c>
      <c r="C26041" t="s">
        <v>23716</v>
      </c>
      <c r="D26041" s="2">
        <f>VLOOKUP(C26041,属性!A:E,3,FALSE)</f>
        <v>46097</v>
      </c>
      <c r="E26041" s="2" t="str">
        <f>VLOOKUP(C26041,属性!A:E,4,FALSE)</f>
        <v>否</v>
      </c>
      <c r="F26041" t="s">
        <v>41562</v>
      </c>
      <c r="G26041" t="s">
        <v>41563</v>
      </c>
      <c r="H26041" s="2">
        <v>46106</v>
      </c>
      <c r="I26041" t="s">
        <v>62</v>
      </c>
      <c r="J26041" s="2">
        <v>46107</v>
      </c>
    </row>
    <row r="26042" spans="1:10">
      <c r="A26042">
        <v>27803</v>
      </c>
      <c r="B26042" t="str">
        <f>VLOOKUP(C26042,属性!A:E,2,FALSE)</f>
        <v>瑞幸</v>
      </c>
      <c r="C26042" t="s">
        <v>23716</v>
      </c>
      <c r="D26042" s="2">
        <f>VLOOKUP(C26042,属性!A:E,3,FALSE)</f>
        <v>46097</v>
      </c>
      <c r="E26042" s="2" t="str">
        <f>VLOOKUP(C26042,属性!A:E,4,FALSE)</f>
        <v>否</v>
      </c>
      <c r="F26042" t="s">
        <v>41564</v>
      </c>
      <c r="G26042" t="s">
        <v>41565</v>
      </c>
      <c r="H26042" s="2">
        <v>46107</v>
      </c>
      <c r="I26042" t="s">
        <v>31</v>
      </c>
      <c r="J26042" s="2">
        <v>46107</v>
      </c>
    </row>
    <row r="26043" spans="1:10">
      <c r="A26043">
        <v>27804</v>
      </c>
      <c r="B26043" t="str">
        <f>VLOOKUP(C26043,属性!A:E,2,FALSE)</f>
        <v>瑞幸</v>
      </c>
      <c r="C26043" t="s">
        <v>23716</v>
      </c>
      <c r="D26043" s="2">
        <f>VLOOKUP(C26043,属性!A:E,3,FALSE)</f>
        <v>46097</v>
      </c>
      <c r="E26043" s="2" t="str">
        <f>VLOOKUP(C26043,属性!A:E,4,FALSE)</f>
        <v>否</v>
      </c>
      <c r="F26043" t="s">
        <v>41566</v>
      </c>
      <c r="G26043" t="s">
        <v>41567</v>
      </c>
      <c r="H26043" s="2">
        <v>46102</v>
      </c>
      <c r="I26043" t="s">
        <v>13</v>
      </c>
      <c r="J26043" s="2">
        <v>46107</v>
      </c>
    </row>
    <row r="26044" spans="1:10">
      <c r="A26044">
        <v>27805</v>
      </c>
      <c r="B26044" t="str">
        <f>VLOOKUP(C26044,属性!A:E,2,FALSE)</f>
        <v>瑞幸</v>
      </c>
      <c r="C26044" t="s">
        <v>23716</v>
      </c>
      <c r="D26044" s="2">
        <f>VLOOKUP(C26044,属性!A:E,3,FALSE)</f>
        <v>46097</v>
      </c>
      <c r="E26044" s="2" t="str">
        <f>VLOOKUP(C26044,属性!A:E,4,FALSE)</f>
        <v>否</v>
      </c>
      <c r="F26044" t="s">
        <v>41568</v>
      </c>
      <c r="G26044" t="s">
        <v>41569</v>
      </c>
      <c r="H26044" s="2">
        <v>46104</v>
      </c>
      <c r="I26044" t="s">
        <v>211</v>
      </c>
      <c r="J26044" s="2">
        <v>46107</v>
      </c>
    </row>
    <row r="26045" spans="1:10">
      <c r="A26045">
        <v>27806</v>
      </c>
      <c r="B26045" t="str">
        <f>VLOOKUP(C26045,属性!A:E,2,FALSE)</f>
        <v>瑞幸</v>
      </c>
      <c r="C26045" t="s">
        <v>23716</v>
      </c>
      <c r="D26045" s="2">
        <f>VLOOKUP(C26045,属性!A:E,3,FALSE)</f>
        <v>46097</v>
      </c>
      <c r="E26045" s="2" t="str">
        <f>VLOOKUP(C26045,属性!A:E,4,FALSE)</f>
        <v>否</v>
      </c>
      <c r="F26045" t="s">
        <v>41570</v>
      </c>
      <c r="G26045" t="s">
        <v>41571</v>
      </c>
      <c r="H26045" s="2">
        <v>46098</v>
      </c>
      <c r="I26045" t="s">
        <v>26</v>
      </c>
      <c r="J26045" s="2">
        <v>46107</v>
      </c>
    </row>
    <row r="26046" spans="1:10">
      <c r="A26046">
        <v>27807</v>
      </c>
      <c r="B26046" t="str">
        <f>VLOOKUP(C26046,属性!A:E,2,FALSE)</f>
        <v>瑞幸</v>
      </c>
      <c r="C26046" t="s">
        <v>23716</v>
      </c>
      <c r="D26046" s="2">
        <f>VLOOKUP(C26046,属性!A:E,3,FALSE)</f>
        <v>46097</v>
      </c>
      <c r="E26046" s="2" t="str">
        <f>VLOOKUP(C26046,属性!A:E,4,FALSE)</f>
        <v>否</v>
      </c>
      <c r="F26046" t="s">
        <v>41572</v>
      </c>
      <c r="G26046" t="s">
        <v>41573</v>
      </c>
      <c r="H26046" s="2">
        <v>46098</v>
      </c>
      <c r="I26046" t="s">
        <v>13</v>
      </c>
      <c r="J26046" s="2">
        <v>46107</v>
      </c>
    </row>
    <row r="26047" spans="1:10">
      <c r="A26047">
        <v>27808</v>
      </c>
      <c r="B26047" t="str">
        <f>VLOOKUP(C26047,属性!A:E,2,FALSE)</f>
        <v>瑞幸</v>
      </c>
      <c r="C26047" t="s">
        <v>23716</v>
      </c>
      <c r="D26047" s="2">
        <f>VLOOKUP(C26047,属性!A:E,3,FALSE)</f>
        <v>46097</v>
      </c>
      <c r="E26047" s="2" t="str">
        <f>VLOOKUP(C26047,属性!A:E,4,FALSE)</f>
        <v>否</v>
      </c>
      <c r="F26047" t="s">
        <v>41574</v>
      </c>
      <c r="G26047" t="s">
        <v>41575</v>
      </c>
      <c r="H26047" s="2">
        <v>46100</v>
      </c>
      <c r="I26047" t="s">
        <v>13</v>
      </c>
      <c r="J26047" s="2">
        <v>46107</v>
      </c>
    </row>
    <row r="26048" spans="1:10">
      <c r="A26048">
        <v>27809</v>
      </c>
      <c r="B26048" t="str">
        <f>VLOOKUP(C26048,属性!A:E,2,FALSE)</f>
        <v>瑞幸</v>
      </c>
      <c r="C26048" t="s">
        <v>23716</v>
      </c>
      <c r="D26048" s="2">
        <f>VLOOKUP(C26048,属性!A:E,3,FALSE)</f>
        <v>46097</v>
      </c>
      <c r="E26048" s="2" t="str">
        <f>VLOOKUP(C26048,属性!A:E,4,FALSE)</f>
        <v>否</v>
      </c>
      <c r="F26048" t="s">
        <v>41574</v>
      </c>
      <c r="G26048" t="s">
        <v>41576</v>
      </c>
      <c r="H26048" s="2">
        <v>46100</v>
      </c>
      <c r="I26048" t="s">
        <v>13</v>
      </c>
      <c r="J26048" s="2">
        <v>46107</v>
      </c>
    </row>
    <row r="26049" spans="1:10">
      <c r="A26049">
        <v>27810</v>
      </c>
      <c r="B26049" t="str">
        <f>VLOOKUP(C26049,属性!A:E,2,FALSE)</f>
        <v>瑞幸</v>
      </c>
      <c r="C26049" t="s">
        <v>23716</v>
      </c>
      <c r="D26049" s="2">
        <f>VLOOKUP(C26049,属性!A:E,3,FALSE)</f>
        <v>46097</v>
      </c>
      <c r="E26049" s="2" t="str">
        <f>VLOOKUP(C26049,属性!A:E,4,FALSE)</f>
        <v>否</v>
      </c>
      <c r="F26049" t="s">
        <v>41577</v>
      </c>
      <c r="G26049" t="s">
        <v>41578</v>
      </c>
      <c r="H26049" s="2">
        <v>46099</v>
      </c>
      <c r="I26049" t="s">
        <v>144</v>
      </c>
      <c r="J26049" s="2">
        <v>46107</v>
      </c>
    </row>
    <row r="26050" spans="1:10">
      <c r="A26050">
        <v>27811</v>
      </c>
      <c r="B26050" t="str">
        <f>VLOOKUP(C26050,属性!A:E,2,FALSE)</f>
        <v>瑞幸</v>
      </c>
      <c r="C26050" t="s">
        <v>23716</v>
      </c>
      <c r="D26050" s="2">
        <f>VLOOKUP(C26050,属性!A:E,3,FALSE)</f>
        <v>46097</v>
      </c>
      <c r="E26050" s="2" t="str">
        <f>VLOOKUP(C26050,属性!A:E,4,FALSE)</f>
        <v>否</v>
      </c>
      <c r="F26050" t="s">
        <v>41579</v>
      </c>
      <c r="G26050" t="s">
        <v>41580</v>
      </c>
      <c r="H26050" s="2">
        <v>46099</v>
      </c>
      <c r="I26050" t="s">
        <v>56</v>
      </c>
      <c r="J26050" s="2">
        <v>46107</v>
      </c>
    </row>
    <row r="26051" spans="1:10">
      <c r="A26051">
        <v>27812</v>
      </c>
      <c r="B26051" t="str">
        <f>VLOOKUP(C26051,属性!A:E,2,FALSE)</f>
        <v>瑞幸</v>
      </c>
      <c r="C26051" t="s">
        <v>23716</v>
      </c>
      <c r="D26051" s="2">
        <f>VLOOKUP(C26051,属性!A:E,3,FALSE)</f>
        <v>46097</v>
      </c>
      <c r="E26051" s="2" t="str">
        <f>VLOOKUP(C26051,属性!A:E,4,FALSE)</f>
        <v>否</v>
      </c>
      <c r="F26051" t="s">
        <v>41581</v>
      </c>
      <c r="G26051" t="s">
        <v>41582</v>
      </c>
      <c r="H26051" s="2">
        <v>46098</v>
      </c>
      <c r="I26051" t="s">
        <v>13</v>
      </c>
      <c r="J26051" s="2">
        <v>46107</v>
      </c>
    </row>
    <row r="26052" spans="1:10">
      <c r="A26052">
        <v>27813</v>
      </c>
      <c r="B26052" t="str">
        <f>VLOOKUP(C26052,属性!A:E,2,FALSE)</f>
        <v>瑞幸</v>
      </c>
      <c r="C26052" t="s">
        <v>23716</v>
      </c>
      <c r="D26052" s="2">
        <f>VLOOKUP(C26052,属性!A:E,3,FALSE)</f>
        <v>46097</v>
      </c>
      <c r="E26052" s="2" t="str">
        <f>VLOOKUP(C26052,属性!A:E,4,FALSE)</f>
        <v>否</v>
      </c>
      <c r="F26052" t="s">
        <v>7295</v>
      </c>
      <c r="G26052" t="s">
        <v>41583</v>
      </c>
      <c r="H26052" s="2">
        <v>46098</v>
      </c>
      <c r="I26052" t="s">
        <v>26</v>
      </c>
      <c r="J26052" s="2">
        <v>46107</v>
      </c>
    </row>
    <row r="26053" spans="1:10">
      <c r="A26053">
        <v>27814</v>
      </c>
      <c r="B26053" t="str">
        <f>VLOOKUP(C26053,属性!A:E,2,FALSE)</f>
        <v>瑞幸</v>
      </c>
      <c r="C26053" t="s">
        <v>23716</v>
      </c>
      <c r="D26053" s="2">
        <f>VLOOKUP(C26053,属性!A:E,3,FALSE)</f>
        <v>46097</v>
      </c>
      <c r="E26053" s="2" t="str">
        <f>VLOOKUP(C26053,属性!A:E,4,FALSE)</f>
        <v>否</v>
      </c>
      <c r="F26053" t="s">
        <v>24412</v>
      </c>
      <c r="G26053" t="s">
        <v>41584</v>
      </c>
      <c r="H26053" s="2">
        <v>46097</v>
      </c>
      <c r="I26053" t="s">
        <v>211</v>
      </c>
      <c r="J26053" s="2">
        <v>46107</v>
      </c>
    </row>
    <row r="26054" spans="1:10">
      <c r="A26054">
        <v>27815</v>
      </c>
      <c r="B26054" t="str">
        <f>VLOOKUP(C26054,属性!A:E,2,FALSE)</f>
        <v>瑞幸</v>
      </c>
      <c r="C26054" t="s">
        <v>23716</v>
      </c>
      <c r="D26054" s="2">
        <f>VLOOKUP(C26054,属性!A:E,3,FALSE)</f>
        <v>46097</v>
      </c>
      <c r="E26054" s="2" t="str">
        <f>VLOOKUP(C26054,属性!A:E,4,FALSE)</f>
        <v>否</v>
      </c>
      <c r="F26054" t="s">
        <v>24178</v>
      </c>
      <c r="G26054" t="s">
        <v>41585</v>
      </c>
      <c r="H26054" s="2">
        <v>46097</v>
      </c>
      <c r="I26054" t="s">
        <v>46</v>
      </c>
      <c r="J26054" s="2">
        <v>46107</v>
      </c>
    </row>
    <row r="26055" spans="1:10">
      <c r="A26055">
        <v>27816</v>
      </c>
      <c r="B26055" t="str">
        <f>VLOOKUP(C26055,属性!A:E,2,FALSE)</f>
        <v>瑞幸</v>
      </c>
      <c r="C26055" t="s">
        <v>23716</v>
      </c>
      <c r="D26055" s="2">
        <f>VLOOKUP(C26055,属性!A:E,3,FALSE)</f>
        <v>46097</v>
      </c>
      <c r="E26055" s="2" t="str">
        <f>VLOOKUP(C26055,属性!A:E,4,FALSE)</f>
        <v>否</v>
      </c>
      <c r="F26055" t="s">
        <v>41586</v>
      </c>
      <c r="G26055" t="s">
        <v>1523</v>
      </c>
      <c r="H26055" s="2">
        <v>46107</v>
      </c>
      <c r="I26055" t="s">
        <v>208</v>
      </c>
      <c r="J26055" s="2">
        <v>46107</v>
      </c>
    </row>
    <row r="26056" spans="1:10">
      <c r="A26056">
        <v>27817</v>
      </c>
      <c r="B26056" t="str">
        <f>VLOOKUP(C26056,属性!A:E,2,FALSE)</f>
        <v>瑞幸</v>
      </c>
      <c r="C26056" t="s">
        <v>23716</v>
      </c>
      <c r="D26056" s="2">
        <f>VLOOKUP(C26056,属性!A:E,3,FALSE)</f>
        <v>46097</v>
      </c>
      <c r="E26056" s="2" t="str">
        <f>VLOOKUP(C26056,属性!A:E,4,FALSE)</f>
        <v>否</v>
      </c>
      <c r="F26056" t="s">
        <v>41587</v>
      </c>
      <c r="G26056" t="s">
        <v>41588</v>
      </c>
      <c r="H26056" s="2">
        <v>46098</v>
      </c>
      <c r="I26056" t="s">
        <v>16</v>
      </c>
      <c r="J26056" s="2">
        <v>46107</v>
      </c>
    </row>
    <row r="26057" spans="1:10">
      <c r="A26057">
        <v>27818</v>
      </c>
      <c r="B26057" t="str">
        <f>VLOOKUP(C26057,属性!A:E,2,FALSE)</f>
        <v>瑞幸</v>
      </c>
      <c r="C26057" t="s">
        <v>23716</v>
      </c>
      <c r="D26057" s="2">
        <f>VLOOKUP(C26057,属性!A:E,3,FALSE)</f>
        <v>46097</v>
      </c>
      <c r="E26057" s="2" t="str">
        <f>VLOOKUP(C26057,属性!A:E,4,FALSE)</f>
        <v>否</v>
      </c>
      <c r="F26057" t="s">
        <v>41587</v>
      </c>
      <c r="G26057" t="s">
        <v>1050</v>
      </c>
      <c r="H26057" s="2">
        <v>46098</v>
      </c>
      <c r="I26057" t="s">
        <v>16</v>
      </c>
      <c r="J26057" s="2">
        <v>46107</v>
      </c>
    </row>
    <row r="26058" spans="1:10">
      <c r="A26058">
        <v>27819</v>
      </c>
      <c r="B26058" t="str">
        <f>VLOOKUP(C26058,属性!A:E,2,FALSE)</f>
        <v>瑞幸</v>
      </c>
      <c r="C26058" t="s">
        <v>23716</v>
      </c>
      <c r="D26058" s="2">
        <f>VLOOKUP(C26058,属性!A:E,3,FALSE)</f>
        <v>46097</v>
      </c>
      <c r="E26058" s="2" t="str">
        <f>VLOOKUP(C26058,属性!A:E,4,FALSE)</f>
        <v>否</v>
      </c>
      <c r="F26058" t="s">
        <v>11975</v>
      </c>
      <c r="G26058" t="s">
        <v>41589</v>
      </c>
      <c r="H26058" s="2">
        <v>46097</v>
      </c>
      <c r="I26058" t="s">
        <v>65</v>
      </c>
      <c r="J26058" s="2">
        <v>46107</v>
      </c>
    </row>
    <row r="26059" spans="1:10">
      <c r="A26059">
        <v>27820</v>
      </c>
      <c r="B26059" t="str">
        <f>VLOOKUP(C26059,属性!A:E,2,FALSE)</f>
        <v>瑞幸</v>
      </c>
      <c r="C26059" t="s">
        <v>23716</v>
      </c>
      <c r="D26059" s="2">
        <f>VLOOKUP(C26059,属性!A:E,3,FALSE)</f>
        <v>46097</v>
      </c>
      <c r="E26059" s="2" t="str">
        <f>VLOOKUP(C26059,属性!A:E,4,FALSE)</f>
        <v>否</v>
      </c>
      <c r="F26059" t="s">
        <v>41572</v>
      </c>
      <c r="G26059" t="s">
        <v>41590</v>
      </c>
      <c r="H26059" s="2">
        <v>46097</v>
      </c>
      <c r="I26059" t="s">
        <v>13</v>
      </c>
      <c r="J26059" s="2">
        <v>46107</v>
      </c>
    </row>
    <row r="26060" spans="1:10">
      <c r="A26060">
        <v>27821</v>
      </c>
      <c r="B26060" t="str">
        <f>VLOOKUP(C26060,属性!A:E,2,FALSE)</f>
        <v>瑞幸</v>
      </c>
      <c r="C26060" t="s">
        <v>23716</v>
      </c>
      <c r="D26060" s="2">
        <f>VLOOKUP(C26060,属性!A:E,3,FALSE)</f>
        <v>46097</v>
      </c>
      <c r="E26060" s="2" t="str">
        <f>VLOOKUP(C26060,属性!A:E,4,FALSE)</f>
        <v>否</v>
      </c>
      <c r="F26060" t="s">
        <v>41591</v>
      </c>
      <c r="G26060" t="s">
        <v>41592</v>
      </c>
      <c r="H26060" s="2">
        <v>46100</v>
      </c>
      <c r="I26060" t="s">
        <v>102</v>
      </c>
      <c r="J26060" s="2">
        <v>46107</v>
      </c>
    </row>
    <row r="26061" spans="1:10">
      <c r="A26061">
        <v>27822</v>
      </c>
      <c r="B26061" t="str">
        <f>VLOOKUP(C26061,属性!A:E,2,FALSE)</f>
        <v>瑞幸</v>
      </c>
      <c r="C26061" t="s">
        <v>23716</v>
      </c>
      <c r="D26061" s="2">
        <f>VLOOKUP(C26061,属性!A:E,3,FALSE)</f>
        <v>46097</v>
      </c>
      <c r="E26061" s="2" t="str">
        <f>VLOOKUP(C26061,属性!A:E,4,FALSE)</f>
        <v>否</v>
      </c>
      <c r="F26061" t="s">
        <v>41591</v>
      </c>
      <c r="G26061" t="s">
        <v>41593</v>
      </c>
      <c r="H26061" s="2">
        <v>46100</v>
      </c>
      <c r="I26061" t="s">
        <v>102</v>
      </c>
      <c r="J26061" s="2">
        <v>46107</v>
      </c>
    </row>
    <row r="26062" spans="1:10">
      <c r="A26062">
        <v>27823</v>
      </c>
      <c r="B26062" t="str">
        <f>VLOOKUP(C26062,属性!A:E,2,FALSE)</f>
        <v>瑞幸</v>
      </c>
      <c r="C26062" t="s">
        <v>23716</v>
      </c>
      <c r="D26062" s="2">
        <f>VLOOKUP(C26062,属性!A:E,3,FALSE)</f>
        <v>46097</v>
      </c>
      <c r="E26062" s="2" t="str">
        <f>VLOOKUP(C26062,属性!A:E,4,FALSE)</f>
        <v>否</v>
      </c>
      <c r="F26062" t="s">
        <v>41594</v>
      </c>
      <c r="G26062" t="s">
        <v>6906</v>
      </c>
      <c r="H26062" s="2">
        <v>46102</v>
      </c>
      <c r="I26062" t="s">
        <v>73</v>
      </c>
      <c r="J26062" s="2">
        <v>46107</v>
      </c>
    </row>
    <row r="26063" spans="1:10">
      <c r="A26063">
        <v>27824</v>
      </c>
      <c r="B26063" t="str">
        <f>VLOOKUP(C26063,属性!A:E,2,FALSE)</f>
        <v>瑞幸</v>
      </c>
      <c r="C26063" t="s">
        <v>23716</v>
      </c>
      <c r="D26063" s="2">
        <f>VLOOKUP(C26063,属性!A:E,3,FALSE)</f>
        <v>46097</v>
      </c>
      <c r="E26063" s="2" t="str">
        <f>VLOOKUP(C26063,属性!A:E,4,FALSE)</f>
        <v>否</v>
      </c>
      <c r="G26063" t="s">
        <v>41595</v>
      </c>
      <c r="H26063" s="2">
        <v>46103</v>
      </c>
      <c r="I26063" t="s">
        <v>23</v>
      </c>
      <c r="J26063" s="2">
        <v>46107</v>
      </c>
    </row>
    <row r="26064" spans="1:10">
      <c r="A26064">
        <v>27825</v>
      </c>
      <c r="B26064" t="str">
        <f>VLOOKUP(C26064,属性!A:E,2,FALSE)</f>
        <v>瑞幸</v>
      </c>
      <c r="C26064" t="s">
        <v>23716</v>
      </c>
      <c r="D26064" s="2">
        <f>VLOOKUP(C26064,属性!A:E,3,FALSE)</f>
        <v>46097</v>
      </c>
      <c r="E26064" s="2" t="str">
        <f>VLOOKUP(C26064,属性!A:E,4,FALSE)</f>
        <v>否</v>
      </c>
      <c r="F26064" t="s">
        <v>41596</v>
      </c>
      <c r="G26064" t="s">
        <v>41597</v>
      </c>
      <c r="H26064" s="2">
        <v>46104</v>
      </c>
      <c r="I26064" t="s">
        <v>13</v>
      </c>
      <c r="J26064" s="2">
        <v>46107</v>
      </c>
    </row>
    <row r="26065" spans="1:10">
      <c r="A26065">
        <v>27826</v>
      </c>
      <c r="B26065" t="str">
        <f>VLOOKUP(C26065,属性!A:E,2,FALSE)</f>
        <v>瑞幸</v>
      </c>
      <c r="C26065" t="s">
        <v>23716</v>
      </c>
      <c r="D26065" s="2">
        <f>VLOOKUP(C26065,属性!A:E,3,FALSE)</f>
        <v>46097</v>
      </c>
      <c r="E26065" s="2" t="str">
        <f>VLOOKUP(C26065,属性!A:E,4,FALSE)</f>
        <v>否</v>
      </c>
      <c r="F26065" t="s">
        <v>41598</v>
      </c>
      <c r="G26065" t="s">
        <v>41599</v>
      </c>
      <c r="H26065" s="2">
        <v>46097</v>
      </c>
      <c r="I26065" t="s">
        <v>99</v>
      </c>
      <c r="J26065" s="2">
        <v>46107</v>
      </c>
    </row>
    <row r="26066" spans="1:10">
      <c r="A26066">
        <v>27827</v>
      </c>
      <c r="B26066" t="str">
        <f>VLOOKUP(C26066,属性!A:E,2,FALSE)</f>
        <v>瑞幸</v>
      </c>
      <c r="C26066" t="s">
        <v>23716</v>
      </c>
      <c r="D26066" s="2">
        <f>VLOOKUP(C26066,属性!A:E,3,FALSE)</f>
        <v>46097</v>
      </c>
      <c r="E26066" s="2" t="str">
        <f>VLOOKUP(C26066,属性!A:E,4,FALSE)</f>
        <v>否</v>
      </c>
      <c r="F26066" t="s">
        <v>3200</v>
      </c>
      <c r="G26066" t="s">
        <v>41600</v>
      </c>
      <c r="H26066" s="2">
        <v>46098</v>
      </c>
      <c r="I26066" t="s">
        <v>99</v>
      </c>
      <c r="J26066" s="2">
        <v>46107</v>
      </c>
    </row>
    <row r="26067" spans="1:10">
      <c r="A26067">
        <v>27828</v>
      </c>
      <c r="B26067" t="str">
        <f>VLOOKUP(C26067,属性!A:E,2,FALSE)</f>
        <v>瑞幸</v>
      </c>
      <c r="C26067" t="s">
        <v>23716</v>
      </c>
      <c r="D26067" s="2">
        <f>VLOOKUP(C26067,属性!A:E,3,FALSE)</f>
        <v>46097</v>
      </c>
      <c r="E26067" s="2" t="str">
        <f>VLOOKUP(C26067,属性!A:E,4,FALSE)</f>
        <v>否</v>
      </c>
      <c r="F26067" t="s">
        <v>41601</v>
      </c>
      <c r="G26067" t="s">
        <v>1523</v>
      </c>
      <c r="H26067" s="2">
        <v>46101</v>
      </c>
      <c r="I26067" t="s">
        <v>31</v>
      </c>
      <c r="J26067" s="2">
        <v>46107</v>
      </c>
    </row>
    <row r="26068" spans="1:10">
      <c r="A26068">
        <v>27829</v>
      </c>
      <c r="B26068" t="str">
        <f>VLOOKUP(C26068,属性!A:E,2,FALSE)</f>
        <v>瑞幸</v>
      </c>
      <c r="C26068" t="s">
        <v>23716</v>
      </c>
      <c r="D26068" s="2">
        <f>VLOOKUP(C26068,属性!A:E,3,FALSE)</f>
        <v>46097</v>
      </c>
      <c r="E26068" s="2" t="str">
        <f>VLOOKUP(C26068,属性!A:E,4,FALSE)</f>
        <v>否</v>
      </c>
      <c r="F26068" t="s">
        <v>9746</v>
      </c>
      <c r="G26068" t="s">
        <v>41602</v>
      </c>
      <c r="H26068" s="2">
        <v>46099</v>
      </c>
      <c r="I26068" t="s">
        <v>13</v>
      </c>
      <c r="J26068" s="2">
        <v>46107</v>
      </c>
    </row>
    <row r="26069" spans="1:10">
      <c r="A26069">
        <v>27830</v>
      </c>
      <c r="B26069" t="str">
        <f>VLOOKUP(C26069,属性!A:E,2,FALSE)</f>
        <v>瑞幸</v>
      </c>
      <c r="C26069" t="s">
        <v>23716</v>
      </c>
      <c r="D26069" s="2">
        <f>VLOOKUP(C26069,属性!A:E,3,FALSE)</f>
        <v>46097</v>
      </c>
      <c r="E26069" s="2" t="str">
        <f>VLOOKUP(C26069,属性!A:E,4,FALSE)</f>
        <v>否</v>
      </c>
      <c r="F26069" t="s">
        <v>41603</v>
      </c>
      <c r="G26069" t="s">
        <v>41604</v>
      </c>
      <c r="H26069" s="2">
        <v>46103</v>
      </c>
      <c r="I26069" t="s">
        <v>46</v>
      </c>
      <c r="J26069" s="2">
        <v>46107</v>
      </c>
    </row>
    <row r="26070" spans="1:10">
      <c r="A26070">
        <v>27831</v>
      </c>
      <c r="B26070" t="str">
        <f>VLOOKUP(C26070,属性!A:E,2,FALSE)</f>
        <v>瑞幸</v>
      </c>
      <c r="C26070" t="s">
        <v>23716</v>
      </c>
      <c r="D26070" s="2">
        <f>VLOOKUP(C26070,属性!A:E,3,FALSE)</f>
        <v>46097</v>
      </c>
      <c r="E26070" s="2" t="str">
        <f>VLOOKUP(C26070,属性!A:E,4,FALSE)</f>
        <v>否</v>
      </c>
      <c r="F26070" t="s">
        <v>41605</v>
      </c>
      <c r="G26070" t="s">
        <v>41606</v>
      </c>
      <c r="H26070" s="2">
        <v>46103</v>
      </c>
      <c r="I26070" t="s">
        <v>320</v>
      </c>
      <c r="J26070" s="2">
        <v>46107</v>
      </c>
    </row>
    <row r="26071" spans="1:10">
      <c r="A26071">
        <v>27832</v>
      </c>
      <c r="B26071" t="str">
        <f>VLOOKUP(C26071,属性!A:E,2,FALSE)</f>
        <v>瑞幸</v>
      </c>
      <c r="C26071" t="s">
        <v>23716</v>
      </c>
      <c r="D26071" s="2">
        <f>VLOOKUP(C26071,属性!A:E,3,FALSE)</f>
        <v>46097</v>
      </c>
      <c r="E26071" s="2" t="str">
        <f>VLOOKUP(C26071,属性!A:E,4,FALSE)</f>
        <v>否</v>
      </c>
      <c r="F26071" t="s">
        <v>41607</v>
      </c>
      <c r="G26071" t="s">
        <v>1253</v>
      </c>
      <c r="H26071" s="2">
        <v>46104</v>
      </c>
      <c r="I26071" t="s">
        <v>13</v>
      </c>
      <c r="J26071" s="2">
        <v>46107</v>
      </c>
    </row>
    <row r="26072" spans="1:10">
      <c r="A26072">
        <v>27833</v>
      </c>
      <c r="B26072" t="str">
        <f>VLOOKUP(C26072,属性!A:E,2,FALSE)</f>
        <v>瑞幸</v>
      </c>
      <c r="C26072" t="s">
        <v>23716</v>
      </c>
      <c r="D26072" s="2">
        <f>VLOOKUP(C26072,属性!A:E,3,FALSE)</f>
        <v>46097</v>
      </c>
      <c r="E26072" s="2" t="str">
        <f>VLOOKUP(C26072,属性!A:E,4,FALSE)</f>
        <v>否</v>
      </c>
      <c r="F26072" t="s">
        <v>41608</v>
      </c>
      <c r="G26072" t="s">
        <v>41609</v>
      </c>
      <c r="H26072" s="2">
        <v>46106</v>
      </c>
      <c r="I26072" t="s">
        <v>133</v>
      </c>
      <c r="J26072" s="2">
        <v>46107</v>
      </c>
    </row>
    <row r="26073" spans="1:10">
      <c r="A26073">
        <v>27834</v>
      </c>
      <c r="B26073" t="str">
        <f>VLOOKUP(C26073,属性!A:E,2,FALSE)</f>
        <v>瑞幸</v>
      </c>
      <c r="C26073" t="s">
        <v>23716</v>
      </c>
      <c r="D26073" s="2">
        <f>VLOOKUP(C26073,属性!A:E,3,FALSE)</f>
        <v>46097</v>
      </c>
      <c r="E26073" s="2" t="str">
        <f>VLOOKUP(C26073,属性!A:E,4,FALSE)</f>
        <v>否</v>
      </c>
      <c r="F26073" t="s">
        <v>41610</v>
      </c>
      <c r="G26073" t="s">
        <v>41611</v>
      </c>
      <c r="H26073" s="2">
        <v>46105</v>
      </c>
      <c r="I26073" t="s">
        <v>13</v>
      </c>
      <c r="J26073" s="2">
        <v>46107</v>
      </c>
    </row>
    <row r="26074" spans="1:10">
      <c r="A26074">
        <v>27835</v>
      </c>
      <c r="B26074" t="str">
        <f>VLOOKUP(C26074,属性!A:E,2,FALSE)</f>
        <v>瑞幸</v>
      </c>
      <c r="C26074" t="s">
        <v>23716</v>
      </c>
      <c r="D26074" s="2">
        <f>VLOOKUP(C26074,属性!A:E,3,FALSE)</f>
        <v>46097</v>
      </c>
      <c r="E26074" s="2" t="str">
        <f>VLOOKUP(C26074,属性!A:E,4,FALSE)</f>
        <v>否</v>
      </c>
      <c r="F26074" t="s">
        <v>41612</v>
      </c>
      <c r="G26074" t="s">
        <v>41613</v>
      </c>
      <c r="H26074" s="2">
        <v>46102</v>
      </c>
      <c r="I26074" t="s">
        <v>102</v>
      </c>
      <c r="J26074" s="2">
        <v>46107</v>
      </c>
    </row>
    <row r="26075" spans="1:10">
      <c r="A26075">
        <v>27836</v>
      </c>
      <c r="B26075" t="str">
        <f>VLOOKUP(C26075,属性!A:E,2,FALSE)</f>
        <v>瑞幸</v>
      </c>
      <c r="C26075" t="s">
        <v>23716</v>
      </c>
      <c r="D26075" s="2">
        <f>VLOOKUP(C26075,属性!A:E,3,FALSE)</f>
        <v>46097</v>
      </c>
      <c r="E26075" s="2" t="str">
        <f>VLOOKUP(C26075,属性!A:E,4,FALSE)</f>
        <v>否</v>
      </c>
      <c r="F26075" t="s">
        <v>41614</v>
      </c>
      <c r="G26075" t="s">
        <v>41615</v>
      </c>
      <c r="H26075" s="2">
        <v>46102</v>
      </c>
      <c r="I26075" t="s">
        <v>144</v>
      </c>
      <c r="J26075" s="2">
        <v>46107</v>
      </c>
    </row>
    <row r="26076" spans="1:10">
      <c r="A26076">
        <v>27837</v>
      </c>
      <c r="B26076" t="str">
        <f>VLOOKUP(C26076,属性!A:E,2,FALSE)</f>
        <v>瑞幸</v>
      </c>
      <c r="C26076" t="s">
        <v>23716</v>
      </c>
      <c r="D26076" s="2">
        <f>VLOOKUP(C26076,属性!A:E,3,FALSE)</f>
        <v>46097</v>
      </c>
      <c r="E26076" s="2" t="str">
        <f>VLOOKUP(C26076,属性!A:E,4,FALSE)</f>
        <v>否</v>
      </c>
      <c r="F26076" t="s">
        <v>1478</v>
      </c>
      <c r="G26076" t="s">
        <v>41616</v>
      </c>
      <c r="H26076" s="2">
        <v>46101</v>
      </c>
      <c r="I26076" t="s">
        <v>62</v>
      </c>
      <c r="J26076" s="2">
        <v>46107</v>
      </c>
    </row>
    <row r="26077" spans="1:10">
      <c r="A26077">
        <v>27838</v>
      </c>
      <c r="B26077" t="str">
        <f>VLOOKUP(C26077,属性!A:E,2,FALSE)</f>
        <v>瑞幸</v>
      </c>
      <c r="C26077" t="s">
        <v>23716</v>
      </c>
      <c r="D26077" s="2">
        <f>VLOOKUP(C26077,属性!A:E,3,FALSE)</f>
        <v>46097</v>
      </c>
      <c r="E26077" s="2" t="str">
        <f>VLOOKUP(C26077,属性!A:E,4,FALSE)</f>
        <v>否</v>
      </c>
      <c r="F26077" t="s">
        <v>41617</v>
      </c>
      <c r="G26077" t="s">
        <v>41618</v>
      </c>
      <c r="H26077" s="2">
        <v>46106</v>
      </c>
      <c r="I26077" t="s">
        <v>102</v>
      </c>
      <c r="J26077" s="2">
        <v>46107</v>
      </c>
    </row>
    <row r="26078" spans="1:10">
      <c r="A26078">
        <v>27839</v>
      </c>
      <c r="B26078" t="str">
        <f>VLOOKUP(C26078,属性!A:E,2,FALSE)</f>
        <v>瑞幸</v>
      </c>
      <c r="C26078" t="s">
        <v>23716</v>
      </c>
      <c r="D26078" s="2">
        <f>VLOOKUP(C26078,属性!A:E,3,FALSE)</f>
        <v>46097</v>
      </c>
      <c r="E26078" s="2" t="str">
        <f>VLOOKUP(C26078,属性!A:E,4,FALSE)</f>
        <v>否</v>
      </c>
      <c r="F26078" t="s">
        <v>41619</v>
      </c>
      <c r="G26078" t="s">
        <v>7656</v>
      </c>
      <c r="H26078" s="2">
        <v>46102</v>
      </c>
      <c r="I26078" t="s">
        <v>102</v>
      </c>
      <c r="J26078" s="2">
        <v>46107</v>
      </c>
    </row>
    <row r="26079" spans="1:10">
      <c r="A26079">
        <v>27840</v>
      </c>
      <c r="B26079" t="str">
        <f>VLOOKUP(C26079,属性!A:E,2,FALSE)</f>
        <v>瑞幸</v>
      </c>
      <c r="C26079" t="s">
        <v>23716</v>
      </c>
      <c r="D26079" s="2">
        <f>VLOOKUP(C26079,属性!A:E,3,FALSE)</f>
        <v>46097</v>
      </c>
      <c r="E26079" s="2" t="str">
        <f>VLOOKUP(C26079,属性!A:E,4,FALSE)</f>
        <v>否</v>
      </c>
      <c r="F26079" t="s">
        <v>41620</v>
      </c>
      <c r="G26079" t="s">
        <v>41621</v>
      </c>
      <c r="H26079" s="2">
        <v>46103</v>
      </c>
      <c r="I26079" t="s">
        <v>439</v>
      </c>
      <c r="J26079" s="2">
        <v>46107</v>
      </c>
    </row>
    <row r="26080" spans="1:10">
      <c r="A26080">
        <v>27841</v>
      </c>
      <c r="B26080" t="str">
        <f>VLOOKUP(C26080,属性!A:E,2,FALSE)</f>
        <v>瑞幸</v>
      </c>
      <c r="C26080" t="s">
        <v>23716</v>
      </c>
      <c r="D26080" s="2">
        <f>VLOOKUP(C26080,属性!A:E,3,FALSE)</f>
        <v>46097</v>
      </c>
      <c r="E26080" s="2" t="str">
        <f>VLOOKUP(C26080,属性!A:E,4,FALSE)</f>
        <v>否</v>
      </c>
      <c r="F26080" t="s">
        <v>41622</v>
      </c>
      <c r="G26080" t="s">
        <v>41623</v>
      </c>
      <c r="H26080" s="2">
        <v>46103</v>
      </c>
      <c r="I26080" t="s">
        <v>62</v>
      </c>
      <c r="J26080" s="2">
        <v>46107</v>
      </c>
    </row>
    <row r="26081" spans="1:10">
      <c r="A26081">
        <v>27842</v>
      </c>
      <c r="B26081" t="str">
        <f>VLOOKUP(C26081,属性!A:E,2,FALSE)</f>
        <v>瑞幸</v>
      </c>
      <c r="C26081" t="s">
        <v>23716</v>
      </c>
      <c r="D26081" s="2">
        <f>VLOOKUP(C26081,属性!A:E,3,FALSE)</f>
        <v>46097</v>
      </c>
      <c r="E26081" s="2" t="str">
        <f>VLOOKUP(C26081,属性!A:E,4,FALSE)</f>
        <v>否</v>
      </c>
      <c r="F26081" t="s">
        <v>41270</v>
      </c>
      <c r="G26081" t="s">
        <v>41624</v>
      </c>
      <c r="H26081" s="2">
        <v>46104</v>
      </c>
      <c r="I26081" t="s">
        <v>208</v>
      </c>
      <c r="J26081" s="2">
        <v>46107</v>
      </c>
    </row>
    <row r="26082" spans="1:10">
      <c r="A26082">
        <v>27843</v>
      </c>
      <c r="B26082" t="str">
        <f>VLOOKUP(C26082,属性!A:E,2,FALSE)</f>
        <v>瑞幸</v>
      </c>
      <c r="C26082" t="s">
        <v>23716</v>
      </c>
      <c r="D26082" s="2">
        <f>VLOOKUP(C26082,属性!A:E,3,FALSE)</f>
        <v>46097</v>
      </c>
      <c r="E26082" s="2" t="str">
        <f>VLOOKUP(C26082,属性!A:E,4,FALSE)</f>
        <v>否</v>
      </c>
      <c r="F26082" t="s">
        <v>41625</v>
      </c>
      <c r="G26082" t="s">
        <v>5513</v>
      </c>
      <c r="H26082" s="2">
        <v>46104</v>
      </c>
      <c r="I26082" t="s">
        <v>23</v>
      </c>
      <c r="J26082" s="2">
        <v>46107</v>
      </c>
    </row>
    <row r="26083" spans="1:10">
      <c r="A26083">
        <v>27844</v>
      </c>
      <c r="B26083" t="str">
        <f>VLOOKUP(C26083,属性!A:E,2,FALSE)</f>
        <v>瑞幸</v>
      </c>
      <c r="C26083" t="s">
        <v>23716</v>
      </c>
      <c r="D26083" s="2">
        <f>VLOOKUP(C26083,属性!A:E,3,FALSE)</f>
        <v>46097</v>
      </c>
      <c r="E26083" s="2" t="str">
        <f>VLOOKUP(C26083,属性!A:E,4,FALSE)</f>
        <v>否</v>
      </c>
      <c r="F26083" t="s">
        <v>41626</v>
      </c>
      <c r="G26083" t="s">
        <v>41627</v>
      </c>
      <c r="H26083" s="2">
        <v>46101</v>
      </c>
      <c r="I26083" t="s">
        <v>173</v>
      </c>
      <c r="J26083" s="2">
        <v>46107</v>
      </c>
    </row>
    <row r="26084" spans="1:10">
      <c r="A26084">
        <v>27845</v>
      </c>
      <c r="B26084" t="str">
        <f>VLOOKUP(C26084,属性!A:E,2,FALSE)</f>
        <v>瑞幸</v>
      </c>
      <c r="C26084" t="s">
        <v>23716</v>
      </c>
      <c r="D26084" s="2">
        <f>VLOOKUP(C26084,属性!A:E,3,FALSE)</f>
        <v>46097</v>
      </c>
      <c r="E26084" s="2" t="str">
        <f>VLOOKUP(C26084,属性!A:E,4,FALSE)</f>
        <v>否</v>
      </c>
      <c r="F26084" t="s">
        <v>41628</v>
      </c>
      <c r="G26084" t="s">
        <v>41629</v>
      </c>
      <c r="H26084" s="2">
        <v>46104</v>
      </c>
      <c r="I26084" t="s">
        <v>46</v>
      </c>
      <c r="J26084" s="2">
        <v>46107</v>
      </c>
    </row>
    <row r="26085" spans="1:10">
      <c r="A26085">
        <v>27846</v>
      </c>
      <c r="B26085" t="str">
        <f>VLOOKUP(C26085,属性!A:E,2,FALSE)</f>
        <v>瑞幸</v>
      </c>
      <c r="C26085" t="s">
        <v>23716</v>
      </c>
      <c r="D26085" s="2">
        <f>VLOOKUP(C26085,属性!A:E,3,FALSE)</f>
        <v>46097</v>
      </c>
      <c r="E26085" s="2" t="str">
        <f>VLOOKUP(C26085,属性!A:E,4,FALSE)</f>
        <v>否</v>
      </c>
      <c r="F26085" t="s">
        <v>2020</v>
      </c>
      <c r="G26085" t="s">
        <v>41630</v>
      </c>
      <c r="H26085" s="2">
        <v>46103</v>
      </c>
      <c r="I26085" t="s">
        <v>303</v>
      </c>
      <c r="J26085" s="2">
        <v>46107</v>
      </c>
    </row>
    <row r="26086" spans="1:10">
      <c r="A26086">
        <v>27847</v>
      </c>
      <c r="B26086" t="str">
        <f>VLOOKUP(C26086,属性!A:E,2,FALSE)</f>
        <v>瑞幸</v>
      </c>
      <c r="C26086" t="s">
        <v>23716</v>
      </c>
      <c r="D26086" s="2">
        <f>VLOOKUP(C26086,属性!A:E,3,FALSE)</f>
        <v>46097</v>
      </c>
      <c r="E26086" s="2" t="str">
        <f>VLOOKUP(C26086,属性!A:E,4,FALSE)</f>
        <v>否</v>
      </c>
      <c r="F26086" t="s">
        <v>41631</v>
      </c>
      <c r="G26086" t="s">
        <v>41632</v>
      </c>
      <c r="H26086" s="2">
        <v>46100</v>
      </c>
      <c r="I26086" t="s">
        <v>102</v>
      </c>
      <c r="J26086" s="2">
        <v>46107</v>
      </c>
    </row>
    <row r="26087" spans="1:10">
      <c r="A26087">
        <v>27848</v>
      </c>
      <c r="B26087" t="str">
        <f>VLOOKUP(C26087,属性!A:E,2,FALSE)</f>
        <v>瑞幸</v>
      </c>
      <c r="C26087" t="s">
        <v>23716</v>
      </c>
      <c r="D26087" s="2">
        <f>VLOOKUP(C26087,属性!A:E,3,FALSE)</f>
        <v>46097</v>
      </c>
      <c r="E26087" s="2" t="str">
        <f>VLOOKUP(C26087,属性!A:E,4,FALSE)</f>
        <v>否</v>
      </c>
      <c r="F26087" t="s">
        <v>41243</v>
      </c>
      <c r="G26087" t="s">
        <v>3406</v>
      </c>
      <c r="H26087" s="2">
        <v>46101</v>
      </c>
      <c r="I26087" t="s">
        <v>13</v>
      </c>
      <c r="J26087" s="2">
        <v>46107</v>
      </c>
    </row>
    <row r="26088" spans="1:10">
      <c r="A26088">
        <v>27849</v>
      </c>
      <c r="B26088" t="str">
        <f>VLOOKUP(C26088,属性!A:E,2,FALSE)</f>
        <v>瑞幸</v>
      </c>
      <c r="C26088" t="s">
        <v>23716</v>
      </c>
      <c r="D26088" s="2">
        <f>VLOOKUP(C26088,属性!A:E,3,FALSE)</f>
        <v>46097</v>
      </c>
      <c r="E26088" s="2" t="str">
        <f>VLOOKUP(C26088,属性!A:E,4,FALSE)</f>
        <v>否</v>
      </c>
      <c r="F26088" t="s">
        <v>325</v>
      </c>
      <c r="G26088" t="s">
        <v>41633</v>
      </c>
      <c r="H26088" s="2">
        <v>46107</v>
      </c>
      <c r="I26088" t="s">
        <v>13</v>
      </c>
      <c r="J26088" s="2">
        <v>46107</v>
      </c>
    </row>
    <row r="26089" spans="1:10">
      <c r="A26089">
        <v>27850</v>
      </c>
      <c r="B26089" t="str">
        <f>VLOOKUP(C26089,属性!A:E,2,FALSE)</f>
        <v>瑞幸</v>
      </c>
      <c r="C26089" t="s">
        <v>23716</v>
      </c>
      <c r="D26089" s="2">
        <f>VLOOKUP(C26089,属性!A:E,3,FALSE)</f>
        <v>46097</v>
      </c>
      <c r="E26089" s="2" t="str">
        <f>VLOOKUP(C26089,属性!A:E,4,FALSE)</f>
        <v>否</v>
      </c>
      <c r="F26089" t="s">
        <v>3912</v>
      </c>
      <c r="G26089" t="s">
        <v>41634</v>
      </c>
      <c r="H26089" s="2">
        <v>46098</v>
      </c>
      <c r="I26089" t="s">
        <v>73</v>
      </c>
      <c r="J26089" s="2">
        <v>46107</v>
      </c>
    </row>
    <row r="26090" spans="1:10">
      <c r="A26090">
        <v>27851</v>
      </c>
      <c r="B26090" t="str">
        <f>VLOOKUP(C26090,属性!A:E,2,FALSE)</f>
        <v>瑞幸</v>
      </c>
      <c r="C26090" t="s">
        <v>23716</v>
      </c>
      <c r="D26090" s="2">
        <f>VLOOKUP(C26090,属性!A:E,3,FALSE)</f>
        <v>46097</v>
      </c>
      <c r="E26090" s="2" t="str">
        <f>VLOOKUP(C26090,属性!A:E,4,FALSE)</f>
        <v>否</v>
      </c>
      <c r="F26090" t="s">
        <v>41635</v>
      </c>
      <c r="G26090" t="s">
        <v>41636</v>
      </c>
      <c r="H26090" s="2">
        <v>46102</v>
      </c>
      <c r="I26090" t="s">
        <v>23</v>
      </c>
      <c r="J26090" s="2">
        <v>46107</v>
      </c>
    </row>
    <row r="26091" spans="1:10">
      <c r="A26091">
        <v>27852</v>
      </c>
      <c r="B26091" t="str">
        <f>VLOOKUP(C26091,属性!A:E,2,FALSE)</f>
        <v>瑞幸</v>
      </c>
      <c r="C26091" t="s">
        <v>23716</v>
      </c>
      <c r="D26091" s="2">
        <f>VLOOKUP(C26091,属性!A:E,3,FALSE)</f>
        <v>46097</v>
      </c>
      <c r="E26091" s="2" t="str">
        <f>VLOOKUP(C26091,属性!A:E,4,FALSE)</f>
        <v>否</v>
      </c>
      <c r="F26091" t="s">
        <v>41637</v>
      </c>
      <c r="G26091" t="s">
        <v>24534</v>
      </c>
      <c r="H26091" s="2">
        <v>46101</v>
      </c>
      <c r="I26091" t="s">
        <v>65</v>
      </c>
      <c r="J26091" s="2">
        <v>46107</v>
      </c>
    </row>
    <row r="26092" spans="1:10">
      <c r="A26092">
        <v>27853</v>
      </c>
      <c r="B26092" t="str">
        <f>VLOOKUP(C26092,属性!A:E,2,FALSE)</f>
        <v>瑞幸</v>
      </c>
      <c r="C26092" t="s">
        <v>23716</v>
      </c>
      <c r="D26092" s="2">
        <f>VLOOKUP(C26092,属性!A:E,3,FALSE)</f>
        <v>46097</v>
      </c>
      <c r="E26092" s="2" t="str">
        <f>VLOOKUP(C26092,属性!A:E,4,FALSE)</f>
        <v>否</v>
      </c>
      <c r="F26092" t="s">
        <v>41638</v>
      </c>
      <c r="G26092" t="s">
        <v>41639</v>
      </c>
      <c r="H26092" s="2">
        <v>46098</v>
      </c>
      <c r="I26092" t="s">
        <v>211</v>
      </c>
      <c r="J26092" s="2">
        <v>46107</v>
      </c>
    </row>
    <row r="26093" spans="1:10">
      <c r="A26093">
        <v>27854</v>
      </c>
      <c r="B26093" t="str">
        <f>VLOOKUP(C26093,属性!A:E,2,FALSE)</f>
        <v>瑞幸</v>
      </c>
      <c r="C26093" t="s">
        <v>23716</v>
      </c>
      <c r="D26093" s="2">
        <f>VLOOKUP(C26093,属性!A:E,3,FALSE)</f>
        <v>46097</v>
      </c>
      <c r="E26093" s="2" t="str">
        <f>VLOOKUP(C26093,属性!A:E,4,FALSE)</f>
        <v>否</v>
      </c>
      <c r="F26093" t="s">
        <v>41640</v>
      </c>
      <c r="G26093" t="s">
        <v>2505</v>
      </c>
      <c r="H26093" s="2">
        <v>46101</v>
      </c>
      <c r="I26093" t="s">
        <v>41</v>
      </c>
      <c r="J26093" s="2">
        <v>46107</v>
      </c>
    </row>
    <row r="26094" spans="1:10">
      <c r="A26094">
        <v>27855</v>
      </c>
      <c r="B26094" t="str">
        <f>VLOOKUP(C26094,属性!A:E,2,FALSE)</f>
        <v>瑞幸</v>
      </c>
      <c r="C26094" t="s">
        <v>23716</v>
      </c>
      <c r="D26094" s="2">
        <f>VLOOKUP(C26094,属性!A:E,3,FALSE)</f>
        <v>46097</v>
      </c>
      <c r="E26094" s="2" t="str">
        <f>VLOOKUP(C26094,属性!A:E,4,FALSE)</f>
        <v>否</v>
      </c>
      <c r="F26094" t="s">
        <v>41641</v>
      </c>
      <c r="G26094" t="s">
        <v>41642</v>
      </c>
      <c r="H26094" s="2">
        <v>46098</v>
      </c>
      <c r="I26094" t="s">
        <v>208</v>
      </c>
      <c r="J26094" s="2">
        <v>46107</v>
      </c>
    </row>
    <row r="26095" spans="1:10">
      <c r="A26095">
        <v>27856</v>
      </c>
      <c r="B26095" t="str">
        <f>VLOOKUP(C26095,属性!A:E,2,FALSE)</f>
        <v>瑞幸</v>
      </c>
      <c r="C26095" t="s">
        <v>23716</v>
      </c>
      <c r="D26095" s="2">
        <f>VLOOKUP(C26095,属性!A:E,3,FALSE)</f>
        <v>46097</v>
      </c>
      <c r="E26095" s="2" t="str">
        <f>VLOOKUP(C26095,属性!A:E,4,FALSE)</f>
        <v>否</v>
      </c>
      <c r="F26095" t="s">
        <v>163</v>
      </c>
      <c r="G26095" t="s">
        <v>41643</v>
      </c>
      <c r="H26095" s="2">
        <v>46103</v>
      </c>
      <c r="I26095" t="s">
        <v>320</v>
      </c>
      <c r="J26095" s="2">
        <v>46107</v>
      </c>
    </row>
    <row r="26096" spans="1:10">
      <c r="A26096">
        <v>27857</v>
      </c>
      <c r="B26096" t="str">
        <f>VLOOKUP(C26096,属性!A:E,2,FALSE)</f>
        <v>瑞幸</v>
      </c>
      <c r="C26096" t="s">
        <v>23716</v>
      </c>
      <c r="D26096" s="2">
        <f>VLOOKUP(C26096,属性!A:E,3,FALSE)</f>
        <v>46097</v>
      </c>
      <c r="E26096" s="2" t="str">
        <f>VLOOKUP(C26096,属性!A:E,4,FALSE)</f>
        <v>否</v>
      </c>
      <c r="F26096" t="s">
        <v>163</v>
      </c>
      <c r="G26096" t="s">
        <v>41644</v>
      </c>
      <c r="H26096" s="2">
        <v>46098</v>
      </c>
      <c r="I26096" t="s">
        <v>99</v>
      </c>
      <c r="J26096" s="2">
        <v>46107</v>
      </c>
    </row>
    <row r="26097" spans="1:10">
      <c r="A26097">
        <v>27858</v>
      </c>
      <c r="B26097" t="str">
        <f>VLOOKUP(C26097,属性!A:E,2,FALSE)</f>
        <v>瑞幸</v>
      </c>
      <c r="C26097" t="s">
        <v>23716</v>
      </c>
      <c r="D26097" s="2">
        <f>VLOOKUP(C26097,属性!A:E,3,FALSE)</f>
        <v>46097</v>
      </c>
      <c r="E26097" s="2" t="str">
        <f>VLOOKUP(C26097,属性!A:E,4,FALSE)</f>
        <v>否</v>
      </c>
      <c r="F26097" t="s">
        <v>41645</v>
      </c>
      <c r="G26097" t="s">
        <v>41646</v>
      </c>
      <c r="H26097" s="2">
        <v>46101</v>
      </c>
      <c r="I26097" t="s">
        <v>38</v>
      </c>
      <c r="J26097" s="2">
        <v>46107</v>
      </c>
    </row>
    <row r="26098" spans="1:10">
      <c r="A26098">
        <v>27859</v>
      </c>
      <c r="B26098" t="str">
        <f>VLOOKUP(C26098,属性!A:E,2,FALSE)</f>
        <v>瑞幸</v>
      </c>
      <c r="C26098" t="s">
        <v>23716</v>
      </c>
      <c r="D26098" s="2">
        <f>VLOOKUP(C26098,属性!A:E,3,FALSE)</f>
        <v>46097</v>
      </c>
      <c r="E26098" s="2" t="str">
        <f>VLOOKUP(C26098,属性!A:E,4,FALSE)</f>
        <v>否</v>
      </c>
      <c r="F26098" t="s">
        <v>41647</v>
      </c>
      <c r="G26098" t="s">
        <v>80</v>
      </c>
      <c r="H26098" s="2">
        <v>46102</v>
      </c>
      <c r="I26098" t="s">
        <v>38</v>
      </c>
      <c r="J26098" s="2">
        <v>46107</v>
      </c>
    </row>
    <row r="26099" spans="1:10">
      <c r="A26099">
        <v>27860</v>
      </c>
      <c r="B26099" t="str">
        <f>VLOOKUP(C26099,属性!A:E,2,FALSE)</f>
        <v>瑞幸</v>
      </c>
      <c r="C26099" t="s">
        <v>23716</v>
      </c>
      <c r="D26099" s="2">
        <f>VLOOKUP(C26099,属性!A:E,3,FALSE)</f>
        <v>46097</v>
      </c>
      <c r="E26099" s="2" t="str">
        <f>VLOOKUP(C26099,属性!A:E,4,FALSE)</f>
        <v>否</v>
      </c>
      <c r="F26099" t="s">
        <v>41648</v>
      </c>
      <c r="G26099" t="s">
        <v>41649</v>
      </c>
      <c r="H26099" s="2">
        <v>46102</v>
      </c>
      <c r="I26099" t="s">
        <v>62</v>
      </c>
      <c r="J26099" s="2">
        <v>46107</v>
      </c>
    </row>
    <row r="26100" spans="1:10">
      <c r="A26100">
        <v>27861</v>
      </c>
      <c r="B26100" t="str">
        <f>VLOOKUP(C26100,属性!A:E,2,FALSE)</f>
        <v>瑞幸</v>
      </c>
      <c r="C26100" t="s">
        <v>23716</v>
      </c>
      <c r="D26100" s="2">
        <f>VLOOKUP(C26100,属性!A:E,3,FALSE)</f>
        <v>46097</v>
      </c>
      <c r="E26100" s="2" t="str">
        <f>VLOOKUP(C26100,属性!A:E,4,FALSE)</f>
        <v>否</v>
      </c>
      <c r="F26100" t="s">
        <v>41650</v>
      </c>
      <c r="G26100" t="s">
        <v>41651</v>
      </c>
      <c r="H26100" s="2">
        <v>46100</v>
      </c>
      <c r="I26100" t="s">
        <v>133</v>
      </c>
      <c r="J26100" s="2">
        <v>46107</v>
      </c>
    </row>
    <row r="26101" spans="1:10">
      <c r="A26101">
        <v>27862</v>
      </c>
      <c r="B26101" t="str">
        <f>VLOOKUP(C26101,属性!A:E,2,FALSE)</f>
        <v>瑞幸</v>
      </c>
      <c r="C26101" t="s">
        <v>23716</v>
      </c>
      <c r="D26101" s="2">
        <f>VLOOKUP(C26101,属性!A:E,3,FALSE)</f>
        <v>46097</v>
      </c>
      <c r="E26101" s="2" t="str">
        <f>VLOOKUP(C26101,属性!A:E,4,FALSE)</f>
        <v>否</v>
      </c>
      <c r="F26101" t="s">
        <v>40344</v>
      </c>
      <c r="G26101" t="s">
        <v>41652</v>
      </c>
      <c r="H26101" s="2">
        <v>46097</v>
      </c>
      <c r="I26101" t="s">
        <v>13</v>
      </c>
      <c r="J26101" s="2">
        <v>46107</v>
      </c>
    </row>
    <row r="26102" spans="1:10">
      <c r="A26102">
        <v>27863</v>
      </c>
      <c r="B26102" t="str">
        <f>VLOOKUP(C26102,属性!A:E,2,FALSE)</f>
        <v>瑞幸</v>
      </c>
      <c r="C26102" t="s">
        <v>23716</v>
      </c>
      <c r="D26102" s="2">
        <f>VLOOKUP(C26102,属性!A:E,3,FALSE)</f>
        <v>46097</v>
      </c>
      <c r="E26102" s="2" t="str">
        <f>VLOOKUP(C26102,属性!A:E,4,FALSE)</f>
        <v>否</v>
      </c>
      <c r="G26102" t="s">
        <v>41653</v>
      </c>
      <c r="H26102" s="2">
        <v>46097</v>
      </c>
      <c r="I26102" t="s">
        <v>46</v>
      </c>
      <c r="J26102" s="2">
        <v>46107</v>
      </c>
    </row>
    <row r="26103" spans="1:10">
      <c r="A26103">
        <v>27864</v>
      </c>
      <c r="B26103" t="str">
        <f>VLOOKUP(C26103,属性!A:E,2,FALSE)</f>
        <v>瑞幸</v>
      </c>
      <c r="C26103" t="s">
        <v>23716</v>
      </c>
      <c r="D26103" s="2">
        <f>VLOOKUP(C26103,属性!A:E,3,FALSE)</f>
        <v>46097</v>
      </c>
      <c r="E26103" s="2" t="str">
        <f>VLOOKUP(C26103,属性!A:E,4,FALSE)</f>
        <v>否</v>
      </c>
      <c r="F26103" t="s">
        <v>41654</v>
      </c>
      <c r="G26103" t="s">
        <v>41655</v>
      </c>
      <c r="H26103" s="2">
        <v>46097</v>
      </c>
      <c r="I26103" t="s">
        <v>439</v>
      </c>
      <c r="J26103" s="2">
        <v>46107</v>
      </c>
    </row>
    <row r="26104" spans="1:10">
      <c r="A26104">
        <v>27865</v>
      </c>
      <c r="B26104" t="str">
        <f>VLOOKUP(C26104,属性!A:E,2,FALSE)</f>
        <v>瑞幸</v>
      </c>
      <c r="C26104" t="s">
        <v>23716</v>
      </c>
      <c r="D26104" s="2">
        <f>VLOOKUP(C26104,属性!A:E,3,FALSE)</f>
        <v>46097</v>
      </c>
      <c r="E26104" s="2" t="str">
        <f>VLOOKUP(C26104,属性!A:E,4,FALSE)</f>
        <v>否</v>
      </c>
      <c r="F26104" t="s">
        <v>41656</v>
      </c>
      <c r="G26104" t="s">
        <v>41657</v>
      </c>
      <c r="H26104" s="2">
        <v>46097</v>
      </c>
      <c r="I26104" t="s">
        <v>46</v>
      </c>
      <c r="J26104" s="2">
        <v>46107</v>
      </c>
    </row>
    <row r="26105" spans="1:10">
      <c r="A26105">
        <v>27866</v>
      </c>
      <c r="B26105" t="str">
        <f>VLOOKUP(C26105,属性!A:E,2,FALSE)</f>
        <v>瑞幸</v>
      </c>
      <c r="C26105" t="s">
        <v>23716</v>
      </c>
      <c r="D26105" s="2">
        <f>VLOOKUP(C26105,属性!A:E,3,FALSE)</f>
        <v>46097</v>
      </c>
      <c r="E26105" s="2" t="str">
        <f>VLOOKUP(C26105,属性!A:E,4,FALSE)</f>
        <v>否</v>
      </c>
      <c r="F26105" t="s">
        <v>41658</v>
      </c>
      <c r="G26105" t="s">
        <v>41659</v>
      </c>
      <c r="H26105" s="2">
        <v>46098</v>
      </c>
      <c r="I26105" t="s">
        <v>102</v>
      </c>
      <c r="J26105" s="2">
        <v>46107</v>
      </c>
    </row>
    <row r="26106" spans="1:10">
      <c r="A26106">
        <v>27867</v>
      </c>
      <c r="B26106" t="str">
        <f>VLOOKUP(C26106,属性!A:E,2,FALSE)</f>
        <v>瑞幸</v>
      </c>
      <c r="C26106" t="s">
        <v>23716</v>
      </c>
      <c r="D26106" s="2">
        <f>VLOOKUP(C26106,属性!A:E,3,FALSE)</f>
        <v>46097</v>
      </c>
      <c r="E26106" s="2" t="str">
        <f>VLOOKUP(C26106,属性!A:E,4,FALSE)</f>
        <v>否</v>
      </c>
      <c r="F26106" t="s">
        <v>41660</v>
      </c>
      <c r="G26106" t="s">
        <v>2251</v>
      </c>
      <c r="H26106" s="2">
        <v>46098</v>
      </c>
      <c r="I26106" t="s">
        <v>13</v>
      </c>
      <c r="J26106" s="2">
        <v>46107</v>
      </c>
    </row>
    <row r="26107" spans="1:10">
      <c r="A26107">
        <v>27868</v>
      </c>
      <c r="B26107" t="str">
        <f>VLOOKUP(C26107,属性!A:E,2,FALSE)</f>
        <v>瑞幸</v>
      </c>
      <c r="C26107" t="s">
        <v>23716</v>
      </c>
      <c r="D26107" s="2">
        <f>VLOOKUP(C26107,属性!A:E,3,FALSE)</f>
        <v>46097</v>
      </c>
      <c r="E26107" s="2" t="str">
        <f>VLOOKUP(C26107,属性!A:E,4,FALSE)</f>
        <v>否</v>
      </c>
      <c r="F26107" t="s">
        <v>19761</v>
      </c>
      <c r="G26107" t="s">
        <v>41661</v>
      </c>
      <c r="H26107" s="2">
        <v>46098</v>
      </c>
      <c r="I26107" t="s">
        <v>13</v>
      </c>
      <c r="J26107" s="2">
        <v>46107</v>
      </c>
    </row>
    <row r="26108" spans="1:10">
      <c r="A26108">
        <v>27869</v>
      </c>
      <c r="B26108" t="str">
        <f>VLOOKUP(C26108,属性!A:E,2,FALSE)</f>
        <v>瑞幸</v>
      </c>
      <c r="C26108" t="s">
        <v>23716</v>
      </c>
      <c r="D26108" s="2">
        <f>VLOOKUP(C26108,属性!A:E,3,FALSE)</f>
        <v>46097</v>
      </c>
      <c r="E26108" s="2" t="str">
        <f>VLOOKUP(C26108,属性!A:E,4,FALSE)</f>
        <v>否</v>
      </c>
      <c r="F26108" t="s">
        <v>3912</v>
      </c>
      <c r="G26108" t="s">
        <v>41662</v>
      </c>
      <c r="H26108" s="2">
        <v>46106</v>
      </c>
      <c r="I26108" t="s">
        <v>38</v>
      </c>
      <c r="J26108" s="2">
        <v>46107</v>
      </c>
    </row>
    <row r="26109" spans="1:10">
      <c r="A26109">
        <v>27870</v>
      </c>
      <c r="B26109" t="str">
        <f>VLOOKUP(C26109,属性!A:E,2,FALSE)</f>
        <v>瑞幸</v>
      </c>
      <c r="C26109" t="s">
        <v>23716</v>
      </c>
      <c r="D26109" s="2">
        <f>VLOOKUP(C26109,属性!A:E,3,FALSE)</f>
        <v>46097</v>
      </c>
      <c r="E26109" s="2" t="str">
        <f>VLOOKUP(C26109,属性!A:E,4,FALSE)</f>
        <v>否</v>
      </c>
      <c r="F26109" t="s">
        <v>41663</v>
      </c>
      <c r="G26109" t="s">
        <v>41664</v>
      </c>
      <c r="H26109" s="2">
        <v>46104</v>
      </c>
      <c r="I26109" t="s">
        <v>439</v>
      </c>
      <c r="J26109" s="2">
        <v>46107</v>
      </c>
    </row>
    <row r="26110" spans="1:10">
      <c r="A26110">
        <v>27871</v>
      </c>
      <c r="B26110" t="str">
        <f>VLOOKUP(C26110,属性!A:E,2,FALSE)</f>
        <v>瑞幸</v>
      </c>
      <c r="C26110" t="s">
        <v>23716</v>
      </c>
      <c r="D26110" s="2">
        <f>VLOOKUP(C26110,属性!A:E,3,FALSE)</f>
        <v>46097</v>
      </c>
      <c r="E26110" s="2" t="str">
        <f>VLOOKUP(C26110,属性!A:E,4,FALSE)</f>
        <v>否</v>
      </c>
      <c r="F26110" t="s">
        <v>41665</v>
      </c>
      <c r="G26110" t="s">
        <v>41666</v>
      </c>
      <c r="H26110" s="2">
        <v>46101</v>
      </c>
      <c r="I26110" t="s">
        <v>31</v>
      </c>
      <c r="J26110" s="2">
        <v>46107</v>
      </c>
    </row>
    <row r="26111" spans="1:10">
      <c r="A26111">
        <v>27872</v>
      </c>
      <c r="B26111" t="str">
        <f>VLOOKUP(C26111,属性!A:E,2,FALSE)</f>
        <v>瑞幸</v>
      </c>
      <c r="C26111" t="s">
        <v>23716</v>
      </c>
      <c r="D26111" s="2">
        <f>VLOOKUP(C26111,属性!A:E,3,FALSE)</f>
        <v>46097</v>
      </c>
      <c r="E26111" s="2" t="str">
        <f>VLOOKUP(C26111,属性!A:E,4,FALSE)</f>
        <v>否</v>
      </c>
      <c r="F26111" t="s">
        <v>41667</v>
      </c>
      <c r="G26111" t="s">
        <v>41668</v>
      </c>
      <c r="H26111" s="2">
        <v>46101</v>
      </c>
      <c r="I26111" t="s">
        <v>31</v>
      </c>
      <c r="J26111" s="2">
        <v>46107</v>
      </c>
    </row>
    <row r="26112" spans="1:10">
      <c r="A26112">
        <v>27873</v>
      </c>
      <c r="B26112" t="str">
        <f>VLOOKUP(C26112,属性!A:E,2,FALSE)</f>
        <v>瑞幸</v>
      </c>
      <c r="C26112" t="s">
        <v>23716</v>
      </c>
      <c r="D26112" s="2">
        <f>VLOOKUP(C26112,属性!A:E,3,FALSE)</f>
        <v>46097</v>
      </c>
      <c r="E26112" s="2" t="str">
        <f>VLOOKUP(C26112,属性!A:E,4,FALSE)</f>
        <v>否</v>
      </c>
      <c r="F26112" t="s">
        <v>41669</v>
      </c>
      <c r="G26112" t="s">
        <v>41670</v>
      </c>
      <c r="H26112" s="2">
        <v>46101</v>
      </c>
      <c r="I26112" t="s">
        <v>13</v>
      </c>
      <c r="J26112" s="2">
        <v>46107</v>
      </c>
    </row>
    <row r="26113" spans="1:10">
      <c r="A26113">
        <v>27874</v>
      </c>
      <c r="B26113" t="str">
        <f>VLOOKUP(C26113,属性!A:E,2,FALSE)</f>
        <v>瑞幸</v>
      </c>
      <c r="C26113" t="s">
        <v>23716</v>
      </c>
      <c r="D26113" s="2">
        <f>VLOOKUP(C26113,属性!A:E,3,FALSE)</f>
        <v>46097</v>
      </c>
      <c r="E26113" s="2" t="str">
        <f>VLOOKUP(C26113,属性!A:E,4,FALSE)</f>
        <v>否</v>
      </c>
      <c r="F26113" t="s">
        <v>41671</v>
      </c>
      <c r="G26113" t="s">
        <v>41672</v>
      </c>
      <c r="H26113" s="2">
        <v>46100</v>
      </c>
      <c r="I26113" t="s">
        <v>65</v>
      </c>
      <c r="J26113" s="2">
        <v>46107</v>
      </c>
    </row>
    <row r="26114" spans="1:10">
      <c r="A26114">
        <v>27875</v>
      </c>
      <c r="B26114" t="str">
        <f>VLOOKUP(C26114,属性!A:E,2,FALSE)</f>
        <v>瑞幸</v>
      </c>
      <c r="C26114" t="s">
        <v>23716</v>
      </c>
      <c r="D26114" s="2">
        <f>VLOOKUP(C26114,属性!A:E,3,FALSE)</f>
        <v>46097</v>
      </c>
      <c r="E26114" s="2" t="str">
        <f>VLOOKUP(C26114,属性!A:E,4,FALSE)</f>
        <v>否</v>
      </c>
      <c r="F26114" t="s">
        <v>41673</v>
      </c>
      <c r="G26114" t="s">
        <v>41674</v>
      </c>
      <c r="H26114" s="2">
        <v>46100</v>
      </c>
      <c r="I26114" t="s">
        <v>56</v>
      </c>
      <c r="J26114" s="2">
        <v>46107</v>
      </c>
    </row>
    <row r="26115" spans="1:10">
      <c r="A26115">
        <v>27876</v>
      </c>
      <c r="B26115" t="str">
        <f>VLOOKUP(C26115,属性!A:E,2,FALSE)</f>
        <v>瑞幸</v>
      </c>
      <c r="C26115" t="s">
        <v>23716</v>
      </c>
      <c r="D26115" s="2">
        <f>VLOOKUP(C26115,属性!A:E,3,FALSE)</f>
        <v>46097</v>
      </c>
      <c r="E26115" s="2" t="str">
        <f>VLOOKUP(C26115,属性!A:E,4,FALSE)</f>
        <v>否</v>
      </c>
      <c r="F26115" t="s">
        <v>41675</v>
      </c>
      <c r="G26115" t="s">
        <v>41676</v>
      </c>
      <c r="H26115" s="2">
        <v>46100</v>
      </c>
      <c r="I26115" t="s">
        <v>38</v>
      </c>
      <c r="J26115" s="2">
        <v>46107</v>
      </c>
    </row>
    <row r="26116" spans="1:10">
      <c r="A26116">
        <v>27877</v>
      </c>
      <c r="B26116" t="str">
        <f>VLOOKUP(C26116,属性!A:E,2,FALSE)</f>
        <v>瑞幸</v>
      </c>
      <c r="C26116" t="s">
        <v>23716</v>
      </c>
      <c r="D26116" s="2">
        <f>VLOOKUP(C26116,属性!A:E,3,FALSE)</f>
        <v>46097</v>
      </c>
      <c r="E26116" s="2" t="str">
        <f>VLOOKUP(C26116,属性!A:E,4,FALSE)</f>
        <v>否</v>
      </c>
      <c r="F26116" t="s">
        <v>41677</v>
      </c>
      <c r="G26116" t="s">
        <v>2290</v>
      </c>
      <c r="H26116" s="2">
        <v>46100</v>
      </c>
      <c r="I26116" t="s">
        <v>73</v>
      </c>
      <c r="J26116" s="2">
        <v>46107</v>
      </c>
    </row>
    <row r="26117" spans="1:10">
      <c r="A26117">
        <v>27878</v>
      </c>
      <c r="B26117" t="str">
        <f>VLOOKUP(C26117,属性!A:E,2,FALSE)</f>
        <v>瑞幸</v>
      </c>
      <c r="C26117" t="s">
        <v>23716</v>
      </c>
      <c r="D26117" s="2">
        <f>VLOOKUP(C26117,属性!A:E,3,FALSE)</f>
        <v>46097</v>
      </c>
      <c r="E26117" s="2" t="str">
        <f>VLOOKUP(C26117,属性!A:E,4,FALSE)</f>
        <v>否</v>
      </c>
      <c r="F26117" t="s">
        <v>41678</v>
      </c>
      <c r="G26117" t="s">
        <v>41679</v>
      </c>
      <c r="H26117" s="2">
        <v>46100</v>
      </c>
      <c r="I26117" t="s">
        <v>173</v>
      </c>
      <c r="J26117" s="2">
        <v>46107</v>
      </c>
    </row>
    <row r="26118" spans="1:10">
      <c r="A26118">
        <v>27879</v>
      </c>
      <c r="B26118" t="str">
        <f>VLOOKUP(C26118,属性!A:E,2,FALSE)</f>
        <v>瑞幸</v>
      </c>
      <c r="C26118" t="s">
        <v>23716</v>
      </c>
      <c r="D26118" s="2">
        <f>VLOOKUP(C26118,属性!A:E,3,FALSE)</f>
        <v>46097</v>
      </c>
      <c r="E26118" s="2" t="str">
        <f>VLOOKUP(C26118,属性!A:E,4,FALSE)</f>
        <v>否</v>
      </c>
      <c r="G26118" t="s">
        <v>37608</v>
      </c>
      <c r="H26118" s="2">
        <v>46100</v>
      </c>
      <c r="I26118" t="s">
        <v>13</v>
      </c>
      <c r="J26118" s="2">
        <v>46107</v>
      </c>
    </row>
    <row r="26119" spans="1:10">
      <c r="A26119">
        <v>27880</v>
      </c>
      <c r="B26119" t="str">
        <f>VLOOKUP(C26119,属性!A:E,2,FALSE)</f>
        <v>瑞幸</v>
      </c>
      <c r="C26119" t="s">
        <v>23716</v>
      </c>
      <c r="D26119" s="2">
        <f>VLOOKUP(C26119,属性!A:E,3,FALSE)</f>
        <v>46097</v>
      </c>
      <c r="E26119" s="2" t="str">
        <f>VLOOKUP(C26119,属性!A:E,4,FALSE)</f>
        <v>否</v>
      </c>
      <c r="G26119" t="s">
        <v>1253</v>
      </c>
      <c r="H26119" s="2">
        <v>46100</v>
      </c>
      <c r="I26119" t="s">
        <v>13</v>
      </c>
      <c r="J26119" s="2">
        <v>46107</v>
      </c>
    </row>
    <row r="26120" spans="1:10">
      <c r="A26120">
        <v>27881</v>
      </c>
      <c r="B26120" t="str">
        <f>VLOOKUP(C26120,属性!A:E,2,FALSE)</f>
        <v>瑞幸</v>
      </c>
      <c r="C26120" t="s">
        <v>23716</v>
      </c>
      <c r="D26120" s="2">
        <f>VLOOKUP(C26120,属性!A:E,3,FALSE)</f>
        <v>46097</v>
      </c>
      <c r="E26120" s="2" t="str">
        <f>VLOOKUP(C26120,属性!A:E,4,FALSE)</f>
        <v>否</v>
      </c>
      <c r="F26120" t="s">
        <v>41680</v>
      </c>
      <c r="G26120" t="s">
        <v>41681</v>
      </c>
      <c r="H26120" s="2">
        <v>46100</v>
      </c>
      <c r="I26120" t="s">
        <v>62</v>
      </c>
      <c r="J26120" s="2">
        <v>46107</v>
      </c>
    </row>
    <row r="26121" spans="1:10">
      <c r="A26121">
        <v>27882</v>
      </c>
      <c r="B26121" t="str">
        <f>VLOOKUP(C26121,属性!A:E,2,FALSE)</f>
        <v>瑞幸</v>
      </c>
      <c r="C26121" t="s">
        <v>23716</v>
      </c>
      <c r="D26121" s="2">
        <f>VLOOKUP(C26121,属性!A:E,3,FALSE)</f>
        <v>46097</v>
      </c>
      <c r="E26121" s="2" t="str">
        <f>VLOOKUP(C26121,属性!A:E,4,FALSE)</f>
        <v>否</v>
      </c>
      <c r="F26121" t="s">
        <v>41409</v>
      </c>
      <c r="G26121" t="s">
        <v>41682</v>
      </c>
      <c r="H26121" s="2">
        <v>46100</v>
      </c>
      <c r="I26121" t="s">
        <v>13</v>
      </c>
      <c r="J26121" s="2">
        <v>46107</v>
      </c>
    </row>
    <row r="26122" spans="1:10">
      <c r="A26122">
        <v>27883</v>
      </c>
      <c r="B26122" t="str">
        <f>VLOOKUP(C26122,属性!A:E,2,FALSE)</f>
        <v>瑞幸</v>
      </c>
      <c r="C26122" t="s">
        <v>23716</v>
      </c>
      <c r="D26122" s="2">
        <f>VLOOKUP(C26122,属性!A:E,3,FALSE)</f>
        <v>46097</v>
      </c>
      <c r="E26122" s="2" t="str">
        <f>VLOOKUP(C26122,属性!A:E,4,FALSE)</f>
        <v>否</v>
      </c>
      <c r="F26122" t="s">
        <v>41683</v>
      </c>
      <c r="G26122" t="s">
        <v>41684</v>
      </c>
      <c r="H26122" s="2">
        <v>46100</v>
      </c>
      <c r="I26122" t="s">
        <v>31</v>
      </c>
      <c r="J26122" s="2">
        <v>46107</v>
      </c>
    </row>
    <row r="26123" spans="1:10">
      <c r="A26123">
        <v>27884</v>
      </c>
      <c r="B26123" t="str">
        <f>VLOOKUP(C26123,属性!A:E,2,FALSE)</f>
        <v>瑞幸</v>
      </c>
      <c r="C26123" t="s">
        <v>23716</v>
      </c>
      <c r="D26123" s="2">
        <f>VLOOKUP(C26123,属性!A:E,3,FALSE)</f>
        <v>46097</v>
      </c>
      <c r="E26123" s="2" t="str">
        <f>VLOOKUP(C26123,属性!A:E,4,FALSE)</f>
        <v>否</v>
      </c>
      <c r="F26123" t="s">
        <v>41685</v>
      </c>
      <c r="G26123" t="s">
        <v>1253</v>
      </c>
      <c r="H26123" s="2">
        <v>46100</v>
      </c>
      <c r="I26123" t="s">
        <v>41</v>
      </c>
      <c r="J26123" s="2">
        <v>46107</v>
      </c>
    </row>
    <row r="26124" spans="1:10">
      <c r="A26124">
        <v>27885</v>
      </c>
      <c r="B26124" t="str">
        <f>VLOOKUP(C26124,属性!A:E,2,FALSE)</f>
        <v>瑞幸</v>
      </c>
      <c r="C26124" t="s">
        <v>23716</v>
      </c>
      <c r="D26124" s="2">
        <f>VLOOKUP(C26124,属性!A:E,3,FALSE)</f>
        <v>46097</v>
      </c>
      <c r="E26124" s="2" t="str">
        <f>VLOOKUP(C26124,属性!A:E,4,FALSE)</f>
        <v>否</v>
      </c>
      <c r="F26124" t="s">
        <v>41686</v>
      </c>
      <c r="G26124" t="s">
        <v>41687</v>
      </c>
      <c r="H26124" s="2">
        <v>46100</v>
      </c>
      <c r="I26124" t="s">
        <v>31</v>
      </c>
      <c r="J26124" s="2">
        <v>46107</v>
      </c>
    </row>
    <row r="26125" spans="1:10">
      <c r="A26125">
        <v>27886</v>
      </c>
      <c r="B26125" t="str">
        <f>VLOOKUP(C26125,属性!A:E,2,FALSE)</f>
        <v>瑞幸</v>
      </c>
      <c r="C26125" t="s">
        <v>23716</v>
      </c>
      <c r="D26125" s="2">
        <f>VLOOKUP(C26125,属性!A:E,3,FALSE)</f>
        <v>46097</v>
      </c>
      <c r="E26125" s="2" t="str">
        <f>VLOOKUP(C26125,属性!A:E,4,FALSE)</f>
        <v>否</v>
      </c>
      <c r="F26125" t="s">
        <v>41688</v>
      </c>
      <c r="G26125" t="s">
        <v>41689</v>
      </c>
      <c r="H26125" s="2">
        <v>46100</v>
      </c>
      <c r="I26125" t="s">
        <v>31</v>
      </c>
      <c r="J26125" s="2">
        <v>46107</v>
      </c>
    </row>
    <row r="26126" spans="1:10">
      <c r="A26126">
        <v>27887</v>
      </c>
      <c r="B26126" t="str">
        <f>VLOOKUP(C26126,属性!A:E,2,FALSE)</f>
        <v>瑞幸</v>
      </c>
      <c r="C26126" t="s">
        <v>23716</v>
      </c>
      <c r="D26126" s="2">
        <f>VLOOKUP(C26126,属性!A:E,3,FALSE)</f>
        <v>46097</v>
      </c>
      <c r="E26126" s="2" t="str">
        <f>VLOOKUP(C26126,属性!A:E,4,FALSE)</f>
        <v>否</v>
      </c>
      <c r="F26126" t="s">
        <v>30901</v>
      </c>
      <c r="G26126" t="s">
        <v>41690</v>
      </c>
      <c r="H26126" s="2">
        <v>46100</v>
      </c>
      <c r="I26126" t="s">
        <v>102</v>
      </c>
      <c r="J26126" s="2">
        <v>46107</v>
      </c>
    </row>
    <row r="26127" spans="1:10">
      <c r="A26127">
        <v>27888</v>
      </c>
      <c r="B26127" t="str">
        <f>VLOOKUP(C26127,属性!A:E,2,FALSE)</f>
        <v>瑞幸</v>
      </c>
      <c r="C26127" t="s">
        <v>23716</v>
      </c>
      <c r="D26127" s="2">
        <f>VLOOKUP(C26127,属性!A:E,3,FALSE)</f>
        <v>46097</v>
      </c>
      <c r="E26127" s="2" t="str">
        <f>VLOOKUP(C26127,属性!A:E,4,FALSE)</f>
        <v>否</v>
      </c>
      <c r="F26127" t="s">
        <v>41691</v>
      </c>
      <c r="G26127" t="s">
        <v>41692</v>
      </c>
      <c r="H26127" s="2">
        <v>46100</v>
      </c>
      <c r="I26127" t="s">
        <v>173</v>
      </c>
      <c r="J26127" s="2">
        <v>46107</v>
      </c>
    </row>
    <row r="26128" spans="1:10">
      <c r="A26128">
        <v>27889</v>
      </c>
      <c r="B26128" t="str">
        <f>VLOOKUP(C26128,属性!A:E,2,FALSE)</f>
        <v>瑞幸</v>
      </c>
      <c r="C26128" t="s">
        <v>23716</v>
      </c>
      <c r="D26128" s="2">
        <f>VLOOKUP(C26128,属性!A:E,3,FALSE)</f>
        <v>46097</v>
      </c>
      <c r="E26128" s="2" t="str">
        <f>VLOOKUP(C26128,属性!A:E,4,FALSE)</f>
        <v>否</v>
      </c>
      <c r="F26128" t="s">
        <v>41693</v>
      </c>
      <c r="G26128" t="s">
        <v>41694</v>
      </c>
      <c r="H26128" s="2">
        <v>46100</v>
      </c>
      <c r="I26128" t="s">
        <v>13</v>
      </c>
      <c r="J26128" s="2">
        <v>46107</v>
      </c>
    </row>
    <row r="26129" spans="1:10">
      <c r="A26129">
        <v>27890</v>
      </c>
      <c r="B26129" t="str">
        <f>VLOOKUP(C26129,属性!A:E,2,FALSE)</f>
        <v>瑞幸</v>
      </c>
      <c r="C26129" t="s">
        <v>23716</v>
      </c>
      <c r="D26129" s="2">
        <f>VLOOKUP(C26129,属性!A:E,3,FALSE)</f>
        <v>46097</v>
      </c>
      <c r="E26129" s="2" t="str">
        <f>VLOOKUP(C26129,属性!A:E,4,FALSE)</f>
        <v>否</v>
      </c>
      <c r="F26129" t="s">
        <v>41695</v>
      </c>
      <c r="G26129" t="s">
        <v>160</v>
      </c>
      <c r="H26129" s="2">
        <v>46099</v>
      </c>
      <c r="I26129" t="s">
        <v>13</v>
      </c>
      <c r="J26129" s="2">
        <v>46107</v>
      </c>
    </row>
    <row r="26130" spans="1:10">
      <c r="A26130">
        <v>27891</v>
      </c>
      <c r="B26130" t="str">
        <f>VLOOKUP(C26130,属性!A:E,2,FALSE)</f>
        <v>瑞幸</v>
      </c>
      <c r="C26130" t="s">
        <v>23716</v>
      </c>
      <c r="D26130" s="2">
        <f>VLOOKUP(C26130,属性!A:E,3,FALSE)</f>
        <v>46097</v>
      </c>
      <c r="E26130" s="2" t="str">
        <f>VLOOKUP(C26130,属性!A:E,4,FALSE)</f>
        <v>否</v>
      </c>
      <c r="F26130" t="s">
        <v>41696</v>
      </c>
      <c r="G26130" t="s">
        <v>41697</v>
      </c>
      <c r="H26130" s="2">
        <v>46099</v>
      </c>
      <c r="I26130" t="s">
        <v>38</v>
      </c>
      <c r="J26130" s="2">
        <v>46107</v>
      </c>
    </row>
    <row r="26131" spans="1:10">
      <c r="A26131">
        <v>27892</v>
      </c>
      <c r="B26131" t="str">
        <f>VLOOKUP(C26131,属性!A:E,2,FALSE)</f>
        <v>瑞幸</v>
      </c>
      <c r="C26131" t="s">
        <v>23716</v>
      </c>
      <c r="D26131" s="2">
        <f>VLOOKUP(C26131,属性!A:E,3,FALSE)</f>
        <v>46097</v>
      </c>
      <c r="E26131" s="2" t="str">
        <f>VLOOKUP(C26131,属性!A:E,4,FALSE)</f>
        <v>否</v>
      </c>
      <c r="F26131" t="s">
        <v>41698</v>
      </c>
      <c r="G26131" t="s">
        <v>160</v>
      </c>
      <c r="H26131" s="2">
        <v>46099</v>
      </c>
      <c r="I26131" t="s">
        <v>229</v>
      </c>
      <c r="J26131" s="2">
        <v>46107</v>
      </c>
    </row>
    <row r="26132" spans="1:10">
      <c r="A26132">
        <v>27893</v>
      </c>
      <c r="B26132" t="str">
        <f>VLOOKUP(C26132,属性!A:E,2,FALSE)</f>
        <v>瑞幸</v>
      </c>
      <c r="C26132" t="s">
        <v>23716</v>
      </c>
      <c r="D26132" s="2">
        <f>VLOOKUP(C26132,属性!A:E,3,FALSE)</f>
        <v>46097</v>
      </c>
      <c r="E26132" s="2" t="str">
        <f>VLOOKUP(C26132,属性!A:E,4,FALSE)</f>
        <v>否</v>
      </c>
      <c r="F26132" t="s">
        <v>41699</v>
      </c>
      <c r="G26132" t="s">
        <v>41700</v>
      </c>
      <c r="H26132" s="2">
        <v>46099</v>
      </c>
      <c r="I26132" t="s">
        <v>13</v>
      </c>
      <c r="J26132" s="2">
        <v>46107</v>
      </c>
    </row>
    <row r="26133" spans="1:10">
      <c r="A26133">
        <v>27894</v>
      </c>
      <c r="B26133" t="str">
        <f>VLOOKUP(C26133,属性!A:E,2,FALSE)</f>
        <v>瑞幸</v>
      </c>
      <c r="C26133" t="s">
        <v>23716</v>
      </c>
      <c r="D26133" s="2">
        <f>VLOOKUP(C26133,属性!A:E,3,FALSE)</f>
        <v>46097</v>
      </c>
      <c r="E26133" s="2" t="str">
        <f>VLOOKUP(C26133,属性!A:E,4,FALSE)</f>
        <v>否</v>
      </c>
      <c r="F26133" t="s">
        <v>41701</v>
      </c>
      <c r="G26133" t="s">
        <v>41702</v>
      </c>
      <c r="H26133" s="2">
        <v>46099</v>
      </c>
      <c r="I26133" t="s">
        <v>62</v>
      </c>
      <c r="J26133" s="2">
        <v>46107</v>
      </c>
    </row>
    <row r="26134" spans="1:10">
      <c r="A26134">
        <v>27895</v>
      </c>
      <c r="B26134" t="str">
        <f>VLOOKUP(C26134,属性!A:E,2,FALSE)</f>
        <v>瑞幸</v>
      </c>
      <c r="C26134" t="s">
        <v>23716</v>
      </c>
      <c r="D26134" s="2">
        <f>VLOOKUP(C26134,属性!A:E,3,FALSE)</f>
        <v>46097</v>
      </c>
      <c r="E26134" s="2" t="str">
        <f>VLOOKUP(C26134,属性!A:E,4,FALSE)</f>
        <v>否</v>
      </c>
      <c r="F26134" t="s">
        <v>24352</v>
      </c>
      <c r="G26134" t="s">
        <v>41703</v>
      </c>
      <c r="H26134" s="2">
        <v>46099</v>
      </c>
      <c r="I26134" t="s">
        <v>13</v>
      </c>
      <c r="J26134" s="2">
        <v>46107</v>
      </c>
    </row>
    <row r="26135" spans="1:10">
      <c r="A26135">
        <v>27896</v>
      </c>
      <c r="B26135" t="str">
        <f>VLOOKUP(C26135,属性!A:E,2,FALSE)</f>
        <v>瑞幸</v>
      </c>
      <c r="C26135" t="s">
        <v>23716</v>
      </c>
      <c r="D26135" s="2">
        <f>VLOOKUP(C26135,属性!A:E,3,FALSE)</f>
        <v>46097</v>
      </c>
      <c r="E26135" s="2" t="str">
        <f>VLOOKUP(C26135,属性!A:E,4,FALSE)</f>
        <v>否</v>
      </c>
      <c r="F26135" t="s">
        <v>41704</v>
      </c>
      <c r="G26135" t="s">
        <v>41705</v>
      </c>
      <c r="H26135" s="2">
        <v>46099</v>
      </c>
      <c r="I26135" t="s">
        <v>56</v>
      </c>
      <c r="J26135" s="2">
        <v>46107</v>
      </c>
    </row>
    <row r="26136" spans="1:10">
      <c r="A26136">
        <v>27897</v>
      </c>
      <c r="B26136" t="str">
        <f>VLOOKUP(C26136,属性!A:E,2,FALSE)</f>
        <v>瑞幸</v>
      </c>
      <c r="C26136" t="s">
        <v>23716</v>
      </c>
      <c r="D26136" s="2">
        <f>VLOOKUP(C26136,属性!A:E,3,FALSE)</f>
        <v>46097</v>
      </c>
      <c r="E26136" s="2" t="str">
        <f>VLOOKUP(C26136,属性!A:E,4,FALSE)</f>
        <v>否</v>
      </c>
      <c r="F26136" t="s">
        <v>8492</v>
      </c>
      <c r="G26136" t="s">
        <v>41706</v>
      </c>
      <c r="H26136" s="2">
        <v>46099</v>
      </c>
      <c r="I26136" t="s">
        <v>208</v>
      </c>
      <c r="J26136" s="2">
        <v>46107</v>
      </c>
    </row>
    <row r="26137" spans="1:10">
      <c r="A26137">
        <v>27898</v>
      </c>
      <c r="B26137" t="str">
        <f>VLOOKUP(C26137,属性!A:E,2,FALSE)</f>
        <v>瑞幸</v>
      </c>
      <c r="C26137" t="s">
        <v>23716</v>
      </c>
      <c r="D26137" s="2">
        <f>VLOOKUP(C26137,属性!A:E,3,FALSE)</f>
        <v>46097</v>
      </c>
      <c r="E26137" s="2" t="str">
        <f>VLOOKUP(C26137,属性!A:E,4,FALSE)</f>
        <v>否</v>
      </c>
      <c r="F26137" t="s">
        <v>41707</v>
      </c>
      <c r="G26137" t="s">
        <v>41708</v>
      </c>
      <c r="H26137" s="2">
        <v>46099</v>
      </c>
      <c r="I26137" t="s">
        <v>62</v>
      </c>
      <c r="J26137" s="2">
        <v>46107</v>
      </c>
    </row>
    <row r="26138" spans="1:10">
      <c r="A26138">
        <v>27899</v>
      </c>
      <c r="B26138" t="str">
        <f>VLOOKUP(C26138,属性!A:E,2,FALSE)</f>
        <v>瑞幸</v>
      </c>
      <c r="C26138" t="s">
        <v>23716</v>
      </c>
      <c r="D26138" s="2">
        <f>VLOOKUP(C26138,属性!A:E,3,FALSE)</f>
        <v>46097</v>
      </c>
      <c r="E26138" s="2" t="str">
        <f>VLOOKUP(C26138,属性!A:E,4,FALSE)</f>
        <v>否</v>
      </c>
      <c r="F26138" t="s">
        <v>9376</v>
      </c>
      <c r="G26138" t="s">
        <v>41709</v>
      </c>
      <c r="H26138" s="2">
        <v>46099</v>
      </c>
      <c r="I26138" t="s">
        <v>99</v>
      </c>
      <c r="J26138" s="2">
        <v>46107</v>
      </c>
    </row>
    <row r="26139" spans="1:10">
      <c r="A26139">
        <v>27900</v>
      </c>
      <c r="B26139" t="str">
        <f>VLOOKUP(C26139,属性!A:E,2,FALSE)</f>
        <v>瑞幸</v>
      </c>
      <c r="C26139" t="s">
        <v>23716</v>
      </c>
      <c r="D26139" s="2">
        <f>VLOOKUP(C26139,属性!A:E,3,FALSE)</f>
        <v>46097</v>
      </c>
      <c r="E26139" s="2" t="str">
        <f>VLOOKUP(C26139,属性!A:E,4,FALSE)</f>
        <v>否</v>
      </c>
      <c r="F26139" t="s">
        <v>596</v>
      </c>
      <c r="G26139" t="s">
        <v>41710</v>
      </c>
      <c r="H26139" s="2">
        <v>46099</v>
      </c>
      <c r="I26139" t="s">
        <v>102</v>
      </c>
      <c r="J26139" s="2">
        <v>46107</v>
      </c>
    </row>
    <row r="26140" spans="1:10">
      <c r="A26140">
        <v>27901</v>
      </c>
      <c r="B26140" t="str">
        <f>VLOOKUP(C26140,属性!A:E,2,FALSE)</f>
        <v>瑞幸</v>
      </c>
      <c r="C26140" t="s">
        <v>23716</v>
      </c>
      <c r="D26140" s="2">
        <f>VLOOKUP(C26140,属性!A:E,3,FALSE)</f>
        <v>46097</v>
      </c>
      <c r="E26140" s="2" t="str">
        <f>VLOOKUP(C26140,属性!A:E,4,FALSE)</f>
        <v>否</v>
      </c>
      <c r="F26140" t="s">
        <v>41711</v>
      </c>
      <c r="G26140" t="s">
        <v>41712</v>
      </c>
      <c r="H26140" s="2">
        <v>46099</v>
      </c>
      <c r="I26140" t="s">
        <v>13</v>
      </c>
      <c r="J26140" s="2">
        <v>46107</v>
      </c>
    </row>
    <row r="26141" spans="1:10">
      <c r="A26141">
        <v>27902</v>
      </c>
      <c r="B26141" t="str">
        <f>VLOOKUP(C26141,属性!A:E,2,FALSE)</f>
        <v>瑞幸</v>
      </c>
      <c r="C26141" t="s">
        <v>23716</v>
      </c>
      <c r="D26141" s="2">
        <f>VLOOKUP(C26141,属性!A:E,3,FALSE)</f>
        <v>46097</v>
      </c>
      <c r="E26141" s="2" t="str">
        <f>VLOOKUP(C26141,属性!A:E,4,FALSE)</f>
        <v>否</v>
      </c>
      <c r="F26141" t="s">
        <v>41713</v>
      </c>
      <c r="G26141" t="s">
        <v>41714</v>
      </c>
      <c r="H26141" s="2">
        <v>46099</v>
      </c>
      <c r="I26141" t="s">
        <v>94</v>
      </c>
      <c r="J26141" s="2">
        <v>46107</v>
      </c>
    </row>
    <row r="26142" spans="1:10">
      <c r="A26142">
        <v>27903</v>
      </c>
      <c r="B26142" t="str">
        <f>VLOOKUP(C26142,属性!A:E,2,FALSE)</f>
        <v>瑞幸</v>
      </c>
      <c r="C26142" t="s">
        <v>23716</v>
      </c>
      <c r="D26142" s="2">
        <f>VLOOKUP(C26142,属性!A:E,3,FALSE)</f>
        <v>46097</v>
      </c>
      <c r="E26142" s="2" t="str">
        <f>VLOOKUP(C26142,属性!A:E,4,FALSE)</f>
        <v>否</v>
      </c>
      <c r="F26142" t="s">
        <v>10433</v>
      </c>
      <c r="G26142" t="s">
        <v>41715</v>
      </c>
      <c r="H26142" s="2">
        <v>46099</v>
      </c>
      <c r="I26142" t="s">
        <v>46</v>
      </c>
      <c r="J26142" s="2">
        <v>46107</v>
      </c>
    </row>
    <row r="26143" spans="1:10">
      <c r="A26143">
        <v>27904</v>
      </c>
      <c r="B26143" t="str">
        <f>VLOOKUP(C26143,属性!A:E,2,FALSE)</f>
        <v>瑞幸</v>
      </c>
      <c r="C26143" t="s">
        <v>23716</v>
      </c>
      <c r="D26143" s="2">
        <f>VLOOKUP(C26143,属性!A:E,3,FALSE)</f>
        <v>46097</v>
      </c>
      <c r="E26143" s="2" t="str">
        <f>VLOOKUP(C26143,属性!A:E,4,FALSE)</f>
        <v>否</v>
      </c>
      <c r="F26143" t="s">
        <v>41716</v>
      </c>
      <c r="G26143" t="s">
        <v>41717</v>
      </c>
      <c r="H26143" s="2">
        <v>46099</v>
      </c>
      <c r="I26143" t="s">
        <v>13</v>
      </c>
      <c r="J26143" s="2">
        <v>46107</v>
      </c>
    </row>
    <row r="26144" spans="1:10">
      <c r="A26144">
        <v>27905</v>
      </c>
      <c r="B26144" t="str">
        <f>VLOOKUP(C26144,属性!A:E,2,FALSE)</f>
        <v>瑞幸</v>
      </c>
      <c r="C26144" t="s">
        <v>23716</v>
      </c>
      <c r="D26144" s="2">
        <f>VLOOKUP(C26144,属性!A:E,3,FALSE)</f>
        <v>46097</v>
      </c>
      <c r="E26144" s="2" t="str">
        <f>VLOOKUP(C26144,属性!A:E,4,FALSE)</f>
        <v>否</v>
      </c>
      <c r="F26144" t="s">
        <v>41718</v>
      </c>
      <c r="G26144" t="s">
        <v>41719</v>
      </c>
      <c r="H26144" s="2">
        <v>46099</v>
      </c>
      <c r="I26144" t="s">
        <v>38</v>
      </c>
      <c r="J26144" s="2">
        <v>46107</v>
      </c>
    </row>
    <row r="26145" spans="1:10">
      <c r="A26145">
        <v>27906</v>
      </c>
      <c r="B26145" t="str">
        <f>VLOOKUP(C26145,属性!A:E,2,FALSE)</f>
        <v>瑞幸</v>
      </c>
      <c r="C26145" t="s">
        <v>23716</v>
      </c>
      <c r="D26145" s="2">
        <f>VLOOKUP(C26145,属性!A:E,3,FALSE)</f>
        <v>46097</v>
      </c>
      <c r="E26145" s="2" t="str">
        <f>VLOOKUP(C26145,属性!A:E,4,FALSE)</f>
        <v>否</v>
      </c>
      <c r="F26145" t="s">
        <v>41720</v>
      </c>
      <c r="G26145" t="s">
        <v>41721</v>
      </c>
      <c r="H26145" s="2">
        <v>46099</v>
      </c>
      <c r="I26145" t="s">
        <v>173</v>
      </c>
      <c r="J26145" s="2">
        <v>46107</v>
      </c>
    </row>
    <row r="26146" spans="1:10">
      <c r="A26146">
        <v>27907</v>
      </c>
      <c r="B26146" t="str">
        <f>VLOOKUP(C26146,属性!A:E,2,FALSE)</f>
        <v>瑞幸</v>
      </c>
      <c r="C26146" t="s">
        <v>23716</v>
      </c>
      <c r="D26146" s="2">
        <f>VLOOKUP(C26146,属性!A:E,3,FALSE)</f>
        <v>46097</v>
      </c>
      <c r="E26146" s="2" t="str">
        <f>VLOOKUP(C26146,属性!A:E,4,FALSE)</f>
        <v>否</v>
      </c>
      <c r="F26146" t="s">
        <v>41722</v>
      </c>
      <c r="G26146" t="s">
        <v>41723</v>
      </c>
      <c r="H26146" s="2">
        <v>46099</v>
      </c>
      <c r="I26146" t="s">
        <v>303</v>
      </c>
      <c r="J26146" s="2">
        <v>46107</v>
      </c>
    </row>
    <row r="26147" spans="1:10">
      <c r="A26147">
        <v>27908</v>
      </c>
      <c r="B26147" t="str">
        <f>VLOOKUP(C26147,属性!A:E,2,FALSE)</f>
        <v>瑞幸</v>
      </c>
      <c r="C26147" t="s">
        <v>23716</v>
      </c>
      <c r="D26147" s="2">
        <f>VLOOKUP(C26147,属性!A:E,3,FALSE)</f>
        <v>46097</v>
      </c>
      <c r="E26147" s="2" t="str">
        <f>VLOOKUP(C26147,属性!A:E,4,FALSE)</f>
        <v>否</v>
      </c>
      <c r="F26147" t="s">
        <v>2289</v>
      </c>
      <c r="G26147" t="s">
        <v>41724</v>
      </c>
      <c r="H26147" s="2">
        <v>46099</v>
      </c>
      <c r="I26147" t="s">
        <v>102</v>
      </c>
      <c r="J26147" s="2">
        <v>46107</v>
      </c>
    </row>
    <row r="26148" spans="1:10">
      <c r="A26148">
        <v>27909</v>
      </c>
      <c r="B26148" t="str">
        <f>VLOOKUP(C26148,属性!A:E,2,FALSE)</f>
        <v>瑞幸</v>
      </c>
      <c r="C26148" t="s">
        <v>23716</v>
      </c>
      <c r="D26148" s="2">
        <f>VLOOKUP(C26148,属性!A:E,3,FALSE)</f>
        <v>46097</v>
      </c>
      <c r="E26148" s="2" t="str">
        <f>VLOOKUP(C26148,属性!A:E,4,FALSE)</f>
        <v>否</v>
      </c>
      <c r="G26148" t="s">
        <v>160</v>
      </c>
      <c r="H26148" s="2">
        <v>46099</v>
      </c>
      <c r="I26148" t="s">
        <v>56</v>
      </c>
      <c r="J26148" s="2">
        <v>46107</v>
      </c>
    </row>
    <row r="26149" spans="1:10">
      <c r="A26149">
        <v>27910</v>
      </c>
      <c r="B26149" t="str">
        <f>VLOOKUP(C26149,属性!A:E,2,FALSE)</f>
        <v>瑞幸</v>
      </c>
      <c r="C26149" t="s">
        <v>23716</v>
      </c>
      <c r="D26149" s="2">
        <f>VLOOKUP(C26149,属性!A:E,3,FALSE)</f>
        <v>46097</v>
      </c>
      <c r="E26149" s="2" t="str">
        <f>VLOOKUP(C26149,属性!A:E,4,FALSE)</f>
        <v>否</v>
      </c>
      <c r="F26149" t="s">
        <v>41725</v>
      </c>
      <c r="G26149" t="s">
        <v>41726</v>
      </c>
      <c r="H26149" s="2">
        <v>46099</v>
      </c>
      <c r="I26149" t="s">
        <v>208</v>
      </c>
      <c r="J26149" s="2">
        <v>46107</v>
      </c>
    </row>
    <row r="26150" spans="1:10">
      <c r="A26150">
        <v>27911</v>
      </c>
      <c r="B26150" t="str">
        <f>VLOOKUP(C26150,属性!A:E,2,FALSE)</f>
        <v>瑞幸</v>
      </c>
      <c r="C26150" t="s">
        <v>23716</v>
      </c>
      <c r="D26150" s="2">
        <f>VLOOKUP(C26150,属性!A:E,3,FALSE)</f>
        <v>46097</v>
      </c>
      <c r="E26150" s="2" t="str">
        <f>VLOOKUP(C26150,属性!A:E,4,FALSE)</f>
        <v>否</v>
      </c>
      <c r="F26150" t="s">
        <v>41727</v>
      </c>
      <c r="G26150" t="s">
        <v>41728</v>
      </c>
      <c r="H26150" s="2">
        <v>46099</v>
      </c>
      <c r="I26150" t="s">
        <v>94</v>
      </c>
      <c r="J26150" s="2">
        <v>46107</v>
      </c>
    </row>
    <row r="26151" spans="1:10">
      <c r="A26151">
        <v>27912</v>
      </c>
      <c r="B26151" t="str">
        <f>VLOOKUP(C26151,属性!A:E,2,FALSE)</f>
        <v>瑞幸</v>
      </c>
      <c r="C26151" t="s">
        <v>23716</v>
      </c>
      <c r="D26151" s="2">
        <f>VLOOKUP(C26151,属性!A:E,3,FALSE)</f>
        <v>46097</v>
      </c>
      <c r="E26151" s="2" t="str">
        <f>VLOOKUP(C26151,属性!A:E,4,FALSE)</f>
        <v>否</v>
      </c>
      <c r="F26151" t="s">
        <v>41729</v>
      </c>
      <c r="G26151" t="s">
        <v>41730</v>
      </c>
      <c r="H26151" s="2">
        <v>46099</v>
      </c>
      <c r="I26151" t="s">
        <v>16</v>
      </c>
      <c r="J26151" s="2">
        <v>46107</v>
      </c>
    </row>
    <row r="26152" spans="1:10">
      <c r="A26152">
        <v>27913</v>
      </c>
      <c r="B26152" t="str">
        <f>VLOOKUP(C26152,属性!A:E,2,FALSE)</f>
        <v>瑞幸</v>
      </c>
      <c r="C26152" t="s">
        <v>23716</v>
      </c>
      <c r="D26152" s="2">
        <f>VLOOKUP(C26152,属性!A:E,3,FALSE)</f>
        <v>46097</v>
      </c>
      <c r="E26152" s="2" t="str">
        <f>VLOOKUP(C26152,属性!A:E,4,FALSE)</f>
        <v>否</v>
      </c>
      <c r="F26152" t="s">
        <v>41731</v>
      </c>
      <c r="G26152" t="s">
        <v>41732</v>
      </c>
      <c r="H26152" s="2">
        <v>46099</v>
      </c>
      <c r="I26152" t="s">
        <v>56</v>
      </c>
      <c r="J26152" s="2">
        <v>46107</v>
      </c>
    </row>
    <row r="26153" spans="1:10">
      <c r="A26153">
        <v>27914</v>
      </c>
      <c r="B26153" t="str">
        <f>VLOOKUP(C26153,属性!A:E,2,FALSE)</f>
        <v>瑞幸</v>
      </c>
      <c r="C26153" t="s">
        <v>23716</v>
      </c>
      <c r="D26153" s="2">
        <f>VLOOKUP(C26153,属性!A:E,3,FALSE)</f>
        <v>46097</v>
      </c>
      <c r="E26153" s="2" t="str">
        <f>VLOOKUP(C26153,属性!A:E,4,FALSE)</f>
        <v>否</v>
      </c>
      <c r="F26153" t="s">
        <v>17417</v>
      </c>
      <c r="G26153" t="s">
        <v>41733</v>
      </c>
      <c r="H26153" s="2">
        <v>46099</v>
      </c>
      <c r="I26153" t="s">
        <v>102</v>
      </c>
      <c r="J26153" s="2">
        <v>46107</v>
      </c>
    </row>
    <row r="26154" spans="1:10">
      <c r="A26154">
        <v>27915</v>
      </c>
      <c r="B26154" t="str">
        <f>VLOOKUP(C26154,属性!A:E,2,FALSE)</f>
        <v>瑞幸</v>
      </c>
      <c r="C26154" t="s">
        <v>23716</v>
      </c>
      <c r="D26154" s="2">
        <f>VLOOKUP(C26154,属性!A:E,3,FALSE)</f>
        <v>46097</v>
      </c>
      <c r="E26154" s="2" t="str">
        <f>VLOOKUP(C26154,属性!A:E,4,FALSE)</f>
        <v>否</v>
      </c>
      <c r="F26154" t="s">
        <v>41734</v>
      </c>
      <c r="G26154" t="s">
        <v>41735</v>
      </c>
      <c r="H26154" s="2">
        <v>46099</v>
      </c>
      <c r="I26154" t="s">
        <v>102</v>
      </c>
      <c r="J26154" s="2">
        <v>46107</v>
      </c>
    </row>
    <row r="26155" spans="1:10">
      <c r="A26155">
        <v>27916</v>
      </c>
      <c r="B26155" t="str">
        <f>VLOOKUP(C26155,属性!A:E,2,FALSE)</f>
        <v>瑞幸</v>
      </c>
      <c r="C26155" t="s">
        <v>23716</v>
      </c>
      <c r="D26155" s="2">
        <f>VLOOKUP(C26155,属性!A:E,3,FALSE)</f>
        <v>46097</v>
      </c>
      <c r="E26155" s="2" t="str">
        <f>VLOOKUP(C26155,属性!A:E,4,FALSE)</f>
        <v>否</v>
      </c>
      <c r="F26155" t="s">
        <v>34125</v>
      </c>
      <c r="G26155" t="s">
        <v>41736</v>
      </c>
      <c r="H26155" s="2">
        <v>46098</v>
      </c>
      <c r="I26155" t="s">
        <v>31</v>
      </c>
      <c r="J26155" s="2">
        <v>46107</v>
      </c>
    </row>
    <row r="26156" spans="1:10">
      <c r="A26156">
        <v>27917</v>
      </c>
      <c r="B26156" t="str">
        <f>VLOOKUP(C26156,属性!A:E,2,FALSE)</f>
        <v>瑞幸</v>
      </c>
      <c r="C26156" t="s">
        <v>23716</v>
      </c>
      <c r="D26156" s="2">
        <f>VLOOKUP(C26156,属性!A:E,3,FALSE)</f>
        <v>46097</v>
      </c>
      <c r="E26156" s="2" t="str">
        <f>VLOOKUP(C26156,属性!A:E,4,FALSE)</f>
        <v>否</v>
      </c>
      <c r="F26156" t="s">
        <v>8071</v>
      </c>
      <c r="G26156" t="s">
        <v>41737</v>
      </c>
      <c r="H26156" s="2">
        <v>46098</v>
      </c>
      <c r="I26156" t="s">
        <v>99</v>
      </c>
      <c r="J26156" s="2">
        <v>46107</v>
      </c>
    </row>
    <row r="26157" spans="1:10">
      <c r="A26157">
        <v>27918</v>
      </c>
      <c r="B26157" t="str">
        <f>VLOOKUP(C26157,属性!A:E,2,FALSE)</f>
        <v>瑞幸</v>
      </c>
      <c r="C26157" t="s">
        <v>23716</v>
      </c>
      <c r="D26157" s="2">
        <f>VLOOKUP(C26157,属性!A:E,3,FALSE)</f>
        <v>46097</v>
      </c>
      <c r="E26157" s="2" t="str">
        <f>VLOOKUP(C26157,属性!A:E,4,FALSE)</f>
        <v>否</v>
      </c>
      <c r="F26157" t="s">
        <v>41738</v>
      </c>
      <c r="G26157" t="s">
        <v>80</v>
      </c>
      <c r="H26157" s="2">
        <v>46098</v>
      </c>
      <c r="I26157" t="s">
        <v>229</v>
      </c>
      <c r="J26157" s="2">
        <v>46107</v>
      </c>
    </row>
    <row r="26158" spans="1:10">
      <c r="A26158">
        <v>27919</v>
      </c>
      <c r="B26158" t="str">
        <f>VLOOKUP(C26158,属性!A:E,2,FALSE)</f>
        <v>瑞幸</v>
      </c>
      <c r="C26158" t="s">
        <v>23716</v>
      </c>
      <c r="D26158" s="2">
        <f>VLOOKUP(C26158,属性!A:E,3,FALSE)</f>
        <v>46097</v>
      </c>
      <c r="E26158" s="2" t="str">
        <f>VLOOKUP(C26158,属性!A:E,4,FALSE)</f>
        <v>否</v>
      </c>
      <c r="F26158" t="s">
        <v>41739</v>
      </c>
      <c r="G26158" t="s">
        <v>1253</v>
      </c>
      <c r="H26158" s="2">
        <v>46098</v>
      </c>
      <c r="I26158" t="s">
        <v>38</v>
      </c>
      <c r="J26158" s="2">
        <v>46107</v>
      </c>
    </row>
    <row r="26159" spans="1:10">
      <c r="A26159">
        <v>27920</v>
      </c>
      <c r="B26159" t="str">
        <f>VLOOKUP(C26159,属性!A:E,2,FALSE)</f>
        <v>瑞幸</v>
      </c>
      <c r="C26159" t="s">
        <v>23716</v>
      </c>
      <c r="D26159" s="2">
        <f>VLOOKUP(C26159,属性!A:E,3,FALSE)</f>
        <v>46097</v>
      </c>
      <c r="E26159" s="2" t="str">
        <f>VLOOKUP(C26159,属性!A:E,4,FALSE)</f>
        <v>否</v>
      </c>
      <c r="F26159" t="s">
        <v>163</v>
      </c>
      <c r="G26159" t="s">
        <v>37023</v>
      </c>
      <c r="H26159" s="2">
        <v>46098</v>
      </c>
      <c r="I26159" t="s">
        <v>56</v>
      </c>
      <c r="J26159" s="2">
        <v>46107</v>
      </c>
    </row>
    <row r="26160" spans="1:10">
      <c r="A26160">
        <v>27921</v>
      </c>
      <c r="B26160" t="str">
        <f>VLOOKUP(C26160,属性!A:E,2,FALSE)</f>
        <v>瑞幸</v>
      </c>
      <c r="C26160" t="s">
        <v>23716</v>
      </c>
      <c r="D26160" s="2">
        <f>VLOOKUP(C26160,属性!A:E,3,FALSE)</f>
        <v>46097</v>
      </c>
      <c r="E26160" s="2" t="str">
        <f>VLOOKUP(C26160,属性!A:E,4,FALSE)</f>
        <v>否</v>
      </c>
      <c r="F26160" t="s">
        <v>41740</v>
      </c>
      <c r="G26160" t="s">
        <v>41741</v>
      </c>
      <c r="H26160" s="2">
        <v>46098</v>
      </c>
      <c r="I26160" t="s">
        <v>865</v>
      </c>
      <c r="J26160" s="2">
        <v>46107</v>
      </c>
    </row>
    <row r="26161" spans="1:10">
      <c r="A26161">
        <v>27922</v>
      </c>
      <c r="B26161" t="str">
        <f>VLOOKUP(C26161,属性!A:E,2,FALSE)</f>
        <v>瑞幸</v>
      </c>
      <c r="C26161" t="s">
        <v>23716</v>
      </c>
      <c r="D26161" s="2">
        <f>VLOOKUP(C26161,属性!A:E,3,FALSE)</f>
        <v>46097</v>
      </c>
      <c r="E26161" s="2" t="str">
        <f>VLOOKUP(C26161,属性!A:E,4,FALSE)</f>
        <v>否</v>
      </c>
      <c r="F26161" t="s">
        <v>41742</v>
      </c>
      <c r="G26161" t="s">
        <v>41743</v>
      </c>
      <c r="H26161" s="2">
        <v>46106</v>
      </c>
      <c r="I26161" t="s">
        <v>1645</v>
      </c>
      <c r="J26161" s="2">
        <v>46107</v>
      </c>
    </row>
    <row r="26162" spans="1:10">
      <c r="A26162">
        <v>27923</v>
      </c>
      <c r="B26162" t="str">
        <f>VLOOKUP(C26162,属性!A:E,2,FALSE)</f>
        <v>瑞幸</v>
      </c>
      <c r="C26162" t="s">
        <v>23716</v>
      </c>
      <c r="D26162" s="2">
        <f>VLOOKUP(C26162,属性!A:E,3,FALSE)</f>
        <v>46097</v>
      </c>
      <c r="E26162" s="2" t="str">
        <f>VLOOKUP(C26162,属性!A:E,4,FALSE)</f>
        <v>否</v>
      </c>
      <c r="F26162" t="s">
        <v>41744</v>
      </c>
      <c r="G26162" t="s">
        <v>22898</v>
      </c>
      <c r="H26162" s="2">
        <v>46098</v>
      </c>
      <c r="I26162" t="s">
        <v>38</v>
      </c>
      <c r="J26162" s="2">
        <v>46107</v>
      </c>
    </row>
    <row r="26163" spans="1:10">
      <c r="A26163">
        <v>27924</v>
      </c>
      <c r="B26163" t="str">
        <f>VLOOKUP(C26163,属性!A:E,2,FALSE)</f>
        <v>瑞幸</v>
      </c>
      <c r="C26163" t="s">
        <v>23716</v>
      </c>
      <c r="D26163" s="2">
        <f>VLOOKUP(C26163,属性!A:E,3,FALSE)</f>
        <v>46097</v>
      </c>
      <c r="E26163" s="2" t="str">
        <f>VLOOKUP(C26163,属性!A:E,4,FALSE)</f>
        <v>否</v>
      </c>
      <c r="F26163" t="s">
        <v>41745</v>
      </c>
      <c r="G26163" t="s">
        <v>41746</v>
      </c>
      <c r="H26163" s="2">
        <v>46098</v>
      </c>
      <c r="I26163" t="s">
        <v>13</v>
      </c>
      <c r="J26163" s="2">
        <v>46107</v>
      </c>
    </row>
    <row r="26164" spans="1:10">
      <c r="A26164">
        <v>27925</v>
      </c>
      <c r="B26164" t="str">
        <f>VLOOKUP(C26164,属性!A:E,2,FALSE)</f>
        <v>瑞幸</v>
      </c>
      <c r="C26164" t="s">
        <v>23716</v>
      </c>
      <c r="D26164" s="2">
        <f>VLOOKUP(C26164,属性!A:E,3,FALSE)</f>
        <v>46097</v>
      </c>
      <c r="E26164" s="2" t="str">
        <f>VLOOKUP(C26164,属性!A:E,4,FALSE)</f>
        <v>否</v>
      </c>
      <c r="F26164" t="s">
        <v>5210</v>
      </c>
      <c r="G26164" t="s">
        <v>41747</v>
      </c>
      <c r="H26164" s="2">
        <v>46098</v>
      </c>
      <c r="I26164" t="s">
        <v>46</v>
      </c>
      <c r="J26164" s="2">
        <v>46107</v>
      </c>
    </row>
    <row r="26165" spans="1:10">
      <c r="A26165">
        <v>27926</v>
      </c>
      <c r="B26165" t="str">
        <f>VLOOKUP(C26165,属性!A:E,2,FALSE)</f>
        <v>瑞幸</v>
      </c>
      <c r="C26165" t="s">
        <v>23716</v>
      </c>
      <c r="D26165" s="2">
        <f>VLOOKUP(C26165,属性!A:E,3,FALSE)</f>
        <v>46097</v>
      </c>
      <c r="E26165" s="2" t="str">
        <f>VLOOKUP(C26165,属性!A:E,4,FALSE)</f>
        <v>否</v>
      </c>
      <c r="F26165" t="s">
        <v>41748</v>
      </c>
      <c r="G26165" t="s">
        <v>41749</v>
      </c>
      <c r="H26165" s="2">
        <v>46098</v>
      </c>
      <c r="I26165" t="s">
        <v>62</v>
      </c>
      <c r="J26165" s="2">
        <v>46107</v>
      </c>
    </row>
    <row r="26166" spans="1:10">
      <c r="A26166">
        <v>27927</v>
      </c>
      <c r="B26166" t="str">
        <f>VLOOKUP(C26166,属性!A:E,2,FALSE)</f>
        <v>瑞幸</v>
      </c>
      <c r="C26166" t="s">
        <v>23716</v>
      </c>
      <c r="D26166" s="2">
        <f>VLOOKUP(C26166,属性!A:E,3,FALSE)</f>
        <v>46097</v>
      </c>
      <c r="E26166" s="2" t="str">
        <f>VLOOKUP(C26166,属性!A:E,4,FALSE)</f>
        <v>否</v>
      </c>
      <c r="F26166" t="s">
        <v>41750</v>
      </c>
      <c r="G26166" t="s">
        <v>41751</v>
      </c>
      <c r="H26166" s="2">
        <v>46098</v>
      </c>
      <c r="I26166" t="s">
        <v>26</v>
      </c>
      <c r="J26166" s="2">
        <v>46107</v>
      </c>
    </row>
    <row r="26167" spans="1:10">
      <c r="A26167">
        <v>27928</v>
      </c>
      <c r="B26167" t="str">
        <f>VLOOKUP(C26167,属性!A:E,2,FALSE)</f>
        <v>瑞幸</v>
      </c>
      <c r="C26167" t="s">
        <v>23716</v>
      </c>
      <c r="D26167" s="2">
        <f>VLOOKUP(C26167,属性!A:E,3,FALSE)</f>
        <v>46097</v>
      </c>
      <c r="E26167" s="2" t="str">
        <f>VLOOKUP(C26167,属性!A:E,4,FALSE)</f>
        <v>否</v>
      </c>
      <c r="F26167" t="s">
        <v>41752</v>
      </c>
      <c r="G26167" t="s">
        <v>41753</v>
      </c>
      <c r="H26167" s="2">
        <v>46098</v>
      </c>
      <c r="I26167" t="s">
        <v>31</v>
      </c>
      <c r="J26167" s="2">
        <v>46107</v>
      </c>
    </row>
    <row r="26168" spans="1:10">
      <c r="A26168">
        <v>27929</v>
      </c>
      <c r="B26168" t="str">
        <f>VLOOKUP(C26168,属性!A:E,2,FALSE)</f>
        <v>瑞幸</v>
      </c>
      <c r="C26168" t="s">
        <v>23716</v>
      </c>
      <c r="D26168" s="2">
        <f>VLOOKUP(C26168,属性!A:E,3,FALSE)</f>
        <v>46097</v>
      </c>
      <c r="E26168" s="2" t="str">
        <f>VLOOKUP(C26168,属性!A:E,4,FALSE)</f>
        <v>否</v>
      </c>
      <c r="F26168" t="s">
        <v>41754</v>
      </c>
      <c r="G26168" t="s">
        <v>1523</v>
      </c>
      <c r="H26168" s="2">
        <v>46098</v>
      </c>
      <c r="I26168" t="s">
        <v>99</v>
      </c>
      <c r="J26168" s="2">
        <v>46107</v>
      </c>
    </row>
    <row r="26169" spans="1:10">
      <c r="A26169">
        <v>27930</v>
      </c>
      <c r="B26169" t="str">
        <f>VLOOKUP(C26169,属性!A:E,2,FALSE)</f>
        <v>瑞幸</v>
      </c>
      <c r="C26169" t="s">
        <v>23716</v>
      </c>
      <c r="D26169" s="2">
        <f>VLOOKUP(C26169,属性!A:E,3,FALSE)</f>
        <v>46097</v>
      </c>
      <c r="E26169" s="2" t="str">
        <f>VLOOKUP(C26169,属性!A:E,4,FALSE)</f>
        <v>否</v>
      </c>
      <c r="F26169" t="s">
        <v>41755</v>
      </c>
      <c r="G26169" t="s">
        <v>41756</v>
      </c>
      <c r="H26169" s="2">
        <v>46098</v>
      </c>
      <c r="I26169" t="s">
        <v>38</v>
      </c>
      <c r="J26169" s="2">
        <v>46107</v>
      </c>
    </row>
    <row r="26170" spans="1:10">
      <c r="A26170">
        <v>27931</v>
      </c>
      <c r="B26170" t="str">
        <f>VLOOKUP(C26170,属性!A:E,2,FALSE)</f>
        <v>瑞幸</v>
      </c>
      <c r="C26170" t="s">
        <v>23716</v>
      </c>
      <c r="D26170" s="2">
        <f>VLOOKUP(C26170,属性!A:E,3,FALSE)</f>
        <v>46097</v>
      </c>
      <c r="E26170" s="2" t="str">
        <f>VLOOKUP(C26170,属性!A:E,4,FALSE)</f>
        <v>否</v>
      </c>
      <c r="F26170" t="s">
        <v>41757</v>
      </c>
      <c r="G26170" t="s">
        <v>41758</v>
      </c>
      <c r="H26170" s="2">
        <v>46098</v>
      </c>
      <c r="I26170" t="s">
        <v>173</v>
      </c>
      <c r="J26170" s="2">
        <v>46107</v>
      </c>
    </row>
    <row r="26171" spans="1:10">
      <c r="A26171">
        <v>27932</v>
      </c>
      <c r="B26171" t="str">
        <f>VLOOKUP(C26171,属性!A:E,2,FALSE)</f>
        <v>瑞幸</v>
      </c>
      <c r="C26171" t="s">
        <v>23716</v>
      </c>
      <c r="D26171" s="2">
        <f>VLOOKUP(C26171,属性!A:E,3,FALSE)</f>
        <v>46097</v>
      </c>
      <c r="E26171" s="2" t="str">
        <f>VLOOKUP(C26171,属性!A:E,4,FALSE)</f>
        <v>否</v>
      </c>
      <c r="F26171" t="s">
        <v>41759</v>
      </c>
      <c r="G26171" t="s">
        <v>41760</v>
      </c>
      <c r="H26171" s="2">
        <v>46098</v>
      </c>
      <c r="I26171" t="s">
        <v>13</v>
      </c>
      <c r="J26171" s="2">
        <v>46107</v>
      </c>
    </row>
    <row r="26172" spans="1:10">
      <c r="A26172">
        <v>27933</v>
      </c>
      <c r="B26172" t="str">
        <f>VLOOKUP(C26172,属性!A:E,2,FALSE)</f>
        <v>瑞幸</v>
      </c>
      <c r="C26172" t="s">
        <v>23716</v>
      </c>
      <c r="D26172" s="2">
        <f>VLOOKUP(C26172,属性!A:E,3,FALSE)</f>
        <v>46097</v>
      </c>
      <c r="E26172" s="2" t="str">
        <f>VLOOKUP(C26172,属性!A:E,4,FALSE)</f>
        <v>否</v>
      </c>
      <c r="F26172" t="s">
        <v>41761</v>
      </c>
      <c r="G26172" t="s">
        <v>41762</v>
      </c>
      <c r="H26172" s="2">
        <v>46098</v>
      </c>
      <c r="I26172" t="s">
        <v>102</v>
      </c>
      <c r="J26172" s="2">
        <v>46107</v>
      </c>
    </row>
    <row r="26173" spans="1:10">
      <c r="A26173">
        <v>27934</v>
      </c>
      <c r="B26173" t="str">
        <f>VLOOKUP(C26173,属性!A:E,2,FALSE)</f>
        <v>瑞幸</v>
      </c>
      <c r="C26173" t="s">
        <v>23716</v>
      </c>
      <c r="D26173" s="2">
        <f>VLOOKUP(C26173,属性!A:E,3,FALSE)</f>
        <v>46097</v>
      </c>
      <c r="E26173" s="2" t="str">
        <f>VLOOKUP(C26173,属性!A:E,4,FALSE)</f>
        <v>否</v>
      </c>
      <c r="F26173" t="s">
        <v>41763</v>
      </c>
      <c r="G26173" t="s">
        <v>41764</v>
      </c>
      <c r="H26173" s="2">
        <v>46098</v>
      </c>
      <c r="I26173" t="s">
        <v>320</v>
      </c>
      <c r="J26173" s="2">
        <v>46107</v>
      </c>
    </row>
    <row r="26174" spans="1:10">
      <c r="A26174">
        <v>27935</v>
      </c>
      <c r="B26174" t="str">
        <f>VLOOKUP(C26174,属性!A:E,2,FALSE)</f>
        <v>瑞幸</v>
      </c>
      <c r="C26174" t="s">
        <v>23716</v>
      </c>
      <c r="D26174" s="2">
        <f>VLOOKUP(C26174,属性!A:E,3,FALSE)</f>
        <v>46097</v>
      </c>
      <c r="E26174" s="2" t="str">
        <f>VLOOKUP(C26174,属性!A:E,4,FALSE)</f>
        <v>否</v>
      </c>
      <c r="F26174" t="s">
        <v>41765</v>
      </c>
      <c r="G26174" t="s">
        <v>6906</v>
      </c>
      <c r="H26174" s="2">
        <v>46098</v>
      </c>
      <c r="I26174" t="s">
        <v>56</v>
      </c>
      <c r="J26174" s="2">
        <v>46107</v>
      </c>
    </row>
    <row r="26175" spans="1:10">
      <c r="A26175">
        <v>27936</v>
      </c>
      <c r="B26175" t="str">
        <f>VLOOKUP(C26175,属性!A:E,2,FALSE)</f>
        <v>瑞幸</v>
      </c>
      <c r="C26175" t="s">
        <v>23716</v>
      </c>
      <c r="D26175" s="2">
        <f>VLOOKUP(C26175,属性!A:E,3,FALSE)</f>
        <v>46097</v>
      </c>
      <c r="E26175" s="2" t="str">
        <f>VLOOKUP(C26175,属性!A:E,4,FALSE)</f>
        <v>否</v>
      </c>
      <c r="F26175" t="s">
        <v>41766</v>
      </c>
      <c r="G26175" t="s">
        <v>18431</v>
      </c>
      <c r="H26175" s="2">
        <v>46098</v>
      </c>
      <c r="I26175" t="s">
        <v>13</v>
      </c>
      <c r="J26175" s="2">
        <v>46107</v>
      </c>
    </row>
    <row r="26176" spans="1:10">
      <c r="A26176">
        <v>27937</v>
      </c>
      <c r="B26176" t="str">
        <f>VLOOKUP(C26176,属性!A:E,2,FALSE)</f>
        <v>瑞幸</v>
      </c>
      <c r="C26176" t="s">
        <v>23716</v>
      </c>
      <c r="D26176" s="2">
        <f>VLOOKUP(C26176,属性!A:E,3,FALSE)</f>
        <v>46097</v>
      </c>
      <c r="E26176" s="2" t="str">
        <f>VLOOKUP(C26176,属性!A:E,4,FALSE)</f>
        <v>否</v>
      </c>
      <c r="F26176" t="s">
        <v>163</v>
      </c>
      <c r="G26176" t="s">
        <v>41767</v>
      </c>
      <c r="H26176" s="2">
        <v>46098</v>
      </c>
      <c r="I26176" t="s">
        <v>26</v>
      </c>
      <c r="J26176" s="2">
        <v>46107</v>
      </c>
    </row>
    <row r="26177" spans="1:10">
      <c r="A26177">
        <v>27938</v>
      </c>
      <c r="B26177" t="str">
        <f>VLOOKUP(C26177,属性!A:E,2,FALSE)</f>
        <v>瑞幸</v>
      </c>
      <c r="C26177" t="s">
        <v>23716</v>
      </c>
      <c r="D26177" s="2">
        <f>VLOOKUP(C26177,属性!A:E,3,FALSE)</f>
        <v>46097</v>
      </c>
      <c r="E26177" s="2" t="str">
        <f>VLOOKUP(C26177,属性!A:E,4,FALSE)</f>
        <v>否</v>
      </c>
      <c r="F26177" t="s">
        <v>23894</v>
      </c>
      <c r="G26177" t="s">
        <v>41768</v>
      </c>
      <c r="H26177" s="2">
        <v>46098</v>
      </c>
      <c r="I26177" t="s">
        <v>38</v>
      </c>
      <c r="J26177" s="2">
        <v>46107</v>
      </c>
    </row>
    <row r="26178" spans="1:10">
      <c r="A26178">
        <v>27939</v>
      </c>
      <c r="B26178" t="str">
        <f>VLOOKUP(C26178,属性!A:E,2,FALSE)</f>
        <v>瑞幸</v>
      </c>
      <c r="C26178" t="s">
        <v>23716</v>
      </c>
      <c r="D26178" s="2">
        <f>VLOOKUP(C26178,属性!A:E,3,FALSE)</f>
        <v>46097</v>
      </c>
      <c r="E26178" s="2" t="str">
        <f>VLOOKUP(C26178,属性!A:E,4,FALSE)</f>
        <v>否</v>
      </c>
      <c r="F26178" t="s">
        <v>41769</v>
      </c>
      <c r="G26178" t="s">
        <v>37023</v>
      </c>
      <c r="H26178" s="2">
        <v>46098</v>
      </c>
      <c r="I26178" t="s">
        <v>13</v>
      </c>
      <c r="J26178" s="2">
        <v>46107</v>
      </c>
    </row>
    <row r="26179" spans="1:10">
      <c r="A26179">
        <v>27940</v>
      </c>
      <c r="B26179" t="str">
        <f>VLOOKUP(C26179,属性!A:E,2,FALSE)</f>
        <v>瑞幸</v>
      </c>
      <c r="C26179" t="s">
        <v>23716</v>
      </c>
      <c r="D26179" s="2">
        <f>VLOOKUP(C26179,属性!A:E,3,FALSE)</f>
        <v>46097</v>
      </c>
      <c r="E26179" s="2" t="str">
        <f>VLOOKUP(C26179,属性!A:E,4,FALSE)</f>
        <v>否</v>
      </c>
      <c r="F26179" t="s">
        <v>41770</v>
      </c>
      <c r="G26179" t="s">
        <v>41771</v>
      </c>
      <c r="H26179" s="2">
        <v>46098</v>
      </c>
      <c r="I26179" t="s">
        <v>13</v>
      </c>
      <c r="J26179" s="2">
        <v>46107</v>
      </c>
    </row>
    <row r="26180" spans="1:10">
      <c r="A26180">
        <v>27941</v>
      </c>
      <c r="B26180" t="str">
        <f>VLOOKUP(C26180,属性!A:E,2,FALSE)</f>
        <v>瑞幸</v>
      </c>
      <c r="C26180" t="s">
        <v>23716</v>
      </c>
      <c r="D26180" s="2">
        <f>VLOOKUP(C26180,属性!A:E,3,FALSE)</f>
        <v>46097</v>
      </c>
      <c r="E26180" s="2" t="str">
        <f>VLOOKUP(C26180,属性!A:E,4,FALSE)</f>
        <v>否</v>
      </c>
      <c r="F26180" t="s">
        <v>41772</v>
      </c>
      <c r="G26180" t="s">
        <v>5513</v>
      </c>
      <c r="H26180" s="2">
        <v>46098</v>
      </c>
      <c r="I26180" t="s">
        <v>46</v>
      </c>
      <c r="J26180" s="2">
        <v>46107</v>
      </c>
    </row>
    <row r="26181" spans="1:10">
      <c r="A26181">
        <v>27942</v>
      </c>
      <c r="B26181" t="str">
        <f>VLOOKUP(C26181,属性!A:E,2,FALSE)</f>
        <v>瑞幸</v>
      </c>
      <c r="C26181" t="s">
        <v>23716</v>
      </c>
      <c r="D26181" s="2">
        <f>VLOOKUP(C26181,属性!A:E,3,FALSE)</f>
        <v>46097</v>
      </c>
      <c r="E26181" s="2" t="str">
        <f>VLOOKUP(C26181,属性!A:E,4,FALSE)</f>
        <v>否</v>
      </c>
      <c r="F26181" t="s">
        <v>41522</v>
      </c>
      <c r="G26181" t="s">
        <v>41773</v>
      </c>
      <c r="H26181" s="2">
        <v>46098</v>
      </c>
      <c r="I26181" t="s">
        <v>173</v>
      </c>
      <c r="J26181" s="2">
        <v>46107</v>
      </c>
    </row>
    <row r="26182" spans="1:10">
      <c r="A26182">
        <v>27943</v>
      </c>
      <c r="B26182" t="str">
        <f>VLOOKUP(C26182,属性!A:E,2,FALSE)</f>
        <v>瑞幸</v>
      </c>
      <c r="C26182" t="s">
        <v>23716</v>
      </c>
      <c r="D26182" s="2">
        <f>VLOOKUP(C26182,属性!A:E,3,FALSE)</f>
        <v>46097</v>
      </c>
      <c r="E26182" s="2" t="str">
        <f>VLOOKUP(C26182,属性!A:E,4,FALSE)</f>
        <v>否</v>
      </c>
      <c r="F26182" t="s">
        <v>41774</v>
      </c>
      <c r="G26182" t="s">
        <v>41775</v>
      </c>
      <c r="H26182" s="2">
        <v>46098</v>
      </c>
      <c r="I26182" t="s">
        <v>16</v>
      </c>
      <c r="J26182" s="2">
        <v>46107</v>
      </c>
    </row>
    <row r="26183" spans="1:10">
      <c r="A26183">
        <v>27944</v>
      </c>
      <c r="B26183" t="str">
        <f>VLOOKUP(C26183,属性!A:E,2,FALSE)</f>
        <v>瑞幸</v>
      </c>
      <c r="C26183" t="s">
        <v>23716</v>
      </c>
      <c r="D26183" s="2">
        <f>VLOOKUP(C26183,属性!A:E,3,FALSE)</f>
        <v>46097</v>
      </c>
      <c r="E26183" s="2" t="str">
        <f>VLOOKUP(C26183,属性!A:E,4,FALSE)</f>
        <v>否</v>
      </c>
      <c r="F26183" t="s">
        <v>41776</v>
      </c>
      <c r="G26183" t="s">
        <v>160</v>
      </c>
      <c r="H26183" s="2">
        <v>46098</v>
      </c>
      <c r="I26183" t="s">
        <v>41</v>
      </c>
      <c r="J26183" s="2">
        <v>46107</v>
      </c>
    </row>
    <row r="26184" spans="1:10">
      <c r="A26184">
        <v>27945</v>
      </c>
      <c r="B26184" t="str">
        <f>VLOOKUP(C26184,属性!A:E,2,FALSE)</f>
        <v>瑞幸</v>
      </c>
      <c r="C26184" t="s">
        <v>23716</v>
      </c>
      <c r="D26184" s="2">
        <f>VLOOKUP(C26184,属性!A:E,3,FALSE)</f>
        <v>46097</v>
      </c>
      <c r="E26184" s="2" t="str">
        <f>VLOOKUP(C26184,属性!A:E,4,FALSE)</f>
        <v>否</v>
      </c>
      <c r="F26184" t="s">
        <v>41777</v>
      </c>
      <c r="G26184" t="s">
        <v>41778</v>
      </c>
      <c r="H26184" s="2">
        <v>46098</v>
      </c>
      <c r="I26184" t="s">
        <v>16</v>
      </c>
      <c r="J26184" s="2">
        <v>46107</v>
      </c>
    </row>
    <row r="26185" spans="1:10">
      <c r="A26185">
        <v>27946</v>
      </c>
      <c r="B26185" t="str">
        <f>VLOOKUP(C26185,属性!A:E,2,FALSE)</f>
        <v>瑞幸</v>
      </c>
      <c r="C26185" t="s">
        <v>23716</v>
      </c>
      <c r="D26185" s="2">
        <f>VLOOKUP(C26185,属性!A:E,3,FALSE)</f>
        <v>46097</v>
      </c>
      <c r="E26185" s="2" t="str">
        <f>VLOOKUP(C26185,属性!A:E,4,FALSE)</f>
        <v>否</v>
      </c>
      <c r="F26185" t="s">
        <v>41779</v>
      </c>
      <c r="G26185" t="s">
        <v>41780</v>
      </c>
      <c r="H26185" s="2">
        <v>46098</v>
      </c>
      <c r="I26185" t="s">
        <v>31</v>
      </c>
      <c r="J26185" s="2">
        <v>46107</v>
      </c>
    </row>
    <row r="26186" spans="1:10">
      <c r="A26186">
        <v>27947</v>
      </c>
      <c r="B26186" t="str">
        <f>VLOOKUP(C26186,属性!A:E,2,FALSE)</f>
        <v>瑞幸</v>
      </c>
      <c r="C26186" t="s">
        <v>23716</v>
      </c>
      <c r="D26186" s="2">
        <f>VLOOKUP(C26186,属性!A:E,3,FALSE)</f>
        <v>46097</v>
      </c>
      <c r="E26186" s="2" t="str">
        <f>VLOOKUP(C26186,属性!A:E,4,FALSE)</f>
        <v>否</v>
      </c>
      <c r="F26186" t="s">
        <v>41781</v>
      </c>
      <c r="G26186" t="s">
        <v>41782</v>
      </c>
      <c r="H26186" s="2">
        <v>46098</v>
      </c>
      <c r="I26186" t="s">
        <v>31</v>
      </c>
      <c r="J26186" s="2">
        <v>46107</v>
      </c>
    </row>
    <row r="26187" spans="1:10">
      <c r="A26187">
        <v>27948</v>
      </c>
      <c r="B26187" t="str">
        <f>VLOOKUP(C26187,属性!A:E,2,FALSE)</f>
        <v>瑞幸</v>
      </c>
      <c r="C26187" t="s">
        <v>23716</v>
      </c>
      <c r="D26187" s="2">
        <f>VLOOKUP(C26187,属性!A:E,3,FALSE)</f>
        <v>46097</v>
      </c>
      <c r="E26187" s="2" t="str">
        <f>VLOOKUP(C26187,属性!A:E,4,FALSE)</f>
        <v>否</v>
      </c>
      <c r="F26187" t="s">
        <v>41783</v>
      </c>
      <c r="G26187" t="s">
        <v>41784</v>
      </c>
      <c r="H26187" s="2">
        <v>46098</v>
      </c>
      <c r="I26187" t="s">
        <v>38</v>
      </c>
      <c r="J26187" s="2">
        <v>46107</v>
      </c>
    </row>
    <row r="26188" spans="1:10">
      <c r="A26188">
        <v>27949</v>
      </c>
      <c r="B26188" t="str">
        <f>VLOOKUP(C26188,属性!A:E,2,FALSE)</f>
        <v>瑞幸</v>
      </c>
      <c r="C26188" t="s">
        <v>23716</v>
      </c>
      <c r="D26188" s="2">
        <f>VLOOKUP(C26188,属性!A:E,3,FALSE)</f>
        <v>46097</v>
      </c>
      <c r="E26188" s="2" t="str">
        <f>VLOOKUP(C26188,属性!A:E,4,FALSE)</f>
        <v>否</v>
      </c>
      <c r="F26188" t="s">
        <v>41785</v>
      </c>
      <c r="G26188" t="s">
        <v>41786</v>
      </c>
      <c r="H26188" s="2">
        <v>46098</v>
      </c>
      <c r="I26188" t="s">
        <v>13</v>
      </c>
      <c r="J26188" s="2">
        <v>46107</v>
      </c>
    </row>
    <row r="26189" spans="1:10">
      <c r="A26189">
        <v>27950</v>
      </c>
      <c r="B26189" t="str">
        <f>VLOOKUP(C26189,属性!A:E,2,FALSE)</f>
        <v>瑞幸</v>
      </c>
      <c r="C26189" t="s">
        <v>23716</v>
      </c>
      <c r="D26189" s="2">
        <f>VLOOKUP(C26189,属性!A:E,3,FALSE)</f>
        <v>46097</v>
      </c>
      <c r="E26189" s="2" t="str">
        <f>VLOOKUP(C26189,属性!A:E,4,FALSE)</f>
        <v>否</v>
      </c>
      <c r="F26189" t="s">
        <v>41787</v>
      </c>
      <c r="G26189" t="s">
        <v>41788</v>
      </c>
      <c r="H26189" s="2">
        <v>46098</v>
      </c>
      <c r="I26189" t="s">
        <v>13</v>
      </c>
      <c r="J26189" s="2">
        <v>46107</v>
      </c>
    </row>
    <row r="26190" spans="1:10">
      <c r="A26190">
        <v>27951</v>
      </c>
      <c r="B26190" t="str">
        <f>VLOOKUP(C26190,属性!A:E,2,FALSE)</f>
        <v>瑞幸</v>
      </c>
      <c r="C26190" t="s">
        <v>23716</v>
      </c>
      <c r="D26190" s="2">
        <f>VLOOKUP(C26190,属性!A:E,3,FALSE)</f>
        <v>46097</v>
      </c>
      <c r="E26190" s="2" t="str">
        <f>VLOOKUP(C26190,属性!A:E,4,FALSE)</f>
        <v>否</v>
      </c>
      <c r="F26190" t="s">
        <v>41789</v>
      </c>
      <c r="G26190" t="s">
        <v>41790</v>
      </c>
      <c r="H26190" s="2">
        <v>46098</v>
      </c>
      <c r="I26190" t="s">
        <v>23</v>
      </c>
      <c r="J26190" s="2">
        <v>46107</v>
      </c>
    </row>
    <row r="26191" spans="1:10">
      <c r="A26191">
        <v>27952</v>
      </c>
      <c r="B26191" t="str">
        <f>VLOOKUP(C26191,属性!A:E,2,FALSE)</f>
        <v>瑞幸</v>
      </c>
      <c r="C26191" t="s">
        <v>23716</v>
      </c>
      <c r="D26191" s="2">
        <f>VLOOKUP(C26191,属性!A:E,3,FALSE)</f>
        <v>46097</v>
      </c>
      <c r="E26191" s="2" t="str">
        <f>VLOOKUP(C26191,属性!A:E,4,FALSE)</f>
        <v>否</v>
      </c>
      <c r="F26191" t="s">
        <v>41791</v>
      </c>
      <c r="G26191" t="s">
        <v>41792</v>
      </c>
      <c r="H26191" s="2">
        <v>46098</v>
      </c>
      <c r="I26191" t="s">
        <v>211</v>
      </c>
      <c r="J26191" s="2">
        <v>46107</v>
      </c>
    </row>
    <row r="26192" spans="1:10">
      <c r="A26192">
        <v>27953</v>
      </c>
      <c r="B26192" t="str">
        <f>VLOOKUP(C26192,属性!A:E,2,FALSE)</f>
        <v>瑞幸</v>
      </c>
      <c r="C26192" t="s">
        <v>23716</v>
      </c>
      <c r="D26192" s="2">
        <f>VLOOKUP(C26192,属性!A:E,3,FALSE)</f>
        <v>46097</v>
      </c>
      <c r="E26192" s="2" t="str">
        <f>VLOOKUP(C26192,属性!A:E,4,FALSE)</f>
        <v>否</v>
      </c>
      <c r="F26192" t="s">
        <v>41793</v>
      </c>
      <c r="G26192" t="s">
        <v>160</v>
      </c>
      <c r="H26192" s="2">
        <v>46098</v>
      </c>
      <c r="I26192" t="s">
        <v>173</v>
      </c>
      <c r="J26192" s="2">
        <v>46107</v>
      </c>
    </row>
    <row r="26193" spans="1:10">
      <c r="A26193">
        <v>27954</v>
      </c>
      <c r="B26193" t="str">
        <f>VLOOKUP(C26193,属性!A:E,2,FALSE)</f>
        <v>瑞幸</v>
      </c>
      <c r="C26193" t="s">
        <v>23716</v>
      </c>
      <c r="D26193" s="2">
        <f>VLOOKUP(C26193,属性!A:E,3,FALSE)</f>
        <v>46097</v>
      </c>
      <c r="E26193" s="2" t="str">
        <f>VLOOKUP(C26193,属性!A:E,4,FALSE)</f>
        <v>否</v>
      </c>
      <c r="F26193" t="s">
        <v>30093</v>
      </c>
      <c r="G26193" t="s">
        <v>41794</v>
      </c>
      <c r="H26193" s="2">
        <v>46098</v>
      </c>
      <c r="I26193" t="s">
        <v>46</v>
      </c>
      <c r="J26193" s="2">
        <v>46107</v>
      </c>
    </row>
    <row r="26194" spans="1:10">
      <c r="A26194">
        <v>27955</v>
      </c>
      <c r="B26194" t="str">
        <f>VLOOKUP(C26194,属性!A:E,2,FALSE)</f>
        <v>瑞幸</v>
      </c>
      <c r="C26194" t="s">
        <v>23716</v>
      </c>
      <c r="D26194" s="2">
        <f>VLOOKUP(C26194,属性!A:E,3,FALSE)</f>
        <v>46097</v>
      </c>
      <c r="E26194" s="2" t="str">
        <f>VLOOKUP(C26194,属性!A:E,4,FALSE)</f>
        <v>否</v>
      </c>
      <c r="F26194" t="s">
        <v>41795</v>
      </c>
      <c r="G26194" t="s">
        <v>1253</v>
      </c>
      <c r="H26194" s="2">
        <v>46098</v>
      </c>
      <c r="I26194" t="s">
        <v>23</v>
      </c>
      <c r="J26194" s="2">
        <v>46107</v>
      </c>
    </row>
    <row r="26195" spans="1:10">
      <c r="A26195">
        <v>27956</v>
      </c>
      <c r="B26195" t="str">
        <f>VLOOKUP(C26195,属性!A:E,2,FALSE)</f>
        <v>瑞幸</v>
      </c>
      <c r="C26195" t="s">
        <v>23716</v>
      </c>
      <c r="D26195" s="2">
        <f>VLOOKUP(C26195,属性!A:E,3,FALSE)</f>
        <v>46097</v>
      </c>
      <c r="E26195" s="2" t="str">
        <f>VLOOKUP(C26195,属性!A:E,4,FALSE)</f>
        <v>否</v>
      </c>
      <c r="F26195" t="s">
        <v>41796</v>
      </c>
      <c r="G26195" t="s">
        <v>41797</v>
      </c>
      <c r="H26195" s="2">
        <v>46098</v>
      </c>
      <c r="I26195" t="s">
        <v>208</v>
      </c>
      <c r="J26195" s="2">
        <v>46107</v>
      </c>
    </row>
    <row r="26196" spans="1:10">
      <c r="A26196">
        <v>27957</v>
      </c>
      <c r="B26196" t="str">
        <f>VLOOKUP(C26196,属性!A:E,2,FALSE)</f>
        <v>瑞幸</v>
      </c>
      <c r="C26196" t="s">
        <v>23716</v>
      </c>
      <c r="D26196" s="2">
        <f>VLOOKUP(C26196,属性!A:E,3,FALSE)</f>
        <v>46097</v>
      </c>
      <c r="E26196" s="2" t="str">
        <f>VLOOKUP(C26196,属性!A:E,4,FALSE)</f>
        <v>否</v>
      </c>
      <c r="F26196" t="s">
        <v>41798</v>
      </c>
      <c r="G26196" t="s">
        <v>41799</v>
      </c>
      <c r="H26196" s="2">
        <v>46098</v>
      </c>
      <c r="I26196" t="s">
        <v>208</v>
      </c>
      <c r="J26196" s="2">
        <v>46107</v>
      </c>
    </row>
    <row r="26197" spans="1:10">
      <c r="A26197">
        <v>27958</v>
      </c>
      <c r="B26197" t="str">
        <f>VLOOKUP(C26197,属性!A:E,2,FALSE)</f>
        <v>瑞幸</v>
      </c>
      <c r="C26197" t="s">
        <v>23716</v>
      </c>
      <c r="D26197" s="2">
        <f>VLOOKUP(C26197,属性!A:E,3,FALSE)</f>
        <v>46097</v>
      </c>
      <c r="E26197" s="2" t="str">
        <f>VLOOKUP(C26197,属性!A:E,4,FALSE)</f>
        <v>否</v>
      </c>
      <c r="F26197" t="s">
        <v>41800</v>
      </c>
      <c r="G26197" t="s">
        <v>41801</v>
      </c>
      <c r="H26197" s="2">
        <v>46098</v>
      </c>
      <c r="I26197" t="s">
        <v>38</v>
      </c>
      <c r="J26197" s="2">
        <v>46107</v>
      </c>
    </row>
    <row r="26198" spans="1:10">
      <c r="A26198">
        <v>27959</v>
      </c>
      <c r="B26198" t="str">
        <f>VLOOKUP(C26198,属性!A:E,2,FALSE)</f>
        <v>瑞幸</v>
      </c>
      <c r="C26198" t="s">
        <v>23716</v>
      </c>
      <c r="D26198" s="2">
        <f>VLOOKUP(C26198,属性!A:E,3,FALSE)</f>
        <v>46097</v>
      </c>
      <c r="E26198" s="2" t="str">
        <f>VLOOKUP(C26198,属性!A:E,4,FALSE)</f>
        <v>否</v>
      </c>
      <c r="F26198" t="s">
        <v>41802</v>
      </c>
      <c r="G26198" t="s">
        <v>41803</v>
      </c>
      <c r="H26198" s="2">
        <v>46098</v>
      </c>
      <c r="I26198" t="s">
        <v>13</v>
      </c>
      <c r="J26198" s="2">
        <v>46107</v>
      </c>
    </row>
    <row r="26199" spans="1:10">
      <c r="A26199">
        <v>27960</v>
      </c>
      <c r="B26199" t="str">
        <f>VLOOKUP(C26199,属性!A:E,2,FALSE)</f>
        <v>瑞幸</v>
      </c>
      <c r="C26199" t="s">
        <v>23716</v>
      </c>
      <c r="D26199" s="2">
        <f>VLOOKUP(C26199,属性!A:E,3,FALSE)</f>
        <v>46097</v>
      </c>
      <c r="E26199" s="2" t="str">
        <f>VLOOKUP(C26199,属性!A:E,4,FALSE)</f>
        <v>否</v>
      </c>
      <c r="F26199" t="s">
        <v>41804</v>
      </c>
      <c r="G26199" t="s">
        <v>41805</v>
      </c>
      <c r="H26199" s="2">
        <v>46098</v>
      </c>
      <c r="I26199" t="s">
        <v>13</v>
      </c>
      <c r="J26199" s="2">
        <v>46107</v>
      </c>
    </row>
    <row r="26200" spans="1:10">
      <c r="A26200">
        <v>27961</v>
      </c>
      <c r="B26200" t="str">
        <f>VLOOKUP(C26200,属性!A:E,2,FALSE)</f>
        <v>瑞幸</v>
      </c>
      <c r="C26200" t="s">
        <v>23716</v>
      </c>
      <c r="D26200" s="2">
        <f>VLOOKUP(C26200,属性!A:E,3,FALSE)</f>
        <v>46097</v>
      </c>
      <c r="E26200" s="2" t="str">
        <f>VLOOKUP(C26200,属性!A:E,4,FALSE)</f>
        <v>否</v>
      </c>
      <c r="F26200" t="s">
        <v>41806</v>
      </c>
      <c r="G26200" t="s">
        <v>41807</v>
      </c>
      <c r="H26200" s="2">
        <v>46098</v>
      </c>
      <c r="I26200" t="s">
        <v>439</v>
      </c>
      <c r="J26200" s="2">
        <v>46107</v>
      </c>
    </row>
    <row r="26201" spans="1:10">
      <c r="A26201">
        <v>27962</v>
      </c>
      <c r="B26201" t="str">
        <f>VLOOKUP(C26201,属性!A:E,2,FALSE)</f>
        <v>瑞幸</v>
      </c>
      <c r="C26201" t="s">
        <v>23716</v>
      </c>
      <c r="D26201" s="2">
        <f>VLOOKUP(C26201,属性!A:E,3,FALSE)</f>
        <v>46097</v>
      </c>
      <c r="E26201" s="2" t="str">
        <f>VLOOKUP(C26201,属性!A:E,4,FALSE)</f>
        <v>否</v>
      </c>
      <c r="F26201" t="s">
        <v>41808</v>
      </c>
      <c r="G26201" t="s">
        <v>160</v>
      </c>
      <c r="H26201" s="2">
        <v>46098</v>
      </c>
      <c r="I26201" t="s">
        <v>13</v>
      </c>
      <c r="J26201" s="2">
        <v>46107</v>
      </c>
    </row>
    <row r="26202" spans="1:10">
      <c r="A26202">
        <v>27963</v>
      </c>
      <c r="B26202" t="str">
        <f>VLOOKUP(C26202,属性!A:E,2,FALSE)</f>
        <v>瑞幸</v>
      </c>
      <c r="C26202" t="s">
        <v>23716</v>
      </c>
      <c r="D26202" s="2">
        <f>VLOOKUP(C26202,属性!A:E,3,FALSE)</f>
        <v>46097</v>
      </c>
      <c r="E26202" s="2" t="str">
        <f>VLOOKUP(C26202,属性!A:E,4,FALSE)</f>
        <v>否</v>
      </c>
      <c r="F26202" t="s">
        <v>41809</v>
      </c>
      <c r="G26202" t="s">
        <v>41810</v>
      </c>
      <c r="H26202" s="2">
        <v>46098</v>
      </c>
      <c r="I26202" t="s">
        <v>13</v>
      </c>
      <c r="J26202" s="2">
        <v>46107</v>
      </c>
    </row>
    <row r="26203" spans="1:10">
      <c r="A26203">
        <v>27964</v>
      </c>
      <c r="B26203" t="str">
        <f>VLOOKUP(C26203,属性!A:E,2,FALSE)</f>
        <v>瑞幸</v>
      </c>
      <c r="C26203" t="s">
        <v>23716</v>
      </c>
      <c r="D26203" s="2">
        <f>VLOOKUP(C26203,属性!A:E,3,FALSE)</f>
        <v>46097</v>
      </c>
      <c r="E26203" s="2" t="str">
        <f>VLOOKUP(C26203,属性!A:E,4,FALSE)</f>
        <v>否</v>
      </c>
      <c r="F26203" t="s">
        <v>41811</v>
      </c>
      <c r="G26203" t="s">
        <v>2505</v>
      </c>
      <c r="H26203" s="2">
        <v>46098</v>
      </c>
      <c r="I26203" t="s">
        <v>46</v>
      </c>
      <c r="J26203" s="2">
        <v>46107</v>
      </c>
    </row>
    <row r="26204" spans="1:10">
      <c r="A26204">
        <v>27965</v>
      </c>
      <c r="B26204" t="str">
        <f>VLOOKUP(C26204,属性!A:E,2,FALSE)</f>
        <v>瑞幸</v>
      </c>
      <c r="C26204" t="s">
        <v>23716</v>
      </c>
      <c r="D26204" s="2">
        <f>VLOOKUP(C26204,属性!A:E,3,FALSE)</f>
        <v>46097</v>
      </c>
      <c r="E26204" s="2" t="str">
        <f>VLOOKUP(C26204,属性!A:E,4,FALSE)</f>
        <v>否</v>
      </c>
      <c r="F26204" t="s">
        <v>41812</v>
      </c>
      <c r="G26204" t="s">
        <v>41813</v>
      </c>
      <c r="H26204" s="2">
        <v>46098</v>
      </c>
      <c r="I26204" t="s">
        <v>46</v>
      </c>
      <c r="J26204" s="2">
        <v>46107</v>
      </c>
    </row>
    <row r="26205" spans="1:10">
      <c r="A26205">
        <v>27966</v>
      </c>
      <c r="B26205" t="str">
        <f>VLOOKUP(C26205,属性!A:E,2,FALSE)</f>
        <v>瑞幸</v>
      </c>
      <c r="C26205" t="s">
        <v>23716</v>
      </c>
      <c r="D26205" s="2">
        <f>VLOOKUP(C26205,属性!A:E,3,FALSE)</f>
        <v>46097</v>
      </c>
      <c r="E26205" s="2" t="str">
        <f>VLOOKUP(C26205,属性!A:E,4,FALSE)</f>
        <v>否</v>
      </c>
      <c r="F26205" t="s">
        <v>41814</v>
      </c>
      <c r="G26205" t="s">
        <v>1253</v>
      </c>
      <c r="H26205" s="2">
        <v>46098</v>
      </c>
      <c r="I26205" t="s">
        <v>26</v>
      </c>
      <c r="J26205" s="2">
        <v>46107</v>
      </c>
    </row>
    <row r="26206" spans="1:10">
      <c r="A26206">
        <v>27967</v>
      </c>
      <c r="B26206" t="str">
        <f>VLOOKUP(C26206,属性!A:E,2,FALSE)</f>
        <v>瑞幸</v>
      </c>
      <c r="C26206" t="s">
        <v>23716</v>
      </c>
      <c r="D26206" s="2">
        <f>VLOOKUP(C26206,属性!A:E,3,FALSE)</f>
        <v>46097</v>
      </c>
      <c r="E26206" s="2" t="str">
        <f>VLOOKUP(C26206,属性!A:E,4,FALSE)</f>
        <v>否</v>
      </c>
      <c r="F26206" t="s">
        <v>5736</v>
      </c>
      <c r="G26206" t="s">
        <v>41815</v>
      </c>
      <c r="H26206" s="2">
        <v>46098</v>
      </c>
      <c r="I26206" t="s">
        <v>38</v>
      </c>
      <c r="J26206" s="2">
        <v>46107</v>
      </c>
    </row>
    <row r="26207" spans="1:10">
      <c r="A26207">
        <v>27968</v>
      </c>
      <c r="B26207" t="str">
        <f>VLOOKUP(C26207,属性!A:E,2,FALSE)</f>
        <v>瑞幸</v>
      </c>
      <c r="C26207" t="s">
        <v>23716</v>
      </c>
      <c r="D26207" s="2">
        <f>VLOOKUP(C26207,属性!A:E,3,FALSE)</f>
        <v>46097</v>
      </c>
      <c r="E26207" s="2" t="str">
        <f>VLOOKUP(C26207,属性!A:E,4,FALSE)</f>
        <v>否</v>
      </c>
      <c r="F26207" t="s">
        <v>41816</v>
      </c>
      <c r="G26207" t="s">
        <v>8415</v>
      </c>
      <c r="H26207" s="2">
        <v>46098</v>
      </c>
      <c r="I26207" t="s">
        <v>23</v>
      </c>
      <c r="J26207" s="2">
        <v>46107</v>
      </c>
    </row>
    <row r="26208" spans="1:10">
      <c r="A26208">
        <v>27969</v>
      </c>
      <c r="B26208" t="str">
        <f>VLOOKUP(C26208,属性!A:E,2,FALSE)</f>
        <v>瑞幸</v>
      </c>
      <c r="C26208" t="s">
        <v>23716</v>
      </c>
      <c r="D26208" s="2">
        <f>VLOOKUP(C26208,属性!A:E,3,FALSE)</f>
        <v>46097</v>
      </c>
      <c r="E26208" s="2" t="str">
        <f>VLOOKUP(C26208,属性!A:E,4,FALSE)</f>
        <v>否</v>
      </c>
      <c r="F26208" t="s">
        <v>41817</v>
      </c>
      <c r="G26208" t="s">
        <v>10151</v>
      </c>
      <c r="H26208" s="2">
        <v>46098</v>
      </c>
      <c r="I26208" t="s">
        <v>62</v>
      </c>
      <c r="J26208" s="2">
        <v>46107</v>
      </c>
    </row>
    <row r="26209" spans="1:10">
      <c r="A26209">
        <v>27970</v>
      </c>
      <c r="B26209" t="str">
        <f>VLOOKUP(C26209,属性!A:E,2,FALSE)</f>
        <v>瑞幸</v>
      </c>
      <c r="C26209" t="s">
        <v>23716</v>
      </c>
      <c r="D26209" s="2">
        <f>VLOOKUP(C26209,属性!A:E,3,FALSE)</f>
        <v>46097</v>
      </c>
      <c r="E26209" s="2" t="str">
        <f>VLOOKUP(C26209,属性!A:E,4,FALSE)</f>
        <v>否</v>
      </c>
      <c r="F26209" t="s">
        <v>41818</v>
      </c>
      <c r="G26209" t="s">
        <v>2290</v>
      </c>
      <c r="H26209" s="2">
        <v>46098</v>
      </c>
      <c r="I26209" t="s">
        <v>56</v>
      </c>
      <c r="J26209" s="2">
        <v>46107</v>
      </c>
    </row>
    <row r="26210" spans="1:10">
      <c r="A26210">
        <v>27971</v>
      </c>
      <c r="B26210" t="str">
        <f>VLOOKUP(C26210,属性!A:E,2,FALSE)</f>
        <v>瑞幸</v>
      </c>
      <c r="C26210" t="s">
        <v>23716</v>
      </c>
      <c r="D26210" s="2">
        <f>VLOOKUP(C26210,属性!A:E,3,FALSE)</f>
        <v>46097</v>
      </c>
      <c r="E26210" s="2" t="str">
        <f>VLOOKUP(C26210,属性!A:E,4,FALSE)</f>
        <v>否</v>
      </c>
      <c r="F26210" t="s">
        <v>41819</v>
      </c>
      <c r="G26210" t="s">
        <v>41820</v>
      </c>
      <c r="H26210" s="2">
        <v>46098</v>
      </c>
      <c r="I26210" t="s">
        <v>144</v>
      </c>
      <c r="J26210" s="2">
        <v>46107</v>
      </c>
    </row>
    <row r="26211" spans="1:10">
      <c r="A26211">
        <v>27972</v>
      </c>
      <c r="B26211" t="str">
        <f>VLOOKUP(C26211,属性!A:E,2,FALSE)</f>
        <v>瑞幸</v>
      </c>
      <c r="C26211" t="s">
        <v>23716</v>
      </c>
      <c r="D26211" s="2">
        <f>VLOOKUP(C26211,属性!A:E,3,FALSE)</f>
        <v>46097</v>
      </c>
      <c r="E26211" s="2" t="str">
        <f>VLOOKUP(C26211,属性!A:E,4,FALSE)</f>
        <v>否</v>
      </c>
      <c r="F26211" t="s">
        <v>41821</v>
      </c>
      <c r="G26211" t="s">
        <v>41822</v>
      </c>
      <c r="H26211" s="2">
        <v>46098</v>
      </c>
      <c r="I26211" t="s">
        <v>303</v>
      </c>
      <c r="J26211" s="2">
        <v>46107</v>
      </c>
    </row>
    <row r="26212" spans="1:10">
      <c r="A26212">
        <v>27973</v>
      </c>
      <c r="B26212" t="str">
        <f>VLOOKUP(C26212,属性!A:E,2,FALSE)</f>
        <v>瑞幸</v>
      </c>
      <c r="C26212" t="s">
        <v>23716</v>
      </c>
      <c r="D26212" s="2">
        <f>VLOOKUP(C26212,属性!A:E,3,FALSE)</f>
        <v>46097</v>
      </c>
      <c r="E26212" s="2" t="str">
        <f>VLOOKUP(C26212,属性!A:E,4,FALSE)</f>
        <v>否</v>
      </c>
      <c r="F26212" t="s">
        <v>4051</v>
      </c>
      <c r="G26212" t="s">
        <v>41823</v>
      </c>
      <c r="H26212" s="2">
        <v>46098</v>
      </c>
      <c r="I26212" t="s">
        <v>320</v>
      </c>
      <c r="J26212" s="2">
        <v>46107</v>
      </c>
    </row>
    <row r="26213" spans="1:10">
      <c r="A26213">
        <v>27974</v>
      </c>
      <c r="B26213" t="str">
        <f>VLOOKUP(C26213,属性!A:E,2,FALSE)</f>
        <v>瑞幸</v>
      </c>
      <c r="C26213" t="s">
        <v>23716</v>
      </c>
      <c r="D26213" s="2">
        <f>VLOOKUP(C26213,属性!A:E,3,FALSE)</f>
        <v>46097</v>
      </c>
      <c r="E26213" s="2" t="str">
        <f>VLOOKUP(C26213,属性!A:E,4,FALSE)</f>
        <v>否</v>
      </c>
      <c r="F26213" t="s">
        <v>41824</v>
      </c>
      <c r="G26213" t="s">
        <v>41825</v>
      </c>
      <c r="H26213" s="2">
        <v>46098</v>
      </c>
      <c r="I26213" t="s">
        <v>31</v>
      </c>
      <c r="J26213" s="2">
        <v>46107</v>
      </c>
    </row>
    <row r="26214" spans="1:10">
      <c r="A26214">
        <v>27975</v>
      </c>
      <c r="B26214" t="str">
        <f>VLOOKUP(C26214,属性!A:E,2,FALSE)</f>
        <v>瑞幸</v>
      </c>
      <c r="C26214" t="s">
        <v>23716</v>
      </c>
      <c r="D26214" s="2">
        <f>VLOOKUP(C26214,属性!A:E,3,FALSE)</f>
        <v>46097</v>
      </c>
      <c r="E26214" s="2" t="str">
        <f>VLOOKUP(C26214,属性!A:E,4,FALSE)</f>
        <v>否</v>
      </c>
      <c r="F26214" t="s">
        <v>41826</v>
      </c>
      <c r="G26214" t="s">
        <v>41827</v>
      </c>
      <c r="H26214" s="2">
        <v>46098</v>
      </c>
      <c r="I26214" t="s">
        <v>46</v>
      </c>
      <c r="J26214" s="2">
        <v>46107</v>
      </c>
    </row>
    <row r="26215" spans="1:10">
      <c r="A26215">
        <v>27976</v>
      </c>
      <c r="B26215" t="str">
        <f>VLOOKUP(C26215,属性!A:E,2,FALSE)</f>
        <v>瑞幸</v>
      </c>
      <c r="C26215" t="s">
        <v>23716</v>
      </c>
      <c r="D26215" s="2">
        <f>VLOOKUP(C26215,属性!A:E,3,FALSE)</f>
        <v>46097</v>
      </c>
      <c r="E26215" s="2" t="str">
        <f>VLOOKUP(C26215,属性!A:E,4,FALSE)</f>
        <v>否</v>
      </c>
      <c r="F26215" t="s">
        <v>41828</v>
      </c>
      <c r="G26215" t="s">
        <v>41829</v>
      </c>
      <c r="H26215" s="2">
        <v>46098</v>
      </c>
      <c r="I26215" t="s">
        <v>62</v>
      </c>
      <c r="J26215" s="2">
        <v>46107</v>
      </c>
    </row>
    <row r="26216" spans="1:10">
      <c r="A26216">
        <v>27978</v>
      </c>
      <c r="B26216" t="str">
        <f>VLOOKUP(C26216,属性!A:E,2,FALSE)</f>
        <v>瑞幸</v>
      </c>
      <c r="C26216" t="s">
        <v>23716</v>
      </c>
      <c r="D26216" s="2">
        <f>VLOOKUP(C26216,属性!A:E,3,FALSE)</f>
        <v>46097</v>
      </c>
      <c r="E26216" s="2" t="str">
        <f>VLOOKUP(C26216,属性!A:E,4,FALSE)</f>
        <v>否</v>
      </c>
      <c r="F26216" t="s">
        <v>41830</v>
      </c>
      <c r="G26216" t="s">
        <v>41831</v>
      </c>
      <c r="H26216" s="2">
        <v>46098</v>
      </c>
      <c r="I26216" t="s">
        <v>173</v>
      </c>
      <c r="J26216" s="2">
        <v>46107</v>
      </c>
    </row>
    <row r="26217" spans="1:10">
      <c r="A26217">
        <v>27979</v>
      </c>
      <c r="B26217" t="str">
        <f>VLOOKUP(C26217,属性!A:E,2,FALSE)</f>
        <v>瑞幸</v>
      </c>
      <c r="C26217" t="s">
        <v>23716</v>
      </c>
      <c r="D26217" s="2">
        <f>VLOOKUP(C26217,属性!A:E,3,FALSE)</f>
        <v>46097</v>
      </c>
      <c r="E26217" s="2" t="str">
        <f>VLOOKUP(C26217,属性!A:E,4,FALSE)</f>
        <v>否</v>
      </c>
      <c r="F26217" t="s">
        <v>3144</v>
      </c>
      <c r="G26217" t="s">
        <v>41832</v>
      </c>
      <c r="H26217" s="2">
        <v>46098</v>
      </c>
      <c r="I26217" t="s">
        <v>133</v>
      </c>
      <c r="J26217" s="2">
        <v>46107</v>
      </c>
    </row>
    <row r="26218" spans="1:10">
      <c r="A26218">
        <v>27980</v>
      </c>
      <c r="B26218" t="str">
        <f>VLOOKUP(C26218,属性!A:E,2,FALSE)</f>
        <v>瑞幸</v>
      </c>
      <c r="C26218" t="s">
        <v>23716</v>
      </c>
      <c r="D26218" s="2">
        <f>VLOOKUP(C26218,属性!A:E,3,FALSE)</f>
        <v>46097</v>
      </c>
      <c r="E26218" s="2" t="str">
        <f>VLOOKUP(C26218,属性!A:E,4,FALSE)</f>
        <v>否</v>
      </c>
      <c r="F26218" t="s">
        <v>41833</v>
      </c>
      <c r="G26218" t="s">
        <v>41834</v>
      </c>
      <c r="H26218" s="2">
        <v>46098</v>
      </c>
      <c r="I26218" t="s">
        <v>31</v>
      </c>
      <c r="J26218" s="2">
        <v>46107</v>
      </c>
    </row>
    <row r="26219" spans="1:10">
      <c r="A26219">
        <v>27981</v>
      </c>
      <c r="B26219" t="str">
        <f>VLOOKUP(C26219,属性!A:E,2,FALSE)</f>
        <v>瑞幸</v>
      </c>
      <c r="C26219" t="s">
        <v>23716</v>
      </c>
      <c r="D26219" s="2">
        <f>VLOOKUP(C26219,属性!A:E,3,FALSE)</f>
        <v>46097</v>
      </c>
      <c r="E26219" s="2" t="str">
        <f>VLOOKUP(C26219,属性!A:E,4,FALSE)</f>
        <v>否</v>
      </c>
      <c r="F26219" t="s">
        <v>41238</v>
      </c>
      <c r="G26219" t="s">
        <v>41835</v>
      </c>
      <c r="H26219" s="2">
        <v>46106</v>
      </c>
      <c r="I26219" t="s">
        <v>1645</v>
      </c>
      <c r="J26219" s="2">
        <v>46107</v>
      </c>
    </row>
    <row r="26220" spans="1:10">
      <c r="A26220">
        <v>27982</v>
      </c>
      <c r="B26220" t="str">
        <f>VLOOKUP(C26220,属性!A:E,2,FALSE)</f>
        <v>瑞幸</v>
      </c>
      <c r="C26220" t="s">
        <v>23716</v>
      </c>
      <c r="D26220" s="2">
        <f>VLOOKUP(C26220,属性!A:E,3,FALSE)</f>
        <v>46097</v>
      </c>
      <c r="E26220" s="2" t="str">
        <f>VLOOKUP(C26220,属性!A:E,4,FALSE)</f>
        <v>否</v>
      </c>
      <c r="F26220" t="s">
        <v>41836</v>
      </c>
      <c r="G26220" t="s">
        <v>41837</v>
      </c>
      <c r="H26220" s="2">
        <v>46098</v>
      </c>
      <c r="I26220" t="s">
        <v>62</v>
      </c>
      <c r="J26220" s="2">
        <v>46107</v>
      </c>
    </row>
    <row r="26221" spans="1:10">
      <c r="A26221">
        <v>27983</v>
      </c>
      <c r="B26221" t="str">
        <f>VLOOKUP(C26221,属性!A:E,2,FALSE)</f>
        <v>瑞幸</v>
      </c>
      <c r="C26221" t="s">
        <v>23716</v>
      </c>
      <c r="D26221" s="2">
        <f>VLOOKUP(C26221,属性!A:E,3,FALSE)</f>
        <v>46097</v>
      </c>
      <c r="E26221" s="2" t="str">
        <f>VLOOKUP(C26221,属性!A:E,4,FALSE)</f>
        <v>否</v>
      </c>
      <c r="F26221" t="s">
        <v>41838</v>
      </c>
      <c r="G26221" t="s">
        <v>41839</v>
      </c>
      <c r="H26221" s="2">
        <v>46098</v>
      </c>
      <c r="I26221" t="s">
        <v>211</v>
      </c>
      <c r="J26221" s="2">
        <v>46107</v>
      </c>
    </row>
    <row r="26222" spans="1:10">
      <c r="A26222">
        <v>27984</v>
      </c>
      <c r="B26222" t="str">
        <f>VLOOKUP(C26222,属性!A:E,2,FALSE)</f>
        <v>瑞幸</v>
      </c>
      <c r="C26222" t="s">
        <v>23716</v>
      </c>
      <c r="D26222" s="2">
        <f>VLOOKUP(C26222,属性!A:E,3,FALSE)</f>
        <v>46097</v>
      </c>
      <c r="E26222" s="2" t="str">
        <f>VLOOKUP(C26222,属性!A:E,4,FALSE)</f>
        <v>否</v>
      </c>
      <c r="F26222" t="s">
        <v>7835</v>
      </c>
      <c r="G26222" t="s">
        <v>41840</v>
      </c>
      <c r="H26222" s="2">
        <v>46098</v>
      </c>
      <c r="I26222" t="s">
        <v>62</v>
      </c>
      <c r="J26222" s="2">
        <v>46107</v>
      </c>
    </row>
    <row r="26223" spans="1:10">
      <c r="A26223">
        <v>27985</v>
      </c>
      <c r="B26223" t="str">
        <f>VLOOKUP(C26223,属性!A:E,2,FALSE)</f>
        <v>瑞幸</v>
      </c>
      <c r="C26223" t="s">
        <v>23716</v>
      </c>
      <c r="D26223" s="2">
        <f>VLOOKUP(C26223,属性!A:E,3,FALSE)</f>
        <v>46097</v>
      </c>
      <c r="E26223" s="2" t="str">
        <f>VLOOKUP(C26223,属性!A:E,4,FALSE)</f>
        <v>否</v>
      </c>
      <c r="F26223" t="s">
        <v>41841</v>
      </c>
      <c r="G26223" t="s">
        <v>41842</v>
      </c>
      <c r="H26223" s="2">
        <v>46098</v>
      </c>
      <c r="I26223" t="s">
        <v>41</v>
      </c>
      <c r="J26223" s="2">
        <v>46107</v>
      </c>
    </row>
    <row r="26224" spans="1:10">
      <c r="A26224">
        <v>27986</v>
      </c>
      <c r="B26224" t="str">
        <f>VLOOKUP(C26224,属性!A:E,2,FALSE)</f>
        <v>瑞幸</v>
      </c>
      <c r="C26224" t="s">
        <v>23716</v>
      </c>
      <c r="D26224" s="2">
        <f>VLOOKUP(C26224,属性!A:E,3,FALSE)</f>
        <v>46097</v>
      </c>
      <c r="E26224" s="2" t="str">
        <f>VLOOKUP(C26224,属性!A:E,4,FALSE)</f>
        <v>否</v>
      </c>
      <c r="F26224" t="s">
        <v>41843</v>
      </c>
      <c r="G26224" t="s">
        <v>41844</v>
      </c>
      <c r="H26224" s="2">
        <v>46098</v>
      </c>
      <c r="I26224" t="s">
        <v>31</v>
      </c>
      <c r="J26224" s="2">
        <v>46107</v>
      </c>
    </row>
    <row r="26225" spans="1:10">
      <c r="A26225">
        <v>27987</v>
      </c>
      <c r="B26225" t="str">
        <f>VLOOKUP(C26225,属性!A:E,2,FALSE)</f>
        <v>瑞幸</v>
      </c>
      <c r="C26225" t="s">
        <v>23716</v>
      </c>
      <c r="D26225" s="2">
        <f>VLOOKUP(C26225,属性!A:E,3,FALSE)</f>
        <v>46097</v>
      </c>
      <c r="E26225" s="2" t="str">
        <f>VLOOKUP(C26225,属性!A:E,4,FALSE)</f>
        <v>否</v>
      </c>
      <c r="F26225" t="s">
        <v>41845</v>
      </c>
      <c r="G26225" t="s">
        <v>41846</v>
      </c>
      <c r="H26225" s="2">
        <v>46098</v>
      </c>
      <c r="I26225" t="s">
        <v>46</v>
      </c>
      <c r="J26225" s="2">
        <v>46107</v>
      </c>
    </row>
    <row r="26226" spans="1:10">
      <c r="A26226">
        <v>27988</v>
      </c>
      <c r="B26226" t="str">
        <f>VLOOKUP(C26226,属性!A:E,2,FALSE)</f>
        <v>瑞幸</v>
      </c>
      <c r="C26226" t="s">
        <v>23716</v>
      </c>
      <c r="D26226" s="2">
        <f>VLOOKUP(C26226,属性!A:E,3,FALSE)</f>
        <v>46097</v>
      </c>
      <c r="E26226" s="2" t="str">
        <f>VLOOKUP(C26226,属性!A:E,4,FALSE)</f>
        <v>否</v>
      </c>
      <c r="F26226" t="s">
        <v>41847</v>
      </c>
      <c r="G26226" t="s">
        <v>41848</v>
      </c>
      <c r="H26226" s="2">
        <v>46098</v>
      </c>
      <c r="I26226" t="s">
        <v>99</v>
      </c>
      <c r="J26226" s="2">
        <v>46107</v>
      </c>
    </row>
    <row r="26227" spans="1:10">
      <c r="A26227">
        <v>27989</v>
      </c>
      <c r="B26227" t="str">
        <f>VLOOKUP(C26227,属性!A:E,2,FALSE)</f>
        <v>瑞幸</v>
      </c>
      <c r="C26227" t="s">
        <v>23716</v>
      </c>
      <c r="D26227" s="2">
        <f>VLOOKUP(C26227,属性!A:E,3,FALSE)</f>
        <v>46097</v>
      </c>
      <c r="E26227" s="2" t="str">
        <f>VLOOKUP(C26227,属性!A:E,4,FALSE)</f>
        <v>否</v>
      </c>
      <c r="F26227" t="s">
        <v>41849</v>
      </c>
      <c r="G26227" t="s">
        <v>41850</v>
      </c>
      <c r="H26227" s="2">
        <v>46098</v>
      </c>
      <c r="I26227" t="s">
        <v>31</v>
      </c>
      <c r="J26227" s="2">
        <v>46107</v>
      </c>
    </row>
    <row r="26228" spans="1:10">
      <c r="A26228">
        <v>27990</v>
      </c>
      <c r="B26228" t="str">
        <f>VLOOKUP(C26228,属性!A:E,2,FALSE)</f>
        <v>瑞幸</v>
      </c>
      <c r="C26228" t="s">
        <v>23716</v>
      </c>
      <c r="D26228" s="2">
        <f>VLOOKUP(C26228,属性!A:E,3,FALSE)</f>
        <v>46097</v>
      </c>
      <c r="E26228" s="2" t="str">
        <f>VLOOKUP(C26228,属性!A:E,4,FALSE)</f>
        <v>否</v>
      </c>
      <c r="F26228" t="s">
        <v>41851</v>
      </c>
      <c r="G26228" t="s">
        <v>41852</v>
      </c>
      <c r="H26228" s="2">
        <v>46098</v>
      </c>
      <c r="I26228" t="s">
        <v>929</v>
      </c>
      <c r="J26228" s="2">
        <v>46107</v>
      </c>
    </row>
    <row r="26229" spans="1:10">
      <c r="A26229">
        <v>27991</v>
      </c>
      <c r="B26229" t="str">
        <f>VLOOKUP(C26229,属性!A:E,2,FALSE)</f>
        <v>瑞幸</v>
      </c>
      <c r="C26229" t="s">
        <v>23716</v>
      </c>
      <c r="D26229" s="2">
        <f>VLOOKUP(C26229,属性!A:E,3,FALSE)</f>
        <v>46097</v>
      </c>
      <c r="E26229" s="2" t="str">
        <f>VLOOKUP(C26229,属性!A:E,4,FALSE)</f>
        <v>否</v>
      </c>
      <c r="F26229" t="s">
        <v>41853</v>
      </c>
      <c r="G26229" t="s">
        <v>160</v>
      </c>
      <c r="H26229" s="2">
        <v>46098</v>
      </c>
      <c r="I26229" t="s">
        <v>865</v>
      </c>
      <c r="J26229" s="2">
        <v>46107</v>
      </c>
    </row>
    <row r="26230" spans="1:10">
      <c r="A26230">
        <v>27992</v>
      </c>
      <c r="B26230" t="str">
        <f>VLOOKUP(C26230,属性!A:E,2,FALSE)</f>
        <v>瑞幸</v>
      </c>
      <c r="C26230" t="s">
        <v>23716</v>
      </c>
      <c r="D26230" s="2">
        <f>VLOOKUP(C26230,属性!A:E,3,FALSE)</f>
        <v>46097</v>
      </c>
      <c r="E26230" s="2" t="str">
        <f>VLOOKUP(C26230,属性!A:E,4,FALSE)</f>
        <v>否</v>
      </c>
      <c r="F26230" t="s">
        <v>41854</v>
      </c>
      <c r="G26230" t="s">
        <v>41855</v>
      </c>
      <c r="H26230" s="2">
        <v>46098</v>
      </c>
      <c r="I26230" t="s">
        <v>46</v>
      </c>
      <c r="J26230" s="2">
        <v>46107</v>
      </c>
    </row>
    <row r="26231" spans="1:10">
      <c r="A26231">
        <v>27993</v>
      </c>
      <c r="B26231" t="str">
        <f>VLOOKUP(C26231,属性!A:E,2,FALSE)</f>
        <v>瑞幸</v>
      </c>
      <c r="C26231" t="s">
        <v>23716</v>
      </c>
      <c r="D26231" s="2">
        <f>VLOOKUP(C26231,属性!A:E,3,FALSE)</f>
        <v>46097</v>
      </c>
      <c r="E26231" s="2" t="str">
        <f>VLOOKUP(C26231,属性!A:E,4,FALSE)</f>
        <v>否</v>
      </c>
      <c r="F26231" t="s">
        <v>23808</v>
      </c>
      <c r="G26231" t="s">
        <v>1523</v>
      </c>
      <c r="H26231" s="2">
        <v>46098</v>
      </c>
      <c r="I26231" t="s">
        <v>13</v>
      </c>
      <c r="J26231" s="2">
        <v>46107</v>
      </c>
    </row>
    <row r="26232" spans="1:10">
      <c r="A26232">
        <v>27994</v>
      </c>
      <c r="B26232" t="str">
        <f>VLOOKUP(C26232,属性!A:E,2,FALSE)</f>
        <v>瑞幸</v>
      </c>
      <c r="C26232" t="s">
        <v>23716</v>
      </c>
      <c r="D26232" s="2">
        <f>VLOOKUP(C26232,属性!A:E,3,FALSE)</f>
        <v>46097</v>
      </c>
      <c r="E26232" s="2" t="str">
        <f>VLOOKUP(C26232,属性!A:E,4,FALSE)</f>
        <v>否</v>
      </c>
      <c r="F26232" t="s">
        <v>41856</v>
      </c>
      <c r="G26232" t="s">
        <v>17618</v>
      </c>
      <c r="H26232" s="2">
        <v>46098</v>
      </c>
      <c r="I26232" t="s">
        <v>56</v>
      </c>
      <c r="J26232" s="2">
        <v>46107</v>
      </c>
    </row>
    <row r="26233" spans="1:10">
      <c r="A26233">
        <v>27995</v>
      </c>
      <c r="B26233" t="str">
        <f>VLOOKUP(C26233,属性!A:E,2,FALSE)</f>
        <v>瑞幸</v>
      </c>
      <c r="C26233" t="s">
        <v>23716</v>
      </c>
      <c r="D26233" s="2">
        <f>VLOOKUP(C26233,属性!A:E,3,FALSE)</f>
        <v>46097</v>
      </c>
      <c r="E26233" s="2" t="str">
        <f>VLOOKUP(C26233,属性!A:E,4,FALSE)</f>
        <v>否</v>
      </c>
      <c r="F26233" t="s">
        <v>41857</v>
      </c>
      <c r="G26233" t="s">
        <v>160</v>
      </c>
      <c r="H26233" s="2">
        <v>46098</v>
      </c>
      <c r="I26233" t="s">
        <v>13</v>
      </c>
      <c r="J26233" s="2">
        <v>46107</v>
      </c>
    </row>
    <row r="26234" spans="1:10">
      <c r="A26234">
        <v>27996</v>
      </c>
      <c r="B26234" t="str">
        <f>VLOOKUP(C26234,属性!A:E,2,FALSE)</f>
        <v>瑞幸</v>
      </c>
      <c r="C26234" t="s">
        <v>23716</v>
      </c>
      <c r="D26234" s="2">
        <f>VLOOKUP(C26234,属性!A:E,3,FALSE)</f>
        <v>46097</v>
      </c>
      <c r="E26234" s="2" t="str">
        <f>VLOOKUP(C26234,属性!A:E,4,FALSE)</f>
        <v>否</v>
      </c>
      <c r="F26234" t="s">
        <v>163</v>
      </c>
      <c r="G26234" t="s">
        <v>1523</v>
      </c>
      <c r="H26234" s="2">
        <v>46097</v>
      </c>
      <c r="I26234" t="s">
        <v>99</v>
      </c>
      <c r="J26234" s="2">
        <v>46107</v>
      </c>
    </row>
    <row r="26235" spans="1:10">
      <c r="A26235">
        <v>27997</v>
      </c>
      <c r="B26235" t="str">
        <f>VLOOKUP(C26235,属性!A:E,2,FALSE)</f>
        <v>瑞幸</v>
      </c>
      <c r="C26235" t="s">
        <v>23716</v>
      </c>
      <c r="D26235" s="2">
        <f>VLOOKUP(C26235,属性!A:E,3,FALSE)</f>
        <v>46097</v>
      </c>
      <c r="E26235" s="2" t="str">
        <f>VLOOKUP(C26235,属性!A:E,4,FALSE)</f>
        <v>否</v>
      </c>
      <c r="F26235" t="s">
        <v>6793</v>
      </c>
      <c r="G26235" t="s">
        <v>41858</v>
      </c>
      <c r="H26235" s="2">
        <v>46097</v>
      </c>
      <c r="I26235" t="s">
        <v>26</v>
      </c>
      <c r="J26235" s="2">
        <v>46107</v>
      </c>
    </row>
    <row r="26236" spans="1:10">
      <c r="A26236">
        <v>27998</v>
      </c>
      <c r="B26236" t="str">
        <f>VLOOKUP(C26236,属性!A:E,2,FALSE)</f>
        <v>瑞幸</v>
      </c>
      <c r="C26236" t="s">
        <v>23716</v>
      </c>
      <c r="D26236" s="2">
        <f>VLOOKUP(C26236,属性!A:E,3,FALSE)</f>
        <v>46097</v>
      </c>
      <c r="E26236" s="2" t="str">
        <f>VLOOKUP(C26236,属性!A:E,4,FALSE)</f>
        <v>否</v>
      </c>
      <c r="F26236" t="s">
        <v>41859</v>
      </c>
      <c r="G26236" t="s">
        <v>41860</v>
      </c>
      <c r="H26236" s="2">
        <v>46097</v>
      </c>
      <c r="I26236" t="s">
        <v>46</v>
      </c>
      <c r="J26236" s="2">
        <v>46107</v>
      </c>
    </row>
    <row r="26237" spans="1:10">
      <c r="A26237">
        <v>27999</v>
      </c>
      <c r="B26237" t="str">
        <f>VLOOKUP(C26237,属性!A:E,2,FALSE)</f>
        <v>瑞幸</v>
      </c>
      <c r="C26237" t="s">
        <v>23716</v>
      </c>
      <c r="D26237" s="2">
        <f>VLOOKUP(C26237,属性!A:E,3,FALSE)</f>
        <v>46097</v>
      </c>
      <c r="E26237" s="2" t="str">
        <f>VLOOKUP(C26237,属性!A:E,4,FALSE)</f>
        <v>否</v>
      </c>
      <c r="F26237" t="s">
        <v>24387</v>
      </c>
      <c r="G26237" t="s">
        <v>160</v>
      </c>
      <c r="H26237" s="2">
        <v>46097</v>
      </c>
      <c r="I26237" t="s">
        <v>99</v>
      </c>
      <c r="J26237" s="2">
        <v>46107</v>
      </c>
    </row>
    <row r="26238" spans="1:10">
      <c r="A26238">
        <v>28000</v>
      </c>
      <c r="B26238" t="str">
        <f>VLOOKUP(C26238,属性!A:E,2,FALSE)</f>
        <v>瑞幸</v>
      </c>
      <c r="C26238" t="s">
        <v>23716</v>
      </c>
      <c r="D26238" s="2">
        <f>VLOOKUP(C26238,属性!A:E,3,FALSE)</f>
        <v>46097</v>
      </c>
      <c r="E26238" s="2" t="str">
        <f>VLOOKUP(C26238,属性!A:E,4,FALSE)</f>
        <v>否</v>
      </c>
      <c r="F26238" t="s">
        <v>15000</v>
      </c>
      <c r="G26238" t="s">
        <v>2290</v>
      </c>
      <c r="H26238" s="2">
        <v>46097</v>
      </c>
      <c r="I26238" t="s">
        <v>56</v>
      </c>
      <c r="J26238" s="2">
        <v>46107</v>
      </c>
    </row>
    <row r="26239" spans="1:10">
      <c r="A26239">
        <v>28001</v>
      </c>
      <c r="B26239" t="str">
        <f>VLOOKUP(C26239,属性!A:E,2,FALSE)</f>
        <v>瑞幸</v>
      </c>
      <c r="C26239" t="s">
        <v>23716</v>
      </c>
      <c r="D26239" s="2">
        <f>VLOOKUP(C26239,属性!A:E,3,FALSE)</f>
        <v>46097</v>
      </c>
      <c r="E26239" s="2" t="str">
        <f>VLOOKUP(C26239,属性!A:E,4,FALSE)</f>
        <v>否</v>
      </c>
      <c r="F26239" t="s">
        <v>10106</v>
      </c>
      <c r="G26239" t="s">
        <v>41861</v>
      </c>
      <c r="H26239" s="2">
        <v>46097</v>
      </c>
      <c r="I26239" t="s">
        <v>56</v>
      </c>
      <c r="J26239" s="2">
        <v>46107</v>
      </c>
    </row>
    <row r="26240" spans="1:10">
      <c r="A26240">
        <v>28002</v>
      </c>
      <c r="B26240" t="str">
        <f>VLOOKUP(C26240,属性!A:E,2,FALSE)</f>
        <v>瑞幸</v>
      </c>
      <c r="C26240" t="s">
        <v>23716</v>
      </c>
      <c r="D26240" s="2">
        <f>VLOOKUP(C26240,属性!A:E,3,FALSE)</f>
        <v>46097</v>
      </c>
      <c r="E26240" s="2" t="str">
        <f>VLOOKUP(C26240,属性!A:E,4,FALSE)</f>
        <v>否</v>
      </c>
      <c r="F26240" t="s">
        <v>41862</v>
      </c>
      <c r="G26240" t="s">
        <v>41863</v>
      </c>
      <c r="H26240" s="2">
        <v>46097</v>
      </c>
      <c r="I26240" t="s">
        <v>73</v>
      </c>
      <c r="J26240" s="2">
        <v>46107</v>
      </c>
    </row>
    <row r="26241" spans="1:10">
      <c r="A26241">
        <v>28003</v>
      </c>
      <c r="B26241" t="str">
        <f>VLOOKUP(C26241,属性!A:E,2,FALSE)</f>
        <v>瑞幸</v>
      </c>
      <c r="C26241" t="s">
        <v>23716</v>
      </c>
      <c r="D26241" s="2">
        <f>VLOOKUP(C26241,属性!A:E,3,FALSE)</f>
        <v>46097</v>
      </c>
      <c r="E26241" s="2" t="str">
        <f>VLOOKUP(C26241,属性!A:E,4,FALSE)</f>
        <v>否</v>
      </c>
      <c r="F26241" t="s">
        <v>41864</v>
      </c>
      <c r="G26241" t="s">
        <v>709</v>
      </c>
      <c r="H26241" s="2">
        <v>46097</v>
      </c>
      <c r="I26241" t="s">
        <v>13</v>
      </c>
      <c r="J26241" s="2">
        <v>46107</v>
      </c>
    </row>
    <row r="26242" spans="1:10">
      <c r="A26242">
        <v>28004</v>
      </c>
      <c r="B26242" t="str">
        <f>VLOOKUP(C26242,属性!A:E,2,FALSE)</f>
        <v>瑞幸</v>
      </c>
      <c r="C26242" t="s">
        <v>23716</v>
      </c>
      <c r="D26242" s="2">
        <f>VLOOKUP(C26242,属性!A:E,3,FALSE)</f>
        <v>46097</v>
      </c>
      <c r="E26242" s="2" t="str">
        <f>VLOOKUP(C26242,属性!A:E,4,FALSE)</f>
        <v>否</v>
      </c>
      <c r="F26242" t="s">
        <v>38850</v>
      </c>
      <c r="G26242" t="s">
        <v>41865</v>
      </c>
      <c r="H26242" s="2">
        <v>46097</v>
      </c>
      <c r="I26242" t="s">
        <v>38</v>
      </c>
      <c r="J26242" s="2">
        <v>46107</v>
      </c>
    </row>
    <row r="26243" spans="1:10">
      <c r="A26243">
        <v>28005</v>
      </c>
      <c r="B26243" t="str">
        <f>VLOOKUP(C26243,属性!A:E,2,FALSE)</f>
        <v>瑞幸</v>
      </c>
      <c r="C26243" t="s">
        <v>23716</v>
      </c>
      <c r="D26243" s="2">
        <f>VLOOKUP(C26243,属性!A:E,3,FALSE)</f>
        <v>46097</v>
      </c>
      <c r="E26243" s="2" t="str">
        <f>VLOOKUP(C26243,属性!A:E,4,FALSE)</f>
        <v>否</v>
      </c>
      <c r="F26243" t="s">
        <v>41866</v>
      </c>
      <c r="G26243" t="s">
        <v>41867</v>
      </c>
      <c r="H26243" s="2">
        <v>46097</v>
      </c>
      <c r="I26243" t="s">
        <v>13</v>
      </c>
      <c r="J26243" s="2">
        <v>46107</v>
      </c>
    </row>
    <row r="26244" spans="1:10">
      <c r="A26244">
        <v>28006</v>
      </c>
      <c r="B26244" t="str">
        <f>VLOOKUP(C26244,属性!A:E,2,FALSE)</f>
        <v>瑞幸</v>
      </c>
      <c r="C26244" t="s">
        <v>23716</v>
      </c>
      <c r="D26244" s="2">
        <f>VLOOKUP(C26244,属性!A:E,3,FALSE)</f>
        <v>46097</v>
      </c>
      <c r="E26244" s="2" t="str">
        <f>VLOOKUP(C26244,属性!A:E,4,FALSE)</f>
        <v>否</v>
      </c>
      <c r="F26244" t="s">
        <v>41868</v>
      </c>
      <c r="G26244" t="s">
        <v>237</v>
      </c>
      <c r="H26244" s="2">
        <v>46097</v>
      </c>
      <c r="I26244" t="s">
        <v>46</v>
      </c>
      <c r="J26244" s="2">
        <v>46107</v>
      </c>
    </row>
    <row r="26245" spans="1:10">
      <c r="A26245">
        <v>28007</v>
      </c>
      <c r="B26245" t="str">
        <f>VLOOKUP(C26245,属性!A:E,2,FALSE)</f>
        <v>瑞幸</v>
      </c>
      <c r="C26245" t="s">
        <v>23716</v>
      </c>
      <c r="D26245" s="2">
        <f>VLOOKUP(C26245,属性!A:E,3,FALSE)</f>
        <v>46097</v>
      </c>
      <c r="E26245" s="2" t="str">
        <f>VLOOKUP(C26245,属性!A:E,4,FALSE)</f>
        <v>否</v>
      </c>
      <c r="F26245" t="s">
        <v>41869</v>
      </c>
      <c r="G26245" t="s">
        <v>41870</v>
      </c>
      <c r="H26245" s="2">
        <v>46097</v>
      </c>
      <c r="I26245" t="s">
        <v>38</v>
      </c>
      <c r="J26245" s="2">
        <v>46107</v>
      </c>
    </row>
    <row r="26246" spans="1:10">
      <c r="A26246">
        <v>28008</v>
      </c>
      <c r="B26246" t="str">
        <f>VLOOKUP(C26246,属性!A:E,2,FALSE)</f>
        <v>瑞幸</v>
      </c>
      <c r="C26246" t="s">
        <v>23716</v>
      </c>
      <c r="D26246" s="2">
        <f>VLOOKUP(C26246,属性!A:E,3,FALSE)</f>
        <v>46097</v>
      </c>
      <c r="E26246" s="2" t="str">
        <f>VLOOKUP(C26246,属性!A:E,4,FALSE)</f>
        <v>否</v>
      </c>
      <c r="F26246" t="s">
        <v>24399</v>
      </c>
      <c r="G26246" t="s">
        <v>13529</v>
      </c>
      <c r="H26246" s="2">
        <v>46097</v>
      </c>
      <c r="I26246" t="s">
        <v>38</v>
      </c>
      <c r="J26246" s="2">
        <v>46107</v>
      </c>
    </row>
    <row r="26247" spans="1:10">
      <c r="A26247">
        <v>28009</v>
      </c>
      <c r="B26247" t="str">
        <f>VLOOKUP(C26247,属性!A:E,2,FALSE)</f>
        <v>瑞幸</v>
      </c>
      <c r="C26247" t="s">
        <v>23716</v>
      </c>
      <c r="D26247" s="2">
        <f>VLOOKUP(C26247,属性!A:E,3,FALSE)</f>
        <v>46097</v>
      </c>
      <c r="E26247" s="2" t="str">
        <f>VLOOKUP(C26247,属性!A:E,4,FALSE)</f>
        <v>否</v>
      </c>
      <c r="F26247" t="s">
        <v>41871</v>
      </c>
      <c r="G26247" t="s">
        <v>160</v>
      </c>
      <c r="H26247" s="2">
        <v>46097</v>
      </c>
      <c r="I26247" t="s">
        <v>102</v>
      </c>
      <c r="J26247" s="2">
        <v>46107</v>
      </c>
    </row>
    <row r="26248" spans="1:10">
      <c r="A26248">
        <v>28010</v>
      </c>
      <c r="B26248" t="str">
        <f>VLOOKUP(C26248,属性!A:E,2,FALSE)</f>
        <v>瑞幸</v>
      </c>
      <c r="C26248" t="s">
        <v>23716</v>
      </c>
      <c r="D26248" s="2">
        <f>VLOOKUP(C26248,属性!A:E,3,FALSE)</f>
        <v>46097</v>
      </c>
      <c r="E26248" s="2" t="str">
        <f>VLOOKUP(C26248,属性!A:E,4,FALSE)</f>
        <v>否</v>
      </c>
      <c r="F26248" t="s">
        <v>690</v>
      </c>
      <c r="G26248" t="s">
        <v>41872</v>
      </c>
      <c r="H26248" s="2">
        <v>46097</v>
      </c>
      <c r="I26248" t="s">
        <v>16</v>
      </c>
      <c r="J26248" s="2">
        <v>46107</v>
      </c>
    </row>
    <row r="26249" spans="1:10">
      <c r="A26249">
        <v>28011</v>
      </c>
      <c r="B26249" t="str">
        <f>VLOOKUP(C26249,属性!A:E,2,FALSE)</f>
        <v>瑞幸</v>
      </c>
      <c r="C26249" t="s">
        <v>23716</v>
      </c>
      <c r="D26249" s="2">
        <f>VLOOKUP(C26249,属性!A:E,3,FALSE)</f>
        <v>46097</v>
      </c>
      <c r="E26249" s="2" t="str">
        <f>VLOOKUP(C26249,属性!A:E,4,FALSE)</f>
        <v>否</v>
      </c>
      <c r="F26249" t="s">
        <v>41873</v>
      </c>
      <c r="G26249" t="s">
        <v>41874</v>
      </c>
      <c r="H26249" s="2">
        <v>46097</v>
      </c>
      <c r="I26249" t="s">
        <v>73</v>
      </c>
      <c r="J26249" s="2">
        <v>46107</v>
      </c>
    </row>
    <row r="26250" spans="1:10">
      <c r="A26250">
        <v>28012</v>
      </c>
      <c r="B26250" t="str">
        <f>VLOOKUP(C26250,属性!A:E,2,FALSE)</f>
        <v>瑞幸</v>
      </c>
      <c r="C26250" t="s">
        <v>23716</v>
      </c>
      <c r="D26250" s="2">
        <f>VLOOKUP(C26250,属性!A:E,3,FALSE)</f>
        <v>46097</v>
      </c>
      <c r="E26250" s="2" t="str">
        <f>VLOOKUP(C26250,属性!A:E,4,FALSE)</f>
        <v>否</v>
      </c>
      <c r="F26250" t="s">
        <v>23882</v>
      </c>
      <c r="G26250" t="s">
        <v>41875</v>
      </c>
      <c r="H26250" s="2">
        <v>46097</v>
      </c>
      <c r="I26250" t="s">
        <v>46</v>
      </c>
      <c r="J26250" s="2">
        <v>46107</v>
      </c>
    </row>
    <row r="26251" spans="1:10">
      <c r="A26251">
        <v>28013</v>
      </c>
      <c r="B26251" t="str">
        <f>VLOOKUP(C26251,属性!A:E,2,FALSE)</f>
        <v>瑞幸</v>
      </c>
      <c r="C26251" t="s">
        <v>23716</v>
      </c>
      <c r="D26251" s="2">
        <f>VLOOKUP(C26251,属性!A:E,3,FALSE)</f>
        <v>46097</v>
      </c>
      <c r="E26251" s="2" t="str">
        <f>VLOOKUP(C26251,属性!A:E,4,FALSE)</f>
        <v>否</v>
      </c>
      <c r="F26251" t="s">
        <v>41876</v>
      </c>
      <c r="G26251" t="s">
        <v>709</v>
      </c>
      <c r="H26251" s="2">
        <v>46097</v>
      </c>
      <c r="I26251" t="s">
        <v>23</v>
      </c>
      <c r="J26251" s="2">
        <v>46107</v>
      </c>
    </row>
    <row r="26252" spans="1:10">
      <c r="A26252">
        <v>28014</v>
      </c>
      <c r="B26252" t="str">
        <f>VLOOKUP(C26252,属性!A:E,2,FALSE)</f>
        <v>瑞幸</v>
      </c>
      <c r="C26252" t="s">
        <v>23716</v>
      </c>
      <c r="D26252" s="2">
        <f>VLOOKUP(C26252,属性!A:E,3,FALSE)</f>
        <v>46097</v>
      </c>
      <c r="E26252" s="2" t="str">
        <f>VLOOKUP(C26252,属性!A:E,4,FALSE)</f>
        <v>否</v>
      </c>
      <c r="F26252" t="s">
        <v>40883</v>
      </c>
      <c r="G26252" t="s">
        <v>41877</v>
      </c>
      <c r="H26252" s="2">
        <v>46097</v>
      </c>
      <c r="I26252" t="s">
        <v>13</v>
      </c>
      <c r="J26252" s="2">
        <v>46107</v>
      </c>
    </row>
    <row r="26253" spans="1:10">
      <c r="A26253">
        <v>28015</v>
      </c>
      <c r="B26253" t="str">
        <f>VLOOKUP(C26253,属性!A:E,2,FALSE)</f>
        <v>瑞幸</v>
      </c>
      <c r="C26253" t="s">
        <v>23716</v>
      </c>
      <c r="D26253" s="2">
        <f>VLOOKUP(C26253,属性!A:E,3,FALSE)</f>
        <v>46097</v>
      </c>
      <c r="E26253" s="2" t="str">
        <f>VLOOKUP(C26253,属性!A:E,4,FALSE)</f>
        <v>否</v>
      </c>
      <c r="F26253" t="s">
        <v>41878</v>
      </c>
      <c r="G26253" t="s">
        <v>41879</v>
      </c>
      <c r="H26253" s="2">
        <v>46097</v>
      </c>
      <c r="I26253" t="s">
        <v>865</v>
      </c>
      <c r="J26253" s="2">
        <v>46107</v>
      </c>
    </row>
    <row r="26254" spans="1:10">
      <c r="A26254">
        <v>28016</v>
      </c>
      <c r="B26254" t="str">
        <f>VLOOKUP(C26254,属性!A:E,2,FALSE)</f>
        <v>瑞幸</v>
      </c>
      <c r="C26254" t="s">
        <v>23716</v>
      </c>
      <c r="D26254" s="2">
        <f>VLOOKUP(C26254,属性!A:E,3,FALSE)</f>
        <v>46097</v>
      </c>
      <c r="E26254" s="2" t="str">
        <f>VLOOKUP(C26254,属性!A:E,4,FALSE)</f>
        <v>否</v>
      </c>
      <c r="F26254" t="s">
        <v>41880</v>
      </c>
      <c r="G26254" t="s">
        <v>9952</v>
      </c>
      <c r="H26254" s="2">
        <v>46097</v>
      </c>
      <c r="I26254" t="s">
        <v>99</v>
      </c>
      <c r="J26254" s="2">
        <v>46107</v>
      </c>
    </row>
    <row r="26255" spans="1:10">
      <c r="A26255">
        <v>28017</v>
      </c>
      <c r="B26255" t="str">
        <f>VLOOKUP(C26255,属性!A:E,2,FALSE)</f>
        <v>瑞幸</v>
      </c>
      <c r="C26255" t="s">
        <v>23716</v>
      </c>
      <c r="D26255" s="2">
        <f>VLOOKUP(C26255,属性!A:E,3,FALSE)</f>
        <v>46097</v>
      </c>
      <c r="E26255" s="2" t="str">
        <f>VLOOKUP(C26255,属性!A:E,4,FALSE)</f>
        <v>否</v>
      </c>
      <c r="F26255" t="s">
        <v>24178</v>
      </c>
      <c r="G26255" t="s">
        <v>41881</v>
      </c>
      <c r="H26255" s="2">
        <v>46097</v>
      </c>
      <c r="I26255" t="s">
        <v>46</v>
      </c>
      <c r="J26255" s="2">
        <v>46107</v>
      </c>
    </row>
    <row r="26256" spans="1:10">
      <c r="A26256">
        <v>28018</v>
      </c>
      <c r="B26256" t="str">
        <f>VLOOKUP(C26256,属性!A:E,2,FALSE)</f>
        <v>瑞幸</v>
      </c>
      <c r="C26256" t="s">
        <v>23716</v>
      </c>
      <c r="D26256" s="2">
        <f>VLOOKUP(C26256,属性!A:E,3,FALSE)</f>
        <v>46097</v>
      </c>
      <c r="E26256" s="2" t="str">
        <f>VLOOKUP(C26256,属性!A:E,4,FALSE)</f>
        <v>否</v>
      </c>
      <c r="F26256" t="s">
        <v>41882</v>
      </c>
      <c r="G26256" t="s">
        <v>41883</v>
      </c>
      <c r="H26256" s="2">
        <v>46097</v>
      </c>
      <c r="I26256" t="s">
        <v>65</v>
      </c>
      <c r="J26256" s="2">
        <v>46107</v>
      </c>
    </row>
    <row r="26257" spans="1:10">
      <c r="A26257">
        <v>28019</v>
      </c>
      <c r="B26257" t="str">
        <f>VLOOKUP(C26257,属性!A:E,2,FALSE)</f>
        <v>瑞幸</v>
      </c>
      <c r="C26257" t="s">
        <v>23716</v>
      </c>
      <c r="D26257" s="2">
        <f>VLOOKUP(C26257,属性!A:E,3,FALSE)</f>
        <v>46097</v>
      </c>
      <c r="E26257" s="2" t="str">
        <f>VLOOKUP(C26257,属性!A:E,4,FALSE)</f>
        <v>否</v>
      </c>
      <c r="F26257" t="s">
        <v>41884</v>
      </c>
      <c r="G26257" t="s">
        <v>41885</v>
      </c>
      <c r="H26257" s="2">
        <v>46097</v>
      </c>
      <c r="I26257" t="s">
        <v>56</v>
      </c>
      <c r="J26257" s="2">
        <v>46107</v>
      </c>
    </row>
    <row r="26258" spans="1:10">
      <c r="A26258">
        <v>28020</v>
      </c>
      <c r="B26258" t="str">
        <f>VLOOKUP(C26258,属性!A:E,2,FALSE)</f>
        <v>瑞幸</v>
      </c>
      <c r="C26258" t="s">
        <v>23716</v>
      </c>
      <c r="D26258" s="2">
        <f>VLOOKUP(C26258,属性!A:E,3,FALSE)</f>
        <v>46097</v>
      </c>
      <c r="E26258" s="2" t="str">
        <f>VLOOKUP(C26258,属性!A:E,4,FALSE)</f>
        <v>否</v>
      </c>
      <c r="F26258" t="s">
        <v>41886</v>
      </c>
      <c r="G26258" t="s">
        <v>14412</v>
      </c>
      <c r="H26258" s="2">
        <v>46097</v>
      </c>
      <c r="I26258" t="s">
        <v>117</v>
      </c>
      <c r="J26258" s="2">
        <v>46107</v>
      </c>
    </row>
    <row r="26259" spans="1:10">
      <c r="A26259">
        <v>28021</v>
      </c>
      <c r="B26259" t="str">
        <f>VLOOKUP(C26259,属性!A:E,2,FALSE)</f>
        <v>瑞幸</v>
      </c>
      <c r="C26259" t="s">
        <v>23716</v>
      </c>
      <c r="D26259" s="2">
        <f>VLOOKUP(C26259,属性!A:E,3,FALSE)</f>
        <v>46097</v>
      </c>
      <c r="E26259" s="2" t="str">
        <f>VLOOKUP(C26259,属性!A:E,4,FALSE)</f>
        <v>否</v>
      </c>
      <c r="F26259" t="s">
        <v>41887</v>
      </c>
      <c r="G26259" t="s">
        <v>1523</v>
      </c>
      <c r="H26259" s="2">
        <v>46097</v>
      </c>
      <c r="I26259" t="s">
        <v>46</v>
      </c>
      <c r="J26259" s="2">
        <v>46107</v>
      </c>
    </row>
    <row r="26260" spans="1:10">
      <c r="A26260">
        <v>28022</v>
      </c>
      <c r="B26260" t="str">
        <f>VLOOKUP(C26260,属性!A:E,2,FALSE)</f>
        <v>瑞幸</v>
      </c>
      <c r="C26260" t="s">
        <v>23716</v>
      </c>
      <c r="D26260" s="2">
        <f>VLOOKUP(C26260,属性!A:E,3,FALSE)</f>
        <v>46097</v>
      </c>
      <c r="E26260" s="2" t="str">
        <f>VLOOKUP(C26260,属性!A:E,4,FALSE)</f>
        <v>否</v>
      </c>
      <c r="F26260" t="s">
        <v>41888</v>
      </c>
      <c r="G26260" t="s">
        <v>41889</v>
      </c>
      <c r="H26260" s="2">
        <v>46097</v>
      </c>
      <c r="I26260" t="s">
        <v>13</v>
      </c>
      <c r="J26260" s="2">
        <v>46107</v>
      </c>
    </row>
    <row r="26261" spans="1:10">
      <c r="A26261">
        <v>28023</v>
      </c>
      <c r="B26261" t="str">
        <f>VLOOKUP(C26261,属性!A:E,2,FALSE)</f>
        <v>瑞幸</v>
      </c>
      <c r="C26261" t="s">
        <v>23716</v>
      </c>
      <c r="D26261" s="2">
        <f>VLOOKUP(C26261,属性!A:E,3,FALSE)</f>
        <v>46097</v>
      </c>
      <c r="E26261" s="2" t="str">
        <f>VLOOKUP(C26261,属性!A:E,4,FALSE)</f>
        <v>否</v>
      </c>
      <c r="F26261" t="s">
        <v>41890</v>
      </c>
      <c r="G26261" t="s">
        <v>2290</v>
      </c>
      <c r="H26261" s="2">
        <v>46097</v>
      </c>
      <c r="I26261" t="s">
        <v>144</v>
      </c>
      <c r="J26261" s="2">
        <v>46107</v>
      </c>
    </row>
    <row r="26262" spans="1:10">
      <c r="A26262">
        <v>28024</v>
      </c>
      <c r="B26262" t="str">
        <f>VLOOKUP(C26262,属性!A:E,2,FALSE)</f>
        <v>瑞幸</v>
      </c>
      <c r="C26262" t="s">
        <v>23716</v>
      </c>
      <c r="D26262" s="2">
        <f>VLOOKUP(C26262,属性!A:E,3,FALSE)</f>
        <v>46097</v>
      </c>
      <c r="E26262" s="2" t="str">
        <f>VLOOKUP(C26262,属性!A:E,4,FALSE)</f>
        <v>否</v>
      </c>
      <c r="F26262" t="s">
        <v>24186</v>
      </c>
      <c r="G26262" t="s">
        <v>41891</v>
      </c>
      <c r="H26262" s="2">
        <v>46097</v>
      </c>
      <c r="I26262" t="s">
        <v>13</v>
      </c>
      <c r="J26262" s="2">
        <v>46107</v>
      </c>
    </row>
    <row r="26263" spans="1:10">
      <c r="A26263">
        <v>28025</v>
      </c>
      <c r="B26263" t="str">
        <f>VLOOKUP(C26263,属性!A:E,2,FALSE)</f>
        <v>瑞幸</v>
      </c>
      <c r="C26263" t="s">
        <v>23716</v>
      </c>
      <c r="D26263" s="2">
        <f>VLOOKUP(C26263,属性!A:E,3,FALSE)</f>
        <v>46097</v>
      </c>
      <c r="E26263" s="2" t="str">
        <f>VLOOKUP(C26263,属性!A:E,4,FALSE)</f>
        <v>否</v>
      </c>
      <c r="F26263" t="s">
        <v>41892</v>
      </c>
      <c r="G26263" t="s">
        <v>41893</v>
      </c>
      <c r="H26263" s="2">
        <v>46097</v>
      </c>
      <c r="I26263" t="s">
        <v>41</v>
      </c>
      <c r="J26263" s="2">
        <v>46107</v>
      </c>
    </row>
    <row r="26264" spans="1:10">
      <c r="A26264">
        <v>28026</v>
      </c>
      <c r="B26264" t="str">
        <f>VLOOKUP(C26264,属性!A:E,2,FALSE)</f>
        <v>瑞幸</v>
      </c>
      <c r="C26264" t="s">
        <v>23716</v>
      </c>
      <c r="D26264" s="2">
        <f>VLOOKUP(C26264,属性!A:E,3,FALSE)</f>
        <v>46097</v>
      </c>
      <c r="E26264" s="2" t="str">
        <f>VLOOKUP(C26264,属性!A:E,4,FALSE)</f>
        <v>否</v>
      </c>
      <c r="F26264" t="s">
        <v>41894</v>
      </c>
      <c r="G26264" t="s">
        <v>41895</v>
      </c>
      <c r="H26264" s="2">
        <v>46097</v>
      </c>
      <c r="I26264" t="s">
        <v>38</v>
      </c>
      <c r="J26264" s="2">
        <v>46107</v>
      </c>
    </row>
    <row r="26265" spans="1:10">
      <c r="A26265">
        <v>28027</v>
      </c>
      <c r="B26265" t="str">
        <f>VLOOKUP(C26265,属性!A:E,2,FALSE)</f>
        <v>瑞幸</v>
      </c>
      <c r="C26265" t="s">
        <v>23716</v>
      </c>
      <c r="D26265" s="2">
        <f>VLOOKUP(C26265,属性!A:E,3,FALSE)</f>
        <v>46097</v>
      </c>
      <c r="E26265" s="2" t="str">
        <f>VLOOKUP(C26265,属性!A:E,4,FALSE)</f>
        <v>否</v>
      </c>
      <c r="F26265" t="s">
        <v>41896</v>
      </c>
      <c r="G26265" t="s">
        <v>41897</v>
      </c>
      <c r="H26265" s="2">
        <v>46097</v>
      </c>
      <c r="I26265" t="s">
        <v>23</v>
      </c>
      <c r="J26265" s="2">
        <v>46107</v>
      </c>
    </row>
    <row r="26266" spans="1:10">
      <c r="A26266">
        <v>28028</v>
      </c>
      <c r="B26266" t="str">
        <f>VLOOKUP(C26266,属性!A:E,2,FALSE)</f>
        <v>瑞幸</v>
      </c>
      <c r="C26266" t="s">
        <v>23716</v>
      </c>
      <c r="D26266" s="2">
        <f>VLOOKUP(C26266,属性!A:E,3,FALSE)</f>
        <v>46097</v>
      </c>
      <c r="E26266" s="2" t="str">
        <f>VLOOKUP(C26266,属性!A:E,4,FALSE)</f>
        <v>否</v>
      </c>
      <c r="F26266" t="s">
        <v>22026</v>
      </c>
      <c r="G26266" t="s">
        <v>1523</v>
      </c>
      <c r="H26266" s="2">
        <v>46097</v>
      </c>
      <c r="I26266" t="s">
        <v>56</v>
      </c>
      <c r="J26266" s="2">
        <v>46107</v>
      </c>
    </row>
    <row r="26267" spans="1:10">
      <c r="A26267">
        <v>28029</v>
      </c>
      <c r="B26267" t="str">
        <f>VLOOKUP(C26267,属性!A:E,2,FALSE)</f>
        <v>瑞幸</v>
      </c>
      <c r="C26267" t="s">
        <v>23716</v>
      </c>
      <c r="D26267" s="2">
        <f>VLOOKUP(C26267,属性!A:E,3,FALSE)</f>
        <v>46097</v>
      </c>
      <c r="E26267" s="2" t="str">
        <f>VLOOKUP(C26267,属性!A:E,4,FALSE)</f>
        <v>否</v>
      </c>
      <c r="F26267" t="s">
        <v>41898</v>
      </c>
      <c r="G26267" t="s">
        <v>41899</v>
      </c>
      <c r="H26267" s="2">
        <v>46097</v>
      </c>
      <c r="I26267" t="s">
        <v>62</v>
      </c>
      <c r="J26267" s="2">
        <v>46107</v>
      </c>
    </row>
    <row r="26268" spans="1:10">
      <c r="A26268">
        <v>28030</v>
      </c>
      <c r="B26268" t="str">
        <f>VLOOKUP(C26268,属性!A:E,2,FALSE)</f>
        <v>瑞幸</v>
      </c>
      <c r="C26268" t="s">
        <v>23716</v>
      </c>
      <c r="D26268" s="2">
        <f>VLOOKUP(C26268,属性!A:E,3,FALSE)</f>
        <v>46097</v>
      </c>
      <c r="E26268" s="2" t="str">
        <f>VLOOKUP(C26268,属性!A:E,4,FALSE)</f>
        <v>否</v>
      </c>
      <c r="F26268" t="s">
        <v>23854</v>
      </c>
      <c r="G26268" t="s">
        <v>41900</v>
      </c>
      <c r="H26268" s="2">
        <v>46097</v>
      </c>
      <c r="I26268" t="s">
        <v>13</v>
      </c>
      <c r="J26268" s="2">
        <v>46107</v>
      </c>
    </row>
    <row r="26269" spans="1:10">
      <c r="A26269">
        <v>28031</v>
      </c>
      <c r="B26269" t="str">
        <f>VLOOKUP(C26269,属性!A:E,2,FALSE)</f>
        <v>瑞幸</v>
      </c>
      <c r="C26269" t="s">
        <v>23716</v>
      </c>
      <c r="D26269" s="2">
        <f>VLOOKUP(C26269,属性!A:E,3,FALSE)</f>
        <v>46097</v>
      </c>
      <c r="E26269" s="2" t="str">
        <f>VLOOKUP(C26269,属性!A:E,4,FALSE)</f>
        <v>否</v>
      </c>
      <c r="F26269" t="s">
        <v>187</v>
      </c>
      <c r="G26269" t="s">
        <v>41901</v>
      </c>
      <c r="H26269" s="2">
        <v>46107</v>
      </c>
      <c r="I26269" t="s">
        <v>31</v>
      </c>
      <c r="J26269" s="2">
        <v>46107</v>
      </c>
    </row>
    <row r="26270" spans="1:10">
      <c r="A26270">
        <v>28032</v>
      </c>
      <c r="B26270" t="str">
        <f>VLOOKUP(C26270,属性!A:E,2,FALSE)</f>
        <v>瑞幸</v>
      </c>
      <c r="C26270" t="s">
        <v>23716</v>
      </c>
      <c r="D26270" s="2">
        <f>VLOOKUP(C26270,属性!A:E,3,FALSE)</f>
        <v>46097</v>
      </c>
      <c r="E26270" s="2" t="str">
        <f>VLOOKUP(C26270,属性!A:E,4,FALSE)</f>
        <v>否</v>
      </c>
      <c r="F26270" t="s">
        <v>41902</v>
      </c>
      <c r="G26270" t="s">
        <v>41903</v>
      </c>
      <c r="H26270" s="2">
        <v>46104</v>
      </c>
      <c r="I26270" t="s">
        <v>62</v>
      </c>
      <c r="J26270" s="2">
        <v>46107</v>
      </c>
    </row>
    <row r="26271" spans="1:10">
      <c r="A26271">
        <v>28033</v>
      </c>
      <c r="B26271" t="str">
        <f>VLOOKUP(C26271,属性!A:E,2,FALSE)</f>
        <v>瑞幸</v>
      </c>
      <c r="C26271" t="s">
        <v>23716</v>
      </c>
      <c r="D26271" s="2">
        <f>VLOOKUP(C26271,属性!A:E,3,FALSE)</f>
        <v>46097</v>
      </c>
      <c r="E26271" s="2" t="str">
        <f>VLOOKUP(C26271,属性!A:E,4,FALSE)</f>
        <v>否</v>
      </c>
      <c r="F26271" t="s">
        <v>41904</v>
      </c>
      <c r="G26271" t="s">
        <v>41905</v>
      </c>
      <c r="H26271" s="2">
        <v>46104</v>
      </c>
      <c r="I26271" t="s">
        <v>31</v>
      </c>
      <c r="J26271" s="2">
        <v>46107</v>
      </c>
    </row>
    <row r="26272" spans="1:10">
      <c r="A26272">
        <v>28034</v>
      </c>
      <c r="B26272" t="str">
        <f>VLOOKUP(C26272,属性!A:E,2,FALSE)</f>
        <v>瑞幸</v>
      </c>
      <c r="C26272" t="s">
        <v>23716</v>
      </c>
      <c r="D26272" s="2">
        <f>VLOOKUP(C26272,属性!A:E,3,FALSE)</f>
        <v>46097</v>
      </c>
      <c r="E26272" s="2" t="str">
        <f>VLOOKUP(C26272,属性!A:E,4,FALSE)</f>
        <v>否</v>
      </c>
      <c r="F26272" t="s">
        <v>492</v>
      </c>
      <c r="G26272" t="s">
        <v>41906</v>
      </c>
      <c r="H26272" s="2">
        <v>46102</v>
      </c>
      <c r="I26272" t="s">
        <v>173</v>
      </c>
      <c r="J26272" s="2">
        <v>46107</v>
      </c>
    </row>
    <row r="26273" spans="1:10">
      <c r="A26273">
        <v>28035</v>
      </c>
      <c r="B26273" t="str">
        <f>VLOOKUP(C26273,属性!A:E,2,FALSE)</f>
        <v>瑞幸</v>
      </c>
      <c r="C26273" t="s">
        <v>23716</v>
      </c>
      <c r="D26273" s="2">
        <f>VLOOKUP(C26273,属性!A:E,3,FALSE)</f>
        <v>46097</v>
      </c>
      <c r="E26273" s="2" t="str">
        <f>VLOOKUP(C26273,属性!A:E,4,FALSE)</f>
        <v>否</v>
      </c>
      <c r="F26273" t="s">
        <v>41907</v>
      </c>
      <c r="G26273" t="s">
        <v>41908</v>
      </c>
      <c r="H26273" s="2">
        <v>46102</v>
      </c>
      <c r="I26273" t="s">
        <v>208</v>
      </c>
      <c r="J26273" s="2">
        <v>46107</v>
      </c>
    </row>
    <row r="26274" spans="1:10">
      <c r="A26274">
        <v>28036</v>
      </c>
      <c r="B26274" t="str">
        <f>VLOOKUP(C26274,属性!A:E,2,FALSE)</f>
        <v>瑞幸</v>
      </c>
      <c r="C26274" t="s">
        <v>23716</v>
      </c>
      <c r="D26274" s="2">
        <f>VLOOKUP(C26274,属性!A:E,3,FALSE)</f>
        <v>46097</v>
      </c>
      <c r="E26274" s="2" t="str">
        <f>VLOOKUP(C26274,属性!A:E,4,FALSE)</f>
        <v>否</v>
      </c>
      <c r="F26274" t="s">
        <v>30062</v>
      </c>
      <c r="G26274" t="s">
        <v>1253</v>
      </c>
      <c r="H26274" s="2">
        <v>46100</v>
      </c>
      <c r="I26274" t="s">
        <v>320</v>
      </c>
      <c r="J26274" s="2">
        <v>46107</v>
      </c>
    </row>
    <row r="26275" spans="1:10">
      <c r="A26275">
        <v>28037</v>
      </c>
      <c r="B26275" t="str">
        <f>VLOOKUP(C26275,属性!A:E,2,FALSE)</f>
        <v>瑞幸</v>
      </c>
      <c r="C26275" t="s">
        <v>23716</v>
      </c>
      <c r="D26275" s="2">
        <f>VLOOKUP(C26275,属性!A:E,3,FALSE)</f>
        <v>46097</v>
      </c>
      <c r="E26275" s="2" t="str">
        <f>VLOOKUP(C26275,属性!A:E,4,FALSE)</f>
        <v>否</v>
      </c>
      <c r="F26275" t="s">
        <v>41909</v>
      </c>
      <c r="G26275" t="s">
        <v>41910</v>
      </c>
      <c r="H26275" s="2">
        <v>46100</v>
      </c>
      <c r="I26275" t="s">
        <v>144</v>
      </c>
      <c r="J26275" s="2">
        <v>46107</v>
      </c>
    </row>
    <row r="26276" spans="1:10">
      <c r="A26276">
        <v>28038</v>
      </c>
      <c r="B26276" t="str">
        <f>VLOOKUP(C26276,属性!A:E,2,FALSE)</f>
        <v>瑞幸</v>
      </c>
      <c r="C26276" t="s">
        <v>23716</v>
      </c>
      <c r="D26276" s="2">
        <f>VLOOKUP(C26276,属性!A:E,3,FALSE)</f>
        <v>46097</v>
      </c>
      <c r="E26276" s="2" t="str">
        <f>VLOOKUP(C26276,属性!A:E,4,FALSE)</f>
        <v>否</v>
      </c>
      <c r="F26276" t="s">
        <v>41911</v>
      </c>
      <c r="G26276" t="s">
        <v>41912</v>
      </c>
      <c r="H26276" s="2">
        <v>46100</v>
      </c>
      <c r="I26276" t="s">
        <v>73</v>
      </c>
      <c r="J26276" s="2">
        <v>46107</v>
      </c>
    </row>
    <row r="26277" spans="1:10">
      <c r="A26277">
        <v>28039</v>
      </c>
      <c r="B26277" t="str">
        <f>VLOOKUP(C26277,属性!A:E,2,FALSE)</f>
        <v>瑞幸</v>
      </c>
      <c r="C26277" t="s">
        <v>23716</v>
      </c>
      <c r="D26277" s="2">
        <f>VLOOKUP(C26277,属性!A:E,3,FALSE)</f>
        <v>46097</v>
      </c>
      <c r="E26277" s="2" t="str">
        <f>VLOOKUP(C26277,属性!A:E,4,FALSE)</f>
        <v>否</v>
      </c>
      <c r="F26277" t="s">
        <v>41913</v>
      </c>
      <c r="G26277" t="s">
        <v>41914</v>
      </c>
      <c r="H26277" s="2">
        <v>46099</v>
      </c>
      <c r="I26277" t="s">
        <v>41</v>
      </c>
      <c r="J26277" s="2">
        <v>46107</v>
      </c>
    </row>
    <row r="26278" spans="1:10">
      <c r="A26278">
        <v>28040</v>
      </c>
      <c r="B26278" t="str">
        <f>VLOOKUP(C26278,属性!A:E,2,FALSE)</f>
        <v>瑞幸</v>
      </c>
      <c r="C26278" t="s">
        <v>23716</v>
      </c>
      <c r="D26278" s="2">
        <f>VLOOKUP(C26278,属性!A:E,3,FALSE)</f>
        <v>46097</v>
      </c>
      <c r="E26278" s="2" t="str">
        <f>VLOOKUP(C26278,属性!A:E,4,FALSE)</f>
        <v>否</v>
      </c>
      <c r="F26278" t="s">
        <v>41915</v>
      </c>
      <c r="G26278" t="s">
        <v>709</v>
      </c>
      <c r="H26278" s="2">
        <v>46099</v>
      </c>
      <c r="I26278" t="s">
        <v>16</v>
      </c>
      <c r="J26278" s="2">
        <v>46107</v>
      </c>
    </row>
    <row r="26279" spans="1:10">
      <c r="A26279">
        <v>28041</v>
      </c>
      <c r="B26279" t="str">
        <f>VLOOKUP(C26279,属性!A:E,2,FALSE)</f>
        <v>瑞幸</v>
      </c>
      <c r="C26279" t="s">
        <v>23716</v>
      </c>
      <c r="D26279" s="2">
        <f>VLOOKUP(C26279,属性!A:E,3,FALSE)</f>
        <v>46097</v>
      </c>
      <c r="E26279" s="2" t="str">
        <f>VLOOKUP(C26279,属性!A:E,4,FALSE)</f>
        <v>否</v>
      </c>
      <c r="F26279" t="s">
        <v>41916</v>
      </c>
      <c r="G26279" t="s">
        <v>41917</v>
      </c>
      <c r="H26279" s="2">
        <v>46099</v>
      </c>
      <c r="I26279" t="s">
        <v>31</v>
      </c>
      <c r="J26279" s="2">
        <v>46107</v>
      </c>
    </row>
    <row r="26280" spans="1:10">
      <c r="A26280">
        <v>28042</v>
      </c>
      <c r="B26280" t="str">
        <f>VLOOKUP(C26280,属性!A:E,2,FALSE)</f>
        <v>瑞幸</v>
      </c>
      <c r="C26280" t="s">
        <v>23716</v>
      </c>
      <c r="D26280" s="2">
        <f>VLOOKUP(C26280,属性!A:E,3,FALSE)</f>
        <v>46097</v>
      </c>
      <c r="E26280" s="2" t="str">
        <f>VLOOKUP(C26280,属性!A:E,4,FALSE)</f>
        <v>否</v>
      </c>
      <c r="F26280" t="s">
        <v>41918</v>
      </c>
      <c r="G26280" t="s">
        <v>41919</v>
      </c>
      <c r="H26280" s="2">
        <v>46099</v>
      </c>
      <c r="I26280" t="s">
        <v>13</v>
      </c>
      <c r="J26280" s="2">
        <v>46107</v>
      </c>
    </row>
    <row r="26281" spans="1:10">
      <c r="A26281">
        <v>28043</v>
      </c>
      <c r="B26281" t="str">
        <f>VLOOKUP(C26281,属性!A:E,2,FALSE)</f>
        <v>瑞幸</v>
      </c>
      <c r="C26281" t="s">
        <v>23716</v>
      </c>
      <c r="D26281" s="2">
        <f>VLOOKUP(C26281,属性!A:E,3,FALSE)</f>
        <v>46097</v>
      </c>
      <c r="E26281" s="2" t="str">
        <f>VLOOKUP(C26281,属性!A:E,4,FALSE)</f>
        <v>否</v>
      </c>
      <c r="F26281" t="s">
        <v>41920</v>
      </c>
      <c r="G26281" t="s">
        <v>5661</v>
      </c>
      <c r="H26281" s="2">
        <v>46099</v>
      </c>
      <c r="I26281" t="s">
        <v>46</v>
      </c>
      <c r="J26281" s="2">
        <v>46107</v>
      </c>
    </row>
    <row r="26282" spans="1:10">
      <c r="A26282">
        <v>28044</v>
      </c>
      <c r="B26282" t="str">
        <f>VLOOKUP(C26282,属性!A:E,2,FALSE)</f>
        <v>瑞幸</v>
      </c>
      <c r="C26282" t="s">
        <v>23716</v>
      </c>
      <c r="D26282" s="2">
        <f>VLOOKUP(C26282,属性!A:E,3,FALSE)</f>
        <v>46097</v>
      </c>
      <c r="E26282" s="2" t="str">
        <f>VLOOKUP(C26282,属性!A:E,4,FALSE)</f>
        <v>否</v>
      </c>
      <c r="F26282" t="s">
        <v>41921</v>
      </c>
      <c r="G26282" t="s">
        <v>709</v>
      </c>
      <c r="H26282" s="2">
        <v>46099</v>
      </c>
      <c r="I26282" t="s">
        <v>303</v>
      </c>
      <c r="J26282" s="2">
        <v>46107</v>
      </c>
    </row>
    <row r="26283" spans="1:10">
      <c r="A26283">
        <v>28045</v>
      </c>
      <c r="B26283" t="str">
        <f>VLOOKUP(C26283,属性!A:E,2,FALSE)</f>
        <v>瑞幸</v>
      </c>
      <c r="C26283" t="s">
        <v>23716</v>
      </c>
      <c r="D26283" s="2">
        <f>VLOOKUP(C26283,属性!A:E,3,FALSE)</f>
        <v>46097</v>
      </c>
      <c r="E26283" s="2" t="str">
        <f>VLOOKUP(C26283,属性!A:E,4,FALSE)</f>
        <v>否</v>
      </c>
      <c r="F26283" t="s">
        <v>41922</v>
      </c>
      <c r="G26283" t="s">
        <v>41923</v>
      </c>
      <c r="H26283" s="2">
        <v>46099</v>
      </c>
      <c r="I26283" t="s">
        <v>13</v>
      </c>
      <c r="J26283" s="2">
        <v>46107</v>
      </c>
    </row>
    <row r="26284" spans="1:10">
      <c r="A26284">
        <v>28046</v>
      </c>
      <c r="B26284" t="str">
        <f>VLOOKUP(C26284,属性!A:E,2,FALSE)</f>
        <v>瑞幸</v>
      </c>
      <c r="C26284" t="s">
        <v>23716</v>
      </c>
      <c r="D26284" s="2">
        <f>VLOOKUP(C26284,属性!A:E,3,FALSE)</f>
        <v>46097</v>
      </c>
      <c r="E26284" s="2" t="str">
        <f>VLOOKUP(C26284,属性!A:E,4,FALSE)</f>
        <v>否</v>
      </c>
      <c r="F26284" t="s">
        <v>41924</v>
      </c>
      <c r="G26284" t="s">
        <v>41925</v>
      </c>
      <c r="H26284" s="2">
        <v>46098</v>
      </c>
      <c r="I26284" t="s">
        <v>31</v>
      </c>
      <c r="J26284" s="2">
        <v>46107</v>
      </c>
    </row>
    <row r="26285" spans="1:10">
      <c r="A26285">
        <v>28047</v>
      </c>
      <c r="B26285" t="str">
        <f>VLOOKUP(C26285,属性!A:E,2,FALSE)</f>
        <v>瑞幸</v>
      </c>
      <c r="C26285" t="s">
        <v>23716</v>
      </c>
      <c r="D26285" s="2">
        <f>VLOOKUP(C26285,属性!A:E,3,FALSE)</f>
        <v>46097</v>
      </c>
      <c r="E26285" s="2" t="str">
        <f>VLOOKUP(C26285,属性!A:E,4,FALSE)</f>
        <v>否</v>
      </c>
      <c r="F26285" t="s">
        <v>41926</v>
      </c>
      <c r="G26285" t="s">
        <v>41927</v>
      </c>
      <c r="H26285" s="2">
        <v>46098</v>
      </c>
      <c r="I26285" t="s">
        <v>46</v>
      </c>
      <c r="J26285" s="2">
        <v>46107</v>
      </c>
    </row>
    <row r="26286" spans="1:10">
      <c r="A26286">
        <v>28048</v>
      </c>
      <c r="B26286" t="str">
        <f>VLOOKUP(C26286,属性!A:E,2,FALSE)</f>
        <v>瑞幸</v>
      </c>
      <c r="C26286" t="s">
        <v>23716</v>
      </c>
      <c r="D26286" s="2">
        <f>VLOOKUP(C26286,属性!A:E,3,FALSE)</f>
        <v>46097</v>
      </c>
      <c r="E26286" s="2" t="str">
        <f>VLOOKUP(C26286,属性!A:E,4,FALSE)</f>
        <v>否</v>
      </c>
      <c r="F26286" t="s">
        <v>41928</v>
      </c>
      <c r="G26286" t="s">
        <v>41929</v>
      </c>
      <c r="H26286" s="2">
        <v>46098</v>
      </c>
      <c r="I26286" t="s">
        <v>31</v>
      </c>
      <c r="J26286" s="2">
        <v>46107</v>
      </c>
    </row>
    <row r="26287" spans="1:10">
      <c r="A26287">
        <v>28049</v>
      </c>
      <c r="B26287" t="str">
        <f>VLOOKUP(C26287,属性!A:E,2,FALSE)</f>
        <v>瑞幸</v>
      </c>
      <c r="C26287" t="s">
        <v>23716</v>
      </c>
      <c r="D26287" s="2">
        <f>VLOOKUP(C26287,属性!A:E,3,FALSE)</f>
        <v>46097</v>
      </c>
      <c r="E26287" s="2" t="str">
        <f>VLOOKUP(C26287,属性!A:E,4,FALSE)</f>
        <v>否</v>
      </c>
      <c r="F26287" t="s">
        <v>41930</v>
      </c>
      <c r="G26287" t="s">
        <v>41931</v>
      </c>
      <c r="H26287" s="2">
        <v>46098</v>
      </c>
      <c r="I26287" t="s">
        <v>208</v>
      </c>
      <c r="J26287" s="2">
        <v>46107</v>
      </c>
    </row>
    <row r="26288" spans="1:10">
      <c r="A26288">
        <v>28050</v>
      </c>
      <c r="B26288" t="str">
        <f>VLOOKUP(C26288,属性!A:E,2,FALSE)</f>
        <v>瑞幸</v>
      </c>
      <c r="C26288" t="s">
        <v>23716</v>
      </c>
      <c r="D26288" s="2">
        <f>VLOOKUP(C26288,属性!A:E,3,FALSE)</f>
        <v>46097</v>
      </c>
      <c r="E26288" s="2" t="str">
        <f>VLOOKUP(C26288,属性!A:E,4,FALSE)</f>
        <v>否</v>
      </c>
      <c r="F26288" t="s">
        <v>3672</v>
      </c>
      <c r="G26288" t="s">
        <v>709</v>
      </c>
      <c r="H26288" s="2">
        <v>46098</v>
      </c>
      <c r="I26288" t="s">
        <v>102</v>
      </c>
      <c r="J26288" s="2">
        <v>46107</v>
      </c>
    </row>
    <row r="26289" spans="1:10">
      <c r="A26289">
        <v>28051</v>
      </c>
      <c r="B26289" t="str">
        <f>VLOOKUP(C26289,属性!A:E,2,FALSE)</f>
        <v>瑞幸</v>
      </c>
      <c r="C26289" t="s">
        <v>23716</v>
      </c>
      <c r="D26289" s="2">
        <f>VLOOKUP(C26289,属性!A:E,3,FALSE)</f>
        <v>46097</v>
      </c>
      <c r="E26289" s="2" t="str">
        <f>VLOOKUP(C26289,属性!A:E,4,FALSE)</f>
        <v>否</v>
      </c>
      <c r="F26289" t="s">
        <v>41932</v>
      </c>
      <c r="G26289" t="s">
        <v>1108</v>
      </c>
      <c r="H26289" s="2">
        <v>46098</v>
      </c>
      <c r="I26289" t="s">
        <v>16</v>
      </c>
      <c r="J26289" s="2">
        <v>46107</v>
      </c>
    </row>
    <row r="26290" spans="1:10">
      <c r="A26290">
        <v>28053</v>
      </c>
      <c r="B26290" t="str">
        <f>VLOOKUP(C26290,属性!A:E,2,FALSE)</f>
        <v>瑞幸</v>
      </c>
      <c r="C26290" t="s">
        <v>23716</v>
      </c>
      <c r="D26290" s="2">
        <f>VLOOKUP(C26290,属性!A:E,3,FALSE)</f>
        <v>46097</v>
      </c>
      <c r="E26290" s="2" t="str">
        <f>VLOOKUP(C26290,属性!A:E,4,FALSE)</f>
        <v>否</v>
      </c>
      <c r="F26290" t="s">
        <v>41933</v>
      </c>
      <c r="G26290" t="s">
        <v>41934</v>
      </c>
      <c r="H26290" s="2">
        <v>46098</v>
      </c>
      <c r="I26290" t="s">
        <v>26</v>
      </c>
      <c r="J26290" s="2">
        <v>46107</v>
      </c>
    </row>
    <row r="26291" spans="1:10">
      <c r="A26291">
        <v>28054</v>
      </c>
      <c r="B26291" t="str">
        <f>VLOOKUP(C26291,属性!A:E,2,FALSE)</f>
        <v>瑞幸</v>
      </c>
      <c r="C26291" t="s">
        <v>23716</v>
      </c>
      <c r="D26291" s="2">
        <f>VLOOKUP(C26291,属性!A:E,3,FALSE)</f>
        <v>46097</v>
      </c>
      <c r="E26291" s="2" t="str">
        <f>VLOOKUP(C26291,属性!A:E,4,FALSE)</f>
        <v>否</v>
      </c>
      <c r="F26291" t="s">
        <v>163</v>
      </c>
      <c r="G26291" t="s">
        <v>41935</v>
      </c>
      <c r="H26291" s="2">
        <v>46098</v>
      </c>
      <c r="I26291" t="s">
        <v>99</v>
      </c>
      <c r="J26291" s="2">
        <v>46107</v>
      </c>
    </row>
    <row r="26292" spans="1:10">
      <c r="A26292">
        <v>28055</v>
      </c>
      <c r="B26292" t="str">
        <f>VLOOKUP(C26292,属性!A:E,2,FALSE)</f>
        <v>瑞幸</v>
      </c>
      <c r="C26292" t="s">
        <v>23716</v>
      </c>
      <c r="D26292" s="2">
        <f>VLOOKUP(C26292,属性!A:E,3,FALSE)</f>
        <v>46097</v>
      </c>
      <c r="E26292" s="2" t="str">
        <f>VLOOKUP(C26292,属性!A:E,4,FALSE)</f>
        <v>否</v>
      </c>
      <c r="F26292" t="s">
        <v>41936</v>
      </c>
      <c r="G26292" t="s">
        <v>41937</v>
      </c>
      <c r="H26292" s="2">
        <v>46098</v>
      </c>
      <c r="I26292" t="s">
        <v>320</v>
      </c>
      <c r="J26292" s="2">
        <v>46107</v>
      </c>
    </row>
    <row r="26293" spans="1:10">
      <c r="A26293">
        <v>28056</v>
      </c>
      <c r="B26293" t="str">
        <f>VLOOKUP(C26293,属性!A:E,2,FALSE)</f>
        <v>瑞幸</v>
      </c>
      <c r="C26293" t="s">
        <v>23716</v>
      </c>
      <c r="D26293" s="2">
        <f>VLOOKUP(C26293,属性!A:E,3,FALSE)</f>
        <v>46097</v>
      </c>
      <c r="E26293" s="2" t="str">
        <f>VLOOKUP(C26293,属性!A:E,4,FALSE)</f>
        <v>否</v>
      </c>
      <c r="F26293" t="s">
        <v>40115</v>
      </c>
      <c r="G26293" t="s">
        <v>160</v>
      </c>
      <c r="H26293" s="2">
        <v>46098</v>
      </c>
      <c r="I26293" t="s">
        <v>56</v>
      </c>
      <c r="J26293" s="2">
        <v>46107</v>
      </c>
    </row>
    <row r="26294" spans="1:10">
      <c r="A26294">
        <v>28057</v>
      </c>
      <c r="B26294" t="str">
        <f>VLOOKUP(C26294,属性!A:E,2,FALSE)</f>
        <v>瑞幸</v>
      </c>
      <c r="C26294" t="s">
        <v>23716</v>
      </c>
      <c r="D26294" s="2">
        <f>VLOOKUP(C26294,属性!A:E,3,FALSE)</f>
        <v>46097</v>
      </c>
      <c r="E26294" s="2" t="str">
        <f>VLOOKUP(C26294,属性!A:E,4,FALSE)</f>
        <v>否</v>
      </c>
      <c r="F26294" t="s">
        <v>41938</v>
      </c>
      <c r="G26294" t="s">
        <v>41939</v>
      </c>
      <c r="H26294" s="2">
        <v>46098</v>
      </c>
      <c r="I26294" t="s">
        <v>62</v>
      </c>
      <c r="J26294" s="2">
        <v>46107</v>
      </c>
    </row>
    <row r="26295" spans="1:10">
      <c r="A26295">
        <v>28058</v>
      </c>
      <c r="B26295" t="str">
        <f>VLOOKUP(C26295,属性!A:E,2,FALSE)</f>
        <v>瑞幸</v>
      </c>
      <c r="C26295" t="s">
        <v>23716</v>
      </c>
      <c r="D26295" s="2">
        <f>VLOOKUP(C26295,属性!A:E,3,FALSE)</f>
        <v>46097</v>
      </c>
      <c r="E26295" s="2" t="str">
        <f>VLOOKUP(C26295,属性!A:E,4,FALSE)</f>
        <v>否</v>
      </c>
      <c r="F26295" t="s">
        <v>41940</v>
      </c>
      <c r="G26295" t="s">
        <v>41941</v>
      </c>
      <c r="H26295" s="2">
        <v>46098</v>
      </c>
      <c r="I26295" t="s">
        <v>16</v>
      </c>
      <c r="J26295" s="2">
        <v>46107</v>
      </c>
    </row>
    <row r="26296" spans="1:10">
      <c r="A26296">
        <v>28059</v>
      </c>
      <c r="B26296" t="str">
        <f>VLOOKUP(C26296,属性!A:E,2,FALSE)</f>
        <v>瑞幸</v>
      </c>
      <c r="C26296" t="s">
        <v>23716</v>
      </c>
      <c r="D26296" s="2">
        <f>VLOOKUP(C26296,属性!A:E,3,FALSE)</f>
        <v>46097</v>
      </c>
      <c r="E26296" s="2" t="str">
        <f>VLOOKUP(C26296,属性!A:E,4,FALSE)</f>
        <v>否</v>
      </c>
      <c r="F26296" t="s">
        <v>41942</v>
      </c>
      <c r="G26296" t="s">
        <v>41943</v>
      </c>
      <c r="H26296" s="2">
        <v>46098</v>
      </c>
      <c r="I26296" t="s">
        <v>56</v>
      </c>
      <c r="J26296" s="2">
        <v>46107</v>
      </c>
    </row>
    <row r="26297" spans="1:10">
      <c r="A26297">
        <v>28060</v>
      </c>
      <c r="B26297" t="str">
        <f>VLOOKUP(C26297,属性!A:E,2,FALSE)</f>
        <v>瑞幸</v>
      </c>
      <c r="C26297" t="s">
        <v>23716</v>
      </c>
      <c r="D26297" s="2">
        <f>VLOOKUP(C26297,属性!A:E,3,FALSE)</f>
        <v>46097</v>
      </c>
      <c r="E26297" s="2" t="str">
        <f>VLOOKUP(C26297,属性!A:E,4,FALSE)</f>
        <v>否</v>
      </c>
      <c r="F26297" t="s">
        <v>41944</v>
      </c>
      <c r="G26297" t="s">
        <v>709</v>
      </c>
      <c r="H26297" s="2">
        <v>46098</v>
      </c>
      <c r="I26297" t="s">
        <v>320</v>
      </c>
      <c r="J26297" s="2">
        <v>46107</v>
      </c>
    </row>
    <row r="26298" spans="1:10">
      <c r="A26298">
        <v>28061</v>
      </c>
      <c r="B26298" t="str">
        <f>VLOOKUP(C26298,属性!A:E,2,FALSE)</f>
        <v>瑞幸</v>
      </c>
      <c r="C26298" t="s">
        <v>23716</v>
      </c>
      <c r="D26298" s="2">
        <f>VLOOKUP(C26298,属性!A:E,3,FALSE)</f>
        <v>46097</v>
      </c>
      <c r="E26298" s="2" t="str">
        <f>VLOOKUP(C26298,属性!A:E,4,FALSE)</f>
        <v>否</v>
      </c>
      <c r="F26298" t="s">
        <v>41945</v>
      </c>
      <c r="G26298" t="s">
        <v>709</v>
      </c>
      <c r="H26298" s="2">
        <v>46098</v>
      </c>
      <c r="I26298" t="s">
        <v>62</v>
      </c>
      <c r="J26298" s="2">
        <v>46107</v>
      </c>
    </row>
    <row r="26299" spans="1:10">
      <c r="A26299">
        <v>28062</v>
      </c>
      <c r="B26299" t="str">
        <f>VLOOKUP(C26299,属性!A:E,2,FALSE)</f>
        <v>瑞幸</v>
      </c>
      <c r="C26299" t="s">
        <v>23716</v>
      </c>
      <c r="D26299" s="2">
        <f>VLOOKUP(C26299,属性!A:E,3,FALSE)</f>
        <v>46097</v>
      </c>
      <c r="E26299" s="2" t="str">
        <f>VLOOKUP(C26299,属性!A:E,4,FALSE)</f>
        <v>否</v>
      </c>
      <c r="F26299" t="s">
        <v>41946</v>
      </c>
      <c r="G26299" t="s">
        <v>41947</v>
      </c>
      <c r="H26299" s="2">
        <v>46098</v>
      </c>
      <c r="I26299" t="s">
        <v>31</v>
      </c>
      <c r="J26299" s="2">
        <v>46107</v>
      </c>
    </row>
    <row r="26300" spans="1:10">
      <c r="A26300">
        <v>28063</v>
      </c>
      <c r="B26300" t="str">
        <f>VLOOKUP(C26300,属性!A:E,2,FALSE)</f>
        <v>瑞幸</v>
      </c>
      <c r="C26300" t="s">
        <v>23716</v>
      </c>
      <c r="D26300" s="2">
        <f>VLOOKUP(C26300,属性!A:E,3,FALSE)</f>
        <v>46097</v>
      </c>
      <c r="E26300" s="2" t="str">
        <f>VLOOKUP(C26300,属性!A:E,4,FALSE)</f>
        <v>否</v>
      </c>
      <c r="F26300" t="s">
        <v>41948</v>
      </c>
      <c r="G26300" t="s">
        <v>41949</v>
      </c>
      <c r="H26300" s="2">
        <v>46106</v>
      </c>
      <c r="I26300" t="s">
        <v>1645</v>
      </c>
      <c r="J26300" s="2">
        <v>46107</v>
      </c>
    </row>
    <row r="26301" spans="1:10">
      <c r="A26301">
        <v>28064</v>
      </c>
      <c r="B26301" t="str">
        <f>VLOOKUP(C26301,属性!A:E,2,FALSE)</f>
        <v>瑞幸</v>
      </c>
      <c r="C26301" t="s">
        <v>23716</v>
      </c>
      <c r="D26301" s="2">
        <f>VLOOKUP(C26301,属性!A:E,3,FALSE)</f>
        <v>46097</v>
      </c>
      <c r="E26301" s="2" t="str">
        <f>VLOOKUP(C26301,属性!A:E,4,FALSE)</f>
        <v>否</v>
      </c>
      <c r="F26301" t="s">
        <v>41950</v>
      </c>
      <c r="G26301" t="s">
        <v>41951</v>
      </c>
      <c r="H26301" s="2">
        <v>46098</v>
      </c>
      <c r="I26301" t="s">
        <v>320</v>
      </c>
      <c r="J26301" s="2">
        <v>46107</v>
      </c>
    </row>
    <row r="26302" spans="1:10">
      <c r="A26302">
        <v>28065</v>
      </c>
      <c r="B26302" t="str">
        <f>VLOOKUP(C26302,属性!A:E,2,FALSE)</f>
        <v>瑞幸</v>
      </c>
      <c r="C26302" t="s">
        <v>23716</v>
      </c>
      <c r="D26302" s="2">
        <f>VLOOKUP(C26302,属性!A:E,3,FALSE)</f>
        <v>46097</v>
      </c>
      <c r="E26302" s="2" t="str">
        <f>VLOOKUP(C26302,属性!A:E,4,FALSE)</f>
        <v>否</v>
      </c>
      <c r="F26302" t="s">
        <v>41952</v>
      </c>
      <c r="G26302" t="s">
        <v>41953</v>
      </c>
      <c r="H26302" s="2">
        <v>46098</v>
      </c>
      <c r="I26302" t="s">
        <v>46</v>
      </c>
      <c r="J26302" s="2">
        <v>46107</v>
      </c>
    </row>
    <row r="26303" spans="1:10">
      <c r="A26303">
        <v>28066</v>
      </c>
      <c r="B26303" t="str">
        <f>VLOOKUP(C26303,属性!A:E,2,FALSE)</f>
        <v>瑞幸</v>
      </c>
      <c r="C26303" t="s">
        <v>23716</v>
      </c>
      <c r="D26303" s="2">
        <f>VLOOKUP(C26303,属性!A:E,3,FALSE)</f>
        <v>46097</v>
      </c>
      <c r="E26303" s="2" t="str">
        <f>VLOOKUP(C26303,属性!A:E,4,FALSE)</f>
        <v>否</v>
      </c>
      <c r="F26303" t="s">
        <v>40698</v>
      </c>
      <c r="G26303" t="s">
        <v>41954</v>
      </c>
      <c r="H26303" s="2">
        <v>46098</v>
      </c>
      <c r="I26303" t="s">
        <v>13</v>
      </c>
      <c r="J26303" s="2">
        <v>46107</v>
      </c>
    </row>
    <row r="26304" spans="1:10">
      <c r="A26304">
        <v>28067</v>
      </c>
      <c r="B26304" t="str">
        <f>VLOOKUP(C26304,属性!A:E,2,FALSE)</f>
        <v>瑞幸</v>
      </c>
      <c r="C26304" t="s">
        <v>23716</v>
      </c>
      <c r="D26304" s="2">
        <f>VLOOKUP(C26304,属性!A:E,3,FALSE)</f>
        <v>46097</v>
      </c>
      <c r="E26304" s="2" t="str">
        <f>VLOOKUP(C26304,属性!A:E,4,FALSE)</f>
        <v>否</v>
      </c>
      <c r="F26304" t="s">
        <v>41955</v>
      </c>
      <c r="G26304" t="s">
        <v>709</v>
      </c>
      <c r="H26304" s="2">
        <v>46098</v>
      </c>
      <c r="I26304" t="s">
        <v>46</v>
      </c>
      <c r="J26304" s="2">
        <v>46107</v>
      </c>
    </row>
    <row r="26305" spans="1:10">
      <c r="A26305">
        <v>28069</v>
      </c>
      <c r="B26305" t="str">
        <f>VLOOKUP(C26305,属性!A:E,2,FALSE)</f>
        <v>瑞幸</v>
      </c>
      <c r="C26305" t="s">
        <v>23716</v>
      </c>
      <c r="D26305" s="2">
        <f>VLOOKUP(C26305,属性!A:E,3,FALSE)</f>
        <v>46097</v>
      </c>
      <c r="E26305" s="2" t="str">
        <f>VLOOKUP(C26305,属性!A:E,4,FALSE)</f>
        <v>否</v>
      </c>
      <c r="F26305" t="s">
        <v>41956</v>
      </c>
      <c r="G26305" t="s">
        <v>709</v>
      </c>
      <c r="H26305" s="2">
        <v>46097</v>
      </c>
      <c r="I26305" t="s">
        <v>26</v>
      </c>
      <c r="J26305" s="2">
        <v>46107</v>
      </c>
    </row>
    <row r="26306" spans="1:10">
      <c r="A26306">
        <v>28070</v>
      </c>
      <c r="B26306" t="str">
        <f>VLOOKUP(C26306,属性!A:E,2,FALSE)</f>
        <v>瑞幸</v>
      </c>
      <c r="C26306" t="s">
        <v>23716</v>
      </c>
      <c r="D26306" s="2">
        <f>VLOOKUP(C26306,属性!A:E,3,FALSE)</f>
        <v>46097</v>
      </c>
      <c r="E26306" s="2" t="str">
        <f>VLOOKUP(C26306,属性!A:E,4,FALSE)</f>
        <v>否</v>
      </c>
      <c r="G26306" t="s">
        <v>41957</v>
      </c>
      <c r="H26306" s="2">
        <v>46097</v>
      </c>
      <c r="I26306" t="s">
        <v>26</v>
      </c>
      <c r="J26306" s="2">
        <v>46107</v>
      </c>
    </row>
    <row r="26307" spans="1:10">
      <c r="A26307">
        <v>28071</v>
      </c>
      <c r="B26307" t="str">
        <f>VLOOKUP(C26307,属性!A:E,2,FALSE)</f>
        <v>瑞幸</v>
      </c>
      <c r="C26307" t="s">
        <v>23716</v>
      </c>
      <c r="D26307" s="2">
        <f>VLOOKUP(C26307,属性!A:E,3,FALSE)</f>
        <v>46097</v>
      </c>
      <c r="E26307" s="2" t="str">
        <f>VLOOKUP(C26307,属性!A:E,4,FALSE)</f>
        <v>否</v>
      </c>
      <c r="F26307" t="s">
        <v>41958</v>
      </c>
      <c r="G26307" t="s">
        <v>41959</v>
      </c>
      <c r="H26307" s="2">
        <v>46097</v>
      </c>
      <c r="I26307" t="s">
        <v>16</v>
      </c>
      <c r="J26307" s="2">
        <v>46107</v>
      </c>
    </row>
    <row r="26308" spans="1:10">
      <c r="A26308">
        <v>28072</v>
      </c>
      <c r="B26308" t="str">
        <f>VLOOKUP(C26308,属性!A:E,2,FALSE)</f>
        <v>瑞幸</v>
      </c>
      <c r="C26308" t="s">
        <v>23716</v>
      </c>
      <c r="D26308" s="2">
        <f>VLOOKUP(C26308,属性!A:E,3,FALSE)</f>
        <v>46097</v>
      </c>
      <c r="E26308" s="2" t="str">
        <f>VLOOKUP(C26308,属性!A:E,4,FALSE)</f>
        <v>否</v>
      </c>
      <c r="F26308" t="s">
        <v>41960</v>
      </c>
      <c r="G26308" t="s">
        <v>41961</v>
      </c>
      <c r="H26308" s="2">
        <v>46097</v>
      </c>
      <c r="I26308" t="s">
        <v>13</v>
      </c>
      <c r="J26308" s="2">
        <v>46107</v>
      </c>
    </row>
    <row r="26309" spans="1:10">
      <c r="A26309">
        <v>28073</v>
      </c>
      <c r="B26309" t="str">
        <f>VLOOKUP(C26309,属性!A:E,2,FALSE)</f>
        <v>瑞幸</v>
      </c>
      <c r="C26309" t="s">
        <v>23716</v>
      </c>
      <c r="D26309" s="2">
        <f>VLOOKUP(C26309,属性!A:E,3,FALSE)</f>
        <v>46097</v>
      </c>
      <c r="E26309" s="2" t="str">
        <f>VLOOKUP(C26309,属性!A:E,4,FALSE)</f>
        <v>否</v>
      </c>
      <c r="F26309" t="s">
        <v>19724</v>
      </c>
      <c r="G26309" t="s">
        <v>41962</v>
      </c>
      <c r="H26309" s="2">
        <v>46097</v>
      </c>
      <c r="I26309" t="s">
        <v>99</v>
      </c>
      <c r="J26309" s="2">
        <v>46107</v>
      </c>
    </row>
    <row r="26310" spans="1:10">
      <c r="A26310">
        <v>28074</v>
      </c>
      <c r="B26310" t="str">
        <f>VLOOKUP(C26310,属性!A:E,2,FALSE)</f>
        <v>瑞幸</v>
      </c>
      <c r="C26310" t="s">
        <v>23716</v>
      </c>
      <c r="D26310" s="2">
        <f>VLOOKUP(C26310,属性!A:E,3,FALSE)</f>
        <v>46097</v>
      </c>
      <c r="E26310" s="2" t="str">
        <f>VLOOKUP(C26310,属性!A:E,4,FALSE)</f>
        <v>否</v>
      </c>
      <c r="F26310" t="s">
        <v>41963</v>
      </c>
      <c r="G26310" t="s">
        <v>20823</v>
      </c>
      <c r="H26310" s="2">
        <v>46097</v>
      </c>
      <c r="I26310" t="s">
        <v>26</v>
      </c>
      <c r="J26310" s="2">
        <v>46107</v>
      </c>
    </row>
    <row r="26311" spans="1:10">
      <c r="A26311">
        <v>28075</v>
      </c>
      <c r="B26311" t="str">
        <f>VLOOKUP(C26311,属性!A:E,2,FALSE)</f>
        <v>瑞幸</v>
      </c>
      <c r="C26311" t="s">
        <v>23716</v>
      </c>
      <c r="D26311" s="2">
        <f>VLOOKUP(C26311,属性!A:E,3,FALSE)</f>
        <v>46097</v>
      </c>
      <c r="E26311" s="2" t="str">
        <f>VLOOKUP(C26311,属性!A:E,4,FALSE)</f>
        <v>否</v>
      </c>
      <c r="F26311" t="s">
        <v>41964</v>
      </c>
      <c r="G26311" t="s">
        <v>3533</v>
      </c>
      <c r="H26311" s="2">
        <v>46097</v>
      </c>
      <c r="I26311" t="s">
        <v>62</v>
      </c>
      <c r="J26311" s="2">
        <v>46107</v>
      </c>
    </row>
    <row r="26312" spans="1:10">
      <c r="A26312">
        <v>28076</v>
      </c>
      <c r="B26312" t="str">
        <f>VLOOKUP(C26312,属性!A:E,2,FALSE)</f>
        <v>瑞幸</v>
      </c>
      <c r="C26312" t="s">
        <v>23716</v>
      </c>
      <c r="D26312" s="2">
        <f>VLOOKUP(C26312,属性!A:E,3,FALSE)</f>
        <v>46097</v>
      </c>
      <c r="E26312" s="2" t="str">
        <f>VLOOKUP(C26312,属性!A:E,4,FALSE)</f>
        <v>否</v>
      </c>
      <c r="F26312" t="s">
        <v>41965</v>
      </c>
      <c r="G26312" t="s">
        <v>1485</v>
      </c>
      <c r="H26312" s="2">
        <v>46097</v>
      </c>
      <c r="I26312" t="s">
        <v>117</v>
      </c>
      <c r="J26312" s="2">
        <v>46107</v>
      </c>
    </row>
    <row r="26313" spans="1:10">
      <c r="A26313">
        <v>28077</v>
      </c>
      <c r="B26313" t="str">
        <f>VLOOKUP(C26313,属性!A:E,2,FALSE)</f>
        <v>瑞幸</v>
      </c>
      <c r="C26313" t="s">
        <v>23716</v>
      </c>
      <c r="D26313" s="2">
        <f>VLOOKUP(C26313,属性!A:E,3,FALSE)</f>
        <v>46097</v>
      </c>
      <c r="E26313" s="2" t="str">
        <f>VLOOKUP(C26313,属性!A:E,4,FALSE)</f>
        <v>否</v>
      </c>
      <c r="G26313" t="s">
        <v>709</v>
      </c>
      <c r="H26313" s="2">
        <v>46100</v>
      </c>
      <c r="I26313" t="s">
        <v>13</v>
      </c>
      <c r="J26313" s="2">
        <v>46107</v>
      </c>
    </row>
    <row r="26314" spans="1:10">
      <c r="A26314">
        <v>28078</v>
      </c>
      <c r="B26314" t="str">
        <f>VLOOKUP(C26314,属性!A:E,2,FALSE)</f>
        <v>瑞幸</v>
      </c>
      <c r="C26314" t="s">
        <v>23716</v>
      </c>
      <c r="D26314" s="2">
        <f>VLOOKUP(C26314,属性!A:E,3,FALSE)</f>
        <v>46097</v>
      </c>
      <c r="E26314" s="2" t="str">
        <f>VLOOKUP(C26314,属性!A:E,4,FALSE)</f>
        <v>否</v>
      </c>
      <c r="F26314" t="s">
        <v>41654</v>
      </c>
      <c r="G26314" t="s">
        <v>41966</v>
      </c>
      <c r="H26314" s="2">
        <v>46097</v>
      </c>
      <c r="I26314" t="s">
        <v>439</v>
      </c>
      <c r="J26314" s="2">
        <v>46107</v>
      </c>
    </row>
    <row r="26315" spans="1:10">
      <c r="A26315">
        <v>28079</v>
      </c>
      <c r="B26315" t="str">
        <f>VLOOKUP(C26315,属性!A:E,2,FALSE)</f>
        <v>瑞幸</v>
      </c>
      <c r="C26315" t="s">
        <v>23716</v>
      </c>
      <c r="D26315" s="2">
        <f>VLOOKUP(C26315,属性!A:E,3,FALSE)</f>
        <v>46097</v>
      </c>
      <c r="E26315" s="2" t="str">
        <f>VLOOKUP(C26315,属性!A:E,4,FALSE)</f>
        <v>否</v>
      </c>
      <c r="F26315" t="s">
        <v>41967</v>
      </c>
      <c r="G26315" t="s">
        <v>41968</v>
      </c>
      <c r="H26315" s="2">
        <v>46103</v>
      </c>
      <c r="I26315" t="s">
        <v>62</v>
      </c>
      <c r="J26315" s="2">
        <v>46107</v>
      </c>
    </row>
    <row r="26316" spans="1:10">
      <c r="A26316">
        <v>28081</v>
      </c>
      <c r="B26316" t="str">
        <f>VLOOKUP(C26316,属性!A:E,2,FALSE)</f>
        <v>瑞幸</v>
      </c>
      <c r="C26316" t="s">
        <v>23716</v>
      </c>
      <c r="D26316" s="2">
        <f>VLOOKUP(C26316,属性!A:E,3,FALSE)</f>
        <v>46097</v>
      </c>
      <c r="E26316" s="2" t="str">
        <f>VLOOKUP(C26316,属性!A:E,4,FALSE)</f>
        <v>否</v>
      </c>
      <c r="F26316" t="s">
        <v>41257</v>
      </c>
      <c r="G26316" t="s">
        <v>41969</v>
      </c>
      <c r="H26316" s="2">
        <v>46107</v>
      </c>
      <c r="I26316" t="s">
        <v>78</v>
      </c>
      <c r="J26316" s="2">
        <v>46107</v>
      </c>
    </row>
    <row r="26317" spans="1:10">
      <c r="A26317">
        <v>28082</v>
      </c>
      <c r="B26317" t="str">
        <f>VLOOKUP(C26317,属性!A:E,2,FALSE)</f>
        <v>瑞幸</v>
      </c>
      <c r="C26317" t="s">
        <v>23716</v>
      </c>
      <c r="D26317" s="2">
        <f>VLOOKUP(C26317,属性!A:E,3,FALSE)</f>
        <v>46097</v>
      </c>
      <c r="E26317" s="2" t="str">
        <f>VLOOKUP(C26317,属性!A:E,4,FALSE)</f>
        <v>否</v>
      </c>
      <c r="F26317" t="s">
        <v>41970</v>
      </c>
      <c r="G26317" t="s">
        <v>41971</v>
      </c>
      <c r="H26317" s="2">
        <v>46107</v>
      </c>
      <c r="I26317" t="s">
        <v>173</v>
      </c>
      <c r="J26317" s="2">
        <v>46107</v>
      </c>
    </row>
    <row r="26318" spans="1:10">
      <c r="A26318">
        <v>28083</v>
      </c>
      <c r="B26318" t="str">
        <f>VLOOKUP(C26318,属性!A:E,2,FALSE)</f>
        <v>瑞幸</v>
      </c>
      <c r="C26318" t="s">
        <v>23716</v>
      </c>
      <c r="D26318" s="2">
        <f>VLOOKUP(C26318,属性!A:E,3,FALSE)</f>
        <v>46097</v>
      </c>
      <c r="E26318" s="2" t="str">
        <f>VLOOKUP(C26318,属性!A:E,4,FALSE)</f>
        <v>否</v>
      </c>
      <c r="F26318" t="s">
        <v>23950</v>
      </c>
      <c r="G26318" t="s">
        <v>41972</v>
      </c>
      <c r="H26318" s="2">
        <v>46106</v>
      </c>
      <c r="I26318" t="s">
        <v>1645</v>
      </c>
      <c r="J26318" s="2">
        <v>46107</v>
      </c>
    </row>
    <row r="26319" spans="1:10">
      <c r="A26319">
        <v>28086</v>
      </c>
      <c r="B26319" t="str">
        <f>VLOOKUP(C26319,属性!A:E,2,FALSE)</f>
        <v>瑞幸</v>
      </c>
      <c r="C26319" t="s">
        <v>23716</v>
      </c>
      <c r="D26319" s="2">
        <f>VLOOKUP(C26319,属性!A:E,3,FALSE)</f>
        <v>46097</v>
      </c>
      <c r="E26319" s="2" t="str">
        <f>VLOOKUP(C26319,属性!A:E,4,FALSE)</f>
        <v>否</v>
      </c>
      <c r="F26319" t="s">
        <v>14544</v>
      </c>
      <c r="G26319" t="s">
        <v>41973</v>
      </c>
      <c r="H26319" s="2">
        <v>46101</v>
      </c>
      <c r="I26319" t="s">
        <v>73</v>
      </c>
      <c r="J26319" s="2">
        <v>46107</v>
      </c>
    </row>
    <row r="26320" spans="1:10">
      <c r="A26320">
        <v>28091</v>
      </c>
      <c r="B26320" t="str">
        <f>VLOOKUP(C26320,属性!A:E,2,FALSE)</f>
        <v>瑞幸</v>
      </c>
      <c r="C26320" t="s">
        <v>23716</v>
      </c>
      <c r="D26320" s="2">
        <f>VLOOKUP(C26320,属性!A:E,3,FALSE)</f>
        <v>46097</v>
      </c>
      <c r="E26320" s="2" t="str">
        <f>VLOOKUP(C26320,属性!A:E,4,FALSE)</f>
        <v>否</v>
      </c>
      <c r="F26320" t="s">
        <v>9104</v>
      </c>
      <c r="G26320" t="s">
        <v>41974</v>
      </c>
      <c r="H26320" s="2">
        <v>46100</v>
      </c>
      <c r="I26320" t="s">
        <v>144</v>
      </c>
      <c r="J26320" s="2">
        <v>46107</v>
      </c>
    </row>
    <row r="26321" spans="1:10">
      <c r="A26321">
        <v>28092</v>
      </c>
      <c r="B26321" t="str">
        <f>VLOOKUP(C26321,属性!A:E,2,FALSE)</f>
        <v>瑞幸</v>
      </c>
      <c r="C26321" t="s">
        <v>23716</v>
      </c>
      <c r="D26321" s="2">
        <f>VLOOKUP(C26321,属性!A:E,3,FALSE)</f>
        <v>46097</v>
      </c>
      <c r="E26321" s="2" t="str">
        <f>VLOOKUP(C26321,属性!A:E,4,FALSE)</f>
        <v>否</v>
      </c>
      <c r="F26321" t="s">
        <v>14544</v>
      </c>
      <c r="G26321" t="s">
        <v>41975</v>
      </c>
      <c r="H26321" s="2">
        <v>46101</v>
      </c>
      <c r="I26321" t="s">
        <v>73</v>
      </c>
      <c r="J26321" s="2">
        <v>46107</v>
      </c>
    </row>
    <row r="26322" spans="1:10">
      <c r="A26322">
        <v>28094</v>
      </c>
      <c r="B26322" t="str">
        <f>VLOOKUP(C26322,属性!A:E,2,FALSE)</f>
        <v>瑞幸</v>
      </c>
      <c r="C26322" t="s">
        <v>23716</v>
      </c>
      <c r="D26322" s="2">
        <f>VLOOKUP(C26322,属性!A:E,3,FALSE)</f>
        <v>46097</v>
      </c>
      <c r="E26322" s="2" t="str">
        <f>VLOOKUP(C26322,属性!A:E,4,FALSE)</f>
        <v>否</v>
      </c>
      <c r="F26322" t="s">
        <v>41976</v>
      </c>
      <c r="G26322" t="s">
        <v>23989</v>
      </c>
      <c r="H26322" s="2">
        <v>46098</v>
      </c>
      <c r="I26322" t="s">
        <v>13</v>
      </c>
      <c r="J26322" s="2">
        <v>46107</v>
      </c>
    </row>
    <row r="26323" spans="1:10">
      <c r="A26323">
        <v>28095</v>
      </c>
      <c r="B26323" t="str">
        <f>VLOOKUP(C26323,属性!A:E,2,FALSE)</f>
        <v>瑞幸</v>
      </c>
      <c r="C26323" t="s">
        <v>23716</v>
      </c>
      <c r="D26323" s="2">
        <f>VLOOKUP(C26323,属性!A:E,3,FALSE)</f>
        <v>46097</v>
      </c>
      <c r="E26323" s="2" t="str">
        <f>VLOOKUP(C26323,属性!A:E,4,FALSE)</f>
        <v>否</v>
      </c>
      <c r="F26323" t="s">
        <v>41977</v>
      </c>
      <c r="G26323" t="s">
        <v>41978</v>
      </c>
      <c r="H26323" s="2">
        <v>46107</v>
      </c>
      <c r="I26323" t="s">
        <v>865</v>
      </c>
      <c r="J26323" s="2">
        <v>46107</v>
      </c>
    </row>
    <row r="26324" spans="1:10">
      <c r="A26324">
        <v>28096</v>
      </c>
      <c r="B26324" t="str">
        <f>VLOOKUP(C26324,属性!A:E,2,FALSE)</f>
        <v>瑞幸</v>
      </c>
      <c r="C26324" t="s">
        <v>23716</v>
      </c>
      <c r="D26324" s="2">
        <f>VLOOKUP(C26324,属性!A:E,3,FALSE)</f>
        <v>46097</v>
      </c>
      <c r="E26324" s="2" t="str">
        <f>VLOOKUP(C26324,属性!A:E,4,FALSE)</f>
        <v>否</v>
      </c>
      <c r="F26324" t="s">
        <v>41979</v>
      </c>
      <c r="G26324" t="s">
        <v>41980</v>
      </c>
      <c r="H26324" s="2">
        <v>46105</v>
      </c>
      <c r="I26324" t="s">
        <v>13</v>
      </c>
      <c r="J26324" s="2">
        <v>46107</v>
      </c>
    </row>
    <row r="26325" spans="1:10">
      <c r="A26325">
        <v>28097</v>
      </c>
      <c r="B26325" t="str">
        <f>VLOOKUP(C26325,属性!A:E,2,FALSE)</f>
        <v>瑞幸</v>
      </c>
      <c r="C26325" t="s">
        <v>23716</v>
      </c>
      <c r="D26325" s="2">
        <f>VLOOKUP(C26325,属性!A:E,3,FALSE)</f>
        <v>46097</v>
      </c>
      <c r="E26325" s="2" t="str">
        <f>VLOOKUP(C26325,属性!A:E,4,FALSE)</f>
        <v>否</v>
      </c>
      <c r="F26325" t="s">
        <v>41981</v>
      </c>
      <c r="G26325" t="s">
        <v>41982</v>
      </c>
      <c r="H26325" s="2">
        <v>46106</v>
      </c>
      <c r="I26325" t="s">
        <v>31</v>
      </c>
      <c r="J26325" s="2">
        <v>46107</v>
      </c>
    </row>
    <row r="26326" spans="1:10">
      <c r="A26326">
        <v>28098</v>
      </c>
      <c r="B26326" t="str">
        <f>VLOOKUP(C26326,属性!A:E,2,FALSE)</f>
        <v>瑞幸</v>
      </c>
      <c r="C26326" t="s">
        <v>23716</v>
      </c>
      <c r="D26326" s="2">
        <f>VLOOKUP(C26326,属性!A:E,3,FALSE)</f>
        <v>46097</v>
      </c>
      <c r="E26326" s="2" t="str">
        <f>VLOOKUP(C26326,属性!A:E,4,FALSE)</f>
        <v>否</v>
      </c>
      <c r="F26326" t="s">
        <v>41983</v>
      </c>
      <c r="G26326" t="s">
        <v>41984</v>
      </c>
      <c r="H26326" s="2">
        <v>46106</v>
      </c>
      <c r="I26326" t="s">
        <v>26</v>
      </c>
      <c r="J26326" s="2">
        <v>46107</v>
      </c>
    </row>
    <row r="26327" spans="1:10">
      <c r="A26327">
        <v>28099</v>
      </c>
      <c r="B26327" t="str">
        <f>VLOOKUP(C26327,属性!A:E,2,FALSE)</f>
        <v>瑞幸</v>
      </c>
      <c r="C26327" t="s">
        <v>23716</v>
      </c>
      <c r="D26327" s="2">
        <f>VLOOKUP(C26327,属性!A:E,3,FALSE)</f>
        <v>46097</v>
      </c>
      <c r="E26327" s="2" t="str">
        <f>VLOOKUP(C26327,属性!A:E,4,FALSE)</f>
        <v>否</v>
      </c>
      <c r="F26327" t="s">
        <v>41985</v>
      </c>
      <c r="G26327" t="s">
        <v>41986</v>
      </c>
      <c r="H26327" s="2">
        <v>46102</v>
      </c>
      <c r="I26327" t="s">
        <v>62</v>
      </c>
      <c r="J26327" s="2">
        <v>46107</v>
      </c>
    </row>
    <row r="26328" spans="1:10">
      <c r="A26328">
        <v>28100</v>
      </c>
      <c r="B26328" t="str">
        <f>VLOOKUP(C26328,属性!A:E,2,FALSE)</f>
        <v>瑞幸</v>
      </c>
      <c r="C26328" t="s">
        <v>23716</v>
      </c>
      <c r="D26328" s="2">
        <f>VLOOKUP(C26328,属性!A:E,3,FALSE)</f>
        <v>46097</v>
      </c>
      <c r="E26328" s="2" t="str">
        <f>VLOOKUP(C26328,属性!A:E,4,FALSE)</f>
        <v>否</v>
      </c>
      <c r="F26328" t="s">
        <v>41987</v>
      </c>
      <c r="G26328" t="s">
        <v>23826</v>
      </c>
      <c r="H26328" s="2">
        <v>46106</v>
      </c>
      <c r="I26328" t="s">
        <v>65</v>
      </c>
      <c r="J26328" s="2">
        <v>46107</v>
      </c>
    </row>
    <row r="26329" spans="1:10">
      <c r="A26329">
        <v>28101</v>
      </c>
      <c r="B26329" t="str">
        <f>VLOOKUP(C26329,属性!A:E,2,FALSE)</f>
        <v>瑞幸</v>
      </c>
      <c r="C26329" t="s">
        <v>23716</v>
      </c>
      <c r="D26329" s="2">
        <f>VLOOKUP(C26329,属性!A:E,3,FALSE)</f>
        <v>46097</v>
      </c>
      <c r="E26329" s="2" t="str">
        <f>VLOOKUP(C26329,属性!A:E,4,FALSE)</f>
        <v>否</v>
      </c>
      <c r="F26329" t="s">
        <v>41988</v>
      </c>
      <c r="G26329" t="s">
        <v>8200</v>
      </c>
      <c r="H26329" s="2">
        <v>46104</v>
      </c>
      <c r="I26329" t="s">
        <v>56</v>
      </c>
      <c r="J26329" s="2">
        <v>46107</v>
      </c>
    </row>
    <row r="26330" spans="1:10">
      <c r="A26330">
        <v>28102</v>
      </c>
      <c r="B26330" t="str">
        <f>VLOOKUP(C26330,属性!A:E,2,FALSE)</f>
        <v>瑞幸</v>
      </c>
      <c r="C26330" t="s">
        <v>23716</v>
      </c>
      <c r="D26330" s="2">
        <f>VLOOKUP(C26330,属性!A:E,3,FALSE)</f>
        <v>46097</v>
      </c>
      <c r="E26330" s="2" t="str">
        <f>VLOOKUP(C26330,属性!A:E,4,FALSE)</f>
        <v>否</v>
      </c>
      <c r="F26330" t="s">
        <v>41989</v>
      </c>
      <c r="G26330" t="s">
        <v>41990</v>
      </c>
      <c r="H26330" s="2">
        <v>46105</v>
      </c>
      <c r="I26330" t="s">
        <v>144</v>
      </c>
      <c r="J26330" s="2">
        <v>46107</v>
      </c>
    </row>
    <row r="26331" spans="1:10">
      <c r="A26331">
        <v>28103</v>
      </c>
      <c r="B26331" t="str">
        <f>VLOOKUP(C26331,属性!A:E,2,FALSE)</f>
        <v>瑞幸</v>
      </c>
      <c r="C26331" t="s">
        <v>23716</v>
      </c>
      <c r="D26331" s="2">
        <f>VLOOKUP(C26331,属性!A:E,3,FALSE)</f>
        <v>46097</v>
      </c>
      <c r="E26331" s="2" t="str">
        <f>VLOOKUP(C26331,属性!A:E,4,FALSE)</f>
        <v>否</v>
      </c>
      <c r="F26331" t="s">
        <v>41991</v>
      </c>
      <c r="G26331" t="s">
        <v>41992</v>
      </c>
      <c r="H26331" s="2">
        <v>46103</v>
      </c>
      <c r="I26331" t="s">
        <v>13</v>
      </c>
      <c r="J26331" s="2">
        <v>46107</v>
      </c>
    </row>
    <row r="26332" spans="1:10">
      <c r="A26332">
        <v>28104</v>
      </c>
      <c r="B26332" t="str">
        <f>VLOOKUP(C26332,属性!A:E,2,FALSE)</f>
        <v>瑞幸</v>
      </c>
      <c r="C26332" t="s">
        <v>23716</v>
      </c>
      <c r="D26332" s="2">
        <f>VLOOKUP(C26332,属性!A:E,3,FALSE)</f>
        <v>46097</v>
      </c>
      <c r="E26332" s="2" t="str">
        <f>VLOOKUP(C26332,属性!A:E,4,FALSE)</f>
        <v>否</v>
      </c>
      <c r="F26332" t="s">
        <v>41993</v>
      </c>
      <c r="G26332" t="s">
        <v>41994</v>
      </c>
      <c r="H26332" s="2">
        <v>46102</v>
      </c>
      <c r="I26332" t="s">
        <v>38</v>
      </c>
      <c r="J26332" s="2">
        <v>46107</v>
      </c>
    </row>
    <row r="26333" spans="1:10">
      <c r="A26333">
        <v>28105</v>
      </c>
      <c r="B26333" t="str">
        <f>VLOOKUP(C26333,属性!A:E,2,FALSE)</f>
        <v>瑞幸</v>
      </c>
      <c r="C26333" t="s">
        <v>23716</v>
      </c>
      <c r="D26333" s="2">
        <f>VLOOKUP(C26333,属性!A:E,3,FALSE)</f>
        <v>46097</v>
      </c>
      <c r="E26333" s="2" t="str">
        <f>VLOOKUP(C26333,属性!A:E,4,FALSE)</f>
        <v>否</v>
      </c>
      <c r="F26333" t="s">
        <v>41995</v>
      </c>
      <c r="G26333" t="s">
        <v>12517</v>
      </c>
      <c r="H26333" s="2">
        <v>46101</v>
      </c>
      <c r="I26333" t="s">
        <v>78</v>
      </c>
      <c r="J26333" s="2">
        <v>46107</v>
      </c>
    </row>
    <row r="26334" spans="1:10">
      <c r="A26334">
        <v>28106</v>
      </c>
      <c r="B26334" t="str">
        <f>VLOOKUP(C26334,属性!A:E,2,FALSE)</f>
        <v>瑞幸</v>
      </c>
      <c r="C26334" t="s">
        <v>23716</v>
      </c>
      <c r="D26334" s="2">
        <f>VLOOKUP(C26334,属性!A:E,3,FALSE)</f>
        <v>46097</v>
      </c>
      <c r="E26334" s="2" t="str">
        <f>VLOOKUP(C26334,属性!A:E,4,FALSE)</f>
        <v>否</v>
      </c>
      <c r="F26334" t="s">
        <v>41996</v>
      </c>
      <c r="G26334" t="s">
        <v>41997</v>
      </c>
      <c r="H26334" s="2">
        <v>46102</v>
      </c>
      <c r="I26334" t="s">
        <v>26</v>
      </c>
      <c r="J26334" s="2">
        <v>46107</v>
      </c>
    </row>
    <row r="26335" spans="1:10">
      <c r="A26335">
        <v>28107</v>
      </c>
      <c r="B26335" t="str">
        <f>VLOOKUP(C26335,属性!A:E,2,FALSE)</f>
        <v>瑞幸</v>
      </c>
      <c r="C26335" t="s">
        <v>23716</v>
      </c>
      <c r="D26335" s="2">
        <f>VLOOKUP(C26335,属性!A:E,3,FALSE)</f>
        <v>46097</v>
      </c>
      <c r="E26335" s="2" t="str">
        <f>VLOOKUP(C26335,属性!A:E,4,FALSE)</f>
        <v>否</v>
      </c>
      <c r="F26335" t="s">
        <v>41998</v>
      </c>
      <c r="G26335" t="s">
        <v>41999</v>
      </c>
      <c r="H26335" s="2">
        <v>46101</v>
      </c>
      <c r="I26335" t="s">
        <v>62</v>
      </c>
      <c r="J26335" s="2">
        <v>46107</v>
      </c>
    </row>
    <row r="26336" spans="1:10">
      <c r="A26336">
        <v>28108</v>
      </c>
      <c r="B26336" t="str">
        <f>VLOOKUP(C26336,属性!A:E,2,FALSE)</f>
        <v>瑞幸</v>
      </c>
      <c r="C26336" t="s">
        <v>23716</v>
      </c>
      <c r="D26336" s="2">
        <f>VLOOKUP(C26336,属性!A:E,3,FALSE)</f>
        <v>46097</v>
      </c>
      <c r="E26336" s="2" t="str">
        <f>VLOOKUP(C26336,属性!A:E,4,FALSE)</f>
        <v>否</v>
      </c>
      <c r="F26336" t="s">
        <v>42000</v>
      </c>
      <c r="G26336" t="s">
        <v>42001</v>
      </c>
      <c r="H26336" s="2">
        <v>46101</v>
      </c>
      <c r="I26336" t="s">
        <v>16</v>
      </c>
      <c r="J26336" s="2">
        <v>46107</v>
      </c>
    </row>
    <row r="26337" spans="1:10">
      <c r="A26337">
        <v>28110</v>
      </c>
      <c r="B26337" t="str">
        <f>VLOOKUP(C26337,属性!A:E,2,FALSE)</f>
        <v>瑞幸</v>
      </c>
      <c r="C26337" t="s">
        <v>23716</v>
      </c>
      <c r="D26337" s="2">
        <f>VLOOKUP(C26337,属性!A:E,3,FALSE)</f>
        <v>46097</v>
      </c>
      <c r="E26337" s="2" t="str">
        <f>VLOOKUP(C26337,属性!A:E,4,FALSE)</f>
        <v>否</v>
      </c>
      <c r="F26337" t="s">
        <v>42002</v>
      </c>
      <c r="G26337" t="s">
        <v>42003</v>
      </c>
      <c r="H26337" s="2">
        <v>46105</v>
      </c>
      <c r="I26337" t="s">
        <v>133</v>
      </c>
      <c r="J26337" s="2">
        <v>46107</v>
      </c>
    </row>
    <row r="26338" spans="1:10">
      <c r="A26338">
        <v>28111</v>
      </c>
      <c r="B26338" t="str">
        <f>VLOOKUP(C26338,属性!A:E,2,FALSE)</f>
        <v>瑞幸</v>
      </c>
      <c r="C26338" t="s">
        <v>23716</v>
      </c>
      <c r="D26338" s="2">
        <f>VLOOKUP(C26338,属性!A:E,3,FALSE)</f>
        <v>46097</v>
      </c>
      <c r="E26338" s="2" t="str">
        <f>VLOOKUP(C26338,属性!A:E,4,FALSE)</f>
        <v>否</v>
      </c>
      <c r="F26338" t="s">
        <v>42004</v>
      </c>
      <c r="G26338" t="s">
        <v>9878</v>
      </c>
      <c r="H26338" s="2">
        <v>46103</v>
      </c>
      <c r="I26338" t="s">
        <v>13</v>
      </c>
      <c r="J26338" s="2">
        <v>46107</v>
      </c>
    </row>
    <row r="26339" spans="1:10">
      <c r="A26339">
        <v>28112</v>
      </c>
      <c r="B26339" t="str">
        <f>VLOOKUP(C26339,属性!A:E,2,FALSE)</f>
        <v>瑞幸</v>
      </c>
      <c r="C26339" t="s">
        <v>23716</v>
      </c>
      <c r="D26339" s="2">
        <f>VLOOKUP(C26339,属性!A:E,3,FALSE)</f>
        <v>46097</v>
      </c>
      <c r="E26339" s="2" t="str">
        <f>VLOOKUP(C26339,属性!A:E,4,FALSE)</f>
        <v>否</v>
      </c>
      <c r="F26339" t="s">
        <v>42005</v>
      </c>
      <c r="G26339" t="s">
        <v>42006</v>
      </c>
      <c r="H26339" s="2">
        <v>46105</v>
      </c>
      <c r="I26339" t="s">
        <v>303</v>
      </c>
      <c r="J26339" s="2">
        <v>46107</v>
      </c>
    </row>
    <row r="26340" spans="1:10">
      <c r="A26340">
        <v>28113</v>
      </c>
      <c r="B26340" t="str">
        <f>VLOOKUP(C26340,属性!A:E,2,FALSE)</f>
        <v>瑞幸</v>
      </c>
      <c r="C26340" t="s">
        <v>23716</v>
      </c>
      <c r="D26340" s="2">
        <f>VLOOKUP(C26340,属性!A:E,3,FALSE)</f>
        <v>46097</v>
      </c>
      <c r="E26340" s="2" t="str">
        <f>VLOOKUP(C26340,属性!A:E,4,FALSE)</f>
        <v>否</v>
      </c>
      <c r="F26340" t="s">
        <v>42007</v>
      </c>
      <c r="G26340" t="s">
        <v>42008</v>
      </c>
      <c r="H26340" s="2">
        <v>46101</v>
      </c>
      <c r="I26340" t="s">
        <v>38</v>
      </c>
      <c r="J26340" s="2">
        <v>46107</v>
      </c>
    </row>
    <row r="26341" spans="1:10">
      <c r="A26341">
        <v>28115</v>
      </c>
      <c r="B26341" t="str">
        <f>VLOOKUP(C26341,属性!A:E,2,FALSE)</f>
        <v>瑞幸</v>
      </c>
      <c r="C26341" t="s">
        <v>23716</v>
      </c>
      <c r="D26341" s="2">
        <f>VLOOKUP(C26341,属性!A:E,3,FALSE)</f>
        <v>46097</v>
      </c>
      <c r="E26341" s="2" t="str">
        <f>VLOOKUP(C26341,属性!A:E,4,FALSE)</f>
        <v>否</v>
      </c>
      <c r="F26341" t="s">
        <v>42009</v>
      </c>
      <c r="G26341" t="s">
        <v>42010</v>
      </c>
      <c r="H26341" s="2">
        <v>46101</v>
      </c>
      <c r="I26341" t="s">
        <v>16</v>
      </c>
      <c r="J26341" s="2">
        <v>46107</v>
      </c>
    </row>
    <row r="26342" spans="1:10">
      <c r="A26342">
        <v>28116</v>
      </c>
      <c r="B26342" t="str">
        <f>VLOOKUP(C26342,属性!A:E,2,FALSE)</f>
        <v>瑞幸</v>
      </c>
      <c r="C26342" t="s">
        <v>23716</v>
      </c>
      <c r="D26342" s="2">
        <f>VLOOKUP(C26342,属性!A:E,3,FALSE)</f>
        <v>46097</v>
      </c>
      <c r="E26342" s="2" t="str">
        <f>VLOOKUP(C26342,属性!A:E,4,FALSE)</f>
        <v>否</v>
      </c>
      <c r="F26342" t="s">
        <v>42011</v>
      </c>
      <c r="G26342" t="s">
        <v>42012</v>
      </c>
      <c r="H26342" s="2">
        <v>46105</v>
      </c>
      <c r="I26342" t="s">
        <v>73</v>
      </c>
      <c r="J26342" s="2">
        <v>46107</v>
      </c>
    </row>
    <row r="26343" spans="1:10">
      <c r="A26343">
        <v>28117</v>
      </c>
      <c r="B26343" t="str">
        <f>VLOOKUP(C26343,属性!A:E,2,FALSE)</f>
        <v>瑞幸</v>
      </c>
      <c r="C26343" t="s">
        <v>23716</v>
      </c>
      <c r="D26343" s="2">
        <f>VLOOKUP(C26343,属性!A:E,3,FALSE)</f>
        <v>46097</v>
      </c>
      <c r="E26343" s="2" t="str">
        <f>VLOOKUP(C26343,属性!A:E,4,FALSE)</f>
        <v>否</v>
      </c>
      <c r="F26343" t="s">
        <v>163</v>
      </c>
      <c r="G26343" t="s">
        <v>42013</v>
      </c>
      <c r="H26343" s="2">
        <v>46103</v>
      </c>
      <c r="I26343" t="s">
        <v>38</v>
      </c>
      <c r="J26343" s="2">
        <v>46107</v>
      </c>
    </row>
    <row r="26344" spans="1:10">
      <c r="A26344">
        <v>28123</v>
      </c>
      <c r="B26344" t="str">
        <f>VLOOKUP(C26344,属性!A:E,2,FALSE)</f>
        <v>瑞幸</v>
      </c>
      <c r="C26344" t="s">
        <v>23716</v>
      </c>
      <c r="D26344" s="2">
        <f>VLOOKUP(C26344,属性!A:E,3,FALSE)</f>
        <v>46097</v>
      </c>
      <c r="E26344" s="2" t="str">
        <f>VLOOKUP(C26344,属性!A:E,4,FALSE)</f>
        <v>否</v>
      </c>
      <c r="F26344" t="s">
        <v>42014</v>
      </c>
      <c r="G26344" t="s">
        <v>160</v>
      </c>
      <c r="H26344" s="2">
        <v>46103</v>
      </c>
      <c r="I26344" t="s">
        <v>16</v>
      </c>
      <c r="J26344" s="2">
        <v>46107</v>
      </c>
    </row>
    <row r="26345" spans="1:10">
      <c r="A26345">
        <v>28124</v>
      </c>
      <c r="B26345" t="str">
        <f>VLOOKUP(C26345,属性!A:E,2,FALSE)</f>
        <v>瑞幸</v>
      </c>
      <c r="C26345" t="s">
        <v>23716</v>
      </c>
      <c r="D26345" s="2">
        <f>VLOOKUP(C26345,属性!A:E,3,FALSE)</f>
        <v>46097</v>
      </c>
      <c r="E26345" s="2" t="str">
        <f>VLOOKUP(C26345,属性!A:E,4,FALSE)</f>
        <v>否</v>
      </c>
      <c r="F26345" t="s">
        <v>42015</v>
      </c>
      <c r="G26345" t="s">
        <v>160</v>
      </c>
      <c r="H26345" s="2">
        <v>46104</v>
      </c>
      <c r="I26345" t="s">
        <v>13</v>
      </c>
      <c r="J26345" s="2">
        <v>46107</v>
      </c>
    </row>
    <row r="26346" spans="1:10">
      <c r="A26346">
        <v>28130</v>
      </c>
      <c r="B26346" t="str">
        <f>VLOOKUP(C26346,属性!A:E,2,FALSE)</f>
        <v>瑞幸</v>
      </c>
      <c r="C26346" t="s">
        <v>23716</v>
      </c>
      <c r="D26346" s="2">
        <f>VLOOKUP(C26346,属性!A:E,3,FALSE)</f>
        <v>46097</v>
      </c>
      <c r="E26346" s="2" t="str">
        <f>VLOOKUP(C26346,属性!A:E,4,FALSE)</f>
        <v>否</v>
      </c>
      <c r="F26346" t="s">
        <v>24015</v>
      </c>
      <c r="G26346" t="s">
        <v>42016</v>
      </c>
      <c r="H26346" s="2">
        <v>46106</v>
      </c>
      <c r="I26346" t="s">
        <v>1645</v>
      </c>
      <c r="J26346" s="2">
        <v>46107</v>
      </c>
    </row>
    <row r="26347" spans="1:10">
      <c r="A26347">
        <v>28140</v>
      </c>
      <c r="B26347" t="str">
        <f>VLOOKUP(C26347,属性!A:E,2,FALSE)</f>
        <v>瑞幸</v>
      </c>
      <c r="C26347" t="s">
        <v>23716</v>
      </c>
      <c r="D26347" s="2">
        <f>VLOOKUP(C26347,属性!A:E,3,FALSE)</f>
        <v>46097</v>
      </c>
      <c r="E26347" s="2" t="str">
        <f>VLOOKUP(C26347,属性!A:E,4,FALSE)</f>
        <v>否</v>
      </c>
      <c r="F26347" t="s">
        <v>163</v>
      </c>
      <c r="G26347" t="s">
        <v>24071</v>
      </c>
      <c r="H26347" s="2">
        <v>46098</v>
      </c>
      <c r="I26347" t="s">
        <v>62</v>
      </c>
      <c r="J26347" s="2">
        <v>46107</v>
      </c>
    </row>
    <row r="26348" spans="1:10">
      <c r="A26348">
        <v>28158</v>
      </c>
      <c r="B26348" t="str">
        <f>VLOOKUP(C26348,属性!A:E,2,FALSE)</f>
        <v>瑞幸</v>
      </c>
      <c r="C26348" t="s">
        <v>23716</v>
      </c>
      <c r="D26348" s="2">
        <f>VLOOKUP(C26348,属性!A:E,3,FALSE)</f>
        <v>46097</v>
      </c>
      <c r="E26348" s="2" t="str">
        <f>VLOOKUP(C26348,属性!A:E,4,FALSE)</f>
        <v>否</v>
      </c>
      <c r="F26348" t="s">
        <v>24146</v>
      </c>
      <c r="G26348" t="s">
        <v>21221</v>
      </c>
      <c r="H26348" s="2">
        <v>46098</v>
      </c>
      <c r="I26348" t="s">
        <v>46</v>
      </c>
      <c r="J26348" s="2">
        <v>46107</v>
      </c>
    </row>
    <row r="26349" spans="1:10">
      <c r="A26349">
        <v>28161</v>
      </c>
      <c r="B26349" t="str">
        <f>VLOOKUP(C26349,属性!A:E,2,FALSE)</f>
        <v>瑞幸</v>
      </c>
      <c r="C26349" t="s">
        <v>23716</v>
      </c>
      <c r="D26349" s="2">
        <f>VLOOKUP(C26349,属性!A:E,3,FALSE)</f>
        <v>46097</v>
      </c>
      <c r="E26349" s="2" t="str">
        <f>VLOOKUP(C26349,属性!A:E,4,FALSE)</f>
        <v>否</v>
      </c>
      <c r="F26349" t="s">
        <v>24159</v>
      </c>
      <c r="G26349" t="s">
        <v>42017</v>
      </c>
      <c r="H26349" s="2">
        <v>46106</v>
      </c>
      <c r="I26349" t="s">
        <v>1645</v>
      </c>
      <c r="J26349" s="2">
        <v>46107</v>
      </c>
    </row>
    <row r="26350" spans="1:10">
      <c r="A26350">
        <v>28162</v>
      </c>
      <c r="B26350" t="str">
        <f>VLOOKUP(C26350,属性!A:E,2,FALSE)</f>
        <v>瑞幸</v>
      </c>
      <c r="C26350" t="s">
        <v>23716</v>
      </c>
      <c r="D26350" s="2">
        <f>VLOOKUP(C26350,属性!A:E,3,FALSE)</f>
        <v>46097</v>
      </c>
      <c r="E26350" s="2" t="str">
        <f>VLOOKUP(C26350,属性!A:E,4,FALSE)</f>
        <v>否</v>
      </c>
      <c r="F26350" t="s">
        <v>1799</v>
      </c>
      <c r="G26350" t="s">
        <v>24164</v>
      </c>
      <c r="H26350" s="2">
        <v>46098</v>
      </c>
      <c r="I26350" t="s">
        <v>73</v>
      </c>
      <c r="J26350" s="2">
        <v>46107</v>
      </c>
    </row>
    <row r="26351" spans="1:10">
      <c r="A26351">
        <v>28163</v>
      </c>
      <c r="B26351" t="str">
        <f>VLOOKUP(C26351,属性!A:E,2,FALSE)</f>
        <v>瑞幸</v>
      </c>
      <c r="C26351" t="s">
        <v>23716</v>
      </c>
      <c r="D26351" s="2">
        <f>VLOOKUP(C26351,属性!A:E,3,FALSE)</f>
        <v>46097</v>
      </c>
      <c r="E26351" s="2" t="str">
        <f>VLOOKUP(C26351,属性!A:E,4,FALSE)</f>
        <v>否</v>
      </c>
      <c r="F26351" t="s">
        <v>42018</v>
      </c>
      <c r="G26351" t="s">
        <v>42019</v>
      </c>
      <c r="H26351" s="2">
        <v>46105</v>
      </c>
      <c r="I26351" t="s">
        <v>62</v>
      </c>
      <c r="J26351" s="2">
        <v>46107</v>
      </c>
    </row>
    <row r="26352" spans="1:10">
      <c r="A26352">
        <v>28165</v>
      </c>
      <c r="B26352" t="str">
        <f>VLOOKUP(C26352,属性!A:E,2,FALSE)</f>
        <v>瑞幸</v>
      </c>
      <c r="C26352" t="s">
        <v>23716</v>
      </c>
      <c r="D26352" s="2">
        <f>VLOOKUP(C26352,属性!A:E,3,FALSE)</f>
        <v>46097</v>
      </c>
      <c r="E26352" s="2" t="str">
        <f>VLOOKUP(C26352,属性!A:E,4,FALSE)</f>
        <v>否</v>
      </c>
      <c r="G26352" t="s">
        <v>24172</v>
      </c>
      <c r="H26352" s="2">
        <v>46098</v>
      </c>
      <c r="I26352" t="s">
        <v>13</v>
      </c>
      <c r="J26352" s="2">
        <v>46107</v>
      </c>
    </row>
    <row r="26353" spans="1:10">
      <c r="A26353">
        <v>28167</v>
      </c>
      <c r="B26353" t="str">
        <f>VLOOKUP(C26353,属性!A:E,2,FALSE)</f>
        <v>瑞幸</v>
      </c>
      <c r="C26353" t="s">
        <v>23716</v>
      </c>
      <c r="D26353" s="2">
        <f>VLOOKUP(C26353,属性!A:E,3,FALSE)</f>
        <v>46097</v>
      </c>
      <c r="E26353" s="2" t="str">
        <f>VLOOKUP(C26353,属性!A:E,4,FALSE)</f>
        <v>否</v>
      </c>
      <c r="F26353" t="s">
        <v>42020</v>
      </c>
      <c r="G26353" t="s">
        <v>42021</v>
      </c>
      <c r="H26353" s="2">
        <v>46106</v>
      </c>
      <c r="I26353" t="s">
        <v>46</v>
      </c>
      <c r="J26353" s="2">
        <v>46107</v>
      </c>
    </row>
    <row r="26354" spans="1:10">
      <c r="A26354">
        <v>28168</v>
      </c>
      <c r="B26354" t="str">
        <f>VLOOKUP(C26354,属性!A:E,2,FALSE)</f>
        <v>瑞幸</v>
      </c>
      <c r="C26354" t="s">
        <v>23716</v>
      </c>
      <c r="D26354" s="2">
        <f>VLOOKUP(C26354,属性!A:E,3,FALSE)</f>
        <v>46097</v>
      </c>
      <c r="E26354" s="2" t="str">
        <f>VLOOKUP(C26354,属性!A:E,4,FALSE)</f>
        <v>否</v>
      </c>
      <c r="F26354" t="s">
        <v>42022</v>
      </c>
      <c r="G26354" t="s">
        <v>42023</v>
      </c>
      <c r="H26354" s="2">
        <v>46105</v>
      </c>
      <c r="I26354" t="s">
        <v>13</v>
      </c>
      <c r="J26354" s="2">
        <v>46107</v>
      </c>
    </row>
    <row r="26355" spans="1:10">
      <c r="A26355">
        <v>28169</v>
      </c>
      <c r="B26355" t="str">
        <f>VLOOKUP(C26355,属性!A:E,2,FALSE)</f>
        <v>瑞幸</v>
      </c>
      <c r="C26355" t="s">
        <v>23716</v>
      </c>
      <c r="D26355" s="2">
        <f>VLOOKUP(C26355,属性!A:E,3,FALSE)</f>
        <v>46097</v>
      </c>
      <c r="E26355" s="2" t="str">
        <f>VLOOKUP(C26355,属性!A:E,4,FALSE)</f>
        <v>否</v>
      </c>
      <c r="F26355" t="s">
        <v>42024</v>
      </c>
      <c r="G26355" t="s">
        <v>80</v>
      </c>
      <c r="H26355" s="2">
        <v>46104</v>
      </c>
      <c r="I26355" t="s">
        <v>13</v>
      </c>
      <c r="J26355" s="2">
        <v>46107</v>
      </c>
    </row>
    <row r="26356" spans="1:10">
      <c r="A26356">
        <v>28170</v>
      </c>
      <c r="B26356" t="str">
        <f>VLOOKUP(C26356,属性!A:E,2,FALSE)</f>
        <v>瑞幸</v>
      </c>
      <c r="C26356" t="s">
        <v>23716</v>
      </c>
      <c r="D26356" s="2">
        <f>VLOOKUP(C26356,属性!A:E,3,FALSE)</f>
        <v>46097</v>
      </c>
      <c r="E26356" s="2" t="str">
        <f>VLOOKUP(C26356,属性!A:E,4,FALSE)</f>
        <v>否</v>
      </c>
      <c r="F26356" t="s">
        <v>3011</v>
      </c>
      <c r="G26356" t="s">
        <v>42025</v>
      </c>
      <c r="H26356" s="2">
        <v>46106</v>
      </c>
      <c r="I26356" t="s">
        <v>31</v>
      </c>
      <c r="J26356" s="2">
        <v>46107</v>
      </c>
    </row>
    <row r="26357" spans="1:10">
      <c r="A26357">
        <v>28171</v>
      </c>
      <c r="B26357" t="str">
        <f>VLOOKUP(C26357,属性!A:E,2,FALSE)</f>
        <v>瑞幸</v>
      </c>
      <c r="C26357" t="s">
        <v>23716</v>
      </c>
      <c r="D26357" s="2">
        <f>VLOOKUP(C26357,属性!A:E,3,FALSE)</f>
        <v>46097</v>
      </c>
      <c r="E26357" s="2" t="str">
        <f>VLOOKUP(C26357,属性!A:E,4,FALSE)</f>
        <v>否</v>
      </c>
      <c r="F26357" t="s">
        <v>42026</v>
      </c>
      <c r="G26357" t="s">
        <v>1108</v>
      </c>
      <c r="H26357" s="2">
        <v>46103</v>
      </c>
      <c r="I26357" t="s">
        <v>65</v>
      </c>
      <c r="J26357" s="2">
        <v>46107</v>
      </c>
    </row>
    <row r="26358" spans="1:10">
      <c r="A26358">
        <v>28172</v>
      </c>
      <c r="B26358" t="str">
        <f>VLOOKUP(C26358,属性!A:E,2,FALSE)</f>
        <v>瑞幸</v>
      </c>
      <c r="C26358" t="s">
        <v>23716</v>
      </c>
      <c r="D26358" s="2">
        <f>VLOOKUP(C26358,属性!A:E,3,FALSE)</f>
        <v>46097</v>
      </c>
      <c r="E26358" s="2" t="str">
        <f>VLOOKUP(C26358,属性!A:E,4,FALSE)</f>
        <v>否</v>
      </c>
      <c r="G26358" t="s">
        <v>42027</v>
      </c>
      <c r="H26358" s="2">
        <v>46103</v>
      </c>
      <c r="I26358" t="s">
        <v>16</v>
      </c>
      <c r="J26358" s="2">
        <v>46107</v>
      </c>
    </row>
    <row r="26359" spans="1:10">
      <c r="A26359">
        <v>28173</v>
      </c>
      <c r="B26359" t="str">
        <f>VLOOKUP(C26359,属性!A:E,2,FALSE)</f>
        <v>瑞幸</v>
      </c>
      <c r="C26359" t="s">
        <v>23716</v>
      </c>
      <c r="D26359" s="2">
        <f>VLOOKUP(C26359,属性!A:E,3,FALSE)</f>
        <v>46097</v>
      </c>
      <c r="E26359" s="2" t="str">
        <f>VLOOKUP(C26359,属性!A:E,4,FALSE)</f>
        <v>否</v>
      </c>
      <c r="F26359" t="s">
        <v>42028</v>
      </c>
      <c r="G26359" t="s">
        <v>42029</v>
      </c>
      <c r="H26359" s="2">
        <v>46102</v>
      </c>
      <c r="I26359" t="s">
        <v>31</v>
      </c>
      <c r="J26359" s="2">
        <v>46107</v>
      </c>
    </row>
    <row r="26360" spans="1:10">
      <c r="A26360">
        <v>28174</v>
      </c>
      <c r="B26360" t="str">
        <f>VLOOKUP(C26360,属性!A:E,2,FALSE)</f>
        <v>瑞幸</v>
      </c>
      <c r="C26360" t="s">
        <v>23716</v>
      </c>
      <c r="D26360" s="2">
        <f>VLOOKUP(C26360,属性!A:E,3,FALSE)</f>
        <v>46097</v>
      </c>
      <c r="E26360" s="2" t="str">
        <f>VLOOKUP(C26360,属性!A:E,4,FALSE)</f>
        <v>否</v>
      </c>
      <c r="F26360" t="s">
        <v>42030</v>
      </c>
      <c r="G26360" t="s">
        <v>42031</v>
      </c>
      <c r="H26360" s="2">
        <v>46103</v>
      </c>
      <c r="I26360" t="s">
        <v>23</v>
      </c>
      <c r="J26360" s="2">
        <v>46107</v>
      </c>
    </row>
    <row r="26361" spans="1:10">
      <c r="A26361">
        <v>28175</v>
      </c>
      <c r="B26361" t="str">
        <f>VLOOKUP(C26361,属性!A:E,2,FALSE)</f>
        <v>瑞幸</v>
      </c>
      <c r="C26361" t="s">
        <v>23716</v>
      </c>
      <c r="D26361" s="2">
        <f>VLOOKUP(C26361,属性!A:E,3,FALSE)</f>
        <v>46097</v>
      </c>
      <c r="E26361" s="2" t="str">
        <f>VLOOKUP(C26361,属性!A:E,4,FALSE)</f>
        <v>否</v>
      </c>
      <c r="F26361" t="s">
        <v>42032</v>
      </c>
      <c r="G26361" t="s">
        <v>42033</v>
      </c>
      <c r="H26361" s="2">
        <v>46107</v>
      </c>
      <c r="I26361" t="s">
        <v>31</v>
      </c>
      <c r="J26361" s="2">
        <v>46107</v>
      </c>
    </row>
    <row r="26362" spans="1:10">
      <c r="A26362">
        <v>28176</v>
      </c>
      <c r="B26362" t="str">
        <f>VLOOKUP(C26362,属性!A:E,2,FALSE)</f>
        <v>瑞幸</v>
      </c>
      <c r="C26362" t="s">
        <v>23716</v>
      </c>
      <c r="D26362" s="2">
        <f>VLOOKUP(C26362,属性!A:E,3,FALSE)</f>
        <v>46097</v>
      </c>
      <c r="E26362" s="2" t="str">
        <f>VLOOKUP(C26362,属性!A:E,4,FALSE)</f>
        <v>否</v>
      </c>
      <c r="F26362" t="s">
        <v>42034</v>
      </c>
      <c r="G26362" t="s">
        <v>42035</v>
      </c>
      <c r="H26362" s="2">
        <v>46105</v>
      </c>
      <c r="I26362" t="s">
        <v>56</v>
      </c>
      <c r="J26362" s="2">
        <v>46107</v>
      </c>
    </row>
    <row r="26363" spans="1:10">
      <c r="A26363">
        <v>28177</v>
      </c>
      <c r="B26363" t="str">
        <f>VLOOKUP(C26363,属性!A:E,2,FALSE)</f>
        <v>瑞幸</v>
      </c>
      <c r="C26363" t="s">
        <v>23716</v>
      </c>
      <c r="D26363" s="2">
        <f>VLOOKUP(C26363,属性!A:E,3,FALSE)</f>
        <v>46097</v>
      </c>
      <c r="E26363" s="2" t="str">
        <f>VLOOKUP(C26363,属性!A:E,4,FALSE)</f>
        <v>否</v>
      </c>
      <c r="F26363" t="s">
        <v>42036</v>
      </c>
      <c r="G26363" t="s">
        <v>42037</v>
      </c>
      <c r="H26363" s="2">
        <v>46104</v>
      </c>
      <c r="I26363" t="s">
        <v>102</v>
      </c>
      <c r="J26363" s="2">
        <v>46107</v>
      </c>
    </row>
    <row r="26364" spans="1:10">
      <c r="A26364">
        <v>28178</v>
      </c>
      <c r="B26364" t="str">
        <f>VLOOKUP(C26364,属性!A:E,2,FALSE)</f>
        <v>瑞幸</v>
      </c>
      <c r="C26364" t="s">
        <v>23716</v>
      </c>
      <c r="D26364" s="2">
        <f>VLOOKUP(C26364,属性!A:E,3,FALSE)</f>
        <v>46097</v>
      </c>
      <c r="E26364" s="2" t="str">
        <f>VLOOKUP(C26364,属性!A:E,4,FALSE)</f>
        <v>否</v>
      </c>
      <c r="F26364" t="s">
        <v>163</v>
      </c>
      <c r="G26364" t="s">
        <v>42038</v>
      </c>
      <c r="H26364" s="2">
        <v>46102</v>
      </c>
      <c r="I26364" t="s">
        <v>13</v>
      </c>
      <c r="J26364" s="2">
        <v>46107</v>
      </c>
    </row>
    <row r="26365" spans="1:10">
      <c r="A26365">
        <v>28179</v>
      </c>
      <c r="B26365" t="str">
        <f>VLOOKUP(C26365,属性!A:E,2,FALSE)</f>
        <v>瑞幸</v>
      </c>
      <c r="C26365" t="s">
        <v>23716</v>
      </c>
      <c r="D26365" s="2">
        <f>VLOOKUP(C26365,属性!A:E,3,FALSE)</f>
        <v>46097</v>
      </c>
      <c r="E26365" s="2" t="str">
        <f>VLOOKUP(C26365,属性!A:E,4,FALSE)</f>
        <v>否</v>
      </c>
      <c r="F26365" t="s">
        <v>42039</v>
      </c>
      <c r="G26365" t="s">
        <v>42040</v>
      </c>
      <c r="H26365" s="2">
        <v>46101</v>
      </c>
      <c r="I26365" t="s">
        <v>320</v>
      </c>
      <c r="J26365" s="2">
        <v>46107</v>
      </c>
    </row>
    <row r="26366" spans="1:10">
      <c r="A26366">
        <v>28180</v>
      </c>
      <c r="B26366" t="str">
        <f>VLOOKUP(C26366,属性!A:E,2,FALSE)</f>
        <v>瑞幸</v>
      </c>
      <c r="C26366" t="s">
        <v>23716</v>
      </c>
      <c r="D26366" s="2">
        <f>VLOOKUP(C26366,属性!A:E,3,FALSE)</f>
        <v>46097</v>
      </c>
      <c r="E26366" s="2" t="str">
        <f>VLOOKUP(C26366,属性!A:E,4,FALSE)</f>
        <v>否</v>
      </c>
      <c r="F26366" t="s">
        <v>42041</v>
      </c>
      <c r="G26366" t="s">
        <v>42042</v>
      </c>
      <c r="H26366" s="2">
        <v>46101</v>
      </c>
      <c r="I26366" t="s">
        <v>13</v>
      </c>
      <c r="J26366" s="2">
        <v>46107</v>
      </c>
    </row>
    <row r="26367" spans="1:10">
      <c r="A26367">
        <v>28181</v>
      </c>
      <c r="B26367" t="str">
        <f>VLOOKUP(C26367,属性!A:E,2,FALSE)</f>
        <v>瑞幸</v>
      </c>
      <c r="C26367" t="s">
        <v>23716</v>
      </c>
      <c r="D26367" s="2">
        <f>VLOOKUP(C26367,属性!A:E,3,FALSE)</f>
        <v>46097</v>
      </c>
      <c r="E26367" s="2" t="str">
        <f>VLOOKUP(C26367,属性!A:E,4,FALSE)</f>
        <v>否</v>
      </c>
      <c r="F26367" t="s">
        <v>42043</v>
      </c>
      <c r="G26367" t="s">
        <v>42044</v>
      </c>
      <c r="H26367" s="2">
        <v>46101</v>
      </c>
      <c r="I26367" t="s">
        <v>23</v>
      </c>
      <c r="J26367" s="2">
        <v>46107</v>
      </c>
    </row>
    <row r="26368" spans="1:10">
      <c r="A26368">
        <v>28182</v>
      </c>
      <c r="B26368" t="str">
        <f>VLOOKUP(C26368,属性!A:E,2,FALSE)</f>
        <v>瑞幸</v>
      </c>
      <c r="C26368" t="s">
        <v>23716</v>
      </c>
      <c r="D26368" s="2">
        <f>VLOOKUP(C26368,属性!A:E,3,FALSE)</f>
        <v>46097</v>
      </c>
      <c r="E26368" s="2" t="str">
        <f>VLOOKUP(C26368,属性!A:E,4,FALSE)</f>
        <v>否</v>
      </c>
      <c r="F26368" t="s">
        <v>39896</v>
      </c>
      <c r="G26368" t="s">
        <v>42045</v>
      </c>
      <c r="H26368" s="2">
        <v>46101</v>
      </c>
      <c r="I26368" t="s">
        <v>13</v>
      </c>
      <c r="J26368" s="2">
        <v>46107</v>
      </c>
    </row>
    <row r="26369" spans="1:10">
      <c r="A26369">
        <v>28183</v>
      </c>
      <c r="B26369" t="str">
        <f>VLOOKUP(C26369,属性!A:E,2,FALSE)</f>
        <v>瑞幸</v>
      </c>
      <c r="C26369" t="s">
        <v>23716</v>
      </c>
      <c r="D26369" s="2">
        <f>VLOOKUP(C26369,属性!A:E,3,FALSE)</f>
        <v>46097</v>
      </c>
      <c r="E26369" s="2" t="str">
        <f>VLOOKUP(C26369,属性!A:E,4,FALSE)</f>
        <v>否</v>
      </c>
      <c r="F26369" t="s">
        <v>42046</v>
      </c>
      <c r="G26369" t="s">
        <v>42047</v>
      </c>
      <c r="H26369" s="2">
        <v>46101</v>
      </c>
      <c r="I26369" t="s">
        <v>46</v>
      </c>
      <c r="J26369" s="2">
        <v>46107</v>
      </c>
    </row>
    <row r="26370" spans="1:10">
      <c r="A26370">
        <v>28186</v>
      </c>
      <c r="B26370" t="str">
        <f>VLOOKUP(C26370,属性!A:E,2,FALSE)</f>
        <v>瑞幸</v>
      </c>
      <c r="C26370" t="s">
        <v>23716</v>
      </c>
      <c r="D26370" s="2">
        <f>VLOOKUP(C26370,属性!A:E,3,FALSE)</f>
        <v>46097</v>
      </c>
      <c r="E26370" s="2" t="str">
        <f>VLOOKUP(C26370,属性!A:E,4,FALSE)</f>
        <v>否</v>
      </c>
      <c r="F26370" t="s">
        <v>42048</v>
      </c>
      <c r="G26370" t="s">
        <v>160</v>
      </c>
      <c r="H26370" s="2">
        <v>46100</v>
      </c>
      <c r="I26370" t="s">
        <v>208</v>
      </c>
      <c r="J26370" s="2">
        <v>46107</v>
      </c>
    </row>
    <row r="26371" spans="1:10">
      <c r="A26371">
        <v>28192</v>
      </c>
      <c r="B26371" t="str">
        <f>VLOOKUP(C26371,属性!A:E,2,FALSE)</f>
        <v>瑞幸</v>
      </c>
      <c r="C26371" t="s">
        <v>23716</v>
      </c>
      <c r="D26371" s="2">
        <f>VLOOKUP(C26371,属性!A:E,3,FALSE)</f>
        <v>46097</v>
      </c>
      <c r="E26371" s="2" t="str">
        <f>VLOOKUP(C26371,属性!A:E,4,FALSE)</f>
        <v>否</v>
      </c>
      <c r="F26371" t="s">
        <v>42049</v>
      </c>
      <c r="G26371" t="s">
        <v>1108</v>
      </c>
      <c r="H26371" s="2">
        <v>46104</v>
      </c>
      <c r="I26371" t="s">
        <v>16</v>
      </c>
      <c r="J26371" s="2">
        <v>46107</v>
      </c>
    </row>
    <row r="26372" spans="1:10">
      <c r="A26372">
        <v>28193</v>
      </c>
      <c r="B26372" t="str">
        <f>VLOOKUP(C26372,属性!A:E,2,FALSE)</f>
        <v>瑞幸</v>
      </c>
      <c r="C26372" t="s">
        <v>23716</v>
      </c>
      <c r="D26372" s="2">
        <f>VLOOKUP(C26372,属性!A:E,3,FALSE)</f>
        <v>46097</v>
      </c>
      <c r="E26372" s="2" t="str">
        <f>VLOOKUP(C26372,属性!A:E,4,FALSE)</f>
        <v>否</v>
      </c>
      <c r="F26372" t="s">
        <v>42050</v>
      </c>
      <c r="G26372" t="s">
        <v>42051</v>
      </c>
      <c r="H26372" s="2">
        <v>46102</v>
      </c>
      <c r="I26372" t="s">
        <v>13</v>
      </c>
      <c r="J26372" s="2">
        <v>46107</v>
      </c>
    </row>
    <row r="26373" spans="1:10">
      <c r="A26373">
        <v>28194</v>
      </c>
      <c r="B26373" t="str">
        <f>VLOOKUP(C26373,属性!A:E,2,FALSE)</f>
        <v>瑞幸</v>
      </c>
      <c r="C26373" t="s">
        <v>23716</v>
      </c>
      <c r="D26373" s="2">
        <f>VLOOKUP(C26373,属性!A:E,3,FALSE)</f>
        <v>46097</v>
      </c>
      <c r="E26373" s="2" t="str">
        <f>VLOOKUP(C26373,属性!A:E,4,FALSE)</f>
        <v>否</v>
      </c>
      <c r="F26373" t="s">
        <v>42052</v>
      </c>
      <c r="G26373" t="s">
        <v>709</v>
      </c>
      <c r="H26373" s="2">
        <v>46102</v>
      </c>
      <c r="I26373" t="s">
        <v>16</v>
      </c>
      <c r="J26373" s="2">
        <v>46107</v>
      </c>
    </row>
    <row r="26374" spans="1:10">
      <c r="A26374">
        <v>28195</v>
      </c>
      <c r="B26374" t="str">
        <f>VLOOKUP(C26374,属性!A:E,2,FALSE)</f>
        <v>霸王茶姬</v>
      </c>
      <c r="C26374" t="s">
        <v>42053</v>
      </c>
      <c r="D26374" s="2">
        <f>VLOOKUP(C26374,属性!A:E,3,FALSE)</f>
        <v>46027</v>
      </c>
      <c r="E26374" s="2" t="str">
        <f>VLOOKUP(C26374,属性!A:E,4,FALSE)</f>
        <v>否</v>
      </c>
      <c r="F26374" t="s">
        <v>26478</v>
      </c>
      <c r="G26374" t="s">
        <v>42054</v>
      </c>
      <c r="H26374" s="2">
        <v>46106</v>
      </c>
      <c r="I26374" t="s">
        <v>62</v>
      </c>
      <c r="J26374" s="2">
        <v>46108</v>
      </c>
    </row>
    <row r="26375" spans="1:10">
      <c r="A26375">
        <v>28196</v>
      </c>
      <c r="B26375" t="str">
        <f>VLOOKUP(C26375,属性!A:E,2,FALSE)</f>
        <v>霸王茶姬</v>
      </c>
      <c r="C26375" t="s">
        <v>42053</v>
      </c>
      <c r="D26375" s="2">
        <f>VLOOKUP(C26375,属性!A:E,3,FALSE)</f>
        <v>46027</v>
      </c>
      <c r="E26375" s="2" t="str">
        <f>VLOOKUP(C26375,属性!A:E,4,FALSE)</f>
        <v>否</v>
      </c>
      <c r="F26375" t="s">
        <v>42055</v>
      </c>
      <c r="G26375" t="s">
        <v>42056</v>
      </c>
      <c r="H26375" s="2">
        <v>46106</v>
      </c>
      <c r="I26375" t="s">
        <v>99</v>
      </c>
      <c r="J26375" s="2">
        <v>46108</v>
      </c>
    </row>
    <row r="26376" spans="1:10">
      <c r="A26376">
        <v>28197</v>
      </c>
      <c r="B26376" t="str">
        <f>VLOOKUP(C26376,属性!A:E,2,FALSE)</f>
        <v>霸王茶姬</v>
      </c>
      <c r="C26376" t="s">
        <v>42053</v>
      </c>
      <c r="D26376" s="2">
        <f>VLOOKUP(C26376,属性!A:E,3,FALSE)</f>
        <v>46027</v>
      </c>
      <c r="E26376" s="2" t="str">
        <f>VLOOKUP(C26376,属性!A:E,4,FALSE)</f>
        <v>否</v>
      </c>
      <c r="F26376" t="s">
        <v>6696</v>
      </c>
      <c r="G26376" t="s">
        <v>42057</v>
      </c>
      <c r="H26376" s="2">
        <v>46107</v>
      </c>
      <c r="I26376" t="s">
        <v>65</v>
      </c>
      <c r="J26376" s="2">
        <v>46108</v>
      </c>
    </row>
    <row r="26377" spans="1:10">
      <c r="A26377">
        <v>28198</v>
      </c>
      <c r="B26377" t="str">
        <f>VLOOKUP(C26377,属性!A:E,2,FALSE)</f>
        <v>霸王茶姬</v>
      </c>
      <c r="C26377" t="s">
        <v>42053</v>
      </c>
      <c r="D26377" s="2">
        <f>VLOOKUP(C26377,属性!A:E,3,FALSE)</f>
        <v>46027</v>
      </c>
      <c r="E26377" s="2" t="str">
        <f>VLOOKUP(C26377,属性!A:E,4,FALSE)</f>
        <v>否</v>
      </c>
      <c r="F26377" t="s">
        <v>163</v>
      </c>
      <c r="G26377" t="s">
        <v>42058</v>
      </c>
      <c r="H26377" s="2">
        <v>46107</v>
      </c>
      <c r="I26377" t="s">
        <v>13</v>
      </c>
      <c r="J26377" s="2">
        <v>46108</v>
      </c>
    </row>
    <row r="26378" spans="1:10">
      <c r="A26378">
        <v>28199</v>
      </c>
      <c r="B26378" t="str">
        <f>VLOOKUP(C26378,属性!A:E,2,FALSE)</f>
        <v>霸王茶姬</v>
      </c>
      <c r="C26378" t="s">
        <v>42053</v>
      </c>
      <c r="D26378" s="2">
        <f>VLOOKUP(C26378,属性!A:E,3,FALSE)</f>
        <v>46027</v>
      </c>
      <c r="E26378" s="2" t="str">
        <f>VLOOKUP(C26378,属性!A:E,4,FALSE)</f>
        <v>否</v>
      </c>
      <c r="F26378" t="s">
        <v>42059</v>
      </c>
      <c r="G26378" t="s">
        <v>42060</v>
      </c>
      <c r="H26378" s="2">
        <v>46106</v>
      </c>
      <c r="I26378" t="s">
        <v>13</v>
      </c>
      <c r="J26378" s="2">
        <v>46108</v>
      </c>
    </row>
    <row r="26379" spans="1:10">
      <c r="A26379">
        <v>28200</v>
      </c>
      <c r="B26379" t="str">
        <f>VLOOKUP(C26379,属性!A:E,2,FALSE)</f>
        <v>霸王茶姬</v>
      </c>
      <c r="C26379" t="s">
        <v>42053</v>
      </c>
      <c r="D26379" s="2">
        <f>VLOOKUP(C26379,属性!A:E,3,FALSE)</f>
        <v>46027</v>
      </c>
      <c r="E26379" s="2" t="str">
        <f>VLOOKUP(C26379,属性!A:E,4,FALSE)</f>
        <v>否</v>
      </c>
      <c r="F26379" t="s">
        <v>42061</v>
      </c>
      <c r="G26379" t="s">
        <v>42062</v>
      </c>
      <c r="H26379" s="2">
        <v>46106</v>
      </c>
      <c r="I26379" t="s">
        <v>16</v>
      </c>
      <c r="J26379" s="2">
        <v>46108</v>
      </c>
    </row>
    <row r="26380" spans="1:10">
      <c r="A26380">
        <v>28201</v>
      </c>
      <c r="B26380" t="str">
        <f>VLOOKUP(C26380,属性!A:E,2,FALSE)</f>
        <v>霸王茶姬</v>
      </c>
      <c r="C26380" t="s">
        <v>42053</v>
      </c>
      <c r="D26380" s="2">
        <f>VLOOKUP(C26380,属性!A:E,3,FALSE)</f>
        <v>46027</v>
      </c>
      <c r="E26380" s="2" t="str">
        <f>VLOOKUP(C26380,属性!A:E,4,FALSE)</f>
        <v>否</v>
      </c>
      <c r="F26380" t="s">
        <v>42063</v>
      </c>
      <c r="G26380" t="s">
        <v>42064</v>
      </c>
      <c r="H26380" s="2">
        <v>46107</v>
      </c>
      <c r="I26380" t="s">
        <v>16</v>
      </c>
      <c r="J26380" s="2">
        <v>46108</v>
      </c>
    </row>
    <row r="26381" spans="1:10">
      <c r="A26381">
        <v>28202</v>
      </c>
      <c r="B26381" t="str">
        <f>VLOOKUP(C26381,属性!A:E,2,FALSE)</f>
        <v>霸王茶姬</v>
      </c>
      <c r="C26381" t="s">
        <v>42053</v>
      </c>
      <c r="D26381" s="2">
        <f>VLOOKUP(C26381,属性!A:E,3,FALSE)</f>
        <v>46027</v>
      </c>
      <c r="E26381" s="2" t="str">
        <f>VLOOKUP(C26381,属性!A:E,4,FALSE)</f>
        <v>否</v>
      </c>
      <c r="F26381" t="s">
        <v>159</v>
      </c>
      <c r="G26381" t="s">
        <v>42065</v>
      </c>
      <c r="H26381" s="2">
        <v>46107</v>
      </c>
      <c r="I26381" t="s">
        <v>173</v>
      </c>
      <c r="J26381" s="2">
        <v>46108</v>
      </c>
    </row>
    <row r="26382" spans="1:10">
      <c r="A26382">
        <v>28203</v>
      </c>
      <c r="B26382" t="str">
        <f>VLOOKUP(C26382,属性!A:E,2,FALSE)</f>
        <v>霸王茶姬</v>
      </c>
      <c r="C26382" t="s">
        <v>42053</v>
      </c>
      <c r="D26382" s="2">
        <f>VLOOKUP(C26382,属性!A:E,3,FALSE)</f>
        <v>46027</v>
      </c>
      <c r="E26382" s="2" t="str">
        <f>VLOOKUP(C26382,属性!A:E,4,FALSE)</f>
        <v>否</v>
      </c>
      <c r="F26382" t="s">
        <v>42066</v>
      </c>
      <c r="G26382" t="s">
        <v>42067</v>
      </c>
      <c r="H26382" s="2">
        <v>46107</v>
      </c>
      <c r="I26382" t="s">
        <v>102</v>
      </c>
      <c r="J26382" s="2">
        <v>46108</v>
      </c>
    </row>
    <row r="26383" spans="1:10">
      <c r="A26383">
        <v>28204</v>
      </c>
      <c r="B26383" t="str">
        <f>VLOOKUP(C26383,属性!A:E,2,FALSE)</f>
        <v>霸王茶姬</v>
      </c>
      <c r="C26383" t="s">
        <v>42053</v>
      </c>
      <c r="D26383" s="2">
        <f>VLOOKUP(C26383,属性!A:E,3,FALSE)</f>
        <v>46027</v>
      </c>
      <c r="E26383" s="2" t="str">
        <f>VLOOKUP(C26383,属性!A:E,4,FALSE)</f>
        <v>否</v>
      </c>
      <c r="F26383" t="s">
        <v>42066</v>
      </c>
      <c r="G26383" t="s">
        <v>42068</v>
      </c>
      <c r="H26383" s="2">
        <v>46107</v>
      </c>
      <c r="I26383" t="s">
        <v>102</v>
      </c>
      <c r="J26383" s="2">
        <v>46108</v>
      </c>
    </row>
    <row r="26384" spans="1:10">
      <c r="A26384">
        <v>28205</v>
      </c>
      <c r="B26384" t="str">
        <f>VLOOKUP(C26384,属性!A:E,2,FALSE)</f>
        <v>霸王茶姬</v>
      </c>
      <c r="C26384" t="s">
        <v>42053</v>
      </c>
      <c r="D26384" s="2">
        <f>VLOOKUP(C26384,属性!A:E,3,FALSE)</f>
        <v>46027</v>
      </c>
      <c r="E26384" s="2" t="str">
        <f>VLOOKUP(C26384,属性!A:E,4,FALSE)</f>
        <v>否</v>
      </c>
      <c r="F26384" t="s">
        <v>42069</v>
      </c>
      <c r="G26384" t="s">
        <v>42070</v>
      </c>
      <c r="H26384" s="2">
        <v>46107</v>
      </c>
      <c r="I26384" t="s">
        <v>211</v>
      </c>
      <c r="J26384" s="2">
        <v>46108</v>
      </c>
    </row>
    <row r="26385" spans="1:10">
      <c r="A26385">
        <v>28207</v>
      </c>
      <c r="B26385" t="str">
        <f>VLOOKUP(C26385,属性!A:E,2,FALSE)</f>
        <v>霸王茶姬</v>
      </c>
      <c r="C26385" t="s">
        <v>42053</v>
      </c>
      <c r="D26385" s="2">
        <f>VLOOKUP(C26385,属性!A:E,3,FALSE)</f>
        <v>46027</v>
      </c>
      <c r="E26385" s="2" t="str">
        <f>VLOOKUP(C26385,属性!A:E,4,FALSE)</f>
        <v>否</v>
      </c>
      <c r="F26385" t="s">
        <v>42071</v>
      </c>
      <c r="G26385" t="s">
        <v>42072</v>
      </c>
      <c r="H26385" s="2">
        <v>46108</v>
      </c>
      <c r="I26385" t="s">
        <v>208</v>
      </c>
      <c r="J26385" s="2">
        <v>46108</v>
      </c>
    </row>
    <row r="26386" spans="1:10">
      <c r="A26386">
        <v>28208</v>
      </c>
      <c r="B26386" t="str">
        <f>VLOOKUP(C26386,属性!A:E,2,FALSE)</f>
        <v>霸王茶姬</v>
      </c>
      <c r="C26386" t="s">
        <v>42053</v>
      </c>
      <c r="D26386" s="2">
        <f>VLOOKUP(C26386,属性!A:E,3,FALSE)</f>
        <v>46027</v>
      </c>
      <c r="E26386" s="2" t="str">
        <f>VLOOKUP(C26386,属性!A:E,4,FALSE)</f>
        <v>否</v>
      </c>
      <c r="F26386" t="s">
        <v>42073</v>
      </c>
      <c r="G26386" t="s">
        <v>42074</v>
      </c>
      <c r="H26386" s="2">
        <v>46106</v>
      </c>
      <c r="I26386" t="s">
        <v>13</v>
      </c>
      <c r="J26386" s="2">
        <v>46108</v>
      </c>
    </row>
    <row r="26387" spans="1:10">
      <c r="A26387">
        <v>28209</v>
      </c>
      <c r="B26387" t="str">
        <f>VLOOKUP(C26387,属性!A:E,2,FALSE)</f>
        <v>霸王茶姬</v>
      </c>
      <c r="C26387" t="s">
        <v>42053</v>
      </c>
      <c r="D26387" s="2">
        <f>VLOOKUP(C26387,属性!A:E,3,FALSE)</f>
        <v>46027</v>
      </c>
      <c r="E26387" s="2" t="str">
        <f>VLOOKUP(C26387,属性!A:E,4,FALSE)</f>
        <v>否</v>
      </c>
      <c r="F26387" t="s">
        <v>42055</v>
      </c>
      <c r="G26387" t="s">
        <v>42075</v>
      </c>
      <c r="H26387" s="2">
        <v>46106</v>
      </c>
      <c r="I26387" t="s">
        <v>99</v>
      </c>
      <c r="J26387" s="2">
        <v>46108</v>
      </c>
    </row>
    <row r="26388" spans="1:10">
      <c r="A26388">
        <v>28210</v>
      </c>
      <c r="B26388" t="str">
        <f>VLOOKUP(C26388,属性!A:E,2,FALSE)</f>
        <v>霸王茶姬</v>
      </c>
      <c r="C26388" t="s">
        <v>42053</v>
      </c>
      <c r="D26388" s="2">
        <f>VLOOKUP(C26388,属性!A:E,3,FALSE)</f>
        <v>46027</v>
      </c>
      <c r="E26388" s="2" t="str">
        <f>VLOOKUP(C26388,属性!A:E,4,FALSE)</f>
        <v>否</v>
      </c>
      <c r="F26388" t="s">
        <v>7273</v>
      </c>
      <c r="G26388" t="s">
        <v>709</v>
      </c>
      <c r="H26388" s="2">
        <v>46108</v>
      </c>
      <c r="I26388" t="s">
        <v>38</v>
      </c>
      <c r="J26388" s="2">
        <v>46108</v>
      </c>
    </row>
    <row r="26389" spans="1:10">
      <c r="A26389">
        <v>28211</v>
      </c>
      <c r="B26389" t="str">
        <f>VLOOKUP(C26389,属性!A:E,2,FALSE)</f>
        <v>霸王茶姬</v>
      </c>
      <c r="C26389" t="s">
        <v>42053</v>
      </c>
      <c r="D26389" s="2">
        <f>VLOOKUP(C26389,属性!A:E,3,FALSE)</f>
        <v>46027</v>
      </c>
      <c r="E26389" s="2" t="str">
        <f>VLOOKUP(C26389,属性!A:E,4,FALSE)</f>
        <v>否</v>
      </c>
      <c r="F26389" t="s">
        <v>42076</v>
      </c>
      <c r="G26389" t="s">
        <v>42077</v>
      </c>
      <c r="H26389" s="2">
        <v>46107</v>
      </c>
      <c r="I26389" t="s">
        <v>320</v>
      </c>
      <c r="J26389" s="2">
        <v>46108</v>
      </c>
    </row>
    <row r="26390" spans="1:10">
      <c r="A26390">
        <v>28212</v>
      </c>
      <c r="B26390" t="str">
        <f>VLOOKUP(C26390,属性!A:E,2,FALSE)</f>
        <v>霸王茶姬</v>
      </c>
      <c r="C26390" t="s">
        <v>42053</v>
      </c>
      <c r="D26390" s="2">
        <f>VLOOKUP(C26390,属性!A:E,3,FALSE)</f>
        <v>46027</v>
      </c>
      <c r="E26390" s="2" t="str">
        <f>VLOOKUP(C26390,属性!A:E,4,FALSE)</f>
        <v>否</v>
      </c>
      <c r="F26390" t="s">
        <v>42078</v>
      </c>
      <c r="G26390" t="s">
        <v>42079</v>
      </c>
      <c r="H26390" s="2">
        <v>46107</v>
      </c>
      <c r="I26390" t="s">
        <v>16</v>
      </c>
      <c r="J26390" s="2">
        <v>46108</v>
      </c>
    </row>
    <row r="26391" spans="1:10">
      <c r="A26391">
        <v>28213</v>
      </c>
      <c r="B26391" t="str">
        <f>VLOOKUP(C26391,属性!A:E,2,FALSE)</f>
        <v>霸王茶姬</v>
      </c>
      <c r="C26391" t="s">
        <v>42053</v>
      </c>
      <c r="D26391" s="2">
        <f>VLOOKUP(C26391,属性!A:E,3,FALSE)</f>
        <v>46027</v>
      </c>
      <c r="E26391" s="2" t="str">
        <f>VLOOKUP(C26391,属性!A:E,4,FALSE)</f>
        <v>否</v>
      </c>
      <c r="F26391" t="s">
        <v>42080</v>
      </c>
      <c r="G26391" t="s">
        <v>42081</v>
      </c>
      <c r="H26391" s="2">
        <v>46107</v>
      </c>
      <c r="I26391" t="s">
        <v>78</v>
      </c>
      <c r="J26391" s="2">
        <v>46108</v>
      </c>
    </row>
    <row r="26392" spans="1:10">
      <c r="A26392">
        <v>28214</v>
      </c>
      <c r="B26392" t="str">
        <f>VLOOKUP(C26392,属性!A:E,2,FALSE)</f>
        <v>霸王茶姬</v>
      </c>
      <c r="C26392" t="s">
        <v>42053</v>
      </c>
      <c r="D26392" s="2">
        <f>VLOOKUP(C26392,属性!A:E,3,FALSE)</f>
        <v>46027</v>
      </c>
      <c r="E26392" s="2" t="str">
        <f>VLOOKUP(C26392,属性!A:E,4,FALSE)</f>
        <v>否</v>
      </c>
      <c r="F26392" t="s">
        <v>20634</v>
      </c>
      <c r="G26392" t="s">
        <v>42082</v>
      </c>
      <c r="H26392" s="2">
        <v>46106</v>
      </c>
      <c r="I26392" t="s">
        <v>56</v>
      </c>
      <c r="J26392" s="2">
        <v>46108</v>
      </c>
    </row>
    <row r="26393" spans="1:10">
      <c r="A26393">
        <v>28215</v>
      </c>
      <c r="B26393" t="str">
        <f>VLOOKUP(C26393,属性!A:E,2,FALSE)</f>
        <v>霸王茶姬</v>
      </c>
      <c r="C26393" t="s">
        <v>42053</v>
      </c>
      <c r="D26393" s="2">
        <f>VLOOKUP(C26393,属性!A:E,3,FALSE)</f>
        <v>46027</v>
      </c>
      <c r="E26393" s="2" t="str">
        <f>VLOOKUP(C26393,属性!A:E,4,FALSE)</f>
        <v>否</v>
      </c>
      <c r="F26393" t="s">
        <v>42055</v>
      </c>
      <c r="G26393" t="s">
        <v>42083</v>
      </c>
      <c r="H26393" s="2">
        <v>46107</v>
      </c>
      <c r="I26393" t="s">
        <v>99</v>
      </c>
      <c r="J26393" s="2">
        <v>46108</v>
      </c>
    </row>
    <row r="26394" spans="1:10">
      <c r="A26394">
        <v>28216</v>
      </c>
      <c r="B26394" t="str">
        <f>VLOOKUP(C26394,属性!A:E,2,FALSE)</f>
        <v>霸王茶姬</v>
      </c>
      <c r="C26394" t="s">
        <v>42053</v>
      </c>
      <c r="D26394" s="2">
        <f>VLOOKUP(C26394,属性!A:E,3,FALSE)</f>
        <v>46027</v>
      </c>
      <c r="E26394" s="2" t="str">
        <f>VLOOKUP(C26394,属性!A:E,4,FALSE)</f>
        <v>否</v>
      </c>
      <c r="F26394" t="s">
        <v>42084</v>
      </c>
      <c r="G26394" t="s">
        <v>42085</v>
      </c>
      <c r="H26394" s="2">
        <v>46107</v>
      </c>
      <c r="I26394" t="s">
        <v>13</v>
      </c>
      <c r="J26394" s="2">
        <v>46108</v>
      </c>
    </row>
    <row r="26395" spans="1:10">
      <c r="A26395">
        <v>28217</v>
      </c>
      <c r="B26395" t="str">
        <f>VLOOKUP(C26395,属性!A:E,2,FALSE)</f>
        <v>霸王茶姬</v>
      </c>
      <c r="C26395" t="s">
        <v>42053</v>
      </c>
      <c r="D26395" s="2">
        <f>VLOOKUP(C26395,属性!A:E,3,FALSE)</f>
        <v>46027</v>
      </c>
      <c r="E26395" s="2" t="str">
        <f>VLOOKUP(C26395,属性!A:E,4,FALSE)</f>
        <v>否</v>
      </c>
      <c r="F26395" t="s">
        <v>42086</v>
      </c>
      <c r="G26395" t="s">
        <v>42087</v>
      </c>
      <c r="H26395" s="2">
        <v>46106</v>
      </c>
      <c r="I26395" t="s">
        <v>38</v>
      </c>
      <c r="J26395" s="2">
        <v>46108</v>
      </c>
    </row>
    <row r="26396" spans="1:10">
      <c r="A26396">
        <v>28218</v>
      </c>
      <c r="B26396" t="str">
        <f>VLOOKUP(C26396,属性!A:E,2,FALSE)</f>
        <v>霸王茶姬</v>
      </c>
      <c r="C26396" t="s">
        <v>42053</v>
      </c>
      <c r="D26396" s="2">
        <f>VLOOKUP(C26396,属性!A:E,3,FALSE)</f>
        <v>46027</v>
      </c>
      <c r="E26396" s="2" t="str">
        <f>VLOOKUP(C26396,属性!A:E,4,FALSE)</f>
        <v>否</v>
      </c>
      <c r="F26396" t="s">
        <v>42055</v>
      </c>
      <c r="G26396" t="s">
        <v>42088</v>
      </c>
      <c r="H26396" s="2">
        <v>46106</v>
      </c>
      <c r="I26396" t="s">
        <v>99</v>
      </c>
      <c r="J26396" s="2">
        <v>46108</v>
      </c>
    </row>
    <row r="26397" spans="1:10">
      <c r="A26397">
        <v>28219</v>
      </c>
      <c r="B26397" t="str">
        <f>VLOOKUP(C26397,属性!A:E,2,FALSE)</f>
        <v>霸王茶姬</v>
      </c>
      <c r="C26397" t="s">
        <v>42053</v>
      </c>
      <c r="D26397" s="2">
        <f>VLOOKUP(C26397,属性!A:E,3,FALSE)</f>
        <v>46027</v>
      </c>
      <c r="E26397" s="2" t="str">
        <f>VLOOKUP(C26397,属性!A:E,4,FALSE)</f>
        <v>否</v>
      </c>
      <c r="F26397" t="s">
        <v>42089</v>
      </c>
      <c r="G26397" t="s">
        <v>42090</v>
      </c>
      <c r="H26397" s="2">
        <v>46107</v>
      </c>
      <c r="I26397" t="s">
        <v>26</v>
      </c>
      <c r="J26397" s="2">
        <v>46108</v>
      </c>
    </row>
    <row r="26398" spans="1:10">
      <c r="A26398">
        <v>28220</v>
      </c>
      <c r="B26398" t="str">
        <f>VLOOKUP(C26398,属性!A:E,2,FALSE)</f>
        <v>霸王茶姬</v>
      </c>
      <c r="C26398" t="s">
        <v>42053</v>
      </c>
      <c r="D26398" s="2">
        <f>VLOOKUP(C26398,属性!A:E,3,FALSE)</f>
        <v>46027</v>
      </c>
      <c r="E26398" s="2" t="str">
        <f>VLOOKUP(C26398,属性!A:E,4,FALSE)</f>
        <v>否</v>
      </c>
      <c r="F26398" t="s">
        <v>42091</v>
      </c>
      <c r="G26398" t="s">
        <v>42092</v>
      </c>
      <c r="H26398" s="2">
        <v>46106</v>
      </c>
      <c r="I26398" t="s">
        <v>46</v>
      </c>
      <c r="J26398" s="2">
        <v>46108</v>
      </c>
    </row>
    <row r="26399" spans="1:10">
      <c r="A26399">
        <v>28221</v>
      </c>
      <c r="B26399" t="str">
        <f>VLOOKUP(C26399,属性!A:E,2,FALSE)</f>
        <v>霸王茶姬</v>
      </c>
      <c r="C26399" t="s">
        <v>42053</v>
      </c>
      <c r="D26399" s="2">
        <f>VLOOKUP(C26399,属性!A:E,3,FALSE)</f>
        <v>46027</v>
      </c>
      <c r="E26399" s="2" t="str">
        <f>VLOOKUP(C26399,属性!A:E,4,FALSE)</f>
        <v>否</v>
      </c>
      <c r="F26399" t="s">
        <v>42055</v>
      </c>
      <c r="G26399" t="s">
        <v>42093</v>
      </c>
      <c r="H26399" s="2">
        <v>46106</v>
      </c>
      <c r="I26399" t="s">
        <v>99</v>
      </c>
      <c r="J26399" s="2">
        <v>46108</v>
      </c>
    </row>
    <row r="26400" spans="1:10">
      <c r="A26400">
        <v>28222</v>
      </c>
      <c r="B26400" t="str">
        <f>VLOOKUP(C26400,属性!A:E,2,FALSE)</f>
        <v>霸王茶姬</v>
      </c>
      <c r="C26400" t="s">
        <v>42053</v>
      </c>
      <c r="D26400" s="2">
        <f>VLOOKUP(C26400,属性!A:E,3,FALSE)</f>
        <v>46027</v>
      </c>
      <c r="E26400" s="2" t="str">
        <f>VLOOKUP(C26400,属性!A:E,4,FALSE)</f>
        <v>否</v>
      </c>
      <c r="F26400" t="s">
        <v>42094</v>
      </c>
      <c r="G26400" t="s">
        <v>42095</v>
      </c>
      <c r="H26400" s="2">
        <v>46107</v>
      </c>
      <c r="I26400" t="s">
        <v>46</v>
      </c>
      <c r="J26400" s="2">
        <v>46108</v>
      </c>
    </row>
    <row r="26401" spans="1:10">
      <c r="A26401">
        <v>28223</v>
      </c>
      <c r="B26401" t="str">
        <f>VLOOKUP(C26401,属性!A:E,2,FALSE)</f>
        <v>霸王茶姬</v>
      </c>
      <c r="C26401" t="s">
        <v>42053</v>
      </c>
      <c r="D26401" s="2">
        <f>VLOOKUP(C26401,属性!A:E,3,FALSE)</f>
        <v>46027</v>
      </c>
      <c r="E26401" s="2" t="str">
        <f>VLOOKUP(C26401,属性!A:E,4,FALSE)</f>
        <v>否</v>
      </c>
      <c r="F26401" t="s">
        <v>42096</v>
      </c>
      <c r="G26401" t="s">
        <v>42097</v>
      </c>
      <c r="H26401" s="2">
        <v>46107</v>
      </c>
      <c r="I26401" t="s">
        <v>16</v>
      </c>
      <c r="J26401" s="2">
        <v>46108</v>
      </c>
    </row>
    <row r="26402" spans="1:10">
      <c r="A26402">
        <v>28224</v>
      </c>
      <c r="B26402" t="str">
        <f>VLOOKUP(C26402,属性!A:E,2,FALSE)</f>
        <v>霸王茶姬</v>
      </c>
      <c r="C26402" t="s">
        <v>42053</v>
      </c>
      <c r="D26402" s="2">
        <f>VLOOKUP(C26402,属性!A:E,3,FALSE)</f>
        <v>46027</v>
      </c>
      <c r="E26402" s="2" t="str">
        <f>VLOOKUP(C26402,属性!A:E,4,FALSE)</f>
        <v>否</v>
      </c>
      <c r="F26402" t="s">
        <v>18780</v>
      </c>
      <c r="G26402" t="s">
        <v>42098</v>
      </c>
      <c r="H26402" s="2">
        <v>46107</v>
      </c>
      <c r="I26402" t="s">
        <v>31</v>
      </c>
      <c r="J26402" s="2">
        <v>46108</v>
      </c>
    </row>
    <row r="26403" spans="1:10">
      <c r="A26403">
        <v>28225</v>
      </c>
      <c r="B26403" t="str">
        <f>VLOOKUP(C26403,属性!A:E,2,FALSE)</f>
        <v>霸王茶姬</v>
      </c>
      <c r="C26403" t="s">
        <v>42053</v>
      </c>
      <c r="D26403" s="2">
        <f>VLOOKUP(C26403,属性!A:E,3,FALSE)</f>
        <v>46027</v>
      </c>
      <c r="E26403" s="2" t="str">
        <f>VLOOKUP(C26403,属性!A:E,4,FALSE)</f>
        <v>否</v>
      </c>
      <c r="F26403" t="s">
        <v>42099</v>
      </c>
      <c r="G26403" t="s">
        <v>160</v>
      </c>
      <c r="H26403" s="2">
        <v>46107</v>
      </c>
      <c r="I26403" t="s">
        <v>38</v>
      </c>
      <c r="J26403" s="2">
        <v>46108</v>
      </c>
    </row>
    <row r="26404" spans="1:10">
      <c r="A26404">
        <v>28226</v>
      </c>
      <c r="B26404" t="str">
        <f>VLOOKUP(C26404,属性!A:E,2,FALSE)</f>
        <v>霸王茶姬</v>
      </c>
      <c r="C26404" t="s">
        <v>42053</v>
      </c>
      <c r="D26404" s="2">
        <f>VLOOKUP(C26404,属性!A:E,3,FALSE)</f>
        <v>46027</v>
      </c>
      <c r="E26404" s="2" t="str">
        <f>VLOOKUP(C26404,属性!A:E,4,FALSE)</f>
        <v>否</v>
      </c>
      <c r="F26404" t="s">
        <v>42100</v>
      </c>
      <c r="G26404" t="s">
        <v>1108</v>
      </c>
      <c r="H26404" s="2">
        <v>46107</v>
      </c>
      <c r="I26404" t="s">
        <v>94</v>
      </c>
      <c r="J26404" s="2">
        <v>46108</v>
      </c>
    </row>
    <row r="26405" spans="1:10">
      <c r="A26405">
        <v>28227</v>
      </c>
      <c r="B26405" t="str">
        <f>VLOOKUP(C26405,属性!A:E,2,FALSE)</f>
        <v>霸王茶姬</v>
      </c>
      <c r="C26405" t="s">
        <v>42053</v>
      </c>
      <c r="D26405" s="2">
        <f>VLOOKUP(C26405,属性!A:E,3,FALSE)</f>
        <v>46027</v>
      </c>
      <c r="E26405" s="2" t="str">
        <f>VLOOKUP(C26405,属性!A:E,4,FALSE)</f>
        <v>否</v>
      </c>
      <c r="F26405" t="s">
        <v>42101</v>
      </c>
      <c r="G26405" t="s">
        <v>42102</v>
      </c>
      <c r="H26405" s="2">
        <v>46107</v>
      </c>
      <c r="I26405" t="s">
        <v>173</v>
      </c>
      <c r="J26405" s="2">
        <v>46108</v>
      </c>
    </row>
    <row r="26406" spans="1:10">
      <c r="A26406">
        <v>28228</v>
      </c>
      <c r="B26406" t="str">
        <f>VLOOKUP(C26406,属性!A:E,2,FALSE)</f>
        <v>霸王茶姬</v>
      </c>
      <c r="C26406" t="s">
        <v>42053</v>
      </c>
      <c r="D26406" s="2">
        <f>VLOOKUP(C26406,属性!A:E,3,FALSE)</f>
        <v>46027</v>
      </c>
      <c r="E26406" s="2" t="str">
        <f>VLOOKUP(C26406,属性!A:E,4,FALSE)</f>
        <v>否</v>
      </c>
      <c r="F26406" t="s">
        <v>42103</v>
      </c>
      <c r="G26406" t="s">
        <v>42104</v>
      </c>
      <c r="H26406" s="2">
        <v>46107</v>
      </c>
      <c r="I26406" t="s">
        <v>94</v>
      </c>
      <c r="J26406" s="2">
        <v>46108</v>
      </c>
    </row>
    <row r="26407" spans="1:10">
      <c r="A26407">
        <v>28229</v>
      </c>
      <c r="B26407" t="str">
        <f>VLOOKUP(C26407,属性!A:E,2,FALSE)</f>
        <v>霸王茶姬</v>
      </c>
      <c r="C26407" t="s">
        <v>42053</v>
      </c>
      <c r="D26407" s="2">
        <f>VLOOKUP(C26407,属性!A:E,3,FALSE)</f>
        <v>46027</v>
      </c>
      <c r="E26407" s="2" t="str">
        <f>VLOOKUP(C26407,属性!A:E,4,FALSE)</f>
        <v>否</v>
      </c>
      <c r="F26407" t="s">
        <v>42105</v>
      </c>
      <c r="G26407" t="s">
        <v>42106</v>
      </c>
      <c r="H26407" s="2">
        <v>46107</v>
      </c>
      <c r="I26407" t="s">
        <v>173</v>
      </c>
      <c r="J26407" s="2">
        <v>46108</v>
      </c>
    </row>
    <row r="26408" spans="1:10">
      <c r="A26408">
        <v>28230</v>
      </c>
      <c r="B26408" t="str">
        <f>VLOOKUP(C26408,属性!A:E,2,FALSE)</f>
        <v>霸王茶姬</v>
      </c>
      <c r="C26408" t="s">
        <v>42053</v>
      </c>
      <c r="D26408" s="2">
        <f>VLOOKUP(C26408,属性!A:E,3,FALSE)</f>
        <v>46027</v>
      </c>
      <c r="E26408" s="2" t="str">
        <f>VLOOKUP(C26408,属性!A:E,4,FALSE)</f>
        <v>否</v>
      </c>
      <c r="F26408" t="s">
        <v>159</v>
      </c>
      <c r="G26408" t="s">
        <v>42107</v>
      </c>
      <c r="H26408" s="2">
        <v>46107</v>
      </c>
      <c r="I26408" t="s">
        <v>173</v>
      </c>
      <c r="J26408" s="2">
        <v>46108</v>
      </c>
    </row>
    <row r="26409" spans="1:10">
      <c r="A26409">
        <v>28231</v>
      </c>
      <c r="B26409" t="str">
        <f>VLOOKUP(C26409,属性!A:E,2,FALSE)</f>
        <v>霸王茶姬</v>
      </c>
      <c r="C26409" t="s">
        <v>42053</v>
      </c>
      <c r="D26409" s="2">
        <f>VLOOKUP(C26409,属性!A:E,3,FALSE)</f>
        <v>46027</v>
      </c>
      <c r="E26409" s="2" t="str">
        <f>VLOOKUP(C26409,属性!A:E,4,FALSE)</f>
        <v>否</v>
      </c>
      <c r="F26409" t="s">
        <v>42108</v>
      </c>
      <c r="G26409" t="s">
        <v>42109</v>
      </c>
      <c r="H26409" s="2">
        <v>46107</v>
      </c>
      <c r="I26409" t="s">
        <v>211</v>
      </c>
      <c r="J26409" s="2">
        <v>46108</v>
      </c>
    </row>
    <row r="26410" spans="1:10">
      <c r="A26410">
        <v>28232</v>
      </c>
      <c r="B26410" t="str">
        <f>VLOOKUP(C26410,属性!A:E,2,FALSE)</f>
        <v>霸王茶姬</v>
      </c>
      <c r="C26410" t="s">
        <v>42053</v>
      </c>
      <c r="D26410" s="2">
        <f>VLOOKUP(C26410,属性!A:E,3,FALSE)</f>
        <v>46027</v>
      </c>
      <c r="E26410" s="2" t="str">
        <f>VLOOKUP(C26410,属性!A:E,4,FALSE)</f>
        <v>否</v>
      </c>
      <c r="F26410" t="s">
        <v>42110</v>
      </c>
      <c r="G26410" t="s">
        <v>42111</v>
      </c>
      <c r="H26410" s="2">
        <v>46107</v>
      </c>
      <c r="I26410" t="s">
        <v>144</v>
      </c>
      <c r="J26410" s="2">
        <v>46108</v>
      </c>
    </row>
    <row r="26411" spans="1:10">
      <c r="A26411">
        <v>28233</v>
      </c>
      <c r="B26411" t="str">
        <f>VLOOKUP(C26411,属性!A:E,2,FALSE)</f>
        <v>霸王茶姬</v>
      </c>
      <c r="C26411" t="s">
        <v>42053</v>
      </c>
      <c r="D26411" s="2">
        <f>VLOOKUP(C26411,属性!A:E,3,FALSE)</f>
        <v>46027</v>
      </c>
      <c r="E26411" s="2" t="str">
        <f>VLOOKUP(C26411,属性!A:E,4,FALSE)</f>
        <v>否</v>
      </c>
      <c r="F26411" t="s">
        <v>42055</v>
      </c>
      <c r="G26411" t="s">
        <v>42112</v>
      </c>
      <c r="H26411" s="2">
        <v>46107</v>
      </c>
      <c r="I26411" t="s">
        <v>99</v>
      </c>
      <c r="J26411" s="2">
        <v>46108</v>
      </c>
    </row>
    <row r="26412" spans="1:10">
      <c r="A26412">
        <v>28234</v>
      </c>
      <c r="B26412" t="str">
        <f>VLOOKUP(C26412,属性!A:E,2,FALSE)</f>
        <v>霸王茶姬</v>
      </c>
      <c r="C26412" t="s">
        <v>42053</v>
      </c>
      <c r="D26412" s="2">
        <f>VLOOKUP(C26412,属性!A:E,3,FALSE)</f>
        <v>46027</v>
      </c>
      <c r="E26412" s="2" t="str">
        <f>VLOOKUP(C26412,属性!A:E,4,FALSE)</f>
        <v>否</v>
      </c>
      <c r="F26412" t="s">
        <v>42113</v>
      </c>
      <c r="G26412" t="s">
        <v>42114</v>
      </c>
      <c r="H26412" s="2">
        <v>46107</v>
      </c>
      <c r="I26412" t="s">
        <v>13</v>
      </c>
      <c r="J26412" s="2">
        <v>46108</v>
      </c>
    </row>
    <row r="26413" spans="1:10">
      <c r="A26413">
        <v>28235</v>
      </c>
      <c r="B26413" t="str">
        <f>VLOOKUP(C26413,属性!A:E,2,FALSE)</f>
        <v>霸王茶姬</v>
      </c>
      <c r="C26413" t="s">
        <v>42053</v>
      </c>
      <c r="D26413" s="2">
        <f>VLOOKUP(C26413,属性!A:E,3,FALSE)</f>
        <v>46027</v>
      </c>
      <c r="E26413" s="2" t="str">
        <f>VLOOKUP(C26413,属性!A:E,4,FALSE)</f>
        <v>否</v>
      </c>
      <c r="F26413" t="s">
        <v>42115</v>
      </c>
      <c r="G26413" t="s">
        <v>2996</v>
      </c>
      <c r="H26413" s="2">
        <v>46106</v>
      </c>
      <c r="I26413" t="s">
        <v>62</v>
      </c>
      <c r="J26413" s="2">
        <v>46108</v>
      </c>
    </row>
    <row r="26414" spans="1:10">
      <c r="A26414">
        <v>28236</v>
      </c>
      <c r="B26414" t="str">
        <f>VLOOKUP(C26414,属性!A:E,2,FALSE)</f>
        <v>霸王茶姬</v>
      </c>
      <c r="C26414" t="s">
        <v>42053</v>
      </c>
      <c r="D26414" s="2">
        <f>VLOOKUP(C26414,属性!A:E,3,FALSE)</f>
        <v>46027</v>
      </c>
      <c r="E26414" s="2" t="str">
        <f>VLOOKUP(C26414,属性!A:E,4,FALSE)</f>
        <v>否</v>
      </c>
      <c r="F26414" t="s">
        <v>42055</v>
      </c>
      <c r="G26414" t="s">
        <v>42116</v>
      </c>
      <c r="H26414" s="2">
        <v>46106</v>
      </c>
      <c r="I26414" t="s">
        <v>99</v>
      </c>
      <c r="J26414" s="2">
        <v>46108</v>
      </c>
    </row>
    <row r="26415" spans="1:10">
      <c r="A26415">
        <v>28237</v>
      </c>
      <c r="B26415" t="str">
        <f>VLOOKUP(C26415,属性!A:E,2,FALSE)</f>
        <v>霸王茶姬</v>
      </c>
      <c r="C26415" t="s">
        <v>42053</v>
      </c>
      <c r="D26415" s="2">
        <f>VLOOKUP(C26415,属性!A:E,3,FALSE)</f>
        <v>46027</v>
      </c>
      <c r="E26415" s="2" t="str">
        <f>VLOOKUP(C26415,属性!A:E,4,FALSE)</f>
        <v>否</v>
      </c>
      <c r="F26415" t="s">
        <v>42117</v>
      </c>
      <c r="G26415" t="s">
        <v>42118</v>
      </c>
      <c r="H26415" s="2">
        <v>46107</v>
      </c>
      <c r="I26415" t="s">
        <v>13</v>
      </c>
      <c r="J26415" s="2">
        <v>46108</v>
      </c>
    </row>
    <row r="26416" spans="1:10">
      <c r="A26416">
        <v>28238</v>
      </c>
      <c r="B26416" t="str">
        <f>VLOOKUP(C26416,属性!A:E,2,FALSE)</f>
        <v>霸王茶姬</v>
      </c>
      <c r="C26416" t="s">
        <v>42053</v>
      </c>
      <c r="D26416" s="2">
        <f>VLOOKUP(C26416,属性!A:E,3,FALSE)</f>
        <v>46027</v>
      </c>
      <c r="E26416" s="2" t="str">
        <f>VLOOKUP(C26416,属性!A:E,4,FALSE)</f>
        <v>否</v>
      </c>
      <c r="F26416" t="s">
        <v>42119</v>
      </c>
      <c r="G26416" t="s">
        <v>42120</v>
      </c>
      <c r="H26416" s="2">
        <v>46107</v>
      </c>
      <c r="I26416" t="s">
        <v>73</v>
      </c>
      <c r="J26416" s="2">
        <v>46108</v>
      </c>
    </row>
    <row r="26417" spans="1:10">
      <c r="A26417">
        <v>28239</v>
      </c>
      <c r="B26417" t="str">
        <f>VLOOKUP(C26417,属性!A:E,2,FALSE)</f>
        <v>霸王茶姬</v>
      </c>
      <c r="C26417" t="s">
        <v>42053</v>
      </c>
      <c r="D26417" s="2">
        <f>VLOOKUP(C26417,属性!A:E,3,FALSE)</f>
        <v>46027</v>
      </c>
      <c r="E26417" s="2" t="str">
        <f>VLOOKUP(C26417,属性!A:E,4,FALSE)</f>
        <v>否</v>
      </c>
      <c r="F26417" t="s">
        <v>42121</v>
      </c>
      <c r="G26417" t="s">
        <v>42122</v>
      </c>
      <c r="H26417" s="2">
        <v>46107</v>
      </c>
      <c r="I26417" t="s">
        <v>16</v>
      </c>
      <c r="J26417" s="2">
        <v>46108</v>
      </c>
    </row>
    <row r="26418" spans="1:10">
      <c r="A26418">
        <v>28240</v>
      </c>
      <c r="B26418" t="str">
        <f>VLOOKUP(C26418,属性!A:E,2,FALSE)</f>
        <v>霸王茶姬</v>
      </c>
      <c r="C26418" t="s">
        <v>42053</v>
      </c>
      <c r="D26418" s="2">
        <f>VLOOKUP(C26418,属性!A:E,3,FALSE)</f>
        <v>46027</v>
      </c>
      <c r="E26418" s="2" t="str">
        <f>VLOOKUP(C26418,属性!A:E,4,FALSE)</f>
        <v>否</v>
      </c>
      <c r="F26418" t="s">
        <v>38004</v>
      </c>
      <c r="G26418" t="s">
        <v>42123</v>
      </c>
      <c r="H26418" s="2">
        <v>46107</v>
      </c>
      <c r="I26418" t="s">
        <v>31</v>
      </c>
      <c r="J26418" s="2">
        <v>46108</v>
      </c>
    </row>
    <row r="26419" spans="1:10">
      <c r="A26419">
        <v>28241</v>
      </c>
      <c r="B26419" t="str">
        <f>VLOOKUP(C26419,属性!A:E,2,FALSE)</f>
        <v>霸王茶姬</v>
      </c>
      <c r="C26419" t="s">
        <v>42053</v>
      </c>
      <c r="D26419" s="2">
        <f>VLOOKUP(C26419,属性!A:E,3,FALSE)</f>
        <v>46027</v>
      </c>
      <c r="E26419" s="2" t="str">
        <f>VLOOKUP(C26419,属性!A:E,4,FALSE)</f>
        <v>否</v>
      </c>
      <c r="F26419" t="s">
        <v>42124</v>
      </c>
      <c r="G26419" t="s">
        <v>42125</v>
      </c>
      <c r="H26419" s="2">
        <v>46106</v>
      </c>
      <c r="I26419" t="s">
        <v>13</v>
      </c>
      <c r="J26419" s="2">
        <v>46108</v>
      </c>
    </row>
    <row r="26420" spans="1:10">
      <c r="A26420">
        <v>28242</v>
      </c>
      <c r="B26420" t="str">
        <f>VLOOKUP(C26420,属性!A:E,2,FALSE)</f>
        <v>霸王茶姬</v>
      </c>
      <c r="C26420" t="s">
        <v>42053</v>
      </c>
      <c r="D26420" s="2">
        <f>VLOOKUP(C26420,属性!A:E,3,FALSE)</f>
        <v>46027</v>
      </c>
      <c r="E26420" s="2" t="str">
        <f>VLOOKUP(C26420,属性!A:E,4,FALSE)</f>
        <v>否</v>
      </c>
      <c r="F26420" t="s">
        <v>42126</v>
      </c>
      <c r="G26420" t="s">
        <v>42127</v>
      </c>
      <c r="H26420" s="2">
        <v>46106</v>
      </c>
      <c r="I26420" t="s">
        <v>38</v>
      </c>
      <c r="J26420" s="2">
        <v>46108</v>
      </c>
    </row>
    <row r="26421" spans="1:10">
      <c r="A26421">
        <v>28243</v>
      </c>
      <c r="B26421" t="str">
        <f>VLOOKUP(C26421,属性!A:E,2,FALSE)</f>
        <v>霸王茶姬</v>
      </c>
      <c r="C26421" t="s">
        <v>42053</v>
      </c>
      <c r="D26421" s="2">
        <f>VLOOKUP(C26421,属性!A:E,3,FALSE)</f>
        <v>46027</v>
      </c>
      <c r="E26421" s="2" t="str">
        <f>VLOOKUP(C26421,属性!A:E,4,FALSE)</f>
        <v>否</v>
      </c>
      <c r="F26421" t="s">
        <v>42128</v>
      </c>
      <c r="G26421" t="s">
        <v>42129</v>
      </c>
      <c r="H26421" s="2">
        <v>46107</v>
      </c>
      <c r="I26421" t="s">
        <v>102</v>
      </c>
      <c r="J26421" s="2">
        <v>46108</v>
      </c>
    </row>
    <row r="26422" spans="1:10">
      <c r="A26422">
        <v>28244</v>
      </c>
      <c r="B26422" t="str">
        <f>VLOOKUP(C26422,属性!A:E,2,FALSE)</f>
        <v>霸王茶姬</v>
      </c>
      <c r="C26422" t="s">
        <v>42053</v>
      </c>
      <c r="D26422" s="2">
        <f>VLOOKUP(C26422,属性!A:E,3,FALSE)</f>
        <v>46027</v>
      </c>
      <c r="E26422" s="2" t="str">
        <f>VLOOKUP(C26422,属性!A:E,4,FALSE)</f>
        <v>否</v>
      </c>
      <c r="F26422" t="s">
        <v>42130</v>
      </c>
      <c r="G26422" t="s">
        <v>42131</v>
      </c>
      <c r="H26422" s="2">
        <v>46106</v>
      </c>
      <c r="I26422" t="s">
        <v>46</v>
      </c>
      <c r="J26422" s="2">
        <v>46108</v>
      </c>
    </row>
    <row r="26423" spans="1:10">
      <c r="A26423">
        <v>28245</v>
      </c>
      <c r="B26423" t="str">
        <f>VLOOKUP(C26423,属性!A:E,2,FALSE)</f>
        <v>霸王茶姬</v>
      </c>
      <c r="C26423" t="s">
        <v>42053</v>
      </c>
      <c r="D26423" s="2">
        <f>VLOOKUP(C26423,属性!A:E,3,FALSE)</f>
        <v>46027</v>
      </c>
      <c r="E26423" s="2" t="str">
        <f>VLOOKUP(C26423,属性!A:E,4,FALSE)</f>
        <v>否</v>
      </c>
      <c r="F26423" t="s">
        <v>42055</v>
      </c>
      <c r="G26423" t="s">
        <v>42132</v>
      </c>
      <c r="H26423" s="2">
        <v>46106</v>
      </c>
      <c r="I26423" t="s">
        <v>99</v>
      </c>
      <c r="J26423" s="2">
        <v>46108</v>
      </c>
    </row>
    <row r="26424" spans="1:10">
      <c r="A26424">
        <v>28246</v>
      </c>
      <c r="B26424" t="str">
        <f>VLOOKUP(C26424,属性!A:E,2,FALSE)</f>
        <v>霸王茶姬</v>
      </c>
      <c r="C26424" t="s">
        <v>42053</v>
      </c>
      <c r="D26424" s="2">
        <f>VLOOKUP(C26424,属性!A:E,3,FALSE)</f>
        <v>46027</v>
      </c>
      <c r="E26424" s="2" t="str">
        <f>VLOOKUP(C26424,属性!A:E,4,FALSE)</f>
        <v>否</v>
      </c>
      <c r="F26424" t="s">
        <v>42133</v>
      </c>
      <c r="G26424" t="s">
        <v>42134</v>
      </c>
      <c r="H26424" s="2">
        <v>46107</v>
      </c>
      <c r="I26424" t="s">
        <v>65</v>
      </c>
      <c r="J26424" s="2">
        <v>46108</v>
      </c>
    </row>
    <row r="26425" spans="1:10">
      <c r="A26425">
        <v>28247</v>
      </c>
      <c r="B26425" t="str">
        <f>VLOOKUP(C26425,属性!A:E,2,FALSE)</f>
        <v>霸王茶姬</v>
      </c>
      <c r="C26425" t="s">
        <v>42053</v>
      </c>
      <c r="D26425" s="2">
        <f>VLOOKUP(C26425,属性!A:E,3,FALSE)</f>
        <v>46027</v>
      </c>
      <c r="E26425" s="2" t="str">
        <f>VLOOKUP(C26425,属性!A:E,4,FALSE)</f>
        <v>否</v>
      </c>
      <c r="F26425" t="s">
        <v>42135</v>
      </c>
      <c r="G26425" t="s">
        <v>42136</v>
      </c>
      <c r="H26425" s="2">
        <v>46107</v>
      </c>
      <c r="I26425" t="s">
        <v>173</v>
      </c>
      <c r="J26425" s="2">
        <v>46108</v>
      </c>
    </row>
    <row r="26426" spans="1:10">
      <c r="A26426">
        <v>28248</v>
      </c>
      <c r="B26426" t="str">
        <f>VLOOKUP(C26426,属性!A:E,2,FALSE)</f>
        <v>霸王茶姬</v>
      </c>
      <c r="C26426" t="s">
        <v>42053</v>
      </c>
      <c r="D26426" s="2">
        <f>VLOOKUP(C26426,属性!A:E,3,FALSE)</f>
        <v>46027</v>
      </c>
      <c r="E26426" s="2" t="str">
        <f>VLOOKUP(C26426,属性!A:E,4,FALSE)</f>
        <v>否</v>
      </c>
      <c r="F26426" t="s">
        <v>18780</v>
      </c>
      <c r="G26426" t="s">
        <v>20361</v>
      </c>
      <c r="H26426" s="2">
        <v>46107</v>
      </c>
      <c r="I26426" t="s">
        <v>31</v>
      </c>
      <c r="J26426" s="2">
        <v>46108</v>
      </c>
    </row>
    <row r="26427" spans="1:10">
      <c r="A26427">
        <v>28249</v>
      </c>
      <c r="B26427" t="str">
        <f>VLOOKUP(C26427,属性!A:E,2,FALSE)</f>
        <v>霸王茶姬</v>
      </c>
      <c r="C26427" t="s">
        <v>42053</v>
      </c>
      <c r="D26427" s="2">
        <f>VLOOKUP(C26427,属性!A:E,3,FALSE)</f>
        <v>46027</v>
      </c>
      <c r="E26427" s="2" t="str">
        <f>VLOOKUP(C26427,属性!A:E,4,FALSE)</f>
        <v>否</v>
      </c>
      <c r="F26427" t="s">
        <v>42137</v>
      </c>
      <c r="G26427" t="s">
        <v>42138</v>
      </c>
      <c r="H26427" s="2">
        <v>46107</v>
      </c>
      <c r="I26427" t="s">
        <v>46</v>
      </c>
      <c r="J26427" s="2">
        <v>46108</v>
      </c>
    </row>
    <row r="26428" spans="1:10">
      <c r="A26428">
        <v>28250</v>
      </c>
      <c r="B26428" t="str">
        <f>VLOOKUP(C26428,属性!A:E,2,FALSE)</f>
        <v>霸王茶姬</v>
      </c>
      <c r="C26428" t="s">
        <v>42053</v>
      </c>
      <c r="D26428" s="2">
        <f>VLOOKUP(C26428,属性!A:E,3,FALSE)</f>
        <v>46027</v>
      </c>
      <c r="E26428" s="2" t="str">
        <f>VLOOKUP(C26428,属性!A:E,4,FALSE)</f>
        <v>否</v>
      </c>
      <c r="F26428" t="s">
        <v>4858</v>
      </c>
      <c r="G26428" t="s">
        <v>42139</v>
      </c>
      <c r="H26428" s="2">
        <v>46107</v>
      </c>
      <c r="I26428" t="s">
        <v>13</v>
      </c>
      <c r="J26428" s="2">
        <v>46108</v>
      </c>
    </row>
    <row r="26429" spans="1:10">
      <c r="A26429">
        <v>28252</v>
      </c>
      <c r="B26429" t="str">
        <f>VLOOKUP(C26429,属性!A:E,2,FALSE)</f>
        <v>霸王茶姬</v>
      </c>
      <c r="C26429" t="s">
        <v>42053</v>
      </c>
      <c r="D26429" s="2">
        <f>VLOOKUP(C26429,属性!A:E,3,FALSE)</f>
        <v>46027</v>
      </c>
      <c r="E26429" s="2" t="str">
        <f>VLOOKUP(C26429,属性!A:E,4,FALSE)</f>
        <v>否</v>
      </c>
      <c r="F26429" t="s">
        <v>42140</v>
      </c>
      <c r="G26429" t="s">
        <v>42141</v>
      </c>
      <c r="H26429" s="2">
        <v>46107</v>
      </c>
      <c r="I26429" t="s">
        <v>117</v>
      </c>
      <c r="J26429" s="2">
        <v>46108</v>
      </c>
    </row>
    <row r="26430" spans="1:10">
      <c r="A26430">
        <v>28253</v>
      </c>
      <c r="B26430" t="str">
        <f>VLOOKUP(C26430,属性!A:E,2,FALSE)</f>
        <v>霸王茶姬</v>
      </c>
      <c r="C26430" t="s">
        <v>42053</v>
      </c>
      <c r="D26430" s="2">
        <f>VLOOKUP(C26430,属性!A:E,3,FALSE)</f>
        <v>46027</v>
      </c>
      <c r="E26430" s="2" t="str">
        <f>VLOOKUP(C26430,属性!A:E,4,FALSE)</f>
        <v>否</v>
      </c>
      <c r="F26430" t="s">
        <v>42142</v>
      </c>
      <c r="G26430" t="s">
        <v>42143</v>
      </c>
      <c r="H26430" s="2">
        <v>46106</v>
      </c>
      <c r="I26430" t="s">
        <v>13</v>
      </c>
      <c r="J26430" s="2">
        <v>46108</v>
      </c>
    </row>
    <row r="26431" spans="1:10">
      <c r="A26431">
        <v>28254</v>
      </c>
      <c r="B26431" t="str">
        <f>VLOOKUP(C26431,属性!A:E,2,FALSE)</f>
        <v>霸王茶姬</v>
      </c>
      <c r="C26431" t="s">
        <v>42053</v>
      </c>
      <c r="D26431" s="2">
        <f>VLOOKUP(C26431,属性!A:E,3,FALSE)</f>
        <v>46027</v>
      </c>
      <c r="E26431" s="2" t="str">
        <f>VLOOKUP(C26431,属性!A:E,4,FALSE)</f>
        <v>否</v>
      </c>
      <c r="F26431" t="s">
        <v>42055</v>
      </c>
      <c r="G26431" t="s">
        <v>42144</v>
      </c>
      <c r="H26431" s="2">
        <v>46106</v>
      </c>
      <c r="I26431" t="s">
        <v>99</v>
      </c>
      <c r="J26431" s="2">
        <v>46108</v>
      </c>
    </row>
    <row r="26432" spans="1:10">
      <c r="A26432">
        <v>28255</v>
      </c>
      <c r="B26432" t="str">
        <f>VLOOKUP(C26432,属性!A:E,2,FALSE)</f>
        <v>霸王茶姬</v>
      </c>
      <c r="C26432" t="s">
        <v>42053</v>
      </c>
      <c r="D26432" s="2">
        <f>VLOOKUP(C26432,属性!A:E,3,FALSE)</f>
        <v>46027</v>
      </c>
      <c r="E26432" s="2" t="str">
        <f>VLOOKUP(C26432,属性!A:E,4,FALSE)</f>
        <v>否</v>
      </c>
      <c r="F26432" t="s">
        <v>1007</v>
      </c>
      <c r="G26432" t="s">
        <v>42145</v>
      </c>
      <c r="H26432" s="2">
        <v>46107</v>
      </c>
      <c r="I26432" t="s">
        <v>320</v>
      </c>
      <c r="J26432" s="2">
        <v>46108</v>
      </c>
    </row>
    <row r="26433" spans="1:10">
      <c r="A26433">
        <v>28256</v>
      </c>
      <c r="B26433" t="str">
        <f>VLOOKUP(C26433,属性!A:E,2,FALSE)</f>
        <v>霸王茶姬</v>
      </c>
      <c r="C26433" t="s">
        <v>42053</v>
      </c>
      <c r="D26433" s="2">
        <f>VLOOKUP(C26433,属性!A:E,3,FALSE)</f>
        <v>46027</v>
      </c>
      <c r="E26433" s="2" t="str">
        <f>VLOOKUP(C26433,属性!A:E,4,FALSE)</f>
        <v>否</v>
      </c>
      <c r="F26433" t="s">
        <v>42146</v>
      </c>
      <c r="G26433" t="s">
        <v>42147</v>
      </c>
      <c r="H26433" s="2">
        <v>46107</v>
      </c>
      <c r="I26433" t="s">
        <v>99</v>
      </c>
      <c r="J26433" s="2">
        <v>46108</v>
      </c>
    </row>
    <row r="26434" spans="1:10">
      <c r="A26434">
        <v>28257</v>
      </c>
      <c r="B26434" t="str">
        <f>VLOOKUP(C26434,属性!A:E,2,FALSE)</f>
        <v>霸王茶姬</v>
      </c>
      <c r="C26434" t="s">
        <v>42053</v>
      </c>
      <c r="D26434" s="2">
        <f>VLOOKUP(C26434,属性!A:E,3,FALSE)</f>
        <v>46027</v>
      </c>
      <c r="E26434" s="2" t="str">
        <f>VLOOKUP(C26434,属性!A:E,4,FALSE)</f>
        <v>否</v>
      </c>
      <c r="F26434" t="s">
        <v>42055</v>
      </c>
      <c r="G26434" t="s">
        <v>42148</v>
      </c>
      <c r="H26434" s="2">
        <v>46107</v>
      </c>
      <c r="I26434" t="s">
        <v>99</v>
      </c>
      <c r="J26434" s="2">
        <v>46108</v>
      </c>
    </row>
    <row r="26435" spans="1:10">
      <c r="A26435">
        <v>28258</v>
      </c>
      <c r="B26435" t="str">
        <f>VLOOKUP(C26435,属性!A:E,2,FALSE)</f>
        <v>霸王茶姬</v>
      </c>
      <c r="C26435" t="s">
        <v>42053</v>
      </c>
      <c r="D26435" s="2">
        <f>VLOOKUP(C26435,属性!A:E,3,FALSE)</f>
        <v>46027</v>
      </c>
      <c r="E26435" s="2" t="str">
        <f>VLOOKUP(C26435,属性!A:E,4,FALSE)</f>
        <v>否</v>
      </c>
      <c r="F26435" t="s">
        <v>26032</v>
      </c>
      <c r="G26435" t="s">
        <v>42149</v>
      </c>
      <c r="H26435" s="2">
        <v>46107</v>
      </c>
      <c r="I26435" t="s">
        <v>46</v>
      </c>
      <c r="J26435" s="2">
        <v>46108</v>
      </c>
    </row>
    <row r="26436" spans="1:10">
      <c r="A26436">
        <v>28260</v>
      </c>
      <c r="B26436" t="str">
        <f>VLOOKUP(C26436,属性!A:E,2,FALSE)</f>
        <v>霸王茶姬</v>
      </c>
      <c r="C26436" t="s">
        <v>42053</v>
      </c>
      <c r="D26436" s="2">
        <f>VLOOKUP(C26436,属性!A:E,3,FALSE)</f>
        <v>46027</v>
      </c>
      <c r="E26436" s="2" t="str">
        <f>VLOOKUP(C26436,属性!A:E,4,FALSE)</f>
        <v>否</v>
      </c>
      <c r="F26436" t="s">
        <v>163</v>
      </c>
      <c r="G26436" t="s">
        <v>42150</v>
      </c>
      <c r="H26436" s="2">
        <v>46107</v>
      </c>
      <c r="I26436" t="s">
        <v>320</v>
      </c>
      <c r="J26436" s="2">
        <v>46108</v>
      </c>
    </row>
    <row r="26437" spans="1:10">
      <c r="A26437">
        <v>28261</v>
      </c>
      <c r="B26437" t="str">
        <f>VLOOKUP(C26437,属性!A:E,2,FALSE)</f>
        <v>霸王茶姬</v>
      </c>
      <c r="C26437" t="s">
        <v>42053</v>
      </c>
      <c r="D26437" s="2">
        <f>VLOOKUP(C26437,属性!A:E,3,FALSE)</f>
        <v>46027</v>
      </c>
      <c r="E26437" s="2" t="str">
        <f>VLOOKUP(C26437,属性!A:E,4,FALSE)</f>
        <v>否</v>
      </c>
      <c r="F26437" t="s">
        <v>42151</v>
      </c>
      <c r="G26437" t="s">
        <v>42152</v>
      </c>
      <c r="H26437" s="2">
        <v>46107</v>
      </c>
      <c r="I26437" t="s">
        <v>320</v>
      </c>
      <c r="J26437" s="2">
        <v>46108</v>
      </c>
    </row>
    <row r="26438" spans="1:10">
      <c r="A26438">
        <v>28262</v>
      </c>
      <c r="B26438" t="str">
        <f>VLOOKUP(C26438,属性!A:E,2,FALSE)</f>
        <v>霸王茶姬</v>
      </c>
      <c r="C26438" t="s">
        <v>42053</v>
      </c>
      <c r="D26438" s="2">
        <f>VLOOKUP(C26438,属性!A:E,3,FALSE)</f>
        <v>46027</v>
      </c>
      <c r="E26438" s="2" t="str">
        <f>VLOOKUP(C26438,属性!A:E,4,FALSE)</f>
        <v>否</v>
      </c>
      <c r="F26438" t="s">
        <v>42153</v>
      </c>
      <c r="G26438" t="s">
        <v>42154</v>
      </c>
      <c r="H26438" s="2">
        <v>46106</v>
      </c>
      <c r="I26438" t="s">
        <v>178</v>
      </c>
      <c r="J26438" s="2">
        <v>46108</v>
      </c>
    </row>
    <row r="26439" spans="1:10">
      <c r="A26439">
        <v>28263</v>
      </c>
      <c r="B26439" t="str">
        <f>VLOOKUP(C26439,属性!A:E,2,FALSE)</f>
        <v>霸王茶姬</v>
      </c>
      <c r="C26439" t="s">
        <v>42053</v>
      </c>
      <c r="D26439" s="2">
        <f>VLOOKUP(C26439,属性!A:E,3,FALSE)</f>
        <v>46027</v>
      </c>
      <c r="E26439" s="2" t="str">
        <f>VLOOKUP(C26439,属性!A:E,4,FALSE)</f>
        <v>否</v>
      </c>
      <c r="F26439" t="s">
        <v>42055</v>
      </c>
      <c r="G26439" t="s">
        <v>42155</v>
      </c>
      <c r="H26439" s="2">
        <v>46106</v>
      </c>
      <c r="I26439" t="s">
        <v>99</v>
      </c>
      <c r="J26439" s="2">
        <v>46108</v>
      </c>
    </row>
    <row r="26440" spans="1:10">
      <c r="A26440">
        <v>28264</v>
      </c>
      <c r="B26440" t="str">
        <f>VLOOKUP(C26440,属性!A:E,2,FALSE)</f>
        <v>霸王茶姬</v>
      </c>
      <c r="C26440" t="s">
        <v>42053</v>
      </c>
      <c r="D26440" s="2">
        <f>VLOOKUP(C26440,属性!A:E,3,FALSE)</f>
        <v>46027</v>
      </c>
      <c r="E26440" s="2" t="str">
        <f>VLOOKUP(C26440,属性!A:E,4,FALSE)</f>
        <v>否</v>
      </c>
      <c r="F26440" t="s">
        <v>21729</v>
      </c>
      <c r="G26440" t="s">
        <v>42156</v>
      </c>
      <c r="H26440" s="2">
        <v>46107</v>
      </c>
      <c r="I26440" t="s">
        <v>31</v>
      </c>
      <c r="J26440" s="2">
        <v>46108</v>
      </c>
    </row>
    <row r="26441" spans="1:10">
      <c r="A26441">
        <v>28265</v>
      </c>
      <c r="B26441" t="str">
        <f>VLOOKUP(C26441,属性!A:E,2,FALSE)</f>
        <v>霸王茶姬</v>
      </c>
      <c r="C26441" t="s">
        <v>42053</v>
      </c>
      <c r="D26441" s="2">
        <f>VLOOKUP(C26441,属性!A:E,3,FALSE)</f>
        <v>46027</v>
      </c>
      <c r="E26441" s="2" t="str">
        <f>VLOOKUP(C26441,属性!A:E,4,FALSE)</f>
        <v>否</v>
      </c>
      <c r="F26441" t="s">
        <v>42157</v>
      </c>
      <c r="G26441" t="s">
        <v>42158</v>
      </c>
      <c r="H26441" s="2">
        <v>46106</v>
      </c>
      <c r="I26441" t="s">
        <v>38</v>
      </c>
      <c r="J26441" s="2">
        <v>46108</v>
      </c>
    </row>
    <row r="26442" spans="1:10">
      <c r="A26442">
        <v>28266</v>
      </c>
      <c r="B26442" t="str">
        <f>VLOOKUP(C26442,属性!A:E,2,FALSE)</f>
        <v>霸王茶姬</v>
      </c>
      <c r="C26442" t="s">
        <v>42053</v>
      </c>
      <c r="D26442" s="2">
        <f>VLOOKUP(C26442,属性!A:E,3,FALSE)</f>
        <v>46027</v>
      </c>
      <c r="E26442" s="2" t="str">
        <f>VLOOKUP(C26442,属性!A:E,4,FALSE)</f>
        <v>否</v>
      </c>
      <c r="F26442" t="s">
        <v>42159</v>
      </c>
      <c r="G26442" t="s">
        <v>42160</v>
      </c>
      <c r="H26442" s="2">
        <v>46107</v>
      </c>
      <c r="I26442" t="s">
        <v>26</v>
      </c>
      <c r="J26442" s="2">
        <v>46108</v>
      </c>
    </row>
    <row r="26443" spans="1:10">
      <c r="A26443">
        <v>28267</v>
      </c>
      <c r="B26443" t="str">
        <f>VLOOKUP(C26443,属性!A:E,2,FALSE)</f>
        <v>霸王茶姬</v>
      </c>
      <c r="C26443" t="s">
        <v>42053</v>
      </c>
      <c r="D26443" s="2">
        <f>VLOOKUP(C26443,属性!A:E,3,FALSE)</f>
        <v>46027</v>
      </c>
      <c r="E26443" s="2" t="str">
        <f>VLOOKUP(C26443,属性!A:E,4,FALSE)</f>
        <v>否</v>
      </c>
      <c r="F26443" t="s">
        <v>42161</v>
      </c>
      <c r="G26443" t="s">
        <v>42162</v>
      </c>
      <c r="H26443" s="2">
        <v>46106</v>
      </c>
      <c r="I26443" t="s">
        <v>13</v>
      </c>
      <c r="J26443" s="2">
        <v>46108</v>
      </c>
    </row>
    <row r="26444" spans="1:10">
      <c r="A26444">
        <v>28268</v>
      </c>
      <c r="B26444" t="str">
        <f>VLOOKUP(C26444,属性!A:E,2,FALSE)</f>
        <v>霸王茶姬</v>
      </c>
      <c r="C26444" t="s">
        <v>42053</v>
      </c>
      <c r="D26444" s="2">
        <f>VLOOKUP(C26444,属性!A:E,3,FALSE)</f>
        <v>46027</v>
      </c>
      <c r="E26444" s="2" t="str">
        <f>VLOOKUP(C26444,属性!A:E,4,FALSE)</f>
        <v>否</v>
      </c>
      <c r="F26444" t="s">
        <v>42055</v>
      </c>
      <c r="G26444" t="s">
        <v>42163</v>
      </c>
      <c r="H26444" s="2">
        <v>46106</v>
      </c>
      <c r="I26444" t="s">
        <v>99</v>
      </c>
      <c r="J26444" s="2">
        <v>46108</v>
      </c>
    </row>
    <row r="26445" spans="1:10">
      <c r="A26445">
        <v>28269</v>
      </c>
      <c r="B26445" t="str">
        <f>VLOOKUP(C26445,属性!A:E,2,FALSE)</f>
        <v>霸王茶姬</v>
      </c>
      <c r="C26445" t="s">
        <v>42053</v>
      </c>
      <c r="D26445" s="2">
        <f>VLOOKUP(C26445,属性!A:E,3,FALSE)</f>
        <v>46027</v>
      </c>
      <c r="E26445" s="2" t="str">
        <f>VLOOKUP(C26445,属性!A:E,4,FALSE)</f>
        <v>否</v>
      </c>
      <c r="F26445" t="s">
        <v>42164</v>
      </c>
      <c r="G26445" t="s">
        <v>42165</v>
      </c>
      <c r="H26445" s="2">
        <v>46107</v>
      </c>
      <c r="I26445" t="s">
        <v>41</v>
      </c>
      <c r="J26445" s="2">
        <v>46108</v>
      </c>
    </row>
    <row r="26446" spans="1:10">
      <c r="A26446">
        <v>28270</v>
      </c>
      <c r="B26446" t="str">
        <f>VLOOKUP(C26446,属性!A:E,2,FALSE)</f>
        <v>霸王茶姬</v>
      </c>
      <c r="C26446" t="s">
        <v>42053</v>
      </c>
      <c r="D26446" s="2">
        <f>VLOOKUP(C26446,属性!A:E,3,FALSE)</f>
        <v>46027</v>
      </c>
      <c r="E26446" s="2" t="str">
        <f>VLOOKUP(C26446,属性!A:E,4,FALSE)</f>
        <v>否</v>
      </c>
      <c r="F26446" t="s">
        <v>502</v>
      </c>
      <c r="G26446" t="s">
        <v>42166</v>
      </c>
      <c r="H26446" s="2">
        <v>46107</v>
      </c>
      <c r="I26446" t="s">
        <v>65</v>
      </c>
      <c r="J26446" s="2">
        <v>46108</v>
      </c>
    </row>
    <row r="26447" spans="1:10">
      <c r="A26447">
        <v>28271</v>
      </c>
      <c r="B26447" t="str">
        <f>VLOOKUP(C26447,属性!A:E,2,FALSE)</f>
        <v>霸王茶姬</v>
      </c>
      <c r="C26447" t="s">
        <v>42053</v>
      </c>
      <c r="D26447" s="2">
        <f>VLOOKUP(C26447,属性!A:E,3,FALSE)</f>
        <v>46027</v>
      </c>
      <c r="E26447" s="2" t="str">
        <f>VLOOKUP(C26447,属性!A:E,4,FALSE)</f>
        <v>否</v>
      </c>
      <c r="F26447" t="s">
        <v>502</v>
      </c>
      <c r="G26447" t="s">
        <v>42167</v>
      </c>
      <c r="H26447" s="2">
        <v>46107</v>
      </c>
      <c r="I26447" t="s">
        <v>65</v>
      </c>
      <c r="J26447" s="2">
        <v>46108</v>
      </c>
    </row>
    <row r="26448" spans="1:10">
      <c r="A26448">
        <v>28272</v>
      </c>
      <c r="B26448" t="str">
        <f>VLOOKUP(C26448,属性!A:E,2,FALSE)</f>
        <v>霸王茶姬</v>
      </c>
      <c r="C26448" t="s">
        <v>42053</v>
      </c>
      <c r="D26448" s="2">
        <f>VLOOKUP(C26448,属性!A:E,3,FALSE)</f>
        <v>46027</v>
      </c>
      <c r="E26448" s="2" t="str">
        <f>VLOOKUP(C26448,属性!A:E,4,FALSE)</f>
        <v>否</v>
      </c>
      <c r="F26448" t="s">
        <v>42168</v>
      </c>
      <c r="G26448" t="s">
        <v>42169</v>
      </c>
      <c r="H26448" s="2">
        <v>46107</v>
      </c>
      <c r="I26448" t="s">
        <v>73</v>
      </c>
      <c r="J26448" s="2">
        <v>46108</v>
      </c>
    </row>
    <row r="26449" spans="1:10">
      <c r="A26449">
        <v>28273</v>
      </c>
      <c r="B26449" t="str">
        <f>VLOOKUP(C26449,属性!A:E,2,FALSE)</f>
        <v>霸王茶姬</v>
      </c>
      <c r="C26449" t="s">
        <v>42053</v>
      </c>
      <c r="D26449" s="2">
        <f>VLOOKUP(C26449,属性!A:E,3,FALSE)</f>
        <v>46027</v>
      </c>
      <c r="E26449" s="2" t="str">
        <f>VLOOKUP(C26449,属性!A:E,4,FALSE)</f>
        <v>否</v>
      </c>
      <c r="F26449" t="s">
        <v>42170</v>
      </c>
      <c r="G26449" t="s">
        <v>42171</v>
      </c>
      <c r="H26449" s="2">
        <v>46107</v>
      </c>
      <c r="I26449" t="s">
        <v>46</v>
      </c>
      <c r="J26449" s="2">
        <v>46108</v>
      </c>
    </row>
    <row r="26450" spans="1:10">
      <c r="A26450">
        <v>28274</v>
      </c>
      <c r="B26450" t="str">
        <f>VLOOKUP(C26450,属性!A:E,2,FALSE)</f>
        <v>霸王茶姬</v>
      </c>
      <c r="C26450" t="s">
        <v>42053</v>
      </c>
      <c r="D26450" s="2">
        <f>VLOOKUP(C26450,属性!A:E,3,FALSE)</f>
        <v>46027</v>
      </c>
      <c r="E26450" s="2" t="str">
        <f>VLOOKUP(C26450,属性!A:E,4,FALSE)</f>
        <v>否</v>
      </c>
      <c r="F26450" t="s">
        <v>42172</v>
      </c>
      <c r="G26450" t="s">
        <v>42173</v>
      </c>
      <c r="H26450" s="2">
        <v>46107</v>
      </c>
      <c r="I26450" t="s">
        <v>65</v>
      </c>
      <c r="J26450" s="2">
        <v>46108</v>
      </c>
    </row>
    <row r="26451" spans="1:10">
      <c r="A26451">
        <v>28275</v>
      </c>
      <c r="B26451" t="str">
        <f>VLOOKUP(C26451,属性!A:E,2,FALSE)</f>
        <v>霸王茶姬</v>
      </c>
      <c r="C26451" t="s">
        <v>42053</v>
      </c>
      <c r="D26451" s="2">
        <f>VLOOKUP(C26451,属性!A:E,3,FALSE)</f>
        <v>46027</v>
      </c>
      <c r="E26451" s="2" t="str">
        <f>VLOOKUP(C26451,属性!A:E,4,FALSE)</f>
        <v>否</v>
      </c>
      <c r="F26451" t="s">
        <v>42174</v>
      </c>
      <c r="G26451" t="s">
        <v>42175</v>
      </c>
      <c r="H26451" s="2">
        <v>46107</v>
      </c>
      <c r="I26451" t="s">
        <v>16</v>
      </c>
      <c r="J26451" s="2">
        <v>46108</v>
      </c>
    </row>
    <row r="26452" spans="1:10">
      <c r="A26452">
        <v>28276</v>
      </c>
      <c r="B26452" t="str">
        <f>VLOOKUP(C26452,属性!A:E,2,FALSE)</f>
        <v>霸王茶姬</v>
      </c>
      <c r="C26452" t="s">
        <v>42053</v>
      </c>
      <c r="D26452" s="2">
        <f>VLOOKUP(C26452,属性!A:E,3,FALSE)</f>
        <v>46027</v>
      </c>
      <c r="E26452" s="2" t="str">
        <f>VLOOKUP(C26452,属性!A:E,4,FALSE)</f>
        <v>否</v>
      </c>
      <c r="F26452" t="s">
        <v>42176</v>
      </c>
      <c r="G26452" t="s">
        <v>42177</v>
      </c>
      <c r="H26452" s="2">
        <v>46107</v>
      </c>
      <c r="I26452" t="s">
        <v>46</v>
      </c>
      <c r="J26452" s="2">
        <v>46108</v>
      </c>
    </row>
    <row r="26453" spans="1:10">
      <c r="A26453">
        <v>28277</v>
      </c>
      <c r="B26453" t="str">
        <f>VLOOKUP(C26453,属性!A:E,2,FALSE)</f>
        <v>霸王茶姬</v>
      </c>
      <c r="C26453" t="s">
        <v>42053</v>
      </c>
      <c r="D26453" s="2">
        <f>VLOOKUP(C26453,属性!A:E,3,FALSE)</f>
        <v>46027</v>
      </c>
      <c r="E26453" s="2" t="str">
        <f>VLOOKUP(C26453,属性!A:E,4,FALSE)</f>
        <v>否</v>
      </c>
      <c r="F26453" t="s">
        <v>42055</v>
      </c>
      <c r="G26453" t="s">
        <v>42178</v>
      </c>
      <c r="H26453" s="2">
        <v>46107</v>
      </c>
      <c r="I26453" t="s">
        <v>99</v>
      </c>
      <c r="J26453" s="2">
        <v>46108</v>
      </c>
    </row>
    <row r="26454" spans="1:10">
      <c r="A26454">
        <v>28278</v>
      </c>
      <c r="B26454" t="str">
        <f>VLOOKUP(C26454,属性!A:E,2,FALSE)</f>
        <v>霸王茶姬</v>
      </c>
      <c r="C26454" t="s">
        <v>42053</v>
      </c>
      <c r="D26454" s="2">
        <f>VLOOKUP(C26454,属性!A:E,3,FALSE)</f>
        <v>46027</v>
      </c>
      <c r="E26454" s="2" t="str">
        <f>VLOOKUP(C26454,属性!A:E,4,FALSE)</f>
        <v>否</v>
      </c>
      <c r="F26454" t="s">
        <v>42179</v>
      </c>
      <c r="G26454" t="s">
        <v>42180</v>
      </c>
      <c r="H26454" s="2">
        <v>46107</v>
      </c>
      <c r="I26454" t="s">
        <v>99</v>
      </c>
      <c r="J26454" s="2">
        <v>46108</v>
      </c>
    </row>
    <row r="26455" spans="1:10">
      <c r="A26455">
        <v>28279</v>
      </c>
      <c r="B26455" t="str">
        <f>VLOOKUP(C26455,属性!A:E,2,FALSE)</f>
        <v>霸王茶姬</v>
      </c>
      <c r="C26455" t="s">
        <v>42053</v>
      </c>
      <c r="D26455" s="2">
        <f>VLOOKUP(C26455,属性!A:E,3,FALSE)</f>
        <v>46027</v>
      </c>
      <c r="E26455" s="2" t="str">
        <f>VLOOKUP(C26455,属性!A:E,4,FALSE)</f>
        <v>否</v>
      </c>
      <c r="F26455" t="s">
        <v>42181</v>
      </c>
      <c r="G26455" t="s">
        <v>42182</v>
      </c>
      <c r="H26455" s="2">
        <v>46107</v>
      </c>
      <c r="I26455" t="s">
        <v>229</v>
      </c>
      <c r="J26455" s="2">
        <v>46108</v>
      </c>
    </row>
    <row r="26456" spans="1:10">
      <c r="A26456">
        <v>28280</v>
      </c>
      <c r="B26456" t="str">
        <f>VLOOKUP(C26456,属性!A:E,2,FALSE)</f>
        <v>霸王茶姬</v>
      </c>
      <c r="C26456" t="s">
        <v>42053</v>
      </c>
      <c r="D26456" s="2">
        <f>VLOOKUP(C26456,属性!A:E,3,FALSE)</f>
        <v>46027</v>
      </c>
      <c r="E26456" s="2" t="str">
        <f>VLOOKUP(C26456,属性!A:E,4,FALSE)</f>
        <v>否</v>
      </c>
      <c r="F26456" t="s">
        <v>42183</v>
      </c>
      <c r="G26456" t="s">
        <v>42184</v>
      </c>
      <c r="H26456" s="2">
        <v>46106</v>
      </c>
      <c r="I26456" t="s">
        <v>99</v>
      </c>
      <c r="J26456" s="2">
        <v>46108</v>
      </c>
    </row>
    <row r="26457" spans="1:10">
      <c r="A26457">
        <v>28281</v>
      </c>
      <c r="B26457" t="str">
        <f>VLOOKUP(C26457,属性!A:E,2,FALSE)</f>
        <v>霸王茶姬</v>
      </c>
      <c r="C26457" t="s">
        <v>42053</v>
      </c>
      <c r="D26457" s="2">
        <f>VLOOKUP(C26457,属性!A:E,3,FALSE)</f>
        <v>46027</v>
      </c>
      <c r="E26457" s="2" t="str">
        <f>VLOOKUP(C26457,属性!A:E,4,FALSE)</f>
        <v>否</v>
      </c>
      <c r="F26457" t="s">
        <v>42055</v>
      </c>
      <c r="G26457" t="s">
        <v>42185</v>
      </c>
      <c r="H26457" s="2">
        <v>46106</v>
      </c>
      <c r="I26457" t="s">
        <v>99</v>
      </c>
      <c r="J26457" s="2">
        <v>46108</v>
      </c>
    </row>
    <row r="26458" spans="1:10">
      <c r="A26458">
        <v>28282</v>
      </c>
      <c r="B26458" t="str">
        <f>VLOOKUP(C26458,属性!A:E,2,FALSE)</f>
        <v>霸王茶姬</v>
      </c>
      <c r="C26458" t="s">
        <v>42053</v>
      </c>
      <c r="D26458" s="2">
        <f>VLOOKUP(C26458,属性!A:E,3,FALSE)</f>
        <v>46027</v>
      </c>
      <c r="E26458" s="2" t="str">
        <f>VLOOKUP(C26458,属性!A:E,4,FALSE)</f>
        <v>否</v>
      </c>
      <c r="F26458" t="s">
        <v>42186</v>
      </c>
      <c r="G26458" t="s">
        <v>42187</v>
      </c>
      <c r="H26458" s="2">
        <v>46107</v>
      </c>
      <c r="I26458" t="s">
        <v>46</v>
      </c>
      <c r="J26458" s="2">
        <v>46108</v>
      </c>
    </row>
    <row r="26459" spans="1:10">
      <c r="A26459">
        <v>28283</v>
      </c>
      <c r="B26459" t="str">
        <f>VLOOKUP(C26459,属性!A:E,2,FALSE)</f>
        <v>霸王茶姬</v>
      </c>
      <c r="C26459" t="s">
        <v>42053</v>
      </c>
      <c r="D26459" s="2">
        <f>VLOOKUP(C26459,属性!A:E,3,FALSE)</f>
        <v>46027</v>
      </c>
      <c r="E26459" s="2" t="str">
        <f>VLOOKUP(C26459,属性!A:E,4,FALSE)</f>
        <v>否</v>
      </c>
      <c r="F26459" t="s">
        <v>42188</v>
      </c>
      <c r="G26459" t="s">
        <v>42189</v>
      </c>
      <c r="H26459" s="2">
        <v>46107</v>
      </c>
      <c r="I26459" t="s">
        <v>13</v>
      </c>
      <c r="J26459" s="2">
        <v>46108</v>
      </c>
    </row>
    <row r="26460" spans="1:10">
      <c r="A26460">
        <v>28284</v>
      </c>
      <c r="B26460" t="str">
        <f>VLOOKUP(C26460,属性!A:E,2,FALSE)</f>
        <v>霸王茶姬</v>
      </c>
      <c r="C26460" t="s">
        <v>42053</v>
      </c>
      <c r="D26460" s="2">
        <f>VLOOKUP(C26460,属性!A:E,3,FALSE)</f>
        <v>46027</v>
      </c>
      <c r="E26460" s="2" t="str">
        <f>VLOOKUP(C26460,属性!A:E,4,FALSE)</f>
        <v>否</v>
      </c>
      <c r="F26460" t="s">
        <v>42055</v>
      </c>
      <c r="G26460" t="s">
        <v>42190</v>
      </c>
      <c r="H26460" s="2">
        <v>46107</v>
      </c>
      <c r="I26460" t="s">
        <v>99</v>
      </c>
      <c r="J26460" s="2">
        <v>46108</v>
      </c>
    </row>
    <row r="26461" spans="1:10">
      <c r="A26461">
        <v>28285</v>
      </c>
      <c r="B26461" t="str">
        <f>VLOOKUP(C26461,属性!A:E,2,FALSE)</f>
        <v>霸王茶姬</v>
      </c>
      <c r="C26461" t="s">
        <v>42053</v>
      </c>
      <c r="D26461" s="2">
        <f>VLOOKUP(C26461,属性!A:E,3,FALSE)</f>
        <v>46027</v>
      </c>
      <c r="E26461" s="2" t="str">
        <f>VLOOKUP(C26461,属性!A:E,4,FALSE)</f>
        <v>否</v>
      </c>
      <c r="F26461" t="s">
        <v>42191</v>
      </c>
      <c r="G26461" t="s">
        <v>42192</v>
      </c>
      <c r="H26461" s="2">
        <v>46107</v>
      </c>
      <c r="I26461" t="s">
        <v>16</v>
      </c>
      <c r="J26461" s="2">
        <v>46108</v>
      </c>
    </row>
    <row r="26462" spans="1:10">
      <c r="A26462">
        <v>28286</v>
      </c>
      <c r="B26462" t="str">
        <f>VLOOKUP(C26462,属性!A:E,2,FALSE)</f>
        <v>霸王茶姬</v>
      </c>
      <c r="C26462" t="s">
        <v>42053</v>
      </c>
      <c r="D26462" s="2">
        <f>VLOOKUP(C26462,属性!A:E,3,FALSE)</f>
        <v>46027</v>
      </c>
      <c r="E26462" s="2" t="str">
        <f>VLOOKUP(C26462,属性!A:E,4,FALSE)</f>
        <v>否</v>
      </c>
      <c r="F26462" t="s">
        <v>42193</v>
      </c>
      <c r="G26462" t="s">
        <v>42194</v>
      </c>
      <c r="H26462" s="2">
        <v>46106</v>
      </c>
      <c r="I26462" t="s">
        <v>31</v>
      </c>
      <c r="J26462" s="2">
        <v>46108</v>
      </c>
    </row>
    <row r="26463" spans="1:10">
      <c r="A26463">
        <v>28287</v>
      </c>
      <c r="B26463" t="str">
        <f>VLOOKUP(C26463,属性!A:E,2,FALSE)</f>
        <v>霸王茶姬</v>
      </c>
      <c r="C26463" t="s">
        <v>42053</v>
      </c>
      <c r="D26463" s="2">
        <f>VLOOKUP(C26463,属性!A:E,3,FALSE)</f>
        <v>46027</v>
      </c>
      <c r="E26463" s="2" t="str">
        <f>VLOOKUP(C26463,属性!A:E,4,FALSE)</f>
        <v>否</v>
      </c>
      <c r="F26463" t="s">
        <v>42055</v>
      </c>
      <c r="G26463" t="s">
        <v>42195</v>
      </c>
      <c r="H26463" s="2">
        <v>46106</v>
      </c>
      <c r="I26463" t="s">
        <v>99</v>
      </c>
      <c r="J26463" s="2">
        <v>46108</v>
      </c>
    </row>
    <row r="26464" spans="1:10">
      <c r="A26464">
        <v>28288</v>
      </c>
      <c r="B26464" t="str">
        <f>VLOOKUP(C26464,属性!A:E,2,FALSE)</f>
        <v>霸王茶姬</v>
      </c>
      <c r="C26464" t="s">
        <v>42053</v>
      </c>
      <c r="D26464" s="2">
        <f>VLOOKUP(C26464,属性!A:E,3,FALSE)</f>
        <v>46027</v>
      </c>
      <c r="E26464" s="2" t="str">
        <f>VLOOKUP(C26464,属性!A:E,4,FALSE)</f>
        <v>否</v>
      </c>
      <c r="F26464" t="s">
        <v>42196</v>
      </c>
      <c r="G26464" t="s">
        <v>42197</v>
      </c>
      <c r="H26464" s="2">
        <v>46107</v>
      </c>
      <c r="I26464" t="s">
        <v>73</v>
      </c>
      <c r="J26464" s="2">
        <v>46108</v>
      </c>
    </row>
    <row r="26465" spans="1:10">
      <c r="A26465">
        <v>28289</v>
      </c>
      <c r="B26465" t="str">
        <f>VLOOKUP(C26465,属性!A:E,2,FALSE)</f>
        <v>霸王茶姬</v>
      </c>
      <c r="C26465" t="s">
        <v>42053</v>
      </c>
      <c r="D26465" s="2">
        <f>VLOOKUP(C26465,属性!A:E,3,FALSE)</f>
        <v>46027</v>
      </c>
      <c r="E26465" s="2" t="str">
        <f>VLOOKUP(C26465,属性!A:E,4,FALSE)</f>
        <v>否</v>
      </c>
      <c r="F26465" t="s">
        <v>1303</v>
      </c>
      <c r="G26465" t="s">
        <v>42198</v>
      </c>
      <c r="H26465" s="2">
        <v>46106</v>
      </c>
      <c r="I26465" t="s">
        <v>41</v>
      </c>
      <c r="J26465" s="2">
        <v>46108</v>
      </c>
    </row>
    <row r="26466" spans="1:10">
      <c r="A26466">
        <v>28290</v>
      </c>
      <c r="B26466" t="str">
        <f>VLOOKUP(C26466,属性!A:E,2,FALSE)</f>
        <v>霸王茶姬</v>
      </c>
      <c r="C26466" t="s">
        <v>42053</v>
      </c>
      <c r="D26466" s="2">
        <f>VLOOKUP(C26466,属性!A:E,3,FALSE)</f>
        <v>46027</v>
      </c>
      <c r="E26466" s="2" t="str">
        <f>VLOOKUP(C26466,属性!A:E,4,FALSE)</f>
        <v>否</v>
      </c>
      <c r="F26466" t="s">
        <v>42055</v>
      </c>
      <c r="G26466" t="s">
        <v>42199</v>
      </c>
      <c r="H26466" s="2">
        <v>46106</v>
      </c>
      <c r="I26466" t="s">
        <v>99</v>
      </c>
      <c r="J26466" s="2">
        <v>46108</v>
      </c>
    </row>
    <row r="26467" spans="1:10">
      <c r="A26467">
        <v>28291</v>
      </c>
      <c r="B26467" t="str">
        <f>VLOOKUP(C26467,属性!A:E,2,FALSE)</f>
        <v>霸王茶姬</v>
      </c>
      <c r="C26467" t="s">
        <v>42053</v>
      </c>
      <c r="D26467" s="2">
        <f>VLOOKUP(C26467,属性!A:E,3,FALSE)</f>
        <v>46027</v>
      </c>
      <c r="E26467" s="2" t="str">
        <f>VLOOKUP(C26467,属性!A:E,4,FALSE)</f>
        <v>否</v>
      </c>
      <c r="F26467" t="s">
        <v>42200</v>
      </c>
      <c r="G26467" t="s">
        <v>42201</v>
      </c>
      <c r="H26467" s="2">
        <v>46108</v>
      </c>
      <c r="I26467" t="s">
        <v>173</v>
      </c>
      <c r="J26467" s="2">
        <v>46108</v>
      </c>
    </row>
    <row r="26468" spans="1:10">
      <c r="A26468">
        <v>28292</v>
      </c>
      <c r="B26468" t="str">
        <f>VLOOKUP(C26468,属性!A:E,2,FALSE)</f>
        <v>霸王茶姬</v>
      </c>
      <c r="C26468" t="s">
        <v>42053</v>
      </c>
      <c r="D26468" s="2">
        <f>VLOOKUP(C26468,属性!A:E,3,FALSE)</f>
        <v>46027</v>
      </c>
      <c r="E26468" s="2" t="str">
        <f>VLOOKUP(C26468,属性!A:E,4,FALSE)</f>
        <v>否</v>
      </c>
      <c r="F26468" t="s">
        <v>163</v>
      </c>
      <c r="G26468" t="s">
        <v>42202</v>
      </c>
      <c r="H26468" s="2">
        <v>46106</v>
      </c>
      <c r="I26468" t="s">
        <v>320</v>
      </c>
      <c r="J26468" s="2">
        <v>46108</v>
      </c>
    </row>
    <row r="26469" spans="1:10">
      <c r="A26469">
        <v>28293</v>
      </c>
      <c r="B26469" t="str">
        <f>VLOOKUP(C26469,属性!A:E,2,FALSE)</f>
        <v>霸王茶姬</v>
      </c>
      <c r="C26469" t="s">
        <v>42053</v>
      </c>
      <c r="D26469" s="2">
        <f>VLOOKUP(C26469,属性!A:E,3,FALSE)</f>
        <v>46027</v>
      </c>
      <c r="E26469" s="2" t="str">
        <f>VLOOKUP(C26469,属性!A:E,4,FALSE)</f>
        <v>否</v>
      </c>
      <c r="F26469" t="s">
        <v>42055</v>
      </c>
      <c r="G26469" t="s">
        <v>42203</v>
      </c>
      <c r="H26469" s="2">
        <v>46106</v>
      </c>
      <c r="I26469" t="s">
        <v>99</v>
      </c>
      <c r="J26469" s="2">
        <v>46108</v>
      </c>
    </row>
    <row r="26470" spans="1:10">
      <c r="A26470">
        <v>28294</v>
      </c>
      <c r="B26470" t="str">
        <f>VLOOKUP(C26470,属性!A:E,2,FALSE)</f>
        <v>霸王茶姬</v>
      </c>
      <c r="C26470" t="s">
        <v>42053</v>
      </c>
      <c r="D26470" s="2">
        <f>VLOOKUP(C26470,属性!A:E,3,FALSE)</f>
        <v>46027</v>
      </c>
      <c r="E26470" s="2" t="str">
        <f>VLOOKUP(C26470,属性!A:E,4,FALSE)</f>
        <v>否</v>
      </c>
      <c r="F26470" t="s">
        <v>26015</v>
      </c>
      <c r="G26470" t="s">
        <v>42204</v>
      </c>
      <c r="H26470" s="2">
        <v>46107</v>
      </c>
      <c r="I26470" t="s">
        <v>31</v>
      </c>
      <c r="J26470" s="2">
        <v>46108</v>
      </c>
    </row>
    <row r="26471" spans="1:10">
      <c r="A26471">
        <v>28295</v>
      </c>
      <c r="B26471" t="str">
        <f>VLOOKUP(C26471,属性!A:E,2,FALSE)</f>
        <v>霸王茶姬</v>
      </c>
      <c r="C26471" t="s">
        <v>42053</v>
      </c>
      <c r="D26471" s="2">
        <f>VLOOKUP(C26471,属性!A:E,3,FALSE)</f>
        <v>46027</v>
      </c>
      <c r="E26471" s="2" t="str">
        <f>VLOOKUP(C26471,属性!A:E,4,FALSE)</f>
        <v>否</v>
      </c>
      <c r="F26471" t="s">
        <v>42205</v>
      </c>
      <c r="G26471" t="s">
        <v>42206</v>
      </c>
      <c r="H26471" s="2">
        <v>46106</v>
      </c>
      <c r="I26471" t="s">
        <v>13</v>
      </c>
      <c r="J26471" s="2">
        <v>46108</v>
      </c>
    </row>
    <row r="26472" spans="1:10">
      <c r="A26472">
        <v>28296</v>
      </c>
      <c r="B26472" t="str">
        <f>VLOOKUP(C26472,属性!A:E,2,FALSE)</f>
        <v>霸王茶姬</v>
      </c>
      <c r="C26472" t="s">
        <v>42053</v>
      </c>
      <c r="D26472" s="2">
        <f>VLOOKUP(C26472,属性!A:E,3,FALSE)</f>
        <v>46027</v>
      </c>
      <c r="E26472" s="2" t="str">
        <f>VLOOKUP(C26472,属性!A:E,4,FALSE)</f>
        <v>否</v>
      </c>
      <c r="F26472" t="s">
        <v>42205</v>
      </c>
      <c r="G26472" t="s">
        <v>42207</v>
      </c>
      <c r="H26472" s="2">
        <v>46106</v>
      </c>
      <c r="I26472" t="s">
        <v>13</v>
      </c>
      <c r="J26472" s="2">
        <v>46108</v>
      </c>
    </row>
    <row r="26473" spans="1:10">
      <c r="A26473">
        <v>28297</v>
      </c>
      <c r="B26473" t="str">
        <f>VLOOKUP(C26473,属性!A:E,2,FALSE)</f>
        <v>霸王茶姬</v>
      </c>
      <c r="C26473" t="s">
        <v>42053</v>
      </c>
      <c r="D26473" s="2">
        <f>VLOOKUP(C26473,属性!A:E,3,FALSE)</f>
        <v>46027</v>
      </c>
      <c r="E26473" s="2" t="str">
        <f>VLOOKUP(C26473,属性!A:E,4,FALSE)</f>
        <v>否</v>
      </c>
      <c r="F26473" t="s">
        <v>42208</v>
      </c>
      <c r="G26473" t="s">
        <v>2105</v>
      </c>
      <c r="H26473" s="2">
        <v>46107</v>
      </c>
      <c r="I26473" t="s">
        <v>26</v>
      </c>
      <c r="J26473" s="2">
        <v>46108</v>
      </c>
    </row>
    <row r="26474" spans="1:10">
      <c r="A26474">
        <v>28298</v>
      </c>
      <c r="B26474" t="str">
        <f>VLOOKUP(C26474,属性!A:E,2,FALSE)</f>
        <v>霸王茶姬</v>
      </c>
      <c r="C26474" t="s">
        <v>42053</v>
      </c>
      <c r="D26474" s="2">
        <f>VLOOKUP(C26474,属性!A:E,3,FALSE)</f>
        <v>46027</v>
      </c>
      <c r="E26474" s="2" t="str">
        <f>VLOOKUP(C26474,属性!A:E,4,FALSE)</f>
        <v>否</v>
      </c>
      <c r="F26474" t="s">
        <v>42209</v>
      </c>
      <c r="G26474" t="s">
        <v>42210</v>
      </c>
      <c r="H26474" s="2">
        <v>46107</v>
      </c>
      <c r="I26474" t="s">
        <v>38</v>
      </c>
      <c r="J26474" s="2">
        <v>46108</v>
      </c>
    </row>
    <row r="26475" spans="1:10">
      <c r="A26475">
        <v>28299</v>
      </c>
      <c r="B26475" t="str">
        <f>VLOOKUP(C26475,属性!A:E,2,FALSE)</f>
        <v>霸王茶姬</v>
      </c>
      <c r="C26475" t="s">
        <v>42053</v>
      </c>
      <c r="D26475" s="2">
        <f>VLOOKUP(C26475,属性!A:E,3,FALSE)</f>
        <v>46027</v>
      </c>
      <c r="E26475" s="2" t="str">
        <f>VLOOKUP(C26475,属性!A:E,4,FALSE)</f>
        <v>否</v>
      </c>
      <c r="F26475" t="s">
        <v>42211</v>
      </c>
      <c r="G26475" t="s">
        <v>33795</v>
      </c>
      <c r="H26475" s="2">
        <v>46107</v>
      </c>
      <c r="I26475" t="s">
        <v>46</v>
      </c>
      <c r="J26475" s="2">
        <v>46108</v>
      </c>
    </row>
    <row r="26476" spans="1:10">
      <c r="A26476">
        <v>28300</v>
      </c>
      <c r="B26476" t="str">
        <f>VLOOKUP(C26476,属性!A:E,2,FALSE)</f>
        <v>霸王茶姬</v>
      </c>
      <c r="C26476" t="s">
        <v>42053</v>
      </c>
      <c r="D26476" s="2">
        <f>VLOOKUP(C26476,属性!A:E,3,FALSE)</f>
        <v>46027</v>
      </c>
      <c r="E26476" s="2" t="str">
        <f>VLOOKUP(C26476,属性!A:E,4,FALSE)</f>
        <v>否</v>
      </c>
      <c r="F26476" t="s">
        <v>42212</v>
      </c>
      <c r="G26476" t="s">
        <v>42213</v>
      </c>
      <c r="H26476" s="2">
        <v>46107</v>
      </c>
      <c r="I26476" t="s">
        <v>320</v>
      </c>
      <c r="J26476" s="2">
        <v>46108</v>
      </c>
    </row>
    <row r="26477" spans="1:10">
      <c r="A26477">
        <v>28301</v>
      </c>
      <c r="B26477" t="str">
        <f>VLOOKUP(C26477,属性!A:E,2,FALSE)</f>
        <v>霸王茶姬</v>
      </c>
      <c r="C26477" t="s">
        <v>42053</v>
      </c>
      <c r="D26477" s="2">
        <f>VLOOKUP(C26477,属性!A:E,3,FALSE)</f>
        <v>46027</v>
      </c>
      <c r="E26477" s="2" t="str">
        <f>VLOOKUP(C26477,属性!A:E,4,FALSE)</f>
        <v>否</v>
      </c>
      <c r="F26477" t="s">
        <v>42214</v>
      </c>
      <c r="G26477" t="s">
        <v>42215</v>
      </c>
      <c r="H26477" s="2">
        <v>46107</v>
      </c>
      <c r="I26477" t="s">
        <v>38</v>
      </c>
      <c r="J26477" s="2">
        <v>46108</v>
      </c>
    </row>
    <row r="26478" spans="1:10">
      <c r="A26478">
        <v>28302</v>
      </c>
      <c r="B26478" t="str">
        <f>VLOOKUP(C26478,属性!A:E,2,FALSE)</f>
        <v>霸王茶姬</v>
      </c>
      <c r="C26478" t="s">
        <v>42053</v>
      </c>
      <c r="D26478" s="2">
        <f>VLOOKUP(C26478,属性!A:E,3,FALSE)</f>
        <v>46027</v>
      </c>
      <c r="E26478" s="2" t="str">
        <f>VLOOKUP(C26478,属性!A:E,4,FALSE)</f>
        <v>否</v>
      </c>
      <c r="F26478" t="s">
        <v>42216</v>
      </c>
      <c r="G26478" t="s">
        <v>42217</v>
      </c>
      <c r="H26478" s="2">
        <v>46107</v>
      </c>
      <c r="I26478" t="s">
        <v>46</v>
      </c>
      <c r="J26478" s="2">
        <v>46108</v>
      </c>
    </row>
    <row r="26479" spans="1:10">
      <c r="A26479">
        <v>28303</v>
      </c>
      <c r="B26479" t="str">
        <f>VLOOKUP(C26479,属性!A:E,2,FALSE)</f>
        <v>霸王茶姬</v>
      </c>
      <c r="C26479" t="s">
        <v>42053</v>
      </c>
      <c r="D26479" s="2">
        <f>VLOOKUP(C26479,属性!A:E,3,FALSE)</f>
        <v>46027</v>
      </c>
      <c r="E26479" s="2" t="str">
        <f>VLOOKUP(C26479,属性!A:E,4,FALSE)</f>
        <v>否</v>
      </c>
      <c r="F26479" t="s">
        <v>42218</v>
      </c>
      <c r="G26479" t="s">
        <v>412</v>
      </c>
      <c r="H26479" s="2">
        <v>46107</v>
      </c>
      <c r="I26479" t="s">
        <v>41</v>
      </c>
      <c r="J26479" s="2">
        <v>46108</v>
      </c>
    </row>
    <row r="26480" spans="1:10">
      <c r="A26480">
        <v>28304</v>
      </c>
      <c r="B26480" t="str">
        <f>VLOOKUP(C26480,属性!A:E,2,FALSE)</f>
        <v>霸王茶姬</v>
      </c>
      <c r="C26480" t="s">
        <v>42053</v>
      </c>
      <c r="D26480" s="2">
        <f>VLOOKUP(C26480,属性!A:E,3,FALSE)</f>
        <v>46027</v>
      </c>
      <c r="E26480" s="2" t="str">
        <f>VLOOKUP(C26480,属性!A:E,4,FALSE)</f>
        <v>否</v>
      </c>
      <c r="F26480" t="s">
        <v>42219</v>
      </c>
      <c r="G26480" t="s">
        <v>42220</v>
      </c>
      <c r="H26480" s="2">
        <v>46107</v>
      </c>
      <c r="I26480" t="s">
        <v>23</v>
      </c>
      <c r="J26480" s="2">
        <v>46108</v>
      </c>
    </row>
    <row r="26481" spans="1:10">
      <c r="A26481">
        <v>28305</v>
      </c>
      <c r="B26481" t="str">
        <f>VLOOKUP(C26481,属性!A:E,2,FALSE)</f>
        <v>霸王茶姬</v>
      </c>
      <c r="C26481" t="s">
        <v>42053</v>
      </c>
      <c r="D26481" s="2">
        <f>VLOOKUP(C26481,属性!A:E,3,FALSE)</f>
        <v>46027</v>
      </c>
      <c r="E26481" s="2" t="str">
        <f>VLOOKUP(C26481,属性!A:E,4,FALSE)</f>
        <v>否</v>
      </c>
      <c r="F26481" t="s">
        <v>6696</v>
      </c>
      <c r="G26481" t="s">
        <v>42221</v>
      </c>
      <c r="H26481" s="2">
        <v>46107</v>
      </c>
      <c r="I26481" t="s">
        <v>724</v>
      </c>
      <c r="J26481" s="2">
        <v>46108</v>
      </c>
    </row>
    <row r="26482" spans="1:10">
      <c r="A26482">
        <v>28306</v>
      </c>
      <c r="B26482" t="str">
        <f>VLOOKUP(C26482,属性!A:E,2,FALSE)</f>
        <v>霸王茶姬</v>
      </c>
      <c r="C26482" t="s">
        <v>42053</v>
      </c>
      <c r="D26482" s="2">
        <f>VLOOKUP(C26482,属性!A:E,3,FALSE)</f>
        <v>46027</v>
      </c>
      <c r="E26482" s="2" t="str">
        <f>VLOOKUP(C26482,属性!A:E,4,FALSE)</f>
        <v>否</v>
      </c>
      <c r="F26482" t="s">
        <v>42222</v>
      </c>
      <c r="G26482" t="s">
        <v>42223</v>
      </c>
      <c r="H26482" s="2">
        <v>46107</v>
      </c>
      <c r="I26482" t="s">
        <v>309</v>
      </c>
      <c r="J26482" s="2">
        <v>46108</v>
      </c>
    </row>
    <row r="26483" spans="1:10">
      <c r="A26483">
        <v>28307</v>
      </c>
      <c r="B26483" t="str">
        <f>VLOOKUP(C26483,属性!A:E,2,FALSE)</f>
        <v>霸王茶姬</v>
      </c>
      <c r="C26483" t="s">
        <v>42053</v>
      </c>
      <c r="D26483" s="2">
        <f>VLOOKUP(C26483,属性!A:E,3,FALSE)</f>
        <v>46027</v>
      </c>
      <c r="E26483" s="2" t="str">
        <f>VLOOKUP(C26483,属性!A:E,4,FALSE)</f>
        <v>否</v>
      </c>
      <c r="F26483" t="s">
        <v>42224</v>
      </c>
      <c r="G26483" t="s">
        <v>1050</v>
      </c>
      <c r="H26483" s="2">
        <v>46107</v>
      </c>
      <c r="I26483" t="s">
        <v>439</v>
      </c>
      <c r="J26483" s="2">
        <v>46108</v>
      </c>
    </row>
    <row r="26484" spans="1:10">
      <c r="A26484">
        <v>28308</v>
      </c>
      <c r="B26484" t="str">
        <f>VLOOKUP(C26484,属性!A:E,2,FALSE)</f>
        <v>霸王茶姬</v>
      </c>
      <c r="C26484" t="s">
        <v>42053</v>
      </c>
      <c r="D26484" s="2">
        <f>VLOOKUP(C26484,属性!A:E,3,FALSE)</f>
        <v>46027</v>
      </c>
      <c r="E26484" s="2" t="str">
        <f>VLOOKUP(C26484,属性!A:E,4,FALSE)</f>
        <v>否</v>
      </c>
      <c r="F26484" t="s">
        <v>42225</v>
      </c>
      <c r="G26484" t="s">
        <v>42226</v>
      </c>
      <c r="H26484" s="2">
        <v>46107</v>
      </c>
      <c r="I26484" t="s">
        <v>99</v>
      </c>
      <c r="J26484" s="2">
        <v>46108</v>
      </c>
    </row>
    <row r="26485" spans="1:10">
      <c r="A26485">
        <v>28309</v>
      </c>
      <c r="B26485" t="str">
        <f>VLOOKUP(C26485,属性!A:E,2,FALSE)</f>
        <v>霸王茶姬</v>
      </c>
      <c r="C26485" t="s">
        <v>42053</v>
      </c>
      <c r="D26485" s="2">
        <f>VLOOKUP(C26485,属性!A:E,3,FALSE)</f>
        <v>46027</v>
      </c>
      <c r="E26485" s="2" t="str">
        <f>VLOOKUP(C26485,属性!A:E,4,FALSE)</f>
        <v>否</v>
      </c>
      <c r="F26485" t="s">
        <v>163</v>
      </c>
      <c r="G26485" t="s">
        <v>42227</v>
      </c>
      <c r="H26485" s="2">
        <v>46107</v>
      </c>
      <c r="I26485" t="s">
        <v>78</v>
      </c>
      <c r="J26485" s="2">
        <v>46108</v>
      </c>
    </row>
    <row r="26486" spans="1:10">
      <c r="A26486">
        <v>28310</v>
      </c>
      <c r="B26486" t="str">
        <f>VLOOKUP(C26486,属性!A:E,2,FALSE)</f>
        <v>霸王茶姬</v>
      </c>
      <c r="C26486" t="s">
        <v>42053</v>
      </c>
      <c r="D26486" s="2">
        <f>VLOOKUP(C26486,属性!A:E,3,FALSE)</f>
        <v>46027</v>
      </c>
      <c r="E26486" s="2" t="str">
        <f>VLOOKUP(C26486,属性!A:E,4,FALSE)</f>
        <v>否</v>
      </c>
      <c r="F26486" t="s">
        <v>42228</v>
      </c>
      <c r="G26486" t="s">
        <v>42229</v>
      </c>
      <c r="H26486" s="2">
        <v>46107</v>
      </c>
      <c r="I26486" t="s">
        <v>46</v>
      </c>
      <c r="J26486" s="2">
        <v>46108</v>
      </c>
    </row>
    <row r="26487" spans="1:10">
      <c r="A26487">
        <v>28311</v>
      </c>
      <c r="B26487" t="str">
        <f>VLOOKUP(C26487,属性!A:E,2,FALSE)</f>
        <v>霸王茶姬</v>
      </c>
      <c r="C26487" t="s">
        <v>42053</v>
      </c>
      <c r="D26487" s="2">
        <f>VLOOKUP(C26487,属性!A:E,3,FALSE)</f>
        <v>46027</v>
      </c>
      <c r="E26487" s="2" t="str">
        <f>VLOOKUP(C26487,属性!A:E,4,FALSE)</f>
        <v>否</v>
      </c>
      <c r="F26487" t="s">
        <v>42230</v>
      </c>
      <c r="G26487" t="s">
        <v>3201</v>
      </c>
      <c r="H26487" s="2">
        <v>46107</v>
      </c>
      <c r="I26487" t="s">
        <v>78</v>
      </c>
      <c r="J26487" s="2">
        <v>46108</v>
      </c>
    </row>
    <row r="26488" spans="1:10">
      <c r="A26488">
        <v>28312</v>
      </c>
      <c r="B26488" t="str">
        <f>VLOOKUP(C26488,属性!A:E,2,FALSE)</f>
        <v>霸王茶姬</v>
      </c>
      <c r="C26488" t="s">
        <v>42053</v>
      </c>
      <c r="D26488" s="2">
        <f>VLOOKUP(C26488,属性!A:E,3,FALSE)</f>
        <v>46027</v>
      </c>
      <c r="E26488" s="2" t="str">
        <f>VLOOKUP(C26488,属性!A:E,4,FALSE)</f>
        <v>否</v>
      </c>
      <c r="F26488" t="s">
        <v>42231</v>
      </c>
      <c r="G26488" t="s">
        <v>42232</v>
      </c>
      <c r="H26488" s="2">
        <v>46107</v>
      </c>
      <c r="I26488" t="s">
        <v>13</v>
      </c>
      <c r="J26488" s="2">
        <v>46108</v>
      </c>
    </row>
    <row r="26489" spans="1:10">
      <c r="A26489">
        <v>28313</v>
      </c>
      <c r="B26489" t="str">
        <f>VLOOKUP(C26489,属性!A:E,2,FALSE)</f>
        <v>霸王茶姬</v>
      </c>
      <c r="C26489" t="s">
        <v>42053</v>
      </c>
      <c r="D26489" s="2">
        <f>VLOOKUP(C26489,属性!A:E,3,FALSE)</f>
        <v>46027</v>
      </c>
      <c r="E26489" s="2" t="str">
        <f>VLOOKUP(C26489,属性!A:E,4,FALSE)</f>
        <v>否</v>
      </c>
      <c r="F26489" t="s">
        <v>42233</v>
      </c>
      <c r="G26489" t="s">
        <v>42234</v>
      </c>
      <c r="H26489" s="2">
        <v>46107</v>
      </c>
      <c r="I26489" t="s">
        <v>99</v>
      </c>
      <c r="J26489" s="2">
        <v>46108</v>
      </c>
    </row>
    <row r="26490" spans="1:10">
      <c r="A26490">
        <v>28314</v>
      </c>
      <c r="B26490" t="str">
        <f>VLOOKUP(C26490,属性!A:E,2,FALSE)</f>
        <v>霸王茶姬</v>
      </c>
      <c r="C26490" t="s">
        <v>42053</v>
      </c>
      <c r="D26490" s="2">
        <f>VLOOKUP(C26490,属性!A:E,3,FALSE)</f>
        <v>46027</v>
      </c>
      <c r="E26490" s="2" t="str">
        <f>VLOOKUP(C26490,属性!A:E,4,FALSE)</f>
        <v>否</v>
      </c>
      <c r="F26490" t="s">
        <v>42235</v>
      </c>
      <c r="G26490" t="s">
        <v>42236</v>
      </c>
      <c r="H26490" s="2">
        <v>46107</v>
      </c>
      <c r="I26490" t="s">
        <v>13</v>
      </c>
      <c r="J26490" s="2">
        <v>46108</v>
      </c>
    </row>
    <row r="26491" spans="1:10">
      <c r="A26491">
        <v>28315</v>
      </c>
      <c r="B26491" t="str">
        <f>VLOOKUP(C26491,属性!A:E,2,FALSE)</f>
        <v>霸王茶姬</v>
      </c>
      <c r="C26491" t="s">
        <v>42053</v>
      </c>
      <c r="D26491" s="2">
        <f>VLOOKUP(C26491,属性!A:E,3,FALSE)</f>
        <v>46027</v>
      </c>
      <c r="E26491" s="2" t="str">
        <f>VLOOKUP(C26491,属性!A:E,4,FALSE)</f>
        <v>否</v>
      </c>
      <c r="F26491" t="s">
        <v>163</v>
      </c>
      <c r="G26491" t="s">
        <v>42237</v>
      </c>
      <c r="H26491" s="2">
        <v>46107</v>
      </c>
      <c r="I26491" t="s">
        <v>56</v>
      </c>
      <c r="J26491" s="2">
        <v>46108</v>
      </c>
    </row>
    <row r="26492" spans="1:10">
      <c r="A26492">
        <v>28316</v>
      </c>
      <c r="B26492" t="str">
        <f>VLOOKUP(C26492,属性!A:E,2,FALSE)</f>
        <v>霸王茶姬</v>
      </c>
      <c r="C26492" t="s">
        <v>42053</v>
      </c>
      <c r="D26492" s="2">
        <f>VLOOKUP(C26492,属性!A:E,3,FALSE)</f>
        <v>46027</v>
      </c>
      <c r="E26492" s="2" t="str">
        <f>VLOOKUP(C26492,属性!A:E,4,FALSE)</f>
        <v>否</v>
      </c>
      <c r="F26492" t="s">
        <v>42238</v>
      </c>
      <c r="G26492" t="s">
        <v>42239</v>
      </c>
      <c r="H26492" s="2">
        <v>46107</v>
      </c>
      <c r="I26492" t="s">
        <v>41</v>
      </c>
      <c r="J26492" s="2">
        <v>46108</v>
      </c>
    </row>
    <row r="26493" spans="1:10">
      <c r="A26493">
        <v>28317</v>
      </c>
      <c r="B26493" t="str">
        <f>VLOOKUP(C26493,属性!A:E,2,FALSE)</f>
        <v>霸王茶姬</v>
      </c>
      <c r="C26493" t="s">
        <v>42053</v>
      </c>
      <c r="D26493" s="2">
        <f>VLOOKUP(C26493,属性!A:E,3,FALSE)</f>
        <v>46027</v>
      </c>
      <c r="E26493" s="2" t="str">
        <f>VLOOKUP(C26493,属性!A:E,4,FALSE)</f>
        <v>否</v>
      </c>
      <c r="F26493" t="s">
        <v>42240</v>
      </c>
      <c r="G26493" t="s">
        <v>42241</v>
      </c>
      <c r="H26493" s="2">
        <v>46107</v>
      </c>
      <c r="I26493" t="s">
        <v>94</v>
      </c>
      <c r="J26493" s="2">
        <v>46108</v>
      </c>
    </row>
    <row r="26494" spans="1:10">
      <c r="A26494">
        <v>28318</v>
      </c>
      <c r="B26494" t="str">
        <f>VLOOKUP(C26494,属性!A:E,2,FALSE)</f>
        <v>霸王茶姬</v>
      </c>
      <c r="C26494" t="s">
        <v>42053</v>
      </c>
      <c r="D26494" s="2">
        <f>VLOOKUP(C26494,属性!A:E,3,FALSE)</f>
        <v>46027</v>
      </c>
      <c r="E26494" s="2" t="str">
        <f>VLOOKUP(C26494,属性!A:E,4,FALSE)</f>
        <v>否</v>
      </c>
      <c r="F26494" t="s">
        <v>42242</v>
      </c>
      <c r="G26494" t="s">
        <v>17731</v>
      </c>
      <c r="H26494" s="2">
        <v>46107</v>
      </c>
      <c r="I26494" t="s">
        <v>62</v>
      </c>
      <c r="J26494" s="2">
        <v>46108</v>
      </c>
    </row>
    <row r="26495" spans="1:10">
      <c r="A26495">
        <v>28319</v>
      </c>
      <c r="B26495" t="str">
        <f>VLOOKUP(C26495,属性!A:E,2,FALSE)</f>
        <v>霸王茶姬</v>
      </c>
      <c r="C26495" t="s">
        <v>42053</v>
      </c>
      <c r="D26495" s="2">
        <f>VLOOKUP(C26495,属性!A:E,3,FALSE)</f>
        <v>46027</v>
      </c>
      <c r="E26495" s="2" t="str">
        <f>VLOOKUP(C26495,属性!A:E,4,FALSE)</f>
        <v>否</v>
      </c>
      <c r="F26495" t="s">
        <v>9119</v>
      </c>
      <c r="G26495" t="s">
        <v>42243</v>
      </c>
      <c r="H26495" s="2">
        <v>46107</v>
      </c>
      <c r="I26495" t="s">
        <v>211</v>
      </c>
      <c r="J26495" s="2">
        <v>46108</v>
      </c>
    </row>
    <row r="26496" spans="1:10">
      <c r="A26496">
        <v>28320</v>
      </c>
      <c r="B26496" t="str">
        <f>VLOOKUP(C26496,属性!A:E,2,FALSE)</f>
        <v>霸王茶姬</v>
      </c>
      <c r="C26496" t="s">
        <v>42053</v>
      </c>
      <c r="D26496" s="2">
        <f>VLOOKUP(C26496,属性!A:E,3,FALSE)</f>
        <v>46027</v>
      </c>
      <c r="E26496" s="2" t="str">
        <f>VLOOKUP(C26496,属性!A:E,4,FALSE)</f>
        <v>否</v>
      </c>
      <c r="F26496" t="s">
        <v>42244</v>
      </c>
      <c r="G26496" t="s">
        <v>42245</v>
      </c>
      <c r="H26496" s="2">
        <v>46107</v>
      </c>
      <c r="I26496" t="s">
        <v>173</v>
      </c>
      <c r="J26496" s="2">
        <v>46108</v>
      </c>
    </row>
    <row r="26497" spans="1:10">
      <c r="A26497">
        <v>28321</v>
      </c>
      <c r="B26497" t="str">
        <f>VLOOKUP(C26497,属性!A:E,2,FALSE)</f>
        <v>霸王茶姬</v>
      </c>
      <c r="C26497" t="s">
        <v>42053</v>
      </c>
      <c r="D26497" s="2">
        <f>VLOOKUP(C26497,属性!A:E,3,FALSE)</f>
        <v>46027</v>
      </c>
      <c r="E26497" s="2" t="str">
        <f>VLOOKUP(C26497,属性!A:E,4,FALSE)</f>
        <v>否</v>
      </c>
      <c r="F26497" t="s">
        <v>42246</v>
      </c>
      <c r="G26497" t="s">
        <v>42247</v>
      </c>
      <c r="H26497" s="2">
        <v>46107</v>
      </c>
      <c r="I26497" t="s">
        <v>31</v>
      </c>
      <c r="J26497" s="2">
        <v>46108</v>
      </c>
    </row>
    <row r="26498" spans="1:10">
      <c r="A26498">
        <v>28322</v>
      </c>
      <c r="B26498" t="str">
        <f>VLOOKUP(C26498,属性!A:E,2,FALSE)</f>
        <v>霸王茶姬</v>
      </c>
      <c r="C26498" t="s">
        <v>42053</v>
      </c>
      <c r="D26498" s="2">
        <f>VLOOKUP(C26498,属性!A:E,3,FALSE)</f>
        <v>46027</v>
      </c>
      <c r="E26498" s="2" t="str">
        <f>VLOOKUP(C26498,属性!A:E,4,FALSE)</f>
        <v>否</v>
      </c>
      <c r="F26498" t="s">
        <v>42248</v>
      </c>
      <c r="G26498" t="s">
        <v>42249</v>
      </c>
      <c r="H26498" s="2">
        <v>46107</v>
      </c>
      <c r="I26498" t="s">
        <v>13</v>
      </c>
      <c r="J26498" s="2">
        <v>46108</v>
      </c>
    </row>
    <row r="26499" spans="1:10">
      <c r="A26499">
        <v>28323</v>
      </c>
      <c r="B26499" t="str">
        <f>VLOOKUP(C26499,属性!A:E,2,FALSE)</f>
        <v>霸王茶姬</v>
      </c>
      <c r="C26499" t="s">
        <v>42053</v>
      </c>
      <c r="D26499" s="2">
        <f>VLOOKUP(C26499,属性!A:E,3,FALSE)</f>
        <v>46027</v>
      </c>
      <c r="E26499" s="2" t="str">
        <f>VLOOKUP(C26499,属性!A:E,4,FALSE)</f>
        <v>否</v>
      </c>
      <c r="F26499" t="s">
        <v>42250</v>
      </c>
      <c r="G26499" t="s">
        <v>42251</v>
      </c>
      <c r="H26499" s="2">
        <v>46107</v>
      </c>
      <c r="I26499" t="s">
        <v>46</v>
      </c>
      <c r="J26499" s="2">
        <v>46108</v>
      </c>
    </row>
    <row r="26500" spans="1:10">
      <c r="A26500">
        <v>28324</v>
      </c>
      <c r="B26500" t="str">
        <f>VLOOKUP(C26500,属性!A:E,2,FALSE)</f>
        <v>霸王茶姬</v>
      </c>
      <c r="C26500" t="s">
        <v>42053</v>
      </c>
      <c r="D26500" s="2">
        <f>VLOOKUP(C26500,属性!A:E,3,FALSE)</f>
        <v>46027</v>
      </c>
      <c r="E26500" s="2" t="str">
        <f>VLOOKUP(C26500,属性!A:E,4,FALSE)</f>
        <v>否</v>
      </c>
      <c r="F26500" t="s">
        <v>42252</v>
      </c>
      <c r="G26500" t="s">
        <v>42253</v>
      </c>
      <c r="H26500" s="2">
        <v>46107</v>
      </c>
      <c r="I26500" t="s">
        <v>94</v>
      </c>
      <c r="J26500" s="2">
        <v>46108</v>
      </c>
    </row>
    <row r="26501" spans="1:10">
      <c r="A26501">
        <v>28325</v>
      </c>
      <c r="B26501" t="str">
        <f>VLOOKUP(C26501,属性!A:E,2,FALSE)</f>
        <v>霸王茶姬</v>
      </c>
      <c r="C26501" t="s">
        <v>42053</v>
      </c>
      <c r="D26501" s="2">
        <f>VLOOKUP(C26501,属性!A:E,3,FALSE)</f>
        <v>46027</v>
      </c>
      <c r="E26501" s="2" t="str">
        <f>VLOOKUP(C26501,属性!A:E,4,FALSE)</f>
        <v>否</v>
      </c>
      <c r="F26501" t="s">
        <v>42254</v>
      </c>
      <c r="G26501" t="s">
        <v>42255</v>
      </c>
      <c r="H26501" s="2">
        <v>46107</v>
      </c>
      <c r="I26501" t="s">
        <v>13</v>
      </c>
      <c r="J26501" s="2">
        <v>46108</v>
      </c>
    </row>
    <row r="26502" spans="1:10">
      <c r="A26502">
        <v>28326</v>
      </c>
      <c r="B26502" t="str">
        <f>VLOOKUP(C26502,属性!A:E,2,FALSE)</f>
        <v>霸王茶姬</v>
      </c>
      <c r="C26502" t="s">
        <v>42053</v>
      </c>
      <c r="D26502" s="2">
        <f>VLOOKUP(C26502,属性!A:E,3,FALSE)</f>
        <v>46027</v>
      </c>
      <c r="E26502" s="2" t="str">
        <f>VLOOKUP(C26502,属性!A:E,4,FALSE)</f>
        <v>否</v>
      </c>
      <c r="F26502" t="s">
        <v>6773</v>
      </c>
      <c r="G26502" t="s">
        <v>42256</v>
      </c>
      <c r="H26502" s="2">
        <v>46107</v>
      </c>
      <c r="I26502" t="s">
        <v>56</v>
      </c>
      <c r="J26502" s="2">
        <v>46108</v>
      </c>
    </row>
    <row r="26503" spans="1:10">
      <c r="A26503">
        <v>28327</v>
      </c>
      <c r="B26503" t="str">
        <f>VLOOKUP(C26503,属性!A:E,2,FALSE)</f>
        <v>霸王茶姬</v>
      </c>
      <c r="C26503" t="s">
        <v>42053</v>
      </c>
      <c r="D26503" s="2">
        <f>VLOOKUP(C26503,属性!A:E,3,FALSE)</f>
        <v>46027</v>
      </c>
      <c r="E26503" s="2" t="str">
        <f>VLOOKUP(C26503,属性!A:E,4,FALSE)</f>
        <v>否</v>
      </c>
      <c r="F26503" t="s">
        <v>42257</v>
      </c>
      <c r="G26503" t="s">
        <v>42258</v>
      </c>
      <c r="H26503" s="2">
        <v>46107</v>
      </c>
      <c r="I26503" t="s">
        <v>46</v>
      </c>
      <c r="J26503" s="2">
        <v>46108</v>
      </c>
    </row>
    <row r="26504" spans="1:10">
      <c r="A26504">
        <v>28328</v>
      </c>
      <c r="B26504" t="str">
        <f>VLOOKUP(C26504,属性!A:E,2,FALSE)</f>
        <v>霸王茶姬</v>
      </c>
      <c r="C26504" t="s">
        <v>42053</v>
      </c>
      <c r="D26504" s="2">
        <f>VLOOKUP(C26504,属性!A:E,3,FALSE)</f>
        <v>46027</v>
      </c>
      <c r="E26504" s="2" t="str">
        <f>VLOOKUP(C26504,属性!A:E,4,FALSE)</f>
        <v>否</v>
      </c>
      <c r="F26504" t="s">
        <v>10167</v>
      </c>
      <c r="G26504" t="s">
        <v>237</v>
      </c>
      <c r="H26504" s="2">
        <v>46107</v>
      </c>
      <c r="I26504" t="s">
        <v>38</v>
      </c>
      <c r="J26504" s="2">
        <v>46108</v>
      </c>
    </row>
    <row r="26505" spans="1:10">
      <c r="A26505">
        <v>28329</v>
      </c>
      <c r="B26505" t="str">
        <f>VLOOKUP(C26505,属性!A:E,2,FALSE)</f>
        <v>霸王茶姬</v>
      </c>
      <c r="C26505" t="s">
        <v>42053</v>
      </c>
      <c r="D26505" s="2">
        <f>VLOOKUP(C26505,属性!A:E,3,FALSE)</f>
        <v>46027</v>
      </c>
      <c r="E26505" s="2" t="str">
        <f>VLOOKUP(C26505,属性!A:E,4,FALSE)</f>
        <v>否</v>
      </c>
      <c r="F26505" t="s">
        <v>42259</v>
      </c>
      <c r="G26505" t="s">
        <v>42260</v>
      </c>
      <c r="H26505" s="2">
        <v>46107</v>
      </c>
      <c r="I26505" t="s">
        <v>133</v>
      </c>
      <c r="J26505" s="2">
        <v>46108</v>
      </c>
    </row>
    <row r="26506" spans="1:10">
      <c r="A26506">
        <v>28330</v>
      </c>
      <c r="B26506" t="str">
        <f>VLOOKUP(C26506,属性!A:E,2,FALSE)</f>
        <v>霸王茶姬</v>
      </c>
      <c r="C26506" t="s">
        <v>42053</v>
      </c>
      <c r="D26506" s="2">
        <f>VLOOKUP(C26506,属性!A:E,3,FALSE)</f>
        <v>46027</v>
      </c>
      <c r="E26506" s="2" t="str">
        <f>VLOOKUP(C26506,属性!A:E,4,FALSE)</f>
        <v>否</v>
      </c>
      <c r="F26506" t="s">
        <v>42261</v>
      </c>
      <c r="G26506" t="s">
        <v>42262</v>
      </c>
      <c r="H26506" s="2">
        <v>46107</v>
      </c>
      <c r="I26506" t="s">
        <v>31</v>
      </c>
      <c r="J26506" s="2">
        <v>46108</v>
      </c>
    </row>
    <row r="26507" spans="1:10">
      <c r="A26507">
        <v>28331</v>
      </c>
      <c r="B26507" t="str">
        <f>VLOOKUP(C26507,属性!A:E,2,FALSE)</f>
        <v>霸王茶姬</v>
      </c>
      <c r="C26507" t="s">
        <v>42053</v>
      </c>
      <c r="D26507" s="2">
        <f>VLOOKUP(C26507,属性!A:E,3,FALSE)</f>
        <v>46027</v>
      </c>
      <c r="E26507" s="2" t="str">
        <f>VLOOKUP(C26507,属性!A:E,4,FALSE)</f>
        <v>否</v>
      </c>
      <c r="F26507" t="s">
        <v>163</v>
      </c>
      <c r="G26507" t="s">
        <v>42263</v>
      </c>
      <c r="H26507" s="2">
        <v>46107</v>
      </c>
      <c r="I26507" t="s">
        <v>303</v>
      </c>
      <c r="J26507" s="2">
        <v>46108</v>
      </c>
    </row>
    <row r="26508" spans="1:10">
      <c r="A26508">
        <v>28332</v>
      </c>
      <c r="B26508" t="str">
        <f>VLOOKUP(C26508,属性!A:E,2,FALSE)</f>
        <v>霸王茶姬</v>
      </c>
      <c r="C26508" t="s">
        <v>42053</v>
      </c>
      <c r="D26508" s="2">
        <f>VLOOKUP(C26508,属性!A:E,3,FALSE)</f>
        <v>46027</v>
      </c>
      <c r="E26508" s="2" t="str">
        <f>VLOOKUP(C26508,属性!A:E,4,FALSE)</f>
        <v>否</v>
      </c>
      <c r="F26508" t="s">
        <v>42264</v>
      </c>
      <c r="G26508" t="s">
        <v>42265</v>
      </c>
      <c r="H26508" s="2">
        <v>46107</v>
      </c>
      <c r="I26508" t="s">
        <v>13</v>
      </c>
      <c r="J26508" s="2">
        <v>46108</v>
      </c>
    </row>
    <row r="26509" spans="1:10">
      <c r="A26509">
        <v>28333</v>
      </c>
      <c r="B26509" t="str">
        <f>VLOOKUP(C26509,属性!A:E,2,FALSE)</f>
        <v>霸王茶姬</v>
      </c>
      <c r="C26509" t="s">
        <v>42053</v>
      </c>
      <c r="D26509" s="2">
        <f>VLOOKUP(C26509,属性!A:E,3,FALSE)</f>
        <v>46027</v>
      </c>
      <c r="E26509" s="2" t="str">
        <f>VLOOKUP(C26509,属性!A:E,4,FALSE)</f>
        <v>否</v>
      </c>
      <c r="F26509" t="s">
        <v>42266</v>
      </c>
      <c r="G26509" t="s">
        <v>42267</v>
      </c>
      <c r="H26509" s="2">
        <v>46107</v>
      </c>
      <c r="I26509" t="s">
        <v>144</v>
      </c>
      <c r="J26509" s="2">
        <v>46108</v>
      </c>
    </row>
    <row r="26510" spans="1:10">
      <c r="A26510">
        <v>28334</v>
      </c>
      <c r="B26510" t="str">
        <f>VLOOKUP(C26510,属性!A:E,2,FALSE)</f>
        <v>霸王茶姬</v>
      </c>
      <c r="C26510" t="s">
        <v>42053</v>
      </c>
      <c r="D26510" s="2">
        <f>VLOOKUP(C26510,属性!A:E,3,FALSE)</f>
        <v>46027</v>
      </c>
      <c r="E26510" s="2" t="str">
        <f>VLOOKUP(C26510,属性!A:E,4,FALSE)</f>
        <v>否</v>
      </c>
      <c r="F26510" t="s">
        <v>42268</v>
      </c>
      <c r="G26510" t="s">
        <v>42269</v>
      </c>
      <c r="H26510" s="2">
        <v>46107</v>
      </c>
      <c r="I26510" t="s">
        <v>13</v>
      </c>
      <c r="J26510" s="2">
        <v>46108</v>
      </c>
    </row>
    <row r="26511" spans="1:10">
      <c r="A26511">
        <v>28335</v>
      </c>
      <c r="B26511" t="str">
        <f>VLOOKUP(C26511,属性!A:E,2,FALSE)</f>
        <v>霸王茶姬</v>
      </c>
      <c r="C26511" t="s">
        <v>42053</v>
      </c>
      <c r="D26511" s="2">
        <f>VLOOKUP(C26511,属性!A:E,3,FALSE)</f>
        <v>46027</v>
      </c>
      <c r="E26511" s="2" t="str">
        <f>VLOOKUP(C26511,属性!A:E,4,FALSE)</f>
        <v>否</v>
      </c>
      <c r="F26511" t="s">
        <v>42270</v>
      </c>
      <c r="G26511" t="s">
        <v>42271</v>
      </c>
      <c r="H26511" s="2">
        <v>46107</v>
      </c>
      <c r="I26511" t="s">
        <v>46</v>
      </c>
      <c r="J26511" s="2">
        <v>46108</v>
      </c>
    </row>
    <row r="26512" spans="1:10">
      <c r="A26512">
        <v>28336</v>
      </c>
      <c r="B26512" t="str">
        <f>VLOOKUP(C26512,属性!A:E,2,FALSE)</f>
        <v>霸王茶姬</v>
      </c>
      <c r="C26512" t="s">
        <v>42053</v>
      </c>
      <c r="D26512" s="2">
        <f>VLOOKUP(C26512,属性!A:E,3,FALSE)</f>
        <v>46027</v>
      </c>
      <c r="E26512" s="2" t="str">
        <f>VLOOKUP(C26512,属性!A:E,4,FALSE)</f>
        <v>否</v>
      </c>
      <c r="F26512" t="s">
        <v>42272</v>
      </c>
      <c r="G26512" t="s">
        <v>8200</v>
      </c>
      <c r="H26512" s="2">
        <v>46107</v>
      </c>
      <c r="I26512" t="s">
        <v>13</v>
      </c>
      <c r="J26512" s="2">
        <v>46108</v>
      </c>
    </row>
    <row r="26513" spans="1:10">
      <c r="A26513">
        <v>28337</v>
      </c>
      <c r="B26513" t="str">
        <f>VLOOKUP(C26513,属性!A:E,2,FALSE)</f>
        <v>霸王茶姬</v>
      </c>
      <c r="C26513" t="s">
        <v>42053</v>
      </c>
      <c r="D26513" s="2">
        <f>VLOOKUP(C26513,属性!A:E,3,FALSE)</f>
        <v>46027</v>
      </c>
      <c r="E26513" s="2" t="str">
        <f>VLOOKUP(C26513,属性!A:E,4,FALSE)</f>
        <v>否</v>
      </c>
      <c r="F26513" t="s">
        <v>23036</v>
      </c>
      <c r="G26513" t="s">
        <v>42273</v>
      </c>
      <c r="H26513" s="2">
        <v>46107</v>
      </c>
      <c r="I26513" t="s">
        <v>16</v>
      </c>
      <c r="J26513" s="2">
        <v>46108</v>
      </c>
    </row>
    <row r="26514" spans="1:10">
      <c r="A26514">
        <v>28338</v>
      </c>
      <c r="B26514" t="str">
        <f>VLOOKUP(C26514,属性!A:E,2,FALSE)</f>
        <v>霸王茶姬</v>
      </c>
      <c r="C26514" t="s">
        <v>42053</v>
      </c>
      <c r="D26514" s="2">
        <f>VLOOKUP(C26514,属性!A:E,3,FALSE)</f>
        <v>46027</v>
      </c>
      <c r="E26514" s="2" t="str">
        <f>VLOOKUP(C26514,属性!A:E,4,FALSE)</f>
        <v>否</v>
      </c>
      <c r="F26514" t="s">
        <v>42274</v>
      </c>
      <c r="G26514" t="s">
        <v>42275</v>
      </c>
      <c r="H26514" s="2">
        <v>46107</v>
      </c>
      <c r="I26514" t="s">
        <v>320</v>
      </c>
      <c r="J26514" s="2">
        <v>46108</v>
      </c>
    </row>
    <row r="26515" spans="1:10">
      <c r="A26515">
        <v>28339</v>
      </c>
      <c r="B26515" t="str">
        <f>VLOOKUP(C26515,属性!A:E,2,FALSE)</f>
        <v>霸王茶姬</v>
      </c>
      <c r="C26515" t="s">
        <v>42053</v>
      </c>
      <c r="D26515" s="2">
        <f>VLOOKUP(C26515,属性!A:E,3,FALSE)</f>
        <v>46027</v>
      </c>
      <c r="E26515" s="2" t="str">
        <f>VLOOKUP(C26515,属性!A:E,4,FALSE)</f>
        <v>否</v>
      </c>
      <c r="F26515" t="s">
        <v>42276</v>
      </c>
      <c r="G26515" t="s">
        <v>80</v>
      </c>
      <c r="H26515" s="2">
        <v>46107</v>
      </c>
      <c r="I26515" t="s">
        <v>26</v>
      </c>
      <c r="J26515" s="2">
        <v>46108</v>
      </c>
    </row>
    <row r="26516" spans="1:10">
      <c r="A26516">
        <v>28340</v>
      </c>
      <c r="B26516" t="str">
        <f>VLOOKUP(C26516,属性!A:E,2,FALSE)</f>
        <v>霸王茶姬</v>
      </c>
      <c r="C26516" t="s">
        <v>42053</v>
      </c>
      <c r="D26516" s="2">
        <f>VLOOKUP(C26516,属性!A:E,3,FALSE)</f>
        <v>46027</v>
      </c>
      <c r="E26516" s="2" t="str">
        <f>VLOOKUP(C26516,属性!A:E,4,FALSE)</f>
        <v>否</v>
      </c>
      <c r="F26516" t="s">
        <v>42277</v>
      </c>
      <c r="G26516" t="s">
        <v>42278</v>
      </c>
      <c r="H26516" s="2">
        <v>46107</v>
      </c>
      <c r="I26516" t="s">
        <v>73</v>
      </c>
      <c r="J26516" s="2">
        <v>46108</v>
      </c>
    </row>
    <row r="26517" spans="1:10">
      <c r="A26517">
        <v>28341</v>
      </c>
      <c r="B26517" t="str">
        <f>VLOOKUP(C26517,属性!A:E,2,FALSE)</f>
        <v>霸王茶姬</v>
      </c>
      <c r="C26517" t="s">
        <v>42053</v>
      </c>
      <c r="D26517" s="2">
        <f>VLOOKUP(C26517,属性!A:E,3,FALSE)</f>
        <v>46027</v>
      </c>
      <c r="E26517" s="2" t="str">
        <f>VLOOKUP(C26517,属性!A:E,4,FALSE)</f>
        <v>否</v>
      </c>
      <c r="F26517" t="s">
        <v>42279</v>
      </c>
      <c r="G26517" t="s">
        <v>42280</v>
      </c>
      <c r="H26517" s="2">
        <v>46107</v>
      </c>
      <c r="I26517" t="s">
        <v>144</v>
      </c>
      <c r="J26517" s="2">
        <v>46108</v>
      </c>
    </row>
    <row r="26518" spans="1:10">
      <c r="A26518">
        <v>28342</v>
      </c>
      <c r="B26518" t="str">
        <f>VLOOKUP(C26518,属性!A:E,2,FALSE)</f>
        <v>霸王茶姬</v>
      </c>
      <c r="C26518" t="s">
        <v>42053</v>
      </c>
      <c r="D26518" s="2">
        <f>VLOOKUP(C26518,属性!A:E,3,FALSE)</f>
        <v>46027</v>
      </c>
      <c r="E26518" s="2" t="str">
        <f>VLOOKUP(C26518,属性!A:E,4,FALSE)</f>
        <v>否</v>
      </c>
      <c r="F26518" t="s">
        <v>42281</v>
      </c>
      <c r="G26518" t="s">
        <v>42282</v>
      </c>
      <c r="H26518" s="2">
        <v>46107</v>
      </c>
      <c r="I26518" t="s">
        <v>38</v>
      </c>
      <c r="J26518" s="2">
        <v>46108</v>
      </c>
    </row>
    <row r="26519" spans="1:10">
      <c r="A26519">
        <v>28343</v>
      </c>
      <c r="B26519" t="str">
        <f>VLOOKUP(C26519,属性!A:E,2,FALSE)</f>
        <v>霸王茶姬</v>
      </c>
      <c r="C26519" t="s">
        <v>42053</v>
      </c>
      <c r="D26519" s="2">
        <f>VLOOKUP(C26519,属性!A:E,3,FALSE)</f>
        <v>46027</v>
      </c>
      <c r="E26519" s="2" t="str">
        <f>VLOOKUP(C26519,属性!A:E,4,FALSE)</f>
        <v>否</v>
      </c>
      <c r="F26519" t="s">
        <v>42283</v>
      </c>
      <c r="G26519" t="s">
        <v>42284</v>
      </c>
      <c r="H26519" s="2">
        <v>46107</v>
      </c>
      <c r="I26519" t="s">
        <v>56</v>
      </c>
      <c r="J26519" s="2">
        <v>46108</v>
      </c>
    </row>
    <row r="26520" spans="1:10">
      <c r="A26520">
        <v>28344</v>
      </c>
      <c r="B26520" t="str">
        <f>VLOOKUP(C26520,属性!A:E,2,FALSE)</f>
        <v>霸王茶姬</v>
      </c>
      <c r="C26520" t="s">
        <v>42053</v>
      </c>
      <c r="D26520" s="2">
        <f>VLOOKUP(C26520,属性!A:E,3,FALSE)</f>
        <v>46027</v>
      </c>
      <c r="E26520" s="2" t="str">
        <f>VLOOKUP(C26520,属性!A:E,4,FALSE)</f>
        <v>否</v>
      </c>
      <c r="F26520" t="s">
        <v>42285</v>
      </c>
      <c r="G26520" t="s">
        <v>42286</v>
      </c>
      <c r="H26520" s="2">
        <v>46107</v>
      </c>
      <c r="I26520" t="s">
        <v>13</v>
      </c>
      <c r="J26520" s="2">
        <v>46108</v>
      </c>
    </row>
    <row r="26521" spans="1:10">
      <c r="A26521">
        <v>28345</v>
      </c>
      <c r="B26521" t="str">
        <f>VLOOKUP(C26521,属性!A:E,2,FALSE)</f>
        <v>霸王茶姬</v>
      </c>
      <c r="C26521" t="s">
        <v>42053</v>
      </c>
      <c r="D26521" s="2">
        <f>VLOOKUP(C26521,属性!A:E,3,FALSE)</f>
        <v>46027</v>
      </c>
      <c r="E26521" s="2" t="str">
        <f>VLOOKUP(C26521,属性!A:E,4,FALSE)</f>
        <v>否</v>
      </c>
      <c r="F26521" t="s">
        <v>42287</v>
      </c>
      <c r="G26521" t="s">
        <v>42288</v>
      </c>
      <c r="H26521" s="2">
        <v>46107</v>
      </c>
      <c r="I26521" t="s">
        <v>13</v>
      </c>
      <c r="J26521" s="2">
        <v>46108</v>
      </c>
    </row>
    <row r="26522" spans="1:10">
      <c r="A26522">
        <v>28346</v>
      </c>
      <c r="B26522" t="str">
        <f>VLOOKUP(C26522,属性!A:E,2,FALSE)</f>
        <v>霸王茶姬</v>
      </c>
      <c r="C26522" t="s">
        <v>42053</v>
      </c>
      <c r="D26522" s="2">
        <f>VLOOKUP(C26522,属性!A:E,3,FALSE)</f>
        <v>46027</v>
      </c>
      <c r="E26522" s="2" t="str">
        <f>VLOOKUP(C26522,属性!A:E,4,FALSE)</f>
        <v>否</v>
      </c>
      <c r="F26522" t="s">
        <v>42289</v>
      </c>
      <c r="G26522" t="s">
        <v>1050</v>
      </c>
      <c r="H26522" s="2">
        <v>46107</v>
      </c>
      <c r="I26522" t="s">
        <v>73</v>
      </c>
      <c r="J26522" s="2">
        <v>46108</v>
      </c>
    </row>
    <row r="26523" spans="1:10">
      <c r="A26523">
        <v>28347</v>
      </c>
      <c r="B26523" t="str">
        <f>VLOOKUP(C26523,属性!A:E,2,FALSE)</f>
        <v>霸王茶姬</v>
      </c>
      <c r="C26523" t="s">
        <v>42053</v>
      </c>
      <c r="D26523" s="2">
        <f>VLOOKUP(C26523,属性!A:E,3,FALSE)</f>
        <v>46027</v>
      </c>
      <c r="E26523" s="2" t="str">
        <f>VLOOKUP(C26523,属性!A:E,4,FALSE)</f>
        <v>否</v>
      </c>
      <c r="F26523" t="s">
        <v>42290</v>
      </c>
      <c r="G26523" t="s">
        <v>42291</v>
      </c>
      <c r="H26523" s="2">
        <v>46107</v>
      </c>
      <c r="I26523" t="s">
        <v>173</v>
      </c>
      <c r="J26523" s="2">
        <v>46108</v>
      </c>
    </row>
    <row r="26524" spans="1:10">
      <c r="A26524">
        <v>28348</v>
      </c>
      <c r="B26524" t="str">
        <f>VLOOKUP(C26524,属性!A:E,2,FALSE)</f>
        <v>霸王茶姬</v>
      </c>
      <c r="C26524" t="s">
        <v>42053</v>
      </c>
      <c r="D26524" s="2">
        <f>VLOOKUP(C26524,属性!A:E,3,FALSE)</f>
        <v>46027</v>
      </c>
      <c r="E26524" s="2" t="str">
        <f>VLOOKUP(C26524,属性!A:E,4,FALSE)</f>
        <v>否</v>
      </c>
      <c r="F26524" t="s">
        <v>42292</v>
      </c>
      <c r="G26524" t="s">
        <v>42293</v>
      </c>
      <c r="H26524" s="2">
        <v>46107</v>
      </c>
      <c r="I26524" t="s">
        <v>16</v>
      </c>
      <c r="J26524" s="2">
        <v>46108</v>
      </c>
    </row>
    <row r="26525" spans="1:10">
      <c r="A26525">
        <v>28349</v>
      </c>
      <c r="B26525" t="str">
        <f>VLOOKUP(C26525,属性!A:E,2,FALSE)</f>
        <v>霸王茶姬</v>
      </c>
      <c r="C26525" t="s">
        <v>42053</v>
      </c>
      <c r="D26525" s="2">
        <f>VLOOKUP(C26525,属性!A:E,3,FALSE)</f>
        <v>46027</v>
      </c>
      <c r="E26525" s="2" t="str">
        <f>VLOOKUP(C26525,属性!A:E,4,FALSE)</f>
        <v>否</v>
      </c>
      <c r="F26525" t="s">
        <v>42294</v>
      </c>
      <c r="G26525" t="s">
        <v>42295</v>
      </c>
      <c r="H26525" s="2">
        <v>46107</v>
      </c>
      <c r="I26525" t="s">
        <v>38</v>
      </c>
      <c r="J26525" s="2">
        <v>46108</v>
      </c>
    </row>
    <row r="26526" spans="1:10">
      <c r="A26526">
        <v>28350</v>
      </c>
      <c r="B26526" t="str">
        <f>VLOOKUP(C26526,属性!A:E,2,FALSE)</f>
        <v>霸王茶姬</v>
      </c>
      <c r="C26526" t="s">
        <v>42053</v>
      </c>
      <c r="D26526" s="2">
        <f>VLOOKUP(C26526,属性!A:E,3,FALSE)</f>
        <v>46027</v>
      </c>
      <c r="E26526" s="2" t="str">
        <f>VLOOKUP(C26526,属性!A:E,4,FALSE)</f>
        <v>否</v>
      </c>
      <c r="F26526" t="s">
        <v>42296</v>
      </c>
      <c r="G26526" t="s">
        <v>42297</v>
      </c>
      <c r="H26526" s="2">
        <v>46107</v>
      </c>
      <c r="I26526" t="s">
        <v>13</v>
      </c>
      <c r="J26526" s="2">
        <v>46108</v>
      </c>
    </row>
    <row r="26527" spans="1:10">
      <c r="A26527">
        <v>28351</v>
      </c>
      <c r="B26527" t="str">
        <f>VLOOKUP(C26527,属性!A:E,2,FALSE)</f>
        <v>霸王茶姬</v>
      </c>
      <c r="C26527" t="s">
        <v>42053</v>
      </c>
      <c r="D26527" s="2">
        <f>VLOOKUP(C26527,属性!A:E,3,FALSE)</f>
        <v>46027</v>
      </c>
      <c r="E26527" s="2" t="str">
        <f>VLOOKUP(C26527,属性!A:E,4,FALSE)</f>
        <v>否</v>
      </c>
      <c r="F26527" t="s">
        <v>42298</v>
      </c>
      <c r="G26527" t="s">
        <v>42299</v>
      </c>
      <c r="H26527" s="2">
        <v>46107</v>
      </c>
      <c r="I26527" t="s">
        <v>62</v>
      </c>
      <c r="J26527" s="2">
        <v>46108</v>
      </c>
    </row>
    <row r="26528" spans="1:10">
      <c r="A26528">
        <v>28352</v>
      </c>
      <c r="B26528" t="str">
        <f>VLOOKUP(C26528,属性!A:E,2,FALSE)</f>
        <v>霸王茶姬</v>
      </c>
      <c r="C26528" t="s">
        <v>42053</v>
      </c>
      <c r="D26528" s="2">
        <f>VLOOKUP(C26528,属性!A:E,3,FALSE)</f>
        <v>46027</v>
      </c>
      <c r="E26528" s="2" t="str">
        <f>VLOOKUP(C26528,属性!A:E,4,FALSE)</f>
        <v>否</v>
      </c>
      <c r="F26528" t="s">
        <v>34239</v>
      </c>
      <c r="G26528" t="s">
        <v>42300</v>
      </c>
      <c r="H26528" s="2">
        <v>46107</v>
      </c>
      <c r="I26528" t="s">
        <v>56</v>
      </c>
      <c r="J26528" s="2">
        <v>46108</v>
      </c>
    </row>
    <row r="26529" spans="1:10">
      <c r="A26529">
        <v>28353</v>
      </c>
      <c r="B26529" t="str">
        <f>VLOOKUP(C26529,属性!A:E,2,FALSE)</f>
        <v>霸王茶姬</v>
      </c>
      <c r="C26529" t="s">
        <v>42053</v>
      </c>
      <c r="D26529" s="2">
        <f>VLOOKUP(C26529,属性!A:E,3,FALSE)</f>
        <v>46027</v>
      </c>
      <c r="E26529" s="2" t="str">
        <f>VLOOKUP(C26529,属性!A:E,4,FALSE)</f>
        <v>否</v>
      </c>
      <c r="F26529" t="s">
        <v>42301</v>
      </c>
      <c r="G26529" t="s">
        <v>42302</v>
      </c>
      <c r="H26529" s="2">
        <v>46107</v>
      </c>
      <c r="I26529" t="s">
        <v>78</v>
      </c>
      <c r="J26529" s="2">
        <v>46108</v>
      </c>
    </row>
    <row r="26530" spans="1:10">
      <c r="A26530">
        <v>28354</v>
      </c>
      <c r="B26530" t="str">
        <f>VLOOKUP(C26530,属性!A:E,2,FALSE)</f>
        <v>霸王茶姬</v>
      </c>
      <c r="C26530" t="s">
        <v>42053</v>
      </c>
      <c r="D26530" s="2">
        <f>VLOOKUP(C26530,属性!A:E,3,FALSE)</f>
        <v>46027</v>
      </c>
      <c r="E26530" s="2" t="str">
        <f>VLOOKUP(C26530,属性!A:E,4,FALSE)</f>
        <v>否</v>
      </c>
      <c r="F26530" t="s">
        <v>42303</v>
      </c>
      <c r="G26530" t="s">
        <v>42304</v>
      </c>
      <c r="H26530" s="2">
        <v>46107</v>
      </c>
      <c r="I26530" t="s">
        <v>439</v>
      </c>
      <c r="J26530" s="2">
        <v>46108</v>
      </c>
    </row>
    <row r="26531" spans="1:10">
      <c r="A26531">
        <v>28355</v>
      </c>
      <c r="B26531" t="str">
        <f>VLOOKUP(C26531,属性!A:E,2,FALSE)</f>
        <v>霸王茶姬</v>
      </c>
      <c r="C26531" t="s">
        <v>42053</v>
      </c>
      <c r="D26531" s="2">
        <f>VLOOKUP(C26531,属性!A:E,3,FALSE)</f>
        <v>46027</v>
      </c>
      <c r="E26531" s="2" t="str">
        <f>VLOOKUP(C26531,属性!A:E,4,FALSE)</f>
        <v>否</v>
      </c>
      <c r="F26531" t="s">
        <v>42305</v>
      </c>
      <c r="G26531" t="s">
        <v>42306</v>
      </c>
      <c r="H26531" s="2">
        <v>46107</v>
      </c>
      <c r="I26531" t="s">
        <v>133</v>
      </c>
      <c r="J26531" s="2">
        <v>46108</v>
      </c>
    </row>
    <row r="26532" spans="1:10">
      <c r="A26532">
        <v>28356</v>
      </c>
      <c r="B26532" t="str">
        <f>VLOOKUP(C26532,属性!A:E,2,FALSE)</f>
        <v>霸王茶姬</v>
      </c>
      <c r="C26532" t="s">
        <v>42053</v>
      </c>
      <c r="D26532" s="2">
        <f>VLOOKUP(C26532,属性!A:E,3,FALSE)</f>
        <v>46027</v>
      </c>
      <c r="E26532" s="2" t="str">
        <f>VLOOKUP(C26532,属性!A:E,4,FALSE)</f>
        <v>否</v>
      </c>
      <c r="F26532" t="s">
        <v>42307</v>
      </c>
      <c r="G26532" t="s">
        <v>42308</v>
      </c>
      <c r="H26532" s="2">
        <v>46107</v>
      </c>
      <c r="I26532" t="s">
        <v>38</v>
      </c>
      <c r="J26532" s="2">
        <v>46108</v>
      </c>
    </row>
    <row r="26533" spans="1:10">
      <c r="A26533">
        <v>28357</v>
      </c>
      <c r="B26533" t="str">
        <f>VLOOKUP(C26533,属性!A:E,2,FALSE)</f>
        <v>霸王茶姬</v>
      </c>
      <c r="C26533" t="s">
        <v>42053</v>
      </c>
      <c r="D26533" s="2">
        <f>VLOOKUP(C26533,属性!A:E,3,FALSE)</f>
        <v>46027</v>
      </c>
      <c r="E26533" s="2" t="str">
        <f>VLOOKUP(C26533,属性!A:E,4,FALSE)</f>
        <v>否</v>
      </c>
      <c r="F26533" t="s">
        <v>42309</v>
      </c>
      <c r="G26533" t="s">
        <v>42310</v>
      </c>
      <c r="H26533" s="2">
        <v>46107</v>
      </c>
      <c r="I26533" t="s">
        <v>16</v>
      </c>
      <c r="J26533" s="2">
        <v>46108</v>
      </c>
    </row>
    <row r="26534" spans="1:10">
      <c r="A26534">
        <v>28358</v>
      </c>
      <c r="B26534" t="str">
        <f>VLOOKUP(C26534,属性!A:E,2,FALSE)</f>
        <v>霸王茶姬</v>
      </c>
      <c r="C26534" t="s">
        <v>42053</v>
      </c>
      <c r="D26534" s="2">
        <f>VLOOKUP(C26534,属性!A:E,3,FALSE)</f>
        <v>46027</v>
      </c>
      <c r="E26534" s="2" t="str">
        <f>VLOOKUP(C26534,属性!A:E,4,FALSE)</f>
        <v>否</v>
      </c>
      <c r="F26534" t="s">
        <v>42311</v>
      </c>
      <c r="G26534" t="s">
        <v>42312</v>
      </c>
      <c r="H26534" s="2">
        <v>46107</v>
      </c>
      <c r="I26534" t="s">
        <v>208</v>
      </c>
      <c r="J26534" s="2">
        <v>46108</v>
      </c>
    </row>
    <row r="26535" spans="1:10">
      <c r="A26535">
        <v>28359</v>
      </c>
      <c r="B26535" t="str">
        <f>VLOOKUP(C26535,属性!A:E,2,FALSE)</f>
        <v>霸王茶姬</v>
      </c>
      <c r="C26535" t="s">
        <v>42053</v>
      </c>
      <c r="D26535" s="2">
        <f>VLOOKUP(C26535,属性!A:E,3,FALSE)</f>
        <v>46027</v>
      </c>
      <c r="E26535" s="2" t="str">
        <f>VLOOKUP(C26535,属性!A:E,4,FALSE)</f>
        <v>否</v>
      </c>
      <c r="F26535" t="s">
        <v>42313</v>
      </c>
      <c r="G26535" t="s">
        <v>42314</v>
      </c>
      <c r="H26535" s="2">
        <v>46107</v>
      </c>
      <c r="I26535" t="s">
        <v>31</v>
      </c>
      <c r="J26535" s="2">
        <v>46108</v>
      </c>
    </row>
    <row r="26536" spans="1:10">
      <c r="A26536">
        <v>28360</v>
      </c>
      <c r="B26536" t="str">
        <f>VLOOKUP(C26536,属性!A:E,2,FALSE)</f>
        <v>霸王茶姬</v>
      </c>
      <c r="C26536" t="s">
        <v>42053</v>
      </c>
      <c r="D26536" s="2">
        <f>VLOOKUP(C26536,属性!A:E,3,FALSE)</f>
        <v>46027</v>
      </c>
      <c r="E26536" s="2" t="str">
        <f>VLOOKUP(C26536,属性!A:E,4,FALSE)</f>
        <v>否</v>
      </c>
      <c r="F26536" t="s">
        <v>42315</v>
      </c>
      <c r="G26536" t="s">
        <v>15352</v>
      </c>
      <c r="H26536" s="2">
        <v>46107</v>
      </c>
      <c r="I26536" t="s">
        <v>31</v>
      </c>
      <c r="J26536" s="2">
        <v>46108</v>
      </c>
    </row>
    <row r="26537" spans="1:10">
      <c r="A26537">
        <v>28361</v>
      </c>
      <c r="B26537" t="str">
        <f>VLOOKUP(C26537,属性!A:E,2,FALSE)</f>
        <v>霸王茶姬</v>
      </c>
      <c r="C26537" t="s">
        <v>42053</v>
      </c>
      <c r="D26537" s="2">
        <f>VLOOKUP(C26537,属性!A:E,3,FALSE)</f>
        <v>46027</v>
      </c>
      <c r="E26537" s="2" t="str">
        <f>VLOOKUP(C26537,属性!A:E,4,FALSE)</f>
        <v>否</v>
      </c>
      <c r="F26537" t="s">
        <v>42316</v>
      </c>
      <c r="G26537" t="s">
        <v>42317</v>
      </c>
      <c r="H26537" s="2">
        <v>46107</v>
      </c>
      <c r="I26537" t="s">
        <v>38</v>
      </c>
      <c r="J26537" s="2">
        <v>46108</v>
      </c>
    </row>
    <row r="26538" spans="1:10">
      <c r="A26538">
        <v>28362</v>
      </c>
      <c r="B26538" t="str">
        <f>VLOOKUP(C26538,属性!A:E,2,FALSE)</f>
        <v>霸王茶姬</v>
      </c>
      <c r="C26538" t="s">
        <v>42053</v>
      </c>
      <c r="D26538" s="2">
        <f>VLOOKUP(C26538,属性!A:E,3,FALSE)</f>
        <v>46027</v>
      </c>
      <c r="E26538" s="2" t="str">
        <f>VLOOKUP(C26538,属性!A:E,4,FALSE)</f>
        <v>否</v>
      </c>
      <c r="F26538" t="s">
        <v>42318</v>
      </c>
      <c r="G26538" t="s">
        <v>709</v>
      </c>
      <c r="H26538" s="2">
        <v>46107</v>
      </c>
      <c r="I26538" t="s">
        <v>13</v>
      </c>
      <c r="J26538" s="2">
        <v>46108</v>
      </c>
    </row>
    <row r="26539" spans="1:10">
      <c r="A26539">
        <v>28363</v>
      </c>
      <c r="B26539" t="str">
        <f>VLOOKUP(C26539,属性!A:E,2,FALSE)</f>
        <v>霸王茶姬</v>
      </c>
      <c r="C26539" t="s">
        <v>42053</v>
      </c>
      <c r="D26539" s="2">
        <f>VLOOKUP(C26539,属性!A:E,3,FALSE)</f>
        <v>46027</v>
      </c>
      <c r="E26539" s="2" t="str">
        <f>VLOOKUP(C26539,属性!A:E,4,FALSE)</f>
        <v>否</v>
      </c>
      <c r="F26539" t="s">
        <v>42319</v>
      </c>
      <c r="G26539" t="s">
        <v>42320</v>
      </c>
      <c r="H26539" s="2">
        <v>46107</v>
      </c>
      <c r="I26539" t="s">
        <v>13</v>
      </c>
      <c r="J26539" s="2">
        <v>46108</v>
      </c>
    </row>
    <row r="26540" spans="1:10">
      <c r="A26540">
        <v>28364</v>
      </c>
      <c r="B26540" t="str">
        <f>VLOOKUP(C26540,属性!A:E,2,FALSE)</f>
        <v>霸王茶姬</v>
      </c>
      <c r="C26540" t="s">
        <v>42053</v>
      </c>
      <c r="D26540" s="2">
        <f>VLOOKUP(C26540,属性!A:E,3,FALSE)</f>
        <v>46027</v>
      </c>
      <c r="E26540" s="2" t="str">
        <f>VLOOKUP(C26540,属性!A:E,4,FALSE)</f>
        <v>否</v>
      </c>
      <c r="F26540" t="s">
        <v>42321</v>
      </c>
      <c r="G26540" t="s">
        <v>42322</v>
      </c>
      <c r="H26540" s="2">
        <v>46107</v>
      </c>
      <c r="I26540" t="s">
        <v>31</v>
      </c>
      <c r="J26540" s="2">
        <v>46108</v>
      </c>
    </row>
    <row r="26541" spans="1:10">
      <c r="A26541">
        <v>28365</v>
      </c>
      <c r="B26541" t="str">
        <f>VLOOKUP(C26541,属性!A:E,2,FALSE)</f>
        <v>霸王茶姬</v>
      </c>
      <c r="C26541" t="s">
        <v>42053</v>
      </c>
      <c r="D26541" s="2">
        <f>VLOOKUP(C26541,属性!A:E,3,FALSE)</f>
        <v>46027</v>
      </c>
      <c r="E26541" s="2" t="str">
        <f>VLOOKUP(C26541,属性!A:E,4,FALSE)</f>
        <v>否</v>
      </c>
      <c r="F26541" t="s">
        <v>42323</v>
      </c>
      <c r="G26541" t="s">
        <v>42324</v>
      </c>
      <c r="H26541" s="2">
        <v>46107</v>
      </c>
      <c r="I26541" t="s">
        <v>13</v>
      </c>
      <c r="J26541" s="2">
        <v>46108</v>
      </c>
    </row>
    <row r="26542" spans="1:10">
      <c r="A26542">
        <v>28366</v>
      </c>
      <c r="B26542" t="str">
        <f>VLOOKUP(C26542,属性!A:E,2,FALSE)</f>
        <v>霸王茶姬</v>
      </c>
      <c r="C26542" t="s">
        <v>42053</v>
      </c>
      <c r="D26542" s="2">
        <f>VLOOKUP(C26542,属性!A:E,3,FALSE)</f>
        <v>46027</v>
      </c>
      <c r="E26542" s="2" t="str">
        <f>VLOOKUP(C26542,属性!A:E,4,FALSE)</f>
        <v>否</v>
      </c>
      <c r="F26542" t="s">
        <v>42325</v>
      </c>
      <c r="G26542" t="s">
        <v>1523</v>
      </c>
      <c r="H26542" s="2">
        <v>46107</v>
      </c>
      <c r="I26542" t="s">
        <v>13</v>
      </c>
      <c r="J26542" s="2">
        <v>46108</v>
      </c>
    </row>
    <row r="26543" spans="1:10">
      <c r="A26543">
        <v>28367</v>
      </c>
      <c r="B26543" t="str">
        <f>VLOOKUP(C26543,属性!A:E,2,FALSE)</f>
        <v>霸王茶姬</v>
      </c>
      <c r="C26543" t="s">
        <v>42053</v>
      </c>
      <c r="D26543" s="2">
        <f>VLOOKUP(C26543,属性!A:E,3,FALSE)</f>
        <v>46027</v>
      </c>
      <c r="E26543" s="2" t="str">
        <f>VLOOKUP(C26543,属性!A:E,4,FALSE)</f>
        <v>否</v>
      </c>
      <c r="F26543" t="s">
        <v>42326</v>
      </c>
      <c r="G26543" t="s">
        <v>42327</v>
      </c>
      <c r="H26543" s="2">
        <v>46107</v>
      </c>
      <c r="I26543" t="s">
        <v>178</v>
      </c>
      <c r="J26543" s="2">
        <v>46108</v>
      </c>
    </row>
    <row r="26544" spans="1:10">
      <c r="A26544">
        <v>28368</v>
      </c>
      <c r="B26544" t="str">
        <f>VLOOKUP(C26544,属性!A:E,2,FALSE)</f>
        <v>霸王茶姬</v>
      </c>
      <c r="C26544" t="s">
        <v>42053</v>
      </c>
      <c r="D26544" s="2">
        <f>VLOOKUP(C26544,属性!A:E,3,FALSE)</f>
        <v>46027</v>
      </c>
      <c r="E26544" s="2" t="str">
        <f>VLOOKUP(C26544,属性!A:E,4,FALSE)</f>
        <v>否</v>
      </c>
      <c r="F26544" t="s">
        <v>42328</v>
      </c>
      <c r="G26544" t="s">
        <v>42329</v>
      </c>
      <c r="H26544" s="2">
        <v>46107</v>
      </c>
      <c r="I26544" t="s">
        <v>211</v>
      </c>
      <c r="J26544" s="2">
        <v>46108</v>
      </c>
    </row>
    <row r="26545" spans="1:10">
      <c r="A26545">
        <v>28369</v>
      </c>
      <c r="B26545" t="str">
        <f>VLOOKUP(C26545,属性!A:E,2,FALSE)</f>
        <v>霸王茶姬</v>
      </c>
      <c r="C26545" t="s">
        <v>42053</v>
      </c>
      <c r="D26545" s="2">
        <f>VLOOKUP(C26545,属性!A:E,3,FALSE)</f>
        <v>46027</v>
      </c>
      <c r="E26545" s="2" t="str">
        <f>VLOOKUP(C26545,属性!A:E,4,FALSE)</f>
        <v>否</v>
      </c>
      <c r="F26545" t="s">
        <v>42330</v>
      </c>
      <c r="G26545" t="s">
        <v>80</v>
      </c>
      <c r="H26545" s="2">
        <v>46107</v>
      </c>
      <c r="I26545" t="s">
        <v>26</v>
      </c>
      <c r="J26545" s="2">
        <v>46108</v>
      </c>
    </row>
    <row r="26546" spans="1:10">
      <c r="A26546">
        <v>28370</v>
      </c>
      <c r="B26546" t="str">
        <f>VLOOKUP(C26546,属性!A:E,2,FALSE)</f>
        <v>霸王茶姬</v>
      </c>
      <c r="C26546" t="s">
        <v>42053</v>
      </c>
      <c r="D26546" s="2">
        <f>VLOOKUP(C26546,属性!A:E,3,FALSE)</f>
        <v>46027</v>
      </c>
      <c r="E26546" s="2" t="str">
        <f>VLOOKUP(C26546,属性!A:E,4,FALSE)</f>
        <v>否</v>
      </c>
      <c r="F26546" t="s">
        <v>163</v>
      </c>
      <c r="G26546" t="s">
        <v>42331</v>
      </c>
      <c r="H26546" s="2">
        <v>46107</v>
      </c>
      <c r="I26546" t="s">
        <v>117</v>
      </c>
      <c r="J26546" s="2">
        <v>46108</v>
      </c>
    </row>
    <row r="26547" spans="1:10">
      <c r="A26547">
        <v>28371</v>
      </c>
      <c r="B26547" t="str">
        <f>VLOOKUP(C26547,属性!A:E,2,FALSE)</f>
        <v>霸王茶姬</v>
      </c>
      <c r="C26547" t="s">
        <v>42053</v>
      </c>
      <c r="D26547" s="2">
        <f>VLOOKUP(C26547,属性!A:E,3,FALSE)</f>
        <v>46027</v>
      </c>
      <c r="E26547" s="2" t="str">
        <f>VLOOKUP(C26547,属性!A:E,4,FALSE)</f>
        <v>否</v>
      </c>
      <c r="F26547" t="s">
        <v>42332</v>
      </c>
      <c r="G26547" t="s">
        <v>42333</v>
      </c>
      <c r="H26547" s="2">
        <v>46107</v>
      </c>
      <c r="I26547" t="s">
        <v>13</v>
      </c>
      <c r="J26547" s="2">
        <v>46108</v>
      </c>
    </row>
    <row r="26548" spans="1:10">
      <c r="A26548">
        <v>28372</v>
      </c>
      <c r="B26548" t="str">
        <f>VLOOKUP(C26548,属性!A:E,2,FALSE)</f>
        <v>霸王茶姬</v>
      </c>
      <c r="C26548" t="s">
        <v>42053</v>
      </c>
      <c r="D26548" s="2">
        <f>VLOOKUP(C26548,属性!A:E,3,FALSE)</f>
        <v>46027</v>
      </c>
      <c r="E26548" s="2" t="str">
        <f>VLOOKUP(C26548,属性!A:E,4,FALSE)</f>
        <v>否</v>
      </c>
      <c r="F26548" t="s">
        <v>42334</v>
      </c>
      <c r="G26548" t="s">
        <v>237</v>
      </c>
      <c r="H26548" s="2">
        <v>46107</v>
      </c>
      <c r="I26548" t="s">
        <v>46</v>
      </c>
      <c r="J26548" s="2">
        <v>46108</v>
      </c>
    </row>
    <row r="26549" spans="1:10">
      <c r="A26549">
        <v>28373</v>
      </c>
      <c r="B26549" t="str">
        <f>VLOOKUP(C26549,属性!A:E,2,FALSE)</f>
        <v>霸王茶姬</v>
      </c>
      <c r="C26549" t="s">
        <v>42053</v>
      </c>
      <c r="D26549" s="2">
        <f>VLOOKUP(C26549,属性!A:E,3,FALSE)</f>
        <v>46027</v>
      </c>
      <c r="E26549" s="2" t="str">
        <f>VLOOKUP(C26549,属性!A:E,4,FALSE)</f>
        <v>否</v>
      </c>
      <c r="F26549" t="s">
        <v>42335</v>
      </c>
      <c r="G26549" t="s">
        <v>42336</v>
      </c>
      <c r="H26549" s="2">
        <v>46107</v>
      </c>
      <c r="I26549" t="s">
        <v>38</v>
      </c>
      <c r="J26549" s="2">
        <v>46108</v>
      </c>
    </row>
    <row r="26550" spans="1:10">
      <c r="A26550">
        <v>28374</v>
      </c>
      <c r="B26550" t="str">
        <f>VLOOKUP(C26550,属性!A:E,2,FALSE)</f>
        <v>霸王茶姬</v>
      </c>
      <c r="C26550" t="s">
        <v>42053</v>
      </c>
      <c r="D26550" s="2">
        <f>VLOOKUP(C26550,属性!A:E,3,FALSE)</f>
        <v>46027</v>
      </c>
      <c r="E26550" s="2" t="str">
        <f>VLOOKUP(C26550,属性!A:E,4,FALSE)</f>
        <v>否</v>
      </c>
      <c r="F26550" t="s">
        <v>42337</v>
      </c>
      <c r="G26550" t="s">
        <v>42338</v>
      </c>
      <c r="H26550" s="2">
        <v>46107</v>
      </c>
      <c r="I26550" t="s">
        <v>73</v>
      </c>
      <c r="J26550" s="2">
        <v>46108</v>
      </c>
    </row>
    <row r="26551" spans="1:10">
      <c r="A26551">
        <v>28375</v>
      </c>
      <c r="B26551" t="str">
        <f>VLOOKUP(C26551,属性!A:E,2,FALSE)</f>
        <v>霸王茶姬</v>
      </c>
      <c r="C26551" t="s">
        <v>42053</v>
      </c>
      <c r="D26551" s="2">
        <f>VLOOKUP(C26551,属性!A:E,3,FALSE)</f>
        <v>46027</v>
      </c>
      <c r="E26551" s="2" t="str">
        <f>VLOOKUP(C26551,属性!A:E,4,FALSE)</f>
        <v>否</v>
      </c>
      <c r="F26551" t="s">
        <v>42339</v>
      </c>
      <c r="G26551" t="s">
        <v>42340</v>
      </c>
      <c r="H26551" s="2">
        <v>46107</v>
      </c>
      <c r="I26551" t="s">
        <v>173</v>
      </c>
      <c r="J26551" s="2">
        <v>46108</v>
      </c>
    </row>
    <row r="26552" spans="1:10">
      <c r="A26552">
        <v>28376</v>
      </c>
      <c r="B26552" t="str">
        <f>VLOOKUP(C26552,属性!A:E,2,FALSE)</f>
        <v>霸王茶姬</v>
      </c>
      <c r="C26552" t="s">
        <v>42053</v>
      </c>
      <c r="D26552" s="2">
        <f>VLOOKUP(C26552,属性!A:E,3,FALSE)</f>
        <v>46027</v>
      </c>
      <c r="E26552" s="2" t="str">
        <f>VLOOKUP(C26552,属性!A:E,4,FALSE)</f>
        <v>否</v>
      </c>
      <c r="F26552" t="s">
        <v>42341</v>
      </c>
      <c r="G26552" t="s">
        <v>42342</v>
      </c>
      <c r="H26552" s="2">
        <v>46107</v>
      </c>
      <c r="I26552" t="s">
        <v>46</v>
      </c>
      <c r="J26552" s="2">
        <v>46108</v>
      </c>
    </row>
    <row r="26553" spans="1:10">
      <c r="A26553">
        <v>28377</v>
      </c>
      <c r="B26553" t="str">
        <f>VLOOKUP(C26553,属性!A:E,2,FALSE)</f>
        <v>霸王茶姬</v>
      </c>
      <c r="C26553" t="s">
        <v>42053</v>
      </c>
      <c r="D26553" s="2">
        <f>VLOOKUP(C26553,属性!A:E,3,FALSE)</f>
        <v>46027</v>
      </c>
      <c r="E26553" s="2" t="str">
        <f>VLOOKUP(C26553,属性!A:E,4,FALSE)</f>
        <v>否</v>
      </c>
      <c r="F26553" t="s">
        <v>42343</v>
      </c>
      <c r="G26553" t="s">
        <v>42344</v>
      </c>
      <c r="H26553" s="2">
        <v>46107</v>
      </c>
      <c r="I26553" t="s">
        <v>31</v>
      </c>
      <c r="J26553" s="2">
        <v>46108</v>
      </c>
    </row>
    <row r="26554" spans="1:10">
      <c r="A26554">
        <v>28378</v>
      </c>
      <c r="B26554" t="str">
        <f>VLOOKUP(C26554,属性!A:E,2,FALSE)</f>
        <v>霸王茶姬</v>
      </c>
      <c r="C26554" t="s">
        <v>42053</v>
      </c>
      <c r="D26554" s="2">
        <f>VLOOKUP(C26554,属性!A:E,3,FALSE)</f>
        <v>46027</v>
      </c>
      <c r="E26554" s="2" t="str">
        <f>VLOOKUP(C26554,属性!A:E,4,FALSE)</f>
        <v>否</v>
      </c>
      <c r="F26554" t="s">
        <v>42345</v>
      </c>
      <c r="G26554" t="s">
        <v>42346</v>
      </c>
      <c r="H26554" s="2">
        <v>46107</v>
      </c>
      <c r="I26554" t="s">
        <v>13</v>
      </c>
      <c r="J26554" s="2">
        <v>46108</v>
      </c>
    </row>
    <row r="26555" spans="1:10">
      <c r="A26555">
        <v>28379</v>
      </c>
      <c r="B26555" t="str">
        <f>VLOOKUP(C26555,属性!A:E,2,FALSE)</f>
        <v>霸王茶姬</v>
      </c>
      <c r="C26555" t="s">
        <v>42053</v>
      </c>
      <c r="D26555" s="2">
        <f>VLOOKUP(C26555,属性!A:E,3,FALSE)</f>
        <v>46027</v>
      </c>
      <c r="E26555" s="2" t="str">
        <f>VLOOKUP(C26555,属性!A:E,4,FALSE)</f>
        <v>否</v>
      </c>
      <c r="F26555" t="s">
        <v>42347</v>
      </c>
      <c r="G26555" t="s">
        <v>42348</v>
      </c>
      <c r="H26555" s="2">
        <v>46107</v>
      </c>
      <c r="I26555" t="s">
        <v>46</v>
      </c>
      <c r="J26555" s="2">
        <v>46108</v>
      </c>
    </row>
    <row r="26556" spans="1:10">
      <c r="A26556">
        <v>28380</v>
      </c>
      <c r="B26556" t="str">
        <f>VLOOKUP(C26556,属性!A:E,2,FALSE)</f>
        <v>霸王茶姬</v>
      </c>
      <c r="C26556" t="s">
        <v>42053</v>
      </c>
      <c r="D26556" s="2">
        <f>VLOOKUP(C26556,属性!A:E,3,FALSE)</f>
        <v>46027</v>
      </c>
      <c r="E26556" s="2" t="str">
        <f>VLOOKUP(C26556,属性!A:E,4,FALSE)</f>
        <v>否</v>
      </c>
      <c r="F26556" t="s">
        <v>42349</v>
      </c>
      <c r="G26556" t="s">
        <v>42350</v>
      </c>
      <c r="H26556" s="2">
        <v>46107</v>
      </c>
      <c r="I26556" t="s">
        <v>46</v>
      </c>
      <c r="J26556" s="2">
        <v>46108</v>
      </c>
    </row>
    <row r="26557" spans="1:10">
      <c r="A26557">
        <v>28381</v>
      </c>
      <c r="B26557" t="str">
        <f>VLOOKUP(C26557,属性!A:E,2,FALSE)</f>
        <v>霸王茶姬</v>
      </c>
      <c r="C26557" t="s">
        <v>42053</v>
      </c>
      <c r="D26557" s="2">
        <f>VLOOKUP(C26557,属性!A:E,3,FALSE)</f>
        <v>46027</v>
      </c>
      <c r="E26557" s="2" t="str">
        <f>VLOOKUP(C26557,属性!A:E,4,FALSE)</f>
        <v>否</v>
      </c>
      <c r="F26557" t="s">
        <v>42351</v>
      </c>
      <c r="G26557" t="s">
        <v>5333</v>
      </c>
      <c r="H26557" s="2">
        <v>46107</v>
      </c>
      <c r="I26557" t="s">
        <v>94</v>
      </c>
      <c r="J26557" s="2">
        <v>46108</v>
      </c>
    </row>
    <row r="26558" spans="1:10">
      <c r="A26558">
        <v>28382</v>
      </c>
      <c r="B26558" t="str">
        <f>VLOOKUP(C26558,属性!A:E,2,FALSE)</f>
        <v>霸王茶姬</v>
      </c>
      <c r="C26558" t="s">
        <v>42053</v>
      </c>
      <c r="D26558" s="2">
        <f>VLOOKUP(C26558,属性!A:E,3,FALSE)</f>
        <v>46027</v>
      </c>
      <c r="E26558" s="2" t="str">
        <f>VLOOKUP(C26558,属性!A:E,4,FALSE)</f>
        <v>否</v>
      </c>
      <c r="F26558" t="s">
        <v>42352</v>
      </c>
      <c r="G26558" t="s">
        <v>42353</v>
      </c>
      <c r="H26558" s="2">
        <v>46107</v>
      </c>
      <c r="I26558" t="s">
        <v>13</v>
      </c>
      <c r="J26558" s="2">
        <v>46108</v>
      </c>
    </row>
    <row r="26559" spans="1:10">
      <c r="A26559">
        <v>28383</v>
      </c>
      <c r="B26559" t="str">
        <f>VLOOKUP(C26559,属性!A:E,2,FALSE)</f>
        <v>霸王茶姬</v>
      </c>
      <c r="C26559" t="s">
        <v>42053</v>
      </c>
      <c r="D26559" s="2">
        <f>VLOOKUP(C26559,属性!A:E,3,FALSE)</f>
        <v>46027</v>
      </c>
      <c r="E26559" s="2" t="str">
        <f>VLOOKUP(C26559,属性!A:E,4,FALSE)</f>
        <v>否</v>
      </c>
      <c r="F26559" t="s">
        <v>42354</v>
      </c>
      <c r="G26559" t="s">
        <v>42355</v>
      </c>
      <c r="H26559" s="2">
        <v>46107</v>
      </c>
      <c r="I26559" t="s">
        <v>173</v>
      </c>
      <c r="J26559" s="2">
        <v>46108</v>
      </c>
    </row>
    <row r="26560" spans="1:10">
      <c r="A26560">
        <v>28384</v>
      </c>
      <c r="B26560" t="str">
        <f>VLOOKUP(C26560,属性!A:E,2,FALSE)</f>
        <v>霸王茶姬</v>
      </c>
      <c r="C26560" t="s">
        <v>42053</v>
      </c>
      <c r="D26560" s="2">
        <f>VLOOKUP(C26560,属性!A:E,3,FALSE)</f>
        <v>46027</v>
      </c>
      <c r="E26560" s="2" t="str">
        <f>VLOOKUP(C26560,属性!A:E,4,FALSE)</f>
        <v>否</v>
      </c>
      <c r="F26560" t="s">
        <v>42356</v>
      </c>
      <c r="G26560" t="s">
        <v>42357</v>
      </c>
      <c r="H26560" s="2">
        <v>46107</v>
      </c>
      <c r="I26560" t="s">
        <v>13</v>
      </c>
      <c r="J26560" s="2">
        <v>46108</v>
      </c>
    </row>
    <row r="26561" spans="1:10">
      <c r="A26561">
        <v>28385</v>
      </c>
      <c r="B26561" t="str">
        <f>VLOOKUP(C26561,属性!A:E,2,FALSE)</f>
        <v>霸王茶姬</v>
      </c>
      <c r="C26561" t="s">
        <v>42053</v>
      </c>
      <c r="D26561" s="2">
        <f>VLOOKUP(C26561,属性!A:E,3,FALSE)</f>
        <v>46027</v>
      </c>
      <c r="E26561" s="2" t="str">
        <f>VLOOKUP(C26561,属性!A:E,4,FALSE)</f>
        <v>否</v>
      </c>
      <c r="F26561" t="s">
        <v>42358</v>
      </c>
      <c r="G26561" t="s">
        <v>42359</v>
      </c>
      <c r="H26561" s="2">
        <v>46107</v>
      </c>
      <c r="I26561" t="s">
        <v>16</v>
      </c>
      <c r="J26561" s="2">
        <v>46108</v>
      </c>
    </row>
    <row r="26562" spans="1:10">
      <c r="A26562">
        <v>28386</v>
      </c>
      <c r="B26562" t="str">
        <f>VLOOKUP(C26562,属性!A:E,2,FALSE)</f>
        <v>霸王茶姬</v>
      </c>
      <c r="C26562" t="s">
        <v>42053</v>
      </c>
      <c r="D26562" s="2">
        <f>VLOOKUP(C26562,属性!A:E,3,FALSE)</f>
        <v>46027</v>
      </c>
      <c r="E26562" s="2" t="str">
        <f>VLOOKUP(C26562,属性!A:E,4,FALSE)</f>
        <v>否</v>
      </c>
      <c r="F26562" t="s">
        <v>42360</v>
      </c>
      <c r="G26562" t="s">
        <v>42361</v>
      </c>
      <c r="H26562" s="2">
        <v>46107</v>
      </c>
      <c r="I26562" t="s">
        <v>102</v>
      </c>
      <c r="J26562" s="2">
        <v>46108</v>
      </c>
    </row>
    <row r="26563" spans="1:10">
      <c r="A26563">
        <v>28387</v>
      </c>
      <c r="B26563" t="str">
        <f>VLOOKUP(C26563,属性!A:E,2,FALSE)</f>
        <v>霸王茶姬</v>
      </c>
      <c r="C26563" t="s">
        <v>42053</v>
      </c>
      <c r="D26563" s="2">
        <f>VLOOKUP(C26563,属性!A:E,3,FALSE)</f>
        <v>46027</v>
      </c>
      <c r="E26563" s="2" t="str">
        <f>VLOOKUP(C26563,属性!A:E,4,FALSE)</f>
        <v>否</v>
      </c>
      <c r="F26563" t="s">
        <v>42362</v>
      </c>
      <c r="G26563" t="s">
        <v>42363</v>
      </c>
      <c r="H26563" s="2">
        <v>46107</v>
      </c>
      <c r="I26563" t="s">
        <v>13</v>
      </c>
      <c r="J26563" s="2">
        <v>46108</v>
      </c>
    </row>
    <row r="26564" spans="1:10">
      <c r="A26564">
        <v>28388</v>
      </c>
      <c r="B26564" t="str">
        <f>VLOOKUP(C26564,属性!A:E,2,FALSE)</f>
        <v>霸王茶姬</v>
      </c>
      <c r="C26564" t="s">
        <v>42053</v>
      </c>
      <c r="D26564" s="2">
        <f>VLOOKUP(C26564,属性!A:E,3,FALSE)</f>
        <v>46027</v>
      </c>
      <c r="E26564" s="2" t="str">
        <f>VLOOKUP(C26564,属性!A:E,4,FALSE)</f>
        <v>否</v>
      </c>
      <c r="F26564" t="s">
        <v>42364</v>
      </c>
      <c r="G26564" t="s">
        <v>1050</v>
      </c>
      <c r="H26564" s="2">
        <v>46107</v>
      </c>
      <c r="I26564" t="s">
        <v>173</v>
      </c>
      <c r="J26564" s="2">
        <v>46108</v>
      </c>
    </row>
    <row r="26565" spans="1:10">
      <c r="A26565">
        <v>28389</v>
      </c>
      <c r="B26565" t="str">
        <f>VLOOKUP(C26565,属性!A:E,2,FALSE)</f>
        <v>霸王茶姬</v>
      </c>
      <c r="C26565" t="s">
        <v>42053</v>
      </c>
      <c r="D26565" s="2">
        <f>VLOOKUP(C26565,属性!A:E,3,FALSE)</f>
        <v>46027</v>
      </c>
      <c r="E26565" s="2" t="str">
        <f>VLOOKUP(C26565,属性!A:E,4,FALSE)</f>
        <v>否</v>
      </c>
      <c r="F26565" t="s">
        <v>42365</v>
      </c>
      <c r="G26565" t="s">
        <v>42366</v>
      </c>
      <c r="H26565" s="2">
        <v>46107</v>
      </c>
      <c r="I26565" t="s">
        <v>73</v>
      </c>
      <c r="J26565" s="2">
        <v>46108</v>
      </c>
    </row>
    <row r="26566" spans="1:10">
      <c r="A26566">
        <v>28390</v>
      </c>
      <c r="B26566" t="str">
        <f>VLOOKUP(C26566,属性!A:E,2,FALSE)</f>
        <v>霸王茶姬</v>
      </c>
      <c r="C26566" t="s">
        <v>42053</v>
      </c>
      <c r="D26566" s="2">
        <f>VLOOKUP(C26566,属性!A:E,3,FALSE)</f>
        <v>46027</v>
      </c>
      <c r="E26566" s="2" t="str">
        <f>VLOOKUP(C26566,属性!A:E,4,FALSE)</f>
        <v>否</v>
      </c>
      <c r="F26566" t="s">
        <v>42367</v>
      </c>
      <c r="G26566" t="s">
        <v>42368</v>
      </c>
      <c r="H26566" s="2">
        <v>46107</v>
      </c>
      <c r="I26566" t="s">
        <v>144</v>
      </c>
      <c r="J26566" s="2">
        <v>46108</v>
      </c>
    </row>
    <row r="26567" spans="1:10">
      <c r="A26567">
        <v>28391</v>
      </c>
      <c r="B26567" t="str">
        <f>VLOOKUP(C26567,属性!A:E,2,FALSE)</f>
        <v>霸王茶姬</v>
      </c>
      <c r="C26567" t="s">
        <v>42053</v>
      </c>
      <c r="D26567" s="2">
        <f>VLOOKUP(C26567,属性!A:E,3,FALSE)</f>
        <v>46027</v>
      </c>
      <c r="E26567" s="2" t="str">
        <f>VLOOKUP(C26567,属性!A:E,4,FALSE)</f>
        <v>否</v>
      </c>
      <c r="F26567" t="s">
        <v>4119</v>
      </c>
      <c r="G26567" t="s">
        <v>42369</v>
      </c>
      <c r="H26567" s="2">
        <v>46107</v>
      </c>
      <c r="I26567" t="s">
        <v>62</v>
      </c>
      <c r="J26567" s="2">
        <v>46108</v>
      </c>
    </row>
    <row r="26568" spans="1:10">
      <c r="A26568">
        <v>28392</v>
      </c>
      <c r="B26568" t="str">
        <f>VLOOKUP(C26568,属性!A:E,2,FALSE)</f>
        <v>霸王茶姬</v>
      </c>
      <c r="C26568" t="s">
        <v>42053</v>
      </c>
      <c r="D26568" s="2">
        <f>VLOOKUP(C26568,属性!A:E,3,FALSE)</f>
        <v>46027</v>
      </c>
      <c r="E26568" s="2" t="str">
        <f>VLOOKUP(C26568,属性!A:E,4,FALSE)</f>
        <v>否</v>
      </c>
      <c r="F26568" t="s">
        <v>42370</v>
      </c>
      <c r="G26568" t="s">
        <v>42371</v>
      </c>
      <c r="H26568" s="2">
        <v>46107</v>
      </c>
      <c r="I26568" t="s">
        <v>229</v>
      </c>
      <c r="J26568" s="2">
        <v>46108</v>
      </c>
    </row>
    <row r="26569" spans="1:10">
      <c r="A26569">
        <v>28393</v>
      </c>
      <c r="B26569" t="str">
        <f>VLOOKUP(C26569,属性!A:E,2,FALSE)</f>
        <v>霸王茶姬</v>
      </c>
      <c r="C26569" t="s">
        <v>42053</v>
      </c>
      <c r="D26569" s="2">
        <f>VLOOKUP(C26569,属性!A:E,3,FALSE)</f>
        <v>46027</v>
      </c>
      <c r="E26569" s="2" t="str">
        <f>VLOOKUP(C26569,属性!A:E,4,FALSE)</f>
        <v>否</v>
      </c>
      <c r="F26569" t="s">
        <v>42372</v>
      </c>
      <c r="G26569" t="s">
        <v>42373</v>
      </c>
      <c r="H26569" s="2">
        <v>46107</v>
      </c>
      <c r="I26569" t="s">
        <v>16</v>
      </c>
      <c r="J26569" s="2">
        <v>46108</v>
      </c>
    </row>
    <row r="26570" spans="1:10">
      <c r="A26570">
        <v>28394</v>
      </c>
      <c r="B26570" t="str">
        <f>VLOOKUP(C26570,属性!A:E,2,FALSE)</f>
        <v>霸王茶姬</v>
      </c>
      <c r="C26570" t="s">
        <v>42053</v>
      </c>
      <c r="D26570" s="2">
        <f>VLOOKUP(C26570,属性!A:E,3,FALSE)</f>
        <v>46027</v>
      </c>
      <c r="E26570" s="2" t="str">
        <f>VLOOKUP(C26570,属性!A:E,4,FALSE)</f>
        <v>否</v>
      </c>
      <c r="F26570" t="s">
        <v>42374</v>
      </c>
      <c r="G26570" t="s">
        <v>17880</v>
      </c>
      <c r="H26570" s="2">
        <v>46107</v>
      </c>
      <c r="I26570" t="s">
        <v>13</v>
      </c>
      <c r="J26570" s="2">
        <v>46108</v>
      </c>
    </row>
    <row r="26571" spans="1:10">
      <c r="A26571">
        <v>28395</v>
      </c>
      <c r="B26571" t="str">
        <f>VLOOKUP(C26571,属性!A:E,2,FALSE)</f>
        <v>霸王茶姬</v>
      </c>
      <c r="C26571" t="s">
        <v>42053</v>
      </c>
      <c r="D26571" s="2">
        <f>VLOOKUP(C26571,属性!A:E,3,FALSE)</f>
        <v>46027</v>
      </c>
      <c r="E26571" s="2" t="str">
        <f>VLOOKUP(C26571,属性!A:E,4,FALSE)</f>
        <v>否</v>
      </c>
      <c r="F26571" t="s">
        <v>42375</v>
      </c>
      <c r="G26571" t="s">
        <v>42376</v>
      </c>
      <c r="H26571" s="2">
        <v>46107</v>
      </c>
      <c r="I26571" t="s">
        <v>73</v>
      </c>
      <c r="J26571" s="2">
        <v>46108</v>
      </c>
    </row>
    <row r="26572" spans="1:10">
      <c r="A26572">
        <v>28396</v>
      </c>
      <c r="B26572" t="str">
        <f>VLOOKUP(C26572,属性!A:E,2,FALSE)</f>
        <v>霸王茶姬</v>
      </c>
      <c r="C26572" t="s">
        <v>42053</v>
      </c>
      <c r="D26572" s="2">
        <f>VLOOKUP(C26572,属性!A:E,3,FALSE)</f>
        <v>46027</v>
      </c>
      <c r="E26572" s="2" t="str">
        <f>VLOOKUP(C26572,属性!A:E,4,FALSE)</f>
        <v>否</v>
      </c>
      <c r="F26572" t="s">
        <v>42377</v>
      </c>
      <c r="G26572" t="s">
        <v>42378</v>
      </c>
      <c r="H26572" s="2">
        <v>46107</v>
      </c>
      <c r="I26572" t="s">
        <v>46</v>
      </c>
      <c r="J26572" s="2">
        <v>46108</v>
      </c>
    </row>
    <row r="26573" spans="1:10">
      <c r="A26573">
        <v>28397</v>
      </c>
      <c r="B26573" t="str">
        <f>VLOOKUP(C26573,属性!A:E,2,FALSE)</f>
        <v>霸王茶姬</v>
      </c>
      <c r="C26573" t="s">
        <v>42053</v>
      </c>
      <c r="D26573" s="2">
        <f>VLOOKUP(C26573,属性!A:E,3,FALSE)</f>
        <v>46027</v>
      </c>
      <c r="E26573" s="2" t="str">
        <f>VLOOKUP(C26573,属性!A:E,4,FALSE)</f>
        <v>否</v>
      </c>
      <c r="F26573" t="s">
        <v>42379</v>
      </c>
      <c r="G26573" t="s">
        <v>2105</v>
      </c>
      <c r="H26573" s="2">
        <v>46107</v>
      </c>
      <c r="I26573" t="s">
        <v>144</v>
      </c>
      <c r="J26573" s="2">
        <v>46108</v>
      </c>
    </row>
    <row r="26574" spans="1:10">
      <c r="A26574">
        <v>28398</v>
      </c>
      <c r="B26574" t="str">
        <f>VLOOKUP(C26574,属性!A:E,2,FALSE)</f>
        <v>霸王茶姬</v>
      </c>
      <c r="C26574" t="s">
        <v>42053</v>
      </c>
      <c r="D26574" s="2">
        <f>VLOOKUP(C26574,属性!A:E,3,FALSE)</f>
        <v>46027</v>
      </c>
      <c r="E26574" s="2" t="str">
        <f>VLOOKUP(C26574,属性!A:E,4,FALSE)</f>
        <v>否</v>
      </c>
      <c r="F26574" t="s">
        <v>42380</v>
      </c>
      <c r="G26574" t="s">
        <v>42381</v>
      </c>
      <c r="H26574" s="2">
        <v>46107</v>
      </c>
      <c r="I26574" t="s">
        <v>46</v>
      </c>
      <c r="J26574" s="2">
        <v>46108</v>
      </c>
    </row>
    <row r="26575" spans="1:10">
      <c r="A26575">
        <v>28400</v>
      </c>
      <c r="B26575" t="str">
        <f>VLOOKUP(C26575,属性!A:E,2,FALSE)</f>
        <v>霸王茶姬</v>
      </c>
      <c r="C26575" t="s">
        <v>42053</v>
      </c>
      <c r="D26575" s="2">
        <f>VLOOKUP(C26575,属性!A:E,3,FALSE)</f>
        <v>46027</v>
      </c>
      <c r="E26575" s="2" t="str">
        <f>VLOOKUP(C26575,属性!A:E,4,FALSE)</f>
        <v>否</v>
      </c>
      <c r="F26575" t="s">
        <v>42382</v>
      </c>
      <c r="G26575" t="s">
        <v>160</v>
      </c>
      <c r="H26575" s="2">
        <v>46107</v>
      </c>
      <c r="I26575" t="s">
        <v>46</v>
      </c>
      <c r="J26575" s="2">
        <v>46108</v>
      </c>
    </row>
    <row r="26576" spans="1:10">
      <c r="A26576">
        <v>28401</v>
      </c>
      <c r="B26576" t="str">
        <f>VLOOKUP(C26576,属性!A:E,2,FALSE)</f>
        <v>霸王茶姬</v>
      </c>
      <c r="C26576" t="s">
        <v>42053</v>
      </c>
      <c r="D26576" s="2">
        <f>VLOOKUP(C26576,属性!A:E,3,FALSE)</f>
        <v>46027</v>
      </c>
      <c r="E26576" s="2" t="str">
        <f>VLOOKUP(C26576,属性!A:E,4,FALSE)</f>
        <v>否</v>
      </c>
      <c r="F26576" t="s">
        <v>24389</v>
      </c>
      <c r="G26576" t="s">
        <v>190</v>
      </c>
      <c r="H26576" s="2">
        <v>46107</v>
      </c>
      <c r="I26576" t="s">
        <v>309</v>
      </c>
      <c r="J26576" s="2">
        <v>46108</v>
      </c>
    </row>
    <row r="26577" spans="1:10">
      <c r="A26577">
        <v>28402</v>
      </c>
      <c r="B26577" t="str">
        <f>VLOOKUP(C26577,属性!A:E,2,FALSE)</f>
        <v>霸王茶姬</v>
      </c>
      <c r="C26577" t="s">
        <v>42053</v>
      </c>
      <c r="D26577" s="2">
        <f>VLOOKUP(C26577,属性!A:E,3,FALSE)</f>
        <v>46027</v>
      </c>
      <c r="E26577" s="2" t="str">
        <f>VLOOKUP(C26577,属性!A:E,4,FALSE)</f>
        <v>否</v>
      </c>
      <c r="F26577" t="s">
        <v>42383</v>
      </c>
      <c r="G26577" t="s">
        <v>42384</v>
      </c>
      <c r="H26577" s="2">
        <v>46107</v>
      </c>
      <c r="I26577" t="s">
        <v>208</v>
      </c>
      <c r="J26577" s="2">
        <v>46108</v>
      </c>
    </row>
    <row r="26578" spans="1:10">
      <c r="A26578">
        <v>28403</v>
      </c>
      <c r="B26578" t="str">
        <f>VLOOKUP(C26578,属性!A:E,2,FALSE)</f>
        <v>霸王茶姬</v>
      </c>
      <c r="C26578" t="s">
        <v>42053</v>
      </c>
      <c r="D26578" s="2">
        <f>VLOOKUP(C26578,属性!A:E,3,FALSE)</f>
        <v>46027</v>
      </c>
      <c r="E26578" s="2" t="str">
        <f>VLOOKUP(C26578,属性!A:E,4,FALSE)</f>
        <v>否</v>
      </c>
      <c r="F26578" t="s">
        <v>42385</v>
      </c>
      <c r="G26578" t="s">
        <v>42386</v>
      </c>
      <c r="H26578" s="2">
        <v>46107</v>
      </c>
      <c r="I26578" t="s">
        <v>16</v>
      </c>
      <c r="J26578" s="2">
        <v>46108</v>
      </c>
    </row>
    <row r="26579" spans="1:10">
      <c r="A26579">
        <v>28404</v>
      </c>
      <c r="B26579" t="str">
        <f>VLOOKUP(C26579,属性!A:E,2,FALSE)</f>
        <v>霸王茶姬</v>
      </c>
      <c r="C26579" t="s">
        <v>42053</v>
      </c>
      <c r="D26579" s="2">
        <f>VLOOKUP(C26579,属性!A:E,3,FALSE)</f>
        <v>46027</v>
      </c>
      <c r="E26579" s="2" t="str">
        <f>VLOOKUP(C26579,属性!A:E,4,FALSE)</f>
        <v>否</v>
      </c>
      <c r="F26579" t="s">
        <v>42387</v>
      </c>
      <c r="G26579" t="s">
        <v>42388</v>
      </c>
      <c r="H26579" s="2">
        <v>46107</v>
      </c>
      <c r="I26579" t="s">
        <v>56</v>
      </c>
      <c r="J26579" s="2">
        <v>46108</v>
      </c>
    </row>
    <row r="26580" spans="1:10">
      <c r="A26580">
        <v>28405</v>
      </c>
      <c r="B26580" t="str">
        <f>VLOOKUP(C26580,属性!A:E,2,FALSE)</f>
        <v>霸王茶姬</v>
      </c>
      <c r="C26580" t="s">
        <v>42053</v>
      </c>
      <c r="D26580" s="2">
        <f>VLOOKUP(C26580,属性!A:E,3,FALSE)</f>
        <v>46027</v>
      </c>
      <c r="E26580" s="2" t="str">
        <f>VLOOKUP(C26580,属性!A:E,4,FALSE)</f>
        <v>否</v>
      </c>
      <c r="F26580" t="s">
        <v>42389</v>
      </c>
      <c r="G26580" t="s">
        <v>42390</v>
      </c>
      <c r="H26580" s="2">
        <v>46107</v>
      </c>
      <c r="I26580" t="s">
        <v>23</v>
      </c>
      <c r="J26580" s="2">
        <v>46108</v>
      </c>
    </row>
    <row r="26581" spans="1:10">
      <c r="A26581">
        <v>28406</v>
      </c>
      <c r="B26581" t="str">
        <f>VLOOKUP(C26581,属性!A:E,2,FALSE)</f>
        <v>霸王茶姬</v>
      </c>
      <c r="C26581" t="s">
        <v>42053</v>
      </c>
      <c r="D26581" s="2">
        <f>VLOOKUP(C26581,属性!A:E,3,FALSE)</f>
        <v>46027</v>
      </c>
      <c r="E26581" s="2" t="str">
        <f>VLOOKUP(C26581,属性!A:E,4,FALSE)</f>
        <v>否</v>
      </c>
      <c r="F26581" t="s">
        <v>42391</v>
      </c>
      <c r="G26581" t="s">
        <v>4613</v>
      </c>
      <c r="H26581" s="2">
        <v>46107</v>
      </c>
      <c r="I26581" t="s">
        <v>16</v>
      </c>
      <c r="J26581" s="2">
        <v>46108</v>
      </c>
    </row>
    <row r="26582" spans="1:10">
      <c r="A26582">
        <v>28407</v>
      </c>
      <c r="B26582" t="str">
        <f>VLOOKUP(C26582,属性!A:E,2,FALSE)</f>
        <v>霸王茶姬</v>
      </c>
      <c r="C26582" t="s">
        <v>42053</v>
      </c>
      <c r="D26582" s="2">
        <f>VLOOKUP(C26582,属性!A:E,3,FALSE)</f>
        <v>46027</v>
      </c>
      <c r="E26582" s="2" t="str">
        <f>VLOOKUP(C26582,属性!A:E,4,FALSE)</f>
        <v>否</v>
      </c>
      <c r="F26582" t="s">
        <v>42392</v>
      </c>
      <c r="G26582" t="s">
        <v>80</v>
      </c>
      <c r="H26582" s="2">
        <v>46107</v>
      </c>
      <c r="I26582" t="s">
        <v>41</v>
      </c>
      <c r="J26582" s="2">
        <v>46108</v>
      </c>
    </row>
    <row r="26583" spans="1:10">
      <c r="A26583">
        <v>28408</v>
      </c>
      <c r="B26583" t="str">
        <f>VLOOKUP(C26583,属性!A:E,2,FALSE)</f>
        <v>霸王茶姬</v>
      </c>
      <c r="C26583" t="s">
        <v>42053</v>
      </c>
      <c r="D26583" s="2">
        <f>VLOOKUP(C26583,属性!A:E,3,FALSE)</f>
        <v>46027</v>
      </c>
      <c r="E26583" s="2" t="str">
        <f>VLOOKUP(C26583,属性!A:E,4,FALSE)</f>
        <v>否</v>
      </c>
      <c r="F26583" t="s">
        <v>42393</v>
      </c>
      <c r="G26583" t="s">
        <v>42394</v>
      </c>
      <c r="H26583" s="2">
        <v>46107</v>
      </c>
      <c r="I26583" t="s">
        <v>78</v>
      </c>
      <c r="J26583" s="2">
        <v>46108</v>
      </c>
    </row>
    <row r="26584" spans="1:10">
      <c r="A26584">
        <v>28409</v>
      </c>
      <c r="B26584" t="str">
        <f>VLOOKUP(C26584,属性!A:E,2,FALSE)</f>
        <v>霸王茶姬</v>
      </c>
      <c r="C26584" t="s">
        <v>42053</v>
      </c>
      <c r="D26584" s="2">
        <f>VLOOKUP(C26584,属性!A:E,3,FALSE)</f>
        <v>46027</v>
      </c>
      <c r="E26584" s="2" t="str">
        <f>VLOOKUP(C26584,属性!A:E,4,FALSE)</f>
        <v>否</v>
      </c>
      <c r="F26584" t="s">
        <v>42395</v>
      </c>
      <c r="G26584" t="s">
        <v>42396</v>
      </c>
      <c r="H26584" s="2">
        <v>46107</v>
      </c>
      <c r="I26584" t="s">
        <v>13</v>
      </c>
      <c r="J26584" s="2">
        <v>46108</v>
      </c>
    </row>
    <row r="26585" spans="1:10">
      <c r="A26585">
        <v>28410</v>
      </c>
      <c r="B26585" t="str">
        <f>VLOOKUP(C26585,属性!A:E,2,FALSE)</f>
        <v>霸王茶姬</v>
      </c>
      <c r="C26585" t="s">
        <v>42053</v>
      </c>
      <c r="D26585" s="2">
        <f>VLOOKUP(C26585,属性!A:E,3,FALSE)</f>
        <v>46027</v>
      </c>
      <c r="E26585" s="2" t="str">
        <f>VLOOKUP(C26585,属性!A:E,4,FALSE)</f>
        <v>否</v>
      </c>
      <c r="F26585" t="s">
        <v>42397</v>
      </c>
      <c r="G26585" t="s">
        <v>42398</v>
      </c>
      <c r="H26585" s="2">
        <v>46107</v>
      </c>
      <c r="I26585" t="s">
        <v>99</v>
      </c>
      <c r="J26585" s="2">
        <v>46108</v>
      </c>
    </row>
    <row r="26586" spans="1:10">
      <c r="A26586">
        <v>28411</v>
      </c>
      <c r="B26586" t="str">
        <f>VLOOKUP(C26586,属性!A:E,2,FALSE)</f>
        <v>霸王茶姬</v>
      </c>
      <c r="C26586" t="s">
        <v>42053</v>
      </c>
      <c r="D26586" s="2">
        <f>VLOOKUP(C26586,属性!A:E,3,FALSE)</f>
        <v>46027</v>
      </c>
      <c r="E26586" s="2" t="str">
        <f>VLOOKUP(C26586,属性!A:E,4,FALSE)</f>
        <v>否</v>
      </c>
      <c r="F26586" t="s">
        <v>42399</v>
      </c>
      <c r="G26586" t="s">
        <v>42400</v>
      </c>
      <c r="H26586" s="2">
        <v>46107</v>
      </c>
      <c r="I26586" t="s">
        <v>13</v>
      </c>
      <c r="J26586" s="2">
        <v>46108</v>
      </c>
    </row>
    <row r="26587" spans="1:10">
      <c r="A26587">
        <v>28412</v>
      </c>
      <c r="B26587" t="str">
        <f>VLOOKUP(C26587,属性!A:E,2,FALSE)</f>
        <v>霸王茶姬</v>
      </c>
      <c r="C26587" t="s">
        <v>42053</v>
      </c>
      <c r="D26587" s="2">
        <f>VLOOKUP(C26587,属性!A:E,3,FALSE)</f>
        <v>46027</v>
      </c>
      <c r="E26587" s="2" t="str">
        <f>VLOOKUP(C26587,属性!A:E,4,FALSE)</f>
        <v>否</v>
      </c>
      <c r="F26587" t="s">
        <v>42401</v>
      </c>
      <c r="G26587" t="s">
        <v>42402</v>
      </c>
      <c r="H26587" s="2">
        <v>46107</v>
      </c>
      <c r="I26587" t="s">
        <v>865</v>
      </c>
      <c r="J26587" s="2">
        <v>46108</v>
      </c>
    </row>
    <row r="26588" spans="1:10">
      <c r="A26588">
        <v>28413</v>
      </c>
      <c r="B26588" t="str">
        <f>VLOOKUP(C26588,属性!A:E,2,FALSE)</f>
        <v>霸王茶姬</v>
      </c>
      <c r="C26588" t="s">
        <v>42053</v>
      </c>
      <c r="D26588" s="2">
        <f>VLOOKUP(C26588,属性!A:E,3,FALSE)</f>
        <v>46027</v>
      </c>
      <c r="E26588" s="2" t="str">
        <f>VLOOKUP(C26588,属性!A:E,4,FALSE)</f>
        <v>否</v>
      </c>
      <c r="F26588" t="s">
        <v>1593</v>
      </c>
      <c r="G26588" t="s">
        <v>7387</v>
      </c>
      <c r="H26588" s="2">
        <v>46107</v>
      </c>
      <c r="I26588" t="s">
        <v>38</v>
      </c>
      <c r="J26588" s="2">
        <v>46108</v>
      </c>
    </row>
    <row r="26589" spans="1:10">
      <c r="A26589">
        <v>28414</v>
      </c>
      <c r="B26589" t="str">
        <f>VLOOKUP(C26589,属性!A:E,2,FALSE)</f>
        <v>霸王茶姬</v>
      </c>
      <c r="C26589" t="s">
        <v>42053</v>
      </c>
      <c r="D26589" s="2">
        <f>VLOOKUP(C26589,属性!A:E,3,FALSE)</f>
        <v>46027</v>
      </c>
      <c r="E26589" s="2" t="str">
        <f>VLOOKUP(C26589,属性!A:E,4,FALSE)</f>
        <v>否</v>
      </c>
      <c r="F26589" t="s">
        <v>42403</v>
      </c>
      <c r="G26589" t="s">
        <v>42404</v>
      </c>
      <c r="H26589" s="2">
        <v>46107</v>
      </c>
      <c r="I26589" t="s">
        <v>73</v>
      </c>
      <c r="J26589" s="2">
        <v>46108</v>
      </c>
    </row>
    <row r="26590" spans="1:10">
      <c r="A26590">
        <v>28415</v>
      </c>
      <c r="B26590" t="str">
        <f>VLOOKUP(C26590,属性!A:E,2,FALSE)</f>
        <v>霸王茶姬</v>
      </c>
      <c r="C26590" t="s">
        <v>42053</v>
      </c>
      <c r="D26590" s="2">
        <f>VLOOKUP(C26590,属性!A:E,3,FALSE)</f>
        <v>46027</v>
      </c>
      <c r="E26590" s="2" t="str">
        <f>VLOOKUP(C26590,属性!A:E,4,FALSE)</f>
        <v>否</v>
      </c>
      <c r="F26590" t="s">
        <v>42405</v>
      </c>
      <c r="G26590" t="s">
        <v>42406</v>
      </c>
      <c r="H26590" s="2">
        <v>46107</v>
      </c>
      <c r="I26590" t="s">
        <v>46</v>
      </c>
      <c r="J26590" s="2">
        <v>46108</v>
      </c>
    </row>
    <row r="26591" spans="1:10">
      <c r="A26591">
        <v>28416</v>
      </c>
      <c r="B26591" t="str">
        <f>VLOOKUP(C26591,属性!A:E,2,FALSE)</f>
        <v>霸王茶姬</v>
      </c>
      <c r="C26591" t="s">
        <v>42053</v>
      </c>
      <c r="D26591" s="2">
        <f>VLOOKUP(C26591,属性!A:E,3,FALSE)</f>
        <v>46027</v>
      </c>
      <c r="E26591" s="2" t="str">
        <f>VLOOKUP(C26591,属性!A:E,4,FALSE)</f>
        <v>否</v>
      </c>
      <c r="F26591" t="s">
        <v>42407</v>
      </c>
      <c r="G26591" t="s">
        <v>42408</v>
      </c>
      <c r="H26591" s="2">
        <v>46107</v>
      </c>
      <c r="I26591" t="s">
        <v>173</v>
      </c>
      <c r="J26591" s="2">
        <v>46108</v>
      </c>
    </row>
    <row r="26592" spans="1:10">
      <c r="A26592">
        <v>28417</v>
      </c>
      <c r="B26592" t="str">
        <f>VLOOKUP(C26592,属性!A:E,2,FALSE)</f>
        <v>霸王茶姬</v>
      </c>
      <c r="C26592" t="s">
        <v>42053</v>
      </c>
      <c r="D26592" s="2">
        <f>VLOOKUP(C26592,属性!A:E,3,FALSE)</f>
        <v>46027</v>
      </c>
      <c r="E26592" s="2" t="str">
        <f>VLOOKUP(C26592,属性!A:E,4,FALSE)</f>
        <v>否</v>
      </c>
      <c r="F26592" t="s">
        <v>42409</v>
      </c>
      <c r="G26592" t="s">
        <v>42410</v>
      </c>
      <c r="H26592" s="2">
        <v>46107</v>
      </c>
      <c r="I26592" t="s">
        <v>208</v>
      </c>
      <c r="J26592" s="2">
        <v>46108</v>
      </c>
    </row>
    <row r="26593" spans="1:10">
      <c r="A26593">
        <v>28418</v>
      </c>
      <c r="B26593" t="str">
        <f>VLOOKUP(C26593,属性!A:E,2,FALSE)</f>
        <v>霸王茶姬</v>
      </c>
      <c r="C26593" t="s">
        <v>42053</v>
      </c>
      <c r="D26593" s="2">
        <f>VLOOKUP(C26593,属性!A:E,3,FALSE)</f>
        <v>46027</v>
      </c>
      <c r="E26593" s="2" t="str">
        <f>VLOOKUP(C26593,属性!A:E,4,FALSE)</f>
        <v>否</v>
      </c>
      <c r="F26593" t="s">
        <v>42411</v>
      </c>
      <c r="G26593" t="s">
        <v>42412</v>
      </c>
      <c r="H26593" s="2">
        <v>46107</v>
      </c>
      <c r="I26593" t="s">
        <v>46</v>
      </c>
      <c r="J26593" s="2">
        <v>46108</v>
      </c>
    </row>
    <row r="26594" spans="1:10">
      <c r="A26594">
        <v>28419</v>
      </c>
      <c r="B26594" t="str">
        <f>VLOOKUP(C26594,属性!A:E,2,FALSE)</f>
        <v>霸王茶姬</v>
      </c>
      <c r="C26594" t="s">
        <v>42053</v>
      </c>
      <c r="D26594" s="2">
        <f>VLOOKUP(C26594,属性!A:E,3,FALSE)</f>
        <v>46027</v>
      </c>
      <c r="E26594" s="2" t="str">
        <f>VLOOKUP(C26594,属性!A:E,4,FALSE)</f>
        <v>否</v>
      </c>
      <c r="F26594" t="s">
        <v>1939</v>
      </c>
      <c r="G26594" t="s">
        <v>42413</v>
      </c>
      <c r="H26594" s="2">
        <v>46107</v>
      </c>
      <c r="I26594" t="s">
        <v>208</v>
      </c>
      <c r="J26594" s="2">
        <v>46108</v>
      </c>
    </row>
    <row r="26595" spans="1:10">
      <c r="A26595">
        <v>28420</v>
      </c>
      <c r="B26595" t="str">
        <f>VLOOKUP(C26595,属性!A:E,2,FALSE)</f>
        <v>霸王茶姬</v>
      </c>
      <c r="C26595" t="s">
        <v>42053</v>
      </c>
      <c r="D26595" s="2">
        <f>VLOOKUP(C26595,属性!A:E,3,FALSE)</f>
        <v>46027</v>
      </c>
      <c r="E26595" s="2" t="str">
        <f>VLOOKUP(C26595,属性!A:E,4,FALSE)</f>
        <v>否</v>
      </c>
      <c r="F26595" t="s">
        <v>42414</v>
      </c>
      <c r="G26595" t="s">
        <v>42415</v>
      </c>
      <c r="H26595" s="2">
        <v>46107</v>
      </c>
      <c r="I26595" t="s">
        <v>31</v>
      </c>
      <c r="J26595" s="2">
        <v>46108</v>
      </c>
    </row>
    <row r="26596" spans="1:10">
      <c r="A26596">
        <v>28421</v>
      </c>
      <c r="B26596" t="str">
        <f>VLOOKUP(C26596,属性!A:E,2,FALSE)</f>
        <v>霸王茶姬</v>
      </c>
      <c r="C26596" t="s">
        <v>42053</v>
      </c>
      <c r="D26596" s="2">
        <f>VLOOKUP(C26596,属性!A:E,3,FALSE)</f>
        <v>46027</v>
      </c>
      <c r="E26596" s="2" t="str">
        <f>VLOOKUP(C26596,属性!A:E,4,FALSE)</f>
        <v>否</v>
      </c>
      <c r="F26596" t="s">
        <v>42416</v>
      </c>
      <c r="G26596" t="s">
        <v>160</v>
      </c>
      <c r="H26596" s="2">
        <v>46107</v>
      </c>
      <c r="I26596" t="s">
        <v>73</v>
      </c>
      <c r="J26596" s="2">
        <v>46108</v>
      </c>
    </row>
    <row r="26597" spans="1:10">
      <c r="A26597">
        <v>28422</v>
      </c>
      <c r="B26597" t="str">
        <f>VLOOKUP(C26597,属性!A:E,2,FALSE)</f>
        <v>霸王茶姬</v>
      </c>
      <c r="C26597" t="s">
        <v>42053</v>
      </c>
      <c r="D26597" s="2">
        <f>VLOOKUP(C26597,属性!A:E,3,FALSE)</f>
        <v>46027</v>
      </c>
      <c r="E26597" s="2" t="str">
        <f>VLOOKUP(C26597,属性!A:E,4,FALSE)</f>
        <v>否</v>
      </c>
      <c r="F26597" t="s">
        <v>42417</v>
      </c>
      <c r="G26597" t="s">
        <v>42418</v>
      </c>
      <c r="H26597" s="2">
        <v>46107</v>
      </c>
      <c r="I26597" t="s">
        <v>320</v>
      </c>
      <c r="J26597" s="2">
        <v>46108</v>
      </c>
    </row>
    <row r="26598" spans="1:10">
      <c r="A26598">
        <v>28423</v>
      </c>
      <c r="B26598" t="str">
        <f>VLOOKUP(C26598,属性!A:E,2,FALSE)</f>
        <v>霸王茶姬</v>
      </c>
      <c r="C26598" t="s">
        <v>42053</v>
      </c>
      <c r="D26598" s="2">
        <f>VLOOKUP(C26598,属性!A:E,3,FALSE)</f>
        <v>46027</v>
      </c>
      <c r="E26598" s="2" t="str">
        <f>VLOOKUP(C26598,属性!A:E,4,FALSE)</f>
        <v>否</v>
      </c>
      <c r="F26598" t="s">
        <v>42419</v>
      </c>
      <c r="G26598" t="s">
        <v>42420</v>
      </c>
      <c r="H26598" s="2">
        <v>46107</v>
      </c>
      <c r="I26598" t="s">
        <v>303</v>
      </c>
      <c r="J26598" s="2">
        <v>46108</v>
      </c>
    </row>
    <row r="26599" spans="1:10">
      <c r="A26599">
        <v>28424</v>
      </c>
      <c r="B26599" t="str">
        <f>VLOOKUP(C26599,属性!A:E,2,FALSE)</f>
        <v>霸王茶姬</v>
      </c>
      <c r="C26599" t="s">
        <v>42053</v>
      </c>
      <c r="D26599" s="2">
        <f>VLOOKUP(C26599,属性!A:E,3,FALSE)</f>
        <v>46027</v>
      </c>
      <c r="E26599" s="2" t="str">
        <f>VLOOKUP(C26599,属性!A:E,4,FALSE)</f>
        <v>否</v>
      </c>
      <c r="F26599" t="s">
        <v>42421</v>
      </c>
      <c r="G26599" t="s">
        <v>42422</v>
      </c>
      <c r="H26599" s="2">
        <v>46107</v>
      </c>
      <c r="I26599" t="s">
        <v>173</v>
      </c>
      <c r="J26599" s="2">
        <v>46108</v>
      </c>
    </row>
    <row r="26600" spans="1:10">
      <c r="A26600">
        <v>28425</v>
      </c>
      <c r="B26600" t="str">
        <f>VLOOKUP(C26600,属性!A:E,2,FALSE)</f>
        <v>霸王茶姬</v>
      </c>
      <c r="C26600" t="s">
        <v>42053</v>
      </c>
      <c r="D26600" s="2">
        <f>VLOOKUP(C26600,属性!A:E,3,FALSE)</f>
        <v>46027</v>
      </c>
      <c r="E26600" s="2" t="str">
        <f>VLOOKUP(C26600,属性!A:E,4,FALSE)</f>
        <v>否</v>
      </c>
      <c r="F26600" t="s">
        <v>18780</v>
      </c>
      <c r="G26600" t="s">
        <v>42423</v>
      </c>
      <c r="H26600" s="2">
        <v>46107</v>
      </c>
      <c r="I26600" t="s">
        <v>31</v>
      </c>
      <c r="J26600" s="2">
        <v>46108</v>
      </c>
    </row>
    <row r="26601" spans="1:10">
      <c r="A26601">
        <v>28426</v>
      </c>
      <c r="B26601" t="str">
        <f>VLOOKUP(C26601,属性!A:E,2,FALSE)</f>
        <v>霸王茶姬</v>
      </c>
      <c r="C26601" t="s">
        <v>42053</v>
      </c>
      <c r="D26601" s="2">
        <f>VLOOKUP(C26601,属性!A:E,3,FALSE)</f>
        <v>46027</v>
      </c>
      <c r="E26601" s="2" t="str">
        <f>VLOOKUP(C26601,属性!A:E,4,FALSE)</f>
        <v>否</v>
      </c>
      <c r="F26601" t="s">
        <v>42424</v>
      </c>
      <c r="G26601" t="s">
        <v>42425</v>
      </c>
      <c r="H26601" s="2">
        <v>46107</v>
      </c>
      <c r="I26601" t="s">
        <v>13</v>
      </c>
      <c r="J26601" s="2">
        <v>46108</v>
      </c>
    </row>
    <row r="26602" spans="1:10">
      <c r="A26602">
        <v>28427</v>
      </c>
      <c r="B26602" t="str">
        <f>VLOOKUP(C26602,属性!A:E,2,FALSE)</f>
        <v>霸王茶姬</v>
      </c>
      <c r="C26602" t="s">
        <v>42053</v>
      </c>
      <c r="D26602" s="2">
        <f>VLOOKUP(C26602,属性!A:E,3,FALSE)</f>
        <v>46027</v>
      </c>
      <c r="E26602" s="2" t="str">
        <f>VLOOKUP(C26602,属性!A:E,4,FALSE)</f>
        <v>否</v>
      </c>
      <c r="F26602" t="s">
        <v>42426</v>
      </c>
      <c r="G26602" t="s">
        <v>42427</v>
      </c>
      <c r="H26602" s="2">
        <v>46107</v>
      </c>
      <c r="I26602" t="s">
        <v>208</v>
      </c>
      <c r="J26602" s="2">
        <v>46108</v>
      </c>
    </row>
    <row r="26603" spans="1:10">
      <c r="A26603">
        <v>28428</v>
      </c>
      <c r="B26603" t="str">
        <f>VLOOKUP(C26603,属性!A:E,2,FALSE)</f>
        <v>霸王茶姬</v>
      </c>
      <c r="C26603" t="s">
        <v>42053</v>
      </c>
      <c r="D26603" s="2">
        <f>VLOOKUP(C26603,属性!A:E,3,FALSE)</f>
        <v>46027</v>
      </c>
      <c r="E26603" s="2" t="str">
        <f>VLOOKUP(C26603,属性!A:E,4,FALSE)</f>
        <v>否</v>
      </c>
      <c r="F26603" t="s">
        <v>42428</v>
      </c>
      <c r="G26603" t="s">
        <v>42429</v>
      </c>
      <c r="H26603" s="2">
        <v>46107</v>
      </c>
      <c r="I26603" t="s">
        <v>13</v>
      </c>
      <c r="J26603" s="2">
        <v>46108</v>
      </c>
    </row>
    <row r="26604" spans="1:10">
      <c r="A26604">
        <v>28429</v>
      </c>
      <c r="B26604" t="str">
        <f>VLOOKUP(C26604,属性!A:E,2,FALSE)</f>
        <v>霸王茶姬</v>
      </c>
      <c r="C26604" t="s">
        <v>42053</v>
      </c>
      <c r="D26604" s="2">
        <f>VLOOKUP(C26604,属性!A:E,3,FALSE)</f>
        <v>46027</v>
      </c>
      <c r="E26604" s="2" t="str">
        <f>VLOOKUP(C26604,属性!A:E,4,FALSE)</f>
        <v>否</v>
      </c>
      <c r="F26604" t="s">
        <v>42096</v>
      </c>
      <c r="G26604" t="s">
        <v>42430</v>
      </c>
      <c r="H26604" s="2">
        <v>46107</v>
      </c>
      <c r="I26604" t="s">
        <v>16</v>
      </c>
      <c r="J26604" s="2">
        <v>46108</v>
      </c>
    </row>
    <row r="26605" spans="1:10">
      <c r="A26605">
        <v>28430</v>
      </c>
      <c r="B26605" t="str">
        <f>VLOOKUP(C26605,属性!A:E,2,FALSE)</f>
        <v>霸王茶姬</v>
      </c>
      <c r="C26605" t="s">
        <v>42053</v>
      </c>
      <c r="D26605" s="2">
        <f>VLOOKUP(C26605,属性!A:E,3,FALSE)</f>
        <v>46027</v>
      </c>
      <c r="E26605" s="2" t="str">
        <f>VLOOKUP(C26605,属性!A:E,4,FALSE)</f>
        <v>否</v>
      </c>
      <c r="F26605" t="s">
        <v>42431</v>
      </c>
      <c r="G26605" t="s">
        <v>42432</v>
      </c>
      <c r="H26605" s="2">
        <v>46107</v>
      </c>
      <c r="I26605" t="s">
        <v>208</v>
      </c>
      <c r="J26605" s="2">
        <v>46108</v>
      </c>
    </row>
    <row r="26606" spans="1:10">
      <c r="A26606">
        <v>28431</v>
      </c>
      <c r="B26606" t="str">
        <f>VLOOKUP(C26606,属性!A:E,2,FALSE)</f>
        <v>霸王茶姬</v>
      </c>
      <c r="C26606" t="s">
        <v>42053</v>
      </c>
      <c r="D26606" s="2">
        <f>VLOOKUP(C26606,属性!A:E,3,FALSE)</f>
        <v>46027</v>
      </c>
      <c r="E26606" s="2" t="str">
        <f>VLOOKUP(C26606,属性!A:E,4,FALSE)</f>
        <v>否</v>
      </c>
      <c r="F26606" t="s">
        <v>42433</v>
      </c>
      <c r="G26606" t="s">
        <v>15352</v>
      </c>
      <c r="H26606" s="2">
        <v>46107</v>
      </c>
      <c r="I26606" t="s">
        <v>62</v>
      </c>
      <c r="J26606" s="2">
        <v>46108</v>
      </c>
    </row>
    <row r="26607" spans="1:10">
      <c r="A26607">
        <v>28432</v>
      </c>
      <c r="B26607" t="str">
        <f>VLOOKUP(C26607,属性!A:E,2,FALSE)</f>
        <v>霸王茶姬</v>
      </c>
      <c r="C26607" t="s">
        <v>42053</v>
      </c>
      <c r="D26607" s="2">
        <f>VLOOKUP(C26607,属性!A:E,3,FALSE)</f>
        <v>46027</v>
      </c>
      <c r="E26607" s="2" t="str">
        <f>VLOOKUP(C26607,属性!A:E,4,FALSE)</f>
        <v>否</v>
      </c>
      <c r="F26607" t="s">
        <v>42434</v>
      </c>
      <c r="G26607" t="s">
        <v>80</v>
      </c>
      <c r="H26607" s="2">
        <v>46107</v>
      </c>
      <c r="I26607" t="s">
        <v>56</v>
      </c>
      <c r="J26607" s="2">
        <v>46108</v>
      </c>
    </row>
    <row r="26608" spans="1:10">
      <c r="A26608">
        <v>28433</v>
      </c>
      <c r="B26608" t="str">
        <f>VLOOKUP(C26608,属性!A:E,2,FALSE)</f>
        <v>霸王茶姬</v>
      </c>
      <c r="C26608" t="s">
        <v>42053</v>
      </c>
      <c r="D26608" s="2">
        <f>VLOOKUP(C26608,属性!A:E,3,FALSE)</f>
        <v>46027</v>
      </c>
      <c r="E26608" s="2" t="str">
        <f>VLOOKUP(C26608,属性!A:E,4,FALSE)</f>
        <v>否</v>
      </c>
      <c r="F26608" t="s">
        <v>42435</v>
      </c>
      <c r="G26608" t="s">
        <v>42436</v>
      </c>
      <c r="H26608" s="2">
        <v>46107</v>
      </c>
      <c r="I26608" t="s">
        <v>38</v>
      </c>
      <c r="J26608" s="2">
        <v>46108</v>
      </c>
    </row>
    <row r="26609" spans="1:10">
      <c r="A26609">
        <v>28434</v>
      </c>
      <c r="B26609" t="str">
        <f>VLOOKUP(C26609,属性!A:E,2,FALSE)</f>
        <v>霸王茶姬</v>
      </c>
      <c r="C26609" t="s">
        <v>42053</v>
      </c>
      <c r="D26609" s="2">
        <f>VLOOKUP(C26609,属性!A:E,3,FALSE)</f>
        <v>46027</v>
      </c>
      <c r="E26609" s="2" t="str">
        <f>VLOOKUP(C26609,属性!A:E,4,FALSE)</f>
        <v>否</v>
      </c>
      <c r="F26609" t="s">
        <v>42437</v>
      </c>
      <c r="G26609" t="s">
        <v>237</v>
      </c>
      <c r="H26609" s="2">
        <v>46107</v>
      </c>
      <c r="I26609" t="s">
        <v>208</v>
      </c>
      <c r="J26609" s="2">
        <v>46108</v>
      </c>
    </row>
    <row r="26610" spans="1:10">
      <c r="A26610">
        <v>28435</v>
      </c>
      <c r="B26610" t="str">
        <f>VLOOKUP(C26610,属性!A:E,2,FALSE)</f>
        <v>霸王茶姬</v>
      </c>
      <c r="C26610" t="s">
        <v>42053</v>
      </c>
      <c r="D26610" s="2">
        <f>VLOOKUP(C26610,属性!A:E,3,FALSE)</f>
        <v>46027</v>
      </c>
      <c r="E26610" s="2" t="str">
        <f>VLOOKUP(C26610,属性!A:E,4,FALSE)</f>
        <v>否</v>
      </c>
      <c r="F26610" t="s">
        <v>42438</v>
      </c>
      <c r="G26610" t="s">
        <v>42439</v>
      </c>
      <c r="H26610" s="2">
        <v>46107</v>
      </c>
      <c r="I26610" t="s">
        <v>46</v>
      </c>
      <c r="J26610" s="2">
        <v>46108</v>
      </c>
    </row>
    <row r="26611" spans="1:10">
      <c r="A26611">
        <v>28436</v>
      </c>
      <c r="B26611" t="str">
        <f>VLOOKUP(C26611,属性!A:E,2,FALSE)</f>
        <v>霸王茶姬</v>
      </c>
      <c r="C26611" t="s">
        <v>42053</v>
      </c>
      <c r="D26611" s="2">
        <f>VLOOKUP(C26611,属性!A:E,3,FALSE)</f>
        <v>46027</v>
      </c>
      <c r="E26611" s="2" t="str">
        <f>VLOOKUP(C26611,属性!A:E,4,FALSE)</f>
        <v>否</v>
      </c>
      <c r="F26611" t="s">
        <v>42440</v>
      </c>
      <c r="G26611" t="s">
        <v>42441</v>
      </c>
      <c r="H26611" s="2">
        <v>46107</v>
      </c>
      <c r="I26611" t="s">
        <v>31</v>
      </c>
      <c r="J26611" s="2">
        <v>46108</v>
      </c>
    </row>
    <row r="26612" spans="1:10">
      <c r="A26612">
        <v>28437</v>
      </c>
      <c r="B26612" t="str">
        <f>VLOOKUP(C26612,属性!A:E,2,FALSE)</f>
        <v>霸王茶姬</v>
      </c>
      <c r="C26612" t="s">
        <v>42053</v>
      </c>
      <c r="D26612" s="2">
        <f>VLOOKUP(C26612,属性!A:E,3,FALSE)</f>
        <v>46027</v>
      </c>
      <c r="E26612" s="2" t="str">
        <f>VLOOKUP(C26612,属性!A:E,4,FALSE)</f>
        <v>否</v>
      </c>
      <c r="F26612" t="s">
        <v>42442</v>
      </c>
      <c r="G26612" t="s">
        <v>42443</v>
      </c>
      <c r="H26612" s="2">
        <v>46107</v>
      </c>
      <c r="I26612" t="s">
        <v>94</v>
      </c>
      <c r="J26612" s="2">
        <v>46108</v>
      </c>
    </row>
    <row r="26613" spans="1:10">
      <c r="A26613">
        <v>28438</v>
      </c>
      <c r="B26613" t="str">
        <f>VLOOKUP(C26613,属性!A:E,2,FALSE)</f>
        <v>霸王茶姬</v>
      </c>
      <c r="C26613" t="s">
        <v>42053</v>
      </c>
      <c r="D26613" s="2">
        <f>VLOOKUP(C26613,属性!A:E,3,FALSE)</f>
        <v>46027</v>
      </c>
      <c r="E26613" s="2" t="str">
        <f>VLOOKUP(C26613,属性!A:E,4,FALSE)</f>
        <v>否</v>
      </c>
      <c r="F26613" t="s">
        <v>42442</v>
      </c>
      <c r="G26613" t="s">
        <v>160</v>
      </c>
      <c r="H26613" s="2">
        <v>46107</v>
      </c>
      <c r="I26613" t="s">
        <v>94</v>
      </c>
      <c r="J26613" s="2">
        <v>46108</v>
      </c>
    </row>
    <row r="26614" spans="1:10">
      <c r="A26614">
        <v>28439</v>
      </c>
      <c r="B26614" t="str">
        <f>VLOOKUP(C26614,属性!A:E,2,FALSE)</f>
        <v>霸王茶姬</v>
      </c>
      <c r="C26614" t="s">
        <v>42053</v>
      </c>
      <c r="D26614" s="2">
        <f>VLOOKUP(C26614,属性!A:E,3,FALSE)</f>
        <v>46027</v>
      </c>
      <c r="E26614" s="2" t="str">
        <f>VLOOKUP(C26614,属性!A:E,4,FALSE)</f>
        <v>否</v>
      </c>
      <c r="F26614" t="s">
        <v>163</v>
      </c>
      <c r="G26614" t="s">
        <v>42444</v>
      </c>
      <c r="H26614" s="2">
        <v>46107</v>
      </c>
      <c r="I26614" t="s">
        <v>65</v>
      </c>
      <c r="J26614" s="2">
        <v>46108</v>
      </c>
    </row>
    <row r="26615" spans="1:10">
      <c r="A26615">
        <v>28440</v>
      </c>
      <c r="B26615" t="str">
        <f>VLOOKUP(C26615,属性!A:E,2,FALSE)</f>
        <v>霸王茶姬</v>
      </c>
      <c r="C26615" t="s">
        <v>42053</v>
      </c>
      <c r="D26615" s="2">
        <f>VLOOKUP(C26615,属性!A:E,3,FALSE)</f>
        <v>46027</v>
      </c>
      <c r="E26615" s="2" t="str">
        <f>VLOOKUP(C26615,属性!A:E,4,FALSE)</f>
        <v>否</v>
      </c>
      <c r="F26615" t="s">
        <v>42445</v>
      </c>
      <c r="G26615" t="s">
        <v>42446</v>
      </c>
      <c r="H26615" s="2">
        <v>46107</v>
      </c>
      <c r="I26615" t="s">
        <v>16</v>
      </c>
      <c r="J26615" s="2">
        <v>46108</v>
      </c>
    </row>
    <row r="26616" spans="1:10">
      <c r="A26616">
        <v>28441</v>
      </c>
      <c r="B26616" t="str">
        <f>VLOOKUP(C26616,属性!A:E,2,FALSE)</f>
        <v>霸王茶姬</v>
      </c>
      <c r="C26616" t="s">
        <v>42053</v>
      </c>
      <c r="D26616" s="2">
        <f>VLOOKUP(C26616,属性!A:E,3,FALSE)</f>
        <v>46027</v>
      </c>
      <c r="E26616" s="2" t="str">
        <f>VLOOKUP(C26616,属性!A:E,4,FALSE)</f>
        <v>否</v>
      </c>
      <c r="F26616" t="s">
        <v>42447</v>
      </c>
      <c r="G26616" t="s">
        <v>42448</v>
      </c>
      <c r="H26616" s="2">
        <v>46107</v>
      </c>
      <c r="I26616" t="s">
        <v>31</v>
      </c>
      <c r="J26616" s="2">
        <v>46108</v>
      </c>
    </row>
    <row r="26617" spans="1:10">
      <c r="A26617">
        <v>28442</v>
      </c>
      <c r="B26617" t="str">
        <f>VLOOKUP(C26617,属性!A:E,2,FALSE)</f>
        <v>霸王茶姬</v>
      </c>
      <c r="C26617" t="s">
        <v>42053</v>
      </c>
      <c r="D26617" s="2">
        <f>VLOOKUP(C26617,属性!A:E,3,FALSE)</f>
        <v>46027</v>
      </c>
      <c r="E26617" s="2" t="str">
        <f>VLOOKUP(C26617,属性!A:E,4,FALSE)</f>
        <v>否</v>
      </c>
      <c r="F26617" t="s">
        <v>3059</v>
      </c>
      <c r="G26617" t="s">
        <v>42449</v>
      </c>
      <c r="H26617" s="2">
        <v>46107</v>
      </c>
      <c r="I26617" t="s">
        <v>208</v>
      </c>
      <c r="J26617" s="2">
        <v>46108</v>
      </c>
    </row>
    <row r="26618" spans="1:10">
      <c r="A26618">
        <v>28443</v>
      </c>
      <c r="B26618" t="str">
        <f>VLOOKUP(C26618,属性!A:E,2,FALSE)</f>
        <v>霸王茶姬</v>
      </c>
      <c r="C26618" t="s">
        <v>42053</v>
      </c>
      <c r="D26618" s="2">
        <f>VLOOKUP(C26618,属性!A:E,3,FALSE)</f>
        <v>46027</v>
      </c>
      <c r="E26618" s="2" t="str">
        <f>VLOOKUP(C26618,属性!A:E,4,FALSE)</f>
        <v>否</v>
      </c>
      <c r="F26618" t="s">
        <v>42450</v>
      </c>
      <c r="G26618" t="s">
        <v>42451</v>
      </c>
      <c r="H26618" s="2">
        <v>46107</v>
      </c>
      <c r="I26618" t="s">
        <v>41</v>
      </c>
      <c r="J26618" s="2">
        <v>46108</v>
      </c>
    </row>
    <row r="26619" spans="1:10">
      <c r="A26619">
        <v>28444</v>
      </c>
      <c r="B26619" t="str">
        <f>VLOOKUP(C26619,属性!A:E,2,FALSE)</f>
        <v>霸王茶姬</v>
      </c>
      <c r="C26619" t="s">
        <v>42053</v>
      </c>
      <c r="D26619" s="2">
        <f>VLOOKUP(C26619,属性!A:E,3,FALSE)</f>
        <v>46027</v>
      </c>
      <c r="E26619" s="2" t="str">
        <f>VLOOKUP(C26619,属性!A:E,4,FALSE)</f>
        <v>否</v>
      </c>
      <c r="F26619" t="s">
        <v>42452</v>
      </c>
      <c r="G26619" t="s">
        <v>42453</v>
      </c>
      <c r="H26619" s="2">
        <v>46107</v>
      </c>
      <c r="I26619" t="s">
        <v>46</v>
      </c>
      <c r="J26619" s="2">
        <v>46108</v>
      </c>
    </row>
    <row r="26620" spans="1:10">
      <c r="A26620">
        <v>28445</v>
      </c>
      <c r="B26620" t="str">
        <f>VLOOKUP(C26620,属性!A:E,2,FALSE)</f>
        <v>霸王茶姬</v>
      </c>
      <c r="C26620" t="s">
        <v>42053</v>
      </c>
      <c r="D26620" s="2">
        <f>VLOOKUP(C26620,属性!A:E,3,FALSE)</f>
        <v>46027</v>
      </c>
      <c r="E26620" s="2" t="str">
        <f>VLOOKUP(C26620,属性!A:E,4,FALSE)</f>
        <v>否</v>
      </c>
      <c r="F26620" t="s">
        <v>7295</v>
      </c>
      <c r="G26620" t="s">
        <v>42454</v>
      </c>
      <c r="H26620" s="2">
        <v>46107</v>
      </c>
      <c r="I26620" t="s">
        <v>31</v>
      </c>
      <c r="J26620" s="2">
        <v>46108</v>
      </c>
    </row>
    <row r="26621" spans="1:10">
      <c r="A26621">
        <v>28446</v>
      </c>
      <c r="B26621" t="str">
        <f>VLOOKUP(C26621,属性!A:E,2,FALSE)</f>
        <v>霸王茶姬</v>
      </c>
      <c r="C26621" t="s">
        <v>42053</v>
      </c>
      <c r="D26621" s="2">
        <f>VLOOKUP(C26621,属性!A:E,3,FALSE)</f>
        <v>46027</v>
      </c>
      <c r="E26621" s="2" t="str">
        <f>VLOOKUP(C26621,属性!A:E,4,FALSE)</f>
        <v>否</v>
      </c>
      <c r="F26621" t="s">
        <v>42455</v>
      </c>
      <c r="G26621" t="s">
        <v>1050</v>
      </c>
      <c r="H26621" s="2">
        <v>46107</v>
      </c>
      <c r="I26621" t="s">
        <v>73</v>
      </c>
      <c r="J26621" s="2">
        <v>46108</v>
      </c>
    </row>
    <row r="26622" spans="1:10">
      <c r="A26622">
        <v>28447</v>
      </c>
      <c r="B26622" t="str">
        <f>VLOOKUP(C26622,属性!A:E,2,FALSE)</f>
        <v>霸王茶姬</v>
      </c>
      <c r="C26622" t="s">
        <v>42053</v>
      </c>
      <c r="D26622" s="2">
        <f>VLOOKUP(C26622,属性!A:E,3,FALSE)</f>
        <v>46027</v>
      </c>
      <c r="E26622" s="2" t="str">
        <f>VLOOKUP(C26622,属性!A:E,4,FALSE)</f>
        <v>否</v>
      </c>
      <c r="F26622" t="s">
        <v>42456</v>
      </c>
      <c r="G26622" t="s">
        <v>42457</v>
      </c>
      <c r="H26622" s="2">
        <v>46107</v>
      </c>
      <c r="I26622" t="s">
        <v>102</v>
      </c>
      <c r="J26622" s="2">
        <v>46108</v>
      </c>
    </row>
    <row r="26623" spans="1:10">
      <c r="A26623">
        <v>28448</v>
      </c>
      <c r="B26623" t="str">
        <f>VLOOKUP(C26623,属性!A:E,2,FALSE)</f>
        <v>霸王茶姬</v>
      </c>
      <c r="C26623" t="s">
        <v>42053</v>
      </c>
      <c r="D26623" s="2">
        <f>VLOOKUP(C26623,属性!A:E,3,FALSE)</f>
        <v>46027</v>
      </c>
      <c r="E26623" s="2" t="str">
        <f>VLOOKUP(C26623,属性!A:E,4,FALSE)</f>
        <v>否</v>
      </c>
      <c r="F26623" t="s">
        <v>42458</v>
      </c>
      <c r="G26623" t="s">
        <v>42459</v>
      </c>
      <c r="H26623" s="2">
        <v>46107</v>
      </c>
      <c r="I26623" t="s">
        <v>46</v>
      </c>
      <c r="J26623" s="2">
        <v>46108</v>
      </c>
    </row>
    <row r="26624" spans="1:10">
      <c r="A26624">
        <v>28449</v>
      </c>
      <c r="B26624" t="str">
        <f>VLOOKUP(C26624,属性!A:E,2,FALSE)</f>
        <v>霸王茶姬</v>
      </c>
      <c r="C26624" t="s">
        <v>42053</v>
      </c>
      <c r="D26624" s="2">
        <f>VLOOKUP(C26624,属性!A:E,3,FALSE)</f>
        <v>46027</v>
      </c>
      <c r="E26624" s="2" t="str">
        <f>VLOOKUP(C26624,属性!A:E,4,FALSE)</f>
        <v>否</v>
      </c>
      <c r="F26624" t="s">
        <v>8071</v>
      </c>
      <c r="G26624" t="s">
        <v>42460</v>
      </c>
      <c r="H26624" s="2">
        <v>46107</v>
      </c>
      <c r="I26624" t="s">
        <v>13</v>
      </c>
      <c r="J26624" s="2">
        <v>46108</v>
      </c>
    </row>
    <row r="26625" spans="1:10">
      <c r="A26625">
        <v>28450</v>
      </c>
      <c r="B26625" t="str">
        <f>VLOOKUP(C26625,属性!A:E,2,FALSE)</f>
        <v>霸王茶姬</v>
      </c>
      <c r="C26625" t="s">
        <v>42053</v>
      </c>
      <c r="D26625" s="2">
        <f>VLOOKUP(C26625,属性!A:E,3,FALSE)</f>
        <v>46027</v>
      </c>
      <c r="E26625" s="2" t="str">
        <f>VLOOKUP(C26625,属性!A:E,4,FALSE)</f>
        <v>否</v>
      </c>
      <c r="F26625" t="s">
        <v>11803</v>
      </c>
      <c r="G26625" t="s">
        <v>42461</v>
      </c>
      <c r="H26625" s="2">
        <v>46107</v>
      </c>
      <c r="I26625" t="s">
        <v>73</v>
      </c>
      <c r="J26625" s="2">
        <v>46108</v>
      </c>
    </row>
    <row r="26626" spans="1:10">
      <c r="A26626">
        <v>28451</v>
      </c>
      <c r="B26626" t="str">
        <f>VLOOKUP(C26626,属性!A:E,2,FALSE)</f>
        <v>霸王茶姬</v>
      </c>
      <c r="C26626" t="s">
        <v>42053</v>
      </c>
      <c r="D26626" s="2">
        <f>VLOOKUP(C26626,属性!A:E,3,FALSE)</f>
        <v>46027</v>
      </c>
      <c r="E26626" s="2" t="str">
        <f>VLOOKUP(C26626,属性!A:E,4,FALSE)</f>
        <v>否</v>
      </c>
      <c r="F26626" t="s">
        <v>42462</v>
      </c>
      <c r="G26626" t="s">
        <v>1253</v>
      </c>
      <c r="H26626" s="2">
        <v>46107</v>
      </c>
      <c r="I26626" t="s">
        <v>46</v>
      </c>
      <c r="J26626" s="2">
        <v>46108</v>
      </c>
    </row>
    <row r="26627" spans="1:10">
      <c r="A26627">
        <v>28452</v>
      </c>
      <c r="B26627" t="str">
        <f>VLOOKUP(C26627,属性!A:E,2,FALSE)</f>
        <v>霸王茶姬</v>
      </c>
      <c r="C26627" t="s">
        <v>42053</v>
      </c>
      <c r="D26627" s="2">
        <f>VLOOKUP(C26627,属性!A:E,3,FALSE)</f>
        <v>46027</v>
      </c>
      <c r="E26627" s="2" t="str">
        <f>VLOOKUP(C26627,属性!A:E,4,FALSE)</f>
        <v>否</v>
      </c>
      <c r="F26627" t="s">
        <v>42463</v>
      </c>
      <c r="G26627" t="s">
        <v>1576</v>
      </c>
      <c r="H26627" s="2">
        <v>46107</v>
      </c>
      <c r="I26627" t="s">
        <v>208</v>
      </c>
      <c r="J26627" s="2">
        <v>46108</v>
      </c>
    </row>
    <row r="26628" spans="1:10">
      <c r="A26628">
        <v>28453</v>
      </c>
      <c r="B26628" t="str">
        <f>VLOOKUP(C26628,属性!A:E,2,FALSE)</f>
        <v>霸王茶姬</v>
      </c>
      <c r="C26628" t="s">
        <v>42053</v>
      </c>
      <c r="D26628" s="2">
        <f>VLOOKUP(C26628,属性!A:E,3,FALSE)</f>
        <v>46027</v>
      </c>
      <c r="E26628" s="2" t="str">
        <f>VLOOKUP(C26628,属性!A:E,4,FALSE)</f>
        <v>否</v>
      </c>
      <c r="F26628" t="s">
        <v>42464</v>
      </c>
      <c r="G26628" t="s">
        <v>42465</v>
      </c>
      <c r="H26628" s="2">
        <v>46107</v>
      </c>
      <c r="I26628" t="s">
        <v>38</v>
      </c>
      <c r="J26628" s="2">
        <v>46108</v>
      </c>
    </row>
    <row r="26629" spans="1:10">
      <c r="A26629">
        <v>28454</v>
      </c>
      <c r="B26629" t="str">
        <f>VLOOKUP(C26629,属性!A:E,2,FALSE)</f>
        <v>霸王茶姬</v>
      </c>
      <c r="C26629" t="s">
        <v>42053</v>
      </c>
      <c r="D26629" s="2">
        <f>VLOOKUP(C26629,属性!A:E,3,FALSE)</f>
        <v>46027</v>
      </c>
      <c r="E26629" s="2" t="str">
        <f>VLOOKUP(C26629,属性!A:E,4,FALSE)</f>
        <v>否</v>
      </c>
      <c r="F26629" t="s">
        <v>163</v>
      </c>
      <c r="G26629" t="s">
        <v>42466</v>
      </c>
      <c r="H26629" s="2">
        <v>46107</v>
      </c>
      <c r="I26629" t="s">
        <v>73</v>
      </c>
      <c r="J26629" s="2">
        <v>46108</v>
      </c>
    </row>
    <row r="26630" spans="1:10">
      <c r="A26630">
        <v>28455</v>
      </c>
      <c r="B26630" t="str">
        <f>VLOOKUP(C26630,属性!A:E,2,FALSE)</f>
        <v>霸王茶姬</v>
      </c>
      <c r="C26630" t="s">
        <v>42053</v>
      </c>
      <c r="D26630" s="2">
        <f>VLOOKUP(C26630,属性!A:E,3,FALSE)</f>
        <v>46027</v>
      </c>
      <c r="E26630" s="2" t="str">
        <f>VLOOKUP(C26630,属性!A:E,4,FALSE)</f>
        <v>否</v>
      </c>
      <c r="F26630" t="s">
        <v>42467</v>
      </c>
      <c r="G26630" t="s">
        <v>6528</v>
      </c>
      <c r="H26630" s="2">
        <v>46107</v>
      </c>
      <c r="I26630" t="s">
        <v>46</v>
      </c>
      <c r="J26630" s="2">
        <v>46108</v>
      </c>
    </row>
    <row r="26631" spans="1:10">
      <c r="A26631">
        <v>28456</v>
      </c>
      <c r="B26631" t="str">
        <f>VLOOKUP(C26631,属性!A:E,2,FALSE)</f>
        <v>霸王茶姬</v>
      </c>
      <c r="C26631" t="s">
        <v>42053</v>
      </c>
      <c r="D26631" s="2">
        <f>VLOOKUP(C26631,属性!A:E,3,FALSE)</f>
        <v>46027</v>
      </c>
      <c r="E26631" s="2" t="str">
        <f>VLOOKUP(C26631,属性!A:E,4,FALSE)</f>
        <v>否</v>
      </c>
      <c r="F26631" t="s">
        <v>42468</v>
      </c>
      <c r="G26631" t="s">
        <v>5226</v>
      </c>
      <c r="H26631" s="2">
        <v>46107</v>
      </c>
      <c r="I26631" t="s">
        <v>31</v>
      </c>
      <c r="J26631" s="2">
        <v>46108</v>
      </c>
    </row>
    <row r="26632" spans="1:10">
      <c r="A26632">
        <v>28457</v>
      </c>
      <c r="B26632" t="str">
        <f>VLOOKUP(C26632,属性!A:E,2,FALSE)</f>
        <v>霸王茶姬</v>
      </c>
      <c r="C26632" t="s">
        <v>42053</v>
      </c>
      <c r="D26632" s="2">
        <f>VLOOKUP(C26632,属性!A:E,3,FALSE)</f>
        <v>46027</v>
      </c>
      <c r="E26632" s="2" t="str">
        <f>VLOOKUP(C26632,属性!A:E,4,FALSE)</f>
        <v>否</v>
      </c>
      <c r="F26632" t="s">
        <v>42469</v>
      </c>
      <c r="G26632" t="s">
        <v>42470</v>
      </c>
      <c r="H26632" s="2">
        <v>46107</v>
      </c>
      <c r="I26632" t="s">
        <v>102</v>
      </c>
      <c r="J26632" s="2">
        <v>46108</v>
      </c>
    </row>
    <row r="26633" spans="1:10">
      <c r="A26633">
        <v>28458</v>
      </c>
      <c r="B26633" t="str">
        <f>VLOOKUP(C26633,属性!A:E,2,FALSE)</f>
        <v>霸王茶姬</v>
      </c>
      <c r="C26633" t="s">
        <v>42053</v>
      </c>
      <c r="D26633" s="2">
        <f>VLOOKUP(C26633,属性!A:E,3,FALSE)</f>
        <v>46027</v>
      </c>
      <c r="E26633" s="2" t="str">
        <f>VLOOKUP(C26633,属性!A:E,4,FALSE)</f>
        <v>否</v>
      </c>
      <c r="F26633" t="s">
        <v>42471</v>
      </c>
      <c r="G26633" t="s">
        <v>42472</v>
      </c>
      <c r="H26633" s="2">
        <v>46106</v>
      </c>
      <c r="I26633" t="s">
        <v>439</v>
      </c>
      <c r="J26633" s="2">
        <v>46108</v>
      </c>
    </row>
    <row r="26634" spans="1:10">
      <c r="A26634">
        <v>28459</v>
      </c>
      <c r="B26634" t="str">
        <f>VLOOKUP(C26634,属性!A:E,2,FALSE)</f>
        <v>霸王茶姬</v>
      </c>
      <c r="C26634" t="s">
        <v>42053</v>
      </c>
      <c r="D26634" s="2">
        <f>VLOOKUP(C26634,属性!A:E,3,FALSE)</f>
        <v>46027</v>
      </c>
      <c r="E26634" s="2" t="str">
        <f>VLOOKUP(C26634,属性!A:E,4,FALSE)</f>
        <v>否</v>
      </c>
      <c r="F26634" t="s">
        <v>42473</v>
      </c>
      <c r="G26634" t="s">
        <v>42474</v>
      </c>
      <c r="H26634" s="2">
        <v>46106</v>
      </c>
      <c r="I26634" t="s">
        <v>303</v>
      </c>
      <c r="J26634" s="2">
        <v>46108</v>
      </c>
    </row>
    <row r="26635" spans="1:10">
      <c r="A26635">
        <v>28460</v>
      </c>
      <c r="B26635" t="str">
        <f>VLOOKUP(C26635,属性!A:E,2,FALSE)</f>
        <v>霸王茶姬</v>
      </c>
      <c r="C26635" t="s">
        <v>42053</v>
      </c>
      <c r="D26635" s="2">
        <f>VLOOKUP(C26635,属性!A:E,3,FALSE)</f>
        <v>46027</v>
      </c>
      <c r="E26635" s="2" t="str">
        <f>VLOOKUP(C26635,属性!A:E,4,FALSE)</f>
        <v>否</v>
      </c>
      <c r="F26635" t="s">
        <v>42475</v>
      </c>
      <c r="G26635" t="s">
        <v>42476</v>
      </c>
      <c r="H26635" s="2">
        <v>46106</v>
      </c>
      <c r="I26635" t="s">
        <v>102</v>
      </c>
      <c r="J26635" s="2">
        <v>46108</v>
      </c>
    </row>
    <row r="26636" spans="1:10">
      <c r="A26636">
        <v>28461</v>
      </c>
      <c r="B26636" t="str">
        <f>VLOOKUP(C26636,属性!A:E,2,FALSE)</f>
        <v>霸王茶姬</v>
      </c>
      <c r="C26636" t="s">
        <v>42053</v>
      </c>
      <c r="D26636" s="2">
        <f>VLOOKUP(C26636,属性!A:E,3,FALSE)</f>
        <v>46027</v>
      </c>
      <c r="E26636" s="2" t="str">
        <f>VLOOKUP(C26636,属性!A:E,4,FALSE)</f>
        <v>否</v>
      </c>
      <c r="F26636" t="s">
        <v>163</v>
      </c>
      <c r="G26636" t="s">
        <v>42477</v>
      </c>
      <c r="H26636" s="2">
        <v>46106</v>
      </c>
      <c r="I26636" t="s">
        <v>31</v>
      </c>
      <c r="J26636" s="2">
        <v>46108</v>
      </c>
    </row>
    <row r="26637" spans="1:10">
      <c r="A26637">
        <v>28462</v>
      </c>
      <c r="B26637" t="str">
        <f>VLOOKUP(C26637,属性!A:E,2,FALSE)</f>
        <v>霸王茶姬</v>
      </c>
      <c r="C26637" t="s">
        <v>42053</v>
      </c>
      <c r="D26637" s="2">
        <f>VLOOKUP(C26637,属性!A:E,3,FALSE)</f>
        <v>46027</v>
      </c>
      <c r="E26637" s="2" t="str">
        <f>VLOOKUP(C26637,属性!A:E,4,FALSE)</f>
        <v>否</v>
      </c>
      <c r="F26637" t="s">
        <v>42478</v>
      </c>
      <c r="G26637" t="s">
        <v>42479</v>
      </c>
      <c r="H26637" s="2">
        <v>46106</v>
      </c>
      <c r="I26637" t="s">
        <v>320</v>
      </c>
      <c r="J26637" s="2">
        <v>46108</v>
      </c>
    </row>
    <row r="26638" spans="1:10">
      <c r="A26638">
        <v>28463</v>
      </c>
      <c r="B26638" t="str">
        <f>VLOOKUP(C26638,属性!A:E,2,FALSE)</f>
        <v>霸王茶姬</v>
      </c>
      <c r="C26638" t="s">
        <v>42053</v>
      </c>
      <c r="D26638" s="2">
        <f>VLOOKUP(C26638,属性!A:E,3,FALSE)</f>
        <v>46027</v>
      </c>
      <c r="E26638" s="2" t="str">
        <f>VLOOKUP(C26638,属性!A:E,4,FALSE)</f>
        <v>否</v>
      </c>
      <c r="F26638" t="s">
        <v>42480</v>
      </c>
      <c r="G26638" t="s">
        <v>8084</v>
      </c>
      <c r="H26638" s="2">
        <v>46106</v>
      </c>
      <c r="I26638" t="s">
        <v>31</v>
      </c>
      <c r="J26638" s="2">
        <v>46108</v>
      </c>
    </row>
    <row r="26639" spans="1:10">
      <c r="A26639">
        <v>28464</v>
      </c>
      <c r="B26639" t="str">
        <f>VLOOKUP(C26639,属性!A:E,2,FALSE)</f>
        <v>霸王茶姬</v>
      </c>
      <c r="C26639" t="s">
        <v>42053</v>
      </c>
      <c r="D26639" s="2">
        <f>VLOOKUP(C26639,属性!A:E,3,FALSE)</f>
        <v>46027</v>
      </c>
      <c r="E26639" s="2" t="str">
        <f>VLOOKUP(C26639,属性!A:E,4,FALSE)</f>
        <v>否</v>
      </c>
      <c r="F26639" t="s">
        <v>42481</v>
      </c>
      <c r="G26639" t="s">
        <v>160</v>
      </c>
      <c r="H26639" s="2">
        <v>46106</v>
      </c>
      <c r="I26639" t="s">
        <v>31</v>
      </c>
      <c r="J26639" s="2">
        <v>46108</v>
      </c>
    </row>
    <row r="26640" spans="1:10">
      <c r="A26640">
        <v>28465</v>
      </c>
      <c r="B26640" t="str">
        <f>VLOOKUP(C26640,属性!A:E,2,FALSE)</f>
        <v>霸王茶姬</v>
      </c>
      <c r="C26640" t="s">
        <v>42053</v>
      </c>
      <c r="D26640" s="2">
        <f>VLOOKUP(C26640,属性!A:E,3,FALSE)</f>
        <v>46027</v>
      </c>
      <c r="E26640" s="2" t="str">
        <f>VLOOKUP(C26640,属性!A:E,4,FALSE)</f>
        <v>否</v>
      </c>
      <c r="F26640" t="s">
        <v>23944</v>
      </c>
      <c r="G26640" t="s">
        <v>42482</v>
      </c>
      <c r="H26640" s="2">
        <v>46106</v>
      </c>
      <c r="I26640" t="s">
        <v>13</v>
      </c>
      <c r="J26640" s="2">
        <v>46108</v>
      </c>
    </row>
    <row r="26641" spans="1:10">
      <c r="A26641">
        <v>28466</v>
      </c>
      <c r="B26641" t="str">
        <f>VLOOKUP(C26641,属性!A:E,2,FALSE)</f>
        <v>霸王茶姬</v>
      </c>
      <c r="C26641" t="s">
        <v>42053</v>
      </c>
      <c r="D26641" s="2">
        <f>VLOOKUP(C26641,属性!A:E,3,FALSE)</f>
        <v>46027</v>
      </c>
      <c r="E26641" s="2" t="str">
        <f>VLOOKUP(C26641,属性!A:E,4,FALSE)</f>
        <v>否</v>
      </c>
      <c r="F26641" t="s">
        <v>42483</v>
      </c>
      <c r="G26641" t="s">
        <v>42484</v>
      </c>
      <c r="H26641" s="2">
        <v>46106</v>
      </c>
      <c r="I26641" t="s">
        <v>38</v>
      </c>
      <c r="J26641" s="2">
        <v>46108</v>
      </c>
    </row>
    <row r="26642" spans="1:10">
      <c r="A26642">
        <v>28467</v>
      </c>
      <c r="B26642" t="str">
        <f>VLOOKUP(C26642,属性!A:E,2,FALSE)</f>
        <v>霸王茶姬</v>
      </c>
      <c r="C26642" t="s">
        <v>42053</v>
      </c>
      <c r="D26642" s="2">
        <f>VLOOKUP(C26642,属性!A:E,3,FALSE)</f>
        <v>46027</v>
      </c>
      <c r="E26642" s="2" t="str">
        <f>VLOOKUP(C26642,属性!A:E,4,FALSE)</f>
        <v>否</v>
      </c>
      <c r="F26642" t="s">
        <v>42485</v>
      </c>
      <c r="G26642" t="s">
        <v>42486</v>
      </c>
      <c r="H26642" s="2">
        <v>46106</v>
      </c>
      <c r="I26642" t="s">
        <v>13</v>
      </c>
      <c r="J26642" s="2">
        <v>46108</v>
      </c>
    </row>
    <row r="26643" spans="1:10">
      <c r="A26643">
        <v>28468</v>
      </c>
      <c r="B26643" t="str">
        <f>VLOOKUP(C26643,属性!A:E,2,FALSE)</f>
        <v>霸王茶姬</v>
      </c>
      <c r="C26643" t="s">
        <v>42053</v>
      </c>
      <c r="D26643" s="2">
        <f>VLOOKUP(C26643,属性!A:E,3,FALSE)</f>
        <v>46027</v>
      </c>
      <c r="E26643" s="2" t="str">
        <f>VLOOKUP(C26643,属性!A:E,4,FALSE)</f>
        <v>否</v>
      </c>
      <c r="F26643" t="s">
        <v>42487</v>
      </c>
      <c r="G26643" t="s">
        <v>42488</v>
      </c>
      <c r="H26643" s="2">
        <v>46106</v>
      </c>
      <c r="I26643" t="s">
        <v>65</v>
      </c>
      <c r="J26643" s="2">
        <v>46108</v>
      </c>
    </row>
    <row r="26644" spans="1:10">
      <c r="A26644">
        <v>28469</v>
      </c>
      <c r="B26644" t="str">
        <f>VLOOKUP(C26644,属性!A:E,2,FALSE)</f>
        <v>霸王茶姬</v>
      </c>
      <c r="C26644" t="s">
        <v>42053</v>
      </c>
      <c r="D26644" s="2">
        <f>VLOOKUP(C26644,属性!A:E,3,FALSE)</f>
        <v>46027</v>
      </c>
      <c r="E26644" s="2" t="str">
        <f>VLOOKUP(C26644,属性!A:E,4,FALSE)</f>
        <v>否</v>
      </c>
      <c r="F26644" t="s">
        <v>42489</v>
      </c>
      <c r="G26644" t="s">
        <v>42490</v>
      </c>
      <c r="H26644" s="2">
        <v>46106</v>
      </c>
      <c r="I26644" t="s">
        <v>13</v>
      </c>
      <c r="J26644" s="2">
        <v>46108</v>
      </c>
    </row>
    <row r="26645" spans="1:10">
      <c r="A26645">
        <v>28470</v>
      </c>
      <c r="B26645" t="str">
        <f>VLOOKUP(C26645,属性!A:E,2,FALSE)</f>
        <v>霸王茶姬</v>
      </c>
      <c r="C26645" t="s">
        <v>42053</v>
      </c>
      <c r="D26645" s="2">
        <f>VLOOKUP(C26645,属性!A:E,3,FALSE)</f>
        <v>46027</v>
      </c>
      <c r="E26645" s="2" t="str">
        <f>VLOOKUP(C26645,属性!A:E,4,FALSE)</f>
        <v>否</v>
      </c>
      <c r="F26645" t="s">
        <v>42491</v>
      </c>
      <c r="G26645" t="s">
        <v>42492</v>
      </c>
      <c r="H26645" s="2">
        <v>46106</v>
      </c>
      <c r="I26645" t="s">
        <v>229</v>
      </c>
      <c r="J26645" s="2">
        <v>46108</v>
      </c>
    </row>
    <row r="26646" spans="1:10">
      <c r="A26646">
        <v>28471</v>
      </c>
      <c r="B26646" t="str">
        <f>VLOOKUP(C26646,属性!A:E,2,FALSE)</f>
        <v>霸王茶姬</v>
      </c>
      <c r="C26646" t="s">
        <v>42053</v>
      </c>
      <c r="D26646" s="2">
        <f>VLOOKUP(C26646,属性!A:E,3,FALSE)</f>
        <v>46027</v>
      </c>
      <c r="E26646" s="2" t="str">
        <f>VLOOKUP(C26646,属性!A:E,4,FALSE)</f>
        <v>否</v>
      </c>
      <c r="F26646" t="s">
        <v>42493</v>
      </c>
      <c r="G26646" t="s">
        <v>42494</v>
      </c>
      <c r="H26646" s="2">
        <v>46106</v>
      </c>
      <c r="I26646" t="s">
        <v>13</v>
      </c>
      <c r="J26646" s="2">
        <v>46108</v>
      </c>
    </row>
    <row r="26647" spans="1:10">
      <c r="A26647">
        <v>28472</v>
      </c>
      <c r="B26647" t="str">
        <f>VLOOKUP(C26647,属性!A:E,2,FALSE)</f>
        <v>霸王茶姬</v>
      </c>
      <c r="C26647" t="s">
        <v>42053</v>
      </c>
      <c r="D26647" s="2">
        <f>VLOOKUP(C26647,属性!A:E,3,FALSE)</f>
        <v>46027</v>
      </c>
      <c r="E26647" s="2" t="str">
        <f>VLOOKUP(C26647,属性!A:E,4,FALSE)</f>
        <v>否</v>
      </c>
      <c r="F26647" t="s">
        <v>42495</v>
      </c>
      <c r="G26647" t="s">
        <v>42496</v>
      </c>
      <c r="H26647" s="2">
        <v>46106</v>
      </c>
      <c r="I26647" t="s">
        <v>133</v>
      </c>
      <c r="J26647" s="2">
        <v>46108</v>
      </c>
    </row>
    <row r="26648" spans="1:10">
      <c r="A26648">
        <v>28473</v>
      </c>
      <c r="B26648" t="str">
        <f>VLOOKUP(C26648,属性!A:E,2,FALSE)</f>
        <v>霸王茶姬</v>
      </c>
      <c r="C26648" t="s">
        <v>42053</v>
      </c>
      <c r="D26648" s="2">
        <f>VLOOKUP(C26648,属性!A:E,3,FALSE)</f>
        <v>46027</v>
      </c>
      <c r="E26648" s="2" t="str">
        <f>VLOOKUP(C26648,属性!A:E,4,FALSE)</f>
        <v>否</v>
      </c>
      <c r="F26648" t="s">
        <v>42497</v>
      </c>
      <c r="G26648" t="s">
        <v>42498</v>
      </c>
      <c r="H26648" s="2">
        <v>46106</v>
      </c>
      <c r="I26648" t="s">
        <v>13</v>
      </c>
      <c r="J26648" s="2">
        <v>46108</v>
      </c>
    </row>
    <row r="26649" spans="1:10">
      <c r="A26649">
        <v>28474</v>
      </c>
      <c r="B26649" t="str">
        <f>VLOOKUP(C26649,属性!A:E,2,FALSE)</f>
        <v>霸王茶姬</v>
      </c>
      <c r="C26649" t="s">
        <v>42053</v>
      </c>
      <c r="D26649" s="2">
        <f>VLOOKUP(C26649,属性!A:E,3,FALSE)</f>
        <v>46027</v>
      </c>
      <c r="E26649" s="2" t="str">
        <f>VLOOKUP(C26649,属性!A:E,4,FALSE)</f>
        <v>否</v>
      </c>
      <c r="F26649" t="s">
        <v>42499</v>
      </c>
      <c r="G26649" t="s">
        <v>80</v>
      </c>
      <c r="H26649" s="2">
        <v>46106</v>
      </c>
      <c r="I26649" t="s">
        <v>13</v>
      </c>
      <c r="J26649" s="2">
        <v>46108</v>
      </c>
    </row>
    <row r="26650" spans="1:10">
      <c r="A26650">
        <v>28475</v>
      </c>
      <c r="B26650" t="str">
        <f>VLOOKUP(C26650,属性!A:E,2,FALSE)</f>
        <v>霸王茶姬</v>
      </c>
      <c r="C26650" t="s">
        <v>42053</v>
      </c>
      <c r="D26650" s="2">
        <f>VLOOKUP(C26650,属性!A:E,3,FALSE)</f>
        <v>46027</v>
      </c>
      <c r="E26650" s="2" t="str">
        <f>VLOOKUP(C26650,属性!A:E,4,FALSE)</f>
        <v>否</v>
      </c>
      <c r="F26650" t="s">
        <v>42500</v>
      </c>
      <c r="G26650" t="s">
        <v>42501</v>
      </c>
      <c r="H26650" s="2">
        <v>46106</v>
      </c>
      <c r="I26650" t="s">
        <v>303</v>
      </c>
      <c r="J26650" s="2">
        <v>46108</v>
      </c>
    </row>
    <row r="26651" spans="1:10">
      <c r="A26651">
        <v>28476</v>
      </c>
      <c r="B26651" t="str">
        <f>VLOOKUP(C26651,属性!A:E,2,FALSE)</f>
        <v>霸王茶姬</v>
      </c>
      <c r="C26651" t="s">
        <v>42053</v>
      </c>
      <c r="D26651" s="2">
        <f>VLOOKUP(C26651,属性!A:E,3,FALSE)</f>
        <v>46027</v>
      </c>
      <c r="E26651" s="2" t="str">
        <f>VLOOKUP(C26651,属性!A:E,4,FALSE)</f>
        <v>否</v>
      </c>
      <c r="F26651" t="s">
        <v>8429</v>
      </c>
      <c r="G26651" t="s">
        <v>42502</v>
      </c>
      <c r="H26651" s="2">
        <v>46106</v>
      </c>
      <c r="I26651" t="s">
        <v>31</v>
      </c>
      <c r="J26651" s="2">
        <v>46108</v>
      </c>
    </row>
    <row r="26652" spans="1:10">
      <c r="A26652">
        <v>28477</v>
      </c>
      <c r="B26652" t="str">
        <f>VLOOKUP(C26652,属性!A:E,2,FALSE)</f>
        <v>霸王茶姬</v>
      </c>
      <c r="C26652" t="s">
        <v>42053</v>
      </c>
      <c r="D26652" s="2">
        <f>VLOOKUP(C26652,属性!A:E,3,FALSE)</f>
        <v>46027</v>
      </c>
      <c r="E26652" s="2" t="str">
        <f>VLOOKUP(C26652,属性!A:E,4,FALSE)</f>
        <v>否</v>
      </c>
      <c r="F26652" t="s">
        <v>26393</v>
      </c>
      <c r="G26652" t="s">
        <v>42503</v>
      </c>
      <c r="H26652" s="2">
        <v>46106</v>
      </c>
      <c r="I26652" t="s">
        <v>23</v>
      </c>
      <c r="J26652" s="2">
        <v>46108</v>
      </c>
    </row>
    <row r="26653" spans="1:10">
      <c r="A26653">
        <v>28478</v>
      </c>
      <c r="B26653" t="str">
        <f>VLOOKUP(C26653,属性!A:E,2,FALSE)</f>
        <v>霸王茶姬</v>
      </c>
      <c r="C26653" t="s">
        <v>42053</v>
      </c>
      <c r="D26653" s="2">
        <f>VLOOKUP(C26653,属性!A:E,3,FALSE)</f>
        <v>46027</v>
      </c>
      <c r="E26653" s="2" t="str">
        <f>VLOOKUP(C26653,属性!A:E,4,FALSE)</f>
        <v>否</v>
      </c>
      <c r="F26653" t="s">
        <v>42504</v>
      </c>
      <c r="G26653" t="s">
        <v>42505</v>
      </c>
      <c r="H26653" s="2">
        <v>46106</v>
      </c>
      <c r="I26653" t="s">
        <v>144</v>
      </c>
      <c r="J26653" s="2">
        <v>46108</v>
      </c>
    </row>
    <row r="26654" spans="1:10">
      <c r="A26654">
        <v>28479</v>
      </c>
      <c r="B26654" t="str">
        <f>VLOOKUP(C26654,属性!A:E,2,FALSE)</f>
        <v>霸王茶姬</v>
      </c>
      <c r="C26654" t="s">
        <v>42053</v>
      </c>
      <c r="D26654" s="2">
        <f>VLOOKUP(C26654,属性!A:E,3,FALSE)</f>
        <v>46027</v>
      </c>
      <c r="E26654" s="2" t="str">
        <f>VLOOKUP(C26654,属性!A:E,4,FALSE)</f>
        <v>否</v>
      </c>
      <c r="F26654" t="s">
        <v>42506</v>
      </c>
      <c r="G26654" t="s">
        <v>42507</v>
      </c>
      <c r="H26654" s="2">
        <v>46106</v>
      </c>
      <c r="I26654" t="s">
        <v>56</v>
      </c>
      <c r="J26654" s="2">
        <v>46108</v>
      </c>
    </row>
    <row r="26655" spans="1:10">
      <c r="A26655">
        <v>28480</v>
      </c>
      <c r="B26655" t="str">
        <f>VLOOKUP(C26655,属性!A:E,2,FALSE)</f>
        <v>霸王茶姬</v>
      </c>
      <c r="C26655" t="s">
        <v>42053</v>
      </c>
      <c r="D26655" s="2">
        <f>VLOOKUP(C26655,属性!A:E,3,FALSE)</f>
        <v>46027</v>
      </c>
      <c r="E26655" s="2" t="str">
        <f>VLOOKUP(C26655,属性!A:E,4,FALSE)</f>
        <v>否</v>
      </c>
      <c r="F26655" t="s">
        <v>42508</v>
      </c>
      <c r="G26655" t="s">
        <v>42509</v>
      </c>
      <c r="H26655" s="2">
        <v>46106</v>
      </c>
      <c r="I26655" t="s">
        <v>16</v>
      </c>
      <c r="J26655" s="2">
        <v>46108</v>
      </c>
    </row>
    <row r="26656" spans="1:10">
      <c r="A26656">
        <v>28481</v>
      </c>
      <c r="B26656" t="str">
        <f>VLOOKUP(C26656,属性!A:E,2,FALSE)</f>
        <v>霸王茶姬</v>
      </c>
      <c r="C26656" t="s">
        <v>42053</v>
      </c>
      <c r="D26656" s="2">
        <f>VLOOKUP(C26656,属性!A:E,3,FALSE)</f>
        <v>46027</v>
      </c>
      <c r="E26656" s="2" t="str">
        <f>VLOOKUP(C26656,属性!A:E,4,FALSE)</f>
        <v>否</v>
      </c>
      <c r="F26656" t="s">
        <v>3482</v>
      </c>
      <c r="G26656" t="s">
        <v>42510</v>
      </c>
      <c r="H26656" s="2">
        <v>46106</v>
      </c>
      <c r="I26656" t="s">
        <v>211</v>
      </c>
      <c r="J26656" s="2">
        <v>46108</v>
      </c>
    </row>
    <row r="26657" spans="1:10">
      <c r="A26657">
        <v>28482</v>
      </c>
      <c r="B26657" t="str">
        <f>VLOOKUP(C26657,属性!A:E,2,FALSE)</f>
        <v>霸王茶姬</v>
      </c>
      <c r="C26657" t="s">
        <v>42053</v>
      </c>
      <c r="D26657" s="2">
        <f>VLOOKUP(C26657,属性!A:E,3,FALSE)</f>
        <v>46027</v>
      </c>
      <c r="E26657" s="2" t="str">
        <f>VLOOKUP(C26657,属性!A:E,4,FALSE)</f>
        <v>否</v>
      </c>
      <c r="F26657" t="s">
        <v>42511</v>
      </c>
      <c r="G26657" t="s">
        <v>42512</v>
      </c>
      <c r="H26657" s="2">
        <v>46106</v>
      </c>
      <c r="I26657" t="s">
        <v>38</v>
      </c>
      <c r="J26657" s="2">
        <v>46108</v>
      </c>
    </row>
    <row r="26658" spans="1:10">
      <c r="A26658">
        <v>28483</v>
      </c>
      <c r="B26658" t="str">
        <f>VLOOKUP(C26658,属性!A:E,2,FALSE)</f>
        <v>霸王茶姬</v>
      </c>
      <c r="C26658" t="s">
        <v>42053</v>
      </c>
      <c r="D26658" s="2">
        <f>VLOOKUP(C26658,属性!A:E,3,FALSE)</f>
        <v>46027</v>
      </c>
      <c r="E26658" s="2" t="str">
        <f>VLOOKUP(C26658,属性!A:E,4,FALSE)</f>
        <v>否</v>
      </c>
      <c r="F26658" t="s">
        <v>42513</v>
      </c>
      <c r="G26658" t="s">
        <v>80</v>
      </c>
      <c r="H26658" s="2">
        <v>46106</v>
      </c>
      <c r="I26658" t="s">
        <v>144</v>
      </c>
      <c r="J26658" s="2">
        <v>46108</v>
      </c>
    </row>
    <row r="26659" spans="1:10">
      <c r="A26659">
        <v>28484</v>
      </c>
      <c r="B26659" t="str">
        <f>VLOOKUP(C26659,属性!A:E,2,FALSE)</f>
        <v>霸王茶姬</v>
      </c>
      <c r="C26659" t="s">
        <v>42053</v>
      </c>
      <c r="D26659" s="2">
        <f>VLOOKUP(C26659,属性!A:E,3,FALSE)</f>
        <v>46027</v>
      </c>
      <c r="E26659" s="2" t="str">
        <f>VLOOKUP(C26659,属性!A:E,4,FALSE)</f>
        <v>否</v>
      </c>
      <c r="F26659" t="s">
        <v>42514</v>
      </c>
      <c r="G26659" t="s">
        <v>42515</v>
      </c>
      <c r="H26659" s="2">
        <v>46106</v>
      </c>
      <c r="I26659" t="s">
        <v>38</v>
      </c>
      <c r="J26659" s="2">
        <v>46108</v>
      </c>
    </row>
    <row r="26660" spans="1:10">
      <c r="A26660">
        <v>28485</v>
      </c>
      <c r="B26660" t="str">
        <f>VLOOKUP(C26660,属性!A:E,2,FALSE)</f>
        <v>霸王茶姬</v>
      </c>
      <c r="C26660" t="s">
        <v>42053</v>
      </c>
      <c r="D26660" s="2">
        <f>VLOOKUP(C26660,属性!A:E,3,FALSE)</f>
        <v>46027</v>
      </c>
      <c r="E26660" s="2" t="str">
        <f>VLOOKUP(C26660,属性!A:E,4,FALSE)</f>
        <v>否</v>
      </c>
      <c r="F26660" t="s">
        <v>42516</v>
      </c>
      <c r="G26660" t="s">
        <v>42517</v>
      </c>
      <c r="H26660" s="2">
        <v>46106</v>
      </c>
      <c r="I26660" t="s">
        <v>94</v>
      </c>
      <c r="J26660" s="2">
        <v>46108</v>
      </c>
    </row>
    <row r="26661" spans="1:10">
      <c r="A26661">
        <v>28486</v>
      </c>
      <c r="B26661" t="str">
        <f>VLOOKUP(C26661,属性!A:E,2,FALSE)</f>
        <v>霸王茶姬</v>
      </c>
      <c r="C26661" t="s">
        <v>42053</v>
      </c>
      <c r="D26661" s="2">
        <f>VLOOKUP(C26661,属性!A:E,3,FALSE)</f>
        <v>46027</v>
      </c>
      <c r="E26661" s="2" t="str">
        <f>VLOOKUP(C26661,属性!A:E,4,FALSE)</f>
        <v>否</v>
      </c>
      <c r="F26661" t="s">
        <v>42518</v>
      </c>
      <c r="G26661" t="s">
        <v>160</v>
      </c>
      <c r="H26661" s="2">
        <v>46106</v>
      </c>
      <c r="I26661" t="s">
        <v>16</v>
      </c>
      <c r="J26661" s="2">
        <v>46108</v>
      </c>
    </row>
    <row r="26662" spans="1:10">
      <c r="A26662">
        <v>28487</v>
      </c>
      <c r="B26662" t="str">
        <f>VLOOKUP(C26662,属性!A:E,2,FALSE)</f>
        <v>霸王茶姬</v>
      </c>
      <c r="C26662" t="s">
        <v>42053</v>
      </c>
      <c r="D26662" s="2">
        <f>VLOOKUP(C26662,属性!A:E,3,FALSE)</f>
        <v>46027</v>
      </c>
      <c r="E26662" s="2" t="str">
        <f>VLOOKUP(C26662,属性!A:E,4,FALSE)</f>
        <v>否</v>
      </c>
      <c r="F26662" t="s">
        <v>42519</v>
      </c>
      <c r="G26662" t="s">
        <v>42520</v>
      </c>
      <c r="H26662" s="2">
        <v>46106</v>
      </c>
      <c r="I26662" t="s">
        <v>13</v>
      </c>
      <c r="J26662" s="2">
        <v>46108</v>
      </c>
    </row>
    <row r="26663" spans="1:10">
      <c r="A26663">
        <v>28488</v>
      </c>
      <c r="B26663" t="str">
        <f>VLOOKUP(C26663,属性!A:E,2,FALSE)</f>
        <v>霸王茶姬</v>
      </c>
      <c r="C26663" t="s">
        <v>42053</v>
      </c>
      <c r="D26663" s="2">
        <f>VLOOKUP(C26663,属性!A:E,3,FALSE)</f>
        <v>46027</v>
      </c>
      <c r="E26663" s="2" t="str">
        <f>VLOOKUP(C26663,属性!A:E,4,FALSE)</f>
        <v>否</v>
      </c>
      <c r="F26663" t="s">
        <v>42521</v>
      </c>
      <c r="G26663" t="s">
        <v>42522</v>
      </c>
      <c r="H26663" s="2">
        <v>46106</v>
      </c>
      <c r="I26663" t="s">
        <v>38</v>
      </c>
      <c r="J26663" s="2">
        <v>46108</v>
      </c>
    </row>
    <row r="26664" spans="1:10">
      <c r="A26664">
        <v>28489</v>
      </c>
      <c r="B26664" t="str">
        <f>VLOOKUP(C26664,属性!A:E,2,FALSE)</f>
        <v>霸王茶姬</v>
      </c>
      <c r="C26664" t="s">
        <v>42053</v>
      </c>
      <c r="D26664" s="2">
        <f>VLOOKUP(C26664,属性!A:E,3,FALSE)</f>
        <v>46027</v>
      </c>
      <c r="E26664" s="2" t="str">
        <f>VLOOKUP(C26664,属性!A:E,4,FALSE)</f>
        <v>否</v>
      </c>
      <c r="F26664" t="s">
        <v>42523</v>
      </c>
      <c r="G26664" t="s">
        <v>42524</v>
      </c>
      <c r="H26664" s="2">
        <v>46106</v>
      </c>
      <c r="I26664" t="s">
        <v>16</v>
      </c>
      <c r="J26664" s="2">
        <v>46108</v>
      </c>
    </row>
    <row r="26665" spans="1:10">
      <c r="A26665">
        <v>28490</v>
      </c>
      <c r="B26665" t="str">
        <f>VLOOKUP(C26665,属性!A:E,2,FALSE)</f>
        <v>霸王茶姬</v>
      </c>
      <c r="C26665" t="s">
        <v>42053</v>
      </c>
      <c r="D26665" s="2">
        <f>VLOOKUP(C26665,属性!A:E,3,FALSE)</f>
        <v>46027</v>
      </c>
      <c r="E26665" s="2" t="str">
        <f>VLOOKUP(C26665,属性!A:E,4,FALSE)</f>
        <v>否</v>
      </c>
      <c r="F26665" t="s">
        <v>42525</v>
      </c>
      <c r="G26665" t="s">
        <v>42526</v>
      </c>
      <c r="H26665" s="2">
        <v>46106</v>
      </c>
      <c r="I26665" t="s">
        <v>117</v>
      </c>
      <c r="J26665" s="2">
        <v>46108</v>
      </c>
    </row>
    <row r="26666" spans="1:10">
      <c r="A26666">
        <v>28491</v>
      </c>
      <c r="B26666" t="str">
        <f>VLOOKUP(C26666,属性!A:E,2,FALSE)</f>
        <v>霸王茶姬</v>
      </c>
      <c r="C26666" t="s">
        <v>42053</v>
      </c>
      <c r="D26666" s="2">
        <f>VLOOKUP(C26666,属性!A:E,3,FALSE)</f>
        <v>46027</v>
      </c>
      <c r="E26666" s="2" t="str">
        <f>VLOOKUP(C26666,属性!A:E,4,FALSE)</f>
        <v>否</v>
      </c>
      <c r="F26666" t="s">
        <v>42527</v>
      </c>
      <c r="G26666" t="s">
        <v>42528</v>
      </c>
      <c r="H26666" s="2">
        <v>46106</v>
      </c>
      <c r="I26666" t="s">
        <v>41</v>
      </c>
      <c r="J26666" s="2">
        <v>46108</v>
      </c>
    </row>
    <row r="26667" spans="1:10">
      <c r="A26667">
        <v>28492</v>
      </c>
      <c r="B26667" t="str">
        <f>VLOOKUP(C26667,属性!A:E,2,FALSE)</f>
        <v>霸王茶姬</v>
      </c>
      <c r="C26667" t="s">
        <v>42053</v>
      </c>
      <c r="D26667" s="2">
        <f>VLOOKUP(C26667,属性!A:E,3,FALSE)</f>
        <v>46027</v>
      </c>
      <c r="E26667" s="2" t="str">
        <f>VLOOKUP(C26667,属性!A:E,4,FALSE)</f>
        <v>否</v>
      </c>
      <c r="F26667" t="s">
        <v>42529</v>
      </c>
      <c r="G26667" t="s">
        <v>160</v>
      </c>
      <c r="H26667" s="2">
        <v>46106</v>
      </c>
      <c r="I26667" t="s">
        <v>320</v>
      </c>
      <c r="J26667" s="2">
        <v>46108</v>
      </c>
    </row>
    <row r="26668" spans="1:10">
      <c r="A26668">
        <v>28493</v>
      </c>
      <c r="B26668" t="str">
        <f>VLOOKUP(C26668,属性!A:E,2,FALSE)</f>
        <v>霸王茶姬</v>
      </c>
      <c r="C26668" t="s">
        <v>42053</v>
      </c>
      <c r="D26668" s="2">
        <f>VLOOKUP(C26668,属性!A:E,3,FALSE)</f>
        <v>46027</v>
      </c>
      <c r="E26668" s="2" t="str">
        <f>VLOOKUP(C26668,属性!A:E,4,FALSE)</f>
        <v>否</v>
      </c>
      <c r="F26668" t="s">
        <v>42530</v>
      </c>
      <c r="G26668" t="s">
        <v>42531</v>
      </c>
      <c r="H26668" s="2">
        <v>46106</v>
      </c>
      <c r="I26668" t="s">
        <v>31</v>
      </c>
      <c r="J26668" s="2">
        <v>46108</v>
      </c>
    </row>
    <row r="26669" spans="1:10">
      <c r="A26669">
        <v>28494</v>
      </c>
      <c r="B26669" t="str">
        <f>VLOOKUP(C26669,属性!A:E,2,FALSE)</f>
        <v>霸王茶姬</v>
      </c>
      <c r="C26669" t="s">
        <v>42053</v>
      </c>
      <c r="D26669" s="2">
        <f>VLOOKUP(C26669,属性!A:E,3,FALSE)</f>
        <v>46027</v>
      </c>
      <c r="E26669" s="2" t="str">
        <f>VLOOKUP(C26669,属性!A:E,4,FALSE)</f>
        <v>否</v>
      </c>
      <c r="F26669" t="s">
        <v>42532</v>
      </c>
      <c r="G26669" t="s">
        <v>237</v>
      </c>
      <c r="H26669" s="2">
        <v>46106</v>
      </c>
      <c r="I26669" t="s">
        <v>13</v>
      </c>
      <c r="J26669" s="2">
        <v>46108</v>
      </c>
    </row>
    <row r="26670" spans="1:10">
      <c r="A26670">
        <v>28495</v>
      </c>
      <c r="B26670" t="str">
        <f>VLOOKUP(C26670,属性!A:E,2,FALSE)</f>
        <v>霸王茶姬</v>
      </c>
      <c r="C26670" t="s">
        <v>42053</v>
      </c>
      <c r="D26670" s="2">
        <f>VLOOKUP(C26670,属性!A:E,3,FALSE)</f>
        <v>46027</v>
      </c>
      <c r="E26670" s="2" t="str">
        <f>VLOOKUP(C26670,属性!A:E,4,FALSE)</f>
        <v>否</v>
      </c>
      <c r="F26670" t="s">
        <v>42533</v>
      </c>
      <c r="G26670" t="s">
        <v>42534</v>
      </c>
      <c r="H26670" s="2">
        <v>46106</v>
      </c>
      <c r="I26670" t="s">
        <v>320</v>
      </c>
      <c r="J26670" s="2">
        <v>46108</v>
      </c>
    </row>
    <row r="26671" spans="1:10">
      <c r="A26671">
        <v>28496</v>
      </c>
      <c r="B26671" t="str">
        <f>VLOOKUP(C26671,属性!A:E,2,FALSE)</f>
        <v>霸王茶姬</v>
      </c>
      <c r="C26671" t="s">
        <v>42053</v>
      </c>
      <c r="D26671" s="2">
        <f>VLOOKUP(C26671,属性!A:E,3,FALSE)</f>
        <v>46027</v>
      </c>
      <c r="E26671" s="2" t="str">
        <f>VLOOKUP(C26671,属性!A:E,4,FALSE)</f>
        <v>否</v>
      </c>
      <c r="F26671" t="s">
        <v>42535</v>
      </c>
      <c r="G26671" t="s">
        <v>42536</v>
      </c>
      <c r="H26671" s="2">
        <v>46106</v>
      </c>
      <c r="I26671" t="s">
        <v>211</v>
      </c>
      <c r="J26671" s="2">
        <v>46108</v>
      </c>
    </row>
    <row r="26672" spans="1:10">
      <c r="A26672">
        <v>28497</v>
      </c>
      <c r="B26672" t="str">
        <f>VLOOKUP(C26672,属性!A:E,2,FALSE)</f>
        <v>霸王茶姬</v>
      </c>
      <c r="C26672" t="s">
        <v>42053</v>
      </c>
      <c r="D26672" s="2">
        <f>VLOOKUP(C26672,属性!A:E,3,FALSE)</f>
        <v>46027</v>
      </c>
      <c r="E26672" s="2" t="str">
        <f>VLOOKUP(C26672,属性!A:E,4,FALSE)</f>
        <v>否</v>
      </c>
      <c r="F26672" t="s">
        <v>42537</v>
      </c>
      <c r="G26672" t="s">
        <v>42538</v>
      </c>
      <c r="H26672" s="2">
        <v>46106</v>
      </c>
      <c r="I26672" t="s">
        <v>13</v>
      </c>
      <c r="J26672" s="2">
        <v>46108</v>
      </c>
    </row>
    <row r="26673" spans="1:10">
      <c r="A26673">
        <v>28498</v>
      </c>
      <c r="B26673" t="str">
        <f>VLOOKUP(C26673,属性!A:E,2,FALSE)</f>
        <v>霸王茶姬</v>
      </c>
      <c r="C26673" t="s">
        <v>42053</v>
      </c>
      <c r="D26673" s="2">
        <f>VLOOKUP(C26673,属性!A:E,3,FALSE)</f>
        <v>46027</v>
      </c>
      <c r="E26673" s="2" t="str">
        <f>VLOOKUP(C26673,属性!A:E,4,FALSE)</f>
        <v>否</v>
      </c>
      <c r="F26673" t="s">
        <v>42539</v>
      </c>
      <c r="G26673" t="s">
        <v>1253</v>
      </c>
      <c r="H26673" s="2">
        <v>46106</v>
      </c>
      <c r="I26673" t="s">
        <v>16</v>
      </c>
      <c r="J26673" s="2">
        <v>46108</v>
      </c>
    </row>
    <row r="26674" spans="1:10">
      <c r="A26674">
        <v>28499</v>
      </c>
      <c r="B26674" t="str">
        <f>VLOOKUP(C26674,属性!A:E,2,FALSE)</f>
        <v>霸王茶姬</v>
      </c>
      <c r="C26674" t="s">
        <v>42053</v>
      </c>
      <c r="D26674" s="2">
        <f>VLOOKUP(C26674,属性!A:E,3,FALSE)</f>
        <v>46027</v>
      </c>
      <c r="E26674" s="2" t="str">
        <f>VLOOKUP(C26674,属性!A:E,4,FALSE)</f>
        <v>否</v>
      </c>
      <c r="F26674" t="s">
        <v>42540</v>
      </c>
      <c r="G26674" t="s">
        <v>42541</v>
      </c>
      <c r="H26674" s="2">
        <v>46106</v>
      </c>
      <c r="I26674" t="s">
        <v>16</v>
      </c>
      <c r="J26674" s="2">
        <v>46108</v>
      </c>
    </row>
    <row r="26675" spans="1:10">
      <c r="A26675">
        <v>28500</v>
      </c>
      <c r="B26675" t="str">
        <f>VLOOKUP(C26675,属性!A:E,2,FALSE)</f>
        <v>霸王茶姬</v>
      </c>
      <c r="C26675" t="s">
        <v>42053</v>
      </c>
      <c r="D26675" s="2">
        <f>VLOOKUP(C26675,属性!A:E,3,FALSE)</f>
        <v>46027</v>
      </c>
      <c r="E26675" s="2" t="str">
        <f>VLOOKUP(C26675,属性!A:E,4,FALSE)</f>
        <v>否</v>
      </c>
      <c r="F26675" t="s">
        <v>42542</v>
      </c>
      <c r="G26675" t="s">
        <v>42543</v>
      </c>
      <c r="H26675" s="2">
        <v>46106</v>
      </c>
      <c r="I26675" t="s">
        <v>23</v>
      </c>
      <c r="J26675" s="2">
        <v>46108</v>
      </c>
    </row>
    <row r="26676" spans="1:10">
      <c r="A26676">
        <v>28501</v>
      </c>
      <c r="B26676" t="str">
        <f>VLOOKUP(C26676,属性!A:E,2,FALSE)</f>
        <v>霸王茶姬</v>
      </c>
      <c r="C26676" t="s">
        <v>42053</v>
      </c>
      <c r="D26676" s="2">
        <f>VLOOKUP(C26676,属性!A:E,3,FALSE)</f>
        <v>46027</v>
      </c>
      <c r="E26676" s="2" t="str">
        <f>VLOOKUP(C26676,属性!A:E,4,FALSE)</f>
        <v>否</v>
      </c>
      <c r="F26676" t="s">
        <v>42544</v>
      </c>
      <c r="G26676" t="s">
        <v>42425</v>
      </c>
      <c r="H26676" s="2">
        <v>46106</v>
      </c>
      <c r="I26676" t="s">
        <v>16</v>
      </c>
      <c r="J26676" s="2">
        <v>46108</v>
      </c>
    </row>
    <row r="26677" spans="1:10">
      <c r="A26677">
        <v>28502</v>
      </c>
      <c r="B26677" t="str">
        <f>VLOOKUP(C26677,属性!A:E,2,FALSE)</f>
        <v>霸王茶姬</v>
      </c>
      <c r="C26677" t="s">
        <v>42053</v>
      </c>
      <c r="D26677" s="2">
        <f>VLOOKUP(C26677,属性!A:E,3,FALSE)</f>
        <v>46027</v>
      </c>
      <c r="E26677" s="2" t="str">
        <f>VLOOKUP(C26677,属性!A:E,4,FALSE)</f>
        <v>否</v>
      </c>
      <c r="F26677" t="s">
        <v>42545</v>
      </c>
      <c r="G26677" t="s">
        <v>5226</v>
      </c>
      <c r="H26677" s="2">
        <v>46106</v>
      </c>
      <c r="I26677" t="s">
        <v>73</v>
      </c>
      <c r="J26677" s="2">
        <v>46108</v>
      </c>
    </row>
    <row r="26678" spans="1:10">
      <c r="A26678">
        <v>28503</v>
      </c>
      <c r="B26678" t="str">
        <f>VLOOKUP(C26678,属性!A:E,2,FALSE)</f>
        <v>霸王茶姬</v>
      </c>
      <c r="C26678" t="s">
        <v>42053</v>
      </c>
      <c r="D26678" s="2">
        <f>VLOOKUP(C26678,属性!A:E,3,FALSE)</f>
        <v>46027</v>
      </c>
      <c r="E26678" s="2" t="str">
        <f>VLOOKUP(C26678,属性!A:E,4,FALSE)</f>
        <v>否</v>
      </c>
      <c r="F26678" t="s">
        <v>42546</v>
      </c>
      <c r="G26678" t="s">
        <v>42547</v>
      </c>
      <c r="H26678" s="2">
        <v>46106</v>
      </c>
      <c r="I26678" t="s">
        <v>38</v>
      </c>
      <c r="J26678" s="2">
        <v>46108</v>
      </c>
    </row>
    <row r="26679" spans="1:10">
      <c r="A26679">
        <v>28504</v>
      </c>
      <c r="B26679" t="str">
        <f>VLOOKUP(C26679,属性!A:E,2,FALSE)</f>
        <v>霸王茶姬</v>
      </c>
      <c r="C26679" t="s">
        <v>42053</v>
      </c>
      <c r="D26679" s="2">
        <f>VLOOKUP(C26679,属性!A:E,3,FALSE)</f>
        <v>46027</v>
      </c>
      <c r="E26679" s="2" t="str">
        <f>VLOOKUP(C26679,属性!A:E,4,FALSE)</f>
        <v>否</v>
      </c>
      <c r="F26679" t="s">
        <v>42548</v>
      </c>
      <c r="G26679" t="s">
        <v>42549</v>
      </c>
      <c r="H26679" s="2">
        <v>46106</v>
      </c>
      <c r="I26679" t="s">
        <v>13</v>
      </c>
      <c r="J26679" s="2">
        <v>46108</v>
      </c>
    </row>
    <row r="26680" spans="1:10">
      <c r="A26680">
        <v>28505</v>
      </c>
      <c r="B26680" t="str">
        <f>VLOOKUP(C26680,属性!A:E,2,FALSE)</f>
        <v>霸王茶姬</v>
      </c>
      <c r="C26680" t="s">
        <v>42053</v>
      </c>
      <c r="D26680" s="2">
        <f>VLOOKUP(C26680,属性!A:E,3,FALSE)</f>
        <v>46027</v>
      </c>
      <c r="E26680" s="2" t="str">
        <f>VLOOKUP(C26680,属性!A:E,4,FALSE)</f>
        <v>否</v>
      </c>
      <c r="F26680" t="s">
        <v>42550</v>
      </c>
      <c r="G26680" t="s">
        <v>42551</v>
      </c>
      <c r="H26680" s="2">
        <v>46106</v>
      </c>
      <c r="I26680" t="s">
        <v>13</v>
      </c>
      <c r="J26680" s="2">
        <v>46108</v>
      </c>
    </row>
    <row r="26681" spans="1:10">
      <c r="A26681">
        <v>28506</v>
      </c>
      <c r="B26681" t="str">
        <f>VLOOKUP(C26681,属性!A:E,2,FALSE)</f>
        <v>霸王茶姬</v>
      </c>
      <c r="C26681" t="s">
        <v>42053</v>
      </c>
      <c r="D26681" s="2">
        <f>VLOOKUP(C26681,属性!A:E,3,FALSE)</f>
        <v>46027</v>
      </c>
      <c r="E26681" s="2" t="str">
        <f>VLOOKUP(C26681,属性!A:E,4,FALSE)</f>
        <v>否</v>
      </c>
      <c r="F26681" t="s">
        <v>42552</v>
      </c>
      <c r="G26681" t="s">
        <v>42553</v>
      </c>
      <c r="H26681" s="2">
        <v>46106</v>
      </c>
      <c r="I26681" t="s">
        <v>46</v>
      </c>
      <c r="J26681" s="2">
        <v>46108</v>
      </c>
    </row>
    <row r="26682" spans="1:10">
      <c r="A26682">
        <v>28507</v>
      </c>
      <c r="B26682" t="str">
        <f>VLOOKUP(C26682,属性!A:E,2,FALSE)</f>
        <v>霸王茶姬</v>
      </c>
      <c r="C26682" t="s">
        <v>42053</v>
      </c>
      <c r="D26682" s="2">
        <f>VLOOKUP(C26682,属性!A:E,3,FALSE)</f>
        <v>46027</v>
      </c>
      <c r="E26682" s="2" t="str">
        <f>VLOOKUP(C26682,属性!A:E,4,FALSE)</f>
        <v>否</v>
      </c>
      <c r="F26682" t="s">
        <v>42554</v>
      </c>
      <c r="G26682" t="s">
        <v>42555</v>
      </c>
      <c r="H26682" s="2">
        <v>46106</v>
      </c>
      <c r="I26682" t="s">
        <v>31</v>
      </c>
      <c r="J26682" s="2">
        <v>46108</v>
      </c>
    </row>
    <row r="26683" spans="1:10">
      <c r="A26683">
        <v>28508</v>
      </c>
      <c r="B26683" t="str">
        <f>VLOOKUP(C26683,属性!A:E,2,FALSE)</f>
        <v>霸王茶姬</v>
      </c>
      <c r="C26683" t="s">
        <v>42053</v>
      </c>
      <c r="D26683" s="2">
        <f>VLOOKUP(C26683,属性!A:E,3,FALSE)</f>
        <v>46027</v>
      </c>
      <c r="E26683" s="2" t="str">
        <f>VLOOKUP(C26683,属性!A:E,4,FALSE)</f>
        <v>否</v>
      </c>
      <c r="F26683" t="s">
        <v>42556</v>
      </c>
      <c r="G26683" t="s">
        <v>42557</v>
      </c>
      <c r="H26683" s="2">
        <v>46106</v>
      </c>
      <c r="I26683" t="s">
        <v>73</v>
      </c>
      <c r="J26683" s="2">
        <v>46108</v>
      </c>
    </row>
    <row r="26684" spans="1:10">
      <c r="A26684">
        <v>28509</v>
      </c>
      <c r="B26684" t="str">
        <f>VLOOKUP(C26684,属性!A:E,2,FALSE)</f>
        <v>霸王茶姬</v>
      </c>
      <c r="C26684" t="s">
        <v>42053</v>
      </c>
      <c r="D26684" s="2">
        <f>VLOOKUP(C26684,属性!A:E,3,FALSE)</f>
        <v>46027</v>
      </c>
      <c r="E26684" s="2" t="str">
        <f>VLOOKUP(C26684,属性!A:E,4,FALSE)</f>
        <v>否</v>
      </c>
      <c r="F26684" t="s">
        <v>42558</v>
      </c>
      <c r="G26684" t="s">
        <v>42559</v>
      </c>
      <c r="H26684" s="2">
        <v>46106</v>
      </c>
      <c r="I26684" t="s">
        <v>13</v>
      </c>
      <c r="J26684" s="2">
        <v>46108</v>
      </c>
    </row>
    <row r="26685" spans="1:10">
      <c r="A26685">
        <v>28510</v>
      </c>
      <c r="B26685" t="str">
        <f>VLOOKUP(C26685,属性!A:E,2,FALSE)</f>
        <v>霸王茶姬</v>
      </c>
      <c r="C26685" t="s">
        <v>42053</v>
      </c>
      <c r="D26685" s="2">
        <f>VLOOKUP(C26685,属性!A:E,3,FALSE)</f>
        <v>46027</v>
      </c>
      <c r="E26685" s="2" t="str">
        <f>VLOOKUP(C26685,属性!A:E,4,FALSE)</f>
        <v>否</v>
      </c>
      <c r="F26685" t="s">
        <v>8104</v>
      </c>
      <c r="G26685" t="s">
        <v>42560</v>
      </c>
      <c r="H26685" s="2">
        <v>46106</v>
      </c>
      <c r="I26685" t="s">
        <v>62</v>
      </c>
      <c r="J26685" s="2">
        <v>46108</v>
      </c>
    </row>
    <row r="26686" spans="1:10">
      <c r="A26686">
        <v>28511</v>
      </c>
      <c r="B26686" t="str">
        <f>VLOOKUP(C26686,属性!A:E,2,FALSE)</f>
        <v>霸王茶姬</v>
      </c>
      <c r="C26686" t="s">
        <v>42053</v>
      </c>
      <c r="D26686" s="2">
        <f>VLOOKUP(C26686,属性!A:E,3,FALSE)</f>
        <v>46027</v>
      </c>
      <c r="E26686" s="2" t="str">
        <f>VLOOKUP(C26686,属性!A:E,4,FALSE)</f>
        <v>否</v>
      </c>
      <c r="F26686" t="s">
        <v>17856</v>
      </c>
      <c r="G26686" t="s">
        <v>42561</v>
      </c>
      <c r="H26686" s="2">
        <v>46106</v>
      </c>
      <c r="I26686" t="s">
        <v>31</v>
      </c>
      <c r="J26686" s="2">
        <v>46108</v>
      </c>
    </row>
    <row r="26687" spans="1:10">
      <c r="A26687">
        <v>28512</v>
      </c>
      <c r="B26687" t="str">
        <f>VLOOKUP(C26687,属性!A:E,2,FALSE)</f>
        <v>霸王茶姬</v>
      </c>
      <c r="C26687" t="s">
        <v>42053</v>
      </c>
      <c r="D26687" s="2">
        <f>VLOOKUP(C26687,属性!A:E,3,FALSE)</f>
        <v>46027</v>
      </c>
      <c r="E26687" s="2" t="str">
        <f>VLOOKUP(C26687,属性!A:E,4,FALSE)</f>
        <v>否</v>
      </c>
      <c r="F26687" t="s">
        <v>42562</v>
      </c>
      <c r="G26687" t="s">
        <v>42563</v>
      </c>
      <c r="H26687" s="2">
        <v>46106</v>
      </c>
      <c r="I26687" t="s">
        <v>56</v>
      </c>
      <c r="J26687" s="2">
        <v>46108</v>
      </c>
    </row>
    <row r="26688" spans="1:10">
      <c r="A26688">
        <v>28513</v>
      </c>
      <c r="B26688" t="str">
        <f>VLOOKUP(C26688,属性!A:E,2,FALSE)</f>
        <v>霸王茶姬</v>
      </c>
      <c r="C26688" t="s">
        <v>42053</v>
      </c>
      <c r="D26688" s="2">
        <f>VLOOKUP(C26688,属性!A:E,3,FALSE)</f>
        <v>46027</v>
      </c>
      <c r="E26688" s="2" t="str">
        <f>VLOOKUP(C26688,属性!A:E,4,FALSE)</f>
        <v>否</v>
      </c>
      <c r="F26688" t="s">
        <v>42564</v>
      </c>
      <c r="G26688" t="s">
        <v>42565</v>
      </c>
      <c r="H26688" s="2">
        <v>46106</v>
      </c>
      <c r="I26688" t="s">
        <v>16</v>
      </c>
      <c r="J26688" s="2">
        <v>46108</v>
      </c>
    </row>
    <row r="26689" spans="1:10">
      <c r="A26689">
        <v>28514</v>
      </c>
      <c r="B26689" t="str">
        <f>VLOOKUP(C26689,属性!A:E,2,FALSE)</f>
        <v>霸王茶姬</v>
      </c>
      <c r="C26689" t="s">
        <v>42053</v>
      </c>
      <c r="D26689" s="2">
        <f>VLOOKUP(C26689,属性!A:E,3,FALSE)</f>
        <v>46027</v>
      </c>
      <c r="E26689" s="2" t="str">
        <f>VLOOKUP(C26689,属性!A:E,4,FALSE)</f>
        <v>否</v>
      </c>
      <c r="F26689" t="s">
        <v>42566</v>
      </c>
      <c r="G26689" t="s">
        <v>8047</v>
      </c>
      <c r="H26689" s="2">
        <v>46106</v>
      </c>
      <c r="I26689" t="s">
        <v>56</v>
      </c>
      <c r="J26689" s="2">
        <v>46108</v>
      </c>
    </row>
    <row r="26690" spans="1:10">
      <c r="A26690">
        <v>28515</v>
      </c>
      <c r="B26690" t="str">
        <f>VLOOKUP(C26690,属性!A:E,2,FALSE)</f>
        <v>霸王茶姬</v>
      </c>
      <c r="C26690" t="s">
        <v>42053</v>
      </c>
      <c r="D26690" s="2">
        <f>VLOOKUP(C26690,属性!A:E,3,FALSE)</f>
        <v>46027</v>
      </c>
      <c r="E26690" s="2" t="str">
        <f>VLOOKUP(C26690,属性!A:E,4,FALSE)</f>
        <v>否</v>
      </c>
      <c r="F26690" t="s">
        <v>42567</v>
      </c>
      <c r="G26690" t="s">
        <v>160</v>
      </c>
      <c r="H26690" s="2">
        <v>46106</v>
      </c>
      <c r="I26690" t="s">
        <v>31</v>
      </c>
      <c r="J26690" s="2">
        <v>46108</v>
      </c>
    </row>
    <row r="26691" spans="1:10">
      <c r="A26691">
        <v>28516</v>
      </c>
      <c r="B26691" t="str">
        <f>VLOOKUP(C26691,属性!A:E,2,FALSE)</f>
        <v>霸王茶姬</v>
      </c>
      <c r="C26691" t="s">
        <v>42053</v>
      </c>
      <c r="D26691" s="2">
        <f>VLOOKUP(C26691,属性!A:E,3,FALSE)</f>
        <v>46027</v>
      </c>
      <c r="E26691" s="2" t="str">
        <f>VLOOKUP(C26691,属性!A:E,4,FALSE)</f>
        <v>否</v>
      </c>
      <c r="F26691" t="s">
        <v>42568</v>
      </c>
      <c r="G26691" t="s">
        <v>42569</v>
      </c>
      <c r="H26691" s="2">
        <v>46106</v>
      </c>
      <c r="I26691" t="s">
        <v>38</v>
      </c>
      <c r="J26691" s="2">
        <v>46108</v>
      </c>
    </row>
    <row r="26692" spans="1:10">
      <c r="A26692">
        <v>28517</v>
      </c>
      <c r="B26692" t="str">
        <f>VLOOKUP(C26692,属性!A:E,2,FALSE)</f>
        <v>霸王茶姬</v>
      </c>
      <c r="C26692" t="s">
        <v>42053</v>
      </c>
      <c r="D26692" s="2">
        <f>VLOOKUP(C26692,属性!A:E,3,FALSE)</f>
        <v>46027</v>
      </c>
      <c r="E26692" s="2" t="str">
        <f>VLOOKUP(C26692,属性!A:E,4,FALSE)</f>
        <v>否</v>
      </c>
      <c r="F26692" t="s">
        <v>32718</v>
      </c>
      <c r="G26692" t="s">
        <v>42570</v>
      </c>
      <c r="H26692" s="2">
        <v>46106</v>
      </c>
      <c r="I26692" t="s">
        <v>13</v>
      </c>
      <c r="J26692" s="2">
        <v>46108</v>
      </c>
    </row>
    <row r="26693" spans="1:10">
      <c r="A26693">
        <v>28518</v>
      </c>
      <c r="B26693" t="str">
        <f>VLOOKUP(C26693,属性!A:E,2,FALSE)</f>
        <v>霸王茶姬</v>
      </c>
      <c r="C26693" t="s">
        <v>42053</v>
      </c>
      <c r="D26693" s="2">
        <f>VLOOKUP(C26693,属性!A:E,3,FALSE)</f>
        <v>46027</v>
      </c>
      <c r="E26693" s="2" t="str">
        <f>VLOOKUP(C26693,属性!A:E,4,FALSE)</f>
        <v>否</v>
      </c>
      <c r="F26693" t="s">
        <v>42571</v>
      </c>
      <c r="G26693" t="s">
        <v>5226</v>
      </c>
      <c r="H26693" s="2">
        <v>46106</v>
      </c>
      <c r="I26693" t="s">
        <v>38</v>
      </c>
      <c r="J26693" s="2">
        <v>46108</v>
      </c>
    </row>
    <row r="26694" spans="1:10">
      <c r="A26694">
        <v>28519</v>
      </c>
      <c r="B26694" t="str">
        <f>VLOOKUP(C26694,属性!A:E,2,FALSE)</f>
        <v>霸王茶姬</v>
      </c>
      <c r="C26694" t="s">
        <v>42053</v>
      </c>
      <c r="D26694" s="2">
        <f>VLOOKUP(C26694,属性!A:E,3,FALSE)</f>
        <v>46027</v>
      </c>
      <c r="E26694" s="2" t="str">
        <f>VLOOKUP(C26694,属性!A:E,4,FALSE)</f>
        <v>否</v>
      </c>
      <c r="F26694" t="s">
        <v>42572</v>
      </c>
      <c r="G26694" t="s">
        <v>42573</v>
      </c>
      <c r="H26694" s="2">
        <v>46106</v>
      </c>
      <c r="I26694" t="s">
        <v>31</v>
      </c>
      <c r="J26694" s="2">
        <v>46108</v>
      </c>
    </row>
    <row r="26695" spans="1:10">
      <c r="A26695">
        <v>28520</v>
      </c>
      <c r="B26695" t="str">
        <f>VLOOKUP(C26695,属性!A:E,2,FALSE)</f>
        <v>霸王茶姬</v>
      </c>
      <c r="C26695" t="s">
        <v>42053</v>
      </c>
      <c r="D26695" s="2">
        <f>VLOOKUP(C26695,属性!A:E,3,FALSE)</f>
        <v>46027</v>
      </c>
      <c r="E26695" s="2" t="str">
        <f>VLOOKUP(C26695,属性!A:E,4,FALSE)</f>
        <v>否</v>
      </c>
      <c r="F26695" t="s">
        <v>42574</v>
      </c>
      <c r="G26695" t="s">
        <v>42575</v>
      </c>
      <c r="H26695" s="2">
        <v>46106</v>
      </c>
      <c r="I26695" t="s">
        <v>13</v>
      </c>
      <c r="J26695" s="2">
        <v>46108</v>
      </c>
    </row>
    <row r="26696" spans="1:10">
      <c r="A26696">
        <v>28521</v>
      </c>
      <c r="B26696" t="str">
        <f>VLOOKUP(C26696,属性!A:E,2,FALSE)</f>
        <v>霸王茶姬</v>
      </c>
      <c r="C26696" t="s">
        <v>42053</v>
      </c>
      <c r="D26696" s="2">
        <f>VLOOKUP(C26696,属性!A:E,3,FALSE)</f>
        <v>46027</v>
      </c>
      <c r="E26696" s="2" t="str">
        <f>VLOOKUP(C26696,属性!A:E,4,FALSE)</f>
        <v>否</v>
      </c>
      <c r="F26696" t="s">
        <v>42576</v>
      </c>
      <c r="G26696" t="s">
        <v>42577</v>
      </c>
      <c r="H26696" s="2">
        <v>46106</v>
      </c>
      <c r="I26696" t="s">
        <v>173</v>
      </c>
      <c r="J26696" s="2">
        <v>46108</v>
      </c>
    </row>
    <row r="26697" spans="1:10">
      <c r="A26697">
        <v>28522</v>
      </c>
      <c r="B26697" t="str">
        <f>VLOOKUP(C26697,属性!A:E,2,FALSE)</f>
        <v>霸王茶姬</v>
      </c>
      <c r="C26697" t="s">
        <v>42053</v>
      </c>
      <c r="D26697" s="2">
        <f>VLOOKUP(C26697,属性!A:E,3,FALSE)</f>
        <v>46027</v>
      </c>
      <c r="E26697" s="2" t="str">
        <f>VLOOKUP(C26697,属性!A:E,4,FALSE)</f>
        <v>否</v>
      </c>
      <c r="F26697" t="s">
        <v>786</v>
      </c>
      <c r="G26697" t="s">
        <v>42578</v>
      </c>
      <c r="H26697" s="2">
        <v>46106</v>
      </c>
      <c r="I26697" t="s">
        <v>13</v>
      </c>
      <c r="J26697" s="2">
        <v>46108</v>
      </c>
    </row>
    <row r="26698" spans="1:10">
      <c r="A26698">
        <v>28523</v>
      </c>
      <c r="B26698" t="str">
        <f>VLOOKUP(C26698,属性!A:E,2,FALSE)</f>
        <v>霸王茶姬</v>
      </c>
      <c r="C26698" t="s">
        <v>42053</v>
      </c>
      <c r="D26698" s="2">
        <f>VLOOKUP(C26698,属性!A:E,3,FALSE)</f>
        <v>46027</v>
      </c>
      <c r="E26698" s="2" t="str">
        <f>VLOOKUP(C26698,属性!A:E,4,FALSE)</f>
        <v>否</v>
      </c>
      <c r="F26698" t="s">
        <v>42579</v>
      </c>
      <c r="G26698" t="s">
        <v>42580</v>
      </c>
      <c r="H26698" s="2">
        <v>46106</v>
      </c>
      <c r="I26698" t="s">
        <v>31</v>
      </c>
      <c r="J26698" s="2">
        <v>46108</v>
      </c>
    </row>
    <row r="26699" spans="1:10">
      <c r="A26699">
        <v>28524</v>
      </c>
      <c r="B26699" t="str">
        <f>VLOOKUP(C26699,属性!A:E,2,FALSE)</f>
        <v>霸王茶姬</v>
      </c>
      <c r="C26699" t="s">
        <v>42053</v>
      </c>
      <c r="D26699" s="2">
        <f>VLOOKUP(C26699,属性!A:E,3,FALSE)</f>
        <v>46027</v>
      </c>
      <c r="E26699" s="2" t="str">
        <f>VLOOKUP(C26699,属性!A:E,4,FALSE)</f>
        <v>否</v>
      </c>
      <c r="F26699" t="s">
        <v>42581</v>
      </c>
      <c r="G26699" t="s">
        <v>42582</v>
      </c>
      <c r="H26699" s="2">
        <v>46106</v>
      </c>
      <c r="I26699" t="s">
        <v>56</v>
      </c>
      <c r="J26699" s="2">
        <v>46108</v>
      </c>
    </row>
    <row r="26700" spans="1:10">
      <c r="A26700">
        <v>28525</v>
      </c>
      <c r="B26700" t="str">
        <f>VLOOKUP(C26700,属性!A:E,2,FALSE)</f>
        <v>霸王茶姬</v>
      </c>
      <c r="C26700" t="s">
        <v>42053</v>
      </c>
      <c r="D26700" s="2">
        <f>VLOOKUP(C26700,属性!A:E,3,FALSE)</f>
        <v>46027</v>
      </c>
      <c r="E26700" s="2" t="str">
        <f>VLOOKUP(C26700,属性!A:E,4,FALSE)</f>
        <v>否</v>
      </c>
      <c r="F26700" t="s">
        <v>42583</v>
      </c>
      <c r="G26700" t="s">
        <v>42584</v>
      </c>
      <c r="H26700" s="2">
        <v>46106</v>
      </c>
      <c r="I26700" t="s">
        <v>13</v>
      </c>
      <c r="J26700" s="2">
        <v>46108</v>
      </c>
    </row>
    <row r="26701" spans="1:10">
      <c r="A26701">
        <v>28526</v>
      </c>
      <c r="B26701" t="str">
        <f>VLOOKUP(C26701,属性!A:E,2,FALSE)</f>
        <v>霸王茶姬</v>
      </c>
      <c r="C26701" t="s">
        <v>42053</v>
      </c>
      <c r="D26701" s="2">
        <f>VLOOKUP(C26701,属性!A:E,3,FALSE)</f>
        <v>46027</v>
      </c>
      <c r="E26701" s="2" t="str">
        <f>VLOOKUP(C26701,属性!A:E,4,FALSE)</f>
        <v>否</v>
      </c>
      <c r="F26701" t="s">
        <v>163</v>
      </c>
      <c r="G26701" t="s">
        <v>42585</v>
      </c>
      <c r="H26701" s="2">
        <v>46106</v>
      </c>
      <c r="I26701" t="s">
        <v>173</v>
      </c>
      <c r="J26701" s="2">
        <v>46108</v>
      </c>
    </row>
    <row r="26702" spans="1:10">
      <c r="A26702">
        <v>28527</v>
      </c>
      <c r="B26702" t="str">
        <f>VLOOKUP(C26702,属性!A:E,2,FALSE)</f>
        <v>霸王茶姬</v>
      </c>
      <c r="C26702" t="s">
        <v>42053</v>
      </c>
      <c r="D26702" s="2">
        <f>VLOOKUP(C26702,属性!A:E,3,FALSE)</f>
        <v>46027</v>
      </c>
      <c r="E26702" s="2" t="str">
        <f>VLOOKUP(C26702,属性!A:E,4,FALSE)</f>
        <v>否</v>
      </c>
      <c r="F26702" t="s">
        <v>42586</v>
      </c>
      <c r="G26702" t="s">
        <v>42587</v>
      </c>
      <c r="H26702" s="2">
        <v>46106</v>
      </c>
      <c r="I26702" t="s">
        <v>13</v>
      </c>
      <c r="J26702" s="2">
        <v>46108</v>
      </c>
    </row>
    <row r="26703" spans="1:10">
      <c r="A26703">
        <v>28528</v>
      </c>
      <c r="B26703" t="str">
        <f>VLOOKUP(C26703,属性!A:E,2,FALSE)</f>
        <v>霸王茶姬</v>
      </c>
      <c r="C26703" t="s">
        <v>42053</v>
      </c>
      <c r="D26703" s="2">
        <f>VLOOKUP(C26703,属性!A:E,3,FALSE)</f>
        <v>46027</v>
      </c>
      <c r="E26703" s="2" t="str">
        <f>VLOOKUP(C26703,属性!A:E,4,FALSE)</f>
        <v>否</v>
      </c>
      <c r="F26703" t="s">
        <v>42588</v>
      </c>
      <c r="G26703" t="s">
        <v>42589</v>
      </c>
      <c r="H26703" s="2">
        <v>46106</v>
      </c>
      <c r="I26703" t="s">
        <v>173</v>
      </c>
      <c r="J26703" s="2">
        <v>46108</v>
      </c>
    </row>
    <row r="26704" spans="1:10">
      <c r="A26704">
        <v>28529</v>
      </c>
      <c r="B26704" t="str">
        <f>VLOOKUP(C26704,属性!A:E,2,FALSE)</f>
        <v>霸王茶姬</v>
      </c>
      <c r="C26704" t="s">
        <v>42053</v>
      </c>
      <c r="D26704" s="2">
        <f>VLOOKUP(C26704,属性!A:E,3,FALSE)</f>
        <v>46027</v>
      </c>
      <c r="E26704" s="2" t="str">
        <f>VLOOKUP(C26704,属性!A:E,4,FALSE)</f>
        <v>否</v>
      </c>
      <c r="F26704" t="s">
        <v>42590</v>
      </c>
      <c r="G26704" t="s">
        <v>42591</v>
      </c>
      <c r="H26704" s="2">
        <v>46106</v>
      </c>
      <c r="I26704" t="s">
        <v>41</v>
      </c>
      <c r="J26704" s="2">
        <v>46108</v>
      </c>
    </row>
    <row r="26705" spans="1:10">
      <c r="A26705">
        <v>28530</v>
      </c>
      <c r="B26705" t="str">
        <f>VLOOKUP(C26705,属性!A:E,2,FALSE)</f>
        <v>霸王茶姬</v>
      </c>
      <c r="C26705" t="s">
        <v>42053</v>
      </c>
      <c r="D26705" s="2">
        <f>VLOOKUP(C26705,属性!A:E,3,FALSE)</f>
        <v>46027</v>
      </c>
      <c r="E26705" s="2" t="str">
        <f>VLOOKUP(C26705,属性!A:E,4,FALSE)</f>
        <v>否</v>
      </c>
      <c r="F26705" t="s">
        <v>42592</v>
      </c>
      <c r="G26705" t="s">
        <v>42593</v>
      </c>
      <c r="H26705" s="2">
        <v>46106</v>
      </c>
      <c r="I26705" t="s">
        <v>13</v>
      </c>
      <c r="J26705" s="2">
        <v>46108</v>
      </c>
    </row>
    <row r="26706" spans="1:10">
      <c r="A26706">
        <v>28531</v>
      </c>
      <c r="B26706" t="str">
        <f>VLOOKUP(C26706,属性!A:E,2,FALSE)</f>
        <v>霸王茶姬</v>
      </c>
      <c r="C26706" t="s">
        <v>42053</v>
      </c>
      <c r="D26706" s="2">
        <f>VLOOKUP(C26706,属性!A:E,3,FALSE)</f>
        <v>46027</v>
      </c>
      <c r="E26706" s="2" t="str">
        <f>VLOOKUP(C26706,属性!A:E,4,FALSE)</f>
        <v>否</v>
      </c>
      <c r="F26706" t="s">
        <v>42594</v>
      </c>
      <c r="G26706" t="s">
        <v>42595</v>
      </c>
      <c r="H26706" s="2">
        <v>46106</v>
      </c>
      <c r="I26706" t="s">
        <v>865</v>
      </c>
      <c r="J26706" s="2">
        <v>46108</v>
      </c>
    </row>
    <row r="26707" spans="1:10">
      <c r="A26707">
        <v>28532</v>
      </c>
      <c r="B26707" t="str">
        <f>VLOOKUP(C26707,属性!A:E,2,FALSE)</f>
        <v>霸王茶姬</v>
      </c>
      <c r="C26707" t="s">
        <v>42053</v>
      </c>
      <c r="D26707" s="2">
        <f>VLOOKUP(C26707,属性!A:E,3,FALSE)</f>
        <v>46027</v>
      </c>
      <c r="E26707" s="2" t="str">
        <f>VLOOKUP(C26707,属性!A:E,4,FALSE)</f>
        <v>否</v>
      </c>
      <c r="F26707" t="s">
        <v>42596</v>
      </c>
      <c r="G26707" t="s">
        <v>8200</v>
      </c>
      <c r="H26707" s="2">
        <v>46106</v>
      </c>
      <c r="I26707" t="s">
        <v>73</v>
      </c>
      <c r="J26707" s="2">
        <v>46108</v>
      </c>
    </row>
    <row r="26708" spans="1:10">
      <c r="A26708">
        <v>28533</v>
      </c>
      <c r="B26708" t="str">
        <f>VLOOKUP(C26708,属性!A:E,2,FALSE)</f>
        <v>霸王茶姬</v>
      </c>
      <c r="C26708" t="s">
        <v>42053</v>
      </c>
      <c r="D26708" s="2">
        <f>VLOOKUP(C26708,属性!A:E,3,FALSE)</f>
        <v>46027</v>
      </c>
      <c r="E26708" s="2" t="str">
        <f>VLOOKUP(C26708,属性!A:E,4,FALSE)</f>
        <v>否</v>
      </c>
      <c r="F26708" t="s">
        <v>42597</v>
      </c>
      <c r="G26708" t="s">
        <v>42598</v>
      </c>
      <c r="H26708" s="2">
        <v>46106</v>
      </c>
      <c r="I26708" t="s">
        <v>439</v>
      </c>
      <c r="J26708" s="2">
        <v>46108</v>
      </c>
    </row>
    <row r="26709" spans="1:10">
      <c r="A26709">
        <v>28534</v>
      </c>
      <c r="B26709" t="str">
        <f>VLOOKUP(C26709,属性!A:E,2,FALSE)</f>
        <v>霸王茶姬</v>
      </c>
      <c r="C26709" t="s">
        <v>42053</v>
      </c>
      <c r="D26709" s="2">
        <f>VLOOKUP(C26709,属性!A:E,3,FALSE)</f>
        <v>46027</v>
      </c>
      <c r="E26709" s="2" t="str">
        <f>VLOOKUP(C26709,属性!A:E,4,FALSE)</f>
        <v>否</v>
      </c>
      <c r="F26709" t="s">
        <v>42599</v>
      </c>
      <c r="G26709" t="s">
        <v>42600</v>
      </c>
      <c r="H26709" s="2">
        <v>46106</v>
      </c>
      <c r="I26709" t="s">
        <v>320</v>
      </c>
      <c r="J26709" s="2">
        <v>46108</v>
      </c>
    </row>
    <row r="26710" spans="1:10">
      <c r="A26710">
        <v>28535</v>
      </c>
      <c r="B26710" t="str">
        <f>VLOOKUP(C26710,属性!A:E,2,FALSE)</f>
        <v>霸王茶姬</v>
      </c>
      <c r="C26710" t="s">
        <v>42053</v>
      </c>
      <c r="D26710" s="2">
        <f>VLOOKUP(C26710,属性!A:E,3,FALSE)</f>
        <v>46027</v>
      </c>
      <c r="E26710" s="2" t="str">
        <f>VLOOKUP(C26710,属性!A:E,4,FALSE)</f>
        <v>否</v>
      </c>
      <c r="F26710" t="s">
        <v>42601</v>
      </c>
      <c r="G26710" t="s">
        <v>42602</v>
      </c>
      <c r="H26710" s="2">
        <v>46106</v>
      </c>
      <c r="I26710" t="s">
        <v>94</v>
      </c>
      <c r="J26710" s="2">
        <v>46108</v>
      </c>
    </row>
    <row r="26711" spans="1:10">
      <c r="A26711">
        <v>28536</v>
      </c>
      <c r="B26711" t="str">
        <f>VLOOKUP(C26711,属性!A:E,2,FALSE)</f>
        <v>霸王茶姬</v>
      </c>
      <c r="C26711" t="s">
        <v>42053</v>
      </c>
      <c r="D26711" s="2">
        <f>VLOOKUP(C26711,属性!A:E,3,FALSE)</f>
        <v>46027</v>
      </c>
      <c r="E26711" s="2" t="str">
        <f>VLOOKUP(C26711,属性!A:E,4,FALSE)</f>
        <v>否</v>
      </c>
      <c r="F26711" t="s">
        <v>42603</v>
      </c>
      <c r="G26711" t="s">
        <v>42604</v>
      </c>
      <c r="H26711" s="2">
        <v>46106</v>
      </c>
      <c r="I26711" t="s">
        <v>46</v>
      </c>
      <c r="J26711" s="2">
        <v>46108</v>
      </c>
    </row>
    <row r="26712" spans="1:10">
      <c r="A26712">
        <v>28537</v>
      </c>
      <c r="B26712" t="str">
        <f>VLOOKUP(C26712,属性!A:E,2,FALSE)</f>
        <v>霸王茶姬</v>
      </c>
      <c r="C26712" t="s">
        <v>42053</v>
      </c>
      <c r="D26712" s="2">
        <f>VLOOKUP(C26712,属性!A:E,3,FALSE)</f>
        <v>46027</v>
      </c>
      <c r="E26712" s="2" t="str">
        <f>VLOOKUP(C26712,属性!A:E,4,FALSE)</f>
        <v>否</v>
      </c>
      <c r="F26712" t="s">
        <v>42605</v>
      </c>
      <c r="G26712" t="s">
        <v>42606</v>
      </c>
      <c r="H26712" s="2">
        <v>46106</v>
      </c>
      <c r="I26712" t="s">
        <v>26</v>
      </c>
      <c r="J26712" s="2">
        <v>46108</v>
      </c>
    </row>
    <row r="26713" spans="1:10">
      <c r="A26713">
        <v>28538</v>
      </c>
      <c r="B26713" t="str">
        <f>VLOOKUP(C26713,属性!A:E,2,FALSE)</f>
        <v>霸王茶姬</v>
      </c>
      <c r="C26713" t="s">
        <v>42053</v>
      </c>
      <c r="D26713" s="2">
        <f>VLOOKUP(C26713,属性!A:E,3,FALSE)</f>
        <v>46027</v>
      </c>
      <c r="E26713" s="2" t="str">
        <f>VLOOKUP(C26713,属性!A:E,4,FALSE)</f>
        <v>否</v>
      </c>
      <c r="F26713" t="s">
        <v>42607</v>
      </c>
      <c r="G26713" t="s">
        <v>42608</v>
      </c>
      <c r="H26713" s="2">
        <v>46106</v>
      </c>
      <c r="I26713" t="s">
        <v>56</v>
      </c>
      <c r="J26713" s="2">
        <v>46108</v>
      </c>
    </row>
    <row r="26714" spans="1:10">
      <c r="A26714">
        <v>28539</v>
      </c>
      <c r="B26714" t="str">
        <f>VLOOKUP(C26714,属性!A:E,2,FALSE)</f>
        <v>霸王茶姬</v>
      </c>
      <c r="C26714" t="s">
        <v>42053</v>
      </c>
      <c r="D26714" s="2">
        <f>VLOOKUP(C26714,属性!A:E,3,FALSE)</f>
        <v>46027</v>
      </c>
      <c r="E26714" s="2" t="str">
        <f>VLOOKUP(C26714,属性!A:E,4,FALSE)</f>
        <v>否</v>
      </c>
      <c r="F26714" t="s">
        <v>7435</v>
      </c>
      <c r="G26714" t="s">
        <v>80</v>
      </c>
      <c r="H26714" s="2">
        <v>46106</v>
      </c>
      <c r="I26714" t="s">
        <v>208</v>
      </c>
      <c r="J26714" s="2">
        <v>46108</v>
      </c>
    </row>
    <row r="26715" spans="1:10">
      <c r="A26715">
        <v>28540</v>
      </c>
      <c r="B26715" t="str">
        <f>VLOOKUP(C26715,属性!A:E,2,FALSE)</f>
        <v>霸王茶姬</v>
      </c>
      <c r="C26715" t="s">
        <v>42053</v>
      </c>
      <c r="D26715" s="2">
        <f>VLOOKUP(C26715,属性!A:E,3,FALSE)</f>
        <v>46027</v>
      </c>
      <c r="E26715" s="2" t="str">
        <f>VLOOKUP(C26715,属性!A:E,4,FALSE)</f>
        <v>否</v>
      </c>
      <c r="F26715" t="s">
        <v>42609</v>
      </c>
      <c r="G26715" t="s">
        <v>42610</v>
      </c>
      <c r="H26715" s="2">
        <v>46106</v>
      </c>
      <c r="I26715" t="s">
        <v>46</v>
      </c>
      <c r="J26715" s="2">
        <v>46108</v>
      </c>
    </row>
    <row r="26716" spans="1:10">
      <c r="A26716">
        <v>28541</v>
      </c>
      <c r="B26716" t="str">
        <f>VLOOKUP(C26716,属性!A:E,2,FALSE)</f>
        <v>霸王茶姬</v>
      </c>
      <c r="C26716" t="s">
        <v>42053</v>
      </c>
      <c r="D26716" s="2">
        <f>VLOOKUP(C26716,属性!A:E,3,FALSE)</f>
        <v>46027</v>
      </c>
      <c r="E26716" s="2" t="str">
        <f>VLOOKUP(C26716,属性!A:E,4,FALSE)</f>
        <v>否</v>
      </c>
      <c r="F26716" t="s">
        <v>42611</v>
      </c>
      <c r="G26716" t="s">
        <v>160</v>
      </c>
      <c r="H26716" s="2">
        <v>46106</v>
      </c>
      <c r="I26716" t="s">
        <v>23</v>
      </c>
      <c r="J26716" s="2">
        <v>46108</v>
      </c>
    </row>
    <row r="26717" spans="1:10">
      <c r="A26717">
        <v>28542</v>
      </c>
      <c r="B26717" t="str">
        <f>VLOOKUP(C26717,属性!A:E,2,FALSE)</f>
        <v>霸王茶姬</v>
      </c>
      <c r="C26717" t="s">
        <v>42053</v>
      </c>
      <c r="D26717" s="2">
        <f>VLOOKUP(C26717,属性!A:E,3,FALSE)</f>
        <v>46027</v>
      </c>
      <c r="E26717" s="2" t="str">
        <f>VLOOKUP(C26717,属性!A:E,4,FALSE)</f>
        <v>否</v>
      </c>
      <c r="F26717" t="s">
        <v>42612</v>
      </c>
      <c r="G26717" t="s">
        <v>1108</v>
      </c>
      <c r="H26717" s="2">
        <v>46106</v>
      </c>
      <c r="I26717" t="s">
        <v>46</v>
      </c>
      <c r="J26717" s="2">
        <v>46108</v>
      </c>
    </row>
    <row r="26718" spans="1:10">
      <c r="A26718">
        <v>28543</v>
      </c>
      <c r="B26718" t="str">
        <f>VLOOKUP(C26718,属性!A:E,2,FALSE)</f>
        <v>霸王茶姬</v>
      </c>
      <c r="C26718" t="s">
        <v>42053</v>
      </c>
      <c r="D26718" s="2">
        <f>VLOOKUP(C26718,属性!A:E,3,FALSE)</f>
        <v>46027</v>
      </c>
      <c r="E26718" s="2" t="str">
        <f>VLOOKUP(C26718,属性!A:E,4,FALSE)</f>
        <v>否</v>
      </c>
      <c r="F26718" t="s">
        <v>42613</v>
      </c>
      <c r="G26718" t="s">
        <v>42614</v>
      </c>
      <c r="H26718" s="2">
        <v>46106</v>
      </c>
      <c r="I26718" t="s">
        <v>46</v>
      </c>
      <c r="J26718" s="2">
        <v>46108</v>
      </c>
    </row>
    <row r="26719" spans="1:10">
      <c r="A26719">
        <v>28544</v>
      </c>
      <c r="B26719" t="str">
        <f>VLOOKUP(C26719,属性!A:E,2,FALSE)</f>
        <v>霸王茶姬</v>
      </c>
      <c r="C26719" t="s">
        <v>42053</v>
      </c>
      <c r="D26719" s="2">
        <f>VLOOKUP(C26719,属性!A:E,3,FALSE)</f>
        <v>46027</v>
      </c>
      <c r="E26719" s="2" t="str">
        <f>VLOOKUP(C26719,属性!A:E,4,FALSE)</f>
        <v>否</v>
      </c>
      <c r="F26719" t="s">
        <v>42615</v>
      </c>
      <c r="G26719" t="s">
        <v>42616</v>
      </c>
      <c r="H26719" s="2">
        <v>46106</v>
      </c>
      <c r="I26719" t="s">
        <v>31</v>
      </c>
      <c r="J26719" s="2">
        <v>46108</v>
      </c>
    </row>
    <row r="26720" spans="1:10">
      <c r="A26720">
        <v>28545</v>
      </c>
      <c r="B26720" t="str">
        <f>VLOOKUP(C26720,属性!A:E,2,FALSE)</f>
        <v>霸王茶姬</v>
      </c>
      <c r="C26720" t="s">
        <v>42053</v>
      </c>
      <c r="D26720" s="2">
        <f>VLOOKUP(C26720,属性!A:E,3,FALSE)</f>
        <v>46027</v>
      </c>
      <c r="E26720" s="2" t="str">
        <f>VLOOKUP(C26720,属性!A:E,4,FALSE)</f>
        <v>否</v>
      </c>
      <c r="F26720" t="s">
        <v>42153</v>
      </c>
      <c r="G26720" t="s">
        <v>5212</v>
      </c>
      <c r="H26720" s="2">
        <v>46106</v>
      </c>
      <c r="I26720" t="s">
        <v>178</v>
      </c>
      <c r="J26720" s="2">
        <v>46108</v>
      </c>
    </row>
    <row r="26721" spans="1:10">
      <c r="A26721">
        <v>28546</v>
      </c>
      <c r="B26721" t="str">
        <f>VLOOKUP(C26721,属性!A:E,2,FALSE)</f>
        <v>霸王茶姬</v>
      </c>
      <c r="C26721" t="s">
        <v>42053</v>
      </c>
      <c r="D26721" s="2">
        <f>VLOOKUP(C26721,属性!A:E,3,FALSE)</f>
        <v>46027</v>
      </c>
      <c r="E26721" s="2" t="str">
        <f>VLOOKUP(C26721,属性!A:E,4,FALSE)</f>
        <v>否</v>
      </c>
      <c r="F26721" t="s">
        <v>42617</v>
      </c>
      <c r="G26721" t="s">
        <v>42618</v>
      </c>
      <c r="H26721" s="2">
        <v>46106</v>
      </c>
      <c r="I26721" t="s">
        <v>31</v>
      </c>
      <c r="J26721" s="2">
        <v>46108</v>
      </c>
    </row>
    <row r="26722" spans="1:10">
      <c r="A26722">
        <v>28547</v>
      </c>
      <c r="B26722" t="str">
        <f>VLOOKUP(C26722,属性!A:E,2,FALSE)</f>
        <v>霸王茶姬</v>
      </c>
      <c r="C26722" t="s">
        <v>42053</v>
      </c>
      <c r="D26722" s="2">
        <f>VLOOKUP(C26722,属性!A:E,3,FALSE)</f>
        <v>46027</v>
      </c>
      <c r="E26722" s="2" t="str">
        <f>VLOOKUP(C26722,属性!A:E,4,FALSE)</f>
        <v>否</v>
      </c>
      <c r="F26722" t="s">
        <v>42619</v>
      </c>
      <c r="G26722" t="s">
        <v>42620</v>
      </c>
      <c r="H26722" s="2">
        <v>46106</v>
      </c>
      <c r="I26722" t="s">
        <v>46</v>
      </c>
      <c r="J26722" s="2">
        <v>46108</v>
      </c>
    </row>
    <row r="26723" spans="1:10">
      <c r="A26723">
        <v>28548</v>
      </c>
      <c r="B26723" t="str">
        <f>VLOOKUP(C26723,属性!A:E,2,FALSE)</f>
        <v>霸王茶姬</v>
      </c>
      <c r="C26723" t="s">
        <v>42053</v>
      </c>
      <c r="D26723" s="2">
        <f>VLOOKUP(C26723,属性!A:E,3,FALSE)</f>
        <v>46027</v>
      </c>
      <c r="E26723" s="2" t="str">
        <f>VLOOKUP(C26723,属性!A:E,4,FALSE)</f>
        <v>否</v>
      </c>
      <c r="F26723" t="s">
        <v>42621</v>
      </c>
      <c r="G26723" t="s">
        <v>42622</v>
      </c>
      <c r="H26723" s="2">
        <v>46106</v>
      </c>
      <c r="I26723" t="s">
        <v>117</v>
      </c>
      <c r="J26723" s="2">
        <v>46108</v>
      </c>
    </row>
    <row r="26724" spans="1:10">
      <c r="A26724">
        <v>28549</v>
      </c>
      <c r="B26724" t="str">
        <f>VLOOKUP(C26724,属性!A:E,2,FALSE)</f>
        <v>霸王茶姬</v>
      </c>
      <c r="C26724" t="s">
        <v>42053</v>
      </c>
      <c r="D26724" s="2">
        <f>VLOOKUP(C26724,属性!A:E,3,FALSE)</f>
        <v>46027</v>
      </c>
      <c r="E26724" s="2" t="str">
        <f>VLOOKUP(C26724,属性!A:E,4,FALSE)</f>
        <v>否</v>
      </c>
      <c r="F26724" t="s">
        <v>42055</v>
      </c>
      <c r="G26724" t="s">
        <v>42623</v>
      </c>
      <c r="H26724" s="2">
        <v>46106</v>
      </c>
      <c r="I26724" t="s">
        <v>99</v>
      </c>
      <c r="J26724" s="2">
        <v>46108</v>
      </c>
    </row>
    <row r="26725" spans="1:10">
      <c r="A26725">
        <v>28550</v>
      </c>
      <c r="B26725" t="str">
        <f>VLOOKUP(C26725,属性!A:E,2,FALSE)</f>
        <v>霸王茶姬</v>
      </c>
      <c r="C26725" t="s">
        <v>42053</v>
      </c>
      <c r="D26725" s="2">
        <f>VLOOKUP(C26725,属性!A:E,3,FALSE)</f>
        <v>46027</v>
      </c>
      <c r="E26725" s="2" t="str">
        <f>VLOOKUP(C26725,属性!A:E,4,FALSE)</f>
        <v>否</v>
      </c>
      <c r="F26725" t="s">
        <v>42624</v>
      </c>
      <c r="G26725" t="s">
        <v>42625</v>
      </c>
      <c r="H26725" s="2">
        <v>46106</v>
      </c>
      <c r="I26725" t="s">
        <v>117</v>
      </c>
      <c r="J26725" s="2">
        <v>46108</v>
      </c>
    </row>
    <row r="26726" spans="1:10">
      <c r="A26726">
        <v>28551</v>
      </c>
      <c r="B26726" t="str">
        <f>VLOOKUP(C26726,属性!A:E,2,FALSE)</f>
        <v>霸王茶姬</v>
      </c>
      <c r="C26726" t="s">
        <v>42053</v>
      </c>
      <c r="D26726" s="2">
        <f>VLOOKUP(C26726,属性!A:E,3,FALSE)</f>
        <v>46027</v>
      </c>
      <c r="E26726" s="2" t="str">
        <f>VLOOKUP(C26726,属性!A:E,4,FALSE)</f>
        <v>否</v>
      </c>
      <c r="F26726" t="s">
        <v>42626</v>
      </c>
      <c r="G26726" t="s">
        <v>42627</v>
      </c>
      <c r="H26726" s="2">
        <v>46106</v>
      </c>
      <c r="I26726" t="s">
        <v>16</v>
      </c>
      <c r="J26726" s="2">
        <v>46108</v>
      </c>
    </row>
    <row r="26727" spans="1:10">
      <c r="A26727">
        <v>28552</v>
      </c>
      <c r="B26727" t="str">
        <f>VLOOKUP(C26727,属性!A:E,2,FALSE)</f>
        <v>霸王茶姬</v>
      </c>
      <c r="C26727" t="s">
        <v>42053</v>
      </c>
      <c r="D26727" s="2">
        <f>VLOOKUP(C26727,属性!A:E,3,FALSE)</f>
        <v>46027</v>
      </c>
      <c r="E26727" s="2" t="str">
        <f>VLOOKUP(C26727,属性!A:E,4,FALSE)</f>
        <v>否</v>
      </c>
      <c r="F26727" t="s">
        <v>3459</v>
      </c>
      <c r="G26727" t="s">
        <v>2105</v>
      </c>
      <c r="H26727" s="2">
        <v>46106</v>
      </c>
      <c r="I26727" t="s">
        <v>320</v>
      </c>
      <c r="J26727" s="2">
        <v>46108</v>
      </c>
    </row>
    <row r="26728" spans="1:10">
      <c r="A26728">
        <v>28553</v>
      </c>
      <c r="B26728" t="str">
        <f>VLOOKUP(C26728,属性!A:E,2,FALSE)</f>
        <v>霸王茶姬</v>
      </c>
      <c r="C26728" t="s">
        <v>42053</v>
      </c>
      <c r="D26728" s="2">
        <f>VLOOKUP(C26728,属性!A:E,3,FALSE)</f>
        <v>46027</v>
      </c>
      <c r="E26728" s="2" t="str">
        <f>VLOOKUP(C26728,属性!A:E,4,FALSE)</f>
        <v>否</v>
      </c>
      <c r="F26728" t="s">
        <v>42628</v>
      </c>
      <c r="G26728" t="s">
        <v>42629</v>
      </c>
      <c r="H26728" s="2">
        <v>46106</v>
      </c>
      <c r="I26728" t="s">
        <v>73</v>
      </c>
      <c r="J26728" s="2">
        <v>46108</v>
      </c>
    </row>
    <row r="26729" spans="1:10">
      <c r="A26729">
        <v>28554</v>
      </c>
      <c r="B26729" t="str">
        <f>VLOOKUP(C26729,属性!A:E,2,FALSE)</f>
        <v>霸王茶姬</v>
      </c>
      <c r="C26729" t="s">
        <v>42053</v>
      </c>
      <c r="D26729" s="2">
        <f>VLOOKUP(C26729,属性!A:E,3,FALSE)</f>
        <v>46027</v>
      </c>
      <c r="E26729" s="2" t="str">
        <f>VLOOKUP(C26729,属性!A:E,4,FALSE)</f>
        <v>否</v>
      </c>
      <c r="F26729" t="s">
        <v>42630</v>
      </c>
      <c r="G26729" t="s">
        <v>42631</v>
      </c>
      <c r="H26729" s="2">
        <v>46106</v>
      </c>
      <c r="I26729" t="s">
        <v>31</v>
      </c>
      <c r="J26729" s="2">
        <v>46108</v>
      </c>
    </row>
    <row r="26730" spans="1:10">
      <c r="A26730">
        <v>28555</v>
      </c>
      <c r="B26730" t="str">
        <f>VLOOKUP(C26730,属性!A:E,2,FALSE)</f>
        <v>霸王茶姬</v>
      </c>
      <c r="C26730" t="s">
        <v>42053</v>
      </c>
      <c r="D26730" s="2">
        <f>VLOOKUP(C26730,属性!A:E,3,FALSE)</f>
        <v>46027</v>
      </c>
      <c r="E26730" s="2" t="str">
        <f>VLOOKUP(C26730,属性!A:E,4,FALSE)</f>
        <v>否</v>
      </c>
      <c r="F26730" t="s">
        <v>42632</v>
      </c>
      <c r="G26730" t="s">
        <v>160</v>
      </c>
      <c r="H26730" s="2">
        <v>46106</v>
      </c>
      <c r="I26730" t="s">
        <v>94</v>
      </c>
      <c r="J26730" s="2">
        <v>46108</v>
      </c>
    </row>
    <row r="26731" spans="1:10">
      <c r="A26731">
        <v>28556</v>
      </c>
      <c r="B26731" t="str">
        <f>VLOOKUP(C26731,属性!A:E,2,FALSE)</f>
        <v>霸王茶姬</v>
      </c>
      <c r="C26731" t="s">
        <v>42053</v>
      </c>
      <c r="D26731" s="2">
        <f>VLOOKUP(C26731,属性!A:E,3,FALSE)</f>
        <v>46027</v>
      </c>
      <c r="E26731" s="2" t="str">
        <f>VLOOKUP(C26731,属性!A:E,4,FALSE)</f>
        <v>否</v>
      </c>
      <c r="F26731" t="s">
        <v>42633</v>
      </c>
      <c r="G26731" t="s">
        <v>42634</v>
      </c>
      <c r="H26731" s="2">
        <v>46106</v>
      </c>
      <c r="I26731" t="s">
        <v>65</v>
      </c>
      <c r="J26731" s="2">
        <v>46108</v>
      </c>
    </row>
    <row r="26732" spans="1:10">
      <c r="A26732">
        <v>28557</v>
      </c>
      <c r="B26732" t="str">
        <f>VLOOKUP(C26732,属性!A:E,2,FALSE)</f>
        <v>霸王茶姬</v>
      </c>
      <c r="C26732" t="s">
        <v>42053</v>
      </c>
      <c r="D26732" s="2">
        <f>VLOOKUP(C26732,属性!A:E,3,FALSE)</f>
        <v>46027</v>
      </c>
      <c r="E26732" s="2" t="str">
        <f>VLOOKUP(C26732,属性!A:E,4,FALSE)</f>
        <v>否</v>
      </c>
      <c r="F26732" t="s">
        <v>42635</v>
      </c>
      <c r="G26732" t="s">
        <v>2105</v>
      </c>
      <c r="H26732" s="2">
        <v>46106</v>
      </c>
      <c r="I26732" t="s">
        <v>320</v>
      </c>
      <c r="J26732" s="2">
        <v>46108</v>
      </c>
    </row>
    <row r="26733" spans="1:10">
      <c r="A26733">
        <v>28558</v>
      </c>
      <c r="B26733" t="str">
        <f>VLOOKUP(C26733,属性!A:E,2,FALSE)</f>
        <v>霸王茶姬</v>
      </c>
      <c r="C26733" t="s">
        <v>42053</v>
      </c>
      <c r="D26733" s="2">
        <f>VLOOKUP(C26733,属性!A:E,3,FALSE)</f>
        <v>46027</v>
      </c>
      <c r="E26733" s="2" t="str">
        <f>VLOOKUP(C26733,属性!A:E,4,FALSE)</f>
        <v>否</v>
      </c>
      <c r="F26733" t="s">
        <v>42636</v>
      </c>
      <c r="G26733" t="s">
        <v>42637</v>
      </c>
      <c r="H26733" s="2">
        <v>46106</v>
      </c>
      <c r="I26733" t="s">
        <v>13</v>
      </c>
      <c r="J26733" s="2">
        <v>46108</v>
      </c>
    </row>
    <row r="26734" spans="1:10">
      <c r="A26734">
        <v>28559</v>
      </c>
      <c r="B26734" t="str">
        <f>VLOOKUP(C26734,属性!A:E,2,FALSE)</f>
        <v>霸王茶姬</v>
      </c>
      <c r="C26734" t="s">
        <v>42053</v>
      </c>
      <c r="D26734" s="2">
        <f>VLOOKUP(C26734,属性!A:E,3,FALSE)</f>
        <v>46027</v>
      </c>
      <c r="E26734" s="2" t="str">
        <f>VLOOKUP(C26734,属性!A:E,4,FALSE)</f>
        <v>否</v>
      </c>
      <c r="F26734" t="s">
        <v>658</v>
      </c>
      <c r="G26734" t="s">
        <v>42638</v>
      </c>
      <c r="H26734" s="2">
        <v>46106</v>
      </c>
      <c r="I26734" t="s">
        <v>31</v>
      </c>
      <c r="J26734" s="2">
        <v>46108</v>
      </c>
    </row>
    <row r="26735" spans="1:10">
      <c r="A26735">
        <v>28560</v>
      </c>
      <c r="B26735" t="str">
        <f>VLOOKUP(C26735,属性!A:E,2,FALSE)</f>
        <v>霸王茶姬</v>
      </c>
      <c r="C26735" t="s">
        <v>42053</v>
      </c>
      <c r="D26735" s="2">
        <f>VLOOKUP(C26735,属性!A:E,3,FALSE)</f>
        <v>46027</v>
      </c>
      <c r="E26735" s="2" t="str">
        <f>VLOOKUP(C26735,属性!A:E,4,FALSE)</f>
        <v>否</v>
      </c>
      <c r="F26735" t="s">
        <v>42639</v>
      </c>
      <c r="G26735" t="s">
        <v>42640</v>
      </c>
      <c r="H26735" s="2">
        <v>46106</v>
      </c>
      <c r="I26735" t="s">
        <v>94</v>
      </c>
      <c r="J26735" s="2">
        <v>46108</v>
      </c>
    </row>
    <row r="26736" spans="1:10">
      <c r="A26736">
        <v>28561</v>
      </c>
      <c r="B26736" t="str">
        <f>VLOOKUP(C26736,属性!A:E,2,FALSE)</f>
        <v>霸王茶姬</v>
      </c>
      <c r="C26736" t="s">
        <v>42053</v>
      </c>
      <c r="D26736" s="2">
        <f>VLOOKUP(C26736,属性!A:E,3,FALSE)</f>
        <v>46027</v>
      </c>
      <c r="E26736" s="2" t="str">
        <f>VLOOKUP(C26736,属性!A:E,4,FALSE)</f>
        <v>否</v>
      </c>
      <c r="F26736" t="s">
        <v>42641</v>
      </c>
      <c r="G26736" t="s">
        <v>42642</v>
      </c>
      <c r="H26736" s="2">
        <v>46106</v>
      </c>
      <c r="I26736" t="s">
        <v>46</v>
      </c>
      <c r="J26736" s="2">
        <v>46108</v>
      </c>
    </row>
    <row r="26737" spans="1:10">
      <c r="A26737">
        <v>28562</v>
      </c>
      <c r="B26737" t="str">
        <f>VLOOKUP(C26737,属性!A:E,2,FALSE)</f>
        <v>霸王茶姬</v>
      </c>
      <c r="C26737" t="s">
        <v>42053</v>
      </c>
      <c r="D26737" s="2">
        <f>VLOOKUP(C26737,属性!A:E,3,FALSE)</f>
        <v>46027</v>
      </c>
      <c r="E26737" s="2" t="str">
        <f>VLOOKUP(C26737,属性!A:E,4,FALSE)</f>
        <v>否</v>
      </c>
      <c r="F26737" t="s">
        <v>42643</v>
      </c>
      <c r="G26737" t="s">
        <v>160</v>
      </c>
      <c r="H26737" s="2">
        <v>46106</v>
      </c>
      <c r="I26737" t="s">
        <v>73</v>
      </c>
      <c r="J26737" s="2">
        <v>46108</v>
      </c>
    </row>
    <row r="26738" spans="1:10">
      <c r="A26738">
        <v>28563</v>
      </c>
      <c r="B26738" t="str">
        <f>VLOOKUP(C26738,属性!A:E,2,FALSE)</f>
        <v>霸王茶姬</v>
      </c>
      <c r="C26738" t="s">
        <v>42053</v>
      </c>
      <c r="D26738" s="2">
        <f>VLOOKUP(C26738,属性!A:E,3,FALSE)</f>
        <v>46027</v>
      </c>
      <c r="E26738" s="2" t="str">
        <f>VLOOKUP(C26738,属性!A:E,4,FALSE)</f>
        <v>否</v>
      </c>
      <c r="F26738" t="s">
        <v>24579</v>
      </c>
      <c r="G26738" t="s">
        <v>12517</v>
      </c>
      <c r="H26738" s="2">
        <v>46106</v>
      </c>
      <c r="I26738" t="s">
        <v>46</v>
      </c>
      <c r="J26738" s="2">
        <v>46108</v>
      </c>
    </row>
    <row r="26739" spans="1:10">
      <c r="A26739">
        <v>28564</v>
      </c>
      <c r="B26739" t="str">
        <f>VLOOKUP(C26739,属性!A:E,2,FALSE)</f>
        <v>霸王茶姬</v>
      </c>
      <c r="C26739" t="s">
        <v>42053</v>
      </c>
      <c r="D26739" s="2">
        <f>VLOOKUP(C26739,属性!A:E,3,FALSE)</f>
        <v>46027</v>
      </c>
      <c r="E26739" s="2" t="str">
        <f>VLOOKUP(C26739,属性!A:E,4,FALSE)</f>
        <v>否</v>
      </c>
      <c r="F26739" t="s">
        <v>115</v>
      </c>
      <c r="G26739" t="s">
        <v>5226</v>
      </c>
      <c r="H26739" s="2">
        <v>46106</v>
      </c>
      <c r="I26739" t="s">
        <v>13</v>
      </c>
      <c r="J26739" s="2">
        <v>46108</v>
      </c>
    </row>
    <row r="26740" spans="1:10">
      <c r="A26740">
        <v>28565</v>
      </c>
      <c r="B26740" t="str">
        <f>VLOOKUP(C26740,属性!A:E,2,FALSE)</f>
        <v>霸王茶姬</v>
      </c>
      <c r="C26740" t="s">
        <v>42053</v>
      </c>
      <c r="D26740" s="2">
        <f>VLOOKUP(C26740,属性!A:E,3,FALSE)</f>
        <v>46027</v>
      </c>
      <c r="E26740" s="2" t="str">
        <f>VLOOKUP(C26740,属性!A:E,4,FALSE)</f>
        <v>否</v>
      </c>
      <c r="F26740" t="s">
        <v>42644</v>
      </c>
      <c r="G26740" t="s">
        <v>1050</v>
      </c>
      <c r="H26740" s="2">
        <v>46106</v>
      </c>
      <c r="I26740" t="s">
        <v>16</v>
      </c>
      <c r="J26740" s="2">
        <v>46108</v>
      </c>
    </row>
    <row r="26741" spans="1:10">
      <c r="A26741">
        <v>28566</v>
      </c>
      <c r="B26741" t="str">
        <f>VLOOKUP(C26741,属性!A:E,2,FALSE)</f>
        <v>霸王茶姬</v>
      </c>
      <c r="C26741" t="s">
        <v>42053</v>
      </c>
      <c r="D26741" s="2">
        <f>VLOOKUP(C26741,属性!A:E,3,FALSE)</f>
        <v>46027</v>
      </c>
      <c r="E26741" s="2" t="str">
        <f>VLOOKUP(C26741,属性!A:E,4,FALSE)</f>
        <v>否</v>
      </c>
      <c r="F26741" t="s">
        <v>163</v>
      </c>
      <c r="G26741" t="s">
        <v>42645</v>
      </c>
      <c r="H26741" s="2">
        <v>46108</v>
      </c>
      <c r="I26741" t="s">
        <v>31</v>
      </c>
      <c r="J26741" s="2">
        <v>46108</v>
      </c>
    </row>
    <row r="26742" spans="1:10">
      <c r="A26742">
        <v>28567</v>
      </c>
      <c r="B26742" t="str">
        <f>VLOOKUP(C26742,属性!A:E,2,FALSE)</f>
        <v>霸王茶姬</v>
      </c>
      <c r="C26742" t="s">
        <v>42053</v>
      </c>
      <c r="D26742" s="2">
        <f>VLOOKUP(C26742,属性!A:E,3,FALSE)</f>
        <v>46027</v>
      </c>
      <c r="E26742" s="2" t="str">
        <f>VLOOKUP(C26742,属性!A:E,4,FALSE)</f>
        <v>否</v>
      </c>
      <c r="F26742" t="s">
        <v>42646</v>
      </c>
      <c r="G26742" t="s">
        <v>42647</v>
      </c>
      <c r="H26742" s="2">
        <v>46108</v>
      </c>
      <c r="I26742" t="s">
        <v>13</v>
      </c>
      <c r="J26742" s="2">
        <v>46108</v>
      </c>
    </row>
    <row r="26743" spans="1:10">
      <c r="A26743">
        <v>28568</v>
      </c>
      <c r="B26743" t="str">
        <f>VLOOKUP(C26743,属性!A:E,2,FALSE)</f>
        <v>霸王茶姬</v>
      </c>
      <c r="C26743" t="s">
        <v>42053</v>
      </c>
      <c r="D26743" s="2">
        <f>VLOOKUP(C26743,属性!A:E,3,FALSE)</f>
        <v>46027</v>
      </c>
      <c r="E26743" s="2" t="str">
        <f>VLOOKUP(C26743,属性!A:E,4,FALSE)</f>
        <v>否</v>
      </c>
      <c r="F26743" t="s">
        <v>42648</v>
      </c>
      <c r="G26743" t="s">
        <v>1452</v>
      </c>
      <c r="H26743" s="2">
        <v>46108</v>
      </c>
      <c r="I26743" t="s">
        <v>16</v>
      </c>
      <c r="J26743" s="2">
        <v>46108</v>
      </c>
    </row>
    <row r="26744" spans="1:10">
      <c r="A26744">
        <v>28569</v>
      </c>
      <c r="B26744" t="str">
        <f>VLOOKUP(C26744,属性!A:E,2,FALSE)</f>
        <v>霸王茶姬</v>
      </c>
      <c r="C26744" t="s">
        <v>42053</v>
      </c>
      <c r="D26744" s="2">
        <f>VLOOKUP(C26744,属性!A:E,3,FALSE)</f>
        <v>46027</v>
      </c>
      <c r="E26744" s="2" t="str">
        <f>VLOOKUP(C26744,属性!A:E,4,FALSE)</f>
        <v>否</v>
      </c>
      <c r="F26744" t="s">
        <v>42649</v>
      </c>
      <c r="G26744" t="s">
        <v>9764</v>
      </c>
      <c r="H26744" s="2">
        <v>46107</v>
      </c>
      <c r="I26744" t="s">
        <v>73</v>
      </c>
      <c r="J26744" s="2">
        <v>46108</v>
      </c>
    </row>
    <row r="26745" spans="1:10">
      <c r="A26745">
        <v>28570</v>
      </c>
      <c r="B26745" t="str">
        <f>VLOOKUP(C26745,属性!A:E,2,FALSE)</f>
        <v>霸王茶姬</v>
      </c>
      <c r="C26745" t="s">
        <v>42053</v>
      </c>
      <c r="D26745" s="2">
        <f>VLOOKUP(C26745,属性!A:E,3,FALSE)</f>
        <v>46027</v>
      </c>
      <c r="E26745" s="2" t="str">
        <f>VLOOKUP(C26745,属性!A:E,4,FALSE)</f>
        <v>否</v>
      </c>
      <c r="F26745" t="s">
        <v>42650</v>
      </c>
      <c r="G26745" t="s">
        <v>42651</v>
      </c>
      <c r="H26745" s="2">
        <v>46107</v>
      </c>
      <c r="I26745" t="s">
        <v>46</v>
      </c>
      <c r="J26745" s="2">
        <v>46108</v>
      </c>
    </row>
    <row r="26746" spans="1:10">
      <c r="A26746">
        <v>28571</v>
      </c>
      <c r="B26746" t="str">
        <f>VLOOKUP(C26746,属性!A:E,2,FALSE)</f>
        <v>霸王茶姬</v>
      </c>
      <c r="C26746" t="s">
        <v>42053</v>
      </c>
      <c r="D26746" s="2">
        <f>VLOOKUP(C26746,属性!A:E,3,FALSE)</f>
        <v>46027</v>
      </c>
      <c r="E26746" s="2" t="str">
        <f>VLOOKUP(C26746,属性!A:E,4,FALSE)</f>
        <v>否</v>
      </c>
      <c r="F26746" t="s">
        <v>42652</v>
      </c>
      <c r="G26746" t="s">
        <v>42653</v>
      </c>
      <c r="H26746" s="2">
        <v>46107</v>
      </c>
      <c r="I26746" t="s">
        <v>178</v>
      </c>
      <c r="J26746" s="2">
        <v>46108</v>
      </c>
    </row>
    <row r="26747" spans="1:10">
      <c r="A26747">
        <v>28572</v>
      </c>
      <c r="B26747" t="str">
        <f>VLOOKUP(C26747,属性!A:E,2,FALSE)</f>
        <v>霸王茶姬</v>
      </c>
      <c r="C26747" t="s">
        <v>42053</v>
      </c>
      <c r="D26747" s="2">
        <f>VLOOKUP(C26747,属性!A:E,3,FALSE)</f>
        <v>46027</v>
      </c>
      <c r="E26747" s="2" t="str">
        <f>VLOOKUP(C26747,属性!A:E,4,FALSE)</f>
        <v>否</v>
      </c>
      <c r="F26747" t="s">
        <v>42654</v>
      </c>
      <c r="G26747" t="s">
        <v>42655</v>
      </c>
      <c r="H26747" s="2">
        <v>46107</v>
      </c>
      <c r="I26747" t="s">
        <v>73</v>
      </c>
      <c r="J26747" s="2">
        <v>46108</v>
      </c>
    </row>
    <row r="26748" spans="1:10">
      <c r="A26748">
        <v>28573</v>
      </c>
      <c r="B26748" t="str">
        <f>VLOOKUP(C26748,属性!A:E,2,FALSE)</f>
        <v>霸王茶姬</v>
      </c>
      <c r="C26748" t="s">
        <v>42053</v>
      </c>
      <c r="D26748" s="2">
        <f>VLOOKUP(C26748,属性!A:E,3,FALSE)</f>
        <v>46027</v>
      </c>
      <c r="E26748" s="2" t="str">
        <f>VLOOKUP(C26748,属性!A:E,4,FALSE)</f>
        <v>否</v>
      </c>
      <c r="F26748" t="s">
        <v>42656</v>
      </c>
      <c r="G26748" t="s">
        <v>709</v>
      </c>
      <c r="H26748" s="2">
        <v>46107</v>
      </c>
      <c r="I26748" t="s">
        <v>26</v>
      </c>
      <c r="J26748" s="2">
        <v>46108</v>
      </c>
    </row>
    <row r="26749" spans="1:10">
      <c r="A26749">
        <v>28574</v>
      </c>
      <c r="B26749" t="str">
        <f>VLOOKUP(C26749,属性!A:E,2,FALSE)</f>
        <v>霸王茶姬</v>
      </c>
      <c r="C26749" t="s">
        <v>42053</v>
      </c>
      <c r="D26749" s="2">
        <f>VLOOKUP(C26749,属性!A:E,3,FALSE)</f>
        <v>46027</v>
      </c>
      <c r="E26749" s="2" t="str">
        <f>VLOOKUP(C26749,属性!A:E,4,FALSE)</f>
        <v>否</v>
      </c>
      <c r="F26749" t="s">
        <v>6946</v>
      </c>
      <c r="G26749" t="s">
        <v>42657</v>
      </c>
      <c r="H26749" s="2">
        <v>46107</v>
      </c>
      <c r="I26749" t="s">
        <v>46</v>
      </c>
      <c r="J26749" s="2">
        <v>46108</v>
      </c>
    </row>
    <row r="26750" spans="1:10">
      <c r="A26750">
        <v>28575</v>
      </c>
      <c r="B26750" t="str">
        <f>VLOOKUP(C26750,属性!A:E,2,FALSE)</f>
        <v>霸王茶姬</v>
      </c>
      <c r="C26750" t="s">
        <v>42053</v>
      </c>
      <c r="D26750" s="2">
        <f>VLOOKUP(C26750,属性!A:E,3,FALSE)</f>
        <v>46027</v>
      </c>
      <c r="E26750" s="2" t="str">
        <f>VLOOKUP(C26750,属性!A:E,4,FALSE)</f>
        <v>否</v>
      </c>
      <c r="F26750" t="s">
        <v>28079</v>
      </c>
      <c r="G26750" t="s">
        <v>42658</v>
      </c>
      <c r="H26750" s="2">
        <v>46107</v>
      </c>
      <c r="I26750" t="s">
        <v>46</v>
      </c>
      <c r="J26750" s="2">
        <v>46108</v>
      </c>
    </row>
    <row r="26751" spans="1:10">
      <c r="A26751">
        <v>28576</v>
      </c>
      <c r="B26751" t="str">
        <f>VLOOKUP(C26751,属性!A:E,2,FALSE)</f>
        <v>霸王茶姬</v>
      </c>
      <c r="C26751" t="s">
        <v>42053</v>
      </c>
      <c r="D26751" s="2">
        <f>VLOOKUP(C26751,属性!A:E,3,FALSE)</f>
        <v>46027</v>
      </c>
      <c r="E26751" s="2" t="str">
        <f>VLOOKUP(C26751,属性!A:E,4,FALSE)</f>
        <v>否</v>
      </c>
      <c r="F26751" t="s">
        <v>42659</v>
      </c>
      <c r="G26751" t="s">
        <v>42660</v>
      </c>
      <c r="H26751" s="2">
        <v>46107</v>
      </c>
      <c r="I26751" t="s">
        <v>46</v>
      </c>
      <c r="J26751" s="2">
        <v>46108</v>
      </c>
    </row>
    <row r="26752" spans="1:10">
      <c r="A26752">
        <v>28577</v>
      </c>
      <c r="B26752" t="str">
        <f>VLOOKUP(C26752,属性!A:E,2,FALSE)</f>
        <v>霸王茶姬</v>
      </c>
      <c r="C26752" t="s">
        <v>42053</v>
      </c>
      <c r="D26752" s="2">
        <f>VLOOKUP(C26752,属性!A:E,3,FALSE)</f>
        <v>46027</v>
      </c>
      <c r="E26752" s="2" t="str">
        <f>VLOOKUP(C26752,属性!A:E,4,FALSE)</f>
        <v>否</v>
      </c>
      <c r="F26752" t="s">
        <v>42661</v>
      </c>
      <c r="G26752" t="s">
        <v>42662</v>
      </c>
      <c r="H26752" s="2">
        <v>46107</v>
      </c>
      <c r="I26752" t="s">
        <v>13</v>
      </c>
      <c r="J26752" s="2">
        <v>46108</v>
      </c>
    </row>
    <row r="26753" spans="1:10">
      <c r="A26753">
        <v>28578</v>
      </c>
      <c r="B26753" t="str">
        <f>VLOOKUP(C26753,属性!A:E,2,FALSE)</f>
        <v>霸王茶姬</v>
      </c>
      <c r="C26753" t="s">
        <v>42053</v>
      </c>
      <c r="D26753" s="2">
        <f>VLOOKUP(C26753,属性!A:E,3,FALSE)</f>
        <v>46027</v>
      </c>
      <c r="E26753" s="2" t="str">
        <f>VLOOKUP(C26753,属性!A:E,4,FALSE)</f>
        <v>否</v>
      </c>
      <c r="F26753" t="s">
        <v>42663</v>
      </c>
      <c r="G26753" t="s">
        <v>42664</v>
      </c>
      <c r="H26753" s="2">
        <v>46107</v>
      </c>
      <c r="I26753" t="s">
        <v>13</v>
      </c>
      <c r="J26753" s="2">
        <v>46108</v>
      </c>
    </row>
    <row r="26754" spans="1:10">
      <c r="A26754">
        <v>28579</v>
      </c>
      <c r="B26754" t="str">
        <f>VLOOKUP(C26754,属性!A:E,2,FALSE)</f>
        <v>霸王茶姬</v>
      </c>
      <c r="C26754" t="s">
        <v>42053</v>
      </c>
      <c r="D26754" s="2">
        <f>VLOOKUP(C26754,属性!A:E,3,FALSE)</f>
        <v>46027</v>
      </c>
      <c r="E26754" s="2" t="str">
        <f>VLOOKUP(C26754,属性!A:E,4,FALSE)</f>
        <v>否</v>
      </c>
      <c r="F26754" t="s">
        <v>163</v>
      </c>
      <c r="G26754" t="s">
        <v>42665</v>
      </c>
      <c r="H26754" s="2">
        <v>46107</v>
      </c>
      <c r="I26754" t="s">
        <v>13</v>
      </c>
      <c r="J26754" s="2">
        <v>46108</v>
      </c>
    </row>
    <row r="26755" spans="1:10">
      <c r="A26755">
        <v>28580</v>
      </c>
      <c r="B26755" t="str">
        <f>VLOOKUP(C26755,属性!A:E,2,FALSE)</f>
        <v>霸王茶姬</v>
      </c>
      <c r="C26755" t="s">
        <v>42053</v>
      </c>
      <c r="D26755" s="2">
        <f>VLOOKUP(C26755,属性!A:E,3,FALSE)</f>
        <v>46027</v>
      </c>
      <c r="E26755" s="2" t="str">
        <f>VLOOKUP(C26755,属性!A:E,4,FALSE)</f>
        <v>否</v>
      </c>
      <c r="F26755" t="s">
        <v>42666</v>
      </c>
      <c r="G26755" t="s">
        <v>42667</v>
      </c>
      <c r="H26755" s="2">
        <v>46107</v>
      </c>
      <c r="I26755" t="s">
        <v>13</v>
      </c>
      <c r="J26755" s="2">
        <v>46108</v>
      </c>
    </row>
    <row r="26756" spans="1:10">
      <c r="A26756">
        <v>28581</v>
      </c>
      <c r="B26756" t="str">
        <f>VLOOKUP(C26756,属性!A:E,2,FALSE)</f>
        <v>霸王茶姬</v>
      </c>
      <c r="C26756" t="s">
        <v>42053</v>
      </c>
      <c r="D26756" s="2">
        <f>VLOOKUP(C26756,属性!A:E,3,FALSE)</f>
        <v>46027</v>
      </c>
      <c r="E26756" s="2" t="str">
        <f>VLOOKUP(C26756,属性!A:E,4,FALSE)</f>
        <v>否</v>
      </c>
      <c r="F26756" t="s">
        <v>42668</v>
      </c>
      <c r="G26756" t="s">
        <v>709</v>
      </c>
      <c r="H26756" s="2">
        <v>46107</v>
      </c>
      <c r="I26756" t="s">
        <v>13</v>
      </c>
      <c r="J26756" s="2">
        <v>46108</v>
      </c>
    </row>
    <row r="26757" spans="1:10">
      <c r="A26757">
        <v>28582</v>
      </c>
      <c r="B26757" t="str">
        <f>VLOOKUP(C26757,属性!A:E,2,FALSE)</f>
        <v>霸王茶姬</v>
      </c>
      <c r="C26757" t="s">
        <v>42053</v>
      </c>
      <c r="D26757" s="2">
        <f>VLOOKUP(C26757,属性!A:E,3,FALSE)</f>
        <v>46027</v>
      </c>
      <c r="E26757" s="2" t="str">
        <f>VLOOKUP(C26757,属性!A:E,4,FALSE)</f>
        <v>否</v>
      </c>
      <c r="F26757" t="s">
        <v>42669</v>
      </c>
      <c r="G26757" t="s">
        <v>42670</v>
      </c>
      <c r="H26757" s="2">
        <v>46107</v>
      </c>
      <c r="I26757" t="s">
        <v>16</v>
      </c>
      <c r="J26757" s="2">
        <v>46108</v>
      </c>
    </row>
    <row r="26758" spans="1:10">
      <c r="A26758">
        <v>28583</v>
      </c>
      <c r="B26758" t="str">
        <f>VLOOKUP(C26758,属性!A:E,2,FALSE)</f>
        <v>霸王茶姬</v>
      </c>
      <c r="C26758" t="s">
        <v>42053</v>
      </c>
      <c r="D26758" s="2">
        <f>VLOOKUP(C26758,属性!A:E,3,FALSE)</f>
        <v>46027</v>
      </c>
      <c r="E26758" s="2" t="str">
        <f>VLOOKUP(C26758,属性!A:E,4,FALSE)</f>
        <v>否</v>
      </c>
      <c r="F26758" t="s">
        <v>42671</v>
      </c>
      <c r="G26758" t="s">
        <v>42672</v>
      </c>
      <c r="H26758" s="2">
        <v>46107</v>
      </c>
      <c r="I26758" t="s">
        <v>46</v>
      </c>
      <c r="J26758" s="2">
        <v>46108</v>
      </c>
    </row>
    <row r="26759" spans="1:10">
      <c r="A26759">
        <v>28584</v>
      </c>
      <c r="B26759" t="str">
        <f>VLOOKUP(C26759,属性!A:E,2,FALSE)</f>
        <v>霸王茶姬</v>
      </c>
      <c r="C26759" t="s">
        <v>42053</v>
      </c>
      <c r="D26759" s="2">
        <f>VLOOKUP(C26759,属性!A:E,3,FALSE)</f>
        <v>46027</v>
      </c>
      <c r="E26759" s="2" t="str">
        <f>VLOOKUP(C26759,属性!A:E,4,FALSE)</f>
        <v>否</v>
      </c>
      <c r="F26759" t="s">
        <v>42673</v>
      </c>
      <c r="G26759" t="s">
        <v>42674</v>
      </c>
      <c r="H26759" s="2">
        <v>46107</v>
      </c>
      <c r="I26759" t="s">
        <v>133</v>
      </c>
      <c r="J26759" s="2">
        <v>46108</v>
      </c>
    </row>
    <row r="26760" spans="1:10">
      <c r="A26760">
        <v>28585</v>
      </c>
      <c r="B26760" t="str">
        <f>VLOOKUP(C26760,属性!A:E,2,FALSE)</f>
        <v>霸王茶姬</v>
      </c>
      <c r="C26760" t="s">
        <v>42053</v>
      </c>
      <c r="D26760" s="2">
        <f>VLOOKUP(C26760,属性!A:E,3,FALSE)</f>
        <v>46027</v>
      </c>
      <c r="E26760" s="2" t="str">
        <f>VLOOKUP(C26760,属性!A:E,4,FALSE)</f>
        <v>否</v>
      </c>
      <c r="F26760" t="s">
        <v>42675</v>
      </c>
      <c r="G26760" t="s">
        <v>42676</v>
      </c>
      <c r="H26760" s="2">
        <v>46107</v>
      </c>
      <c r="I26760" t="s">
        <v>73</v>
      </c>
      <c r="J26760" s="2">
        <v>46108</v>
      </c>
    </row>
    <row r="26761" spans="1:10">
      <c r="A26761">
        <v>28586</v>
      </c>
      <c r="B26761" t="str">
        <f>VLOOKUP(C26761,属性!A:E,2,FALSE)</f>
        <v>霸王茶姬</v>
      </c>
      <c r="C26761" t="s">
        <v>42053</v>
      </c>
      <c r="D26761" s="2">
        <f>VLOOKUP(C26761,属性!A:E,3,FALSE)</f>
        <v>46027</v>
      </c>
      <c r="E26761" s="2" t="str">
        <f>VLOOKUP(C26761,属性!A:E,4,FALSE)</f>
        <v>否</v>
      </c>
      <c r="F26761" t="s">
        <v>42677</v>
      </c>
      <c r="G26761" t="s">
        <v>42678</v>
      </c>
      <c r="H26761" s="2">
        <v>46107</v>
      </c>
      <c r="I26761" t="s">
        <v>38</v>
      </c>
      <c r="J26761" s="2">
        <v>46108</v>
      </c>
    </row>
    <row r="26762" spans="1:10">
      <c r="A26762">
        <v>28587</v>
      </c>
      <c r="B26762" t="str">
        <f>VLOOKUP(C26762,属性!A:E,2,FALSE)</f>
        <v>霸王茶姬</v>
      </c>
      <c r="C26762" t="s">
        <v>42053</v>
      </c>
      <c r="D26762" s="2">
        <f>VLOOKUP(C26762,属性!A:E,3,FALSE)</f>
        <v>46027</v>
      </c>
      <c r="E26762" s="2" t="str">
        <f>VLOOKUP(C26762,属性!A:E,4,FALSE)</f>
        <v>否</v>
      </c>
      <c r="F26762" t="s">
        <v>42679</v>
      </c>
      <c r="G26762" t="s">
        <v>42680</v>
      </c>
      <c r="H26762" s="2">
        <v>46107</v>
      </c>
      <c r="I26762" t="s">
        <v>73</v>
      </c>
      <c r="J26762" s="2">
        <v>46108</v>
      </c>
    </row>
    <row r="26763" spans="1:10">
      <c r="A26763">
        <v>28588</v>
      </c>
      <c r="B26763" t="str">
        <f>VLOOKUP(C26763,属性!A:E,2,FALSE)</f>
        <v>霸王茶姬</v>
      </c>
      <c r="C26763" t="s">
        <v>42053</v>
      </c>
      <c r="D26763" s="2">
        <f>VLOOKUP(C26763,属性!A:E,3,FALSE)</f>
        <v>46027</v>
      </c>
      <c r="E26763" s="2" t="str">
        <f>VLOOKUP(C26763,属性!A:E,4,FALSE)</f>
        <v>否</v>
      </c>
      <c r="F26763" t="s">
        <v>42681</v>
      </c>
      <c r="G26763" t="s">
        <v>42682</v>
      </c>
      <c r="H26763" s="2">
        <v>46107</v>
      </c>
      <c r="I26763" t="s">
        <v>65</v>
      </c>
      <c r="J26763" s="2">
        <v>46108</v>
      </c>
    </row>
    <row r="26764" spans="1:10">
      <c r="A26764">
        <v>28589</v>
      </c>
      <c r="B26764" t="str">
        <f>VLOOKUP(C26764,属性!A:E,2,FALSE)</f>
        <v>霸王茶姬</v>
      </c>
      <c r="C26764" t="s">
        <v>42053</v>
      </c>
      <c r="D26764" s="2">
        <f>VLOOKUP(C26764,属性!A:E,3,FALSE)</f>
        <v>46027</v>
      </c>
      <c r="E26764" s="2" t="str">
        <f>VLOOKUP(C26764,属性!A:E,4,FALSE)</f>
        <v>否</v>
      </c>
      <c r="F26764" t="s">
        <v>42683</v>
      </c>
      <c r="G26764" t="s">
        <v>42684</v>
      </c>
      <c r="H26764" s="2">
        <v>46107</v>
      </c>
      <c r="I26764" t="s">
        <v>38</v>
      </c>
      <c r="J26764" s="2">
        <v>46108</v>
      </c>
    </row>
    <row r="26765" spans="1:10">
      <c r="A26765">
        <v>28590</v>
      </c>
      <c r="B26765" t="str">
        <f>VLOOKUP(C26765,属性!A:E,2,FALSE)</f>
        <v>霸王茶姬</v>
      </c>
      <c r="C26765" t="s">
        <v>42053</v>
      </c>
      <c r="D26765" s="2">
        <f>VLOOKUP(C26765,属性!A:E,3,FALSE)</f>
        <v>46027</v>
      </c>
      <c r="E26765" s="2" t="str">
        <f>VLOOKUP(C26765,属性!A:E,4,FALSE)</f>
        <v>否</v>
      </c>
      <c r="F26765" t="s">
        <v>42685</v>
      </c>
      <c r="G26765" t="s">
        <v>42686</v>
      </c>
      <c r="H26765" s="2">
        <v>46107</v>
      </c>
      <c r="I26765" t="s">
        <v>13</v>
      </c>
      <c r="J26765" s="2">
        <v>46108</v>
      </c>
    </row>
    <row r="26766" spans="1:10">
      <c r="A26766">
        <v>28591</v>
      </c>
      <c r="B26766" t="str">
        <f>VLOOKUP(C26766,属性!A:E,2,FALSE)</f>
        <v>霸王茶姬</v>
      </c>
      <c r="C26766" t="s">
        <v>42053</v>
      </c>
      <c r="D26766" s="2">
        <f>VLOOKUP(C26766,属性!A:E,3,FALSE)</f>
        <v>46027</v>
      </c>
      <c r="E26766" s="2" t="str">
        <f>VLOOKUP(C26766,属性!A:E,4,FALSE)</f>
        <v>否</v>
      </c>
      <c r="F26766" t="s">
        <v>42687</v>
      </c>
      <c r="G26766" t="s">
        <v>42688</v>
      </c>
      <c r="H26766" s="2">
        <v>46107</v>
      </c>
      <c r="I26766" t="s">
        <v>31</v>
      </c>
      <c r="J26766" s="2">
        <v>46108</v>
      </c>
    </row>
    <row r="26767" spans="1:10">
      <c r="A26767">
        <v>28592</v>
      </c>
      <c r="B26767" t="str">
        <f>VLOOKUP(C26767,属性!A:E,2,FALSE)</f>
        <v>霸王茶姬</v>
      </c>
      <c r="C26767" t="s">
        <v>42053</v>
      </c>
      <c r="D26767" s="2">
        <f>VLOOKUP(C26767,属性!A:E,3,FALSE)</f>
        <v>46027</v>
      </c>
      <c r="E26767" s="2" t="str">
        <f>VLOOKUP(C26767,属性!A:E,4,FALSE)</f>
        <v>否</v>
      </c>
      <c r="F26767" t="s">
        <v>42689</v>
      </c>
      <c r="G26767" t="s">
        <v>9646</v>
      </c>
      <c r="H26767" s="2">
        <v>46107</v>
      </c>
      <c r="I26767" t="s">
        <v>65</v>
      </c>
      <c r="J26767" s="2">
        <v>46108</v>
      </c>
    </row>
    <row r="26768" spans="1:10">
      <c r="A26768">
        <v>28593</v>
      </c>
      <c r="B26768" t="str">
        <f>VLOOKUP(C26768,属性!A:E,2,FALSE)</f>
        <v>霸王茶姬</v>
      </c>
      <c r="C26768" t="s">
        <v>42053</v>
      </c>
      <c r="D26768" s="2">
        <f>VLOOKUP(C26768,属性!A:E,3,FALSE)</f>
        <v>46027</v>
      </c>
      <c r="E26768" s="2" t="str">
        <f>VLOOKUP(C26768,属性!A:E,4,FALSE)</f>
        <v>否</v>
      </c>
      <c r="F26768" t="s">
        <v>4119</v>
      </c>
      <c r="G26768" t="s">
        <v>709</v>
      </c>
      <c r="H26768" s="2">
        <v>46107</v>
      </c>
      <c r="I26768" t="s">
        <v>23</v>
      </c>
      <c r="J26768" s="2">
        <v>46108</v>
      </c>
    </row>
    <row r="26769" spans="1:10">
      <c r="A26769">
        <v>28594</v>
      </c>
      <c r="B26769" t="str">
        <f>VLOOKUP(C26769,属性!A:E,2,FALSE)</f>
        <v>霸王茶姬</v>
      </c>
      <c r="C26769" t="s">
        <v>42053</v>
      </c>
      <c r="D26769" s="2">
        <f>VLOOKUP(C26769,属性!A:E,3,FALSE)</f>
        <v>46027</v>
      </c>
      <c r="E26769" s="2" t="str">
        <f>VLOOKUP(C26769,属性!A:E,4,FALSE)</f>
        <v>否</v>
      </c>
      <c r="F26769" t="s">
        <v>42690</v>
      </c>
      <c r="G26769" t="s">
        <v>1481</v>
      </c>
      <c r="H26769" s="2">
        <v>46107</v>
      </c>
      <c r="I26769" t="s">
        <v>26</v>
      </c>
      <c r="J26769" s="2">
        <v>46108</v>
      </c>
    </row>
    <row r="26770" spans="1:10">
      <c r="A26770">
        <v>28596</v>
      </c>
      <c r="B26770" t="str">
        <f>VLOOKUP(C26770,属性!A:E,2,FALSE)</f>
        <v>霸王茶姬</v>
      </c>
      <c r="C26770" t="s">
        <v>42053</v>
      </c>
      <c r="D26770" s="2">
        <f>VLOOKUP(C26770,属性!A:E,3,FALSE)</f>
        <v>46027</v>
      </c>
      <c r="E26770" s="2" t="str">
        <f>VLOOKUP(C26770,属性!A:E,4,FALSE)</f>
        <v>否</v>
      </c>
      <c r="F26770" t="s">
        <v>163</v>
      </c>
      <c r="G26770" t="s">
        <v>42691</v>
      </c>
      <c r="H26770" s="2">
        <v>46107</v>
      </c>
      <c r="I26770" t="s">
        <v>38</v>
      </c>
      <c r="J26770" s="2">
        <v>46108</v>
      </c>
    </row>
    <row r="26771" spans="1:10">
      <c r="A26771">
        <v>28597</v>
      </c>
      <c r="B26771" t="str">
        <f>VLOOKUP(C26771,属性!A:E,2,FALSE)</f>
        <v>霸王茶姬</v>
      </c>
      <c r="C26771" t="s">
        <v>42053</v>
      </c>
      <c r="D26771" s="2">
        <f>VLOOKUP(C26771,属性!A:E,3,FALSE)</f>
        <v>46027</v>
      </c>
      <c r="E26771" s="2" t="str">
        <f>VLOOKUP(C26771,属性!A:E,4,FALSE)</f>
        <v>否</v>
      </c>
      <c r="F26771" t="s">
        <v>42692</v>
      </c>
      <c r="G26771" t="s">
        <v>42693</v>
      </c>
      <c r="H26771" s="2">
        <v>46107</v>
      </c>
      <c r="I26771" t="s">
        <v>73</v>
      </c>
      <c r="J26771" s="2">
        <v>46108</v>
      </c>
    </row>
    <row r="26772" spans="1:10">
      <c r="A26772">
        <v>28598</v>
      </c>
      <c r="B26772" t="str">
        <f>VLOOKUP(C26772,属性!A:E,2,FALSE)</f>
        <v>霸王茶姬</v>
      </c>
      <c r="C26772" t="s">
        <v>42053</v>
      </c>
      <c r="D26772" s="2">
        <f>VLOOKUP(C26772,属性!A:E,3,FALSE)</f>
        <v>46027</v>
      </c>
      <c r="E26772" s="2" t="str">
        <f>VLOOKUP(C26772,属性!A:E,4,FALSE)</f>
        <v>否</v>
      </c>
      <c r="F26772" t="s">
        <v>42694</v>
      </c>
      <c r="G26772" t="s">
        <v>42695</v>
      </c>
      <c r="H26772" s="2">
        <v>46107</v>
      </c>
      <c r="I26772" t="s">
        <v>303</v>
      </c>
      <c r="J26772" s="2">
        <v>46108</v>
      </c>
    </row>
    <row r="26773" spans="1:10">
      <c r="A26773">
        <v>28599</v>
      </c>
      <c r="B26773" t="str">
        <f>VLOOKUP(C26773,属性!A:E,2,FALSE)</f>
        <v>霸王茶姬</v>
      </c>
      <c r="C26773" t="s">
        <v>42053</v>
      </c>
      <c r="D26773" s="2">
        <f>VLOOKUP(C26773,属性!A:E,3,FALSE)</f>
        <v>46027</v>
      </c>
      <c r="E26773" s="2" t="str">
        <f>VLOOKUP(C26773,属性!A:E,4,FALSE)</f>
        <v>否</v>
      </c>
      <c r="F26773" t="s">
        <v>12094</v>
      </c>
      <c r="G26773" t="s">
        <v>42696</v>
      </c>
      <c r="H26773" s="2">
        <v>46107</v>
      </c>
      <c r="I26773" t="s">
        <v>46</v>
      </c>
      <c r="J26773" s="2">
        <v>46108</v>
      </c>
    </row>
    <row r="26774" spans="1:10">
      <c r="A26774">
        <v>28600</v>
      </c>
      <c r="B26774" t="str">
        <f>VLOOKUP(C26774,属性!A:E,2,FALSE)</f>
        <v>霸王茶姬</v>
      </c>
      <c r="C26774" t="s">
        <v>42053</v>
      </c>
      <c r="D26774" s="2">
        <f>VLOOKUP(C26774,属性!A:E,3,FALSE)</f>
        <v>46027</v>
      </c>
      <c r="E26774" s="2" t="str">
        <f>VLOOKUP(C26774,属性!A:E,4,FALSE)</f>
        <v>否</v>
      </c>
      <c r="F26774" t="s">
        <v>42697</v>
      </c>
      <c r="G26774" t="s">
        <v>709</v>
      </c>
      <c r="H26774" s="2">
        <v>46107</v>
      </c>
      <c r="I26774" t="s">
        <v>73</v>
      </c>
      <c r="J26774" s="2">
        <v>46108</v>
      </c>
    </row>
    <row r="26775" spans="1:10">
      <c r="A26775">
        <v>28601</v>
      </c>
      <c r="B26775" t="str">
        <f>VLOOKUP(C26775,属性!A:E,2,FALSE)</f>
        <v>霸王茶姬</v>
      </c>
      <c r="C26775" t="s">
        <v>42053</v>
      </c>
      <c r="D26775" s="2">
        <f>VLOOKUP(C26775,属性!A:E,3,FALSE)</f>
        <v>46027</v>
      </c>
      <c r="E26775" s="2" t="str">
        <f>VLOOKUP(C26775,属性!A:E,4,FALSE)</f>
        <v>否</v>
      </c>
      <c r="F26775" t="s">
        <v>42698</v>
      </c>
      <c r="G26775" t="s">
        <v>42699</v>
      </c>
      <c r="H26775" s="2">
        <v>46107</v>
      </c>
      <c r="I26775" t="s">
        <v>26</v>
      </c>
      <c r="J26775" s="2">
        <v>46108</v>
      </c>
    </row>
    <row r="26776" spans="1:10">
      <c r="A26776">
        <v>28602</v>
      </c>
      <c r="B26776" t="str">
        <f>VLOOKUP(C26776,属性!A:E,2,FALSE)</f>
        <v>霸王茶姬</v>
      </c>
      <c r="C26776" t="s">
        <v>42053</v>
      </c>
      <c r="D26776" s="2">
        <f>VLOOKUP(C26776,属性!A:E,3,FALSE)</f>
        <v>46027</v>
      </c>
      <c r="E26776" s="2" t="str">
        <f>VLOOKUP(C26776,属性!A:E,4,FALSE)</f>
        <v>否</v>
      </c>
      <c r="F26776" t="s">
        <v>42700</v>
      </c>
      <c r="G26776" t="s">
        <v>42701</v>
      </c>
      <c r="H26776" s="2">
        <v>46107</v>
      </c>
      <c r="I26776" t="s">
        <v>208</v>
      </c>
      <c r="J26776" s="2">
        <v>46108</v>
      </c>
    </row>
    <row r="26777" spans="1:10">
      <c r="A26777">
        <v>28603</v>
      </c>
      <c r="B26777" t="str">
        <f>VLOOKUP(C26777,属性!A:E,2,FALSE)</f>
        <v>霸王茶姬</v>
      </c>
      <c r="C26777" t="s">
        <v>42053</v>
      </c>
      <c r="D26777" s="2">
        <f>VLOOKUP(C26777,属性!A:E,3,FALSE)</f>
        <v>46027</v>
      </c>
      <c r="E26777" s="2" t="str">
        <f>VLOOKUP(C26777,属性!A:E,4,FALSE)</f>
        <v>否</v>
      </c>
      <c r="F26777" t="s">
        <v>42702</v>
      </c>
      <c r="G26777" t="s">
        <v>9764</v>
      </c>
      <c r="H26777" s="2">
        <v>46107</v>
      </c>
      <c r="I26777" t="s">
        <v>46</v>
      </c>
      <c r="J26777" s="2">
        <v>46108</v>
      </c>
    </row>
    <row r="26778" spans="1:10">
      <c r="A26778">
        <v>28604</v>
      </c>
      <c r="B26778" t="str">
        <f>VLOOKUP(C26778,属性!A:E,2,FALSE)</f>
        <v>霸王茶姬</v>
      </c>
      <c r="C26778" t="s">
        <v>42053</v>
      </c>
      <c r="D26778" s="2">
        <f>VLOOKUP(C26778,属性!A:E,3,FALSE)</f>
        <v>46027</v>
      </c>
      <c r="E26778" s="2" t="str">
        <f>VLOOKUP(C26778,属性!A:E,4,FALSE)</f>
        <v>否</v>
      </c>
      <c r="F26778" t="s">
        <v>42703</v>
      </c>
      <c r="G26778" t="s">
        <v>42704</v>
      </c>
      <c r="H26778" s="2">
        <v>46107</v>
      </c>
      <c r="I26778" t="s">
        <v>46</v>
      </c>
      <c r="J26778" s="2">
        <v>46108</v>
      </c>
    </row>
    <row r="26779" spans="1:10">
      <c r="A26779">
        <v>28605</v>
      </c>
      <c r="B26779" t="str">
        <f>VLOOKUP(C26779,属性!A:E,2,FALSE)</f>
        <v>霸王茶姬</v>
      </c>
      <c r="C26779" t="s">
        <v>42053</v>
      </c>
      <c r="D26779" s="2">
        <f>VLOOKUP(C26779,属性!A:E,3,FALSE)</f>
        <v>46027</v>
      </c>
      <c r="E26779" s="2" t="str">
        <f>VLOOKUP(C26779,属性!A:E,4,FALSE)</f>
        <v>否</v>
      </c>
      <c r="F26779" t="s">
        <v>42705</v>
      </c>
      <c r="G26779" t="s">
        <v>709</v>
      </c>
      <c r="H26779" s="2">
        <v>46107</v>
      </c>
      <c r="I26779" t="s">
        <v>13</v>
      </c>
      <c r="J26779" s="2">
        <v>46108</v>
      </c>
    </row>
    <row r="26780" spans="1:10">
      <c r="A26780">
        <v>28606</v>
      </c>
      <c r="B26780" t="str">
        <f>VLOOKUP(C26780,属性!A:E,2,FALSE)</f>
        <v>霸王茶姬</v>
      </c>
      <c r="C26780" t="s">
        <v>42053</v>
      </c>
      <c r="D26780" s="2">
        <f>VLOOKUP(C26780,属性!A:E,3,FALSE)</f>
        <v>46027</v>
      </c>
      <c r="E26780" s="2" t="str">
        <f>VLOOKUP(C26780,属性!A:E,4,FALSE)</f>
        <v>否</v>
      </c>
      <c r="F26780" t="s">
        <v>42706</v>
      </c>
      <c r="G26780" t="s">
        <v>42707</v>
      </c>
      <c r="H26780" s="2">
        <v>46107</v>
      </c>
      <c r="I26780" t="s">
        <v>46</v>
      </c>
      <c r="J26780" s="2">
        <v>46108</v>
      </c>
    </row>
    <row r="26781" spans="1:10">
      <c r="A26781">
        <v>28607</v>
      </c>
      <c r="B26781" t="str">
        <f>VLOOKUP(C26781,属性!A:E,2,FALSE)</f>
        <v>霸王茶姬</v>
      </c>
      <c r="C26781" t="s">
        <v>42053</v>
      </c>
      <c r="D26781" s="2">
        <f>VLOOKUP(C26781,属性!A:E,3,FALSE)</f>
        <v>46027</v>
      </c>
      <c r="E26781" s="2" t="str">
        <f>VLOOKUP(C26781,属性!A:E,4,FALSE)</f>
        <v>否</v>
      </c>
      <c r="F26781" t="s">
        <v>42708</v>
      </c>
      <c r="G26781" t="s">
        <v>42709</v>
      </c>
      <c r="H26781" s="2">
        <v>46107</v>
      </c>
      <c r="I26781" t="s">
        <v>13</v>
      </c>
      <c r="J26781" s="2">
        <v>46108</v>
      </c>
    </row>
    <row r="26782" spans="1:10">
      <c r="A26782">
        <v>28608</v>
      </c>
      <c r="B26782" t="str">
        <f>VLOOKUP(C26782,属性!A:E,2,FALSE)</f>
        <v>霸王茶姬</v>
      </c>
      <c r="C26782" t="s">
        <v>42053</v>
      </c>
      <c r="D26782" s="2">
        <f>VLOOKUP(C26782,属性!A:E,3,FALSE)</f>
        <v>46027</v>
      </c>
      <c r="E26782" s="2" t="str">
        <f>VLOOKUP(C26782,属性!A:E,4,FALSE)</f>
        <v>否</v>
      </c>
      <c r="F26782" t="s">
        <v>42710</v>
      </c>
      <c r="G26782" t="s">
        <v>42711</v>
      </c>
      <c r="H26782" s="2">
        <v>46107</v>
      </c>
      <c r="I26782" t="s">
        <v>13</v>
      </c>
      <c r="J26782" s="2">
        <v>46108</v>
      </c>
    </row>
    <row r="26783" spans="1:10">
      <c r="A26783">
        <v>28609</v>
      </c>
      <c r="B26783" t="str">
        <f>VLOOKUP(C26783,属性!A:E,2,FALSE)</f>
        <v>霸王茶姬</v>
      </c>
      <c r="C26783" t="s">
        <v>42053</v>
      </c>
      <c r="D26783" s="2">
        <f>VLOOKUP(C26783,属性!A:E,3,FALSE)</f>
        <v>46027</v>
      </c>
      <c r="E26783" s="2" t="str">
        <f>VLOOKUP(C26783,属性!A:E,4,FALSE)</f>
        <v>否</v>
      </c>
      <c r="F26783" t="s">
        <v>42712</v>
      </c>
      <c r="G26783" t="s">
        <v>42713</v>
      </c>
      <c r="H26783" s="2">
        <v>46107</v>
      </c>
      <c r="I26783" t="s">
        <v>13</v>
      </c>
      <c r="J26783" s="2">
        <v>46108</v>
      </c>
    </row>
    <row r="26784" spans="1:10">
      <c r="A26784">
        <v>28610</v>
      </c>
      <c r="B26784" t="str">
        <f>VLOOKUP(C26784,属性!A:E,2,FALSE)</f>
        <v>霸王茶姬</v>
      </c>
      <c r="C26784" t="s">
        <v>42053</v>
      </c>
      <c r="D26784" s="2">
        <f>VLOOKUP(C26784,属性!A:E,3,FALSE)</f>
        <v>46027</v>
      </c>
      <c r="E26784" s="2" t="str">
        <f>VLOOKUP(C26784,属性!A:E,4,FALSE)</f>
        <v>否</v>
      </c>
      <c r="F26784" t="s">
        <v>42714</v>
      </c>
      <c r="G26784" t="s">
        <v>42715</v>
      </c>
      <c r="H26784" s="2">
        <v>46107</v>
      </c>
      <c r="I26784" t="s">
        <v>133</v>
      </c>
      <c r="J26784" s="2">
        <v>46108</v>
      </c>
    </row>
    <row r="26785" spans="1:10">
      <c r="A26785">
        <v>28611</v>
      </c>
      <c r="B26785" t="str">
        <f>VLOOKUP(C26785,属性!A:E,2,FALSE)</f>
        <v>霸王茶姬</v>
      </c>
      <c r="C26785" t="s">
        <v>42053</v>
      </c>
      <c r="D26785" s="2">
        <f>VLOOKUP(C26785,属性!A:E,3,FALSE)</f>
        <v>46027</v>
      </c>
      <c r="E26785" s="2" t="str">
        <f>VLOOKUP(C26785,属性!A:E,4,FALSE)</f>
        <v>否</v>
      </c>
      <c r="F26785" t="s">
        <v>42716</v>
      </c>
      <c r="G26785" t="s">
        <v>42717</v>
      </c>
      <c r="H26785" s="2">
        <v>46107</v>
      </c>
      <c r="I26785" t="s">
        <v>173</v>
      </c>
      <c r="J26785" s="2">
        <v>46108</v>
      </c>
    </row>
    <row r="26786" spans="1:10">
      <c r="A26786">
        <v>28612</v>
      </c>
      <c r="B26786" t="str">
        <f>VLOOKUP(C26786,属性!A:E,2,FALSE)</f>
        <v>霸王茶姬</v>
      </c>
      <c r="C26786" t="s">
        <v>42053</v>
      </c>
      <c r="D26786" s="2">
        <f>VLOOKUP(C26786,属性!A:E,3,FALSE)</f>
        <v>46027</v>
      </c>
      <c r="E26786" s="2" t="str">
        <f>VLOOKUP(C26786,属性!A:E,4,FALSE)</f>
        <v>否</v>
      </c>
      <c r="F26786" t="s">
        <v>42718</v>
      </c>
      <c r="G26786" t="s">
        <v>9764</v>
      </c>
      <c r="H26786" s="2">
        <v>46106</v>
      </c>
      <c r="I26786" t="s">
        <v>13</v>
      </c>
      <c r="J26786" s="2">
        <v>46108</v>
      </c>
    </row>
    <row r="26787" spans="1:10">
      <c r="A26787">
        <v>28613</v>
      </c>
      <c r="B26787" t="str">
        <f>VLOOKUP(C26787,属性!A:E,2,FALSE)</f>
        <v>霸王茶姬</v>
      </c>
      <c r="C26787" t="s">
        <v>42053</v>
      </c>
      <c r="D26787" s="2">
        <f>VLOOKUP(C26787,属性!A:E,3,FALSE)</f>
        <v>46027</v>
      </c>
      <c r="E26787" s="2" t="str">
        <f>VLOOKUP(C26787,属性!A:E,4,FALSE)</f>
        <v>否</v>
      </c>
      <c r="F26787" t="s">
        <v>42719</v>
      </c>
      <c r="G26787" t="s">
        <v>42720</v>
      </c>
      <c r="H26787" s="2">
        <v>46106</v>
      </c>
      <c r="I26787" t="s">
        <v>73</v>
      </c>
      <c r="J26787" s="2">
        <v>46108</v>
      </c>
    </row>
    <row r="26788" spans="1:10">
      <c r="A26788">
        <v>28614</v>
      </c>
      <c r="B26788" t="str">
        <f>VLOOKUP(C26788,属性!A:E,2,FALSE)</f>
        <v>霸王茶姬</v>
      </c>
      <c r="C26788" t="s">
        <v>42053</v>
      </c>
      <c r="D26788" s="2">
        <f>VLOOKUP(C26788,属性!A:E,3,FALSE)</f>
        <v>46027</v>
      </c>
      <c r="E26788" s="2" t="str">
        <f>VLOOKUP(C26788,属性!A:E,4,FALSE)</f>
        <v>否</v>
      </c>
      <c r="F26788" t="s">
        <v>42721</v>
      </c>
      <c r="G26788" t="s">
        <v>42722</v>
      </c>
      <c r="H26788" s="2">
        <v>46106</v>
      </c>
      <c r="I26788" t="s">
        <v>31</v>
      </c>
      <c r="J26788" s="2">
        <v>46108</v>
      </c>
    </row>
    <row r="26789" spans="1:10">
      <c r="A26789">
        <v>28616</v>
      </c>
      <c r="B26789" t="str">
        <f>VLOOKUP(C26789,属性!A:E,2,FALSE)</f>
        <v>霸王茶姬</v>
      </c>
      <c r="C26789" t="s">
        <v>42053</v>
      </c>
      <c r="D26789" s="2">
        <f>VLOOKUP(C26789,属性!A:E,3,FALSE)</f>
        <v>46027</v>
      </c>
      <c r="E26789" s="2" t="str">
        <f>VLOOKUP(C26789,属性!A:E,4,FALSE)</f>
        <v>否</v>
      </c>
      <c r="F26789" t="s">
        <v>42723</v>
      </c>
      <c r="G26789" t="s">
        <v>42724</v>
      </c>
      <c r="H26789" s="2">
        <v>46106</v>
      </c>
      <c r="I26789" t="s">
        <v>102</v>
      </c>
      <c r="J26789" s="2">
        <v>46108</v>
      </c>
    </row>
    <row r="26790" spans="1:10">
      <c r="A26790">
        <v>28617</v>
      </c>
      <c r="B26790" t="str">
        <f>VLOOKUP(C26790,属性!A:E,2,FALSE)</f>
        <v>霸王茶姬</v>
      </c>
      <c r="C26790" t="s">
        <v>42053</v>
      </c>
      <c r="D26790" s="2">
        <f>VLOOKUP(C26790,属性!A:E,3,FALSE)</f>
        <v>46027</v>
      </c>
      <c r="E26790" s="2" t="str">
        <f>VLOOKUP(C26790,属性!A:E,4,FALSE)</f>
        <v>否</v>
      </c>
      <c r="F26790" t="s">
        <v>42725</v>
      </c>
      <c r="G26790" t="s">
        <v>9938</v>
      </c>
      <c r="H26790" s="2">
        <v>46106</v>
      </c>
      <c r="I26790" t="s">
        <v>46</v>
      </c>
      <c r="J26790" s="2">
        <v>46108</v>
      </c>
    </row>
    <row r="26791" spans="1:10">
      <c r="A26791">
        <v>28618</v>
      </c>
      <c r="B26791" t="str">
        <f>VLOOKUP(C26791,属性!A:E,2,FALSE)</f>
        <v>霸王茶姬</v>
      </c>
      <c r="C26791" t="s">
        <v>42053</v>
      </c>
      <c r="D26791" s="2">
        <f>VLOOKUP(C26791,属性!A:E,3,FALSE)</f>
        <v>46027</v>
      </c>
      <c r="E26791" s="2" t="str">
        <f>VLOOKUP(C26791,属性!A:E,4,FALSE)</f>
        <v>否</v>
      </c>
      <c r="F26791" t="s">
        <v>42726</v>
      </c>
      <c r="G26791" t="s">
        <v>42727</v>
      </c>
      <c r="H26791" s="2">
        <v>46106</v>
      </c>
      <c r="I26791" t="s">
        <v>144</v>
      </c>
      <c r="J26791" s="2">
        <v>46108</v>
      </c>
    </row>
    <row r="26792" spans="1:10">
      <c r="A26792">
        <v>28619</v>
      </c>
      <c r="B26792" t="str">
        <f>VLOOKUP(C26792,属性!A:E,2,FALSE)</f>
        <v>霸王茶姬</v>
      </c>
      <c r="C26792" t="s">
        <v>42053</v>
      </c>
      <c r="D26792" s="2">
        <f>VLOOKUP(C26792,属性!A:E,3,FALSE)</f>
        <v>46027</v>
      </c>
      <c r="E26792" s="2" t="str">
        <f>VLOOKUP(C26792,属性!A:E,4,FALSE)</f>
        <v>否</v>
      </c>
      <c r="F26792" t="s">
        <v>42728</v>
      </c>
      <c r="G26792" t="s">
        <v>1479</v>
      </c>
      <c r="H26792" s="2">
        <v>46106</v>
      </c>
      <c r="I26792" t="s">
        <v>208</v>
      </c>
      <c r="J26792" s="2">
        <v>46108</v>
      </c>
    </row>
    <row r="26793" spans="1:10">
      <c r="A26793">
        <v>28620</v>
      </c>
      <c r="B26793" t="str">
        <f>VLOOKUP(C26793,属性!A:E,2,FALSE)</f>
        <v>霸王茶姬</v>
      </c>
      <c r="C26793" t="s">
        <v>42053</v>
      </c>
      <c r="D26793" s="2">
        <f>VLOOKUP(C26793,属性!A:E,3,FALSE)</f>
        <v>46027</v>
      </c>
      <c r="E26793" s="2" t="str">
        <f>VLOOKUP(C26793,属性!A:E,4,FALSE)</f>
        <v>否</v>
      </c>
      <c r="F26793" t="s">
        <v>163</v>
      </c>
      <c r="G26793" t="s">
        <v>42729</v>
      </c>
      <c r="H26793" s="2">
        <v>46106</v>
      </c>
      <c r="I26793" t="s">
        <v>865</v>
      </c>
      <c r="J26793" s="2">
        <v>46108</v>
      </c>
    </row>
    <row r="26794" spans="1:10">
      <c r="A26794">
        <v>28621</v>
      </c>
      <c r="B26794" t="str">
        <f>VLOOKUP(C26794,属性!A:E,2,FALSE)</f>
        <v>霸王茶姬</v>
      </c>
      <c r="C26794" t="s">
        <v>42053</v>
      </c>
      <c r="D26794" s="2">
        <f>VLOOKUP(C26794,属性!A:E,3,FALSE)</f>
        <v>46027</v>
      </c>
      <c r="E26794" s="2" t="str">
        <f>VLOOKUP(C26794,属性!A:E,4,FALSE)</f>
        <v>否</v>
      </c>
      <c r="F26794" t="s">
        <v>42730</v>
      </c>
      <c r="G26794" t="s">
        <v>42731</v>
      </c>
      <c r="H26794" s="2">
        <v>46106</v>
      </c>
      <c r="I26794" t="s">
        <v>46</v>
      </c>
      <c r="J26794" s="2">
        <v>46108</v>
      </c>
    </row>
    <row r="26795" spans="1:10">
      <c r="A26795">
        <v>28622</v>
      </c>
      <c r="B26795" t="str">
        <f>VLOOKUP(C26795,属性!A:E,2,FALSE)</f>
        <v>霸王茶姬</v>
      </c>
      <c r="C26795" t="s">
        <v>42053</v>
      </c>
      <c r="D26795" s="2">
        <f>VLOOKUP(C26795,属性!A:E,3,FALSE)</f>
        <v>46027</v>
      </c>
      <c r="E26795" s="2" t="str">
        <f>VLOOKUP(C26795,属性!A:E,4,FALSE)</f>
        <v>否</v>
      </c>
      <c r="F26795" t="s">
        <v>42732</v>
      </c>
      <c r="G26795" t="s">
        <v>42460</v>
      </c>
      <c r="H26795" s="2">
        <v>46106</v>
      </c>
      <c r="I26795" t="s">
        <v>65</v>
      </c>
      <c r="J26795" s="2">
        <v>46108</v>
      </c>
    </row>
    <row r="26796" spans="1:10">
      <c r="A26796">
        <v>28623</v>
      </c>
      <c r="B26796" t="str">
        <f>VLOOKUP(C26796,属性!A:E,2,FALSE)</f>
        <v>霸王茶姬</v>
      </c>
      <c r="C26796" t="s">
        <v>42053</v>
      </c>
      <c r="D26796" s="2">
        <f>VLOOKUP(C26796,属性!A:E,3,FALSE)</f>
        <v>46027</v>
      </c>
      <c r="E26796" s="2" t="str">
        <f>VLOOKUP(C26796,属性!A:E,4,FALSE)</f>
        <v>否</v>
      </c>
      <c r="F26796" t="s">
        <v>42733</v>
      </c>
      <c r="G26796" t="s">
        <v>42734</v>
      </c>
      <c r="H26796" s="2">
        <v>46106</v>
      </c>
      <c r="I26796" t="s">
        <v>13</v>
      </c>
      <c r="J26796" s="2">
        <v>46108</v>
      </c>
    </row>
    <row r="26797" spans="1:10">
      <c r="A26797">
        <v>28624</v>
      </c>
      <c r="B26797" t="str">
        <f>VLOOKUP(C26797,属性!A:E,2,FALSE)</f>
        <v>霸王茶姬</v>
      </c>
      <c r="C26797" t="s">
        <v>42053</v>
      </c>
      <c r="D26797" s="2">
        <f>VLOOKUP(C26797,属性!A:E,3,FALSE)</f>
        <v>46027</v>
      </c>
      <c r="E26797" s="2" t="str">
        <f>VLOOKUP(C26797,属性!A:E,4,FALSE)</f>
        <v>否</v>
      </c>
      <c r="F26797" t="s">
        <v>42055</v>
      </c>
      <c r="G26797" t="s">
        <v>42735</v>
      </c>
      <c r="H26797" s="2">
        <v>46106</v>
      </c>
      <c r="I26797" t="s">
        <v>99</v>
      </c>
      <c r="J26797" s="2">
        <v>46108</v>
      </c>
    </row>
    <row r="26798" spans="1:10">
      <c r="A26798">
        <v>28625</v>
      </c>
      <c r="B26798" t="str">
        <f>VLOOKUP(C26798,属性!A:E,2,FALSE)</f>
        <v>霸王茶姬</v>
      </c>
      <c r="C26798" t="s">
        <v>42053</v>
      </c>
      <c r="D26798" s="2">
        <f>VLOOKUP(C26798,属性!A:E,3,FALSE)</f>
        <v>46027</v>
      </c>
      <c r="E26798" s="2" t="str">
        <f>VLOOKUP(C26798,属性!A:E,4,FALSE)</f>
        <v>否</v>
      </c>
      <c r="F26798" t="s">
        <v>42736</v>
      </c>
      <c r="G26798" t="s">
        <v>709</v>
      </c>
      <c r="H26798" s="2">
        <v>46106</v>
      </c>
      <c r="I26798" t="s">
        <v>13</v>
      </c>
      <c r="J26798" s="2">
        <v>46108</v>
      </c>
    </row>
    <row r="26799" spans="1:10">
      <c r="A26799">
        <v>28626</v>
      </c>
      <c r="B26799" t="str">
        <f>VLOOKUP(C26799,属性!A:E,2,FALSE)</f>
        <v>霸王茶姬</v>
      </c>
      <c r="C26799" t="s">
        <v>42053</v>
      </c>
      <c r="D26799" s="2">
        <f>VLOOKUP(C26799,属性!A:E,3,FALSE)</f>
        <v>46027</v>
      </c>
      <c r="E26799" s="2" t="str">
        <f>VLOOKUP(C26799,属性!A:E,4,FALSE)</f>
        <v>否</v>
      </c>
      <c r="F26799" t="s">
        <v>42737</v>
      </c>
      <c r="G26799" t="s">
        <v>10348</v>
      </c>
      <c r="H26799" s="2">
        <v>46106</v>
      </c>
      <c r="I26799" t="s">
        <v>31</v>
      </c>
      <c r="J26799" s="2">
        <v>46108</v>
      </c>
    </row>
    <row r="26800" spans="1:10">
      <c r="A26800">
        <v>28627</v>
      </c>
      <c r="B26800" t="str">
        <f>VLOOKUP(C26800,属性!A:E,2,FALSE)</f>
        <v>霸王茶姬</v>
      </c>
      <c r="C26800" t="s">
        <v>42053</v>
      </c>
      <c r="D26800" s="2">
        <f>VLOOKUP(C26800,属性!A:E,3,FALSE)</f>
        <v>46027</v>
      </c>
      <c r="E26800" s="2" t="str">
        <f>VLOOKUP(C26800,属性!A:E,4,FALSE)</f>
        <v>否</v>
      </c>
      <c r="F26800" t="s">
        <v>42738</v>
      </c>
      <c r="G26800" t="s">
        <v>42739</v>
      </c>
      <c r="H26800" s="2">
        <v>46106</v>
      </c>
      <c r="I26800" t="s">
        <v>865</v>
      </c>
      <c r="J26800" s="2">
        <v>46108</v>
      </c>
    </row>
    <row r="26801" spans="1:10">
      <c r="A26801">
        <v>28628</v>
      </c>
      <c r="B26801" t="str">
        <f>VLOOKUP(C26801,属性!A:E,2,FALSE)</f>
        <v>霸王茶姬</v>
      </c>
      <c r="C26801" t="s">
        <v>42053</v>
      </c>
      <c r="D26801" s="2">
        <f>VLOOKUP(C26801,属性!A:E,3,FALSE)</f>
        <v>46027</v>
      </c>
      <c r="E26801" s="2" t="str">
        <f>VLOOKUP(C26801,属性!A:E,4,FALSE)</f>
        <v>否</v>
      </c>
      <c r="F26801" t="s">
        <v>42740</v>
      </c>
      <c r="G26801" t="s">
        <v>42741</v>
      </c>
      <c r="H26801" s="2">
        <v>46106</v>
      </c>
      <c r="I26801" t="s">
        <v>46</v>
      </c>
      <c r="J26801" s="2">
        <v>46108</v>
      </c>
    </row>
    <row r="26802" spans="1:10">
      <c r="A26802">
        <v>28629</v>
      </c>
      <c r="B26802" t="str">
        <f>VLOOKUP(C26802,属性!A:E,2,FALSE)</f>
        <v>霸王茶姬</v>
      </c>
      <c r="C26802" t="s">
        <v>42053</v>
      </c>
      <c r="D26802" s="2">
        <f>VLOOKUP(C26802,属性!A:E,3,FALSE)</f>
        <v>46027</v>
      </c>
      <c r="E26802" s="2" t="str">
        <f>VLOOKUP(C26802,属性!A:E,4,FALSE)</f>
        <v>否</v>
      </c>
      <c r="F26802" t="s">
        <v>42742</v>
      </c>
      <c r="G26802" t="s">
        <v>709</v>
      </c>
      <c r="H26802" s="2">
        <v>46106</v>
      </c>
      <c r="I26802" t="s">
        <v>56</v>
      </c>
      <c r="J26802" s="2">
        <v>46108</v>
      </c>
    </row>
    <row r="26803" spans="1:10">
      <c r="A26803">
        <v>28630</v>
      </c>
      <c r="B26803" t="str">
        <f>VLOOKUP(C26803,属性!A:E,2,FALSE)</f>
        <v>霸王茶姬</v>
      </c>
      <c r="C26803" t="s">
        <v>42053</v>
      </c>
      <c r="D26803" s="2">
        <f>VLOOKUP(C26803,属性!A:E,3,FALSE)</f>
        <v>46027</v>
      </c>
      <c r="E26803" s="2" t="str">
        <f>VLOOKUP(C26803,属性!A:E,4,FALSE)</f>
        <v>否</v>
      </c>
      <c r="F26803" t="s">
        <v>42743</v>
      </c>
      <c r="G26803" t="s">
        <v>709</v>
      </c>
      <c r="H26803" s="2">
        <v>46106</v>
      </c>
      <c r="I26803" t="s">
        <v>65</v>
      </c>
      <c r="J26803" s="2">
        <v>46108</v>
      </c>
    </row>
    <row r="26804" spans="1:10">
      <c r="A26804">
        <v>28631</v>
      </c>
      <c r="B26804" t="str">
        <f>VLOOKUP(C26804,属性!A:E,2,FALSE)</f>
        <v>霸王茶姬</v>
      </c>
      <c r="C26804" t="s">
        <v>42053</v>
      </c>
      <c r="D26804" s="2">
        <f>VLOOKUP(C26804,属性!A:E,3,FALSE)</f>
        <v>46027</v>
      </c>
      <c r="E26804" s="2" t="str">
        <f>VLOOKUP(C26804,属性!A:E,4,FALSE)</f>
        <v>否</v>
      </c>
      <c r="F26804" t="s">
        <v>42744</v>
      </c>
      <c r="G26804" t="s">
        <v>709</v>
      </c>
      <c r="H26804" s="2">
        <v>46106</v>
      </c>
      <c r="I26804" t="s">
        <v>73</v>
      </c>
      <c r="J26804" s="2">
        <v>46108</v>
      </c>
    </row>
    <row r="26805" spans="1:10">
      <c r="A26805">
        <v>28632</v>
      </c>
      <c r="B26805" t="str">
        <f>VLOOKUP(C26805,属性!A:E,2,FALSE)</f>
        <v>霸王茶姬</v>
      </c>
      <c r="C26805" t="s">
        <v>42053</v>
      </c>
      <c r="D26805" s="2">
        <f>VLOOKUP(C26805,属性!A:E,3,FALSE)</f>
        <v>46027</v>
      </c>
      <c r="E26805" s="2" t="str">
        <f>VLOOKUP(C26805,属性!A:E,4,FALSE)</f>
        <v>否</v>
      </c>
      <c r="F26805" t="s">
        <v>42745</v>
      </c>
      <c r="G26805" t="s">
        <v>9981</v>
      </c>
      <c r="H26805" s="2">
        <v>46106</v>
      </c>
      <c r="I26805" t="s">
        <v>16</v>
      </c>
      <c r="J26805" s="2">
        <v>46108</v>
      </c>
    </row>
    <row r="26806" spans="1:10">
      <c r="A26806">
        <v>28633</v>
      </c>
      <c r="B26806" t="str">
        <f>VLOOKUP(C26806,属性!A:E,2,FALSE)</f>
        <v>霸王茶姬</v>
      </c>
      <c r="C26806" t="s">
        <v>42053</v>
      </c>
      <c r="D26806" s="2">
        <f>VLOOKUP(C26806,属性!A:E,3,FALSE)</f>
        <v>46027</v>
      </c>
      <c r="E26806" s="2" t="str">
        <f>VLOOKUP(C26806,属性!A:E,4,FALSE)</f>
        <v>否</v>
      </c>
      <c r="F26806" t="s">
        <v>42746</v>
      </c>
      <c r="G26806" t="s">
        <v>10076</v>
      </c>
      <c r="H26806" s="2">
        <v>46106</v>
      </c>
      <c r="I26806" t="s">
        <v>16</v>
      </c>
      <c r="J26806" s="2">
        <v>46108</v>
      </c>
    </row>
    <row r="26807" spans="1:10">
      <c r="A26807">
        <v>28634</v>
      </c>
      <c r="B26807" t="str">
        <f>VLOOKUP(C26807,属性!A:E,2,FALSE)</f>
        <v>霸王茶姬</v>
      </c>
      <c r="C26807" t="s">
        <v>42053</v>
      </c>
      <c r="D26807" s="2">
        <f>VLOOKUP(C26807,属性!A:E,3,FALSE)</f>
        <v>46027</v>
      </c>
      <c r="E26807" s="2" t="str">
        <f>VLOOKUP(C26807,属性!A:E,4,FALSE)</f>
        <v>否</v>
      </c>
      <c r="F26807" t="s">
        <v>42747</v>
      </c>
      <c r="G26807" t="s">
        <v>42748</v>
      </c>
      <c r="H26807" s="2">
        <v>46106</v>
      </c>
      <c r="I26807" t="s">
        <v>13</v>
      </c>
      <c r="J26807" s="2">
        <v>46108</v>
      </c>
    </row>
    <row r="26808" spans="1:10">
      <c r="A26808">
        <v>28635</v>
      </c>
      <c r="B26808" t="str">
        <f>VLOOKUP(C26808,属性!A:E,2,FALSE)</f>
        <v>霸王茶姬</v>
      </c>
      <c r="C26808" t="s">
        <v>42053</v>
      </c>
      <c r="D26808" s="2">
        <f>VLOOKUP(C26808,属性!A:E,3,FALSE)</f>
        <v>46027</v>
      </c>
      <c r="E26808" s="2" t="str">
        <f>VLOOKUP(C26808,属性!A:E,4,FALSE)</f>
        <v>否</v>
      </c>
      <c r="F26808" t="s">
        <v>42749</v>
      </c>
      <c r="G26808" t="s">
        <v>709</v>
      </c>
      <c r="H26808" s="2">
        <v>46106</v>
      </c>
      <c r="I26808" t="s">
        <v>16</v>
      </c>
      <c r="J26808" s="2">
        <v>46108</v>
      </c>
    </row>
    <row r="26809" spans="1:10">
      <c r="A26809">
        <v>28636</v>
      </c>
      <c r="B26809" t="str">
        <f>VLOOKUP(C26809,属性!A:E,2,FALSE)</f>
        <v>霸王茶姬</v>
      </c>
      <c r="C26809" t="s">
        <v>42053</v>
      </c>
      <c r="D26809" s="2">
        <f>VLOOKUP(C26809,属性!A:E,3,FALSE)</f>
        <v>46027</v>
      </c>
      <c r="E26809" s="2" t="str">
        <f>VLOOKUP(C26809,属性!A:E,4,FALSE)</f>
        <v>否</v>
      </c>
      <c r="F26809" t="s">
        <v>42750</v>
      </c>
      <c r="G26809" t="s">
        <v>42751</v>
      </c>
      <c r="H26809" s="2">
        <v>46106</v>
      </c>
      <c r="I26809" t="s">
        <v>94</v>
      </c>
      <c r="J26809" s="2">
        <v>46108</v>
      </c>
    </row>
    <row r="26810" spans="1:10">
      <c r="A26810">
        <v>28637</v>
      </c>
      <c r="B26810" t="str">
        <f>VLOOKUP(C26810,属性!A:E,2,FALSE)</f>
        <v>霸王茶姬</v>
      </c>
      <c r="C26810" t="s">
        <v>42053</v>
      </c>
      <c r="D26810" s="2">
        <f>VLOOKUP(C26810,属性!A:E,3,FALSE)</f>
        <v>46027</v>
      </c>
      <c r="E26810" s="2" t="str">
        <f>VLOOKUP(C26810,属性!A:E,4,FALSE)</f>
        <v>否</v>
      </c>
      <c r="F26810" t="s">
        <v>42055</v>
      </c>
      <c r="G26810" t="s">
        <v>42752</v>
      </c>
      <c r="H26810" s="2">
        <v>46106</v>
      </c>
      <c r="I26810" t="s">
        <v>99</v>
      </c>
      <c r="J26810" s="2">
        <v>46108</v>
      </c>
    </row>
    <row r="26811" spans="1:10">
      <c r="A26811">
        <v>28638</v>
      </c>
      <c r="B26811" t="str">
        <f>VLOOKUP(C26811,属性!A:E,2,FALSE)</f>
        <v>霸王茶姬</v>
      </c>
      <c r="C26811" t="s">
        <v>42053</v>
      </c>
      <c r="D26811" s="2">
        <f>VLOOKUP(C26811,属性!A:E,3,FALSE)</f>
        <v>46027</v>
      </c>
      <c r="E26811" s="2" t="str">
        <f>VLOOKUP(C26811,属性!A:E,4,FALSE)</f>
        <v>否</v>
      </c>
      <c r="F26811" t="s">
        <v>42753</v>
      </c>
      <c r="G26811" t="s">
        <v>42754</v>
      </c>
      <c r="H26811" s="2">
        <v>46106</v>
      </c>
      <c r="I26811" t="s">
        <v>38</v>
      </c>
      <c r="J26811" s="2">
        <v>46108</v>
      </c>
    </row>
    <row r="26812" spans="1:10">
      <c r="A26812">
        <v>28639</v>
      </c>
      <c r="B26812" t="str">
        <f>VLOOKUP(C26812,属性!A:E,2,FALSE)</f>
        <v>霸王茶姬</v>
      </c>
      <c r="C26812" t="s">
        <v>42053</v>
      </c>
      <c r="D26812" s="2">
        <f>VLOOKUP(C26812,属性!A:E,3,FALSE)</f>
        <v>46027</v>
      </c>
      <c r="E26812" s="2" t="str">
        <f>VLOOKUP(C26812,属性!A:E,4,FALSE)</f>
        <v>否</v>
      </c>
      <c r="F26812" t="s">
        <v>42755</v>
      </c>
      <c r="G26812" t="s">
        <v>42756</v>
      </c>
      <c r="H26812" s="2">
        <v>46106</v>
      </c>
      <c r="I26812" t="s">
        <v>16</v>
      </c>
      <c r="J26812" s="2">
        <v>46108</v>
      </c>
    </row>
    <row r="26813" spans="1:10">
      <c r="A26813">
        <v>28640</v>
      </c>
      <c r="B26813" t="str">
        <f>VLOOKUP(C26813,属性!A:E,2,FALSE)</f>
        <v>霸王茶姬</v>
      </c>
      <c r="C26813" t="s">
        <v>42053</v>
      </c>
      <c r="D26813" s="2">
        <f>VLOOKUP(C26813,属性!A:E,3,FALSE)</f>
        <v>46027</v>
      </c>
      <c r="E26813" s="2" t="str">
        <f>VLOOKUP(C26813,属性!A:E,4,FALSE)</f>
        <v>否</v>
      </c>
      <c r="F26813" t="s">
        <v>18687</v>
      </c>
      <c r="G26813" t="s">
        <v>42757</v>
      </c>
      <c r="H26813" s="2">
        <v>46106</v>
      </c>
      <c r="I26813" t="s">
        <v>117</v>
      </c>
      <c r="J26813" s="2">
        <v>46108</v>
      </c>
    </row>
    <row r="26814" spans="1:10">
      <c r="A26814">
        <v>28641</v>
      </c>
      <c r="B26814" t="str">
        <f>VLOOKUP(C26814,属性!A:E,2,FALSE)</f>
        <v>霸王茶姬</v>
      </c>
      <c r="C26814" t="s">
        <v>42053</v>
      </c>
      <c r="D26814" s="2">
        <f>VLOOKUP(C26814,属性!A:E,3,FALSE)</f>
        <v>46027</v>
      </c>
      <c r="E26814" s="2" t="str">
        <f>VLOOKUP(C26814,属性!A:E,4,FALSE)</f>
        <v>否</v>
      </c>
      <c r="F26814" t="s">
        <v>18687</v>
      </c>
      <c r="G26814" t="s">
        <v>42758</v>
      </c>
      <c r="H26814" s="2">
        <v>46106</v>
      </c>
      <c r="I26814" t="s">
        <v>117</v>
      </c>
      <c r="J26814" s="2">
        <v>46108</v>
      </c>
    </row>
    <row r="26815" spans="1:10">
      <c r="A26815">
        <v>28642</v>
      </c>
      <c r="B26815" t="str">
        <f>VLOOKUP(C26815,属性!A:E,2,FALSE)</f>
        <v>霸王茶姬</v>
      </c>
      <c r="C26815" t="s">
        <v>42053</v>
      </c>
      <c r="D26815" s="2">
        <f>VLOOKUP(C26815,属性!A:E,3,FALSE)</f>
        <v>46027</v>
      </c>
      <c r="E26815" s="2" t="str">
        <f>VLOOKUP(C26815,属性!A:E,4,FALSE)</f>
        <v>否</v>
      </c>
      <c r="F26815" t="s">
        <v>42055</v>
      </c>
      <c r="G26815" t="s">
        <v>42759</v>
      </c>
      <c r="H26815" s="2">
        <v>46106</v>
      </c>
      <c r="I26815" t="s">
        <v>99</v>
      </c>
      <c r="J26815" s="2">
        <v>46108</v>
      </c>
    </row>
    <row r="26816" spans="1:10">
      <c r="A26816">
        <v>28643</v>
      </c>
      <c r="B26816" t="str">
        <f>VLOOKUP(C26816,属性!A:E,2,FALSE)</f>
        <v>霸王茶姬</v>
      </c>
      <c r="C26816" t="s">
        <v>42053</v>
      </c>
      <c r="D26816" s="2">
        <f>VLOOKUP(C26816,属性!A:E,3,FALSE)</f>
        <v>46027</v>
      </c>
      <c r="E26816" s="2" t="str">
        <f>VLOOKUP(C26816,属性!A:E,4,FALSE)</f>
        <v>否</v>
      </c>
      <c r="F26816" t="s">
        <v>42760</v>
      </c>
      <c r="G26816" t="s">
        <v>80</v>
      </c>
      <c r="H26816" s="2">
        <v>46107</v>
      </c>
      <c r="I26816" t="s">
        <v>99</v>
      </c>
      <c r="J26816" s="2">
        <v>46108</v>
      </c>
    </row>
    <row r="26817" spans="1:10">
      <c r="A26817">
        <v>28644</v>
      </c>
      <c r="B26817" t="str">
        <f>VLOOKUP(C26817,属性!A:E,2,FALSE)</f>
        <v>霸王茶姬</v>
      </c>
      <c r="C26817" t="s">
        <v>42053</v>
      </c>
      <c r="D26817" s="2">
        <f>VLOOKUP(C26817,属性!A:E,3,FALSE)</f>
        <v>46027</v>
      </c>
      <c r="E26817" s="2" t="str">
        <f>VLOOKUP(C26817,属性!A:E,4,FALSE)</f>
        <v>否</v>
      </c>
      <c r="F26817" t="s">
        <v>42760</v>
      </c>
      <c r="G26817" t="s">
        <v>42761</v>
      </c>
      <c r="H26817" s="2">
        <v>46107</v>
      </c>
      <c r="I26817" t="s">
        <v>99</v>
      </c>
      <c r="J26817" s="2">
        <v>46108</v>
      </c>
    </row>
    <row r="26818" spans="1:10">
      <c r="A26818">
        <v>28645</v>
      </c>
      <c r="B26818" t="str">
        <f>VLOOKUP(C26818,属性!A:E,2,FALSE)</f>
        <v>霸王茶姬</v>
      </c>
      <c r="C26818" t="s">
        <v>42053</v>
      </c>
      <c r="D26818" s="2">
        <f>VLOOKUP(C26818,属性!A:E,3,FALSE)</f>
        <v>46027</v>
      </c>
      <c r="E26818" s="2" t="str">
        <f>VLOOKUP(C26818,属性!A:E,4,FALSE)</f>
        <v>否</v>
      </c>
      <c r="F26818" t="s">
        <v>42762</v>
      </c>
      <c r="G26818" t="s">
        <v>80</v>
      </c>
      <c r="H26818" s="2">
        <v>46107</v>
      </c>
      <c r="I26818" t="s">
        <v>303</v>
      </c>
      <c r="J26818" s="2">
        <v>46108</v>
      </c>
    </row>
    <row r="26819" spans="1:10">
      <c r="A26819">
        <v>28646</v>
      </c>
      <c r="B26819" t="str">
        <f>VLOOKUP(C26819,属性!A:E,2,FALSE)</f>
        <v>霸王茶姬</v>
      </c>
      <c r="C26819" t="s">
        <v>42053</v>
      </c>
      <c r="D26819" s="2">
        <f>VLOOKUP(C26819,属性!A:E,3,FALSE)</f>
        <v>46027</v>
      </c>
      <c r="E26819" s="2" t="str">
        <f>VLOOKUP(C26819,属性!A:E,4,FALSE)</f>
        <v>否</v>
      </c>
      <c r="F26819" t="s">
        <v>42763</v>
      </c>
      <c r="G26819" t="s">
        <v>160</v>
      </c>
      <c r="H26819" s="2">
        <v>46107</v>
      </c>
      <c r="I26819" t="s">
        <v>13</v>
      </c>
      <c r="J26819" s="2">
        <v>46108</v>
      </c>
    </row>
    <row r="26820" spans="1:10">
      <c r="A26820">
        <v>28647</v>
      </c>
      <c r="B26820" t="str">
        <f>VLOOKUP(C26820,属性!A:E,2,FALSE)</f>
        <v>霸王茶姬</v>
      </c>
      <c r="C26820" t="s">
        <v>42053</v>
      </c>
      <c r="D26820" s="2">
        <f>VLOOKUP(C26820,属性!A:E,3,FALSE)</f>
        <v>46027</v>
      </c>
      <c r="E26820" s="2" t="str">
        <f>VLOOKUP(C26820,属性!A:E,4,FALSE)</f>
        <v>否</v>
      </c>
      <c r="F26820" t="s">
        <v>42764</v>
      </c>
      <c r="G26820" t="s">
        <v>160</v>
      </c>
      <c r="H26820" s="2">
        <v>46107</v>
      </c>
      <c r="I26820" t="s">
        <v>173</v>
      </c>
      <c r="J26820" s="2">
        <v>46108</v>
      </c>
    </row>
    <row r="26821" spans="1:10">
      <c r="A26821">
        <v>28648</v>
      </c>
      <c r="B26821" t="str">
        <f>VLOOKUP(C26821,属性!A:E,2,FALSE)</f>
        <v>霸王茶姬</v>
      </c>
      <c r="C26821" t="s">
        <v>42053</v>
      </c>
      <c r="D26821" s="2">
        <f>VLOOKUP(C26821,属性!A:E,3,FALSE)</f>
        <v>46027</v>
      </c>
      <c r="E26821" s="2" t="str">
        <f>VLOOKUP(C26821,属性!A:E,4,FALSE)</f>
        <v>否</v>
      </c>
      <c r="F26821" t="s">
        <v>42765</v>
      </c>
      <c r="G26821" t="s">
        <v>160</v>
      </c>
      <c r="H26821" s="2">
        <v>46107</v>
      </c>
      <c r="I26821" t="s">
        <v>26</v>
      </c>
      <c r="J26821" s="2">
        <v>46108</v>
      </c>
    </row>
    <row r="26822" spans="1:10">
      <c r="A26822">
        <v>28649</v>
      </c>
      <c r="B26822" t="str">
        <f>VLOOKUP(C26822,属性!A:E,2,FALSE)</f>
        <v>霸王茶姬</v>
      </c>
      <c r="C26822" t="s">
        <v>42053</v>
      </c>
      <c r="D26822" s="2">
        <f>VLOOKUP(C26822,属性!A:E,3,FALSE)</f>
        <v>46027</v>
      </c>
      <c r="E26822" s="2" t="str">
        <f>VLOOKUP(C26822,属性!A:E,4,FALSE)</f>
        <v>否</v>
      </c>
      <c r="F26822" t="s">
        <v>42766</v>
      </c>
      <c r="G26822" t="s">
        <v>160</v>
      </c>
      <c r="H26822" s="2">
        <v>46107</v>
      </c>
      <c r="I26822" t="s">
        <v>46</v>
      </c>
      <c r="J26822" s="2">
        <v>46108</v>
      </c>
    </row>
    <row r="26823" spans="1:10">
      <c r="A26823">
        <v>28650</v>
      </c>
      <c r="B26823" t="str">
        <f>VLOOKUP(C26823,属性!A:E,2,FALSE)</f>
        <v>霸王茶姬</v>
      </c>
      <c r="C26823" t="s">
        <v>42053</v>
      </c>
      <c r="D26823" s="2">
        <f>VLOOKUP(C26823,属性!A:E,3,FALSE)</f>
        <v>46027</v>
      </c>
      <c r="E26823" s="2" t="str">
        <f>VLOOKUP(C26823,属性!A:E,4,FALSE)</f>
        <v>否</v>
      </c>
      <c r="F26823" t="s">
        <v>42767</v>
      </c>
      <c r="G26823" t="s">
        <v>80</v>
      </c>
      <c r="H26823" s="2">
        <v>46107</v>
      </c>
      <c r="I26823" t="s">
        <v>46</v>
      </c>
      <c r="J26823" s="2">
        <v>46108</v>
      </c>
    </row>
    <row r="26824" spans="1:10">
      <c r="A26824">
        <v>28651</v>
      </c>
      <c r="B26824" t="str">
        <f>VLOOKUP(C26824,属性!A:E,2,FALSE)</f>
        <v>霸王茶姬</v>
      </c>
      <c r="C26824" t="s">
        <v>42053</v>
      </c>
      <c r="D26824" s="2">
        <f>VLOOKUP(C26824,属性!A:E,3,FALSE)</f>
        <v>46027</v>
      </c>
      <c r="E26824" s="2" t="str">
        <f>VLOOKUP(C26824,属性!A:E,4,FALSE)</f>
        <v>否</v>
      </c>
      <c r="F26824" t="s">
        <v>2457</v>
      </c>
      <c r="G26824" t="s">
        <v>160</v>
      </c>
      <c r="H26824" s="2">
        <v>46107</v>
      </c>
      <c r="I26824" t="s">
        <v>99</v>
      </c>
      <c r="J26824" s="2">
        <v>46108</v>
      </c>
    </row>
    <row r="26825" spans="1:10">
      <c r="A26825">
        <v>28652</v>
      </c>
      <c r="B26825" t="str">
        <f>VLOOKUP(C26825,属性!A:E,2,FALSE)</f>
        <v>霸王茶姬</v>
      </c>
      <c r="C26825" t="s">
        <v>42053</v>
      </c>
      <c r="D26825" s="2">
        <f>VLOOKUP(C26825,属性!A:E,3,FALSE)</f>
        <v>46027</v>
      </c>
      <c r="E26825" s="2" t="str">
        <f>VLOOKUP(C26825,属性!A:E,4,FALSE)</f>
        <v>否</v>
      </c>
      <c r="F26825" t="s">
        <v>42768</v>
      </c>
      <c r="G26825" t="s">
        <v>8047</v>
      </c>
      <c r="H26825" s="2">
        <v>46107</v>
      </c>
      <c r="I26825" t="s">
        <v>31</v>
      </c>
      <c r="J26825" s="2">
        <v>46108</v>
      </c>
    </row>
    <row r="26826" spans="1:10">
      <c r="A26826">
        <v>28653</v>
      </c>
      <c r="B26826" t="str">
        <f>VLOOKUP(C26826,属性!A:E,2,FALSE)</f>
        <v>霸王茶姬</v>
      </c>
      <c r="C26826" t="s">
        <v>42053</v>
      </c>
      <c r="D26826" s="2">
        <f>VLOOKUP(C26826,属性!A:E,3,FALSE)</f>
        <v>46027</v>
      </c>
      <c r="E26826" s="2" t="str">
        <f>VLOOKUP(C26826,属性!A:E,4,FALSE)</f>
        <v>否</v>
      </c>
      <c r="F26826" t="s">
        <v>42769</v>
      </c>
      <c r="G26826" t="s">
        <v>20823</v>
      </c>
      <c r="H26826" s="2">
        <v>46107</v>
      </c>
      <c r="I26826" t="s">
        <v>26</v>
      </c>
      <c r="J26826" s="2">
        <v>46108</v>
      </c>
    </row>
    <row r="26827" spans="1:10">
      <c r="A26827">
        <v>28655</v>
      </c>
      <c r="B26827" t="str">
        <f>VLOOKUP(C26827,属性!A:E,2,FALSE)</f>
        <v>霸王茶姬</v>
      </c>
      <c r="C26827" t="s">
        <v>42053</v>
      </c>
      <c r="D26827" s="2">
        <f>VLOOKUP(C26827,属性!A:E,3,FALSE)</f>
        <v>46027</v>
      </c>
      <c r="E26827" s="2" t="str">
        <f>VLOOKUP(C26827,属性!A:E,4,FALSE)</f>
        <v>否</v>
      </c>
      <c r="F26827" t="s">
        <v>42770</v>
      </c>
      <c r="G26827" t="s">
        <v>160</v>
      </c>
      <c r="H26827" s="2">
        <v>46107</v>
      </c>
      <c r="I26827" t="s">
        <v>56</v>
      </c>
      <c r="J26827" s="2">
        <v>46108</v>
      </c>
    </row>
    <row r="26828" spans="1:10">
      <c r="A26828">
        <v>28656</v>
      </c>
      <c r="B26828" t="str">
        <f>VLOOKUP(C26828,属性!A:E,2,FALSE)</f>
        <v>霸王茶姬</v>
      </c>
      <c r="C26828" t="s">
        <v>42053</v>
      </c>
      <c r="D26828" s="2">
        <f>VLOOKUP(C26828,属性!A:E,3,FALSE)</f>
        <v>46027</v>
      </c>
      <c r="E26828" s="2" t="str">
        <f>VLOOKUP(C26828,属性!A:E,4,FALSE)</f>
        <v>否</v>
      </c>
      <c r="F26828" t="s">
        <v>26558</v>
      </c>
      <c r="G26828" t="s">
        <v>160</v>
      </c>
      <c r="H26828" s="2">
        <v>46107</v>
      </c>
      <c r="I26828" t="s">
        <v>13</v>
      </c>
      <c r="J26828" s="2">
        <v>46108</v>
      </c>
    </row>
    <row r="26829" spans="1:10">
      <c r="A26829">
        <v>28657</v>
      </c>
      <c r="B26829" t="str">
        <f>VLOOKUP(C26829,属性!A:E,2,FALSE)</f>
        <v>霸王茶姬</v>
      </c>
      <c r="C26829" t="s">
        <v>42053</v>
      </c>
      <c r="D26829" s="2">
        <f>VLOOKUP(C26829,属性!A:E,3,FALSE)</f>
        <v>46027</v>
      </c>
      <c r="E26829" s="2" t="str">
        <f>VLOOKUP(C26829,属性!A:E,4,FALSE)</f>
        <v>否</v>
      </c>
      <c r="F26829" t="s">
        <v>42771</v>
      </c>
      <c r="G26829" t="s">
        <v>160</v>
      </c>
      <c r="H26829" s="2">
        <v>46107</v>
      </c>
      <c r="I26829" t="s">
        <v>173</v>
      </c>
      <c r="J26829" s="2">
        <v>46108</v>
      </c>
    </row>
    <row r="26830" spans="1:10">
      <c r="A26830">
        <v>28658</v>
      </c>
      <c r="B26830" t="str">
        <f>VLOOKUP(C26830,属性!A:E,2,FALSE)</f>
        <v>霸王茶姬</v>
      </c>
      <c r="C26830" t="s">
        <v>42053</v>
      </c>
      <c r="D26830" s="2">
        <f>VLOOKUP(C26830,属性!A:E,3,FALSE)</f>
        <v>46027</v>
      </c>
      <c r="E26830" s="2" t="str">
        <f>VLOOKUP(C26830,属性!A:E,4,FALSE)</f>
        <v>否</v>
      </c>
      <c r="F26830" t="s">
        <v>42772</v>
      </c>
      <c r="G26830" t="s">
        <v>19552</v>
      </c>
      <c r="H26830" s="2">
        <v>46107</v>
      </c>
      <c r="I26830" t="s">
        <v>13</v>
      </c>
      <c r="J26830" s="2">
        <v>46108</v>
      </c>
    </row>
    <row r="26831" spans="1:10">
      <c r="A26831">
        <v>28659</v>
      </c>
      <c r="B26831" t="str">
        <f>VLOOKUP(C26831,属性!A:E,2,FALSE)</f>
        <v>霸王茶姬</v>
      </c>
      <c r="C26831" t="s">
        <v>42053</v>
      </c>
      <c r="D26831" s="2">
        <f>VLOOKUP(C26831,属性!A:E,3,FALSE)</f>
        <v>46027</v>
      </c>
      <c r="E26831" s="2" t="str">
        <f>VLOOKUP(C26831,属性!A:E,4,FALSE)</f>
        <v>否</v>
      </c>
      <c r="F26831" t="s">
        <v>42773</v>
      </c>
      <c r="G26831" t="s">
        <v>160</v>
      </c>
      <c r="H26831" s="2">
        <v>46107</v>
      </c>
      <c r="I26831" t="s">
        <v>16</v>
      </c>
      <c r="J26831" s="2">
        <v>46108</v>
      </c>
    </row>
    <row r="26832" spans="1:10">
      <c r="A26832">
        <v>28660</v>
      </c>
      <c r="B26832" t="str">
        <f>VLOOKUP(C26832,属性!A:E,2,FALSE)</f>
        <v>霸王茶姬</v>
      </c>
      <c r="C26832" t="s">
        <v>42053</v>
      </c>
      <c r="D26832" s="2">
        <f>VLOOKUP(C26832,属性!A:E,3,FALSE)</f>
        <v>46027</v>
      </c>
      <c r="E26832" s="2" t="str">
        <f>VLOOKUP(C26832,属性!A:E,4,FALSE)</f>
        <v>否</v>
      </c>
      <c r="F26832" t="s">
        <v>42774</v>
      </c>
      <c r="G26832" t="s">
        <v>5036</v>
      </c>
      <c r="H26832" s="2">
        <v>46107</v>
      </c>
      <c r="I26832" t="s">
        <v>16</v>
      </c>
      <c r="J26832" s="2">
        <v>46108</v>
      </c>
    </row>
    <row r="26833" spans="1:10">
      <c r="A26833">
        <v>28661</v>
      </c>
      <c r="B26833" t="str">
        <f>VLOOKUP(C26833,属性!A:E,2,FALSE)</f>
        <v>霸王茶姬</v>
      </c>
      <c r="C26833" t="s">
        <v>42053</v>
      </c>
      <c r="D26833" s="2">
        <f>VLOOKUP(C26833,属性!A:E,3,FALSE)</f>
        <v>46027</v>
      </c>
      <c r="E26833" s="2" t="str">
        <f>VLOOKUP(C26833,属性!A:E,4,FALSE)</f>
        <v>否</v>
      </c>
      <c r="F26833" t="s">
        <v>42775</v>
      </c>
      <c r="G26833" t="s">
        <v>160</v>
      </c>
      <c r="H26833" s="2">
        <v>46107</v>
      </c>
      <c r="I26833" t="s">
        <v>38</v>
      </c>
      <c r="J26833" s="2">
        <v>46108</v>
      </c>
    </row>
    <row r="26834" spans="1:10">
      <c r="A26834">
        <v>28662</v>
      </c>
      <c r="B26834" t="str">
        <f>VLOOKUP(C26834,属性!A:E,2,FALSE)</f>
        <v>霸王茶姬</v>
      </c>
      <c r="C26834" t="s">
        <v>42053</v>
      </c>
      <c r="D26834" s="2">
        <f>VLOOKUP(C26834,属性!A:E,3,FALSE)</f>
        <v>46027</v>
      </c>
      <c r="E26834" s="2" t="str">
        <f>VLOOKUP(C26834,属性!A:E,4,FALSE)</f>
        <v>否</v>
      </c>
      <c r="F26834" t="s">
        <v>42776</v>
      </c>
      <c r="G26834" t="s">
        <v>160</v>
      </c>
      <c r="H26834" s="2">
        <v>46107</v>
      </c>
      <c r="I26834" t="s">
        <v>31</v>
      </c>
      <c r="J26834" s="2">
        <v>46108</v>
      </c>
    </row>
    <row r="26835" spans="1:10">
      <c r="A26835">
        <v>28663</v>
      </c>
      <c r="B26835" t="str">
        <f>VLOOKUP(C26835,属性!A:E,2,FALSE)</f>
        <v>霸王茶姬</v>
      </c>
      <c r="C26835" t="s">
        <v>42053</v>
      </c>
      <c r="D26835" s="2">
        <f>VLOOKUP(C26835,属性!A:E,3,FALSE)</f>
        <v>46027</v>
      </c>
      <c r="E26835" s="2" t="str">
        <f>VLOOKUP(C26835,属性!A:E,4,FALSE)</f>
        <v>否</v>
      </c>
      <c r="F26835" t="s">
        <v>42777</v>
      </c>
      <c r="G26835" t="s">
        <v>160</v>
      </c>
      <c r="H26835" s="2">
        <v>46107</v>
      </c>
      <c r="I26835" t="s">
        <v>31</v>
      </c>
      <c r="J26835" s="2">
        <v>46108</v>
      </c>
    </row>
    <row r="26836" spans="1:10">
      <c r="A26836">
        <v>28664</v>
      </c>
      <c r="B26836" t="str">
        <f>VLOOKUP(C26836,属性!A:E,2,FALSE)</f>
        <v>霸王茶姬</v>
      </c>
      <c r="C26836" t="s">
        <v>42053</v>
      </c>
      <c r="D26836" s="2">
        <f>VLOOKUP(C26836,属性!A:E,3,FALSE)</f>
        <v>46027</v>
      </c>
      <c r="E26836" s="2" t="str">
        <f>VLOOKUP(C26836,属性!A:E,4,FALSE)</f>
        <v>否</v>
      </c>
      <c r="F26836" t="s">
        <v>42778</v>
      </c>
      <c r="G26836" t="s">
        <v>160</v>
      </c>
      <c r="H26836" s="2">
        <v>46107</v>
      </c>
      <c r="I26836" t="s">
        <v>13</v>
      </c>
      <c r="J26836" s="2">
        <v>46108</v>
      </c>
    </row>
    <row r="26837" spans="1:10">
      <c r="A26837">
        <v>28665</v>
      </c>
      <c r="B26837" t="str">
        <f>VLOOKUP(C26837,属性!A:E,2,FALSE)</f>
        <v>霸王茶姬</v>
      </c>
      <c r="C26837" t="s">
        <v>42053</v>
      </c>
      <c r="D26837" s="2">
        <f>VLOOKUP(C26837,属性!A:E,3,FALSE)</f>
        <v>46027</v>
      </c>
      <c r="E26837" s="2" t="str">
        <f>VLOOKUP(C26837,属性!A:E,4,FALSE)</f>
        <v>否</v>
      </c>
      <c r="F26837" t="s">
        <v>42779</v>
      </c>
      <c r="G26837" t="s">
        <v>160</v>
      </c>
      <c r="H26837" s="2">
        <v>46107</v>
      </c>
      <c r="I26837" t="s">
        <v>38</v>
      </c>
      <c r="J26837" s="2">
        <v>46108</v>
      </c>
    </row>
    <row r="26838" spans="1:10">
      <c r="A26838">
        <v>28666</v>
      </c>
      <c r="B26838" t="str">
        <f>VLOOKUP(C26838,属性!A:E,2,FALSE)</f>
        <v>霸王茶姬</v>
      </c>
      <c r="C26838" t="s">
        <v>42053</v>
      </c>
      <c r="D26838" s="2">
        <f>VLOOKUP(C26838,属性!A:E,3,FALSE)</f>
        <v>46027</v>
      </c>
      <c r="E26838" s="2" t="str">
        <f>VLOOKUP(C26838,属性!A:E,4,FALSE)</f>
        <v>否</v>
      </c>
      <c r="F26838" t="s">
        <v>42780</v>
      </c>
      <c r="G26838" t="s">
        <v>160</v>
      </c>
      <c r="H26838" s="2">
        <v>46107</v>
      </c>
      <c r="I26838" t="s">
        <v>41</v>
      </c>
      <c r="J26838" s="2">
        <v>46108</v>
      </c>
    </row>
    <row r="26839" spans="1:10">
      <c r="A26839">
        <v>28667</v>
      </c>
      <c r="B26839" t="str">
        <f>VLOOKUP(C26839,属性!A:E,2,FALSE)</f>
        <v>霸王茶姬</v>
      </c>
      <c r="C26839" t="s">
        <v>42053</v>
      </c>
      <c r="D26839" s="2">
        <f>VLOOKUP(C26839,属性!A:E,3,FALSE)</f>
        <v>46027</v>
      </c>
      <c r="E26839" s="2" t="str">
        <f>VLOOKUP(C26839,属性!A:E,4,FALSE)</f>
        <v>否</v>
      </c>
      <c r="F26839" t="s">
        <v>42781</v>
      </c>
      <c r="G26839" t="s">
        <v>42782</v>
      </c>
      <c r="H26839" s="2">
        <v>46106</v>
      </c>
      <c r="I26839" t="s">
        <v>46</v>
      </c>
      <c r="J26839" s="2">
        <v>46108</v>
      </c>
    </row>
    <row r="26840" spans="1:10">
      <c r="A26840">
        <v>28668</v>
      </c>
      <c r="B26840" t="str">
        <f>VLOOKUP(C26840,属性!A:E,2,FALSE)</f>
        <v>霸王茶姬</v>
      </c>
      <c r="C26840" t="s">
        <v>42053</v>
      </c>
      <c r="D26840" s="2">
        <f>VLOOKUP(C26840,属性!A:E,3,FALSE)</f>
        <v>46027</v>
      </c>
      <c r="E26840" s="2" t="str">
        <f>VLOOKUP(C26840,属性!A:E,4,FALSE)</f>
        <v>否</v>
      </c>
      <c r="F26840" t="s">
        <v>35497</v>
      </c>
      <c r="G26840" t="s">
        <v>42783</v>
      </c>
      <c r="H26840" s="2">
        <v>46106</v>
      </c>
      <c r="I26840" t="s">
        <v>13</v>
      </c>
      <c r="J26840" s="2">
        <v>46108</v>
      </c>
    </row>
    <row r="26841" spans="1:10">
      <c r="A26841">
        <v>28669</v>
      </c>
      <c r="B26841" t="str">
        <f>VLOOKUP(C26841,属性!A:E,2,FALSE)</f>
        <v>霸王茶姬</v>
      </c>
      <c r="C26841" t="s">
        <v>42053</v>
      </c>
      <c r="D26841" s="2">
        <f>VLOOKUP(C26841,属性!A:E,3,FALSE)</f>
        <v>46027</v>
      </c>
      <c r="E26841" s="2" t="str">
        <f>VLOOKUP(C26841,属性!A:E,4,FALSE)</f>
        <v>否</v>
      </c>
      <c r="F26841" t="s">
        <v>42784</v>
      </c>
      <c r="G26841" t="s">
        <v>42785</v>
      </c>
      <c r="H26841" s="2">
        <v>46105</v>
      </c>
      <c r="I26841" t="s">
        <v>16</v>
      </c>
      <c r="J26841" s="2">
        <v>46108</v>
      </c>
    </row>
    <row r="26842" spans="1:10">
      <c r="A26842">
        <v>28670</v>
      </c>
      <c r="B26842" t="str">
        <f>VLOOKUP(C26842,属性!A:E,2,FALSE)</f>
        <v>霸王茶姬</v>
      </c>
      <c r="C26842" t="s">
        <v>42053</v>
      </c>
      <c r="D26842" s="2">
        <f>VLOOKUP(C26842,属性!A:E,3,FALSE)</f>
        <v>46027</v>
      </c>
      <c r="E26842" s="2" t="str">
        <f>VLOOKUP(C26842,属性!A:E,4,FALSE)</f>
        <v>否</v>
      </c>
      <c r="F26842" t="s">
        <v>163</v>
      </c>
      <c r="G26842" t="s">
        <v>42786</v>
      </c>
      <c r="H26842" s="2">
        <v>46105</v>
      </c>
      <c r="I26842" t="s">
        <v>46</v>
      </c>
      <c r="J26842" s="2">
        <v>46108</v>
      </c>
    </row>
    <row r="26843" spans="1:10">
      <c r="A26843">
        <v>28671</v>
      </c>
      <c r="B26843" t="str">
        <f>VLOOKUP(C26843,属性!A:E,2,FALSE)</f>
        <v>霸王茶姬</v>
      </c>
      <c r="C26843" t="s">
        <v>42053</v>
      </c>
      <c r="D26843" s="2">
        <f>VLOOKUP(C26843,属性!A:E,3,FALSE)</f>
        <v>46027</v>
      </c>
      <c r="E26843" s="2" t="str">
        <f>VLOOKUP(C26843,属性!A:E,4,FALSE)</f>
        <v>否</v>
      </c>
      <c r="F26843" t="s">
        <v>42455</v>
      </c>
      <c r="G26843" t="s">
        <v>42787</v>
      </c>
      <c r="H26843" s="2">
        <v>46107</v>
      </c>
      <c r="I26843" t="s">
        <v>73</v>
      </c>
      <c r="J26843" s="2">
        <v>46108</v>
      </c>
    </row>
    <row r="26844" spans="1:10">
      <c r="A26844">
        <v>28672</v>
      </c>
      <c r="B26844" t="str">
        <f>VLOOKUP(C26844,属性!A:E,2,FALSE)</f>
        <v>霸王茶姬</v>
      </c>
      <c r="C26844" t="s">
        <v>42053</v>
      </c>
      <c r="D26844" s="2">
        <f>VLOOKUP(C26844,属性!A:E,3,FALSE)</f>
        <v>46027</v>
      </c>
      <c r="E26844" s="2" t="str">
        <f>VLOOKUP(C26844,属性!A:E,4,FALSE)</f>
        <v>否</v>
      </c>
      <c r="F26844" t="s">
        <v>42788</v>
      </c>
      <c r="G26844" t="s">
        <v>543</v>
      </c>
      <c r="H26844" s="2">
        <v>46107</v>
      </c>
      <c r="I26844" t="s">
        <v>13</v>
      </c>
      <c r="J26844" s="2">
        <v>46108</v>
      </c>
    </row>
    <row r="26845" spans="1:10">
      <c r="A26845">
        <v>28673</v>
      </c>
      <c r="B26845" t="str">
        <f>VLOOKUP(C26845,属性!A:E,2,FALSE)</f>
        <v>霸王茶姬</v>
      </c>
      <c r="C26845" t="s">
        <v>42053</v>
      </c>
      <c r="D26845" s="2">
        <f>VLOOKUP(C26845,属性!A:E,3,FALSE)</f>
        <v>46027</v>
      </c>
      <c r="E26845" s="2" t="str">
        <f>VLOOKUP(C26845,属性!A:E,4,FALSE)</f>
        <v>否</v>
      </c>
      <c r="F26845" t="s">
        <v>42789</v>
      </c>
      <c r="G26845" t="s">
        <v>42790</v>
      </c>
      <c r="H26845" s="2">
        <v>46107</v>
      </c>
      <c r="I26845" t="s">
        <v>13</v>
      </c>
      <c r="J26845" s="2">
        <v>46108</v>
      </c>
    </row>
    <row r="26846" spans="1:10">
      <c r="A26846">
        <v>28674</v>
      </c>
      <c r="B26846" t="str">
        <f>VLOOKUP(C26846,属性!A:E,2,FALSE)</f>
        <v>霸王茶姬</v>
      </c>
      <c r="C26846" t="s">
        <v>42053</v>
      </c>
      <c r="D26846" s="2">
        <f>VLOOKUP(C26846,属性!A:E,3,FALSE)</f>
        <v>46027</v>
      </c>
      <c r="E26846" s="2" t="str">
        <f>VLOOKUP(C26846,属性!A:E,4,FALSE)</f>
        <v>否</v>
      </c>
      <c r="F26846" t="s">
        <v>42791</v>
      </c>
      <c r="G26846" t="s">
        <v>42792</v>
      </c>
      <c r="H26846" s="2">
        <v>46107</v>
      </c>
      <c r="I26846" t="s">
        <v>38</v>
      </c>
      <c r="J26846" s="2">
        <v>46108</v>
      </c>
    </row>
    <row r="26847" spans="1:10">
      <c r="A26847">
        <v>28675</v>
      </c>
      <c r="B26847" t="str">
        <f>VLOOKUP(C26847,属性!A:E,2,FALSE)</f>
        <v>霸王茶姬</v>
      </c>
      <c r="C26847" t="s">
        <v>42053</v>
      </c>
      <c r="D26847" s="2">
        <f>VLOOKUP(C26847,属性!A:E,3,FALSE)</f>
        <v>46027</v>
      </c>
      <c r="E26847" s="2" t="str">
        <f>VLOOKUP(C26847,属性!A:E,4,FALSE)</f>
        <v>否</v>
      </c>
      <c r="F26847" t="s">
        <v>42793</v>
      </c>
      <c r="G26847" t="s">
        <v>42794</v>
      </c>
      <c r="H26847" s="2">
        <v>46107</v>
      </c>
      <c r="I26847" t="s">
        <v>13</v>
      </c>
      <c r="J26847" s="2">
        <v>46108</v>
      </c>
    </row>
    <row r="26848" spans="1:10">
      <c r="A26848">
        <v>28676</v>
      </c>
      <c r="B26848" t="str">
        <f>VLOOKUP(C26848,属性!A:E,2,FALSE)</f>
        <v>霸王茶姬</v>
      </c>
      <c r="C26848" t="s">
        <v>42053</v>
      </c>
      <c r="D26848" s="2">
        <f>VLOOKUP(C26848,属性!A:E,3,FALSE)</f>
        <v>46027</v>
      </c>
      <c r="E26848" s="2" t="str">
        <f>VLOOKUP(C26848,属性!A:E,4,FALSE)</f>
        <v>否</v>
      </c>
      <c r="F26848" t="s">
        <v>42795</v>
      </c>
      <c r="G26848" t="s">
        <v>42796</v>
      </c>
      <c r="H26848" s="2">
        <v>46108</v>
      </c>
      <c r="I26848" t="s">
        <v>13</v>
      </c>
      <c r="J26848" s="2">
        <v>46108</v>
      </c>
    </row>
    <row r="26849" spans="1:10">
      <c r="A26849">
        <v>28677</v>
      </c>
      <c r="B26849" t="str">
        <f>VLOOKUP(C26849,属性!A:E,2,FALSE)</f>
        <v>霸王茶姬</v>
      </c>
      <c r="C26849" t="s">
        <v>42053</v>
      </c>
      <c r="D26849" s="2">
        <f>VLOOKUP(C26849,属性!A:E,3,FALSE)</f>
        <v>46027</v>
      </c>
      <c r="E26849" s="2" t="str">
        <f>VLOOKUP(C26849,属性!A:E,4,FALSE)</f>
        <v>否</v>
      </c>
      <c r="F26849" t="s">
        <v>15543</v>
      </c>
      <c r="G26849" t="s">
        <v>42797</v>
      </c>
      <c r="H26849" s="2">
        <v>46105</v>
      </c>
      <c r="I26849" t="s">
        <v>13</v>
      </c>
      <c r="J26849" s="2">
        <v>46108</v>
      </c>
    </row>
    <row r="26850" spans="1:10">
      <c r="A26850">
        <v>28678</v>
      </c>
      <c r="B26850" t="str">
        <f>VLOOKUP(C26850,属性!A:E,2,FALSE)</f>
        <v>霸王茶姬</v>
      </c>
      <c r="C26850" t="s">
        <v>42053</v>
      </c>
      <c r="D26850" s="2">
        <f>VLOOKUP(C26850,属性!A:E,3,FALSE)</f>
        <v>46027</v>
      </c>
      <c r="E26850" s="2" t="str">
        <f>VLOOKUP(C26850,属性!A:E,4,FALSE)</f>
        <v>否</v>
      </c>
      <c r="G26850" t="s">
        <v>21208</v>
      </c>
      <c r="H26850" s="2">
        <v>46107</v>
      </c>
      <c r="I26850" t="s">
        <v>23</v>
      </c>
      <c r="J26850" s="2">
        <v>46108</v>
      </c>
    </row>
    <row r="26851" spans="1:10">
      <c r="A26851">
        <v>28679</v>
      </c>
      <c r="B26851" t="str">
        <f>VLOOKUP(C26851,属性!A:E,2,FALSE)</f>
        <v>霸王茶姬</v>
      </c>
      <c r="C26851" t="s">
        <v>42053</v>
      </c>
      <c r="D26851" s="2">
        <f>VLOOKUP(C26851,属性!A:E,3,FALSE)</f>
        <v>46027</v>
      </c>
      <c r="E26851" s="2" t="str">
        <f>VLOOKUP(C26851,属性!A:E,4,FALSE)</f>
        <v>否</v>
      </c>
      <c r="F26851" t="s">
        <v>163</v>
      </c>
      <c r="G26851" t="s">
        <v>42798</v>
      </c>
      <c r="H26851" s="2">
        <v>46108</v>
      </c>
      <c r="I26851" t="s">
        <v>56</v>
      </c>
      <c r="J26851" s="2">
        <v>46108</v>
      </c>
    </row>
    <row r="26852" spans="1:10">
      <c r="A26852">
        <v>28680</v>
      </c>
      <c r="B26852" t="str">
        <f>VLOOKUP(C26852,属性!A:E,2,FALSE)</f>
        <v>霸王茶姬</v>
      </c>
      <c r="C26852" t="s">
        <v>42053</v>
      </c>
      <c r="D26852" s="2">
        <f>VLOOKUP(C26852,属性!A:E,3,FALSE)</f>
        <v>46027</v>
      </c>
      <c r="E26852" s="2" t="str">
        <f>VLOOKUP(C26852,属性!A:E,4,FALSE)</f>
        <v>否</v>
      </c>
      <c r="F26852" t="s">
        <v>42799</v>
      </c>
      <c r="G26852" t="s">
        <v>42800</v>
      </c>
      <c r="H26852" s="2">
        <v>46104</v>
      </c>
      <c r="I26852" t="s">
        <v>865</v>
      </c>
      <c r="J26852" s="2">
        <v>46108</v>
      </c>
    </row>
    <row r="26853" spans="1:10">
      <c r="A26853">
        <v>28681</v>
      </c>
      <c r="B26853" t="str">
        <f>VLOOKUP(C26853,属性!A:E,2,FALSE)</f>
        <v>霸王茶姬</v>
      </c>
      <c r="C26853" t="s">
        <v>42053</v>
      </c>
      <c r="D26853" s="2">
        <f>VLOOKUP(C26853,属性!A:E,3,FALSE)</f>
        <v>46027</v>
      </c>
      <c r="E26853" s="2" t="str">
        <f>VLOOKUP(C26853,属性!A:E,4,FALSE)</f>
        <v>否</v>
      </c>
      <c r="G26853" t="s">
        <v>42801</v>
      </c>
      <c r="H26853" s="2">
        <v>46104</v>
      </c>
      <c r="I26853" t="s">
        <v>23</v>
      </c>
      <c r="J26853" s="2">
        <v>46108</v>
      </c>
    </row>
    <row r="26854" spans="1:10">
      <c r="A26854">
        <v>28682</v>
      </c>
      <c r="B26854" t="str">
        <f>VLOOKUP(C26854,属性!A:E,2,FALSE)</f>
        <v>霸王茶姬</v>
      </c>
      <c r="C26854" t="s">
        <v>42053</v>
      </c>
      <c r="D26854" s="2">
        <f>VLOOKUP(C26854,属性!A:E,3,FALSE)</f>
        <v>46027</v>
      </c>
      <c r="E26854" s="2" t="str">
        <f>VLOOKUP(C26854,属性!A:E,4,FALSE)</f>
        <v>否</v>
      </c>
      <c r="F26854" t="s">
        <v>42802</v>
      </c>
      <c r="G26854" t="s">
        <v>42803</v>
      </c>
      <c r="H26854" s="2">
        <v>46108</v>
      </c>
      <c r="I26854" t="s">
        <v>102</v>
      </c>
      <c r="J26854" s="2">
        <v>46108</v>
      </c>
    </row>
    <row r="26855" spans="1:10">
      <c r="A26855">
        <v>28683</v>
      </c>
      <c r="B26855" t="str">
        <f>VLOOKUP(C26855,属性!A:E,2,FALSE)</f>
        <v>霸王茶姬</v>
      </c>
      <c r="C26855" t="s">
        <v>42053</v>
      </c>
      <c r="D26855" s="2">
        <f>VLOOKUP(C26855,属性!A:E,3,FALSE)</f>
        <v>46027</v>
      </c>
      <c r="E26855" s="2" t="str">
        <f>VLOOKUP(C26855,属性!A:E,4,FALSE)</f>
        <v>否</v>
      </c>
      <c r="F26855" t="s">
        <v>42804</v>
      </c>
      <c r="G26855" t="s">
        <v>42805</v>
      </c>
      <c r="H26855" s="2">
        <v>46107</v>
      </c>
      <c r="I26855" t="s">
        <v>56</v>
      </c>
      <c r="J26855" s="2">
        <v>46108</v>
      </c>
    </row>
    <row r="26856" spans="1:10">
      <c r="A26856">
        <v>28684</v>
      </c>
      <c r="B26856" t="str">
        <f>VLOOKUP(C26856,属性!A:E,2,FALSE)</f>
        <v>霸王茶姬</v>
      </c>
      <c r="C26856" t="s">
        <v>42053</v>
      </c>
      <c r="D26856" s="2">
        <f>VLOOKUP(C26856,属性!A:E,3,FALSE)</f>
        <v>46027</v>
      </c>
      <c r="E26856" s="2" t="str">
        <f>VLOOKUP(C26856,属性!A:E,4,FALSE)</f>
        <v>否</v>
      </c>
      <c r="F26856" t="s">
        <v>42806</v>
      </c>
      <c r="G26856" t="s">
        <v>42807</v>
      </c>
      <c r="H26856" s="2">
        <v>46107</v>
      </c>
      <c r="I26856" t="s">
        <v>16</v>
      </c>
      <c r="J26856" s="2">
        <v>46108</v>
      </c>
    </row>
    <row r="26857" spans="1:10">
      <c r="A26857">
        <v>28685</v>
      </c>
      <c r="B26857" t="str">
        <f>VLOOKUP(C26857,属性!A:E,2,FALSE)</f>
        <v>霸王茶姬</v>
      </c>
      <c r="C26857" t="s">
        <v>42053</v>
      </c>
      <c r="D26857" s="2">
        <f>VLOOKUP(C26857,属性!A:E,3,FALSE)</f>
        <v>46027</v>
      </c>
      <c r="E26857" s="2" t="str">
        <f>VLOOKUP(C26857,属性!A:E,4,FALSE)</f>
        <v>否</v>
      </c>
      <c r="F26857" t="s">
        <v>42808</v>
      </c>
      <c r="G26857" t="s">
        <v>42809</v>
      </c>
      <c r="H26857" s="2">
        <v>46107</v>
      </c>
      <c r="I26857" t="s">
        <v>41</v>
      </c>
      <c r="J26857" s="2">
        <v>46108</v>
      </c>
    </row>
    <row r="26858" spans="1:10">
      <c r="A26858">
        <v>28686</v>
      </c>
      <c r="B26858" t="str">
        <f>VLOOKUP(C26858,属性!A:E,2,FALSE)</f>
        <v>霸王茶姬</v>
      </c>
      <c r="C26858" t="s">
        <v>42053</v>
      </c>
      <c r="D26858" s="2">
        <f>VLOOKUP(C26858,属性!A:E,3,FALSE)</f>
        <v>46027</v>
      </c>
      <c r="E26858" s="2" t="str">
        <f>VLOOKUP(C26858,属性!A:E,4,FALSE)</f>
        <v>否</v>
      </c>
      <c r="F26858" t="s">
        <v>42810</v>
      </c>
      <c r="G26858" t="s">
        <v>42811</v>
      </c>
      <c r="H26858" s="2">
        <v>46104</v>
      </c>
      <c r="I26858" t="s">
        <v>23</v>
      </c>
      <c r="J26858" s="2">
        <v>46108</v>
      </c>
    </row>
    <row r="26859" spans="1:10">
      <c r="A26859">
        <v>28687</v>
      </c>
      <c r="B26859" t="str">
        <f>VLOOKUP(C26859,属性!A:E,2,FALSE)</f>
        <v>霸王茶姬</v>
      </c>
      <c r="C26859" t="s">
        <v>42053</v>
      </c>
      <c r="D26859" s="2">
        <f>VLOOKUP(C26859,属性!A:E,3,FALSE)</f>
        <v>46027</v>
      </c>
      <c r="E26859" s="2" t="str">
        <f>VLOOKUP(C26859,属性!A:E,4,FALSE)</f>
        <v>否</v>
      </c>
      <c r="F26859" t="s">
        <v>42812</v>
      </c>
      <c r="G26859" t="s">
        <v>42813</v>
      </c>
      <c r="H26859" s="2">
        <v>46104</v>
      </c>
      <c r="I26859" t="s">
        <v>73</v>
      </c>
      <c r="J26859" s="2">
        <v>46108</v>
      </c>
    </row>
    <row r="26860" spans="1:10">
      <c r="A26860">
        <v>28688</v>
      </c>
      <c r="B26860" t="str">
        <f>VLOOKUP(C26860,属性!A:E,2,FALSE)</f>
        <v>霸王茶姬</v>
      </c>
      <c r="C26860" t="s">
        <v>42053</v>
      </c>
      <c r="D26860" s="2">
        <f>VLOOKUP(C26860,属性!A:E,3,FALSE)</f>
        <v>46027</v>
      </c>
      <c r="E26860" s="2" t="str">
        <f>VLOOKUP(C26860,属性!A:E,4,FALSE)</f>
        <v>否</v>
      </c>
      <c r="F26860" t="s">
        <v>42814</v>
      </c>
      <c r="G26860" t="s">
        <v>42815</v>
      </c>
      <c r="H26860" s="2">
        <v>46107</v>
      </c>
      <c r="I26860" t="s">
        <v>94</v>
      </c>
      <c r="J26860" s="2">
        <v>46108</v>
      </c>
    </row>
    <row r="26861" spans="1:10">
      <c r="A26861">
        <v>28689</v>
      </c>
      <c r="B26861" t="str">
        <f>VLOOKUP(C26861,属性!A:E,2,FALSE)</f>
        <v>霸王茶姬</v>
      </c>
      <c r="C26861" t="s">
        <v>42053</v>
      </c>
      <c r="D26861" s="2">
        <f>VLOOKUP(C26861,属性!A:E,3,FALSE)</f>
        <v>46027</v>
      </c>
      <c r="E26861" s="2" t="str">
        <f>VLOOKUP(C26861,属性!A:E,4,FALSE)</f>
        <v>否</v>
      </c>
      <c r="F26861" t="s">
        <v>42816</v>
      </c>
      <c r="G26861" t="s">
        <v>42817</v>
      </c>
      <c r="H26861" s="2">
        <v>46105</v>
      </c>
      <c r="I26861" t="s">
        <v>46</v>
      </c>
      <c r="J26861" s="2">
        <v>46108</v>
      </c>
    </row>
    <row r="26862" spans="1:10">
      <c r="A26862">
        <v>28690</v>
      </c>
      <c r="B26862" t="str">
        <f>VLOOKUP(C26862,属性!A:E,2,FALSE)</f>
        <v>霸王茶姬</v>
      </c>
      <c r="C26862" t="s">
        <v>42053</v>
      </c>
      <c r="D26862" s="2">
        <f>VLOOKUP(C26862,属性!A:E,3,FALSE)</f>
        <v>46027</v>
      </c>
      <c r="E26862" s="2" t="str">
        <f>VLOOKUP(C26862,属性!A:E,4,FALSE)</f>
        <v>否</v>
      </c>
      <c r="F26862" t="s">
        <v>42818</v>
      </c>
      <c r="G26862" t="s">
        <v>42819</v>
      </c>
      <c r="H26862" s="2">
        <v>46105</v>
      </c>
      <c r="I26862" t="s">
        <v>16</v>
      </c>
      <c r="J26862" s="2">
        <v>46108</v>
      </c>
    </row>
    <row r="26863" spans="1:10">
      <c r="A26863">
        <v>28691</v>
      </c>
      <c r="B26863" t="str">
        <f>VLOOKUP(C26863,属性!A:E,2,FALSE)</f>
        <v>霸王茶姬</v>
      </c>
      <c r="C26863" t="s">
        <v>42053</v>
      </c>
      <c r="D26863" s="2">
        <f>VLOOKUP(C26863,属性!A:E,3,FALSE)</f>
        <v>46027</v>
      </c>
      <c r="E26863" s="2" t="str">
        <f>VLOOKUP(C26863,属性!A:E,4,FALSE)</f>
        <v>否</v>
      </c>
      <c r="F26863" t="s">
        <v>42820</v>
      </c>
      <c r="G26863" t="s">
        <v>42821</v>
      </c>
      <c r="H26863" s="2">
        <v>46107</v>
      </c>
      <c r="I26863" t="s">
        <v>724</v>
      </c>
      <c r="J26863" s="2">
        <v>46108</v>
      </c>
    </row>
    <row r="26864" spans="1:10">
      <c r="A26864">
        <v>28692</v>
      </c>
      <c r="B26864" t="str">
        <f>VLOOKUP(C26864,属性!A:E,2,FALSE)</f>
        <v>霸王茶姬</v>
      </c>
      <c r="C26864" t="s">
        <v>42053</v>
      </c>
      <c r="D26864" s="2">
        <f>VLOOKUP(C26864,属性!A:E,3,FALSE)</f>
        <v>46027</v>
      </c>
      <c r="E26864" s="2" t="str">
        <f>VLOOKUP(C26864,属性!A:E,4,FALSE)</f>
        <v>否</v>
      </c>
      <c r="F26864" t="s">
        <v>42822</v>
      </c>
      <c r="G26864" t="s">
        <v>42823</v>
      </c>
      <c r="H26864" s="2">
        <v>46105</v>
      </c>
      <c r="I26864" t="s">
        <v>144</v>
      </c>
      <c r="J26864" s="2">
        <v>46108</v>
      </c>
    </row>
    <row r="26865" spans="1:10">
      <c r="A26865">
        <v>28693</v>
      </c>
      <c r="B26865" t="str">
        <f>VLOOKUP(C26865,属性!A:E,2,FALSE)</f>
        <v>霸王茶姬</v>
      </c>
      <c r="C26865" t="s">
        <v>42053</v>
      </c>
      <c r="D26865" s="2">
        <f>VLOOKUP(C26865,属性!A:E,3,FALSE)</f>
        <v>46027</v>
      </c>
      <c r="E26865" s="2" t="str">
        <f>VLOOKUP(C26865,属性!A:E,4,FALSE)</f>
        <v>否</v>
      </c>
      <c r="F26865" t="s">
        <v>42824</v>
      </c>
      <c r="G26865" t="s">
        <v>39002</v>
      </c>
      <c r="H26865" s="2">
        <v>46105</v>
      </c>
      <c r="I26865" t="s">
        <v>6261</v>
      </c>
      <c r="J26865" s="2">
        <v>46108</v>
      </c>
    </row>
    <row r="26866" spans="1:10">
      <c r="A26866">
        <v>28694</v>
      </c>
      <c r="B26866" t="str">
        <f>VLOOKUP(C26866,属性!A:E,2,FALSE)</f>
        <v>霸王茶姬</v>
      </c>
      <c r="C26866" t="s">
        <v>42053</v>
      </c>
      <c r="D26866" s="2">
        <f>VLOOKUP(C26866,属性!A:E,3,FALSE)</f>
        <v>46027</v>
      </c>
      <c r="E26866" s="2" t="str">
        <f>VLOOKUP(C26866,属性!A:E,4,FALSE)</f>
        <v>否</v>
      </c>
      <c r="F26866" t="s">
        <v>42825</v>
      </c>
      <c r="G26866" t="s">
        <v>42826</v>
      </c>
      <c r="H26866" s="2">
        <v>46107</v>
      </c>
      <c r="I26866" t="s">
        <v>133</v>
      </c>
      <c r="J26866" s="2">
        <v>46108</v>
      </c>
    </row>
    <row r="26867" spans="1:10">
      <c r="A26867">
        <v>28695</v>
      </c>
      <c r="B26867" t="str">
        <f>VLOOKUP(C26867,属性!A:E,2,FALSE)</f>
        <v>霸王茶姬</v>
      </c>
      <c r="C26867" t="s">
        <v>42053</v>
      </c>
      <c r="D26867" s="2">
        <f>VLOOKUP(C26867,属性!A:E,3,FALSE)</f>
        <v>46027</v>
      </c>
      <c r="E26867" s="2" t="str">
        <f>VLOOKUP(C26867,属性!A:E,4,FALSE)</f>
        <v>否</v>
      </c>
      <c r="F26867" t="s">
        <v>42827</v>
      </c>
      <c r="G26867" t="s">
        <v>42828</v>
      </c>
      <c r="H26867" s="2">
        <v>46105</v>
      </c>
      <c r="I26867" t="s">
        <v>13</v>
      </c>
      <c r="J26867" s="2">
        <v>46108</v>
      </c>
    </row>
    <row r="26868" spans="1:10">
      <c r="A26868">
        <v>28696</v>
      </c>
      <c r="B26868" t="str">
        <f>VLOOKUP(C26868,属性!A:E,2,FALSE)</f>
        <v>霸王茶姬</v>
      </c>
      <c r="C26868" t="s">
        <v>42053</v>
      </c>
      <c r="D26868" s="2">
        <f>VLOOKUP(C26868,属性!A:E,3,FALSE)</f>
        <v>46027</v>
      </c>
      <c r="E26868" s="2" t="str">
        <f>VLOOKUP(C26868,属性!A:E,4,FALSE)</f>
        <v>否</v>
      </c>
      <c r="F26868" t="s">
        <v>42829</v>
      </c>
      <c r="G26868" t="s">
        <v>42830</v>
      </c>
      <c r="H26868" s="2">
        <v>46105</v>
      </c>
      <c r="I26868" t="s">
        <v>13</v>
      </c>
      <c r="J26868" s="2">
        <v>46108</v>
      </c>
    </row>
    <row r="26869" spans="1:10">
      <c r="A26869">
        <v>28697</v>
      </c>
      <c r="B26869" t="str">
        <f>VLOOKUP(C26869,属性!A:E,2,FALSE)</f>
        <v>霸王茶姬</v>
      </c>
      <c r="C26869" t="s">
        <v>42053</v>
      </c>
      <c r="D26869" s="2">
        <f>VLOOKUP(C26869,属性!A:E,3,FALSE)</f>
        <v>46027</v>
      </c>
      <c r="E26869" s="2" t="str">
        <f>VLOOKUP(C26869,属性!A:E,4,FALSE)</f>
        <v>否</v>
      </c>
      <c r="F26869" t="s">
        <v>42831</v>
      </c>
      <c r="G26869" t="s">
        <v>42832</v>
      </c>
      <c r="H26869" s="2">
        <v>46107</v>
      </c>
      <c r="I26869" t="s">
        <v>94</v>
      </c>
      <c r="J26869" s="2">
        <v>46108</v>
      </c>
    </row>
    <row r="26870" spans="1:10">
      <c r="A26870">
        <v>28698</v>
      </c>
      <c r="B26870" t="str">
        <f>VLOOKUP(C26870,属性!A:E,2,FALSE)</f>
        <v>霸王茶姬</v>
      </c>
      <c r="C26870" t="s">
        <v>42053</v>
      </c>
      <c r="D26870" s="2">
        <f>VLOOKUP(C26870,属性!A:E,3,FALSE)</f>
        <v>46027</v>
      </c>
      <c r="E26870" s="2" t="str">
        <f>VLOOKUP(C26870,属性!A:E,4,FALSE)</f>
        <v>否</v>
      </c>
      <c r="F26870" t="s">
        <v>42833</v>
      </c>
      <c r="G26870" t="s">
        <v>42834</v>
      </c>
      <c r="H26870" s="2">
        <v>46107</v>
      </c>
      <c r="I26870" t="s">
        <v>13</v>
      </c>
      <c r="J26870" s="2">
        <v>46108</v>
      </c>
    </row>
    <row r="26871" spans="1:10">
      <c r="A26871">
        <v>28699</v>
      </c>
      <c r="B26871" t="str">
        <f>VLOOKUP(C26871,属性!A:E,2,FALSE)</f>
        <v>霸王茶姬</v>
      </c>
      <c r="C26871" t="s">
        <v>42053</v>
      </c>
      <c r="D26871" s="2">
        <f>VLOOKUP(C26871,属性!A:E,3,FALSE)</f>
        <v>46027</v>
      </c>
      <c r="E26871" s="2" t="str">
        <f>VLOOKUP(C26871,属性!A:E,4,FALSE)</f>
        <v>否</v>
      </c>
      <c r="F26871" t="s">
        <v>7295</v>
      </c>
      <c r="G26871" t="s">
        <v>42835</v>
      </c>
      <c r="H26871" s="2">
        <v>46107</v>
      </c>
      <c r="I26871" t="s">
        <v>13</v>
      </c>
      <c r="J26871" s="2">
        <v>46108</v>
      </c>
    </row>
    <row r="26872" spans="1:10">
      <c r="A26872">
        <v>28700</v>
      </c>
      <c r="B26872" t="str">
        <f>VLOOKUP(C26872,属性!A:E,2,FALSE)</f>
        <v>霸王茶姬</v>
      </c>
      <c r="C26872" t="s">
        <v>42053</v>
      </c>
      <c r="D26872" s="2">
        <f>VLOOKUP(C26872,属性!A:E,3,FALSE)</f>
        <v>46027</v>
      </c>
      <c r="E26872" s="2" t="str">
        <f>VLOOKUP(C26872,属性!A:E,4,FALSE)</f>
        <v>否</v>
      </c>
      <c r="F26872" t="s">
        <v>42836</v>
      </c>
      <c r="G26872" t="s">
        <v>42837</v>
      </c>
      <c r="H26872" s="2">
        <v>46107</v>
      </c>
      <c r="I26872" t="s">
        <v>56</v>
      </c>
      <c r="J26872" s="2">
        <v>46108</v>
      </c>
    </row>
    <row r="26873" spans="1:10">
      <c r="A26873">
        <v>28701</v>
      </c>
      <c r="B26873" t="str">
        <f>VLOOKUP(C26873,属性!A:E,2,FALSE)</f>
        <v>霸王茶姬</v>
      </c>
      <c r="C26873" t="s">
        <v>42053</v>
      </c>
      <c r="D26873" s="2">
        <f>VLOOKUP(C26873,属性!A:E,3,FALSE)</f>
        <v>46027</v>
      </c>
      <c r="E26873" s="2" t="str">
        <f>VLOOKUP(C26873,属性!A:E,4,FALSE)</f>
        <v>否</v>
      </c>
      <c r="F26873" t="s">
        <v>42838</v>
      </c>
      <c r="G26873" t="s">
        <v>42839</v>
      </c>
      <c r="H26873" s="2">
        <v>46107</v>
      </c>
      <c r="I26873" t="s">
        <v>117</v>
      </c>
      <c r="J26873" s="2">
        <v>46108</v>
      </c>
    </row>
    <row r="26874" spans="1:10">
      <c r="A26874">
        <v>28702</v>
      </c>
      <c r="B26874" t="str">
        <f>VLOOKUP(C26874,属性!A:E,2,FALSE)</f>
        <v>霸王茶姬</v>
      </c>
      <c r="C26874" t="s">
        <v>42053</v>
      </c>
      <c r="D26874" s="2">
        <f>VLOOKUP(C26874,属性!A:E,3,FALSE)</f>
        <v>46027</v>
      </c>
      <c r="E26874" s="2" t="str">
        <f>VLOOKUP(C26874,属性!A:E,4,FALSE)</f>
        <v>否</v>
      </c>
      <c r="F26874" t="s">
        <v>42840</v>
      </c>
      <c r="G26874" t="s">
        <v>160</v>
      </c>
      <c r="H26874" s="2">
        <v>46107</v>
      </c>
      <c r="I26874" t="s">
        <v>13</v>
      </c>
      <c r="J26874" s="2">
        <v>46108</v>
      </c>
    </row>
    <row r="26875" spans="1:10">
      <c r="A26875">
        <v>28703</v>
      </c>
      <c r="B26875" t="str">
        <f>VLOOKUP(C26875,属性!A:E,2,FALSE)</f>
        <v>霸王茶姬</v>
      </c>
      <c r="C26875" t="s">
        <v>42053</v>
      </c>
      <c r="D26875" s="2">
        <f>VLOOKUP(C26875,属性!A:E,3,FALSE)</f>
        <v>46027</v>
      </c>
      <c r="E26875" s="2" t="str">
        <f>VLOOKUP(C26875,属性!A:E,4,FALSE)</f>
        <v>否</v>
      </c>
      <c r="F26875" t="s">
        <v>42841</v>
      </c>
      <c r="G26875" t="s">
        <v>42842</v>
      </c>
      <c r="H26875" s="2">
        <v>46106</v>
      </c>
      <c r="I26875" t="s">
        <v>73</v>
      </c>
      <c r="J26875" s="2">
        <v>46108</v>
      </c>
    </row>
    <row r="26876" spans="1:10">
      <c r="A26876">
        <v>28704</v>
      </c>
      <c r="B26876" t="str">
        <f>VLOOKUP(C26876,属性!A:E,2,FALSE)</f>
        <v>霸王茶姬</v>
      </c>
      <c r="C26876" t="s">
        <v>42053</v>
      </c>
      <c r="D26876" s="2">
        <f>VLOOKUP(C26876,属性!A:E,3,FALSE)</f>
        <v>46027</v>
      </c>
      <c r="E26876" s="2" t="str">
        <f>VLOOKUP(C26876,属性!A:E,4,FALSE)</f>
        <v>否</v>
      </c>
      <c r="F26876" t="s">
        <v>42843</v>
      </c>
      <c r="G26876" t="s">
        <v>42844</v>
      </c>
      <c r="H26876" s="2">
        <v>46107</v>
      </c>
      <c r="I26876" t="s">
        <v>23</v>
      </c>
      <c r="J26876" s="2">
        <v>46108</v>
      </c>
    </row>
    <row r="26877" spans="1:10">
      <c r="A26877">
        <v>28705</v>
      </c>
      <c r="B26877" t="str">
        <f>VLOOKUP(C26877,属性!A:E,2,FALSE)</f>
        <v>霸王茶姬</v>
      </c>
      <c r="C26877" t="s">
        <v>42053</v>
      </c>
      <c r="D26877" s="2">
        <f>VLOOKUP(C26877,属性!A:E,3,FALSE)</f>
        <v>46027</v>
      </c>
      <c r="E26877" s="2" t="str">
        <f>VLOOKUP(C26877,属性!A:E,4,FALSE)</f>
        <v>否</v>
      </c>
      <c r="F26877" t="s">
        <v>42845</v>
      </c>
      <c r="G26877" t="s">
        <v>42846</v>
      </c>
      <c r="H26877" s="2">
        <v>46105</v>
      </c>
      <c r="I26877" t="s">
        <v>65</v>
      </c>
      <c r="J26877" s="2">
        <v>46108</v>
      </c>
    </row>
    <row r="26878" spans="1:10">
      <c r="A26878">
        <v>28706</v>
      </c>
      <c r="B26878" t="str">
        <f>VLOOKUP(C26878,属性!A:E,2,FALSE)</f>
        <v>霸王茶姬</v>
      </c>
      <c r="C26878" t="s">
        <v>42053</v>
      </c>
      <c r="D26878" s="2">
        <f>VLOOKUP(C26878,属性!A:E,3,FALSE)</f>
        <v>46027</v>
      </c>
      <c r="E26878" s="2" t="str">
        <f>VLOOKUP(C26878,属性!A:E,4,FALSE)</f>
        <v>否</v>
      </c>
      <c r="F26878" t="s">
        <v>10167</v>
      </c>
      <c r="G26878" t="s">
        <v>412</v>
      </c>
      <c r="H26878" s="2">
        <v>46107</v>
      </c>
      <c r="I26878" t="s">
        <v>38</v>
      </c>
      <c r="J26878" s="2">
        <v>46108</v>
      </c>
    </row>
    <row r="26879" spans="1:10">
      <c r="A26879">
        <v>28707</v>
      </c>
      <c r="B26879" t="str">
        <f>VLOOKUP(C26879,属性!A:E,2,FALSE)</f>
        <v>霸王茶姬</v>
      </c>
      <c r="C26879" t="s">
        <v>42053</v>
      </c>
      <c r="D26879" s="2">
        <f>VLOOKUP(C26879,属性!A:E,3,FALSE)</f>
        <v>46027</v>
      </c>
      <c r="E26879" s="2" t="str">
        <f>VLOOKUP(C26879,属性!A:E,4,FALSE)</f>
        <v>否</v>
      </c>
      <c r="F26879" t="s">
        <v>42847</v>
      </c>
      <c r="G26879" t="s">
        <v>42848</v>
      </c>
      <c r="H26879" s="2">
        <v>46107</v>
      </c>
      <c r="I26879" t="s">
        <v>13</v>
      </c>
      <c r="J26879" s="2">
        <v>46108</v>
      </c>
    </row>
    <row r="26880" spans="1:10">
      <c r="A26880">
        <v>28708</v>
      </c>
      <c r="B26880" t="str">
        <f>VLOOKUP(C26880,属性!A:E,2,FALSE)</f>
        <v>霸王茶姬</v>
      </c>
      <c r="C26880" t="s">
        <v>42053</v>
      </c>
      <c r="D26880" s="2">
        <f>VLOOKUP(C26880,属性!A:E,3,FALSE)</f>
        <v>46027</v>
      </c>
      <c r="E26880" s="2" t="str">
        <f>VLOOKUP(C26880,属性!A:E,4,FALSE)</f>
        <v>否</v>
      </c>
      <c r="F26880" t="s">
        <v>42849</v>
      </c>
      <c r="G26880" t="s">
        <v>42850</v>
      </c>
      <c r="H26880" s="2">
        <v>46107</v>
      </c>
      <c r="I26880" t="s">
        <v>13</v>
      </c>
      <c r="J26880" s="2">
        <v>46108</v>
      </c>
    </row>
    <row r="26881" spans="1:10">
      <c r="A26881">
        <v>28709</v>
      </c>
      <c r="B26881" t="str">
        <f>VLOOKUP(C26881,属性!A:E,2,FALSE)</f>
        <v>霸王茶姬</v>
      </c>
      <c r="C26881" t="s">
        <v>42053</v>
      </c>
      <c r="D26881" s="2">
        <f>VLOOKUP(C26881,属性!A:E,3,FALSE)</f>
        <v>46027</v>
      </c>
      <c r="E26881" s="2" t="str">
        <f>VLOOKUP(C26881,属性!A:E,4,FALSE)</f>
        <v>否</v>
      </c>
      <c r="F26881" t="s">
        <v>16389</v>
      </c>
      <c r="G26881" t="s">
        <v>42851</v>
      </c>
      <c r="H26881" s="2">
        <v>46107</v>
      </c>
      <c r="I26881" t="s">
        <v>303</v>
      </c>
      <c r="J26881" s="2">
        <v>46108</v>
      </c>
    </row>
    <row r="26882" spans="1:10">
      <c r="A26882">
        <v>28710</v>
      </c>
      <c r="B26882" t="str">
        <f>VLOOKUP(C26882,属性!A:E,2,FALSE)</f>
        <v>霸王茶姬</v>
      </c>
      <c r="C26882" t="s">
        <v>42053</v>
      </c>
      <c r="D26882" s="2">
        <f>VLOOKUP(C26882,属性!A:E,3,FALSE)</f>
        <v>46027</v>
      </c>
      <c r="E26882" s="2" t="str">
        <f>VLOOKUP(C26882,属性!A:E,4,FALSE)</f>
        <v>否</v>
      </c>
      <c r="F26882" t="s">
        <v>42852</v>
      </c>
      <c r="G26882" t="s">
        <v>42853</v>
      </c>
      <c r="H26882" s="2">
        <v>46107</v>
      </c>
      <c r="I26882" t="s">
        <v>229</v>
      </c>
      <c r="J26882" s="2">
        <v>46108</v>
      </c>
    </row>
    <row r="26883" spans="1:10">
      <c r="A26883">
        <v>28711</v>
      </c>
      <c r="B26883" t="str">
        <f>VLOOKUP(C26883,属性!A:E,2,FALSE)</f>
        <v>霸王茶姬</v>
      </c>
      <c r="C26883" t="s">
        <v>42053</v>
      </c>
      <c r="D26883" s="2">
        <f>VLOOKUP(C26883,属性!A:E,3,FALSE)</f>
        <v>46027</v>
      </c>
      <c r="E26883" s="2" t="str">
        <f>VLOOKUP(C26883,属性!A:E,4,FALSE)</f>
        <v>否</v>
      </c>
      <c r="F26883" t="s">
        <v>42854</v>
      </c>
      <c r="G26883" t="s">
        <v>42855</v>
      </c>
      <c r="H26883" s="2">
        <v>46107</v>
      </c>
      <c r="I26883" t="s">
        <v>320</v>
      </c>
      <c r="J26883" s="2">
        <v>46108</v>
      </c>
    </row>
    <row r="26884" spans="1:10">
      <c r="A26884">
        <v>28712</v>
      </c>
      <c r="B26884" t="str">
        <f>VLOOKUP(C26884,属性!A:E,2,FALSE)</f>
        <v>霸王茶姬</v>
      </c>
      <c r="C26884" t="s">
        <v>42053</v>
      </c>
      <c r="D26884" s="2">
        <f>VLOOKUP(C26884,属性!A:E,3,FALSE)</f>
        <v>46027</v>
      </c>
      <c r="E26884" s="2" t="str">
        <f>VLOOKUP(C26884,属性!A:E,4,FALSE)</f>
        <v>否</v>
      </c>
      <c r="F26884" t="s">
        <v>42110</v>
      </c>
      <c r="G26884" t="s">
        <v>42856</v>
      </c>
      <c r="H26884" s="2">
        <v>46107</v>
      </c>
      <c r="I26884" t="s">
        <v>144</v>
      </c>
      <c r="J26884" s="2">
        <v>46108</v>
      </c>
    </row>
    <row r="26885" spans="1:10">
      <c r="A26885">
        <v>28713</v>
      </c>
      <c r="B26885" t="str">
        <f>VLOOKUP(C26885,属性!A:E,2,FALSE)</f>
        <v>霸王茶姬</v>
      </c>
      <c r="C26885" t="s">
        <v>42053</v>
      </c>
      <c r="D26885" s="2">
        <f>VLOOKUP(C26885,属性!A:E,3,FALSE)</f>
        <v>46027</v>
      </c>
      <c r="E26885" s="2" t="str">
        <f>VLOOKUP(C26885,属性!A:E,4,FALSE)</f>
        <v>否</v>
      </c>
      <c r="F26885" t="s">
        <v>42857</v>
      </c>
      <c r="G26885" t="s">
        <v>42858</v>
      </c>
      <c r="H26885" s="2">
        <v>46107</v>
      </c>
      <c r="I26885" t="s">
        <v>303</v>
      </c>
      <c r="J26885" s="2">
        <v>46108</v>
      </c>
    </row>
    <row r="26886" spans="1:10">
      <c r="A26886">
        <v>28714</v>
      </c>
      <c r="B26886" t="str">
        <f>VLOOKUP(C26886,属性!A:E,2,FALSE)</f>
        <v>霸王茶姬</v>
      </c>
      <c r="C26886" t="s">
        <v>42053</v>
      </c>
      <c r="D26886" s="2">
        <f>VLOOKUP(C26886,属性!A:E,3,FALSE)</f>
        <v>46027</v>
      </c>
      <c r="E26886" s="2" t="str">
        <f>VLOOKUP(C26886,属性!A:E,4,FALSE)</f>
        <v>否</v>
      </c>
      <c r="F26886" t="s">
        <v>42859</v>
      </c>
      <c r="G26886" t="s">
        <v>42860</v>
      </c>
      <c r="H26886" s="2">
        <v>46107</v>
      </c>
      <c r="I26886" t="s">
        <v>13</v>
      </c>
      <c r="J26886" s="2">
        <v>46108</v>
      </c>
    </row>
    <row r="26887" spans="1:10">
      <c r="A26887">
        <v>28715</v>
      </c>
      <c r="B26887" t="str">
        <f>VLOOKUP(C26887,属性!A:E,2,FALSE)</f>
        <v>霸王茶姬</v>
      </c>
      <c r="C26887" t="s">
        <v>42053</v>
      </c>
      <c r="D26887" s="2">
        <f>VLOOKUP(C26887,属性!A:E,3,FALSE)</f>
        <v>46027</v>
      </c>
      <c r="E26887" s="2" t="str">
        <f>VLOOKUP(C26887,属性!A:E,4,FALSE)</f>
        <v>否</v>
      </c>
      <c r="F26887" t="s">
        <v>42861</v>
      </c>
      <c r="G26887" t="s">
        <v>42862</v>
      </c>
      <c r="H26887" s="2">
        <v>46107</v>
      </c>
      <c r="I26887" t="s">
        <v>56</v>
      </c>
      <c r="J26887" s="2">
        <v>46108</v>
      </c>
    </row>
    <row r="26888" spans="1:10">
      <c r="A26888">
        <v>28716</v>
      </c>
      <c r="B26888" t="str">
        <f>VLOOKUP(C26888,属性!A:E,2,FALSE)</f>
        <v>霸王茶姬</v>
      </c>
      <c r="C26888" t="s">
        <v>42053</v>
      </c>
      <c r="D26888" s="2">
        <f>VLOOKUP(C26888,属性!A:E,3,FALSE)</f>
        <v>46027</v>
      </c>
      <c r="E26888" s="2" t="str">
        <f>VLOOKUP(C26888,属性!A:E,4,FALSE)</f>
        <v>否</v>
      </c>
      <c r="F26888" t="s">
        <v>42863</v>
      </c>
      <c r="G26888" t="s">
        <v>42864</v>
      </c>
      <c r="H26888" s="2">
        <v>46107</v>
      </c>
      <c r="I26888" t="s">
        <v>46</v>
      </c>
      <c r="J26888" s="2">
        <v>46108</v>
      </c>
    </row>
    <row r="26889" spans="1:10">
      <c r="A26889">
        <v>28717</v>
      </c>
      <c r="B26889" t="str">
        <f>VLOOKUP(C26889,属性!A:E,2,FALSE)</f>
        <v>霸王茶姬</v>
      </c>
      <c r="C26889" t="s">
        <v>42053</v>
      </c>
      <c r="D26889" s="2">
        <f>VLOOKUP(C26889,属性!A:E,3,FALSE)</f>
        <v>46027</v>
      </c>
      <c r="E26889" s="2" t="str">
        <f>VLOOKUP(C26889,属性!A:E,4,FALSE)</f>
        <v>否</v>
      </c>
      <c r="F26889" t="s">
        <v>42865</v>
      </c>
      <c r="G26889" t="s">
        <v>42866</v>
      </c>
      <c r="H26889" s="2">
        <v>46107</v>
      </c>
      <c r="I26889" t="s">
        <v>46</v>
      </c>
      <c r="J26889" s="2">
        <v>46108</v>
      </c>
    </row>
    <row r="26890" spans="1:10">
      <c r="A26890">
        <v>28718</v>
      </c>
      <c r="B26890" t="str">
        <f>VLOOKUP(C26890,属性!A:E,2,FALSE)</f>
        <v>霸王茶姬</v>
      </c>
      <c r="C26890" t="s">
        <v>42053</v>
      </c>
      <c r="D26890" s="2">
        <f>VLOOKUP(C26890,属性!A:E,3,FALSE)</f>
        <v>46027</v>
      </c>
      <c r="E26890" s="2" t="str">
        <f>VLOOKUP(C26890,属性!A:E,4,FALSE)</f>
        <v>否</v>
      </c>
      <c r="F26890" t="s">
        <v>42277</v>
      </c>
      <c r="G26890" t="s">
        <v>42867</v>
      </c>
      <c r="H26890" s="2">
        <v>46107</v>
      </c>
      <c r="I26890" t="s">
        <v>73</v>
      </c>
      <c r="J26890" s="2">
        <v>46108</v>
      </c>
    </row>
    <row r="26891" spans="1:10">
      <c r="A26891">
        <v>28719</v>
      </c>
      <c r="B26891" t="str">
        <f>VLOOKUP(C26891,属性!A:E,2,FALSE)</f>
        <v>霸王茶姬</v>
      </c>
      <c r="C26891" t="s">
        <v>42053</v>
      </c>
      <c r="D26891" s="2">
        <f>VLOOKUP(C26891,属性!A:E,3,FALSE)</f>
        <v>46027</v>
      </c>
      <c r="E26891" s="2" t="str">
        <f>VLOOKUP(C26891,属性!A:E,4,FALSE)</f>
        <v>否</v>
      </c>
      <c r="F26891" t="s">
        <v>42868</v>
      </c>
      <c r="G26891" t="s">
        <v>42869</v>
      </c>
      <c r="H26891" s="2">
        <v>46107</v>
      </c>
      <c r="I26891" t="s">
        <v>13</v>
      </c>
      <c r="J26891" s="2">
        <v>46108</v>
      </c>
    </row>
    <row r="26892" spans="1:10">
      <c r="A26892">
        <v>28720</v>
      </c>
      <c r="B26892" t="str">
        <f>VLOOKUP(C26892,属性!A:E,2,FALSE)</f>
        <v>霸王茶姬</v>
      </c>
      <c r="C26892" t="s">
        <v>42053</v>
      </c>
      <c r="D26892" s="2">
        <f>VLOOKUP(C26892,属性!A:E,3,FALSE)</f>
        <v>46027</v>
      </c>
      <c r="E26892" s="2" t="str">
        <f>VLOOKUP(C26892,属性!A:E,4,FALSE)</f>
        <v>否</v>
      </c>
      <c r="F26892" t="s">
        <v>12678</v>
      </c>
      <c r="G26892" t="s">
        <v>42870</v>
      </c>
      <c r="H26892" s="2">
        <v>46107</v>
      </c>
      <c r="I26892" t="s">
        <v>31</v>
      </c>
      <c r="J26892" s="2">
        <v>46108</v>
      </c>
    </row>
    <row r="26893" spans="1:10">
      <c r="A26893">
        <v>28721</v>
      </c>
      <c r="B26893" t="str">
        <f>VLOOKUP(C26893,属性!A:E,2,FALSE)</f>
        <v>霸王茶姬</v>
      </c>
      <c r="C26893" t="s">
        <v>42053</v>
      </c>
      <c r="D26893" s="2">
        <f>VLOOKUP(C26893,属性!A:E,3,FALSE)</f>
        <v>46027</v>
      </c>
      <c r="E26893" s="2" t="str">
        <f>VLOOKUP(C26893,属性!A:E,4,FALSE)</f>
        <v>否</v>
      </c>
      <c r="F26893" t="s">
        <v>42871</v>
      </c>
      <c r="G26893" t="s">
        <v>42872</v>
      </c>
      <c r="H26893" s="2">
        <v>46107</v>
      </c>
      <c r="I26893" t="s">
        <v>73</v>
      </c>
      <c r="J26893" s="2">
        <v>46108</v>
      </c>
    </row>
    <row r="26894" spans="1:10">
      <c r="A26894">
        <v>28722</v>
      </c>
      <c r="B26894" t="str">
        <f>VLOOKUP(C26894,属性!A:E,2,FALSE)</f>
        <v>霸王茶姬</v>
      </c>
      <c r="C26894" t="s">
        <v>42053</v>
      </c>
      <c r="D26894" s="2">
        <f>VLOOKUP(C26894,属性!A:E,3,FALSE)</f>
        <v>46027</v>
      </c>
      <c r="E26894" s="2" t="str">
        <f>VLOOKUP(C26894,属性!A:E,4,FALSE)</f>
        <v>否</v>
      </c>
      <c r="F26894" t="s">
        <v>31919</v>
      </c>
      <c r="G26894" t="s">
        <v>42873</v>
      </c>
      <c r="H26894" s="2">
        <v>46107</v>
      </c>
      <c r="I26894" t="s">
        <v>13</v>
      </c>
      <c r="J26894" s="2">
        <v>46108</v>
      </c>
    </row>
    <row r="26895" spans="1:10">
      <c r="A26895">
        <v>28723</v>
      </c>
      <c r="B26895" t="str">
        <f>VLOOKUP(C26895,属性!A:E,2,FALSE)</f>
        <v>霸王茶姬</v>
      </c>
      <c r="C26895" t="s">
        <v>42053</v>
      </c>
      <c r="D26895" s="2">
        <f>VLOOKUP(C26895,属性!A:E,3,FALSE)</f>
        <v>46027</v>
      </c>
      <c r="E26895" s="2" t="str">
        <f>VLOOKUP(C26895,属性!A:E,4,FALSE)</f>
        <v>否</v>
      </c>
      <c r="F26895" t="s">
        <v>42874</v>
      </c>
      <c r="G26895" t="s">
        <v>42875</v>
      </c>
      <c r="H26895" s="2">
        <v>46107</v>
      </c>
      <c r="I26895" t="s">
        <v>211</v>
      </c>
      <c r="J26895" s="2">
        <v>46108</v>
      </c>
    </row>
    <row r="26896" spans="1:10">
      <c r="A26896">
        <v>28724</v>
      </c>
      <c r="B26896" t="str">
        <f>VLOOKUP(C26896,属性!A:E,2,FALSE)</f>
        <v>霸王茶姬</v>
      </c>
      <c r="C26896" t="s">
        <v>42053</v>
      </c>
      <c r="D26896" s="2">
        <f>VLOOKUP(C26896,属性!A:E,3,FALSE)</f>
        <v>46027</v>
      </c>
      <c r="E26896" s="2" t="str">
        <f>VLOOKUP(C26896,属性!A:E,4,FALSE)</f>
        <v>否</v>
      </c>
      <c r="F26896" t="s">
        <v>42876</v>
      </c>
      <c r="G26896" t="s">
        <v>42877</v>
      </c>
      <c r="H26896" s="2">
        <v>46107</v>
      </c>
      <c r="I26896" t="s">
        <v>46</v>
      </c>
      <c r="J26896" s="2">
        <v>46108</v>
      </c>
    </row>
    <row r="26897" spans="1:10">
      <c r="A26897">
        <v>28725</v>
      </c>
      <c r="B26897" t="str">
        <f>VLOOKUP(C26897,属性!A:E,2,FALSE)</f>
        <v>霸王茶姬</v>
      </c>
      <c r="C26897" t="s">
        <v>42053</v>
      </c>
      <c r="D26897" s="2">
        <f>VLOOKUP(C26897,属性!A:E,3,FALSE)</f>
        <v>46027</v>
      </c>
      <c r="E26897" s="2" t="str">
        <f>VLOOKUP(C26897,属性!A:E,4,FALSE)</f>
        <v>否</v>
      </c>
      <c r="F26897" t="s">
        <v>163</v>
      </c>
      <c r="G26897" t="s">
        <v>42878</v>
      </c>
      <c r="H26897" s="2">
        <v>46104</v>
      </c>
      <c r="I26897" t="s">
        <v>13</v>
      </c>
      <c r="J26897" s="2">
        <v>46108</v>
      </c>
    </row>
    <row r="26898" spans="1:10">
      <c r="A26898">
        <v>28726</v>
      </c>
      <c r="B26898" t="str">
        <f>VLOOKUP(C26898,属性!A:E,2,FALSE)</f>
        <v>霸王茶姬</v>
      </c>
      <c r="C26898" t="s">
        <v>42053</v>
      </c>
      <c r="D26898" s="2">
        <f>VLOOKUP(C26898,属性!A:E,3,FALSE)</f>
        <v>46027</v>
      </c>
      <c r="E26898" s="2" t="str">
        <f>VLOOKUP(C26898,属性!A:E,4,FALSE)</f>
        <v>否</v>
      </c>
      <c r="F26898" t="s">
        <v>42879</v>
      </c>
      <c r="G26898" t="s">
        <v>4240</v>
      </c>
      <c r="H26898" s="2">
        <v>46104</v>
      </c>
      <c r="I26898" t="s">
        <v>94</v>
      </c>
      <c r="J26898" s="2">
        <v>46108</v>
      </c>
    </row>
    <row r="26899" spans="1:10">
      <c r="A26899">
        <v>28727</v>
      </c>
      <c r="B26899" t="str">
        <f>VLOOKUP(C26899,属性!A:E,2,FALSE)</f>
        <v>霸王茶姬</v>
      </c>
      <c r="C26899" t="s">
        <v>42053</v>
      </c>
      <c r="D26899" s="2">
        <f>VLOOKUP(C26899,属性!A:E,3,FALSE)</f>
        <v>46027</v>
      </c>
      <c r="E26899" s="2" t="str">
        <f>VLOOKUP(C26899,属性!A:E,4,FALSE)</f>
        <v>否</v>
      </c>
      <c r="F26899" t="s">
        <v>42880</v>
      </c>
      <c r="G26899" t="s">
        <v>42881</v>
      </c>
      <c r="H26899" s="2">
        <v>46107</v>
      </c>
      <c r="I26899" t="s">
        <v>13</v>
      </c>
      <c r="J26899" s="2">
        <v>46108</v>
      </c>
    </row>
    <row r="26900" spans="1:10">
      <c r="A26900">
        <v>28728</v>
      </c>
      <c r="B26900" t="str">
        <f>VLOOKUP(C26900,属性!A:E,2,FALSE)</f>
        <v>霸王茶姬</v>
      </c>
      <c r="C26900" t="s">
        <v>42053</v>
      </c>
      <c r="D26900" s="2">
        <f>VLOOKUP(C26900,属性!A:E,3,FALSE)</f>
        <v>46027</v>
      </c>
      <c r="E26900" s="2" t="str">
        <f>VLOOKUP(C26900,属性!A:E,4,FALSE)</f>
        <v>否</v>
      </c>
      <c r="F26900" t="s">
        <v>16917</v>
      </c>
      <c r="G26900" t="s">
        <v>42882</v>
      </c>
      <c r="H26900" s="2">
        <v>46105</v>
      </c>
      <c r="I26900" t="s">
        <v>46</v>
      </c>
      <c r="J26900" s="2">
        <v>46108</v>
      </c>
    </row>
    <row r="26901" spans="1:10">
      <c r="A26901">
        <v>28729</v>
      </c>
      <c r="B26901" t="str">
        <f>VLOOKUP(C26901,属性!A:E,2,FALSE)</f>
        <v>霸王茶姬</v>
      </c>
      <c r="C26901" t="s">
        <v>42053</v>
      </c>
      <c r="D26901" s="2">
        <f>VLOOKUP(C26901,属性!A:E,3,FALSE)</f>
        <v>46027</v>
      </c>
      <c r="E26901" s="2" t="str">
        <f>VLOOKUP(C26901,属性!A:E,4,FALSE)</f>
        <v>否</v>
      </c>
      <c r="F26901" t="s">
        <v>10106</v>
      </c>
      <c r="G26901" t="s">
        <v>42883</v>
      </c>
      <c r="H26901" s="2">
        <v>46105</v>
      </c>
      <c r="I26901" t="s">
        <v>65</v>
      </c>
      <c r="J26901" s="2">
        <v>46108</v>
      </c>
    </row>
    <row r="26902" spans="1:10">
      <c r="A26902">
        <v>28730</v>
      </c>
      <c r="B26902" t="str">
        <f>VLOOKUP(C26902,属性!A:E,2,FALSE)</f>
        <v>霸王茶姬</v>
      </c>
      <c r="C26902" t="s">
        <v>42053</v>
      </c>
      <c r="D26902" s="2">
        <f>VLOOKUP(C26902,属性!A:E,3,FALSE)</f>
        <v>46027</v>
      </c>
      <c r="E26902" s="2" t="str">
        <f>VLOOKUP(C26902,属性!A:E,4,FALSE)</f>
        <v>否</v>
      </c>
      <c r="F26902" t="s">
        <v>42884</v>
      </c>
      <c r="G26902" t="s">
        <v>42885</v>
      </c>
      <c r="H26902" s="2">
        <v>46107</v>
      </c>
      <c r="I26902" t="s">
        <v>99</v>
      </c>
      <c r="J26902" s="2">
        <v>46108</v>
      </c>
    </row>
    <row r="26903" spans="1:10">
      <c r="A26903">
        <v>28731</v>
      </c>
      <c r="B26903" t="str">
        <f>VLOOKUP(C26903,属性!A:E,2,FALSE)</f>
        <v>霸王茶姬</v>
      </c>
      <c r="C26903" t="s">
        <v>42053</v>
      </c>
      <c r="D26903" s="2">
        <f>VLOOKUP(C26903,属性!A:E,3,FALSE)</f>
        <v>46027</v>
      </c>
      <c r="E26903" s="2" t="str">
        <f>VLOOKUP(C26903,属性!A:E,4,FALSE)</f>
        <v>否</v>
      </c>
      <c r="F26903" t="s">
        <v>42886</v>
      </c>
      <c r="G26903" t="s">
        <v>42887</v>
      </c>
      <c r="H26903" s="2">
        <v>46107</v>
      </c>
      <c r="I26903" t="s">
        <v>65</v>
      </c>
      <c r="J26903" s="2">
        <v>46108</v>
      </c>
    </row>
    <row r="26904" spans="1:10">
      <c r="A26904">
        <v>28732</v>
      </c>
      <c r="B26904" t="str">
        <f>VLOOKUP(C26904,属性!A:E,2,FALSE)</f>
        <v>霸王茶姬</v>
      </c>
      <c r="C26904" t="s">
        <v>42053</v>
      </c>
      <c r="D26904" s="2">
        <f>VLOOKUP(C26904,属性!A:E,3,FALSE)</f>
        <v>46027</v>
      </c>
      <c r="E26904" s="2" t="str">
        <f>VLOOKUP(C26904,属性!A:E,4,FALSE)</f>
        <v>否</v>
      </c>
      <c r="F26904" t="s">
        <v>42888</v>
      </c>
      <c r="G26904" t="s">
        <v>42889</v>
      </c>
      <c r="H26904" s="2">
        <v>46107</v>
      </c>
      <c r="I26904" t="s">
        <v>117</v>
      </c>
      <c r="J26904" s="2">
        <v>46108</v>
      </c>
    </row>
    <row r="26905" spans="1:10">
      <c r="A26905">
        <v>28733</v>
      </c>
      <c r="B26905" t="str">
        <f>VLOOKUP(C26905,属性!A:E,2,FALSE)</f>
        <v>霸王茶姬</v>
      </c>
      <c r="C26905" t="s">
        <v>42053</v>
      </c>
      <c r="D26905" s="2">
        <f>VLOOKUP(C26905,属性!A:E,3,FALSE)</f>
        <v>46027</v>
      </c>
      <c r="E26905" s="2" t="str">
        <f>VLOOKUP(C26905,属性!A:E,4,FALSE)</f>
        <v>否</v>
      </c>
      <c r="F26905" t="s">
        <v>9120</v>
      </c>
      <c r="G26905" t="s">
        <v>42890</v>
      </c>
      <c r="H26905" s="2">
        <v>46107</v>
      </c>
      <c r="I26905" t="s">
        <v>13</v>
      </c>
      <c r="J26905" s="2">
        <v>46108</v>
      </c>
    </row>
    <row r="26906" spans="1:10">
      <c r="A26906">
        <v>28734</v>
      </c>
      <c r="B26906" t="str">
        <f>VLOOKUP(C26906,属性!A:E,2,FALSE)</f>
        <v>霸王茶姬</v>
      </c>
      <c r="C26906" t="s">
        <v>42053</v>
      </c>
      <c r="D26906" s="2">
        <f>VLOOKUP(C26906,属性!A:E,3,FALSE)</f>
        <v>46027</v>
      </c>
      <c r="E26906" s="2" t="str">
        <f>VLOOKUP(C26906,属性!A:E,4,FALSE)</f>
        <v>否</v>
      </c>
      <c r="F26906" t="s">
        <v>42891</v>
      </c>
      <c r="G26906" t="s">
        <v>42892</v>
      </c>
      <c r="H26906" s="2">
        <v>46107</v>
      </c>
      <c r="I26906" t="s">
        <v>133</v>
      </c>
      <c r="J26906" s="2">
        <v>46108</v>
      </c>
    </row>
    <row r="26907" spans="1:10">
      <c r="A26907">
        <v>28735</v>
      </c>
      <c r="B26907" t="str">
        <f>VLOOKUP(C26907,属性!A:E,2,FALSE)</f>
        <v>霸王茶姬</v>
      </c>
      <c r="C26907" t="s">
        <v>42053</v>
      </c>
      <c r="D26907" s="2">
        <f>VLOOKUP(C26907,属性!A:E,3,FALSE)</f>
        <v>46027</v>
      </c>
      <c r="E26907" s="2" t="str">
        <f>VLOOKUP(C26907,属性!A:E,4,FALSE)</f>
        <v>否</v>
      </c>
      <c r="F26907" t="s">
        <v>21976</v>
      </c>
      <c r="G26907" t="s">
        <v>42893</v>
      </c>
      <c r="H26907" s="2">
        <v>46104</v>
      </c>
      <c r="I26907" t="s">
        <v>38</v>
      </c>
      <c r="J26907" s="2">
        <v>46108</v>
      </c>
    </row>
    <row r="26908" spans="1:10">
      <c r="A26908">
        <v>28736</v>
      </c>
      <c r="B26908" t="str">
        <f>VLOOKUP(C26908,属性!A:E,2,FALSE)</f>
        <v>霸王茶姬</v>
      </c>
      <c r="C26908" t="s">
        <v>42053</v>
      </c>
      <c r="D26908" s="2">
        <f>VLOOKUP(C26908,属性!A:E,3,FALSE)</f>
        <v>46027</v>
      </c>
      <c r="E26908" s="2" t="str">
        <f>VLOOKUP(C26908,属性!A:E,4,FALSE)</f>
        <v>否</v>
      </c>
      <c r="F26908" t="s">
        <v>42894</v>
      </c>
      <c r="G26908" t="s">
        <v>42895</v>
      </c>
      <c r="H26908" s="2">
        <v>46104</v>
      </c>
      <c r="I26908" t="s">
        <v>41</v>
      </c>
      <c r="J26908" s="2">
        <v>46108</v>
      </c>
    </row>
    <row r="26909" spans="1:10">
      <c r="A26909">
        <v>28737</v>
      </c>
      <c r="B26909" t="str">
        <f>VLOOKUP(C26909,属性!A:E,2,FALSE)</f>
        <v>霸王茶姬</v>
      </c>
      <c r="C26909" t="s">
        <v>42053</v>
      </c>
      <c r="D26909" s="2">
        <f>VLOOKUP(C26909,属性!A:E,3,FALSE)</f>
        <v>46027</v>
      </c>
      <c r="E26909" s="2" t="str">
        <f>VLOOKUP(C26909,属性!A:E,4,FALSE)</f>
        <v>否</v>
      </c>
      <c r="F26909" t="s">
        <v>42896</v>
      </c>
      <c r="G26909" t="s">
        <v>42897</v>
      </c>
      <c r="H26909" s="2">
        <v>46107</v>
      </c>
      <c r="I26909" t="s">
        <v>13</v>
      </c>
      <c r="J26909" s="2">
        <v>46108</v>
      </c>
    </row>
    <row r="26910" spans="1:10">
      <c r="A26910">
        <v>28738</v>
      </c>
      <c r="B26910" t="str">
        <f>VLOOKUP(C26910,属性!A:E,2,FALSE)</f>
        <v>霸王茶姬</v>
      </c>
      <c r="C26910" t="s">
        <v>42053</v>
      </c>
      <c r="D26910" s="2">
        <f>VLOOKUP(C26910,属性!A:E,3,FALSE)</f>
        <v>46027</v>
      </c>
      <c r="E26910" s="2" t="str">
        <f>VLOOKUP(C26910,属性!A:E,4,FALSE)</f>
        <v>否</v>
      </c>
      <c r="F26910" t="s">
        <v>42898</v>
      </c>
      <c r="G26910" t="s">
        <v>42899</v>
      </c>
      <c r="H26910" s="2">
        <v>46105</v>
      </c>
      <c r="I26910" t="s">
        <v>173</v>
      </c>
      <c r="J26910" s="2">
        <v>46108</v>
      </c>
    </row>
    <row r="26911" spans="1:10">
      <c r="A26911">
        <v>28739</v>
      </c>
      <c r="B26911" t="str">
        <f>VLOOKUP(C26911,属性!A:E,2,FALSE)</f>
        <v>霸王茶姬</v>
      </c>
      <c r="C26911" t="s">
        <v>42053</v>
      </c>
      <c r="D26911" s="2">
        <f>VLOOKUP(C26911,属性!A:E,3,FALSE)</f>
        <v>46027</v>
      </c>
      <c r="E26911" s="2" t="str">
        <f>VLOOKUP(C26911,属性!A:E,4,FALSE)</f>
        <v>否</v>
      </c>
      <c r="F26911" t="s">
        <v>42900</v>
      </c>
      <c r="G26911" t="s">
        <v>42901</v>
      </c>
      <c r="H26911" s="2">
        <v>46107</v>
      </c>
      <c r="I26911" t="s">
        <v>13</v>
      </c>
      <c r="J26911" s="2">
        <v>46108</v>
      </c>
    </row>
    <row r="26912" spans="1:10">
      <c r="A26912">
        <v>28740</v>
      </c>
      <c r="B26912" t="str">
        <f>VLOOKUP(C26912,属性!A:E,2,FALSE)</f>
        <v>霸王茶姬</v>
      </c>
      <c r="C26912" t="s">
        <v>42053</v>
      </c>
      <c r="D26912" s="2">
        <f>VLOOKUP(C26912,属性!A:E,3,FALSE)</f>
        <v>46027</v>
      </c>
      <c r="E26912" s="2" t="str">
        <f>VLOOKUP(C26912,属性!A:E,4,FALSE)</f>
        <v>否</v>
      </c>
      <c r="F26912" t="s">
        <v>42902</v>
      </c>
      <c r="G26912" t="s">
        <v>1253</v>
      </c>
      <c r="H26912" s="2">
        <v>46107</v>
      </c>
      <c r="I26912" t="s">
        <v>99</v>
      </c>
      <c r="J26912" s="2">
        <v>46108</v>
      </c>
    </row>
    <row r="26913" spans="1:10">
      <c r="A26913">
        <v>28742</v>
      </c>
      <c r="B26913" t="str">
        <f>VLOOKUP(C26913,属性!A:E,2,FALSE)</f>
        <v>霸王茶姬</v>
      </c>
      <c r="C26913" t="s">
        <v>42053</v>
      </c>
      <c r="D26913" s="2">
        <f>VLOOKUP(C26913,属性!A:E,3,FALSE)</f>
        <v>46027</v>
      </c>
      <c r="E26913" s="2" t="str">
        <f>VLOOKUP(C26913,属性!A:E,4,FALSE)</f>
        <v>否</v>
      </c>
      <c r="F26913" t="s">
        <v>42903</v>
      </c>
      <c r="G26913" t="s">
        <v>42904</v>
      </c>
      <c r="H26913" s="2">
        <v>46107</v>
      </c>
      <c r="I26913" t="s">
        <v>73</v>
      </c>
      <c r="J26913" s="2">
        <v>46108</v>
      </c>
    </row>
    <row r="26914" spans="1:10">
      <c r="A26914">
        <v>28743</v>
      </c>
      <c r="B26914" t="str">
        <f>VLOOKUP(C26914,属性!A:E,2,FALSE)</f>
        <v>霸王茶姬</v>
      </c>
      <c r="C26914" t="s">
        <v>42053</v>
      </c>
      <c r="D26914" s="2">
        <f>VLOOKUP(C26914,属性!A:E,3,FALSE)</f>
        <v>46027</v>
      </c>
      <c r="E26914" s="2" t="str">
        <f>VLOOKUP(C26914,属性!A:E,4,FALSE)</f>
        <v>否</v>
      </c>
      <c r="F26914" t="s">
        <v>42905</v>
      </c>
      <c r="G26914" t="s">
        <v>1253</v>
      </c>
      <c r="H26914" s="2">
        <v>46107</v>
      </c>
      <c r="I26914" t="s">
        <v>31</v>
      </c>
      <c r="J26914" s="2">
        <v>46108</v>
      </c>
    </row>
    <row r="26915" spans="1:10">
      <c r="A26915">
        <v>28744</v>
      </c>
      <c r="B26915" t="str">
        <f>VLOOKUP(C26915,属性!A:E,2,FALSE)</f>
        <v>霸王茶姬</v>
      </c>
      <c r="C26915" t="s">
        <v>42053</v>
      </c>
      <c r="D26915" s="2">
        <f>VLOOKUP(C26915,属性!A:E,3,FALSE)</f>
        <v>46027</v>
      </c>
      <c r="E26915" s="2" t="str">
        <f>VLOOKUP(C26915,属性!A:E,4,FALSE)</f>
        <v>否</v>
      </c>
      <c r="F26915" t="s">
        <v>42906</v>
      </c>
      <c r="G26915" t="s">
        <v>42907</v>
      </c>
      <c r="H26915" s="2">
        <v>46107</v>
      </c>
      <c r="I26915" t="s">
        <v>31</v>
      </c>
      <c r="J26915" s="2">
        <v>46108</v>
      </c>
    </row>
    <row r="26916" spans="1:10">
      <c r="A26916">
        <v>28745</v>
      </c>
      <c r="B26916" t="str">
        <f>VLOOKUP(C26916,属性!A:E,2,FALSE)</f>
        <v>霸王茶姬</v>
      </c>
      <c r="C26916" t="s">
        <v>42053</v>
      </c>
      <c r="D26916" s="2">
        <f>VLOOKUP(C26916,属性!A:E,3,FALSE)</f>
        <v>46027</v>
      </c>
      <c r="E26916" s="2" t="str">
        <f>VLOOKUP(C26916,属性!A:E,4,FALSE)</f>
        <v>否</v>
      </c>
      <c r="F26916" t="s">
        <v>42908</v>
      </c>
      <c r="G26916" t="s">
        <v>42909</v>
      </c>
      <c r="H26916" s="2">
        <v>46107</v>
      </c>
      <c r="I26916" t="s">
        <v>46</v>
      </c>
      <c r="J26916" s="2">
        <v>46108</v>
      </c>
    </row>
    <row r="26917" spans="1:10">
      <c r="A26917">
        <v>28746</v>
      </c>
      <c r="B26917" t="str">
        <f>VLOOKUP(C26917,属性!A:E,2,FALSE)</f>
        <v>霸王茶姬</v>
      </c>
      <c r="C26917" t="s">
        <v>42053</v>
      </c>
      <c r="D26917" s="2">
        <f>VLOOKUP(C26917,属性!A:E,3,FALSE)</f>
        <v>46027</v>
      </c>
      <c r="E26917" s="2" t="str">
        <f>VLOOKUP(C26917,属性!A:E,4,FALSE)</f>
        <v>否</v>
      </c>
      <c r="F26917" t="s">
        <v>42910</v>
      </c>
      <c r="G26917" t="s">
        <v>42911</v>
      </c>
      <c r="H26917" s="2">
        <v>46107</v>
      </c>
      <c r="I26917" t="s">
        <v>46</v>
      </c>
      <c r="J26917" s="2">
        <v>46108</v>
      </c>
    </row>
    <row r="26918" spans="1:10">
      <c r="A26918">
        <v>28747</v>
      </c>
      <c r="B26918" t="str">
        <f>VLOOKUP(C26918,属性!A:E,2,FALSE)</f>
        <v>霸王茶姬</v>
      </c>
      <c r="C26918" t="s">
        <v>42053</v>
      </c>
      <c r="D26918" s="2">
        <f>VLOOKUP(C26918,属性!A:E,3,FALSE)</f>
        <v>46027</v>
      </c>
      <c r="E26918" s="2" t="str">
        <f>VLOOKUP(C26918,属性!A:E,4,FALSE)</f>
        <v>否</v>
      </c>
      <c r="F26918" t="s">
        <v>42912</v>
      </c>
      <c r="G26918" t="s">
        <v>42913</v>
      </c>
      <c r="H26918" s="2">
        <v>46107</v>
      </c>
      <c r="I26918" t="s">
        <v>13</v>
      </c>
      <c r="J26918" s="2">
        <v>46108</v>
      </c>
    </row>
    <row r="26919" spans="1:10">
      <c r="A26919">
        <v>28748</v>
      </c>
      <c r="B26919" t="str">
        <f>VLOOKUP(C26919,属性!A:E,2,FALSE)</f>
        <v>霸王茶姬</v>
      </c>
      <c r="C26919" t="s">
        <v>42053</v>
      </c>
      <c r="D26919" s="2">
        <f>VLOOKUP(C26919,属性!A:E,3,FALSE)</f>
        <v>46027</v>
      </c>
      <c r="E26919" s="2" t="str">
        <f>VLOOKUP(C26919,属性!A:E,4,FALSE)</f>
        <v>否</v>
      </c>
      <c r="F26919" t="s">
        <v>42292</v>
      </c>
      <c r="G26919" t="s">
        <v>42914</v>
      </c>
      <c r="H26919" s="2">
        <v>46107</v>
      </c>
      <c r="I26919" t="s">
        <v>16</v>
      </c>
      <c r="J26919" s="2">
        <v>46108</v>
      </c>
    </row>
    <row r="26920" spans="1:10">
      <c r="A26920">
        <v>28749</v>
      </c>
      <c r="B26920" t="str">
        <f>VLOOKUP(C26920,属性!A:E,2,FALSE)</f>
        <v>霸王茶姬</v>
      </c>
      <c r="C26920" t="s">
        <v>42053</v>
      </c>
      <c r="D26920" s="2">
        <f>VLOOKUP(C26920,属性!A:E,3,FALSE)</f>
        <v>46027</v>
      </c>
      <c r="E26920" s="2" t="str">
        <f>VLOOKUP(C26920,属性!A:E,4,FALSE)</f>
        <v>否</v>
      </c>
      <c r="F26920" t="s">
        <v>42915</v>
      </c>
      <c r="G26920" t="s">
        <v>42916</v>
      </c>
      <c r="H26920" s="2">
        <v>46107</v>
      </c>
      <c r="I26920" t="s">
        <v>31</v>
      </c>
      <c r="J26920" s="2">
        <v>46108</v>
      </c>
    </row>
    <row r="26921" spans="1:10">
      <c r="A26921">
        <v>28750</v>
      </c>
      <c r="B26921" t="str">
        <f>VLOOKUP(C26921,属性!A:E,2,FALSE)</f>
        <v>霸王茶姬</v>
      </c>
      <c r="C26921" t="s">
        <v>42053</v>
      </c>
      <c r="D26921" s="2">
        <f>VLOOKUP(C26921,属性!A:E,3,FALSE)</f>
        <v>46027</v>
      </c>
      <c r="E26921" s="2" t="str">
        <f>VLOOKUP(C26921,属性!A:E,4,FALSE)</f>
        <v>否</v>
      </c>
      <c r="F26921" t="s">
        <v>42416</v>
      </c>
      <c r="G26921" t="s">
        <v>1253</v>
      </c>
      <c r="H26921" s="2">
        <v>46107</v>
      </c>
      <c r="I26921" t="s">
        <v>73</v>
      </c>
      <c r="J26921" s="2">
        <v>46108</v>
      </c>
    </row>
    <row r="26922" spans="1:10">
      <c r="A26922">
        <v>28751</v>
      </c>
      <c r="B26922" t="str">
        <f>VLOOKUP(C26922,属性!A:E,2,FALSE)</f>
        <v>霸王茶姬</v>
      </c>
      <c r="C26922" t="s">
        <v>42053</v>
      </c>
      <c r="D26922" s="2">
        <f>VLOOKUP(C26922,属性!A:E,3,FALSE)</f>
        <v>46027</v>
      </c>
      <c r="E26922" s="2" t="str">
        <f>VLOOKUP(C26922,属性!A:E,4,FALSE)</f>
        <v>否</v>
      </c>
      <c r="F26922" t="s">
        <v>42917</v>
      </c>
      <c r="G26922" t="s">
        <v>42918</v>
      </c>
      <c r="H26922" s="2">
        <v>46105</v>
      </c>
      <c r="I26922" t="s">
        <v>173</v>
      </c>
      <c r="J26922" s="2">
        <v>46108</v>
      </c>
    </row>
    <row r="26923" spans="1:10">
      <c r="A26923">
        <v>28752</v>
      </c>
      <c r="B26923" t="str">
        <f>VLOOKUP(C26923,属性!A:E,2,FALSE)</f>
        <v>霸王茶姬</v>
      </c>
      <c r="C26923" t="s">
        <v>42053</v>
      </c>
      <c r="D26923" s="2">
        <f>VLOOKUP(C26923,属性!A:E,3,FALSE)</f>
        <v>46027</v>
      </c>
      <c r="E26923" s="2" t="str">
        <f>VLOOKUP(C26923,属性!A:E,4,FALSE)</f>
        <v>否</v>
      </c>
      <c r="F26923" t="s">
        <v>42919</v>
      </c>
      <c r="G26923" t="s">
        <v>42920</v>
      </c>
      <c r="H26923" s="2">
        <v>46107</v>
      </c>
      <c r="I26923" t="s">
        <v>56</v>
      </c>
      <c r="J26923" s="2">
        <v>46108</v>
      </c>
    </row>
    <row r="26924" spans="1:10">
      <c r="A26924">
        <v>28753</v>
      </c>
      <c r="B26924" t="str">
        <f>VLOOKUP(C26924,属性!A:E,2,FALSE)</f>
        <v>霸王茶姬</v>
      </c>
      <c r="C26924" t="s">
        <v>42053</v>
      </c>
      <c r="D26924" s="2">
        <f>VLOOKUP(C26924,属性!A:E,3,FALSE)</f>
        <v>46027</v>
      </c>
      <c r="E26924" s="2" t="str">
        <f>VLOOKUP(C26924,属性!A:E,4,FALSE)</f>
        <v>否</v>
      </c>
      <c r="F26924" t="s">
        <v>163</v>
      </c>
      <c r="G26924" t="s">
        <v>42921</v>
      </c>
      <c r="H26924" s="2">
        <v>46106</v>
      </c>
      <c r="I26924" t="s">
        <v>13</v>
      </c>
      <c r="J26924" s="2">
        <v>46108</v>
      </c>
    </row>
    <row r="26925" spans="1:10">
      <c r="A26925">
        <v>28754</v>
      </c>
      <c r="B26925" t="str">
        <f>VLOOKUP(C26925,属性!A:E,2,FALSE)</f>
        <v>霸王茶姬</v>
      </c>
      <c r="C26925" t="s">
        <v>42053</v>
      </c>
      <c r="D26925" s="2">
        <f>VLOOKUP(C26925,属性!A:E,3,FALSE)</f>
        <v>46027</v>
      </c>
      <c r="E26925" s="2" t="str">
        <f>VLOOKUP(C26925,属性!A:E,4,FALSE)</f>
        <v>否</v>
      </c>
      <c r="F26925" t="s">
        <v>42922</v>
      </c>
      <c r="G26925" t="s">
        <v>42923</v>
      </c>
      <c r="H26925" s="2">
        <v>46105</v>
      </c>
      <c r="I26925" t="s">
        <v>13</v>
      </c>
      <c r="J26925" s="2">
        <v>46108</v>
      </c>
    </row>
    <row r="26926" spans="1:10">
      <c r="A26926">
        <v>28755</v>
      </c>
      <c r="B26926" t="str">
        <f>VLOOKUP(C26926,属性!A:E,2,FALSE)</f>
        <v>霸王茶姬</v>
      </c>
      <c r="C26926" t="s">
        <v>42053</v>
      </c>
      <c r="D26926" s="2">
        <f>VLOOKUP(C26926,属性!A:E,3,FALSE)</f>
        <v>46027</v>
      </c>
      <c r="E26926" s="2" t="str">
        <f>VLOOKUP(C26926,属性!A:E,4,FALSE)</f>
        <v>否</v>
      </c>
      <c r="F26926" t="s">
        <v>42922</v>
      </c>
      <c r="G26926" t="s">
        <v>42924</v>
      </c>
      <c r="H26926" s="2">
        <v>46105</v>
      </c>
      <c r="I26926" t="s">
        <v>13</v>
      </c>
      <c r="J26926" s="2">
        <v>46108</v>
      </c>
    </row>
    <row r="26927" spans="1:10">
      <c r="A26927">
        <v>28756</v>
      </c>
      <c r="B26927" t="str">
        <f>VLOOKUP(C26927,属性!A:E,2,FALSE)</f>
        <v>霸王茶姬</v>
      </c>
      <c r="C26927" t="s">
        <v>42053</v>
      </c>
      <c r="D26927" s="2">
        <f>VLOOKUP(C26927,属性!A:E,3,FALSE)</f>
        <v>46027</v>
      </c>
      <c r="E26927" s="2" t="str">
        <f>VLOOKUP(C26927,属性!A:E,4,FALSE)</f>
        <v>否</v>
      </c>
      <c r="F26927" t="s">
        <v>163</v>
      </c>
      <c r="G26927" t="s">
        <v>42925</v>
      </c>
      <c r="H26927" s="2">
        <v>46105</v>
      </c>
      <c r="I26927" t="s">
        <v>41</v>
      </c>
      <c r="J26927" s="2">
        <v>46108</v>
      </c>
    </row>
    <row r="26928" spans="1:10">
      <c r="A26928">
        <v>28757</v>
      </c>
      <c r="B26928" t="str">
        <f>VLOOKUP(C26928,属性!A:E,2,FALSE)</f>
        <v>霸王茶姬</v>
      </c>
      <c r="C26928" t="s">
        <v>42053</v>
      </c>
      <c r="D26928" s="2">
        <f>VLOOKUP(C26928,属性!A:E,3,FALSE)</f>
        <v>46027</v>
      </c>
      <c r="E26928" s="2" t="str">
        <f>VLOOKUP(C26928,属性!A:E,4,FALSE)</f>
        <v>否</v>
      </c>
      <c r="F26928" t="s">
        <v>42926</v>
      </c>
      <c r="G26928" t="s">
        <v>42927</v>
      </c>
      <c r="H26928" s="2">
        <v>46107</v>
      </c>
      <c r="I26928" t="s">
        <v>46</v>
      </c>
      <c r="J26928" s="2">
        <v>46108</v>
      </c>
    </row>
    <row r="26929" spans="1:10">
      <c r="A26929">
        <v>28758</v>
      </c>
      <c r="B26929" t="str">
        <f>VLOOKUP(C26929,属性!A:E,2,FALSE)</f>
        <v>霸王茶姬</v>
      </c>
      <c r="C26929" t="s">
        <v>42053</v>
      </c>
      <c r="D26929" s="2">
        <f>VLOOKUP(C26929,属性!A:E,3,FALSE)</f>
        <v>46027</v>
      </c>
      <c r="E26929" s="2" t="str">
        <f>VLOOKUP(C26929,属性!A:E,4,FALSE)</f>
        <v>否</v>
      </c>
      <c r="F26929" t="s">
        <v>42928</v>
      </c>
      <c r="G26929" t="s">
        <v>42834</v>
      </c>
      <c r="H26929" s="2">
        <v>46105</v>
      </c>
      <c r="I26929" t="s">
        <v>13</v>
      </c>
      <c r="J26929" s="2">
        <v>46108</v>
      </c>
    </row>
    <row r="26930" spans="1:10">
      <c r="A26930">
        <v>28759</v>
      </c>
      <c r="B26930" t="str">
        <f>VLOOKUP(C26930,属性!A:E,2,FALSE)</f>
        <v>霸王茶姬</v>
      </c>
      <c r="C26930" t="s">
        <v>42053</v>
      </c>
      <c r="D26930" s="2">
        <f>VLOOKUP(C26930,属性!A:E,3,FALSE)</f>
        <v>46027</v>
      </c>
      <c r="E26930" s="2" t="str">
        <f>VLOOKUP(C26930,属性!A:E,4,FALSE)</f>
        <v>否</v>
      </c>
      <c r="F26930" t="s">
        <v>42929</v>
      </c>
      <c r="G26930" t="s">
        <v>42930</v>
      </c>
      <c r="H26930" s="2">
        <v>46104</v>
      </c>
      <c r="I26930" t="s">
        <v>208</v>
      </c>
      <c r="J26930" s="2">
        <v>46108</v>
      </c>
    </row>
    <row r="26931" spans="1:10">
      <c r="A26931">
        <v>28760</v>
      </c>
      <c r="B26931" t="str">
        <f>VLOOKUP(C26931,属性!A:E,2,FALSE)</f>
        <v>霸王茶姬</v>
      </c>
      <c r="C26931" t="s">
        <v>42053</v>
      </c>
      <c r="D26931" s="2">
        <f>VLOOKUP(C26931,属性!A:E,3,FALSE)</f>
        <v>46027</v>
      </c>
      <c r="E26931" s="2" t="str">
        <f>VLOOKUP(C26931,属性!A:E,4,FALSE)</f>
        <v>否</v>
      </c>
      <c r="F26931" t="s">
        <v>42931</v>
      </c>
      <c r="G26931" t="s">
        <v>42932</v>
      </c>
      <c r="H26931" s="2">
        <v>46107</v>
      </c>
      <c r="I26931" t="s">
        <v>13</v>
      </c>
      <c r="J26931" s="2">
        <v>46108</v>
      </c>
    </row>
    <row r="26932" spans="1:10">
      <c r="A26932">
        <v>28761</v>
      </c>
      <c r="B26932" t="str">
        <f>VLOOKUP(C26932,属性!A:E,2,FALSE)</f>
        <v>霸王茶姬</v>
      </c>
      <c r="C26932" t="s">
        <v>42053</v>
      </c>
      <c r="D26932" s="2">
        <f>VLOOKUP(C26932,属性!A:E,3,FALSE)</f>
        <v>46027</v>
      </c>
      <c r="E26932" s="2" t="str">
        <f>VLOOKUP(C26932,属性!A:E,4,FALSE)</f>
        <v>否</v>
      </c>
      <c r="F26932" t="s">
        <v>2835</v>
      </c>
      <c r="G26932" t="s">
        <v>42933</v>
      </c>
      <c r="H26932" s="2">
        <v>46106</v>
      </c>
      <c r="I26932" t="s">
        <v>13</v>
      </c>
      <c r="J26932" s="2">
        <v>46108</v>
      </c>
    </row>
    <row r="26933" spans="1:10">
      <c r="A26933">
        <v>28762</v>
      </c>
      <c r="B26933" t="str">
        <f>VLOOKUP(C26933,属性!A:E,2,FALSE)</f>
        <v>霸王茶姬</v>
      </c>
      <c r="C26933" t="s">
        <v>42053</v>
      </c>
      <c r="D26933" s="2">
        <f>VLOOKUP(C26933,属性!A:E,3,FALSE)</f>
        <v>46027</v>
      </c>
      <c r="E26933" s="2" t="str">
        <f>VLOOKUP(C26933,属性!A:E,4,FALSE)</f>
        <v>否</v>
      </c>
      <c r="F26933" t="s">
        <v>15552</v>
      </c>
      <c r="G26933" t="s">
        <v>42934</v>
      </c>
      <c r="H26933" s="2">
        <v>46105</v>
      </c>
      <c r="I26933" t="s">
        <v>102</v>
      </c>
      <c r="J26933" s="2">
        <v>46108</v>
      </c>
    </row>
    <row r="26934" spans="1:10">
      <c r="A26934">
        <v>28763</v>
      </c>
      <c r="B26934" t="str">
        <f>VLOOKUP(C26934,属性!A:E,2,FALSE)</f>
        <v>霸王茶姬</v>
      </c>
      <c r="C26934" t="s">
        <v>42053</v>
      </c>
      <c r="D26934" s="2">
        <f>VLOOKUP(C26934,属性!A:E,3,FALSE)</f>
        <v>46027</v>
      </c>
      <c r="E26934" s="2" t="str">
        <f>VLOOKUP(C26934,属性!A:E,4,FALSE)</f>
        <v>否</v>
      </c>
      <c r="F26934" t="s">
        <v>42935</v>
      </c>
      <c r="G26934" t="s">
        <v>42936</v>
      </c>
      <c r="H26934" s="2">
        <v>46105</v>
      </c>
      <c r="I26934" t="s">
        <v>144</v>
      </c>
      <c r="J26934" s="2">
        <v>46108</v>
      </c>
    </row>
    <row r="26935" spans="1:10">
      <c r="A26935">
        <v>28764</v>
      </c>
      <c r="B26935" t="str">
        <f>VLOOKUP(C26935,属性!A:E,2,FALSE)</f>
        <v>霸王茶姬</v>
      </c>
      <c r="C26935" t="s">
        <v>42053</v>
      </c>
      <c r="D26935" s="2">
        <f>VLOOKUP(C26935,属性!A:E,3,FALSE)</f>
        <v>46027</v>
      </c>
      <c r="E26935" s="2" t="str">
        <f>VLOOKUP(C26935,属性!A:E,4,FALSE)</f>
        <v>否</v>
      </c>
      <c r="F26935" t="s">
        <v>42937</v>
      </c>
      <c r="G26935" t="s">
        <v>42938</v>
      </c>
      <c r="H26935" s="2">
        <v>46107</v>
      </c>
      <c r="I26935" t="s">
        <v>865</v>
      </c>
      <c r="J26935" s="2">
        <v>46108</v>
      </c>
    </row>
    <row r="26936" spans="1:10">
      <c r="A26936">
        <v>28765</v>
      </c>
      <c r="B26936" t="str">
        <f>VLOOKUP(C26936,属性!A:E,2,FALSE)</f>
        <v>霸王茶姬</v>
      </c>
      <c r="C26936" t="s">
        <v>42053</v>
      </c>
      <c r="D26936" s="2">
        <f>VLOOKUP(C26936,属性!A:E,3,FALSE)</f>
        <v>46027</v>
      </c>
      <c r="E26936" s="2" t="str">
        <f>VLOOKUP(C26936,属性!A:E,4,FALSE)</f>
        <v>否</v>
      </c>
      <c r="F26936" t="s">
        <v>42939</v>
      </c>
      <c r="G26936" t="s">
        <v>42940</v>
      </c>
      <c r="H26936" s="2">
        <v>46105</v>
      </c>
      <c r="I26936" t="s">
        <v>13</v>
      </c>
      <c r="J26936" s="2">
        <v>46108</v>
      </c>
    </row>
    <row r="26937" spans="1:10">
      <c r="A26937">
        <v>28766</v>
      </c>
      <c r="B26937" t="str">
        <f>VLOOKUP(C26937,属性!A:E,2,FALSE)</f>
        <v>霸王茶姬</v>
      </c>
      <c r="C26937" t="s">
        <v>42053</v>
      </c>
      <c r="D26937" s="2">
        <f>VLOOKUP(C26937,属性!A:E,3,FALSE)</f>
        <v>46027</v>
      </c>
      <c r="E26937" s="2" t="str">
        <f>VLOOKUP(C26937,属性!A:E,4,FALSE)</f>
        <v>否</v>
      </c>
      <c r="F26937" t="s">
        <v>42941</v>
      </c>
      <c r="G26937" t="s">
        <v>42942</v>
      </c>
      <c r="H26937" s="2">
        <v>46106</v>
      </c>
      <c r="I26937" t="s">
        <v>173</v>
      </c>
      <c r="J26937" s="2">
        <v>46108</v>
      </c>
    </row>
    <row r="26938" spans="1:10">
      <c r="A26938">
        <v>28767</v>
      </c>
      <c r="B26938" t="str">
        <f>VLOOKUP(C26938,属性!A:E,2,FALSE)</f>
        <v>霸王茶姬</v>
      </c>
      <c r="C26938" t="s">
        <v>42053</v>
      </c>
      <c r="D26938" s="2">
        <f>VLOOKUP(C26938,属性!A:E,3,FALSE)</f>
        <v>46027</v>
      </c>
      <c r="E26938" s="2" t="str">
        <f>VLOOKUP(C26938,属性!A:E,4,FALSE)</f>
        <v>否</v>
      </c>
      <c r="F26938" t="s">
        <v>42943</v>
      </c>
      <c r="G26938" t="s">
        <v>42944</v>
      </c>
      <c r="H26938" s="2">
        <v>46104</v>
      </c>
      <c r="I26938" t="s">
        <v>62</v>
      </c>
      <c r="J26938" s="2">
        <v>46108</v>
      </c>
    </row>
    <row r="26939" spans="1:10">
      <c r="A26939">
        <v>28768</v>
      </c>
      <c r="B26939" t="str">
        <f>VLOOKUP(C26939,属性!A:E,2,FALSE)</f>
        <v>霸王茶姬</v>
      </c>
      <c r="C26939" t="s">
        <v>42053</v>
      </c>
      <c r="D26939" s="2">
        <f>VLOOKUP(C26939,属性!A:E,3,FALSE)</f>
        <v>46027</v>
      </c>
      <c r="E26939" s="2" t="str">
        <f>VLOOKUP(C26939,属性!A:E,4,FALSE)</f>
        <v>否</v>
      </c>
      <c r="F26939" t="s">
        <v>42945</v>
      </c>
      <c r="G26939" t="s">
        <v>42946</v>
      </c>
      <c r="H26939" s="2">
        <v>46107</v>
      </c>
      <c r="I26939" t="s">
        <v>13</v>
      </c>
      <c r="J26939" s="2">
        <v>46108</v>
      </c>
    </row>
    <row r="26940" spans="1:10">
      <c r="A26940">
        <v>28769</v>
      </c>
      <c r="B26940" t="str">
        <f>VLOOKUP(C26940,属性!A:E,2,FALSE)</f>
        <v>霸王茶姬</v>
      </c>
      <c r="C26940" t="s">
        <v>42053</v>
      </c>
      <c r="D26940" s="2">
        <f>VLOOKUP(C26940,属性!A:E,3,FALSE)</f>
        <v>46027</v>
      </c>
      <c r="E26940" s="2" t="str">
        <f>VLOOKUP(C26940,属性!A:E,4,FALSE)</f>
        <v>否</v>
      </c>
      <c r="F26940" t="s">
        <v>42947</v>
      </c>
      <c r="G26940" t="s">
        <v>42948</v>
      </c>
      <c r="H26940" s="2">
        <v>46106</v>
      </c>
      <c r="I26940" t="s">
        <v>94</v>
      </c>
      <c r="J26940" s="2">
        <v>46108</v>
      </c>
    </row>
    <row r="26941" spans="1:10">
      <c r="A26941">
        <v>28770</v>
      </c>
      <c r="B26941" t="str">
        <f>VLOOKUP(C26941,属性!A:E,2,FALSE)</f>
        <v>霸王茶姬</v>
      </c>
      <c r="C26941" t="s">
        <v>42053</v>
      </c>
      <c r="D26941" s="2">
        <f>VLOOKUP(C26941,属性!A:E,3,FALSE)</f>
        <v>46027</v>
      </c>
      <c r="E26941" s="2" t="str">
        <f>VLOOKUP(C26941,属性!A:E,4,FALSE)</f>
        <v>否</v>
      </c>
      <c r="F26941" t="s">
        <v>42949</v>
      </c>
      <c r="G26941" t="s">
        <v>42950</v>
      </c>
      <c r="H26941" s="2">
        <v>46106</v>
      </c>
      <c r="I26941" t="s">
        <v>46</v>
      </c>
      <c r="J26941" s="2">
        <v>46108</v>
      </c>
    </row>
    <row r="26942" spans="1:10">
      <c r="A26942">
        <v>28771</v>
      </c>
      <c r="B26942" t="str">
        <f>VLOOKUP(C26942,属性!A:E,2,FALSE)</f>
        <v>霸王茶姬</v>
      </c>
      <c r="C26942" t="s">
        <v>42053</v>
      </c>
      <c r="D26942" s="2">
        <f>VLOOKUP(C26942,属性!A:E,3,FALSE)</f>
        <v>46027</v>
      </c>
      <c r="E26942" s="2" t="str">
        <f>VLOOKUP(C26942,属性!A:E,4,FALSE)</f>
        <v>否</v>
      </c>
      <c r="F26942" t="s">
        <v>42951</v>
      </c>
      <c r="G26942" t="s">
        <v>42952</v>
      </c>
      <c r="H26942" s="2">
        <v>46105</v>
      </c>
      <c r="I26942" t="s">
        <v>65</v>
      </c>
      <c r="J26942" s="2">
        <v>46108</v>
      </c>
    </row>
    <row r="26943" spans="1:10">
      <c r="A26943">
        <v>28772</v>
      </c>
      <c r="B26943" t="str">
        <f>VLOOKUP(C26943,属性!A:E,2,FALSE)</f>
        <v>霸王茶姬</v>
      </c>
      <c r="C26943" t="s">
        <v>42053</v>
      </c>
      <c r="D26943" s="2">
        <f>VLOOKUP(C26943,属性!A:E,3,FALSE)</f>
        <v>46027</v>
      </c>
      <c r="E26943" s="2" t="str">
        <f>VLOOKUP(C26943,属性!A:E,4,FALSE)</f>
        <v>否</v>
      </c>
      <c r="F26943" t="s">
        <v>163</v>
      </c>
      <c r="G26943" t="s">
        <v>42953</v>
      </c>
      <c r="H26943" s="2">
        <v>46105</v>
      </c>
      <c r="I26943" t="s">
        <v>23</v>
      </c>
      <c r="J26943" s="2">
        <v>46108</v>
      </c>
    </row>
    <row r="26944" spans="1:10">
      <c r="A26944">
        <v>28773</v>
      </c>
      <c r="B26944" t="str">
        <f>VLOOKUP(C26944,属性!A:E,2,FALSE)</f>
        <v>霸王茶姬</v>
      </c>
      <c r="C26944" t="s">
        <v>42053</v>
      </c>
      <c r="D26944" s="2">
        <f>VLOOKUP(C26944,属性!A:E,3,FALSE)</f>
        <v>46027</v>
      </c>
      <c r="E26944" s="2" t="str">
        <f>VLOOKUP(C26944,属性!A:E,4,FALSE)</f>
        <v>否</v>
      </c>
      <c r="F26944" t="s">
        <v>13765</v>
      </c>
      <c r="G26944" t="s">
        <v>2105</v>
      </c>
      <c r="H26944" s="2">
        <v>46105</v>
      </c>
      <c r="I26944" t="s">
        <v>320</v>
      </c>
      <c r="J26944" s="2">
        <v>46108</v>
      </c>
    </row>
    <row r="26945" spans="1:10">
      <c r="A26945">
        <v>28774</v>
      </c>
      <c r="B26945" t="str">
        <f>VLOOKUP(C26945,属性!A:E,2,FALSE)</f>
        <v>霸王茶姬</v>
      </c>
      <c r="C26945" t="s">
        <v>42053</v>
      </c>
      <c r="D26945" s="2">
        <f>VLOOKUP(C26945,属性!A:E,3,FALSE)</f>
        <v>46027</v>
      </c>
      <c r="E26945" s="2" t="str">
        <f>VLOOKUP(C26945,属性!A:E,4,FALSE)</f>
        <v>否</v>
      </c>
      <c r="F26945" t="s">
        <v>42954</v>
      </c>
      <c r="G26945" t="s">
        <v>42955</v>
      </c>
      <c r="H26945" s="2">
        <v>46105</v>
      </c>
      <c r="I26945" t="s">
        <v>31</v>
      </c>
      <c r="J26945" s="2">
        <v>46108</v>
      </c>
    </row>
    <row r="26946" spans="1:10">
      <c r="A26946">
        <v>28775</v>
      </c>
      <c r="B26946" t="str">
        <f>VLOOKUP(C26946,属性!A:E,2,FALSE)</f>
        <v>霸王茶姬</v>
      </c>
      <c r="C26946" t="s">
        <v>42053</v>
      </c>
      <c r="D26946" s="2">
        <f>VLOOKUP(C26946,属性!A:E,3,FALSE)</f>
        <v>46027</v>
      </c>
      <c r="E26946" s="2" t="str">
        <f>VLOOKUP(C26946,属性!A:E,4,FALSE)</f>
        <v>否</v>
      </c>
      <c r="F26946">
        <v>-33</v>
      </c>
      <c r="G26946" t="s">
        <v>42956</v>
      </c>
      <c r="H26946" s="2">
        <v>46105</v>
      </c>
      <c r="I26946" t="s">
        <v>46</v>
      </c>
      <c r="J26946" s="2">
        <v>46108</v>
      </c>
    </row>
    <row r="26947" spans="1:10">
      <c r="A26947">
        <v>28776</v>
      </c>
      <c r="B26947" t="str">
        <f>VLOOKUP(C26947,属性!A:E,2,FALSE)</f>
        <v>霸王茶姬</v>
      </c>
      <c r="C26947" t="s">
        <v>42053</v>
      </c>
      <c r="D26947" s="2">
        <f>VLOOKUP(C26947,属性!A:E,3,FALSE)</f>
        <v>46027</v>
      </c>
      <c r="E26947" s="2" t="str">
        <f>VLOOKUP(C26947,属性!A:E,4,FALSE)</f>
        <v>否</v>
      </c>
      <c r="F26947" t="s">
        <v>42957</v>
      </c>
      <c r="G26947" t="s">
        <v>42958</v>
      </c>
      <c r="H26947" s="2">
        <v>46105</v>
      </c>
      <c r="I26947" t="s">
        <v>38</v>
      </c>
      <c r="J26947" s="2">
        <v>46108</v>
      </c>
    </row>
    <row r="26948" spans="1:10">
      <c r="A26948">
        <v>28777</v>
      </c>
      <c r="B26948" t="str">
        <f>VLOOKUP(C26948,属性!A:E,2,FALSE)</f>
        <v>霸王茶姬</v>
      </c>
      <c r="C26948" t="s">
        <v>42053</v>
      </c>
      <c r="D26948" s="2">
        <f>VLOOKUP(C26948,属性!A:E,3,FALSE)</f>
        <v>46027</v>
      </c>
      <c r="E26948" s="2" t="str">
        <f>VLOOKUP(C26948,属性!A:E,4,FALSE)</f>
        <v>否</v>
      </c>
      <c r="G26948" t="s">
        <v>42959</v>
      </c>
      <c r="H26948" s="2">
        <v>46106</v>
      </c>
      <c r="I26948" t="s">
        <v>439</v>
      </c>
      <c r="J26948" s="2">
        <v>46108</v>
      </c>
    </row>
    <row r="26949" spans="1:10">
      <c r="A26949">
        <v>28778</v>
      </c>
      <c r="B26949" t="str">
        <f>VLOOKUP(C26949,属性!A:E,2,FALSE)</f>
        <v>霸王茶姬</v>
      </c>
      <c r="C26949" t="s">
        <v>42053</v>
      </c>
      <c r="D26949" s="2">
        <f>VLOOKUP(C26949,属性!A:E,3,FALSE)</f>
        <v>46027</v>
      </c>
      <c r="E26949" s="2" t="str">
        <f>VLOOKUP(C26949,属性!A:E,4,FALSE)</f>
        <v>否</v>
      </c>
      <c r="F26949" t="s">
        <v>42960</v>
      </c>
      <c r="G26949" t="s">
        <v>42961</v>
      </c>
      <c r="H26949" s="2">
        <v>46105</v>
      </c>
      <c r="I26949" t="s">
        <v>62</v>
      </c>
      <c r="J26949" s="2">
        <v>46108</v>
      </c>
    </row>
    <row r="26950" spans="1:10">
      <c r="A26950">
        <v>28779</v>
      </c>
      <c r="B26950" t="str">
        <f>VLOOKUP(C26950,属性!A:E,2,FALSE)</f>
        <v>霸王茶姬</v>
      </c>
      <c r="C26950" t="s">
        <v>42053</v>
      </c>
      <c r="D26950" s="2">
        <f>VLOOKUP(C26950,属性!A:E,3,FALSE)</f>
        <v>46027</v>
      </c>
      <c r="E26950" s="2" t="str">
        <f>VLOOKUP(C26950,属性!A:E,4,FALSE)</f>
        <v>否</v>
      </c>
      <c r="F26950" t="s">
        <v>42962</v>
      </c>
      <c r="G26950" t="s">
        <v>42963</v>
      </c>
      <c r="H26950" s="2">
        <v>46107</v>
      </c>
      <c r="I26950" t="s">
        <v>16</v>
      </c>
      <c r="J26950" s="2">
        <v>46108</v>
      </c>
    </row>
    <row r="26951" spans="1:10">
      <c r="A26951">
        <v>28780</v>
      </c>
      <c r="B26951" t="str">
        <f>VLOOKUP(C26951,属性!A:E,2,FALSE)</f>
        <v>霸王茶姬</v>
      </c>
      <c r="C26951" t="s">
        <v>42053</v>
      </c>
      <c r="D26951" s="2">
        <f>VLOOKUP(C26951,属性!A:E,3,FALSE)</f>
        <v>46027</v>
      </c>
      <c r="E26951" s="2" t="str">
        <f>VLOOKUP(C26951,属性!A:E,4,FALSE)</f>
        <v>否</v>
      </c>
      <c r="F26951" t="s">
        <v>42964</v>
      </c>
      <c r="G26951" t="s">
        <v>4747</v>
      </c>
      <c r="H26951" s="2">
        <v>46104</v>
      </c>
      <c r="I26951" t="s">
        <v>41</v>
      </c>
      <c r="J26951" s="2">
        <v>46108</v>
      </c>
    </row>
    <row r="26952" spans="1:10">
      <c r="A26952">
        <v>28781</v>
      </c>
      <c r="B26952" t="str">
        <f>VLOOKUP(C26952,属性!A:E,2,FALSE)</f>
        <v>霸王茶姬</v>
      </c>
      <c r="C26952" t="s">
        <v>42053</v>
      </c>
      <c r="D26952" s="2">
        <f>VLOOKUP(C26952,属性!A:E,3,FALSE)</f>
        <v>46027</v>
      </c>
      <c r="E26952" s="2" t="str">
        <f>VLOOKUP(C26952,属性!A:E,4,FALSE)</f>
        <v>否</v>
      </c>
      <c r="F26952" t="s">
        <v>42965</v>
      </c>
      <c r="G26952" t="s">
        <v>42388</v>
      </c>
      <c r="H26952" s="2">
        <v>46107</v>
      </c>
      <c r="I26952" t="s">
        <v>31</v>
      </c>
      <c r="J26952" s="2">
        <v>46108</v>
      </c>
    </row>
    <row r="26953" spans="1:10">
      <c r="A26953">
        <v>28782</v>
      </c>
      <c r="B26953" t="str">
        <f>VLOOKUP(C26953,属性!A:E,2,FALSE)</f>
        <v>霸王茶姬</v>
      </c>
      <c r="C26953" t="s">
        <v>42053</v>
      </c>
      <c r="D26953" s="2">
        <f>VLOOKUP(C26953,属性!A:E,3,FALSE)</f>
        <v>46027</v>
      </c>
      <c r="E26953" s="2" t="str">
        <f>VLOOKUP(C26953,属性!A:E,4,FALSE)</f>
        <v>否</v>
      </c>
      <c r="F26953" t="s">
        <v>42966</v>
      </c>
      <c r="G26953" t="s">
        <v>42967</v>
      </c>
      <c r="H26953" s="2">
        <v>46107</v>
      </c>
      <c r="I26953" t="s">
        <v>13</v>
      </c>
      <c r="J26953" s="2">
        <v>46108</v>
      </c>
    </row>
    <row r="26954" spans="1:10">
      <c r="A26954">
        <v>28783</v>
      </c>
      <c r="B26954" t="str">
        <f>VLOOKUP(C26954,属性!A:E,2,FALSE)</f>
        <v>霸王茶姬</v>
      </c>
      <c r="C26954" t="s">
        <v>42053</v>
      </c>
      <c r="D26954" s="2">
        <f>VLOOKUP(C26954,属性!A:E,3,FALSE)</f>
        <v>46027</v>
      </c>
      <c r="E26954" s="2" t="str">
        <f>VLOOKUP(C26954,属性!A:E,4,FALSE)</f>
        <v>否</v>
      </c>
      <c r="F26954" t="s">
        <v>42968</v>
      </c>
      <c r="G26954" t="s">
        <v>42969</v>
      </c>
      <c r="H26954" s="2">
        <v>46107</v>
      </c>
      <c r="I26954" t="s">
        <v>13</v>
      </c>
      <c r="J26954" s="2">
        <v>46108</v>
      </c>
    </row>
    <row r="26955" spans="1:10">
      <c r="A26955">
        <v>28784</v>
      </c>
      <c r="B26955" t="str">
        <f>VLOOKUP(C26955,属性!A:E,2,FALSE)</f>
        <v>霸王茶姬</v>
      </c>
      <c r="C26955" t="s">
        <v>42053</v>
      </c>
      <c r="D26955" s="2">
        <f>VLOOKUP(C26955,属性!A:E,3,FALSE)</f>
        <v>46027</v>
      </c>
      <c r="E26955" s="2" t="str">
        <f>VLOOKUP(C26955,属性!A:E,4,FALSE)</f>
        <v>否</v>
      </c>
      <c r="F26955" t="s">
        <v>42970</v>
      </c>
      <c r="G26955" t="s">
        <v>13890</v>
      </c>
      <c r="H26955" s="2">
        <v>46107</v>
      </c>
      <c r="I26955" t="s">
        <v>46</v>
      </c>
      <c r="J26955" s="2">
        <v>46108</v>
      </c>
    </row>
    <row r="26956" spans="1:10">
      <c r="A26956">
        <v>28785</v>
      </c>
      <c r="B26956" t="str">
        <f>VLOOKUP(C26956,属性!A:E,2,FALSE)</f>
        <v>霸王茶姬</v>
      </c>
      <c r="C26956" t="s">
        <v>42053</v>
      </c>
      <c r="D26956" s="2">
        <f>VLOOKUP(C26956,属性!A:E,3,FALSE)</f>
        <v>46027</v>
      </c>
      <c r="E26956" s="2" t="str">
        <f>VLOOKUP(C26956,属性!A:E,4,FALSE)</f>
        <v>否</v>
      </c>
      <c r="F26956" t="s">
        <v>42971</v>
      </c>
      <c r="G26956" t="s">
        <v>42972</v>
      </c>
      <c r="H26956" s="2">
        <v>46106</v>
      </c>
      <c r="I26956" t="s">
        <v>13</v>
      </c>
      <c r="J26956" s="2">
        <v>46108</v>
      </c>
    </row>
    <row r="26957" spans="1:10">
      <c r="A26957">
        <v>28786</v>
      </c>
      <c r="B26957" t="str">
        <f>VLOOKUP(C26957,属性!A:E,2,FALSE)</f>
        <v>霸王茶姬</v>
      </c>
      <c r="C26957" t="s">
        <v>42053</v>
      </c>
      <c r="D26957" s="2">
        <f>VLOOKUP(C26957,属性!A:E,3,FALSE)</f>
        <v>46027</v>
      </c>
      <c r="E26957" s="2" t="str">
        <f>VLOOKUP(C26957,属性!A:E,4,FALSE)</f>
        <v>否</v>
      </c>
      <c r="F26957" t="s">
        <v>42973</v>
      </c>
      <c r="G26957" t="s">
        <v>42974</v>
      </c>
      <c r="H26957" s="2">
        <v>46106</v>
      </c>
      <c r="I26957" t="s">
        <v>38</v>
      </c>
      <c r="J26957" s="2">
        <v>46108</v>
      </c>
    </row>
    <row r="26958" spans="1:10">
      <c r="A26958">
        <v>28787</v>
      </c>
      <c r="B26958" t="str">
        <f>VLOOKUP(C26958,属性!A:E,2,FALSE)</f>
        <v>霸王茶姬</v>
      </c>
      <c r="C26958" t="s">
        <v>42053</v>
      </c>
      <c r="D26958" s="2">
        <f>VLOOKUP(C26958,属性!A:E,3,FALSE)</f>
        <v>46027</v>
      </c>
      <c r="E26958" s="2" t="str">
        <f>VLOOKUP(C26958,属性!A:E,4,FALSE)</f>
        <v>否</v>
      </c>
      <c r="F26958" t="s">
        <v>5685</v>
      </c>
      <c r="G26958" t="s">
        <v>1253</v>
      </c>
      <c r="H26958" s="2">
        <v>46106</v>
      </c>
      <c r="I26958" t="s">
        <v>16</v>
      </c>
      <c r="J26958" s="2">
        <v>46108</v>
      </c>
    </row>
    <row r="26959" spans="1:10">
      <c r="A26959">
        <v>28788</v>
      </c>
      <c r="B26959" t="str">
        <f>VLOOKUP(C26959,属性!A:E,2,FALSE)</f>
        <v>霸王茶姬</v>
      </c>
      <c r="C26959" t="s">
        <v>42053</v>
      </c>
      <c r="D26959" s="2">
        <f>VLOOKUP(C26959,属性!A:E,3,FALSE)</f>
        <v>46027</v>
      </c>
      <c r="E26959" s="2" t="str">
        <f>VLOOKUP(C26959,属性!A:E,4,FALSE)</f>
        <v>否</v>
      </c>
      <c r="F26959" t="s">
        <v>42975</v>
      </c>
      <c r="G26959" t="s">
        <v>42976</v>
      </c>
      <c r="H26959" s="2">
        <v>46106</v>
      </c>
      <c r="I26959" t="s">
        <v>173</v>
      </c>
      <c r="J26959" s="2">
        <v>46108</v>
      </c>
    </row>
    <row r="26960" spans="1:10">
      <c r="A26960">
        <v>28789</v>
      </c>
      <c r="B26960" t="str">
        <f>VLOOKUP(C26960,属性!A:E,2,FALSE)</f>
        <v>霸王茶姬</v>
      </c>
      <c r="C26960" t="s">
        <v>42053</v>
      </c>
      <c r="D26960" s="2">
        <f>VLOOKUP(C26960,属性!A:E,3,FALSE)</f>
        <v>46027</v>
      </c>
      <c r="E26960" s="2" t="str">
        <f>VLOOKUP(C26960,属性!A:E,4,FALSE)</f>
        <v>否</v>
      </c>
      <c r="F26960" t="s">
        <v>25235</v>
      </c>
      <c r="G26960" t="s">
        <v>42977</v>
      </c>
      <c r="H26960" s="2">
        <v>46106</v>
      </c>
      <c r="I26960" t="s">
        <v>41</v>
      </c>
      <c r="J26960" s="2">
        <v>46108</v>
      </c>
    </row>
    <row r="26961" spans="1:10">
      <c r="A26961">
        <v>28790</v>
      </c>
      <c r="B26961" t="str">
        <f>VLOOKUP(C26961,属性!A:E,2,FALSE)</f>
        <v>霸王茶姬</v>
      </c>
      <c r="C26961" t="s">
        <v>42053</v>
      </c>
      <c r="D26961" s="2">
        <f>VLOOKUP(C26961,属性!A:E,3,FALSE)</f>
        <v>46027</v>
      </c>
      <c r="E26961" s="2" t="str">
        <f>VLOOKUP(C26961,属性!A:E,4,FALSE)</f>
        <v>否</v>
      </c>
      <c r="F26961" t="s">
        <v>42978</v>
      </c>
      <c r="G26961" t="s">
        <v>42979</v>
      </c>
      <c r="H26961" s="2">
        <v>46106</v>
      </c>
      <c r="I26961" t="s">
        <v>173</v>
      </c>
      <c r="J26961" s="2">
        <v>46108</v>
      </c>
    </row>
    <row r="26962" spans="1:10">
      <c r="A26962">
        <v>28791</v>
      </c>
      <c r="B26962" t="str">
        <f>VLOOKUP(C26962,属性!A:E,2,FALSE)</f>
        <v>霸王茶姬</v>
      </c>
      <c r="C26962" t="s">
        <v>42053</v>
      </c>
      <c r="D26962" s="2">
        <f>VLOOKUP(C26962,属性!A:E,3,FALSE)</f>
        <v>46027</v>
      </c>
      <c r="E26962" s="2" t="str">
        <f>VLOOKUP(C26962,属性!A:E,4,FALSE)</f>
        <v>否</v>
      </c>
      <c r="F26962" t="s">
        <v>42980</v>
      </c>
      <c r="G26962" t="s">
        <v>18007</v>
      </c>
      <c r="H26962" s="2">
        <v>46106</v>
      </c>
      <c r="I26962" t="s">
        <v>31</v>
      </c>
      <c r="J26962" s="2">
        <v>46108</v>
      </c>
    </row>
    <row r="26963" spans="1:10">
      <c r="A26963">
        <v>28792</v>
      </c>
      <c r="B26963" t="str">
        <f>VLOOKUP(C26963,属性!A:E,2,FALSE)</f>
        <v>霸王茶姬</v>
      </c>
      <c r="C26963" t="s">
        <v>42053</v>
      </c>
      <c r="D26963" s="2">
        <f>VLOOKUP(C26963,属性!A:E,3,FALSE)</f>
        <v>46027</v>
      </c>
      <c r="E26963" s="2" t="str">
        <f>VLOOKUP(C26963,属性!A:E,4,FALSE)</f>
        <v>否</v>
      </c>
      <c r="F26963" t="s">
        <v>42981</v>
      </c>
      <c r="G26963" t="s">
        <v>42982</v>
      </c>
      <c r="H26963" s="2">
        <v>46106</v>
      </c>
      <c r="I26963" t="s">
        <v>46</v>
      </c>
      <c r="J26963" s="2">
        <v>46108</v>
      </c>
    </row>
    <row r="26964" spans="1:10">
      <c r="A26964">
        <v>28793</v>
      </c>
      <c r="B26964" t="str">
        <f>VLOOKUP(C26964,属性!A:E,2,FALSE)</f>
        <v>霸王茶姬</v>
      </c>
      <c r="C26964" t="s">
        <v>42053</v>
      </c>
      <c r="D26964" s="2">
        <f>VLOOKUP(C26964,属性!A:E,3,FALSE)</f>
        <v>46027</v>
      </c>
      <c r="E26964" s="2" t="str">
        <f>VLOOKUP(C26964,属性!A:E,4,FALSE)</f>
        <v>否</v>
      </c>
      <c r="F26964" t="s">
        <v>42983</v>
      </c>
      <c r="G26964" t="s">
        <v>42984</v>
      </c>
      <c r="H26964" s="2">
        <v>46106</v>
      </c>
      <c r="I26964" t="s">
        <v>173</v>
      </c>
      <c r="J26964" s="2">
        <v>46108</v>
      </c>
    </row>
    <row r="26965" spans="1:10">
      <c r="A26965">
        <v>28794</v>
      </c>
      <c r="B26965" t="str">
        <f>VLOOKUP(C26965,属性!A:E,2,FALSE)</f>
        <v>霸王茶姬</v>
      </c>
      <c r="C26965" t="s">
        <v>42053</v>
      </c>
      <c r="D26965" s="2">
        <f>VLOOKUP(C26965,属性!A:E,3,FALSE)</f>
        <v>46027</v>
      </c>
      <c r="E26965" s="2" t="str">
        <f>VLOOKUP(C26965,属性!A:E,4,FALSE)</f>
        <v>否</v>
      </c>
      <c r="F26965" t="s">
        <v>42985</v>
      </c>
      <c r="G26965" t="s">
        <v>160</v>
      </c>
      <c r="H26965" s="2">
        <v>46106</v>
      </c>
      <c r="I26965" t="s">
        <v>13</v>
      </c>
      <c r="J26965" s="2">
        <v>46108</v>
      </c>
    </row>
    <row r="26966" spans="1:10">
      <c r="A26966">
        <v>28795</v>
      </c>
      <c r="B26966" t="str">
        <f>VLOOKUP(C26966,属性!A:E,2,FALSE)</f>
        <v>霸王茶姬</v>
      </c>
      <c r="C26966" t="s">
        <v>42053</v>
      </c>
      <c r="D26966" s="2">
        <f>VLOOKUP(C26966,属性!A:E,3,FALSE)</f>
        <v>46027</v>
      </c>
      <c r="E26966" s="2" t="str">
        <f>VLOOKUP(C26966,属性!A:E,4,FALSE)</f>
        <v>否</v>
      </c>
      <c r="F26966" t="s">
        <v>8158</v>
      </c>
      <c r="G26966" t="s">
        <v>42986</v>
      </c>
      <c r="H26966" s="2">
        <v>46106</v>
      </c>
      <c r="I26966" t="s">
        <v>46</v>
      </c>
      <c r="J26966" s="2">
        <v>46108</v>
      </c>
    </row>
    <row r="26967" spans="1:10">
      <c r="A26967">
        <v>28796</v>
      </c>
      <c r="B26967" t="str">
        <f>VLOOKUP(C26967,属性!A:E,2,FALSE)</f>
        <v>霸王茶姬</v>
      </c>
      <c r="C26967" t="s">
        <v>42053</v>
      </c>
      <c r="D26967" s="2">
        <f>VLOOKUP(C26967,属性!A:E,3,FALSE)</f>
        <v>46027</v>
      </c>
      <c r="E26967" s="2" t="str">
        <f>VLOOKUP(C26967,属性!A:E,4,FALSE)</f>
        <v>否</v>
      </c>
      <c r="F26967" t="s">
        <v>163</v>
      </c>
      <c r="G26967" t="s">
        <v>42987</v>
      </c>
      <c r="H26967" s="2">
        <v>46106</v>
      </c>
      <c r="I26967" t="s">
        <v>65</v>
      </c>
      <c r="J26967" s="2">
        <v>46108</v>
      </c>
    </row>
    <row r="26968" spans="1:10">
      <c r="A26968">
        <v>28797</v>
      </c>
      <c r="B26968" t="str">
        <f>VLOOKUP(C26968,属性!A:E,2,FALSE)</f>
        <v>霸王茶姬</v>
      </c>
      <c r="C26968" t="s">
        <v>42053</v>
      </c>
      <c r="D26968" s="2">
        <f>VLOOKUP(C26968,属性!A:E,3,FALSE)</f>
        <v>46027</v>
      </c>
      <c r="E26968" s="2" t="str">
        <f>VLOOKUP(C26968,属性!A:E,4,FALSE)</f>
        <v>否</v>
      </c>
      <c r="F26968" t="s">
        <v>42988</v>
      </c>
      <c r="G26968" t="s">
        <v>42989</v>
      </c>
      <c r="H26968" s="2">
        <v>46106</v>
      </c>
      <c r="I26968" t="s">
        <v>173</v>
      </c>
      <c r="J26968" s="2">
        <v>46108</v>
      </c>
    </row>
    <row r="26969" spans="1:10">
      <c r="A26969">
        <v>28798</v>
      </c>
      <c r="B26969" t="str">
        <f>VLOOKUP(C26969,属性!A:E,2,FALSE)</f>
        <v>霸王茶姬</v>
      </c>
      <c r="C26969" t="s">
        <v>42053</v>
      </c>
      <c r="D26969" s="2">
        <f>VLOOKUP(C26969,属性!A:E,3,FALSE)</f>
        <v>46027</v>
      </c>
      <c r="E26969" s="2" t="str">
        <f>VLOOKUP(C26969,属性!A:E,4,FALSE)</f>
        <v>否</v>
      </c>
      <c r="F26969" t="s">
        <v>42990</v>
      </c>
      <c r="G26969" t="s">
        <v>42991</v>
      </c>
      <c r="H26969" s="2">
        <v>46106</v>
      </c>
      <c r="I26969" t="s">
        <v>13</v>
      </c>
      <c r="J26969" s="2">
        <v>46108</v>
      </c>
    </row>
    <row r="26970" spans="1:10">
      <c r="A26970">
        <v>28799</v>
      </c>
      <c r="B26970" t="str">
        <f>VLOOKUP(C26970,属性!A:E,2,FALSE)</f>
        <v>霸王茶姬</v>
      </c>
      <c r="C26970" t="s">
        <v>42053</v>
      </c>
      <c r="D26970" s="2">
        <f>VLOOKUP(C26970,属性!A:E,3,FALSE)</f>
        <v>46027</v>
      </c>
      <c r="E26970" s="2" t="str">
        <f>VLOOKUP(C26970,属性!A:E,4,FALSE)</f>
        <v>否</v>
      </c>
      <c r="F26970" t="s">
        <v>42992</v>
      </c>
      <c r="G26970" t="s">
        <v>42993</v>
      </c>
      <c r="H26970" s="2">
        <v>46106</v>
      </c>
      <c r="I26970" t="s">
        <v>78</v>
      </c>
      <c r="J26970" s="2">
        <v>46108</v>
      </c>
    </row>
    <row r="26971" spans="1:10">
      <c r="A26971">
        <v>28800</v>
      </c>
      <c r="B26971" t="str">
        <f>VLOOKUP(C26971,属性!A:E,2,FALSE)</f>
        <v>霸王茶姬</v>
      </c>
      <c r="C26971" t="s">
        <v>42053</v>
      </c>
      <c r="D26971" s="2">
        <f>VLOOKUP(C26971,属性!A:E,3,FALSE)</f>
        <v>46027</v>
      </c>
      <c r="E26971" s="2" t="str">
        <f>VLOOKUP(C26971,属性!A:E,4,FALSE)</f>
        <v>否</v>
      </c>
      <c r="F26971" t="s">
        <v>42994</v>
      </c>
      <c r="G26971" t="s">
        <v>42995</v>
      </c>
      <c r="H26971" s="2">
        <v>46106</v>
      </c>
      <c r="I26971" t="s">
        <v>46</v>
      </c>
      <c r="J26971" s="2">
        <v>46108</v>
      </c>
    </row>
    <row r="26972" spans="1:10">
      <c r="A26972">
        <v>28801</v>
      </c>
      <c r="B26972" t="str">
        <f>VLOOKUP(C26972,属性!A:E,2,FALSE)</f>
        <v>霸王茶姬</v>
      </c>
      <c r="C26972" t="s">
        <v>42053</v>
      </c>
      <c r="D26972" s="2">
        <f>VLOOKUP(C26972,属性!A:E,3,FALSE)</f>
        <v>46027</v>
      </c>
      <c r="E26972" s="2" t="str">
        <f>VLOOKUP(C26972,属性!A:E,4,FALSE)</f>
        <v>否</v>
      </c>
      <c r="F26972" t="s">
        <v>8403</v>
      </c>
      <c r="G26972" t="s">
        <v>42996</v>
      </c>
      <c r="H26972" s="2">
        <v>46106</v>
      </c>
      <c r="I26972" t="s">
        <v>320</v>
      </c>
      <c r="J26972" s="2">
        <v>46108</v>
      </c>
    </row>
    <row r="26973" spans="1:10">
      <c r="A26973">
        <v>28802</v>
      </c>
      <c r="B26973" t="str">
        <f>VLOOKUP(C26973,属性!A:E,2,FALSE)</f>
        <v>霸王茶姬</v>
      </c>
      <c r="C26973" t="s">
        <v>42053</v>
      </c>
      <c r="D26973" s="2">
        <f>VLOOKUP(C26973,属性!A:E,3,FALSE)</f>
        <v>46027</v>
      </c>
      <c r="E26973" s="2" t="str">
        <f>VLOOKUP(C26973,属性!A:E,4,FALSE)</f>
        <v>否</v>
      </c>
      <c r="F26973" t="s">
        <v>42997</v>
      </c>
      <c r="G26973" t="s">
        <v>42998</v>
      </c>
      <c r="H26973" s="2">
        <v>46106</v>
      </c>
      <c r="I26973" t="s">
        <v>65</v>
      </c>
      <c r="J26973" s="2">
        <v>46108</v>
      </c>
    </row>
    <row r="26974" spans="1:10">
      <c r="A26974">
        <v>28803</v>
      </c>
      <c r="B26974" t="str">
        <f>VLOOKUP(C26974,属性!A:E,2,FALSE)</f>
        <v>霸王茶姬</v>
      </c>
      <c r="C26974" t="s">
        <v>42053</v>
      </c>
      <c r="D26974" s="2">
        <f>VLOOKUP(C26974,属性!A:E,3,FALSE)</f>
        <v>46027</v>
      </c>
      <c r="E26974" s="2" t="str">
        <f>VLOOKUP(C26974,属性!A:E,4,FALSE)</f>
        <v>否</v>
      </c>
      <c r="F26974" t="s">
        <v>42999</v>
      </c>
      <c r="G26974" t="s">
        <v>43000</v>
      </c>
      <c r="H26974" s="2">
        <v>46106</v>
      </c>
      <c r="I26974" t="s">
        <v>439</v>
      </c>
      <c r="J26974" s="2">
        <v>46108</v>
      </c>
    </row>
    <row r="26975" spans="1:10">
      <c r="A26975">
        <v>28804</v>
      </c>
      <c r="B26975" t="str">
        <f>VLOOKUP(C26975,属性!A:E,2,FALSE)</f>
        <v>霸王茶姬</v>
      </c>
      <c r="C26975" t="s">
        <v>42053</v>
      </c>
      <c r="D26975" s="2">
        <f>VLOOKUP(C26975,属性!A:E,3,FALSE)</f>
        <v>46027</v>
      </c>
      <c r="E26975" s="2" t="str">
        <f>VLOOKUP(C26975,属性!A:E,4,FALSE)</f>
        <v>否</v>
      </c>
      <c r="F26975" t="s">
        <v>43001</v>
      </c>
      <c r="G26975" t="s">
        <v>43002</v>
      </c>
      <c r="H26975" s="2">
        <v>46106</v>
      </c>
      <c r="I26975" t="s">
        <v>303</v>
      </c>
      <c r="J26975" s="2">
        <v>46108</v>
      </c>
    </row>
    <row r="26976" spans="1:10">
      <c r="A26976">
        <v>28805</v>
      </c>
      <c r="B26976" t="str">
        <f>VLOOKUP(C26976,属性!A:E,2,FALSE)</f>
        <v>霸王茶姬</v>
      </c>
      <c r="C26976" t="s">
        <v>42053</v>
      </c>
      <c r="D26976" s="2">
        <f>VLOOKUP(C26976,属性!A:E,3,FALSE)</f>
        <v>46027</v>
      </c>
      <c r="E26976" s="2" t="str">
        <f>VLOOKUP(C26976,属性!A:E,4,FALSE)</f>
        <v>否</v>
      </c>
      <c r="F26976" t="s">
        <v>43003</v>
      </c>
      <c r="G26976" t="s">
        <v>43004</v>
      </c>
      <c r="H26976" s="2">
        <v>46106</v>
      </c>
      <c r="I26976" t="s">
        <v>144</v>
      </c>
      <c r="J26976" s="2">
        <v>46108</v>
      </c>
    </row>
    <row r="26977" spans="1:10">
      <c r="A26977">
        <v>28806</v>
      </c>
      <c r="B26977" t="str">
        <f>VLOOKUP(C26977,属性!A:E,2,FALSE)</f>
        <v>霸王茶姬</v>
      </c>
      <c r="C26977" t="s">
        <v>42053</v>
      </c>
      <c r="D26977" s="2">
        <f>VLOOKUP(C26977,属性!A:E,3,FALSE)</f>
        <v>46027</v>
      </c>
      <c r="E26977" s="2" t="str">
        <f>VLOOKUP(C26977,属性!A:E,4,FALSE)</f>
        <v>否</v>
      </c>
      <c r="F26977" t="s">
        <v>43005</v>
      </c>
      <c r="G26977" t="s">
        <v>43006</v>
      </c>
      <c r="H26977" s="2">
        <v>46106</v>
      </c>
      <c r="I26977" t="s">
        <v>94</v>
      </c>
      <c r="J26977" s="2">
        <v>46108</v>
      </c>
    </row>
    <row r="26978" spans="1:10">
      <c r="A26978">
        <v>28807</v>
      </c>
      <c r="B26978" t="str">
        <f>VLOOKUP(C26978,属性!A:E,2,FALSE)</f>
        <v>霸王茶姬</v>
      </c>
      <c r="C26978" t="s">
        <v>42053</v>
      </c>
      <c r="D26978" s="2">
        <f>VLOOKUP(C26978,属性!A:E,3,FALSE)</f>
        <v>46027</v>
      </c>
      <c r="E26978" s="2" t="str">
        <f>VLOOKUP(C26978,属性!A:E,4,FALSE)</f>
        <v>否</v>
      </c>
      <c r="F26978" t="s">
        <v>43007</v>
      </c>
      <c r="G26978" t="s">
        <v>9421</v>
      </c>
      <c r="H26978" s="2">
        <v>46106</v>
      </c>
      <c r="I26978" t="s">
        <v>144</v>
      </c>
      <c r="J26978" s="2">
        <v>46108</v>
      </c>
    </row>
    <row r="26979" spans="1:10">
      <c r="A26979">
        <v>28808</v>
      </c>
      <c r="B26979" t="str">
        <f>VLOOKUP(C26979,属性!A:E,2,FALSE)</f>
        <v>霸王茶姬</v>
      </c>
      <c r="C26979" t="s">
        <v>42053</v>
      </c>
      <c r="D26979" s="2">
        <f>VLOOKUP(C26979,属性!A:E,3,FALSE)</f>
        <v>46027</v>
      </c>
      <c r="E26979" s="2" t="str">
        <f>VLOOKUP(C26979,属性!A:E,4,FALSE)</f>
        <v>否</v>
      </c>
      <c r="F26979" t="s">
        <v>43008</v>
      </c>
      <c r="G26979" t="s">
        <v>43009</v>
      </c>
      <c r="H26979" s="2">
        <v>46106</v>
      </c>
      <c r="I26979" t="s">
        <v>99</v>
      </c>
      <c r="J26979" s="2">
        <v>46108</v>
      </c>
    </row>
    <row r="26980" spans="1:10">
      <c r="A26980">
        <v>28809</v>
      </c>
      <c r="B26980" t="str">
        <f>VLOOKUP(C26980,属性!A:E,2,FALSE)</f>
        <v>霸王茶姬</v>
      </c>
      <c r="C26980" t="s">
        <v>42053</v>
      </c>
      <c r="D26980" s="2">
        <f>VLOOKUP(C26980,属性!A:E,3,FALSE)</f>
        <v>46027</v>
      </c>
      <c r="E26980" s="2" t="str">
        <f>VLOOKUP(C26980,属性!A:E,4,FALSE)</f>
        <v>否</v>
      </c>
      <c r="F26980" t="s">
        <v>1797</v>
      </c>
      <c r="G26980" t="s">
        <v>43010</v>
      </c>
      <c r="H26980" s="2">
        <v>46106</v>
      </c>
      <c r="I26980" t="s">
        <v>13</v>
      </c>
      <c r="J26980" s="2">
        <v>46108</v>
      </c>
    </row>
    <row r="26981" spans="1:10">
      <c r="A26981">
        <v>28810</v>
      </c>
      <c r="B26981" t="str">
        <f>VLOOKUP(C26981,属性!A:E,2,FALSE)</f>
        <v>霸王茶姬</v>
      </c>
      <c r="C26981" t="s">
        <v>42053</v>
      </c>
      <c r="D26981" s="2">
        <f>VLOOKUP(C26981,属性!A:E,3,FALSE)</f>
        <v>46027</v>
      </c>
      <c r="E26981" s="2" t="str">
        <f>VLOOKUP(C26981,属性!A:E,4,FALSE)</f>
        <v>否</v>
      </c>
      <c r="F26981" t="s">
        <v>43011</v>
      </c>
      <c r="G26981" t="s">
        <v>43012</v>
      </c>
      <c r="H26981" s="2">
        <v>46106</v>
      </c>
      <c r="I26981" t="s">
        <v>102</v>
      </c>
      <c r="J26981" s="2">
        <v>46108</v>
      </c>
    </row>
    <row r="26982" spans="1:10">
      <c r="A26982">
        <v>28811</v>
      </c>
      <c r="B26982" t="str">
        <f>VLOOKUP(C26982,属性!A:E,2,FALSE)</f>
        <v>霸王茶姬</v>
      </c>
      <c r="C26982" t="s">
        <v>42053</v>
      </c>
      <c r="D26982" s="2">
        <f>VLOOKUP(C26982,属性!A:E,3,FALSE)</f>
        <v>46027</v>
      </c>
      <c r="E26982" s="2" t="str">
        <f>VLOOKUP(C26982,属性!A:E,4,FALSE)</f>
        <v>否</v>
      </c>
      <c r="F26982" t="s">
        <v>43013</v>
      </c>
      <c r="G26982" t="s">
        <v>43014</v>
      </c>
      <c r="H26982" s="2">
        <v>46106</v>
      </c>
      <c r="I26982" t="s">
        <v>46</v>
      </c>
      <c r="J26982" s="2">
        <v>46108</v>
      </c>
    </row>
    <row r="26983" spans="1:10">
      <c r="A26983">
        <v>28812</v>
      </c>
      <c r="B26983" t="str">
        <f>VLOOKUP(C26983,属性!A:E,2,FALSE)</f>
        <v>霸王茶姬</v>
      </c>
      <c r="C26983" t="s">
        <v>42053</v>
      </c>
      <c r="D26983" s="2">
        <f>VLOOKUP(C26983,属性!A:E,3,FALSE)</f>
        <v>46027</v>
      </c>
      <c r="E26983" s="2" t="str">
        <f>VLOOKUP(C26983,属性!A:E,4,FALSE)</f>
        <v>否</v>
      </c>
      <c r="F26983" t="s">
        <v>10106</v>
      </c>
      <c r="G26983" t="s">
        <v>43015</v>
      </c>
      <c r="H26983" s="2">
        <v>46106</v>
      </c>
      <c r="I26983" t="s">
        <v>73</v>
      </c>
      <c r="J26983" s="2">
        <v>46108</v>
      </c>
    </row>
    <row r="26984" spans="1:10">
      <c r="A26984">
        <v>28813</v>
      </c>
      <c r="B26984" t="str">
        <f>VLOOKUP(C26984,属性!A:E,2,FALSE)</f>
        <v>霸王茶姬</v>
      </c>
      <c r="C26984" t="s">
        <v>42053</v>
      </c>
      <c r="D26984" s="2">
        <f>VLOOKUP(C26984,属性!A:E,3,FALSE)</f>
        <v>46027</v>
      </c>
      <c r="E26984" s="2" t="str">
        <f>VLOOKUP(C26984,属性!A:E,4,FALSE)</f>
        <v>否</v>
      </c>
      <c r="F26984" t="s">
        <v>43016</v>
      </c>
      <c r="G26984" t="s">
        <v>1253</v>
      </c>
      <c r="H26984" s="2">
        <v>46106</v>
      </c>
      <c r="I26984" t="s">
        <v>46</v>
      </c>
      <c r="J26984" s="2">
        <v>46108</v>
      </c>
    </row>
    <row r="26985" spans="1:10">
      <c r="A26985">
        <v>28814</v>
      </c>
      <c r="B26985" t="str">
        <f>VLOOKUP(C26985,属性!A:E,2,FALSE)</f>
        <v>霸王茶姬</v>
      </c>
      <c r="C26985" t="s">
        <v>42053</v>
      </c>
      <c r="D26985" s="2">
        <f>VLOOKUP(C26985,属性!A:E,3,FALSE)</f>
        <v>46027</v>
      </c>
      <c r="E26985" s="2" t="str">
        <f>VLOOKUP(C26985,属性!A:E,4,FALSE)</f>
        <v>否</v>
      </c>
      <c r="F26985" t="s">
        <v>43017</v>
      </c>
      <c r="G26985" t="s">
        <v>43018</v>
      </c>
      <c r="H26985" s="2">
        <v>46106</v>
      </c>
      <c r="I26985" t="s">
        <v>31</v>
      </c>
      <c r="J26985" s="2">
        <v>46108</v>
      </c>
    </row>
    <row r="26986" spans="1:10">
      <c r="A26986">
        <v>28815</v>
      </c>
      <c r="B26986" t="str">
        <f>VLOOKUP(C26986,属性!A:E,2,FALSE)</f>
        <v>霸王茶姬</v>
      </c>
      <c r="C26986" t="s">
        <v>42053</v>
      </c>
      <c r="D26986" s="2">
        <f>VLOOKUP(C26986,属性!A:E,3,FALSE)</f>
        <v>46027</v>
      </c>
      <c r="E26986" s="2" t="str">
        <f>VLOOKUP(C26986,属性!A:E,4,FALSE)</f>
        <v>否</v>
      </c>
      <c r="F26986" t="s">
        <v>43019</v>
      </c>
      <c r="G26986" t="s">
        <v>43020</v>
      </c>
      <c r="H26986" s="2">
        <v>46106</v>
      </c>
      <c r="I26986" t="s">
        <v>13</v>
      </c>
      <c r="J26986" s="2">
        <v>46108</v>
      </c>
    </row>
    <row r="26987" spans="1:10">
      <c r="A26987">
        <v>28816</v>
      </c>
      <c r="B26987" t="str">
        <f>VLOOKUP(C26987,属性!A:E,2,FALSE)</f>
        <v>霸王茶姬</v>
      </c>
      <c r="C26987" t="s">
        <v>42053</v>
      </c>
      <c r="D26987" s="2">
        <f>VLOOKUP(C26987,属性!A:E,3,FALSE)</f>
        <v>46027</v>
      </c>
      <c r="E26987" s="2" t="str">
        <f>VLOOKUP(C26987,属性!A:E,4,FALSE)</f>
        <v>否</v>
      </c>
      <c r="F26987" t="s">
        <v>43021</v>
      </c>
      <c r="G26987" t="s">
        <v>43022</v>
      </c>
      <c r="H26987" s="2">
        <v>46106</v>
      </c>
      <c r="I26987" t="s">
        <v>173</v>
      </c>
      <c r="J26987" s="2">
        <v>46108</v>
      </c>
    </row>
    <row r="26988" spans="1:10">
      <c r="A26988">
        <v>28817</v>
      </c>
      <c r="B26988" t="str">
        <f>VLOOKUP(C26988,属性!A:E,2,FALSE)</f>
        <v>霸王茶姬</v>
      </c>
      <c r="C26988" t="s">
        <v>42053</v>
      </c>
      <c r="D26988" s="2">
        <f>VLOOKUP(C26988,属性!A:E,3,FALSE)</f>
        <v>46027</v>
      </c>
      <c r="E26988" s="2" t="str">
        <f>VLOOKUP(C26988,属性!A:E,4,FALSE)</f>
        <v>否</v>
      </c>
      <c r="F26988" t="s">
        <v>43023</v>
      </c>
      <c r="G26988" t="s">
        <v>43024</v>
      </c>
      <c r="H26988" s="2">
        <v>46106</v>
      </c>
      <c r="I26988" t="s">
        <v>31</v>
      </c>
      <c r="J26988" s="2">
        <v>46108</v>
      </c>
    </row>
    <row r="26989" spans="1:10">
      <c r="A26989">
        <v>28818</v>
      </c>
      <c r="B26989" t="str">
        <f>VLOOKUP(C26989,属性!A:E,2,FALSE)</f>
        <v>霸王茶姬</v>
      </c>
      <c r="C26989" t="s">
        <v>42053</v>
      </c>
      <c r="D26989" s="2">
        <f>VLOOKUP(C26989,属性!A:E,3,FALSE)</f>
        <v>46027</v>
      </c>
      <c r="E26989" s="2" t="str">
        <f>VLOOKUP(C26989,属性!A:E,4,FALSE)</f>
        <v>否</v>
      </c>
      <c r="F26989" t="s">
        <v>43025</v>
      </c>
      <c r="G26989" t="s">
        <v>160</v>
      </c>
      <c r="H26989" s="2">
        <v>46106</v>
      </c>
      <c r="I26989" t="s">
        <v>38</v>
      </c>
      <c r="J26989" s="2">
        <v>46108</v>
      </c>
    </row>
    <row r="26990" spans="1:10">
      <c r="A26990">
        <v>28819</v>
      </c>
      <c r="B26990" t="str">
        <f>VLOOKUP(C26990,属性!A:E,2,FALSE)</f>
        <v>霸王茶姬</v>
      </c>
      <c r="C26990" t="s">
        <v>42053</v>
      </c>
      <c r="D26990" s="2">
        <f>VLOOKUP(C26990,属性!A:E,3,FALSE)</f>
        <v>46027</v>
      </c>
      <c r="E26990" s="2" t="str">
        <f>VLOOKUP(C26990,属性!A:E,4,FALSE)</f>
        <v>否</v>
      </c>
      <c r="F26990" t="s">
        <v>690</v>
      </c>
      <c r="G26990" t="s">
        <v>43026</v>
      </c>
      <c r="H26990" s="2">
        <v>46106</v>
      </c>
      <c r="I26990" t="s">
        <v>56</v>
      </c>
      <c r="J26990" s="2">
        <v>46108</v>
      </c>
    </row>
    <row r="26991" spans="1:10">
      <c r="A26991">
        <v>28820</v>
      </c>
      <c r="B26991" t="str">
        <f>VLOOKUP(C26991,属性!A:E,2,FALSE)</f>
        <v>霸王茶姬</v>
      </c>
      <c r="C26991" t="s">
        <v>42053</v>
      </c>
      <c r="D26991" s="2">
        <f>VLOOKUP(C26991,属性!A:E,3,FALSE)</f>
        <v>46027</v>
      </c>
      <c r="E26991" s="2" t="str">
        <f>VLOOKUP(C26991,属性!A:E,4,FALSE)</f>
        <v>否</v>
      </c>
      <c r="F26991" t="s">
        <v>43027</v>
      </c>
      <c r="G26991" t="s">
        <v>37023</v>
      </c>
      <c r="H26991" s="2">
        <v>46106</v>
      </c>
      <c r="I26991" t="s">
        <v>13</v>
      </c>
      <c r="J26991" s="2">
        <v>46108</v>
      </c>
    </row>
    <row r="26992" spans="1:10">
      <c r="A26992">
        <v>28821</v>
      </c>
      <c r="B26992" t="str">
        <f>VLOOKUP(C26992,属性!A:E,2,FALSE)</f>
        <v>霸王茶姬</v>
      </c>
      <c r="C26992" t="s">
        <v>42053</v>
      </c>
      <c r="D26992" s="2">
        <f>VLOOKUP(C26992,属性!A:E,3,FALSE)</f>
        <v>46027</v>
      </c>
      <c r="E26992" s="2" t="str">
        <f>VLOOKUP(C26992,属性!A:E,4,FALSE)</f>
        <v>否</v>
      </c>
      <c r="F26992" t="s">
        <v>43028</v>
      </c>
      <c r="G26992" t="s">
        <v>160</v>
      </c>
      <c r="H26992" s="2">
        <v>46106</v>
      </c>
      <c r="I26992" t="s">
        <v>16</v>
      </c>
      <c r="J26992" s="2">
        <v>46108</v>
      </c>
    </row>
    <row r="26993" spans="1:10">
      <c r="A26993">
        <v>28822</v>
      </c>
      <c r="B26993" t="str">
        <f>VLOOKUP(C26993,属性!A:E,2,FALSE)</f>
        <v>霸王茶姬</v>
      </c>
      <c r="C26993" t="s">
        <v>42053</v>
      </c>
      <c r="D26993" s="2">
        <f>VLOOKUP(C26993,属性!A:E,3,FALSE)</f>
        <v>46027</v>
      </c>
      <c r="E26993" s="2" t="str">
        <f>VLOOKUP(C26993,属性!A:E,4,FALSE)</f>
        <v>否</v>
      </c>
      <c r="F26993" t="s">
        <v>9651</v>
      </c>
      <c r="G26993" t="s">
        <v>43029</v>
      </c>
      <c r="H26993" s="2">
        <v>46106</v>
      </c>
      <c r="I26993" t="s">
        <v>38</v>
      </c>
      <c r="J26993" s="2">
        <v>46108</v>
      </c>
    </row>
    <row r="26994" spans="1:10">
      <c r="A26994">
        <v>28823</v>
      </c>
      <c r="B26994" t="str">
        <f>VLOOKUP(C26994,属性!A:E,2,FALSE)</f>
        <v>霸王茶姬</v>
      </c>
      <c r="C26994" t="s">
        <v>42053</v>
      </c>
      <c r="D26994" s="2">
        <f>VLOOKUP(C26994,属性!A:E,3,FALSE)</f>
        <v>46027</v>
      </c>
      <c r="E26994" s="2" t="str">
        <f>VLOOKUP(C26994,属性!A:E,4,FALSE)</f>
        <v>否</v>
      </c>
      <c r="F26994" t="s">
        <v>43030</v>
      </c>
      <c r="G26994" t="s">
        <v>9654</v>
      </c>
      <c r="H26994" s="2">
        <v>46106</v>
      </c>
      <c r="I26994" t="s">
        <v>31</v>
      </c>
      <c r="J26994" s="2">
        <v>46108</v>
      </c>
    </row>
    <row r="26995" spans="1:10">
      <c r="A26995">
        <v>28824</v>
      </c>
      <c r="B26995" t="str">
        <f>VLOOKUP(C26995,属性!A:E,2,FALSE)</f>
        <v>霸王茶姬</v>
      </c>
      <c r="C26995" t="s">
        <v>42053</v>
      </c>
      <c r="D26995" s="2">
        <f>VLOOKUP(C26995,属性!A:E,3,FALSE)</f>
        <v>46027</v>
      </c>
      <c r="E26995" s="2" t="str">
        <f>VLOOKUP(C26995,属性!A:E,4,FALSE)</f>
        <v>否</v>
      </c>
      <c r="F26995" t="s">
        <v>43031</v>
      </c>
      <c r="G26995" t="s">
        <v>43032</v>
      </c>
      <c r="H26995" s="2">
        <v>46106</v>
      </c>
      <c r="I26995" t="s">
        <v>73</v>
      </c>
      <c r="J26995" s="2">
        <v>46108</v>
      </c>
    </row>
    <row r="26996" spans="1:10">
      <c r="A26996">
        <v>28825</v>
      </c>
      <c r="B26996" t="str">
        <f>VLOOKUP(C26996,属性!A:E,2,FALSE)</f>
        <v>霸王茶姬</v>
      </c>
      <c r="C26996" t="s">
        <v>42053</v>
      </c>
      <c r="D26996" s="2">
        <f>VLOOKUP(C26996,属性!A:E,3,FALSE)</f>
        <v>46027</v>
      </c>
      <c r="E26996" s="2" t="str">
        <f>VLOOKUP(C26996,属性!A:E,4,FALSE)</f>
        <v>否</v>
      </c>
      <c r="F26996" t="s">
        <v>43033</v>
      </c>
      <c r="G26996" t="s">
        <v>2105</v>
      </c>
      <c r="H26996" s="2">
        <v>46106</v>
      </c>
      <c r="I26996" t="s">
        <v>23</v>
      </c>
      <c r="J26996" s="2">
        <v>46108</v>
      </c>
    </row>
    <row r="26997" spans="1:10">
      <c r="A26997">
        <v>28826</v>
      </c>
      <c r="B26997" t="str">
        <f>VLOOKUP(C26997,属性!A:E,2,FALSE)</f>
        <v>霸王茶姬</v>
      </c>
      <c r="C26997" t="s">
        <v>42053</v>
      </c>
      <c r="D26997" s="2">
        <f>VLOOKUP(C26997,属性!A:E,3,FALSE)</f>
        <v>46027</v>
      </c>
      <c r="E26997" s="2" t="str">
        <f>VLOOKUP(C26997,属性!A:E,4,FALSE)</f>
        <v>否</v>
      </c>
      <c r="F26997" t="s">
        <v>43034</v>
      </c>
      <c r="G26997" t="s">
        <v>43035</v>
      </c>
      <c r="H26997" s="2">
        <v>46106</v>
      </c>
      <c r="I26997" t="s">
        <v>102</v>
      </c>
      <c r="J26997" s="2">
        <v>46108</v>
      </c>
    </row>
    <row r="26998" spans="1:10">
      <c r="A26998">
        <v>28827</v>
      </c>
      <c r="B26998" t="str">
        <f>VLOOKUP(C26998,属性!A:E,2,FALSE)</f>
        <v>霸王茶姬</v>
      </c>
      <c r="C26998" t="s">
        <v>42053</v>
      </c>
      <c r="D26998" s="2">
        <f>VLOOKUP(C26998,属性!A:E,3,FALSE)</f>
        <v>46027</v>
      </c>
      <c r="E26998" s="2" t="str">
        <f>VLOOKUP(C26998,属性!A:E,4,FALSE)</f>
        <v>否</v>
      </c>
      <c r="F26998" t="s">
        <v>43036</v>
      </c>
      <c r="G26998" t="s">
        <v>160</v>
      </c>
      <c r="H26998" s="2">
        <v>46106</v>
      </c>
      <c r="I26998" t="s">
        <v>38</v>
      </c>
      <c r="J26998" s="2">
        <v>46108</v>
      </c>
    </row>
    <row r="26999" spans="1:10">
      <c r="A26999">
        <v>28828</v>
      </c>
      <c r="B26999" t="str">
        <f>VLOOKUP(C26999,属性!A:E,2,FALSE)</f>
        <v>霸王茶姬</v>
      </c>
      <c r="C26999" t="s">
        <v>42053</v>
      </c>
      <c r="D26999" s="2">
        <f>VLOOKUP(C26999,属性!A:E,3,FALSE)</f>
        <v>46027</v>
      </c>
      <c r="E26999" s="2" t="str">
        <f>VLOOKUP(C26999,属性!A:E,4,FALSE)</f>
        <v>否</v>
      </c>
      <c r="F26999" t="s">
        <v>43037</v>
      </c>
      <c r="G26999" t="s">
        <v>43038</v>
      </c>
      <c r="H26999" s="2">
        <v>46106</v>
      </c>
      <c r="I26999" t="s">
        <v>78</v>
      </c>
      <c r="J26999" s="2">
        <v>46108</v>
      </c>
    </row>
    <row r="27000" spans="1:10">
      <c r="A27000">
        <v>28829</v>
      </c>
      <c r="B27000" t="str">
        <f>VLOOKUP(C27000,属性!A:E,2,FALSE)</f>
        <v>霸王茶姬</v>
      </c>
      <c r="C27000" t="s">
        <v>42053</v>
      </c>
      <c r="D27000" s="2">
        <f>VLOOKUP(C27000,属性!A:E,3,FALSE)</f>
        <v>46027</v>
      </c>
      <c r="E27000" s="2" t="str">
        <f>VLOOKUP(C27000,属性!A:E,4,FALSE)</f>
        <v>否</v>
      </c>
      <c r="F27000" t="s">
        <v>43039</v>
      </c>
      <c r="G27000" t="s">
        <v>43040</v>
      </c>
      <c r="H27000" s="2">
        <v>46106</v>
      </c>
      <c r="I27000" t="s">
        <v>173</v>
      </c>
      <c r="J27000" s="2">
        <v>46108</v>
      </c>
    </row>
    <row r="27001" spans="1:10">
      <c r="A27001">
        <v>28830</v>
      </c>
      <c r="B27001" t="str">
        <f>VLOOKUP(C27001,属性!A:E,2,FALSE)</f>
        <v>霸王茶姬</v>
      </c>
      <c r="C27001" t="s">
        <v>42053</v>
      </c>
      <c r="D27001" s="2">
        <f>VLOOKUP(C27001,属性!A:E,3,FALSE)</f>
        <v>46027</v>
      </c>
      <c r="E27001" s="2" t="str">
        <f>VLOOKUP(C27001,属性!A:E,4,FALSE)</f>
        <v>否</v>
      </c>
      <c r="F27001" t="s">
        <v>43041</v>
      </c>
      <c r="G27001" t="s">
        <v>43042</v>
      </c>
      <c r="H27001" s="2">
        <v>46106</v>
      </c>
      <c r="I27001" t="s">
        <v>65</v>
      </c>
      <c r="J27001" s="2">
        <v>46108</v>
      </c>
    </row>
    <row r="27002" spans="1:10">
      <c r="A27002">
        <v>28831</v>
      </c>
      <c r="B27002" t="str">
        <f>VLOOKUP(C27002,属性!A:E,2,FALSE)</f>
        <v>霸王茶姬</v>
      </c>
      <c r="C27002" t="s">
        <v>42053</v>
      </c>
      <c r="D27002" s="2">
        <f>VLOOKUP(C27002,属性!A:E,3,FALSE)</f>
        <v>46027</v>
      </c>
      <c r="E27002" s="2" t="str">
        <f>VLOOKUP(C27002,属性!A:E,4,FALSE)</f>
        <v>否</v>
      </c>
      <c r="F27002" t="s">
        <v>163</v>
      </c>
      <c r="G27002" t="s">
        <v>43043</v>
      </c>
      <c r="H27002" s="2">
        <v>46106</v>
      </c>
      <c r="I27002" t="s">
        <v>46</v>
      </c>
      <c r="J27002" s="2">
        <v>46108</v>
      </c>
    </row>
    <row r="27003" spans="1:10">
      <c r="A27003">
        <v>28832</v>
      </c>
      <c r="B27003" t="str">
        <f>VLOOKUP(C27003,属性!A:E,2,FALSE)</f>
        <v>霸王茶姬</v>
      </c>
      <c r="C27003" t="s">
        <v>42053</v>
      </c>
      <c r="D27003" s="2">
        <f>VLOOKUP(C27003,属性!A:E,3,FALSE)</f>
        <v>46027</v>
      </c>
      <c r="E27003" s="2" t="str">
        <f>VLOOKUP(C27003,属性!A:E,4,FALSE)</f>
        <v>否</v>
      </c>
      <c r="F27003" t="s">
        <v>43044</v>
      </c>
      <c r="G27003" t="s">
        <v>43045</v>
      </c>
      <c r="H27003" s="2">
        <v>46106</v>
      </c>
      <c r="I27003" t="s">
        <v>929</v>
      </c>
      <c r="J27003" s="2">
        <v>46108</v>
      </c>
    </row>
    <row r="27004" spans="1:10">
      <c r="A27004">
        <v>28833</v>
      </c>
      <c r="B27004" t="str">
        <f>VLOOKUP(C27004,属性!A:E,2,FALSE)</f>
        <v>霸王茶姬</v>
      </c>
      <c r="C27004" t="s">
        <v>42053</v>
      </c>
      <c r="D27004" s="2">
        <f>VLOOKUP(C27004,属性!A:E,3,FALSE)</f>
        <v>46027</v>
      </c>
      <c r="E27004" s="2" t="str">
        <f>VLOOKUP(C27004,属性!A:E,4,FALSE)</f>
        <v>否</v>
      </c>
      <c r="F27004" t="s">
        <v>43046</v>
      </c>
      <c r="G27004" t="s">
        <v>43047</v>
      </c>
      <c r="H27004" s="2">
        <v>46106</v>
      </c>
      <c r="I27004" t="s">
        <v>16</v>
      </c>
      <c r="J27004" s="2">
        <v>46108</v>
      </c>
    </row>
    <row r="27005" spans="1:10">
      <c r="A27005">
        <v>28834</v>
      </c>
      <c r="B27005" t="str">
        <f>VLOOKUP(C27005,属性!A:E,2,FALSE)</f>
        <v>霸王茶姬</v>
      </c>
      <c r="C27005" t="s">
        <v>42053</v>
      </c>
      <c r="D27005" s="2">
        <f>VLOOKUP(C27005,属性!A:E,3,FALSE)</f>
        <v>46027</v>
      </c>
      <c r="E27005" s="2" t="str">
        <f>VLOOKUP(C27005,属性!A:E,4,FALSE)</f>
        <v>否</v>
      </c>
      <c r="F27005" t="s">
        <v>24533</v>
      </c>
      <c r="G27005" t="s">
        <v>160</v>
      </c>
      <c r="H27005" s="2">
        <v>46106</v>
      </c>
      <c r="I27005" t="s">
        <v>13</v>
      </c>
      <c r="J27005" s="2">
        <v>46108</v>
      </c>
    </row>
    <row r="27006" spans="1:10">
      <c r="A27006">
        <v>28835</v>
      </c>
      <c r="B27006" t="str">
        <f>VLOOKUP(C27006,属性!A:E,2,FALSE)</f>
        <v>霸王茶姬</v>
      </c>
      <c r="C27006" t="s">
        <v>42053</v>
      </c>
      <c r="D27006" s="2">
        <f>VLOOKUP(C27006,属性!A:E,3,FALSE)</f>
        <v>46027</v>
      </c>
      <c r="E27006" s="2" t="str">
        <f>VLOOKUP(C27006,属性!A:E,4,FALSE)</f>
        <v>否</v>
      </c>
      <c r="F27006" t="s">
        <v>43048</v>
      </c>
      <c r="G27006" t="s">
        <v>43049</v>
      </c>
      <c r="H27006" s="2">
        <v>46106</v>
      </c>
      <c r="I27006" t="s">
        <v>56</v>
      </c>
      <c r="J27006" s="2">
        <v>46108</v>
      </c>
    </row>
    <row r="27007" spans="1:10">
      <c r="A27007">
        <v>28836</v>
      </c>
      <c r="B27007" t="str">
        <f>VLOOKUP(C27007,属性!A:E,2,FALSE)</f>
        <v>霸王茶姬</v>
      </c>
      <c r="C27007" t="s">
        <v>42053</v>
      </c>
      <c r="D27007" s="2">
        <f>VLOOKUP(C27007,属性!A:E,3,FALSE)</f>
        <v>46027</v>
      </c>
      <c r="E27007" s="2" t="str">
        <f>VLOOKUP(C27007,属性!A:E,4,FALSE)</f>
        <v>否</v>
      </c>
      <c r="F27007" t="s">
        <v>43050</v>
      </c>
      <c r="G27007" t="s">
        <v>5212</v>
      </c>
      <c r="H27007" s="2">
        <v>46106</v>
      </c>
      <c r="I27007" t="s">
        <v>65</v>
      </c>
      <c r="J27007" s="2">
        <v>46108</v>
      </c>
    </row>
    <row r="27008" spans="1:10">
      <c r="A27008">
        <v>28837</v>
      </c>
      <c r="B27008" t="str">
        <f>VLOOKUP(C27008,属性!A:E,2,FALSE)</f>
        <v>霸王茶姬</v>
      </c>
      <c r="C27008" t="s">
        <v>42053</v>
      </c>
      <c r="D27008" s="2">
        <f>VLOOKUP(C27008,属性!A:E,3,FALSE)</f>
        <v>46027</v>
      </c>
      <c r="E27008" s="2" t="str">
        <f>VLOOKUP(C27008,属性!A:E,4,FALSE)</f>
        <v>否</v>
      </c>
      <c r="F27008" t="s">
        <v>43051</v>
      </c>
      <c r="G27008" t="s">
        <v>43052</v>
      </c>
      <c r="H27008" s="2">
        <v>46106</v>
      </c>
      <c r="I27008" t="s">
        <v>13</v>
      </c>
      <c r="J27008" s="2">
        <v>46108</v>
      </c>
    </row>
    <row r="27009" spans="1:10">
      <c r="A27009">
        <v>28838</v>
      </c>
      <c r="B27009" t="str">
        <f>VLOOKUP(C27009,属性!A:E,2,FALSE)</f>
        <v>霸王茶姬</v>
      </c>
      <c r="C27009" t="s">
        <v>42053</v>
      </c>
      <c r="D27009" s="2">
        <f>VLOOKUP(C27009,属性!A:E,3,FALSE)</f>
        <v>46027</v>
      </c>
      <c r="E27009" s="2" t="str">
        <f>VLOOKUP(C27009,属性!A:E,4,FALSE)</f>
        <v>否</v>
      </c>
      <c r="F27009" t="s">
        <v>43053</v>
      </c>
      <c r="G27009" t="s">
        <v>160</v>
      </c>
      <c r="H27009" s="2">
        <v>46106</v>
      </c>
      <c r="I27009" t="s">
        <v>78</v>
      </c>
      <c r="J27009" s="2">
        <v>46108</v>
      </c>
    </row>
    <row r="27010" spans="1:10">
      <c r="A27010">
        <v>28839</v>
      </c>
      <c r="B27010" t="str">
        <f>VLOOKUP(C27010,属性!A:E,2,FALSE)</f>
        <v>霸王茶姬</v>
      </c>
      <c r="C27010" t="s">
        <v>42053</v>
      </c>
      <c r="D27010" s="2">
        <f>VLOOKUP(C27010,属性!A:E,3,FALSE)</f>
        <v>46027</v>
      </c>
      <c r="E27010" s="2" t="str">
        <f>VLOOKUP(C27010,属性!A:E,4,FALSE)</f>
        <v>否</v>
      </c>
      <c r="F27010" t="s">
        <v>43054</v>
      </c>
      <c r="G27010" t="s">
        <v>43055</v>
      </c>
      <c r="H27010" s="2">
        <v>46106</v>
      </c>
      <c r="I27010" t="s">
        <v>13</v>
      </c>
      <c r="J27010" s="2">
        <v>46108</v>
      </c>
    </row>
    <row r="27011" spans="1:10">
      <c r="A27011">
        <v>28840</v>
      </c>
      <c r="B27011" t="str">
        <f>VLOOKUP(C27011,属性!A:E,2,FALSE)</f>
        <v>霸王茶姬</v>
      </c>
      <c r="C27011" t="s">
        <v>42053</v>
      </c>
      <c r="D27011" s="2">
        <f>VLOOKUP(C27011,属性!A:E,3,FALSE)</f>
        <v>46027</v>
      </c>
      <c r="E27011" s="2" t="str">
        <f>VLOOKUP(C27011,属性!A:E,4,FALSE)</f>
        <v>否</v>
      </c>
      <c r="G27011" t="s">
        <v>43056</v>
      </c>
      <c r="H27011" s="2">
        <v>46106</v>
      </c>
      <c r="I27011" t="s">
        <v>31</v>
      </c>
      <c r="J27011" s="2">
        <v>46108</v>
      </c>
    </row>
    <row r="27012" spans="1:10">
      <c r="A27012">
        <v>28841</v>
      </c>
      <c r="B27012" t="str">
        <f>VLOOKUP(C27012,属性!A:E,2,FALSE)</f>
        <v>霸王茶姬</v>
      </c>
      <c r="C27012" t="s">
        <v>42053</v>
      </c>
      <c r="D27012" s="2">
        <f>VLOOKUP(C27012,属性!A:E,3,FALSE)</f>
        <v>46027</v>
      </c>
      <c r="E27012" s="2" t="str">
        <f>VLOOKUP(C27012,属性!A:E,4,FALSE)</f>
        <v>否</v>
      </c>
      <c r="F27012" t="s">
        <v>43057</v>
      </c>
      <c r="G27012" t="s">
        <v>43058</v>
      </c>
      <c r="H27012" s="2">
        <v>46106</v>
      </c>
      <c r="I27012" t="s">
        <v>144</v>
      </c>
      <c r="J27012" s="2">
        <v>46108</v>
      </c>
    </row>
    <row r="27013" spans="1:10">
      <c r="A27013">
        <v>28842</v>
      </c>
      <c r="B27013" t="str">
        <f>VLOOKUP(C27013,属性!A:E,2,FALSE)</f>
        <v>霸王茶姬</v>
      </c>
      <c r="C27013" t="s">
        <v>42053</v>
      </c>
      <c r="D27013" s="2">
        <f>VLOOKUP(C27013,属性!A:E,3,FALSE)</f>
        <v>46027</v>
      </c>
      <c r="E27013" s="2" t="str">
        <f>VLOOKUP(C27013,属性!A:E,4,FALSE)</f>
        <v>否</v>
      </c>
      <c r="F27013" t="s">
        <v>43059</v>
      </c>
      <c r="G27013" t="s">
        <v>8200</v>
      </c>
      <c r="H27013" s="2">
        <v>46106</v>
      </c>
      <c r="I27013" t="s">
        <v>38</v>
      </c>
      <c r="J27013" s="2">
        <v>46108</v>
      </c>
    </row>
    <row r="27014" spans="1:10">
      <c r="A27014">
        <v>28843</v>
      </c>
      <c r="B27014" t="str">
        <f>VLOOKUP(C27014,属性!A:E,2,FALSE)</f>
        <v>霸王茶姬</v>
      </c>
      <c r="C27014" t="s">
        <v>42053</v>
      </c>
      <c r="D27014" s="2">
        <f>VLOOKUP(C27014,属性!A:E,3,FALSE)</f>
        <v>46027</v>
      </c>
      <c r="E27014" s="2" t="str">
        <f>VLOOKUP(C27014,属性!A:E,4,FALSE)</f>
        <v>否</v>
      </c>
      <c r="F27014" t="s">
        <v>43060</v>
      </c>
      <c r="G27014" t="s">
        <v>160</v>
      </c>
      <c r="H27014" s="2">
        <v>46106</v>
      </c>
      <c r="I27014" t="s">
        <v>13</v>
      </c>
      <c r="J27014" s="2">
        <v>46108</v>
      </c>
    </row>
    <row r="27015" spans="1:10">
      <c r="A27015">
        <v>28844</v>
      </c>
      <c r="B27015" t="str">
        <f>VLOOKUP(C27015,属性!A:E,2,FALSE)</f>
        <v>霸王茶姬</v>
      </c>
      <c r="C27015" t="s">
        <v>42053</v>
      </c>
      <c r="D27015" s="2">
        <f>VLOOKUP(C27015,属性!A:E,3,FALSE)</f>
        <v>46027</v>
      </c>
      <c r="E27015" s="2" t="str">
        <f>VLOOKUP(C27015,属性!A:E,4,FALSE)</f>
        <v>否</v>
      </c>
      <c r="F27015" t="s">
        <v>5643</v>
      </c>
      <c r="G27015" t="s">
        <v>43061</v>
      </c>
      <c r="H27015" s="2">
        <v>46106</v>
      </c>
      <c r="I27015" t="s">
        <v>13</v>
      </c>
      <c r="J27015" s="2">
        <v>46108</v>
      </c>
    </row>
    <row r="27016" spans="1:10">
      <c r="A27016">
        <v>28845</v>
      </c>
      <c r="B27016" t="str">
        <f>VLOOKUP(C27016,属性!A:E,2,FALSE)</f>
        <v>霸王茶姬</v>
      </c>
      <c r="C27016" t="s">
        <v>42053</v>
      </c>
      <c r="D27016" s="2">
        <f>VLOOKUP(C27016,属性!A:E,3,FALSE)</f>
        <v>46027</v>
      </c>
      <c r="E27016" s="2" t="str">
        <f>VLOOKUP(C27016,属性!A:E,4,FALSE)</f>
        <v>否</v>
      </c>
      <c r="F27016" t="s">
        <v>43062</v>
      </c>
      <c r="G27016" t="s">
        <v>43063</v>
      </c>
      <c r="H27016" s="2">
        <v>46106</v>
      </c>
      <c r="I27016" t="s">
        <v>73</v>
      </c>
      <c r="J27016" s="2">
        <v>46108</v>
      </c>
    </row>
    <row r="27017" spans="1:10">
      <c r="A27017">
        <v>28846</v>
      </c>
      <c r="B27017" t="str">
        <f>VLOOKUP(C27017,属性!A:E,2,FALSE)</f>
        <v>霸王茶姬</v>
      </c>
      <c r="C27017" t="s">
        <v>42053</v>
      </c>
      <c r="D27017" s="2">
        <f>VLOOKUP(C27017,属性!A:E,3,FALSE)</f>
        <v>46027</v>
      </c>
      <c r="E27017" s="2" t="str">
        <f>VLOOKUP(C27017,属性!A:E,4,FALSE)</f>
        <v>否</v>
      </c>
      <c r="F27017" t="s">
        <v>163</v>
      </c>
      <c r="G27017" t="s">
        <v>43064</v>
      </c>
      <c r="H27017" s="2">
        <v>46106</v>
      </c>
      <c r="I27017" t="s">
        <v>13</v>
      </c>
      <c r="J27017" s="2">
        <v>46108</v>
      </c>
    </row>
    <row r="27018" spans="1:10">
      <c r="A27018">
        <v>28847</v>
      </c>
      <c r="B27018" t="str">
        <f>VLOOKUP(C27018,属性!A:E,2,FALSE)</f>
        <v>霸王茶姬</v>
      </c>
      <c r="C27018" t="s">
        <v>42053</v>
      </c>
      <c r="D27018" s="2">
        <f>VLOOKUP(C27018,属性!A:E,3,FALSE)</f>
        <v>46027</v>
      </c>
      <c r="E27018" s="2" t="str">
        <f>VLOOKUP(C27018,属性!A:E,4,FALSE)</f>
        <v>否</v>
      </c>
      <c r="F27018" t="s">
        <v>43065</v>
      </c>
      <c r="G27018" t="s">
        <v>15429</v>
      </c>
      <c r="H27018" s="2">
        <v>46106</v>
      </c>
      <c r="I27018" t="s">
        <v>724</v>
      </c>
      <c r="J27018" s="2">
        <v>46108</v>
      </c>
    </row>
    <row r="27019" spans="1:10">
      <c r="A27019">
        <v>28848</v>
      </c>
      <c r="B27019" t="str">
        <f>VLOOKUP(C27019,属性!A:E,2,FALSE)</f>
        <v>霸王茶姬</v>
      </c>
      <c r="C27019" t="s">
        <v>42053</v>
      </c>
      <c r="D27019" s="2">
        <f>VLOOKUP(C27019,属性!A:E,3,FALSE)</f>
        <v>46027</v>
      </c>
      <c r="E27019" s="2" t="str">
        <f>VLOOKUP(C27019,属性!A:E,4,FALSE)</f>
        <v>否</v>
      </c>
      <c r="F27019" t="s">
        <v>43066</v>
      </c>
      <c r="G27019" t="s">
        <v>190</v>
      </c>
      <c r="H27019" s="2">
        <v>46106</v>
      </c>
      <c r="I27019" t="s">
        <v>46</v>
      </c>
      <c r="J27019" s="2">
        <v>46108</v>
      </c>
    </row>
    <row r="27020" spans="1:10">
      <c r="A27020">
        <v>28849</v>
      </c>
      <c r="B27020" t="str">
        <f>VLOOKUP(C27020,属性!A:E,2,FALSE)</f>
        <v>霸王茶姬</v>
      </c>
      <c r="C27020" t="s">
        <v>42053</v>
      </c>
      <c r="D27020" s="2">
        <f>VLOOKUP(C27020,属性!A:E,3,FALSE)</f>
        <v>46027</v>
      </c>
      <c r="E27020" s="2" t="str">
        <f>VLOOKUP(C27020,属性!A:E,4,FALSE)</f>
        <v>否</v>
      </c>
      <c r="F27020" t="s">
        <v>43067</v>
      </c>
      <c r="G27020" t="s">
        <v>43068</v>
      </c>
      <c r="H27020" s="2">
        <v>46106</v>
      </c>
      <c r="I27020" t="s">
        <v>41</v>
      </c>
      <c r="J27020" s="2">
        <v>46108</v>
      </c>
    </row>
    <row r="27021" spans="1:10">
      <c r="A27021">
        <v>28850</v>
      </c>
      <c r="B27021" t="str">
        <f>VLOOKUP(C27021,属性!A:E,2,FALSE)</f>
        <v>霸王茶姬</v>
      </c>
      <c r="C27021" t="s">
        <v>42053</v>
      </c>
      <c r="D27021" s="2">
        <f>VLOOKUP(C27021,属性!A:E,3,FALSE)</f>
        <v>46027</v>
      </c>
      <c r="E27021" s="2" t="str">
        <f>VLOOKUP(C27021,属性!A:E,4,FALSE)</f>
        <v>否</v>
      </c>
      <c r="F27021" t="s">
        <v>43069</v>
      </c>
      <c r="G27021" t="s">
        <v>43070</v>
      </c>
      <c r="H27021" s="2">
        <v>46106</v>
      </c>
      <c r="I27021" t="s">
        <v>102</v>
      </c>
      <c r="J27021" s="2">
        <v>46108</v>
      </c>
    </row>
    <row r="27022" spans="1:10">
      <c r="A27022">
        <v>28851</v>
      </c>
      <c r="B27022" t="str">
        <f>VLOOKUP(C27022,属性!A:E,2,FALSE)</f>
        <v>霸王茶姬</v>
      </c>
      <c r="C27022" t="s">
        <v>42053</v>
      </c>
      <c r="D27022" s="2">
        <f>VLOOKUP(C27022,属性!A:E,3,FALSE)</f>
        <v>46027</v>
      </c>
      <c r="E27022" s="2" t="str">
        <f>VLOOKUP(C27022,属性!A:E,4,FALSE)</f>
        <v>否</v>
      </c>
      <c r="F27022" t="s">
        <v>43071</v>
      </c>
      <c r="G27022" t="s">
        <v>43072</v>
      </c>
      <c r="H27022" s="2">
        <v>46106</v>
      </c>
      <c r="I27022" t="s">
        <v>320</v>
      </c>
      <c r="J27022" s="2">
        <v>46108</v>
      </c>
    </row>
    <row r="27023" spans="1:10">
      <c r="A27023">
        <v>28852</v>
      </c>
      <c r="B27023" t="str">
        <f>VLOOKUP(C27023,属性!A:E,2,FALSE)</f>
        <v>霸王茶姬</v>
      </c>
      <c r="C27023" t="s">
        <v>42053</v>
      </c>
      <c r="D27023" s="2">
        <f>VLOOKUP(C27023,属性!A:E,3,FALSE)</f>
        <v>46027</v>
      </c>
      <c r="E27023" s="2" t="str">
        <f>VLOOKUP(C27023,属性!A:E,4,FALSE)</f>
        <v>否</v>
      </c>
      <c r="F27023" t="s">
        <v>43073</v>
      </c>
      <c r="G27023" t="s">
        <v>43074</v>
      </c>
      <c r="H27023" s="2">
        <v>46106</v>
      </c>
      <c r="I27023" t="s">
        <v>31</v>
      </c>
      <c r="J27023" s="2">
        <v>46108</v>
      </c>
    </row>
    <row r="27024" spans="1:10">
      <c r="A27024">
        <v>28853</v>
      </c>
      <c r="B27024" t="str">
        <f>VLOOKUP(C27024,属性!A:E,2,FALSE)</f>
        <v>霸王茶姬</v>
      </c>
      <c r="C27024" t="s">
        <v>42053</v>
      </c>
      <c r="D27024" s="2">
        <f>VLOOKUP(C27024,属性!A:E,3,FALSE)</f>
        <v>46027</v>
      </c>
      <c r="E27024" s="2" t="str">
        <f>VLOOKUP(C27024,属性!A:E,4,FALSE)</f>
        <v>否</v>
      </c>
      <c r="F27024" t="s">
        <v>17714</v>
      </c>
      <c r="G27024" t="s">
        <v>43075</v>
      </c>
      <c r="H27024" s="2">
        <v>46106</v>
      </c>
      <c r="I27024" t="s">
        <v>23</v>
      </c>
      <c r="J27024" s="2">
        <v>46108</v>
      </c>
    </row>
    <row r="27025" spans="1:10">
      <c r="A27025">
        <v>28854</v>
      </c>
      <c r="B27025" t="str">
        <f>VLOOKUP(C27025,属性!A:E,2,FALSE)</f>
        <v>霸王茶姬</v>
      </c>
      <c r="C27025" t="s">
        <v>42053</v>
      </c>
      <c r="D27025" s="2">
        <f>VLOOKUP(C27025,属性!A:E,3,FALSE)</f>
        <v>46027</v>
      </c>
      <c r="E27025" s="2" t="str">
        <f>VLOOKUP(C27025,属性!A:E,4,FALSE)</f>
        <v>否</v>
      </c>
      <c r="F27025" t="s">
        <v>42597</v>
      </c>
      <c r="G27025" t="s">
        <v>43076</v>
      </c>
      <c r="H27025" s="2">
        <v>46106</v>
      </c>
      <c r="I27025" t="s">
        <v>439</v>
      </c>
      <c r="J27025" s="2">
        <v>46108</v>
      </c>
    </row>
    <row r="27026" spans="1:10">
      <c r="A27026">
        <v>28855</v>
      </c>
      <c r="B27026" t="str">
        <f>VLOOKUP(C27026,属性!A:E,2,FALSE)</f>
        <v>霸王茶姬</v>
      </c>
      <c r="C27026" t="s">
        <v>42053</v>
      </c>
      <c r="D27026" s="2">
        <f>VLOOKUP(C27026,属性!A:E,3,FALSE)</f>
        <v>46027</v>
      </c>
      <c r="E27026" s="2" t="str">
        <f>VLOOKUP(C27026,属性!A:E,4,FALSE)</f>
        <v>否</v>
      </c>
      <c r="F27026" t="s">
        <v>43077</v>
      </c>
      <c r="G27026" t="s">
        <v>190</v>
      </c>
      <c r="H27026" s="2">
        <v>46106</v>
      </c>
      <c r="I27026" t="s">
        <v>13</v>
      </c>
      <c r="J27026" s="2">
        <v>46108</v>
      </c>
    </row>
    <row r="27027" spans="1:10">
      <c r="A27027">
        <v>28856</v>
      </c>
      <c r="B27027" t="str">
        <f>VLOOKUP(C27027,属性!A:E,2,FALSE)</f>
        <v>霸王茶姬</v>
      </c>
      <c r="C27027" t="s">
        <v>42053</v>
      </c>
      <c r="D27027" s="2">
        <f>VLOOKUP(C27027,属性!A:E,3,FALSE)</f>
        <v>46027</v>
      </c>
      <c r="E27027" s="2" t="str">
        <f>VLOOKUP(C27027,属性!A:E,4,FALSE)</f>
        <v>否</v>
      </c>
      <c r="F27027" t="s">
        <v>43078</v>
      </c>
      <c r="G27027" t="s">
        <v>1253</v>
      </c>
      <c r="H27027" s="2">
        <v>46106</v>
      </c>
      <c r="I27027" t="s">
        <v>73</v>
      </c>
      <c r="J27027" s="2">
        <v>46108</v>
      </c>
    </row>
    <row r="27028" spans="1:10">
      <c r="A27028">
        <v>28857</v>
      </c>
      <c r="B27028" t="str">
        <f>VLOOKUP(C27028,属性!A:E,2,FALSE)</f>
        <v>霸王茶姬</v>
      </c>
      <c r="C27028" t="s">
        <v>42053</v>
      </c>
      <c r="D27028" s="2">
        <f>VLOOKUP(C27028,属性!A:E,3,FALSE)</f>
        <v>46027</v>
      </c>
      <c r="E27028" s="2" t="str">
        <f>VLOOKUP(C27028,属性!A:E,4,FALSE)</f>
        <v>否</v>
      </c>
      <c r="F27028" t="s">
        <v>163</v>
      </c>
      <c r="G27028" t="s">
        <v>43079</v>
      </c>
      <c r="H27028" s="2">
        <v>46106</v>
      </c>
      <c r="I27028" t="s">
        <v>94</v>
      </c>
      <c r="J27028" s="2">
        <v>46108</v>
      </c>
    </row>
    <row r="27029" spans="1:10">
      <c r="A27029">
        <v>28858</v>
      </c>
      <c r="B27029" t="str">
        <f>VLOOKUP(C27029,属性!A:E,2,FALSE)</f>
        <v>霸王茶姬</v>
      </c>
      <c r="C27029" t="s">
        <v>42053</v>
      </c>
      <c r="D27029" s="2">
        <f>VLOOKUP(C27029,属性!A:E,3,FALSE)</f>
        <v>46027</v>
      </c>
      <c r="E27029" s="2" t="str">
        <f>VLOOKUP(C27029,属性!A:E,4,FALSE)</f>
        <v>否</v>
      </c>
      <c r="F27029" t="s">
        <v>43080</v>
      </c>
      <c r="G27029" t="s">
        <v>43081</v>
      </c>
      <c r="H27029" s="2">
        <v>46106</v>
      </c>
      <c r="I27029" t="s">
        <v>62</v>
      </c>
      <c r="J27029" s="2">
        <v>46108</v>
      </c>
    </row>
    <row r="27030" spans="1:10">
      <c r="A27030">
        <v>28859</v>
      </c>
      <c r="B27030" t="str">
        <f>VLOOKUP(C27030,属性!A:E,2,FALSE)</f>
        <v>霸王茶姬</v>
      </c>
      <c r="C27030" t="s">
        <v>42053</v>
      </c>
      <c r="D27030" s="2">
        <f>VLOOKUP(C27030,属性!A:E,3,FALSE)</f>
        <v>46027</v>
      </c>
      <c r="E27030" s="2" t="str">
        <f>VLOOKUP(C27030,属性!A:E,4,FALSE)</f>
        <v>否</v>
      </c>
      <c r="F27030" t="s">
        <v>42475</v>
      </c>
      <c r="G27030" t="s">
        <v>43082</v>
      </c>
      <c r="H27030" s="2">
        <v>46105</v>
      </c>
      <c r="I27030" t="s">
        <v>102</v>
      </c>
      <c r="J27030" s="2">
        <v>46108</v>
      </c>
    </row>
    <row r="27031" spans="1:10">
      <c r="A27031">
        <v>28860</v>
      </c>
      <c r="B27031" t="str">
        <f>VLOOKUP(C27031,属性!A:E,2,FALSE)</f>
        <v>霸王茶姬</v>
      </c>
      <c r="C27031" t="s">
        <v>42053</v>
      </c>
      <c r="D27031" s="2">
        <f>VLOOKUP(C27031,属性!A:E,3,FALSE)</f>
        <v>46027</v>
      </c>
      <c r="E27031" s="2" t="str">
        <f>VLOOKUP(C27031,属性!A:E,4,FALSE)</f>
        <v>否</v>
      </c>
      <c r="F27031" t="s">
        <v>43083</v>
      </c>
      <c r="G27031" t="s">
        <v>43084</v>
      </c>
      <c r="H27031" s="2">
        <v>46105</v>
      </c>
      <c r="I27031" t="s">
        <v>99</v>
      </c>
      <c r="J27031" s="2">
        <v>46108</v>
      </c>
    </row>
    <row r="27032" spans="1:10">
      <c r="A27032">
        <v>28861</v>
      </c>
      <c r="B27032" t="str">
        <f>VLOOKUP(C27032,属性!A:E,2,FALSE)</f>
        <v>霸王茶姬</v>
      </c>
      <c r="C27032" t="s">
        <v>42053</v>
      </c>
      <c r="D27032" s="2">
        <f>VLOOKUP(C27032,属性!A:E,3,FALSE)</f>
        <v>46027</v>
      </c>
      <c r="E27032" s="2" t="str">
        <f>VLOOKUP(C27032,属性!A:E,4,FALSE)</f>
        <v>否</v>
      </c>
      <c r="F27032" t="s">
        <v>43085</v>
      </c>
      <c r="G27032" t="s">
        <v>43086</v>
      </c>
      <c r="H27032" s="2">
        <v>46105</v>
      </c>
      <c r="I27032" t="s">
        <v>46</v>
      </c>
      <c r="J27032" s="2">
        <v>46108</v>
      </c>
    </row>
    <row r="27033" spans="1:10">
      <c r="A27033">
        <v>28862</v>
      </c>
      <c r="B27033" t="str">
        <f>VLOOKUP(C27033,属性!A:E,2,FALSE)</f>
        <v>霸王茶姬</v>
      </c>
      <c r="C27033" t="s">
        <v>42053</v>
      </c>
      <c r="D27033" s="2">
        <f>VLOOKUP(C27033,属性!A:E,3,FALSE)</f>
        <v>46027</v>
      </c>
      <c r="E27033" s="2" t="str">
        <f>VLOOKUP(C27033,属性!A:E,4,FALSE)</f>
        <v>否</v>
      </c>
      <c r="F27033" t="s">
        <v>43087</v>
      </c>
      <c r="G27033" t="s">
        <v>43088</v>
      </c>
      <c r="H27033" s="2">
        <v>46105</v>
      </c>
      <c r="I27033" t="s">
        <v>38</v>
      </c>
      <c r="J27033" s="2">
        <v>46108</v>
      </c>
    </row>
    <row r="27034" spans="1:10">
      <c r="A27034">
        <v>28863</v>
      </c>
      <c r="B27034" t="str">
        <f>VLOOKUP(C27034,属性!A:E,2,FALSE)</f>
        <v>霸王茶姬</v>
      </c>
      <c r="C27034" t="s">
        <v>42053</v>
      </c>
      <c r="D27034" s="2">
        <f>VLOOKUP(C27034,属性!A:E,3,FALSE)</f>
        <v>46027</v>
      </c>
      <c r="E27034" s="2" t="str">
        <f>VLOOKUP(C27034,属性!A:E,4,FALSE)</f>
        <v>否</v>
      </c>
      <c r="F27034" t="s">
        <v>42266</v>
      </c>
      <c r="G27034" t="s">
        <v>43089</v>
      </c>
      <c r="H27034" s="2">
        <v>46105</v>
      </c>
      <c r="I27034" t="s">
        <v>144</v>
      </c>
      <c r="J27034" s="2">
        <v>46108</v>
      </c>
    </row>
    <row r="27035" spans="1:10">
      <c r="A27035">
        <v>28864</v>
      </c>
      <c r="B27035" t="str">
        <f>VLOOKUP(C27035,属性!A:E,2,FALSE)</f>
        <v>霸王茶姬</v>
      </c>
      <c r="C27035" t="s">
        <v>42053</v>
      </c>
      <c r="D27035" s="2">
        <f>VLOOKUP(C27035,属性!A:E,3,FALSE)</f>
        <v>46027</v>
      </c>
      <c r="E27035" s="2" t="str">
        <f>VLOOKUP(C27035,属性!A:E,4,FALSE)</f>
        <v>否</v>
      </c>
      <c r="F27035" t="s">
        <v>31532</v>
      </c>
      <c r="G27035" t="s">
        <v>43090</v>
      </c>
      <c r="H27035" s="2">
        <v>46105</v>
      </c>
      <c r="I27035" t="s">
        <v>38</v>
      </c>
      <c r="J27035" s="2">
        <v>46108</v>
      </c>
    </row>
    <row r="27036" spans="1:10">
      <c r="A27036">
        <v>28865</v>
      </c>
      <c r="B27036" t="str">
        <f>VLOOKUP(C27036,属性!A:E,2,FALSE)</f>
        <v>霸王茶姬</v>
      </c>
      <c r="C27036" t="s">
        <v>42053</v>
      </c>
      <c r="D27036" s="2">
        <f>VLOOKUP(C27036,属性!A:E,3,FALSE)</f>
        <v>46027</v>
      </c>
      <c r="E27036" s="2" t="str">
        <f>VLOOKUP(C27036,属性!A:E,4,FALSE)</f>
        <v>否</v>
      </c>
      <c r="F27036" t="s">
        <v>43091</v>
      </c>
      <c r="G27036" t="s">
        <v>43092</v>
      </c>
      <c r="H27036" s="2">
        <v>46105</v>
      </c>
      <c r="I27036" t="s">
        <v>23</v>
      </c>
      <c r="J27036" s="2">
        <v>46108</v>
      </c>
    </row>
    <row r="27037" spans="1:10">
      <c r="A27037">
        <v>28866</v>
      </c>
      <c r="B27037" t="str">
        <f>VLOOKUP(C27037,属性!A:E,2,FALSE)</f>
        <v>霸王茶姬</v>
      </c>
      <c r="C27037" t="s">
        <v>42053</v>
      </c>
      <c r="D27037" s="2">
        <f>VLOOKUP(C27037,属性!A:E,3,FALSE)</f>
        <v>46027</v>
      </c>
      <c r="E27037" s="2" t="str">
        <f>VLOOKUP(C27037,属性!A:E,4,FALSE)</f>
        <v>否</v>
      </c>
      <c r="F27037" t="s">
        <v>43093</v>
      </c>
      <c r="G27037" t="s">
        <v>43094</v>
      </c>
      <c r="H27037" s="2">
        <v>46105</v>
      </c>
      <c r="I27037" t="s">
        <v>94</v>
      </c>
      <c r="J27037" s="2">
        <v>46108</v>
      </c>
    </row>
    <row r="27038" spans="1:10">
      <c r="A27038">
        <v>28867</v>
      </c>
      <c r="B27038" t="str">
        <f>VLOOKUP(C27038,属性!A:E,2,FALSE)</f>
        <v>霸王茶姬</v>
      </c>
      <c r="C27038" t="s">
        <v>42053</v>
      </c>
      <c r="D27038" s="2">
        <f>VLOOKUP(C27038,属性!A:E,3,FALSE)</f>
        <v>46027</v>
      </c>
      <c r="E27038" s="2" t="str">
        <f>VLOOKUP(C27038,属性!A:E,4,FALSE)</f>
        <v>否</v>
      </c>
      <c r="F27038" t="s">
        <v>43095</v>
      </c>
      <c r="G27038" t="s">
        <v>43096</v>
      </c>
      <c r="H27038" s="2">
        <v>46105</v>
      </c>
      <c r="I27038" t="s">
        <v>13</v>
      </c>
      <c r="J27038" s="2">
        <v>46108</v>
      </c>
    </row>
    <row r="27039" spans="1:10">
      <c r="A27039">
        <v>28868</v>
      </c>
      <c r="B27039" t="str">
        <f>VLOOKUP(C27039,属性!A:E,2,FALSE)</f>
        <v>霸王茶姬</v>
      </c>
      <c r="C27039" t="s">
        <v>42053</v>
      </c>
      <c r="D27039" s="2">
        <f>VLOOKUP(C27039,属性!A:E,3,FALSE)</f>
        <v>46027</v>
      </c>
      <c r="E27039" s="2" t="str">
        <f>VLOOKUP(C27039,属性!A:E,4,FALSE)</f>
        <v>否</v>
      </c>
      <c r="F27039" t="s">
        <v>43097</v>
      </c>
      <c r="G27039" t="s">
        <v>43098</v>
      </c>
      <c r="H27039" s="2">
        <v>46105</v>
      </c>
      <c r="I27039" t="s">
        <v>23</v>
      </c>
      <c r="J27039" s="2">
        <v>46108</v>
      </c>
    </row>
    <row r="27040" spans="1:10">
      <c r="A27040">
        <v>28869</v>
      </c>
      <c r="B27040" t="str">
        <f>VLOOKUP(C27040,属性!A:E,2,FALSE)</f>
        <v>霸王茶姬</v>
      </c>
      <c r="C27040" t="s">
        <v>42053</v>
      </c>
      <c r="D27040" s="2">
        <f>VLOOKUP(C27040,属性!A:E,3,FALSE)</f>
        <v>46027</v>
      </c>
      <c r="E27040" s="2" t="str">
        <f>VLOOKUP(C27040,属性!A:E,4,FALSE)</f>
        <v>否</v>
      </c>
      <c r="F27040" t="s">
        <v>43099</v>
      </c>
      <c r="G27040" t="s">
        <v>43100</v>
      </c>
      <c r="H27040" s="2">
        <v>46105</v>
      </c>
      <c r="I27040" t="s">
        <v>320</v>
      </c>
      <c r="J27040" s="2">
        <v>46108</v>
      </c>
    </row>
    <row r="27041" spans="1:10">
      <c r="A27041">
        <v>28870</v>
      </c>
      <c r="B27041" t="str">
        <f>VLOOKUP(C27041,属性!A:E,2,FALSE)</f>
        <v>霸王茶姬</v>
      </c>
      <c r="C27041" t="s">
        <v>42053</v>
      </c>
      <c r="D27041" s="2">
        <f>VLOOKUP(C27041,属性!A:E,3,FALSE)</f>
        <v>46027</v>
      </c>
      <c r="E27041" s="2" t="str">
        <f>VLOOKUP(C27041,属性!A:E,4,FALSE)</f>
        <v>否</v>
      </c>
      <c r="F27041" t="s">
        <v>43101</v>
      </c>
      <c r="G27041" t="s">
        <v>160</v>
      </c>
      <c r="H27041" s="2">
        <v>46105</v>
      </c>
      <c r="I27041" t="s">
        <v>144</v>
      </c>
      <c r="J27041" s="2">
        <v>46108</v>
      </c>
    </row>
    <row r="27042" spans="1:10">
      <c r="A27042">
        <v>28871</v>
      </c>
      <c r="B27042" t="str">
        <f>VLOOKUP(C27042,属性!A:E,2,FALSE)</f>
        <v>霸王茶姬</v>
      </c>
      <c r="C27042" t="s">
        <v>42053</v>
      </c>
      <c r="D27042" s="2">
        <f>VLOOKUP(C27042,属性!A:E,3,FALSE)</f>
        <v>46027</v>
      </c>
      <c r="E27042" s="2" t="str">
        <f>VLOOKUP(C27042,属性!A:E,4,FALSE)</f>
        <v>否</v>
      </c>
      <c r="F27042" t="s">
        <v>43102</v>
      </c>
      <c r="G27042" t="s">
        <v>43103</v>
      </c>
      <c r="H27042" s="2">
        <v>46105</v>
      </c>
      <c r="I27042" t="s">
        <v>865</v>
      </c>
      <c r="J27042" s="2">
        <v>46108</v>
      </c>
    </row>
    <row r="27043" spans="1:10">
      <c r="A27043">
        <v>28872</v>
      </c>
      <c r="B27043" t="str">
        <f>VLOOKUP(C27043,属性!A:E,2,FALSE)</f>
        <v>霸王茶姬</v>
      </c>
      <c r="C27043" t="s">
        <v>42053</v>
      </c>
      <c r="D27043" s="2">
        <f>VLOOKUP(C27043,属性!A:E,3,FALSE)</f>
        <v>46027</v>
      </c>
      <c r="E27043" s="2" t="str">
        <f>VLOOKUP(C27043,属性!A:E,4,FALSE)</f>
        <v>否</v>
      </c>
      <c r="F27043" t="s">
        <v>43104</v>
      </c>
      <c r="G27043" t="s">
        <v>43105</v>
      </c>
      <c r="H27043" s="2">
        <v>46105</v>
      </c>
      <c r="I27043" t="s">
        <v>65</v>
      </c>
      <c r="J27043" s="2">
        <v>46108</v>
      </c>
    </row>
    <row r="27044" spans="1:10">
      <c r="A27044">
        <v>28873</v>
      </c>
      <c r="B27044" t="str">
        <f>VLOOKUP(C27044,属性!A:E,2,FALSE)</f>
        <v>霸王茶姬</v>
      </c>
      <c r="C27044" t="s">
        <v>42053</v>
      </c>
      <c r="D27044" s="2">
        <f>VLOOKUP(C27044,属性!A:E,3,FALSE)</f>
        <v>46027</v>
      </c>
      <c r="E27044" s="2" t="str">
        <f>VLOOKUP(C27044,属性!A:E,4,FALSE)</f>
        <v>否</v>
      </c>
      <c r="F27044" t="s">
        <v>134</v>
      </c>
      <c r="G27044" t="s">
        <v>43106</v>
      </c>
      <c r="H27044" s="2">
        <v>46105</v>
      </c>
      <c r="I27044" t="s">
        <v>46</v>
      </c>
      <c r="J27044" s="2">
        <v>46108</v>
      </c>
    </row>
    <row r="27045" spans="1:10">
      <c r="A27045">
        <v>28874</v>
      </c>
      <c r="B27045" t="str">
        <f>VLOOKUP(C27045,属性!A:E,2,FALSE)</f>
        <v>霸王茶姬</v>
      </c>
      <c r="C27045" t="s">
        <v>42053</v>
      </c>
      <c r="D27045" s="2">
        <f>VLOOKUP(C27045,属性!A:E,3,FALSE)</f>
        <v>46027</v>
      </c>
      <c r="E27045" s="2" t="str">
        <f>VLOOKUP(C27045,属性!A:E,4,FALSE)</f>
        <v>否</v>
      </c>
      <c r="F27045" t="s">
        <v>163</v>
      </c>
      <c r="G27045" t="s">
        <v>43107</v>
      </c>
      <c r="H27045" s="2">
        <v>46105</v>
      </c>
      <c r="I27045" t="s">
        <v>16</v>
      </c>
      <c r="J27045" s="2">
        <v>46108</v>
      </c>
    </row>
    <row r="27046" spans="1:10">
      <c r="A27046">
        <v>28875</v>
      </c>
      <c r="B27046" t="str">
        <f>VLOOKUP(C27046,属性!A:E,2,FALSE)</f>
        <v>霸王茶姬</v>
      </c>
      <c r="C27046" t="s">
        <v>42053</v>
      </c>
      <c r="D27046" s="2">
        <f>VLOOKUP(C27046,属性!A:E,3,FALSE)</f>
        <v>46027</v>
      </c>
      <c r="E27046" s="2" t="str">
        <f>VLOOKUP(C27046,属性!A:E,4,FALSE)</f>
        <v>否</v>
      </c>
      <c r="F27046" t="s">
        <v>43108</v>
      </c>
      <c r="G27046" t="s">
        <v>160</v>
      </c>
      <c r="H27046" s="2">
        <v>46105</v>
      </c>
      <c r="I27046" t="s">
        <v>102</v>
      </c>
      <c r="J27046" s="2">
        <v>46108</v>
      </c>
    </row>
    <row r="27047" spans="1:10">
      <c r="A27047">
        <v>28876</v>
      </c>
      <c r="B27047" t="str">
        <f>VLOOKUP(C27047,属性!A:E,2,FALSE)</f>
        <v>霸王茶姬</v>
      </c>
      <c r="C27047" t="s">
        <v>42053</v>
      </c>
      <c r="D27047" s="2">
        <f>VLOOKUP(C27047,属性!A:E,3,FALSE)</f>
        <v>46027</v>
      </c>
      <c r="E27047" s="2" t="str">
        <f>VLOOKUP(C27047,属性!A:E,4,FALSE)</f>
        <v>否</v>
      </c>
      <c r="F27047" t="s">
        <v>43109</v>
      </c>
      <c r="G27047" t="s">
        <v>43110</v>
      </c>
      <c r="H27047" s="2">
        <v>46105</v>
      </c>
      <c r="I27047" t="s">
        <v>13</v>
      </c>
      <c r="J27047" s="2">
        <v>46108</v>
      </c>
    </row>
    <row r="27048" spans="1:10">
      <c r="A27048">
        <v>28877</v>
      </c>
      <c r="B27048" t="str">
        <f>VLOOKUP(C27048,属性!A:E,2,FALSE)</f>
        <v>霸王茶姬</v>
      </c>
      <c r="C27048" t="s">
        <v>42053</v>
      </c>
      <c r="D27048" s="2">
        <f>VLOOKUP(C27048,属性!A:E,3,FALSE)</f>
        <v>46027</v>
      </c>
      <c r="E27048" s="2" t="str">
        <f>VLOOKUP(C27048,属性!A:E,4,FALSE)</f>
        <v>否</v>
      </c>
      <c r="F27048" t="s">
        <v>43111</v>
      </c>
      <c r="G27048" t="s">
        <v>43112</v>
      </c>
      <c r="H27048" s="2">
        <v>46105</v>
      </c>
      <c r="I27048" t="s">
        <v>13</v>
      </c>
      <c r="J27048" s="2">
        <v>46108</v>
      </c>
    </row>
    <row r="27049" spans="1:10">
      <c r="A27049">
        <v>28878</v>
      </c>
      <c r="B27049" t="str">
        <f>VLOOKUP(C27049,属性!A:E,2,FALSE)</f>
        <v>霸王茶姬</v>
      </c>
      <c r="C27049" t="s">
        <v>42053</v>
      </c>
      <c r="D27049" s="2">
        <f>VLOOKUP(C27049,属性!A:E,3,FALSE)</f>
        <v>46027</v>
      </c>
      <c r="E27049" s="2" t="str">
        <f>VLOOKUP(C27049,属性!A:E,4,FALSE)</f>
        <v>否</v>
      </c>
      <c r="F27049" t="s">
        <v>163</v>
      </c>
      <c r="G27049" t="s">
        <v>43113</v>
      </c>
      <c r="H27049" s="2">
        <v>46105</v>
      </c>
      <c r="I27049" t="s">
        <v>94</v>
      </c>
      <c r="J27049" s="2">
        <v>46108</v>
      </c>
    </row>
    <row r="27050" spans="1:10">
      <c r="A27050">
        <v>28879</v>
      </c>
      <c r="B27050" t="str">
        <f>VLOOKUP(C27050,属性!A:E,2,FALSE)</f>
        <v>霸王茶姬</v>
      </c>
      <c r="C27050" t="s">
        <v>42053</v>
      </c>
      <c r="D27050" s="2">
        <f>VLOOKUP(C27050,属性!A:E,3,FALSE)</f>
        <v>46027</v>
      </c>
      <c r="E27050" s="2" t="str">
        <f>VLOOKUP(C27050,属性!A:E,4,FALSE)</f>
        <v>否</v>
      </c>
      <c r="F27050" t="s">
        <v>33398</v>
      </c>
      <c r="G27050" t="s">
        <v>43114</v>
      </c>
      <c r="H27050" s="2">
        <v>46105</v>
      </c>
      <c r="I27050" t="s">
        <v>117</v>
      </c>
      <c r="J27050" s="2">
        <v>46108</v>
      </c>
    </row>
    <row r="27051" spans="1:10">
      <c r="A27051">
        <v>28880</v>
      </c>
      <c r="B27051" t="str">
        <f>VLOOKUP(C27051,属性!A:E,2,FALSE)</f>
        <v>霸王茶姬</v>
      </c>
      <c r="C27051" t="s">
        <v>42053</v>
      </c>
      <c r="D27051" s="2">
        <f>VLOOKUP(C27051,属性!A:E,3,FALSE)</f>
        <v>46027</v>
      </c>
      <c r="E27051" s="2" t="str">
        <f>VLOOKUP(C27051,属性!A:E,4,FALSE)</f>
        <v>否</v>
      </c>
      <c r="F27051" t="s">
        <v>42779</v>
      </c>
      <c r="G27051" t="s">
        <v>43115</v>
      </c>
      <c r="H27051" s="2">
        <v>46105</v>
      </c>
      <c r="I27051" t="s">
        <v>38</v>
      </c>
      <c r="J27051" s="2">
        <v>46108</v>
      </c>
    </row>
    <row r="27052" spans="1:10">
      <c r="A27052">
        <v>28881</v>
      </c>
      <c r="B27052" t="str">
        <f>VLOOKUP(C27052,属性!A:E,2,FALSE)</f>
        <v>霸王茶姬</v>
      </c>
      <c r="C27052" t="s">
        <v>42053</v>
      </c>
      <c r="D27052" s="2">
        <f>VLOOKUP(C27052,属性!A:E,3,FALSE)</f>
        <v>46027</v>
      </c>
      <c r="E27052" s="2" t="str">
        <f>VLOOKUP(C27052,属性!A:E,4,FALSE)</f>
        <v>否</v>
      </c>
      <c r="F27052" t="s">
        <v>43116</v>
      </c>
      <c r="G27052" t="s">
        <v>43117</v>
      </c>
      <c r="H27052" s="2">
        <v>46105</v>
      </c>
      <c r="I27052" t="s">
        <v>23</v>
      </c>
      <c r="J27052" s="2">
        <v>46108</v>
      </c>
    </row>
    <row r="27053" spans="1:10">
      <c r="A27053">
        <v>28882</v>
      </c>
      <c r="B27053" t="str">
        <f>VLOOKUP(C27053,属性!A:E,2,FALSE)</f>
        <v>霸王茶姬</v>
      </c>
      <c r="C27053" t="s">
        <v>42053</v>
      </c>
      <c r="D27053" s="2">
        <f>VLOOKUP(C27053,属性!A:E,3,FALSE)</f>
        <v>46027</v>
      </c>
      <c r="E27053" s="2" t="str">
        <f>VLOOKUP(C27053,属性!A:E,4,FALSE)</f>
        <v>否</v>
      </c>
      <c r="F27053" t="s">
        <v>43118</v>
      </c>
      <c r="G27053" t="s">
        <v>43119</v>
      </c>
      <c r="H27053" s="2">
        <v>46105</v>
      </c>
      <c r="I27053" t="s">
        <v>178</v>
      </c>
      <c r="J27053" s="2">
        <v>46108</v>
      </c>
    </row>
    <row r="27054" spans="1:10">
      <c r="A27054">
        <v>28883</v>
      </c>
      <c r="B27054" t="str">
        <f>VLOOKUP(C27054,属性!A:E,2,FALSE)</f>
        <v>霸王茶姬</v>
      </c>
      <c r="C27054" t="s">
        <v>42053</v>
      </c>
      <c r="D27054" s="2">
        <f>VLOOKUP(C27054,属性!A:E,3,FALSE)</f>
        <v>46027</v>
      </c>
      <c r="E27054" s="2" t="str">
        <f>VLOOKUP(C27054,属性!A:E,4,FALSE)</f>
        <v>否</v>
      </c>
      <c r="F27054" t="s">
        <v>43120</v>
      </c>
      <c r="G27054" t="s">
        <v>43121</v>
      </c>
      <c r="H27054" s="2">
        <v>46105</v>
      </c>
      <c r="I27054" t="s">
        <v>724</v>
      </c>
      <c r="J27054" s="2">
        <v>46108</v>
      </c>
    </row>
    <row r="27055" spans="1:10">
      <c r="A27055">
        <v>28884</v>
      </c>
      <c r="B27055" t="str">
        <f>VLOOKUP(C27055,属性!A:E,2,FALSE)</f>
        <v>霸王茶姬</v>
      </c>
      <c r="C27055" t="s">
        <v>42053</v>
      </c>
      <c r="D27055" s="2">
        <f>VLOOKUP(C27055,属性!A:E,3,FALSE)</f>
        <v>46027</v>
      </c>
      <c r="E27055" s="2" t="str">
        <f>VLOOKUP(C27055,属性!A:E,4,FALSE)</f>
        <v>否</v>
      </c>
      <c r="F27055" t="s">
        <v>43122</v>
      </c>
      <c r="G27055" t="s">
        <v>160</v>
      </c>
      <c r="H27055" s="2">
        <v>46105</v>
      </c>
      <c r="I27055" t="s">
        <v>13</v>
      </c>
      <c r="J27055" s="2">
        <v>46108</v>
      </c>
    </row>
    <row r="27056" spans="1:10">
      <c r="A27056">
        <v>28885</v>
      </c>
      <c r="B27056" t="str">
        <f>VLOOKUP(C27056,属性!A:E,2,FALSE)</f>
        <v>霸王茶姬</v>
      </c>
      <c r="C27056" t="s">
        <v>42053</v>
      </c>
      <c r="D27056" s="2">
        <f>VLOOKUP(C27056,属性!A:E,3,FALSE)</f>
        <v>46027</v>
      </c>
      <c r="E27056" s="2" t="str">
        <f>VLOOKUP(C27056,属性!A:E,4,FALSE)</f>
        <v>否</v>
      </c>
      <c r="F27056" t="s">
        <v>43123</v>
      </c>
      <c r="G27056" t="s">
        <v>9421</v>
      </c>
      <c r="H27056" s="2">
        <v>46105</v>
      </c>
      <c r="I27056" t="s">
        <v>46</v>
      </c>
      <c r="J27056" s="2">
        <v>46108</v>
      </c>
    </row>
    <row r="27057" spans="1:10">
      <c r="A27057">
        <v>28886</v>
      </c>
      <c r="B27057" t="str">
        <f>VLOOKUP(C27057,属性!A:E,2,FALSE)</f>
        <v>霸王茶姬</v>
      </c>
      <c r="C27057" t="s">
        <v>42053</v>
      </c>
      <c r="D27057" s="2">
        <f>VLOOKUP(C27057,属性!A:E,3,FALSE)</f>
        <v>46027</v>
      </c>
      <c r="E27057" s="2" t="str">
        <f>VLOOKUP(C27057,属性!A:E,4,FALSE)</f>
        <v>否</v>
      </c>
      <c r="F27057" t="s">
        <v>43124</v>
      </c>
      <c r="G27057" t="s">
        <v>43125</v>
      </c>
      <c r="H27057" s="2">
        <v>46105</v>
      </c>
      <c r="I27057" t="s">
        <v>41</v>
      </c>
      <c r="J27057" s="2">
        <v>46108</v>
      </c>
    </row>
    <row r="27058" spans="1:10">
      <c r="A27058">
        <v>28887</v>
      </c>
      <c r="B27058" t="str">
        <f>VLOOKUP(C27058,属性!A:E,2,FALSE)</f>
        <v>霸王茶姬</v>
      </c>
      <c r="C27058" t="s">
        <v>42053</v>
      </c>
      <c r="D27058" s="2">
        <f>VLOOKUP(C27058,属性!A:E,3,FALSE)</f>
        <v>46027</v>
      </c>
      <c r="E27058" s="2" t="str">
        <f>VLOOKUP(C27058,属性!A:E,4,FALSE)</f>
        <v>否</v>
      </c>
      <c r="F27058" t="s">
        <v>43126</v>
      </c>
      <c r="G27058" t="s">
        <v>43127</v>
      </c>
      <c r="H27058" s="2">
        <v>46105</v>
      </c>
      <c r="I27058" t="s">
        <v>13</v>
      </c>
      <c r="J27058" s="2">
        <v>46108</v>
      </c>
    </row>
    <row r="27059" spans="1:10">
      <c r="A27059">
        <v>28888</v>
      </c>
      <c r="B27059" t="str">
        <f>VLOOKUP(C27059,属性!A:E,2,FALSE)</f>
        <v>霸王茶姬</v>
      </c>
      <c r="C27059" t="s">
        <v>42053</v>
      </c>
      <c r="D27059" s="2">
        <f>VLOOKUP(C27059,属性!A:E,3,FALSE)</f>
        <v>46027</v>
      </c>
      <c r="E27059" s="2" t="str">
        <f>VLOOKUP(C27059,属性!A:E,4,FALSE)</f>
        <v>否</v>
      </c>
      <c r="F27059" t="s">
        <v>43128</v>
      </c>
      <c r="G27059" t="s">
        <v>43129</v>
      </c>
      <c r="H27059" s="2">
        <v>46105</v>
      </c>
      <c r="I27059" t="s">
        <v>13</v>
      </c>
      <c r="J27059" s="2">
        <v>46108</v>
      </c>
    </row>
    <row r="27060" spans="1:10">
      <c r="A27060">
        <v>28889</v>
      </c>
      <c r="B27060" t="str">
        <f>VLOOKUP(C27060,属性!A:E,2,FALSE)</f>
        <v>霸王茶姬</v>
      </c>
      <c r="C27060" t="s">
        <v>42053</v>
      </c>
      <c r="D27060" s="2">
        <f>VLOOKUP(C27060,属性!A:E,3,FALSE)</f>
        <v>46027</v>
      </c>
      <c r="E27060" s="2" t="str">
        <f>VLOOKUP(C27060,属性!A:E,4,FALSE)</f>
        <v>否</v>
      </c>
      <c r="F27060" t="s">
        <v>43130</v>
      </c>
      <c r="G27060" t="s">
        <v>543</v>
      </c>
      <c r="H27060" s="2">
        <v>46105</v>
      </c>
      <c r="I27060" t="s">
        <v>16</v>
      </c>
      <c r="J27060" s="2">
        <v>46108</v>
      </c>
    </row>
    <row r="27061" spans="1:10">
      <c r="A27061">
        <v>28890</v>
      </c>
      <c r="B27061" t="str">
        <f>VLOOKUP(C27061,属性!A:E,2,FALSE)</f>
        <v>霸王茶姬</v>
      </c>
      <c r="C27061" t="s">
        <v>42053</v>
      </c>
      <c r="D27061" s="2">
        <f>VLOOKUP(C27061,属性!A:E,3,FALSE)</f>
        <v>46027</v>
      </c>
      <c r="E27061" s="2" t="str">
        <f>VLOOKUP(C27061,属性!A:E,4,FALSE)</f>
        <v>否</v>
      </c>
      <c r="F27061" t="s">
        <v>43131</v>
      </c>
      <c r="G27061" t="s">
        <v>160</v>
      </c>
      <c r="H27061" s="2">
        <v>46105</v>
      </c>
      <c r="I27061" t="s">
        <v>46</v>
      </c>
      <c r="J27061" s="2">
        <v>46108</v>
      </c>
    </row>
    <row r="27062" spans="1:10">
      <c r="A27062">
        <v>28891</v>
      </c>
      <c r="B27062" t="str">
        <f>VLOOKUP(C27062,属性!A:E,2,FALSE)</f>
        <v>霸王茶姬</v>
      </c>
      <c r="C27062" t="s">
        <v>42053</v>
      </c>
      <c r="D27062" s="2">
        <f>VLOOKUP(C27062,属性!A:E,3,FALSE)</f>
        <v>46027</v>
      </c>
      <c r="E27062" s="2" t="str">
        <f>VLOOKUP(C27062,属性!A:E,4,FALSE)</f>
        <v>否</v>
      </c>
      <c r="F27062" t="s">
        <v>43132</v>
      </c>
      <c r="G27062" t="s">
        <v>80</v>
      </c>
      <c r="H27062" s="2">
        <v>46105</v>
      </c>
      <c r="I27062" t="s">
        <v>144</v>
      </c>
      <c r="J27062" s="2">
        <v>46108</v>
      </c>
    </row>
    <row r="27063" spans="1:10">
      <c r="A27063">
        <v>28892</v>
      </c>
      <c r="B27063" t="str">
        <f>VLOOKUP(C27063,属性!A:E,2,FALSE)</f>
        <v>霸王茶姬</v>
      </c>
      <c r="C27063" t="s">
        <v>42053</v>
      </c>
      <c r="D27063" s="2">
        <f>VLOOKUP(C27063,属性!A:E,3,FALSE)</f>
        <v>46027</v>
      </c>
      <c r="E27063" s="2" t="str">
        <f>VLOOKUP(C27063,属性!A:E,4,FALSE)</f>
        <v>否</v>
      </c>
      <c r="F27063" t="s">
        <v>43133</v>
      </c>
      <c r="G27063" t="s">
        <v>43134</v>
      </c>
      <c r="H27063" s="2">
        <v>46105</v>
      </c>
      <c r="I27063" t="s">
        <v>94</v>
      </c>
      <c r="J27063" s="2">
        <v>46108</v>
      </c>
    </row>
    <row r="27064" spans="1:10">
      <c r="A27064">
        <v>28893</v>
      </c>
      <c r="B27064" t="str">
        <f>VLOOKUP(C27064,属性!A:E,2,FALSE)</f>
        <v>霸王茶姬</v>
      </c>
      <c r="C27064" t="s">
        <v>42053</v>
      </c>
      <c r="D27064" s="2">
        <f>VLOOKUP(C27064,属性!A:E,3,FALSE)</f>
        <v>46027</v>
      </c>
      <c r="E27064" s="2" t="str">
        <f>VLOOKUP(C27064,属性!A:E,4,FALSE)</f>
        <v>否</v>
      </c>
      <c r="F27064" t="s">
        <v>42566</v>
      </c>
      <c r="G27064" t="s">
        <v>43135</v>
      </c>
      <c r="H27064" s="2">
        <v>46105</v>
      </c>
      <c r="I27064" t="s">
        <v>56</v>
      </c>
      <c r="J27064" s="2">
        <v>46108</v>
      </c>
    </row>
    <row r="27065" spans="1:10">
      <c r="A27065">
        <v>28894</v>
      </c>
      <c r="B27065" t="str">
        <f>VLOOKUP(C27065,属性!A:E,2,FALSE)</f>
        <v>霸王茶姬</v>
      </c>
      <c r="C27065" t="s">
        <v>42053</v>
      </c>
      <c r="D27065" s="2">
        <f>VLOOKUP(C27065,属性!A:E,3,FALSE)</f>
        <v>46027</v>
      </c>
      <c r="E27065" s="2" t="str">
        <f>VLOOKUP(C27065,属性!A:E,4,FALSE)</f>
        <v>否</v>
      </c>
      <c r="F27065" t="s">
        <v>43136</v>
      </c>
      <c r="G27065" t="s">
        <v>8501</v>
      </c>
      <c r="H27065" s="2">
        <v>46105</v>
      </c>
      <c r="I27065" t="s">
        <v>13</v>
      </c>
      <c r="J27065" s="2">
        <v>46108</v>
      </c>
    </row>
    <row r="27066" spans="1:10">
      <c r="A27066">
        <v>28895</v>
      </c>
      <c r="B27066" t="str">
        <f>VLOOKUP(C27066,属性!A:E,2,FALSE)</f>
        <v>霸王茶姬</v>
      </c>
      <c r="C27066" t="s">
        <v>42053</v>
      </c>
      <c r="D27066" s="2">
        <f>VLOOKUP(C27066,属性!A:E,3,FALSE)</f>
        <v>46027</v>
      </c>
      <c r="E27066" s="2" t="str">
        <f>VLOOKUP(C27066,属性!A:E,4,FALSE)</f>
        <v>否</v>
      </c>
      <c r="F27066" t="s">
        <v>163</v>
      </c>
      <c r="G27066" t="s">
        <v>43137</v>
      </c>
      <c r="H27066" s="2">
        <v>46105</v>
      </c>
      <c r="I27066" t="s">
        <v>13</v>
      </c>
      <c r="J27066" s="2">
        <v>46108</v>
      </c>
    </row>
    <row r="27067" spans="1:10">
      <c r="A27067">
        <v>28896</v>
      </c>
      <c r="B27067" t="str">
        <f>VLOOKUP(C27067,属性!A:E,2,FALSE)</f>
        <v>霸王茶姬</v>
      </c>
      <c r="C27067" t="s">
        <v>42053</v>
      </c>
      <c r="D27067" s="2">
        <f>VLOOKUP(C27067,属性!A:E,3,FALSE)</f>
        <v>46027</v>
      </c>
      <c r="E27067" s="2" t="str">
        <f>VLOOKUP(C27067,属性!A:E,4,FALSE)</f>
        <v>否</v>
      </c>
      <c r="F27067" t="s">
        <v>43138</v>
      </c>
      <c r="G27067" t="s">
        <v>43139</v>
      </c>
      <c r="H27067" s="2">
        <v>46105</v>
      </c>
      <c r="I27067" t="s">
        <v>13</v>
      </c>
      <c r="J27067" s="2">
        <v>46108</v>
      </c>
    </row>
    <row r="27068" spans="1:10">
      <c r="A27068">
        <v>28897</v>
      </c>
      <c r="B27068" t="str">
        <f>VLOOKUP(C27068,属性!A:E,2,FALSE)</f>
        <v>霸王茶姬</v>
      </c>
      <c r="C27068" t="s">
        <v>42053</v>
      </c>
      <c r="D27068" s="2">
        <f>VLOOKUP(C27068,属性!A:E,3,FALSE)</f>
        <v>46027</v>
      </c>
      <c r="E27068" s="2" t="str">
        <f>VLOOKUP(C27068,属性!A:E,4,FALSE)</f>
        <v>否</v>
      </c>
      <c r="F27068" t="s">
        <v>43140</v>
      </c>
      <c r="G27068" t="s">
        <v>43141</v>
      </c>
      <c r="H27068" s="2">
        <v>46105</v>
      </c>
      <c r="I27068" t="s">
        <v>73</v>
      </c>
      <c r="J27068" s="2">
        <v>46108</v>
      </c>
    </row>
    <row r="27069" spans="1:10">
      <c r="A27069">
        <v>28898</v>
      </c>
      <c r="B27069" t="str">
        <f>VLOOKUP(C27069,属性!A:E,2,FALSE)</f>
        <v>霸王茶姬</v>
      </c>
      <c r="C27069" t="s">
        <v>42053</v>
      </c>
      <c r="D27069" s="2">
        <f>VLOOKUP(C27069,属性!A:E,3,FALSE)</f>
        <v>46027</v>
      </c>
      <c r="E27069" s="2" t="str">
        <f>VLOOKUP(C27069,属性!A:E,4,FALSE)</f>
        <v>否</v>
      </c>
      <c r="F27069" t="s">
        <v>22533</v>
      </c>
      <c r="G27069" t="s">
        <v>43142</v>
      </c>
      <c r="H27069" s="2">
        <v>46105</v>
      </c>
      <c r="I27069" t="s">
        <v>724</v>
      </c>
      <c r="J27069" s="2">
        <v>46108</v>
      </c>
    </row>
    <row r="27070" spans="1:10">
      <c r="A27070">
        <v>28901</v>
      </c>
      <c r="B27070" t="str">
        <f>VLOOKUP(C27070,属性!A:E,2,FALSE)</f>
        <v>霸王茶姬</v>
      </c>
      <c r="C27070" t="s">
        <v>42053</v>
      </c>
      <c r="D27070" s="2">
        <f>VLOOKUP(C27070,属性!A:E,3,FALSE)</f>
        <v>46027</v>
      </c>
      <c r="E27070" s="2" t="str">
        <f>VLOOKUP(C27070,属性!A:E,4,FALSE)</f>
        <v>否</v>
      </c>
      <c r="F27070" t="s">
        <v>43143</v>
      </c>
      <c r="G27070" t="s">
        <v>43144</v>
      </c>
      <c r="H27070" s="2">
        <v>46105</v>
      </c>
      <c r="I27070" t="s">
        <v>178</v>
      </c>
      <c r="J27070" s="2">
        <v>46108</v>
      </c>
    </row>
    <row r="27071" spans="1:10">
      <c r="A27071">
        <v>28902</v>
      </c>
      <c r="B27071" t="str">
        <f>VLOOKUP(C27071,属性!A:E,2,FALSE)</f>
        <v>霸王茶姬</v>
      </c>
      <c r="C27071" t="s">
        <v>42053</v>
      </c>
      <c r="D27071" s="2">
        <f>VLOOKUP(C27071,属性!A:E,3,FALSE)</f>
        <v>46027</v>
      </c>
      <c r="E27071" s="2" t="str">
        <f>VLOOKUP(C27071,属性!A:E,4,FALSE)</f>
        <v>否</v>
      </c>
      <c r="F27071" t="s">
        <v>43145</v>
      </c>
      <c r="G27071" t="s">
        <v>43146</v>
      </c>
      <c r="H27071" s="2">
        <v>46105</v>
      </c>
      <c r="I27071" t="s">
        <v>178</v>
      </c>
      <c r="J27071" s="2">
        <v>46108</v>
      </c>
    </row>
    <row r="27072" spans="1:10">
      <c r="A27072">
        <v>28903</v>
      </c>
      <c r="B27072" t="str">
        <f>VLOOKUP(C27072,属性!A:E,2,FALSE)</f>
        <v>霸王茶姬</v>
      </c>
      <c r="C27072" t="s">
        <v>42053</v>
      </c>
      <c r="D27072" s="2">
        <f>VLOOKUP(C27072,属性!A:E,3,FALSE)</f>
        <v>46027</v>
      </c>
      <c r="E27072" s="2" t="str">
        <f>VLOOKUP(C27072,属性!A:E,4,FALSE)</f>
        <v>否</v>
      </c>
      <c r="F27072" t="s">
        <v>163</v>
      </c>
      <c r="G27072" t="s">
        <v>43147</v>
      </c>
      <c r="H27072" s="2">
        <v>46105</v>
      </c>
      <c r="I27072" t="s">
        <v>144</v>
      </c>
      <c r="J27072" s="2">
        <v>46108</v>
      </c>
    </row>
    <row r="27073" spans="1:10">
      <c r="A27073">
        <v>28904</v>
      </c>
      <c r="B27073" t="str">
        <f>VLOOKUP(C27073,属性!A:E,2,FALSE)</f>
        <v>霸王茶姬</v>
      </c>
      <c r="C27073" t="s">
        <v>42053</v>
      </c>
      <c r="D27073" s="2">
        <f>VLOOKUP(C27073,属性!A:E,3,FALSE)</f>
        <v>46027</v>
      </c>
      <c r="E27073" s="2" t="str">
        <f>VLOOKUP(C27073,属性!A:E,4,FALSE)</f>
        <v>否</v>
      </c>
      <c r="F27073" t="s">
        <v>43148</v>
      </c>
      <c r="G27073" t="s">
        <v>2620</v>
      </c>
      <c r="H27073" s="2">
        <v>46105</v>
      </c>
      <c r="I27073" t="s">
        <v>16</v>
      </c>
      <c r="J27073" s="2">
        <v>46108</v>
      </c>
    </row>
    <row r="27074" spans="1:10">
      <c r="A27074">
        <v>28905</v>
      </c>
      <c r="B27074" t="str">
        <f>VLOOKUP(C27074,属性!A:E,2,FALSE)</f>
        <v>霸王茶姬</v>
      </c>
      <c r="C27074" t="s">
        <v>42053</v>
      </c>
      <c r="D27074" s="2">
        <f>VLOOKUP(C27074,属性!A:E,3,FALSE)</f>
        <v>46027</v>
      </c>
      <c r="E27074" s="2" t="str">
        <f>VLOOKUP(C27074,属性!A:E,4,FALSE)</f>
        <v>否</v>
      </c>
      <c r="F27074" t="s">
        <v>14513</v>
      </c>
      <c r="G27074" t="s">
        <v>43149</v>
      </c>
      <c r="H27074" s="2">
        <v>46105</v>
      </c>
      <c r="I27074" t="s">
        <v>303</v>
      </c>
      <c r="J27074" s="2">
        <v>46108</v>
      </c>
    </row>
    <row r="27075" spans="1:10">
      <c r="A27075">
        <v>28906</v>
      </c>
      <c r="B27075" t="str">
        <f>VLOOKUP(C27075,属性!A:E,2,FALSE)</f>
        <v>霸王茶姬</v>
      </c>
      <c r="C27075" t="s">
        <v>42053</v>
      </c>
      <c r="D27075" s="2">
        <f>VLOOKUP(C27075,属性!A:E,3,FALSE)</f>
        <v>46027</v>
      </c>
      <c r="E27075" s="2" t="str">
        <f>VLOOKUP(C27075,属性!A:E,4,FALSE)</f>
        <v>否</v>
      </c>
      <c r="F27075" t="s">
        <v>6254</v>
      </c>
      <c r="G27075" t="s">
        <v>31406</v>
      </c>
      <c r="H27075" s="2">
        <v>46105</v>
      </c>
      <c r="I27075" t="s">
        <v>309</v>
      </c>
      <c r="J27075" s="2">
        <v>46108</v>
      </c>
    </row>
    <row r="27076" spans="1:10">
      <c r="A27076">
        <v>28907</v>
      </c>
      <c r="B27076" t="str">
        <f>VLOOKUP(C27076,属性!A:E,2,FALSE)</f>
        <v>霸王茶姬</v>
      </c>
      <c r="C27076" t="s">
        <v>42053</v>
      </c>
      <c r="D27076" s="2">
        <f>VLOOKUP(C27076,属性!A:E,3,FALSE)</f>
        <v>46027</v>
      </c>
      <c r="E27076" s="2" t="str">
        <f>VLOOKUP(C27076,属性!A:E,4,FALSE)</f>
        <v>否</v>
      </c>
      <c r="F27076" t="s">
        <v>163</v>
      </c>
      <c r="G27076" t="s">
        <v>43150</v>
      </c>
      <c r="H27076" s="2">
        <v>46105</v>
      </c>
      <c r="I27076" t="s">
        <v>303</v>
      </c>
      <c r="J27076" s="2">
        <v>46108</v>
      </c>
    </row>
    <row r="27077" spans="1:10">
      <c r="A27077">
        <v>28909</v>
      </c>
      <c r="B27077" t="str">
        <f>VLOOKUP(C27077,属性!A:E,2,FALSE)</f>
        <v>霸王茶姬</v>
      </c>
      <c r="C27077" t="s">
        <v>42053</v>
      </c>
      <c r="D27077" s="2">
        <f>VLOOKUP(C27077,属性!A:E,3,FALSE)</f>
        <v>46027</v>
      </c>
      <c r="E27077" s="2" t="str">
        <f>VLOOKUP(C27077,属性!A:E,4,FALSE)</f>
        <v>否</v>
      </c>
      <c r="F27077" t="s">
        <v>43151</v>
      </c>
      <c r="G27077" t="s">
        <v>43152</v>
      </c>
      <c r="H27077" s="2">
        <v>46105</v>
      </c>
      <c r="I27077" t="s">
        <v>94</v>
      </c>
      <c r="J27077" s="2">
        <v>46108</v>
      </c>
    </row>
    <row r="27078" spans="1:10">
      <c r="A27078">
        <v>28911</v>
      </c>
      <c r="B27078" t="str">
        <f>VLOOKUP(C27078,属性!A:E,2,FALSE)</f>
        <v>霸王茶姬</v>
      </c>
      <c r="C27078" t="s">
        <v>42053</v>
      </c>
      <c r="D27078" s="2">
        <f>VLOOKUP(C27078,属性!A:E,3,FALSE)</f>
        <v>46027</v>
      </c>
      <c r="E27078" s="2" t="str">
        <f>VLOOKUP(C27078,属性!A:E,4,FALSE)</f>
        <v>否</v>
      </c>
      <c r="F27078" t="s">
        <v>43153</v>
      </c>
      <c r="G27078" t="s">
        <v>43154</v>
      </c>
      <c r="H27078" s="2">
        <v>46105</v>
      </c>
      <c r="I27078" t="s">
        <v>46</v>
      </c>
      <c r="J27078" s="2">
        <v>46108</v>
      </c>
    </row>
    <row r="27079" spans="1:10">
      <c r="A27079">
        <v>28912</v>
      </c>
      <c r="B27079" t="str">
        <f>VLOOKUP(C27079,属性!A:E,2,FALSE)</f>
        <v>霸王茶姬</v>
      </c>
      <c r="C27079" t="s">
        <v>42053</v>
      </c>
      <c r="D27079" s="2">
        <f>VLOOKUP(C27079,属性!A:E,3,FALSE)</f>
        <v>46027</v>
      </c>
      <c r="E27079" s="2" t="str">
        <f>VLOOKUP(C27079,属性!A:E,4,FALSE)</f>
        <v>否</v>
      </c>
      <c r="F27079" t="s">
        <v>43155</v>
      </c>
      <c r="G27079" t="s">
        <v>43156</v>
      </c>
      <c r="H27079" s="2">
        <v>46105</v>
      </c>
      <c r="I27079" t="s">
        <v>73</v>
      </c>
      <c r="J27079" s="2">
        <v>46108</v>
      </c>
    </row>
    <row r="27080" spans="1:10">
      <c r="A27080">
        <v>28913</v>
      </c>
      <c r="B27080" t="str">
        <f>VLOOKUP(C27080,属性!A:E,2,FALSE)</f>
        <v>霸王茶姬</v>
      </c>
      <c r="C27080" t="s">
        <v>42053</v>
      </c>
      <c r="D27080" s="2">
        <f>VLOOKUP(C27080,属性!A:E,3,FALSE)</f>
        <v>46027</v>
      </c>
      <c r="E27080" s="2" t="str">
        <f>VLOOKUP(C27080,属性!A:E,4,FALSE)</f>
        <v>否</v>
      </c>
      <c r="F27080" t="s">
        <v>42780</v>
      </c>
      <c r="G27080" t="s">
        <v>43157</v>
      </c>
      <c r="H27080" s="2">
        <v>46105</v>
      </c>
      <c r="I27080" t="s">
        <v>41</v>
      </c>
      <c r="J27080" s="2">
        <v>46108</v>
      </c>
    </row>
    <row r="27081" spans="1:10">
      <c r="A27081">
        <v>28914</v>
      </c>
      <c r="B27081" t="str">
        <f>VLOOKUP(C27081,属性!A:E,2,FALSE)</f>
        <v>霸王茶姬</v>
      </c>
      <c r="C27081" t="s">
        <v>42053</v>
      </c>
      <c r="D27081" s="2">
        <f>VLOOKUP(C27081,属性!A:E,3,FALSE)</f>
        <v>46027</v>
      </c>
      <c r="E27081" s="2" t="str">
        <f>VLOOKUP(C27081,属性!A:E,4,FALSE)</f>
        <v>否</v>
      </c>
      <c r="F27081" t="s">
        <v>43158</v>
      </c>
      <c r="G27081" t="s">
        <v>43159</v>
      </c>
      <c r="H27081" s="2">
        <v>46105</v>
      </c>
      <c r="I27081" t="s">
        <v>144</v>
      </c>
      <c r="J27081" s="2">
        <v>46108</v>
      </c>
    </row>
    <row r="27082" spans="1:10">
      <c r="A27082">
        <v>28915</v>
      </c>
      <c r="B27082" t="str">
        <f>VLOOKUP(C27082,属性!A:E,2,FALSE)</f>
        <v>霸王茶姬</v>
      </c>
      <c r="C27082" t="s">
        <v>42053</v>
      </c>
      <c r="D27082" s="2">
        <f>VLOOKUP(C27082,属性!A:E,3,FALSE)</f>
        <v>46027</v>
      </c>
      <c r="E27082" s="2" t="str">
        <f>VLOOKUP(C27082,属性!A:E,4,FALSE)</f>
        <v>否</v>
      </c>
      <c r="F27082" t="s">
        <v>43160</v>
      </c>
      <c r="G27082" t="s">
        <v>43161</v>
      </c>
      <c r="H27082" s="2">
        <v>46105</v>
      </c>
      <c r="I27082" t="s">
        <v>62</v>
      </c>
      <c r="J27082" s="2">
        <v>46108</v>
      </c>
    </row>
    <row r="27083" spans="1:10">
      <c r="A27083">
        <v>28916</v>
      </c>
      <c r="B27083" t="str">
        <f>VLOOKUP(C27083,属性!A:E,2,FALSE)</f>
        <v>霸王茶姬</v>
      </c>
      <c r="C27083" t="s">
        <v>42053</v>
      </c>
      <c r="D27083" s="2">
        <f>VLOOKUP(C27083,属性!A:E,3,FALSE)</f>
        <v>46027</v>
      </c>
      <c r="E27083" s="2" t="str">
        <f>VLOOKUP(C27083,属性!A:E,4,FALSE)</f>
        <v>否</v>
      </c>
      <c r="F27083" t="s">
        <v>43162</v>
      </c>
      <c r="G27083" t="s">
        <v>9933</v>
      </c>
      <c r="H27083" s="2">
        <v>46105</v>
      </c>
      <c r="I27083" t="s">
        <v>62</v>
      </c>
      <c r="J27083" s="2">
        <v>46108</v>
      </c>
    </row>
    <row r="27084" spans="1:10">
      <c r="A27084">
        <v>28917</v>
      </c>
      <c r="B27084" t="str">
        <f>VLOOKUP(C27084,属性!A:E,2,FALSE)</f>
        <v>霸王茶姬</v>
      </c>
      <c r="C27084" t="s">
        <v>42053</v>
      </c>
      <c r="D27084" s="2">
        <f>VLOOKUP(C27084,属性!A:E,3,FALSE)</f>
        <v>46027</v>
      </c>
      <c r="E27084" s="2" t="str">
        <f>VLOOKUP(C27084,属性!A:E,4,FALSE)</f>
        <v>否</v>
      </c>
      <c r="F27084" t="s">
        <v>43163</v>
      </c>
      <c r="G27084" t="s">
        <v>43164</v>
      </c>
      <c r="H27084" s="2">
        <v>46105</v>
      </c>
      <c r="I27084" t="s">
        <v>78</v>
      </c>
      <c r="J27084" s="2">
        <v>46108</v>
      </c>
    </row>
    <row r="27085" spans="1:10">
      <c r="A27085">
        <v>28918</v>
      </c>
      <c r="B27085" t="str">
        <f>VLOOKUP(C27085,属性!A:E,2,FALSE)</f>
        <v>霸王茶姬</v>
      </c>
      <c r="C27085" t="s">
        <v>42053</v>
      </c>
      <c r="D27085" s="2">
        <f>VLOOKUP(C27085,属性!A:E,3,FALSE)</f>
        <v>46027</v>
      </c>
      <c r="E27085" s="2" t="str">
        <f>VLOOKUP(C27085,属性!A:E,4,FALSE)</f>
        <v>否</v>
      </c>
      <c r="F27085" t="s">
        <v>43165</v>
      </c>
      <c r="G27085" t="s">
        <v>43166</v>
      </c>
      <c r="H27085" s="2">
        <v>46105</v>
      </c>
      <c r="I27085" t="s">
        <v>99</v>
      </c>
      <c r="J27085" s="2">
        <v>46108</v>
      </c>
    </row>
    <row r="27086" spans="1:10">
      <c r="A27086">
        <v>28919</v>
      </c>
      <c r="B27086" t="str">
        <f>VLOOKUP(C27086,属性!A:E,2,FALSE)</f>
        <v>霸王茶姬</v>
      </c>
      <c r="C27086" t="s">
        <v>42053</v>
      </c>
      <c r="D27086" s="2">
        <f>VLOOKUP(C27086,属性!A:E,3,FALSE)</f>
        <v>46027</v>
      </c>
      <c r="E27086" s="2" t="str">
        <f>VLOOKUP(C27086,属性!A:E,4,FALSE)</f>
        <v>否</v>
      </c>
      <c r="F27086" t="s">
        <v>1282</v>
      </c>
      <c r="G27086" t="s">
        <v>43167</v>
      </c>
      <c r="H27086" s="2">
        <v>46105</v>
      </c>
      <c r="I27086" t="s">
        <v>208</v>
      </c>
      <c r="J27086" s="2">
        <v>46108</v>
      </c>
    </row>
    <row r="27087" spans="1:10">
      <c r="A27087">
        <v>28920</v>
      </c>
      <c r="B27087" t="str">
        <f>VLOOKUP(C27087,属性!A:E,2,FALSE)</f>
        <v>霸王茶姬</v>
      </c>
      <c r="C27087" t="s">
        <v>42053</v>
      </c>
      <c r="D27087" s="2">
        <f>VLOOKUP(C27087,属性!A:E,3,FALSE)</f>
        <v>46027</v>
      </c>
      <c r="E27087" s="2" t="str">
        <f>VLOOKUP(C27087,属性!A:E,4,FALSE)</f>
        <v>否</v>
      </c>
      <c r="F27087" t="s">
        <v>43168</v>
      </c>
      <c r="G27087" t="s">
        <v>43169</v>
      </c>
      <c r="H27087" s="2">
        <v>46104</v>
      </c>
      <c r="I27087" t="s">
        <v>65</v>
      </c>
      <c r="J27087" s="2">
        <v>46108</v>
      </c>
    </row>
    <row r="27088" spans="1:10">
      <c r="A27088">
        <v>28921</v>
      </c>
      <c r="B27088" t="str">
        <f>VLOOKUP(C27088,属性!A:E,2,FALSE)</f>
        <v>霸王茶姬</v>
      </c>
      <c r="C27088" t="s">
        <v>42053</v>
      </c>
      <c r="D27088" s="2">
        <f>VLOOKUP(C27088,属性!A:E,3,FALSE)</f>
        <v>46027</v>
      </c>
      <c r="E27088" s="2" t="str">
        <f>VLOOKUP(C27088,属性!A:E,4,FALSE)</f>
        <v>否</v>
      </c>
      <c r="F27088" t="s">
        <v>43170</v>
      </c>
      <c r="G27088" t="s">
        <v>43171</v>
      </c>
      <c r="H27088" s="2">
        <v>46104</v>
      </c>
      <c r="I27088" t="s">
        <v>16</v>
      </c>
      <c r="J27088" s="2">
        <v>46108</v>
      </c>
    </row>
    <row r="27089" spans="1:10">
      <c r="A27089">
        <v>28922</v>
      </c>
      <c r="B27089" t="str">
        <f>VLOOKUP(C27089,属性!A:E,2,FALSE)</f>
        <v>霸王茶姬</v>
      </c>
      <c r="C27089" t="s">
        <v>42053</v>
      </c>
      <c r="D27089" s="2">
        <f>VLOOKUP(C27089,属性!A:E,3,FALSE)</f>
        <v>46027</v>
      </c>
      <c r="E27089" s="2" t="str">
        <f>VLOOKUP(C27089,属性!A:E,4,FALSE)</f>
        <v>否</v>
      </c>
      <c r="F27089" t="s">
        <v>25156</v>
      </c>
      <c r="G27089" t="s">
        <v>43172</v>
      </c>
      <c r="H27089" s="2">
        <v>46104</v>
      </c>
      <c r="I27089" t="s">
        <v>13</v>
      </c>
      <c r="J27089" s="2">
        <v>46108</v>
      </c>
    </row>
    <row r="27090" spans="1:10">
      <c r="A27090">
        <v>28923</v>
      </c>
      <c r="B27090" t="str">
        <f>VLOOKUP(C27090,属性!A:E,2,FALSE)</f>
        <v>霸王茶姬</v>
      </c>
      <c r="C27090" t="s">
        <v>42053</v>
      </c>
      <c r="D27090" s="2">
        <f>VLOOKUP(C27090,属性!A:E,3,FALSE)</f>
        <v>46027</v>
      </c>
      <c r="E27090" s="2" t="str">
        <f>VLOOKUP(C27090,属性!A:E,4,FALSE)</f>
        <v>否</v>
      </c>
      <c r="F27090" t="s">
        <v>43173</v>
      </c>
      <c r="G27090" t="s">
        <v>43174</v>
      </c>
      <c r="H27090" s="2">
        <v>46104</v>
      </c>
      <c r="I27090" t="s">
        <v>26</v>
      </c>
      <c r="J27090" s="2">
        <v>46108</v>
      </c>
    </row>
    <row r="27091" spans="1:10">
      <c r="A27091">
        <v>28924</v>
      </c>
      <c r="B27091" t="str">
        <f>VLOOKUP(C27091,属性!A:E,2,FALSE)</f>
        <v>霸王茶姬</v>
      </c>
      <c r="C27091" t="s">
        <v>42053</v>
      </c>
      <c r="D27091" s="2">
        <f>VLOOKUP(C27091,属性!A:E,3,FALSE)</f>
        <v>46027</v>
      </c>
      <c r="E27091" s="2" t="str">
        <f>VLOOKUP(C27091,属性!A:E,4,FALSE)</f>
        <v>否</v>
      </c>
      <c r="F27091" t="s">
        <v>6654</v>
      </c>
      <c r="G27091" t="s">
        <v>9776</v>
      </c>
      <c r="H27091" s="2">
        <v>46104</v>
      </c>
      <c r="I27091" t="s">
        <v>13</v>
      </c>
      <c r="J27091" s="2">
        <v>46108</v>
      </c>
    </row>
    <row r="27092" spans="1:10">
      <c r="A27092">
        <v>28925</v>
      </c>
      <c r="B27092" t="str">
        <f>VLOOKUP(C27092,属性!A:E,2,FALSE)</f>
        <v>霸王茶姬</v>
      </c>
      <c r="C27092" t="s">
        <v>42053</v>
      </c>
      <c r="D27092" s="2">
        <f>VLOOKUP(C27092,属性!A:E,3,FALSE)</f>
        <v>46027</v>
      </c>
      <c r="E27092" s="2" t="str">
        <f>VLOOKUP(C27092,属性!A:E,4,FALSE)</f>
        <v>否</v>
      </c>
      <c r="F27092" t="s">
        <v>43175</v>
      </c>
      <c r="G27092" t="s">
        <v>43176</v>
      </c>
      <c r="H27092" s="2">
        <v>46104</v>
      </c>
      <c r="I27092" t="s">
        <v>62</v>
      </c>
      <c r="J27092" s="2">
        <v>46108</v>
      </c>
    </row>
    <row r="27093" spans="1:10">
      <c r="A27093">
        <v>28926</v>
      </c>
      <c r="B27093" t="str">
        <f>VLOOKUP(C27093,属性!A:E,2,FALSE)</f>
        <v>霸王茶姬</v>
      </c>
      <c r="C27093" t="s">
        <v>42053</v>
      </c>
      <c r="D27093" s="2">
        <f>VLOOKUP(C27093,属性!A:E,3,FALSE)</f>
        <v>46027</v>
      </c>
      <c r="E27093" s="2" t="str">
        <f>VLOOKUP(C27093,属性!A:E,4,FALSE)</f>
        <v>否</v>
      </c>
      <c r="F27093" t="s">
        <v>43177</v>
      </c>
      <c r="G27093" t="s">
        <v>43178</v>
      </c>
      <c r="H27093" s="2">
        <v>46104</v>
      </c>
      <c r="I27093" t="s">
        <v>208</v>
      </c>
      <c r="J27093" s="2">
        <v>46108</v>
      </c>
    </row>
    <row r="27094" spans="1:10">
      <c r="A27094">
        <v>28927</v>
      </c>
      <c r="B27094" t="str">
        <f>VLOOKUP(C27094,属性!A:E,2,FALSE)</f>
        <v>霸王茶姬</v>
      </c>
      <c r="C27094" t="s">
        <v>42053</v>
      </c>
      <c r="D27094" s="2">
        <f>VLOOKUP(C27094,属性!A:E,3,FALSE)</f>
        <v>46027</v>
      </c>
      <c r="E27094" s="2" t="str">
        <f>VLOOKUP(C27094,属性!A:E,4,FALSE)</f>
        <v>否</v>
      </c>
      <c r="F27094" t="s">
        <v>43179</v>
      </c>
      <c r="G27094" t="s">
        <v>43180</v>
      </c>
      <c r="H27094" s="2">
        <v>46104</v>
      </c>
      <c r="I27094" t="s">
        <v>73</v>
      </c>
      <c r="J27094" s="2">
        <v>46108</v>
      </c>
    </row>
    <row r="27095" spans="1:10">
      <c r="A27095">
        <v>28928</v>
      </c>
      <c r="B27095" t="str">
        <f>VLOOKUP(C27095,属性!A:E,2,FALSE)</f>
        <v>霸王茶姬</v>
      </c>
      <c r="C27095" t="s">
        <v>42053</v>
      </c>
      <c r="D27095" s="2">
        <f>VLOOKUP(C27095,属性!A:E,3,FALSE)</f>
        <v>46027</v>
      </c>
      <c r="E27095" s="2" t="str">
        <f>VLOOKUP(C27095,属性!A:E,4,FALSE)</f>
        <v>否</v>
      </c>
      <c r="G27095" t="s">
        <v>43181</v>
      </c>
      <c r="H27095" s="2">
        <v>46104</v>
      </c>
      <c r="I27095" t="s">
        <v>23</v>
      </c>
      <c r="J27095" s="2">
        <v>46108</v>
      </c>
    </row>
    <row r="27096" spans="1:10">
      <c r="A27096">
        <v>28929</v>
      </c>
      <c r="B27096" t="str">
        <f>VLOOKUP(C27096,属性!A:E,2,FALSE)</f>
        <v>霸王茶姬</v>
      </c>
      <c r="C27096" t="s">
        <v>42053</v>
      </c>
      <c r="D27096" s="2">
        <f>VLOOKUP(C27096,属性!A:E,3,FALSE)</f>
        <v>46027</v>
      </c>
      <c r="E27096" s="2" t="str">
        <f>VLOOKUP(C27096,属性!A:E,4,FALSE)</f>
        <v>否</v>
      </c>
      <c r="F27096" t="s">
        <v>43182</v>
      </c>
      <c r="G27096" t="s">
        <v>43183</v>
      </c>
      <c r="H27096" s="2">
        <v>46107</v>
      </c>
      <c r="I27096" t="s">
        <v>31</v>
      </c>
      <c r="J27096" s="2">
        <v>46108</v>
      </c>
    </row>
    <row r="27097" spans="1:10">
      <c r="A27097">
        <v>28930</v>
      </c>
      <c r="B27097" t="str">
        <f>VLOOKUP(C27097,属性!A:E,2,FALSE)</f>
        <v>霸王茶姬</v>
      </c>
      <c r="C27097" t="s">
        <v>42053</v>
      </c>
      <c r="D27097" s="2">
        <f>VLOOKUP(C27097,属性!A:E,3,FALSE)</f>
        <v>46027</v>
      </c>
      <c r="E27097" s="2" t="str">
        <f>VLOOKUP(C27097,属性!A:E,4,FALSE)</f>
        <v>否</v>
      </c>
      <c r="F27097" t="s">
        <v>163</v>
      </c>
      <c r="G27097" t="s">
        <v>6998</v>
      </c>
      <c r="H27097" s="2">
        <v>46107</v>
      </c>
      <c r="I27097" t="s">
        <v>73</v>
      </c>
      <c r="J27097" s="2">
        <v>46108</v>
      </c>
    </row>
    <row r="27098" spans="1:10">
      <c r="A27098">
        <v>28931</v>
      </c>
      <c r="B27098" t="str">
        <f>VLOOKUP(C27098,属性!A:E,2,FALSE)</f>
        <v>霸王茶姬</v>
      </c>
      <c r="C27098" t="s">
        <v>42053</v>
      </c>
      <c r="D27098" s="2">
        <f>VLOOKUP(C27098,属性!A:E,3,FALSE)</f>
        <v>46027</v>
      </c>
      <c r="E27098" s="2" t="str">
        <f>VLOOKUP(C27098,属性!A:E,4,FALSE)</f>
        <v>否</v>
      </c>
      <c r="F27098" t="s">
        <v>43184</v>
      </c>
      <c r="G27098" t="s">
        <v>1485</v>
      </c>
      <c r="H27098" s="2">
        <v>46107</v>
      </c>
      <c r="I27098" t="s">
        <v>13</v>
      </c>
      <c r="J27098" s="2">
        <v>46108</v>
      </c>
    </row>
    <row r="27099" spans="1:10">
      <c r="A27099">
        <v>28932</v>
      </c>
      <c r="B27099" t="str">
        <f>VLOOKUP(C27099,属性!A:E,2,FALSE)</f>
        <v>霸王茶姬</v>
      </c>
      <c r="C27099" t="s">
        <v>42053</v>
      </c>
      <c r="D27099" s="2">
        <f>VLOOKUP(C27099,属性!A:E,3,FALSE)</f>
        <v>46027</v>
      </c>
      <c r="E27099" s="2" t="str">
        <f>VLOOKUP(C27099,属性!A:E,4,FALSE)</f>
        <v>否</v>
      </c>
      <c r="F27099" t="s">
        <v>43185</v>
      </c>
      <c r="G27099" t="s">
        <v>9764</v>
      </c>
      <c r="H27099" s="2">
        <v>46107</v>
      </c>
      <c r="I27099" t="s">
        <v>173</v>
      </c>
      <c r="J27099" s="2">
        <v>46108</v>
      </c>
    </row>
    <row r="27100" spans="1:10">
      <c r="A27100">
        <v>28933</v>
      </c>
      <c r="B27100" t="str">
        <f>VLOOKUP(C27100,属性!A:E,2,FALSE)</f>
        <v>霸王茶姬</v>
      </c>
      <c r="C27100" t="s">
        <v>42053</v>
      </c>
      <c r="D27100" s="2">
        <f>VLOOKUP(C27100,属性!A:E,3,FALSE)</f>
        <v>46027</v>
      </c>
      <c r="E27100" s="2" t="str">
        <f>VLOOKUP(C27100,属性!A:E,4,FALSE)</f>
        <v>否</v>
      </c>
      <c r="F27100" t="s">
        <v>43186</v>
      </c>
      <c r="G27100" t="s">
        <v>43187</v>
      </c>
      <c r="H27100" s="2">
        <v>46106</v>
      </c>
      <c r="I27100" t="s">
        <v>13</v>
      </c>
      <c r="J27100" s="2">
        <v>46108</v>
      </c>
    </row>
    <row r="27101" spans="1:10">
      <c r="A27101">
        <v>28934</v>
      </c>
      <c r="B27101" t="str">
        <f>VLOOKUP(C27101,属性!A:E,2,FALSE)</f>
        <v>霸王茶姬</v>
      </c>
      <c r="C27101" t="s">
        <v>42053</v>
      </c>
      <c r="D27101" s="2">
        <f>VLOOKUP(C27101,属性!A:E,3,FALSE)</f>
        <v>46027</v>
      </c>
      <c r="E27101" s="2" t="str">
        <f>VLOOKUP(C27101,属性!A:E,4,FALSE)</f>
        <v>否</v>
      </c>
      <c r="F27101" t="s">
        <v>43188</v>
      </c>
      <c r="G27101" t="s">
        <v>1108</v>
      </c>
      <c r="H27101" s="2">
        <v>46106</v>
      </c>
      <c r="I27101" t="s">
        <v>38</v>
      </c>
      <c r="J27101" s="2">
        <v>46108</v>
      </c>
    </row>
    <row r="27102" spans="1:10">
      <c r="A27102">
        <v>28935</v>
      </c>
      <c r="B27102" t="str">
        <f>VLOOKUP(C27102,属性!A:E,2,FALSE)</f>
        <v>霸王茶姬</v>
      </c>
      <c r="C27102" t="s">
        <v>42053</v>
      </c>
      <c r="D27102" s="2">
        <f>VLOOKUP(C27102,属性!A:E,3,FALSE)</f>
        <v>46027</v>
      </c>
      <c r="E27102" s="2" t="str">
        <f>VLOOKUP(C27102,属性!A:E,4,FALSE)</f>
        <v>否</v>
      </c>
      <c r="F27102" t="s">
        <v>43189</v>
      </c>
      <c r="G27102" t="s">
        <v>1479</v>
      </c>
      <c r="H27102" s="2">
        <v>46105</v>
      </c>
      <c r="I27102" t="s">
        <v>46</v>
      </c>
      <c r="J27102" s="2">
        <v>46108</v>
      </c>
    </row>
    <row r="27103" spans="1:10">
      <c r="A27103">
        <v>28936</v>
      </c>
      <c r="B27103" t="str">
        <f>VLOOKUP(C27103,属性!A:E,2,FALSE)</f>
        <v>霸王茶姬</v>
      </c>
      <c r="C27103" t="s">
        <v>42053</v>
      </c>
      <c r="D27103" s="2">
        <f>VLOOKUP(C27103,属性!A:E,3,FALSE)</f>
        <v>46027</v>
      </c>
      <c r="E27103" s="2" t="str">
        <f>VLOOKUP(C27103,属性!A:E,4,FALSE)</f>
        <v>否</v>
      </c>
      <c r="F27103" t="s">
        <v>42744</v>
      </c>
      <c r="G27103" t="s">
        <v>1108</v>
      </c>
      <c r="H27103" s="2">
        <v>46105</v>
      </c>
      <c r="I27103" t="s">
        <v>73</v>
      </c>
      <c r="J27103" s="2">
        <v>46108</v>
      </c>
    </row>
    <row r="27104" spans="1:10">
      <c r="A27104">
        <v>28937</v>
      </c>
      <c r="B27104" t="str">
        <f>VLOOKUP(C27104,属性!A:E,2,FALSE)</f>
        <v>霸王茶姬</v>
      </c>
      <c r="C27104" t="s">
        <v>42053</v>
      </c>
      <c r="D27104" s="2">
        <f>VLOOKUP(C27104,属性!A:E,3,FALSE)</f>
        <v>46027</v>
      </c>
      <c r="E27104" s="2" t="str">
        <f>VLOOKUP(C27104,属性!A:E,4,FALSE)</f>
        <v>否</v>
      </c>
      <c r="F27104" t="s">
        <v>43190</v>
      </c>
      <c r="G27104" t="s">
        <v>43191</v>
      </c>
      <c r="H27104" s="2">
        <v>46105</v>
      </c>
      <c r="I27104" t="s">
        <v>16</v>
      </c>
      <c r="J27104" s="2">
        <v>46108</v>
      </c>
    </row>
    <row r="27105" spans="1:10">
      <c r="A27105">
        <v>28938</v>
      </c>
      <c r="B27105" t="str">
        <f>VLOOKUP(C27105,属性!A:E,2,FALSE)</f>
        <v>霸王茶姬</v>
      </c>
      <c r="C27105" t="s">
        <v>42053</v>
      </c>
      <c r="D27105" s="2">
        <f>VLOOKUP(C27105,属性!A:E,3,FALSE)</f>
        <v>46027</v>
      </c>
      <c r="E27105" s="2" t="str">
        <f>VLOOKUP(C27105,属性!A:E,4,FALSE)</f>
        <v>否</v>
      </c>
      <c r="F27105" t="s">
        <v>42692</v>
      </c>
      <c r="G27105" t="s">
        <v>10348</v>
      </c>
      <c r="H27105" s="2">
        <v>46105</v>
      </c>
      <c r="I27105" t="s">
        <v>73</v>
      </c>
      <c r="J27105" s="2">
        <v>46108</v>
      </c>
    </row>
    <row r="27106" spans="1:10">
      <c r="A27106">
        <v>28939</v>
      </c>
      <c r="B27106" t="str">
        <f>VLOOKUP(C27106,属性!A:E,2,FALSE)</f>
        <v>霸王茶姬</v>
      </c>
      <c r="C27106" t="s">
        <v>42053</v>
      </c>
      <c r="D27106" s="2">
        <f>VLOOKUP(C27106,属性!A:E,3,FALSE)</f>
        <v>46027</v>
      </c>
      <c r="E27106" s="2" t="str">
        <f>VLOOKUP(C27106,属性!A:E,4,FALSE)</f>
        <v>否</v>
      </c>
      <c r="F27106" t="s">
        <v>42487</v>
      </c>
      <c r="G27106" t="s">
        <v>1108</v>
      </c>
      <c r="H27106" s="2">
        <v>46105</v>
      </c>
      <c r="I27106" t="s">
        <v>65</v>
      </c>
      <c r="J27106" s="2">
        <v>46108</v>
      </c>
    </row>
    <row r="27107" spans="1:10">
      <c r="A27107">
        <v>28940</v>
      </c>
      <c r="B27107" t="str">
        <f>VLOOKUP(C27107,属性!A:E,2,FALSE)</f>
        <v>霸王茶姬</v>
      </c>
      <c r="C27107" t="s">
        <v>42053</v>
      </c>
      <c r="D27107" s="2">
        <f>VLOOKUP(C27107,属性!A:E,3,FALSE)</f>
        <v>46027</v>
      </c>
      <c r="E27107" s="2" t="str">
        <f>VLOOKUP(C27107,属性!A:E,4,FALSE)</f>
        <v>否</v>
      </c>
      <c r="F27107" t="s">
        <v>43192</v>
      </c>
      <c r="G27107" t="s">
        <v>43193</v>
      </c>
      <c r="H27107" s="2">
        <v>46105</v>
      </c>
      <c r="I27107" t="s">
        <v>102</v>
      </c>
      <c r="J27107" s="2">
        <v>46108</v>
      </c>
    </row>
    <row r="27108" spans="1:10">
      <c r="A27108">
        <v>28941</v>
      </c>
      <c r="B27108" t="str">
        <f>VLOOKUP(C27108,属性!A:E,2,FALSE)</f>
        <v>霸王茶姬</v>
      </c>
      <c r="C27108" t="s">
        <v>42053</v>
      </c>
      <c r="D27108" s="2">
        <f>VLOOKUP(C27108,属性!A:E,3,FALSE)</f>
        <v>46027</v>
      </c>
      <c r="E27108" s="2" t="str">
        <f>VLOOKUP(C27108,属性!A:E,4,FALSE)</f>
        <v>否</v>
      </c>
      <c r="F27108" t="s">
        <v>163</v>
      </c>
      <c r="G27108" t="s">
        <v>43194</v>
      </c>
      <c r="H27108" s="2">
        <v>46105</v>
      </c>
      <c r="I27108" t="s">
        <v>173</v>
      </c>
      <c r="J27108" s="2">
        <v>46108</v>
      </c>
    </row>
    <row r="27109" spans="1:10">
      <c r="A27109">
        <v>28942</v>
      </c>
      <c r="B27109" t="str">
        <f>VLOOKUP(C27109,属性!A:E,2,FALSE)</f>
        <v>霸王茶姬</v>
      </c>
      <c r="C27109" t="s">
        <v>42053</v>
      </c>
      <c r="D27109" s="2">
        <f>VLOOKUP(C27109,属性!A:E,3,FALSE)</f>
        <v>46027</v>
      </c>
      <c r="E27109" s="2" t="str">
        <f>VLOOKUP(C27109,属性!A:E,4,FALSE)</f>
        <v>否</v>
      </c>
      <c r="F27109" t="s">
        <v>43195</v>
      </c>
      <c r="G27109" t="s">
        <v>43196</v>
      </c>
      <c r="H27109" s="2">
        <v>46105</v>
      </c>
      <c r="I27109" t="s">
        <v>26</v>
      </c>
      <c r="J27109" s="2">
        <v>46108</v>
      </c>
    </row>
    <row r="27110" spans="1:10">
      <c r="A27110">
        <v>28943</v>
      </c>
      <c r="B27110" t="str">
        <f>VLOOKUP(C27110,属性!A:E,2,FALSE)</f>
        <v>霸王茶姬</v>
      </c>
      <c r="C27110" t="s">
        <v>42053</v>
      </c>
      <c r="D27110" s="2">
        <f>VLOOKUP(C27110,属性!A:E,3,FALSE)</f>
        <v>46027</v>
      </c>
      <c r="E27110" s="2" t="str">
        <f>VLOOKUP(C27110,属性!A:E,4,FALSE)</f>
        <v>否</v>
      </c>
      <c r="F27110" t="s">
        <v>43197</v>
      </c>
      <c r="G27110" t="s">
        <v>43198</v>
      </c>
      <c r="H27110" s="2">
        <v>46104</v>
      </c>
      <c r="I27110" t="s">
        <v>46</v>
      </c>
      <c r="J27110" s="2">
        <v>46108</v>
      </c>
    </row>
    <row r="27111" spans="1:10">
      <c r="A27111">
        <v>28944</v>
      </c>
      <c r="B27111" t="str">
        <f>VLOOKUP(C27111,属性!A:E,2,FALSE)</f>
        <v>霸王茶姬</v>
      </c>
      <c r="C27111" t="s">
        <v>42053</v>
      </c>
      <c r="D27111" s="2">
        <f>VLOOKUP(C27111,属性!A:E,3,FALSE)</f>
        <v>46027</v>
      </c>
      <c r="E27111" s="2" t="str">
        <f>VLOOKUP(C27111,属性!A:E,4,FALSE)</f>
        <v>否</v>
      </c>
      <c r="F27111" t="s">
        <v>23234</v>
      </c>
      <c r="G27111" t="s">
        <v>43199</v>
      </c>
      <c r="H27111" s="2">
        <v>46104</v>
      </c>
      <c r="I27111" t="s">
        <v>144</v>
      </c>
      <c r="J27111" s="2">
        <v>46108</v>
      </c>
    </row>
    <row r="27112" spans="1:10">
      <c r="A27112">
        <v>28945</v>
      </c>
      <c r="B27112" t="str">
        <f>VLOOKUP(C27112,属性!A:E,2,FALSE)</f>
        <v>霸王茶姬</v>
      </c>
      <c r="C27112" t="s">
        <v>42053</v>
      </c>
      <c r="D27112" s="2">
        <f>VLOOKUP(C27112,属性!A:E,3,FALSE)</f>
        <v>46027</v>
      </c>
      <c r="E27112" s="2" t="str">
        <f>VLOOKUP(C27112,属性!A:E,4,FALSE)</f>
        <v>否</v>
      </c>
      <c r="F27112" t="s">
        <v>43200</v>
      </c>
      <c r="G27112" t="s">
        <v>43201</v>
      </c>
      <c r="H27112" s="2">
        <v>46107</v>
      </c>
      <c r="I27112" t="s">
        <v>102</v>
      </c>
      <c r="J27112" s="2">
        <v>46108</v>
      </c>
    </row>
    <row r="27113" spans="1:10">
      <c r="A27113">
        <v>28946</v>
      </c>
      <c r="B27113" t="str">
        <f>VLOOKUP(C27113,属性!A:E,2,FALSE)</f>
        <v>霸王茶姬</v>
      </c>
      <c r="C27113" t="s">
        <v>42053</v>
      </c>
      <c r="D27113" s="2">
        <f>VLOOKUP(C27113,属性!A:E,3,FALSE)</f>
        <v>46027</v>
      </c>
      <c r="E27113" s="2" t="str">
        <f>VLOOKUP(C27113,属性!A:E,4,FALSE)</f>
        <v>否</v>
      </c>
      <c r="F27113" t="s">
        <v>1731</v>
      </c>
      <c r="G27113" t="s">
        <v>43202</v>
      </c>
      <c r="H27113" s="2">
        <v>46107</v>
      </c>
      <c r="I27113" t="s">
        <v>13</v>
      </c>
      <c r="J27113" s="2">
        <v>46108</v>
      </c>
    </row>
    <row r="27114" spans="1:10">
      <c r="A27114">
        <v>28947</v>
      </c>
      <c r="B27114" t="str">
        <f>VLOOKUP(C27114,属性!A:E,2,FALSE)</f>
        <v>霸王茶姬</v>
      </c>
      <c r="C27114" t="s">
        <v>42053</v>
      </c>
      <c r="D27114" s="2">
        <f>VLOOKUP(C27114,属性!A:E,3,FALSE)</f>
        <v>46027</v>
      </c>
      <c r="E27114" s="2" t="str">
        <f>VLOOKUP(C27114,属性!A:E,4,FALSE)</f>
        <v>否</v>
      </c>
      <c r="F27114" t="s">
        <v>43203</v>
      </c>
      <c r="G27114" t="s">
        <v>43204</v>
      </c>
      <c r="H27114" s="2">
        <v>46103</v>
      </c>
      <c r="I27114" t="s">
        <v>38</v>
      </c>
      <c r="J27114" s="2">
        <v>46108</v>
      </c>
    </row>
    <row r="27115" spans="1:10">
      <c r="A27115">
        <v>28948</v>
      </c>
      <c r="B27115" t="str">
        <f>VLOOKUP(C27115,属性!A:E,2,FALSE)</f>
        <v>霸王茶姬</v>
      </c>
      <c r="C27115" t="s">
        <v>42053</v>
      </c>
      <c r="D27115" s="2">
        <f>VLOOKUP(C27115,属性!A:E,3,FALSE)</f>
        <v>46027</v>
      </c>
      <c r="E27115" s="2" t="str">
        <f>VLOOKUP(C27115,属性!A:E,4,FALSE)</f>
        <v>否</v>
      </c>
      <c r="F27115" t="s">
        <v>43205</v>
      </c>
      <c r="G27115" t="s">
        <v>43206</v>
      </c>
      <c r="H27115" s="2">
        <v>46103</v>
      </c>
      <c r="I27115" t="s">
        <v>46</v>
      </c>
      <c r="J27115" s="2">
        <v>46108</v>
      </c>
    </row>
    <row r="27116" spans="1:10">
      <c r="A27116">
        <v>28949</v>
      </c>
      <c r="B27116" t="str">
        <f>VLOOKUP(C27116,属性!A:E,2,FALSE)</f>
        <v>霸王茶姬</v>
      </c>
      <c r="C27116" t="s">
        <v>42053</v>
      </c>
      <c r="D27116" s="2">
        <f>VLOOKUP(C27116,属性!A:E,3,FALSE)</f>
        <v>46027</v>
      </c>
      <c r="E27116" s="2" t="str">
        <f>VLOOKUP(C27116,属性!A:E,4,FALSE)</f>
        <v>否</v>
      </c>
      <c r="F27116" t="s">
        <v>42747</v>
      </c>
      <c r="G27116" t="s">
        <v>43207</v>
      </c>
      <c r="H27116" s="2">
        <v>46104</v>
      </c>
      <c r="I27116" t="s">
        <v>13</v>
      </c>
      <c r="J27116" s="2">
        <v>46108</v>
      </c>
    </row>
    <row r="27117" spans="1:10">
      <c r="A27117">
        <v>28950</v>
      </c>
      <c r="B27117" t="str">
        <f>VLOOKUP(C27117,属性!A:E,2,FALSE)</f>
        <v>霸王茶姬</v>
      </c>
      <c r="C27117" t="s">
        <v>42053</v>
      </c>
      <c r="D27117" s="2">
        <f>VLOOKUP(C27117,属性!A:E,3,FALSE)</f>
        <v>46027</v>
      </c>
      <c r="E27117" s="2" t="str">
        <f>VLOOKUP(C27117,属性!A:E,4,FALSE)</f>
        <v>否</v>
      </c>
      <c r="F27117" t="s">
        <v>43208</v>
      </c>
      <c r="G27117" t="s">
        <v>43209</v>
      </c>
      <c r="H27117" s="2">
        <v>46103</v>
      </c>
      <c r="I27117" t="s">
        <v>178</v>
      </c>
      <c r="J27117" s="2">
        <v>46108</v>
      </c>
    </row>
    <row r="27118" spans="1:10">
      <c r="A27118">
        <v>28951</v>
      </c>
      <c r="B27118" t="str">
        <f>VLOOKUP(C27118,属性!A:E,2,FALSE)</f>
        <v>霸王茶姬</v>
      </c>
      <c r="C27118" t="s">
        <v>42053</v>
      </c>
      <c r="D27118" s="2">
        <f>VLOOKUP(C27118,属性!A:E,3,FALSE)</f>
        <v>46027</v>
      </c>
      <c r="E27118" s="2" t="str">
        <f>VLOOKUP(C27118,属性!A:E,4,FALSE)</f>
        <v>否</v>
      </c>
      <c r="F27118" t="s">
        <v>1731</v>
      </c>
      <c r="G27118" t="s">
        <v>43210</v>
      </c>
      <c r="H27118" s="2">
        <v>46103</v>
      </c>
      <c r="I27118" t="s">
        <v>13</v>
      </c>
      <c r="J27118" s="2">
        <v>46108</v>
      </c>
    </row>
    <row r="27119" spans="1:10">
      <c r="A27119">
        <v>28952</v>
      </c>
      <c r="B27119" t="str">
        <f>VLOOKUP(C27119,属性!A:E,2,FALSE)</f>
        <v>霸王茶姬</v>
      </c>
      <c r="C27119" t="s">
        <v>42053</v>
      </c>
      <c r="D27119" s="2">
        <f>VLOOKUP(C27119,属性!A:E,3,FALSE)</f>
        <v>46027</v>
      </c>
      <c r="E27119" s="2" t="str">
        <f>VLOOKUP(C27119,属性!A:E,4,FALSE)</f>
        <v>否</v>
      </c>
      <c r="F27119" t="s">
        <v>43211</v>
      </c>
      <c r="G27119" t="s">
        <v>43212</v>
      </c>
      <c r="H27119" s="2">
        <v>46103</v>
      </c>
      <c r="I27119" t="s">
        <v>94</v>
      </c>
      <c r="J27119" s="2">
        <v>46108</v>
      </c>
    </row>
    <row r="27120" spans="1:10">
      <c r="A27120">
        <v>28953</v>
      </c>
      <c r="B27120" t="str">
        <f>VLOOKUP(C27120,属性!A:E,2,FALSE)</f>
        <v>霸王茶姬</v>
      </c>
      <c r="C27120" t="s">
        <v>42053</v>
      </c>
      <c r="D27120" s="2">
        <f>VLOOKUP(C27120,属性!A:E,3,FALSE)</f>
        <v>46027</v>
      </c>
      <c r="E27120" s="2" t="str">
        <f>VLOOKUP(C27120,属性!A:E,4,FALSE)</f>
        <v>否</v>
      </c>
      <c r="F27120" t="s">
        <v>1731</v>
      </c>
      <c r="G27120" t="s">
        <v>43213</v>
      </c>
      <c r="H27120" s="2">
        <v>46103</v>
      </c>
      <c r="I27120" t="s">
        <v>13</v>
      </c>
      <c r="J27120" s="2">
        <v>46108</v>
      </c>
    </row>
    <row r="27121" spans="1:10">
      <c r="A27121">
        <v>28954</v>
      </c>
      <c r="B27121" t="str">
        <f>VLOOKUP(C27121,属性!A:E,2,FALSE)</f>
        <v>霸王茶姬</v>
      </c>
      <c r="C27121" t="s">
        <v>42053</v>
      </c>
      <c r="D27121" s="2">
        <f>VLOOKUP(C27121,属性!A:E,3,FALSE)</f>
        <v>46027</v>
      </c>
      <c r="E27121" s="2" t="str">
        <f>VLOOKUP(C27121,属性!A:E,4,FALSE)</f>
        <v>否</v>
      </c>
      <c r="F27121" t="s">
        <v>43214</v>
      </c>
      <c r="G27121" t="s">
        <v>43215</v>
      </c>
      <c r="H27121" s="2">
        <v>46104</v>
      </c>
      <c r="I27121" t="s">
        <v>99</v>
      </c>
      <c r="J27121" s="2">
        <v>46108</v>
      </c>
    </row>
    <row r="27122" spans="1:10">
      <c r="A27122">
        <v>28955</v>
      </c>
      <c r="B27122" t="str">
        <f>VLOOKUP(C27122,属性!A:E,2,FALSE)</f>
        <v>霸王茶姬</v>
      </c>
      <c r="C27122" t="s">
        <v>42053</v>
      </c>
      <c r="D27122" s="2">
        <f>VLOOKUP(C27122,属性!A:E,3,FALSE)</f>
        <v>46027</v>
      </c>
      <c r="E27122" s="2" t="str">
        <f>VLOOKUP(C27122,属性!A:E,4,FALSE)</f>
        <v>否</v>
      </c>
      <c r="F27122" t="s">
        <v>1731</v>
      </c>
      <c r="G27122" t="s">
        <v>43216</v>
      </c>
      <c r="H27122" s="2">
        <v>46104</v>
      </c>
      <c r="I27122" t="s">
        <v>13</v>
      </c>
      <c r="J27122" s="2">
        <v>46108</v>
      </c>
    </row>
    <row r="27123" spans="1:10">
      <c r="A27123">
        <v>28956</v>
      </c>
      <c r="B27123" t="str">
        <f>VLOOKUP(C27123,属性!A:E,2,FALSE)</f>
        <v>霸王茶姬</v>
      </c>
      <c r="C27123" t="s">
        <v>42053</v>
      </c>
      <c r="D27123" s="2">
        <f>VLOOKUP(C27123,属性!A:E,3,FALSE)</f>
        <v>46027</v>
      </c>
      <c r="E27123" s="2" t="str">
        <f>VLOOKUP(C27123,属性!A:E,4,FALSE)</f>
        <v>否</v>
      </c>
      <c r="F27123" t="s">
        <v>43208</v>
      </c>
      <c r="G27123" t="s">
        <v>43217</v>
      </c>
      <c r="H27123" s="2">
        <v>46103</v>
      </c>
      <c r="I27123" t="s">
        <v>178</v>
      </c>
      <c r="J27123" s="2">
        <v>46108</v>
      </c>
    </row>
    <row r="27124" spans="1:10">
      <c r="A27124">
        <v>28957</v>
      </c>
      <c r="B27124" t="str">
        <f>VLOOKUP(C27124,属性!A:E,2,FALSE)</f>
        <v>霸王茶姬</v>
      </c>
      <c r="C27124" t="s">
        <v>42053</v>
      </c>
      <c r="D27124" s="2">
        <f>VLOOKUP(C27124,属性!A:E,3,FALSE)</f>
        <v>46027</v>
      </c>
      <c r="E27124" s="2" t="str">
        <f>VLOOKUP(C27124,属性!A:E,4,FALSE)</f>
        <v>否</v>
      </c>
      <c r="F27124" t="s">
        <v>43218</v>
      </c>
      <c r="G27124" t="s">
        <v>8230</v>
      </c>
      <c r="H27124" s="2">
        <v>46107</v>
      </c>
      <c r="I27124" t="s">
        <v>13</v>
      </c>
      <c r="J27124" s="2">
        <v>46108</v>
      </c>
    </row>
    <row r="27125" spans="1:10">
      <c r="A27125">
        <v>28958</v>
      </c>
      <c r="B27125" t="str">
        <f>VLOOKUP(C27125,属性!A:E,2,FALSE)</f>
        <v>霸王茶姬</v>
      </c>
      <c r="C27125" t="s">
        <v>42053</v>
      </c>
      <c r="D27125" s="2">
        <f>VLOOKUP(C27125,属性!A:E,3,FALSE)</f>
        <v>46027</v>
      </c>
      <c r="E27125" s="2" t="str">
        <f>VLOOKUP(C27125,属性!A:E,4,FALSE)</f>
        <v>否</v>
      </c>
      <c r="F27125" t="s">
        <v>43219</v>
      </c>
      <c r="G27125" t="s">
        <v>43220</v>
      </c>
      <c r="H27125" s="2">
        <v>46104</v>
      </c>
      <c r="I27125" t="s">
        <v>13</v>
      </c>
      <c r="J27125" s="2">
        <v>46108</v>
      </c>
    </row>
    <row r="27126" spans="1:10">
      <c r="A27126">
        <v>28959</v>
      </c>
      <c r="B27126" t="str">
        <f>VLOOKUP(C27126,属性!A:E,2,FALSE)</f>
        <v>霸王茶姬</v>
      </c>
      <c r="C27126" t="s">
        <v>42053</v>
      </c>
      <c r="D27126" s="2">
        <f>VLOOKUP(C27126,属性!A:E,3,FALSE)</f>
        <v>46027</v>
      </c>
      <c r="E27126" s="2" t="str">
        <f>VLOOKUP(C27126,属性!A:E,4,FALSE)</f>
        <v>否</v>
      </c>
      <c r="F27126" t="s">
        <v>43221</v>
      </c>
      <c r="G27126">
        <v>1</v>
      </c>
      <c r="H27126" s="2">
        <v>46105</v>
      </c>
      <c r="I27126" t="s">
        <v>73</v>
      </c>
      <c r="J27126" s="2">
        <v>46108</v>
      </c>
    </row>
    <row r="27127" spans="1:10">
      <c r="A27127">
        <v>28960</v>
      </c>
      <c r="B27127" t="str">
        <f>VLOOKUP(C27127,属性!A:E,2,FALSE)</f>
        <v>霸王茶姬</v>
      </c>
      <c r="C27127" t="s">
        <v>42053</v>
      </c>
      <c r="D27127" s="2">
        <f>VLOOKUP(C27127,属性!A:E,3,FALSE)</f>
        <v>46027</v>
      </c>
      <c r="E27127" s="2" t="str">
        <f>VLOOKUP(C27127,属性!A:E,4,FALSE)</f>
        <v>否</v>
      </c>
      <c r="F27127" t="s">
        <v>43222</v>
      </c>
      <c r="G27127" t="s">
        <v>43223</v>
      </c>
      <c r="H27127" s="2">
        <v>46103</v>
      </c>
      <c r="I27127" t="s">
        <v>99</v>
      </c>
      <c r="J27127" s="2">
        <v>46108</v>
      </c>
    </row>
    <row r="27128" spans="1:10">
      <c r="A27128">
        <v>28961</v>
      </c>
      <c r="B27128" t="str">
        <f>VLOOKUP(C27128,属性!A:E,2,FALSE)</f>
        <v>霸王茶姬</v>
      </c>
      <c r="C27128" t="s">
        <v>42053</v>
      </c>
      <c r="D27128" s="2">
        <f>VLOOKUP(C27128,属性!A:E,3,FALSE)</f>
        <v>46027</v>
      </c>
      <c r="E27128" s="2" t="str">
        <f>VLOOKUP(C27128,属性!A:E,4,FALSE)</f>
        <v>否</v>
      </c>
      <c r="F27128" t="s">
        <v>1731</v>
      </c>
      <c r="G27128" t="s">
        <v>43224</v>
      </c>
      <c r="H27128" s="2">
        <v>46103</v>
      </c>
      <c r="I27128" t="s">
        <v>13</v>
      </c>
      <c r="J27128" s="2">
        <v>46108</v>
      </c>
    </row>
    <row r="27129" spans="1:10">
      <c r="A27129">
        <v>28962</v>
      </c>
      <c r="B27129" t="str">
        <f>VLOOKUP(C27129,属性!A:E,2,FALSE)</f>
        <v>霸王茶姬</v>
      </c>
      <c r="C27129" t="s">
        <v>42053</v>
      </c>
      <c r="D27129" s="2">
        <f>VLOOKUP(C27129,属性!A:E,3,FALSE)</f>
        <v>46027</v>
      </c>
      <c r="E27129" s="2" t="str">
        <f>VLOOKUP(C27129,属性!A:E,4,FALSE)</f>
        <v>否</v>
      </c>
      <c r="F27129" t="s">
        <v>43225</v>
      </c>
      <c r="G27129" t="s">
        <v>43226</v>
      </c>
      <c r="H27129" s="2">
        <v>46103</v>
      </c>
      <c r="I27129" t="s">
        <v>16</v>
      </c>
      <c r="J27129" s="2">
        <v>46108</v>
      </c>
    </row>
    <row r="27130" spans="1:10">
      <c r="A27130">
        <v>28963</v>
      </c>
      <c r="B27130" t="str">
        <f>VLOOKUP(C27130,属性!A:E,2,FALSE)</f>
        <v>霸王茶姬</v>
      </c>
      <c r="C27130" t="s">
        <v>42053</v>
      </c>
      <c r="D27130" s="2">
        <f>VLOOKUP(C27130,属性!A:E,3,FALSE)</f>
        <v>46027</v>
      </c>
      <c r="E27130" s="2" t="str">
        <f>VLOOKUP(C27130,属性!A:E,4,FALSE)</f>
        <v>否</v>
      </c>
      <c r="F27130" t="s">
        <v>1731</v>
      </c>
      <c r="G27130" t="s">
        <v>43227</v>
      </c>
      <c r="H27130" s="2">
        <v>46103</v>
      </c>
      <c r="I27130" t="s">
        <v>13</v>
      </c>
      <c r="J27130" s="2">
        <v>46108</v>
      </c>
    </row>
    <row r="27131" spans="1:10">
      <c r="A27131">
        <v>28964</v>
      </c>
      <c r="B27131" t="str">
        <f>VLOOKUP(C27131,属性!A:E,2,FALSE)</f>
        <v>霸王茶姬</v>
      </c>
      <c r="C27131" t="s">
        <v>42053</v>
      </c>
      <c r="D27131" s="2">
        <f>VLOOKUP(C27131,属性!A:E,3,FALSE)</f>
        <v>46027</v>
      </c>
      <c r="E27131" s="2" t="str">
        <f>VLOOKUP(C27131,属性!A:E,4,FALSE)</f>
        <v>否</v>
      </c>
      <c r="F27131" t="s">
        <v>43228</v>
      </c>
      <c r="G27131" t="s">
        <v>43229</v>
      </c>
      <c r="H27131" s="2">
        <v>46103</v>
      </c>
      <c r="I27131" t="s">
        <v>46</v>
      </c>
      <c r="J27131" s="2">
        <v>46108</v>
      </c>
    </row>
    <row r="27132" spans="1:10">
      <c r="A27132">
        <v>28965</v>
      </c>
      <c r="B27132" t="str">
        <f>VLOOKUP(C27132,属性!A:E,2,FALSE)</f>
        <v>霸王茶姬</v>
      </c>
      <c r="C27132" t="s">
        <v>42053</v>
      </c>
      <c r="D27132" s="2">
        <f>VLOOKUP(C27132,属性!A:E,3,FALSE)</f>
        <v>46027</v>
      </c>
      <c r="E27132" s="2" t="str">
        <f>VLOOKUP(C27132,属性!A:E,4,FALSE)</f>
        <v>否</v>
      </c>
      <c r="F27132" t="s">
        <v>1731</v>
      </c>
      <c r="G27132" t="s">
        <v>43230</v>
      </c>
      <c r="H27132" s="2">
        <v>46103</v>
      </c>
      <c r="I27132" t="s">
        <v>13</v>
      </c>
      <c r="J27132" s="2">
        <v>46108</v>
      </c>
    </row>
    <row r="27133" spans="1:10">
      <c r="A27133">
        <v>28966</v>
      </c>
      <c r="B27133" t="str">
        <f>VLOOKUP(C27133,属性!A:E,2,FALSE)</f>
        <v>霸王茶姬</v>
      </c>
      <c r="C27133" t="s">
        <v>42053</v>
      </c>
      <c r="D27133" s="2">
        <f>VLOOKUP(C27133,属性!A:E,3,FALSE)</f>
        <v>46027</v>
      </c>
      <c r="E27133" s="2" t="str">
        <f>VLOOKUP(C27133,属性!A:E,4,FALSE)</f>
        <v>否</v>
      </c>
      <c r="F27133" t="s">
        <v>9599</v>
      </c>
      <c r="G27133" t="s">
        <v>43231</v>
      </c>
      <c r="H27133" s="2">
        <v>46103</v>
      </c>
      <c r="I27133" t="s">
        <v>102</v>
      </c>
      <c r="J27133" s="2">
        <v>46108</v>
      </c>
    </row>
    <row r="27134" spans="1:10">
      <c r="A27134">
        <v>28967</v>
      </c>
      <c r="B27134" t="str">
        <f>VLOOKUP(C27134,属性!A:E,2,FALSE)</f>
        <v>霸王茶姬</v>
      </c>
      <c r="C27134" t="s">
        <v>42053</v>
      </c>
      <c r="D27134" s="2">
        <f>VLOOKUP(C27134,属性!A:E,3,FALSE)</f>
        <v>46027</v>
      </c>
      <c r="E27134" s="2" t="str">
        <f>VLOOKUP(C27134,属性!A:E,4,FALSE)</f>
        <v>否</v>
      </c>
      <c r="F27134" t="s">
        <v>1731</v>
      </c>
      <c r="G27134" t="s">
        <v>43232</v>
      </c>
      <c r="H27134" s="2">
        <v>46103</v>
      </c>
      <c r="I27134" t="s">
        <v>13</v>
      </c>
      <c r="J27134" s="2">
        <v>46108</v>
      </c>
    </row>
    <row r="27135" spans="1:10">
      <c r="A27135">
        <v>28968</v>
      </c>
      <c r="B27135" t="str">
        <f>VLOOKUP(C27135,属性!A:E,2,FALSE)</f>
        <v>霸王茶姬</v>
      </c>
      <c r="C27135" t="s">
        <v>42053</v>
      </c>
      <c r="D27135" s="2">
        <f>VLOOKUP(C27135,属性!A:E,3,FALSE)</f>
        <v>46027</v>
      </c>
      <c r="E27135" s="2" t="str">
        <f>VLOOKUP(C27135,属性!A:E,4,FALSE)</f>
        <v>否</v>
      </c>
      <c r="F27135" t="s">
        <v>43233</v>
      </c>
      <c r="G27135" t="s">
        <v>43234</v>
      </c>
      <c r="H27135" s="2">
        <v>46103</v>
      </c>
      <c r="I27135" t="s">
        <v>320</v>
      </c>
      <c r="J27135" s="2">
        <v>46108</v>
      </c>
    </row>
    <row r="27136" spans="1:10">
      <c r="A27136">
        <v>28969</v>
      </c>
      <c r="B27136" t="str">
        <f>VLOOKUP(C27136,属性!A:E,2,FALSE)</f>
        <v>霸王茶姬</v>
      </c>
      <c r="C27136" t="s">
        <v>42053</v>
      </c>
      <c r="D27136" s="2">
        <f>VLOOKUP(C27136,属性!A:E,3,FALSE)</f>
        <v>46027</v>
      </c>
      <c r="E27136" s="2" t="str">
        <f>VLOOKUP(C27136,属性!A:E,4,FALSE)</f>
        <v>否</v>
      </c>
      <c r="F27136" t="s">
        <v>1731</v>
      </c>
      <c r="G27136" t="s">
        <v>43235</v>
      </c>
      <c r="H27136" s="2">
        <v>46103</v>
      </c>
      <c r="I27136" t="s">
        <v>13</v>
      </c>
      <c r="J27136" s="2">
        <v>46108</v>
      </c>
    </row>
    <row r="27137" spans="1:10">
      <c r="A27137">
        <v>28970</v>
      </c>
      <c r="B27137" t="str">
        <f>VLOOKUP(C27137,属性!A:E,2,FALSE)</f>
        <v>霸王茶姬</v>
      </c>
      <c r="C27137" t="s">
        <v>42053</v>
      </c>
      <c r="D27137" s="2">
        <f>VLOOKUP(C27137,属性!A:E,3,FALSE)</f>
        <v>46027</v>
      </c>
      <c r="E27137" s="2" t="str">
        <f>VLOOKUP(C27137,属性!A:E,4,FALSE)</f>
        <v>否</v>
      </c>
      <c r="F27137" t="s">
        <v>43236</v>
      </c>
      <c r="G27137" t="s">
        <v>43237</v>
      </c>
      <c r="H27137" s="2">
        <v>46105</v>
      </c>
      <c r="I27137" t="s">
        <v>46</v>
      </c>
      <c r="J27137" s="2">
        <v>46108</v>
      </c>
    </row>
    <row r="27138" spans="1:10">
      <c r="A27138">
        <v>28971</v>
      </c>
      <c r="B27138" t="str">
        <f>VLOOKUP(C27138,属性!A:E,2,FALSE)</f>
        <v>霸王茶姬</v>
      </c>
      <c r="C27138" t="s">
        <v>42053</v>
      </c>
      <c r="D27138" s="2">
        <f>VLOOKUP(C27138,属性!A:E,3,FALSE)</f>
        <v>46027</v>
      </c>
      <c r="E27138" s="2" t="str">
        <f>VLOOKUP(C27138,属性!A:E,4,FALSE)</f>
        <v>否</v>
      </c>
      <c r="F27138" t="s">
        <v>1731</v>
      </c>
      <c r="G27138" t="s">
        <v>43238</v>
      </c>
      <c r="H27138" s="2">
        <v>46105</v>
      </c>
      <c r="I27138" t="s">
        <v>13</v>
      </c>
      <c r="J27138" s="2">
        <v>46108</v>
      </c>
    </row>
    <row r="27139" spans="1:10">
      <c r="A27139">
        <v>28972</v>
      </c>
      <c r="B27139" t="str">
        <f>VLOOKUP(C27139,属性!A:E,2,FALSE)</f>
        <v>霸王茶姬</v>
      </c>
      <c r="C27139" t="s">
        <v>42053</v>
      </c>
      <c r="D27139" s="2">
        <f>VLOOKUP(C27139,属性!A:E,3,FALSE)</f>
        <v>46027</v>
      </c>
      <c r="E27139" s="2" t="str">
        <f>VLOOKUP(C27139,属性!A:E,4,FALSE)</f>
        <v>否</v>
      </c>
      <c r="F27139" t="s">
        <v>43239</v>
      </c>
      <c r="G27139" t="s">
        <v>43240</v>
      </c>
      <c r="H27139" s="2">
        <v>46103</v>
      </c>
      <c r="I27139" t="s">
        <v>178</v>
      </c>
      <c r="J27139" s="2">
        <v>46108</v>
      </c>
    </row>
    <row r="27140" spans="1:10">
      <c r="A27140">
        <v>28973</v>
      </c>
      <c r="B27140" t="str">
        <f>VLOOKUP(C27140,属性!A:E,2,FALSE)</f>
        <v>霸王茶姬</v>
      </c>
      <c r="C27140" t="s">
        <v>42053</v>
      </c>
      <c r="D27140" s="2">
        <f>VLOOKUP(C27140,属性!A:E,3,FALSE)</f>
        <v>46027</v>
      </c>
      <c r="E27140" s="2" t="str">
        <f>VLOOKUP(C27140,属性!A:E,4,FALSE)</f>
        <v>否</v>
      </c>
      <c r="F27140" t="s">
        <v>1731</v>
      </c>
      <c r="G27140" t="s">
        <v>43241</v>
      </c>
      <c r="H27140" s="2">
        <v>46103</v>
      </c>
      <c r="I27140" t="s">
        <v>13</v>
      </c>
      <c r="J27140" s="2">
        <v>46108</v>
      </c>
    </row>
    <row r="27141" spans="1:10">
      <c r="A27141">
        <v>28974</v>
      </c>
      <c r="B27141" t="str">
        <f>VLOOKUP(C27141,属性!A:E,2,FALSE)</f>
        <v>霸王茶姬</v>
      </c>
      <c r="C27141" t="s">
        <v>42053</v>
      </c>
      <c r="D27141" s="2">
        <f>VLOOKUP(C27141,属性!A:E,3,FALSE)</f>
        <v>46027</v>
      </c>
      <c r="E27141" s="2" t="str">
        <f>VLOOKUP(C27141,属性!A:E,4,FALSE)</f>
        <v>否</v>
      </c>
      <c r="F27141" t="s">
        <v>43242</v>
      </c>
      <c r="G27141" t="s">
        <v>43243</v>
      </c>
      <c r="H27141" s="2">
        <v>46103</v>
      </c>
      <c r="I27141" t="s">
        <v>65</v>
      </c>
      <c r="J27141" s="2">
        <v>46108</v>
      </c>
    </row>
    <row r="27142" spans="1:10">
      <c r="A27142">
        <v>28975</v>
      </c>
      <c r="B27142" t="str">
        <f>VLOOKUP(C27142,属性!A:E,2,FALSE)</f>
        <v>霸王茶姬</v>
      </c>
      <c r="C27142" t="s">
        <v>42053</v>
      </c>
      <c r="D27142" s="2">
        <f>VLOOKUP(C27142,属性!A:E,3,FALSE)</f>
        <v>46027</v>
      </c>
      <c r="E27142" s="2" t="str">
        <f>VLOOKUP(C27142,属性!A:E,4,FALSE)</f>
        <v>否</v>
      </c>
      <c r="F27142" t="s">
        <v>1731</v>
      </c>
      <c r="G27142" t="s">
        <v>43244</v>
      </c>
      <c r="H27142" s="2">
        <v>46103</v>
      </c>
      <c r="I27142" t="s">
        <v>13</v>
      </c>
      <c r="J27142" s="2">
        <v>46108</v>
      </c>
    </row>
    <row r="27143" spans="1:10">
      <c r="A27143">
        <v>28976</v>
      </c>
      <c r="B27143" t="str">
        <f>VLOOKUP(C27143,属性!A:E,2,FALSE)</f>
        <v>霸王茶姬</v>
      </c>
      <c r="C27143" t="s">
        <v>42053</v>
      </c>
      <c r="D27143" s="2">
        <f>VLOOKUP(C27143,属性!A:E,3,FALSE)</f>
        <v>46027</v>
      </c>
      <c r="E27143" s="2" t="str">
        <f>VLOOKUP(C27143,属性!A:E,4,FALSE)</f>
        <v>否</v>
      </c>
      <c r="F27143" t="s">
        <v>43245</v>
      </c>
      <c r="G27143" t="s">
        <v>43246</v>
      </c>
      <c r="H27143" s="2">
        <v>46103</v>
      </c>
      <c r="I27143" t="s">
        <v>56</v>
      </c>
      <c r="J27143" s="2">
        <v>46108</v>
      </c>
    </row>
    <row r="27144" spans="1:10">
      <c r="A27144">
        <v>28977</v>
      </c>
      <c r="B27144" t="str">
        <f>VLOOKUP(C27144,属性!A:E,2,FALSE)</f>
        <v>霸王茶姬</v>
      </c>
      <c r="C27144" t="s">
        <v>42053</v>
      </c>
      <c r="D27144" s="2">
        <f>VLOOKUP(C27144,属性!A:E,3,FALSE)</f>
        <v>46027</v>
      </c>
      <c r="E27144" s="2" t="str">
        <f>VLOOKUP(C27144,属性!A:E,4,FALSE)</f>
        <v>否</v>
      </c>
      <c r="F27144" t="s">
        <v>1731</v>
      </c>
      <c r="G27144" t="s">
        <v>43247</v>
      </c>
      <c r="H27144" s="2">
        <v>46103</v>
      </c>
      <c r="I27144" t="s">
        <v>13</v>
      </c>
      <c r="J27144" s="2">
        <v>46108</v>
      </c>
    </row>
    <row r="27145" spans="1:10">
      <c r="A27145">
        <v>28978</v>
      </c>
      <c r="B27145" t="str">
        <f>VLOOKUP(C27145,属性!A:E,2,FALSE)</f>
        <v>霸王茶姬</v>
      </c>
      <c r="C27145" t="s">
        <v>42053</v>
      </c>
      <c r="D27145" s="2">
        <f>VLOOKUP(C27145,属性!A:E,3,FALSE)</f>
        <v>46027</v>
      </c>
      <c r="E27145" s="2" t="str">
        <f>VLOOKUP(C27145,属性!A:E,4,FALSE)</f>
        <v>否</v>
      </c>
      <c r="F27145" t="s">
        <v>43248</v>
      </c>
      <c r="G27145" t="s">
        <v>43249</v>
      </c>
      <c r="H27145" s="2">
        <v>46104</v>
      </c>
      <c r="I27145" t="s">
        <v>211</v>
      </c>
      <c r="J27145" s="2">
        <v>46108</v>
      </c>
    </row>
    <row r="27146" spans="1:10">
      <c r="A27146">
        <v>28979</v>
      </c>
      <c r="B27146" t="str">
        <f>VLOOKUP(C27146,属性!A:E,2,FALSE)</f>
        <v>霸王茶姬</v>
      </c>
      <c r="C27146" t="s">
        <v>42053</v>
      </c>
      <c r="D27146" s="2">
        <f>VLOOKUP(C27146,属性!A:E,3,FALSE)</f>
        <v>46027</v>
      </c>
      <c r="E27146" s="2" t="str">
        <f>VLOOKUP(C27146,属性!A:E,4,FALSE)</f>
        <v>否</v>
      </c>
      <c r="F27146" t="s">
        <v>1731</v>
      </c>
      <c r="G27146" t="s">
        <v>43250</v>
      </c>
      <c r="H27146" s="2">
        <v>46104</v>
      </c>
      <c r="I27146" t="s">
        <v>13</v>
      </c>
      <c r="J27146" s="2">
        <v>46108</v>
      </c>
    </row>
    <row r="27147" spans="1:10">
      <c r="A27147">
        <v>28980</v>
      </c>
      <c r="B27147" t="str">
        <f>VLOOKUP(C27147,属性!A:E,2,FALSE)</f>
        <v>霸王茶姬</v>
      </c>
      <c r="C27147" t="s">
        <v>42053</v>
      </c>
      <c r="D27147" s="2">
        <f>VLOOKUP(C27147,属性!A:E,3,FALSE)</f>
        <v>46027</v>
      </c>
      <c r="E27147" s="2" t="str">
        <f>VLOOKUP(C27147,属性!A:E,4,FALSE)</f>
        <v>否</v>
      </c>
      <c r="F27147" t="s">
        <v>43251</v>
      </c>
      <c r="G27147" t="s">
        <v>43252</v>
      </c>
      <c r="H27147" s="2">
        <v>46103</v>
      </c>
      <c r="I27147" t="s">
        <v>13</v>
      </c>
      <c r="J27147" s="2">
        <v>46108</v>
      </c>
    </row>
    <row r="27148" spans="1:10">
      <c r="A27148">
        <v>28981</v>
      </c>
      <c r="B27148" t="str">
        <f>VLOOKUP(C27148,属性!A:E,2,FALSE)</f>
        <v>霸王茶姬</v>
      </c>
      <c r="C27148" t="s">
        <v>42053</v>
      </c>
      <c r="D27148" s="2">
        <f>VLOOKUP(C27148,属性!A:E,3,FALSE)</f>
        <v>46027</v>
      </c>
      <c r="E27148" s="2" t="str">
        <f>VLOOKUP(C27148,属性!A:E,4,FALSE)</f>
        <v>否</v>
      </c>
      <c r="F27148" t="s">
        <v>1731</v>
      </c>
      <c r="G27148" t="s">
        <v>43253</v>
      </c>
      <c r="H27148" s="2">
        <v>46103</v>
      </c>
      <c r="I27148" t="s">
        <v>13</v>
      </c>
      <c r="J27148" s="2">
        <v>46108</v>
      </c>
    </row>
    <row r="27149" spans="1:10">
      <c r="A27149">
        <v>28982</v>
      </c>
      <c r="B27149" t="str">
        <f>VLOOKUP(C27149,属性!A:E,2,FALSE)</f>
        <v>霸王茶姬</v>
      </c>
      <c r="C27149" t="s">
        <v>42053</v>
      </c>
      <c r="D27149" s="2">
        <f>VLOOKUP(C27149,属性!A:E,3,FALSE)</f>
        <v>46027</v>
      </c>
      <c r="E27149" s="2" t="str">
        <f>VLOOKUP(C27149,属性!A:E,4,FALSE)</f>
        <v>否</v>
      </c>
      <c r="F27149" t="s">
        <v>43254</v>
      </c>
      <c r="G27149" t="s">
        <v>43255</v>
      </c>
      <c r="H27149" s="2">
        <v>46104</v>
      </c>
      <c r="I27149" t="s">
        <v>13</v>
      </c>
      <c r="J27149" s="2">
        <v>46108</v>
      </c>
    </row>
    <row r="27150" spans="1:10">
      <c r="A27150">
        <v>28983</v>
      </c>
      <c r="B27150" t="str">
        <f>VLOOKUP(C27150,属性!A:E,2,FALSE)</f>
        <v>霸王茶姬</v>
      </c>
      <c r="C27150" t="s">
        <v>42053</v>
      </c>
      <c r="D27150" s="2">
        <f>VLOOKUP(C27150,属性!A:E,3,FALSE)</f>
        <v>46027</v>
      </c>
      <c r="E27150" s="2" t="str">
        <f>VLOOKUP(C27150,属性!A:E,4,FALSE)</f>
        <v>否</v>
      </c>
      <c r="F27150" t="s">
        <v>1731</v>
      </c>
      <c r="G27150" t="s">
        <v>43256</v>
      </c>
      <c r="H27150" s="2">
        <v>46104</v>
      </c>
      <c r="I27150" t="s">
        <v>13</v>
      </c>
      <c r="J27150" s="2">
        <v>46108</v>
      </c>
    </row>
    <row r="27151" spans="1:10">
      <c r="A27151">
        <v>28984</v>
      </c>
      <c r="B27151" t="str">
        <f>VLOOKUP(C27151,属性!A:E,2,FALSE)</f>
        <v>霸王茶姬</v>
      </c>
      <c r="C27151" t="s">
        <v>42053</v>
      </c>
      <c r="D27151" s="2">
        <f>VLOOKUP(C27151,属性!A:E,3,FALSE)</f>
        <v>46027</v>
      </c>
      <c r="E27151" s="2" t="str">
        <f>VLOOKUP(C27151,属性!A:E,4,FALSE)</f>
        <v>否</v>
      </c>
      <c r="F27151" t="s">
        <v>43257</v>
      </c>
      <c r="G27151" t="s">
        <v>43258</v>
      </c>
      <c r="H27151" s="2">
        <v>46107</v>
      </c>
      <c r="I27151" t="s">
        <v>865</v>
      </c>
      <c r="J27151" s="2">
        <v>46108</v>
      </c>
    </row>
    <row r="27152" spans="1:10">
      <c r="A27152">
        <v>28985</v>
      </c>
      <c r="B27152" t="str">
        <f>VLOOKUP(C27152,属性!A:E,2,FALSE)</f>
        <v>霸王茶姬</v>
      </c>
      <c r="C27152" t="s">
        <v>42053</v>
      </c>
      <c r="D27152" s="2">
        <f>VLOOKUP(C27152,属性!A:E,3,FALSE)</f>
        <v>46027</v>
      </c>
      <c r="E27152" s="2" t="str">
        <f>VLOOKUP(C27152,属性!A:E,4,FALSE)</f>
        <v>否</v>
      </c>
      <c r="F27152" t="s">
        <v>1731</v>
      </c>
      <c r="G27152" t="s">
        <v>43259</v>
      </c>
      <c r="H27152" s="2">
        <v>46107</v>
      </c>
      <c r="I27152" t="s">
        <v>13</v>
      </c>
      <c r="J27152" s="2">
        <v>46108</v>
      </c>
    </row>
    <row r="27153" spans="1:10">
      <c r="A27153">
        <v>28986</v>
      </c>
      <c r="B27153" t="str">
        <f>VLOOKUP(C27153,属性!A:E,2,FALSE)</f>
        <v>霸王茶姬</v>
      </c>
      <c r="C27153" t="s">
        <v>42053</v>
      </c>
      <c r="D27153" s="2">
        <f>VLOOKUP(C27153,属性!A:E,3,FALSE)</f>
        <v>46027</v>
      </c>
      <c r="E27153" s="2" t="str">
        <f>VLOOKUP(C27153,属性!A:E,4,FALSE)</f>
        <v>否</v>
      </c>
      <c r="F27153" t="s">
        <v>43260</v>
      </c>
      <c r="G27153" t="s">
        <v>43261</v>
      </c>
      <c r="H27153" s="2">
        <v>46103</v>
      </c>
      <c r="I27153" t="s">
        <v>46</v>
      </c>
      <c r="J27153" s="2">
        <v>46108</v>
      </c>
    </row>
    <row r="27154" spans="1:10">
      <c r="A27154">
        <v>28987</v>
      </c>
      <c r="B27154" t="str">
        <f>VLOOKUP(C27154,属性!A:E,2,FALSE)</f>
        <v>霸王茶姬</v>
      </c>
      <c r="C27154" t="s">
        <v>42053</v>
      </c>
      <c r="D27154" s="2">
        <f>VLOOKUP(C27154,属性!A:E,3,FALSE)</f>
        <v>46027</v>
      </c>
      <c r="E27154" s="2" t="str">
        <f>VLOOKUP(C27154,属性!A:E,4,FALSE)</f>
        <v>否</v>
      </c>
      <c r="F27154" t="s">
        <v>1731</v>
      </c>
      <c r="G27154" t="s">
        <v>43262</v>
      </c>
      <c r="H27154" s="2">
        <v>46103</v>
      </c>
      <c r="I27154" t="s">
        <v>13</v>
      </c>
      <c r="J27154" s="2">
        <v>46108</v>
      </c>
    </row>
    <row r="27155" spans="1:10">
      <c r="A27155">
        <v>28988</v>
      </c>
      <c r="B27155" t="str">
        <f>VLOOKUP(C27155,属性!A:E,2,FALSE)</f>
        <v>霸王茶姬</v>
      </c>
      <c r="C27155" t="s">
        <v>42053</v>
      </c>
      <c r="D27155" s="2">
        <f>VLOOKUP(C27155,属性!A:E,3,FALSE)</f>
        <v>46027</v>
      </c>
      <c r="E27155" s="2" t="str">
        <f>VLOOKUP(C27155,属性!A:E,4,FALSE)</f>
        <v>否</v>
      </c>
      <c r="F27155" t="s">
        <v>43263</v>
      </c>
      <c r="G27155" t="s">
        <v>43264</v>
      </c>
      <c r="H27155" s="2">
        <v>46106</v>
      </c>
      <c r="I27155" t="s">
        <v>16</v>
      </c>
      <c r="J27155" s="2">
        <v>46108</v>
      </c>
    </row>
    <row r="27156" spans="1:10">
      <c r="A27156">
        <v>28989</v>
      </c>
      <c r="B27156" t="str">
        <f>VLOOKUP(C27156,属性!A:E,2,FALSE)</f>
        <v>霸王茶姬</v>
      </c>
      <c r="C27156" t="s">
        <v>42053</v>
      </c>
      <c r="D27156" s="2">
        <f>VLOOKUP(C27156,属性!A:E,3,FALSE)</f>
        <v>46027</v>
      </c>
      <c r="E27156" s="2" t="str">
        <f>VLOOKUP(C27156,属性!A:E,4,FALSE)</f>
        <v>否</v>
      </c>
      <c r="F27156" t="s">
        <v>1731</v>
      </c>
      <c r="G27156" t="s">
        <v>43265</v>
      </c>
      <c r="H27156" s="2">
        <v>46106</v>
      </c>
      <c r="I27156" t="s">
        <v>13</v>
      </c>
      <c r="J27156" s="2">
        <v>46108</v>
      </c>
    </row>
    <row r="27157" spans="1:10">
      <c r="A27157">
        <v>28990</v>
      </c>
      <c r="B27157" t="str">
        <f>VLOOKUP(C27157,属性!A:E,2,FALSE)</f>
        <v>霸王茶姬</v>
      </c>
      <c r="C27157" t="s">
        <v>42053</v>
      </c>
      <c r="D27157" s="2">
        <f>VLOOKUP(C27157,属性!A:E,3,FALSE)</f>
        <v>46027</v>
      </c>
      <c r="E27157" s="2" t="str">
        <f>VLOOKUP(C27157,属性!A:E,4,FALSE)</f>
        <v>否</v>
      </c>
      <c r="F27157" t="s">
        <v>43266</v>
      </c>
      <c r="G27157" t="s">
        <v>43267</v>
      </c>
      <c r="H27157" s="2">
        <v>46107</v>
      </c>
      <c r="I27157" t="s">
        <v>23</v>
      </c>
      <c r="J27157" s="2">
        <v>46108</v>
      </c>
    </row>
    <row r="27158" spans="1:10">
      <c r="A27158">
        <v>28991</v>
      </c>
      <c r="B27158" t="str">
        <f>VLOOKUP(C27158,属性!A:E,2,FALSE)</f>
        <v>霸王茶姬</v>
      </c>
      <c r="C27158" t="s">
        <v>42053</v>
      </c>
      <c r="D27158" s="2">
        <f>VLOOKUP(C27158,属性!A:E,3,FALSE)</f>
        <v>46027</v>
      </c>
      <c r="E27158" s="2" t="str">
        <f>VLOOKUP(C27158,属性!A:E,4,FALSE)</f>
        <v>否</v>
      </c>
      <c r="F27158" t="s">
        <v>43268</v>
      </c>
      <c r="G27158" t="s">
        <v>43269</v>
      </c>
      <c r="H27158" s="2">
        <v>46104</v>
      </c>
      <c r="I27158" t="s">
        <v>73</v>
      </c>
      <c r="J27158" s="2">
        <v>46108</v>
      </c>
    </row>
    <row r="27159" spans="1:10">
      <c r="A27159">
        <v>28992</v>
      </c>
      <c r="B27159" t="str">
        <f>VLOOKUP(C27159,属性!A:E,2,FALSE)</f>
        <v>霸王茶姬</v>
      </c>
      <c r="C27159" t="s">
        <v>42053</v>
      </c>
      <c r="D27159" s="2">
        <f>VLOOKUP(C27159,属性!A:E,3,FALSE)</f>
        <v>46027</v>
      </c>
      <c r="E27159" s="2" t="str">
        <f>VLOOKUP(C27159,属性!A:E,4,FALSE)</f>
        <v>否</v>
      </c>
      <c r="F27159" t="s">
        <v>1731</v>
      </c>
      <c r="G27159" t="s">
        <v>43270</v>
      </c>
      <c r="H27159" s="2">
        <v>46104</v>
      </c>
      <c r="I27159" t="s">
        <v>13</v>
      </c>
      <c r="J27159" s="2">
        <v>46108</v>
      </c>
    </row>
    <row r="27160" spans="1:10">
      <c r="A27160">
        <v>28993</v>
      </c>
      <c r="B27160" t="str">
        <f>VLOOKUP(C27160,属性!A:E,2,FALSE)</f>
        <v>霸王茶姬</v>
      </c>
      <c r="C27160" t="s">
        <v>42053</v>
      </c>
      <c r="D27160" s="2">
        <f>VLOOKUP(C27160,属性!A:E,3,FALSE)</f>
        <v>46027</v>
      </c>
      <c r="E27160" s="2" t="str">
        <f>VLOOKUP(C27160,属性!A:E,4,FALSE)</f>
        <v>否</v>
      </c>
      <c r="F27160" t="s">
        <v>43271</v>
      </c>
      <c r="G27160" t="s">
        <v>43272</v>
      </c>
      <c r="H27160" s="2">
        <v>46105</v>
      </c>
      <c r="I27160" t="s">
        <v>23</v>
      </c>
      <c r="J27160" s="2">
        <v>46108</v>
      </c>
    </row>
    <row r="27161" spans="1:10">
      <c r="A27161">
        <v>28994</v>
      </c>
      <c r="B27161" t="str">
        <f>VLOOKUP(C27161,属性!A:E,2,FALSE)</f>
        <v>霸王茶姬</v>
      </c>
      <c r="C27161" t="s">
        <v>42053</v>
      </c>
      <c r="D27161" s="2">
        <f>VLOOKUP(C27161,属性!A:E,3,FALSE)</f>
        <v>46027</v>
      </c>
      <c r="E27161" s="2" t="str">
        <f>VLOOKUP(C27161,属性!A:E,4,FALSE)</f>
        <v>否</v>
      </c>
      <c r="F27161" t="s">
        <v>1731</v>
      </c>
      <c r="G27161" t="s">
        <v>43273</v>
      </c>
      <c r="H27161" s="2">
        <v>46105</v>
      </c>
      <c r="I27161" t="s">
        <v>13</v>
      </c>
      <c r="J27161" s="2">
        <v>46108</v>
      </c>
    </row>
    <row r="27162" spans="1:10">
      <c r="A27162">
        <v>28995</v>
      </c>
      <c r="B27162" t="str">
        <f>VLOOKUP(C27162,属性!A:E,2,FALSE)</f>
        <v>霸王茶姬</v>
      </c>
      <c r="C27162" t="s">
        <v>42053</v>
      </c>
      <c r="D27162" s="2">
        <f>VLOOKUP(C27162,属性!A:E,3,FALSE)</f>
        <v>46027</v>
      </c>
      <c r="E27162" s="2" t="str">
        <f>VLOOKUP(C27162,属性!A:E,4,FALSE)</f>
        <v>否</v>
      </c>
      <c r="F27162" t="s">
        <v>43274</v>
      </c>
      <c r="G27162" t="s">
        <v>43275</v>
      </c>
      <c r="H27162" s="2">
        <v>46103</v>
      </c>
      <c r="I27162" t="s">
        <v>23</v>
      </c>
      <c r="J27162" s="2">
        <v>46108</v>
      </c>
    </row>
    <row r="27163" spans="1:10">
      <c r="A27163">
        <v>28996</v>
      </c>
      <c r="B27163" t="str">
        <f>VLOOKUP(C27163,属性!A:E,2,FALSE)</f>
        <v>霸王茶姬</v>
      </c>
      <c r="C27163" t="s">
        <v>42053</v>
      </c>
      <c r="D27163" s="2">
        <f>VLOOKUP(C27163,属性!A:E,3,FALSE)</f>
        <v>46027</v>
      </c>
      <c r="E27163" s="2" t="str">
        <f>VLOOKUP(C27163,属性!A:E,4,FALSE)</f>
        <v>否</v>
      </c>
      <c r="F27163" t="s">
        <v>1731</v>
      </c>
      <c r="G27163" t="s">
        <v>43276</v>
      </c>
      <c r="H27163" s="2">
        <v>46103</v>
      </c>
      <c r="I27163" t="s">
        <v>13</v>
      </c>
      <c r="J27163" s="2">
        <v>46108</v>
      </c>
    </row>
    <row r="27164" spans="1:10">
      <c r="A27164">
        <v>28997</v>
      </c>
      <c r="B27164" t="str">
        <f>VLOOKUP(C27164,属性!A:E,2,FALSE)</f>
        <v>霸王茶姬</v>
      </c>
      <c r="C27164" t="s">
        <v>42053</v>
      </c>
      <c r="D27164" s="2">
        <f>VLOOKUP(C27164,属性!A:E,3,FALSE)</f>
        <v>46027</v>
      </c>
      <c r="E27164" s="2" t="str">
        <f>VLOOKUP(C27164,属性!A:E,4,FALSE)</f>
        <v>否</v>
      </c>
      <c r="F27164" t="s">
        <v>43277</v>
      </c>
      <c r="G27164" t="s">
        <v>43278</v>
      </c>
      <c r="H27164" s="2">
        <v>46104</v>
      </c>
      <c r="I27164" t="s">
        <v>65</v>
      </c>
      <c r="J27164" s="2">
        <v>46108</v>
      </c>
    </row>
    <row r="27165" spans="1:10">
      <c r="A27165">
        <v>28998</v>
      </c>
      <c r="B27165" t="str">
        <f>VLOOKUP(C27165,属性!A:E,2,FALSE)</f>
        <v>霸王茶姬</v>
      </c>
      <c r="C27165" t="s">
        <v>42053</v>
      </c>
      <c r="D27165" s="2">
        <f>VLOOKUP(C27165,属性!A:E,3,FALSE)</f>
        <v>46027</v>
      </c>
      <c r="E27165" s="2" t="str">
        <f>VLOOKUP(C27165,属性!A:E,4,FALSE)</f>
        <v>否</v>
      </c>
      <c r="F27165" t="s">
        <v>1731</v>
      </c>
      <c r="G27165" t="s">
        <v>43279</v>
      </c>
      <c r="H27165" s="2">
        <v>46104</v>
      </c>
      <c r="I27165" t="s">
        <v>13</v>
      </c>
      <c r="J27165" s="2">
        <v>46108</v>
      </c>
    </row>
    <row r="27166" spans="1:10">
      <c r="A27166">
        <v>28999</v>
      </c>
      <c r="B27166" t="str">
        <f>VLOOKUP(C27166,属性!A:E,2,FALSE)</f>
        <v>霸王茶姬</v>
      </c>
      <c r="C27166" t="s">
        <v>42053</v>
      </c>
      <c r="D27166" s="2">
        <f>VLOOKUP(C27166,属性!A:E,3,FALSE)</f>
        <v>46027</v>
      </c>
      <c r="E27166" s="2" t="str">
        <f>VLOOKUP(C27166,属性!A:E,4,FALSE)</f>
        <v>否</v>
      </c>
      <c r="F27166" t="s">
        <v>43280</v>
      </c>
      <c r="G27166" t="s">
        <v>43281</v>
      </c>
      <c r="H27166" s="2">
        <v>46104</v>
      </c>
      <c r="I27166" t="s">
        <v>13</v>
      </c>
      <c r="J27166" s="2">
        <v>46108</v>
      </c>
    </row>
    <row r="27167" spans="1:10">
      <c r="A27167">
        <v>29000</v>
      </c>
      <c r="B27167" t="str">
        <f>VLOOKUP(C27167,属性!A:E,2,FALSE)</f>
        <v>霸王茶姬</v>
      </c>
      <c r="C27167" t="s">
        <v>42053</v>
      </c>
      <c r="D27167" s="2">
        <f>VLOOKUP(C27167,属性!A:E,3,FALSE)</f>
        <v>46027</v>
      </c>
      <c r="E27167" s="2" t="str">
        <f>VLOOKUP(C27167,属性!A:E,4,FALSE)</f>
        <v>否</v>
      </c>
      <c r="F27167" t="s">
        <v>43282</v>
      </c>
      <c r="G27167" t="s">
        <v>43283</v>
      </c>
      <c r="H27167" s="2">
        <v>46105</v>
      </c>
      <c r="I27167" t="s">
        <v>31</v>
      </c>
      <c r="J27167" s="2">
        <v>46108</v>
      </c>
    </row>
    <row r="27168" spans="1:10">
      <c r="A27168">
        <v>29001</v>
      </c>
      <c r="B27168" t="str">
        <f>VLOOKUP(C27168,属性!A:E,2,FALSE)</f>
        <v>霸王茶姬</v>
      </c>
      <c r="C27168" t="s">
        <v>42053</v>
      </c>
      <c r="D27168" s="2">
        <f>VLOOKUP(C27168,属性!A:E,3,FALSE)</f>
        <v>46027</v>
      </c>
      <c r="E27168" s="2" t="str">
        <f>VLOOKUP(C27168,属性!A:E,4,FALSE)</f>
        <v>否</v>
      </c>
      <c r="F27168" t="s">
        <v>1731</v>
      </c>
      <c r="G27168" t="s">
        <v>43284</v>
      </c>
      <c r="H27168" s="2">
        <v>46105</v>
      </c>
      <c r="I27168" t="s">
        <v>13</v>
      </c>
      <c r="J27168" s="2">
        <v>46108</v>
      </c>
    </row>
    <row r="27169" spans="1:10">
      <c r="A27169">
        <v>29002</v>
      </c>
      <c r="B27169" t="str">
        <f>VLOOKUP(C27169,属性!A:E,2,FALSE)</f>
        <v>霸王茶姬</v>
      </c>
      <c r="C27169" t="s">
        <v>42053</v>
      </c>
      <c r="D27169" s="2">
        <f>VLOOKUP(C27169,属性!A:E,3,FALSE)</f>
        <v>46027</v>
      </c>
      <c r="E27169" s="2" t="str">
        <f>VLOOKUP(C27169,属性!A:E,4,FALSE)</f>
        <v>否</v>
      </c>
      <c r="F27169" t="s">
        <v>43285</v>
      </c>
      <c r="G27169" t="s">
        <v>43286</v>
      </c>
      <c r="H27169" s="2">
        <v>46105</v>
      </c>
      <c r="I27169" t="s">
        <v>865</v>
      </c>
      <c r="J27169" s="2">
        <v>46108</v>
      </c>
    </row>
    <row r="27170" spans="1:10">
      <c r="A27170">
        <v>29003</v>
      </c>
      <c r="B27170" t="str">
        <f>VLOOKUP(C27170,属性!A:E,2,FALSE)</f>
        <v>霸王茶姬</v>
      </c>
      <c r="C27170" t="s">
        <v>42053</v>
      </c>
      <c r="D27170" s="2">
        <f>VLOOKUP(C27170,属性!A:E,3,FALSE)</f>
        <v>46027</v>
      </c>
      <c r="E27170" s="2" t="str">
        <f>VLOOKUP(C27170,属性!A:E,4,FALSE)</f>
        <v>否</v>
      </c>
      <c r="F27170" t="s">
        <v>163</v>
      </c>
      <c r="G27170" t="s">
        <v>43287</v>
      </c>
      <c r="H27170" s="2">
        <v>46103</v>
      </c>
      <c r="I27170" t="s">
        <v>94</v>
      </c>
      <c r="J27170" s="2">
        <v>46108</v>
      </c>
    </row>
    <row r="27171" spans="1:10">
      <c r="A27171">
        <v>29004</v>
      </c>
      <c r="B27171" t="str">
        <f>VLOOKUP(C27171,属性!A:E,2,FALSE)</f>
        <v>霸王茶姬</v>
      </c>
      <c r="C27171" t="s">
        <v>42053</v>
      </c>
      <c r="D27171" s="2">
        <f>VLOOKUP(C27171,属性!A:E,3,FALSE)</f>
        <v>46027</v>
      </c>
      <c r="E27171" s="2" t="str">
        <f>VLOOKUP(C27171,属性!A:E,4,FALSE)</f>
        <v>否</v>
      </c>
      <c r="F27171" t="s">
        <v>1731</v>
      </c>
      <c r="G27171" t="s">
        <v>43288</v>
      </c>
      <c r="H27171" s="2">
        <v>46103</v>
      </c>
      <c r="I27171" t="s">
        <v>13</v>
      </c>
      <c r="J27171" s="2">
        <v>46108</v>
      </c>
    </row>
    <row r="27172" spans="1:10">
      <c r="A27172">
        <v>29005</v>
      </c>
      <c r="B27172" t="str">
        <f>VLOOKUP(C27172,属性!A:E,2,FALSE)</f>
        <v>霸王茶姬</v>
      </c>
      <c r="C27172" t="s">
        <v>42053</v>
      </c>
      <c r="D27172" s="2">
        <f>VLOOKUP(C27172,属性!A:E,3,FALSE)</f>
        <v>46027</v>
      </c>
      <c r="E27172" s="2" t="str">
        <f>VLOOKUP(C27172,属性!A:E,4,FALSE)</f>
        <v>否</v>
      </c>
      <c r="F27172" t="s">
        <v>43289</v>
      </c>
      <c r="G27172" t="s">
        <v>43290</v>
      </c>
      <c r="H27172" s="2">
        <v>46103</v>
      </c>
      <c r="I27172" t="s">
        <v>929</v>
      </c>
      <c r="J27172" s="2">
        <v>46108</v>
      </c>
    </row>
    <row r="27173" spans="1:10">
      <c r="A27173">
        <v>29006</v>
      </c>
      <c r="B27173" t="str">
        <f>VLOOKUP(C27173,属性!A:E,2,FALSE)</f>
        <v>霸王茶姬</v>
      </c>
      <c r="C27173" t="s">
        <v>42053</v>
      </c>
      <c r="D27173" s="2">
        <f>VLOOKUP(C27173,属性!A:E,3,FALSE)</f>
        <v>46027</v>
      </c>
      <c r="E27173" s="2" t="str">
        <f>VLOOKUP(C27173,属性!A:E,4,FALSE)</f>
        <v>否</v>
      </c>
      <c r="F27173" t="s">
        <v>1731</v>
      </c>
      <c r="G27173" t="s">
        <v>43291</v>
      </c>
      <c r="H27173" s="2">
        <v>46103</v>
      </c>
      <c r="I27173" t="s">
        <v>13</v>
      </c>
      <c r="J27173" s="2">
        <v>46108</v>
      </c>
    </row>
    <row r="27174" spans="1:10">
      <c r="A27174">
        <v>29007</v>
      </c>
      <c r="B27174" t="str">
        <f>VLOOKUP(C27174,属性!A:E,2,FALSE)</f>
        <v>霸王茶姬</v>
      </c>
      <c r="C27174" t="s">
        <v>42053</v>
      </c>
      <c r="D27174" s="2">
        <f>VLOOKUP(C27174,属性!A:E,3,FALSE)</f>
        <v>46027</v>
      </c>
      <c r="E27174" s="2" t="str">
        <f>VLOOKUP(C27174,属性!A:E,4,FALSE)</f>
        <v>否</v>
      </c>
      <c r="F27174" t="s">
        <v>43292</v>
      </c>
      <c r="G27174" t="s">
        <v>43293</v>
      </c>
      <c r="H27174" s="2">
        <v>46104</v>
      </c>
      <c r="I27174" t="s">
        <v>208</v>
      </c>
      <c r="J27174" s="2">
        <v>46108</v>
      </c>
    </row>
    <row r="27175" spans="1:10">
      <c r="A27175">
        <v>29008</v>
      </c>
      <c r="B27175" t="str">
        <f>VLOOKUP(C27175,属性!A:E,2,FALSE)</f>
        <v>霸王茶姬</v>
      </c>
      <c r="C27175" t="s">
        <v>42053</v>
      </c>
      <c r="D27175" s="2">
        <f>VLOOKUP(C27175,属性!A:E,3,FALSE)</f>
        <v>46027</v>
      </c>
      <c r="E27175" s="2" t="str">
        <f>VLOOKUP(C27175,属性!A:E,4,FALSE)</f>
        <v>否</v>
      </c>
      <c r="F27175" t="s">
        <v>43294</v>
      </c>
      <c r="G27175" t="s">
        <v>43295</v>
      </c>
      <c r="H27175" s="2">
        <v>46104</v>
      </c>
      <c r="I27175" t="s">
        <v>13</v>
      </c>
      <c r="J27175" s="2">
        <v>46108</v>
      </c>
    </row>
    <row r="27176" spans="1:10">
      <c r="A27176">
        <v>29009</v>
      </c>
      <c r="B27176" t="str">
        <f>VLOOKUP(C27176,属性!A:E,2,FALSE)</f>
        <v>霸王茶姬</v>
      </c>
      <c r="C27176" t="s">
        <v>42053</v>
      </c>
      <c r="D27176" s="2">
        <f>VLOOKUP(C27176,属性!A:E,3,FALSE)</f>
        <v>46027</v>
      </c>
      <c r="E27176" s="2" t="str">
        <f>VLOOKUP(C27176,属性!A:E,4,FALSE)</f>
        <v>否</v>
      </c>
      <c r="F27176" t="s">
        <v>43296</v>
      </c>
      <c r="G27176" t="s">
        <v>43297</v>
      </c>
      <c r="H27176" s="2">
        <v>46107</v>
      </c>
      <c r="I27176" t="s">
        <v>13</v>
      </c>
      <c r="J27176" s="2">
        <v>46108</v>
      </c>
    </row>
    <row r="27177" spans="1:10">
      <c r="A27177">
        <v>29010</v>
      </c>
      <c r="B27177" t="str">
        <f>VLOOKUP(C27177,属性!A:E,2,FALSE)</f>
        <v>霸王茶姬</v>
      </c>
      <c r="C27177" t="s">
        <v>42053</v>
      </c>
      <c r="D27177" s="2">
        <f>VLOOKUP(C27177,属性!A:E,3,FALSE)</f>
        <v>46027</v>
      </c>
      <c r="E27177" s="2" t="str">
        <f>VLOOKUP(C27177,属性!A:E,4,FALSE)</f>
        <v>否</v>
      </c>
      <c r="F27177" t="s">
        <v>163</v>
      </c>
      <c r="G27177" t="s">
        <v>43298</v>
      </c>
      <c r="H27177" s="2">
        <v>46106</v>
      </c>
      <c r="I27177" t="s">
        <v>26</v>
      </c>
      <c r="J27177" s="2">
        <v>46108</v>
      </c>
    </row>
    <row r="27178" spans="1:10">
      <c r="A27178">
        <v>29011</v>
      </c>
      <c r="B27178" t="str">
        <f>VLOOKUP(C27178,属性!A:E,2,FALSE)</f>
        <v>霸王茶姬</v>
      </c>
      <c r="C27178" t="s">
        <v>42053</v>
      </c>
      <c r="D27178" s="2">
        <f>VLOOKUP(C27178,属性!A:E,3,FALSE)</f>
        <v>46027</v>
      </c>
      <c r="E27178" s="2" t="str">
        <f>VLOOKUP(C27178,属性!A:E,4,FALSE)</f>
        <v>否</v>
      </c>
      <c r="F27178" t="s">
        <v>43041</v>
      </c>
      <c r="G27178" t="s">
        <v>43299</v>
      </c>
      <c r="H27178" s="2">
        <v>46104</v>
      </c>
      <c r="I27178" t="s">
        <v>320</v>
      </c>
      <c r="J27178" s="2">
        <v>46108</v>
      </c>
    </row>
    <row r="27179" spans="1:10">
      <c r="A27179">
        <v>29012</v>
      </c>
      <c r="B27179" t="str">
        <f>VLOOKUP(C27179,属性!A:E,2,FALSE)</f>
        <v>霸王茶姬</v>
      </c>
      <c r="C27179" t="s">
        <v>42053</v>
      </c>
      <c r="D27179" s="2">
        <f>VLOOKUP(C27179,属性!A:E,3,FALSE)</f>
        <v>46027</v>
      </c>
      <c r="E27179" s="2" t="str">
        <f>VLOOKUP(C27179,属性!A:E,4,FALSE)</f>
        <v>否</v>
      </c>
      <c r="F27179" t="s">
        <v>1731</v>
      </c>
      <c r="G27179" t="s">
        <v>43300</v>
      </c>
      <c r="H27179" s="2">
        <v>46104</v>
      </c>
      <c r="I27179" t="s">
        <v>13</v>
      </c>
      <c r="J27179" s="2">
        <v>46108</v>
      </c>
    </row>
    <row r="27180" spans="1:10">
      <c r="A27180">
        <v>29013</v>
      </c>
      <c r="B27180" t="str">
        <f>VLOOKUP(C27180,属性!A:E,2,FALSE)</f>
        <v>霸王茶姬</v>
      </c>
      <c r="C27180" t="s">
        <v>42053</v>
      </c>
      <c r="D27180" s="2">
        <f>VLOOKUP(C27180,属性!A:E,3,FALSE)</f>
        <v>46027</v>
      </c>
      <c r="E27180" s="2" t="str">
        <f>VLOOKUP(C27180,属性!A:E,4,FALSE)</f>
        <v>否</v>
      </c>
      <c r="F27180" t="s">
        <v>42576</v>
      </c>
      <c r="G27180" t="s">
        <v>43301</v>
      </c>
      <c r="H27180" s="2">
        <v>46103</v>
      </c>
      <c r="I27180" t="s">
        <v>173</v>
      </c>
      <c r="J27180" s="2">
        <v>46108</v>
      </c>
    </row>
    <row r="27181" spans="1:10">
      <c r="A27181">
        <v>29014</v>
      </c>
      <c r="B27181" t="str">
        <f>VLOOKUP(C27181,属性!A:E,2,FALSE)</f>
        <v>霸王茶姬</v>
      </c>
      <c r="C27181" t="s">
        <v>42053</v>
      </c>
      <c r="D27181" s="2">
        <f>VLOOKUP(C27181,属性!A:E,3,FALSE)</f>
        <v>46027</v>
      </c>
      <c r="E27181" s="2" t="str">
        <f>VLOOKUP(C27181,属性!A:E,4,FALSE)</f>
        <v>否</v>
      </c>
      <c r="F27181" t="s">
        <v>1731</v>
      </c>
      <c r="G27181" t="s">
        <v>43302</v>
      </c>
      <c r="H27181" s="2">
        <v>46103</v>
      </c>
      <c r="I27181" t="s">
        <v>13</v>
      </c>
      <c r="J27181" s="2">
        <v>46108</v>
      </c>
    </row>
    <row r="27182" spans="1:10">
      <c r="A27182">
        <v>29015</v>
      </c>
      <c r="B27182" t="str">
        <f>VLOOKUP(C27182,属性!A:E,2,FALSE)</f>
        <v>霸王茶姬</v>
      </c>
      <c r="C27182" t="s">
        <v>42053</v>
      </c>
      <c r="D27182" s="2">
        <f>VLOOKUP(C27182,属性!A:E,3,FALSE)</f>
        <v>46027</v>
      </c>
      <c r="E27182" s="2" t="str">
        <f>VLOOKUP(C27182,属性!A:E,4,FALSE)</f>
        <v>否</v>
      </c>
      <c r="F27182" t="s">
        <v>43303</v>
      </c>
      <c r="G27182" t="s">
        <v>43304</v>
      </c>
      <c r="H27182" s="2">
        <v>46104</v>
      </c>
      <c r="I27182" t="s">
        <v>73</v>
      </c>
      <c r="J27182" s="2">
        <v>46108</v>
      </c>
    </row>
    <row r="27183" spans="1:10">
      <c r="A27183">
        <v>29016</v>
      </c>
      <c r="B27183" t="str">
        <f>VLOOKUP(C27183,属性!A:E,2,FALSE)</f>
        <v>霸王茶姬</v>
      </c>
      <c r="C27183" t="s">
        <v>42053</v>
      </c>
      <c r="D27183" s="2">
        <f>VLOOKUP(C27183,属性!A:E,3,FALSE)</f>
        <v>46027</v>
      </c>
      <c r="E27183" s="2" t="str">
        <f>VLOOKUP(C27183,属性!A:E,4,FALSE)</f>
        <v>否</v>
      </c>
      <c r="F27183" t="s">
        <v>1731</v>
      </c>
      <c r="G27183" t="s">
        <v>43305</v>
      </c>
      <c r="H27183" s="2">
        <v>46104</v>
      </c>
      <c r="I27183" t="s">
        <v>13</v>
      </c>
      <c r="J27183" s="2">
        <v>46108</v>
      </c>
    </row>
    <row r="27184" spans="1:10">
      <c r="A27184">
        <v>29017</v>
      </c>
      <c r="B27184" t="str">
        <f>VLOOKUP(C27184,属性!A:E,2,FALSE)</f>
        <v>霸王茶姬</v>
      </c>
      <c r="C27184" t="s">
        <v>42053</v>
      </c>
      <c r="D27184" s="2">
        <f>VLOOKUP(C27184,属性!A:E,3,FALSE)</f>
        <v>46027</v>
      </c>
      <c r="E27184" s="2" t="str">
        <f>VLOOKUP(C27184,属性!A:E,4,FALSE)</f>
        <v>否</v>
      </c>
      <c r="F27184" t="s">
        <v>12747</v>
      </c>
      <c r="G27184" t="s">
        <v>43306</v>
      </c>
      <c r="H27184" s="2">
        <v>46104</v>
      </c>
      <c r="I27184" t="s">
        <v>62</v>
      </c>
      <c r="J27184" s="2">
        <v>46108</v>
      </c>
    </row>
    <row r="27185" spans="1:10">
      <c r="A27185">
        <v>29018</v>
      </c>
      <c r="B27185" t="str">
        <f>VLOOKUP(C27185,属性!A:E,2,FALSE)</f>
        <v>霸王茶姬</v>
      </c>
      <c r="C27185" t="s">
        <v>42053</v>
      </c>
      <c r="D27185" s="2">
        <f>VLOOKUP(C27185,属性!A:E,3,FALSE)</f>
        <v>46027</v>
      </c>
      <c r="E27185" s="2" t="str">
        <f>VLOOKUP(C27185,属性!A:E,4,FALSE)</f>
        <v>否</v>
      </c>
      <c r="F27185" t="s">
        <v>43307</v>
      </c>
      <c r="G27185" t="s">
        <v>43308</v>
      </c>
      <c r="H27185" s="2">
        <v>46103</v>
      </c>
      <c r="I27185" t="s">
        <v>13</v>
      </c>
      <c r="J27185" s="2">
        <v>46108</v>
      </c>
    </row>
    <row r="27186" spans="1:10">
      <c r="A27186">
        <v>29019</v>
      </c>
      <c r="B27186" t="str">
        <f>VLOOKUP(C27186,属性!A:E,2,FALSE)</f>
        <v>霸王茶姬</v>
      </c>
      <c r="C27186" t="s">
        <v>42053</v>
      </c>
      <c r="D27186" s="2">
        <f>VLOOKUP(C27186,属性!A:E,3,FALSE)</f>
        <v>46027</v>
      </c>
      <c r="E27186" s="2" t="str">
        <f>VLOOKUP(C27186,属性!A:E,4,FALSE)</f>
        <v>否</v>
      </c>
      <c r="F27186" t="s">
        <v>1731</v>
      </c>
      <c r="G27186" t="s">
        <v>43309</v>
      </c>
      <c r="H27186" s="2">
        <v>46103</v>
      </c>
      <c r="I27186" t="s">
        <v>13</v>
      </c>
      <c r="J27186" s="2">
        <v>46108</v>
      </c>
    </row>
    <row r="27187" spans="1:10">
      <c r="A27187">
        <v>29020</v>
      </c>
      <c r="B27187" t="str">
        <f>VLOOKUP(C27187,属性!A:E,2,FALSE)</f>
        <v>霸王茶姬</v>
      </c>
      <c r="C27187" t="s">
        <v>42053</v>
      </c>
      <c r="D27187" s="2">
        <f>VLOOKUP(C27187,属性!A:E,3,FALSE)</f>
        <v>46027</v>
      </c>
      <c r="E27187" s="2" t="str">
        <f>VLOOKUP(C27187,属性!A:E,4,FALSE)</f>
        <v>否</v>
      </c>
      <c r="F27187" t="s">
        <v>43310</v>
      </c>
      <c r="G27187" t="s">
        <v>871</v>
      </c>
      <c r="H27187" s="2">
        <v>46104</v>
      </c>
      <c r="I27187" t="s">
        <v>16</v>
      </c>
      <c r="J27187" s="2">
        <v>46108</v>
      </c>
    </row>
    <row r="27188" spans="1:10">
      <c r="A27188">
        <v>29021</v>
      </c>
      <c r="B27188" t="str">
        <f>VLOOKUP(C27188,属性!A:E,2,FALSE)</f>
        <v>霸王茶姬</v>
      </c>
      <c r="C27188" t="s">
        <v>42053</v>
      </c>
      <c r="D27188" s="2">
        <f>VLOOKUP(C27188,属性!A:E,3,FALSE)</f>
        <v>46027</v>
      </c>
      <c r="E27188" s="2" t="str">
        <f>VLOOKUP(C27188,属性!A:E,4,FALSE)</f>
        <v>否</v>
      </c>
      <c r="F27188" t="s">
        <v>43311</v>
      </c>
      <c r="G27188" t="s">
        <v>43312</v>
      </c>
      <c r="H27188" s="2">
        <v>46103</v>
      </c>
      <c r="I27188" t="s">
        <v>38</v>
      </c>
      <c r="J27188" s="2">
        <v>46108</v>
      </c>
    </row>
    <row r="27189" spans="1:10">
      <c r="A27189">
        <v>29022</v>
      </c>
      <c r="B27189" t="str">
        <f>VLOOKUP(C27189,属性!A:E,2,FALSE)</f>
        <v>霸王茶姬</v>
      </c>
      <c r="C27189" t="s">
        <v>42053</v>
      </c>
      <c r="D27189" s="2">
        <f>VLOOKUP(C27189,属性!A:E,3,FALSE)</f>
        <v>46027</v>
      </c>
      <c r="E27189" s="2" t="str">
        <f>VLOOKUP(C27189,属性!A:E,4,FALSE)</f>
        <v>否</v>
      </c>
      <c r="F27189" t="s">
        <v>1731</v>
      </c>
      <c r="G27189" t="s">
        <v>43313</v>
      </c>
      <c r="H27189" s="2">
        <v>46103</v>
      </c>
      <c r="I27189" t="s">
        <v>13</v>
      </c>
      <c r="J27189" s="2">
        <v>46108</v>
      </c>
    </row>
    <row r="27190" spans="1:10">
      <c r="A27190">
        <v>29023</v>
      </c>
      <c r="B27190" t="str">
        <f>VLOOKUP(C27190,属性!A:E,2,FALSE)</f>
        <v>霸王茶姬</v>
      </c>
      <c r="C27190" t="s">
        <v>42053</v>
      </c>
      <c r="D27190" s="2">
        <f>VLOOKUP(C27190,属性!A:E,3,FALSE)</f>
        <v>46027</v>
      </c>
      <c r="E27190" s="2" t="str">
        <f>VLOOKUP(C27190,属性!A:E,4,FALSE)</f>
        <v>否</v>
      </c>
      <c r="F27190" t="s">
        <v>43314</v>
      </c>
      <c r="G27190" t="s">
        <v>43315</v>
      </c>
      <c r="H27190" s="2">
        <v>46103</v>
      </c>
      <c r="I27190" t="s">
        <v>16</v>
      </c>
      <c r="J27190" s="2">
        <v>46108</v>
      </c>
    </row>
    <row r="27191" spans="1:10">
      <c r="A27191">
        <v>29024</v>
      </c>
      <c r="B27191" t="str">
        <f>VLOOKUP(C27191,属性!A:E,2,FALSE)</f>
        <v>霸王茶姬</v>
      </c>
      <c r="C27191" t="s">
        <v>42053</v>
      </c>
      <c r="D27191" s="2">
        <f>VLOOKUP(C27191,属性!A:E,3,FALSE)</f>
        <v>46027</v>
      </c>
      <c r="E27191" s="2" t="str">
        <f>VLOOKUP(C27191,属性!A:E,4,FALSE)</f>
        <v>否</v>
      </c>
      <c r="F27191" t="s">
        <v>43316</v>
      </c>
      <c r="G27191" t="s">
        <v>33421</v>
      </c>
      <c r="H27191" s="2">
        <v>46103</v>
      </c>
      <c r="I27191" t="s">
        <v>41</v>
      </c>
      <c r="J27191" s="2">
        <v>46108</v>
      </c>
    </row>
    <row r="27192" spans="1:10">
      <c r="A27192">
        <v>29025</v>
      </c>
      <c r="B27192" t="str">
        <f>VLOOKUP(C27192,属性!A:E,2,FALSE)</f>
        <v>霸王茶姬</v>
      </c>
      <c r="C27192" t="s">
        <v>42053</v>
      </c>
      <c r="D27192" s="2">
        <f>VLOOKUP(C27192,属性!A:E,3,FALSE)</f>
        <v>46027</v>
      </c>
      <c r="E27192" s="2" t="str">
        <f>VLOOKUP(C27192,属性!A:E,4,FALSE)</f>
        <v>否</v>
      </c>
      <c r="F27192" t="s">
        <v>43317</v>
      </c>
      <c r="G27192" t="s">
        <v>43318</v>
      </c>
      <c r="H27192" s="2">
        <v>46103</v>
      </c>
      <c r="I27192" t="s">
        <v>208</v>
      </c>
      <c r="J27192" s="2">
        <v>46108</v>
      </c>
    </row>
    <row r="27193" spans="1:10">
      <c r="A27193">
        <v>29026</v>
      </c>
      <c r="B27193" t="str">
        <f>VLOOKUP(C27193,属性!A:E,2,FALSE)</f>
        <v>霸王茶姬</v>
      </c>
      <c r="C27193" t="s">
        <v>42053</v>
      </c>
      <c r="D27193" s="2">
        <f>VLOOKUP(C27193,属性!A:E,3,FALSE)</f>
        <v>46027</v>
      </c>
      <c r="E27193" s="2" t="str">
        <f>VLOOKUP(C27193,属性!A:E,4,FALSE)</f>
        <v>否</v>
      </c>
      <c r="F27193" t="s">
        <v>1731</v>
      </c>
      <c r="G27193" t="s">
        <v>43319</v>
      </c>
      <c r="H27193" s="2">
        <v>46103</v>
      </c>
      <c r="I27193" t="s">
        <v>13</v>
      </c>
      <c r="J27193" s="2">
        <v>46108</v>
      </c>
    </row>
    <row r="27194" spans="1:10">
      <c r="A27194">
        <v>29027</v>
      </c>
      <c r="B27194" t="str">
        <f>VLOOKUP(C27194,属性!A:E,2,FALSE)</f>
        <v>霸王茶姬</v>
      </c>
      <c r="C27194" t="s">
        <v>42053</v>
      </c>
      <c r="D27194" s="2">
        <f>VLOOKUP(C27194,属性!A:E,3,FALSE)</f>
        <v>46027</v>
      </c>
      <c r="E27194" s="2" t="str">
        <f>VLOOKUP(C27194,属性!A:E,4,FALSE)</f>
        <v>否</v>
      </c>
      <c r="F27194" t="s">
        <v>43320</v>
      </c>
      <c r="G27194" t="s">
        <v>43321</v>
      </c>
      <c r="H27194" s="2">
        <v>46105</v>
      </c>
      <c r="I27194" t="s">
        <v>38</v>
      </c>
      <c r="J27194" s="2">
        <v>46108</v>
      </c>
    </row>
    <row r="27195" spans="1:10">
      <c r="A27195">
        <v>29028</v>
      </c>
      <c r="B27195" t="str">
        <f>VLOOKUP(C27195,属性!A:E,2,FALSE)</f>
        <v>霸王茶姬</v>
      </c>
      <c r="C27195" t="s">
        <v>42053</v>
      </c>
      <c r="D27195" s="2">
        <f>VLOOKUP(C27195,属性!A:E,3,FALSE)</f>
        <v>46027</v>
      </c>
      <c r="E27195" s="2" t="str">
        <f>VLOOKUP(C27195,属性!A:E,4,FALSE)</f>
        <v>否</v>
      </c>
      <c r="F27195" t="s">
        <v>43322</v>
      </c>
      <c r="G27195" t="s">
        <v>7591</v>
      </c>
      <c r="H27195" s="2">
        <v>46104</v>
      </c>
      <c r="I27195" t="s">
        <v>13</v>
      </c>
      <c r="J27195" s="2">
        <v>46108</v>
      </c>
    </row>
    <row r="27196" spans="1:10">
      <c r="A27196">
        <v>29029</v>
      </c>
      <c r="B27196" t="str">
        <f>VLOOKUP(C27196,属性!A:E,2,FALSE)</f>
        <v>霸王茶姬</v>
      </c>
      <c r="C27196" t="s">
        <v>42053</v>
      </c>
      <c r="D27196" s="2">
        <f>VLOOKUP(C27196,属性!A:E,3,FALSE)</f>
        <v>46027</v>
      </c>
      <c r="E27196" s="2" t="str">
        <f>VLOOKUP(C27196,属性!A:E,4,FALSE)</f>
        <v>否</v>
      </c>
      <c r="F27196" t="s">
        <v>1731</v>
      </c>
      <c r="G27196" t="s">
        <v>43323</v>
      </c>
      <c r="H27196" s="2">
        <v>46104</v>
      </c>
      <c r="I27196" t="s">
        <v>13</v>
      </c>
      <c r="J27196" s="2">
        <v>46108</v>
      </c>
    </row>
    <row r="27197" spans="1:10">
      <c r="A27197">
        <v>29030</v>
      </c>
      <c r="B27197" t="str">
        <f>VLOOKUP(C27197,属性!A:E,2,FALSE)</f>
        <v>霸王茶姬</v>
      </c>
      <c r="C27197" t="s">
        <v>42053</v>
      </c>
      <c r="D27197" s="2">
        <f>VLOOKUP(C27197,属性!A:E,3,FALSE)</f>
        <v>46027</v>
      </c>
      <c r="E27197" s="2" t="str">
        <f>VLOOKUP(C27197,属性!A:E,4,FALSE)</f>
        <v>否</v>
      </c>
      <c r="F27197" t="s">
        <v>3009</v>
      </c>
      <c r="G27197" t="s">
        <v>43324</v>
      </c>
      <c r="H27197" s="2">
        <v>46105</v>
      </c>
      <c r="I27197" t="s">
        <v>16</v>
      </c>
      <c r="J27197" s="2">
        <v>46108</v>
      </c>
    </row>
    <row r="27198" spans="1:10">
      <c r="A27198">
        <v>29031</v>
      </c>
      <c r="B27198" t="str">
        <f>VLOOKUP(C27198,属性!A:E,2,FALSE)</f>
        <v>霸王茶姬</v>
      </c>
      <c r="C27198" t="s">
        <v>42053</v>
      </c>
      <c r="D27198" s="2">
        <f>VLOOKUP(C27198,属性!A:E,3,FALSE)</f>
        <v>46027</v>
      </c>
      <c r="E27198" s="2" t="str">
        <f>VLOOKUP(C27198,属性!A:E,4,FALSE)</f>
        <v>否</v>
      </c>
      <c r="G27198" t="s">
        <v>43325</v>
      </c>
      <c r="H27198" s="2">
        <v>46105</v>
      </c>
      <c r="I27198" t="s">
        <v>46</v>
      </c>
      <c r="J27198" s="2">
        <v>46108</v>
      </c>
    </row>
    <row r="27199" spans="1:10">
      <c r="A27199">
        <v>29032</v>
      </c>
      <c r="B27199" t="str">
        <f>VLOOKUP(C27199,属性!A:E,2,FALSE)</f>
        <v>霸王茶姬</v>
      </c>
      <c r="C27199" t="s">
        <v>42053</v>
      </c>
      <c r="D27199" s="2">
        <f>VLOOKUP(C27199,属性!A:E,3,FALSE)</f>
        <v>46027</v>
      </c>
      <c r="E27199" s="2" t="str">
        <f>VLOOKUP(C27199,属性!A:E,4,FALSE)</f>
        <v>否</v>
      </c>
      <c r="F27199" t="s">
        <v>43326</v>
      </c>
      <c r="G27199" t="s">
        <v>43327</v>
      </c>
      <c r="H27199" s="2">
        <v>46104</v>
      </c>
      <c r="I27199" t="s">
        <v>724</v>
      </c>
      <c r="J27199" s="2">
        <v>46108</v>
      </c>
    </row>
    <row r="27200" spans="1:10">
      <c r="A27200">
        <v>29033</v>
      </c>
      <c r="B27200" t="str">
        <f>VLOOKUP(C27200,属性!A:E,2,FALSE)</f>
        <v>霸王茶姬</v>
      </c>
      <c r="C27200" t="s">
        <v>42053</v>
      </c>
      <c r="D27200" s="2">
        <f>VLOOKUP(C27200,属性!A:E,3,FALSE)</f>
        <v>46027</v>
      </c>
      <c r="E27200" s="2" t="str">
        <f>VLOOKUP(C27200,属性!A:E,4,FALSE)</f>
        <v>否</v>
      </c>
      <c r="F27200" t="s">
        <v>43328</v>
      </c>
      <c r="G27200" t="s">
        <v>43329</v>
      </c>
      <c r="H27200" s="2">
        <v>46104</v>
      </c>
      <c r="I27200" t="s">
        <v>320</v>
      </c>
      <c r="J27200" s="2">
        <v>46108</v>
      </c>
    </row>
    <row r="27201" spans="1:10">
      <c r="A27201">
        <v>29034</v>
      </c>
      <c r="B27201" t="str">
        <f>VLOOKUP(C27201,属性!A:E,2,FALSE)</f>
        <v>霸王茶姬</v>
      </c>
      <c r="C27201" t="s">
        <v>42053</v>
      </c>
      <c r="D27201" s="2">
        <f>VLOOKUP(C27201,属性!A:E,3,FALSE)</f>
        <v>46027</v>
      </c>
      <c r="E27201" s="2" t="str">
        <f>VLOOKUP(C27201,属性!A:E,4,FALSE)</f>
        <v>否</v>
      </c>
      <c r="F27201" t="s">
        <v>43330</v>
      </c>
      <c r="G27201" t="s">
        <v>43331</v>
      </c>
      <c r="H27201" s="2">
        <v>46103</v>
      </c>
      <c r="I27201" t="s">
        <v>94</v>
      </c>
      <c r="J27201" s="2">
        <v>46108</v>
      </c>
    </row>
    <row r="27202" spans="1:10">
      <c r="A27202">
        <v>29035</v>
      </c>
      <c r="B27202" t="str">
        <f>VLOOKUP(C27202,属性!A:E,2,FALSE)</f>
        <v>霸王茶姬</v>
      </c>
      <c r="C27202" t="s">
        <v>42053</v>
      </c>
      <c r="D27202" s="2">
        <f>VLOOKUP(C27202,属性!A:E,3,FALSE)</f>
        <v>46027</v>
      </c>
      <c r="E27202" s="2" t="str">
        <f>VLOOKUP(C27202,属性!A:E,4,FALSE)</f>
        <v>否</v>
      </c>
      <c r="F27202" t="s">
        <v>1731</v>
      </c>
      <c r="G27202" t="s">
        <v>43332</v>
      </c>
      <c r="H27202" s="2">
        <v>46103</v>
      </c>
      <c r="I27202" t="s">
        <v>13</v>
      </c>
      <c r="J27202" s="2">
        <v>46108</v>
      </c>
    </row>
    <row r="27203" spans="1:10">
      <c r="A27203">
        <v>29036</v>
      </c>
      <c r="B27203" t="str">
        <f>VLOOKUP(C27203,属性!A:E,2,FALSE)</f>
        <v>霸王茶姬</v>
      </c>
      <c r="C27203" t="s">
        <v>42053</v>
      </c>
      <c r="D27203" s="2">
        <f>VLOOKUP(C27203,属性!A:E,3,FALSE)</f>
        <v>46027</v>
      </c>
      <c r="E27203" s="2" t="str">
        <f>VLOOKUP(C27203,属性!A:E,4,FALSE)</f>
        <v>否</v>
      </c>
      <c r="F27203" t="s">
        <v>43333</v>
      </c>
      <c r="G27203" t="s">
        <v>43334</v>
      </c>
      <c r="H27203" s="2">
        <v>46103</v>
      </c>
      <c r="I27203" t="s">
        <v>31</v>
      </c>
      <c r="J27203" s="2">
        <v>46108</v>
      </c>
    </row>
    <row r="27204" spans="1:10">
      <c r="A27204">
        <v>29037</v>
      </c>
      <c r="B27204" t="str">
        <f>VLOOKUP(C27204,属性!A:E,2,FALSE)</f>
        <v>霸王茶姬</v>
      </c>
      <c r="C27204" t="s">
        <v>42053</v>
      </c>
      <c r="D27204" s="2">
        <f>VLOOKUP(C27204,属性!A:E,3,FALSE)</f>
        <v>46027</v>
      </c>
      <c r="E27204" s="2" t="str">
        <f>VLOOKUP(C27204,属性!A:E,4,FALSE)</f>
        <v>否</v>
      </c>
      <c r="F27204" t="s">
        <v>1731</v>
      </c>
      <c r="G27204" t="s">
        <v>43335</v>
      </c>
      <c r="H27204" s="2">
        <v>46103</v>
      </c>
      <c r="I27204" t="s">
        <v>13</v>
      </c>
      <c r="J27204" s="2">
        <v>46108</v>
      </c>
    </row>
    <row r="27205" spans="1:10">
      <c r="A27205">
        <v>29038</v>
      </c>
      <c r="B27205" t="str">
        <f>VLOOKUP(C27205,属性!A:E,2,FALSE)</f>
        <v>霸王茶姬</v>
      </c>
      <c r="C27205" t="s">
        <v>42053</v>
      </c>
      <c r="D27205" s="2">
        <f>VLOOKUP(C27205,属性!A:E,3,FALSE)</f>
        <v>46027</v>
      </c>
      <c r="E27205" s="2" t="str">
        <f>VLOOKUP(C27205,属性!A:E,4,FALSE)</f>
        <v>否</v>
      </c>
      <c r="F27205" t="s">
        <v>43336</v>
      </c>
      <c r="G27205" t="s">
        <v>43337</v>
      </c>
      <c r="H27205" s="2">
        <v>46105</v>
      </c>
      <c r="I27205" t="s">
        <v>208</v>
      </c>
      <c r="J27205" s="2">
        <v>46108</v>
      </c>
    </row>
    <row r="27206" spans="1:10">
      <c r="A27206">
        <v>29039</v>
      </c>
      <c r="B27206" t="str">
        <f>VLOOKUP(C27206,属性!A:E,2,FALSE)</f>
        <v>霸王茶姬</v>
      </c>
      <c r="C27206" t="s">
        <v>42053</v>
      </c>
      <c r="D27206" s="2">
        <f>VLOOKUP(C27206,属性!A:E,3,FALSE)</f>
        <v>46027</v>
      </c>
      <c r="E27206" s="2" t="str">
        <f>VLOOKUP(C27206,属性!A:E,4,FALSE)</f>
        <v>否</v>
      </c>
      <c r="F27206" t="s">
        <v>43338</v>
      </c>
      <c r="G27206" t="s">
        <v>43339</v>
      </c>
      <c r="H27206" s="2">
        <v>46106</v>
      </c>
      <c r="I27206" t="s">
        <v>13</v>
      </c>
      <c r="J27206" s="2">
        <v>46108</v>
      </c>
    </row>
    <row r="27207" spans="1:10">
      <c r="A27207">
        <v>29040</v>
      </c>
      <c r="B27207" t="str">
        <f>VLOOKUP(C27207,属性!A:E,2,FALSE)</f>
        <v>霸王茶姬</v>
      </c>
      <c r="C27207" t="s">
        <v>42053</v>
      </c>
      <c r="D27207" s="2">
        <f>VLOOKUP(C27207,属性!A:E,3,FALSE)</f>
        <v>46027</v>
      </c>
      <c r="E27207" s="2" t="str">
        <f>VLOOKUP(C27207,属性!A:E,4,FALSE)</f>
        <v>否</v>
      </c>
      <c r="F27207" t="s">
        <v>43340</v>
      </c>
      <c r="G27207" t="s">
        <v>43341</v>
      </c>
      <c r="H27207" s="2">
        <v>46103</v>
      </c>
      <c r="I27207" t="s">
        <v>13</v>
      </c>
      <c r="J27207" s="2">
        <v>46108</v>
      </c>
    </row>
    <row r="27208" spans="1:10">
      <c r="A27208">
        <v>29041</v>
      </c>
      <c r="B27208" t="str">
        <f>VLOOKUP(C27208,属性!A:E,2,FALSE)</f>
        <v>霸王茶姬</v>
      </c>
      <c r="C27208" t="s">
        <v>42053</v>
      </c>
      <c r="D27208" s="2">
        <f>VLOOKUP(C27208,属性!A:E,3,FALSE)</f>
        <v>46027</v>
      </c>
      <c r="E27208" s="2" t="str">
        <f>VLOOKUP(C27208,属性!A:E,4,FALSE)</f>
        <v>否</v>
      </c>
      <c r="F27208" t="s">
        <v>1731</v>
      </c>
      <c r="G27208" t="s">
        <v>43342</v>
      </c>
      <c r="H27208" s="2">
        <v>46103</v>
      </c>
      <c r="I27208" t="s">
        <v>13</v>
      </c>
      <c r="J27208" s="2">
        <v>46108</v>
      </c>
    </row>
    <row r="27209" spans="1:10">
      <c r="A27209">
        <v>29042</v>
      </c>
      <c r="B27209" t="str">
        <f>VLOOKUP(C27209,属性!A:E,2,FALSE)</f>
        <v>霸王茶姬</v>
      </c>
      <c r="C27209" t="s">
        <v>42053</v>
      </c>
      <c r="D27209" s="2">
        <f>VLOOKUP(C27209,属性!A:E,3,FALSE)</f>
        <v>46027</v>
      </c>
      <c r="E27209" s="2" t="str">
        <f>VLOOKUP(C27209,属性!A:E,4,FALSE)</f>
        <v>否</v>
      </c>
      <c r="F27209" t="s">
        <v>43343</v>
      </c>
      <c r="G27209" t="s">
        <v>23810</v>
      </c>
      <c r="H27209" s="2">
        <v>46103</v>
      </c>
      <c r="I27209" t="s">
        <v>173</v>
      </c>
      <c r="J27209" s="2">
        <v>46108</v>
      </c>
    </row>
    <row r="27210" spans="1:10">
      <c r="A27210">
        <v>29043</v>
      </c>
      <c r="B27210" t="str">
        <f>VLOOKUP(C27210,属性!A:E,2,FALSE)</f>
        <v>霸王茶姬</v>
      </c>
      <c r="C27210" t="s">
        <v>42053</v>
      </c>
      <c r="D27210" s="2">
        <f>VLOOKUP(C27210,属性!A:E,3,FALSE)</f>
        <v>46027</v>
      </c>
      <c r="E27210" s="2" t="str">
        <f>VLOOKUP(C27210,属性!A:E,4,FALSE)</f>
        <v>否</v>
      </c>
      <c r="F27210" t="s">
        <v>1731</v>
      </c>
      <c r="G27210" t="s">
        <v>43344</v>
      </c>
      <c r="H27210" s="2">
        <v>46103</v>
      </c>
      <c r="I27210" t="s">
        <v>13</v>
      </c>
      <c r="J27210" s="2">
        <v>46108</v>
      </c>
    </row>
    <row r="27211" spans="1:10">
      <c r="A27211">
        <v>29044</v>
      </c>
      <c r="B27211" t="str">
        <f>VLOOKUP(C27211,属性!A:E,2,FALSE)</f>
        <v>霸王茶姬</v>
      </c>
      <c r="C27211" t="s">
        <v>42053</v>
      </c>
      <c r="D27211" s="2">
        <f>VLOOKUP(C27211,属性!A:E,3,FALSE)</f>
        <v>46027</v>
      </c>
      <c r="E27211" s="2" t="str">
        <f>VLOOKUP(C27211,属性!A:E,4,FALSE)</f>
        <v>否</v>
      </c>
      <c r="F27211" t="s">
        <v>21451</v>
      </c>
      <c r="G27211" t="s">
        <v>43345</v>
      </c>
      <c r="H27211" s="2">
        <v>46104</v>
      </c>
      <c r="I27211" t="s">
        <v>16</v>
      </c>
      <c r="J27211" s="2">
        <v>46108</v>
      </c>
    </row>
    <row r="27212" spans="1:10">
      <c r="A27212">
        <v>29045</v>
      </c>
      <c r="B27212" t="str">
        <f>VLOOKUP(C27212,属性!A:E,2,FALSE)</f>
        <v>霸王茶姬</v>
      </c>
      <c r="C27212" t="s">
        <v>42053</v>
      </c>
      <c r="D27212" s="2">
        <f>VLOOKUP(C27212,属性!A:E,3,FALSE)</f>
        <v>46027</v>
      </c>
      <c r="E27212" s="2" t="str">
        <f>VLOOKUP(C27212,属性!A:E,4,FALSE)</f>
        <v>否</v>
      </c>
      <c r="F27212" t="s">
        <v>3220</v>
      </c>
      <c r="G27212" t="s">
        <v>43346</v>
      </c>
      <c r="H27212" s="2">
        <v>46106</v>
      </c>
      <c r="I27212" t="s">
        <v>13</v>
      </c>
      <c r="J27212" s="2">
        <v>46108</v>
      </c>
    </row>
    <row r="27213" spans="1:10">
      <c r="A27213">
        <v>29046</v>
      </c>
      <c r="B27213" t="str">
        <f>VLOOKUP(C27213,属性!A:E,2,FALSE)</f>
        <v>霸王茶姬</v>
      </c>
      <c r="C27213" t="s">
        <v>42053</v>
      </c>
      <c r="D27213" s="2">
        <f>VLOOKUP(C27213,属性!A:E,3,FALSE)</f>
        <v>46027</v>
      </c>
      <c r="E27213" s="2" t="str">
        <f>VLOOKUP(C27213,属性!A:E,4,FALSE)</f>
        <v>否</v>
      </c>
      <c r="F27213" t="s">
        <v>42880</v>
      </c>
      <c r="G27213" t="s">
        <v>43347</v>
      </c>
      <c r="H27213" s="2">
        <v>46105</v>
      </c>
      <c r="I27213" t="s">
        <v>13</v>
      </c>
      <c r="J27213" s="2">
        <v>46108</v>
      </c>
    </row>
    <row r="27214" spans="1:10">
      <c r="A27214">
        <v>29047</v>
      </c>
      <c r="B27214" t="str">
        <f>VLOOKUP(C27214,属性!A:E,2,FALSE)</f>
        <v>霸王茶姬</v>
      </c>
      <c r="C27214" t="s">
        <v>42053</v>
      </c>
      <c r="D27214" s="2">
        <f>VLOOKUP(C27214,属性!A:E,3,FALSE)</f>
        <v>46027</v>
      </c>
      <c r="E27214" s="2" t="str">
        <f>VLOOKUP(C27214,属性!A:E,4,FALSE)</f>
        <v>否</v>
      </c>
      <c r="F27214" t="s">
        <v>43348</v>
      </c>
      <c r="G27214" t="s">
        <v>43349</v>
      </c>
      <c r="H27214" s="2">
        <v>46103</v>
      </c>
      <c r="I27214" t="s">
        <v>94</v>
      </c>
      <c r="J27214" s="2">
        <v>46108</v>
      </c>
    </row>
    <row r="27215" spans="1:10">
      <c r="A27215">
        <v>29048</v>
      </c>
      <c r="B27215" t="str">
        <f>VLOOKUP(C27215,属性!A:E,2,FALSE)</f>
        <v>霸王茶姬</v>
      </c>
      <c r="C27215" t="s">
        <v>42053</v>
      </c>
      <c r="D27215" s="2">
        <f>VLOOKUP(C27215,属性!A:E,3,FALSE)</f>
        <v>46027</v>
      </c>
      <c r="E27215" s="2" t="str">
        <f>VLOOKUP(C27215,属性!A:E,4,FALSE)</f>
        <v>否</v>
      </c>
      <c r="F27215" t="s">
        <v>43350</v>
      </c>
      <c r="G27215" t="s">
        <v>43351</v>
      </c>
      <c r="H27215" s="2">
        <v>46103</v>
      </c>
      <c r="I27215" t="s">
        <v>41</v>
      </c>
      <c r="J27215" s="2">
        <v>46108</v>
      </c>
    </row>
    <row r="27216" spans="1:10">
      <c r="A27216">
        <v>29049</v>
      </c>
      <c r="B27216" t="str">
        <f>VLOOKUP(C27216,属性!A:E,2,FALSE)</f>
        <v>霸王茶姬</v>
      </c>
      <c r="C27216" t="s">
        <v>42053</v>
      </c>
      <c r="D27216" s="2">
        <f>VLOOKUP(C27216,属性!A:E,3,FALSE)</f>
        <v>46027</v>
      </c>
      <c r="E27216" s="2" t="str">
        <f>VLOOKUP(C27216,属性!A:E,4,FALSE)</f>
        <v>否</v>
      </c>
      <c r="F27216" t="s">
        <v>1731</v>
      </c>
      <c r="G27216" t="s">
        <v>43352</v>
      </c>
      <c r="H27216" s="2">
        <v>46103</v>
      </c>
      <c r="I27216" t="s">
        <v>13</v>
      </c>
      <c r="J27216" s="2">
        <v>46108</v>
      </c>
    </row>
    <row r="27217" spans="1:10">
      <c r="A27217">
        <v>29050</v>
      </c>
      <c r="B27217" t="str">
        <f>VLOOKUP(C27217,属性!A:E,2,FALSE)</f>
        <v>霸王茶姬</v>
      </c>
      <c r="C27217" t="s">
        <v>42053</v>
      </c>
      <c r="D27217" s="2">
        <f>VLOOKUP(C27217,属性!A:E,3,FALSE)</f>
        <v>46027</v>
      </c>
      <c r="E27217" s="2" t="str">
        <f>VLOOKUP(C27217,属性!A:E,4,FALSE)</f>
        <v>否</v>
      </c>
      <c r="F27217" t="s">
        <v>43353</v>
      </c>
      <c r="G27217" t="s">
        <v>43354</v>
      </c>
      <c r="H27217" s="2">
        <v>46104</v>
      </c>
      <c r="I27217" t="s">
        <v>46</v>
      </c>
      <c r="J27217" s="2">
        <v>46108</v>
      </c>
    </row>
    <row r="27218" spans="1:10">
      <c r="A27218">
        <v>29051</v>
      </c>
      <c r="B27218" t="str">
        <f>VLOOKUP(C27218,属性!A:E,2,FALSE)</f>
        <v>霸王茶姬</v>
      </c>
      <c r="C27218" t="s">
        <v>42053</v>
      </c>
      <c r="D27218" s="2">
        <f>VLOOKUP(C27218,属性!A:E,3,FALSE)</f>
        <v>46027</v>
      </c>
      <c r="E27218" s="2" t="str">
        <f>VLOOKUP(C27218,属性!A:E,4,FALSE)</f>
        <v>否</v>
      </c>
      <c r="F27218" t="s">
        <v>163</v>
      </c>
      <c r="G27218" t="s">
        <v>43355</v>
      </c>
      <c r="H27218" s="2">
        <v>46104</v>
      </c>
      <c r="I27218" t="s">
        <v>94</v>
      </c>
      <c r="J27218" s="2">
        <v>46108</v>
      </c>
    </row>
    <row r="27219" spans="1:10">
      <c r="A27219">
        <v>29052</v>
      </c>
      <c r="B27219" t="str">
        <f>VLOOKUP(C27219,属性!A:E,2,FALSE)</f>
        <v>霸王茶姬</v>
      </c>
      <c r="C27219" t="s">
        <v>42053</v>
      </c>
      <c r="D27219" s="2">
        <f>VLOOKUP(C27219,属性!A:E,3,FALSE)</f>
        <v>46027</v>
      </c>
      <c r="E27219" s="2" t="str">
        <f>VLOOKUP(C27219,属性!A:E,4,FALSE)</f>
        <v>否</v>
      </c>
      <c r="F27219" t="s">
        <v>43356</v>
      </c>
      <c r="G27219" t="s">
        <v>43357</v>
      </c>
      <c r="H27219" s="2">
        <v>46106</v>
      </c>
      <c r="I27219" t="s">
        <v>46</v>
      </c>
      <c r="J27219" s="2">
        <v>46108</v>
      </c>
    </row>
    <row r="27220" spans="1:10">
      <c r="A27220">
        <v>29053</v>
      </c>
      <c r="B27220" t="str">
        <f>VLOOKUP(C27220,属性!A:E,2,FALSE)</f>
        <v>霸王茶姬</v>
      </c>
      <c r="C27220" t="s">
        <v>42053</v>
      </c>
      <c r="D27220" s="2">
        <f>VLOOKUP(C27220,属性!A:E,3,FALSE)</f>
        <v>46027</v>
      </c>
      <c r="E27220" s="2" t="str">
        <f>VLOOKUP(C27220,属性!A:E,4,FALSE)</f>
        <v>否</v>
      </c>
      <c r="F27220" t="s">
        <v>43358</v>
      </c>
      <c r="G27220" t="s">
        <v>43359</v>
      </c>
      <c r="H27220" s="2">
        <v>46103</v>
      </c>
      <c r="I27220" t="s">
        <v>38</v>
      </c>
      <c r="J27220" s="2">
        <v>46108</v>
      </c>
    </row>
    <row r="27221" spans="1:10">
      <c r="A27221">
        <v>29054</v>
      </c>
      <c r="B27221" t="str">
        <f>VLOOKUP(C27221,属性!A:E,2,FALSE)</f>
        <v>霸王茶姬</v>
      </c>
      <c r="C27221" t="s">
        <v>42053</v>
      </c>
      <c r="D27221" s="2">
        <f>VLOOKUP(C27221,属性!A:E,3,FALSE)</f>
        <v>46027</v>
      </c>
      <c r="E27221" s="2" t="str">
        <f>VLOOKUP(C27221,属性!A:E,4,FALSE)</f>
        <v>否</v>
      </c>
      <c r="F27221" t="s">
        <v>43360</v>
      </c>
      <c r="G27221" t="s">
        <v>43361</v>
      </c>
      <c r="H27221" s="2">
        <v>46103</v>
      </c>
      <c r="I27221" t="s">
        <v>865</v>
      </c>
      <c r="J27221" s="2">
        <v>46108</v>
      </c>
    </row>
    <row r="27222" spans="1:10">
      <c r="A27222">
        <v>29055</v>
      </c>
      <c r="B27222" t="str">
        <f>VLOOKUP(C27222,属性!A:E,2,FALSE)</f>
        <v>霸王茶姬</v>
      </c>
      <c r="C27222" t="s">
        <v>42053</v>
      </c>
      <c r="D27222" s="2">
        <f>VLOOKUP(C27222,属性!A:E,3,FALSE)</f>
        <v>46027</v>
      </c>
      <c r="E27222" s="2" t="str">
        <f>VLOOKUP(C27222,属性!A:E,4,FALSE)</f>
        <v>否</v>
      </c>
      <c r="F27222" t="s">
        <v>1731</v>
      </c>
      <c r="G27222" t="s">
        <v>43362</v>
      </c>
      <c r="H27222" s="2">
        <v>46103</v>
      </c>
      <c r="I27222" t="s">
        <v>13</v>
      </c>
      <c r="J27222" s="2">
        <v>46108</v>
      </c>
    </row>
    <row r="27223" spans="1:10">
      <c r="A27223">
        <v>29056</v>
      </c>
      <c r="B27223" t="str">
        <f>VLOOKUP(C27223,属性!A:E,2,FALSE)</f>
        <v>霸王茶姬</v>
      </c>
      <c r="C27223" t="s">
        <v>42053</v>
      </c>
      <c r="D27223" s="2">
        <f>VLOOKUP(C27223,属性!A:E,3,FALSE)</f>
        <v>46027</v>
      </c>
      <c r="E27223" s="2" t="str">
        <f>VLOOKUP(C27223,属性!A:E,4,FALSE)</f>
        <v>否</v>
      </c>
      <c r="F27223" t="s">
        <v>43363</v>
      </c>
      <c r="G27223" t="s">
        <v>43364</v>
      </c>
      <c r="H27223" s="2">
        <v>46104</v>
      </c>
      <c r="I27223" t="s">
        <v>13</v>
      </c>
      <c r="J27223" s="2">
        <v>46108</v>
      </c>
    </row>
    <row r="27224" spans="1:10">
      <c r="A27224">
        <v>29057</v>
      </c>
      <c r="B27224" t="str">
        <f>VLOOKUP(C27224,属性!A:E,2,FALSE)</f>
        <v>霸王茶姬</v>
      </c>
      <c r="C27224" t="s">
        <v>42053</v>
      </c>
      <c r="D27224" s="2">
        <f>VLOOKUP(C27224,属性!A:E,3,FALSE)</f>
        <v>46027</v>
      </c>
      <c r="E27224" s="2" t="str">
        <f>VLOOKUP(C27224,属性!A:E,4,FALSE)</f>
        <v>否</v>
      </c>
      <c r="F27224" t="s">
        <v>41020</v>
      </c>
      <c r="G27224" t="s">
        <v>160</v>
      </c>
      <c r="H27224" s="2">
        <v>46104</v>
      </c>
      <c r="I27224" t="s">
        <v>16</v>
      </c>
      <c r="J27224" s="2">
        <v>46108</v>
      </c>
    </row>
    <row r="27225" spans="1:10">
      <c r="A27225">
        <v>29058</v>
      </c>
      <c r="B27225" t="str">
        <f>VLOOKUP(C27225,属性!A:E,2,FALSE)</f>
        <v>霸王茶姬</v>
      </c>
      <c r="C27225" t="s">
        <v>42053</v>
      </c>
      <c r="D27225" s="2">
        <f>VLOOKUP(C27225,属性!A:E,3,FALSE)</f>
        <v>46027</v>
      </c>
      <c r="E27225" s="2" t="str">
        <f>VLOOKUP(C27225,属性!A:E,4,FALSE)</f>
        <v>否</v>
      </c>
      <c r="F27225" t="s">
        <v>43365</v>
      </c>
      <c r="G27225" t="s">
        <v>43366</v>
      </c>
      <c r="H27225" s="2">
        <v>46104</v>
      </c>
      <c r="I27225" t="s">
        <v>56</v>
      </c>
      <c r="J27225" s="2">
        <v>46108</v>
      </c>
    </row>
    <row r="27226" spans="1:10">
      <c r="A27226">
        <v>29059</v>
      </c>
      <c r="B27226" t="str">
        <f>VLOOKUP(C27226,属性!A:E,2,FALSE)</f>
        <v>霸王茶姬</v>
      </c>
      <c r="C27226" t="s">
        <v>42053</v>
      </c>
      <c r="D27226" s="2">
        <f>VLOOKUP(C27226,属性!A:E,3,FALSE)</f>
        <v>46027</v>
      </c>
      <c r="E27226" s="2" t="str">
        <f>VLOOKUP(C27226,属性!A:E,4,FALSE)</f>
        <v>否</v>
      </c>
      <c r="F27226" t="s">
        <v>43367</v>
      </c>
      <c r="G27226" t="s">
        <v>43368</v>
      </c>
      <c r="H27226" s="2">
        <v>46104</v>
      </c>
      <c r="I27226" t="s">
        <v>13</v>
      </c>
      <c r="J27226" s="2">
        <v>46108</v>
      </c>
    </row>
    <row r="27227" spans="1:10">
      <c r="A27227">
        <v>29060</v>
      </c>
      <c r="B27227" t="str">
        <f>VLOOKUP(C27227,属性!A:E,2,FALSE)</f>
        <v>霸王茶姬</v>
      </c>
      <c r="C27227" t="s">
        <v>42053</v>
      </c>
      <c r="D27227" s="2">
        <f>VLOOKUP(C27227,属性!A:E,3,FALSE)</f>
        <v>46027</v>
      </c>
      <c r="E27227" s="2" t="str">
        <f>VLOOKUP(C27227,属性!A:E,4,FALSE)</f>
        <v>否</v>
      </c>
      <c r="F27227" t="s">
        <v>7011</v>
      </c>
      <c r="G27227" t="s">
        <v>43369</v>
      </c>
      <c r="H27227" s="2">
        <v>46104</v>
      </c>
      <c r="I27227" t="s">
        <v>26</v>
      </c>
      <c r="J27227" s="2">
        <v>46108</v>
      </c>
    </row>
    <row r="27228" spans="1:10">
      <c r="A27228">
        <v>29061</v>
      </c>
      <c r="B27228" t="str">
        <f>VLOOKUP(C27228,属性!A:E,2,FALSE)</f>
        <v>霸王茶姬</v>
      </c>
      <c r="C27228" t="s">
        <v>42053</v>
      </c>
      <c r="D27228" s="2">
        <f>VLOOKUP(C27228,属性!A:E,3,FALSE)</f>
        <v>46027</v>
      </c>
      <c r="E27228" s="2" t="str">
        <f>VLOOKUP(C27228,属性!A:E,4,FALSE)</f>
        <v>否</v>
      </c>
      <c r="F27228" t="s">
        <v>43370</v>
      </c>
      <c r="G27228" t="s">
        <v>43371</v>
      </c>
      <c r="H27228" s="2">
        <v>46104</v>
      </c>
      <c r="I27228" t="s">
        <v>73</v>
      </c>
      <c r="J27228" s="2">
        <v>46108</v>
      </c>
    </row>
    <row r="27229" spans="1:10">
      <c r="A27229">
        <v>29062</v>
      </c>
      <c r="B27229" t="str">
        <f>VLOOKUP(C27229,属性!A:E,2,FALSE)</f>
        <v>霸王茶姬</v>
      </c>
      <c r="C27229" t="s">
        <v>42053</v>
      </c>
      <c r="D27229" s="2">
        <f>VLOOKUP(C27229,属性!A:E,3,FALSE)</f>
        <v>46027</v>
      </c>
      <c r="E27229" s="2" t="str">
        <f>VLOOKUP(C27229,属性!A:E,4,FALSE)</f>
        <v>否</v>
      </c>
      <c r="F27229" t="s">
        <v>43372</v>
      </c>
      <c r="G27229" t="s">
        <v>160</v>
      </c>
      <c r="H27229" s="2">
        <v>46104</v>
      </c>
      <c r="I27229" t="s">
        <v>102</v>
      </c>
      <c r="J27229" s="2">
        <v>46108</v>
      </c>
    </row>
    <row r="27230" spans="1:10">
      <c r="A27230">
        <v>29063</v>
      </c>
      <c r="B27230" t="str">
        <f>VLOOKUP(C27230,属性!A:E,2,FALSE)</f>
        <v>霸王茶姬</v>
      </c>
      <c r="C27230" t="s">
        <v>42053</v>
      </c>
      <c r="D27230" s="2">
        <f>VLOOKUP(C27230,属性!A:E,3,FALSE)</f>
        <v>46027</v>
      </c>
      <c r="E27230" s="2" t="str">
        <f>VLOOKUP(C27230,属性!A:E,4,FALSE)</f>
        <v>否</v>
      </c>
      <c r="F27230" t="s">
        <v>43373</v>
      </c>
      <c r="G27230" t="s">
        <v>43374</v>
      </c>
      <c r="H27230" s="2">
        <v>46103</v>
      </c>
      <c r="I27230" t="s">
        <v>46</v>
      </c>
      <c r="J27230" s="2">
        <v>46108</v>
      </c>
    </row>
    <row r="27231" spans="1:10">
      <c r="A27231">
        <v>29064</v>
      </c>
      <c r="B27231" t="str">
        <f>VLOOKUP(C27231,属性!A:E,2,FALSE)</f>
        <v>霸王茶姬</v>
      </c>
      <c r="C27231" t="s">
        <v>42053</v>
      </c>
      <c r="D27231" s="2">
        <f>VLOOKUP(C27231,属性!A:E,3,FALSE)</f>
        <v>46027</v>
      </c>
      <c r="E27231" s="2" t="str">
        <f>VLOOKUP(C27231,属性!A:E,4,FALSE)</f>
        <v>否</v>
      </c>
      <c r="F27231" t="s">
        <v>43375</v>
      </c>
      <c r="G27231" t="s">
        <v>43376</v>
      </c>
      <c r="H27231" s="2">
        <v>46103</v>
      </c>
      <c r="I27231" t="s">
        <v>16</v>
      </c>
      <c r="J27231" s="2">
        <v>46108</v>
      </c>
    </row>
    <row r="27232" spans="1:10">
      <c r="A27232">
        <v>29065</v>
      </c>
      <c r="B27232" t="str">
        <f>VLOOKUP(C27232,属性!A:E,2,FALSE)</f>
        <v>霸王茶姬</v>
      </c>
      <c r="C27232" t="s">
        <v>42053</v>
      </c>
      <c r="D27232" s="2">
        <f>VLOOKUP(C27232,属性!A:E,3,FALSE)</f>
        <v>46027</v>
      </c>
      <c r="E27232" s="2" t="str">
        <f>VLOOKUP(C27232,属性!A:E,4,FALSE)</f>
        <v>否</v>
      </c>
      <c r="F27232" t="s">
        <v>43377</v>
      </c>
      <c r="G27232" t="s">
        <v>43378</v>
      </c>
      <c r="H27232" s="2">
        <v>46103</v>
      </c>
      <c r="I27232" t="s">
        <v>73</v>
      </c>
      <c r="J27232" s="2">
        <v>46108</v>
      </c>
    </row>
    <row r="27233" spans="1:10">
      <c r="A27233">
        <v>29066</v>
      </c>
      <c r="B27233" t="str">
        <f>VLOOKUP(C27233,属性!A:E,2,FALSE)</f>
        <v>霸王茶姬</v>
      </c>
      <c r="C27233" t="s">
        <v>42053</v>
      </c>
      <c r="D27233" s="2">
        <f>VLOOKUP(C27233,属性!A:E,3,FALSE)</f>
        <v>46027</v>
      </c>
      <c r="E27233" s="2" t="str">
        <f>VLOOKUP(C27233,属性!A:E,4,FALSE)</f>
        <v>否</v>
      </c>
      <c r="F27233" t="s">
        <v>43379</v>
      </c>
      <c r="G27233" t="s">
        <v>43380</v>
      </c>
      <c r="H27233" s="2">
        <v>46103</v>
      </c>
      <c r="I27233" t="s">
        <v>865</v>
      </c>
      <c r="J27233" s="2">
        <v>46108</v>
      </c>
    </row>
    <row r="27234" spans="1:10">
      <c r="A27234">
        <v>29067</v>
      </c>
      <c r="B27234" t="str">
        <f>VLOOKUP(C27234,属性!A:E,2,FALSE)</f>
        <v>霸王茶姬</v>
      </c>
      <c r="C27234" t="s">
        <v>42053</v>
      </c>
      <c r="D27234" s="2">
        <f>VLOOKUP(C27234,属性!A:E,3,FALSE)</f>
        <v>46027</v>
      </c>
      <c r="E27234" s="2" t="str">
        <f>VLOOKUP(C27234,属性!A:E,4,FALSE)</f>
        <v>否</v>
      </c>
      <c r="F27234" t="s">
        <v>43381</v>
      </c>
      <c r="G27234" t="s">
        <v>43382</v>
      </c>
      <c r="H27234" s="2">
        <v>46103</v>
      </c>
      <c r="I27234" t="s">
        <v>102</v>
      </c>
      <c r="J27234" s="2">
        <v>46108</v>
      </c>
    </row>
    <row r="27235" spans="1:10">
      <c r="A27235">
        <v>29068</v>
      </c>
      <c r="B27235" t="str">
        <f>VLOOKUP(C27235,属性!A:E,2,FALSE)</f>
        <v>霸王茶姬</v>
      </c>
      <c r="C27235" t="s">
        <v>42053</v>
      </c>
      <c r="D27235" s="2">
        <f>VLOOKUP(C27235,属性!A:E,3,FALSE)</f>
        <v>46027</v>
      </c>
      <c r="E27235" s="2" t="str">
        <f>VLOOKUP(C27235,属性!A:E,4,FALSE)</f>
        <v>否</v>
      </c>
      <c r="F27235" t="s">
        <v>43383</v>
      </c>
      <c r="G27235" t="s">
        <v>43384</v>
      </c>
      <c r="H27235" s="2">
        <v>46103</v>
      </c>
      <c r="I27235" t="s">
        <v>173</v>
      </c>
      <c r="J27235" s="2">
        <v>46108</v>
      </c>
    </row>
    <row r="27236" spans="1:10">
      <c r="A27236">
        <v>29069</v>
      </c>
      <c r="B27236" t="str">
        <f>VLOOKUP(C27236,属性!A:E,2,FALSE)</f>
        <v>霸王茶姬</v>
      </c>
      <c r="C27236" t="s">
        <v>42053</v>
      </c>
      <c r="D27236" s="2">
        <f>VLOOKUP(C27236,属性!A:E,3,FALSE)</f>
        <v>46027</v>
      </c>
      <c r="E27236" s="2" t="str">
        <f>VLOOKUP(C27236,属性!A:E,4,FALSE)</f>
        <v>否</v>
      </c>
      <c r="F27236" t="s">
        <v>163</v>
      </c>
      <c r="G27236" t="s">
        <v>43385</v>
      </c>
      <c r="H27236" s="2">
        <v>46103</v>
      </c>
      <c r="I27236" t="s">
        <v>117</v>
      </c>
      <c r="J27236" s="2">
        <v>46108</v>
      </c>
    </row>
    <row r="27237" spans="1:10">
      <c r="A27237">
        <v>29070</v>
      </c>
      <c r="B27237" t="str">
        <f>VLOOKUP(C27237,属性!A:E,2,FALSE)</f>
        <v>霸王茶姬</v>
      </c>
      <c r="C27237" t="s">
        <v>42053</v>
      </c>
      <c r="D27237" s="2">
        <f>VLOOKUP(C27237,属性!A:E,3,FALSE)</f>
        <v>46027</v>
      </c>
      <c r="E27237" s="2" t="str">
        <f>VLOOKUP(C27237,属性!A:E,4,FALSE)</f>
        <v>否</v>
      </c>
      <c r="F27237" t="s">
        <v>43386</v>
      </c>
      <c r="G27237" t="s">
        <v>43387</v>
      </c>
      <c r="H27237" s="2">
        <v>46103</v>
      </c>
      <c r="I27237" t="s">
        <v>173</v>
      </c>
      <c r="J27237" s="2">
        <v>46108</v>
      </c>
    </row>
    <row r="27238" spans="1:10">
      <c r="A27238">
        <v>29071</v>
      </c>
      <c r="B27238" t="str">
        <f>VLOOKUP(C27238,属性!A:E,2,FALSE)</f>
        <v>霸王茶姬</v>
      </c>
      <c r="C27238" t="s">
        <v>42053</v>
      </c>
      <c r="D27238" s="2">
        <f>VLOOKUP(C27238,属性!A:E,3,FALSE)</f>
        <v>46027</v>
      </c>
      <c r="E27238" s="2" t="str">
        <f>VLOOKUP(C27238,属性!A:E,4,FALSE)</f>
        <v>否</v>
      </c>
      <c r="F27238" t="s">
        <v>43388</v>
      </c>
      <c r="G27238" t="s">
        <v>709</v>
      </c>
      <c r="H27238" s="2">
        <v>46103</v>
      </c>
      <c r="I27238" t="s">
        <v>73</v>
      </c>
      <c r="J27238" s="2">
        <v>46108</v>
      </c>
    </row>
    <row r="27239" spans="1:10">
      <c r="A27239">
        <v>29072</v>
      </c>
      <c r="B27239" t="str">
        <f>VLOOKUP(C27239,属性!A:E,2,FALSE)</f>
        <v>霸王茶姬</v>
      </c>
      <c r="C27239" t="s">
        <v>42053</v>
      </c>
      <c r="D27239" s="2">
        <f>VLOOKUP(C27239,属性!A:E,3,FALSE)</f>
        <v>46027</v>
      </c>
      <c r="E27239" s="2" t="str">
        <f>VLOOKUP(C27239,属性!A:E,4,FALSE)</f>
        <v>否</v>
      </c>
      <c r="F27239" t="s">
        <v>43389</v>
      </c>
      <c r="G27239" t="s">
        <v>43390</v>
      </c>
      <c r="H27239" s="2">
        <v>46103</v>
      </c>
      <c r="I27239" t="s">
        <v>94</v>
      </c>
      <c r="J27239" s="2">
        <v>46108</v>
      </c>
    </row>
    <row r="27240" spans="1:10">
      <c r="A27240">
        <v>29073</v>
      </c>
      <c r="B27240" t="str">
        <f>VLOOKUP(C27240,属性!A:E,2,FALSE)</f>
        <v>霸王茶姬</v>
      </c>
      <c r="C27240" t="s">
        <v>42053</v>
      </c>
      <c r="D27240" s="2">
        <f>VLOOKUP(C27240,属性!A:E,3,FALSE)</f>
        <v>46027</v>
      </c>
      <c r="E27240" s="2" t="str">
        <f>VLOOKUP(C27240,属性!A:E,4,FALSE)</f>
        <v>否</v>
      </c>
      <c r="F27240" t="s">
        <v>24858</v>
      </c>
      <c r="G27240" t="s">
        <v>43391</v>
      </c>
      <c r="H27240" s="2">
        <v>46103</v>
      </c>
      <c r="I27240" t="s">
        <v>62</v>
      </c>
      <c r="J27240" s="2">
        <v>46108</v>
      </c>
    </row>
    <row r="27241" spans="1:10">
      <c r="A27241">
        <v>29074</v>
      </c>
      <c r="B27241" t="str">
        <f>VLOOKUP(C27241,属性!A:E,2,FALSE)</f>
        <v>霸王茶姬</v>
      </c>
      <c r="C27241" t="s">
        <v>42053</v>
      </c>
      <c r="D27241" s="2">
        <f>VLOOKUP(C27241,属性!A:E,3,FALSE)</f>
        <v>46027</v>
      </c>
      <c r="E27241" s="2" t="str">
        <f>VLOOKUP(C27241,属性!A:E,4,FALSE)</f>
        <v>否</v>
      </c>
      <c r="F27241" t="s">
        <v>43392</v>
      </c>
      <c r="G27241" t="s">
        <v>709</v>
      </c>
      <c r="H27241" s="2">
        <v>46103</v>
      </c>
      <c r="I27241" t="s">
        <v>38</v>
      </c>
      <c r="J27241" s="2">
        <v>46108</v>
      </c>
    </row>
    <row r="27242" spans="1:10">
      <c r="A27242">
        <v>29075</v>
      </c>
      <c r="B27242" t="str">
        <f>VLOOKUP(C27242,属性!A:E,2,FALSE)</f>
        <v>霸王茶姬</v>
      </c>
      <c r="C27242" t="s">
        <v>42053</v>
      </c>
      <c r="D27242" s="2">
        <f>VLOOKUP(C27242,属性!A:E,3,FALSE)</f>
        <v>46027</v>
      </c>
      <c r="E27242" s="2" t="str">
        <f>VLOOKUP(C27242,属性!A:E,4,FALSE)</f>
        <v>否</v>
      </c>
      <c r="F27242" t="s">
        <v>43393</v>
      </c>
      <c r="G27242" t="s">
        <v>43394</v>
      </c>
      <c r="H27242" s="2">
        <v>46103</v>
      </c>
      <c r="I27242" t="s">
        <v>13</v>
      </c>
      <c r="J27242" s="2">
        <v>46108</v>
      </c>
    </row>
    <row r="27243" spans="1:10">
      <c r="A27243">
        <v>29076</v>
      </c>
      <c r="B27243" t="str">
        <f>VLOOKUP(C27243,属性!A:E,2,FALSE)</f>
        <v>霸王茶姬</v>
      </c>
      <c r="C27243" t="s">
        <v>42053</v>
      </c>
      <c r="D27243" s="2">
        <f>VLOOKUP(C27243,属性!A:E,3,FALSE)</f>
        <v>46027</v>
      </c>
      <c r="E27243" s="2" t="str">
        <f>VLOOKUP(C27243,属性!A:E,4,FALSE)</f>
        <v>否</v>
      </c>
      <c r="F27243" t="s">
        <v>43395</v>
      </c>
      <c r="G27243" t="s">
        <v>43396</v>
      </c>
      <c r="H27243" s="2">
        <v>46103</v>
      </c>
      <c r="I27243" t="s">
        <v>13</v>
      </c>
      <c r="J27243" s="2">
        <v>46108</v>
      </c>
    </row>
    <row r="27244" spans="1:10">
      <c r="A27244">
        <v>29077</v>
      </c>
      <c r="B27244" t="str">
        <f>VLOOKUP(C27244,属性!A:E,2,FALSE)</f>
        <v>霸王茶姬</v>
      </c>
      <c r="C27244" t="s">
        <v>42053</v>
      </c>
      <c r="D27244" s="2">
        <f>VLOOKUP(C27244,属性!A:E,3,FALSE)</f>
        <v>46027</v>
      </c>
      <c r="E27244" s="2" t="str">
        <f>VLOOKUP(C27244,属性!A:E,4,FALSE)</f>
        <v>否</v>
      </c>
      <c r="F27244" t="s">
        <v>43397</v>
      </c>
      <c r="G27244" t="s">
        <v>43398</v>
      </c>
      <c r="H27244" s="2">
        <v>46103</v>
      </c>
      <c r="I27244" t="s">
        <v>173</v>
      </c>
      <c r="J27244" s="2">
        <v>46108</v>
      </c>
    </row>
    <row r="27245" spans="1:10">
      <c r="A27245">
        <v>29078</v>
      </c>
      <c r="B27245" t="str">
        <f>VLOOKUP(C27245,属性!A:E,2,FALSE)</f>
        <v>霸王茶姬</v>
      </c>
      <c r="C27245" t="s">
        <v>42053</v>
      </c>
      <c r="D27245" s="2">
        <f>VLOOKUP(C27245,属性!A:E,3,FALSE)</f>
        <v>46027</v>
      </c>
      <c r="E27245" s="2" t="str">
        <f>VLOOKUP(C27245,属性!A:E,4,FALSE)</f>
        <v>否</v>
      </c>
      <c r="F27245" t="s">
        <v>43399</v>
      </c>
      <c r="G27245" t="s">
        <v>43400</v>
      </c>
      <c r="H27245" s="2">
        <v>46103</v>
      </c>
      <c r="I27245" t="s">
        <v>62</v>
      </c>
      <c r="J27245" s="2">
        <v>46108</v>
      </c>
    </row>
    <row r="27246" spans="1:10">
      <c r="A27246">
        <v>29079</v>
      </c>
      <c r="B27246" t="str">
        <f>VLOOKUP(C27246,属性!A:E,2,FALSE)</f>
        <v>霸王茶姬</v>
      </c>
      <c r="C27246" t="s">
        <v>42053</v>
      </c>
      <c r="D27246" s="2">
        <f>VLOOKUP(C27246,属性!A:E,3,FALSE)</f>
        <v>46027</v>
      </c>
      <c r="E27246" s="2" t="str">
        <f>VLOOKUP(C27246,属性!A:E,4,FALSE)</f>
        <v>否</v>
      </c>
      <c r="F27246" t="s">
        <v>43401</v>
      </c>
      <c r="G27246" t="s">
        <v>43402</v>
      </c>
      <c r="H27246" s="2">
        <v>46103</v>
      </c>
      <c r="I27246" t="s">
        <v>38</v>
      </c>
      <c r="J27246" s="2">
        <v>46108</v>
      </c>
    </row>
    <row r="27247" spans="1:10">
      <c r="A27247">
        <v>29080</v>
      </c>
      <c r="B27247" t="str">
        <f>VLOOKUP(C27247,属性!A:E,2,FALSE)</f>
        <v>霸王茶姬</v>
      </c>
      <c r="C27247" t="s">
        <v>42053</v>
      </c>
      <c r="D27247" s="2">
        <f>VLOOKUP(C27247,属性!A:E,3,FALSE)</f>
        <v>46027</v>
      </c>
      <c r="E27247" s="2" t="str">
        <f>VLOOKUP(C27247,属性!A:E,4,FALSE)</f>
        <v>否</v>
      </c>
      <c r="F27247" t="s">
        <v>43403</v>
      </c>
      <c r="G27247" t="s">
        <v>43404</v>
      </c>
      <c r="H27247" s="2">
        <v>46103</v>
      </c>
      <c r="I27247" t="s">
        <v>65</v>
      </c>
      <c r="J27247" s="2">
        <v>46108</v>
      </c>
    </row>
    <row r="27248" spans="1:10">
      <c r="A27248">
        <v>29081</v>
      </c>
      <c r="B27248" t="str">
        <f>VLOOKUP(C27248,属性!A:E,2,FALSE)</f>
        <v>霸王茶姬</v>
      </c>
      <c r="C27248" t="s">
        <v>42053</v>
      </c>
      <c r="D27248" s="2">
        <f>VLOOKUP(C27248,属性!A:E,3,FALSE)</f>
        <v>46027</v>
      </c>
      <c r="E27248" s="2" t="str">
        <f>VLOOKUP(C27248,属性!A:E,4,FALSE)</f>
        <v>否</v>
      </c>
      <c r="F27248" t="s">
        <v>43405</v>
      </c>
      <c r="G27248" t="s">
        <v>43406</v>
      </c>
      <c r="H27248" s="2">
        <v>46103</v>
      </c>
      <c r="I27248" t="s">
        <v>16</v>
      </c>
      <c r="J27248" s="2">
        <v>46108</v>
      </c>
    </row>
    <row r="27249" spans="1:10">
      <c r="A27249">
        <v>29082</v>
      </c>
      <c r="B27249" t="str">
        <f>VLOOKUP(C27249,属性!A:E,2,FALSE)</f>
        <v>霸王茶姬</v>
      </c>
      <c r="C27249" t="s">
        <v>42053</v>
      </c>
      <c r="D27249" s="2">
        <f>VLOOKUP(C27249,属性!A:E,3,FALSE)</f>
        <v>46027</v>
      </c>
      <c r="E27249" s="2" t="str">
        <f>VLOOKUP(C27249,属性!A:E,4,FALSE)</f>
        <v>否</v>
      </c>
      <c r="F27249" t="s">
        <v>43407</v>
      </c>
      <c r="G27249" t="s">
        <v>43408</v>
      </c>
      <c r="H27249" s="2">
        <v>46103</v>
      </c>
      <c r="I27249" t="s">
        <v>133</v>
      </c>
      <c r="J27249" s="2">
        <v>46108</v>
      </c>
    </row>
    <row r="27250" spans="1:10">
      <c r="A27250">
        <v>29083</v>
      </c>
      <c r="B27250" t="str">
        <f>VLOOKUP(C27250,属性!A:E,2,FALSE)</f>
        <v>霸王茶姬</v>
      </c>
      <c r="C27250" t="s">
        <v>42053</v>
      </c>
      <c r="D27250" s="2">
        <f>VLOOKUP(C27250,属性!A:E,3,FALSE)</f>
        <v>46027</v>
      </c>
      <c r="E27250" s="2" t="str">
        <f>VLOOKUP(C27250,属性!A:E,4,FALSE)</f>
        <v>否</v>
      </c>
      <c r="F27250" t="s">
        <v>43409</v>
      </c>
      <c r="G27250" t="s">
        <v>43410</v>
      </c>
      <c r="H27250" s="2">
        <v>46103</v>
      </c>
      <c r="I27250" t="s">
        <v>31</v>
      </c>
      <c r="J27250" s="2">
        <v>46108</v>
      </c>
    </row>
    <row r="27251" spans="1:10">
      <c r="A27251">
        <v>29084</v>
      </c>
      <c r="B27251" t="str">
        <f>VLOOKUP(C27251,属性!A:E,2,FALSE)</f>
        <v>霸王茶姬</v>
      </c>
      <c r="C27251" t="s">
        <v>42053</v>
      </c>
      <c r="D27251" s="2">
        <f>VLOOKUP(C27251,属性!A:E,3,FALSE)</f>
        <v>46027</v>
      </c>
      <c r="E27251" s="2" t="str">
        <f>VLOOKUP(C27251,属性!A:E,4,FALSE)</f>
        <v>否</v>
      </c>
      <c r="F27251" t="s">
        <v>43411</v>
      </c>
      <c r="G27251" t="s">
        <v>43412</v>
      </c>
      <c r="H27251" s="2">
        <v>46103</v>
      </c>
      <c r="I27251" t="s">
        <v>31</v>
      </c>
      <c r="J27251" s="2">
        <v>46108</v>
      </c>
    </row>
    <row r="27252" spans="1:10">
      <c r="A27252">
        <v>29085</v>
      </c>
      <c r="B27252" t="str">
        <f>VLOOKUP(C27252,属性!A:E,2,FALSE)</f>
        <v>霸王茶姬</v>
      </c>
      <c r="C27252" t="s">
        <v>42053</v>
      </c>
      <c r="D27252" s="2">
        <f>VLOOKUP(C27252,属性!A:E,3,FALSE)</f>
        <v>46027</v>
      </c>
      <c r="E27252" s="2" t="str">
        <f>VLOOKUP(C27252,属性!A:E,4,FALSE)</f>
        <v>否</v>
      </c>
      <c r="F27252" t="s">
        <v>43413</v>
      </c>
      <c r="G27252" t="s">
        <v>43414</v>
      </c>
      <c r="H27252" s="2">
        <v>46103</v>
      </c>
      <c r="I27252" t="s">
        <v>41</v>
      </c>
      <c r="J27252" s="2">
        <v>46108</v>
      </c>
    </row>
    <row r="27253" spans="1:10">
      <c r="A27253">
        <v>29086</v>
      </c>
      <c r="B27253" t="str">
        <f>VLOOKUP(C27253,属性!A:E,2,FALSE)</f>
        <v>霸王茶姬</v>
      </c>
      <c r="C27253" t="s">
        <v>42053</v>
      </c>
      <c r="D27253" s="2">
        <f>VLOOKUP(C27253,属性!A:E,3,FALSE)</f>
        <v>46027</v>
      </c>
      <c r="E27253" s="2" t="str">
        <f>VLOOKUP(C27253,属性!A:E,4,FALSE)</f>
        <v>否</v>
      </c>
      <c r="F27253" t="s">
        <v>43415</v>
      </c>
      <c r="G27253" t="s">
        <v>43416</v>
      </c>
      <c r="H27253" s="2">
        <v>46103</v>
      </c>
      <c r="I27253" t="s">
        <v>31</v>
      </c>
      <c r="J27253" s="2">
        <v>46108</v>
      </c>
    </row>
    <row r="27254" spans="1:10">
      <c r="A27254">
        <v>29087</v>
      </c>
      <c r="B27254" t="str">
        <f>VLOOKUP(C27254,属性!A:E,2,FALSE)</f>
        <v>霸王茶姬</v>
      </c>
      <c r="C27254" t="s">
        <v>42053</v>
      </c>
      <c r="D27254" s="2">
        <f>VLOOKUP(C27254,属性!A:E,3,FALSE)</f>
        <v>46027</v>
      </c>
      <c r="E27254" s="2" t="str">
        <f>VLOOKUP(C27254,属性!A:E,4,FALSE)</f>
        <v>否</v>
      </c>
      <c r="F27254" t="s">
        <v>43417</v>
      </c>
      <c r="G27254" t="s">
        <v>43418</v>
      </c>
      <c r="H27254" s="2">
        <v>46103</v>
      </c>
      <c r="I27254" t="s">
        <v>13</v>
      </c>
      <c r="J27254" s="2">
        <v>46108</v>
      </c>
    </row>
    <row r="27255" spans="1:10">
      <c r="A27255">
        <v>29088</v>
      </c>
      <c r="B27255" t="str">
        <f>VLOOKUP(C27255,属性!A:E,2,FALSE)</f>
        <v>霸王茶姬</v>
      </c>
      <c r="C27255" t="s">
        <v>42053</v>
      </c>
      <c r="D27255" s="2">
        <f>VLOOKUP(C27255,属性!A:E,3,FALSE)</f>
        <v>46027</v>
      </c>
      <c r="E27255" s="2" t="str">
        <f>VLOOKUP(C27255,属性!A:E,4,FALSE)</f>
        <v>否</v>
      </c>
      <c r="F27255" t="s">
        <v>587</v>
      </c>
      <c r="G27255" t="s">
        <v>43419</v>
      </c>
      <c r="H27255" s="2">
        <v>46103</v>
      </c>
      <c r="I27255" t="s">
        <v>13</v>
      </c>
      <c r="J27255" s="2">
        <v>46108</v>
      </c>
    </row>
    <row r="27256" spans="1:10">
      <c r="A27256">
        <v>29089</v>
      </c>
      <c r="B27256" t="str">
        <f>VLOOKUP(C27256,属性!A:E,2,FALSE)</f>
        <v>霸王茶姬</v>
      </c>
      <c r="C27256" t="s">
        <v>42053</v>
      </c>
      <c r="D27256" s="2">
        <f>VLOOKUP(C27256,属性!A:E,3,FALSE)</f>
        <v>46027</v>
      </c>
      <c r="E27256" s="2" t="str">
        <f>VLOOKUP(C27256,属性!A:E,4,FALSE)</f>
        <v>否</v>
      </c>
      <c r="F27256" t="s">
        <v>43420</v>
      </c>
      <c r="G27256" t="s">
        <v>43421</v>
      </c>
      <c r="H27256" s="2">
        <v>46103</v>
      </c>
      <c r="I27256" t="s">
        <v>78</v>
      </c>
      <c r="J27256" s="2">
        <v>46108</v>
      </c>
    </row>
    <row r="27257" spans="1:10">
      <c r="A27257">
        <v>29090</v>
      </c>
      <c r="B27257" t="str">
        <f>VLOOKUP(C27257,属性!A:E,2,FALSE)</f>
        <v>霸王茶姬</v>
      </c>
      <c r="C27257" t="s">
        <v>42053</v>
      </c>
      <c r="D27257" s="2">
        <f>VLOOKUP(C27257,属性!A:E,3,FALSE)</f>
        <v>46027</v>
      </c>
      <c r="E27257" s="2" t="str">
        <f>VLOOKUP(C27257,属性!A:E,4,FALSE)</f>
        <v>否</v>
      </c>
      <c r="F27257" t="s">
        <v>43422</v>
      </c>
      <c r="G27257" t="s">
        <v>43423</v>
      </c>
      <c r="H27257" s="2">
        <v>46103</v>
      </c>
      <c r="I27257" t="s">
        <v>229</v>
      </c>
      <c r="J27257" s="2">
        <v>46108</v>
      </c>
    </row>
    <row r="27258" spans="1:10">
      <c r="A27258">
        <v>29091</v>
      </c>
      <c r="B27258" t="str">
        <f>VLOOKUP(C27258,属性!A:E,2,FALSE)</f>
        <v>霸王茶姬</v>
      </c>
      <c r="C27258" t="s">
        <v>42053</v>
      </c>
      <c r="D27258" s="2">
        <f>VLOOKUP(C27258,属性!A:E,3,FALSE)</f>
        <v>46027</v>
      </c>
      <c r="E27258" s="2" t="str">
        <f>VLOOKUP(C27258,属性!A:E,4,FALSE)</f>
        <v>否</v>
      </c>
      <c r="F27258" t="s">
        <v>583</v>
      </c>
      <c r="G27258" t="s">
        <v>43424</v>
      </c>
      <c r="H27258" s="2">
        <v>46103</v>
      </c>
      <c r="I27258" t="s">
        <v>31</v>
      </c>
      <c r="J27258" s="2">
        <v>46108</v>
      </c>
    </row>
    <row r="27259" spans="1:10">
      <c r="A27259">
        <v>29092</v>
      </c>
      <c r="B27259" t="str">
        <f>VLOOKUP(C27259,属性!A:E,2,FALSE)</f>
        <v>霸王茶姬</v>
      </c>
      <c r="C27259" t="s">
        <v>42053</v>
      </c>
      <c r="D27259" s="2">
        <f>VLOOKUP(C27259,属性!A:E,3,FALSE)</f>
        <v>46027</v>
      </c>
      <c r="E27259" s="2" t="str">
        <f>VLOOKUP(C27259,属性!A:E,4,FALSE)</f>
        <v>否</v>
      </c>
      <c r="F27259" t="s">
        <v>1731</v>
      </c>
      <c r="G27259" t="s">
        <v>43425</v>
      </c>
      <c r="H27259" s="2">
        <v>46103</v>
      </c>
      <c r="I27259" t="s">
        <v>13</v>
      </c>
      <c r="J27259" s="2">
        <v>46108</v>
      </c>
    </row>
    <row r="27260" spans="1:10">
      <c r="A27260">
        <v>29093</v>
      </c>
      <c r="B27260" t="str">
        <f>VLOOKUP(C27260,属性!A:E,2,FALSE)</f>
        <v>霸王茶姬</v>
      </c>
      <c r="C27260" t="s">
        <v>42053</v>
      </c>
      <c r="D27260" s="2">
        <f>VLOOKUP(C27260,属性!A:E,3,FALSE)</f>
        <v>46027</v>
      </c>
      <c r="E27260" s="2" t="str">
        <f>VLOOKUP(C27260,属性!A:E,4,FALSE)</f>
        <v>否</v>
      </c>
      <c r="F27260" t="s">
        <v>42646</v>
      </c>
      <c r="G27260" t="s">
        <v>43426</v>
      </c>
      <c r="H27260" s="2">
        <v>46107</v>
      </c>
      <c r="I27260" t="s">
        <v>13</v>
      </c>
      <c r="J27260" s="2">
        <v>46108</v>
      </c>
    </row>
    <row r="27261" spans="1:10">
      <c r="A27261">
        <v>29095</v>
      </c>
      <c r="B27261" t="str">
        <f>VLOOKUP(C27261,属性!A:E,2,FALSE)</f>
        <v>霸王茶姬</v>
      </c>
      <c r="C27261" t="s">
        <v>42053</v>
      </c>
      <c r="D27261" s="2">
        <f>VLOOKUP(C27261,属性!A:E,3,FALSE)</f>
        <v>46027</v>
      </c>
      <c r="E27261" s="2" t="str">
        <f>VLOOKUP(C27261,属性!A:E,4,FALSE)</f>
        <v>否</v>
      </c>
      <c r="F27261" t="s">
        <v>43427</v>
      </c>
      <c r="G27261" t="s">
        <v>43428</v>
      </c>
      <c r="H27261" s="2">
        <v>46106</v>
      </c>
      <c r="I27261" t="s">
        <v>13</v>
      </c>
      <c r="J27261" s="2">
        <v>46108</v>
      </c>
    </row>
    <row r="27262" spans="1:10">
      <c r="A27262">
        <v>29096</v>
      </c>
      <c r="B27262" t="str">
        <f>VLOOKUP(C27262,属性!A:E,2,FALSE)</f>
        <v>霸王茶姬</v>
      </c>
      <c r="C27262" t="s">
        <v>42053</v>
      </c>
      <c r="D27262" s="2">
        <f>VLOOKUP(C27262,属性!A:E,3,FALSE)</f>
        <v>46027</v>
      </c>
      <c r="E27262" s="2" t="str">
        <f>VLOOKUP(C27262,属性!A:E,4,FALSE)</f>
        <v>否</v>
      </c>
      <c r="F27262" t="s">
        <v>43429</v>
      </c>
      <c r="G27262" t="s">
        <v>43430</v>
      </c>
      <c r="H27262" s="2">
        <v>46105</v>
      </c>
      <c r="I27262" t="s">
        <v>13</v>
      </c>
      <c r="J27262" s="2">
        <v>46108</v>
      </c>
    </row>
    <row r="27263" spans="1:10">
      <c r="A27263">
        <v>29097</v>
      </c>
      <c r="B27263" t="str">
        <f>VLOOKUP(C27263,属性!A:E,2,FALSE)</f>
        <v>霸王茶姬</v>
      </c>
      <c r="C27263" t="s">
        <v>42053</v>
      </c>
      <c r="D27263" s="2">
        <f>VLOOKUP(C27263,属性!A:E,3,FALSE)</f>
        <v>46027</v>
      </c>
      <c r="E27263" s="2" t="str">
        <f>VLOOKUP(C27263,属性!A:E,4,FALSE)</f>
        <v>否</v>
      </c>
      <c r="F27263" t="s">
        <v>43431</v>
      </c>
      <c r="G27263" t="s">
        <v>43432</v>
      </c>
      <c r="H27263" s="2">
        <v>46105</v>
      </c>
      <c r="I27263" t="s">
        <v>144</v>
      </c>
      <c r="J27263" s="2">
        <v>46108</v>
      </c>
    </row>
    <row r="27264" spans="1:10">
      <c r="A27264">
        <v>29098</v>
      </c>
      <c r="B27264" t="str">
        <f>VLOOKUP(C27264,属性!A:E,2,FALSE)</f>
        <v>霸王茶姬</v>
      </c>
      <c r="C27264" t="s">
        <v>42053</v>
      </c>
      <c r="D27264" s="2">
        <f>VLOOKUP(C27264,属性!A:E,3,FALSE)</f>
        <v>46027</v>
      </c>
      <c r="E27264" s="2" t="str">
        <f>VLOOKUP(C27264,属性!A:E,4,FALSE)</f>
        <v>否</v>
      </c>
      <c r="F27264" t="s">
        <v>1731</v>
      </c>
      <c r="G27264" t="s">
        <v>43433</v>
      </c>
      <c r="H27264" s="2">
        <v>46105</v>
      </c>
      <c r="I27264" t="s">
        <v>13</v>
      </c>
      <c r="J27264" s="2">
        <v>46108</v>
      </c>
    </row>
    <row r="27265" spans="1:10">
      <c r="A27265">
        <v>29099</v>
      </c>
      <c r="B27265" t="str">
        <f>VLOOKUP(C27265,属性!A:E,2,FALSE)</f>
        <v>霸王茶姬</v>
      </c>
      <c r="C27265" t="s">
        <v>42053</v>
      </c>
      <c r="D27265" s="2">
        <f>VLOOKUP(C27265,属性!A:E,3,FALSE)</f>
        <v>46027</v>
      </c>
      <c r="E27265" s="2" t="str">
        <f>VLOOKUP(C27265,属性!A:E,4,FALSE)</f>
        <v>否</v>
      </c>
      <c r="F27265" t="s">
        <v>43434</v>
      </c>
      <c r="G27265" t="s">
        <v>43435</v>
      </c>
      <c r="H27265" s="2">
        <v>46104</v>
      </c>
      <c r="I27265" t="s">
        <v>46</v>
      </c>
      <c r="J27265" s="2">
        <v>46108</v>
      </c>
    </row>
    <row r="27266" spans="1:10">
      <c r="A27266">
        <v>29100</v>
      </c>
      <c r="B27266" t="str">
        <f>VLOOKUP(C27266,属性!A:E,2,FALSE)</f>
        <v>霸王茶姬</v>
      </c>
      <c r="C27266" t="s">
        <v>42053</v>
      </c>
      <c r="D27266" s="2">
        <f>VLOOKUP(C27266,属性!A:E,3,FALSE)</f>
        <v>46027</v>
      </c>
      <c r="E27266" s="2" t="str">
        <f>VLOOKUP(C27266,属性!A:E,4,FALSE)</f>
        <v>否</v>
      </c>
      <c r="F27266" t="s">
        <v>43436</v>
      </c>
      <c r="G27266" t="s">
        <v>43437</v>
      </c>
      <c r="H27266" s="2">
        <v>46103</v>
      </c>
      <c r="I27266" t="s">
        <v>31</v>
      </c>
      <c r="J27266" s="2">
        <v>46108</v>
      </c>
    </row>
    <row r="27267" spans="1:10">
      <c r="A27267">
        <v>29101</v>
      </c>
      <c r="B27267" t="str">
        <f>VLOOKUP(C27267,属性!A:E,2,FALSE)</f>
        <v>霸王茶姬</v>
      </c>
      <c r="C27267" t="s">
        <v>42053</v>
      </c>
      <c r="D27267" s="2">
        <f>VLOOKUP(C27267,属性!A:E,3,FALSE)</f>
        <v>46027</v>
      </c>
      <c r="E27267" s="2" t="str">
        <f>VLOOKUP(C27267,属性!A:E,4,FALSE)</f>
        <v>否</v>
      </c>
      <c r="F27267" t="s">
        <v>43438</v>
      </c>
      <c r="G27267" t="s">
        <v>38913</v>
      </c>
      <c r="H27267" s="2">
        <v>46103</v>
      </c>
      <c r="I27267" t="s">
        <v>46</v>
      </c>
      <c r="J27267" s="2">
        <v>46108</v>
      </c>
    </row>
    <row r="27268" spans="1:10">
      <c r="A27268">
        <v>29102</v>
      </c>
      <c r="B27268" t="str">
        <f>VLOOKUP(C27268,属性!A:E,2,FALSE)</f>
        <v>霸王茶姬</v>
      </c>
      <c r="C27268" t="s">
        <v>42053</v>
      </c>
      <c r="D27268" s="2">
        <f>VLOOKUP(C27268,属性!A:E,3,FALSE)</f>
        <v>46027</v>
      </c>
      <c r="E27268" s="2" t="str">
        <f>VLOOKUP(C27268,属性!A:E,4,FALSE)</f>
        <v>否</v>
      </c>
      <c r="F27268" t="s">
        <v>578</v>
      </c>
      <c r="G27268" t="s">
        <v>43439</v>
      </c>
      <c r="H27268" s="2">
        <v>46103</v>
      </c>
      <c r="I27268" t="s">
        <v>41</v>
      </c>
      <c r="J27268" s="2">
        <v>46108</v>
      </c>
    </row>
    <row r="27269" spans="1:10">
      <c r="A27269">
        <v>29103</v>
      </c>
      <c r="B27269" t="str">
        <f>VLOOKUP(C27269,属性!A:E,2,FALSE)</f>
        <v>霸王茶姬</v>
      </c>
      <c r="C27269" t="s">
        <v>42053</v>
      </c>
      <c r="D27269" s="2">
        <f>VLOOKUP(C27269,属性!A:E,3,FALSE)</f>
        <v>46027</v>
      </c>
      <c r="E27269" s="2" t="str">
        <f>VLOOKUP(C27269,属性!A:E,4,FALSE)</f>
        <v>否</v>
      </c>
      <c r="F27269" t="s">
        <v>1731</v>
      </c>
      <c r="G27269" t="s">
        <v>43440</v>
      </c>
      <c r="H27269" s="2">
        <v>46103</v>
      </c>
      <c r="I27269" t="s">
        <v>13</v>
      </c>
      <c r="J27269" s="2">
        <v>46108</v>
      </c>
    </row>
    <row r="27270" spans="1:10">
      <c r="A27270">
        <v>29104</v>
      </c>
      <c r="B27270" t="str">
        <f>VLOOKUP(C27270,属性!A:E,2,FALSE)</f>
        <v>霸王茶姬</v>
      </c>
      <c r="C27270" t="s">
        <v>42053</v>
      </c>
      <c r="D27270" s="2">
        <f>VLOOKUP(C27270,属性!A:E,3,FALSE)</f>
        <v>46027</v>
      </c>
      <c r="E27270" s="2" t="str">
        <f>VLOOKUP(C27270,属性!A:E,4,FALSE)</f>
        <v>否</v>
      </c>
      <c r="F27270" t="s">
        <v>163</v>
      </c>
      <c r="G27270" t="s">
        <v>43441</v>
      </c>
      <c r="H27270" s="2">
        <v>46103</v>
      </c>
      <c r="I27270" t="s">
        <v>724</v>
      </c>
      <c r="J27270" s="2">
        <v>46108</v>
      </c>
    </row>
    <row r="27271" spans="1:10">
      <c r="A27271">
        <v>29105</v>
      </c>
      <c r="B27271" t="str">
        <f>VLOOKUP(C27271,属性!A:E,2,FALSE)</f>
        <v>霸王茶姬</v>
      </c>
      <c r="C27271" t="s">
        <v>42053</v>
      </c>
      <c r="D27271" s="2">
        <f>VLOOKUP(C27271,属性!A:E,3,FALSE)</f>
        <v>46027</v>
      </c>
      <c r="E27271" s="2" t="str">
        <f>VLOOKUP(C27271,属性!A:E,4,FALSE)</f>
        <v>否</v>
      </c>
      <c r="F27271" t="s">
        <v>42806</v>
      </c>
      <c r="G27271" t="s">
        <v>43442</v>
      </c>
      <c r="H27271" s="2">
        <v>46103</v>
      </c>
      <c r="I27271" t="s">
        <v>2510</v>
      </c>
      <c r="J27271" s="2">
        <v>46108</v>
      </c>
    </row>
    <row r="27272" spans="1:10">
      <c r="A27272">
        <v>29107</v>
      </c>
      <c r="B27272" t="str">
        <f>VLOOKUP(C27272,属性!A:E,2,FALSE)</f>
        <v>霸王茶姬</v>
      </c>
      <c r="C27272" t="s">
        <v>42053</v>
      </c>
      <c r="D27272" s="2">
        <f>VLOOKUP(C27272,属性!A:E,3,FALSE)</f>
        <v>46027</v>
      </c>
      <c r="E27272" s="2" t="str">
        <f>VLOOKUP(C27272,属性!A:E,4,FALSE)</f>
        <v>否</v>
      </c>
      <c r="F27272" t="s">
        <v>43443</v>
      </c>
      <c r="G27272" t="s">
        <v>43444</v>
      </c>
      <c r="H27272" s="2">
        <v>46103</v>
      </c>
      <c r="I27272" t="s">
        <v>73</v>
      </c>
      <c r="J27272" s="2">
        <v>46108</v>
      </c>
    </row>
    <row r="27273" spans="1:10">
      <c r="A27273">
        <v>29108</v>
      </c>
      <c r="B27273" t="str">
        <f>VLOOKUP(C27273,属性!A:E,2,FALSE)</f>
        <v>霸王茶姬</v>
      </c>
      <c r="C27273" t="s">
        <v>42053</v>
      </c>
      <c r="D27273" s="2">
        <f>VLOOKUP(C27273,属性!A:E,3,FALSE)</f>
        <v>46027</v>
      </c>
      <c r="E27273" s="2" t="str">
        <f>VLOOKUP(C27273,属性!A:E,4,FALSE)</f>
        <v>否</v>
      </c>
      <c r="F27273" t="s">
        <v>163</v>
      </c>
      <c r="G27273" t="s">
        <v>43445</v>
      </c>
      <c r="H27273" s="2">
        <v>46103</v>
      </c>
      <c r="I27273" t="s">
        <v>211</v>
      </c>
      <c r="J27273" s="2">
        <v>46108</v>
      </c>
    </row>
    <row r="27274" spans="1:10">
      <c r="A27274">
        <v>29109</v>
      </c>
      <c r="B27274" t="str">
        <f>VLOOKUP(C27274,属性!A:E,2,FALSE)</f>
        <v>霸王茶姬</v>
      </c>
      <c r="C27274" t="s">
        <v>42053</v>
      </c>
      <c r="D27274" s="2">
        <f>VLOOKUP(C27274,属性!A:E,3,FALSE)</f>
        <v>46027</v>
      </c>
      <c r="E27274" s="2" t="str">
        <f>VLOOKUP(C27274,属性!A:E,4,FALSE)</f>
        <v>否</v>
      </c>
      <c r="F27274" t="s">
        <v>43446</v>
      </c>
      <c r="G27274" t="s">
        <v>43447</v>
      </c>
      <c r="H27274" s="2">
        <v>46103</v>
      </c>
      <c r="I27274" t="s">
        <v>929</v>
      </c>
      <c r="J27274" s="2">
        <v>46108</v>
      </c>
    </row>
    <row r="27275" spans="1:10">
      <c r="A27275">
        <v>29110</v>
      </c>
      <c r="B27275" t="str">
        <f>VLOOKUP(C27275,属性!A:E,2,FALSE)</f>
        <v>霸王茶姬</v>
      </c>
      <c r="C27275" t="s">
        <v>42053</v>
      </c>
      <c r="D27275" s="2">
        <f>VLOOKUP(C27275,属性!A:E,3,FALSE)</f>
        <v>46027</v>
      </c>
      <c r="E27275" s="2" t="str">
        <f>VLOOKUP(C27275,属性!A:E,4,FALSE)</f>
        <v>否</v>
      </c>
      <c r="F27275" t="s">
        <v>1731</v>
      </c>
      <c r="G27275" t="s">
        <v>43448</v>
      </c>
      <c r="H27275" s="2">
        <v>46103</v>
      </c>
      <c r="I27275" t="s">
        <v>13</v>
      </c>
      <c r="J27275" s="2">
        <v>46108</v>
      </c>
    </row>
    <row r="27276" spans="1:10">
      <c r="A27276">
        <v>29111</v>
      </c>
      <c r="B27276" t="str">
        <f>VLOOKUP(C27276,属性!A:E,2,FALSE)</f>
        <v>霸王茶姬</v>
      </c>
      <c r="C27276" t="s">
        <v>42053</v>
      </c>
      <c r="D27276" s="2">
        <f>VLOOKUP(C27276,属性!A:E,3,FALSE)</f>
        <v>46027</v>
      </c>
      <c r="E27276" s="2" t="str">
        <f>VLOOKUP(C27276,属性!A:E,4,FALSE)</f>
        <v>否</v>
      </c>
      <c r="F27276" t="s">
        <v>43449</v>
      </c>
      <c r="G27276" t="s">
        <v>43450</v>
      </c>
      <c r="H27276" s="2">
        <v>46103</v>
      </c>
      <c r="I27276" t="s">
        <v>94</v>
      </c>
      <c r="J27276" s="2">
        <v>46108</v>
      </c>
    </row>
    <row r="27277" spans="1:10">
      <c r="A27277">
        <v>29112</v>
      </c>
      <c r="B27277" t="str">
        <f>VLOOKUP(C27277,属性!A:E,2,FALSE)</f>
        <v>霸王茶姬</v>
      </c>
      <c r="C27277" t="s">
        <v>42053</v>
      </c>
      <c r="D27277" s="2">
        <f>VLOOKUP(C27277,属性!A:E,3,FALSE)</f>
        <v>46027</v>
      </c>
      <c r="E27277" s="2" t="str">
        <f>VLOOKUP(C27277,属性!A:E,4,FALSE)</f>
        <v>否</v>
      </c>
      <c r="F27277" t="s">
        <v>43451</v>
      </c>
      <c r="G27277" t="s">
        <v>43452</v>
      </c>
      <c r="H27277" s="2">
        <v>46104</v>
      </c>
      <c r="I27277" t="s">
        <v>31</v>
      </c>
      <c r="J27277" s="2">
        <v>46108</v>
      </c>
    </row>
    <row r="27278" spans="1:10">
      <c r="A27278">
        <v>29113</v>
      </c>
      <c r="B27278" t="str">
        <f>VLOOKUP(C27278,属性!A:E,2,FALSE)</f>
        <v>霸王茶姬</v>
      </c>
      <c r="C27278" t="s">
        <v>42053</v>
      </c>
      <c r="D27278" s="2">
        <f>VLOOKUP(C27278,属性!A:E,3,FALSE)</f>
        <v>46027</v>
      </c>
      <c r="E27278" s="2" t="str">
        <f>VLOOKUP(C27278,属性!A:E,4,FALSE)</f>
        <v>否</v>
      </c>
      <c r="F27278" t="s">
        <v>43453</v>
      </c>
      <c r="G27278" t="s">
        <v>43454</v>
      </c>
      <c r="H27278" s="2">
        <v>46104</v>
      </c>
      <c r="I27278" t="s">
        <v>41</v>
      </c>
      <c r="J27278" s="2">
        <v>46108</v>
      </c>
    </row>
    <row r="27279" spans="1:10">
      <c r="A27279">
        <v>29114</v>
      </c>
      <c r="B27279" t="str">
        <f>VLOOKUP(C27279,属性!A:E,2,FALSE)</f>
        <v>霸王茶姬</v>
      </c>
      <c r="C27279" t="s">
        <v>42053</v>
      </c>
      <c r="D27279" s="2">
        <f>VLOOKUP(C27279,属性!A:E,3,FALSE)</f>
        <v>46027</v>
      </c>
      <c r="E27279" s="2" t="str">
        <f>VLOOKUP(C27279,属性!A:E,4,FALSE)</f>
        <v>否</v>
      </c>
      <c r="F27279" t="s">
        <v>23036</v>
      </c>
      <c r="G27279" t="s">
        <v>4988</v>
      </c>
      <c r="H27279" s="2">
        <v>46107</v>
      </c>
      <c r="I27279" t="s">
        <v>16</v>
      </c>
      <c r="J27279" s="2">
        <v>46108</v>
      </c>
    </row>
    <row r="27280" spans="1:10">
      <c r="A27280">
        <v>29115</v>
      </c>
      <c r="B27280" t="str">
        <f>VLOOKUP(C27280,属性!A:E,2,FALSE)</f>
        <v>霸王茶姬</v>
      </c>
      <c r="C27280" t="s">
        <v>42053</v>
      </c>
      <c r="D27280" s="2">
        <f>VLOOKUP(C27280,属性!A:E,3,FALSE)</f>
        <v>46027</v>
      </c>
      <c r="E27280" s="2" t="str">
        <f>VLOOKUP(C27280,属性!A:E,4,FALSE)</f>
        <v>否</v>
      </c>
      <c r="F27280" t="s">
        <v>43451</v>
      </c>
      <c r="G27280" t="s">
        <v>43455</v>
      </c>
      <c r="H27280" s="2">
        <v>46107</v>
      </c>
      <c r="I27280" t="s">
        <v>31</v>
      </c>
      <c r="J27280" s="2">
        <v>46108</v>
      </c>
    </row>
    <row r="27281" spans="1:10">
      <c r="A27281">
        <v>29116</v>
      </c>
      <c r="B27281" t="str">
        <f>VLOOKUP(C27281,属性!A:E,2,FALSE)</f>
        <v>霸王茶姬</v>
      </c>
      <c r="C27281" t="s">
        <v>42053</v>
      </c>
      <c r="D27281" s="2">
        <f>VLOOKUP(C27281,属性!A:E,3,FALSE)</f>
        <v>46027</v>
      </c>
      <c r="E27281" s="2" t="str">
        <f>VLOOKUP(C27281,属性!A:E,4,FALSE)</f>
        <v>否</v>
      </c>
      <c r="F27281" t="s">
        <v>43456</v>
      </c>
      <c r="G27281" t="s">
        <v>43457</v>
      </c>
      <c r="H27281" s="2">
        <v>46106</v>
      </c>
      <c r="I27281" t="s">
        <v>13</v>
      </c>
      <c r="J27281" s="2">
        <v>46108</v>
      </c>
    </row>
    <row r="27282" spans="1:10">
      <c r="A27282">
        <v>29117</v>
      </c>
      <c r="B27282" t="str">
        <f>VLOOKUP(C27282,属性!A:E,2,FALSE)</f>
        <v>霸王茶姬</v>
      </c>
      <c r="C27282" t="s">
        <v>42053</v>
      </c>
      <c r="D27282" s="2">
        <f>VLOOKUP(C27282,属性!A:E,3,FALSE)</f>
        <v>46027</v>
      </c>
      <c r="E27282" s="2" t="str">
        <f>VLOOKUP(C27282,属性!A:E,4,FALSE)</f>
        <v>否</v>
      </c>
      <c r="F27282" t="s">
        <v>43458</v>
      </c>
      <c r="G27282" t="s">
        <v>43459</v>
      </c>
      <c r="H27282" s="2">
        <v>46106</v>
      </c>
      <c r="I27282" t="s">
        <v>13</v>
      </c>
      <c r="J27282" s="2">
        <v>46108</v>
      </c>
    </row>
    <row r="27283" spans="1:10">
      <c r="A27283">
        <v>29118</v>
      </c>
      <c r="B27283" t="str">
        <f>VLOOKUP(C27283,属性!A:E,2,FALSE)</f>
        <v>霸王茶姬</v>
      </c>
      <c r="C27283" t="s">
        <v>42053</v>
      </c>
      <c r="D27283" s="2">
        <f>VLOOKUP(C27283,属性!A:E,3,FALSE)</f>
        <v>46027</v>
      </c>
      <c r="E27283" s="2" t="str">
        <f>VLOOKUP(C27283,属性!A:E,4,FALSE)</f>
        <v>否</v>
      </c>
      <c r="F27283" t="s">
        <v>43460</v>
      </c>
      <c r="G27283" t="s">
        <v>43461</v>
      </c>
      <c r="H27283" s="2">
        <v>46104</v>
      </c>
      <c r="I27283" t="s">
        <v>73</v>
      </c>
      <c r="J27283" s="2">
        <v>46108</v>
      </c>
    </row>
    <row r="27284" spans="1:10">
      <c r="A27284">
        <v>29119</v>
      </c>
      <c r="B27284" t="str">
        <f>VLOOKUP(C27284,属性!A:E,2,FALSE)</f>
        <v>霸王茶姬</v>
      </c>
      <c r="C27284" t="s">
        <v>42053</v>
      </c>
      <c r="D27284" s="2">
        <f>VLOOKUP(C27284,属性!A:E,3,FALSE)</f>
        <v>46027</v>
      </c>
      <c r="E27284" s="2" t="str">
        <f>VLOOKUP(C27284,属性!A:E,4,FALSE)</f>
        <v>否</v>
      </c>
      <c r="F27284" t="s">
        <v>43462</v>
      </c>
      <c r="G27284" t="s">
        <v>43463</v>
      </c>
      <c r="H27284" s="2">
        <v>46104</v>
      </c>
      <c r="I27284" t="s">
        <v>13</v>
      </c>
      <c r="J27284" s="2">
        <v>46108</v>
      </c>
    </row>
    <row r="27285" spans="1:10">
      <c r="A27285">
        <v>29120</v>
      </c>
      <c r="B27285" t="str">
        <f>VLOOKUP(C27285,属性!A:E,2,FALSE)</f>
        <v>霸王茶姬</v>
      </c>
      <c r="C27285" t="s">
        <v>42053</v>
      </c>
      <c r="D27285" s="2">
        <f>VLOOKUP(C27285,属性!A:E,3,FALSE)</f>
        <v>46027</v>
      </c>
      <c r="E27285" s="2" t="str">
        <f>VLOOKUP(C27285,属性!A:E,4,FALSE)</f>
        <v>否</v>
      </c>
      <c r="F27285" t="s">
        <v>43464</v>
      </c>
      <c r="G27285" t="s">
        <v>80</v>
      </c>
      <c r="H27285" s="2">
        <v>46104</v>
      </c>
      <c r="I27285" t="s">
        <v>13</v>
      </c>
      <c r="J27285" s="2">
        <v>46108</v>
      </c>
    </row>
    <row r="27286" spans="1:10">
      <c r="A27286">
        <v>29121</v>
      </c>
      <c r="B27286" t="str">
        <f>VLOOKUP(C27286,属性!A:E,2,FALSE)</f>
        <v>霸王茶姬</v>
      </c>
      <c r="C27286" t="s">
        <v>42053</v>
      </c>
      <c r="D27286" s="2">
        <f>VLOOKUP(C27286,属性!A:E,3,FALSE)</f>
        <v>46027</v>
      </c>
      <c r="E27286" s="2" t="str">
        <f>VLOOKUP(C27286,属性!A:E,4,FALSE)</f>
        <v>否</v>
      </c>
      <c r="F27286" t="s">
        <v>43465</v>
      </c>
      <c r="G27286" t="s">
        <v>43466</v>
      </c>
      <c r="H27286" s="2">
        <v>46104</v>
      </c>
      <c r="I27286" t="s">
        <v>46</v>
      </c>
      <c r="J27286" s="2">
        <v>46108</v>
      </c>
    </row>
    <row r="27287" spans="1:10">
      <c r="A27287">
        <v>29122</v>
      </c>
      <c r="B27287" t="str">
        <f>VLOOKUP(C27287,属性!A:E,2,FALSE)</f>
        <v>霸王茶姬</v>
      </c>
      <c r="C27287" t="s">
        <v>42053</v>
      </c>
      <c r="D27287" s="2">
        <f>VLOOKUP(C27287,属性!A:E,3,FALSE)</f>
        <v>46027</v>
      </c>
      <c r="E27287" s="2" t="str">
        <f>VLOOKUP(C27287,属性!A:E,4,FALSE)</f>
        <v>否</v>
      </c>
      <c r="F27287" t="s">
        <v>43467</v>
      </c>
      <c r="G27287" t="s">
        <v>43468</v>
      </c>
      <c r="H27287" s="2">
        <v>46104</v>
      </c>
      <c r="I27287" t="s">
        <v>13</v>
      </c>
      <c r="J27287" s="2">
        <v>46108</v>
      </c>
    </row>
    <row r="27288" spans="1:10">
      <c r="A27288">
        <v>29123</v>
      </c>
      <c r="B27288" t="str">
        <f>VLOOKUP(C27288,属性!A:E,2,FALSE)</f>
        <v>霸王茶姬</v>
      </c>
      <c r="C27288" t="s">
        <v>42053</v>
      </c>
      <c r="D27288" s="2">
        <f>VLOOKUP(C27288,属性!A:E,3,FALSE)</f>
        <v>46027</v>
      </c>
      <c r="E27288" s="2" t="str">
        <f>VLOOKUP(C27288,属性!A:E,4,FALSE)</f>
        <v>否</v>
      </c>
      <c r="F27288" t="s">
        <v>28052</v>
      </c>
      <c r="G27288" t="s">
        <v>43469</v>
      </c>
      <c r="H27288" s="2">
        <v>46104</v>
      </c>
      <c r="I27288" t="s">
        <v>23</v>
      </c>
      <c r="J27288" s="2">
        <v>46108</v>
      </c>
    </row>
    <row r="27289" spans="1:10">
      <c r="A27289">
        <v>29124</v>
      </c>
      <c r="B27289" t="str">
        <f>VLOOKUP(C27289,属性!A:E,2,FALSE)</f>
        <v>霸王茶姬</v>
      </c>
      <c r="C27289" t="s">
        <v>42053</v>
      </c>
      <c r="D27289" s="2">
        <f>VLOOKUP(C27289,属性!A:E,3,FALSE)</f>
        <v>46027</v>
      </c>
      <c r="E27289" s="2" t="str">
        <f>VLOOKUP(C27289,属性!A:E,4,FALSE)</f>
        <v>否</v>
      </c>
      <c r="F27289" t="s">
        <v>43470</v>
      </c>
      <c r="G27289" t="s">
        <v>43471</v>
      </c>
      <c r="H27289" s="2">
        <v>46104</v>
      </c>
      <c r="I27289" t="s">
        <v>46</v>
      </c>
      <c r="J27289" s="2">
        <v>46108</v>
      </c>
    </row>
    <row r="27290" spans="1:10">
      <c r="A27290">
        <v>29125</v>
      </c>
      <c r="B27290" t="str">
        <f>VLOOKUP(C27290,属性!A:E,2,FALSE)</f>
        <v>霸王茶姬</v>
      </c>
      <c r="C27290" t="s">
        <v>42053</v>
      </c>
      <c r="D27290" s="2">
        <f>VLOOKUP(C27290,属性!A:E,3,FALSE)</f>
        <v>46027</v>
      </c>
      <c r="E27290" s="2" t="str">
        <f>VLOOKUP(C27290,属性!A:E,4,FALSE)</f>
        <v>否</v>
      </c>
      <c r="F27290" t="s">
        <v>43451</v>
      </c>
      <c r="G27290" t="s">
        <v>43472</v>
      </c>
      <c r="H27290" s="2">
        <v>46104</v>
      </c>
      <c r="I27290" t="s">
        <v>31</v>
      </c>
      <c r="J27290" s="2">
        <v>46108</v>
      </c>
    </row>
    <row r="27291" spans="1:10">
      <c r="A27291">
        <v>29126</v>
      </c>
      <c r="B27291" t="str">
        <f>VLOOKUP(C27291,属性!A:E,2,FALSE)</f>
        <v>霸王茶姬</v>
      </c>
      <c r="C27291" t="s">
        <v>42053</v>
      </c>
      <c r="D27291" s="2">
        <f>VLOOKUP(C27291,属性!A:E,3,FALSE)</f>
        <v>46027</v>
      </c>
      <c r="E27291" s="2" t="str">
        <f>VLOOKUP(C27291,属性!A:E,4,FALSE)</f>
        <v>否</v>
      </c>
      <c r="F27291" t="s">
        <v>43473</v>
      </c>
      <c r="G27291" t="s">
        <v>43474</v>
      </c>
      <c r="H27291" s="2">
        <v>46104</v>
      </c>
      <c r="I27291" t="s">
        <v>31</v>
      </c>
      <c r="J27291" s="2">
        <v>46108</v>
      </c>
    </row>
    <row r="27292" spans="1:10">
      <c r="A27292">
        <v>29127</v>
      </c>
      <c r="B27292" t="str">
        <f>VLOOKUP(C27292,属性!A:E,2,FALSE)</f>
        <v>霸王茶姬</v>
      </c>
      <c r="C27292" t="s">
        <v>42053</v>
      </c>
      <c r="D27292" s="2">
        <f>VLOOKUP(C27292,属性!A:E,3,FALSE)</f>
        <v>46027</v>
      </c>
      <c r="E27292" s="2" t="str">
        <f>VLOOKUP(C27292,属性!A:E,4,FALSE)</f>
        <v>否</v>
      </c>
      <c r="F27292" t="s">
        <v>43475</v>
      </c>
      <c r="G27292" t="s">
        <v>43476</v>
      </c>
      <c r="H27292" s="2">
        <v>46104</v>
      </c>
      <c r="I27292" t="s">
        <v>23</v>
      </c>
      <c r="J27292" s="2">
        <v>46108</v>
      </c>
    </row>
    <row r="27293" spans="1:10">
      <c r="A27293">
        <v>29128</v>
      </c>
      <c r="B27293" t="str">
        <f>VLOOKUP(C27293,属性!A:E,2,FALSE)</f>
        <v>霸王茶姬</v>
      </c>
      <c r="C27293" t="s">
        <v>42053</v>
      </c>
      <c r="D27293" s="2">
        <f>VLOOKUP(C27293,属性!A:E,3,FALSE)</f>
        <v>46027</v>
      </c>
      <c r="E27293" s="2" t="str">
        <f>VLOOKUP(C27293,属性!A:E,4,FALSE)</f>
        <v>否</v>
      </c>
      <c r="F27293" t="s">
        <v>43477</v>
      </c>
      <c r="G27293" t="s">
        <v>43478</v>
      </c>
      <c r="H27293" s="2">
        <v>46103</v>
      </c>
      <c r="I27293" t="s">
        <v>46</v>
      </c>
      <c r="J27293" s="2">
        <v>46108</v>
      </c>
    </row>
    <row r="27294" spans="1:10">
      <c r="A27294">
        <v>29129</v>
      </c>
      <c r="B27294" t="str">
        <f>VLOOKUP(C27294,属性!A:E,2,FALSE)</f>
        <v>霸王茶姬</v>
      </c>
      <c r="C27294" t="s">
        <v>42053</v>
      </c>
      <c r="D27294" s="2">
        <f>VLOOKUP(C27294,属性!A:E,3,FALSE)</f>
        <v>46027</v>
      </c>
      <c r="E27294" s="2" t="str">
        <f>VLOOKUP(C27294,属性!A:E,4,FALSE)</f>
        <v>否</v>
      </c>
      <c r="F27294" t="s">
        <v>43479</v>
      </c>
      <c r="G27294" t="s">
        <v>43480</v>
      </c>
      <c r="H27294" s="2">
        <v>46103</v>
      </c>
      <c r="I27294" t="s">
        <v>73</v>
      </c>
      <c r="J27294" s="2">
        <v>46108</v>
      </c>
    </row>
    <row r="27295" spans="1:10">
      <c r="A27295">
        <v>29130</v>
      </c>
      <c r="B27295" t="str">
        <f>VLOOKUP(C27295,属性!A:E,2,FALSE)</f>
        <v>霸王茶姬</v>
      </c>
      <c r="C27295" t="s">
        <v>42053</v>
      </c>
      <c r="D27295" s="2">
        <f>VLOOKUP(C27295,属性!A:E,3,FALSE)</f>
        <v>46027</v>
      </c>
      <c r="E27295" s="2" t="str">
        <f>VLOOKUP(C27295,属性!A:E,4,FALSE)</f>
        <v>否</v>
      </c>
      <c r="F27295" t="s">
        <v>43481</v>
      </c>
      <c r="G27295" t="s">
        <v>43482</v>
      </c>
      <c r="H27295" s="2">
        <v>46105</v>
      </c>
      <c r="I27295" t="s">
        <v>144</v>
      </c>
      <c r="J27295" s="2">
        <v>46108</v>
      </c>
    </row>
    <row r="27296" spans="1:10">
      <c r="A27296">
        <v>29131</v>
      </c>
      <c r="B27296" t="str">
        <f>VLOOKUP(C27296,属性!A:E,2,FALSE)</f>
        <v>霸王茶姬</v>
      </c>
      <c r="C27296" t="s">
        <v>42053</v>
      </c>
      <c r="D27296" s="2">
        <f>VLOOKUP(C27296,属性!A:E,3,FALSE)</f>
        <v>46027</v>
      </c>
      <c r="E27296" s="2" t="str">
        <f>VLOOKUP(C27296,属性!A:E,4,FALSE)</f>
        <v>否</v>
      </c>
      <c r="F27296" t="s">
        <v>43451</v>
      </c>
      <c r="G27296" t="s">
        <v>43483</v>
      </c>
      <c r="H27296" s="2">
        <v>46105</v>
      </c>
      <c r="I27296" t="s">
        <v>31</v>
      </c>
      <c r="J27296" s="2">
        <v>46108</v>
      </c>
    </row>
    <row r="27297" spans="1:10">
      <c r="A27297">
        <v>29132</v>
      </c>
      <c r="B27297" t="str">
        <f>VLOOKUP(C27297,属性!A:E,2,FALSE)</f>
        <v>霸王茶姬</v>
      </c>
      <c r="C27297" t="s">
        <v>42053</v>
      </c>
      <c r="D27297" s="2">
        <f>VLOOKUP(C27297,属性!A:E,3,FALSE)</f>
        <v>46027</v>
      </c>
      <c r="E27297" s="2" t="str">
        <f>VLOOKUP(C27297,属性!A:E,4,FALSE)</f>
        <v>否</v>
      </c>
      <c r="F27297" t="s">
        <v>43484</v>
      </c>
      <c r="G27297" t="s">
        <v>43485</v>
      </c>
      <c r="H27297" s="2">
        <v>46104</v>
      </c>
      <c r="I27297" t="s">
        <v>46</v>
      </c>
      <c r="J27297" s="2">
        <v>46108</v>
      </c>
    </row>
    <row r="27298" spans="1:10">
      <c r="A27298">
        <v>29133</v>
      </c>
      <c r="B27298" t="str">
        <f>VLOOKUP(C27298,属性!A:E,2,FALSE)</f>
        <v>霸王茶姬</v>
      </c>
      <c r="C27298" t="s">
        <v>42053</v>
      </c>
      <c r="D27298" s="2">
        <f>VLOOKUP(C27298,属性!A:E,3,FALSE)</f>
        <v>46027</v>
      </c>
      <c r="E27298" s="2" t="str">
        <f>VLOOKUP(C27298,属性!A:E,4,FALSE)</f>
        <v>否</v>
      </c>
      <c r="F27298" t="s">
        <v>163</v>
      </c>
      <c r="G27298" t="s">
        <v>9654</v>
      </c>
      <c r="H27298" s="2">
        <v>46105</v>
      </c>
      <c r="I27298" t="s">
        <v>211</v>
      </c>
      <c r="J27298" s="2">
        <v>46108</v>
      </c>
    </row>
    <row r="27299" spans="1:10">
      <c r="A27299">
        <v>29134</v>
      </c>
      <c r="B27299" t="str">
        <f>VLOOKUP(C27299,属性!A:E,2,FALSE)</f>
        <v>霸王茶姬</v>
      </c>
      <c r="C27299" t="s">
        <v>42053</v>
      </c>
      <c r="D27299" s="2">
        <f>VLOOKUP(C27299,属性!A:E,3,FALSE)</f>
        <v>46027</v>
      </c>
      <c r="E27299" s="2" t="str">
        <f>VLOOKUP(C27299,属性!A:E,4,FALSE)</f>
        <v>否</v>
      </c>
      <c r="G27299" t="s">
        <v>43486</v>
      </c>
      <c r="H27299" s="2">
        <v>46104</v>
      </c>
      <c r="I27299" t="s">
        <v>62</v>
      </c>
      <c r="J27299" s="2">
        <v>46108</v>
      </c>
    </row>
    <row r="27300" spans="1:10">
      <c r="A27300">
        <v>29135</v>
      </c>
      <c r="B27300" t="str">
        <f>VLOOKUP(C27300,属性!A:E,2,FALSE)</f>
        <v>霸王茶姬</v>
      </c>
      <c r="C27300" t="s">
        <v>42053</v>
      </c>
      <c r="D27300" s="2">
        <f>VLOOKUP(C27300,属性!A:E,3,FALSE)</f>
        <v>46027</v>
      </c>
      <c r="E27300" s="2" t="str">
        <f>VLOOKUP(C27300,属性!A:E,4,FALSE)</f>
        <v>否</v>
      </c>
      <c r="F27300" t="s">
        <v>43487</v>
      </c>
      <c r="G27300" t="s">
        <v>9035</v>
      </c>
      <c r="H27300" s="2">
        <v>46104</v>
      </c>
      <c r="I27300" t="s">
        <v>211</v>
      </c>
      <c r="J27300" s="2">
        <v>46108</v>
      </c>
    </row>
    <row r="27301" spans="1:10">
      <c r="A27301">
        <v>29136</v>
      </c>
      <c r="B27301" t="str">
        <f>VLOOKUP(C27301,属性!A:E,2,FALSE)</f>
        <v>霸王茶姬</v>
      </c>
      <c r="C27301" t="s">
        <v>42053</v>
      </c>
      <c r="D27301" s="2">
        <f>VLOOKUP(C27301,属性!A:E,3,FALSE)</f>
        <v>46027</v>
      </c>
      <c r="E27301" s="2" t="str">
        <f>VLOOKUP(C27301,属性!A:E,4,FALSE)</f>
        <v>否</v>
      </c>
      <c r="F27301" t="s">
        <v>35036</v>
      </c>
      <c r="G27301" t="s">
        <v>43488</v>
      </c>
      <c r="H27301" s="2">
        <v>46104</v>
      </c>
      <c r="I27301" t="s">
        <v>13</v>
      </c>
      <c r="J27301" s="2">
        <v>46108</v>
      </c>
    </row>
    <row r="27302" spans="1:10">
      <c r="A27302">
        <v>29137</v>
      </c>
      <c r="B27302" t="str">
        <f>VLOOKUP(C27302,属性!A:E,2,FALSE)</f>
        <v>霸王茶姬</v>
      </c>
      <c r="C27302" t="s">
        <v>42053</v>
      </c>
      <c r="D27302" s="2">
        <f>VLOOKUP(C27302,属性!A:E,3,FALSE)</f>
        <v>46027</v>
      </c>
      <c r="E27302" s="2" t="str">
        <f>VLOOKUP(C27302,属性!A:E,4,FALSE)</f>
        <v>否</v>
      </c>
      <c r="F27302" t="s">
        <v>3691</v>
      </c>
      <c r="G27302" t="s">
        <v>43489</v>
      </c>
      <c r="H27302" s="2">
        <v>46104</v>
      </c>
      <c r="I27302" t="s">
        <v>208</v>
      </c>
      <c r="J27302" s="2">
        <v>46108</v>
      </c>
    </row>
    <row r="27303" spans="1:10">
      <c r="A27303">
        <v>29138</v>
      </c>
      <c r="B27303" t="str">
        <f>VLOOKUP(C27303,属性!A:E,2,FALSE)</f>
        <v>霸王茶姬</v>
      </c>
      <c r="C27303" t="s">
        <v>42053</v>
      </c>
      <c r="D27303" s="2">
        <f>VLOOKUP(C27303,属性!A:E,3,FALSE)</f>
        <v>46027</v>
      </c>
      <c r="E27303" s="2" t="str">
        <f>VLOOKUP(C27303,属性!A:E,4,FALSE)</f>
        <v>否</v>
      </c>
      <c r="F27303" t="s">
        <v>43490</v>
      </c>
      <c r="G27303" t="s">
        <v>43491</v>
      </c>
      <c r="H27303" s="2">
        <v>46103</v>
      </c>
      <c r="I27303" t="s">
        <v>41</v>
      </c>
      <c r="J27303" s="2">
        <v>46108</v>
      </c>
    </row>
    <row r="27304" spans="1:10">
      <c r="A27304">
        <v>29139</v>
      </c>
      <c r="B27304" t="str">
        <f>VLOOKUP(C27304,属性!A:E,2,FALSE)</f>
        <v>霸王茶姬</v>
      </c>
      <c r="C27304" t="s">
        <v>42053</v>
      </c>
      <c r="D27304" s="2">
        <f>VLOOKUP(C27304,属性!A:E,3,FALSE)</f>
        <v>46027</v>
      </c>
      <c r="E27304" s="2" t="str">
        <f>VLOOKUP(C27304,属性!A:E,4,FALSE)</f>
        <v>否</v>
      </c>
      <c r="F27304" t="s">
        <v>43451</v>
      </c>
      <c r="G27304" t="s">
        <v>43492</v>
      </c>
      <c r="H27304" s="2">
        <v>46103</v>
      </c>
      <c r="I27304" t="s">
        <v>31</v>
      </c>
      <c r="J27304" s="2">
        <v>46108</v>
      </c>
    </row>
    <row r="27305" spans="1:10">
      <c r="A27305">
        <v>29140</v>
      </c>
      <c r="B27305" t="str">
        <f>VLOOKUP(C27305,属性!A:E,2,FALSE)</f>
        <v>霸王茶姬</v>
      </c>
      <c r="C27305" t="s">
        <v>42053</v>
      </c>
      <c r="D27305" s="2">
        <f>VLOOKUP(C27305,属性!A:E,3,FALSE)</f>
        <v>46027</v>
      </c>
      <c r="E27305" s="2" t="str">
        <f>VLOOKUP(C27305,属性!A:E,4,FALSE)</f>
        <v>否</v>
      </c>
      <c r="F27305" t="s">
        <v>43493</v>
      </c>
      <c r="G27305" t="s">
        <v>43494</v>
      </c>
      <c r="H27305" s="2">
        <v>46103</v>
      </c>
      <c r="I27305" t="s">
        <v>78</v>
      </c>
      <c r="J27305" s="2">
        <v>46108</v>
      </c>
    </row>
    <row r="27306" spans="1:10">
      <c r="A27306">
        <v>29141</v>
      </c>
      <c r="B27306" t="str">
        <f>VLOOKUP(C27306,属性!A:E,2,FALSE)</f>
        <v>霸王茶姬</v>
      </c>
      <c r="C27306" t="s">
        <v>42053</v>
      </c>
      <c r="D27306" s="2">
        <f>VLOOKUP(C27306,属性!A:E,3,FALSE)</f>
        <v>46027</v>
      </c>
      <c r="E27306" s="2" t="str">
        <f>VLOOKUP(C27306,属性!A:E,4,FALSE)</f>
        <v>否</v>
      </c>
      <c r="F27306" t="s">
        <v>42403</v>
      </c>
      <c r="G27306" t="s">
        <v>43495</v>
      </c>
      <c r="H27306" s="2">
        <v>46104</v>
      </c>
      <c r="I27306" t="s">
        <v>73</v>
      </c>
      <c r="J27306" s="2">
        <v>46108</v>
      </c>
    </row>
    <row r="27307" spans="1:10">
      <c r="A27307">
        <v>29142</v>
      </c>
      <c r="B27307" t="str">
        <f>VLOOKUP(C27307,属性!A:E,2,FALSE)</f>
        <v>霸王茶姬</v>
      </c>
      <c r="C27307" t="s">
        <v>42053</v>
      </c>
      <c r="D27307" s="2">
        <f>VLOOKUP(C27307,属性!A:E,3,FALSE)</f>
        <v>46027</v>
      </c>
      <c r="E27307" s="2" t="str">
        <f>VLOOKUP(C27307,属性!A:E,4,FALSE)</f>
        <v>否</v>
      </c>
      <c r="F27307" t="s">
        <v>38216</v>
      </c>
      <c r="G27307" t="s">
        <v>43496</v>
      </c>
      <c r="H27307" s="2">
        <v>46103</v>
      </c>
      <c r="I27307" t="s">
        <v>46</v>
      </c>
      <c r="J27307" s="2">
        <v>46108</v>
      </c>
    </row>
    <row r="27308" spans="1:10">
      <c r="A27308">
        <v>29143</v>
      </c>
      <c r="B27308" t="str">
        <f>VLOOKUP(C27308,属性!A:E,2,FALSE)</f>
        <v>霸王茶姬</v>
      </c>
      <c r="C27308" t="s">
        <v>42053</v>
      </c>
      <c r="D27308" s="2">
        <f>VLOOKUP(C27308,属性!A:E,3,FALSE)</f>
        <v>46027</v>
      </c>
      <c r="E27308" s="2" t="str">
        <f>VLOOKUP(C27308,属性!A:E,4,FALSE)</f>
        <v>否</v>
      </c>
      <c r="F27308" t="s">
        <v>43451</v>
      </c>
      <c r="G27308" t="s">
        <v>43497</v>
      </c>
      <c r="H27308" s="2">
        <v>46103</v>
      </c>
      <c r="I27308" t="s">
        <v>31</v>
      </c>
      <c r="J27308" s="2">
        <v>46108</v>
      </c>
    </row>
    <row r="27309" spans="1:10">
      <c r="A27309">
        <v>29144</v>
      </c>
      <c r="B27309" t="str">
        <f>VLOOKUP(C27309,属性!A:E,2,FALSE)</f>
        <v>霸王茶姬</v>
      </c>
      <c r="C27309" t="s">
        <v>42053</v>
      </c>
      <c r="D27309" s="2">
        <f>VLOOKUP(C27309,属性!A:E,3,FALSE)</f>
        <v>46027</v>
      </c>
      <c r="E27309" s="2" t="str">
        <f>VLOOKUP(C27309,属性!A:E,4,FALSE)</f>
        <v>否</v>
      </c>
      <c r="F27309" t="s">
        <v>43498</v>
      </c>
      <c r="G27309" t="s">
        <v>43499</v>
      </c>
      <c r="H27309" s="2">
        <v>46103</v>
      </c>
      <c r="I27309" t="s">
        <v>13</v>
      </c>
      <c r="J27309" s="2">
        <v>46108</v>
      </c>
    </row>
    <row r="27310" spans="1:10">
      <c r="A27310">
        <v>29145</v>
      </c>
      <c r="B27310" t="str">
        <f>VLOOKUP(C27310,属性!A:E,2,FALSE)</f>
        <v>霸王茶姬</v>
      </c>
      <c r="C27310" t="s">
        <v>42053</v>
      </c>
      <c r="D27310" s="2">
        <f>VLOOKUP(C27310,属性!A:E,3,FALSE)</f>
        <v>46027</v>
      </c>
      <c r="E27310" s="2" t="str">
        <f>VLOOKUP(C27310,属性!A:E,4,FALSE)</f>
        <v>否</v>
      </c>
      <c r="F27310" t="s">
        <v>43451</v>
      </c>
      <c r="G27310" t="s">
        <v>43500</v>
      </c>
      <c r="H27310" s="2">
        <v>46103</v>
      </c>
      <c r="I27310" t="s">
        <v>31</v>
      </c>
      <c r="J27310" s="2">
        <v>46108</v>
      </c>
    </row>
    <row r="27311" spans="1:10">
      <c r="A27311">
        <v>29146</v>
      </c>
      <c r="B27311" t="str">
        <f>VLOOKUP(C27311,属性!A:E,2,FALSE)</f>
        <v>霸王茶姬</v>
      </c>
      <c r="C27311" t="s">
        <v>42053</v>
      </c>
      <c r="D27311" s="2">
        <f>VLOOKUP(C27311,属性!A:E,3,FALSE)</f>
        <v>46027</v>
      </c>
      <c r="E27311" s="2" t="str">
        <f>VLOOKUP(C27311,属性!A:E,4,FALSE)</f>
        <v>否</v>
      </c>
      <c r="F27311" t="s">
        <v>43501</v>
      </c>
      <c r="G27311" t="s">
        <v>43502</v>
      </c>
      <c r="H27311" s="2">
        <v>46103</v>
      </c>
      <c r="I27311" t="s">
        <v>13</v>
      </c>
      <c r="J27311" s="2">
        <v>46108</v>
      </c>
    </row>
    <row r="27312" spans="1:10">
      <c r="A27312">
        <v>29147</v>
      </c>
      <c r="B27312" t="str">
        <f>VLOOKUP(C27312,属性!A:E,2,FALSE)</f>
        <v>霸王茶姬</v>
      </c>
      <c r="C27312" t="s">
        <v>42053</v>
      </c>
      <c r="D27312" s="2">
        <f>VLOOKUP(C27312,属性!A:E,3,FALSE)</f>
        <v>46027</v>
      </c>
      <c r="E27312" s="2" t="str">
        <f>VLOOKUP(C27312,属性!A:E,4,FALSE)</f>
        <v>否</v>
      </c>
      <c r="F27312" t="s">
        <v>43451</v>
      </c>
      <c r="G27312" t="s">
        <v>43503</v>
      </c>
      <c r="H27312" s="2">
        <v>46103</v>
      </c>
      <c r="I27312" t="s">
        <v>31</v>
      </c>
      <c r="J27312" s="2">
        <v>46108</v>
      </c>
    </row>
    <row r="27313" spans="1:10">
      <c r="A27313">
        <v>29148</v>
      </c>
      <c r="B27313" t="str">
        <f>VLOOKUP(C27313,属性!A:E,2,FALSE)</f>
        <v>霸王茶姬</v>
      </c>
      <c r="C27313" t="s">
        <v>42053</v>
      </c>
      <c r="D27313" s="2">
        <f>VLOOKUP(C27313,属性!A:E,3,FALSE)</f>
        <v>46027</v>
      </c>
      <c r="E27313" s="2" t="str">
        <f>VLOOKUP(C27313,属性!A:E,4,FALSE)</f>
        <v>否</v>
      </c>
      <c r="F27313" t="s">
        <v>43504</v>
      </c>
      <c r="G27313" t="s">
        <v>43505</v>
      </c>
      <c r="H27313" s="2">
        <v>46103</v>
      </c>
      <c r="I27313" t="s">
        <v>23</v>
      </c>
      <c r="J27313" s="2">
        <v>46108</v>
      </c>
    </row>
    <row r="27314" spans="1:10">
      <c r="A27314">
        <v>29149</v>
      </c>
      <c r="B27314" t="str">
        <f>VLOOKUP(C27314,属性!A:E,2,FALSE)</f>
        <v>霸王茶姬</v>
      </c>
      <c r="C27314" t="s">
        <v>42053</v>
      </c>
      <c r="D27314" s="2">
        <f>VLOOKUP(C27314,属性!A:E,3,FALSE)</f>
        <v>46027</v>
      </c>
      <c r="E27314" s="2" t="str">
        <f>VLOOKUP(C27314,属性!A:E,4,FALSE)</f>
        <v>否</v>
      </c>
      <c r="F27314" t="s">
        <v>43506</v>
      </c>
      <c r="G27314" t="s">
        <v>27665</v>
      </c>
      <c r="H27314" s="2">
        <v>46103</v>
      </c>
      <c r="I27314" t="s">
        <v>320</v>
      </c>
      <c r="J27314" s="2">
        <v>46108</v>
      </c>
    </row>
    <row r="27315" spans="1:10">
      <c r="A27315">
        <v>29150</v>
      </c>
      <c r="B27315" t="str">
        <f>VLOOKUP(C27315,属性!A:E,2,FALSE)</f>
        <v>霸王茶姬</v>
      </c>
      <c r="C27315" t="s">
        <v>42053</v>
      </c>
      <c r="D27315" s="2">
        <f>VLOOKUP(C27315,属性!A:E,3,FALSE)</f>
        <v>46027</v>
      </c>
      <c r="E27315" s="2" t="str">
        <f>VLOOKUP(C27315,属性!A:E,4,FALSE)</f>
        <v>否</v>
      </c>
      <c r="F27315" t="s">
        <v>43507</v>
      </c>
      <c r="G27315" t="s">
        <v>43508</v>
      </c>
      <c r="H27315" s="2">
        <v>46107</v>
      </c>
      <c r="I27315" t="s">
        <v>73</v>
      </c>
      <c r="J27315" s="2">
        <v>46108</v>
      </c>
    </row>
    <row r="27316" spans="1:10">
      <c r="A27316">
        <v>29151</v>
      </c>
      <c r="B27316" t="str">
        <f>VLOOKUP(C27316,属性!A:E,2,FALSE)</f>
        <v>霸王茶姬</v>
      </c>
      <c r="C27316" t="s">
        <v>42053</v>
      </c>
      <c r="D27316" s="2">
        <f>VLOOKUP(C27316,属性!A:E,3,FALSE)</f>
        <v>46027</v>
      </c>
      <c r="E27316" s="2" t="str">
        <f>VLOOKUP(C27316,属性!A:E,4,FALSE)</f>
        <v>否</v>
      </c>
      <c r="F27316" t="s">
        <v>43509</v>
      </c>
      <c r="G27316" t="s">
        <v>43510</v>
      </c>
      <c r="H27316" s="2">
        <v>46103</v>
      </c>
      <c r="I27316" t="s">
        <v>13</v>
      </c>
      <c r="J27316" s="2">
        <v>46108</v>
      </c>
    </row>
    <row r="27317" spans="1:10">
      <c r="A27317">
        <v>29152</v>
      </c>
      <c r="B27317" t="str">
        <f>VLOOKUP(C27317,属性!A:E,2,FALSE)</f>
        <v>霸王茶姬</v>
      </c>
      <c r="C27317" t="s">
        <v>42053</v>
      </c>
      <c r="D27317" s="2">
        <f>VLOOKUP(C27317,属性!A:E,3,FALSE)</f>
        <v>46027</v>
      </c>
      <c r="E27317" s="2" t="str">
        <f>VLOOKUP(C27317,属性!A:E,4,FALSE)</f>
        <v>否</v>
      </c>
      <c r="F27317" t="s">
        <v>43451</v>
      </c>
      <c r="G27317" t="s">
        <v>43511</v>
      </c>
      <c r="H27317" s="2">
        <v>46103</v>
      </c>
      <c r="I27317" t="s">
        <v>31</v>
      </c>
      <c r="J27317" s="2">
        <v>46108</v>
      </c>
    </row>
    <row r="27318" spans="1:10">
      <c r="A27318">
        <v>29153</v>
      </c>
      <c r="B27318" t="str">
        <f>VLOOKUP(C27318,属性!A:E,2,FALSE)</f>
        <v>霸王茶姬</v>
      </c>
      <c r="C27318" t="s">
        <v>42053</v>
      </c>
      <c r="D27318" s="2">
        <f>VLOOKUP(C27318,属性!A:E,3,FALSE)</f>
        <v>46027</v>
      </c>
      <c r="E27318" s="2" t="str">
        <f>VLOOKUP(C27318,属性!A:E,4,FALSE)</f>
        <v>否</v>
      </c>
      <c r="F27318" t="s">
        <v>43512</v>
      </c>
      <c r="G27318" t="s">
        <v>43513</v>
      </c>
      <c r="H27318" s="2">
        <v>46105</v>
      </c>
      <c r="I27318" t="s">
        <v>62</v>
      </c>
      <c r="J27318" s="2">
        <v>46108</v>
      </c>
    </row>
    <row r="27319" spans="1:10">
      <c r="A27319">
        <v>29154</v>
      </c>
      <c r="B27319" t="str">
        <f>VLOOKUP(C27319,属性!A:E,2,FALSE)</f>
        <v>霸王茶姬</v>
      </c>
      <c r="C27319" t="s">
        <v>42053</v>
      </c>
      <c r="D27319" s="2">
        <f>VLOOKUP(C27319,属性!A:E,3,FALSE)</f>
        <v>46027</v>
      </c>
      <c r="E27319" s="2" t="str">
        <f>VLOOKUP(C27319,属性!A:E,4,FALSE)</f>
        <v>否</v>
      </c>
      <c r="F27319" t="s">
        <v>43451</v>
      </c>
      <c r="G27319" t="s">
        <v>43514</v>
      </c>
      <c r="H27319" s="2">
        <v>46105</v>
      </c>
      <c r="I27319" t="s">
        <v>31</v>
      </c>
      <c r="J27319" s="2">
        <v>46108</v>
      </c>
    </row>
    <row r="27320" spans="1:10">
      <c r="A27320">
        <v>29155</v>
      </c>
      <c r="B27320" t="str">
        <f>VLOOKUP(C27320,属性!A:E,2,FALSE)</f>
        <v>霸王茶姬</v>
      </c>
      <c r="C27320" t="s">
        <v>42053</v>
      </c>
      <c r="D27320" s="2">
        <f>VLOOKUP(C27320,属性!A:E,3,FALSE)</f>
        <v>46027</v>
      </c>
      <c r="E27320" s="2" t="str">
        <f>VLOOKUP(C27320,属性!A:E,4,FALSE)</f>
        <v>否</v>
      </c>
      <c r="F27320" t="s">
        <v>8474</v>
      </c>
      <c r="G27320" t="s">
        <v>43515</v>
      </c>
      <c r="H27320" s="2">
        <v>46104</v>
      </c>
      <c r="I27320" t="s">
        <v>46</v>
      </c>
      <c r="J27320" s="2">
        <v>46108</v>
      </c>
    </row>
    <row r="27321" spans="1:10">
      <c r="A27321">
        <v>29156</v>
      </c>
      <c r="B27321" t="str">
        <f>VLOOKUP(C27321,属性!A:E,2,FALSE)</f>
        <v>霸王茶姬</v>
      </c>
      <c r="C27321" t="s">
        <v>42053</v>
      </c>
      <c r="D27321" s="2">
        <f>VLOOKUP(C27321,属性!A:E,3,FALSE)</f>
        <v>46027</v>
      </c>
      <c r="E27321" s="2" t="str">
        <f>VLOOKUP(C27321,属性!A:E,4,FALSE)</f>
        <v>否</v>
      </c>
      <c r="F27321" t="s">
        <v>43516</v>
      </c>
      <c r="G27321" t="s">
        <v>8200</v>
      </c>
      <c r="H27321" s="2">
        <v>46104</v>
      </c>
      <c r="I27321" t="s">
        <v>178</v>
      </c>
      <c r="J27321" s="2">
        <v>46108</v>
      </c>
    </row>
    <row r="27322" spans="1:10">
      <c r="A27322">
        <v>29157</v>
      </c>
      <c r="B27322" t="str">
        <f>VLOOKUP(C27322,属性!A:E,2,FALSE)</f>
        <v>霸王茶姬</v>
      </c>
      <c r="C27322" t="s">
        <v>42053</v>
      </c>
      <c r="D27322" s="2">
        <f>VLOOKUP(C27322,属性!A:E,3,FALSE)</f>
        <v>46027</v>
      </c>
      <c r="E27322" s="2" t="str">
        <f>VLOOKUP(C27322,属性!A:E,4,FALSE)</f>
        <v>否</v>
      </c>
      <c r="F27322" t="s">
        <v>43517</v>
      </c>
      <c r="G27322" t="s">
        <v>43518</v>
      </c>
      <c r="H27322" s="2">
        <v>46105</v>
      </c>
      <c r="I27322" t="s">
        <v>320</v>
      </c>
      <c r="J27322" s="2">
        <v>46108</v>
      </c>
    </row>
    <row r="27323" spans="1:10">
      <c r="A27323">
        <v>29158</v>
      </c>
      <c r="B27323" t="str">
        <f>VLOOKUP(C27323,属性!A:E,2,FALSE)</f>
        <v>霸王茶姬</v>
      </c>
      <c r="C27323" t="s">
        <v>42053</v>
      </c>
      <c r="D27323" s="2">
        <f>VLOOKUP(C27323,属性!A:E,3,FALSE)</f>
        <v>46027</v>
      </c>
      <c r="E27323" s="2" t="str">
        <f>VLOOKUP(C27323,属性!A:E,4,FALSE)</f>
        <v>否</v>
      </c>
      <c r="F27323" t="s">
        <v>43519</v>
      </c>
      <c r="G27323" t="s">
        <v>43520</v>
      </c>
      <c r="H27323" s="2">
        <v>46106</v>
      </c>
      <c r="I27323" t="s">
        <v>229</v>
      </c>
      <c r="J27323" s="2">
        <v>46108</v>
      </c>
    </row>
    <row r="27324" spans="1:10">
      <c r="A27324">
        <v>29159</v>
      </c>
      <c r="B27324" t="str">
        <f>VLOOKUP(C27324,属性!A:E,2,FALSE)</f>
        <v>霸王茶姬</v>
      </c>
      <c r="C27324" t="s">
        <v>42053</v>
      </c>
      <c r="D27324" s="2">
        <f>VLOOKUP(C27324,属性!A:E,3,FALSE)</f>
        <v>46027</v>
      </c>
      <c r="E27324" s="2" t="str">
        <f>VLOOKUP(C27324,属性!A:E,4,FALSE)</f>
        <v>否</v>
      </c>
      <c r="F27324" t="s">
        <v>43521</v>
      </c>
      <c r="G27324" t="s">
        <v>43522</v>
      </c>
      <c r="H27324" s="2">
        <v>46104</v>
      </c>
      <c r="I27324" t="s">
        <v>46</v>
      </c>
      <c r="J27324" s="2">
        <v>46108</v>
      </c>
    </row>
    <row r="27325" spans="1:10">
      <c r="A27325">
        <v>29160</v>
      </c>
      <c r="B27325" t="str">
        <f>VLOOKUP(C27325,属性!A:E,2,FALSE)</f>
        <v>霸王茶姬</v>
      </c>
      <c r="C27325" t="s">
        <v>42053</v>
      </c>
      <c r="D27325" s="2">
        <f>VLOOKUP(C27325,属性!A:E,3,FALSE)</f>
        <v>46027</v>
      </c>
      <c r="E27325" s="2" t="str">
        <f>VLOOKUP(C27325,属性!A:E,4,FALSE)</f>
        <v>否</v>
      </c>
      <c r="F27325" t="s">
        <v>43523</v>
      </c>
      <c r="G27325" t="s">
        <v>43524</v>
      </c>
      <c r="H27325" s="2">
        <v>46106</v>
      </c>
      <c r="I27325" t="s">
        <v>94</v>
      </c>
      <c r="J27325" s="2">
        <v>46108</v>
      </c>
    </row>
    <row r="27326" spans="1:10">
      <c r="A27326">
        <v>29161</v>
      </c>
      <c r="B27326" t="str">
        <f>VLOOKUP(C27326,属性!A:E,2,FALSE)</f>
        <v>霸王茶姬</v>
      </c>
      <c r="C27326" t="s">
        <v>42053</v>
      </c>
      <c r="D27326" s="2">
        <f>VLOOKUP(C27326,属性!A:E,3,FALSE)</f>
        <v>46027</v>
      </c>
      <c r="E27326" s="2" t="str">
        <f>VLOOKUP(C27326,属性!A:E,4,FALSE)</f>
        <v>否</v>
      </c>
      <c r="F27326" t="s">
        <v>43525</v>
      </c>
      <c r="G27326" t="s">
        <v>1253</v>
      </c>
      <c r="H27326" s="2">
        <v>46106</v>
      </c>
      <c r="I27326" t="s">
        <v>173</v>
      </c>
      <c r="J27326" s="2">
        <v>46108</v>
      </c>
    </row>
    <row r="27327" spans="1:10">
      <c r="A27327">
        <v>29162</v>
      </c>
      <c r="B27327" t="str">
        <f>VLOOKUP(C27327,属性!A:E,2,FALSE)</f>
        <v>霸王茶姬</v>
      </c>
      <c r="C27327" t="s">
        <v>42053</v>
      </c>
      <c r="D27327" s="2">
        <f>VLOOKUP(C27327,属性!A:E,3,FALSE)</f>
        <v>46027</v>
      </c>
      <c r="E27327" s="2" t="str">
        <f>VLOOKUP(C27327,属性!A:E,4,FALSE)</f>
        <v>否</v>
      </c>
      <c r="F27327" t="s">
        <v>43526</v>
      </c>
      <c r="G27327" t="s">
        <v>43527</v>
      </c>
      <c r="H27327" s="2">
        <v>46106</v>
      </c>
      <c r="I27327" t="s">
        <v>73</v>
      </c>
      <c r="J27327" s="2">
        <v>46108</v>
      </c>
    </row>
    <row r="27328" spans="1:10">
      <c r="A27328">
        <v>29163</v>
      </c>
      <c r="B27328" t="str">
        <f>VLOOKUP(C27328,属性!A:E,2,FALSE)</f>
        <v>霸王茶姬</v>
      </c>
      <c r="C27328" t="s">
        <v>42053</v>
      </c>
      <c r="D27328" s="2">
        <f>VLOOKUP(C27328,属性!A:E,3,FALSE)</f>
        <v>46027</v>
      </c>
      <c r="E27328" s="2" t="str">
        <f>VLOOKUP(C27328,属性!A:E,4,FALSE)</f>
        <v>否</v>
      </c>
      <c r="F27328" t="s">
        <v>43528</v>
      </c>
      <c r="G27328" t="s">
        <v>9981</v>
      </c>
      <c r="H27328" s="2">
        <v>46105</v>
      </c>
      <c r="I27328" t="s">
        <v>13</v>
      </c>
      <c r="J27328" s="2">
        <v>46108</v>
      </c>
    </row>
    <row r="27329" spans="1:10">
      <c r="A27329">
        <v>29164</v>
      </c>
      <c r="B27329" t="str">
        <f>VLOOKUP(C27329,属性!A:E,2,FALSE)</f>
        <v>霸王茶姬</v>
      </c>
      <c r="C27329" t="s">
        <v>42053</v>
      </c>
      <c r="D27329" s="2">
        <f>VLOOKUP(C27329,属性!A:E,3,FALSE)</f>
        <v>46027</v>
      </c>
      <c r="E27329" s="2" t="str">
        <f>VLOOKUP(C27329,属性!A:E,4,FALSE)</f>
        <v>否</v>
      </c>
      <c r="F27329" t="s">
        <v>43529</v>
      </c>
      <c r="G27329" t="s">
        <v>43530</v>
      </c>
      <c r="H27329" s="2">
        <v>46106</v>
      </c>
      <c r="I27329" t="s">
        <v>31</v>
      </c>
      <c r="J27329" s="2">
        <v>46108</v>
      </c>
    </row>
    <row r="27330" spans="1:10">
      <c r="A27330">
        <v>29165</v>
      </c>
      <c r="B27330" t="str">
        <f>VLOOKUP(C27330,属性!A:E,2,FALSE)</f>
        <v>霸王茶姬</v>
      </c>
      <c r="C27330" t="s">
        <v>42053</v>
      </c>
      <c r="D27330" s="2">
        <f>VLOOKUP(C27330,属性!A:E,3,FALSE)</f>
        <v>46027</v>
      </c>
      <c r="E27330" s="2" t="str">
        <f>VLOOKUP(C27330,属性!A:E,4,FALSE)</f>
        <v>否</v>
      </c>
      <c r="F27330" t="s">
        <v>43531</v>
      </c>
      <c r="G27330" t="s">
        <v>43532</v>
      </c>
      <c r="H27330" s="2">
        <v>46104</v>
      </c>
      <c r="I27330" t="s">
        <v>303</v>
      </c>
      <c r="J27330" s="2">
        <v>46108</v>
      </c>
    </row>
    <row r="27331" spans="1:10">
      <c r="A27331">
        <v>29166</v>
      </c>
      <c r="B27331" t="str">
        <f>VLOOKUP(C27331,属性!A:E,2,FALSE)</f>
        <v>霸王茶姬</v>
      </c>
      <c r="C27331" t="s">
        <v>42053</v>
      </c>
      <c r="D27331" s="2">
        <f>VLOOKUP(C27331,属性!A:E,3,FALSE)</f>
        <v>46027</v>
      </c>
      <c r="E27331" s="2" t="str">
        <f>VLOOKUP(C27331,属性!A:E,4,FALSE)</f>
        <v>否</v>
      </c>
      <c r="F27331" t="s">
        <v>43533</v>
      </c>
      <c r="G27331" t="s">
        <v>43534</v>
      </c>
      <c r="H27331" s="2">
        <v>46104</v>
      </c>
      <c r="I27331" t="s">
        <v>41</v>
      </c>
      <c r="J27331" s="2">
        <v>46108</v>
      </c>
    </row>
    <row r="27332" spans="1:10">
      <c r="A27332">
        <v>29167</v>
      </c>
      <c r="B27332" t="str">
        <f>VLOOKUP(C27332,属性!A:E,2,FALSE)</f>
        <v>霸王茶姬</v>
      </c>
      <c r="C27332" t="s">
        <v>42053</v>
      </c>
      <c r="D27332" s="2">
        <f>VLOOKUP(C27332,属性!A:E,3,FALSE)</f>
        <v>46027</v>
      </c>
      <c r="E27332" s="2" t="str">
        <f>VLOOKUP(C27332,属性!A:E,4,FALSE)</f>
        <v>否</v>
      </c>
      <c r="F27332" t="s">
        <v>43535</v>
      </c>
      <c r="G27332" t="s">
        <v>43536</v>
      </c>
      <c r="H27332" s="2">
        <v>46104</v>
      </c>
      <c r="I27332" t="s">
        <v>38</v>
      </c>
      <c r="J27332" s="2">
        <v>46108</v>
      </c>
    </row>
    <row r="27333" spans="1:10">
      <c r="A27333">
        <v>29168</v>
      </c>
      <c r="B27333" t="str">
        <f>VLOOKUP(C27333,属性!A:E,2,FALSE)</f>
        <v>霸王茶姬</v>
      </c>
      <c r="C27333" t="s">
        <v>42053</v>
      </c>
      <c r="D27333" s="2">
        <f>VLOOKUP(C27333,属性!A:E,3,FALSE)</f>
        <v>46027</v>
      </c>
      <c r="E27333" s="2" t="str">
        <f>VLOOKUP(C27333,属性!A:E,4,FALSE)</f>
        <v>否</v>
      </c>
      <c r="F27333" t="s">
        <v>29242</v>
      </c>
      <c r="G27333" t="s">
        <v>43537</v>
      </c>
      <c r="H27333" s="2">
        <v>46103</v>
      </c>
      <c r="I27333" t="s">
        <v>38</v>
      </c>
      <c r="J27333" s="2">
        <v>46108</v>
      </c>
    </row>
    <row r="27334" spans="1:10">
      <c r="A27334">
        <v>29169</v>
      </c>
      <c r="B27334" t="str">
        <f>VLOOKUP(C27334,属性!A:E,2,FALSE)</f>
        <v>霸王茶姬</v>
      </c>
      <c r="C27334" t="s">
        <v>42053</v>
      </c>
      <c r="D27334" s="2">
        <f>VLOOKUP(C27334,属性!A:E,3,FALSE)</f>
        <v>46027</v>
      </c>
      <c r="E27334" s="2" t="str">
        <f>VLOOKUP(C27334,属性!A:E,4,FALSE)</f>
        <v>否</v>
      </c>
      <c r="F27334" t="s">
        <v>43538</v>
      </c>
      <c r="G27334" t="s">
        <v>43539</v>
      </c>
      <c r="H27334" s="2">
        <v>46103</v>
      </c>
      <c r="I27334" t="s">
        <v>208</v>
      </c>
      <c r="J27334" s="2">
        <v>46108</v>
      </c>
    </row>
    <row r="27335" spans="1:10">
      <c r="A27335">
        <v>29170</v>
      </c>
      <c r="B27335" t="str">
        <f>VLOOKUP(C27335,属性!A:E,2,FALSE)</f>
        <v>霸王茶姬</v>
      </c>
      <c r="C27335" t="s">
        <v>42053</v>
      </c>
      <c r="D27335" s="2">
        <f>VLOOKUP(C27335,属性!A:E,3,FALSE)</f>
        <v>46027</v>
      </c>
      <c r="E27335" s="2" t="str">
        <f>VLOOKUP(C27335,属性!A:E,4,FALSE)</f>
        <v>否</v>
      </c>
      <c r="F27335" t="s">
        <v>43451</v>
      </c>
      <c r="G27335" t="s">
        <v>43540</v>
      </c>
      <c r="H27335" s="2">
        <v>46103</v>
      </c>
      <c r="I27335" t="s">
        <v>31</v>
      </c>
      <c r="J27335" s="2">
        <v>46108</v>
      </c>
    </row>
    <row r="27336" spans="1:10">
      <c r="A27336">
        <v>29171</v>
      </c>
      <c r="B27336" t="str">
        <f>VLOOKUP(C27336,属性!A:E,2,FALSE)</f>
        <v>霸王茶姬</v>
      </c>
      <c r="C27336" t="s">
        <v>42053</v>
      </c>
      <c r="D27336" s="2">
        <f>VLOOKUP(C27336,属性!A:E,3,FALSE)</f>
        <v>46027</v>
      </c>
      <c r="E27336" s="2" t="str">
        <f>VLOOKUP(C27336,属性!A:E,4,FALSE)</f>
        <v>否</v>
      </c>
      <c r="F27336" t="s">
        <v>43541</v>
      </c>
      <c r="G27336" t="s">
        <v>43542</v>
      </c>
      <c r="H27336" s="2">
        <v>46105</v>
      </c>
      <c r="I27336" t="s">
        <v>65</v>
      </c>
      <c r="J27336" s="2">
        <v>46108</v>
      </c>
    </row>
    <row r="27337" spans="1:10">
      <c r="A27337">
        <v>29172</v>
      </c>
      <c r="B27337" t="str">
        <f>VLOOKUP(C27337,属性!A:E,2,FALSE)</f>
        <v>霸王茶姬</v>
      </c>
      <c r="C27337" t="s">
        <v>42053</v>
      </c>
      <c r="D27337" s="2">
        <f>VLOOKUP(C27337,属性!A:E,3,FALSE)</f>
        <v>46027</v>
      </c>
      <c r="E27337" s="2" t="str">
        <f>VLOOKUP(C27337,属性!A:E,4,FALSE)</f>
        <v>否</v>
      </c>
      <c r="F27337" t="s">
        <v>43543</v>
      </c>
      <c r="G27337" t="s">
        <v>43544</v>
      </c>
      <c r="H27337" s="2">
        <v>46105</v>
      </c>
      <c r="I27337" t="s">
        <v>173</v>
      </c>
      <c r="J27337" s="2">
        <v>46108</v>
      </c>
    </row>
    <row r="27338" spans="1:10">
      <c r="A27338">
        <v>29173</v>
      </c>
      <c r="B27338" t="str">
        <f>VLOOKUP(C27338,属性!A:E,2,FALSE)</f>
        <v>霸王茶姬</v>
      </c>
      <c r="C27338" t="s">
        <v>42053</v>
      </c>
      <c r="D27338" s="2">
        <f>VLOOKUP(C27338,属性!A:E,3,FALSE)</f>
        <v>46027</v>
      </c>
      <c r="E27338" s="2" t="str">
        <f>VLOOKUP(C27338,属性!A:E,4,FALSE)</f>
        <v>否</v>
      </c>
      <c r="F27338" t="s">
        <v>163</v>
      </c>
      <c r="G27338" t="s">
        <v>43545</v>
      </c>
      <c r="H27338" s="2">
        <v>46105</v>
      </c>
      <c r="I27338" t="s">
        <v>13</v>
      </c>
      <c r="J27338" s="2">
        <v>46108</v>
      </c>
    </row>
    <row r="27339" spans="1:10">
      <c r="A27339">
        <v>29174</v>
      </c>
      <c r="B27339" t="str">
        <f>VLOOKUP(C27339,属性!A:E,2,FALSE)</f>
        <v>霸王茶姬</v>
      </c>
      <c r="C27339" t="s">
        <v>42053</v>
      </c>
      <c r="D27339" s="2">
        <f>VLOOKUP(C27339,属性!A:E,3,FALSE)</f>
        <v>46027</v>
      </c>
      <c r="E27339" s="2" t="str">
        <f>VLOOKUP(C27339,属性!A:E,4,FALSE)</f>
        <v>否</v>
      </c>
      <c r="F27339" t="s">
        <v>43546</v>
      </c>
      <c r="G27339" t="s">
        <v>43547</v>
      </c>
      <c r="H27339" s="2">
        <v>46106</v>
      </c>
      <c r="I27339" t="s">
        <v>303</v>
      </c>
      <c r="J27339" s="2">
        <v>46108</v>
      </c>
    </row>
    <row r="27340" spans="1:10">
      <c r="A27340">
        <v>29175</v>
      </c>
      <c r="B27340" t="str">
        <f>VLOOKUP(C27340,属性!A:E,2,FALSE)</f>
        <v>霸王茶姬</v>
      </c>
      <c r="C27340" t="s">
        <v>42053</v>
      </c>
      <c r="D27340" s="2">
        <f>VLOOKUP(C27340,属性!A:E,3,FALSE)</f>
        <v>46027</v>
      </c>
      <c r="E27340" s="2" t="str">
        <f>VLOOKUP(C27340,属性!A:E,4,FALSE)</f>
        <v>否</v>
      </c>
      <c r="F27340" t="s">
        <v>42841</v>
      </c>
      <c r="G27340" t="s">
        <v>43548</v>
      </c>
      <c r="H27340" s="2">
        <v>46106</v>
      </c>
      <c r="I27340" t="s">
        <v>73</v>
      </c>
      <c r="J27340" s="2">
        <v>46108</v>
      </c>
    </row>
    <row r="27341" spans="1:10">
      <c r="A27341">
        <v>29176</v>
      </c>
      <c r="B27341" t="str">
        <f>VLOOKUP(C27341,属性!A:E,2,FALSE)</f>
        <v>霸王茶姬</v>
      </c>
      <c r="C27341" t="s">
        <v>42053</v>
      </c>
      <c r="D27341" s="2">
        <f>VLOOKUP(C27341,属性!A:E,3,FALSE)</f>
        <v>46027</v>
      </c>
      <c r="E27341" s="2" t="str">
        <f>VLOOKUP(C27341,属性!A:E,4,FALSE)</f>
        <v>否</v>
      </c>
      <c r="F27341" t="s">
        <v>43549</v>
      </c>
      <c r="G27341" t="s">
        <v>43550</v>
      </c>
      <c r="H27341" s="2">
        <v>46104</v>
      </c>
      <c r="I27341" t="s">
        <v>78</v>
      </c>
      <c r="J27341" s="2">
        <v>46108</v>
      </c>
    </row>
    <row r="27342" spans="1:10">
      <c r="A27342">
        <v>29177</v>
      </c>
      <c r="B27342" t="str">
        <f>VLOOKUP(C27342,属性!A:E,2,FALSE)</f>
        <v>霸王茶姬</v>
      </c>
      <c r="C27342" t="s">
        <v>42053</v>
      </c>
      <c r="D27342" s="2">
        <f>VLOOKUP(C27342,属性!A:E,3,FALSE)</f>
        <v>46027</v>
      </c>
      <c r="E27342" s="2" t="str">
        <f>VLOOKUP(C27342,属性!A:E,4,FALSE)</f>
        <v>否</v>
      </c>
      <c r="F27342" t="s">
        <v>43551</v>
      </c>
      <c r="G27342" t="s">
        <v>43552</v>
      </c>
      <c r="H27342" s="2">
        <v>46104</v>
      </c>
      <c r="I27342" t="s">
        <v>144</v>
      </c>
      <c r="J27342" s="2">
        <v>46108</v>
      </c>
    </row>
    <row r="27343" spans="1:10">
      <c r="A27343">
        <v>29178</v>
      </c>
      <c r="B27343" t="str">
        <f>VLOOKUP(C27343,属性!A:E,2,FALSE)</f>
        <v>霸王茶姬</v>
      </c>
      <c r="C27343" t="s">
        <v>42053</v>
      </c>
      <c r="D27343" s="2">
        <f>VLOOKUP(C27343,属性!A:E,3,FALSE)</f>
        <v>46027</v>
      </c>
      <c r="E27343" s="2" t="str">
        <f>VLOOKUP(C27343,属性!A:E,4,FALSE)</f>
        <v>否</v>
      </c>
      <c r="F27343" t="s">
        <v>29091</v>
      </c>
      <c r="G27343" t="s">
        <v>43553</v>
      </c>
      <c r="H27343" s="2">
        <v>46105</v>
      </c>
      <c r="I27343" t="s">
        <v>309</v>
      </c>
      <c r="J27343" s="2">
        <v>46108</v>
      </c>
    </row>
    <row r="27344" spans="1:10">
      <c r="A27344">
        <v>29179</v>
      </c>
      <c r="B27344" t="str">
        <f>VLOOKUP(C27344,属性!A:E,2,FALSE)</f>
        <v>霸王茶姬</v>
      </c>
      <c r="C27344" t="s">
        <v>42053</v>
      </c>
      <c r="D27344" s="2">
        <f>VLOOKUP(C27344,属性!A:E,3,FALSE)</f>
        <v>46027</v>
      </c>
      <c r="E27344" s="2" t="str">
        <f>VLOOKUP(C27344,属性!A:E,4,FALSE)</f>
        <v>否</v>
      </c>
      <c r="F27344" t="s">
        <v>43554</v>
      </c>
      <c r="G27344" t="s">
        <v>43555</v>
      </c>
      <c r="H27344" s="2">
        <v>46104</v>
      </c>
      <c r="I27344" t="s">
        <v>73</v>
      </c>
      <c r="J27344" s="2">
        <v>46108</v>
      </c>
    </row>
    <row r="27345" spans="1:10">
      <c r="A27345">
        <v>29180</v>
      </c>
      <c r="B27345" t="str">
        <f>VLOOKUP(C27345,属性!A:E,2,FALSE)</f>
        <v>霸王茶姬</v>
      </c>
      <c r="C27345" t="s">
        <v>42053</v>
      </c>
      <c r="D27345" s="2">
        <f>VLOOKUP(C27345,属性!A:E,3,FALSE)</f>
        <v>46027</v>
      </c>
      <c r="E27345" s="2" t="str">
        <f>VLOOKUP(C27345,属性!A:E,4,FALSE)</f>
        <v>否</v>
      </c>
      <c r="F27345" t="s">
        <v>43517</v>
      </c>
      <c r="G27345" t="s">
        <v>43556</v>
      </c>
      <c r="H27345" s="2">
        <v>46105</v>
      </c>
      <c r="I27345" t="s">
        <v>320</v>
      </c>
      <c r="J27345" s="2">
        <v>46108</v>
      </c>
    </row>
    <row r="27346" spans="1:10">
      <c r="A27346">
        <v>29181</v>
      </c>
      <c r="B27346" t="str">
        <f>VLOOKUP(C27346,属性!A:E,2,FALSE)</f>
        <v>霸王茶姬</v>
      </c>
      <c r="C27346" t="s">
        <v>42053</v>
      </c>
      <c r="D27346" s="2">
        <f>VLOOKUP(C27346,属性!A:E,3,FALSE)</f>
        <v>46027</v>
      </c>
      <c r="E27346" s="2" t="str">
        <f>VLOOKUP(C27346,属性!A:E,4,FALSE)</f>
        <v>否</v>
      </c>
      <c r="F27346" t="s">
        <v>43557</v>
      </c>
      <c r="G27346" t="s">
        <v>43558</v>
      </c>
      <c r="H27346" s="2">
        <v>46105</v>
      </c>
      <c r="I27346" t="s">
        <v>62</v>
      </c>
      <c r="J27346" s="2">
        <v>46108</v>
      </c>
    </row>
    <row r="27347" spans="1:10">
      <c r="A27347">
        <v>29182</v>
      </c>
      <c r="B27347" t="str">
        <f>VLOOKUP(C27347,属性!A:E,2,FALSE)</f>
        <v>霸王茶姬</v>
      </c>
      <c r="C27347" t="s">
        <v>42053</v>
      </c>
      <c r="D27347" s="2">
        <f>VLOOKUP(C27347,属性!A:E,3,FALSE)</f>
        <v>46027</v>
      </c>
      <c r="E27347" s="2" t="str">
        <f>VLOOKUP(C27347,属性!A:E,4,FALSE)</f>
        <v>否</v>
      </c>
      <c r="F27347" t="s">
        <v>43559</v>
      </c>
      <c r="G27347" t="s">
        <v>43560</v>
      </c>
      <c r="H27347" s="2">
        <v>46103</v>
      </c>
      <c r="I27347" t="s">
        <v>31</v>
      </c>
      <c r="J27347" s="2">
        <v>46108</v>
      </c>
    </row>
    <row r="27348" spans="1:10">
      <c r="A27348">
        <v>29183</v>
      </c>
      <c r="B27348" t="str">
        <f>VLOOKUP(C27348,属性!A:E,2,FALSE)</f>
        <v>霸王茶姬</v>
      </c>
      <c r="C27348" t="s">
        <v>42053</v>
      </c>
      <c r="D27348" s="2">
        <f>VLOOKUP(C27348,属性!A:E,3,FALSE)</f>
        <v>46027</v>
      </c>
      <c r="E27348" s="2" t="str">
        <f>VLOOKUP(C27348,属性!A:E,4,FALSE)</f>
        <v>否</v>
      </c>
      <c r="F27348" t="s">
        <v>43451</v>
      </c>
      <c r="G27348" t="s">
        <v>43561</v>
      </c>
      <c r="H27348" s="2">
        <v>46103</v>
      </c>
      <c r="I27348" t="s">
        <v>31</v>
      </c>
      <c r="J27348" s="2">
        <v>46108</v>
      </c>
    </row>
    <row r="27349" spans="1:10">
      <c r="A27349">
        <v>29184</v>
      </c>
      <c r="B27349" t="str">
        <f>VLOOKUP(C27349,属性!A:E,2,FALSE)</f>
        <v>霸王茶姬</v>
      </c>
      <c r="C27349" t="s">
        <v>42053</v>
      </c>
      <c r="D27349" s="2">
        <f>VLOOKUP(C27349,属性!A:E,3,FALSE)</f>
        <v>46027</v>
      </c>
      <c r="E27349" s="2" t="str">
        <f>VLOOKUP(C27349,属性!A:E,4,FALSE)</f>
        <v>否</v>
      </c>
      <c r="F27349" t="s">
        <v>43562</v>
      </c>
      <c r="G27349" t="s">
        <v>43563</v>
      </c>
      <c r="H27349" s="2">
        <v>46104</v>
      </c>
      <c r="I27349" t="s">
        <v>13</v>
      </c>
      <c r="J27349" s="2">
        <v>46108</v>
      </c>
    </row>
    <row r="27350" spans="1:10">
      <c r="A27350">
        <v>29185</v>
      </c>
      <c r="B27350" t="str">
        <f>VLOOKUP(C27350,属性!A:E,2,FALSE)</f>
        <v>霸王茶姬</v>
      </c>
      <c r="C27350" t="s">
        <v>42053</v>
      </c>
      <c r="D27350" s="2">
        <f>VLOOKUP(C27350,属性!A:E,3,FALSE)</f>
        <v>46027</v>
      </c>
      <c r="E27350" s="2" t="str">
        <f>VLOOKUP(C27350,属性!A:E,4,FALSE)</f>
        <v>否</v>
      </c>
      <c r="F27350" t="s">
        <v>43564</v>
      </c>
      <c r="G27350" t="s">
        <v>43565</v>
      </c>
      <c r="H27350" s="2">
        <v>46103</v>
      </c>
      <c r="I27350" t="s">
        <v>439</v>
      </c>
      <c r="J27350" s="2">
        <v>46108</v>
      </c>
    </row>
    <row r="27351" spans="1:10">
      <c r="A27351">
        <v>29186</v>
      </c>
      <c r="B27351" t="str">
        <f>VLOOKUP(C27351,属性!A:E,2,FALSE)</f>
        <v>霸王茶姬</v>
      </c>
      <c r="C27351" t="s">
        <v>42053</v>
      </c>
      <c r="D27351" s="2">
        <f>VLOOKUP(C27351,属性!A:E,3,FALSE)</f>
        <v>46027</v>
      </c>
      <c r="E27351" s="2" t="str">
        <f>VLOOKUP(C27351,属性!A:E,4,FALSE)</f>
        <v>否</v>
      </c>
      <c r="F27351" t="s">
        <v>43566</v>
      </c>
      <c r="G27351" t="s">
        <v>43567</v>
      </c>
      <c r="H27351" s="2">
        <v>46104</v>
      </c>
      <c r="I27351" t="s">
        <v>41</v>
      </c>
      <c r="J27351" s="2">
        <v>46108</v>
      </c>
    </row>
    <row r="27352" spans="1:10">
      <c r="A27352">
        <v>29187</v>
      </c>
      <c r="B27352" t="str">
        <f>VLOOKUP(C27352,属性!A:E,2,FALSE)</f>
        <v>霸王茶姬</v>
      </c>
      <c r="C27352" t="s">
        <v>42053</v>
      </c>
      <c r="D27352" s="2">
        <f>VLOOKUP(C27352,属性!A:E,3,FALSE)</f>
        <v>46027</v>
      </c>
      <c r="E27352" s="2" t="str">
        <f>VLOOKUP(C27352,属性!A:E,4,FALSE)</f>
        <v>否</v>
      </c>
      <c r="F27352" t="s">
        <v>1968</v>
      </c>
      <c r="G27352" t="s">
        <v>43568</v>
      </c>
      <c r="H27352" s="2">
        <v>46104</v>
      </c>
      <c r="I27352" t="s">
        <v>13</v>
      </c>
      <c r="J27352" s="2">
        <v>46108</v>
      </c>
    </row>
    <row r="27353" spans="1:10">
      <c r="A27353">
        <v>29188</v>
      </c>
      <c r="B27353" t="str">
        <f>VLOOKUP(C27353,属性!A:E,2,FALSE)</f>
        <v>霸王茶姬</v>
      </c>
      <c r="C27353" t="s">
        <v>42053</v>
      </c>
      <c r="D27353" s="2">
        <f>VLOOKUP(C27353,属性!A:E,3,FALSE)</f>
        <v>46027</v>
      </c>
      <c r="E27353" s="2" t="str">
        <f>VLOOKUP(C27353,属性!A:E,4,FALSE)</f>
        <v>否</v>
      </c>
      <c r="F27353" t="s">
        <v>43569</v>
      </c>
      <c r="G27353" t="s">
        <v>43570</v>
      </c>
      <c r="H27353" s="2">
        <v>46105</v>
      </c>
      <c r="I27353" t="s">
        <v>38</v>
      </c>
      <c r="J27353" s="2">
        <v>46108</v>
      </c>
    </row>
    <row r="27354" spans="1:10">
      <c r="A27354">
        <v>29189</v>
      </c>
      <c r="B27354" t="str">
        <f>VLOOKUP(C27354,属性!A:E,2,FALSE)</f>
        <v>霸王茶姬</v>
      </c>
      <c r="C27354" t="s">
        <v>42053</v>
      </c>
      <c r="D27354" s="2">
        <f>VLOOKUP(C27354,属性!A:E,3,FALSE)</f>
        <v>46027</v>
      </c>
      <c r="E27354" s="2" t="str">
        <f>VLOOKUP(C27354,属性!A:E,4,FALSE)</f>
        <v>否</v>
      </c>
      <c r="F27354" t="s">
        <v>43571</v>
      </c>
      <c r="G27354" t="s">
        <v>43572</v>
      </c>
      <c r="H27354" s="2">
        <v>46103</v>
      </c>
      <c r="I27354" t="s">
        <v>13</v>
      </c>
      <c r="J27354" s="2">
        <v>46108</v>
      </c>
    </row>
    <row r="27355" spans="1:10">
      <c r="A27355">
        <v>29190</v>
      </c>
      <c r="B27355" t="str">
        <f>VLOOKUP(C27355,属性!A:E,2,FALSE)</f>
        <v>霸王茶姬</v>
      </c>
      <c r="C27355" t="s">
        <v>42053</v>
      </c>
      <c r="D27355" s="2">
        <f>VLOOKUP(C27355,属性!A:E,3,FALSE)</f>
        <v>46027</v>
      </c>
      <c r="E27355" s="2" t="str">
        <f>VLOOKUP(C27355,属性!A:E,4,FALSE)</f>
        <v>否</v>
      </c>
      <c r="F27355" t="s">
        <v>43451</v>
      </c>
      <c r="G27355" t="s">
        <v>43573</v>
      </c>
      <c r="H27355" s="2">
        <v>46103</v>
      </c>
      <c r="I27355" t="s">
        <v>31</v>
      </c>
      <c r="J27355" s="2">
        <v>46108</v>
      </c>
    </row>
    <row r="27356" spans="1:10">
      <c r="A27356">
        <v>29193</v>
      </c>
      <c r="B27356" t="str">
        <f>VLOOKUP(C27356,属性!A:E,2,FALSE)</f>
        <v>霸王茶姬</v>
      </c>
      <c r="C27356" t="s">
        <v>42053</v>
      </c>
      <c r="D27356" s="2">
        <f>VLOOKUP(C27356,属性!A:E,3,FALSE)</f>
        <v>46027</v>
      </c>
      <c r="E27356" s="2" t="str">
        <f>VLOOKUP(C27356,属性!A:E,4,FALSE)</f>
        <v>否</v>
      </c>
      <c r="F27356" t="s">
        <v>43574</v>
      </c>
      <c r="G27356" t="s">
        <v>43575</v>
      </c>
      <c r="H27356" s="2">
        <v>46105</v>
      </c>
      <c r="I27356" t="s">
        <v>16</v>
      </c>
      <c r="J27356" s="2">
        <v>46108</v>
      </c>
    </row>
    <row r="27357" spans="1:10">
      <c r="A27357">
        <v>29194</v>
      </c>
      <c r="B27357" t="str">
        <f>VLOOKUP(C27357,属性!A:E,2,FALSE)</f>
        <v>霸王茶姬</v>
      </c>
      <c r="C27357" t="s">
        <v>42053</v>
      </c>
      <c r="D27357" s="2">
        <f>VLOOKUP(C27357,属性!A:E,3,FALSE)</f>
        <v>46027</v>
      </c>
      <c r="E27357" s="2" t="str">
        <f>VLOOKUP(C27357,属性!A:E,4,FALSE)</f>
        <v>否</v>
      </c>
      <c r="F27357" t="s">
        <v>43576</v>
      </c>
      <c r="G27357" t="s">
        <v>43577</v>
      </c>
      <c r="H27357" s="2">
        <v>46104</v>
      </c>
      <c r="I27357" t="s">
        <v>38</v>
      </c>
      <c r="J27357" s="2">
        <v>46108</v>
      </c>
    </row>
    <row r="27358" spans="1:10">
      <c r="A27358">
        <v>29195</v>
      </c>
      <c r="B27358" t="str">
        <f>VLOOKUP(C27358,属性!A:E,2,FALSE)</f>
        <v>霸王茶姬</v>
      </c>
      <c r="C27358" t="s">
        <v>42053</v>
      </c>
      <c r="D27358" s="2">
        <f>VLOOKUP(C27358,属性!A:E,3,FALSE)</f>
        <v>46027</v>
      </c>
      <c r="E27358" s="2" t="str">
        <f>VLOOKUP(C27358,属性!A:E,4,FALSE)</f>
        <v>否</v>
      </c>
      <c r="F27358" t="s">
        <v>43578</v>
      </c>
      <c r="G27358" t="s">
        <v>43579</v>
      </c>
      <c r="H27358" s="2">
        <v>46104</v>
      </c>
      <c r="I27358" t="s">
        <v>26</v>
      </c>
      <c r="J27358" s="2">
        <v>46108</v>
      </c>
    </row>
    <row r="27359" spans="1:10">
      <c r="A27359">
        <v>29196</v>
      </c>
      <c r="B27359" t="str">
        <f>VLOOKUP(C27359,属性!A:E,2,FALSE)</f>
        <v>霸王茶姬</v>
      </c>
      <c r="C27359" t="s">
        <v>42053</v>
      </c>
      <c r="D27359" s="2">
        <f>VLOOKUP(C27359,属性!A:E,3,FALSE)</f>
        <v>46027</v>
      </c>
      <c r="E27359" s="2" t="str">
        <f>VLOOKUP(C27359,属性!A:E,4,FALSE)</f>
        <v>否</v>
      </c>
      <c r="F27359" t="s">
        <v>43580</v>
      </c>
      <c r="G27359" t="s">
        <v>43581</v>
      </c>
      <c r="H27359" s="2">
        <v>46104</v>
      </c>
      <c r="I27359" t="s">
        <v>94</v>
      </c>
      <c r="J27359" s="2">
        <v>46108</v>
      </c>
    </row>
    <row r="27360" spans="1:10">
      <c r="A27360">
        <v>29197</v>
      </c>
      <c r="B27360" t="str">
        <f>VLOOKUP(C27360,属性!A:E,2,FALSE)</f>
        <v>霸王茶姬</v>
      </c>
      <c r="C27360" t="s">
        <v>42053</v>
      </c>
      <c r="D27360" s="2">
        <f>VLOOKUP(C27360,属性!A:E,3,FALSE)</f>
        <v>46027</v>
      </c>
      <c r="E27360" s="2" t="str">
        <f>VLOOKUP(C27360,属性!A:E,4,FALSE)</f>
        <v>否</v>
      </c>
      <c r="F27360" t="s">
        <v>43582</v>
      </c>
      <c r="G27360" t="s">
        <v>43583</v>
      </c>
      <c r="H27360" s="2">
        <v>46104</v>
      </c>
      <c r="I27360" t="s">
        <v>73</v>
      </c>
      <c r="J27360" s="2">
        <v>46108</v>
      </c>
    </row>
    <row r="27361" spans="1:10">
      <c r="A27361">
        <v>29198</v>
      </c>
      <c r="B27361" t="str">
        <f>VLOOKUP(C27361,属性!A:E,2,FALSE)</f>
        <v>霸王茶姬</v>
      </c>
      <c r="C27361" t="s">
        <v>42053</v>
      </c>
      <c r="D27361" s="2">
        <f>VLOOKUP(C27361,属性!A:E,3,FALSE)</f>
        <v>46027</v>
      </c>
      <c r="E27361" s="2" t="str">
        <f>VLOOKUP(C27361,属性!A:E,4,FALSE)</f>
        <v>否</v>
      </c>
      <c r="G27361" t="s">
        <v>43584</v>
      </c>
      <c r="H27361" s="2">
        <v>46104</v>
      </c>
      <c r="I27361" t="s">
        <v>173</v>
      </c>
      <c r="J27361" s="2">
        <v>46108</v>
      </c>
    </row>
    <row r="27362" spans="1:10">
      <c r="A27362">
        <v>29199</v>
      </c>
      <c r="B27362" t="str">
        <f>VLOOKUP(C27362,属性!A:E,2,FALSE)</f>
        <v>霸王茶姬</v>
      </c>
      <c r="C27362" t="s">
        <v>42053</v>
      </c>
      <c r="D27362" s="2">
        <f>VLOOKUP(C27362,属性!A:E,3,FALSE)</f>
        <v>46027</v>
      </c>
      <c r="E27362" s="2" t="str">
        <f>VLOOKUP(C27362,属性!A:E,4,FALSE)</f>
        <v>否</v>
      </c>
      <c r="F27362" t="s">
        <v>43585</v>
      </c>
      <c r="G27362" t="s">
        <v>43586</v>
      </c>
      <c r="H27362" s="2">
        <v>46104</v>
      </c>
      <c r="I27362" t="s">
        <v>94</v>
      </c>
      <c r="J27362" s="2">
        <v>46108</v>
      </c>
    </row>
    <row r="27363" spans="1:10">
      <c r="A27363">
        <v>29200</v>
      </c>
      <c r="B27363" t="str">
        <f>VLOOKUP(C27363,属性!A:E,2,FALSE)</f>
        <v>霸王茶姬</v>
      </c>
      <c r="C27363" t="s">
        <v>42053</v>
      </c>
      <c r="D27363" s="2">
        <f>VLOOKUP(C27363,属性!A:E,3,FALSE)</f>
        <v>46027</v>
      </c>
      <c r="E27363" s="2" t="str">
        <f>VLOOKUP(C27363,属性!A:E,4,FALSE)</f>
        <v>否</v>
      </c>
      <c r="F27363" t="s">
        <v>43587</v>
      </c>
      <c r="G27363" t="s">
        <v>1506</v>
      </c>
      <c r="H27363" s="2">
        <v>46104</v>
      </c>
      <c r="I27363" t="s">
        <v>31</v>
      </c>
      <c r="J27363" s="2">
        <v>46108</v>
      </c>
    </row>
    <row r="27364" spans="1:10">
      <c r="A27364">
        <v>29201</v>
      </c>
      <c r="B27364" t="str">
        <f>VLOOKUP(C27364,属性!A:E,2,FALSE)</f>
        <v>霸王茶姬</v>
      </c>
      <c r="C27364" t="s">
        <v>42053</v>
      </c>
      <c r="D27364" s="2">
        <f>VLOOKUP(C27364,属性!A:E,3,FALSE)</f>
        <v>46027</v>
      </c>
      <c r="E27364" s="2" t="str">
        <f>VLOOKUP(C27364,属性!A:E,4,FALSE)</f>
        <v>否</v>
      </c>
      <c r="F27364" t="s">
        <v>20158</v>
      </c>
      <c r="G27364" t="s">
        <v>43588</v>
      </c>
      <c r="H27364" s="2">
        <v>46104</v>
      </c>
      <c r="I27364" t="s">
        <v>16</v>
      </c>
      <c r="J27364" s="2">
        <v>46108</v>
      </c>
    </row>
    <row r="27365" spans="1:10">
      <c r="A27365">
        <v>29202</v>
      </c>
      <c r="B27365" t="str">
        <f>VLOOKUP(C27365,属性!A:E,2,FALSE)</f>
        <v>霸王茶姬</v>
      </c>
      <c r="C27365" t="s">
        <v>42053</v>
      </c>
      <c r="D27365" s="2">
        <f>VLOOKUP(C27365,属性!A:E,3,FALSE)</f>
        <v>46027</v>
      </c>
      <c r="E27365" s="2" t="str">
        <f>VLOOKUP(C27365,属性!A:E,4,FALSE)</f>
        <v>否</v>
      </c>
      <c r="F27365" t="s">
        <v>43589</v>
      </c>
      <c r="G27365" t="s">
        <v>43590</v>
      </c>
      <c r="H27365" s="2">
        <v>46104</v>
      </c>
      <c r="I27365" t="s">
        <v>16</v>
      </c>
      <c r="J27365" s="2">
        <v>46108</v>
      </c>
    </row>
    <row r="27366" spans="1:10">
      <c r="A27366">
        <v>29203</v>
      </c>
      <c r="B27366" t="str">
        <f>VLOOKUP(C27366,属性!A:E,2,FALSE)</f>
        <v>霸王茶姬</v>
      </c>
      <c r="C27366" t="s">
        <v>42053</v>
      </c>
      <c r="D27366" s="2">
        <f>VLOOKUP(C27366,属性!A:E,3,FALSE)</f>
        <v>46027</v>
      </c>
      <c r="E27366" s="2" t="str">
        <f>VLOOKUP(C27366,属性!A:E,4,FALSE)</f>
        <v>否</v>
      </c>
      <c r="F27366" t="s">
        <v>43591</v>
      </c>
      <c r="G27366" t="s">
        <v>43592</v>
      </c>
      <c r="H27366" s="2">
        <v>46104</v>
      </c>
      <c r="I27366" t="s">
        <v>46</v>
      </c>
      <c r="J27366" s="2">
        <v>46108</v>
      </c>
    </row>
    <row r="27367" spans="1:10">
      <c r="A27367">
        <v>29204</v>
      </c>
      <c r="B27367" t="str">
        <f>VLOOKUP(C27367,属性!A:E,2,FALSE)</f>
        <v>霸王茶姬</v>
      </c>
      <c r="C27367" t="s">
        <v>42053</v>
      </c>
      <c r="D27367" s="2">
        <f>VLOOKUP(C27367,属性!A:E,3,FALSE)</f>
        <v>46027</v>
      </c>
      <c r="E27367" s="2" t="str">
        <f>VLOOKUP(C27367,属性!A:E,4,FALSE)</f>
        <v>否</v>
      </c>
      <c r="F27367" t="s">
        <v>43593</v>
      </c>
      <c r="G27367" t="s">
        <v>43594</v>
      </c>
      <c r="H27367" s="2">
        <v>46104</v>
      </c>
      <c r="I27367" t="s">
        <v>13</v>
      </c>
      <c r="J27367" s="2">
        <v>46108</v>
      </c>
    </row>
    <row r="27368" spans="1:10">
      <c r="A27368">
        <v>29205</v>
      </c>
      <c r="B27368" t="str">
        <f>VLOOKUP(C27368,属性!A:E,2,FALSE)</f>
        <v>霸王茶姬</v>
      </c>
      <c r="C27368" t="s">
        <v>42053</v>
      </c>
      <c r="D27368" s="2">
        <f>VLOOKUP(C27368,属性!A:E,3,FALSE)</f>
        <v>46027</v>
      </c>
      <c r="E27368" s="2" t="str">
        <f>VLOOKUP(C27368,属性!A:E,4,FALSE)</f>
        <v>否</v>
      </c>
      <c r="F27368" t="s">
        <v>43595</v>
      </c>
      <c r="G27368" t="s">
        <v>43596</v>
      </c>
      <c r="H27368" s="2">
        <v>46104</v>
      </c>
      <c r="I27368" t="s">
        <v>38</v>
      </c>
      <c r="J27368" s="2">
        <v>46108</v>
      </c>
    </row>
    <row r="27369" spans="1:10">
      <c r="A27369">
        <v>29206</v>
      </c>
      <c r="B27369" t="str">
        <f>VLOOKUP(C27369,属性!A:E,2,FALSE)</f>
        <v>霸王茶姬</v>
      </c>
      <c r="C27369" t="s">
        <v>42053</v>
      </c>
      <c r="D27369" s="2">
        <f>VLOOKUP(C27369,属性!A:E,3,FALSE)</f>
        <v>46027</v>
      </c>
      <c r="E27369" s="2" t="str">
        <f>VLOOKUP(C27369,属性!A:E,4,FALSE)</f>
        <v>否</v>
      </c>
      <c r="G27369" t="s">
        <v>43597</v>
      </c>
      <c r="H27369" s="2">
        <v>46104</v>
      </c>
      <c r="I27369" t="s">
        <v>173</v>
      </c>
      <c r="J27369" s="2">
        <v>46108</v>
      </c>
    </row>
    <row r="27370" spans="1:10">
      <c r="A27370">
        <v>29207</v>
      </c>
      <c r="B27370" t="str">
        <f>VLOOKUP(C27370,属性!A:E,2,FALSE)</f>
        <v>霸王茶姬</v>
      </c>
      <c r="C27370" t="s">
        <v>42053</v>
      </c>
      <c r="D27370" s="2">
        <f>VLOOKUP(C27370,属性!A:E,3,FALSE)</f>
        <v>46027</v>
      </c>
      <c r="E27370" s="2" t="str">
        <f>VLOOKUP(C27370,属性!A:E,4,FALSE)</f>
        <v>否</v>
      </c>
      <c r="F27370" t="s">
        <v>43598</v>
      </c>
      <c r="G27370" t="s">
        <v>43599</v>
      </c>
      <c r="H27370" s="2">
        <v>46104</v>
      </c>
      <c r="I27370" t="s">
        <v>62</v>
      </c>
      <c r="J27370" s="2">
        <v>46108</v>
      </c>
    </row>
    <row r="27371" spans="1:10">
      <c r="A27371">
        <v>29208</v>
      </c>
      <c r="B27371" t="str">
        <f>VLOOKUP(C27371,属性!A:E,2,FALSE)</f>
        <v>霸王茶姬</v>
      </c>
      <c r="C27371" t="s">
        <v>42053</v>
      </c>
      <c r="D27371" s="2">
        <f>VLOOKUP(C27371,属性!A:E,3,FALSE)</f>
        <v>46027</v>
      </c>
      <c r="E27371" s="2" t="str">
        <f>VLOOKUP(C27371,属性!A:E,4,FALSE)</f>
        <v>否</v>
      </c>
      <c r="F27371" t="s">
        <v>43600</v>
      </c>
      <c r="G27371" t="s">
        <v>43601</v>
      </c>
      <c r="H27371" s="2">
        <v>46104</v>
      </c>
      <c r="I27371" t="s">
        <v>78</v>
      </c>
      <c r="J27371" s="2">
        <v>46108</v>
      </c>
    </row>
    <row r="27372" spans="1:10">
      <c r="A27372">
        <v>29209</v>
      </c>
      <c r="B27372" t="str">
        <f>VLOOKUP(C27372,属性!A:E,2,FALSE)</f>
        <v>霸王茶姬</v>
      </c>
      <c r="C27372" t="s">
        <v>42053</v>
      </c>
      <c r="D27372" s="2">
        <f>VLOOKUP(C27372,属性!A:E,3,FALSE)</f>
        <v>46027</v>
      </c>
      <c r="E27372" s="2" t="str">
        <f>VLOOKUP(C27372,属性!A:E,4,FALSE)</f>
        <v>否</v>
      </c>
      <c r="F27372" t="s">
        <v>43602</v>
      </c>
      <c r="G27372" t="s">
        <v>43603</v>
      </c>
      <c r="H27372" s="2">
        <v>46104</v>
      </c>
      <c r="I27372" t="s">
        <v>133</v>
      </c>
      <c r="J27372" s="2">
        <v>46108</v>
      </c>
    </row>
    <row r="27373" spans="1:10">
      <c r="A27373">
        <v>29210</v>
      </c>
      <c r="B27373" t="str">
        <f>VLOOKUP(C27373,属性!A:E,2,FALSE)</f>
        <v>霸王茶姬</v>
      </c>
      <c r="C27373" t="s">
        <v>42053</v>
      </c>
      <c r="D27373" s="2">
        <f>VLOOKUP(C27373,属性!A:E,3,FALSE)</f>
        <v>46027</v>
      </c>
      <c r="E27373" s="2" t="str">
        <f>VLOOKUP(C27373,属性!A:E,4,FALSE)</f>
        <v>否</v>
      </c>
      <c r="F27373" t="s">
        <v>43604</v>
      </c>
      <c r="G27373" t="s">
        <v>43605</v>
      </c>
      <c r="H27373" s="2">
        <v>46104</v>
      </c>
      <c r="I27373" t="s">
        <v>102</v>
      </c>
      <c r="J27373" s="2">
        <v>46108</v>
      </c>
    </row>
    <row r="27374" spans="1:10">
      <c r="A27374">
        <v>29211</v>
      </c>
      <c r="B27374" t="str">
        <f>VLOOKUP(C27374,属性!A:E,2,FALSE)</f>
        <v>霸王茶姬</v>
      </c>
      <c r="C27374" t="s">
        <v>42053</v>
      </c>
      <c r="D27374" s="2">
        <f>VLOOKUP(C27374,属性!A:E,3,FALSE)</f>
        <v>46027</v>
      </c>
      <c r="E27374" s="2" t="str">
        <f>VLOOKUP(C27374,属性!A:E,4,FALSE)</f>
        <v>否</v>
      </c>
      <c r="F27374" t="s">
        <v>43606</v>
      </c>
      <c r="G27374" t="s">
        <v>6998</v>
      </c>
      <c r="H27374" s="2">
        <v>46104</v>
      </c>
      <c r="I27374" t="s">
        <v>78</v>
      </c>
      <c r="J27374" s="2">
        <v>46108</v>
      </c>
    </row>
    <row r="27375" spans="1:10">
      <c r="A27375">
        <v>29212</v>
      </c>
      <c r="B27375" t="str">
        <f>VLOOKUP(C27375,属性!A:E,2,FALSE)</f>
        <v>霸王茶姬</v>
      </c>
      <c r="C27375" t="s">
        <v>42053</v>
      </c>
      <c r="D27375" s="2">
        <f>VLOOKUP(C27375,属性!A:E,3,FALSE)</f>
        <v>46027</v>
      </c>
      <c r="E27375" s="2" t="str">
        <f>VLOOKUP(C27375,属性!A:E,4,FALSE)</f>
        <v>否</v>
      </c>
      <c r="F27375" t="s">
        <v>43607</v>
      </c>
      <c r="G27375" t="s">
        <v>43608</v>
      </c>
      <c r="H27375" s="2">
        <v>46104</v>
      </c>
      <c r="I27375" t="s">
        <v>94</v>
      </c>
      <c r="J27375" s="2">
        <v>46108</v>
      </c>
    </row>
    <row r="27376" spans="1:10">
      <c r="A27376">
        <v>29213</v>
      </c>
      <c r="B27376" t="str">
        <f>VLOOKUP(C27376,属性!A:E,2,FALSE)</f>
        <v>霸王茶姬</v>
      </c>
      <c r="C27376" t="s">
        <v>42053</v>
      </c>
      <c r="D27376" s="2">
        <f>VLOOKUP(C27376,属性!A:E,3,FALSE)</f>
        <v>46027</v>
      </c>
      <c r="E27376" s="2" t="str">
        <f>VLOOKUP(C27376,属性!A:E,4,FALSE)</f>
        <v>否</v>
      </c>
      <c r="F27376" t="s">
        <v>43609</v>
      </c>
      <c r="G27376" t="s">
        <v>43610</v>
      </c>
      <c r="H27376" s="2">
        <v>46104</v>
      </c>
      <c r="I27376" t="s">
        <v>208</v>
      </c>
      <c r="J27376" s="2">
        <v>46108</v>
      </c>
    </row>
    <row r="27377" spans="1:10">
      <c r="A27377">
        <v>29214</v>
      </c>
      <c r="B27377" t="str">
        <f>VLOOKUP(C27377,属性!A:E,2,FALSE)</f>
        <v>霸王茶姬</v>
      </c>
      <c r="C27377" t="s">
        <v>42053</v>
      </c>
      <c r="D27377" s="2">
        <f>VLOOKUP(C27377,属性!A:E,3,FALSE)</f>
        <v>46027</v>
      </c>
      <c r="E27377" s="2" t="str">
        <f>VLOOKUP(C27377,属性!A:E,4,FALSE)</f>
        <v>否</v>
      </c>
      <c r="F27377" t="s">
        <v>26512</v>
      </c>
      <c r="G27377" t="s">
        <v>43611</v>
      </c>
      <c r="H27377" s="2">
        <v>46104</v>
      </c>
      <c r="I27377" t="s">
        <v>16</v>
      </c>
      <c r="J27377" s="2">
        <v>46108</v>
      </c>
    </row>
    <row r="27378" spans="1:10">
      <c r="A27378">
        <v>29215</v>
      </c>
      <c r="B27378" t="str">
        <f>VLOOKUP(C27378,属性!A:E,2,FALSE)</f>
        <v>霸王茶姬</v>
      </c>
      <c r="C27378" t="s">
        <v>42053</v>
      </c>
      <c r="D27378" s="2">
        <f>VLOOKUP(C27378,属性!A:E,3,FALSE)</f>
        <v>46027</v>
      </c>
      <c r="E27378" s="2" t="str">
        <f>VLOOKUP(C27378,属性!A:E,4,FALSE)</f>
        <v>否</v>
      </c>
      <c r="F27378" t="s">
        <v>5178</v>
      </c>
      <c r="G27378" t="s">
        <v>43612</v>
      </c>
      <c r="H27378" s="2">
        <v>46104</v>
      </c>
      <c r="I27378" t="s">
        <v>38</v>
      </c>
      <c r="J27378" s="2">
        <v>46108</v>
      </c>
    </row>
    <row r="27379" spans="1:10">
      <c r="A27379">
        <v>29216</v>
      </c>
      <c r="B27379" t="str">
        <f>VLOOKUP(C27379,属性!A:E,2,FALSE)</f>
        <v>霸王茶姬</v>
      </c>
      <c r="C27379" t="s">
        <v>42053</v>
      </c>
      <c r="D27379" s="2">
        <f>VLOOKUP(C27379,属性!A:E,3,FALSE)</f>
        <v>46027</v>
      </c>
      <c r="E27379" s="2" t="str">
        <f>VLOOKUP(C27379,属性!A:E,4,FALSE)</f>
        <v>否</v>
      </c>
      <c r="F27379" t="s">
        <v>43613</v>
      </c>
      <c r="G27379" t="s">
        <v>43614</v>
      </c>
      <c r="H27379" s="2">
        <v>46104</v>
      </c>
      <c r="I27379" t="s">
        <v>31</v>
      </c>
      <c r="J27379" s="2">
        <v>46108</v>
      </c>
    </row>
    <row r="27380" spans="1:10">
      <c r="A27380">
        <v>29217</v>
      </c>
      <c r="B27380" t="str">
        <f>VLOOKUP(C27380,属性!A:E,2,FALSE)</f>
        <v>霸王茶姬</v>
      </c>
      <c r="C27380" t="s">
        <v>42053</v>
      </c>
      <c r="D27380" s="2">
        <f>VLOOKUP(C27380,属性!A:E,3,FALSE)</f>
        <v>46027</v>
      </c>
      <c r="E27380" s="2" t="str">
        <f>VLOOKUP(C27380,属性!A:E,4,FALSE)</f>
        <v>否</v>
      </c>
      <c r="F27380" t="s">
        <v>43615</v>
      </c>
      <c r="G27380" t="s">
        <v>43616</v>
      </c>
      <c r="H27380" s="2">
        <v>46104</v>
      </c>
      <c r="I27380" t="s">
        <v>31</v>
      </c>
      <c r="J27380" s="2">
        <v>46108</v>
      </c>
    </row>
    <row r="27381" spans="1:10">
      <c r="A27381">
        <v>29218</v>
      </c>
      <c r="B27381" t="str">
        <f>VLOOKUP(C27381,属性!A:E,2,FALSE)</f>
        <v>霸王茶姬</v>
      </c>
      <c r="C27381" t="s">
        <v>42053</v>
      </c>
      <c r="D27381" s="2">
        <f>VLOOKUP(C27381,属性!A:E,3,FALSE)</f>
        <v>46027</v>
      </c>
      <c r="E27381" s="2" t="str">
        <f>VLOOKUP(C27381,属性!A:E,4,FALSE)</f>
        <v>否</v>
      </c>
      <c r="F27381" t="s">
        <v>43617</v>
      </c>
      <c r="G27381" t="s">
        <v>12420</v>
      </c>
      <c r="H27381" s="2">
        <v>46104</v>
      </c>
      <c r="I27381" t="s">
        <v>26</v>
      </c>
      <c r="J27381" s="2">
        <v>46108</v>
      </c>
    </row>
    <row r="27382" spans="1:10">
      <c r="A27382">
        <v>29219</v>
      </c>
      <c r="B27382" t="str">
        <f>VLOOKUP(C27382,属性!A:E,2,FALSE)</f>
        <v>霸王茶姬</v>
      </c>
      <c r="C27382" t="s">
        <v>42053</v>
      </c>
      <c r="D27382" s="2">
        <f>VLOOKUP(C27382,属性!A:E,3,FALSE)</f>
        <v>46027</v>
      </c>
      <c r="E27382" s="2" t="str">
        <f>VLOOKUP(C27382,属性!A:E,4,FALSE)</f>
        <v>否</v>
      </c>
      <c r="F27382" t="s">
        <v>43618</v>
      </c>
      <c r="G27382" t="s">
        <v>43619</v>
      </c>
      <c r="H27382" s="2">
        <v>46104</v>
      </c>
      <c r="I27382" t="s">
        <v>16</v>
      </c>
      <c r="J27382" s="2">
        <v>46108</v>
      </c>
    </row>
    <row r="27383" spans="1:10">
      <c r="A27383">
        <v>29220</v>
      </c>
      <c r="B27383" t="str">
        <f>VLOOKUP(C27383,属性!A:E,2,FALSE)</f>
        <v>霸王茶姬</v>
      </c>
      <c r="C27383" t="s">
        <v>42053</v>
      </c>
      <c r="D27383" s="2">
        <f>VLOOKUP(C27383,属性!A:E,3,FALSE)</f>
        <v>46027</v>
      </c>
      <c r="E27383" s="2" t="str">
        <f>VLOOKUP(C27383,属性!A:E,4,FALSE)</f>
        <v>否</v>
      </c>
      <c r="F27383" t="s">
        <v>43620</v>
      </c>
      <c r="G27383" t="s">
        <v>43621</v>
      </c>
      <c r="H27383" s="2">
        <v>46104</v>
      </c>
      <c r="I27383" t="s">
        <v>102</v>
      </c>
      <c r="J27383" s="2">
        <v>46108</v>
      </c>
    </row>
    <row r="27384" spans="1:10">
      <c r="A27384">
        <v>29221</v>
      </c>
      <c r="B27384" t="str">
        <f>VLOOKUP(C27384,属性!A:E,2,FALSE)</f>
        <v>霸王茶姬</v>
      </c>
      <c r="C27384" t="s">
        <v>42053</v>
      </c>
      <c r="D27384" s="2">
        <f>VLOOKUP(C27384,属性!A:E,3,FALSE)</f>
        <v>46027</v>
      </c>
      <c r="E27384" s="2" t="str">
        <f>VLOOKUP(C27384,属性!A:E,4,FALSE)</f>
        <v>否</v>
      </c>
      <c r="F27384" t="s">
        <v>43622</v>
      </c>
      <c r="G27384" t="s">
        <v>43623</v>
      </c>
      <c r="H27384" s="2">
        <v>46104</v>
      </c>
      <c r="I27384" t="s">
        <v>133</v>
      </c>
      <c r="J27384" s="2">
        <v>46108</v>
      </c>
    </row>
    <row r="27385" spans="1:10">
      <c r="A27385">
        <v>29222</v>
      </c>
      <c r="B27385" t="str">
        <f>VLOOKUP(C27385,属性!A:E,2,FALSE)</f>
        <v>霸王茶姬</v>
      </c>
      <c r="C27385" t="s">
        <v>42053</v>
      </c>
      <c r="D27385" s="2">
        <f>VLOOKUP(C27385,属性!A:E,3,FALSE)</f>
        <v>46027</v>
      </c>
      <c r="E27385" s="2" t="str">
        <f>VLOOKUP(C27385,属性!A:E,4,FALSE)</f>
        <v>否</v>
      </c>
      <c r="F27385" t="s">
        <v>43624</v>
      </c>
      <c r="G27385" t="s">
        <v>43625</v>
      </c>
      <c r="H27385" s="2">
        <v>46104</v>
      </c>
      <c r="I27385" t="s">
        <v>38</v>
      </c>
      <c r="J27385" s="2">
        <v>46108</v>
      </c>
    </row>
    <row r="27386" spans="1:10">
      <c r="A27386">
        <v>29223</v>
      </c>
      <c r="B27386" t="str">
        <f>VLOOKUP(C27386,属性!A:E,2,FALSE)</f>
        <v>霸王茶姬</v>
      </c>
      <c r="C27386" t="s">
        <v>42053</v>
      </c>
      <c r="D27386" s="2">
        <f>VLOOKUP(C27386,属性!A:E,3,FALSE)</f>
        <v>46027</v>
      </c>
      <c r="E27386" s="2" t="str">
        <f>VLOOKUP(C27386,属性!A:E,4,FALSE)</f>
        <v>否</v>
      </c>
      <c r="F27386" t="s">
        <v>43626</v>
      </c>
      <c r="G27386" t="s">
        <v>22993</v>
      </c>
      <c r="H27386" s="2">
        <v>46104</v>
      </c>
      <c r="I27386" t="s">
        <v>16</v>
      </c>
      <c r="J27386" s="2">
        <v>46108</v>
      </c>
    </row>
    <row r="27387" spans="1:10">
      <c r="A27387">
        <v>29224</v>
      </c>
      <c r="B27387" t="str">
        <f>VLOOKUP(C27387,属性!A:E,2,FALSE)</f>
        <v>霸王茶姬</v>
      </c>
      <c r="C27387" t="s">
        <v>42053</v>
      </c>
      <c r="D27387" s="2">
        <f>VLOOKUP(C27387,属性!A:E,3,FALSE)</f>
        <v>46027</v>
      </c>
      <c r="E27387" s="2" t="str">
        <f>VLOOKUP(C27387,属性!A:E,4,FALSE)</f>
        <v>否</v>
      </c>
      <c r="F27387" t="s">
        <v>43627</v>
      </c>
      <c r="G27387" t="s">
        <v>43628</v>
      </c>
      <c r="H27387" s="2">
        <v>46104</v>
      </c>
      <c r="I27387" t="s">
        <v>38</v>
      </c>
      <c r="J27387" s="2">
        <v>46108</v>
      </c>
    </row>
    <row r="27388" spans="1:10">
      <c r="A27388">
        <v>29225</v>
      </c>
      <c r="B27388" t="str">
        <f>VLOOKUP(C27388,属性!A:E,2,FALSE)</f>
        <v>霸王茶姬</v>
      </c>
      <c r="C27388" t="s">
        <v>42053</v>
      </c>
      <c r="D27388" s="2">
        <f>VLOOKUP(C27388,属性!A:E,3,FALSE)</f>
        <v>46027</v>
      </c>
      <c r="E27388" s="2" t="str">
        <f>VLOOKUP(C27388,属性!A:E,4,FALSE)</f>
        <v>否</v>
      </c>
      <c r="F27388" t="s">
        <v>43629</v>
      </c>
      <c r="G27388" t="s">
        <v>43630</v>
      </c>
      <c r="H27388" s="2">
        <v>46104</v>
      </c>
      <c r="I27388" t="s">
        <v>99</v>
      </c>
      <c r="J27388" s="2">
        <v>46108</v>
      </c>
    </row>
    <row r="27389" spans="1:10">
      <c r="A27389">
        <v>29226</v>
      </c>
      <c r="B27389" t="str">
        <f>VLOOKUP(C27389,属性!A:E,2,FALSE)</f>
        <v>霸王茶姬</v>
      </c>
      <c r="C27389" t="s">
        <v>42053</v>
      </c>
      <c r="D27389" s="2">
        <f>VLOOKUP(C27389,属性!A:E,3,FALSE)</f>
        <v>46027</v>
      </c>
      <c r="E27389" s="2" t="str">
        <f>VLOOKUP(C27389,属性!A:E,4,FALSE)</f>
        <v>否</v>
      </c>
      <c r="F27389" t="s">
        <v>43631</v>
      </c>
      <c r="G27389" t="s">
        <v>43632</v>
      </c>
      <c r="H27389" s="2">
        <v>46104</v>
      </c>
      <c r="I27389" t="s">
        <v>31</v>
      </c>
      <c r="J27389" s="2">
        <v>46108</v>
      </c>
    </row>
    <row r="27390" spans="1:10">
      <c r="A27390">
        <v>29227</v>
      </c>
      <c r="B27390" t="str">
        <f>VLOOKUP(C27390,属性!A:E,2,FALSE)</f>
        <v>霸王茶姬</v>
      </c>
      <c r="C27390" t="s">
        <v>42053</v>
      </c>
      <c r="D27390" s="2">
        <f>VLOOKUP(C27390,属性!A:E,3,FALSE)</f>
        <v>46027</v>
      </c>
      <c r="E27390" s="2" t="str">
        <f>VLOOKUP(C27390,属性!A:E,4,FALSE)</f>
        <v>否</v>
      </c>
      <c r="F27390" t="s">
        <v>4799</v>
      </c>
      <c r="G27390" t="s">
        <v>43633</v>
      </c>
      <c r="H27390" s="2">
        <v>46104</v>
      </c>
      <c r="I27390" t="s">
        <v>13</v>
      </c>
      <c r="J27390" s="2">
        <v>46108</v>
      </c>
    </row>
    <row r="27391" spans="1:10">
      <c r="A27391">
        <v>29228</v>
      </c>
      <c r="B27391" t="str">
        <f>VLOOKUP(C27391,属性!A:E,2,FALSE)</f>
        <v>霸王茶姬</v>
      </c>
      <c r="C27391" t="s">
        <v>42053</v>
      </c>
      <c r="D27391" s="2">
        <f>VLOOKUP(C27391,属性!A:E,3,FALSE)</f>
        <v>46027</v>
      </c>
      <c r="E27391" s="2" t="str">
        <f>VLOOKUP(C27391,属性!A:E,4,FALSE)</f>
        <v>否</v>
      </c>
      <c r="F27391">
        <v>1</v>
      </c>
      <c r="G27391" t="s">
        <v>43634</v>
      </c>
      <c r="H27391" s="2">
        <v>46104</v>
      </c>
      <c r="I27391" t="s">
        <v>173</v>
      </c>
      <c r="J27391" s="2">
        <v>46108</v>
      </c>
    </row>
    <row r="27392" spans="1:10">
      <c r="A27392">
        <v>29229</v>
      </c>
      <c r="B27392" t="str">
        <f>VLOOKUP(C27392,属性!A:E,2,FALSE)</f>
        <v>霸王茶姬</v>
      </c>
      <c r="C27392" t="s">
        <v>42053</v>
      </c>
      <c r="D27392" s="2">
        <f>VLOOKUP(C27392,属性!A:E,3,FALSE)</f>
        <v>46027</v>
      </c>
      <c r="E27392" s="2" t="str">
        <f>VLOOKUP(C27392,属性!A:E,4,FALSE)</f>
        <v>否</v>
      </c>
      <c r="F27392" t="s">
        <v>13664</v>
      </c>
      <c r="G27392" t="s">
        <v>43635</v>
      </c>
      <c r="H27392" s="2">
        <v>46104</v>
      </c>
      <c r="I27392" t="s">
        <v>13</v>
      </c>
      <c r="J27392" s="2">
        <v>46108</v>
      </c>
    </row>
    <row r="27393" spans="1:10">
      <c r="A27393">
        <v>29230</v>
      </c>
      <c r="B27393" t="str">
        <f>VLOOKUP(C27393,属性!A:E,2,FALSE)</f>
        <v>霸王茶姬</v>
      </c>
      <c r="C27393" t="s">
        <v>42053</v>
      </c>
      <c r="D27393" s="2">
        <f>VLOOKUP(C27393,属性!A:E,3,FALSE)</f>
        <v>46027</v>
      </c>
      <c r="E27393" s="2" t="str">
        <f>VLOOKUP(C27393,属性!A:E,4,FALSE)</f>
        <v>否</v>
      </c>
      <c r="F27393" t="s">
        <v>43636</v>
      </c>
      <c r="G27393" t="s">
        <v>43637</v>
      </c>
      <c r="H27393" s="2">
        <v>46104</v>
      </c>
      <c r="I27393" t="s">
        <v>208</v>
      </c>
      <c r="J27393" s="2">
        <v>46108</v>
      </c>
    </row>
    <row r="27394" spans="1:10">
      <c r="A27394">
        <v>29231</v>
      </c>
      <c r="B27394" t="str">
        <f>VLOOKUP(C27394,属性!A:E,2,FALSE)</f>
        <v>霸王茶姬</v>
      </c>
      <c r="C27394" t="s">
        <v>42053</v>
      </c>
      <c r="D27394" s="2">
        <f>VLOOKUP(C27394,属性!A:E,3,FALSE)</f>
        <v>46027</v>
      </c>
      <c r="E27394" s="2" t="str">
        <f>VLOOKUP(C27394,属性!A:E,4,FALSE)</f>
        <v>否</v>
      </c>
      <c r="F27394" t="s">
        <v>43638</v>
      </c>
      <c r="G27394" t="s">
        <v>43639</v>
      </c>
      <c r="H27394" s="2">
        <v>46104</v>
      </c>
      <c r="I27394" t="s">
        <v>41</v>
      </c>
      <c r="J27394" s="2">
        <v>46108</v>
      </c>
    </row>
    <row r="27395" spans="1:10">
      <c r="A27395">
        <v>29232</v>
      </c>
      <c r="B27395" t="str">
        <f>VLOOKUP(C27395,属性!A:E,2,FALSE)</f>
        <v>霸王茶姬</v>
      </c>
      <c r="C27395" t="s">
        <v>42053</v>
      </c>
      <c r="D27395" s="2">
        <f>VLOOKUP(C27395,属性!A:E,3,FALSE)</f>
        <v>46027</v>
      </c>
      <c r="E27395" s="2" t="str">
        <f>VLOOKUP(C27395,属性!A:E,4,FALSE)</f>
        <v>否</v>
      </c>
      <c r="F27395" t="s">
        <v>43640</v>
      </c>
      <c r="G27395" t="s">
        <v>43641</v>
      </c>
      <c r="H27395" s="2">
        <v>46104</v>
      </c>
      <c r="I27395" t="s">
        <v>94</v>
      </c>
      <c r="J27395" s="2">
        <v>46108</v>
      </c>
    </row>
    <row r="27396" spans="1:10">
      <c r="A27396">
        <v>29233</v>
      </c>
      <c r="B27396" t="str">
        <f>VLOOKUP(C27396,属性!A:E,2,FALSE)</f>
        <v>霸王茶姬</v>
      </c>
      <c r="C27396" t="s">
        <v>42053</v>
      </c>
      <c r="D27396" s="2">
        <f>VLOOKUP(C27396,属性!A:E,3,FALSE)</f>
        <v>46027</v>
      </c>
      <c r="E27396" s="2" t="str">
        <f>VLOOKUP(C27396,属性!A:E,4,FALSE)</f>
        <v>否</v>
      </c>
      <c r="F27396" t="s">
        <v>43640</v>
      </c>
      <c r="G27396" t="s">
        <v>43642</v>
      </c>
      <c r="H27396" s="2">
        <v>46104</v>
      </c>
      <c r="I27396" t="s">
        <v>94</v>
      </c>
      <c r="J27396" s="2">
        <v>46108</v>
      </c>
    </row>
    <row r="27397" spans="1:10">
      <c r="A27397">
        <v>29234</v>
      </c>
      <c r="B27397" t="str">
        <f>VLOOKUP(C27397,属性!A:E,2,FALSE)</f>
        <v>霸王茶姬</v>
      </c>
      <c r="C27397" t="s">
        <v>42053</v>
      </c>
      <c r="D27397" s="2">
        <f>VLOOKUP(C27397,属性!A:E,3,FALSE)</f>
        <v>46027</v>
      </c>
      <c r="E27397" s="2" t="str">
        <f>VLOOKUP(C27397,属性!A:E,4,FALSE)</f>
        <v>否</v>
      </c>
      <c r="F27397" t="s">
        <v>43643</v>
      </c>
      <c r="G27397" t="s">
        <v>1108</v>
      </c>
      <c r="H27397" s="2">
        <v>46104</v>
      </c>
      <c r="I27397" t="s">
        <v>62</v>
      </c>
      <c r="J27397" s="2">
        <v>46108</v>
      </c>
    </row>
    <row r="27398" spans="1:10">
      <c r="A27398">
        <v>29235</v>
      </c>
      <c r="B27398" t="str">
        <f>VLOOKUP(C27398,属性!A:E,2,FALSE)</f>
        <v>霸王茶姬</v>
      </c>
      <c r="C27398" t="s">
        <v>42053</v>
      </c>
      <c r="D27398" s="2">
        <f>VLOOKUP(C27398,属性!A:E,3,FALSE)</f>
        <v>46027</v>
      </c>
      <c r="E27398" s="2" t="str">
        <f>VLOOKUP(C27398,属性!A:E,4,FALSE)</f>
        <v>否</v>
      </c>
      <c r="F27398" t="s">
        <v>43644</v>
      </c>
      <c r="G27398" t="s">
        <v>43645</v>
      </c>
      <c r="H27398" s="2">
        <v>46104</v>
      </c>
      <c r="I27398" t="s">
        <v>46</v>
      </c>
      <c r="J27398" s="2">
        <v>46108</v>
      </c>
    </row>
    <row r="27399" spans="1:10">
      <c r="A27399">
        <v>29236</v>
      </c>
      <c r="B27399" t="str">
        <f>VLOOKUP(C27399,属性!A:E,2,FALSE)</f>
        <v>霸王茶姬</v>
      </c>
      <c r="C27399" t="s">
        <v>42053</v>
      </c>
      <c r="D27399" s="2">
        <f>VLOOKUP(C27399,属性!A:E,3,FALSE)</f>
        <v>46027</v>
      </c>
      <c r="E27399" s="2" t="str">
        <f>VLOOKUP(C27399,属性!A:E,4,FALSE)</f>
        <v>否</v>
      </c>
      <c r="F27399" t="s">
        <v>43646</v>
      </c>
      <c r="G27399" t="s">
        <v>43647</v>
      </c>
      <c r="H27399" s="2">
        <v>46104</v>
      </c>
      <c r="I27399" t="s">
        <v>46</v>
      </c>
      <c r="J27399" s="2">
        <v>46108</v>
      </c>
    </row>
    <row r="27400" spans="1:10">
      <c r="A27400">
        <v>29237</v>
      </c>
      <c r="B27400" t="str">
        <f>VLOOKUP(C27400,属性!A:E,2,FALSE)</f>
        <v>霸王茶姬</v>
      </c>
      <c r="C27400" t="s">
        <v>42053</v>
      </c>
      <c r="D27400" s="2">
        <f>VLOOKUP(C27400,属性!A:E,3,FALSE)</f>
        <v>46027</v>
      </c>
      <c r="E27400" s="2" t="str">
        <f>VLOOKUP(C27400,属性!A:E,4,FALSE)</f>
        <v>否</v>
      </c>
      <c r="F27400" t="s">
        <v>43648</v>
      </c>
      <c r="G27400" t="s">
        <v>43649</v>
      </c>
      <c r="H27400" s="2">
        <v>46104</v>
      </c>
      <c r="I27400" t="s">
        <v>94</v>
      </c>
      <c r="J27400" s="2">
        <v>46108</v>
      </c>
    </row>
    <row r="27401" spans="1:10">
      <c r="A27401">
        <v>29238</v>
      </c>
      <c r="B27401" t="str">
        <f>VLOOKUP(C27401,属性!A:E,2,FALSE)</f>
        <v>霸王茶姬</v>
      </c>
      <c r="C27401" t="s">
        <v>42053</v>
      </c>
      <c r="D27401" s="2">
        <f>VLOOKUP(C27401,属性!A:E,3,FALSE)</f>
        <v>46027</v>
      </c>
      <c r="E27401" s="2" t="str">
        <f>VLOOKUP(C27401,属性!A:E,4,FALSE)</f>
        <v>否</v>
      </c>
      <c r="F27401" t="s">
        <v>43650</v>
      </c>
      <c r="G27401" t="s">
        <v>43651</v>
      </c>
      <c r="H27401" s="2">
        <v>46104</v>
      </c>
      <c r="I27401" t="s">
        <v>13</v>
      </c>
      <c r="J27401" s="2">
        <v>46108</v>
      </c>
    </row>
    <row r="27402" spans="1:10">
      <c r="A27402">
        <v>29239</v>
      </c>
      <c r="B27402" t="str">
        <f>VLOOKUP(C27402,属性!A:E,2,FALSE)</f>
        <v>霸王茶姬</v>
      </c>
      <c r="C27402" t="s">
        <v>42053</v>
      </c>
      <c r="D27402" s="2">
        <f>VLOOKUP(C27402,属性!A:E,3,FALSE)</f>
        <v>46027</v>
      </c>
      <c r="E27402" s="2" t="str">
        <f>VLOOKUP(C27402,属性!A:E,4,FALSE)</f>
        <v>否</v>
      </c>
      <c r="F27402" t="s">
        <v>43652</v>
      </c>
      <c r="G27402" t="s">
        <v>43653</v>
      </c>
      <c r="H27402" s="2">
        <v>46104</v>
      </c>
      <c r="I27402" t="s">
        <v>46</v>
      </c>
      <c r="J27402" s="2">
        <v>46108</v>
      </c>
    </row>
    <row r="27403" spans="1:10">
      <c r="A27403">
        <v>29240</v>
      </c>
      <c r="B27403" t="str">
        <f>VLOOKUP(C27403,属性!A:E,2,FALSE)</f>
        <v>霸王茶姬</v>
      </c>
      <c r="C27403" t="s">
        <v>42053</v>
      </c>
      <c r="D27403" s="2">
        <f>VLOOKUP(C27403,属性!A:E,3,FALSE)</f>
        <v>46027</v>
      </c>
      <c r="E27403" s="2" t="str">
        <f>VLOOKUP(C27403,属性!A:E,4,FALSE)</f>
        <v>否</v>
      </c>
      <c r="F27403" t="s">
        <v>43654</v>
      </c>
      <c r="G27403" t="s">
        <v>43655</v>
      </c>
      <c r="H27403" s="2">
        <v>46104</v>
      </c>
      <c r="I27403" t="s">
        <v>102</v>
      </c>
      <c r="J27403" s="2">
        <v>46108</v>
      </c>
    </row>
    <row r="27404" spans="1:10">
      <c r="A27404">
        <v>29241</v>
      </c>
      <c r="B27404" t="str">
        <f>VLOOKUP(C27404,属性!A:E,2,FALSE)</f>
        <v>霸王茶姬</v>
      </c>
      <c r="C27404" t="s">
        <v>42053</v>
      </c>
      <c r="D27404" s="2">
        <f>VLOOKUP(C27404,属性!A:E,3,FALSE)</f>
        <v>46027</v>
      </c>
      <c r="E27404" s="2" t="str">
        <f>VLOOKUP(C27404,属性!A:E,4,FALSE)</f>
        <v>否</v>
      </c>
      <c r="F27404" t="s">
        <v>43656</v>
      </c>
      <c r="G27404" t="s">
        <v>43657</v>
      </c>
      <c r="H27404" s="2">
        <v>46104</v>
      </c>
      <c r="I27404" t="s">
        <v>208</v>
      </c>
      <c r="J27404" s="2">
        <v>46108</v>
      </c>
    </row>
    <row r="27405" spans="1:10">
      <c r="A27405">
        <v>29242</v>
      </c>
      <c r="B27405" t="str">
        <f>VLOOKUP(C27405,属性!A:E,2,FALSE)</f>
        <v>霸王茶姬</v>
      </c>
      <c r="C27405" t="s">
        <v>42053</v>
      </c>
      <c r="D27405" s="2">
        <f>VLOOKUP(C27405,属性!A:E,3,FALSE)</f>
        <v>46027</v>
      </c>
      <c r="E27405" s="2" t="str">
        <f>VLOOKUP(C27405,属性!A:E,4,FALSE)</f>
        <v>否</v>
      </c>
      <c r="F27405" t="s">
        <v>43658</v>
      </c>
      <c r="G27405" t="s">
        <v>43659</v>
      </c>
      <c r="H27405" s="2">
        <v>46104</v>
      </c>
      <c r="I27405" t="s">
        <v>31</v>
      </c>
      <c r="J27405" s="2">
        <v>46108</v>
      </c>
    </row>
    <row r="27406" spans="1:10">
      <c r="A27406">
        <v>29243</v>
      </c>
      <c r="B27406" t="str">
        <f>VLOOKUP(C27406,属性!A:E,2,FALSE)</f>
        <v>霸王茶姬</v>
      </c>
      <c r="C27406" t="s">
        <v>42053</v>
      </c>
      <c r="D27406" s="2">
        <f>VLOOKUP(C27406,属性!A:E,3,FALSE)</f>
        <v>46027</v>
      </c>
      <c r="E27406" s="2" t="str">
        <f>VLOOKUP(C27406,属性!A:E,4,FALSE)</f>
        <v>否</v>
      </c>
      <c r="F27406" t="s">
        <v>43660</v>
      </c>
      <c r="G27406" t="s">
        <v>43661</v>
      </c>
      <c r="H27406" s="2">
        <v>46104</v>
      </c>
      <c r="I27406" t="s">
        <v>13</v>
      </c>
      <c r="J27406" s="2">
        <v>46108</v>
      </c>
    </row>
    <row r="27407" spans="1:10">
      <c r="A27407">
        <v>29244</v>
      </c>
      <c r="B27407" t="str">
        <f>VLOOKUP(C27407,属性!A:E,2,FALSE)</f>
        <v>霸王茶姬</v>
      </c>
      <c r="C27407" t="s">
        <v>42053</v>
      </c>
      <c r="D27407" s="2">
        <f>VLOOKUP(C27407,属性!A:E,3,FALSE)</f>
        <v>46027</v>
      </c>
      <c r="E27407" s="2" t="str">
        <f>VLOOKUP(C27407,属性!A:E,4,FALSE)</f>
        <v>否</v>
      </c>
      <c r="F27407" t="s">
        <v>43662</v>
      </c>
      <c r="G27407" t="s">
        <v>43663</v>
      </c>
      <c r="H27407" s="2">
        <v>46104</v>
      </c>
      <c r="I27407" t="s">
        <v>13</v>
      </c>
      <c r="J27407" s="2">
        <v>46108</v>
      </c>
    </row>
    <row r="27408" spans="1:10">
      <c r="A27408">
        <v>29245</v>
      </c>
      <c r="B27408" t="str">
        <f>VLOOKUP(C27408,属性!A:E,2,FALSE)</f>
        <v>霸王茶姬</v>
      </c>
      <c r="C27408" t="s">
        <v>42053</v>
      </c>
      <c r="D27408" s="2">
        <f>VLOOKUP(C27408,属性!A:E,3,FALSE)</f>
        <v>46027</v>
      </c>
      <c r="E27408" s="2" t="str">
        <f>VLOOKUP(C27408,属性!A:E,4,FALSE)</f>
        <v>否</v>
      </c>
      <c r="F27408" t="s">
        <v>43664</v>
      </c>
      <c r="G27408" t="s">
        <v>9981</v>
      </c>
      <c r="H27408" s="2">
        <v>46104</v>
      </c>
      <c r="I27408" t="s">
        <v>133</v>
      </c>
      <c r="J27408" s="2">
        <v>46108</v>
      </c>
    </row>
    <row r="27409" spans="1:10">
      <c r="A27409">
        <v>29246</v>
      </c>
      <c r="B27409" t="str">
        <f>VLOOKUP(C27409,属性!A:E,2,FALSE)</f>
        <v>霸王茶姬</v>
      </c>
      <c r="C27409" t="s">
        <v>42053</v>
      </c>
      <c r="D27409" s="2">
        <f>VLOOKUP(C27409,属性!A:E,3,FALSE)</f>
        <v>46027</v>
      </c>
      <c r="E27409" s="2" t="str">
        <f>VLOOKUP(C27409,属性!A:E,4,FALSE)</f>
        <v>否</v>
      </c>
      <c r="F27409" t="s">
        <v>8009</v>
      </c>
      <c r="G27409" t="s">
        <v>43665</v>
      </c>
      <c r="H27409" s="2">
        <v>46104</v>
      </c>
      <c r="I27409" t="s">
        <v>46</v>
      </c>
      <c r="J27409" s="2">
        <v>46108</v>
      </c>
    </row>
    <row r="27410" spans="1:10">
      <c r="A27410">
        <v>29247</v>
      </c>
      <c r="B27410" t="str">
        <f>VLOOKUP(C27410,属性!A:E,2,FALSE)</f>
        <v>霸王茶姬</v>
      </c>
      <c r="C27410" t="s">
        <v>42053</v>
      </c>
      <c r="D27410" s="2">
        <f>VLOOKUP(C27410,属性!A:E,3,FALSE)</f>
        <v>46027</v>
      </c>
      <c r="E27410" s="2" t="str">
        <f>VLOOKUP(C27410,属性!A:E,4,FALSE)</f>
        <v>否</v>
      </c>
      <c r="F27410" t="s">
        <v>163</v>
      </c>
      <c r="G27410" t="s">
        <v>43666</v>
      </c>
      <c r="H27410" s="2">
        <v>46104</v>
      </c>
      <c r="I27410" t="s">
        <v>16</v>
      </c>
      <c r="J27410" s="2">
        <v>46108</v>
      </c>
    </row>
    <row r="27411" spans="1:10">
      <c r="A27411">
        <v>29248</v>
      </c>
      <c r="B27411" t="str">
        <f>VLOOKUP(C27411,属性!A:E,2,FALSE)</f>
        <v>霸王茶姬</v>
      </c>
      <c r="C27411" t="s">
        <v>42053</v>
      </c>
      <c r="D27411" s="2">
        <f>VLOOKUP(C27411,属性!A:E,3,FALSE)</f>
        <v>46027</v>
      </c>
      <c r="E27411" s="2" t="str">
        <f>VLOOKUP(C27411,属性!A:E,4,FALSE)</f>
        <v>否</v>
      </c>
      <c r="F27411" t="s">
        <v>43667</v>
      </c>
      <c r="G27411" t="s">
        <v>43668</v>
      </c>
      <c r="H27411" s="2">
        <v>46104</v>
      </c>
      <c r="I27411" t="s">
        <v>31</v>
      </c>
      <c r="J27411" s="2">
        <v>46108</v>
      </c>
    </row>
    <row r="27412" spans="1:10">
      <c r="A27412">
        <v>29249</v>
      </c>
      <c r="B27412" t="str">
        <f>VLOOKUP(C27412,属性!A:E,2,FALSE)</f>
        <v>霸王茶姬</v>
      </c>
      <c r="C27412" t="s">
        <v>42053</v>
      </c>
      <c r="D27412" s="2">
        <f>VLOOKUP(C27412,属性!A:E,3,FALSE)</f>
        <v>46027</v>
      </c>
      <c r="E27412" s="2" t="str">
        <f>VLOOKUP(C27412,属性!A:E,4,FALSE)</f>
        <v>否</v>
      </c>
      <c r="F27412" t="s">
        <v>43669</v>
      </c>
      <c r="G27412" t="s">
        <v>43670</v>
      </c>
      <c r="H27412" s="2">
        <v>46104</v>
      </c>
      <c r="I27412" t="s">
        <v>173</v>
      </c>
      <c r="J27412" s="2">
        <v>46108</v>
      </c>
    </row>
    <row r="27413" spans="1:10">
      <c r="A27413">
        <v>29250</v>
      </c>
      <c r="B27413" t="str">
        <f>VLOOKUP(C27413,属性!A:E,2,FALSE)</f>
        <v>霸王茶姬</v>
      </c>
      <c r="C27413" t="s">
        <v>42053</v>
      </c>
      <c r="D27413" s="2">
        <f>VLOOKUP(C27413,属性!A:E,3,FALSE)</f>
        <v>46027</v>
      </c>
      <c r="E27413" s="2" t="str">
        <f>VLOOKUP(C27413,属性!A:E,4,FALSE)</f>
        <v>否</v>
      </c>
      <c r="F27413" t="s">
        <v>43671</v>
      </c>
      <c r="G27413" t="s">
        <v>160</v>
      </c>
      <c r="H27413" s="2">
        <v>46104</v>
      </c>
      <c r="I27413" t="s">
        <v>94</v>
      </c>
      <c r="J27413" s="2">
        <v>46108</v>
      </c>
    </row>
    <row r="27414" spans="1:10">
      <c r="A27414">
        <v>29251</v>
      </c>
      <c r="B27414" t="str">
        <f>VLOOKUP(C27414,属性!A:E,2,FALSE)</f>
        <v>霸王茶姬</v>
      </c>
      <c r="C27414" t="s">
        <v>42053</v>
      </c>
      <c r="D27414" s="2">
        <f>VLOOKUP(C27414,属性!A:E,3,FALSE)</f>
        <v>46027</v>
      </c>
      <c r="E27414" s="2" t="str">
        <f>VLOOKUP(C27414,属性!A:E,4,FALSE)</f>
        <v>否</v>
      </c>
      <c r="F27414" t="s">
        <v>43672</v>
      </c>
      <c r="G27414" t="s">
        <v>43673</v>
      </c>
      <c r="H27414" s="2">
        <v>46104</v>
      </c>
      <c r="I27414" t="s">
        <v>13</v>
      </c>
      <c r="J27414" s="2">
        <v>46108</v>
      </c>
    </row>
    <row r="27415" spans="1:10">
      <c r="A27415">
        <v>29252</v>
      </c>
      <c r="B27415" t="str">
        <f>VLOOKUP(C27415,属性!A:E,2,FALSE)</f>
        <v>霸王茶姬</v>
      </c>
      <c r="C27415" t="s">
        <v>42053</v>
      </c>
      <c r="D27415" s="2">
        <f>VLOOKUP(C27415,属性!A:E,3,FALSE)</f>
        <v>46027</v>
      </c>
      <c r="E27415" s="2" t="str">
        <f>VLOOKUP(C27415,属性!A:E,4,FALSE)</f>
        <v>否</v>
      </c>
      <c r="F27415" t="s">
        <v>5932</v>
      </c>
      <c r="G27415" t="s">
        <v>43674</v>
      </c>
      <c r="H27415" s="2">
        <v>46104</v>
      </c>
      <c r="I27415" t="s">
        <v>865</v>
      </c>
      <c r="J27415" s="2">
        <v>46108</v>
      </c>
    </row>
    <row r="27416" spans="1:10">
      <c r="A27416">
        <v>29253</v>
      </c>
      <c r="B27416" t="str">
        <f>VLOOKUP(C27416,属性!A:E,2,FALSE)</f>
        <v>霸王茶姬</v>
      </c>
      <c r="C27416" t="s">
        <v>42053</v>
      </c>
      <c r="D27416" s="2">
        <f>VLOOKUP(C27416,属性!A:E,3,FALSE)</f>
        <v>46027</v>
      </c>
      <c r="E27416" s="2" t="str">
        <f>VLOOKUP(C27416,属性!A:E,4,FALSE)</f>
        <v>否</v>
      </c>
      <c r="F27416" t="s">
        <v>43675</v>
      </c>
      <c r="G27416" t="s">
        <v>43676</v>
      </c>
      <c r="H27416" s="2">
        <v>46104</v>
      </c>
      <c r="I27416" t="s">
        <v>102</v>
      </c>
      <c r="J27416" s="2">
        <v>46108</v>
      </c>
    </row>
    <row r="27417" spans="1:10">
      <c r="A27417">
        <v>29254</v>
      </c>
      <c r="B27417" t="str">
        <f>VLOOKUP(C27417,属性!A:E,2,FALSE)</f>
        <v>霸王茶姬</v>
      </c>
      <c r="C27417" t="s">
        <v>42053</v>
      </c>
      <c r="D27417" s="2">
        <f>VLOOKUP(C27417,属性!A:E,3,FALSE)</f>
        <v>46027</v>
      </c>
      <c r="E27417" s="2" t="str">
        <f>VLOOKUP(C27417,属性!A:E,4,FALSE)</f>
        <v>否</v>
      </c>
      <c r="F27417" t="s">
        <v>43677</v>
      </c>
      <c r="G27417" t="s">
        <v>43678</v>
      </c>
      <c r="H27417" s="2">
        <v>46104</v>
      </c>
      <c r="I27417" t="s">
        <v>144</v>
      </c>
      <c r="J27417" s="2">
        <v>46108</v>
      </c>
    </row>
    <row r="27418" spans="1:10">
      <c r="A27418">
        <v>29255</v>
      </c>
      <c r="B27418" t="str">
        <f>VLOOKUP(C27418,属性!A:E,2,FALSE)</f>
        <v>霸王茶姬</v>
      </c>
      <c r="C27418" t="s">
        <v>42053</v>
      </c>
      <c r="D27418" s="2">
        <f>VLOOKUP(C27418,属性!A:E,3,FALSE)</f>
        <v>46027</v>
      </c>
      <c r="E27418" s="2" t="str">
        <f>VLOOKUP(C27418,属性!A:E,4,FALSE)</f>
        <v>否</v>
      </c>
      <c r="F27418" t="s">
        <v>163</v>
      </c>
      <c r="G27418" t="s">
        <v>43679</v>
      </c>
      <c r="H27418" s="2">
        <v>46104</v>
      </c>
      <c r="I27418" t="s">
        <v>46</v>
      </c>
      <c r="J27418" s="2">
        <v>46108</v>
      </c>
    </row>
    <row r="27419" spans="1:10">
      <c r="A27419">
        <v>29256</v>
      </c>
      <c r="B27419" t="str">
        <f>VLOOKUP(C27419,属性!A:E,2,FALSE)</f>
        <v>霸王茶姬</v>
      </c>
      <c r="C27419" t="s">
        <v>42053</v>
      </c>
      <c r="D27419" s="2">
        <f>VLOOKUP(C27419,属性!A:E,3,FALSE)</f>
        <v>46027</v>
      </c>
      <c r="E27419" s="2" t="str">
        <f>VLOOKUP(C27419,属性!A:E,4,FALSE)</f>
        <v>否</v>
      </c>
      <c r="F27419" t="s">
        <v>43680</v>
      </c>
      <c r="G27419" t="s">
        <v>43681</v>
      </c>
      <c r="H27419" s="2">
        <v>46104</v>
      </c>
      <c r="I27419" t="s">
        <v>13</v>
      </c>
      <c r="J27419" s="2">
        <v>46108</v>
      </c>
    </row>
    <row r="27420" spans="1:10">
      <c r="A27420">
        <v>29257</v>
      </c>
      <c r="B27420" t="str">
        <f>VLOOKUP(C27420,属性!A:E,2,FALSE)</f>
        <v>霸王茶姬</v>
      </c>
      <c r="C27420" t="s">
        <v>42053</v>
      </c>
      <c r="D27420" s="2">
        <f>VLOOKUP(C27420,属性!A:E,3,FALSE)</f>
        <v>46027</v>
      </c>
      <c r="E27420" s="2" t="str">
        <f>VLOOKUP(C27420,属性!A:E,4,FALSE)</f>
        <v>否</v>
      </c>
      <c r="F27420" t="s">
        <v>43549</v>
      </c>
      <c r="G27420" t="s">
        <v>43682</v>
      </c>
      <c r="H27420" s="2">
        <v>46104</v>
      </c>
      <c r="I27420" t="s">
        <v>78</v>
      </c>
      <c r="J27420" s="2">
        <v>46108</v>
      </c>
    </row>
    <row r="27421" spans="1:10">
      <c r="A27421">
        <v>29258</v>
      </c>
      <c r="B27421" t="str">
        <f>VLOOKUP(C27421,属性!A:E,2,FALSE)</f>
        <v>霸王茶姬</v>
      </c>
      <c r="C27421" t="s">
        <v>42053</v>
      </c>
      <c r="D27421" s="2">
        <f>VLOOKUP(C27421,属性!A:E,3,FALSE)</f>
        <v>46027</v>
      </c>
      <c r="E27421" s="2" t="str">
        <f>VLOOKUP(C27421,属性!A:E,4,FALSE)</f>
        <v>否</v>
      </c>
      <c r="F27421" t="s">
        <v>43683</v>
      </c>
      <c r="G27421" t="s">
        <v>43684</v>
      </c>
      <c r="H27421" s="2">
        <v>46104</v>
      </c>
      <c r="I27421" t="s">
        <v>13</v>
      </c>
      <c r="J27421" s="2">
        <v>46108</v>
      </c>
    </row>
    <row r="27422" spans="1:10">
      <c r="A27422">
        <v>29259</v>
      </c>
      <c r="B27422" t="str">
        <f>VLOOKUP(C27422,属性!A:E,2,FALSE)</f>
        <v>霸王茶姬</v>
      </c>
      <c r="C27422" t="s">
        <v>42053</v>
      </c>
      <c r="D27422" s="2">
        <f>VLOOKUP(C27422,属性!A:E,3,FALSE)</f>
        <v>46027</v>
      </c>
      <c r="E27422" s="2" t="str">
        <f>VLOOKUP(C27422,属性!A:E,4,FALSE)</f>
        <v>否</v>
      </c>
      <c r="F27422" t="s">
        <v>43685</v>
      </c>
      <c r="G27422" t="s">
        <v>43686</v>
      </c>
      <c r="H27422" s="2">
        <v>46104</v>
      </c>
      <c r="I27422" t="s">
        <v>62</v>
      </c>
      <c r="J27422" s="2">
        <v>46108</v>
      </c>
    </row>
    <row r="27423" spans="1:10">
      <c r="A27423">
        <v>29260</v>
      </c>
      <c r="B27423" t="str">
        <f>VLOOKUP(C27423,属性!A:E,2,FALSE)</f>
        <v>霸王茶姬</v>
      </c>
      <c r="C27423" t="s">
        <v>42053</v>
      </c>
      <c r="D27423" s="2">
        <f>VLOOKUP(C27423,属性!A:E,3,FALSE)</f>
        <v>46027</v>
      </c>
      <c r="E27423" s="2" t="str">
        <f>VLOOKUP(C27423,属性!A:E,4,FALSE)</f>
        <v>否</v>
      </c>
      <c r="F27423" t="s">
        <v>43687</v>
      </c>
      <c r="G27423" t="s">
        <v>43688</v>
      </c>
      <c r="H27423" s="2">
        <v>46103</v>
      </c>
      <c r="I27423" t="s">
        <v>38</v>
      </c>
      <c r="J27423" s="2">
        <v>46108</v>
      </c>
    </row>
    <row r="27424" spans="1:10">
      <c r="A27424">
        <v>29261</v>
      </c>
      <c r="B27424" t="str">
        <f>VLOOKUP(C27424,属性!A:E,2,FALSE)</f>
        <v>霸王茶姬</v>
      </c>
      <c r="C27424" t="s">
        <v>42053</v>
      </c>
      <c r="D27424" s="2">
        <f>VLOOKUP(C27424,属性!A:E,3,FALSE)</f>
        <v>46027</v>
      </c>
      <c r="E27424" s="2" t="str">
        <f>VLOOKUP(C27424,属性!A:E,4,FALSE)</f>
        <v>否</v>
      </c>
      <c r="F27424" t="s">
        <v>43689</v>
      </c>
      <c r="G27424" t="s">
        <v>43690</v>
      </c>
      <c r="H27424" s="2">
        <v>46103</v>
      </c>
      <c r="I27424" t="s">
        <v>173</v>
      </c>
      <c r="J27424" s="2">
        <v>46108</v>
      </c>
    </row>
    <row r="27425" spans="1:10">
      <c r="A27425">
        <v>29262</v>
      </c>
      <c r="B27425" t="str">
        <f>VLOOKUP(C27425,属性!A:E,2,FALSE)</f>
        <v>霸王茶姬</v>
      </c>
      <c r="C27425" t="s">
        <v>42053</v>
      </c>
      <c r="D27425" s="2">
        <f>VLOOKUP(C27425,属性!A:E,3,FALSE)</f>
        <v>46027</v>
      </c>
      <c r="E27425" s="2" t="str">
        <f>VLOOKUP(C27425,属性!A:E,4,FALSE)</f>
        <v>否</v>
      </c>
      <c r="F27425" t="s">
        <v>43691</v>
      </c>
      <c r="G27425" t="s">
        <v>43692</v>
      </c>
      <c r="H27425" s="2">
        <v>46103</v>
      </c>
      <c r="I27425" t="s">
        <v>724</v>
      </c>
      <c r="J27425" s="2">
        <v>46108</v>
      </c>
    </row>
    <row r="27426" spans="1:10">
      <c r="A27426">
        <v>29263</v>
      </c>
      <c r="B27426" t="str">
        <f>VLOOKUP(C27426,属性!A:E,2,FALSE)</f>
        <v>霸王茶姬</v>
      </c>
      <c r="C27426" t="s">
        <v>42053</v>
      </c>
      <c r="D27426" s="2">
        <f>VLOOKUP(C27426,属性!A:E,3,FALSE)</f>
        <v>46027</v>
      </c>
      <c r="E27426" s="2" t="str">
        <f>VLOOKUP(C27426,属性!A:E,4,FALSE)</f>
        <v>否</v>
      </c>
      <c r="F27426" t="s">
        <v>39674</v>
      </c>
      <c r="G27426" t="s">
        <v>43693</v>
      </c>
      <c r="H27426" s="2">
        <v>46103</v>
      </c>
      <c r="I27426" t="s">
        <v>173</v>
      </c>
      <c r="J27426" s="2">
        <v>46108</v>
      </c>
    </row>
    <row r="27427" spans="1:10">
      <c r="A27427">
        <v>29264</v>
      </c>
      <c r="B27427" t="str">
        <f>VLOOKUP(C27427,属性!A:E,2,FALSE)</f>
        <v>霸王茶姬</v>
      </c>
      <c r="C27427" t="s">
        <v>42053</v>
      </c>
      <c r="D27427" s="2">
        <f>VLOOKUP(C27427,属性!A:E,3,FALSE)</f>
        <v>46027</v>
      </c>
      <c r="E27427" s="2" t="str">
        <f>VLOOKUP(C27427,属性!A:E,4,FALSE)</f>
        <v>否</v>
      </c>
      <c r="F27427" t="s">
        <v>43694</v>
      </c>
      <c r="G27427" t="s">
        <v>43695</v>
      </c>
      <c r="H27427" s="2">
        <v>46103</v>
      </c>
      <c r="I27427" t="s">
        <v>13</v>
      </c>
      <c r="J27427" s="2">
        <v>46108</v>
      </c>
    </row>
    <row r="27428" spans="1:10">
      <c r="A27428">
        <v>29265</v>
      </c>
      <c r="B27428" t="str">
        <f>VLOOKUP(C27428,属性!A:E,2,FALSE)</f>
        <v>霸王茶姬</v>
      </c>
      <c r="C27428" t="s">
        <v>42053</v>
      </c>
      <c r="D27428" s="2">
        <f>VLOOKUP(C27428,属性!A:E,3,FALSE)</f>
        <v>46027</v>
      </c>
      <c r="E27428" s="2" t="str">
        <f>VLOOKUP(C27428,属性!A:E,4,FALSE)</f>
        <v>否</v>
      </c>
      <c r="F27428" t="s">
        <v>43696</v>
      </c>
      <c r="G27428" t="s">
        <v>43697</v>
      </c>
      <c r="H27428" s="2">
        <v>46103</v>
      </c>
      <c r="I27428" t="s">
        <v>41</v>
      </c>
      <c r="J27428" s="2">
        <v>46108</v>
      </c>
    </row>
    <row r="27429" spans="1:10">
      <c r="A27429">
        <v>29266</v>
      </c>
      <c r="B27429" t="str">
        <f>VLOOKUP(C27429,属性!A:E,2,FALSE)</f>
        <v>霸王茶姬</v>
      </c>
      <c r="C27429" t="s">
        <v>42053</v>
      </c>
      <c r="D27429" s="2">
        <f>VLOOKUP(C27429,属性!A:E,3,FALSE)</f>
        <v>46027</v>
      </c>
      <c r="E27429" s="2" t="str">
        <f>VLOOKUP(C27429,属性!A:E,4,FALSE)</f>
        <v>否</v>
      </c>
      <c r="F27429" t="s">
        <v>35383</v>
      </c>
      <c r="G27429" t="s">
        <v>43698</v>
      </c>
      <c r="H27429" s="2">
        <v>46103</v>
      </c>
      <c r="I27429" t="s">
        <v>46</v>
      </c>
      <c r="J27429" s="2">
        <v>46108</v>
      </c>
    </row>
    <row r="27430" spans="1:10">
      <c r="A27430">
        <v>29267</v>
      </c>
      <c r="B27430" t="str">
        <f>VLOOKUP(C27430,属性!A:E,2,FALSE)</f>
        <v>霸王茶姬</v>
      </c>
      <c r="C27430" t="s">
        <v>42053</v>
      </c>
      <c r="D27430" s="2">
        <f>VLOOKUP(C27430,属性!A:E,3,FALSE)</f>
        <v>46027</v>
      </c>
      <c r="E27430" s="2" t="str">
        <f>VLOOKUP(C27430,属性!A:E,4,FALSE)</f>
        <v>否</v>
      </c>
      <c r="F27430" t="s">
        <v>43699</v>
      </c>
      <c r="G27430" t="s">
        <v>43700</v>
      </c>
      <c r="H27430" s="2">
        <v>46103</v>
      </c>
      <c r="I27430" t="s">
        <v>94</v>
      </c>
      <c r="J27430" s="2">
        <v>46108</v>
      </c>
    </row>
    <row r="27431" spans="1:10">
      <c r="A27431">
        <v>29268</v>
      </c>
      <c r="B27431" t="str">
        <f>VLOOKUP(C27431,属性!A:E,2,FALSE)</f>
        <v>霸王茶姬</v>
      </c>
      <c r="C27431" t="s">
        <v>42053</v>
      </c>
      <c r="D27431" s="2">
        <f>VLOOKUP(C27431,属性!A:E,3,FALSE)</f>
        <v>46027</v>
      </c>
      <c r="E27431" s="2" t="str">
        <f>VLOOKUP(C27431,属性!A:E,4,FALSE)</f>
        <v>否</v>
      </c>
      <c r="F27431" t="s">
        <v>43701</v>
      </c>
      <c r="G27431" t="s">
        <v>43702</v>
      </c>
      <c r="H27431" s="2">
        <v>46103</v>
      </c>
      <c r="I27431" t="s">
        <v>46</v>
      </c>
      <c r="J27431" s="2">
        <v>46108</v>
      </c>
    </row>
    <row r="27432" spans="1:10">
      <c r="A27432">
        <v>29269</v>
      </c>
      <c r="B27432" t="str">
        <f>VLOOKUP(C27432,属性!A:E,2,FALSE)</f>
        <v>霸王茶姬</v>
      </c>
      <c r="C27432" t="s">
        <v>42053</v>
      </c>
      <c r="D27432" s="2">
        <f>VLOOKUP(C27432,属性!A:E,3,FALSE)</f>
        <v>46027</v>
      </c>
      <c r="E27432" s="2" t="str">
        <f>VLOOKUP(C27432,属性!A:E,4,FALSE)</f>
        <v>否</v>
      </c>
      <c r="F27432" t="s">
        <v>43703</v>
      </c>
      <c r="G27432" t="s">
        <v>43704</v>
      </c>
      <c r="H27432" s="2">
        <v>46103</v>
      </c>
      <c r="I27432" t="s">
        <v>173</v>
      </c>
      <c r="J27432" s="2">
        <v>46108</v>
      </c>
    </row>
    <row r="27433" spans="1:10">
      <c r="A27433">
        <v>29271</v>
      </c>
      <c r="B27433" t="str">
        <f>VLOOKUP(C27433,属性!A:E,2,FALSE)</f>
        <v>霸王茶姬</v>
      </c>
      <c r="C27433" t="s">
        <v>42053</v>
      </c>
      <c r="D27433" s="2">
        <f>VLOOKUP(C27433,属性!A:E,3,FALSE)</f>
        <v>46027</v>
      </c>
      <c r="E27433" s="2" t="str">
        <f>VLOOKUP(C27433,属性!A:E,4,FALSE)</f>
        <v>否</v>
      </c>
      <c r="F27433" t="s">
        <v>9089</v>
      </c>
      <c r="G27433" t="s">
        <v>43705</v>
      </c>
      <c r="H27433" s="2">
        <v>46103</v>
      </c>
      <c r="I27433" t="s">
        <v>62</v>
      </c>
      <c r="J27433" s="2">
        <v>46108</v>
      </c>
    </row>
    <row r="27434" spans="1:10">
      <c r="A27434">
        <v>29272</v>
      </c>
      <c r="B27434" t="str">
        <f>VLOOKUP(C27434,属性!A:E,2,FALSE)</f>
        <v>霸王茶姬</v>
      </c>
      <c r="C27434" t="s">
        <v>42053</v>
      </c>
      <c r="D27434" s="2">
        <f>VLOOKUP(C27434,属性!A:E,3,FALSE)</f>
        <v>46027</v>
      </c>
      <c r="E27434" s="2" t="str">
        <f>VLOOKUP(C27434,属性!A:E,4,FALSE)</f>
        <v>否</v>
      </c>
      <c r="F27434" t="s">
        <v>43706</v>
      </c>
      <c r="G27434" t="s">
        <v>43707</v>
      </c>
      <c r="H27434" s="2">
        <v>46103</v>
      </c>
      <c r="I27434" t="s">
        <v>13</v>
      </c>
      <c r="J27434" s="2">
        <v>46108</v>
      </c>
    </row>
    <row r="27435" spans="1:10">
      <c r="A27435">
        <v>29273</v>
      </c>
      <c r="B27435" t="str">
        <f>VLOOKUP(C27435,属性!A:E,2,FALSE)</f>
        <v>霸王茶姬</v>
      </c>
      <c r="C27435" t="s">
        <v>42053</v>
      </c>
      <c r="D27435" s="2">
        <f>VLOOKUP(C27435,属性!A:E,3,FALSE)</f>
        <v>46027</v>
      </c>
      <c r="E27435" s="2" t="str">
        <f>VLOOKUP(C27435,属性!A:E,4,FALSE)</f>
        <v>否</v>
      </c>
      <c r="F27435" t="s">
        <v>43708</v>
      </c>
      <c r="G27435" t="s">
        <v>43709</v>
      </c>
      <c r="H27435" s="2">
        <v>46103</v>
      </c>
      <c r="I27435" t="s">
        <v>73</v>
      </c>
      <c r="J27435" s="2">
        <v>46108</v>
      </c>
    </row>
    <row r="27436" spans="1:10">
      <c r="A27436">
        <v>29274</v>
      </c>
      <c r="B27436" t="str">
        <f>VLOOKUP(C27436,属性!A:E,2,FALSE)</f>
        <v>霸王茶姬</v>
      </c>
      <c r="C27436" t="s">
        <v>42053</v>
      </c>
      <c r="D27436" s="2">
        <f>VLOOKUP(C27436,属性!A:E,3,FALSE)</f>
        <v>46027</v>
      </c>
      <c r="E27436" s="2" t="str">
        <f>VLOOKUP(C27436,属性!A:E,4,FALSE)</f>
        <v>否</v>
      </c>
      <c r="F27436" t="s">
        <v>43710</v>
      </c>
      <c r="G27436" t="s">
        <v>43711</v>
      </c>
      <c r="H27436" s="2">
        <v>46103</v>
      </c>
      <c r="I27436" t="s">
        <v>73</v>
      </c>
      <c r="J27436" s="2">
        <v>46108</v>
      </c>
    </row>
    <row r="27437" spans="1:10">
      <c r="A27437">
        <v>29275</v>
      </c>
      <c r="B27437" t="str">
        <f>VLOOKUP(C27437,属性!A:E,2,FALSE)</f>
        <v>霸王茶姬</v>
      </c>
      <c r="C27437" t="s">
        <v>42053</v>
      </c>
      <c r="D27437" s="2">
        <f>VLOOKUP(C27437,属性!A:E,3,FALSE)</f>
        <v>46027</v>
      </c>
      <c r="E27437" s="2" t="str">
        <f>VLOOKUP(C27437,属性!A:E,4,FALSE)</f>
        <v>否</v>
      </c>
      <c r="F27437" t="s">
        <v>21197</v>
      </c>
      <c r="G27437" t="s">
        <v>43712</v>
      </c>
      <c r="H27437" s="2">
        <v>46103</v>
      </c>
      <c r="I27437" t="s">
        <v>16</v>
      </c>
      <c r="J27437" s="2">
        <v>46108</v>
      </c>
    </row>
    <row r="27438" spans="1:10">
      <c r="A27438">
        <v>29276</v>
      </c>
      <c r="B27438" t="str">
        <f>VLOOKUP(C27438,属性!A:E,2,FALSE)</f>
        <v>霸王茶姬</v>
      </c>
      <c r="C27438" t="s">
        <v>42053</v>
      </c>
      <c r="D27438" s="2">
        <f>VLOOKUP(C27438,属性!A:E,3,FALSE)</f>
        <v>46027</v>
      </c>
      <c r="E27438" s="2" t="str">
        <f>VLOOKUP(C27438,属性!A:E,4,FALSE)</f>
        <v>否</v>
      </c>
      <c r="F27438" t="s">
        <v>163</v>
      </c>
      <c r="G27438" t="s">
        <v>43713</v>
      </c>
      <c r="H27438" s="2">
        <v>46103</v>
      </c>
      <c r="I27438" t="s">
        <v>99</v>
      </c>
      <c r="J27438" s="2">
        <v>46108</v>
      </c>
    </row>
    <row r="27439" spans="1:10">
      <c r="A27439">
        <v>29277</v>
      </c>
      <c r="B27439" t="str">
        <f>VLOOKUP(C27439,属性!A:E,2,FALSE)</f>
        <v>霸王茶姬</v>
      </c>
      <c r="C27439" t="s">
        <v>42053</v>
      </c>
      <c r="D27439" s="2">
        <f>VLOOKUP(C27439,属性!A:E,3,FALSE)</f>
        <v>46027</v>
      </c>
      <c r="E27439" s="2" t="str">
        <f>VLOOKUP(C27439,属性!A:E,4,FALSE)</f>
        <v>否</v>
      </c>
      <c r="F27439" t="s">
        <v>43714</v>
      </c>
      <c r="G27439" t="s">
        <v>5513</v>
      </c>
      <c r="H27439" s="2">
        <v>46103</v>
      </c>
      <c r="I27439" t="s">
        <v>23</v>
      </c>
      <c r="J27439" s="2">
        <v>46108</v>
      </c>
    </row>
    <row r="27440" spans="1:10">
      <c r="A27440">
        <v>29278</v>
      </c>
      <c r="B27440" t="str">
        <f>VLOOKUP(C27440,属性!A:E,2,FALSE)</f>
        <v>霸王茶姬</v>
      </c>
      <c r="C27440" t="s">
        <v>42053</v>
      </c>
      <c r="D27440" s="2">
        <f>VLOOKUP(C27440,属性!A:E,3,FALSE)</f>
        <v>46027</v>
      </c>
      <c r="E27440" s="2" t="str">
        <f>VLOOKUP(C27440,属性!A:E,4,FALSE)</f>
        <v>否</v>
      </c>
      <c r="F27440" t="s">
        <v>43715</v>
      </c>
      <c r="G27440" t="s">
        <v>43716</v>
      </c>
      <c r="H27440" s="2">
        <v>46103</v>
      </c>
      <c r="I27440" t="s">
        <v>38</v>
      </c>
      <c r="J27440" s="2">
        <v>46108</v>
      </c>
    </row>
    <row r="27441" spans="1:10">
      <c r="A27441">
        <v>29279</v>
      </c>
      <c r="B27441" t="str">
        <f>VLOOKUP(C27441,属性!A:E,2,FALSE)</f>
        <v>霸王茶姬</v>
      </c>
      <c r="C27441" t="s">
        <v>42053</v>
      </c>
      <c r="D27441" s="2">
        <f>VLOOKUP(C27441,属性!A:E,3,FALSE)</f>
        <v>46027</v>
      </c>
      <c r="E27441" s="2" t="str">
        <f>VLOOKUP(C27441,属性!A:E,4,FALSE)</f>
        <v>否</v>
      </c>
      <c r="F27441" t="s">
        <v>25605</v>
      </c>
      <c r="G27441" t="s">
        <v>43717</v>
      </c>
      <c r="H27441" s="2">
        <v>46103</v>
      </c>
      <c r="I27441" t="s">
        <v>6261</v>
      </c>
      <c r="J27441" s="2">
        <v>46108</v>
      </c>
    </row>
    <row r="27442" spans="1:10">
      <c r="A27442">
        <v>29280</v>
      </c>
      <c r="B27442" t="str">
        <f>VLOOKUP(C27442,属性!A:E,2,FALSE)</f>
        <v>霸王茶姬</v>
      </c>
      <c r="C27442" t="s">
        <v>42053</v>
      </c>
      <c r="D27442" s="2">
        <f>VLOOKUP(C27442,属性!A:E,3,FALSE)</f>
        <v>46027</v>
      </c>
      <c r="E27442" s="2" t="str">
        <f>VLOOKUP(C27442,属性!A:E,4,FALSE)</f>
        <v>否</v>
      </c>
      <c r="F27442" t="s">
        <v>43718</v>
      </c>
      <c r="G27442" t="s">
        <v>43719</v>
      </c>
      <c r="H27442" s="2">
        <v>46103</v>
      </c>
      <c r="I27442" t="s">
        <v>13</v>
      </c>
      <c r="J27442" s="2">
        <v>46108</v>
      </c>
    </row>
    <row r="27443" spans="1:10">
      <c r="A27443">
        <v>29281</v>
      </c>
      <c r="B27443" t="str">
        <f>VLOOKUP(C27443,属性!A:E,2,FALSE)</f>
        <v>霸王茶姬</v>
      </c>
      <c r="C27443" t="s">
        <v>42053</v>
      </c>
      <c r="D27443" s="2">
        <f>VLOOKUP(C27443,属性!A:E,3,FALSE)</f>
        <v>46027</v>
      </c>
      <c r="E27443" s="2" t="str">
        <f>VLOOKUP(C27443,属性!A:E,4,FALSE)</f>
        <v>否</v>
      </c>
      <c r="F27443" t="s">
        <v>43720</v>
      </c>
      <c r="G27443" t="s">
        <v>43721</v>
      </c>
      <c r="H27443" s="2">
        <v>46103</v>
      </c>
      <c r="I27443" t="s">
        <v>16</v>
      </c>
      <c r="J27443" s="2">
        <v>46108</v>
      </c>
    </row>
    <row r="27444" spans="1:10">
      <c r="A27444">
        <v>29282</v>
      </c>
      <c r="B27444" t="str">
        <f>VLOOKUP(C27444,属性!A:E,2,FALSE)</f>
        <v>霸王茶姬</v>
      </c>
      <c r="C27444" t="s">
        <v>42053</v>
      </c>
      <c r="D27444" s="2">
        <f>VLOOKUP(C27444,属性!A:E,3,FALSE)</f>
        <v>46027</v>
      </c>
      <c r="E27444" s="2" t="str">
        <f>VLOOKUP(C27444,属性!A:E,4,FALSE)</f>
        <v>否</v>
      </c>
      <c r="F27444" t="s">
        <v>43722</v>
      </c>
      <c r="G27444" t="s">
        <v>43723</v>
      </c>
      <c r="H27444" s="2">
        <v>46103</v>
      </c>
      <c r="I27444" t="s">
        <v>208</v>
      </c>
      <c r="J27444" s="2">
        <v>46108</v>
      </c>
    </row>
    <row r="27445" spans="1:10">
      <c r="A27445">
        <v>29283</v>
      </c>
      <c r="B27445" t="str">
        <f>VLOOKUP(C27445,属性!A:E,2,FALSE)</f>
        <v>霸王茶姬</v>
      </c>
      <c r="C27445" t="s">
        <v>42053</v>
      </c>
      <c r="D27445" s="2">
        <f>VLOOKUP(C27445,属性!A:E,3,FALSE)</f>
        <v>46027</v>
      </c>
      <c r="E27445" s="2" t="str">
        <f>VLOOKUP(C27445,属性!A:E,4,FALSE)</f>
        <v>否</v>
      </c>
      <c r="F27445" t="s">
        <v>43724</v>
      </c>
      <c r="G27445" t="s">
        <v>43725</v>
      </c>
      <c r="H27445" s="2">
        <v>46103</v>
      </c>
      <c r="I27445" t="s">
        <v>46</v>
      </c>
      <c r="J27445" s="2">
        <v>46108</v>
      </c>
    </row>
    <row r="27446" spans="1:10">
      <c r="A27446">
        <v>29284</v>
      </c>
      <c r="B27446" t="str">
        <f>VLOOKUP(C27446,属性!A:E,2,FALSE)</f>
        <v>霸王茶姬</v>
      </c>
      <c r="C27446" t="s">
        <v>42053</v>
      </c>
      <c r="D27446" s="2">
        <f>VLOOKUP(C27446,属性!A:E,3,FALSE)</f>
        <v>46027</v>
      </c>
      <c r="E27446" s="2" t="str">
        <f>VLOOKUP(C27446,属性!A:E,4,FALSE)</f>
        <v>否</v>
      </c>
      <c r="F27446" t="s">
        <v>43726</v>
      </c>
      <c r="G27446" t="s">
        <v>43727</v>
      </c>
      <c r="H27446" s="2">
        <v>46103</v>
      </c>
      <c r="I27446" t="s">
        <v>31</v>
      </c>
      <c r="J27446" s="2">
        <v>46108</v>
      </c>
    </row>
    <row r="27447" spans="1:10">
      <c r="A27447">
        <v>29285</v>
      </c>
      <c r="B27447" t="str">
        <f>VLOOKUP(C27447,属性!A:E,2,FALSE)</f>
        <v>霸王茶姬</v>
      </c>
      <c r="C27447" t="s">
        <v>42053</v>
      </c>
      <c r="D27447" s="2">
        <f>VLOOKUP(C27447,属性!A:E,3,FALSE)</f>
        <v>46027</v>
      </c>
      <c r="E27447" s="2" t="str">
        <f>VLOOKUP(C27447,属性!A:E,4,FALSE)</f>
        <v>否</v>
      </c>
      <c r="F27447" t="s">
        <v>43728</v>
      </c>
      <c r="G27447" t="s">
        <v>43729</v>
      </c>
      <c r="H27447" s="2">
        <v>46103</v>
      </c>
      <c r="I27447" t="s">
        <v>13</v>
      </c>
      <c r="J27447" s="2">
        <v>46108</v>
      </c>
    </row>
    <row r="27448" spans="1:10">
      <c r="A27448">
        <v>29286</v>
      </c>
      <c r="B27448" t="str">
        <f>VLOOKUP(C27448,属性!A:E,2,FALSE)</f>
        <v>霸王茶姬</v>
      </c>
      <c r="C27448" t="s">
        <v>42053</v>
      </c>
      <c r="D27448" s="2">
        <f>VLOOKUP(C27448,属性!A:E,3,FALSE)</f>
        <v>46027</v>
      </c>
      <c r="E27448" s="2" t="str">
        <f>VLOOKUP(C27448,属性!A:E,4,FALSE)</f>
        <v>否</v>
      </c>
      <c r="F27448" t="s">
        <v>43730</v>
      </c>
      <c r="G27448" t="s">
        <v>43731</v>
      </c>
      <c r="H27448" s="2">
        <v>46103</v>
      </c>
      <c r="I27448" t="s">
        <v>73</v>
      </c>
      <c r="J27448" s="2">
        <v>46108</v>
      </c>
    </row>
    <row r="27449" spans="1:10">
      <c r="A27449">
        <v>29287</v>
      </c>
      <c r="B27449" t="str">
        <f>VLOOKUP(C27449,属性!A:E,2,FALSE)</f>
        <v>霸王茶姬</v>
      </c>
      <c r="C27449" t="s">
        <v>42053</v>
      </c>
      <c r="D27449" s="2">
        <f>VLOOKUP(C27449,属性!A:E,3,FALSE)</f>
        <v>46027</v>
      </c>
      <c r="E27449" s="2" t="str">
        <f>VLOOKUP(C27449,属性!A:E,4,FALSE)</f>
        <v>否</v>
      </c>
      <c r="F27449" t="s">
        <v>43732</v>
      </c>
      <c r="G27449" t="s">
        <v>43733</v>
      </c>
      <c r="H27449" s="2">
        <v>46103</v>
      </c>
      <c r="I27449" t="s">
        <v>13</v>
      </c>
      <c r="J27449" s="2">
        <v>46108</v>
      </c>
    </row>
    <row r="27450" spans="1:10">
      <c r="A27450">
        <v>29288</v>
      </c>
      <c r="B27450" t="str">
        <f>VLOOKUP(C27450,属性!A:E,2,FALSE)</f>
        <v>霸王茶姬</v>
      </c>
      <c r="C27450" t="s">
        <v>42053</v>
      </c>
      <c r="D27450" s="2">
        <f>VLOOKUP(C27450,属性!A:E,3,FALSE)</f>
        <v>46027</v>
      </c>
      <c r="E27450" s="2" t="str">
        <f>VLOOKUP(C27450,属性!A:E,4,FALSE)</f>
        <v>否</v>
      </c>
      <c r="F27450" t="s">
        <v>43734</v>
      </c>
      <c r="G27450" t="s">
        <v>43735</v>
      </c>
      <c r="H27450" s="2">
        <v>46103</v>
      </c>
      <c r="I27450" t="s">
        <v>46</v>
      </c>
      <c r="J27450" s="2">
        <v>46108</v>
      </c>
    </row>
    <row r="27451" spans="1:10">
      <c r="A27451">
        <v>29289</v>
      </c>
      <c r="B27451" t="str">
        <f>VLOOKUP(C27451,属性!A:E,2,FALSE)</f>
        <v>霸王茶姬</v>
      </c>
      <c r="C27451" t="s">
        <v>42053</v>
      </c>
      <c r="D27451" s="2">
        <f>VLOOKUP(C27451,属性!A:E,3,FALSE)</f>
        <v>46027</v>
      </c>
      <c r="E27451" s="2" t="str">
        <f>VLOOKUP(C27451,属性!A:E,4,FALSE)</f>
        <v>否</v>
      </c>
      <c r="F27451" t="s">
        <v>43736</v>
      </c>
      <c r="G27451" t="s">
        <v>43737</v>
      </c>
      <c r="H27451" s="2">
        <v>46103</v>
      </c>
      <c r="I27451" t="s">
        <v>102</v>
      </c>
      <c r="J27451" s="2">
        <v>46108</v>
      </c>
    </row>
    <row r="27452" spans="1:10">
      <c r="A27452">
        <v>29290</v>
      </c>
      <c r="B27452" t="str">
        <f>VLOOKUP(C27452,属性!A:E,2,FALSE)</f>
        <v>霸王茶姬</v>
      </c>
      <c r="C27452" t="s">
        <v>42053</v>
      </c>
      <c r="D27452" s="2">
        <f>VLOOKUP(C27452,属性!A:E,3,FALSE)</f>
        <v>46027</v>
      </c>
      <c r="E27452" s="2" t="str">
        <f>VLOOKUP(C27452,属性!A:E,4,FALSE)</f>
        <v>否</v>
      </c>
      <c r="F27452" t="s">
        <v>43738</v>
      </c>
      <c r="G27452" t="s">
        <v>43739</v>
      </c>
      <c r="H27452" s="2">
        <v>46103</v>
      </c>
      <c r="I27452" t="s">
        <v>178</v>
      </c>
      <c r="J27452" s="2">
        <v>46108</v>
      </c>
    </row>
    <row r="27453" spans="1:10">
      <c r="A27453">
        <v>29291</v>
      </c>
      <c r="B27453" t="str">
        <f>VLOOKUP(C27453,属性!A:E,2,FALSE)</f>
        <v>霸王茶姬</v>
      </c>
      <c r="C27453" t="s">
        <v>42053</v>
      </c>
      <c r="D27453" s="2">
        <f>VLOOKUP(C27453,属性!A:E,3,FALSE)</f>
        <v>46027</v>
      </c>
      <c r="E27453" s="2" t="str">
        <f>VLOOKUP(C27453,属性!A:E,4,FALSE)</f>
        <v>否</v>
      </c>
      <c r="F27453" t="s">
        <v>43740</v>
      </c>
      <c r="G27453" t="s">
        <v>43741</v>
      </c>
      <c r="H27453" s="2">
        <v>46103</v>
      </c>
      <c r="I27453" t="s">
        <v>38</v>
      </c>
      <c r="J27453" s="2">
        <v>46108</v>
      </c>
    </row>
    <row r="27454" spans="1:10">
      <c r="A27454">
        <v>29292</v>
      </c>
      <c r="B27454" t="str">
        <f>VLOOKUP(C27454,属性!A:E,2,FALSE)</f>
        <v>霸王茶姬</v>
      </c>
      <c r="C27454" t="s">
        <v>42053</v>
      </c>
      <c r="D27454" s="2">
        <f>VLOOKUP(C27454,属性!A:E,3,FALSE)</f>
        <v>46027</v>
      </c>
      <c r="E27454" s="2" t="str">
        <f>VLOOKUP(C27454,属性!A:E,4,FALSE)</f>
        <v>否</v>
      </c>
      <c r="F27454" t="s">
        <v>43453</v>
      </c>
      <c r="G27454" t="s">
        <v>43742</v>
      </c>
      <c r="H27454" s="2">
        <v>46103</v>
      </c>
      <c r="I27454" t="s">
        <v>41</v>
      </c>
      <c r="J27454" s="2">
        <v>46108</v>
      </c>
    </row>
    <row r="27455" spans="1:10">
      <c r="A27455">
        <v>29293</v>
      </c>
      <c r="B27455" t="str">
        <f>VLOOKUP(C27455,属性!A:E,2,FALSE)</f>
        <v>霸王茶姬</v>
      </c>
      <c r="C27455" t="s">
        <v>42053</v>
      </c>
      <c r="D27455" s="2">
        <f>VLOOKUP(C27455,属性!A:E,3,FALSE)</f>
        <v>46027</v>
      </c>
      <c r="E27455" s="2" t="str">
        <f>VLOOKUP(C27455,属性!A:E,4,FALSE)</f>
        <v>否</v>
      </c>
      <c r="F27455" t="s">
        <v>43743</v>
      </c>
      <c r="G27455" t="s">
        <v>43744</v>
      </c>
      <c r="H27455" s="2">
        <v>46103</v>
      </c>
      <c r="I27455" t="s">
        <v>13</v>
      </c>
      <c r="J27455" s="2">
        <v>46108</v>
      </c>
    </row>
    <row r="27456" spans="1:10">
      <c r="A27456">
        <v>29294</v>
      </c>
      <c r="B27456" t="str">
        <f>VLOOKUP(C27456,属性!A:E,2,FALSE)</f>
        <v>霸王茶姬</v>
      </c>
      <c r="C27456" t="s">
        <v>42053</v>
      </c>
      <c r="D27456" s="2">
        <f>VLOOKUP(C27456,属性!A:E,3,FALSE)</f>
        <v>46027</v>
      </c>
      <c r="E27456" s="2" t="str">
        <f>VLOOKUP(C27456,属性!A:E,4,FALSE)</f>
        <v>否</v>
      </c>
      <c r="F27456" t="s">
        <v>38524</v>
      </c>
      <c r="G27456" t="s">
        <v>43745</v>
      </c>
      <c r="H27456" s="2">
        <v>46103</v>
      </c>
      <c r="I27456" t="s">
        <v>31</v>
      </c>
      <c r="J27456" s="2">
        <v>46108</v>
      </c>
    </row>
    <row r="27457" spans="1:10">
      <c r="A27457">
        <v>29296</v>
      </c>
      <c r="B27457" t="str">
        <f>VLOOKUP(C27457,属性!A:E,2,FALSE)</f>
        <v>霸王茶姬</v>
      </c>
      <c r="C27457" t="s">
        <v>42053</v>
      </c>
      <c r="D27457" s="2">
        <f>VLOOKUP(C27457,属性!A:E,3,FALSE)</f>
        <v>46027</v>
      </c>
      <c r="E27457" s="2" t="str">
        <f>VLOOKUP(C27457,属性!A:E,4,FALSE)</f>
        <v>否</v>
      </c>
      <c r="F27457" t="s">
        <v>43746</v>
      </c>
      <c r="G27457" t="s">
        <v>43747</v>
      </c>
      <c r="H27457" s="2">
        <v>46107</v>
      </c>
      <c r="I27457" t="s">
        <v>31</v>
      </c>
      <c r="J27457" s="2">
        <v>46108</v>
      </c>
    </row>
    <row r="27458" spans="1:10">
      <c r="A27458">
        <v>29297</v>
      </c>
      <c r="B27458" t="str">
        <f>VLOOKUP(C27458,属性!A:E,2,FALSE)</f>
        <v>霸王茶姬</v>
      </c>
      <c r="C27458" t="s">
        <v>42053</v>
      </c>
      <c r="D27458" s="2">
        <f>VLOOKUP(C27458,属性!A:E,3,FALSE)</f>
        <v>46027</v>
      </c>
      <c r="E27458" s="2" t="str">
        <f>VLOOKUP(C27458,属性!A:E,4,FALSE)</f>
        <v>否</v>
      </c>
      <c r="F27458" t="s">
        <v>43746</v>
      </c>
      <c r="G27458" t="s">
        <v>43748</v>
      </c>
      <c r="H27458" s="2">
        <v>46107</v>
      </c>
      <c r="I27458" t="s">
        <v>31</v>
      </c>
      <c r="J27458" s="2">
        <v>46108</v>
      </c>
    </row>
    <row r="27459" spans="1:10">
      <c r="A27459">
        <v>29298</v>
      </c>
      <c r="B27459" t="str">
        <f>VLOOKUP(C27459,属性!A:E,2,FALSE)</f>
        <v>霸王茶姬</v>
      </c>
      <c r="C27459" t="s">
        <v>42053</v>
      </c>
      <c r="D27459" s="2">
        <f>VLOOKUP(C27459,属性!A:E,3,FALSE)</f>
        <v>46027</v>
      </c>
      <c r="E27459" s="2" t="str">
        <f>VLOOKUP(C27459,属性!A:E,4,FALSE)</f>
        <v>否</v>
      </c>
      <c r="F27459" t="s">
        <v>43749</v>
      </c>
      <c r="G27459" t="s">
        <v>43750</v>
      </c>
      <c r="H27459" s="2">
        <v>46107</v>
      </c>
      <c r="I27459" t="s">
        <v>16</v>
      </c>
      <c r="J27459" s="2">
        <v>46108</v>
      </c>
    </row>
    <row r="27460" spans="1:10">
      <c r="A27460">
        <v>29299</v>
      </c>
      <c r="B27460" t="str">
        <f>VLOOKUP(C27460,属性!A:E,2,FALSE)</f>
        <v>霸王茶姬</v>
      </c>
      <c r="C27460" t="s">
        <v>42053</v>
      </c>
      <c r="D27460" s="2">
        <f>VLOOKUP(C27460,属性!A:E,3,FALSE)</f>
        <v>46027</v>
      </c>
      <c r="E27460" s="2" t="str">
        <f>VLOOKUP(C27460,属性!A:E,4,FALSE)</f>
        <v>否</v>
      </c>
      <c r="F27460" t="s">
        <v>43751</v>
      </c>
      <c r="G27460" t="s">
        <v>43752</v>
      </c>
      <c r="H27460" s="2">
        <v>46107</v>
      </c>
      <c r="I27460" t="s">
        <v>303</v>
      </c>
      <c r="J27460" s="2">
        <v>46108</v>
      </c>
    </row>
    <row r="27461" spans="1:10">
      <c r="A27461">
        <v>29300</v>
      </c>
      <c r="B27461" t="str">
        <f>VLOOKUP(C27461,属性!A:E,2,FALSE)</f>
        <v>霸王茶姬</v>
      </c>
      <c r="C27461" t="s">
        <v>42053</v>
      </c>
      <c r="D27461" s="2">
        <f>VLOOKUP(C27461,属性!A:E,3,FALSE)</f>
        <v>46027</v>
      </c>
      <c r="E27461" s="2" t="str">
        <f>VLOOKUP(C27461,属性!A:E,4,FALSE)</f>
        <v>否</v>
      </c>
      <c r="F27461" t="s">
        <v>43753</v>
      </c>
      <c r="G27461" t="s">
        <v>43754</v>
      </c>
      <c r="H27461" s="2">
        <v>46106</v>
      </c>
      <c r="I27461" t="s">
        <v>865</v>
      </c>
      <c r="J27461" s="2">
        <v>46108</v>
      </c>
    </row>
    <row r="27462" spans="1:10">
      <c r="A27462">
        <v>29301</v>
      </c>
      <c r="B27462" t="str">
        <f>VLOOKUP(C27462,属性!A:E,2,FALSE)</f>
        <v>霸王茶姬</v>
      </c>
      <c r="C27462" t="s">
        <v>42053</v>
      </c>
      <c r="D27462" s="2">
        <f>VLOOKUP(C27462,属性!A:E,3,FALSE)</f>
        <v>46027</v>
      </c>
      <c r="E27462" s="2" t="str">
        <f>VLOOKUP(C27462,属性!A:E,4,FALSE)</f>
        <v>否</v>
      </c>
      <c r="F27462" t="s">
        <v>22992</v>
      </c>
      <c r="G27462" t="s">
        <v>43755</v>
      </c>
      <c r="H27462" s="2">
        <v>46106</v>
      </c>
      <c r="I27462" t="s">
        <v>16</v>
      </c>
      <c r="J27462" s="2">
        <v>46108</v>
      </c>
    </row>
    <row r="27463" spans="1:10">
      <c r="A27463">
        <v>29302</v>
      </c>
      <c r="B27463" t="str">
        <f>VLOOKUP(C27463,属性!A:E,2,FALSE)</f>
        <v>霸王茶姬</v>
      </c>
      <c r="C27463" t="s">
        <v>42053</v>
      </c>
      <c r="D27463" s="2">
        <f>VLOOKUP(C27463,属性!A:E,3,FALSE)</f>
        <v>46027</v>
      </c>
      <c r="E27463" s="2" t="str">
        <f>VLOOKUP(C27463,属性!A:E,4,FALSE)</f>
        <v>否</v>
      </c>
      <c r="F27463" t="s">
        <v>43756</v>
      </c>
      <c r="G27463" t="s">
        <v>43757</v>
      </c>
      <c r="H27463" s="2">
        <v>46106</v>
      </c>
      <c r="I27463" t="s">
        <v>38</v>
      </c>
      <c r="J27463" s="2">
        <v>46108</v>
      </c>
    </row>
    <row r="27464" spans="1:10">
      <c r="A27464">
        <v>29303</v>
      </c>
      <c r="B27464" t="str">
        <f>VLOOKUP(C27464,属性!A:E,2,FALSE)</f>
        <v>霸王茶姬</v>
      </c>
      <c r="C27464" t="s">
        <v>42053</v>
      </c>
      <c r="D27464" s="2">
        <f>VLOOKUP(C27464,属性!A:E,3,FALSE)</f>
        <v>46027</v>
      </c>
      <c r="E27464" s="2" t="str">
        <f>VLOOKUP(C27464,属性!A:E,4,FALSE)</f>
        <v>否</v>
      </c>
      <c r="F27464" t="s">
        <v>43758</v>
      </c>
      <c r="G27464" t="s">
        <v>43759</v>
      </c>
      <c r="H27464" s="2">
        <v>46106</v>
      </c>
      <c r="I27464" t="s">
        <v>31</v>
      </c>
      <c r="J27464" s="2">
        <v>46108</v>
      </c>
    </row>
    <row r="27465" spans="1:10">
      <c r="A27465">
        <v>29304</v>
      </c>
      <c r="B27465" t="str">
        <f>VLOOKUP(C27465,属性!A:E,2,FALSE)</f>
        <v>霸王茶姬</v>
      </c>
      <c r="C27465" t="s">
        <v>42053</v>
      </c>
      <c r="D27465" s="2">
        <f>VLOOKUP(C27465,属性!A:E,3,FALSE)</f>
        <v>46027</v>
      </c>
      <c r="E27465" s="2" t="str">
        <f>VLOOKUP(C27465,属性!A:E,4,FALSE)</f>
        <v>否</v>
      </c>
      <c r="F27465" t="s">
        <v>43760</v>
      </c>
      <c r="G27465" t="s">
        <v>12420</v>
      </c>
      <c r="H27465" s="2">
        <v>46105</v>
      </c>
      <c r="I27465" t="s">
        <v>173</v>
      </c>
      <c r="J27465" s="2">
        <v>46108</v>
      </c>
    </row>
    <row r="27466" spans="1:10">
      <c r="A27466">
        <v>29305</v>
      </c>
      <c r="B27466" t="str">
        <f>VLOOKUP(C27466,属性!A:E,2,FALSE)</f>
        <v>霸王茶姬</v>
      </c>
      <c r="C27466" t="s">
        <v>42053</v>
      </c>
      <c r="D27466" s="2">
        <f>VLOOKUP(C27466,属性!A:E,3,FALSE)</f>
        <v>46027</v>
      </c>
      <c r="E27466" s="2" t="str">
        <f>VLOOKUP(C27466,属性!A:E,4,FALSE)</f>
        <v>否</v>
      </c>
      <c r="F27466" t="s">
        <v>43761</v>
      </c>
      <c r="G27466" t="s">
        <v>43762</v>
      </c>
      <c r="H27466" s="2">
        <v>46105</v>
      </c>
      <c r="I27466" t="s">
        <v>73</v>
      </c>
      <c r="J27466" s="2">
        <v>46108</v>
      </c>
    </row>
    <row r="27467" spans="1:10">
      <c r="A27467">
        <v>29306</v>
      </c>
      <c r="B27467" t="str">
        <f>VLOOKUP(C27467,属性!A:E,2,FALSE)</f>
        <v>霸王茶姬</v>
      </c>
      <c r="C27467" t="s">
        <v>42053</v>
      </c>
      <c r="D27467" s="2">
        <f>VLOOKUP(C27467,属性!A:E,3,FALSE)</f>
        <v>46027</v>
      </c>
      <c r="E27467" s="2" t="str">
        <f>VLOOKUP(C27467,属性!A:E,4,FALSE)</f>
        <v>否</v>
      </c>
      <c r="F27467" t="s">
        <v>43763</v>
      </c>
      <c r="G27467" t="s">
        <v>43764</v>
      </c>
      <c r="H27467" s="2">
        <v>46105</v>
      </c>
      <c r="I27467" t="s">
        <v>26</v>
      </c>
      <c r="J27467" s="2">
        <v>46108</v>
      </c>
    </row>
    <row r="27468" spans="1:10">
      <c r="A27468">
        <v>29307</v>
      </c>
      <c r="B27468" t="str">
        <f>VLOOKUP(C27468,属性!A:E,2,FALSE)</f>
        <v>霸王茶姬</v>
      </c>
      <c r="C27468" t="s">
        <v>42053</v>
      </c>
      <c r="D27468" s="2">
        <f>VLOOKUP(C27468,属性!A:E,3,FALSE)</f>
        <v>46027</v>
      </c>
      <c r="E27468" s="2" t="str">
        <f>VLOOKUP(C27468,属性!A:E,4,FALSE)</f>
        <v>否</v>
      </c>
      <c r="F27468" t="s">
        <v>43765</v>
      </c>
      <c r="G27468" t="s">
        <v>43766</v>
      </c>
      <c r="H27468" s="2">
        <v>46104</v>
      </c>
      <c r="I27468" t="s">
        <v>724</v>
      </c>
      <c r="J27468" s="2">
        <v>46108</v>
      </c>
    </row>
    <row r="27469" spans="1:10">
      <c r="A27469">
        <v>29308</v>
      </c>
      <c r="B27469" t="str">
        <f>VLOOKUP(C27469,属性!A:E,2,FALSE)</f>
        <v>霸王茶姬</v>
      </c>
      <c r="C27469" t="s">
        <v>42053</v>
      </c>
      <c r="D27469" s="2">
        <f>VLOOKUP(C27469,属性!A:E,3,FALSE)</f>
        <v>46027</v>
      </c>
      <c r="E27469" s="2" t="str">
        <f>VLOOKUP(C27469,属性!A:E,4,FALSE)</f>
        <v>否</v>
      </c>
      <c r="F27469" t="s">
        <v>43767</v>
      </c>
      <c r="G27469" t="s">
        <v>1108</v>
      </c>
      <c r="H27469" s="2">
        <v>46104</v>
      </c>
      <c r="I27469" t="s">
        <v>173</v>
      </c>
      <c r="J27469" s="2">
        <v>46108</v>
      </c>
    </row>
    <row r="27470" spans="1:10">
      <c r="A27470">
        <v>29309</v>
      </c>
      <c r="B27470" t="str">
        <f>VLOOKUP(C27470,属性!A:E,2,FALSE)</f>
        <v>霸王茶姬</v>
      </c>
      <c r="C27470" t="s">
        <v>42053</v>
      </c>
      <c r="D27470" s="2">
        <f>VLOOKUP(C27470,属性!A:E,3,FALSE)</f>
        <v>46027</v>
      </c>
      <c r="E27470" s="2" t="str">
        <f>VLOOKUP(C27470,属性!A:E,4,FALSE)</f>
        <v>否</v>
      </c>
      <c r="F27470" t="s">
        <v>43768</v>
      </c>
      <c r="G27470" t="s">
        <v>43769</v>
      </c>
      <c r="H27470" s="2">
        <v>46104</v>
      </c>
      <c r="I27470" t="s">
        <v>13</v>
      </c>
      <c r="J27470" s="2">
        <v>46108</v>
      </c>
    </row>
    <row r="27471" spans="1:10">
      <c r="A27471">
        <v>29310</v>
      </c>
      <c r="B27471" t="str">
        <f>VLOOKUP(C27471,属性!A:E,2,FALSE)</f>
        <v>霸王茶姬</v>
      </c>
      <c r="C27471" t="s">
        <v>42053</v>
      </c>
      <c r="D27471" s="2">
        <f>VLOOKUP(C27471,属性!A:E,3,FALSE)</f>
        <v>46027</v>
      </c>
      <c r="E27471" s="2" t="str">
        <f>VLOOKUP(C27471,属性!A:E,4,FALSE)</f>
        <v>否</v>
      </c>
      <c r="F27471" t="s">
        <v>43770</v>
      </c>
      <c r="G27471" t="s">
        <v>43771</v>
      </c>
      <c r="H27471" s="2">
        <v>46104</v>
      </c>
      <c r="I27471" t="s">
        <v>46</v>
      </c>
      <c r="J27471" s="2">
        <v>46108</v>
      </c>
    </row>
    <row r="27472" spans="1:10">
      <c r="A27472">
        <v>29311</v>
      </c>
      <c r="B27472" t="str">
        <f>VLOOKUP(C27472,属性!A:E,2,FALSE)</f>
        <v>霸王茶姬</v>
      </c>
      <c r="C27472" t="s">
        <v>42053</v>
      </c>
      <c r="D27472" s="2">
        <f>VLOOKUP(C27472,属性!A:E,3,FALSE)</f>
        <v>46027</v>
      </c>
      <c r="E27472" s="2" t="str">
        <f>VLOOKUP(C27472,属性!A:E,4,FALSE)</f>
        <v>否</v>
      </c>
      <c r="F27472" t="s">
        <v>42937</v>
      </c>
      <c r="G27472" t="s">
        <v>160</v>
      </c>
      <c r="H27472" s="2">
        <v>46104</v>
      </c>
      <c r="I27472" t="s">
        <v>65</v>
      </c>
      <c r="J27472" s="2">
        <v>46108</v>
      </c>
    </row>
    <row r="27473" spans="1:10">
      <c r="A27473">
        <v>29312</v>
      </c>
      <c r="B27473" t="str">
        <f>VLOOKUP(C27473,属性!A:E,2,FALSE)</f>
        <v>霸王茶姬</v>
      </c>
      <c r="C27473" t="s">
        <v>42053</v>
      </c>
      <c r="D27473" s="2">
        <f>VLOOKUP(C27473,属性!A:E,3,FALSE)</f>
        <v>46027</v>
      </c>
      <c r="E27473" s="2" t="str">
        <f>VLOOKUP(C27473,属性!A:E,4,FALSE)</f>
        <v>否</v>
      </c>
      <c r="F27473" t="s">
        <v>43772</v>
      </c>
      <c r="G27473" t="s">
        <v>43773</v>
      </c>
      <c r="H27473" s="2">
        <v>46104</v>
      </c>
      <c r="I27473" t="s">
        <v>16</v>
      </c>
      <c r="J27473" s="2">
        <v>46108</v>
      </c>
    </row>
    <row r="27474" spans="1:10">
      <c r="A27474">
        <v>29313</v>
      </c>
      <c r="B27474" t="str">
        <f>VLOOKUP(C27474,属性!A:E,2,FALSE)</f>
        <v>霸王茶姬</v>
      </c>
      <c r="C27474" t="s">
        <v>42053</v>
      </c>
      <c r="D27474" s="2">
        <f>VLOOKUP(C27474,属性!A:E,3,FALSE)</f>
        <v>46027</v>
      </c>
      <c r="E27474" s="2" t="str">
        <f>VLOOKUP(C27474,属性!A:E,4,FALSE)</f>
        <v>否</v>
      </c>
      <c r="F27474" t="s">
        <v>43774</v>
      </c>
      <c r="G27474" t="s">
        <v>43775</v>
      </c>
      <c r="H27474" s="2">
        <v>46104</v>
      </c>
      <c r="I27474" t="s">
        <v>46</v>
      </c>
      <c r="J27474" s="2">
        <v>46108</v>
      </c>
    </row>
    <row r="27475" spans="1:10">
      <c r="A27475">
        <v>29314</v>
      </c>
      <c r="B27475" t="str">
        <f>VLOOKUP(C27475,属性!A:E,2,FALSE)</f>
        <v>霸王茶姬</v>
      </c>
      <c r="C27475" t="s">
        <v>42053</v>
      </c>
      <c r="D27475" s="2">
        <f>VLOOKUP(C27475,属性!A:E,3,FALSE)</f>
        <v>46027</v>
      </c>
      <c r="E27475" s="2" t="str">
        <f>VLOOKUP(C27475,属性!A:E,4,FALSE)</f>
        <v>否</v>
      </c>
      <c r="F27475" t="s">
        <v>43776</v>
      </c>
      <c r="G27475" t="s">
        <v>20823</v>
      </c>
      <c r="H27475" s="2">
        <v>46104</v>
      </c>
      <c r="I27475" t="s">
        <v>173</v>
      </c>
      <c r="J27475" s="2">
        <v>46108</v>
      </c>
    </row>
    <row r="27476" spans="1:10">
      <c r="A27476">
        <v>29315</v>
      </c>
      <c r="B27476" t="str">
        <f>VLOOKUP(C27476,属性!A:E,2,FALSE)</f>
        <v>霸王茶姬</v>
      </c>
      <c r="C27476" t="s">
        <v>42053</v>
      </c>
      <c r="D27476" s="2">
        <f>VLOOKUP(C27476,属性!A:E,3,FALSE)</f>
        <v>46027</v>
      </c>
      <c r="E27476" s="2" t="str">
        <f>VLOOKUP(C27476,属性!A:E,4,FALSE)</f>
        <v>否</v>
      </c>
      <c r="F27476" t="s">
        <v>41716</v>
      </c>
      <c r="G27476" t="s">
        <v>43777</v>
      </c>
      <c r="H27476" s="2">
        <v>46104</v>
      </c>
      <c r="I27476" t="s">
        <v>178</v>
      </c>
      <c r="J27476" s="2">
        <v>46108</v>
      </c>
    </row>
    <row r="27477" spans="1:10">
      <c r="A27477">
        <v>29316</v>
      </c>
      <c r="B27477" t="str">
        <f>VLOOKUP(C27477,属性!A:E,2,FALSE)</f>
        <v>霸王茶姬</v>
      </c>
      <c r="C27477" t="s">
        <v>42053</v>
      </c>
      <c r="D27477" s="2">
        <f>VLOOKUP(C27477,属性!A:E,3,FALSE)</f>
        <v>46027</v>
      </c>
      <c r="E27477" s="2" t="str">
        <f>VLOOKUP(C27477,属性!A:E,4,FALSE)</f>
        <v>否</v>
      </c>
      <c r="F27477" t="s">
        <v>43778</v>
      </c>
      <c r="G27477" t="s">
        <v>709</v>
      </c>
      <c r="H27477" s="2">
        <v>46104</v>
      </c>
      <c r="I27477" t="s">
        <v>13</v>
      </c>
      <c r="J27477" s="2">
        <v>46108</v>
      </c>
    </row>
    <row r="27478" spans="1:10">
      <c r="A27478">
        <v>29317</v>
      </c>
      <c r="B27478" t="str">
        <f>VLOOKUP(C27478,属性!A:E,2,FALSE)</f>
        <v>霸王茶姬</v>
      </c>
      <c r="C27478" t="s">
        <v>42053</v>
      </c>
      <c r="D27478" s="2">
        <f>VLOOKUP(C27478,属性!A:E,3,FALSE)</f>
        <v>46027</v>
      </c>
      <c r="E27478" s="2" t="str">
        <f>VLOOKUP(C27478,属性!A:E,4,FALSE)</f>
        <v>否</v>
      </c>
      <c r="F27478" t="s">
        <v>43779</v>
      </c>
      <c r="G27478" t="s">
        <v>43780</v>
      </c>
      <c r="H27478" s="2">
        <v>46104</v>
      </c>
      <c r="I27478" t="s">
        <v>31</v>
      </c>
      <c r="J27478" s="2">
        <v>46108</v>
      </c>
    </row>
    <row r="27479" spans="1:10">
      <c r="A27479">
        <v>29318</v>
      </c>
      <c r="B27479" t="str">
        <f>VLOOKUP(C27479,属性!A:E,2,FALSE)</f>
        <v>霸王茶姬</v>
      </c>
      <c r="C27479" t="s">
        <v>42053</v>
      </c>
      <c r="D27479" s="2">
        <f>VLOOKUP(C27479,属性!A:E,3,FALSE)</f>
        <v>46027</v>
      </c>
      <c r="E27479" s="2" t="str">
        <f>VLOOKUP(C27479,属性!A:E,4,FALSE)</f>
        <v>否</v>
      </c>
      <c r="F27479" t="s">
        <v>43781</v>
      </c>
      <c r="G27479" t="s">
        <v>43782</v>
      </c>
      <c r="H27479" s="2">
        <v>46104</v>
      </c>
      <c r="I27479" t="s">
        <v>173</v>
      </c>
      <c r="J27479" s="2">
        <v>46108</v>
      </c>
    </row>
    <row r="27480" spans="1:10">
      <c r="A27480">
        <v>29319</v>
      </c>
      <c r="B27480" t="str">
        <f>VLOOKUP(C27480,属性!A:E,2,FALSE)</f>
        <v>霸王茶姬</v>
      </c>
      <c r="C27480" t="s">
        <v>42053</v>
      </c>
      <c r="D27480" s="2">
        <f>VLOOKUP(C27480,属性!A:E,3,FALSE)</f>
        <v>46027</v>
      </c>
      <c r="E27480" s="2" t="str">
        <f>VLOOKUP(C27480,属性!A:E,4,FALSE)</f>
        <v>否</v>
      </c>
      <c r="F27480" t="s">
        <v>10744</v>
      </c>
      <c r="G27480" t="s">
        <v>43783</v>
      </c>
      <c r="H27480" s="2">
        <v>46104</v>
      </c>
      <c r="I27480" t="s">
        <v>173</v>
      </c>
      <c r="J27480" s="2">
        <v>46108</v>
      </c>
    </row>
    <row r="27481" spans="1:10">
      <c r="A27481">
        <v>29320</v>
      </c>
      <c r="B27481" t="str">
        <f>VLOOKUP(C27481,属性!A:E,2,FALSE)</f>
        <v>霸王茶姬</v>
      </c>
      <c r="C27481" t="s">
        <v>42053</v>
      </c>
      <c r="D27481" s="2">
        <f>VLOOKUP(C27481,属性!A:E,3,FALSE)</f>
        <v>46027</v>
      </c>
      <c r="E27481" s="2" t="str">
        <f>VLOOKUP(C27481,属性!A:E,4,FALSE)</f>
        <v>否</v>
      </c>
      <c r="F27481" t="s">
        <v>43784</v>
      </c>
      <c r="G27481" t="s">
        <v>43785</v>
      </c>
      <c r="H27481" s="2">
        <v>46104</v>
      </c>
      <c r="I27481" t="s">
        <v>73</v>
      </c>
      <c r="J27481" s="2">
        <v>46108</v>
      </c>
    </row>
    <row r="27482" spans="1:10">
      <c r="A27482">
        <v>29321</v>
      </c>
      <c r="B27482" t="str">
        <f>VLOOKUP(C27482,属性!A:E,2,FALSE)</f>
        <v>霸王茶姬</v>
      </c>
      <c r="C27482" t="s">
        <v>42053</v>
      </c>
      <c r="D27482" s="2">
        <f>VLOOKUP(C27482,属性!A:E,3,FALSE)</f>
        <v>46027</v>
      </c>
      <c r="E27482" s="2" t="str">
        <f>VLOOKUP(C27482,属性!A:E,4,FALSE)</f>
        <v>否</v>
      </c>
      <c r="F27482" t="s">
        <v>43786</v>
      </c>
      <c r="G27482" t="s">
        <v>1481</v>
      </c>
      <c r="H27482" s="2">
        <v>46104</v>
      </c>
      <c r="I27482" t="s">
        <v>16</v>
      </c>
      <c r="J27482" s="2">
        <v>46108</v>
      </c>
    </row>
    <row r="27483" spans="1:10">
      <c r="A27483">
        <v>29322</v>
      </c>
      <c r="B27483" t="str">
        <f>VLOOKUP(C27483,属性!A:E,2,FALSE)</f>
        <v>霸王茶姬</v>
      </c>
      <c r="C27483" t="s">
        <v>42053</v>
      </c>
      <c r="D27483" s="2">
        <f>VLOOKUP(C27483,属性!A:E,3,FALSE)</f>
        <v>46027</v>
      </c>
      <c r="E27483" s="2" t="str">
        <f>VLOOKUP(C27483,属性!A:E,4,FALSE)</f>
        <v>否</v>
      </c>
      <c r="F27483" t="s">
        <v>43787</v>
      </c>
      <c r="G27483" t="s">
        <v>43788</v>
      </c>
      <c r="H27483" s="2">
        <v>46104</v>
      </c>
      <c r="I27483" t="s">
        <v>13</v>
      </c>
      <c r="J27483" s="2">
        <v>46108</v>
      </c>
    </row>
    <row r="27484" spans="1:10">
      <c r="A27484">
        <v>29323</v>
      </c>
      <c r="B27484" t="str">
        <f>VLOOKUP(C27484,属性!A:E,2,FALSE)</f>
        <v>霸王茶姬</v>
      </c>
      <c r="C27484" t="s">
        <v>42053</v>
      </c>
      <c r="D27484" s="2">
        <f>VLOOKUP(C27484,属性!A:E,3,FALSE)</f>
        <v>46027</v>
      </c>
      <c r="E27484" s="2" t="str">
        <f>VLOOKUP(C27484,属性!A:E,4,FALSE)</f>
        <v>否</v>
      </c>
      <c r="F27484" t="s">
        <v>43789</v>
      </c>
      <c r="G27484" t="s">
        <v>43790</v>
      </c>
      <c r="H27484" s="2">
        <v>46104</v>
      </c>
      <c r="I27484" t="s">
        <v>46</v>
      </c>
      <c r="J27484" s="2">
        <v>46108</v>
      </c>
    </row>
    <row r="27485" spans="1:10">
      <c r="A27485">
        <v>29324</v>
      </c>
      <c r="B27485" t="str">
        <f>VLOOKUP(C27485,属性!A:E,2,FALSE)</f>
        <v>霸王茶姬</v>
      </c>
      <c r="C27485" t="s">
        <v>42053</v>
      </c>
      <c r="D27485" s="2">
        <f>VLOOKUP(C27485,属性!A:E,3,FALSE)</f>
        <v>46027</v>
      </c>
      <c r="E27485" s="2" t="str">
        <f>VLOOKUP(C27485,属性!A:E,4,FALSE)</f>
        <v>否</v>
      </c>
      <c r="F27485" t="s">
        <v>43791</v>
      </c>
      <c r="G27485" t="s">
        <v>10398</v>
      </c>
      <c r="H27485" s="2">
        <v>46104</v>
      </c>
      <c r="I27485" t="s">
        <v>173</v>
      </c>
      <c r="J27485" s="2">
        <v>46108</v>
      </c>
    </row>
    <row r="27486" spans="1:10">
      <c r="A27486">
        <v>29325</v>
      </c>
      <c r="B27486" t="str">
        <f>VLOOKUP(C27486,属性!A:E,2,FALSE)</f>
        <v>霸王茶姬</v>
      </c>
      <c r="C27486" t="s">
        <v>42053</v>
      </c>
      <c r="D27486" s="2">
        <f>VLOOKUP(C27486,属性!A:E,3,FALSE)</f>
        <v>46027</v>
      </c>
      <c r="E27486" s="2" t="str">
        <f>VLOOKUP(C27486,属性!A:E,4,FALSE)</f>
        <v>否</v>
      </c>
      <c r="F27486" t="s">
        <v>43792</v>
      </c>
      <c r="G27486" t="s">
        <v>43793</v>
      </c>
      <c r="H27486" s="2">
        <v>46104</v>
      </c>
      <c r="I27486" t="s">
        <v>25526</v>
      </c>
      <c r="J27486" s="2">
        <v>46108</v>
      </c>
    </row>
    <row r="27487" spans="1:10">
      <c r="A27487">
        <v>29326</v>
      </c>
      <c r="B27487" t="str">
        <f>VLOOKUP(C27487,属性!A:E,2,FALSE)</f>
        <v>霸王茶姬</v>
      </c>
      <c r="C27487" t="s">
        <v>42053</v>
      </c>
      <c r="D27487" s="2">
        <f>VLOOKUP(C27487,属性!A:E,3,FALSE)</f>
        <v>46027</v>
      </c>
      <c r="E27487" s="2" t="str">
        <f>VLOOKUP(C27487,属性!A:E,4,FALSE)</f>
        <v>否</v>
      </c>
      <c r="F27487" t="s">
        <v>163</v>
      </c>
      <c r="G27487" t="s">
        <v>43794</v>
      </c>
      <c r="H27487" s="2">
        <v>46104</v>
      </c>
      <c r="I27487" t="s">
        <v>46</v>
      </c>
      <c r="J27487" s="2">
        <v>46108</v>
      </c>
    </row>
    <row r="27488" spans="1:10">
      <c r="A27488">
        <v>29327</v>
      </c>
      <c r="B27488" t="str">
        <f>VLOOKUP(C27488,属性!A:E,2,FALSE)</f>
        <v>霸王茶姬</v>
      </c>
      <c r="C27488" t="s">
        <v>42053</v>
      </c>
      <c r="D27488" s="2">
        <f>VLOOKUP(C27488,属性!A:E,3,FALSE)</f>
        <v>46027</v>
      </c>
      <c r="E27488" s="2" t="str">
        <f>VLOOKUP(C27488,属性!A:E,4,FALSE)</f>
        <v>否</v>
      </c>
      <c r="F27488" t="s">
        <v>43795</v>
      </c>
      <c r="G27488" t="s">
        <v>43796</v>
      </c>
      <c r="H27488" s="2">
        <v>46104</v>
      </c>
      <c r="I27488" t="s">
        <v>31</v>
      </c>
      <c r="J27488" s="2">
        <v>46108</v>
      </c>
    </row>
    <row r="27489" spans="1:10">
      <c r="A27489">
        <v>29328</v>
      </c>
      <c r="B27489" t="str">
        <f>VLOOKUP(C27489,属性!A:E,2,FALSE)</f>
        <v>霸王茶姬</v>
      </c>
      <c r="C27489" t="s">
        <v>42053</v>
      </c>
      <c r="D27489" s="2">
        <f>VLOOKUP(C27489,属性!A:E,3,FALSE)</f>
        <v>46027</v>
      </c>
      <c r="E27489" s="2" t="str">
        <f>VLOOKUP(C27489,属性!A:E,4,FALSE)</f>
        <v>否</v>
      </c>
      <c r="F27489" t="s">
        <v>43434</v>
      </c>
      <c r="G27489" t="s">
        <v>43797</v>
      </c>
      <c r="H27489" s="2">
        <v>46104</v>
      </c>
      <c r="I27489" t="s">
        <v>46</v>
      </c>
      <c r="J27489" s="2">
        <v>46108</v>
      </c>
    </row>
    <row r="27490" spans="1:10">
      <c r="A27490">
        <v>29329</v>
      </c>
      <c r="B27490" t="str">
        <f>VLOOKUP(C27490,属性!A:E,2,FALSE)</f>
        <v>霸王茶姬</v>
      </c>
      <c r="C27490" t="s">
        <v>42053</v>
      </c>
      <c r="D27490" s="2">
        <f>VLOOKUP(C27490,属性!A:E,3,FALSE)</f>
        <v>46027</v>
      </c>
      <c r="E27490" s="2" t="str">
        <f>VLOOKUP(C27490,属性!A:E,4,FALSE)</f>
        <v>否</v>
      </c>
      <c r="F27490" t="s">
        <v>43798</v>
      </c>
      <c r="G27490" t="s">
        <v>43799</v>
      </c>
      <c r="H27490" s="2">
        <v>46103</v>
      </c>
      <c r="I27490" t="s">
        <v>26</v>
      </c>
      <c r="J27490" s="2">
        <v>46108</v>
      </c>
    </row>
    <row r="27491" spans="1:10">
      <c r="A27491">
        <v>29330</v>
      </c>
      <c r="B27491" t="str">
        <f>VLOOKUP(C27491,属性!A:E,2,FALSE)</f>
        <v>霸王茶姬</v>
      </c>
      <c r="C27491" t="s">
        <v>42053</v>
      </c>
      <c r="D27491" s="2">
        <f>VLOOKUP(C27491,属性!A:E,3,FALSE)</f>
        <v>46027</v>
      </c>
      <c r="E27491" s="2" t="str">
        <f>VLOOKUP(C27491,属性!A:E,4,FALSE)</f>
        <v>否</v>
      </c>
      <c r="F27491" t="s">
        <v>43800</v>
      </c>
      <c r="G27491" t="s">
        <v>43801</v>
      </c>
      <c r="H27491" s="2">
        <v>46103</v>
      </c>
      <c r="I27491" t="s">
        <v>173</v>
      </c>
      <c r="J27491" s="2">
        <v>46108</v>
      </c>
    </row>
    <row r="27492" spans="1:10">
      <c r="A27492">
        <v>29331</v>
      </c>
      <c r="B27492" t="str">
        <f>VLOOKUP(C27492,属性!A:E,2,FALSE)</f>
        <v>霸王茶姬</v>
      </c>
      <c r="C27492" t="s">
        <v>42053</v>
      </c>
      <c r="D27492" s="2">
        <f>VLOOKUP(C27492,属性!A:E,3,FALSE)</f>
        <v>46027</v>
      </c>
      <c r="E27492" s="2" t="str">
        <f>VLOOKUP(C27492,属性!A:E,4,FALSE)</f>
        <v>否</v>
      </c>
      <c r="F27492" t="s">
        <v>43802</v>
      </c>
      <c r="G27492" t="s">
        <v>43803</v>
      </c>
      <c r="H27492" s="2">
        <v>46103</v>
      </c>
      <c r="I27492" t="s">
        <v>41</v>
      </c>
      <c r="J27492" s="2">
        <v>46108</v>
      </c>
    </row>
    <row r="27493" spans="1:10">
      <c r="A27493">
        <v>29332</v>
      </c>
      <c r="B27493" t="str">
        <f>VLOOKUP(C27493,属性!A:E,2,FALSE)</f>
        <v>霸王茶姬</v>
      </c>
      <c r="C27493" t="s">
        <v>42053</v>
      </c>
      <c r="D27493" s="2">
        <f>VLOOKUP(C27493,属性!A:E,3,FALSE)</f>
        <v>46027</v>
      </c>
      <c r="E27493" s="2" t="str">
        <f>VLOOKUP(C27493,属性!A:E,4,FALSE)</f>
        <v>否</v>
      </c>
      <c r="F27493" t="s">
        <v>43451</v>
      </c>
      <c r="G27493" t="s">
        <v>43804</v>
      </c>
      <c r="H27493" s="2">
        <v>46103</v>
      </c>
      <c r="I27493" t="s">
        <v>31</v>
      </c>
      <c r="J27493" s="2">
        <v>46108</v>
      </c>
    </row>
    <row r="27494" spans="1:10">
      <c r="A27494">
        <v>29333</v>
      </c>
      <c r="B27494" t="str">
        <f>VLOOKUP(C27494,属性!A:E,2,FALSE)</f>
        <v>霸王茶姬</v>
      </c>
      <c r="C27494" t="s">
        <v>42053</v>
      </c>
      <c r="D27494" s="2">
        <f>VLOOKUP(C27494,属性!A:E,3,FALSE)</f>
        <v>46027</v>
      </c>
      <c r="E27494" s="2" t="str">
        <f>VLOOKUP(C27494,属性!A:E,4,FALSE)</f>
        <v>否</v>
      </c>
      <c r="F27494" t="s">
        <v>43805</v>
      </c>
      <c r="G27494" t="s">
        <v>43806</v>
      </c>
      <c r="H27494" s="2">
        <v>46103</v>
      </c>
      <c r="I27494" t="s">
        <v>65</v>
      </c>
      <c r="J27494" s="2">
        <v>46108</v>
      </c>
    </row>
    <row r="27495" spans="1:10">
      <c r="A27495">
        <v>29334</v>
      </c>
      <c r="B27495" t="str">
        <f>VLOOKUP(C27495,属性!A:E,2,FALSE)</f>
        <v>霸王茶姬</v>
      </c>
      <c r="C27495" t="s">
        <v>42053</v>
      </c>
      <c r="D27495" s="2">
        <f>VLOOKUP(C27495,属性!A:E,3,FALSE)</f>
        <v>46027</v>
      </c>
      <c r="E27495" s="2" t="str">
        <f>VLOOKUP(C27495,属性!A:E,4,FALSE)</f>
        <v>否</v>
      </c>
      <c r="F27495" t="s">
        <v>43451</v>
      </c>
      <c r="G27495" t="s">
        <v>43807</v>
      </c>
      <c r="H27495" s="2">
        <v>46103</v>
      </c>
      <c r="I27495" t="s">
        <v>31</v>
      </c>
      <c r="J27495" s="2">
        <v>46108</v>
      </c>
    </row>
    <row r="27496" spans="1:10">
      <c r="A27496">
        <v>29335</v>
      </c>
      <c r="B27496" t="str">
        <f>VLOOKUP(C27496,属性!A:E,2,FALSE)</f>
        <v>霸王茶姬</v>
      </c>
      <c r="C27496" t="s">
        <v>42053</v>
      </c>
      <c r="D27496" s="2">
        <f>VLOOKUP(C27496,属性!A:E,3,FALSE)</f>
        <v>46027</v>
      </c>
      <c r="E27496" s="2" t="str">
        <f>VLOOKUP(C27496,属性!A:E,4,FALSE)</f>
        <v>否</v>
      </c>
      <c r="F27496" t="s">
        <v>43808</v>
      </c>
      <c r="G27496" t="s">
        <v>43809</v>
      </c>
      <c r="H27496" s="2">
        <v>46103</v>
      </c>
      <c r="I27496" t="s">
        <v>13</v>
      </c>
      <c r="J27496" s="2">
        <v>46108</v>
      </c>
    </row>
    <row r="27497" spans="1:10">
      <c r="A27497">
        <v>29336</v>
      </c>
      <c r="B27497" t="str">
        <f>VLOOKUP(C27497,属性!A:E,2,FALSE)</f>
        <v>霸王茶姬</v>
      </c>
      <c r="C27497" t="s">
        <v>42053</v>
      </c>
      <c r="D27497" s="2">
        <f>VLOOKUP(C27497,属性!A:E,3,FALSE)</f>
        <v>46027</v>
      </c>
      <c r="E27497" s="2" t="str">
        <f>VLOOKUP(C27497,属性!A:E,4,FALSE)</f>
        <v>否</v>
      </c>
      <c r="F27497" t="s">
        <v>43810</v>
      </c>
      <c r="G27497" t="s">
        <v>30900</v>
      </c>
      <c r="H27497" s="2">
        <v>46103</v>
      </c>
      <c r="I27497" t="s">
        <v>26</v>
      </c>
      <c r="J27497" s="2">
        <v>46108</v>
      </c>
    </row>
    <row r="27498" spans="1:10">
      <c r="A27498">
        <v>29337</v>
      </c>
      <c r="B27498" t="str">
        <f>VLOOKUP(C27498,属性!A:E,2,FALSE)</f>
        <v>霸王茶姬</v>
      </c>
      <c r="C27498" t="s">
        <v>42053</v>
      </c>
      <c r="D27498" s="2">
        <f>VLOOKUP(C27498,属性!A:E,3,FALSE)</f>
        <v>46027</v>
      </c>
      <c r="E27498" s="2" t="str">
        <f>VLOOKUP(C27498,属性!A:E,4,FALSE)</f>
        <v>否</v>
      </c>
      <c r="F27498" t="s">
        <v>43811</v>
      </c>
      <c r="G27498" t="s">
        <v>43812</v>
      </c>
      <c r="H27498" s="2">
        <v>46103</v>
      </c>
      <c r="I27498" t="s">
        <v>13</v>
      </c>
      <c r="J27498" s="2">
        <v>46108</v>
      </c>
    </row>
    <row r="27499" spans="1:10">
      <c r="A27499">
        <v>29338</v>
      </c>
      <c r="B27499" t="str">
        <f>VLOOKUP(C27499,属性!A:E,2,FALSE)</f>
        <v>霸王茶姬</v>
      </c>
      <c r="C27499" t="s">
        <v>42053</v>
      </c>
      <c r="D27499" s="2">
        <f>VLOOKUP(C27499,属性!A:E,3,FALSE)</f>
        <v>46027</v>
      </c>
      <c r="E27499" s="2" t="str">
        <f>VLOOKUP(C27499,属性!A:E,4,FALSE)</f>
        <v>否</v>
      </c>
      <c r="F27499" t="s">
        <v>23495</v>
      </c>
      <c r="G27499" t="s">
        <v>43813</v>
      </c>
      <c r="H27499" s="2">
        <v>46103</v>
      </c>
      <c r="I27499" t="s">
        <v>133</v>
      </c>
      <c r="J27499" s="2">
        <v>46108</v>
      </c>
    </row>
    <row r="27500" spans="1:10">
      <c r="A27500">
        <v>29339</v>
      </c>
      <c r="B27500" t="str">
        <f>VLOOKUP(C27500,属性!A:E,2,FALSE)</f>
        <v>霸王茶姬</v>
      </c>
      <c r="C27500" t="s">
        <v>42053</v>
      </c>
      <c r="D27500" s="2">
        <f>VLOOKUP(C27500,属性!A:E,3,FALSE)</f>
        <v>46027</v>
      </c>
      <c r="E27500" s="2" t="str">
        <f>VLOOKUP(C27500,属性!A:E,4,FALSE)</f>
        <v>否</v>
      </c>
      <c r="F27500" t="s">
        <v>43814</v>
      </c>
      <c r="G27500" t="s">
        <v>11619</v>
      </c>
      <c r="H27500" s="2">
        <v>46103</v>
      </c>
      <c r="I27500" t="s">
        <v>13</v>
      </c>
      <c r="J27500" s="2">
        <v>46108</v>
      </c>
    </row>
    <row r="27501" spans="1:10">
      <c r="A27501">
        <v>29340</v>
      </c>
      <c r="B27501" t="str">
        <f>VLOOKUP(C27501,属性!A:E,2,FALSE)</f>
        <v>霸王茶姬</v>
      </c>
      <c r="C27501" t="s">
        <v>42053</v>
      </c>
      <c r="D27501" s="2">
        <f>VLOOKUP(C27501,属性!A:E,3,FALSE)</f>
        <v>46027</v>
      </c>
      <c r="E27501" s="2" t="str">
        <f>VLOOKUP(C27501,属性!A:E,4,FALSE)</f>
        <v>否</v>
      </c>
      <c r="F27501" t="s">
        <v>43815</v>
      </c>
      <c r="G27501" t="s">
        <v>1479</v>
      </c>
      <c r="H27501" s="2">
        <v>46103</v>
      </c>
      <c r="I27501" t="s">
        <v>865</v>
      </c>
      <c r="J27501" s="2">
        <v>46108</v>
      </c>
    </row>
    <row r="27502" spans="1:10">
      <c r="A27502">
        <v>29342</v>
      </c>
      <c r="B27502" t="str">
        <f>VLOOKUP(C27502,属性!A:E,2,FALSE)</f>
        <v>霸王茶姬</v>
      </c>
      <c r="C27502" t="s">
        <v>42053</v>
      </c>
      <c r="D27502" s="2">
        <f>VLOOKUP(C27502,属性!A:E,3,FALSE)</f>
        <v>46027</v>
      </c>
      <c r="E27502" s="2" t="str">
        <f>VLOOKUP(C27502,属性!A:E,4,FALSE)</f>
        <v>否</v>
      </c>
      <c r="F27502" t="s">
        <v>43816</v>
      </c>
      <c r="G27502" t="s">
        <v>43817</v>
      </c>
      <c r="H27502" s="2">
        <v>46105</v>
      </c>
      <c r="I27502" t="s">
        <v>13</v>
      </c>
      <c r="J27502" s="2">
        <v>46108</v>
      </c>
    </row>
    <row r="27503" spans="1:10">
      <c r="A27503">
        <v>29346</v>
      </c>
      <c r="B27503" t="str">
        <f>VLOOKUP(C27503,属性!A:E,2,FALSE)</f>
        <v>霸王茶姬</v>
      </c>
      <c r="C27503" t="s">
        <v>42053</v>
      </c>
      <c r="D27503" s="2">
        <f>VLOOKUP(C27503,属性!A:E,3,FALSE)</f>
        <v>46027</v>
      </c>
      <c r="E27503" s="2" t="str">
        <f>VLOOKUP(C27503,属性!A:E,4,FALSE)</f>
        <v>否</v>
      </c>
      <c r="F27503" t="s">
        <v>43818</v>
      </c>
      <c r="G27503" t="s">
        <v>43819</v>
      </c>
      <c r="H27503" s="2">
        <v>46103</v>
      </c>
      <c r="I27503" t="s">
        <v>724</v>
      </c>
      <c r="J27503" s="2">
        <v>46108</v>
      </c>
    </row>
    <row r="27504" spans="1:10">
      <c r="A27504">
        <v>29348</v>
      </c>
      <c r="B27504" t="str">
        <f>VLOOKUP(C27504,属性!A:E,2,FALSE)</f>
        <v>霸王茶姬</v>
      </c>
      <c r="C27504" t="s">
        <v>42053</v>
      </c>
      <c r="D27504" s="2">
        <f>VLOOKUP(C27504,属性!A:E,3,FALSE)</f>
        <v>46027</v>
      </c>
      <c r="E27504" s="2" t="str">
        <f>VLOOKUP(C27504,属性!A:E,4,FALSE)</f>
        <v>否</v>
      </c>
      <c r="F27504" t="s">
        <v>12045</v>
      </c>
      <c r="G27504" t="s">
        <v>43820</v>
      </c>
      <c r="H27504" s="2">
        <v>46104</v>
      </c>
      <c r="I27504" t="s">
        <v>46</v>
      </c>
      <c r="J27504" s="2">
        <v>46108</v>
      </c>
    </row>
    <row r="27505" spans="1:10">
      <c r="A27505">
        <v>29349</v>
      </c>
      <c r="B27505" t="str">
        <f>VLOOKUP(C27505,属性!A:E,2,FALSE)</f>
        <v>霸王茶姬</v>
      </c>
      <c r="C27505" t="s">
        <v>42053</v>
      </c>
      <c r="D27505" s="2">
        <f>VLOOKUP(C27505,属性!A:E,3,FALSE)</f>
        <v>46027</v>
      </c>
      <c r="E27505" s="2" t="str">
        <f>VLOOKUP(C27505,属性!A:E,4,FALSE)</f>
        <v>否</v>
      </c>
      <c r="F27505" t="s">
        <v>12045</v>
      </c>
      <c r="G27505" t="s">
        <v>43821</v>
      </c>
      <c r="H27505" s="2">
        <v>46104</v>
      </c>
      <c r="I27505" t="s">
        <v>46</v>
      </c>
      <c r="J27505" s="2">
        <v>46108</v>
      </c>
    </row>
    <row r="27506" spans="1:10">
      <c r="A27506">
        <v>29350</v>
      </c>
      <c r="B27506" t="str">
        <f>VLOOKUP(C27506,属性!A:E,2,FALSE)</f>
        <v>霸王茶姬</v>
      </c>
      <c r="C27506" t="s">
        <v>42053</v>
      </c>
      <c r="D27506" s="2">
        <f>VLOOKUP(C27506,属性!A:E,3,FALSE)</f>
        <v>46027</v>
      </c>
      <c r="E27506" s="2" t="str">
        <f>VLOOKUP(C27506,属性!A:E,4,FALSE)</f>
        <v>否</v>
      </c>
      <c r="F27506" t="s">
        <v>43822</v>
      </c>
      <c r="G27506" t="s">
        <v>43823</v>
      </c>
      <c r="H27506" s="2">
        <v>46105</v>
      </c>
      <c r="I27506" t="s">
        <v>173</v>
      </c>
      <c r="J27506" s="2">
        <v>46108</v>
      </c>
    </row>
    <row r="27507" spans="1:10">
      <c r="A27507">
        <v>29351</v>
      </c>
      <c r="B27507" t="str">
        <f>VLOOKUP(C27507,属性!A:E,2,FALSE)</f>
        <v>霸王茶姬</v>
      </c>
      <c r="C27507" t="s">
        <v>42053</v>
      </c>
      <c r="D27507" s="2">
        <f>VLOOKUP(C27507,属性!A:E,3,FALSE)</f>
        <v>46027</v>
      </c>
      <c r="E27507" s="2" t="str">
        <f>VLOOKUP(C27507,属性!A:E,4,FALSE)</f>
        <v>否</v>
      </c>
      <c r="F27507" t="s">
        <v>43824</v>
      </c>
      <c r="G27507" t="s">
        <v>43825</v>
      </c>
      <c r="H27507" s="2">
        <v>46106</v>
      </c>
      <c r="I27507" t="s">
        <v>13</v>
      </c>
      <c r="J27507" s="2">
        <v>46108</v>
      </c>
    </row>
    <row r="27508" spans="1:10">
      <c r="A27508">
        <v>29352</v>
      </c>
      <c r="B27508" t="str">
        <f>VLOOKUP(C27508,属性!A:E,2,FALSE)</f>
        <v>霸王茶姬</v>
      </c>
      <c r="C27508" t="s">
        <v>42053</v>
      </c>
      <c r="D27508" s="2">
        <f>VLOOKUP(C27508,属性!A:E,3,FALSE)</f>
        <v>46027</v>
      </c>
      <c r="E27508" s="2" t="str">
        <f>VLOOKUP(C27508,属性!A:E,4,FALSE)</f>
        <v>否</v>
      </c>
      <c r="F27508" t="s">
        <v>43826</v>
      </c>
      <c r="G27508" t="s">
        <v>43827</v>
      </c>
      <c r="H27508" s="2">
        <v>46107</v>
      </c>
      <c r="I27508" t="s">
        <v>41</v>
      </c>
      <c r="J27508" s="2">
        <v>46108</v>
      </c>
    </row>
    <row r="27509" spans="1:10">
      <c r="A27509">
        <v>29353</v>
      </c>
      <c r="B27509" t="str">
        <f>VLOOKUP(C27509,属性!A:E,2,FALSE)</f>
        <v>霸王茶姬</v>
      </c>
      <c r="C27509" t="s">
        <v>42053</v>
      </c>
      <c r="D27509" s="2">
        <f>VLOOKUP(C27509,属性!A:E,3,FALSE)</f>
        <v>46027</v>
      </c>
      <c r="E27509" s="2" t="str">
        <f>VLOOKUP(C27509,属性!A:E,4,FALSE)</f>
        <v>否</v>
      </c>
      <c r="F27509" t="s">
        <v>30434</v>
      </c>
      <c r="G27509" t="s">
        <v>43828</v>
      </c>
      <c r="H27509" s="2">
        <v>46107</v>
      </c>
      <c r="I27509" t="s">
        <v>16</v>
      </c>
      <c r="J27509" s="2">
        <v>46108</v>
      </c>
    </row>
    <row r="27510" spans="1:10">
      <c r="A27510">
        <v>29354</v>
      </c>
      <c r="B27510" t="str">
        <f>VLOOKUP(C27510,属性!A:E,2,FALSE)</f>
        <v>霸王茶姬</v>
      </c>
      <c r="C27510" t="s">
        <v>42053</v>
      </c>
      <c r="D27510" s="2">
        <f>VLOOKUP(C27510,属性!A:E,3,FALSE)</f>
        <v>46027</v>
      </c>
      <c r="E27510" s="2" t="str">
        <f>VLOOKUP(C27510,属性!A:E,4,FALSE)</f>
        <v>否</v>
      </c>
      <c r="F27510" t="s">
        <v>12045</v>
      </c>
      <c r="G27510" t="s">
        <v>43829</v>
      </c>
      <c r="H27510" s="2">
        <v>46107</v>
      </c>
      <c r="I27510" t="s">
        <v>46</v>
      </c>
      <c r="J27510" s="2">
        <v>46108</v>
      </c>
    </row>
    <row r="27511" spans="1:10">
      <c r="A27511">
        <v>29355</v>
      </c>
      <c r="B27511" t="str">
        <f>VLOOKUP(C27511,属性!A:E,2,FALSE)</f>
        <v>霸王茶姬</v>
      </c>
      <c r="C27511" t="s">
        <v>42053</v>
      </c>
      <c r="D27511" s="2">
        <f>VLOOKUP(C27511,属性!A:E,3,FALSE)</f>
        <v>46027</v>
      </c>
      <c r="E27511" s="2" t="str">
        <f>VLOOKUP(C27511,属性!A:E,4,FALSE)</f>
        <v>否</v>
      </c>
      <c r="F27511" t="s">
        <v>12100</v>
      </c>
      <c r="G27511" t="s">
        <v>43830</v>
      </c>
      <c r="H27511" s="2">
        <v>46107</v>
      </c>
      <c r="I27511" t="s">
        <v>26</v>
      </c>
      <c r="J27511" s="2">
        <v>46108</v>
      </c>
    </row>
    <row r="27512" spans="1:10">
      <c r="A27512">
        <v>29356</v>
      </c>
      <c r="B27512" t="str">
        <f>VLOOKUP(C27512,属性!A:E,2,FALSE)</f>
        <v>霸王茶姬</v>
      </c>
      <c r="C27512" t="s">
        <v>42053</v>
      </c>
      <c r="D27512" s="2">
        <f>VLOOKUP(C27512,属性!A:E,3,FALSE)</f>
        <v>46027</v>
      </c>
      <c r="E27512" s="2" t="str">
        <f>VLOOKUP(C27512,属性!A:E,4,FALSE)</f>
        <v>否</v>
      </c>
      <c r="F27512" t="s">
        <v>43831</v>
      </c>
      <c r="G27512" t="s">
        <v>43832</v>
      </c>
      <c r="H27512" s="2">
        <v>46107</v>
      </c>
      <c r="I27512" t="s">
        <v>26</v>
      </c>
      <c r="J27512" s="2">
        <v>46108</v>
      </c>
    </row>
    <row r="27513" spans="1:10">
      <c r="A27513">
        <v>29357</v>
      </c>
      <c r="B27513" t="str">
        <f>VLOOKUP(C27513,属性!A:E,2,FALSE)</f>
        <v>霸王茶姬</v>
      </c>
      <c r="C27513" t="s">
        <v>42053</v>
      </c>
      <c r="D27513" s="2">
        <f>VLOOKUP(C27513,属性!A:E,3,FALSE)</f>
        <v>46027</v>
      </c>
      <c r="E27513" s="2" t="str">
        <f>VLOOKUP(C27513,属性!A:E,4,FALSE)</f>
        <v>否</v>
      </c>
      <c r="F27513" t="s">
        <v>163</v>
      </c>
      <c r="G27513" t="s">
        <v>43833</v>
      </c>
      <c r="H27513" s="2">
        <v>46104</v>
      </c>
      <c r="I27513" t="s">
        <v>13</v>
      </c>
      <c r="J27513" s="2">
        <v>46108</v>
      </c>
    </row>
    <row r="27514" spans="1:10">
      <c r="A27514">
        <v>29358</v>
      </c>
      <c r="B27514" t="str">
        <f>VLOOKUP(C27514,属性!A:E,2,FALSE)</f>
        <v>霸王茶姬</v>
      </c>
      <c r="C27514" t="s">
        <v>42053</v>
      </c>
      <c r="D27514" s="2">
        <f>VLOOKUP(C27514,属性!A:E,3,FALSE)</f>
        <v>46027</v>
      </c>
      <c r="E27514" s="2" t="str">
        <f>VLOOKUP(C27514,属性!A:E,4,FALSE)</f>
        <v>否</v>
      </c>
      <c r="F27514" t="s">
        <v>12045</v>
      </c>
      <c r="G27514" t="s">
        <v>43834</v>
      </c>
      <c r="H27514" s="2">
        <v>46104</v>
      </c>
      <c r="I27514" t="s">
        <v>46</v>
      </c>
      <c r="J27514" s="2">
        <v>46108</v>
      </c>
    </row>
    <row r="27515" spans="1:10">
      <c r="A27515">
        <v>29359</v>
      </c>
      <c r="B27515" t="str">
        <f>VLOOKUP(C27515,属性!A:E,2,FALSE)</f>
        <v>霸王茶姬</v>
      </c>
      <c r="C27515" t="s">
        <v>42053</v>
      </c>
      <c r="D27515" s="2">
        <f>VLOOKUP(C27515,属性!A:E,3,FALSE)</f>
        <v>46027</v>
      </c>
      <c r="E27515" s="2" t="str">
        <f>VLOOKUP(C27515,属性!A:E,4,FALSE)</f>
        <v>否</v>
      </c>
      <c r="F27515" t="s">
        <v>43835</v>
      </c>
      <c r="G27515" t="s">
        <v>43836</v>
      </c>
      <c r="H27515" s="2">
        <v>46107</v>
      </c>
      <c r="I27515" t="s">
        <v>41</v>
      </c>
      <c r="J27515" s="2">
        <v>46108</v>
      </c>
    </row>
    <row r="27516" spans="1:10">
      <c r="A27516">
        <v>29360</v>
      </c>
      <c r="B27516" t="str">
        <f>VLOOKUP(C27516,属性!A:E,2,FALSE)</f>
        <v>霸王茶姬</v>
      </c>
      <c r="C27516" t="s">
        <v>42053</v>
      </c>
      <c r="D27516" s="2">
        <f>VLOOKUP(C27516,属性!A:E,3,FALSE)</f>
        <v>46027</v>
      </c>
      <c r="E27516" s="2" t="str">
        <f>VLOOKUP(C27516,属性!A:E,4,FALSE)</f>
        <v>否</v>
      </c>
      <c r="F27516" t="s">
        <v>17399</v>
      </c>
      <c r="G27516" t="s">
        <v>43837</v>
      </c>
      <c r="H27516" s="2">
        <v>46104</v>
      </c>
      <c r="I27516" t="s">
        <v>13</v>
      </c>
      <c r="J27516" s="2">
        <v>46108</v>
      </c>
    </row>
    <row r="27517" spans="1:10">
      <c r="A27517">
        <v>29361</v>
      </c>
      <c r="B27517" t="str">
        <f>VLOOKUP(C27517,属性!A:E,2,FALSE)</f>
        <v>霸王茶姬</v>
      </c>
      <c r="C27517" t="s">
        <v>42053</v>
      </c>
      <c r="D27517" s="2">
        <f>VLOOKUP(C27517,属性!A:E,3,FALSE)</f>
        <v>46027</v>
      </c>
      <c r="E27517" s="2" t="str">
        <f>VLOOKUP(C27517,属性!A:E,4,FALSE)</f>
        <v>否</v>
      </c>
      <c r="F27517" t="s">
        <v>12045</v>
      </c>
      <c r="G27517" t="s">
        <v>43838</v>
      </c>
      <c r="H27517" s="2">
        <v>46104</v>
      </c>
      <c r="I27517" t="s">
        <v>46</v>
      </c>
      <c r="J27517" s="2">
        <v>46108</v>
      </c>
    </row>
    <row r="27518" spans="1:10">
      <c r="A27518">
        <v>29362</v>
      </c>
      <c r="B27518" t="str">
        <f>VLOOKUP(C27518,属性!A:E,2,FALSE)</f>
        <v>霸王茶姬</v>
      </c>
      <c r="C27518" t="s">
        <v>42053</v>
      </c>
      <c r="D27518" s="2">
        <f>VLOOKUP(C27518,属性!A:E,3,FALSE)</f>
        <v>46027</v>
      </c>
      <c r="E27518" s="2" t="str">
        <f>VLOOKUP(C27518,属性!A:E,4,FALSE)</f>
        <v>否</v>
      </c>
      <c r="F27518" t="s">
        <v>43839</v>
      </c>
      <c r="G27518" t="s">
        <v>43840</v>
      </c>
      <c r="H27518" s="2">
        <v>46107</v>
      </c>
      <c r="I27518" t="s">
        <v>94</v>
      </c>
      <c r="J27518" s="2">
        <v>46108</v>
      </c>
    </row>
    <row r="27519" spans="1:10">
      <c r="A27519">
        <v>29363</v>
      </c>
      <c r="B27519" t="str">
        <f>VLOOKUP(C27519,属性!A:E,2,FALSE)</f>
        <v>霸王茶姬</v>
      </c>
      <c r="C27519" t="s">
        <v>42053</v>
      </c>
      <c r="D27519" s="2">
        <f>VLOOKUP(C27519,属性!A:E,3,FALSE)</f>
        <v>46027</v>
      </c>
      <c r="E27519" s="2" t="str">
        <f>VLOOKUP(C27519,属性!A:E,4,FALSE)</f>
        <v>否</v>
      </c>
      <c r="F27519" t="s">
        <v>43839</v>
      </c>
      <c r="G27519" t="s">
        <v>43841</v>
      </c>
      <c r="H27519" s="2">
        <v>46104</v>
      </c>
      <c r="I27519" t="s">
        <v>94</v>
      </c>
      <c r="J27519" s="2">
        <v>46108</v>
      </c>
    </row>
    <row r="27520" spans="1:10">
      <c r="A27520">
        <v>29364</v>
      </c>
      <c r="B27520" t="str">
        <f>VLOOKUP(C27520,属性!A:E,2,FALSE)</f>
        <v>霸王茶姬</v>
      </c>
      <c r="C27520" t="s">
        <v>42053</v>
      </c>
      <c r="D27520" s="2">
        <f>VLOOKUP(C27520,属性!A:E,3,FALSE)</f>
        <v>46027</v>
      </c>
      <c r="E27520" s="2" t="str">
        <f>VLOOKUP(C27520,属性!A:E,4,FALSE)</f>
        <v>否</v>
      </c>
      <c r="F27520" t="s">
        <v>24447</v>
      </c>
      <c r="G27520" t="s">
        <v>43842</v>
      </c>
      <c r="H27520" s="2">
        <v>46105</v>
      </c>
      <c r="I27520" t="s">
        <v>46</v>
      </c>
      <c r="J27520" s="2">
        <v>46108</v>
      </c>
    </row>
    <row r="27521" spans="1:10">
      <c r="A27521">
        <v>29365</v>
      </c>
      <c r="B27521" t="str">
        <f>VLOOKUP(C27521,属性!A:E,2,FALSE)</f>
        <v>霸王茶姬</v>
      </c>
      <c r="C27521" t="s">
        <v>42053</v>
      </c>
      <c r="D27521" s="2">
        <f>VLOOKUP(C27521,属性!A:E,3,FALSE)</f>
        <v>46027</v>
      </c>
      <c r="E27521" s="2" t="str">
        <f>VLOOKUP(C27521,属性!A:E,4,FALSE)</f>
        <v>否</v>
      </c>
      <c r="F27521" t="s">
        <v>43843</v>
      </c>
      <c r="G27521" t="s">
        <v>43844</v>
      </c>
      <c r="H27521" s="2">
        <v>46107</v>
      </c>
      <c r="I27521" t="s">
        <v>133</v>
      </c>
      <c r="J27521" s="2">
        <v>46108</v>
      </c>
    </row>
    <row r="27522" spans="1:10">
      <c r="A27522">
        <v>29366</v>
      </c>
      <c r="B27522" t="str">
        <f>VLOOKUP(C27522,属性!A:E,2,FALSE)</f>
        <v>霸王茶姬</v>
      </c>
      <c r="C27522" t="s">
        <v>42053</v>
      </c>
      <c r="D27522" s="2">
        <f>VLOOKUP(C27522,属性!A:E,3,FALSE)</f>
        <v>46027</v>
      </c>
      <c r="E27522" s="2" t="str">
        <f>VLOOKUP(C27522,属性!A:E,4,FALSE)</f>
        <v>否</v>
      </c>
      <c r="F27522" t="s">
        <v>9104</v>
      </c>
      <c r="G27522" t="s">
        <v>43845</v>
      </c>
      <c r="H27522" s="2">
        <v>46107</v>
      </c>
      <c r="I27522" t="s">
        <v>144</v>
      </c>
      <c r="J27522" s="2">
        <v>46108</v>
      </c>
    </row>
    <row r="27523" spans="1:10">
      <c r="A27523">
        <v>29367</v>
      </c>
      <c r="B27523" t="str">
        <f>VLOOKUP(C27523,属性!A:E,2,FALSE)</f>
        <v>霸王茶姬</v>
      </c>
      <c r="C27523" t="s">
        <v>42053</v>
      </c>
      <c r="D27523" s="2">
        <f>VLOOKUP(C27523,属性!A:E,3,FALSE)</f>
        <v>46027</v>
      </c>
      <c r="E27523" s="2" t="str">
        <f>VLOOKUP(C27523,属性!A:E,4,FALSE)</f>
        <v>否</v>
      </c>
      <c r="F27523" t="s">
        <v>12045</v>
      </c>
      <c r="G27523" t="s">
        <v>43846</v>
      </c>
      <c r="H27523" s="2">
        <v>46107</v>
      </c>
      <c r="I27523" t="s">
        <v>46</v>
      </c>
      <c r="J27523" s="2">
        <v>46108</v>
      </c>
    </row>
    <row r="27524" spans="1:10">
      <c r="A27524">
        <v>29368</v>
      </c>
      <c r="B27524" t="str">
        <f>VLOOKUP(C27524,属性!A:E,2,FALSE)</f>
        <v>霸王茶姬</v>
      </c>
      <c r="C27524" t="s">
        <v>42053</v>
      </c>
      <c r="D27524" s="2">
        <f>VLOOKUP(C27524,属性!A:E,3,FALSE)</f>
        <v>46027</v>
      </c>
      <c r="E27524" s="2" t="str">
        <f>VLOOKUP(C27524,属性!A:E,4,FALSE)</f>
        <v>否</v>
      </c>
      <c r="F27524" t="s">
        <v>17334</v>
      </c>
      <c r="G27524" t="s">
        <v>43847</v>
      </c>
      <c r="H27524" s="2">
        <v>46104</v>
      </c>
      <c r="I27524" t="s">
        <v>99</v>
      </c>
      <c r="J27524" s="2">
        <v>46108</v>
      </c>
    </row>
    <row r="27525" spans="1:10">
      <c r="A27525">
        <v>29369</v>
      </c>
      <c r="B27525" t="str">
        <f>VLOOKUP(C27525,属性!A:E,2,FALSE)</f>
        <v>霸王茶姬</v>
      </c>
      <c r="C27525" t="s">
        <v>42053</v>
      </c>
      <c r="D27525" s="2">
        <f>VLOOKUP(C27525,属性!A:E,3,FALSE)</f>
        <v>46027</v>
      </c>
      <c r="E27525" s="2" t="str">
        <f>VLOOKUP(C27525,属性!A:E,4,FALSE)</f>
        <v>否</v>
      </c>
      <c r="F27525" t="s">
        <v>12045</v>
      </c>
      <c r="G27525" t="s">
        <v>43848</v>
      </c>
      <c r="H27525" s="2">
        <v>46104</v>
      </c>
      <c r="I27525" t="s">
        <v>46</v>
      </c>
      <c r="J27525" s="2">
        <v>46108</v>
      </c>
    </row>
    <row r="27526" spans="1:10">
      <c r="A27526">
        <v>29370</v>
      </c>
      <c r="B27526" t="str">
        <f>VLOOKUP(C27526,属性!A:E,2,FALSE)</f>
        <v>霸王茶姬</v>
      </c>
      <c r="C27526" t="s">
        <v>42053</v>
      </c>
      <c r="D27526" s="2">
        <f>VLOOKUP(C27526,属性!A:E,3,FALSE)</f>
        <v>46027</v>
      </c>
      <c r="E27526" s="2" t="str">
        <f>VLOOKUP(C27526,属性!A:E,4,FALSE)</f>
        <v>否</v>
      </c>
      <c r="F27526" t="s">
        <v>43826</v>
      </c>
      <c r="G27526" t="s">
        <v>43849</v>
      </c>
      <c r="H27526" s="2">
        <v>46104</v>
      </c>
      <c r="I27526" t="s">
        <v>41</v>
      </c>
      <c r="J27526" s="2">
        <v>46108</v>
      </c>
    </row>
    <row r="27527" spans="1:10">
      <c r="A27527">
        <v>29371</v>
      </c>
      <c r="B27527" t="str">
        <f>VLOOKUP(C27527,属性!A:E,2,FALSE)</f>
        <v>霸王茶姬</v>
      </c>
      <c r="C27527" t="s">
        <v>42053</v>
      </c>
      <c r="D27527" s="2">
        <f>VLOOKUP(C27527,属性!A:E,3,FALSE)</f>
        <v>46027</v>
      </c>
      <c r="E27527" s="2" t="str">
        <f>VLOOKUP(C27527,属性!A:E,4,FALSE)</f>
        <v>否</v>
      </c>
      <c r="F27527" t="s">
        <v>24447</v>
      </c>
      <c r="G27527" t="s">
        <v>43850</v>
      </c>
      <c r="H27527" s="2">
        <v>46105</v>
      </c>
      <c r="I27527" t="s">
        <v>46</v>
      </c>
      <c r="J27527" s="2">
        <v>46108</v>
      </c>
    </row>
    <row r="27528" spans="1:10">
      <c r="A27528">
        <v>29372</v>
      </c>
      <c r="B27528" t="str">
        <f>VLOOKUP(C27528,属性!A:E,2,FALSE)</f>
        <v>霸王茶姬</v>
      </c>
      <c r="C27528" t="s">
        <v>42053</v>
      </c>
      <c r="D27528" s="2">
        <f>VLOOKUP(C27528,属性!A:E,3,FALSE)</f>
        <v>46027</v>
      </c>
      <c r="E27528" s="2" t="str">
        <f>VLOOKUP(C27528,属性!A:E,4,FALSE)</f>
        <v>否</v>
      </c>
      <c r="F27528" t="s">
        <v>43851</v>
      </c>
      <c r="G27528" t="s">
        <v>43852</v>
      </c>
      <c r="H27528" s="2">
        <v>46104</v>
      </c>
      <c r="I27528" t="s">
        <v>46</v>
      </c>
      <c r="J27528" s="2">
        <v>46108</v>
      </c>
    </row>
    <row r="27529" spans="1:10">
      <c r="A27529">
        <v>29373</v>
      </c>
      <c r="B27529" t="str">
        <f>VLOOKUP(C27529,属性!A:E,2,FALSE)</f>
        <v>霸王茶姬</v>
      </c>
      <c r="C27529" t="s">
        <v>42053</v>
      </c>
      <c r="D27529" s="2">
        <f>VLOOKUP(C27529,属性!A:E,3,FALSE)</f>
        <v>46027</v>
      </c>
      <c r="E27529" s="2" t="str">
        <f>VLOOKUP(C27529,属性!A:E,4,FALSE)</f>
        <v>否</v>
      </c>
      <c r="F27529" t="s">
        <v>43851</v>
      </c>
      <c r="G27529" t="s">
        <v>43853</v>
      </c>
      <c r="H27529" s="2">
        <v>46104</v>
      </c>
      <c r="I27529" t="s">
        <v>46</v>
      </c>
      <c r="J27529" s="2">
        <v>46108</v>
      </c>
    </row>
    <row r="27530" spans="1:10">
      <c r="A27530">
        <v>29374</v>
      </c>
      <c r="B27530" t="str">
        <f>VLOOKUP(C27530,属性!A:E,2,FALSE)</f>
        <v>霸王茶姬</v>
      </c>
      <c r="C27530" t="s">
        <v>42053</v>
      </c>
      <c r="D27530" s="2">
        <f>VLOOKUP(C27530,属性!A:E,3,FALSE)</f>
        <v>46027</v>
      </c>
      <c r="E27530" s="2" t="str">
        <f>VLOOKUP(C27530,属性!A:E,4,FALSE)</f>
        <v>否</v>
      </c>
      <c r="F27530" t="s">
        <v>10647</v>
      </c>
      <c r="G27530" t="s">
        <v>43854</v>
      </c>
      <c r="H27530" s="2">
        <v>46104</v>
      </c>
      <c r="I27530" t="s">
        <v>31</v>
      </c>
      <c r="J27530" s="2">
        <v>46108</v>
      </c>
    </row>
    <row r="27531" spans="1:10">
      <c r="A27531">
        <v>29375</v>
      </c>
      <c r="B27531" t="str">
        <f>VLOOKUP(C27531,属性!A:E,2,FALSE)</f>
        <v>霸王茶姬</v>
      </c>
      <c r="C27531" t="s">
        <v>42053</v>
      </c>
      <c r="D27531" s="2">
        <f>VLOOKUP(C27531,属性!A:E,3,FALSE)</f>
        <v>46027</v>
      </c>
      <c r="E27531" s="2" t="str">
        <f>VLOOKUP(C27531,属性!A:E,4,FALSE)</f>
        <v>否</v>
      </c>
      <c r="F27531" t="s">
        <v>43855</v>
      </c>
      <c r="G27531" t="s">
        <v>43856</v>
      </c>
      <c r="H27531" s="2">
        <v>46104</v>
      </c>
      <c r="I27531" t="s">
        <v>56</v>
      </c>
      <c r="J27531" s="2">
        <v>46108</v>
      </c>
    </row>
    <row r="27532" spans="1:10">
      <c r="A27532">
        <v>29376</v>
      </c>
      <c r="B27532" t="str">
        <f>VLOOKUP(C27532,属性!A:E,2,FALSE)</f>
        <v>霸王茶姬</v>
      </c>
      <c r="C27532" t="s">
        <v>42053</v>
      </c>
      <c r="D27532" s="2">
        <f>VLOOKUP(C27532,属性!A:E,3,FALSE)</f>
        <v>46027</v>
      </c>
      <c r="E27532" s="2" t="str">
        <f>VLOOKUP(C27532,属性!A:E,4,FALSE)</f>
        <v>否</v>
      </c>
      <c r="F27532" t="s">
        <v>1216</v>
      </c>
      <c r="G27532" t="s">
        <v>43857</v>
      </c>
      <c r="H27532" s="2">
        <v>46104</v>
      </c>
      <c r="I27532" t="s">
        <v>13</v>
      </c>
      <c r="J27532" s="2">
        <v>46108</v>
      </c>
    </row>
    <row r="27533" spans="1:10">
      <c r="A27533">
        <v>29377</v>
      </c>
      <c r="B27533" t="str">
        <f>VLOOKUP(C27533,属性!A:E,2,FALSE)</f>
        <v>霸王茶姬</v>
      </c>
      <c r="C27533" t="s">
        <v>42053</v>
      </c>
      <c r="D27533" s="2">
        <f>VLOOKUP(C27533,属性!A:E,3,FALSE)</f>
        <v>46027</v>
      </c>
      <c r="E27533" s="2" t="str">
        <f>VLOOKUP(C27533,属性!A:E,4,FALSE)</f>
        <v>否</v>
      </c>
      <c r="F27533" t="s">
        <v>12045</v>
      </c>
      <c r="G27533" t="s">
        <v>43858</v>
      </c>
      <c r="H27533" s="2">
        <v>46104</v>
      </c>
      <c r="I27533" t="s">
        <v>46</v>
      </c>
      <c r="J27533" s="2">
        <v>46108</v>
      </c>
    </row>
    <row r="27534" spans="1:10">
      <c r="A27534">
        <v>29378</v>
      </c>
      <c r="B27534" t="str">
        <f>VLOOKUP(C27534,属性!A:E,2,FALSE)</f>
        <v>霸王茶姬</v>
      </c>
      <c r="C27534" t="s">
        <v>42053</v>
      </c>
      <c r="D27534" s="2">
        <f>VLOOKUP(C27534,属性!A:E,3,FALSE)</f>
        <v>46027</v>
      </c>
      <c r="E27534" s="2" t="str">
        <f>VLOOKUP(C27534,属性!A:E,4,FALSE)</f>
        <v>否</v>
      </c>
      <c r="F27534" t="s">
        <v>30434</v>
      </c>
      <c r="G27534" t="s">
        <v>43859</v>
      </c>
      <c r="H27534" s="2">
        <v>46104</v>
      </c>
      <c r="I27534" t="s">
        <v>16</v>
      </c>
      <c r="J27534" s="2">
        <v>46108</v>
      </c>
    </row>
    <row r="27535" spans="1:10">
      <c r="A27535">
        <v>29379</v>
      </c>
      <c r="B27535" t="str">
        <f>VLOOKUP(C27535,属性!A:E,2,FALSE)</f>
        <v>霸王茶姬</v>
      </c>
      <c r="C27535" t="s">
        <v>42053</v>
      </c>
      <c r="D27535" s="2">
        <f>VLOOKUP(C27535,属性!A:E,3,FALSE)</f>
        <v>46027</v>
      </c>
      <c r="E27535" s="2" t="str">
        <f>VLOOKUP(C27535,属性!A:E,4,FALSE)</f>
        <v>否</v>
      </c>
      <c r="F27535" t="s">
        <v>24447</v>
      </c>
      <c r="G27535" t="s">
        <v>43860</v>
      </c>
      <c r="H27535" s="2">
        <v>46105</v>
      </c>
      <c r="I27535" t="s">
        <v>46</v>
      </c>
      <c r="J27535" s="2">
        <v>46108</v>
      </c>
    </row>
    <row r="27536" spans="1:10">
      <c r="A27536">
        <v>29380</v>
      </c>
      <c r="B27536" t="str">
        <f>VLOOKUP(C27536,属性!A:E,2,FALSE)</f>
        <v>霸王茶姬</v>
      </c>
      <c r="C27536" t="s">
        <v>42053</v>
      </c>
      <c r="D27536" s="2">
        <f>VLOOKUP(C27536,属性!A:E,3,FALSE)</f>
        <v>46027</v>
      </c>
      <c r="E27536" s="2" t="str">
        <f>VLOOKUP(C27536,属性!A:E,4,FALSE)</f>
        <v>否</v>
      </c>
      <c r="F27536" t="s">
        <v>43861</v>
      </c>
      <c r="G27536" t="s">
        <v>43862</v>
      </c>
      <c r="H27536" s="2">
        <v>46104</v>
      </c>
      <c r="I27536" t="s">
        <v>13</v>
      </c>
      <c r="J27536" s="2">
        <v>46108</v>
      </c>
    </row>
    <row r="27537" spans="1:10">
      <c r="A27537">
        <v>29381</v>
      </c>
      <c r="B27537" t="str">
        <f>VLOOKUP(C27537,属性!A:E,2,FALSE)</f>
        <v>霸王茶姬</v>
      </c>
      <c r="C27537" t="s">
        <v>42053</v>
      </c>
      <c r="D27537" s="2">
        <f>VLOOKUP(C27537,属性!A:E,3,FALSE)</f>
        <v>46027</v>
      </c>
      <c r="E27537" s="2" t="str">
        <f>VLOOKUP(C27537,属性!A:E,4,FALSE)</f>
        <v>否</v>
      </c>
      <c r="F27537" t="s">
        <v>24447</v>
      </c>
      <c r="G27537" t="s">
        <v>43863</v>
      </c>
      <c r="H27537" s="2">
        <v>46105</v>
      </c>
      <c r="I27537" t="s">
        <v>46</v>
      </c>
      <c r="J27537" s="2">
        <v>46108</v>
      </c>
    </row>
    <row r="27538" spans="1:10">
      <c r="A27538">
        <v>29382</v>
      </c>
      <c r="B27538" t="str">
        <f>VLOOKUP(C27538,属性!A:E,2,FALSE)</f>
        <v>霸王茶姬</v>
      </c>
      <c r="C27538" t="s">
        <v>42053</v>
      </c>
      <c r="D27538" s="2">
        <f>VLOOKUP(C27538,属性!A:E,3,FALSE)</f>
        <v>46027</v>
      </c>
      <c r="E27538" s="2" t="str">
        <f>VLOOKUP(C27538,属性!A:E,4,FALSE)</f>
        <v>否</v>
      </c>
      <c r="F27538" t="s">
        <v>43864</v>
      </c>
      <c r="G27538" t="s">
        <v>43865</v>
      </c>
      <c r="H27538" s="2">
        <v>46104</v>
      </c>
      <c r="I27538" t="s">
        <v>46</v>
      </c>
      <c r="J27538" s="2">
        <v>46108</v>
      </c>
    </row>
    <row r="27539" spans="1:10">
      <c r="A27539">
        <v>29383</v>
      </c>
      <c r="B27539" t="str">
        <f>VLOOKUP(C27539,属性!A:E,2,FALSE)</f>
        <v>霸王茶姬</v>
      </c>
      <c r="C27539" t="s">
        <v>42053</v>
      </c>
      <c r="D27539" s="2">
        <f>VLOOKUP(C27539,属性!A:E,3,FALSE)</f>
        <v>46027</v>
      </c>
      <c r="E27539" s="2" t="str">
        <f>VLOOKUP(C27539,属性!A:E,4,FALSE)</f>
        <v>否</v>
      </c>
      <c r="F27539" t="s">
        <v>24447</v>
      </c>
      <c r="G27539" t="s">
        <v>43866</v>
      </c>
      <c r="H27539" s="2">
        <v>46105</v>
      </c>
      <c r="I27539" t="s">
        <v>46</v>
      </c>
      <c r="J27539" s="2">
        <v>46108</v>
      </c>
    </row>
    <row r="27540" spans="1:10">
      <c r="A27540">
        <v>29384</v>
      </c>
      <c r="B27540" t="str">
        <f>VLOOKUP(C27540,属性!A:E,2,FALSE)</f>
        <v>霸王茶姬</v>
      </c>
      <c r="C27540" t="s">
        <v>42053</v>
      </c>
      <c r="D27540" s="2">
        <f>VLOOKUP(C27540,属性!A:E,3,FALSE)</f>
        <v>46027</v>
      </c>
      <c r="E27540" s="2" t="str">
        <f>VLOOKUP(C27540,属性!A:E,4,FALSE)</f>
        <v>否</v>
      </c>
      <c r="F27540" t="s">
        <v>43867</v>
      </c>
      <c r="G27540" t="s">
        <v>43868</v>
      </c>
      <c r="H27540" s="2">
        <v>46107</v>
      </c>
      <c r="I27540" t="s">
        <v>16</v>
      </c>
      <c r="J27540" s="2">
        <v>46108</v>
      </c>
    </row>
    <row r="27541" spans="1:10">
      <c r="A27541">
        <v>29385</v>
      </c>
      <c r="B27541" t="str">
        <f>VLOOKUP(C27541,属性!A:E,2,FALSE)</f>
        <v>霸王茶姬</v>
      </c>
      <c r="C27541" t="s">
        <v>42053</v>
      </c>
      <c r="D27541" s="2">
        <f>VLOOKUP(C27541,属性!A:E,3,FALSE)</f>
        <v>46027</v>
      </c>
      <c r="E27541" s="2" t="str">
        <f>VLOOKUP(C27541,属性!A:E,4,FALSE)</f>
        <v>否</v>
      </c>
      <c r="F27541" t="s">
        <v>12045</v>
      </c>
      <c r="G27541" t="s">
        <v>43869</v>
      </c>
      <c r="H27541" s="2">
        <v>46107</v>
      </c>
      <c r="I27541" t="s">
        <v>13</v>
      </c>
      <c r="J27541" s="2">
        <v>46108</v>
      </c>
    </row>
    <row r="27542" spans="1:10">
      <c r="A27542">
        <v>29386</v>
      </c>
      <c r="B27542" t="str">
        <f>VLOOKUP(C27542,属性!A:E,2,FALSE)</f>
        <v>霸王茶姬</v>
      </c>
      <c r="C27542" t="s">
        <v>42053</v>
      </c>
      <c r="D27542" s="2">
        <f>VLOOKUP(C27542,属性!A:E,3,FALSE)</f>
        <v>46027</v>
      </c>
      <c r="E27542" s="2" t="str">
        <f>VLOOKUP(C27542,属性!A:E,4,FALSE)</f>
        <v>否</v>
      </c>
      <c r="F27542" t="s">
        <v>43870</v>
      </c>
      <c r="G27542" t="s">
        <v>43871</v>
      </c>
      <c r="H27542" s="2">
        <v>46104</v>
      </c>
      <c r="I27542" t="s">
        <v>73</v>
      </c>
      <c r="J27542" s="2">
        <v>46108</v>
      </c>
    </row>
    <row r="27543" spans="1:10">
      <c r="A27543">
        <v>29387</v>
      </c>
      <c r="B27543" t="str">
        <f>VLOOKUP(C27543,属性!A:E,2,FALSE)</f>
        <v>霸王茶姬</v>
      </c>
      <c r="C27543" t="s">
        <v>42053</v>
      </c>
      <c r="D27543" s="2">
        <f>VLOOKUP(C27543,属性!A:E,3,FALSE)</f>
        <v>46027</v>
      </c>
      <c r="E27543" s="2" t="str">
        <f>VLOOKUP(C27543,属性!A:E,4,FALSE)</f>
        <v>否</v>
      </c>
      <c r="F27543" t="s">
        <v>24447</v>
      </c>
      <c r="G27543" t="s">
        <v>43872</v>
      </c>
      <c r="H27543" s="2">
        <v>46105</v>
      </c>
      <c r="I27543" t="s">
        <v>46</v>
      </c>
      <c r="J27543" s="2">
        <v>46108</v>
      </c>
    </row>
    <row r="27544" spans="1:10">
      <c r="A27544">
        <v>29388</v>
      </c>
      <c r="B27544" t="str">
        <f>VLOOKUP(C27544,属性!A:E,2,FALSE)</f>
        <v>霸王茶姬</v>
      </c>
      <c r="C27544" t="s">
        <v>42053</v>
      </c>
      <c r="D27544" s="2">
        <f>VLOOKUP(C27544,属性!A:E,3,FALSE)</f>
        <v>46027</v>
      </c>
      <c r="E27544" s="2" t="str">
        <f>VLOOKUP(C27544,属性!A:E,4,FALSE)</f>
        <v>否</v>
      </c>
      <c r="F27544" t="s">
        <v>17767</v>
      </c>
      <c r="G27544" t="s">
        <v>43873</v>
      </c>
      <c r="H27544" s="2">
        <v>46105</v>
      </c>
      <c r="I27544" t="s">
        <v>56</v>
      </c>
      <c r="J27544" s="2">
        <v>46108</v>
      </c>
    </row>
    <row r="27545" spans="1:10">
      <c r="A27545">
        <v>29389</v>
      </c>
      <c r="B27545" t="str">
        <f>VLOOKUP(C27545,属性!A:E,2,FALSE)</f>
        <v>霸王茶姬</v>
      </c>
      <c r="C27545" t="s">
        <v>42053</v>
      </c>
      <c r="D27545" s="2">
        <f>VLOOKUP(C27545,属性!A:E,3,FALSE)</f>
        <v>46027</v>
      </c>
      <c r="E27545" s="2" t="str">
        <f>VLOOKUP(C27545,属性!A:E,4,FALSE)</f>
        <v>否</v>
      </c>
      <c r="F27545" t="s">
        <v>12045</v>
      </c>
      <c r="G27545" t="s">
        <v>43874</v>
      </c>
      <c r="H27545" s="2">
        <v>46105</v>
      </c>
      <c r="I27545" t="s">
        <v>46</v>
      </c>
      <c r="J27545" s="2">
        <v>46108</v>
      </c>
    </row>
    <row r="27546" spans="1:10">
      <c r="A27546">
        <v>29390</v>
      </c>
      <c r="B27546" t="str">
        <f>VLOOKUP(C27546,属性!A:E,2,FALSE)</f>
        <v>霸王茶姬</v>
      </c>
      <c r="C27546" t="s">
        <v>42053</v>
      </c>
      <c r="D27546" s="2">
        <f>VLOOKUP(C27546,属性!A:E,3,FALSE)</f>
        <v>46027</v>
      </c>
      <c r="E27546" s="2" t="str">
        <f>VLOOKUP(C27546,属性!A:E,4,FALSE)</f>
        <v>否</v>
      </c>
      <c r="F27546" t="s">
        <v>43875</v>
      </c>
      <c r="G27546" t="s">
        <v>43876</v>
      </c>
      <c r="H27546" s="2">
        <v>46104</v>
      </c>
      <c r="I27546" t="s">
        <v>41</v>
      </c>
      <c r="J27546" s="2">
        <v>46108</v>
      </c>
    </row>
    <row r="27547" spans="1:10">
      <c r="A27547">
        <v>29391</v>
      </c>
      <c r="B27547" t="str">
        <f>VLOOKUP(C27547,属性!A:E,2,FALSE)</f>
        <v>霸王茶姬</v>
      </c>
      <c r="C27547" t="s">
        <v>42053</v>
      </c>
      <c r="D27547" s="2">
        <f>VLOOKUP(C27547,属性!A:E,3,FALSE)</f>
        <v>46027</v>
      </c>
      <c r="E27547" s="2" t="str">
        <f>VLOOKUP(C27547,属性!A:E,4,FALSE)</f>
        <v>否</v>
      </c>
      <c r="F27547" t="s">
        <v>12045</v>
      </c>
      <c r="G27547" t="s">
        <v>43877</v>
      </c>
      <c r="H27547" s="2">
        <v>46104</v>
      </c>
      <c r="I27547" t="s">
        <v>46</v>
      </c>
      <c r="J27547" s="2">
        <v>46108</v>
      </c>
    </row>
    <row r="27548" spans="1:10">
      <c r="A27548">
        <v>29392</v>
      </c>
      <c r="B27548" t="str">
        <f>VLOOKUP(C27548,属性!A:E,2,FALSE)</f>
        <v>霸王茶姬</v>
      </c>
      <c r="C27548" t="s">
        <v>42053</v>
      </c>
      <c r="D27548" s="2">
        <f>VLOOKUP(C27548,属性!A:E,3,FALSE)</f>
        <v>46027</v>
      </c>
      <c r="E27548" s="2" t="str">
        <f>VLOOKUP(C27548,属性!A:E,4,FALSE)</f>
        <v>否</v>
      </c>
      <c r="F27548" t="s">
        <v>43878</v>
      </c>
      <c r="G27548" t="s">
        <v>43879</v>
      </c>
      <c r="H27548" s="2">
        <v>46104</v>
      </c>
      <c r="I27548" t="s">
        <v>38</v>
      </c>
      <c r="J27548" s="2">
        <v>46108</v>
      </c>
    </row>
    <row r="27549" spans="1:10">
      <c r="A27549">
        <v>29393</v>
      </c>
      <c r="B27549" t="str">
        <f>VLOOKUP(C27549,属性!A:E,2,FALSE)</f>
        <v>霸王茶姬</v>
      </c>
      <c r="C27549" t="s">
        <v>42053</v>
      </c>
      <c r="D27549" s="2">
        <f>VLOOKUP(C27549,属性!A:E,3,FALSE)</f>
        <v>46027</v>
      </c>
      <c r="E27549" s="2" t="str">
        <f>VLOOKUP(C27549,属性!A:E,4,FALSE)</f>
        <v>否</v>
      </c>
      <c r="F27549" t="s">
        <v>12045</v>
      </c>
      <c r="G27549" t="s">
        <v>43880</v>
      </c>
      <c r="H27549" s="2">
        <v>46104</v>
      </c>
      <c r="I27549" t="s">
        <v>46</v>
      </c>
      <c r="J27549" s="2">
        <v>46108</v>
      </c>
    </row>
    <row r="27550" spans="1:10">
      <c r="A27550">
        <v>29394</v>
      </c>
      <c r="B27550" t="str">
        <f>VLOOKUP(C27550,属性!A:E,2,FALSE)</f>
        <v>霸王茶姬</v>
      </c>
      <c r="C27550" t="s">
        <v>42053</v>
      </c>
      <c r="D27550" s="2">
        <f>VLOOKUP(C27550,属性!A:E,3,FALSE)</f>
        <v>46027</v>
      </c>
      <c r="E27550" s="2" t="str">
        <f>VLOOKUP(C27550,属性!A:E,4,FALSE)</f>
        <v>否</v>
      </c>
      <c r="F27550" t="s">
        <v>43881</v>
      </c>
      <c r="G27550" t="s">
        <v>43882</v>
      </c>
      <c r="H27550" s="2">
        <v>46104</v>
      </c>
      <c r="I27550" t="s">
        <v>41</v>
      </c>
      <c r="J27550" s="2">
        <v>46108</v>
      </c>
    </row>
    <row r="27551" spans="1:10">
      <c r="A27551">
        <v>29395</v>
      </c>
      <c r="B27551" t="str">
        <f>VLOOKUP(C27551,属性!A:E,2,FALSE)</f>
        <v>霸王茶姬</v>
      </c>
      <c r="C27551" t="s">
        <v>42053</v>
      </c>
      <c r="D27551" s="2">
        <f>VLOOKUP(C27551,属性!A:E,3,FALSE)</f>
        <v>46027</v>
      </c>
      <c r="E27551" s="2" t="str">
        <f>VLOOKUP(C27551,属性!A:E,4,FALSE)</f>
        <v>否</v>
      </c>
      <c r="F27551" t="s">
        <v>24447</v>
      </c>
      <c r="G27551" t="s">
        <v>43883</v>
      </c>
      <c r="H27551" s="2">
        <v>46105</v>
      </c>
      <c r="I27551" t="s">
        <v>46</v>
      </c>
      <c r="J27551" s="2">
        <v>46108</v>
      </c>
    </row>
    <row r="27552" spans="1:10">
      <c r="A27552">
        <v>29396</v>
      </c>
      <c r="B27552" t="str">
        <f>VLOOKUP(C27552,属性!A:E,2,FALSE)</f>
        <v>霸王茶姬</v>
      </c>
      <c r="C27552" t="s">
        <v>42053</v>
      </c>
      <c r="D27552" s="2">
        <f>VLOOKUP(C27552,属性!A:E,3,FALSE)</f>
        <v>46027</v>
      </c>
      <c r="E27552" s="2" t="str">
        <f>VLOOKUP(C27552,属性!A:E,4,FALSE)</f>
        <v>否</v>
      </c>
      <c r="F27552" t="s">
        <v>12038</v>
      </c>
      <c r="G27552" t="s">
        <v>43884</v>
      </c>
      <c r="H27552" s="2">
        <v>46104</v>
      </c>
      <c r="I27552" t="s">
        <v>94</v>
      </c>
      <c r="J27552" s="2">
        <v>46108</v>
      </c>
    </row>
    <row r="27553" spans="1:10">
      <c r="A27553">
        <v>29397</v>
      </c>
      <c r="B27553" t="str">
        <f>VLOOKUP(C27553,属性!A:E,2,FALSE)</f>
        <v>霸王茶姬</v>
      </c>
      <c r="C27553" t="s">
        <v>42053</v>
      </c>
      <c r="D27553" s="2">
        <f>VLOOKUP(C27553,属性!A:E,3,FALSE)</f>
        <v>46027</v>
      </c>
      <c r="E27553" s="2" t="str">
        <f>VLOOKUP(C27553,属性!A:E,4,FALSE)</f>
        <v>否</v>
      </c>
      <c r="F27553" t="s">
        <v>12045</v>
      </c>
      <c r="G27553" t="s">
        <v>43885</v>
      </c>
      <c r="H27553" s="2">
        <v>46104</v>
      </c>
      <c r="I27553" t="s">
        <v>46</v>
      </c>
      <c r="J27553" s="2">
        <v>46108</v>
      </c>
    </row>
    <row r="27554" spans="1:10">
      <c r="A27554">
        <v>29398</v>
      </c>
      <c r="B27554" t="str">
        <f>VLOOKUP(C27554,属性!A:E,2,FALSE)</f>
        <v>霸王茶姬</v>
      </c>
      <c r="C27554" t="s">
        <v>42053</v>
      </c>
      <c r="D27554" s="2">
        <f>VLOOKUP(C27554,属性!A:E,3,FALSE)</f>
        <v>46027</v>
      </c>
      <c r="E27554" s="2" t="str">
        <f>VLOOKUP(C27554,属性!A:E,4,FALSE)</f>
        <v>否</v>
      </c>
      <c r="F27554" t="s">
        <v>43886</v>
      </c>
      <c r="G27554" t="s">
        <v>43887</v>
      </c>
      <c r="H27554" s="2">
        <v>46105</v>
      </c>
      <c r="I27554" t="s">
        <v>31</v>
      </c>
      <c r="J27554" s="2">
        <v>46108</v>
      </c>
    </row>
    <row r="27555" spans="1:10">
      <c r="A27555">
        <v>29399</v>
      </c>
      <c r="B27555" t="str">
        <f>VLOOKUP(C27555,属性!A:E,2,FALSE)</f>
        <v>霸王茶姬</v>
      </c>
      <c r="C27555" t="s">
        <v>42053</v>
      </c>
      <c r="D27555" s="2">
        <f>VLOOKUP(C27555,属性!A:E,3,FALSE)</f>
        <v>46027</v>
      </c>
      <c r="E27555" s="2" t="str">
        <f>VLOOKUP(C27555,属性!A:E,4,FALSE)</f>
        <v>否</v>
      </c>
      <c r="F27555" t="s">
        <v>43888</v>
      </c>
      <c r="G27555" t="s">
        <v>43889</v>
      </c>
      <c r="H27555" s="2">
        <v>46105</v>
      </c>
      <c r="I27555" t="s">
        <v>62</v>
      </c>
      <c r="J27555" s="2">
        <v>46108</v>
      </c>
    </row>
    <row r="27556" spans="1:10">
      <c r="A27556">
        <v>29400</v>
      </c>
      <c r="B27556" t="str">
        <f>VLOOKUP(C27556,属性!A:E,2,FALSE)</f>
        <v>霸王茶姬</v>
      </c>
      <c r="C27556" t="s">
        <v>42053</v>
      </c>
      <c r="D27556" s="2">
        <f>VLOOKUP(C27556,属性!A:E,3,FALSE)</f>
        <v>46027</v>
      </c>
      <c r="E27556" s="2" t="str">
        <f>VLOOKUP(C27556,属性!A:E,4,FALSE)</f>
        <v>否</v>
      </c>
      <c r="F27556" t="s">
        <v>17332</v>
      </c>
      <c r="G27556" t="s">
        <v>43890</v>
      </c>
      <c r="H27556" s="2">
        <v>46106</v>
      </c>
      <c r="I27556" t="s">
        <v>41</v>
      </c>
      <c r="J27556" s="2">
        <v>46108</v>
      </c>
    </row>
    <row r="27557" spans="1:10">
      <c r="A27557">
        <v>29401</v>
      </c>
      <c r="B27557" t="str">
        <f>VLOOKUP(C27557,属性!A:E,2,FALSE)</f>
        <v>霸王茶姬</v>
      </c>
      <c r="C27557" t="s">
        <v>42053</v>
      </c>
      <c r="D27557" s="2">
        <f>VLOOKUP(C27557,属性!A:E,3,FALSE)</f>
        <v>46027</v>
      </c>
      <c r="E27557" s="2" t="str">
        <f>VLOOKUP(C27557,属性!A:E,4,FALSE)</f>
        <v>否</v>
      </c>
      <c r="F27557" t="s">
        <v>43864</v>
      </c>
      <c r="G27557" t="s">
        <v>43891</v>
      </c>
      <c r="H27557" s="2">
        <v>46105</v>
      </c>
      <c r="I27557" t="s">
        <v>46</v>
      </c>
      <c r="J27557" s="2">
        <v>46108</v>
      </c>
    </row>
    <row r="27558" spans="1:10">
      <c r="A27558">
        <v>29402</v>
      </c>
      <c r="B27558" t="str">
        <f>VLOOKUP(C27558,属性!A:E,2,FALSE)</f>
        <v>霸王茶姬</v>
      </c>
      <c r="C27558" t="s">
        <v>42053</v>
      </c>
      <c r="D27558" s="2">
        <f>VLOOKUP(C27558,属性!A:E,3,FALSE)</f>
        <v>46027</v>
      </c>
      <c r="E27558" s="2" t="str">
        <f>VLOOKUP(C27558,属性!A:E,4,FALSE)</f>
        <v>否</v>
      </c>
      <c r="F27558" t="s">
        <v>43892</v>
      </c>
      <c r="G27558" t="s">
        <v>43893</v>
      </c>
      <c r="H27558" s="2">
        <v>46105</v>
      </c>
      <c r="I27558" t="s">
        <v>865</v>
      </c>
      <c r="J27558" s="2">
        <v>46108</v>
      </c>
    </row>
    <row r="27559" spans="1:10">
      <c r="A27559">
        <v>29403</v>
      </c>
      <c r="B27559" t="str">
        <f>VLOOKUP(C27559,属性!A:E,2,FALSE)</f>
        <v>霸王茶姬</v>
      </c>
      <c r="C27559" t="s">
        <v>42053</v>
      </c>
      <c r="D27559" s="2">
        <f>VLOOKUP(C27559,属性!A:E,3,FALSE)</f>
        <v>46027</v>
      </c>
      <c r="E27559" s="2" t="str">
        <f>VLOOKUP(C27559,属性!A:E,4,FALSE)</f>
        <v>否</v>
      </c>
      <c r="F27559" t="s">
        <v>17344</v>
      </c>
      <c r="G27559" t="s">
        <v>43894</v>
      </c>
      <c r="H27559" s="2">
        <v>46106</v>
      </c>
      <c r="I27559" t="s">
        <v>41</v>
      </c>
      <c r="J27559" s="2">
        <v>46108</v>
      </c>
    </row>
    <row r="27560" spans="1:10">
      <c r="A27560">
        <v>29404</v>
      </c>
      <c r="B27560" t="str">
        <f>VLOOKUP(C27560,属性!A:E,2,FALSE)</f>
        <v>霸王茶姬</v>
      </c>
      <c r="C27560" t="s">
        <v>42053</v>
      </c>
      <c r="D27560" s="2">
        <f>VLOOKUP(C27560,属性!A:E,3,FALSE)</f>
        <v>46027</v>
      </c>
      <c r="E27560" s="2" t="str">
        <f>VLOOKUP(C27560,属性!A:E,4,FALSE)</f>
        <v>否</v>
      </c>
      <c r="F27560" t="s">
        <v>43895</v>
      </c>
      <c r="G27560" t="s">
        <v>43896</v>
      </c>
      <c r="H27560" s="2">
        <v>46105</v>
      </c>
      <c r="I27560" t="s">
        <v>99</v>
      </c>
      <c r="J27560" s="2">
        <v>46108</v>
      </c>
    </row>
    <row r="27561" spans="1:10">
      <c r="A27561">
        <v>29405</v>
      </c>
      <c r="B27561" t="str">
        <f>VLOOKUP(C27561,属性!A:E,2,FALSE)</f>
        <v>霸王茶姬</v>
      </c>
      <c r="C27561" t="s">
        <v>42053</v>
      </c>
      <c r="D27561" s="2">
        <f>VLOOKUP(C27561,属性!A:E,3,FALSE)</f>
        <v>46027</v>
      </c>
      <c r="E27561" s="2" t="str">
        <f>VLOOKUP(C27561,属性!A:E,4,FALSE)</f>
        <v>否</v>
      </c>
      <c r="F27561" t="s">
        <v>43897</v>
      </c>
      <c r="G27561" t="s">
        <v>43898</v>
      </c>
      <c r="H27561" s="2">
        <v>46104</v>
      </c>
      <c r="I27561" t="s">
        <v>13</v>
      </c>
      <c r="J27561" s="2">
        <v>46108</v>
      </c>
    </row>
    <row r="27562" spans="1:10">
      <c r="A27562">
        <v>29406</v>
      </c>
      <c r="B27562" t="str">
        <f>VLOOKUP(C27562,属性!A:E,2,FALSE)</f>
        <v>霸王茶姬</v>
      </c>
      <c r="C27562" t="s">
        <v>42053</v>
      </c>
      <c r="D27562" s="2">
        <f>VLOOKUP(C27562,属性!A:E,3,FALSE)</f>
        <v>46027</v>
      </c>
      <c r="E27562" s="2" t="str">
        <f>VLOOKUP(C27562,属性!A:E,4,FALSE)</f>
        <v>否</v>
      </c>
      <c r="F27562" t="s">
        <v>12045</v>
      </c>
      <c r="G27562" t="s">
        <v>43899</v>
      </c>
      <c r="H27562" s="2">
        <v>46104</v>
      </c>
      <c r="I27562" t="s">
        <v>46</v>
      </c>
      <c r="J27562" s="2">
        <v>46108</v>
      </c>
    </row>
    <row r="27563" spans="1:10">
      <c r="A27563">
        <v>29407</v>
      </c>
      <c r="B27563" t="str">
        <f>VLOOKUP(C27563,属性!A:E,2,FALSE)</f>
        <v>霸王茶姬</v>
      </c>
      <c r="C27563" t="s">
        <v>42053</v>
      </c>
      <c r="D27563" s="2">
        <f>VLOOKUP(C27563,属性!A:E,3,FALSE)</f>
        <v>46027</v>
      </c>
      <c r="E27563" s="2" t="str">
        <f>VLOOKUP(C27563,属性!A:E,4,FALSE)</f>
        <v>否</v>
      </c>
      <c r="F27563" t="s">
        <v>43900</v>
      </c>
      <c r="G27563" t="s">
        <v>43901</v>
      </c>
      <c r="H27563" s="2">
        <v>46105</v>
      </c>
      <c r="I27563" t="s">
        <v>46</v>
      </c>
      <c r="J27563" s="2">
        <v>46108</v>
      </c>
    </row>
    <row r="27564" spans="1:10">
      <c r="A27564">
        <v>29408</v>
      </c>
      <c r="B27564" t="str">
        <f>VLOOKUP(C27564,属性!A:E,2,FALSE)</f>
        <v>霸王茶姬</v>
      </c>
      <c r="C27564" t="s">
        <v>42053</v>
      </c>
      <c r="D27564" s="2">
        <f>VLOOKUP(C27564,属性!A:E,3,FALSE)</f>
        <v>46027</v>
      </c>
      <c r="E27564" s="2" t="str">
        <f>VLOOKUP(C27564,属性!A:E,4,FALSE)</f>
        <v>否</v>
      </c>
      <c r="F27564" t="s">
        <v>163</v>
      </c>
      <c r="G27564" t="s">
        <v>43902</v>
      </c>
      <c r="H27564" s="2">
        <v>46104</v>
      </c>
      <c r="I27564" t="s">
        <v>439</v>
      </c>
      <c r="J27564" s="2">
        <v>46108</v>
      </c>
    </row>
    <row r="27565" spans="1:10">
      <c r="A27565">
        <v>29409</v>
      </c>
      <c r="B27565" t="str">
        <f>VLOOKUP(C27565,属性!A:E,2,FALSE)</f>
        <v>霸王茶姬</v>
      </c>
      <c r="C27565" t="s">
        <v>42053</v>
      </c>
      <c r="D27565" s="2">
        <f>VLOOKUP(C27565,属性!A:E,3,FALSE)</f>
        <v>46027</v>
      </c>
      <c r="E27565" s="2" t="str">
        <f>VLOOKUP(C27565,属性!A:E,4,FALSE)</f>
        <v>否</v>
      </c>
      <c r="F27565" t="s">
        <v>43903</v>
      </c>
      <c r="G27565" t="s">
        <v>43904</v>
      </c>
      <c r="H27565" s="2">
        <v>46104</v>
      </c>
      <c r="I27565" t="s">
        <v>13</v>
      </c>
      <c r="J27565" s="2">
        <v>46108</v>
      </c>
    </row>
    <row r="27566" spans="1:10">
      <c r="A27566">
        <v>29410</v>
      </c>
      <c r="B27566" t="str">
        <f>VLOOKUP(C27566,属性!A:E,2,FALSE)</f>
        <v>霸王茶姬</v>
      </c>
      <c r="C27566" t="s">
        <v>42053</v>
      </c>
      <c r="D27566" s="2">
        <f>VLOOKUP(C27566,属性!A:E,3,FALSE)</f>
        <v>46027</v>
      </c>
      <c r="E27566" s="2" t="str">
        <f>VLOOKUP(C27566,属性!A:E,4,FALSE)</f>
        <v>否</v>
      </c>
      <c r="F27566" t="s">
        <v>17322</v>
      </c>
      <c r="G27566" t="s">
        <v>43905</v>
      </c>
      <c r="H27566" s="2">
        <v>46104</v>
      </c>
      <c r="I27566" t="s">
        <v>16</v>
      </c>
      <c r="J27566" s="2">
        <v>46108</v>
      </c>
    </row>
    <row r="27567" spans="1:10">
      <c r="A27567">
        <v>29411</v>
      </c>
      <c r="B27567" t="str">
        <f>VLOOKUP(C27567,属性!A:E,2,FALSE)</f>
        <v>霸王茶姬</v>
      </c>
      <c r="C27567" t="s">
        <v>42053</v>
      </c>
      <c r="D27567" s="2">
        <f>VLOOKUP(C27567,属性!A:E,3,FALSE)</f>
        <v>46027</v>
      </c>
      <c r="E27567" s="2" t="str">
        <f>VLOOKUP(C27567,属性!A:E,4,FALSE)</f>
        <v>否</v>
      </c>
      <c r="F27567" t="s">
        <v>43906</v>
      </c>
      <c r="G27567" t="s">
        <v>43907</v>
      </c>
      <c r="H27567" s="2">
        <v>46105</v>
      </c>
      <c r="I27567" t="s">
        <v>13</v>
      </c>
      <c r="J27567" s="2">
        <v>46108</v>
      </c>
    </row>
    <row r="27568" spans="1:10">
      <c r="A27568">
        <v>29412</v>
      </c>
      <c r="B27568" t="str">
        <f>VLOOKUP(C27568,属性!A:E,2,FALSE)</f>
        <v>霸王茶姬</v>
      </c>
      <c r="C27568" t="s">
        <v>42053</v>
      </c>
      <c r="D27568" s="2">
        <f>VLOOKUP(C27568,属性!A:E,3,FALSE)</f>
        <v>46027</v>
      </c>
      <c r="E27568" s="2" t="str">
        <f>VLOOKUP(C27568,属性!A:E,4,FALSE)</f>
        <v>否</v>
      </c>
      <c r="F27568" t="s">
        <v>43881</v>
      </c>
      <c r="G27568" t="s">
        <v>43908</v>
      </c>
      <c r="H27568" s="2">
        <v>46106</v>
      </c>
      <c r="I27568" t="s">
        <v>41</v>
      </c>
      <c r="J27568" s="2">
        <v>46108</v>
      </c>
    </row>
    <row r="27569" spans="1:10">
      <c r="A27569">
        <v>29413</v>
      </c>
      <c r="B27569" t="str">
        <f>VLOOKUP(C27569,属性!A:E,2,FALSE)</f>
        <v>霸王茶姬</v>
      </c>
      <c r="C27569" t="s">
        <v>42053</v>
      </c>
      <c r="D27569" s="2">
        <f>VLOOKUP(C27569,属性!A:E,3,FALSE)</f>
        <v>46027</v>
      </c>
      <c r="E27569" s="2" t="str">
        <f>VLOOKUP(C27569,属性!A:E,4,FALSE)</f>
        <v>否</v>
      </c>
      <c r="F27569" t="s">
        <v>17334</v>
      </c>
      <c r="G27569" t="s">
        <v>43909</v>
      </c>
      <c r="H27569" s="2">
        <v>46104</v>
      </c>
      <c r="I27569" t="s">
        <v>99</v>
      </c>
      <c r="J27569" s="2">
        <v>46108</v>
      </c>
    </row>
    <row r="27570" spans="1:10">
      <c r="A27570">
        <v>29414</v>
      </c>
      <c r="B27570" t="str">
        <f>VLOOKUP(C27570,属性!A:E,2,FALSE)</f>
        <v>霸王茶姬</v>
      </c>
      <c r="C27570" t="s">
        <v>42053</v>
      </c>
      <c r="D27570" s="2">
        <f>VLOOKUP(C27570,属性!A:E,3,FALSE)</f>
        <v>46027</v>
      </c>
      <c r="E27570" s="2" t="str">
        <f>VLOOKUP(C27570,属性!A:E,4,FALSE)</f>
        <v>否</v>
      </c>
      <c r="F27570" t="s">
        <v>43910</v>
      </c>
      <c r="G27570" t="s">
        <v>43911</v>
      </c>
      <c r="H27570" s="2">
        <v>46106</v>
      </c>
      <c r="I27570" t="s">
        <v>16</v>
      </c>
      <c r="J27570" s="2">
        <v>46108</v>
      </c>
    </row>
    <row r="27571" spans="1:10">
      <c r="A27571">
        <v>29415</v>
      </c>
      <c r="B27571" t="str">
        <f>VLOOKUP(C27571,属性!A:E,2,FALSE)</f>
        <v>霸王茶姬</v>
      </c>
      <c r="C27571" t="s">
        <v>42053</v>
      </c>
      <c r="D27571" s="2">
        <f>VLOOKUP(C27571,属性!A:E,3,FALSE)</f>
        <v>46027</v>
      </c>
      <c r="E27571" s="2" t="str">
        <f>VLOOKUP(C27571,属性!A:E,4,FALSE)</f>
        <v>否</v>
      </c>
      <c r="F27571" t="s">
        <v>43912</v>
      </c>
      <c r="G27571" t="s">
        <v>43913</v>
      </c>
      <c r="H27571" s="2">
        <v>46104</v>
      </c>
      <c r="I27571" t="s">
        <v>31</v>
      </c>
      <c r="J27571" s="2">
        <v>46108</v>
      </c>
    </row>
    <row r="27572" spans="1:10">
      <c r="A27572">
        <v>29416</v>
      </c>
      <c r="B27572" t="str">
        <f>VLOOKUP(C27572,属性!A:E,2,FALSE)</f>
        <v>霸王茶姬</v>
      </c>
      <c r="C27572" t="s">
        <v>42053</v>
      </c>
      <c r="D27572" s="2">
        <f>VLOOKUP(C27572,属性!A:E,3,FALSE)</f>
        <v>46027</v>
      </c>
      <c r="E27572" s="2" t="str">
        <f>VLOOKUP(C27572,属性!A:E,4,FALSE)</f>
        <v>否</v>
      </c>
      <c r="F27572" t="s">
        <v>12094</v>
      </c>
      <c r="G27572" t="s">
        <v>43914</v>
      </c>
      <c r="H27572" s="2">
        <v>46104</v>
      </c>
      <c r="I27572" t="s">
        <v>46</v>
      </c>
      <c r="J27572" s="2">
        <v>46108</v>
      </c>
    </row>
    <row r="27573" spans="1:10">
      <c r="A27573">
        <v>29417</v>
      </c>
      <c r="B27573" t="str">
        <f>VLOOKUP(C27573,属性!A:E,2,FALSE)</f>
        <v>霸王茶姬</v>
      </c>
      <c r="C27573" t="s">
        <v>42053</v>
      </c>
      <c r="D27573" s="2">
        <f>VLOOKUP(C27573,属性!A:E,3,FALSE)</f>
        <v>46027</v>
      </c>
      <c r="E27573" s="2" t="str">
        <f>VLOOKUP(C27573,属性!A:E,4,FALSE)</f>
        <v>否</v>
      </c>
      <c r="F27573" t="s">
        <v>43915</v>
      </c>
      <c r="G27573" t="s">
        <v>43916</v>
      </c>
      <c r="H27573" s="2">
        <v>46104</v>
      </c>
      <c r="I27573" t="s">
        <v>173</v>
      </c>
      <c r="J27573" s="2">
        <v>46108</v>
      </c>
    </row>
    <row r="27574" spans="1:10">
      <c r="A27574">
        <v>29418</v>
      </c>
      <c r="B27574" t="str">
        <f>VLOOKUP(C27574,属性!A:E,2,FALSE)</f>
        <v>霸王茶姬</v>
      </c>
      <c r="C27574" t="s">
        <v>42053</v>
      </c>
      <c r="D27574" s="2">
        <f>VLOOKUP(C27574,属性!A:E,3,FALSE)</f>
        <v>46027</v>
      </c>
      <c r="E27574" s="2" t="str">
        <f>VLOOKUP(C27574,属性!A:E,4,FALSE)</f>
        <v>否</v>
      </c>
      <c r="F27574" t="s">
        <v>43917</v>
      </c>
      <c r="G27574" t="s">
        <v>43918</v>
      </c>
      <c r="H27574" s="2">
        <v>46105</v>
      </c>
      <c r="I27574" t="s">
        <v>13</v>
      </c>
      <c r="J27574" s="2">
        <v>46108</v>
      </c>
    </row>
    <row r="27575" spans="1:10">
      <c r="A27575">
        <v>29419</v>
      </c>
      <c r="B27575" t="str">
        <f>VLOOKUP(C27575,属性!A:E,2,FALSE)</f>
        <v>霸王茶姬</v>
      </c>
      <c r="C27575" t="s">
        <v>42053</v>
      </c>
      <c r="D27575" s="2">
        <f>VLOOKUP(C27575,属性!A:E,3,FALSE)</f>
        <v>46027</v>
      </c>
      <c r="E27575" s="2" t="str">
        <f>VLOOKUP(C27575,属性!A:E,4,FALSE)</f>
        <v>否</v>
      </c>
      <c r="F27575" t="s">
        <v>43886</v>
      </c>
      <c r="G27575" t="s">
        <v>43919</v>
      </c>
      <c r="H27575" s="2">
        <v>46105</v>
      </c>
      <c r="I27575" t="s">
        <v>31</v>
      </c>
      <c r="J27575" s="2">
        <v>46108</v>
      </c>
    </row>
    <row r="27576" spans="1:10">
      <c r="A27576">
        <v>29420</v>
      </c>
      <c r="B27576" t="str">
        <f>VLOOKUP(C27576,属性!A:E,2,FALSE)</f>
        <v>霸王茶姬</v>
      </c>
      <c r="C27576" t="s">
        <v>42053</v>
      </c>
      <c r="D27576" s="2">
        <f>VLOOKUP(C27576,属性!A:E,3,FALSE)</f>
        <v>46027</v>
      </c>
      <c r="E27576" s="2" t="str">
        <f>VLOOKUP(C27576,属性!A:E,4,FALSE)</f>
        <v>否</v>
      </c>
      <c r="F27576" t="s">
        <v>43920</v>
      </c>
      <c r="G27576" t="s">
        <v>43921</v>
      </c>
      <c r="H27576" s="2">
        <v>46105</v>
      </c>
      <c r="I27576" t="s">
        <v>31</v>
      </c>
      <c r="J27576" s="2">
        <v>46108</v>
      </c>
    </row>
    <row r="27577" spans="1:10">
      <c r="A27577">
        <v>29421</v>
      </c>
      <c r="B27577" t="str">
        <f>VLOOKUP(C27577,属性!A:E,2,FALSE)</f>
        <v>霸王茶姬</v>
      </c>
      <c r="C27577" t="s">
        <v>42053</v>
      </c>
      <c r="D27577" s="2">
        <f>VLOOKUP(C27577,属性!A:E,3,FALSE)</f>
        <v>46027</v>
      </c>
      <c r="E27577" s="2" t="str">
        <f>VLOOKUP(C27577,属性!A:E,4,FALSE)</f>
        <v>否</v>
      </c>
      <c r="F27577" t="s">
        <v>16783</v>
      </c>
      <c r="G27577" t="s">
        <v>12554</v>
      </c>
      <c r="H27577" s="2">
        <v>46104</v>
      </c>
      <c r="I27577" t="s">
        <v>13</v>
      </c>
      <c r="J27577" s="2">
        <v>46108</v>
      </c>
    </row>
    <row r="27578" spans="1:10">
      <c r="A27578">
        <v>29422</v>
      </c>
      <c r="B27578" t="str">
        <f>VLOOKUP(C27578,属性!A:E,2,FALSE)</f>
        <v>霸王茶姬</v>
      </c>
      <c r="C27578" t="s">
        <v>42053</v>
      </c>
      <c r="D27578" s="2">
        <f>VLOOKUP(C27578,属性!A:E,3,FALSE)</f>
        <v>46027</v>
      </c>
      <c r="E27578" s="2" t="str">
        <f>VLOOKUP(C27578,属性!A:E,4,FALSE)</f>
        <v>否</v>
      </c>
      <c r="F27578" t="s">
        <v>17354</v>
      </c>
      <c r="G27578" t="s">
        <v>43922</v>
      </c>
      <c r="H27578" s="2">
        <v>46104</v>
      </c>
      <c r="I27578" t="s">
        <v>23</v>
      </c>
      <c r="J27578" s="2">
        <v>46108</v>
      </c>
    </row>
    <row r="27579" spans="1:10">
      <c r="A27579">
        <v>29423</v>
      </c>
      <c r="B27579" t="str">
        <f>VLOOKUP(C27579,属性!A:E,2,FALSE)</f>
        <v>霸王茶姬</v>
      </c>
      <c r="C27579" t="s">
        <v>42053</v>
      </c>
      <c r="D27579" s="2">
        <f>VLOOKUP(C27579,属性!A:E,3,FALSE)</f>
        <v>46027</v>
      </c>
      <c r="E27579" s="2" t="str">
        <f>VLOOKUP(C27579,属性!A:E,4,FALSE)</f>
        <v>否</v>
      </c>
      <c r="F27579" t="s">
        <v>43923</v>
      </c>
      <c r="G27579" t="s">
        <v>43924</v>
      </c>
      <c r="H27579" s="2">
        <v>46104</v>
      </c>
      <c r="I27579" t="s">
        <v>23</v>
      </c>
      <c r="J27579" s="2">
        <v>46108</v>
      </c>
    </row>
    <row r="27580" spans="1:10">
      <c r="A27580">
        <v>29424</v>
      </c>
      <c r="B27580" t="str">
        <f>VLOOKUP(C27580,属性!A:E,2,FALSE)</f>
        <v>霸王茶姬</v>
      </c>
      <c r="C27580" t="s">
        <v>42053</v>
      </c>
      <c r="D27580" s="2">
        <f>VLOOKUP(C27580,属性!A:E,3,FALSE)</f>
        <v>46027</v>
      </c>
      <c r="E27580" s="2" t="str">
        <f>VLOOKUP(C27580,属性!A:E,4,FALSE)</f>
        <v>否</v>
      </c>
      <c r="F27580" t="s">
        <v>43285</v>
      </c>
      <c r="G27580" t="s">
        <v>18431</v>
      </c>
      <c r="H27580" s="2">
        <v>46104</v>
      </c>
      <c r="I27580" t="s">
        <v>865</v>
      </c>
      <c r="J27580" s="2">
        <v>46108</v>
      </c>
    </row>
    <row r="27581" spans="1:10">
      <c r="A27581">
        <v>29425</v>
      </c>
      <c r="B27581" t="str">
        <f>VLOOKUP(C27581,属性!A:E,2,FALSE)</f>
        <v>霸王茶姬</v>
      </c>
      <c r="C27581" t="s">
        <v>42053</v>
      </c>
      <c r="D27581" s="2">
        <f>VLOOKUP(C27581,属性!A:E,3,FALSE)</f>
        <v>46027</v>
      </c>
      <c r="E27581" s="2" t="str">
        <f>VLOOKUP(C27581,属性!A:E,4,FALSE)</f>
        <v>否</v>
      </c>
      <c r="F27581" t="s">
        <v>43925</v>
      </c>
      <c r="G27581" t="s">
        <v>43926</v>
      </c>
      <c r="H27581" s="2">
        <v>46105</v>
      </c>
      <c r="I27581" t="s">
        <v>41</v>
      </c>
      <c r="J27581" s="2">
        <v>46108</v>
      </c>
    </row>
    <row r="27582" spans="1:10">
      <c r="A27582">
        <v>29426</v>
      </c>
      <c r="B27582" t="str">
        <f>VLOOKUP(C27582,属性!A:E,2,FALSE)</f>
        <v>霸王茶姬</v>
      </c>
      <c r="C27582" t="s">
        <v>42053</v>
      </c>
      <c r="D27582" s="2">
        <f>VLOOKUP(C27582,属性!A:E,3,FALSE)</f>
        <v>46027</v>
      </c>
      <c r="E27582" s="2" t="str">
        <f>VLOOKUP(C27582,属性!A:E,4,FALSE)</f>
        <v>否</v>
      </c>
      <c r="F27582" t="s">
        <v>43927</v>
      </c>
      <c r="G27582" t="s">
        <v>43928</v>
      </c>
      <c r="H27582" s="2">
        <v>46104</v>
      </c>
      <c r="I27582" t="s">
        <v>173</v>
      </c>
      <c r="J27582" s="2">
        <v>46108</v>
      </c>
    </row>
    <row r="27583" spans="1:10">
      <c r="A27583">
        <v>29427</v>
      </c>
      <c r="B27583" t="str">
        <f>VLOOKUP(C27583,属性!A:E,2,FALSE)</f>
        <v>霸王茶姬</v>
      </c>
      <c r="C27583" t="s">
        <v>42053</v>
      </c>
      <c r="D27583" s="2">
        <f>VLOOKUP(C27583,属性!A:E,3,FALSE)</f>
        <v>46027</v>
      </c>
      <c r="E27583" s="2" t="str">
        <f>VLOOKUP(C27583,属性!A:E,4,FALSE)</f>
        <v>否</v>
      </c>
      <c r="F27583" t="s">
        <v>12038</v>
      </c>
      <c r="G27583" t="s">
        <v>43929</v>
      </c>
      <c r="H27583" s="2">
        <v>46104</v>
      </c>
      <c r="I27583" t="s">
        <v>94</v>
      </c>
      <c r="J27583" s="2">
        <v>46108</v>
      </c>
    </row>
    <row r="27584" spans="1:10">
      <c r="A27584">
        <v>29428</v>
      </c>
      <c r="B27584" t="str">
        <f>VLOOKUP(C27584,属性!A:E,2,FALSE)</f>
        <v>霸王茶姬</v>
      </c>
      <c r="C27584" t="s">
        <v>42053</v>
      </c>
      <c r="D27584" s="2">
        <f>VLOOKUP(C27584,属性!A:E,3,FALSE)</f>
        <v>46027</v>
      </c>
      <c r="E27584" s="2" t="str">
        <f>VLOOKUP(C27584,属性!A:E,4,FALSE)</f>
        <v>否</v>
      </c>
      <c r="F27584" t="s">
        <v>42392</v>
      </c>
      <c r="G27584" t="s">
        <v>43930</v>
      </c>
      <c r="H27584" s="2">
        <v>46104</v>
      </c>
      <c r="I27584" t="s">
        <v>41</v>
      </c>
      <c r="J27584" s="2">
        <v>46108</v>
      </c>
    </row>
    <row r="27585" spans="1:10">
      <c r="A27585">
        <v>29429</v>
      </c>
      <c r="B27585" t="str">
        <f>VLOOKUP(C27585,属性!A:E,2,FALSE)</f>
        <v>霸王茶姬</v>
      </c>
      <c r="C27585" t="s">
        <v>42053</v>
      </c>
      <c r="D27585" s="2">
        <f>VLOOKUP(C27585,属性!A:E,3,FALSE)</f>
        <v>46027</v>
      </c>
      <c r="E27585" s="2" t="str">
        <f>VLOOKUP(C27585,属性!A:E,4,FALSE)</f>
        <v>否</v>
      </c>
      <c r="F27585" t="s">
        <v>43931</v>
      </c>
      <c r="G27585" t="s">
        <v>43932</v>
      </c>
      <c r="H27585" s="2">
        <v>46104</v>
      </c>
      <c r="I27585" t="s">
        <v>173</v>
      </c>
      <c r="J27585" s="2">
        <v>46108</v>
      </c>
    </row>
    <row r="27586" spans="1:10">
      <c r="A27586">
        <v>29430</v>
      </c>
      <c r="B27586" t="str">
        <f>VLOOKUP(C27586,属性!A:E,2,FALSE)</f>
        <v>霸王茶姬</v>
      </c>
      <c r="C27586" t="s">
        <v>42053</v>
      </c>
      <c r="D27586" s="2">
        <f>VLOOKUP(C27586,属性!A:E,3,FALSE)</f>
        <v>46027</v>
      </c>
      <c r="E27586" s="2" t="str">
        <f>VLOOKUP(C27586,属性!A:E,4,FALSE)</f>
        <v>否</v>
      </c>
      <c r="F27586" t="s">
        <v>43933</v>
      </c>
      <c r="G27586" t="s">
        <v>43934</v>
      </c>
      <c r="H27586" s="2">
        <v>46104</v>
      </c>
      <c r="I27586" t="s">
        <v>26</v>
      </c>
      <c r="J27586" s="2">
        <v>46108</v>
      </c>
    </row>
    <row r="27587" spans="1:10">
      <c r="A27587">
        <v>29431</v>
      </c>
      <c r="B27587" t="str">
        <f>VLOOKUP(C27587,属性!A:E,2,FALSE)</f>
        <v>霸王茶姬</v>
      </c>
      <c r="C27587" t="s">
        <v>42053</v>
      </c>
      <c r="D27587" s="2">
        <f>VLOOKUP(C27587,属性!A:E,3,FALSE)</f>
        <v>46027</v>
      </c>
      <c r="E27587" s="2" t="str">
        <f>VLOOKUP(C27587,属性!A:E,4,FALSE)</f>
        <v>否</v>
      </c>
      <c r="F27587" t="s">
        <v>43935</v>
      </c>
      <c r="G27587" t="s">
        <v>43936</v>
      </c>
      <c r="H27587" s="2">
        <v>46104</v>
      </c>
      <c r="I27587" t="s">
        <v>38</v>
      </c>
      <c r="J27587" s="2">
        <v>46108</v>
      </c>
    </row>
    <row r="27588" spans="1:10">
      <c r="A27588">
        <v>29433</v>
      </c>
      <c r="B27588" t="str">
        <f>VLOOKUP(C27588,属性!A:E,2,FALSE)</f>
        <v>霸王茶姬</v>
      </c>
      <c r="C27588" t="s">
        <v>42053</v>
      </c>
      <c r="D27588" s="2">
        <f>VLOOKUP(C27588,属性!A:E,3,FALSE)</f>
        <v>46027</v>
      </c>
      <c r="E27588" s="2" t="str">
        <f>VLOOKUP(C27588,属性!A:E,4,FALSE)</f>
        <v>否</v>
      </c>
      <c r="F27588" t="s">
        <v>43937</v>
      </c>
      <c r="G27588" t="s">
        <v>43938</v>
      </c>
      <c r="H27588" s="2">
        <v>46106</v>
      </c>
      <c r="I27588" t="s">
        <v>56</v>
      </c>
      <c r="J27588" s="2">
        <v>46108</v>
      </c>
    </row>
    <row r="27589" spans="1:10">
      <c r="A27589">
        <v>29434</v>
      </c>
      <c r="B27589" t="str">
        <f>VLOOKUP(C27589,属性!A:E,2,FALSE)</f>
        <v>霸王茶姬</v>
      </c>
      <c r="C27589" t="s">
        <v>42053</v>
      </c>
      <c r="D27589" s="2">
        <f>VLOOKUP(C27589,属性!A:E,3,FALSE)</f>
        <v>46027</v>
      </c>
      <c r="E27589" s="2" t="str">
        <f>VLOOKUP(C27589,属性!A:E,4,FALSE)</f>
        <v>否</v>
      </c>
      <c r="F27589" t="s">
        <v>43939</v>
      </c>
      <c r="G27589" t="s">
        <v>43940</v>
      </c>
      <c r="H27589" s="2">
        <v>46105</v>
      </c>
      <c r="I27589" t="s">
        <v>99</v>
      </c>
      <c r="J27589" s="2">
        <v>46108</v>
      </c>
    </row>
    <row r="27590" spans="1:10">
      <c r="A27590">
        <v>29435</v>
      </c>
      <c r="B27590" t="str">
        <f>VLOOKUP(C27590,属性!A:E,2,FALSE)</f>
        <v>霸王茶姬</v>
      </c>
      <c r="C27590" t="s">
        <v>42053</v>
      </c>
      <c r="D27590" s="2">
        <f>VLOOKUP(C27590,属性!A:E,3,FALSE)</f>
        <v>46027</v>
      </c>
      <c r="E27590" s="2" t="str">
        <f>VLOOKUP(C27590,属性!A:E,4,FALSE)</f>
        <v>否</v>
      </c>
      <c r="F27590" t="s">
        <v>12045</v>
      </c>
      <c r="G27590" t="s">
        <v>43941</v>
      </c>
      <c r="H27590" s="2">
        <v>46104</v>
      </c>
      <c r="I27590" t="s">
        <v>46</v>
      </c>
      <c r="J27590" s="2">
        <v>46108</v>
      </c>
    </row>
    <row r="27591" spans="1:10">
      <c r="A27591">
        <v>29436</v>
      </c>
      <c r="B27591" t="str">
        <f>VLOOKUP(C27591,属性!A:E,2,FALSE)</f>
        <v>霸王茶姬</v>
      </c>
      <c r="C27591" t="s">
        <v>42053</v>
      </c>
      <c r="D27591" s="2">
        <f>VLOOKUP(C27591,属性!A:E,3,FALSE)</f>
        <v>46027</v>
      </c>
      <c r="E27591" s="2" t="str">
        <f>VLOOKUP(C27591,属性!A:E,4,FALSE)</f>
        <v>否</v>
      </c>
      <c r="F27591" t="s">
        <v>43942</v>
      </c>
      <c r="G27591" t="s">
        <v>43943</v>
      </c>
      <c r="H27591" s="2">
        <v>46104</v>
      </c>
      <c r="I27591" t="s">
        <v>865</v>
      </c>
      <c r="J27591" s="2">
        <v>46108</v>
      </c>
    </row>
    <row r="27592" spans="1:10">
      <c r="A27592">
        <v>29438</v>
      </c>
      <c r="B27592" t="str">
        <f>VLOOKUP(C27592,属性!A:E,2,FALSE)</f>
        <v>霸王茶姬</v>
      </c>
      <c r="C27592" t="s">
        <v>42053</v>
      </c>
      <c r="D27592" s="2">
        <f>VLOOKUP(C27592,属性!A:E,3,FALSE)</f>
        <v>46027</v>
      </c>
      <c r="E27592" s="2" t="str">
        <f>VLOOKUP(C27592,属性!A:E,4,FALSE)</f>
        <v>否</v>
      </c>
      <c r="F27592" t="s">
        <v>12045</v>
      </c>
      <c r="G27592" t="s">
        <v>43944</v>
      </c>
      <c r="H27592" s="2">
        <v>46104</v>
      </c>
      <c r="I27592" t="s">
        <v>46</v>
      </c>
      <c r="J27592" s="2">
        <v>46108</v>
      </c>
    </row>
    <row r="27593" spans="1:10">
      <c r="A27593">
        <v>29439</v>
      </c>
      <c r="B27593" t="str">
        <f>VLOOKUP(C27593,属性!A:E,2,FALSE)</f>
        <v>霸王茶姬</v>
      </c>
      <c r="C27593" t="s">
        <v>42053</v>
      </c>
      <c r="D27593" s="2">
        <f>VLOOKUP(C27593,属性!A:E,3,FALSE)</f>
        <v>46027</v>
      </c>
      <c r="E27593" s="2" t="str">
        <f>VLOOKUP(C27593,属性!A:E,4,FALSE)</f>
        <v>否</v>
      </c>
      <c r="F27593" t="s">
        <v>17402</v>
      </c>
      <c r="G27593" t="s">
        <v>43945</v>
      </c>
      <c r="H27593" s="2">
        <v>46104</v>
      </c>
      <c r="I27593" t="s">
        <v>62</v>
      </c>
      <c r="J27593" s="2">
        <v>46108</v>
      </c>
    </row>
    <row r="27594" spans="1:10">
      <c r="A27594">
        <v>29440</v>
      </c>
      <c r="B27594" t="str">
        <f>VLOOKUP(C27594,属性!A:E,2,FALSE)</f>
        <v>霸王茶姬</v>
      </c>
      <c r="C27594" t="s">
        <v>42053</v>
      </c>
      <c r="D27594" s="2">
        <f>VLOOKUP(C27594,属性!A:E,3,FALSE)</f>
        <v>46027</v>
      </c>
      <c r="E27594" s="2" t="str">
        <f>VLOOKUP(C27594,属性!A:E,4,FALSE)</f>
        <v>否</v>
      </c>
      <c r="F27594" t="s">
        <v>43946</v>
      </c>
      <c r="G27594" t="s">
        <v>43947</v>
      </c>
      <c r="H27594" s="2">
        <v>46104</v>
      </c>
      <c r="I27594" t="s">
        <v>173</v>
      </c>
      <c r="J27594" s="2">
        <v>46108</v>
      </c>
    </row>
    <row r="27595" spans="1:10">
      <c r="A27595">
        <v>29441</v>
      </c>
      <c r="B27595" t="str">
        <f>VLOOKUP(C27595,属性!A:E,2,FALSE)</f>
        <v>霸王茶姬</v>
      </c>
      <c r="C27595" t="s">
        <v>42053</v>
      </c>
      <c r="D27595" s="2">
        <f>VLOOKUP(C27595,属性!A:E,3,FALSE)</f>
        <v>46027</v>
      </c>
      <c r="E27595" s="2" t="str">
        <f>VLOOKUP(C27595,属性!A:E,4,FALSE)</f>
        <v>否</v>
      </c>
      <c r="F27595" t="s">
        <v>43948</v>
      </c>
      <c r="G27595" t="s">
        <v>160</v>
      </c>
      <c r="H27595" s="2">
        <v>46104</v>
      </c>
      <c r="I27595" t="s">
        <v>31</v>
      </c>
      <c r="J27595" s="2">
        <v>46108</v>
      </c>
    </row>
    <row r="27596" spans="1:10">
      <c r="A27596">
        <v>29442</v>
      </c>
      <c r="B27596" t="str">
        <f>VLOOKUP(C27596,属性!A:E,2,FALSE)</f>
        <v>霸王茶姬</v>
      </c>
      <c r="C27596" t="s">
        <v>42053</v>
      </c>
      <c r="D27596" s="2">
        <f>VLOOKUP(C27596,属性!A:E,3,FALSE)</f>
        <v>46027</v>
      </c>
      <c r="E27596" s="2" t="str">
        <f>VLOOKUP(C27596,属性!A:E,4,FALSE)</f>
        <v>否</v>
      </c>
      <c r="F27596" t="s">
        <v>28547</v>
      </c>
      <c r="G27596" t="s">
        <v>43949</v>
      </c>
      <c r="H27596" s="2">
        <v>46104</v>
      </c>
      <c r="I27596" t="s">
        <v>178</v>
      </c>
      <c r="J27596" s="2">
        <v>46108</v>
      </c>
    </row>
    <row r="27597" spans="1:10">
      <c r="A27597">
        <v>29443</v>
      </c>
      <c r="B27597" t="str">
        <f>VLOOKUP(C27597,属性!A:E,2,FALSE)</f>
        <v>霸王茶姬</v>
      </c>
      <c r="C27597" t="s">
        <v>42053</v>
      </c>
      <c r="D27597" s="2">
        <f>VLOOKUP(C27597,属性!A:E,3,FALSE)</f>
        <v>46027</v>
      </c>
      <c r="E27597" s="2" t="str">
        <f>VLOOKUP(C27597,属性!A:E,4,FALSE)</f>
        <v>否</v>
      </c>
      <c r="F27597" t="s">
        <v>43950</v>
      </c>
      <c r="G27597" t="s">
        <v>43951</v>
      </c>
      <c r="H27597" s="2">
        <v>46104</v>
      </c>
      <c r="I27597" t="s">
        <v>41</v>
      </c>
      <c r="J27597" s="2">
        <v>46108</v>
      </c>
    </row>
    <row r="27598" spans="1:10">
      <c r="A27598">
        <v>29444</v>
      </c>
      <c r="B27598" t="str">
        <f>VLOOKUP(C27598,属性!A:E,2,FALSE)</f>
        <v>霸王茶姬</v>
      </c>
      <c r="C27598" t="s">
        <v>42053</v>
      </c>
      <c r="D27598" s="2">
        <f>VLOOKUP(C27598,属性!A:E,3,FALSE)</f>
        <v>46027</v>
      </c>
      <c r="E27598" s="2" t="str">
        <f>VLOOKUP(C27598,属性!A:E,4,FALSE)</f>
        <v>否</v>
      </c>
      <c r="F27598" t="s">
        <v>43855</v>
      </c>
      <c r="G27598" t="s">
        <v>43952</v>
      </c>
      <c r="H27598" s="2">
        <v>46104</v>
      </c>
      <c r="I27598" t="s">
        <v>56</v>
      </c>
      <c r="J27598" s="2">
        <v>46108</v>
      </c>
    </row>
    <row r="27599" spans="1:10">
      <c r="A27599">
        <v>29445</v>
      </c>
      <c r="B27599" t="str">
        <f>VLOOKUP(C27599,属性!A:E,2,FALSE)</f>
        <v>霸王茶姬</v>
      </c>
      <c r="C27599" t="s">
        <v>42053</v>
      </c>
      <c r="D27599" s="2">
        <f>VLOOKUP(C27599,属性!A:E,3,FALSE)</f>
        <v>46027</v>
      </c>
      <c r="E27599" s="2" t="str">
        <f>VLOOKUP(C27599,属性!A:E,4,FALSE)</f>
        <v>否</v>
      </c>
      <c r="F27599" t="s">
        <v>43953</v>
      </c>
      <c r="G27599" t="s">
        <v>43954</v>
      </c>
      <c r="H27599" s="2">
        <v>46104</v>
      </c>
      <c r="I27599" t="s">
        <v>46</v>
      </c>
      <c r="J27599" s="2">
        <v>46108</v>
      </c>
    </row>
    <row r="27600" spans="1:10">
      <c r="A27600">
        <v>29446</v>
      </c>
      <c r="B27600" t="str">
        <f>VLOOKUP(C27600,属性!A:E,2,FALSE)</f>
        <v>霸王茶姬</v>
      </c>
      <c r="C27600" t="s">
        <v>42053</v>
      </c>
      <c r="D27600" s="2">
        <f>VLOOKUP(C27600,属性!A:E,3,FALSE)</f>
        <v>46027</v>
      </c>
      <c r="E27600" s="2" t="str">
        <f>VLOOKUP(C27600,属性!A:E,4,FALSE)</f>
        <v>否</v>
      </c>
      <c r="F27600" t="s">
        <v>43955</v>
      </c>
      <c r="G27600" t="s">
        <v>43956</v>
      </c>
      <c r="H27600" s="2">
        <v>46104</v>
      </c>
      <c r="I27600" t="s">
        <v>173</v>
      </c>
      <c r="J27600" s="2">
        <v>46108</v>
      </c>
    </row>
    <row r="27601" spans="1:10">
      <c r="A27601">
        <v>29448</v>
      </c>
      <c r="B27601" t="str">
        <f>VLOOKUP(C27601,属性!A:E,2,FALSE)</f>
        <v>霸王茶姬</v>
      </c>
      <c r="C27601" t="s">
        <v>42053</v>
      </c>
      <c r="D27601" s="2">
        <f>VLOOKUP(C27601,属性!A:E,3,FALSE)</f>
        <v>46027</v>
      </c>
      <c r="E27601" s="2" t="str">
        <f>VLOOKUP(C27601,属性!A:E,4,FALSE)</f>
        <v>否</v>
      </c>
      <c r="F27601" t="s">
        <v>43957</v>
      </c>
      <c r="G27601" t="s">
        <v>43958</v>
      </c>
      <c r="H27601" s="2">
        <v>46104</v>
      </c>
      <c r="I27601" t="s">
        <v>31</v>
      </c>
      <c r="J27601" s="2">
        <v>46108</v>
      </c>
    </row>
    <row r="27602" spans="1:10">
      <c r="A27602">
        <v>29449</v>
      </c>
      <c r="B27602" t="str">
        <f>VLOOKUP(C27602,属性!A:E,2,FALSE)</f>
        <v>霸王茶姬</v>
      </c>
      <c r="C27602" t="s">
        <v>42053</v>
      </c>
      <c r="D27602" s="2">
        <f>VLOOKUP(C27602,属性!A:E,3,FALSE)</f>
        <v>46027</v>
      </c>
      <c r="E27602" s="2" t="str">
        <f>VLOOKUP(C27602,属性!A:E,4,FALSE)</f>
        <v>否</v>
      </c>
      <c r="F27602" t="s">
        <v>43959</v>
      </c>
      <c r="G27602" t="s">
        <v>43960</v>
      </c>
      <c r="H27602" s="2">
        <v>46104</v>
      </c>
      <c r="I27602" t="s">
        <v>13</v>
      </c>
      <c r="J27602" s="2">
        <v>46108</v>
      </c>
    </row>
    <row r="27603" spans="1:10">
      <c r="A27603">
        <v>29450</v>
      </c>
      <c r="B27603" t="str">
        <f>VLOOKUP(C27603,属性!A:E,2,FALSE)</f>
        <v>霸王茶姬</v>
      </c>
      <c r="C27603" t="s">
        <v>42053</v>
      </c>
      <c r="D27603" s="2">
        <f>VLOOKUP(C27603,属性!A:E,3,FALSE)</f>
        <v>46027</v>
      </c>
      <c r="E27603" s="2" t="str">
        <f>VLOOKUP(C27603,属性!A:E,4,FALSE)</f>
        <v>否</v>
      </c>
      <c r="F27603" t="s">
        <v>43961</v>
      </c>
      <c r="G27603" t="s">
        <v>43962</v>
      </c>
      <c r="H27603" s="2">
        <v>46104</v>
      </c>
      <c r="I27603" t="s">
        <v>31</v>
      </c>
      <c r="J27603" s="2">
        <v>46108</v>
      </c>
    </row>
    <row r="27604" spans="1:10">
      <c r="A27604">
        <v>29451</v>
      </c>
      <c r="B27604" t="str">
        <f>VLOOKUP(C27604,属性!A:E,2,FALSE)</f>
        <v>霸王茶姬</v>
      </c>
      <c r="C27604" t="s">
        <v>42053</v>
      </c>
      <c r="D27604" s="2">
        <f>VLOOKUP(C27604,属性!A:E,3,FALSE)</f>
        <v>46027</v>
      </c>
      <c r="E27604" s="2" t="str">
        <f>VLOOKUP(C27604,属性!A:E,4,FALSE)</f>
        <v>否</v>
      </c>
      <c r="F27604" t="s">
        <v>12078</v>
      </c>
      <c r="G27604" t="s">
        <v>43963</v>
      </c>
      <c r="H27604" s="2">
        <v>46104</v>
      </c>
      <c r="I27604" t="s">
        <v>31</v>
      </c>
      <c r="J27604" s="2">
        <v>46108</v>
      </c>
    </row>
    <row r="27605" spans="1:10">
      <c r="A27605">
        <v>29452</v>
      </c>
      <c r="B27605" t="str">
        <f>VLOOKUP(C27605,属性!A:E,2,FALSE)</f>
        <v>霸王茶姬</v>
      </c>
      <c r="C27605" t="s">
        <v>42053</v>
      </c>
      <c r="D27605" s="2">
        <f>VLOOKUP(C27605,属性!A:E,3,FALSE)</f>
        <v>46027</v>
      </c>
      <c r="E27605" s="2" t="str">
        <f>VLOOKUP(C27605,属性!A:E,4,FALSE)</f>
        <v>否</v>
      </c>
      <c r="F27605" t="s">
        <v>43964</v>
      </c>
      <c r="G27605" t="s">
        <v>12554</v>
      </c>
      <c r="H27605" s="2">
        <v>46104</v>
      </c>
      <c r="I27605" t="s">
        <v>16</v>
      </c>
      <c r="J27605" s="2">
        <v>46108</v>
      </c>
    </row>
    <row r="27606" spans="1:10">
      <c r="A27606">
        <v>29453</v>
      </c>
      <c r="B27606" t="str">
        <f>VLOOKUP(C27606,属性!A:E,2,FALSE)</f>
        <v>霸王茶姬</v>
      </c>
      <c r="C27606" t="s">
        <v>42053</v>
      </c>
      <c r="D27606" s="2">
        <f>VLOOKUP(C27606,属性!A:E,3,FALSE)</f>
        <v>46027</v>
      </c>
      <c r="E27606" s="2" t="str">
        <f>VLOOKUP(C27606,属性!A:E,4,FALSE)</f>
        <v>否</v>
      </c>
      <c r="F27606" t="s">
        <v>43965</v>
      </c>
      <c r="G27606" t="s">
        <v>43966</v>
      </c>
      <c r="H27606" s="2">
        <v>46104</v>
      </c>
      <c r="I27606" t="s">
        <v>13</v>
      </c>
      <c r="J27606" s="2">
        <v>46108</v>
      </c>
    </row>
    <row r="27607" spans="1:10">
      <c r="A27607">
        <v>29454</v>
      </c>
      <c r="B27607" t="str">
        <f>VLOOKUP(C27607,属性!A:E,2,FALSE)</f>
        <v>霸王茶姬</v>
      </c>
      <c r="C27607" t="s">
        <v>42053</v>
      </c>
      <c r="D27607" s="2">
        <f>VLOOKUP(C27607,属性!A:E,3,FALSE)</f>
        <v>46027</v>
      </c>
      <c r="E27607" s="2" t="str">
        <f>VLOOKUP(C27607,属性!A:E,4,FALSE)</f>
        <v>否</v>
      </c>
      <c r="F27607" t="s">
        <v>43967</v>
      </c>
      <c r="G27607" t="s">
        <v>43968</v>
      </c>
      <c r="H27607" s="2">
        <v>46104</v>
      </c>
      <c r="I27607" t="s">
        <v>13</v>
      </c>
      <c r="J27607" s="2">
        <v>46108</v>
      </c>
    </row>
    <row r="27608" spans="1:10">
      <c r="A27608">
        <v>29455</v>
      </c>
      <c r="B27608" t="str">
        <f>VLOOKUP(C27608,属性!A:E,2,FALSE)</f>
        <v>霸王茶姬</v>
      </c>
      <c r="C27608" t="s">
        <v>42053</v>
      </c>
      <c r="D27608" s="2">
        <f>VLOOKUP(C27608,属性!A:E,3,FALSE)</f>
        <v>46027</v>
      </c>
      <c r="E27608" s="2" t="str">
        <f>VLOOKUP(C27608,属性!A:E,4,FALSE)</f>
        <v>否</v>
      </c>
      <c r="F27608" t="s">
        <v>43969</v>
      </c>
      <c r="G27608" t="s">
        <v>43970</v>
      </c>
      <c r="H27608" s="2">
        <v>46104</v>
      </c>
      <c r="I27608" t="s">
        <v>46</v>
      </c>
      <c r="J27608" s="2">
        <v>46108</v>
      </c>
    </row>
    <row r="27609" spans="1:10">
      <c r="A27609">
        <v>29456</v>
      </c>
      <c r="B27609" t="str">
        <f>VLOOKUP(C27609,属性!A:E,2,FALSE)</f>
        <v>霸王茶姬</v>
      </c>
      <c r="C27609" t="s">
        <v>42053</v>
      </c>
      <c r="D27609" s="2">
        <f>VLOOKUP(C27609,属性!A:E,3,FALSE)</f>
        <v>46027</v>
      </c>
      <c r="E27609" s="2" t="str">
        <f>VLOOKUP(C27609,属性!A:E,4,FALSE)</f>
        <v>否</v>
      </c>
      <c r="F27609" t="s">
        <v>12100</v>
      </c>
      <c r="G27609" t="s">
        <v>43971</v>
      </c>
      <c r="H27609" s="2">
        <v>46104</v>
      </c>
      <c r="I27609" t="s">
        <v>26</v>
      </c>
      <c r="J27609" s="2">
        <v>46108</v>
      </c>
    </row>
    <row r="27610" spans="1:10">
      <c r="A27610">
        <v>29457</v>
      </c>
      <c r="B27610" t="str">
        <f>VLOOKUP(C27610,属性!A:E,2,FALSE)</f>
        <v>霸王茶姬</v>
      </c>
      <c r="C27610" t="s">
        <v>42053</v>
      </c>
      <c r="D27610" s="2">
        <f>VLOOKUP(C27610,属性!A:E,3,FALSE)</f>
        <v>46027</v>
      </c>
      <c r="E27610" s="2" t="str">
        <f>VLOOKUP(C27610,属性!A:E,4,FALSE)</f>
        <v>否</v>
      </c>
      <c r="F27610" t="s">
        <v>43965</v>
      </c>
      <c r="G27610" t="s">
        <v>43972</v>
      </c>
      <c r="H27610" s="2">
        <v>46104</v>
      </c>
      <c r="I27610" t="s">
        <v>13</v>
      </c>
      <c r="J27610" s="2">
        <v>46108</v>
      </c>
    </row>
    <row r="27611" spans="1:10">
      <c r="A27611">
        <v>29458</v>
      </c>
      <c r="B27611" t="str">
        <f>VLOOKUP(C27611,属性!A:E,2,FALSE)</f>
        <v>霸王茶姬</v>
      </c>
      <c r="C27611" t="s">
        <v>42053</v>
      </c>
      <c r="D27611" s="2">
        <f>VLOOKUP(C27611,属性!A:E,3,FALSE)</f>
        <v>46027</v>
      </c>
      <c r="E27611" s="2" t="str">
        <f>VLOOKUP(C27611,属性!A:E,4,FALSE)</f>
        <v>否</v>
      </c>
      <c r="F27611" t="s">
        <v>12104</v>
      </c>
      <c r="G27611" t="s">
        <v>43973</v>
      </c>
      <c r="H27611" s="2">
        <v>46104</v>
      </c>
      <c r="I27611" t="s">
        <v>31</v>
      </c>
      <c r="J27611" s="2">
        <v>46108</v>
      </c>
    </row>
    <row r="27612" spans="1:10">
      <c r="A27612">
        <v>29459</v>
      </c>
      <c r="B27612" t="str">
        <f>VLOOKUP(C27612,属性!A:E,2,FALSE)</f>
        <v>霸王茶姬</v>
      </c>
      <c r="C27612" t="s">
        <v>42053</v>
      </c>
      <c r="D27612" s="2">
        <f>VLOOKUP(C27612,属性!A:E,3,FALSE)</f>
        <v>46027</v>
      </c>
      <c r="E27612" s="2" t="str">
        <f>VLOOKUP(C27612,属性!A:E,4,FALSE)</f>
        <v>否</v>
      </c>
      <c r="F27612" t="s">
        <v>43974</v>
      </c>
      <c r="G27612" t="s">
        <v>43975</v>
      </c>
      <c r="H27612" s="2">
        <v>46104</v>
      </c>
      <c r="I27612" t="s">
        <v>173</v>
      </c>
      <c r="J27612" s="2">
        <v>46108</v>
      </c>
    </row>
    <row r="27613" spans="1:10">
      <c r="A27613">
        <v>29460</v>
      </c>
      <c r="B27613" t="str">
        <f>VLOOKUP(C27613,属性!A:E,2,FALSE)</f>
        <v>霸王茶姬</v>
      </c>
      <c r="C27613" t="s">
        <v>42053</v>
      </c>
      <c r="D27613" s="2">
        <f>VLOOKUP(C27613,属性!A:E,3,FALSE)</f>
        <v>46027</v>
      </c>
      <c r="E27613" s="2" t="str">
        <f>VLOOKUP(C27613,属性!A:E,4,FALSE)</f>
        <v>否</v>
      </c>
      <c r="F27613" t="s">
        <v>43976</v>
      </c>
      <c r="G27613" t="s">
        <v>43977</v>
      </c>
      <c r="H27613" s="2">
        <v>46104</v>
      </c>
      <c r="I27613" t="s">
        <v>208</v>
      </c>
      <c r="J27613" s="2">
        <v>46108</v>
      </c>
    </row>
    <row r="27614" spans="1:10">
      <c r="A27614">
        <v>29461</v>
      </c>
      <c r="B27614" t="str">
        <f>VLOOKUP(C27614,属性!A:E,2,FALSE)</f>
        <v>霸王茶姬</v>
      </c>
      <c r="C27614" t="s">
        <v>42053</v>
      </c>
      <c r="D27614" s="2">
        <f>VLOOKUP(C27614,属性!A:E,3,FALSE)</f>
        <v>46027</v>
      </c>
      <c r="E27614" s="2" t="str">
        <f>VLOOKUP(C27614,属性!A:E,4,FALSE)</f>
        <v>否</v>
      </c>
      <c r="F27614" t="s">
        <v>15232</v>
      </c>
      <c r="G27614" t="s">
        <v>43978</v>
      </c>
      <c r="H27614" s="2">
        <v>46104</v>
      </c>
      <c r="I27614" t="s">
        <v>13</v>
      </c>
      <c r="J27614" s="2">
        <v>46108</v>
      </c>
    </row>
    <row r="27615" spans="1:10">
      <c r="A27615">
        <v>29462</v>
      </c>
      <c r="B27615" t="str">
        <f>VLOOKUP(C27615,属性!A:E,2,FALSE)</f>
        <v>霸王茶姬</v>
      </c>
      <c r="C27615" t="s">
        <v>42053</v>
      </c>
      <c r="D27615" s="2">
        <f>VLOOKUP(C27615,属性!A:E,3,FALSE)</f>
        <v>46027</v>
      </c>
      <c r="E27615" s="2" t="str">
        <f>VLOOKUP(C27615,属性!A:E,4,FALSE)</f>
        <v>否</v>
      </c>
      <c r="F27615" t="s">
        <v>43979</v>
      </c>
      <c r="G27615" t="s">
        <v>43980</v>
      </c>
      <c r="H27615" s="2">
        <v>46104</v>
      </c>
      <c r="I27615" t="s">
        <v>13</v>
      </c>
      <c r="J27615" s="2">
        <v>46108</v>
      </c>
    </row>
    <row r="27616" spans="1:10">
      <c r="A27616">
        <v>29463</v>
      </c>
      <c r="B27616" t="str">
        <f>VLOOKUP(C27616,属性!A:E,2,FALSE)</f>
        <v>霸王茶姬</v>
      </c>
      <c r="C27616" t="s">
        <v>42053</v>
      </c>
      <c r="D27616" s="2">
        <f>VLOOKUP(C27616,属性!A:E,3,FALSE)</f>
        <v>46027</v>
      </c>
      <c r="E27616" s="2" t="str">
        <f>VLOOKUP(C27616,属性!A:E,4,FALSE)</f>
        <v>否</v>
      </c>
      <c r="F27616" t="s">
        <v>43981</v>
      </c>
      <c r="G27616" t="s">
        <v>43982</v>
      </c>
      <c r="H27616" s="2">
        <v>46104</v>
      </c>
      <c r="I27616" t="s">
        <v>46</v>
      </c>
      <c r="J27616" s="2">
        <v>46108</v>
      </c>
    </row>
    <row r="27617" spans="1:10">
      <c r="A27617">
        <v>29464</v>
      </c>
      <c r="B27617" t="str">
        <f>VLOOKUP(C27617,属性!A:E,2,FALSE)</f>
        <v>霸王茶姬</v>
      </c>
      <c r="C27617" t="s">
        <v>42053</v>
      </c>
      <c r="D27617" s="2">
        <f>VLOOKUP(C27617,属性!A:E,3,FALSE)</f>
        <v>46027</v>
      </c>
      <c r="E27617" s="2" t="str">
        <f>VLOOKUP(C27617,属性!A:E,4,FALSE)</f>
        <v>否</v>
      </c>
      <c r="F27617" t="s">
        <v>163</v>
      </c>
      <c r="G27617" t="s">
        <v>43983</v>
      </c>
      <c r="H27617" s="2">
        <v>46104</v>
      </c>
      <c r="I27617" t="s">
        <v>173</v>
      </c>
      <c r="J27617" s="2">
        <v>46108</v>
      </c>
    </row>
    <row r="27618" spans="1:10">
      <c r="A27618">
        <v>29465</v>
      </c>
      <c r="B27618" t="str">
        <f>VLOOKUP(C27618,属性!A:E,2,FALSE)</f>
        <v>霸王茶姬</v>
      </c>
      <c r="C27618" t="s">
        <v>42053</v>
      </c>
      <c r="D27618" s="2">
        <f>VLOOKUP(C27618,属性!A:E,3,FALSE)</f>
        <v>46027</v>
      </c>
      <c r="E27618" s="2" t="str">
        <f>VLOOKUP(C27618,属性!A:E,4,FALSE)</f>
        <v>否</v>
      </c>
      <c r="F27618" t="s">
        <v>43984</v>
      </c>
      <c r="G27618" t="s">
        <v>43985</v>
      </c>
      <c r="H27618" s="2">
        <v>46104</v>
      </c>
      <c r="I27618" t="s">
        <v>46</v>
      </c>
      <c r="J27618" s="2">
        <v>46108</v>
      </c>
    </row>
    <row r="27619" spans="1:10">
      <c r="A27619">
        <v>29466</v>
      </c>
      <c r="B27619" t="str">
        <f>VLOOKUP(C27619,属性!A:E,2,FALSE)</f>
        <v>霸王茶姬</v>
      </c>
      <c r="C27619" t="s">
        <v>42053</v>
      </c>
      <c r="D27619" s="2">
        <f>VLOOKUP(C27619,属性!A:E,3,FALSE)</f>
        <v>46027</v>
      </c>
      <c r="E27619" s="2" t="str">
        <f>VLOOKUP(C27619,属性!A:E,4,FALSE)</f>
        <v>否</v>
      </c>
      <c r="F27619" t="s">
        <v>43986</v>
      </c>
      <c r="G27619" t="s">
        <v>43987</v>
      </c>
      <c r="H27619" s="2">
        <v>46104</v>
      </c>
      <c r="I27619" t="s">
        <v>31</v>
      </c>
      <c r="J27619" s="2">
        <v>46108</v>
      </c>
    </row>
    <row r="27620" spans="1:10">
      <c r="A27620">
        <v>29467</v>
      </c>
      <c r="B27620" t="str">
        <f>VLOOKUP(C27620,属性!A:E,2,FALSE)</f>
        <v>霸王茶姬</v>
      </c>
      <c r="C27620" t="s">
        <v>42053</v>
      </c>
      <c r="D27620" s="2">
        <f>VLOOKUP(C27620,属性!A:E,3,FALSE)</f>
        <v>46027</v>
      </c>
      <c r="E27620" s="2" t="str">
        <f>VLOOKUP(C27620,属性!A:E,4,FALSE)</f>
        <v>否</v>
      </c>
      <c r="F27620" t="s">
        <v>43988</v>
      </c>
      <c r="G27620" t="s">
        <v>43989</v>
      </c>
      <c r="H27620" s="2">
        <v>46104</v>
      </c>
      <c r="I27620" t="s">
        <v>99</v>
      </c>
      <c r="J27620" s="2">
        <v>46108</v>
      </c>
    </row>
    <row r="27621" spans="1:10">
      <c r="A27621">
        <v>29468</v>
      </c>
      <c r="B27621" t="str">
        <f>VLOOKUP(C27621,属性!A:E,2,FALSE)</f>
        <v>霸王茶姬</v>
      </c>
      <c r="C27621" t="s">
        <v>42053</v>
      </c>
      <c r="D27621" s="2">
        <f>VLOOKUP(C27621,属性!A:E,3,FALSE)</f>
        <v>46027</v>
      </c>
      <c r="E27621" s="2" t="str">
        <f>VLOOKUP(C27621,属性!A:E,4,FALSE)</f>
        <v>否</v>
      </c>
      <c r="F27621" t="s">
        <v>43925</v>
      </c>
      <c r="G27621" t="s">
        <v>43990</v>
      </c>
      <c r="H27621" s="2">
        <v>46104</v>
      </c>
      <c r="I27621" t="s">
        <v>41</v>
      </c>
      <c r="J27621" s="2">
        <v>46108</v>
      </c>
    </row>
    <row r="27622" spans="1:10">
      <c r="A27622">
        <v>29469</v>
      </c>
      <c r="B27622" t="str">
        <f>VLOOKUP(C27622,属性!A:E,2,FALSE)</f>
        <v>霸王茶姬</v>
      </c>
      <c r="C27622" t="s">
        <v>42053</v>
      </c>
      <c r="D27622" s="2">
        <f>VLOOKUP(C27622,属性!A:E,3,FALSE)</f>
        <v>46027</v>
      </c>
      <c r="E27622" s="2" t="str">
        <f>VLOOKUP(C27622,属性!A:E,4,FALSE)</f>
        <v>否</v>
      </c>
      <c r="F27622" t="s">
        <v>43991</v>
      </c>
      <c r="G27622" t="s">
        <v>43992</v>
      </c>
      <c r="H27622" s="2">
        <v>46104</v>
      </c>
      <c r="I27622" t="s">
        <v>62</v>
      </c>
      <c r="J27622" s="2">
        <v>46108</v>
      </c>
    </row>
    <row r="27623" spans="1:10">
      <c r="A27623">
        <v>29470</v>
      </c>
      <c r="B27623" t="str">
        <f>VLOOKUP(C27623,属性!A:E,2,FALSE)</f>
        <v>霸王茶姬</v>
      </c>
      <c r="C27623" t="s">
        <v>42053</v>
      </c>
      <c r="D27623" s="2">
        <f>VLOOKUP(C27623,属性!A:E,3,FALSE)</f>
        <v>46027</v>
      </c>
      <c r="E27623" s="2" t="str">
        <f>VLOOKUP(C27623,属性!A:E,4,FALSE)</f>
        <v>否</v>
      </c>
      <c r="F27623" t="s">
        <v>43993</v>
      </c>
      <c r="G27623" t="s">
        <v>43994</v>
      </c>
      <c r="H27623" s="2">
        <v>46104</v>
      </c>
      <c r="I27623" t="s">
        <v>46</v>
      </c>
      <c r="J27623" s="2">
        <v>46108</v>
      </c>
    </row>
    <row r="27624" spans="1:10">
      <c r="A27624">
        <v>29471</v>
      </c>
      <c r="B27624" t="str">
        <f>VLOOKUP(C27624,属性!A:E,2,FALSE)</f>
        <v>霸王茶姬</v>
      </c>
      <c r="C27624" t="s">
        <v>42053</v>
      </c>
      <c r="D27624" s="2">
        <f>VLOOKUP(C27624,属性!A:E,3,FALSE)</f>
        <v>46027</v>
      </c>
      <c r="E27624" s="2" t="str">
        <f>VLOOKUP(C27624,属性!A:E,4,FALSE)</f>
        <v>否</v>
      </c>
      <c r="F27624" t="s">
        <v>43995</v>
      </c>
      <c r="G27624" t="s">
        <v>43996</v>
      </c>
      <c r="H27624" s="2">
        <v>46104</v>
      </c>
      <c r="I27624" t="s">
        <v>303</v>
      </c>
      <c r="J27624" s="2">
        <v>46108</v>
      </c>
    </row>
    <row r="27625" spans="1:10">
      <c r="A27625">
        <v>29472</v>
      </c>
      <c r="B27625" t="str">
        <f>VLOOKUP(C27625,属性!A:E,2,FALSE)</f>
        <v>霸王茶姬</v>
      </c>
      <c r="C27625" t="s">
        <v>42053</v>
      </c>
      <c r="D27625" s="2">
        <f>VLOOKUP(C27625,属性!A:E,3,FALSE)</f>
        <v>46027</v>
      </c>
      <c r="E27625" s="2" t="str">
        <f>VLOOKUP(C27625,属性!A:E,4,FALSE)</f>
        <v>否</v>
      </c>
      <c r="F27625" t="s">
        <v>9057</v>
      </c>
      <c r="G27625" t="s">
        <v>43997</v>
      </c>
      <c r="H27625" s="2">
        <v>46104</v>
      </c>
      <c r="I27625" t="s">
        <v>26</v>
      </c>
      <c r="J27625" s="2">
        <v>46108</v>
      </c>
    </row>
    <row r="27626" spans="1:10">
      <c r="A27626">
        <v>29473</v>
      </c>
      <c r="B27626" t="str">
        <f>VLOOKUP(C27626,属性!A:E,2,FALSE)</f>
        <v>霸王茶姬</v>
      </c>
      <c r="C27626" t="s">
        <v>42053</v>
      </c>
      <c r="D27626" s="2">
        <f>VLOOKUP(C27626,属性!A:E,3,FALSE)</f>
        <v>46027</v>
      </c>
      <c r="E27626" s="2" t="str">
        <f>VLOOKUP(C27626,属性!A:E,4,FALSE)</f>
        <v>否</v>
      </c>
      <c r="F27626" t="s">
        <v>43843</v>
      </c>
      <c r="G27626" t="s">
        <v>43998</v>
      </c>
      <c r="H27626" s="2">
        <v>46104</v>
      </c>
      <c r="I27626" t="s">
        <v>133</v>
      </c>
      <c r="J27626" s="2">
        <v>46108</v>
      </c>
    </row>
    <row r="27627" spans="1:10">
      <c r="A27627">
        <v>29474</v>
      </c>
      <c r="B27627" t="str">
        <f>VLOOKUP(C27627,属性!A:E,2,FALSE)</f>
        <v>霸王茶姬</v>
      </c>
      <c r="C27627" t="s">
        <v>42053</v>
      </c>
      <c r="D27627" s="2">
        <f>VLOOKUP(C27627,属性!A:E,3,FALSE)</f>
        <v>46027</v>
      </c>
      <c r="E27627" s="2" t="str">
        <f>VLOOKUP(C27627,属性!A:E,4,FALSE)</f>
        <v>否</v>
      </c>
      <c r="F27627" t="s">
        <v>17319</v>
      </c>
      <c r="G27627" t="s">
        <v>43999</v>
      </c>
      <c r="H27627" s="2">
        <v>46104</v>
      </c>
      <c r="I27627" t="s">
        <v>16</v>
      </c>
      <c r="J27627" s="2">
        <v>46108</v>
      </c>
    </row>
    <row r="27628" spans="1:10">
      <c r="A27628">
        <v>29475</v>
      </c>
      <c r="B27628" t="str">
        <f>VLOOKUP(C27628,属性!A:E,2,FALSE)</f>
        <v>霸王茶姬</v>
      </c>
      <c r="C27628" t="s">
        <v>42053</v>
      </c>
      <c r="D27628" s="2">
        <f>VLOOKUP(C27628,属性!A:E,3,FALSE)</f>
        <v>46027</v>
      </c>
      <c r="E27628" s="2" t="str">
        <f>VLOOKUP(C27628,属性!A:E,4,FALSE)</f>
        <v>否</v>
      </c>
      <c r="F27628" t="s">
        <v>17397</v>
      </c>
      <c r="G27628" t="s">
        <v>44000</v>
      </c>
      <c r="H27628" s="2">
        <v>46104</v>
      </c>
      <c r="I27628" t="s">
        <v>31</v>
      </c>
      <c r="J27628" s="2">
        <v>46108</v>
      </c>
    </row>
    <row r="27629" spans="1:10">
      <c r="A27629">
        <v>29476</v>
      </c>
      <c r="B27629" t="str">
        <f>VLOOKUP(C27629,属性!A:E,2,FALSE)</f>
        <v>霸王茶姬</v>
      </c>
      <c r="C27629" t="s">
        <v>42053</v>
      </c>
      <c r="D27629" s="2">
        <f>VLOOKUP(C27629,属性!A:E,3,FALSE)</f>
        <v>46027</v>
      </c>
      <c r="E27629" s="2" t="str">
        <f>VLOOKUP(C27629,属性!A:E,4,FALSE)</f>
        <v>否</v>
      </c>
      <c r="F27629" t="s">
        <v>43942</v>
      </c>
      <c r="G27629" t="s">
        <v>44001</v>
      </c>
      <c r="H27629" s="2">
        <v>46104</v>
      </c>
      <c r="I27629" t="s">
        <v>865</v>
      </c>
      <c r="J27629" s="2">
        <v>46108</v>
      </c>
    </row>
    <row r="27630" spans="1:10">
      <c r="A27630">
        <v>29477</v>
      </c>
      <c r="B27630" t="str">
        <f>VLOOKUP(C27630,属性!A:E,2,FALSE)</f>
        <v>霸王茶姬</v>
      </c>
      <c r="C27630" t="s">
        <v>42053</v>
      </c>
      <c r="D27630" s="2">
        <f>VLOOKUP(C27630,属性!A:E,3,FALSE)</f>
        <v>46027</v>
      </c>
      <c r="E27630" s="2" t="str">
        <f>VLOOKUP(C27630,属性!A:E,4,FALSE)</f>
        <v>否</v>
      </c>
      <c r="F27630" t="s">
        <v>44002</v>
      </c>
      <c r="G27630" t="s">
        <v>44003</v>
      </c>
      <c r="H27630" s="2">
        <v>46104</v>
      </c>
      <c r="I27630" t="s">
        <v>73</v>
      </c>
      <c r="J27630" s="2">
        <v>46108</v>
      </c>
    </row>
    <row r="27631" spans="1:10">
      <c r="A27631">
        <v>29478</v>
      </c>
      <c r="B27631" t="str">
        <f>VLOOKUP(C27631,属性!A:E,2,FALSE)</f>
        <v>霸王茶姬</v>
      </c>
      <c r="C27631" t="s">
        <v>42053</v>
      </c>
      <c r="D27631" s="2">
        <f>VLOOKUP(C27631,属性!A:E,3,FALSE)</f>
        <v>46027</v>
      </c>
      <c r="E27631" s="2" t="str">
        <f>VLOOKUP(C27631,属性!A:E,4,FALSE)</f>
        <v>否</v>
      </c>
      <c r="F27631" t="s">
        <v>17400</v>
      </c>
      <c r="G27631" t="s">
        <v>44004</v>
      </c>
      <c r="H27631" s="2">
        <v>46104</v>
      </c>
      <c r="I27631" t="s">
        <v>38</v>
      </c>
      <c r="J27631" s="2">
        <v>46108</v>
      </c>
    </row>
    <row r="27632" spans="1:10">
      <c r="A27632">
        <v>29479</v>
      </c>
      <c r="B27632" t="str">
        <f>VLOOKUP(C27632,属性!A:E,2,FALSE)</f>
        <v>霸王茶姬</v>
      </c>
      <c r="C27632" t="s">
        <v>42053</v>
      </c>
      <c r="D27632" s="2">
        <f>VLOOKUP(C27632,属性!A:E,3,FALSE)</f>
        <v>46027</v>
      </c>
      <c r="E27632" s="2" t="str">
        <f>VLOOKUP(C27632,属性!A:E,4,FALSE)</f>
        <v>否</v>
      </c>
      <c r="F27632" t="s">
        <v>44005</v>
      </c>
      <c r="G27632" t="s">
        <v>43799</v>
      </c>
      <c r="H27632" s="2">
        <v>46107</v>
      </c>
      <c r="I27632" t="s">
        <v>46</v>
      </c>
      <c r="J27632" s="2">
        <v>46108</v>
      </c>
    </row>
    <row r="27633" spans="1:10">
      <c r="A27633">
        <v>29480</v>
      </c>
      <c r="B27633" t="str">
        <f>VLOOKUP(C27633,属性!A:E,2,FALSE)</f>
        <v>霸王茶姬</v>
      </c>
      <c r="C27633" t="s">
        <v>42053</v>
      </c>
      <c r="D27633" s="2">
        <f>VLOOKUP(C27633,属性!A:E,3,FALSE)</f>
        <v>46027</v>
      </c>
      <c r="E27633" s="2" t="str">
        <f>VLOOKUP(C27633,属性!A:E,4,FALSE)</f>
        <v>否</v>
      </c>
      <c r="F27633" t="s">
        <v>44006</v>
      </c>
      <c r="G27633" t="s">
        <v>44007</v>
      </c>
      <c r="H27633" s="2">
        <v>46105</v>
      </c>
      <c r="I27633" t="s">
        <v>41</v>
      </c>
      <c r="J27633" s="2">
        <v>46108</v>
      </c>
    </row>
    <row r="27634" spans="1:10">
      <c r="A27634">
        <v>29481</v>
      </c>
      <c r="B27634" t="str">
        <f>VLOOKUP(C27634,属性!A:E,2,FALSE)</f>
        <v>霸王茶姬</v>
      </c>
      <c r="C27634" t="s">
        <v>42053</v>
      </c>
      <c r="D27634" s="2">
        <f>VLOOKUP(C27634,属性!A:E,3,FALSE)</f>
        <v>46027</v>
      </c>
      <c r="E27634" s="2" t="str">
        <f>VLOOKUP(C27634,属性!A:E,4,FALSE)</f>
        <v>否</v>
      </c>
      <c r="F27634" t="s">
        <v>44008</v>
      </c>
      <c r="G27634" t="s">
        <v>44009</v>
      </c>
      <c r="H27634" s="2">
        <v>46105</v>
      </c>
      <c r="I27634" t="s">
        <v>46</v>
      </c>
      <c r="J27634" s="2">
        <v>46108</v>
      </c>
    </row>
    <row r="27635" spans="1:10">
      <c r="A27635">
        <v>29483</v>
      </c>
      <c r="B27635" t="str">
        <f>VLOOKUP(C27635,属性!A:E,2,FALSE)</f>
        <v>霸王茶姬</v>
      </c>
      <c r="C27635" t="s">
        <v>42053</v>
      </c>
      <c r="D27635" s="2">
        <f>VLOOKUP(C27635,属性!A:E,3,FALSE)</f>
        <v>46027</v>
      </c>
      <c r="E27635" s="2" t="str">
        <f>VLOOKUP(C27635,属性!A:E,4,FALSE)</f>
        <v>否</v>
      </c>
      <c r="F27635" t="s">
        <v>26485</v>
      </c>
      <c r="G27635" t="s">
        <v>44010</v>
      </c>
      <c r="H27635" s="2">
        <v>46104</v>
      </c>
      <c r="I27635" t="s">
        <v>303</v>
      </c>
      <c r="J27635" s="2">
        <v>46108</v>
      </c>
    </row>
    <row r="27636" spans="1:10">
      <c r="A27636">
        <v>29484</v>
      </c>
      <c r="B27636" t="str">
        <f>VLOOKUP(C27636,属性!A:E,2,FALSE)</f>
        <v>霸王茶姬</v>
      </c>
      <c r="C27636" t="s">
        <v>42053</v>
      </c>
      <c r="D27636" s="2">
        <f>VLOOKUP(C27636,属性!A:E,3,FALSE)</f>
        <v>46027</v>
      </c>
      <c r="E27636" s="2" t="str">
        <f>VLOOKUP(C27636,属性!A:E,4,FALSE)</f>
        <v>否</v>
      </c>
      <c r="F27636" t="s">
        <v>39664</v>
      </c>
      <c r="G27636" t="s">
        <v>709</v>
      </c>
      <c r="H27636" s="2">
        <v>46104</v>
      </c>
      <c r="I27636" t="s">
        <v>865</v>
      </c>
      <c r="J27636" s="2">
        <v>46108</v>
      </c>
    </row>
    <row r="27637" spans="1:10">
      <c r="A27637">
        <v>29485</v>
      </c>
      <c r="B27637" t="str">
        <f>VLOOKUP(C27637,属性!A:E,2,FALSE)</f>
        <v>霸王茶姬</v>
      </c>
      <c r="C27637" t="s">
        <v>42053</v>
      </c>
      <c r="D27637" s="2">
        <f>VLOOKUP(C27637,属性!A:E,3,FALSE)</f>
        <v>46027</v>
      </c>
      <c r="E27637" s="2" t="str">
        <f>VLOOKUP(C27637,属性!A:E,4,FALSE)</f>
        <v>否</v>
      </c>
      <c r="F27637" t="s">
        <v>44011</v>
      </c>
      <c r="G27637" t="s">
        <v>44012</v>
      </c>
      <c r="H27637" s="2">
        <v>46104</v>
      </c>
      <c r="I27637" t="s">
        <v>46</v>
      </c>
      <c r="J27637" s="2">
        <v>46108</v>
      </c>
    </row>
    <row r="27638" spans="1:10">
      <c r="A27638">
        <v>29487</v>
      </c>
      <c r="B27638" t="str">
        <f>VLOOKUP(C27638,属性!A:E,2,FALSE)</f>
        <v>霸王茶姬</v>
      </c>
      <c r="C27638" t="s">
        <v>42053</v>
      </c>
      <c r="D27638" s="2">
        <f>VLOOKUP(C27638,属性!A:E,3,FALSE)</f>
        <v>46027</v>
      </c>
      <c r="E27638" s="2" t="str">
        <f>VLOOKUP(C27638,属性!A:E,4,FALSE)</f>
        <v>否</v>
      </c>
      <c r="F27638" t="s">
        <v>44013</v>
      </c>
      <c r="G27638" t="s">
        <v>44014</v>
      </c>
      <c r="H27638" s="2">
        <v>46104</v>
      </c>
      <c r="I27638" t="s">
        <v>65</v>
      </c>
      <c r="J27638" s="2">
        <v>46108</v>
      </c>
    </row>
    <row r="27639" spans="1:10">
      <c r="A27639">
        <v>29488</v>
      </c>
      <c r="B27639" t="str">
        <f>VLOOKUP(C27639,属性!A:E,2,FALSE)</f>
        <v>霸王茶姬</v>
      </c>
      <c r="C27639" t="s">
        <v>42053</v>
      </c>
      <c r="D27639" s="2">
        <f>VLOOKUP(C27639,属性!A:E,3,FALSE)</f>
        <v>46027</v>
      </c>
      <c r="E27639" s="2" t="str">
        <f>VLOOKUP(C27639,属性!A:E,4,FALSE)</f>
        <v>否</v>
      </c>
      <c r="F27639" t="s">
        <v>44015</v>
      </c>
      <c r="G27639" t="s">
        <v>44016</v>
      </c>
      <c r="H27639" s="2">
        <v>46104</v>
      </c>
      <c r="I27639" t="s">
        <v>303</v>
      </c>
      <c r="J27639" s="2">
        <v>46108</v>
      </c>
    </row>
    <row r="27640" spans="1:10">
      <c r="A27640">
        <v>29489</v>
      </c>
      <c r="B27640" t="str">
        <f>VLOOKUP(C27640,属性!A:E,2,FALSE)</f>
        <v>霸王茶姬</v>
      </c>
      <c r="C27640" t="s">
        <v>42053</v>
      </c>
      <c r="D27640" s="2">
        <f>VLOOKUP(C27640,属性!A:E,3,FALSE)</f>
        <v>46027</v>
      </c>
      <c r="E27640" s="2" t="str">
        <f>VLOOKUP(C27640,属性!A:E,4,FALSE)</f>
        <v>否</v>
      </c>
      <c r="F27640" t="s">
        <v>18687</v>
      </c>
      <c r="G27640" t="s">
        <v>44017</v>
      </c>
      <c r="H27640" s="2">
        <v>46104</v>
      </c>
      <c r="I27640" t="s">
        <v>117</v>
      </c>
      <c r="J27640" s="2">
        <v>46108</v>
      </c>
    </row>
    <row r="27641" spans="1:10">
      <c r="A27641">
        <v>29490</v>
      </c>
      <c r="B27641" t="str">
        <f>VLOOKUP(C27641,属性!A:E,2,FALSE)</f>
        <v>霸王茶姬</v>
      </c>
      <c r="C27641" t="s">
        <v>42053</v>
      </c>
      <c r="D27641" s="2">
        <f>VLOOKUP(C27641,属性!A:E,3,FALSE)</f>
        <v>46027</v>
      </c>
      <c r="E27641" s="2" t="str">
        <f>VLOOKUP(C27641,属性!A:E,4,FALSE)</f>
        <v>否</v>
      </c>
      <c r="F27641" t="s">
        <v>12045</v>
      </c>
      <c r="G27641" t="s">
        <v>44018</v>
      </c>
      <c r="H27641" s="2">
        <v>46104</v>
      </c>
      <c r="I27641" t="s">
        <v>46</v>
      </c>
      <c r="J27641" s="2">
        <v>46108</v>
      </c>
    </row>
    <row r="27642" spans="1:10">
      <c r="A27642">
        <v>29492</v>
      </c>
      <c r="B27642" t="str">
        <f>VLOOKUP(C27642,属性!A:E,2,FALSE)</f>
        <v>霸王茶姬</v>
      </c>
      <c r="C27642" t="s">
        <v>42053</v>
      </c>
      <c r="D27642" s="2">
        <f>VLOOKUP(C27642,属性!A:E,3,FALSE)</f>
        <v>46027</v>
      </c>
      <c r="E27642" s="2" t="str">
        <f>VLOOKUP(C27642,属性!A:E,4,FALSE)</f>
        <v>否</v>
      </c>
      <c r="F27642" t="s">
        <v>44019</v>
      </c>
      <c r="G27642" t="s">
        <v>44020</v>
      </c>
      <c r="H27642" s="2">
        <v>46104</v>
      </c>
      <c r="I27642" t="s">
        <v>320</v>
      </c>
      <c r="J27642" s="2">
        <v>46108</v>
      </c>
    </row>
    <row r="27643" spans="1:10">
      <c r="A27643">
        <v>29493</v>
      </c>
      <c r="B27643" t="str">
        <f>VLOOKUP(C27643,属性!A:E,2,FALSE)</f>
        <v>霸王茶姬</v>
      </c>
      <c r="C27643" t="s">
        <v>42053</v>
      </c>
      <c r="D27643" s="2">
        <f>VLOOKUP(C27643,属性!A:E,3,FALSE)</f>
        <v>46027</v>
      </c>
      <c r="E27643" s="2" t="str">
        <f>VLOOKUP(C27643,属性!A:E,4,FALSE)</f>
        <v>否</v>
      </c>
      <c r="F27643" t="s">
        <v>44021</v>
      </c>
      <c r="G27643" t="s">
        <v>44022</v>
      </c>
      <c r="H27643" s="2">
        <v>46104</v>
      </c>
      <c r="I27643" t="s">
        <v>13</v>
      </c>
      <c r="J27643" s="2">
        <v>46108</v>
      </c>
    </row>
    <row r="27644" spans="1:10">
      <c r="A27644">
        <v>29494</v>
      </c>
      <c r="B27644" t="str">
        <f>VLOOKUP(C27644,属性!A:E,2,FALSE)</f>
        <v>霸王茶姬</v>
      </c>
      <c r="C27644" t="s">
        <v>42053</v>
      </c>
      <c r="D27644" s="2">
        <f>VLOOKUP(C27644,属性!A:E,3,FALSE)</f>
        <v>46027</v>
      </c>
      <c r="E27644" s="2" t="str">
        <f>VLOOKUP(C27644,属性!A:E,4,FALSE)</f>
        <v>否</v>
      </c>
      <c r="F27644" t="s">
        <v>44023</v>
      </c>
      <c r="G27644" t="s">
        <v>44024</v>
      </c>
      <c r="H27644" s="2">
        <v>46104</v>
      </c>
      <c r="I27644" t="s">
        <v>26</v>
      </c>
      <c r="J27644" s="2">
        <v>46108</v>
      </c>
    </row>
    <row r="27645" spans="1:10">
      <c r="A27645">
        <v>29495</v>
      </c>
      <c r="B27645" t="str">
        <f>VLOOKUP(C27645,属性!A:E,2,FALSE)</f>
        <v>霸王茶姬</v>
      </c>
      <c r="C27645" t="s">
        <v>42053</v>
      </c>
      <c r="D27645" s="2">
        <f>VLOOKUP(C27645,属性!A:E,3,FALSE)</f>
        <v>46027</v>
      </c>
      <c r="E27645" s="2" t="str">
        <f>VLOOKUP(C27645,属性!A:E,4,FALSE)</f>
        <v>否</v>
      </c>
      <c r="F27645" t="s">
        <v>43749</v>
      </c>
      <c r="G27645" t="s">
        <v>44025</v>
      </c>
      <c r="H27645" s="2">
        <v>46104</v>
      </c>
      <c r="I27645" t="s">
        <v>16</v>
      </c>
      <c r="J27645" s="2">
        <v>46108</v>
      </c>
    </row>
    <row r="27646" spans="1:10">
      <c r="A27646">
        <v>29499</v>
      </c>
      <c r="B27646" t="str">
        <f>VLOOKUP(C27646,属性!A:E,2,FALSE)</f>
        <v>霸王茶姬</v>
      </c>
      <c r="C27646" t="s">
        <v>42053</v>
      </c>
      <c r="D27646" s="2">
        <f>VLOOKUP(C27646,属性!A:E,3,FALSE)</f>
        <v>46027</v>
      </c>
      <c r="E27646" s="2" t="str">
        <f>VLOOKUP(C27646,属性!A:E,4,FALSE)</f>
        <v>否</v>
      </c>
      <c r="F27646" t="s">
        <v>44026</v>
      </c>
      <c r="G27646" t="s">
        <v>44027</v>
      </c>
      <c r="H27646" s="2">
        <v>46105</v>
      </c>
      <c r="I27646" t="s">
        <v>13</v>
      </c>
      <c r="J27646" s="2">
        <v>46108</v>
      </c>
    </row>
    <row r="27647" spans="1:10">
      <c r="A27647">
        <v>29503</v>
      </c>
      <c r="B27647" t="str">
        <f>VLOOKUP(C27647,属性!A:E,2,FALSE)</f>
        <v>瑞幸</v>
      </c>
      <c r="C27647" t="s">
        <v>44028</v>
      </c>
      <c r="D27647" s="2">
        <f>VLOOKUP(C27647,属性!A:E,3,FALSE)</f>
        <v>46111</v>
      </c>
      <c r="E27647" s="2" t="str">
        <f>VLOOKUP(C27647,属性!A:E,4,FALSE)</f>
        <v>否</v>
      </c>
      <c r="F27647" t="s">
        <v>44029</v>
      </c>
      <c r="G27647" t="s">
        <v>44030</v>
      </c>
      <c r="H27647" s="2">
        <v>46101</v>
      </c>
      <c r="I27647" t="s">
        <v>16</v>
      </c>
      <c r="J27647" s="2">
        <v>46108</v>
      </c>
    </row>
    <row r="27648" spans="1:10">
      <c r="A27648">
        <v>29504</v>
      </c>
      <c r="B27648" t="str">
        <f>VLOOKUP(C27648,属性!A:E,2,FALSE)</f>
        <v>瑞幸</v>
      </c>
      <c r="C27648" t="s">
        <v>44028</v>
      </c>
      <c r="D27648" s="2">
        <f>VLOOKUP(C27648,属性!A:E,3,FALSE)</f>
        <v>46111</v>
      </c>
      <c r="E27648" s="2" t="str">
        <f>VLOOKUP(C27648,属性!A:E,4,FALSE)</f>
        <v>否</v>
      </c>
      <c r="F27648" t="s">
        <v>40172</v>
      </c>
      <c r="G27648" t="s">
        <v>44031</v>
      </c>
      <c r="H27648" s="2">
        <v>46101</v>
      </c>
      <c r="I27648" t="s">
        <v>102</v>
      </c>
      <c r="J27648" s="2">
        <v>46108</v>
      </c>
    </row>
    <row r="27649" spans="1:10">
      <c r="A27649">
        <v>29505</v>
      </c>
      <c r="B27649" t="str">
        <f>VLOOKUP(C27649,属性!A:E,2,FALSE)</f>
        <v>瑞幸</v>
      </c>
      <c r="C27649" t="s">
        <v>44028</v>
      </c>
      <c r="D27649" s="2">
        <f>VLOOKUP(C27649,属性!A:E,3,FALSE)</f>
        <v>46111</v>
      </c>
      <c r="E27649" s="2" t="str">
        <f>VLOOKUP(C27649,属性!A:E,4,FALSE)</f>
        <v>否</v>
      </c>
      <c r="F27649" t="s">
        <v>44032</v>
      </c>
      <c r="G27649" t="s">
        <v>44033</v>
      </c>
      <c r="H27649" s="2">
        <v>46101</v>
      </c>
      <c r="I27649" t="s">
        <v>13</v>
      </c>
      <c r="J27649" s="2">
        <v>46108</v>
      </c>
    </row>
    <row r="27650" spans="1:10">
      <c r="A27650">
        <v>29506</v>
      </c>
      <c r="B27650" t="str">
        <f>VLOOKUP(C27650,属性!A:E,2,FALSE)</f>
        <v>瑞幸</v>
      </c>
      <c r="C27650" t="s">
        <v>44028</v>
      </c>
      <c r="D27650" s="2">
        <f>VLOOKUP(C27650,属性!A:E,3,FALSE)</f>
        <v>46111</v>
      </c>
      <c r="E27650" s="2" t="str">
        <f>VLOOKUP(C27650,属性!A:E,4,FALSE)</f>
        <v>否</v>
      </c>
      <c r="F27650" t="s">
        <v>44034</v>
      </c>
      <c r="G27650" t="s">
        <v>44035</v>
      </c>
      <c r="H27650" s="2">
        <v>46101</v>
      </c>
      <c r="I27650" t="s">
        <v>173</v>
      </c>
      <c r="J27650" s="2">
        <v>46108</v>
      </c>
    </row>
    <row r="27651" spans="1:10">
      <c r="A27651">
        <v>29507</v>
      </c>
      <c r="B27651" t="str">
        <f>VLOOKUP(C27651,属性!A:E,2,FALSE)</f>
        <v>瑞幸</v>
      </c>
      <c r="C27651" t="s">
        <v>44028</v>
      </c>
      <c r="D27651" s="2">
        <f>VLOOKUP(C27651,属性!A:E,3,FALSE)</f>
        <v>46111</v>
      </c>
      <c r="E27651" s="2" t="str">
        <f>VLOOKUP(C27651,属性!A:E,4,FALSE)</f>
        <v>否</v>
      </c>
      <c r="F27651" t="s">
        <v>44036</v>
      </c>
      <c r="G27651" t="s">
        <v>44037</v>
      </c>
      <c r="H27651" s="2">
        <v>46101</v>
      </c>
      <c r="I27651" t="s">
        <v>62</v>
      </c>
      <c r="J27651" s="2">
        <v>46108</v>
      </c>
    </row>
    <row r="27652" spans="1:10">
      <c r="A27652">
        <v>29508</v>
      </c>
      <c r="B27652" t="str">
        <f>VLOOKUP(C27652,属性!A:E,2,FALSE)</f>
        <v>瑞幸</v>
      </c>
      <c r="C27652" t="s">
        <v>44028</v>
      </c>
      <c r="D27652" s="2">
        <f>VLOOKUP(C27652,属性!A:E,3,FALSE)</f>
        <v>46111</v>
      </c>
      <c r="E27652" s="2" t="str">
        <f>VLOOKUP(C27652,属性!A:E,4,FALSE)</f>
        <v>否</v>
      </c>
      <c r="F27652" t="s">
        <v>3587</v>
      </c>
      <c r="G27652" t="s">
        <v>44038</v>
      </c>
      <c r="H27652" s="2">
        <v>46101</v>
      </c>
      <c r="I27652" t="s">
        <v>62</v>
      </c>
      <c r="J27652" s="2">
        <v>46108</v>
      </c>
    </row>
    <row r="27653" spans="1:10">
      <c r="A27653">
        <v>29509</v>
      </c>
      <c r="B27653" t="str">
        <f>VLOOKUP(C27653,属性!A:E,2,FALSE)</f>
        <v>瑞幸</v>
      </c>
      <c r="C27653" t="s">
        <v>44028</v>
      </c>
      <c r="D27653" s="2">
        <f>VLOOKUP(C27653,属性!A:E,3,FALSE)</f>
        <v>46111</v>
      </c>
      <c r="E27653" s="2" t="str">
        <f>VLOOKUP(C27653,属性!A:E,4,FALSE)</f>
        <v>否</v>
      </c>
      <c r="F27653" t="s">
        <v>44039</v>
      </c>
      <c r="G27653" t="s">
        <v>44040</v>
      </c>
      <c r="H27653" s="2">
        <v>46101</v>
      </c>
      <c r="I27653" t="s">
        <v>13</v>
      </c>
      <c r="J27653" s="2">
        <v>46108</v>
      </c>
    </row>
    <row r="27654" spans="1:10">
      <c r="A27654">
        <v>29510</v>
      </c>
      <c r="B27654" t="str">
        <f>VLOOKUP(C27654,属性!A:E,2,FALSE)</f>
        <v>瑞幸</v>
      </c>
      <c r="C27654" t="s">
        <v>44028</v>
      </c>
      <c r="D27654" s="2">
        <f>VLOOKUP(C27654,属性!A:E,3,FALSE)</f>
        <v>46111</v>
      </c>
      <c r="E27654" s="2" t="str">
        <f>VLOOKUP(C27654,属性!A:E,4,FALSE)</f>
        <v>否</v>
      </c>
      <c r="F27654" t="s">
        <v>44041</v>
      </c>
      <c r="G27654" t="s">
        <v>44042</v>
      </c>
      <c r="H27654" s="2">
        <v>46101</v>
      </c>
      <c r="I27654" t="s">
        <v>16</v>
      </c>
      <c r="J27654" s="2">
        <v>46108</v>
      </c>
    </row>
    <row r="27655" spans="1:10">
      <c r="A27655">
        <v>29511</v>
      </c>
      <c r="B27655" t="str">
        <f>VLOOKUP(C27655,属性!A:E,2,FALSE)</f>
        <v>瑞幸</v>
      </c>
      <c r="C27655" t="s">
        <v>44028</v>
      </c>
      <c r="D27655" s="2">
        <f>VLOOKUP(C27655,属性!A:E,3,FALSE)</f>
        <v>46111</v>
      </c>
      <c r="E27655" s="2" t="str">
        <f>VLOOKUP(C27655,属性!A:E,4,FALSE)</f>
        <v>否</v>
      </c>
      <c r="F27655" t="s">
        <v>44043</v>
      </c>
      <c r="G27655" t="s">
        <v>44044</v>
      </c>
      <c r="H27655" s="2">
        <v>46101</v>
      </c>
      <c r="I27655" t="s">
        <v>144</v>
      </c>
      <c r="J27655" s="2">
        <v>46108</v>
      </c>
    </row>
    <row r="27656" spans="1:10">
      <c r="A27656">
        <v>29512</v>
      </c>
      <c r="B27656" t="str">
        <f>VLOOKUP(C27656,属性!A:E,2,FALSE)</f>
        <v>瑞幸</v>
      </c>
      <c r="C27656" t="s">
        <v>44028</v>
      </c>
      <c r="D27656" s="2">
        <f>VLOOKUP(C27656,属性!A:E,3,FALSE)</f>
        <v>46111</v>
      </c>
      <c r="E27656" s="2" t="str">
        <f>VLOOKUP(C27656,属性!A:E,4,FALSE)</f>
        <v>否</v>
      </c>
      <c r="F27656" t="s">
        <v>44045</v>
      </c>
      <c r="G27656" t="s">
        <v>44046</v>
      </c>
      <c r="H27656" s="2">
        <v>46101</v>
      </c>
      <c r="I27656" t="s">
        <v>41</v>
      </c>
      <c r="J27656" s="2">
        <v>46108</v>
      </c>
    </row>
    <row r="27657" spans="1:10">
      <c r="A27657">
        <v>29513</v>
      </c>
      <c r="B27657" t="str">
        <f>VLOOKUP(C27657,属性!A:E,2,FALSE)</f>
        <v>瑞幸</v>
      </c>
      <c r="C27657" t="s">
        <v>44028</v>
      </c>
      <c r="D27657" s="2">
        <f>VLOOKUP(C27657,属性!A:E,3,FALSE)</f>
        <v>46111</v>
      </c>
      <c r="E27657" s="2" t="str">
        <f>VLOOKUP(C27657,属性!A:E,4,FALSE)</f>
        <v>否</v>
      </c>
      <c r="F27657" t="s">
        <v>29712</v>
      </c>
      <c r="G27657" t="s">
        <v>44047</v>
      </c>
      <c r="H27657" s="2">
        <v>46101</v>
      </c>
      <c r="I27657" t="s">
        <v>16</v>
      </c>
      <c r="J27657" s="2">
        <v>46108</v>
      </c>
    </row>
    <row r="27658" spans="1:10">
      <c r="A27658">
        <v>29514</v>
      </c>
      <c r="B27658" t="str">
        <f>VLOOKUP(C27658,属性!A:E,2,FALSE)</f>
        <v>瑞幸</v>
      </c>
      <c r="C27658" t="s">
        <v>44028</v>
      </c>
      <c r="D27658" s="2">
        <f>VLOOKUP(C27658,属性!A:E,3,FALSE)</f>
        <v>46111</v>
      </c>
      <c r="E27658" s="2" t="str">
        <f>VLOOKUP(C27658,属性!A:E,4,FALSE)</f>
        <v>否</v>
      </c>
      <c r="F27658" t="s">
        <v>44048</v>
      </c>
      <c r="G27658" t="s">
        <v>44049</v>
      </c>
      <c r="H27658" s="2">
        <v>46101</v>
      </c>
      <c r="I27658" t="s">
        <v>16</v>
      </c>
      <c r="J27658" s="2">
        <v>46108</v>
      </c>
    </row>
    <row r="27659" spans="1:10">
      <c r="A27659">
        <v>29515</v>
      </c>
      <c r="B27659" t="str">
        <f>VLOOKUP(C27659,属性!A:E,2,FALSE)</f>
        <v>瑞幸</v>
      </c>
      <c r="C27659" t="s">
        <v>44028</v>
      </c>
      <c r="D27659" s="2">
        <f>VLOOKUP(C27659,属性!A:E,3,FALSE)</f>
        <v>46111</v>
      </c>
      <c r="E27659" s="2" t="str">
        <f>VLOOKUP(C27659,属性!A:E,4,FALSE)</f>
        <v>否</v>
      </c>
      <c r="F27659" t="s">
        <v>44050</v>
      </c>
      <c r="G27659" t="s">
        <v>44051</v>
      </c>
      <c r="H27659" s="2">
        <v>46101</v>
      </c>
      <c r="I27659" t="s">
        <v>208</v>
      </c>
      <c r="J27659" s="2">
        <v>46108</v>
      </c>
    </row>
    <row r="27660" spans="1:10">
      <c r="A27660">
        <v>29516</v>
      </c>
      <c r="B27660" t="str">
        <f>VLOOKUP(C27660,属性!A:E,2,FALSE)</f>
        <v>瑞幸</v>
      </c>
      <c r="C27660" t="s">
        <v>44028</v>
      </c>
      <c r="D27660" s="2">
        <f>VLOOKUP(C27660,属性!A:E,3,FALSE)</f>
        <v>46111</v>
      </c>
      <c r="E27660" s="2" t="str">
        <f>VLOOKUP(C27660,属性!A:E,4,FALSE)</f>
        <v>否</v>
      </c>
      <c r="F27660" t="s">
        <v>20858</v>
      </c>
      <c r="G27660" t="s">
        <v>44052</v>
      </c>
      <c r="H27660" s="2">
        <v>46101</v>
      </c>
      <c r="I27660" t="s">
        <v>41</v>
      </c>
      <c r="J27660" s="2">
        <v>46108</v>
      </c>
    </row>
    <row r="27661" spans="1:10">
      <c r="A27661">
        <v>29517</v>
      </c>
      <c r="B27661" t="str">
        <f>VLOOKUP(C27661,属性!A:E,2,FALSE)</f>
        <v>瑞幸</v>
      </c>
      <c r="C27661" t="s">
        <v>44028</v>
      </c>
      <c r="D27661" s="2">
        <f>VLOOKUP(C27661,属性!A:E,3,FALSE)</f>
        <v>46111</v>
      </c>
      <c r="E27661" s="2" t="str">
        <f>VLOOKUP(C27661,属性!A:E,4,FALSE)</f>
        <v>否</v>
      </c>
      <c r="F27661" t="s">
        <v>44053</v>
      </c>
      <c r="G27661" t="s">
        <v>44054</v>
      </c>
      <c r="H27661" s="2">
        <v>46101</v>
      </c>
      <c r="I27661" t="s">
        <v>38</v>
      </c>
      <c r="J27661" s="2">
        <v>46108</v>
      </c>
    </row>
    <row r="27662" spans="1:10">
      <c r="A27662">
        <v>29518</v>
      </c>
      <c r="B27662" t="str">
        <f>VLOOKUP(C27662,属性!A:E,2,FALSE)</f>
        <v>瑞幸</v>
      </c>
      <c r="C27662" t="s">
        <v>44028</v>
      </c>
      <c r="D27662" s="2">
        <f>VLOOKUP(C27662,属性!A:E,3,FALSE)</f>
        <v>46111</v>
      </c>
      <c r="E27662" s="2" t="str">
        <f>VLOOKUP(C27662,属性!A:E,4,FALSE)</f>
        <v>否</v>
      </c>
      <c r="F27662" t="s">
        <v>44055</v>
      </c>
      <c r="G27662" t="s">
        <v>44056</v>
      </c>
      <c r="H27662" s="2">
        <v>46101</v>
      </c>
      <c r="I27662" t="s">
        <v>38</v>
      </c>
      <c r="J27662" s="2">
        <v>46108</v>
      </c>
    </row>
    <row r="27663" spans="1:10">
      <c r="A27663">
        <v>29519</v>
      </c>
      <c r="B27663" t="str">
        <f>VLOOKUP(C27663,属性!A:E,2,FALSE)</f>
        <v>瑞幸</v>
      </c>
      <c r="C27663" t="s">
        <v>44028</v>
      </c>
      <c r="D27663" s="2">
        <f>VLOOKUP(C27663,属性!A:E,3,FALSE)</f>
        <v>46111</v>
      </c>
      <c r="E27663" s="2" t="str">
        <f>VLOOKUP(C27663,属性!A:E,4,FALSE)</f>
        <v>否</v>
      </c>
      <c r="F27663" t="s">
        <v>163</v>
      </c>
      <c r="G27663" t="s">
        <v>44057</v>
      </c>
      <c r="H27663" s="2">
        <v>46101</v>
      </c>
      <c r="I27663" t="s">
        <v>13</v>
      </c>
      <c r="J27663" s="2">
        <v>46108</v>
      </c>
    </row>
    <row r="27664" spans="1:10">
      <c r="A27664">
        <v>29520</v>
      </c>
      <c r="B27664" t="str">
        <f>VLOOKUP(C27664,属性!A:E,2,FALSE)</f>
        <v>瑞幸</v>
      </c>
      <c r="C27664" t="s">
        <v>44028</v>
      </c>
      <c r="D27664" s="2">
        <f>VLOOKUP(C27664,属性!A:E,3,FALSE)</f>
        <v>46111</v>
      </c>
      <c r="E27664" s="2" t="str">
        <f>VLOOKUP(C27664,属性!A:E,4,FALSE)</f>
        <v>否</v>
      </c>
      <c r="F27664" t="s">
        <v>44058</v>
      </c>
      <c r="G27664" t="s">
        <v>44059</v>
      </c>
      <c r="H27664" s="2">
        <v>46101</v>
      </c>
      <c r="I27664" t="s">
        <v>13</v>
      </c>
      <c r="J27664" s="2">
        <v>46108</v>
      </c>
    </row>
    <row r="27665" spans="1:10">
      <c r="A27665">
        <v>29521</v>
      </c>
      <c r="B27665" t="str">
        <f>VLOOKUP(C27665,属性!A:E,2,FALSE)</f>
        <v>瑞幸</v>
      </c>
      <c r="C27665" t="s">
        <v>44028</v>
      </c>
      <c r="D27665" s="2">
        <f>VLOOKUP(C27665,属性!A:E,3,FALSE)</f>
        <v>46111</v>
      </c>
      <c r="E27665" s="2" t="str">
        <f>VLOOKUP(C27665,属性!A:E,4,FALSE)</f>
        <v>否</v>
      </c>
      <c r="F27665" t="s">
        <v>44060</v>
      </c>
      <c r="G27665" t="s">
        <v>44061</v>
      </c>
      <c r="H27665" s="2">
        <v>46101</v>
      </c>
      <c r="I27665" t="s">
        <v>31</v>
      </c>
      <c r="J27665" s="2">
        <v>46108</v>
      </c>
    </row>
    <row r="27666" spans="1:10">
      <c r="A27666">
        <v>29522</v>
      </c>
      <c r="B27666" t="str">
        <f>VLOOKUP(C27666,属性!A:E,2,FALSE)</f>
        <v>瑞幸</v>
      </c>
      <c r="C27666" t="s">
        <v>44028</v>
      </c>
      <c r="D27666" s="2">
        <f>VLOOKUP(C27666,属性!A:E,3,FALSE)</f>
        <v>46111</v>
      </c>
      <c r="E27666" s="2" t="str">
        <f>VLOOKUP(C27666,属性!A:E,4,FALSE)</f>
        <v>否</v>
      </c>
      <c r="F27666" t="s">
        <v>44062</v>
      </c>
      <c r="G27666" t="s">
        <v>44063</v>
      </c>
      <c r="H27666" s="2">
        <v>46101</v>
      </c>
      <c r="I27666" t="s">
        <v>16</v>
      </c>
      <c r="J27666" s="2">
        <v>46108</v>
      </c>
    </row>
    <row r="27667" spans="1:10">
      <c r="A27667">
        <v>29523</v>
      </c>
      <c r="B27667" t="str">
        <f>VLOOKUP(C27667,属性!A:E,2,FALSE)</f>
        <v>瑞幸</v>
      </c>
      <c r="C27667" t="s">
        <v>44028</v>
      </c>
      <c r="D27667" s="2">
        <f>VLOOKUP(C27667,属性!A:E,3,FALSE)</f>
        <v>46111</v>
      </c>
      <c r="E27667" s="2" t="str">
        <f>VLOOKUP(C27667,属性!A:E,4,FALSE)</f>
        <v>否</v>
      </c>
      <c r="F27667" t="s">
        <v>44064</v>
      </c>
      <c r="G27667" t="s">
        <v>44065</v>
      </c>
      <c r="H27667" s="2">
        <v>46101</v>
      </c>
      <c r="I27667" t="s">
        <v>13</v>
      </c>
      <c r="J27667" s="2">
        <v>46108</v>
      </c>
    </row>
    <row r="27668" spans="1:10">
      <c r="A27668">
        <v>29524</v>
      </c>
      <c r="B27668" t="str">
        <f>VLOOKUP(C27668,属性!A:E,2,FALSE)</f>
        <v>瑞幸</v>
      </c>
      <c r="C27668" t="s">
        <v>44028</v>
      </c>
      <c r="D27668" s="2">
        <f>VLOOKUP(C27668,属性!A:E,3,FALSE)</f>
        <v>46111</v>
      </c>
      <c r="E27668" s="2" t="str">
        <f>VLOOKUP(C27668,属性!A:E,4,FALSE)</f>
        <v>否</v>
      </c>
      <c r="F27668" t="s">
        <v>44066</v>
      </c>
      <c r="G27668" t="s">
        <v>44067</v>
      </c>
      <c r="H27668" s="2">
        <v>46101</v>
      </c>
      <c r="I27668" t="s">
        <v>46</v>
      </c>
      <c r="J27668" s="2">
        <v>46108</v>
      </c>
    </row>
    <row r="27669" spans="1:10">
      <c r="A27669">
        <v>29525</v>
      </c>
      <c r="B27669" t="str">
        <f>VLOOKUP(C27669,属性!A:E,2,FALSE)</f>
        <v>瑞幸</v>
      </c>
      <c r="C27669" t="s">
        <v>44028</v>
      </c>
      <c r="D27669" s="2">
        <f>VLOOKUP(C27669,属性!A:E,3,FALSE)</f>
        <v>46111</v>
      </c>
      <c r="E27669" s="2" t="str">
        <f>VLOOKUP(C27669,属性!A:E,4,FALSE)</f>
        <v>否</v>
      </c>
      <c r="F27669" t="s">
        <v>163</v>
      </c>
      <c r="G27669" t="s">
        <v>44068</v>
      </c>
      <c r="H27669" s="2">
        <v>46101</v>
      </c>
      <c r="I27669" t="s">
        <v>13</v>
      </c>
      <c r="J27669" s="2">
        <v>46108</v>
      </c>
    </row>
    <row r="27670" spans="1:10">
      <c r="A27670">
        <v>29526</v>
      </c>
      <c r="B27670" t="str">
        <f>VLOOKUP(C27670,属性!A:E,2,FALSE)</f>
        <v>瑞幸</v>
      </c>
      <c r="C27670" t="s">
        <v>44028</v>
      </c>
      <c r="D27670" s="2">
        <f>VLOOKUP(C27670,属性!A:E,3,FALSE)</f>
        <v>46111</v>
      </c>
      <c r="E27670" s="2" t="str">
        <f>VLOOKUP(C27670,属性!A:E,4,FALSE)</f>
        <v>否</v>
      </c>
      <c r="F27670" t="s">
        <v>163</v>
      </c>
      <c r="G27670" t="s">
        <v>44069</v>
      </c>
      <c r="H27670" s="2">
        <v>46101</v>
      </c>
      <c r="I27670" t="s">
        <v>62</v>
      </c>
      <c r="J27670" s="2">
        <v>46108</v>
      </c>
    </row>
    <row r="27671" spans="1:10">
      <c r="A27671">
        <v>29527</v>
      </c>
      <c r="B27671" t="str">
        <f>VLOOKUP(C27671,属性!A:E,2,FALSE)</f>
        <v>瑞幸</v>
      </c>
      <c r="C27671" t="s">
        <v>44028</v>
      </c>
      <c r="D27671" s="2">
        <f>VLOOKUP(C27671,属性!A:E,3,FALSE)</f>
        <v>46111</v>
      </c>
      <c r="E27671" s="2" t="str">
        <f>VLOOKUP(C27671,属性!A:E,4,FALSE)</f>
        <v>否</v>
      </c>
      <c r="F27671" t="s">
        <v>44070</v>
      </c>
      <c r="G27671" t="s">
        <v>44071</v>
      </c>
      <c r="H27671" s="2">
        <v>46101</v>
      </c>
      <c r="I27671" t="s">
        <v>38</v>
      </c>
      <c r="J27671" s="2">
        <v>46108</v>
      </c>
    </row>
    <row r="27672" spans="1:10">
      <c r="A27672">
        <v>29528</v>
      </c>
      <c r="B27672" t="str">
        <f>VLOOKUP(C27672,属性!A:E,2,FALSE)</f>
        <v>瑞幸</v>
      </c>
      <c r="C27672" t="s">
        <v>44028</v>
      </c>
      <c r="D27672" s="2">
        <f>VLOOKUP(C27672,属性!A:E,3,FALSE)</f>
        <v>46111</v>
      </c>
      <c r="E27672" s="2" t="str">
        <f>VLOOKUP(C27672,属性!A:E,4,FALSE)</f>
        <v>否</v>
      </c>
      <c r="F27672" t="s">
        <v>20858</v>
      </c>
      <c r="G27672" t="s">
        <v>44072</v>
      </c>
      <c r="H27672" s="2">
        <v>46101</v>
      </c>
      <c r="I27672" t="s">
        <v>41</v>
      </c>
      <c r="J27672" s="2">
        <v>46108</v>
      </c>
    </row>
    <row r="27673" spans="1:10">
      <c r="A27673">
        <v>29529</v>
      </c>
      <c r="B27673" t="str">
        <f>VLOOKUP(C27673,属性!A:E,2,FALSE)</f>
        <v>瑞幸</v>
      </c>
      <c r="C27673" t="s">
        <v>44028</v>
      </c>
      <c r="D27673" s="2">
        <f>VLOOKUP(C27673,属性!A:E,3,FALSE)</f>
        <v>46111</v>
      </c>
      <c r="E27673" s="2" t="str">
        <f>VLOOKUP(C27673,属性!A:E,4,FALSE)</f>
        <v>否</v>
      </c>
      <c r="F27673" t="s">
        <v>44073</v>
      </c>
      <c r="G27673" t="s">
        <v>44074</v>
      </c>
      <c r="H27673" s="2">
        <v>46101</v>
      </c>
      <c r="I27673" t="s">
        <v>65</v>
      </c>
      <c r="J27673" s="2">
        <v>46108</v>
      </c>
    </row>
    <row r="27674" spans="1:10">
      <c r="A27674">
        <v>29530</v>
      </c>
      <c r="B27674" t="str">
        <f>VLOOKUP(C27674,属性!A:E,2,FALSE)</f>
        <v>瑞幸</v>
      </c>
      <c r="C27674" t="s">
        <v>44028</v>
      </c>
      <c r="D27674" s="2">
        <f>VLOOKUP(C27674,属性!A:E,3,FALSE)</f>
        <v>46111</v>
      </c>
      <c r="E27674" s="2" t="str">
        <f>VLOOKUP(C27674,属性!A:E,4,FALSE)</f>
        <v>否</v>
      </c>
      <c r="F27674" t="s">
        <v>44075</v>
      </c>
      <c r="G27674" t="s">
        <v>44076</v>
      </c>
      <c r="H27674" s="2">
        <v>46101</v>
      </c>
      <c r="I27674" t="s">
        <v>865</v>
      </c>
      <c r="J27674" s="2">
        <v>46108</v>
      </c>
    </row>
    <row r="27675" spans="1:10">
      <c r="A27675">
        <v>29531</v>
      </c>
      <c r="B27675" t="str">
        <f>VLOOKUP(C27675,属性!A:E,2,FALSE)</f>
        <v>瑞幸</v>
      </c>
      <c r="C27675" t="s">
        <v>44028</v>
      </c>
      <c r="D27675" s="2">
        <f>VLOOKUP(C27675,属性!A:E,3,FALSE)</f>
        <v>46111</v>
      </c>
      <c r="E27675" s="2" t="str">
        <f>VLOOKUP(C27675,属性!A:E,4,FALSE)</f>
        <v>否</v>
      </c>
      <c r="F27675" t="s">
        <v>44077</v>
      </c>
      <c r="G27675" t="s">
        <v>44078</v>
      </c>
      <c r="H27675" s="2">
        <v>46101</v>
      </c>
      <c r="I27675" t="s">
        <v>41</v>
      </c>
      <c r="J27675" s="2">
        <v>46108</v>
      </c>
    </row>
    <row r="27676" spans="1:10">
      <c r="A27676">
        <v>29532</v>
      </c>
      <c r="B27676" t="str">
        <f>VLOOKUP(C27676,属性!A:E,2,FALSE)</f>
        <v>瑞幸</v>
      </c>
      <c r="C27676" t="s">
        <v>44028</v>
      </c>
      <c r="D27676" s="2">
        <f>VLOOKUP(C27676,属性!A:E,3,FALSE)</f>
        <v>46111</v>
      </c>
      <c r="E27676" s="2" t="str">
        <f>VLOOKUP(C27676,属性!A:E,4,FALSE)</f>
        <v>否</v>
      </c>
      <c r="F27676" t="s">
        <v>20858</v>
      </c>
      <c r="G27676" t="s">
        <v>44079</v>
      </c>
      <c r="H27676" s="2">
        <v>46101</v>
      </c>
      <c r="I27676" t="s">
        <v>41</v>
      </c>
      <c r="J27676" s="2">
        <v>46108</v>
      </c>
    </row>
    <row r="27677" spans="1:10">
      <c r="A27677">
        <v>29533</v>
      </c>
      <c r="B27677" t="str">
        <f>VLOOKUP(C27677,属性!A:E,2,FALSE)</f>
        <v>瑞幸</v>
      </c>
      <c r="C27677" t="s">
        <v>44028</v>
      </c>
      <c r="D27677" s="2">
        <f>VLOOKUP(C27677,属性!A:E,3,FALSE)</f>
        <v>46111</v>
      </c>
      <c r="E27677" s="2" t="str">
        <f>VLOOKUP(C27677,属性!A:E,4,FALSE)</f>
        <v>否</v>
      </c>
      <c r="F27677" t="s">
        <v>44080</v>
      </c>
      <c r="G27677" t="s">
        <v>44081</v>
      </c>
      <c r="H27677" s="2">
        <v>46101</v>
      </c>
      <c r="I27677" t="s">
        <v>320</v>
      </c>
      <c r="J27677" s="2">
        <v>46108</v>
      </c>
    </row>
    <row r="27678" spans="1:10">
      <c r="A27678">
        <v>29534</v>
      </c>
      <c r="B27678" t="str">
        <f>VLOOKUP(C27678,属性!A:E,2,FALSE)</f>
        <v>瑞幸</v>
      </c>
      <c r="C27678" t="s">
        <v>44028</v>
      </c>
      <c r="D27678" s="2">
        <f>VLOOKUP(C27678,属性!A:E,3,FALSE)</f>
        <v>46111</v>
      </c>
      <c r="E27678" s="2" t="str">
        <f>VLOOKUP(C27678,属性!A:E,4,FALSE)</f>
        <v>否</v>
      </c>
      <c r="F27678" t="s">
        <v>44082</v>
      </c>
      <c r="G27678" t="s">
        <v>44083</v>
      </c>
      <c r="H27678" s="2">
        <v>46101</v>
      </c>
      <c r="I27678" t="s">
        <v>211</v>
      </c>
      <c r="J27678" s="2">
        <v>46108</v>
      </c>
    </row>
    <row r="27679" spans="1:10">
      <c r="A27679">
        <v>29535</v>
      </c>
      <c r="B27679" t="str">
        <f>VLOOKUP(C27679,属性!A:E,2,FALSE)</f>
        <v>瑞幸</v>
      </c>
      <c r="C27679" t="s">
        <v>44028</v>
      </c>
      <c r="D27679" s="2">
        <f>VLOOKUP(C27679,属性!A:E,3,FALSE)</f>
        <v>46111</v>
      </c>
      <c r="E27679" s="2" t="str">
        <f>VLOOKUP(C27679,属性!A:E,4,FALSE)</f>
        <v>否</v>
      </c>
      <c r="F27679" t="s">
        <v>44084</v>
      </c>
      <c r="G27679" t="s">
        <v>44085</v>
      </c>
      <c r="H27679" s="2">
        <v>46102</v>
      </c>
      <c r="I27679" t="s">
        <v>13</v>
      </c>
      <c r="J27679" s="2">
        <v>46108</v>
      </c>
    </row>
    <row r="27680" spans="1:10">
      <c r="A27680">
        <v>29536</v>
      </c>
      <c r="B27680" t="str">
        <f>VLOOKUP(C27680,属性!A:E,2,FALSE)</f>
        <v>瑞幸</v>
      </c>
      <c r="C27680" t="s">
        <v>44028</v>
      </c>
      <c r="D27680" s="2">
        <f>VLOOKUP(C27680,属性!A:E,3,FALSE)</f>
        <v>46111</v>
      </c>
      <c r="E27680" s="2" t="str">
        <f>VLOOKUP(C27680,属性!A:E,4,FALSE)</f>
        <v>否</v>
      </c>
      <c r="F27680" t="s">
        <v>44084</v>
      </c>
      <c r="G27680" t="s">
        <v>44086</v>
      </c>
      <c r="H27680" s="2">
        <v>46102</v>
      </c>
      <c r="I27680" t="s">
        <v>13</v>
      </c>
      <c r="J27680" s="2">
        <v>46108</v>
      </c>
    </row>
    <row r="27681" spans="1:10">
      <c r="A27681">
        <v>29537</v>
      </c>
      <c r="B27681" t="str">
        <f>VLOOKUP(C27681,属性!A:E,2,FALSE)</f>
        <v>瑞幸</v>
      </c>
      <c r="C27681" t="s">
        <v>44028</v>
      </c>
      <c r="D27681" s="2">
        <f>VLOOKUP(C27681,属性!A:E,3,FALSE)</f>
        <v>46111</v>
      </c>
      <c r="E27681" s="2" t="str">
        <f>VLOOKUP(C27681,属性!A:E,4,FALSE)</f>
        <v>否</v>
      </c>
      <c r="F27681" t="s">
        <v>44087</v>
      </c>
      <c r="G27681" t="s">
        <v>44088</v>
      </c>
      <c r="H27681" s="2">
        <v>46101</v>
      </c>
      <c r="I27681" t="s">
        <v>31</v>
      </c>
      <c r="J27681" s="2">
        <v>46108</v>
      </c>
    </row>
    <row r="27682" spans="1:10">
      <c r="A27682">
        <v>29538</v>
      </c>
      <c r="B27682" t="str">
        <f>VLOOKUP(C27682,属性!A:E,2,FALSE)</f>
        <v>瑞幸</v>
      </c>
      <c r="C27682" t="s">
        <v>44028</v>
      </c>
      <c r="D27682" s="2">
        <f>VLOOKUP(C27682,属性!A:E,3,FALSE)</f>
        <v>46111</v>
      </c>
      <c r="E27682" s="2" t="str">
        <f>VLOOKUP(C27682,属性!A:E,4,FALSE)</f>
        <v>否</v>
      </c>
      <c r="F27682" t="s">
        <v>44089</v>
      </c>
      <c r="G27682" t="s">
        <v>44090</v>
      </c>
      <c r="H27682" s="2">
        <v>46101</v>
      </c>
      <c r="I27682" t="s">
        <v>173</v>
      </c>
      <c r="J27682" s="2">
        <v>46108</v>
      </c>
    </row>
    <row r="27683" spans="1:10">
      <c r="A27683">
        <v>29539</v>
      </c>
      <c r="B27683" t="str">
        <f>VLOOKUP(C27683,属性!A:E,2,FALSE)</f>
        <v>瑞幸</v>
      </c>
      <c r="C27683" t="s">
        <v>44028</v>
      </c>
      <c r="D27683" s="2">
        <f>VLOOKUP(C27683,属性!A:E,3,FALSE)</f>
        <v>46111</v>
      </c>
      <c r="E27683" s="2" t="str">
        <f>VLOOKUP(C27683,属性!A:E,4,FALSE)</f>
        <v>否</v>
      </c>
      <c r="F27683" t="s">
        <v>44091</v>
      </c>
      <c r="G27683" t="s">
        <v>44092</v>
      </c>
      <c r="H27683" s="2">
        <v>46101</v>
      </c>
      <c r="I27683" t="s">
        <v>62</v>
      </c>
      <c r="J27683" s="2">
        <v>46108</v>
      </c>
    </row>
    <row r="27684" spans="1:10">
      <c r="A27684">
        <v>29540</v>
      </c>
      <c r="B27684" t="str">
        <f>VLOOKUP(C27684,属性!A:E,2,FALSE)</f>
        <v>瑞幸</v>
      </c>
      <c r="C27684" t="s">
        <v>44028</v>
      </c>
      <c r="D27684" s="2">
        <f>VLOOKUP(C27684,属性!A:E,3,FALSE)</f>
        <v>46111</v>
      </c>
      <c r="E27684" s="2" t="str">
        <f>VLOOKUP(C27684,属性!A:E,4,FALSE)</f>
        <v>否</v>
      </c>
      <c r="F27684" t="s">
        <v>44093</v>
      </c>
      <c r="G27684" t="s">
        <v>44094</v>
      </c>
      <c r="H27684" s="2">
        <v>46101</v>
      </c>
      <c r="I27684" t="s">
        <v>173</v>
      </c>
      <c r="J27684" s="2">
        <v>46108</v>
      </c>
    </row>
    <row r="27685" spans="1:10">
      <c r="A27685">
        <v>29541</v>
      </c>
      <c r="B27685" t="str">
        <f>VLOOKUP(C27685,属性!A:E,2,FALSE)</f>
        <v>瑞幸</v>
      </c>
      <c r="C27685" t="s">
        <v>44028</v>
      </c>
      <c r="D27685" s="2">
        <f>VLOOKUP(C27685,属性!A:E,3,FALSE)</f>
        <v>46111</v>
      </c>
      <c r="E27685" s="2" t="str">
        <f>VLOOKUP(C27685,属性!A:E,4,FALSE)</f>
        <v>否</v>
      </c>
      <c r="F27685" t="s">
        <v>44095</v>
      </c>
      <c r="G27685" t="s">
        <v>44096</v>
      </c>
      <c r="H27685" s="2">
        <v>46101</v>
      </c>
      <c r="I27685" t="s">
        <v>46</v>
      </c>
      <c r="J27685" s="2">
        <v>46108</v>
      </c>
    </row>
    <row r="27686" spans="1:10">
      <c r="A27686">
        <v>29542</v>
      </c>
      <c r="B27686" t="str">
        <f>VLOOKUP(C27686,属性!A:E,2,FALSE)</f>
        <v>瑞幸</v>
      </c>
      <c r="C27686" t="s">
        <v>44028</v>
      </c>
      <c r="D27686" s="2">
        <f>VLOOKUP(C27686,属性!A:E,3,FALSE)</f>
        <v>46111</v>
      </c>
      <c r="E27686" s="2" t="str">
        <f>VLOOKUP(C27686,属性!A:E,4,FALSE)</f>
        <v>否</v>
      </c>
      <c r="F27686" t="s">
        <v>44097</v>
      </c>
      <c r="G27686" t="s">
        <v>44098</v>
      </c>
      <c r="H27686" s="2">
        <v>46101</v>
      </c>
      <c r="I27686" t="s">
        <v>31</v>
      </c>
      <c r="J27686" s="2">
        <v>46108</v>
      </c>
    </row>
    <row r="27687" spans="1:10">
      <c r="A27687">
        <v>29543</v>
      </c>
      <c r="B27687" t="str">
        <f>VLOOKUP(C27687,属性!A:E,2,FALSE)</f>
        <v>瑞幸</v>
      </c>
      <c r="C27687" t="s">
        <v>44028</v>
      </c>
      <c r="D27687" s="2">
        <f>VLOOKUP(C27687,属性!A:E,3,FALSE)</f>
        <v>46111</v>
      </c>
      <c r="E27687" s="2" t="str">
        <f>VLOOKUP(C27687,属性!A:E,4,FALSE)</f>
        <v>否</v>
      </c>
      <c r="F27687" t="s">
        <v>22660</v>
      </c>
      <c r="G27687" t="s">
        <v>44099</v>
      </c>
      <c r="H27687" s="2">
        <v>46101</v>
      </c>
      <c r="I27687" t="s">
        <v>13</v>
      </c>
      <c r="J27687" s="2">
        <v>46108</v>
      </c>
    </row>
    <row r="27688" spans="1:10">
      <c r="A27688">
        <v>29544</v>
      </c>
      <c r="B27688" t="str">
        <f>VLOOKUP(C27688,属性!A:E,2,FALSE)</f>
        <v>瑞幸</v>
      </c>
      <c r="C27688" t="s">
        <v>44028</v>
      </c>
      <c r="D27688" s="2">
        <f>VLOOKUP(C27688,属性!A:E,3,FALSE)</f>
        <v>46111</v>
      </c>
      <c r="E27688" s="2" t="str">
        <f>VLOOKUP(C27688,属性!A:E,4,FALSE)</f>
        <v>否</v>
      </c>
      <c r="F27688" t="s">
        <v>44050</v>
      </c>
      <c r="G27688" t="s">
        <v>44100</v>
      </c>
      <c r="H27688" s="2">
        <v>46101</v>
      </c>
      <c r="I27688" t="s">
        <v>208</v>
      </c>
      <c r="J27688" s="2">
        <v>46108</v>
      </c>
    </row>
    <row r="27689" spans="1:10">
      <c r="A27689">
        <v>29545</v>
      </c>
      <c r="B27689" t="str">
        <f>VLOOKUP(C27689,属性!A:E,2,FALSE)</f>
        <v>瑞幸</v>
      </c>
      <c r="C27689" t="s">
        <v>44028</v>
      </c>
      <c r="D27689" s="2">
        <f>VLOOKUP(C27689,属性!A:E,3,FALSE)</f>
        <v>46111</v>
      </c>
      <c r="E27689" s="2" t="str">
        <f>VLOOKUP(C27689,属性!A:E,4,FALSE)</f>
        <v>否</v>
      </c>
      <c r="F27689" t="s">
        <v>163</v>
      </c>
      <c r="G27689" t="s">
        <v>44101</v>
      </c>
      <c r="H27689" s="2">
        <v>46101</v>
      </c>
      <c r="I27689" t="s">
        <v>73</v>
      </c>
      <c r="J27689" s="2">
        <v>46108</v>
      </c>
    </row>
    <row r="27690" spans="1:10">
      <c r="A27690">
        <v>29546</v>
      </c>
      <c r="B27690" t="str">
        <f>VLOOKUP(C27690,属性!A:E,2,FALSE)</f>
        <v>瑞幸</v>
      </c>
      <c r="C27690" t="s">
        <v>44028</v>
      </c>
      <c r="D27690" s="2">
        <f>VLOOKUP(C27690,属性!A:E,3,FALSE)</f>
        <v>46111</v>
      </c>
      <c r="E27690" s="2" t="str">
        <f>VLOOKUP(C27690,属性!A:E,4,FALSE)</f>
        <v>否</v>
      </c>
      <c r="F27690" t="s">
        <v>33211</v>
      </c>
      <c r="G27690" t="s">
        <v>44102</v>
      </c>
      <c r="H27690" s="2">
        <v>46101</v>
      </c>
      <c r="I27690" t="s">
        <v>26</v>
      </c>
      <c r="J27690" s="2">
        <v>46108</v>
      </c>
    </row>
    <row r="27691" spans="1:10">
      <c r="A27691">
        <v>29547</v>
      </c>
      <c r="B27691" t="str">
        <f>VLOOKUP(C27691,属性!A:E,2,FALSE)</f>
        <v>瑞幸</v>
      </c>
      <c r="C27691" t="s">
        <v>44028</v>
      </c>
      <c r="D27691" s="2">
        <f>VLOOKUP(C27691,属性!A:E,3,FALSE)</f>
        <v>46111</v>
      </c>
      <c r="E27691" s="2" t="str">
        <f>VLOOKUP(C27691,属性!A:E,4,FALSE)</f>
        <v>否</v>
      </c>
      <c r="F27691" t="s">
        <v>44103</v>
      </c>
      <c r="G27691" t="s">
        <v>44104</v>
      </c>
      <c r="H27691" s="2">
        <v>46101</v>
      </c>
      <c r="I27691" t="s">
        <v>46</v>
      </c>
      <c r="J27691" s="2">
        <v>46108</v>
      </c>
    </row>
    <row r="27692" spans="1:10">
      <c r="A27692">
        <v>29548</v>
      </c>
      <c r="B27692" t="str">
        <f>VLOOKUP(C27692,属性!A:E,2,FALSE)</f>
        <v>瑞幸</v>
      </c>
      <c r="C27692" t="s">
        <v>44028</v>
      </c>
      <c r="D27692" s="2">
        <f>VLOOKUP(C27692,属性!A:E,3,FALSE)</f>
        <v>46111</v>
      </c>
      <c r="E27692" s="2" t="str">
        <f>VLOOKUP(C27692,属性!A:E,4,FALSE)</f>
        <v>否</v>
      </c>
      <c r="F27692" t="s">
        <v>9663</v>
      </c>
      <c r="G27692" t="s">
        <v>44105</v>
      </c>
      <c r="H27692" s="2">
        <v>46101</v>
      </c>
      <c r="I27692" t="s">
        <v>211</v>
      </c>
      <c r="J27692" s="2">
        <v>46108</v>
      </c>
    </row>
    <row r="27693" spans="1:10">
      <c r="A27693">
        <v>29549</v>
      </c>
      <c r="B27693" t="str">
        <f>VLOOKUP(C27693,属性!A:E,2,FALSE)</f>
        <v>瑞幸</v>
      </c>
      <c r="C27693" t="s">
        <v>44028</v>
      </c>
      <c r="D27693" s="2">
        <f>VLOOKUP(C27693,属性!A:E,3,FALSE)</f>
        <v>46111</v>
      </c>
      <c r="E27693" s="2" t="str">
        <f>VLOOKUP(C27693,属性!A:E,4,FALSE)</f>
        <v>否</v>
      </c>
      <c r="F27693" t="s">
        <v>44106</v>
      </c>
      <c r="G27693" t="s">
        <v>44107</v>
      </c>
      <c r="H27693" s="2">
        <v>46101</v>
      </c>
      <c r="I27693" t="s">
        <v>144</v>
      </c>
      <c r="J27693" s="2">
        <v>46108</v>
      </c>
    </row>
    <row r="27694" spans="1:10">
      <c r="A27694">
        <v>29550</v>
      </c>
      <c r="B27694" t="str">
        <f>VLOOKUP(C27694,属性!A:E,2,FALSE)</f>
        <v>瑞幸</v>
      </c>
      <c r="C27694" t="s">
        <v>44028</v>
      </c>
      <c r="D27694" s="2">
        <f>VLOOKUP(C27694,属性!A:E,3,FALSE)</f>
        <v>46111</v>
      </c>
      <c r="E27694" s="2" t="str">
        <f>VLOOKUP(C27694,属性!A:E,4,FALSE)</f>
        <v>否</v>
      </c>
      <c r="F27694" t="s">
        <v>44106</v>
      </c>
      <c r="G27694" t="s">
        <v>44108</v>
      </c>
      <c r="H27694" s="2">
        <v>46101</v>
      </c>
      <c r="I27694" t="s">
        <v>144</v>
      </c>
      <c r="J27694" s="2">
        <v>46108</v>
      </c>
    </row>
    <row r="27695" spans="1:10">
      <c r="A27695">
        <v>29551</v>
      </c>
      <c r="B27695" t="str">
        <f>VLOOKUP(C27695,属性!A:E,2,FALSE)</f>
        <v>瑞幸</v>
      </c>
      <c r="C27695" t="s">
        <v>44028</v>
      </c>
      <c r="D27695" s="2">
        <f>VLOOKUP(C27695,属性!A:E,3,FALSE)</f>
        <v>46111</v>
      </c>
      <c r="E27695" s="2" t="str">
        <f>VLOOKUP(C27695,属性!A:E,4,FALSE)</f>
        <v>否</v>
      </c>
      <c r="F27695" t="s">
        <v>44062</v>
      </c>
      <c r="G27695" t="s">
        <v>44109</v>
      </c>
      <c r="H27695" s="2">
        <v>46101</v>
      </c>
      <c r="I27695" t="s">
        <v>16</v>
      </c>
      <c r="J27695" s="2">
        <v>46108</v>
      </c>
    </row>
    <row r="27696" spans="1:10">
      <c r="A27696">
        <v>29552</v>
      </c>
      <c r="B27696" t="str">
        <f>VLOOKUP(C27696,属性!A:E,2,FALSE)</f>
        <v>瑞幸</v>
      </c>
      <c r="C27696" t="s">
        <v>44028</v>
      </c>
      <c r="D27696" s="2">
        <f>VLOOKUP(C27696,属性!A:E,3,FALSE)</f>
        <v>46111</v>
      </c>
      <c r="E27696" s="2" t="str">
        <f>VLOOKUP(C27696,属性!A:E,4,FALSE)</f>
        <v>否</v>
      </c>
      <c r="F27696" t="s">
        <v>44110</v>
      </c>
      <c r="G27696" t="s">
        <v>44111</v>
      </c>
      <c r="H27696" s="2">
        <v>46101</v>
      </c>
      <c r="I27696" t="s">
        <v>102</v>
      </c>
      <c r="J27696" s="2">
        <v>46108</v>
      </c>
    </row>
    <row r="27697" spans="1:10">
      <c r="A27697">
        <v>29553</v>
      </c>
      <c r="B27697" t="str">
        <f>VLOOKUP(C27697,属性!A:E,2,FALSE)</f>
        <v>瑞幸</v>
      </c>
      <c r="C27697" t="s">
        <v>44028</v>
      </c>
      <c r="D27697" s="2">
        <f>VLOOKUP(C27697,属性!A:E,3,FALSE)</f>
        <v>46111</v>
      </c>
      <c r="E27697" s="2" t="str">
        <f>VLOOKUP(C27697,属性!A:E,4,FALSE)</f>
        <v>否</v>
      </c>
      <c r="F27697" t="s">
        <v>44112</v>
      </c>
      <c r="G27697" t="s">
        <v>44113</v>
      </c>
      <c r="H27697" s="2">
        <v>46101</v>
      </c>
      <c r="I27697" t="s">
        <v>56</v>
      </c>
      <c r="J27697" s="2">
        <v>46108</v>
      </c>
    </row>
    <row r="27698" spans="1:10">
      <c r="A27698">
        <v>29554</v>
      </c>
      <c r="B27698" t="str">
        <f>VLOOKUP(C27698,属性!A:E,2,FALSE)</f>
        <v>瑞幸</v>
      </c>
      <c r="C27698" t="s">
        <v>44028</v>
      </c>
      <c r="D27698" s="2">
        <f>VLOOKUP(C27698,属性!A:E,3,FALSE)</f>
        <v>46111</v>
      </c>
      <c r="E27698" s="2" t="str">
        <f>VLOOKUP(C27698,属性!A:E,4,FALSE)</f>
        <v>否</v>
      </c>
      <c r="F27698" t="s">
        <v>44082</v>
      </c>
      <c r="G27698" t="s">
        <v>44114</v>
      </c>
      <c r="H27698" s="2">
        <v>46101</v>
      </c>
      <c r="I27698" t="s">
        <v>211</v>
      </c>
      <c r="J27698" s="2">
        <v>46108</v>
      </c>
    </row>
    <row r="27699" spans="1:10">
      <c r="A27699">
        <v>29555</v>
      </c>
      <c r="B27699" t="str">
        <f>VLOOKUP(C27699,属性!A:E,2,FALSE)</f>
        <v>瑞幸</v>
      </c>
      <c r="C27699" t="s">
        <v>44028</v>
      </c>
      <c r="D27699" s="2">
        <f>VLOOKUP(C27699,属性!A:E,3,FALSE)</f>
        <v>46111</v>
      </c>
      <c r="E27699" s="2" t="str">
        <f>VLOOKUP(C27699,属性!A:E,4,FALSE)</f>
        <v>否</v>
      </c>
      <c r="F27699" t="s">
        <v>44115</v>
      </c>
      <c r="G27699" t="s">
        <v>44116</v>
      </c>
      <c r="H27699" s="2">
        <v>46101</v>
      </c>
      <c r="I27699" t="s">
        <v>16</v>
      </c>
      <c r="J27699" s="2">
        <v>46108</v>
      </c>
    </row>
    <row r="27700" spans="1:10">
      <c r="A27700">
        <v>29556</v>
      </c>
      <c r="B27700" t="str">
        <f>VLOOKUP(C27700,属性!A:E,2,FALSE)</f>
        <v>瑞幸</v>
      </c>
      <c r="C27700" t="s">
        <v>44028</v>
      </c>
      <c r="D27700" s="2">
        <f>VLOOKUP(C27700,属性!A:E,3,FALSE)</f>
        <v>46111</v>
      </c>
      <c r="E27700" s="2" t="str">
        <f>VLOOKUP(C27700,属性!A:E,4,FALSE)</f>
        <v>否</v>
      </c>
      <c r="F27700" t="s">
        <v>44115</v>
      </c>
      <c r="G27700" t="s">
        <v>44117</v>
      </c>
      <c r="H27700" s="2">
        <v>46101</v>
      </c>
      <c r="I27700" t="s">
        <v>16</v>
      </c>
      <c r="J27700" s="2">
        <v>46108</v>
      </c>
    </row>
    <row r="27701" spans="1:10">
      <c r="A27701">
        <v>29557</v>
      </c>
      <c r="B27701" t="str">
        <f>VLOOKUP(C27701,属性!A:E,2,FALSE)</f>
        <v>瑞幸</v>
      </c>
      <c r="C27701" t="s">
        <v>44028</v>
      </c>
      <c r="D27701" s="2">
        <f>VLOOKUP(C27701,属性!A:E,3,FALSE)</f>
        <v>46111</v>
      </c>
      <c r="E27701" s="2" t="str">
        <f>VLOOKUP(C27701,属性!A:E,4,FALSE)</f>
        <v>否</v>
      </c>
      <c r="F27701" t="s">
        <v>44118</v>
      </c>
      <c r="G27701" t="s">
        <v>44119</v>
      </c>
      <c r="H27701" s="2">
        <v>46101</v>
      </c>
      <c r="I27701" t="s">
        <v>46</v>
      </c>
      <c r="J27701" s="2">
        <v>46108</v>
      </c>
    </row>
    <row r="27702" spans="1:10">
      <c r="A27702">
        <v>29558</v>
      </c>
      <c r="B27702" t="str">
        <f>VLOOKUP(C27702,属性!A:E,2,FALSE)</f>
        <v>瑞幸</v>
      </c>
      <c r="C27702" t="s">
        <v>44028</v>
      </c>
      <c r="D27702" s="2">
        <f>VLOOKUP(C27702,属性!A:E,3,FALSE)</f>
        <v>46111</v>
      </c>
      <c r="E27702" s="2" t="str">
        <f>VLOOKUP(C27702,属性!A:E,4,FALSE)</f>
        <v>否</v>
      </c>
      <c r="F27702" t="s">
        <v>44120</v>
      </c>
      <c r="G27702" t="s">
        <v>7081</v>
      </c>
      <c r="H27702" s="2">
        <v>46101</v>
      </c>
      <c r="I27702" t="s">
        <v>13</v>
      </c>
      <c r="J27702" s="2">
        <v>46108</v>
      </c>
    </row>
    <row r="27703" spans="1:10">
      <c r="A27703">
        <v>29559</v>
      </c>
      <c r="B27703" t="str">
        <f>VLOOKUP(C27703,属性!A:E,2,FALSE)</f>
        <v>瑞幸</v>
      </c>
      <c r="C27703" t="s">
        <v>44028</v>
      </c>
      <c r="D27703" s="2">
        <f>VLOOKUP(C27703,属性!A:E,3,FALSE)</f>
        <v>46111</v>
      </c>
      <c r="E27703" s="2" t="str">
        <f>VLOOKUP(C27703,属性!A:E,4,FALSE)</f>
        <v>否</v>
      </c>
      <c r="F27703" t="s">
        <v>44121</v>
      </c>
      <c r="G27703" t="s">
        <v>44122</v>
      </c>
      <c r="H27703" s="2">
        <v>46101</v>
      </c>
      <c r="I27703" t="s">
        <v>13</v>
      </c>
      <c r="J27703" s="2">
        <v>46108</v>
      </c>
    </row>
    <row r="27704" spans="1:10">
      <c r="A27704">
        <v>29560</v>
      </c>
      <c r="B27704" t="str">
        <f>VLOOKUP(C27704,属性!A:E,2,FALSE)</f>
        <v>瑞幸</v>
      </c>
      <c r="C27704" t="s">
        <v>44028</v>
      </c>
      <c r="D27704" s="2">
        <f>VLOOKUP(C27704,属性!A:E,3,FALSE)</f>
        <v>46111</v>
      </c>
      <c r="E27704" s="2" t="str">
        <f>VLOOKUP(C27704,属性!A:E,4,FALSE)</f>
        <v>否</v>
      </c>
      <c r="F27704" t="s">
        <v>44123</v>
      </c>
      <c r="G27704" t="s">
        <v>44124</v>
      </c>
      <c r="H27704" s="2">
        <v>46101</v>
      </c>
      <c r="I27704" t="s">
        <v>56</v>
      </c>
      <c r="J27704" s="2">
        <v>46108</v>
      </c>
    </row>
    <row r="27705" spans="1:10">
      <c r="A27705">
        <v>29561</v>
      </c>
      <c r="B27705" t="str">
        <f>VLOOKUP(C27705,属性!A:E,2,FALSE)</f>
        <v>瑞幸</v>
      </c>
      <c r="C27705" t="s">
        <v>44028</v>
      </c>
      <c r="D27705" s="2">
        <f>VLOOKUP(C27705,属性!A:E,3,FALSE)</f>
        <v>46111</v>
      </c>
      <c r="E27705" s="2" t="str">
        <f>VLOOKUP(C27705,属性!A:E,4,FALSE)</f>
        <v>否</v>
      </c>
      <c r="F27705" t="s">
        <v>20858</v>
      </c>
      <c r="G27705" t="s">
        <v>44125</v>
      </c>
      <c r="H27705" s="2">
        <v>46101</v>
      </c>
      <c r="I27705" t="s">
        <v>41</v>
      </c>
      <c r="J27705" s="2">
        <v>46108</v>
      </c>
    </row>
    <row r="27706" spans="1:10">
      <c r="A27706">
        <v>29562</v>
      </c>
      <c r="B27706" t="str">
        <f>VLOOKUP(C27706,属性!A:E,2,FALSE)</f>
        <v>瑞幸</v>
      </c>
      <c r="C27706" t="s">
        <v>44028</v>
      </c>
      <c r="D27706" s="2">
        <f>VLOOKUP(C27706,属性!A:E,3,FALSE)</f>
        <v>46111</v>
      </c>
      <c r="E27706" s="2" t="str">
        <f>VLOOKUP(C27706,属性!A:E,4,FALSE)</f>
        <v>否</v>
      </c>
      <c r="F27706" t="s">
        <v>44126</v>
      </c>
      <c r="G27706" t="s">
        <v>44127</v>
      </c>
      <c r="H27706" s="2">
        <v>46101</v>
      </c>
      <c r="I27706" t="s">
        <v>13</v>
      </c>
      <c r="J27706" s="2">
        <v>46108</v>
      </c>
    </row>
    <row r="27707" spans="1:10">
      <c r="A27707">
        <v>29563</v>
      </c>
      <c r="B27707" t="str">
        <f>VLOOKUP(C27707,属性!A:E,2,FALSE)</f>
        <v>瑞幸</v>
      </c>
      <c r="C27707" t="s">
        <v>44028</v>
      </c>
      <c r="D27707" s="2">
        <f>VLOOKUP(C27707,属性!A:E,3,FALSE)</f>
        <v>46111</v>
      </c>
      <c r="E27707" s="2" t="str">
        <f>VLOOKUP(C27707,属性!A:E,4,FALSE)</f>
        <v>否</v>
      </c>
      <c r="F27707" t="s">
        <v>44128</v>
      </c>
      <c r="G27707" t="s">
        <v>44129</v>
      </c>
      <c r="H27707" s="2">
        <v>46101</v>
      </c>
      <c r="I27707" t="s">
        <v>73</v>
      </c>
      <c r="J27707" s="2">
        <v>46108</v>
      </c>
    </row>
    <row r="27708" spans="1:10">
      <c r="A27708">
        <v>29564</v>
      </c>
      <c r="B27708" t="str">
        <f>VLOOKUP(C27708,属性!A:E,2,FALSE)</f>
        <v>瑞幸</v>
      </c>
      <c r="C27708" t="s">
        <v>44028</v>
      </c>
      <c r="D27708" s="2">
        <f>VLOOKUP(C27708,属性!A:E,3,FALSE)</f>
        <v>46111</v>
      </c>
      <c r="E27708" s="2" t="str">
        <f>VLOOKUP(C27708,属性!A:E,4,FALSE)</f>
        <v>否</v>
      </c>
      <c r="F27708" t="s">
        <v>2547</v>
      </c>
      <c r="G27708" t="s">
        <v>44130</v>
      </c>
      <c r="H27708" s="2">
        <v>46101</v>
      </c>
      <c r="I27708" t="s">
        <v>46</v>
      </c>
      <c r="J27708" s="2">
        <v>46108</v>
      </c>
    </row>
    <row r="27709" spans="1:10">
      <c r="A27709">
        <v>29565</v>
      </c>
      <c r="B27709" t="str">
        <f>VLOOKUP(C27709,属性!A:E,2,FALSE)</f>
        <v>瑞幸</v>
      </c>
      <c r="C27709" t="s">
        <v>44028</v>
      </c>
      <c r="D27709" s="2">
        <f>VLOOKUP(C27709,属性!A:E,3,FALSE)</f>
        <v>46111</v>
      </c>
      <c r="E27709" s="2" t="str">
        <f>VLOOKUP(C27709,属性!A:E,4,FALSE)</f>
        <v>否</v>
      </c>
      <c r="F27709" t="s">
        <v>44082</v>
      </c>
      <c r="G27709" t="s">
        <v>44131</v>
      </c>
      <c r="H27709" s="2">
        <v>46101</v>
      </c>
      <c r="I27709" t="s">
        <v>211</v>
      </c>
      <c r="J27709" s="2">
        <v>46108</v>
      </c>
    </row>
    <row r="27710" spans="1:10">
      <c r="A27710">
        <v>29566</v>
      </c>
      <c r="B27710" t="str">
        <f>VLOOKUP(C27710,属性!A:E,2,FALSE)</f>
        <v>瑞幸</v>
      </c>
      <c r="C27710" t="s">
        <v>44028</v>
      </c>
      <c r="D27710" s="2">
        <f>VLOOKUP(C27710,属性!A:E,3,FALSE)</f>
        <v>46111</v>
      </c>
      <c r="E27710" s="2" t="str">
        <f>VLOOKUP(C27710,属性!A:E,4,FALSE)</f>
        <v>否</v>
      </c>
      <c r="F27710" t="s">
        <v>44132</v>
      </c>
      <c r="G27710" t="s">
        <v>44133</v>
      </c>
      <c r="H27710" s="2">
        <v>46101</v>
      </c>
      <c r="I27710" t="s">
        <v>62</v>
      </c>
      <c r="J27710" s="2">
        <v>46108</v>
      </c>
    </row>
    <row r="27711" spans="1:10">
      <c r="A27711">
        <v>29567</v>
      </c>
      <c r="B27711" t="str">
        <f>VLOOKUP(C27711,属性!A:E,2,FALSE)</f>
        <v>瑞幸</v>
      </c>
      <c r="C27711" t="s">
        <v>44028</v>
      </c>
      <c r="D27711" s="2">
        <f>VLOOKUP(C27711,属性!A:E,3,FALSE)</f>
        <v>46111</v>
      </c>
      <c r="E27711" s="2" t="str">
        <f>VLOOKUP(C27711,属性!A:E,4,FALSE)</f>
        <v>否</v>
      </c>
      <c r="F27711" t="s">
        <v>44134</v>
      </c>
      <c r="G27711" t="s">
        <v>44135</v>
      </c>
      <c r="H27711" s="2">
        <v>46101</v>
      </c>
      <c r="I27711" t="s">
        <v>23</v>
      </c>
      <c r="J27711" s="2">
        <v>46108</v>
      </c>
    </row>
    <row r="27712" spans="1:10">
      <c r="A27712">
        <v>29568</v>
      </c>
      <c r="B27712" t="str">
        <f>VLOOKUP(C27712,属性!A:E,2,FALSE)</f>
        <v>瑞幸</v>
      </c>
      <c r="C27712" t="s">
        <v>44028</v>
      </c>
      <c r="D27712" s="2">
        <f>VLOOKUP(C27712,属性!A:E,3,FALSE)</f>
        <v>46111</v>
      </c>
      <c r="E27712" s="2" t="str">
        <f>VLOOKUP(C27712,属性!A:E,4,FALSE)</f>
        <v>否</v>
      </c>
      <c r="F27712" t="s">
        <v>44136</v>
      </c>
      <c r="G27712" t="s">
        <v>44137</v>
      </c>
      <c r="H27712" s="2">
        <v>46101</v>
      </c>
      <c r="I27712" t="s">
        <v>62</v>
      </c>
      <c r="J27712" s="2">
        <v>46108</v>
      </c>
    </row>
    <row r="27713" spans="1:10">
      <c r="A27713">
        <v>29569</v>
      </c>
      <c r="B27713" t="str">
        <f>VLOOKUP(C27713,属性!A:E,2,FALSE)</f>
        <v>瑞幸</v>
      </c>
      <c r="C27713" t="s">
        <v>44028</v>
      </c>
      <c r="D27713" s="2">
        <f>VLOOKUP(C27713,属性!A:E,3,FALSE)</f>
        <v>46111</v>
      </c>
      <c r="E27713" s="2" t="str">
        <f>VLOOKUP(C27713,属性!A:E,4,FALSE)</f>
        <v>否</v>
      </c>
      <c r="F27713" t="s">
        <v>44138</v>
      </c>
      <c r="G27713" t="s">
        <v>44139</v>
      </c>
      <c r="H27713" s="2">
        <v>46101</v>
      </c>
      <c r="I27713" t="s">
        <v>13</v>
      </c>
      <c r="J27713" s="2">
        <v>46108</v>
      </c>
    </row>
    <row r="27714" spans="1:10">
      <c r="A27714">
        <v>29570</v>
      </c>
      <c r="B27714" t="str">
        <f>VLOOKUP(C27714,属性!A:E,2,FALSE)</f>
        <v>瑞幸</v>
      </c>
      <c r="C27714" t="s">
        <v>44028</v>
      </c>
      <c r="D27714" s="2">
        <f>VLOOKUP(C27714,属性!A:E,3,FALSE)</f>
        <v>46111</v>
      </c>
      <c r="E27714" s="2" t="str">
        <f>VLOOKUP(C27714,属性!A:E,4,FALSE)</f>
        <v>否</v>
      </c>
      <c r="F27714" t="s">
        <v>44140</v>
      </c>
      <c r="G27714" t="s">
        <v>44141</v>
      </c>
      <c r="H27714" s="2">
        <v>46101</v>
      </c>
      <c r="I27714" t="s">
        <v>56</v>
      </c>
      <c r="J27714" s="2">
        <v>46108</v>
      </c>
    </row>
    <row r="27715" spans="1:10">
      <c r="A27715">
        <v>29571</v>
      </c>
      <c r="B27715" t="str">
        <f>VLOOKUP(C27715,属性!A:E,2,FALSE)</f>
        <v>瑞幸</v>
      </c>
      <c r="C27715" t="s">
        <v>44028</v>
      </c>
      <c r="D27715" s="2">
        <f>VLOOKUP(C27715,属性!A:E,3,FALSE)</f>
        <v>46111</v>
      </c>
      <c r="E27715" s="2" t="str">
        <f>VLOOKUP(C27715,属性!A:E,4,FALSE)</f>
        <v>否</v>
      </c>
      <c r="F27715" t="s">
        <v>44140</v>
      </c>
      <c r="G27715" t="s">
        <v>44142</v>
      </c>
      <c r="H27715" s="2">
        <v>46101</v>
      </c>
      <c r="I27715" t="s">
        <v>56</v>
      </c>
      <c r="J27715" s="2">
        <v>46108</v>
      </c>
    </row>
    <row r="27716" spans="1:10">
      <c r="A27716">
        <v>29572</v>
      </c>
      <c r="B27716" t="str">
        <f>VLOOKUP(C27716,属性!A:E,2,FALSE)</f>
        <v>瑞幸</v>
      </c>
      <c r="C27716" t="s">
        <v>44028</v>
      </c>
      <c r="D27716" s="2">
        <f>VLOOKUP(C27716,属性!A:E,3,FALSE)</f>
        <v>46111</v>
      </c>
      <c r="E27716" s="2" t="str">
        <f>VLOOKUP(C27716,属性!A:E,4,FALSE)</f>
        <v>否</v>
      </c>
      <c r="F27716" t="s">
        <v>44143</v>
      </c>
      <c r="G27716" t="s">
        <v>44144</v>
      </c>
      <c r="H27716" s="2">
        <v>46101</v>
      </c>
      <c r="I27716" t="s">
        <v>208</v>
      </c>
      <c r="J27716" s="2">
        <v>46108</v>
      </c>
    </row>
    <row r="27717" spans="1:10">
      <c r="A27717">
        <v>29573</v>
      </c>
      <c r="B27717" t="str">
        <f>VLOOKUP(C27717,属性!A:E,2,FALSE)</f>
        <v>瑞幸</v>
      </c>
      <c r="C27717" t="s">
        <v>44028</v>
      </c>
      <c r="D27717" s="2">
        <f>VLOOKUP(C27717,属性!A:E,3,FALSE)</f>
        <v>46111</v>
      </c>
      <c r="E27717" s="2" t="str">
        <f>VLOOKUP(C27717,属性!A:E,4,FALSE)</f>
        <v>否</v>
      </c>
      <c r="F27717" t="s">
        <v>44082</v>
      </c>
      <c r="G27717" t="s">
        <v>44145</v>
      </c>
      <c r="H27717" s="2">
        <v>46101</v>
      </c>
      <c r="I27717" t="s">
        <v>211</v>
      </c>
      <c r="J27717" s="2">
        <v>46108</v>
      </c>
    </row>
    <row r="27718" spans="1:10">
      <c r="A27718">
        <v>29574</v>
      </c>
      <c r="B27718" t="str">
        <f>VLOOKUP(C27718,属性!A:E,2,FALSE)</f>
        <v>瑞幸</v>
      </c>
      <c r="C27718" t="s">
        <v>44028</v>
      </c>
      <c r="D27718" s="2">
        <f>VLOOKUP(C27718,属性!A:E,3,FALSE)</f>
        <v>46111</v>
      </c>
      <c r="E27718" s="2" t="str">
        <f>VLOOKUP(C27718,属性!A:E,4,FALSE)</f>
        <v>否</v>
      </c>
      <c r="F27718" t="s">
        <v>44146</v>
      </c>
      <c r="G27718" t="s">
        <v>44147</v>
      </c>
      <c r="H27718" s="2">
        <v>46101</v>
      </c>
      <c r="I27718" t="s">
        <v>46</v>
      </c>
      <c r="J27718" s="2">
        <v>46108</v>
      </c>
    </row>
    <row r="27719" spans="1:10">
      <c r="A27719">
        <v>29575</v>
      </c>
      <c r="B27719" t="str">
        <f>VLOOKUP(C27719,属性!A:E,2,FALSE)</f>
        <v>瑞幸</v>
      </c>
      <c r="C27719" t="s">
        <v>44028</v>
      </c>
      <c r="D27719" s="2">
        <f>VLOOKUP(C27719,属性!A:E,3,FALSE)</f>
        <v>46111</v>
      </c>
      <c r="E27719" s="2" t="str">
        <f>VLOOKUP(C27719,属性!A:E,4,FALSE)</f>
        <v>否</v>
      </c>
      <c r="F27719" t="s">
        <v>44148</v>
      </c>
      <c r="G27719" t="s">
        <v>44149</v>
      </c>
      <c r="H27719" s="2">
        <v>46101</v>
      </c>
      <c r="I27719" t="s">
        <v>31</v>
      </c>
      <c r="J27719" s="2">
        <v>46108</v>
      </c>
    </row>
    <row r="27720" spans="1:10">
      <c r="A27720">
        <v>29576</v>
      </c>
      <c r="B27720" t="str">
        <f>VLOOKUP(C27720,属性!A:E,2,FALSE)</f>
        <v>瑞幸</v>
      </c>
      <c r="C27720" t="s">
        <v>44028</v>
      </c>
      <c r="D27720" s="2">
        <f>VLOOKUP(C27720,属性!A:E,3,FALSE)</f>
        <v>46111</v>
      </c>
      <c r="E27720" s="2" t="str">
        <f>VLOOKUP(C27720,属性!A:E,4,FALSE)</f>
        <v>否</v>
      </c>
      <c r="F27720" t="s">
        <v>44150</v>
      </c>
      <c r="G27720" t="s">
        <v>44151</v>
      </c>
      <c r="H27720" s="2">
        <v>46101</v>
      </c>
      <c r="I27720" t="s">
        <v>99</v>
      </c>
      <c r="J27720" s="2">
        <v>46108</v>
      </c>
    </row>
    <row r="27721" spans="1:10">
      <c r="A27721">
        <v>29577</v>
      </c>
      <c r="B27721" t="str">
        <f>VLOOKUP(C27721,属性!A:E,2,FALSE)</f>
        <v>瑞幸</v>
      </c>
      <c r="C27721" t="s">
        <v>44028</v>
      </c>
      <c r="D27721" s="2">
        <f>VLOOKUP(C27721,属性!A:E,3,FALSE)</f>
        <v>46111</v>
      </c>
      <c r="E27721" s="2" t="str">
        <f>VLOOKUP(C27721,属性!A:E,4,FALSE)</f>
        <v>否</v>
      </c>
      <c r="F27721" t="s">
        <v>44152</v>
      </c>
      <c r="G27721" t="s">
        <v>44153</v>
      </c>
      <c r="H27721" s="2">
        <v>46101</v>
      </c>
      <c r="I27721" t="s">
        <v>144</v>
      </c>
      <c r="J27721" s="2">
        <v>46108</v>
      </c>
    </row>
    <row r="27722" spans="1:10">
      <c r="A27722">
        <v>29578</v>
      </c>
      <c r="B27722" t="str">
        <f>VLOOKUP(C27722,属性!A:E,2,FALSE)</f>
        <v>瑞幸</v>
      </c>
      <c r="C27722" t="s">
        <v>44028</v>
      </c>
      <c r="D27722" s="2">
        <f>VLOOKUP(C27722,属性!A:E,3,FALSE)</f>
        <v>46111</v>
      </c>
      <c r="E27722" s="2" t="str">
        <f>VLOOKUP(C27722,属性!A:E,4,FALSE)</f>
        <v>否</v>
      </c>
      <c r="F27722" t="s">
        <v>44097</v>
      </c>
      <c r="G27722" t="s">
        <v>44154</v>
      </c>
      <c r="H27722" s="2">
        <v>46101</v>
      </c>
      <c r="I27722" t="s">
        <v>31</v>
      </c>
      <c r="J27722" s="2">
        <v>46108</v>
      </c>
    </row>
    <row r="27723" spans="1:10">
      <c r="A27723">
        <v>29579</v>
      </c>
      <c r="B27723" t="str">
        <f>VLOOKUP(C27723,属性!A:E,2,FALSE)</f>
        <v>瑞幸</v>
      </c>
      <c r="C27723" t="s">
        <v>44028</v>
      </c>
      <c r="D27723" s="2">
        <f>VLOOKUP(C27723,属性!A:E,3,FALSE)</f>
        <v>46111</v>
      </c>
      <c r="E27723" s="2" t="str">
        <f>VLOOKUP(C27723,属性!A:E,4,FALSE)</f>
        <v>否</v>
      </c>
      <c r="F27723" t="s">
        <v>44155</v>
      </c>
      <c r="G27723" t="s">
        <v>44156</v>
      </c>
      <c r="H27723" s="2">
        <v>46101</v>
      </c>
      <c r="I27723" t="s">
        <v>320</v>
      </c>
      <c r="J27723" s="2">
        <v>46108</v>
      </c>
    </row>
    <row r="27724" spans="1:10">
      <c r="A27724">
        <v>29580</v>
      </c>
      <c r="B27724" t="str">
        <f>VLOOKUP(C27724,属性!A:E,2,FALSE)</f>
        <v>瑞幸</v>
      </c>
      <c r="C27724" t="s">
        <v>44028</v>
      </c>
      <c r="D27724" s="2">
        <f>VLOOKUP(C27724,属性!A:E,3,FALSE)</f>
        <v>46111</v>
      </c>
      <c r="E27724" s="2" t="str">
        <f>VLOOKUP(C27724,属性!A:E,4,FALSE)</f>
        <v>否</v>
      </c>
      <c r="F27724" t="s">
        <v>44157</v>
      </c>
      <c r="G27724" t="s">
        <v>44158</v>
      </c>
      <c r="H27724" s="2">
        <v>46101</v>
      </c>
      <c r="I27724" t="s">
        <v>320</v>
      </c>
      <c r="J27724" s="2">
        <v>46108</v>
      </c>
    </row>
    <row r="27725" spans="1:10">
      <c r="A27725">
        <v>29581</v>
      </c>
      <c r="B27725" t="str">
        <f>VLOOKUP(C27725,属性!A:E,2,FALSE)</f>
        <v>瑞幸</v>
      </c>
      <c r="C27725" t="s">
        <v>44028</v>
      </c>
      <c r="D27725" s="2">
        <f>VLOOKUP(C27725,属性!A:E,3,FALSE)</f>
        <v>46111</v>
      </c>
      <c r="E27725" s="2" t="str">
        <f>VLOOKUP(C27725,属性!A:E,4,FALSE)</f>
        <v>否</v>
      </c>
      <c r="F27725" t="s">
        <v>5795</v>
      </c>
      <c r="G27725" t="s">
        <v>44159</v>
      </c>
      <c r="H27725" s="2">
        <v>46101</v>
      </c>
      <c r="I27725" t="s">
        <v>65</v>
      </c>
      <c r="J27725" s="2">
        <v>46108</v>
      </c>
    </row>
    <row r="27726" spans="1:10">
      <c r="A27726">
        <v>29582</v>
      </c>
      <c r="B27726" t="str">
        <f>VLOOKUP(C27726,属性!A:E,2,FALSE)</f>
        <v>瑞幸</v>
      </c>
      <c r="C27726" t="s">
        <v>44028</v>
      </c>
      <c r="D27726" s="2">
        <f>VLOOKUP(C27726,属性!A:E,3,FALSE)</f>
        <v>46111</v>
      </c>
      <c r="E27726" s="2" t="str">
        <f>VLOOKUP(C27726,属性!A:E,4,FALSE)</f>
        <v>否</v>
      </c>
      <c r="F27726" t="s">
        <v>44160</v>
      </c>
      <c r="G27726" t="s">
        <v>44161</v>
      </c>
      <c r="H27726" s="2">
        <v>46103</v>
      </c>
      <c r="I27726" t="s">
        <v>865</v>
      </c>
      <c r="J27726" s="2">
        <v>46108</v>
      </c>
    </row>
    <row r="27727" spans="1:10">
      <c r="A27727">
        <v>29583</v>
      </c>
      <c r="B27727" t="str">
        <f>VLOOKUP(C27727,属性!A:E,2,FALSE)</f>
        <v>瑞幸</v>
      </c>
      <c r="C27727" t="s">
        <v>44028</v>
      </c>
      <c r="D27727" s="2">
        <f>VLOOKUP(C27727,属性!A:E,3,FALSE)</f>
        <v>46111</v>
      </c>
      <c r="E27727" s="2" t="str">
        <f>VLOOKUP(C27727,属性!A:E,4,FALSE)</f>
        <v>否</v>
      </c>
      <c r="F27727" t="s">
        <v>44162</v>
      </c>
      <c r="G27727" t="s">
        <v>44163</v>
      </c>
      <c r="H27727" s="2">
        <v>46101</v>
      </c>
      <c r="I27727" t="s">
        <v>26</v>
      </c>
      <c r="J27727" s="2">
        <v>46108</v>
      </c>
    </row>
    <row r="27728" spans="1:10">
      <c r="A27728">
        <v>29584</v>
      </c>
      <c r="B27728" t="str">
        <f>VLOOKUP(C27728,属性!A:E,2,FALSE)</f>
        <v>瑞幸</v>
      </c>
      <c r="C27728" t="s">
        <v>44028</v>
      </c>
      <c r="D27728" s="2">
        <f>VLOOKUP(C27728,属性!A:E,3,FALSE)</f>
        <v>46111</v>
      </c>
      <c r="E27728" s="2" t="str">
        <f>VLOOKUP(C27728,属性!A:E,4,FALSE)</f>
        <v>否</v>
      </c>
      <c r="F27728" t="s">
        <v>44082</v>
      </c>
      <c r="G27728" t="s">
        <v>44164</v>
      </c>
      <c r="H27728" s="2">
        <v>46101</v>
      </c>
      <c r="I27728" t="s">
        <v>211</v>
      </c>
      <c r="J27728" s="2">
        <v>46108</v>
      </c>
    </row>
    <row r="27729" spans="1:10">
      <c r="A27729">
        <v>29585</v>
      </c>
      <c r="B27729" t="str">
        <f>VLOOKUP(C27729,属性!A:E,2,FALSE)</f>
        <v>瑞幸</v>
      </c>
      <c r="C27729" t="s">
        <v>44028</v>
      </c>
      <c r="D27729" s="2">
        <f>VLOOKUP(C27729,属性!A:E,3,FALSE)</f>
        <v>46111</v>
      </c>
      <c r="E27729" s="2" t="str">
        <f>VLOOKUP(C27729,属性!A:E,4,FALSE)</f>
        <v>否</v>
      </c>
      <c r="F27729" t="s">
        <v>44165</v>
      </c>
      <c r="G27729" t="s">
        <v>44166</v>
      </c>
      <c r="H27729" s="2">
        <v>46101</v>
      </c>
      <c r="I27729" t="s">
        <v>26</v>
      </c>
      <c r="J27729" s="2">
        <v>46108</v>
      </c>
    </row>
    <row r="27730" spans="1:10">
      <c r="A27730">
        <v>29586</v>
      </c>
      <c r="B27730" t="str">
        <f>VLOOKUP(C27730,属性!A:E,2,FALSE)</f>
        <v>瑞幸</v>
      </c>
      <c r="C27730" t="s">
        <v>44028</v>
      </c>
      <c r="D27730" s="2">
        <f>VLOOKUP(C27730,属性!A:E,3,FALSE)</f>
        <v>46111</v>
      </c>
      <c r="E27730" s="2" t="str">
        <f>VLOOKUP(C27730,属性!A:E,4,FALSE)</f>
        <v>否</v>
      </c>
      <c r="F27730" t="s">
        <v>44167</v>
      </c>
      <c r="G27730" t="s">
        <v>44168</v>
      </c>
      <c r="H27730" s="2">
        <v>46101</v>
      </c>
      <c r="I27730" t="s">
        <v>13</v>
      </c>
      <c r="J27730" s="2">
        <v>46108</v>
      </c>
    </row>
    <row r="27731" spans="1:10">
      <c r="A27731">
        <v>29587</v>
      </c>
      <c r="B27731" t="str">
        <f>VLOOKUP(C27731,属性!A:E,2,FALSE)</f>
        <v>瑞幸</v>
      </c>
      <c r="C27731" t="s">
        <v>44028</v>
      </c>
      <c r="D27731" s="2">
        <f>VLOOKUP(C27731,属性!A:E,3,FALSE)</f>
        <v>46111</v>
      </c>
      <c r="E27731" s="2" t="str">
        <f>VLOOKUP(C27731,属性!A:E,4,FALSE)</f>
        <v>否</v>
      </c>
      <c r="F27731" t="s">
        <v>44169</v>
      </c>
      <c r="G27731" t="s">
        <v>44170</v>
      </c>
      <c r="H27731" s="2">
        <v>46101</v>
      </c>
      <c r="I27731" t="s">
        <v>38</v>
      </c>
      <c r="J27731" s="2">
        <v>46108</v>
      </c>
    </row>
    <row r="27732" spans="1:10">
      <c r="A27732">
        <v>29588</v>
      </c>
      <c r="B27732" t="str">
        <f>VLOOKUP(C27732,属性!A:E,2,FALSE)</f>
        <v>瑞幸</v>
      </c>
      <c r="C27732" t="s">
        <v>44028</v>
      </c>
      <c r="D27732" s="2">
        <f>VLOOKUP(C27732,属性!A:E,3,FALSE)</f>
        <v>46111</v>
      </c>
      <c r="E27732" s="2" t="str">
        <f>VLOOKUP(C27732,属性!A:E,4,FALSE)</f>
        <v>否</v>
      </c>
      <c r="F27732" t="s">
        <v>13604</v>
      </c>
      <c r="G27732" t="s">
        <v>44171</v>
      </c>
      <c r="H27732" s="2">
        <v>46101</v>
      </c>
      <c r="I27732" t="s">
        <v>13</v>
      </c>
      <c r="J27732" s="2">
        <v>46108</v>
      </c>
    </row>
    <row r="27733" spans="1:10">
      <c r="A27733">
        <v>29589</v>
      </c>
      <c r="B27733" t="str">
        <f>VLOOKUP(C27733,属性!A:E,2,FALSE)</f>
        <v>瑞幸</v>
      </c>
      <c r="C27733" t="s">
        <v>44028</v>
      </c>
      <c r="D27733" s="2">
        <f>VLOOKUP(C27733,属性!A:E,3,FALSE)</f>
        <v>46111</v>
      </c>
      <c r="E27733" s="2" t="str">
        <f>VLOOKUP(C27733,属性!A:E,4,FALSE)</f>
        <v>否</v>
      </c>
      <c r="F27733" t="s">
        <v>44172</v>
      </c>
      <c r="G27733" t="s">
        <v>44173</v>
      </c>
      <c r="H27733" s="2">
        <v>46101</v>
      </c>
      <c r="I27733" t="s">
        <v>31</v>
      </c>
      <c r="J27733" s="2">
        <v>46108</v>
      </c>
    </row>
    <row r="27734" spans="1:10">
      <c r="A27734">
        <v>29591</v>
      </c>
      <c r="B27734" t="str">
        <f>VLOOKUP(C27734,属性!A:E,2,FALSE)</f>
        <v>瑞幸</v>
      </c>
      <c r="C27734" t="s">
        <v>44028</v>
      </c>
      <c r="D27734" s="2">
        <f>VLOOKUP(C27734,属性!A:E,3,FALSE)</f>
        <v>46111</v>
      </c>
      <c r="E27734" s="2" t="str">
        <f>VLOOKUP(C27734,属性!A:E,4,FALSE)</f>
        <v>否</v>
      </c>
      <c r="F27734" t="s">
        <v>44174</v>
      </c>
      <c r="G27734" t="s">
        <v>44175</v>
      </c>
      <c r="H27734" s="2">
        <v>46101</v>
      </c>
      <c r="I27734" t="s">
        <v>62</v>
      </c>
      <c r="J27734" s="2">
        <v>46108</v>
      </c>
    </row>
    <row r="27735" spans="1:10">
      <c r="A27735">
        <v>29592</v>
      </c>
      <c r="B27735" t="str">
        <f>VLOOKUP(C27735,属性!A:E,2,FALSE)</f>
        <v>瑞幸</v>
      </c>
      <c r="C27735" t="s">
        <v>44028</v>
      </c>
      <c r="D27735" s="2">
        <f>VLOOKUP(C27735,属性!A:E,3,FALSE)</f>
        <v>46111</v>
      </c>
      <c r="E27735" s="2" t="str">
        <f>VLOOKUP(C27735,属性!A:E,4,FALSE)</f>
        <v>否</v>
      </c>
      <c r="F27735" t="s">
        <v>163</v>
      </c>
      <c r="G27735" t="s">
        <v>44176</v>
      </c>
      <c r="H27735" s="2">
        <v>46101</v>
      </c>
      <c r="I27735" t="s">
        <v>13</v>
      </c>
      <c r="J27735" s="2">
        <v>46108</v>
      </c>
    </row>
    <row r="27736" spans="1:10">
      <c r="A27736">
        <v>29593</v>
      </c>
      <c r="B27736" t="str">
        <f>VLOOKUP(C27736,属性!A:E,2,FALSE)</f>
        <v>瑞幸</v>
      </c>
      <c r="C27736" t="s">
        <v>44028</v>
      </c>
      <c r="D27736" s="2">
        <f>VLOOKUP(C27736,属性!A:E,3,FALSE)</f>
        <v>46111</v>
      </c>
      <c r="E27736" s="2" t="str">
        <f>VLOOKUP(C27736,属性!A:E,4,FALSE)</f>
        <v>否</v>
      </c>
      <c r="F27736" t="s">
        <v>44177</v>
      </c>
      <c r="G27736" t="s">
        <v>44178</v>
      </c>
      <c r="H27736" s="2">
        <v>46102</v>
      </c>
      <c r="I27736" t="s">
        <v>46</v>
      </c>
      <c r="J27736" s="2">
        <v>46108</v>
      </c>
    </row>
    <row r="27737" spans="1:10">
      <c r="A27737">
        <v>29594</v>
      </c>
      <c r="B27737" t="str">
        <f>VLOOKUP(C27737,属性!A:E,2,FALSE)</f>
        <v>瑞幸</v>
      </c>
      <c r="C27737" t="s">
        <v>44028</v>
      </c>
      <c r="D27737" s="2">
        <f>VLOOKUP(C27737,属性!A:E,3,FALSE)</f>
        <v>46111</v>
      </c>
      <c r="E27737" s="2" t="str">
        <f>VLOOKUP(C27737,属性!A:E,4,FALSE)</f>
        <v>否</v>
      </c>
      <c r="F27737" t="s">
        <v>44179</v>
      </c>
      <c r="G27737" t="s">
        <v>44180</v>
      </c>
      <c r="H27737" s="2">
        <v>46106</v>
      </c>
      <c r="I27737" t="s">
        <v>320</v>
      </c>
      <c r="J27737" s="2">
        <v>46108</v>
      </c>
    </row>
    <row r="27738" spans="1:10">
      <c r="A27738">
        <v>29595</v>
      </c>
      <c r="B27738" t="str">
        <f>VLOOKUP(C27738,属性!A:E,2,FALSE)</f>
        <v>瑞幸</v>
      </c>
      <c r="C27738" t="s">
        <v>44028</v>
      </c>
      <c r="D27738" s="2">
        <f>VLOOKUP(C27738,属性!A:E,3,FALSE)</f>
        <v>46111</v>
      </c>
      <c r="E27738" s="2" t="str">
        <f>VLOOKUP(C27738,属性!A:E,4,FALSE)</f>
        <v>否</v>
      </c>
      <c r="F27738" t="s">
        <v>44181</v>
      </c>
      <c r="G27738" t="s">
        <v>44182</v>
      </c>
      <c r="H27738" s="2">
        <v>46101</v>
      </c>
      <c r="I27738" t="s">
        <v>26</v>
      </c>
      <c r="J27738" s="2">
        <v>46108</v>
      </c>
    </row>
    <row r="27739" spans="1:10">
      <c r="A27739">
        <v>29596</v>
      </c>
      <c r="B27739" t="str">
        <f>VLOOKUP(C27739,属性!A:E,2,FALSE)</f>
        <v>瑞幸</v>
      </c>
      <c r="C27739" t="s">
        <v>44028</v>
      </c>
      <c r="D27739" s="2">
        <f>VLOOKUP(C27739,属性!A:E,3,FALSE)</f>
        <v>46111</v>
      </c>
      <c r="E27739" s="2" t="str">
        <f>VLOOKUP(C27739,属性!A:E,4,FALSE)</f>
        <v>否</v>
      </c>
      <c r="F27739" t="s">
        <v>44183</v>
      </c>
      <c r="G27739" t="s">
        <v>44184</v>
      </c>
      <c r="H27739" s="2">
        <v>46102</v>
      </c>
      <c r="I27739" t="s">
        <v>73</v>
      </c>
      <c r="J27739" s="2">
        <v>46108</v>
      </c>
    </row>
    <row r="27740" spans="1:10">
      <c r="A27740">
        <v>29597</v>
      </c>
      <c r="B27740" t="str">
        <f>VLOOKUP(C27740,属性!A:E,2,FALSE)</f>
        <v>瑞幸</v>
      </c>
      <c r="C27740" t="s">
        <v>44028</v>
      </c>
      <c r="D27740" s="2">
        <f>VLOOKUP(C27740,属性!A:E,3,FALSE)</f>
        <v>46111</v>
      </c>
      <c r="E27740" s="2" t="str">
        <f>VLOOKUP(C27740,属性!A:E,4,FALSE)</f>
        <v>否</v>
      </c>
      <c r="F27740" t="s">
        <v>44185</v>
      </c>
      <c r="G27740" t="s">
        <v>44186</v>
      </c>
      <c r="H27740" s="2">
        <v>46101</v>
      </c>
      <c r="I27740" t="s">
        <v>46</v>
      </c>
      <c r="J27740" s="2">
        <v>46108</v>
      </c>
    </row>
    <row r="27741" spans="1:10">
      <c r="A27741">
        <v>29598</v>
      </c>
      <c r="B27741" t="str">
        <f>VLOOKUP(C27741,属性!A:E,2,FALSE)</f>
        <v>瑞幸</v>
      </c>
      <c r="C27741" t="s">
        <v>44028</v>
      </c>
      <c r="D27741" s="2">
        <f>VLOOKUP(C27741,属性!A:E,3,FALSE)</f>
        <v>46111</v>
      </c>
      <c r="E27741" s="2" t="str">
        <f>VLOOKUP(C27741,属性!A:E,4,FALSE)</f>
        <v>否</v>
      </c>
      <c r="F27741" t="s">
        <v>44187</v>
      </c>
      <c r="G27741" t="s">
        <v>44188</v>
      </c>
      <c r="H27741" s="2">
        <v>46101</v>
      </c>
      <c r="I27741" t="s">
        <v>46</v>
      </c>
      <c r="J27741" s="2">
        <v>46108</v>
      </c>
    </row>
    <row r="27742" spans="1:10">
      <c r="A27742">
        <v>29599</v>
      </c>
      <c r="B27742" t="str">
        <f>VLOOKUP(C27742,属性!A:E,2,FALSE)</f>
        <v>瑞幸</v>
      </c>
      <c r="C27742" t="s">
        <v>44028</v>
      </c>
      <c r="D27742" s="2">
        <f>VLOOKUP(C27742,属性!A:E,3,FALSE)</f>
        <v>46111</v>
      </c>
      <c r="E27742" s="2" t="str">
        <f>VLOOKUP(C27742,属性!A:E,4,FALSE)</f>
        <v>否</v>
      </c>
      <c r="F27742" t="s">
        <v>44189</v>
      </c>
      <c r="G27742" t="s">
        <v>44190</v>
      </c>
      <c r="H27742" s="2">
        <v>46102</v>
      </c>
      <c r="I27742" t="s">
        <v>31</v>
      </c>
      <c r="J27742" s="2">
        <v>46108</v>
      </c>
    </row>
    <row r="27743" spans="1:10">
      <c r="A27743">
        <v>29600</v>
      </c>
      <c r="B27743" t="str">
        <f>VLOOKUP(C27743,属性!A:E,2,FALSE)</f>
        <v>瑞幸</v>
      </c>
      <c r="C27743" t="s">
        <v>44028</v>
      </c>
      <c r="D27743" s="2">
        <f>VLOOKUP(C27743,属性!A:E,3,FALSE)</f>
        <v>46111</v>
      </c>
      <c r="E27743" s="2" t="str">
        <f>VLOOKUP(C27743,属性!A:E,4,FALSE)</f>
        <v>否</v>
      </c>
      <c r="F27743" t="s">
        <v>44191</v>
      </c>
      <c r="G27743" t="s">
        <v>44192</v>
      </c>
      <c r="H27743" s="2">
        <v>46101</v>
      </c>
      <c r="I27743" t="s">
        <v>38</v>
      </c>
      <c r="J27743" s="2">
        <v>46108</v>
      </c>
    </row>
    <row r="27744" spans="1:10">
      <c r="A27744">
        <v>29601</v>
      </c>
      <c r="B27744" t="str">
        <f>VLOOKUP(C27744,属性!A:E,2,FALSE)</f>
        <v>瑞幸</v>
      </c>
      <c r="C27744" t="s">
        <v>44028</v>
      </c>
      <c r="D27744" s="2">
        <f>VLOOKUP(C27744,属性!A:E,3,FALSE)</f>
        <v>46111</v>
      </c>
      <c r="E27744" s="2" t="str">
        <f>VLOOKUP(C27744,属性!A:E,4,FALSE)</f>
        <v>否</v>
      </c>
      <c r="F27744" t="s">
        <v>44193</v>
      </c>
      <c r="G27744" t="s">
        <v>44194</v>
      </c>
      <c r="H27744" s="2">
        <v>46102</v>
      </c>
      <c r="I27744" t="s">
        <v>13</v>
      </c>
      <c r="J27744" s="2">
        <v>46108</v>
      </c>
    </row>
    <row r="27745" spans="1:10">
      <c r="A27745">
        <v>29602</v>
      </c>
      <c r="B27745" t="str">
        <f>VLOOKUP(C27745,属性!A:E,2,FALSE)</f>
        <v>瑞幸</v>
      </c>
      <c r="C27745" t="s">
        <v>44028</v>
      </c>
      <c r="D27745" s="2">
        <f>VLOOKUP(C27745,属性!A:E,3,FALSE)</f>
        <v>46111</v>
      </c>
      <c r="E27745" s="2" t="str">
        <f>VLOOKUP(C27745,属性!A:E,4,FALSE)</f>
        <v>否</v>
      </c>
      <c r="F27745" t="s">
        <v>2756</v>
      </c>
      <c r="G27745" t="s">
        <v>44195</v>
      </c>
      <c r="H27745" s="2">
        <v>46101</v>
      </c>
      <c r="I27745" t="s">
        <v>73</v>
      </c>
      <c r="J27745" s="2">
        <v>46108</v>
      </c>
    </row>
    <row r="27746" spans="1:10">
      <c r="A27746">
        <v>29603</v>
      </c>
      <c r="B27746" t="str">
        <f>VLOOKUP(C27746,属性!A:E,2,FALSE)</f>
        <v>瑞幸</v>
      </c>
      <c r="C27746" t="s">
        <v>44028</v>
      </c>
      <c r="D27746" s="2">
        <f>VLOOKUP(C27746,属性!A:E,3,FALSE)</f>
        <v>46111</v>
      </c>
      <c r="E27746" s="2" t="str">
        <f>VLOOKUP(C27746,属性!A:E,4,FALSE)</f>
        <v>否</v>
      </c>
      <c r="F27746" t="s">
        <v>44196</v>
      </c>
      <c r="G27746" t="s">
        <v>44197</v>
      </c>
      <c r="H27746" s="2">
        <v>46105</v>
      </c>
      <c r="I27746" t="s">
        <v>31</v>
      </c>
      <c r="J27746" s="2">
        <v>46108</v>
      </c>
    </row>
    <row r="27747" spans="1:10">
      <c r="A27747">
        <v>29604</v>
      </c>
      <c r="B27747" t="str">
        <f>VLOOKUP(C27747,属性!A:E,2,FALSE)</f>
        <v>瑞幸</v>
      </c>
      <c r="C27747" t="s">
        <v>44028</v>
      </c>
      <c r="D27747" s="2">
        <f>VLOOKUP(C27747,属性!A:E,3,FALSE)</f>
        <v>46111</v>
      </c>
      <c r="E27747" s="2" t="str">
        <f>VLOOKUP(C27747,属性!A:E,4,FALSE)</f>
        <v>否</v>
      </c>
      <c r="F27747" t="s">
        <v>44198</v>
      </c>
      <c r="G27747" t="s">
        <v>44199</v>
      </c>
      <c r="H27747" s="2">
        <v>46102</v>
      </c>
      <c r="I27747" t="s">
        <v>13</v>
      </c>
      <c r="J27747" s="2">
        <v>46108</v>
      </c>
    </row>
    <row r="27748" spans="1:10">
      <c r="A27748">
        <v>29605</v>
      </c>
      <c r="B27748" t="str">
        <f>VLOOKUP(C27748,属性!A:E,2,FALSE)</f>
        <v>瑞幸</v>
      </c>
      <c r="C27748" t="s">
        <v>44028</v>
      </c>
      <c r="D27748" s="2">
        <f>VLOOKUP(C27748,属性!A:E,3,FALSE)</f>
        <v>46111</v>
      </c>
      <c r="E27748" s="2" t="str">
        <f>VLOOKUP(C27748,属性!A:E,4,FALSE)</f>
        <v>否</v>
      </c>
      <c r="F27748" t="s">
        <v>5786</v>
      </c>
      <c r="G27748" t="s">
        <v>44200</v>
      </c>
      <c r="H27748" s="2">
        <v>46104</v>
      </c>
      <c r="I27748" t="s">
        <v>13</v>
      </c>
      <c r="J27748" s="2">
        <v>46108</v>
      </c>
    </row>
    <row r="27749" spans="1:10">
      <c r="A27749">
        <v>29606</v>
      </c>
      <c r="B27749" t="str">
        <f>VLOOKUP(C27749,属性!A:E,2,FALSE)</f>
        <v>瑞幸</v>
      </c>
      <c r="C27749" t="s">
        <v>44028</v>
      </c>
      <c r="D27749" s="2">
        <f>VLOOKUP(C27749,属性!A:E,3,FALSE)</f>
        <v>46111</v>
      </c>
      <c r="E27749" s="2" t="str">
        <f>VLOOKUP(C27749,属性!A:E,4,FALSE)</f>
        <v>否</v>
      </c>
      <c r="F27749" t="s">
        <v>44201</v>
      </c>
      <c r="G27749" t="s">
        <v>44202</v>
      </c>
      <c r="H27749" s="2">
        <v>46101</v>
      </c>
      <c r="I27749" t="s">
        <v>31</v>
      </c>
      <c r="J27749" s="2">
        <v>46108</v>
      </c>
    </row>
    <row r="27750" spans="1:10">
      <c r="A27750">
        <v>29607</v>
      </c>
      <c r="B27750" t="str">
        <f>VLOOKUP(C27750,属性!A:E,2,FALSE)</f>
        <v>瑞幸</v>
      </c>
      <c r="C27750" t="s">
        <v>44028</v>
      </c>
      <c r="D27750" s="2">
        <f>VLOOKUP(C27750,属性!A:E,3,FALSE)</f>
        <v>46111</v>
      </c>
      <c r="E27750" s="2" t="str">
        <f>VLOOKUP(C27750,属性!A:E,4,FALSE)</f>
        <v>否</v>
      </c>
      <c r="F27750" t="s">
        <v>44203</v>
      </c>
      <c r="G27750" t="s">
        <v>44204</v>
      </c>
      <c r="H27750" s="2">
        <v>46101</v>
      </c>
      <c r="I27750" t="s">
        <v>31</v>
      </c>
      <c r="J27750" s="2">
        <v>46108</v>
      </c>
    </row>
    <row r="27751" spans="1:10">
      <c r="A27751">
        <v>29610</v>
      </c>
      <c r="B27751" t="str">
        <f>VLOOKUP(C27751,属性!A:E,2,FALSE)</f>
        <v>瑞幸</v>
      </c>
      <c r="C27751" t="s">
        <v>44028</v>
      </c>
      <c r="D27751" s="2">
        <f>VLOOKUP(C27751,属性!A:E,3,FALSE)</f>
        <v>46111</v>
      </c>
      <c r="E27751" s="2" t="str">
        <f>VLOOKUP(C27751,属性!A:E,4,FALSE)</f>
        <v>否</v>
      </c>
      <c r="F27751" t="s">
        <v>163</v>
      </c>
      <c r="G27751" t="s">
        <v>44205</v>
      </c>
      <c r="H27751" s="2">
        <v>46102</v>
      </c>
      <c r="I27751" t="s">
        <v>26</v>
      </c>
      <c r="J27751" s="2">
        <v>46108</v>
      </c>
    </row>
    <row r="27752" spans="1:10">
      <c r="A27752">
        <v>29611</v>
      </c>
      <c r="B27752" t="str">
        <f>VLOOKUP(C27752,属性!A:E,2,FALSE)</f>
        <v>瑞幸</v>
      </c>
      <c r="C27752" t="s">
        <v>44028</v>
      </c>
      <c r="D27752" s="2">
        <f>VLOOKUP(C27752,属性!A:E,3,FALSE)</f>
        <v>46111</v>
      </c>
      <c r="E27752" s="2" t="str">
        <f>VLOOKUP(C27752,属性!A:E,4,FALSE)</f>
        <v>否</v>
      </c>
      <c r="F27752" t="s">
        <v>44206</v>
      </c>
      <c r="G27752" t="s">
        <v>44207</v>
      </c>
      <c r="H27752" s="2">
        <v>46101</v>
      </c>
      <c r="I27752" t="s">
        <v>65</v>
      </c>
      <c r="J27752" s="2">
        <v>46108</v>
      </c>
    </row>
    <row r="27753" spans="1:10">
      <c r="A27753">
        <v>29612</v>
      </c>
      <c r="B27753" t="str">
        <f>VLOOKUP(C27753,属性!A:E,2,FALSE)</f>
        <v>瑞幸</v>
      </c>
      <c r="C27753" t="s">
        <v>44028</v>
      </c>
      <c r="D27753" s="2">
        <f>VLOOKUP(C27753,属性!A:E,3,FALSE)</f>
        <v>46111</v>
      </c>
      <c r="E27753" s="2" t="str">
        <f>VLOOKUP(C27753,属性!A:E,4,FALSE)</f>
        <v>否</v>
      </c>
      <c r="F27753" t="s">
        <v>44208</v>
      </c>
      <c r="G27753" t="s">
        <v>44209</v>
      </c>
      <c r="H27753" s="2">
        <v>46101</v>
      </c>
      <c r="I27753" t="s">
        <v>102</v>
      </c>
      <c r="J27753" s="2">
        <v>46108</v>
      </c>
    </row>
    <row r="27754" spans="1:10">
      <c r="A27754">
        <v>29613</v>
      </c>
      <c r="B27754" t="str">
        <f>VLOOKUP(C27754,属性!A:E,2,FALSE)</f>
        <v>瑞幸</v>
      </c>
      <c r="C27754" t="s">
        <v>44028</v>
      </c>
      <c r="D27754" s="2">
        <f>VLOOKUP(C27754,属性!A:E,3,FALSE)</f>
        <v>46111</v>
      </c>
      <c r="E27754" s="2" t="str">
        <f>VLOOKUP(C27754,属性!A:E,4,FALSE)</f>
        <v>否</v>
      </c>
      <c r="F27754" t="s">
        <v>44210</v>
      </c>
      <c r="G27754" t="s">
        <v>44211</v>
      </c>
      <c r="H27754" s="2">
        <v>46101</v>
      </c>
      <c r="I27754" t="s">
        <v>56</v>
      </c>
      <c r="J27754" s="2">
        <v>46108</v>
      </c>
    </row>
    <row r="27755" spans="1:10">
      <c r="A27755">
        <v>29614</v>
      </c>
      <c r="B27755" t="str">
        <f>VLOOKUP(C27755,属性!A:E,2,FALSE)</f>
        <v>瑞幸</v>
      </c>
      <c r="C27755" t="s">
        <v>44028</v>
      </c>
      <c r="D27755" s="2">
        <f>VLOOKUP(C27755,属性!A:E,3,FALSE)</f>
        <v>46111</v>
      </c>
      <c r="E27755" s="2" t="str">
        <f>VLOOKUP(C27755,属性!A:E,4,FALSE)</f>
        <v>否</v>
      </c>
      <c r="F27755" t="s">
        <v>44212</v>
      </c>
      <c r="G27755" t="s">
        <v>44213</v>
      </c>
      <c r="H27755" s="2">
        <v>46101</v>
      </c>
      <c r="I27755" t="s">
        <v>56</v>
      </c>
      <c r="J27755" s="2">
        <v>46108</v>
      </c>
    </row>
    <row r="27756" spans="1:10">
      <c r="A27756">
        <v>29615</v>
      </c>
      <c r="B27756" t="str">
        <f>VLOOKUP(C27756,属性!A:E,2,FALSE)</f>
        <v>瑞幸</v>
      </c>
      <c r="C27756" t="s">
        <v>44028</v>
      </c>
      <c r="D27756" s="2">
        <f>VLOOKUP(C27756,属性!A:E,3,FALSE)</f>
        <v>46111</v>
      </c>
      <c r="E27756" s="2" t="str">
        <f>VLOOKUP(C27756,属性!A:E,4,FALSE)</f>
        <v>否</v>
      </c>
      <c r="F27756" t="s">
        <v>163</v>
      </c>
      <c r="G27756" t="s">
        <v>44214</v>
      </c>
      <c r="H27756" s="2">
        <v>46101</v>
      </c>
      <c r="I27756" t="s">
        <v>38</v>
      </c>
      <c r="J27756" s="2">
        <v>46108</v>
      </c>
    </row>
    <row r="27757" spans="1:10">
      <c r="A27757">
        <v>29617</v>
      </c>
      <c r="B27757" t="str">
        <f>VLOOKUP(C27757,属性!A:E,2,FALSE)</f>
        <v>瑞幸</v>
      </c>
      <c r="C27757" t="s">
        <v>44028</v>
      </c>
      <c r="D27757" s="2">
        <f>VLOOKUP(C27757,属性!A:E,3,FALSE)</f>
        <v>46111</v>
      </c>
      <c r="E27757" s="2" t="str">
        <f>VLOOKUP(C27757,属性!A:E,4,FALSE)</f>
        <v>否</v>
      </c>
      <c r="F27757" t="s">
        <v>44215</v>
      </c>
      <c r="G27757" t="s">
        <v>44216</v>
      </c>
      <c r="H27757" s="2">
        <v>46101</v>
      </c>
      <c r="I27757" t="s">
        <v>208</v>
      </c>
      <c r="J27757" s="2">
        <v>46108</v>
      </c>
    </row>
    <row r="27758" spans="1:10">
      <c r="A27758">
        <v>29618</v>
      </c>
      <c r="B27758" t="str">
        <f>VLOOKUP(C27758,属性!A:E,2,FALSE)</f>
        <v>瑞幸</v>
      </c>
      <c r="C27758" t="s">
        <v>44028</v>
      </c>
      <c r="D27758" s="2">
        <f>VLOOKUP(C27758,属性!A:E,3,FALSE)</f>
        <v>46111</v>
      </c>
      <c r="E27758" s="2" t="str">
        <f>VLOOKUP(C27758,属性!A:E,4,FALSE)</f>
        <v>否</v>
      </c>
      <c r="F27758" t="s">
        <v>44217</v>
      </c>
      <c r="G27758" t="s">
        <v>44218</v>
      </c>
      <c r="H27758" s="2">
        <v>46101</v>
      </c>
      <c r="I27758" t="s">
        <v>13</v>
      </c>
      <c r="J27758" s="2">
        <v>46108</v>
      </c>
    </row>
    <row r="27759" spans="1:10">
      <c r="A27759">
        <v>29619</v>
      </c>
      <c r="B27759" t="str">
        <f>VLOOKUP(C27759,属性!A:E,2,FALSE)</f>
        <v>瑞幸</v>
      </c>
      <c r="C27759" t="s">
        <v>44028</v>
      </c>
      <c r="D27759" s="2">
        <f>VLOOKUP(C27759,属性!A:E,3,FALSE)</f>
        <v>46111</v>
      </c>
      <c r="E27759" s="2" t="str">
        <f>VLOOKUP(C27759,属性!A:E,4,FALSE)</f>
        <v>否</v>
      </c>
      <c r="F27759" t="s">
        <v>7435</v>
      </c>
      <c r="G27759" t="s">
        <v>44219</v>
      </c>
      <c r="H27759" s="2">
        <v>46101</v>
      </c>
      <c r="I27759" t="s">
        <v>865</v>
      </c>
      <c r="J27759" s="2">
        <v>46108</v>
      </c>
    </row>
    <row r="27760" spans="1:10">
      <c r="A27760">
        <v>29620</v>
      </c>
      <c r="B27760" t="str">
        <f>VLOOKUP(C27760,属性!A:E,2,FALSE)</f>
        <v>瑞幸</v>
      </c>
      <c r="C27760" t="s">
        <v>44028</v>
      </c>
      <c r="D27760" s="2">
        <f>VLOOKUP(C27760,属性!A:E,3,FALSE)</f>
        <v>46111</v>
      </c>
      <c r="E27760" s="2" t="str">
        <f>VLOOKUP(C27760,属性!A:E,4,FALSE)</f>
        <v>否</v>
      </c>
      <c r="F27760" t="s">
        <v>44220</v>
      </c>
      <c r="G27760" t="s">
        <v>44221</v>
      </c>
      <c r="H27760" s="2">
        <v>46101</v>
      </c>
      <c r="I27760" t="s">
        <v>31</v>
      </c>
      <c r="J27760" s="2">
        <v>46108</v>
      </c>
    </row>
    <row r="27761" spans="1:10">
      <c r="A27761">
        <v>29621</v>
      </c>
      <c r="B27761" t="str">
        <f>VLOOKUP(C27761,属性!A:E,2,FALSE)</f>
        <v>瑞幸</v>
      </c>
      <c r="C27761" t="s">
        <v>44028</v>
      </c>
      <c r="D27761" s="2">
        <f>VLOOKUP(C27761,属性!A:E,3,FALSE)</f>
        <v>46111</v>
      </c>
      <c r="E27761" s="2" t="str">
        <f>VLOOKUP(C27761,属性!A:E,4,FALSE)</f>
        <v>否</v>
      </c>
      <c r="F27761" t="s">
        <v>44222</v>
      </c>
      <c r="G27761" t="s">
        <v>44223</v>
      </c>
      <c r="H27761" s="2">
        <v>46101</v>
      </c>
      <c r="I27761" t="s">
        <v>56</v>
      </c>
      <c r="J27761" s="2">
        <v>46108</v>
      </c>
    </row>
    <row r="27762" spans="1:10">
      <c r="A27762">
        <v>29622</v>
      </c>
      <c r="B27762" t="str">
        <f>VLOOKUP(C27762,属性!A:E,2,FALSE)</f>
        <v>瑞幸</v>
      </c>
      <c r="C27762" t="s">
        <v>44028</v>
      </c>
      <c r="D27762" s="2">
        <f>VLOOKUP(C27762,属性!A:E,3,FALSE)</f>
        <v>46111</v>
      </c>
      <c r="E27762" s="2" t="str">
        <f>VLOOKUP(C27762,属性!A:E,4,FALSE)</f>
        <v>否</v>
      </c>
      <c r="F27762" t="s">
        <v>44224</v>
      </c>
      <c r="G27762" t="s">
        <v>44225</v>
      </c>
      <c r="H27762" s="2">
        <v>46101</v>
      </c>
      <c r="I27762" t="s">
        <v>173</v>
      </c>
      <c r="J27762" s="2">
        <v>46108</v>
      </c>
    </row>
    <row r="27763" spans="1:10">
      <c r="A27763">
        <v>29623</v>
      </c>
      <c r="B27763" t="str">
        <f>VLOOKUP(C27763,属性!A:E,2,FALSE)</f>
        <v>瑞幸</v>
      </c>
      <c r="C27763" t="s">
        <v>44028</v>
      </c>
      <c r="D27763" s="2">
        <f>VLOOKUP(C27763,属性!A:E,3,FALSE)</f>
        <v>46111</v>
      </c>
      <c r="E27763" s="2" t="str">
        <f>VLOOKUP(C27763,属性!A:E,4,FALSE)</f>
        <v>否</v>
      </c>
      <c r="F27763" t="s">
        <v>44226</v>
      </c>
      <c r="G27763" t="s">
        <v>44227</v>
      </c>
      <c r="H27763" s="2">
        <v>46101</v>
      </c>
      <c r="I27763" t="s">
        <v>31</v>
      </c>
      <c r="J27763" s="2">
        <v>46108</v>
      </c>
    </row>
    <row r="27764" spans="1:10">
      <c r="A27764">
        <v>29624</v>
      </c>
      <c r="B27764" t="str">
        <f>VLOOKUP(C27764,属性!A:E,2,FALSE)</f>
        <v>瑞幸</v>
      </c>
      <c r="C27764" t="s">
        <v>44028</v>
      </c>
      <c r="D27764" s="2">
        <f>VLOOKUP(C27764,属性!A:E,3,FALSE)</f>
        <v>46111</v>
      </c>
      <c r="E27764" s="2" t="str">
        <f>VLOOKUP(C27764,属性!A:E,4,FALSE)</f>
        <v>否</v>
      </c>
      <c r="F27764" t="s">
        <v>44228</v>
      </c>
      <c r="G27764" t="s">
        <v>44229</v>
      </c>
      <c r="H27764" s="2">
        <v>46101</v>
      </c>
      <c r="I27764" t="s">
        <v>99</v>
      </c>
      <c r="J27764" s="2">
        <v>46108</v>
      </c>
    </row>
    <row r="27765" spans="1:10">
      <c r="A27765">
        <v>29625</v>
      </c>
      <c r="B27765" t="str">
        <f>VLOOKUP(C27765,属性!A:E,2,FALSE)</f>
        <v>瑞幸</v>
      </c>
      <c r="C27765" t="s">
        <v>44028</v>
      </c>
      <c r="D27765" s="2">
        <f>VLOOKUP(C27765,属性!A:E,3,FALSE)</f>
        <v>46111</v>
      </c>
      <c r="E27765" s="2" t="str">
        <f>VLOOKUP(C27765,属性!A:E,4,FALSE)</f>
        <v>否</v>
      </c>
      <c r="F27765" t="s">
        <v>44230</v>
      </c>
      <c r="G27765" t="s">
        <v>44231</v>
      </c>
      <c r="H27765" s="2">
        <v>46101</v>
      </c>
      <c r="I27765" t="s">
        <v>46</v>
      </c>
      <c r="J27765" s="2">
        <v>46108</v>
      </c>
    </row>
    <row r="27766" spans="1:10">
      <c r="A27766">
        <v>29626</v>
      </c>
      <c r="B27766" t="str">
        <f>VLOOKUP(C27766,属性!A:E,2,FALSE)</f>
        <v>瑞幸</v>
      </c>
      <c r="C27766" t="s">
        <v>44028</v>
      </c>
      <c r="D27766" s="2">
        <f>VLOOKUP(C27766,属性!A:E,3,FALSE)</f>
        <v>46111</v>
      </c>
      <c r="E27766" s="2" t="str">
        <f>VLOOKUP(C27766,属性!A:E,4,FALSE)</f>
        <v>否</v>
      </c>
      <c r="F27766" t="s">
        <v>44232</v>
      </c>
      <c r="G27766" t="s">
        <v>44233</v>
      </c>
      <c r="H27766" s="2">
        <v>46101</v>
      </c>
      <c r="I27766" t="s">
        <v>13</v>
      </c>
      <c r="J27766" s="2">
        <v>46108</v>
      </c>
    </row>
    <row r="27767" spans="1:10">
      <c r="A27767">
        <v>29627</v>
      </c>
      <c r="B27767" t="str">
        <f>VLOOKUP(C27767,属性!A:E,2,FALSE)</f>
        <v>瑞幸</v>
      </c>
      <c r="C27767" t="s">
        <v>44028</v>
      </c>
      <c r="D27767" s="2">
        <f>VLOOKUP(C27767,属性!A:E,3,FALSE)</f>
        <v>46111</v>
      </c>
      <c r="E27767" s="2" t="str">
        <f>VLOOKUP(C27767,属性!A:E,4,FALSE)</f>
        <v>否</v>
      </c>
      <c r="F27767" t="s">
        <v>44234</v>
      </c>
      <c r="G27767" t="s">
        <v>44235</v>
      </c>
      <c r="H27767" s="2">
        <v>46101</v>
      </c>
      <c r="I27767" t="s">
        <v>173</v>
      </c>
      <c r="J27767" s="2">
        <v>46108</v>
      </c>
    </row>
    <row r="27768" spans="1:10">
      <c r="A27768">
        <v>29628</v>
      </c>
      <c r="B27768" t="str">
        <f>VLOOKUP(C27768,属性!A:E,2,FALSE)</f>
        <v>瑞幸</v>
      </c>
      <c r="C27768" t="s">
        <v>44028</v>
      </c>
      <c r="D27768" s="2">
        <f>VLOOKUP(C27768,属性!A:E,3,FALSE)</f>
        <v>46111</v>
      </c>
      <c r="E27768" s="2" t="str">
        <f>VLOOKUP(C27768,属性!A:E,4,FALSE)</f>
        <v>否</v>
      </c>
      <c r="F27768" t="s">
        <v>44236</v>
      </c>
      <c r="G27768" t="s">
        <v>44237</v>
      </c>
      <c r="H27768" s="2">
        <v>46101</v>
      </c>
      <c r="I27768" t="s">
        <v>73</v>
      </c>
      <c r="J27768" s="2">
        <v>46108</v>
      </c>
    </row>
    <row r="27769" spans="1:10">
      <c r="A27769">
        <v>29629</v>
      </c>
      <c r="B27769" t="str">
        <f>VLOOKUP(C27769,属性!A:E,2,FALSE)</f>
        <v>瑞幸</v>
      </c>
      <c r="C27769" t="s">
        <v>44028</v>
      </c>
      <c r="D27769" s="2">
        <f>VLOOKUP(C27769,属性!A:E,3,FALSE)</f>
        <v>46111</v>
      </c>
      <c r="E27769" s="2" t="str">
        <f>VLOOKUP(C27769,属性!A:E,4,FALSE)</f>
        <v>否</v>
      </c>
      <c r="F27769" t="s">
        <v>44238</v>
      </c>
      <c r="G27769" t="s">
        <v>44239</v>
      </c>
      <c r="H27769" s="2">
        <v>46101</v>
      </c>
      <c r="I27769" t="s">
        <v>41</v>
      </c>
      <c r="J27769" s="2">
        <v>46108</v>
      </c>
    </row>
    <row r="27770" spans="1:10">
      <c r="A27770">
        <v>29630</v>
      </c>
      <c r="B27770" t="str">
        <f>VLOOKUP(C27770,属性!A:E,2,FALSE)</f>
        <v>瑞幸</v>
      </c>
      <c r="C27770" t="s">
        <v>44028</v>
      </c>
      <c r="D27770" s="2">
        <f>VLOOKUP(C27770,属性!A:E,3,FALSE)</f>
        <v>46111</v>
      </c>
      <c r="E27770" s="2" t="str">
        <f>VLOOKUP(C27770,属性!A:E,4,FALSE)</f>
        <v>否</v>
      </c>
      <c r="F27770" t="s">
        <v>44240</v>
      </c>
      <c r="G27770" t="s">
        <v>44241</v>
      </c>
      <c r="H27770" s="2">
        <v>46101</v>
      </c>
      <c r="I27770" t="s">
        <v>173</v>
      </c>
      <c r="J27770" s="2">
        <v>46108</v>
      </c>
    </row>
    <row r="27771" spans="1:10">
      <c r="A27771">
        <v>29632</v>
      </c>
      <c r="B27771" t="str">
        <f>VLOOKUP(C27771,属性!A:E,2,FALSE)</f>
        <v>瑞幸</v>
      </c>
      <c r="C27771" t="s">
        <v>44028</v>
      </c>
      <c r="D27771" s="2">
        <f>VLOOKUP(C27771,属性!A:E,3,FALSE)</f>
        <v>46111</v>
      </c>
      <c r="E27771" s="2" t="str">
        <f>VLOOKUP(C27771,属性!A:E,4,FALSE)</f>
        <v>否</v>
      </c>
      <c r="F27771" t="s">
        <v>44242</v>
      </c>
      <c r="G27771" t="s">
        <v>44243</v>
      </c>
      <c r="H27771" s="2">
        <v>46101</v>
      </c>
      <c r="I27771" t="s">
        <v>46</v>
      </c>
      <c r="J27771" s="2">
        <v>46108</v>
      </c>
    </row>
    <row r="27772" spans="1:10">
      <c r="A27772">
        <v>29633</v>
      </c>
      <c r="B27772" t="str">
        <f>VLOOKUP(C27772,属性!A:E,2,FALSE)</f>
        <v>瑞幸</v>
      </c>
      <c r="C27772" t="s">
        <v>44028</v>
      </c>
      <c r="D27772" s="2">
        <f>VLOOKUP(C27772,属性!A:E,3,FALSE)</f>
        <v>46111</v>
      </c>
      <c r="E27772" s="2" t="str">
        <f>VLOOKUP(C27772,属性!A:E,4,FALSE)</f>
        <v>否</v>
      </c>
      <c r="F27772" t="s">
        <v>44244</v>
      </c>
      <c r="G27772" t="s">
        <v>44245</v>
      </c>
      <c r="H27772" s="2">
        <v>46101</v>
      </c>
      <c r="I27772" t="s">
        <v>31</v>
      </c>
      <c r="J27772" s="2">
        <v>46108</v>
      </c>
    </row>
    <row r="27773" spans="1:10">
      <c r="A27773">
        <v>29634</v>
      </c>
      <c r="B27773" t="str">
        <f>VLOOKUP(C27773,属性!A:E,2,FALSE)</f>
        <v>瑞幸</v>
      </c>
      <c r="C27773" t="s">
        <v>44028</v>
      </c>
      <c r="D27773" s="2">
        <f>VLOOKUP(C27773,属性!A:E,3,FALSE)</f>
        <v>46111</v>
      </c>
      <c r="E27773" s="2" t="str">
        <f>VLOOKUP(C27773,属性!A:E,4,FALSE)</f>
        <v>否</v>
      </c>
      <c r="F27773" t="s">
        <v>19747</v>
      </c>
      <c r="G27773" t="s">
        <v>44246</v>
      </c>
      <c r="H27773" s="2">
        <v>46101</v>
      </c>
      <c r="I27773" t="s">
        <v>13</v>
      </c>
      <c r="J27773" s="2">
        <v>46108</v>
      </c>
    </row>
    <row r="27774" spans="1:10">
      <c r="A27774">
        <v>29635</v>
      </c>
      <c r="B27774" t="str">
        <f>VLOOKUP(C27774,属性!A:E,2,FALSE)</f>
        <v>瑞幸</v>
      </c>
      <c r="C27774" t="s">
        <v>44028</v>
      </c>
      <c r="D27774" s="2">
        <f>VLOOKUP(C27774,属性!A:E,3,FALSE)</f>
        <v>46111</v>
      </c>
      <c r="E27774" s="2" t="str">
        <f>VLOOKUP(C27774,属性!A:E,4,FALSE)</f>
        <v>否</v>
      </c>
      <c r="F27774" t="s">
        <v>44247</v>
      </c>
      <c r="G27774" t="s">
        <v>44248</v>
      </c>
      <c r="H27774" s="2">
        <v>46101</v>
      </c>
      <c r="I27774" t="s">
        <v>102</v>
      </c>
      <c r="J27774" s="2">
        <v>46108</v>
      </c>
    </row>
    <row r="27775" spans="1:10">
      <c r="A27775">
        <v>29636</v>
      </c>
      <c r="B27775" t="str">
        <f>VLOOKUP(C27775,属性!A:E,2,FALSE)</f>
        <v>瑞幸</v>
      </c>
      <c r="C27775" t="s">
        <v>44028</v>
      </c>
      <c r="D27775" s="2">
        <f>VLOOKUP(C27775,属性!A:E,3,FALSE)</f>
        <v>46111</v>
      </c>
      <c r="E27775" s="2" t="str">
        <f>VLOOKUP(C27775,属性!A:E,4,FALSE)</f>
        <v>否</v>
      </c>
      <c r="F27775" t="s">
        <v>44249</v>
      </c>
      <c r="G27775" t="s">
        <v>44250</v>
      </c>
      <c r="H27775" s="2">
        <v>46101</v>
      </c>
      <c r="I27775" t="s">
        <v>99</v>
      </c>
      <c r="J27775" s="2">
        <v>46108</v>
      </c>
    </row>
    <row r="27776" spans="1:10">
      <c r="A27776">
        <v>29637</v>
      </c>
      <c r="B27776" t="str">
        <f>VLOOKUP(C27776,属性!A:E,2,FALSE)</f>
        <v>瑞幸</v>
      </c>
      <c r="C27776" t="s">
        <v>44028</v>
      </c>
      <c r="D27776" s="2">
        <f>VLOOKUP(C27776,属性!A:E,3,FALSE)</f>
        <v>46111</v>
      </c>
      <c r="E27776" s="2" t="str">
        <f>VLOOKUP(C27776,属性!A:E,4,FALSE)</f>
        <v>否</v>
      </c>
      <c r="F27776" t="s">
        <v>44251</v>
      </c>
      <c r="G27776" t="s">
        <v>44252</v>
      </c>
      <c r="H27776" s="2">
        <v>46101</v>
      </c>
      <c r="I27776" t="s">
        <v>38</v>
      </c>
      <c r="J27776" s="2">
        <v>46108</v>
      </c>
    </row>
    <row r="27777" spans="1:10">
      <c r="A27777">
        <v>29638</v>
      </c>
      <c r="B27777" t="str">
        <f>VLOOKUP(C27777,属性!A:E,2,FALSE)</f>
        <v>瑞幸</v>
      </c>
      <c r="C27777" t="s">
        <v>44028</v>
      </c>
      <c r="D27777" s="2">
        <f>VLOOKUP(C27777,属性!A:E,3,FALSE)</f>
        <v>46111</v>
      </c>
      <c r="E27777" s="2" t="str">
        <f>VLOOKUP(C27777,属性!A:E,4,FALSE)</f>
        <v>否</v>
      </c>
      <c r="F27777" t="s">
        <v>44253</v>
      </c>
      <c r="G27777" t="s">
        <v>44254</v>
      </c>
      <c r="H27777" s="2">
        <v>46101</v>
      </c>
      <c r="I27777" t="s">
        <v>65</v>
      </c>
      <c r="J27777" s="2">
        <v>46108</v>
      </c>
    </row>
    <row r="27778" spans="1:10">
      <c r="A27778">
        <v>29639</v>
      </c>
      <c r="B27778" t="str">
        <f>VLOOKUP(C27778,属性!A:E,2,FALSE)</f>
        <v>瑞幸</v>
      </c>
      <c r="C27778" t="s">
        <v>44028</v>
      </c>
      <c r="D27778" s="2">
        <f>VLOOKUP(C27778,属性!A:E,3,FALSE)</f>
        <v>46111</v>
      </c>
      <c r="E27778" s="2" t="str">
        <f>VLOOKUP(C27778,属性!A:E,4,FALSE)</f>
        <v>否</v>
      </c>
      <c r="F27778" t="s">
        <v>44255</v>
      </c>
      <c r="G27778" t="s">
        <v>44256</v>
      </c>
      <c r="H27778" s="2">
        <v>46101</v>
      </c>
      <c r="I27778" t="s">
        <v>229</v>
      </c>
      <c r="J27778" s="2">
        <v>46108</v>
      </c>
    </row>
    <row r="27779" spans="1:10">
      <c r="A27779">
        <v>29641</v>
      </c>
      <c r="B27779" t="str">
        <f>VLOOKUP(C27779,属性!A:E,2,FALSE)</f>
        <v>瑞幸</v>
      </c>
      <c r="C27779" t="s">
        <v>44028</v>
      </c>
      <c r="D27779" s="2">
        <f>VLOOKUP(C27779,属性!A:E,3,FALSE)</f>
        <v>46111</v>
      </c>
      <c r="E27779" s="2" t="str">
        <f>VLOOKUP(C27779,属性!A:E,4,FALSE)</f>
        <v>否</v>
      </c>
      <c r="F27779" t="s">
        <v>163</v>
      </c>
      <c r="G27779" t="s">
        <v>44257</v>
      </c>
      <c r="H27779" s="2">
        <v>46101</v>
      </c>
      <c r="I27779" t="s">
        <v>46</v>
      </c>
      <c r="J27779" s="2">
        <v>46108</v>
      </c>
    </row>
    <row r="27780" spans="1:10">
      <c r="A27780">
        <v>29642</v>
      </c>
      <c r="B27780" t="str">
        <f>VLOOKUP(C27780,属性!A:E,2,FALSE)</f>
        <v>瑞幸</v>
      </c>
      <c r="C27780" t="s">
        <v>44028</v>
      </c>
      <c r="D27780" s="2">
        <f>VLOOKUP(C27780,属性!A:E,3,FALSE)</f>
        <v>46111</v>
      </c>
      <c r="E27780" s="2" t="str">
        <f>VLOOKUP(C27780,属性!A:E,4,FALSE)</f>
        <v>否</v>
      </c>
      <c r="F27780" t="s">
        <v>44258</v>
      </c>
      <c r="G27780" t="s">
        <v>44259</v>
      </c>
      <c r="H27780" s="2">
        <v>46101</v>
      </c>
      <c r="I27780" t="s">
        <v>13</v>
      </c>
      <c r="J27780" s="2">
        <v>46108</v>
      </c>
    </row>
    <row r="27781" spans="1:10">
      <c r="A27781">
        <v>29643</v>
      </c>
      <c r="B27781" t="str">
        <f>VLOOKUP(C27781,属性!A:E,2,FALSE)</f>
        <v>瑞幸</v>
      </c>
      <c r="C27781" t="s">
        <v>44028</v>
      </c>
      <c r="D27781" s="2">
        <f>VLOOKUP(C27781,属性!A:E,3,FALSE)</f>
        <v>46111</v>
      </c>
      <c r="E27781" s="2" t="str">
        <f>VLOOKUP(C27781,属性!A:E,4,FALSE)</f>
        <v>否</v>
      </c>
      <c r="F27781" t="s">
        <v>163</v>
      </c>
      <c r="G27781" t="s">
        <v>44260</v>
      </c>
      <c r="H27781" s="2">
        <v>46101</v>
      </c>
      <c r="I27781" t="s">
        <v>208</v>
      </c>
      <c r="J27781" s="2">
        <v>46108</v>
      </c>
    </row>
    <row r="27782" spans="1:10">
      <c r="A27782">
        <v>29644</v>
      </c>
      <c r="B27782" t="str">
        <f>VLOOKUP(C27782,属性!A:E,2,FALSE)</f>
        <v>瑞幸</v>
      </c>
      <c r="C27782" t="s">
        <v>44028</v>
      </c>
      <c r="D27782" s="2">
        <f>VLOOKUP(C27782,属性!A:E,3,FALSE)</f>
        <v>46111</v>
      </c>
      <c r="E27782" s="2" t="str">
        <f>VLOOKUP(C27782,属性!A:E,4,FALSE)</f>
        <v>否</v>
      </c>
      <c r="F27782" t="s">
        <v>163</v>
      </c>
      <c r="G27782" t="s">
        <v>44261</v>
      </c>
      <c r="H27782" s="2">
        <v>46101</v>
      </c>
      <c r="I27782" t="s">
        <v>102</v>
      </c>
      <c r="J27782" s="2">
        <v>46108</v>
      </c>
    </row>
    <row r="27783" spans="1:10">
      <c r="A27783">
        <v>29645</v>
      </c>
      <c r="B27783" t="str">
        <f>VLOOKUP(C27783,属性!A:E,2,FALSE)</f>
        <v>瑞幸</v>
      </c>
      <c r="C27783" t="s">
        <v>44028</v>
      </c>
      <c r="D27783" s="2">
        <f>VLOOKUP(C27783,属性!A:E,3,FALSE)</f>
        <v>46111</v>
      </c>
      <c r="E27783" s="2" t="str">
        <f>VLOOKUP(C27783,属性!A:E,4,FALSE)</f>
        <v>否</v>
      </c>
      <c r="F27783" t="s">
        <v>44262</v>
      </c>
      <c r="G27783" t="s">
        <v>44263</v>
      </c>
      <c r="H27783" s="2">
        <v>46101</v>
      </c>
      <c r="I27783" t="s">
        <v>26</v>
      </c>
      <c r="J27783" s="2">
        <v>46108</v>
      </c>
    </row>
    <row r="27784" spans="1:10">
      <c r="A27784">
        <v>29646</v>
      </c>
      <c r="B27784" t="str">
        <f>VLOOKUP(C27784,属性!A:E,2,FALSE)</f>
        <v>瑞幸</v>
      </c>
      <c r="C27784" t="s">
        <v>44028</v>
      </c>
      <c r="D27784" s="2">
        <f>VLOOKUP(C27784,属性!A:E,3,FALSE)</f>
        <v>46111</v>
      </c>
      <c r="E27784" s="2" t="str">
        <f>VLOOKUP(C27784,属性!A:E,4,FALSE)</f>
        <v>否</v>
      </c>
      <c r="F27784" t="s">
        <v>44264</v>
      </c>
      <c r="G27784" t="s">
        <v>44265</v>
      </c>
      <c r="H27784" s="2">
        <v>46101</v>
      </c>
      <c r="I27784" t="s">
        <v>173</v>
      </c>
      <c r="J27784" s="2">
        <v>46108</v>
      </c>
    </row>
    <row r="27785" spans="1:10">
      <c r="A27785">
        <v>29647</v>
      </c>
      <c r="B27785" t="str">
        <f>VLOOKUP(C27785,属性!A:E,2,FALSE)</f>
        <v>瑞幸</v>
      </c>
      <c r="C27785" t="s">
        <v>44028</v>
      </c>
      <c r="D27785" s="2">
        <f>VLOOKUP(C27785,属性!A:E,3,FALSE)</f>
        <v>46111</v>
      </c>
      <c r="E27785" s="2" t="str">
        <f>VLOOKUP(C27785,属性!A:E,4,FALSE)</f>
        <v>否</v>
      </c>
      <c r="F27785" t="s">
        <v>163</v>
      </c>
      <c r="G27785" t="s">
        <v>44266</v>
      </c>
      <c r="H27785" s="2">
        <v>46101</v>
      </c>
      <c r="I27785" t="s">
        <v>62</v>
      </c>
      <c r="J27785" s="2">
        <v>46108</v>
      </c>
    </row>
    <row r="27786" spans="1:10">
      <c r="A27786">
        <v>29648</v>
      </c>
      <c r="B27786" t="str">
        <f>VLOOKUP(C27786,属性!A:E,2,FALSE)</f>
        <v>瑞幸</v>
      </c>
      <c r="C27786" t="s">
        <v>44028</v>
      </c>
      <c r="D27786" s="2">
        <f>VLOOKUP(C27786,属性!A:E,3,FALSE)</f>
        <v>46111</v>
      </c>
      <c r="E27786" s="2" t="str">
        <f>VLOOKUP(C27786,属性!A:E,4,FALSE)</f>
        <v>否</v>
      </c>
      <c r="F27786" t="s">
        <v>44267</v>
      </c>
      <c r="G27786" t="s">
        <v>44268</v>
      </c>
      <c r="H27786" s="2">
        <v>46101</v>
      </c>
      <c r="I27786" t="s">
        <v>13</v>
      </c>
      <c r="J27786" s="2">
        <v>46108</v>
      </c>
    </row>
    <row r="27787" spans="1:10">
      <c r="A27787">
        <v>29650</v>
      </c>
      <c r="B27787" t="str">
        <f>VLOOKUP(C27787,属性!A:E,2,FALSE)</f>
        <v>瑞幸</v>
      </c>
      <c r="C27787" t="s">
        <v>44028</v>
      </c>
      <c r="D27787" s="2">
        <f>VLOOKUP(C27787,属性!A:E,3,FALSE)</f>
        <v>46111</v>
      </c>
      <c r="E27787" s="2" t="str">
        <f>VLOOKUP(C27787,属性!A:E,4,FALSE)</f>
        <v>否</v>
      </c>
      <c r="F27787" t="s">
        <v>44269</v>
      </c>
      <c r="G27787" t="s">
        <v>44270</v>
      </c>
      <c r="H27787" s="2">
        <v>46101</v>
      </c>
      <c r="I27787" t="s">
        <v>102</v>
      </c>
      <c r="J27787" s="2">
        <v>46108</v>
      </c>
    </row>
    <row r="27788" spans="1:10">
      <c r="A27788">
        <v>29652</v>
      </c>
      <c r="B27788" t="str">
        <f>VLOOKUP(C27788,属性!A:E,2,FALSE)</f>
        <v>瑞幸</v>
      </c>
      <c r="C27788" t="s">
        <v>44028</v>
      </c>
      <c r="D27788" s="2">
        <f>VLOOKUP(C27788,属性!A:E,3,FALSE)</f>
        <v>46111</v>
      </c>
      <c r="E27788" s="2" t="str">
        <f>VLOOKUP(C27788,属性!A:E,4,FALSE)</f>
        <v>否</v>
      </c>
      <c r="F27788" t="s">
        <v>3587</v>
      </c>
      <c r="G27788" t="s">
        <v>5489</v>
      </c>
      <c r="H27788" s="2">
        <v>46101</v>
      </c>
      <c r="I27788" t="s">
        <v>65</v>
      </c>
      <c r="J27788" s="2">
        <v>46108</v>
      </c>
    </row>
    <row r="27789" spans="1:10">
      <c r="A27789">
        <v>29653</v>
      </c>
      <c r="B27789" t="str">
        <f>VLOOKUP(C27789,属性!A:E,2,FALSE)</f>
        <v>瑞幸</v>
      </c>
      <c r="C27789" t="s">
        <v>44028</v>
      </c>
      <c r="D27789" s="2">
        <f>VLOOKUP(C27789,属性!A:E,3,FALSE)</f>
        <v>46111</v>
      </c>
      <c r="E27789" s="2" t="str">
        <f>VLOOKUP(C27789,属性!A:E,4,FALSE)</f>
        <v>否</v>
      </c>
      <c r="F27789" t="s">
        <v>163</v>
      </c>
      <c r="G27789" t="s">
        <v>44271</v>
      </c>
      <c r="H27789" s="2">
        <v>46101</v>
      </c>
      <c r="I27789" t="s">
        <v>144</v>
      </c>
      <c r="J27789" s="2">
        <v>46108</v>
      </c>
    </row>
    <row r="27790" spans="1:10">
      <c r="A27790">
        <v>29654</v>
      </c>
      <c r="B27790" t="str">
        <f>VLOOKUP(C27790,属性!A:E,2,FALSE)</f>
        <v>瑞幸</v>
      </c>
      <c r="C27790" t="s">
        <v>44028</v>
      </c>
      <c r="D27790" s="2">
        <f>VLOOKUP(C27790,属性!A:E,3,FALSE)</f>
        <v>46111</v>
      </c>
      <c r="E27790" s="2" t="str">
        <f>VLOOKUP(C27790,属性!A:E,4,FALSE)</f>
        <v>否</v>
      </c>
      <c r="F27790" t="s">
        <v>44272</v>
      </c>
      <c r="G27790" t="s">
        <v>44273</v>
      </c>
      <c r="H27790" s="2">
        <v>46101</v>
      </c>
      <c r="I27790" t="s">
        <v>31</v>
      </c>
      <c r="J27790" s="2">
        <v>46108</v>
      </c>
    </row>
    <row r="27791" spans="1:10">
      <c r="A27791">
        <v>29655</v>
      </c>
      <c r="B27791" t="str">
        <f>VLOOKUP(C27791,属性!A:E,2,FALSE)</f>
        <v>瑞幸</v>
      </c>
      <c r="C27791" t="s">
        <v>44028</v>
      </c>
      <c r="D27791" s="2">
        <f>VLOOKUP(C27791,属性!A:E,3,FALSE)</f>
        <v>46111</v>
      </c>
      <c r="E27791" s="2" t="str">
        <f>VLOOKUP(C27791,属性!A:E,4,FALSE)</f>
        <v>否</v>
      </c>
      <c r="F27791" t="s">
        <v>163</v>
      </c>
      <c r="G27791" t="s">
        <v>44274</v>
      </c>
      <c r="H27791" s="2">
        <v>46101</v>
      </c>
      <c r="I27791" t="s">
        <v>65</v>
      </c>
      <c r="J27791" s="2">
        <v>46108</v>
      </c>
    </row>
    <row r="27792" spans="1:10">
      <c r="A27792">
        <v>29657</v>
      </c>
      <c r="B27792" t="str">
        <f>VLOOKUP(C27792,属性!A:E,2,FALSE)</f>
        <v>瑞幸</v>
      </c>
      <c r="C27792" t="s">
        <v>44028</v>
      </c>
      <c r="D27792" s="2">
        <f>VLOOKUP(C27792,属性!A:E,3,FALSE)</f>
        <v>46111</v>
      </c>
      <c r="E27792" s="2" t="str">
        <f>VLOOKUP(C27792,属性!A:E,4,FALSE)</f>
        <v>否</v>
      </c>
      <c r="F27792" t="s">
        <v>325</v>
      </c>
      <c r="G27792" t="s">
        <v>44275</v>
      </c>
      <c r="H27792" s="2">
        <v>46101</v>
      </c>
      <c r="I27792" t="s">
        <v>13</v>
      </c>
      <c r="J27792" s="2">
        <v>46108</v>
      </c>
    </row>
    <row r="27793" spans="1:10">
      <c r="A27793">
        <v>29658</v>
      </c>
      <c r="B27793" t="str">
        <f>VLOOKUP(C27793,属性!A:E,2,FALSE)</f>
        <v>瑞幸</v>
      </c>
      <c r="C27793" t="s">
        <v>44028</v>
      </c>
      <c r="D27793" s="2">
        <f>VLOOKUP(C27793,属性!A:E,3,FALSE)</f>
        <v>46111</v>
      </c>
      <c r="E27793" s="2" t="str">
        <f>VLOOKUP(C27793,属性!A:E,4,FALSE)</f>
        <v>否</v>
      </c>
      <c r="F27793" t="s">
        <v>44276</v>
      </c>
      <c r="G27793" t="s">
        <v>44277</v>
      </c>
      <c r="H27793" s="2">
        <v>46101</v>
      </c>
      <c r="I27793" t="s">
        <v>62</v>
      </c>
      <c r="J27793" s="2">
        <v>46108</v>
      </c>
    </row>
    <row r="27794" spans="1:10">
      <c r="A27794">
        <v>29659</v>
      </c>
      <c r="B27794" t="str">
        <f>VLOOKUP(C27794,属性!A:E,2,FALSE)</f>
        <v>瑞幸</v>
      </c>
      <c r="C27794" t="s">
        <v>44028</v>
      </c>
      <c r="D27794" s="2">
        <f>VLOOKUP(C27794,属性!A:E,3,FALSE)</f>
        <v>46111</v>
      </c>
      <c r="E27794" s="2" t="str">
        <f>VLOOKUP(C27794,属性!A:E,4,FALSE)</f>
        <v>否</v>
      </c>
      <c r="F27794" t="s">
        <v>12883</v>
      </c>
      <c r="G27794" t="s">
        <v>44278</v>
      </c>
      <c r="H27794" s="2">
        <v>46101</v>
      </c>
      <c r="I27794" t="s">
        <v>31</v>
      </c>
      <c r="J27794" s="2">
        <v>46108</v>
      </c>
    </row>
    <row r="27795" spans="1:10">
      <c r="A27795">
        <v>29660</v>
      </c>
      <c r="B27795" t="str">
        <f>VLOOKUP(C27795,属性!A:E,2,FALSE)</f>
        <v>瑞幸</v>
      </c>
      <c r="C27795" t="s">
        <v>44028</v>
      </c>
      <c r="D27795" s="2">
        <f>VLOOKUP(C27795,属性!A:E,3,FALSE)</f>
        <v>46111</v>
      </c>
      <c r="E27795" s="2" t="str">
        <f>VLOOKUP(C27795,属性!A:E,4,FALSE)</f>
        <v>否</v>
      </c>
      <c r="F27795" t="s">
        <v>44279</v>
      </c>
      <c r="G27795" t="s">
        <v>44280</v>
      </c>
      <c r="H27795" s="2">
        <v>46101</v>
      </c>
      <c r="I27795" t="s">
        <v>102</v>
      </c>
      <c r="J27795" s="2">
        <v>46108</v>
      </c>
    </row>
    <row r="27796" spans="1:10">
      <c r="A27796">
        <v>29662</v>
      </c>
      <c r="B27796" t="str">
        <f>VLOOKUP(C27796,属性!A:E,2,FALSE)</f>
        <v>瑞幸</v>
      </c>
      <c r="C27796" t="s">
        <v>44028</v>
      </c>
      <c r="D27796" s="2">
        <f>VLOOKUP(C27796,属性!A:E,3,FALSE)</f>
        <v>46111</v>
      </c>
      <c r="E27796" s="2" t="str">
        <f>VLOOKUP(C27796,属性!A:E,4,FALSE)</f>
        <v>否</v>
      </c>
      <c r="F27796" t="s">
        <v>44281</v>
      </c>
      <c r="G27796" t="s">
        <v>44282</v>
      </c>
      <c r="H27796" s="2">
        <v>46101</v>
      </c>
      <c r="I27796" t="s">
        <v>13</v>
      </c>
      <c r="J27796" s="2">
        <v>46108</v>
      </c>
    </row>
    <row r="27797" spans="1:10">
      <c r="A27797">
        <v>29664</v>
      </c>
      <c r="B27797" t="str">
        <f>VLOOKUP(C27797,属性!A:E,2,FALSE)</f>
        <v>瑞幸</v>
      </c>
      <c r="C27797" t="s">
        <v>44028</v>
      </c>
      <c r="D27797" s="2">
        <f>VLOOKUP(C27797,属性!A:E,3,FALSE)</f>
        <v>46111</v>
      </c>
      <c r="E27797" s="2" t="str">
        <f>VLOOKUP(C27797,属性!A:E,4,FALSE)</f>
        <v>否</v>
      </c>
      <c r="F27797" t="s">
        <v>44283</v>
      </c>
      <c r="G27797" t="s">
        <v>14923</v>
      </c>
      <c r="H27797" s="2">
        <v>46101</v>
      </c>
      <c r="I27797" t="s">
        <v>65</v>
      </c>
      <c r="J27797" s="2">
        <v>46108</v>
      </c>
    </row>
    <row r="27798" spans="1:10">
      <c r="A27798">
        <v>29665</v>
      </c>
      <c r="B27798" t="str">
        <f>VLOOKUP(C27798,属性!A:E,2,FALSE)</f>
        <v>瑞幸</v>
      </c>
      <c r="C27798" t="s">
        <v>44028</v>
      </c>
      <c r="D27798" s="2">
        <f>VLOOKUP(C27798,属性!A:E,3,FALSE)</f>
        <v>46111</v>
      </c>
      <c r="E27798" s="2" t="str">
        <f>VLOOKUP(C27798,属性!A:E,4,FALSE)</f>
        <v>否</v>
      </c>
      <c r="F27798" t="s">
        <v>44284</v>
      </c>
      <c r="G27798" t="s">
        <v>44285</v>
      </c>
      <c r="H27798" s="2">
        <v>46101</v>
      </c>
      <c r="I27798" t="s">
        <v>13</v>
      </c>
      <c r="J27798" s="2">
        <v>46108</v>
      </c>
    </row>
    <row r="27799" spans="1:10">
      <c r="A27799">
        <v>29666</v>
      </c>
      <c r="B27799" t="str">
        <f>VLOOKUP(C27799,属性!A:E,2,FALSE)</f>
        <v>瑞幸</v>
      </c>
      <c r="C27799" t="s">
        <v>44028</v>
      </c>
      <c r="D27799" s="2">
        <f>VLOOKUP(C27799,属性!A:E,3,FALSE)</f>
        <v>46111</v>
      </c>
      <c r="E27799" s="2" t="str">
        <f>VLOOKUP(C27799,属性!A:E,4,FALSE)</f>
        <v>否</v>
      </c>
      <c r="F27799" t="s">
        <v>163</v>
      </c>
      <c r="G27799" t="s">
        <v>44286</v>
      </c>
      <c r="H27799" s="2">
        <v>46101</v>
      </c>
      <c r="I27799" t="s">
        <v>46</v>
      </c>
      <c r="J27799" s="2">
        <v>46108</v>
      </c>
    </row>
    <row r="27800" spans="1:10">
      <c r="A27800">
        <v>29668</v>
      </c>
      <c r="B27800" t="str">
        <f>VLOOKUP(C27800,属性!A:E,2,FALSE)</f>
        <v>瑞幸</v>
      </c>
      <c r="C27800" t="s">
        <v>44028</v>
      </c>
      <c r="D27800" s="2">
        <f>VLOOKUP(C27800,属性!A:E,3,FALSE)</f>
        <v>46111</v>
      </c>
      <c r="E27800" s="2" t="str">
        <f>VLOOKUP(C27800,属性!A:E,4,FALSE)</f>
        <v>否</v>
      </c>
      <c r="F27800" t="s">
        <v>44287</v>
      </c>
      <c r="G27800" t="s">
        <v>44288</v>
      </c>
      <c r="H27800" s="2">
        <v>46101</v>
      </c>
      <c r="I27800" t="s">
        <v>724</v>
      </c>
      <c r="J27800" s="2">
        <v>46108</v>
      </c>
    </row>
    <row r="27801" spans="1:10">
      <c r="A27801">
        <v>29669</v>
      </c>
      <c r="B27801" t="str">
        <f>VLOOKUP(C27801,属性!A:E,2,FALSE)</f>
        <v>瑞幸</v>
      </c>
      <c r="C27801" t="s">
        <v>44028</v>
      </c>
      <c r="D27801" s="2">
        <f>VLOOKUP(C27801,属性!A:E,3,FALSE)</f>
        <v>46111</v>
      </c>
      <c r="E27801" s="2" t="str">
        <f>VLOOKUP(C27801,属性!A:E,4,FALSE)</f>
        <v>否</v>
      </c>
      <c r="F27801" t="s">
        <v>163</v>
      </c>
      <c r="G27801" t="s">
        <v>44289</v>
      </c>
      <c r="H27801" s="2">
        <v>46101</v>
      </c>
      <c r="I27801" t="s">
        <v>13</v>
      </c>
      <c r="J27801" s="2">
        <v>46108</v>
      </c>
    </row>
    <row r="27802" spans="1:10">
      <c r="A27802">
        <v>29671</v>
      </c>
      <c r="B27802" t="str">
        <f>VLOOKUP(C27802,属性!A:E,2,FALSE)</f>
        <v>瑞幸</v>
      </c>
      <c r="C27802" t="s">
        <v>44028</v>
      </c>
      <c r="D27802" s="2">
        <f>VLOOKUP(C27802,属性!A:E,3,FALSE)</f>
        <v>46111</v>
      </c>
      <c r="E27802" s="2" t="str">
        <f>VLOOKUP(C27802,属性!A:E,4,FALSE)</f>
        <v>否</v>
      </c>
      <c r="F27802" t="s">
        <v>44290</v>
      </c>
      <c r="G27802" t="s">
        <v>44291</v>
      </c>
      <c r="H27802" s="2">
        <v>46102</v>
      </c>
      <c r="I27802" t="s">
        <v>23</v>
      </c>
      <c r="J27802" s="2">
        <v>46108</v>
      </c>
    </row>
    <row r="27803" spans="1:10">
      <c r="A27803">
        <v>29672</v>
      </c>
      <c r="B27803" t="str">
        <f>VLOOKUP(C27803,属性!A:E,2,FALSE)</f>
        <v>瑞幸</v>
      </c>
      <c r="C27803" t="s">
        <v>44028</v>
      </c>
      <c r="D27803" s="2">
        <f>VLOOKUP(C27803,属性!A:E,3,FALSE)</f>
        <v>46111</v>
      </c>
      <c r="E27803" s="2" t="str">
        <f>VLOOKUP(C27803,属性!A:E,4,FALSE)</f>
        <v>否</v>
      </c>
      <c r="G27803" t="s">
        <v>44292</v>
      </c>
      <c r="H27803" s="2">
        <v>46101</v>
      </c>
      <c r="I27803" t="s">
        <v>94</v>
      </c>
      <c r="J27803" s="2">
        <v>46108</v>
      </c>
    </row>
    <row r="27804" spans="1:10">
      <c r="A27804">
        <v>29675</v>
      </c>
      <c r="B27804" t="str">
        <f>VLOOKUP(C27804,属性!A:E,2,FALSE)</f>
        <v>瑞幸</v>
      </c>
      <c r="C27804" t="s">
        <v>44028</v>
      </c>
      <c r="D27804" s="2">
        <f>VLOOKUP(C27804,属性!A:E,3,FALSE)</f>
        <v>46111</v>
      </c>
      <c r="E27804" s="2" t="str">
        <f>VLOOKUP(C27804,属性!A:E,4,FALSE)</f>
        <v>否</v>
      </c>
      <c r="F27804" t="s">
        <v>44293</v>
      </c>
      <c r="G27804" t="s">
        <v>44294</v>
      </c>
      <c r="H27804" s="2">
        <v>46101</v>
      </c>
      <c r="I27804" t="s">
        <v>23</v>
      </c>
      <c r="J27804" s="2">
        <v>46108</v>
      </c>
    </row>
    <row r="27805" spans="1:10">
      <c r="A27805">
        <v>29677</v>
      </c>
      <c r="B27805" t="str">
        <f>VLOOKUP(C27805,属性!A:E,2,FALSE)</f>
        <v>瑞幸</v>
      </c>
      <c r="C27805" t="s">
        <v>44028</v>
      </c>
      <c r="D27805" s="2">
        <f>VLOOKUP(C27805,属性!A:E,3,FALSE)</f>
        <v>46111</v>
      </c>
      <c r="E27805" s="2" t="str">
        <f>VLOOKUP(C27805,属性!A:E,4,FALSE)</f>
        <v>否</v>
      </c>
      <c r="F27805" t="s">
        <v>44295</v>
      </c>
      <c r="G27805" t="s">
        <v>44296</v>
      </c>
      <c r="H27805" s="2">
        <v>46101</v>
      </c>
      <c r="I27805" t="s">
        <v>13</v>
      </c>
      <c r="J27805" s="2">
        <v>46108</v>
      </c>
    </row>
    <row r="27806" spans="1:10">
      <c r="A27806">
        <v>29678</v>
      </c>
      <c r="B27806" t="str">
        <f>VLOOKUP(C27806,属性!A:E,2,FALSE)</f>
        <v>瑞幸</v>
      </c>
      <c r="C27806" t="s">
        <v>44028</v>
      </c>
      <c r="D27806" s="2">
        <f>VLOOKUP(C27806,属性!A:E,3,FALSE)</f>
        <v>46111</v>
      </c>
      <c r="E27806" s="2" t="str">
        <f>VLOOKUP(C27806,属性!A:E,4,FALSE)</f>
        <v>否</v>
      </c>
      <c r="F27806" t="s">
        <v>3960</v>
      </c>
      <c r="G27806" t="s">
        <v>44297</v>
      </c>
      <c r="H27806" s="2">
        <v>46101</v>
      </c>
      <c r="I27806" t="s">
        <v>865</v>
      </c>
      <c r="J27806" s="2">
        <v>46108</v>
      </c>
    </row>
    <row r="27807" spans="1:10">
      <c r="A27807">
        <v>29679</v>
      </c>
      <c r="B27807" t="str">
        <f>VLOOKUP(C27807,属性!A:E,2,FALSE)</f>
        <v>瑞幸</v>
      </c>
      <c r="C27807" t="s">
        <v>44028</v>
      </c>
      <c r="D27807" s="2">
        <f>VLOOKUP(C27807,属性!A:E,3,FALSE)</f>
        <v>46111</v>
      </c>
      <c r="E27807" s="2" t="str">
        <f>VLOOKUP(C27807,属性!A:E,4,FALSE)</f>
        <v>否</v>
      </c>
      <c r="F27807" t="s">
        <v>163</v>
      </c>
      <c r="G27807" t="s">
        <v>44298</v>
      </c>
      <c r="H27807" s="2">
        <v>46101</v>
      </c>
      <c r="I27807" t="s">
        <v>46</v>
      </c>
      <c r="J27807" s="2">
        <v>46108</v>
      </c>
    </row>
    <row r="27808" spans="1:10">
      <c r="A27808">
        <v>29680</v>
      </c>
      <c r="B27808" t="str">
        <f>VLOOKUP(C27808,属性!A:E,2,FALSE)</f>
        <v>瑞幸</v>
      </c>
      <c r="C27808" t="s">
        <v>44028</v>
      </c>
      <c r="D27808" s="2">
        <f>VLOOKUP(C27808,属性!A:E,3,FALSE)</f>
        <v>46111</v>
      </c>
      <c r="E27808" s="2" t="str">
        <f>VLOOKUP(C27808,属性!A:E,4,FALSE)</f>
        <v>否</v>
      </c>
      <c r="F27808" t="s">
        <v>44299</v>
      </c>
      <c r="G27808" t="s">
        <v>44300</v>
      </c>
      <c r="H27808" s="2">
        <v>46101</v>
      </c>
      <c r="I27808" t="s">
        <v>23</v>
      </c>
      <c r="J27808" s="2">
        <v>46108</v>
      </c>
    </row>
    <row r="27809" spans="1:10">
      <c r="A27809">
        <v>29682</v>
      </c>
      <c r="B27809" t="str">
        <f>VLOOKUP(C27809,属性!A:E,2,FALSE)</f>
        <v>瑞幸</v>
      </c>
      <c r="C27809" t="s">
        <v>44028</v>
      </c>
      <c r="D27809" s="2">
        <f>VLOOKUP(C27809,属性!A:E,3,FALSE)</f>
        <v>46111</v>
      </c>
      <c r="E27809" s="2" t="str">
        <f>VLOOKUP(C27809,属性!A:E,4,FALSE)</f>
        <v>否</v>
      </c>
      <c r="F27809" t="s">
        <v>44301</v>
      </c>
      <c r="G27809" t="s">
        <v>44302</v>
      </c>
      <c r="H27809" s="2">
        <v>46101</v>
      </c>
      <c r="I27809" t="s">
        <v>13</v>
      </c>
      <c r="J27809" s="2">
        <v>46108</v>
      </c>
    </row>
    <row r="27810" spans="1:10">
      <c r="A27810">
        <v>29684</v>
      </c>
      <c r="B27810" t="str">
        <f>VLOOKUP(C27810,属性!A:E,2,FALSE)</f>
        <v>瑞幸</v>
      </c>
      <c r="C27810" t="s">
        <v>44028</v>
      </c>
      <c r="D27810" s="2">
        <f>VLOOKUP(C27810,属性!A:E,3,FALSE)</f>
        <v>46111</v>
      </c>
      <c r="E27810" s="2" t="str">
        <f>VLOOKUP(C27810,属性!A:E,4,FALSE)</f>
        <v>否</v>
      </c>
      <c r="G27810" t="s">
        <v>44303</v>
      </c>
      <c r="H27810" s="2">
        <v>46101</v>
      </c>
      <c r="I27810" t="s">
        <v>16</v>
      </c>
      <c r="J27810" s="2">
        <v>46108</v>
      </c>
    </row>
    <row r="27811" spans="1:10">
      <c r="A27811">
        <v>29685</v>
      </c>
      <c r="B27811" t="str">
        <f>VLOOKUP(C27811,属性!A:E,2,FALSE)</f>
        <v>瑞幸</v>
      </c>
      <c r="C27811" t="s">
        <v>44028</v>
      </c>
      <c r="D27811" s="2">
        <f>VLOOKUP(C27811,属性!A:E,3,FALSE)</f>
        <v>46111</v>
      </c>
      <c r="E27811" s="2" t="str">
        <f>VLOOKUP(C27811,属性!A:E,4,FALSE)</f>
        <v>否</v>
      </c>
      <c r="F27811" t="s">
        <v>44304</v>
      </c>
      <c r="G27811" t="s">
        <v>44305</v>
      </c>
      <c r="H27811" s="2">
        <v>46101</v>
      </c>
      <c r="I27811" t="s">
        <v>13</v>
      </c>
      <c r="J27811" s="2">
        <v>46108</v>
      </c>
    </row>
    <row r="27812" spans="1:10">
      <c r="A27812">
        <v>29688</v>
      </c>
      <c r="B27812" t="str">
        <f>VLOOKUP(C27812,属性!A:E,2,FALSE)</f>
        <v>瑞幸</v>
      </c>
      <c r="C27812" t="s">
        <v>44028</v>
      </c>
      <c r="D27812" s="2">
        <f>VLOOKUP(C27812,属性!A:E,3,FALSE)</f>
        <v>46111</v>
      </c>
      <c r="E27812" s="2" t="str">
        <f>VLOOKUP(C27812,属性!A:E,4,FALSE)</f>
        <v>否</v>
      </c>
      <c r="F27812" t="s">
        <v>44306</v>
      </c>
      <c r="G27812" t="s">
        <v>44307</v>
      </c>
      <c r="H27812" s="2">
        <v>46101</v>
      </c>
      <c r="I27812" t="s">
        <v>38</v>
      </c>
      <c r="J27812" s="2">
        <v>46108</v>
      </c>
    </row>
    <row r="27813" spans="1:10">
      <c r="A27813">
        <v>29689</v>
      </c>
      <c r="B27813" t="str">
        <f>VLOOKUP(C27813,属性!A:E,2,FALSE)</f>
        <v>瑞幸</v>
      </c>
      <c r="C27813" t="s">
        <v>44028</v>
      </c>
      <c r="D27813" s="2">
        <f>VLOOKUP(C27813,属性!A:E,3,FALSE)</f>
        <v>46111</v>
      </c>
      <c r="E27813" s="2" t="str">
        <f>VLOOKUP(C27813,属性!A:E,4,FALSE)</f>
        <v>否</v>
      </c>
      <c r="F27813" t="s">
        <v>44308</v>
      </c>
      <c r="G27813" t="s">
        <v>44309</v>
      </c>
      <c r="H27813" s="2">
        <v>46101</v>
      </c>
      <c r="I27813" t="s">
        <v>13</v>
      </c>
      <c r="J27813" s="2">
        <v>46108</v>
      </c>
    </row>
    <row r="27814" spans="1:10">
      <c r="A27814">
        <v>29690</v>
      </c>
      <c r="B27814" t="str">
        <f>VLOOKUP(C27814,属性!A:E,2,FALSE)</f>
        <v>瑞幸</v>
      </c>
      <c r="C27814" t="s">
        <v>44028</v>
      </c>
      <c r="D27814" s="2">
        <f>VLOOKUP(C27814,属性!A:E,3,FALSE)</f>
        <v>46111</v>
      </c>
      <c r="E27814" s="2" t="str">
        <f>VLOOKUP(C27814,属性!A:E,4,FALSE)</f>
        <v>否</v>
      </c>
      <c r="F27814" t="s">
        <v>44310</v>
      </c>
      <c r="G27814" t="s">
        <v>44311</v>
      </c>
      <c r="H27814" s="2">
        <v>46101</v>
      </c>
      <c r="I27814" t="s">
        <v>46</v>
      </c>
      <c r="J27814" s="2">
        <v>46108</v>
      </c>
    </row>
    <row r="27815" spans="1:10">
      <c r="A27815">
        <v>29691</v>
      </c>
      <c r="B27815" t="str">
        <f>VLOOKUP(C27815,属性!A:E,2,FALSE)</f>
        <v>瑞幸</v>
      </c>
      <c r="C27815" t="s">
        <v>44028</v>
      </c>
      <c r="D27815" s="2">
        <f>VLOOKUP(C27815,属性!A:E,3,FALSE)</f>
        <v>46111</v>
      </c>
      <c r="E27815" s="2" t="str">
        <f>VLOOKUP(C27815,属性!A:E,4,FALSE)</f>
        <v>否</v>
      </c>
      <c r="G27815" t="s">
        <v>44312</v>
      </c>
      <c r="H27815" s="2">
        <v>46101</v>
      </c>
      <c r="I27815" t="s">
        <v>26</v>
      </c>
      <c r="J27815" s="2">
        <v>46108</v>
      </c>
    </row>
    <row r="27816" spans="1:10">
      <c r="A27816">
        <v>29692</v>
      </c>
      <c r="B27816" t="str">
        <f>VLOOKUP(C27816,属性!A:E,2,FALSE)</f>
        <v>瑞幸</v>
      </c>
      <c r="C27816" t="s">
        <v>44028</v>
      </c>
      <c r="D27816" s="2">
        <f>VLOOKUP(C27816,属性!A:E,3,FALSE)</f>
        <v>46111</v>
      </c>
      <c r="E27816" s="2" t="str">
        <f>VLOOKUP(C27816,属性!A:E,4,FALSE)</f>
        <v>否</v>
      </c>
      <c r="F27816" t="s">
        <v>44313</v>
      </c>
      <c r="G27816" t="s">
        <v>44314</v>
      </c>
      <c r="H27816" s="2">
        <v>46101</v>
      </c>
      <c r="I27816" t="s">
        <v>31</v>
      </c>
      <c r="J27816" s="2">
        <v>46108</v>
      </c>
    </row>
    <row r="27817" spans="1:10">
      <c r="A27817">
        <v>29693</v>
      </c>
      <c r="B27817" t="str">
        <f>VLOOKUP(C27817,属性!A:E,2,FALSE)</f>
        <v>瑞幸</v>
      </c>
      <c r="C27817" t="s">
        <v>44028</v>
      </c>
      <c r="D27817" s="2">
        <f>VLOOKUP(C27817,属性!A:E,3,FALSE)</f>
        <v>46111</v>
      </c>
      <c r="E27817" s="2" t="str">
        <f>VLOOKUP(C27817,属性!A:E,4,FALSE)</f>
        <v>否</v>
      </c>
      <c r="F27817" t="s">
        <v>44315</v>
      </c>
      <c r="G27817" t="s">
        <v>44316</v>
      </c>
      <c r="H27817" s="2">
        <v>46101</v>
      </c>
      <c r="I27817" t="s">
        <v>16</v>
      </c>
      <c r="J27817" s="2">
        <v>46108</v>
      </c>
    </row>
    <row r="27818" spans="1:10">
      <c r="A27818">
        <v>29694</v>
      </c>
      <c r="B27818" t="str">
        <f>VLOOKUP(C27818,属性!A:E,2,FALSE)</f>
        <v>瑞幸</v>
      </c>
      <c r="C27818" t="s">
        <v>44028</v>
      </c>
      <c r="D27818" s="2">
        <f>VLOOKUP(C27818,属性!A:E,3,FALSE)</f>
        <v>46111</v>
      </c>
      <c r="E27818" s="2" t="str">
        <f>VLOOKUP(C27818,属性!A:E,4,FALSE)</f>
        <v>否</v>
      </c>
      <c r="F27818" t="s">
        <v>44317</v>
      </c>
      <c r="G27818" t="s">
        <v>44318</v>
      </c>
      <c r="H27818" s="2">
        <v>46101</v>
      </c>
      <c r="I27818" t="s">
        <v>41</v>
      </c>
      <c r="J27818" s="2">
        <v>46108</v>
      </c>
    </row>
    <row r="27819" spans="1:10">
      <c r="A27819">
        <v>29695</v>
      </c>
      <c r="B27819" t="str">
        <f>VLOOKUP(C27819,属性!A:E,2,FALSE)</f>
        <v>瑞幸</v>
      </c>
      <c r="C27819" t="s">
        <v>44028</v>
      </c>
      <c r="D27819" s="2">
        <f>VLOOKUP(C27819,属性!A:E,3,FALSE)</f>
        <v>46111</v>
      </c>
      <c r="E27819" s="2" t="str">
        <f>VLOOKUP(C27819,属性!A:E,4,FALSE)</f>
        <v>否</v>
      </c>
      <c r="F27819" t="s">
        <v>163</v>
      </c>
      <c r="G27819" t="s">
        <v>44319</v>
      </c>
      <c r="H27819" s="2">
        <v>46101</v>
      </c>
      <c r="I27819" t="s">
        <v>62</v>
      </c>
      <c r="J27819" s="2">
        <v>46108</v>
      </c>
    </row>
    <row r="27820" spans="1:10">
      <c r="A27820">
        <v>29696</v>
      </c>
      <c r="B27820" t="str">
        <f>VLOOKUP(C27820,属性!A:E,2,FALSE)</f>
        <v>瑞幸</v>
      </c>
      <c r="C27820" t="s">
        <v>44028</v>
      </c>
      <c r="D27820" s="2">
        <f>VLOOKUP(C27820,属性!A:E,3,FALSE)</f>
        <v>46111</v>
      </c>
      <c r="E27820" s="2" t="str">
        <f>VLOOKUP(C27820,属性!A:E,4,FALSE)</f>
        <v>否</v>
      </c>
      <c r="F27820" t="s">
        <v>1797</v>
      </c>
      <c r="G27820" t="s">
        <v>44320</v>
      </c>
      <c r="H27820" s="2">
        <v>46101</v>
      </c>
      <c r="I27820" t="s">
        <v>13</v>
      </c>
      <c r="J27820" s="2">
        <v>46108</v>
      </c>
    </row>
    <row r="27821" spans="1:10">
      <c r="A27821">
        <v>29698</v>
      </c>
      <c r="B27821" t="str">
        <f>VLOOKUP(C27821,属性!A:E,2,FALSE)</f>
        <v>瑞幸</v>
      </c>
      <c r="C27821" t="s">
        <v>44028</v>
      </c>
      <c r="D27821" s="2">
        <f>VLOOKUP(C27821,属性!A:E,3,FALSE)</f>
        <v>46111</v>
      </c>
      <c r="E27821" s="2" t="str">
        <f>VLOOKUP(C27821,属性!A:E,4,FALSE)</f>
        <v>否</v>
      </c>
      <c r="F27821" t="s">
        <v>44321</v>
      </c>
      <c r="G27821" t="s">
        <v>44322</v>
      </c>
      <c r="H27821" s="2">
        <v>46101</v>
      </c>
      <c r="I27821" t="s">
        <v>99</v>
      </c>
      <c r="J27821" s="2">
        <v>46108</v>
      </c>
    </row>
    <row r="27822" spans="1:10">
      <c r="A27822">
        <v>29699</v>
      </c>
      <c r="B27822" t="str">
        <f>VLOOKUP(C27822,属性!A:E,2,FALSE)</f>
        <v>瑞幸</v>
      </c>
      <c r="C27822" t="s">
        <v>44028</v>
      </c>
      <c r="D27822" s="2">
        <f>VLOOKUP(C27822,属性!A:E,3,FALSE)</f>
        <v>46111</v>
      </c>
      <c r="E27822" s="2" t="str">
        <f>VLOOKUP(C27822,属性!A:E,4,FALSE)</f>
        <v>否</v>
      </c>
      <c r="F27822" t="s">
        <v>44323</v>
      </c>
      <c r="G27822" t="s">
        <v>44324</v>
      </c>
      <c r="H27822" s="2">
        <v>46101</v>
      </c>
      <c r="I27822" t="s">
        <v>13</v>
      </c>
      <c r="J27822" s="2">
        <v>46108</v>
      </c>
    </row>
    <row r="27823" spans="1:10">
      <c r="A27823">
        <v>29700</v>
      </c>
      <c r="B27823" t="str">
        <f>VLOOKUP(C27823,属性!A:E,2,FALSE)</f>
        <v>瑞幸</v>
      </c>
      <c r="C27823" t="s">
        <v>44028</v>
      </c>
      <c r="D27823" s="2">
        <f>VLOOKUP(C27823,属性!A:E,3,FALSE)</f>
        <v>46111</v>
      </c>
      <c r="E27823" s="2" t="str">
        <f>VLOOKUP(C27823,属性!A:E,4,FALSE)</f>
        <v>否</v>
      </c>
      <c r="F27823" t="s">
        <v>44325</v>
      </c>
      <c r="G27823" t="s">
        <v>44326</v>
      </c>
      <c r="H27823" s="2">
        <v>46101</v>
      </c>
      <c r="I27823" t="s">
        <v>31</v>
      </c>
      <c r="J27823" s="2">
        <v>46108</v>
      </c>
    </row>
    <row r="27824" spans="1:10">
      <c r="A27824">
        <v>29701</v>
      </c>
      <c r="B27824" t="str">
        <f>VLOOKUP(C27824,属性!A:E,2,FALSE)</f>
        <v>瑞幸</v>
      </c>
      <c r="C27824" t="s">
        <v>44028</v>
      </c>
      <c r="D27824" s="2">
        <f>VLOOKUP(C27824,属性!A:E,3,FALSE)</f>
        <v>46111</v>
      </c>
      <c r="E27824" s="2" t="str">
        <f>VLOOKUP(C27824,属性!A:E,4,FALSE)</f>
        <v>否</v>
      </c>
      <c r="F27824" t="s">
        <v>163</v>
      </c>
      <c r="G27824" t="s">
        <v>44327</v>
      </c>
      <c r="H27824" s="2">
        <v>46101</v>
      </c>
      <c r="I27824" t="s">
        <v>13</v>
      </c>
      <c r="J27824" s="2">
        <v>46108</v>
      </c>
    </row>
    <row r="27825" spans="1:10">
      <c r="A27825">
        <v>29702</v>
      </c>
      <c r="B27825" t="str">
        <f>VLOOKUP(C27825,属性!A:E,2,FALSE)</f>
        <v>瑞幸</v>
      </c>
      <c r="C27825" t="s">
        <v>44028</v>
      </c>
      <c r="D27825" s="2">
        <f>VLOOKUP(C27825,属性!A:E,3,FALSE)</f>
        <v>46111</v>
      </c>
      <c r="E27825" s="2" t="str">
        <f>VLOOKUP(C27825,属性!A:E,4,FALSE)</f>
        <v>否</v>
      </c>
      <c r="F27825" t="s">
        <v>44328</v>
      </c>
      <c r="G27825" t="s">
        <v>44329</v>
      </c>
      <c r="H27825" s="2">
        <v>46101</v>
      </c>
      <c r="I27825" t="s">
        <v>41</v>
      </c>
      <c r="J27825" s="2">
        <v>46108</v>
      </c>
    </row>
    <row r="27826" spans="1:10">
      <c r="A27826">
        <v>29703</v>
      </c>
      <c r="B27826" t="str">
        <f>VLOOKUP(C27826,属性!A:E,2,FALSE)</f>
        <v>瑞幸</v>
      </c>
      <c r="C27826" t="s">
        <v>44028</v>
      </c>
      <c r="D27826" s="2">
        <f>VLOOKUP(C27826,属性!A:E,3,FALSE)</f>
        <v>46111</v>
      </c>
      <c r="E27826" s="2" t="str">
        <f>VLOOKUP(C27826,属性!A:E,4,FALSE)</f>
        <v>否</v>
      </c>
      <c r="F27826" t="s">
        <v>44330</v>
      </c>
      <c r="G27826" t="s">
        <v>44331</v>
      </c>
      <c r="H27826" s="2">
        <v>46101</v>
      </c>
      <c r="I27826" t="s">
        <v>13</v>
      </c>
      <c r="J27826" s="2">
        <v>46108</v>
      </c>
    </row>
    <row r="27827" spans="1:10">
      <c r="A27827">
        <v>29705</v>
      </c>
      <c r="B27827" t="str">
        <f>VLOOKUP(C27827,属性!A:E,2,FALSE)</f>
        <v>瑞幸</v>
      </c>
      <c r="C27827" t="s">
        <v>44028</v>
      </c>
      <c r="D27827" s="2">
        <f>VLOOKUP(C27827,属性!A:E,3,FALSE)</f>
        <v>46111</v>
      </c>
      <c r="E27827" s="2" t="str">
        <f>VLOOKUP(C27827,属性!A:E,4,FALSE)</f>
        <v>否</v>
      </c>
      <c r="F27827" t="s">
        <v>44332</v>
      </c>
      <c r="G27827" t="s">
        <v>44333</v>
      </c>
      <c r="H27827" s="2">
        <v>46101</v>
      </c>
      <c r="I27827" t="s">
        <v>208</v>
      </c>
      <c r="J27827" s="2">
        <v>46108</v>
      </c>
    </row>
    <row r="27828" spans="1:10">
      <c r="A27828">
        <v>29706</v>
      </c>
      <c r="B27828" t="str">
        <f>VLOOKUP(C27828,属性!A:E,2,FALSE)</f>
        <v>瑞幸</v>
      </c>
      <c r="C27828" t="s">
        <v>44028</v>
      </c>
      <c r="D27828" s="2">
        <f>VLOOKUP(C27828,属性!A:E,3,FALSE)</f>
        <v>46111</v>
      </c>
      <c r="E27828" s="2" t="str">
        <f>VLOOKUP(C27828,属性!A:E,4,FALSE)</f>
        <v>否</v>
      </c>
      <c r="F27828" t="s">
        <v>44334</v>
      </c>
      <c r="G27828" t="s">
        <v>44335</v>
      </c>
      <c r="H27828" s="2">
        <v>46101</v>
      </c>
      <c r="I27828" t="s">
        <v>38</v>
      </c>
      <c r="J27828" s="2">
        <v>46108</v>
      </c>
    </row>
    <row r="27829" spans="1:10">
      <c r="A27829">
        <v>29707</v>
      </c>
      <c r="B27829" t="str">
        <f>VLOOKUP(C27829,属性!A:E,2,FALSE)</f>
        <v>瑞幸</v>
      </c>
      <c r="C27829" t="s">
        <v>44028</v>
      </c>
      <c r="D27829" s="2">
        <f>VLOOKUP(C27829,属性!A:E,3,FALSE)</f>
        <v>46111</v>
      </c>
      <c r="E27829" s="2" t="str">
        <f>VLOOKUP(C27829,属性!A:E,4,FALSE)</f>
        <v>否</v>
      </c>
      <c r="F27829" t="s">
        <v>26670</v>
      </c>
      <c r="G27829" t="s">
        <v>44336</v>
      </c>
      <c r="H27829" s="2">
        <v>46101</v>
      </c>
      <c r="I27829" t="s">
        <v>31</v>
      </c>
      <c r="J27829" s="2">
        <v>46108</v>
      </c>
    </row>
    <row r="27830" spans="1:10">
      <c r="A27830">
        <v>29708</v>
      </c>
      <c r="B27830" t="str">
        <f>VLOOKUP(C27830,属性!A:E,2,FALSE)</f>
        <v>瑞幸</v>
      </c>
      <c r="C27830" t="s">
        <v>44028</v>
      </c>
      <c r="D27830" s="2">
        <f>VLOOKUP(C27830,属性!A:E,3,FALSE)</f>
        <v>46111</v>
      </c>
      <c r="E27830" s="2" t="str">
        <f>VLOOKUP(C27830,属性!A:E,4,FALSE)</f>
        <v>否</v>
      </c>
      <c r="F27830" t="s">
        <v>44337</v>
      </c>
      <c r="G27830" t="s">
        <v>44338</v>
      </c>
      <c r="H27830" s="2">
        <v>46101</v>
      </c>
      <c r="I27830" t="s">
        <v>16</v>
      </c>
      <c r="J27830" s="2">
        <v>46108</v>
      </c>
    </row>
    <row r="27831" spans="1:10">
      <c r="A27831">
        <v>29709</v>
      </c>
      <c r="B27831" t="str">
        <f>VLOOKUP(C27831,属性!A:E,2,FALSE)</f>
        <v>瑞幸</v>
      </c>
      <c r="C27831" t="s">
        <v>44028</v>
      </c>
      <c r="D27831" s="2">
        <f>VLOOKUP(C27831,属性!A:E,3,FALSE)</f>
        <v>46111</v>
      </c>
      <c r="E27831" s="2" t="str">
        <f>VLOOKUP(C27831,属性!A:E,4,FALSE)</f>
        <v>否</v>
      </c>
      <c r="F27831" t="s">
        <v>44339</v>
      </c>
      <c r="G27831" t="s">
        <v>44340</v>
      </c>
      <c r="H27831" s="2">
        <v>46101</v>
      </c>
      <c r="I27831" t="s">
        <v>31</v>
      </c>
      <c r="J27831" s="2">
        <v>46108</v>
      </c>
    </row>
    <row r="27832" spans="1:10">
      <c r="A27832">
        <v>29710</v>
      </c>
      <c r="B27832" t="str">
        <f>VLOOKUP(C27832,属性!A:E,2,FALSE)</f>
        <v>瑞幸</v>
      </c>
      <c r="C27832" t="s">
        <v>44028</v>
      </c>
      <c r="D27832" s="2">
        <f>VLOOKUP(C27832,属性!A:E,3,FALSE)</f>
        <v>46111</v>
      </c>
      <c r="E27832" s="2" t="str">
        <f>VLOOKUP(C27832,属性!A:E,4,FALSE)</f>
        <v>否</v>
      </c>
      <c r="F27832" t="s">
        <v>44341</v>
      </c>
      <c r="G27832" t="s">
        <v>44342</v>
      </c>
      <c r="H27832" s="2">
        <v>46101</v>
      </c>
      <c r="I27832" t="s">
        <v>173</v>
      </c>
      <c r="J27832" s="2">
        <v>46108</v>
      </c>
    </row>
    <row r="27833" spans="1:10">
      <c r="A27833">
        <v>29711</v>
      </c>
      <c r="B27833" t="str">
        <f>VLOOKUP(C27833,属性!A:E,2,FALSE)</f>
        <v>瑞幸</v>
      </c>
      <c r="C27833" t="s">
        <v>44028</v>
      </c>
      <c r="D27833" s="2">
        <f>VLOOKUP(C27833,属性!A:E,3,FALSE)</f>
        <v>46111</v>
      </c>
      <c r="E27833" s="2" t="str">
        <f>VLOOKUP(C27833,属性!A:E,4,FALSE)</f>
        <v>否</v>
      </c>
      <c r="F27833" t="s">
        <v>44343</v>
      </c>
      <c r="G27833" t="s">
        <v>44344</v>
      </c>
      <c r="H27833" s="2">
        <v>46101</v>
      </c>
      <c r="I27833" t="s">
        <v>99</v>
      </c>
      <c r="J27833" s="2">
        <v>46108</v>
      </c>
    </row>
    <row r="27834" spans="1:10">
      <c r="A27834">
        <v>29712</v>
      </c>
      <c r="B27834" t="str">
        <f>VLOOKUP(C27834,属性!A:E,2,FALSE)</f>
        <v>瑞幸</v>
      </c>
      <c r="C27834" t="s">
        <v>44028</v>
      </c>
      <c r="D27834" s="2">
        <f>VLOOKUP(C27834,属性!A:E,3,FALSE)</f>
        <v>46111</v>
      </c>
      <c r="E27834" s="2" t="str">
        <f>VLOOKUP(C27834,属性!A:E,4,FALSE)</f>
        <v>否</v>
      </c>
      <c r="F27834" t="s">
        <v>22026</v>
      </c>
      <c r="G27834" t="s">
        <v>44345</v>
      </c>
      <c r="H27834" s="2">
        <v>46101</v>
      </c>
      <c r="I27834" t="s">
        <v>144</v>
      </c>
      <c r="J27834" s="2">
        <v>46108</v>
      </c>
    </row>
    <row r="27835" spans="1:10">
      <c r="A27835">
        <v>29713</v>
      </c>
      <c r="B27835" t="str">
        <f>VLOOKUP(C27835,属性!A:E,2,FALSE)</f>
        <v>瑞幸</v>
      </c>
      <c r="C27835" t="s">
        <v>44028</v>
      </c>
      <c r="D27835" s="2">
        <f>VLOOKUP(C27835,属性!A:E,3,FALSE)</f>
        <v>46111</v>
      </c>
      <c r="E27835" s="2" t="str">
        <f>VLOOKUP(C27835,属性!A:E,4,FALSE)</f>
        <v>否</v>
      </c>
      <c r="F27835" t="s">
        <v>44346</v>
      </c>
      <c r="G27835" t="s">
        <v>44347</v>
      </c>
      <c r="H27835" s="2">
        <v>46101</v>
      </c>
      <c r="I27835" t="s">
        <v>38</v>
      </c>
      <c r="J27835" s="2">
        <v>46108</v>
      </c>
    </row>
    <row r="27836" spans="1:10">
      <c r="A27836">
        <v>29715</v>
      </c>
      <c r="B27836" t="str">
        <f>VLOOKUP(C27836,属性!A:E,2,FALSE)</f>
        <v>瑞幸</v>
      </c>
      <c r="C27836" t="s">
        <v>44028</v>
      </c>
      <c r="D27836" s="2">
        <f>VLOOKUP(C27836,属性!A:E,3,FALSE)</f>
        <v>46111</v>
      </c>
      <c r="E27836" s="2" t="str">
        <f>VLOOKUP(C27836,属性!A:E,4,FALSE)</f>
        <v>否</v>
      </c>
      <c r="F27836" t="s">
        <v>44348</v>
      </c>
      <c r="G27836" t="s">
        <v>44349</v>
      </c>
      <c r="H27836" s="2">
        <v>46101</v>
      </c>
      <c r="I27836" t="s">
        <v>38</v>
      </c>
      <c r="J27836" s="2">
        <v>46108</v>
      </c>
    </row>
    <row r="27837" spans="1:10">
      <c r="A27837">
        <v>29716</v>
      </c>
      <c r="B27837" t="str">
        <f>VLOOKUP(C27837,属性!A:E,2,FALSE)</f>
        <v>瑞幸</v>
      </c>
      <c r="C27837" t="s">
        <v>44028</v>
      </c>
      <c r="D27837" s="2">
        <f>VLOOKUP(C27837,属性!A:E,3,FALSE)</f>
        <v>46111</v>
      </c>
      <c r="E27837" s="2" t="str">
        <f>VLOOKUP(C27837,属性!A:E,4,FALSE)</f>
        <v>否</v>
      </c>
      <c r="F27837" t="s">
        <v>44350</v>
      </c>
      <c r="G27837" t="s">
        <v>44351</v>
      </c>
      <c r="H27837" s="2">
        <v>46101</v>
      </c>
      <c r="I27837" t="s">
        <v>13</v>
      </c>
      <c r="J27837" s="2">
        <v>46108</v>
      </c>
    </row>
    <row r="27838" spans="1:10">
      <c r="A27838">
        <v>29717</v>
      </c>
      <c r="B27838" t="str">
        <f>VLOOKUP(C27838,属性!A:E,2,FALSE)</f>
        <v>瑞幸</v>
      </c>
      <c r="C27838" t="s">
        <v>44028</v>
      </c>
      <c r="D27838" s="2">
        <f>VLOOKUP(C27838,属性!A:E,3,FALSE)</f>
        <v>46111</v>
      </c>
      <c r="E27838" s="2" t="str">
        <f>VLOOKUP(C27838,属性!A:E,4,FALSE)</f>
        <v>否</v>
      </c>
      <c r="F27838" t="s">
        <v>4027</v>
      </c>
      <c r="G27838" t="s">
        <v>44352</v>
      </c>
      <c r="H27838" s="2">
        <v>46101</v>
      </c>
      <c r="I27838" t="s">
        <v>65</v>
      </c>
      <c r="J27838" s="2">
        <v>46108</v>
      </c>
    </row>
    <row r="27839" spans="1:10">
      <c r="A27839">
        <v>29718</v>
      </c>
      <c r="B27839" t="str">
        <f>VLOOKUP(C27839,属性!A:E,2,FALSE)</f>
        <v>瑞幸</v>
      </c>
      <c r="C27839" t="s">
        <v>44028</v>
      </c>
      <c r="D27839" s="2">
        <f>VLOOKUP(C27839,属性!A:E,3,FALSE)</f>
        <v>46111</v>
      </c>
      <c r="E27839" s="2" t="str">
        <f>VLOOKUP(C27839,属性!A:E,4,FALSE)</f>
        <v>否</v>
      </c>
      <c r="F27839" t="s">
        <v>44353</v>
      </c>
      <c r="G27839" t="s">
        <v>44354</v>
      </c>
      <c r="H27839" s="2">
        <v>46101</v>
      </c>
      <c r="I27839" t="s">
        <v>173</v>
      </c>
      <c r="J27839" s="2">
        <v>46108</v>
      </c>
    </row>
    <row r="27840" spans="1:10">
      <c r="A27840">
        <v>29719</v>
      </c>
      <c r="B27840" t="str">
        <f>VLOOKUP(C27840,属性!A:E,2,FALSE)</f>
        <v>瑞幸</v>
      </c>
      <c r="C27840" t="s">
        <v>44028</v>
      </c>
      <c r="D27840" s="2">
        <f>VLOOKUP(C27840,属性!A:E,3,FALSE)</f>
        <v>46111</v>
      </c>
      <c r="E27840" s="2" t="str">
        <f>VLOOKUP(C27840,属性!A:E,4,FALSE)</f>
        <v>否</v>
      </c>
      <c r="F27840" t="s">
        <v>44355</v>
      </c>
      <c r="G27840" t="s">
        <v>44356</v>
      </c>
      <c r="H27840" s="2">
        <v>46101</v>
      </c>
      <c r="I27840" t="s">
        <v>31</v>
      </c>
      <c r="J27840" s="2">
        <v>46108</v>
      </c>
    </row>
    <row r="27841" spans="1:10">
      <c r="A27841">
        <v>29720</v>
      </c>
      <c r="B27841" t="str">
        <f>VLOOKUP(C27841,属性!A:E,2,FALSE)</f>
        <v>瑞幸</v>
      </c>
      <c r="C27841" t="s">
        <v>44028</v>
      </c>
      <c r="D27841" s="2">
        <f>VLOOKUP(C27841,属性!A:E,3,FALSE)</f>
        <v>46111</v>
      </c>
      <c r="E27841" s="2" t="str">
        <f>VLOOKUP(C27841,属性!A:E,4,FALSE)</f>
        <v>否</v>
      </c>
      <c r="F27841" t="s">
        <v>163</v>
      </c>
      <c r="G27841" t="s">
        <v>44357</v>
      </c>
      <c r="H27841" s="2">
        <v>46101</v>
      </c>
      <c r="I27841" t="s">
        <v>46</v>
      </c>
      <c r="J27841" s="2">
        <v>46108</v>
      </c>
    </row>
    <row r="27842" spans="1:10">
      <c r="A27842">
        <v>29721</v>
      </c>
      <c r="B27842" t="str">
        <f>VLOOKUP(C27842,属性!A:E,2,FALSE)</f>
        <v>瑞幸</v>
      </c>
      <c r="C27842" t="s">
        <v>44028</v>
      </c>
      <c r="D27842" s="2">
        <f>VLOOKUP(C27842,属性!A:E,3,FALSE)</f>
        <v>46111</v>
      </c>
      <c r="E27842" s="2" t="str">
        <f>VLOOKUP(C27842,属性!A:E,4,FALSE)</f>
        <v>否</v>
      </c>
      <c r="F27842" t="s">
        <v>44358</v>
      </c>
      <c r="G27842" t="s">
        <v>44359</v>
      </c>
      <c r="H27842" s="2">
        <v>46101</v>
      </c>
      <c r="I27842" t="s">
        <v>865</v>
      </c>
      <c r="J27842" s="2">
        <v>46108</v>
      </c>
    </row>
    <row r="27843" spans="1:10">
      <c r="A27843">
        <v>29722</v>
      </c>
      <c r="B27843" t="str">
        <f>VLOOKUP(C27843,属性!A:E,2,FALSE)</f>
        <v>瑞幸</v>
      </c>
      <c r="C27843" t="s">
        <v>44028</v>
      </c>
      <c r="D27843" s="2">
        <f>VLOOKUP(C27843,属性!A:E,3,FALSE)</f>
        <v>46111</v>
      </c>
      <c r="E27843" s="2" t="str">
        <f>VLOOKUP(C27843,属性!A:E,4,FALSE)</f>
        <v>否</v>
      </c>
      <c r="F27843" t="s">
        <v>44360</v>
      </c>
      <c r="G27843" t="s">
        <v>44361</v>
      </c>
      <c r="H27843" s="2">
        <v>46101</v>
      </c>
      <c r="I27843" t="s">
        <v>31</v>
      </c>
      <c r="J27843" s="2">
        <v>46108</v>
      </c>
    </row>
    <row r="27844" spans="1:10">
      <c r="A27844">
        <v>29723</v>
      </c>
      <c r="B27844" t="str">
        <f>VLOOKUP(C27844,属性!A:E,2,FALSE)</f>
        <v>瑞幸</v>
      </c>
      <c r="C27844" t="s">
        <v>44028</v>
      </c>
      <c r="D27844" s="2">
        <f>VLOOKUP(C27844,属性!A:E,3,FALSE)</f>
        <v>46111</v>
      </c>
      <c r="E27844" s="2" t="str">
        <f>VLOOKUP(C27844,属性!A:E,4,FALSE)</f>
        <v>否</v>
      </c>
      <c r="F27844" t="s">
        <v>44362</v>
      </c>
      <c r="G27844" t="s">
        <v>44363</v>
      </c>
      <c r="H27844" s="2">
        <v>46101</v>
      </c>
      <c r="I27844" t="s">
        <v>320</v>
      </c>
      <c r="J27844" s="2">
        <v>46108</v>
      </c>
    </row>
    <row r="27845" spans="1:10">
      <c r="A27845">
        <v>29724</v>
      </c>
      <c r="B27845" t="str">
        <f>VLOOKUP(C27845,属性!A:E,2,FALSE)</f>
        <v>瑞幸</v>
      </c>
      <c r="C27845" t="s">
        <v>44028</v>
      </c>
      <c r="D27845" s="2">
        <f>VLOOKUP(C27845,属性!A:E,3,FALSE)</f>
        <v>46111</v>
      </c>
      <c r="E27845" s="2" t="str">
        <f>VLOOKUP(C27845,属性!A:E,4,FALSE)</f>
        <v>否</v>
      </c>
      <c r="F27845" t="s">
        <v>44364</v>
      </c>
      <c r="G27845" t="s">
        <v>44365</v>
      </c>
      <c r="H27845" s="2">
        <v>46101</v>
      </c>
      <c r="I27845" t="s">
        <v>56</v>
      </c>
      <c r="J27845" s="2">
        <v>46108</v>
      </c>
    </row>
    <row r="27846" spans="1:10">
      <c r="A27846">
        <v>29725</v>
      </c>
      <c r="B27846" t="str">
        <f>VLOOKUP(C27846,属性!A:E,2,FALSE)</f>
        <v>瑞幸</v>
      </c>
      <c r="C27846" t="s">
        <v>44028</v>
      </c>
      <c r="D27846" s="2">
        <f>VLOOKUP(C27846,属性!A:E,3,FALSE)</f>
        <v>46111</v>
      </c>
      <c r="E27846" s="2" t="str">
        <f>VLOOKUP(C27846,属性!A:E,4,FALSE)</f>
        <v>否</v>
      </c>
      <c r="F27846" t="s">
        <v>44366</v>
      </c>
      <c r="G27846" t="s">
        <v>44367</v>
      </c>
      <c r="H27846" s="2">
        <v>46101</v>
      </c>
      <c r="I27846" t="s">
        <v>173</v>
      </c>
      <c r="J27846" s="2">
        <v>46108</v>
      </c>
    </row>
    <row r="27847" spans="1:10">
      <c r="A27847">
        <v>29726</v>
      </c>
      <c r="B27847" t="str">
        <f>VLOOKUP(C27847,属性!A:E,2,FALSE)</f>
        <v>瑞幸</v>
      </c>
      <c r="C27847" t="s">
        <v>44028</v>
      </c>
      <c r="D27847" s="2">
        <f>VLOOKUP(C27847,属性!A:E,3,FALSE)</f>
        <v>46111</v>
      </c>
      <c r="E27847" s="2" t="str">
        <f>VLOOKUP(C27847,属性!A:E,4,FALSE)</f>
        <v>否</v>
      </c>
      <c r="F27847" t="s">
        <v>44368</v>
      </c>
      <c r="G27847" t="s">
        <v>44369</v>
      </c>
      <c r="H27847" s="2">
        <v>46101</v>
      </c>
      <c r="I27847" t="s">
        <v>38</v>
      </c>
      <c r="J27847" s="2">
        <v>46108</v>
      </c>
    </row>
    <row r="27848" spans="1:10">
      <c r="A27848">
        <v>29727</v>
      </c>
      <c r="B27848" t="str">
        <f>VLOOKUP(C27848,属性!A:E,2,FALSE)</f>
        <v>瑞幸</v>
      </c>
      <c r="C27848" t="s">
        <v>44028</v>
      </c>
      <c r="D27848" s="2">
        <f>VLOOKUP(C27848,属性!A:E,3,FALSE)</f>
        <v>46111</v>
      </c>
      <c r="E27848" s="2" t="str">
        <f>VLOOKUP(C27848,属性!A:E,4,FALSE)</f>
        <v>否</v>
      </c>
      <c r="F27848" t="s">
        <v>163</v>
      </c>
      <c r="G27848" t="s">
        <v>44370</v>
      </c>
      <c r="H27848" s="2">
        <v>46101</v>
      </c>
      <c r="I27848" t="s">
        <v>23</v>
      </c>
      <c r="J27848" s="2">
        <v>46108</v>
      </c>
    </row>
    <row r="27849" spans="1:10">
      <c r="A27849">
        <v>29728</v>
      </c>
      <c r="B27849" t="str">
        <f>VLOOKUP(C27849,属性!A:E,2,FALSE)</f>
        <v>瑞幸</v>
      </c>
      <c r="C27849" t="s">
        <v>44028</v>
      </c>
      <c r="D27849" s="2">
        <f>VLOOKUP(C27849,属性!A:E,3,FALSE)</f>
        <v>46111</v>
      </c>
      <c r="E27849" s="2" t="str">
        <f>VLOOKUP(C27849,属性!A:E,4,FALSE)</f>
        <v>否</v>
      </c>
      <c r="F27849" t="s">
        <v>44371</v>
      </c>
      <c r="G27849" t="s">
        <v>44372</v>
      </c>
      <c r="H27849" s="2">
        <v>46101</v>
      </c>
      <c r="I27849" t="s">
        <v>229</v>
      </c>
      <c r="J27849" s="2">
        <v>46108</v>
      </c>
    </row>
    <row r="27850" spans="1:10">
      <c r="A27850">
        <v>29729</v>
      </c>
      <c r="B27850" t="str">
        <f>VLOOKUP(C27850,属性!A:E,2,FALSE)</f>
        <v>瑞幸</v>
      </c>
      <c r="C27850" t="s">
        <v>44028</v>
      </c>
      <c r="D27850" s="2">
        <f>VLOOKUP(C27850,属性!A:E,3,FALSE)</f>
        <v>46111</v>
      </c>
      <c r="E27850" s="2" t="str">
        <f>VLOOKUP(C27850,属性!A:E,4,FALSE)</f>
        <v>否</v>
      </c>
      <c r="F27850" t="s">
        <v>44373</v>
      </c>
      <c r="G27850" t="s">
        <v>44374</v>
      </c>
      <c r="H27850" s="2">
        <v>46101</v>
      </c>
      <c r="I27850" t="s">
        <v>65</v>
      </c>
      <c r="J27850" s="2">
        <v>46108</v>
      </c>
    </row>
    <row r="27851" spans="1:10">
      <c r="A27851">
        <v>29730</v>
      </c>
      <c r="B27851" t="str">
        <f>VLOOKUP(C27851,属性!A:E,2,FALSE)</f>
        <v>瑞幸</v>
      </c>
      <c r="C27851" t="s">
        <v>44028</v>
      </c>
      <c r="D27851" s="2">
        <f>VLOOKUP(C27851,属性!A:E,3,FALSE)</f>
        <v>46111</v>
      </c>
      <c r="E27851" s="2" t="str">
        <f>VLOOKUP(C27851,属性!A:E,4,FALSE)</f>
        <v>否</v>
      </c>
      <c r="F27851" t="s">
        <v>10899</v>
      </c>
      <c r="G27851" t="s">
        <v>44375</v>
      </c>
      <c r="H27851" s="2">
        <v>46101</v>
      </c>
      <c r="I27851" t="s">
        <v>65</v>
      </c>
      <c r="J27851" s="2">
        <v>46108</v>
      </c>
    </row>
    <row r="27852" spans="1:10">
      <c r="A27852">
        <v>29731</v>
      </c>
      <c r="B27852" t="str">
        <f>VLOOKUP(C27852,属性!A:E,2,FALSE)</f>
        <v>瑞幸</v>
      </c>
      <c r="C27852" t="s">
        <v>44028</v>
      </c>
      <c r="D27852" s="2">
        <f>VLOOKUP(C27852,属性!A:E,3,FALSE)</f>
        <v>46111</v>
      </c>
      <c r="E27852" s="2" t="str">
        <f>VLOOKUP(C27852,属性!A:E,4,FALSE)</f>
        <v>否</v>
      </c>
      <c r="F27852" t="s">
        <v>44376</v>
      </c>
      <c r="G27852" t="s">
        <v>44377</v>
      </c>
      <c r="H27852" s="2">
        <v>46101</v>
      </c>
      <c r="I27852" t="s">
        <v>173</v>
      </c>
      <c r="J27852" s="2">
        <v>46108</v>
      </c>
    </row>
    <row r="27853" spans="1:10">
      <c r="A27853">
        <v>29732</v>
      </c>
      <c r="B27853" t="str">
        <f>VLOOKUP(C27853,属性!A:E,2,FALSE)</f>
        <v>瑞幸</v>
      </c>
      <c r="C27853" t="s">
        <v>44028</v>
      </c>
      <c r="D27853" s="2">
        <f>VLOOKUP(C27853,属性!A:E,3,FALSE)</f>
        <v>46111</v>
      </c>
      <c r="E27853" s="2" t="str">
        <f>VLOOKUP(C27853,属性!A:E,4,FALSE)</f>
        <v>否</v>
      </c>
      <c r="F27853" t="s">
        <v>44378</v>
      </c>
      <c r="G27853" t="s">
        <v>44379</v>
      </c>
      <c r="H27853" s="2">
        <v>46101</v>
      </c>
      <c r="I27853" t="s">
        <v>26</v>
      </c>
      <c r="J27853" s="2">
        <v>46108</v>
      </c>
    </row>
    <row r="27854" spans="1:10">
      <c r="A27854">
        <v>29733</v>
      </c>
      <c r="B27854" t="str">
        <f>VLOOKUP(C27854,属性!A:E,2,FALSE)</f>
        <v>瑞幸</v>
      </c>
      <c r="C27854" t="s">
        <v>44028</v>
      </c>
      <c r="D27854" s="2">
        <f>VLOOKUP(C27854,属性!A:E,3,FALSE)</f>
        <v>46111</v>
      </c>
      <c r="E27854" s="2" t="str">
        <f>VLOOKUP(C27854,属性!A:E,4,FALSE)</f>
        <v>否</v>
      </c>
      <c r="F27854" t="s">
        <v>44380</v>
      </c>
      <c r="G27854" t="s">
        <v>44381</v>
      </c>
      <c r="H27854" s="2">
        <v>46101</v>
      </c>
      <c r="I27854" t="s">
        <v>41</v>
      </c>
      <c r="J27854" s="2">
        <v>46108</v>
      </c>
    </row>
    <row r="27855" spans="1:10">
      <c r="A27855">
        <v>29734</v>
      </c>
      <c r="B27855" t="str">
        <f>VLOOKUP(C27855,属性!A:E,2,FALSE)</f>
        <v>瑞幸</v>
      </c>
      <c r="C27855" t="s">
        <v>44028</v>
      </c>
      <c r="D27855" s="2">
        <f>VLOOKUP(C27855,属性!A:E,3,FALSE)</f>
        <v>46111</v>
      </c>
      <c r="E27855" s="2" t="str">
        <f>VLOOKUP(C27855,属性!A:E,4,FALSE)</f>
        <v>否</v>
      </c>
      <c r="F27855" t="s">
        <v>163</v>
      </c>
      <c r="G27855" t="s">
        <v>44382</v>
      </c>
      <c r="H27855" s="2">
        <v>46101</v>
      </c>
      <c r="I27855" t="s">
        <v>31</v>
      </c>
      <c r="J27855" s="2">
        <v>46108</v>
      </c>
    </row>
    <row r="27856" spans="1:10">
      <c r="A27856">
        <v>29735</v>
      </c>
      <c r="B27856" t="str">
        <f>VLOOKUP(C27856,属性!A:E,2,FALSE)</f>
        <v>瑞幸</v>
      </c>
      <c r="C27856" t="s">
        <v>44028</v>
      </c>
      <c r="D27856" s="2">
        <f>VLOOKUP(C27856,属性!A:E,3,FALSE)</f>
        <v>46111</v>
      </c>
      <c r="E27856" s="2" t="str">
        <f>VLOOKUP(C27856,属性!A:E,4,FALSE)</f>
        <v>否</v>
      </c>
      <c r="F27856" t="s">
        <v>44383</v>
      </c>
      <c r="G27856" t="s">
        <v>44384</v>
      </c>
      <c r="H27856" s="2">
        <v>46101</v>
      </c>
      <c r="I27856" t="s">
        <v>56</v>
      </c>
      <c r="J27856" s="2">
        <v>46108</v>
      </c>
    </row>
    <row r="27857" spans="1:10">
      <c r="A27857">
        <v>29736</v>
      </c>
      <c r="B27857" t="str">
        <f>VLOOKUP(C27857,属性!A:E,2,FALSE)</f>
        <v>瑞幸</v>
      </c>
      <c r="C27857" t="s">
        <v>44028</v>
      </c>
      <c r="D27857" s="2">
        <f>VLOOKUP(C27857,属性!A:E,3,FALSE)</f>
        <v>46111</v>
      </c>
      <c r="E27857" s="2" t="str">
        <f>VLOOKUP(C27857,属性!A:E,4,FALSE)</f>
        <v>否</v>
      </c>
      <c r="F27857" t="s">
        <v>44385</v>
      </c>
      <c r="G27857" t="s">
        <v>44386</v>
      </c>
      <c r="H27857" s="2">
        <v>46101</v>
      </c>
      <c r="I27857" t="s">
        <v>208</v>
      </c>
      <c r="J27857" s="2">
        <v>46108</v>
      </c>
    </row>
    <row r="27858" spans="1:10">
      <c r="A27858">
        <v>29737</v>
      </c>
      <c r="B27858" t="str">
        <f>VLOOKUP(C27858,属性!A:E,2,FALSE)</f>
        <v>瑞幸</v>
      </c>
      <c r="C27858" t="s">
        <v>44028</v>
      </c>
      <c r="D27858" s="2">
        <f>VLOOKUP(C27858,属性!A:E,3,FALSE)</f>
        <v>46111</v>
      </c>
      <c r="E27858" s="2" t="str">
        <f>VLOOKUP(C27858,属性!A:E,4,FALSE)</f>
        <v>否</v>
      </c>
      <c r="F27858" t="s">
        <v>44387</v>
      </c>
      <c r="G27858" t="s">
        <v>44388</v>
      </c>
      <c r="H27858" s="2">
        <v>46101</v>
      </c>
      <c r="I27858" t="s">
        <v>41</v>
      </c>
      <c r="J27858" s="2">
        <v>46108</v>
      </c>
    </row>
    <row r="27859" spans="1:10">
      <c r="A27859">
        <v>29738</v>
      </c>
      <c r="B27859" t="str">
        <f>VLOOKUP(C27859,属性!A:E,2,FALSE)</f>
        <v>瑞幸</v>
      </c>
      <c r="C27859" t="s">
        <v>44028</v>
      </c>
      <c r="D27859" s="2">
        <f>VLOOKUP(C27859,属性!A:E,3,FALSE)</f>
        <v>46111</v>
      </c>
      <c r="E27859" s="2" t="str">
        <f>VLOOKUP(C27859,属性!A:E,4,FALSE)</f>
        <v>否</v>
      </c>
      <c r="F27859" t="s">
        <v>44389</v>
      </c>
      <c r="G27859" t="s">
        <v>44390</v>
      </c>
      <c r="H27859" s="2">
        <v>46101</v>
      </c>
      <c r="I27859" t="s">
        <v>62</v>
      </c>
      <c r="J27859" s="2">
        <v>46108</v>
      </c>
    </row>
    <row r="27860" spans="1:10">
      <c r="A27860">
        <v>29739</v>
      </c>
      <c r="B27860" t="str">
        <f>VLOOKUP(C27860,属性!A:E,2,FALSE)</f>
        <v>瑞幸</v>
      </c>
      <c r="C27860" t="s">
        <v>44028</v>
      </c>
      <c r="D27860" s="2">
        <f>VLOOKUP(C27860,属性!A:E,3,FALSE)</f>
        <v>46111</v>
      </c>
      <c r="E27860" s="2" t="str">
        <f>VLOOKUP(C27860,属性!A:E,4,FALSE)</f>
        <v>否</v>
      </c>
      <c r="F27860" t="s">
        <v>44391</v>
      </c>
      <c r="G27860" t="s">
        <v>44392</v>
      </c>
      <c r="H27860" s="2">
        <v>46101</v>
      </c>
      <c r="I27860" t="s">
        <v>208</v>
      </c>
      <c r="J27860" s="2">
        <v>46108</v>
      </c>
    </row>
    <row r="27861" spans="1:10">
      <c r="A27861">
        <v>29740</v>
      </c>
      <c r="B27861" t="str">
        <f>VLOOKUP(C27861,属性!A:E,2,FALSE)</f>
        <v>瑞幸</v>
      </c>
      <c r="C27861" t="s">
        <v>44028</v>
      </c>
      <c r="D27861" s="2">
        <f>VLOOKUP(C27861,属性!A:E,3,FALSE)</f>
        <v>46111</v>
      </c>
      <c r="E27861" s="2" t="str">
        <f>VLOOKUP(C27861,属性!A:E,4,FALSE)</f>
        <v>否</v>
      </c>
      <c r="F27861" t="s">
        <v>44393</v>
      </c>
      <c r="G27861" t="s">
        <v>44394</v>
      </c>
      <c r="H27861" s="2">
        <v>46101</v>
      </c>
      <c r="I27861" t="s">
        <v>16</v>
      </c>
      <c r="J27861" s="2">
        <v>46108</v>
      </c>
    </row>
    <row r="27862" spans="1:10">
      <c r="A27862">
        <v>29741</v>
      </c>
      <c r="B27862" t="str">
        <f>VLOOKUP(C27862,属性!A:E,2,FALSE)</f>
        <v>瑞幸</v>
      </c>
      <c r="C27862" t="s">
        <v>44028</v>
      </c>
      <c r="D27862" s="2">
        <f>VLOOKUP(C27862,属性!A:E,3,FALSE)</f>
        <v>46111</v>
      </c>
      <c r="E27862" s="2" t="str">
        <f>VLOOKUP(C27862,属性!A:E,4,FALSE)</f>
        <v>否</v>
      </c>
      <c r="F27862" t="s">
        <v>44395</v>
      </c>
      <c r="G27862" t="s">
        <v>44396</v>
      </c>
      <c r="H27862" s="2">
        <v>46101</v>
      </c>
      <c r="I27862" t="s">
        <v>303</v>
      </c>
      <c r="J27862" s="2">
        <v>46108</v>
      </c>
    </row>
    <row r="27863" spans="1:10">
      <c r="A27863">
        <v>29742</v>
      </c>
      <c r="B27863" t="str">
        <f>VLOOKUP(C27863,属性!A:E,2,FALSE)</f>
        <v>瑞幸</v>
      </c>
      <c r="C27863" t="s">
        <v>44028</v>
      </c>
      <c r="D27863" s="2">
        <f>VLOOKUP(C27863,属性!A:E,3,FALSE)</f>
        <v>46111</v>
      </c>
      <c r="E27863" s="2" t="str">
        <f>VLOOKUP(C27863,属性!A:E,4,FALSE)</f>
        <v>否</v>
      </c>
      <c r="F27863" t="s">
        <v>44397</v>
      </c>
      <c r="G27863" t="s">
        <v>44398</v>
      </c>
      <c r="H27863" s="2">
        <v>46101</v>
      </c>
      <c r="I27863" t="s">
        <v>46</v>
      </c>
      <c r="J27863" s="2">
        <v>46108</v>
      </c>
    </row>
    <row r="27864" spans="1:10">
      <c r="A27864">
        <v>29743</v>
      </c>
      <c r="B27864" t="str">
        <f>VLOOKUP(C27864,属性!A:E,2,FALSE)</f>
        <v>瑞幸</v>
      </c>
      <c r="C27864" t="s">
        <v>44028</v>
      </c>
      <c r="D27864" s="2">
        <f>VLOOKUP(C27864,属性!A:E,3,FALSE)</f>
        <v>46111</v>
      </c>
      <c r="E27864" s="2" t="str">
        <f>VLOOKUP(C27864,属性!A:E,4,FALSE)</f>
        <v>否</v>
      </c>
      <c r="F27864" t="s">
        <v>44399</v>
      </c>
      <c r="G27864" t="s">
        <v>44400</v>
      </c>
      <c r="H27864" s="2">
        <v>46101</v>
      </c>
      <c r="I27864" t="s">
        <v>13</v>
      </c>
      <c r="J27864" s="2">
        <v>46108</v>
      </c>
    </row>
    <row r="27865" spans="1:10">
      <c r="A27865">
        <v>29744</v>
      </c>
      <c r="B27865" t="str">
        <f>VLOOKUP(C27865,属性!A:E,2,FALSE)</f>
        <v>瑞幸</v>
      </c>
      <c r="C27865" t="s">
        <v>44028</v>
      </c>
      <c r="D27865" s="2">
        <f>VLOOKUP(C27865,属性!A:E,3,FALSE)</f>
        <v>46111</v>
      </c>
      <c r="E27865" s="2" t="str">
        <f>VLOOKUP(C27865,属性!A:E,4,FALSE)</f>
        <v>否</v>
      </c>
      <c r="F27865" t="s">
        <v>118</v>
      </c>
      <c r="G27865" t="s">
        <v>44401</v>
      </c>
      <c r="H27865" s="2">
        <v>46101</v>
      </c>
      <c r="I27865" t="s">
        <v>56</v>
      </c>
      <c r="J27865" s="2">
        <v>46108</v>
      </c>
    </row>
    <row r="27866" spans="1:10">
      <c r="A27866">
        <v>29745</v>
      </c>
      <c r="B27866" t="str">
        <f>VLOOKUP(C27866,属性!A:E,2,FALSE)</f>
        <v>瑞幸</v>
      </c>
      <c r="C27866" t="s">
        <v>44028</v>
      </c>
      <c r="D27866" s="2">
        <f>VLOOKUP(C27866,属性!A:E,3,FALSE)</f>
        <v>46111</v>
      </c>
      <c r="E27866" s="2" t="str">
        <f>VLOOKUP(C27866,属性!A:E,4,FALSE)</f>
        <v>否</v>
      </c>
      <c r="F27866" t="s">
        <v>44402</v>
      </c>
      <c r="G27866" t="s">
        <v>44403</v>
      </c>
      <c r="H27866" s="2">
        <v>46101</v>
      </c>
      <c r="I27866" t="s">
        <v>13</v>
      </c>
      <c r="J27866" s="2">
        <v>46108</v>
      </c>
    </row>
    <row r="27867" spans="1:10">
      <c r="A27867">
        <v>29746</v>
      </c>
      <c r="B27867" t="str">
        <f>VLOOKUP(C27867,属性!A:E,2,FALSE)</f>
        <v>瑞幸</v>
      </c>
      <c r="C27867" t="s">
        <v>44028</v>
      </c>
      <c r="D27867" s="2">
        <f>VLOOKUP(C27867,属性!A:E,3,FALSE)</f>
        <v>46111</v>
      </c>
      <c r="E27867" s="2" t="str">
        <f>VLOOKUP(C27867,属性!A:E,4,FALSE)</f>
        <v>否</v>
      </c>
      <c r="F27867" t="s">
        <v>44404</v>
      </c>
      <c r="G27867" t="s">
        <v>44405</v>
      </c>
      <c r="H27867" s="2">
        <v>46101</v>
      </c>
      <c r="I27867" t="s">
        <v>46</v>
      </c>
      <c r="J27867" s="2">
        <v>46108</v>
      </c>
    </row>
    <row r="27868" spans="1:10">
      <c r="A27868">
        <v>29747</v>
      </c>
      <c r="B27868" t="str">
        <f>VLOOKUP(C27868,属性!A:E,2,FALSE)</f>
        <v>瑞幸</v>
      </c>
      <c r="C27868" t="s">
        <v>44028</v>
      </c>
      <c r="D27868" s="2">
        <f>VLOOKUP(C27868,属性!A:E,3,FALSE)</f>
        <v>46111</v>
      </c>
      <c r="E27868" s="2" t="str">
        <f>VLOOKUP(C27868,属性!A:E,4,FALSE)</f>
        <v>否</v>
      </c>
      <c r="F27868" t="s">
        <v>1595</v>
      </c>
      <c r="G27868" t="s">
        <v>44406</v>
      </c>
      <c r="H27868" s="2">
        <v>46101</v>
      </c>
      <c r="I27868" t="s">
        <v>46</v>
      </c>
      <c r="J27868" s="2">
        <v>46108</v>
      </c>
    </row>
    <row r="27869" spans="1:10">
      <c r="A27869">
        <v>29748</v>
      </c>
      <c r="B27869" t="str">
        <f>VLOOKUP(C27869,属性!A:E,2,FALSE)</f>
        <v>瑞幸</v>
      </c>
      <c r="C27869" t="s">
        <v>44028</v>
      </c>
      <c r="D27869" s="2">
        <f>VLOOKUP(C27869,属性!A:E,3,FALSE)</f>
        <v>46111</v>
      </c>
      <c r="E27869" s="2" t="str">
        <f>VLOOKUP(C27869,属性!A:E,4,FALSE)</f>
        <v>否</v>
      </c>
      <c r="F27869" t="s">
        <v>44407</v>
      </c>
      <c r="G27869" t="s">
        <v>44408</v>
      </c>
      <c r="H27869" s="2">
        <v>46101</v>
      </c>
      <c r="I27869" t="s">
        <v>144</v>
      </c>
      <c r="J27869" s="2">
        <v>46108</v>
      </c>
    </row>
    <row r="27870" spans="1:10">
      <c r="A27870">
        <v>29749</v>
      </c>
      <c r="B27870" t="str">
        <f>VLOOKUP(C27870,属性!A:E,2,FALSE)</f>
        <v>瑞幸</v>
      </c>
      <c r="C27870" t="s">
        <v>44028</v>
      </c>
      <c r="D27870" s="2">
        <f>VLOOKUP(C27870,属性!A:E,3,FALSE)</f>
        <v>46111</v>
      </c>
      <c r="E27870" s="2" t="str">
        <f>VLOOKUP(C27870,属性!A:E,4,FALSE)</f>
        <v>否</v>
      </c>
      <c r="F27870" t="s">
        <v>44409</v>
      </c>
      <c r="G27870" t="s">
        <v>44410</v>
      </c>
      <c r="H27870" s="2">
        <v>46101</v>
      </c>
      <c r="I27870" t="s">
        <v>320</v>
      </c>
      <c r="J27870" s="2">
        <v>46108</v>
      </c>
    </row>
    <row r="27871" spans="1:10">
      <c r="A27871">
        <v>29750</v>
      </c>
      <c r="B27871" t="str">
        <f>VLOOKUP(C27871,属性!A:E,2,FALSE)</f>
        <v>瑞幸</v>
      </c>
      <c r="C27871" t="s">
        <v>44028</v>
      </c>
      <c r="D27871" s="2">
        <f>VLOOKUP(C27871,属性!A:E,3,FALSE)</f>
        <v>46111</v>
      </c>
      <c r="E27871" s="2" t="str">
        <f>VLOOKUP(C27871,属性!A:E,4,FALSE)</f>
        <v>否</v>
      </c>
      <c r="F27871" t="s">
        <v>44411</v>
      </c>
      <c r="G27871" t="s">
        <v>44412</v>
      </c>
      <c r="H27871" s="2">
        <v>46101</v>
      </c>
      <c r="I27871" t="s">
        <v>13</v>
      </c>
      <c r="J27871" s="2">
        <v>46108</v>
      </c>
    </row>
    <row r="27872" spans="1:10">
      <c r="A27872">
        <v>29751</v>
      </c>
      <c r="B27872" t="str">
        <f>VLOOKUP(C27872,属性!A:E,2,FALSE)</f>
        <v>瑞幸</v>
      </c>
      <c r="C27872" t="s">
        <v>44028</v>
      </c>
      <c r="D27872" s="2">
        <f>VLOOKUP(C27872,属性!A:E,3,FALSE)</f>
        <v>46111</v>
      </c>
      <c r="E27872" s="2" t="str">
        <f>VLOOKUP(C27872,属性!A:E,4,FALSE)</f>
        <v>否</v>
      </c>
      <c r="F27872" t="s">
        <v>2978</v>
      </c>
      <c r="G27872" t="s">
        <v>44413</v>
      </c>
      <c r="H27872" s="2">
        <v>46101</v>
      </c>
      <c r="I27872" t="s">
        <v>144</v>
      </c>
      <c r="J27872" s="2">
        <v>46108</v>
      </c>
    </row>
    <row r="27873" spans="1:10">
      <c r="A27873">
        <v>29752</v>
      </c>
      <c r="B27873" t="str">
        <f>VLOOKUP(C27873,属性!A:E,2,FALSE)</f>
        <v>瑞幸</v>
      </c>
      <c r="C27873" t="s">
        <v>44028</v>
      </c>
      <c r="D27873" s="2">
        <f>VLOOKUP(C27873,属性!A:E,3,FALSE)</f>
        <v>46111</v>
      </c>
      <c r="E27873" s="2" t="str">
        <f>VLOOKUP(C27873,属性!A:E,4,FALSE)</f>
        <v>否</v>
      </c>
      <c r="F27873" t="s">
        <v>1595</v>
      </c>
      <c r="G27873" t="s">
        <v>44414</v>
      </c>
      <c r="H27873" s="2">
        <v>46101</v>
      </c>
      <c r="I27873" t="s">
        <v>173</v>
      </c>
      <c r="J27873" s="2">
        <v>46108</v>
      </c>
    </row>
    <row r="27874" spans="1:10">
      <c r="A27874">
        <v>29754</v>
      </c>
      <c r="B27874" t="str">
        <f>VLOOKUP(C27874,属性!A:E,2,FALSE)</f>
        <v>瑞幸</v>
      </c>
      <c r="C27874" t="s">
        <v>44028</v>
      </c>
      <c r="D27874" s="2">
        <f>VLOOKUP(C27874,属性!A:E,3,FALSE)</f>
        <v>46111</v>
      </c>
      <c r="E27874" s="2" t="str">
        <f>VLOOKUP(C27874,属性!A:E,4,FALSE)</f>
        <v>否</v>
      </c>
      <c r="F27874" t="s">
        <v>44415</v>
      </c>
      <c r="G27874" t="s">
        <v>44416</v>
      </c>
      <c r="H27874" s="2">
        <v>46101</v>
      </c>
      <c r="I27874" t="s">
        <v>31</v>
      </c>
      <c r="J27874" s="2">
        <v>46108</v>
      </c>
    </row>
    <row r="27875" spans="1:10">
      <c r="A27875">
        <v>29756</v>
      </c>
      <c r="B27875" t="str">
        <f>VLOOKUP(C27875,属性!A:E,2,FALSE)</f>
        <v>瑞幸</v>
      </c>
      <c r="C27875" t="s">
        <v>44028</v>
      </c>
      <c r="D27875" s="2">
        <f>VLOOKUP(C27875,属性!A:E,3,FALSE)</f>
        <v>46111</v>
      </c>
      <c r="E27875" s="2" t="str">
        <f>VLOOKUP(C27875,属性!A:E,4,FALSE)</f>
        <v>否</v>
      </c>
      <c r="F27875" t="s">
        <v>44417</v>
      </c>
      <c r="G27875" t="s">
        <v>44418</v>
      </c>
      <c r="H27875" s="2">
        <v>46101</v>
      </c>
      <c r="I27875" t="s">
        <v>99</v>
      </c>
      <c r="J27875" s="2">
        <v>46108</v>
      </c>
    </row>
    <row r="27876" spans="1:10">
      <c r="A27876">
        <v>29757</v>
      </c>
      <c r="B27876" t="str">
        <f>VLOOKUP(C27876,属性!A:E,2,FALSE)</f>
        <v>瑞幸</v>
      </c>
      <c r="C27876" t="s">
        <v>44028</v>
      </c>
      <c r="D27876" s="2">
        <f>VLOOKUP(C27876,属性!A:E,3,FALSE)</f>
        <v>46111</v>
      </c>
      <c r="E27876" s="2" t="str">
        <f>VLOOKUP(C27876,属性!A:E,4,FALSE)</f>
        <v>否</v>
      </c>
      <c r="F27876" t="s">
        <v>44419</v>
      </c>
      <c r="G27876" t="s">
        <v>44420</v>
      </c>
      <c r="H27876" s="2">
        <v>46101</v>
      </c>
      <c r="I27876" t="s">
        <v>173</v>
      </c>
      <c r="J27876" s="2">
        <v>46108</v>
      </c>
    </row>
    <row r="27877" spans="1:10">
      <c r="A27877">
        <v>29758</v>
      </c>
      <c r="B27877" t="str">
        <f>VLOOKUP(C27877,属性!A:E,2,FALSE)</f>
        <v>瑞幸</v>
      </c>
      <c r="C27877" t="s">
        <v>44028</v>
      </c>
      <c r="D27877" s="2">
        <f>VLOOKUP(C27877,属性!A:E,3,FALSE)</f>
        <v>46111</v>
      </c>
      <c r="E27877" s="2" t="str">
        <f>VLOOKUP(C27877,属性!A:E,4,FALSE)</f>
        <v>否</v>
      </c>
      <c r="F27877" t="s">
        <v>44421</v>
      </c>
      <c r="G27877" t="s">
        <v>44422</v>
      </c>
      <c r="H27877" s="2">
        <v>46101</v>
      </c>
      <c r="I27877" t="s">
        <v>23</v>
      </c>
      <c r="J27877" s="2">
        <v>46108</v>
      </c>
    </row>
    <row r="27878" spans="1:10">
      <c r="A27878">
        <v>29760</v>
      </c>
      <c r="B27878" t="str">
        <f>VLOOKUP(C27878,属性!A:E,2,FALSE)</f>
        <v>瑞幸</v>
      </c>
      <c r="C27878" t="s">
        <v>44028</v>
      </c>
      <c r="D27878" s="2">
        <f>VLOOKUP(C27878,属性!A:E,3,FALSE)</f>
        <v>46111</v>
      </c>
      <c r="E27878" s="2" t="str">
        <f>VLOOKUP(C27878,属性!A:E,4,FALSE)</f>
        <v>否</v>
      </c>
      <c r="F27878" t="s">
        <v>44423</v>
      </c>
      <c r="G27878" t="s">
        <v>44424</v>
      </c>
      <c r="H27878" s="2">
        <v>46102</v>
      </c>
      <c r="I27878" t="s">
        <v>13</v>
      </c>
      <c r="J27878" s="2">
        <v>46108</v>
      </c>
    </row>
    <row r="27879" spans="1:10">
      <c r="A27879">
        <v>29761</v>
      </c>
      <c r="B27879" t="str">
        <f>VLOOKUP(C27879,属性!A:E,2,FALSE)</f>
        <v>瑞幸</v>
      </c>
      <c r="C27879" t="s">
        <v>44028</v>
      </c>
      <c r="D27879" s="2">
        <f>VLOOKUP(C27879,属性!A:E,3,FALSE)</f>
        <v>46111</v>
      </c>
      <c r="E27879" s="2" t="str">
        <f>VLOOKUP(C27879,属性!A:E,4,FALSE)</f>
        <v>否</v>
      </c>
      <c r="F27879" t="s">
        <v>44425</v>
      </c>
      <c r="G27879" t="s">
        <v>44426</v>
      </c>
      <c r="H27879" s="2">
        <v>46101</v>
      </c>
      <c r="I27879" t="s">
        <v>46</v>
      </c>
      <c r="J27879" s="2">
        <v>46108</v>
      </c>
    </row>
    <row r="27880" spans="1:10">
      <c r="A27880">
        <v>29762</v>
      </c>
      <c r="B27880" t="str">
        <f>VLOOKUP(C27880,属性!A:E,2,FALSE)</f>
        <v>瑞幸</v>
      </c>
      <c r="C27880" t="s">
        <v>44028</v>
      </c>
      <c r="D27880" s="2">
        <f>VLOOKUP(C27880,属性!A:E,3,FALSE)</f>
        <v>46111</v>
      </c>
      <c r="E27880" s="2" t="str">
        <f>VLOOKUP(C27880,属性!A:E,4,FALSE)</f>
        <v>否</v>
      </c>
      <c r="F27880" t="s">
        <v>44427</v>
      </c>
      <c r="G27880" t="s">
        <v>44428</v>
      </c>
      <c r="H27880" s="2">
        <v>46101</v>
      </c>
      <c r="I27880" t="s">
        <v>208</v>
      </c>
      <c r="J27880" s="2">
        <v>46108</v>
      </c>
    </row>
    <row r="27881" spans="1:10">
      <c r="A27881">
        <v>29763</v>
      </c>
      <c r="B27881" t="str">
        <f>VLOOKUP(C27881,属性!A:E,2,FALSE)</f>
        <v>瑞幸</v>
      </c>
      <c r="C27881" t="s">
        <v>44028</v>
      </c>
      <c r="D27881" s="2">
        <f>VLOOKUP(C27881,属性!A:E,3,FALSE)</f>
        <v>46111</v>
      </c>
      <c r="E27881" s="2" t="str">
        <f>VLOOKUP(C27881,属性!A:E,4,FALSE)</f>
        <v>否</v>
      </c>
      <c r="F27881" t="s">
        <v>44429</v>
      </c>
      <c r="G27881" t="s">
        <v>44430</v>
      </c>
      <c r="H27881" s="2">
        <v>46101</v>
      </c>
      <c r="I27881" t="s">
        <v>133</v>
      </c>
      <c r="J27881" s="2">
        <v>46108</v>
      </c>
    </row>
    <row r="27882" spans="1:10">
      <c r="A27882">
        <v>29764</v>
      </c>
      <c r="B27882" t="str">
        <f>VLOOKUP(C27882,属性!A:E,2,FALSE)</f>
        <v>瑞幸</v>
      </c>
      <c r="C27882" t="s">
        <v>44028</v>
      </c>
      <c r="D27882" s="2">
        <f>VLOOKUP(C27882,属性!A:E,3,FALSE)</f>
        <v>46111</v>
      </c>
      <c r="E27882" s="2" t="str">
        <f>VLOOKUP(C27882,属性!A:E,4,FALSE)</f>
        <v>否</v>
      </c>
      <c r="F27882" t="s">
        <v>44431</v>
      </c>
      <c r="G27882" t="s">
        <v>44432</v>
      </c>
      <c r="H27882" s="2">
        <v>46101</v>
      </c>
      <c r="I27882" t="s">
        <v>65</v>
      </c>
      <c r="J27882" s="2">
        <v>46108</v>
      </c>
    </row>
    <row r="27883" spans="1:10">
      <c r="A27883">
        <v>29765</v>
      </c>
      <c r="B27883" t="str">
        <f>VLOOKUP(C27883,属性!A:E,2,FALSE)</f>
        <v>瑞幸</v>
      </c>
      <c r="C27883" t="s">
        <v>44028</v>
      </c>
      <c r="D27883" s="2">
        <f>VLOOKUP(C27883,属性!A:E,3,FALSE)</f>
        <v>46111</v>
      </c>
      <c r="E27883" s="2" t="str">
        <f>VLOOKUP(C27883,属性!A:E,4,FALSE)</f>
        <v>否</v>
      </c>
      <c r="F27883" t="s">
        <v>44433</v>
      </c>
      <c r="G27883" t="s">
        <v>44434</v>
      </c>
      <c r="H27883" s="2">
        <v>46101</v>
      </c>
      <c r="I27883" t="s">
        <v>13</v>
      </c>
      <c r="J27883" s="2">
        <v>46108</v>
      </c>
    </row>
    <row r="27884" spans="1:10">
      <c r="A27884">
        <v>29766</v>
      </c>
      <c r="B27884" t="str">
        <f>VLOOKUP(C27884,属性!A:E,2,FALSE)</f>
        <v>瑞幸</v>
      </c>
      <c r="C27884" t="s">
        <v>44028</v>
      </c>
      <c r="D27884" s="2">
        <f>VLOOKUP(C27884,属性!A:E,3,FALSE)</f>
        <v>46111</v>
      </c>
      <c r="E27884" s="2" t="str">
        <f>VLOOKUP(C27884,属性!A:E,4,FALSE)</f>
        <v>否</v>
      </c>
      <c r="F27884" t="s">
        <v>44435</v>
      </c>
      <c r="G27884" t="s">
        <v>44436</v>
      </c>
      <c r="H27884" s="2">
        <v>46101</v>
      </c>
      <c r="I27884" t="s">
        <v>41</v>
      </c>
      <c r="J27884" s="2">
        <v>46108</v>
      </c>
    </row>
    <row r="27885" spans="1:10">
      <c r="A27885">
        <v>29767</v>
      </c>
      <c r="B27885" t="str">
        <f>VLOOKUP(C27885,属性!A:E,2,FALSE)</f>
        <v>瑞幸</v>
      </c>
      <c r="C27885" t="s">
        <v>44028</v>
      </c>
      <c r="D27885" s="2">
        <f>VLOOKUP(C27885,属性!A:E,3,FALSE)</f>
        <v>46111</v>
      </c>
      <c r="E27885" s="2" t="str">
        <f>VLOOKUP(C27885,属性!A:E,4,FALSE)</f>
        <v>否</v>
      </c>
      <c r="F27885" t="s">
        <v>44437</v>
      </c>
      <c r="G27885" t="s">
        <v>44438</v>
      </c>
      <c r="H27885" s="2">
        <v>46101</v>
      </c>
      <c r="I27885" t="s">
        <v>208</v>
      </c>
      <c r="J27885" s="2">
        <v>46108</v>
      </c>
    </row>
    <row r="27886" spans="1:10">
      <c r="A27886">
        <v>29768</v>
      </c>
      <c r="B27886" t="str">
        <f>VLOOKUP(C27886,属性!A:E,2,FALSE)</f>
        <v>瑞幸</v>
      </c>
      <c r="C27886" t="s">
        <v>44028</v>
      </c>
      <c r="D27886" s="2">
        <f>VLOOKUP(C27886,属性!A:E,3,FALSE)</f>
        <v>46111</v>
      </c>
      <c r="E27886" s="2" t="str">
        <f>VLOOKUP(C27886,属性!A:E,4,FALSE)</f>
        <v>否</v>
      </c>
      <c r="F27886" t="s">
        <v>2227</v>
      </c>
      <c r="G27886" t="s">
        <v>44439</v>
      </c>
      <c r="H27886" s="2">
        <v>46101</v>
      </c>
      <c r="I27886" t="s">
        <v>117</v>
      </c>
      <c r="J27886" s="2">
        <v>46108</v>
      </c>
    </row>
    <row r="27887" spans="1:10">
      <c r="A27887">
        <v>29769</v>
      </c>
      <c r="B27887" t="str">
        <f>VLOOKUP(C27887,属性!A:E,2,FALSE)</f>
        <v>瑞幸</v>
      </c>
      <c r="C27887" t="s">
        <v>44028</v>
      </c>
      <c r="D27887" s="2">
        <f>VLOOKUP(C27887,属性!A:E,3,FALSE)</f>
        <v>46111</v>
      </c>
      <c r="E27887" s="2" t="str">
        <f>VLOOKUP(C27887,属性!A:E,4,FALSE)</f>
        <v>否</v>
      </c>
      <c r="F27887" t="s">
        <v>18952</v>
      </c>
      <c r="G27887" t="s">
        <v>44440</v>
      </c>
      <c r="H27887" s="2">
        <v>46101</v>
      </c>
      <c r="I27887" t="s">
        <v>78</v>
      </c>
      <c r="J27887" s="2">
        <v>46108</v>
      </c>
    </row>
    <row r="27888" spans="1:10">
      <c r="A27888">
        <v>29770</v>
      </c>
      <c r="B27888" t="str">
        <f>VLOOKUP(C27888,属性!A:E,2,FALSE)</f>
        <v>瑞幸</v>
      </c>
      <c r="C27888" t="s">
        <v>44028</v>
      </c>
      <c r="D27888" s="2">
        <f>VLOOKUP(C27888,属性!A:E,3,FALSE)</f>
        <v>46111</v>
      </c>
      <c r="E27888" s="2" t="str">
        <f>VLOOKUP(C27888,属性!A:E,4,FALSE)</f>
        <v>否</v>
      </c>
      <c r="F27888" t="s">
        <v>44441</v>
      </c>
      <c r="G27888" t="s">
        <v>44442</v>
      </c>
      <c r="H27888" s="2">
        <v>46101</v>
      </c>
      <c r="I27888" t="s">
        <v>46</v>
      </c>
      <c r="J27888" s="2">
        <v>46108</v>
      </c>
    </row>
    <row r="27889" spans="1:10">
      <c r="A27889">
        <v>29771</v>
      </c>
      <c r="B27889" t="str">
        <f>VLOOKUP(C27889,属性!A:E,2,FALSE)</f>
        <v>瑞幸</v>
      </c>
      <c r="C27889" t="s">
        <v>44028</v>
      </c>
      <c r="D27889" s="2">
        <f>VLOOKUP(C27889,属性!A:E,3,FALSE)</f>
        <v>46111</v>
      </c>
      <c r="E27889" s="2" t="str">
        <f>VLOOKUP(C27889,属性!A:E,4,FALSE)</f>
        <v>否</v>
      </c>
      <c r="F27889" t="s">
        <v>44443</v>
      </c>
      <c r="G27889" t="s">
        <v>44444</v>
      </c>
      <c r="H27889" s="2">
        <v>46101</v>
      </c>
      <c r="I27889" t="s">
        <v>56</v>
      </c>
      <c r="J27889" s="2">
        <v>46108</v>
      </c>
    </row>
    <row r="27890" spans="1:10">
      <c r="A27890">
        <v>29773</v>
      </c>
      <c r="B27890" t="str">
        <f>VLOOKUP(C27890,属性!A:E,2,FALSE)</f>
        <v>瑞幸</v>
      </c>
      <c r="C27890" t="s">
        <v>44028</v>
      </c>
      <c r="D27890" s="2">
        <f>VLOOKUP(C27890,属性!A:E,3,FALSE)</f>
        <v>46111</v>
      </c>
      <c r="E27890" s="2" t="str">
        <f>VLOOKUP(C27890,属性!A:E,4,FALSE)</f>
        <v>否</v>
      </c>
      <c r="F27890" t="s">
        <v>163</v>
      </c>
      <c r="G27890" t="s">
        <v>44445</v>
      </c>
      <c r="H27890" s="2">
        <v>46101</v>
      </c>
      <c r="I27890" t="s">
        <v>62</v>
      </c>
      <c r="J27890" s="2">
        <v>46108</v>
      </c>
    </row>
    <row r="27891" spans="1:10">
      <c r="A27891">
        <v>29774</v>
      </c>
      <c r="B27891" t="str">
        <f>VLOOKUP(C27891,属性!A:E,2,FALSE)</f>
        <v>瑞幸</v>
      </c>
      <c r="C27891" t="s">
        <v>44028</v>
      </c>
      <c r="D27891" s="2">
        <f>VLOOKUP(C27891,属性!A:E,3,FALSE)</f>
        <v>46111</v>
      </c>
      <c r="E27891" s="2" t="str">
        <f>VLOOKUP(C27891,属性!A:E,4,FALSE)</f>
        <v>否</v>
      </c>
      <c r="F27891" t="s">
        <v>44446</v>
      </c>
      <c r="G27891" t="s">
        <v>44447</v>
      </c>
      <c r="H27891" s="2">
        <v>46101</v>
      </c>
      <c r="I27891" t="s">
        <v>23</v>
      </c>
      <c r="J27891" s="2">
        <v>46108</v>
      </c>
    </row>
    <row r="27892" spans="1:10">
      <c r="A27892">
        <v>29775</v>
      </c>
      <c r="B27892" t="str">
        <f>VLOOKUP(C27892,属性!A:E,2,FALSE)</f>
        <v>瑞幸</v>
      </c>
      <c r="C27892" t="s">
        <v>44028</v>
      </c>
      <c r="D27892" s="2">
        <f>VLOOKUP(C27892,属性!A:E,3,FALSE)</f>
        <v>46111</v>
      </c>
      <c r="E27892" s="2" t="str">
        <f>VLOOKUP(C27892,属性!A:E,4,FALSE)</f>
        <v>否</v>
      </c>
      <c r="F27892" t="s">
        <v>44448</v>
      </c>
      <c r="G27892" t="s">
        <v>44449</v>
      </c>
      <c r="H27892" s="2">
        <v>46101</v>
      </c>
      <c r="I27892" t="s">
        <v>62</v>
      </c>
      <c r="J27892" s="2">
        <v>46108</v>
      </c>
    </row>
    <row r="27893" spans="1:10">
      <c r="A27893">
        <v>29776</v>
      </c>
      <c r="B27893" t="str">
        <f>VLOOKUP(C27893,属性!A:E,2,FALSE)</f>
        <v>瑞幸</v>
      </c>
      <c r="C27893" t="s">
        <v>44028</v>
      </c>
      <c r="D27893" s="2">
        <f>VLOOKUP(C27893,属性!A:E,3,FALSE)</f>
        <v>46111</v>
      </c>
      <c r="E27893" s="2" t="str">
        <f>VLOOKUP(C27893,属性!A:E,4,FALSE)</f>
        <v>否</v>
      </c>
      <c r="F27893" t="s">
        <v>44450</v>
      </c>
      <c r="G27893" t="s">
        <v>44451</v>
      </c>
      <c r="H27893" s="2">
        <v>46101</v>
      </c>
      <c r="I27893" t="s">
        <v>31</v>
      </c>
      <c r="J27893" s="2">
        <v>46108</v>
      </c>
    </row>
    <row r="27894" spans="1:10">
      <c r="A27894">
        <v>29778</v>
      </c>
      <c r="B27894" t="str">
        <f>VLOOKUP(C27894,属性!A:E,2,FALSE)</f>
        <v>瑞幸</v>
      </c>
      <c r="C27894" t="s">
        <v>44028</v>
      </c>
      <c r="D27894" s="2">
        <f>VLOOKUP(C27894,属性!A:E,3,FALSE)</f>
        <v>46111</v>
      </c>
      <c r="E27894" s="2" t="str">
        <f>VLOOKUP(C27894,属性!A:E,4,FALSE)</f>
        <v>否</v>
      </c>
      <c r="F27894" t="s">
        <v>44452</v>
      </c>
      <c r="G27894" t="s">
        <v>44453</v>
      </c>
      <c r="H27894" s="2">
        <v>46101</v>
      </c>
      <c r="I27894" t="s">
        <v>26</v>
      </c>
      <c r="J27894" s="2">
        <v>46108</v>
      </c>
    </row>
    <row r="27895" spans="1:10">
      <c r="A27895">
        <v>29780</v>
      </c>
      <c r="B27895" t="str">
        <f>VLOOKUP(C27895,属性!A:E,2,FALSE)</f>
        <v>瑞幸</v>
      </c>
      <c r="C27895" t="s">
        <v>44028</v>
      </c>
      <c r="D27895" s="2">
        <f>VLOOKUP(C27895,属性!A:E,3,FALSE)</f>
        <v>46111</v>
      </c>
      <c r="E27895" s="2" t="str">
        <f>VLOOKUP(C27895,属性!A:E,4,FALSE)</f>
        <v>否</v>
      </c>
      <c r="F27895" t="s">
        <v>44454</v>
      </c>
      <c r="G27895" t="s">
        <v>44455</v>
      </c>
      <c r="H27895" s="2">
        <v>46101</v>
      </c>
      <c r="I27895" t="s">
        <v>13</v>
      </c>
      <c r="J27895" s="2">
        <v>46108</v>
      </c>
    </row>
    <row r="27896" spans="1:10">
      <c r="A27896">
        <v>29781</v>
      </c>
      <c r="B27896" t="str">
        <f>VLOOKUP(C27896,属性!A:E,2,FALSE)</f>
        <v>瑞幸</v>
      </c>
      <c r="C27896" t="s">
        <v>44028</v>
      </c>
      <c r="D27896" s="2">
        <f>VLOOKUP(C27896,属性!A:E,3,FALSE)</f>
        <v>46111</v>
      </c>
      <c r="E27896" s="2" t="str">
        <f>VLOOKUP(C27896,属性!A:E,4,FALSE)</f>
        <v>否</v>
      </c>
      <c r="F27896" t="s">
        <v>44456</v>
      </c>
      <c r="G27896" t="s">
        <v>44457</v>
      </c>
      <c r="H27896" s="2">
        <v>46101</v>
      </c>
      <c r="I27896" t="s">
        <v>62</v>
      </c>
      <c r="J27896" s="2">
        <v>46108</v>
      </c>
    </row>
    <row r="27897" spans="1:10">
      <c r="A27897">
        <v>29782</v>
      </c>
      <c r="B27897" t="str">
        <f>VLOOKUP(C27897,属性!A:E,2,FALSE)</f>
        <v>瑞幸</v>
      </c>
      <c r="C27897" t="s">
        <v>44028</v>
      </c>
      <c r="D27897" s="2">
        <f>VLOOKUP(C27897,属性!A:E,3,FALSE)</f>
        <v>46111</v>
      </c>
      <c r="E27897" s="2" t="str">
        <f>VLOOKUP(C27897,属性!A:E,4,FALSE)</f>
        <v>否</v>
      </c>
      <c r="F27897" t="s">
        <v>44458</v>
      </c>
      <c r="G27897" t="s">
        <v>12554</v>
      </c>
      <c r="H27897" s="2">
        <v>46101</v>
      </c>
      <c r="I27897" t="s">
        <v>46</v>
      </c>
      <c r="J27897" s="2">
        <v>46108</v>
      </c>
    </row>
    <row r="27898" spans="1:10">
      <c r="A27898">
        <v>29783</v>
      </c>
      <c r="B27898" t="str">
        <f>VLOOKUP(C27898,属性!A:E,2,FALSE)</f>
        <v>瑞幸</v>
      </c>
      <c r="C27898" t="s">
        <v>44028</v>
      </c>
      <c r="D27898" s="2">
        <f>VLOOKUP(C27898,属性!A:E,3,FALSE)</f>
        <v>46111</v>
      </c>
      <c r="E27898" s="2" t="str">
        <f>VLOOKUP(C27898,属性!A:E,4,FALSE)</f>
        <v>否</v>
      </c>
      <c r="F27898" t="s">
        <v>44459</v>
      </c>
      <c r="G27898" t="s">
        <v>44460</v>
      </c>
      <c r="H27898" s="2">
        <v>46101</v>
      </c>
      <c r="I27898" t="s">
        <v>31</v>
      </c>
      <c r="J27898" s="2">
        <v>46108</v>
      </c>
    </row>
    <row r="27899" spans="1:10">
      <c r="A27899">
        <v>29784</v>
      </c>
      <c r="B27899" t="str">
        <f>VLOOKUP(C27899,属性!A:E,2,FALSE)</f>
        <v>瑞幸</v>
      </c>
      <c r="C27899" t="s">
        <v>44028</v>
      </c>
      <c r="D27899" s="2">
        <f>VLOOKUP(C27899,属性!A:E,3,FALSE)</f>
        <v>46111</v>
      </c>
      <c r="E27899" s="2" t="str">
        <f>VLOOKUP(C27899,属性!A:E,4,FALSE)</f>
        <v>否</v>
      </c>
      <c r="F27899" t="s">
        <v>2464</v>
      </c>
      <c r="G27899" t="s">
        <v>44461</v>
      </c>
      <c r="H27899" s="2">
        <v>46101</v>
      </c>
      <c r="I27899" t="s">
        <v>13</v>
      </c>
      <c r="J27899" s="2">
        <v>46108</v>
      </c>
    </row>
    <row r="27900" spans="1:10">
      <c r="A27900">
        <v>29785</v>
      </c>
      <c r="B27900" t="str">
        <f>VLOOKUP(C27900,属性!A:E,2,FALSE)</f>
        <v>瑞幸</v>
      </c>
      <c r="C27900" t="s">
        <v>44028</v>
      </c>
      <c r="D27900" s="2">
        <f>VLOOKUP(C27900,属性!A:E,3,FALSE)</f>
        <v>46111</v>
      </c>
      <c r="E27900" s="2" t="str">
        <f>VLOOKUP(C27900,属性!A:E,4,FALSE)</f>
        <v>否</v>
      </c>
      <c r="F27900" t="s">
        <v>44462</v>
      </c>
      <c r="G27900" t="s">
        <v>44463</v>
      </c>
      <c r="H27900" s="2">
        <v>46101</v>
      </c>
      <c r="I27900" t="s">
        <v>173</v>
      </c>
      <c r="J27900" s="2">
        <v>46108</v>
      </c>
    </row>
    <row r="27901" spans="1:10">
      <c r="A27901">
        <v>29786</v>
      </c>
      <c r="B27901" t="str">
        <f>VLOOKUP(C27901,属性!A:E,2,FALSE)</f>
        <v>瑞幸</v>
      </c>
      <c r="C27901" t="s">
        <v>44028</v>
      </c>
      <c r="D27901" s="2">
        <f>VLOOKUP(C27901,属性!A:E,3,FALSE)</f>
        <v>46111</v>
      </c>
      <c r="E27901" s="2" t="str">
        <f>VLOOKUP(C27901,属性!A:E,4,FALSE)</f>
        <v>否</v>
      </c>
      <c r="F27901" t="s">
        <v>44464</v>
      </c>
      <c r="G27901" t="s">
        <v>44465</v>
      </c>
      <c r="H27901" s="2">
        <v>46101</v>
      </c>
      <c r="I27901" t="s">
        <v>23</v>
      </c>
      <c r="J27901" s="2">
        <v>46108</v>
      </c>
    </row>
    <row r="27902" spans="1:10">
      <c r="A27902">
        <v>29788</v>
      </c>
      <c r="B27902" t="str">
        <f>VLOOKUP(C27902,属性!A:E,2,FALSE)</f>
        <v>瑞幸</v>
      </c>
      <c r="C27902" t="s">
        <v>44028</v>
      </c>
      <c r="D27902" s="2">
        <f>VLOOKUP(C27902,属性!A:E,3,FALSE)</f>
        <v>46111</v>
      </c>
      <c r="E27902" s="2" t="str">
        <f>VLOOKUP(C27902,属性!A:E,4,FALSE)</f>
        <v>否</v>
      </c>
      <c r="F27902" t="s">
        <v>44466</v>
      </c>
      <c r="G27902" t="s">
        <v>44467</v>
      </c>
      <c r="H27902" s="2">
        <v>46101</v>
      </c>
      <c r="I27902" t="s">
        <v>73</v>
      </c>
      <c r="J27902" s="2">
        <v>46108</v>
      </c>
    </row>
    <row r="27903" spans="1:10">
      <c r="A27903">
        <v>29789</v>
      </c>
      <c r="B27903" t="str">
        <f>VLOOKUP(C27903,属性!A:E,2,FALSE)</f>
        <v>瑞幸</v>
      </c>
      <c r="C27903" t="s">
        <v>44028</v>
      </c>
      <c r="D27903" s="2">
        <f>VLOOKUP(C27903,属性!A:E,3,FALSE)</f>
        <v>46111</v>
      </c>
      <c r="E27903" s="2" t="str">
        <f>VLOOKUP(C27903,属性!A:E,4,FALSE)</f>
        <v>否</v>
      </c>
      <c r="F27903" t="s">
        <v>44468</v>
      </c>
      <c r="G27903" t="s">
        <v>44469</v>
      </c>
      <c r="H27903" s="2">
        <v>46101</v>
      </c>
      <c r="I27903" t="s">
        <v>62</v>
      </c>
      <c r="J27903" s="2">
        <v>46108</v>
      </c>
    </row>
    <row r="27904" spans="1:10">
      <c r="A27904">
        <v>29790</v>
      </c>
      <c r="B27904" t="str">
        <f>VLOOKUP(C27904,属性!A:E,2,FALSE)</f>
        <v>瑞幸</v>
      </c>
      <c r="C27904" t="s">
        <v>44028</v>
      </c>
      <c r="D27904" s="2">
        <f>VLOOKUP(C27904,属性!A:E,3,FALSE)</f>
        <v>46111</v>
      </c>
      <c r="E27904" s="2" t="str">
        <f>VLOOKUP(C27904,属性!A:E,4,FALSE)</f>
        <v>否</v>
      </c>
      <c r="F27904" t="s">
        <v>44470</v>
      </c>
      <c r="G27904" t="s">
        <v>44471</v>
      </c>
      <c r="H27904" s="2">
        <v>46101</v>
      </c>
      <c r="I27904" t="s">
        <v>13</v>
      </c>
      <c r="J27904" s="2">
        <v>46108</v>
      </c>
    </row>
    <row r="27905" spans="1:10">
      <c r="A27905">
        <v>29791</v>
      </c>
      <c r="B27905" t="str">
        <f>VLOOKUP(C27905,属性!A:E,2,FALSE)</f>
        <v>瑞幸</v>
      </c>
      <c r="C27905" t="s">
        <v>44028</v>
      </c>
      <c r="D27905" s="2">
        <f>VLOOKUP(C27905,属性!A:E,3,FALSE)</f>
        <v>46111</v>
      </c>
      <c r="E27905" s="2" t="str">
        <f>VLOOKUP(C27905,属性!A:E,4,FALSE)</f>
        <v>否</v>
      </c>
      <c r="F27905" t="s">
        <v>44472</v>
      </c>
      <c r="G27905" t="s">
        <v>44473</v>
      </c>
      <c r="H27905" s="2">
        <v>46101</v>
      </c>
      <c r="I27905" t="s">
        <v>102</v>
      </c>
      <c r="J27905" s="2">
        <v>46108</v>
      </c>
    </row>
    <row r="27906" spans="1:10">
      <c r="A27906">
        <v>29792</v>
      </c>
      <c r="B27906" t="str">
        <f>VLOOKUP(C27906,属性!A:E,2,FALSE)</f>
        <v>瑞幸</v>
      </c>
      <c r="C27906" t="s">
        <v>44028</v>
      </c>
      <c r="D27906" s="2">
        <f>VLOOKUP(C27906,属性!A:E,3,FALSE)</f>
        <v>46111</v>
      </c>
      <c r="E27906" s="2" t="str">
        <f>VLOOKUP(C27906,属性!A:E,4,FALSE)</f>
        <v>否</v>
      </c>
      <c r="F27906" t="s">
        <v>44474</v>
      </c>
      <c r="G27906" t="s">
        <v>44475</v>
      </c>
      <c r="H27906" s="2">
        <v>46101</v>
      </c>
      <c r="I27906" t="s">
        <v>23</v>
      </c>
      <c r="J27906" s="2">
        <v>46108</v>
      </c>
    </row>
    <row r="27907" spans="1:10">
      <c r="A27907">
        <v>29793</v>
      </c>
      <c r="B27907" t="str">
        <f>VLOOKUP(C27907,属性!A:E,2,FALSE)</f>
        <v>瑞幸</v>
      </c>
      <c r="C27907" t="s">
        <v>44028</v>
      </c>
      <c r="D27907" s="2">
        <f>VLOOKUP(C27907,属性!A:E,3,FALSE)</f>
        <v>46111</v>
      </c>
      <c r="E27907" s="2" t="str">
        <f>VLOOKUP(C27907,属性!A:E,4,FALSE)</f>
        <v>否</v>
      </c>
      <c r="F27907" t="s">
        <v>44118</v>
      </c>
      <c r="G27907" t="s">
        <v>44476</v>
      </c>
      <c r="H27907" s="2">
        <v>46101</v>
      </c>
      <c r="I27907" t="s">
        <v>46</v>
      </c>
      <c r="J27907" s="2">
        <v>46108</v>
      </c>
    </row>
    <row r="27908" spans="1:10">
      <c r="A27908">
        <v>29794</v>
      </c>
      <c r="B27908" t="str">
        <f>VLOOKUP(C27908,属性!A:E,2,FALSE)</f>
        <v>瑞幸</v>
      </c>
      <c r="C27908" t="s">
        <v>44028</v>
      </c>
      <c r="D27908" s="2">
        <f>VLOOKUP(C27908,属性!A:E,3,FALSE)</f>
        <v>46111</v>
      </c>
      <c r="E27908" s="2" t="str">
        <f>VLOOKUP(C27908,属性!A:E,4,FALSE)</f>
        <v>否</v>
      </c>
      <c r="F27908" t="s">
        <v>9519</v>
      </c>
      <c r="G27908" t="s">
        <v>44477</v>
      </c>
      <c r="H27908" s="2">
        <v>46101</v>
      </c>
      <c r="I27908" t="s">
        <v>26</v>
      </c>
      <c r="J27908" s="2">
        <v>46108</v>
      </c>
    </row>
    <row r="27909" spans="1:10">
      <c r="A27909">
        <v>29795</v>
      </c>
      <c r="B27909" t="str">
        <f>VLOOKUP(C27909,属性!A:E,2,FALSE)</f>
        <v>瑞幸</v>
      </c>
      <c r="C27909" t="s">
        <v>44028</v>
      </c>
      <c r="D27909" s="2">
        <f>VLOOKUP(C27909,属性!A:E,3,FALSE)</f>
        <v>46111</v>
      </c>
      <c r="E27909" s="2" t="str">
        <f>VLOOKUP(C27909,属性!A:E,4,FALSE)</f>
        <v>否</v>
      </c>
      <c r="F27909" t="s">
        <v>44478</v>
      </c>
      <c r="G27909" t="s">
        <v>44479</v>
      </c>
      <c r="H27909" s="2">
        <v>46101</v>
      </c>
      <c r="I27909" t="s">
        <v>117</v>
      </c>
      <c r="J27909" s="2">
        <v>46108</v>
      </c>
    </row>
    <row r="27910" spans="1:10">
      <c r="A27910">
        <v>29796</v>
      </c>
      <c r="B27910" t="str">
        <f>VLOOKUP(C27910,属性!A:E,2,FALSE)</f>
        <v>瑞幸</v>
      </c>
      <c r="C27910" t="s">
        <v>44028</v>
      </c>
      <c r="D27910" s="2">
        <f>VLOOKUP(C27910,属性!A:E,3,FALSE)</f>
        <v>46111</v>
      </c>
      <c r="E27910" s="2" t="str">
        <f>VLOOKUP(C27910,属性!A:E,4,FALSE)</f>
        <v>否</v>
      </c>
      <c r="F27910" t="s">
        <v>44480</v>
      </c>
      <c r="G27910" t="s">
        <v>44481</v>
      </c>
      <c r="H27910" s="2">
        <v>46101</v>
      </c>
      <c r="I27910" t="s">
        <v>13</v>
      </c>
      <c r="J27910" s="2">
        <v>46108</v>
      </c>
    </row>
    <row r="27911" spans="1:10">
      <c r="A27911">
        <v>29797</v>
      </c>
      <c r="B27911" t="str">
        <f>VLOOKUP(C27911,属性!A:E,2,FALSE)</f>
        <v>瑞幸</v>
      </c>
      <c r="C27911" t="s">
        <v>44028</v>
      </c>
      <c r="D27911" s="2">
        <f>VLOOKUP(C27911,属性!A:E,3,FALSE)</f>
        <v>46111</v>
      </c>
      <c r="E27911" s="2" t="str">
        <f>VLOOKUP(C27911,属性!A:E,4,FALSE)</f>
        <v>否</v>
      </c>
      <c r="F27911" t="s">
        <v>44482</v>
      </c>
      <c r="G27911" t="s">
        <v>44483</v>
      </c>
      <c r="H27911" s="2">
        <v>46101</v>
      </c>
      <c r="I27911" t="s">
        <v>117</v>
      </c>
      <c r="J27911" s="2">
        <v>46108</v>
      </c>
    </row>
    <row r="27912" spans="1:10">
      <c r="A27912">
        <v>29798</v>
      </c>
      <c r="B27912" t="str">
        <f>VLOOKUP(C27912,属性!A:E,2,FALSE)</f>
        <v>瑞幸</v>
      </c>
      <c r="C27912" t="s">
        <v>44028</v>
      </c>
      <c r="D27912" s="2">
        <f>VLOOKUP(C27912,属性!A:E,3,FALSE)</f>
        <v>46111</v>
      </c>
      <c r="E27912" s="2" t="str">
        <f>VLOOKUP(C27912,属性!A:E,4,FALSE)</f>
        <v>否</v>
      </c>
      <c r="F27912" t="s">
        <v>11936</v>
      </c>
      <c r="G27912" t="s">
        <v>44484</v>
      </c>
      <c r="H27912" s="2">
        <v>46101</v>
      </c>
      <c r="I27912" t="s">
        <v>62</v>
      </c>
      <c r="J27912" s="2">
        <v>46108</v>
      </c>
    </row>
    <row r="27913" spans="1:10">
      <c r="A27913">
        <v>29799</v>
      </c>
      <c r="B27913" t="str">
        <f>VLOOKUP(C27913,属性!A:E,2,FALSE)</f>
        <v>瑞幸</v>
      </c>
      <c r="C27913" t="s">
        <v>44028</v>
      </c>
      <c r="D27913" s="2">
        <f>VLOOKUP(C27913,属性!A:E,3,FALSE)</f>
        <v>46111</v>
      </c>
      <c r="E27913" s="2" t="str">
        <f>VLOOKUP(C27913,属性!A:E,4,FALSE)</f>
        <v>否</v>
      </c>
      <c r="F27913" t="s">
        <v>44485</v>
      </c>
      <c r="G27913" t="s">
        <v>44486</v>
      </c>
      <c r="H27913" s="2">
        <v>46101</v>
      </c>
      <c r="I27913" t="s">
        <v>13</v>
      </c>
      <c r="J27913" s="2">
        <v>46108</v>
      </c>
    </row>
    <row r="27914" spans="1:10">
      <c r="A27914">
        <v>29800</v>
      </c>
      <c r="B27914" t="str">
        <f>VLOOKUP(C27914,属性!A:E,2,FALSE)</f>
        <v>瑞幸</v>
      </c>
      <c r="C27914" t="s">
        <v>44028</v>
      </c>
      <c r="D27914" s="2">
        <f>VLOOKUP(C27914,属性!A:E,3,FALSE)</f>
        <v>46111</v>
      </c>
      <c r="E27914" s="2" t="str">
        <f>VLOOKUP(C27914,属性!A:E,4,FALSE)</f>
        <v>否</v>
      </c>
      <c r="F27914" t="s">
        <v>44487</v>
      </c>
      <c r="G27914" t="s">
        <v>44488</v>
      </c>
      <c r="H27914" s="2">
        <v>46101</v>
      </c>
      <c r="I27914" t="s">
        <v>31</v>
      </c>
      <c r="J27914" s="2">
        <v>46108</v>
      </c>
    </row>
    <row r="27915" spans="1:10">
      <c r="A27915">
        <v>29801</v>
      </c>
      <c r="B27915" t="str">
        <f>VLOOKUP(C27915,属性!A:E,2,FALSE)</f>
        <v>瑞幸</v>
      </c>
      <c r="C27915" t="s">
        <v>44028</v>
      </c>
      <c r="D27915" s="2">
        <f>VLOOKUP(C27915,属性!A:E,3,FALSE)</f>
        <v>46111</v>
      </c>
      <c r="E27915" s="2" t="str">
        <f>VLOOKUP(C27915,属性!A:E,4,FALSE)</f>
        <v>否</v>
      </c>
      <c r="F27915" t="s">
        <v>44489</v>
      </c>
      <c r="G27915" t="s">
        <v>44490</v>
      </c>
      <c r="H27915" s="2">
        <v>46101</v>
      </c>
      <c r="I27915" t="s">
        <v>62</v>
      </c>
      <c r="J27915" s="2">
        <v>46108</v>
      </c>
    </row>
    <row r="27916" spans="1:10">
      <c r="A27916">
        <v>29802</v>
      </c>
      <c r="B27916" t="str">
        <f>VLOOKUP(C27916,属性!A:E,2,FALSE)</f>
        <v>瑞幸</v>
      </c>
      <c r="C27916" t="s">
        <v>44028</v>
      </c>
      <c r="D27916" s="2">
        <f>VLOOKUP(C27916,属性!A:E,3,FALSE)</f>
        <v>46111</v>
      </c>
      <c r="E27916" s="2" t="str">
        <f>VLOOKUP(C27916,属性!A:E,4,FALSE)</f>
        <v>否</v>
      </c>
      <c r="F27916" t="s">
        <v>10832</v>
      </c>
      <c r="G27916" t="s">
        <v>44491</v>
      </c>
      <c r="H27916" s="2">
        <v>46101</v>
      </c>
      <c r="I27916" t="s">
        <v>178</v>
      </c>
      <c r="J27916" s="2">
        <v>46108</v>
      </c>
    </row>
    <row r="27917" spans="1:10">
      <c r="A27917">
        <v>29803</v>
      </c>
      <c r="B27917" t="str">
        <f>VLOOKUP(C27917,属性!A:E,2,FALSE)</f>
        <v>瑞幸</v>
      </c>
      <c r="C27917" t="s">
        <v>44028</v>
      </c>
      <c r="D27917" s="2">
        <f>VLOOKUP(C27917,属性!A:E,3,FALSE)</f>
        <v>46111</v>
      </c>
      <c r="E27917" s="2" t="str">
        <f>VLOOKUP(C27917,属性!A:E,4,FALSE)</f>
        <v>否</v>
      </c>
      <c r="F27917" t="s">
        <v>44492</v>
      </c>
      <c r="G27917" t="s">
        <v>44493</v>
      </c>
      <c r="H27917" s="2">
        <v>46101</v>
      </c>
      <c r="I27917" t="s">
        <v>13</v>
      </c>
      <c r="J27917" s="2">
        <v>46108</v>
      </c>
    </row>
    <row r="27918" spans="1:10">
      <c r="A27918">
        <v>29804</v>
      </c>
      <c r="B27918" t="str">
        <f>VLOOKUP(C27918,属性!A:E,2,FALSE)</f>
        <v>瑞幸</v>
      </c>
      <c r="C27918" t="s">
        <v>44028</v>
      </c>
      <c r="D27918" s="2">
        <f>VLOOKUP(C27918,属性!A:E,3,FALSE)</f>
        <v>46111</v>
      </c>
      <c r="E27918" s="2" t="str">
        <f>VLOOKUP(C27918,属性!A:E,4,FALSE)</f>
        <v>否</v>
      </c>
      <c r="F27918" t="s">
        <v>44494</v>
      </c>
      <c r="G27918" t="s">
        <v>44495</v>
      </c>
      <c r="H27918" s="2">
        <v>46101</v>
      </c>
      <c r="I27918" t="s">
        <v>31</v>
      </c>
      <c r="J27918" s="2">
        <v>46108</v>
      </c>
    </row>
    <row r="27919" spans="1:10">
      <c r="A27919">
        <v>29805</v>
      </c>
      <c r="B27919" t="str">
        <f>VLOOKUP(C27919,属性!A:E,2,FALSE)</f>
        <v>瑞幸</v>
      </c>
      <c r="C27919" t="s">
        <v>44028</v>
      </c>
      <c r="D27919" s="2">
        <f>VLOOKUP(C27919,属性!A:E,3,FALSE)</f>
        <v>46111</v>
      </c>
      <c r="E27919" s="2" t="str">
        <f>VLOOKUP(C27919,属性!A:E,4,FALSE)</f>
        <v>否</v>
      </c>
      <c r="F27919" t="s">
        <v>115</v>
      </c>
      <c r="G27919" t="s">
        <v>44496</v>
      </c>
      <c r="H27919" s="2">
        <v>46101</v>
      </c>
      <c r="I27919" t="s">
        <v>13</v>
      </c>
      <c r="J27919" s="2">
        <v>46108</v>
      </c>
    </row>
    <row r="27920" spans="1:10">
      <c r="A27920">
        <v>29806</v>
      </c>
      <c r="B27920" t="str">
        <f>VLOOKUP(C27920,属性!A:E,2,FALSE)</f>
        <v>瑞幸</v>
      </c>
      <c r="C27920" t="s">
        <v>44028</v>
      </c>
      <c r="D27920" s="2">
        <f>VLOOKUP(C27920,属性!A:E,3,FALSE)</f>
        <v>46111</v>
      </c>
      <c r="E27920" s="2" t="str">
        <f>VLOOKUP(C27920,属性!A:E,4,FALSE)</f>
        <v>否</v>
      </c>
      <c r="F27920" t="s">
        <v>44497</v>
      </c>
      <c r="G27920" t="s">
        <v>44498</v>
      </c>
      <c r="H27920" s="2">
        <v>46101</v>
      </c>
      <c r="I27920" t="s">
        <v>13</v>
      </c>
      <c r="J27920" s="2">
        <v>46108</v>
      </c>
    </row>
    <row r="27921" spans="1:10">
      <c r="A27921">
        <v>29807</v>
      </c>
      <c r="B27921" t="str">
        <f>VLOOKUP(C27921,属性!A:E,2,FALSE)</f>
        <v>瑞幸</v>
      </c>
      <c r="C27921" t="s">
        <v>44028</v>
      </c>
      <c r="D27921" s="2">
        <f>VLOOKUP(C27921,属性!A:E,3,FALSE)</f>
        <v>46111</v>
      </c>
      <c r="E27921" s="2" t="str">
        <f>VLOOKUP(C27921,属性!A:E,4,FALSE)</f>
        <v>否</v>
      </c>
      <c r="F27921" t="s">
        <v>44499</v>
      </c>
      <c r="G27921" t="s">
        <v>44500</v>
      </c>
      <c r="H27921" s="2">
        <v>46101</v>
      </c>
      <c r="I27921" t="s">
        <v>13</v>
      </c>
      <c r="J27921" s="2">
        <v>46108</v>
      </c>
    </row>
    <row r="27922" spans="1:10">
      <c r="A27922">
        <v>29808</v>
      </c>
      <c r="B27922" t="str">
        <f>VLOOKUP(C27922,属性!A:E,2,FALSE)</f>
        <v>瑞幸</v>
      </c>
      <c r="C27922" t="s">
        <v>44028</v>
      </c>
      <c r="D27922" s="2">
        <f>VLOOKUP(C27922,属性!A:E,3,FALSE)</f>
        <v>46111</v>
      </c>
      <c r="E27922" s="2" t="str">
        <f>VLOOKUP(C27922,属性!A:E,4,FALSE)</f>
        <v>否</v>
      </c>
      <c r="F27922" t="s">
        <v>44501</v>
      </c>
      <c r="G27922" t="s">
        <v>44502</v>
      </c>
      <c r="H27922" s="2">
        <v>46101</v>
      </c>
      <c r="I27922" t="s">
        <v>38</v>
      </c>
      <c r="J27922" s="2">
        <v>46108</v>
      </c>
    </row>
    <row r="27923" spans="1:10">
      <c r="A27923">
        <v>29809</v>
      </c>
      <c r="B27923" t="str">
        <f>VLOOKUP(C27923,属性!A:E,2,FALSE)</f>
        <v>瑞幸</v>
      </c>
      <c r="C27923" t="s">
        <v>44028</v>
      </c>
      <c r="D27923" s="2">
        <f>VLOOKUP(C27923,属性!A:E,3,FALSE)</f>
        <v>46111</v>
      </c>
      <c r="E27923" s="2" t="str">
        <f>VLOOKUP(C27923,属性!A:E,4,FALSE)</f>
        <v>否</v>
      </c>
      <c r="F27923" t="s">
        <v>44503</v>
      </c>
      <c r="G27923" t="s">
        <v>44504</v>
      </c>
      <c r="H27923" s="2">
        <v>46101</v>
      </c>
      <c r="I27923" t="s">
        <v>13</v>
      </c>
      <c r="J27923" s="2">
        <v>46108</v>
      </c>
    </row>
    <row r="27924" spans="1:10">
      <c r="A27924">
        <v>29810</v>
      </c>
      <c r="B27924" t="str">
        <f>VLOOKUP(C27924,属性!A:E,2,FALSE)</f>
        <v>瑞幸</v>
      </c>
      <c r="C27924" t="s">
        <v>44028</v>
      </c>
      <c r="D27924" s="2">
        <f>VLOOKUP(C27924,属性!A:E,3,FALSE)</f>
        <v>46111</v>
      </c>
      <c r="E27924" s="2" t="str">
        <f>VLOOKUP(C27924,属性!A:E,4,FALSE)</f>
        <v>否</v>
      </c>
      <c r="F27924" t="s">
        <v>44505</v>
      </c>
      <c r="G27924" t="s">
        <v>44506</v>
      </c>
      <c r="H27924" s="2">
        <v>46101</v>
      </c>
      <c r="I27924" t="s">
        <v>16</v>
      </c>
      <c r="J27924" s="2">
        <v>46108</v>
      </c>
    </row>
    <row r="27925" spans="1:10">
      <c r="A27925">
        <v>29811</v>
      </c>
      <c r="B27925" t="str">
        <f>VLOOKUP(C27925,属性!A:E,2,FALSE)</f>
        <v>瑞幸</v>
      </c>
      <c r="C27925" t="s">
        <v>44028</v>
      </c>
      <c r="D27925" s="2">
        <f>VLOOKUP(C27925,属性!A:E,3,FALSE)</f>
        <v>46111</v>
      </c>
      <c r="E27925" s="2" t="str">
        <f>VLOOKUP(C27925,属性!A:E,4,FALSE)</f>
        <v>否</v>
      </c>
      <c r="F27925" t="s">
        <v>11557</v>
      </c>
      <c r="G27925" t="s">
        <v>44507</v>
      </c>
      <c r="H27925" s="2">
        <v>46101</v>
      </c>
      <c r="I27925" t="s">
        <v>31</v>
      </c>
      <c r="J27925" s="2">
        <v>46108</v>
      </c>
    </row>
    <row r="27926" spans="1:10">
      <c r="A27926">
        <v>29812</v>
      </c>
      <c r="B27926" t="str">
        <f>VLOOKUP(C27926,属性!A:E,2,FALSE)</f>
        <v>瑞幸</v>
      </c>
      <c r="C27926" t="s">
        <v>44028</v>
      </c>
      <c r="D27926" s="2">
        <f>VLOOKUP(C27926,属性!A:E,3,FALSE)</f>
        <v>46111</v>
      </c>
      <c r="E27926" s="2" t="str">
        <f>VLOOKUP(C27926,属性!A:E,4,FALSE)</f>
        <v>否</v>
      </c>
      <c r="F27926" t="s">
        <v>44508</v>
      </c>
      <c r="G27926" t="s">
        <v>44509</v>
      </c>
      <c r="H27926" s="2">
        <v>46101</v>
      </c>
      <c r="I27926" t="s">
        <v>38</v>
      </c>
      <c r="J27926" s="2">
        <v>46108</v>
      </c>
    </row>
    <row r="27927" spans="1:10">
      <c r="A27927">
        <v>29814</v>
      </c>
      <c r="B27927" t="str">
        <f>VLOOKUP(C27927,属性!A:E,2,FALSE)</f>
        <v>瑞幸</v>
      </c>
      <c r="C27927" t="s">
        <v>44028</v>
      </c>
      <c r="D27927" s="2">
        <f>VLOOKUP(C27927,属性!A:E,3,FALSE)</f>
        <v>46111</v>
      </c>
      <c r="E27927" s="2" t="str">
        <f>VLOOKUP(C27927,属性!A:E,4,FALSE)</f>
        <v>否</v>
      </c>
      <c r="F27927" t="s">
        <v>38412</v>
      </c>
      <c r="G27927" t="s">
        <v>44510</v>
      </c>
      <c r="H27927" s="2">
        <v>46101</v>
      </c>
      <c r="I27927" t="s">
        <v>13</v>
      </c>
      <c r="J27927" s="2">
        <v>46108</v>
      </c>
    </row>
    <row r="27928" spans="1:10">
      <c r="A27928">
        <v>29815</v>
      </c>
      <c r="B27928" t="str">
        <f>VLOOKUP(C27928,属性!A:E,2,FALSE)</f>
        <v>瑞幸</v>
      </c>
      <c r="C27928" t="s">
        <v>44028</v>
      </c>
      <c r="D27928" s="2">
        <f>VLOOKUP(C27928,属性!A:E,3,FALSE)</f>
        <v>46111</v>
      </c>
      <c r="E27928" s="2" t="str">
        <f>VLOOKUP(C27928,属性!A:E,4,FALSE)</f>
        <v>否</v>
      </c>
      <c r="F27928" t="s">
        <v>14577</v>
      </c>
      <c r="G27928" t="s">
        <v>44511</v>
      </c>
      <c r="H27928" s="2">
        <v>46101</v>
      </c>
      <c r="I27928" t="s">
        <v>13</v>
      </c>
      <c r="J27928" s="2">
        <v>46108</v>
      </c>
    </row>
    <row r="27929" spans="1:10">
      <c r="A27929">
        <v>29816</v>
      </c>
      <c r="B27929" t="str">
        <f>VLOOKUP(C27929,属性!A:E,2,FALSE)</f>
        <v>瑞幸</v>
      </c>
      <c r="C27929" t="s">
        <v>44028</v>
      </c>
      <c r="D27929" s="2">
        <f>VLOOKUP(C27929,属性!A:E,3,FALSE)</f>
        <v>46111</v>
      </c>
      <c r="E27929" s="2" t="str">
        <f>VLOOKUP(C27929,属性!A:E,4,FALSE)</f>
        <v>否</v>
      </c>
      <c r="F27929" t="s">
        <v>44512</v>
      </c>
      <c r="G27929" t="s">
        <v>44513</v>
      </c>
      <c r="H27929" s="2">
        <v>46101</v>
      </c>
      <c r="I27929" t="s">
        <v>144</v>
      </c>
      <c r="J27929" s="2">
        <v>46108</v>
      </c>
    </row>
    <row r="27930" spans="1:10">
      <c r="A27930">
        <v>29817</v>
      </c>
      <c r="B27930" t="str">
        <f>VLOOKUP(C27930,属性!A:E,2,FALSE)</f>
        <v>瑞幸</v>
      </c>
      <c r="C27930" t="s">
        <v>44028</v>
      </c>
      <c r="D27930" s="2">
        <f>VLOOKUP(C27930,属性!A:E,3,FALSE)</f>
        <v>46111</v>
      </c>
      <c r="E27930" s="2" t="str">
        <f>VLOOKUP(C27930,属性!A:E,4,FALSE)</f>
        <v>否</v>
      </c>
      <c r="F27930" t="s">
        <v>44514</v>
      </c>
      <c r="G27930" t="s">
        <v>44515</v>
      </c>
      <c r="H27930" s="2">
        <v>46101</v>
      </c>
      <c r="I27930" t="s">
        <v>46</v>
      </c>
      <c r="J27930" s="2">
        <v>46108</v>
      </c>
    </row>
    <row r="27931" spans="1:10">
      <c r="A27931">
        <v>29818</v>
      </c>
      <c r="B27931" t="str">
        <f>VLOOKUP(C27931,属性!A:E,2,FALSE)</f>
        <v>瑞幸</v>
      </c>
      <c r="C27931" t="s">
        <v>44028</v>
      </c>
      <c r="D27931" s="2">
        <f>VLOOKUP(C27931,属性!A:E,3,FALSE)</f>
        <v>46111</v>
      </c>
      <c r="E27931" s="2" t="str">
        <f>VLOOKUP(C27931,属性!A:E,4,FALSE)</f>
        <v>否</v>
      </c>
      <c r="F27931" t="s">
        <v>44516</v>
      </c>
      <c r="G27931" t="s">
        <v>44517</v>
      </c>
      <c r="H27931" s="2">
        <v>46101</v>
      </c>
      <c r="I27931" t="s">
        <v>144</v>
      </c>
      <c r="J27931" s="2">
        <v>46108</v>
      </c>
    </row>
    <row r="27932" spans="1:10">
      <c r="A27932">
        <v>29819</v>
      </c>
      <c r="B27932" t="str">
        <f>VLOOKUP(C27932,属性!A:E,2,FALSE)</f>
        <v>瑞幸</v>
      </c>
      <c r="C27932" t="s">
        <v>44028</v>
      </c>
      <c r="D27932" s="2">
        <f>VLOOKUP(C27932,属性!A:E,3,FALSE)</f>
        <v>46111</v>
      </c>
      <c r="E27932" s="2" t="str">
        <f>VLOOKUP(C27932,属性!A:E,4,FALSE)</f>
        <v>否</v>
      </c>
      <c r="F27932" t="s">
        <v>44518</v>
      </c>
      <c r="G27932" t="s">
        <v>44519</v>
      </c>
      <c r="H27932" s="2">
        <v>46101</v>
      </c>
      <c r="I27932" t="s">
        <v>41</v>
      </c>
      <c r="J27932" s="2">
        <v>46108</v>
      </c>
    </row>
    <row r="27933" spans="1:10">
      <c r="A27933">
        <v>29820</v>
      </c>
      <c r="B27933" t="str">
        <f>VLOOKUP(C27933,属性!A:E,2,FALSE)</f>
        <v>瑞幸</v>
      </c>
      <c r="C27933" t="s">
        <v>44028</v>
      </c>
      <c r="D27933" s="2">
        <f>VLOOKUP(C27933,属性!A:E,3,FALSE)</f>
        <v>46111</v>
      </c>
      <c r="E27933" s="2" t="str">
        <f>VLOOKUP(C27933,属性!A:E,4,FALSE)</f>
        <v>否</v>
      </c>
      <c r="F27933" t="s">
        <v>44520</v>
      </c>
      <c r="G27933" t="s">
        <v>44521</v>
      </c>
      <c r="H27933" s="2">
        <v>46101</v>
      </c>
      <c r="I27933" t="s">
        <v>31</v>
      </c>
      <c r="J27933" s="2">
        <v>46108</v>
      </c>
    </row>
    <row r="27934" spans="1:10">
      <c r="A27934">
        <v>29821</v>
      </c>
      <c r="B27934" t="str">
        <f>VLOOKUP(C27934,属性!A:E,2,FALSE)</f>
        <v>瑞幸</v>
      </c>
      <c r="C27934" t="s">
        <v>44028</v>
      </c>
      <c r="D27934" s="2">
        <f>VLOOKUP(C27934,属性!A:E,3,FALSE)</f>
        <v>46111</v>
      </c>
      <c r="E27934" s="2" t="str">
        <f>VLOOKUP(C27934,属性!A:E,4,FALSE)</f>
        <v>否</v>
      </c>
      <c r="F27934" t="s">
        <v>44522</v>
      </c>
      <c r="G27934" t="s">
        <v>44523</v>
      </c>
      <c r="H27934" s="2">
        <v>46101</v>
      </c>
      <c r="I27934" t="s">
        <v>16</v>
      </c>
      <c r="J27934" s="2">
        <v>46108</v>
      </c>
    </row>
    <row r="27935" spans="1:10">
      <c r="A27935">
        <v>29822</v>
      </c>
      <c r="B27935" t="str">
        <f>VLOOKUP(C27935,属性!A:E,2,FALSE)</f>
        <v>瑞幸</v>
      </c>
      <c r="C27935" t="s">
        <v>44028</v>
      </c>
      <c r="D27935" s="2">
        <f>VLOOKUP(C27935,属性!A:E,3,FALSE)</f>
        <v>46111</v>
      </c>
      <c r="E27935" s="2" t="str">
        <f>VLOOKUP(C27935,属性!A:E,4,FALSE)</f>
        <v>否</v>
      </c>
      <c r="F27935" t="s">
        <v>40577</v>
      </c>
      <c r="G27935" t="s">
        <v>44524</v>
      </c>
      <c r="H27935" s="2">
        <v>46101</v>
      </c>
      <c r="I27935" t="s">
        <v>320</v>
      </c>
      <c r="J27935" s="2">
        <v>46108</v>
      </c>
    </row>
    <row r="27936" spans="1:10">
      <c r="A27936">
        <v>29823</v>
      </c>
      <c r="B27936" t="str">
        <f>VLOOKUP(C27936,属性!A:E,2,FALSE)</f>
        <v>瑞幸</v>
      </c>
      <c r="C27936" t="s">
        <v>44028</v>
      </c>
      <c r="D27936" s="2">
        <f>VLOOKUP(C27936,属性!A:E,3,FALSE)</f>
        <v>46111</v>
      </c>
      <c r="E27936" s="2" t="str">
        <f>VLOOKUP(C27936,属性!A:E,4,FALSE)</f>
        <v>否</v>
      </c>
      <c r="F27936" t="s">
        <v>44525</v>
      </c>
      <c r="G27936" t="s">
        <v>44526</v>
      </c>
      <c r="H27936" s="2">
        <v>46101</v>
      </c>
      <c r="I27936" t="s">
        <v>16</v>
      </c>
      <c r="J27936" s="2">
        <v>46108</v>
      </c>
    </row>
    <row r="27937" spans="1:10">
      <c r="A27937">
        <v>29824</v>
      </c>
      <c r="B27937" t="str">
        <f>VLOOKUP(C27937,属性!A:E,2,FALSE)</f>
        <v>瑞幸</v>
      </c>
      <c r="C27937" t="s">
        <v>44028</v>
      </c>
      <c r="D27937" s="2">
        <f>VLOOKUP(C27937,属性!A:E,3,FALSE)</f>
        <v>46111</v>
      </c>
      <c r="E27937" s="2" t="str">
        <f>VLOOKUP(C27937,属性!A:E,4,FALSE)</f>
        <v>否</v>
      </c>
      <c r="F27937" t="s">
        <v>4092</v>
      </c>
      <c r="G27937" t="s">
        <v>44527</v>
      </c>
      <c r="H27937" s="2">
        <v>46101</v>
      </c>
      <c r="I27937" t="s">
        <v>46</v>
      </c>
      <c r="J27937" s="2">
        <v>46108</v>
      </c>
    </row>
    <row r="27938" spans="1:10">
      <c r="A27938">
        <v>29826</v>
      </c>
      <c r="B27938" t="str">
        <f>VLOOKUP(C27938,属性!A:E,2,FALSE)</f>
        <v>瑞幸</v>
      </c>
      <c r="C27938" t="s">
        <v>44028</v>
      </c>
      <c r="D27938" s="2">
        <f>VLOOKUP(C27938,属性!A:E,3,FALSE)</f>
        <v>46111</v>
      </c>
      <c r="E27938" s="2" t="str">
        <f>VLOOKUP(C27938,属性!A:E,4,FALSE)</f>
        <v>否</v>
      </c>
      <c r="F27938" t="s">
        <v>10605</v>
      </c>
      <c r="G27938" t="s">
        <v>44528</v>
      </c>
      <c r="H27938" s="2">
        <v>46101</v>
      </c>
      <c r="I27938" t="s">
        <v>13</v>
      </c>
      <c r="J27938" s="2">
        <v>46108</v>
      </c>
    </row>
    <row r="27939" spans="1:10">
      <c r="A27939">
        <v>29827</v>
      </c>
      <c r="B27939" t="str">
        <f>VLOOKUP(C27939,属性!A:E,2,FALSE)</f>
        <v>瑞幸</v>
      </c>
      <c r="C27939" t="s">
        <v>44028</v>
      </c>
      <c r="D27939" s="2">
        <f>VLOOKUP(C27939,属性!A:E,3,FALSE)</f>
        <v>46111</v>
      </c>
      <c r="E27939" s="2" t="str">
        <f>VLOOKUP(C27939,属性!A:E,4,FALSE)</f>
        <v>否</v>
      </c>
      <c r="F27939" t="s">
        <v>44529</v>
      </c>
      <c r="G27939" t="s">
        <v>44530</v>
      </c>
      <c r="H27939" s="2">
        <v>46106</v>
      </c>
      <c r="I27939" t="s">
        <v>38</v>
      </c>
      <c r="J27939" s="2">
        <v>46108</v>
      </c>
    </row>
    <row r="27940" spans="1:10">
      <c r="A27940">
        <v>29829</v>
      </c>
      <c r="B27940" t="str">
        <f>VLOOKUP(C27940,属性!A:E,2,FALSE)</f>
        <v>瑞幸</v>
      </c>
      <c r="C27940" t="s">
        <v>44028</v>
      </c>
      <c r="D27940" s="2">
        <f>VLOOKUP(C27940,属性!A:E,3,FALSE)</f>
        <v>46111</v>
      </c>
      <c r="E27940" s="2" t="str">
        <f>VLOOKUP(C27940,属性!A:E,4,FALSE)</f>
        <v>否</v>
      </c>
      <c r="F27940" t="s">
        <v>44531</v>
      </c>
      <c r="G27940" t="s">
        <v>44532</v>
      </c>
      <c r="H27940" s="2">
        <v>46101</v>
      </c>
      <c r="I27940" t="s">
        <v>46</v>
      </c>
      <c r="J27940" s="2">
        <v>46108</v>
      </c>
    </row>
    <row r="27941" spans="1:10">
      <c r="A27941">
        <v>29830</v>
      </c>
      <c r="B27941" t="str">
        <f>VLOOKUP(C27941,属性!A:E,2,FALSE)</f>
        <v>瑞幸</v>
      </c>
      <c r="C27941" t="s">
        <v>44028</v>
      </c>
      <c r="D27941" s="2">
        <f>VLOOKUP(C27941,属性!A:E,3,FALSE)</f>
        <v>46111</v>
      </c>
      <c r="E27941" s="2" t="str">
        <f>VLOOKUP(C27941,属性!A:E,4,FALSE)</f>
        <v>否</v>
      </c>
      <c r="F27941" t="s">
        <v>44533</v>
      </c>
      <c r="G27941" t="s">
        <v>44534</v>
      </c>
      <c r="H27941" s="2">
        <v>46101</v>
      </c>
      <c r="I27941" t="s">
        <v>38</v>
      </c>
      <c r="J27941" s="2">
        <v>46108</v>
      </c>
    </row>
    <row r="27942" spans="1:10">
      <c r="A27942">
        <v>29831</v>
      </c>
      <c r="B27942" t="str">
        <f>VLOOKUP(C27942,属性!A:E,2,FALSE)</f>
        <v>瑞幸</v>
      </c>
      <c r="C27942" t="s">
        <v>44028</v>
      </c>
      <c r="D27942" s="2">
        <f>VLOOKUP(C27942,属性!A:E,3,FALSE)</f>
        <v>46111</v>
      </c>
      <c r="E27942" s="2" t="str">
        <f>VLOOKUP(C27942,属性!A:E,4,FALSE)</f>
        <v>否</v>
      </c>
      <c r="F27942" t="s">
        <v>44535</v>
      </c>
      <c r="G27942" t="s">
        <v>44536</v>
      </c>
      <c r="H27942" s="2">
        <v>46101</v>
      </c>
      <c r="I27942" t="s">
        <v>13</v>
      </c>
      <c r="J27942" s="2">
        <v>46108</v>
      </c>
    </row>
    <row r="27943" spans="1:10">
      <c r="A27943">
        <v>29832</v>
      </c>
      <c r="B27943" t="str">
        <f>VLOOKUP(C27943,属性!A:E,2,FALSE)</f>
        <v>瑞幸</v>
      </c>
      <c r="C27943" t="s">
        <v>44028</v>
      </c>
      <c r="D27943" s="2">
        <f>VLOOKUP(C27943,属性!A:E,3,FALSE)</f>
        <v>46111</v>
      </c>
      <c r="E27943" s="2" t="str">
        <f>VLOOKUP(C27943,属性!A:E,4,FALSE)</f>
        <v>否</v>
      </c>
      <c r="F27943" t="s">
        <v>44537</v>
      </c>
      <c r="G27943" t="s">
        <v>44538</v>
      </c>
      <c r="H27943" s="2">
        <v>46101</v>
      </c>
      <c r="I27943" t="s">
        <v>31</v>
      </c>
      <c r="J27943" s="2">
        <v>46108</v>
      </c>
    </row>
    <row r="27944" spans="1:10">
      <c r="A27944">
        <v>29833</v>
      </c>
      <c r="B27944" t="str">
        <f>VLOOKUP(C27944,属性!A:E,2,FALSE)</f>
        <v>瑞幸</v>
      </c>
      <c r="C27944" t="s">
        <v>44028</v>
      </c>
      <c r="D27944" s="2">
        <f>VLOOKUP(C27944,属性!A:E,3,FALSE)</f>
        <v>46111</v>
      </c>
      <c r="E27944" s="2" t="str">
        <f>VLOOKUP(C27944,属性!A:E,4,FALSE)</f>
        <v>否</v>
      </c>
      <c r="F27944" t="s">
        <v>44539</v>
      </c>
      <c r="G27944" t="s">
        <v>44540</v>
      </c>
      <c r="H27944" s="2">
        <v>46101</v>
      </c>
      <c r="I27944" t="s">
        <v>173</v>
      </c>
      <c r="J27944" s="2">
        <v>46108</v>
      </c>
    </row>
    <row r="27945" spans="1:10">
      <c r="A27945">
        <v>29834</v>
      </c>
      <c r="B27945" t="str">
        <f>VLOOKUP(C27945,属性!A:E,2,FALSE)</f>
        <v>瑞幸</v>
      </c>
      <c r="C27945" t="s">
        <v>44028</v>
      </c>
      <c r="D27945" s="2">
        <f>VLOOKUP(C27945,属性!A:E,3,FALSE)</f>
        <v>46111</v>
      </c>
      <c r="E27945" s="2" t="str">
        <f>VLOOKUP(C27945,属性!A:E,4,FALSE)</f>
        <v>否</v>
      </c>
      <c r="F27945" t="s">
        <v>163</v>
      </c>
      <c r="G27945" t="s">
        <v>44541</v>
      </c>
      <c r="H27945" s="2">
        <v>46101</v>
      </c>
      <c r="I27945" t="s">
        <v>211</v>
      </c>
      <c r="J27945" s="2">
        <v>46108</v>
      </c>
    </row>
    <row r="27946" spans="1:10">
      <c r="A27946">
        <v>29835</v>
      </c>
      <c r="B27946" t="str">
        <f>VLOOKUP(C27946,属性!A:E,2,FALSE)</f>
        <v>瑞幸</v>
      </c>
      <c r="C27946" t="s">
        <v>44028</v>
      </c>
      <c r="D27946" s="2">
        <f>VLOOKUP(C27946,属性!A:E,3,FALSE)</f>
        <v>46111</v>
      </c>
      <c r="E27946" s="2" t="str">
        <f>VLOOKUP(C27946,属性!A:E,4,FALSE)</f>
        <v>否</v>
      </c>
      <c r="F27946" t="s">
        <v>44542</v>
      </c>
      <c r="G27946" t="s">
        <v>4444</v>
      </c>
      <c r="H27946" s="2">
        <v>46101</v>
      </c>
      <c r="I27946" t="s">
        <v>38</v>
      </c>
      <c r="J27946" s="2">
        <v>46108</v>
      </c>
    </row>
    <row r="27947" spans="1:10">
      <c r="A27947">
        <v>29836</v>
      </c>
      <c r="B27947" t="str">
        <f>VLOOKUP(C27947,属性!A:E,2,FALSE)</f>
        <v>瑞幸</v>
      </c>
      <c r="C27947" t="s">
        <v>44028</v>
      </c>
      <c r="D27947" s="2">
        <f>VLOOKUP(C27947,属性!A:E,3,FALSE)</f>
        <v>46111</v>
      </c>
      <c r="E27947" s="2" t="str">
        <f>VLOOKUP(C27947,属性!A:E,4,FALSE)</f>
        <v>否</v>
      </c>
      <c r="F27947" t="s">
        <v>44543</v>
      </c>
      <c r="G27947" t="s">
        <v>44544</v>
      </c>
      <c r="H27947" s="2">
        <v>46101</v>
      </c>
      <c r="I27947" t="s">
        <v>99</v>
      </c>
      <c r="J27947" s="2">
        <v>46108</v>
      </c>
    </row>
    <row r="27948" spans="1:10">
      <c r="A27948">
        <v>29837</v>
      </c>
      <c r="B27948" t="str">
        <f>VLOOKUP(C27948,属性!A:E,2,FALSE)</f>
        <v>瑞幸</v>
      </c>
      <c r="C27948" t="s">
        <v>44028</v>
      </c>
      <c r="D27948" s="2">
        <f>VLOOKUP(C27948,属性!A:E,3,FALSE)</f>
        <v>46111</v>
      </c>
      <c r="E27948" s="2" t="str">
        <f>VLOOKUP(C27948,属性!A:E,4,FALSE)</f>
        <v>否</v>
      </c>
      <c r="F27948" t="s">
        <v>44545</v>
      </c>
      <c r="G27948" t="s">
        <v>44546</v>
      </c>
      <c r="H27948" s="2">
        <v>46101</v>
      </c>
      <c r="I27948" t="s">
        <v>211</v>
      </c>
      <c r="J27948" s="2">
        <v>46108</v>
      </c>
    </row>
    <row r="27949" spans="1:10">
      <c r="A27949">
        <v>29838</v>
      </c>
      <c r="B27949" t="str">
        <f>VLOOKUP(C27949,属性!A:E,2,FALSE)</f>
        <v>瑞幸</v>
      </c>
      <c r="C27949" t="s">
        <v>44028</v>
      </c>
      <c r="D27949" s="2">
        <f>VLOOKUP(C27949,属性!A:E,3,FALSE)</f>
        <v>46111</v>
      </c>
      <c r="E27949" s="2" t="str">
        <f>VLOOKUP(C27949,属性!A:E,4,FALSE)</f>
        <v>否</v>
      </c>
      <c r="F27949" t="s">
        <v>44547</v>
      </c>
      <c r="G27949" t="s">
        <v>44548</v>
      </c>
      <c r="H27949" s="2">
        <v>46101</v>
      </c>
      <c r="I27949" t="s">
        <v>94</v>
      </c>
      <c r="J27949" s="2">
        <v>46108</v>
      </c>
    </row>
    <row r="27950" spans="1:10">
      <c r="A27950">
        <v>29839</v>
      </c>
      <c r="B27950" t="str">
        <f>VLOOKUP(C27950,属性!A:E,2,FALSE)</f>
        <v>瑞幸</v>
      </c>
      <c r="C27950" t="s">
        <v>44028</v>
      </c>
      <c r="D27950" s="2">
        <f>VLOOKUP(C27950,属性!A:E,3,FALSE)</f>
        <v>46111</v>
      </c>
      <c r="E27950" s="2" t="str">
        <f>VLOOKUP(C27950,属性!A:E,4,FALSE)</f>
        <v>否</v>
      </c>
      <c r="F27950" t="s">
        <v>44549</v>
      </c>
      <c r="G27950" t="s">
        <v>44550</v>
      </c>
      <c r="H27950" s="2">
        <v>46101</v>
      </c>
      <c r="I27950" t="s">
        <v>38</v>
      </c>
      <c r="J27950" s="2">
        <v>46108</v>
      </c>
    </row>
    <row r="27951" spans="1:10">
      <c r="A27951">
        <v>29840</v>
      </c>
      <c r="B27951" t="str">
        <f>VLOOKUP(C27951,属性!A:E,2,FALSE)</f>
        <v>瑞幸</v>
      </c>
      <c r="C27951" t="s">
        <v>44028</v>
      </c>
      <c r="D27951" s="2">
        <f>VLOOKUP(C27951,属性!A:E,3,FALSE)</f>
        <v>46111</v>
      </c>
      <c r="E27951" s="2" t="str">
        <f>VLOOKUP(C27951,属性!A:E,4,FALSE)</f>
        <v>否</v>
      </c>
      <c r="F27951" t="s">
        <v>44551</v>
      </c>
      <c r="G27951" t="s">
        <v>44552</v>
      </c>
      <c r="H27951" s="2">
        <v>46101</v>
      </c>
      <c r="I27951" t="s">
        <v>26</v>
      </c>
      <c r="J27951" s="2">
        <v>46108</v>
      </c>
    </row>
    <row r="27952" spans="1:10">
      <c r="A27952">
        <v>29841</v>
      </c>
      <c r="B27952" t="str">
        <f>VLOOKUP(C27952,属性!A:E,2,FALSE)</f>
        <v>瑞幸</v>
      </c>
      <c r="C27952" t="s">
        <v>44028</v>
      </c>
      <c r="D27952" s="2">
        <f>VLOOKUP(C27952,属性!A:E,3,FALSE)</f>
        <v>46111</v>
      </c>
      <c r="E27952" s="2" t="str">
        <f>VLOOKUP(C27952,属性!A:E,4,FALSE)</f>
        <v>否</v>
      </c>
      <c r="F27952" t="s">
        <v>44553</v>
      </c>
      <c r="G27952" t="s">
        <v>44554</v>
      </c>
      <c r="H27952" s="2">
        <v>46101</v>
      </c>
      <c r="I27952" t="s">
        <v>102</v>
      </c>
      <c r="J27952" s="2">
        <v>46108</v>
      </c>
    </row>
    <row r="27953" spans="1:10">
      <c r="A27953">
        <v>29842</v>
      </c>
      <c r="B27953" t="str">
        <f>VLOOKUP(C27953,属性!A:E,2,FALSE)</f>
        <v>瑞幸</v>
      </c>
      <c r="C27953" t="s">
        <v>44028</v>
      </c>
      <c r="D27953" s="2">
        <f>VLOOKUP(C27953,属性!A:E,3,FALSE)</f>
        <v>46111</v>
      </c>
      <c r="E27953" s="2" t="str">
        <f>VLOOKUP(C27953,属性!A:E,4,FALSE)</f>
        <v>否</v>
      </c>
      <c r="F27953" t="s">
        <v>27784</v>
      </c>
      <c r="G27953" t="s">
        <v>44555</v>
      </c>
      <c r="H27953" s="2">
        <v>46101</v>
      </c>
      <c r="I27953" t="s">
        <v>65</v>
      </c>
      <c r="J27953" s="2">
        <v>46108</v>
      </c>
    </row>
    <row r="27954" spans="1:10">
      <c r="A27954">
        <v>29843</v>
      </c>
      <c r="B27954" t="str">
        <f>VLOOKUP(C27954,属性!A:E,2,FALSE)</f>
        <v>瑞幸</v>
      </c>
      <c r="C27954" t="s">
        <v>44028</v>
      </c>
      <c r="D27954" s="2">
        <f>VLOOKUP(C27954,属性!A:E,3,FALSE)</f>
        <v>46111</v>
      </c>
      <c r="E27954" s="2" t="str">
        <f>VLOOKUP(C27954,属性!A:E,4,FALSE)</f>
        <v>否</v>
      </c>
      <c r="F27954" t="s">
        <v>44556</v>
      </c>
      <c r="G27954" t="s">
        <v>44557</v>
      </c>
      <c r="H27954" s="2">
        <v>46101</v>
      </c>
      <c r="I27954" t="s">
        <v>65</v>
      </c>
      <c r="J27954" s="2">
        <v>46108</v>
      </c>
    </row>
    <row r="27955" spans="1:10">
      <c r="A27955">
        <v>29844</v>
      </c>
      <c r="B27955" t="str">
        <f>VLOOKUP(C27955,属性!A:E,2,FALSE)</f>
        <v>瑞幸</v>
      </c>
      <c r="C27955" t="s">
        <v>44028</v>
      </c>
      <c r="D27955" s="2">
        <f>VLOOKUP(C27955,属性!A:E,3,FALSE)</f>
        <v>46111</v>
      </c>
      <c r="E27955" s="2" t="str">
        <f>VLOOKUP(C27955,属性!A:E,4,FALSE)</f>
        <v>否</v>
      </c>
      <c r="F27955" t="s">
        <v>44558</v>
      </c>
      <c r="G27955" t="s">
        <v>44559</v>
      </c>
      <c r="H27955" s="2">
        <v>46101</v>
      </c>
      <c r="I27955" t="s">
        <v>13</v>
      </c>
      <c r="J27955" s="2">
        <v>46108</v>
      </c>
    </row>
    <row r="27956" spans="1:10">
      <c r="A27956">
        <v>29845</v>
      </c>
      <c r="B27956" t="str">
        <f>VLOOKUP(C27956,属性!A:E,2,FALSE)</f>
        <v>瑞幸</v>
      </c>
      <c r="C27956" t="s">
        <v>44028</v>
      </c>
      <c r="D27956" s="2">
        <f>VLOOKUP(C27956,属性!A:E,3,FALSE)</f>
        <v>46111</v>
      </c>
      <c r="E27956" s="2" t="str">
        <f>VLOOKUP(C27956,属性!A:E,4,FALSE)</f>
        <v>否</v>
      </c>
      <c r="F27956" t="s">
        <v>44560</v>
      </c>
      <c r="G27956" t="s">
        <v>4988</v>
      </c>
      <c r="H27956" s="2">
        <v>46101</v>
      </c>
      <c r="I27956" t="s">
        <v>208</v>
      </c>
      <c r="J27956" s="2">
        <v>46108</v>
      </c>
    </row>
    <row r="27957" spans="1:10">
      <c r="A27957">
        <v>29846</v>
      </c>
      <c r="B27957" t="str">
        <f>VLOOKUP(C27957,属性!A:E,2,FALSE)</f>
        <v>瑞幸</v>
      </c>
      <c r="C27957" t="s">
        <v>44028</v>
      </c>
      <c r="D27957" s="2">
        <f>VLOOKUP(C27957,属性!A:E,3,FALSE)</f>
        <v>46111</v>
      </c>
      <c r="E27957" s="2" t="str">
        <f>VLOOKUP(C27957,属性!A:E,4,FALSE)</f>
        <v>否</v>
      </c>
      <c r="F27957" t="s">
        <v>44560</v>
      </c>
      <c r="G27957" t="s">
        <v>44561</v>
      </c>
      <c r="H27957" s="2">
        <v>46101</v>
      </c>
      <c r="I27957" t="s">
        <v>208</v>
      </c>
      <c r="J27957" s="2">
        <v>46108</v>
      </c>
    </row>
    <row r="27958" spans="1:10">
      <c r="A27958">
        <v>29847</v>
      </c>
      <c r="B27958" t="str">
        <f>VLOOKUP(C27958,属性!A:E,2,FALSE)</f>
        <v>瑞幸</v>
      </c>
      <c r="C27958" t="s">
        <v>44028</v>
      </c>
      <c r="D27958" s="2">
        <f>VLOOKUP(C27958,属性!A:E,3,FALSE)</f>
        <v>46111</v>
      </c>
      <c r="E27958" s="2" t="str">
        <f>VLOOKUP(C27958,属性!A:E,4,FALSE)</f>
        <v>否</v>
      </c>
      <c r="F27958" t="s">
        <v>44562</v>
      </c>
      <c r="G27958" t="s">
        <v>44563</v>
      </c>
      <c r="H27958" s="2">
        <v>46101</v>
      </c>
      <c r="I27958" t="s">
        <v>303</v>
      </c>
      <c r="J27958" s="2">
        <v>46108</v>
      </c>
    </row>
    <row r="27959" spans="1:10">
      <c r="A27959">
        <v>29848</v>
      </c>
      <c r="B27959" t="str">
        <f>VLOOKUP(C27959,属性!A:E,2,FALSE)</f>
        <v>瑞幸</v>
      </c>
      <c r="C27959" t="s">
        <v>44028</v>
      </c>
      <c r="D27959" s="2">
        <f>VLOOKUP(C27959,属性!A:E,3,FALSE)</f>
        <v>46111</v>
      </c>
      <c r="E27959" s="2" t="str">
        <f>VLOOKUP(C27959,属性!A:E,4,FALSE)</f>
        <v>否</v>
      </c>
      <c r="F27959" t="s">
        <v>163</v>
      </c>
      <c r="G27959" t="s">
        <v>44564</v>
      </c>
      <c r="H27959" s="2">
        <v>46101</v>
      </c>
      <c r="I27959" t="s">
        <v>31</v>
      </c>
      <c r="J27959" s="2">
        <v>46108</v>
      </c>
    </row>
    <row r="27960" spans="1:10">
      <c r="A27960">
        <v>29849</v>
      </c>
      <c r="B27960" t="str">
        <f>VLOOKUP(C27960,属性!A:E,2,FALSE)</f>
        <v>瑞幸</v>
      </c>
      <c r="C27960" t="s">
        <v>44028</v>
      </c>
      <c r="D27960" s="2">
        <f>VLOOKUP(C27960,属性!A:E,3,FALSE)</f>
        <v>46111</v>
      </c>
      <c r="E27960" s="2" t="str">
        <f>VLOOKUP(C27960,属性!A:E,4,FALSE)</f>
        <v>否</v>
      </c>
      <c r="F27960" t="s">
        <v>44565</v>
      </c>
      <c r="G27960" t="s">
        <v>44566</v>
      </c>
      <c r="H27960" s="2">
        <v>46101</v>
      </c>
      <c r="I27960" t="s">
        <v>26</v>
      </c>
      <c r="J27960" s="2">
        <v>46108</v>
      </c>
    </row>
    <row r="27961" spans="1:10">
      <c r="A27961">
        <v>29850</v>
      </c>
      <c r="B27961" t="str">
        <f>VLOOKUP(C27961,属性!A:E,2,FALSE)</f>
        <v>瑞幸</v>
      </c>
      <c r="C27961" t="s">
        <v>44028</v>
      </c>
      <c r="D27961" s="2">
        <f>VLOOKUP(C27961,属性!A:E,3,FALSE)</f>
        <v>46111</v>
      </c>
      <c r="E27961" s="2" t="str">
        <f>VLOOKUP(C27961,属性!A:E,4,FALSE)</f>
        <v>否</v>
      </c>
      <c r="F27961" t="s">
        <v>44565</v>
      </c>
      <c r="G27961" t="s">
        <v>44567</v>
      </c>
      <c r="H27961" s="2">
        <v>46101</v>
      </c>
      <c r="I27961" t="s">
        <v>26</v>
      </c>
      <c r="J27961" s="2">
        <v>46108</v>
      </c>
    </row>
    <row r="27962" spans="1:10">
      <c r="A27962">
        <v>29851</v>
      </c>
      <c r="B27962" t="str">
        <f>VLOOKUP(C27962,属性!A:E,2,FALSE)</f>
        <v>瑞幸</v>
      </c>
      <c r="C27962" t="s">
        <v>44028</v>
      </c>
      <c r="D27962" s="2">
        <f>VLOOKUP(C27962,属性!A:E,3,FALSE)</f>
        <v>46111</v>
      </c>
      <c r="E27962" s="2" t="str">
        <f>VLOOKUP(C27962,属性!A:E,4,FALSE)</f>
        <v>否</v>
      </c>
      <c r="F27962" t="s">
        <v>44568</v>
      </c>
      <c r="G27962" t="s">
        <v>44569</v>
      </c>
      <c r="H27962" s="2">
        <v>46101</v>
      </c>
      <c r="I27962" t="s">
        <v>229</v>
      </c>
      <c r="J27962" s="2">
        <v>46108</v>
      </c>
    </row>
    <row r="27963" spans="1:10">
      <c r="A27963">
        <v>29855</v>
      </c>
      <c r="B27963" t="str">
        <f>VLOOKUP(C27963,属性!A:E,2,FALSE)</f>
        <v>瑞幸</v>
      </c>
      <c r="C27963" t="s">
        <v>44028</v>
      </c>
      <c r="D27963" s="2">
        <f>VLOOKUP(C27963,属性!A:E,3,FALSE)</f>
        <v>46111</v>
      </c>
      <c r="E27963" s="2" t="str">
        <f>VLOOKUP(C27963,属性!A:E,4,FALSE)</f>
        <v>否</v>
      </c>
      <c r="F27963" t="s">
        <v>44570</v>
      </c>
      <c r="G27963" t="s">
        <v>44571</v>
      </c>
      <c r="H27963" s="2">
        <v>46101</v>
      </c>
      <c r="I27963" t="s">
        <v>31</v>
      </c>
      <c r="J27963" s="2">
        <v>46108</v>
      </c>
    </row>
    <row r="27964" spans="1:10">
      <c r="A27964">
        <v>29860</v>
      </c>
      <c r="B27964" t="str">
        <f>VLOOKUP(C27964,属性!A:E,2,FALSE)</f>
        <v>瑞幸</v>
      </c>
      <c r="C27964" t="s">
        <v>44028</v>
      </c>
      <c r="D27964" s="2">
        <f>VLOOKUP(C27964,属性!A:E,3,FALSE)</f>
        <v>46111</v>
      </c>
      <c r="E27964" s="2" t="str">
        <f>VLOOKUP(C27964,属性!A:E,4,FALSE)</f>
        <v>否</v>
      </c>
      <c r="F27964" t="s">
        <v>44572</v>
      </c>
      <c r="G27964" t="s">
        <v>44573</v>
      </c>
      <c r="H27964" s="2">
        <v>46102</v>
      </c>
      <c r="I27964" t="s">
        <v>13</v>
      </c>
      <c r="J27964" s="2">
        <v>46108</v>
      </c>
    </row>
    <row r="27965" spans="1:10">
      <c r="A27965">
        <v>29880</v>
      </c>
      <c r="B27965" t="str">
        <f>VLOOKUP(C27965,属性!A:E,2,FALSE)</f>
        <v>瑞幸</v>
      </c>
      <c r="C27965" t="s">
        <v>44028</v>
      </c>
      <c r="D27965" s="2">
        <f>VLOOKUP(C27965,属性!A:E,3,FALSE)</f>
        <v>46111</v>
      </c>
      <c r="E27965" s="2" t="str">
        <f>VLOOKUP(C27965,属性!A:E,4,FALSE)</f>
        <v>否</v>
      </c>
      <c r="F27965" t="s">
        <v>44574</v>
      </c>
      <c r="G27965" t="s">
        <v>42545</v>
      </c>
      <c r="H27965" s="2">
        <v>46101</v>
      </c>
      <c r="I27965" t="s">
        <v>144</v>
      </c>
      <c r="J27965" s="2">
        <v>46108</v>
      </c>
    </row>
    <row r="27966" spans="1:10">
      <c r="A27966">
        <v>29882</v>
      </c>
      <c r="B27966" t="str">
        <f>VLOOKUP(C27966,属性!A:E,2,FALSE)</f>
        <v>瑞幸</v>
      </c>
      <c r="C27966" t="s">
        <v>44028</v>
      </c>
      <c r="D27966" s="2">
        <f>VLOOKUP(C27966,属性!A:E,3,FALSE)</f>
        <v>46111</v>
      </c>
      <c r="E27966" s="2" t="str">
        <f>VLOOKUP(C27966,属性!A:E,4,FALSE)</f>
        <v>否</v>
      </c>
      <c r="F27966" t="s">
        <v>44575</v>
      </c>
      <c r="G27966" t="s">
        <v>4988</v>
      </c>
      <c r="H27966" s="2">
        <v>46101</v>
      </c>
      <c r="I27966" t="s">
        <v>303</v>
      </c>
      <c r="J27966" s="2">
        <v>46108</v>
      </c>
    </row>
    <row r="27967" spans="1:10">
      <c r="A27967">
        <v>29886</v>
      </c>
      <c r="B27967" t="str">
        <f>VLOOKUP(C27967,属性!A:E,2,FALSE)</f>
        <v>瑞幸</v>
      </c>
      <c r="C27967" t="s">
        <v>44028</v>
      </c>
      <c r="D27967" s="2">
        <f>VLOOKUP(C27967,属性!A:E,3,FALSE)</f>
        <v>46111</v>
      </c>
      <c r="E27967" s="2" t="str">
        <f>VLOOKUP(C27967,属性!A:E,4,FALSE)</f>
        <v>否</v>
      </c>
      <c r="F27967" t="s">
        <v>44576</v>
      </c>
      <c r="G27967" t="s">
        <v>44577</v>
      </c>
      <c r="H27967" s="2">
        <v>46101</v>
      </c>
      <c r="I27967" t="s">
        <v>46</v>
      </c>
      <c r="J27967" s="2">
        <v>46108</v>
      </c>
    </row>
    <row r="27968" spans="1:10">
      <c r="A27968">
        <v>29895</v>
      </c>
      <c r="B27968" t="str">
        <f>VLOOKUP(C27968,属性!A:E,2,FALSE)</f>
        <v>瑞幸</v>
      </c>
      <c r="C27968" t="s">
        <v>44028</v>
      </c>
      <c r="D27968" s="2">
        <f>VLOOKUP(C27968,属性!A:E,3,FALSE)</f>
        <v>46111</v>
      </c>
      <c r="E27968" s="2" t="str">
        <f>VLOOKUP(C27968,属性!A:E,4,FALSE)</f>
        <v>否</v>
      </c>
      <c r="F27968" t="s">
        <v>44578</v>
      </c>
      <c r="G27968" t="s">
        <v>44579</v>
      </c>
      <c r="H27968" s="2">
        <v>46101</v>
      </c>
      <c r="I27968" t="s">
        <v>13</v>
      </c>
      <c r="J27968" s="2">
        <v>46108</v>
      </c>
    </row>
    <row r="27969" spans="1:10">
      <c r="A27969">
        <v>29897</v>
      </c>
      <c r="B27969" t="str">
        <f>VLOOKUP(C27969,属性!A:E,2,FALSE)</f>
        <v>瑞幸</v>
      </c>
      <c r="C27969" t="s">
        <v>44028</v>
      </c>
      <c r="D27969" s="2">
        <f>VLOOKUP(C27969,属性!A:E,3,FALSE)</f>
        <v>46111</v>
      </c>
      <c r="E27969" s="2" t="str">
        <f>VLOOKUP(C27969,属性!A:E,4,FALSE)</f>
        <v>否</v>
      </c>
      <c r="F27969" t="s">
        <v>44580</v>
      </c>
      <c r="G27969" t="s">
        <v>21208</v>
      </c>
      <c r="H27969" s="2">
        <v>46101</v>
      </c>
      <c r="I27969" t="s">
        <v>26</v>
      </c>
      <c r="J27969" s="2">
        <v>46108</v>
      </c>
    </row>
    <row r="27970" spans="1:10">
      <c r="A27970">
        <v>29899</v>
      </c>
      <c r="B27970" t="str">
        <f>VLOOKUP(C27970,属性!A:E,2,FALSE)</f>
        <v>瑞幸</v>
      </c>
      <c r="C27970" t="s">
        <v>44028</v>
      </c>
      <c r="D27970" s="2">
        <f>VLOOKUP(C27970,属性!A:E,3,FALSE)</f>
        <v>46111</v>
      </c>
      <c r="E27970" s="2" t="str">
        <f>VLOOKUP(C27970,属性!A:E,4,FALSE)</f>
        <v>否</v>
      </c>
      <c r="F27970" t="s">
        <v>44581</v>
      </c>
      <c r="G27970" t="s">
        <v>44582</v>
      </c>
      <c r="H27970" s="2">
        <v>46107</v>
      </c>
      <c r="I27970" t="s">
        <v>38</v>
      </c>
      <c r="J27970" s="2">
        <v>46108</v>
      </c>
    </row>
    <row r="27971" spans="1:10">
      <c r="A27971">
        <v>29900</v>
      </c>
      <c r="B27971" t="str">
        <f>VLOOKUP(C27971,属性!A:E,2,FALSE)</f>
        <v>瑞幸</v>
      </c>
      <c r="C27971" t="s">
        <v>44028</v>
      </c>
      <c r="D27971" s="2">
        <f>VLOOKUP(C27971,属性!A:E,3,FALSE)</f>
        <v>46111</v>
      </c>
      <c r="E27971" s="2" t="str">
        <f>VLOOKUP(C27971,属性!A:E,4,FALSE)</f>
        <v>否</v>
      </c>
      <c r="F27971" t="s">
        <v>44583</v>
      </c>
      <c r="G27971" t="s">
        <v>44584</v>
      </c>
      <c r="H27971" s="2">
        <v>46107</v>
      </c>
      <c r="I27971" t="s">
        <v>13</v>
      </c>
      <c r="J27971" s="2">
        <v>46108</v>
      </c>
    </row>
    <row r="27972" spans="1:10">
      <c r="A27972">
        <v>29901</v>
      </c>
      <c r="B27972" t="str">
        <f>VLOOKUP(C27972,属性!A:E,2,FALSE)</f>
        <v>瑞幸</v>
      </c>
      <c r="C27972" t="s">
        <v>44028</v>
      </c>
      <c r="D27972" s="2">
        <f>VLOOKUP(C27972,属性!A:E,3,FALSE)</f>
        <v>46111</v>
      </c>
      <c r="E27972" s="2" t="str">
        <f>VLOOKUP(C27972,属性!A:E,4,FALSE)</f>
        <v>否</v>
      </c>
      <c r="F27972" t="s">
        <v>44585</v>
      </c>
      <c r="G27972" t="s">
        <v>44586</v>
      </c>
      <c r="H27972" s="2">
        <v>46107</v>
      </c>
      <c r="I27972" t="s">
        <v>94</v>
      </c>
      <c r="J27972" s="2">
        <v>46108</v>
      </c>
    </row>
    <row r="27973" spans="1:10">
      <c r="A27973">
        <v>29902</v>
      </c>
      <c r="B27973" t="str">
        <f>VLOOKUP(C27973,属性!A:E,2,FALSE)</f>
        <v>瑞幸</v>
      </c>
      <c r="C27973" t="s">
        <v>44028</v>
      </c>
      <c r="D27973" s="2">
        <f>VLOOKUP(C27973,属性!A:E,3,FALSE)</f>
        <v>46111</v>
      </c>
      <c r="E27973" s="2" t="str">
        <f>VLOOKUP(C27973,属性!A:E,4,FALSE)</f>
        <v>否</v>
      </c>
      <c r="F27973" t="s">
        <v>44587</v>
      </c>
      <c r="G27973" t="s">
        <v>44588</v>
      </c>
      <c r="H27973" s="2">
        <v>46107</v>
      </c>
      <c r="I27973" t="s">
        <v>173</v>
      </c>
      <c r="J27973" s="2">
        <v>46108</v>
      </c>
    </row>
    <row r="27974" spans="1:10">
      <c r="A27974">
        <v>29903</v>
      </c>
      <c r="B27974" t="str">
        <f>VLOOKUP(C27974,属性!A:E,2,FALSE)</f>
        <v>瑞幸</v>
      </c>
      <c r="C27974" t="s">
        <v>44028</v>
      </c>
      <c r="D27974" s="2">
        <f>VLOOKUP(C27974,属性!A:E,3,FALSE)</f>
        <v>46111</v>
      </c>
      <c r="E27974" s="2" t="str">
        <f>VLOOKUP(C27974,属性!A:E,4,FALSE)</f>
        <v>否</v>
      </c>
      <c r="F27974" t="s">
        <v>44589</v>
      </c>
      <c r="G27974" t="s">
        <v>44590</v>
      </c>
      <c r="H27974" s="2">
        <v>46108</v>
      </c>
      <c r="I27974" t="s">
        <v>46</v>
      </c>
      <c r="J27974" s="2">
        <v>46108</v>
      </c>
    </row>
    <row r="27975" spans="1:10">
      <c r="A27975">
        <v>29904</v>
      </c>
      <c r="B27975" t="str">
        <f>VLOOKUP(C27975,属性!A:E,2,FALSE)</f>
        <v>瑞幸</v>
      </c>
      <c r="C27975" t="s">
        <v>44028</v>
      </c>
      <c r="D27975" s="2">
        <f>VLOOKUP(C27975,属性!A:E,3,FALSE)</f>
        <v>46111</v>
      </c>
      <c r="E27975" s="2" t="str">
        <f>VLOOKUP(C27975,属性!A:E,4,FALSE)</f>
        <v>否</v>
      </c>
      <c r="F27975" t="s">
        <v>44585</v>
      </c>
      <c r="G27975" t="s">
        <v>44591</v>
      </c>
      <c r="H27975" s="2">
        <v>46108</v>
      </c>
      <c r="I27975" t="s">
        <v>94</v>
      </c>
      <c r="J27975" s="2">
        <v>46108</v>
      </c>
    </row>
    <row r="27976" spans="1:10">
      <c r="A27976">
        <v>29905</v>
      </c>
      <c r="B27976" t="str">
        <f>VLOOKUP(C27976,属性!A:E,2,FALSE)</f>
        <v>瑞幸</v>
      </c>
      <c r="C27976" t="s">
        <v>44028</v>
      </c>
      <c r="D27976" s="2">
        <f>VLOOKUP(C27976,属性!A:E,3,FALSE)</f>
        <v>46111</v>
      </c>
      <c r="E27976" s="2" t="str">
        <f>VLOOKUP(C27976,属性!A:E,4,FALSE)</f>
        <v>否</v>
      </c>
      <c r="F27976" t="s">
        <v>44592</v>
      </c>
      <c r="G27976" t="s">
        <v>44593</v>
      </c>
      <c r="H27976" s="2">
        <v>46107</v>
      </c>
      <c r="I27976" t="s">
        <v>13</v>
      </c>
      <c r="J27976" s="2">
        <v>46108</v>
      </c>
    </row>
    <row r="27977" spans="1:10">
      <c r="A27977">
        <v>29906</v>
      </c>
      <c r="B27977" t="str">
        <f>VLOOKUP(C27977,属性!A:E,2,FALSE)</f>
        <v>瑞幸</v>
      </c>
      <c r="C27977" t="s">
        <v>44028</v>
      </c>
      <c r="D27977" s="2">
        <f>VLOOKUP(C27977,属性!A:E,3,FALSE)</f>
        <v>46111</v>
      </c>
      <c r="E27977" s="2" t="str">
        <f>VLOOKUP(C27977,属性!A:E,4,FALSE)</f>
        <v>否</v>
      </c>
      <c r="F27977" t="s">
        <v>163</v>
      </c>
      <c r="G27977" t="s">
        <v>44594</v>
      </c>
      <c r="H27977" s="2">
        <v>46107</v>
      </c>
      <c r="I27977" t="s">
        <v>46</v>
      </c>
      <c r="J27977" s="2">
        <v>46108</v>
      </c>
    </row>
    <row r="27978" spans="1:10">
      <c r="A27978">
        <v>29907</v>
      </c>
      <c r="B27978" t="str">
        <f>VLOOKUP(C27978,属性!A:E,2,FALSE)</f>
        <v>瑞幸</v>
      </c>
      <c r="C27978" t="s">
        <v>44028</v>
      </c>
      <c r="D27978" s="2">
        <f>VLOOKUP(C27978,属性!A:E,3,FALSE)</f>
        <v>46111</v>
      </c>
      <c r="E27978" s="2" t="str">
        <f>VLOOKUP(C27978,属性!A:E,4,FALSE)</f>
        <v>否</v>
      </c>
      <c r="F27978" t="s">
        <v>44595</v>
      </c>
      <c r="G27978" t="s">
        <v>44596</v>
      </c>
      <c r="H27978" s="2">
        <v>46108</v>
      </c>
      <c r="I27978" t="s">
        <v>46</v>
      </c>
      <c r="J27978" s="2">
        <v>46108</v>
      </c>
    </row>
    <row r="27979" spans="1:10">
      <c r="A27979">
        <v>29908</v>
      </c>
      <c r="B27979" t="str">
        <f>VLOOKUP(C27979,属性!A:E,2,FALSE)</f>
        <v>瑞幸</v>
      </c>
      <c r="C27979" t="s">
        <v>44028</v>
      </c>
      <c r="D27979" s="2">
        <f>VLOOKUP(C27979,属性!A:E,3,FALSE)</f>
        <v>46111</v>
      </c>
      <c r="E27979" s="2" t="str">
        <f>VLOOKUP(C27979,属性!A:E,4,FALSE)</f>
        <v>否</v>
      </c>
      <c r="F27979" t="s">
        <v>44597</v>
      </c>
      <c r="G27979" t="s">
        <v>44598</v>
      </c>
      <c r="H27979" s="2">
        <v>46107</v>
      </c>
      <c r="I27979" t="s">
        <v>31</v>
      </c>
      <c r="J27979" s="2">
        <v>46108</v>
      </c>
    </row>
    <row r="27980" spans="1:10">
      <c r="A27980">
        <v>29909</v>
      </c>
      <c r="B27980" t="str">
        <f>VLOOKUP(C27980,属性!A:E,2,FALSE)</f>
        <v>瑞幸</v>
      </c>
      <c r="C27980" t="s">
        <v>44028</v>
      </c>
      <c r="D27980" s="2">
        <f>VLOOKUP(C27980,属性!A:E,3,FALSE)</f>
        <v>46111</v>
      </c>
      <c r="E27980" s="2" t="str">
        <f>VLOOKUP(C27980,属性!A:E,4,FALSE)</f>
        <v>否</v>
      </c>
      <c r="F27980" t="s">
        <v>2403</v>
      </c>
      <c r="G27980" t="s">
        <v>44599</v>
      </c>
      <c r="H27980" s="2">
        <v>46107</v>
      </c>
      <c r="I27980" t="s">
        <v>13</v>
      </c>
      <c r="J27980" s="2">
        <v>46108</v>
      </c>
    </row>
    <row r="27981" spans="1:10">
      <c r="A27981">
        <v>29910</v>
      </c>
      <c r="B27981" t="str">
        <f>VLOOKUP(C27981,属性!A:E,2,FALSE)</f>
        <v>瑞幸</v>
      </c>
      <c r="C27981" t="s">
        <v>44028</v>
      </c>
      <c r="D27981" s="2">
        <f>VLOOKUP(C27981,属性!A:E,3,FALSE)</f>
        <v>46111</v>
      </c>
      <c r="E27981" s="2" t="str">
        <f>VLOOKUP(C27981,属性!A:E,4,FALSE)</f>
        <v>否</v>
      </c>
      <c r="F27981" t="s">
        <v>44600</v>
      </c>
      <c r="G27981" t="s">
        <v>44601</v>
      </c>
      <c r="H27981" s="2">
        <v>46107</v>
      </c>
      <c r="I27981" t="s">
        <v>31</v>
      </c>
      <c r="J27981" s="2">
        <v>46108</v>
      </c>
    </row>
    <row r="27982" spans="1:10">
      <c r="A27982">
        <v>29911</v>
      </c>
      <c r="B27982" t="str">
        <f>VLOOKUP(C27982,属性!A:E,2,FALSE)</f>
        <v>瑞幸</v>
      </c>
      <c r="C27982" t="s">
        <v>44028</v>
      </c>
      <c r="D27982" s="2">
        <f>VLOOKUP(C27982,属性!A:E,3,FALSE)</f>
        <v>46111</v>
      </c>
      <c r="E27982" s="2" t="str">
        <f>VLOOKUP(C27982,属性!A:E,4,FALSE)</f>
        <v>否</v>
      </c>
      <c r="F27982" t="s">
        <v>44602</v>
      </c>
      <c r="G27982" t="s">
        <v>44603</v>
      </c>
      <c r="H27982" s="2">
        <v>46107</v>
      </c>
      <c r="I27982" t="s">
        <v>13</v>
      </c>
      <c r="J27982" s="2">
        <v>46108</v>
      </c>
    </row>
    <row r="27983" spans="1:10">
      <c r="A27983">
        <v>29912</v>
      </c>
      <c r="B27983" t="str">
        <f>VLOOKUP(C27983,属性!A:E,2,FALSE)</f>
        <v>瑞幸</v>
      </c>
      <c r="C27983" t="s">
        <v>44028</v>
      </c>
      <c r="D27983" s="2">
        <f>VLOOKUP(C27983,属性!A:E,3,FALSE)</f>
        <v>46111</v>
      </c>
      <c r="E27983" s="2" t="str">
        <f>VLOOKUP(C27983,属性!A:E,4,FALSE)</f>
        <v>否</v>
      </c>
      <c r="F27983" t="s">
        <v>16229</v>
      </c>
      <c r="G27983" t="s">
        <v>44604</v>
      </c>
      <c r="H27983" s="2">
        <v>46107</v>
      </c>
      <c r="I27983" t="s">
        <v>208</v>
      </c>
      <c r="J27983" s="2">
        <v>46108</v>
      </c>
    </row>
    <row r="27984" spans="1:10">
      <c r="A27984">
        <v>29913</v>
      </c>
      <c r="B27984" t="str">
        <f>VLOOKUP(C27984,属性!A:E,2,FALSE)</f>
        <v>瑞幸</v>
      </c>
      <c r="C27984" t="s">
        <v>44028</v>
      </c>
      <c r="D27984" s="2">
        <f>VLOOKUP(C27984,属性!A:E,3,FALSE)</f>
        <v>46111</v>
      </c>
      <c r="E27984" s="2" t="str">
        <f>VLOOKUP(C27984,属性!A:E,4,FALSE)</f>
        <v>否</v>
      </c>
      <c r="F27984" t="s">
        <v>44605</v>
      </c>
      <c r="G27984" t="s">
        <v>44606</v>
      </c>
      <c r="H27984" s="2">
        <v>46107</v>
      </c>
      <c r="I27984" t="s">
        <v>78</v>
      </c>
      <c r="J27984" s="2">
        <v>46108</v>
      </c>
    </row>
    <row r="27985" spans="1:10">
      <c r="A27985">
        <v>29914</v>
      </c>
      <c r="B27985" t="str">
        <f>VLOOKUP(C27985,属性!A:E,2,FALSE)</f>
        <v>瑞幸</v>
      </c>
      <c r="C27985" t="s">
        <v>44028</v>
      </c>
      <c r="D27985" s="2">
        <f>VLOOKUP(C27985,属性!A:E,3,FALSE)</f>
        <v>46111</v>
      </c>
      <c r="E27985" s="2" t="str">
        <f>VLOOKUP(C27985,属性!A:E,4,FALSE)</f>
        <v>否</v>
      </c>
      <c r="F27985" t="s">
        <v>44607</v>
      </c>
      <c r="G27985" t="s">
        <v>44608</v>
      </c>
      <c r="H27985" s="2">
        <v>46107</v>
      </c>
      <c r="I27985" t="s">
        <v>65</v>
      </c>
      <c r="J27985" s="2">
        <v>46108</v>
      </c>
    </row>
    <row r="27986" spans="1:10">
      <c r="A27986">
        <v>29915</v>
      </c>
      <c r="B27986" t="str">
        <f>VLOOKUP(C27986,属性!A:E,2,FALSE)</f>
        <v>瑞幸</v>
      </c>
      <c r="C27986" t="s">
        <v>44028</v>
      </c>
      <c r="D27986" s="2">
        <f>VLOOKUP(C27986,属性!A:E,3,FALSE)</f>
        <v>46111</v>
      </c>
      <c r="E27986" s="2" t="str">
        <f>VLOOKUP(C27986,属性!A:E,4,FALSE)</f>
        <v>否</v>
      </c>
      <c r="F27986" t="s">
        <v>44609</v>
      </c>
      <c r="G27986" t="s">
        <v>44610</v>
      </c>
      <c r="H27986" s="2">
        <v>46107</v>
      </c>
      <c r="I27986" t="s">
        <v>65</v>
      </c>
      <c r="J27986" s="2">
        <v>46108</v>
      </c>
    </row>
    <row r="27987" spans="1:10">
      <c r="A27987">
        <v>29916</v>
      </c>
      <c r="B27987" t="str">
        <f>VLOOKUP(C27987,属性!A:E,2,FALSE)</f>
        <v>瑞幸</v>
      </c>
      <c r="C27987" t="s">
        <v>44028</v>
      </c>
      <c r="D27987" s="2">
        <f>VLOOKUP(C27987,属性!A:E,3,FALSE)</f>
        <v>46111</v>
      </c>
      <c r="E27987" s="2" t="str">
        <f>VLOOKUP(C27987,属性!A:E,4,FALSE)</f>
        <v>否</v>
      </c>
      <c r="F27987" t="s">
        <v>20287</v>
      </c>
      <c r="G27987" t="s">
        <v>44611</v>
      </c>
      <c r="H27987" s="2">
        <v>46107</v>
      </c>
      <c r="I27987" t="s">
        <v>56</v>
      </c>
      <c r="J27987" s="2">
        <v>46108</v>
      </c>
    </row>
    <row r="27988" spans="1:10">
      <c r="A27988">
        <v>29917</v>
      </c>
      <c r="B27988" t="str">
        <f>VLOOKUP(C27988,属性!A:E,2,FALSE)</f>
        <v>瑞幸</v>
      </c>
      <c r="C27988" t="s">
        <v>44028</v>
      </c>
      <c r="D27988" s="2">
        <f>VLOOKUP(C27988,属性!A:E,3,FALSE)</f>
        <v>46111</v>
      </c>
      <c r="E27988" s="2" t="str">
        <f>VLOOKUP(C27988,属性!A:E,4,FALSE)</f>
        <v>否</v>
      </c>
      <c r="F27988" t="s">
        <v>20287</v>
      </c>
      <c r="G27988" t="s">
        <v>44612</v>
      </c>
      <c r="H27988" s="2">
        <v>46107</v>
      </c>
      <c r="I27988" t="s">
        <v>56</v>
      </c>
      <c r="J27988" s="2">
        <v>46108</v>
      </c>
    </row>
    <row r="27989" spans="1:10">
      <c r="A27989">
        <v>29918</v>
      </c>
      <c r="B27989" t="str">
        <f>VLOOKUP(C27989,属性!A:E,2,FALSE)</f>
        <v>瑞幸</v>
      </c>
      <c r="C27989" t="s">
        <v>44028</v>
      </c>
      <c r="D27989" s="2">
        <f>VLOOKUP(C27989,属性!A:E,3,FALSE)</f>
        <v>46111</v>
      </c>
      <c r="E27989" s="2" t="str">
        <f>VLOOKUP(C27989,属性!A:E,4,FALSE)</f>
        <v>否</v>
      </c>
      <c r="F27989" t="s">
        <v>44613</v>
      </c>
      <c r="G27989" t="s">
        <v>44614</v>
      </c>
      <c r="H27989" s="2">
        <v>46107</v>
      </c>
      <c r="I27989" t="s">
        <v>208</v>
      </c>
      <c r="J27989" s="2">
        <v>46108</v>
      </c>
    </row>
    <row r="27990" spans="1:10">
      <c r="A27990">
        <v>29919</v>
      </c>
      <c r="B27990" t="str">
        <f>VLOOKUP(C27990,属性!A:E,2,FALSE)</f>
        <v>瑞幸</v>
      </c>
      <c r="C27990" t="s">
        <v>44028</v>
      </c>
      <c r="D27990" s="2">
        <f>VLOOKUP(C27990,属性!A:E,3,FALSE)</f>
        <v>46111</v>
      </c>
      <c r="E27990" s="2" t="str">
        <f>VLOOKUP(C27990,属性!A:E,4,FALSE)</f>
        <v>否</v>
      </c>
      <c r="F27990" t="s">
        <v>44615</v>
      </c>
      <c r="G27990">
        <v>16.9</v>
      </c>
      <c r="H27990" s="2">
        <v>46108</v>
      </c>
      <c r="I27990" t="s">
        <v>41</v>
      </c>
      <c r="J27990" s="2">
        <v>46108</v>
      </c>
    </row>
    <row r="27991" spans="1:10">
      <c r="A27991">
        <v>29920</v>
      </c>
      <c r="B27991" t="str">
        <f>VLOOKUP(C27991,属性!A:E,2,FALSE)</f>
        <v>瑞幸</v>
      </c>
      <c r="C27991" t="s">
        <v>44028</v>
      </c>
      <c r="D27991" s="2">
        <f>VLOOKUP(C27991,属性!A:E,3,FALSE)</f>
        <v>46111</v>
      </c>
      <c r="E27991" s="2" t="str">
        <f>VLOOKUP(C27991,属性!A:E,4,FALSE)</f>
        <v>否</v>
      </c>
      <c r="F27991" t="s">
        <v>44616</v>
      </c>
      <c r="G27991" t="s">
        <v>44617</v>
      </c>
      <c r="H27991" s="2">
        <v>46107</v>
      </c>
      <c r="I27991" t="s">
        <v>26</v>
      </c>
      <c r="J27991" s="2">
        <v>46108</v>
      </c>
    </row>
    <row r="27992" spans="1:10">
      <c r="A27992">
        <v>29921</v>
      </c>
      <c r="B27992" t="str">
        <f>VLOOKUP(C27992,属性!A:E,2,FALSE)</f>
        <v>瑞幸</v>
      </c>
      <c r="C27992" t="s">
        <v>44028</v>
      </c>
      <c r="D27992" s="2">
        <f>VLOOKUP(C27992,属性!A:E,3,FALSE)</f>
        <v>46111</v>
      </c>
      <c r="E27992" s="2" t="str">
        <f>VLOOKUP(C27992,属性!A:E,4,FALSE)</f>
        <v>否</v>
      </c>
      <c r="F27992" t="s">
        <v>44618</v>
      </c>
      <c r="G27992" t="s">
        <v>44619</v>
      </c>
      <c r="H27992" s="2">
        <v>46107</v>
      </c>
      <c r="I27992" t="s">
        <v>144</v>
      </c>
      <c r="J27992" s="2">
        <v>46108</v>
      </c>
    </row>
    <row r="27993" spans="1:10">
      <c r="A27993">
        <v>29922</v>
      </c>
      <c r="B27993" t="str">
        <f>VLOOKUP(C27993,属性!A:E,2,FALSE)</f>
        <v>瑞幸</v>
      </c>
      <c r="C27993" t="s">
        <v>44028</v>
      </c>
      <c r="D27993" s="2">
        <f>VLOOKUP(C27993,属性!A:E,3,FALSE)</f>
        <v>46111</v>
      </c>
      <c r="E27993" s="2" t="str">
        <f>VLOOKUP(C27993,属性!A:E,4,FALSE)</f>
        <v>否</v>
      </c>
      <c r="F27993" t="s">
        <v>163</v>
      </c>
      <c r="G27993" t="s">
        <v>44620</v>
      </c>
      <c r="H27993" s="2">
        <v>46107</v>
      </c>
      <c r="I27993" t="s">
        <v>303</v>
      </c>
      <c r="J27993" s="2">
        <v>46108</v>
      </c>
    </row>
    <row r="27994" spans="1:10">
      <c r="A27994">
        <v>29923</v>
      </c>
      <c r="B27994" t="str">
        <f>VLOOKUP(C27994,属性!A:E,2,FALSE)</f>
        <v>瑞幸</v>
      </c>
      <c r="C27994" t="s">
        <v>44028</v>
      </c>
      <c r="D27994" s="2">
        <f>VLOOKUP(C27994,属性!A:E,3,FALSE)</f>
        <v>46111</v>
      </c>
      <c r="E27994" s="2" t="str">
        <f>VLOOKUP(C27994,属性!A:E,4,FALSE)</f>
        <v>否</v>
      </c>
      <c r="F27994" t="s">
        <v>44621</v>
      </c>
      <c r="G27994" t="s">
        <v>44622</v>
      </c>
      <c r="H27994" s="2">
        <v>46107</v>
      </c>
      <c r="I27994" t="s">
        <v>46</v>
      </c>
      <c r="J27994" s="2">
        <v>46108</v>
      </c>
    </row>
    <row r="27995" spans="1:10">
      <c r="A27995">
        <v>29924</v>
      </c>
      <c r="B27995" t="str">
        <f>VLOOKUP(C27995,属性!A:E,2,FALSE)</f>
        <v>瑞幸</v>
      </c>
      <c r="C27995" t="s">
        <v>44028</v>
      </c>
      <c r="D27995" s="2">
        <f>VLOOKUP(C27995,属性!A:E,3,FALSE)</f>
        <v>46111</v>
      </c>
      <c r="E27995" s="2" t="str">
        <f>VLOOKUP(C27995,属性!A:E,4,FALSE)</f>
        <v>否</v>
      </c>
      <c r="F27995" t="s">
        <v>44623</v>
      </c>
      <c r="G27995" t="s">
        <v>44624</v>
      </c>
      <c r="H27995" s="2">
        <v>46107</v>
      </c>
      <c r="I27995" t="s">
        <v>62</v>
      </c>
      <c r="J27995" s="2">
        <v>46108</v>
      </c>
    </row>
    <row r="27996" spans="1:10">
      <c r="A27996">
        <v>29925</v>
      </c>
      <c r="B27996" t="str">
        <f>VLOOKUP(C27996,属性!A:E,2,FALSE)</f>
        <v>瑞幸</v>
      </c>
      <c r="C27996" t="s">
        <v>44028</v>
      </c>
      <c r="D27996" s="2">
        <f>VLOOKUP(C27996,属性!A:E,3,FALSE)</f>
        <v>46111</v>
      </c>
      <c r="E27996" s="2" t="str">
        <f>VLOOKUP(C27996,属性!A:E,4,FALSE)</f>
        <v>否</v>
      </c>
      <c r="F27996" t="s">
        <v>44625</v>
      </c>
      <c r="G27996" t="s">
        <v>44626</v>
      </c>
      <c r="H27996" s="2">
        <v>46107</v>
      </c>
      <c r="I27996" t="s">
        <v>73</v>
      </c>
      <c r="J27996" s="2">
        <v>46108</v>
      </c>
    </row>
    <row r="27997" spans="1:10">
      <c r="A27997">
        <v>29926</v>
      </c>
      <c r="B27997" t="str">
        <f>VLOOKUP(C27997,属性!A:E,2,FALSE)</f>
        <v>瑞幸</v>
      </c>
      <c r="C27997" t="s">
        <v>44028</v>
      </c>
      <c r="D27997" s="2">
        <f>VLOOKUP(C27997,属性!A:E,3,FALSE)</f>
        <v>46111</v>
      </c>
      <c r="E27997" s="2" t="str">
        <f>VLOOKUP(C27997,属性!A:E,4,FALSE)</f>
        <v>否</v>
      </c>
      <c r="F27997" t="s">
        <v>44627</v>
      </c>
      <c r="G27997" t="s">
        <v>44628</v>
      </c>
      <c r="H27997" s="2">
        <v>46107</v>
      </c>
      <c r="I27997" t="s">
        <v>46</v>
      </c>
      <c r="J27997" s="2">
        <v>46108</v>
      </c>
    </row>
    <row r="27998" spans="1:10">
      <c r="A27998">
        <v>29928</v>
      </c>
      <c r="B27998" t="str">
        <f>VLOOKUP(C27998,属性!A:E,2,FALSE)</f>
        <v>瑞幸</v>
      </c>
      <c r="C27998" t="s">
        <v>44028</v>
      </c>
      <c r="D27998" s="2">
        <f>VLOOKUP(C27998,属性!A:E,3,FALSE)</f>
        <v>46111</v>
      </c>
      <c r="E27998" s="2" t="str">
        <f>VLOOKUP(C27998,属性!A:E,4,FALSE)</f>
        <v>否</v>
      </c>
      <c r="F27998" t="s">
        <v>10456</v>
      </c>
      <c r="G27998" t="s">
        <v>44629</v>
      </c>
      <c r="H27998" s="2">
        <v>46107</v>
      </c>
      <c r="I27998" t="s">
        <v>65</v>
      </c>
      <c r="J27998" s="2">
        <v>46108</v>
      </c>
    </row>
    <row r="27999" spans="1:10">
      <c r="A27999">
        <v>29929</v>
      </c>
      <c r="B27999" t="str">
        <f>VLOOKUP(C27999,属性!A:E,2,FALSE)</f>
        <v>瑞幸</v>
      </c>
      <c r="C27999" t="s">
        <v>44028</v>
      </c>
      <c r="D27999" s="2">
        <f>VLOOKUP(C27999,属性!A:E,3,FALSE)</f>
        <v>46111</v>
      </c>
      <c r="E27999" s="2" t="str">
        <f>VLOOKUP(C27999,属性!A:E,4,FALSE)</f>
        <v>否</v>
      </c>
      <c r="F27999" t="s">
        <v>44630</v>
      </c>
      <c r="G27999" t="s">
        <v>44631</v>
      </c>
      <c r="H27999" s="2">
        <v>46107</v>
      </c>
      <c r="I27999" t="s">
        <v>16</v>
      </c>
      <c r="J27999" s="2">
        <v>46108</v>
      </c>
    </row>
    <row r="28000" spans="1:10">
      <c r="A28000">
        <v>29930</v>
      </c>
      <c r="B28000" t="str">
        <f>VLOOKUP(C28000,属性!A:E,2,FALSE)</f>
        <v>瑞幸</v>
      </c>
      <c r="C28000" t="s">
        <v>44028</v>
      </c>
      <c r="D28000" s="2">
        <f>VLOOKUP(C28000,属性!A:E,3,FALSE)</f>
        <v>46111</v>
      </c>
      <c r="E28000" s="2" t="str">
        <f>VLOOKUP(C28000,属性!A:E,4,FALSE)</f>
        <v>否</v>
      </c>
      <c r="F28000" t="s">
        <v>44632</v>
      </c>
      <c r="G28000" t="s">
        <v>44633</v>
      </c>
      <c r="H28000" s="2">
        <v>46107</v>
      </c>
      <c r="I28000" t="s">
        <v>94</v>
      </c>
      <c r="J28000" s="2">
        <v>46108</v>
      </c>
    </row>
    <row r="28001" spans="1:10">
      <c r="A28001">
        <v>29931</v>
      </c>
      <c r="B28001" t="str">
        <f>VLOOKUP(C28001,属性!A:E,2,FALSE)</f>
        <v>瑞幸</v>
      </c>
      <c r="C28001" t="s">
        <v>44028</v>
      </c>
      <c r="D28001" s="2">
        <f>VLOOKUP(C28001,属性!A:E,3,FALSE)</f>
        <v>46111</v>
      </c>
      <c r="E28001" s="2" t="str">
        <f>VLOOKUP(C28001,属性!A:E,4,FALSE)</f>
        <v>否</v>
      </c>
      <c r="F28001" t="s">
        <v>44203</v>
      </c>
      <c r="G28001" t="s">
        <v>7000</v>
      </c>
      <c r="H28001" s="2">
        <v>46107</v>
      </c>
      <c r="I28001" t="s">
        <v>31</v>
      </c>
      <c r="J28001" s="2">
        <v>46108</v>
      </c>
    </row>
    <row r="28002" spans="1:10">
      <c r="A28002">
        <v>29932</v>
      </c>
      <c r="B28002" t="str">
        <f>VLOOKUP(C28002,属性!A:E,2,FALSE)</f>
        <v>瑞幸</v>
      </c>
      <c r="C28002" t="s">
        <v>44028</v>
      </c>
      <c r="D28002" s="2">
        <f>VLOOKUP(C28002,属性!A:E,3,FALSE)</f>
        <v>46111</v>
      </c>
      <c r="E28002" s="2" t="str">
        <f>VLOOKUP(C28002,属性!A:E,4,FALSE)</f>
        <v>否</v>
      </c>
      <c r="F28002" t="s">
        <v>44634</v>
      </c>
      <c r="G28002" t="s">
        <v>44635</v>
      </c>
      <c r="H28002" s="2">
        <v>46107</v>
      </c>
      <c r="I28002" t="s">
        <v>73</v>
      </c>
      <c r="J28002" s="2">
        <v>46108</v>
      </c>
    </row>
    <row r="28003" spans="1:10">
      <c r="A28003">
        <v>29934</v>
      </c>
      <c r="B28003" t="str">
        <f>VLOOKUP(C28003,属性!A:E,2,FALSE)</f>
        <v>瑞幸</v>
      </c>
      <c r="C28003" t="s">
        <v>44028</v>
      </c>
      <c r="D28003" s="2">
        <f>VLOOKUP(C28003,属性!A:E,3,FALSE)</f>
        <v>46111</v>
      </c>
      <c r="E28003" s="2" t="str">
        <f>VLOOKUP(C28003,属性!A:E,4,FALSE)</f>
        <v>否</v>
      </c>
      <c r="F28003" t="s">
        <v>44636</v>
      </c>
      <c r="G28003" t="s">
        <v>44637</v>
      </c>
      <c r="H28003" s="2">
        <v>46107</v>
      </c>
      <c r="I28003" t="s">
        <v>173</v>
      </c>
      <c r="J28003" s="2">
        <v>46108</v>
      </c>
    </row>
    <row r="28004" spans="1:10">
      <c r="A28004">
        <v>29935</v>
      </c>
      <c r="B28004" t="str">
        <f>VLOOKUP(C28004,属性!A:E,2,FALSE)</f>
        <v>瑞幸</v>
      </c>
      <c r="C28004" t="s">
        <v>44028</v>
      </c>
      <c r="D28004" s="2">
        <f>VLOOKUP(C28004,属性!A:E,3,FALSE)</f>
        <v>46111</v>
      </c>
      <c r="E28004" s="2" t="str">
        <f>VLOOKUP(C28004,属性!A:E,4,FALSE)</f>
        <v>否</v>
      </c>
      <c r="F28004" t="s">
        <v>44638</v>
      </c>
      <c r="G28004" t="s">
        <v>44639</v>
      </c>
      <c r="H28004" s="2">
        <v>46107</v>
      </c>
      <c r="I28004" t="s">
        <v>13</v>
      </c>
      <c r="J28004" s="2">
        <v>46108</v>
      </c>
    </row>
    <row r="28005" spans="1:10">
      <c r="A28005">
        <v>29936</v>
      </c>
      <c r="B28005" t="str">
        <f>VLOOKUP(C28005,属性!A:E,2,FALSE)</f>
        <v>瑞幸</v>
      </c>
      <c r="C28005" t="s">
        <v>44028</v>
      </c>
      <c r="D28005" s="2">
        <f>VLOOKUP(C28005,属性!A:E,3,FALSE)</f>
        <v>46111</v>
      </c>
      <c r="E28005" s="2" t="str">
        <f>VLOOKUP(C28005,属性!A:E,4,FALSE)</f>
        <v>否</v>
      </c>
      <c r="F28005" t="s">
        <v>44640</v>
      </c>
      <c r="G28005" t="s">
        <v>44641</v>
      </c>
      <c r="H28005" s="2">
        <v>46107</v>
      </c>
      <c r="I28005" t="s">
        <v>99</v>
      </c>
      <c r="J28005" s="2">
        <v>46108</v>
      </c>
    </row>
    <row r="28006" spans="1:10">
      <c r="A28006">
        <v>29938</v>
      </c>
      <c r="B28006" t="str">
        <f>VLOOKUP(C28006,属性!A:E,2,FALSE)</f>
        <v>瑞幸</v>
      </c>
      <c r="C28006" t="s">
        <v>44028</v>
      </c>
      <c r="D28006" s="2">
        <f>VLOOKUP(C28006,属性!A:E,3,FALSE)</f>
        <v>46111</v>
      </c>
      <c r="E28006" s="2" t="str">
        <f>VLOOKUP(C28006,属性!A:E,4,FALSE)</f>
        <v>否</v>
      </c>
      <c r="F28006" t="s">
        <v>44642</v>
      </c>
      <c r="G28006" t="s">
        <v>44643</v>
      </c>
      <c r="H28006" s="2">
        <v>46107</v>
      </c>
      <c r="I28006" t="s">
        <v>99</v>
      </c>
      <c r="J28006" s="2">
        <v>46108</v>
      </c>
    </row>
    <row r="28007" spans="1:10">
      <c r="A28007">
        <v>29939</v>
      </c>
      <c r="B28007" t="str">
        <f>VLOOKUP(C28007,属性!A:E,2,FALSE)</f>
        <v>瑞幸</v>
      </c>
      <c r="C28007" t="s">
        <v>44028</v>
      </c>
      <c r="D28007" s="2">
        <f>VLOOKUP(C28007,属性!A:E,3,FALSE)</f>
        <v>46111</v>
      </c>
      <c r="E28007" s="2" t="str">
        <f>VLOOKUP(C28007,属性!A:E,4,FALSE)</f>
        <v>否</v>
      </c>
      <c r="F28007" t="s">
        <v>44644</v>
      </c>
      <c r="G28007" t="s">
        <v>44645</v>
      </c>
      <c r="H28007" s="2">
        <v>46107</v>
      </c>
      <c r="I28007" t="s">
        <v>178</v>
      </c>
      <c r="J28007" s="2">
        <v>46108</v>
      </c>
    </row>
    <row r="28008" spans="1:10">
      <c r="A28008">
        <v>29940</v>
      </c>
      <c r="B28008" t="str">
        <f>VLOOKUP(C28008,属性!A:E,2,FALSE)</f>
        <v>瑞幸</v>
      </c>
      <c r="C28008" t="s">
        <v>44028</v>
      </c>
      <c r="D28008" s="2">
        <f>VLOOKUP(C28008,属性!A:E,3,FALSE)</f>
        <v>46111</v>
      </c>
      <c r="E28008" s="2" t="str">
        <f>VLOOKUP(C28008,属性!A:E,4,FALSE)</f>
        <v>否</v>
      </c>
      <c r="F28008" t="s">
        <v>44646</v>
      </c>
      <c r="G28008" t="s">
        <v>44647</v>
      </c>
      <c r="H28008" s="2">
        <v>46107</v>
      </c>
      <c r="I28008" t="s">
        <v>46</v>
      </c>
      <c r="J28008" s="2">
        <v>46108</v>
      </c>
    </row>
    <row r="28009" spans="1:10">
      <c r="A28009">
        <v>29941</v>
      </c>
      <c r="B28009" t="str">
        <f>VLOOKUP(C28009,属性!A:E,2,FALSE)</f>
        <v>瑞幸</v>
      </c>
      <c r="C28009" t="s">
        <v>44028</v>
      </c>
      <c r="D28009" s="2">
        <f>VLOOKUP(C28009,属性!A:E,3,FALSE)</f>
        <v>46111</v>
      </c>
      <c r="E28009" s="2" t="str">
        <f>VLOOKUP(C28009,属性!A:E,4,FALSE)</f>
        <v>否</v>
      </c>
      <c r="F28009" t="s">
        <v>44648</v>
      </c>
      <c r="G28009" t="s">
        <v>44649</v>
      </c>
      <c r="H28009" s="2">
        <v>46107</v>
      </c>
      <c r="I28009" t="s">
        <v>94</v>
      </c>
      <c r="J28009" s="2">
        <v>46108</v>
      </c>
    </row>
    <row r="28010" spans="1:10">
      <c r="A28010">
        <v>29942</v>
      </c>
      <c r="B28010" t="str">
        <f>VLOOKUP(C28010,属性!A:E,2,FALSE)</f>
        <v>瑞幸</v>
      </c>
      <c r="C28010" t="s">
        <v>44028</v>
      </c>
      <c r="D28010" s="2">
        <f>VLOOKUP(C28010,属性!A:E,3,FALSE)</f>
        <v>46111</v>
      </c>
      <c r="E28010" s="2" t="str">
        <f>VLOOKUP(C28010,属性!A:E,4,FALSE)</f>
        <v>否</v>
      </c>
      <c r="F28010" t="s">
        <v>44650</v>
      </c>
      <c r="G28010" t="s">
        <v>44651</v>
      </c>
      <c r="H28010" s="2">
        <v>46107</v>
      </c>
      <c r="I28010" t="s">
        <v>211</v>
      </c>
      <c r="J28010" s="2">
        <v>46108</v>
      </c>
    </row>
    <row r="28011" spans="1:10">
      <c r="A28011">
        <v>29943</v>
      </c>
      <c r="B28011" t="str">
        <f>VLOOKUP(C28011,属性!A:E,2,FALSE)</f>
        <v>瑞幸</v>
      </c>
      <c r="C28011" t="s">
        <v>44028</v>
      </c>
      <c r="D28011" s="2">
        <f>VLOOKUP(C28011,属性!A:E,3,FALSE)</f>
        <v>46111</v>
      </c>
      <c r="E28011" s="2" t="str">
        <f>VLOOKUP(C28011,属性!A:E,4,FALSE)</f>
        <v>否</v>
      </c>
      <c r="F28011" t="s">
        <v>44652</v>
      </c>
      <c r="G28011" t="s">
        <v>44653</v>
      </c>
      <c r="H28011" s="2">
        <v>46107</v>
      </c>
      <c r="I28011" t="s">
        <v>38</v>
      </c>
      <c r="J28011" s="2">
        <v>46108</v>
      </c>
    </row>
    <row r="28012" spans="1:10">
      <c r="A28012">
        <v>29944</v>
      </c>
      <c r="B28012" t="str">
        <f>VLOOKUP(C28012,属性!A:E,2,FALSE)</f>
        <v>瑞幸</v>
      </c>
      <c r="C28012" t="s">
        <v>44028</v>
      </c>
      <c r="D28012" s="2">
        <f>VLOOKUP(C28012,属性!A:E,3,FALSE)</f>
        <v>46111</v>
      </c>
      <c r="E28012" s="2" t="str">
        <f>VLOOKUP(C28012,属性!A:E,4,FALSE)</f>
        <v>否</v>
      </c>
      <c r="F28012" t="s">
        <v>44654</v>
      </c>
      <c r="G28012" t="s">
        <v>44655</v>
      </c>
      <c r="H28012" s="2">
        <v>46107</v>
      </c>
      <c r="I28012" t="s">
        <v>46</v>
      </c>
      <c r="J28012" s="2">
        <v>46108</v>
      </c>
    </row>
    <row r="28013" spans="1:10">
      <c r="A28013">
        <v>29945</v>
      </c>
      <c r="B28013" t="str">
        <f>VLOOKUP(C28013,属性!A:E,2,FALSE)</f>
        <v>瑞幸</v>
      </c>
      <c r="C28013" t="s">
        <v>44028</v>
      </c>
      <c r="D28013" s="2">
        <f>VLOOKUP(C28013,属性!A:E,3,FALSE)</f>
        <v>46111</v>
      </c>
      <c r="E28013" s="2" t="str">
        <f>VLOOKUP(C28013,属性!A:E,4,FALSE)</f>
        <v>否</v>
      </c>
      <c r="F28013" t="s">
        <v>163</v>
      </c>
      <c r="G28013" t="s">
        <v>44656</v>
      </c>
      <c r="H28013" s="2">
        <v>46107</v>
      </c>
      <c r="I28013" t="s">
        <v>46</v>
      </c>
      <c r="J28013" s="2">
        <v>46108</v>
      </c>
    </row>
    <row r="28014" spans="1:10">
      <c r="A28014">
        <v>29946</v>
      </c>
      <c r="B28014" t="str">
        <f>VLOOKUP(C28014,属性!A:E,2,FALSE)</f>
        <v>瑞幸</v>
      </c>
      <c r="C28014" t="s">
        <v>44028</v>
      </c>
      <c r="D28014" s="2">
        <f>VLOOKUP(C28014,属性!A:E,3,FALSE)</f>
        <v>46111</v>
      </c>
      <c r="E28014" s="2" t="str">
        <f>VLOOKUP(C28014,属性!A:E,4,FALSE)</f>
        <v>否</v>
      </c>
      <c r="F28014" t="s">
        <v>44657</v>
      </c>
      <c r="G28014" t="s">
        <v>44658</v>
      </c>
      <c r="H28014" s="2">
        <v>46107</v>
      </c>
      <c r="I28014" t="s">
        <v>65</v>
      </c>
      <c r="J28014" s="2">
        <v>46108</v>
      </c>
    </row>
    <row r="28015" spans="1:10">
      <c r="A28015">
        <v>29947</v>
      </c>
      <c r="B28015" t="str">
        <f>VLOOKUP(C28015,属性!A:E,2,FALSE)</f>
        <v>瑞幸</v>
      </c>
      <c r="C28015" t="s">
        <v>44028</v>
      </c>
      <c r="D28015" s="2">
        <f>VLOOKUP(C28015,属性!A:E,3,FALSE)</f>
        <v>46111</v>
      </c>
      <c r="E28015" s="2" t="str">
        <f>VLOOKUP(C28015,属性!A:E,4,FALSE)</f>
        <v>否</v>
      </c>
      <c r="F28015" t="s">
        <v>44659</v>
      </c>
      <c r="G28015" t="s">
        <v>44660</v>
      </c>
      <c r="H28015" s="2">
        <v>46107</v>
      </c>
      <c r="I28015" t="s">
        <v>13</v>
      </c>
      <c r="J28015" s="2">
        <v>46108</v>
      </c>
    </row>
    <row r="28016" spans="1:10">
      <c r="A28016">
        <v>29948</v>
      </c>
      <c r="B28016" t="str">
        <f>VLOOKUP(C28016,属性!A:E,2,FALSE)</f>
        <v>瑞幸</v>
      </c>
      <c r="C28016" t="s">
        <v>44028</v>
      </c>
      <c r="D28016" s="2">
        <f>VLOOKUP(C28016,属性!A:E,3,FALSE)</f>
        <v>46111</v>
      </c>
      <c r="E28016" s="2" t="str">
        <f>VLOOKUP(C28016,属性!A:E,4,FALSE)</f>
        <v>否</v>
      </c>
      <c r="F28016" t="s">
        <v>44661</v>
      </c>
      <c r="G28016" t="s">
        <v>44662</v>
      </c>
      <c r="H28016" s="2">
        <v>46107</v>
      </c>
      <c r="I28016" t="s">
        <v>38</v>
      </c>
      <c r="J28016" s="2">
        <v>46108</v>
      </c>
    </row>
    <row r="28017" spans="1:10">
      <c r="A28017">
        <v>29949</v>
      </c>
      <c r="B28017" t="str">
        <f>VLOOKUP(C28017,属性!A:E,2,FALSE)</f>
        <v>瑞幸</v>
      </c>
      <c r="C28017" t="s">
        <v>44028</v>
      </c>
      <c r="D28017" s="2">
        <f>VLOOKUP(C28017,属性!A:E,3,FALSE)</f>
        <v>46111</v>
      </c>
      <c r="E28017" s="2" t="str">
        <f>VLOOKUP(C28017,属性!A:E,4,FALSE)</f>
        <v>否</v>
      </c>
      <c r="F28017" t="s">
        <v>44663</v>
      </c>
      <c r="G28017" t="s">
        <v>44664</v>
      </c>
      <c r="H28017" s="2">
        <v>46107</v>
      </c>
      <c r="I28017" t="s">
        <v>99</v>
      </c>
      <c r="J28017" s="2">
        <v>46108</v>
      </c>
    </row>
    <row r="28018" spans="1:10">
      <c r="A28018">
        <v>29950</v>
      </c>
      <c r="B28018" t="str">
        <f>VLOOKUP(C28018,属性!A:E,2,FALSE)</f>
        <v>瑞幸</v>
      </c>
      <c r="C28018" t="s">
        <v>44028</v>
      </c>
      <c r="D28018" s="2">
        <f>VLOOKUP(C28018,属性!A:E,3,FALSE)</f>
        <v>46111</v>
      </c>
      <c r="E28018" s="2" t="str">
        <f>VLOOKUP(C28018,属性!A:E,4,FALSE)</f>
        <v>否</v>
      </c>
      <c r="F28018" t="s">
        <v>44665</v>
      </c>
      <c r="G28018" t="s">
        <v>20838</v>
      </c>
      <c r="H28018" s="2">
        <v>46107</v>
      </c>
      <c r="I28018" t="s">
        <v>13</v>
      </c>
      <c r="J28018" s="2">
        <v>46108</v>
      </c>
    </row>
    <row r="28019" spans="1:10">
      <c r="A28019">
        <v>29951</v>
      </c>
      <c r="B28019" t="str">
        <f>VLOOKUP(C28019,属性!A:E,2,FALSE)</f>
        <v>瑞幸</v>
      </c>
      <c r="C28019" t="s">
        <v>44028</v>
      </c>
      <c r="D28019" s="2">
        <f>VLOOKUP(C28019,属性!A:E,3,FALSE)</f>
        <v>46111</v>
      </c>
      <c r="E28019" s="2" t="str">
        <f>VLOOKUP(C28019,属性!A:E,4,FALSE)</f>
        <v>否</v>
      </c>
      <c r="F28019" t="s">
        <v>44666</v>
      </c>
      <c r="G28019" t="s">
        <v>44667</v>
      </c>
      <c r="H28019" s="2">
        <v>46107</v>
      </c>
      <c r="I28019" t="s">
        <v>13</v>
      </c>
      <c r="J28019" s="2">
        <v>46108</v>
      </c>
    </row>
    <row r="28020" spans="1:10">
      <c r="A28020">
        <v>29952</v>
      </c>
      <c r="B28020" t="str">
        <f>VLOOKUP(C28020,属性!A:E,2,FALSE)</f>
        <v>瑞幸</v>
      </c>
      <c r="C28020" t="s">
        <v>44028</v>
      </c>
      <c r="D28020" s="2">
        <f>VLOOKUP(C28020,属性!A:E,3,FALSE)</f>
        <v>46111</v>
      </c>
      <c r="E28020" s="2" t="str">
        <f>VLOOKUP(C28020,属性!A:E,4,FALSE)</f>
        <v>否</v>
      </c>
      <c r="F28020" t="s">
        <v>44668</v>
      </c>
      <c r="G28020" t="s">
        <v>44669</v>
      </c>
      <c r="H28020" s="2">
        <v>46107</v>
      </c>
      <c r="I28020" t="s">
        <v>41</v>
      </c>
      <c r="J28020" s="2">
        <v>46108</v>
      </c>
    </row>
    <row r="28021" spans="1:10">
      <c r="A28021">
        <v>29953</v>
      </c>
      <c r="B28021" t="str">
        <f>VLOOKUP(C28021,属性!A:E,2,FALSE)</f>
        <v>瑞幸</v>
      </c>
      <c r="C28021" t="s">
        <v>44028</v>
      </c>
      <c r="D28021" s="2">
        <f>VLOOKUP(C28021,属性!A:E,3,FALSE)</f>
        <v>46111</v>
      </c>
      <c r="E28021" s="2" t="str">
        <f>VLOOKUP(C28021,属性!A:E,4,FALSE)</f>
        <v>否</v>
      </c>
      <c r="F28021" t="s">
        <v>7474</v>
      </c>
      <c r="G28021" t="s">
        <v>44670</v>
      </c>
      <c r="H28021" s="2">
        <v>46107</v>
      </c>
      <c r="I28021" t="s">
        <v>46</v>
      </c>
      <c r="J28021" s="2">
        <v>46108</v>
      </c>
    </row>
    <row r="28022" spans="1:10">
      <c r="A28022">
        <v>29954</v>
      </c>
      <c r="B28022" t="str">
        <f>VLOOKUP(C28022,属性!A:E,2,FALSE)</f>
        <v>瑞幸</v>
      </c>
      <c r="C28022" t="s">
        <v>44028</v>
      </c>
      <c r="D28022" s="2">
        <f>VLOOKUP(C28022,属性!A:E,3,FALSE)</f>
        <v>46111</v>
      </c>
      <c r="E28022" s="2" t="str">
        <f>VLOOKUP(C28022,属性!A:E,4,FALSE)</f>
        <v>否</v>
      </c>
      <c r="F28022" t="s">
        <v>163</v>
      </c>
      <c r="G28022" t="s">
        <v>44671</v>
      </c>
      <c r="H28022" s="2">
        <v>46107</v>
      </c>
      <c r="I28022" t="s">
        <v>31</v>
      </c>
      <c r="J28022" s="2">
        <v>46108</v>
      </c>
    </row>
    <row r="28023" spans="1:10">
      <c r="A28023">
        <v>29955</v>
      </c>
      <c r="B28023" t="str">
        <f>VLOOKUP(C28023,属性!A:E,2,FALSE)</f>
        <v>瑞幸</v>
      </c>
      <c r="C28023" t="s">
        <v>44028</v>
      </c>
      <c r="D28023" s="2">
        <f>VLOOKUP(C28023,属性!A:E,3,FALSE)</f>
        <v>46111</v>
      </c>
      <c r="E28023" s="2" t="str">
        <f>VLOOKUP(C28023,属性!A:E,4,FALSE)</f>
        <v>否</v>
      </c>
      <c r="F28023" t="s">
        <v>163</v>
      </c>
      <c r="G28023" t="s">
        <v>44672</v>
      </c>
      <c r="H28023" s="2">
        <v>46107</v>
      </c>
      <c r="I28023" t="s">
        <v>94</v>
      </c>
      <c r="J28023" s="2">
        <v>46108</v>
      </c>
    </row>
    <row r="28024" spans="1:10">
      <c r="A28024">
        <v>29956</v>
      </c>
      <c r="B28024" t="str">
        <f>VLOOKUP(C28024,属性!A:E,2,FALSE)</f>
        <v>瑞幸</v>
      </c>
      <c r="C28024" t="s">
        <v>44028</v>
      </c>
      <c r="D28024" s="2">
        <f>VLOOKUP(C28024,属性!A:E,3,FALSE)</f>
        <v>46111</v>
      </c>
      <c r="E28024" s="2" t="str">
        <f>VLOOKUP(C28024,属性!A:E,4,FALSE)</f>
        <v>否</v>
      </c>
      <c r="F28024" t="s">
        <v>44673</v>
      </c>
      <c r="G28024" t="s">
        <v>44674</v>
      </c>
      <c r="H28024" s="2">
        <v>46107</v>
      </c>
      <c r="I28024" t="s">
        <v>13</v>
      </c>
      <c r="J28024" s="2">
        <v>46108</v>
      </c>
    </row>
    <row r="28025" spans="1:10">
      <c r="A28025">
        <v>29957</v>
      </c>
      <c r="B28025" t="str">
        <f>VLOOKUP(C28025,属性!A:E,2,FALSE)</f>
        <v>瑞幸</v>
      </c>
      <c r="C28025" t="s">
        <v>44028</v>
      </c>
      <c r="D28025" s="2">
        <f>VLOOKUP(C28025,属性!A:E,3,FALSE)</f>
        <v>46111</v>
      </c>
      <c r="E28025" s="2" t="str">
        <f>VLOOKUP(C28025,属性!A:E,4,FALSE)</f>
        <v>否</v>
      </c>
      <c r="F28025" t="s">
        <v>44675</v>
      </c>
      <c r="G28025" t="s">
        <v>44676</v>
      </c>
      <c r="H28025" s="2">
        <v>46107</v>
      </c>
      <c r="I28025" t="s">
        <v>56</v>
      </c>
      <c r="J28025" s="2">
        <v>46108</v>
      </c>
    </row>
    <row r="28026" spans="1:10">
      <c r="A28026">
        <v>29958</v>
      </c>
      <c r="B28026" t="str">
        <f>VLOOKUP(C28026,属性!A:E,2,FALSE)</f>
        <v>瑞幸</v>
      </c>
      <c r="C28026" t="s">
        <v>44028</v>
      </c>
      <c r="D28026" s="2">
        <f>VLOOKUP(C28026,属性!A:E,3,FALSE)</f>
        <v>46111</v>
      </c>
      <c r="E28026" s="2" t="str">
        <f>VLOOKUP(C28026,属性!A:E,4,FALSE)</f>
        <v>否</v>
      </c>
      <c r="F28026" t="s">
        <v>41287</v>
      </c>
      <c r="G28026" t="s">
        <v>44677</v>
      </c>
      <c r="H28026" s="2">
        <v>46107</v>
      </c>
      <c r="I28026" t="s">
        <v>13</v>
      </c>
      <c r="J28026" s="2">
        <v>46108</v>
      </c>
    </row>
    <row r="28027" spans="1:10">
      <c r="A28027">
        <v>29959</v>
      </c>
      <c r="B28027" t="str">
        <f>VLOOKUP(C28027,属性!A:E,2,FALSE)</f>
        <v>瑞幸</v>
      </c>
      <c r="C28027" t="s">
        <v>44028</v>
      </c>
      <c r="D28027" s="2">
        <f>VLOOKUP(C28027,属性!A:E,3,FALSE)</f>
        <v>46111</v>
      </c>
      <c r="E28027" s="2" t="str">
        <f>VLOOKUP(C28027,属性!A:E,4,FALSE)</f>
        <v>否</v>
      </c>
      <c r="F28027" t="s">
        <v>40556</v>
      </c>
      <c r="G28027" t="s">
        <v>44678</v>
      </c>
      <c r="H28027" s="2">
        <v>46107</v>
      </c>
      <c r="I28027" t="s">
        <v>102</v>
      </c>
      <c r="J28027" s="2">
        <v>46108</v>
      </c>
    </row>
    <row r="28028" spans="1:10">
      <c r="A28028">
        <v>29960</v>
      </c>
      <c r="B28028" t="str">
        <f>VLOOKUP(C28028,属性!A:E,2,FALSE)</f>
        <v>瑞幸</v>
      </c>
      <c r="C28028" t="s">
        <v>44028</v>
      </c>
      <c r="D28028" s="2">
        <f>VLOOKUP(C28028,属性!A:E,3,FALSE)</f>
        <v>46111</v>
      </c>
      <c r="E28028" s="2" t="str">
        <f>VLOOKUP(C28028,属性!A:E,4,FALSE)</f>
        <v>否</v>
      </c>
      <c r="F28028" t="s">
        <v>44679</v>
      </c>
      <c r="G28028" t="s">
        <v>44680</v>
      </c>
      <c r="H28028" s="2">
        <v>46107</v>
      </c>
      <c r="I28028" t="s">
        <v>173</v>
      </c>
      <c r="J28028" s="2">
        <v>46108</v>
      </c>
    </row>
    <row r="28029" spans="1:10">
      <c r="A28029">
        <v>29961</v>
      </c>
      <c r="B28029" t="str">
        <f>VLOOKUP(C28029,属性!A:E,2,FALSE)</f>
        <v>瑞幸</v>
      </c>
      <c r="C28029" t="s">
        <v>44028</v>
      </c>
      <c r="D28029" s="2">
        <f>VLOOKUP(C28029,属性!A:E,3,FALSE)</f>
        <v>46111</v>
      </c>
      <c r="E28029" s="2" t="str">
        <f>VLOOKUP(C28029,属性!A:E,4,FALSE)</f>
        <v>否</v>
      </c>
      <c r="F28029" t="s">
        <v>163</v>
      </c>
      <c r="G28029" t="s">
        <v>44681</v>
      </c>
      <c r="H28029" s="2">
        <v>46107</v>
      </c>
      <c r="I28029" t="s">
        <v>320</v>
      </c>
      <c r="J28029" s="2">
        <v>46108</v>
      </c>
    </row>
    <row r="28030" spans="1:10">
      <c r="A28030">
        <v>29962</v>
      </c>
      <c r="B28030" t="str">
        <f>VLOOKUP(C28030,属性!A:E,2,FALSE)</f>
        <v>瑞幸</v>
      </c>
      <c r="C28030" t="s">
        <v>44028</v>
      </c>
      <c r="D28030" s="2">
        <f>VLOOKUP(C28030,属性!A:E,3,FALSE)</f>
        <v>46111</v>
      </c>
      <c r="E28030" s="2" t="str">
        <f>VLOOKUP(C28030,属性!A:E,4,FALSE)</f>
        <v>否</v>
      </c>
      <c r="F28030" t="s">
        <v>44682</v>
      </c>
      <c r="G28030" t="s">
        <v>44683</v>
      </c>
      <c r="H28030" s="2">
        <v>46107</v>
      </c>
      <c r="I28030" t="s">
        <v>13</v>
      </c>
      <c r="J28030" s="2">
        <v>46108</v>
      </c>
    </row>
    <row r="28031" spans="1:10">
      <c r="A28031">
        <v>29963</v>
      </c>
      <c r="B28031" t="str">
        <f>VLOOKUP(C28031,属性!A:E,2,FALSE)</f>
        <v>瑞幸</v>
      </c>
      <c r="C28031" t="s">
        <v>44028</v>
      </c>
      <c r="D28031" s="2">
        <f>VLOOKUP(C28031,属性!A:E,3,FALSE)</f>
        <v>46111</v>
      </c>
      <c r="E28031" s="2" t="str">
        <f>VLOOKUP(C28031,属性!A:E,4,FALSE)</f>
        <v>否</v>
      </c>
      <c r="F28031" t="s">
        <v>44684</v>
      </c>
      <c r="G28031" t="s">
        <v>15627</v>
      </c>
      <c r="H28031" s="2">
        <v>46107</v>
      </c>
      <c r="I28031" t="s">
        <v>13</v>
      </c>
      <c r="J28031" s="2">
        <v>46108</v>
      </c>
    </row>
    <row r="28032" spans="1:10">
      <c r="A28032">
        <v>29964</v>
      </c>
      <c r="B28032" t="str">
        <f>VLOOKUP(C28032,属性!A:E,2,FALSE)</f>
        <v>瑞幸</v>
      </c>
      <c r="C28032" t="s">
        <v>44028</v>
      </c>
      <c r="D28032" s="2">
        <f>VLOOKUP(C28032,属性!A:E,3,FALSE)</f>
        <v>46111</v>
      </c>
      <c r="E28032" s="2" t="str">
        <f>VLOOKUP(C28032,属性!A:E,4,FALSE)</f>
        <v>否</v>
      </c>
      <c r="F28032" t="s">
        <v>44685</v>
      </c>
      <c r="G28032" t="s">
        <v>44686</v>
      </c>
      <c r="H28032" s="2">
        <v>46107</v>
      </c>
      <c r="I28032" t="s">
        <v>62</v>
      </c>
      <c r="J28032" s="2">
        <v>46108</v>
      </c>
    </row>
    <row r="28033" spans="1:10">
      <c r="A28033">
        <v>29965</v>
      </c>
      <c r="B28033" t="str">
        <f>VLOOKUP(C28033,属性!A:E,2,FALSE)</f>
        <v>瑞幸</v>
      </c>
      <c r="C28033" t="s">
        <v>44028</v>
      </c>
      <c r="D28033" s="2">
        <f>VLOOKUP(C28033,属性!A:E,3,FALSE)</f>
        <v>46111</v>
      </c>
      <c r="E28033" s="2" t="str">
        <f>VLOOKUP(C28033,属性!A:E,4,FALSE)</f>
        <v>否</v>
      </c>
      <c r="F28033" t="s">
        <v>44687</v>
      </c>
      <c r="G28033" t="s">
        <v>44688</v>
      </c>
      <c r="H28033" s="2">
        <v>46107</v>
      </c>
      <c r="I28033" t="s">
        <v>13</v>
      </c>
      <c r="J28033" s="2">
        <v>46108</v>
      </c>
    </row>
    <row r="28034" spans="1:10">
      <c r="A28034">
        <v>29967</v>
      </c>
      <c r="B28034" t="str">
        <f>VLOOKUP(C28034,属性!A:E,2,FALSE)</f>
        <v>瑞幸</v>
      </c>
      <c r="C28034" t="s">
        <v>44028</v>
      </c>
      <c r="D28034" s="2">
        <f>VLOOKUP(C28034,属性!A:E,3,FALSE)</f>
        <v>46111</v>
      </c>
      <c r="E28034" s="2" t="str">
        <f>VLOOKUP(C28034,属性!A:E,4,FALSE)</f>
        <v>否</v>
      </c>
      <c r="F28034" t="s">
        <v>44689</v>
      </c>
      <c r="G28034" t="s">
        <v>44690</v>
      </c>
      <c r="H28034" s="2">
        <v>46107</v>
      </c>
      <c r="I28034" t="s">
        <v>26</v>
      </c>
      <c r="J28034" s="2">
        <v>46108</v>
      </c>
    </row>
    <row r="28035" spans="1:10">
      <c r="A28035">
        <v>29969</v>
      </c>
      <c r="B28035" t="str">
        <f>VLOOKUP(C28035,属性!A:E,2,FALSE)</f>
        <v>瑞幸</v>
      </c>
      <c r="C28035" t="s">
        <v>44028</v>
      </c>
      <c r="D28035" s="2">
        <f>VLOOKUP(C28035,属性!A:E,3,FALSE)</f>
        <v>46111</v>
      </c>
      <c r="E28035" s="2" t="str">
        <f>VLOOKUP(C28035,属性!A:E,4,FALSE)</f>
        <v>否</v>
      </c>
      <c r="F28035" t="s">
        <v>44691</v>
      </c>
      <c r="G28035" t="s">
        <v>44692</v>
      </c>
      <c r="H28035" s="2">
        <v>46107</v>
      </c>
      <c r="I28035" t="s">
        <v>13</v>
      </c>
      <c r="J28035" s="2">
        <v>46108</v>
      </c>
    </row>
    <row r="28036" spans="1:10">
      <c r="A28036">
        <v>29971</v>
      </c>
      <c r="B28036" t="str">
        <f>VLOOKUP(C28036,属性!A:E,2,FALSE)</f>
        <v>瑞幸</v>
      </c>
      <c r="C28036" t="s">
        <v>44028</v>
      </c>
      <c r="D28036" s="2">
        <f>VLOOKUP(C28036,属性!A:E,3,FALSE)</f>
        <v>46111</v>
      </c>
      <c r="E28036" s="2" t="str">
        <f>VLOOKUP(C28036,属性!A:E,4,FALSE)</f>
        <v>否</v>
      </c>
      <c r="F28036" t="s">
        <v>44693</v>
      </c>
      <c r="G28036" t="s">
        <v>44694</v>
      </c>
      <c r="H28036" s="2">
        <v>46107</v>
      </c>
      <c r="I28036" t="s">
        <v>16</v>
      </c>
      <c r="J28036" s="2">
        <v>46108</v>
      </c>
    </row>
    <row r="28037" spans="1:10">
      <c r="A28037">
        <v>29973</v>
      </c>
      <c r="B28037" t="str">
        <f>VLOOKUP(C28037,属性!A:E,2,FALSE)</f>
        <v>瑞幸</v>
      </c>
      <c r="C28037" t="s">
        <v>44028</v>
      </c>
      <c r="D28037" s="2">
        <f>VLOOKUP(C28037,属性!A:E,3,FALSE)</f>
        <v>46111</v>
      </c>
      <c r="E28037" s="2" t="str">
        <f>VLOOKUP(C28037,属性!A:E,4,FALSE)</f>
        <v>否</v>
      </c>
      <c r="F28037" t="s">
        <v>44695</v>
      </c>
      <c r="G28037" t="s">
        <v>44696</v>
      </c>
      <c r="H28037" s="2">
        <v>46107</v>
      </c>
      <c r="I28037" t="s">
        <v>865</v>
      </c>
      <c r="J28037" s="2">
        <v>46108</v>
      </c>
    </row>
    <row r="28038" spans="1:10">
      <c r="A28038">
        <v>29978</v>
      </c>
      <c r="B28038" t="str">
        <f>VLOOKUP(C28038,属性!A:E,2,FALSE)</f>
        <v>瑞幸</v>
      </c>
      <c r="C28038" t="s">
        <v>44028</v>
      </c>
      <c r="D28038" s="2">
        <f>VLOOKUP(C28038,属性!A:E,3,FALSE)</f>
        <v>46111</v>
      </c>
      <c r="E28038" s="2" t="str">
        <f>VLOOKUP(C28038,属性!A:E,4,FALSE)</f>
        <v>否</v>
      </c>
      <c r="F28038" t="s">
        <v>44697</v>
      </c>
      <c r="G28038" t="s">
        <v>20495</v>
      </c>
      <c r="H28038" s="2">
        <v>46107</v>
      </c>
      <c r="I28038" t="s">
        <v>13</v>
      </c>
      <c r="J28038" s="2">
        <v>46108</v>
      </c>
    </row>
    <row r="28039" spans="1:10">
      <c r="A28039">
        <v>29982</v>
      </c>
      <c r="B28039" t="str">
        <f>VLOOKUP(C28039,属性!A:E,2,FALSE)</f>
        <v>瑞幸</v>
      </c>
      <c r="C28039" t="s">
        <v>44028</v>
      </c>
      <c r="D28039" s="2">
        <f>VLOOKUP(C28039,属性!A:E,3,FALSE)</f>
        <v>46111</v>
      </c>
      <c r="E28039" s="2" t="str">
        <f>VLOOKUP(C28039,属性!A:E,4,FALSE)</f>
        <v>否</v>
      </c>
      <c r="F28039" t="s">
        <v>44698</v>
      </c>
      <c r="G28039" t="s">
        <v>44699</v>
      </c>
      <c r="H28039" s="2">
        <v>46107</v>
      </c>
      <c r="I28039" t="s">
        <v>320</v>
      </c>
      <c r="J28039" s="2">
        <v>46108</v>
      </c>
    </row>
    <row r="28040" spans="1:10">
      <c r="A28040">
        <v>29987</v>
      </c>
      <c r="B28040" t="str">
        <f>VLOOKUP(C28040,属性!A:E,2,FALSE)</f>
        <v>瑞幸</v>
      </c>
      <c r="C28040" t="s">
        <v>44028</v>
      </c>
      <c r="D28040" s="2">
        <f>VLOOKUP(C28040,属性!A:E,3,FALSE)</f>
        <v>46111</v>
      </c>
      <c r="E28040" s="2" t="str">
        <f>VLOOKUP(C28040,属性!A:E,4,FALSE)</f>
        <v>否</v>
      </c>
      <c r="F28040" t="s">
        <v>8114</v>
      </c>
      <c r="G28040" t="s">
        <v>44700</v>
      </c>
      <c r="H28040" s="2">
        <v>46107</v>
      </c>
      <c r="I28040" t="s">
        <v>41</v>
      </c>
      <c r="J28040" s="2">
        <v>46108</v>
      </c>
    </row>
    <row r="28041" spans="1:10">
      <c r="A28041">
        <v>29988</v>
      </c>
      <c r="B28041" t="str">
        <f>VLOOKUP(C28041,属性!A:E,2,FALSE)</f>
        <v>瑞幸</v>
      </c>
      <c r="C28041" t="s">
        <v>44028</v>
      </c>
      <c r="D28041" s="2">
        <f>VLOOKUP(C28041,属性!A:E,3,FALSE)</f>
        <v>46111</v>
      </c>
      <c r="E28041" s="2" t="str">
        <f>VLOOKUP(C28041,属性!A:E,4,FALSE)</f>
        <v>否</v>
      </c>
      <c r="F28041" t="s">
        <v>44701</v>
      </c>
      <c r="G28041" t="s">
        <v>44702</v>
      </c>
      <c r="H28041" s="2">
        <v>46107</v>
      </c>
      <c r="I28041" t="s">
        <v>73</v>
      </c>
      <c r="J28041" s="2">
        <v>46108</v>
      </c>
    </row>
    <row r="28042" spans="1:10">
      <c r="A28042">
        <v>29989</v>
      </c>
      <c r="B28042" t="str">
        <f>VLOOKUP(C28042,属性!A:E,2,FALSE)</f>
        <v>瑞幸</v>
      </c>
      <c r="C28042" t="s">
        <v>44028</v>
      </c>
      <c r="D28042" s="2">
        <f>VLOOKUP(C28042,属性!A:E,3,FALSE)</f>
        <v>46111</v>
      </c>
      <c r="E28042" s="2" t="str">
        <f>VLOOKUP(C28042,属性!A:E,4,FALSE)</f>
        <v>否</v>
      </c>
      <c r="F28042" t="s">
        <v>44703</v>
      </c>
      <c r="G28042" t="s">
        <v>44704</v>
      </c>
      <c r="H28042" s="2">
        <v>46107</v>
      </c>
      <c r="I28042" t="s">
        <v>439</v>
      </c>
      <c r="J28042" s="2">
        <v>46108</v>
      </c>
    </row>
    <row r="28043" spans="1:10">
      <c r="A28043">
        <v>29990</v>
      </c>
      <c r="B28043" t="str">
        <f>VLOOKUP(C28043,属性!A:E,2,FALSE)</f>
        <v>瑞幸</v>
      </c>
      <c r="C28043" t="s">
        <v>44028</v>
      </c>
      <c r="D28043" s="2">
        <f>VLOOKUP(C28043,属性!A:E,3,FALSE)</f>
        <v>46111</v>
      </c>
      <c r="E28043" s="2" t="str">
        <f>VLOOKUP(C28043,属性!A:E,4,FALSE)</f>
        <v>否</v>
      </c>
      <c r="F28043" t="s">
        <v>44705</v>
      </c>
      <c r="G28043" t="s">
        <v>44706</v>
      </c>
      <c r="H28043" s="2">
        <v>46107</v>
      </c>
      <c r="I28043" t="s">
        <v>102</v>
      </c>
      <c r="J28043" s="2">
        <v>46108</v>
      </c>
    </row>
    <row r="28044" spans="1:10">
      <c r="A28044">
        <v>29991</v>
      </c>
      <c r="B28044" t="str">
        <f>VLOOKUP(C28044,属性!A:E,2,FALSE)</f>
        <v>瑞幸</v>
      </c>
      <c r="C28044" t="s">
        <v>44028</v>
      </c>
      <c r="D28044" s="2">
        <f>VLOOKUP(C28044,属性!A:E,3,FALSE)</f>
        <v>46111</v>
      </c>
      <c r="E28044" s="2" t="str">
        <f>VLOOKUP(C28044,属性!A:E,4,FALSE)</f>
        <v>否</v>
      </c>
      <c r="F28044" t="s">
        <v>44707</v>
      </c>
      <c r="G28044" t="s">
        <v>44708</v>
      </c>
      <c r="H28044" s="2">
        <v>46107</v>
      </c>
      <c r="I28044" t="s">
        <v>13</v>
      </c>
      <c r="J28044" s="2">
        <v>46108</v>
      </c>
    </row>
    <row r="28045" spans="1:10">
      <c r="A28045">
        <v>29992</v>
      </c>
      <c r="B28045" t="str">
        <f>VLOOKUP(C28045,属性!A:E,2,FALSE)</f>
        <v>瑞幸</v>
      </c>
      <c r="C28045" t="s">
        <v>44028</v>
      </c>
      <c r="D28045" s="2">
        <f>VLOOKUP(C28045,属性!A:E,3,FALSE)</f>
        <v>46111</v>
      </c>
      <c r="E28045" s="2" t="str">
        <f>VLOOKUP(C28045,属性!A:E,4,FALSE)</f>
        <v>否</v>
      </c>
      <c r="F28045" t="s">
        <v>44709</v>
      </c>
      <c r="G28045" t="s">
        <v>44710</v>
      </c>
      <c r="H28045" s="2">
        <v>46107</v>
      </c>
      <c r="I28045" t="s">
        <v>303</v>
      </c>
      <c r="J28045" s="2">
        <v>46108</v>
      </c>
    </row>
    <row r="28046" spans="1:10">
      <c r="A28046">
        <v>29994</v>
      </c>
      <c r="B28046" t="str">
        <f>VLOOKUP(C28046,属性!A:E,2,FALSE)</f>
        <v>瑞幸</v>
      </c>
      <c r="C28046" t="s">
        <v>44028</v>
      </c>
      <c r="D28046" s="2">
        <f>VLOOKUP(C28046,属性!A:E,3,FALSE)</f>
        <v>46111</v>
      </c>
      <c r="E28046" s="2" t="str">
        <f>VLOOKUP(C28046,属性!A:E,4,FALSE)</f>
        <v>否</v>
      </c>
      <c r="F28046" t="s">
        <v>44711</v>
      </c>
      <c r="G28046" t="s">
        <v>44712</v>
      </c>
      <c r="H28046" s="2">
        <v>46107</v>
      </c>
      <c r="I28046" t="s">
        <v>46</v>
      </c>
      <c r="J28046" s="2">
        <v>46108</v>
      </c>
    </row>
    <row r="28047" spans="1:10">
      <c r="A28047">
        <v>29995</v>
      </c>
      <c r="B28047" t="str">
        <f>VLOOKUP(C28047,属性!A:E,2,FALSE)</f>
        <v>瑞幸</v>
      </c>
      <c r="C28047" t="s">
        <v>44028</v>
      </c>
      <c r="D28047" s="2">
        <f>VLOOKUP(C28047,属性!A:E,3,FALSE)</f>
        <v>46111</v>
      </c>
      <c r="E28047" s="2" t="str">
        <f>VLOOKUP(C28047,属性!A:E,4,FALSE)</f>
        <v>否</v>
      </c>
      <c r="F28047" t="s">
        <v>44713</v>
      </c>
      <c r="G28047" t="s">
        <v>44714</v>
      </c>
      <c r="H28047" s="2">
        <v>46107</v>
      </c>
      <c r="I28047" t="s">
        <v>78</v>
      </c>
      <c r="J28047" s="2">
        <v>46108</v>
      </c>
    </row>
    <row r="28048" spans="1:10">
      <c r="A28048">
        <v>29996</v>
      </c>
      <c r="B28048" t="str">
        <f>VLOOKUP(C28048,属性!A:E,2,FALSE)</f>
        <v>瑞幸</v>
      </c>
      <c r="C28048" t="s">
        <v>44028</v>
      </c>
      <c r="D28048" s="2">
        <f>VLOOKUP(C28048,属性!A:E,3,FALSE)</f>
        <v>46111</v>
      </c>
      <c r="E28048" s="2" t="str">
        <f>VLOOKUP(C28048,属性!A:E,4,FALSE)</f>
        <v>否</v>
      </c>
      <c r="F28048" t="s">
        <v>44715</v>
      </c>
      <c r="G28048" t="s">
        <v>44716</v>
      </c>
      <c r="H28048" s="2">
        <v>46107</v>
      </c>
      <c r="I28048" t="s">
        <v>208</v>
      </c>
      <c r="J28048" s="2">
        <v>46108</v>
      </c>
    </row>
    <row r="28049" spans="1:10">
      <c r="A28049">
        <v>29997</v>
      </c>
      <c r="B28049" t="str">
        <f>VLOOKUP(C28049,属性!A:E,2,FALSE)</f>
        <v>瑞幸</v>
      </c>
      <c r="C28049" t="s">
        <v>44028</v>
      </c>
      <c r="D28049" s="2">
        <f>VLOOKUP(C28049,属性!A:E,3,FALSE)</f>
        <v>46111</v>
      </c>
      <c r="E28049" s="2" t="str">
        <f>VLOOKUP(C28049,属性!A:E,4,FALSE)</f>
        <v>否</v>
      </c>
      <c r="F28049" t="s">
        <v>44717</v>
      </c>
      <c r="G28049" t="s">
        <v>44718</v>
      </c>
      <c r="H28049" s="2">
        <v>46107</v>
      </c>
      <c r="I28049" t="s">
        <v>865</v>
      </c>
      <c r="J28049" s="2">
        <v>46108</v>
      </c>
    </row>
    <row r="28050" spans="1:10">
      <c r="A28050">
        <v>29998</v>
      </c>
      <c r="B28050" t="str">
        <f>VLOOKUP(C28050,属性!A:E,2,FALSE)</f>
        <v>瑞幸</v>
      </c>
      <c r="C28050" t="s">
        <v>44028</v>
      </c>
      <c r="D28050" s="2">
        <f>VLOOKUP(C28050,属性!A:E,3,FALSE)</f>
        <v>46111</v>
      </c>
      <c r="E28050" s="2" t="str">
        <f>VLOOKUP(C28050,属性!A:E,4,FALSE)</f>
        <v>否</v>
      </c>
      <c r="F28050" t="s">
        <v>44719</v>
      </c>
      <c r="G28050" t="s">
        <v>44720</v>
      </c>
      <c r="H28050" s="2">
        <v>46107</v>
      </c>
      <c r="I28050" t="s">
        <v>31</v>
      </c>
      <c r="J28050" s="2">
        <v>46108</v>
      </c>
    </row>
    <row r="28051" spans="1:10">
      <c r="A28051">
        <v>30008</v>
      </c>
      <c r="B28051" t="str">
        <f>VLOOKUP(C28051,属性!A:E,2,FALSE)</f>
        <v>瑞幸</v>
      </c>
      <c r="C28051" t="s">
        <v>44028</v>
      </c>
      <c r="D28051" s="2">
        <f>VLOOKUP(C28051,属性!A:E,3,FALSE)</f>
        <v>46111</v>
      </c>
      <c r="E28051" s="2" t="str">
        <f>VLOOKUP(C28051,属性!A:E,4,FALSE)</f>
        <v>否</v>
      </c>
      <c r="F28051" t="s">
        <v>44721</v>
      </c>
      <c r="G28051" t="s">
        <v>44722</v>
      </c>
      <c r="H28051" s="2">
        <v>46107</v>
      </c>
      <c r="I28051" t="s">
        <v>13</v>
      </c>
      <c r="J28051" s="2">
        <v>46108</v>
      </c>
    </row>
    <row r="28052" spans="1:10">
      <c r="A28052">
        <v>30013</v>
      </c>
      <c r="B28052" t="str">
        <f>VLOOKUP(C28052,属性!A:E,2,FALSE)</f>
        <v>瑞幸</v>
      </c>
      <c r="C28052" t="s">
        <v>44028</v>
      </c>
      <c r="D28052" s="2">
        <f>VLOOKUP(C28052,属性!A:E,3,FALSE)</f>
        <v>46111</v>
      </c>
      <c r="E28052" s="2" t="str">
        <f>VLOOKUP(C28052,属性!A:E,4,FALSE)</f>
        <v>否</v>
      </c>
      <c r="F28052" t="s">
        <v>44723</v>
      </c>
      <c r="G28052" t="s">
        <v>8628</v>
      </c>
      <c r="H28052" s="2">
        <v>46107</v>
      </c>
      <c r="I28052" t="s">
        <v>13</v>
      </c>
      <c r="J28052" s="2">
        <v>46108</v>
      </c>
    </row>
    <row r="28053" spans="1:10">
      <c r="A28053">
        <v>30022</v>
      </c>
      <c r="B28053" t="str">
        <f>VLOOKUP(C28053,属性!A:E,2,FALSE)</f>
        <v>瑞幸</v>
      </c>
      <c r="C28053" t="s">
        <v>44028</v>
      </c>
      <c r="D28053" s="2">
        <f>VLOOKUP(C28053,属性!A:E,3,FALSE)</f>
        <v>46111</v>
      </c>
      <c r="E28053" s="2" t="str">
        <f>VLOOKUP(C28053,属性!A:E,4,FALSE)</f>
        <v>否</v>
      </c>
      <c r="F28053" t="s">
        <v>44724</v>
      </c>
      <c r="G28053" t="s">
        <v>15048</v>
      </c>
      <c r="H28053" s="2">
        <v>46107</v>
      </c>
      <c r="I28053" t="s">
        <v>173</v>
      </c>
      <c r="J28053" s="2">
        <v>46108</v>
      </c>
    </row>
    <row r="28054" spans="1:10">
      <c r="A28054">
        <v>30025</v>
      </c>
      <c r="B28054" t="str">
        <f>VLOOKUP(C28054,属性!A:E,2,FALSE)</f>
        <v>瑞幸</v>
      </c>
      <c r="C28054" t="s">
        <v>44028</v>
      </c>
      <c r="D28054" s="2">
        <f>VLOOKUP(C28054,属性!A:E,3,FALSE)</f>
        <v>46111</v>
      </c>
      <c r="E28054" s="2" t="str">
        <f>VLOOKUP(C28054,属性!A:E,4,FALSE)</f>
        <v>否</v>
      </c>
      <c r="F28054" t="s">
        <v>11765</v>
      </c>
      <c r="G28054" t="s">
        <v>44725</v>
      </c>
      <c r="H28054" s="2">
        <v>46107</v>
      </c>
      <c r="I28054" t="s">
        <v>46</v>
      </c>
      <c r="J28054" s="2">
        <v>46108</v>
      </c>
    </row>
    <row r="28055" spans="1:10">
      <c r="A28055">
        <v>30027</v>
      </c>
      <c r="B28055" t="str">
        <f>VLOOKUP(C28055,属性!A:E,2,FALSE)</f>
        <v>瑞幸</v>
      </c>
      <c r="C28055" t="s">
        <v>44028</v>
      </c>
      <c r="D28055" s="2">
        <f>VLOOKUP(C28055,属性!A:E,3,FALSE)</f>
        <v>46111</v>
      </c>
      <c r="E28055" s="2" t="str">
        <f>VLOOKUP(C28055,属性!A:E,4,FALSE)</f>
        <v>否</v>
      </c>
      <c r="F28055" t="s">
        <v>44726</v>
      </c>
      <c r="G28055" t="s">
        <v>44727</v>
      </c>
      <c r="H28055" s="2">
        <v>46107</v>
      </c>
      <c r="I28055" t="s">
        <v>320</v>
      </c>
      <c r="J28055" s="2">
        <v>46108</v>
      </c>
    </row>
    <row r="28056" spans="1:10">
      <c r="A28056">
        <v>30029</v>
      </c>
      <c r="B28056" t="str">
        <f>VLOOKUP(C28056,属性!A:E,2,FALSE)</f>
        <v>瑞幸</v>
      </c>
      <c r="C28056" t="s">
        <v>44028</v>
      </c>
      <c r="D28056" s="2">
        <f>VLOOKUP(C28056,属性!A:E,3,FALSE)</f>
        <v>46111</v>
      </c>
      <c r="E28056" s="2" t="str">
        <f>VLOOKUP(C28056,属性!A:E,4,FALSE)</f>
        <v>否</v>
      </c>
      <c r="F28056" t="s">
        <v>44728</v>
      </c>
      <c r="G28056" t="s">
        <v>44729</v>
      </c>
      <c r="H28056" s="2">
        <v>46107</v>
      </c>
      <c r="I28056" t="s">
        <v>13</v>
      </c>
      <c r="J28056" s="2">
        <v>46108</v>
      </c>
    </row>
    <row r="28057" spans="1:10">
      <c r="A28057">
        <v>30031</v>
      </c>
      <c r="B28057" t="str">
        <f>VLOOKUP(C28057,属性!A:E,2,FALSE)</f>
        <v>瑞幸</v>
      </c>
      <c r="C28057" t="s">
        <v>44028</v>
      </c>
      <c r="D28057" s="2">
        <f>VLOOKUP(C28057,属性!A:E,3,FALSE)</f>
        <v>46111</v>
      </c>
      <c r="E28057" s="2" t="str">
        <f>VLOOKUP(C28057,属性!A:E,4,FALSE)</f>
        <v>否</v>
      </c>
      <c r="F28057" t="s">
        <v>163</v>
      </c>
      <c r="G28057" t="s">
        <v>44730</v>
      </c>
      <c r="H28057" s="2">
        <v>46107</v>
      </c>
      <c r="I28057" t="s">
        <v>320</v>
      </c>
      <c r="J28057" s="2">
        <v>46108</v>
      </c>
    </row>
    <row r="28058" spans="1:10">
      <c r="A28058">
        <v>30036</v>
      </c>
      <c r="B28058" t="str">
        <f>VLOOKUP(C28058,属性!A:E,2,FALSE)</f>
        <v>瑞幸</v>
      </c>
      <c r="C28058" t="s">
        <v>44028</v>
      </c>
      <c r="D28058" s="2">
        <f>VLOOKUP(C28058,属性!A:E,3,FALSE)</f>
        <v>46111</v>
      </c>
      <c r="E28058" s="2" t="str">
        <f>VLOOKUP(C28058,属性!A:E,4,FALSE)</f>
        <v>否</v>
      </c>
      <c r="F28058" t="s">
        <v>44731</v>
      </c>
      <c r="G28058" t="s">
        <v>44732</v>
      </c>
      <c r="H28058" s="2">
        <v>46107</v>
      </c>
      <c r="I28058" t="s">
        <v>31</v>
      </c>
      <c r="J28058" s="2">
        <v>46108</v>
      </c>
    </row>
    <row r="28059" spans="1:10">
      <c r="A28059">
        <v>30039</v>
      </c>
      <c r="B28059" t="str">
        <f>VLOOKUP(C28059,属性!A:E,2,FALSE)</f>
        <v>瑞幸</v>
      </c>
      <c r="C28059" t="s">
        <v>44028</v>
      </c>
      <c r="D28059" s="2">
        <f>VLOOKUP(C28059,属性!A:E,3,FALSE)</f>
        <v>46111</v>
      </c>
      <c r="E28059" s="2" t="str">
        <f>VLOOKUP(C28059,属性!A:E,4,FALSE)</f>
        <v>否</v>
      </c>
      <c r="F28059" t="s">
        <v>44733</v>
      </c>
      <c r="G28059" t="s">
        <v>44734</v>
      </c>
      <c r="H28059" s="2">
        <v>46107</v>
      </c>
      <c r="I28059" t="s">
        <v>73</v>
      </c>
      <c r="J28059" s="2">
        <v>46108</v>
      </c>
    </row>
    <row r="28060" spans="1:10">
      <c r="A28060">
        <v>30044</v>
      </c>
      <c r="B28060" t="str">
        <f>VLOOKUP(C28060,属性!A:E,2,FALSE)</f>
        <v>瑞幸</v>
      </c>
      <c r="C28060" t="s">
        <v>44028</v>
      </c>
      <c r="D28060" s="2">
        <f>VLOOKUP(C28060,属性!A:E,3,FALSE)</f>
        <v>46111</v>
      </c>
      <c r="E28060" s="2" t="str">
        <f>VLOOKUP(C28060,属性!A:E,4,FALSE)</f>
        <v>否</v>
      </c>
      <c r="F28060" t="s">
        <v>44735</v>
      </c>
      <c r="G28060" t="s">
        <v>44736</v>
      </c>
      <c r="H28060" s="2">
        <v>46107</v>
      </c>
      <c r="I28060" t="s">
        <v>13</v>
      </c>
      <c r="J28060" s="2">
        <v>46108</v>
      </c>
    </row>
    <row r="28061" spans="1:10">
      <c r="A28061">
        <v>30046</v>
      </c>
      <c r="B28061" t="str">
        <f>VLOOKUP(C28061,属性!A:E,2,FALSE)</f>
        <v>瑞幸</v>
      </c>
      <c r="C28061" t="s">
        <v>44028</v>
      </c>
      <c r="D28061" s="2">
        <f>VLOOKUP(C28061,属性!A:E,3,FALSE)</f>
        <v>46111</v>
      </c>
      <c r="E28061" s="2" t="str">
        <f>VLOOKUP(C28061,属性!A:E,4,FALSE)</f>
        <v>否</v>
      </c>
      <c r="F28061" t="s">
        <v>44737</v>
      </c>
      <c r="G28061" t="s">
        <v>44738</v>
      </c>
      <c r="H28061" s="2">
        <v>46107</v>
      </c>
      <c r="I28061" t="s">
        <v>46</v>
      </c>
      <c r="J28061" s="2">
        <v>46108</v>
      </c>
    </row>
    <row r="28062" spans="1:10">
      <c r="A28062">
        <v>30051</v>
      </c>
      <c r="B28062" t="str">
        <f>VLOOKUP(C28062,属性!A:E,2,FALSE)</f>
        <v>瑞幸</v>
      </c>
      <c r="C28062" t="s">
        <v>44028</v>
      </c>
      <c r="D28062" s="2">
        <f>VLOOKUP(C28062,属性!A:E,3,FALSE)</f>
        <v>46111</v>
      </c>
      <c r="E28062" s="2" t="str">
        <f>VLOOKUP(C28062,属性!A:E,4,FALSE)</f>
        <v>否</v>
      </c>
      <c r="F28062" t="s">
        <v>44739</v>
      </c>
      <c r="G28062" t="s">
        <v>44740</v>
      </c>
      <c r="H28062" s="2">
        <v>46107</v>
      </c>
      <c r="I28062" t="s">
        <v>13</v>
      </c>
      <c r="J28062" s="2">
        <v>46108</v>
      </c>
    </row>
    <row r="28063" spans="1:10">
      <c r="A28063">
        <v>30061</v>
      </c>
      <c r="B28063" t="str">
        <f>VLOOKUP(C28063,属性!A:E,2,FALSE)</f>
        <v>瑞幸</v>
      </c>
      <c r="C28063" t="s">
        <v>44028</v>
      </c>
      <c r="D28063" s="2">
        <f>VLOOKUP(C28063,属性!A:E,3,FALSE)</f>
        <v>46111</v>
      </c>
      <c r="E28063" s="2" t="str">
        <f>VLOOKUP(C28063,属性!A:E,4,FALSE)</f>
        <v>否</v>
      </c>
      <c r="F28063" t="s">
        <v>44741</v>
      </c>
      <c r="G28063" t="s">
        <v>1076</v>
      </c>
      <c r="H28063" s="2">
        <v>46107</v>
      </c>
      <c r="I28063" t="s">
        <v>31</v>
      </c>
      <c r="J28063" s="2">
        <v>46108</v>
      </c>
    </row>
    <row r="28064" spans="1:10">
      <c r="A28064">
        <v>30064</v>
      </c>
      <c r="B28064" t="str">
        <f>VLOOKUP(C28064,属性!A:E,2,FALSE)</f>
        <v>瑞幸</v>
      </c>
      <c r="C28064" t="s">
        <v>44028</v>
      </c>
      <c r="D28064" s="2">
        <f>VLOOKUP(C28064,属性!A:E,3,FALSE)</f>
        <v>46111</v>
      </c>
      <c r="E28064" s="2" t="str">
        <f>VLOOKUP(C28064,属性!A:E,4,FALSE)</f>
        <v>否</v>
      </c>
      <c r="F28064" t="s">
        <v>23271</v>
      </c>
      <c r="G28064" t="s">
        <v>44742</v>
      </c>
      <c r="H28064" s="2">
        <v>46107</v>
      </c>
      <c r="I28064" t="s">
        <v>38</v>
      </c>
      <c r="J28064" s="2">
        <v>46108</v>
      </c>
    </row>
    <row r="28065" spans="1:10">
      <c r="A28065">
        <v>30065</v>
      </c>
      <c r="B28065" t="str">
        <f>VLOOKUP(C28065,属性!A:E,2,FALSE)</f>
        <v>瑞幸</v>
      </c>
      <c r="C28065" t="s">
        <v>44028</v>
      </c>
      <c r="D28065" s="2">
        <f>VLOOKUP(C28065,属性!A:E,3,FALSE)</f>
        <v>46111</v>
      </c>
      <c r="E28065" s="2" t="str">
        <f>VLOOKUP(C28065,属性!A:E,4,FALSE)</f>
        <v>否</v>
      </c>
      <c r="F28065" t="s">
        <v>44743</v>
      </c>
      <c r="G28065" t="s">
        <v>44744</v>
      </c>
      <c r="H28065" s="2">
        <v>46107</v>
      </c>
      <c r="I28065" t="s">
        <v>13</v>
      </c>
      <c r="J28065" s="2">
        <v>46108</v>
      </c>
    </row>
    <row r="28066" spans="1:10">
      <c r="A28066">
        <v>30066</v>
      </c>
      <c r="B28066" t="str">
        <f>VLOOKUP(C28066,属性!A:E,2,FALSE)</f>
        <v>瑞幸</v>
      </c>
      <c r="C28066" t="s">
        <v>44028</v>
      </c>
      <c r="D28066" s="2">
        <f>VLOOKUP(C28066,属性!A:E,3,FALSE)</f>
        <v>46111</v>
      </c>
      <c r="E28066" s="2" t="str">
        <f>VLOOKUP(C28066,属性!A:E,4,FALSE)</f>
        <v>否</v>
      </c>
      <c r="F28066" t="s">
        <v>44745</v>
      </c>
      <c r="G28066" t="s">
        <v>44746</v>
      </c>
      <c r="H28066" s="2">
        <v>46101</v>
      </c>
      <c r="I28066" t="s">
        <v>38</v>
      </c>
      <c r="J28066" s="2">
        <v>46108</v>
      </c>
    </row>
    <row r="28067" spans="1:10">
      <c r="A28067">
        <v>30067</v>
      </c>
      <c r="B28067" t="str">
        <f>VLOOKUP(C28067,属性!A:E,2,FALSE)</f>
        <v>瑞幸</v>
      </c>
      <c r="C28067" t="s">
        <v>44028</v>
      </c>
      <c r="D28067" s="2">
        <f>VLOOKUP(C28067,属性!A:E,3,FALSE)</f>
        <v>46111</v>
      </c>
      <c r="E28067" s="2" t="str">
        <f>VLOOKUP(C28067,属性!A:E,4,FALSE)</f>
        <v>否</v>
      </c>
      <c r="F28067" t="s">
        <v>44747</v>
      </c>
      <c r="G28067" t="s">
        <v>6461</v>
      </c>
      <c r="H28067" s="2">
        <v>46101</v>
      </c>
      <c r="I28067" t="s">
        <v>13</v>
      </c>
      <c r="J28067" s="2">
        <v>46108</v>
      </c>
    </row>
    <row r="28068" spans="1:10">
      <c r="A28068">
        <v>30068</v>
      </c>
      <c r="B28068" t="str">
        <f>VLOOKUP(C28068,属性!A:E,2,FALSE)</f>
        <v>瑞幸</v>
      </c>
      <c r="C28068" t="s">
        <v>44028</v>
      </c>
      <c r="D28068" s="2">
        <f>VLOOKUP(C28068,属性!A:E,3,FALSE)</f>
        <v>46111</v>
      </c>
      <c r="E28068" s="2" t="str">
        <f>VLOOKUP(C28068,属性!A:E,4,FALSE)</f>
        <v>否</v>
      </c>
      <c r="F28068" t="s">
        <v>44748</v>
      </c>
      <c r="G28068" t="s">
        <v>44749</v>
      </c>
      <c r="H28068" s="2">
        <v>46101</v>
      </c>
      <c r="I28068" t="s">
        <v>78</v>
      </c>
      <c r="J28068" s="2">
        <v>46108</v>
      </c>
    </row>
    <row r="28069" spans="1:10">
      <c r="A28069">
        <v>30069</v>
      </c>
      <c r="B28069" t="str">
        <f>VLOOKUP(C28069,属性!A:E,2,FALSE)</f>
        <v>瑞幸</v>
      </c>
      <c r="C28069" t="s">
        <v>44028</v>
      </c>
      <c r="D28069" s="2">
        <f>VLOOKUP(C28069,属性!A:E,3,FALSE)</f>
        <v>46111</v>
      </c>
      <c r="E28069" s="2" t="str">
        <f>VLOOKUP(C28069,属性!A:E,4,FALSE)</f>
        <v>否</v>
      </c>
      <c r="F28069" t="s">
        <v>44750</v>
      </c>
      <c r="G28069" t="s">
        <v>44751</v>
      </c>
      <c r="H28069" s="2">
        <v>46101</v>
      </c>
      <c r="I28069" t="s">
        <v>173</v>
      </c>
      <c r="J28069" s="2">
        <v>46108</v>
      </c>
    </row>
    <row r="28070" spans="1:10">
      <c r="A28070">
        <v>30070</v>
      </c>
      <c r="B28070" t="str">
        <f>VLOOKUP(C28070,属性!A:E,2,FALSE)</f>
        <v>瑞幸</v>
      </c>
      <c r="C28070" t="s">
        <v>44028</v>
      </c>
      <c r="D28070" s="2">
        <f>VLOOKUP(C28070,属性!A:E,3,FALSE)</f>
        <v>46111</v>
      </c>
      <c r="E28070" s="2" t="str">
        <f>VLOOKUP(C28070,属性!A:E,4,FALSE)</f>
        <v>否</v>
      </c>
      <c r="F28070" t="s">
        <v>44752</v>
      </c>
      <c r="G28070" t="s">
        <v>44753</v>
      </c>
      <c r="H28070" s="2">
        <v>46101</v>
      </c>
      <c r="I28070" t="s">
        <v>208</v>
      </c>
      <c r="J28070" s="2">
        <v>46108</v>
      </c>
    </row>
    <row r="28071" spans="1:10">
      <c r="A28071">
        <v>30071</v>
      </c>
      <c r="B28071" t="str">
        <f>VLOOKUP(C28071,属性!A:E,2,FALSE)</f>
        <v>瑞幸</v>
      </c>
      <c r="C28071" t="s">
        <v>44028</v>
      </c>
      <c r="D28071" s="2">
        <f>VLOOKUP(C28071,属性!A:E,3,FALSE)</f>
        <v>46111</v>
      </c>
      <c r="E28071" s="2" t="str">
        <f>VLOOKUP(C28071,属性!A:E,4,FALSE)</f>
        <v>否</v>
      </c>
      <c r="F28071" t="s">
        <v>11283</v>
      </c>
      <c r="G28071" t="s">
        <v>44754</v>
      </c>
      <c r="H28071" s="2">
        <v>46101</v>
      </c>
      <c r="I28071" t="s">
        <v>13</v>
      </c>
      <c r="J28071" s="2">
        <v>46108</v>
      </c>
    </row>
    <row r="28072" spans="1:10">
      <c r="A28072">
        <v>30072</v>
      </c>
      <c r="B28072" t="str">
        <f>VLOOKUP(C28072,属性!A:E,2,FALSE)</f>
        <v>瑞幸</v>
      </c>
      <c r="C28072" t="s">
        <v>44028</v>
      </c>
      <c r="D28072" s="2">
        <f>VLOOKUP(C28072,属性!A:E,3,FALSE)</f>
        <v>46111</v>
      </c>
      <c r="E28072" s="2" t="str">
        <f>VLOOKUP(C28072,属性!A:E,4,FALSE)</f>
        <v>否</v>
      </c>
      <c r="F28072" t="s">
        <v>44755</v>
      </c>
      <c r="G28072" t="s">
        <v>44756</v>
      </c>
      <c r="H28072" s="2">
        <v>46101</v>
      </c>
      <c r="I28072" t="s">
        <v>865</v>
      </c>
      <c r="J28072" s="2">
        <v>46108</v>
      </c>
    </row>
    <row r="28073" spans="1:10">
      <c r="A28073">
        <v>30073</v>
      </c>
      <c r="B28073" t="str">
        <f>VLOOKUP(C28073,属性!A:E,2,FALSE)</f>
        <v>瑞幸</v>
      </c>
      <c r="C28073" t="s">
        <v>44028</v>
      </c>
      <c r="D28073" s="2">
        <f>VLOOKUP(C28073,属性!A:E,3,FALSE)</f>
        <v>46111</v>
      </c>
      <c r="E28073" s="2" t="str">
        <f>VLOOKUP(C28073,属性!A:E,4,FALSE)</f>
        <v>否</v>
      </c>
      <c r="F28073" t="s">
        <v>44757</v>
      </c>
      <c r="G28073" t="s">
        <v>44758</v>
      </c>
      <c r="H28073" s="2">
        <v>46101</v>
      </c>
      <c r="I28073" t="s">
        <v>13</v>
      </c>
      <c r="J28073" s="2">
        <v>46108</v>
      </c>
    </row>
    <row r="28074" spans="1:10">
      <c r="A28074">
        <v>30074</v>
      </c>
      <c r="B28074" t="str">
        <f>VLOOKUP(C28074,属性!A:E,2,FALSE)</f>
        <v>瑞幸</v>
      </c>
      <c r="C28074" t="s">
        <v>44028</v>
      </c>
      <c r="D28074" s="2">
        <f>VLOOKUP(C28074,属性!A:E,3,FALSE)</f>
        <v>46111</v>
      </c>
      <c r="E28074" s="2" t="str">
        <f>VLOOKUP(C28074,属性!A:E,4,FALSE)</f>
        <v>否</v>
      </c>
      <c r="F28074" t="s">
        <v>44759</v>
      </c>
      <c r="G28074" t="s">
        <v>44760</v>
      </c>
      <c r="H28074" s="2">
        <v>46101</v>
      </c>
      <c r="I28074" t="s">
        <v>133</v>
      </c>
      <c r="J28074" s="2">
        <v>46108</v>
      </c>
    </row>
    <row r="28075" spans="1:10">
      <c r="A28075">
        <v>30075</v>
      </c>
      <c r="B28075" t="str">
        <f>VLOOKUP(C28075,属性!A:E,2,FALSE)</f>
        <v>瑞幸</v>
      </c>
      <c r="C28075" t="s">
        <v>44028</v>
      </c>
      <c r="D28075" s="2">
        <f>VLOOKUP(C28075,属性!A:E,3,FALSE)</f>
        <v>46111</v>
      </c>
      <c r="E28075" s="2" t="str">
        <f>VLOOKUP(C28075,属性!A:E,4,FALSE)</f>
        <v>否</v>
      </c>
      <c r="F28075" t="s">
        <v>44761</v>
      </c>
      <c r="G28075" t="s">
        <v>44762</v>
      </c>
      <c r="H28075" s="2">
        <v>46101</v>
      </c>
      <c r="I28075" t="s">
        <v>31</v>
      </c>
      <c r="J28075" s="2">
        <v>46108</v>
      </c>
    </row>
    <row r="28076" spans="1:10">
      <c r="A28076">
        <v>30076</v>
      </c>
      <c r="B28076" t="str">
        <f>VLOOKUP(C28076,属性!A:E,2,FALSE)</f>
        <v>瑞幸</v>
      </c>
      <c r="C28076" t="s">
        <v>44028</v>
      </c>
      <c r="D28076" s="2">
        <f>VLOOKUP(C28076,属性!A:E,3,FALSE)</f>
        <v>46111</v>
      </c>
      <c r="E28076" s="2" t="str">
        <f>VLOOKUP(C28076,属性!A:E,4,FALSE)</f>
        <v>否</v>
      </c>
      <c r="F28076" t="s">
        <v>44763</v>
      </c>
      <c r="G28076" t="s">
        <v>44764</v>
      </c>
      <c r="H28076" s="2">
        <v>46101</v>
      </c>
      <c r="I28076" t="s">
        <v>38</v>
      </c>
      <c r="J28076" s="2">
        <v>46108</v>
      </c>
    </row>
    <row r="28077" spans="1:10">
      <c r="A28077">
        <v>30077</v>
      </c>
      <c r="B28077" t="str">
        <f>VLOOKUP(C28077,属性!A:E,2,FALSE)</f>
        <v>瑞幸</v>
      </c>
      <c r="C28077" t="s">
        <v>44028</v>
      </c>
      <c r="D28077" s="2">
        <f>VLOOKUP(C28077,属性!A:E,3,FALSE)</f>
        <v>46111</v>
      </c>
      <c r="E28077" s="2" t="str">
        <f>VLOOKUP(C28077,属性!A:E,4,FALSE)</f>
        <v>否</v>
      </c>
      <c r="F28077" t="s">
        <v>44765</v>
      </c>
      <c r="G28077" t="s">
        <v>44766</v>
      </c>
      <c r="H28077" s="2">
        <v>46102</v>
      </c>
      <c r="I28077" t="s">
        <v>211</v>
      </c>
      <c r="J28077" s="2">
        <v>46108</v>
      </c>
    </row>
    <row r="28078" spans="1:10">
      <c r="A28078">
        <v>30078</v>
      </c>
      <c r="B28078" t="str">
        <f>VLOOKUP(C28078,属性!A:E,2,FALSE)</f>
        <v>瑞幸</v>
      </c>
      <c r="C28078" t="s">
        <v>44028</v>
      </c>
      <c r="D28078" s="2">
        <f>VLOOKUP(C28078,属性!A:E,3,FALSE)</f>
        <v>46111</v>
      </c>
      <c r="E28078" s="2" t="str">
        <f>VLOOKUP(C28078,属性!A:E,4,FALSE)</f>
        <v>否</v>
      </c>
      <c r="F28078" t="s">
        <v>163</v>
      </c>
      <c r="G28078" t="s">
        <v>44767</v>
      </c>
      <c r="H28078" s="2">
        <v>46101</v>
      </c>
      <c r="I28078" t="s">
        <v>13</v>
      </c>
      <c r="J28078" s="2">
        <v>46108</v>
      </c>
    </row>
    <row r="28079" spans="1:10">
      <c r="A28079">
        <v>30079</v>
      </c>
      <c r="B28079" t="str">
        <f>VLOOKUP(C28079,属性!A:E,2,FALSE)</f>
        <v>瑞幸</v>
      </c>
      <c r="C28079" t="s">
        <v>44028</v>
      </c>
      <c r="D28079" s="2">
        <f>VLOOKUP(C28079,属性!A:E,3,FALSE)</f>
        <v>46111</v>
      </c>
      <c r="E28079" s="2" t="str">
        <f>VLOOKUP(C28079,属性!A:E,4,FALSE)</f>
        <v>否</v>
      </c>
      <c r="F28079" t="s">
        <v>44768</v>
      </c>
      <c r="G28079" t="s">
        <v>44769</v>
      </c>
      <c r="H28079" s="2">
        <v>46101</v>
      </c>
      <c r="I28079" t="s">
        <v>13</v>
      </c>
      <c r="J28079" s="2">
        <v>46108</v>
      </c>
    </row>
    <row r="28080" spans="1:10">
      <c r="A28080">
        <v>30080</v>
      </c>
      <c r="B28080" t="str">
        <f>VLOOKUP(C28080,属性!A:E,2,FALSE)</f>
        <v>瑞幸</v>
      </c>
      <c r="C28080" t="s">
        <v>44028</v>
      </c>
      <c r="D28080" s="2">
        <f>VLOOKUP(C28080,属性!A:E,3,FALSE)</f>
        <v>46111</v>
      </c>
      <c r="E28080" s="2" t="str">
        <f>VLOOKUP(C28080,属性!A:E,4,FALSE)</f>
        <v>否</v>
      </c>
      <c r="F28080" t="s">
        <v>44770</v>
      </c>
      <c r="G28080" t="s">
        <v>44771</v>
      </c>
      <c r="H28080" s="2">
        <v>46101</v>
      </c>
      <c r="I28080" t="s">
        <v>41</v>
      </c>
      <c r="J28080" s="2">
        <v>46108</v>
      </c>
    </row>
    <row r="28081" spans="1:10">
      <c r="A28081">
        <v>30081</v>
      </c>
      <c r="B28081" t="str">
        <f>VLOOKUP(C28081,属性!A:E,2,FALSE)</f>
        <v>瑞幸</v>
      </c>
      <c r="C28081" t="s">
        <v>44028</v>
      </c>
      <c r="D28081" s="2">
        <f>VLOOKUP(C28081,属性!A:E,3,FALSE)</f>
        <v>46111</v>
      </c>
      <c r="E28081" s="2" t="str">
        <f>VLOOKUP(C28081,属性!A:E,4,FALSE)</f>
        <v>否</v>
      </c>
      <c r="F28081" t="s">
        <v>44772</v>
      </c>
      <c r="G28081" t="s">
        <v>44773</v>
      </c>
      <c r="H28081" s="2">
        <v>46101</v>
      </c>
      <c r="I28081" t="s">
        <v>16</v>
      </c>
      <c r="J28081" s="2">
        <v>46108</v>
      </c>
    </row>
    <row r="28082" spans="1:10">
      <c r="A28082">
        <v>30082</v>
      </c>
      <c r="B28082" t="str">
        <f>VLOOKUP(C28082,属性!A:E,2,FALSE)</f>
        <v>瑞幸</v>
      </c>
      <c r="C28082" t="s">
        <v>44028</v>
      </c>
      <c r="D28082" s="2">
        <f>VLOOKUP(C28082,属性!A:E,3,FALSE)</f>
        <v>46111</v>
      </c>
      <c r="E28082" s="2" t="str">
        <f>VLOOKUP(C28082,属性!A:E,4,FALSE)</f>
        <v>否</v>
      </c>
      <c r="F28082" t="s">
        <v>44774</v>
      </c>
      <c r="G28082" t="s">
        <v>44775</v>
      </c>
      <c r="H28082" s="2">
        <v>46101</v>
      </c>
      <c r="I28082" t="s">
        <v>320</v>
      </c>
      <c r="J28082" s="2">
        <v>46108</v>
      </c>
    </row>
    <row r="28083" spans="1:10">
      <c r="A28083">
        <v>30084</v>
      </c>
      <c r="B28083" t="str">
        <f>VLOOKUP(C28083,属性!A:E,2,FALSE)</f>
        <v>瑞幸</v>
      </c>
      <c r="C28083" t="s">
        <v>44028</v>
      </c>
      <c r="D28083" s="2">
        <f>VLOOKUP(C28083,属性!A:E,3,FALSE)</f>
        <v>46111</v>
      </c>
      <c r="E28083" s="2" t="str">
        <f>VLOOKUP(C28083,属性!A:E,4,FALSE)</f>
        <v>否</v>
      </c>
      <c r="F28083" t="s">
        <v>44776</v>
      </c>
      <c r="G28083" t="s">
        <v>44777</v>
      </c>
      <c r="H28083" s="2">
        <v>46101</v>
      </c>
      <c r="I28083" t="s">
        <v>31</v>
      </c>
      <c r="J28083" s="2">
        <v>46108</v>
      </c>
    </row>
    <row r="28084" spans="1:10">
      <c r="A28084">
        <v>30085</v>
      </c>
      <c r="B28084" t="str">
        <f>VLOOKUP(C28084,属性!A:E,2,FALSE)</f>
        <v>瑞幸</v>
      </c>
      <c r="C28084" t="s">
        <v>44028</v>
      </c>
      <c r="D28084" s="2">
        <f>VLOOKUP(C28084,属性!A:E,3,FALSE)</f>
        <v>46111</v>
      </c>
      <c r="E28084" s="2" t="str">
        <f>VLOOKUP(C28084,属性!A:E,4,FALSE)</f>
        <v>否</v>
      </c>
      <c r="F28084" t="s">
        <v>44778</v>
      </c>
      <c r="G28084" t="s">
        <v>44779</v>
      </c>
      <c r="H28084" s="2">
        <v>46101</v>
      </c>
      <c r="I28084" t="s">
        <v>173</v>
      </c>
      <c r="J28084" s="2">
        <v>46108</v>
      </c>
    </row>
    <row r="28085" spans="1:10">
      <c r="A28085">
        <v>30086</v>
      </c>
      <c r="B28085" t="str">
        <f>VLOOKUP(C28085,属性!A:E,2,FALSE)</f>
        <v>瑞幸</v>
      </c>
      <c r="C28085" t="s">
        <v>44028</v>
      </c>
      <c r="D28085" s="2">
        <f>VLOOKUP(C28085,属性!A:E,3,FALSE)</f>
        <v>46111</v>
      </c>
      <c r="E28085" s="2" t="str">
        <f>VLOOKUP(C28085,属性!A:E,4,FALSE)</f>
        <v>否</v>
      </c>
      <c r="F28085" t="s">
        <v>44780</v>
      </c>
      <c r="G28085" t="s">
        <v>44781</v>
      </c>
      <c r="H28085" s="2">
        <v>46101</v>
      </c>
      <c r="I28085" t="s">
        <v>13</v>
      </c>
      <c r="J28085" s="2">
        <v>46108</v>
      </c>
    </row>
    <row r="28086" spans="1:10">
      <c r="A28086">
        <v>30087</v>
      </c>
      <c r="B28086" t="str">
        <f>VLOOKUP(C28086,属性!A:E,2,FALSE)</f>
        <v>瑞幸</v>
      </c>
      <c r="C28086" t="s">
        <v>44028</v>
      </c>
      <c r="D28086" s="2">
        <f>VLOOKUP(C28086,属性!A:E,3,FALSE)</f>
        <v>46111</v>
      </c>
      <c r="E28086" s="2" t="str">
        <f>VLOOKUP(C28086,属性!A:E,4,FALSE)</f>
        <v>否</v>
      </c>
      <c r="F28086" t="s">
        <v>44782</v>
      </c>
      <c r="G28086" t="s">
        <v>44783</v>
      </c>
      <c r="H28086" s="2">
        <v>46101</v>
      </c>
      <c r="I28086" t="s">
        <v>99</v>
      </c>
      <c r="J28086" s="2">
        <v>46108</v>
      </c>
    </row>
    <row r="28087" spans="1:10">
      <c r="A28087">
        <v>30088</v>
      </c>
      <c r="B28087" t="str">
        <f>VLOOKUP(C28087,属性!A:E,2,FALSE)</f>
        <v>瑞幸</v>
      </c>
      <c r="C28087" t="s">
        <v>44028</v>
      </c>
      <c r="D28087" s="2">
        <f>VLOOKUP(C28087,属性!A:E,3,FALSE)</f>
        <v>46111</v>
      </c>
      <c r="E28087" s="2" t="str">
        <f>VLOOKUP(C28087,属性!A:E,4,FALSE)</f>
        <v>否</v>
      </c>
      <c r="F28087" t="s">
        <v>44784</v>
      </c>
      <c r="G28087" t="s">
        <v>44785</v>
      </c>
      <c r="H28087" s="2">
        <v>46101</v>
      </c>
      <c r="I28087" t="s">
        <v>65</v>
      </c>
      <c r="J28087" s="2">
        <v>46108</v>
      </c>
    </row>
    <row r="28088" spans="1:10">
      <c r="A28088">
        <v>30089</v>
      </c>
      <c r="B28088" t="str">
        <f>VLOOKUP(C28088,属性!A:E,2,FALSE)</f>
        <v>瑞幸</v>
      </c>
      <c r="C28088" t="s">
        <v>44028</v>
      </c>
      <c r="D28088" s="2">
        <f>VLOOKUP(C28088,属性!A:E,3,FALSE)</f>
        <v>46111</v>
      </c>
      <c r="E28088" s="2" t="str">
        <f>VLOOKUP(C28088,属性!A:E,4,FALSE)</f>
        <v>否</v>
      </c>
      <c r="F28088" t="s">
        <v>4200</v>
      </c>
      <c r="G28088" t="s">
        <v>44786</v>
      </c>
      <c r="H28088" s="2">
        <v>46101</v>
      </c>
      <c r="I28088" t="s">
        <v>16</v>
      </c>
      <c r="J28088" s="2">
        <v>46108</v>
      </c>
    </row>
    <row r="28089" spans="1:10">
      <c r="A28089">
        <v>30090</v>
      </c>
      <c r="B28089" t="str">
        <f>VLOOKUP(C28089,属性!A:E,2,FALSE)</f>
        <v>瑞幸</v>
      </c>
      <c r="C28089" t="s">
        <v>44028</v>
      </c>
      <c r="D28089" s="2">
        <f>VLOOKUP(C28089,属性!A:E,3,FALSE)</f>
        <v>46111</v>
      </c>
      <c r="E28089" s="2" t="str">
        <f>VLOOKUP(C28089,属性!A:E,4,FALSE)</f>
        <v>否</v>
      </c>
      <c r="F28089" t="s">
        <v>163</v>
      </c>
      <c r="G28089" t="s">
        <v>44787</v>
      </c>
      <c r="H28089" s="2">
        <v>46101</v>
      </c>
      <c r="I28089" t="s">
        <v>65</v>
      </c>
      <c r="J28089" s="2">
        <v>46108</v>
      </c>
    </row>
    <row r="28090" spans="1:10">
      <c r="A28090">
        <v>30091</v>
      </c>
      <c r="B28090" t="str">
        <f>VLOOKUP(C28090,属性!A:E,2,FALSE)</f>
        <v>瑞幸</v>
      </c>
      <c r="C28090" t="s">
        <v>44028</v>
      </c>
      <c r="D28090" s="2">
        <f>VLOOKUP(C28090,属性!A:E,3,FALSE)</f>
        <v>46111</v>
      </c>
      <c r="E28090" s="2" t="str">
        <f>VLOOKUP(C28090,属性!A:E,4,FALSE)</f>
        <v>否</v>
      </c>
      <c r="F28090" t="s">
        <v>163</v>
      </c>
      <c r="G28090" t="s">
        <v>44788</v>
      </c>
      <c r="H28090" s="2">
        <v>46101</v>
      </c>
      <c r="I28090" t="s">
        <v>65</v>
      </c>
      <c r="J28090" s="2">
        <v>46108</v>
      </c>
    </row>
    <row r="28091" spans="1:10">
      <c r="A28091">
        <v>30092</v>
      </c>
      <c r="B28091" t="str">
        <f>VLOOKUP(C28091,属性!A:E,2,FALSE)</f>
        <v>瑞幸</v>
      </c>
      <c r="C28091" t="s">
        <v>44028</v>
      </c>
      <c r="D28091" s="2">
        <f>VLOOKUP(C28091,属性!A:E,3,FALSE)</f>
        <v>46111</v>
      </c>
      <c r="E28091" s="2" t="str">
        <f>VLOOKUP(C28091,属性!A:E,4,FALSE)</f>
        <v>否</v>
      </c>
      <c r="F28091" t="s">
        <v>44789</v>
      </c>
      <c r="G28091" t="s">
        <v>44790</v>
      </c>
      <c r="H28091" s="2">
        <v>46101</v>
      </c>
      <c r="I28091" t="s">
        <v>173</v>
      </c>
      <c r="J28091" s="2">
        <v>46108</v>
      </c>
    </row>
    <row r="28092" spans="1:10">
      <c r="A28092">
        <v>30093</v>
      </c>
      <c r="B28092" t="str">
        <f>VLOOKUP(C28092,属性!A:E,2,FALSE)</f>
        <v>瑞幸</v>
      </c>
      <c r="C28092" t="s">
        <v>44028</v>
      </c>
      <c r="D28092" s="2">
        <f>VLOOKUP(C28092,属性!A:E,3,FALSE)</f>
        <v>46111</v>
      </c>
      <c r="E28092" s="2" t="str">
        <f>VLOOKUP(C28092,属性!A:E,4,FALSE)</f>
        <v>否</v>
      </c>
      <c r="F28092" t="s">
        <v>44791</v>
      </c>
      <c r="G28092" t="s">
        <v>44792</v>
      </c>
      <c r="H28092" s="2">
        <v>46104</v>
      </c>
      <c r="I28092" t="s">
        <v>865</v>
      </c>
      <c r="J28092" s="2">
        <v>46108</v>
      </c>
    </row>
    <row r="28093" spans="1:10">
      <c r="A28093">
        <v>30094</v>
      </c>
      <c r="B28093" t="str">
        <f>VLOOKUP(C28093,属性!A:E,2,FALSE)</f>
        <v>瑞幸</v>
      </c>
      <c r="C28093" t="s">
        <v>44028</v>
      </c>
      <c r="D28093" s="2">
        <f>VLOOKUP(C28093,属性!A:E,3,FALSE)</f>
        <v>46111</v>
      </c>
      <c r="E28093" s="2" t="str">
        <f>VLOOKUP(C28093,属性!A:E,4,FALSE)</f>
        <v>否</v>
      </c>
      <c r="F28093" t="s">
        <v>44793</v>
      </c>
      <c r="G28093" t="s">
        <v>44794</v>
      </c>
      <c r="H28093" s="2">
        <v>46106</v>
      </c>
      <c r="I28093" t="s">
        <v>320</v>
      </c>
      <c r="J28093" s="2">
        <v>46108</v>
      </c>
    </row>
    <row r="28094" spans="1:10">
      <c r="A28094">
        <v>30095</v>
      </c>
      <c r="B28094" t="str">
        <f>VLOOKUP(C28094,属性!A:E,2,FALSE)</f>
        <v>瑞幸</v>
      </c>
      <c r="C28094" t="s">
        <v>44028</v>
      </c>
      <c r="D28094" s="2">
        <f>VLOOKUP(C28094,属性!A:E,3,FALSE)</f>
        <v>46111</v>
      </c>
      <c r="E28094" s="2" t="str">
        <f>VLOOKUP(C28094,属性!A:E,4,FALSE)</f>
        <v>否</v>
      </c>
      <c r="F28094" t="s">
        <v>44795</v>
      </c>
      <c r="G28094" t="s">
        <v>44796</v>
      </c>
      <c r="H28094" s="2">
        <v>46103</v>
      </c>
      <c r="I28094" t="s">
        <v>144</v>
      </c>
      <c r="J28094" s="2">
        <v>46108</v>
      </c>
    </row>
    <row r="28095" spans="1:10">
      <c r="A28095">
        <v>30096</v>
      </c>
      <c r="B28095" t="str">
        <f>VLOOKUP(C28095,属性!A:E,2,FALSE)</f>
        <v>瑞幸</v>
      </c>
      <c r="C28095" t="s">
        <v>44028</v>
      </c>
      <c r="D28095" s="2">
        <f>VLOOKUP(C28095,属性!A:E,3,FALSE)</f>
        <v>46111</v>
      </c>
      <c r="E28095" s="2" t="str">
        <f>VLOOKUP(C28095,属性!A:E,4,FALSE)</f>
        <v>否</v>
      </c>
      <c r="F28095" t="s">
        <v>44797</v>
      </c>
      <c r="G28095" t="s">
        <v>44798</v>
      </c>
      <c r="H28095" s="2">
        <v>46102</v>
      </c>
      <c r="I28095" t="s">
        <v>144</v>
      </c>
      <c r="J28095" s="2">
        <v>46108</v>
      </c>
    </row>
    <row r="28096" spans="1:10">
      <c r="A28096">
        <v>30097</v>
      </c>
      <c r="B28096" t="str">
        <f>VLOOKUP(C28096,属性!A:E,2,FALSE)</f>
        <v>瑞幸</v>
      </c>
      <c r="C28096" t="s">
        <v>44028</v>
      </c>
      <c r="D28096" s="2">
        <f>VLOOKUP(C28096,属性!A:E,3,FALSE)</f>
        <v>46111</v>
      </c>
      <c r="E28096" s="2" t="str">
        <f>VLOOKUP(C28096,属性!A:E,4,FALSE)</f>
        <v>否</v>
      </c>
      <c r="F28096" t="s">
        <v>44797</v>
      </c>
      <c r="G28096" t="s">
        <v>44799</v>
      </c>
      <c r="H28096" s="2">
        <v>46102</v>
      </c>
      <c r="I28096" t="s">
        <v>144</v>
      </c>
      <c r="J28096" s="2">
        <v>46108</v>
      </c>
    </row>
    <row r="28097" spans="1:10">
      <c r="A28097">
        <v>30098</v>
      </c>
      <c r="B28097" t="str">
        <f>VLOOKUP(C28097,属性!A:E,2,FALSE)</f>
        <v>瑞幸</v>
      </c>
      <c r="C28097" t="s">
        <v>44028</v>
      </c>
      <c r="D28097" s="2">
        <f>VLOOKUP(C28097,属性!A:E,3,FALSE)</f>
        <v>46111</v>
      </c>
      <c r="E28097" s="2" t="str">
        <f>VLOOKUP(C28097,属性!A:E,4,FALSE)</f>
        <v>否</v>
      </c>
      <c r="F28097" t="s">
        <v>44800</v>
      </c>
      <c r="G28097" t="s">
        <v>44801</v>
      </c>
      <c r="H28097" s="2">
        <v>46106</v>
      </c>
      <c r="I28097" t="s">
        <v>13</v>
      </c>
      <c r="J28097" s="2">
        <v>46108</v>
      </c>
    </row>
    <row r="28098" spans="1:10">
      <c r="A28098">
        <v>30099</v>
      </c>
      <c r="B28098" t="str">
        <f>VLOOKUP(C28098,属性!A:E,2,FALSE)</f>
        <v>瑞幸</v>
      </c>
      <c r="C28098" t="s">
        <v>44028</v>
      </c>
      <c r="D28098" s="2">
        <f>VLOOKUP(C28098,属性!A:E,3,FALSE)</f>
        <v>46111</v>
      </c>
      <c r="E28098" s="2" t="str">
        <f>VLOOKUP(C28098,属性!A:E,4,FALSE)</f>
        <v>否</v>
      </c>
      <c r="F28098" t="s">
        <v>44802</v>
      </c>
      <c r="G28098" t="s">
        <v>44803</v>
      </c>
      <c r="H28098" s="2">
        <v>46102</v>
      </c>
      <c r="I28098" t="s">
        <v>16</v>
      </c>
      <c r="J28098" s="2">
        <v>46108</v>
      </c>
    </row>
    <row r="28099" spans="1:10">
      <c r="A28099">
        <v>30100</v>
      </c>
      <c r="B28099" t="str">
        <f>VLOOKUP(C28099,属性!A:E,2,FALSE)</f>
        <v>瑞幸</v>
      </c>
      <c r="C28099" t="s">
        <v>44028</v>
      </c>
      <c r="D28099" s="2">
        <f>VLOOKUP(C28099,属性!A:E,3,FALSE)</f>
        <v>46111</v>
      </c>
      <c r="E28099" s="2" t="str">
        <f>VLOOKUP(C28099,属性!A:E,4,FALSE)</f>
        <v>否</v>
      </c>
      <c r="F28099" t="s">
        <v>44804</v>
      </c>
      <c r="G28099" t="s">
        <v>44805</v>
      </c>
      <c r="H28099" s="2">
        <v>46101</v>
      </c>
      <c r="I28099" t="s">
        <v>13</v>
      </c>
      <c r="J28099" s="2">
        <v>46108</v>
      </c>
    </row>
    <row r="28100" spans="1:10">
      <c r="A28100">
        <v>30101</v>
      </c>
      <c r="B28100" t="str">
        <f>VLOOKUP(C28100,属性!A:E,2,FALSE)</f>
        <v>瑞幸</v>
      </c>
      <c r="C28100" t="s">
        <v>44028</v>
      </c>
      <c r="D28100" s="2">
        <f>VLOOKUP(C28100,属性!A:E,3,FALSE)</f>
        <v>46111</v>
      </c>
      <c r="E28100" s="2" t="str">
        <f>VLOOKUP(C28100,属性!A:E,4,FALSE)</f>
        <v>否</v>
      </c>
      <c r="F28100" t="s">
        <v>44806</v>
      </c>
      <c r="G28100" t="s">
        <v>44807</v>
      </c>
      <c r="H28100" s="2">
        <v>46102</v>
      </c>
      <c r="I28100" t="s">
        <v>46</v>
      </c>
      <c r="J28100" s="2">
        <v>46108</v>
      </c>
    </row>
    <row r="28101" spans="1:10">
      <c r="A28101">
        <v>30102</v>
      </c>
      <c r="B28101" t="str">
        <f>VLOOKUP(C28101,属性!A:E,2,FALSE)</f>
        <v>瑞幸</v>
      </c>
      <c r="C28101" t="s">
        <v>44028</v>
      </c>
      <c r="D28101" s="2">
        <f>VLOOKUP(C28101,属性!A:E,3,FALSE)</f>
        <v>46111</v>
      </c>
      <c r="E28101" s="2" t="str">
        <f>VLOOKUP(C28101,属性!A:E,4,FALSE)</f>
        <v>否</v>
      </c>
      <c r="F28101" t="s">
        <v>11450</v>
      </c>
      <c r="G28101" t="s">
        <v>44808</v>
      </c>
      <c r="H28101" s="2">
        <v>46103</v>
      </c>
      <c r="I28101" t="s">
        <v>102</v>
      </c>
      <c r="J28101" s="2">
        <v>46108</v>
      </c>
    </row>
    <row r="28102" spans="1:10">
      <c r="A28102">
        <v>30103</v>
      </c>
      <c r="B28102" t="str">
        <f>VLOOKUP(C28102,属性!A:E,2,FALSE)</f>
        <v>瑞幸</v>
      </c>
      <c r="C28102" t="s">
        <v>44028</v>
      </c>
      <c r="D28102" s="2">
        <f>VLOOKUP(C28102,属性!A:E,3,FALSE)</f>
        <v>46111</v>
      </c>
      <c r="E28102" s="2" t="str">
        <f>VLOOKUP(C28102,属性!A:E,4,FALSE)</f>
        <v>否</v>
      </c>
      <c r="F28102" t="s">
        <v>44128</v>
      </c>
      <c r="G28102" t="s">
        <v>44809</v>
      </c>
      <c r="H28102" s="2">
        <v>46101</v>
      </c>
      <c r="I28102" t="s">
        <v>73</v>
      </c>
      <c r="J28102" s="2">
        <v>46108</v>
      </c>
    </row>
    <row r="28103" spans="1:10">
      <c r="A28103">
        <v>30104</v>
      </c>
      <c r="B28103" t="str">
        <f>VLOOKUP(C28103,属性!A:E,2,FALSE)</f>
        <v>瑞幸</v>
      </c>
      <c r="C28103" t="s">
        <v>44028</v>
      </c>
      <c r="D28103" s="2">
        <f>VLOOKUP(C28103,属性!A:E,3,FALSE)</f>
        <v>46111</v>
      </c>
      <c r="E28103" s="2" t="str">
        <f>VLOOKUP(C28103,属性!A:E,4,FALSE)</f>
        <v>否</v>
      </c>
      <c r="F28103" t="s">
        <v>163</v>
      </c>
      <c r="G28103" t="s">
        <v>44810</v>
      </c>
      <c r="H28103" s="2">
        <v>46101</v>
      </c>
      <c r="I28103" t="s">
        <v>73</v>
      </c>
      <c r="J28103" s="2">
        <v>46108</v>
      </c>
    </row>
    <row r="28104" spans="1:10">
      <c r="A28104">
        <v>30105</v>
      </c>
      <c r="B28104" t="str">
        <f>VLOOKUP(C28104,属性!A:E,2,FALSE)</f>
        <v>瑞幸</v>
      </c>
      <c r="C28104" t="s">
        <v>44028</v>
      </c>
      <c r="D28104" s="2">
        <f>VLOOKUP(C28104,属性!A:E,3,FALSE)</f>
        <v>46111</v>
      </c>
      <c r="E28104" s="2" t="str">
        <f>VLOOKUP(C28104,属性!A:E,4,FALSE)</f>
        <v>否</v>
      </c>
      <c r="F28104" t="s">
        <v>44811</v>
      </c>
      <c r="G28104" t="s">
        <v>44812</v>
      </c>
      <c r="H28104" s="2">
        <v>46102</v>
      </c>
      <c r="I28104" t="s">
        <v>46</v>
      </c>
      <c r="J28104" s="2">
        <v>46108</v>
      </c>
    </row>
    <row r="28105" spans="1:10">
      <c r="A28105">
        <v>30106</v>
      </c>
      <c r="B28105" t="str">
        <f>VLOOKUP(C28105,属性!A:E,2,FALSE)</f>
        <v>瑞幸</v>
      </c>
      <c r="C28105" t="s">
        <v>44028</v>
      </c>
      <c r="D28105" s="2">
        <f>VLOOKUP(C28105,属性!A:E,3,FALSE)</f>
        <v>46111</v>
      </c>
      <c r="E28105" s="2" t="str">
        <f>VLOOKUP(C28105,属性!A:E,4,FALSE)</f>
        <v>否</v>
      </c>
      <c r="F28105" t="s">
        <v>44813</v>
      </c>
      <c r="G28105" t="s">
        <v>44814</v>
      </c>
      <c r="H28105" s="2">
        <v>46101</v>
      </c>
      <c r="I28105" t="s">
        <v>38</v>
      </c>
      <c r="J28105" s="2">
        <v>46108</v>
      </c>
    </row>
    <row r="28106" spans="1:10">
      <c r="A28106">
        <v>30107</v>
      </c>
      <c r="B28106" t="str">
        <f>VLOOKUP(C28106,属性!A:E,2,FALSE)</f>
        <v>瑞幸</v>
      </c>
      <c r="C28106" t="s">
        <v>44028</v>
      </c>
      <c r="D28106" s="2">
        <f>VLOOKUP(C28106,属性!A:E,3,FALSE)</f>
        <v>46111</v>
      </c>
      <c r="E28106" s="2" t="str">
        <f>VLOOKUP(C28106,属性!A:E,4,FALSE)</f>
        <v>否</v>
      </c>
      <c r="F28106" t="s">
        <v>44815</v>
      </c>
      <c r="G28106" t="s">
        <v>44816</v>
      </c>
      <c r="H28106" s="2">
        <v>46102</v>
      </c>
      <c r="I28106" t="s">
        <v>13</v>
      </c>
      <c r="J28106" s="2">
        <v>46108</v>
      </c>
    </row>
    <row r="28107" spans="1:10">
      <c r="A28107">
        <v>30108</v>
      </c>
      <c r="B28107" t="str">
        <f>VLOOKUP(C28107,属性!A:E,2,FALSE)</f>
        <v>瑞幸</v>
      </c>
      <c r="C28107" t="s">
        <v>44028</v>
      </c>
      <c r="D28107" s="2">
        <f>VLOOKUP(C28107,属性!A:E,3,FALSE)</f>
        <v>46111</v>
      </c>
      <c r="E28107" s="2" t="str">
        <f>VLOOKUP(C28107,属性!A:E,4,FALSE)</f>
        <v>否</v>
      </c>
      <c r="F28107" t="s">
        <v>44817</v>
      </c>
      <c r="G28107" t="s">
        <v>44818</v>
      </c>
      <c r="H28107" s="2">
        <v>46102</v>
      </c>
      <c r="I28107" t="s">
        <v>73</v>
      </c>
      <c r="J28107" s="2">
        <v>46108</v>
      </c>
    </row>
    <row r="28108" spans="1:10">
      <c r="A28108">
        <v>30109</v>
      </c>
      <c r="B28108" t="str">
        <f>VLOOKUP(C28108,属性!A:E,2,FALSE)</f>
        <v>瑞幸</v>
      </c>
      <c r="C28108" t="s">
        <v>44028</v>
      </c>
      <c r="D28108" s="2">
        <f>VLOOKUP(C28108,属性!A:E,3,FALSE)</f>
        <v>46111</v>
      </c>
      <c r="E28108" s="2" t="str">
        <f>VLOOKUP(C28108,属性!A:E,4,FALSE)</f>
        <v>否</v>
      </c>
      <c r="F28108" t="s">
        <v>44819</v>
      </c>
      <c r="G28108" t="s">
        <v>44820</v>
      </c>
      <c r="H28108" s="2">
        <v>46101</v>
      </c>
      <c r="I28108" t="s">
        <v>46</v>
      </c>
      <c r="J28108" s="2">
        <v>46108</v>
      </c>
    </row>
    <row r="28109" spans="1:10">
      <c r="A28109">
        <v>30110</v>
      </c>
      <c r="B28109" t="str">
        <f>VLOOKUP(C28109,属性!A:E,2,FALSE)</f>
        <v>瑞幸</v>
      </c>
      <c r="C28109" t="s">
        <v>44028</v>
      </c>
      <c r="D28109" s="2">
        <f>VLOOKUP(C28109,属性!A:E,3,FALSE)</f>
        <v>46111</v>
      </c>
      <c r="E28109" s="2" t="str">
        <f>VLOOKUP(C28109,属性!A:E,4,FALSE)</f>
        <v>否</v>
      </c>
      <c r="F28109" t="s">
        <v>44821</v>
      </c>
      <c r="G28109" t="s">
        <v>44822</v>
      </c>
      <c r="H28109" s="2">
        <v>46101</v>
      </c>
      <c r="I28109" t="s">
        <v>173</v>
      </c>
      <c r="J28109" s="2">
        <v>46108</v>
      </c>
    </row>
    <row r="28110" spans="1:10">
      <c r="A28110">
        <v>30111</v>
      </c>
      <c r="B28110" t="str">
        <f>VLOOKUP(C28110,属性!A:E,2,FALSE)</f>
        <v>瑞幸</v>
      </c>
      <c r="C28110" t="s">
        <v>44028</v>
      </c>
      <c r="D28110" s="2">
        <f>VLOOKUP(C28110,属性!A:E,3,FALSE)</f>
        <v>46111</v>
      </c>
      <c r="E28110" s="2" t="str">
        <f>VLOOKUP(C28110,属性!A:E,4,FALSE)</f>
        <v>否</v>
      </c>
      <c r="F28110" t="s">
        <v>44823</v>
      </c>
      <c r="G28110" t="s">
        <v>44824</v>
      </c>
      <c r="H28110" s="2">
        <v>46102</v>
      </c>
      <c r="I28110" t="s">
        <v>13</v>
      </c>
      <c r="J28110" s="2">
        <v>46108</v>
      </c>
    </row>
    <row r="28111" spans="1:10">
      <c r="A28111">
        <v>30112</v>
      </c>
      <c r="B28111" t="str">
        <f>VLOOKUP(C28111,属性!A:E,2,FALSE)</f>
        <v>瑞幸</v>
      </c>
      <c r="C28111" t="s">
        <v>44028</v>
      </c>
      <c r="D28111" s="2">
        <f>VLOOKUP(C28111,属性!A:E,3,FALSE)</f>
        <v>46111</v>
      </c>
      <c r="E28111" s="2" t="str">
        <f>VLOOKUP(C28111,属性!A:E,4,FALSE)</f>
        <v>否</v>
      </c>
      <c r="F28111" t="s">
        <v>163</v>
      </c>
      <c r="G28111" t="s">
        <v>44825</v>
      </c>
      <c r="H28111" s="2">
        <v>46101</v>
      </c>
      <c r="I28111" t="s">
        <v>173</v>
      </c>
      <c r="J28111" s="2">
        <v>46108</v>
      </c>
    </row>
    <row r="28112" spans="1:10">
      <c r="A28112">
        <v>30113</v>
      </c>
      <c r="B28112" t="str">
        <f>VLOOKUP(C28112,属性!A:E,2,FALSE)</f>
        <v>瑞幸</v>
      </c>
      <c r="C28112" t="s">
        <v>44028</v>
      </c>
      <c r="D28112" s="2">
        <f>VLOOKUP(C28112,属性!A:E,3,FALSE)</f>
        <v>46111</v>
      </c>
      <c r="E28112" s="2" t="str">
        <f>VLOOKUP(C28112,属性!A:E,4,FALSE)</f>
        <v>否</v>
      </c>
      <c r="F28112" t="s">
        <v>10683</v>
      </c>
      <c r="G28112" t="s">
        <v>44826</v>
      </c>
      <c r="H28112" s="2">
        <v>46101</v>
      </c>
      <c r="I28112" t="s">
        <v>208</v>
      </c>
      <c r="J28112" s="2">
        <v>46108</v>
      </c>
    </row>
    <row r="28113" spans="1:10">
      <c r="A28113">
        <v>30114</v>
      </c>
      <c r="B28113" t="str">
        <f>VLOOKUP(C28113,属性!A:E,2,FALSE)</f>
        <v>瑞幸</v>
      </c>
      <c r="C28113" t="s">
        <v>44028</v>
      </c>
      <c r="D28113" s="2">
        <f>VLOOKUP(C28113,属性!A:E,3,FALSE)</f>
        <v>46111</v>
      </c>
      <c r="E28113" s="2" t="str">
        <f>VLOOKUP(C28113,属性!A:E,4,FALSE)</f>
        <v>否</v>
      </c>
      <c r="F28113" t="s">
        <v>44827</v>
      </c>
      <c r="G28113" t="s">
        <v>22509</v>
      </c>
      <c r="H28113" s="2">
        <v>46101</v>
      </c>
      <c r="I28113" t="s">
        <v>26</v>
      </c>
      <c r="J28113" s="2">
        <v>46108</v>
      </c>
    </row>
    <row r="28114" spans="1:10">
      <c r="A28114">
        <v>30115</v>
      </c>
      <c r="B28114" t="str">
        <f>VLOOKUP(C28114,属性!A:E,2,FALSE)</f>
        <v>瑞幸</v>
      </c>
      <c r="C28114" t="s">
        <v>44028</v>
      </c>
      <c r="D28114" s="2">
        <f>VLOOKUP(C28114,属性!A:E,3,FALSE)</f>
        <v>46111</v>
      </c>
      <c r="E28114" s="2" t="str">
        <f>VLOOKUP(C28114,属性!A:E,4,FALSE)</f>
        <v>否</v>
      </c>
      <c r="F28114" t="s">
        <v>163</v>
      </c>
      <c r="G28114" t="s">
        <v>44828</v>
      </c>
      <c r="H28114" s="2">
        <v>46101</v>
      </c>
      <c r="I28114" t="s">
        <v>31</v>
      </c>
      <c r="J28114" s="2">
        <v>46108</v>
      </c>
    </row>
    <row r="28115" spans="1:10">
      <c r="A28115">
        <v>30116</v>
      </c>
      <c r="B28115" t="str">
        <f>VLOOKUP(C28115,属性!A:E,2,FALSE)</f>
        <v>瑞幸</v>
      </c>
      <c r="C28115" t="s">
        <v>44028</v>
      </c>
      <c r="D28115" s="2">
        <f>VLOOKUP(C28115,属性!A:E,3,FALSE)</f>
        <v>46111</v>
      </c>
      <c r="E28115" s="2" t="str">
        <f>VLOOKUP(C28115,属性!A:E,4,FALSE)</f>
        <v>否</v>
      </c>
      <c r="F28115" t="s">
        <v>44829</v>
      </c>
      <c r="G28115" t="s">
        <v>44830</v>
      </c>
      <c r="H28115" s="2">
        <v>46101</v>
      </c>
      <c r="I28115" t="s">
        <v>13</v>
      </c>
      <c r="J28115" s="2">
        <v>46108</v>
      </c>
    </row>
    <row r="28116" spans="1:10">
      <c r="A28116">
        <v>30117</v>
      </c>
      <c r="B28116" t="str">
        <f>VLOOKUP(C28116,属性!A:E,2,FALSE)</f>
        <v>瑞幸</v>
      </c>
      <c r="C28116" t="s">
        <v>44028</v>
      </c>
      <c r="D28116" s="2">
        <f>VLOOKUP(C28116,属性!A:E,3,FALSE)</f>
        <v>46111</v>
      </c>
      <c r="E28116" s="2" t="str">
        <f>VLOOKUP(C28116,属性!A:E,4,FALSE)</f>
        <v>否</v>
      </c>
      <c r="F28116" t="s">
        <v>44831</v>
      </c>
      <c r="G28116" t="s">
        <v>44832</v>
      </c>
      <c r="H28116" s="2">
        <v>46101</v>
      </c>
      <c r="I28116" t="s">
        <v>16</v>
      </c>
      <c r="J28116" s="2">
        <v>46108</v>
      </c>
    </row>
    <row r="28117" spans="1:10">
      <c r="A28117">
        <v>30118</v>
      </c>
      <c r="B28117" t="str">
        <f>VLOOKUP(C28117,属性!A:E,2,FALSE)</f>
        <v>瑞幸</v>
      </c>
      <c r="C28117" t="s">
        <v>44028</v>
      </c>
      <c r="D28117" s="2">
        <f>VLOOKUP(C28117,属性!A:E,3,FALSE)</f>
        <v>46111</v>
      </c>
      <c r="E28117" s="2" t="str">
        <f>VLOOKUP(C28117,属性!A:E,4,FALSE)</f>
        <v>否</v>
      </c>
      <c r="F28117" t="s">
        <v>44134</v>
      </c>
      <c r="G28117" t="s">
        <v>40540</v>
      </c>
      <c r="H28117" s="2">
        <v>46101</v>
      </c>
      <c r="I28117" t="s">
        <v>23</v>
      </c>
      <c r="J28117" s="2">
        <v>46108</v>
      </c>
    </row>
    <row r="28118" spans="1:10">
      <c r="A28118">
        <v>30119</v>
      </c>
      <c r="B28118" t="str">
        <f>VLOOKUP(C28118,属性!A:E,2,FALSE)</f>
        <v>瑞幸</v>
      </c>
      <c r="C28118" t="s">
        <v>44028</v>
      </c>
      <c r="D28118" s="2">
        <f>VLOOKUP(C28118,属性!A:E,3,FALSE)</f>
        <v>46111</v>
      </c>
      <c r="E28118" s="2" t="str">
        <f>VLOOKUP(C28118,属性!A:E,4,FALSE)</f>
        <v>否</v>
      </c>
      <c r="F28118" t="s">
        <v>44833</v>
      </c>
      <c r="G28118" t="s">
        <v>44834</v>
      </c>
      <c r="H28118" s="2">
        <v>46101</v>
      </c>
      <c r="I28118" t="s">
        <v>13</v>
      </c>
      <c r="J28118" s="2">
        <v>46108</v>
      </c>
    </row>
    <row r="28119" spans="1:10">
      <c r="A28119">
        <v>30120</v>
      </c>
      <c r="B28119" t="str">
        <f>VLOOKUP(C28119,属性!A:E,2,FALSE)</f>
        <v>瑞幸</v>
      </c>
      <c r="C28119" t="s">
        <v>44028</v>
      </c>
      <c r="D28119" s="2">
        <f>VLOOKUP(C28119,属性!A:E,3,FALSE)</f>
        <v>46111</v>
      </c>
      <c r="E28119" s="2" t="str">
        <f>VLOOKUP(C28119,属性!A:E,4,FALSE)</f>
        <v>否</v>
      </c>
      <c r="F28119" t="s">
        <v>44835</v>
      </c>
      <c r="G28119" t="s">
        <v>44836</v>
      </c>
      <c r="H28119" s="2">
        <v>46102</v>
      </c>
      <c r="I28119" t="s">
        <v>41</v>
      </c>
      <c r="J28119" s="2">
        <v>46108</v>
      </c>
    </row>
    <row r="28120" spans="1:10">
      <c r="A28120">
        <v>30121</v>
      </c>
      <c r="B28120" t="str">
        <f>VLOOKUP(C28120,属性!A:E,2,FALSE)</f>
        <v>瑞幸</v>
      </c>
      <c r="C28120" t="s">
        <v>44028</v>
      </c>
      <c r="D28120" s="2">
        <f>VLOOKUP(C28120,属性!A:E,3,FALSE)</f>
        <v>46111</v>
      </c>
      <c r="E28120" s="2" t="str">
        <f>VLOOKUP(C28120,属性!A:E,4,FALSE)</f>
        <v>否</v>
      </c>
      <c r="F28120" t="s">
        <v>44837</v>
      </c>
      <c r="G28120" t="s">
        <v>44838</v>
      </c>
      <c r="H28120" s="2">
        <v>46101</v>
      </c>
      <c r="I28120" t="s">
        <v>46</v>
      </c>
      <c r="J28120" s="2">
        <v>46108</v>
      </c>
    </row>
    <row r="28121" spans="1:10">
      <c r="A28121">
        <v>30122</v>
      </c>
      <c r="B28121" t="str">
        <f>VLOOKUP(C28121,属性!A:E,2,FALSE)</f>
        <v>瑞幸</v>
      </c>
      <c r="C28121" t="s">
        <v>44028</v>
      </c>
      <c r="D28121" s="2">
        <f>VLOOKUP(C28121,属性!A:E,3,FALSE)</f>
        <v>46111</v>
      </c>
      <c r="E28121" s="2" t="str">
        <f>VLOOKUP(C28121,属性!A:E,4,FALSE)</f>
        <v>否</v>
      </c>
      <c r="F28121" t="s">
        <v>44839</v>
      </c>
      <c r="G28121" t="s">
        <v>44840</v>
      </c>
      <c r="H28121" s="2">
        <v>46101</v>
      </c>
      <c r="I28121" t="s">
        <v>13</v>
      </c>
      <c r="J28121" s="2">
        <v>46108</v>
      </c>
    </row>
    <row r="28122" spans="1:10">
      <c r="A28122">
        <v>30123</v>
      </c>
      <c r="B28122" t="str">
        <f>VLOOKUP(C28122,属性!A:E,2,FALSE)</f>
        <v>瑞幸</v>
      </c>
      <c r="C28122" t="s">
        <v>44028</v>
      </c>
      <c r="D28122" s="2">
        <f>VLOOKUP(C28122,属性!A:E,3,FALSE)</f>
        <v>46111</v>
      </c>
      <c r="E28122" s="2" t="str">
        <f>VLOOKUP(C28122,属性!A:E,4,FALSE)</f>
        <v>否</v>
      </c>
      <c r="F28122" t="s">
        <v>44841</v>
      </c>
      <c r="G28122" t="s">
        <v>44842</v>
      </c>
      <c r="H28122" s="2">
        <v>46101</v>
      </c>
      <c r="I28122" t="s">
        <v>865</v>
      </c>
      <c r="J28122" s="2">
        <v>46108</v>
      </c>
    </row>
    <row r="28123" spans="1:10">
      <c r="A28123">
        <v>30124</v>
      </c>
      <c r="B28123" t="str">
        <f>VLOOKUP(C28123,属性!A:E,2,FALSE)</f>
        <v>瑞幸</v>
      </c>
      <c r="C28123" t="s">
        <v>44028</v>
      </c>
      <c r="D28123" s="2">
        <f>VLOOKUP(C28123,属性!A:E,3,FALSE)</f>
        <v>46111</v>
      </c>
      <c r="E28123" s="2" t="str">
        <f>VLOOKUP(C28123,属性!A:E,4,FALSE)</f>
        <v>否</v>
      </c>
      <c r="F28123" t="s">
        <v>658</v>
      </c>
      <c r="G28123" t="s">
        <v>44843</v>
      </c>
      <c r="H28123" s="2">
        <v>46101</v>
      </c>
      <c r="I28123" t="s">
        <v>16</v>
      </c>
      <c r="J28123" s="2">
        <v>46108</v>
      </c>
    </row>
    <row r="28124" spans="1:10">
      <c r="A28124">
        <v>30125</v>
      </c>
      <c r="B28124" t="str">
        <f>VLOOKUP(C28124,属性!A:E,2,FALSE)</f>
        <v>瑞幸</v>
      </c>
      <c r="C28124" t="s">
        <v>44028</v>
      </c>
      <c r="D28124" s="2">
        <f>VLOOKUP(C28124,属性!A:E,3,FALSE)</f>
        <v>46111</v>
      </c>
      <c r="E28124" s="2" t="str">
        <f>VLOOKUP(C28124,属性!A:E,4,FALSE)</f>
        <v>否</v>
      </c>
      <c r="F28124" t="s">
        <v>44844</v>
      </c>
      <c r="G28124" t="s">
        <v>44845</v>
      </c>
      <c r="H28124" s="2">
        <v>46101</v>
      </c>
      <c r="I28124" t="s">
        <v>303</v>
      </c>
      <c r="J28124" s="2">
        <v>46108</v>
      </c>
    </row>
    <row r="28125" spans="1:10">
      <c r="A28125">
        <v>30126</v>
      </c>
      <c r="B28125" t="str">
        <f>VLOOKUP(C28125,属性!A:E,2,FALSE)</f>
        <v>瑞幸</v>
      </c>
      <c r="C28125" t="s">
        <v>44028</v>
      </c>
      <c r="D28125" s="2">
        <f>VLOOKUP(C28125,属性!A:E,3,FALSE)</f>
        <v>46111</v>
      </c>
      <c r="E28125" s="2" t="str">
        <f>VLOOKUP(C28125,属性!A:E,4,FALSE)</f>
        <v>否</v>
      </c>
      <c r="F28125" t="s">
        <v>163</v>
      </c>
      <c r="G28125" t="s">
        <v>44846</v>
      </c>
      <c r="H28125" s="2">
        <v>46101</v>
      </c>
      <c r="I28125" t="s">
        <v>46</v>
      </c>
      <c r="J28125" s="2">
        <v>46108</v>
      </c>
    </row>
    <row r="28126" spans="1:10">
      <c r="A28126">
        <v>30127</v>
      </c>
      <c r="B28126" t="str">
        <f>VLOOKUP(C28126,属性!A:E,2,FALSE)</f>
        <v>瑞幸</v>
      </c>
      <c r="C28126" t="s">
        <v>44028</v>
      </c>
      <c r="D28126" s="2">
        <f>VLOOKUP(C28126,属性!A:E,3,FALSE)</f>
        <v>46111</v>
      </c>
      <c r="E28126" s="2" t="str">
        <f>VLOOKUP(C28126,属性!A:E,4,FALSE)</f>
        <v>否</v>
      </c>
      <c r="F28126" t="s">
        <v>44847</v>
      </c>
      <c r="G28126" t="s">
        <v>44848</v>
      </c>
      <c r="H28126" s="2">
        <v>46101</v>
      </c>
      <c r="I28126" t="s">
        <v>94</v>
      </c>
      <c r="J28126" s="2">
        <v>46108</v>
      </c>
    </row>
    <row r="28127" spans="1:10">
      <c r="A28127">
        <v>30128</v>
      </c>
      <c r="B28127" t="str">
        <f>VLOOKUP(C28127,属性!A:E,2,FALSE)</f>
        <v>瑞幸</v>
      </c>
      <c r="C28127" t="s">
        <v>44028</v>
      </c>
      <c r="D28127" s="2">
        <f>VLOOKUP(C28127,属性!A:E,3,FALSE)</f>
        <v>46111</v>
      </c>
      <c r="E28127" s="2" t="str">
        <f>VLOOKUP(C28127,属性!A:E,4,FALSE)</f>
        <v>否</v>
      </c>
      <c r="F28127" t="s">
        <v>44849</v>
      </c>
      <c r="G28127" t="s">
        <v>44850</v>
      </c>
      <c r="H28127" s="2">
        <v>46101</v>
      </c>
      <c r="I28127" t="s">
        <v>16</v>
      </c>
      <c r="J28127" s="2">
        <v>46108</v>
      </c>
    </row>
    <row r="28128" spans="1:10">
      <c r="A28128">
        <v>30129</v>
      </c>
      <c r="B28128" t="str">
        <f>VLOOKUP(C28128,属性!A:E,2,FALSE)</f>
        <v>瑞幸</v>
      </c>
      <c r="C28128" t="s">
        <v>44028</v>
      </c>
      <c r="D28128" s="2">
        <f>VLOOKUP(C28128,属性!A:E,3,FALSE)</f>
        <v>46111</v>
      </c>
      <c r="E28128" s="2" t="str">
        <f>VLOOKUP(C28128,属性!A:E,4,FALSE)</f>
        <v>否</v>
      </c>
      <c r="F28128" t="s">
        <v>44851</v>
      </c>
      <c r="G28128" t="s">
        <v>44852</v>
      </c>
      <c r="H28128" s="2">
        <v>46101</v>
      </c>
      <c r="I28128" t="s">
        <v>16</v>
      </c>
      <c r="J28128" s="2">
        <v>46108</v>
      </c>
    </row>
    <row r="28129" spans="1:10">
      <c r="A28129">
        <v>30130</v>
      </c>
      <c r="B28129" t="str">
        <f>VLOOKUP(C28129,属性!A:E,2,FALSE)</f>
        <v>瑞幸</v>
      </c>
      <c r="C28129" t="s">
        <v>44028</v>
      </c>
      <c r="D28129" s="2">
        <f>VLOOKUP(C28129,属性!A:E,3,FALSE)</f>
        <v>46111</v>
      </c>
      <c r="E28129" s="2" t="str">
        <f>VLOOKUP(C28129,属性!A:E,4,FALSE)</f>
        <v>否</v>
      </c>
      <c r="F28129" t="s">
        <v>44851</v>
      </c>
      <c r="G28129" t="s">
        <v>44853</v>
      </c>
      <c r="H28129" s="2">
        <v>46101</v>
      </c>
      <c r="I28129" t="s">
        <v>16</v>
      </c>
      <c r="J28129" s="2">
        <v>46108</v>
      </c>
    </row>
    <row r="28130" spans="1:10">
      <c r="A28130">
        <v>30131</v>
      </c>
      <c r="B28130" t="str">
        <f>VLOOKUP(C28130,属性!A:E,2,FALSE)</f>
        <v>瑞幸</v>
      </c>
      <c r="C28130" t="s">
        <v>44028</v>
      </c>
      <c r="D28130" s="2">
        <f>VLOOKUP(C28130,属性!A:E,3,FALSE)</f>
        <v>46111</v>
      </c>
      <c r="E28130" s="2" t="str">
        <f>VLOOKUP(C28130,属性!A:E,4,FALSE)</f>
        <v>否</v>
      </c>
      <c r="F28130" t="s">
        <v>44854</v>
      </c>
      <c r="G28130" t="s">
        <v>44855</v>
      </c>
      <c r="H28130" s="2">
        <v>46101</v>
      </c>
      <c r="I28130" t="s">
        <v>303</v>
      </c>
      <c r="J28130" s="2">
        <v>46108</v>
      </c>
    </row>
    <row r="28131" spans="1:10">
      <c r="A28131">
        <v>30132</v>
      </c>
      <c r="B28131" t="str">
        <f>VLOOKUP(C28131,属性!A:E,2,FALSE)</f>
        <v>瑞幸</v>
      </c>
      <c r="C28131" t="s">
        <v>44028</v>
      </c>
      <c r="D28131" s="2">
        <f>VLOOKUP(C28131,属性!A:E,3,FALSE)</f>
        <v>46111</v>
      </c>
      <c r="E28131" s="2" t="str">
        <f>VLOOKUP(C28131,属性!A:E,4,FALSE)</f>
        <v>否</v>
      </c>
      <c r="F28131" t="s">
        <v>15552</v>
      </c>
      <c r="G28131" t="s">
        <v>44856</v>
      </c>
      <c r="H28131" s="2">
        <v>46101</v>
      </c>
      <c r="I28131" t="s">
        <v>62</v>
      </c>
      <c r="J28131" s="2">
        <v>46108</v>
      </c>
    </row>
    <row r="28132" spans="1:10">
      <c r="A28132">
        <v>30133</v>
      </c>
      <c r="B28132" t="str">
        <f>VLOOKUP(C28132,属性!A:E,2,FALSE)</f>
        <v>瑞幸</v>
      </c>
      <c r="C28132" t="s">
        <v>44028</v>
      </c>
      <c r="D28132" s="2">
        <f>VLOOKUP(C28132,属性!A:E,3,FALSE)</f>
        <v>46111</v>
      </c>
      <c r="E28132" s="2" t="str">
        <f>VLOOKUP(C28132,属性!A:E,4,FALSE)</f>
        <v>否</v>
      </c>
      <c r="F28132" t="s">
        <v>163</v>
      </c>
      <c r="G28132" t="s">
        <v>44857</v>
      </c>
      <c r="H28132" s="2">
        <v>46101</v>
      </c>
      <c r="I28132" t="s">
        <v>13</v>
      </c>
      <c r="J28132" s="2">
        <v>46108</v>
      </c>
    </row>
    <row r="28133" spans="1:10">
      <c r="A28133">
        <v>30134</v>
      </c>
      <c r="B28133" t="str">
        <f>VLOOKUP(C28133,属性!A:E,2,FALSE)</f>
        <v>瑞幸</v>
      </c>
      <c r="C28133" t="s">
        <v>44028</v>
      </c>
      <c r="D28133" s="2">
        <f>VLOOKUP(C28133,属性!A:E,3,FALSE)</f>
        <v>46111</v>
      </c>
      <c r="E28133" s="2" t="str">
        <f>VLOOKUP(C28133,属性!A:E,4,FALSE)</f>
        <v>否</v>
      </c>
      <c r="F28133" t="s">
        <v>44858</v>
      </c>
      <c r="G28133" t="s">
        <v>44859</v>
      </c>
      <c r="H28133" s="2">
        <v>46101</v>
      </c>
      <c r="I28133" t="s">
        <v>46</v>
      </c>
      <c r="J28133" s="2">
        <v>46108</v>
      </c>
    </row>
    <row r="28134" spans="1:10">
      <c r="A28134">
        <v>30135</v>
      </c>
      <c r="B28134" t="str">
        <f>VLOOKUP(C28134,属性!A:E,2,FALSE)</f>
        <v>瑞幸</v>
      </c>
      <c r="C28134" t="s">
        <v>44028</v>
      </c>
      <c r="D28134" s="2">
        <f>VLOOKUP(C28134,属性!A:E,3,FALSE)</f>
        <v>46111</v>
      </c>
      <c r="E28134" s="2" t="str">
        <f>VLOOKUP(C28134,属性!A:E,4,FALSE)</f>
        <v>否</v>
      </c>
      <c r="F28134" t="s">
        <v>44860</v>
      </c>
      <c r="G28134" t="s">
        <v>44861</v>
      </c>
      <c r="H28134" s="2">
        <v>46101</v>
      </c>
      <c r="I28134" t="s">
        <v>26</v>
      </c>
      <c r="J28134" s="2">
        <v>46108</v>
      </c>
    </row>
    <row r="28135" spans="1:10">
      <c r="A28135">
        <v>30136</v>
      </c>
      <c r="B28135" t="str">
        <f>VLOOKUP(C28135,属性!A:E,2,FALSE)</f>
        <v>瑞幸</v>
      </c>
      <c r="C28135" t="s">
        <v>44028</v>
      </c>
      <c r="D28135" s="2">
        <f>VLOOKUP(C28135,属性!A:E,3,FALSE)</f>
        <v>46111</v>
      </c>
      <c r="E28135" s="2" t="str">
        <f>VLOOKUP(C28135,属性!A:E,4,FALSE)</f>
        <v>否</v>
      </c>
      <c r="F28135" t="s">
        <v>163</v>
      </c>
      <c r="G28135" t="s">
        <v>44862</v>
      </c>
      <c r="H28135" s="2">
        <v>46101</v>
      </c>
      <c r="I28135" t="s">
        <v>208</v>
      </c>
      <c r="J28135" s="2">
        <v>46108</v>
      </c>
    </row>
    <row r="28136" spans="1:10">
      <c r="A28136">
        <v>30137</v>
      </c>
      <c r="B28136" t="str">
        <f>VLOOKUP(C28136,属性!A:E,2,FALSE)</f>
        <v>瑞幸</v>
      </c>
      <c r="C28136" t="s">
        <v>44028</v>
      </c>
      <c r="D28136" s="2">
        <f>VLOOKUP(C28136,属性!A:E,3,FALSE)</f>
        <v>46111</v>
      </c>
      <c r="E28136" s="2" t="str">
        <f>VLOOKUP(C28136,属性!A:E,4,FALSE)</f>
        <v>否</v>
      </c>
      <c r="F28136" t="s">
        <v>44863</v>
      </c>
      <c r="G28136" t="s">
        <v>44864</v>
      </c>
      <c r="H28136" s="2">
        <v>46101</v>
      </c>
      <c r="I28136" t="s">
        <v>13</v>
      </c>
      <c r="J28136" s="2">
        <v>46108</v>
      </c>
    </row>
    <row r="28137" spans="1:10">
      <c r="A28137">
        <v>30138</v>
      </c>
      <c r="B28137" t="str">
        <f>VLOOKUP(C28137,属性!A:E,2,FALSE)</f>
        <v>瑞幸</v>
      </c>
      <c r="C28137" t="s">
        <v>44028</v>
      </c>
      <c r="D28137" s="2">
        <f>VLOOKUP(C28137,属性!A:E,3,FALSE)</f>
        <v>46111</v>
      </c>
      <c r="E28137" s="2" t="str">
        <f>VLOOKUP(C28137,属性!A:E,4,FALSE)</f>
        <v>否</v>
      </c>
      <c r="F28137" t="s">
        <v>44865</v>
      </c>
      <c r="G28137" t="s">
        <v>44866</v>
      </c>
      <c r="H28137" s="2">
        <v>46101</v>
      </c>
      <c r="I28137" t="s">
        <v>62</v>
      </c>
      <c r="J28137" s="2">
        <v>46108</v>
      </c>
    </row>
    <row r="28138" spans="1:10">
      <c r="A28138">
        <v>30139</v>
      </c>
      <c r="B28138" t="str">
        <f>VLOOKUP(C28138,属性!A:E,2,FALSE)</f>
        <v>瑞幸</v>
      </c>
      <c r="C28138" t="s">
        <v>44028</v>
      </c>
      <c r="D28138" s="2">
        <f>VLOOKUP(C28138,属性!A:E,3,FALSE)</f>
        <v>46111</v>
      </c>
      <c r="E28138" s="2" t="str">
        <f>VLOOKUP(C28138,属性!A:E,4,FALSE)</f>
        <v>否</v>
      </c>
      <c r="F28138" t="s">
        <v>44867</v>
      </c>
      <c r="G28138" t="s">
        <v>44868</v>
      </c>
      <c r="H28138" s="2">
        <v>46101</v>
      </c>
      <c r="I28138" t="s">
        <v>31</v>
      </c>
      <c r="J28138" s="2">
        <v>46108</v>
      </c>
    </row>
    <row r="28139" spans="1:10">
      <c r="A28139">
        <v>30140</v>
      </c>
      <c r="B28139" t="str">
        <f>VLOOKUP(C28139,属性!A:E,2,FALSE)</f>
        <v>瑞幸</v>
      </c>
      <c r="C28139" t="s">
        <v>44028</v>
      </c>
      <c r="D28139" s="2">
        <f>VLOOKUP(C28139,属性!A:E,3,FALSE)</f>
        <v>46111</v>
      </c>
      <c r="E28139" s="2" t="str">
        <f>VLOOKUP(C28139,属性!A:E,4,FALSE)</f>
        <v>否</v>
      </c>
      <c r="F28139" t="s">
        <v>44869</v>
      </c>
      <c r="G28139" t="s">
        <v>44870</v>
      </c>
      <c r="H28139" s="2">
        <v>46101</v>
      </c>
      <c r="I28139" t="s">
        <v>173</v>
      </c>
      <c r="J28139" s="2">
        <v>46108</v>
      </c>
    </row>
    <row r="28140" spans="1:10">
      <c r="A28140">
        <v>30141</v>
      </c>
      <c r="B28140" t="str">
        <f>VLOOKUP(C28140,属性!A:E,2,FALSE)</f>
        <v>瑞幸</v>
      </c>
      <c r="C28140" t="s">
        <v>44028</v>
      </c>
      <c r="D28140" s="2">
        <f>VLOOKUP(C28140,属性!A:E,3,FALSE)</f>
        <v>46111</v>
      </c>
      <c r="E28140" s="2" t="str">
        <f>VLOOKUP(C28140,属性!A:E,4,FALSE)</f>
        <v>否</v>
      </c>
      <c r="F28140" t="s">
        <v>44871</v>
      </c>
      <c r="G28140" t="s">
        <v>44872</v>
      </c>
      <c r="H28140" s="2">
        <v>46101</v>
      </c>
      <c r="I28140" t="s">
        <v>46</v>
      </c>
      <c r="J28140" s="2">
        <v>46108</v>
      </c>
    </row>
    <row r="28141" spans="1:10">
      <c r="A28141">
        <v>30142</v>
      </c>
      <c r="B28141" t="str">
        <f>VLOOKUP(C28141,属性!A:E,2,FALSE)</f>
        <v>瑞幸</v>
      </c>
      <c r="C28141" t="s">
        <v>44028</v>
      </c>
      <c r="D28141" s="2">
        <f>VLOOKUP(C28141,属性!A:E,3,FALSE)</f>
        <v>46111</v>
      </c>
      <c r="E28141" s="2" t="str">
        <f>VLOOKUP(C28141,属性!A:E,4,FALSE)</f>
        <v>否</v>
      </c>
      <c r="F28141" t="s">
        <v>44873</v>
      </c>
      <c r="G28141" t="s">
        <v>44874</v>
      </c>
      <c r="H28141" s="2">
        <v>46101</v>
      </c>
      <c r="I28141" t="s">
        <v>31</v>
      </c>
      <c r="J28141" s="2">
        <v>46108</v>
      </c>
    </row>
    <row r="28142" spans="1:10">
      <c r="A28142">
        <v>30143</v>
      </c>
      <c r="B28142" t="str">
        <f>VLOOKUP(C28142,属性!A:E,2,FALSE)</f>
        <v>瑞幸</v>
      </c>
      <c r="C28142" t="s">
        <v>44028</v>
      </c>
      <c r="D28142" s="2">
        <f>VLOOKUP(C28142,属性!A:E,3,FALSE)</f>
        <v>46111</v>
      </c>
      <c r="E28142" s="2" t="str">
        <f>VLOOKUP(C28142,属性!A:E,4,FALSE)</f>
        <v>否</v>
      </c>
      <c r="F28142" t="s">
        <v>44875</v>
      </c>
      <c r="G28142" t="s">
        <v>44876</v>
      </c>
      <c r="H28142" s="2">
        <v>46101</v>
      </c>
      <c r="I28142" t="s">
        <v>38</v>
      </c>
      <c r="J28142" s="2">
        <v>46108</v>
      </c>
    </row>
    <row r="28143" spans="1:10">
      <c r="A28143">
        <v>30144</v>
      </c>
      <c r="B28143" t="str">
        <f>VLOOKUP(C28143,属性!A:E,2,FALSE)</f>
        <v>瑞幸</v>
      </c>
      <c r="C28143" t="s">
        <v>44028</v>
      </c>
      <c r="D28143" s="2">
        <f>VLOOKUP(C28143,属性!A:E,3,FALSE)</f>
        <v>46111</v>
      </c>
      <c r="E28143" s="2" t="str">
        <f>VLOOKUP(C28143,属性!A:E,4,FALSE)</f>
        <v>否</v>
      </c>
      <c r="F28143" t="s">
        <v>44877</v>
      </c>
      <c r="G28143" t="s">
        <v>44878</v>
      </c>
      <c r="H28143" s="2">
        <v>46101</v>
      </c>
      <c r="I28143" t="s">
        <v>320</v>
      </c>
      <c r="J28143" s="2">
        <v>46108</v>
      </c>
    </row>
    <row r="28144" spans="1:10">
      <c r="A28144">
        <v>30145</v>
      </c>
      <c r="B28144" t="str">
        <f>VLOOKUP(C28144,属性!A:E,2,FALSE)</f>
        <v>瑞幸</v>
      </c>
      <c r="C28144" t="s">
        <v>44028</v>
      </c>
      <c r="D28144" s="2">
        <f>VLOOKUP(C28144,属性!A:E,3,FALSE)</f>
        <v>46111</v>
      </c>
      <c r="E28144" s="2" t="str">
        <f>VLOOKUP(C28144,属性!A:E,4,FALSE)</f>
        <v>否</v>
      </c>
      <c r="F28144" t="s">
        <v>44879</v>
      </c>
      <c r="G28144" t="s">
        <v>44880</v>
      </c>
      <c r="H28144" s="2">
        <v>46101</v>
      </c>
      <c r="I28144" t="s">
        <v>13</v>
      </c>
      <c r="J28144" s="2">
        <v>46108</v>
      </c>
    </row>
    <row r="28145" spans="1:10">
      <c r="A28145">
        <v>30146</v>
      </c>
      <c r="B28145" t="str">
        <f>VLOOKUP(C28145,属性!A:E,2,FALSE)</f>
        <v>瑞幸</v>
      </c>
      <c r="C28145" t="s">
        <v>44028</v>
      </c>
      <c r="D28145" s="2">
        <f>VLOOKUP(C28145,属性!A:E,3,FALSE)</f>
        <v>46111</v>
      </c>
      <c r="E28145" s="2" t="str">
        <f>VLOOKUP(C28145,属性!A:E,4,FALSE)</f>
        <v>否</v>
      </c>
      <c r="F28145" t="s">
        <v>44881</v>
      </c>
      <c r="G28145" t="s">
        <v>44882</v>
      </c>
      <c r="H28145" s="2">
        <v>46101</v>
      </c>
      <c r="I28145" t="s">
        <v>320</v>
      </c>
      <c r="J28145" s="2">
        <v>46108</v>
      </c>
    </row>
    <row r="28146" spans="1:10">
      <c r="A28146">
        <v>30147</v>
      </c>
      <c r="B28146" t="str">
        <f>VLOOKUP(C28146,属性!A:E,2,FALSE)</f>
        <v>瑞幸</v>
      </c>
      <c r="C28146" t="s">
        <v>44028</v>
      </c>
      <c r="D28146" s="2">
        <f>VLOOKUP(C28146,属性!A:E,3,FALSE)</f>
        <v>46111</v>
      </c>
      <c r="E28146" s="2" t="str">
        <f>VLOOKUP(C28146,属性!A:E,4,FALSE)</f>
        <v>否</v>
      </c>
      <c r="F28146" t="s">
        <v>44883</v>
      </c>
      <c r="G28146" t="s">
        <v>44884</v>
      </c>
      <c r="H28146" s="2">
        <v>46101</v>
      </c>
      <c r="I28146" t="s">
        <v>38</v>
      </c>
      <c r="J28146" s="2">
        <v>46108</v>
      </c>
    </row>
    <row r="28147" spans="1:10">
      <c r="A28147">
        <v>30148</v>
      </c>
      <c r="B28147" t="str">
        <f>VLOOKUP(C28147,属性!A:E,2,FALSE)</f>
        <v>瑞幸</v>
      </c>
      <c r="C28147" t="s">
        <v>44028</v>
      </c>
      <c r="D28147" s="2">
        <f>VLOOKUP(C28147,属性!A:E,3,FALSE)</f>
        <v>46111</v>
      </c>
      <c r="E28147" s="2" t="str">
        <f>VLOOKUP(C28147,属性!A:E,4,FALSE)</f>
        <v>否</v>
      </c>
      <c r="F28147" t="s">
        <v>44885</v>
      </c>
      <c r="G28147" t="s">
        <v>44886</v>
      </c>
      <c r="H28147" s="2">
        <v>46101</v>
      </c>
      <c r="I28147" t="s">
        <v>144</v>
      </c>
      <c r="J28147" s="2">
        <v>46108</v>
      </c>
    </row>
    <row r="28148" spans="1:10">
      <c r="A28148">
        <v>30149</v>
      </c>
      <c r="B28148" t="str">
        <f>VLOOKUP(C28148,属性!A:E,2,FALSE)</f>
        <v>瑞幸</v>
      </c>
      <c r="C28148" t="s">
        <v>44028</v>
      </c>
      <c r="D28148" s="2">
        <f>VLOOKUP(C28148,属性!A:E,3,FALSE)</f>
        <v>46111</v>
      </c>
      <c r="E28148" s="2" t="str">
        <f>VLOOKUP(C28148,属性!A:E,4,FALSE)</f>
        <v>否</v>
      </c>
      <c r="F28148" t="s">
        <v>44887</v>
      </c>
      <c r="G28148" t="s">
        <v>44888</v>
      </c>
      <c r="H28148" s="2">
        <v>46101</v>
      </c>
      <c r="I28148" t="s">
        <v>26</v>
      </c>
      <c r="J28148" s="2">
        <v>46108</v>
      </c>
    </row>
    <row r="28149" spans="1:10">
      <c r="A28149">
        <v>30150</v>
      </c>
      <c r="B28149" t="str">
        <f>VLOOKUP(C28149,属性!A:E,2,FALSE)</f>
        <v>瑞幸</v>
      </c>
      <c r="C28149" t="s">
        <v>44028</v>
      </c>
      <c r="D28149" s="2">
        <f>VLOOKUP(C28149,属性!A:E,3,FALSE)</f>
        <v>46111</v>
      </c>
      <c r="E28149" s="2" t="str">
        <f>VLOOKUP(C28149,属性!A:E,4,FALSE)</f>
        <v>否</v>
      </c>
      <c r="F28149" t="s">
        <v>44889</v>
      </c>
      <c r="G28149" t="s">
        <v>44890</v>
      </c>
      <c r="H28149" s="2">
        <v>46101</v>
      </c>
      <c r="I28149" t="s">
        <v>102</v>
      </c>
      <c r="J28149" s="2">
        <v>46108</v>
      </c>
    </row>
    <row r="28150" spans="1:10">
      <c r="A28150">
        <v>30151</v>
      </c>
      <c r="B28150" t="str">
        <f>VLOOKUP(C28150,属性!A:E,2,FALSE)</f>
        <v>瑞幸</v>
      </c>
      <c r="C28150" t="s">
        <v>44028</v>
      </c>
      <c r="D28150" s="2">
        <f>VLOOKUP(C28150,属性!A:E,3,FALSE)</f>
        <v>46111</v>
      </c>
      <c r="E28150" s="2" t="str">
        <f>VLOOKUP(C28150,属性!A:E,4,FALSE)</f>
        <v>否</v>
      </c>
      <c r="F28150" t="s">
        <v>44891</v>
      </c>
      <c r="G28150" t="s">
        <v>44892</v>
      </c>
      <c r="H28150" s="2">
        <v>46101</v>
      </c>
      <c r="I28150" t="s">
        <v>13</v>
      </c>
      <c r="J28150" s="2">
        <v>46108</v>
      </c>
    </row>
    <row r="28151" spans="1:10">
      <c r="A28151">
        <v>30152</v>
      </c>
      <c r="B28151" t="str">
        <f>VLOOKUP(C28151,属性!A:E,2,FALSE)</f>
        <v>瑞幸</v>
      </c>
      <c r="C28151" t="s">
        <v>44028</v>
      </c>
      <c r="D28151" s="2">
        <f>VLOOKUP(C28151,属性!A:E,3,FALSE)</f>
        <v>46111</v>
      </c>
      <c r="E28151" s="2" t="str">
        <f>VLOOKUP(C28151,属性!A:E,4,FALSE)</f>
        <v>否</v>
      </c>
      <c r="F28151" t="s">
        <v>44893</v>
      </c>
      <c r="G28151" t="s">
        <v>44894</v>
      </c>
      <c r="H28151" s="2">
        <v>46101</v>
      </c>
      <c r="I28151" t="s">
        <v>31</v>
      </c>
      <c r="J28151" s="2">
        <v>46108</v>
      </c>
    </row>
    <row r="28152" spans="1:10">
      <c r="A28152">
        <v>30153</v>
      </c>
      <c r="B28152" t="str">
        <f>VLOOKUP(C28152,属性!A:E,2,FALSE)</f>
        <v>瑞幸</v>
      </c>
      <c r="C28152" t="s">
        <v>44028</v>
      </c>
      <c r="D28152" s="2">
        <f>VLOOKUP(C28152,属性!A:E,3,FALSE)</f>
        <v>46111</v>
      </c>
      <c r="E28152" s="2" t="str">
        <f>VLOOKUP(C28152,属性!A:E,4,FALSE)</f>
        <v>否</v>
      </c>
      <c r="F28152" t="s">
        <v>44895</v>
      </c>
      <c r="G28152" t="s">
        <v>44896</v>
      </c>
      <c r="H28152" s="2">
        <v>46101</v>
      </c>
      <c r="I28152" t="s">
        <v>303</v>
      </c>
      <c r="J28152" s="2">
        <v>46108</v>
      </c>
    </row>
    <row r="28153" spans="1:10">
      <c r="A28153">
        <v>30154</v>
      </c>
      <c r="B28153" t="str">
        <f>VLOOKUP(C28153,属性!A:E,2,FALSE)</f>
        <v>瑞幸</v>
      </c>
      <c r="C28153" t="s">
        <v>44028</v>
      </c>
      <c r="D28153" s="2">
        <f>VLOOKUP(C28153,属性!A:E,3,FALSE)</f>
        <v>46111</v>
      </c>
      <c r="E28153" s="2" t="str">
        <f>VLOOKUP(C28153,属性!A:E,4,FALSE)</f>
        <v>否</v>
      </c>
      <c r="F28153" t="s">
        <v>163</v>
      </c>
      <c r="G28153" t="s">
        <v>44897</v>
      </c>
      <c r="H28153" s="2">
        <v>46101</v>
      </c>
      <c r="I28153" t="s">
        <v>13</v>
      </c>
      <c r="J28153" s="2">
        <v>46108</v>
      </c>
    </row>
    <row r="28154" spans="1:10">
      <c r="A28154">
        <v>30155</v>
      </c>
      <c r="B28154" t="str">
        <f>VLOOKUP(C28154,属性!A:E,2,FALSE)</f>
        <v>瑞幸</v>
      </c>
      <c r="C28154" t="s">
        <v>44028</v>
      </c>
      <c r="D28154" s="2">
        <f>VLOOKUP(C28154,属性!A:E,3,FALSE)</f>
        <v>46111</v>
      </c>
      <c r="E28154" s="2" t="str">
        <f>VLOOKUP(C28154,属性!A:E,4,FALSE)</f>
        <v>否</v>
      </c>
      <c r="F28154" t="s">
        <v>27086</v>
      </c>
      <c r="G28154" t="s">
        <v>44898</v>
      </c>
      <c r="H28154" s="2">
        <v>46101</v>
      </c>
      <c r="I28154" t="s">
        <v>31</v>
      </c>
      <c r="J28154" s="2">
        <v>46108</v>
      </c>
    </row>
    <row r="28155" spans="1:10">
      <c r="A28155">
        <v>30156</v>
      </c>
      <c r="B28155" t="str">
        <f>VLOOKUP(C28155,属性!A:E,2,FALSE)</f>
        <v>瑞幸</v>
      </c>
      <c r="C28155" t="s">
        <v>44028</v>
      </c>
      <c r="D28155" s="2">
        <f>VLOOKUP(C28155,属性!A:E,3,FALSE)</f>
        <v>46111</v>
      </c>
      <c r="E28155" s="2" t="str">
        <f>VLOOKUP(C28155,属性!A:E,4,FALSE)</f>
        <v>否</v>
      </c>
      <c r="F28155" t="s">
        <v>44899</v>
      </c>
      <c r="G28155" t="s">
        <v>44900</v>
      </c>
      <c r="H28155" s="2">
        <v>46101</v>
      </c>
      <c r="I28155" t="s">
        <v>13</v>
      </c>
      <c r="J28155" s="2">
        <v>46108</v>
      </c>
    </row>
    <row r="28156" spans="1:10">
      <c r="A28156">
        <v>30157</v>
      </c>
      <c r="B28156" t="str">
        <f>VLOOKUP(C28156,属性!A:E,2,FALSE)</f>
        <v>瑞幸</v>
      </c>
      <c r="C28156" t="s">
        <v>44028</v>
      </c>
      <c r="D28156" s="2">
        <f>VLOOKUP(C28156,属性!A:E,3,FALSE)</f>
        <v>46111</v>
      </c>
      <c r="E28156" s="2" t="str">
        <f>VLOOKUP(C28156,属性!A:E,4,FALSE)</f>
        <v>否</v>
      </c>
      <c r="F28156" t="s">
        <v>44097</v>
      </c>
      <c r="G28156" t="s">
        <v>44901</v>
      </c>
      <c r="H28156" s="2">
        <v>46101</v>
      </c>
      <c r="I28156" t="s">
        <v>31</v>
      </c>
      <c r="J28156" s="2">
        <v>46108</v>
      </c>
    </row>
    <row r="28157" spans="1:10">
      <c r="A28157">
        <v>30159</v>
      </c>
      <c r="B28157" t="str">
        <f>VLOOKUP(C28157,属性!A:E,2,FALSE)</f>
        <v>瑞幸</v>
      </c>
      <c r="C28157" t="s">
        <v>44028</v>
      </c>
      <c r="D28157" s="2">
        <f>VLOOKUP(C28157,属性!A:E,3,FALSE)</f>
        <v>46111</v>
      </c>
      <c r="E28157" s="2" t="str">
        <f>VLOOKUP(C28157,属性!A:E,4,FALSE)</f>
        <v>否</v>
      </c>
      <c r="F28157" t="s">
        <v>44902</v>
      </c>
      <c r="G28157" t="s">
        <v>44903</v>
      </c>
      <c r="H28157" s="2">
        <v>46101</v>
      </c>
      <c r="I28157" t="s">
        <v>13</v>
      </c>
      <c r="J28157" s="2">
        <v>46108</v>
      </c>
    </row>
    <row r="28158" spans="1:10">
      <c r="A28158">
        <v>30160</v>
      </c>
      <c r="B28158" t="str">
        <f>VLOOKUP(C28158,属性!A:E,2,FALSE)</f>
        <v>瑞幸</v>
      </c>
      <c r="C28158" t="s">
        <v>44028</v>
      </c>
      <c r="D28158" s="2">
        <f>VLOOKUP(C28158,属性!A:E,3,FALSE)</f>
        <v>46111</v>
      </c>
      <c r="E28158" s="2" t="str">
        <f>VLOOKUP(C28158,属性!A:E,4,FALSE)</f>
        <v>否</v>
      </c>
      <c r="F28158" t="s">
        <v>2457</v>
      </c>
      <c r="G28158" t="s">
        <v>44904</v>
      </c>
      <c r="H28158" s="2">
        <v>46101</v>
      </c>
      <c r="I28158" t="s">
        <v>46</v>
      </c>
      <c r="J28158" s="2">
        <v>46108</v>
      </c>
    </row>
    <row r="28159" spans="1:10">
      <c r="A28159">
        <v>30161</v>
      </c>
      <c r="B28159" t="str">
        <f>VLOOKUP(C28159,属性!A:E,2,FALSE)</f>
        <v>瑞幸</v>
      </c>
      <c r="C28159" t="s">
        <v>44028</v>
      </c>
      <c r="D28159" s="2">
        <f>VLOOKUP(C28159,属性!A:E,3,FALSE)</f>
        <v>46111</v>
      </c>
      <c r="E28159" s="2" t="str">
        <f>VLOOKUP(C28159,属性!A:E,4,FALSE)</f>
        <v>否</v>
      </c>
      <c r="F28159" t="s">
        <v>44905</v>
      </c>
      <c r="G28159" t="s">
        <v>44906</v>
      </c>
      <c r="H28159" s="2">
        <v>46101</v>
      </c>
      <c r="I28159" t="s">
        <v>102</v>
      </c>
      <c r="J28159" s="2">
        <v>46108</v>
      </c>
    </row>
    <row r="28160" spans="1:10">
      <c r="A28160">
        <v>30163</v>
      </c>
      <c r="B28160" t="str">
        <f>VLOOKUP(C28160,属性!A:E,2,FALSE)</f>
        <v>瑞幸</v>
      </c>
      <c r="C28160" t="s">
        <v>44028</v>
      </c>
      <c r="D28160" s="2">
        <f>VLOOKUP(C28160,属性!A:E,3,FALSE)</f>
        <v>46111</v>
      </c>
      <c r="E28160" s="2" t="str">
        <f>VLOOKUP(C28160,属性!A:E,4,FALSE)</f>
        <v>否</v>
      </c>
      <c r="F28160" t="s">
        <v>44907</v>
      </c>
      <c r="G28160" t="s">
        <v>44908</v>
      </c>
      <c r="H28160" s="2">
        <v>46101</v>
      </c>
      <c r="I28160" t="s">
        <v>16</v>
      </c>
      <c r="J28160" s="2">
        <v>46108</v>
      </c>
    </row>
    <row r="28161" spans="1:10">
      <c r="A28161">
        <v>30164</v>
      </c>
      <c r="B28161" t="str">
        <f>VLOOKUP(C28161,属性!A:E,2,FALSE)</f>
        <v>瑞幸</v>
      </c>
      <c r="C28161" t="s">
        <v>44028</v>
      </c>
      <c r="D28161" s="2">
        <f>VLOOKUP(C28161,属性!A:E,3,FALSE)</f>
        <v>46111</v>
      </c>
      <c r="E28161" s="2" t="str">
        <f>VLOOKUP(C28161,属性!A:E,4,FALSE)</f>
        <v>否</v>
      </c>
      <c r="F28161" t="s">
        <v>163</v>
      </c>
      <c r="G28161" t="s">
        <v>44909</v>
      </c>
      <c r="H28161" s="2">
        <v>46101</v>
      </c>
      <c r="I28161" t="s">
        <v>65</v>
      </c>
      <c r="J28161" s="2">
        <v>46108</v>
      </c>
    </row>
    <row r="28162" spans="1:10">
      <c r="A28162">
        <v>30165</v>
      </c>
      <c r="B28162" t="str">
        <f>VLOOKUP(C28162,属性!A:E,2,FALSE)</f>
        <v>瑞幸</v>
      </c>
      <c r="C28162" t="s">
        <v>44028</v>
      </c>
      <c r="D28162" s="2">
        <f>VLOOKUP(C28162,属性!A:E,3,FALSE)</f>
        <v>46111</v>
      </c>
      <c r="E28162" s="2" t="str">
        <f>VLOOKUP(C28162,属性!A:E,4,FALSE)</f>
        <v>否</v>
      </c>
      <c r="F28162" t="s">
        <v>44910</v>
      </c>
      <c r="G28162" t="s">
        <v>44911</v>
      </c>
      <c r="H28162" s="2">
        <v>46102</v>
      </c>
      <c r="I28162" t="s">
        <v>16</v>
      </c>
      <c r="J28162" s="2">
        <v>46108</v>
      </c>
    </row>
    <row r="28163" spans="1:10">
      <c r="A28163">
        <v>30167</v>
      </c>
      <c r="B28163" t="str">
        <f>VLOOKUP(C28163,属性!A:E,2,FALSE)</f>
        <v>瑞幸</v>
      </c>
      <c r="C28163" t="s">
        <v>44028</v>
      </c>
      <c r="D28163" s="2">
        <f>VLOOKUP(C28163,属性!A:E,3,FALSE)</f>
        <v>46111</v>
      </c>
      <c r="E28163" s="2" t="str">
        <f>VLOOKUP(C28163,属性!A:E,4,FALSE)</f>
        <v>否</v>
      </c>
      <c r="F28163" t="s">
        <v>44912</v>
      </c>
      <c r="G28163" t="s">
        <v>44913</v>
      </c>
      <c r="H28163" s="2">
        <v>46101</v>
      </c>
      <c r="I28163" t="s">
        <v>13</v>
      </c>
      <c r="J28163" s="2">
        <v>46108</v>
      </c>
    </row>
    <row r="28164" spans="1:10">
      <c r="A28164">
        <v>30168</v>
      </c>
      <c r="B28164" t="str">
        <f>VLOOKUP(C28164,属性!A:E,2,FALSE)</f>
        <v>瑞幸</v>
      </c>
      <c r="C28164" t="s">
        <v>44028</v>
      </c>
      <c r="D28164" s="2">
        <f>VLOOKUP(C28164,属性!A:E,3,FALSE)</f>
        <v>46111</v>
      </c>
      <c r="E28164" s="2" t="str">
        <f>VLOOKUP(C28164,属性!A:E,4,FALSE)</f>
        <v>否</v>
      </c>
      <c r="F28164" t="s">
        <v>355</v>
      </c>
      <c r="G28164" t="s">
        <v>44914</v>
      </c>
      <c r="H28164" s="2">
        <v>46101</v>
      </c>
      <c r="I28164" t="s">
        <v>46</v>
      </c>
      <c r="J28164" s="2">
        <v>46108</v>
      </c>
    </row>
    <row r="28165" spans="1:10">
      <c r="A28165">
        <v>30169</v>
      </c>
      <c r="B28165" t="str">
        <f>VLOOKUP(C28165,属性!A:E,2,FALSE)</f>
        <v>瑞幸</v>
      </c>
      <c r="C28165" t="s">
        <v>44028</v>
      </c>
      <c r="D28165" s="2">
        <f>VLOOKUP(C28165,属性!A:E,3,FALSE)</f>
        <v>46111</v>
      </c>
      <c r="E28165" s="2" t="str">
        <f>VLOOKUP(C28165,属性!A:E,4,FALSE)</f>
        <v>否</v>
      </c>
      <c r="F28165" t="s">
        <v>44915</v>
      </c>
      <c r="G28165" t="s">
        <v>44916</v>
      </c>
      <c r="H28165" s="2">
        <v>46101</v>
      </c>
      <c r="I28165" t="s">
        <v>16</v>
      </c>
      <c r="J28165" s="2">
        <v>46108</v>
      </c>
    </row>
    <row r="28166" spans="1:10">
      <c r="A28166">
        <v>30170</v>
      </c>
      <c r="B28166" t="str">
        <f>VLOOKUP(C28166,属性!A:E,2,FALSE)</f>
        <v>瑞幸</v>
      </c>
      <c r="C28166" t="s">
        <v>44028</v>
      </c>
      <c r="D28166" s="2">
        <f>VLOOKUP(C28166,属性!A:E,3,FALSE)</f>
        <v>46111</v>
      </c>
      <c r="E28166" s="2" t="str">
        <f>VLOOKUP(C28166,属性!A:E,4,FALSE)</f>
        <v>否</v>
      </c>
      <c r="F28166" t="s">
        <v>12056</v>
      </c>
      <c r="G28166" t="s">
        <v>44917</v>
      </c>
      <c r="H28166" s="2">
        <v>46101</v>
      </c>
      <c r="I28166" t="s">
        <v>133</v>
      </c>
      <c r="J28166" s="2">
        <v>46108</v>
      </c>
    </row>
    <row r="28167" spans="1:10">
      <c r="A28167">
        <v>30172</v>
      </c>
      <c r="B28167" t="str">
        <f>VLOOKUP(C28167,属性!A:E,2,FALSE)</f>
        <v>瑞幸</v>
      </c>
      <c r="C28167" t="s">
        <v>44028</v>
      </c>
      <c r="D28167" s="2">
        <f>VLOOKUP(C28167,属性!A:E,3,FALSE)</f>
        <v>46111</v>
      </c>
      <c r="E28167" s="2" t="str">
        <f>VLOOKUP(C28167,属性!A:E,4,FALSE)</f>
        <v>否</v>
      </c>
      <c r="F28167" t="s">
        <v>44918</v>
      </c>
      <c r="G28167" t="s">
        <v>44919</v>
      </c>
      <c r="H28167" s="2">
        <v>46101</v>
      </c>
      <c r="I28167" t="s">
        <v>211</v>
      </c>
      <c r="J28167" s="2">
        <v>46108</v>
      </c>
    </row>
    <row r="28168" spans="1:10">
      <c r="A28168">
        <v>30175</v>
      </c>
      <c r="B28168" t="str">
        <f>VLOOKUP(C28168,属性!A:E,2,FALSE)</f>
        <v>瑞幸</v>
      </c>
      <c r="C28168" t="s">
        <v>44028</v>
      </c>
      <c r="D28168" s="2">
        <f>VLOOKUP(C28168,属性!A:E,3,FALSE)</f>
        <v>46111</v>
      </c>
      <c r="E28168" s="2" t="str">
        <f>VLOOKUP(C28168,属性!A:E,4,FALSE)</f>
        <v>否</v>
      </c>
      <c r="F28168" t="s">
        <v>44920</v>
      </c>
      <c r="G28168" t="s">
        <v>9779</v>
      </c>
      <c r="H28168" s="2">
        <v>46101</v>
      </c>
      <c r="I28168" t="s">
        <v>13</v>
      </c>
      <c r="J28168" s="2">
        <v>46108</v>
      </c>
    </row>
    <row r="28169" spans="1:10">
      <c r="A28169">
        <v>30175</v>
      </c>
      <c r="B28169" t="str">
        <f>VLOOKUP(C28169,属性!A:E,2,FALSE)</f>
        <v>瑞幸</v>
      </c>
      <c r="C28169" t="s">
        <v>44028</v>
      </c>
      <c r="D28169" s="2">
        <f>VLOOKUP(C28169,属性!A:E,3,FALSE)</f>
        <v>46111</v>
      </c>
      <c r="E28169" s="2" t="str">
        <f>VLOOKUP(C28169,属性!A:E,4,FALSE)</f>
        <v>否</v>
      </c>
      <c r="F28169" t="s">
        <v>44921</v>
      </c>
      <c r="G28169" t="s">
        <v>44922</v>
      </c>
      <c r="H28169" s="2">
        <v>46111</v>
      </c>
      <c r="I28169" t="s">
        <v>62</v>
      </c>
      <c r="J28169" s="2">
        <v>46111</v>
      </c>
    </row>
    <row r="28170" spans="1:10">
      <c r="A28170">
        <v>30175</v>
      </c>
      <c r="B28170" t="str">
        <f>VLOOKUP(C28170,属性!A:E,2,FALSE)</f>
        <v>瑞幸</v>
      </c>
      <c r="C28170" t="s">
        <v>44028</v>
      </c>
      <c r="D28170" s="2">
        <f>VLOOKUP(C28170,属性!A:E,3,FALSE)</f>
        <v>46111</v>
      </c>
      <c r="E28170" s="2" t="str">
        <f>VLOOKUP(C28170,属性!A:E,4,FALSE)</f>
        <v>否</v>
      </c>
      <c r="F28170" t="s">
        <v>44923</v>
      </c>
      <c r="G28170" t="s">
        <v>44924</v>
      </c>
      <c r="H28170" s="2">
        <v>46111</v>
      </c>
      <c r="I28170" t="s">
        <v>46</v>
      </c>
      <c r="J28170" s="2">
        <v>46111</v>
      </c>
    </row>
    <row r="28171" spans="1:10">
      <c r="A28171">
        <v>30175</v>
      </c>
      <c r="B28171" t="str">
        <f>VLOOKUP(C28171,属性!A:E,2,FALSE)</f>
        <v>瑞幸</v>
      </c>
      <c r="C28171" t="s">
        <v>44028</v>
      </c>
      <c r="D28171" s="2">
        <f>VLOOKUP(C28171,属性!A:E,3,FALSE)</f>
        <v>46111</v>
      </c>
      <c r="E28171" s="2" t="str">
        <f>VLOOKUP(C28171,属性!A:E,4,FALSE)</f>
        <v>否</v>
      </c>
      <c r="F28171" t="s">
        <v>44925</v>
      </c>
      <c r="G28171" t="s">
        <v>44926</v>
      </c>
      <c r="H28171" s="2">
        <v>46111</v>
      </c>
      <c r="I28171" t="s">
        <v>13</v>
      </c>
      <c r="J28171" s="2">
        <v>46111</v>
      </c>
    </row>
    <row r="28172" spans="1:10">
      <c r="A28172">
        <v>30175</v>
      </c>
      <c r="B28172" t="str">
        <f>VLOOKUP(C28172,属性!A:E,2,FALSE)</f>
        <v>瑞幸</v>
      </c>
      <c r="C28172" t="s">
        <v>44028</v>
      </c>
      <c r="D28172" s="2">
        <f>VLOOKUP(C28172,属性!A:E,3,FALSE)</f>
        <v>46111</v>
      </c>
      <c r="E28172" s="2" t="str">
        <f>VLOOKUP(C28172,属性!A:E,4,FALSE)</f>
        <v>否</v>
      </c>
      <c r="F28172" t="s">
        <v>44927</v>
      </c>
      <c r="G28172" t="s">
        <v>44928</v>
      </c>
      <c r="H28172" s="2">
        <v>46111</v>
      </c>
      <c r="I28172" t="s">
        <v>208</v>
      </c>
      <c r="J28172" s="2">
        <v>46111</v>
      </c>
    </row>
    <row r="28173" spans="1:10">
      <c r="A28173">
        <v>30175</v>
      </c>
      <c r="B28173" t="str">
        <f>VLOOKUP(C28173,属性!A:E,2,FALSE)</f>
        <v>瑞幸</v>
      </c>
      <c r="C28173" t="s">
        <v>44028</v>
      </c>
      <c r="D28173" s="2">
        <f>VLOOKUP(C28173,属性!A:E,3,FALSE)</f>
        <v>46111</v>
      </c>
      <c r="E28173" s="2" t="str">
        <f>VLOOKUP(C28173,属性!A:E,4,FALSE)</f>
        <v>否</v>
      </c>
      <c r="F28173" t="s">
        <v>8013</v>
      </c>
      <c r="G28173" t="s">
        <v>543</v>
      </c>
      <c r="H28173" s="2">
        <v>46111</v>
      </c>
      <c r="I28173" t="s">
        <v>208</v>
      </c>
      <c r="J28173" s="2">
        <v>46111</v>
      </c>
    </row>
    <row r="28174" spans="1:10">
      <c r="A28174">
        <v>30175</v>
      </c>
      <c r="B28174" t="str">
        <f>VLOOKUP(C28174,属性!A:E,2,FALSE)</f>
        <v>瑞幸</v>
      </c>
      <c r="C28174" t="s">
        <v>44028</v>
      </c>
      <c r="D28174" s="2">
        <f>VLOOKUP(C28174,属性!A:E,3,FALSE)</f>
        <v>46111</v>
      </c>
      <c r="E28174" s="2" t="str">
        <f>VLOOKUP(C28174,属性!A:E,4,FALSE)</f>
        <v>否</v>
      </c>
      <c r="F28174" t="s">
        <v>44929</v>
      </c>
      <c r="G28174" t="s">
        <v>160</v>
      </c>
      <c r="H28174" s="2">
        <v>46111</v>
      </c>
      <c r="I28174" t="s">
        <v>62</v>
      </c>
      <c r="J28174" s="2">
        <v>46111</v>
      </c>
    </row>
    <row r="28175" spans="1:10">
      <c r="A28175">
        <v>30175</v>
      </c>
      <c r="B28175" t="str">
        <f>VLOOKUP(C28175,属性!A:E,2,FALSE)</f>
        <v>瑞幸</v>
      </c>
      <c r="C28175" t="s">
        <v>44028</v>
      </c>
      <c r="D28175" s="2">
        <f>VLOOKUP(C28175,属性!A:E,3,FALSE)</f>
        <v>46111</v>
      </c>
      <c r="E28175" s="2" t="str">
        <f>VLOOKUP(C28175,属性!A:E,4,FALSE)</f>
        <v>否</v>
      </c>
      <c r="F28175" t="s">
        <v>44930</v>
      </c>
      <c r="G28175" t="s">
        <v>44931</v>
      </c>
      <c r="H28175" s="2">
        <v>46111</v>
      </c>
      <c r="I28175" t="s">
        <v>26</v>
      </c>
      <c r="J28175" s="2">
        <v>46111</v>
      </c>
    </row>
    <row r="28176" spans="1:10">
      <c r="A28176">
        <v>30175</v>
      </c>
      <c r="B28176" t="str">
        <f>VLOOKUP(C28176,属性!A:E,2,FALSE)</f>
        <v>瑞幸</v>
      </c>
      <c r="C28176" t="s">
        <v>44028</v>
      </c>
      <c r="D28176" s="2">
        <f>VLOOKUP(C28176,属性!A:E,3,FALSE)</f>
        <v>46111</v>
      </c>
      <c r="E28176" s="2" t="str">
        <f>VLOOKUP(C28176,属性!A:E,4,FALSE)</f>
        <v>否</v>
      </c>
      <c r="F28176" t="s">
        <v>3587</v>
      </c>
      <c r="G28176" t="s">
        <v>44932</v>
      </c>
      <c r="H28176" s="2">
        <v>46111</v>
      </c>
      <c r="I28176" t="s">
        <v>208</v>
      </c>
      <c r="J28176" s="2">
        <v>46111</v>
      </c>
    </row>
    <row r="28177" spans="1:10">
      <c r="A28177">
        <v>30175</v>
      </c>
      <c r="B28177" t="str">
        <f>VLOOKUP(C28177,属性!A:E,2,FALSE)</f>
        <v>瑞幸</v>
      </c>
      <c r="C28177" t="s">
        <v>44028</v>
      </c>
      <c r="D28177" s="2">
        <f>VLOOKUP(C28177,属性!A:E,3,FALSE)</f>
        <v>46111</v>
      </c>
      <c r="E28177" s="2" t="str">
        <f>VLOOKUP(C28177,属性!A:E,4,FALSE)</f>
        <v>否</v>
      </c>
      <c r="F28177" t="s">
        <v>44933</v>
      </c>
      <c r="G28177" t="s">
        <v>44934</v>
      </c>
      <c r="H28177" s="2">
        <v>46111</v>
      </c>
      <c r="I28177" t="s">
        <v>31</v>
      </c>
      <c r="J28177" s="2">
        <v>46111</v>
      </c>
    </row>
    <row r="28178" spans="1:10">
      <c r="A28178">
        <v>30175</v>
      </c>
      <c r="B28178" t="str">
        <f>VLOOKUP(C28178,属性!A:E,2,FALSE)</f>
        <v>瑞幸</v>
      </c>
      <c r="C28178" t="s">
        <v>44028</v>
      </c>
      <c r="D28178" s="2">
        <f>VLOOKUP(C28178,属性!A:E,3,FALSE)</f>
        <v>46111</v>
      </c>
      <c r="E28178" s="2" t="str">
        <f>VLOOKUP(C28178,属性!A:E,4,FALSE)</f>
        <v>否</v>
      </c>
      <c r="F28178" t="s">
        <v>44935</v>
      </c>
      <c r="G28178" t="s">
        <v>44936</v>
      </c>
      <c r="H28178" s="2">
        <v>46111</v>
      </c>
      <c r="I28178" t="s">
        <v>31</v>
      </c>
      <c r="J28178" s="2">
        <v>46111</v>
      </c>
    </row>
    <row r="28179" spans="1:10">
      <c r="A28179">
        <v>30175</v>
      </c>
      <c r="B28179" t="str">
        <f>VLOOKUP(C28179,属性!A:E,2,FALSE)</f>
        <v>瑞幸</v>
      </c>
      <c r="C28179" t="s">
        <v>44028</v>
      </c>
      <c r="D28179" s="2">
        <f>VLOOKUP(C28179,属性!A:E,3,FALSE)</f>
        <v>46111</v>
      </c>
      <c r="E28179" s="2" t="str">
        <f>VLOOKUP(C28179,属性!A:E,4,FALSE)</f>
        <v>否</v>
      </c>
      <c r="F28179" t="s">
        <v>44937</v>
      </c>
      <c r="G28179" t="s">
        <v>44938</v>
      </c>
      <c r="H28179" s="2">
        <v>46111</v>
      </c>
      <c r="I28179" t="s">
        <v>73</v>
      </c>
      <c r="J28179" s="2">
        <v>46111</v>
      </c>
    </row>
    <row r="28180" spans="1:10">
      <c r="A28180">
        <v>30175</v>
      </c>
      <c r="B28180" t="str">
        <f>VLOOKUP(C28180,属性!A:E,2,FALSE)</f>
        <v>瑞幸</v>
      </c>
      <c r="C28180" t="s">
        <v>44028</v>
      </c>
      <c r="D28180" s="2">
        <f>VLOOKUP(C28180,属性!A:E,3,FALSE)</f>
        <v>46111</v>
      </c>
      <c r="E28180" s="2" t="str">
        <f>VLOOKUP(C28180,属性!A:E,4,FALSE)</f>
        <v>否</v>
      </c>
      <c r="F28180" t="s">
        <v>44939</v>
      </c>
      <c r="G28180" t="s">
        <v>44940</v>
      </c>
      <c r="H28180" s="2">
        <v>46111</v>
      </c>
      <c r="I28180" t="s">
        <v>303</v>
      </c>
      <c r="J28180" s="2">
        <v>46111</v>
      </c>
    </row>
    <row r="28181" spans="1:10">
      <c r="A28181">
        <v>30175</v>
      </c>
      <c r="B28181" t="str">
        <f>VLOOKUP(C28181,属性!A:E,2,FALSE)</f>
        <v>瑞幸</v>
      </c>
      <c r="C28181" t="s">
        <v>44028</v>
      </c>
      <c r="D28181" s="2">
        <f>VLOOKUP(C28181,属性!A:E,3,FALSE)</f>
        <v>46111</v>
      </c>
      <c r="E28181" s="2" t="str">
        <f>VLOOKUP(C28181,属性!A:E,4,FALSE)</f>
        <v>否</v>
      </c>
      <c r="F28181" t="s">
        <v>39417</v>
      </c>
      <c r="G28181" t="s">
        <v>44941</v>
      </c>
      <c r="H28181" s="2">
        <v>46111</v>
      </c>
      <c r="I28181" t="s">
        <v>102</v>
      </c>
      <c r="J28181" s="2">
        <v>46111</v>
      </c>
    </row>
    <row r="28182" spans="1:10">
      <c r="A28182">
        <v>30175</v>
      </c>
      <c r="B28182" t="str">
        <f>VLOOKUP(C28182,属性!A:E,2,FALSE)</f>
        <v>瑞幸</v>
      </c>
      <c r="C28182" t="s">
        <v>44028</v>
      </c>
      <c r="D28182" s="2">
        <f>VLOOKUP(C28182,属性!A:E,3,FALSE)</f>
        <v>46111</v>
      </c>
      <c r="E28182" s="2" t="str">
        <f>VLOOKUP(C28182,属性!A:E,4,FALSE)</f>
        <v>否</v>
      </c>
      <c r="F28182" t="s">
        <v>44942</v>
      </c>
      <c r="G28182" t="s">
        <v>44943</v>
      </c>
      <c r="H28182" s="2">
        <v>46111</v>
      </c>
      <c r="I28182" t="s">
        <v>865</v>
      </c>
      <c r="J28182" s="2">
        <v>46111</v>
      </c>
    </row>
    <row r="28183" spans="1:10">
      <c r="A28183">
        <v>30175</v>
      </c>
      <c r="B28183" t="str">
        <f>VLOOKUP(C28183,属性!A:E,2,FALSE)</f>
        <v>瑞幸</v>
      </c>
      <c r="C28183" t="s">
        <v>44028</v>
      </c>
      <c r="D28183" s="2">
        <f>VLOOKUP(C28183,属性!A:E,3,FALSE)</f>
        <v>46111</v>
      </c>
      <c r="E28183" s="2" t="str">
        <f>VLOOKUP(C28183,属性!A:E,4,FALSE)</f>
        <v>否</v>
      </c>
      <c r="F28183" t="s">
        <v>44944</v>
      </c>
      <c r="G28183" t="s">
        <v>44945</v>
      </c>
      <c r="H28183" s="2">
        <v>46111</v>
      </c>
      <c r="I28183" t="s">
        <v>13</v>
      </c>
      <c r="J28183" s="2">
        <v>46111</v>
      </c>
    </row>
    <row r="28184" spans="1:10">
      <c r="A28184">
        <v>30175</v>
      </c>
      <c r="B28184" t="str">
        <f>VLOOKUP(C28184,属性!A:E,2,FALSE)</f>
        <v>瑞幸</v>
      </c>
      <c r="C28184" t="s">
        <v>44028</v>
      </c>
      <c r="D28184" s="2">
        <f>VLOOKUP(C28184,属性!A:E,3,FALSE)</f>
        <v>46111</v>
      </c>
      <c r="E28184" s="2" t="str">
        <f>VLOOKUP(C28184,属性!A:E,4,FALSE)</f>
        <v>否</v>
      </c>
      <c r="F28184" t="s">
        <v>44946</v>
      </c>
      <c r="G28184" t="s">
        <v>44947</v>
      </c>
      <c r="H28184" s="2">
        <v>46111</v>
      </c>
      <c r="I28184" t="s">
        <v>144</v>
      </c>
      <c r="J28184" s="2">
        <v>46111</v>
      </c>
    </row>
    <row r="28185" spans="1:10">
      <c r="A28185">
        <v>30175</v>
      </c>
      <c r="B28185" t="str">
        <f>VLOOKUP(C28185,属性!A:E,2,FALSE)</f>
        <v>瑞幸</v>
      </c>
      <c r="C28185" t="s">
        <v>44028</v>
      </c>
      <c r="D28185" s="2">
        <f>VLOOKUP(C28185,属性!A:E,3,FALSE)</f>
        <v>46111</v>
      </c>
      <c r="E28185" s="2" t="str">
        <f>VLOOKUP(C28185,属性!A:E,4,FALSE)</f>
        <v>否</v>
      </c>
      <c r="F28185" t="s">
        <v>44948</v>
      </c>
      <c r="G28185" t="s">
        <v>44949</v>
      </c>
      <c r="H28185" s="2">
        <v>46111</v>
      </c>
      <c r="I28185" t="s">
        <v>65</v>
      </c>
      <c r="J28185" s="2">
        <v>46111</v>
      </c>
    </row>
    <row r="28186" spans="1:10">
      <c r="A28186">
        <v>30175</v>
      </c>
      <c r="B28186" t="str">
        <f>VLOOKUP(C28186,属性!A:E,2,FALSE)</f>
        <v>瑞幸</v>
      </c>
      <c r="C28186" t="s">
        <v>44028</v>
      </c>
      <c r="D28186" s="2">
        <f>VLOOKUP(C28186,属性!A:E,3,FALSE)</f>
        <v>46111</v>
      </c>
      <c r="E28186" s="2" t="str">
        <f>VLOOKUP(C28186,属性!A:E,4,FALSE)</f>
        <v>否</v>
      </c>
      <c r="F28186" t="s">
        <v>44950</v>
      </c>
      <c r="G28186" t="s">
        <v>44951</v>
      </c>
      <c r="H28186" s="2">
        <v>46111</v>
      </c>
      <c r="I28186" t="s">
        <v>144</v>
      </c>
      <c r="J28186" s="2">
        <v>46111</v>
      </c>
    </row>
    <row r="28187" spans="1:10">
      <c r="A28187">
        <v>30175</v>
      </c>
      <c r="B28187" t="str">
        <f>VLOOKUP(C28187,属性!A:E,2,FALSE)</f>
        <v>瑞幸</v>
      </c>
      <c r="C28187" t="s">
        <v>44028</v>
      </c>
      <c r="D28187" s="2">
        <f>VLOOKUP(C28187,属性!A:E,3,FALSE)</f>
        <v>46111</v>
      </c>
      <c r="E28187" s="2" t="str">
        <f>VLOOKUP(C28187,属性!A:E,4,FALSE)</f>
        <v>否</v>
      </c>
      <c r="F28187" t="s">
        <v>44952</v>
      </c>
      <c r="G28187" t="s">
        <v>44953</v>
      </c>
      <c r="H28187" s="2">
        <v>46111</v>
      </c>
      <c r="I28187" t="s">
        <v>38</v>
      </c>
      <c r="J28187" s="2">
        <v>46111</v>
      </c>
    </row>
    <row r="28188" spans="1:10">
      <c r="A28188">
        <v>30175</v>
      </c>
      <c r="B28188" t="str">
        <f>VLOOKUP(C28188,属性!A:E,2,FALSE)</f>
        <v>瑞幸</v>
      </c>
      <c r="C28188" t="s">
        <v>44028</v>
      </c>
      <c r="D28188" s="2">
        <f>VLOOKUP(C28188,属性!A:E,3,FALSE)</f>
        <v>46111</v>
      </c>
      <c r="E28188" s="2" t="str">
        <f>VLOOKUP(C28188,属性!A:E,4,FALSE)</f>
        <v>否</v>
      </c>
      <c r="F28188" t="s">
        <v>44954</v>
      </c>
      <c r="G28188" t="s">
        <v>44955</v>
      </c>
      <c r="H28188" s="2">
        <v>46111</v>
      </c>
      <c r="I28188" t="s">
        <v>208</v>
      </c>
      <c r="J28188" s="2">
        <v>46111</v>
      </c>
    </row>
    <row r="28189" spans="1:10">
      <c r="A28189">
        <v>30175</v>
      </c>
      <c r="B28189" t="str">
        <f>VLOOKUP(C28189,属性!A:E,2,FALSE)</f>
        <v>瑞幸</v>
      </c>
      <c r="C28189" t="s">
        <v>44028</v>
      </c>
      <c r="D28189" s="2">
        <f>VLOOKUP(C28189,属性!A:E,3,FALSE)</f>
        <v>46111</v>
      </c>
      <c r="E28189" s="2" t="str">
        <f>VLOOKUP(C28189,属性!A:E,4,FALSE)</f>
        <v>否</v>
      </c>
      <c r="F28189" t="s">
        <v>44956</v>
      </c>
      <c r="G28189" t="s">
        <v>3144</v>
      </c>
      <c r="H28189" s="2">
        <v>46111</v>
      </c>
      <c r="I28189" t="s">
        <v>65</v>
      </c>
      <c r="J28189" s="2">
        <v>46111</v>
      </c>
    </row>
    <row r="28190" spans="1:10">
      <c r="A28190">
        <v>30175</v>
      </c>
      <c r="B28190" t="str">
        <f>VLOOKUP(C28190,属性!A:E,2,FALSE)</f>
        <v>瑞幸</v>
      </c>
      <c r="C28190" t="s">
        <v>44028</v>
      </c>
      <c r="D28190" s="2">
        <f>VLOOKUP(C28190,属性!A:E,3,FALSE)</f>
        <v>46111</v>
      </c>
      <c r="E28190" s="2" t="str">
        <f>VLOOKUP(C28190,属性!A:E,4,FALSE)</f>
        <v>否</v>
      </c>
      <c r="F28190" t="s">
        <v>44957</v>
      </c>
      <c r="G28190" t="s">
        <v>44958</v>
      </c>
      <c r="H28190" s="2">
        <v>46111</v>
      </c>
      <c r="I28190" t="s">
        <v>13</v>
      </c>
      <c r="J28190" s="2">
        <v>46111</v>
      </c>
    </row>
    <row r="28191" spans="1:10">
      <c r="A28191">
        <v>30175</v>
      </c>
      <c r="B28191" t="str">
        <f>VLOOKUP(C28191,属性!A:E,2,FALSE)</f>
        <v>瑞幸</v>
      </c>
      <c r="C28191" t="s">
        <v>44028</v>
      </c>
      <c r="D28191" s="2">
        <f>VLOOKUP(C28191,属性!A:E,3,FALSE)</f>
        <v>46111</v>
      </c>
      <c r="E28191" s="2" t="str">
        <f>VLOOKUP(C28191,属性!A:E,4,FALSE)</f>
        <v>否</v>
      </c>
      <c r="F28191" t="s">
        <v>310</v>
      </c>
      <c r="G28191" t="s">
        <v>44959</v>
      </c>
      <c r="H28191" s="2">
        <v>46111</v>
      </c>
      <c r="I28191" t="s">
        <v>13</v>
      </c>
      <c r="J28191" s="2">
        <v>46111</v>
      </c>
    </row>
    <row r="28192" spans="1:10">
      <c r="A28192">
        <v>30175</v>
      </c>
      <c r="B28192" t="str">
        <f>VLOOKUP(C28192,属性!A:E,2,FALSE)</f>
        <v>瑞幸</v>
      </c>
      <c r="C28192" t="s">
        <v>44028</v>
      </c>
      <c r="D28192" s="2">
        <f>VLOOKUP(C28192,属性!A:E,3,FALSE)</f>
        <v>46111</v>
      </c>
      <c r="E28192" s="2" t="str">
        <f>VLOOKUP(C28192,属性!A:E,4,FALSE)</f>
        <v>否</v>
      </c>
      <c r="F28192" t="s">
        <v>44960</v>
      </c>
      <c r="G28192" t="s">
        <v>44961</v>
      </c>
      <c r="H28192" s="2">
        <v>46111</v>
      </c>
      <c r="I28192" t="s">
        <v>13</v>
      </c>
      <c r="J28192" s="2">
        <v>46111</v>
      </c>
    </row>
    <row r="28193" spans="1:10">
      <c r="A28193">
        <v>30175</v>
      </c>
      <c r="B28193" t="str">
        <f>VLOOKUP(C28193,属性!A:E,2,FALSE)</f>
        <v>瑞幸</v>
      </c>
      <c r="C28193" t="s">
        <v>44028</v>
      </c>
      <c r="D28193" s="2">
        <f>VLOOKUP(C28193,属性!A:E,3,FALSE)</f>
        <v>46111</v>
      </c>
      <c r="E28193" s="2" t="str">
        <f>VLOOKUP(C28193,属性!A:E,4,FALSE)</f>
        <v>否</v>
      </c>
      <c r="F28193" t="s">
        <v>44962</v>
      </c>
      <c r="G28193" t="s">
        <v>44963</v>
      </c>
      <c r="H28193" s="2">
        <v>46111</v>
      </c>
      <c r="I28193" t="s">
        <v>13</v>
      </c>
      <c r="J28193" s="2">
        <v>46111</v>
      </c>
    </row>
    <row r="28194" spans="1:10">
      <c r="A28194">
        <v>30175</v>
      </c>
      <c r="B28194" t="str">
        <f>VLOOKUP(C28194,属性!A:E,2,FALSE)</f>
        <v>瑞幸</v>
      </c>
      <c r="C28194" t="s">
        <v>44028</v>
      </c>
      <c r="D28194" s="2">
        <f>VLOOKUP(C28194,属性!A:E,3,FALSE)</f>
        <v>46111</v>
      </c>
      <c r="E28194" s="2" t="str">
        <f>VLOOKUP(C28194,属性!A:E,4,FALSE)</f>
        <v>否</v>
      </c>
      <c r="F28194" t="s">
        <v>44964</v>
      </c>
      <c r="G28194" t="s">
        <v>44965</v>
      </c>
      <c r="H28194" s="2">
        <v>46111</v>
      </c>
      <c r="I28194" t="s">
        <v>99</v>
      </c>
      <c r="J28194" s="2">
        <v>46111</v>
      </c>
    </row>
    <row r="28195" spans="1:10">
      <c r="A28195">
        <v>30175</v>
      </c>
      <c r="B28195" t="str">
        <f>VLOOKUP(C28195,属性!A:E,2,FALSE)</f>
        <v>瑞幸</v>
      </c>
      <c r="C28195" t="s">
        <v>44028</v>
      </c>
      <c r="D28195" s="2">
        <f>VLOOKUP(C28195,属性!A:E,3,FALSE)</f>
        <v>46111</v>
      </c>
      <c r="E28195" s="2" t="str">
        <f>VLOOKUP(C28195,属性!A:E,4,FALSE)</f>
        <v>否</v>
      </c>
      <c r="F28195" t="s">
        <v>44966</v>
      </c>
      <c r="G28195" t="s">
        <v>543</v>
      </c>
      <c r="H28195" s="2">
        <v>46111</v>
      </c>
      <c r="I28195" t="s">
        <v>16</v>
      </c>
      <c r="J28195" s="2">
        <v>46111</v>
      </c>
    </row>
    <row r="28196" spans="1:10">
      <c r="A28196">
        <v>30175</v>
      </c>
      <c r="B28196" t="str">
        <f>VLOOKUP(C28196,属性!A:E,2,FALSE)</f>
        <v>瑞幸</v>
      </c>
      <c r="C28196" t="s">
        <v>44028</v>
      </c>
      <c r="D28196" s="2">
        <f>VLOOKUP(C28196,属性!A:E,3,FALSE)</f>
        <v>46111</v>
      </c>
      <c r="E28196" s="2" t="str">
        <f>VLOOKUP(C28196,属性!A:E,4,FALSE)</f>
        <v>否</v>
      </c>
      <c r="F28196" t="s">
        <v>44967</v>
      </c>
      <c r="G28196" t="s">
        <v>44968</v>
      </c>
      <c r="H28196" s="2">
        <v>46111</v>
      </c>
      <c r="I28196" t="s">
        <v>13</v>
      </c>
      <c r="J28196" s="2">
        <v>46111</v>
      </c>
    </row>
    <row r="28197" spans="1:10">
      <c r="A28197">
        <v>30175</v>
      </c>
      <c r="B28197" t="str">
        <f>VLOOKUP(C28197,属性!A:E,2,FALSE)</f>
        <v>瑞幸</v>
      </c>
      <c r="C28197" t="s">
        <v>44028</v>
      </c>
      <c r="D28197" s="2">
        <f>VLOOKUP(C28197,属性!A:E,3,FALSE)</f>
        <v>46111</v>
      </c>
      <c r="E28197" s="2" t="str">
        <f>VLOOKUP(C28197,属性!A:E,4,FALSE)</f>
        <v>否</v>
      </c>
      <c r="F28197" t="s">
        <v>44969</v>
      </c>
      <c r="G28197" t="s">
        <v>44970</v>
      </c>
      <c r="H28197" s="2">
        <v>46111</v>
      </c>
      <c r="I28197" t="s">
        <v>211</v>
      </c>
      <c r="J28197" s="2">
        <v>46111</v>
      </c>
    </row>
    <row r="28198" spans="1:10">
      <c r="A28198">
        <v>30175</v>
      </c>
      <c r="B28198" t="str">
        <f>VLOOKUP(C28198,属性!A:E,2,FALSE)</f>
        <v>瑞幸</v>
      </c>
      <c r="C28198" t="s">
        <v>44028</v>
      </c>
      <c r="D28198" s="2">
        <f>VLOOKUP(C28198,属性!A:E,3,FALSE)</f>
        <v>46111</v>
      </c>
      <c r="E28198" s="2" t="str">
        <f>VLOOKUP(C28198,属性!A:E,4,FALSE)</f>
        <v>否</v>
      </c>
      <c r="F28198" t="s">
        <v>44971</v>
      </c>
      <c r="G28198" t="s">
        <v>44972</v>
      </c>
      <c r="H28198" s="2">
        <v>46111</v>
      </c>
      <c r="I28198" t="s">
        <v>303</v>
      </c>
      <c r="J28198" s="2">
        <v>46111</v>
      </c>
    </row>
    <row r="28199" spans="1:10">
      <c r="A28199">
        <v>30175</v>
      </c>
      <c r="B28199" t="str">
        <f>VLOOKUP(C28199,属性!A:E,2,FALSE)</f>
        <v>瑞幸</v>
      </c>
      <c r="C28199" t="s">
        <v>44028</v>
      </c>
      <c r="D28199" s="2">
        <f>VLOOKUP(C28199,属性!A:E,3,FALSE)</f>
        <v>46111</v>
      </c>
      <c r="E28199" s="2" t="str">
        <f>VLOOKUP(C28199,属性!A:E,4,FALSE)</f>
        <v>否</v>
      </c>
      <c r="F28199" t="s">
        <v>44973</v>
      </c>
      <c r="G28199" t="s">
        <v>29717</v>
      </c>
      <c r="H28199" s="2">
        <v>46111</v>
      </c>
      <c r="I28199" t="s">
        <v>865</v>
      </c>
      <c r="J28199" s="2">
        <v>46111</v>
      </c>
    </row>
    <row r="28200" spans="1:10">
      <c r="A28200">
        <v>30175</v>
      </c>
      <c r="B28200" t="str">
        <f>VLOOKUP(C28200,属性!A:E,2,FALSE)</f>
        <v>瑞幸</v>
      </c>
      <c r="C28200" t="s">
        <v>44028</v>
      </c>
      <c r="D28200" s="2">
        <f>VLOOKUP(C28200,属性!A:E,3,FALSE)</f>
        <v>46111</v>
      </c>
      <c r="E28200" s="2" t="str">
        <f>VLOOKUP(C28200,属性!A:E,4,FALSE)</f>
        <v>否</v>
      </c>
      <c r="F28200" t="s">
        <v>44974</v>
      </c>
      <c r="G28200" t="s">
        <v>44975</v>
      </c>
      <c r="H28200" s="2">
        <v>46111</v>
      </c>
      <c r="I28200" t="s">
        <v>23</v>
      </c>
      <c r="J28200" s="2">
        <v>46111</v>
      </c>
    </row>
    <row r="28201" spans="1:10">
      <c r="A28201">
        <v>30175</v>
      </c>
      <c r="B28201" t="str">
        <f>VLOOKUP(C28201,属性!A:E,2,FALSE)</f>
        <v>瑞幸</v>
      </c>
      <c r="C28201" t="s">
        <v>44028</v>
      </c>
      <c r="D28201" s="2">
        <f>VLOOKUP(C28201,属性!A:E,3,FALSE)</f>
        <v>46111</v>
      </c>
      <c r="E28201" s="2" t="str">
        <f>VLOOKUP(C28201,属性!A:E,4,FALSE)</f>
        <v>否</v>
      </c>
      <c r="F28201" t="s">
        <v>44976</v>
      </c>
      <c r="G28201" t="s">
        <v>44977</v>
      </c>
      <c r="H28201" s="2">
        <v>46111</v>
      </c>
      <c r="I28201" t="s">
        <v>31</v>
      </c>
      <c r="J28201" s="2">
        <v>46111</v>
      </c>
    </row>
    <row r="28202" spans="1:10">
      <c r="A28202">
        <v>30175</v>
      </c>
      <c r="B28202" t="str">
        <f>VLOOKUP(C28202,属性!A:E,2,FALSE)</f>
        <v>瑞幸</v>
      </c>
      <c r="C28202" t="s">
        <v>44028</v>
      </c>
      <c r="D28202" s="2">
        <f>VLOOKUP(C28202,属性!A:E,3,FALSE)</f>
        <v>46111</v>
      </c>
      <c r="E28202" s="2" t="str">
        <f>VLOOKUP(C28202,属性!A:E,4,FALSE)</f>
        <v>否</v>
      </c>
      <c r="F28202" t="s">
        <v>44978</v>
      </c>
      <c r="G28202" t="s">
        <v>44979</v>
      </c>
      <c r="H28202" s="2">
        <v>46111</v>
      </c>
      <c r="I28202" t="s">
        <v>31</v>
      </c>
      <c r="J28202" s="2">
        <v>46111</v>
      </c>
    </row>
    <row r="28203" spans="1:10">
      <c r="A28203">
        <v>30175</v>
      </c>
      <c r="B28203" t="str">
        <f>VLOOKUP(C28203,属性!A:E,2,FALSE)</f>
        <v>瑞幸</v>
      </c>
      <c r="C28203" t="s">
        <v>44028</v>
      </c>
      <c r="D28203" s="2">
        <f>VLOOKUP(C28203,属性!A:E,3,FALSE)</f>
        <v>46111</v>
      </c>
      <c r="E28203" s="2" t="str">
        <f>VLOOKUP(C28203,属性!A:E,4,FALSE)</f>
        <v>否</v>
      </c>
      <c r="F28203" t="s">
        <v>44980</v>
      </c>
      <c r="G28203" t="s">
        <v>19242</v>
      </c>
      <c r="H28203" s="2">
        <v>46111</v>
      </c>
      <c r="I28203" t="s">
        <v>208</v>
      </c>
      <c r="J28203" s="2">
        <v>46111</v>
      </c>
    </row>
    <row r="28204" spans="1:10">
      <c r="A28204">
        <v>30175</v>
      </c>
      <c r="B28204" t="str">
        <f>VLOOKUP(C28204,属性!A:E,2,FALSE)</f>
        <v>瑞幸</v>
      </c>
      <c r="C28204" t="s">
        <v>44028</v>
      </c>
      <c r="D28204" s="2">
        <f>VLOOKUP(C28204,属性!A:E,3,FALSE)</f>
        <v>46111</v>
      </c>
      <c r="E28204" s="2" t="str">
        <f>VLOOKUP(C28204,属性!A:E,4,FALSE)</f>
        <v>否</v>
      </c>
      <c r="F28204" t="s">
        <v>44981</v>
      </c>
      <c r="G28204" t="s">
        <v>44982</v>
      </c>
      <c r="H28204" s="2">
        <v>46111</v>
      </c>
      <c r="I28204" t="s">
        <v>303</v>
      </c>
      <c r="J28204" s="2">
        <v>46111</v>
      </c>
    </row>
    <row r="28205" spans="1:10">
      <c r="A28205">
        <v>30175</v>
      </c>
      <c r="B28205" t="str">
        <f>VLOOKUP(C28205,属性!A:E,2,FALSE)</f>
        <v>瑞幸</v>
      </c>
      <c r="C28205" t="s">
        <v>44028</v>
      </c>
      <c r="D28205" s="2">
        <f>VLOOKUP(C28205,属性!A:E,3,FALSE)</f>
        <v>46111</v>
      </c>
      <c r="E28205" s="2" t="str">
        <f>VLOOKUP(C28205,属性!A:E,4,FALSE)</f>
        <v>否</v>
      </c>
      <c r="F28205" t="s">
        <v>44983</v>
      </c>
      <c r="G28205" t="s">
        <v>44984</v>
      </c>
      <c r="H28205" s="2">
        <v>46111</v>
      </c>
      <c r="I28205" t="s">
        <v>78</v>
      </c>
      <c r="J28205" s="2">
        <v>46111</v>
      </c>
    </row>
    <row r="28206" spans="1:10">
      <c r="A28206">
        <v>30175</v>
      </c>
      <c r="B28206" t="str">
        <f>VLOOKUP(C28206,属性!A:E,2,FALSE)</f>
        <v>瑞幸</v>
      </c>
      <c r="C28206" t="s">
        <v>44028</v>
      </c>
      <c r="D28206" s="2">
        <f>VLOOKUP(C28206,属性!A:E,3,FALSE)</f>
        <v>46111</v>
      </c>
      <c r="E28206" s="2" t="str">
        <f>VLOOKUP(C28206,属性!A:E,4,FALSE)</f>
        <v>否</v>
      </c>
      <c r="F28206" t="s">
        <v>4325</v>
      </c>
      <c r="G28206" t="s">
        <v>44985</v>
      </c>
      <c r="H28206" s="2">
        <v>46111</v>
      </c>
      <c r="I28206" t="s">
        <v>26</v>
      </c>
      <c r="J28206" s="2">
        <v>46111</v>
      </c>
    </row>
    <row r="28207" spans="1:10">
      <c r="A28207">
        <v>30175</v>
      </c>
      <c r="B28207" t="str">
        <f>VLOOKUP(C28207,属性!A:E,2,FALSE)</f>
        <v>瑞幸</v>
      </c>
      <c r="C28207" t="s">
        <v>44028</v>
      </c>
      <c r="D28207" s="2">
        <f>VLOOKUP(C28207,属性!A:E,3,FALSE)</f>
        <v>46111</v>
      </c>
      <c r="E28207" s="2" t="str">
        <f>VLOOKUP(C28207,属性!A:E,4,FALSE)</f>
        <v>否</v>
      </c>
      <c r="F28207" t="s">
        <v>44986</v>
      </c>
      <c r="G28207" t="s">
        <v>44987</v>
      </c>
      <c r="H28207" s="2">
        <v>46111</v>
      </c>
      <c r="I28207" t="s">
        <v>46</v>
      </c>
      <c r="J28207" s="2">
        <v>46111</v>
      </c>
    </row>
    <row r="28208" spans="1:10">
      <c r="A28208">
        <v>30175</v>
      </c>
      <c r="B28208" t="str">
        <f>VLOOKUP(C28208,属性!A:E,2,FALSE)</f>
        <v>瑞幸</v>
      </c>
      <c r="C28208" t="s">
        <v>44028</v>
      </c>
      <c r="D28208" s="2">
        <f>VLOOKUP(C28208,属性!A:E,3,FALSE)</f>
        <v>46111</v>
      </c>
      <c r="E28208" s="2" t="str">
        <f>VLOOKUP(C28208,属性!A:E,4,FALSE)</f>
        <v>否</v>
      </c>
      <c r="F28208" t="s">
        <v>44988</v>
      </c>
      <c r="G28208" t="s">
        <v>44989</v>
      </c>
      <c r="H28208" s="2">
        <v>46111</v>
      </c>
      <c r="I28208" t="s">
        <v>102</v>
      </c>
      <c r="J28208" s="2">
        <v>46111</v>
      </c>
    </row>
    <row r="28209" spans="1:10">
      <c r="A28209">
        <v>30175</v>
      </c>
      <c r="B28209" t="str">
        <f>VLOOKUP(C28209,属性!A:E,2,FALSE)</f>
        <v>瑞幸</v>
      </c>
      <c r="C28209" t="s">
        <v>44028</v>
      </c>
      <c r="D28209" s="2">
        <f>VLOOKUP(C28209,属性!A:E,3,FALSE)</f>
        <v>46111</v>
      </c>
      <c r="E28209" s="2" t="str">
        <f>VLOOKUP(C28209,属性!A:E,4,FALSE)</f>
        <v>否</v>
      </c>
      <c r="F28209" t="s">
        <v>44990</v>
      </c>
      <c r="G28209" t="s">
        <v>44991</v>
      </c>
      <c r="H28209" s="2">
        <v>46111</v>
      </c>
      <c r="I28209" t="s">
        <v>211</v>
      </c>
      <c r="J28209" s="2">
        <v>46111</v>
      </c>
    </row>
    <row r="28210" spans="1:10">
      <c r="A28210">
        <v>30175</v>
      </c>
      <c r="B28210" t="str">
        <f>VLOOKUP(C28210,属性!A:E,2,FALSE)</f>
        <v>瑞幸</v>
      </c>
      <c r="C28210" t="s">
        <v>44028</v>
      </c>
      <c r="D28210" s="2">
        <f>VLOOKUP(C28210,属性!A:E,3,FALSE)</f>
        <v>46111</v>
      </c>
      <c r="E28210" s="2" t="str">
        <f>VLOOKUP(C28210,属性!A:E,4,FALSE)</f>
        <v>否</v>
      </c>
      <c r="F28210" t="s">
        <v>44992</v>
      </c>
      <c r="G28210" t="s">
        <v>44993</v>
      </c>
      <c r="H28210" s="2">
        <v>46111</v>
      </c>
      <c r="I28210" t="s">
        <v>26</v>
      </c>
      <c r="J28210" s="2">
        <v>46111</v>
      </c>
    </row>
    <row r="28211" spans="1:10">
      <c r="A28211">
        <v>30175</v>
      </c>
      <c r="B28211" t="str">
        <f>VLOOKUP(C28211,属性!A:E,2,FALSE)</f>
        <v>瑞幸</v>
      </c>
      <c r="C28211" t="s">
        <v>44028</v>
      </c>
      <c r="D28211" s="2">
        <f>VLOOKUP(C28211,属性!A:E,3,FALSE)</f>
        <v>46111</v>
      </c>
      <c r="E28211" s="2" t="str">
        <f>VLOOKUP(C28211,属性!A:E,4,FALSE)</f>
        <v>否</v>
      </c>
      <c r="F28211" t="s">
        <v>44994</v>
      </c>
      <c r="G28211" t="s">
        <v>44995</v>
      </c>
      <c r="H28211" s="2">
        <v>46111</v>
      </c>
      <c r="I28211" t="s">
        <v>26</v>
      </c>
      <c r="J28211" s="2">
        <v>46111</v>
      </c>
    </row>
    <row r="28212" spans="1:10">
      <c r="A28212">
        <v>30175</v>
      </c>
      <c r="B28212" t="str">
        <f>VLOOKUP(C28212,属性!A:E,2,FALSE)</f>
        <v>瑞幸</v>
      </c>
      <c r="C28212" t="s">
        <v>44028</v>
      </c>
      <c r="D28212" s="2">
        <f>VLOOKUP(C28212,属性!A:E,3,FALSE)</f>
        <v>46111</v>
      </c>
      <c r="E28212" s="2" t="str">
        <f>VLOOKUP(C28212,属性!A:E,4,FALSE)</f>
        <v>否</v>
      </c>
      <c r="F28212" t="s">
        <v>44996</v>
      </c>
      <c r="G28212" t="s">
        <v>44997</v>
      </c>
      <c r="H28212" s="2">
        <v>46111</v>
      </c>
      <c r="I28212" t="s">
        <v>102</v>
      </c>
      <c r="J28212" s="2">
        <v>46111</v>
      </c>
    </row>
    <row r="28213" spans="1:10">
      <c r="A28213">
        <v>30175</v>
      </c>
      <c r="B28213" t="str">
        <f>VLOOKUP(C28213,属性!A:E,2,FALSE)</f>
        <v>瑞幸</v>
      </c>
      <c r="C28213" t="s">
        <v>44028</v>
      </c>
      <c r="D28213" s="2">
        <f>VLOOKUP(C28213,属性!A:E,3,FALSE)</f>
        <v>46111</v>
      </c>
      <c r="E28213" s="2" t="str">
        <f>VLOOKUP(C28213,属性!A:E,4,FALSE)</f>
        <v>否</v>
      </c>
      <c r="F28213" t="s">
        <v>44998</v>
      </c>
      <c r="G28213" t="s">
        <v>44999</v>
      </c>
      <c r="H28213" s="2">
        <v>46111</v>
      </c>
      <c r="I28213" t="s">
        <v>13</v>
      </c>
      <c r="J28213" s="2">
        <v>46111</v>
      </c>
    </row>
    <row r="28214" spans="1:10">
      <c r="A28214">
        <v>30175</v>
      </c>
      <c r="B28214" t="str">
        <f>VLOOKUP(C28214,属性!A:E,2,FALSE)</f>
        <v>瑞幸</v>
      </c>
      <c r="C28214" t="s">
        <v>44028</v>
      </c>
      <c r="D28214" s="2">
        <f>VLOOKUP(C28214,属性!A:E,3,FALSE)</f>
        <v>46111</v>
      </c>
      <c r="E28214" s="2" t="str">
        <f>VLOOKUP(C28214,属性!A:E,4,FALSE)</f>
        <v>否</v>
      </c>
      <c r="F28214" t="s">
        <v>44935</v>
      </c>
      <c r="G28214" t="s">
        <v>45000</v>
      </c>
      <c r="H28214" s="2">
        <v>46111</v>
      </c>
      <c r="I28214" t="s">
        <v>31</v>
      </c>
      <c r="J28214" s="2">
        <v>46111</v>
      </c>
    </row>
    <row r="28215" spans="1:10">
      <c r="A28215">
        <v>30175</v>
      </c>
      <c r="B28215" t="str">
        <f>VLOOKUP(C28215,属性!A:E,2,FALSE)</f>
        <v>瑞幸</v>
      </c>
      <c r="C28215" t="s">
        <v>44028</v>
      </c>
      <c r="D28215" s="2">
        <f>VLOOKUP(C28215,属性!A:E,3,FALSE)</f>
        <v>46111</v>
      </c>
      <c r="E28215" s="2" t="str">
        <f>VLOOKUP(C28215,属性!A:E,4,FALSE)</f>
        <v>否</v>
      </c>
      <c r="F28215" t="s">
        <v>45001</v>
      </c>
      <c r="G28215" t="s">
        <v>45002</v>
      </c>
      <c r="H28215" s="2">
        <v>46111</v>
      </c>
      <c r="I28215" t="s">
        <v>102</v>
      </c>
      <c r="J28215" s="2">
        <v>46111</v>
      </c>
    </row>
    <row r="28216" spans="1:10">
      <c r="A28216">
        <v>30175</v>
      </c>
      <c r="B28216" t="str">
        <f>VLOOKUP(C28216,属性!A:E,2,FALSE)</f>
        <v>瑞幸</v>
      </c>
      <c r="C28216" t="s">
        <v>44028</v>
      </c>
      <c r="D28216" s="2">
        <f>VLOOKUP(C28216,属性!A:E,3,FALSE)</f>
        <v>46111</v>
      </c>
      <c r="E28216" s="2" t="str">
        <f>VLOOKUP(C28216,属性!A:E,4,FALSE)</f>
        <v>否</v>
      </c>
      <c r="F28216" t="s">
        <v>10647</v>
      </c>
      <c r="G28216" t="s">
        <v>12087</v>
      </c>
      <c r="H28216" s="2">
        <v>46111</v>
      </c>
      <c r="I28216" t="s">
        <v>62</v>
      </c>
      <c r="J28216" s="2">
        <v>46111</v>
      </c>
    </row>
    <row r="28217" spans="1:10">
      <c r="A28217">
        <v>30175</v>
      </c>
      <c r="B28217" t="str">
        <f>VLOOKUP(C28217,属性!A:E,2,FALSE)</f>
        <v>瑞幸</v>
      </c>
      <c r="C28217" t="s">
        <v>44028</v>
      </c>
      <c r="D28217" s="2">
        <f>VLOOKUP(C28217,属性!A:E,3,FALSE)</f>
        <v>46111</v>
      </c>
      <c r="E28217" s="2" t="str">
        <f>VLOOKUP(C28217,属性!A:E,4,FALSE)</f>
        <v>否</v>
      </c>
      <c r="F28217" t="s">
        <v>45003</v>
      </c>
      <c r="G28217" t="s">
        <v>45004</v>
      </c>
      <c r="H28217" s="2">
        <v>46111</v>
      </c>
      <c r="I28217" t="s">
        <v>16</v>
      </c>
      <c r="J28217" s="2">
        <v>46111</v>
      </c>
    </row>
    <row r="28218" spans="1:10">
      <c r="A28218">
        <v>30175</v>
      </c>
      <c r="B28218" t="str">
        <f>VLOOKUP(C28218,属性!A:E,2,FALSE)</f>
        <v>瑞幸</v>
      </c>
      <c r="C28218" t="s">
        <v>44028</v>
      </c>
      <c r="D28218" s="2">
        <f>VLOOKUP(C28218,属性!A:E,3,FALSE)</f>
        <v>46111</v>
      </c>
      <c r="E28218" s="2" t="str">
        <f>VLOOKUP(C28218,属性!A:E,4,FALSE)</f>
        <v>否</v>
      </c>
      <c r="F28218" t="s">
        <v>45003</v>
      </c>
      <c r="G28218" t="s">
        <v>45005</v>
      </c>
      <c r="H28218" s="2">
        <v>46111</v>
      </c>
      <c r="I28218" t="s">
        <v>16</v>
      </c>
      <c r="J28218" s="2">
        <v>46111</v>
      </c>
    </row>
    <row r="28219" spans="1:10">
      <c r="A28219">
        <v>30175</v>
      </c>
      <c r="B28219" t="str">
        <f>VLOOKUP(C28219,属性!A:E,2,FALSE)</f>
        <v>瑞幸</v>
      </c>
      <c r="C28219" t="s">
        <v>44028</v>
      </c>
      <c r="D28219" s="2">
        <f>VLOOKUP(C28219,属性!A:E,3,FALSE)</f>
        <v>46111</v>
      </c>
      <c r="E28219" s="2" t="str">
        <f>VLOOKUP(C28219,属性!A:E,4,FALSE)</f>
        <v>否</v>
      </c>
      <c r="F28219" t="s">
        <v>45006</v>
      </c>
      <c r="G28219" t="s">
        <v>45007</v>
      </c>
      <c r="H28219" s="2">
        <v>46111</v>
      </c>
      <c r="I28219" t="s">
        <v>46</v>
      </c>
      <c r="J28219" s="2">
        <v>46111</v>
      </c>
    </row>
    <row r="28220" spans="1:10">
      <c r="A28220">
        <v>30175</v>
      </c>
      <c r="B28220" t="str">
        <f>VLOOKUP(C28220,属性!A:E,2,FALSE)</f>
        <v>瑞幸</v>
      </c>
      <c r="C28220" t="s">
        <v>44028</v>
      </c>
      <c r="D28220" s="2">
        <f>VLOOKUP(C28220,属性!A:E,3,FALSE)</f>
        <v>46111</v>
      </c>
      <c r="E28220" s="2" t="str">
        <f>VLOOKUP(C28220,属性!A:E,4,FALSE)</f>
        <v>否</v>
      </c>
      <c r="F28220" t="s">
        <v>44978</v>
      </c>
      <c r="G28220" t="s">
        <v>45008</v>
      </c>
      <c r="H28220" s="2">
        <v>46111</v>
      </c>
      <c r="I28220" t="s">
        <v>31</v>
      </c>
      <c r="J28220" s="2">
        <v>46111</v>
      </c>
    </row>
    <row r="28221" spans="1:10">
      <c r="A28221">
        <v>30175</v>
      </c>
      <c r="B28221" t="str">
        <f>VLOOKUP(C28221,属性!A:E,2,FALSE)</f>
        <v>瑞幸</v>
      </c>
      <c r="C28221" t="s">
        <v>44028</v>
      </c>
      <c r="D28221" s="2">
        <f>VLOOKUP(C28221,属性!A:E,3,FALSE)</f>
        <v>46111</v>
      </c>
      <c r="E28221" s="2" t="str">
        <f>VLOOKUP(C28221,属性!A:E,4,FALSE)</f>
        <v>否</v>
      </c>
      <c r="F28221" t="s">
        <v>45009</v>
      </c>
      <c r="G28221" t="s">
        <v>45010</v>
      </c>
      <c r="H28221" s="2">
        <v>46111</v>
      </c>
      <c r="I28221" t="s">
        <v>13</v>
      </c>
      <c r="J28221" s="2">
        <v>46111</v>
      </c>
    </row>
    <row r="28222" spans="1:10">
      <c r="A28222">
        <v>30175</v>
      </c>
      <c r="B28222" t="str">
        <f>VLOOKUP(C28222,属性!A:E,2,FALSE)</f>
        <v>瑞幸</v>
      </c>
      <c r="C28222" t="s">
        <v>44028</v>
      </c>
      <c r="D28222" s="2">
        <f>VLOOKUP(C28222,属性!A:E,3,FALSE)</f>
        <v>46111</v>
      </c>
      <c r="E28222" s="2" t="str">
        <f>VLOOKUP(C28222,属性!A:E,4,FALSE)</f>
        <v>否</v>
      </c>
      <c r="F28222" t="s">
        <v>45011</v>
      </c>
      <c r="G28222" t="s">
        <v>45012</v>
      </c>
      <c r="H28222" s="2">
        <v>46111</v>
      </c>
      <c r="I28222" t="s">
        <v>46</v>
      </c>
      <c r="J28222" s="2">
        <v>46111</v>
      </c>
    </row>
    <row r="28223" spans="1:10">
      <c r="A28223">
        <v>30175</v>
      </c>
      <c r="B28223" t="str">
        <f>VLOOKUP(C28223,属性!A:E,2,FALSE)</f>
        <v>瑞幸</v>
      </c>
      <c r="C28223" t="s">
        <v>44028</v>
      </c>
      <c r="D28223" s="2">
        <f>VLOOKUP(C28223,属性!A:E,3,FALSE)</f>
        <v>46111</v>
      </c>
      <c r="E28223" s="2" t="str">
        <f>VLOOKUP(C28223,属性!A:E,4,FALSE)</f>
        <v>否</v>
      </c>
      <c r="F28223" t="s">
        <v>45013</v>
      </c>
      <c r="G28223" t="s">
        <v>45014</v>
      </c>
      <c r="H28223" s="2">
        <v>46111</v>
      </c>
      <c r="I28223" t="s">
        <v>102</v>
      </c>
      <c r="J28223" s="2">
        <v>46111</v>
      </c>
    </row>
    <row r="28224" spans="1:10">
      <c r="A28224">
        <v>30175</v>
      </c>
      <c r="B28224" t="str">
        <f>VLOOKUP(C28224,属性!A:E,2,FALSE)</f>
        <v>瑞幸</v>
      </c>
      <c r="C28224" t="s">
        <v>44028</v>
      </c>
      <c r="D28224" s="2">
        <f>VLOOKUP(C28224,属性!A:E,3,FALSE)</f>
        <v>46111</v>
      </c>
      <c r="E28224" s="2" t="str">
        <f>VLOOKUP(C28224,属性!A:E,4,FALSE)</f>
        <v>否</v>
      </c>
      <c r="F28224" t="s">
        <v>42349</v>
      </c>
      <c r="G28224" t="s">
        <v>45015</v>
      </c>
      <c r="H28224" s="2">
        <v>46111</v>
      </c>
      <c r="I28224" t="s">
        <v>46</v>
      </c>
      <c r="J28224" s="2">
        <v>46111</v>
      </c>
    </row>
    <row r="28225" spans="1:10">
      <c r="A28225">
        <v>30175</v>
      </c>
      <c r="B28225" t="str">
        <f>VLOOKUP(C28225,属性!A:E,2,FALSE)</f>
        <v>瑞幸</v>
      </c>
      <c r="C28225" t="s">
        <v>44028</v>
      </c>
      <c r="D28225" s="2">
        <f>VLOOKUP(C28225,属性!A:E,3,FALSE)</f>
        <v>46111</v>
      </c>
      <c r="E28225" s="2" t="str">
        <f>VLOOKUP(C28225,属性!A:E,4,FALSE)</f>
        <v>否</v>
      </c>
      <c r="F28225" t="s">
        <v>45016</v>
      </c>
      <c r="G28225" t="s">
        <v>45017</v>
      </c>
      <c r="H28225" s="2">
        <v>46111</v>
      </c>
      <c r="I28225" t="s">
        <v>320</v>
      </c>
      <c r="J28225" s="2">
        <v>46111</v>
      </c>
    </row>
    <row r="28226" spans="1:10">
      <c r="A28226">
        <v>30175</v>
      </c>
      <c r="B28226" t="str">
        <f>VLOOKUP(C28226,属性!A:E,2,FALSE)</f>
        <v>瑞幸</v>
      </c>
      <c r="C28226" t="s">
        <v>44028</v>
      </c>
      <c r="D28226" s="2">
        <f>VLOOKUP(C28226,属性!A:E,3,FALSE)</f>
        <v>46111</v>
      </c>
      <c r="E28226" s="2" t="str">
        <f>VLOOKUP(C28226,属性!A:E,4,FALSE)</f>
        <v>否</v>
      </c>
      <c r="F28226" t="s">
        <v>45018</v>
      </c>
      <c r="G28226" t="s">
        <v>45019</v>
      </c>
      <c r="H28226" s="2">
        <v>46111</v>
      </c>
      <c r="I28226" t="s">
        <v>439</v>
      </c>
      <c r="J28226" s="2">
        <v>46111</v>
      </c>
    </row>
    <row r="28227" spans="1:10">
      <c r="A28227">
        <v>30175</v>
      </c>
      <c r="B28227" t="str">
        <f>VLOOKUP(C28227,属性!A:E,2,FALSE)</f>
        <v>瑞幸</v>
      </c>
      <c r="C28227" t="s">
        <v>44028</v>
      </c>
      <c r="D28227" s="2">
        <f>VLOOKUP(C28227,属性!A:E,3,FALSE)</f>
        <v>46111</v>
      </c>
      <c r="E28227" s="2" t="str">
        <f>VLOOKUP(C28227,属性!A:E,4,FALSE)</f>
        <v>否</v>
      </c>
      <c r="F28227" t="s">
        <v>45020</v>
      </c>
      <c r="G28227" t="s">
        <v>45021</v>
      </c>
      <c r="H28227" s="2">
        <v>46111</v>
      </c>
      <c r="I28227" t="s">
        <v>31</v>
      </c>
      <c r="J28227" s="2">
        <v>46111</v>
      </c>
    </row>
    <row r="28228" spans="1:10">
      <c r="A28228">
        <v>30175</v>
      </c>
      <c r="B28228" t="str">
        <f>VLOOKUP(C28228,属性!A:E,2,FALSE)</f>
        <v>瑞幸</v>
      </c>
      <c r="C28228" t="s">
        <v>44028</v>
      </c>
      <c r="D28228" s="2">
        <f>VLOOKUP(C28228,属性!A:E,3,FALSE)</f>
        <v>46111</v>
      </c>
      <c r="E28228" s="2" t="str">
        <f>VLOOKUP(C28228,属性!A:E,4,FALSE)</f>
        <v>否</v>
      </c>
      <c r="F28228" t="s">
        <v>45022</v>
      </c>
      <c r="G28228" t="s">
        <v>45023</v>
      </c>
      <c r="H28228" s="2">
        <v>46111</v>
      </c>
      <c r="I28228" t="s">
        <v>62</v>
      </c>
      <c r="J28228" s="2">
        <v>46111</v>
      </c>
    </row>
    <row r="28229" spans="1:10">
      <c r="A28229">
        <v>30175</v>
      </c>
      <c r="B28229" t="str">
        <f>VLOOKUP(C28229,属性!A:E,2,FALSE)</f>
        <v>瑞幸</v>
      </c>
      <c r="C28229" t="s">
        <v>44028</v>
      </c>
      <c r="D28229" s="2">
        <f>VLOOKUP(C28229,属性!A:E,3,FALSE)</f>
        <v>46111</v>
      </c>
      <c r="E28229" s="2" t="str">
        <f>VLOOKUP(C28229,属性!A:E,4,FALSE)</f>
        <v>否</v>
      </c>
      <c r="F28229" t="s">
        <v>45024</v>
      </c>
      <c r="G28229" t="s">
        <v>45025</v>
      </c>
      <c r="H28229" s="2">
        <v>46111</v>
      </c>
      <c r="I28229" t="s">
        <v>65</v>
      </c>
      <c r="J28229" s="2">
        <v>46111</v>
      </c>
    </row>
    <row r="28230" spans="1:10">
      <c r="A28230">
        <v>30175</v>
      </c>
      <c r="B28230" t="str">
        <f>VLOOKUP(C28230,属性!A:E,2,FALSE)</f>
        <v>瑞幸</v>
      </c>
      <c r="C28230" t="s">
        <v>44028</v>
      </c>
      <c r="D28230" s="2">
        <f>VLOOKUP(C28230,属性!A:E,3,FALSE)</f>
        <v>46111</v>
      </c>
      <c r="E28230" s="2" t="str">
        <f>VLOOKUP(C28230,属性!A:E,4,FALSE)</f>
        <v>否</v>
      </c>
      <c r="F28230" t="s">
        <v>45026</v>
      </c>
      <c r="G28230" t="s">
        <v>19070</v>
      </c>
      <c r="H28230" s="2">
        <v>46111</v>
      </c>
      <c r="I28230" t="s">
        <v>865</v>
      </c>
      <c r="J28230" s="2">
        <v>46111</v>
      </c>
    </row>
    <row r="28231" spans="1:10">
      <c r="A28231">
        <v>30175</v>
      </c>
      <c r="B28231" t="str">
        <f>VLOOKUP(C28231,属性!A:E,2,FALSE)</f>
        <v>瑞幸</v>
      </c>
      <c r="C28231" t="s">
        <v>44028</v>
      </c>
      <c r="D28231" s="2">
        <f>VLOOKUP(C28231,属性!A:E,3,FALSE)</f>
        <v>46111</v>
      </c>
      <c r="E28231" s="2" t="str">
        <f>VLOOKUP(C28231,属性!A:E,4,FALSE)</f>
        <v>否</v>
      </c>
      <c r="F28231" t="s">
        <v>45027</v>
      </c>
      <c r="G28231" t="s">
        <v>45028</v>
      </c>
      <c r="H28231" s="2">
        <v>46111</v>
      </c>
      <c r="I28231" t="s">
        <v>13</v>
      </c>
      <c r="J28231" s="2">
        <v>46111</v>
      </c>
    </row>
    <row r="28232" spans="1:10">
      <c r="A28232">
        <v>30175</v>
      </c>
      <c r="B28232" t="str">
        <f>VLOOKUP(C28232,属性!A:E,2,FALSE)</f>
        <v>瑞幸</v>
      </c>
      <c r="C28232" t="s">
        <v>44028</v>
      </c>
      <c r="D28232" s="2">
        <f>VLOOKUP(C28232,属性!A:E,3,FALSE)</f>
        <v>46111</v>
      </c>
      <c r="E28232" s="2" t="str">
        <f>VLOOKUP(C28232,属性!A:E,4,FALSE)</f>
        <v>否</v>
      </c>
      <c r="F28232" t="s">
        <v>45029</v>
      </c>
      <c r="G28232" t="s">
        <v>45030</v>
      </c>
      <c r="H28232" s="2">
        <v>46111</v>
      </c>
      <c r="I28232" t="s">
        <v>56</v>
      </c>
      <c r="J28232" s="2">
        <v>46111</v>
      </c>
    </row>
    <row r="28233" spans="1:10">
      <c r="A28233">
        <v>30175</v>
      </c>
      <c r="B28233" t="str">
        <f>VLOOKUP(C28233,属性!A:E,2,FALSE)</f>
        <v>瑞幸</v>
      </c>
      <c r="C28233" t="s">
        <v>44028</v>
      </c>
      <c r="D28233" s="2">
        <f>VLOOKUP(C28233,属性!A:E,3,FALSE)</f>
        <v>46111</v>
      </c>
      <c r="E28233" s="2" t="str">
        <f>VLOOKUP(C28233,属性!A:E,4,FALSE)</f>
        <v>否</v>
      </c>
      <c r="F28233" t="s">
        <v>45031</v>
      </c>
      <c r="G28233" t="s">
        <v>45032</v>
      </c>
      <c r="H28233" s="2">
        <v>46111</v>
      </c>
      <c r="I28233" t="s">
        <v>102</v>
      </c>
      <c r="J28233" s="2">
        <v>46111</v>
      </c>
    </row>
    <row r="28234" spans="1:10">
      <c r="A28234">
        <v>30175</v>
      </c>
      <c r="B28234" t="str">
        <f>VLOOKUP(C28234,属性!A:E,2,FALSE)</f>
        <v>瑞幸</v>
      </c>
      <c r="C28234" t="s">
        <v>44028</v>
      </c>
      <c r="D28234" s="2">
        <f>VLOOKUP(C28234,属性!A:E,3,FALSE)</f>
        <v>46111</v>
      </c>
      <c r="E28234" s="2" t="str">
        <f>VLOOKUP(C28234,属性!A:E,4,FALSE)</f>
        <v>否</v>
      </c>
      <c r="F28234" t="s">
        <v>45033</v>
      </c>
      <c r="G28234" t="s">
        <v>45034</v>
      </c>
      <c r="H28234" s="2">
        <v>46111</v>
      </c>
      <c r="I28234" t="s">
        <v>303</v>
      </c>
      <c r="J28234" s="2">
        <v>46111</v>
      </c>
    </row>
    <row r="28235" spans="1:10">
      <c r="A28235">
        <v>30175</v>
      </c>
      <c r="B28235" t="str">
        <f>VLOOKUP(C28235,属性!A:E,2,FALSE)</f>
        <v>瑞幸</v>
      </c>
      <c r="C28235" t="s">
        <v>44028</v>
      </c>
      <c r="D28235" s="2">
        <f>VLOOKUP(C28235,属性!A:E,3,FALSE)</f>
        <v>46111</v>
      </c>
      <c r="E28235" s="2" t="str">
        <f>VLOOKUP(C28235,属性!A:E,4,FALSE)</f>
        <v>否</v>
      </c>
      <c r="F28235" t="s">
        <v>45035</v>
      </c>
      <c r="G28235" t="s">
        <v>5361</v>
      </c>
      <c r="H28235" s="2">
        <v>46111</v>
      </c>
      <c r="I28235" t="s">
        <v>46</v>
      </c>
      <c r="J28235" s="2">
        <v>46111</v>
      </c>
    </row>
    <row r="28236" spans="1:10">
      <c r="A28236">
        <v>30175</v>
      </c>
      <c r="B28236" t="str">
        <f>VLOOKUP(C28236,属性!A:E,2,FALSE)</f>
        <v>瑞幸</v>
      </c>
      <c r="C28236" t="s">
        <v>44028</v>
      </c>
      <c r="D28236" s="2">
        <f>VLOOKUP(C28236,属性!A:E,3,FALSE)</f>
        <v>46111</v>
      </c>
      <c r="E28236" s="2" t="str">
        <f>VLOOKUP(C28236,属性!A:E,4,FALSE)</f>
        <v>否</v>
      </c>
      <c r="F28236" t="s">
        <v>45036</v>
      </c>
      <c r="G28236" t="s">
        <v>45037</v>
      </c>
      <c r="H28236" s="2">
        <v>46111</v>
      </c>
      <c r="I28236" t="s">
        <v>303</v>
      </c>
      <c r="J28236" s="2">
        <v>46111</v>
      </c>
    </row>
    <row r="28237" spans="1:10">
      <c r="A28237">
        <v>30175</v>
      </c>
      <c r="B28237" t="str">
        <f>VLOOKUP(C28237,属性!A:E,2,FALSE)</f>
        <v>瑞幸</v>
      </c>
      <c r="C28237" t="s">
        <v>44028</v>
      </c>
      <c r="D28237" s="2">
        <f>VLOOKUP(C28237,属性!A:E,3,FALSE)</f>
        <v>46111</v>
      </c>
      <c r="E28237" s="2" t="str">
        <f>VLOOKUP(C28237,属性!A:E,4,FALSE)</f>
        <v>否</v>
      </c>
      <c r="F28237" t="s">
        <v>45038</v>
      </c>
      <c r="G28237" t="s">
        <v>45039</v>
      </c>
      <c r="H28237" s="2">
        <v>46111</v>
      </c>
      <c r="I28237" t="s">
        <v>13</v>
      </c>
      <c r="J28237" s="2">
        <v>46111</v>
      </c>
    </row>
    <row r="28238" spans="1:10">
      <c r="A28238">
        <v>30175</v>
      </c>
      <c r="B28238" t="str">
        <f>VLOOKUP(C28238,属性!A:E,2,FALSE)</f>
        <v>瑞幸</v>
      </c>
      <c r="C28238" t="s">
        <v>44028</v>
      </c>
      <c r="D28238" s="2">
        <f>VLOOKUP(C28238,属性!A:E,3,FALSE)</f>
        <v>46111</v>
      </c>
      <c r="E28238" s="2" t="str">
        <f>VLOOKUP(C28238,属性!A:E,4,FALSE)</f>
        <v>否</v>
      </c>
      <c r="F28238" t="s">
        <v>45040</v>
      </c>
      <c r="G28238" t="s">
        <v>45041</v>
      </c>
      <c r="H28238" s="2">
        <v>46111</v>
      </c>
      <c r="I28238" t="s">
        <v>46</v>
      </c>
      <c r="J28238" s="2">
        <v>46111</v>
      </c>
    </row>
    <row r="28239" spans="1:10">
      <c r="A28239">
        <v>30175</v>
      </c>
      <c r="B28239" t="str">
        <f>VLOOKUP(C28239,属性!A:E,2,FALSE)</f>
        <v>瑞幸</v>
      </c>
      <c r="C28239" t="s">
        <v>44028</v>
      </c>
      <c r="D28239" s="2">
        <f>VLOOKUP(C28239,属性!A:E,3,FALSE)</f>
        <v>46111</v>
      </c>
      <c r="E28239" s="2" t="str">
        <f>VLOOKUP(C28239,属性!A:E,4,FALSE)</f>
        <v>否</v>
      </c>
      <c r="F28239" t="s">
        <v>33253</v>
      </c>
      <c r="G28239" t="s">
        <v>45042</v>
      </c>
      <c r="H28239" s="2">
        <v>46111</v>
      </c>
      <c r="I28239" t="s">
        <v>16</v>
      </c>
      <c r="J28239" s="2">
        <v>46111</v>
      </c>
    </row>
    <row r="28240" spans="1:10">
      <c r="A28240">
        <v>30175</v>
      </c>
      <c r="B28240" t="str">
        <f>VLOOKUP(C28240,属性!A:E,2,FALSE)</f>
        <v>瑞幸</v>
      </c>
      <c r="C28240" t="s">
        <v>44028</v>
      </c>
      <c r="D28240" s="2">
        <f>VLOOKUP(C28240,属性!A:E,3,FALSE)</f>
        <v>46111</v>
      </c>
      <c r="E28240" s="2" t="str">
        <f>VLOOKUP(C28240,属性!A:E,4,FALSE)</f>
        <v>否</v>
      </c>
      <c r="F28240" t="s">
        <v>45043</v>
      </c>
      <c r="G28240" t="s">
        <v>45044</v>
      </c>
      <c r="H28240" s="2">
        <v>46111</v>
      </c>
      <c r="I28240" t="s">
        <v>144</v>
      </c>
      <c r="J28240" s="2">
        <v>46111</v>
      </c>
    </row>
    <row r="28241" spans="1:10">
      <c r="A28241">
        <v>30175</v>
      </c>
      <c r="B28241" t="str">
        <f>VLOOKUP(C28241,属性!A:E,2,FALSE)</f>
        <v>瑞幸</v>
      </c>
      <c r="C28241" t="s">
        <v>44028</v>
      </c>
      <c r="D28241" s="2">
        <f>VLOOKUP(C28241,属性!A:E,3,FALSE)</f>
        <v>46111</v>
      </c>
      <c r="E28241" s="2" t="str">
        <f>VLOOKUP(C28241,属性!A:E,4,FALSE)</f>
        <v>否</v>
      </c>
      <c r="F28241" t="s">
        <v>45045</v>
      </c>
      <c r="G28241" t="s">
        <v>45046</v>
      </c>
      <c r="H28241" s="2">
        <v>46111</v>
      </c>
      <c r="I28241" t="s">
        <v>13</v>
      </c>
      <c r="J28241" s="2">
        <v>46111</v>
      </c>
    </row>
    <row r="28242" spans="1:10">
      <c r="A28242">
        <v>30175</v>
      </c>
      <c r="B28242" t="str">
        <f>VLOOKUP(C28242,属性!A:E,2,FALSE)</f>
        <v>瑞幸</v>
      </c>
      <c r="C28242" t="s">
        <v>44028</v>
      </c>
      <c r="D28242" s="2">
        <f>VLOOKUP(C28242,属性!A:E,3,FALSE)</f>
        <v>46111</v>
      </c>
      <c r="E28242" s="2" t="str">
        <f>VLOOKUP(C28242,属性!A:E,4,FALSE)</f>
        <v>否</v>
      </c>
      <c r="F28242" t="s">
        <v>163</v>
      </c>
      <c r="G28242" t="s">
        <v>45047</v>
      </c>
      <c r="H28242" s="2">
        <v>46111</v>
      </c>
      <c r="I28242" t="s">
        <v>62</v>
      </c>
      <c r="J28242" s="2">
        <v>46111</v>
      </c>
    </row>
    <row r="28243" spans="1:10">
      <c r="A28243">
        <v>30175</v>
      </c>
      <c r="B28243" t="str">
        <f>VLOOKUP(C28243,属性!A:E,2,FALSE)</f>
        <v>瑞幸</v>
      </c>
      <c r="C28243" t="s">
        <v>44028</v>
      </c>
      <c r="D28243" s="2">
        <f>VLOOKUP(C28243,属性!A:E,3,FALSE)</f>
        <v>46111</v>
      </c>
      <c r="E28243" s="2" t="str">
        <f>VLOOKUP(C28243,属性!A:E,4,FALSE)</f>
        <v>否</v>
      </c>
      <c r="F28243" t="s">
        <v>10523</v>
      </c>
      <c r="G28243" t="s">
        <v>45048</v>
      </c>
      <c r="H28243" s="2">
        <v>46111</v>
      </c>
      <c r="I28243" t="s">
        <v>56</v>
      </c>
      <c r="J28243" s="2">
        <v>46111</v>
      </c>
    </row>
    <row r="28244" spans="1:10">
      <c r="A28244">
        <v>30175</v>
      </c>
      <c r="B28244" t="str">
        <f>VLOOKUP(C28244,属性!A:E,2,FALSE)</f>
        <v>瑞幸</v>
      </c>
      <c r="C28244" t="s">
        <v>44028</v>
      </c>
      <c r="D28244" s="2">
        <f>VLOOKUP(C28244,属性!A:E,3,FALSE)</f>
        <v>46111</v>
      </c>
      <c r="E28244" s="2" t="str">
        <f>VLOOKUP(C28244,属性!A:E,4,FALSE)</f>
        <v>否</v>
      </c>
      <c r="F28244" t="s">
        <v>44193</v>
      </c>
      <c r="G28244" t="s">
        <v>45049</v>
      </c>
      <c r="H28244" s="2">
        <v>46111</v>
      </c>
      <c r="I28244" t="s">
        <v>13</v>
      </c>
      <c r="J28244" s="2">
        <v>46111</v>
      </c>
    </row>
    <row r="28245" spans="1:10">
      <c r="A28245">
        <v>30175</v>
      </c>
      <c r="B28245" t="str">
        <f>VLOOKUP(C28245,属性!A:E,2,FALSE)</f>
        <v>瑞幸</v>
      </c>
      <c r="C28245" t="s">
        <v>44028</v>
      </c>
      <c r="D28245" s="2">
        <f>VLOOKUP(C28245,属性!A:E,3,FALSE)</f>
        <v>46111</v>
      </c>
      <c r="E28245" s="2" t="str">
        <f>VLOOKUP(C28245,属性!A:E,4,FALSE)</f>
        <v>否</v>
      </c>
      <c r="F28245" t="s">
        <v>45050</v>
      </c>
      <c r="G28245" t="s">
        <v>45051</v>
      </c>
      <c r="H28245" s="2">
        <v>46111</v>
      </c>
      <c r="I28245" t="s">
        <v>62</v>
      </c>
      <c r="J28245" s="2">
        <v>46111</v>
      </c>
    </row>
    <row r="28246" spans="1:10">
      <c r="A28246">
        <v>30175</v>
      </c>
      <c r="B28246" t="str">
        <f>VLOOKUP(C28246,属性!A:E,2,FALSE)</f>
        <v>瑞幸</v>
      </c>
      <c r="C28246" t="s">
        <v>44028</v>
      </c>
      <c r="D28246" s="2">
        <f>VLOOKUP(C28246,属性!A:E,3,FALSE)</f>
        <v>46111</v>
      </c>
      <c r="E28246" s="2" t="str">
        <f>VLOOKUP(C28246,属性!A:E,4,FALSE)</f>
        <v>否</v>
      </c>
      <c r="F28246" t="s">
        <v>45052</v>
      </c>
      <c r="G28246" t="s">
        <v>45053</v>
      </c>
      <c r="H28246" s="2">
        <v>46111</v>
      </c>
      <c r="I28246" t="s">
        <v>31</v>
      </c>
      <c r="J28246" s="2">
        <v>46111</v>
      </c>
    </row>
    <row r="28247" spans="1:10">
      <c r="A28247">
        <v>30175</v>
      </c>
      <c r="B28247" t="str">
        <f>VLOOKUP(C28247,属性!A:E,2,FALSE)</f>
        <v>瑞幸</v>
      </c>
      <c r="C28247" t="s">
        <v>44028</v>
      </c>
      <c r="D28247" s="2">
        <f>VLOOKUP(C28247,属性!A:E,3,FALSE)</f>
        <v>46111</v>
      </c>
      <c r="E28247" s="2" t="str">
        <f>VLOOKUP(C28247,属性!A:E,4,FALSE)</f>
        <v>否</v>
      </c>
      <c r="F28247" t="s">
        <v>45054</v>
      </c>
      <c r="G28247" t="s">
        <v>45055</v>
      </c>
      <c r="H28247" s="2">
        <v>46111</v>
      </c>
      <c r="I28247" t="s">
        <v>26</v>
      </c>
      <c r="J28247" s="2">
        <v>46111</v>
      </c>
    </row>
    <row r="28248" spans="1:10">
      <c r="A28248">
        <v>30175</v>
      </c>
      <c r="B28248" t="str">
        <f>VLOOKUP(C28248,属性!A:E,2,FALSE)</f>
        <v>瑞幸</v>
      </c>
      <c r="C28248" t="s">
        <v>44028</v>
      </c>
      <c r="D28248" s="2">
        <f>VLOOKUP(C28248,属性!A:E,3,FALSE)</f>
        <v>46111</v>
      </c>
      <c r="E28248" s="2" t="str">
        <f>VLOOKUP(C28248,属性!A:E,4,FALSE)</f>
        <v>否</v>
      </c>
      <c r="F28248" t="s">
        <v>45056</v>
      </c>
      <c r="G28248" t="s">
        <v>45057</v>
      </c>
      <c r="H28248" s="2">
        <v>46111</v>
      </c>
      <c r="I28248" t="s">
        <v>46</v>
      </c>
      <c r="J28248" s="2">
        <v>46111</v>
      </c>
    </row>
    <row r="28249" spans="1:10">
      <c r="A28249">
        <v>30175</v>
      </c>
      <c r="B28249" t="str">
        <f>VLOOKUP(C28249,属性!A:E,2,FALSE)</f>
        <v>瑞幸</v>
      </c>
      <c r="C28249" t="s">
        <v>44028</v>
      </c>
      <c r="D28249" s="2">
        <f>VLOOKUP(C28249,属性!A:E,3,FALSE)</f>
        <v>46111</v>
      </c>
      <c r="E28249" s="2" t="str">
        <f>VLOOKUP(C28249,属性!A:E,4,FALSE)</f>
        <v>否</v>
      </c>
      <c r="F28249" t="s">
        <v>45058</v>
      </c>
      <c r="G28249" t="s">
        <v>45059</v>
      </c>
      <c r="H28249" s="2">
        <v>46111</v>
      </c>
      <c r="I28249" t="s">
        <v>41</v>
      </c>
      <c r="J28249" s="2">
        <v>46111</v>
      </c>
    </row>
    <row r="28250" spans="1:10">
      <c r="A28250">
        <v>30175</v>
      </c>
      <c r="B28250" t="str">
        <f>VLOOKUP(C28250,属性!A:E,2,FALSE)</f>
        <v>瑞幸</v>
      </c>
      <c r="C28250" t="s">
        <v>44028</v>
      </c>
      <c r="D28250" s="2">
        <f>VLOOKUP(C28250,属性!A:E,3,FALSE)</f>
        <v>46111</v>
      </c>
      <c r="E28250" s="2" t="str">
        <f>VLOOKUP(C28250,属性!A:E,4,FALSE)</f>
        <v>否</v>
      </c>
      <c r="F28250" t="s">
        <v>45060</v>
      </c>
      <c r="G28250" t="s">
        <v>45061</v>
      </c>
      <c r="H28250" s="2">
        <v>46111</v>
      </c>
      <c r="I28250" t="s">
        <v>62</v>
      </c>
      <c r="J28250" s="2">
        <v>46111</v>
      </c>
    </row>
    <row r="28251" spans="1:10">
      <c r="A28251">
        <v>30175</v>
      </c>
      <c r="B28251" t="str">
        <f>VLOOKUP(C28251,属性!A:E,2,FALSE)</f>
        <v>瑞幸</v>
      </c>
      <c r="C28251" t="s">
        <v>44028</v>
      </c>
      <c r="D28251" s="2">
        <f>VLOOKUP(C28251,属性!A:E,3,FALSE)</f>
        <v>46111</v>
      </c>
      <c r="E28251" s="2" t="str">
        <f>VLOOKUP(C28251,属性!A:E,4,FALSE)</f>
        <v>否</v>
      </c>
      <c r="F28251" t="s">
        <v>45062</v>
      </c>
      <c r="G28251" t="s">
        <v>45063</v>
      </c>
      <c r="H28251" s="2">
        <v>46111</v>
      </c>
      <c r="I28251" t="s">
        <v>102</v>
      </c>
      <c r="J28251" s="2">
        <v>46111</v>
      </c>
    </row>
    <row r="28252" spans="1:10">
      <c r="A28252">
        <v>30175</v>
      </c>
      <c r="B28252" t="str">
        <f>VLOOKUP(C28252,属性!A:E,2,FALSE)</f>
        <v>瑞幸</v>
      </c>
      <c r="C28252" t="s">
        <v>44028</v>
      </c>
      <c r="D28252" s="2">
        <f>VLOOKUP(C28252,属性!A:E,3,FALSE)</f>
        <v>46111</v>
      </c>
      <c r="E28252" s="2" t="str">
        <f>VLOOKUP(C28252,属性!A:E,4,FALSE)</f>
        <v>否</v>
      </c>
      <c r="F28252" t="s">
        <v>45064</v>
      </c>
      <c r="G28252" t="s">
        <v>45065</v>
      </c>
      <c r="H28252" s="2">
        <v>46111</v>
      </c>
      <c r="I28252" t="s">
        <v>31</v>
      </c>
      <c r="J28252" s="2">
        <v>46111</v>
      </c>
    </row>
    <row r="28253" spans="1:10">
      <c r="A28253">
        <v>30175</v>
      </c>
      <c r="B28253" t="str">
        <f>VLOOKUP(C28253,属性!A:E,2,FALSE)</f>
        <v>瑞幸</v>
      </c>
      <c r="C28253" t="s">
        <v>44028</v>
      </c>
      <c r="D28253" s="2">
        <f>VLOOKUP(C28253,属性!A:E,3,FALSE)</f>
        <v>46111</v>
      </c>
      <c r="E28253" s="2" t="str">
        <f>VLOOKUP(C28253,属性!A:E,4,FALSE)</f>
        <v>否</v>
      </c>
      <c r="F28253" t="s">
        <v>45066</v>
      </c>
      <c r="G28253" t="s">
        <v>27533</v>
      </c>
      <c r="H28253" s="2">
        <v>46111</v>
      </c>
      <c r="I28253" t="s">
        <v>13</v>
      </c>
      <c r="J28253" s="2">
        <v>46111</v>
      </c>
    </row>
    <row r="28254" spans="1:10">
      <c r="A28254">
        <v>30175</v>
      </c>
      <c r="B28254" t="str">
        <f>VLOOKUP(C28254,属性!A:E,2,FALSE)</f>
        <v>瑞幸</v>
      </c>
      <c r="C28254" t="s">
        <v>44028</v>
      </c>
      <c r="D28254" s="2">
        <f>VLOOKUP(C28254,属性!A:E,3,FALSE)</f>
        <v>46111</v>
      </c>
      <c r="E28254" s="2" t="str">
        <f>VLOOKUP(C28254,属性!A:E,4,FALSE)</f>
        <v>否</v>
      </c>
      <c r="F28254" t="s">
        <v>45067</v>
      </c>
      <c r="G28254" t="s">
        <v>45068</v>
      </c>
      <c r="H28254" s="2">
        <v>46111</v>
      </c>
      <c r="I28254" t="s">
        <v>23</v>
      </c>
      <c r="J28254" s="2">
        <v>46111</v>
      </c>
    </row>
    <row r="28255" spans="1:10">
      <c r="A28255">
        <v>30175</v>
      </c>
      <c r="B28255" t="str">
        <f>VLOOKUP(C28255,属性!A:E,2,FALSE)</f>
        <v>瑞幸</v>
      </c>
      <c r="C28255" t="s">
        <v>44028</v>
      </c>
      <c r="D28255" s="2">
        <f>VLOOKUP(C28255,属性!A:E,3,FALSE)</f>
        <v>46111</v>
      </c>
      <c r="E28255" s="2" t="str">
        <f>VLOOKUP(C28255,属性!A:E,4,FALSE)</f>
        <v>否</v>
      </c>
      <c r="F28255" t="s">
        <v>45069</v>
      </c>
      <c r="G28255" t="s">
        <v>45070</v>
      </c>
      <c r="H28255" s="2">
        <v>46111</v>
      </c>
      <c r="I28255" t="s">
        <v>13</v>
      </c>
      <c r="J28255" s="2">
        <v>46111</v>
      </c>
    </row>
    <row r="28256" spans="1:10">
      <c r="A28256">
        <v>30175</v>
      </c>
      <c r="B28256" t="str">
        <f>VLOOKUP(C28256,属性!A:E,2,FALSE)</f>
        <v>瑞幸</v>
      </c>
      <c r="C28256" t="s">
        <v>44028</v>
      </c>
      <c r="D28256" s="2">
        <f>VLOOKUP(C28256,属性!A:E,3,FALSE)</f>
        <v>46111</v>
      </c>
      <c r="E28256" s="2" t="str">
        <f>VLOOKUP(C28256,属性!A:E,4,FALSE)</f>
        <v>否</v>
      </c>
      <c r="F28256" t="s">
        <v>45071</v>
      </c>
      <c r="G28256" t="s">
        <v>45072</v>
      </c>
      <c r="H28256" s="2">
        <v>46111</v>
      </c>
      <c r="I28256" t="s">
        <v>26</v>
      </c>
      <c r="J28256" s="2">
        <v>46111</v>
      </c>
    </row>
    <row r="28257" spans="1:10">
      <c r="A28257">
        <v>30175</v>
      </c>
      <c r="B28257" t="str">
        <f>VLOOKUP(C28257,属性!A:E,2,FALSE)</f>
        <v>瑞幸</v>
      </c>
      <c r="C28257" t="s">
        <v>44028</v>
      </c>
      <c r="D28257" s="2">
        <f>VLOOKUP(C28257,属性!A:E,3,FALSE)</f>
        <v>46111</v>
      </c>
      <c r="E28257" s="2" t="str">
        <f>VLOOKUP(C28257,属性!A:E,4,FALSE)</f>
        <v>否</v>
      </c>
      <c r="F28257" t="s">
        <v>45073</v>
      </c>
      <c r="G28257" t="s">
        <v>45074</v>
      </c>
      <c r="H28257" s="2">
        <v>46111</v>
      </c>
      <c r="I28257" t="s">
        <v>208</v>
      </c>
      <c r="J28257" s="2">
        <v>46111</v>
      </c>
    </row>
    <row r="28258" spans="1:10">
      <c r="A28258">
        <v>30175</v>
      </c>
      <c r="B28258" t="str">
        <f>VLOOKUP(C28258,属性!A:E,2,FALSE)</f>
        <v>瑞幸</v>
      </c>
      <c r="C28258" t="s">
        <v>44028</v>
      </c>
      <c r="D28258" s="2">
        <f>VLOOKUP(C28258,属性!A:E,3,FALSE)</f>
        <v>46111</v>
      </c>
      <c r="E28258" s="2" t="str">
        <f>VLOOKUP(C28258,属性!A:E,4,FALSE)</f>
        <v>否</v>
      </c>
      <c r="F28258" t="s">
        <v>163</v>
      </c>
      <c r="G28258" t="s">
        <v>44926</v>
      </c>
      <c r="H28258" s="2">
        <v>46111</v>
      </c>
      <c r="I28258" t="s">
        <v>102</v>
      </c>
      <c r="J28258" s="2">
        <v>46111</v>
      </c>
    </row>
    <row r="28259" spans="1:10">
      <c r="A28259">
        <v>30175</v>
      </c>
      <c r="B28259" t="str">
        <f>VLOOKUP(C28259,属性!A:E,2,FALSE)</f>
        <v>瑞幸</v>
      </c>
      <c r="C28259" t="s">
        <v>44028</v>
      </c>
      <c r="D28259" s="2">
        <f>VLOOKUP(C28259,属性!A:E,3,FALSE)</f>
        <v>46111</v>
      </c>
      <c r="E28259" s="2" t="str">
        <f>VLOOKUP(C28259,属性!A:E,4,FALSE)</f>
        <v>否</v>
      </c>
      <c r="F28259" t="s">
        <v>163</v>
      </c>
      <c r="G28259" t="s">
        <v>45075</v>
      </c>
      <c r="H28259" s="2">
        <v>46111</v>
      </c>
      <c r="I28259" t="s">
        <v>102</v>
      </c>
      <c r="J28259" s="2">
        <v>46111</v>
      </c>
    </row>
    <row r="28260" spans="1:10">
      <c r="A28260">
        <v>30175</v>
      </c>
      <c r="B28260" t="str">
        <f>VLOOKUP(C28260,属性!A:E,2,FALSE)</f>
        <v>瑞幸</v>
      </c>
      <c r="C28260" t="s">
        <v>44028</v>
      </c>
      <c r="D28260" s="2">
        <f>VLOOKUP(C28260,属性!A:E,3,FALSE)</f>
        <v>46111</v>
      </c>
      <c r="E28260" s="2" t="str">
        <f>VLOOKUP(C28260,属性!A:E,4,FALSE)</f>
        <v>否</v>
      </c>
      <c r="F28260" t="s">
        <v>45076</v>
      </c>
      <c r="G28260" t="s">
        <v>45077</v>
      </c>
      <c r="H28260" s="2">
        <v>46111</v>
      </c>
      <c r="I28260" t="s">
        <v>62</v>
      </c>
      <c r="J28260" s="2">
        <v>46111</v>
      </c>
    </row>
    <row r="28261" spans="1:10">
      <c r="A28261">
        <v>30175</v>
      </c>
      <c r="B28261" t="str">
        <f>VLOOKUP(C28261,属性!A:E,2,FALSE)</f>
        <v>瑞幸</v>
      </c>
      <c r="C28261" t="s">
        <v>44028</v>
      </c>
      <c r="D28261" s="2">
        <f>VLOOKUP(C28261,属性!A:E,3,FALSE)</f>
        <v>46111</v>
      </c>
      <c r="E28261" s="2" t="str">
        <f>VLOOKUP(C28261,属性!A:E,4,FALSE)</f>
        <v>否</v>
      </c>
      <c r="F28261" t="s">
        <v>45078</v>
      </c>
      <c r="G28261" t="s">
        <v>45079</v>
      </c>
      <c r="H28261" s="2">
        <v>46111</v>
      </c>
      <c r="I28261" t="s">
        <v>303</v>
      </c>
      <c r="J28261" s="2">
        <v>46111</v>
      </c>
    </row>
    <row r="28262" spans="1:10">
      <c r="A28262">
        <v>30175</v>
      </c>
      <c r="B28262" t="str">
        <f>VLOOKUP(C28262,属性!A:E,2,FALSE)</f>
        <v>瑞幸</v>
      </c>
      <c r="C28262" t="s">
        <v>44028</v>
      </c>
      <c r="D28262" s="2">
        <f>VLOOKUP(C28262,属性!A:E,3,FALSE)</f>
        <v>46111</v>
      </c>
      <c r="E28262" s="2" t="str">
        <f>VLOOKUP(C28262,属性!A:E,4,FALSE)</f>
        <v>否</v>
      </c>
      <c r="F28262" t="s">
        <v>45080</v>
      </c>
      <c r="G28262" t="s">
        <v>45081</v>
      </c>
      <c r="H28262" s="2">
        <v>46111</v>
      </c>
      <c r="I28262" t="s">
        <v>13</v>
      </c>
      <c r="J28262" s="2">
        <v>46111</v>
      </c>
    </row>
    <row r="28263" spans="1:10">
      <c r="A28263">
        <v>30175</v>
      </c>
      <c r="B28263" t="str">
        <f>VLOOKUP(C28263,属性!A:E,2,FALSE)</f>
        <v>瑞幸</v>
      </c>
      <c r="C28263" t="s">
        <v>44028</v>
      </c>
      <c r="D28263" s="2">
        <f>VLOOKUP(C28263,属性!A:E,3,FALSE)</f>
        <v>46111</v>
      </c>
      <c r="E28263" s="2" t="str">
        <f>VLOOKUP(C28263,属性!A:E,4,FALSE)</f>
        <v>否</v>
      </c>
      <c r="F28263" t="s">
        <v>45082</v>
      </c>
      <c r="G28263" t="s">
        <v>45083</v>
      </c>
      <c r="H28263" s="2">
        <v>46111</v>
      </c>
      <c r="I28263" t="s">
        <v>38</v>
      </c>
      <c r="J28263" s="2">
        <v>46111</v>
      </c>
    </row>
    <row r="28264" spans="1:10">
      <c r="A28264">
        <v>30175</v>
      </c>
      <c r="B28264" t="str">
        <f>VLOOKUP(C28264,属性!A:E,2,FALSE)</f>
        <v>瑞幸</v>
      </c>
      <c r="C28264" t="s">
        <v>44028</v>
      </c>
      <c r="D28264" s="2">
        <f>VLOOKUP(C28264,属性!A:E,3,FALSE)</f>
        <v>46111</v>
      </c>
      <c r="E28264" s="2" t="str">
        <f>VLOOKUP(C28264,属性!A:E,4,FALSE)</f>
        <v>否</v>
      </c>
      <c r="F28264" t="s">
        <v>45084</v>
      </c>
      <c r="G28264" t="s">
        <v>45085</v>
      </c>
      <c r="H28264" s="2">
        <v>46111</v>
      </c>
      <c r="I28264" t="s">
        <v>78</v>
      </c>
      <c r="J28264" s="2">
        <v>46111</v>
      </c>
    </row>
    <row r="28265" spans="1:10">
      <c r="A28265">
        <v>30175</v>
      </c>
      <c r="B28265" t="str">
        <f>VLOOKUP(C28265,属性!A:E,2,FALSE)</f>
        <v>瑞幸</v>
      </c>
      <c r="C28265" t="s">
        <v>44028</v>
      </c>
      <c r="D28265" s="2">
        <f>VLOOKUP(C28265,属性!A:E,3,FALSE)</f>
        <v>46111</v>
      </c>
      <c r="E28265" s="2" t="str">
        <f>VLOOKUP(C28265,属性!A:E,4,FALSE)</f>
        <v>否</v>
      </c>
      <c r="F28265" t="s">
        <v>45086</v>
      </c>
      <c r="G28265" t="s">
        <v>45087</v>
      </c>
      <c r="H28265" s="2">
        <v>46111</v>
      </c>
      <c r="I28265" t="s">
        <v>13</v>
      </c>
      <c r="J28265" s="2">
        <v>46111</v>
      </c>
    </row>
    <row r="28266" spans="1:10">
      <c r="A28266">
        <v>30175</v>
      </c>
      <c r="B28266" t="str">
        <f>VLOOKUP(C28266,属性!A:E,2,FALSE)</f>
        <v>瑞幸</v>
      </c>
      <c r="C28266" t="s">
        <v>44028</v>
      </c>
      <c r="D28266" s="2">
        <f>VLOOKUP(C28266,属性!A:E,3,FALSE)</f>
        <v>46111</v>
      </c>
      <c r="E28266" s="2" t="str">
        <f>VLOOKUP(C28266,属性!A:E,4,FALSE)</f>
        <v>否</v>
      </c>
      <c r="F28266" t="s">
        <v>163</v>
      </c>
      <c r="G28266" t="s">
        <v>45088</v>
      </c>
      <c r="H28266" s="2">
        <v>46111</v>
      </c>
      <c r="I28266" t="s">
        <v>99</v>
      </c>
      <c r="J28266" s="2">
        <v>46111</v>
      </c>
    </row>
    <row r="28267" spans="1:10">
      <c r="A28267">
        <v>30175</v>
      </c>
      <c r="B28267" t="str">
        <f>VLOOKUP(C28267,属性!A:E,2,FALSE)</f>
        <v>瑞幸</v>
      </c>
      <c r="C28267" t="s">
        <v>44028</v>
      </c>
      <c r="D28267" s="2">
        <f>VLOOKUP(C28267,属性!A:E,3,FALSE)</f>
        <v>46111</v>
      </c>
      <c r="E28267" s="2" t="str">
        <f>VLOOKUP(C28267,属性!A:E,4,FALSE)</f>
        <v>否</v>
      </c>
      <c r="F28267" t="s">
        <v>12978</v>
      </c>
      <c r="G28267" t="s">
        <v>45089</v>
      </c>
      <c r="H28267" s="2">
        <v>46111</v>
      </c>
      <c r="I28267" t="s">
        <v>13</v>
      </c>
      <c r="J28267" s="2">
        <v>46111</v>
      </c>
    </row>
    <row r="28268" spans="1:10">
      <c r="A28268">
        <v>30175</v>
      </c>
      <c r="B28268" t="str">
        <f>VLOOKUP(C28268,属性!A:E,2,FALSE)</f>
        <v>瑞幸</v>
      </c>
      <c r="C28268" t="s">
        <v>44028</v>
      </c>
      <c r="D28268" s="2">
        <f>VLOOKUP(C28268,属性!A:E,3,FALSE)</f>
        <v>46111</v>
      </c>
      <c r="E28268" s="2" t="str">
        <f>VLOOKUP(C28268,属性!A:E,4,FALSE)</f>
        <v>否</v>
      </c>
      <c r="F28268" t="s">
        <v>45090</v>
      </c>
      <c r="G28268" t="s">
        <v>45091</v>
      </c>
      <c r="H28268" s="2">
        <v>46111</v>
      </c>
      <c r="I28268" t="s">
        <v>173</v>
      </c>
      <c r="J28268" s="2">
        <v>46111</v>
      </c>
    </row>
    <row r="28269" spans="1:10">
      <c r="A28269">
        <v>30175</v>
      </c>
      <c r="B28269" t="str">
        <f>VLOOKUP(C28269,属性!A:E,2,FALSE)</f>
        <v>瑞幸</v>
      </c>
      <c r="C28269" t="s">
        <v>44028</v>
      </c>
      <c r="D28269" s="2">
        <f>VLOOKUP(C28269,属性!A:E,3,FALSE)</f>
        <v>46111</v>
      </c>
      <c r="E28269" s="2" t="str">
        <f>VLOOKUP(C28269,属性!A:E,4,FALSE)</f>
        <v>否</v>
      </c>
      <c r="F28269" t="s">
        <v>163</v>
      </c>
      <c r="G28269" t="s">
        <v>45092</v>
      </c>
      <c r="H28269" s="2">
        <v>46111</v>
      </c>
      <c r="I28269" t="s">
        <v>173</v>
      </c>
      <c r="J28269" s="2">
        <v>46111</v>
      </c>
    </row>
    <row r="28270" spans="1:10">
      <c r="A28270">
        <v>30175</v>
      </c>
      <c r="B28270" t="str">
        <f>VLOOKUP(C28270,属性!A:E,2,FALSE)</f>
        <v>瑞幸</v>
      </c>
      <c r="C28270" t="s">
        <v>44028</v>
      </c>
      <c r="D28270" s="2">
        <f>VLOOKUP(C28270,属性!A:E,3,FALSE)</f>
        <v>46111</v>
      </c>
      <c r="E28270" s="2" t="str">
        <f>VLOOKUP(C28270,属性!A:E,4,FALSE)</f>
        <v>否</v>
      </c>
      <c r="F28270" t="s">
        <v>163</v>
      </c>
      <c r="G28270" t="s">
        <v>45093</v>
      </c>
      <c r="H28270" s="2">
        <v>46111</v>
      </c>
      <c r="I28270" t="s">
        <v>56</v>
      </c>
      <c r="J28270" s="2">
        <v>46111</v>
      </c>
    </row>
    <row r="28271" spans="1:10">
      <c r="A28271">
        <v>30175</v>
      </c>
      <c r="B28271" t="str">
        <f>VLOOKUP(C28271,属性!A:E,2,FALSE)</f>
        <v>瑞幸</v>
      </c>
      <c r="C28271" t="s">
        <v>44028</v>
      </c>
      <c r="D28271" s="2">
        <f>VLOOKUP(C28271,属性!A:E,3,FALSE)</f>
        <v>46111</v>
      </c>
      <c r="E28271" s="2" t="str">
        <f>VLOOKUP(C28271,属性!A:E,4,FALSE)</f>
        <v>否</v>
      </c>
      <c r="F28271" t="s">
        <v>45094</v>
      </c>
      <c r="G28271" t="s">
        <v>45095</v>
      </c>
      <c r="H28271" s="2">
        <v>46111</v>
      </c>
      <c r="I28271" t="s">
        <v>38</v>
      </c>
      <c r="J28271" s="2">
        <v>46111</v>
      </c>
    </row>
    <row r="28272" spans="1:10">
      <c r="A28272">
        <v>30175</v>
      </c>
      <c r="B28272" t="str">
        <f>VLOOKUP(C28272,属性!A:E,2,FALSE)</f>
        <v>瑞幸</v>
      </c>
      <c r="C28272" t="s">
        <v>44028</v>
      </c>
      <c r="D28272" s="2">
        <f>VLOOKUP(C28272,属性!A:E,3,FALSE)</f>
        <v>46111</v>
      </c>
      <c r="E28272" s="2" t="str">
        <f>VLOOKUP(C28272,属性!A:E,4,FALSE)</f>
        <v>否</v>
      </c>
      <c r="F28272" t="s">
        <v>22940</v>
      </c>
      <c r="G28272" t="s">
        <v>45096</v>
      </c>
      <c r="H28272" s="2">
        <v>46111</v>
      </c>
      <c r="I28272" t="s">
        <v>26</v>
      </c>
      <c r="J28272" s="2">
        <v>46111</v>
      </c>
    </row>
    <row r="28273" spans="1:10">
      <c r="A28273">
        <v>30175</v>
      </c>
      <c r="B28273" t="str">
        <f>VLOOKUP(C28273,属性!A:E,2,FALSE)</f>
        <v>瑞幸</v>
      </c>
      <c r="C28273" t="s">
        <v>44028</v>
      </c>
      <c r="D28273" s="2">
        <f>VLOOKUP(C28273,属性!A:E,3,FALSE)</f>
        <v>46111</v>
      </c>
      <c r="E28273" s="2" t="str">
        <f>VLOOKUP(C28273,属性!A:E,4,FALSE)</f>
        <v>否</v>
      </c>
      <c r="F28273" t="s">
        <v>45097</v>
      </c>
      <c r="G28273" t="s">
        <v>45098</v>
      </c>
      <c r="H28273" s="2">
        <v>46111</v>
      </c>
      <c r="I28273" t="s">
        <v>211</v>
      </c>
      <c r="J28273" s="2">
        <v>46111</v>
      </c>
    </row>
    <row r="28274" spans="1:10">
      <c r="A28274">
        <v>30175</v>
      </c>
      <c r="B28274" t="str">
        <f>VLOOKUP(C28274,属性!A:E,2,FALSE)</f>
        <v>瑞幸</v>
      </c>
      <c r="C28274" t="s">
        <v>44028</v>
      </c>
      <c r="D28274" s="2">
        <f>VLOOKUP(C28274,属性!A:E,3,FALSE)</f>
        <v>46111</v>
      </c>
      <c r="E28274" s="2" t="str">
        <f>VLOOKUP(C28274,属性!A:E,4,FALSE)</f>
        <v>否</v>
      </c>
      <c r="F28274" t="s">
        <v>45099</v>
      </c>
      <c r="G28274" t="s">
        <v>543</v>
      </c>
      <c r="H28274" s="2">
        <v>46111</v>
      </c>
      <c r="I28274" t="s">
        <v>16</v>
      </c>
      <c r="J28274" s="2">
        <v>46111</v>
      </c>
    </row>
    <row r="28275" spans="1:10">
      <c r="A28275">
        <v>30175</v>
      </c>
      <c r="B28275" t="str">
        <f>VLOOKUP(C28275,属性!A:E,2,FALSE)</f>
        <v>瑞幸</v>
      </c>
      <c r="C28275" t="s">
        <v>44028</v>
      </c>
      <c r="D28275" s="2">
        <f>VLOOKUP(C28275,属性!A:E,3,FALSE)</f>
        <v>46111</v>
      </c>
      <c r="E28275" s="2" t="str">
        <f>VLOOKUP(C28275,属性!A:E,4,FALSE)</f>
        <v>否</v>
      </c>
      <c r="F28275" t="s">
        <v>45100</v>
      </c>
      <c r="G28275" t="s">
        <v>45101</v>
      </c>
      <c r="H28275" s="2">
        <v>46111</v>
      </c>
      <c r="I28275" t="s">
        <v>144</v>
      </c>
      <c r="J28275" s="2">
        <v>46111</v>
      </c>
    </row>
    <row r="28276" spans="1:10">
      <c r="A28276">
        <v>30175</v>
      </c>
      <c r="B28276" t="str">
        <f>VLOOKUP(C28276,属性!A:E,2,FALSE)</f>
        <v>瑞幸</v>
      </c>
      <c r="C28276" t="s">
        <v>44028</v>
      </c>
      <c r="D28276" s="2">
        <f>VLOOKUP(C28276,属性!A:E,3,FALSE)</f>
        <v>46111</v>
      </c>
      <c r="E28276" s="2" t="str">
        <f>VLOOKUP(C28276,属性!A:E,4,FALSE)</f>
        <v>否</v>
      </c>
      <c r="F28276" t="s">
        <v>5482</v>
      </c>
      <c r="G28276" t="s">
        <v>45102</v>
      </c>
      <c r="H28276" s="2">
        <v>46111</v>
      </c>
      <c r="I28276" t="s">
        <v>13</v>
      </c>
      <c r="J28276" s="2">
        <v>46111</v>
      </c>
    </row>
    <row r="28277" spans="1:10">
      <c r="A28277">
        <v>30175</v>
      </c>
      <c r="B28277" t="str">
        <f>VLOOKUP(C28277,属性!A:E,2,FALSE)</f>
        <v>瑞幸</v>
      </c>
      <c r="C28277" t="s">
        <v>44028</v>
      </c>
      <c r="D28277" s="2">
        <f>VLOOKUP(C28277,属性!A:E,3,FALSE)</f>
        <v>46111</v>
      </c>
      <c r="E28277" s="2" t="str">
        <f>VLOOKUP(C28277,属性!A:E,4,FALSE)</f>
        <v>否</v>
      </c>
      <c r="F28277" t="s">
        <v>45103</v>
      </c>
      <c r="G28277" t="s">
        <v>45104</v>
      </c>
      <c r="H28277" s="2">
        <v>46111</v>
      </c>
      <c r="I28277" t="s">
        <v>56</v>
      </c>
      <c r="J28277" s="2">
        <v>46111</v>
      </c>
    </row>
    <row r="28278" spans="1:10">
      <c r="A28278">
        <v>30175</v>
      </c>
      <c r="B28278" t="str">
        <f>VLOOKUP(C28278,属性!A:E,2,FALSE)</f>
        <v>瑞幸</v>
      </c>
      <c r="C28278" t="s">
        <v>44028</v>
      </c>
      <c r="D28278" s="2">
        <f>VLOOKUP(C28278,属性!A:E,3,FALSE)</f>
        <v>46111</v>
      </c>
      <c r="E28278" s="2" t="str">
        <f>VLOOKUP(C28278,属性!A:E,4,FALSE)</f>
        <v>否</v>
      </c>
      <c r="F28278" t="s">
        <v>45105</v>
      </c>
      <c r="G28278" t="s">
        <v>45106</v>
      </c>
      <c r="H28278" s="2">
        <v>46111</v>
      </c>
      <c r="I28278" t="s">
        <v>26</v>
      </c>
      <c r="J28278" s="2">
        <v>46111</v>
      </c>
    </row>
    <row r="28279" spans="1:10">
      <c r="A28279">
        <v>30175</v>
      </c>
      <c r="B28279" t="str">
        <f>VLOOKUP(C28279,属性!A:E,2,FALSE)</f>
        <v>瑞幸</v>
      </c>
      <c r="C28279" t="s">
        <v>44028</v>
      </c>
      <c r="D28279" s="2">
        <f>VLOOKUP(C28279,属性!A:E,3,FALSE)</f>
        <v>46111</v>
      </c>
      <c r="E28279" s="2" t="str">
        <f>VLOOKUP(C28279,属性!A:E,4,FALSE)</f>
        <v>否</v>
      </c>
      <c r="F28279" t="s">
        <v>44679</v>
      </c>
      <c r="G28279" t="s">
        <v>45107</v>
      </c>
      <c r="H28279" s="2">
        <v>46111</v>
      </c>
      <c r="I28279" t="s">
        <v>173</v>
      </c>
      <c r="J28279" s="2">
        <v>46111</v>
      </c>
    </row>
    <row r="28280" spans="1:10">
      <c r="A28280">
        <v>30175</v>
      </c>
      <c r="B28280" t="str">
        <f>VLOOKUP(C28280,属性!A:E,2,FALSE)</f>
        <v>瑞幸</v>
      </c>
      <c r="C28280" t="s">
        <v>44028</v>
      </c>
      <c r="D28280" s="2">
        <f>VLOOKUP(C28280,属性!A:E,3,FALSE)</f>
        <v>46111</v>
      </c>
      <c r="E28280" s="2" t="str">
        <f>VLOOKUP(C28280,属性!A:E,4,FALSE)</f>
        <v>否</v>
      </c>
      <c r="F28280" t="s">
        <v>45108</v>
      </c>
      <c r="G28280" t="s">
        <v>45109</v>
      </c>
      <c r="H28280" s="2">
        <v>46111</v>
      </c>
      <c r="I28280" t="s">
        <v>99</v>
      </c>
      <c r="J28280" s="2">
        <v>46111</v>
      </c>
    </row>
    <row r="28281" spans="1:10">
      <c r="A28281">
        <v>30175</v>
      </c>
      <c r="B28281" t="str">
        <f>VLOOKUP(C28281,属性!A:E,2,FALSE)</f>
        <v>瑞幸</v>
      </c>
      <c r="C28281" t="s">
        <v>44028</v>
      </c>
      <c r="D28281" s="2">
        <f>VLOOKUP(C28281,属性!A:E,3,FALSE)</f>
        <v>46111</v>
      </c>
      <c r="E28281" s="2" t="str">
        <f>VLOOKUP(C28281,属性!A:E,4,FALSE)</f>
        <v>否</v>
      </c>
      <c r="F28281" t="s">
        <v>163</v>
      </c>
      <c r="G28281" t="s">
        <v>45110</v>
      </c>
      <c r="H28281" s="2">
        <v>46111</v>
      </c>
      <c r="I28281" t="s">
        <v>73</v>
      </c>
      <c r="J28281" s="2">
        <v>46111</v>
      </c>
    </row>
    <row r="28282" spans="1:10">
      <c r="A28282">
        <v>30175</v>
      </c>
      <c r="B28282" t="str">
        <f>VLOOKUP(C28282,属性!A:E,2,FALSE)</f>
        <v>瑞幸</v>
      </c>
      <c r="C28282" t="s">
        <v>44028</v>
      </c>
      <c r="D28282" s="2">
        <f>VLOOKUP(C28282,属性!A:E,3,FALSE)</f>
        <v>46111</v>
      </c>
      <c r="E28282" s="2" t="str">
        <f>VLOOKUP(C28282,属性!A:E,4,FALSE)</f>
        <v>否</v>
      </c>
      <c r="F28282" t="s">
        <v>45111</v>
      </c>
      <c r="G28282" t="s">
        <v>27533</v>
      </c>
      <c r="H28282" s="2">
        <v>46111</v>
      </c>
      <c r="I28282" t="s">
        <v>13</v>
      </c>
      <c r="J28282" s="2">
        <v>46111</v>
      </c>
    </row>
    <row r="28283" spans="1:10">
      <c r="A28283">
        <v>30175</v>
      </c>
      <c r="B28283" t="str">
        <f>VLOOKUP(C28283,属性!A:E,2,FALSE)</f>
        <v>瑞幸</v>
      </c>
      <c r="C28283" t="s">
        <v>44028</v>
      </c>
      <c r="D28283" s="2">
        <f>VLOOKUP(C28283,属性!A:E,3,FALSE)</f>
        <v>46111</v>
      </c>
      <c r="E28283" s="2" t="str">
        <f>VLOOKUP(C28283,属性!A:E,4,FALSE)</f>
        <v>否</v>
      </c>
      <c r="F28283" t="s">
        <v>45112</v>
      </c>
      <c r="G28283" t="s">
        <v>45113</v>
      </c>
      <c r="H28283" s="2">
        <v>46111</v>
      </c>
      <c r="I28283" t="s">
        <v>16</v>
      </c>
      <c r="J28283" s="2">
        <v>46111</v>
      </c>
    </row>
    <row r="28284" spans="1:10">
      <c r="A28284">
        <v>30175</v>
      </c>
      <c r="B28284" t="str">
        <f>VLOOKUP(C28284,属性!A:E,2,FALSE)</f>
        <v>瑞幸</v>
      </c>
      <c r="C28284" t="s">
        <v>44028</v>
      </c>
      <c r="D28284" s="2">
        <f>VLOOKUP(C28284,属性!A:E,3,FALSE)</f>
        <v>46111</v>
      </c>
      <c r="E28284" s="2" t="str">
        <f>VLOOKUP(C28284,属性!A:E,4,FALSE)</f>
        <v>否</v>
      </c>
      <c r="F28284" t="s">
        <v>45114</v>
      </c>
      <c r="G28284" t="s">
        <v>45115</v>
      </c>
      <c r="H28284" s="2">
        <v>46111</v>
      </c>
      <c r="I28284" t="s">
        <v>26</v>
      </c>
      <c r="J28284" s="2">
        <v>46111</v>
      </c>
    </row>
    <row r="28285" spans="1:10">
      <c r="A28285">
        <v>30175</v>
      </c>
      <c r="B28285" t="str">
        <f>VLOOKUP(C28285,属性!A:E,2,FALSE)</f>
        <v>瑞幸</v>
      </c>
      <c r="C28285" t="s">
        <v>44028</v>
      </c>
      <c r="D28285" s="2">
        <f>VLOOKUP(C28285,属性!A:E,3,FALSE)</f>
        <v>46111</v>
      </c>
      <c r="E28285" s="2" t="str">
        <f>VLOOKUP(C28285,属性!A:E,4,FALSE)</f>
        <v>否</v>
      </c>
      <c r="F28285" t="s">
        <v>45116</v>
      </c>
      <c r="G28285" t="s">
        <v>45117</v>
      </c>
      <c r="H28285" s="2">
        <v>46111</v>
      </c>
      <c r="I28285" t="s">
        <v>46</v>
      </c>
      <c r="J28285" s="2">
        <v>46111</v>
      </c>
    </row>
    <row r="28286" spans="1:10">
      <c r="A28286">
        <v>30175</v>
      </c>
      <c r="B28286" t="str">
        <f>VLOOKUP(C28286,属性!A:E,2,FALSE)</f>
        <v>瑞幸</v>
      </c>
      <c r="C28286" t="s">
        <v>44028</v>
      </c>
      <c r="D28286" s="2">
        <f>VLOOKUP(C28286,属性!A:E,3,FALSE)</f>
        <v>46111</v>
      </c>
      <c r="E28286" s="2" t="str">
        <f>VLOOKUP(C28286,属性!A:E,4,FALSE)</f>
        <v>否</v>
      </c>
      <c r="F28286" t="s">
        <v>45118</v>
      </c>
      <c r="G28286" t="s">
        <v>45119</v>
      </c>
      <c r="H28286" s="2">
        <v>46111</v>
      </c>
      <c r="I28286" t="s">
        <v>46</v>
      </c>
      <c r="J28286" s="2">
        <v>46111</v>
      </c>
    </row>
    <row r="28287" spans="1:10">
      <c r="A28287">
        <v>30175</v>
      </c>
      <c r="B28287" t="str">
        <f>VLOOKUP(C28287,属性!A:E,2,FALSE)</f>
        <v>瑞幸</v>
      </c>
      <c r="C28287" t="s">
        <v>44028</v>
      </c>
      <c r="D28287" s="2">
        <f>VLOOKUP(C28287,属性!A:E,3,FALSE)</f>
        <v>46111</v>
      </c>
      <c r="E28287" s="2" t="str">
        <f>VLOOKUP(C28287,属性!A:E,4,FALSE)</f>
        <v>否</v>
      </c>
      <c r="F28287" t="s">
        <v>45120</v>
      </c>
      <c r="G28287" t="s">
        <v>45121</v>
      </c>
      <c r="H28287" s="2">
        <v>46111</v>
      </c>
      <c r="I28287" t="s">
        <v>41</v>
      </c>
      <c r="J28287" s="2">
        <v>46111</v>
      </c>
    </row>
    <row r="28288" spans="1:10">
      <c r="A28288">
        <v>30175</v>
      </c>
      <c r="B28288" t="str">
        <f>VLOOKUP(C28288,属性!A:E,2,FALSE)</f>
        <v>瑞幸</v>
      </c>
      <c r="C28288" t="s">
        <v>44028</v>
      </c>
      <c r="D28288" s="2">
        <f>VLOOKUP(C28288,属性!A:E,3,FALSE)</f>
        <v>46111</v>
      </c>
      <c r="E28288" s="2" t="str">
        <f>VLOOKUP(C28288,属性!A:E,4,FALSE)</f>
        <v>否</v>
      </c>
      <c r="F28288" t="s">
        <v>45122</v>
      </c>
      <c r="G28288" t="s">
        <v>45123</v>
      </c>
      <c r="H28288" s="2">
        <v>46111</v>
      </c>
      <c r="I28288" t="s">
        <v>211</v>
      </c>
      <c r="J28288" s="2">
        <v>46111</v>
      </c>
    </row>
    <row r="28289" spans="1:10">
      <c r="A28289">
        <v>30175</v>
      </c>
      <c r="B28289" t="str">
        <f>VLOOKUP(C28289,属性!A:E,2,FALSE)</f>
        <v>瑞幸</v>
      </c>
      <c r="C28289" t="s">
        <v>44028</v>
      </c>
      <c r="D28289" s="2">
        <f>VLOOKUP(C28289,属性!A:E,3,FALSE)</f>
        <v>46111</v>
      </c>
      <c r="E28289" s="2" t="str">
        <f>VLOOKUP(C28289,属性!A:E,4,FALSE)</f>
        <v>否</v>
      </c>
      <c r="F28289" t="s">
        <v>45124</v>
      </c>
      <c r="G28289" t="s">
        <v>45125</v>
      </c>
      <c r="H28289" s="2">
        <v>46111</v>
      </c>
      <c r="I28289" t="s">
        <v>13</v>
      </c>
      <c r="J28289" s="2">
        <v>46111</v>
      </c>
    </row>
    <row r="28290" spans="1:10">
      <c r="A28290">
        <v>30175</v>
      </c>
      <c r="B28290" t="str">
        <f>VLOOKUP(C28290,属性!A:E,2,FALSE)</f>
        <v>瑞幸</v>
      </c>
      <c r="C28290" t="s">
        <v>44028</v>
      </c>
      <c r="D28290" s="2">
        <f>VLOOKUP(C28290,属性!A:E,3,FALSE)</f>
        <v>46111</v>
      </c>
      <c r="E28290" s="2" t="str">
        <f>VLOOKUP(C28290,属性!A:E,4,FALSE)</f>
        <v>否</v>
      </c>
      <c r="F28290" t="s">
        <v>45126</v>
      </c>
      <c r="G28290" t="s">
        <v>44926</v>
      </c>
      <c r="H28290" s="2">
        <v>46111</v>
      </c>
      <c r="I28290" t="s">
        <v>13</v>
      </c>
      <c r="J28290" s="2">
        <v>46111</v>
      </c>
    </row>
    <row r="28291" spans="1:10">
      <c r="A28291">
        <v>30175</v>
      </c>
      <c r="B28291" t="str">
        <f>VLOOKUP(C28291,属性!A:E,2,FALSE)</f>
        <v>瑞幸</v>
      </c>
      <c r="C28291" t="s">
        <v>44028</v>
      </c>
      <c r="D28291" s="2">
        <f>VLOOKUP(C28291,属性!A:E,3,FALSE)</f>
        <v>46111</v>
      </c>
      <c r="E28291" s="2" t="str">
        <f>VLOOKUP(C28291,属性!A:E,4,FALSE)</f>
        <v>否</v>
      </c>
      <c r="F28291" t="s">
        <v>45127</v>
      </c>
      <c r="G28291" t="s">
        <v>45128</v>
      </c>
      <c r="H28291" s="2">
        <v>46111</v>
      </c>
      <c r="I28291" t="s">
        <v>62</v>
      </c>
      <c r="J28291" s="2">
        <v>46111</v>
      </c>
    </row>
    <row r="28292" spans="1:10">
      <c r="A28292">
        <v>30175</v>
      </c>
      <c r="B28292" t="str">
        <f>VLOOKUP(C28292,属性!A:E,2,FALSE)</f>
        <v>瑞幸</v>
      </c>
      <c r="C28292" t="s">
        <v>44028</v>
      </c>
      <c r="D28292" s="2">
        <f>VLOOKUP(C28292,属性!A:E,3,FALSE)</f>
        <v>46111</v>
      </c>
      <c r="E28292" s="2" t="str">
        <f>VLOOKUP(C28292,属性!A:E,4,FALSE)</f>
        <v>否</v>
      </c>
      <c r="F28292" t="s">
        <v>13825</v>
      </c>
      <c r="G28292" t="s">
        <v>45129</v>
      </c>
      <c r="H28292" s="2">
        <v>46111</v>
      </c>
      <c r="I28292" t="s">
        <v>41</v>
      </c>
      <c r="J28292" s="2">
        <v>46111</v>
      </c>
    </row>
    <row r="28293" spans="1:10">
      <c r="A28293">
        <v>30175</v>
      </c>
      <c r="B28293" t="str">
        <f>VLOOKUP(C28293,属性!A:E,2,FALSE)</f>
        <v>瑞幸</v>
      </c>
      <c r="C28293" t="s">
        <v>44028</v>
      </c>
      <c r="D28293" s="2">
        <f>VLOOKUP(C28293,属性!A:E,3,FALSE)</f>
        <v>46111</v>
      </c>
      <c r="E28293" s="2" t="str">
        <f>VLOOKUP(C28293,属性!A:E,4,FALSE)</f>
        <v>否</v>
      </c>
      <c r="F28293" t="s">
        <v>369</v>
      </c>
      <c r="G28293" t="s">
        <v>45130</v>
      </c>
      <c r="H28293" s="2">
        <v>46111</v>
      </c>
      <c r="I28293" t="s">
        <v>13</v>
      </c>
      <c r="J28293" s="2">
        <v>46111</v>
      </c>
    </row>
    <row r="28294" spans="1:10">
      <c r="A28294">
        <v>30175</v>
      </c>
      <c r="B28294" t="str">
        <f>VLOOKUP(C28294,属性!A:E,2,FALSE)</f>
        <v>瑞幸</v>
      </c>
      <c r="C28294" t="s">
        <v>44028</v>
      </c>
      <c r="D28294" s="2">
        <f>VLOOKUP(C28294,属性!A:E,3,FALSE)</f>
        <v>46111</v>
      </c>
      <c r="E28294" s="2" t="str">
        <f>VLOOKUP(C28294,属性!A:E,4,FALSE)</f>
        <v>否</v>
      </c>
      <c r="F28294" t="s">
        <v>44952</v>
      </c>
      <c r="G28294" t="s">
        <v>45131</v>
      </c>
      <c r="H28294" s="2">
        <v>46111</v>
      </c>
      <c r="I28294" t="s">
        <v>38</v>
      </c>
      <c r="J28294" s="2">
        <v>46111</v>
      </c>
    </row>
    <row r="28295" spans="1:10">
      <c r="A28295">
        <v>30175</v>
      </c>
      <c r="B28295" t="str">
        <f>VLOOKUP(C28295,属性!A:E,2,FALSE)</f>
        <v>瑞幸</v>
      </c>
      <c r="C28295" t="s">
        <v>44028</v>
      </c>
      <c r="D28295" s="2">
        <f>VLOOKUP(C28295,属性!A:E,3,FALSE)</f>
        <v>46111</v>
      </c>
      <c r="E28295" s="2" t="str">
        <f>VLOOKUP(C28295,属性!A:E,4,FALSE)</f>
        <v>否</v>
      </c>
      <c r="F28295" t="s">
        <v>45132</v>
      </c>
      <c r="G28295" t="s">
        <v>45133</v>
      </c>
      <c r="H28295" s="2">
        <v>46111</v>
      </c>
      <c r="I28295" t="s">
        <v>23</v>
      </c>
      <c r="J28295" s="2">
        <v>46111</v>
      </c>
    </row>
    <row r="28296" spans="1:10">
      <c r="A28296">
        <v>30175</v>
      </c>
      <c r="B28296" t="str">
        <f>VLOOKUP(C28296,属性!A:E,2,FALSE)</f>
        <v>瑞幸</v>
      </c>
      <c r="C28296" t="s">
        <v>44028</v>
      </c>
      <c r="D28296" s="2">
        <f>VLOOKUP(C28296,属性!A:E,3,FALSE)</f>
        <v>46111</v>
      </c>
      <c r="E28296" s="2" t="str">
        <f>VLOOKUP(C28296,属性!A:E,4,FALSE)</f>
        <v>否</v>
      </c>
      <c r="F28296" t="s">
        <v>45134</v>
      </c>
      <c r="G28296" t="s">
        <v>45135</v>
      </c>
      <c r="H28296" s="2">
        <v>46111</v>
      </c>
      <c r="I28296" t="s">
        <v>73</v>
      </c>
      <c r="J28296" s="2">
        <v>46111</v>
      </c>
    </row>
    <row r="28297" spans="1:10">
      <c r="A28297">
        <v>30175</v>
      </c>
      <c r="B28297" t="str">
        <f>VLOOKUP(C28297,属性!A:E,2,FALSE)</f>
        <v>瑞幸</v>
      </c>
      <c r="C28297" t="s">
        <v>44028</v>
      </c>
      <c r="D28297" s="2">
        <f>VLOOKUP(C28297,属性!A:E,3,FALSE)</f>
        <v>46111</v>
      </c>
      <c r="E28297" s="2" t="str">
        <f>VLOOKUP(C28297,属性!A:E,4,FALSE)</f>
        <v>否</v>
      </c>
      <c r="F28297" t="s">
        <v>2457</v>
      </c>
      <c r="G28297" t="s">
        <v>45136</v>
      </c>
      <c r="H28297" s="2">
        <v>46111</v>
      </c>
      <c r="I28297" t="s">
        <v>62</v>
      </c>
      <c r="J28297" s="2">
        <v>46111</v>
      </c>
    </row>
    <row r="28298" spans="1:10">
      <c r="A28298">
        <v>30175</v>
      </c>
      <c r="B28298" t="str">
        <f>VLOOKUP(C28298,属性!A:E,2,FALSE)</f>
        <v>瑞幸</v>
      </c>
      <c r="C28298" t="s">
        <v>44028</v>
      </c>
      <c r="D28298" s="2">
        <f>VLOOKUP(C28298,属性!A:E,3,FALSE)</f>
        <v>46111</v>
      </c>
      <c r="E28298" s="2" t="str">
        <f>VLOOKUP(C28298,属性!A:E,4,FALSE)</f>
        <v>否</v>
      </c>
      <c r="F28298" t="s">
        <v>45137</v>
      </c>
      <c r="G28298" t="s">
        <v>3178</v>
      </c>
      <c r="H28298" s="2">
        <v>46111</v>
      </c>
      <c r="I28298" t="s">
        <v>208</v>
      </c>
      <c r="J28298" s="2">
        <v>46111</v>
      </c>
    </row>
    <row r="28299" spans="1:10">
      <c r="A28299">
        <v>30175</v>
      </c>
      <c r="B28299" t="str">
        <f>VLOOKUP(C28299,属性!A:E,2,FALSE)</f>
        <v>瑞幸</v>
      </c>
      <c r="C28299" t="s">
        <v>44028</v>
      </c>
      <c r="D28299" s="2">
        <f>VLOOKUP(C28299,属性!A:E,3,FALSE)</f>
        <v>46111</v>
      </c>
      <c r="E28299" s="2" t="str">
        <f>VLOOKUP(C28299,属性!A:E,4,FALSE)</f>
        <v>否</v>
      </c>
      <c r="F28299" t="s">
        <v>45138</v>
      </c>
      <c r="G28299" t="s">
        <v>45139</v>
      </c>
      <c r="H28299" s="2">
        <v>46111</v>
      </c>
      <c r="I28299" t="s">
        <v>208</v>
      </c>
      <c r="J28299" s="2">
        <v>46111</v>
      </c>
    </row>
    <row r="28300" spans="1:10">
      <c r="A28300">
        <v>30175</v>
      </c>
      <c r="B28300" t="str">
        <f>VLOOKUP(C28300,属性!A:E,2,FALSE)</f>
        <v>瑞幸</v>
      </c>
      <c r="C28300" t="s">
        <v>44028</v>
      </c>
      <c r="D28300" s="2">
        <f>VLOOKUP(C28300,属性!A:E,3,FALSE)</f>
        <v>46111</v>
      </c>
      <c r="E28300" s="2" t="str">
        <f>VLOOKUP(C28300,属性!A:E,4,FALSE)</f>
        <v>否</v>
      </c>
      <c r="F28300" t="s">
        <v>45140</v>
      </c>
      <c r="G28300" t="s">
        <v>45141</v>
      </c>
      <c r="H28300" s="2">
        <v>46111</v>
      </c>
      <c r="I28300" t="s">
        <v>102</v>
      </c>
      <c r="J28300" s="2">
        <v>46111</v>
      </c>
    </row>
    <row r="28301" spans="1:10">
      <c r="A28301">
        <v>30175</v>
      </c>
      <c r="B28301" t="str">
        <f>VLOOKUP(C28301,属性!A:E,2,FALSE)</f>
        <v>瑞幸</v>
      </c>
      <c r="C28301" t="s">
        <v>44028</v>
      </c>
      <c r="D28301" s="2">
        <f>VLOOKUP(C28301,属性!A:E,3,FALSE)</f>
        <v>46111</v>
      </c>
      <c r="E28301" s="2" t="str">
        <f>VLOOKUP(C28301,属性!A:E,4,FALSE)</f>
        <v>否</v>
      </c>
      <c r="F28301" t="s">
        <v>45142</v>
      </c>
      <c r="G28301" t="s">
        <v>1108</v>
      </c>
      <c r="H28301" s="2">
        <v>46111</v>
      </c>
      <c r="I28301" t="s">
        <v>41</v>
      </c>
      <c r="J28301" s="2">
        <v>46111</v>
      </c>
    </row>
    <row r="28302" spans="1:10">
      <c r="A28302">
        <v>30175</v>
      </c>
      <c r="B28302" t="str">
        <f>VLOOKUP(C28302,属性!A:E,2,FALSE)</f>
        <v>瑞幸</v>
      </c>
      <c r="C28302" t="s">
        <v>44028</v>
      </c>
      <c r="D28302" s="2">
        <f>VLOOKUP(C28302,属性!A:E,3,FALSE)</f>
        <v>46111</v>
      </c>
      <c r="E28302" s="2" t="str">
        <f>VLOOKUP(C28302,属性!A:E,4,FALSE)</f>
        <v>否</v>
      </c>
      <c r="F28302" t="s">
        <v>45143</v>
      </c>
      <c r="G28302" t="s">
        <v>45144</v>
      </c>
      <c r="H28302" s="2">
        <v>46111</v>
      </c>
      <c r="I28302" t="s">
        <v>117</v>
      </c>
      <c r="J28302" s="2">
        <v>46111</v>
      </c>
    </row>
    <row r="28303" spans="1:10">
      <c r="A28303">
        <v>30175</v>
      </c>
      <c r="B28303" t="str">
        <f>VLOOKUP(C28303,属性!A:E,2,FALSE)</f>
        <v>瑞幸</v>
      </c>
      <c r="C28303" t="s">
        <v>44028</v>
      </c>
      <c r="D28303" s="2">
        <f>VLOOKUP(C28303,属性!A:E,3,FALSE)</f>
        <v>46111</v>
      </c>
      <c r="E28303" s="2" t="str">
        <f>VLOOKUP(C28303,属性!A:E,4,FALSE)</f>
        <v>否</v>
      </c>
      <c r="F28303" t="s">
        <v>45145</v>
      </c>
      <c r="G28303" t="s">
        <v>45146</v>
      </c>
      <c r="H28303" s="2">
        <v>46111</v>
      </c>
      <c r="I28303" t="s">
        <v>78</v>
      </c>
      <c r="J28303" s="2">
        <v>46111</v>
      </c>
    </row>
    <row r="28304" spans="1:10">
      <c r="A28304">
        <v>30175</v>
      </c>
      <c r="B28304" t="str">
        <f>VLOOKUP(C28304,属性!A:E,2,FALSE)</f>
        <v>瑞幸</v>
      </c>
      <c r="C28304" t="s">
        <v>44028</v>
      </c>
      <c r="D28304" s="2">
        <f>VLOOKUP(C28304,属性!A:E,3,FALSE)</f>
        <v>46111</v>
      </c>
      <c r="E28304" s="2" t="str">
        <f>VLOOKUP(C28304,属性!A:E,4,FALSE)</f>
        <v>否</v>
      </c>
      <c r="F28304" t="s">
        <v>45127</v>
      </c>
      <c r="G28304" t="s">
        <v>45147</v>
      </c>
      <c r="H28304" s="2">
        <v>46111</v>
      </c>
      <c r="I28304" t="s">
        <v>133</v>
      </c>
      <c r="J28304" s="2">
        <v>46111</v>
      </c>
    </row>
    <row r="28305" spans="1:10">
      <c r="A28305">
        <v>30175</v>
      </c>
      <c r="B28305" t="str">
        <f>VLOOKUP(C28305,属性!A:E,2,FALSE)</f>
        <v>瑞幸</v>
      </c>
      <c r="C28305" t="s">
        <v>44028</v>
      </c>
      <c r="D28305" s="2">
        <f>VLOOKUP(C28305,属性!A:E,3,FALSE)</f>
        <v>46111</v>
      </c>
      <c r="E28305" s="2" t="str">
        <f>VLOOKUP(C28305,属性!A:E,4,FALSE)</f>
        <v>否</v>
      </c>
      <c r="F28305" t="s">
        <v>45148</v>
      </c>
      <c r="G28305" t="s">
        <v>45149</v>
      </c>
      <c r="H28305" s="2">
        <v>46111</v>
      </c>
      <c r="I28305" t="s">
        <v>13</v>
      </c>
      <c r="J28305" s="2">
        <v>46111</v>
      </c>
    </row>
    <row r="28306" spans="1:10">
      <c r="A28306">
        <v>30175</v>
      </c>
      <c r="B28306" t="str">
        <f>VLOOKUP(C28306,属性!A:E,2,FALSE)</f>
        <v>瑞幸</v>
      </c>
      <c r="C28306" t="s">
        <v>44028</v>
      </c>
      <c r="D28306" s="2">
        <f>VLOOKUP(C28306,属性!A:E,3,FALSE)</f>
        <v>46111</v>
      </c>
      <c r="E28306" s="2" t="str">
        <f>VLOOKUP(C28306,属性!A:E,4,FALSE)</f>
        <v>否</v>
      </c>
      <c r="F28306" t="s">
        <v>45150</v>
      </c>
      <c r="G28306" t="s">
        <v>45151</v>
      </c>
      <c r="H28306" s="2">
        <v>46111</v>
      </c>
      <c r="I28306" t="s">
        <v>31</v>
      </c>
      <c r="J28306" s="2">
        <v>46111</v>
      </c>
    </row>
    <row r="28307" spans="1:10">
      <c r="A28307">
        <v>30175</v>
      </c>
      <c r="B28307" t="str">
        <f>VLOOKUP(C28307,属性!A:E,2,FALSE)</f>
        <v>瑞幸</v>
      </c>
      <c r="C28307" t="s">
        <v>44028</v>
      </c>
      <c r="D28307" s="2">
        <f>VLOOKUP(C28307,属性!A:E,3,FALSE)</f>
        <v>46111</v>
      </c>
      <c r="E28307" s="2" t="str">
        <f>VLOOKUP(C28307,属性!A:E,4,FALSE)</f>
        <v>否</v>
      </c>
      <c r="F28307" t="s">
        <v>45152</v>
      </c>
      <c r="G28307" t="s">
        <v>34597</v>
      </c>
      <c r="H28307" s="2">
        <v>46111</v>
      </c>
      <c r="I28307" t="s">
        <v>31</v>
      </c>
      <c r="J28307" s="2">
        <v>46111</v>
      </c>
    </row>
    <row r="28308" spans="1:10">
      <c r="A28308">
        <v>30175</v>
      </c>
      <c r="B28308" t="str">
        <f>VLOOKUP(C28308,属性!A:E,2,FALSE)</f>
        <v>瑞幸</v>
      </c>
      <c r="C28308" t="s">
        <v>44028</v>
      </c>
      <c r="D28308" s="2">
        <f>VLOOKUP(C28308,属性!A:E,3,FALSE)</f>
        <v>46111</v>
      </c>
      <c r="E28308" s="2" t="str">
        <f>VLOOKUP(C28308,属性!A:E,4,FALSE)</f>
        <v>否</v>
      </c>
      <c r="F28308" t="s">
        <v>45153</v>
      </c>
      <c r="G28308" t="s">
        <v>3178</v>
      </c>
      <c r="H28308" s="2">
        <v>46111</v>
      </c>
      <c r="I28308" t="s">
        <v>16</v>
      </c>
      <c r="J28308" s="2">
        <v>46111</v>
      </c>
    </row>
    <row r="28309" spans="1:10">
      <c r="A28309">
        <v>30175</v>
      </c>
      <c r="B28309" t="str">
        <f>VLOOKUP(C28309,属性!A:E,2,FALSE)</f>
        <v>瑞幸</v>
      </c>
      <c r="C28309" t="s">
        <v>44028</v>
      </c>
      <c r="D28309" s="2">
        <f>VLOOKUP(C28309,属性!A:E,3,FALSE)</f>
        <v>46111</v>
      </c>
      <c r="E28309" s="2" t="str">
        <f>VLOOKUP(C28309,属性!A:E,4,FALSE)</f>
        <v>否</v>
      </c>
      <c r="F28309" t="s">
        <v>17703</v>
      </c>
      <c r="G28309" t="s">
        <v>45154</v>
      </c>
      <c r="H28309" s="2">
        <v>46111</v>
      </c>
      <c r="I28309" t="s">
        <v>208</v>
      </c>
      <c r="J28309" s="2">
        <v>46111</v>
      </c>
    </row>
    <row r="28310" spans="1:10">
      <c r="A28310">
        <v>30175</v>
      </c>
      <c r="B28310" t="str">
        <f>VLOOKUP(C28310,属性!A:E,2,FALSE)</f>
        <v>瑞幸</v>
      </c>
      <c r="C28310" t="s">
        <v>44028</v>
      </c>
      <c r="D28310" s="2">
        <f>VLOOKUP(C28310,属性!A:E,3,FALSE)</f>
        <v>46111</v>
      </c>
      <c r="E28310" s="2" t="str">
        <f>VLOOKUP(C28310,属性!A:E,4,FALSE)</f>
        <v>否</v>
      </c>
      <c r="F28310" t="s">
        <v>45155</v>
      </c>
      <c r="G28310" t="s">
        <v>45156</v>
      </c>
      <c r="H28310" s="2">
        <v>46111</v>
      </c>
      <c r="I28310" t="s">
        <v>117</v>
      </c>
      <c r="J28310" s="2">
        <v>46111</v>
      </c>
    </row>
    <row r="28311" spans="1:10">
      <c r="A28311">
        <v>30175</v>
      </c>
      <c r="B28311" t="str">
        <f>VLOOKUP(C28311,属性!A:E,2,FALSE)</f>
        <v>瑞幸</v>
      </c>
      <c r="C28311" t="s">
        <v>44028</v>
      </c>
      <c r="D28311" s="2">
        <f>VLOOKUP(C28311,属性!A:E,3,FALSE)</f>
        <v>46111</v>
      </c>
      <c r="E28311" s="2" t="str">
        <f>VLOOKUP(C28311,属性!A:E,4,FALSE)</f>
        <v>否</v>
      </c>
      <c r="F28311" t="s">
        <v>45157</v>
      </c>
      <c r="G28311" t="s">
        <v>45158</v>
      </c>
      <c r="H28311" s="2">
        <v>46111</v>
      </c>
      <c r="I28311" t="s">
        <v>13</v>
      </c>
      <c r="J28311" s="2">
        <v>46111</v>
      </c>
    </row>
    <row r="28312" spans="1:10">
      <c r="A28312">
        <v>30175</v>
      </c>
      <c r="B28312" t="str">
        <f>VLOOKUP(C28312,属性!A:E,2,FALSE)</f>
        <v>瑞幸</v>
      </c>
      <c r="C28312" t="s">
        <v>44028</v>
      </c>
      <c r="D28312" s="2">
        <f>VLOOKUP(C28312,属性!A:E,3,FALSE)</f>
        <v>46111</v>
      </c>
      <c r="E28312" s="2" t="str">
        <f>VLOOKUP(C28312,属性!A:E,4,FALSE)</f>
        <v>否</v>
      </c>
      <c r="F28312" t="s">
        <v>163</v>
      </c>
      <c r="G28312" t="s">
        <v>45159</v>
      </c>
      <c r="H28312" s="2">
        <v>46111</v>
      </c>
      <c r="I28312" t="s">
        <v>46</v>
      </c>
      <c r="J28312" s="2">
        <v>46111</v>
      </c>
    </row>
    <row r="28313" spans="1:10">
      <c r="A28313">
        <v>30175</v>
      </c>
      <c r="B28313" t="str">
        <f>VLOOKUP(C28313,属性!A:E,2,FALSE)</f>
        <v>瑞幸</v>
      </c>
      <c r="C28313" t="s">
        <v>44028</v>
      </c>
      <c r="D28313" s="2">
        <f>VLOOKUP(C28313,属性!A:E,3,FALSE)</f>
        <v>46111</v>
      </c>
      <c r="E28313" s="2" t="str">
        <f>VLOOKUP(C28313,属性!A:E,4,FALSE)</f>
        <v>否</v>
      </c>
      <c r="F28313" t="s">
        <v>45160</v>
      </c>
      <c r="G28313" t="s">
        <v>45161</v>
      </c>
      <c r="H28313" s="2">
        <v>46111</v>
      </c>
      <c r="I28313" t="s">
        <v>303</v>
      </c>
      <c r="J28313" s="2">
        <v>46111</v>
      </c>
    </row>
    <row r="28314" spans="1:10">
      <c r="A28314">
        <v>30175</v>
      </c>
      <c r="B28314" t="str">
        <f>VLOOKUP(C28314,属性!A:E,2,FALSE)</f>
        <v>瑞幸</v>
      </c>
      <c r="C28314" t="s">
        <v>44028</v>
      </c>
      <c r="D28314" s="2">
        <f>VLOOKUP(C28314,属性!A:E,3,FALSE)</f>
        <v>46111</v>
      </c>
      <c r="E28314" s="2" t="str">
        <f>VLOOKUP(C28314,属性!A:E,4,FALSE)</f>
        <v>否</v>
      </c>
      <c r="F28314" t="s">
        <v>45162</v>
      </c>
      <c r="G28314" t="s">
        <v>45163</v>
      </c>
      <c r="H28314" s="2">
        <v>46111</v>
      </c>
      <c r="I28314" t="s">
        <v>73</v>
      </c>
      <c r="J28314" s="2">
        <v>46111</v>
      </c>
    </row>
    <row r="28315" spans="1:10">
      <c r="A28315">
        <v>30175</v>
      </c>
      <c r="B28315" t="str">
        <f>VLOOKUP(C28315,属性!A:E,2,FALSE)</f>
        <v>瑞幸</v>
      </c>
      <c r="C28315" t="s">
        <v>44028</v>
      </c>
      <c r="D28315" s="2">
        <f>VLOOKUP(C28315,属性!A:E,3,FALSE)</f>
        <v>46111</v>
      </c>
      <c r="E28315" s="2" t="str">
        <f>VLOOKUP(C28315,属性!A:E,4,FALSE)</f>
        <v>否</v>
      </c>
      <c r="F28315" t="s">
        <v>45164</v>
      </c>
      <c r="G28315" t="s">
        <v>45165</v>
      </c>
      <c r="H28315" s="2">
        <v>46111</v>
      </c>
      <c r="I28315" t="s">
        <v>16</v>
      </c>
      <c r="J28315" s="2">
        <v>46111</v>
      </c>
    </row>
    <row r="28316" spans="1:10">
      <c r="A28316">
        <v>30175</v>
      </c>
      <c r="B28316" t="str">
        <f>VLOOKUP(C28316,属性!A:E,2,FALSE)</f>
        <v>瑞幸</v>
      </c>
      <c r="C28316" t="s">
        <v>44028</v>
      </c>
      <c r="D28316" s="2">
        <f>VLOOKUP(C28316,属性!A:E,3,FALSE)</f>
        <v>46111</v>
      </c>
      <c r="E28316" s="2" t="str">
        <f>VLOOKUP(C28316,属性!A:E,4,FALSE)</f>
        <v>否</v>
      </c>
      <c r="F28316" t="s">
        <v>45166</v>
      </c>
      <c r="G28316" t="s">
        <v>45167</v>
      </c>
      <c r="H28316" s="2">
        <v>46111</v>
      </c>
      <c r="I28316" t="s">
        <v>38</v>
      </c>
      <c r="J28316" s="2">
        <v>46111</v>
      </c>
    </row>
    <row r="28317" spans="1:10">
      <c r="A28317">
        <v>30175</v>
      </c>
      <c r="B28317" t="str">
        <f>VLOOKUP(C28317,属性!A:E,2,FALSE)</f>
        <v>瑞幸</v>
      </c>
      <c r="C28317" t="s">
        <v>44028</v>
      </c>
      <c r="D28317" s="2">
        <f>VLOOKUP(C28317,属性!A:E,3,FALSE)</f>
        <v>46111</v>
      </c>
      <c r="E28317" s="2" t="str">
        <f>VLOOKUP(C28317,属性!A:E,4,FALSE)</f>
        <v>否</v>
      </c>
      <c r="F28317" t="s">
        <v>45168</v>
      </c>
      <c r="G28317" t="s">
        <v>45169</v>
      </c>
      <c r="H28317" s="2">
        <v>46111</v>
      </c>
      <c r="I28317" t="s">
        <v>62</v>
      </c>
      <c r="J28317" s="2">
        <v>46111</v>
      </c>
    </row>
    <row r="28318" spans="1:10">
      <c r="A28318">
        <v>30175</v>
      </c>
      <c r="B28318" t="str">
        <f>VLOOKUP(C28318,属性!A:E,2,FALSE)</f>
        <v>瑞幸</v>
      </c>
      <c r="C28318" t="s">
        <v>44028</v>
      </c>
      <c r="D28318" s="2">
        <f>VLOOKUP(C28318,属性!A:E,3,FALSE)</f>
        <v>46111</v>
      </c>
      <c r="E28318" s="2" t="str">
        <f>VLOOKUP(C28318,属性!A:E,4,FALSE)</f>
        <v>否</v>
      </c>
      <c r="F28318" t="s">
        <v>163</v>
      </c>
      <c r="G28318" t="s">
        <v>45170</v>
      </c>
      <c r="H28318" s="2">
        <v>46111</v>
      </c>
      <c r="I28318" t="s">
        <v>13</v>
      </c>
      <c r="J28318" s="2">
        <v>46111</v>
      </c>
    </row>
    <row r="28319" spans="1:10">
      <c r="A28319">
        <v>30175</v>
      </c>
      <c r="B28319" t="str">
        <f>VLOOKUP(C28319,属性!A:E,2,FALSE)</f>
        <v>瑞幸</v>
      </c>
      <c r="C28319" t="s">
        <v>44028</v>
      </c>
      <c r="D28319" s="2">
        <f>VLOOKUP(C28319,属性!A:E,3,FALSE)</f>
        <v>46111</v>
      </c>
      <c r="E28319" s="2" t="str">
        <f>VLOOKUP(C28319,属性!A:E,4,FALSE)</f>
        <v>否</v>
      </c>
      <c r="F28319" t="s">
        <v>45171</v>
      </c>
      <c r="G28319" t="s">
        <v>45172</v>
      </c>
      <c r="H28319" s="2">
        <v>46111</v>
      </c>
      <c r="I28319" t="s">
        <v>13</v>
      </c>
      <c r="J28319" s="2">
        <v>46111</v>
      </c>
    </row>
    <row r="28320" spans="1:10">
      <c r="A28320">
        <v>30175</v>
      </c>
      <c r="B28320" t="str">
        <f>VLOOKUP(C28320,属性!A:E,2,FALSE)</f>
        <v>瑞幸</v>
      </c>
      <c r="C28320" t="s">
        <v>44028</v>
      </c>
      <c r="D28320" s="2">
        <f>VLOOKUP(C28320,属性!A:E,3,FALSE)</f>
        <v>46111</v>
      </c>
      <c r="E28320" s="2" t="str">
        <f>VLOOKUP(C28320,属性!A:E,4,FALSE)</f>
        <v>否</v>
      </c>
      <c r="F28320" t="s">
        <v>45173</v>
      </c>
      <c r="G28320" t="s">
        <v>45174</v>
      </c>
      <c r="H28320" s="2">
        <v>46111</v>
      </c>
      <c r="I28320" t="s">
        <v>62</v>
      </c>
      <c r="J28320" s="2">
        <v>46111</v>
      </c>
    </row>
    <row r="28321" spans="1:10">
      <c r="A28321">
        <v>30175</v>
      </c>
      <c r="B28321" t="str">
        <f>VLOOKUP(C28321,属性!A:E,2,FALSE)</f>
        <v>瑞幸</v>
      </c>
      <c r="C28321" t="s">
        <v>44028</v>
      </c>
      <c r="D28321" s="2">
        <f>VLOOKUP(C28321,属性!A:E,3,FALSE)</f>
        <v>46111</v>
      </c>
      <c r="E28321" s="2" t="str">
        <f>VLOOKUP(C28321,属性!A:E,4,FALSE)</f>
        <v>否</v>
      </c>
      <c r="F28321" t="s">
        <v>2457</v>
      </c>
      <c r="G28321" t="s">
        <v>45175</v>
      </c>
      <c r="H28321" s="2">
        <v>46111</v>
      </c>
      <c r="I28321" t="s">
        <v>38</v>
      </c>
      <c r="J28321" s="2">
        <v>46111</v>
      </c>
    </row>
    <row r="28322" spans="1:10">
      <c r="A28322">
        <v>30175</v>
      </c>
      <c r="B28322" t="str">
        <f>VLOOKUP(C28322,属性!A:E,2,FALSE)</f>
        <v>瑞幸</v>
      </c>
      <c r="C28322" t="s">
        <v>44028</v>
      </c>
      <c r="D28322" s="2">
        <f>VLOOKUP(C28322,属性!A:E,3,FALSE)</f>
        <v>46111</v>
      </c>
      <c r="E28322" s="2" t="str">
        <f>VLOOKUP(C28322,属性!A:E,4,FALSE)</f>
        <v>否</v>
      </c>
      <c r="F28322" t="s">
        <v>369</v>
      </c>
      <c r="G28322" t="s">
        <v>45176</v>
      </c>
      <c r="H28322" s="2">
        <v>46111</v>
      </c>
      <c r="I28322" t="s">
        <v>13</v>
      </c>
      <c r="J28322" s="2">
        <v>46111</v>
      </c>
    </row>
    <row r="28323" spans="1:10">
      <c r="A28323">
        <v>30175</v>
      </c>
      <c r="B28323" t="str">
        <f>VLOOKUP(C28323,属性!A:E,2,FALSE)</f>
        <v>瑞幸</v>
      </c>
      <c r="C28323" t="s">
        <v>44028</v>
      </c>
      <c r="D28323" s="2">
        <f>VLOOKUP(C28323,属性!A:E,3,FALSE)</f>
        <v>46111</v>
      </c>
      <c r="E28323" s="2" t="str">
        <f>VLOOKUP(C28323,属性!A:E,4,FALSE)</f>
        <v>否</v>
      </c>
      <c r="F28323" t="s">
        <v>2457</v>
      </c>
      <c r="G28323" t="s">
        <v>45177</v>
      </c>
      <c r="H28323" s="2">
        <v>46111</v>
      </c>
      <c r="I28323" t="s">
        <v>38</v>
      </c>
      <c r="J28323" s="2">
        <v>46111</v>
      </c>
    </row>
    <row r="28324" spans="1:10">
      <c r="A28324">
        <v>30175</v>
      </c>
      <c r="B28324" t="str">
        <f>VLOOKUP(C28324,属性!A:E,2,FALSE)</f>
        <v>瑞幸</v>
      </c>
      <c r="C28324" t="s">
        <v>44028</v>
      </c>
      <c r="D28324" s="2">
        <f>VLOOKUP(C28324,属性!A:E,3,FALSE)</f>
        <v>46111</v>
      </c>
      <c r="E28324" s="2" t="str">
        <f>VLOOKUP(C28324,属性!A:E,4,FALSE)</f>
        <v>否</v>
      </c>
      <c r="F28324" t="s">
        <v>45178</v>
      </c>
      <c r="G28324" t="s">
        <v>45179</v>
      </c>
      <c r="H28324" s="2">
        <v>46111</v>
      </c>
      <c r="I28324" t="s">
        <v>16</v>
      </c>
      <c r="J28324" s="2">
        <v>46111</v>
      </c>
    </row>
    <row r="28325" spans="1:10">
      <c r="A28325">
        <v>30175</v>
      </c>
      <c r="B28325" t="str">
        <f>VLOOKUP(C28325,属性!A:E,2,FALSE)</f>
        <v>瑞幸</v>
      </c>
      <c r="C28325" t="s">
        <v>44028</v>
      </c>
      <c r="D28325" s="2">
        <f>VLOOKUP(C28325,属性!A:E,3,FALSE)</f>
        <v>46111</v>
      </c>
      <c r="E28325" s="2" t="str">
        <f>VLOOKUP(C28325,属性!A:E,4,FALSE)</f>
        <v>否</v>
      </c>
      <c r="F28325" t="s">
        <v>2457</v>
      </c>
      <c r="G28325" t="s">
        <v>45180</v>
      </c>
      <c r="H28325" s="2">
        <v>46111</v>
      </c>
      <c r="I28325" t="s">
        <v>38</v>
      </c>
      <c r="J28325" s="2">
        <v>46111</v>
      </c>
    </row>
    <row r="28326" spans="1:10">
      <c r="A28326">
        <v>30175</v>
      </c>
      <c r="B28326" t="str">
        <f>VLOOKUP(C28326,属性!A:E,2,FALSE)</f>
        <v>瑞幸</v>
      </c>
      <c r="C28326" t="s">
        <v>44028</v>
      </c>
      <c r="D28326" s="2">
        <f>VLOOKUP(C28326,属性!A:E,3,FALSE)</f>
        <v>46111</v>
      </c>
      <c r="E28326" s="2" t="str">
        <f>VLOOKUP(C28326,属性!A:E,4,FALSE)</f>
        <v>否</v>
      </c>
      <c r="F28326" t="s">
        <v>690</v>
      </c>
      <c r="G28326" t="s">
        <v>45181</v>
      </c>
      <c r="H28326" s="2">
        <v>46111</v>
      </c>
      <c r="I28326" t="s">
        <v>41</v>
      </c>
      <c r="J28326" s="2">
        <v>46111</v>
      </c>
    </row>
    <row r="28327" spans="1:10">
      <c r="A28327">
        <v>30175</v>
      </c>
      <c r="B28327" t="str">
        <f>VLOOKUP(C28327,属性!A:E,2,FALSE)</f>
        <v>瑞幸</v>
      </c>
      <c r="C28327" t="s">
        <v>44028</v>
      </c>
      <c r="D28327" s="2">
        <f>VLOOKUP(C28327,属性!A:E,3,FALSE)</f>
        <v>46111</v>
      </c>
      <c r="E28327" s="2" t="str">
        <f>VLOOKUP(C28327,属性!A:E,4,FALSE)</f>
        <v>否</v>
      </c>
      <c r="F28327" t="s">
        <v>2457</v>
      </c>
      <c r="G28327" t="s">
        <v>45182</v>
      </c>
      <c r="H28327" s="2">
        <v>46111</v>
      </c>
      <c r="I28327" t="s">
        <v>38</v>
      </c>
      <c r="J28327" s="2">
        <v>46111</v>
      </c>
    </row>
    <row r="28328" spans="1:10">
      <c r="A28328">
        <v>30175</v>
      </c>
      <c r="B28328" t="str">
        <f>VLOOKUP(C28328,属性!A:E,2,FALSE)</f>
        <v>瑞幸</v>
      </c>
      <c r="C28328" t="s">
        <v>44028</v>
      </c>
      <c r="D28328" s="2">
        <f>VLOOKUP(C28328,属性!A:E,3,FALSE)</f>
        <v>46111</v>
      </c>
      <c r="E28328" s="2" t="str">
        <f>VLOOKUP(C28328,属性!A:E,4,FALSE)</f>
        <v>否</v>
      </c>
      <c r="F28328" t="s">
        <v>45183</v>
      </c>
      <c r="G28328" t="s">
        <v>45184</v>
      </c>
      <c r="H28328" s="2">
        <v>46111</v>
      </c>
      <c r="I28328" t="s">
        <v>208</v>
      </c>
      <c r="J28328" s="2">
        <v>46111</v>
      </c>
    </row>
    <row r="28329" spans="1:10">
      <c r="A28329">
        <v>30175</v>
      </c>
      <c r="B28329" t="str">
        <f>VLOOKUP(C28329,属性!A:E,2,FALSE)</f>
        <v>瑞幸</v>
      </c>
      <c r="C28329" t="s">
        <v>44028</v>
      </c>
      <c r="D28329" s="2">
        <f>VLOOKUP(C28329,属性!A:E,3,FALSE)</f>
        <v>46111</v>
      </c>
      <c r="E28329" s="2" t="str">
        <f>VLOOKUP(C28329,属性!A:E,4,FALSE)</f>
        <v>否</v>
      </c>
      <c r="F28329" t="s">
        <v>44957</v>
      </c>
      <c r="G28329" t="s">
        <v>45185</v>
      </c>
      <c r="H28329" s="2">
        <v>46111</v>
      </c>
      <c r="I28329" t="s">
        <v>13</v>
      </c>
      <c r="J28329" s="2">
        <v>46111</v>
      </c>
    </row>
    <row r="28330" spans="1:10">
      <c r="A28330">
        <v>30175</v>
      </c>
      <c r="B28330" t="str">
        <f>VLOOKUP(C28330,属性!A:E,2,FALSE)</f>
        <v>瑞幸</v>
      </c>
      <c r="C28330" t="s">
        <v>44028</v>
      </c>
      <c r="D28330" s="2">
        <f>VLOOKUP(C28330,属性!A:E,3,FALSE)</f>
        <v>46111</v>
      </c>
      <c r="E28330" s="2" t="str">
        <f>VLOOKUP(C28330,属性!A:E,4,FALSE)</f>
        <v>否</v>
      </c>
      <c r="F28330" t="s">
        <v>45186</v>
      </c>
      <c r="G28330" t="s">
        <v>45187</v>
      </c>
      <c r="H28330" s="2">
        <v>46111</v>
      </c>
      <c r="I28330" t="s">
        <v>208</v>
      </c>
      <c r="J28330" s="2">
        <v>46111</v>
      </c>
    </row>
    <row r="28331" spans="1:10">
      <c r="A28331">
        <v>30175</v>
      </c>
      <c r="B28331" t="str">
        <f>VLOOKUP(C28331,属性!A:E,2,FALSE)</f>
        <v>瑞幸</v>
      </c>
      <c r="C28331" t="s">
        <v>44028</v>
      </c>
      <c r="D28331" s="2">
        <f>VLOOKUP(C28331,属性!A:E,3,FALSE)</f>
        <v>46111</v>
      </c>
      <c r="E28331" s="2" t="str">
        <f>VLOOKUP(C28331,属性!A:E,4,FALSE)</f>
        <v>否</v>
      </c>
      <c r="F28331" t="s">
        <v>2457</v>
      </c>
      <c r="G28331" t="s">
        <v>45188</v>
      </c>
      <c r="H28331" s="2">
        <v>46111</v>
      </c>
      <c r="I28331" t="s">
        <v>38</v>
      </c>
      <c r="J28331" s="2">
        <v>46111</v>
      </c>
    </row>
    <row r="28332" spans="1:10">
      <c r="A28332">
        <v>30175</v>
      </c>
      <c r="B28332" t="str">
        <f>VLOOKUP(C28332,属性!A:E,2,FALSE)</f>
        <v>瑞幸</v>
      </c>
      <c r="C28332" t="s">
        <v>44028</v>
      </c>
      <c r="D28332" s="2">
        <f>VLOOKUP(C28332,属性!A:E,3,FALSE)</f>
        <v>46111</v>
      </c>
      <c r="E28332" s="2" t="str">
        <f>VLOOKUP(C28332,属性!A:E,4,FALSE)</f>
        <v>否</v>
      </c>
      <c r="F28332" t="s">
        <v>2457</v>
      </c>
      <c r="G28332" t="s">
        <v>45189</v>
      </c>
      <c r="H28332" s="2">
        <v>46111</v>
      </c>
      <c r="I28332" t="s">
        <v>38</v>
      </c>
      <c r="J28332" s="2">
        <v>46111</v>
      </c>
    </row>
    <row r="28333" spans="1:10">
      <c r="A28333">
        <v>30175</v>
      </c>
      <c r="B28333" t="str">
        <f>VLOOKUP(C28333,属性!A:E,2,FALSE)</f>
        <v>瑞幸</v>
      </c>
      <c r="C28333" t="s">
        <v>44028</v>
      </c>
      <c r="D28333" s="2">
        <f>VLOOKUP(C28333,属性!A:E,3,FALSE)</f>
        <v>46111</v>
      </c>
      <c r="E28333" s="2" t="str">
        <f>VLOOKUP(C28333,属性!A:E,4,FALSE)</f>
        <v>否</v>
      </c>
      <c r="F28333" t="s">
        <v>45190</v>
      </c>
      <c r="G28333" t="s">
        <v>45191</v>
      </c>
      <c r="H28333" s="2">
        <v>46111</v>
      </c>
      <c r="I28333" t="s">
        <v>13</v>
      </c>
      <c r="J28333" s="2">
        <v>46111</v>
      </c>
    </row>
    <row r="28334" spans="1:10">
      <c r="A28334">
        <v>30175</v>
      </c>
      <c r="B28334" t="str">
        <f>VLOOKUP(C28334,属性!A:E,2,FALSE)</f>
        <v>瑞幸</v>
      </c>
      <c r="C28334" t="s">
        <v>44028</v>
      </c>
      <c r="D28334" s="2">
        <f>VLOOKUP(C28334,属性!A:E,3,FALSE)</f>
        <v>46111</v>
      </c>
      <c r="E28334" s="2" t="str">
        <f>VLOOKUP(C28334,属性!A:E,4,FALSE)</f>
        <v>否</v>
      </c>
      <c r="F28334" t="s">
        <v>2457</v>
      </c>
      <c r="G28334" t="s">
        <v>45192</v>
      </c>
      <c r="H28334" s="2">
        <v>46111</v>
      </c>
      <c r="I28334" t="s">
        <v>38</v>
      </c>
      <c r="J28334" s="2">
        <v>46111</v>
      </c>
    </row>
    <row r="28335" spans="1:10">
      <c r="A28335">
        <v>30175</v>
      </c>
      <c r="B28335" t="str">
        <f>VLOOKUP(C28335,属性!A:E,2,FALSE)</f>
        <v>瑞幸</v>
      </c>
      <c r="C28335" t="s">
        <v>44028</v>
      </c>
      <c r="D28335" s="2">
        <f>VLOOKUP(C28335,属性!A:E,3,FALSE)</f>
        <v>46111</v>
      </c>
      <c r="E28335" s="2" t="str">
        <f>VLOOKUP(C28335,属性!A:E,4,FALSE)</f>
        <v>否</v>
      </c>
      <c r="F28335" t="s">
        <v>45193</v>
      </c>
      <c r="G28335" t="s">
        <v>45194</v>
      </c>
      <c r="H28335" s="2">
        <v>46111</v>
      </c>
      <c r="I28335" t="s">
        <v>173</v>
      </c>
      <c r="J28335" s="2">
        <v>46111</v>
      </c>
    </row>
    <row r="28336" spans="1:10">
      <c r="A28336">
        <v>30175</v>
      </c>
      <c r="B28336" t="str">
        <f>VLOOKUP(C28336,属性!A:E,2,FALSE)</f>
        <v>瑞幸</v>
      </c>
      <c r="C28336" t="s">
        <v>44028</v>
      </c>
      <c r="D28336" s="2">
        <f>VLOOKUP(C28336,属性!A:E,3,FALSE)</f>
        <v>46111</v>
      </c>
      <c r="E28336" s="2" t="str">
        <f>VLOOKUP(C28336,属性!A:E,4,FALSE)</f>
        <v>否</v>
      </c>
      <c r="F28336" t="s">
        <v>2457</v>
      </c>
      <c r="G28336" t="s">
        <v>45195</v>
      </c>
      <c r="H28336" s="2">
        <v>46111</v>
      </c>
      <c r="I28336" t="s">
        <v>38</v>
      </c>
      <c r="J28336" s="2">
        <v>46111</v>
      </c>
    </row>
    <row r="28337" spans="1:10">
      <c r="A28337">
        <v>30175</v>
      </c>
      <c r="B28337" t="str">
        <f>VLOOKUP(C28337,属性!A:E,2,FALSE)</f>
        <v>瑞幸</v>
      </c>
      <c r="C28337" t="s">
        <v>44028</v>
      </c>
      <c r="D28337" s="2">
        <f>VLOOKUP(C28337,属性!A:E,3,FALSE)</f>
        <v>46111</v>
      </c>
      <c r="E28337" s="2" t="str">
        <f>VLOOKUP(C28337,属性!A:E,4,FALSE)</f>
        <v>否</v>
      </c>
      <c r="F28337" t="s">
        <v>1522</v>
      </c>
      <c r="G28337" t="s">
        <v>45196</v>
      </c>
      <c r="H28337" s="2">
        <v>46111</v>
      </c>
      <c r="I28337" t="s">
        <v>173</v>
      </c>
      <c r="J28337" s="2">
        <v>46111</v>
      </c>
    </row>
    <row r="28338" spans="1:10">
      <c r="A28338">
        <v>30175</v>
      </c>
      <c r="B28338" t="str">
        <f>VLOOKUP(C28338,属性!A:E,2,FALSE)</f>
        <v>瑞幸</v>
      </c>
      <c r="C28338" t="s">
        <v>44028</v>
      </c>
      <c r="D28338" s="2">
        <f>VLOOKUP(C28338,属性!A:E,3,FALSE)</f>
        <v>46111</v>
      </c>
      <c r="E28338" s="2" t="str">
        <f>VLOOKUP(C28338,属性!A:E,4,FALSE)</f>
        <v>否</v>
      </c>
      <c r="F28338" t="s">
        <v>2457</v>
      </c>
      <c r="G28338" t="s">
        <v>45197</v>
      </c>
      <c r="H28338" s="2">
        <v>46111</v>
      </c>
      <c r="I28338" t="s">
        <v>38</v>
      </c>
      <c r="J28338" s="2">
        <v>46111</v>
      </c>
    </row>
    <row r="28339" spans="1:10">
      <c r="A28339">
        <v>30175</v>
      </c>
      <c r="B28339" t="str">
        <f>VLOOKUP(C28339,属性!A:E,2,FALSE)</f>
        <v>瑞幸</v>
      </c>
      <c r="C28339" t="s">
        <v>44028</v>
      </c>
      <c r="D28339" s="2">
        <f>VLOOKUP(C28339,属性!A:E,3,FALSE)</f>
        <v>46111</v>
      </c>
      <c r="E28339" s="2" t="str">
        <f>VLOOKUP(C28339,属性!A:E,4,FALSE)</f>
        <v>否</v>
      </c>
      <c r="F28339" t="s">
        <v>45198</v>
      </c>
      <c r="G28339" t="s">
        <v>45199</v>
      </c>
      <c r="H28339" s="2">
        <v>46111</v>
      </c>
      <c r="I28339" t="s">
        <v>31</v>
      </c>
      <c r="J28339" s="2">
        <v>46111</v>
      </c>
    </row>
    <row r="28340" spans="1:10">
      <c r="A28340">
        <v>30175</v>
      </c>
      <c r="B28340" t="str">
        <f>VLOOKUP(C28340,属性!A:E,2,FALSE)</f>
        <v>瑞幸</v>
      </c>
      <c r="C28340" t="s">
        <v>44028</v>
      </c>
      <c r="D28340" s="2">
        <f>VLOOKUP(C28340,属性!A:E,3,FALSE)</f>
        <v>46111</v>
      </c>
      <c r="E28340" s="2" t="str">
        <f>VLOOKUP(C28340,属性!A:E,4,FALSE)</f>
        <v>否</v>
      </c>
      <c r="F28340" t="s">
        <v>45200</v>
      </c>
      <c r="G28340" t="s">
        <v>45201</v>
      </c>
      <c r="H28340" s="2">
        <v>46111</v>
      </c>
      <c r="I28340" t="s">
        <v>173</v>
      </c>
      <c r="J28340" s="2">
        <v>46111</v>
      </c>
    </row>
    <row r="28341" spans="1:10">
      <c r="A28341">
        <v>30175</v>
      </c>
      <c r="B28341" t="str">
        <f>VLOOKUP(C28341,属性!A:E,2,FALSE)</f>
        <v>瑞幸</v>
      </c>
      <c r="C28341" t="s">
        <v>44028</v>
      </c>
      <c r="D28341" s="2">
        <f>VLOOKUP(C28341,属性!A:E,3,FALSE)</f>
        <v>46111</v>
      </c>
      <c r="E28341" s="2" t="str">
        <f>VLOOKUP(C28341,属性!A:E,4,FALSE)</f>
        <v>否</v>
      </c>
      <c r="F28341" t="s">
        <v>45202</v>
      </c>
      <c r="G28341" t="s">
        <v>45203</v>
      </c>
      <c r="H28341" s="2">
        <v>46111</v>
      </c>
      <c r="I28341" t="s">
        <v>208</v>
      </c>
      <c r="J28341" s="2">
        <v>46111</v>
      </c>
    </row>
    <row r="28342" spans="1:10">
      <c r="A28342">
        <v>30175</v>
      </c>
      <c r="B28342" t="str">
        <f>VLOOKUP(C28342,属性!A:E,2,FALSE)</f>
        <v>瑞幸</v>
      </c>
      <c r="C28342" t="s">
        <v>44028</v>
      </c>
      <c r="D28342" s="2">
        <f>VLOOKUP(C28342,属性!A:E,3,FALSE)</f>
        <v>46111</v>
      </c>
      <c r="E28342" s="2" t="str">
        <f>VLOOKUP(C28342,属性!A:E,4,FALSE)</f>
        <v>否</v>
      </c>
      <c r="F28342" t="s">
        <v>45204</v>
      </c>
      <c r="G28342" t="s">
        <v>26427</v>
      </c>
      <c r="H28342" s="2">
        <v>46111</v>
      </c>
      <c r="I28342" t="s">
        <v>13</v>
      </c>
      <c r="J28342" s="2">
        <v>46111</v>
      </c>
    </row>
    <row r="28343" spans="1:10">
      <c r="A28343">
        <v>30175</v>
      </c>
      <c r="B28343" t="str">
        <f>VLOOKUP(C28343,属性!A:E,2,FALSE)</f>
        <v>瑞幸</v>
      </c>
      <c r="C28343" t="s">
        <v>44028</v>
      </c>
      <c r="D28343" s="2">
        <f>VLOOKUP(C28343,属性!A:E,3,FALSE)</f>
        <v>46111</v>
      </c>
      <c r="E28343" s="2" t="str">
        <f>VLOOKUP(C28343,属性!A:E,4,FALSE)</f>
        <v>否</v>
      </c>
      <c r="F28343" t="s">
        <v>2457</v>
      </c>
      <c r="G28343" t="s">
        <v>45205</v>
      </c>
      <c r="H28343" s="2">
        <v>46111</v>
      </c>
      <c r="I28343" t="s">
        <v>38</v>
      </c>
      <c r="J28343" s="2">
        <v>46111</v>
      </c>
    </row>
    <row r="28344" spans="1:10">
      <c r="A28344">
        <v>30175</v>
      </c>
      <c r="B28344" t="str">
        <f>VLOOKUP(C28344,属性!A:E,2,FALSE)</f>
        <v>瑞幸</v>
      </c>
      <c r="C28344" t="s">
        <v>44028</v>
      </c>
      <c r="D28344" s="2">
        <f>VLOOKUP(C28344,属性!A:E,3,FALSE)</f>
        <v>46111</v>
      </c>
      <c r="E28344" s="2" t="str">
        <f>VLOOKUP(C28344,属性!A:E,4,FALSE)</f>
        <v>否</v>
      </c>
      <c r="F28344" t="s">
        <v>45206</v>
      </c>
      <c r="G28344" t="s">
        <v>45207</v>
      </c>
      <c r="H28344" s="2">
        <v>46111</v>
      </c>
      <c r="I28344" t="s">
        <v>320</v>
      </c>
      <c r="J28344" s="2">
        <v>46111</v>
      </c>
    </row>
    <row r="28345" spans="1:10">
      <c r="A28345">
        <v>30175</v>
      </c>
      <c r="B28345" t="str">
        <f>VLOOKUP(C28345,属性!A:E,2,FALSE)</f>
        <v>瑞幸</v>
      </c>
      <c r="C28345" t="s">
        <v>44028</v>
      </c>
      <c r="D28345" s="2">
        <f>VLOOKUP(C28345,属性!A:E,3,FALSE)</f>
        <v>46111</v>
      </c>
      <c r="E28345" s="2" t="str">
        <f>VLOOKUP(C28345,属性!A:E,4,FALSE)</f>
        <v>否</v>
      </c>
      <c r="F28345" t="s">
        <v>45208</v>
      </c>
      <c r="G28345" t="s">
        <v>45209</v>
      </c>
      <c r="H28345" s="2">
        <v>46111</v>
      </c>
      <c r="I28345" t="s">
        <v>99</v>
      </c>
      <c r="J28345" s="2">
        <v>46111</v>
      </c>
    </row>
    <row r="28346" spans="1:10">
      <c r="A28346">
        <v>30175</v>
      </c>
      <c r="B28346" t="str">
        <f>VLOOKUP(C28346,属性!A:E,2,FALSE)</f>
        <v>瑞幸</v>
      </c>
      <c r="C28346" t="s">
        <v>44028</v>
      </c>
      <c r="D28346" s="2">
        <f>VLOOKUP(C28346,属性!A:E,3,FALSE)</f>
        <v>46111</v>
      </c>
      <c r="E28346" s="2" t="str">
        <f>VLOOKUP(C28346,属性!A:E,4,FALSE)</f>
        <v>否</v>
      </c>
      <c r="F28346" t="s">
        <v>45202</v>
      </c>
      <c r="G28346" t="s">
        <v>45210</v>
      </c>
      <c r="H28346" s="2">
        <v>46111</v>
      </c>
      <c r="I28346" t="s">
        <v>208</v>
      </c>
      <c r="J28346" s="2">
        <v>46111</v>
      </c>
    </row>
    <row r="28347" spans="1:10">
      <c r="A28347">
        <v>30175</v>
      </c>
      <c r="B28347" t="str">
        <f>VLOOKUP(C28347,属性!A:E,2,FALSE)</f>
        <v>瑞幸</v>
      </c>
      <c r="C28347" t="s">
        <v>44028</v>
      </c>
      <c r="D28347" s="2">
        <f>VLOOKUP(C28347,属性!A:E,3,FALSE)</f>
        <v>46111</v>
      </c>
      <c r="E28347" s="2" t="str">
        <f>VLOOKUP(C28347,属性!A:E,4,FALSE)</f>
        <v>否</v>
      </c>
      <c r="F28347" t="s">
        <v>45211</v>
      </c>
      <c r="G28347" t="s">
        <v>45212</v>
      </c>
      <c r="H28347" s="2">
        <v>46111</v>
      </c>
      <c r="I28347" t="s">
        <v>13</v>
      </c>
      <c r="J28347" s="2">
        <v>46111</v>
      </c>
    </row>
    <row r="28348" spans="1:10">
      <c r="A28348">
        <v>30175</v>
      </c>
      <c r="B28348" t="str">
        <f>VLOOKUP(C28348,属性!A:E,2,FALSE)</f>
        <v>瑞幸</v>
      </c>
      <c r="C28348" t="s">
        <v>44028</v>
      </c>
      <c r="D28348" s="2">
        <f>VLOOKUP(C28348,属性!A:E,3,FALSE)</f>
        <v>46111</v>
      </c>
      <c r="E28348" s="2" t="str">
        <f>VLOOKUP(C28348,属性!A:E,4,FALSE)</f>
        <v>否</v>
      </c>
      <c r="F28348" t="s">
        <v>45213</v>
      </c>
      <c r="G28348" t="s">
        <v>45214</v>
      </c>
      <c r="H28348" s="2">
        <v>46111</v>
      </c>
      <c r="I28348" t="s">
        <v>38</v>
      </c>
      <c r="J28348" s="2">
        <v>46111</v>
      </c>
    </row>
    <row r="28349" spans="1:10">
      <c r="A28349">
        <v>30175</v>
      </c>
      <c r="B28349" t="str">
        <f>VLOOKUP(C28349,属性!A:E,2,FALSE)</f>
        <v>瑞幸</v>
      </c>
      <c r="C28349" t="s">
        <v>44028</v>
      </c>
      <c r="D28349" s="2">
        <f>VLOOKUP(C28349,属性!A:E,3,FALSE)</f>
        <v>46111</v>
      </c>
      <c r="E28349" s="2" t="str">
        <f>VLOOKUP(C28349,属性!A:E,4,FALSE)</f>
        <v>否</v>
      </c>
      <c r="F28349" t="s">
        <v>45215</v>
      </c>
      <c r="G28349" t="s">
        <v>45216</v>
      </c>
      <c r="H28349" s="2">
        <v>46111</v>
      </c>
      <c r="I28349" t="s">
        <v>16</v>
      </c>
      <c r="J28349" s="2">
        <v>46111</v>
      </c>
    </row>
    <row r="28350" spans="1:10">
      <c r="A28350">
        <v>30175</v>
      </c>
      <c r="B28350" t="str">
        <f>VLOOKUP(C28350,属性!A:E,2,FALSE)</f>
        <v>瑞幸</v>
      </c>
      <c r="C28350" t="s">
        <v>44028</v>
      </c>
      <c r="D28350" s="2">
        <f>VLOOKUP(C28350,属性!A:E,3,FALSE)</f>
        <v>46111</v>
      </c>
      <c r="E28350" s="2" t="str">
        <f>VLOOKUP(C28350,属性!A:E,4,FALSE)</f>
        <v>否</v>
      </c>
      <c r="F28350" t="s">
        <v>163</v>
      </c>
      <c r="G28350" t="s">
        <v>45217</v>
      </c>
      <c r="H28350" s="2">
        <v>46111</v>
      </c>
      <c r="I28350" t="s">
        <v>13</v>
      </c>
      <c r="J28350" s="2">
        <v>46111</v>
      </c>
    </row>
    <row r="28351" spans="1:10">
      <c r="A28351">
        <v>30175</v>
      </c>
      <c r="B28351" t="str">
        <f>VLOOKUP(C28351,属性!A:E,2,FALSE)</f>
        <v>瑞幸</v>
      </c>
      <c r="C28351" t="s">
        <v>44028</v>
      </c>
      <c r="D28351" s="2">
        <f>VLOOKUP(C28351,属性!A:E,3,FALSE)</f>
        <v>46111</v>
      </c>
      <c r="E28351" s="2" t="str">
        <f>VLOOKUP(C28351,属性!A:E,4,FALSE)</f>
        <v>否</v>
      </c>
      <c r="F28351" t="s">
        <v>2457</v>
      </c>
      <c r="G28351" t="s">
        <v>45218</v>
      </c>
      <c r="H28351" s="2">
        <v>46111</v>
      </c>
      <c r="I28351" t="s">
        <v>38</v>
      </c>
      <c r="J28351" s="2">
        <v>46111</v>
      </c>
    </row>
    <row r="28352" spans="1:10">
      <c r="A28352">
        <v>30175</v>
      </c>
      <c r="B28352" t="str">
        <f>VLOOKUP(C28352,属性!A:E,2,FALSE)</f>
        <v>瑞幸</v>
      </c>
      <c r="C28352" t="s">
        <v>44028</v>
      </c>
      <c r="D28352" s="2">
        <f>VLOOKUP(C28352,属性!A:E,3,FALSE)</f>
        <v>46111</v>
      </c>
      <c r="E28352" s="2" t="str">
        <f>VLOOKUP(C28352,属性!A:E,4,FALSE)</f>
        <v>否</v>
      </c>
      <c r="F28352" t="s">
        <v>163</v>
      </c>
      <c r="G28352" t="s">
        <v>45219</v>
      </c>
      <c r="H28352" s="2">
        <v>46111</v>
      </c>
      <c r="I28352" t="s">
        <v>13</v>
      </c>
      <c r="J28352" s="2">
        <v>46111</v>
      </c>
    </row>
    <row r="28353" spans="1:10">
      <c r="A28353">
        <v>30175</v>
      </c>
      <c r="B28353" t="str">
        <f>VLOOKUP(C28353,属性!A:E,2,FALSE)</f>
        <v>瑞幸</v>
      </c>
      <c r="C28353" t="s">
        <v>44028</v>
      </c>
      <c r="D28353" s="2">
        <f>VLOOKUP(C28353,属性!A:E,3,FALSE)</f>
        <v>46111</v>
      </c>
      <c r="E28353" s="2" t="str">
        <f>VLOOKUP(C28353,属性!A:E,4,FALSE)</f>
        <v>否</v>
      </c>
      <c r="F28353" t="s">
        <v>45220</v>
      </c>
      <c r="G28353" t="s">
        <v>45221</v>
      </c>
      <c r="H28353" s="2">
        <v>46111</v>
      </c>
      <c r="I28353" t="s">
        <v>133</v>
      </c>
      <c r="J28353" s="2">
        <v>46111</v>
      </c>
    </row>
    <row r="28354" spans="1:10">
      <c r="A28354">
        <v>30175</v>
      </c>
      <c r="B28354" t="str">
        <f>VLOOKUP(C28354,属性!A:E,2,FALSE)</f>
        <v>瑞幸</v>
      </c>
      <c r="C28354" t="s">
        <v>44028</v>
      </c>
      <c r="D28354" s="2">
        <f>VLOOKUP(C28354,属性!A:E,3,FALSE)</f>
        <v>46111</v>
      </c>
      <c r="E28354" s="2" t="str">
        <f>VLOOKUP(C28354,属性!A:E,4,FALSE)</f>
        <v>否</v>
      </c>
      <c r="F28354" t="s">
        <v>45222</v>
      </c>
      <c r="G28354" t="s">
        <v>45223</v>
      </c>
      <c r="H28354" s="2">
        <v>46111</v>
      </c>
      <c r="I28354" t="s">
        <v>56</v>
      </c>
      <c r="J28354" s="2">
        <v>46111</v>
      </c>
    </row>
    <row r="28355" spans="1:10">
      <c r="A28355">
        <v>30175</v>
      </c>
      <c r="B28355" t="str">
        <f>VLOOKUP(C28355,属性!A:E,2,FALSE)</f>
        <v>瑞幸</v>
      </c>
      <c r="C28355" t="s">
        <v>44028</v>
      </c>
      <c r="D28355" s="2">
        <f>VLOOKUP(C28355,属性!A:E,3,FALSE)</f>
        <v>46111</v>
      </c>
      <c r="E28355" s="2" t="str">
        <f>VLOOKUP(C28355,属性!A:E,4,FALSE)</f>
        <v>否</v>
      </c>
      <c r="F28355" t="s">
        <v>45224</v>
      </c>
      <c r="G28355" t="s">
        <v>45225</v>
      </c>
      <c r="H28355" s="2">
        <v>46111</v>
      </c>
      <c r="I28355" t="s">
        <v>102</v>
      </c>
      <c r="J28355" s="2">
        <v>46111</v>
      </c>
    </row>
    <row r="28356" spans="1:10">
      <c r="A28356">
        <v>30175</v>
      </c>
      <c r="B28356" t="str">
        <f>VLOOKUP(C28356,属性!A:E,2,FALSE)</f>
        <v>瑞幸</v>
      </c>
      <c r="C28356" t="s">
        <v>44028</v>
      </c>
      <c r="D28356" s="2">
        <f>VLOOKUP(C28356,属性!A:E,3,FALSE)</f>
        <v>46111</v>
      </c>
      <c r="E28356" s="2" t="str">
        <f>VLOOKUP(C28356,属性!A:E,4,FALSE)</f>
        <v>否</v>
      </c>
      <c r="F28356" t="s">
        <v>45226</v>
      </c>
      <c r="G28356" t="s">
        <v>45227</v>
      </c>
      <c r="H28356" s="2">
        <v>46111</v>
      </c>
      <c r="I28356" t="s">
        <v>439</v>
      </c>
      <c r="J28356" s="2">
        <v>46111</v>
      </c>
    </row>
    <row r="28357" spans="1:10">
      <c r="A28357">
        <v>30175</v>
      </c>
      <c r="B28357" t="str">
        <f>VLOOKUP(C28357,属性!A:E,2,FALSE)</f>
        <v>瑞幸</v>
      </c>
      <c r="C28357" t="s">
        <v>44028</v>
      </c>
      <c r="D28357" s="2">
        <f>VLOOKUP(C28357,属性!A:E,3,FALSE)</f>
        <v>46111</v>
      </c>
      <c r="E28357" s="2" t="str">
        <f>VLOOKUP(C28357,属性!A:E,4,FALSE)</f>
        <v>否</v>
      </c>
      <c r="F28357" t="s">
        <v>2457</v>
      </c>
      <c r="G28357" t="s">
        <v>45228</v>
      </c>
      <c r="H28357" s="2">
        <v>46111</v>
      </c>
      <c r="I28357" t="s">
        <v>38</v>
      </c>
      <c r="J28357" s="2">
        <v>46111</v>
      </c>
    </row>
    <row r="28358" spans="1:10">
      <c r="A28358">
        <v>30175</v>
      </c>
      <c r="B28358" t="str">
        <f>VLOOKUP(C28358,属性!A:E,2,FALSE)</f>
        <v>瑞幸</v>
      </c>
      <c r="C28358" t="s">
        <v>44028</v>
      </c>
      <c r="D28358" s="2">
        <f>VLOOKUP(C28358,属性!A:E,3,FALSE)</f>
        <v>46111</v>
      </c>
      <c r="E28358" s="2" t="str">
        <f>VLOOKUP(C28358,属性!A:E,4,FALSE)</f>
        <v>否</v>
      </c>
      <c r="F28358" t="s">
        <v>23829</v>
      </c>
      <c r="G28358" t="s">
        <v>45229</v>
      </c>
      <c r="H28358" s="2">
        <v>46111</v>
      </c>
      <c r="I28358" t="s">
        <v>102</v>
      </c>
      <c r="J28358" s="2">
        <v>46111</v>
      </c>
    </row>
    <row r="28359" spans="1:10">
      <c r="A28359">
        <v>30175</v>
      </c>
      <c r="B28359" t="str">
        <f>VLOOKUP(C28359,属性!A:E,2,FALSE)</f>
        <v>瑞幸</v>
      </c>
      <c r="C28359" t="s">
        <v>44028</v>
      </c>
      <c r="D28359" s="2">
        <f>VLOOKUP(C28359,属性!A:E,3,FALSE)</f>
        <v>46111</v>
      </c>
      <c r="E28359" s="2" t="str">
        <f>VLOOKUP(C28359,属性!A:E,4,FALSE)</f>
        <v>否</v>
      </c>
      <c r="F28359" t="s">
        <v>10615</v>
      </c>
      <c r="G28359" t="s">
        <v>45230</v>
      </c>
      <c r="H28359" s="2">
        <v>46111</v>
      </c>
      <c r="I28359" t="s">
        <v>31</v>
      </c>
      <c r="J28359" s="2">
        <v>46111</v>
      </c>
    </row>
    <row r="28360" spans="1:10">
      <c r="A28360">
        <v>30175</v>
      </c>
      <c r="B28360" t="str">
        <f>VLOOKUP(C28360,属性!A:E,2,FALSE)</f>
        <v>瑞幸</v>
      </c>
      <c r="C28360" t="s">
        <v>44028</v>
      </c>
      <c r="D28360" s="2">
        <f>VLOOKUP(C28360,属性!A:E,3,FALSE)</f>
        <v>46111</v>
      </c>
      <c r="E28360" s="2" t="str">
        <f>VLOOKUP(C28360,属性!A:E,4,FALSE)</f>
        <v>否</v>
      </c>
      <c r="F28360" t="s">
        <v>45231</v>
      </c>
      <c r="G28360" t="s">
        <v>45232</v>
      </c>
      <c r="H28360" s="2">
        <v>46111</v>
      </c>
      <c r="I28360" t="s">
        <v>303</v>
      </c>
      <c r="J28360" s="2">
        <v>46111</v>
      </c>
    </row>
    <row r="28361" spans="1:10">
      <c r="A28361">
        <v>30175</v>
      </c>
      <c r="B28361" t="str">
        <f>VLOOKUP(C28361,属性!A:E,2,FALSE)</f>
        <v>瑞幸</v>
      </c>
      <c r="C28361" t="s">
        <v>44028</v>
      </c>
      <c r="D28361" s="2">
        <f>VLOOKUP(C28361,属性!A:E,3,FALSE)</f>
        <v>46111</v>
      </c>
      <c r="E28361" s="2" t="str">
        <f>VLOOKUP(C28361,属性!A:E,4,FALSE)</f>
        <v>否</v>
      </c>
      <c r="F28361" t="s">
        <v>2457</v>
      </c>
      <c r="G28361" t="s">
        <v>45233</v>
      </c>
      <c r="H28361" s="2">
        <v>46111</v>
      </c>
      <c r="I28361" t="s">
        <v>38</v>
      </c>
      <c r="J28361" s="2">
        <v>46111</v>
      </c>
    </row>
    <row r="28362" spans="1:10">
      <c r="A28362">
        <v>30175</v>
      </c>
      <c r="B28362" t="str">
        <f>VLOOKUP(C28362,属性!A:E,2,FALSE)</f>
        <v>瑞幸</v>
      </c>
      <c r="C28362" t="s">
        <v>44028</v>
      </c>
      <c r="D28362" s="2">
        <f>VLOOKUP(C28362,属性!A:E,3,FALSE)</f>
        <v>46111</v>
      </c>
      <c r="E28362" s="2" t="str">
        <f>VLOOKUP(C28362,属性!A:E,4,FALSE)</f>
        <v>否</v>
      </c>
      <c r="F28362" t="s">
        <v>45234</v>
      </c>
      <c r="G28362" t="s">
        <v>45235</v>
      </c>
      <c r="H28362" s="2">
        <v>46111</v>
      </c>
      <c r="I28362" t="s">
        <v>16</v>
      </c>
      <c r="J28362" s="2">
        <v>46111</v>
      </c>
    </row>
    <row r="28363" spans="1:10">
      <c r="A28363">
        <v>30175</v>
      </c>
      <c r="B28363" t="str">
        <f>VLOOKUP(C28363,属性!A:E,2,FALSE)</f>
        <v>瑞幸</v>
      </c>
      <c r="C28363" t="s">
        <v>44028</v>
      </c>
      <c r="D28363" s="2">
        <f>VLOOKUP(C28363,属性!A:E,3,FALSE)</f>
        <v>46111</v>
      </c>
      <c r="E28363" s="2" t="str">
        <f>VLOOKUP(C28363,属性!A:E,4,FALSE)</f>
        <v>否</v>
      </c>
      <c r="F28363" t="s">
        <v>45236</v>
      </c>
      <c r="G28363" t="s">
        <v>45237</v>
      </c>
      <c r="H28363" s="2">
        <v>46111</v>
      </c>
      <c r="I28363" t="s">
        <v>144</v>
      </c>
      <c r="J28363" s="2">
        <v>46111</v>
      </c>
    </row>
    <row r="28364" spans="1:10">
      <c r="A28364">
        <v>30175</v>
      </c>
      <c r="B28364" t="str">
        <f>VLOOKUP(C28364,属性!A:E,2,FALSE)</f>
        <v>瑞幸</v>
      </c>
      <c r="C28364" t="s">
        <v>44028</v>
      </c>
      <c r="D28364" s="2">
        <f>VLOOKUP(C28364,属性!A:E,3,FALSE)</f>
        <v>46111</v>
      </c>
      <c r="E28364" s="2" t="str">
        <f>VLOOKUP(C28364,属性!A:E,4,FALSE)</f>
        <v>否</v>
      </c>
      <c r="F28364" t="s">
        <v>45238</v>
      </c>
      <c r="G28364" t="s">
        <v>45239</v>
      </c>
      <c r="H28364" s="2">
        <v>46111</v>
      </c>
      <c r="I28364" t="s">
        <v>56</v>
      </c>
      <c r="J28364" s="2">
        <v>46111</v>
      </c>
    </row>
    <row r="28365" spans="1:10">
      <c r="A28365">
        <v>30175</v>
      </c>
      <c r="B28365" t="str">
        <f>VLOOKUP(C28365,属性!A:E,2,FALSE)</f>
        <v>瑞幸</v>
      </c>
      <c r="C28365" t="s">
        <v>44028</v>
      </c>
      <c r="D28365" s="2">
        <f>VLOOKUP(C28365,属性!A:E,3,FALSE)</f>
        <v>46111</v>
      </c>
      <c r="E28365" s="2" t="str">
        <f>VLOOKUP(C28365,属性!A:E,4,FALSE)</f>
        <v>否</v>
      </c>
      <c r="F28365" t="s">
        <v>44957</v>
      </c>
      <c r="G28365" t="s">
        <v>45240</v>
      </c>
      <c r="H28365" s="2">
        <v>46111</v>
      </c>
      <c r="I28365" t="s">
        <v>13</v>
      </c>
      <c r="J28365" s="2">
        <v>46111</v>
      </c>
    </row>
    <row r="28366" spans="1:10">
      <c r="A28366">
        <v>30175</v>
      </c>
      <c r="B28366" t="str">
        <f>VLOOKUP(C28366,属性!A:E,2,FALSE)</f>
        <v>瑞幸</v>
      </c>
      <c r="C28366" t="s">
        <v>44028</v>
      </c>
      <c r="D28366" s="2">
        <f>VLOOKUP(C28366,属性!A:E,3,FALSE)</f>
        <v>46111</v>
      </c>
      <c r="E28366" s="2" t="str">
        <f>VLOOKUP(C28366,属性!A:E,4,FALSE)</f>
        <v>否</v>
      </c>
      <c r="F28366" t="s">
        <v>45241</v>
      </c>
      <c r="G28366" t="s">
        <v>45242</v>
      </c>
      <c r="H28366" s="2">
        <v>46111</v>
      </c>
      <c r="I28366" t="s">
        <v>13</v>
      </c>
      <c r="J28366" s="2">
        <v>46111</v>
      </c>
    </row>
    <row r="28367" spans="1:10">
      <c r="A28367">
        <v>30175</v>
      </c>
      <c r="B28367" t="str">
        <f>VLOOKUP(C28367,属性!A:E,2,FALSE)</f>
        <v>瑞幸</v>
      </c>
      <c r="C28367" t="s">
        <v>44028</v>
      </c>
      <c r="D28367" s="2">
        <f>VLOOKUP(C28367,属性!A:E,3,FALSE)</f>
        <v>46111</v>
      </c>
      <c r="E28367" s="2" t="str">
        <f>VLOOKUP(C28367,属性!A:E,4,FALSE)</f>
        <v>否</v>
      </c>
      <c r="F28367" t="s">
        <v>45243</v>
      </c>
      <c r="G28367" t="s">
        <v>45244</v>
      </c>
      <c r="H28367" s="2">
        <v>46111</v>
      </c>
      <c r="I28367" t="s">
        <v>31</v>
      </c>
      <c r="J28367" s="2">
        <v>46111</v>
      </c>
    </row>
    <row r="28368" spans="1:10">
      <c r="A28368">
        <v>30175</v>
      </c>
      <c r="B28368" t="str">
        <f>VLOOKUP(C28368,属性!A:E,2,FALSE)</f>
        <v>瑞幸</v>
      </c>
      <c r="C28368" t="s">
        <v>44028</v>
      </c>
      <c r="D28368" s="2">
        <f>VLOOKUP(C28368,属性!A:E,3,FALSE)</f>
        <v>46111</v>
      </c>
      <c r="E28368" s="2" t="str">
        <f>VLOOKUP(C28368,属性!A:E,4,FALSE)</f>
        <v>否</v>
      </c>
      <c r="F28368" t="s">
        <v>45245</v>
      </c>
      <c r="G28368" t="s">
        <v>45246</v>
      </c>
      <c r="H28368" s="2">
        <v>46111</v>
      </c>
      <c r="I28368" t="s">
        <v>173</v>
      </c>
      <c r="J28368" s="2">
        <v>46111</v>
      </c>
    </row>
    <row r="28369" spans="1:10">
      <c r="A28369">
        <v>30175</v>
      </c>
      <c r="B28369" t="str">
        <f>VLOOKUP(C28369,属性!A:E,2,FALSE)</f>
        <v>瑞幸</v>
      </c>
      <c r="C28369" t="s">
        <v>44028</v>
      </c>
      <c r="D28369" s="2">
        <f>VLOOKUP(C28369,属性!A:E,3,FALSE)</f>
        <v>46111</v>
      </c>
      <c r="E28369" s="2" t="str">
        <f>VLOOKUP(C28369,属性!A:E,4,FALSE)</f>
        <v>否</v>
      </c>
      <c r="F28369" t="s">
        <v>45247</v>
      </c>
      <c r="G28369" t="s">
        <v>45248</v>
      </c>
      <c r="H28369" s="2">
        <v>46111</v>
      </c>
      <c r="I28369" t="s">
        <v>46</v>
      </c>
      <c r="J28369" s="2">
        <v>46111</v>
      </c>
    </row>
    <row r="28370" spans="1:10">
      <c r="A28370">
        <v>30175</v>
      </c>
      <c r="B28370" t="str">
        <f>VLOOKUP(C28370,属性!A:E,2,FALSE)</f>
        <v>瑞幸</v>
      </c>
      <c r="C28370" t="s">
        <v>44028</v>
      </c>
      <c r="D28370" s="2">
        <f>VLOOKUP(C28370,属性!A:E,3,FALSE)</f>
        <v>46111</v>
      </c>
      <c r="E28370" s="2" t="str">
        <f>VLOOKUP(C28370,属性!A:E,4,FALSE)</f>
        <v>否</v>
      </c>
      <c r="F28370" t="s">
        <v>44607</v>
      </c>
      <c r="G28370" t="s">
        <v>45249</v>
      </c>
      <c r="H28370" s="2">
        <v>46111</v>
      </c>
      <c r="I28370" t="s">
        <v>31</v>
      </c>
      <c r="J28370" s="2">
        <v>46111</v>
      </c>
    </row>
    <row r="28371" spans="1:10">
      <c r="A28371">
        <v>30175</v>
      </c>
      <c r="B28371" t="str">
        <f>VLOOKUP(C28371,属性!A:E,2,FALSE)</f>
        <v>瑞幸</v>
      </c>
      <c r="C28371" t="s">
        <v>44028</v>
      </c>
      <c r="D28371" s="2">
        <f>VLOOKUP(C28371,属性!A:E,3,FALSE)</f>
        <v>46111</v>
      </c>
      <c r="E28371" s="2" t="str">
        <f>VLOOKUP(C28371,属性!A:E,4,FALSE)</f>
        <v>否</v>
      </c>
      <c r="F28371" t="s">
        <v>45250</v>
      </c>
      <c r="G28371" t="s">
        <v>45251</v>
      </c>
      <c r="H28371" s="2">
        <v>46111</v>
      </c>
      <c r="I28371" t="s">
        <v>13</v>
      </c>
      <c r="J28371" s="2">
        <v>46111</v>
      </c>
    </row>
    <row r="28372" spans="1:10">
      <c r="A28372">
        <v>30175</v>
      </c>
      <c r="B28372" t="str">
        <f>VLOOKUP(C28372,属性!A:E,2,FALSE)</f>
        <v>瑞幸</v>
      </c>
      <c r="C28372" t="s">
        <v>44028</v>
      </c>
      <c r="D28372" s="2">
        <f>VLOOKUP(C28372,属性!A:E,3,FALSE)</f>
        <v>46111</v>
      </c>
      <c r="E28372" s="2" t="str">
        <f>VLOOKUP(C28372,属性!A:E,4,FALSE)</f>
        <v>否</v>
      </c>
      <c r="F28372" t="s">
        <v>45252</v>
      </c>
      <c r="G28372" t="s">
        <v>45253</v>
      </c>
      <c r="H28372" s="2">
        <v>46111</v>
      </c>
      <c r="I28372" t="s">
        <v>13</v>
      </c>
      <c r="J28372" s="2">
        <v>46111</v>
      </c>
    </row>
    <row r="28373" spans="1:10">
      <c r="A28373">
        <v>30175</v>
      </c>
      <c r="B28373" t="str">
        <f>VLOOKUP(C28373,属性!A:E,2,FALSE)</f>
        <v>瑞幸</v>
      </c>
      <c r="C28373" t="s">
        <v>44028</v>
      </c>
      <c r="D28373" s="2">
        <f>VLOOKUP(C28373,属性!A:E,3,FALSE)</f>
        <v>46111</v>
      </c>
      <c r="E28373" s="2" t="str">
        <f>VLOOKUP(C28373,属性!A:E,4,FALSE)</f>
        <v>否</v>
      </c>
      <c r="F28373" t="s">
        <v>45254</v>
      </c>
      <c r="G28373" t="s">
        <v>45255</v>
      </c>
      <c r="H28373" s="2">
        <v>46111</v>
      </c>
      <c r="I28373" t="s">
        <v>13</v>
      </c>
      <c r="J28373" s="2">
        <v>46111</v>
      </c>
    </row>
    <row r="28374" spans="1:10">
      <c r="A28374">
        <v>30175</v>
      </c>
      <c r="B28374" t="str">
        <f>VLOOKUP(C28374,属性!A:E,2,FALSE)</f>
        <v>瑞幸</v>
      </c>
      <c r="C28374" t="s">
        <v>44028</v>
      </c>
      <c r="D28374" s="2">
        <f>VLOOKUP(C28374,属性!A:E,3,FALSE)</f>
        <v>46111</v>
      </c>
      <c r="E28374" s="2" t="str">
        <f>VLOOKUP(C28374,属性!A:E,4,FALSE)</f>
        <v>否</v>
      </c>
      <c r="F28374" t="s">
        <v>45256</v>
      </c>
      <c r="G28374" t="s">
        <v>45257</v>
      </c>
      <c r="H28374" s="2">
        <v>46111</v>
      </c>
      <c r="I28374" t="s">
        <v>62</v>
      </c>
      <c r="J28374" s="2">
        <v>46111</v>
      </c>
    </row>
    <row r="28375" spans="1:10">
      <c r="A28375">
        <v>30175</v>
      </c>
      <c r="B28375" t="str">
        <f>VLOOKUP(C28375,属性!A:E,2,FALSE)</f>
        <v>瑞幸</v>
      </c>
      <c r="C28375" t="s">
        <v>44028</v>
      </c>
      <c r="D28375" s="2">
        <f>VLOOKUP(C28375,属性!A:E,3,FALSE)</f>
        <v>46111</v>
      </c>
      <c r="E28375" s="2" t="str">
        <f>VLOOKUP(C28375,属性!A:E,4,FALSE)</f>
        <v>否</v>
      </c>
      <c r="F28375" t="s">
        <v>45258</v>
      </c>
      <c r="G28375" t="s">
        <v>45259</v>
      </c>
      <c r="H28375" s="2">
        <v>46111</v>
      </c>
      <c r="I28375" t="s">
        <v>38</v>
      </c>
      <c r="J28375" s="2">
        <v>46111</v>
      </c>
    </row>
    <row r="28376" spans="1:10">
      <c r="A28376">
        <v>30175</v>
      </c>
      <c r="B28376" t="str">
        <f>VLOOKUP(C28376,属性!A:E,2,FALSE)</f>
        <v>瑞幸</v>
      </c>
      <c r="C28376" t="s">
        <v>44028</v>
      </c>
      <c r="D28376" s="2">
        <f>VLOOKUP(C28376,属性!A:E,3,FALSE)</f>
        <v>46111</v>
      </c>
      <c r="E28376" s="2" t="str">
        <f>VLOOKUP(C28376,属性!A:E,4,FALSE)</f>
        <v>否</v>
      </c>
      <c r="F28376" t="s">
        <v>45260</v>
      </c>
      <c r="G28376" t="s">
        <v>45261</v>
      </c>
      <c r="H28376" s="2">
        <v>46111</v>
      </c>
      <c r="I28376" t="s">
        <v>73</v>
      </c>
      <c r="J28376" s="2">
        <v>46111</v>
      </c>
    </row>
    <row r="28377" spans="1:10">
      <c r="A28377">
        <v>30175</v>
      </c>
      <c r="B28377" t="str">
        <f>VLOOKUP(C28377,属性!A:E,2,FALSE)</f>
        <v>瑞幸</v>
      </c>
      <c r="C28377" t="s">
        <v>44028</v>
      </c>
      <c r="D28377" s="2">
        <f>VLOOKUP(C28377,属性!A:E,3,FALSE)</f>
        <v>46111</v>
      </c>
      <c r="E28377" s="2" t="str">
        <f>VLOOKUP(C28377,属性!A:E,4,FALSE)</f>
        <v>否</v>
      </c>
      <c r="F28377" t="s">
        <v>45262</v>
      </c>
      <c r="G28377" t="s">
        <v>45263</v>
      </c>
      <c r="H28377" s="2">
        <v>46111</v>
      </c>
      <c r="I28377" t="s">
        <v>173</v>
      </c>
      <c r="J28377" s="2">
        <v>46111</v>
      </c>
    </row>
    <row r="28378" spans="1:10">
      <c r="A28378">
        <v>30175</v>
      </c>
      <c r="B28378" t="str">
        <f>VLOOKUP(C28378,属性!A:E,2,FALSE)</f>
        <v>瑞幸</v>
      </c>
      <c r="C28378" t="s">
        <v>44028</v>
      </c>
      <c r="D28378" s="2">
        <f>VLOOKUP(C28378,属性!A:E,3,FALSE)</f>
        <v>46111</v>
      </c>
      <c r="E28378" s="2" t="str">
        <f>VLOOKUP(C28378,属性!A:E,4,FALSE)</f>
        <v>否</v>
      </c>
      <c r="F28378" t="s">
        <v>45264</v>
      </c>
      <c r="G28378" t="s">
        <v>45265</v>
      </c>
      <c r="H28378" s="2">
        <v>46111</v>
      </c>
      <c r="I28378" t="s">
        <v>31</v>
      </c>
      <c r="J28378" s="2">
        <v>46111</v>
      </c>
    </row>
    <row r="28379" spans="1:10">
      <c r="A28379">
        <v>30175</v>
      </c>
      <c r="B28379" t="str">
        <f>VLOOKUP(C28379,属性!A:E,2,FALSE)</f>
        <v>瑞幸</v>
      </c>
      <c r="C28379" t="s">
        <v>44028</v>
      </c>
      <c r="D28379" s="2">
        <f>VLOOKUP(C28379,属性!A:E,3,FALSE)</f>
        <v>46111</v>
      </c>
      <c r="E28379" s="2" t="str">
        <f>VLOOKUP(C28379,属性!A:E,4,FALSE)</f>
        <v>否</v>
      </c>
      <c r="F28379" t="s">
        <v>45266</v>
      </c>
      <c r="G28379" t="s">
        <v>45267</v>
      </c>
      <c r="H28379" s="2">
        <v>46111</v>
      </c>
      <c r="I28379" t="s">
        <v>208</v>
      </c>
      <c r="J28379" s="2">
        <v>46111</v>
      </c>
    </row>
    <row r="28380" spans="1:10">
      <c r="A28380">
        <v>30175</v>
      </c>
      <c r="B28380" t="str">
        <f>VLOOKUP(C28380,属性!A:E,2,FALSE)</f>
        <v>瑞幸</v>
      </c>
      <c r="C28380" t="s">
        <v>44028</v>
      </c>
      <c r="D28380" s="2">
        <f>VLOOKUP(C28380,属性!A:E,3,FALSE)</f>
        <v>46111</v>
      </c>
      <c r="E28380" s="2" t="str">
        <f>VLOOKUP(C28380,属性!A:E,4,FALSE)</f>
        <v>否</v>
      </c>
      <c r="F28380" t="s">
        <v>45268</v>
      </c>
      <c r="G28380" t="s">
        <v>3406</v>
      </c>
      <c r="H28380" s="2">
        <v>46111</v>
      </c>
      <c r="I28380" t="s">
        <v>173</v>
      </c>
      <c r="J28380" s="2">
        <v>46111</v>
      </c>
    </row>
    <row r="28381" spans="1:10">
      <c r="A28381">
        <v>30175</v>
      </c>
      <c r="B28381" t="str">
        <f>VLOOKUP(C28381,属性!A:E,2,FALSE)</f>
        <v>瑞幸</v>
      </c>
      <c r="C28381" t="s">
        <v>44028</v>
      </c>
      <c r="D28381" s="2">
        <f>VLOOKUP(C28381,属性!A:E,3,FALSE)</f>
        <v>46111</v>
      </c>
      <c r="E28381" s="2" t="str">
        <f>VLOOKUP(C28381,属性!A:E,4,FALSE)</f>
        <v>否</v>
      </c>
      <c r="F28381" t="s">
        <v>2457</v>
      </c>
      <c r="G28381" t="s">
        <v>45269</v>
      </c>
      <c r="H28381" s="2">
        <v>46111</v>
      </c>
      <c r="I28381" t="s">
        <v>38</v>
      </c>
      <c r="J28381" s="2">
        <v>46111</v>
      </c>
    </row>
    <row r="28382" spans="1:10">
      <c r="A28382">
        <v>30175</v>
      </c>
      <c r="B28382" t="str">
        <f>VLOOKUP(C28382,属性!A:E,2,FALSE)</f>
        <v>瑞幸</v>
      </c>
      <c r="C28382" t="s">
        <v>44028</v>
      </c>
      <c r="D28382" s="2">
        <f>VLOOKUP(C28382,属性!A:E,3,FALSE)</f>
        <v>46111</v>
      </c>
      <c r="E28382" s="2" t="str">
        <f>VLOOKUP(C28382,属性!A:E,4,FALSE)</f>
        <v>否</v>
      </c>
      <c r="F28382" t="s">
        <v>45270</v>
      </c>
      <c r="G28382" t="s">
        <v>45271</v>
      </c>
      <c r="H28382" s="2">
        <v>46111</v>
      </c>
      <c r="I28382" t="s">
        <v>173</v>
      </c>
      <c r="J28382" s="2">
        <v>46111</v>
      </c>
    </row>
    <row r="28383" spans="1:10">
      <c r="A28383">
        <v>30175</v>
      </c>
      <c r="B28383" t="str">
        <f>VLOOKUP(C28383,属性!A:E,2,FALSE)</f>
        <v>瑞幸</v>
      </c>
      <c r="C28383" t="s">
        <v>44028</v>
      </c>
      <c r="D28383" s="2">
        <f>VLOOKUP(C28383,属性!A:E,3,FALSE)</f>
        <v>46111</v>
      </c>
      <c r="E28383" s="2" t="str">
        <f>VLOOKUP(C28383,属性!A:E,4,FALSE)</f>
        <v>否</v>
      </c>
      <c r="F28383" t="s">
        <v>45272</v>
      </c>
      <c r="G28383" t="s">
        <v>45273</v>
      </c>
      <c r="H28383" s="2">
        <v>46111</v>
      </c>
      <c r="I28383" t="s">
        <v>38</v>
      </c>
      <c r="J28383" s="2">
        <v>46111</v>
      </c>
    </row>
    <row r="28384" spans="1:10">
      <c r="A28384">
        <v>30175</v>
      </c>
      <c r="B28384" t="str">
        <f>VLOOKUP(C28384,属性!A:E,2,FALSE)</f>
        <v>瑞幸</v>
      </c>
      <c r="C28384" t="s">
        <v>44028</v>
      </c>
      <c r="D28384" s="2">
        <f>VLOOKUP(C28384,属性!A:E,3,FALSE)</f>
        <v>46111</v>
      </c>
      <c r="E28384" s="2" t="str">
        <f>VLOOKUP(C28384,属性!A:E,4,FALSE)</f>
        <v>否</v>
      </c>
      <c r="F28384" t="s">
        <v>44957</v>
      </c>
      <c r="G28384" t="s">
        <v>45274</v>
      </c>
      <c r="H28384" s="2">
        <v>46111</v>
      </c>
      <c r="I28384" t="s">
        <v>13</v>
      </c>
      <c r="J28384" s="2">
        <v>46111</v>
      </c>
    </row>
    <row r="28385" spans="1:10">
      <c r="A28385">
        <v>30175</v>
      </c>
      <c r="B28385" t="str">
        <f>VLOOKUP(C28385,属性!A:E,2,FALSE)</f>
        <v>瑞幸</v>
      </c>
      <c r="C28385" t="s">
        <v>44028</v>
      </c>
      <c r="D28385" s="2">
        <f>VLOOKUP(C28385,属性!A:E,3,FALSE)</f>
        <v>46111</v>
      </c>
      <c r="E28385" s="2" t="str">
        <f>VLOOKUP(C28385,属性!A:E,4,FALSE)</f>
        <v>否</v>
      </c>
      <c r="F28385" t="s">
        <v>45275</v>
      </c>
      <c r="G28385" t="s">
        <v>4071</v>
      </c>
      <c r="H28385" s="2">
        <v>46111</v>
      </c>
      <c r="I28385" t="s">
        <v>102</v>
      </c>
      <c r="J28385" s="2">
        <v>46111</v>
      </c>
    </row>
    <row r="28386" spans="1:10">
      <c r="A28386">
        <v>30175</v>
      </c>
      <c r="B28386" t="str">
        <f>VLOOKUP(C28386,属性!A:E,2,FALSE)</f>
        <v>瑞幸</v>
      </c>
      <c r="C28386" t="s">
        <v>44028</v>
      </c>
      <c r="D28386" s="2">
        <f>VLOOKUP(C28386,属性!A:E,3,FALSE)</f>
        <v>46111</v>
      </c>
      <c r="E28386" s="2" t="str">
        <f>VLOOKUP(C28386,属性!A:E,4,FALSE)</f>
        <v>否</v>
      </c>
      <c r="F28386" t="s">
        <v>45276</v>
      </c>
      <c r="G28386" t="s">
        <v>45277</v>
      </c>
      <c r="H28386" s="2">
        <v>46111</v>
      </c>
      <c r="I28386" t="s">
        <v>724</v>
      </c>
      <c r="J28386" s="2">
        <v>46111</v>
      </c>
    </row>
    <row r="28387" spans="1:10">
      <c r="A28387">
        <v>30175</v>
      </c>
      <c r="B28387" t="str">
        <f>VLOOKUP(C28387,属性!A:E,2,FALSE)</f>
        <v>瑞幸</v>
      </c>
      <c r="C28387" t="s">
        <v>44028</v>
      </c>
      <c r="D28387" s="2">
        <f>VLOOKUP(C28387,属性!A:E,3,FALSE)</f>
        <v>46111</v>
      </c>
      <c r="E28387" s="2" t="str">
        <f>VLOOKUP(C28387,属性!A:E,4,FALSE)</f>
        <v>否</v>
      </c>
      <c r="F28387" t="s">
        <v>45278</v>
      </c>
      <c r="G28387" t="s">
        <v>45279</v>
      </c>
      <c r="H28387" s="2">
        <v>46111</v>
      </c>
      <c r="I28387" t="s">
        <v>13</v>
      </c>
      <c r="J28387" s="2">
        <v>46111</v>
      </c>
    </row>
    <row r="28388" spans="1:10">
      <c r="A28388">
        <v>30175</v>
      </c>
      <c r="B28388" t="str">
        <f>VLOOKUP(C28388,属性!A:E,2,FALSE)</f>
        <v>瑞幸</v>
      </c>
      <c r="C28388" t="s">
        <v>44028</v>
      </c>
      <c r="D28388" s="2">
        <f>VLOOKUP(C28388,属性!A:E,3,FALSE)</f>
        <v>46111</v>
      </c>
      <c r="E28388" s="2" t="str">
        <f>VLOOKUP(C28388,属性!A:E,4,FALSE)</f>
        <v>否</v>
      </c>
      <c r="F28388" t="s">
        <v>2457</v>
      </c>
      <c r="G28388" t="s">
        <v>45280</v>
      </c>
      <c r="H28388" s="2">
        <v>46111</v>
      </c>
      <c r="I28388" t="s">
        <v>38</v>
      </c>
      <c r="J28388" s="2">
        <v>46111</v>
      </c>
    </row>
    <row r="28389" spans="1:10">
      <c r="A28389">
        <v>30175</v>
      </c>
      <c r="B28389" t="str">
        <f>VLOOKUP(C28389,属性!A:E,2,FALSE)</f>
        <v>瑞幸</v>
      </c>
      <c r="C28389" t="s">
        <v>44028</v>
      </c>
      <c r="D28389" s="2">
        <f>VLOOKUP(C28389,属性!A:E,3,FALSE)</f>
        <v>46111</v>
      </c>
      <c r="E28389" s="2" t="str">
        <f>VLOOKUP(C28389,属性!A:E,4,FALSE)</f>
        <v>否</v>
      </c>
      <c r="F28389" t="s">
        <v>45278</v>
      </c>
      <c r="G28389" t="s">
        <v>4071</v>
      </c>
      <c r="H28389" s="2">
        <v>46111</v>
      </c>
      <c r="I28389" t="s">
        <v>13</v>
      </c>
      <c r="J28389" s="2">
        <v>46111</v>
      </c>
    </row>
    <row r="28390" spans="1:10">
      <c r="A28390">
        <v>30175</v>
      </c>
      <c r="B28390" t="str">
        <f>VLOOKUP(C28390,属性!A:E,2,FALSE)</f>
        <v>瑞幸</v>
      </c>
      <c r="C28390" t="s">
        <v>44028</v>
      </c>
      <c r="D28390" s="2">
        <f>VLOOKUP(C28390,属性!A:E,3,FALSE)</f>
        <v>46111</v>
      </c>
      <c r="E28390" s="2" t="str">
        <f>VLOOKUP(C28390,属性!A:E,4,FALSE)</f>
        <v>否</v>
      </c>
      <c r="F28390" t="s">
        <v>45278</v>
      </c>
      <c r="G28390" t="s">
        <v>45281</v>
      </c>
      <c r="H28390" s="2">
        <v>46111</v>
      </c>
      <c r="I28390" t="s">
        <v>13</v>
      </c>
      <c r="J28390" s="2">
        <v>46111</v>
      </c>
    </row>
    <row r="28391" spans="1:10">
      <c r="A28391">
        <v>30175</v>
      </c>
      <c r="B28391" t="str">
        <f>VLOOKUP(C28391,属性!A:E,2,FALSE)</f>
        <v>瑞幸</v>
      </c>
      <c r="C28391" t="s">
        <v>44028</v>
      </c>
      <c r="D28391" s="2">
        <f>VLOOKUP(C28391,属性!A:E,3,FALSE)</f>
        <v>46111</v>
      </c>
      <c r="E28391" s="2" t="str">
        <f>VLOOKUP(C28391,属性!A:E,4,FALSE)</f>
        <v>否</v>
      </c>
      <c r="F28391" t="s">
        <v>45143</v>
      </c>
      <c r="G28391" t="s">
        <v>45282</v>
      </c>
      <c r="H28391" s="2">
        <v>46111</v>
      </c>
      <c r="I28391" t="s">
        <v>117</v>
      </c>
      <c r="J28391" s="2">
        <v>46111</v>
      </c>
    </row>
    <row r="28392" spans="1:10">
      <c r="A28392">
        <v>30175</v>
      </c>
      <c r="B28392" t="str">
        <f>VLOOKUP(C28392,属性!A:E,2,FALSE)</f>
        <v>瑞幸</v>
      </c>
      <c r="C28392" t="s">
        <v>44028</v>
      </c>
      <c r="D28392" s="2">
        <f>VLOOKUP(C28392,属性!A:E,3,FALSE)</f>
        <v>46111</v>
      </c>
      <c r="E28392" s="2" t="str">
        <f>VLOOKUP(C28392,属性!A:E,4,FALSE)</f>
        <v>否</v>
      </c>
      <c r="F28392" t="s">
        <v>45283</v>
      </c>
      <c r="G28392" t="s">
        <v>45284</v>
      </c>
      <c r="H28392" s="2">
        <v>46111</v>
      </c>
      <c r="I28392" t="s">
        <v>13</v>
      </c>
      <c r="J28392" s="2">
        <v>46111</v>
      </c>
    </row>
    <row r="28393" spans="1:10">
      <c r="A28393">
        <v>30175</v>
      </c>
      <c r="B28393" t="str">
        <f>VLOOKUP(C28393,属性!A:E,2,FALSE)</f>
        <v>瑞幸</v>
      </c>
      <c r="C28393" t="s">
        <v>44028</v>
      </c>
      <c r="D28393" s="2">
        <f>VLOOKUP(C28393,属性!A:E,3,FALSE)</f>
        <v>46111</v>
      </c>
      <c r="E28393" s="2" t="str">
        <f>VLOOKUP(C28393,属性!A:E,4,FALSE)</f>
        <v>否</v>
      </c>
      <c r="F28393" t="s">
        <v>40659</v>
      </c>
      <c r="G28393" t="s">
        <v>45285</v>
      </c>
      <c r="H28393" s="2">
        <v>46110</v>
      </c>
      <c r="I28393" t="s">
        <v>62</v>
      </c>
      <c r="J28393" s="2">
        <v>46111</v>
      </c>
    </row>
    <row r="28394" spans="1:10">
      <c r="A28394">
        <v>30175</v>
      </c>
      <c r="B28394" t="str">
        <f>VLOOKUP(C28394,属性!A:E,2,FALSE)</f>
        <v>瑞幸</v>
      </c>
      <c r="C28394" t="s">
        <v>44028</v>
      </c>
      <c r="D28394" s="2">
        <f>VLOOKUP(C28394,属性!A:E,3,FALSE)</f>
        <v>46111</v>
      </c>
      <c r="E28394" s="2" t="str">
        <f>VLOOKUP(C28394,属性!A:E,4,FALSE)</f>
        <v>否</v>
      </c>
      <c r="F28394" t="s">
        <v>40466</v>
      </c>
      <c r="G28394" t="s">
        <v>45286</v>
      </c>
      <c r="H28394" s="2">
        <v>46110</v>
      </c>
      <c r="I28394" t="s">
        <v>13</v>
      </c>
      <c r="J28394" s="2">
        <v>46111</v>
      </c>
    </row>
    <row r="28395" spans="1:10">
      <c r="A28395">
        <v>30175</v>
      </c>
      <c r="B28395" t="str">
        <f>VLOOKUP(C28395,属性!A:E,2,FALSE)</f>
        <v>瑞幸</v>
      </c>
      <c r="C28395" t="s">
        <v>44028</v>
      </c>
      <c r="D28395" s="2">
        <f>VLOOKUP(C28395,属性!A:E,3,FALSE)</f>
        <v>46111</v>
      </c>
      <c r="E28395" s="2" t="str">
        <f>VLOOKUP(C28395,属性!A:E,4,FALSE)</f>
        <v>否</v>
      </c>
      <c r="F28395" t="s">
        <v>45287</v>
      </c>
      <c r="G28395" t="s">
        <v>45288</v>
      </c>
      <c r="H28395" s="2">
        <v>46111</v>
      </c>
      <c r="I28395" t="s">
        <v>62</v>
      </c>
      <c r="J28395" s="2">
        <v>46111</v>
      </c>
    </row>
    <row r="28396" spans="1:10">
      <c r="A28396">
        <v>30175</v>
      </c>
      <c r="B28396" t="str">
        <f>VLOOKUP(C28396,属性!A:E,2,FALSE)</f>
        <v>瑞幸</v>
      </c>
      <c r="C28396" t="s">
        <v>44028</v>
      </c>
      <c r="D28396" s="2">
        <f>VLOOKUP(C28396,属性!A:E,3,FALSE)</f>
        <v>46111</v>
      </c>
      <c r="E28396" s="2" t="str">
        <f>VLOOKUP(C28396,属性!A:E,4,FALSE)</f>
        <v>否</v>
      </c>
      <c r="F28396" t="s">
        <v>45289</v>
      </c>
      <c r="G28396" t="s">
        <v>45290</v>
      </c>
      <c r="H28396" s="2">
        <v>46110</v>
      </c>
      <c r="I28396" t="s">
        <v>13</v>
      </c>
      <c r="J28396" s="2">
        <v>46111</v>
      </c>
    </row>
    <row r="28397" spans="1:10">
      <c r="A28397">
        <v>30175</v>
      </c>
      <c r="B28397" t="str">
        <f>VLOOKUP(C28397,属性!A:E,2,FALSE)</f>
        <v>瑞幸</v>
      </c>
      <c r="C28397" t="s">
        <v>44028</v>
      </c>
      <c r="D28397" s="2">
        <f>VLOOKUP(C28397,属性!A:E,3,FALSE)</f>
        <v>46111</v>
      </c>
      <c r="E28397" s="2" t="str">
        <f>VLOOKUP(C28397,属性!A:E,4,FALSE)</f>
        <v>否</v>
      </c>
      <c r="F28397" t="s">
        <v>40466</v>
      </c>
      <c r="G28397" t="s">
        <v>45291</v>
      </c>
      <c r="H28397" s="2">
        <v>46110</v>
      </c>
      <c r="I28397" t="s">
        <v>13</v>
      </c>
      <c r="J28397" s="2">
        <v>46111</v>
      </c>
    </row>
    <row r="28398" spans="1:10">
      <c r="A28398">
        <v>30175</v>
      </c>
      <c r="B28398" t="str">
        <f>VLOOKUP(C28398,属性!A:E,2,FALSE)</f>
        <v>瑞幸</v>
      </c>
      <c r="C28398" t="s">
        <v>44028</v>
      </c>
      <c r="D28398" s="2">
        <f>VLOOKUP(C28398,属性!A:E,3,FALSE)</f>
        <v>46111</v>
      </c>
      <c r="E28398" s="2" t="str">
        <f>VLOOKUP(C28398,属性!A:E,4,FALSE)</f>
        <v>否</v>
      </c>
      <c r="F28398" t="s">
        <v>45292</v>
      </c>
      <c r="G28398" t="s">
        <v>45293</v>
      </c>
      <c r="H28398" s="2">
        <v>46111</v>
      </c>
      <c r="I28398" t="s">
        <v>46</v>
      </c>
      <c r="J28398" s="2">
        <v>46111</v>
      </c>
    </row>
    <row r="28399" spans="1:10">
      <c r="A28399">
        <v>30175</v>
      </c>
      <c r="B28399" t="str">
        <f>VLOOKUP(C28399,属性!A:E,2,FALSE)</f>
        <v>瑞幸</v>
      </c>
      <c r="C28399" t="s">
        <v>44028</v>
      </c>
      <c r="D28399" s="2">
        <f>VLOOKUP(C28399,属性!A:E,3,FALSE)</f>
        <v>46111</v>
      </c>
      <c r="E28399" s="2" t="str">
        <f>VLOOKUP(C28399,属性!A:E,4,FALSE)</f>
        <v>否</v>
      </c>
      <c r="F28399" t="s">
        <v>18016</v>
      </c>
      <c r="G28399" t="s">
        <v>45294</v>
      </c>
      <c r="H28399" s="2">
        <v>46111</v>
      </c>
      <c r="I28399" t="s">
        <v>31</v>
      </c>
      <c r="J28399" s="2">
        <v>46111</v>
      </c>
    </row>
    <row r="28400" spans="1:10">
      <c r="A28400">
        <v>30175</v>
      </c>
      <c r="B28400" t="str">
        <f>VLOOKUP(C28400,属性!A:E,2,FALSE)</f>
        <v>瑞幸</v>
      </c>
      <c r="C28400" t="s">
        <v>44028</v>
      </c>
      <c r="D28400" s="2">
        <f>VLOOKUP(C28400,属性!A:E,3,FALSE)</f>
        <v>46111</v>
      </c>
      <c r="E28400" s="2" t="str">
        <f>VLOOKUP(C28400,属性!A:E,4,FALSE)</f>
        <v>否</v>
      </c>
      <c r="F28400" t="s">
        <v>40466</v>
      </c>
      <c r="G28400" t="s">
        <v>45295</v>
      </c>
      <c r="H28400" s="2">
        <v>46111</v>
      </c>
      <c r="I28400" t="s">
        <v>13</v>
      </c>
      <c r="J28400" s="2">
        <v>46111</v>
      </c>
    </row>
    <row r="28401" spans="1:10">
      <c r="A28401">
        <v>30175</v>
      </c>
      <c r="B28401" t="str">
        <f>VLOOKUP(C28401,属性!A:E,2,FALSE)</f>
        <v>瑞幸</v>
      </c>
      <c r="C28401" t="s">
        <v>44028</v>
      </c>
      <c r="D28401" s="2">
        <f>VLOOKUP(C28401,属性!A:E,3,FALSE)</f>
        <v>46111</v>
      </c>
      <c r="E28401" s="2" t="str">
        <f>VLOOKUP(C28401,属性!A:E,4,FALSE)</f>
        <v>否</v>
      </c>
      <c r="F28401" t="s">
        <v>45296</v>
      </c>
      <c r="G28401" t="s">
        <v>45297</v>
      </c>
      <c r="H28401" s="2">
        <v>46111</v>
      </c>
      <c r="I28401" t="s">
        <v>46</v>
      </c>
      <c r="J28401" s="2">
        <v>46111</v>
      </c>
    </row>
    <row r="28402" spans="1:10">
      <c r="A28402">
        <v>30175</v>
      </c>
      <c r="B28402" t="str">
        <f>VLOOKUP(C28402,属性!A:E,2,FALSE)</f>
        <v>瑞幸</v>
      </c>
      <c r="C28402" t="s">
        <v>44028</v>
      </c>
      <c r="D28402" s="2">
        <f>VLOOKUP(C28402,属性!A:E,3,FALSE)</f>
        <v>46111</v>
      </c>
      <c r="E28402" s="2" t="str">
        <f>VLOOKUP(C28402,属性!A:E,4,FALSE)</f>
        <v>否</v>
      </c>
      <c r="F28402">
        <v>46085</v>
      </c>
      <c r="G28402" t="s">
        <v>45298</v>
      </c>
      <c r="H28402" s="2">
        <v>46110</v>
      </c>
      <c r="I28402" t="s">
        <v>929</v>
      </c>
      <c r="J28402" s="2">
        <v>46111</v>
      </c>
    </row>
    <row r="28403" spans="1:10">
      <c r="A28403">
        <v>30175</v>
      </c>
      <c r="B28403" t="str">
        <f>VLOOKUP(C28403,属性!A:E,2,FALSE)</f>
        <v>瑞幸</v>
      </c>
      <c r="C28403" t="s">
        <v>44028</v>
      </c>
      <c r="D28403" s="2">
        <f>VLOOKUP(C28403,属性!A:E,3,FALSE)</f>
        <v>46111</v>
      </c>
      <c r="E28403" s="2" t="str">
        <f>VLOOKUP(C28403,属性!A:E,4,FALSE)</f>
        <v>否</v>
      </c>
      <c r="F28403" t="s">
        <v>40466</v>
      </c>
      <c r="G28403" t="s">
        <v>45299</v>
      </c>
      <c r="H28403" s="2">
        <v>46110</v>
      </c>
      <c r="I28403" t="s">
        <v>13</v>
      </c>
      <c r="J28403" s="2">
        <v>46111</v>
      </c>
    </row>
    <row r="28404" spans="1:10">
      <c r="A28404">
        <v>30175</v>
      </c>
      <c r="B28404" t="str">
        <f>VLOOKUP(C28404,属性!A:E,2,FALSE)</f>
        <v>瑞幸</v>
      </c>
      <c r="C28404" t="s">
        <v>44028</v>
      </c>
      <c r="D28404" s="2">
        <f>VLOOKUP(C28404,属性!A:E,3,FALSE)</f>
        <v>46111</v>
      </c>
      <c r="E28404" s="2" t="str">
        <f>VLOOKUP(C28404,属性!A:E,4,FALSE)</f>
        <v>否</v>
      </c>
      <c r="F28404" t="s">
        <v>14933</v>
      </c>
      <c r="G28404" t="s">
        <v>45300</v>
      </c>
      <c r="H28404" s="2">
        <v>46111</v>
      </c>
      <c r="I28404" t="s">
        <v>26</v>
      </c>
      <c r="J28404" s="2">
        <v>46111</v>
      </c>
    </row>
    <row r="28405" spans="1:10">
      <c r="A28405">
        <v>30175</v>
      </c>
      <c r="B28405" t="str">
        <f>VLOOKUP(C28405,属性!A:E,2,FALSE)</f>
        <v>瑞幸</v>
      </c>
      <c r="C28405" t="s">
        <v>44028</v>
      </c>
      <c r="D28405" s="2">
        <f>VLOOKUP(C28405,属性!A:E,3,FALSE)</f>
        <v>46111</v>
      </c>
      <c r="E28405" s="2" t="str">
        <f>VLOOKUP(C28405,属性!A:E,4,FALSE)</f>
        <v>否</v>
      </c>
      <c r="F28405" t="s">
        <v>45301</v>
      </c>
      <c r="G28405" t="s">
        <v>45302</v>
      </c>
      <c r="H28405" s="2">
        <v>46110</v>
      </c>
      <c r="I28405" t="s">
        <v>13</v>
      </c>
      <c r="J28405" s="2">
        <v>46111</v>
      </c>
    </row>
    <row r="28406" spans="1:10">
      <c r="A28406">
        <v>30175</v>
      </c>
      <c r="B28406" t="str">
        <f>VLOOKUP(C28406,属性!A:E,2,FALSE)</f>
        <v>瑞幸</v>
      </c>
      <c r="C28406" t="s">
        <v>44028</v>
      </c>
      <c r="D28406" s="2">
        <f>VLOOKUP(C28406,属性!A:E,3,FALSE)</f>
        <v>46111</v>
      </c>
      <c r="E28406" s="2" t="str">
        <f>VLOOKUP(C28406,属性!A:E,4,FALSE)</f>
        <v>否</v>
      </c>
      <c r="F28406" t="s">
        <v>40466</v>
      </c>
      <c r="G28406" t="s">
        <v>45303</v>
      </c>
      <c r="H28406" s="2">
        <v>46111</v>
      </c>
      <c r="I28406" t="s">
        <v>13</v>
      </c>
      <c r="J28406" s="2">
        <v>46111</v>
      </c>
    </row>
    <row r="28407" spans="1:10">
      <c r="A28407">
        <v>30175</v>
      </c>
      <c r="B28407" t="str">
        <f>VLOOKUP(C28407,属性!A:E,2,FALSE)</f>
        <v>瑞幸</v>
      </c>
      <c r="C28407" t="s">
        <v>44028</v>
      </c>
      <c r="D28407" s="2">
        <f>VLOOKUP(C28407,属性!A:E,3,FALSE)</f>
        <v>46111</v>
      </c>
      <c r="E28407" s="2" t="str">
        <f>VLOOKUP(C28407,属性!A:E,4,FALSE)</f>
        <v>否</v>
      </c>
      <c r="F28407" t="s">
        <v>45304</v>
      </c>
      <c r="G28407" t="s">
        <v>45305</v>
      </c>
      <c r="H28407" s="2">
        <v>46110</v>
      </c>
      <c r="I28407" t="s">
        <v>31</v>
      </c>
      <c r="J28407" s="2">
        <v>46111</v>
      </c>
    </row>
    <row r="28408" spans="1:10">
      <c r="A28408">
        <v>30175</v>
      </c>
      <c r="B28408" t="str">
        <f>VLOOKUP(C28408,属性!A:E,2,FALSE)</f>
        <v>瑞幸</v>
      </c>
      <c r="C28408" t="s">
        <v>44028</v>
      </c>
      <c r="D28408" s="2">
        <f>VLOOKUP(C28408,属性!A:E,3,FALSE)</f>
        <v>46111</v>
      </c>
      <c r="E28408" s="2" t="str">
        <f>VLOOKUP(C28408,属性!A:E,4,FALSE)</f>
        <v>否</v>
      </c>
      <c r="F28408" t="s">
        <v>163</v>
      </c>
      <c r="G28408" t="s">
        <v>45306</v>
      </c>
      <c r="H28408" s="2">
        <v>46110</v>
      </c>
      <c r="I28408" t="s">
        <v>65</v>
      </c>
      <c r="J28408" s="2">
        <v>46111</v>
      </c>
    </row>
    <row r="28409" spans="1:10">
      <c r="A28409">
        <v>30175</v>
      </c>
      <c r="B28409" t="str">
        <f>VLOOKUP(C28409,属性!A:E,2,FALSE)</f>
        <v>瑞幸</v>
      </c>
      <c r="C28409" t="s">
        <v>44028</v>
      </c>
      <c r="D28409" s="2">
        <f>VLOOKUP(C28409,属性!A:E,3,FALSE)</f>
        <v>46111</v>
      </c>
      <c r="E28409" s="2" t="str">
        <f>VLOOKUP(C28409,属性!A:E,4,FALSE)</f>
        <v>否</v>
      </c>
      <c r="F28409" t="s">
        <v>40466</v>
      </c>
      <c r="G28409" t="s">
        <v>45307</v>
      </c>
      <c r="H28409" s="2">
        <v>46110</v>
      </c>
      <c r="I28409" t="s">
        <v>13</v>
      </c>
      <c r="J28409" s="2">
        <v>46111</v>
      </c>
    </row>
    <row r="28410" spans="1:10">
      <c r="A28410">
        <v>30175</v>
      </c>
      <c r="B28410" t="str">
        <f>VLOOKUP(C28410,属性!A:E,2,FALSE)</f>
        <v>瑞幸</v>
      </c>
      <c r="C28410" t="s">
        <v>44028</v>
      </c>
      <c r="D28410" s="2">
        <f>VLOOKUP(C28410,属性!A:E,3,FALSE)</f>
        <v>46111</v>
      </c>
      <c r="E28410" s="2" t="str">
        <f>VLOOKUP(C28410,属性!A:E,4,FALSE)</f>
        <v>否</v>
      </c>
      <c r="F28410" t="s">
        <v>45308</v>
      </c>
      <c r="G28410" t="s">
        <v>45309</v>
      </c>
      <c r="H28410" s="2">
        <v>46111</v>
      </c>
      <c r="I28410" t="s">
        <v>78</v>
      </c>
      <c r="J28410" s="2">
        <v>46111</v>
      </c>
    </row>
    <row r="28411" spans="1:10">
      <c r="A28411">
        <v>30175</v>
      </c>
      <c r="B28411" t="str">
        <f>VLOOKUP(C28411,属性!A:E,2,FALSE)</f>
        <v>瑞幸</v>
      </c>
      <c r="C28411" t="s">
        <v>44028</v>
      </c>
      <c r="D28411" s="2">
        <f>VLOOKUP(C28411,属性!A:E,3,FALSE)</f>
        <v>46111</v>
      </c>
      <c r="E28411" s="2" t="str">
        <f>VLOOKUP(C28411,属性!A:E,4,FALSE)</f>
        <v>否</v>
      </c>
      <c r="F28411" t="s">
        <v>18983</v>
      </c>
      <c r="G28411" t="s">
        <v>45310</v>
      </c>
      <c r="H28411" s="2">
        <v>46110</v>
      </c>
      <c r="I28411" t="s">
        <v>31</v>
      </c>
      <c r="J28411" s="2">
        <v>46111</v>
      </c>
    </row>
    <row r="28412" spans="1:10">
      <c r="A28412">
        <v>30175</v>
      </c>
      <c r="B28412" t="str">
        <f>VLOOKUP(C28412,属性!A:E,2,FALSE)</f>
        <v>瑞幸</v>
      </c>
      <c r="C28412" t="s">
        <v>44028</v>
      </c>
      <c r="D28412" s="2">
        <f>VLOOKUP(C28412,属性!A:E,3,FALSE)</f>
        <v>46111</v>
      </c>
      <c r="E28412" s="2" t="str">
        <f>VLOOKUP(C28412,属性!A:E,4,FALSE)</f>
        <v>否</v>
      </c>
      <c r="F28412" t="s">
        <v>45311</v>
      </c>
      <c r="G28412" t="s">
        <v>45312</v>
      </c>
      <c r="H28412" s="2">
        <v>46111</v>
      </c>
      <c r="I28412" t="s">
        <v>99</v>
      </c>
      <c r="J28412" s="2">
        <v>46111</v>
      </c>
    </row>
    <row r="28413" spans="1:10">
      <c r="A28413">
        <v>30175</v>
      </c>
      <c r="B28413" t="str">
        <f>VLOOKUP(C28413,属性!A:E,2,FALSE)</f>
        <v>瑞幸</v>
      </c>
      <c r="C28413" t="s">
        <v>44028</v>
      </c>
      <c r="D28413" s="2">
        <f>VLOOKUP(C28413,属性!A:E,3,FALSE)</f>
        <v>46111</v>
      </c>
      <c r="E28413" s="2" t="str">
        <f>VLOOKUP(C28413,属性!A:E,4,FALSE)</f>
        <v>否</v>
      </c>
      <c r="F28413" t="s">
        <v>15022</v>
      </c>
      <c r="G28413" t="s">
        <v>45313</v>
      </c>
      <c r="H28413" s="2">
        <v>46110</v>
      </c>
      <c r="I28413" t="s">
        <v>38</v>
      </c>
      <c r="J28413" s="2">
        <v>46111</v>
      </c>
    </row>
    <row r="28414" spans="1:10">
      <c r="A28414">
        <v>30175</v>
      </c>
      <c r="B28414" t="str">
        <f>VLOOKUP(C28414,属性!A:E,2,FALSE)</f>
        <v>瑞幸</v>
      </c>
      <c r="C28414" t="s">
        <v>44028</v>
      </c>
      <c r="D28414" s="2">
        <f>VLOOKUP(C28414,属性!A:E,3,FALSE)</f>
        <v>46111</v>
      </c>
      <c r="E28414" s="2" t="str">
        <f>VLOOKUP(C28414,属性!A:E,4,FALSE)</f>
        <v>否</v>
      </c>
      <c r="F28414" t="s">
        <v>40466</v>
      </c>
      <c r="G28414" t="s">
        <v>45314</v>
      </c>
      <c r="H28414" s="2">
        <v>46110</v>
      </c>
      <c r="I28414" t="s">
        <v>13</v>
      </c>
      <c r="J28414" s="2">
        <v>46111</v>
      </c>
    </row>
    <row r="28415" spans="1:10">
      <c r="A28415">
        <v>30175</v>
      </c>
      <c r="B28415" t="str">
        <f>VLOOKUP(C28415,属性!A:E,2,FALSE)</f>
        <v>瑞幸</v>
      </c>
      <c r="C28415" t="s">
        <v>44028</v>
      </c>
      <c r="D28415" s="2">
        <f>VLOOKUP(C28415,属性!A:E,3,FALSE)</f>
        <v>46111</v>
      </c>
      <c r="E28415" s="2" t="str">
        <f>VLOOKUP(C28415,属性!A:E,4,FALSE)</f>
        <v>否</v>
      </c>
      <c r="F28415" t="s">
        <v>45315</v>
      </c>
      <c r="G28415" t="s">
        <v>45316</v>
      </c>
      <c r="H28415" s="2">
        <v>46111</v>
      </c>
      <c r="I28415" t="s">
        <v>41</v>
      </c>
      <c r="J28415" s="2">
        <v>46111</v>
      </c>
    </row>
    <row r="28416" spans="1:10">
      <c r="A28416">
        <v>30175</v>
      </c>
      <c r="B28416" t="str">
        <f>VLOOKUP(C28416,属性!A:E,2,FALSE)</f>
        <v>瑞幸</v>
      </c>
      <c r="C28416" t="s">
        <v>44028</v>
      </c>
      <c r="D28416" s="2">
        <f>VLOOKUP(C28416,属性!A:E,3,FALSE)</f>
        <v>46111</v>
      </c>
      <c r="E28416" s="2" t="str">
        <f>VLOOKUP(C28416,属性!A:E,4,FALSE)</f>
        <v>否</v>
      </c>
      <c r="F28416" t="s">
        <v>40466</v>
      </c>
      <c r="G28416" t="s">
        <v>45317</v>
      </c>
      <c r="H28416" s="2">
        <v>46110</v>
      </c>
      <c r="I28416" t="s">
        <v>13</v>
      </c>
      <c r="J28416" s="2">
        <v>46111</v>
      </c>
    </row>
    <row r="28417" spans="1:10">
      <c r="A28417">
        <v>30175</v>
      </c>
      <c r="B28417" t="str">
        <f>VLOOKUP(C28417,属性!A:E,2,FALSE)</f>
        <v>瑞幸</v>
      </c>
      <c r="C28417" t="s">
        <v>44028</v>
      </c>
      <c r="D28417" s="2">
        <f>VLOOKUP(C28417,属性!A:E,3,FALSE)</f>
        <v>46111</v>
      </c>
      <c r="E28417" s="2" t="str">
        <f>VLOOKUP(C28417,属性!A:E,4,FALSE)</f>
        <v>否</v>
      </c>
      <c r="F28417" t="s">
        <v>45318</v>
      </c>
      <c r="G28417" t="s">
        <v>45319</v>
      </c>
      <c r="H28417" s="2">
        <v>46110</v>
      </c>
      <c r="I28417" t="s">
        <v>13</v>
      </c>
      <c r="J28417" s="2">
        <v>46111</v>
      </c>
    </row>
    <row r="28418" spans="1:10">
      <c r="A28418">
        <v>30175</v>
      </c>
      <c r="B28418" t="str">
        <f>VLOOKUP(C28418,属性!A:E,2,FALSE)</f>
        <v>瑞幸</v>
      </c>
      <c r="C28418" t="s">
        <v>44028</v>
      </c>
      <c r="D28418" s="2">
        <f>VLOOKUP(C28418,属性!A:E,3,FALSE)</f>
        <v>46111</v>
      </c>
      <c r="E28418" s="2" t="str">
        <f>VLOOKUP(C28418,属性!A:E,4,FALSE)</f>
        <v>否</v>
      </c>
      <c r="F28418" t="s">
        <v>40466</v>
      </c>
      <c r="G28418" t="s">
        <v>45320</v>
      </c>
      <c r="H28418" s="2">
        <v>46110</v>
      </c>
      <c r="I28418" t="s">
        <v>13</v>
      </c>
      <c r="J28418" s="2">
        <v>46111</v>
      </c>
    </row>
    <row r="28419" spans="1:10">
      <c r="A28419">
        <v>30175</v>
      </c>
      <c r="B28419" t="str">
        <f>VLOOKUP(C28419,属性!A:E,2,FALSE)</f>
        <v>瑞幸</v>
      </c>
      <c r="C28419" t="s">
        <v>44028</v>
      </c>
      <c r="D28419" s="2">
        <f>VLOOKUP(C28419,属性!A:E,3,FALSE)</f>
        <v>46111</v>
      </c>
      <c r="E28419" s="2" t="str">
        <f>VLOOKUP(C28419,属性!A:E,4,FALSE)</f>
        <v>否</v>
      </c>
      <c r="F28419" t="s">
        <v>40628</v>
      </c>
      <c r="G28419" t="s">
        <v>45321</v>
      </c>
      <c r="H28419" s="2">
        <v>46111</v>
      </c>
      <c r="I28419" t="s">
        <v>38</v>
      </c>
      <c r="J28419" s="2">
        <v>46111</v>
      </c>
    </row>
    <row r="28420" spans="1:10">
      <c r="A28420">
        <v>30175</v>
      </c>
      <c r="B28420" t="str">
        <f>VLOOKUP(C28420,属性!A:E,2,FALSE)</f>
        <v>瑞幸</v>
      </c>
      <c r="C28420" t="s">
        <v>44028</v>
      </c>
      <c r="D28420" s="2">
        <f>VLOOKUP(C28420,属性!A:E,3,FALSE)</f>
        <v>46111</v>
      </c>
      <c r="E28420" s="2" t="str">
        <f>VLOOKUP(C28420,属性!A:E,4,FALSE)</f>
        <v>否</v>
      </c>
      <c r="F28420" t="s">
        <v>45322</v>
      </c>
      <c r="G28420" t="s">
        <v>45323</v>
      </c>
      <c r="H28420" s="2">
        <v>46110</v>
      </c>
      <c r="I28420" t="s">
        <v>38</v>
      </c>
      <c r="J28420" s="2">
        <v>46111</v>
      </c>
    </row>
    <row r="28421" spans="1:10">
      <c r="A28421">
        <v>30175</v>
      </c>
      <c r="B28421" t="str">
        <f>VLOOKUP(C28421,属性!A:E,2,FALSE)</f>
        <v>瑞幸</v>
      </c>
      <c r="C28421" t="s">
        <v>44028</v>
      </c>
      <c r="D28421" s="2">
        <f>VLOOKUP(C28421,属性!A:E,3,FALSE)</f>
        <v>46111</v>
      </c>
      <c r="E28421" s="2" t="str">
        <f>VLOOKUP(C28421,属性!A:E,4,FALSE)</f>
        <v>否</v>
      </c>
      <c r="F28421" t="s">
        <v>40598</v>
      </c>
      <c r="G28421" t="s">
        <v>45324</v>
      </c>
      <c r="H28421" s="2">
        <v>46110</v>
      </c>
      <c r="I28421" t="s">
        <v>62</v>
      </c>
      <c r="J28421" s="2">
        <v>46111</v>
      </c>
    </row>
    <row r="28422" spans="1:10">
      <c r="A28422">
        <v>30175</v>
      </c>
      <c r="B28422" t="str">
        <f>VLOOKUP(C28422,属性!A:E,2,FALSE)</f>
        <v>瑞幸</v>
      </c>
      <c r="C28422" t="s">
        <v>44028</v>
      </c>
      <c r="D28422" s="2">
        <f>VLOOKUP(C28422,属性!A:E,3,FALSE)</f>
        <v>46111</v>
      </c>
      <c r="E28422" s="2" t="str">
        <f>VLOOKUP(C28422,属性!A:E,4,FALSE)</f>
        <v>否</v>
      </c>
      <c r="F28422" t="s">
        <v>45325</v>
      </c>
      <c r="G28422" t="s">
        <v>45326</v>
      </c>
      <c r="H28422" s="2">
        <v>46111</v>
      </c>
      <c r="I28422" t="s">
        <v>13</v>
      </c>
      <c r="J28422" s="2">
        <v>46111</v>
      </c>
    </row>
    <row r="28423" spans="1:10">
      <c r="A28423">
        <v>30175</v>
      </c>
      <c r="B28423" t="str">
        <f>VLOOKUP(C28423,属性!A:E,2,FALSE)</f>
        <v>瑞幸</v>
      </c>
      <c r="C28423" t="s">
        <v>44028</v>
      </c>
      <c r="D28423" s="2">
        <f>VLOOKUP(C28423,属性!A:E,3,FALSE)</f>
        <v>46111</v>
      </c>
      <c r="E28423" s="2" t="str">
        <f>VLOOKUP(C28423,属性!A:E,4,FALSE)</f>
        <v>否</v>
      </c>
      <c r="F28423" t="s">
        <v>45327</v>
      </c>
      <c r="G28423" t="s">
        <v>45328</v>
      </c>
      <c r="H28423" s="2">
        <v>46111</v>
      </c>
      <c r="I28423" t="s">
        <v>38</v>
      </c>
      <c r="J28423" s="2">
        <v>46111</v>
      </c>
    </row>
    <row r="28424" spans="1:10">
      <c r="A28424">
        <v>30175</v>
      </c>
      <c r="B28424" t="str">
        <f>VLOOKUP(C28424,属性!A:E,2,FALSE)</f>
        <v>瑞幸</v>
      </c>
      <c r="C28424" t="s">
        <v>44028</v>
      </c>
      <c r="D28424" s="2">
        <f>VLOOKUP(C28424,属性!A:E,3,FALSE)</f>
        <v>46111</v>
      </c>
      <c r="E28424" s="2" t="str">
        <f>VLOOKUP(C28424,属性!A:E,4,FALSE)</f>
        <v>否</v>
      </c>
      <c r="F28424" t="s">
        <v>45329</v>
      </c>
      <c r="G28424" t="s">
        <v>45330</v>
      </c>
      <c r="H28424" s="2">
        <v>46110</v>
      </c>
      <c r="I28424" t="s">
        <v>173</v>
      </c>
      <c r="J28424" s="2">
        <v>46111</v>
      </c>
    </row>
    <row r="28425" spans="1:10">
      <c r="A28425">
        <v>30175</v>
      </c>
      <c r="B28425" t="str">
        <f>VLOOKUP(C28425,属性!A:E,2,FALSE)</f>
        <v>瑞幸</v>
      </c>
      <c r="C28425" t="s">
        <v>44028</v>
      </c>
      <c r="D28425" s="2">
        <f>VLOOKUP(C28425,属性!A:E,3,FALSE)</f>
        <v>46111</v>
      </c>
      <c r="E28425" s="2" t="str">
        <f>VLOOKUP(C28425,属性!A:E,4,FALSE)</f>
        <v>否</v>
      </c>
      <c r="F28425" t="s">
        <v>45331</v>
      </c>
      <c r="G28425" t="s">
        <v>45332</v>
      </c>
      <c r="H28425" s="2">
        <v>46110</v>
      </c>
      <c r="I28425" t="s">
        <v>13</v>
      </c>
      <c r="J28425" s="2">
        <v>46111</v>
      </c>
    </row>
    <row r="28426" spans="1:10">
      <c r="A28426">
        <v>30175</v>
      </c>
      <c r="B28426" t="str">
        <f>VLOOKUP(C28426,属性!A:E,2,FALSE)</f>
        <v>瑞幸</v>
      </c>
      <c r="C28426" t="s">
        <v>44028</v>
      </c>
      <c r="D28426" s="2">
        <f>VLOOKUP(C28426,属性!A:E,3,FALSE)</f>
        <v>46111</v>
      </c>
      <c r="E28426" s="2" t="str">
        <f>VLOOKUP(C28426,属性!A:E,4,FALSE)</f>
        <v>否</v>
      </c>
      <c r="F28426" t="s">
        <v>40704</v>
      </c>
      <c r="G28426" t="s">
        <v>44028</v>
      </c>
      <c r="H28426" s="2">
        <v>46111</v>
      </c>
      <c r="I28426" t="s">
        <v>303</v>
      </c>
      <c r="J28426" s="2">
        <v>46111</v>
      </c>
    </row>
    <row r="28427" spans="1:10">
      <c r="A28427">
        <v>30175</v>
      </c>
      <c r="B28427" t="str">
        <f>VLOOKUP(C28427,属性!A:E,2,FALSE)</f>
        <v>瑞幸</v>
      </c>
      <c r="C28427" t="s">
        <v>44028</v>
      </c>
      <c r="D28427" s="2">
        <f>VLOOKUP(C28427,属性!A:E,3,FALSE)</f>
        <v>46111</v>
      </c>
      <c r="E28427" s="2" t="str">
        <f>VLOOKUP(C28427,属性!A:E,4,FALSE)</f>
        <v>否</v>
      </c>
      <c r="F28427" t="s">
        <v>5643</v>
      </c>
      <c r="G28427" t="s">
        <v>45333</v>
      </c>
      <c r="H28427" s="2">
        <v>46110</v>
      </c>
      <c r="I28427" t="s">
        <v>229</v>
      </c>
      <c r="J28427" s="2">
        <v>46111</v>
      </c>
    </row>
    <row r="28428" spans="1:10">
      <c r="A28428">
        <v>30175</v>
      </c>
      <c r="B28428" t="str">
        <f>VLOOKUP(C28428,属性!A:E,2,FALSE)</f>
        <v>瑞幸</v>
      </c>
      <c r="C28428" t="s">
        <v>44028</v>
      </c>
      <c r="D28428" s="2">
        <f>VLOOKUP(C28428,属性!A:E,3,FALSE)</f>
        <v>46111</v>
      </c>
      <c r="E28428" s="2" t="str">
        <f>VLOOKUP(C28428,属性!A:E,4,FALSE)</f>
        <v>否</v>
      </c>
      <c r="F28428" t="s">
        <v>45334</v>
      </c>
      <c r="G28428" t="s">
        <v>45335</v>
      </c>
      <c r="H28428" s="2">
        <v>46110</v>
      </c>
      <c r="I28428" t="s">
        <v>31</v>
      </c>
      <c r="J28428" s="2">
        <v>46111</v>
      </c>
    </row>
    <row r="28429" spans="1:10">
      <c r="A28429">
        <v>30175</v>
      </c>
      <c r="B28429" t="str">
        <f>VLOOKUP(C28429,属性!A:E,2,FALSE)</f>
        <v>瑞幸</v>
      </c>
      <c r="C28429" t="s">
        <v>44028</v>
      </c>
      <c r="D28429" s="2">
        <f>VLOOKUP(C28429,属性!A:E,3,FALSE)</f>
        <v>46111</v>
      </c>
      <c r="E28429" s="2" t="str">
        <f>VLOOKUP(C28429,属性!A:E,4,FALSE)</f>
        <v>否</v>
      </c>
      <c r="F28429" t="s">
        <v>45336</v>
      </c>
      <c r="G28429" t="s">
        <v>45337</v>
      </c>
      <c r="H28429" s="2">
        <v>46110</v>
      </c>
      <c r="I28429" t="s">
        <v>31</v>
      </c>
      <c r="J28429" s="2">
        <v>46111</v>
      </c>
    </row>
    <row r="28430" spans="1:10">
      <c r="A28430">
        <v>30175</v>
      </c>
      <c r="B28430" t="str">
        <f>VLOOKUP(C28430,属性!A:E,2,FALSE)</f>
        <v>瑞幸</v>
      </c>
      <c r="C28430" t="s">
        <v>44028</v>
      </c>
      <c r="D28430" s="2">
        <f>VLOOKUP(C28430,属性!A:E,3,FALSE)</f>
        <v>46111</v>
      </c>
      <c r="E28430" s="2" t="str">
        <f>VLOOKUP(C28430,属性!A:E,4,FALSE)</f>
        <v>否</v>
      </c>
      <c r="F28430" t="s">
        <v>45338</v>
      </c>
      <c r="G28430" t="s">
        <v>45339</v>
      </c>
      <c r="H28430" s="2">
        <v>46110</v>
      </c>
      <c r="I28430" t="s">
        <v>78</v>
      </c>
      <c r="J28430" s="2">
        <v>46111</v>
      </c>
    </row>
    <row r="28431" spans="1:10">
      <c r="A28431">
        <v>30175</v>
      </c>
      <c r="B28431" t="str">
        <f>VLOOKUP(C28431,属性!A:E,2,FALSE)</f>
        <v>瑞幸</v>
      </c>
      <c r="C28431" t="s">
        <v>44028</v>
      </c>
      <c r="D28431" s="2">
        <f>VLOOKUP(C28431,属性!A:E,3,FALSE)</f>
        <v>46111</v>
      </c>
      <c r="E28431" s="2" t="str">
        <f>VLOOKUP(C28431,属性!A:E,4,FALSE)</f>
        <v>否</v>
      </c>
      <c r="F28431" t="s">
        <v>18554</v>
      </c>
      <c r="G28431" t="s">
        <v>45340</v>
      </c>
      <c r="H28431" s="2">
        <v>46111</v>
      </c>
      <c r="I28431" t="s">
        <v>13</v>
      </c>
      <c r="J28431" s="2">
        <v>46111</v>
      </c>
    </row>
    <row r="28432" spans="1:10">
      <c r="A28432">
        <v>30175</v>
      </c>
      <c r="B28432" t="str">
        <f>VLOOKUP(C28432,属性!A:E,2,FALSE)</f>
        <v>瑞幸</v>
      </c>
      <c r="C28432" t="s">
        <v>44028</v>
      </c>
      <c r="D28432" s="2">
        <f>VLOOKUP(C28432,属性!A:E,3,FALSE)</f>
        <v>46111</v>
      </c>
      <c r="E28432" s="2" t="str">
        <f>VLOOKUP(C28432,属性!A:E,4,FALSE)</f>
        <v>否</v>
      </c>
      <c r="F28432" t="s">
        <v>45341</v>
      </c>
      <c r="G28432" t="s">
        <v>45342</v>
      </c>
      <c r="H28432" s="2">
        <v>46110</v>
      </c>
      <c r="I28432" t="s">
        <v>62</v>
      </c>
      <c r="J28432" s="2">
        <v>46111</v>
      </c>
    </row>
    <row r="28433" spans="1:10">
      <c r="A28433">
        <v>30175</v>
      </c>
      <c r="B28433" t="str">
        <f>VLOOKUP(C28433,属性!A:E,2,FALSE)</f>
        <v>瑞幸</v>
      </c>
      <c r="C28433" t="s">
        <v>44028</v>
      </c>
      <c r="D28433" s="2">
        <f>VLOOKUP(C28433,属性!A:E,3,FALSE)</f>
        <v>46111</v>
      </c>
      <c r="E28433" s="2" t="str">
        <f>VLOOKUP(C28433,属性!A:E,4,FALSE)</f>
        <v>否</v>
      </c>
      <c r="F28433" t="s">
        <v>45343</v>
      </c>
      <c r="G28433" t="s">
        <v>45344</v>
      </c>
      <c r="H28433" s="2">
        <v>46110</v>
      </c>
      <c r="I28433" t="s">
        <v>65</v>
      </c>
      <c r="J28433" s="2">
        <v>46111</v>
      </c>
    </row>
    <row r="28434" spans="1:10">
      <c r="A28434">
        <v>30175</v>
      </c>
      <c r="B28434" t="str">
        <f>VLOOKUP(C28434,属性!A:E,2,FALSE)</f>
        <v>瑞幸</v>
      </c>
      <c r="C28434" t="s">
        <v>44028</v>
      </c>
      <c r="D28434" s="2">
        <f>VLOOKUP(C28434,属性!A:E,3,FALSE)</f>
        <v>46111</v>
      </c>
      <c r="E28434" s="2" t="str">
        <f>VLOOKUP(C28434,属性!A:E,4,FALSE)</f>
        <v>否</v>
      </c>
      <c r="F28434" t="s">
        <v>40592</v>
      </c>
      <c r="G28434" t="s">
        <v>45345</v>
      </c>
      <c r="H28434" s="2">
        <v>46110</v>
      </c>
      <c r="I28434" t="s">
        <v>38</v>
      </c>
      <c r="J28434" s="2">
        <v>46111</v>
      </c>
    </row>
    <row r="28435" spans="1:10">
      <c r="A28435">
        <v>30175</v>
      </c>
      <c r="B28435" t="str">
        <f>VLOOKUP(C28435,属性!A:E,2,FALSE)</f>
        <v>瑞幸</v>
      </c>
      <c r="C28435" t="s">
        <v>44028</v>
      </c>
      <c r="D28435" s="2">
        <f>VLOOKUP(C28435,属性!A:E,3,FALSE)</f>
        <v>46111</v>
      </c>
      <c r="E28435" s="2" t="str">
        <f>VLOOKUP(C28435,属性!A:E,4,FALSE)</f>
        <v>否</v>
      </c>
      <c r="F28435" t="s">
        <v>45346</v>
      </c>
      <c r="G28435" t="s">
        <v>34725</v>
      </c>
      <c r="H28435" s="2">
        <v>46110</v>
      </c>
      <c r="I28435" t="s">
        <v>303</v>
      </c>
      <c r="J28435" s="2">
        <v>46111</v>
      </c>
    </row>
    <row r="28436" spans="1:10">
      <c r="A28436">
        <v>30175</v>
      </c>
      <c r="B28436" t="str">
        <f>VLOOKUP(C28436,属性!A:E,2,FALSE)</f>
        <v>瑞幸</v>
      </c>
      <c r="C28436" t="s">
        <v>44028</v>
      </c>
      <c r="D28436" s="2">
        <f>VLOOKUP(C28436,属性!A:E,3,FALSE)</f>
        <v>46111</v>
      </c>
      <c r="E28436" s="2" t="str">
        <f>VLOOKUP(C28436,属性!A:E,4,FALSE)</f>
        <v>否</v>
      </c>
      <c r="F28436" t="s">
        <v>45347</v>
      </c>
      <c r="G28436" t="s">
        <v>45348</v>
      </c>
      <c r="H28436" s="2">
        <v>46110</v>
      </c>
      <c r="I28436" t="s">
        <v>211</v>
      </c>
      <c r="J28436" s="2">
        <v>46111</v>
      </c>
    </row>
    <row r="28437" spans="1:10">
      <c r="A28437">
        <v>30175</v>
      </c>
      <c r="B28437" t="str">
        <f>VLOOKUP(C28437,属性!A:E,2,FALSE)</f>
        <v>瑞幸</v>
      </c>
      <c r="C28437" t="s">
        <v>44028</v>
      </c>
      <c r="D28437" s="2">
        <f>VLOOKUP(C28437,属性!A:E,3,FALSE)</f>
        <v>46111</v>
      </c>
      <c r="E28437" s="2" t="str">
        <f>VLOOKUP(C28437,属性!A:E,4,FALSE)</f>
        <v>否</v>
      </c>
      <c r="F28437" t="s">
        <v>45349</v>
      </c>
      <c r="G28437" t="s">
        <v>45350</v>
      </c>
      <c r="H28437" s="2">
        <v>46110</v>
      </c>
      <c r="I28437" t="s">
        <v>144</v>
      </c>
      <c r="J28437" s="2">
        <v>46111</v>
      </c>
    </row>
    <row r="28438" spans="1:10">
      <c r="A28438">
        <v>30175</v>
      </c>
      <c r="B28438" t="str">
        <f>VLOOKUP(C28438,属性!A:E,2,FALSE)</f>
        <v>瑞幸</v>
      </c>
      <c r="C28438" t="s">
        <v>44028</v>
      </c>
      <c r="D28438" s="2">
        <f>VLOOKUP(C28438,属性!A:E,3,FALSE)</f>
        <v>46111</v>
      </c>
      <c r="E28438" s="2" t="str">
        <f>VLOOKUP(C28438,属性!A:E,4,FALSE)</f>
        <v>否</v>
      </c>
      <c r="F28438" t="s">
        <v>45351</v>
      </c>
      <c r="G28438" t="s">
        <v>45352</v>
      </c>
      <c r="H28438" s="2">
        <v>46110</v>
      </c>
      <c r="I28438" t="s">
        <v>38</v>
      </c>
      <c r="J28438" s="2">
        <v>46111</v>
      </c>
    </row>
    <row r="28439" spans="1:10">
      <c r="A28439">
        <v>30175</v>
      </c>
      <c r="B28439" t="str">
        <f>VLOOKUP(C28439,属性!A:E,2,FALSE)</f>
        <v>瑞幸</v>
      </c>
      <c r="C28439" t="s">
        <v>44028</v>
      </c>
      <c r="D28439" s="2">
        <f>VLOOKUP(C28439,属性!A:E,3,FALSE)</f>
        <v>46111</v>
      </c>
      <c r="E28439" s="2" t="str">
        <f>VLOOKUP(C28439,属性!A:E,4,FALSE)</f>
        <v>否</v>
      </c>
      <c r="F28439" t="s">
        <v>45353</v>
      </c>
      <c r="G28439" t="s">
        <v>45354</v>
      </c>
      <c r="H28439" s="2">
        <v>46110</v>
      </c>
      <c r="I28439" t="s">
        <v>62</v>
      </c>
      <c r="J28439" s="2">
        <v>46111</v>
      </c>
    </row>
    <row r="28440" spans="1:10">
      <c r="A28440">
        <v>30175</v>
      </c>
      <c r="B28440" t="str">
        <f>VLOOKUP(C28440,属性!A:E,2,FALSE)</f>
        <v>瑞幸</v>
      </c>
      <c r="C28440" t="s">
        <v>44028</v>
      </c>
      <c r="D28440" s="2">
        <f>VLOOKUP(C28440,属性!A:E,3,FALSE)</f>
        <v>46111</v>
      </c>
      <c r="E28440" s="2" t="str">
        <f>VLOOKUP(C28440,属性!A:E,4,FALSE)</f>
        <v>否</v>
      </c>
      <c r="F28440" t="s">
        <v>45355</v>
      </c>
      <c r="G28440" t="s">
        <v>45356</v>
      </c>
      <c r="H28440" s="2">
        <v>46110</v>
      </c>
      <c r="I28440" t="s">
        <v>102</v>
      </c>
      <c r="J28440" s="2">
        <v>46111</v>
      </c>
    </row>
    <row r="28441" spans="1:10">
      <c r="A28441">
        <v>30175</v>
      </c>
      <c r="B28441" t="str">
        <f>VLOOKUP(C28441,属性!A:E,2,FALSE)</f>
        <v>瑞幸</v>
      </c>
      <c r="C28441" t="s">
        <v>44028</v>
      </c>
      <c r="D28441" s="2">
        <f>VLOOKUP(C28441,属性!A:E,3,FALSE)</f>
        <v>46111</v>
      </c>
      <c r="E28441" s="2" t="str">
        <f>VLOOKUP(C28441,属性!A:E,4,FALSE)</f>
        <v>否</v>
      </c>
      <c r="F28441" t="s">
        <v>45357</v>
      </c>
      <c r="G28441" t="s">
        <v>45358</v>
      </c>
      <c r="H28441" s="2">
        <v>46110</v>
      </c>
      <c r="I28441" t="s">
        <v>102</v>
      </c>
      <c r="J28441" s="2">
        <v>46111</v>
      </c>
    </row>
    <row r="28442" spans="1:10">
      <c r="A28442">
        <v>30175</v>
      </c>
      <c r="B28442" t="str">
        <f>VLOOKUP(C28442,属性!A:E,2,FALSE)</f>
        <v>瑞幸</v>
      </c>
      <c r="C28442" t="s">
        <v>44028</v>
      </c>
      <c r="D28442" s="2">
        <f>VLOOKUP(C28442,属性!A:E,3,FALSE)</f>
        <v>46111</v>
      </c>
      <c r="E28442" s="2" t="str">
        <f>VLOOKUP(C28442,属性!A:E,4,FALSE)</f>
        <v>否</v>
      </c>
      <c r="F28442" t="s">
        <v>18601</v>
      </c>
      <c r="G28442" t="s">
        <v>112</v>
      </c>
      <c r="H28442" s="2">
        <v>46110</v>
      </c>
      <c r="I28442" t="s">
        <v>46</v>
      </c>
      <c r="J28442" s="2">
        <v>46111</v>
      </c>
    </row>
    <row r="28443" spans="1:10">
      <c r="A28443">
        <v>30175</v>
      </c>
      <c r="B28443" t="str">
        <f>VLOOKUP(C28443,属性!A:E,2,FALSE)</f>
        <v>瑞幸</v>
      </c>
      <c r="C28443" t="s">
        <v>44028</v>
      </c>
      <c r="D28443" s="2">
        <f>VLOOKUP(C28443,属性!A:E,3,FALSE)</f>
        <v>46111</v>
      </c>
      <c r="E28443" s="2" t="str">
        <f>VLOOKUP(C28443,属性!A:E,4,FALSE)</f>
        <v>否</v>
      </c>
      <c r="F28443" t="s">
        <v>19787</v>
      </c>
      <c r="G28443" t="s">
        <v>45359</v>
      </c>
      <c r="H28443" s="2">
        <v>46110</v>
      </c>
      <c r="I28443" t="s">
        <v>208</v>
      </c>
      <c r="J28443" s="2">
        <v>46111</v>
      </c>
    </row>
    <row r="28444" spans="1:10">
      <c r="A28444">
        <v>30175</v>
      </c>
      <c r="B28444" t="str">
        <f>VLOOKUP(C28444,属性!A:E,2,FALSE)</f>
        <v>瑞幸</v>
      </c>
      <c r="C28444" t="s">
        <v>44028</v>
      </c>
      <c r="D28444" s="2">
        <f>VLOOKUP(C28444,属性!A:E,3,FALSE)</f>
        <v>46111</v>
      </c>
      <c r="E28444" s="2" t="str">
        <f>VLOOKUP(C28444,属性!A:E,4,FALSE)</f>
        <v>否</v>
      </c>
      <c r="F28444" t="s">
        <v>39397</v>
      </c>
      <c r="G28444" t="s">
        <v>45360</v>
      </c>
      <c r="H28444" s="2">
        <v>46110</v>
      </c>
      <c r="I28444" t="s">
        <v>62</v>
      </c>
      <c r="J28444" s="2">
        <v>46111</v>
      </c>
    </row>
    <row r="28445" spans="1:10">
      <c r="A28445">
        <v>30175</v>
      </c>
      <c r="B28445" t="str">
        <f>VLOOKUP(C28445,属性!A:E,2,FALSE)</f>
        <v>瑞幸</v>
      </c>
      <c r="C28445" t="s">
        <v>44028</v>
      </c>
      <c r="D28445" s="2">
        <f>VLOOKUP(C28445,属性!A:E,3,FALSE)</f>
        <v>46111</v>
      </c>
      <c r="E28445" s="2" t="str">
        <f>VLOOKUP(C28445,属性!A:E,4,FALSE)</f>
        <v>否</v>
      </c>
      <c r="F28445" t="s">
        <v>45361</v>
      </c>
      <c r="G28445" t="s">
        <v>45362</v>
      </c>
      <c r="H28445" s="2">
        <v>46110</v>
      </c>
      <c r="I28445" t="s">
        <v>99</v>
      </c>
      <c r="J28445" s="2">
        <v>46111</v>
      </c>
    </row>
    <row r="28446" spans="1:10">
      <c r="A28446">
        <v>30175</v>
      </c>
      <c r="B28446" t="str">
        <f>VLOOKUP(C28446,属性!A:E,2,FALSE)</f>
        <v>瑞幸</v>
      </c>
      <c r="C28446" t="s">
        <v>44028</v>
      </c>
      <c r="D28446" s="2">
        <f>VLOOKUP(C28446,属性!A:E,3,FALSE)</f>
        <v>46111</v>
      </c>
      <c r="E28446" s="2" t="str">
        <f>VLOOKUP(C28446,属性!A:E,4,FALSE)</f>
        <v>否</v>
      </c>
      <c r="F28446" t="s">
        <v>40546</v>
      </c>
      <c r="G28446" t="s">
        <v>45363</v>
      </c>
      <c r="H28446" s="2">
        <v>46110</v>
      </c>
      <c r="I28446" t="s">
        <v>31</v>
      </c>
      <c r="J28446" s="2">
        <v>46111</v>
      </c>
    </row>
    <row r="28447" spans="1:10">
      <c r="A28447">
        <v>30175</v>
      </c>
      <c r="B28447" t="str">
        <f>VLOOKUP(C28447,属性!A:E,2,FALSE)</f>
        <v>瑞幸</v>
      </c>
      <c r="C28447" t="s">
        <v>44028</v>
      </c>
      <c r="D28447" s="2">
        <f>VLOOKUP(C28447,属性!A:E,3,FALSE)</f>
        <v>46111</v>
      </c>
      <c r="E28447" s="2" t="str">
        <f>VLOOKUP(C28447,属性!A:E,4,FALSE)</f>
        <v>否</v>
      </c>
      <c r="F28447" t="s">
        <v>45364</v>
      </c>
      <c r="G28447" t="s">
        <v>45365</v>
      </c>
      <c r="H28447" s="2">
        <v>46110</v>
      </c>
      <c r="I28447" t="s">
        <v>173</v>
      </c>
      <c r="J28447" s="2">
        <v>46111</v>
      </c>
    </row>
    <row r="28448" spans="1:10">
      <c r="A28448">
        <v>30175</v>
      </c>
      <c r="B28448" t="str">
        <f>VLOOKUP(C28448,属性!A:E,2,FALSE)</f>
        <v>瑞幸</v>
      </c>
      <c r="C28448" t="s">
        <v>44028</v>
      </c>
      <c r="D28448" s="2">
        <f>VLOOKUP(C28448,属性!A:E,3,FALSE)</f>
        <v>46111</v>
      </c>
      <c r="E28448" s="2" t="str">
        <f>VLOOKUP(C28448,属性!A:E,4,FALSE)</f>
        <v>否</v>
      </c>
      <c r="F28448" t="s">
        <v>40584</v>
      </c>
      <c r="G28448" t="s">
        <v>45366</v>
      </c>
      <c r="H28448" s="2">
        <v>46110</v>
      </c>
      <c r="I28448" t="s">
        <v>46</v>
      </c>
      <c r="J28448" s="2">
        <v>46111</v>
      </c>
    </row>
    <row r="28449" spans="1:10">
      <c r="A28449">
        <v>30175</v>
      </c>
      <c r="B28449" t="str">
        <f>VLOOKUP(C28449,属性!A:E,2,FALSE)</f>
        <v>瑞幸</v>
      </c>
      <c r="C28449" t="s">
        <v>44028</v>
      </c>
      <c r="D28449" s="2">
        <f>VLOOKUP(C28449,属性!A:E,3,FALSE)</f>
        <v>46111</v>
      </c>
      <c r="E28449" s="2" t="str">
        <f>VLOOKUP(C28449,属性!A:E,4,FALSE)</f>
        <v>否</v>
      </c>
      <c r="F28449" t="s">
        <v>45367</v>
      </c>
      <c r="G28449" t="s">
        <v>45368</v>
      </c>
      <c r="H28449" s="2">
        <v>46110</v>
      </c>
      <c r="I28449" t="s">
        <v>211</v>
      </c>
      <c r="J28449" s="2">
        <v>46111</v>
      </c>
    </row>
    <row r="28450" spans="1:10">
      <c r="A28450">
        <v>30175</v>
      </c>
      <c r="B28450" t="str">
        <f>VLOOKUP(C28450,属性!A:E,2,FALSE)</f>
        <v>瑞幸</v>
      </c>
      <c r="C28450" t="s">
        <v>44028</v>
      </c>
      <c r="D28450" s="2">
        <f>VLOOKUP(C28450,属性!A:E,3,FALSE)</f>
        <v>46111</v>
      </c>
      <c r="E28450" s="2" t="str">
        <f>VLOOKUP(C28450,属性!A:E,4,FALSE)</f>
        <v>否</v>
      </c>
      <c r="F28450" t="s">
        <v>45369</v>
      </c>
      <c r="G28450" t="s">
        <v>45370</v>
      </c>
      <c r="H28450" s="2">
        <v>46111</v>
      </c>
      <c r="I28450" t="s">
        <v>208</v>
      </c>
      <c r="J28450" s="2">
        <v>46111</v>
      </c>
    </row>
    <row r="28451" spans="1:10">
      <c r="A28451">
        <v>30175</v>
      </c>
      <c r="B28451" t="str">
        <f>VLOOKUP(C28451,属性!A:E,2,FALSE)</f>
        <v>瑞幸</v>
      </c>
      <c r="C28451" t="s">
        <v>44028</v>
      </c>
      <c r="D28451" s="2">
        <f>VLOOKUP(C28451,属性!A:E,3,FALSE)</f>
        <v>46111</v>
      </c>
      <c r="E28451" s="2" t="str">
        <f>VLOOKUP(C28451,属性!A:E,4,FALSE)</f>
        <v>否</v>
      </c>
      <c r="F28451" t="s">
        <v>45371</v>
      </c>
      <c r="G28451" t="s">
        <v>45372</v>
      </c>
      <c r="H28451" s="2">
        <v>46111</v>
      </c>
      <c r="I28451" t="s">
        <v>133</v>
      </c>
      <c r="J28451" s="2">
        <v>46111</v>
      </c>
    </row>
    <row r="28452" spans="1:10">
      <c r="A28452">
        <v>30175</v>
      </c>
      <c r="B28452" t="str">
        <f>VLOOKUP(C28452,属性!A:E,2,FALSE)</f>
        <v>瑞幸</v>
      </c>
      <c r="C28452" t="s">
        <v>44028</v>
      </c>
      <c r="D28452" s="2">
        <f>VLOOKUP(C28452,属性!A:E,3,FALSE)</f>
        <v>46111</v>
      </c>
      <c r="E28452" s="2" t="str">
        <f>VLOOKUP(C28452,属性!A:E,4,FALSE)</f>
        <v>否</v>
      </c>
      <c r="F28452" t="s">
        <v>45373</v>
      </c>
      <c r="G28452" t="s">
        <v>45374</v>
      </c>
      <c r="H28452" s="2">
        <v>46110</v>
      </c>
      <c r="I28452" t="s">
        <v>41</v>
      </c>
      <c r="J28452" s="2">
        <v>46111</v>
      </c>
    </row>
    <row r="28453" spans="1:10">
      <c r="A28453">
        <v>30175</v>
      </c>
      <c r="B28453" t="str">
        <f>VLOOKUP(C28453,属性!A:E,2,FALSE)</f>
        <v>瑞幸</v>
      </c>
      <c r="C28453" t="s">
        <v>44028</v>
      </c>
      <c r="D28453" s="2">
        <f>VLOOKUP(C28453,属性!A:E,3,FALSE)</f>
        <v>46111</v>
      </c>
      <c r="E28453" s="2" t="str">
        <f>VLOOKUP(C28453,属性!A:E,4,FALSE)</f>
        <v>否</v>
      </c>
      <c r="F28453" t="s">
        <v>45375</v>
      </c>
      <c r="G28453" t="s">
        <v>45376</v>
      </c>
      <c r="H28453" s="2">
        <v>46110</v>
      </c>
      <c r="I28453" t="s">
        <v>16</v>
      </c>
      <c r="J28453" s="2">
        <v>46111</v>
      </c>
    </row>
    <row r="28454" spans="1:10">
      <c r="A28454">
        <v>30175</v>
      </c>
      <c r="B28454" t="str">
        <f>VLOOKUP(C28454,属性!A:E,2,FALSE)</f>
        <v>瑞幸</v>
      </c>
      <c r="C28454" t="s">
        <v>44028</v>
      </c>
      <c r="D28454" s="2">
        <f>VLOOKUP(C28454,属性!A:E,3,FALSE)</f>
        <v>46111</v>
      </c>
      <c r="E28454" s="2" t="str">
        <f>VLOOKUP(C28454,属性!A:E,4,FALSE)</f>
        <v>否</v>
      </c>
      <c r="F28454" t="s">
        <v>45377</v>
      </c>
      <c r="G28454" t="s">
        <v>45378</v>
      </c>
      <c r="H28454" s="2">
        <v>46110</v>
      </c>
      <c r="I28454" t="s">
        <v>46</v>
      </c>
      <c r="J28454" s="2">
        <v>46111</v>
      </c>
    </row>
    <row r="28455" spans="1:10">
      <c r="A28455">
        <v>30175</v>
      </c>
      <c r="B28455" t="str">
        <f>VLOOKUP(C28455,属性!A:E,2,FALSE)</f>
        <v>瑞幸</v>
      </c>
      <c r="C28455" t="s">
        <v>44028</v>
      </c>
      <c r="D28455" s="2">
        <f>VLOOKUP(C28455,属性!A:E,3,FALSE)</f>
        <v>46111</v>
      </c>
      <c r="E28455" s="2" t="str">
        <f>VLOOKUP(C28455,属性!A:E,4,FALSE)</f>
        <v>否</v>
      </c>
      <c r="F28455" t="s">
        <v>45379</v>
      </c>
      <c r="G28455" t="s">
        <v>45380</v>
      </c>
      <c r="H28455" s="2">
        <v>46111</v>
      </c>
      <c r="I28455" t="s">
        <v>12912</v>
      </c>
      <c r="J28455" s="2">
        <v>46111</v>
      </c>
    </row>
    <row r="28456" spans="1:10">
      <c r="A28456">
        <v>30175</v>
      </c>
      <c r="B28456" t="str">
        <f>VLOOKUP(C28456,属性!A:E,2,FALSE)</f>
        <v>瑞幸</v>
      </c>
      <c r="C28456" t="s">
        <v>44028</v>
      </c>
      <c r="D28456" s="2">
        <f>VLOOKUP(C28456,属性!A:E,3,FALSE)</f>
        <v>46111</v>
      </c>
      <c r="E28456" s="2" t="str">
        <f>VLOOKUP(C28456,属性!A:E,4,FALSE)</f>
        <v>否</v>
      </c>
      <c r="F28456" t="s">
        <v>29654</v>
      </c>
      <c r="G28456" t="s">
        <v>9090</v>
      </c>
      <c r="H28456" s="2">
        <v>46110</v>
      </c>
      <c r="I28456" t="s">
        <v>303</v>
      </c>
      <c r="J28456" s="2">
        <v>46111</v>
      </c>
    </row>
    <row r="28457" spans="1:10">
      <c r="A28457">
        <v>30175</v>
      </c>
      <c r="B28457" t="str">
        <f>VLOOKUP(C28457,属性!A:E,2,FALSE)</f>
        <v>瑞幸</v>
      </c>
      <c r="C28457" t="s">
        <v>44028</v>
      </c>
      <c r="D28457" s="2">
        <f>VLOOKUP(C28457,属性!A:E,3,FALSE)</f>
        <v>46111</v>
      </c>
      <c r="E28457" s="2" t="str">
        <f>VLOOKUP(C28457,属性!A:E,4,FALSE)</f>
        <v>否</v>
      </c>
      <c r="F28457" t="s">
        <v>45381</v>
      </c>
      <c r="G28457" t="s">
        <v>45382</v>
      </c>
      <c r="H28457" s="2">
        <v>46110</v>
      </c>
      <c r="I28457" t="s">
        <v>65</v>
      </c>
      <c r="J28457" s="2">
        <v>46111</v>
      </c>
    </row>
    <row r="28458" spans="1:10">
      <c r="A28458">
        <v>30175</v>
      </c>
      <c r="B28458" t="str">
        <f>VLOOKUP(C28458,属性!A:E,2,FALSE)</f>
        <v>瑞幸</v>
      </c>
      <c r="C28458" t="s">
        <v>44028</v>
      </c>
      <c r="D28458" s="2">
        <f>VLOOKUP(C28458,属性!A:E,3,FALSE)</f>
        <v>46111</v>
      </c>
      <c r="E28458" s="2" t="str">
        <f>VLOOKUP(C28458,属性!A:E,4,FALSE)</f>
        <v>否</v>
      </c>
      <c r="F28458" t="s">
        <v>23754</v>
      </c>
      <c r="G28458" t="s">
        <v>45383</v>
      </c>
      <c r="H28458" s="2">
        <v>46110</v>
      </c>
      <c r="I28458" t="s">
        <v>16</v>
      </c>
      <c r="J28458" s="2">
        <v>46111</v>
      </c>
    </row>
    <row r="28459" spans="1:10">
      <c r="A28459">
        <v>30175</v>
      </c>
      <c r="B28459" t="str">
        <f>VLOOKUP(C28459,属性!A:E,2,FALSE)</f>
        <v>瑞幸</v>
      </c>
      <c r="C28459" t="s">
        <v>44028</v>
      </c>
      <c r="D28459" s="2">
        <f>VLOOKUP(C28459,属性!A:E,3,FALSE)</f>
        <v>46111</v>
      </c>
      <c r="E28459" s="2" t="str">
        <f>VLOOKUP(C28459,属性!A:E,4,FALSE)</f>
        <v>否</v>
      </c>
      <c r="F28459" t="s">
        <v>45384</v>
      </c>
      <c r="G28459" t="s">
        <v>45385</v>
      </c>
      <c r="H28459" s="2">
        <v>46110</v>
      </c>
      <c r="I28459" t="s">
        <v>13</v>
      </c>
      <c r="J28459" s="2">
        <v>46111</v>
      </c>
    </row>
    <row r="28460" spans="1:10">
      <c r="A28460">
        <v>30175</v>
      </c>
      <c r="B28460" t="str">
        <f>VLOOKUP(C28460,属性!A:E,2,FALSE)</f>
        <v>瑞幸</v>
      </c>
      <c r="C28460" t="s">
        <v>44028</v>
      </c>
      <c r="D28460" s="2">
        <f>VLOOKUP(C28460,属性!A:E,3,FALSE)</f>
        <v>46111</v>
      </c>
      <c r="E28460" s="2" t="str">
        <f>VLOOKUP(C28460,属性!A:E,4,FALSE)</f>
        <v>否</v>
      </c>
      <c r="F28460" t="s">
        <v>45386</v>
      </c>
      <c r="G28460" t="s">
        <v>45387</v>
      </c>
      <c r="H28460" s="2">
        <v>46111</v>
      </c>
      <c r="I28460" t="s">
        <v>13</v>
      </c>
      <c r="J28460" s="2">
        <v>46111</v>
      </c>
    </row>
    <row r="28461" spans="1:10">
      <c r="A28461">
        <v>30175</v>
      </c>
      <c r="B28461" t="str">
        <f>VLOOKUP(C28461,属性!A:E,2,FALSE)</f>
        <v>瑞幸</v>
      </c>
      <c r="C28461" t="s">
        <v>44028</v>
      </c>
      <c r="D28461" s="2">
        <f>VLOOKUP(C28461,属性!A:E,3,FALSE)</f>
        <v>46111</v>
      </c>
      <c r="E28461" s="2" t="str">
        <f>VLOOKUP(C28461,属性!A:E,4,FALSE)</f>
        <v>否</v>
      </c>
      <c r="F28461" t="s">
        <v>45388</v>
      </c>
      <c r="G28461" t="s">
        <v>45389</v>
      </c>
      <c r="H28461" s="2">
        <v>46110</v>
      </c>
      <c r="I28461" t="s">
        <v>46</v>
      </c>
      <c r="J28461" s="2">
        <v>46111</v>
      </c>
    </row>
    <row r="28462" spans="1:10">
      <c r="A28462">
        <v>30175</v>
      </c>
      <c r="B28462" t="str">
        <f>VLOOKUP(C28462,属性!A:E,2,FALSE)</f>
        <v>瑞幸</v>
      </c>
      <c r="C28462" t="s">
        <v>44028</v>
      </c>
      <c r="D28462" s="2">
        <f>VLOOKUP(C28462,属性!A:E,3,FALSE)</f>
        <v>46111</v>
      </c>
      <c r="E28462" s="2" t="str">
        <f>VLOOKUP(C28462,属性!A:E,4,FALSE)</f>
        <v>否</v>
      </c>
      <c r="F28462" t="s">
        <v>40612</v>
      </c>
      <c r="G28462" t="s">
        <v>45390</v>
      </c>
      <c r="H28462" s="2">
        <v>46111</v>
      </c>
      <c r="I28462" t="s">
        <v>56</v>
      </c>
      <c r="J28462" s="2">
        <v>46111</v>
      </c>
    </row>
    <row r="28463" spans="1:10">
      <c r="A28463">
        <v>30175</v>
      </c>
      <c r="B28463" t="str">
        <f>VLOOKUP(C28463,属性!A:E,2,FALSE)</f>
        <v>瑞幸</v>
      </c>
      <c r="C28463" t="s">
        <v>44028</v>
      </c>
      <c r="D28463" s="2">
        <f>VLOOKUP(C28463,属性!A:E,3,FALSE)</f>
        <v>46111</v>
      </c>
      <c r="E28463" s="2" t="str">
        <f>VLOOKUP(C28463,属性!A:E,4,FALSE)</f>
        <v>否</v>
      </c>
      <c r="F28463" t="s">
        <v>45391</v>
      </c>
      <c r="G28463" t="s">
        <v>3055</v>
      </c>
      <c r="H28463" s="2">
        <v>46110</v>
      </c>
      <c r="I28463" t="s">
        <v>46</v>
      </c>
      <c r="J28463" s="2">
        <v>46111</v>
      </c>
    </row>
    <row r="28464" spans="1:10">
      <c r="A28464">
        <v>30175</v>
      </c>
      <c r="B28464" t="str">
        <f>VLOOKUP(C28464,属性!A:E,2,FALSE)</f>
        <v>瑞幸</v>
      </c>
      <c r="C28464" t="s">
        <v>44028</v>
      </c>
      <c r="D28464" s="2">
        <f>VLOOKUP(C28464,属性!A:E,3,FALSE)</f>
        <v>46111</v>
      </c>
      <c r="E28464" s="2" t="str">
        <f>VLOOKUP(C28464,属性!A:E,4,FALSE)</f>
        <v>否</v>
      </c>
      <c r="F28464" t="s">
        <v>45392</v>
      </c>
      <c r="G28464" t="s">
        <v>45393</v>
      </c>
      <c r="H28464" s="2">
        <v>46110</v>
      </c>
      <c r="I28464" t="s">
        <v>38</v>
      </c>
      <c r="J28464" s="2">
        <v>46111</v>
      </c>
    </row>
    <row r="28465" spans="1:10">
      <c r="A28465">
        <v>30175</v>
      </c>
      <c r="B28465" t="str">
        <f>VLOOKUP(C28465,属性!A:E,2,FALSE)</f>
        <v>瑞幸</v>
      </c>
      <c r="C28465" t="s">
        <v>44028</v>
      </c>
      <c r="D28465" s="2">
        <f>VLOOKUP(C28465,属性!A:E,3,FALSE)</f>
        <v>46111</v>
      </c>
      <c r="E28465" s="2" t="str">
        <f>VLOOKUP(C28465,属性!A:E,4,FALSE)</f>
        <v>否</v>
      </c>
      <c r="F28465" t="s">
        <v>45394</v>
      </c>
      <c r="G28465" t="s">
        <v>45395</v>
      </c>
      <c r="H28465" s="2">
        <v>46110</v>
      </c>
      <c r="I28465" t="s">
        <v>13</v>
      </c>
      <c r="J28465" s="2">
        <v>46111</v>
      </c>
    </row>
    <row r="28466" spans="1:10">
      <c r="A28466">
        <v>30175</v>
      </c>
      <c r="B28466" t="str">
        <f>VLOOKUP(C28466,属性!A:E,2,FALSE)</f>
        <v>瑞幸</v>
      </c>
      <c r="C28466" t="s">
        <v>44028</v>
      </c>
      <c r="D28466" s="2">
        <f>VLOOKUP(C28466,属性!A:E,3,FALSE)</f>
        <v>46111</v>
      </c>
      <c r="E28466" s="2" t="str">
        <f>VLOOKUP(C28466,属性!A:E,4,FALSE)</f>
        <v>否</v>
      </c>
      <c r="F28466" t="s">
        <v>40466</v>
      </c>
      <c r="G28466" t="s">
        <v>45396</v>
      </c>
      <c r="H28466" s="2">
        <v>46110</v>
      </c>
      <c r="I28466" t="s">
        <v>13</v>
      </c>
      <c r="J28466" s="2">
        <v>46111</v>
      </c>
    </row>
    <row r="28467" spans="1:10">
      <c r="A28467">
        <v>30175</v>
      </c>
      <c r="B28467" t="str">
        <f>VLOOKUP(C28467,属性!A:E,2,FALSE)</f>
        <v>瑞幸</v>
      </c>
      <c r="C28467" t="s">
        <v>44028</v>
      </c>
      <c r="D28467" s="2">
        <f>VLOOKUP(C28467,属性!A:E,3,FALSE)</f>
        <v>46111</v>
      </c>
      <c r="E28467" s="2" t="str">
        <f>VLOOKUP(C28467,属性!A:E,4,FALSE)</f>
        <v>否</v>
      </c>
      <c r="F28467" t="s">
        <v>45397</v>
      </c>
      <c r="G28467" t="s">
        <v>45398</v>
      </c>
      <c r="H28467" s="2">
        <v>46111</v>
      </c>
      <c r="I28467" t="s">
        <v>102</v>
      </c>
      <c r="J28467" s="2">
        <v>46111</v>
      </c>
    </row>
    <row r="28468" spans="1:10">
      <c r="A28468">
        <v>30175</v>
      </c>
      <c r="B28468" t="str">
        <f>VLOOKUP(C28468,属性!A:E,2,FALSE)</f>
        <v>瑞幸</v>
      </c>
      <c r="C28468" t="s">
        <v>44028</v>
      </c>
      <c r="D28468" s="2">
        <f>VLOOKUP(C28468,属性!A:E,3,FALSE)</f>
        <v>46111</v>
      </c>
      <c r="E28468" s="2" t="str">
        <f>VLOOKUP(C28468,属性!A:E,4,FALSE)</f>
        <v>否</v>
      </c>
      <c r="F28468" t="s">
        <v>40466</v>
      </c>
      <c r="G28468" t="s">
        <v>45399</v>
      </c>
      <c r="H28468" s="2">
        <v>46111</v>
      </c>
      <c r="I28468" t="s">
        <v>13</v>
      </c>
      <c r="J28468" s="2">
        <v>46111</v>
      </c>
    </row>
    <row r="28469" spans="1:10">
      <c r="A28469">
        <v>30175</v>
      </c>
      <c r="B28469" t="str">
        <f>VLOOKUP(C28469,属性!A:E,2,FALSE)</f>
        <v>瑞幸</v>
      </c>
      <c r="C28469" t="s">
        <v>44028</v>
      </c>
      <c r="D28469" s="2">
        <f>VLOOKUP(C28469,属性!A:E,3,FALSE)</f>
        <v>46111</v>
      </c>
      <c r="E28469" s="2" t="str">
        <f>VLOOKUP(C28469,属性!A:E,4,FALSE)</f>
        <v>否</v>
      </c>
      <c r="F28469" t="s">
        <v>45400</v>
      </c>
      <c r="G28469" t="s">
        <v>45401</v>
      </c>
      <c r="H28469" s="2">
        <v>46111</v>
      </c>
      <c r="I28469" t="s">
        <v>144</v>
      </c>
      <c r="J28469" s="2">
        <v>46111</v>
      </c>
    </row>
    <row r="28470" spans="1:10">
      <c r="A28470">
        <v>30175</v>
      </c>
      <c r="B28470" t="str">
        <f>VLOOKUP(C28470,属性!A:E,2,FALSE)</f>
        <v>瑞幸</v>
      </c>
      <c r="C28470" t="s">
        <v>44028</v>
      </c>
      <c r="D28470" s="2">
        <f>VLOOKUP(C28470,属性!A:E,3,FALSE)</f>
        <v>46111</v>
      </c>
      <c r="E28470" s="2" t="str">
        <f>VLOOKUP(C28470,属性!A:E,4,FALSE)</f>
        <v>否</v>
      </c>
      <c r="F28470" t="s">
        <v>605</v>
      </c>
      <c r="G28470" t="s">
        <v>45402</v>
      </c>
      <c r="H28470" s="2">
        <v>46110</v>
      </c>
      <c r="I28470" t="s">
        <v>62</v>
      </c>
      <c r="J28470" s="2">
        <v>46111</v>
      </c>
    </row>
    <row r="28471" spans="1:10">
      <c r="A28471">
        <v>30175</v>
      </c>
      <c r="B28471" t="str">
        <f>VLOOKUP(C28471,属性!A:E,2,FALSE)</f>
        <v>瑞幸</v>
      </c>
      <c r="C28471" t="s">
        <v>44028</v>
      </c>
      <c r="D28471" s="2">
        <f>VLOOKUP(C28471,属性!A:E,3,FALSE)</f>
        <v>46111</v>
      </c>
      <c r="E28471" s="2" t="str">
        <f>VLOOKUP(C28471,属性!A:E,4,FALSE)</f>
        <v>否</v>
      </c>
      <c r="F28471" t="s">
        <v>2152</v>
      </c>
      <c r="G28471" t="s">
        <v>45403</v>
      </c>
      <c r="H28471" s="2">
        <v>46110</v>
      </c>
      <c r="I28471" t="s">
        <v>23</v>
      </c>
      <c r="J28471" s="2">
        <v>46111</v>
      </c>
    </row>
    <row r="28472" spans="1:10">
      <c r="A28472">
        <v>30175</v>
      </c>
      <c r="B28472" t="str">
        <f>VLOOKUP(C28472,属性!A:E,2,FALSE)</f>
        <v>瑞幸</v>
      </c>
      <c r="C28472" t="s">
        <v>44028</v>
      </c>
      <c r="D28472" s="2">
        <f>VLOOKUP(C28472,属性!A:E,3,FALSE)</f>
        <v>46111</v>
      </c>
      <c r="E28472" s="2" t="str">
        <f>VLOOKUP(C28472,属性!A:E,4,FALSE)</f>
        <v>否</v>
      </c>
      <c r="F28472" t="s">
        <v>19869</v>
      </c>
      <c r="G28472" t="s">
        <v>45404</v>
      </c>
      <c r="H28472" s="2">
        <v>46110</v>
      </c>
      <c r="I28472" t="s">
        <v>94</v>
      </c>
      <c r="J28472" s="2">
        <v>46111</v>
      </c>
    </row>
    <row r="28473" spans="1:10">
      <c r="A28473">
        <v>30175</v>
      </c>
      <c r="B28473" t="str">
        <f>VLOOKUP(C28473,属性!A:E,2,FALSE)</f>
        <v>瑞幸</v>
      </c>
      <c r="C28473" t="s">
        <v>44028</v>
      </c>
      <c r="D28473" s="2">
        <f>VLOOKUP(C28473,属性!A:E,3,FALSE)</f>
        <v>46111</v>
      </c>
      <c r="E28473" s="2" t="str">
        <f>VLOOKUP(C28473,属性!A:E,4,FALSE)</f>
        <v>否</v>
      </c>
      <c r="F28473" t="s">
        <v>45405</v>
      </c>
      <c r="G28473" t="s">
        <v>15231</v>
      </c>
      <c r="H28473" s="2">
        <v>46110</v>
      </c>
      <c r="I28473" t="s">
        <v>208</v>
      </c>
      <c r="J28473" s="2">
        <v>46111</v>
      </c>
    </row>
    <row r="28474" spans="1:10">
      <c r="A28474">
        <v>30175</v>
      </c>
      <c r="B28474" t="str">
        <f>VLOOKUP(C28474,属性!A:E,2,FALSE)</f>
        <v>瑞幸</v>
      </c>
      <c r="C28474" t="s">
        <v>44028</v>
      </c>
      <c r="D28474" s="2">
        <f>VLOOKUP(C28474,属性!A:E,3,FALSE)</f>
        <v>46111</v>
      </c>
      <c r="E28474" s="2" t="str">
        <f>VLOOKUP(C28474,属性!A:E,4,FALSE)</f>
        <v>否</v>
      </c>
      <c r="F28474" t="s">
        <v>40702</v>
      </c>
      <c r="G28474" t="s">
        <v>45406</v>
      </c>
      <c r="H28474" s="2">
        <v>46110</v>
      </c>
      <c r="I28474" t="s">
        <v>62</v>
      </c>
      <c r="J28474" s="2">
        <v>46111</v>
      </c>
    </row>
    <row r="28475" spans="1:10">
      <c r="A28475">
        <v>30175</v>
      </c>
      <c r="B28475" t="str">
        <f>VLOOKUP(C28475,属性!A:E,2,FALSE)</f>
        <v>瑞幸</v>
      </c>
      <c r="C28475" t="s">
        <v>44028</v>
      </c>
      <c r="D28475" s="2">
        <f>VLOOKUP(C28475,属性!A:E,3,FALSE)</f>
        <v>46111</v>
      </c>
      <c r="E28475" s="2" t="str">
        <f>VLOOKUP(C28475,属性!A:E,4,FALSE)</f>
        <v>否</v>
      </c>
      <c r="F28475" t="s">
        <v>45407</v>
      </c>
      <c r="G28475" t="s">
        <v>45408</v>
      </c>
      <c r="H28475" s="2">
        <v>46110</v>
      </c>
      <c r="I28475" t="s">
        <v>13</v>
      </c>
      <c r="J28475" s="2">
        <v>46111</v>
      </c>
    </row>
    <row r="28476" spans="1:10">
      <c r="A28476">
        <v>30175</v>
      </c>
      <c r="B28476" t="str">
        <f>VLOOKUP(C28476,属性!A:E,2,FALSE)</f>
        <v>瑞幸</v>
      </c>
      <c r="C28476" t="s">
        <v>44028</v>
      </c>
      <c r="D28476" s="2">
        <f>VLOOKUP(C28476,属性!A:E,3,FALSE)</f>
        <v>46111</v>
      </c>
      <c r="E28476" s="2" t="str">
        <f>VLOOKUP(C28476,属性!A:E,4,FALSE)</f>
        <v>否</v>
      </c>
      <c r="F28476" t="s">
        <v>45409</v>
      </c>
      <c r="G28476" t="s">
        <v>45410</v>
      </c>
      <c r="H28476" s="2">
        <v>46110</v>
      </c>
      <c r="I28476" t="s">
        <v>13</v>
      </c>
      <c r="J28476" s="2">
        <v>46111</v>
      </c>
    </row>
    <row r="28477" spans="1:10">
      <c r="A28477">
        <v>30175</v>
      </c>
      <c r="B28477" t="str">
        <f>VLOOKUP(C28477,属性!A:E,2,FALSE)</f>
        <v>瑞幸</v>
      </c>
      <c r="C28477" t="s">
        <v>44028</v>
      </c>
      <c r="D28477" s="2">
        <f>VLOOKUP(C28477,属性!A:E,3,FALSE)</f>
        <v>46111</v>
      </c>
      <c r="E28477" s="2" t="str">
        <f>VLOOKUP(C28477,属性!A:E,4,FALSE)</f>
        <v>否</v>
      </c>
      <c r="F28477" t="s">
        <v>40634</v>
      </c>
      <c r="G28477" t="s">
        <v>45411</v>
      </c>
      <c r="H28477" s="2">
        <v>46110</v>
      </c>
      <c r="I28477" t="s">
        <v>178</v>
      </c>
      <c r="J28477" s="2">
        <v>46111</v>
      </c>
    </row>
    <row r="28478" spans="1:10">
      <c r="A28478">
        <v>30175</v>
      </c>
      <c r="B28478" t="str">
        <f>VLOOKUP(C28478,属性!A:E,2,FALSE)</f>
        <v>瑞幸</v>
      </c>
      <c r="C28478" t="s">
        <v>44028</v>
      </c>
      <c r="D28478" s="2">
        <f>VLOOKUP(C28478,属性!A:E,3,FALSE)</f>
        <v>46111</v>
      </c>
      <c r="E28478" s="2" t="str">
        <f>VLOOKUP(C28478,属性!A:E,4,FALSE)</f>
        <v>否</v>
      </c>
      <c r="F28478" t="s">
        <v>45412</v>
      </c>
      <c r="G28478" t="s">
        <v>45413</v>
      </c>
      <c r="H28478" s="2">
        <v>46110</v>
      </c>
      <c r="I28478" t="s">
        <v>31</v>
      </c>
      <c r="J28478" s="2">
        <v>46111</v>
      </c>
    </row>
    <row r="28479" spans="1:10">
      <c r="A28479">
        <v>30175</v>
      </c>
      <c r="B28479" t="str">
        <f>VLOOKUP(C28479,属性!A:E,2,FALSE)</f>
        <v>瑞幸</v>
      </c>
      <c r="C28479" t="s">
        <v>44028</v>
      </c>
      <c r="D28479" s="2">
        <f>VLOOKUP(C28479,属性!A:E,3,FALSE)</f>
        <v>46111</v>
      </c>
      <c r="E28479" s="2" t="str">
        <f>VLOOKUP(C28479,属性!A:E,4,FALSE)</f>
        <v>否</v>
      </c>
      <c r="F28479" t="s">
        <v>45414</v>
      </c>
      <c r="G28479" t="s">
        <v>14923</v>
      </c>
      <c r="H28479" s="2">
        <v>46110</v>
      </c>
      <c r="I28479" t="s">
        <v>173</v>
      </c>
      <c r="J28479" s="2">
        <v>46111</v>
      </c>
    </row>
    <row r="28480" spans="1:10">
      <c r="A28480">
        <v>30175</v>
      </c>
      <c r="B28480" t="str">
        <f>VLOOKUP(C28480,属性!A:E,2,FALSE)</f>
        <v>瑞幸</v>
      </c>
      <c r="C28480" t="s">
        <v>44028</v>
      </c>
      <c r="D28480" s="2">
        <f>VLOOKUP(C28480,属性!A:E,3,FALSE)</f>
        <v>46111</v>
      </c>
      <c r="E28480" s="2" t="str">
        <f>VLOOKUP(C28480,属性!A:E,4,FALSE)</f>
        <v>否</v>
      </c>
      <c r="F28480" t="s">
        <v>40575</v>
      </c>
      <c r="G28480" t="s">
        <v>45415</v>
      </c>
      <c r="H28480" s="2">
        <v>46110</v>
      </c>
      <c r="I28480" t="s">
        <v>208</v>
      </c>
      <c r="J28480" s="2">
        <v>46111</v>
      </c>
    </row>
    <row r="28481" spans="1:10">
      <c r="A28481">
        <v>30175</v>
      </c>
      <c r="B28481" t="str">
        <f>VLOOKUP(C28481,属性!A:E,2,FALSE)</f>
        <v>瑞幸</v>
      </c>
      <c r="C28481" t="s">
        <v>44028</v>
      </c>
      <c r="D28481" s="2">
        <f>VLOOKUP(C28481,属性!A:E,3,FALSE)</f>
        <v>46111</v>
      </c>
      <c r="E28481" s="2" t="str">
        <f>VLOOKUP(C28481,属性!A:E,4,FALSE)</f>
        <v>否</v>
      </c>
      <c r="F28481" t="s">
        <v>9162</v>
      </c>
      <c r="G28481" t="s">
        <v>45416</v>
      </c>
      <c r="H28481" s="2">
        <v>46110</v>
      </c>
      <c r="I28481" t="s">
        <v>99</v>
      </c>
      <c r="J28481" s="2">
        <v>46111</v>
      </c>
    </row>
    <row r="28482" spans="1:10">
      <c r="A28482">
        <v>30175</v>
      </c>
      <c r="B28482" t="str">
        <f>VLOOKUP(C28482,属性!A:E,2,FALSE)</f>
        <v>瑞幸</v>
      </c>
      <c r="C28482" t="s">
        <v>44028</v>
      </c>
      <c r="D28482" s="2">
        <f>VLOOKUP(C28482,属性!A:E,3,FALSE)</f>
        <v>46111</v>
      </c>
      <c r="E28482" s="2" t="str">
        <f>VLOOKUP(C28482,属性!A:E,4,FALSE)</f>
        <v>否</v>
      </c>
      <c r="F28482" t="s">
        <v>40466</v>
      </c>
      <c r="G28482" t="s">
        <v>45417</v>
      </c>
      <c r="H28482" s="2">
        <v>46110</v>
      </c>
      <c r="I28482" t="s">
        <v>13</v>
      </c>
      <c r="J28482" s="2">
        <v>46111</v>
      </c>
    </row>
    <row r="28483" spans="1:10">
      <c r="A28483">
        <v>30175</v>
      </c>
      <c r="B28483" t="str">
        <f>VLOOKUP(C28483,属性!A:E,2,FALSE)</f>
        <v>瑞幸</v>
      </c>
      <c r="C28483" t="s">
        <v>44028</v>
      </c>
      <c r="D28483" s="2">
        <f>VLOOKUP(C28483,属性!A:E,3,FALSE)</f>
        <v>46111</v>
      </c>
      <c r="E28483" s="2" t="str">
        <f>VLOOKUP(C28483,属性!A:E,4,FALSE)</f>
        <v>否</v>
      </c>
      <c r="F28483" t="s">
        <v>45418</v>
      </c>
      <c r="G28483" t="s">
        <v>45419</v>
      </c>
      <c r="H28483" s="2">
        <v>46111</v>
      </c>
      <c r="I28483" t="s">
        <v>56</v>
      </c>
      <c r="J28483" s="2">
        <v>46111</v>
      </c>
    </row>
    <row r="28484" spans="1:10">
      <c r="A28484">
        <v>30175</v>
      </c>
      <c r="B28484" t="str">
        <f>VLOOKUP(C28484,属性!A:E,2,FALSE)</f>
        <v>瑞幸</v>
      </c>
      <c r="C28484" t="s">
        <v>44028</v>
      </c>
      <c r="D28484" s="2">
        <f>VLOOKUP(C28484,属性!A:E,3,FALSE)</f>
        <v>46111</v>
      </c>
      <c r="E28484" s="2" t="str">
        <f>VLOOKUP(C28484,属性!A:E,4,FALSE)</f>
        <v>否</v>
      </c>
      <c r="F28484" t="s">
        <v>45420</v>
      </c>
      <c r="G28484" t="s">
        <v>45421</v>
      </c>
      <c r="H28484" s="2">
        <v>46111</v>
      </c>
      <c r="I28484" t="s">
        <v>117</v>
      </c>
      <c r="J28484" s="2">
        <v>46111</v>
      </c>
    </row>
    <row r="28485" spans="1:10">
      <c r="A28485">
        <v>30175</v>
      </c>
      <c r="B28485" t="str">
        <f>VLOOKUP(C28485,属性!A:E,2,FALSE)</f>
        <v>瑞幸</v>
      </c>
      <c r="C28485" t="s">
        <v>44028</v>
      </c>
      <c r="D28485" s="2">
        <f>VLOOKUP(C28485,属性!A:E,3,FALSE)</f>
        <v>46111</v>
      </c>
      <c r="E28485" s="2" t="str">
        <f>VLOOKUP(C28485,属性!A:E,4,FALSE)</f>
        <v>否</v>
      </c>
      <c r="F28485" t="s">
        <v>163</v>
      </c>
      <c r="G28485" t="s">
        <v>45422</v>
      </c>
      <c r="H28485" s="2">
        <v>46111</v>
      </c>
      <c r="I28485" t="s">
        <v>13</v>
      </c>
      <c r="J28485" s="2">
        <v>46111</v>
      </c>
    </row>
    <row r="28486" spans="1:10">
      <c r="A28486">
        <v>30175</v>
      </c>
      <c r="B28486" t="str">
        <f>VLOOKUP(C28486,属性!A:E,2,FALSE)</f>
        <v>瑞幸</v>
      </c>
      <c r="C28486" t="s">
        <v>44028</v>
      </c>
      <c r="D28486" s="2">
        <f>VLOOKUP(C28486,属性!A:E,3,FALSE)</f>
        <v>46111</v>
      </c>
      <c r="E28486" s="2" t="str">
        <f>VLOOKUP(C28486,属性!A:E,4,FALSE)</f>
        <v>否</v>
      </c>
      <c r="F28486" t="s">
        <v>7881</v>
      </c>
      <c r="G28486" t="s">
        <v>45423</v>
      </c>
      <c r="H28486" s="2">
        <v>46111</v>
      </c>
      <c r="I28486" t="s">
        <v>94</v>
      </c>
      <c r="J28486" s="2">
        <v>46111</v>
      </c>
    </row>
    <row r="28487" spans="1:10">
      <c r="A28487">
        <v>30175</v>
      </c>
      <c r="B28487" t="str">
        <f>VLOOKUP(C28487,属性!A:E,2,FALSE)</f>
        <v>瑞幸</v>
      </c>
      <c r="C28487" t="s">
        <v>44028</v>
      </c>
      <c r="D28487" s="2">
        <f>VLOOKUP(C28487,属性!A:E,3,FALSE)</f>
        <v>46111</v>
      </c>
      <c r="E28487" s="2" t="str">
        <f>VLOOKUP(C28487,属性!A:E,4,FALSE)</f>
        <v>否</v>
      </c>
      <c r="F28487" t="s">
        <v>45424</v>
      </c>
      <c r="G28487" t="s">
        <v>45425</v>
      </c>
      <c r="H28487" s="2">
        <v>46111</v>
      </c>
      <c r="I28487" t="s">
        <v>31</v>
      </c>
      <c r="J28487" s="2">
        <v>46111</v>
      </c>
    </row>
    <row r="28488" spans="1:10">
      <c r="A28488">
        <v>30175</v>
      </c>
      <c r="B28488" t="str">
        <f>VLOOKUP(C28488,属性!A:E,2,FALSE)</f>
        <v>瑞幸</v>
      </c>
      <c r="C28488" t="s">
        <v>44028</v>
      </c>
      <c r="D28488" s="2">
        <f>VLOOKUP(C28488,属性!A:E,3,FALSE)</f>
        <v>46111</v>
      </c>
      <c r="E28488" s="2" t="str">
        <f>VLOOKUP(C28488,属性!A:E,4,FALSE)</f>
        <v>否</v>
      </c>
      <c r="F28488" t="s">
        <v>45424</v>
      </c>
      <c r="G28488" t="s">
        <v>45426</v>
      </c>
      <c r="H28488" s="2">
        <v>46111</v>
      </c>
      <c r="I28488" t="s">
        <v>31</v>
      </c>
      <c r="J28488" s="2">
        <v>46111</v>
      </c>
    </row>
    <row r="28489" spans="1:10">
      <c r="A28489">
        <v>30175</v>
      </c>
      <c r="B28489" t="str">
        <f>VLOOKUP(C28489,属性!A:E,2,FALSE)</f>
        <v>瑞幸</v>
      </c>
      <c r="C28489" t="s">
        <v>44028</v>
      </c>
      <c r="D28489" s="2">
        <f>VLOOKUP(C28489,属性!A:E,3,FALSE)</f>
        <v>46111</v>
      </c>
      <c r="E28489" s="2" t="str">
        <f>VLOOKUP(C28489,属性!A:E,4,FALSE)</f>
        <v>否</v>
      </c>
      <c r="F28489" t="s">
        <v>45427</v>
      </c>
      <c r="G28489" t="s">
        <v>45428</v>
      </c>
      <c r="H28489" s="2">
        <v>46111</v>
      </c>
      <c r="I28489" t="s">
        <v>439</v>
      </c>
      <c r="J28489" s="2">
        <v>46111</v>
      </c>
    </row>
    <row r="28490" spans="1:10">
      <c r="A28490">
        <v>30175</v>
      </c>
      <c r="B28490" t="str">
        <f>VLOOKUP(C28490,属性!A:E,2,FALSE)</f>
        <v>瑞幸</v>
      </c>
      <c r="C28490" t="s">
        <v>44028</v>
      </c>
      <c r="D28490" s="2">
        <f>VLOOKUP(C28490,属性!A:E,3,FALSE)</f>
        <v>46111</v>
      </c>
      <c r="E28490" s="2" t="str">
        <f>VLOOKUP(C28490,属性!A:E,4,FALSE)</f>
        <v>否</v>
      </c>
      <c r="F28490" t="s">
        <v>45429</v>
      </c>
      <c r="G28490" t="s">
        <v>45430</v>
      </c>
      <c r="H28490" s="2">
        <v>46111</v>
      </c>
      <c r="I28490" t="s">
        <v>13</v>
      </c>
      <c r="J28490" s="2">
        <v>46111</v>
      </c>
    </row>
    <row r="28491" spans="1:10">
      <c r="A28491">
        <v>30175</v>
      </c>
      <c r="B28491" t="str">
        <f>VLOOKUP(C28491,属性!A:E,2,FALSE)</f>
        <v>瑞幸</v>
      </c>
      <c r="C28491" t="s">
        <v>44028</v>
      </c>
      <c r="D28491" s="2">
        <f>VLOOKUP(C28491,属性!A:E,3,FALSE)</f>
        <v>46111</v>
      </c>
      <c r="E28491" s="2" t="str">
        <f>VLOOKUP(C28491,属性!A:E,4,FALSE)</f>
        <v>否</v>
      </c>
      <c r="F28491" t="s">
        <v>45431</v>
      </c>
      <c r="G28491" t="s">
        <v>45432</v>
      </c>
      <c r="H28491" s="2">
        <v>46111</v>
      </c>
      <c r="I28491" t="s">
        <v>78</v>
      </c>
      <c r="J28491" s="2">
        <v>46111</v>
      </c>
    </row>
    <row r="28492" spans="1:10">
      <c r="A28492">
        <v>30175</v>
      </c>
      <c r="B28492" t="str">
        <f>VLOOKUP(C28492,属性!A:E,2,FALSE)</f>
        <v>瑞幸</v>
      </c>
      <c r="C28492" t="s">
        <v>44028</v>
      </c>
      <c r="D28492" s="2">
        <f>VLOOKUP(C28492,属性!A:E,3,FALSE)</f>
        <v>46111</v>
      </c>
      <c r="E28492" s="2" t="str">
        <f>VLOOKUP(C28492,属性!A:E,4,FALSE)</f>
        <v>否</v>
      </c>
      <c r="F28492" t="s">
        <v>45433</v>
      </c>
      <c r="G28492" t="s">
        <v>543</v>
      </c>
      <c r="H28492" s="2">
        <v>46111</v>
      </c>
      <c r="I28492" t="s">
        <v>46</v>
      </c>
      <c r="J28492" s="2">
        <v>46111</v>
      </c>
    </row>
    <row r="28493" spans="1:10">
      <c r="A28493">
        <v>30175</v>
      </c>
      <c r="B28493" t="str">
        <f>VLOOKUP(C28493,属性!A:E,2,FALSE)</f>
        <v>瑞幸</v>
      </c>
      <c r="C28493" t="s">
        <v>44028</v>
      </c>
      <c r="D28493" s="2">
        <f>VLOOKUP(C28493,属性!A:E,3,FALSE)</f>
        <v>46111</v>
      </c>
      <c r="E28493" s="2" t="str">
        <f>VLOOKUP(C28493,属性!A:E,4,FALSE)</f>
        <v>否</v>
      </c>
      <c r="F28493" t="s">
        <v>45434</v>
      </c>
      <c r="G28493" t="s">
        <v>45435</v>
      </c>
      <c r="H28493" s="2">
        <v>46111</v>
      </c>
      <c r="I28493" t="s">
        <v>320</v>
      </c>
      <c r="J28493" s="2">
        <v>46111</v>
      </c>
    </row>
    <row r="28494" spans="1:10">
      <c r="A28494">
        <v>30175</v>
      </c>
      <c r="B28494" t="str">
        <f>VLOOKUP(C28494,属性!A:E,2,FALSE)</f>
        <v>瑞幸</v>
      </c>
      <c r="C28494" t="s">
        <v>44028</v>
      </c>
      <c r="D28494" s="2">
        <f>VLOOKUP(C28494,属性!A:E,3,FALSE)</f>
        <v>46111</v>
      </c>
      <c r="E28494" s="2" t="str">
        <f>VLOOKUP(C28494,属性!A:E,4,FALSE)</f>
        <v>否</v>
      </c>
      <c r="F28494" t="s">
        <v>8606</v>
      </c>
      <c r="G28494" t="s">
        <v>45436</v>
      </c>
      <c r="H28494" s="2">
        <v>46111</v>
      </c>
      <c r="I28494" t="s">
        <v>94</v>
      </c>
      <c r="J28494" s="2">
        <v>46111</v>
      </c>
    </row>
    <row r="28495" spans="1:10">
      <c r="A28495">
        <v>30175</v>
      </c>
      <c r="B28495" t="str">
        <f>VLOOKUP(C28495,属性!A:E,2,FALSE)</f>
        <v>瑞幸</v>
      </c>
      <c r="C28495" t="s">
        <v>44028</v>
      </c>
      <c r="D28495" s="2">
        <f>VLOOKUP(C28495,属性!A:E,3,FALSE)</f>
        <v>46111</v>
      </c>
      <c r="E28495" s="2" t="str">
        <f>VLOOKUP(C28495,属性!A:E,4,FALSE)</f>
        <v>否</v>
      </c>
      <c r="F28495" t="s">
        <v>45437</v>
      </c>
      <c r="G28495" t="s">
        <v>45438</v>
      </c>
      <c r="H28495" s="2">
        <v>46111</v>
      </c>
      <c r="I28495" t="s">
        <v>78</v>
      </c>
      <c r="J28495" s="2">
        <v>46111</v>
      </c>
    </row>
    <row r="28496" spans="1:10">
      <c r="A28496">
        <v>30175</v>
      </c>
      <c r="B28496" t="str">
        <f>VLOOKUP(C28496,属性!A:E,2,FALSE)</f>
        <v>瑞幸</v>
      </c>
      <c r="C28496" t="s">
        <v>44028</v>
      </c>
      <c r="D28496" s="2">
        <f>VLOOKUP(C28496,属性!A:E,3,FALSE)</f>
        <v>46111</v>
      </c>
      <c r="E28496" s="2" t="str">
        <f>VLOOKUP(C28496,属性!A:E,4,FALSE)</f>
        <v>否</v>
      </c>
      <c r="F28496" t="s">
        <v>45439</v>
      </c>
      <c r="G28496" t="s">
        <v>45440</v>
      </c>
      <c r="H28496" s="2">
        <v>46111</v>
      </c>
      <c r="I28496" t="s">
        <v>16</v>
      </c>
      <c r="J28496" s="2">
        <v>46111</v>
      </c>
    </row>
    <row r="28497" spans="1:10">
      <c r="A28497">
        <v>30175</v>
      </c>
      <c r="B28497" t="str">
        <f>VLOOKUP(C28497,属性!A:E,2,FALSE)</f>
        <v>瑞幸</v>
      </c>
      <c r="C28497" t="s">
        <v>44028</v>
      </c>
      <c r="D28497" s="2">
        <f>VLOOKUP(C28497,属性!A:E,3,FALSE)</f>
        <v>46111</v>
      </c>
      <c r="E28497" s="2" t="str">
        <f>VLOOKUP(C28497,属性!A:E,4,FALSE)</f>
        <v>否</v>
      </c>
      <c r="F28497" t="s">
        <v>163</v>
      </c>
      <c r="G28497" t="s">
        <v>45441</v>
      </c>
      <c r="H28497" s="2">
        <v>46111</v>
      </c>
      <c r="I28497" t="s">
        <v>62</v>
      </c>
      <c r="J28497" s="2">
        <v>46111</v>
      </c>
    </row>
    <row r="28498" spans="1:10">
      <c r="A28498">
        <v>30175</v>
      </c>
      <c r="B28498" t="str">
        <f>VLOOKUP(C28498,属性!A:E,2,FALSE)</f>
        <v>瑞幸</v>
      </c>
      <c r="C28498" t="s">
        <v>44028</v>
      </c>
      <c r="D28498" s="2">
        <f>VLOOKUP(C28498,属性!A:E,3,FALSE)</f>
        <v>46111</v>
      </c>
      <c r="E28498" s="2" t="str">
        <f>VLOOKUP(C28498,属性!A:E,4,FALSE)</f>
        <v>否</v>
      </c>
      <c r="F28498" t="s">
        <v>45442</v>
      </c>
      <c r="G28498" t="s">
        <v>45443</v>
      </c>
      <c r="H28498" s="2">
        <v>46111</v>
      </c>
      <c r="I28498" t="s">
        <v>99</v>
      </c>
      <c r="J28498" s="2">
        <v>46111</v>
      </c>
    </row>
    <row r="28499" spans="1:10">
      <c r="A28499">
        <v>30175</v>
      </c>
      <c r="B28499" t="str">
        <f>VLOOKUP(C28499,属性!A:E,2,FALSE)</f>
        <v>瑞幸</v>
      </c>
      <c r="C28499" t="s">
        <v>44028</v>
      </c>
      <c r="D28499" s="2">
        <f>VLOOKUP(C28499,属性!A:E,3,FALSE)</f>
        <v>46111</v>
      </c>
      <c r="E28499" s="2" t="str">
        <f>VLOOKUP(C28499,属性!A:E,4,FALSE)</f>
        <v>否</v>
      </c>
      <c r="F28499" t="s">
        <v>45444</v>
      </c>
      <c r="G28499" t="s">
        <v>45445</v>
      </c>
      <c r="H28499" s="2">
        <v>46111</v>
      </c>
      <c r="I28499" t="s">
        <v>16</v>
      </c>
      <c r="J28499" s="2">
        <v>46111</v>
      </c>
    </row>
    <row r="28500" spans="1:10">
      <c r="A28500">
        <v>30175</v>
      </c>
      <c r="B28500" t="str">
        <f>VLOOKUP(C28500,属性!A:E,2,FALSE)</f>
        <v>瑞幸</v>
      </c>
      <c r="C28500" t="s">
        <v>44028</v>
      </c>
      <c r="D28500" s="2">
        <f>VLOOKUP(C28500,属性!A:E,3,FALSE)</f>
        <v>46111</v>
      </c>
      <c r="E28500" s="2" t="str">
        <f>VLOOKUP(C28500,属性!A:E,4,FALSE)</f>
        <v>否</v>
      </c>
      <c r="F28500" t="s">
        <v>45420</v>
      </c>
      <c r="G28500" t="s">
        <v>45446</v>
      </c>
      <c r="H28500" s="2">
        <v>46111</v>
      </c>
      <c r="I28500" t="s">
        <v>117</v>
      </c>
      <c r="J28500" s="2">
        <v>46111</v>
      </c>
    </row>
    <row r="28501" spans="1:10">
      <c r="A28501">
        <v>30175</v>
      </c>
      <c r="B28501" t="str">
        <f>VLOOKUP(C28501,属性!A:E,2,FALSE)</f>
        <v>瑞幸</v>
      </c>
      <c r="C28501" t="s">
        <v>44028</v>
      </c>
      <c r="D28501" s="2">
        <f>VLOOKUP(C28501,属性!A:E,3,FALSE)</f>
        <v>46111</v>
      </c>
      <c r="E28501" s="2" t="str">
        <f>VLOOKUP(C28501,属性!A:E,4,FALSE)</f>
        <v>否</v>
      </c>
      <c r="F28501" t="s">
        <v>2457</v>
      </c>
      <c r="G28501" t="s">
        <v>45447</v>
      </c>
      <c r="H28501" s="2">
        <v>46111</v>
      </c>
      <c r="I28501" t="s">
        <v>31</v>
      </c>
      <c r="J28501" s="2">
        <v>46111</v>
      </c>
    </row>
    <row r="28502" spans="1:10">
      <c r="A28502">
        <v>30175</v>
      </c>
      <c r="B28502" t="str">
        <f>VLOOKUP(C28502,属性!A:E,2,FALSE)</f>
        <v>瑞幸</v>
      </c>
      <c r="C28502" t="s">
        <v>44028</v>
      </c>
      <c r="D28502" s="2">
        <f>VLOOKUP(C28502,属性!A:E,3,FALSE)</f>
        <v>46111</v>
      </c>
      <c r="E28502" s="2" t="str">
        <f>VLOOKUP(C28502,属性!A:E,4,FALSE)</f>
        <v>否</v>
      </c>
      <c r="F28502" t="s">
        <v>45420</v>
      </c>
      <c r="G28502" t="s">
        <v>45448</v>
      </c>
      <c r="H28502" s="2">
        <v>46111</v>
      </c>
      <c r="I28502" t="s">
        <v>117</v>
      </c>
      <c r="J28502" s="2">
        <v>46111</v>
      </c>
    </row>
    <row r="28503" spans="1:10">
      <c r="A28503">
        <v>30175</v>
      </c>
      <c r="B28503" t="str">
        <f>VLOOKUP(C28503,属性!A:E,2,FALSE)</f>
        <v>瑞幸</v>
      </c>
      <c r="C28503" t="s">
        <v>44028</v>
      </c>
      <c r="D28503" s="2">
        <f>VLOOKUP(C28503,属性!A:E,3,FALSE)</f>
        <v>46111</v>
      </c>
      <c r="E28503" s="2" t="str">
        <f>VLOOKUP(C28503,属性!A:E,4,FALSE)</f>
        <v>否</v>
      </c>
      <c r="F28503" t="s">
        <v>45449</v>
      </c>
      <c r="G28503" t="s">
        <v>45450</v>
      </c>
      <c r="H28503" s="2">
        <v>46111</v>
      </c>
      <c r="I28503" t="s">
        <v>102</v>
      </c>
      <c r="J28503" s="2">
        <v>46111</v>
      </c>
    </row>
    <row r="28504" spans="1:10">
      <c r="A28504">
        <v>30175</v>
      </c>
      <c r="B28504" t="str">
        <f>VLOOKUP(C28504,属性!A:E,2,FALSE)</f>
        <v>瑞幸</v>
      </c>
      <c r="C28504" t="s">
        <v>44028</v>
      </c>
      <c r="D28504" s="2">
        <f>VLOOKUP(C28504,属性!A:E,3,FALSE)</f>
        <v>46111</v>
      </c>
      <c r="E28504" s="2" t="str">
        <f>VLOOKUP(C28504,属性!A:E,4,FALSE)</f>
        <v>否</v>
      </c>
      <c r="F28504" t="s">
        <v>45451</v>
      </c>
      <c r="G28504" t="s">
        <v>45452</v>
      </c>
      <c r="H28504" s="2">
        <v>46111</v>
      </c>
      <c r="I28504" t="s">
        <v>62</v>
      </c>
      <c r="J28504" s="2">
        <v>46111</v>
      </c>
    </row>
    <row r="28505" spans="1:10">
      <c r="A28505">
        <v>30175</v>
      </c>
      <c r="B28505" t="str">
        <f>VLOOKUP(C28505,属性!A:E,2,FALSE)</f>
        <v>瑞幸</v>
      </c>
      <c r="C28505" t="s">
        <v>44028</v>
      </c>
      <c r="D28505" s="2">
        <f>VLOOKUP(C28505,属性!A:E,3,FALSE)</f>
        <v>46111</v>
      </c>
      <c r="E28505" s="2" t="str">
        <f>VLOOKUP(C28505,属性!A:E,4,FALSE)</f>
        <v>否</v>
      </c>
      <c r="F28505" t="s">
        <v>5539</v>
      </c>
      <c r="G28505" t="s">
        <v>45453</v>
      </c>
      <c r="H28505" s="2">
        <v>46111</v>
      </c>
      <c r="I28505" t="s">
        <v>73</v>
      </c>
      <c r="J28505" s="2">
        <v>46111</v>
      </c>
    </row>
    <row r="28506" spans="1:10">
      <c r="A28506">
        <v>30175</v>
      </c>
      <c r="B28506" t="str">
        <f>VLOOKUP(C28506,属性!A:E,2,FALSE)</f>
        <v>瑞幸</v>
      </c>
      <c r="C28506" t="s">
        <v>44028</v>
      </c>
      <c r="D28506" s="2">
        <f>VLOOKUP(C28506,属性!A:E,3,FALSE)</f>
        <v>46111</v>
      </c>
      <c r="E28506" s="2" t="str">
        <f>VLOOKUP(C28506,属性!A:E,4,FALSE)</f>
        <v>否</v>
      </c>
      <c r="F28506" t="s">
        <v>45420</v>
      </c>
      <c r="G28506" t="s">
        <v>45454</v>
      </c>
      <c r="H28506" s="2">
        <v>46111</v>
      </c>
      <c r="I28506" t="s">
        <v>117</v>
      </c>
      <c r="J28506" s="2">
        <v>46111</v>
      </c>
    </row>
    <row r="28507" spans="1:10">
      <c r="A28507">
        <v>30175</v>
      </c>
      <c r="B28507" t="str">
        <f>VLOOKUP(C28507,属性!A:E,2,FALSE)</f>
        <v>瑞幸</v>
      </c>
      <c r="C28507" t="s">
        <v>44028</v>
      </c>
      <c r="D28507" s="2">
        <f>VLOOKUP(C28507,属性!A:E,3,FALSE)</f>
        <v>46111</v>
      </c>
      <c r="E28507" s="2" t="str">
        <f>VLOOKUP(C28507,属性!A:E,4,FALSE)</f>
        <v>否</v>
      </c>
      <c r="F28507" t="s">
        <v>45455</v>
      </c>
      <c r="G28507" t="s">
        <v>45456</v>
      </c>
      <c r="H28507" s="2">
        <v>46111</v>
      </c>
      <c r="I28507" t="s">
        <v>65</v>
      </c>
      <c r="J28507" s="2">
        <v>46111</v>
      </c>
    </row>
    <row r="28508" spans="1:10">
      <c r="A28508">
        <v>30175</v>
      </c>
      <c r="B28508" t="str">
        <f>VLOOKUP(C28508,属性!A:E,2,FALSE)</f>
        <v>瑞幸</v>
      </c>
      <c r="C28508" t="s">
        <v>44028</v>
      </c>
      <c r="D28508" s="2">
        <f>VLOOKUP(C28508,属性!A:E,3,FALSE)</f>
        <v>46111</v>
      </c>
      <c r="E28508" s="2" t="str">
        <f>VLOOKUP(C28508,属性!A:E,4,FALSE)</f>
        <v>否</v>
      </c>
      <c r="F28508" t="s">
        <v>45420</v>
      </c>
      <c r="G28508" t="s">
        <v>45457</v>
      </c>
      <c r="H28508" s="2">
        <v>46111</v>
      </c>
      <c r="I28508" t="s">
        <v>117</v>
      </c>
      <c r="J28508" s="2">
        <v>46111</v>
      </c>
    </row>
    <row r="28509" spans="1:10">
      <c r="A28509">
        <v>30175</v>
      </c>
      <c r="B28509" t="str">
        <f>VLOOKUP(C28509,属性!A:E,2,FALSE)</f>
        <v>瑞幸</v>
      </c>
      <c r="C28509" t="s">
        <v>44028</v>
      </c>
      <c r="D28509" s="2">
        <f>VLOOKUP(C28509,属性!A:E,3,FALSE)</f>
        <v>46111</v>
      </c>
      <c r="E28509" s="2" t="str">
        <f>VLOOKUP(C28509,属性!A:E,4,FALSE)</f>
        <v>否</v>
      </c>
      <c r="F28509" t="s">
        <v>11190</v>
      </c>
      <c r="G28509" t="s">
        <v>45458</v>
      </c>
      <c r="H28509" s="2">
        <v>46111</v>
      </c>
      <c r="I28509" t="s">
        <v>31</v>
      </c>
      <c r="J28509" s="2">
        <v>46111</v>
      </c>
    </row>
    <row r="28510" spans="1:10">
      <c r="A28510">
        <v>30175</v>
      </c>
      <c r="B28510" t="str">
        <f>VLOOKUP(C28510,属性!A:E,2,FALSE)</f>
        <v>瑞幸</v>
      </c>
      <c r="C28510" t="s">
        <v>44028</v>
      </c>
      <c r="D28510" s="2">
        <f>VLOOKUP(C28510,属性!A:E,3,FALSE)</f>
        <v>46111</v>
      </c>
      <c r="E28510" s="2" t="str">
        <f>VLOOKUP(C28510,属性!A:E,4,FALSE)</f>
        <v>否</v>
      </c>
      <c r="F28510" t="s">
        <v>45459</v>
      </c>
      <c r="G28510" t="s">
        <v>45460</v>
      </c>
      <c r="H28510" s="2">
        <v>46111</v>
      </c>
      <c r="I28510" t="s">
        <v>31</v>
      </c>
      <c r="J28510" s="2">
        <v>46111</v>
      </c>
    </row>
    <row r="28511" spans="1:10">
      <c r="A28511">
        <v>30175</v>
      </c>
      <c r="B28511" t="str">
        <f>VLOOKUP(C28511,属性!A:E,2,FALSE)</f>
        <v>瑞幸</v>
      </c>
      <c r="C28511" t="s">
        <v>44028</v>
      </c>
      <c r="D28511" s="2">
        <f>VLOOKUP(C28511,属性!A:E,3,FALSE)</f>
        <v>46111</v>
      </c>
      <c r="E28511" s="2" t="str">
        <f>VLOOKUP(C28511,属性!A:E,4,FALSE)</f>
        <v>否</v>
      </c>
      <c r="F28511" t="s">
        <v>45461</v>
      </c>
      <c r="G28511" t="s">
        <v>45462</v>
      </c>
      <c r="H28511" s="2">
        <v>46111</v>
      </c>
      <c r="I28511" t="s">
        <v>99</v>
      </c>
      <c r="J28511" s="2">
        <v>46111</v>
      </c>
    </row>
    <row r="28512" spans="1:10">
      <c r="A28512">
        <v>30175</v>
      </c>
      <c r="B28512" t="str">
        <f>VLOOKUP(C28512,属性!A:E,2,FALSE)</f>
        <v>瑞幸</v>
      </c>
      <c r="C28512" t="s">
        <v>44028</v>
      </c>
      <c r="D28512" s="2">
        <f>VLOOKUP(C28512,属性!A:E,3,FALSE)</f>
        <v>46111</v>
      </c>
      <c r="E28512" s="2" t="str">
        <f>VLOOKUP(C28512,属性!A:E,4,FALSE)</f>
        <v>否</v>
      </c>
      <c r="F28512" t="s">
        <v>45463</v>
      </c>
      <c r="G28512" t="s">
        <v>45464</v>
      </c>
      <c r="H28512" s="2">
        <v>46111</v>
      </c>
      <c r="I28512" t="s">
        <v>208</v>
      </c>
      <c r="J28512" s="2">
        <v>46111</v>
      </c>
    </row>
    <row r="28513" spans="1:10">
      <c r="A28513">
        <v>30175</v>
      </c>
      <c r="B28513" t="str">
        <f>VLOOKUP(C28513,属性!A:E,2,FALSE)</f>
        <v>瑞幸</v>
      </c>
      <c r="C28513" t="s">
        <v>44028</v>
      </c>
      <c r="D28513" s="2">
        <f>VLOOKUP(C28513,属性!A:E,3,FALSE)</f>
        <v>46111</v>
      </c>
      <c r="E28513" s="2" t="str">
        <f>VLOOKUP(C28513,属性!A:E,4,FALSE)</f>
        <v>否</v>
      </c>
      <c r="F28513" t="s">
        <v>45465</v>
      </c>
      <c r="G28513" t="s">
        <v>45466</v>
      </c>
      <c r="H28513" s="2">
        <v>46111</v>
      </c>
      <c r="I28513" t="s">
        <v>173</v>
      </c>
      <c r="J28513" s="2">
        <v>46111</v>
      </c>
    </row>
    <row r="28514" spans="1:10">
      <c r="A28514">
        <v>30175</v>
      </c>
      <c r="B28514" t="str">
        <f>VLOOKUP(C28514,属性!A:E,2,FALSE)</f>
        <v>瑞幸</v>
      </c>
      <c r="C28514" t="s">
        <v>44028</v>
      </c>
      <c r="D28514" s="2">
        <f>VLOOKUP(C28514,属性!A:E,3,FALSE)</f>
        <v>46111</v>
      </c>
      <c r="E28514" s="2" t="str">
        <f>VLOOKUP(C28514,属性!A:E,4,FALSE)</f>
        <v>否</v>
      </c>
      <c r="F28514" t="s">
        <v>45467</v>
      </c>
      <c r="G28514" t="s">
        <v>45468</v>
      </c>
      <c r="H28514" s="2">
        <v>46111</v>
      </c>
      <c r="I28514" t="s">
        <v>46</v>
      </c>
      <c r="J28514" s="2">
        <v>46111</v>
      </c>
    </row>
    <row r="28515" spans="1:10">
      <c r="A28515">
        <v>30175</v>
      </c>
      <c r="B28515" t="str">
        <f>VLOOKUP(C28515,属性!A:E,2,FALSE)</f>
        <v>瑞幸</v>
      </c>
      <c r="C28515" t="s">
        <v>44028</v>
      </c>
      <c r="D28515" s="2">
        <f>VLOOKUP(C28515,属性!A:E,3,FALSE)</f>
        <v>46111</v>
      </c>
      <c r="E28515" s="2" t="str">
        <f>VLOOKUP(C28515,属性!A:E,4,FALSE)</f>
        <v>否</v>
      </c>
      <c r="F28515" t="s">
        <v>163</v>
      </c>
      <c r="G28515" t="s">
        <v>45469</v>
      </c>
      <c r="H28515" s="2">
        <v>46111</v>
      </c>
      <c r="I28515" t="s">
        <v>102</v>
      </c>
      <c r="J28515" s="2">
        <v>46111</v>
      </c>
    </row>
    <row r="28516" spans="1:10">
      <c r="A28516">
        <v>30175</v>
      </c>
      <c r="B28516" t="str">
        <f>VLOOKUP(C28516,属性!A:E,2,FALSE)</f>
        <v>瑞幸</v>
      </c>
      <c r="C28516" t="s">
        <v>44028</v>
      </c>
      <c r="D28516" s="2">
        <f>VLOOKUP(C28516,属性!A:E,3,FALSE)</f>
        <v>46111</v>
      </c>
      <c r="E28516" s="2" t="str">
        <f>VLOOKUP(C28516,属性!A:E,4,FALSE)</f>
        <v>否</v>
      </c>
      <c r="F28516" t="s">
        <v>26722</v>
      </c>
      <c r="G28516" t="s">
        <v>45470</v>
      </c>
      <c r="H28516" s="2">
        <v>46111</v>
      </c>
      <c r="I28516" t="s">
        <v>13</v>
      </c>
      <c r="J28516" s="2">
        <v>46111</v>
      </c>
    </row>
    <row r="28517" spans="1:10">
      <c r="A28517">
        <v>30175</v>
      </c>
      <c r="B28517" t="str">
        <f>VLOOKUP(C28517,属性!A:E,2,FALSE)</f>
        <v>瑞幸</v>
      </c>
      <c r="C28517" t="s">
        <v>44028</v>
      </c>
      <c r="D28517" s="2">
        <f>VLOOKUP(C28517,属性!A:E,3,FALSE)</f>
        <v>46111</v>
      </c>
      <c r="E28517" s="2" t="str">
        <f>VLOOKUP(C28517,属性!A:E,4,FALSE)</f>
        <v>否</v>
      </c>
      <c r="F28517" t="s">
        <v>45471</v>
      </c>
      <c r="G28517" t="s">
        <v>1504</v>
      </c>
      <c r="H28517" s="2">
        <v>46111</v>
      </c>
      <c r="I28517" t="s">
        <v>38</v>
      </c>
      <c r="J28517" s="2">
        <v>46111</v>
      </c>
    </row>
    <row r="28518" spans="1:10">
      <c r="A28518">
        <v>30175</v>
      </c>
      <c r="B28518" t="str">
        <f>VLOOKUP(C28518,属性!A:E,2,FALSE)</f>
        <v>瑞幸</v>
      </c>
      <c r="C28518" t="s">
        <v>44028</v>
      </c>
      <c r="D28518" s="2">
        <f>VLOOKUP(C28518,属性!A:E,3,FALSE)</f>
        <v>46111</v>
      </c>
      <c r="E28518" s="2" t="str">
        <f>VLOOKUP(C28518,属性!A:E,4,FALSE)</f>
        <v>否</v>
      </c>
      <c r="F28518" t="s">
        <v>45472</v>
      </c>
      <c r="G28518" t="s">
        <v>45473</v>
      </c>
      <c r="H28518" s="2">
        <v>46111</v>
      </c>
      <c r="I28518" t="s">
        <v>46</v>
      </c>
      <c r="J28518" s="2">
        <v>46111</v>
      </c>
    </row>
    <row r="28519" spans="1:10">
      <c r="A28519">
        <v>30175</v>
      </c>
      <c r="B28519" t="str">
        <f>VLOOKUP(C28519,属性!A:E,2,FALSE)</f>
        <v>瑞幸</v>
      </c>
      <c r="C28519" t="s">
        <v>44028</v>
      </c>
      <c r="D28519" s="2">
        <f>VLOOKUP(C28519,属性!A:E,3,FALSE)</f>
        <v>46111</v>
      </c>
      <c r="E28519" s="2" t="str">
        <f>VLOOKUP(C28519,属性!A:E,4,FALSE)</f>
        <v>否</v>
      </c>
      <c r="F28519" t="s">
        <v>45474</v>
      </c>
      <c r="G28519" t="s">
        <v>45475</v>
      </c>
      <c r="H28519" s="2">
        <v>46111</v>
      </c>
      <c r="I28519" t="s">
        <v>13</v>
      </c>
      <c r="J28519" s="2">
        <v>46111</v>
      </c>
    </row>
    <row r="28520" spans="1:10">
      <c r="A28520">
        <v>30175</v>
      </c>
      <c r="B28520" t="str">
        <f>VLOOKUP(C28520,属性!A:E,2,FALSE)</f>
        <v>瑞幸</v>
      </c>
      <c r="C28520" t="s">
        <v>44028</v>
      </c>
      <c r="D28520" s="2">
        <f>VLOOKUP(C28520,属性!A:E,3,FALSE)</f>
        <v>46111</v>
      </c>
      <c r="E28520" s="2" t="str">
        <f>VLOOKUP(C28520,属性!A:E,4,FALSE)</f>
        <v>否</v>
      </c>
      <c r="F28520" t="s">
        <v>45476</v>
      </c>
      <c r="G28520" t="s">
        <v>45477</v>
      </c>
      <c r="H28520" s="2">
        <v>46111</v>
      </c>
      <c r="I28520" t="s">
        <v>46</v>
      </c>
      <c r="J28520" s="2">
        <v>46111</v>
      </c>
    </row>
    <row r="28521" spans="1:10">
      <c r="A28521">
        <v>30175</v>
      </c>
      <c r="B28521" t="str">
        <f>VLOOKUP(C28521,属性!A:E,2,FALSE)</f>
        <v>瑞幸</v>
      </c>
      <c r="C28521" t="s">
        <v>44028</v>
      </c>
      <c r="D28521" s="2">
        <f>VLOOKUP(C28521,属性!A:E,3,FALSE)</f>
        <v>46111</v>
      </c>
      <c r="E28521" s="2" t="str">
        <f>VLOOKUP(C28521,属性!A:E,4,FALSE)</f>
        <v>否</v>
      </c>
      <c r="F28521" t="s">
        <v>45420</v>
      </c>
      <c r="G28521" t="s">
        <v>45478</v>
      </c>
      <c r="H28521" s="2">
        <v>46111</v>
      </c>
      <c r="I28521" t="s">
        <v>117</v>
      </c>
      <c r="J28521" s="2">
        <v>46111</v>
      </c>
    </row>
    <row r="28522" spans="1:10">
      <c r="A28522">
        <v>30175</v>
      </c>
      <c r="B28522" t="str">
        <f>VLOOKUP(C28522,属性!A:E,2,FALSE)</f>
        <v>瑞幸</v>
      </c>
      <c r="C28522" t="s">
        <v>44028</v>
      </c>
      <c r="D28522" s="2">
        <f>VLOOKUP(C28522,属性!A:E,3,FALSE)</f>
        <v>46111</v>
      </c>
      <c r="E28522" s="2" t="str">
        <f>VLOOKUP(C28522,属性!A:E,4,FALSE)</f>
        <v>否</v>
      </c>
      <c r="F28522" t="s">
        <v>163</v>
      </c>
      <c r="G28522" t="s">
        <v>45479</v>
      </c>
      <c r="H28522" s="2">
        <v>46111</v>
      </c>
      <c r="I28522" t="s">
        <v>13</v>
      </c>
      <c r="J28522" s="2">
        <v>46111</v>
      </c>
    </row>
    <row r="28523" spans="1:10">
      <c r="A28523">
        <v>30175</v>
      </c>
      <c r="B28523" t="str">
        <f>VLOOKUP(C28523,属性!A:E,2,FALSE)</f>
        <v>瑞幸</v>
      </c>
      <c r="C28523" t="s">
        <v>44028</v>
      </c>
      <c r="D28523" s="2">
        <f>VLOOKUP(C28523,属性!A:E,3,FALSE)</f>
        <v>46111</v>
      </c>
      <c r="E28523" s="2" t="str">
        <f>VLOOKUP(C28523,属性!A:E,4,FALSE)</f>
        <v>否</v>
      </c>
      <c r="F28523" t="s">
        <v>163</v>
      </c>
      <c r="G28523" t="s">
        <v>45480</v>
      </c>
      <c r="H28523" s="2">
        <v>46111</v>
      </c>
      <c r="I28523" t="s">
        <v>38</v>
      </c>
      <c r="J28523" s="2">
        <v>46111</v>
      </c>
    </row>
    <row r="28524" spans="1:10">
      <c r="A28524">
        <v>30175</v>
      </c>
      <c r="B28524" t="str">
        <f>VLOOKUP(C28524,属性!A:E,2,FALSE)</f>
        <v>瑞幸</v>
      </c>
      <c r="C28524" t="s">
        <v>44028</v>
      </c>
      <c r="D28524" s="2">
        <f>VLOOKUP(C28524,属性!A:E,3,FALSE)</f>
        <v>46111</v>
      </c>
      <c r="E28524" s="2" t="str">
        <f>VLOOKUP(C28524,属性!A:E,4,FALSE)</f>
        <v>否</v>
      </c>
      <c r="F28524" t="s">
        <v>39383</v>
      </c>
      <c r="G28524" t="s">
        <v>45481</v>
      </c>
      <c r="H28524" s="2">
        <v>46111</v>
      </c>
      <c r="I28524" t="s">
        <v>102</v>
      </c>
      <c r="J28524" s="2">
        <v>46111</v>
      </c>
    </row>
    <row r="28525" spans="1:10">
      <c r="A28525">
        <v>30175</v>
      </c>
      <c r="B28525" t="str">
        <f>VLOOKUP(C28525,属性!A:E,2,FALSE)</f>
        <v>瑞幸</v>
      </c>
      <c r="C28525" t="s">
        <v>44028</v>
      </c>
      <c r="D28525" s="2">
        <f>VLOOKUP(C28525,属性!A:E,3,FALSE)</f>
        <v>46111</v>
      </c>
      <c r="E28525" s="2" t="str">
        <f>VLOOKUP(C28525,属性!A:E,4,FALSE)</f>
        <v>否</v>
      </c>
      <c r="F28525" t="s">
        <v>163</v>
      </c>
      <c r="G28525" t="s">
        <v>45482</v>
      </c>
      <c r="H28525" s="2">
        <v>46111</v>
      </c>
      <c r="I28525" t="s">
        <v>31</v>
      </c>
      <c r="J28525" s="2">
        <v>46111</v>
      </c>
    </row>
    <row r="28526" spans="1:10">
      <c r="A28526">
        <v>30175</v>
      </c>
      <c r="B28526" t="str">
        <f>VLOOKUP(C28526,属性!A:E,2,FALSE)</f>
        <v>瑞幸</v>
      </c>
      <c r="C28526" t="s">
        <v>44028</v>
      </c>
      <c r="D28526" s="2">
        <f>VLOOKUP(C28526,属性!A:E,3,FALSE)</f>
        <v>46111</v>
      </c>
      <c r="E28526" s="2" t="str">
        <f>VLOOKUP(C28526,属性!A:E,4,FALSE)</f>
        <v>否</v>
      </c>
      <c r="F28526" t="s">
        <v>163</v>
      </c>
      <c r="G28526" t="s">
        <v>45483</v>
      </c>
      <c r="H28526" s="2">
        <v>46111</v>
      </c>
      <c r="I28526" t="s">
        <v>46</v>
      </c>
      <c r="J28526" s="2">
        <v>46111</v>
      </c>
    </row>
    <row r="28527" spans="1:10">
      <c r="A28527">
        <v>30175</v>
      </c>
      <c r="B28527" t="str">
        <f>VLOOKUP(C28527,属性!A:E,2,FALSE)</f>
        <v>瑞幸</v>
      </c>
      <c r="C28527" t="s">
        <v>44028</v>
      </c>
      <c r="D28527" s="2">
        <f>VLOOKUP(C28527,属性!A:E,3,FALSE)</f>
        <v>46111</v>
      </c>
      <c r="E28527" s="2" t="str">
        <f>VLOOKUP(C28527,属性!A:E,4,FALSE)</f>
        <v>否</v>
      </c>
      <c r="F28527" t="s">
        <v>3507</v>
      </c>
      <c r="G28527" t="s">
        <v>45484</v>
      </c>
      <c r="H28527" s="2">
        <v>46111</v>
      </c>
      <c r="I28527" t="s">
        <v>16</v>
      </c>
      <c r="J28527" s="2">
        <v>46111</v>
      </c>
    </row>
    <row r="28528" spans="1:10">
      <c r="A28528">
        <v>30175</v>
      </c>
      <c r="B28528" t="str">
        <f>VLOOKUP(C28528,属性!A:E,2,FALSE)</f>
        <v>瑞幸</v>
      </c>
      <c r="C28528" t="s">
        <v>44028</v>
      </c>
      <c r="D28528" s="2">
        <f>VLOOKUP(C28528,属性!A:E,3,FALSE)</f>
        <v>46111</v>
      </c>
      <c r="E28528" s="2" t="str">
        <f>VLOOKUP(C28528,属性!A:E,4,FALSE)</f>
        <v>否</v>
      </c>
      <c r="F28528" t="s">
        <v>45485</v>
      </c>
      <c r="G28528" t="s">
        <v>45486</v>
      </c>
      <c r="H28528" s="2">
        <v>46111</v>
      </c>
      <c r="I28528" t="s">
        <v>13</v>
      </c>
      <c r="J28528" s="2">
        <v>46111</v>
      </c>
    </row>
    <row r="28529" spans="1:10">
      <c r="A28529">
        <v>30175</v>
      </c>
      <c r="B28529" t="str">
        <f>VLOOKUP(C28529,属性!A:E,2,FALSE)</f>
        <v>瑞幸</v>
      </c>
      <c r="C28529" t="s">
        <v>44028</v>
      </c>
      <c r="D28529" s="2">
        <f>VLOOKUP(C28529,属性!A:E,3,FALSE)</f>
        <v>46111</v>
      </c>
      <c r="E28529" s="2" t="str">
        <f>VLOOKUP(C28529,属性!A:E,4,FALSE)</f>
        <v>否</v>
      </c>
      <c r="F28529" t="s">
        <v>163</v>
      </c>
      <c r="G28529" t="s">
        <v>45487</v>
      </c>
      <c r="H28529" s="2">
        <v>46111</v>
      </c>
      <c r="I28529" t="s">
        <v>62</v>
      </c>
      <c r="J28529" s="2">
        <v>46111</v>
      </c>
    </row>
    <row r="28530" spans="1:10">
      <c r="A28530">
        <v>30175</v>
      </c>
      <c r="B28530" t="str">
        <f>VLOOKUP(C28530,属性!A:E,2,FALSE)</f>
        <v>瑞幸</v>
      </c>
      <c r="C28530" t="s">
        <v>44028</v>
      </c>
      <c r="D28530" s="2">
        <f>VLOOKUP(C28530,属性!A:E,3,FALSE)</f>
        <v>46111</v>
      </c>
      <c r="E28530" s="2" t="str">
        <f>VLOOKUP(C28530,属性!A:E,4,FALSE)</f>
        <v>否</v>
      </c>
      <c r="F28530" t="s">
        <v>45488</v>
      </c>
      <c r="G28530" t="s">
        <v>45489</v>
      </c>
      <c r="H28530" s="2">
        <v>46111</v>
      </c>
      <c r="I28530" t="s">
        <v>62</v>
      </c>
      <c r="J28530" s="2">
        <v>46111</v>
      </c>
    </row>
    <row r="28531" spans="1:10">
      <c r="A28531">
        <v>30175</v>
      </c>
      <c r="B28531" t="str">
        <f>VLOOKUP(C28531,属性!A:E,2,FALSE)</f>
        <v>瑞幸</v>
      </c>
      <c r="C28531" t="s">
        <v>44028</v>
      </c>
      <c r="D28531" s="2">
        <f>VLOOKUP(C28531,属性!A:E,3,FALSE)</f>
        <v>46111</v>
      </c>
      <c r="E28531" s="2" t="str">
        <f>VLOOKUP(C28531,属性!A:E,4,FALSE)</f>
        <v>否</v>
      </c>
      <c r="F28531" t="s">
        <v>45420</v>
      </c>
      <c r="G28531" t="s">
        <v>45490</v>
      </c>
      <c r="H28531" s="2">
        <v>46111</v>
      </c>
      <c r="I28531" t="s">
        <v>117</v>
      </c>
      <c r="J28531" s="2">
        <v>46111</v>
      </c>
    </row>
    <row r="28532" spans="1:10">
      <c r="A28532">
        <v>30175</v>
      </c>
      <c r="B28532" t="str">
        <f>VLOOKUP(C28532,属性!A:E,2,FALSE)</f>
        <v>瑞幸</v>
      </c>
      <c r="C28532" t="s">
        <v>44028</v>
      </c>
      <c r="D28532" s="2">
        <f>VLOOKUP(C28532,属性!A:E,3,FALSE)</f>
        <v>46111</v>
      </c>
      <c r="E28532" s="2" t="str">
        <f>VLOOKUP(C28532,属性!A:E,4,FALSE)</f>
        <v>否</v>
      </c>
      <c r="F28532" t="s">
        <v>45491</v>
      </c>
      <c r="G28532" t="s">
        <v>26046</v>
      </c>
      <c r="H28532" s="2">
        <v>46111</v>
      </c>
      <c r="I28532" t="s">
        <v>94</v>
      </c>
      <c r="J28532" s="2">
        <v>46111</v>
      </c>
    </row>
    <row r="28533" spans="1:10">
      <c r="A28533">
        <v>30175</v>
      </c>
      <c r="B28533" t="str">
        <f>VLOOKUP(C28533,属性!A:E,2,FALSE)</f>
        <v>瑞幸</v>
      </c>
      <c r="C28533" t="s">
        <v>44028</v>
      </c>
      <c r="D28533" s="2">
        <f>VLOOKUP(C28533,属性!A:E,3,FALSE)</f>
        <v>46111</v>
      </c>
      <c r="E28533" s="2" t="str">
        <f>VLOOKUP(C28533,属性!A:E,4,FALSE)</f>
        <v>否</v>
      </c>
      <c r="F28533" t="s">
        <v>45492</v>
      </c>
      <c r="G28533" t="s">
        <v>23266</v>
      </c>
      <c r="H28533" s="2">
        <v>46111</v>
      </c>
      <c r="I28533" t="s">
        <v>62</v>
      </c>
      <c r="J28533" s="2">
        <v>46111</v>
      </c>
    </row>
    <row r="28534" spans="1:10">
      <c r="A28534">
        <v>30175</v>
      </c>
      <c r="B28534" t="str">
        <f>VLOOKUP(C28534,属性!A:E,2,FALSE)</f>
        <v>瑞幸</v>
      </c>
      <c r="C28534" t="s">
        <v>44028</v>
      </c>
      <c r="D28534" s="2">
        <f>VLOOKUP(C28534,属性!A:E,3,FALSE)</f>
        <v>46111</v>
      </c>
      <c r="E28534" s="2" t="str">
        <f>VLOOKUP(C28534,属性!A:E,4,FALSE)</f>
        <v>否</v>
      </c>
      <c r="F28534" t="s">
        <v>42126</v>
      </c>
      <c r="G28534" t="s">
        <v>45493</v>
      </c>
      <c r="H28534" s="2">
        <v>46111</v>
      </c>
      <c r="I28534" t="s">
        <v>73</v>
      </c>
      <c r="J28534" s="2">
        <v>46111</v>
      </c>
    </row>
    <row r="28535" spans="1:10">
      <c r="A28535">
        <v>30175</v>
      </c>
      <c r="B28535" t="str">
        <f>VLOOKUP(C28535,属性!A:E,2,FALSE)</f>
        <v>瑞幸</v>
      </c>
      <c r="C28535" t="s">
        <v>44028</v>
      </c>
      <c r="D28535" s="2">
        <f>VLOOKUP(C28535,属性!A:E,3,FALSE)</f>
        <v>46111</v>
      </c>
      <c r="E28535" s="2" t="str">
        <f>VLOOKUP(C28535,属性!A:E,4,FALSE)</f>
        <v>否</v>
      </c>
      <c r="F28535" t="s">
        <v>45494</v>
      </c>
      <c r="G28535" t="s">
        <v>45495</v>
      </c>
      <c r="H28535" s="2">
        <v>46111</v>
      </c>
      <c r="I28535" t="s">
        <v>62</v>
      </c>
      <c r="J28535" s="2">
        <v>46111</v>
      </c>
    </row>
    <row r="28536" spans="1:10">
      <c r="A28536">
        <v>30175</v>
      </c>
      <c r="B28536" t="str">
        <f>VLOOKUP(C28536,属性!A:E,2,FALSE)</f>
        <v>瑞幸</v>
      </c>
      <c r="C28536" t="s">
        <v>44028</v>
      </c>
      <c r="D28536" s="2">
        <f>VLOOKUP(C28536,属性!A:E,3,FALSE)</f>
        <v>46111</v>
      </c>
      <c r="E28536" s="2" t="str">
        <f>VLOOKUP(C28536,属性!A:E,4,FALSE)</f>
        <v>否</v>
      </c>
      <c r="F28536" t="s">
        <v>45496</v>
      </c>
      <c r="G28536" t="s">
        <v>45497</v>
      </c>
      <c r="H28536" s="2">
        <v>46111</v>
      </c>
      <c r="I28536" t="s">
        <v>46</v>
      </c>
      <c r="J28536" s="2">
        <v>46111</v>
      </c>
    </row>
    <row r="28537" spans="1:10">
      <c r="A28537">
        <v>30175</v>
      </c>
      <c r="B28537" t="str">
        <f>VLOOKUP(C28537,属性!A:E,2,FALSE)</f>
        <v>瑞幸</v>
      </c>
      <c r="C28537" t="s">
        <v>44028</v>
      </c>
      <c r="D28537" s="2">
        <f>VLOOKUP(C28537,属性!A:E,3,FALSE)</f>
        <v>46111</v>
      </c>
      <c r="E28537" s="2" t="str">
        <f>VLOOKUP(C28537,属性!A:E,4,FALSE)</f>
        <v>否</v>
      </c>
      <c r="F28537" t="s">
        <v>45498</v>
      </c>
      <c r="G28537" t="s">
        <v>45499</v>
      </c>
      <c r="H28537" s="2">
        <v>46111</v>
      </c>
      <c r="I28537" t="s">
        <v>208</v>
      </c>
      <c r="J28537" s="2">
        <v>46111</v>
      </c>
    </row>
    <row r="28538" spans="1:10">
      <c r="A28538">
        <v>30175</v>
      </c>
      <c r="B28538" t="str">
        <f>VLOOKUP(C28538,属性!A:E,2,FALSE)</f>
        <v>瑞幸</v>
      </c>
      <c r="C28538" t="s">
        <v>44028</v>
      </c>
      <c r="D28538" s="2">
        <f>VLOOKUP(C28538,属性!A:E,3,FALSE)</f>
        <v>46111</v>
      </c>
      <c r="E28538" s="2" t="str">
        <f>VLOOKUP(C28538,属性!A:E,4,FALSE)</f>
        <v>否</v>
      </c>
      <c r="F28538" t="s">
        <v>45500</v>
      </c>
      <c r="G28538" t="s">
        <v>45501</v>
      </c>
      <c r="H28538" s="2">
        <v>46111</v>
      </c>
      <c r="I28538" t="s">
        <v>62</v>
      </c>
      <c r="J28538" s="2">
        <v>46111</v>
      </c>
    </row>
    <row r="28539" spans="1:10">
      <c r="A28539">
        <v>30175</v>
      </c>
      <c r="B28539" t="str">
        <f>VLOOKUP(C28539,属性!A:E,2,FALSE)</f>
        <v>瑞幸</v>
      </c>
      <c r="C28539" t="s">
        <v>44028</v>
      </c>
      <c r="D28539" s="2">
        <f>VLOOKUP(C28539,属性!A:E,3,FALSE)</f>
        <v>46111</v>
      </c>
      <c r="E28539" s="2" t="str">
        <f>VLOOKUP(C28539,属性!A:E,4,FALSE)</f>
        <v>否</v>
      </c>
      <c r="F28539" t="s">
        <v>45502</v>
      </c>
      <c r="G28539" t="s">
        <v>45503</v>
      </c>
      <c r="H28539" s="2">
        <v>46111</v>
      </c>
      <c r="I28539" t="s">
        <v>31</v>
      </c>
      <c r="J28539" s="2">
        <v>46111</v>
      </c>
    </row>
    <row r="28540" spans="1:10">
      <c r="A28540">
        <v>30175</v>
      </c>
      <c r="B28540" t="str">
        <f>VLOOKUP(C28540,属性!A:E,2,FALSE)</f>
        <v>瑞幸</v>
      </c>
      <c r="C28540" t="s">
        <v>44028</v>
      </c>
      <c r="D28540" s="2">
        <f>VLOOKUP(C28540,属性!A:E,3,FALSE)</f>
        <v>46111</v>
      </c>
      <c r="E28540" s="2" t="str">
        <f>VLOOKUP(C28540,属性!A:E,4,FALSE)</f>
        <v>否</v>
      </c>
      <c r="F28540" t="s">
        <v>45504</v>
      </c>
      <c r="G28540" t="s">
        <v>45505</v>
      </c>
      <c r="H28540" s="2">
        <v>46111</v>
      </c>
      <c r="I28540" t="s">
        <v>78</v>
      </c>
      <c r="J28540" s="2">
        <v>46111</v>
      </c>
    </row>
    <row r="28541" spans="1:10">
      <c r="A28541">
        <v>30175</v>
      </c>
      <c r="B28541" t="str">
        <f>VLOOKUP(C28541,属性!A:E,2,FALSE)</f>
        <v>瑞幸</v>
      </c>
      <c r="C28541" t="s">
        <v>44028</v>
      </c>
      <c r="D28541" s="2">
        <f>VLOOKUP(C28541,属性!A:E,3,FALSE)</f>
        <v>46111</v>
      </c>
      <c r="E28541" s="2" t="str">
        <f>VLOOKUP(C28541,属性!A:E,4,FALSE)</f>
        <v>否</v>
      </c>
      <c r="F28541" t="s">
        <v>45506</v>
      </c>
      <c r="G28541" t="s">
        <v>709</v>
      </c>
      <c r="H28541" s="2">
        <v>46111</v>
      </c>
      <c r="I28541" t="s">
        <v>62</v>
      </c>
      <c r="J28541" s="2">
        <v>46111</v>
      </c>
    </row>
    <row r="28542" spans="1:10">
      <c r="A28542">
        <v>30175</v>
      </c>
      <c r="B28542" t="str">
        <f>VLOOKUP(C28542,属性!A:E,2,FALSE)</f>
        <v>瑞幸</v>
      </c>
      <c r="C28542" t="s">
        <v>44028</v>
      </c>
      <c r="D28542" s="2">
        <f>VLOOKUP(C28542,属性!A:E,3,FALSE)</f>
        <v>46111</v>
      </c>
      <c r="E28542" s="2" t="str">
        <f>VLOOKUP(C28542,属性!A:E,4,FALSE)</f>
        <v>否</v>
      </c>
      <c r="F28542" t="s">
        <v>45507</v>
      </c>
      <c r="G28542" t="s">
        <v>9488</v>
      </c>
      <c r="H28542" s="2">
        <v>46111</v>
      </c>
      <c r="I28542" t="s">
        <v>62</v>
      </c>
      <c r="J28542" s="2">
        <v>46111</v>
      </c>
    </row>
    <row r="28543" spans="1:10">
      <c r="A28543">
        <v>30175</v>
      </c>
      <c r="B28543" t="str">
        <f>VLOOKUP(C28543,属性!A:E,2,FALSE)</f>
        <v>瑞幸</v>
      </c>
      <c r="C28543" t="s">
        <v>44028</v>
      </c>
      <c r="D28543" s="2">
        <f>VLOOKUP(C28543,属性!A:E,3,FALSE)</f>
        <v>46111</v>
      </c>
      <c r="E28543" s="2" t="str">
        <f>VLOOKUP(C28543,属性!A:E,4,FALSE)</f>
        <v>否</v>
      </c>
      <c r="F28543" t="s">
        <v>45508</v>
      </c>
      <c r="G28543" t="s">
        <v>45509</v>
      </c>
      <c r="H28543" s="2">
        <v>46111</v>
      </c>
      <c r="I28543" t="s">
        <v>144</v>
      </c>
      <c r="J28543" s="2">
        <v>46111</v>
      </c>
    </row>
    <row r="28544" spans="1:10">
      <c r="A28544">
        <v>30175</v>
      </c>
      <c r="B28544" t="str">
        <f>VLOOKUP(C28544,属性!A:E,2,FALSE)</f>
        <v>瑞幸</v>
      </c>
      <c r="C28544" t="s">
        <v>44028</v>
      </c>
      <c r="D28544" s="2">
        <f>VLOOKUP(C28544,属性!A:E,3,FALSE)</f>
        <v>46111</v>
      </c>
      <c r="E28544" s="2" t="str">
        <f>VLOOKUP(C28544,属性!A:E,4,FALSE)</f>
        <v>否</v>
      </c>
      <c r="F28544" t="s">
        <v>44705</v>
      </c>
      <c r="G28544" t="s">
        <v>45510</v>
      </c>
      <c r="H28544" s="2">
        <v>46111</v>
      </c>
      <c r="I28544" t="s">
        <v>102</v>
      </c>
      <c r="J28544" s="2">
        <v>46111</v>
      </c>
    </row>
    <row r="28545" spans="1:10">
      <c r="A28545">
        <v>30175</v>
      </c>
      <c r="B28545" t="str">
        <f>VLOOKUP(C28545,属性!A:E,2,FALSE)</f>
        <v>瑞幸</v>
      </c>
      <c r="C28545" t="s">
        <v>44028</v>
      </c>
      <c r="D28545" s="2">
        <f>VLOOKUP(C28545,属性!A:E,3,FALSE)</f>
        <v>46111</v>
      </c>
      <c r="E28545" s="2" t="str">
        <f>VLOOKUP(C28545,属性!A:E,4,FALSE)</f>
        <v>否</v>
      </c>
      <c r="F28545" t="s">
        <v>21385</v>
      </c>
      <c r="G28545" t="s">
        <v>45511</v>
      </c>
      <c r="H28545" s="2">
        <v>46111</v>
      </c>
      <c r="I28545" t="s">
        <v>99</v>
      </c>
      <c r="J28545" s="2">
        <v>46111</v>
      </c>
    </row>
    <row r="28546" spans="1:10">
      <c r="A28546">
        <v>30175</v>
      </c>
      <c r="B28546" t="str">
        <f>VLOOKUP(C28546,属性!A:E,2,FALSE)</f>
        <v>瑞幸</v>
      </c>
      <c r="C28546" t="s">
        <v>44028</v>
      </c>
      <c r="D28546" s="2">
        <f>VLOOKUP(C28546,属性!A:E,3,FALSE)</f>
        <v>46111</v>
      </c>
      <c r="E28546" s="2" t="str">
        <f>VLOOKUP(C28546,属性!A:E,4,FALSE)</f>
        <v>否</v>
      </c>
      <c r="F28546" t="s">
        <v>21385</v>
      </c>
      <c r="G28546" t="s">
        <v>45512</v>
      </c>
      <c r="H28546" s="2">
        <v>46111</v>
      </c>
      <c r="I28546" t="s">
        <v>99</v>
      </c>
      <c r="J28546" s="2">
        <v>46111</v>
      </c>
    </row>
    <row r="28547" spans="1:10">
      <c r="A28547">
        <v>30175</v>
      </c>
      <c r="B28547" t="str">
        <f>VLOOKUP(C28547,属性!A:E,2,FALSE)</f>
        <v>瑞幸</v>
      </c>
      <c r="C28547" t="s">
        <v>44028</v>
      </c>
      <c r="D28547" s="2">
        <f>VLOOKUP(C28547,属性!A:E,3,FALSE)</f>
        <v>46111</v>
      </c>
      <c r="E28547" s="2" t="str">
        <f>VLOOKUP(C28547,属性!A:E,4,FALSE)</f>
        <v>否</v>
      </c>
      <c r="F28547" t="s">
        <v>45513</v>
      </c>
      <c r="G28547" t="s">
        <v>45514</v>
      </c>
      <c r="H28547" s="2">
        <v>46111</v>
      </c>
      <c r="I28547" t="s">
        <v>41</v>
      </c>
      <c r="J28547" s="2">
        <v>46111</v>
      </c>
    </row>
    <row r="28548" spans="1:10">
      <c r="A28548">
        <v>30175</v>
      </c>
      <c r="B28548" t="str">
        <f>VLOOKUP(C28548,属性!A:E,2,FALSE)</f>
        <v>瑞幸</v>
      </c>
      <c r="C28548" t="s">
        <v>44028</v>
      </c>
      <c r="D28548" s="2">
        <f>VLOOKUP(C28548,属性!A:E,3,FALSE)</f>
        <v>46111</v>
      </c>
      <c r="E28548" s="2" t="str">
        <f>VLOOKUP(C28548,属性!A:E,4,FALSE)</f>
        <v>否</v>
      </c>
      <c r="F28548" t="s">
        <v>45420</v>
      </c>
      <c r="G28548" t="s">
        <v>45515</v>
      </c>
      <c r="H28548" s="2">
        <v>46111</v>
      </c>
      <c r="I28548" t="s">
        <v>117</v>
      </c>
      <c r="J28548" s="2">
        <v>46111</v>
      </c>
    </row>
    <row r="28549" spans="1:10">
      <c r="A28549">
        <v>30175</v>
      </c>
      <c r="B28549" t="str">
        <f>VLOOKUP(C28549,属性!A:E,2,FALSE)</f>
        <v>瑞幸</v>
      </c>
      <c r="C28549" t="s">
        <v>44028</v>
      </c>
      <c r="D28549" s="2">
        <f>VLOOKUP(C28549,属性!A:E,3,FALSE)</f>
        <v>46111</v>
      </c>
      <c r="E28549" s="2" t="str">
        <f>VLOOKUP(C28549,属性!A:E,4,FALSE)</f>
        <v>否</v>
      </c>
      <c r="F28549" t="s">
        <v>45420</v>
      </c>
      <c r="G28549" t="s">
        <v>45516</v>
      </c>
      <c r="H28549" s="2">
        <v>46111</v>
      </c>
      <c r="I28549" t="s">
        <v>117</v>
      </c>
      <c r="J28549" s="2">
        <v>46111</v>
      </c>
    </row>
    <row r="28550" spans="1:10">
      <c r="A28550">
        <v>30175</v>
      </c>
      <c r="B28550" t="str">
        <f>VLOOKUP(C28550,属性!A:E,2,FALSE)</f>
        <v>瑞幸</v>
      </c>
      <c r="C28550" t="s">
        <v>44028</v>
      </c>
      <c r="D28550" s="2">
        <f>VLOOKUP(C28550,属性!A:E,3,FALSE)</f>
        <v>46111</v>
      </c>
      <c r="E28550" s="2" t="str">
        <f>VLOOKUP(C28550,属性!A:E,4,FALSE)</f>
        <v>否</v>
      </c>
      <c r="F28550" t="s">
        <v>45517</v>
      </c>
      <c r="G28550" t="s">
        <v>13177</v>
      </c>
      <c r="H28550" s="2">
        <v>46111</v>
      </c>
      <c r="I28550" t="s">
        <v>46</v>
      </c>
      <c r="J28550" s="2">
        <v>46111</v>
      </c>
    </row>
    <row r="28551" spans="1:10">
      <c r="A28551">
        <v>30175</v>
      </c>
      <c r="B28551" t="str">
        <f>VLOOKUP(C28551,属性!A:E,2,FALSE)</f>
        <v>瑞幸</v>
      </c>
      <c r="C28551" t="s">
        <v>44028</v>
      </c>
      <c r="D28551" s="2">
        <f>VLOOKUP(C28551,属性!A:E,3,FALSE)</f>
        <v>46111</v>
      </c>
      <c r="E28551" s="2" t="str">
        <f>VLOOKUP(C28551,属性!A:E,4,FALSE)</f>
        <v>否</v>
      </c>
      <c r="F28551" t="s">
        <v>163</v>
      </c>
      <c r="G28551" t="s">
        <v>45518</v>
      </c>
      <c r="H28551" s="2">
        <v>46111</v>
      </c>
      <c r="I28551" t="s">
        <v>173</v>
      </c>
      <c r="J28551" s="2">
        <v>46111</v>
      </c>
    </row>
    <row r="28552" spans="1:10">
      <c r="A28552">
        <v>30175</v>
      </c>
      <c r="B28552" t="str">
        <f>VLOOKUP(C28552,属性!A:E,2,FALSE)</f>
        <v>瑞幸</v>
      </c>
      <c r="C28552" t="s">
        <v>44028</v>
      </c>
      <c r="D28552" s="2">
        <f>VLOOKUP(C28552,属性!A:E,3,FALSE)</f>
        <v>46111</v>
      </c>
      <c r="E28552" s="2" t="str">
        <f>VLOOKUP(C28552,属性!A:E,4,FALSE)</f>
        <v>否</v>
      </c>
      <c r="F28552" t="s">
        <v>8885</v>
      </c>
      <c r="G28552" t="s">
        <v>45519</v>
      </c>
      <c r="H28552" s="2">
        <v>46111</v>
      </c>
      <c r="I28552" t="s">
        <v>144</v>
      </c>
      <c r="J28552" s="2">
        <v>46111</v>
      </c>
    </row>
    <row r="28553" spans="1:10">
      <c r="A28553">
        <v>30175</v>
      </c>
      <c r="B28553" t="str">
        <f>VLOOKUP(C28553,属性!A:E,2,FALSE)</f>
        <v>瑞幸</v>
      </c>
      <c r="C28553" t="s">
        <v>44028</v>
      </c>
      <c r="D28553" s="2">
        <f>VLOOKUP(C28553,属性!A:E,3,FALSE)</f>
        <v>46111</v>
      </c>
      <c r="E28553" s="2" t="str">
        <f>VLOOKUP(C28553,属性!A:E,4,FALSE)</f>
        <v>否</v>
      </c>
      <c r="F28553" t="s">
        <v>45520</v>
      </c>
      <c r="G28553" t="s">
        <v>45521</v>
      </c>
      <c r="H28553" s="2">
        <v>46111</v>
      </c>
      <c r="I28553" t="s">
        <v>13</v>
      </c>
      <c r="J28553" s="2">
        <v>46111</v>
      </c>
    </row>
    <row r="28554" spans="1:10">
      <c r="A28554">
        <v>30175</v>
      </c>
      <c r="B28554" t="str">
        <f>VLOOKUP(C28554,属性!A:E,2,FALSE)</f>
        <v>瑞幸</v>
      </c>
      <c r="C28554" t="s">
        <v>44028</v>
      </c>
      <c r="D28554" s="2">
        <f>VLOOKUP(C28554,属性!A:E,3,FALSE)</f>
        <v>46111</v>
      </c>
      <c r="E28554" s="2" t="str">
        <f>VLOOKUP(C28554,属性!A:E,4,FALSE)</f>
        <v>否</v>
      </c>
      <c r="F28554" t="s">
        <v>45522</v>
      </c>
      <c r="G28554">
        <v>16.9</v>
      </c>
      <c r="H28554" s="2">
        <v>46111</v>
      </c>
      <c r="I28554" t="s">
        <v>208</v>
      </c>
      <c r="J28554" s="2">
        <v>46111</v>
      </c>
    </row>
    <row r="28555" spans="1:10">
      <c r="A28555">
        <v>30175</v>
      </c>
      <c r="B28555" t="str">
        <f>VLOOKUP(C28555,属性!A:E,2,FALSE)</f>
        <v>瑞幸</v>
      </c>
      <c r="C28555" t="s">
        <v>44028</v>
      </c>
      <c r="D28555" s="2">
        <f>VLOOKUP(C28555,属性!A:E,3,FALSE)</f>
        <v>46111</v>
      </c>
      <c r="E28555" s="2" t="str">
        <f>VLOOKUP(C28555,属性!A:E,4,FALSE)</f>
        <v>否</v>
      </c>
      <c r="F28555" t="s">
        <v>45523</v>
      </c>
      <c r="G28555" t="s">
        <v>45524</v>
      </c>
      <c r="H28555" s="2">
        <v>46111</v>
      </c>
      <c r="I28555" t="s">
        <v>144</v>
      </c>
      <c r="J28555" s="2">
        <v>46111</v>
      </c>
    </row>
    <row r="28556" spans="1:10">
      <c r="A28556">
        <v>30175</v>
      </c>
      <c r="B28556" t="str">
        <f>VLOOKUP(C28556,属性!A:E,2,FALSE)</f>
        <v>瑞幸</v>
      </c>
      <c r="C28556" t="s">
        <v>44028</v>
      </c>
      <c r="D28556" s="2">
        <f>VLOOKUP(C28556,属性!A:E,3,FALSE)</f>
        <v>46111</v>
      </c>
      <c r="E28556" s="2" t="str">
        <f>VLOOKUP(C28556,属性!A:E,4,FALSE)</f>
        <v>否</v>
      </c>
      <c r="F28556" t="s">
        <v>45525</v>
      </c>
      <c r="G28556" t="s">
        <v>45526</v>
      </c>
      <c r="H28556" s="2">
        <v>46111</v>
      </c>
      <c r="I28556" t="s">
        <v>13</v>
      </c>
      <c r="J28556" s="2">
        <v>46111</v>
      </c>
    </row>
    <row r="28557" spans="1:10">
      <c r="A28557">
        <v>30175</v>
      </c>
      <c r="B28557" t="str">
        <f>VLOOKUP(C28557,属性!A:E,2,FALSE)</f>
        <v>瑞幸</v>
      </c>
      <c r="C28557" t="s">
        <v>44028</v>
      </c>
      <c r="D28557" s="2">
        <f>VLOOKUP(C28557,属性!A:E,3,FALSE)</f>
        <v>46111</v>
      </c>
      <c r="E28557" s="2" t="str">
        <f>VLOOKUP(C28557,属性!A:E,4,FALSE)</f>
        <v>否</v>
      </c>
      <c r="F28557" t="s">
        <v>45527</v>
      </c>
      <c r="G28557" t="s">
        <v>45528</v>
      </c>
      <c r="H28557" s="2">
        <v>46111</v>
      </c>
      <c r="I28557" t="s">
        <v>320</v>
      </c>
      <c r="J28557" s="2">
        <v>46111</v>
      </c>
    </row>
    <row r="28558" spans="1:10">
      <c r="A28558">
        <v>30175</v>
      </c>
      <c r="B28558" t="str">
        <f>VLOOKUP(C28558,属性!A:E,2,FALSE)</f>
        <v>瑞幸</v>
      </c>
      <c r="C28558" t="s">
        <v>44028</v>
      </c>
      <c r="D28558" s="2">
        <f>VLOOKUP(C28558,属性!A:E,3,FALSE)</f>
        <v>46111</v>
      </c>
      <c r="E28558" s="2" t="str">
        <f>VLOOKUP(C28558,属性!A:E,4,FALSE)</f>
        <v>否</v>
      </c>
      <c r="F28558" t="s">
        <v>45211</v>
      </c>
      <c r="G28558" t="s">
        <v>45529</v>
      </c>
      <c r="H28558" s="2">
        <v>46111</v>
      </c>
      <c r="I28558" t="s">
        <v>13</v>
      </c>
      <c r="J28558" s="2">
        <v>46111</v>
      </c>
    </row>
    <row r="28559" spans="1:10">
      <c r="A28559">
        <v>30175</v>
      </c>
      <c r="B28559" t="str">
        <f>VLOOKUP(C28559,属性!A:E,2,FALSE)</f>
        <v>瑞幸</v>
      </c>
      <c r="C28559" t="s">
        <v>44028</v>
      </c>
      <c r="D28559" s="2">
        <f>VLOOKUP(C28559,属性!A:E,3,FALSE)</f>
        <v>46111</v>
      </c>
      <c r="E28559" s="2" t="str">
        <f>VLOOKUP(C28559,属性!A:E,4,FALSE)</f>
        <v>否</v>
      </c>
      <c r="F28559" t="s">
        <v>1173</v>
      </c>
      <c r="G28559" t="s">
        <v>45530</v>
      </c>
      <c r="H28559" s="2">
        <v>46111</v>
      </c>
      <c r="I28559" t="s">
        <v>208</v>
      </c>
      <c r="J28559" s="2">
        <v>46111</v>
      </c>
    </row>
    <row r="28560" spans="1:10">
      <c r="A28560">
        <v>30175</v>
      </c>
      <c r="B28560" t="str">
        <f>VLOOKUP(C28560,属性!A:E,2,FALSE)</f>
        <v>瑞幸</v>
      </c>
      <c r="C28560" t="s">
        <v>44028</v>
      </c>
      <c r="D28560" s="2">
        <f>VLOOKUP(C28560,属性!A:E,3,FALSE)</f>
        <v>46111</v>
      </c>
      <c r="E28560" s="2" t="str">
        <f>VLOOKUP(C28560,属性!A:E,4,FALSE)</f>
        <v>否</v>
      </c>
      <c r="F28560" t="s">
        <v>8885</v>
      </c>
      <c r="G28560" t="s">
        <v>45531</v>
      </c>
      <c r="H28560" s="2">
        <v>46111</v>
      </c>
      <c r="I28560" t="s">
        <v>144</v>
      </c>
      <c r="J28560" s="2">
        <v>46111</v>
      </c>
    </row>
    <row r="28561" spans="1:10">
      <c r="A28561">
        <v>30175</v>
      </c>
      <c r="B28561" t="str">
        <f>VLOOKUP(C28561,属性!A:E,2,FALSE)</f>
        <v>瑞幸</v>
      </c>
      <c r="C28561" t="s">
        <v>44028</v>
      </c>
      <c r="D28561" s="2">
        <f>VLOOKUP(C28561,属性!A:E,3,FALSE)</f>
        <v>46111</v>
      </c>
      <c r="E28561" s="2" t="str">
        <f>VLOOKUP(C28561,属性!A:E,4,FALSE)</f>
        <v>否</v>
      </c>
      <c r="F28561" t="s">
        <v>45266</v>
      </c>
      <c r="G28561" t="s">
        <v>45532</v>
      </c>
      <c r="H28561" s="2">
        <v>46111</v>
      </c>
      <c r="I28561" t="s">
        <v>208</v>
      </c>
      <c r="J28561" s="2">
        <v>46111</v>
      </c>
    </row>
    <row r="28562" spans="1:10">
      <c r="A28562">
        <v>30175</v>
      </c>
      <c r="B28562" t="str">
        <f>VLOOKUP(C28562,属性!A:E,2,FALSE)</f>
        <v>瑞幸</v>
      </c>
      <c r="C28562" t="s">
        <v>44028</v>
      </c>
      <c r="D28562" s="2">
        <f>VLOOKUP(C28562,属性!A:E,3,FALSE)</f>
        <v>46111</v>
      </c>
      <c r="E28562" s="2" t="str">
        <f>VLOOKUP(C28562,属性!A:E,4,FALSE)</f>
        <v>否</v>
      </c>
      <c r="F28562" t="s">
        <v>8885</v>
      </c>
      <c r="G28562" t="s">
        <v>45533</v>
      </c>
      <c r="H28562" s="2">
        <v>46111</v>
      </c>
      <c r="I28562" t="s">
        <v>144</v>
      </c>
      <c r="J28562" s="2">
        <v>46111</v>
      </c>
    </row>
    <row r="28563" spans="1:10">
      <c r="A28563">
        <v>30175</v>
      </c>
      <c r="B28563" t="str">
        <f>VLOOKUP(C28563,属性!A:E,2,FALSE)</f>
        <v>瑞幸</v>
      </c>
      <c r="C28563" t="s">
        <v>44028</v>
      </c>
      <c r="D28563" s="2">
        <f>VLOOKUP(C28563,属性!A:E,3,FALSE)</f>
        <v>46111</v>
      </c>
      <c r="E28563" s="2" t="str">
        <f>VLOOKUP(C28563,属性!A:E,4,FALSE)</f>
        <v>否</v>
      </c>
      <c r="F28563" t="s">
        <v>9966</v>
      </c>
      <c r="G28563" t="s">
        <v>45534</v>
      </c>
      <c r="H28563" s="2">
        <v>46111</v>
      </c>
      <c r="I28563" t="s">
        <v>46</v>
      </c>
      <c r="J28563" s="2">
        <v>46111</v>
      </c>
    </row>
    <row r="28564" spans="1:10">
      <c r="A28564">
        <v>30175</v>
      </c>
      <c r="B28564" t="str">
        <f>VLOOKUP(C28564,属性!A:E,2,FALSE)</f>
        <v>瑞幸</v>
      </c>
      <c r="C28564" t="s">
        <v>44028</v>
      </c>
      <c r="D28564" s="2">
        <f>VLOOKUP(C28564,属性!A:E,3,FALSE)</f>
        <v>46111</v>
      </c>
      <c r="E28564" s="2" t="str">
        <f>VLOOKUP(C28564,属性!A:E,4,FALSE)</f>
        <v>否</v>
      </c>
      <c r="F28564" t="s">
        <v>8885</v>
      </c>
      <c r="G28564" t="s">
        <v>45535</v>
      </c>
      <c r="H28564" s="2">
        <v>46111</v>
      </c>
      <c r="I28564" t="s">
        <v>144</v>
      </c>
      <c r="J28564" s="2">
        <v>46111</v>
      </c>
    </row>
    <row r="28565" spans="1:10">
      <c r="A28565">
        <v>30175</v>
      </c>
      <c r="B28565" t="str">
        <f>VLOOKUP(C28565,属性!A:E,2,FALSE)</f>
        <v>瑞幸</v>
      </c>
      <c r="C28565" t="s">
        <v>44028</v>
      </c>
      <c r="D28565" s="2">
        <f>VLOOKUP(C28565,属性!A:E,3,FALSE)</f>
        <v>46111</v>
      </c>
      <c r="E28565" s="2" t="str">
        <f>VLOOKUP(C28565,属性!A:E,4,FALSE)</f>
        <v>否</v>
      </c>
      <c r="F28565" t="s">
        <v>45536</v>
      </c>
      <c r="G28565" t="s">
        <v>539</v>
      </c>
      <c r="H28565" s="2">
        <v>46111</v>
      </c>
      <c r="I28565" t="s">
        <v>13</v>
      </c>
      <c r="J28565" s="2">
        <v>46111</v>
      </c>
    </row>
    <row r="28566" spans="1:10">
      <c r="A28566">
        <v>30175</v>
      </c>
      <c r="B28566" t="str">
        <f>VLOOKUP(C28566,属性!A:E,2,FALSE)</f>
        <v>瑞幸</v>
      </c>
      <c r="C28566" t="s">
        <v>44028</v>
      </c>
      <c r="D28566" s="2">
        <f>VLOOKUP(C28566,属性!A:E,3,FALSE)</f>
        <v>46111</v>
      </c>
      <c r="E28566" s="2" t="str">
        <f>VLOOKUP(C28566,属性!A:E,4,FALSE)</f>
        <v>否</v>
      </c>
      <c r="F28566" t="s">
        <v>8885</v>
      </c>
      <c r="G28566" t="s">
        <v>45537</v>
      </c>
      <c r="H28566" s="2">
        <v>46111</v>
      </c>
      <c r="I28566" t="s">
        <v>144</v>
      </c>
      <c r="J28566" s="2">
        <v>46111</v>
      </c>
    </row>
    <row r="28567" spans="1:10">
      <c r="A28567">
        <v>30175</v>
      </c>
      <c r="B28567" t="str">
        <f>VLOOKUP(C28567,属性!A:E,2,FALSE)</f>
        <v>瑞幸</v>
      </c>
      <c r="C28567" t="s">
        <v>44028</v>
      </c>
      <c r="D28567" s="2">
        <f>VLOOKUP(C28567,属性!A:E,3,FALSE)</f>
        <v>46111</v>
      </c>
      <c r="E28567" s="2" t="str">
        <f>VLOOKUP(C28567,属性!A:E,4,FALSE)</f>
        <v>否</v>
      </c>
      <c r="F28567" t="s">
        <v>45538</v>
      </c>
      <c r="G28567" t="s">
        <v>45539</v>
      </c>
      <c r="H28567" s="2">
        <v>46111</v>
      </c>
      <c r="I28567" t="s">
        <v>38</v>
      </c>
      <c r="J28567" s="2">
        <v>46111</v>
      </c>
    </row>
    <row r="28568" spans="1:10">
      <c r="A28568">
        <v>30175</v>
      </c>
      <c r="B28568" t="str">
        <f>VLOOKUP(C28568,属性!A:E,2,FALSE)</f>
        <v>瑞幸</v>
      </c>
      <c r="C28568" t="s">
        <v>44028</v>
      </c>
      <c r="D28568" s="2">
        <f>VLOOKUP(C28568,属性!A:E,3,FALSE)</f>
        <v>46111</v>
      </c>
      <c r="E28568" s="2" t="str">
        <f>VLOOKUP(C28568,属性!A:E,4,FALSE)</f>
        <v>否</v>
      </c>
      <c r="F28568" t="s">
        <v>8885</v>
      </c>
      <c r="G28568" t="s">
        <v>45540</v>
      </c>
      <c r="H28568" s="2">
        <v>46111</v>
      </c>
      <c r="I28568" t="s">
        <v>144</v>
      </c>
      <c r="J28568" s="2">
        <v>46111</v>
      </c>
    </row>
    <row r="28569" spans="1:10">
      <c r="A28569">
        <v>30175</v>
      </c>
      <c r="B28569" t="str">
        <f>VLOOKUP(C28569,属性!A:E,2,FALSE)</f>
        <v>瑞幸</v>
      </c>
      <c r="C28569" t="s">
        <v>44028</v>
      </c>
      <c r="D28569" s="2">
        <f>VLOOKUP(C28569,属性!A:E,3,FALSE)</f>
        <v>46111</v>
      </c>
      <c r="E28569" s="2" t="str">
        <f>VLOOKUP(C28569,属性!A:E,4,FALSE)</f>
        <v>否</v>
      </c>
      <c r="F28569" t="s">
        <v>45541</v>
      </c>
      <c r="G28569" t="s">
        <v>45542</v>
      </c>
      <c r="H28569" s="2">
        <v>46111</v>
      </c>
      <c r="I28569" t="s">
        <v>144</v>
      </c>
      <c r="J28569" s="2">
        <v>46111</v>
      </c>
    </row>
    <row r="28570" spans="1:10">
      <c r="A28570">
        <v>30175</v>
      </c>
      <c r="B28570" t="str">
        <f>VLOOKUP(C28570,属性!A:E,2,FALSE)</f>
        <v>瑞幸</v>
      </c>
      <c r="C28570" t="s">
        <v>44028</v>
      </c>
      <c r="D28570" s="2">
        <f>VLOOKUP(C28570,属性!A:E,3,FALSE)</f>
        <v>46111</v>
      </c>
      <c r="E28570" s="2" t="str">
        <f>VLOOKUP(C28570,属性!A:E,4,FALSE)</f>
        <v>否</v>
      </c>
      <c r="F28570" t="s">
        <v>8885</v>
      </c>
      <c r="G28570" t="s">
        <v>45543</v>
      </c>
      <c r="H28570" s="2">
        <v>46111</v>
      </c>
      <c r="I28570" t="s">
        <v>144</v>
      </c>
      <c r="J28570" s="2">
        <v>46111</v>
      </c>
    </row>
    <row r="28571" spans="1:10">
      <c r="A28571">
        <v>30175</v>
      </c>
      <c r="B28571" t="str">
        <f>VLOOKUP(C28571,属性!A:E,2,FALSE)</f>
        <v>瑞幸</v>
      </c>
      <c r="C28571" t="s">
        <v>44028</v>
      </c>
      <c r="D28571" s="2">
        <f>VLOOKUP(C28571,属性!A:E,3,FALSE)</f>
        <v>46111</v>
      </c>
      <c r="E28571" s="2" t="str">
        <f>VLOOKUP(C28571,属性!A:E,4,FALSE)</f>
        <v>否</v>
      </c>
      <c r="F28571" t="s">
        <v>37354</v>
      </c>
      <c r="G28571" t="s">
        <v>45544</v>
      </c>
      <c r="H28571" s="2">
        <v>46111</v>
      </c>
      <c r="I28571" t="s">
        <v>929</v>
      </c>
      <c r="J28571" s="2">
        <v>46111</v>
      </c>
    </row>
    <row r="28572" spans="1:10">
      <c r="A28572">
        <v>30175</v>
      </c>
      <c r="B28572" t="str">
        <f>VLOOKUP(C28572,属性!A:E,2,FALSE)</f>
        <v>瑞幸</v>
      </c>
      <c r="C28572" t="s">
        <v>44028</v>
      </c>
      <c r="D28572" s="2">
        <f>VLOOKUP(C28572,属性!A:E,3,FALSE)</f>
        <v>46111</v>
      </c>
      <c r="E28572" s="2" t="str">
        <f>VLOOKUP(C28572,属性!A:E,4,FALSE)</f>
        <v>否</v>
      </c>
      <c r="F28572" t="s">
        <v>45545</v>
      </c>
      <c r="G28572" t="s">
        <v>4071</v>
      </c>
      <c r="H28572" s="2">
        <v>46111</v>
      </c>
      <c r="I28572" t="s">
        <v>38</v>
      </c>
      <c r="J28572" s="2">
        <v>46111</v>
      </c>
    </row>
    <row r="28573" spans="1:10">
      <c r="A28573">
        <v>30175</v>
      </c>
      <c r="B28573" t="str">
        <f>VLOOKUP(C28573,属性!A:E,2,FALSE)</f>
        <v>瑞幸</v>
      </c>
      <c r="C28573" t="s">
        <v>44028</v>
      </c>
      <c r="D28573" s="2">
        <f>VLOOKUP(C28573,属性!A:E,3,FALSE)</f>
        <v>46111</v>
      </c>
      <c r="E28573" s="2" t="str">
        <f>VLOOKUP(C28573,属性!A:E,4,FALSE)</f>
        <v>否</v>
      </c>
      <c r="F28573" t="s">
        <v>45112</v>
      </c>
      <c r="G28573" t="s">
        <v>45546</v>
      </c>
      <c r="H28573" s="2">
        <v>46111</v>
      </c>
      <c r="I28573" t="s">
        <v>16</v>
      </c>
      <c r="J28573" s="2">
        <v>46111</v>
      </c>
    </row>
    <row r="28574" spans="1:10">
      <c r="A28574">
        <v>30175</v>
      </c>
      <c r="B28574" t="str">
        <f>VLOOKUP(C28574,属性!A:E,2,FALSE)</f>
        <v>瑞幸</v>
      </c>
      <c r="C28574" t="s">
        <v>44028</v>
      </c>
      <c r="D28574" s="2">
        <f>VLOOKUP(C28574,属性!A:E,3,FALSE)</f>
        <v>46111</v>
      </c>
      <c r="E28574" s="2" t="str">
        <f>VLOOKUP(C28574,属性!A:E,4,FALSE)</f>
        <v>否</v>
      </c>
      <c r="F28574" t="s">
        <v>44956</v>
      </c>
      <c r="G28574" t="s">
        <v>45547</v>
      </c>
      <c r="H28574" s="2">
        <v>46111</v>
      </c>
      <c r="I28574" t="s">
        <v>65</v>
      </c>
      <c r="J28574" s="2">
        <v>46111</v>
      </c>
    </row>
    <row r="28575" spans="1:10">
      <c r="A28575">
        <v>30175</v>
      </c>
      <c r="B28575" t="str">
        <f>VLOOKUP(C28575,属性!A:E,2,FALSE)</f>
        <v>瑞幸</v>
      </c>
      <c r="C28575" t="s">
        <v>44028</v>
      </c>
      <c r="D28575" s="2">
        <f>VLOOKUP(C28575,属性!A:E,3,FALSE)</f>
        <v>46111</v>
      </c>
      <c r="E28575" s="2" t="str">
        <f>VLOOKUP(C28575,属性!A:E,4,FALSE)</f>
        <v>否</v>
      </c>
      <c r="F28575" t="s">
        <v>45548</v>
      </c>
      <c r="G28575" t="s">
        <v>45549</v>
      </c>
      <c r="H28575" s="2">
        <v>46111</v>
      </c>
      <c r="I28575" t="s">
        <v>102</v>
      </c>
      <c r="J28575" s="2">
        <v>46111</v>
      </c>
    </row>
    <row r="28576" spans="1:10">
      <c r="A28576">
        <v>30175</v>
      </c>
      <c r="B28576" t="str">
        <f>VLOOKUP(C28576,属性!A:E,2,FALSE)</f>
        <v>瑞幸</v>
      </c>
      <c r="C28576" t="s">
        <v>44028</v>
      </c>
      <c r="D28576" s="2">
        <f>VLOOKUP(C28576,属性!A:E,3,FALSE)</f>
        <v>46111</v>
      </c>
      <c r="E28576" s="2" t="str">
        <f>VLOOKUP(C28576,属性!A:E,4,FALSE)</f>
        <v>否</v>
      </c>
      <c r="F28576" t="s">
        <v>45550</v>
      </c>
      <c r="G28576" t="s">
        <v>45551</v>
      </c>
      <c r="H28576" s="2">
        <v>46111</v>
      </c>
      <c r="I28576" t="s">
        <v>133</v>
      </c>
      <c r="J28576" s="2">
        <v>46111</v>
      </c>
    </row>
    <row r="28577" spans="1:10">
      <c r="A28577">
        <v>30175</v>
      </c>
      <c r="B28577" t="str">
        <f>VLOOKUP(C28577,属性!A:E,2,FALSE)</f>
        <v>瑞幸</v>
      </c>
      <c r="C28577" t="s">
        <v>44028</v>
      </c>
      <c r="D28577" s="2">
        <f>VLOOKUP(C28577,属性!A:E,3,FALSE)</f>
        <v>46111</v>
      </c>
      <c r="E28577" s="2" t="str">
        <f>VLOOKUP(C28577,属性!A:E,4,FALSE)</f>
        <v>否</v>
      </c>
      <c r="F28577" t="s">
        <v>45552</v>
      </c>
      <c r="G28577" t="s">
        <v>45553</v>
      </c>
      <c r="H28577" s="2">
        <v>46111</v>
      </c>
      <c r="I28577" t="s">
        <v>46</v>
      </c>
      <c r="J28577" s="2">
        <v>46111</v>
      </c>
    </row>
    <row r="28578" spans="1:10">
      <c r="A28578">
        <v>30175</v>
      </c>
      <c r="B28578" t="str">
        <f>VLOOKUP(C28578,属性!A:E,2,FALSE)</f>
        <v>瑞幸</v>
      </c>
      <c r="C28578" t="s">
        <v>44028</v>
      </c>
      <c r="D28578" s="2">
        <f>VLOOKUP(C28578,属性!A:E,3,FALSE)</f>
        <v>46111</v>
      </c>
      <c r="E28578" s="2" t="str">
        <f>VLOOKUP(C28578,属性!A:E,4,FALSE)</f>
        <v>否</v>
      </c>
      <c r="F28578" t="s">
        <v>45554</v>
      </c>
      <c r="G28578" t="s">
        <v>45555</v>
      </c>
      <c r="H28578" s="2">
        <v>46111</v>
      </c>
      <c r="I28578" t="s">
        <v>62</v>
      </c>
      <c r="J28578" s="2">
        <v>46111</v>
      </c>
    </row>
    <row r="28579" spans="1:10">
      <c r="A28579">
        <v>30175</v>
      </c>
      <c r="B28579" t="str">
        <f>VLOOKUP(C28579,属性!A:E,2,FALSE)</f>
        <v>瑞幸</v>
      </c>
      <c r="C28579" t="s">
        <v>44028</v>
      </c>
      <c r="D28579" s="2">
        <f>VLOOKUP(C28579,属性!A:E,3,FALSE)</f>
        <v>46111</v>
      </c>
      <c r="E28579" s="2" t="str">
        <f>VLOOKUP(C28579,属性!A:E,4,FALSE)</f>
        <v>否</v>
      </c>
      <c r="F28579" t="s">
        <v>45556</v>
      </c>
      <c r="G28579" t="s">
        <v>45557</v>
      </c>
      <c r="H28579" s="2">
        <v>46111</v>
      </c>
      <c r="I28579" t="s">
        <v>62</v>
      </c>
      <c r="J28579" s="2">
        <v>46111</v>
      </c>
    </row>
    <row r="28580" spans="1:10">
      <c r="A28580">
        <v>30175</v>
      </c>
      <c r="B28580" t="str">
        <f>VLOOKUP(C28580,属性!A:E,2,FALSE)</f>
        <v>瑞幸</v>
      </c>
      <c r="C28580" t="s">
        <v>44028</v>
      </c>
      <c r="D28580" s="2">
        <f>VLOOKUP(C28580,属性!A:E,3,FALSE)</f>
        <v>46111</v>
      </c>
      <c r="E28580" s="2" t="str">
        <f>VLOOKUP(C28580,属性!A:E,4,FALSE)</f>
        <v>否</v>
      </c>
      <c r="F28580" t="s">
        <v>45558</v>
      </c>
      <c r="G28580" t="s">
        <v>9742</v>
      </c>
      <c r="H28580" s="2">
        <v>46111</v>
      </c>
      <c r="I28580" t="s">
        <v>73</v>
      </c>
      <c r="J28580" s="2">
        <v>46111</v>
      </c>
    </row>
    <row r="28581" spans="1:10">
      <c r="A28581">
        <v>30175</v>
      </c>
      <c r="B28581" t="str">
        <f>VLOOKUP(C28581,属性!A:E,2,FALSE)</f>
        <v>瑞幸</v>
      </c>
      <c r="C28581" t="s">
        <v>44028</v>
      </c>
      <c r="D28581" s="2">
        <f>VLOOKUP(C28581,属性!A:E,3,FALSE)</f>
        <v>46111</v>
      </c>
      <c r="E28581" s="2" t="str">
        <f>VLOOKUP(C28581,属性!A:E,4,FALSE)</f>
        <v>否</v>
      </c>
      <c r="F28581" t="s">
        <v>45559</v>
      </c>
      <c r="G28581" t="s">
        <v>45560</v>
      </c>
      <c r="H28581" s="2">
        <v>46111</v>
      </c>
      <c r="I28581" t="s">
        <v>144</v>
      </c>
      <c r="J28581" s="2">
        <v>46111</v>
      </c>
    </row>
    <row r="28582" spans="1:10">
      <c r="A28582">
        <v>30175</v>
      </c>
      <c r="B28582" t="str">
        <f>VLOOKUP(C28582,属性!A:E,2,FALSE)</f>
        <v>瑞幸</v>
      </c>
      <c r="C28582" t="s">
        <v>44028</v>
      </c>
      <c r="D28582" s="2">
        <f>VLOOKUP(C28582,属性!A:E,3,FALSE)</f>
        <v>46111</v>
      </c>
      <c r="E28582" s="2" t="str">
        <f>VLOOKUP(C28582,属性!A:E,4,FALSE)</f>
        <v>否</v>
      </c>
      <c r="F28582" t="s">
        <v>45561</v>
      </c>
      <c r="G28582" t="s">
        <v>45562</v>
      </c>
      <c r="H28582" s="2">
        <v>46111</v>
      </c>
      <c r="I28582" t="s">
        <v>102</v>
      </c>
      <c r="J28582" s="2">
        <v>46111</v>
      </c>
    </row>
    <row r="28583" spans="1:10">
      <c r="A28583">
        <v>30175</v>
      </c>
      <c r="B28583" t="str">
        <f>VLOOKUP(C28583,属性!A:E,2,FALSE)</f>
        <v>瑞幸</v>
      </c>
      <c r="C28583" t="s">
        <v>44028</v>
      </c>
      <c r="D28583" s="2">
        <f>VLOOKUP(C28583,属性!A:E,3,FALSE)</f>
        <v>46111</v>
      </c>
      <c r="E28583" s="2" t="str">
        <f>VLOOKUP(C28583,属性!A:E,4,FALSE)</f>
        <v>否</v>
      </c>
      <c r="F28583" t="s">
        <v>163</v>
      </c>
      <c r="G28583" t="s">
        <v>45563</v>
      </c>
      <c r="H28583" s="2">
        <v>46111</v>
      </c>
      <c r="I28583" t="s">
        <v>439</v>
      </c>
      <c r="J28583" s="2">
        <v>46111</v>
      </c>
    </row>
    <row r="28584" spans="1:10">
      <c r="A28584">
        <v>30175</v>
      </c>
      <c r="B28584" t="str">
        <f>VLOOKUP(C28584,属性!A:E,2,FALSE)</f>
        <v>瑞幸</v>
      </c>
      <c r="C28584" t="s">
        <v>44028</v>
      </c>
      <c r="D28584" s="2">
        <f>VLOOKUP(C28584,属性!A:E,3,FALSE)</f>
        <v>46111</v>
      </c>
      <c r="E28584" s="2" t="str">
        <f>VLOOKUP(C28584,属性!A:E,4,FALSE)</f>
        <v>否</v>
      </c>
      <c r="F28584" t="s">
        <v>45564</v>
      </c>
      <c r="G28584" t="s">
        <v>45565</v>
      </c>
      <c r="H28584" s="2">
        <v>46111</v>
      </c>
      <c r="I28584" t="s">
        <v>23</v>
      </c>
      <c r="J28584" s="2">
        <v>46111</v>
      </c>
    </row>
    <row r="28585" spans="1:10">
      <c r="A28585">
        <v>30175</v>
      </c>
      <c r="B28585" t="str">
        <f>VLOOKUP(C28585,属性!A:E,2,FALSE)</f>
        <v>瑞幸</v>
      </c>
      <c r="C28585" t="s">
        <v>44028</v>
      </c>
      <c r="D28585" s="2">
        <f>VLOOKUP(C28585,属性!A:E,3,FALSE)</f>
        <v>46111</v>
      </c>
      <c r="E28585" s="2" t="str">
        <f>VLOOKUP(C28585,属性!A:E,4,FALSE)</f>
        <v>否</v>
      </c>
      <c r="F28585" t="s">
        <v>45566</v>
      </c>
      <c r="G28585" t="s">
        <v>45567</v>
      </c>
      <c r="H28585" s="2">
        <v>46111</v>
      </c>
      <c r="I28585" t="s">
        <v>46</v>
      </c>
      <c r="J28585" s="2">
        <v>46111</v>
      </c>
    </row>
    <row r="28586" spans="1:10">
      <c r="A28586">
        <v>30175</v>
      </c>
      <c r="B28586" t="str">
        <f>VLOOKUP(C28586,属性!A:E,2,FALSE)</f>
        <v>瑞幸</v>
      </c>
      <c r="C28586" t="s">
        <v>44028</v>
      </c>
      <c r="D28586" s="2">
        <f>VLOOKUP(C28586,属性!A:E,3,FALSE)</f>
        <v>46111</v>
      </c>
      <c r="E28586" s="2" t="str">
        <f>VLOOKUP(C28586,属性!A:E,4,FALSE)</f>
        <v>否</v>
      </c>
      <c r="F28586" t="s">
        <v>45564</v>
      </c>
      <c r="G28586" t="s">
        <v>45568</v>
      </c>
      <c r="H28586" s="2">
        <v>46111</v>
      </c>
      <c r="I28586" t="s">
        <v>23</v>
      </c>
      <c r="J28586" s="2">
        <v>46111</v>
      </c>
    </row>
    <row r="28587" spans="1:10">
      <c r="A28587">
        <v>30175</v>
      </c>
      <c r="B28587" t="str">
        <f>VLOOKUP(C28587,属性!A:E,2,FALSE)</f>
        <v>瑞幸</v>
      </c>
      <c r="C28587" t="s">
        <v>44028</v>
      </c>
      <c r="D28587" s="2">
        <f>VLOOKUP(C28587,属性!A:E,3,FALSE)</f>
        <v>46111</v>
      </c>
      <c r="E28587" s="2" t="str">
        <f>VLOOKUP(C28587,属性!A:E,4,FALSE)</f>
        <v>否</v>
      </c>
      <c r="F28587" t="s">
        <v>45569</v>
      </c>
      <c r="G28587" t="s">
        <v>45570</v>
      </c>
      <c r="H28587" s="2">
        <v>46111</v>
      </c>
      <c r="I28587" t="s">
        <v>13</v>
      </c>
      <c r="J28587" s="2">
        <v>46111</v>
      </c>
    </row>
    <row r="28588" spans="1:10">
      <c r="A28588">
        <v>30175</v>
      </c>
      <c r="B28588" t="str">
        <f>VLOOKUP(C28588,属性!A:E,2,FALSE)</f>
        <v>瑞幸</v>
      </c>
      <c r="C28588" t="s">
        <v>44028</v>
      </c>
      <c r="D28588" s="2">
        <f>VLOOKUP(C28588,属性!A:E,3,FALSE)</f>
        <v>46111</v>
      </c>
      <c r="E28588" s="2" t="str">
        <f>VLOOKUP(C28588,属性!A:E,4,FALSE)</f>
        <v>否</v>
      </c>
      <c r="F28588" t="s">
        <v>45571</v>
      </c>
      <c r="G28588" t="s">
        <v>45572</v>
      </c>
      <c r="H28588" s="2">
        <v>46111</v>
      </c>
      <c r="I28588" t="s">
        <v>13</v>
      </c>
      <c r="J28588" s="2">
        <v>46111</v>
      </c>
    </row>
    <row r="28589" spans="1:10">
      <c r="A28589">
        <v>30175</v>
      </c>
      <c r="B28589" t="str">
        <f>VLOOKUP(C28589,属性!A:E,2,FALSE)</f>
        <v>瑞幸</v>
      </c>
      <c r="C28589" t="s">
        <v>44028</v>
      </c>
      <c r="D28589" s="2">
        <f>VLOOKUP(C28589,属性!A:E,3,FALSE)</f>
        <v>46111</v>
      </c>
      <c r="E28589" s="2" t="str">
        <f>VLOOKUP(C28589,属性!A:E,4,FALSE)</f>
        <v>否</v>
      </c>
      <c r="F28589" t="s">
        <v>45573</v>
      </c>
      <c r="G28589" t="s">
        <v>45574</v>
      </c>
      <c r="H28589" s="2">
        <v>46111</v>
      </c>
      <c r="I28589" t="s">
        <v>13</v>
      </c>
      <c r="J28589" s="2">
        <v>46111</v>
      </c>
    </row>
    <row r="28590" spans="1:10">
      <c r="A28590">
        <v>30175</v>
      </c>
      <c r="B28590" t="str">
        <f>VLOOKUP(C28590,属性!A:E,2,FALSE)</f>
        <v>瑞幸</v>
      </c>
      <c r="C28590" t="s">
        <v>44028</v>
      </c>
      <c r="D28590" s="2">
        <f>VLOOKUP(C28590,属性!A:E,3,FALSE)</f>
        <v>46111</v>
      </c>
      <c r="E28590" s="2" t="str">
        <f>VLOOKUP(C28590,属性!A:E,4,FALSE)</f>
        <v>否</v>
      </c>
      <c r="F28590" t="s">
        <v>45575</v>
      </c>
      <c r="G28590" t="s">
        <v>45576</v>
      </c>
      <c r="H28590" s="2">
        <v>46111</v>
      </c>
      <c r="I28590" t="s">
        <v>303</v>
      </c>
      <c r="J28590" s="2">
        <v>46111</v>
      </c>
    </row>
    <row r="28591" spans="1:10">
      <c r="A28591">
        <v>30175</v>
      </c>
      <c r="B28591" t="str">
        <f>VLOOKUP(C28591,属性!A:E,2,FALSE)</f>
        <v>瑞幸</v>
      </c>
      <c r="C28591" t="s">
        <v>44028</v>
      </c>
      <c r="D28591" s="2">
        <f>VLOOKUP(C28591,属性!A:E,3,FALSE)</f>
        <v>46111</v>
      </c>
      <c r="E28591" s="2" t="str">
        <f>VLOOKUP(C28591,属性!A:E,4,FALSE)</f>
        <v>否</v>
      </c>
      <c r="F28591" t="s">
        <v>45577</v>
      </c>
      <c r="G28591" t="s">
        <v>160</v>
      </c>
      <c r="H28591" s="2">
        <v>46111</v>
      </c>
      <c r="I28591" t="s">
        <v>56</v>
      </c>
      <c r="J28591" s="2">
        <v>46111</v>
      </c>
    </row>
    <row r="28592" spans="1:10">
      <c r="A28592">
        <v>30175</v>
      </c>
      <c r="B28592" t="str">
        <f>VLOOKUP(C28592,属性!A:E,2,FALSE)</f>
        <v>瑞幸</v>
      </c>
      <c r="C28592" t="s">
        <v>44028</v>
      </c>
      <c r="D28592" s="2">
        <f>VLOOKUP(C28592,属性!A:E,3,FALSE)</f>
        <v>46111</v>
      </c>
      <c r="E28592" s="2" t="str">
        <f>VLOOKUP(C28592,属性!A:E,4,FALSE)</f>
        <v>否</v>
      </c>
      <c r="F28592" t="s">
        <v>45578</v>
      </c>
      <c r="G28592" t="s">
        <v>45579</v>
      </c>
      <c r="H28592" s="2">
        <v>46111</v>
      </c>
      <c r="I28592" t="s">
        <v>320</v>
      </c>
      <c r="J28592" s="2">
        <v>46111</v>
      </c>
    </row>
    <row r="28593" spans="1:10">
      <c r="A28593">
        <v>30175</v>
      </c>
      <c r="B28593" t="str">
        <f>VLOOKUP(C28593,属性!A:E,2,FALSE)</f>
        <v>瑞幸</v>
      </c>
      <c r="C28593" t="s">
        <v>44028</v>
      </c>
      <c r="D28593" s="2">
        <f>VLOOKUP(C28593,属性!A:E,3,FALSE)</f>
        <v>46111</v>
      </c>
      <c r="E28593" s="2" t="str">
        <f>VLOOKUP(C28593,属性!A:E,4,FALSE)</f>
        <v>否</v>
      </c>
      <c r="F28593" t="s">
        <v>45580</v>
      </c>
      <c r="G28593" t="s">
        <v>45581</v>
      </c>
      <c r="H28593" s="2">
        <v>46111</v>
      </c>
      <c r="I28593" t="s">
        <v>13</v>
      </c>
      <c r="J28593" s="2">
        <v>46111</v>
      </c>
    </row>
    <row r="28594" spans="1:10">
      <c r="A28594">
        <v>30175</v>
      </c>
      <c r="B28594" t="str">
        <f>VLOOKUP(C28594,属性!A:E,2,FALSE)</f>
        <v>瑞幸</v>
      </c>
      <c r="C28594" t="s">
        <v>44028</v>
      </c>
      <c r="D28594" s="2">
        <f>VLOOKUP(C28594,属性!A:E,3,FALSE)</f>
        <v>46111</v>
      </c>
      <c r="E28594" s="2" t="str">
        <f>VLOOKUP(C28594,属性!A:E,4,FALSE)</f>
        <v>否</v>
      </c>
      <c r="F28594" t="s">
        <v>45582</v>
      </c>
      <c r="G28594" t="s">
        <v>45583</v>
      </c>
      <c r="H28594" s="2">
        <v>46111</v>
      </c>
      <c r="I28594" t="s">
        <v>16</v>
      </c>
      <c r="J28594" s="2">
        <v>46111</v>
      </c>
    </row>
    <row r="28595" spans="1:10">
      <c r="A28595">
        <v>30175</v>
      </c>
      <c r="B28595" t="str">
        <f>VLOOKUP(C28595,属性!A:E,2,FALSE)</f>
        <v>瑞幸</v>
      </c>
      <c r="C28595" t="s">
        <v>44028</v>
      </c>
      <c r="D28595" s="2">
        <f>VLOOKUP(C28595,属性!A:E,3,FALSE)</f>
        <v>46111</v>
      </c>
      <c r="E28595" s="2" t="str">
        <f>VLOOKUP(C28595,属性!A:E,4,FALSE)</f>
        <v>否</v>
      </c>
      <c r="F28595" t="s">
        <v>45584</v>
      </c>
      <c r="G28595" t="s">
        <v>45585</v>
      </c>
      <c r="H28595" s="2">
        <v>46111</v>
      </c>
      <c r="I28595" t="s">
        <v>31</v>
      </c>
      <c r="J28595" s="2">
        <v>46111</v>
      </c>
    </row>
    <row r="28596" spans="1:10">
      <c r="A28596">
        <v>30175</v>
      </c>
      <c r="B28596" t="str">
        <f>VLOOKUP(C28596,属性!A:E,2,FALSE)</f>
        <v>瑞幸</v>
      </c>
      <c r="C28596" t="s">
        <v>44028</v>
      </c>
      <c r="D28596" s="2">
        <f>VLOOKUP(C28596,属性!A:E,3,FALSE)</f>
        <v>46111</v>
      </c>
      <c r="E28596" s="2" t="str">
        <f>VLOOKUP(C28596,属性!A:E,4,FALSE)</f>
        <v>否</v>
      </c>
      <c r="F28596" t="s">
        <v>45586</v>
      </c>
      <c r="G28596" t="s">
        <v>45587</v>
      </c>
      <c r="H28596" s="2">
        <v>46111</v>
      </c>
      <c r="I28596" t="s">
        <v>56</v>
      </c>
      <c r="J28596" s="2">
        <v>46111</v>
      </c>
    </row>
    <row r="28597" spans="1:10">
      <c r="A28597">
        <v>30175</v>
      </c>
      <c r="B28597" t="str">
        <f>VLOOKUP(C28597,属性!A:E,2,FALSE)</f>
        <v>瑞幸</v>
      </c>
      <c r="C28597" t="s">
        <v>44028</v>
      </c>
      <c r="D28597" s="2">
        <f>VLOOKUP(C28597,属性!A:E,3,FALSE)</f>
        <v>46111</v>
      </c>
      <c r="E28597" s="2" t="str">
        <f>VLOOKUP(C28597,属性!A:E,4,FALSE)</f>
        <v>否</v>
      </c>
      <c r="F28597" t="s">
        <v>8885</v>
      </c>
      <c r="G28597" t="s">
        <v>45588</v>
      </c>
      <c r="H28597" s="2">
        <v>46111</v>
      </c>
      <c r="I28597" t="s">
        <v>144</v>
      </c>
      <c r="J28597" s="2">
        <v>46111</v>
      </c>
    </row>
    <row r="28598" spans="1:10">
      <c r="A28598">
        <v>30175</v>
      </c>
      <c r="B28598" t="str">
        <f>VLOOKUP(C28598,属性!A:E,2,FALSE)</f>
        <v>瑞幸</v>
      </c>
      <c r="C28598" t="s">
        <v>44028</v>
      </c>
      <c r="D28598" s="2">
        <f>VLOOKUP(C28598,属性!A:E,3,FALSE)</f>
        <v>46111</v>
      </c>
      <c r="E28598" s="2" t="str">
        <f>VLOOKUP(C28598,属性!A:E,4,FALSE)</f>
        <v>否</v>
      </c>
      <c r="F28598" t="s">
        <v>163</v>
      </c>
      <c r="G28598" t="s">
        <v>45589</v>
      </c>
      <c r="H28598" s="2">
        <v>46111</v>
      </c>
      <c r="I28598" t="s">
        <v>46</v>
      </c>
      <c r="J28598" s="2">
        <v>46111</v>
      </c>
    </row>
    <row r="28599" spans="1:10">
      <c r="A28599">
        <v>30175</v>
      </c>
      <c r="B28599" t="str">
        <f>VLOOKUP(C28599,属性!A:E,2,FALSE)</f>
        <v>瑞幸</v>
      </c>
      <c r="C28599" t="s">
        <v>44028</v>
      </c>
      <c r="D28599" s="2">
        <f>VLOOKUP(C28599,属性!A:E,3,FALSE)</f>
        <v>46111</v>
      </c>
      <c r="E28599" s="2" t="str">
        <f>VLOOKUP(C28599,属性!A:E,4,FALSE)</f>
        <v>否</v>
      </c>
      <c r="F28599" t="s">
        <v>45485</v>
      </c>
      <c r="G28599" t="s">
        <v>45590</v>
      </c>
      <c r="H28599" s="2">
        <v>46111</v>
      </c>
      <c r="I28599" t="s">
        <v>13</v>
      </c>
      <c r="J28599" s="2">
        <v>46111</v>
      </c>
    </row>
    <row r="28600" spans="1:10">
      <c r="A28600">
        <v>30175</v>
      </c>
      <c r="B28600" t="str">
        <f>VLOOKUP(C28600,属性!A:E,2,FALSE)</f>
        <v>瑞幸</v>
      </c>
      <c r="C28600" t="s">
        <v>44028</v>
      </c>
      <c r="D28600" s="2">
        <f>VLOOKUP(C28600,属性!A:E,3,FALSE)</f>
        <v>46111</v>
      </c>
      <c r="E28600" s="2" t="str">
        <f>VLOOKUP(C28600,属性!A:E,4,FALSE)</f>
        <v>否</v>
      </c>
      <c r="F28600" t="s">
        <v>45591</v>
      </c>
      <c r="G28600" t="s">
        <v>45592</v>
      </c>
      <c r="H28600" s="2">
        <v>46111</v>
      </c>
      <c r="I28600" t="s">
        <v>208</v>
      </c>
      <c r="J28600" s="2">
        <v>46111</v>
      </c>
    </row>
    <row r="28601" spans="1:10">
      <c r="A28601">
        <v>30175</v>
      </c>
      <c r="B28601" t="str">
        <f>VLOOKUP(C28601,属性!A:E,2,FALSE)</f>
        <v>瑞幸</v>
      </c>
      <c r="C28601" t="s">
        <v>44028</v>
      </c>
      <c r="D28601" s="2">
        <f>VLOOKUP(C28601,属性!A:E,3,FALSE)</f>
        <v>46111</v>
      </c>
      <c r="E28601" s="2" t="str">
        <f>VLOOKUP(C28601,属性!A:E,4,FALSE)</f>
        <v>否</v>
      </c>
      <c r="F28601" t="s">
        <v>45593</v>
      </c>
      <c r="G28601" t="s">
        <v>45594</v>
      </c>
      <c r="H28601" s="2">
        <v>46111</v>
      </c>
      <c r="I28601" t="s">
        <v>38</v>
      </c>
      <c r="J28601" s="2">
        <v>46111</v>
      </c>
    </row>
    <row r="28602" spans="1:10">
      <c r="A28602">
        <v>30175</v>
      </c>
      <c r="B28602" t="str">
        <f>VLOOKUP(C28602,属性!A:E,2,FALSE)</f>
        <v>瑞幸</v>
      </c>
      <c r="C28602" t="s">
        <v>44028</v>
      </c>
      <c r="D28602" s="2">
        <f>VLOOKUP(C28602,属性!A:E,3,FALSE)</f>
        <v>46111</v>
      </c>
      <c r="E28602" s="2" t="str">
        <f>VLOOKUP(C28602,属性!A:E,4,FALSE)</f>
        <v>否</v>
      </c>
      <c r="F28602" t="s">
        <v>45595</v>
      </c>
      <c r="G28602" t="s">
        <v>45596</v>
      </c>
      <c r="H28602" s="2">
        <v>46111</v>
      </c>
      <c r="I28602" t="s">
        <v>31</v>
      </c>
      <c r="J28602" s="2">
        <v>46111</v>
      </c>
    </row>
    <row r="28603" spans="1:10">
      <c r="A28603">
        <v>30175</v>
      </c>
      <c r="B28603" t="str">
        <f>VLOOKUP(C28603,属性!A:E,2,FALSE)</f>
        <v>瑞幸</v>
      </c>
      <c r="C28603" t="s">
        <v>44028</v>
      </c>
      <c r="D28603" s="2">
        <f>VLOOKUP(C28603,属性!A:E,3,FALSE)</f>
        <v>46111</v>
      </c>
      <c r="E28603" s="2" t="str">
        <f>VLOOKUP(C28603,属性!A:E,4,FALSE)</f>
        <v>否</v>
      </c>
      <c r="F28603" t="s">
        <v>45597</v>
      </c>
      <c r="G28603" t="s">
        <v>45598</v>
      </c>
      <c r="H28603" s="2">
        <v>46111</v>
      </c>
      <c r="I28603" t="s">
        <v>133</v>
      </c>
      <c r="J28603" s="2">
        <v>46111</v>
      </c>
    </row>
    <row r="28604" spans="1:10">
      <c r="A28604">
        <v>30175</v>
      </c>
      <c r="B28604" t="str">
        <f>VLOOKUP(C28604,属性!A:E,2,FALSE)</f>
        <v>瑞幸</v>
      </c>
      <c r="C28604" t="s">
        <v>44028</v>
      </c>
      <c r="D28604" s="2">
        <f>VLOOKUP(C28604,属性!A:E,3,FALSE)</f>
        <v>46111</v>
      </c>
      <c r="E28604" s="2" t="str">
        <f>VLOOKUP(C28604,属性!A:E,4,FALSE)</f>
        <v>否</v>
      </c>
      <c r="F28604" t="s">
        <v>45599</v>
      </c>
      <c r="G28604" t="s">
        <v>45600</v>
      </c>
      <c r="H28604" s="2">
        <v>46111</v>
      </c>
      <c r="I28604" t="s">
        <v>94</v>
      </c>
      <c r="J28604" s="2">
        <v>46111</v>
      </c>
    </row>
    <row r="28605" spans="1:10">
      <c r="A28605">
        <v>30175</v>
      </c>
      <c r="B28605" t="str">
        <f>VLOOKUP(C28605,属性!A:E,2,FALSE)</f>
        <v>瑞幸</v>
      </c>
      <c r="C28605" t="s">
        <v>44028</v>
      </c>
      <c r="D28605" s="2">
        <f>VLOOKUP(C28605,属性!A:E,3,FALSE)</f>
        <v>46111</v>
      </c>
      <c r="E28605" s="2" t="str">
        <f>VLOOKUP(C28605,属性!A:E,4,FALSE)</f>
        <v>否</v>
      </c>
      <c r="F28605" t="s">
        <v>45601</v>
      </c>
      <c r="G28605" t="s">
        <v>45602</v>
      </c>
      <c r="H28605" s="2">
        <v>46111</v>
      </c>
      <c r="I28605" t="s">
        <v>303</v>
      </c>
      <c r="J28605" s="2">
        <v>46111</v>
      </c>
    </row>
    <row r="28606" spans="1:10">
      <c r="A28606">
        <v>30175</v>
      </c>
      <c r="B28606" t="str">
        <f>VLOOKUP(C28606,属性!A:E,2,FALSE)</f>
        <v>瑞幸</v>
      </c>
      <c r="C28606" t="s">
        <v>44028</v>
      </c>
      <c r="D28606" s="2">
        <f>VLOOKUP(C28606,属性!A:E,3,FALSE)</f>
        <v>46111</v>
      </c>
      <c r="E28606" s="2" t="str">
        <f>VLOOKUP(C28606,属性!A:E,4,FALSE)</f>
        <v>否</v>
      </c>
      <c r="F28606" t="s">
        <v>3165</v>
      </c>
      <c r="G28606" t="s">
        <v>45603</v>
      </c>
      <c r="H28606" s="2">
        <v>46111</v>
      </c>
      <c r="I28606" t="s">
        <v>26</v>
      </c>
      <c r="J28606" s="2">
        <v>46111</v>
      </c>
    </row>
    <row r="28607" spans="1:10">
      <c r="A28607">
        <v>30175</v>
      </c>
      <c r="B28607" t="str">
        <f>VLOOKUP(C28607,属性!A:E,2,FALSE)</f>
        <v>瑞幸</v>
      </c>
      <c r="C28607" t="s">
        <v>44028</v>
      </c>
      <c r="D28607" s="2">
        <f>VLOOKUP(C28607,属性!A:E,3,FALSE)</f>
        <v>46111</v>
      </c>
      <c r="E28607" s="2" t="str">
        <f>VLOOKUP(C28607,属性!A:E,4,FALSE)</f>
        <v>否</v>
      </c>
      <c r="F28607" t="s">
        <v>45604</v>
      </c>
      <c r="G28607" t="s">
        <v>45605</v>
      </c>
      <c r="H28607" s="2">
        <v>46111</v>
      </c>
      <c r="I28607" t="s">
        <v>31</v>
      </c>
      <c r="J28607" s="2">
        <v>46111</v>
      </c>
    </row>
    <row r="28608" spans="1:10">
      <c r="A28608">
        <v>30175</v>
      </c>
      <c r="B28608" t="str">
        <f>VLOOKUP(C28608,属性!A:E,2,FALSE)</f>
        <v>瑞幸</v>
      </c>
      <c r="C28608" t="s">
        <v>44028</v>
      </c>
      <c r="D28608" s="2">
        <f>VLOOKUP(C28608,属性!A:E,3,FALSE)</f>
        <v>46111</v>
      </c>
      <c r="E28608" s="2" t="str">
        <f>VLOOKUP(C28608,属性!A:E,4,FALSE)</f>
        <v>否</v>
      </c>
      <c r="F28608" t="s">
        <v>40556</v>
      </c>
      <c r="G28608" t="s">
        <v>45606</v>
      </c>
      <c r="H28608" s="2">
        <v>46111</v>
      </c>
      <c r="I28608" t="s">
        <v>102</v>
      </c>
      <c r="J28608" s="2">
        <v>46111</v>
      </c>
    </row>
    <row r="28609" spans="1:10">
      <c r="A28609">
        <v>30175</v>
      </c>
      <c r="B28609" t="str">
        <f>VLOOKUP(C28609,属性!A:E,2,FALSE)</f>
        <v>瑞幸</v>
      </c>
      <c r="C28609" t="s">
        <v>44028</v>
      </c>
      <c r="D28609" s="2">
        <f>VLOOKUP(C28609,属性!A:E,3,FALSE)</f>
        <v>46111</v>
      </c>
      <c r="E28609" s="2" t="str">
        <f>VLOOKUP(C28609,属性!A:E,4,FALSE)</f>
        <v>否</v>
      </c>
      <c r="F28609" t="s">
        <v>5482</v>
      </c>
      <c r="G28609" t="s">
        <v>45607</v>
      </c>
      <c r="H28609" s="2">
        <v>46111</v>
      </c>
      <c r="I28609" t="s">
        <v>13</v>
      </c>
      <c r="J28609" s="2">
        <v>46111</v>
      </c>
    </row>
    <row r="28610" spans="1:10">
      <c r="A28610">
        <v>30175</v>
      </c>
      <c r="B28610" t="str">
        <f>VLOOKUP(C28610,属性!A:E,2,FALSE)</f>
        <v>瑞幸</v>
      </c>
      <c r="C28610" t="s">
        <v>44028</v>
      </c>
      <c r="D28610" s="2">
        <f>VLOOKUP(C28610,属性!A:E,3,FALSE)</f>
        <v>46111</v>
      </c>
      <c r="E28610" s="2" t="str">
        <f>VLOOKUP(C28610,属性!A:E,4,FALSE)</f>
        <v>否</v>
      </c>
      <c r="F28610" t="s">
        <v>8885</v>
      </c>
      <c r="G28610" t="s">
        <v>45608</v>
      </c>
      <c r="H28610" s="2">
        <v>46111</v>
      </c>
      <c r="I28610" t="s">
        <v>144</v>
      </c>
      <c r="J28610" s="2">
        <v>46111</v>
      </c>
    </row>
    <row r="28611" spans="1:10">
      <c r="A28611">
        <v>30175</v>
      </c>
      <c r="B28611" t="str">
        <f>VLOOKUP(C28611,属性!A:E,2,FALSE)</f>
        <v>瑞幸</v>
      </c>
      <c r="C28611" t="s">
        <v>44028</v>
      </c>
      <c r="D28611" s="2">
        <f>VLOOKUP(C28611,属性!A:E,3,FALSE)</f>
        <v>46111</v>
      </c>
      <c r="E28611" s="2" t="str">
        <f>VLOOKUP(C28611,属性!A:E,4,FALSE)</f>
        <v>否</v>
      </c>
      <c r="F28611" t="s">
        <v>45609</v>
      </c>
      <c r="G28611" t="s">
        <v>160</v>
      </c>
      <c r="H28611" s="2">
        <v>46111</v>
      </c>
      <c r="I28611" t="s">
        <v>46</v>
      </c>
      <c r="J28611" s="2">
        <v>46111</v>
      </c>
    </row>
    <row r="28612" spans="1:10">
      <c r="A28612">
        <v>30175</v>
      </c>
      <c r="B28612" t="str">
        <f>VLOOKUP(C28612,属性!A:E,2,FALSE)</f>
        <v>瑞幸</v>
      </c>
      <c r="C28612" t="s">
        <v>44028</v>
      </c>
      <c r="D28612" s="2">
        <f>VLOOKUP(C28612,属性!A:E,3,FALSE)</f>
        <v>46111</v>
      </c>
      <c r="E28612" s="2" t="str">
        <f>VLOOKUP(C28612,属性!A:E,4,FALSE)</f>
        <v>否</v>
      </c>
      <c r="F28612" t="s">
        <v>21385</v>
      </c>
      <c r="G28612" t="s">
        <v>45610</v>
      </c>
      <c r="H28612" s="2">
        <v>46111</v>
      </c>
      <c r="I28612" t="s">
        <v>99</v>
      </c>
      <c r="J28612" s="2">
        <v>46111</v>
      </c>
    </row>
    <row r="28613" spans="1:10">
      <c r="A28613">
        <v>30175</v>
      </c>
      <c r="B28613" t="str">
        <f>VLOOKUP(C28613,属性!A:E,2,FALSE)</f>
        <v>瑞幸</v>
      </c>
      <c r="C28613" t="s">
        <v>44028</v>
      </c>
      <c r="D28613" s="2">
        <f>VLOOKUP(C28613,属性!A:E,3,FALSE)</f>
        <v>46111</v>
      </c>
      <c r="E28613" s="2" t="str">
        <f>VLOOKUP(C28613,属性!A:E,4,FALSE)</f>
        <v>否</v>
      </c>
      <c r="F28613" t="s">
        <v>45611</v>
      </c>
      <c r="G28613" t="s">
        <v>45612</v>
      </c>
      <c r="H28613" s="2">
        <v>46111</v>
      </c>
      <c r="I28613" t="s">
        <v>133</v>
      </c>
      <c r="J28613" s="2">
        <v>46111</v>
      </c>
    </row>
    <row r="28614" spans="1:10">
      <c r="A28614">
        <v>30175</v>
      </c>
      <c r="B28614" t="str">
        <f>VLOOKUP(C28614,属性!A:E,2,FALSE)</f>
        <v>瑞幸</v>
      </c>
      <c r="C28614" t="s">
        <v>44028</v>
      </c>
      <c r="D28614" s="2">
        <f>VLOOKUP(C28614,属性!A:E,3,FALSE)</f>
        <v>46111</v>
      </c>
      <c r="E28614" s="2" t="str">
        <f>VLOOKUP(C28614,属性!A:E,4,FALSE)</f>
        <v>否</v>
      </c>
      <c r="F28614" t="s">
        <v>8885</v>
      </c>
      <c r="G28614" t="s">
        <v>45613</v>
      </c>
      <c r="H28614" s="2">
        <v>46111</v>
      </c>
      <c r="I28614" t="s">
        <v>144</v>
      </c>
      <c r="J28614" s="2">
        <v>46111</v>
      </c>
    </row>
    <row r="28615" spans="1:10">
      <c r="A28615">
        <v>30175</v>
      </c>
      <c r="B28615" t="str">
        <f>VLOOKUP(C28615,属性!A:E,2,FALSE)</f>
        <v>瑞幸</v>
      </c>
      <c r="C28615" t="s">
        <v>44028</v>
      </c>
      <c r="D28615" s="2">
        <f>VLOOKUP(C28615,属性!A:E,3,FALSE)</f>
        <v>46111</v>
      </c>
      <c r="E28615" s="2" t="str">
        <f>VLOOKUP(C28615,属性!A:E,4,FALSE)</f>
        <v>否</v>
      </c>
      <c r="F28615" t="s">
        <v>44719</v>
      </c>
      <c r="G28615" t="s">
        <v>45614</v>
      </c>
      <c r="H28615" s="2">
        <v>46111</v>
      </c>
      <c r="I28615" t="s">
        <v>31</v>
      </c>
      <c r="J28615" s="2">
        <v>46111</v>
      </c>
    </row>
    <row r="28616" spans="1:10">
      <c r="A28616">
        <v>30175</v>
      </c>
      <c r="B28616" t="str">
        <f>VLOOKUP(C28616,属性!A:E,2,FALSE)</f>
        <v>瑞幸</v>
      </c>
      <c r="C28616" t="s">
        <v>44028</v>
      </c>
      <c r="D28616" s="2">
        <f>VLOOKUP(C28616,属性!A:E,3,FALSE)</f>
        <v>46111</v>
      </c>
      <c r="E28616" s="2" t="str">
        <f>VLOOKUP(C28616,属性!A:E,4,FALSE)</f>
        <v>否</v>
      </c>
      <c r="F28616" t="s">
        <v>45615</v>
      </c>
      <c r="G28616" t="s">
        <v>45616</v>
      </c>
      <c r="H28616" s="2">
        <v>46111</v>
      </c>
      <c r="I28616" t="s">
        <v>208</v>
      </c>
      <c r="J28616" s="2">
        <v>46111</v>
      </c>
    </row>
    <row r="28617" spans="1:10">
      <c r="A28617">
        <v>30175</v>
      </c>
      <c r="B28617" t="str">
        <f>VLOOKUP(C28617,属性!A:E,2,FALSE)</f>
        <v>瑞幸</v>
      </c>
      <c r="C28617" t="s">
        <v>44028</v>
      </c>
      <c r="D28617" s="2">
        <f>VLOOKUP(C28617,属性!A:E,3,FALSE)</f>
        <v>46111</v>
      </c>
      <c r="E28617" s="2" t="str">
        <f>VLOOKUP(C28617,属性!A:E,4,FALSE)</f>
        <v>否</v>
      </c>
      <c r="F28617" t="s">
        <v>45617</v>
      </c>
      <c r="G28617" t="s">
        <v>45618</v>
      </c>
      <c r="H28617" s="2">
        <v>46111</v>
      </c>
      <c r="I28617" t="s">
        <v>178</v>
      </c>
      <c r="J28617" s="2">
        <v>46111</v>
      </c>
    </row>
    <row r="28618" spans="1:10">
      <c r="A28618">
        <v>30175</v>
      </c>
      <c r="B28618" t="str">
        <f>VLOOKUP(C28618,属性!A:E,2,FALSE)</f>
        <v>瑞幸</v>
      </c>
      <c r="C28618" t="s">
        <v>44028</v>
      </c>
      <c r="D28618" s="2">
        <f>VLOOKUP(C28618,属性!A:E,3,FALSE)</f>
        <v>46111</v>
      </c>
      <c r="E28618" s="2" t="str">
        <f>VLOOKUP(C28618,属性!A:E,4,FALSE)</f>
        <v>否</v>
      </c>
      <c r="F28618" t="s">
        <v>163</v>
      </c>
      <c r="G28618" t="s">
        <v>45619</v>
      </c>
      <c r="H28618" s="2">
        <v>46111</v>
      </c>
      <c r="I28618" t="s">
        <v>26</v>
      </c>
      <c r="J28618" s="2">
        <v>46111</v>
      </c>
    </row>
    <row r="28619" spans="1:10">
      <c r="A28619">
        <v>30175</v>
      </c>
      <c r="B28619" t="str">
        <f>VLOOKUP(C28619,属性!A:E,2,FALSE)</f>
        <v>瑞幸</v>
      </c>
      <c r="C28619" t="s">
        <v>44028</v>
      </c>
      <c r="D28619" s="2">
        <f>VLOOKUP(C28619,属性!A:E,3,FALSE)</f>
        <v>46111</v>
      </c>
      <c r="E28619" s="2" t="str">
        <f>VLOOKUP(C28619,属性!A:E,4,FALSE)</f>
        <v>否</v>
      </c>
      <c r="F28619" t="s">
        <v>45620</v>
      </c>
      <c r="G28619" t="s">
        <v>45621</v>
      </c>
      <c r="H28619" s="2">
        <v>46111</v>
      </c>
      <c r="I28619" t="s">
        <v>320</v>
      </c>
      <c r="J28619" s="2">
        <v>46111</v>
      </c>
    </row>
    <row r="28620" spans="1:10">
      <c r="A28620">
        <v>30175</v>
      </c>
      <c r="B28620" t="str">
        <f>VLOOKUP(C28620,属性!A:E,2,FALSE)</f>
        <v>瑞幸</v>
      </c>
      <c r="C28620" t="s">
        <v>44028</v>
      </c>
      <c r="D28620" s="2">
        <f>VLOOKUP(C28620,属性!A:E,3,FALSE)</f>
        <v>46111</v>
      </c>
      <c r="E28620" s="2" t="str">
        <f>VLOOKUP(C28620,属性!A:E,4,FALSE)</f>
        <v>否</v>
      </c>
      <c r="F28620" t="s">
        <v>11985</v>
      </c>
      <c r="G28620" t="s">
        <v>45622</v>
      </c>
      <c r="H28620" s="2">
        <v>46111</v>
      </c>
      <c r="I28620" t="s">
        <v>102</v>
      </c>
      <c r="J28620" s="2">
        <v>46111</v>
      </c>
    </row>
    <row r="28621" spans="1:10">
      <c r="A28621">
        <v>30175</v>
      </c>
      <c r="B28621" t="str">
        <f>VLOOKUP(C28621,属性!A:E,2,FALSE)</f>
        <v>瑞幸</v>
      </c>
      <c r="C28621" t="s">
        <v>44028</v>
      </c>
      <c r="D28621" s="2">
        <f>VLOOKUP(C28621,属性!A:E,3,FALSE)</f>
        <v>46111</v>
      </c>
      <c r="E28621" s="2" t="str">
        <f>VLOOKUP(C28621,属性!A:E,4,FALSE)</f>
        <v>否</v>
      </c>
      <c r="F28621" t="s">
        <v>45623</v>
      </c>
      <c r="G28621" t="s">
        <v>45624</v>
      </c>
      <c r="H28621" s="2">
        <v>46111</v>
      </c>
      <c r="I28621" t="s">
        <v>13</v>
      </c>
      <c r="J28621" s="2">
        <v>46111</v>
      </c>
    </row>
    <row r="28622" spans="1:10">
      <c r="A28622">
        <v>30175</v>
      </c>
      <c r="B28622" t="str">
        <f>VLOOKUP(C28622,属性!A:E,2,FALSE)</f>
        <v>瑞幸</v>
      </c>
      <c r="C28622" t="s">
        <v>44028</v>
      </c>
      <c r="D28622" s="2">
        <f>VLOOKUP(C28622,属性!A:E,3,FALSE)</f>
        <v>46111</v>
      </c>
      <c r="E28622" s="2" t="str">
        <f>VLOOKUP(C28622,属性!A:E,4,FALSE)</f>
        <v>否</v>
      </c>
      <c r="F28622" t="s">
        <v>45552</v>
      </c>
      <c r="G28622" t="s">
        <v>45625</v>
      </c>
      <c r="H28622" s="2">
        <v>46111</v>
      </c>
      <c r="I28622" t="s">
        <v>46</v>
      </c>
      <c r="J28622" s="2">
        <v>46111</v>
      </c>
    </row>
    <row r="28623" spans="1:10">
      <c r="A28623">
        <v>30175</v>
      </c>
      <c r="B28623" t="str">
        <f>VLOOKUP(C28623,属性!A:E,2,FALSE)</f>
        <v>瑞幸</v>
      </c>
      <c r="C28623" t="s">
        <v>44028</v>
      </c>
      <c r="D28623" s="2">
        <f>VLOOKUP(C28623,属性!A:E,3,FALSE)</f>
        <v>46111</v>
      </c>
      <c r="E28623" s="2" t="str">
        <f>VLOOKUP(C28623,属性!A:E,4,FALSE)</f>
        <v>否</v>
      </c>
      <c r="F28623" t="s">
        <v>163</v>
      </c>
      <c r="G28623" t="s">
        <v>45626</v>
      </c>
      <c r="H28623" s="2">
        <v>46111</v>
      </c>
      <c r="I28623" t="s">
        <v>73</v>
      </c>
      <c r="J28623" s="2">
        <v>46111</v>
      </c>
    </row>
    <row r="28624" spans="1:10">
      <c r="A28624">
        <v>30175</v>
      </c>
      <c r="B28624" t="str">
        <f>VLOOKUP(C28624,属性!A:E,2,FALSE)</f>
        <v>瑞幸</v>
      </c>
      <c r="C28624" t="s">
        <v>44028</v>
      </c>
      <c r="D28624" s="2">
        <f>VLOOKUP(C28624,属性!A:E,3,FALSE)</f>
        <v>46111</v>
      </c>
      <c r="E28624" s="2" t="str">
        <f>VLOOKUP(C28624,属性!A:E,4,FALSE)</f>
        <v>否</v>
      </c>
      <c r="F28624" t="s">
        <v>45627</v>
      </c>
      <c r="G28624" t="s">
        <v>45628</v>
      </c>
      <c r="H28624" s="2">
        <v>46111</v>
      </c>
      <c r="I28624" t="s">
        <v>46</v>
      </c>
      <c r="J28624" s="2">
        <v>46111</v>
      </c>
    </row>
    <row r="28625" spans="1:10">
      <c r="A28625">
        <v>30175</v>
      </c>
      <c r="B28625" t="str">
        <f>VLOOKUP(C28625,属性!A:E,2,FALSE)</f>
        <v>瑞幸</v>
      </c>
      <c r="C28625" t="s">
        <v>44028</v>
      </c>
      <c r="D28625" s="2">
        <f>VLOOKUP(C28625,属性!A:E,3,FALSE)</f>
        <v>46111</v>
      </c>
      <c r="E28625" s="2" t="str">
        <f>VLOOKUP(C28625,属性!A:E,4,FALSE)</f>
        <v>否</v>
      </c>
      <c r="F28625" t="s">
        <v>45629</v>
      </c>
      <c r="G28625" t="s">
        <v>45630</v>
      </c>
      <c r="H28625" s="2">
        <v>46111</v>
      </c>
      <c r="I28625" t="s">
        <v>13</v>
      </c>
      <c r="J28625" s="2">
        <v>46111</v>
      </c>
    </row>
    <row r="28626" spans="1:10">
      <c r="A28626">
        <v>30175</v>
      </c>
      <c r="B28626" t="str">
        <f>VLOOKUP(C28626,属性!A:E,2,FALSE)</f>
        <v>瑞幸</v>
      </c>
      <c r="C28626" t="s">
        <v>44028</v>
      </c>
      <c r="D28626" s="2">
        <f>VLOOKUP(C28626,属性!A:E,3,FALSE)</f>
        <v>46111</v>
      </c>
      <c r="E28626" s="2" t="str">
        <f>VLOOKUP(C28626,属性!A:E,4,FALSE)</f>
        <v>否</v>
      </c>
      <c r="F28626" t="s">
        <v>11723</v>
      </c>
      <c r="G28626" t="s">
        <v>45631</v>
      </c>
      <c r="H28626" s="2">
        <v>46111</v>
      </c>
      <c r="I28626" t="s">
        <v>211</v>
      </c>
      <c r="J28626" s="2">
        <v>46111</v>
      </c>
    </row>
    <row r="28627" spans="1:10">
      <c r="A28627">
        <v>30175</v>
      </c>
      <c r="B28627" t="str">
        <f>VLOOKUP(C28627,属性!A:E,2,FALSE)</f>
        <v>瑞幸</v>
      </c>
      <c r="C28627" t="s">
        <v>44028</v>
      </c>
      <c r="D28627" s="2">
        <f>VLOOKUP(C28627,属性!A:E,3,FALSE)</f>
        <v>46111</v>
      </c>
      <c r="E28627" s="2" t="str">
        <f>VLOOKUP(C28627,属性!A:E,4,FALSE)</f>
        <v>否</v>
      </c>
      <c r="F28627" t="s">
        <v>45632</v>
      </c>
      <c r="G28627" t="s">
        <v>45633</v>
      </c>
      <c r="H28627" s="2">
        <v>46111</v>
      </c>
      <c r="I28627" t="s">
        <v>99</v>
      </c>
      <c r="J28627" s="2">
        <v>46111</v>
      </c>
    </row>
    <row r="28628" spans="1:10">
      <c r="A28628">
        <v>30175</v>
      </c>
      <c r="B28628" t="str">
        <f>VLOOKUP(C28628,属性!A:E,2,FALSE)</f>
        <v>瑞幸</v>
      </c>
      <c r="C28628" t="s">
        <v>44028</v>
      </c>
      <c r="D28628" s="2">
        <f>VLOOKUP(C28628,属性!A:E,3,FALSE)</f>
        <v>46111</v>
      </c>
      <c r="E28628" s="2" t="str">
        <f>VLOOKUP(C28628,属性!A:E,4,FALSE)</f>
        <v>否</v>
      </c>
      <c r="F28628" t="s">
        <v>45634</v>
      </c>
      <c r="G28628" t="s">
        <v>45635</v>
      </c>
      <c r="H28628" s="2">
        <v>46111</v>
      </c>
      <c r="I28628" t="s">
        <v>38</v>
      </c>
      <c r="J28628" s="2">
        <v>46111</v>
      </c>
    </row>
    <row r="28629" spans="1:10">
      <c r="A28629">
        <v>30175</v>
      </c>
      <c r="B28629" t="str">
        <f>VLOOKUP(C28629,属性!A:E,2,FALSE)</f>
        <v>瑞幸</v>
      </c>
      <c r="C28629" t="s">
        <v>44028</v>
      </c>
      <c r="D28629" s="2">
        <f>VLOOKUP(C28629,属性!A:E,3,FALSE)</f>
        <v>46111</v>
      </c>
      <c r="E28629" s="2" t="str">
        <f>VLOOKUP(C28629,属性!A:E,4,FALSE)</f>
        <v>否</v>
      </c>
      <c r="F28629" t="s">
        <v>163</v>
      </c>
      <c r="G28629" t="s">
        <v>45636</v>
      </c>
      <c r="H28629" s="2">
        <v>46111</v>
      </c>
      <c r="I28629" t="s">
        <v>73</v>
      </c>
      <c r="J28629" s="2">
        <v>46111</v>
      </c>
    </row>
    <row r="28630" spans="1:10">
      <c r="A28630">
        <v>30175</v>
      </c>
      <c r="B28630" t="str">
        <f>VLOOKUP(C28630,属性!A:E,2,FALSE)</f>
        <v>瑞幸</v>
      </c>
      <c r="C28630" t="s">
        <v>44028</v>
      </c>
      <c r="D28630" s="2">
        <f>VLOOKUP(C28630,属性!A:E,3,FALSE)</f>
        <v>46111</v>
      </c>
      <c r="E28630" s="2" t="str">
        <f>VLOOKUP(C28630,属性!A:E,4,FALSE)</f>
        <v>否</v>
      </c>
      <c r="F28630" t="s">
        <v>163</v>
      </c>
      <c r="G28630" t="s">
        <v>45637</v>
      </c>
      <c r="H28630" s="2">
        <v>46111</v>
      </c>
      <c r="I28630" t="s">
        <v>144</v>
      </c>
      <c r="J28630" s="2">
        <v>46111</v>
      </c>
    </row>
    <row r="28631" spans="1:10">
      <c r="A28631">
        <v>30175</v>
      </c>
      <c r="B28631" t="str">
        <f>VLOOKUP(C28631,属性!A:E,2,FALSE)</f>
        <v>瑞幸</v>
      </c>
      <c r="C28631" t="s">
        <v>44028</v>
      </c>
      <c r="D28631" s="2">
        <f>VLOOKUP(C28631,属性!A:E,3,FALSE)</f>
        <v>46111</v>
      </c>
      <c r="E28631" s="2" t="str">
        <f>VLOOKUP(C28631,属性!A:E,4,FALSE)</f>
        <v>否</v>
      </c>
      <c r="F28631" t="s">
        <v>9568</v>
      </c>
      <c r="G28631" t="s">
        <v>45638</v>
      </c>
      <c r="H28631" s="2">
        <v>46111</v>
      </c>
      <c r="I28631" t="s">
        <v>41</v>
      </c>
      <c r="J28631" s="2">
        <v>46111</v>
      </c>
    </row>
    <row r="28632" spans="1:10">
      <c r="A28632">
        <v>30175</v>
      </c>
      <c r="B28632" t="str">
        <f>VLOOKUP(C28632,属性!A:E,2,FALSE)</f>
        <v>瑞幸</v>
      </c>
      <c r="C28632" t="s">
        <v>44028</v>
      </c>
      <c r="D28632" s="2">
        <f>VLOOKUP(C28632,属性!A:E,3,FALSE)</f>
        <v>46111</v>
      </c>
      <c r="E28632" s="2" t="str">
        <f>VLOOKUP(C28632,属性!A:E,4,FALSE)</f>
        <v>否</v>
      </c>
      <c r="F28632" t="s">
        <v>45639</v>
      </c>
      <c r="G28632" t="s">
        <v>45640</v>
      </c>
      <c r="H28632" s="2">
        <v>46111</v>
      </c>
      <c r="I28632" t="s">
        <v>99</v>
      </c>
      <c r="J28632" s="2">
        <v>46111</v>
      </c>
    </row>
    <row r="28633" spans="1:10">
      <c r="A28633">
        <v>30175</v>
      </c>
      <c r="B28633" t="str">
        <f>VLOOKUP(C28633,属性!A:E,2,FALSE)</f>
        <v>瑞幸</v>
      </c>
      <c r="C28633" t="s">
        <v>44028</v>
      </c>
      <c r="D28633" s="2">
        <f>VLOOKUP(C28633,属性!A:E,3,FALSE)</f>
        <v>46111</v>
      </c>
      <c r="E28633" s="2" t="str">
        <f>VLOOKUP(C28633,属性!A:E,4,FALSE)</f>
        <v>否</v>
      </c>
      <c r="F28633" t="s">
        <v>45641</v>
      </c>
      <c r="G28633" t="s">
        <v>45642</v>
      </c>
      <c r="H28633" s="2">
        <v>46111</v>
      </c>
      <c r="I28633" t="s">
        <v>13</v>
      </c>
      <c r="J28633" s="2">
        <v>46111</v>
      </c>
    </row>
    <row r="28634" spans="1:10">
      <c r="A28634">
        <v>30175</v>
      </c>
      <c r="B28634" t="str">
        <f>VLOOKUP(C28634,属性!A:E,2,FALSE)</f>
        <v>瑞幸</v>
      </c>
      <c r="C28634" t="s">
        <v>44028</v>
      </c>
      <c r="D28634" s="2">
        <f>VLOOKUP(C28634,属性!A:E,3,FALSE)</f>
        <v>46111</v>
      </c>
      <c r="E28634" s="2" t="str">
        <f>VLOOKUP(C28634,属性!A:E,4,FALSE)</f>
        <v>否</v>
      </c>
      <c r="F28634" t="s">
        <v>163</v>
      </c>
      <c r="G28634" t="s">
        <v>45643</v>
      </c>
      <c r="H28634" s="2">
        <v>46111</v>
      </c>
      <c r="I28634" t="s">
        <v>94</v>
      </c>
      <c r="J28634" s="2">
        <v>46111</v>
      </c>
    </row>
    <row r="28635" spans="1:10">
      <c r="A28635">
        <v>30175</v>
      </c>
      <c r="B28635" t="str">
        <f>VLOOKUP(C28635,属性!A:E,2,FALSE)</f>
        <v>瑞幸</v>
      </c>
      <c r="C28635" t="s">
        <v>44028</v>
      </c>
      <c r="D28635" s="2">
        <f>VLOOKUP(C28635,属性!A:E,3,FALSE)</f>
        <v>46111</v>
      </c>
      <c r="E28635" s="2" t="str">
        <f>VLOOKUP(C28635,属性!A:E,4,FALSE)</f>
        <v>否</v>
      </c>
      <c r="F28635" t="s">
        <v>14376</v>
      </c>
      <c r="G28635" t="s">
        <v>45644</v>
      </c>
      <c r="H28635" s="2">
        <v>46111</v>
      </c>
      <c r="I28635" t="s">
        <v>13</v>
      </c>
      <c r="J28635" s="2">
        <v>46111</v>
      </c>
    </row>
    <row r="28636" spans="1:10">
      <c r="A28636">
        <v>30175</v>
      </c>
      <c r="B28636" t="str">
        <f>VLOOKUP(C28636,属性!A:E,2,FALSE)</f>
        <v>瑞幸</v>
      </c>
      <c r="C28636" t="s">
        <v>44028</v>
      </c>
      <c r="D28636" s="2">
        <f>VLOOKUP(C28636,属性!A:E,3,FALSE)</f>
        <v>46111</v>
      </c>
      <c r="E28636" s="2" t="str">
        <f>VLOOKUP(C28636,属性!A:E,4,FALSE)</f>
        <v>否</v>
      </c>
      <c r="F28636" t="s">
        <v>45645</v>
      </c>
      <c r="G28636" t="s">
        <v>45646</v>
      </c>
      <c r="H28636" s="2">
        <v>46111</v>
      </c>
      <c r="I28636" t="s">
        <v>303</v>
      </c>
      <c r="J28636" s="2">
        <v>46111</v>
      </c>
    </row>
    <row r="28637" spans="1:10">
      <c r="A28637">
        <v>30175</v>
      </c>
      <c r="B28637" t="str">
        <f>VLOOKUP(C28637,属性!A:E,2,FALSE)</f>
        <v>瑞幸</v>
      </c>
      <c r="C28637" t="s">
        <v>44028</v>
      </c>
      <c r="D28637" s="2">
        <f>VLOOKUP(C28637,属性!A:E,3,FALSE)</f>
        <v>46111</v>
      </c>
      <c r="E28637" s="2" t="str">
        <f>VLOOKUP(C28637,属性!A:E,4,FALSE)</f>
        <v>否</v>
      </c>
      <c r="F28637" t="s">
        <v>45647</v>
      </c>
      <c r="G28637" t="s">
        <v>45648</v>
      </c>
      <c r="H28637" s="2">
        <v>46111</v>
      </c>
      <c r="I28637" t="s">
        <v>102</v>
      </c>
      <c r="J28637" s="2">
        <v>46111</v>
      </c>
    </row>
    <row r="28638" spans="1:10">
      <c r="A28638">
        <v>30175</v>
      </c>
      <c r="B28638" t="str">
        <f>VLOOKUP(C28638,属性!A:E,2,FALSE)</f>
        <v>瑞幸</v>
      </c>
      <c r="C28638" t="s">
        <v>44028</v>
      </c>
      <c r="D28638" s="2">
        <f>VLOOKUP(C28638,属性!A:E,3,FALSE)</f>
        <v>46111</v>
      </c>
      <c r="E28638" s="2" t="str">
        <f>VLOOKUP(C28638,属性!A:E,4,FALSE)</f>
        <v>否</v>
      </c>
      <c r="F28638" t="s">
        <v>45649</v>
      </c>
      <c r="G28638" t="s">
        <v>45650</v>
      </c>
      <c r="H28638" s="2">
        <v>46111</v>
      </c>
      <c r="I28638" t="s">
        <v>46</v>
      </c>
      <c r="J28638" s="2">
        <v>46111</v>
      </c>
    </row>
    <row r="28639" spans="1:10">
      <c r="A28639">
        <v>30175</v>
      </c>
      <c r="B28639" t="str">
        <f>VLOOKUP(C28639,属性!A:E,2,FALSE)</f>
        <v>瑞幸</v>
      </c>
      <c r="C28639" t="s">
        <v>44028</v>
      </c>
      <c r="D28639" s="2">
        <f>VLOOKUP(C28639,属性!A:E,3,FALSE)</f>
        <v>46111</v>
      </c>
      <c r="E28639" s="2" t="str">
        <f>VLOOKUP(C28639,属性!A:E,4,FALSE)</f>
        <v>否</v>
      </c>
      <c r="F28639" t="s">
        <v>45651</v>
      </c>
      <c r="G28639" t="s">
        <v>45652</v>
      </c>
      <c r="H28639" s="2">
        <v>46111</v>
      </c>
      <c r="I28639" t="s">
        <v>62</v>
      </c>
      <c r="J28639" s="2">
        <v>46111</v>
      </c>
    </row>
    <row r="28640" spans="1:10">
      <c r="A28640">
        <v>30175</v>
      </c>
      <c r="B28640" t="str">
        <f>VLOOKUP(C28640,属性!A:E,2,FALSE)</f>
        <v>瑞幸</v>
      </c>
      <c r="C28640" t="s">
        <v>44028</v>
      </c>
      <c r="D28640" s="2">
        <f>VLOOKUP(C28640,属性!A:E,3,FALSE)</f>
        <v>46111</v>
      </c>
      <c r="E28640" s="2" t="str">
        <f>VLOOKUP(C28640,属性!A:E,4,FALSE)</f>
        <v>否</v>
      </c>
      <c r="F28640" t="s">
        <v>44956</v>
      </c>
      <c r="G28640" t="s">
        <v>45653</v>
      </c>
      <c r="H28640" s="2">
        <v>46111</v>
      </c>
      <c r="I28640" t="s">
        <v>65</v>
      </c>
      <c r="J28640" s="2">
        <v>46111</v>
      </c>
    </row>
    <row r="28641" spans="1:10">
      <c r="A28641">
        <v>30175</v>
      </c>
      <c r="B28641" t="str">
        <f>VLOOKUP(C28641,属性!A:E,2,FALSE)</f>
        <v>瑞幸</v>
      </c>
      <c r="C28641" t="s">
        <v>44028</v>
      </c>
      <c r="D28641" s="2">
        <f>VLOOKUP(C28641,属性!A:E,3,FALSE)</f>
        <v>46111</v>
      </c>
      <c r="E28641" s="2" t="str">
        <f>VLOOKUP(C28641,属性!A:E,4,FALSE)</f>
        <v>否</v>
      </c>
      <c r="F28641" t="s">
        <v>45654</v>
      </c>
      <c r="G28641" t="s">
        <v>45655</v>
      </c>
      <c r="H28641" s="2">
        <v>46111</v>
      </c>
      <c r="I28641" t="s">
        <v>73</v>
      </c>
      <c r="J28641" s="2">
        <v>46111</v>
      </c>
    </row>
    <row r="28642" spans="1:10">
      <c r="A28642">
        <v>30175</v>
      </c>
      <c r="B28642" t="str">
        <f>VLOOKUP(C28642,属性!A:E,2,FALSE)</f>
        <v>瑞幸</v>
      </c>
      <c r="C28642" t="s">
        <v>44028</v>
      </c>
      <c r="D28642" s="2">
        <f>VLOOKUP(C28642,属性!A:E,3,FALSE)</f>
        <v>46111</v>
      </c>
      <c r="E28642" s="2" t="str">
        <f>VLOOKUP(C28642,属性!A:E,4,FALSE)</f>
        <v>否</v>
      </c>
      <c r="F28642" t="s">
        <v>45654</v>
      </c>
      <c r="G28642" t="s">
        <v>45656</v>
      </c>
      <c r="H28642" s="2">
        <v>46111</v>
      </c>
      <c r="I28642" t="s">
        <v>73</v>
      </c>
      <c r="J28642" s="2">
        <v>46111</v>
      </c>
    </row>
    <row r="28643" spans="1:10">
      <c r="A28643">
        <v>30175</v>
      </c>
      <c r="B28643" t="str">
        <f>VLOOKUP(C28643,属性!A:E,2,FALSE)</f>
        <v>瑞幸</v>
      </c>
      <c r="C28643" t="s">
        <v>44028</v>
      </c>
      <c r="D28643" s="2">
        <f>VLOOKUP(C28643,属性!A:E,3,FALSE)</f>
        <v>46111</v>
      </c>
      <c r="E28643" s="2" t="str">
        <f>VLOOKUP(C28643,属性!A:E,4,FALSE)</f>
        <v>否</v>
      </c>
      <c r="F28643" t="s">
        <v>45657</v>
      </c>
      <c r="G28643" t="s">
        <v>45658</v>
      </c>
      <c r="H28643" s="2">
        <v>46111</v>
      </c>
      <c r="I28643" t="s">
        <v>13</v>
      </c>
      <c r="J28643" s="2">
        <v>46111</v>
      </c>
    </row>
    <row r="28644" spans="1:10">
      <c r="A28644">
        <v>30175</v>
      </c>
      <c r="B28644" t="str">
        <f>VLOOKUP(C28644,属性!A:E,2,FALSE)</f>
        <v>瑞幸</v>
      </c>
      <c r="C28644" t="s">
        <v>44028</v>
      </c>
      <c r="D28644" s="2">
        <f>VLOOKUP(C28644,属性!A:E,3,FALSE)</f>
        <v>46111</v>
      </c>
      <c r="E28644" s="2" t="str">
        <f>VLOOKUP(C28644,属性!A:E,4,FALSE)</f>
        <v>否</v>
      </c>
      <c r="F28644" t="s">
        <v>45659</v>
      </c>
      <c r="G28644" t="s">
        <v>45660</v>
      </c>
      <c r="H28644" s="2">
        <v>46111</v>
      </c>
      <c r="I28644" t="s">
        <v>26</v>
      </c>
      <c r="J28644" s="2">
        <v>46111</v>
      </c>
    </row>
    <row r="28645" spans="1:10">
      <c r="A28645">
        <v>30175</v>
      </c>
      <c r="B28645" t="str">
        <f>VLOOKUP(C28645,属性!A:E,2,FALSE)</f>
        <v>瑞幸</v>
      </c>
      <c r="C28645" t="s">
        <v>44028</v>
      </c>
      <c r="D28645" s="2">
        <f>VLOOKUP(C28645,属性!A:E,3,FALSE)</f>
        <v>46111</v>
      </c>
      <c r="E28645" s="2" t="str">
        <f>VLOOKUP(C28645,属性!A:E,4,FALSE)</f>
        <v>否</v>
      </c>
      <c r="F28645" t="s">
        <v>45661</v>
      </c>
      <c r="G28645" t="s">
        <v>45662</v>
      </c>
      <c r="H28645" s="2">
        <v>46111</v>
      </c>
      <c r="I28645" t="s">
        <v>13</v>
      </c>
      <c r="J28645" s="2">
        <v>46111</v>
      </c>
    </row>
    <row r="28646" spans="1:10">
      <c r="A28646">
        <v>30175</v>
      </c>
      <c r="B28646" t="str">
        <f>VLOOKUP(C28646,属性!A:E,2,FALSE)</f>
        <v>瑞幸</v>
      </c>
      <c r="C28646" t="s">
        <v>44028</v>
      </c>
      <c r="D28646" s="2">
        <f>VLOOKUP(C28646,属性!A:E,3,FALSE)</f>
        <v>46111</v>
      </c>
      <c r="E28646" s="2" t="str">
        <f>VLOOKUP(C28646,属性!A:E,4,FALSE)</f>
        <v>否</v>
      </c>
      <c r="F28646" t="s">
        <v>1173</v>
      </c>
      <c r="G28646" t="s">
        <v>45663</v>
      </c>
      <c r="H28646" s="2">
        <v>46111</v>
      </c>
      <c r="I28646" t="s">
        <v>13</v>
      </c>
      <c r="J28646" s="2">
        <v>46111</v>
      </c>
    </row>
    <row r="28647" spans="1:10">
      <c r="A28647">
        <v>30175</v>
      </c>
      <c r="B28647" t="str">
        <f>VLOOKUP(C28647,属性!A:E,2,FALSE)</f>
        <v>瑞幸</v>
      </c>
      <c r="C28647" t="s">
        <v>44028</v>
      </c>
      <c r="D28647" s="2">
        <f>VLOOKUP(C28647,属性!A:E,3,FALSE)</f>
        <v>46111</v>
      </c>
      <c r="E28647" s="2" t="str">
        <f>VLOOKUP(C28647,属性!A:E,4,FALSE)</f>
        <v>否</v>
      </c>
      <c r="F28647" t="s">
        <v>45664</v>
      </c>
      <c r="G28647" t="s">
        <v>45665</v>
      </c>
      <c r="H28647" s="2">
        <v>46111</v>
      </c>
      <c r="I28647" t="s">
        <v>56</v>
      </c>
      <c r="J28647" s="2">
        <v>46111</v>
      </c>
    </row>
    <row r="28648" spans="1:10">
      <c r="A28648">
        <v>30175</v>
      </c>
      <c r="B28648" t="str">
        <f>VLOOKUP(C28648,属性!A:E,2,FALSE)</f>
        <v>瑞幸</v>
      </c>
      <c r="C28648" t="s">
        <v>44028</v>
      </c>
      <c r="D28648" s="2">
        <f>VLOOKUP(C28648,属性!A:E,3,FALSE)</f>
        <v>46111</v>
      </c>
      <c r="E28648" s="2" t="str">
        <f>VLOOKUP(C28648,属性!A:E,4,FALSE)</f>
        <v>否</v>
      </c>
      <c r="F28648" t="s">
        <v>45666</v>
      </c>
      <c r="G28648" t="s">
        <v>45667</v>
      </c>
      <c r="H28648" s="2">
        <v>46111</v>
      </c>
      <c r="I28648" t="s">
        <v>133</v>
      </c>
      <c r="J28648" s="2">
        <v>46111</v>
      </c>
    </row>
    <row r="28649" spans="1:10">
      <c r="A28649">
        <v>30175</v>
      </c>
      <c r="B28649" t="str">
        <f>VLOOKUP(C28649,属性!A:E,2,FALSE)</f>
        <v>瑞幸</v>
      </c>
      <c r="C28649" t="s">
        <v>44028</v>
      </c>
      <c r="D28649" s="2">
        <f>VLOOKUP(C28649,属性!A:E,3,FALSE)</f>
        <v>46111</v>
      </c>
      <c r="E28649" s="2" t="str">
        <f>VLOOKUP(C28649,属性!A:E,4,FALSE)</f>
        <v>否</v>
      </c>
      <c r="F28649" t="s">
        <v>45668</v>
      </c>
      <c r="G28649" t="s">
        <v>45669</v>
      </c>
      <c r="H28649" s="2">
        <v>46111</v>
      </c>
      <c r="I28649" t="s">
        <v>62</v>
      </c>
      <c r="J28649" s="2">
        <v>46111</v>
      </c>
    </row>
    <row r="28650" spans="1:10">
      <c r="A28650">
        <v>30175</v>
      </c>
      <c r="B28650" t="str">
        <f>VLOOKUP(C28650,属性!A:E,2,FALSE)</f>
        <v>瑞幸</v>
      </c>
      <c r="C28650" t="s">
        <v>44028</v>
      </c>
      <c r="D28650" s="2">
        <f>VLOOKUP(C28650,属性!A:E,3,FALSE)</f>
        <v>46111</v>
      </c>
      <c r="E28650" s="2" t="str">
        <f>VLOOKUP(C28650,属性!A:E,4,FALSE)</f>
        <v>否</v>
      </c>
      <c r="F28650" t="s">
        <v>45670</v>
      </c>
      <c r="G28650" t="s">
        <v>45671</v>
      </c>
      <c r="H28650" s="2">
        <v>46111</v>
      </c>
      <c r="I28650" t="s">
        <v>56</v>
      </c>
      <c r="J28650" s="2">
        <v>46111</v>
      </c>
    </row>
    <row r="28651" spans="1:10">
      <c r="A28651">
        <v>30175</v>
      </c>
      <c r="B28651" t="str">
        <f>VLOOKUP(C28651,属性!A:E,2,FALSE)</f>
        <v>瑞幸</v>
      </c>
      <c r="C28651" t="s">
        <v>44028</v>
      </c>
      <c r="D28651" s="2">
        <f>VLOOKUP(C28651,属性!A:E,3,FALSE)</f>
        <v>46111</v>
      </c>
      <c r="E28651" s="2" t="str">
        <f>VLOOKUP(C28651,属性!A:E,4,FALSE)</f>
        <v>否</v>
      </c>
      <c r="F28651" t="s">
        <v>45672</v>
      </c>
      <c r="G28651" t="s">
        <v>45673</v>
      </c>
      <c r="H28651" s="2">
        <v>46111</v>
      </c>
      <c r="I28651" t="s">
        <v>26</v>
      </c>
      <c r="J28651" s="2">
        <v>46111</v>
      </c>
    </row>
    <row r="28652" spans="1:10">
      <c r="A28652">
        <v>30175</v>
      </c>
      <c r="B28652" t="str">
        <f>VLOOKUP(C28652,属性!A:E,2,FALSE)</f>
        <v>瑞幸</v>
      </c>
      <c r="C28652" t="s">
        <v>44028</v>
      </c>
      <c r="D28652" s="2">
        <f>VLOOKUP(C28652,属性!A:E,3,FALSE)</f>
        <v>46111</v>
      </c>
      <c r="E28652" s="2" t="str">
        <f>VLOOKUP(C28652,属性!A:E,4,FALSE)</f>
        <v>否</v>
      </c>
      <c r="F28652" t="s">
        <v>43175</v>
      </c>
      <c r="G28652" t="s">
        <v>45674</v>
      </c>
      <c r="H28652" s="2">
        <v>46111</v>
      </c>
      <c r="I28652" t="s">
        <v>62</v>
      </c>
      <c r="J28652" s="2">
        <v>46111</v>
      </c>
    </row>
    <row r="28653" spans="1:10">
      <c r="A28653">
        <v>30175</v>
      </c>
      <c r="B28653" t="str">
        <f>VLOOKUP(C28653,属性!A:E,2,FALSE)</f>
        <v>瑞幸</v>
      </c>
      <c r="C28653" t="s">
        <v>44028</v>
      </c>
      <c r="D28653" s="2">
        <f>VLOOKUP(C28653,属性!A:E,3,FALSE)</f>
        <v>46111</v>
      </c>
      <c r="E28653" s="2" t="str">
        <f>VLOOKUP(C28653,属性!A:E,4,FALSE)</f>
        <v>否</v>
      </c>
      <c r="F28653" t="s">
        <v>45675</v>
      </c>
      <c r="G28653" t="s">
        <v>45676</v>
      </c>
      <c r="H28653" s="2">
        <v>46111</v>
      </c>
      <c r="I28653" t="s">
        <v>16</v>
      </c>
      <c r="J28653" s="2">
        <v>46111</v>
      </c>
    </row>
    <row r="28654" spans="1:10">
      <c r="A28654">
        <v>30175</v>
      </c>
      <c r="B28654" t="str">
        <f>VLOOKUP(C28654,属性!A:E,2,FALSE)</f>
        <v>瑞幸</v>
      </c>
      <c r="C28654" t="s">
        <v>44028</v>
      </c>
      <c r="D28654" s="2">
        <f>VLOOKUP(C28654,属性!A:E,3,FALSE)</f>
        <v>46111</v>
      </c>
      <c r="E28654" s="2" t="str">
        <f>VLOOKUP(C28654,属性!A:E,4,FALSE)</f>
        <v>否</v>
      </c>
      <c r="F28654" t="s">
        <v>45677</v>
      </c>
      <c r="G28654" t="s">
        <v>45678</v>
      </c>
      <c r="H28654" s="2">
        <v>46111</v>
      </c>
      <c r="I28654" t="s">
        <v>31</v>
      </c>
      <c r="J28654" s="2">
        <v>46111</v>
      </c>
    </row>
    <row r="28655" spans="1:10">
      <c r="A28655">
        <v>30175</v>
      </c>
      <c r="B28655" t="str">
        <f>VLOOKUP(C28655,属性!A:E,2,FALSE)</f>
        <v>瑞幸</v>
      </c>
      <c r="C28655" t="s">
        <v>44028</v>
      </c>
      <c r="D28655" s="2">
        <f>VLOOKUP(C28655,属性!A:E,3,FALSE)</f>
        <v>46111</v>
      </c>
      <c r="E28655" s="2" t="str">
        <f>VLOOKUP(C28655,属性!A:E,4,FALSE)</f>
        <v>否</v>
      </c>
      <c r="F28655" t="s">
        <v>45679</v>
      </c>
      <c r="G28655" t="s">
        <v>45680</v>
      </c>
      <c r="H28655" s="2">
        <v>46111</v>
      </c>
      <c r="I28655" t="s">
        <v>303</v>
      </c>
      <c r="J28655" s="2">
        <v>46111</v>
      </c>
    </row>
    <row r="28656" spans="1:10">
      <c r="A28656">
        <v>30175</v>
      </c>
      <c r="B28656" t="str">
        <f>VLOOKUP(C28656,属性!A:E,2,FALSE)</f>
        <v>瑞幸</v>
      </c>
      <c r="C28656" t="s">
        <v>44028</v>
      </c>
      <c r="D28656" s="2">
        <f>VLOOKUP(C28656,属性!A:E,3,FALSE)</f>
        <v>46111</v>
      </c>
      <c r="E28656" s="2" t="str">
        <f>VLOOKUP(C28656,属性!A:E,4,FALSE)</f>
        <v>否</v>
      </c>
      <c r="F28656" t="s">
        <v>45681</v>
      </c>
      <c r="G28656" t="s">
        <v>45682</v>
      </c>
      <c r="H28656" s="2">
        <v>46111</v>
      </c>
      <c r="I28656" t="s">
        <v>102</v>
      </c>
      <c r="J28656" s="2">
        <v>46111</v>
      </c>
    </row>
    <row r="28657" spans="1:10">
      <c r="A28657">
        <v>30175</v>
      </c>
      <c r="B28657" t="str">
        <f>VLOOKUP(C28657,属性!A:E,2,FALSE)</f>
        <v>瑞幸</v>
      </c>
      <c r="C28657" t="s">
        <v>44028</v>
      </c>
      <c r="D28657" s="2">
        <f>VLOOKUP(C28657,属性!A:E,3,FALSE)</f>
        <v>46111</v>
      </c>
      <c r="E28657" s="2" t="str">
        <f>VLOOKUP(C28657,属性!A:E,4,FALSE)</f>
        <v>否</v>
      </c>
      <c r="F28657" t="s">
        <v>45683</v>
      </c>
      <c r="G28657" t="s">
        <v>45684</v>
      </c>
      <c r="H28657" s="2">
        <v>46111</v>
      </c>
      <c r="I28657" t="s">
        <v>99</v>
      </c>
      <c r="J28657" s="2">
        <v>46111</v>
      </c>
    </row>
    <row r="28658" spans="1:10">
      <c r="A28658">
        <v>30175</v>
      </c>
      <c r="B28658" t="str">
        <f>VLOOKUP(C28658,属性!A:E,2,FALSE)</f>
        <v>瑞幸</v>
      </c>
      <c r="C28658" t="s">
        <v>44028</v>
      </c>
      <c r="D28658" s="2">
        <f>VLOOKUP(C28658,属性!A:E,3,FALSE)</f>
        <v>46111</v>
      </c>
      <c r="E28658" s="2" t="str">
        <f>VLOOKUP(C28658,属性!A:E,4,FALSE)</f>
        <v>否</v>
      </c>
      <c r="F28658" t="s">
        <v>45685</v>
      </c>
      <c r="G28658" t="s">
        <v>45686</v>
      </c>
      <c r="H28658" s="2">
        <v>46111</v>
      </c>
      <c r="I28658" t="s">
        <v>46</v>
      </c>
      <c r="J28658" s="2">
        <v>46111</v>
      </c>
    </row>
    <row r="28659" spans="1:10">
      <c r="A28659">
        <v>30175</v>
      </c>
      <c r="B28659" t="str">
        <f>VLOOKUP(C28659,属性!A:E,2,FALSE)</f>
        <v>瑞幸</v>
      </c>
      <c r="C28659" t="s">
        <v>44028</v>
      </c>
      <c r="D28659" s="2">
        <f>VLOOKUP(C28659,属性!A:E,3,FALSE)</f>
        <v>46111</v>
      </c>
      <c r="E28659" s="2" t="str">
        <f>VLOOKUP(C28659,属性!A:E,4,FALSE)</f>
        <v>否</v>
      </c>
      <c r="F28659" t="s">
        <v>45687</v>
      </c>
      <c r="G28659" t="s">
        <v>45688</v>
      </c>
      <c r="H28659" s="2">
        <v>46111</v>
      </c>
      <c r="I28659" t="s">
        <v>13</v>
      </c>
      <c r="J28659" s="2">
        <v>46111</v>
      </c>
    </row>
    <row r="28660" spans="1:10">
      <c r="A28660">
        <v>30175</v>
      </c>
      <c r="B28660" t="str">
        <f>VLOOKUP(C28660,属性!A:E,2,FALSE)</f>
        <v>瑞幸</v>
      </c>
      <c r="C28660" t="s">
        <v>44028</v>
      </c>
      <c r="D28660" s="2">
        <f>VLOOKUP(C28660,属性!A:E,3,FALSE)</f>
        <v>46111</v>
      </c>
      <c r="E28660" s="2" t="str">
        <f>VLOOKUP(C28660,属性!A:E,4,FALSE)</f>
        <v>否</v>
      </c>
      <c r="F28660" t="s">
        <v>45689</v>
      </c>
      <c r="G28660" t="s">
        <v>45690</v>
      </c>
      <c r="H28660" s="2">
        <v>46111</v>
      </c>
      <c r="I28660" t="s">
        <v>13</v>
      </c>
      <c r="J28660" s="2">
        <v>46111</v>
      </c>
    </row>
    <row r="28661" spans="1:10">
      <c r="A28661">
        <v>30175</v>
      </c>
      <c r="B28661" t="str">
        <f>VLOOKUP(C28661,属性!A:E,2,FALSE)</f>
        <v>瑞幸</v>
      </c>
      <c r="C28661" t="s">
        <v>44028</v>
      </c>
      <c r="D28661" s="2">
        <f>VLOOKUP(C28661,属性!A:E,3,FALSE)</f>
        <v>46111</v>
      </c>
      <c r="E28661" s="2" t="str">
        <f>VLOOKUP(C28661,属性!A:E,4,FALSE)</f>
        <v>否</v>
      </c>
      <c r="F28661" t="s">
        <v>45691</v>
      </c>
      <c r="G28661" t="s">
        <v>45692</v>
      </c>
      <c r="H28661" s="2">
        <v>46111</v>
      </c>
      <c r="I28661" t="s">
        <v>31</v>
      </c>
      <c r="J28661" s="2">
        <v>46111</v>
      </c>
    </row>
    <row r="28662" spans="1:10">
      <c r="A28662">
        <v>30175</v>
      </c>
      <c r="B28662" t="str">
        <f>VLOOKUP(C28662,属性!A:E,2,FALSE)</f>
        <v>瑞幸</v>
      </c>
      <c r="C28662" t="s">
        <v>44028</v>
      </c>
      <c r="D28662" s="2">
        <f>VLOOKUP(C28662,属性!A:E,3,FALSE)</f>
        <v>46111</v>
      </c>
      <c r="E28662" s="2" t="str">
        <f>VLOOKUP(C28662,属性!A:E,4,FALSE)</f>
        <v>否</v>
      </c>
      <c r="F28662" t="s">
        <v>45693</v>
      </c>
      <c r="G28662" t="s">
        <v>45694</v>
      </c>
      <c r="H28662" s="2">
        <v>46111</v>
      </c>
      <c r="I28662" t="s">
        <v>102</v>
      </c>
      <c r="J28662" s="2">
        <v>46111</v>
      </c>
    </row>
    <row r="28663" spans="1:10">
      <c r="A28663">
        <v>30175</v>
      </c>
      <c r="B28663" t="str">
        <f>VLOOKUP(C28663,属性!A:E,2,FALSE)</f>
        <v>瑞幸</v>
      </c>
      <c r="C28663" t="s">
        <v>44028</v>
      </c>
      <c r="D28663" s="2">
        <f>VLOOKUP(C28663,属性!A:E,3,FALSE)</f>
        <v>46111</v>
      </c>
      <c r="E28663" s="2" t="str">
        <f>VLOOKUP(C28663,属性!A:E,4,FALSE)</f>
        <v>否</v>
      </c>
      <c r="F28663" t="s">
        <v>45695</v>
      </c>
      <c r="G28663" t="s">
        <v>45696</v>
      </c>
      <c r="H28663" s="2">
        <v>46111</v>
      </c>
      <c r="I28663" t="s">
        <v>102</v>
      </c>
      <c r="J28663" s="2">
        <v>46111</v>
      </c>
    </row>
    <row r="28664" spans="1:10">
      <c r="A28664">
        <v>30175</v>
      </c>
      <c r="B28664" t="str">
        <f>VLOOKUP(C28664,属性!A:E,2,FALSE)</f>
        <v>瑞幸</v>
      </c>
      <c r="C28664" t="s">
        <v>44028</v>
      </c>
      <c r="D28664" s="2">
        <f>VLOOKUP(C28664,属性!A:E,3,FALSE)</f>
        <v>46111</v>
      </c>
      <c r="E28664" s="2" t="str">
        <f>VLOOKUP(C28664,属性!A:E,4,FALSE)</f>
        <v>否</v>
      </c>
      <c r="F28664" t="s">
        <v>45697</v>
      </c>
      <c r="G28664" t="s">
        <v>45698</v>
      </c>
      <c r="H28664" s="2">
        <v>46111</v>
      </c>
      <c r="I28664" t="s">
        <v>117</v>
      </c>
      <c r="J28664" s="2">
        <v>46111</v>
      </c>
    </row>
    <row r="28665" spans="1:10">
      <c r="A28665">
        <v>30175</v>
      </c>
      <c r="B28665" t="str">
        <f>VLOOKUP(C28665,属性!A:E,2,FALSE)</f>
        <v>瑞幸</v>
      </c>
      <c r="C28665" t="s">
        <v>44028</v>
      </c>
      <c r="D28665" s="2">
        <f>VLOOKUP(C28665,属性!A:E,3,FALSE)</f>
        <v>46111</v>
      </c>
      <c r="E28665" s="2" t="str">
        <f>VLOOKUP(C28665,属性!A:E,4,FALSE)</f>
        <v>否</v>
      </c>
      <c r="F28665" t="s">
        <v>13218</v>
      </c>
      <c r="G28665" t="s">
        <v>45699</v>
      </c>
      <c r="H28665" s="2">
        <v>46111</v>
      </c>
      <c r="I28665" t="s">
        <v>31</v>
      </c>
      <c r="J28665" s="2">
        <v>46111</v>
      </c>
    </row>
    <row r="28666" spans="1:10">
      <c r="A28666">
        <v>30175</v>
      </c>
      <c r="B28666" t="str">
        <f>VLOOKUP(C28666,属性!A:E,2,FALSE)</f>
        <v>瑞幸</v>
      </c>
      <c r="C28666" t="s">
        <v>44028</v>
      </c>
      <c r="D28666" s="2">
        <f>VLOOKUP(C28666,属性!A:E,3,FALSE)</f>
        <v>46111</v>
      </c>
      <c r="E28666" s="2" t="str">
        <f>VLOOKUP(C28666,属性!A:E,4,FALSE)</f>
        <v>否</v>
      </c>
      <c r="F28666" t="s">
        <v>44964</v>
      </c>
      <c r="G28666" t="s">
        <v>45700</v>
      </c>
      <c r="H28666" s="2">
        <v>46111</v>
      </c>
      <c r="I28666" t="s">
        <v>99</v>
      </c>
      <c r="J28666" s="2">
        <v>46111</v>
      </c>
    </row>
    <row r="28667" spans="1:10">
      <c r="A28667">
        <v>30175</v>
      </c>
      <c r="B28667" t="str">
        <f>VLOOKUP(C28667,属性!A:E,2,FALSE)</f>
        <v>瑞幸</v>
      </c>
      <c r="C28667" t="s">
        <v>44028</v>
      </c>
      <c r="D28667" s="2">
        <f>VLOOKUP(C28667,属性!A:E,3,FALSE)</f>
        <v>46111</v>
      </c>
      <c r="E28667" s="2" t="str">
        <f>VLOOKUP(C28667,属性!A:E,4,FALSE)</f>
        <v>否</v>
      </c>
      <c r="F28667" t="s">
        <v>163</v>
      </c>
      <c r="G28667" t="s">
        <v>45701</v>
      </c>
      <c r="H28667" s="2">
        <v>46111</v>
      </c>
      <c r="I28667" t="s">
        <v>13</v>
      </c>
      <c r="J28667" s="2">
        <v>46111</v>
      </c>
    </row>
    <row r="28668" spans="1:10">
      <c r="A28668">
        <v>30175</v>
      </c>
      <c r="B28668" t="str">
        <f>VLOOKUP(C28668,属性!A:E,2,FALSE)</f>
        <v>瑞幸</v>
      </c>
      <c r="C28668" t="s">
        <v>44028</v>
      </c>
      <c r="D28668" s="2">
        <f>VLOOKUP(C28668,属性!A:E,3,FALSE)</f>
        <v>46111</v>
      </c>
      <c r="E28668" s="2" t="str">
        <f>VLOOKUP(C28668,属性!A:E,4,FALSE)</f>
        <v>否</v>
      </c>
      <c r="F28668" t="s">
        <v>45702</v>
      </c>
      <c r="G28668" t="s">
        <v>45703</v>
      </c>
      <c r="H28668" s="2">
        <v>46111</v>
      </c>
      <c r="I28668" t="s">
        <v>208</v>
      </c>
      <c r="J28668" s="2">
        <v>46111</v>
      </c>
    </row>
    <row r="28669" spans="1:10">
      <c r="A28669">
        <v>30175</v>
      </c>
      <c r="B28669" t="str">
        <f>VLOOKUP(C28669,属性!A:E,2,FALSE)</f>
        <v>瑞幸</v>
      </c>
      <c r="C28669" t="s">
        <v>44028</v>
      </c>
      <c r="D28669" s="2">
        <f>VLOOKUP(C28669,属性!A:E,3,FALSE)</f>
        <v>46111</v>
      </c>
      <c r="E28669" s="2" t="str">
        <f>VLOOKUP(C28669,属性!A:E,4,FALSE)</f>
        <v>否</v>
      </c>
      <c r="F28669" t="s">
        <v>1797</v>
      </c>
      <c r="G28669" t="s">
        <v>45704</v>
      </c>
      <c r="H28669" s="2">
        <v>46111</v>
      </c>
      <c r="I28669" t="s">
        <v>23</v>
      </c>
      <c r="J28669" s="2">
        <v>46111</v>
      </c>
    </row>
    <row r="28670" spans="1:10">
      <c r="A28670">
        <v>30175</v>
      </c>
      <c r="B28670" t="str">
        <f>VLOOKUP(C28670,属性!A:E,2,FALSE)</f>
        <v>瑞幸</v>
      </c>
      <c r="C28670" t="s">
        <v>44028</v>
      </c>
      <c r="D28670" s="2">
        <f>VLOOKUP(C28670,属性!A:E,3,FALSE)</f>
        <v>46111</v>
      </c>
      <c r="E28670" s="2" t="str">
        <f>VLOOKUP(C28670,属性!A:E,4,FALSE)</f>
        <v>否</v>
      </c>
      <c r="F28670" t="s">
        <v>45705</v>
      </c>
      <c r="G28670" t="s">
        <v>45706</v>
      </c>
      <c r="H28670" s="2">
        <v>46111</v>
      </c>
      <c r="I28670" t="s">
        <v>73</v>
      </c>
      <c r="J28670" s="2">
        <v>46111</v>
      </c>
    </row>
    <row r="28671" spans="1:10">
      <c r="A28671">
        <v>30175</v>
      </c>
      <c r="B28671" t="str">
        <f>VLOOKUP(C28671,属性!A:E,2,FALSE)</f>
        <v>瑞幸</v>
      </c>
      <c r="C28671" t="s">
        <v>44028</v>
      </c>
      <c r="D28671" s="2">
        <f>VLOOKUP(C28671,属性!A:E,3,FALSE)</f>
        <v>46111</v>
      </c>
      <c r="E28671" s="2" t="str">
        <f>VLOOKUP(C28671,属性!A:E,4,FALSE)</f>
        <v>否</v>
      </c>
      <c r="F28671" t="s">
        <v>18422</v>
      </c>
      <c r="G28671" t="s">
        <v>45707</v>
      </c>
      <c r="H28671" s="2">
        <v>46111</v>
      </c>
      <c r="I28671" t="s">
        <v>94</v>
      </c>
      <c r="J28671" s="2">
        <v>46111</v>
      </c>
    </row>
    <row r="28672" spans="1:10">
      <c r="A28672">
        <v>30175</v>
      </c>
      <c r="B28672" t="str">
        <f>VLOOKUP(C28672,属性!A:E,2,FALSE)</f>
        <v>瑞幸</v>
      </c>
      <c r="C28672" t="s">
        <v>44028</v>
      </c>
      <c r="D28672" s="2">
        <f>VLOOKUP(C28672,属性!A:E,3,FALSE)</f>
        <v>46111</v>
      </c>
      <c r="E28672" s="2" t="str">
        <f>VLOOKUP(C28672,属性!A:E,4,FALSE)</f>
        <v>否</v>
      </c>
      <c r="F28672" t="s">
        <v>45708</v>
      </c>
      <c r="G28672" t="s">
        <v>45709</v>
      </c>
      <c r="H28672" s="2">
        <v>46111</v>
      </c>
      <c r="I28672" t="s">
        <v>211</v>
      </c>
      <c r="J28672" s="2">
        <v>46111</v>
      </c>
    </row>
    <row r="28673" spans="1:10">
      <c r="A28673">
        <v>30175</v>
      </c>
      <c r="B28673" t="str">
        <f>VLOOKUP(C28673,属性!A:E,2,FALSE)</f>
        <v>瑞幸</v>
      </c>
      <c r="C28673" t="s">
        <v>44028</v>
      </c>
      <c r="D28673" s="2">
        <f>VLOOKUP(C28673,属性!A:E,3,FALSE)</f>
        <v>46111</v>
      </c>
      <c r="E28673" s="2" t="str">
        <f>VLOOKUP(C28673,属性!A:E,4,FALSE)</f>
        <v>否</v>
      </c>
      <c r="F28673" t="s">
        <v>163</v>
      </c>
      <c r="G28673" t="s">
        <v>45710</v>
      </c>
      <c r="H28673" s="2">
        <v>46111</v>
      </c>
      <c r="I28673" t="s">
        <v>13</v>
      </c>
      <c r="J28673" s="2">
        <v>46111</v>
      </c>
    </row>
    <row r="28674" spans="1:10">
      <c r="A28674">
        <v>30175</v>
      </c>
      <c r="B28674" t="str">
        <f>VLOOKUP(C28674,属性!A:E,2,FALSE)</f>
        <v>瑞幸</v>
      </c>
      <c r="C28674" t="s">
        <v>44028</v>
      </c>
      <c r="D28674" s="2">
        <f>VLOOKUP(C28674,属性!A:E,3,FALSE)</f>
        <v>46111</v>
      </c>
      <c r="E28674" s="2" t="str">
        <f>VLOOKUP(C28674,属性!A:E,4,FALSE)</f>
        <v>否</v>
      </c>
      <c r="F28674" t="s">
        <v>45711</v>
      </c>
      <c r="G28674" t="s">
        <v>45712</v>
      </c>
      <c r="H28674" s="2">
        <v>46111</v>
      </c>
      <c r="I28674" t="s">
        <v>46</v>
      </c>
      <c r="J28674" s="2">
        <v>46111</v>
      </c>
    </row>
    <row r="28675" spans="1:10">
      <c r="A28675">
        <v>30175</v>
      </c>
      <c r="B28675" t="str">
        <f>VLOOKUP(C28675,属性!A:E,2,FALSE)</f>
        <v>瑞幸</v>
      </c>
      <c r="C28675" t="s">
        <v>44028</v>
      </c>
      <c r="D28675" s="2">
        <f>VLOOKUP(C28675,属性!A:E,3,FALSE)</f>
        <v>46111</v>
      </c>
      <c r="E28675" s="2" t="str">
        <f>VLOOKUP(C28675,属性!A:E,4,FALSE)</f>
        <v>否</v>
      </c>
      <c r="F28675" t="s">
        <v>45713</v>
      </c>
      <c r="G28675" t="s">
        <v>45714</v>
      </c>
      <c r="H28675" s="2">
        <v>46111</v>
      </c>
      <c r="I28675" t="s">
        <v>38</v>
      </c>
      <c r="J28675" s="2">
        <v>46111</v>
      </c>
    </row>
    <row r="28676" spans="1:10">
      <c r="A28676">
        <v>30175</v>
      </c>
      <c r="B28676" t="str">
        <f>VLOOKUP(C28676,属性!A:E,2,FALSE)</f>
        <v>瑞幸</v>
      </c>
      <c r="C28676" t="s">
        <v>44028</v>
      </c>
      <c r="D28676" s="2">
        <f>VLOOKUP(C28676,属性!A:E,3,FALSE)</f>
        <v>46111</v>
      </c>
      <c r="E28676" s="2" t="str">
        <f>VLOOKUP(C28676,属性!A:E,4,FALSE)</f>
        <v>否</v>
      </c>
      <c r="F28676" t="s">
        <v>45715</v>
      </c>
      <c r="G28676" t="s">
        <v>45669</v>
      </c>
      <c r="H28676" s="2">
        <v>46111</v>
      </c>
      <c r="I28676" t="s">
        <v>102</v>
      </c>
      <c r="J28676" s="2">
        <v>46111</v>
      </c>
    </row>
    <row r="28677" spans="1:10">
      <c r="A28677">
        <v>30175</v>
      </c>
      <c r="B28677" t="str">
        <f>VLOOKUP(C28677,属性!A:E,2,FALSE)</f>
        <v>瑞幸</v>
      </c>
      <c r="C28677" t="s">
        <v>44028</v>
      </c>
      <c r="D28677" s="2">
        <f>VLOOKUP(C28677,属性!A:E,3,FALSE)</f>
        <v>46111</v>
      </c>
      <c r="E28677" s="2" t="str">
        <f>VLOOKUP(C28677,属性!A:E,4,FALSE)</f>
        <v>否</v>
      </c>
      <c r="F28677" t="s">
        <v>45716</v>
      </c>
      <c r="G28677" t="s">
        <v>45717</v>
      </c>
      <c r="H28677" s="2">
        <v>46111</v>
      </c>
      <c r="I28677" t="s">
        <v>13</v>
      </c>
      <c r="J28677" s="2">
        <v>46111</v>
      </c>
    </row>
    <row r="28678" spans="1:10">
      <c r="A28678">
        <v>30175</v>
      </c>
      <c r="B28678" t="str">
        <f>VLOOKUP(C28678,属性!A:E,2,FALSE)</f>
        <v>瑞幸</v>
      </c>
      <c r="C28678" t="s">
        <v>44028</v>
      </c>
      <c r="D28678" s="2">
        <f>VLOOKUP(C28678,属性!A:E,3,FALSE)</f>
        <v>46111</v>
      </c>
      <c r="E28678" s="2" t="str">
        <f>VLOOKUP(C28678,属性!A:E,4,FALSE)</f>
        <v>否</v>
      </c>
      <c r="F28678" t="s">
        <v>45718</v>
      </c>
      <c r="G28678" t="s">
        <v>45719</v>
      </c>
      <c r="H28678" s="2">
        <v>46111</v>
      </c>
      <c r="I28678" t="s">
        <v>46</v>
      </c>
      <c r="J28678" s="2">
        <v>46111</v>
      </c>
    </row>
    <row r="28679" spans="1:10">
      <c r="A28679">
        <v>30175</v>
      </c>
      <c r="B28679" t="str">
        <f>VLOOKUP(C28679,属性!A:E,2,FALSE)</f>
        <v>瑞幸</v>
      </c>
      <c r="C28679" t="s">
        <v>44028</v>
      </c>
      <c r="D28679" s="2">
        <f>VLOOKUP(C28679,属性!A:E,3,FALSE)</f>
        <v>46111</v>
      </c>
      <c r="E28679" s="2" t="str">
        <f>VLOOKUP(C28679,属性!A:E,4,FALSE)</f>
        <v>否</v>
      </c>
      <c r="F28679" t="s">
        <v>45720</v>
      </c>
      <c r="G28679" t="s">
        <v>45721</v>
      </c>
      <c r="H28679" s="2">
        <v>46111</v>
      </c>
      <c r="I28679" t="s">
        <v>13</v>
      </c>
      <c r="J28679" s="2">
        <v>46111</v>
      </c>
    </row>
    <row r="28680" spans="1:10">
      <c r="A28680">
        <v>30175</v>
      </c>
      <c r="B28680" t="str">
        <f>VLOOKUP(C28680,属性!A:E,2,FALSE)</f>
        <v>瑞幸</v>
      </c>
      <c r="C28680" t="s">
        <v>44028</v>
      </c>
      <c r="D28680" s="2">
        <f>VLOOKUP(C28680,属性!A:E,3,FALSE)</f>
        <v>46111</v>
      </c>
      <c r="E28680" s="2" t="str">
        <f>VLOOKUP(C28680,属性!A:E,4,FALSE)</f>
        <v>否</v>
      </c>
      <c r="F28680" t="s">
        <v>45722</v>
      </c>
      <c r="G28680" t="s">
        <v>45723</v>
      </c>
      <c r="H28680" s="2">
        <v>46111</v>
      </c>
      <c r="I28680" t="s">
        <v>173</v>
      </c>
      <c r="J28680" s="2">
        <v>46111</v>
      </c>
    </row>
    <row r="28681" spans="1:10">
      <c r="A28681">
        <v>30175</v>
      </c>
      <c r="B28681" t="str">
        <f>VLOOKUP(C28681,属性!A:E,2,FALSE)</f>
        <v>瑞幸</v>
      </c>
      <c r="C28681" t="s">
        <v>44028</v>
      </c>
      <c r="D28681" s="2">
        <f>VLOOKUP(C28681,属性!A:E,3,FALSE)</f>
        <v>46111</v>
      </c>
      <c r="E28681" s="2" t="str">
        <f>VLOOKUP(C28681,属性!A:E,4,FALSE)</f>
        <v>否</v>
      </c>
      <c r="F28681" t="s">
        <v>45724</v>
      </c>
      <c r="G28681" t="s">
        <v>45725</v>
      </c>
      <c r="H28681" s="2">
        <v>46111</v>
      </c>
      <c r="I28681" t="s">
        <v>65</v>
      </c>
      <c r="J28681" s="2">
        <v>46111</v>
      </c>
    </row>
    <row r="28682" spans="1:10">
      <c r="A28682">
        <v>30175</v>
      </c>
      <c r="B28682" t="str">
        <f>VLOOKUP(C28682,属性!A:E,2,FALSE)</f>
        <v>瑞幸</v>
      </c>
      <c r="C28682" t="s">
        <v>44028</v>
      </c>
      <c r="D28682" s="2">
        <f>VLOOKUP(C28682,属性!A:E,3,FALSE)</f>
        <v>46111</v>
      </c>
      <c r="E28682" s="2" t="str">
        <f>VLOOKUP(C28682,属性!A:E,4,FALSE)</f>
        <v>否</v>
      </c>
      <c r="F28682" t="s">
        <v>15867</v>
      </c>
      <c r="G28682" t="s">
        <v>45726</v>
      </c>
      <c r="H28682" s="2">
        <v>46111</v>
      </c>
      <c r="I28682" t="s">
        <v>62</v>
      </c>
      <c r="J28682" s="2">
        <v>46111</v>
      </c>
    </row>
    <row r="28683" spans="1:10">
      <c r="A28683">
        <v>30175</v>
      </c>
      <c r="B28683" t="str">
        <f>VLOOKUP(C28683,属性!A:E,2,FALSE)</f>
        <v>瑞幸</v>
      </c>
      <c r="C28683" t="s">
        <v>44028</v>
      </c>
      <c r="D28683" s="2">
        <f>VLOOKUP(C28683,属性!A:E,3,FALSE)</f>
        <v>46111</v>
      </c>
      <c r="E28683" s="2" t="str">
        <f>VLOOKUP(C28683,属性!A:E,4,FALSE)</f>
        <v>否</v>
      </c>
      <c r="F28683" t="s">
        <v>45727</v>
      </c>
      <c r="G28683" t="s">
        <v>45728</v>
      </c>
      <c r="H28683" s="2">
        <v>46111</v>
      </c>
      <c r="I28683" t="s">
        <v>62</v>
      </c>
      <c r="J28683" s="2">
        <v>46111</v>
      </c>
    </row>
    <row r="28684" spans="1:10">
      <c r="A28684">
        <v>30175</v>
      </c>
      <c r="B28684" t="str">
        <f>VLOOKUP(C28684,属性!A:E,2,FALSE)</f>
        <v>瑞幸</v>
      </c>
      <c r="C28684" t="s">
        <v>44028</v>
      </c>
      <c r="D28684" s="2">
        <f>VLOOKUP(C28684,属性!A:E,3,FALSE)</f>
        <v>46111</v>
      </c>
      <c r="E28684" s="2" t="str">
        <f>VLOOKUP(C28684,属性!A:E,4,FALSE)</f>
        <v>否</v>
      </c>
      <c r="F28684" t="s">
        <v>45729</v>
      </c>
      <c r="G28684" t="s">
        <v>45730</v>
      </c>
      <c r="H28684" s="2">
        <v>46111</v>
      </c>
      <c r="I28684" t="s">
        <v>13</v>
      </c>
      <c r="J28684" s="2">
        <v>46111</v>
      </c>
    </row>
    <row r="28685" spans="1:10">
      <c r="A28685">
        <v>30175</v>
      </c>
      <c r="B28685" t="str">
        <f>VLOOKUP(C28685,属性!A:E,2,FALSE)</f>
        <v>瑞幸</v>
      </c>
      <c r="C28685" t="s">
        <v>44028</v>
      </c>
      <c r="D28685" s="2">
        <f>VLOOKUP(C28685,属性!A:E,3,FALSE)</f>
        <v>46111</v>
      </c>
      <c r="E28685" s="2" t="str">
        <f>VLOOKUP(C28685,属性!A:E,4,FALSE)</f>
        <v>否</v>
      </c>
      <c r="F28685" t="s">
        <v>45731</v>
      </c>
      <c r="G28685" t="s">
        <v>45732</v>
      </c>
      <c r="H28685" s="2">
        <v>46111</v>
      </c>
      <c r="I28685" t="s">
        <v>46</v>
      </c>
      <c r="J28685" s="2">
        <v>46111</v>
      </c>
    </row>
    <row r="28686" spans="1:10">
      <c r="A28686">
        <v>30175</v>
      </c>
      <c r="B28686" t="str">
        <f>VLOOKUP(C28686,属性!A:E,2,FALSE)</f>
        <v>瑞幸</v>
      </c>
      <c r="C28686" t="s">
        <v>44028</v>
      </c>
      <c r="D28686" s="2">
        <f>VLOOKUP(C28686,属性!A:E,3,FALSE)</f>
        <v>46111</v>
      </c>
      <c r="E28686" s="2" t="str">
        <f>VLOOKUP(C28686,属性!A:E,4,FALSE)</f>
        <v>否</v>
      </c>
      <c r="F28686" t="s">
        <v>45733</v>
      </c>
      <c r="G28686" t="s">
        <v>45734</v>
      </c>
      <c r="H28686" s="2">
        <v>46111</v>
      </c>
      <c r="I28686" t="s">
        <v>13</v>
      </c>
      <c r="J28686" s="2">
        <v>46111</v>
      </c>
    </row>
    <row r="28687" spans="1:10">
      <c r="A28687">
        <v>30175</v>
      </c>
      <c r="B28687" t="str">
        <f>VLOOKUP(C28687,属性!A:E,2,FALSE)</f>
        <v>瑞幸</v>
      </c>
      <c r="C28687" t="s">
        <v>44028</v>
      </c>
      <c r="D28687" s="2">
        <f>VLOOKUP(C28687,属性!A:E,3,FALSE)</f>
        <v>46111</v>
      </c>
      <c r="E28687" s="2" t="str">
        <f>VLOOKUP(C28687,属性!A:E,4,FALSE)</f>
        <v>否</v>
      </c>
      <c r="F28687" t="s">
        <v>45735</v>
      </c>
      <c r="G28687" t="s">
        <v>45736</v>
      </c>
      <c r="H28687" s="2">
        <v>46111</v>
      </c>
      <c r="I28687" t="s">
        <v>16</v>
      </c>
      <c r="J28687" s="2">
        <v>46111</v>
      </c>
    </row>
    <row r="28688" spans="1:10">
      <c r="A28688">
        <v>30175</v>
      </c>
      <c r="B28688" t="str">
        <f>VLOOKUP(C28688,属性!A:E,2,FALSE)</f>
        <v>瑞幸</v>
      </c>
      <c r="C28688" t="s">
        <v>44028</v>
      </c>
      <c r="D28688" s="2">
        <f>VLOOKUP(C28688,属性!A:E,3,FALSE)</f>
        <v>46111</v>
      </c>
      <c r="E28688" s="2" t="str">
        <f>VLOOKUP(C28688,属性!A:E,4,FALSE)</f>
        <v>否</v>
      </c>
      <c r="F28688" t="s">
        <v>45737</v>
      </c>
      <c r="G28688" t="s">
        <v>45738</v>
      </c>
      <c r="H28688" s="2">
        <v>46111</v>
      </c>
      <c r="I28688" t="s">
        <v>320</v>
      </c>
      <c r="J28688" s="2">
        <v>46111</v>
      </c>
    </row>
    <row r="28689" spans="1:10">
      <c r="A28689">
        <v>30175</v>
      </c>
      <c r="B28689" t="str">
        <f>VLOOKUP(C28689,属性!A:E,2,FALSE)</f>
        <v>瑞幸</v>
      </c>
      <c r="C28689" t="s">
        <v>44028</v>
      </c>
      <c r="D28689" s="2">
        <f>VLOOKUP(C28689,属性!A:E,3,FALSE)</f>
        <v>46111</v>
      </c>
      <c r="E28689" s="2" t="str">
        <f>VLOOKUP(C28689,属性!A:E,4,FALSE)</f>
        <v>否</v>
      </c>
      <c r="F28689" t="s">
        <v>45739</v>
      </c>
      <c r="G28689" t="s">
        <v>45740</v>
      </c>
      <c r="H28689" s="2">
        <v>46111</v>
      </c>
      <c r="I28689" t="s">
        <v>73</v>
      </c>
      <c r="J28689" s="2">
        <v>46111</v>
      </c>
    </row>
    <row r="28690" spans="1:10">
      <c r="A28690">
        <v>30175</v>
      </c>
      <c r="B28690" t="str">
        <f>VLOOKUP(C28690,属性!A:E,2,FALSE)</f>
        <v>瑞幸</v>
      </c>
      <c r="C28690" t="s">
        <v>44028</v>
      </c>
      <c r="D28690" s="2">
        <f>VLOOKUP(C28690,属性!A:E,3,FALSE)</f>
        <v>46111</v>
      </c>
      <c r="E28690" s="2" t="str">
        <f>VLOOKUP(C28690,属性!A:E,4,FALSE)</f>
        <v>否</v>
      </c>
      <c r="F28690" t="s">
        <v>45741</v>
      </c>
      <c r="G28690" t="s">
        <v>45742</v>
      </c>
      <c r="H28690" s="2">
        <v>46111</v>
      </c>
      <c r="I28690" t="s">
        <v>211</v>
      </c>
      <c r="J28690" s="2">
        <v>46111</v>
      </c>
    </row>
    <row r="28691" spans="1:10">
      <c r="A28691">
        <v>30175</v>
      </c>
      <c r="B28691" t="str">
        <f>VLOOKUP(C28691,属性!A:E,2,FALSE)</f>
        <v>瑞幸</v>
      </c>
      <c r="C28691" t="s">
        <v>44028</v>
      </c>
      <c r="D28691" s="2">
        <f>VLOOKUP(C28691,属性!A:E,3,FALSE)</f>
        <v>46111</v>
      </c>
      <c r="E28691" s="2" t="str">
        <f>VLOOKUP(C28691,属性!A:E,4,FALSE)</f>
        <v>否</v>
      </c>
      <c r="F28691" t="s">
        <v>45743</v>
      </c>
      <c r="G28691" t="s">
        <v>45744</v>
      </c>
      <c r="H28691" s="2">
        <v>46111</v>
      </c>
      <c r="I28691" t="s">
        <v>13</v>
      </c>
      <c r="J28691" s="2">
        <v>46111</v>
      </c>
    </row>
    <row r="28692" spans="1:10">
      <c r="A28692">
        <v>30175</v>
      </c>
      <c r="B28692" t="str">
        <f>VLOOKUP(C28692,属性!A:E,2,FALSE)</f>
        <v>瑞幸</v>
      </c>
      <c r="C28692" t="s">
        <v>44028</v>
      </c>
      <c r="D28692" s="2">
        <f>VLOOKUP(C28692,属性!A:E,3,FALSE)</f>
        <v>46111</v>
      </c>
      <c r="E28692" s="2" t="str">
        <f>VLOOKUP(C28692,属性!A:E,4,FALSE)</f>
        <v>否</v>
      </c>
      <c r="F28692" t="s">
        <v>45745</v>
      </c>
      <c r="G28692" t="s">
        <v>45746</v>
      </c>
      <c r="H28692" s="2">
        <v>46111</v>
      </c>
      <c r="I28692" t="s">
        <v>56</v>
      </c>
      <c r="J28692" s="2">
        <v>46111</v>
      </c>
    </row>
    <row r="28693" spans="1:10">
      <c r="A28693">
        <v>30175</v>
      </c>
      <c r="B28693" t="str">
        <f>VLOOKUP(C28693,属性!A:E,2,FALSE)</f>
        <v>瑞幸</v>
      </c>
      <c r="C28693" t="s">
        <v>44028</v>
      </c>
      <c r="D28693" s="2">
        <f>VLOOKUP(C28693,属性!A:E,3,FALSE)</f>
        <v>46111</v>
      </c>
      <c r="E28693" s="2" t="str">
        <f>VLOOKUP(C28693,属性!A:E,4,FALSE)</f>
        <v>否</v>
      </c>
      <c r="F28693" t="s">
        <v>45747</v>
      </c>
      <c r="G28693" t="s">
        <v>45748</v>
      </c>
      <c r="H28693" s="2">
        <v>46111</v>
      </c>
      <c r="I28693" t="s">
        <v>26</v>
      </c>
      <c r="J28693" s="2">
        <v>46111</v>
      </c>
    </row>
    <row r="28694" spans="1:10">
      <c r="A28694">
        <v>30175</v>
      </c>
      <c r="B28694" t="str">
        <f>VLOOKUP(C28694,属性!A:E,2,FALSE)</f>
        <v>瑞幸</v>
      </c>
      <c r="C28694" t="s">
        <v>44028</v>
      </c>
      <c r="D28694" s="2">
        <f>VLOOKUP(C28694,属性!A:E,3,FALSE)</f>
        <v>46111</v>
      </c>
      <c r="E28694" s="2" t="str">
        <f>VLOOKUP(C28694,属性!A:E,4,FALSE)</f>
        <v>否</v>
      </c>
      <c r="F28694" t="s">
        <v>45749</v>
      </c>
      <c r="G28694" t="s">
        <v>45750</v>
      </c>
      <c r="H28694" s="2">
        <v>46111</v>
      </c>
      <c r="I28694" t="s">
        <v>13</v>
      </c>
      <c r="J28694" s="2">
        <v>46111</v>
      </c>
    </row>
    <row r="28695" spans="1:10">
      <c r="A28695">
        <v>30175</v>
      </c>
      <c r="B28695" t="str">
        <f>VLOOKUP(C28695,属性!A:E,2,FALSE)</f>
        <v>瑞幸</v>
      </c>
      <c r="C28695" t="s">
        <v>44028</v>
      </c>
      <c r="D28695" s="2">
        <f>VLOOKUP(C28695,属性!A:E,3,FALSE)</f>
        <v>46111</v>
      </c>
      <c r="E28695" s="2" t="str">
        <f>VLOOKUP(C28695,属性!A:E,4,FALSE)</f>
        <v>否</v>
      </c>
      <c r="F28695" t="s">
        <v>45751</v>
      </c>
      <c r="G28695" t="s">
        <v>45752</v>
      </c>
      <c r="H28695" s="2">
        <v>46111</v>
      </c>
      <c r="I28695" t="s">
        <v>23</v>
      </c>
      <c r="J28695" s="2">
        <v>46111</v>
      </c>
    </row>
    <row r="28696" spans="1:10">
      <c r="A28696">
        <v>30175</v>
      </c>
      <c r="B28696" t="str">
        <f>VLOOKUP(C28696,属性!A:E,2,FALSE)</f>
        <v>瑞幸</v>
      </c>
      <c r="C28696" t="s">
        <v>44028</v>
      </c>
      <c r="D28696" s="2">
        <f>VLOOKUP(C28696,属性!A:E,3,FALSE)</f>
        <v>46111</v>
      </c>
      <c r="E28696" s="2" t="str">
        <f>VLOOKUP(C28696,属性!A:E,4,FALSE)</f>
        <v>否</v>
      </c>
      <c r="F28696" t="s">
        <v>42205</v>
      </c>
      <c r="G28696" t="s">
        <v>45753</v>
      </c>
      <c r="H28696" s="2">
        <v>46111</v>
      </c>
      <c r="I28696" t="s">
        <v>13</v>
      </c>
      <c r="J28696" s="2">
        <v>46111</v>
      </c>
    </row>
    <row r="28697" spans="1:10">
      <c r="A28697">
        <v>30175</v>
      </c>
      <c r="B28697" t="str">
        <f>VLOOKUP(C28697,属性!A:E,2,FALSE)</f>
        <v>瑞幸</v>
      </c>
      <c r="C28697" t="s">
        <v>44028</v>
      </c>
      <c r="D28697" s="2">
        <f>VLOOKUP(C28697,属性!A:E,3,FALSE)</f>
        <v>46111</v>
      </c>
      <c r="E28697" s="2" t="str">
        <f>VLOOKUP(C28697,属性!A:E,4,FALSE)</f>
        <v>否</v>
      </c>
      <c r="F28697" t="s">
        <v>44623</v>
      </c>
      <c r="G28697" t="s">
        <v>45754</v>
      </c>
      <c r="H28697" s="2">
        <v>46111</v>
      </c>
      <c r="I28697" t="s">
        <v>62</v>
      </c>
      <c r="J28697" s="2">
        <v>46111</v>
      </c>
    </row>
    <row r="28698" spans="1:10">
      <c r="A28698">
        <v>30175</v>
      </c>
      <c r="B28698" t="str">
        <f>VLOOKUP(C28698,属性!A:E,2,FALSE)</f>
        <v>瑞幸</v>
      </c>
      <c r="C28698" t="s">
        <v>44028</v>
      </c>
      <c r="D28698" s="2">
        <f>VLOOKUP(C28698,属性!A:E,3,FALSE)</f>
        <v>46111</v>
      </c>
      <c r="E28698" s="2" t="str">
        <f>VLOOKUP(C28698,属性!A:E,4,FALSE)</f>
        <v>否</v>
      </c>
      <c r="F28698" t="s">
        <v>10413</v>
      </c>
      <c r="G28698" t="s">
        <v>45755</v>
      </c>
      <c r="H28698" s="2">
        <v>46111</v>
      </c>
      <c r="I28698" t="s">
        <v>99</v>
      </c>
      <c r="J28698" s="2">
        <v>46111</v>
      </c>
    </row>
    <row r="28699" spans="1:10">
      <c r="A28699">
        <v>30175</v>
      </c>
      <c r="B28699" t="str">
        <f>VLOOKUP(C28699,属性!A:E,2,FALSE)</f>
        <v>瑞幸</v>
      </c>
      <c r="C28699" t="s">
        <v>44028</v>
      </c>
      <c r="D28699" s="2">
        <f>VLOOKUP(C28699,属性!A:E,3,FALSE)</f>
        <v>46111</v>
      </c>
      <c r="E28699" s="2" t="str">
        <f>VLOOKUP(C28699,属性!A:E,4,FALSE)</f>
        <v>否</v>
      </c>
      <c r="F28699" t="s">
        <v>45756</v>
      </c>
      <c r="G28699" t="s">
        <v>45757</v>
      </c>
      <c r="H28699" s="2">
        <v>46111</v>
      </c>
      <c r="I28699" t="s">
        <v>173</v>
      </c>
      <c r="J28699" s="2">
        <v>46111</v>
      </c>
    </row>
    <row r="28700" spans="1:10">
      <c r="A28700">
        <v>30175</v>
      </c>
      <c r="B28700" t="str">
        <f>VLOOKUP(C28700,属性!A:E,2,FALSE)</f>
        <v>瑞幸</v>
      </c>
      <c r="C28700" t="s">
        <v>44028</v>
      </c>
      <c r="D28700" s="2">
        <f>VLOOKUP(C28700,属性!A:E,3,FALSE)</f>
        <v>46111</v>
      </c>
      <c r="E28700" s="2" t="str">
        <f>VLOOKUP(C28700,属性!A:E,4,FALSE)</f>
        <v>否</v>
      </c>
      <c r="F28700" t="s">
        <v>10413</v>
      </c>
      <c r="G28700" t="s">
        <v>45758</v>
      </c>
      <c r="H28700" s="2">
        <v>46111</v>
      </c>
      <c r="I28700" t="s">
        <v>99</v>
      </c>
      <c r="J28700" s="2">
        <v>46111</v>
      </c>
    </row>
    <row r="28701" spans="1:10">
      <c r="A28701">
        <v>30175</v>
      </c>
      <c r="B28701" t="str">
        <f>VLOOKUP(C28701,属性!A:E,2,FALSE)</f>
        <v>瑞幸</v>
      </c>
      <c r="C28701" t="s">
        <v>44028</v>
      </c>
      <c r="D28701" s="2">
        <f>VLOOKUP(C28701,属性!A:E,3,FALSE)</f>
        <v>46111</v>
      </c>
      <c r="E28701" s="2" t="str">
        <f>VLOOKUP(C28701,属性!A:E,4,FALSE)</f>
        <v>否</v>
      </c>
      <c r="F28701" t="s">
        <v>45759</v>
      </c>
      <c r="G28701" t="s">
        <v>45760</v>
      </c>
      <c r="H28701" s="2">
        <v>46111</v>
      </c>
      <c r="I28701" t="s">
        <v>13</v>
      </c>
      <c r="J28701" s="2">
        <v>46111</v>
      </c>
    </row>
    <row r="28702" spans="1:10">
      <c r="A28702">
        <v>30175</v>
      </c>
      <c r="B28702" t="str">
        <f>VLOOKUP(C28702,属性!A:E,2,FALSE)</f>
        <v>瑞幸</v>
      </c>
      <c r="C28702" t="s">
        <v>44028</v>
      </c>
      <c r="D28702" s="2">
        <f>VLOOKUP(C28702,属性!A:E,3,FALSE)</f>
        <v>46111</v>
      </c>
      <c r="E28702" s="2" t="str">
        <f>VLOOKUP(C28702,属性!A:E,4,FALSE)</f>
        <v>否</v>
      </c>
      <c r="F28702" t="s">
        <v>10413</v>
      </c>
      <c r="G28702" t="s">
        <v>45761</v>
      </c>
      <c r="H28702" s="2">
        <v>46111</v>
      </c>
      <c r="I28702" t="s">
        <v>99</v>
      </c>
      <c r="J28702" s="2">
        <v>46111</v>
      </c>
    </row>
    <row r="28703" spans="1:10">
      <c r="A28703">
        <v>30175</v>
      </c>
      <c r="B28703" t="str">
        <f>VLOOKUP(C28703,属性!A:E,2,FALSE)</f>
        <v>瑞幸</v>
      </c>
      <c r="C28703" t="s">
        <v>44028</v>
      </c>
      <c r="D28703" s="2">
        <f>VLOOKUP(C28703,属性!A:E,3,FALSE)</f>
        <v>46111</v>
      </c>
      <c r="E28703" s="2" t="str">
        <f>VLOOKUP(C28703,属性!A:E,4,FALSE)</f>
        <v>否</v>
      </c>
      <c r="F28703" t="s">
        <v>45762</v>
      </c>
      <c r="G28703" t="s">
        <v>45763</v>
      </c>
      <c r="H28703" s="2">
        <v>46111</v>
      </c>
      <c r="I28703" t="s">
        <v>46</v>
      </c>
      <c r="J28703" s="2">
        <v>46111</v>
      </c>
    </row>
    <row r="28704" spans="1:10">
      <c r="A28704">
        <v>30175</v>
      </c>
      <c r="B28704" t="str">
        <f>VLOOKUP(C28704,属性!A:E,2,FALSE)</f>
        <v>瑞幸</v>
      </c>
      <c r="C28704" t="s">
        <v>44028</v>
      </c>
      <c r="D28704" s="2">
        <f>VLOOKUP(C28704,属性!A:E,3,FALSE)</f>
        <v>46111</v>
      </c>
      <c r="E28704" s="2" t="str">
        <f>VLOOKUP(C28704,属性!A:E,4,FALSE)</f>
        <v>否</v>
      </c>
      <c r="F28704" t="s">
        <v>10413</v>
      </c>
      <c r="G28704" t="s">
        <v>45764</v>
      </c>
      <c r="H28704" s="2">
        <v>46111</v>
      </c>
      <c r="I28704" t="s">
        <v>99</v>
      </c>
      <c r="J28704" s="2">
        <v>46111</v>
      </c>
    </row>
    <row r="28705" spans="1:10">
      <c r="A28705">
        <v>30175</v>
      </c>
      <c r="B28705" t="str">
        <f>VLOOKUP(C28705,属性!A:E,2,FALSE)</f>
        <v>瑞幸</v>
      </c>
      <c r="C28705" t="s">
        <v>44028</v>
      </c>
      <c r="D28705" s="2">
        <f>VLOOKUP(C28705,属性!A:E,3,FALSE)</f>
        <v>46111</v>
      </c>
      <c r="E28705" s="2" t="str">
        <f>VLOOKUP(C28705,属性!A:E,4,FALSE)</f>
        <v>否</v>
      </c>
      <c r="F28705" t="s">
        <v>45765</v>
      </c>
      <c r="G28705" t="s">
        <v>45766</v>
      </c>
      <c r="H28705" s="2">
        <v>46111</v>
      </c>
      <c r="I28705" t="s">
        <v>62</v>
      </c>
      <c r="J28705" s="2">
        <v>46111</v>
      </c>
    </row>
    <row r="28706" spans="1:10">
      <c r="A28706">
        <v>30175</v>
      </c>
      <c r="B28706" t="str">
        <f>VLOOKUP(C28706,属性!A:E,2,FALSE)</f>
        <v>瑞幸</v>
      </c>
      <c r="C28706" t="s">
        <v>44028</v>
      </c>
      <c r="D28706" s="2">
        <f>VLOOKUP(C28706,属性!A:E,3,FALSE)</f>
        <v>46111</v>
      </c>
      <c r="E28706" s="2" t="str">
        <f>VLOOKUP(C28706,属性!A:E,4,FALSE)</f>
        <v>否</v>
      </c>
      <c r="F28706" t="s">
        <v>45767</v>
      </c>
      <c r="G28706" t="s">
        <v>45768</v>
      </c>
      <c r="H28706" s="2">
        <v>46111</v>
      </c>
      <c r="I28706" t="s">
        <v>73</v>
      </c>
      <c r="J28706" s="2">
        <v>46111</v>
      </c>
    </row>
    <row r="28707" spans="1:10">
      <c r="A28707">
        <v>30175</v>
      </c>
      <c r="B28707" t="str">
        <f>VLOOKUP(C28707,属性!A:E,2,FALSE)</f>
        <v>瑞幸</v>
      </c>
      <c r="C28707" t="s">
        <v>44028</v>
      </c>
      <c r="D28707" s="2">
        <f>VLOOKUP(C28707,属性!A:E,3,FALSE)</f>
        <v>46111</v>
      </c>
      <c r="E28707" s="2" t="str">
        <f>VLOOKUP(C28707,属性!A:E,4,FALSE)</f>
        <v>否</v>
      </c>
      <c r="F28707" t="s">
        <v>10413</v>
      </c>
      <c r="G28707" t="s">
        <v>45769</v>
      </c>
      <c r="H28707" s="2">
        <v>46111</v>
      </c>
      <c r="I28707" t="s">
        <v>99</v>
      </c>
      <c r="J28707" s="2">
        <v>46111</v>
      </c>
    </row>
    <row r="28708" spans="1:10">
      <c r="A28708">
        <v>30175</v>
      </c>
      <c r="B28708" t="str">
        <f>VLOOKUP(C28708,属性!A:E,2,FALSE)</f>
        <v>瑞幸</v>
      </c>
      <c r="C28708" t="s">
        <v>44028</v>
      </c>
      <c r="D28708" s="2">
        <f>VLOOKUP(C28708,属性!A:E,3,FALSE)</f>
        <v>46111</v>
      </c>
      <c r="E28708" s="2" t="str">
        <f>VLOOKUP(C28708,属性!A:E,4,FALSE)</f>
        <v>否</v>
      </c>
      <c r="F28708" t="s">
        <v>45770</v>
      </c>
      <c r="G28708" t="s">
        <v>20476</v>
      </c>
      <c r="H28708" s="2">
        <v>46111</v>
      </c>
      <c r="I28708" t="s">
        <v>46</v>
      </c>
      <c r="J28708" s="2">
        <v>46111</v>
      </c>
    </row>
    <row r="28709" spans="1:10">
      <c r="A28709">
        <v>30175</v>
      </c>
      <c r="B28709" t="str">
        <f>VLOOKUP(C28709,属性!A:E,2,FALSE)</f>
        <v>瑞幸</v>
      </c>
      <c r="C28709" t="s">
        <v>44028</v>
      </c>
      <c r="D28709" s="2">
        <f>VLOOKUP(C28709,属性!A:E,3,FALSE)</f>
        <v>46111</v>
      </c>
      <c r="E28709" s="2" t="str">
        <f>VLOOKUP(C28709,属性!A:E,4,FALSE)</f>
        <v>否</v>
      </c>
      <c r="F28709" t="s">
        <v>45771</v>
      </c>
      <c r="G28709" t="s">
        <v>543</v>
      </c>
      <c r="H28709" s="2">
        <v>46111</v>
      </c>
      <c r="I28709" t="s">
        <v>13</v>
      </c>
      <c r="J28709" s="2">
        <v>46111</v>
      </c>
    </row>
    <row r="28710" spans="1:10">
      <c r="A28710">
        <v>30175</v>
      </c>
      <c r="B28710" t="str">
        <f>VLOOKUP(C28710,属性!A:E,2,FALSE)</f>
        <v>瑞幸</v>
      </c>
      <c r="C28710" t="s">
        <v>44028</v>
      </c>
      <c r="D28710" s="2">
        <f>VLOOKUP(C28710,属性!A:E,3,FALSE)</f>
        <v>46111</v>
      </c>
      <c r="E28710" s="2" t="str">
        <f>VLOOKUP(C28710,属性!A:E,4,FALSE)</f>
        <v>否</v>
      </c>
      <c r="F28710" t="s">
        <v>45772</v>
      </c>
      <c r="G28710" t="s">
        <v>45773</v>
      </c>
      <c r="H28710" s="2">
        <v>46111</v>
      </c>
      <c r="I28710" t="s">
        <v>13</v>
      </c>
      <c r="J28710" s="2">
        <v>46111</v>
      </c>
    </row>
    <row r="28711" spans="1:10">
      <c r="A28711">
        <v>30175</v>
      </c>
      <c r="B28711" t="str">
        <f>VLOOKUP(C28711,属性!A:E,2,FALSE)</f>
        <v>瑞幸</v>
      </c>
      <c r="C28711" t="s">
        <v>44028</v>
      </c>
      <c r="D28711" s="2">
        <f>VLOOKUP(C28711,属性!A:E,3,FALSE)</f>
        <v>46111</v>
      </c>
      <c r="E28711" s="2" t="str">
        <f>VLOOKUP(C28711,属性!A:E,4,FALSE)</f>
        <v>否</v>
      </c>
      <c r="F28711" t="s">
        <v>10413</v>
      </c>
      <c r="G28711" t="s">
        <v>45774</v>
      </c>
      <c r="H28711" s="2">
        <v>46111</v>
      </c>
      <c r="I28711" t="s">
        <v>99</v>
      </c>
      <c r="J28711" s="2">
        <v>46111</v>
      </c>
    </row>
    <row r="28712" spans="1:10">
      <c r="A28712">
        <v>30175</v>
      </c>
      <c r="B28712" t="str">
        <f>VLOOKUP(C28712,属性!A:E,2,FALSE)</f>
        <v>瑞幸</v>
      </c>
      <c r="C28712" t="s">
        <v>44028</v>
      </c>
      <c r="D28712" s="2">
        <f>VLOOKUP(C28712,属性!A:E,3,FALSE)</f>
        <v>46111</v>
      </c>
      <c r="E28712" s="2" t="str">
        <f>VLOOKUP(C28712,属性!A:E,4,FALSE)</f>
        <v>否</v>
      </c>
      <c r="F28712" t="s">
        <v>45775</v>
      </c>
      <c r="G28712" t="s">
        <v>45776</v>
      </c>
      <c r="H28712" s="2">
        <v>46111</v>
      </c>
      <c r="I28712" t="s">
        <v>46</v>
      </c>
      <c r="J28712" s="2">
        <v>46111</v>
      </c>
    </row>
    <row r="28713" spans="1:10">
      <c r="A28713">
        <v>30175</v>
      </c>
      <c r="B28713" t="str">
        <f>VLOOKUP(C28713,属性!A:E,2,FALSE)</f>
        <v>瑞幸</v>
      </c>
      <c r="C28713" t="s">
        <v>44028</v>
      </c>
      <c r="D28713" s="2">
        <f>VLOOKUP(C28713,属性!A:E,3,FALSE)</f>
        <v>46111</v>
      </c>
      <c r="E28713" s="2" t="str">
        <f>VLOOKUP(C28713,属性!A:E,4,FALSE)</f>
        <v>否</v>
      </c>
      <c r="F28713" t="s">
        <v>163</v>
      </c>
      <c r="G28713" t="s">
        <v>45777</v>
      </c>
      <c r="H28713" s="2">
        <v>46111</v>
      </c>
      <c r="I28713" t="s">
        <v>31</v>
      </c>
      <c r="J28713" s="2">
        <v>46111</v>
      </c>
    </row>
    <row r="28714" spans="1:10">
      <c r="A28714">
        <v>30175</v>
      </c>
      <c r="B28714" t="str">
        <f>VLOOKUP(C28714,属性!A:E,2,FALSE)</f>
        <v>瑞幸</v>
      </c>
      <c r="C28714" t="s">
        <v>44028</v>
      </c>
      <c r="D28714" s="2">
        <f>VLOOKUP(C28714,属性!A:E,3,FALSE)</f>
        <v>46111</v>
      </c>
      <c r="E28714" s="2" t="str">
        <f>VLOOKUP(C28714,属性!A:E,4,FALSE)</f>
        <v>否</v>
      </c>
      <c r="F28714" t="s">
        <v>10413</v>
      </c>
      <c r="G28714" t="s">
        <v>45778</v>
      </c>
      <c r="H28714" s="2">
        <v>46111</v>
      </c>
      <c r="I28714" t="s">
        <v>99</v>
      </c>
      <c r="J28714" s="2">
        <v>46111</v>
      </c>
    </row>
    <row r="28715" spans="1:10">
      <c r="A28715">
        <v>30175</v>
      </c>
      <c r="B28715" t="str">
        <f>VLOOKUP(C28715,属性!A:E,2,FALSE)</f>
        <v>瑞幸</v>
      </c>
      <c r="C28715" t="s">
        <v>44028</v>
      </c>
      <c r="D28715" s="2">
        <f>VLOOKUP(C28715,属性!A:E,3,FALSE)</f>
        <v>46111</v>
      </c>
      <c r="E28715" s="2" t="str">
        <f>VLOOKUP(C28715,属性!A:E,4,FALSE)</f>
        <v>否</v>
      </c>
      <c r="F28715" t="s">
        <v>45502</v>
      </c>
      <c r="G28715" t="s">
        <v>45779</v>
      </c>
      <c r="H28715" s="2">
        <v>46111</v>
      </c>
      <c r="I28715" t="s">
        <v>78</v>
      </c>
      <c r="J28715" s="2">
        <v>46111</v>
      </c>
    </row>
    <row r="28716" spans="1:10">
      <c r="A28716">
        <v>30175</v>
      </c>
      <c r="B28716" t="str">
        <f>VLOOKUP(C28716,属性!A:E,2,FALSE)</f>
        <v>瑞幸</v>
      </c>
      <c r="C28716" t="s">
        <v>44028</v>
      </c>
      <c r="D28716" s="2">
        <f>VLOOKUP(C28716,属性!A:E,3,FALSE)</f>
        <v>46111</v>
      </c>
      <c r="E28716" s="2" t="str">
        <f>VLOOKUP(C28716,属性!A:E,4,FALSE)</f>
        <v>否</v>
      </c>
      <c r="F28716" t="s">
        <v>10413</v>
      </c>
      <c r="G28716" t="s">
        <v>45780</v>
      </c>
      <c r="H28716" s="2">
        <v>46111</v>
      </c>
      <c r="I28716" t="s">
        <v>99</v>
      </c>
      <c r="J28716" s="2">
        <v>46111</v>
      </c>
    </row>
    <row r="28717" spans="1:10">
      <c r="A28717">
        <v>30175</v>
      </c>
      <c r="B28717" t="str">
        <f>VLOOKUP(C28717,属性!A:E,2,FALSE)</f>
        <v>瑞幸</v>
      </c>
      <c r="C28717" t="s">
        <v>44028</v>
      </c>
      <c r="D28717" s="2">
        <f>VLOOKUP(C28717,属性!A:E,3,FALSE)</f>
        <v>46111</v>
      </c>
      <c r="E28717" s="2" t="str">
        <f>VLOOKUP(C28717,属性!A:E,4,FALSE)</f>
        <v>否</v>
      </c>
      <c r="F28717" t="s">
        <v>45781</v>
      </c>
      <c r="G28717" t="s">
        <v>45782</v>
      </c>
      <c r="H28717" s="2">
        <v>46111</v>
      </c>
      <c r="I28717" t="s">
        <v>13</v>
      </c>
      <c r="J28717" s="2">
        <v>46111</v>
      </c>
    </row>
    <row r="28718" spans="1:10">
      <c r="A28718">
        <v>30175</v>
      </c>
      <c r="B28718" t="str">
        <f>VLOOKUP(C28718,属性!A:E,2,FALSE)</f>
        <v>瑞幸</v>
      </c>
      <c r="C28718" t="s">
        <v>44028</v>
      </c>
      <c r="D28718" s="2">
        <f>VLOOKUP(C28718,属性!A:E,3,FALSE)</f>
        <v>46111</v>
      </c>
      <c r="E28718" s="2" t="str">
        <f>VLOOKUP(C28718,属性!A:E,4,FALSE)</f>
        <v>否</v>
      </c>
      <c r="F28718" t="s">
        <v>10413</v>
      </c>
      <c r="G28718" t="s">
        <v>45783</v>
      </c>
      <c r="H28718" s="2">
        <v>46111</v>
      </c>
      <c r="I28718" t="s">
        <v>99</v>
      </c>
      <c r="J28718" s="2">
        <v>46111</v>
      </c>
    </row>
    <row r="28719" spans="1:10">
      <c r="A28719">
        <v>30175</v>
      </c>
      <c r="B28719" t="str">
        <f>VLOOKUP(C28719,属性!A:E,2,FALSE)</f>
        <v>瑞幸</v>
      </c>
      <c r="C28719" t="s">
        <v>44028</v>
      </c>
      <c r="D28719" s="2">
        <f>VLOOKUP(C28719,属性!A:E,3,FALSE)</f>
        <v>46111</v>
      </c>
      <c r="E28719" s="2" t="str">
        <f>VLOOKUP(C28719,属性!A:E,4,FALSE)</f>
        <v>否</v>
      </c>
      <c r="F28719" t="s">
        <v>45784</v>
      </c>
      <c r="G28719" t="s">
        <v>19794</v>
      </c>
      <c r="H28719" s="2">
        <v>46111</v>
      </c>
      <c r="I28719" t="s">
        <v>46</v>
      </c>
      <c r="J28719" s="2">
        <v>46111</v>
      </c>
    </row>
    <row r="28720" spans="1:10">
      <c r="A28720">
        <v>30175</v>
      </c>
      <c r="B28720" t="str">
        <f>VLOOKUP(C28720,属性!A:E,2,FALSE)</f>
        <v>瑞幸</v>
      </c>
      <c r="C28720" t="s">
        <v>44028</v>
      </c>
      <c r="D28720" s="2">
        <f>VLOOKUP(C28720,属性!A:E,3,FALSE)</f>
        <v>46111</v>
      </c>
      <c r="E28720" s="2" t="str">
        <f>VLOOKUP(C28720,属性!A:E,4,FALSE)</f>
        <v>否</v>
      </c>
      <c r="F28720" t="s">
        <v>10413</v>
      </c>
      <c r="G28720" t="s">
        <v>2167</v>
      </c>
      <c r="H28720" s="2">
        <v>46111</v>
      </c>
      <c r="I28720" t="s">
        <v>99</v>
      </c>
      <c r="J28720" s="2">
        <v>46111</v>
      </c>
    </row>
    <row r="28721" spans="1:10">
      <c r="A28721">
        <v>30175</v>
      </c>
      <c r="B28721" t="str">
        <f>VLOOKUP(C28721,属性!A:E,2,FALSE)</f>
        <v>瑞幸</v>
      </c>
      <c r="C28721" t="s">
        <v>44028</v>
      </c>
      <c r="D28721" s="2">
        <f>VLOOKUP(C28721,属性!A:E,3,FALSE)</f>
        <v>46111</v>
      </c>
      <c r="E28721" s="2" t="str">
        <f>VLOOKUP(C28721,属性!A:E,4,FALSE)</f>
        <v>否</v>
      </c>
      <c r="F28721" t="s">
        <v>45785</v>
      </c>
      <c r="G28721" t="s">
        <v>45786</v>
      </c>
      <c r="H28721" s="2">
        <v>46111</v>
      </c>
      <c r="I28721" t="s">
        <v>31</v>
      </c>
      <c r="J28721" s="2">
        <v>46111</v>
      </c>
    </row>
    <row r="28722" spans="1:10">
      <c r="A28722">
        <v>30175</v>
      </c>
      <c r="B28722" t="str">
        <f>VLOOKUP(C28722,属性!A:E,2,FALSE)</f>
        <v>瑞幸</v>
      </c>
      <c r="C28722" t="s">
        <v>44028</v>
      </c>
      <c r="D28722" s="2">
        <f>VLOOKUP(C28722,属性!A:E,3,FALSE)</f>
        <v>46111</v>
      </c>
      <c r="E28722" s="2" t="str">
        <f>VLOOKUP(C28722,属性!A:E,4,FALSE)</f>
        <v>否</v>
      </c>
      <c r="F28722" t="s">
        <v>45787</v>
      </c>
      <c r="G28722" t="s">
        <v>45788</v>
      </c>
      <c r="H28722" s="2">
        <v>46111</v>
      </c>
      <c r="I28722" t="s">
        <v>46</v>
      </c>
      <c r="J28722" s="2">
        <v>46111</v>
      </c>
    </row>
    <row r="28723" spans="1:10">
      <c r="A28723">
        <v>30175</v>
      </c>
      <c r="B28723" t="str">
        <f>VLOOKUP(C28723,属性!A:E,2,FALSE)</f>
        <v>瑞幸</v>
      </c>
      <c r="C28723" t="s">
        <v>44028</v>
      </c>
      <c r="D28723" s="2">
        <f>VLOOKUP(C28723,属性!A:E,3,FALSE)</f>
        <v>46111</v>
      </c>
      <c r="E28723" s="2" t="str">
        <f>VLOOKUP(C28723,属性!A:E,4,FALSE)</f>
        <v>否</v>
      </c>
      <c r="F28723" t="s">
        <v>45789</v>
      </c>
      <c r="G28723" t="s">
        <v>45790</v>
      </c>
      <c r="H28723" s="2">
        <v>46111</v>
      </c>
      <c r="I28723" t="s">
        <v>208</v>
      </c>
      <c r="J28723" s="2">
        <v>46111</v>
      </c>
    </row>
    <row r="28724" spans="1:10">
      <c r="A28724">
        <v>30175</v>
      </c>
      <c r="B28724" t="str">
        <f>VLOOKUP(C28724,属性!A:E,2,FALSE)</f>
        <v>瑞幸</v>
      </c>
      <c r="C28724" t="s">
        <v>44028</v>
      </c>
      <c r="D28724" s="2">
        <f>VLOOKUP(C28724,属性!A:E,3,FALSE)</f>
        <v>46111</v>
      </c>
      <c r="E28724" s="2" t="str">
        <f>VLOOKUP(C28724,属性!A:E,4,FALSE)</f>
        <v>否</v>
      </c>
      <c r="F28724" t="s">
        <v>10413</v>
      </c>
      <c r="G28724" t="s">
        <v>2218</v>
      </c>
      <c r="H28724" s="2">
        <v>46111</v>
      </c>
      <c r="I28724" t="s">
        <v>99</v>
      </c>
      <c r="J28724" s="2">
        <v>46111</v>
      </c>
    </row>
    <row r="28725" spans="1:10">
      <c r="A28725">
        <v>30175</v>
      </c>
      <c r="B28725" t="str">
        <f>VLOOKUP(C28725,属性!A:E,2,FALSE)</f>
        <v>瑞幸</v>
      </c>
      <c r="C28725" t="s">
        <v>44028</v>
      </c>
      <c r="D28725" s="2">
        <f>VLOOKUP(C28725,属性!A:E,3,FALSE)</f>
        <v>46111</v>
      </c>
      <c r="E28725" s="2" t="str">
        <f>VLOOKUP(C28725,属性!A:E,4,FALSE)</f>
        <v>否</v>
      </c>
      <c r="F28725" t="s">
        <v>45791</v>
      </c>
      <c r="G28725" t="s">
        <v>45792</v>
      </c>
      <c r="H28725" s="2">
        <v>46111</v>
      </c>
      <c r="I28725" t="s">
        <v>13</v>
      </c>
      <c r="J28725" s="2">
        <v>46111</v>
      </c>
    </row>
    <row r="28726" spans="1:10">
      <c r="A28726">
        <v>30175</v>
      </c>
      <c r="B28726" t="str">
        <f>VLOOKUP(C28726,属性!A:E,2,FALSE)</f>
        <v>瑞幸</v>
      </c>
      <c r="C28726" t="s">
        <v>44028</v>
      </c>
      <c r="D28726" s="2">
        <f>VLOOKUP(C28726,属性!A:E,3,FALSE)</f>
        <v>46111</v>
      </c>
      <c r="E28726" s="2" t="str">
        <f>VLOOKUP(C28726,属性!A:E,4,FALSE)</f>
        <v>否</v>
      </c>
      <c r="F28726" t="s">
        <v>10413</v>
      </c>
      <c r="G28726" t="s">
        <v>45793</v>
      </c>
      <c r="H28726" s="2">
        <v>46111</v>
      </c>
      <c r="I28726" t="s">
        <v>99</v>
      </c>
      <c r="J28726" s="2">
        <v>46111</v>
      </c>
    </row>
    <row r="28727" spans="1:10">
      <c r="A28727">
        <v>30175</v>
      </c>
      <c r="B28727" t="str">
        <f>VLOOKUP(C28727,属性!A:E,2,FALSE)</f>
        <v>瑞幸</v>
      </c>
      <c r="C28727" t="s">
        <v>44028</v>
      </c>
      <c r="D28727" s="2">
        <f>VLOOKUP(C28727,属性!A:E,3,FALSE)</f>
        <v>46111</v>
      </c>
      <c r="E28727" s="2" t="str">
        <f>VLOOKUP(C28727,属性!A:E,4,FALSE)</f>
        <v>否</v>
      </c>
      <c r="F28727" t="s">
        <v>45794</v>
      </c>
      <c r="G28727" t="s">
        <v>45795</v>
      </c>
      <c r="H28727" s="2">
        <v>46111</v>
      </c>
      <c r="I28727" t="s">
        <v>173</v>
      </c>
      <c r="J28727" s="2">
        <v>46111</v>
      </c>
    </row>
    <row r="28728" spans="1:10">
      <c r="A28728">
        <v>30175</v>
      </c>
      <c r="B28728" t="str">
        <f>VLOOKUP(C28728,属性!A:E,2,FALSE)</f>
        <v>瑞幸</v>
      </c>
      <c r="C28728" t="s">
        <v>44028</v>
      </c>
      <c r="D28728" s="2">
        <f>VLOOKUP(C28728,属性!A:E,3,FALSE)</f>
        <v>46111</v>
      </c>
      <c r="E28728" s="2" t="str">
        <f>VLOOKUP(C28728,属性!A:E,4,FALSE)</f>
        <v>否</v>
      </c>
      <c r="F28728" t="s">
        <v>10413</v>
      </c>
      <c r="G28728" t="s">
        <v>45796</v>
      </c>
      <c r="H28728" s="2">
        <v>46111</v>
      </c>
      <c r="I28728" t="s">
        <v>99</v>
      </c>
      <c r="J28728" s="2">
        <v>46111</v>
      </c>
    </row>
    <row r="28729" spans="1:10">
      <c r="A28729">
        <v>30175</v>
      </c>
      <c r="B28729" t="str">
        <f>VLOOKUP(C28729,属性!A:E,2,FALSE)</f>
        <v>瑞幸</v>
      </c>
      <c r="C28729" t="s">
        <v>44028</v>
      </c>
      <c r="D28729" s="2">
        <f>VLOOKUP(C28729,属性!A:E,3,FALSE)</f>
        <v>46111</v>
      </c>
      <c r="E28729" s="2" t="str">
        <f>VLOOKUP(C28729,属性!A:E,4,FALSE)</f>
        <v>否</v>
      </c>
      <c r="F28729" t="s">
        <v>45797</v>
      </c>
      <c r="G28729" t="s">
        <v>44678</v>
      </c>
      <c r="H28729" s="2">
        <v>46111</v>
      </c>
      <c r="I28729" t="s">
        <v>65</v>
      </c>
      <c r="J28729" s="2">
        <v>46111</v>
      </c>
    </row>
    <row r="28730" spans="1:10">
      <c r="A28730">
        <v>30175</v>
      </c>
      <c r="B28730" t="str">
        <f>VLOOKUP(C28730,属性!A:E,2,FALSE)</f>
        <v>瑞幸</v>
      </c>
      <c r="C28730" t="s">
        <v>44028</v>
      </c>
      <c r="D28730" s="2">
        <f>VLOOKUP(C28730,属性!A:E,3,FALSE)</f>
        <v>46111</v>
      </c>
      <c r="E28730" s="2" t="str">
        <f>VLOOKUP(C28730,属性!A:E,4,FALSE)</f>
        <v>否</v>
      </c>
      <c r="F28730" t="s">
        <v>10413</v>
      </c>
      <c r="G28730" t="s">
        <v>45798</v>
      </c>
      <c r="H28730" s="2">
        <v>46111</v>
      </c>
      <c r="I28730" t="s">
        <v>99</v>
      </c>
      <c r="J28730" s="2">
        <v>46111</v>
      </c>
    </row>
    <row r="28731" spans="1:10">
      <c r="A28731">
        <v>30175</v>
      </c>
      <c r="B28731" t="str">
        <f>VLOOKUP(C28731,属性!A:E,2,FALSE)</f>
        <v>瑞幸</v>
      </c>
      <c r="C28731" t="s">
        <v>44028</v>
      </c>
      <c r="D28731" s="2">
        <f>VLOOKUP(C28731,属性!A:E,3,FALSE)</f>
        <v>46111</v>
      </c>
      <c r="E28731" s="2" t="str">
        <f>VLOOKUP(C28731,属性!A:E,4,FALSE)</f>
        <v>否</v>
      </c>
      <c r="F28731" t="s">
        <v>32880</v>
      </c>
      <c r="G28731" t="s">
        <v>45799</v>
      </c>
      <c r="H28731" s="2">
        <v>46111</v>
      </c>
      <c r="I28731" t="s">
        <v>865</v>
      </c>
      <c r="J28731" s="2">
        <v>46111</v>
      </c>
    </row>
    <row r="28732" spans="1:10">
      <c r="A28732">
        <v>30175</v>
      </c>
      <c r="B28732" t="str">
        <f>VLOOKUP(C28732,属性!A:E,2,FALSE)</f>
        <v>瑞幸</v>
      </c>
      <c r="C28732" t="s">
        <v>44028</v>
      </c>
      <c r="D28732" s="2">
        <f>VLOOKUP(C28732,属性!A:E,3,FALSE)</f>
        <v>46111</v>
      </c>
      <c r="E28732" s="2" t="str">
        <f>VLOOKUP(C28732,属性!A:E,4,FALSE)</f>
        <v>否</v>
      </c>
      <c r="F28732" t="s">
        <v>45800</v>
      </c>
      <c r="G28732" t="s">
        <v>2167</v>
      </c>
      <c r="H28732" s="2">
        <v>46111</v>
      </c>
      <c r="I28732" t="s">
        <v>46</v>
      </c>
      <c r="J28732" s="2">
        <v>46111</v>
      </c>
    </row>
    <row r="28733" spans="1:10">
      <c r="A28733">
        <v>30175</v>
      </c>
      <c r="B28733" t="str">
        <f>VLOOKUP(C28733,属性!A:E,2,FALSE)</f>
        <v>瑞幸</v>
      </c>
      <c r="C28733" t="s">
        <v>44028</v>
      </c>
      <c r="D28733" s="2">
        <f>VLOOKUP(C28733,属性!A:E,3,FALSE)</f>
        <v>46111</v>
      </c>
      <c r="E28733" s="2" t="str">
        <f>VLOOKUP(C28733,属性!A:E,4,FALSE)</f>
        <v>否</v>
      </c>
      <c r="F28733" t="s">
        <v>10413</v>
      </c>
      <c r="G28733" t="s">
        <v>11870</v>
      </c>
      <c r="H28733" s="2">
        <v>46111</v>
      </c>
      <c r="I28733" t="s">
        <v>99</v>
      </c>
      <c r="J28733" s="2">
        <v>46111</v>
      </c>
    </row>
    <row r="28734" spans="1:10">
      <c r="A28734">
        <v>30175</v>
      </c>
      <c r="B28734" t="str">
        <f>VLOOKUP(C28734,属性!A:E,2,FALSE)</f>
        <v>瑞幸</v>
      </c>
      <c r="C28734" t="s">
        <v>44028</v>
      </c>
      <c r="D28734" s="2">
        <f>VLOOKUP(C28734,属性!A:E,3,FALSE)</f>
        <v>46111</v>
      </c>
      <c r="E28734" s="2" t="str">
        <f>VLOOKUP(C28734,属性!A:E,4,FALSE)</f>
        <v>否</v>
      </c>
      <c r="F28734" t="s">
        <v>45801</v>
      </c>
      <c r="G28734" t="s">
        <v>45802</v>
      </c>
      <c r="H28734" s="2">
        <v>46111</v>
      </c>
      <c r="I28734" t="s">
        <v>102</v>
      </c>
      <c r="J28734" s="2">
        <v>46111</v>
      </c>
    </row>
    <row r="28735" spans="1:10">
      <c r="A28735">
        <v>30175</v>
      </c>
      <c r="B28735" t="str">
        <f>VLOOKUP(C28735,属性!A:E,2,FALSE)</f>
        <v>瑞幸</v>
      </c>
      <c r="C28735" t="s">
        <v>44028</v>
      </c>
      <c r="D28735" s="2">
        <f>VLOOKUP(C28735,属性!A:E,3,FALSE)</f>
        <v>46111</v>
      </c>
      <c r="E28735" s="2" t="str">
        <f>VLOOKUP(C28735,属性!A:E,4,FALSE)</f>
        <v>否</v>
      </c>
      <c r="F28735" t="s">
        <v>161</v>
      </c>
      <c r="G28735" t="s">
        <v>45803</v>
      </c>
      <c r="H28735" s="2">
        <v>46111</v>
      </c>
      <c r="I28735" t="s">
        <v>133</v>
      </c>
      <c r="J28735" s="2">
        <v>46111</v>
      </c>
    </row>
    <row r="28736" spans="1:10">
      <c r="A28736">
        <v>30175</v>
      </c>
      <c r="B28736" t="str">
        <f>VLOOKUP(C28736,属性!A:E,2,FALSE)</f>
        <v>瑞幸</v>
      </c>
      <c r="C28736" t="s">
        <v>44028</v>
      </c>
      <c r="D28736" s="2">
        <f>VLOOKUP(C28736,属性!A:E,3,FALSE)</f>
        <v>46111</v>
      </c>
      <c r="E28736" s="2" t="str">
        <f>VLOOKUP(C28736,属性!A:E,4,FALSE)</f>
        <v>否</v>
      </c>
      <c r="F28736" t="s">
        <v>45804</v>
      </c>
      <c r="G28736" t="s">
        <v>45805</v>
      </c>
      <c r="H28736" s="2">
        <v>46111</v>
      </c>
      <c r="I28736" t="s">
        <v>31</v>
      </c>
      <c r="J28736" s="2">
        <v>46111</v>
      </c>
    </row>
    <row r="28737" spans="1:10">
      <c r="A28737">
        <v>30175</v>
      </c>
      <c r="B28737" t="str">
        <f>VLOOKUP(C28737,属性!A:E,2,FALSE)</f>
        <v>瑞幸</v>
      </c>
      <c r="C28737" t="s">
        <v>44028</v>
      </c>
      <c r="D28737" s="2">
        <f>VLOOKUP(C28737,属性!A:E,3,FALSE)</f>
        <v>46111</v>
      </c>
      <c r="E28737" s="2" t="str">
        <f>VLOOKUP(C28737,属性!A:E,4,FALSE)</f>
        <v>否</v>
      </c>
      <c r="F28737" t="s">
        <v>45806</v>
      </c>
      <c r="G28737" t="s">
        <v>45807</v>
      </c>
      <c r="H28737" s="2">
        <v>46111</v>
      </c>
      <c r="I28737" t="s">
        <v>65</v>
      </c>
      <c r="J28737" s="2">
        <v>46111</v>
      </c>
    </row>
    <row r="28738" spans="1:10">
      <c r="A28738">
        <v>30175</v>
      </c>
      <c r="B28738" t="str">
        <f>VLOOKUP(C28738,属性!A:E,2,FALSE)</f>
        <v>瑞幸</v>
      </c>
      <c r="C28738" t="s">
        <v>44028</v>
      </c>
      <c r="D28738" s="2">
        <f>VLOOKUP(C28738,属性!A:E,3,FALSE)</f>
        <v>46111</v>
      </c>
      <c r="E28738" s="2" t="str">
        <f>VLOOKUP(C28738,属性!A:E,4,FALSE)</f>
        <v>否</v>
      </c>
      <c r="F28738" t="s">
        <v>10413</v>
      </c>
      <c r="G28738" t="s">
        <v>45808</v>
      </c>
      <c r="H28738" s="2">
        <v>46111</v>
      </c>
      <c r="I28738" t="s">
        <v>99</v>
      </c>
      <c r="J28738" s="2">
        <v>46111</v>
      </c>
    </row>
    <row r="28739" spans="1:10">
      <c r="A28739">
        <v>30175</v>
      </c>
      <c r="B28739" t="str">
        <f>VLOOKUP(C28739,属性!A:E,2,FALSE)</f>
        <v>瑞幸</v>
      </c>
      <c r="C28739" t="s">
        <v>44028</v>
      </c>
      <c r="D28739" s="2">
        <f>VLOOKUP(C28739,属性!A:E,3,FALSE)</f>
        <v>46111</v>
      </c>
      <c r="E28739" s="2" t="str">
        <f>VLOOKUP(C28739,属性!A:E,4,FALSE)</f>
        <v>否</v>
      </c>
      <c r="F28739" t="s">
        <v>45809</v>
      </c>
      <c r="G28739" t="s">
        <v>45810</v>
      </c>
      <c r="H28739" s="2">
        <v>46111</v>
      </c>
      <c r="I28739" t="s">
        <v>31</v>
      </c>
      <c r="J28739" s="2">
        <v>46111</v>
      </c>
    </row>
    <row r="28740" spans="1:10">
      <c r="A28740">
        <v>30175</v>
      </c>
      <c r="B28740" t="str">
        <f>VLOOKUP(C28740,属性!A:E,2,FALSE)</f>
        <v>瑞幸</v>
      </c>
      <c r="C28740" t="s">
        <v>44028</v>
      </c>
      <c r="D28740" s="2">
        <f>VLOOKUP(C28740,属性!A:E,3,FALSE)</f>
        <v>46111</v>
      </c>
      <c r="E28740" s="2" t="str">
        <f>VLOOKUP(C28740,属性!A:E,4,FALSE)</f>
        <v>否</v>
      </c>
      <c r="F28740" t="s">
        <v>2013</v>
      </c>
      <c r="G28740" t="s">
        <v>40621</v>
      </c>
      <c r="H28740" s="2">
        <v>46111</v>
      </c>
      <c r="I28740" t="s">
        <v>38</v>
      </c>
      <c r="J28740" s="2">
        <v>46111</v>
      </c>
    </row>
    <row r="28741" spans="1:10">
      <c r="A28741">
        <v>30175</v>
      </c>
      <c r="B28741" t="str">
        <f>VLOOKUP(C28741,属性!A:E,2,FALSE)</f>
        <v>瑞幸</v>
      </c>
      <c r="C28741" t="s">
        <v>44028</v>
      </c>
      <c r="D28741" s="2">
        <f>VLOOKUP(C28741,属性!A:E,3,FALSE)</f>
        <v>46111</v>
      </c>
      <c r="E28741" s="2" t="str">
        <f>VLOOKUP(C28741,属性!A:E,4,FALSE)</f>
        <v>否</v>
      </c>
      <c r="F28741" t="s">
        <v>10413</v>
      </c>
      <c r="G28741" t="s">
        <v>45811</v>
      </c>
      <c r="H28741" s="2">
        <v>46111</v>
      </c>
      <c r="I28741" t="s">
        <v>99</v>
      </c>
      <c r="J28741" s="2">
        <v>46111</v>
      </c>
    </row>
    <row r="28742" spans="1:10">
      <c r="A28742">
        <v>30175</v>
      </c>
      <c r="B28742" t="str">
        <f>VLOOKUP(C28742,属性!A:E,2,FALSE)</f>
        <v>瑞幸</v>
      </c>
      <c r="C28742" t="s">
        <v>44028</v>
      </c>
      <c r="D28742" s="2">
        <f>VLOOKUP(C28742,属性!A:E,3,FALSE)</f>
        <v>46111</v>
      </c>
      <c r="E28742" s="2" t="str">
        <f>VLOOKUP(C28742,属性!A:E,4,FALSE)</f>
        <v>否</v>
      </c>
      <c r="F28742" t="s">
        <v>45812</v>
      </c>
      <c r="G28742" t="s">
        <v>45813</v>
      </c>
      <c r="H28742" s="2">
        <v>46111</v>
      </c>
      <c r="I28742" t="s">
        <v>62</v>
      </c>
      <c r="J28742" s="2">
        <v>46111</v>
      </c>
    </row>
    <row r="28743" spans="1:10">
      <c r="A28743">
        <v>30175</v>
      </c>
      <c r="B28743" t="str">
        <f>VLOOKUP(C28743,属性!A:E,2,FALSE)</f>
        <v>瑞幸</v>
      </c>
      <c r="C28743" t="s">
        <v>44028</v>
      </c>
      <c r="D28743" s="2">
        <f>VLOOKUP(C28743,属性!A:E,3,FALSE)</f>
        <v>46111</v>
      </c>
      <c r="E28743" s="2" t="str">
        <f>VLOOKUP(C28743,属性!A:E,4,FALSE)</f>
        <v>否</v>
      </c>
      <c r="F28743" t="s">
        <v>44956</v>
      </c>
      <c r="G28743" t="s">
        <v>45814</v>
      </c>
      <c r="H28743" s="2">
        <v>46111</v>
      </c>
      <c r="I28743" t="s">
        <v>65</v>
      </c>
      <c r="J28743" s="2">
        <v>46111</v>
      </c>
    </row>
    <row r="28744" spans="1:10">
      <c r="A28744">
        <v>30175</v>
      </c>
      <c r="B28744" t="str">
        <f>VLOOKUP(C28744,属性!A:E,2,FALSE)</f>
        <v>瑞幸</v>
      </c>
      <c r="C28744" t="s">
        <v>44028</v>
      </c>
      <c r="D28744" s="2">
        <f>VLOOKUP(C28744,属性!A:E,3,FALSE)</f>
        <v>46111</v>
      </c>
      <c r="E28744" s="2" t="str">
        <f>VLOOKUP(C28744,属性!A:E,4,FALSE)</f>
        <v>否</v>
      </c>
      <c r="F28744" t="s">
        <v>10413</v>
      </c>
      <c r="G28744" t="s">
        <v>45815</v>
      </c>
      <c r="H28744" s="2">
        <v>46111</v>
      </c>
      <c r="I28744" t="s">
        <v>99</v>
      </c>
      <c r="J28744" s="2">
        <v>46111</v>
      </c>
    </row>
    <row r="28745" spans="1:10">
      <c r="A28745">
        <v>30175</v>
      </c>
      <c r="B28745" t="str">
        <f>VLOOKUP(C28745,属性!A:E,2,FALSE)</f>
        <v>瑞幸</v>
      </c>
      <c r="C28745" t="s">
        <v>44028</v>
      </c>
      <c r="D28745" s="2">
        <f>VLOOKUP(C28745,属性!A:E,3,FALSE)</f>
        <v>46111</v>
      </c>
      <c r="E28745" s="2" t="str">
        <f>VLOOKUP(C28745,属性!A:E,4,FALSE)</f>
        <v>否</v>
      </c>
      <c r="F28745" t="s">
        <v>45816</v>
      </c>
      <c r="G28745" t="s">
        <v>45817</v>
      </c>
      <c r="H28745" s="2">
        <v>46111</v>
      </c>
      <c r="I28745" t="s">
        <v>31</v>
      </c>
      <c r="J28745" s="2">
        <v>46112</v>
      </c>
    </row>
    <row r="28746" spans="1:10">
      <c r="A28746">
        <v>30175</v>
      </c>
      <c r="B28746" t="str">
        <f>VLOOKUP(C28746,属性!A:E,2,FALSE)</f>
        <v>瑞幸</v>
      </c>
      <c r="C28746" t="s">
        <v>44028</v>
      </c>
      <c r="D28746" s="2">
        <f>VLOOKUP(C28746,属性!A:E,3,FALSE)</f>
        <v>46111</v>
      </c>
      <c r="E28746" s="2" t="str">
        <f>VLOOKUP(C28746,属性!A:E,4,FALSE)</f>
        <v>否</v>
      </c>
      <c r="F28746" t="s">
        <v>45816</v>
      </c>
      <c r="G28746" t="s">
        <v>45818</v>
      </c>
      <c r="H28746" s="2">
        <v>46111</v>
      </c>
      <c r="I28746" t="s">
        <v>31</v>
      </c>
      <c r="J28746" s="2">
        <v>46112</v>
      </c>
    </row>
    <row r="28747" spans="1:10">
      <c r="A28747">
        <v>30175</v>
      </c>
      <c r="B28747" t="str">
        <f>VLOOKUP(C28747,属性!A:E,2,FALSE)</f>
        <v>瑞幸</v>
      </c>
      <c r="C28747" t="s">
        <v>44028</v>
      </c>
      <c r="D28747" s="2">
        <f>VLOOKUP(C28747,属性!A:E,3,FALSE)</f>
        <v>46111</v>
      </c>
      <c r="E28747" s="2" t="str">
        <f>VLOOKUP(C28747,属性!A:E,4,FALSE)</f>
        <v>否</v>
      </c>
      <c r="F28747" t="s">
        <v>45819</v>
      </c>
      <c r="G28747" t="s">
        <v>45820</v>
      </c>
      <c r="H28747" s="2">
        <v>46111</v>
      </c>
      <c r="I28747" t="s">
        <v>102</v>
      </c>
      <c r="J28747" s="2">
        <v>46112</v>
      </c>
    </row>
    <row r="28748" spans="1:10">
      <c r="A28748">
        <v>30175</v>
      </c>
      <c r="B28748" t="str">
        <f>VLOOKUP(C28748,属性!A:E,2,FALSE)</f>
        <v>瑞幸</v>
      </c>
      <c r="C28748" t="s">
        <v>44028</v>
      </c>
      <c r="D28748" s="2">
        <f>VLOOKUP(C28748,属性!A:E,3,FALSE)</f>
        <v>46111</v>
      </c>
      <c r="E28748" s="2" t="str">
        <f>VLOOKUP(C28748,属性!A:E,4,FALSE)</f>
        <v>否</v>
      </c>
      <c r="F28748" t="s">
        <v>45821</v>
      </c>
      <c r="G28748" t="s">
        <v>45822</v>
      </c>
      <c r="H28748" s="2">
        <v>46111</v>
      </c>
      <c r="I28748" t="s">
        <v>208</v>
      </c>
      <c r="J28748" s="2">
        <v>46112</v>
      </c>
    </row>
    <row r="28749" spans="1:10">
      <c r="A28749">
        <v>30175</v>
      </c>
      <c r="B28749" t="str">
        <f>VLOOKUP(C28749,属性!A:E,2,FALSE)</f>
        <v>瑞幸</v>
      </c>
      <c r="C28749" t="s">
        <v>44028</v>
      </c>
      <c r="D28749" s="2">
        <f>VLOOKUP(C28749,属性!A:E,3,FALSE)</f>
        <v>46111</v>
      </c>
      <c r="E28749" s="2" t="str">
        <f>VLOOKUP(C28749,属性!A:E,4,FALSE)</f>
        <v>否</v>
      </c>
      <c r="F28749" t="s">
        <v>45823</v>
      </c>
      <c r="G28749" t="s">
        <v>45824</v>
      </c>
      <c r="H28749" s="2">
        <v>46111</v>
      </c>
      <c r="I28749" t="s">
        <v>23</v>
      </c>
      <c r="J28749" s="2">
        <v>46112</v>
      </c>
    </row>
    <row r="28750" spans="1:10">
      <c r="A28750">
        <v>30175</v>
      </c>
      <c r="B28750" t="str">
        <f>VLOOKUP(C28750,属性!A:E,2,FALSE)</f>
        <v>瑞幸</v>
      </c>
      <c r="C28750" t="s">
        <v>44028</v>
      </c>
      <c r="D28750" s="2">
        <f>VLOOKUP(C28750,属性!A:E,3,FALSE)</f>
        <v>46111</v>
      </c>
      <c r="E28750" s="2" t="str">
        <f>VLOOKUP(C28750,属性!A:E,4,FALSE)</f>
        <v>否</v>
      </c>
      <c r="F28750" t="s">
        <v>45825</v>
      </c>
      <c r="G28750" t="s">
        <v>45826</v>
      </c>
      <c r="H28750" s="2">
        <v>46111</v>
      </c>
      <c r="I28750" t="s">
        <v>62</v>
      </c>
      <c r="J28750" s="2">
        <v>46112</v>
      </c>
    </row>
    <row r="28751" spans="1:10">
      <c r="A28751">
        <v>30175</v>
      </c>
      <c r="B28751" t="str">
        <f>VLOOKUP(C28751,属性!A:E,2,FALSE)</f>
        <v>瑞幸</v>
      </c>
      <c r="C28751" t="s">
        <v>44028</v>
      </c>
      <c r="D28751" s="2">
        <f>VLOOKUP(C28751,属性!A:E,3,FALSE)</f>
        <v>46111</v>
      </c>
      <c r="E28751" s="2" t="str">
        <f>VLOOKUP(C28751,属性!A:E,4,FALSE)</f>
        <v>否</v>
      </c>
      <c r="F28751" t="s">
        <v>45827</v>
      </c>
      <c r="G28751" t="s">
        <v>45828</v>
      </c>
      <c r="H28751" s="2">
        <v>46111</v>
      </c>
      <c r="I28751" t="s">
        <v>173</v>
      </c>
      <c r="J28751" s="2">
        <v>46112</v>
      </c>
    </row>
    <row r="28752" spans="1:10">
      <c r="A28752">
        <v>30175</v>
      </c>
      <c r="B28752" t="str">
        <f>VLOOKUP(C28752,属性!A:E,2,FALSE)</f>
        <v>瑞幸</v>
      </c>
      <c r="C28752" t="s">
        <v>44028</v>
      </c>
      <c r="D28752" s="2">
        <f>VLOOKUP(C28752,属性!A:E,3,FALSE)</f>
        <v>46111</v>
      </c>
      <c r="E28752" s="2" t="str">
        <f>VLOOKUP(C28752,属性!A:E,4,FALSE)</f>
        <v>否</v>
      </c>
      <c r="F28752" t="s">
        <v>45829</v>
      </c>
      <c r="G28752" t="s">
        <v>45830</v>
      </c>
      <c r="H28752" s="2">
        <v>46111</v>
      </c>
      <c r="I28752" t="s">
        <v>320</v>
      </c>
      <c r="J28752" s="2">
        <v>46112</v>
      </c>
    </row>
    <row r="28753" spans="1:10">
      <c r="A28753">
        <v>30175</v>
      </c>
      <c r="B28753" t="str">
        <f>VLOOKUP(C28753,属性!A:E,2,FALSE)</f>
        <v>瑞幸</v>
      </c>
      <c r="C28753" t="s">
        <v>44028</v>
      </c>
      <c r="D28753" s="2">
        <f>VLOOKUP(C28753,属性!A:E,3,FALSE)</f>
        <v>46111</v>
      </c>
      <c r="E28753" s="2" t="str">
        <f>VLOOKUP(C28753,属性!A:E,4,FALSE)</f>
        <v>否</v>
      </c>
      <c r="F28753" t="s">
        <v>45831</v>
      </c>
      <c r="G28753" t="s">
        <v>45832</v>
      </c>
      <c r="H28753" s="2">
        <v>46111</v>
      </c>
      <c r="I28753" t="s">
        <v>320</v>
      </c>
      <c r="J28753" s="2">
        <v>46112</v>
      </c>
    </row>
    <row r="28754" spans="1:10">
      <c r="A28754">
        <v>30175</v>
      </c>
      <c r="B28754" t="str">
        <f>VLOOKUP(C28754,属性!A:E,2,FALSE)</f>
        <v>瑞幸</v>
      </c>
      <c r="C28754" t="s">
        <v>44028</v>
      </c>
      <c r="D28754" s="2">
        <f>VLOOKUP(C28754,属性!A:E,3,FALSE)</f>
        <v>46111</v>
      </c>
      <c r="E28754" s="2" t="str">
        <f>VLOOKUP(C28754,属性!A:E,4,FALSE)</f>
        <v>否</v>
      </c>
      <c r="F28754" t="s">
        <v>45833</v>
      </c>
      <c r="G28754" t="s">
        <v>45834</v>
      </c>
      <c r="H28754" s="2">
        <v>46111</v>
      </c>
      <c r="I28754" t="s">
        <v>38</v>
      </c>
      <c r="J28754" s="2">
        <v>46112</v>
      </c>
    </row>
    <row r="28755" spans="1:10">
      <c r="A28755">
        <v>30175</v>
      </c>
      <c r="B28755" t="str">
        <f>VLOOKUP(C28755,属性!A:E,2,FALSE)</f>
        <v>瑞幸</v>
      </c>
      <c r="C28755" t="s">
        <v>44028</v>
      </c>
      <c r="D28755" s="2">
        <f>VLOOKUP(C28755,属性!A:E,3,FALSE)</f>
        <v>46111</v>
      </c>
      <c r="E28755" s="2" t="str">
        <f>VLOOKUP(C28755,属性!A:E,4,FALSE)</f>
        <v>否</v>
      </c>
      <c r="F28755" t="s">
        <v>45835</v>
      </c>
      <c r="G28755" t="s">
        <v>45836</v>
      </c>
      <c r="H28755" s="2">
        <v>46111</v>
      </c>
      <c r="I28755" t="s">
        <v>31</v>
      </c>
      <c r="J28755" s="2">
        <v>46112</v>
      </c>
    </row>
    <row r="28756" spans="1:10">
      <c r="A28756">
        <v>30175</v>
      </c>
      <c r="B28756" t="str">
        <f>VLOOKUP(C28756,属性!A:E,2,FALSE)</f>
        <v>瑞幸</v>
      </c>
      <c r="C28756" t="s">
        <v>44028</v>
      </c>
      <c r="D28756" s="2">
        <f>VLOOKUP(C28756,属性!A:E,3,FALSE)</f>
        <v>46111</v>
      </c>
      <c r="E28756" s="2" t="str">
        <f>VLOOKUP(C28756,属性!A:E,4,FALSE)</f>
        <v>否</v>
      </c>
      <c r="F28756" t="s">
        <v>45837</v>
      </c>
      <c r="G28756" t="s">
        <v>45838</v>
      </c>
      <c r="H28756" s="2">
        <v>46111</v>
      </c>
      <c r="I28756" t="s">
        <v>38</v>
      </c>
      <c r="J28756" s="2">
        <v>46112</v>
      </c>
    </row>
    <row r="28757" spans="1:10">
      <c r="A28757">
        <v>30175</v>
      </c>
      <c r="B28757" t="str">
        <f>VLOOKUP(C28757,属性!A:E,2,FALSE)</f>
        <v>瑞幸</v>
      </c>
      <c r="C28757" t="s">
        <v>44028</v>
      </c>
      <c r="D28757" s="2">
        <f>VLOOKUP(C28757,属性!A:E,3,FALSE)</f>
        <v>46111</v>
      </c>
      <c r="E28757" s="2" t="str">
        <f>VLOOKUP(C28757,属性!A:E,4,FALSE)</f>
        <v>否</v>
      </c>
      <c r="F28757" t="s">
        <v>45839</v>
      </c>
      <c r="G28757" t="s">
        <v>45840</v>
      </c>
      <c r="H28757" s="2">
        <v>46111</v>
      </c>
      <c r="I28757" t="s">
        <v>16</v>
      </c>
      <c r="J28757" s="2">
        <v>46112</v>
      </c>
    </row>
    <row r="28758" spans="1:10">
      <c r="A28758">
        <v>30175</v>
      </c>
      <c r="B28758" t="str">
        <f>VLOOKUP(C28758,属性!A:E,2,FALSE)</f>
        <v>瑞幸</v>
      </c>
      <c r="C28758" t="s">
        <v>44028</v>
      </c>
      <c r="D28758" s="2">
        <f>VLOOKUP(C28758,属性!A:E,3,FALSE)</f>
        <v>46111</v>
      </c>
      <c r="E28758" s="2" t="str">
        <f>VLOOKUP(C28758,属性!A:E,4,FALSE)</f>
        <v>否</v>
      </c>
      <c r="F28758" t="s">
        <v>8140</v>
      </c>
      <c r="G28758" t="s">
        <v>45841</v>
      </c>
      <c r="H28758" s="2">
        <v>46111</v>
      </c>
      <c r="I28758" t="s">
        <v>16</v>
      </c>
      <c r="J28758" s="2">
        <v>46112</v>
      </c>
    </row>
    <row r="28759" spans="1:10">
      <c r="A28759">
        <v>30175</v>
      </c>
      <c r="B28759" t="str">
        <f>VLOOKUP(C28759,属性!A:E,2,FALSE)</f>
        <v>瑞幸</v>
      </c>
      <c r="C28759" t="s">
        <v>44028</v>
      </c>
      <c r="D28759" s="2">
        <f>VLOOKUP(C28759,属性!A:E,3,FALSE)</f>
        <v>46111</v>
      </c>
      <c r="E28759" s="2" t="str">
        <f>VLOOKUP(C28759,属性!A:E,4,FALSE)</f>
        <v>否</v>
      </c>
      <c r="F28759" t="s">
        <v>45842</v>
      </c>
      <c r="G28759" t="s">
        <v>45843</v>
      </c>
      <c r="H28759" s="2">
        <v>46111</v>
      </c>
      <c r="I28759" t="s">
        <v>144</v>
      </c>
      <c r="J28759" s="2">
        <v>46112</v>
      </c>
    </row>
    <row r="28760" spans="1:10">
      <c r="A28760">
        <v>30175</v>
      </c>
      <c r="B28760" t="str">
        <f>VLOOKUP(C28760,属性!A:E,2,FALSE)</f>
        <v>瑞幸</v>
      </c>
      <c r="C28760" t="s">
        <v>44028</v>
      </c>
      <c r="D28760" s="2">
        <f>VLOOKUP(C28760,属性!A:E,3,FALSE)</f>
        <v>46111</v>
      </c>
      <c r="E28760" s="2" t="str">
        <f>VLOOKUP(C28760,属性!A:E,4,FALSE)</f>
        <v>否</v>
      </c>
      <c r="F28760" t="s">
        <v>45842</v>
      </c>
      <c r="G28760" t="s">
        <v>45844</v>
      </c>
      <c r="H28760" s="2">
        <v>46111</v>
      </c>
      <c r="I28760" t="s">
        <v>144</v>
      </c>
      <c r="J28760" s="2">
        <v>46112</v>
      </c>
    </row>
    <row r="28761" spans="1:10">
      <c r="A28761">
        <v>30175</v>
      </c>
      <c r="B28761" t="str">
        <f>VLOOKUP(C28761,属性!A:E,2,FALSE)</f>
        <v>瑞幸</v>
      </c>
      <c r="C28761" t="s">
        <v>44028</v>
      </c>
      <c r="D28761" s="2">
        <f>VLOOKUP(C28761,属性!A:E,3,FALSE)</f>
        <v>46111</v>
      </c>
      <c r="E28761" s="2" t="str">
        <f>VLOOKUP(C28761,属性!A:E,4,FALSE)</f>
        <v>否</v>
      </c>
      <c r="F28761" t="s">
        <v>45845</v>
      </c>
      <c r="G28761" t="s">
        <v>45846</v>
      </c>
      <c r="H28761" s="2">
        <v>46111</v>
      </c>
      <c r="I28761" t="s">
        <v>94</v>
      </c>
      <c r="J28761" s="2">
        <v>46112</v>
      </c>
    </row>
    <row r="28762" spans="1:10">
      <c r="A28762">
        <v>30175</v>
      </c>
      <c r="B28762" t="str">
        <f>VLOOKUP(C28762,属性!A:E,2,FALSE)</f>
        <v>瑞幸</v>
      </c>
      <c r="C28762" t="s">
        <v>44028</v>
      </c>
      <c r="D28762" s="2">
        <f>VLOOKUP(C28762,属性!A:E,3,FALSE)</f>
        <v>46111</v>
      </c>
      <c r="E28762" s="2" t="str">
        <f>VLOOKUP(C28762,属性!A:E,4,FALSE)</f>
        <v>否</v>
      </c>
      <c r="F28762" t="s">
        <v>45847</v>
      </c>
      <c r="G28762" t="s">
        <v>45848</v>
      </c>
      <c r="H28762" s="2">
        <v>46111</v>
      </c>
      <c r="I28762" t="s">
        <v>13</v>
      </c>
      <c r="J28762" s="2">
        <v>46112</v>
      </c>
    </row>
    <row r="28763" spans="1:10">
      <c r="A28763">
        <v>30175</v>
      </c>
      <c r="B28763" t="str">
        <f>VLOOKUP(C28763,属性!A:E,2,FALSE)</f>
        <v>瑞幸</v>
      </c>
      <c r="C28763" t="s">
        <v>44028</v>
      </c>
      <c r="D28763" s="2">
        <f>VLOOKUP(C28763,属性!A:E,3,FALSE)</f>
        <v>46111</v>
      </c>
      <c r="E28763" s="2" t="str">
        <f>VLOOKUP(C28763,属性!A:E,4,FALSE)</f>
        <v>否</v>
      </c>
      <c r="F28763" t="s">
        <v>45849</v>
      </c>
      <c r="G28763" t="s">
        <v>45850</v>
      </c>
      <c r="H28763" s="2">
        <v>46111</v>
      </c>
      <c r="I28763" t="s">
        <v>65</v>
      </c>
      <c r="J28763" s="2">
        <v>46112</v>
      </c>
    </row>
    <row r="28764" spans="1:10">
      <c r="A28764">
        <v>30175</v>
      </c>
      <c r="B28764" t="str">
        <f>VLOOKUP(C28764,属性!A:E,2,FALSE)</f>
        <v>瑞幸</v>
      </c>
      <c r="C28764" t="s">
        <v>44028</v>
      </c>
      <c r="D28764" s="2">
        <f>VLOOKUP(C28764,属性!A:E,3,FALSE)</f>
        <v>46111</v>
      </c>
      <c r="E28764" s="2" t="str">
        <f>VLOOKUP(C28764,属性!A:E,4,FALSE)</f>
        <v>否</v>
      </c>
      <c r="F28764" t="s">
        <v>45851</v>
      </c>
      <c r="G28764" t="s">
        <v>9250</v>
      </c>
      <c r="H28764" s="2">
        <v>46111</v>
      </c>
      <c r="I28764" t="s">
        <v>13</v>
      </c>
      <c r="J28764" s="2">
        <v>46112</v>
      </c>
    </row>
    <row r="28765" spans="1:10">
      <c r="A28765">
        <v>30175</v>
      </c>
      <c r="B28765" t="str">
        <f>VLOOKUP(C28765,属性!A:E,2,FALSE)</f>
        <v>瑞幸</v>
      </c>
      <c r="C28765" t="s">
        <v>44028</v>
      </c>
      <c r="D28765" s="2">
        <f>VLOOKUP(C28765,属性!A:E,3,FALSE)</f>
        <v>46111</v>
      </c>
      <c r="E28765" s="2" t="str">
        <f>VLOOKUP(C28765,属性!A:E,4,FALSE)</f>
        <v>否</v>
      </c>
      <c r="F28765" t="s">
        <v>45852</v>
      </c>
      <c r="G28765" t="s">
        <v>45853</v>
      </c>
      <c r="H28765" s="2">
        <v>46111</v>
      </c>
      <c r="I28765" t="s">
        <v>31</v>
      </c>
      <c r="J28765" s="2">
        <v>46112</v>
      </c>
    </row>
    <row r="28766" spans="1:10">
      <c r="A28766">
        <v>30175</v>
      </c>
      <c r="B28766" t="str">
        <f>VLOOKUP(C28766,属性!A:E,2,FALSE)</f>
        <v>瑞幸</v>
      </c>
      <c r="C28766" t="s">
        <v>44028</v>
      </c>
      <c r="D28766" s="2">
        <f>VLOOKUP(C28766,属性!A:E,3,FALSE)</f>
        <v>46111</v>
      </c>
      <c r="E28766" s="2" t="str">
        <f>VLOOKUP(C28766,属性!A:E,4,FALSE)</f>
        <v>否</v>
      </c>
      <c r="F28766" t="s">
        <v>45854</v>
      </c>
      <c r="G28766" t="s">
        <v>45855</v>
      </c>
      <c r="H28766" s="2">
        <v>46111</v>
      </c>
      <c r="I28766" t="s">
        <v>13</v>
      </c>
      <c r="J28766" s="2">
        <v>46112</v>
      </c>
    </row>
    <row r="28767" spans="1:10">
      <c r="A28767">
        <v>30175</v>
      </c>
      <c r="B28767" t="str">
        <f>VLOOKUP(C28767,属性!A:E,2,FALSE)</f>
        <v>瑞幸</v>
      </c>
      <c r="C28767" t="s">
        <v>44028</v>
      </c>
      <c r="D28767" s="2">
        <f>VLOOKUP(C28767,属性!A:E,3,FALSE)</f>
        <v>46111</v>
      </c>
      <c r="E28767" s="2" t="str">
        <f>VLOOKUP(C28767,属性!A:E,4,FALSE)</f>
        <v>否</v>
      </c>
      <c r="F28767" t="s">
        <v>45856</v>
      </c>
      <c r="G28767">
        <v>16.8</v>
      </c>
      <c r="H28767" s="2">
        <v>46111</v>
      </c>
      <c r="I28767" t="s">
        <v>13</v>
      </c>
      <c r="J28767" s="2">
        <v>46112</v>
      </c>
    </row>
    <row r="28768" spans="1:10">
      <c r="A28768">
        <v>30175</v>
      </c>
      <c r="B28768" t="str">
        <f>VLOOKUP(C28768,属性!A:E,2,FALSE)</f>
        <v>瑞幸</v>
      </c>
      <c r="C28768" t="s">
        <v>44028</v>
      </c>
      <c r="D28768" s="2">
        <f>VLOOKUP(C28768,属性!A:E,3,FALSE)</f>
        <v>46111</v>
      </c>
      <c r="E28768" s="2" t="str">
        <f>VLOOKUP(C28768,属性!A:E,4,FALSE)</f>
        <v>否</v>
      </c>
      <c r="F28768" t="s">
        <v>45857</v>
      </c>
      <c r="G28768" t="s">
        <v>45858</v>
      </c>
      <c r="H28768" s="2">
        <v>46111</v>
      </c>
      <c r="I28768" t="s">
        <v>320</v>
      </c>
      <c r="J28768" s="2">
        <v>46112</v>
      </c>
    </row>
    <row r="28769" spans="1:10">
      <c r="A28769">
        <v>30175</v>
      </c>
      <c r="B28769" t="str">
        <f>VLOOKUP(C28769,属性!A:E,2,FALSE)</f>
        <v>瑞幸</v>
      </c>
      <c r="C28769" t="s">
        <v>44028</v>
      </c>
      <c r="D28769" s="2">
        <f>VLOOKUP(C28769,属性!A:E,3,FALSE)</f>
        <v>46111</v>
      </c>
      <c r="E28769" s="2" t="str">
        <f>VLOOKUP(C28769,属性!A:E,4,FALSE)</f>
        <v>否</v>
      </c>
      <c r="F28769" t="s">
        <v>45857</v>
      </c>
      <c r="G28769" t="s">
        <v>45859</v>
      </c>
      <c r="H28769" s="2">
        <v>46111</v>
      </c>
      <c r="I28769" t="s">
        <v>320</v>
      </c>
      <c r="J28769" s="2">
        <v>46112</v>
      </c>
    </row>
    <row r="28770" spans="1:10">
      <c r="A28770">
        <v>30175</v>
      </c>
      <c r="B28770" t="str">
        <f>VLOOKUP(C28770,属性!A:E,2,FALSE)</f>
        <v>瑞幸</v>
      </c>
      <c r="C28770" t="s">
        <v>44028</v>
      </c>
      <c r="D28770" s="2">
        <f>VLOOKUP(C28770,属性!A:E,3,FALSE)</f>
        <v>46111</v>
      </c>
      <c r="E28770" s="2" t="str">
        <f>VLOOKUP(C28770,属性!A:E,4,FALSE)</f>
        <v>否</v>
      </c>
      <c r="F28770" t="s">
        <v>45860</v>
      </c>
      <c r="G28770" t="s">
        <v>45861</v>
      </c>
      <c r="H28770" s="2">
        <v>46111</v>
      </c>
      <c r="I28770" t="s">
        <v>73</v>
      </c>
      <c r="J28770" s="2">
        <v>46112</v>
      </c>
    </row>
    <row r="28771" spans="1:10">
      <c r="A28771">
        <v>30175</v>
      </c>
      <c r="B28771" t="str">
        <f>VLOOKUP(C28771,属性!A:E,2,FALSE)</f>
        <v>瑞幸</v>
      </c>
      <c r="C28771" t="s">
        <v>44028</v>
      </c>
      <c r="D28771" s="2">
        <f>VLOOKUP(C28771,属性!A:E,3,FALSE)</f>
        <v>46111</v>
      </c>
      <c r="E28771" s="2" t="str">
        <f>VLOOKUP(C28771,属性!A:E,4,FALSE)</f>
        <v>否</v>
      </c>
      <c r="F28771" t="s">
        <v>45862</v>
      </c>
      <c r="G28771" t="s">
        <v>45863</v>
      </c>
      <c r="H28771" s="2">
        <v>46111</v>
      </c>
      <c r="I28771" t="s">
        <v>46</v>
      </c>
      <c r="J28771" s="2">
        <v>46112</v>
      </c>
    </row>
    <row r="28772" spans="1:10">
      <c r="A28772">
        <v>30175</v>
      </c>
      <c r="B28772" t="str">
        <f>VLOOKUP(C28772,属性!A:E,2,FALSE)</f>
        <v>瑞幸</v>
      </c>
      <c r="C28772" t="s">
        <v>44028</v>
      </c>
      <c r="D28772" s="2">
        <f>VLOOKUP(C28772,属性!A:E,3,FALSE)</f>
        <v>46111</v>
      </c>
      <c r="E28772" s="2" t="str">
        <f>VLOOKUP(C28772,属性!A:E,4,FALSE)</f>
        <v>否</v>
      </c>
      <c r="F28772" t="s">
        <v>163</v>
      </c>
      <c r="G28772" t="s">
        <v>45864</v>
      </c>
      <c r="H28772" s="2">
        <v>46111</v>
      </c>
      <c r="I28772" t="s">
        <v>173</v>
      </c>
      <c r="J28772" s="2">
        <v>46112</v>
      </c>
    </row>
    <row r="28773" spans="1:10">
      <c r="A28773">
        <v>30175</v>
      </c>
      <c r="B28773" t="str">
        <f>VLOOKUP(C28773,属性!A:E,2,FALSE)</f>
        <v>瑞幸</v>
      </c>
      <c r="C28773" t="s">
        <v>44028</v>
      </c>
      <c r="D28773" s="2">
        <f>VLOOKUP(C28773,属性!A:E,3,FALSE)</f>
        <v>46111</v>
      </c>
      <c r="E28773" s="2" t="str">
        <f>VLOOKUP(C28773,属性!A:E,4,FALSE)</f>
        <v>否</v>
      </c>
      <c r="F28773" t="s">
        <v>45865</v>
      </c>
      <c r="G28773" t="s">
        <v>45866</v>
      </c>
      <c r="H28773" s="2">
        <v>46111</v>
      </c>
      <c r="I28773" t="s">
        <v>31</v>
      </c>
      <c r="J28773" s="2">
        <v>46112</v>
      </c>
    </row>
    <row r="28774" spans="1:10">
      <c r="A28774">
        <v>30175</v>
      </c>
      <c r="B28774" t="str">
        <f>VLOOKUP(C28774,属性!A:E,2,FALSE)</f>
        <v>瑞幸</v>
      </c>
      <c r="C28774" t="s">
        <v>44028</v>
      </c>
      <c r="D28774" s="2">
        <f>VLOOKUP(C28774,属性!A:E,3,FALSE)</f>
        <v>46111</v>
      </c>
      <c r="E28774" s="2" t="str">
        <f>VLOOKUP(C28774,属性!A:E,4,FALSE)</f>
        <v>否</v>
      </c>
      <c r="F28774" t="s">
        <v>45867</v>
      </c>
      <c r="G28774" t="s">
        <v>45868</v>
      </c>
      <c r="H28774" s="2">
        <v>46111</v>
      </c>
      <c r="I28774" t="s">
        <v>208</v>
      </c>
      <c r="J28774" s="2">
        <v>46112</v>
      </c>
    </row>
    <row r="28775" spans="1:10">
      <c r="A28775">
        <v>30175</v>
      </c>
      <c r="B28775" t="str">
        <f>VLOOKUP(C28775,属性!A:E,2,FALSE)</f>
        <v>瑞幸</v>
      </c>
      <c r="C28775" t="s">
        <v>44028</v>
      </c>
      <c r="D28775" s="2">
        <f>VLOOKUP(C28775,属性!A:E,3,FALSE)</f>
        <v>46111</v>
      </c>
      <c r="E28775" s="2" t="str">
        <f>VLOOKUP(C28775,属性!A:E,4,FALSE)</f>
        <v>否</v>
      </c>
      <c r="F28775" t="s">
        <v>45869</v>
      </c>
      <c r="G28775" t="s">
        <v>45870</v>
      </c>
      <c r="H28775" s="2">
        <v>46111</v>
      </c>
      <c r="I28775" t="s">
        <v>46</v>
      </c>
      <c r="J28775" s="2">
        <v>46112</v>
      </c>
    </row>
    <row r="28776" spans="1:10">
      <c r="A28776">
        <v>30175</v>
      </c>
      <c r="B28776" t="str">
        <f>VLOOKUP(C28776,属性!A:E,2,FALSE)</f>
        <v>瑞幸</v>
      </c>
      <c r="C28776" t="s">
        <v>44028</v>
      </c>
      <c r="D28776" s="2">
        <f>VLOOKUP(C28776,属性!A:E,3,FALSE)</f>
        <v>46111</v>
      </c>
      <c r="E28776" s="2" t="str">
        <f>VLOOKUP(C28776,属性!A:E,4,FALSE)</f>
        <v>否</v>
      </c>
      <c r="F28776" t="s">
        <v>45871</v>
      </c>
      <c r="G28776" t="s">
        <v>45872</v>
      </c>
      <c r="H28776" s="2">
        <v>46112</v>
      </c>
      <c r="I28776" t="s">
        <v>12912</v>
      </c>
      <c r="J28776" s="2">
        <v>46112</v>
      </c>
    </row>
    <row r="28777" spans="1:10">
      <c r="A28777">
        <v>30175</v>
      </c>
      <c r="B28777" t="str">
        <f>VLOOKUP(C28777,属性!A:E,2,FALSE)</f>
        <v>瑞幸</v>
      </c>
      <c r="C28777" t="s">
        <v>44028</v>
      </c>
      <c r="D28777" s="2">
        <f>VLOOKUP(C28777,属性!A:E,3,FALSE)</f>
        <v>46111</v>
      </c>
      <c r="E28777" s="2" t="str">
        <f>VLOOKUP(C28777,属性!A:E,4,FALSE)</f>
        <v>否</v>
      </c>
      <c r="F28777" t="s">
        <v>45873</v>
      </c>
      <c r="G28777" t="s">
        <v>45874</v>
      </c>
      <c r="H28777" s="2">
        <v>46112</v>
      </c>
      <c r="I28777" t="s">
        <v>7175</v>
      </c>
      <c r="J28777" s="2">
        <v>46112</v>
      </c>
    </row>
    <row r="28778" spans="1:10">
      <c r="A28778">
        <v>30175</v>
      </c>
      <c r="B28778" t="str">
        <f>VLOOKUP(C28778,属性!A:E,2,FALSE)</f>
        <v>瑞幸</v>
      </c>
      <c r="C28778" t="s">
        <v>44028</v>
      </c>
      <c r="D28778" s="2">
        <f>VLOOKUP(C28778,属性!A:E,3,FALSE)</f>
        <v>46111</v>
      </c>
      <c r="E28778" s="2" t="str">
        <f>VLOOKUP(C28778,属性!A:E,4,FALSE)</f>
        <v>否</v>
      </c>
      <c r="F28778" t="s">
        <v>45875</v>
      </c>
      <c r="G28778" t="s">
        <v>45876</v>
      </c>
      <c r="H28778" s="2">
        <v>46111</v>
      </c>
      <c r="I28778" t="s">
        <v>13</v>
      </c>
      <c r="J28778" s="2">
        <v>46112</v>
      </c>
    </row>
    <row r="28779" spans="1:10">
      <c r="A28779">
        <v>30175</v>
      </c>
      <c r="B28779" t="str">
        <f>VLOOKUP(C28779,属性!A:E,2,FALSE)</f>
        <v>瑞幸</v>
      </c>
      <c r="C28779" t="s">
        <v>44028</v>
      </c>
      <c r="D28779" s="2">
        <f>VLOOKUP(C28779,属性!A:E,3,FALSE)</f>
        <v>46111</v>
      </c>
      <c r="E28779" s="2" t="str">
        <f>VLOOKUP(C28779,属性!A:E,4,FALSE)</f>
        <v>否</v>
      </c>
      <c r="F28779" t="s">
        <v>45877</v>
      </c>
      <c r="G28779" t="s">
        <v>2425</v>
      </c>
      <c r="H28779" s="2">
        <v>46111</v>
      </c>
      <c r="I28779" t="s">
        <v>16</v>
      </c>
      <c r="J28779" s="2">
        <v>46112</v>
      </c>
    </row>
    <row r="28780" spans="1:10">
      <c r="A28780">
        <v>30175</v>
      </c>
      <c r="B28780" t="str">
        <f>VLOOKUP(C28780,属性!A:E,2,FALSE)</f>
        <v>瑞幸</v>
      </c>
      <c r="C28780" t="s">
        <v>44028</v>
      </c>
      <c r="D28780" s="2">
        <f>VLOOKUP(C28780,属性!A:E,3,FALSE)</f>
        <v>46111</v>
      </c>
      <c r="E28780" s="2" t="str">
        <f>VLOOKUP(C28780,属性!A:E,4,FALSE)</f>
        <v>否</v>
      </c>
      <c r="F28780" t="s">
        <v>45878</v>
      </c>
      <c r="G28780" t="s">
        <v>45879</v>
      </c>
      <c r="H28780" s="2">
        <v>46111</v>
      </c>
      <c r="I28780" t="s">
        <v>211</v>
      </c>
      <c r="J28780" s="2">
        <v>46112</v>
      </c>
    </row>
    <row r="28781" spans="1:10">
      <c r="A28781">
        <v>30175</v>
      </c>
      <c r="B28781" t="str">
        <f>VLOOKUP(C28781,属性!A:E,2,FALSE)</f>
        <v>瑞幸</v>
      </c>
      <c r="C28781" t="s">
        <v>44028</v>
      </c>
      <c r="D28781" s="2">
        <f>VLOOKUP(C28781,属性!A:E,3,FALSE)</f>
        <v>46111</v>
      </c>
      <c r="E28781" s="2" t="str">
        <f>VLOOKUP(C28781,属性!A:E,4,FALSE)</f>
        <v>否</v>
      </c>
      <c r="F28781" t="s">
        <v>45869</v>
      </c>
      <c r="G28781" t="s">
        <v>45880</v>
      </c>
      <c r="H28781" s="2">
        <v>46111</v>
      </c>
      <c r="I28781" t="s">
        <v>46</v>
      </c>
      <c r="J28781" s="2">
        <v>46112</v>
      </c>
    </row>
    <row r="28782" spans="1:10">
      <c r="A28782">
        <v>30175</v>
      </c>
      <c r="B28782" t="str">
        <f>VLOOKUP(C28782,属性!A:E,2,FALSE)</f>
        <v>瑞幸</v>
      </c>
      <c r="C28782" t="s">
        <v>44028</v>
      </c>
      <c r="D28782" s="2">
        <f>VLOOKUP(C28782,属性!A:E,3,FALSE)</f>
        <v>46111</v>
      </c>
      <c r="E28782" s="2" t="str">
        <f>VLOOKUP(C28782,属性!A:E,4,FALSE)</f>
        <v>否</v>
      </c>
      <c r="F28782" t="s">
        <v>45881</v>
      </c>
      <c r="G28782" t="s">
        <v>45882</v>
      </c>
      <c r="H28782" s="2">
        <v>46111</v>
      </c>
      <c r="I28782" t="s">
        <v>13</v>
      </c>
      <c r="J28782" s="2">
        <v>46112</v>
      </c>
    </row>
    <row r="28783" spans="1:10">
      <c r="A28783">
        <v>30175</v>
      </c>
      <c r="B28783" t="str">
        <f>VLOOKUP(C28783,属性!A:E,2,FALSE)</f>
        <v>瑞幸</v>
      </c>
      <c r="C28783" t="s">
        <v>44028</v>
      </c>
      <c r="D28783" s="2">
        <f>VLOOKUP(C28783,属性!A:E,3,FALSE)</f>
        <v>46111</v>
      </c>
      <c r="E28783" s="2" t="str">
        <f>VLOOKUP(C28783,属性!A:E,4,FALSE)</f>
        <v>否</v>
      </c>
      <c r="F28783" t="s">
        <v>163</v>
      </c>
      <c r="G28783" t="s">
        <v>45883</v>
      </c>
      <c r="H28783" s="2">
        <v>46111</v>
      </c>
      <c r="I28783" t="s">
        <v>13</v>
      </c>
      <c r="J28783" s="2">
        <v>46112</v>
      </c>
    </row>
    <row r="28784" spans="1:10">
      <c r="A28784">
        <v>30175</v>
      </c>
      <c r="B28784" t="str">
        <f>VLOOKUP(C28784,属性!A:E,2,FALSE)</f>
        <v>瑞幸</v>
      </c>
      <c r="C28784" t="s">
        <v>44028</v>
      </c>
      <c r="D28784" s="2">
        <f>VLOOKUP(C28784,属性!A:E,3,FALSE)</f>
        <v>46111</v>
      </c>
      <c r="E28784" s="2" t="str">
        <f>VLOOKUP(C28784,属性!A:E,4,FALSE)</f>
        <v>否</v>
      </c>
      <c r="F28784" t="s">
        <v>45884</v>
      </c>
      <c r="G28784" t="s">
        <v>45885</v>
      </c>
      <c r="H28784" s="2">
        <v>46111</v>
      </c>
      <c r="I28784" t="s">
        <v>38</v>
      </c>
      <c r="J28784" s="2">
        <v>46112</v>
      </c>
    </row>
    <row r="28785" spans="1:10">
      <c r="A28785">
        <v>30175</v>
      </c>
      <c r="B28785" t="str">
        <f>VLOOKUP(C28785,属性!A:E,2,FALSE)</f>
        <v>瑞幸</v>
      </c>
      <c r="C28785" t="s">
        <v>44028</v>
      </c>
      <c r="D28785" s="2">
        <f>VLOOKUP(C28785,属性!A:E,3,FALSE)</f>
        <v>46111</v>
      </c>
      <c r="E28785" s="2" t="str">
        <f>VLOOKUP(C28785,属性!A:E,4,FALSE)</f>
        <v>否</v>
      </c>
      <c r="F28785" t="s">
        <v>45886</v>
      </c>
      <c r="G28785" t="s">
        <v>45887</v>
      </c>
      <c r="H28785" s="2">
        <v>46111</v>
      </c>
      <c r="I28785" t="s">
        <v>26</v>
      </c>
      <c r="J28785" s="2">
        <v>46112</v>
      </c>
    </row>
    <row r="28786" spans="1:10">
      <c r="A28786">
        <v>30175</v>
      </c>
      <c r="B28786" t="str">
        <f>VLOOKUP(C28786,属性!A:E,2,FALSE)</f>
        <v>瑞幸</v>
      </c>
      <c r="C28786" t="s">
        <v>44028</v>
      </c>
      <c r="D28786" s="2">
        <f>VLOOKUP(C28786,属性!A:E,3,FALSE)</f>
        <v>46111</v>
      </c>
      <c r="E28786" s="2" t="str">
        <f>VLOOKUP(C28786,属性!A:E,4,FALSE)</f>
        <v>否</v>
      </c>
      <c r="F28786" t="s">
        <v>39977</v>
      </c>
      <c r="G28786" t="s">
        <v>45888</v>
      </c>
      <c r="H28786" s="2">
        <v>46111</v>
      </c>
      <c r="I28786" t="s">
        <v>117</v>
      </c>
      <c r="J28786" s="2">
        <v>46112</v>
      </c>
    </row>
    <row r="28787" spans="1:10">
      <c r="A28787">
        <v>30175</v>
      </c>
      <c r="B28787" t="str">
        <f>VLOOKUP(C28787,属性!A:E,2,FALSE)</f>
        <v>瑞幸</v>
      </c>
      <c r="C28787" t="s">
        <v>44028</v>
      </c>
      <c r="D28787" s="2">
        <f>VLOOKUP(C28787,属性!A:E,3,FALSE)</f>
        <v>46111</v>
      </c>
      <c r="E28787" s="2" t="str">
        <f>VLOOKUP(C28787,属性!A:E,4,FALSE)</f>
        <v>否</v>
      </c>
      <c r="F28787" t="s">
        <v>28079</v>
      </c>
      <c r="G28787" t="s">
        <v>45889</v>
      </c>
      <c r="H28787" s="2">
        <v>46111</v>
      </c>
      <c r="I28787" t="s">
        <v>173</v>
      </c>
      <c r="J28787" s="2">
        <v>46112</v>
      </c>
    </row>
    <row r="28788" spans="1:10">
      <c r="A28788">
        <v>30175</v>
      </c>
      <c r="B28788" t="str">
        <f>VLOOKUP(C28788,属性!A:E,2,FALSE)</f>
        <v>瑞幸</v>
      </c>
      <c r="C28788" t="s">
        <v>44028</v>
      </c>
      <c r="D28788" s="2">
        <f>VLOOKUP(C28788,属性!A:E,3,FALSE)</f>
        <v>46111</v>
      </c>
      <c r="E28788" s="2" t="str">
        <f>VLOOKUP(C28788,属性!A:E,4,FALSE)</f>
        <v>否</v>
      </c>
      <c r="F28788" t="s">
        <v>163</v>
      </c>
      <c r="G28788" t="s">
        <v>45890</v>
      </c>
      <c r="H28788" s="2">
        <v>46111</v>
      </c>
      <c r="I28788" t="s">
        <v>13</v>
      </c>
      <c r="J28788" s="2">
        <v>46112</v>
      </c>
    </row>
    <row r="28789" spans="1:10">
      <c r="A28789">
        <v>30175</v>
      </c>
      <c r="B28789" t="str">
        <f>VLOOKUP(C28789,属性!A:E,2,FALSE)</f>
        <v>瑞幸</v>
      </c>
      <c r="C28789" t="s">
        <v>44028</v>
      </c>
      <c r="D28789" s="2">
        <f>VLOOKUP(C28789,属性!A:E,3,FALSE)</f>
        <v>46111</v>
      </c>
      <c r="E28789" s="2" t="str">
        <f>VLOOKUP(C28789,属性!A:E,4,FALSE)</f>
        <v>否</v>
      </c>
      <c r="F28789" t="s">
        <v>163</v>
      </c>
      <c r="G28789" t="s">
        <v>45891</v>
      </c>
      <c r="H28789" s="2">
        <v>46111</v>
      </c>
      <c r="I28789" t="s">
        <v>13</v>
      </c>
      <c r="J28789" s="2">
        <v>46112</v>
      </c>
    </row>
    <row r="28790" spans="1:10">
      <c r="A28790">
        <v>30175</v>
      </c>
      <c r="B28790" t="str">
        <f>VLOOKUP(C28790,属性!A:E,2,FALSE)</f>
        <v>瑞幸</v>
      </c>
      <c r="C28790" t="s">
        <v>44028</v>
      </c>
      <c r="D28790" s="2">
        <f>VLOOKUP(C28790,属性!A:E,3,FALSE)</f>
        <v>46111</v>
      </c>
      <c r="E28790" s="2" t="str">
        <f>VLOOKUP(C28790,属性!A:E,4,FALSE)</f>
        <v>否</v>
      </c>
      <c r="F28790" t="s">
        <v>14035</v>
      </c>
      <c r="G28790" t="s">
        <v>45892</v>
      </c>
      <c r="H28790" s="2">
        <v>46111</v>
      </c>
      <c r="I28790" t="s">
        <v>13</v>
      </c>
      <c r="J28790" s="2">
        <v>46112</v>
      </c>
    </row>
    <row r="28791" spans="1:10">
      <c r="A28791">
        <v>30175</v>
      </c>
      <c r="B28791" t="str">
        <f>VLOOKUP(C28791,属性!A:E,2,FALSE)</f>
        <v>瑞幸</v>
      </c>
      <c r="C28791" t="s">
        <v>44028</v>
      </c>
      <c r="D28791" s="2">
        <f>VLOOKUP(C28791,属性!A:E,3,FALSE)</f>
        <v>46111</v>
      </c>
      <c r="E28791" s="2" t="str">
        <f>VLOOKUP(C28791,属性!A:E,4,FALSE)</f>
        <v>否</v>
      </c>
      <c r="F28791" t="s">
        <v>45893</v>
      </c>
      <c r="G28791" t="s">
        <v>45894</v>
      </c>
      <c r="H28791" s="2">
        <v>46111</v>
      </c>
      <c r="I28791" t="s">
        <v>31</v>
      </c>
      <c r="J28791" s="2">
        <v>46112</v>
      </c>
    </row>
    <row r="28792" spans="1:10">
      <c r="A28792">
        <v>30175</v>
      </c>
      <c r="B28792" t="str">
        <f>VLOOKUP(C28792,属性!A:E,2,FALSE)</f>
        <v>瑞幸</v>
      </c>
      <c r="C28792" t="s">
        <v>44028</v>
      </c>
      <c r="D28792" s="2">
        <f>VLOOKUP(C28792,属性!A:E,3,FALSE)</f>
        <v>46111</v>
      </c>
      <c r="E28792" s="2" t="str">
        <f>VLOOKUP(C28792,属性!A:E,4,FALSE)</f>
        <v>否</v>
      </c>
      <c r="F28792" t="s">
        <v>45895</v>
      </c>
      <c r="G28792" t="s">
        <v>45896</v>
      </c>
      <c r="H28792" s="2">
        <v>46111</v>
      </c>
      <c r="I28792" t="s">
        <v>62</v>
      </c>
      <c r="J28792" s="2">
        <v>46112</v>
      </c>
    </row>
    <row r="28793" spans="1:10">
      <c r="A28793">
        <v>30175</v>
      </c>
      <c r="B28793" t="str">
        <f>VLOOKUP(C28793,属性!A:E,2,FALSE)</f>
        <v>瑞幸</v>
      </c>
      <c r="C28793" t="s">
        <v>44028</v>
      </c>
      <c r="D28793" s="2">
        <f>VLOOKUP(C28793,属性!A:E,3,FALSE)</f>
        <v>46111</v>
      </c>
      <c r="E28793" s="2" t="str">
        <f>VLOOKUP(C28793,属性!A:E,4,FALSE)</f>
        <v>否</v>
      </c>
      <c r="F28793" t="s">
        <v>45897</v>
      </c>
      <c r="G28793" t="s">
        <v>45898</v>
      </c>
      <c r="H28793" s="2">
        <v>46111</v>
      </c>
      <c r="I28793" t="s">
        <v>65</v>
      </c>
      <c r="J28793" s="2">
        <v>46112</v>
      </c>
    </row>
    <row r="28794" spans="1:10">
      <c r="A28794">
        <v>30175</v>
      </c>
      <c r="B28794" t="str">
        <f>VLOOKUP(C28794,属性!A:E,2,FALSE)</f>
        <v>瑞幸</v>
      </c>
      <c r="C28794" t="s">
        <v>44028</v>
      </c>
      <c r="D28794" s="2">
        <f>VLOOKUP(C28794,属性!A:E,3,FALSE)</f>
        <v>46111</v>
      </c>
      <c r="E28794" s="2" t="str">
        <f>VLOOKUP(C28794,属性!A:E,4,FALSE)</f>
        <v>否</v>
      </c>
      <c r="F28794" t="s">
        <v>10560</v>
      </c>
      <c r="G28794" t="s">
        <v>5990</v>
      </c>
      <c r="H28794" s="2">
        <v>46111</v>
      </c>
      <c r="I28794" t="s">
        <v>211</v>
      </c>
      <c r="J28794" s="2">
        <v>46112</v>
      </c>
    </row>
    <row r="28795" spans="1:10">
      <c r="A28795">
        <v>30175</v>
      </c>
      <c r="B28795" t="str">
        <f>VLOOKUP(C28795,属性!A:E,2,FALSE)</f>
        <v>瑞幸</v>
      </c>
      <c r="C28795" t="s">
        <v>44028</v>
      </c>
      <c r="D28795" s="2">
        <f>VLOOKUP(C28795,属性!A:E,3,FALSE)</f>
        <v>46111</v>
      </c>
      <c r="E28795" s="2" t="str">
        <f>VLOOKUP(C28795,属性!A:E,4,FALSE)</f>
        <v>否</v>
      </c>
      <c r="F28795" t="s">
        <v>45899</v>
      </c>
      <c r="G28795" t="s">
        <v>1516</v>
      </c>
      <c r="H28795" s="2">
        <v>46111</v>
      </c>
      <c r="I28795" t="s">
        <v>56</v>
      </c>
      <c r="J28795" s="2">
        <v>46112</v>
      </c>
    </row>
    <row r="28796" spans="1:10">
      <c r="A28796">
        <v>30175</v>
      </c>
      <c r="B28796" t="str">
        <f>VLOOKUP(C28796,属性!A:E,2,FALSE)</f>
        <v>瑞幸</v>
      </c>
      <c r="C28796" t="s">
        <v>44028</v>
      </c>
      <c r="D28796" s="2">
        <f>VLOOKUP(C28796,属性!A:E,3,FALSE)</f>
        <v>46111</v>
      </c>
      <c r="E28796" s="2" t="str">
        <f>VLOOKUP(C28796,属性!A:E,4,FALSE)</f>
        <v>否</v>
      </c>
      <c r="F28796" t="s">
        <v>45900</v>
      </c>
      <c r="G28796" t="s">
        <v>45901</v>
      </c>
      <c r="H28796" s="2">
        <v>46111</v>
      </c>
      <c r="I28796" t="s">
        <v>13</v>
      </c>
      <c r="J28796" s="2">
        <v>46112</v>
      </c>
    </row>
    <row r="28797" spans="1:10">
      <c r="A28797">
        <v>30175</v>
      </c>
      <c r="B28797" t="str">
        <f>VLOOKUP(C28797,属性!A:E,2,FALSE)</f>
        <v>瑞幸</v>
      </c>
      <c r="C28797" t="s">
        <v>44028</v>
      </c>
      <c r="D28797" s="2">
        <f>VLOOKUP(C28797,属性!A:E,3,FALSE)</f>
        <v>46111</v>
      </c>
      <c r="E28797" s="2" t="str">
        <f>VLOOKUP(C28797,属性!A:E,4,FALSE)</f>
        <v>否</v>
      </c>
      <c r="F28797" t="s">
        <v>45902</v>
      </c>
      <c r="G28797" t="s">
        <v>45903</v>
      </c>
      <c r="H28797" s="2">
        <v>46111</v>
      </c>
      <c r="I28797" t="s">
        <v>62</v>
      </c>
      <c r="J28797" s="2">
        <v>46112</v>
      </c>
    </row>
    <row r="28798" spans="1:10">
      <c r="A28798">
        <v>30175</v>
      </c>
      <c r="B28798" t="str">
        <f>VLOOKUP(C28798,属性!A:E,2,FALSE)</f>
        <v>瑞幸</v>
      </c>
      <c r="C28798" t="s">
        <v>44028</v>
      </c>
      <c r="D28798" s="2">
        <f>VLOOKUP(C28798,属性!A:E,3,FALSE)</f>
        <v>46111</v>
      </c>
      <c r="E28798" s="2" t="str">
        <f>VLOOKUP(C28798,属性!A:E,4,FALSE)</f>
        <v>否</v>
      </c>
      <c r="F28798" t="s">
        <v>45904</v>
      </c>
      <c r="G28798" t="s">
        <v>45905</v>
      </c>
      <c r="H28798" s="2">
        <v>46111</v>
      </c>
      <c r="I28798" t="s">
        <v>13</v>
      </c>
      <c r="J28798" s="2">
        <v>46112</v>
      </c>
    </row>
    <row r="28799" spans="1:10">
      <c r="A28799">
        <v>30175</v>
      </c>
      <c r="B28799" t="str">
        <f>VLOOKUP(C28799,属性!A:E,2,FALSE)</f>
        <v>瑞幸</v>
      </c>
      <c r="C28799" t="s">
        <v>44028</v>
      </c>
      <c r="D28799" s="2">
        <f>VLOOKUP(C28799,属性!A:E,3,FALSE)</f>
        <v>46111</v>
      </c>
      <c r="E28799" s="2" t="str">
        <f>VLOOKUP(C28799,属性!A:E,4,FALSE)</f>
        <v>否</v>
      </c>
      <c r="F28799" t="s">
        <v>45906</v>
      </c>
      <c r="G28799" t="s">
        <v>45907</v>
      </c>
      <c r="H28799" s="2">
        <v>46111</v>
      </c>
      <c r="I28799" t="s">
        <v>211</v>
      </c>
      <c r="J28799" s="2">
        <v>46112</v>
      </c>
    </row>
    <row r="28800" spans="1:10">
      <c r="A28800">
        <v>30175</v>
      </c>
      <c r="B28800" t="str">
        <f>VLOOKUP(C28800,属性!A:E,2,FALSE)</f>
        <v>瑞幸</v>
      </c>
      <c r="C28800" t="s">
        <v>44028</v>
      </c>
      <c r="D28800" s="2">
        <f>VLOOKUP(C28800,属性!A:E,3,FALSE)</f>
        <v>46111</v>
      </c>
      <c r="E28800" s="2" t="str">
        <f>VLOOKUP(C28800,属性!A:E,4,FALSE)</f>
        <v>否</v>
      </c>
      <c r="F28800" t="s">
        <v>45908</v>
      </c>
      <c r="G28800" t="s">
        <v>3139</v>
      </c>
      <c r="H28800" s="2">
        <v>46111</v>
      </c>
      <c r="I28800" t="s">
        <v>144</v>
      </c>
      <c r="J28800" s="2">
        <v>46112</v>
      </c>
    </row>
    <row r="28801" spans="1:10">
      <c r="A28801">
        <v>30175</v>
      </c>
      <c r="B28801" t="str">
        <f>VLOOKUP(C28801,属性!A:E,2,FALSE)</f>
        <v>瑞幸</v>
      </c>
      <c r="C28801" t="s">
        <v>44028</v>
      </c>
      <c r="D28801" s="2">
        <f>VLOOKUP(C28801,属性!A:E,3,FALSE)</f>
        <v>46111</v>
      </c>
      <c r="E28801" s="2" t="str">
        <f>VLOOKUP(C28801,属性!A:E,4,FALSE)</f>
        <v>否</v>
      </c>
      <c r="F28801" t="s">
        <v>45909</v>
      </c>
      <c r="G28801" t="s">
        <v>45910</v>
      </c>
      <c r="H28801" s="2">
        <v>46111</v>
      </c>
      <c r="I28801" t="s">
        <v>439</v>
      </c>
      <c r="J28801" s="2">
        <v>46112</v>
      </c>
    </row>
    <row r="28802" spans="1:10">
      <c r="A28802">
        <v>30175</v>
      </c>
      <c r="B28802" t="str">
        <f>VLOOKUP(C28802,属性!A:E,2,FALSE)</f>
        <v>瑞幸</v>
      </c>
      <c r="C28802" t="s">
        <v>44028</v>
      </c>
      <c r="D28802" s="2">
        <f>VLOOKUP(C28802,属性!A:E,3,FALSE)</f>
        <v>46111</v>
      </c>
      <c r="E28802" s="2" t="str">
        <f>VLOOKUP(C28802,属性!A:E,4,FALSE)</f>
        <v>否</v>
      </c>
      <c r="F28802" t="s">
        <v>45911</v>
      </c>
      <c r="G28802" t="s">
        <v>45912</v>
      </c>
      <c r="H28802" s="2">
        <v>46111</v>
      </c>
      <c r="I28802" t="s">
        <v>178</v>
      </c>
      <c r="J28802" s="2">
        <v>46112</v>
      </c>
    </row>
    <row r="28803" spans="1:10">
      <c r="A28803">
        <v>30175</v>
      </c>
      <c r="B28803" t="str">
        <f>VLOOKUP(C28803,属性!A:E,2,FALSE)</f>
        <v>瑞幸</v>
      </c>
      <c r="C28803" t="s">
        <v>44028</v>
      </c>
      <c r="D28803" s="2">
        <f>VLOOKUP(C28803,属性!A:E,3,FALSE)</f>
        <v>46111</v>
      </c>
      <c r="E28803" s="2" t="str">
        <f>VLOOKUP(C28803,属性!A:E,4,FALSE)</f>
        <v>否</v>
      </c>
      <c r="F28803" t="s">
        <v>45869</v>
      </c>
      <c r="G28803" t="s">
        <v>45913</v>
      </c>
      <c r="H28803" s="2">
        <v>46111</v>
      </c>
      <c r="I28803" t="s">
        <v>46</v>
      </c>
      <c r="J28803" s="2">
        <v>46112</v>
      </c>
    </row>
    <row r="28804" spans="1:10">
      <c r="A28804">
        <v>30175</v>
      </c>
      <c r="B28804" t="str">
        <f>VLOOKUP(C28804,属性!A:E,2,FALSE)</f>
        <v>瑞幸</v>
      </c>
      <c r="C28804" t="s">
        <v>44028</v>
      </c>
      <c r="D28804" s="2">
        <f>VLOOKUP(C28804,属性!A:E,3,FALSE)</f>
        <v>46111</v>
      </c>
      <c r="E28804" s="2" t="str">
        <f>VLOOKUP(C28804,属性!A:E,4,FALSE)</f>
        <v>否</v>
      </c>
      <c r="F28804" t="s">
        <v>45914</v>
      </c>
      <c r="G28804" t="s">
        <v>45915</v>
      </c>
      <c r="H28804" s="2">
        <v>46111</v>
      </c>
      <c r="I28804" t="s">
        <v>13</v>
      </c>
      <c r="J28804" s="2">
        <v>46112</v>
      </c>
    </row>
    <row r="28805" spans="1:10">
      <c r="A28805">
        <v>30175</v>
      </c>
      <c r="B28805" t="str">
        <f>VLOOKUP(C28805,属性!A:E,2,FALSE)</f>
        <v>瑞幸</v>
      </c>
      <c r="C28805" t="s">
        <v>44028</v>
      </c>
      <c r="D28805" s="2">
        <f>VLOOKUP(C28805,属性!A:E,3,FALSE)</f>
        <v>46111</v>
      </c>
      <c r="E28805" s="2" t="str">
        <f>VLOOKUP(C28805,属性!A:E,4,FALSE)</f>
        <v>否</v>
      </c>
      <c r="F28805" t="s">
        <v>45916</v>
      </c>
      <c r="G28805" t="s">
        <v>45917</v>
      </c>
      <c r="H28805" s="2">
        <v>46111</v>
      </c>
      <c r="I28805" t="s">
        <v>65</v>
      </c>
      <c r="J28805" s="2">
        <v>46112</v>
      </c>
    </row>
    <row r="28806" spans="1:10">
      <c r="A28806">
        <v>30175</v>
      </c>
      <c r="B28806" t="str">
        <f>VLOOKUP(C28806,属性!A:E,2,FALSE)</f>
        <v>瑞幸</v>
      </c>
      <c r="C28806" t="s">
        <v>44028</v>
      </c>
      <c r="D28806" s="2">
        <f>VLOOKUP(C28806,属性!A:E,3,FALSE)</f>
        <v>46111</v>
      </c>
      <c r="E28806" s="2" t="str">
        <f>VLOOKUP(C28806,属性!A:E,4,FALSE)</f>
        <v>否</v>
      </c>
      <c r="F28806" t="s">
        <v>45918</v>
      </c>
      <c r="G28806" t="s">
        <v>45919</v>
      </c>
      <c r="H28806" s="2">
        <v>46111</v>
      </c>
      <c r="I28806" t="s">
        <v>13</v>
      </c>
      <c r="J28806" s="2">
        <v>46112</v>
      </c>
    </row>
    <row r="28807" spans="1:10">
      <c r="A28807">
        <v>30175</v>
      </c>
      <c r="B28807" t="str">
        <f>VLOOKUP(C28807,属性!A:E,2,FALSE)</f>
        <v>瑞幸</v>
      </c>
      <c r="C28807" t="s">
        <v>44028</v>
      </c>
      <c r="D28807" s="2">
        <f>VLOOKUP(C28807,属性!A:E,3,FALSE)</f>
        <v>46111</v>
      </c>
      <c r="E28807" s="2" t="str">
        <f>VLOOKUP(C28807,属性!A:E,4,FALSE)</f>
        <v>否</v>
      </c>
      <c r="F28807" t="s">
        <v>45918</v>
      </c>
      <c r="G28807" t="s">
        <v>45920</v>
      </c>
      <c r="H28807" s="2">
        <v>46111</v>
      </c>
      <c r="I28807" t="s">
        <v>13</v>
      </c>
      <c r="J28807" s="2">
        <v>46112</v>
      </c>
    </row>
    <row r="28808" spans="1:10">
      <c r="A28808">
        <v>30175</v>
      </c>
      <c r="B28808" t="str">
        <f>VLOOKUP(C28808,属性!A:E,2,FALSE)</f>
        <v>瑞幸</v>
      </c>
      <c r="C28808" t="s">
        <v>44028</v>
      </c>
      <c r="D28808" s="2">
        <f>VLOOKUP(C28808,属性!A:E,3,FALSE)</f>
        <v>46111</v>
      </c>
      <c r="E28808" s="2" t="str">
        <f>VLOOKUP(C28808,属性!A:E,4,FALSE)</f>
        <v>否</v>
      </c>
      <c r="F28808" t="s">
        <v>45921</v>
      </c>
      <c r="G28808" t="s">
        <v>45922</v>
      </c>
      <c r="H28808" s="2">
        <v>46111</v>
      </c>
      <c r="I28808" t="s">
        <v>173</v>
      </c>
      <c r="J28808" s="2">
        <v>46112</v>
      </c>
    </row>
    <row r="28809" spans="1:10">
      <c r="A28809">
        <v>30175</v>
      </c>
      <c r="B28809" t="str">
        <f>VLOOKUP(C28809,属性!A:E,2,FALSE)</f>
        <v>瑞幸</v>
      </c>
      <c r="C28809" t="s">
        <v>44028</v>
      </c>
      <c r="D28809" s="2">
        <f>VLOOKUP(C28809,属性!A:E,3,FALSE)</f>
        <v>46111</v>
      </c>
      <c r="E28809" s="2" t="str">
        <f>VLOOKUP(C28809,属性!A:E,4,FALSE)</f>
        <v>否</v>
      </c>
      <c r="F28809" t="s">
        <v>45923</v>
      </c>
      <c r="G28809" t="s">
        <v>45924</v>
      </c>
      <c r="H28809" s="2">
        <v>46111</v>
      </c>
      <c r="I28809" t="s">
        <v>65</v>
      </c>
      <c r="J28809" s="2">
        <v>46112</v>
      </c>
    </row>
    <row r="28810" spans="1:10">
      <c r="A28810">
        <v>30175</v>
      </c>
      <c r="B28810" t="str">
        <f>VLOOKUP(C28810,属性!A:E,2,FALSE)</f>
        <v>瑞幸</v>
      </c>
      <c r="C28810" t="s">
        <v>44028</v>
      </c>
      <c r="D28810" s="2">
        <f>VLOOKUP(C28810,属性!A:E,3,FALSE)</f>
        <v>46111</v>
      </c>
      <c r="E28810" s="2" t="str">
        <f>VLOOKUP(C28810,属性!A:E,4,FALSE)</f>
        <v>否</v>
      </c>
      <c r="F28810" t="s">
        <v>45925</v>
      </c>
      <c r="G28810" t="s">
        <v>45926</v>
      </c>
      <c r="H28810" s="2">
        <v>46111</v>
      </c>
      <c r="I28810" t="s">
        <v>13</v>
      </c>
      <c r="J28810" s="2">
        <v>46112</v>
      </c>
    </row>
    <row r="28811" spans="1:10">
      <c r="A28811">
        <v>30175</v>
      </c>
      <c r="B28811" t="str">
        <f>VLOOKUP(C28811,属性!A:E,2,FALSE)</f>
        <v>瑞幸</v>
      </c>
      <c r="C28811" t="s">
        <v>44028</v>
      </c>
      <c r="D28811" s="2">
        <f>VLOOKUP(C28811,属性!A:E,3,FALSE)</f>
        <v>46111</v>
      </c>
      <c r="E28811" s="2" t="str">
        <f>VLOOKUP(C28811,属性!A:E,4,FALSE)</f>
        <v>否</v>
      </c>
      <c r="F28811" t="s">
        <v>45927</v>
      </c>
      <c r="G28811" t="s">
        <v>45928</v>
      </c>
      <c r="H28811" s="2">
        <v>46111</v>
      </c>
      <c r="I28811" t="s">
        <v>320</v>
      </c>
      <c r="J28811" s="2">
        <v>46112</v>
      </c>
    </row>
    <row r="28812" spans="1:10">
      <c r="A28812">
        <v>30175</v>
      </c>
      <c r="B28812" t="str">
        <f>VLOOKUP(C28812,属性!A:E,2,FALSE)</f>
        <v>瑞幸</v>
      </c>
      <c r="C28812" t="s">
        <v>44028</v>
      </c>
      <c r="D28812" s="2">
        <f>VLOOKUP(C28812,属性!A:E,3,FALSE)</f>
        <v>46111</v>
      </c>
      <c r="E28812" s="2" t="str">
        <f>VLOOKUP(C28812,属性!A:E,4,FALSE)</f>
        <v>否</v>
      </c>
      <c r="F28812" t="s">
        <v>45929</v>
      </c>
      <c r="G28812" t="s">
        <v>45930</v>
      </c>
      <c r="H28812" s="2">
        <v>46111</v>
      </c>
      <c r="I28812" t="s">
        <v>208</v>
      </c>
      <c r="J28812" s="2">
        <v>46112</v>
      </c>
    </row>
    <row r="28813" spans="1:10">
      <c r="A28813">
        <v>30175</v>
      </c>
      <c r="B28813" t="str">
        <f>VLOOKUP(C28813,属性!A:E,2,FALSE)</f>
        <v>瑞幸</v>
      </c>
      <c r="C28813" t="s">
        <v>44028</v>
      </c>
      <c r="D28813" s="2">
        <f>VLOOKUP(C28813,属性!A:E,3,FALSE)</f>
        <v>46111</v>
      </c>
      <c r="E28813" s="2" t="str">
        <f>VLOOKUP(C28813,属性!A:E,4,FALSE)</f>
        <v>否</v>
      </c>
      <c r="F28813" t="s">
        <v>45869</v>
      </c>
      <c r="G28813" t="s">
        <v>45931</v>
      </c>
      <c r="H28813" s="2">
        <v>46111</v>
      </c>
      <c r="I28813" t="s">
        <v>46</v>
      </c>
      <c r="J28813" s="2">
        <v>46112</v>
      </c>
    </row>
    <row r="28814" spans="1:10">
      <c r="A28814">
        <v>30175</v>
      </c>
      <c r="B28814" t="str">
        <f>VLOOKUP(C28814,属性!A:E,2,FALSE)</f>
        <v>瑞幸</v>
      </c>
      <c r="C28814" t="s">
        <v>44028</v>
      </c>
      <c r="D28814" s="2">
        <f>VLOOKUP(C28814,属性!A:E,3,FALSE)</f>
        <v>46111</v>
      </c>
      <c r="E28814" s="2" t="str">
        <f>VLOOKUP(C28814,属性!A:E,4,FALSE)</f>
        <v>否</v>
      </c>
      <c r="F28814" t="s">
        <v>45932</v>
      </c>
      <c r="G28814" t="s">
        <v>45933</v>
      </c>
      <c r="H28814" s="2">
        <v>46111</v>
      </c>
      <c r="I28814" t="s">
        <v>31</v>
      </c>
      <c r="J28814" s="2">
        <v>46112</v>
      </c>
    </row>
    <row r="28815" spans="1:10">
      <c r="A28815">
        <v>30175</v>
      </c>
      <c r="B28815" t="str">
        <f>VLOOKUP(C28815,属性!A:E,2,FALSE)</f>
        <v>瑞幸</v>
      </c>
      <c r="C28815" t="s">
        <v>44028</v>
      </c>
      <c r="D28815" s="2">
        <f>VLOOKUP(C28815,属性!A:E,3,FALSE)</f>
        <v>46111</v>
      </c>
      <c r="E28815" s="2" t="str">
        <f>VLOOKUP(C28815,属性!A:E,4,FALSE)</f>
        <v>否</v>
      </c>
      <c r="F28815" t="s">
        <v>45869</v>
      </c>
      <c r="G28815" t="s">
        <v>45934</v>
      </c>
      <c r="H28815" s="2">
        <v>46111</v>
      </c>
      <c r="I28815" t="s">
        <v>46</v>
      </c>
      <c r="J28815" s="2">
        <v>46112</v>
      </c>
    </row>
    <row r="28816" spans="1:10">
      <c r="A28816">
        <v>30175</v>
      </c>
      <c r="B28816" t="str">
        <f>VLOOKUP(C28816,属性!A:E,2,FALSE)</f>
        <v>瑞幸</v>
      </c>
      <c r="C28816" t="s">
        <v>44028</v>
      </c>
      <c r="D28816" s="2">
        <f>VLOOKUP(C28816,属性!A:E,3,FALSE)</f>
        <v>46111</v>
      </c>
      <c r="E28816" s="2" t="str">
        <f>VLOOKUP(C28816,属性!A:E,4,FALSE)</f>
        <v>否</v>
      </c>
      <c r="F28816" t="s">
        <v>20738</v>
      </c>
      <c r="G28816" t="s">
        <v>45935</v>
      </c>
      <c r="H28816" s="2">
        <v>46111</v>
      </c>
      <c r="I28816" t="s">
        <v>320</v>
      </c>
      <c r="J28816" s="2">
        <v>46112</v>
      </c>
    </row>
    <row r="28817" spans="1:10">
      <c r="A28817">
        <v>30175</v>
      </c>
      <c r="B28817" t="str">
        <f>VLOOKUP(C28817,属性!A:E,2,FALSE)</f>
        <v>瑞幸</v>
      </c>
      <c r="C28817" t="s">
        <v>44028</v>
      </c>
      <c r="D28817" s="2">
        <f>VLOOKUP(C28817,属性!A:E,3,FALSE)</f>
        <v>46111</v>
      </c>
      <c r="E28817" s="2" t="str">
        <f>VLOOKUP(C28817,属性!A:E,4,FALSE)</f>
        <v>否</v>
      </c>
      <c r="F28817" t="s">
        <v>45869</v>
      </c>
      <c r="G28817" t="s">
        <v>45936</v>
      </c>
      <c r="H28817" s="2">
        <v>46111</v>
      </c>
      <c r="I28817" t="s">
        <v>46</v>
      </c>
      <c r="J28817" s="2">
        <v>46112</v>
      </c>
    </row>
    <row r="28818" spans="1:10">
      <c r="A28818">
        <v>30175</v>
      </c>
      <c r="B28818" t="str">
        <f>VLOOKUP(C28818,属性!A:E,2,FALSE)</f>
        <v>瑞幸</v>
      </c>
      <c r="C28818" t="s">
        <v>44028</v>
      </c>
      <c r="D28818" s="2">
        <f>VLOOKUP(C28818,属性!A:E,3,FALSE)</f>
        <v>46111</v>
      </c>
      <c r="E28818" s="2" t="str">
        <f>VLOOKUP(C28818,属性!A:E,4,FALSE)</f>
        <v>否</v>
      </c>
      <c r="F28818" t="s">
        <v>45937</v>
      </c>
      <c r="G28818" t="s">
        <v>45938</v>
      </c>
      <c r="H28818" s="2">
        <v>46111</v>
      </c>
      <c r="I28818" t="s">
        <v>56</v>
      </c>
      <c r="J28818" s="2">
        <v>46112</v>
      </c>
    </row>
    <row r="28819" spans="1:10">
      <c r="A28819">
        <v>30175</v>
      </c>
      <c r="B28819" t="str">
        <f>VLOOKUP(C28819,属性!A:E,2,FALSE)</f>
        <v>瑞幸</v>
      </c>
      <c r="C28819" t="s">
        <v>44028</v>
      </c>
      <c r="D28819" s="2">
        <f>VLOOKUP(C28819,属性!A:E,3,FALSE)</f>
        <v>46111</v>
      </c>
      <c r="E28819" s="2" t="str">
        <f>VLOOKUP(C28819,属性!A:E,4,FALSE)</f>
        <v>否</v>
      </c>
      <c r="F28819" t="s">
        <v>45939</v>
      </c>
      <c r="G28819" t="s">
        <v>10548</v>
      </c>
      <c r="H28819" s="2">
        <v>46111</v>
      </c>
      <c r="I28819" t="s">
        <v>41</v>
      </c>
      <c r="J28819" s="2">
        <v>46112</v>
      </c>
    </row>
    <row r="28820" spans="1:10">
      <c r="A28820">
        <v>30175</v>
      </c>
      <c r="B28820" t="str">
        <f>VLOOKUP(C28820,属性!A:E,2,FALSE)</f>
        <v>瑞幸</v>
      </c>
      <c r="C28820" t="s">
        <v>44028</v>
      </c>
      <c r="D28820" s="2">
        <f>VLOOKUP(C28820,属性!A:E,3,FALSE)</f>
        <v>46111</v>
      </c>
      <c r="E28820" s="2" t="str">
        <f>VLOOKUP(C28820,属性!A:E,4,FALSE)</f>
        <v>否</v>
      </c>
      <c r="F28820" t="s">
        <v>45940</v>
      </c>
      <c r="G28820" t="s">
        <v>45941</v>
      </c>
      <c r="H28820" s="2">
        <v>46111</v>
      </c>
      <c r="I28820" t="s">
        <v>208</v>
      </c>
      <c r="J28820" s="2">
        <v>46112</v>
      </c>
    </row>
    <row r="28821" spans="1:10">
      <c r="A28821">
        <v>30175</v>
      </c>
      <c r="B28821" t="str">
        <f>VLOOKUP(C28821,属性!A:E,2,FALSE)</f>
        <v>瑞幸</v>
      </c>
      <c r="C28821" t="s">
        <v>44028</v>
      </c>
      <c r="D28821" s="2">
        <f>VLOOKUP(C28821,属性!A:E,3,FALSE)</f>
        <v>46111</v>
      </c>
      <c r="E28821" s="2" t="str">
        <f>VLOOKUP(C28821,属性!A:E,4,FALSE)</f>
        <v>否</v>
      </c>
      <c r="F28821" t="s">
        <v>45942</v>
      </c>
      <c r="G28821" t="s">
        <v>45943</v>
      </c>
      <c r="H28821" s="2">
        <v>46111</v>
      </c>
      <c r="I28821" t="s">
        <v>73</v>
      </c>
      <c r="J28821" s="2">
        <v>46112</v>
      </c>
    </row>
    <row r="28822" spans="1:10">
      <c r="A28822">
        <v>30175</v>
      </c>
      <c r="B28822" t="str">
        <f>VLOOKUP(C28822,属性!A:E,2,FALSE)</f>
        <v>瑞幸</v>
      </c>
      <c r="C28822" t="s">
        <v>44028</v>
      </c>
      <c r="D28822" s="2">
        <f>VLOOKUP(C28822,属性!A:E,3,FALSE)</f>
        <v>46111</v>
      </c>
      <c r="E28822" s="2" t="str">
        <f>VLOOKUP(C28822,属性!A:E,4,FALSE)</f>
        <v>否</v>
      </c>
      <c r="F28822" t="s">
        <v>45944</v>
      </c>
      <c r="G28822" t="s">
        <v>45945</v>
      </c>
      <c r="H28822" s="2">
        <v>46111</v>
      </c>
      <c r="I28822" t="s">
        <v>13</v>
      </c>
      <c r="J28822" s="2">
        <v>46112</v>
      </c>
    </row>
    <row r="28823" spans="1:10">
      <c r="A28823">
        <v>30175</v>
      </c>
      <c r="B28823" t="str">
        <f>VLOOKUP(C28823,属性!A:E,2,FALSE)</f>
        <v>瑞幸</v>
      </c>
      <c r="C28823" t="s">
        <v>44028</v>
      </c>
      <c r="D28823" s="2">
        <f>VLOOKUP(C28823,属性!A:E,3,FALSE)</f>
        <v>46111</v>
      </c>
      <c r="E28823" s="2" t="str">
        <f>VLOOKUP(C28823,属性!A:E,4,FALSE)</f>
        <v>否</v>
      </c>
      <c r="F28823" t="s">
        <v>45946</v>
      </c>
      <c r="G28823" t="s">
        <v>45947</v>
      </c>
      <c r="H28823" s="2">
        <v>46111</v>
      </c>
      <c r="I28823" t="s">
        <v>229</v>
      </c>
      <c r="J28823" s="2">
        <v>46112</v>
      </c>
    </row>
    <row r="28824" spans="1:10">
      <c r="A28824">
        <v>30175</v>
      </c>
      <c r="B28824" t="str">
        <f>VLOOKUP(C28824,属性!A:E,2,FALSE)</f>
        <v>瑞幸</v>
      </c>
      <c r="C28824" t="s">
        <v>44028</v>
      </c>
      <c r="D28824" s="2">
        <f>VLOOKUP(C28824,属性!A:E,3,FALSE)</f>
        <v>46111</v>
      </c>
      <c r="E28824" s="2" t="str">
        <f>VLOOKUP(C28824,属性!A:E,4,FALSE)</f>
        <v>否</v>
      </c>
      <c r="F28824" t="s">
        <v>45948</v>
      </c>
      <c r="G28824" t="s">
        <v>45949</v>
      </c>
      <c r="H28824" s="2">
        <v>46111</v>
      </c>
      <c r="I28824" t="s">
        <v>31</v>
      </c>
      <c r="J28824" s="2">
        <v>46112</v>
      </c>
    </row>
    <row r="28825" spans="1:10">
      <c r="A28825">
        <v>30175</v>
      </c>
      <c r="B28825" t="str">
        <f>VLOOKUP(C28825,属性!A:E,2,FALSE)</f>
        <v>瑞幸</v>
      </c>
      <c r="C28825" t="s">
        <v>44028</v>
      </c>
      <c r="D28825" s="2">
        <f>VLOOKUP(C28825,属性!A:E,3,FALSE)</f>
        <v>46111</v>
      </c>
      <c r="E28825" s="2" t="str">
        <f>VLOOKUP(C28825,属性!A:E,4,FALSE)</f>
        <v>否</v>
      </c>
      <c r="F28825" t="s">
        <v>45950</v>
      </c>
      <c r="G28825" t="s">
        <v>45951</v>
      </c>
      <c r="H28825" s="2">
        <v>46111</v>
      </c>
      <c r="I28825" t="s">
        <v>23</v>
      </c>
      <c r="J28825" s="2">
        <v>46112</v>
      </c>
    </row>
    <row r="28826" spans="1:10">
      <c r="A28826">
        <v>30175</v>
      </c>
      <c r="B28826" t="str">
        <f>VLOOKUP(C28826,属性!A:E,2,FALSE)</f>
        <v>瑞幸</v>
      </c>
      <c r="C28826" t="s">
        <v>44028</v>
      </c>
      <c r="D28826" s="2">
        <f>VLOOKUP(C28826,属性!A:E,3,FALSE)</f>
        <v>46111</v>
      </c>
      <c r="E28826" s="2" t="str">
        <f>VLOOKUP(C28826,属性!A:E,4,FALSE)</f>
        <v>否</v>
      </c>
      <c r="F28826" t="s">
        <v>3488</v>
      </c>
      <c r="G28826" t="s">
        <v>45952</v>
      </c>
      <c r="H28826" s="2">
        <v>46111</v>
      </c>
      <c r="I28826" t="s">
        <v>13</v>
      </c>
      <c r="J28826" s="2">
        <v>46112</v>
      </c>
    </row>
    <row r="28827" spans="1:10">
      <c r="A28827">
        <v>30175</v>
      </c>
      <c r="B28827" t="str">
        <f>VLOOKUP(C28827,属性!A:E,2,FALSE)</f>
        <v>瑞幸</v>
      </c>
      <c r="C28827" t="s">
        <v>44028</v>
      </c>
      <c r="D28827" s="2">
        <f>VLOOKUP(C28827,属性!A:E,3,FALSE)</f>
        <v>46111</v>
      </c>
      <c r="E28827" s="2" t="str">
        <f>VLOOKUP(C28827,属性!A:E,4,FALSE)</f>
        <v>否</v>
      </c>
      <c r="F28827" t="s">
        <v>45953</v>
      </c>
      <c r="G28827" t="s">
        <v>45954</v>
      </c>
      <c r="H28827" s="2">
        <v>46111</v>
      </c>
      <c r="I28827" t="s">
        <v>13</v>
      </c>
      <c r="J28827" s="2">
        <v>46112</v>
      </c>
    </row>
    <row r="28828" spans="1:10">
      <c r="A28828">
        <v>30175</v>
      </c>
      <c r="B28828" t="str">
        <f>VLOOKUP(C28828,属性!A:E,2,FALSE)</f>
        <v>瑞幸</v>
      </c>
      <c r="C28828" t="s">
        <v>44028</v>
      </c>
      <c r="D28828" s="2">
        <f>VLOOKUP(C28828,属性!A:E,3,FALSE)</f>
        <v>46111</v>
      </c>
      <c r="E28828" s="2" t="str">
        <f>VLOOKUP(C28828,属性!A:E,4,FALSE)</f>
        <v>否</v>
      </c>
      <c r="F28828" t="s">
        <v>45955</v>
      </c>
      <c r="G28828" t="s">
        <v>45956</v>
      </c>
      <c r="H28828" s="2">
        <v>46111</v>
      </c>
      <c r="I28828" t="s">
        <v>220</v>
      </c>
      <c r="J28828" s="2">
        <v>46112</v>
      </c>
    </row>
    <row r="28829" spans="1:10">
      <c r="A28829">
        <v>30175</v>
      </c>
      <c r="B28829" t="str">
        <f>VLOOKUP(C28829,属性!A:E,2,FALSE)</f>
        <v>瑞幸</v>
      </c>
      <c r="C28829" t="s">
        <v>44028</v>
      </c>
      <c r="D28829" s="2">
        <f>VLOOKUP(C28829,属性!A:E,3,FALSE)</f>
        <v>46111</v>
      </c>
      <c r="E28829" s="2" t="str">
        <f>VLOOKUP(C28829,属性!A:E,4,FALSE)</f>
        <v>否</v>
      </c>
      <c r="F28829" t="s">
        <v>45957</v>
      </c>
      <c r="G28829" t="s">
        <v>45958</v>
      </c>
      <c r="H28829" s="2">
        <v>46111</v>
      </c>
      <c r="I28829" t="s">
        <v>13</v>
      </c>
      <c r="J28829" s="2">
        <v>46112</v>
      </c>
    </row>
    <row r="28830" spans="1:10">
      <c r="A28830">
        <v>30175</v>
      </c>
      <c r="B28830" t="str">
        <f>VLOOKUP(C28830,属性!A:E,2,FALSE)</f>
        <v>瑞幸</v>
      </c>
      <c r="C28830" t="s">
        <v>44028</v>
      </c>
      <c r="D28830" s="2">
        <f>VLOOKUP(C28830,属性!A:E,3,FALSE)</f>
        <v>46111</v>
      </c>
      <c r="E28830" s="2" t="str">
        <f>VLOOKUP(C28830,属性!A:E,4,FALSE)</f>
        <v>否</v>
      </c>
      <c r="F28830" t="s">
        <v>45957</v>
      </c>
      <c r="G28830" t="s">
        <v>45959</v>
      </c>
      <c r="H28830" s="2">
        <v>46111</v>
      </c>
      <c r="I28830" t="s">
        <v>13</v>
      </c>
      <c r="J28830" s="2">
        <v>46112</v>
      </c>
    </row>
    <row r="28831" spans="1:10">
      <c r="A28831">
        <v>30175</v>
      </c>
      <c r="B28831" t="str">
        <f>VLOOKUP(C28831,属性!A:E,2,FALSE)</f>
        <v>瑞幸</v>
      </c>
      <c r="C28831" t="s">
        <v>44028</v>
      </c>
      <c r="D28831" s="2">
        <f>VLOOKUP(C28831,属性!A:E,3,FALSE)</f>
        <v>46111</v>
      </c>
      <c r="E28831" s="2" t="str">
        <f>VLOOKUP(C28831,属性!A:E,4,FALSE)</f>
        <v>否</v>
      </c>
      <c r="F28831" t="s">
        <v>11971</v>
      </c>
      <c r="G28831" t="s">
        <v>45021</v>
      </c>
      <c r="H28831" s="2">
        <v>46111</v>
      </c>
      <c r="I28831" t="s">
        <v>13</v>
      </c>
      <c r="J28831" s="2">
        <v>46112</v>
      </c>
    </row>
    <row r="28832" spans="1:10">
      <c r="A28832">
        <v>30175</v>
      </c>
      <c r="B28832" t="str">
        <f>VLOOKUP(C28832,属性!A:E,2,FALSE)</f>
        <v>瑞幸</v>
      </c>
      <c r="C28832" t="s">
        <v>44028</v>
      </c>
      <c r="D28832" s="2">
        <f>VLOOKUP(C28832,属性!A:E,3,FALSE)</f>
        <v>46111</v>
      </c>
      <c r="E28832" s="2" t="str">
        <f>VLOOKUP(C28832,属性!A:E,4,FALSE)</f>
        <v>否</v>
      </c>
      <c r="F28832" t="s">
        <v>45960</v>
      </c>
      <c r="G28832" t="s">
        <v>5470</v>
      </c>
      <c r="H28832" s="2">
        <v>46111</v>
      </c>
      <c r="I28832" t="s">
        <v>13</v>
      </c>
      <c r="J28832" s="2">
        <v>46112</v>
      </c>
    </row>
    <row r="28833" spans="1:10">
      <c r="A28833">
        <v>30175</v>
      </c>
      <c r="B28833" t="str">
        <f>VLOOKUP(C28833,属性!A:E,2,FALSE)</f>
        <v>瑞幸</v>
      </c>
      <c r="C28833" t="s">
        <v>44028</v>
      </c>
      <c r="D28833" s="2">
        <f>VLOOKUP(C28833,属性!A:E,3,FALSE)</f>
        <v>46111</v>
      </c>
      <c r="E28833" s="2" t="str">
        <f>VLOOKUP(C28833,属性!A:E,4,FALSE)</f>
        <v>否</v>
      </c>
      <c r="F28833" t="s">
        <v>45961</v>
      </c>
      <c r="G28833" t="s">
        <v>45962</v>
      </c>
      <c r="H28833" s="2">
        <v>46111</v>
      </c>
      <c r="I28833" t="s">
        <v>38</v>
      </c>
      <c r="J28833" s="2">
        <v>46112</v>
      </c>
    </row>
    <row r="28834" spans="1:10">
      <c r="A28834">
        <v>30175</v>
      </c>
      <c r="B28834" t="str">
        <f>VLOOKUP(C28834,属性!A:E,2,FALSE)</f>
        <v>瑞幸</v>
      </c>
      <c r="C28834" t="s">
        <v>44028</v>
      </c>
      <c r="D28834" s="2">
        <f>VLOOKUP(C28834,属性!A:E,3,FALSE)</f>
        <v>46111</v>
      </c>
      <c r="E28834" s="2" t="str">
        <f>VLOOKUP(C28834,属性!A:E,4,FALSE)</f>
        <v>否</v>
      </c>
      <c r="F28834" t="s">
        <v>45963</v>
      </c>
      <c r="G28834" t="s">
        <v>45964</v>
      </c>
      <c r="H28834" s="2">
        <v>46111</v>
      </c>
      <c r="I28834" t="s">
        <v>78</v>
      </c>
      <c r="J28834" s="2">
        <v>46112</v>
      </c>
    </row>
    <row r="28835" spans="1:10">
      <c r="A28835">
        <v>30175</v>
      </c>
      <c r="B28835" t="str">
        <f>VLOOKUP(C28835,属性!A:E,2,FALSE)</f>
        <v>瑞幸</v>
      </c>
      <c r="C28835" t="s">
        <v>44028</v>
      </c>
      <c r="D28835" s="2">
        <f>VLOOKUP(C28835,属性!A:E,3,FALSE)</f>
        <v>46111</v>
      </c>
      <c r="E28835" s="2" t="str">
        <f>VLOOKUP(C28835,属性!A:E,4,FALSE)</f>
        <v>否</v>
      </c>
      <c r="F28835" t="s">
        <v>45965</v>
      </c>
      <c r="G28835" t="s">
        <v>45966</v>
      </c>
      <c r="H28835" s="2">
        <v>46111</v>
      </c>
      <c r="I28835" t="s">
        <v>73</v>
      </c>
      <c r="J28835" s="2">
        <v>46112</v>
      </c>
    </row>
    <row r="28836" spans="1:10">
      <c r="A28836">
        <v>30175</v>
      </c>
      <c r="B28836" t="str">
        <f>VLOOKUP(C28836,属性!A:E,2,FALSE)</f>
        <v>瑞幸</v>
      </c>
      <c r="C28836" t="s">
        <v>44028</v>
      </c>
      <c r="D28836" s="2">
        <f>VLOOKUP(C28836,属性!A:E,3,FALSE)</f>
        <v>46111</v>
      </c>
      <c r="E28836" s="2" t="str">
        <f>VLOOKUP(C28836,属性!A:E,4,FALSE)</f>
        <v>否</v>
      </c>
      <c r="F28836" t="s">
        <v>45967</v>
      </c>
      <c r="G28836" t="s">
        <v>45968</v>
      </c>
      <c r="H28836" s="2">
        <v>46111</v>
      </c>
      <c r="I28836" t="s">
        <v>13</v>
      </c>
      <c r="J28836" s="2">
        <v>46112</v>
      </c>
    </row>
    <row r="28837" spans="1:10">
      <c r="A28837">
        <v>30175</v>
      </c>
      <c r="B28837" t="str">
        <f>VLOOKUP(C28837,属性!A:E,2,FALSE)</f>
        <v>瑞幸</v>
      </c>
      <c r="C28837" t="s">
        <v>44028</v>
      </c>
      <c r="D28837" s="2">
        <f>VLOOKUP(C28837,属性!A:E,3,FALSE)</f>
        <v>46111</v>
      </c>
      <c r="E28837" s="2" t="str">
        <f>VLOOKUP(C28837,属性!A:E,4,FALSE)</f>
        <v>否</v>
      </c>
      <c r="F28837" t="s">
        <v>45969</v>
      </c>
      <c r="G28837" t="s">
        <v>45970</v>
      </c>
      <c r="H28837" s="2">
        <v>46111</v>
      </c>
      <c r="I28837" t="s">
        <v>865</v>
      </c>
      <c r="J28837" s="2">
        <v>46112</v>
      </c>
    </row>
    <row r="28838" spans="1:10">
      <c r="A28838">
        <v>30175</v>
      </c>
      <c r="B28838" t="str">
        <f>VLOOKUP(C28838,属性!A:E,2,FALSE)</f>
        <v>瑞幸</v>
      </c>
      <c r="C28838" t="s">
        <v>44028</v>
      </c>
      <c r="D28838" s="2">
        <f>VLOOKUP(C28838,属性!A:E,3,FALSE)</f>
        <v>46111</v>
      </c>
      <c r="E28838" s="2" t="str">
        <f>VLOOKUP(C28838,属性!A:E,4,FALSE)</f>
        <v>否</v>
      </c>
      <c r="F28838" t="s">
        <v>45971</v>
      </c>
      <c r="G28838" t="s">
        <v>45972</v>
      </c>
      <c r="H28838" s="2">
        <v>46111</v>
      </c>
      <c r="I28838" t="s">
        <v>62</v>
      </c>
      <c r="J28838" s="2">
        <v>46112</v>
      </c>
    </row>
    <row r="28839" spans="1:10">
      <c r="A28839">
        <v>30175</v>
      </c>
      <c r="B28839" t="str">
        <f>VLOOKUP(C28839,属性!A:E,2,FALSE)</f>
        <v>瑞幸</v>
      </c>
      <c r="C28839" t="s">
        <v>44028</v>
      </c>
      <c r="D28839" s="2">
        <f>VLOOKUP(C28839,属性!A:E,3,FALSE)</f>
        <v>46111</v>
      </c>
      <c r="E28839" s="2" t="str">
        <f>VLOOKUP(C28839,属性!A:E,4,FALSE)</f>
        <v>否</v>
      </c>
      <c r="F28839" t="s">
        <v>45973</v>
      </c>
      <c r="G28839" t="s">
        <v>45974</v>
      </c>
      <c r="H28839" s="2">
        <v>46112</v>
      </c>
      <c r="I28839" t="s">
        <v>102</v>
      </c>
      <c r="J28839" s="2">
        <v>46112</v>
      </c>
    </row>
    <row r="28840" spans="1:10">
      <c r="A28840">
        <v>30175</v>
      </c>
      <c r="B28840" t="str">
        <f>VLOOKUP(C28840,属性!A:E,2,FALSE)</f>
        <v>瑞幸</v>
      </c>
      <c r="C28840" t="s">
        <v>44028</v>
      </c>
      <c r="D28840" s="2">
        <f>VLOOKUP(C28840,属性!A:E,3,FALSE)</f>
        <v>46111</v>
      </c>
      <c r="E28840" s="2" t="str">
        <f>VLOOKUP(C28840,属性!A:E,4,FALSE)</f>
        <v>否</v>
      </c>
      <c r="F28840" t="s">
        <v>45975</v>
      </c>
      <c r="G28840" t="s">
        <v>45976</v>
      </c>
      <c r="H28840" s="2">
        <v>46111</v>
      </c>
      <c r="I28840" t="s">
        <v>173</v>
      </c>
      <c r="J28840" s="2">
        <v>46112</v>
      </c>
    </row>
    <row r="28841" spans="1:10">
      <c r="A28841">
        <v>30175</v>
      </c>
      <c r="B28841" t="str">
        <f>VLOOKUP(C28841,属性!A:E,2,FALSE)</f>
        <v>瑞幸</v>
      </c>
      <c r="C28841" t="s">
        <v>44028</v>
      </c>
      <c r="D28841" s="2">
        <f>VLOOKUP(C28841,属性!A:E,3,FALSE)</f>
        <v>46111</v>
      </c>
      <c r="E28841" s="2" t="str">
        <f>VLOOKUP(C28841,属性!A:E,4,FALSE)</f>
        <v>否</v>
      </c>
      <c r="F28841" t="s">
        <v>45977</v>
      </c>
      <c r="G28841" t="s">
        <v>45978</v>
      </c>
      <c r="H28841" s="2">
        <v>46111</v>
      </c>
      <c r="I28841" t="s">
        <v>38</v>
      </c>
      <c r="J28841" s="2">
        <v>46112</v>
      </c>
    </row>
    <row r="28842" spans="1:10">
      <c r="A28842">
        <v>30175</v>
      </c>
      <c r="B28842" t="str">
        <f>VLOOKUP(C28842,属性!A:E,2,FALSE)</f>
        <v>瑞幸</v>
      </c>
      <c r="C28842" t="s">
        <v>44028</v>
      </c>
      <c r="D28842" s="2">
        <f>VLOOKUP(C28842,属性!A:E,3,FALSE)</f>
        <v>46111</v>
      </c>
      <c r="E28842" s="2" t="str">
        <f>VLOOKUP(C28842,属性!A:E,4,FALSE)</f>
        <v>否</v>
      </c>
      <c r="F28842" t="s">
        <v>45979</v>
      </c>
      <c r="G28842" t="s">
        <v>45980</v>
      </c>
      <c r="H28842" s="2">
        <v>46111</v>
      </c>
      <c r="I28842" t="s">
        <v>73</v>
      </c>
      <c r="J28842" s="2">
        <v>46112</v>
      </c>
    </row>
    <row r="28843" spans="1:10">
      <c r="A28843">
        <v>30175</v>
      </c>
      <c r="B28843" t="str">
        <f>VLOOKUP(C28843,属性!A:E,2,FALSE)</f>
        <v>瑞幸</v>
      </c>
      <c r="C28843" t="s">
        <v>44028</v>
      </c>
      <c r="D28843" s="2">
        <f>VLOOKUP(C28843,属性!A:E,3,FALSE)</f>
        <v>46111</v>
      </c>
      <c r="E28843" s="2" t="str">
        <f>VLOOKUP(C28843,属性!A:E,4,FALSE)</f>
        <v>否</v>
      </c>
      <c r="F28843" t="s">
        <v>2015</v>
      </c>
      <c r="G28843" t="s">
        <v>45981</v>
      </c>
      <c r="H28843" s="2">
        <v>46112</v>
      </c>
      <c r="I28843" t="s">
        <v>303</v>
      </c>
      <c r="J28843" s="2">
        <v>46112</v>
      </c>
    </row>
    <row r="28844" spans="1:10">
      <c r="A28844">
        <v>30175</v>
      </c>
      <c r="B28844" t="str">
        <f>VLOOKUP(C28844,属性!A:E,2,FALSE)</f>
        <v>瑞幸</v>
      </c>
      <c r="C28844" t="s">
        <v>44028</v>
      </c>
      <c r="D28844" s="2">
        <f>VLOOKUP(C28844,属性!A:E,3,FALSE)</f>
        <v>46111</v>
      </c>
      <c r="E28844" s="2" t="str">
        <f>VLOOKUP(C28844,属性!A:E,4,FALSE)</f>
        <v>否</v>
      </c>
      <c r="F28844" t="s">
        <v>45982</v>
      </c>
      <c r="G28844" t="s">
        <v>45983</v>
      </c>
      <c r="H28844" s="2">
        <v>46111</v>
      </c>
      <c r="I28844" t="s">
        <v>13</v>
      </c>
      <c r="J28844" s="2">
        <v>46112</v>
      </c>
    </row>
    <row r="28845" spans="1:10">
      <c r="A28845">
        <v>30175</v>
      </c>
      <c r="B28845" t="str">
        <f>VLOOKUP(C28845,属性!A:E,2,FALSE)</f>
        <v>瑞幸</v>
      </c>
      <c r="C28845" t="s">
        <v>44028</v>
      </c>
      <c r="D28845" s="2">
        <f>VLOOKUP(C28845,属性!A:E,3,FALSE)</f>
        <v>46111</v>
      </c>
      <c r="E28845" s="2" t="str">
        <f>VLOOKUP(C28845,属性!A:E,4,FALSE)</f>
        <v>否</v>
      </c>
      <c r="F28845" t="s">
        <v>45984</v>
      </c>
      <c r="G28845" t="s">
        <v>45985</v>
      </c>
      <c r="H28845" s="2">
        <v>46111</v>
      </c>
      <c r="I28845" t="s">
        <v>13</v>
      </c>
      <c r="J28845" s="2">
        <v>46112</v>
      </c>
    </row>
    <row r="28846" spans="1:10">
      <c r="A28846">
        <v>30175</v>
      </c>
      <c r="B28846" t="str">
        <f>VLOOKUP(C28846,属性!A:E,2,FALSE)</f>
        <v>瑞幸</v>
      </c>
      <c r="C28846" t="s">
        <v>44028</v>
      </c>
      <c r="D28846" s="2">
        <f>VLOOKUP(C28846,属性!A:E,3,FALSE)</f>
        <v>46111</v>
      </c>
      <c r="E28846" s="2" t="str">
        <f>VLOOKUP(C28846,属性!A:E,4,FALSE)</f>
        <v>否</v>
      </c>
      <c r="F28846" t="s">
        <v>45986</v>
      </c>
      <c r="G28846" t="s">
        <v>45987</v>
      </c>
      <c r="H28846" s="2">
        <v>46111</v>
      </c>
      <c r="I28846" t="s">
        <v>102</v>
      </c>
      <c r="J28846" s="2">
        <v>46112</v>
      </c>
    </row>
    <row r="28847" spans="1:10">
      <c r="A28847">
        <v>30175</v>
      </c>
      <c r="B28847" t="str">
        <f>VLOOKUP(C28847,属性!A:E,2,FALSE)</f>
        <v>瑞幸</v>
      </c>
      <c r="C28847" t="s">
        <v>44028</v>
      </c>
      <c r="D28847" s="2">
        <f>VLOOKUP(C28847,属性!A:E,3,FALSE)</f>
        <v>46111</v>
      </c>
      <c r="E28847" s="2" t="str">
        <f>VLOOKUP(C28847,属性!A:E,4,FALSE)</f>
        <v>否</v>
      </c>
      <c r="F28847" t="s">
        <v>45988</v>
      </c>
      <c r="G28847" t="s">
        <v>45989</v>
      </c>
      <c r="H28847" s="2">
        <v>46111</v>
      </c>
      <c r="I28847" t="s">
        <v>13</v>
      </c>
      <c r="J28847" s="2">
        <v>46112</v>
      </c>
    </row>
    <row r="28848" spans="1:10">
      <c r="A28848">
        <v>30175</v>
      </c>
      <c r="B28848" t="str">
        <f>VLOOKUP(C28848,属性!A:E,2,FALSE)</f>
        <v>瑞幸</v>
      </c>
      <c r="C28848" t="s">
        <v>44028</v>
      </c>
      <c r="D28848" s="2">
        <f>VLOOKUP(C28848,属性!A:E,3,FALSE)</f>
        <v>46111</v>
      </c>
      <c r="E28848" s="2" t="str">
        <f>VLOOKUP(C28848,属性!A:E,4,FALSE)</f>
        <v>否</v>
      </c>
      <c r="F28848" t="s">
        <v>45990</v>
      </c>
      <c r="G28848" t="s">
        <v>45991</v>
      </c>
      <c r="H28848" s="2">
        <v>46111</v>
      </c>
      <c r="I28848" t="s">
        <v>13</v>
      </c>
      <c r="J28848" s="2">
        <v>46112</v>
      </c>
    </row>
    <row r="28849" spans="1:10">
      <c r="A28849">
        <v>30175</v>
      </c>
      <c r="B28849" t="str">
        <f>VLOOKUP(C28849,属性!A:E,2,FALSE)</f>
        <v>瑞幸</v>
      </c>
      <c r="C28849" t="s">
        <v>44028</v>
      </c>
      <c r="D28849" s="2">
        <f>VLOOKUP(C28849,属性!A:E,3,FALSE)</f>
        <v>46111</v>
      </c>
      <c r="E28849" s="2" t="str">
        <f>VLOOKUP(C28849,属性!A:E,4,FALSE)</f>
        <v>否</v>
      </c>
      <c r="F28849" t="s">
        <v>45992</v>
      </c>
      <c r="G28849" t="s">
        <v>45993</v>
      </c>
      <c r="H28849" s="2">
        <v>46111</v>
      </c>
      <c r="I28849" t="s">
        <v>26</v>
      </c>
      <c r="J28849" s="2">
        <v>46112</v>
      </c>
    </row>
    <row r="28850" spans="1:10">
      <c r="A28850">
        <v>30175</v>
      </c>
      <c r="B28850" t="str">
        <f>VLOOKUP(C28850,属性!A:E,2,FALSE)</f>
        <v>瑞幸</v>
      </c>
      <c r="C28850" t="s">
        <v>44028</v>
      </c>
      <c r="D28850" s="2">
        <f>VLOOKUP(C28850,属性!A:E,3,FALSE)</f>
        <v>46111</v>
      </c>
      <c r="E28850" s="2" t="str">
        <f>VLOOKUP(C28850,属性!A:E,4,FALSE)</f>
        <v>否</v>
      </c>
      <c r="F28850" t="s">
        <v>45994</v>
      </c>
      <c r="G28850" t="s">
        <v>45995</v>
      </c>
      <c r="H28850" s="2">
        <v>46111</v>
      </c>
      <c r="I28850" t="s">
        <v>13</v>
      </c>
      <c r="J28850" s="2">
        <v>46112</v>
      </c>
    </row>
    <row r="28851" spans="1:10">
      <c r="A28851">
        <v>30175</v>
      </c>
      <c r="B28851" t="str">
        <f>VLOOKUP(C28851,属性!A:E,2,FALSE)</f>
        <v>瑞幸</v>
      </c>
      <c r="C28851" t="s">
        <v>44028</v>
      </c>
      <c r="D28851" s="2">
        <f>VLOOKUP(C28851,属性!A:E,3,FALSE)</f>
        <v>46111</v>
      </c>
      <c r="E28851" s="2" t="str">
        <f>VLOOKUP(C28851,属性!A:E,4,FALSE)</f>
        <v>否</v>
      </c>
      <c r="F28851" t="s">
        <v>35388</v>
      </c>
      <c r="G28851" t="s">
        <v>45996</v>
      </c>
      <c r="H28851" s="2">
        <v>46111</v>
      </c>
      <c r="I28851" t="s">
        <v>13</v>
      </c>
      <c r="J28851" s="2">
        <v>46112</v>
      </c>
    </row>
    <row r="28852" spans="1:10">
      <c r="A28852">
        <v>30175</v>
      </c>
      <c r="B28852" t="str">
        <f>VLOOKUP(C28852,属性!A:E,2,FALSE)</f>
        <v>瑞幸</v>
      </c>
      <c r="C28852" t="s">
        <v>44028</v>
      </c>
      <c r="D28852" s="2">
        <f>VLOOKUP(C28852,属性!A:E,3,FALSE)</f>
        <v>46111</v>
      </c>
      <c r="E28852" s="2" t="str">
        <f>VLOOKUP(C28852,属性!A:E,4,FALSE)</f>
        <v>否</v>
      </c>
      <c r="F28852" t="s">
        <v>45997</v>
      </c>
      <c r="G28852" t="s">
        <v>45998</v>
      </c>
      <c r="H28852" s="2">
        <v>46111</v>
      </c>
      <c r="I28852" t="s">
        <v>38</v>
      </c>
      <c r="J28852" s="2">
        <v>46112</v>
      </c>
    </row>
    <row r="28853" spans="1:10">
      <c r="A28853">
        <v>30175</v>
      </c>
      <c r="B28853" t="str">
        <f>VLOOKUP(C28853,属性!A:E,2,FALSE)</f>
        <v>瑞幸</v>
      </c>
      <c r="C28853" t="s">
        <v>44028</v>
      </c>
      <c r="D28853" s="2">
        <f>VLOOKUP(C28853,属性!A:E,3,FALSE)</f>
        <v>46111</v>
      </c>
      <c r="E28853" s="2" t="str">
        <f>VLOOKUP(C28853,属性!A:E,4,FALSE)</f>
        <v>否</v>
      </c>
      <c r="F28853" t="s">
        <v>45999</v>
      </c>
      <c r="G28853" t="s">
        <v>46000</v>
      </c>
      <c r="H28853" s="2">
        <v>46111</v>
      </c>
      <c r="I28853" t="s">
        <v>31</v>
      </c>
      <c r="J28853" s="2">
        <v>46112</v>
      </c>
    </row>
    <row r="28854" spans="1:10">
      <c r="A28854">
        <v>30175</v>
      </c>
      <c r="B28854" t="str">
        <f>VLOOKUP(C28854,属性!A:E,2,FALSE)</f>
        <v>瑞幸</v>
      </c>
      <c r="C28854" t="s">
        <v>44028</v>
      </c>
      <c r="D28854" s="2">
        <f>VLOOKUP(C28854,属性!A:E,3,FALSE)</f>
        <v>46111</v>
      </c>
      <c r="E28854" s="2" t="str">
        <f>VLOOKUP(C28854,属性!A:E,4,FALSE)</f>
        <v>否</v>
      </c>
      <c r="F28854" t="s">
        <v>46001</v>
      </c>
      <c r="G28854" t="s">
        <v>46002</v>
      </c>
      <c r="H28854" s="2">
        <v>46111</v>
      </c>
      <c r="I28854" t="s">
        <v>31</v>
      </c>
      <c r="J28854" s="2">
        <v>46112</v>
      </c>
    </row>
    <row r="28855" spans="1:10">
      <c r="A28855">
        <v>30175</v>
      </c>
      <c r="B28855" t="str">
        <f>VLOOKUP(C28855,属性!A:E,2,FALSE)</f>
        <v>瑞幸</v>
      </c>
      <c r="C28855" t="s">
        <v>44028</v>
      </c>
      <c r="D28855" s="2">
        <f>VLOOKUP(C28855,属性!A:E,3,FALSE)</f>
        <v>46111</v>
      </c>
      <c r="E28855" s="2" t="str">
        <f>VLOOKUP(C28855,属性!A:E,4,FALSE)</f>
        <v>否</v>
      </c>
      <c r="F28855" t="s">
        <v>46003</v>
      </c>
      <c r="G28855" t="s">
        <v>46004</v>
      </c>
      <c r="H28855" s="2">
        <v>46111</v>
      </c>
      <c r="I28855" t="s">
        <v>46</v>
      </c>
      <c r="J28855" s="2">
        <v>46112</v>
      </c>
    </row>
    <row r="28856" spans="1:10">
      <c r="A28856">
        <v>30175</v>
      </c>
      <c r="B28856" t="str">
        <f>VLOOKUP(C28856,属性!A:E,2,FALSE)</f>
        <v>瑞幸</v>
      </c>
      <c r="C28856" t="s">
        <v>44028</v>
      </c>
      <c r="D28856" s="2">
        <f>VLOOKUP(C28856,属性!A:E,3,FALSE)</f>
        <v>46111</v>
      </c>
      <c r="E28856" s="2" t="str">
        <f>VLOOKUP(C28856,属性!A:E,4,FALSE)</f>
        <v>否</v>
      </c>
      <c r="F28856" t="s">
        <v>46005</v>
      </c>
      <c r="G28856" t="s">
        <v>46006</v>
      </c>
      <c r="H28856" s="2">
        <v>46112</v>
      </c>
      <c r="I28856" t="s">
        <v>13</v>
      </c>
      <c r="J28856" s="2">
        <v>46112</v>
      </c>
    </row>
    <row r="28857" spans="1:10">
      <c r="A28857">
        <v>30175</v>
      </c>
      <c r="B28857" t="str">
        <f>VLOOKUP(C28857,属性!A:E,2,FALSE)</f>
        <v>瑞幸</v>
      </c>
      <c r="C28857" t="s">
        <v>44028</v>
      </c>
      <c r="D28857" s="2">
        <f>VLOOKUP(C28857,属性!A:E,3,FALSE)</f>
        <v>46111</v>
      </c>
      <c r="E28857" s="2" t="str">
        <f>VLOOKUP(C28857,属性!A:E,4,FALSE)</f>
        <v>否</v>
      </c>
      <c r="F28857" t="s">
        <v>46007</v>
      </c>
      <c r="G28857" t="s">
        <v>46008</v>
      </c>
      <c r="H28857" s="2">
        <v>46112</v>
      </c>
      <c r="I28857" t="s">
        <v>73</v>
      </c>
      <c r="J28857" s="2">
        <v>46112</v>
      </c>
    </row>
    <row r="28858" spans="1:10">
      <c r="A28858">
        <v>30175</v>
      </c>
      <c r="B28858" t="str">
        <f>VLOOKUP(C28858,属性!A:E,2,FALSE)</f>
        <v>瑞幸</v>
      </c>
      <c r="C28858" t="s">
        <v>44028</v>
      </c>
      <c r="D28858" s="2">
        <f>VLOOKUP(C28858,属性!A:E,3,FALSE)</f>
        <v>46111</v>
      </c>
      <c r="E28858" s="2" t="str">
        <f>VLOOKUP(C28858,属性!A:E,4,FALSE)</f>
        <v>否</v>
      </c>
      <c r="F28858" t="s">
        <v>46009</v>
      </c>
      <c r="G28858" t="s">
        <v>46010</v>
      </c>
      <c r="H28858" s="2">
        <v>46111</v>
      </c>
      <c r="I28858" t="s">
        <v>78</v>
      </c>
      <c r="J28858" s="2">
        <v>46112</v>
      </c>
    </row>
    <row r="28859" spans="1:10">
      <c r="A28859">
        <v>30175</v>
      </c>
      <c r="B28859" t="str">
        <f>VLOOKUP(C28859,属性!A:E,2,FALSE)</f>
        <v>瑞幸</v>
      </c>
      <c r="C28859" t="s">
        <v>44028</v>
      </c>
      <c r="D28859" s="2">
        <f>VLOOKUP(C28859,属性!A:E,3,FALSE)</f>
        <v>46111</v>
      </c>
      <c r="E28859" s="2" t="str">
        <f>VLOOKUP(C28859,属性!A:E,4,FALSE)</f>
        <v>否</v>
      </c>
      <c r="F28859" t="s">
        <v>46011</v>
      </c>
      <c r="G28859" t="s">
        <v>46012</v>
      </c>
      <c r="H28859" s="2">
        <v>46112</v>
      </c>
      <c r="I28859" t="s">
        <v>439</v>
      </c>
      <c r="J28859" s="2">
        <v>46112</v>
      </c>
    </row>
    <row r="28860" spans="1:10">
      <c r="A28860">
        <v>30175</v>
      </c>
      <c r="B28860" t="str">
        <f>VLOOKUP(C28860,属性!A:E,2,FALSE)</f>
        <v>瑞幸</v>
      </c>
      <c r="C28860" t="s">
        <v>44028</v>
      </c>
      <c r="D28860" s="2">
        <f>VLOOKUP(C28860,属性!A:E,3,FALSE)</f>
        <v>46111</v>
      </c>
      <c r="E28860" s="2" t="str">
        <f>VLOOKUP(C28860,属性!A:E,4,FALSE)</f>
        <v>否</v>
      </c>
      <c r="F28860" t="s">
        <v>46013</v>
      </c>
      <c r="G28860" t="s">
        <v>46014</v>
      </c>
      <c r="H28860" s="2">
        <v>46111</v>
      </c>
      <c r="I28860" t="s">
        <v>94</v>
      </c>
      <c r="J28860" s="2">
        <v>46112</v>
      </c>
    </row>
    <row r="28861" spans="1:10">
      <c r="A28861">
        <v>30175</v>
      </c>
      <c r="B28861" t="str">
        <f>VLOOKUP(C28861,属性!A:E,2,FALSE)</f>
        <v>瑞幸</v>
      </c>
      <c r="C28861" t="s">
        <v>44028</v>
      </c>
      <c r="D28861" s="2">
        <f>VLOOKUP(C28861,属性!A:E,3,FALSE)</f>
        <v>46111</v>
      </c>
      <c r="E28861" s="2" t="str">
        <f>VLOOKUP(C28861,属性!A:E,4,FALSE)</f>
        <v>否</v>
      </c>
      <c r="F28861" t="s">
        <v>46015</v>
      </c>
      <c r="G28861" t="s">
        <v>46016</v>
      </c>
      <c r="H28861" s="2">
        <v>46111</v>
      </c>
      <c r="I28861" t="s">
        <v>173</v>
      </c>
      <c r="J28861" s="2">
        <v>46112</v>
      </c>
    </row>
    <row r="28862" spans="1:10">
      <c r="A28862">
        <v>30175</v>
      </c>
      <c r="B28862" t="str">
        <f>VLOOKUP(C28862,属性!A:E,2,FALSE)</f>
        <v>瑞幸</v>
      </c>
      <c r="C28862" t="s">
        <v>44028</v>
      </c>
      <c r="D28862" s="2">
        <f>VLOOKUP(C28862,属性!A:E,3,FALSE)</f>
        <v>46111</v>
      </c>
      <c r="E28862" s="2" t="str">
        <f>VLOOKUP(C28862,属性!A:E,4,FALSE)</f>
        <v>否</v>
      </c>
      <c r="F28862" t="s">
        <v>46017</v>
      </c>
      <c r="G28862" t="s">
        <v>46018</v>
      </c>
      <c r="H28862" s="2">
        <v>46111</v>
      </c>
      <c r="I28862" t="s">
        <v>208</v>
      </c>
      <c r="J28862" s="2">
        <v>46112</v>
      </c>
    </row>
    <row r="28863" spans="1:10">
      <c r="A28863">
        <v>30175</v>
      </c>
      <c r="B28863" t="str">
        <f>VLOOKUP(C28863,属性!A:E,2,FALSE)</f>
        <v>瑞幸</v>
      </c>
      <c r="C28863" t="s">
        <v>44028</v>
      </c>
      <c r="D28863" s="2">
        <f>VLOOKUP(C28863,属性!A:E,3,FALSE)</f>
        <v>46111</v>
      </c>
      <c r="E28863" s="2" t="str">
        <f>VLOOKUP(C28863,属性!A:E,4,FALSE)</f>
        <v>否</v>
      </c>
      <c r="F28863" t="s">
        <v>46019</v>
      </c>
      <c r="G28863" t="s">
        <v>46020</v>
      </c>
      <c r="H28863" s="2">
        <v>46111</v>
      </c>
      <c r="I28863" t="s">
        <v>208</v>
      </c>
      <c r="J28863" s="2">
        <v>46112</v>
      </c>
    </row>
    <row r="28864" spans="1:10">
      <c r="A28864">
        <v>30175</v>
      </c>
      <c r="B28864" t="str">
        <f>VLOOKUP(C28864,属性!A:E,2,FALSE)</f>
        <v>瑞幸</v>
      </c>
      <c r="C28864" t="s">
        <v>44028</v>
      </c>
      <c r="D28864" s="2">
        <f>VLOOKUP(C28864,属性!A:E,3,FALSE)</f>
        <v>46111</v>
      </c>
      <c r="E28864" s="2" t="str">
        <f>VLOOKUP(C28864,属性!A:E,4,FALSE)</f>
        <v>否</v>
      </c>
      <c r="F28864" t="s">
        <v>46021</v>
      </c>
      <c r="G28864" t="s">
        <v>46022</v>
      </c>
      <c r="H28864" s="2">
        <v>46111</v>
      </c>
      <c r="I28864" t="s">
        <v>102</v>
      </c>
      <c r="J28864" s="2">
        <v>46112</v>
      </c>
    </row>
    <row r="28865" spans="1:10">
      <c r="A28865">
        <v>30175</v>
      </c>
      <c r="B28865" t="str">
        <f>VLOOKUP(C28865,属性!A:E,2,FALSE)</f>
        <v>瑞幸</v>
      </c>
      <c r="C28865" t="s">
        <v>44028</v>
      </c>
      <c r="D28865" s="2">
        <f>VLOOKUP(C28865,属性!A:E,3,FALSE)</f>
        <v>46111</v>
      </c>
      <c r="E28865" s="2" t="str">
        <f>VLOOKUP(C28865,属性!A:E,4,FALSE)</f>
        <v>否</v>
      </c>
      <c r="F28865" t="s">
        <v>46023</v>
      </c>
      <c r="G28865" t="s">
        <v>46024</v>
      </c>
      <c r="H28865" s="2">
        <v>46111</v>
      </c>
      <c r="I28865" t="s">
        <v>13</v>
      </c>
      <c r="J28865" s="2">
        <v>46112</v>
      </c>
    </row>
    <row r="28866" spans="1:10">
      <c r="A28866">
        <v>30175</v>
      </c>
      <c r="B28866" t="str">
        <f>VLOOKUP(C28866,属性!A:E,2,FALSE)</f>
        <v>瑞幸</v>
      </c>
      <c r="C28866" t="s">
        <v>44028</v>
      </c>
      <c r="D28866" s="2">
        <f>VLOOKUP(C28866,属性!A:E,3,FALSE)</f>
        <v>46111</v>
      </c>
      <c r="E28866" s="2" t="str">
        <f>VLOOKUP(C28866,属性!A:E,4,FALSE)</f>
        <v>否</v>
      </c>
      <c r="F28866" t="s">
        <v>46025</v>
      </c>
      <c r="G28866" t="s">
        <v>46026</v>
      </c>
      <c r="H28866" s="2">
        <v>46111</v>
      </c>
      <c r="I28866" t="s">
        <v>865</v>
      </c>
      <c r="J28866" s="2">
        <v>46112</v>
      </c>
    </row>
    <row r="28867" spans="1:10">
      <c r="A28867">
        <v>30175</v>
      </c>
      <c r="B28867" t="str">
        <f>VLOOKUP(C28867,属性!A:E,2,FALSE)</f>
        <v>瑞幸</v>
      </c>
      <c r="C28867" t="s">
        <v>44028</v>
      </c>
      <c r="D28867" s="2">
        <f>VLOOKUP(C28867,属性!A:E,3,FALSE)</f>
        <v>46111</v>
      </c>
      <c r="E28867" s="2" t="str">
        <f>VLOOKUP(C28867,属性!A:E,4,FALSE)</f>
        <v>否</v>
      </c>
      <c r="F28867" t="s">
        <v>46027</v>
      </c>
      <c r="G28867" t="s">
        <v>46028</v>
      </c>
      <c r="H28867" s="2">
        <v>46111</v>
      </c>
      <c r="I28867" t="s">
        <v>13</v>
      </c>
      <c r="J28867" s="2">
        <v>46112</v>
      </c>
    </row>
    <row r="28868" spans="1:10">
      <c r="A28868">
        <v>30175</v>
      </c>
      <c r="B28868" t="str">
        <f>VLOOKUP(C28868,属性!A:E,2,FALSE)</f>
        <v>瑞幸</v>
      </c>
      <c r="C28868" t="s">
        <v>44028</v>
      </c>
      <c r="D28868" s="2">
        <f>VLOOKUP(C28868,属性!A:E,3,FALSE)</f>
        <v>46111</v>
      </c>
      <c r="E28868" s="2" t="str">
        <f>VLOOKUP(C28868,属性!A:E,4,FALSE)</f>
        <v>否</v>
      </c>
      <c r="F28868" t="s">
        <v>46029</v>
      </c>
      <c r="G28868" t="s">
        <v>46030</v>
      </c>
      <c r="H28868" s="2">
        <v>46111</v>
      </c>
      <c r="I28868" t="s">
        <v>13</v>
      </c>
      <c r="J28868" s="2">
        <v>46112</v>
      </c>
    </row>
    <row r="28869" spans="1:10">
      <c r="A28869">
        <v>30175</v>
      </c>
      <c r="B28869" t="str">
        <f>VLOOKUP(C28869,属性!A:E,2,FALSE)</f>
        <v>瑞幸</v>
      </c>
      <c r="C28869" t="s">
        <v>44028</v>
      </c>
      <c r="D28869" s="2">
        <f>VLOOKUP(C28869,属性!A:E,3,FALSE)</f>
        <v>46111</v>
      </c>
      <c r="E28869" s="2" t="str">
        <f>VLOOKUP(C28869,属性!A:E,4,FALSE)</f>
        <v>否</v>
      </c>
      <c r="F28869" t="s">
        <v>46031</v>
      </c>
      <c r="G28869" t="s">
        <v>80</v>
      </c>
      <c r="H28869" s="2">
        <v>46111</v>
      </c>
      <c r="I28869" t="s">
        <v>173</v>
      </c>
      <c r="J28869" s="2">
        <v>46112</v>
      </c>
    </row>
    <row r="28870" spans="1:10">
      <c r="A28870">
        <v>30175</v>
      </c>
      <c r="B28870" t="str">
        <f>VLOOKUP(C28870,属性!A:E,2,FALSE)</f>
        <v>瑞幸</v>
      </c>
      <c r="C28870" t="s">
        <v>44028</v>
      </c>
      <c r="D28870" s="2">
        <f>VLOOKUP(C28870,属性!A:E,3,FALSE)</f>
        <v>46111</v>
      </c>
      <c r="E28870" s="2" t="str">
        <f>VLOOKUP(C28870,属性!A:E,4,FALSE)</f>
        <v>否</v>
      </c>
      <c r="F28870" t="s">
        <v>20262</v>
      </c>
      <c r="G28870" t="s">
        <v>31220</v>
      </c>
      <c r="H28870" s="2">
        <v>46111</v>
      </c>
      <c r="I28870" t="s">
        <v>62</v>
      </c>
      <c r="J28870" s="2">
        <v>46112</v>
      </c>
    </row>
    <row r="28871" spans="1:10">
      <c r="A28871">
        <v>30175</v>
      </c>
      <c r="B28871" t="str">
        <f>VLOOKUP(C28871,属性!A:E,2,FALSE)</f>
        <v>瑞幸</v>
      </c>
      <c r="C28871" t="s">
        <v>44028</v>
      </c>
      <c r="D28871" s="2">
        <f>VLOOKUP(C28871,属性!A:E,3,FALSE)</f>
        <v>46111</v>
      </c>
      <c r="E28871" s="2" t="str">
        <f>VLOOKUP(C28871,属性!A:E,4,FALSE)</f>
        <v>否</v>
      </c>
      <c r="F28871" t="s">
        <v>46032</v>
      </c>
      <c r="G28871" t="s">
        <v>46033</v>
      </c>
      <c r="H28871" s="2">
        <v>46111</v>
      </c>
      <c r="I28871" t="s">
        <v>99</v>
      </c>
      <c r="J28871" s="2">
        <v>46112</v>
      </c>
    </row>
    <row r="28872" spans="1:10">
      <c r="A28872">
        <v>30175</v>
      </c>
      <c r="B28872" t="str">
        <f>VLOOKUP(C28872,属性!A:E,2,FALSE)</f>
        <v>瑞幸</v>
      </c>
      <c r="C28872" t="s">
        <v>44028</v>
      </c>
      <c r="D28872" s="2">
        <f>VLOOKUP(C28872,属性!A:E,3,FALSE)</f>
        <v>46111</v>
      </c>
      <c r="E28872" s="2" t="str">
        <f>VLOOKUP(C28872,属性!A:E,4,FALSE)</f>
        <v>否</v>
      </c>
      <c r="F28872" t="s">
        <v>2978</v>
      </c>
      <c r="G28872" t="s">
        <v>46034</v>
      </c>
      <c r="H28872" s="2">
        <v>46111</v>
      </c>
      <c r="I28872" t="s">
        <v>31</v>
      </c>
      <c r="J28872" s="2">
        <v>46112</v>
      </c>
    </row>
    <row r="28873" spans="1:10">
      <c r="A28873">
        <v>30175</v>
      </c>
      <c r="B28873" t="str">
        <f>VLOOKUP(C28873,属性!A:E,2,FALSE)</f>
        <v>瑞幸</v>
      </c>
      <c r="C28873" t="s">
        <v>44028</v>
      </c>
      <c r="D28873" s="2">
        <f>VLOOKUP(C28873,属性!A:E,3,FALSE)</f>
        <v>46111</v>
      </c>
      <c r="E28873" s="2" t="str">
        <f>VLOOKUP(C28873,属性!A:E,4,FALSE)</f>
        <v>否</v>
      </c>
      <c r="F28873" t="s">
        <v>46035</v>
      </c>
      <c r="G28873" t="s">
        <v>46036</v>
      </c>
      <c r="H28873" s="2">
        <v>46112</v>
      </c>
      <c r="I28873" t="s">
        <v>865</v>
      </c>
      <c r="J28873" s="2">
        <v>46112</v>
      </c>
    </row>
    <row r="28874" spans="1:10">
      <c r="A28874">
        <v>30175</v>
      </c>
      <c r="B28874" t="str">
        <f>VLOOKUP(C28874,属性!A:E,2,FALSE)</f>
        <v>瑞幸</v>
      </c>
      <c r="C28874" t="s">
        <v>44028</v>
      </c>
      <c r="D28874" s="2">
        <f>VLOOKUP(C28874,属性!A:E,3,FALSE)</f>
        <v>46111</v>
      </c>
      <c r="E28874" s="2" t="str">
        <f>VLOOKUP(C28874,属性!A:E,4,FALSE)</f>
        <v>否</v>
      </c>
      <c r="F28874" t="s">
        <v>46037</v>
      </c>
      <c r="G28874" t="s">
        <v>46038</v>
      </c>
      <c r="H28874" s="2">
        <v>46111</v>
      </c>
      <c r="I28874" t="s">
        <v>144</v>
      </c>
      <c r="J28874" s="2">
        <v>46112</v>
      </c>
    </row>
    <row r="28875" spans="1:10">
      <c r="A28875">
        <v>30175</v>
      </c>
      <c r="B28875" t="str">
        <f>VLOOKUP(C28875,属性!A:E,2,FALSE)</f>
        <v>瑞幸</v>
      </c>
      <c r="C28875" t="s">
        <v>44028</v>
      </c>
      <c r="D28875" s="2">
        <f>VLOOKUP(C28875,属性!A:E,3,FALSE)</f>
        <v>46111</v>
      </c>
      <c r="E28875" s="2" t="str">
        <f>VLOOKUP(C28875,属性!A:E,4,FALSE)</f>
        <v>否</v>
      </c>
      <c r="F28875" t="s">
        <v>46039</v>
      </c>
      <c r="G28875" t="s">
        <v>46040</v>
      </c>
      <c r="H28875" s="2">
        <v>46111</v>
      </c>
      <c r="I28875" t="s">
        <v>13</v>
      </c>
      <c r="J28875" s="2">
        <v>46112</v>
      </c>
    </row>
    <row r="28876" spans="1:10">
      <c r="A28876">
        <v>30175</v>
      </c>
      <c r="B28876" t="str">
        <f>VLOOKUP(C28876,属性!A:E,2,FALSE)</f>
        <v>瑞幸</v>
      </c>
      <c r="C28876" t="s">
        <v>44028</v>
      </c>
      <c r="D28876" s="2">
        <f>VLOOKUP(C28876,属性!A:E,3,FALSE)</f>
        <v>46111</v>
      </c>
      <c r="E28876" s="2" t="str">
        <f>VLOOKUP(C28876,属性!A:E,4,FALSE)</f>
        <v>否</v>
      </c>
      <c r="F28876" t="s">
        <v>25580</v>
      </c>
      <c r="G28876" t="s">
        <v>46041</v>
      </c>
      <c r="H28876" s="2">
        <v>46111</v>
      </c>
      <c r="I28876" t="s">
        <v>865</v>
      </c>
      <c r="J28876" s="2">
        <v>46112</v>
      </c>
    </row>
    <row r="28877" spans="1:10">
      <c r="A28877">
        <v>30175</v>
      </c>
      <c r="B28877" t="str">
        <f>VLOOKUP(C28877,属性!A:E,2,FALSE)</f>
        <v>瑞幸</v>
      </c>
      <c r="C28877" t="s">
        <v>44028</v>
      </c>
      <c r="D28877" s="2">
        <f>VLOOKUP(C28877,属性!A:E,3,FALSE)</f>
        <v>46111</v>
      </c>
      <c r="E28877" s="2" t="str">
        <f>VLOOKUP(C28877,属性!A:E,4,FALSE)</f>
        <v>否</v>
      </c>
      <c r="F28877" t="s">
        <v>46042</v>
      </c>
      <c r="G28877" t="s">
        <v>46043</v>
      </c>
      <c r="H28877" s="2">
        <v>46111</v>
      </c>
      <c r="I28877" t="s">
        <v>38</v>
      </c>
      <c r="J28877" s="2">
        <v>46112</v>
      </c>
    </row>
    <row r="28878" spans="1:10">
      <c r="A28878">
        <v>30175</v>
      </c>
      <c r="B28878" t="str">
        <f>VLOOKUP(C28878,属性!A:E,2,FALSE)</f>
        <v>瑞幸</v>
      </c>
      <c r="C28878" t="s">
        <v>44028</v>
      </c>
      <c r="D28878" s="2">
        <f>VLOOKUP(C28878,属性!A:E,3,FALSE)</f>
        <v>46111</v>
      </c>
      <c r="E28878" s="2" t="str">
        <f>VLOOKUP(C28878,属性!A:E,4,FALSE)</f>
        <v>否</v>
      </c>
      <c r="F28878" t="s">
        <v>46044</v>
      </c>
      <c r="G28878" t="s">
        <v>46045</v>
      </c>
      <c r="H28878" s="2">
        <v>46111</v>
      </c>
      <c r="I28878" t="s">
        <v>94</v>
      </c>
      <c r="J28878" s="2">
        <v>46112</v>
      </c>
    </row>
    <row r="28879" spans="1:10">
      <c r="A28879">
        <v>30175</v>
      </c>
      <c r="B28879" t="str">
        <f>VLOOKUP(C28879,属性!A:E,2,FALSE)</f>
        <v>瑞幸</v>
      </c>
      <c r="C28879" t="s">
        <v>44028</v>
      </c>
      <c r="D28879" s="2">
        <f>VLOOKUP(C28879,属性!A:E,3,FALSE)</f>
        <v>46111</v>
      </c>
      <c r="E28879" s="2" t="str">
        <f>VLOOKUP(C28879,属性!A:E,4,FALSE)</f>
        <v>否</v>
      </c>
      <c r="F28879" t="s">
        <v>46046</v>
      </c>
      <c r="G28879" t="s">
        <v>46047</v>
      </c>
      <c r="H28879" s="2">
        <v>46111</v>
      </c>
      <c r="I28879" t="s">
        <v>211</v>
      </c>
      <c r="J28879" s="2">
        <v>46112</v>
      </c>
    </row>
    <row r="28880" spans="1:10">
      <c r="A28880">
        <v>30175</v>
      </c>
      <c r="B28880" t="str">
        <f>VLOOKUP(C28880,属性!A:E,2,FALSE)</f>
        <v>瑞幸</v>
      </c>
      <c r="C28880" t="s">
        <v>44028</v>
      </c>
      <c r="D28880" s="2">
        <f>VLOOKUP(C28880,属性!A:E,3,FALSE)</f>
        <v>46111</v>
      </c>
      <c r="E28880" s="2" t="str">
        <f>VLOOKUP(C28880,属性!A:E,4,FALSE)</f>
        <v>否</v>
      </c>
      <c r="F28880" t="s">
        <v>46048</v>
      </c>
      <c r="G28880" t="s">
        <v>25686</v>
      </c>
      <c r="H28880" s="2">
        <v>46111</v>
      </c>
      <c r="I28880" t="s">
        <v>144</v>
      </c>
      <c r="J28880" s="2">
        <v>46112</v>
      </c>
    </row>
    <row r="28881" spans="1:10">
      <c r="A28881">
        <v>30175</v>
      </c>
      <c r="B28881" t="str">
        <f>VLOOKUP(C28881,属性!A:E,2,FALSE)</f>
        <v>瑞幸</v>
      </c>
      <c r="C28881" t="s">
        <v>44028</v>
      </c>
      <c r="D28881" s="2">
        <f>VLOOKUP(C28881,属性!A:E,3,FALSE)</f>
        <v>46111</v>
      </c>
      <c r="E28881" s="2" t="str">
        <f>VLOOKUP(C28881,属性!A:E,4,FALSE)</f>
        <v>否</v>
      </c>
      <c r="F28881" t="s">
        <v>46049</v>
      </c>
      <c r="G28881" t="s">
        <v>46050</v>
      </c>
      <c r="H28881" s="2">
        <v>46112</v>
      </c>
      <c r="I28881" t="s">
        <v>73</v>
      </c>
      <c r="J28881" s="2">
        <v>46112</v>
      </c>
    </row>
    <row r="28882" spans="1:10">
      <c r="A28882">
        <v>30175</v>
      </c>
      <c r="B28882" t="str">
        <f>VLOOKUP(C28882,属性!A:E,2,FALSE)</f>
        <v>瑞幸</v>
      </c>
      <c r="C28882" t="s">
        <v>44028</v>
      </c>
      <c r="D28882" s="2">
        <f>VLOOKUP(C28882,属性!A:E,3,FALSE)</f>
        <v>46111</v>
      </c>
      <c r="E28882" s="2" t="str">
        <f>VLOOKUP(C28882,属性!A:E,4,FALSE)</f>
        <v>否</v>
      </c>
      <c r="F28882" t="s">
        <v>46051</v>
      </c>
      <c r="G28882" t="s">
        <v>46052</v>
      </c>
      <c r="H28882" s="2">
        <v>46111</v>
      </c>
      <c r="I28882" t="s">
        <v>13</v>
      </c>
      <c r="J28882" s="2">
        <v>46112</v>
      </c>
    </row>
    <row r="28883" spans="1:10">
      <c r="A28883">
        <v>30175</v>
      </c>
      <c r="B28883" t="str">
        <f>VLOOKUP(C28883,属性!A:E,2,FALSE)</f>
        <v>瑞幸</v>
      </c>
      <c r="C28883" t="s">
        <v>44028</v>
      </c>
      <c r="D28883" s="2">
        <f>VLOOKUP(C28883,属性!A:E,3,FALSE)</f>
        <v>46111</v>
      </c>
      <c r="E28883" s="2" t="str">
        <f>VLOOKUP(C28883,属性!A:E,4,FALSE)</f>
        <v>否</v>
      </c>
      <c r="F28883" t="s">
        <v>46053</v>
      </c>
      <c r="G28883" t="s">
        <v>46054</v>
      </c>
      <c r="H28883" s="2">
        <v>46111</v>
      </c>
      <c r="I28883" t="s">
        <v>13</v>
      </c>
      <c r="J28883" s="2">
        <v>46112</v>
      </c>
    </row>
    <row r="28884" spans="1:10">
      <c r="A28884">
        <v>30175</v>
      </c>
      <c r="B28884" t="str">
        <f>VLOOKUP(C28884,属性!A:E,2,FALSE)</f>
        <v>瑞幸</v>
      </c>
      <c r="C28884" t="s">
        <v>44028</v>
      </c>
      <c r="D28884" s="2">
        <f>VLOOKUP(C28884,属性!A:E,3,FALSE)</f>
        <v>46111</v>
      </c>
      <c r="E28884" s="2" t="str">
        <f>VLOOKUP(C28884,属性!A:E,4,FALSE)</f>
        <v>否</v>
      </c>
      <c r="F28884" t="s">
        <v>28207</v>
      </c>
      <c r="G28884" t="s">
        <v>46055</v>
      </c>
      <c r="H28884" s="2">
        <v>46111</v>
      </c>
      <c r="I28884" t="s">
        <v>46</v>
      </c>
      <c r="J28884" s="2">
        <v>46112</v>
      </c>
    </row>
    <row r="28885" spans="1:10">
      <c r="A28885">
        <v>30175</v>
      </c>
      <c r="B28885" t="str">
        <f>VLOOKUP(C28885,属性!A:E,2,FALSE)</f>
        <v>瑞幸</v>
      </c>
      <c r="C28885" t="s">
        <v>44028</v>
      </c>
      <c r="D28885" s="2">
        <f>VLOOKUP(C28885,属性!A:E,3,FALSE)</f>
        <v>46111</v>
      </c>
      <c r="E28885" s="2" t="str">
        <f>VLOOKUP(C28885,属性!A:E,4,FALSE)</f>
        <v>否</v>
      </c>
      <c r="F28885" t="s">
        <v>46056</v>
      </c>
      <c r="G28885" t="s">
        <v>46057</v>
      </c>
      <c r="H28885" s="2">
        <v>46111</v>
      </c>
      <c r="I28885" t="s">
        <v>211</v>
      </c>
      <c r="J28885" s="2">
        <v>46112</v>
      </c>
    </row>
    <row r="28886" spans="1:10">
      <c r="A28886">
        <v>30175</v>
      </c>
      <c r="B28886" t="str">
        <f>VLOOKUP(C28886,属性!A:E,2,FALSE)</f>
        <v>瑞幸</v>
      </c>
      <c r="C28886" t="s">
        <v>44028</v>
      </c>
      <c r="D28886" s="2">
        <f>VLOOKUP(C28886,属性!A:E,3,FALSE)</f>
        <v>46111</v>
      </c>
      <c r="E28886" s="2" t="str">
        <f>VLOOKUP(C28886,属性!A:E,4,FALSE)</f>
        <v>否</v>
      </c>
      <c r="F28886" t="s">
        <v>41482</v>
      </c>
      <c r="G28886" t="s">
        <v>46058</v>
      </c>
      <c r="H28886" s="2">
        <v>46111</v>
      </c>
      <c r="I28886" t="s">
        <v>102</v>
      </c>
      <c r="J28886" s="2">
        <v>46112</v>
      </c>
    </row>
    <row r="28887" spans="1:10">
      <c r="A28887">
        <v>30175</v>
      </c>
      <c r="B28887" t="str">
        <f>VLOOKUP(C28887,属性!A:E,2,FALSE)</f>
        <v>瑞幸</v>
      </c>
      <c r="C28887" t="s">
        <v>44028</v>
      </c>
      <c r="D28887" s="2">
        <f>VLOOKUP(C28887,属性!A:E,3,FALSE)</f>
        <v>46111</v>
      </c>
      <c r="E28887" s="2" t="str">
        <f>VLOOKUP(C28887,属性!A:E,4,FALSE)</f>
        <v>否</v>
      </c>
      <c r="F28887" t="s">
        <v>46059</v>
      </c>
      <c r="G28887" t="s">
        <v>46060</v>
      </c>
      <c r="H28887" s="2">
        <v>46111</v>
      </c>
      <c r="I28887" t="s">
        <v>320</v>
      </c>
      <c r="J28887" s="2">
        <v>46112</v>
      </c>
    </row>
    <row r="28888" spans="1:10">
      <c r="A28888">
        <v>30175</v>
      </c>
      <c r="B28888" t="str">
        <f>VLOOKUP(C28888,属性!A:E,2,FALSE)</f>
        <v>瑞幸</v>
      </c>
      <c r="C28888" t="s">
        <v>44028</v>
      </c>
      <c r="D28888" s="2">
        <f>VLOOKUP(C28888,属性!A:E,3,FALSE)</f>
        <v>46111</v>
      </c>
      <c r="E28888" s="2" t="str">
        <f>VLOOKUP(C28888,属性!A:E,4,FALSE)</f>
        <v>否</v>
      </c>
      <c r="F28888" t="s">
        <v>46061</v>
      </c>
      <c r="G28888" t="s">
        <v>46062</v>
      </c>
      <c r="H28888" s="2">
        <v>46112</v>
      </c>
      <c r="I28888" t="s">
        <v>62</v>
      </c>
      <c r="J28888" s="2">
        <v>46112</v>
      </c>
    </row>
    <row r="28889" spans="1:10">
      <c r="A28889">
        <v>30175</v>
      </c>
      <c r="B28889" t="str">
        <f>VLOOKUP(C28889,属性!A:E,2,FALSE)</f>
        <v>瑞幸</v>
      </c>
      <c r="C28889" t="s">
        <v>44028</v>
      </c>
      <c r="D28889" s="2">
        <f>VLOOKUP(C28889,属性!A:E,3,FALSE)</f>
        <v>46111</v>
      </c>
      <c r="E28889" s="2" t="str">
        <f>VLOOKUP(C28889,属性!A:E,4,FALSE)</f>
        <v>否</v>
      </c>
      <c r="F28889" t="s">
        <v>46063</v>
      </c>
      <c r="G28889" t="s">
        <v>46064</v>
      </c>
      <c r="H28889" s="2">
        <v>46112</v>
      </c>
      <c r="I28889" t="s">
        <v>173</v>
      </c>
      <c r="J28889" s="2">
        <v>46112</v>
      </c>
    </row>
    <row r="28890" spans="1:10">
      <c r="A28890">
        <v>30175</v>
      </c>
      <c r="B28890" t="str">
        <f>VLOOKUP(C28890,属性!A:E,2,FALSE)</f>
        <v>瑞幸</v>
      </c>
      <c r="C28890" t="s">
        <v>44028</v>
      </c>
      <c r="D28890" s="2">
        <f>VLOOKUP(C28890,属性!A:E,3,FALSE)</f>
        <v>46111</v>
      </c>
      <c r="E28890" s="2" t="str">
        <f>VLOOKUP(C28890,属性!A:E,4,FALSE)</f>
        <v>否</v>
      </c>
      <c r="F28890" t="s">
        <v>46065</v>
      </c>
      <c r="G28890" t="s">
        <v>46066</v>
      </c>
      <c r="H28890" s="2">
        <v>46112</v>
      </c>
      <c r="I28890" t="s">
        <v>13</v>
      </c>
      <c r="J28890" s="2">
        <v>46112</v>
      </c>
    </row>
    <row r="28891" spans="1:10">
      <c r="A28891">
        <v>30175</v>
      </c>
      <c r="B28891" t="str">
        <f>VLOOKUP(C28891,属性!A:E,2,FALSE)</f>
        <v>瑞幸</v>
      </c>
      <c r="C28891" t="s">
        <v>44028</v>
      </c>
      <c r="D28891" s="2">
        <f>VLOOKUP(C28891,属性!A:E,3,FALSE)</f>
        <v>46111</v>
      </c>
      <c r="E28891" s="2" t="str">
        <f>VLOOKUP(C28891,属性!A:E,4,FALSE)</f>
        <v>否</v>
      </c>
      <c r="F28891" t="s">
        <v>46067</v>
      </c>
      <c r="G28891" t="s">
        <v>46068</v>
      </c>
      <c r="H28891" s="2">
        <v>46112</v>
      </c>
      <c r="I28891" t="s">
        <v>65</v>
      </c>
      <c r="J28891" s="2">
        <v>46112</v>
      </c>
    </row>
    <row r="28892" spans="1:10">
      <c r="A28892">
        <v>30175</v>
      </c>
      <c r="B28892" t="str">
        <f>VLOOKUP(C28892,属性!A:E,2,FALSE)</f>
        <v>瑞幸</v>
      </c>
      <c r="C28892" t="s">
        <v>44028</v>
      </c>
      <c r="D28892" s="2">
        <f>VLOOKUP(C28892,属性!A:E,3,FALSE)</f>
        <v>46111</v>
      </c>
      <c r="E28892" s="2" t="str">
        <f>VLOOKUP(C28892,属性!A:E,4,FALSE)</f>
        <v>否</v>
      </c>
      <c r="F28892" t="s">
        <v>46069</v>
      </c>
      <c r="G28892" t="s">
        <v>46070</v>
      </c>
      <c r="H28892" s="2">
        <v>46112</v>
      </c>
      <c r="I28892" t="s">
        <v>38</v>
      </c>
      <c r="J28892" s="2">
        <v>46112</v>
      </c>
    </row>
    <row r="28893" spans="1:10">
      <c r="A28893">
        <v>30175</v>
      </c>
      <c r="B28893" t="str">
        <f>VLOOKUP(C28893,属性!A:E,2,FALSE)</f>
        <v>瑞幸</v>
      </c>
      <c r="C28893" t="s">
        <v>44028</v>
      </c>
      <c r="D28893" s="2">
        <f>VLOOKUP(C28893,属性!A:E,3,FALSE)</f>
        <v>46111</v>
      </c>
      <c r="E28893" s="2" t="str">
        <f>VLOOKUP(C28893,属性!A:E,4,FALSE)</f>
        <v>否</v>
      </c>
      <c r="F28893" t="s">
        <v>46071</v>
      </c>
      <c r="G28893" t="s">
        <v>46072</v>
      </c>
      <c r="H28893" s="2">
        <v>46112</v>
      </c>
      <c r="I28893" t="s">
        <v>31</v>
      </c>
      <c r="J28893" s="2">
        <v>46112</v>
      </c>
    </row>
    <row r="28894" spans="1:10">
      <c r="A28894">
        <v>30175</v>
      </c>
      <c r="B28894" t="str">
        <f>VLOOKUP(C28894,属性!A:E,2,FALSE)</f>
        <v>瑞幸</v>
      </c>
      <c r="C28894" t="s">
        <v>44028</v>
      </c>
      <c r="D28894" s="2">
        <f>VLOOKUP(C28894,属性!A:E,3,FALSE)</f>
        <v>46111</v>
      </c>
      <c r="E28894" s="2" t="str">
        <f>VLOOKUP(C28894,属性!A:E,4,FALSE)</f>
        <v>否</v>
      </c>
      <c r="F28894" t="s">
        <v>46073</v>
      </c>
      <c r="G28894" t="s">
        <v>44086</v>
      </c>
      <c r="H28894" s="2">
        <v>46111</v>
      </c>
      <c r="I28894" t="s">
        <v>144</v>
      </c>
      <c r="J28894" s="2">
        <v>46112</v>
      </c>
    </row>
    <row r="28895" spans="1:10">
      <c r="A28895">
        <v>30175</v>
      </c>
      <c r="B28895" t="str">
        <f>VLOOKUP(C28895,属性!A:E,2,FALSE)</f>
        <v>瑞幸</v>
      </c>
      <c r="C28895" t="s">
        <v>44028</v>
      </c>
      <c r="D28895" s="2">
        <f>VLOOKUP(C28895,属性!A:E,3,FALSE)</f>
        <v>46111</v>
      </c>
      <c r="E28895" s="2" t="str">
        <f>VLOOKUP(C28895,属性!A:E,4,FALSE)</f>
        <v>否</v>
      </c>
      <c r="F28895" t="s">
        <v>46074</v>
      </c>
      <c r="G28895" t="s">
        <v>32079</v>
      </c>
      <c r="H28895" s="2">
        <v>46112</v>
      </c>
      <c r="I28895" t="s">
        <v>46075</v>
      </c>
      <c r="J28895" s="2">
        <v>46112</v>
      </c>
    </row>
    <row r="28896" spans="1:10">
      <c r="A28896">
        <v>30175</v>
      </c>
      <c r="B28896" t="str">
        <f>VLOOKUP(C28896,属性!A:E,2,FALSE)</f>
        <v>瑞幸</v>
      </c>
      <c r="C28896" t="s">
        <v>44028</v>
      </c>
      <c r="D28896" s="2">
        <f>VLOOKUP(C28896,属性!A:E,3,FALSE)</f>
        <v>46111</v>
      </c>
      <c r="E28896" s="2" t="str">
        <f>VLOOKUP(C28896,属性!A:E,4,FALSE)</f>
        <v>否</v>
      </c>
      <c r="F28896" t="s">
        <v>46076</v>
      </c>
      <c r="G28896" t="s">
        <v>46077</v>
      </c>
      <c r="H28896" s="2">
        <v>46111</v>
      </c>
      <c r="I28896" t="s">
        <v>26</v>
      </c>
      <c r="J28896" s="2">
        <v>46112</v>
      </c>
    </row>
    <row r="28897" spans="1:10">
      <c r="A28897">
        <v>30175</v>
      </c>
      <c r="B28897" t="str">
        <f>VLOOKUP(C28897,属性!A:E,2,FALSE)</f>
        <v>瑞幸</v>
      </c>
      <c r="C28897" t="s">
        <v>44028</v>
      </c>
      <c r="D28897" s="2">
        <f>VLOOKUP(C28897,属性!A:E,3,FALSE)</f>
        <v>46111</v>
      </c>
      <c r="E28897" s="2" t="str">
        <f>VLOOKUP(C28897,属性!A:E,4,FALSE)</f>
        <v>否</v>
      </c>
      <c r="F28897" t="s">
        <v>163</v>
      </c>
      <c r="G28897" t="s">
        <v>46078</v>
      </c>
      <c r="H28897" s="2">
        <v>46111</v>
      </c>
      <c r="I28897" t="s">
        <v>6261</v>
      </c>
      <c r="J28897" s="2">
        <v>46112</v>
      </c>
    </row>
    <row r="28898" spans="1:10">
      <c r="A28898">
        <v>30175</v>
      </c>
      <c r="B28898" t="str">
        <f>VLOOKUP(C28898,属性!A:E,2,FALSE)</f>
        <v>瑞幸</v>
      </c>
      <c r="C28898" t="s">
        <v>44028</v>
      </c>
      <c r="D28898" s="2">
        <f>VLOOKUP(C28898,属性!A:E,3,FALSE)</f>
        <v>46111</v>
      </c>
      <c r="E28898" s="2" t="str">
        <f>VLOOKUP(C28898,属性!A:E,4,FALSE)</f>
        <v>否</v>
      </c>
      <c r="F28898" t="s">
        <v>46079</v>
      </c>
      <c r="G28898" t="s">
        <v>46080</v>
      </c>
      <c r="H28898" s="2">
        <v>46111</v>
      </c>
      <c r="I28898" t="s">
        <v>26</v>
      </c>
      <c r="J28898" s="2">
        <v>46112</v>
      </c>
    </row>
    <row r="28899" spans="1:10">
      <c r="A28899">
        <v>30175</v>
      </c>
      <c r="B28899" t="str">
        <f>VLOOKUP(C28899,属性!A:E,2,FALSE)</f>
        <v>瑞幸</v>
      </c>
      <c r="C28899" t="s">
        <v>44028</v>
      </c>
      <c r="D28899" s="2">
        <f>VLOOKUP(C28899,属性!A:E,3,FALSE)</f>
        <v>46111</v>
      </c>
      <c r="E28899" s="2" t="str">
        <f>VLOOKUP(C28899,属性!A:E,4,FALSE)</f>
        <v>否</v>
      </c>
      <c r="F28899" t="s">
        <v>46081</v>
      </c>
      <c r="G28899" t="s">
        <v>46082</v>
      </c>
      <c r="H28899" s="2">
        <v>46111</v>
      </c>
      <c r="I28899" t="s">
        <v>31</v>
      </c>
      <c r="J28899" s="2">
        <v>46112</v>
      </c>
    </row>
    <row r="28900" spans="1:10">
      <c r="A28900">
        <v>30175</v>
      </c>
      <c r="B28900" t="str">
        <f>VLOOKUP(C28900,属性!A:E,2,FALSE)</f>
        <v>瑞幸</v>
      </c>
      <c r="C28900" t="s">
        <v>44028</v>
      </c>
      <c r="D28900" s="2">
        <f>VLOOKUP(C28900,属性!A:E,3,FALSE)</f>
        <v>46111</v>
      </c>
      <c r="E28900" s="2" t="str">
        <f>VLOOKUP(C28900,属性!A:E,4,FALSE)</f>
        <v>否</v>
      </c>
      <c r="F28900" t="s">
        <v>46083</v>
      </c>
      <c r="G28900" t="s">
        <v>46084</v>
      </c>
      <c r="H28900" s="2">
        <v>46111</v>
      </c>
      <c r="I28900" t="s">
        <v>173</v>
      </c>
      <c r="J28900" s="2">
        <v>46112</v>
      </c>
    </row>
    <row r="28901" spans="1:10">
      <c r="A28901">
        <v>30175</v>
      </c>
      <c r="B28901" t="str">
        <f>VLOOKUP(C28901,属性!A:E,2,FALSE)</f>
        <v>瑞幸</v>
      </c>
      <c r="C28901" t="s">
        <v>44028</v>
      </c>
      <c r="D28901" s="2">
        <f>VLOOKUP(C28901,属性!A:E,3,FALSE)</f>
        <v>46111</v>
      </c>
      <c r="E28901" s="2" t="str">
        <f>VLOOKUP(C28901,属性!A:E,4,FALSE)</f>
        <v>否</v>
      </c>
      <c r="F28901" t="s">
        <v>46085</v>
      </c>
      <c r="G28901" t="s">
        <v>46086</v>
      </c>
      <c r="H28901" s="2">
        <v>46111</v>
      </c>
      <c r="I28901" t="s">
        <v>65</v>
      </c>
      <c r="J28901" s="2">
        <v>46112</v>
      </c>
    </row>
    <row r="28902" spans="1:10">
      <c r="A28902">
        <v>30175</v>
      </c>
      <c r="B28902" t="str">
        <f>VLOOKUP(C28902,属性!A:E,2,FALSE)</f>
        <v>瑞幸</v>
      </c>
      <c r="C28902" t="s">
        <v>44028</v>
      </c>
      <c r="D28902" s="2">
        <f>VLOOKUP(C28902,属性!A:E,3,FALSE)</f>
        <v>46111</v>
      </c>
      <c r="E28902" s="2" t="str">
        <f>VLOOKUP(C28902,属性!A:E,4,FALSE)</f>
        <v>否</v>
      </c>
      <c r="F28902" t="s">
        <v>46087</v>
      </c>
      <c r="G28902" t="s">
        <v>46088</v>
      </c>
      <c r="H28902" s="2">
        <v>46111</v>
      </c>
      <c r="I28902" t="s">
        <v>41</v>
      </c>
      <c r="J28902" s="2">
        <v>46112</v>
      </c>
    </row>
    <row r="28903" spans="1:10">
      <c r="A28903">
        <v>30175</v>
      </c>
      <c r="B28903" t="str">
        <f>VLOOKUP(C28903,属性!A:E,2,FALSE)</f>
        <v>瑞幸</v>
      </c>
      <c r="C28903" t="s">
        <v>44028</v>
      </c>
      <c r="D28903" s="2">
        <f>VLOOKUP(C28903,属性!A:E,3,FALSE)</f>
        <v>46111</v>
      </c>
      <c r="E28903" s="2" t="str">
        <f>VLOOKUP(C28903,属性!A:E,4,FALSE)</f>
        <v>否</v>
      </c>
      <c r="F28903" t="s">
        <v>46089</v>
      </c>
      <c r="G28903" t="s">
        <v>46090</v>
      </c>
      <c r="H28903" s="2">
        <v>46111</v>
      </c>
      <c r="I28903" t="s">
        <v>31</v>
      </c>
      <c r="J28903" s="2">
        <v>46112</v>
      </c>
    </row>
    <row r="28904" spans="1:10">
      <c r="A28904">
        <v>30175</v>
      </c>
      <c r="B28904" t="str">
        <f>VLOOKUP(C28904,属性!A:E,2,FALSE)</f>
        <v>瑞幸</v>
      </c>
      <c r="C28904" t="s">
        <v>44028</v>
      </c>
      <c r="D28904" s="2">
        <f>VLOOKUP(C28904,属性!A:E,3,FALSE)</f>
        <v>46111</v>
      </c>
      <c r="E28904" s="2" t="str">
        <f>VLOOKUP(C28904,属性!A:E,4,FALSE)</f>
        <v>否</v>
      </c>
      <c r="F28904" t="s">
        <v>46091</v>
      </c>
      <c r="G28904" t="s">
        <v>46092</v>
      </c>
      <c r="H28904" s="2">
        <v>46111</v>
      </c>
      <c r="I28904" t="s">
        <v>31</v>
      </c>
      <c r="J28904" s="2">
        <v>46112</v>
      </c>
    </row>
    <row r="28905" spans="1:10">
      <c r="A28905">
        <v>30175</v>
      </c>
      <c r="B28905" t="str">
        <f>VLOOKUP(C28905,属性!A:E,2,FALSE)</f>
        <v>瑞幸</v>
      </c>
      <c r="C28905" t="s">
        <v>44028</v>
      </c>
      <c r="D28905" s="2">
        <f>VLOOKUP(C28905,属性!A:E,3,FALSE)</f>
        <v>46111</v>
      </c>
      <c r="E28905" s="2" t="str">
        <f>VLOOKUP(C28905,属性!A:E,4,FALSE)</f>
        <v>否</v>
      </c>
      <c r="F28905" t="s">
        <v>46093</v>
      </c>
      <c r="G28905" t="s">
        <v>46094</v>
      </c>
      <c r="H28905" s="2">
        <v>46111</v>
      </c>
      <c r="I28905" t="s">
        <v>41</v>
      </c>
      <c r="J28905" s="2">
        <v>46112</v>
      </c>
    </row>
    <row r="28906" spans="1:10">
      <c r="A28906">
        <v>30175</v>
      </c>
      <c r="B28906" t="str">
        <f>VLOOKUP(C28906,属性!A:E,2,FALSE)</f>
        <v>瑞幸</v>
      </c>
      <c r="C28906" t="s">
        <v>44028</v>
      </c>
      <c r="D28906" s="2">
        <f>VLOOKUP(C28906,属性!A:E,3,FALSE)</f>
        <v>46111</v>
      </c>
      <c r="E28906" s="2" t="str">
        <f>VLOOKUP(C28906,属性!A:E,4,FALSE)</f>
        <v>否</v>
      </c>
      <c r="F28906" t="s">
        <v>46095</v>
      </c>
      <c r="G28906" t="s">
        <v>5483</v>
      </c>
      <c r="H28906" s="2">
        <v>46112</v>
      </c>
      <c r="I28906" t="s">
        <v>38</v>
      </c>
      <c r="J28906" s="2">
        <v>46112</v>
      </c>
    </row>
    <row r="28907" spans="1:10">
      <c r="A28907">
        <v>30175</v>
      </c>
      <c r="B28907" t="str">
        <f>VLOOKUP(C28907,属性!A:E,2,FALSE)</f>
        <v>瑞幸</v>
      </c>
      <c r="C28907" t="s">
        <v>44028</v>
      </c>
      <c r="D28907" s="2">
        <f>VLOOKUP(C28907,属性!A:E,3,FALSE)</f>
        <v>46111</v>
      </c>
      <c r="E28907" s="2" t="str">
        <f>VLOOKUP(C28907,属性!A:E,4,FALSE)</f>
        <v>否</v>
      </c>
      <c r="F28907" t="s">
        <v>46096</v>
      </c>
      <c r="G28907" t="s">
        <v>46097</v>
      </c>
      <c r="H28907" s="2">
        <v>46111</v>
      </c>
      <c r="I28907" t="s">
        <v>31</v>
      </c>
      <c r="J28907" s="2">
        <v>46112</v>
      </c>
    </row>
    <row r="28908" spans="1:10">
      <c r="A28908">
        <v>30175</v>
      </c>
      <c r="B28908" t="str">
        <f>VLOOKUP(C28908,属性!A:E,2,FALSE)</f>
        <v>瑞幸</v>
      </c>
      <c r="C28908" t="s">
        <v>44028</v>
      </c>
      <c r="D28908" s="2">
        <f>VLOOKUP(C28908,属性!A:E,3,FALSE)</f>
        <v>46111</v>
      </c>
      <c r="E28908" s="2" t="str">
        <f>VLOOKUP(C28908,属性!A:E,4,FALSE)</f>
        <v>否</v>
      </c>
      <c r="F28908" t="s">
        <v>46098</v>
      </c>
      <c r="G28908" t="s">
        <v>80</v>
      </c>
      <c r="H28908" s="2">
        <v>46111</v>
      </c>
      <c r="I28908" t="s">
        <v>211</v>
      </c>
      <c r="J28908" s="2">
        <v>46112</v>
      </c>
    </row>
    <row r="28909" spans="1:10">
      <c r="A28909">
        <v>30175</v>
      </c>
      <c r="B28909" t="str">
        <f>VLOOKUP(C28909,属性!A:E,2,FALSE)</f>
        <v>瑞幸</v>
      </c>
      <c r="C28909" t="s">
        <v>44028</v>
      </c>
      <c r="D28909" s="2">
        <f>VLOOKUP(C28909,属性!A:E,3,FALSE)</f>
        <v>46111</v>
      </c>
      <c r="E28909" s="2" t="str">
        <f>VLOOKUP(C28909,属性!A:E,4,FALSE)</f>
        <v>否</v>
      </c>
      <c r="F28909" t="s">
        <v>163</v>
      </c>
      <c r="G28909" t="s">
        <v>46099</v>
      </c>
      <c r="H28909" s="2">
        <v>46111</v>
      </c>
      <c r="I28909" t="s">
        <v>94</v>
      </c>
      <c r="J28909" s="2">
        <v>46112</v>
      </c>
    </row>
    <row r="28910" spans="1:10">
      <c r="A28910">
        <v>30175</v>
      </c>
      <c r="B28910" t="str">
        <f>VLOOKUP(C28910,属性!A:E,2,FALSE)</f>
        <v>瑞幸</v>
      </c>
      <c r="C28910" t="s">
        <v>44028</v>
      </c>
      <c r="D28910" s="2">
        <f>VLOOKUP(C28910,属性!A:E,3,FALSE)</f>
        <v>46111</v>
      </c>
      <c r="E28910" s="2" t="str">
        <f>VLOOKUP(C28910,属性!A:E,4,FALSE)</f>
        <v>否</v>
      </c>
      <c r="F28910" t="s">
        <v>46100</v>
      </c>
      <c r="G28910" t="s">
        <v>46101</v>
      </c>
      <c r="H28910" s="2">
        <v>46112</v>
      </c>
      <c r="I28910" t="s">
        <v>65</v>
      </c>
      <c r="J28910" s="2">
        <v>46112</v>
      </c>
    </row>
    <row r="28911" spans="1:10">
      <c r="A28911">
        <v>30175</v>
      </c>
      <c r="B28911" t="str">
        <f>VLOOKUP(C28911,属性!A:E,2,FALSE)</f>
        <v>瑞幸</v>
      </c>
      <c r="C28911" t="s">
        <v>44028</v>
      </c>
      <c r="D28911" s="2">
        <f>VLOOKUP(C28911,属性!A:E,3,FALSE)</f>
        <v>46111</v>
      </c>
      <c r="E28911" s="2" t="str">
        <f>VLOOKUP(C28911,属性!A:E,4,FALSE)</f>
        <v>否</v>
      </c>
      <c r="F28911" t="s">
        <v>46102</v>
      </c>
      <c r="G28911" t="s">
        <v>46103</v>
      </c>
      <c r="H28911" s="2">
        <v>46111</v>
      </c>
      <c r="I28911" t="s">
        <v>102</v>
      </c>
      <c r="J28911" s="2">
        <v>46112</v>
      </c>
    </row>
    <row r="28912" spans="1:10">
      <c r="A28912">
        <v>30175</v>
      </c>
      <c r="B28912" t="str">
        <f>VLOOKUP(C28912,属性!A:E,2,FALSE)</f>
        <v>瑞幸</v>
      </c>
      <c r="C28912" t="s">
        <v>44028</v>
      </c>
      <c r="D28912" s="2">
        <f>VLOOKUP(C28912,属性!A:E,3,FALSE)</f>
        <v>46111</v>
      </c>
      <c r="E28912" s="2" t="str">
        <f>VLOOKUP(C28912,属性!A:E,4,FALSE)</f>
        <v>否</v>
      </c>
      <c r="F28912" t="s">
        <v>46104</v>
      </c>
      <c r="G28912" t="s">
        <v>9035</v>
      </c>
      <c r="H28912" s="2">
        <v>46111</v>
      </c>
      <c r="I28912" t="s">
        <v>26</v>
      </c>
      <c r="J28912" s="2">
        <v>46112</v>
      </c>
    </row>
    <row r="28913" spans="1:10">
      <c r="A28913">
        <v>30175</v>
      </c>
      <c r="B28913" t="str">
        <f>VLOOKUP(C28913,属性!A:E,2,FALSE)</f>
        <v>瑞幸</v>
      </c>
      <c r="C28913" t="s">
        <v>44028</v>
      </c>
      <c r="D28913" s="2">
        <f>VLOOKUP(C28913,属性!A:E,3,FALSE)</f>
        <v>46111</v>
      </c>
      <c r="E28913" s="2" t="str">
        <f>VLOOKUP(C28913,属性!A:E,4,FALSE)</f>
        <v>否</v>
      </c>
      <c r="F28913" t="s">
        <v>46105</v>
      </c>
      <c r="G28913" t="s">
        <v>46106</v>
      </c>
      <c r="H28913" s="2">
        <v>46111</v>
      </c>
      <c r="I28913" t="s">
        <v>144</v>
      </c>
      <c r="J28913" s="2">
        <v>46112</v>
      </c>
    </row>
    <row r="28914" spans="1:10">
      <c r="A28914">
        <v>30175</v>
      </c>
      <c r="B28914" t="str">
        <f>VLOOKUP(C28914,属性!A:E,2,FALSE)</f>
        <v>瑞幸</v>
      </c>
      <c r="C28914" t="s">
        <v>44028</v>
      </c>
      <c r="D28914" s="2">
        <f>VLOOKUP(C28914,属性!A:E,3,FALSE)</f>
        <v>46111</v>
      </c>
      <c r="E28914" s="2" t="str">
        <f>VLOOKUP(C28914,属性!A:E,4,FALSE)</f>
        <v>否</v>
      </c>
      <c r="F28914" t="s">
        <v>46107</v>
      </c>
      <c r="G28914" t="s">
        <v>46108</v>
      </c>
      <c r="H28914" s="2">
        <v>46111</v>
      </c>
      <c r="I28914" t="s">
        <v>13</v>
      </c>
      <c r="J28914" s="2">
        <v>46112</v>
      </c>
    </row>
    <row r="28915" spans="1:10">
      <c r="A28915">
        <v>30175</v>
      </c>
      <c r="B28915" t="str">
        <f>VLOOKUP(C28915,属性!A:E,2,FALSE)</f>
        <v>瑞幸</v>
      </c>
      <c r="C28915" t="s">
        <v>44028</v>
      </c>
      <c r="D28915" s="2">
        <f>VLOOKUP(C28915,属性!A:E,3,FALSE)</f>
        <v>46111</v>
      </c>
      <c r="E28915" s="2" t="str">
        <f>VLOOKUP(C28915,属性!A:E,4,FALSE)</f>
        <v>否</v>
      </c>
      <c r="F28915" t="s">
        <v>46109</v>
      </c>
      <c r="G28915" t="s">
        <v>46110</v>
      </c>
      <c r="H28915" s="2">
        <v>46111</v>
      </c>
      <c r="I28915" t="s">
        <v>16</v>
      </c>
      <c r="J28915" s="2">
        <v>46112</v>
      </c>
    </row>
    <row r="28916" spans="1:10">
      <c r="A28916">
        <v>30175</v>
      </c>
      <c r="B28916" t="str">
        <f>VLOOKUP(C28916,属性!A:E,2,FALSE)</f>
        <v>瑞幸</v>
      </c>
      <c r="C28916" t="s">
        <v>44028</v>
      </c>
      <c r="D28916" s="2">
        <f>VLOOKUP(C28916,属性!A:E,3,FALSE)</f>
        <v>46111</v>
      </c>
      <c r="E28916" s="2" t="str">
        <f>VLOOKUP(C28916,属性!A:E,4,FALSE)</f>
        <v>否</v>
      </c>
      <c r="F28916" t="s">
        <v>46111</v>
      </c>
      <c r="G28916" t="s">
        <v>46112</v>
      </c>
      <c r="H28916" s="2">
        <v>46111</v>
      </c>
      <c r="I28916" t="s">
        <v>229</v>
      </c>
      <c r="J28916" s="2">
        <v>46112</v>
      </c>
    </row>
    <row r="28917" spans="1:10">
      <c r="A28917">
        <v>30175</v>
      </c>
      <c r="B28917" t="str">
        <f>VLOOKUP(C28917,属性!A:E,2,FALSE)</f>
        <v>瑞幸</v>
      </c>
      <c r="C28917" t="s">
        <v>44028</v>
      </c>
      <c r="D28917" s="2">
        <f>VLOOKUP(C28917,属性!A:E,3,FALSE)</f>
        <v>46111</v>
      </c>
      <c r="E28917" s="2" t="str">
        <f>VLOOKUP(C28917,属性!A:E,4,FALSE)</f>
        <v>否</v>
      </c>
      <c r="F28917" t="s">
        <v>15994</v>
      </c>
      <c r="G28917" t="s">
        <v>46113</v>
      </c>
      <c r="H28917" s="2">
        <v>46111</v>
      </c>
      <c r="I28917" t="s">
        <v>16</v>
      </c>
      <c r="J28917" s="2">
        <v>46112</v>
      </c>
    </row>
    <row r="28918" spans="1:10">
      <c r="A28918">
        <v>30175</v>
      </c>
      <c r="B28918" t="str">
        <f>VLOOKUP(C28918,属性!A:E,2,FALSE)</f>
        <v>瑞幸</v>
      </c>
      <c r="C28918" t="s">
        <v>44028</v>
      </c>
      <c r="D28918" s="2">
        <f>VLOOKUP(C28918,属性!A:E,3,FALSE)</f>
        <v>46111</v>
      </c>
      <c r="E28918" s="2" t="str">
        <f>VLOOKUP(C28918,属性!A:E,4,FALSE)</f>
        <v>否</v>
      </c>
      <c r="F28918" t="s">
        <v>46114</v>
      </c>
      <c r="G28918" t="s">
        <v>46115</v>
      </c>
      <c r="H28918" s="2">
        <v>46111</v>
      </c>
      <c r="I28918" t="s">
        <v>13</v>
      </c>
      <c r="J28918" s="2">
        <v>46112</v>
      </c>
    </row>
    <row r="28919" spans="1:10">
      <c r="A28919">
        <v>30175</v>
      </c>
      <c r="B28919" t="str">
        <f>VLOOKUP(C28919,属性!A:E,2,FALSE)</f>
        <v>瑞幸</v>
      </c>
      <c r="C28919" t="s">
        <v>44028</v>
      </c>
      <c r="D28919" s="2">
        <f>VLOOKUP(C28919,属性!A:E,3,FALSE)</f>
        <v>46111</v>
      </c>
      <c r="E28919" s="2" t="str">
        <f>VLOOKUP(C28919,属性!A:E,4,FALSE)</f>
        <v>否</v>
      </c>
      <c r="F28919" t="s">
        <v>46116</v>
      </c>
      <c r="G28919" t="s">
        <v>46117</v>
      </c>
      <c r="H28919" s="2">
        <v>46111</v>
      </c>
      <c r="I28919" t="s">
        <v>46</v>
      </c>
      <c r="J28919" s="2">
        <v>46112</v>
      </c>
    </row>
    <row r="28920" spans="1:10">
      <c r="A28920">
        <v>30175</v>
      </c>
      <c r="B28920" t="str">
        <f>VLOOKUP(C28920,属性!A:E,2,FALSE)</f>
        <v>瑞幸</v>
      </c>
      <c r="C28920" t="s">
        <v>44028</v>
      </c>
      <c r="D28920" s="2">
        <f>VLOOKUP(C28920,属性!A:E,3,FALSE)</f>
        <v>46111</v>
      </c>
      <c r="E28920" s="2" t="str">
        <f>VLOOKUP(C28920,属性!A:E,4,FALSE)</f>
        <v>否</v>
      </c>
      <c r="F28920" t="s">
        <v>46118</v>
      </c>
      <c r="G28920" t="s">
        <v>46119</v>
      </c>
      <c r="H28920" s="2">
        <v>46111</v>
      </c>
      <c r="I28920" t="s">
        <v>31</v>
      </c>
      <c r="J28920" s="2">
        <v>46112</v>
      </c>
    </row>
    <row r="28921" spans="1:10">
      <c r="A28921">
        <v>30175</v>
      </c>
      <c r="B28921" t="str">
        <f>VLOOKUP(C28921,属性!A:E,2,FALSE)</f>
        <v>瑞幸</v>
      </c>
      <c r="C28921" t="s">
        <v>44028</v>
      </c>
      <c r="D28921" s="2">
        <f>VLOOKUP(C28921,属性!A:E,3,FALSE)</f>
        <v>46111</v>
      </c>
      <c r="E28921" s="2" t="str">
        <f>VLOOKUP(C28921,属性!A:E,4,FALSE)</f>
        <v>否</v>
      </c>
      <c r="F28921" t="s">
        <v>46120</v>
      </c>
      <c r="G28921" t="s">
        <v>46121</v>
      </c>
      <c r="H28921" s="2">
        <v>46111</v>
      </c>
      <c r="I28921" t="s">
        <v>320</v>
      </c>
      <c r="J28921" s="2">
        <v>46112</v>
      </c>
    </row>
    <row r="28922" spans="1:10">
      <c r="A28922">
        <v>30175</v>
      </c>
      <c r="B28922" t="str">
        <f>VLOOKUP(C28922,属性!A:E,2,FALSE)</f>
        <v>瑞幸</v>
      </c>
      <c r="C28922" t="s">
        <v>44028</v>
      </c>
      <c r="D28922" s="2">
        <f>VLOOKUP(C28922,属性!A:E,3,FALSE)</f>
        <v>46111</v>
      </c>
      <c r="E28922" s="2" t="str">
        <f>VLOOKUP(C28922,属性!A:E,4,FALSE)</f>
        <v>否</v>
      </c>
      <c r="F28922" t="s">
        <v>46122</v>
      </c>
      <c r="G28922" t="s">
        <v>46123</v>
      </c>
      <c r="H28922" s="2">
        <v>46111</v>
      </c>
      <c r="I28922" t="s">
        <v>144</v>
      </c>
      <c r="J28922" s="2">
        <v>46112</v>
      </c>
    </row>
    <row r="28923" spans="1:10">
      <c r="A28923">
        <v>30175</v>
      </c>
      <c r="B28923" t="str">
        <f>VLOOKUP(C28923,属性!A:E,2,FALSE)</f>
        <v>瑞幸</v>
      </c>
      <c r="C28923" t="s">
        <v>44028</v>
      </c>
      <c r="D28923" s="2">
        <f>VLOOKUP(C28923,属性!A:E,3,FALSE)</f>
        <v>46111</v>
      </c>
      <c r="E28923" s="2" t="str">
        <f>VLOOKUP(C28923,属性!A:E,4,FALSE)</f>
        <v>否</v>
      </c>
      <c r="F28923" t="s">
        <v>46124</v>
      </c>
      <c r="G28923" t="s">
        <v>46125</v>
      </c>
      <c r="H28923" s="2">
        <v>46111</v>
      </c>
      <c r="I28923" t="s">
        <v>41</v>
      </c>
      <c r="J28923" s="2">
        <v>46112</v>
      </c>
    </row>
    <row r="28924" spans="1:10">
      <c r="A28924">
        <v>30175</v>
      </c>
      <c r="B28924" t="str">
        <f>VLOOKUP(C28924,属性!A:E,2,FALSE)</f>
        <v>瑞幸</v>
      </c>
      <c r="C28924" t="s">
        <v>44028</v>
      </c>
      <c r="D28924" s="2">
        <f>VLOOKUP(C28924,属性!A:E,3,FALSE)</f>
        <v>46111</v>
      </c>
      <c r="E28924" s="2" t="str">
        <f>VLOOKUP(C28924,属性!A:E,4,FALSE)</f>
        <v>否</v>
      </c>
      <c r="F28924" t="s">
        <v>46126</v>
      </c>
      <c r="G28924" t="s">
        <v>46127</v>
      </c>
      <c r="H28924" s="2">
        <v>46111</v>
      </c>
      <c r="I28924" t="s">
        <v>31</v>
      </c>
      <c r="J28924" s="2">
        <v>46112</v>
      </c>
    </row>
    <row r="28925" spans="1:10">
      <c r="A28925">
        <v>30175</v>
      </c>
      <c r="B28925" t="str">
        <f>VLOOKUP(C28925,属性!A:E,2,FALSE)</f>
        <v>瑞幸</v>
      </c>
      <c r="C28925" t="s">
        <v>44028</v>
      </c>
      <c r="D28925" s="2">
        <f>VLOOKUP(C28925,属性!A:E,3,FALSE)</f>
        <v>46111</v>
      </c>
      <c r="E28925" s="2" t="str">
        <f>VLOOKUP(C28925,属性!A:E,4,FALSE)</f>
        <v>否</v>
      </c>
      <c r="F28925" t="s">
        <v>46128</v>
      </c>
      <c r="G28925" t="s">
        <v>46129</v>
      </c>
      <c r="H28925" s="2">
        <v>46111</v>
      </c>
      <c r="I28925" t="s">
        <v>38</v>
      </c>
      <c r="J28925" s="2">
        <v>46112</v>
      </c>
    </row>
    <row r="28926" spans="1:10">
      <c r="A28926">
        <v>30175</v>
      </c>
      <c r="B28926" t="str">
        <f>VLOOKUP(C28926,属性!A:E,2,FALSE)</f>
        <v>瑞幸</v>
      </c>
      <c r="C28926" t="s">
        <v>44028</v>
      </c>
      <c r="D28926" s="2">
        <f>VLOOKUP(C28926,属性!A:E,3,FALSE)</f>
        <v>46111</v>
      </c>
      <c r="E28926" s="2" t="str">
        <f>VLOOKUP(C28926,属性!A:E,4,FALSE)</f>
        <v>否</v>
      </c>
      <c r="F28926" t="s">
        <v>46130</v>
      </c>
      <c r="G28926" t="s">
        <v>46131</v>
      </c>
      <c r="H28926" s="2">
        <v>46111</v>
      </c>
      <c r="I28926" t="s">
        <v>46</v>
      </c>
      <c r="J28926" s="2">
        <v>46112</v>
      </c>
    </row>
    <row r="28927" spans="1:10">
      <c r="A28927">
        <v>30175</v>
      </c>
      <c r="B28927" t="str">
        <f>VLOOKUP(C28927,属性!A:E,2,FALSE)</f>
        <v>瑞幸</v>
      </c>
      <c r="C28927" t="s">
        <v>44028</v>
      </c>
      <c r="D28927" s="2">
        <f>VLOOKUP(C28927,属性!A:E,3,FALSE)</f>
        <v>46111</v>
      </c>
      <c r="E28927" s="2" t="str">
        <f>VLOOKUP(C28927,属性!A:E,4,FALSE)</f>
        <v>否</v>
      </c>
      <c r="F28927" t="s">
        <v>46132</v>
      </c>
      <c r="G28927" t="s">
        <v>46133</v>
      </c>
      <c r="H28927" s="2">
        <v>46111</v>
      </c>
      <c r="I28927" t="s">
        <v>173</v>
      </c>
      <c r="J28927" s="2">
        <v>46112</v>
      </c>
    </row>
    <row r="28928" spans="1:10">
      <c r="A28928">
        <v>30175</v>
      </c>
      <c r="B28928" t="str">
        <f>VLOOKUP(C28928,属性!A:E,2,FALSE)</f>
        <v>瑞幸</v>
      </c>
      <c r="C28928" t="s">
        <v>44028</v>
      </c>
      <c r="D28928" s="2">
        <f>VLOOKUP(C28928,属性!A:E,3,FALSE)</f>
        <v>46111</v>
      </c>
      <c r="E28928" s="2" t="str">
        <f>VLOOKUP(C28928,属性!A:E,4,FALSE)</f>
        <v>否</v>
      </c>
      <c r="F28928" t="s">
        <v>46134</v>
      </c>
      <c r="G28928" t="s">
        <v>46135</v>
      </c>
      <c r="H28928" s="2">
        <v>46111</v>
      </c>
      <c r="I28928" t="s">
        <v>13</v>
      </c>
      <c r="J28928" s="2">
        <v>46112</v>
      </c>
    </row>
    <row r="28929" spans="1:10">
      <c r="A28929">
        <v>30175</v>
      </c>
      <c r="B28929" t="str">
        <f>VLOOKUP(C28929,属性!A:E,2,FALSE)</f>
        <v>瑞幸</v>
      </c>
      <c r="C28929" t="s">
        <v>44028</v>
      </c>
      <c r="D28929" s="2">
        <f>VLOOKUP(C28929,属性!A:E,3,FALSE)</f>
        <v>46111</v>
      </c>
      <c r="E28929" s="2" t="str">
        <f>VLOOKUP(C28929,属性!A:E,4,FALSE)</f>
        <v>否</v>
      </c>
      <c r="F28929" t="s">
        <v>46136</v>
      </c>
      <c r="G28929" t="s">
        <v>46137</v>
      </c>
      <c r="H28929" s="2">
        <v>46111</v>
      </c>
      <c r="I28929" t="s">
        <v>31</v>
      </c>
      <c r="J28929" s="2">
        <v>46112</v>
      </c>
    </row>
    <row r="28930" spans="1:10">
      <c r="A28930">
        <v>30175</v>
      </c>
      <c r="B28930" t="str">
        <f>VLOOKUP(C28930,属性!A:E,2,FALSE)</f>
        <v>瑞幸</v>
      </c>
      <c r="C28930" t="s">
        <v>44028</v>
      </c>
      <c r="D28930" s="2">
        <f>VLOOKUP(C28930,属性!A:E,3,FALSE)</f>
        <v>46111</v>
      </c>
      <c r="E28930" s="2" t="str">
        <f>VLOOKUP(C28930,属性!A:E,4,FALSE)</f>
        <v>否</v>
      </c>
      <c r="F28930" t="s">
        <v>10567</v>
      </c>
      <c r="G28930" t="s">
        <v>46138</v>
      </c>
      <c r="H28930" s="2">
        <v>46111</v>
      </c>
      <c r="I28930" t="s">
        <v>46</v>
      </c>
      <c r="J28930" s="2">
        <v>46112</v>
      </c>
    </row>
    <row r="28931" spans="1:10">
      <c r="A28931">
        <v>30175</v>
      </c>
      <c r="B28931" t="str">
        <f>VLOOKUP(C28931,属性!A:E,2,FALSE)</f>
        <v>瑞幸</v>
      </c>
      <c r="C28931" t="s">
        <v>44028</v>
      </c>
      <c r="D28931" s="2">
        <f>VLOOKUP(C28931,属性!A:E,3,FALSE)</f>
        <v>46111</v>
      </c>
      <c r="E28931" s="2" t="str">
        <f>VLOOKUP(C28931,属性!A:E,4,FALSE)</f>
        <v>否</v>
      </c>
      <c r="F28931" t="s">
        <v>46139</v>
      </c>
      <c r="G28931" t="s">
        <v>46140</v>
      </c>
      <c r="H28931" s="2">
        <v>46111</v>
      </c>
      <c r="I28931" t="s">
        <v>13</v>
      </c>
      <c r="J28931" s="2">
        <v>46112</v>
      </c>
    </row>
    <row r="28932" spans="1:10">
      <c r="A28932">
        <v>30175</v>
      </c>
      <c r="B28932" t="str">
        <f>VLOOKUP(C28932,属性!A:E,2,FALSE)</f>
        <v>瑞幸</v>
      </c>
      <c r="C28932" t="s">
        <v>44028</v>
      </c>
      <c r="D28932" s="2">
        <f>VLOOKUP(C28932,属性!A:E,3,FALSE)</f>
        <v>46111</v>
      </c>
      <c r="E28932" s="2" t="str">
        <f>VLOOKUP(C28932,属性!A:E,4,FALSE)</f>
        <v>否</v>
      </c>
      <c r="F28932" t="s">
        <v>46141</v>
      </c>
      <c r="G28932" t="s">
        <v>46142</v>
      </c>
      <c r="H28932" s="2">
        <v>46111</v>
      </c>
      <c r="I28932" t="s">
        <v>173</v>
      </c>
      <c r="J28932" s="2">
        <v>46112</v>
      </c>
    </row>
    <row r="28933" spans="1:10">
      <c r="A28933">
        <v>30175</v>
      </c>
      <c r="B28933" t="str">
        <f>VLOOKUP(C28933,属性!A:E,2,FALSE)</f>
        <v>瑞幸</v>
      </c>
      <c r="C28933" t="s">
        <v>44028</v>
      </c>
      <c r="D28933" s="2">
        <f>VLOOKUP(C28933,属性!A:E,3,FALSE)</f>
        <v>46111</v>
      </c>
      <c r="E28933" s="2" t="str">
        <f>VLOOKUP(C28933,属性!A:E,4,FALSE)</f>
        <v>否</v>
      </c>
      <c r="F28933" t="s">
        <v>46143</v>
      </c>
      <c r="G28933" t="s">
        <v>46144</v>
      </c>
      <c r="H28933" s="2">
        <v>46111</v>
      </c>
      <c r="I28933" t="s">
        <v>46</v>
      </c>
      <c r="J28933" s="2">
        <v>46112</v>
      </c>
    </row>
    <row r="28934" spans="1:10">
      <c r="A28934">
        <v>30175</v>
      </c>
      <c r="B28934" t="str">
        <f>VLOOKUP(C28934,属性!A:E,2,FALSE)</f>
        <v>瑞幸</v>
      </c>
      <c r="C28934" t="s">
        <v>44028</v>
      </c>
      <c r="D28934" s="2">
        <f>VLOOKUP(C28934,属性!A:E,3,FALSE)</f>
        <v>46111</v>
      </c>
      <c r="E28934" s="2" t="str">
        <f>VLOOKUP(C28934,属性!A:E,4,FALSE)</f>
        <v>否</v>
      </c>
      <c r="F28934" t="s">
        <v>46145</v>
      </c>
      <c r="G28934" t="s">
        <v>46146</v>
      </c>
      <c r="H28934" s="2">
        <v>46111</v>
      </c>
      <c r="I28934" t="s">
        <v>38</v>
      </c>
      <c r="J28934" s="2">
        <v>46112</v>
      </c>
    </row>
    <row r="28935" spans="1:10">
      <c r="A28935">
        <v>30175</v>
      </c>
      <c r="B28935" t="str">
        <f>VLOOKUP(C28935,属性!A:E,2,FALSE)</f>
        <v>瑞幸</v>
      </c>
      <c r="C28935" t="s">
        <v>44028</v>
      </c>
      <c r="D28935" s="2">
        <f>VLOOKUP(C28935,属性!A:E,3,FALSE)</f>
        <v>46111</v>
      </c>
      <c r="E28935" s="2" t="str">
        <f>VLOOKUP(C28935,属性!A:E,4,FALSE)</f>
        <v>否</v>
      </c>
      <c r="F28935" t="s">
        <v>46147</v>
      </c>
      <c r="G28935" t="s">
        <v>46148</v>
      </c>
      <c r="H28935" s="2">
        <v>46111</v>
      </c>
      <c r="I28935" t="s">
        <v>133</v>
      </c>
      <c r="J28935" s="2">
        <v>46112</v>
      </c>
    </row>
    <row r="28936" spans="1:10">
      <c r="A28936">
        <v>30175</v>
      </c>
      <c r="B28936" t="str">
        <f>VLOOKUP(C28936,属性!A:E,2,FALSE)</f>
        <v>瑞幸</v>
      </c>
      <c r="C28936" t="s">
        <v>44028</v>
      </c>
      <c r="D28936" s="2">
        <f>VLOOKUP(C28936,属性!A:E,3,FALSE)</f>
        <v>46111</v>
      </c>
      <c r="E28936" s="2" t="str">
        <f>VLOOKUP(C28936,属性!A:E,4,FALSE)</f>
        <v>否</v>
      </c>
      <c r="F28936" t="s">
        <v>46149</v>
      </c>
      <c r="G28936" t="s">
        <v>46150</v>
      </c>
      <c r="H28936" s="2">
        <v>46111</v>
      </c>
      <c r="I28936" t="s">
        <v>173</v>
      </c>
      <c r="J28936" s="2">
        <v>46112</v>
      </c>
    </row>
    <row r="28937" spans="1:10">
      <c r="A28937">
        <v>30175</v>
      </c>
      <c r="B28937" t="str">
        <f>VLOOKUP(C28937,属性!A:E,2,FALSE)</f>
        <v>瑞幸</v>
      </c>
      <c r="C28937" t="s">
        <v>44028</v>
      </c>
      <c r="D28937" s="2">
        <f>VLOOKUP(C28937,属性!A:E,3,FALSE)</f>
        <v>46111</v>
      </c>
      <c r="E28937" s="2" t="str">
        <f>VLOOKUP(C28937,属性!A:E,4,FALSE)</f>
        <v>否</v>
      </c>
      <c r="F28937" t="s">
        <v>46151</v>
      </c>
      <c r="G28937" t="s">
        <v>46152</v>
      </c>
      <c r="H28937" s="2">
        <v>46111</v>
      </c>
      <c r="I28937" t="s">
        <v>320</v>
      </c>
      <c r="J28937" s="2">
        <v>46112</v>
      </c>
    </row>
    <row r="28938" spans="1:10">
      <c r="A28938">
        <v>30175</v>
      </c>
      <c r="B28938" t="str">
        <f>VLOOKUP(C28938,属性!A:E,2,FALSE)</f>
        <v>瑞幸</v>
      </c>
      <c r="C28938" t="s">
        <v>44028</v>
      </c>
      <c r="D28938" s="2">
        <f>VLOOKUP(C28938,属性!A:E,3,FALSE)</f>
        <v>46111</v>
      </c>
      <c r="E28938" s="2" t="str">
        <f>VLOOKUP(C28938,属性!A:E,4,FALSE)</f>
        <v>否</v>
      </c>
      <c r="F28938" t="s">
        <v>46153</v>
      </c>
      <c r="G28938" t="s">
        <v>46154</v>
      </c>
      <c r="H28938" s="2">
        <v>46111</v>
      </c>
      <c r="I28938" t="s">
        <v>41</v>
      </c>
      <c r="J28938" s="2">
        <v>46112</v>
      </c>
    </row>
    <row r="28939" spans="1:10">
      <c r="A28939">
        <v>30175</v>
      </c>
      <c r="B28939" t="str">
        <f>VLOOKUP(C28939,属性!A:E,2,FALSE)</f>
        <v>瑞幸</v>
      </c>
      <c r="C28939" t="s">
        <v>44028</v>
      </c>
      <c r="D28939" s="2">
        <f>VLOOKUP(C28939,属性!A:E,3,FALSE)</f>
        <v>46111</v>
      </c>
      <c r="E28939" s="2" t="str">
        <f>VLOOKUP(C28939,属性!A:E,4,FALSE)</f>
        <v>否</v>
      </c>
      <c r="F28939" t="s">
        <v>46155</v>
      </c>
      <c r="G28939" t="s">
        <v>46156</v>
      </c>
      <c r="H28939" s="2">
        <v>46111</v>
      </c>
      <c r="I28939" t="s">
        <v>62</v>
      </c>
      <c r="J28939" s="2">
        <v>46112</v>
      </c>
    </row>
    <row r="28940" spans="1:10">
      <c r="A28940">
        <v>30175</v>
      </c>
      <c r="B28940" t="str">
        <f>VLOOKUP(C28940,属性!A:E,2,FALSE)</f>
        <v>瑞幸</v>
      </c>
      <c r="C28940" t="s">
        <v>44028</v>
      </c>
      <c r="D28940" s="2">
        <f>VLOOKUP(C28940,属性!A:E,3,FALSE)</f>
        <v>46111</v>
      </c>
      <c r="E28940" s="2" t="str">
        <f>VLOOKUP(C28940,属性!A:E,4,FALSE)</f>
        <v>否</v>
      </c>
      <c r="F28940" t="s">
        <v>46157</v>
      </c>
      <c r="G28940" t="s">
        <v>46158</v>
      </c>
      <c r="H28940" s="2">
        <v>46111</v>
      </c>
      <c r="I28940" t="s">
        <v>13</v>
      </c>
      <c r="J28940" s="2">
        <v>46112</v>
      </c>
    </row>
    <row r="28941" spans="1:10">
      <c r="A28941">
        <v>30175</v>
      </c>
      <c r="B28941" t="str">
        <f>VLOOKUP(C28941,属性!A:E,2,FALSE)</f>
        <v>瑞幸</v>
      </c>
      <c r="C28941" t="s">
        <v>44028</v>
      </c>
      <c r="D28941" s="2">
        <f>VLOOKUP(C28941,属性!A:E,3,FALSE)</f>
        <v>46111</v>
      </c>
      <c r="E28941" s="2" t="str">
        <f>VLOOKUP(C28941,属性!A:E,4,FALSE)</f>
        <v>否</v>
      </c>
      <c r="F28941" t="s">
        <v>46159</v>
      </c>
      <c r="G28941" t="s">
        <v>13086</v>
      </c>
      <c r="H28941" s="2">
        <v>46111</v>
      </c>
      <c r="I28941" t="s">
        <v>62</v>
      </c>
      <c r="J28941" s="2">
        <v>46112</v>
      </c>
    </row>
    <row r="28942" spans="1:10">
      <c r="A28942">
        <v>30175</v>
      </c>
      <c r="B28942" t="str">
        <f>VLOOKUP(C28942,属性!A:E,2,FALSE)</f>
        <v>瑞幸</v>
      </c>
      <c r="C28942" t="s">
        <v>44028</v>
      </c>
      <c r="D28942" s="2">
        <f>VLOOKUP(C28942,属性!A:E,3,FALSE)</f>
        <v>46111</v>
      </c>
      <c r="E28942" s="2" t="str">
        <f>VLOOKUP(C28942,属性!A:E,4,FALSE)</f>
        <v>否</v>
      </c>
      <c r="F28942" t="s">
        <v>46160</v>
      </c>
      <c r="G28942" t="s">
        <v>30048</v>
      </c>
      <c r="H28942" s="2">
        <v>46111</v>
      </c>
      <c r="I28942" t="s">
        <v>31</v>
      </c>
      <c r="J28942" s="2">
        <v>46112</v>
      </c>
    </row>
    <row r="28943" spans="1:10">
      <c r="A28943">
        <v>30175</v>
      </c>
      <c r="B28943" t="str">
        <f>VLOOKUP(C28943,属性!A:E,2,FALSE)</f>
        <v>瑞幸</v>
      </c>
      <c r="C28943" t="s">
        <v>44028</v>
      </c>
      <c r="D28943" s="2">
        <f>VLOOKUP(C28943,属性!A:E,3,FALSE)</f>
        <v>46111</v>
      </c>
      <c r="E28943" s="2" t="str">
        <f>VLOOKUP(C28943,属性!A:E,4,FALSE)</f>
        <v>否</v>
      </c>
      <c r="F28943" t="s">
        <v>163</v>
      </c>
      <c r="G28943" t="s">
        <v>46161</v>
      </c>
      <c r="H28943" s="2">
        <v>46111</v>
      </c>
      <c r="I28943" t="s">
        <v>13</v>
      </c>
      <c r="J28943" s="2">
        <v>46112</v>
      </c>
    </row>
    <row r="28944" spans="1:10">
      <c r="A28944">
        <v>30175</v>
      </c>
      <c r="B28944" t="str">
        <f>VLOOKUP(C28944,属性!A:E,2,FALSE)</f>
        <v>瑞幸</v>
      </c>
      <c r="C28944" t="s">
        <v>44028</v>
      </c>
      <c r="D28944" s="2">
        <f>VLOOKUP(C28944,属性!A:E,3,FALSE)</f>
        <v>46111</v>
      </c>
      <c r="E28944" s="2" t="str">
        <f>VLOOKUP(C28944,属性!A:E,4,FALSE)</f>
        <v>否</v>
      </c>
      <c r="F28944" t="s">
        <v>46162</v>
      </c>
      <c r="G28944" t="s">
        <v>46163</v>
      </c>
      <c r="H28944" s="2">
        <v>46111</v>
      </c>
      <c r="I28944" t="s">
        <v>73</v>
      </c>
      <c r="J28944" s="2">
        <v>46112</v>
      </c>
    </row>
    <row r="28945" spans="1:10">
      <c r="A28945">
        <v>30175</v>
      </c>
      <c r="B28945" t="str">
        <f>VLOOKUP(C28945,属性!A:E,2,FALSE)</f>
        <v>瑞幸</v>
      </c>
      <c r="C28945" t="s">
        <v>44028</v>
      </c>
      <c r="D28945" s="2">
        <f>VLOOKUP(C28945,属性!A:E,3,FALSE)</f>
        <v>46111</v>
      </c>
      <c r="E28945" s="2" t="str">
        <f>VLOOKUP(C28945,属性!A:E,4,FALSE)</f>
        <v>否</v>
      </c>
      <c r="F28945" t="s">
        <v>46164</v>
      </c>
      <c r="G28945" t="s">
        <v>46165</v>
      </c>
      <c r="H28945" s="2">
        <v>46111</v>
      </c>
      <c r="I28945" t="s">
        <v>26</v>
      </c>
      <c r="J28945" s="2">
        <v>46112</v>
      </c>
    </row>
    <row r="28946" spans="1:10">
      <c r="A28946">
        <v>30175</v>
      </c>
      <c r="B28946" t="str">
        <f>VLOOKUP(C28946,属性!A:E,2,FALSE)</f>
        <v>瑞幸</v>
      </c>
      <c r="C28946" t="s">
        <v>44028</v>
      </c>
      <c r="D28946" s="2">
        <f>VLOOKUP(C28946,属性!A:E,3,FALSE)</f>
        <v>46111</v>
      </c>
      <c r="E28946" s="2" t="str">
        <f>VLOOKUP(C28946,属性!A:E,4,FALSE)</f>
        <v>否</v>
      </c>
      <c r="F28946" t="s">
        <v>46166</v>
      </c>
      <c r="G28946" t="s">
        <v>46167</v>
      </c>
      <c r="H28946" s="2">
        <v>46111</v>
      </c>
      <c r="I28946" t="s">
        <v>56</v>
      </c>
      <c r="J28946" s="2">
        <v>46112</v>
      </c>
    </row>
    <row r="28947" spans="1:10">
      <c r="A28947">
        <v>30175</v>
      </c>
      <c r="B28947" t="str">
        <f>VLOOKUP(C28947,属性!A:E,2,FALSE)</f>
        <v>瑞幸</v>
      </c>
      <c r="C28947" t="s">
        <v>44028</v>
      </c>
      <c r="D28947" s="2">
        <f>VLOOKUP(C28947,属性!A:E,3,FALSE)</f>
        <v>46111</v>
      </c>
      <c r="E28947" s="2" t="str">
        <f>VLOOKUP(C28947,属性!A:E,4,FALSE)</f>
        <v>否</v>
      </c>
      <c r="F28947" t="s">
        <v>2289</v>
      </c>
      <c r="G28947" t="s">
        <v>46168</v>
      </c>
      <c r="H28947" s="2">
        <v>46111</v>
      </c>
      <c r="I28947" t="s">
        <v>62</v>
      </c>
      <c r="J28947" s="2">
        <v>46112</v>
      </c>
    </row>
    <row r="28948" spans="1:10">
      <c r="A28948">
        <v>30175</v>
      </c>
      <c r="B28948" t="str">
        <f>VLOOKUP(C28948,属性!A:E,2,FALSE)</f>
        <v>瑞幸</v>
      </c>
      <c r="C28948" t="s">
        <v>44028</v>
      </c>
      <c r="D28948" s="2">
        <f>VLOOKUP(C28948,属性!A:E,3,FALSE)</f>
        <v>46111</v>
      </c>
      <c r="E28948" s="2" t="str">
        <f>VLOOKUP(C28948,属性!A:E,4,FALSE)</f>
        <v>否</v>
      </c>
      <c r="F28948" t="s">
        <v>46169</v>
      </c>
      <c r="G28948" t="s">
        <v>30048</v>
      </c>
      <c r="H28948" s="2">
        <v>46111</v>
      </c>
      <c r="I28948" t="s">
        <v>9292</v>
      </c>
      <c r="J28948" s="2">
        <v>46112</v>
      </c>
    </row>
    <row r="28949" spans="1:10">
      <c r="A28949">
        <v>30175</v>
      </c>
      <c r="B28949" t="str">
        <f>VLOOKUP(C28949,属性!A:E,2,FALSE)</f>
        <v>瑞幸</v>
      </c>
      <c r="C28949" t="s">
        <v>44028</v>
      </c>
      <c r="D28949" s="2">
        <f>VLOOKUP(C28949,属性!A:E,3,FALSE)</f>
        <v>46111</v>
      </c>
      <c r="E28949" s="2" t="str">
        <f>VLOOKUP(C28949,属性!A:E,4,FALSE)</f>
        <v>否</v>
      </c>
      <c r="F28949" t="s">
        <v>46170</v>
      </c>
      <c r="G28949" t="s">
        <v>46171</v>
      </c>
      <c r="H28949" s="2">
        <v>46111</v>
      </c>
      <c r="I28949" t="s">
        <v>46</v>
      </c>
      <c r="J28949" s="2">
        <v>46112</v>
      </c>
    </row>
    <row r="28950" spans="1:10">
      <c r="A28950">
        <v>30175</v>
      </c>
      <c r="B28950" t="str">
        <f>VLOOKUP(C28950,属性!A:E,2,FALSE)</f>
        <v>瑞幸</v>
      </c>
      <c r="C28950" t="s">
        <v>44028</v>
      </c>
      <c r="D28950" s="2">
        <f>VLOOKUP(C28950,属性!A:E,3,FALSE)</f>
        <v>46111</v>
      </c>
      <c r="E28950" s="2" t="str">
        <f>VLOOKUP(C28950,属性!A:E,4,FALSE)</f>
        <v>否</v>
      </c>
      <c r="F28950" t="s">
        <v>46172</v>
      </c>
      <c r="G28950" t="s">
        <v>46173</v>
      </c>
      <c r="H28950" s="2">
        <v>46111</v>
      </c>
      <c r="I28950" t="s">
        <v>41</v>
      </c>
      <c r="J28950" s="2">
        <v>46112</v>
      </c>
    </row>
    <row r="28951" spans="1:10">
      <c r="A28951">
        <v>30175</v>
      </c>
      <c r="B28951" t="str">
        <f>VLOOKUP(C28951,属性!A:E,2,FALSE)</f>
        <v>瑞幸</v>
      </c>
      <c r="C28951" t="s">
        <v>44028</v>
      </c>
      <c r="D28951" s="2">
        <f>VLOOKUP(C28951,属性!A:E,3,FALSE)</f>
        <v>46111</v>
      </c>
      <c r="E28951" s="2" t="str">
        <f>VLOOKUP(C28951,属性!A:E,4,FALSE)</f>
        <v>否</v>
      </c>
      <c r="F28951" t="s">
        <v>46174</v>
      </c>
      <c r="G28951" t="s">
        <v>46175</v>
      </c>
      <c r="H28951" s="2">
        <v>46111</v>
      </c>
      <c r="I28951" t="s">
        <v>102</v>
      </c>
      <c r="J28951" s="2">
        <v>46112</v>
      </c>
    </row>
    <row r="28952" spans="1:10">
      <c r="A28952">
        <v>30175</v>
      </c>
      <c r="B28952" t="str">
        <f>VLOOKUP(C28952,属性!A:E,2,FALSE)</f>
        <v>瑞幸</v>
      </c>
      <c r="C28952" t="s">
        <v>44028</v>
      </c>
      <c r="D28952" s="2">
        <f>VLOOKUP(C28952,属性!A:E,3,FALSE)</f>
        <v>46111</v>
      </c>
      <c r="E28952" s="2" t="str">
        <f>VLOOKUP(C28952,属性!A:E,4,FALSE)</f>
        <v>否</v>
      </c>
      <c r="F28952" t="s">
        <v>46176</v>
      </c>
      <c r="G28952" t="s">
        <v>46177</v>
      </c>
      <c r="H28952" s="2">
        <v>46111</v>
      </c>
      <c r="I28952" t="s">
        <v>13</v>
      </c>
      <c r="J28952" s="2">
        <v>46112</v>
      </c>
    </row>
    <row r="28953" spans="1:10">
      <c r="A28953">
        <v>30175</v>
      </c>
      <c r="B28953" t="str">
        <f>VLOOKUP(C28953,属性!A:E,2,FALSE)</f>
        <v>瑞幸</v>
      </c>
      <c r="C28953" t="s">
        <v>44028</v>
      </c>
      <c r="D28953" s="2">
        <f>VLOOKUP(C28953,属性!A:E,3,FALSE)</f>
        <v>46111</v>
      </c>
      <c r="E28953" s="2" t="str">
        <f>VLOOKUP(C28953,属性!A:E,4,FALSE)</f>
        <v>否</v>
      </c>
      <c r="F28953" t="s">
        <v>46178</v>
      </c>
      <c r="G28953" t="s">
        <v>46179</v>
      </c>
      <c r="H28953" s="2">
        <v>46112</v>
      </c>
      <c r="I28953" t="s">
        <v>38</v>
      </c>
      <c r="J28953" s="2">
        <v>46112</v>
      </c>
    </row>
    <row r="28954" spans="1:10">
      <c r="A28954">
        <v>30175</v>
      </c>
      <c r="B28954" t="str">
        <f>VLOOKUP(C28954,属性!A:E,2,FALSE)</f>
        <v>瑞幸</v>
      </c>
      <c r="C28954" t="s">
        <v>44028</v>
      </c>
      <c r="D28954" s="2">
        <f>VLOOKUP(C28954,属性!A:E,3,FALSE)</f>
        <v>46111</v>
      </c>
      <c r="E28954" s="2" t="str">
        <f>VLOOKUP(C28954,属性!A:E,4,FALSE)</f>
        <v>否</v>
      </c>
      <c r="F28954" t="s">
        <v>1799</v>
      </c>
      <c r="G28954" t="s">
        <v>46180</v>
      </c>
      <c r="H28954" s="2">
        <v>46111</v>
      </c>
      <c r="I28954" t="s">
        <v>62</v>
      </c>
      <c r="J28954" s="2">
        <v>46112</v>
      </c>
    </row>
    <row r="28955" spans="1:10">
      <c r="A28955">
        <v>30175</v>
      </c>
      <c r="B28955" t="str">
        <f>VLOOKUP(C28955,属性!A:E,2,FALSE)</f>
        <v>瑞幸</v>
      </c>
      <c r="C28955" t="s">
        <v>44028</v>
      </c>
      <c r="D28955" s="2">
        <f>VLOOKUP(C28955,属性!A:E,3,FALSE)</f>
        <v>46111</v>
      </c>
      <c r="E28955" s="2" t="str">
        <f>VLOOKUP(C28955,属性!A:E,4,FALSE)</f>
        <v>否</v>
      </c>
      <c r="F28955" t="s">
        <v>46181</v>
      </c>
      <c r="G28955" t="s">
        <v>46182</v>
      </c>
      <c r="H28955" s="2">
        <v>46111</v>
      </c>
      <c r="I28955" t="s">
        <v>16</v>
      </c>
      <c r="J28955" s="2">
        <v>46112</v>
      </c>
    </row>
    <row r="28956" spans="1:10">
      <c r="A28956">
        <v>30175</v>
      </c>
      <c r="B28956" t="str">
        <f>VLOOKUP(C28956,属性!A:E,2,FALSE)</f>
        <v>瑞幸</v>
      </c>
      <c r="C28956" t="s">
        <v>44028</v>
      </c>
      <c r="D28956" s="2">
        <f>VLOOKUP(C28956,属性!A:E,3,FALSE)</f>
        <v>46111</v>
      </c>
      <c r="E28956" s="2" t="str">
        <f>VLOOKUP(C28956,属性!A:E,4,FALSE)</f>
        <v>否</v>
      </c>
      <c r="F28956" t="s">
        <v>46183</v>
      </c>
      <c r="G28956" t="s">
        <v>46184</v>
      </c>
      <c r="H28956" s="2">
        <v>46111</v>
      </c>
      <c r="I28956" t="s">
        <v>13</v>
      </c>
      <c r="J28956" s="2">
        <v>46112</v>
      </c>
    </row>
    <row r="28957" spans="1:10">
      <c r="A28957">
        <v>30175</v>
      </c>
      <c r="B28957" t="str">
        <f>VLOOKUP(C28957,属性!A:E,2,FALSE)</f>
        <v>瑞幸</v>
      </c>
      <c r="C28957" t="s">
        <v>44028</v>
      </c>
      <c r="D28957" s="2">
        <f>VLOOKUP(C28957,属性!A:E,3,FALSE)</f>
        <v>46111</v>
      </c>
      <c r="E28957" s="2" t="str">
        <f>VLOOKUP(C28957,属性!A:E,4,FALSE)</f>
        <v>否</v>
      </c>
      <c r="F28957" t="s">
        <v>46185</v>
      </c>
      <c r="G28957" t="s">
        <v>46186</v>
      </c>
      <c r="H28957" s="2">
        <v>46111</v>
      </c>
      <c r="I28957" t="s">
        <v>173</v>
      </c>
      <c r="J28957" s="2">
        <v>46112</v>
      </c>
    </row>
    <row r="28958" spans="1:10">
      <c r="A28958">
        <v>30175</v>
      </c>
      <c r="B28958" t="str">
        <f>VLOOKUP(C28958,属性!A:E,2,FALSE)</f>
        <v>瑞幸</v>
      </c>
      <c r="C28958" t="s">
        <v>44028</v>
      </c>
      <c r="D28958" s="2">
        <f>VLOOKUP(C28958,属性!A:E,3,FALSE)</f>
        <v>46111</v>
      </c>
      <c r="E28958" s="2" t="str">
        <f>VLOOKUP(C28958,属性!A:E,4,FALSE)</f>
        <v>否</v>
      </c>
      <c r="F28958" t="s">
        <v>46187</v>
      </c>
      <c r="G28958" t="s">
        <v>46188</v>
      </c>
      <c r="H28958" s="2">
        <v>46111</v>
      </c>
      <c r="I28958" t="s">
        <v>144</v>
      </c>
      <c r="J28958" s="2">
        <v>46112</v>
      </c>
    </row>
    <row r="28959" spans="1:10">
      <c r="A28959">
        <v>30175</v>
      </c>
      <c r="B28959" t="str">
        <f>VLOOKUP(C28959,属性!A:E,2,FALSE)</f>
        <v>瑞幸</v>
      </c>
      <c r="C28959" t="s">
        <v>44028</v>
      </c>
      <c r="D28959" s="2">
        <f>VLOOKUP(C28959,属性!A:E,3,FALSE)</f>
        <v>46111</v>
      </c>
      <c r="E28959" s="2" t="str">
        <f>VLOOKUP(C28959,属性!A:E,4,FALSE)</f>
        <v>否</v>
      </c>
      <c r="F28959" t="s">
        <v>46189</v>
      </c>
      <c r="G28959" t="s">
        <v>46190</v>
      </c>
      <c r="H28959" s="2">
        <v>46111</v>
      </c>
      <c r="I28959" t="s">
        <v>12912</v>
      </c>
      <c r="J28959" s="2">
        <v>46112</v>
      </c>
    </row>
    <row r="28960" spans="1:10">
      <c r="A28960">
        <v>30175</v>
      </c>
      <c r="B28960" t="str">
        <f>VLOOKUP(C28960,属性!A:E,2,FALSE)</f>
        <v>瑞幸</v>
      </c>
      <c r="C28960" t="s">
        <v>44028</v>
      </c>
      <c r="D28960" s="2">
        <f>VLOOKUP(C28960,属性!A:E,3,FALSE)</f>
        <v>46111</v>
      </c>
      <c r="E28960" s="2" t="str">
        <f>VLOOKUP(C28960,属性!A:E,4,FALSE)</f>
        <v>否</v>
      </c>
      <c r="F28960" t="s">
        <v>46191</v>
      </c>
      <c r="G28960" t="s">
        <v>46192</v>
      </c>
      <c r="H28960" s="2">
        <v>46111</v>
      </c>
      <c r="I28960" t="s">
        <v>13</v>
      </c>
      <c r="J28960" s="2">
        <v>46112</v>
      </c>
    </row>
    <row r="28961" spans="1:10">
      <c r="A28961">
        <v>30175</v>
      </c>
      <c r="B28961" t="str">
        <f>VLOOKUP(C28961,属性!A:E,2,FALSE)</f>
        <v>瑞幸</v>
      </c>
      <c r="C28961" t="s">
        <v>44028</v>
      </c>
      <c r="D28961" s="2">
        <f>VLOOKUP(C28961,属性!A:E,3,FALSE)</f>
        <v>46111</v>
      </c>
      <c r="E28961" s="2" t="str">
        <f>VLOOKUP(C28961,属性!A:E,4,FALSE)</f>
        <v>否</v>
      </c>
      <c r="F28961" t="s">
        <v>46193</v>
      </c>
      <c r="G28961" t="s">
        <v>46194</v>
      </c>
      <c r="H28961" s="2">
        <v>46111</v>
      </c>
      <c r="I28961" t="s">
        <v>26</v>
      </c>
      <c r="J28961" s="2">
        <v>46112</v>
      </c>
    </row>
    <row r="28962" spans="1:10">
      <c r="A28962">
        <v>30175</v>
      </c>
      <c r="B28962" t="str">
        <f>VLOOKUP(C28962,属性!A:E,2,FALSE)</f>
        <v>瑞幸</v>
      </c>
      <c r="C28962" t="s">
        <v>44028</v>
      </c>
      <c r="D28962" s="2">
        <f>VLOOKUP(C28962,属性!A:E,3,FALSE)</f>
        <v>46111</v>
      </c>
      <c r="E28962" s="2" t="str">
        <f>VLOOKUP(C28962,属性!A:E,4,FALSE)</f>
        <v>否</v>
      </c>
      <c r="F28962" t="s">
        <v>46195</v>
      </c>
      <c r="G28962" t="s">
        <v>46196</v>
      </c>
      <c r="H28962" s="2">
        <v>46111</v>
      </c>
      <c r="I28962" t="s">
        <v>16</v>
      </c>
      <c r="J28962" s="2">
        <v>46112</v>
      </c>
    </row>
    <row r="28963" spans="1:10">
      <c r="A28963">
        <v>30175</v>
      </c>
      <c r="B28963" t="str">
        <f>VLOOKUP(C28963,属性!A:E,2,FALSE)</f>
        <v>瑞幸</v>
      </c>
      <c r="C28963" t="s">
        <v>44028</v>
      </c>
      <c r="D28963" s="2">
        <f>VLOOKUP(C28963,属性!A:E,3,FALSE)</f>
        <v>46111</v>
      </c>
      <c r="E28963" s="2" t="str">
        <f>VLOOKUP(C28963,属性!A:E,4,FALSE)</f>
        <v>否</v>
      </c>
      <c r="F28963" t="s">
        <v>46197</v>
      </c>
      <c r="G28963" t="s">
        <v>46198</v>
      </c>
      <c r="H28963" s="2">
        <v>46111</v>
      </c>
      <c r="I28963" t="s">
        <v>31</v>
      </c>
      <c r="J28963" s="2">
        <v>46112</v>
      </c>
    </row>
    <row r="28964" spans="1:10">
      <c r="A28964">
        <v>30175</v>
      </c>
      <c r="B28964" t="str">
        <f>VLOOKUP(C28964,属性!A:E,2,FALSE)</f>
        <v>瑞幸</v>
      </c>
      <c r="C28964" t="s">
        <v>44028</v>
      </c>
      <c r="D28964" s="2">
        <f>VLOOKUP(C28964,属性!A:E,3,FALSE)</f>
        <v>46111</v>
      </c>
      <c r="E28964" s="2" t="str">
        <f>VLOOKUP(C28964,属性!A:E,4,FALSE)</f>
        <v>否</v>
      </c>
      <c r="F28964" t="s">
        <v>46199</v>
      </c>
      <c r="G28964" t="s">
        <v>46200</v>
      </c>
      <c r="H28964" s="2">
        <v>46111</v>
      </c>
      <c r="I28964" t="s">
        <v>13</v>
      </c>
      <c r="J28964" s="2">
        <v>46112</v>
      </c>
    </row>
    <row r="28965" spans="1:10">
      <c r="A28965">
        <v>30175</v>
      </c>
      <c r="B28965" t="str">
        <f>VLOOKUP(C28965,属性!A:E,2,FALSE)</f>
        <v>瑞幸</v>
      </c>
      <c r="C28965" t="s">
        <v>44028</v>
      </c>
      <c r="D28965" s="2">
        <f>VLOOKUP(C28965,属性!A:E,3,FALSE)</f>
        <v>46111</v>
      </c>
      <c r="E28965" s="2" t="str">
        <f>VLOOKUP(C28965,属性!A:E,4,FALSE)</f>
        <v>否</v>
      </c>
      <c r="F28965" t="s">
        <v>46201</v>
      </c>
      <c r="G28965" t="s">
        <v>46202</v>
      </c>
      <c r="H28965" s="2">
        <v>46111</v>
      </c>
      <c r="I28965" t="s">
        <v>31</v>
      </c>
      <c r="J28965" s="2">
        <v>46112</v>
      </c>
    </row>
    <row r="28966" spans="1:10">
      <c r="A28966">
        <v>30175</v>
      </c>
      <c r="B28966" t="str">
        <f>VLOOKUP(C28966,属性!A:E,2,FALSE)</f>
        <v>瑞幸</v>
      </c>
      <c r="C28966" t="s">
        <v>44028</v>
      </c>
      <c r="D28966" s="2">
        <f>VLOOKUP(C28966,属性!A:E,3,FALSE)</f>
        <v>46111</v>
      </c>
      <c r="E28966" s="2" t="str">
        <f>VLOOKUP(C28966,属性!A:E,4,FALSE)</f>
        <v>否</v>
      </c>
      <c r="F28966" t="s">
        <v>46203</v>
      </c>
      <c r="G28966" t="s">
        <v>46204</v>
      </c>
      <c r="H28966" s="2">
        <v>46111</v>
      </c>
      <c r="I28966" t="s">
        <v>13</v>
      </c>
      <c r="J28966" s="2">
        <v>46112</v>
      </c>
    </row>
    <row r="28967" spans="1:10">
      <c r="A28967">
        <v>30175</v>
      </c>
      <c r="B28967" t="str">
        <f>VLOOKUP(C28967,属性!A:E,2,FALSE)</f>
        <v>瑞幸</v>
      </c>
      <c r="C28967" t="s">
        <v>44028</v>
      </c>
      <c r="D28967" s="2">
        <f>VLOOKUP(C28967,属性!A:E,3,FALSE)</f>
        <v>46111</v>
      </c>
      <c r="E28967" s="2" t="str">
        <f>VLOOKUP(C28967,属性!A:E,4,FALSE)</f>
        <v>否</v>
      </c>
      <c r="F28967" t="s">
        <v>26471</v>
      </c>
      <c r="G28967" t="s">
        <v>46205</v>
      </c>
      <c r="H28967" s="2">
        <v>46111</v>
      </c>
      <c r="I28967" t="s">
        <v>865</v>
      </c>
      <c r="J28967" s="2">
        <v>46112</v>
      </c>
    </row>
    <row r="28968" spans="1:10">
      <c r="A28968">
        <v>30175</v>
      </c>
      <c r="B28968" t="str">
        <f>VLOOKUP(C28968,属性!A:E,2,FALSE)</f>
        <v>瑞幸</v>
      </c>
      <c r="C28968" t="s">
        <v>44028</v>
      </c>
      <c r="D28968" s="2">
        <f>VLOOKUP(C28968,属性!A:E,3,FALSE)</f>
        <v>46111</v>
      </c>
      <c r="E28968" s="2" t="str">
        <f>VLOOKUP(C28968,属性!A:E,4,FALSE)</f>
        <v>否</v>
      </c>
      <c r="F28968" t="s">
        <v>46206</v>
      </c>
      <c r="G28968" t="s">
        <v>46207</v>
      </c>
      <c r="H28968" s="2">
        <v>46111</v>
      </c>
      <c r="I28968" t="s">
        <v>13</v>
      </c>
      <c r="J28968" s="2">
        <v>46112</v>
      </c>
    </row>
    <row r="28969" spans="1:10">
      <c r="A28969">
        <v>30175</v>
      </c>
      <c r="B28969" t="str">
        <f>VLOOKUP(C28969,属性!A:E,2,FALSE)</f>
        <v>瑞幸</v>
      </c>
      <c r="C28969" t="s">
        <v>44028</v>
      </c>
      <c r="D28969" s="2">
        <f>VLOOKUP(C28969,属性!A:E,3,FALSE)</f>
        <v>46111</v>
      </c>
      <c r="E28969" s="2" t="str">
        <f>VLOOKUP(C28969,属性!A:E,4,FALSE)</f>
        <v>否</v>
      </c>
      <c r="F28969" t="s">
        <v>46208</v>
      </c>
      <c r="G28969" t="s">
        <v>46209</v>
      </c>
      <c r="H28969" s="2">
        <v>46111</v>
      </c>
      <c r="I28969" t="s">
        <v>173</v>
      </c>
      <c r="J28969" s="2">
        <v>46112</v>
      </c>
    </row>
    <row r="28970" spans="1:10">
      <c r="A28970">
        <v>30175</v>
      </c>
      <c r="B28970" t="str">
        <f>VLOOKUP(C28970,属性!A:E,2,FALSE)</f>
        <v>瑞幸</v>
      </c>
      <c r="C28970" t="s">
        <v>44028</v>
      </c>
      <c r="D28970" s="2">
        <f>VLOOKUP(C28970,属性!A:E,3,FALSE)</f>
        <v>46111</v>
      </c>
      <c r="E28970" s="2" t="str">
        <f>VLOOKUP(C28970,属性!A:E,4,FALSE)</f>
        <v>否</v>
      </c>
      <c r="F28970" t="s">
        <v>46210</v>
      </c>
      <c r="G28970" t="s">
        <v>46211</v>
      </c>
      <c r="H28970" s="2">
        <v>46111</v>
      </c>
      <c r="I28970" t="s">
        <v>117</v>
      </c>
      <c r="J28970" s="2">
        <v>46112</v>
      </c>
    </row>
    <row r="28971" spans="1:10">
      <c r="A28971">
        <v>30175</v>
      </c>
      <c r="B28971" t="str">
        <f>VLOOKUP(C28971,属性!A:E,2,FALSE)</f>
        <v>瑞幸</v>
      </c>
      <c r="C28971" t="s">
        <v>44028</v>
      </c>
      <c r="D28971" s="2">
        <f>VLOOKUP(C28971,属性!A:E,3,FALSE)</f>
        <v>46111</v>
      </c>
      <c r="E28971" s="2" t="str">
        <f>VLOOKUP(C28971,属性!A:E,4,FALSE)</f>
        <v>否</v>
      </c>
      <c r="F28971" t="s">
        <v>46212</v>
      </c>
      <c r="G28971" t="s">
        <v>46213</v>
      </c>
      <c r="H28971" s="2">
        <v>46111</v>
      </c>
      <c r="I28971" t="s">
        <v>73</v>
      </c>
      <c r="J28971" s="2">
        <v>46112</v>
      </c>
    </row>
    <row r="28972" spans="1:10">
      <c r="A28972">
        <v>30175</v>
      </c>
      <c r="B28972" t="str">
        <f>VLOOKUP(C28972,属性!A:E,2,FALSE)</f>
        <v>瑞幸</v>
      </c>
      <c r="C28972" t="s">
        <v>44028</v>
      </c>
      <c r="D28972" s="2">
        <f>VLOOKUP(C28972,属性!A:E,3,FALSE)</f>
        <v>46111</v>
      </c>
      <c r="E28972" s="2" t="str">
        <f>VLOOKUP(C28972,属性!A:E,4,FALSE)</f>
        <v>否</v>
      </c>
      <c r="F28972" t="s">
        <v>46214</v>
      </c>
      <c r="G28972" t="s">
        <v>46215</v>
      </c>
      <c r="H28972" s="2">
        <v>46111</v>
      </c>
      <c r="I28972" t="s">
        <v>94</v>
      </c>
      <c r="J28972" s="2">
        <v>46112</v>
      </c>
    </row>
    <row r="28973" spans="1:10">
      <c r="A28973">
        <v>30175</v>
      </c>
      <c r="B28973" t="str">
        <f>VLOOKUP(C28973,属性!A:E,2,FALSE)</f>
        <v>瑞幸</v>
      </c>
      <c r="C28973" t="s">
        <v>44028</v>
      </c>
      <c r="D28973" s="2">
        <f>VLOOKUP(C28973,属性!A:E,3,FALSE)</f>
        <v>46111</v>
      </c>
      <c r="E28973" s="2" t="str">
        <f>VLOOKUP(C28973,属性!A:E,4,FALSE)</f>
        <v>否</v>
      </c>
      <c r="F28973" t="s">
        <v>10647</v>
      </c>
      <c r="G28973" t="s">
        <v>46216</v>
      </c>
      <c r="H28973" s="2">
        <v>46111</v>
      </c>
      <c r="I28973" t="s">
        <v>62</v>
      </c>
      <c r="J28973" s="2">
        <v>46112</v>
      </c>
    </row>
    <row r="28974" spans="1:10">
      <c r="A28974">
        <v>30175</v>
      </c>
      <c r="B28974" t="str">
        <f>VLOOKUP(C28974,属性!A:E,2,FALSE)</f>
        <v>瑞幸</v>
      </c>
      <c r="C28974" t="s">
        <v>44028</v>
      </c>
      <c r="D28974" s="2">
        <f>VLOOKUP(C28974,属性!A:E,3,FALSE)</f>
        <v>46111</v>
      </c>
      <c r="E28974" s="2" t="str">
        <f>VLOOKUP(C28974,属性!A:E,4,FALSE)</f>
        <v>否</v>
      </c>
      <c r="F28974" t="s">
        <v>46217</v>
      </c>
      <c r="G28974" t="s">
        <v>46218</v>
      </c>
      <c r="H28974" s="2">
        <v>46111</v>
      </c>
      <c r="I28974" t="s">
        <v>173</v>
      </c>
      <c r="J28974" s="2">
        <v>46112</v>
      </c>
    </row>
    <row r="28975" spans="1:10">
      <c r="A28975">
        <v>30175</v>
      </c>
      <c r="B28975" t="str">
        <f>VLOOKUP(C28975,属性!A:E,2,FALSE)</f>
        <v>瑞幸</v>
      </c>
      <c r="C28975" t="s">
        <v>44028</v>
      </c>
      <c r="D28975" s="2">
        <f>VLOOKUP(C28975,属性!A:E,3,FALSE)</f>
        <v>46111</v>
      </c>
      <c r="E28975" s="2" t="str">
        <f>VLOOKUP(C28975,属性!A:E,4,FALSE)</f>
        <v>否</v>
      </c>
      <c r="F28975" t="s">
        <v>46219</v>
      </c>
      <c r="G28975" t="s">
        <v>46220</v>
      </c>
      <c r="H28975" s="2">
        <v>46111</v>
      </c>
      <c r="I28975" t="s">
        <v>23</v>
      </c>
      <c r="J28975" s="2">
        <v>46112</v>
      </c>
    </row>
    <row r="28976" spans="1:10">
      <c r="A28976">
        <v>30175</v>
      </c>
      <c r="B28976" t="str">
        <f>VLOOKUP(C28976,属性!A:E,2,FALSE)</f>
        <v>瑞幸</v>
      </c>
      <c r="C28976" t="s">
        <v>44028</v>
      </c>
      <c r="D28976" s="2">
        <f>VLOOKUP(C28976,属性!A:E,3,FALSE)</f>
        <v>46111</v>
      </c>
      <c r="E28976" s="2" t="str">
        <f>VLOOKUP(C28976,属性!A:E,4,FALSE)</f>
        <v>否</v>
      </c>
      <c r="F28976" t="s">
        <v>46221</v>
      </c>
      <c r="G28976" t="s">
        <v>2620</v>
      </c>
      <c r="H28976" s="2">
        <v>46111</v>
      </c>
      <c r="I28976" t="s">
        <v>13</v>
      </c>
      <c r="J28976" s="2">
        <v>46112</v>
      </c>
    </row>
    <row r="28977" spans="1:10">
      <c r="A28977">
        <v>30175</v>
      </c>
      <c r="B28977" t="str">
        <f>VLOOKUP(C28977,属性!A:E,2,FALSE)</f>
        <v>瑞幸</v>
      </c>
      <c r="C28977" t="s">
        <v>44028</v>
      </c>
      <c r="D28977" s="2">
        <f>VLOOKUP(C28977,属性!A:E,3,FALSE)</f>
        <v>46111</v>
      </c>
      <c r="E28977" s="2" t="str">
        <f>VLOOKUP(C28977,属性!A:E,4,FALSE)</f>
        <v>否</v>
      </c>
      <c r="F28977" t="s">
        <v>46222</v>
      </c>
      <c r="G28977" t="s">
        <v>46223</v>
      </c>
      <c r="H28977" s="2">
        <v>46111</v>
      </c>
      <c r="I28977" t="s">
        <v>102</v>
      </c>
      <c r="J28977" s="2">
        <v>46112</v>
      </c>
    </row>
    <row r="28978" spans="1:10">
      <c r="A28978">
        <v>30175</v>
      </c>
      <c r="B28978" t="str">
        <f>VLOOKUP(C28978,属性!A:E,2,FALSE)</f>
        <v>瑞幸</v>
      </c>
      <c r="C28978" t="s">
        <v>44028</v>
      </c>
      <c r="D28978" s="2">
        <f>VLOOKUP(C28978,属性!A:E,3,FALSE)</f>
        <v>46111</v>
      </c>
      <c r="E28978" s="2" t="str">
        <f>VLOOKUP(C28978,属性!A:E,4,FALSE)</f>
        <v>否</v>
      </c>
      <c r="F28978" t="s">
        <v>46224</v>
      </c>
      <c r="G28978" t="s">
        <v>46225</v>
      </c>
      <c r="H28978" s="2">
        <v>46111</v>
      </c>
      <c r="I28978" t="s">
        <v>38</v>
      </c>
      <c r="J28978" s="2">
        <v>46112</v>
      </c>
    </row>
    <row r="28979" spans="1:10">
      <c r="A28979">
        <v>30175</v>
      </c>
      <c r="B28979" t="str">
        <f>VLOOKUP(C28979,属性!A:E,2,FALSE)</f>
        <v>瑞幸</v>
      </c>
      <c r="C28979" t="s">
        <v>44028</v>
      </c>
      <c r="D28979" s="2">
        <f>VLOOKUP(C28979,属性!A:E,3,FALSE)</f>
        <v>46111</v>
      </c>
      <c r="E28979" s="2" t="str">
        <f>VLOOKUP(C28979,属性!A:E,4,FALSE)</f>
        <v>否</v>
      </c>
      <c r="F28979" t="s">
        <v>46226</v>
      </c>
      <c r="G28979" t="s">
        <v>46227</v>
      </c>
      <c r="H28979" s="2">
        <v>46111</v>
      </c>
      <c r="I28979" t="s">
        <v>102</v>
      </c>
      <c r="J28979" s="2">
        <v>46112</v>
      </c>
    </row>
    <row r="28980" spans="1:10">
      <c r="A28980">
        <v>30175</v>
      </c>
      <c r="B28980" t="str">
        <f>VLOOKUP(C28980,属性!A:E,2,FALSE)</f>
        <v>瑞幸</v>
      </c>
      <c r="C28980" t="s">
        <v>44028</v>
      </c>
      <c r="D28980" s="2">
        <f>VLOOKUP(C28980,属性!A:E,3,FALSE)</f>
        <v>46111</v>
      </c>
      <c r="E28980" s="2" t="str">
        <f>VLOOKUP(C28980,属性!A:E,4,FALSE)</f>
        <v>否</v>
      </c>
      <c r="F28980" t="s">
        <v>46228</v>
      </c>
      <c r="G28980" t="s">
        <v>46229</v>
      </c>
      <c r="H28980" s="2">
        <v>46111</v>
      </c>
      <c r="I28980" t="s">
        <v>13</v>
      </c>
      <c r="J28980" s="2">
        <v>46112</v>
      </c>
    </row>
    <row r="28981" spans="1:10">
      <c r="A28981">
        <v>30175</v>
      </c>
      <c r="B28981" t="str">
        <f>VLOOKUP(C28981,属性!A:E,2,FALSE)</f>
        <v>瑞幸</v>
      </c>
      <c r="C28981" t="s">
        <v>44028</v>
      </c>
      <c r="D28981" s="2">
        <f>VLOOKUP(C28981,属性!A:E,3,FALSE)</f>
        <v>46111</v>
      </c>
      <c r="E28981" s="2" t="str">
        <f>VLOOKUP(C28981,属性!A:E,4,FALSE)</f>
        <v>否</v>
      </c>
      <c r="F28981" t="s">
        <v>4953</v>
      </c>
      <c r="G28981" t="s">
        <v>46230</v>
      </c>
      <c r="H28981" s="2">
        <v>46111</v>
      </c>
      <c r="I28981" t="s">
        <v>13</v>
      </c>
      <c r="J28981" s="2">
        <v>46112</v>
      </c>
    </row>
    <row r="28982" spans="1:10">
      <c r="A28982">
        <v>30175</v>
      </c>
      <c r="B28982" t="str">
        <f>VLOOKUP(C28982,属性!A:E,2,FALSE)</f>
        <v>瑞幸</v>
      </c>
      <c r="C28982" t="s">
        <v>44028</v>
      </c>
      <c r="D28982" s="2">
        <f>VLOOKUP(C28982,属性!A:E,3,FALSE)</f>
        <v>46111</v>
      </c>
      <c r="E28982" s="2" t="str">
        <f>VLOOKUP(C28982,属性!A:E,4,FALSE)</f>
        <v>否</v>
      </c>
      <c r="F28982" t="s">
        <v>46231</v>
      </c>
      <c r="G28982" t="s">
        <v>46232</v>
      </c>
      <c r="H28982" s="2">
        <v>46111</v>
      </c>
      <c r="I28982" t="s">
        <v>62</v>
      </c>
      <c r="J28982" s="2">
        <v>46112</v>
      </c>
    </row>
    <row r="28983" spans="1:10">
      <c r="A28983">
        <v>30175</v>
      </c>
      <c r="B28983" t="str">
        <f>VLOOKUP(C28983,属性!A:E,2,FALSE)</f>
        <v>瑞幸</v>
      </c>
      <c r="C28983" t="s">
        <v>44028</v>
      </c>
      <c r="D28983" s="2">
        <f>VLOOKUP(C28983,属性!A:E,3,FALSE)</f>
        <v>46111</v>
      </c>
      <c r="E28983" s="2" t="str">
        <f>VLOOKUP(C28983,属性!A:E,4,FALSE)</f>
        <v>否</v>
      </c>
      <c r="F28983" t="s">
        <v>46233</v>
      </c>
      <c r="G28983" t="s">
        <v>46234</v>
      </c>
      <c r="H28983" s="2">
        <v>46111</v>
      </c>
      <c r="I28983" t="s">
        <v>65</v>
      </c>
      <c r="J28983" s="2">
        <v>46112</v>
      </c>
    </row>
    <row r="28984" spans="1:10">
      <c r="A28984">
        <v>30175</v>
      </c>
      <c r="B28984" t="str">
        <f>VLOOKUP(C28984,属性!A:E,2,FALSE)</f>
        <v>瑞幸</v>
      </c>
      <c r="C28984" t="s">
        <v>44028</v>
      </c>
      <c r="D28984" s="2">
        <f>VLOOKUP(C28984,属性!A:E,3,FALSE)</f>
        <v>46111</v>
      </c>
      <c r="E28984" s="2" t="str">
        <f>VLOOKUP(C28984,属性!A:E,4,FALSE)</f>
        <v>否</v>
      </c>
      <c r="F28984" t="s">
        <v>46235</v>
      </c>
      <c r="G28984" t="s">
        <v>46236</v>
      </c>
      <c r="H28984" s="2">
        <v>46111</v>
      </c>
      <c r="I28984" t="s">
        <v>9292</v>
      </c>
      <c r="J28984" s="2">
        <v>46112</v>
      </c>
    </row>
    <row r="28985" spans="1:10">
      <c r="A28985">
        <v>30175</v>
      </c>
      <c r="B28985" t="str">
        <f>VLOOKUP(C28985,属性!A:E,2,FALSE)</f>
        <v>瑞幸</v>
      </c>
      <c r="C28985" t="s">
        <v>44028</v>
      </c>
      <c r="D28985" s="2">
        <f>VLOOKUP(C28985,属性!A:E,3,FALSE)</f>
        <v>46111</v>
      </c>
      <c r="E28985" s="2" t="str">
        <f>VLOOKUP(C28985,属性!A:E,4,FALSE)</f>
        <v>否</v>
      </c>
      <c r="F28985" t="s">
        <v>10106</v>
      </c>
      <c r="G28985" t="s">
        <v>46237</v>
      </c>
      <c r="H28985" s="2">
        <v>46111</v>
      </c>
      <c r="I28985" t="s">
        <v>26</v>
      </c>
      <c r="J28985" s="2">
        <v>46112</v>
      </c>
    </row>
    <row r="28986" spans="1:10">
      <c r="A28986">
        <v>30175</v>
      </c>
      <c r="B28986" t="str">
        <f>VLOOKUP(C28986,属性!A:E,2,FALSE)</f>
        <v>瑞幸</v>
      </c>
      <c r="C28986" t="s">
        <v>44028</v>
      </c>
      <c r="D28986" s="2">
        <f>VLOOKUP(C28986,属性!A:E,3,FALSE)</f>
        <v>46111</v>
      </c>
      <c r="E28986" s="2" t="str">
        <f>VLOOKUP(C28986,属性!A:E,4,FALSE)</f>
        <v>否</v>
      </c>
      <c r="F28986" t="s">
        <v>23158</v>
      </c>
      <c r="G28986" t="s">
        <v>46238</v>
      </c>
      <c r="H28986" s="2">
        <v>46111</v>
      </c>
      <c r="I28986" t="s">
        <v>94</v>
      </c>
      <c r="J28986" s="2">
        <v>46112</v>
      </c>
    </row>
    <row r="28987" spans="1:10">
      <c r="A28987">
        <v>30175</v>
      </c>
      <c r="B28987" t="str">
        <f>VLOOKUP(C28987,属性!A:E,2,FALSE)</f>
        <v>瑞幸</v>
      </c>
      <c r="C28987" t="s">
        <v>44028</v>
      </c>
      <c r="D28987" s="2">
        <f>VLOOKUP(C28987,属性!A:E,3,FALSE)</f>
        <v>46111</v>
      </c>
      <c r="E28987" s="2" t="str">
        <f>VLOOKUP(C28987,属性!A:E,4,FALSE)</f>
        <v>否</v>
      </c>
      <c r="F28987" t="s">
        <v>163</v>
      </c>
      <c r="G28987" t="s">
        <v>46239</v>
      </c>
      <c r="H28987" s="2">
        <v>46111</v>
      </c>
      <c r="I28987" t="s">
        <v>41</v>
      </c>
      <c r="J28987" s="2">
        <v>46112</v>
      </c>
    </row>
    <row r="28988" spans="1:10">
      <c r="A28988">
        <v>30175</v>
      </c>
      <c r="B28988" t="str">
        <f>VLOOKUP(C28988,属性!A:E,2,FALSE)</f>
        <v>瑞幸</v>
      </c>
      <c r="C28988" t="s">
        <v>44028</v>
      </c>
      <c r="D28988" s="2">
        <f>VLOOKUP(C28988,属性!A:E,3,FALSE)</f>
        <v>46111</v>
      </c>
      <c r="E28988" s="2" t="str">
        <f>VLOOKUP(C28988,属性!A:E,4,FALSE)</f>
        <v>否</v>
      </c>
      <c r="F28988" t="s">
        <v>46240</v>
      </c>
      <c r="G28988" t="s">
        <v>46241</v>
      </c>
      <c r="H28988" s="2">
        <v>46111</v>
      </c>
      <c r="I28988" t="s">
        <v>13</v>
      </c>
      <c r="J28988" s="2">
        <v>46112</v>
      </c>
    </row>
    <row r="28989" spans="1:10">
      <c r="A28989">
        <v>30175</v>
      </c>
      <c r="B28989" t="str">
        <f>VLOOKUP(C28989,属性!A:E,2,FALSE)</f>
        <v>瑞幸</v>
      </c>
      <c r="C28989" t="s">
        <v>44028</v>
      </c>
      <c r="D28989" s="2">
        <f>VLOOKUP(C28989,属性!A:E,3,FALSE)</f>
        <v>46111</v>
      </c>
      <c r="E28989" s="2" t="str">
        <f>VLOOKUP(C28989,属性!A:E,4,FALSE)</f>
        <v>否</v>
      </c>
      <c r="F28989" t="s">
        <v>46242</v>
      </c>
      <c r="G28989" t="s">
        <v>46243</v>
      </c>
      <c r="H28989" s="2">
        <v>46111</v>
      </c>
      <c r="I28989" t="s">
        <v>62</v>
      </c>
      <c r="J28989" s="2">
        <v>46112</v>
      </c>
    </row>
    <row r="28990" spans="1:10">
      <c r="A28990">
        <v>30175</v>
      </c>
      <c r="B28990" t="str">
        <f>VLOOKUP(C28990,属性!A:E,2,FALSE)</f>
        <v>瑞幸</v>
      </c>
      <c r="C28990" t="s">
        <v>44028</v>
      </c>
      <c r="D28990" s="2">
        <f>VLOOKUP(C28990,属性!A:E,3,FALSE)</f>
        <v>46111</v>
      </c>
      <c r="E28990" s="2" t="str">
        <f>VLOOKUP(C28990,属性!A:E,4,FALSE)</f>
        <v>否</v>
      </c>
      <c r="F28990" t="s">
        <v>46244</v>
      </c>
      <c r="G28990" t="s">
        <v>46245</v>
      </c>
      <c r="H28990" s="2">
        <v>46111</v>
      </c>
      <c r="I28990" t="s">
        <v>23</v>
      </c>
      <c r="J28990" s="2">
        <v>46112</v>
      </c>
    </row>
    <row r="28991" spans="1:10">
      <c r="A28991">
        <v>30175</v>
      </c>
      <c r="B28991" t="str">
        <f>VLOOKUP(C28991,属性!A:E,2,FALSE)</f>
        <v>瑞幸</v>
      </c>
      <c r="C28991" t="s">
        <v>44028</v>
      </c>
      <c r="D28991" s="2">
        <f>VLOOKUP(C28991,属性!A:E,3,FALSE)</f>
        <v>46111</v>
      </c>
      <c r="E28991" s="2" t="str">
        <f>VLOOKUP(C28991,属性!A:E,4,FALSE)</f>
        <v>否</v>
      </c>
      <c r="F28991" t="s">
        <v>46246</v>
      </c>
      <c r="G28991" t="s">
        <v>1963</v>
      </c>
      <c r="H28991" s="2">
        <v>46111</v>
      </c>
      <c r="I28991" t="s">
        <v>13</v>
      </c>
      <c r="J28991" s="2">
        <v>46112</v>
      </c>
    </row>
    <row r="28992" spans="1:10">
      <c r="A28992">
        <v>30175</v>
      </c>
      <c r="B28992" t="str">
        <f>VLOOKUP(C28992,属性!A:E,2,FALSE)</f>
        <v>瑞幸</v>
      </c>
      <c r="C28992" t="s">
        <v>44028</v>
      </c>
      <c r="D28992" s="2">
        <f>VLOOKUP(C28992,属性!A:E,3,FALSE)</f>
        <v>46111</v>
      </c>
      <c r="E28992" s="2" t="str">
        <f>VLOOKUP(C28992,属性!A:E,4,FALSE)</f>
        <v>否</v>
      </c>
      <c r="F28992" t="s">
        <v>46247</v>
      </c>
      <c r="G28992" t="s">
        <v>46248</v>
      </c>
      <c r="H28992" s="2">
        <v>46111</v>
      </c>
      <c r="I28992" t="s">
        <v>62</v>
      </c>
      <c r="J28992" s="2">
        <v>46112</v>
      </c>
    </row>
    <row r="28993" spans="1:10">
      <c r="A28993">
        <v>30175</v>
      </c>
      <c r="B28993" t="str">
        <f>VLOOKUP(C28993,属性!A:E,2,FALSE)</f>
        <v>瑞幸</v>
      </c>
      <c r="C28993" t="s">
        <v>44028</v>
      </c>
      <c r="D28993" s="2">
        <f>VLOOKUP(C28993,属性!A:E,3,FALSE)</f>
        <v>46111</v>
      </c>
      <c r="E28993" s="2" t="str">
        <f>VLOOKUP(C28993,属性!A:E,4,FALSE)</f>
        <v>否</v>
      </c>
      <c r="F28993" t="s">
        <v>46249</v>
      </c>
      <c r="G28993" t="s">
        <v>46250</v>
      </c>
      <c r="H28993" s="2">
        <v>46111</v>
      </c>
      <c r="I28993" t="s">
        <v>13274</v>
      </c>
      <c r="J28993" s="2">
        <v>46112</v>
      </c>
    </row>
    <row r="28994" spans="1:10">
      <c r="A28994">
        <v>30175</v>
      </c>
      <c r="B28994" t="str">
        <f>VLOOKUP(C28994,属性!A:E,2,FALSE)</f>
        <v>瑞幸</v>
      </c>
      <c r="C28994" t="s">
        <v>44028</v>
      </c>
      <c r="D28994" s="2">
        <f>VLOOKUP(C28994,属性!A:E,3,FALSE)</f>
        <v>46111</v>
      </c>
      <c r="E28994" s="2" t="str">
        <f>VLOOKUP(C28994,属性!A:E,4,FALSE)</f>
        <v>否</v>
      </c>
      <c r="F28994" t="s">
        <v>46251</v>
      </c>
      <c r="G28994" t="s">
        <v>36611</v>
      </c>
      <c r="H28994" s="2">
        <v>46111</v>
      </c>
      <c r="I28994" t="s">
        <v>46</v>
      </c>
      <c r="J28994" s="2">
        <v>46112</v>
      </c>
    </row>
    <row r="28995" spans="1:10">
      <c r="A28995">
        <v>30175</v>
      </c>
      <c r="B28995" t="str">
        <f>VLOOKUP(C28995,属性!A:E,2,FALSE)</f>
        <v>瑞幸</v>
      </c>
      <c r="C28995" t="s">
        <v>44028</v>
      </c>
      <c r="D28995" s="2">
        <f>VLOOKUP(C28995,属性!A:E,3,FALSE)</f>
        <v>46111</v>
      </c>
      <c r="E28995" s="2" t="str">
        <f>VLOOKUP(C28995,属性!A:E,4,FALSE)</f>
        <v>否</v>
      </c>
      <c r="F28995" t="s">
        <v>46252</v>
      </c>
      <c r="G28995" t="s">
        <v>46253</v>
      </c>
      <c r="H28995" s="2">
        <v>46111</v>
      </c>
      <c r="I28995" t="s">
        <v>31</v>
      </c>
      <c r="J28995" s="2">
        <v>46112</v>
      </c>
    </row>
    <row r="28996" spans="1:10">
      <c r="A28996">
        <v>30175</v>
      </c>
      <c r="B28996" t="str">
        <f>VLOOKUP(C28996,属性!A:E,2,FALSE)</f>
        <v>瑞幸</v>
      </c>
      <c r="C28996" t="s">
        <v>44028</v>
      </c>
      <c r="D28996" s="2">
        <f>VLOOKUP(C28996,属性!A:E,3,FALSE)</f>
        <v>46111</v>
      </c>
      <c r="E28996" s="2" t="str">
        <f>VLOOKUP(C28996,属性!A:E,4,FALSE)</f>
        <v>否</v>
      </c>
      <c r="F28996" t="s">
        <v>46254</v>
      </c>
      <c r="G28996" t="s">
        <v>46255</v>
      </c>
      <c r="H28996" s="2">
        <v>46111</v>
      </c>
      <c r="I28996" t="s">
        <v>173</v>
      </c>
      <c r="J28996" s="2">
        <v>46112</v>
      </c>
    </row>
    <row r="28997" spans="1:10">
      <c r="A28997">
        <v>30175</v>
      </c>
      <c r="B28997" t="str">
        <f>VLOOKUP(C28997,属性!A:E,2,FALSE)</f>
        <v>瑞幸</v>
      </c>
      <c r="C28997" t="s">
        <v>44028</v>
      </c>
      <c r="D28997" s="2">
        <f>VLOOKUP(C28997,属性!A:E,3,FALSE)</f>
        <v>46111</v>
      </c>
      <c r="E28997" s="2" t="str">
        <f>VLOOKUP(C28997,属性!A:E,4,FALSE)</f>
        <v>否</v>
      </c>
      <c r="F28997" t="s">
        <v>46256</v>
      </c>
      <c r="G28997" t="s">
        <v>46257</v>
      </c>
      <c r="H28997" s="2">
        <v>46111</v>
      </c>
      <c r="I28997" t="s">
        <v>38</v>
      </c>
      <c r="J28997" s="2">
        <v>46112</v>
      </c>
    </row>
    <row r="28998" spans="1:10">
      <c r="A28998">
        <v>30175</v>
      </c>
      <c r="B28998" t="str">
        <f>VLOOKUP(C28998,属性!A:E,2,FALSE)</f>
        <v>瑞幸</v>
      </c>
      <c r="C28998" t="s">
        <v>44028</v>
      </c>
      <c r="D28998" s="2">
        <f>VLOOKUP(C28998,属性!A:E,3,FALSE)</f>
        <v>46111</v>
      </c>
      <c r="E28998" s="2" t="str">
        <f>VLOOKUP(C28998,属性!A:E,4,FALSE)</f>
        <v>否</v>
      </c>
      <c r="F28998" t="s">
        <v>46258</v>
      </c>
      <c r="G28998" t="s">
        <v>44086</v>
      </c>
      <c r="H28998" s="2">
        <v>46111</v>
      </c>
      <c r="I28998" t="s">
        <v>13</v>
      </c>
      <c r="J28998" s="2">
        <v>46112</v>
      </c>
    </row>
    <row r="28999" spans="1:10">
      <c r="A28999">
        <v>30175</v>
      </c>
      <c r="B28999" t="str">
        <f>VLOOKUP(C28999,属性!A:E,2,FALSE)</f>
        <v>瑞幸</v>
      </c>
      <c r="C28999" t="s">
        <v>44028</v>
      </c>
      <c r="D28999" s="2">
        <f>VLOOKUP(C28999,属性!A:E,3,FALSE)</f>
        <v>46111</v>
      </c>
      <c r="E28999" s="2" t="str">
        <f>VLOOKUP(C28999,属性!A:E,4,FALSE)</f>
        <v>否</v>
      </c>
      <c r="F28999" t="e" cm="1">
        <f t="array" ref="F28999">-摆烂的酒糊</f>
        <v>#NAME?</v>
      </c>
      <c r="G28999" t="s">
        <v>46259</v>
      </c>
      <c r="H28999" s="2">
        <v>46111</v>
      </c>
      <c r="I28999" t="s">
        <v>13</v>
      </c>
      <c r="J28999" s="2">
        <v>46112</v>
      </c>
    </row>
    <row r="29000" spans="1:10">
      <c r="A29000">
        <v>30175</v>
      </c>
      <c r="B29000" t="str">
        <f>VLOOKUP(C29000,属性!A:E,2,FALSE)</f>
        <v>瑞幸</v>
      </c>
      <c r="C29000" t="s">
        <v>44028</v>
      </c>
      <c r="D29000" s="2">
        <f>VLOOKUP(C29000,属性!A:E,3,FALSE)</f>
        <v>46111</v>
      </c>
      <c r="E29000" s="2" t="str">
        <f>VLOOKUP(C29000,属性!A:E,4,FALSE)</f>
        <v>否</v>
      </c>
      <c r="F29000" t="s">
        <v>46260</v>
      </c>
      <c r="G29000" t="s">
        <v>46261</v>
      </c>
      <c r="H29000" s="2">
        <v>46111</v>
      </c>
      <c r="I29000" t="s">
        <v>16</v>
      </c>
      <c r="J29000" s="2">
        <v>46112</v>
      </c>
    </row>
    <row r="29001" spans="1:10">
      <c r="A29001">
        <v>30175</v>
      </c>
      <c r="B29001" t="str">
        <f>VLOOKUP(C29001,属性!A:E,2,FALSE)</f>
        <v>瑞幸</v>
      </c>
      <c r="C29001" t="s">
        <v>44028</v>
      </c>
      <c r="D29001" s="2">
        <f>VLOOKUP(C29001,属性!A:E,3,FALSE)</f>
        <v>46111</v>
      </c>
      <c r="E29001" s="2" t="str">
        <f>VLOOKUP(C29001,属性!A:E,4,FALSE)</f>
        <v>否</v>
      </c>
      <c r="F29001" t="s">
        <v>46262</v>
      </c>
      <c r="G29001" t="s">
        <v>46263</v>
      </c>
      <c r="H29001" s="2">
        <v>46111</v>
      </c>
      <c r="I29001" t="s">
        <v>56</v>
      </c>
      <c r="J29001" s="2">
        <v>46112</v>
      </c>
    </row>
    <row r="29002" spans="1:10">
      <c r="A29002">
        <v>30175</v>
      </c>
      <c r="B29002" t="str">
        <f>VLOOKUP(C29002,属性!A:E,2,FALSE)</f>
        <v>瑞幸</v>
      </c>
      <c r="C29002" t="s">
        <v>44028</v>
      </c>
      <c r="D29002" s="2">
        <f>VLOOKUP(C29002,属性!A:E,3,FALSE)</f>
        <v>46111</v>
      </c>
      <c r="E29002" s="2" t="str">
        <f>VLOOKUP(C29002,属性!A:E,4,FALSE)</f>
        <v>否</v>
      </c>
      <c r="F29002" t="s">
        <v>44607</v>
      </c>
      <c r="G29002" t="s">
        <v>46264</v>
      </c>
      <c r="H29002" s="2">
        <v>46111</v>
      </c>
      <c r="I29002" t="s">
        <v>208</v>
      </c>
      <c r="J29002" s="2">
        <v>46112</v>
      </c>
    </row>
    <row r="29003" spans="1:10">
      <c r="A29003">
        <v>30175</v>
      </c>
      <c r="B29003" t="str">
        <f>VLOOKUP(C29003,属性!A:E,2,FALSE)</f>
        <v>瑞幸</v>
      </c>
      <c r="C29003" t="s">
        <v>44028</v>
      </c>
      <c r="D29003" s="2">
        <f>VLOOKUP(C29003,属性!A:E,3,FALSE)</f>
        <v>46111</v>
      </c>
      <c r="E29003" s="2" t="str">
        <f>VLOOKUP(C29003,属性!A:E,4,FALSE)</f>
        <v>否</v>
      </c>
      <c r="F29003" t="s">
        <v>46265</v>
      </c>
      <c r="G29003" t="s">
        <v>46266</v>
      </c>
      <c r="H29003" s="2">
        <v>46111</v>
      </c>
      <c r="I29003" t="s">
        <v>13</v>
      </c>
      <c r="J29003" s="2">
        <v>46112</v>
      </c>
    </row>
    <row r="29004" spans="1:10">
      <c r="A29004">
        <v>30175</v>
      </c>
      <c r="B29004" t="str">
        <f>VLOOKUP(C29004,属性!A:E,2,FALSE)</f>
        <v>瑞幸</v>
      </c>
      <c r="C29004" t="s">
        <v>44028</v>
      </c>
      <c r="D29004" s="2">
        <f>VLOOKUP(C29004,属性!A:E,3,FALSE)</f>
        <v>46111</v>
      </c>
      <c r="E29004" s="2" t="str">
        <f>VLOOKUP(C29004,属性!A:E,4,FALSE)</f>
        <v>否</v>
      </c>
      <c r="F29004" t="s">
        <v>46267</v>
      </c>
      <c r="G29004" t="s">
        <v>46268</v>
      </c>
      <c r="H29004" s="2">
        <v>46111</v>
      </c>
      <c r="I29004" t="s">
        <v>31</v>
      </c>
      <c r="J29004" s="2">
        <v>46112</v>
      </c>
    </row>
    <row r="29005" spans="1:10">
      <c r="A29005">
        <v>30175</v>
      </c>
      <c r="B29005" t="str">
        <f>VLOOKUP(C29005,属性!A:E,2,FALSE)</f>
        <v>瑞幸</v>
      </c>
      <c r="C29005" t="s">
        <v>44028</v>
      </c>
      <c r="D29005" s="2">
        <f>VLOOKUP(C29005,属性!A:E,3,FALSE)</f>
        <v>46111</v>
      </c>
      <c r="E29005" s="2" t="str">
        <f>VLOOKUP(C29005,属性!A:E,4,FALSE)</f>
        <v>否</v>
      </c>
      <c r="F29005" t="e" cm="1">
        <f t="array" ref="F29005">+_</f>
        <v>#NAME?</v>
      </c>
      <c r="G29005" t="s">
        <v>46269</v>
      </c>
      <c r="H29005" s="2">
        <v>46111</v>
      </c>
      <c r="I29005" t="s">
        <v>173</v>
      </c>
      <c r="J29005" s="2">
        <v>46112</v>
      </c>
    </row>
    <row r="29006" spans="1:10">
      <c r="A29006">
        <v>30175</v>
      </c>
      <c r="B29006" t="str">
        <f>VLOOKUP(C29006,属性!A:E,2,FALSE)</f>
        <v>瑞幸</v>
      </c>
      <c r="C29006" t="s">
        <v>44028</v>
      </c>
      <c r="D29006" s="2">
        <f>VLOOKUP(C29006,属性!A:E,3,FALSE)</f>
        <v>46111</v>
      </c>
      <c r="E29006" s="2" t="str">
        <f>VLOOKUP(C29006,属性!A:E,4,FALSE)</f>
        <v>否</v>
      </c>
      <c r="F29006" t="s">
        <v>46270</v>
      </c>
      <c r="G29006" t="s">
        <v>45974</v>
      </c>
      <c r="H29006" s="2">
        <v>46111</v>
      </c>
      <c r="I29006" t="s">
        <v>46</v>
      </c>
      <c r="J29006" s="2">
        <v>46112</v>
      </c>
    </row>
    <row r="29007" spans="1:10">
      <c r="A29007">
        <v>30175</v>
      </c>
      <c r="B29007" t="str">
        <f>VLOOKUP(C29007,属性!A:E,2,FALSE)</f>
        <v>瑞幸</v>
      </c>
      <c r="C29007" t="s">
        <v>44028</v>
      </c>
      <c r="D29007" s="2">
        <f>VLOOKUP(C29007,属性!A:E,3,FALSE)</f>
        <v>46111</v>
      </c>
      <c r="E29007" s="2" t="str">
        <f>VLOOKUP(C29007,属性!A:E,4,FALSE)</f>
        <v>否</v>
      </c>
      <c r="F29007" t="s">
        <v>163</v>
      </c>
      <c r="G29007" t="s">
        <v>46271</v>
      </c>
      <c r="H29007" s="2">
        <v>46111</v>
      </c>
      <c r="I29007" t="s">
        <v>13</v>
      </c>
      <c r="J29007" s="2">
        <v>46112</v>
      </c>
    </row>
    <row r="29008" spans="1:10">
      <c r="A29008">
        <v>30175</v>
      </c>
      <c r="B29008" t="str">
        <f>VLOOKUP(C29008,属性!A:E,2,FALSE)</f>
        <v>瑞幸</v>
      </c>
      <c r="C29008" t="s">
        <v>44028</v>
      </c>
      <c r="D29008" s="2">
        <f>VLOOKUP(C29008,属性!A:E,3,FALSE)</f>
        <v>46111</v>
      </c>
      <c r="E29008" s="2" t="str">
        <f>VLOOKUP(C29008,属性!A:E,4,FALSE)</f>
        <v>否</v>
      </c>
      <c r="F29008" t="s">
        <v>46272</v>
      </c>
      <c r="G29008" t="s">
        <v>46273</v>
      </c>
      <c r="H29008" s="2">
        <v>46111</v>
      </c>
      <c r="I29008" t="s">
        <v>41</v>
      </c>
      <c r="J29008" s="2">
        <v>46112</v>
      </c>
    </row>
    <row r="29009" spans="1:10">
      <c r="A29009">
        <v>30175</v>
      </c>
      <c r="B29009" t="str">
        <f>VLOOKUP(C29009,属性!A:E,2,FALSE)</f>
        <v>瑞幸</v>
      </c>
      <c r="C29009" t="s">
        <v>44028</v>
      </c>
      <c r="D29009" s="2">
        <f>VLOOKUP(C29009,属性!A:E,3,FALSE)</f>
        <v>46111</v>
      </c>
      <c r="E29009" s="2" t="str">
        <f>VLOOKUP(C29009,属性!A:E,4,FALSE)</f>
        <v>否</v>
      </c>
      <c r="F29009" t="s">
        <v>46274</v>
      </c>
      <c r="G29009" t="s">
        <v>46275</v>
      </c>
      <c r="H29009" s="2">
        <v>46111</v>
      </c>
      <c r="I29009" t="s">
        <v>208</v>
      </c>
      <c r="J29009" s="2">
        <v>46112</v>
      </c>
    </row>
    <row r="29010" spans="1:10">
      <c r="A29010">
        <v>30175</v>
      </c>
      <c r="B29010" t="str">
        <f>VLOOKUP(C29010,属性!A:E,2,FALSE)</f>
        <v>瑞幸</v>
      </c>
      <c r="C29010" t="s">
        <v>44028</v>
      </c>
      <c r="D29010" s="2">
        <f>VLOOKUP(C29010,属性!A:E,3,FALSE)</f>
        <v>46111</v>
      </c>
      <c r="E29010" s="2" t="str">
        <f>VLOOKUP(C29010,属性!A:E,4,FALSE)</f>
        <v>否</v>
      </c>
      <c r="F29010" t="s">
        <v>46276</v>
      </c>
      <c r="G29010" t="s">
        <v>46277</v>
      </c>
      <c r="H29010" s="2">
        <v>46111</v>
      </c>
      <c r="I29010" t="s">
        <v>26</v>
      </c>
      <c r="J29010" s="2">
        <v>46112</v>
      </c>
    </row>
    <row r="29011" spans="1:10">
      <c r="A29011">
        <v>30175</v>
      </c>
      <c r="B29011" t="str">
        <f>VLOOKUP(C29011,属性!A:E,2,FALSE)</f>
        <v>瑞幸</v>
      </c>
      <c r="C29011" t="s">
        <v>44028</v>
      </c>
      <c r="D29011" s="2">
        <f>VLOOKUP(C29011,属性!A:E,3,FALSE)</f>
        <v>46111</v>
      </c>
      <c r="E29011" s="2" t="str">
        <f>VLOOKUP(C29011,属性!A:E,4,FALSE)</f>
        <v>否</v>
      </c>
      <c r="F29011" t="s">
        <v>46278</v>
      </c>
      <c r="G29011" t="s">
        <v>46279</v>
      </c>
      <c r="H29011" s="2">
        <v>46111</v>
      </c>
      <c r="I29011" t="s">
        <v>13</v>
      </c>
      <c r="J29011" s="2">
        <v>46112</v>
      </c>
    </row>
    <row r="29012" spans="1:10">
      <c r="A29012">
        <v>30175</v>
      </c>
      <c r="B29012" t="str">
        <f>VLOOKUP(C29012,属性!A:E,2,FALSE)</f>
        <v>瑞幸</v>
      </c>
      <c r="C29012" t="s">
        <v>44028</v>
      </c>
      <c r="D29012" s="2">
        <f>VLOOKUP(C29012,属性!A:E,3,FALSE)</f>
        <v>46111</v>
      </c>
      <c r="E29012" s="2" t="str">
        <f>VLOOKUP(C29012,属性!A:E,4,FALSE)</f>
        <v>否</v>
      </c>
      <c r="F29012" t="s">
        <v>46280</v>
      </c>
      <c r="G29012" t="s">
        <v>46281</v>
      </c>
      <c r="H29012" s="2">
        <v>46111</v>
      </c>
      <c r="I29012" t="s">
        <v>320</v>
      </c>
      <c r="J29012" s="2">
        <v>46112</v>
      </c>
    </row>
    <row r="29013" spans="1:10">
      <c r="A29013">
        <v>30175</v>
      </c>
      <c r="B29013" t="str">
        <f>VLOOKUP(C29013,属性!A:E,2,FALSE)</f>
        <v>瑞幸</v>
      </c>
      <c r="C29013" t="s">
        <v>44028</v>
      </c>
      <c r="D29013" s="2">
        <f>VLOOKUP(C29013,属性!A:E,3,FALSE)</f>
        <v>46111</v>
      </c>
      <c r="E29013" s="2" t="str">
        <f>VLOOKUP(C29013,属性!A:E,4,FALSE)</f>
        <v>否</v>
      </c>
      <c r="F29013" t="s">
        <v>46282</v>
      </c>
      <c r="G29013" t="s">
        <v>46283</v>
      </c>
      <c r="H29013" s="2">
        <v>46111</v>
      </c>
      <c r="I29013" t="s">
        <v>73</v>
      </c>
      <c r="J29013" s="2">
        <v>46112</v>
      </c>
    </row>
    <row r="29014" spans="1:10">
      <c r="A29014">
        <v>30175</v>
      </c>
      <c r="B29014" t="str">
        <f>VLOOKUP(C29014,属性!A:E,2,FALSE)</f>
        <v>瑞幸</v>
      </c>
      <c r="C29014" t="s">
        <v>44028</v>
      </c>
      <c r="D29014" s="2">
        <f>VLOOKUP(C29014,属性!A:E,3,FALSE)</f>
        <v>46111</v>
      </c>
      <c r="E29014" s="2" t="str">
        <f>VLOOKUP(C29014,属性!A:E,4,FALSE)</f>
        <v>否</v>
      </c>
      <c r="F29014" t="s">
        <v>46284</v>
      </c>
      <c r="G29014" t="s">
        <v>46285</v>
      </c>
      <c r="H29014" s="2">
        <v>46111</v>
      </c>
      <c r="I29014" t="s">
        <v>102</v>
      </c>
      <c r="J29014" s="2">
        <v>46112</v>
      </c>
    </row>
    <row r="29015" spans="1:10">
      <c r="A29015">
        <v>30175</v>
      </c>
      <c r="B29015" t="str">
        <f>VLOOKUP(C29015,属性!A:E,2,FALSE)</f>
        <v>瑞幸</v>
      </c>
      <c r="C29015" t="s">
        <v>44028</v>
      </c>
      <c r="D29015" s="2">
        <f>VLOOKUP(C29015,属性!A:E,3,FALSE)</f>
        <v>46111</v>
      </c>
      <c r="E29015" s="2" t="str">
        <f>VLOOKUP(C29015,属性!A:E,4,FALSE)</f>
        <v>否</v>
      </c>
      <c r="F29015" t="s">
        <v>46286</v>
      </c>
      <c r="G29015" t="s">
        <v>46287</v>
      </c>
      <c r="H29015" s="2">
        <v>46111</v>
      </c>
      <c r="I29015" t="s">
        <v>102</v>
      </c>
      <c r="J29015" s="2">
        <v>46112</v>
      </c>
    </row>
    <row r="29016" spans="1:10">
      <c r="A29016">
        <v>30175</v>
      </c>
      <c r="B29016" t="str">
        <f>VLOOKUP(C29016,属性!A:E,2,FALSE)</f>
        <v>瑞幸</v>
      </c>
      <c r="C29016" t="s">
        <v>44028</v>
      </c>
      <c r="D29016" s="2">
        <f>VLOOKUP(C29016,属性!A:E,3,FALSE)</f>
        <v>46111</v>
      </c>
      <c r="E29016" s="2" t="str">
        <f>VLOOKUP(C29016,属性!A:E,4,FALSE)</f>
        <v>否</v>
      </c>
      <c r="F29016" t="s">
        <v>46288</v>
      </c>
      <c r="G29016" t="s">
        <v>46289</v>
      </c>
      <c r="H29016" s="2">
        <v>46111</v>
      </c>
      <c r="I29016" t="s">
        <v>13</v>
      </c>
      <c r="J29016" s="2">
        <v>46112</v>
      </c>
    </row>
    <row r="29017" spans="1:10">
      <c r="A29017">
        <v>30175</v>
      </c>
      <c r="B29017" t="str">
        <f>VLOOKUP(C29017,属性!A:E,2,FALSE)</f>
        <v>瑞幸</v>
      </c>
      <c r="C29017" t="s">
        <v>44028</v>
      </c>
      <c r="D29017" s="2">
        <f>VLOOKUP(C29017,属性!A:E,3,FALSE)</f>
        <v>46111</v>
      </c>
      <c r="E29017" s="2" t="str">
        <f>VLOOKUP(C29017,属性!A:E,4,FALSE)</f>
        <v>否</v>
      </c>
      <c r="F29017" t="s">
        <v>46290</v>
      </c>
      <c r="G29017" t="s">
        <v>46291</v>
      </c>
      <c r="H29017" s="2">
        <v>46111</v>
      </c>
      <c r="I29017" t="s">
        <v>208</v>
      </c>
      <c r="J29017" s="2">
        <v>46112</v>
      </c>
    </row>
    <row r="29018" spans="1:10">
      <c r="A29018">
        <v>30175</v>
      </c>
      <c r="B29018" t="str">
        <f>VLOOKUP(C29018,属性!A:E,2,FALSE)</f>
        <v>瑞幸</v>
      </c>
      <c r="C29018" t="s">
        <v>44028</v>
      </c>
      <c r="D29018" s="2">
        <f>VLOOKUP(C29018,属性!A:E,3,FALSE)</f>
        <v>46111</v>
      </c>
      <c r="E29018" s="2" t="str">
        <f>VLOOKUP(C29018,属性!A:E,4,FALSE)</f>
        <v>否</v>
      </c>
      <c r="F29018" t="s">
        <v>46292</v>
      </c>
      <c r="G29018" t="s">
        <v>46293</v>
      </c>
      <c r="H29018" s="2">
        <v>46111</v>
      </c>
      <c r="I29018" t="s">
        <v>31</v>
      </c>
      <c r="J29018" s="2">
        <v>46112</v>
      </c>
    </row>
    <row r="29019" spans="1:10">
      <c r="A29019">
        <v>30175</v>
      </c>
      <c r="B29019" t="str">
        <f>VLOOKUP(C29019,属性!A:E,2,FALSE)</f>
        <v>瑞幸</v>
      </c>
      <c r="C29019" t="s">
        <v>44028</v>
      </c>
      <c r="D29019" s="2">
        <f>VLOOKUP(C29019,属性!A:E,3,FALSE)</f>
        <v>46111</v>
      </c>
      <c r="E29019" s="2" t="str">
        <f>VLOOKUP(C29019,属性!A:E,4,FALSE)</f>
        <v>否</v>
      </c>
      <c r="F29019" t="s">
        <v>46294</v>
      </c>
      <c r="G29019" t="s">
        <v>46295</v>
      </c>
      <c r="H29019" s="2">
        <v>46111</v>
      </c>
      <c r="I29019" t="s">
        <v>46</v>
      </c>
      <c r="J29019" s="2">
        <v>46112</v>
      </c>
    </row>
    <row r="29020" spans="1:10">
      <c r="A29020">
        <v>30175</v>
      </c>
      <c r="B29020" t="str">
        <f>VLOOKUP(C29020,属性!A:E,2,FALSE)</f>
        <v>瑞幸</v>
      </c>
      <c r="C29020" t="s">
        <v>44028</v>
      </c>
      <c r="D29020" s="2">
        <f>VLOOKUP(C29020,属性!A:E,3,FALSE)</f>
        <v>46111</v>
      </c>
      <c r="E29020" s="2" t="str">
        <f>VLOOKUP(C29020,属性!A:E,4,FALSE)</f>
        <v>否</v>
      </c>
      <c r="F29020" t="e" cm="1">
        <f t="array" ref="F29020">-王小蛮</f>
        <v>#NAME?</v>
      </c>
      <c r="G29020" t="s">
        <v>46296</v>
      </c>
      <c r="H29020" s="2">
        <v>46111</v>
      </c>
      <c r="I29020" t="s">
        <v>144</v>
      </c>
      <c r="J29020" s="2">
        <v>46112</v>
      </c>
    </row>
    <row r="29021" spans="1:10">
      <c r="A29021">
        <v>30175</v>
      </c>
      <c r="B29021" t="str">
        <f>VLOOKUP(C29021,属性!A:E,2,FALSE)</f>
        <v>瑞幸</v>
      </c>
      <c r="C29021" t="s">
        <v>44028</v>
      </c>
      <c r="D29021" s="2">
        <f>VLOOKUP(C29021,属性!A:E,3,FALSE)</f>
        <v>46111</v>
      </c>
      <c r="E29021" s="2" t="str">
        <f>VLOOKUP(C29021,属性!A:E,4,FALSE)</f>
        <v>否</v>
      </c>
      <c r="F29021" t="s">
        <v>46297</v>
      </c>
      <c r="G29021" t="s">
        <v>46298</v>
      </c>
      <c r="H29021" s="2">
        <v>46111</v>
      </c>
      <c r="I29021" t="s">
        <v>73</v>
      </c>
      <c r="J29021" s="2">
        <v>46112</v>
      </c>
    </row>
    <row r="29022" spans="1:10">
      <c r="A29022">
        <v>30175</v>
      </c>
      <c r="B29022" t="str">
        <f>VLOOKUP(C29022,属性!A:E,2,FALSE)</f>
        <v>瑞幸</v>
      </c>
      <c r="C29022" t="s">
        <v>44028</v>
      </c>
      <c r="D29022" s="2">
        <f>VLOOKUP(C29022,属性!A:E,3,FALSE)</f>
        <v>46111</v>
      </c>
      <c r="E29022" s="2" t="str">
        <f>VLOOKUP(C29022,属性!A:E,4,FALSE)</f>
        <v>否</v>
      </c>
      <c r="F29022" t="s">
        <v>46299</v>
      </c>
      <c r="G29022" t="s">
        <v>46300</v>
      </c>
      <c r="H29022" s="2">
        <v>46111</v>
      </c>
      <c r="I29022" t="s">
        <v>173</v>
      </c>
      <c r="J29022" s="2">
        <v>46112</v>
      </c>
    </row>
    <row r="29023" spans="1:10">
      <c r="A29023">
        <v>30175</v>
      </c>
      <c r="B29023" t="str">
        <f>VLOOKUP(C29023,属性!A:E,2,FALSE)</f>
        <v>瑞幸</v>
      </c>
      <c r="C29023" t="s">
        <v>44028</v>
      </c>
      <c r="D29023" s="2">
        <f>VLOOKUP(C29023,属性!A:E,3,FALSE)</f>
        <v>46111</v>
      </c>
      <c r="E29023" s="2" t="str">
        <f>VLOOKUP(C29023,属性!A:E,4,FALSE)</f>
        <v>否</v>
      </c>
      <c r="F29023" t="s">
        <v>46301</v>
      </c>
      <c r="G29023" t="s">
        <v>46302</v>
      </c>
      <c r="H29023" s="2">
        <v>46111</v>
      </c>
      <c r="I29023" t="s">
        <v>38</v>
      </c>
      <c r="J29023" s="2">
        <v>46112</v>
      </c>
    </row>
    <row r="29024" spans="1:10">
      <c r="A29024">
        <v>30175</v>
      </c>
      <c r="B29024" t="str">
        <f>VLOOKUP(C29024,属性!A:E,2,FALSE)</f>
        <v>瑞幸</v>
      </c>
      <c r="C29024" t="s">
        <v>44028</v>
      </c>
      <c r="D29024" s="2">
        <f>VLOOKUP(C29024,属性!A:E,3,FALSE)</f>
        <v>46111</v>
      </c>
      <c r="E29024" s="2" t="str">
        <f>VLOOKUP(C29024,属性!A:E,4,FALSE)</f>
        <v>否</v>
      </c>
      <c r="F29024" t="s">
        <v>46303</v>
      </c>
      <c r="G29024" t="s">
        <v>46304</v>
      </c>
      <c r="H29024" s="2">
        <v>46111</v>
      </c>
      <c r="I29024" t="s">
        <v>41</v>
      </c>
      <c r="J29024" s="2">
        <v>46112</v>
      </c>
    </row>
    <row r="29025" spans="1:10">
      <c r="A29025">
        <v>30175</v>
      </c>
      <c r="B29025" t="str">
        <f>VLOOKUP(C29025,属性!A:E,2,FALSE)</f>
        <v>瑞幸</v>
      </c>
      <c r="C29025" t="s">
        <v>44028</v>
      </c>
      <c r="D29025" s="2">
        <f>VLOOKUP(C29025,属性!A:E,3,FALSE)</f>
        <v>46111</v>
      </c>
      <c r="E29025" s="2" t="str">
        <f>VLOOKUP(C29025,属性!A:E,4,FALSE)</f>
        <v>否</v>
      </c>
      <c r="F29025" t="s">
        <v>46305</v>
      </c>
      <c r="G29025" t="s">
        <v>46306</v>
      </c>
      <c r="H29025" s="2">
        <v>46111</v>
      </c>
      <c r="I29025" t="s">
        <v>144</v>
      </c>
      <c r="J29025" s="2">
        <v>46112</v>
      </c>
    </row>
    <row r="29026" spans="1:10">
      <c r="A29026">
        <v>30175</v>
      </c>
      <c r="B29026" t="str">
        <f>VLOOKUP(C29026,属性!A:E,2,FALSE)</f>
        <v>瑞幸</v>
      </c>
      <c r="C29026" t="s">
        <v>44028</v>
      </c>
      <c r="D29026" s="2">
        <f>VLOOKUP(C29026,属性!A:E,3,FALSE)</f>
        <v>46111</v>
      </c>
      <c r="E29026" s="2" t="str">
        <f>VLOOKUP(C29026,属性!A:E,4,FALSE)</f>
        <v>否</v>
      </c>
      <c r="F29026" t="s">
        <v>46307</v>
      </c>
      <c r="G29026" t="s">
        <v>46308</v>
      </c>
      <c r="H29026" s="2">
        <v>46111</v>
      </c>
      <c r="I29026" t="s">
        <v>13</v>
      </c>
      <c r="J29026" s="2">
        <v>46112</v>
      </c>
    </row>
    <row r="29027" spans="1:10">
      <c r="A29027">
        <v>30175</v>
      </c>
      <c r="B29027" t="str">
        <f>VLOOKUP(C29027,属性!A:E,2,FALSE)</f>
        <v>瑞幸</v>
      </c>
      <c r="C29027" t="s">
        <v>44028</v>
      </c>
      <c r="D29027" s="2">
        <f>VLOOKUP(C29027,属性!A:E,3,FALSE)</f>
        <v>46111</v>
      </c>
      <c r="E29027" s="2" t="str">
        <f>VLOOKUP(C29027,属性!A:E,4,FALSE)</f>
        <v>否</v>
      </c>
      <c r="F29027" t="s">
        <v>29156</v>
      </c>
      <c r="G29027" t="s">
        <v>46309</v>
      </c>
      <c r="H29027" s="2">
        <v>46111</v>
      </c>
      <c r="I29027" t="s">
        <v>26</v>
      </c>
      <c r="J29027" s="2">
        <v>46112</v>
      </c>
    </row>
    <row r="29028" spans="1:10">
      <c r="A29028">
        <v>30175</v>
      </c>
      <c r="B29028" t="str">
        <f>VLOOKUP(C29028,属性!A:E,2,FALSE)</f>
        <v>瑞幸</v>
      </c>
      <c r="C29028" t="s">
        <v>44028</v>
      </c>
      <c r="D29028" s="2">
        <f>VLOOKUP(C29028,属性!A:E,3,FALSE)</f>
        <v>46111</v>
      </c>
      <c r="E29028" s="2" t="str">
        <f>VLOOKUP(C29028,属性!A:E,4,FALSE)</f>
        <v>否</v>
      </c>
      <c r="F29028" t="s">
        <v>46310</v>
      </c>
      <c r="G29028" t="s">
        <v>46311</v>
      </c>
      <c r="H29028" s="2">
        <v>46111</v>
      </c>
      <c r="I29028" t="s">
        <v>173</v>
      </c>
      <c r="J29028" s="2">
        <v>46112</v>
      </c>
    </row>
    <row r="29029" spans="1:10">
      <c r="A29029">
        <v>30175</v>
      </c>
      <c r="B29029" t="str">
        <f>VLOOKUP(C29029,属性!A:E,2,FALSE)</f>
        <v>瑞幸</v>
      </c>
      <c r="C29029" t="s">
        <v>44028</v>
      </c>
      <c r="D29029" s="2">
        <f>VLOOKUP(C29029,属性!A:E,3,FALSE)</f>
        <v>46111</v>
      </c>
      <c r="E29029" s="2" t="str">
        <f>VLOOKUP(C29029,属性!A:E,4,FALSE)</f>
        <v>否</v>
      </c>
      <c r="F29029" t="s">
        <v>46312</v>
      </c>
      <c r="G29029" t="s">
        <v>19113</v>
      </c>
      <c r="H29029" s="2">
        <v>46111</v>
      </c>
      <c r="I29029" t="s">
        <v>23</v>
      </c>
      <c r="J29029" s="2">
        <v>46112</v>
      </c>
    </row>
    <row r="29030" spans="1:10">
      <c r="A29030">
        <v>30175</v>
      </c>
      <c r="B29030" t="str">
        <f>VLOOKUP(C29030,属性!A:E,2,FALSE)</f>
        <v>瑞幸</v>
      </c>
      <c r="C29030" t="s">
        <v>44028</v>
      </c>
      <c r="D29030" s="2">
        <f>VLOOKUP(C29030,属性!A:E,3,FALSE)</f>
        <v>46111</v>
      </c>
      <c r="E29030" s="2" t="str">
        <f>VLOOKUP(C29030,属性!A:E,4,FALSE)</f>
        <v>否</v>
      </c>
      <c r="F29030" t="s">
        <v>24954</v>
      </c>
      <c r="G29030" t="s">
        <v>46313</v>
      </c>
      <c r="H29030" s="2">
        <v>46111</v>
      </c>
      <c r="I29030" t="s">
        <v>102</v>
      </c>
      <c r="J29030" s="2">
        <v>46112</v>
      </c>
    </row>
    <row r="29031" spans="1:10">
      <c r="A29031">
        <v>30175</v>
      </c>
      <c r="B29031" t="str">
        <f>VLOOKUP(C29031,属性!A:E,2,FALSE)</f>
        <v>瑞幸</v>
      </c>
      <c r="C29031" t="s">
        <v>44028</v>
      </c>
      <c r="D29031" s="2">
        <f>VLOOKUP(C29031,属性!A:E,3,FALSE)</f>
        <v>46111</v>
      </c>
      <c r="E29031" s="2" t="str">
        <f>VLOOKUP(C29031,属性!A:E,4,FALSE)</f>
        <v>否</v>
      </c>
      <c r="F29031" t="s">
        <v>46314</v>
      </c>
      <c r="G29031" t="s">
        <v>46315</v>
      </c>
      <c r="H29031" s="2">
        <v>46111</v>
      </c>
      <c r="I29031" t="s">
        <v>13</v>
      </c>
      <c r="J29031" s="2">
        <v>46112</v>
      </c>
    </row>
    <row r="29032" spans="1:10">
      <c r="A29032">
        <v>30175</v>
      </c>
      <c r="B29032" t="str">
        <f>VLOOKUP(C29032,属性!A:E,2,FALSE)</f>
        <v>瑞幸</v>
      </c>
      <c r="C29032" t="s">
        <v>44028</v>
      </c>
      <c r="D29032" s="2">
        <f>VLOOKUP(C29032,属性!A:E,3,FALSE)</f>
        <v>46111</v>
      </c>
      <c r="E29032" s="2" t="str">
        <f>VLOOKUP(C29032,属性!A:E,4,FALSE)</f>
        <v>否</v>
      </c>
      <c r="F29032" t="s">
        <v>46316</v>
      </c>
      <c r="G29032" t="s">
        <v>6461</v>
      </c>
      <c r="H29032" s="2">
        <v>46111</v>
      </c>
      <c r="I29032" t="s">
        <v>41</v>
      </c>
      <c r="J29032" s="2">
        <v>46112</v>
      </c>
    </row>
    <row r="29033" spans="1:10">
      <c r="A29033">
        <v>30175</v>
      </c>
      <c r="B29033" t="str">
        <f>VLOOKUP(C29033,属性!A:E,2,FALSE)</f>
        <v>瑞幸</v>
      </c>
      <c r="C29033" t="s">
        <v>44028</v>
      </c>
      <c r="D29033" s="2">
        <f>VLOOKUP(C29033,属性!A:E,3,FALSE)</f>
        <v>46111</v>
      </c>
      <c r="E29033" s="2" t="str">
        <f>VLOOKUP(C29033,属性!A:E,4,FALSE)</f>
        <v>否</v>
      </c>
      <c r="F29033" t="s">
        <v>46317</v>
      </c>
      <c r="G29033" t="s">
        <v>46318</v>
      </c>
      <c r="H29033" s="2">
        <v>46111</v>
      </c>
      <c r="I29033" t="s">
        <v>31</v>
      </c>
      <c r="J29033" s="2">
        <v>46112</v>
      </c>
    </row>
    <row r="29034" spans="1:10">
      <c r="A29034">
        <v>30175</v>
      </c>
      <c r="B29034" t="str">
        <f>VLOOKUP(C29034,属性!A:E,2,FALSE)</f>
        <v>瑞幸</v>
      </c>
      <c r="C29034" t="s">
        <v>44028</v>
      </c>
      <c r="D29034" s="2">
        <f>VLOOKUP(C29034,属性!A:E,3,FALSE)</f>
        <v>46111</v>
      </c>
      <c r="E29034" s="2" t="str">
        <f>VLOOKUP(C29034,属性!A:E,4,FALSE)</f>
        <v>否</v>
      </c>
      <c r="F29034" t="s">
        <v>46319</v>
      </c>
      <c r="G29034" t="s">
        <v>46320</v>
      </c>
      <c r="H29034" s="2">
        <v>46111</v>
      </c>
      <c r="I29034" t="s">
        <v>16</v>
      </c>
      <c r="J29034" s="2">
        <v>46112</v>
      </c>
    </row>
    <row r="29035" spans="1:10">
      <c r="A29035">
        <v>30175</v>
      </c>
      <c r="B29035" t="str">
        <f>VLOOKUP(C29035,属性!A:E,2,FALSE)</f>
        <v>瑞幸</v>
      </c>
      <c r="C29035" t="s">
        <v>44028</v>
      </c>
      <c r="D29035" s="2">
        <f>VLOOKUP(C29035,属性!A:E,3,FALSE)</f>
        <v>46111</v>
      </c>
      <c r="E29035" s="2" t="str">
        <f>VLOOKUP(C29035,属性!A:E,4,FALSE)</f>
        <v>否</v>
      </c>
      <c r="F29035" t="s">
        <v>46321</v>
      </c>
      <c r="G29035" t="s">
        <v>46322</v>
      </c>
      <c r="H29035" s="2">
        <v>46111</v>
      </c>
      <c r="I29035" t="s">
        <v>46</v>
      </c>
      <c r="J29035" s="2">
        <v>46112</v>
      </c>
    </row>
    <row r="29036" spans="1:10">
      <c r="A29036">
        <v>30175</v>
      </c>
      <c r="B29036" t="str">
        <f>VLOOKUP(C29036,属性!A:E,2,FALSE)</f>
        <v>瑞幸</v>
      </c>
      <c r="C29036" t="s">
        <v>44028</v>
      </c>
      <c r="D29036" s="2">
        <f>VLOOKUP(C29036,属性!A:E,3,FALSE)</f>
        <v>46111</v>
      </c>
      <c r="E29036" s="2" t="str">
        <f>VLOOKUP(C29036,属性!A:E,4,FALSE)</f>
        <v>否</v>
      </c>
      <c r="F29036" t="s">
        <v>46323</v>
      </c>
      <c r="G29036" t="s">
        <v>46324</v>
      </c>
      <c r="H29036" s="2">
        <v>46111</v>
      </c>
      <c r="I29036" t="s">
        <v>13</v>
      </c>
      <c r="J29036" s="2">
        <v>46112</v>
      </c>
    </row>
    <row r="29037" spans="1:10">
      <c r="A29037">
        <v>30175</v>
      </c>
      <c r="B29037" t="str">
        <f>VLOOKUP(C29037,属性!A:E,2,FALSE)</f>
        <v>瑞幸</v>
      </c>
      <c r="C29037" t="s">
        <v>44028</v>
      </c>
      <c r="D29037" s="2">
        <f>VLOOKUP(C29037,属性!A:E,3,FALSE)</f>
        <v>46111</v>
      </c>
      <c r="E29037" s="2" t="str">
        <f>VLOOKUP(C29037,属性!A:E,4,FALSE)</f>
        <v>否</v>
      </c>
      <c r="F29037" t="s">
        <v>5163</v>
      </c>
      <c r="G29037" t="s">
        <v>46325</v>
      </c>
      <c r="H29037" s="2">
        <v>46111</v>
      </c>
      <c r="I29037" t="s">
        <v>38</v>
      </c>
      <c r="J29037" s="2">
        <v>46112</v>
      </c>
    </row>
    <row r="29038" spans="1:10">
      <c r="A29038">
        <v>30175</v>
      </c>
      <c r="B29038" t="str">
        <f>VLOOKUP(C29038,属性!A:E,2,FALSE)</f>
        <v>瑞幸</v>
      </c>
      <c r="C29038" t="s">
        <v>44028</v>
      </c>
      <c r="D29038" s="2">
        <f>VLOOKUP(C29038,属性!A:E,3,FALSE)</f>
        <v>46111</v>
      </c>
      <c r="E29038" s="2" t="str">
        <f>VLOOKUP(C29038,属性!A:E,4,FALSE)</f>
        <v>否</v>
      </c>
      <c r="F29038" t="s">
        <v>46326</v>
      </c>
      <c r="G29038" t="s">
        <v>80</v>
      </c>
      <c r="H29038" s="2">
        <v>46111</v>
      </c>
      <c r="I29038" t="s">
        <v>78</v>
      </c>
      <c r="J29038" s="2">
        <v>46112</v>
      </c>
    </row>
    <row r="29039" spans="1:10">
      <c r="A29039">
        <v>30175</v>
      </c>
      <c r="B29039" t="str">
        <f>VLOOKUP(C29039,属性!A:E,2,FALSE)</f>
        <v>瑞幸</v>
      </c>
      <c r="C29039" t="s">
        <v>44028</v>
      </c>
      <c r="D29039" s="2">
        <f>VLOOKUP(C29039,属性!A:E,3,FALSE)</f>
        <v>46111</v>
      </c>
      <c r="E29039" s="2" t="str">
        <f>VLOOKUP(C29039,属性!A:E,4,FALSE)</f>
        <v>否</v>
      </c>
      <c r="F29039" t="s">
        <v>1675</v>
      </c>
      <c r="G29039" t="s">
        <v>46327</v>
      </c>
      <c r="H29039" s="2">
        <v>46111</v>
      </c>
      <c r="I29039" t="s">
        <v>31</v>
      </c>
      <c r="J29039" s="2">
        <v>46112</v>
      </c>
    </row>
    <row r="29040" spans="1:10">
      <c r="A29040">
        <v>30175</v>
      </c>
      <c r="B29040" t="str">
        <f>VLOOKUP(C29040,属性!A:E,2,FALSE)</f>
        <v>瑞幸</v>
      </c>
      <c r="C29040" t="s">
        <v>44028</v>
      </c>
      <c r="D29040" s="2">
        <f>VLOOKUP(C29040,属性!A:E,3,FALSE)</f>
        <v>46111</v>
      </c>
      <c r="E29040" s="2" t="str">
        <f>VLOOKUP(C29040,属性!A:E,4,FALSE)</f>
        <v>否</v>
      </c>
      <c r="F29040" t="s">
        <v>46328</v>
      </c>
      <c r="G29040" t="s">
        <v>46329</v>
      </c>
      <c r="H29040" s="2">
        <v>46111</v>
      </c>
      <c r="I29040" t="s">
        <v>13</v>
      </c>
      <c r="J29040" s="2">
        <v>46112</v>
      </c>
    </row>
    <row r="29041" spans="1:10">
      <c r="A29041">
        <v>30175</v>
      </c>
      <c r="B29041" t="str">
        <f>VLOOKUP(C29041,属性!A:E,2,FALSE)</f>
        <v>瑞幸</v>
      </c>
      <c r="C29041" t="s">
        <v>44028</v>
      </c>
      <c r="D29041" s="2">
        <f>VLOOKUP(C29041,属性!A:E,3,FALSE)</f>
        <v>46111</v>
      </c>
      <c r="E29041" s="2" t="str">
        <f>VLOOKUP(C29041,属性!A:E,4,FALSE)</f>
        <v>否</v>
      </c>
      <c r="F29041" t="s">
        <v>46330</v>
      </c>
      <c r="G29041" t="s">
        <v>46331</v>
      </c>
      <c r="H29041" s="2">
        <v>46111</v>
      </c>
      <c r="I29041" t="s">
        <v>6261</v>
      </c>
      <c r="J29041" s="2">
        <v>46112</v>
      </c>
    </row>
    <row r="29042" spans="1:10">
      <c r="A29042">
        <v>30175</v>
      </c>
      <c r="B29042" t="str">
        <f>VLOOKUP(C29042,属性!A:E,2,FALSE)</f>
        <v>瑞幸</v>
      </c>
      <c r="C29042" t="s">
        <v>44028</v>
      </c>
      <c r="D29042" s="2">
        <f>VLOOKUP(C29042,属性!A:E,3,FALSE)</f>
        <v>46111</v>
      </c>
      <c r="E29042" s="2" t="str">
        <f>VLOOKUP(C29042,属性!A:E,4,FALSE)</f>
        <v>否</v>
      </c>
      <c r="F29042" t="s">
        <v>46332</v>
      </c>
      <c r="G29042" t="s">
        <v>46333</v>
      </c>
      <c r="H29042" s="2">
        <v>46111</v>
      </c>
      <c r="I29042" t="s">
        <v>99</v>
      </c>
      <c r="J29042" s="2">
        <v>46112</v>
      </c>
    </row>
    <row r="29043" spans="1:10">
      <c r="A29043">
        <v>30175</v>
      </c>
      <c r="B29043" t="str">
        <f>VLOOKUP(C29043,属性!A:E,2,FALSE)</f>
        <v>瑞幸</v>
      </c>
      <c r="C29043" t="s">
        <v>44028</v>
      </c>
      <c r="D29043" s="2">
        <f>VLOOKUP(C29043,属性!A:E,3,FALSE)</f>
        <v>46111</v>
      </c>
      <c r="E29043" s="2" t="str">
        <f>VLOOKUP(C29043,属性!A:E,4,FALSE)</f>
        <v>否</v>
      </c>
      <c r="F29043" t="s">
        <v>46334</v>
      </c>
      <c r="G29043" t="s">
        <v>46335</v>
      </c>
      <c r="H29043" s="2">
        <v>46111</v>
      </c>
      <c r="I29043" t="s">
        <v>38</v>
      </c>
      <c r="J29043" s="2">
        <v>46112</v>
      </c>
    </row>
    <row r="29044" spans="1:10">
      <c r="A29044">
        <v>30175</v>
      </c>
      <c r="B29044" t="str">
        <f>VLOOKUP(C29044,属性!A:E,2,FALSE)</f>
        <v>瑞幸</v>
      </c>
      <c r="C29044" t="s">
        <v>44028</v>
      </c>
      <c r="D29044" s="2">
        <f>VLOOKUP(C29044,属性!A:E,3,FALSE)</f>
        <v>46111</v>
      </c>
      <c r="E29044" s="2" t="str">
        <f>VLOOKUP(C29044,属性!A:E,4,FALSE)</f>
        <v>否</v>
      </c>
      <c r="F29044" t="s">
        <v>46336</v>
      </c>
      <c r="G29044" t="s">
        <v>46337</v>
      </c>
      <c r="H29044" s="2">
        <v>46111</v>
      </c>
      <c r="I29044" t="s">
        <v>62</v>
      </c>
      <c r="J29044" s="2">
        <v>46112</v>
      </c>
    </row>
    <row r="29045" spans="1:10">
      <c r="A29045">
        <v>30175</v>
      </c>
      <c r="B29045" t="str">
        <f>VLOOKUP(C29045,属性!A:E,2,FALSE)</f>
        <v>瑞幸</v>
      </c>
      <c r="C29045" t="s">
        <v>44028</v>
      </c>
      <c r="D29045" s="2">
        <f>VLOOKUP(C29045,属性!A:E,3,FALSE)</f>
        <v>46111</v>
      </c>
      <c r="E29045" s="2" t="str">
        <f>VLOOKUP(C29045,属性!A:E,4,FALSE)</f>
        <v>否</v>
      </c>
      <c r="F29045" t="s">
        <v>46338</v>
      </c>
      <c r="G29045" t="s">
        <v>46339</v>
      </c>
      <c r="H29045" s="2">
        <v>46111</v>
      </c>
      <c r="I29045" t="s">
        <v>865</v>
      </c>
      <c r="J29045" s="2">
        <v>46112</v>
      </c>
    </row>
    <row r="29046" spans="1:10">
      <c r="A29046">
        <v>30175</v>
      </c>
      <c r="B29046" t="str">
        <f>VLOOKUP(C29046,属性!A:E,2,FALSE)</f>
        <v>瑞幸</v>
      </c>
      <c r="C29046" t="s">
        <v>44028</v>
      </c>
      <c r="D29046" s="2">
        <f>VLOOKUP(C29046,属性!A:E,3,FALSE)</f>
        <v>46111</v>
      </c>
      <c r="E29046" s="2" t="str">
        <f>VLOOKUP(C29046,属性!A:E,4,FALSE)</f>
        <v>否</v>
      </c>
      <c r="F29046" t="s">
        <v>46340</v>
      </c>
      <c r="G29046" t="s">
        <v>46341</v>
      </c>
      <c r="H29046" s="2">
        <v>46111</v>
      </c>
      <c r="I29046" t="s">
        <v>31</v>
      </c>
      <c r="J29046" s="2">
        <v>46112</v>
      </c>
    </row>
    <row r="29047" spans="1:10">
      <c r="A29047">
        <v>30175</v>
      </c>
      <c r="B29047" t="str">
        <f>VLOOKUP(C29047,属性!A:E,2,FALSE)</f>
        <v>瑞幸</v>
      </c>
      <c r="C29047" t="s">
        <v>44028</v>
      </c>
      <c r="D29047" s="2">
        <f>VLOOKUP(C29047,属性!A:E,3,FALSE)</f>
        <v>46111</v>
      </c>
      <c r="E29047" s="2" t="str">
        <f>VLOOKUP(C29047,属性!A:E,4,FALSE)</f>
        <v>否</v>
      </c>
      <c r="F29047" t="s">
        <v>46342</v>
      </c>
      <c r="G29047" t="s">
        <v>46343</v>
      </c>
      <c r="H29047" s="2">
        <v>46111</v>
      </c>
      <c r="I29047" t="s">
        <v>13</v>
      </c>
      <c r="J29047" s="2">
        <v>46112</v>
      </c>
    </row>
    <row r="29048" spans="1:10">
      <c r="A29048">
        <v>30175</v>
      </c>
      <c r="B29048" t="str">
        <f>VLOOKUP(C29048,属性!A:E,2,FALSE)</f>
        <v>瑞幸</v>
      </c>
      <c r="C29048" t="s">
        <v>44028</v>
      </c>
      <c r="D29048" s="2">
        <f>VLOOKUP(C29048,属性!A:E,3,FALSE)</f>
        <v>46111</v>
      </c>
      <c r="E29048" s="2" t="str">
        <f>VLOOKUP(C29048,属性!A:E,4,FALSE)</f>
        <v>否</v>
      </c>
      <c r="F29048" t="s">
        <v>4780</v>
      </c>
      <c r="G29048" t="s">
        <v>46344</v>
      </c>
      <c r="H29048" s="2">
        <v>46111</v>
      </c>
      <c r="I29048" t="s">
        <v>31</v>
      </c>
      <c r="J29048" s="2">
        <v>46112</v>
      </c>
    </row>
    <row r="29049" spans="1:10">
      <c r="A29049">
        <v>30175</v>
      </c>
      <c r="B29049" t="str">
        <f>VLOOKUP(C29049,属性!A:E,2,FALSE)</f>
        <v>瑞幸</v>
      </c>
      <c r="C29049" t="s">
        <v>44028</v>
      </c>
      <c r="D29049" s="2">
        <f>VLOOKUP(C29049,属性!A:E,3,FALSE)</f>
        <v>46111</v>
      </c>
      <c r="E29049" s="2" t="str">
        <f>VLOOKUP(C29049,属性!A:E,4,FALSE)</f>
        <v>否</v>
      </c>
      <c r="F29049" t="s">
        <v>45869</v>
      </c>
      <c r="G29049" t="s">
        <v>46345</v>
      </c>
      <c r="H29049" s="2">
        <v>46111</v>
      </c>
      <c r="I29049" t="s">
        <v>46</v>
      </c>
      <c r="J29049" s="2">
        <v>46112</v>
      </c>
    </row>
    <row r="29050" spans="1:10">
      <c r="A29050">
        <v>30175</v>
      </c>
      <c r="B29050" t="str">
        <f>VLOOKUP(C29050,属性!A:E,2,FALSE)</f>
        <v>瑞幸</v>
      </c>
      <c r="C29050" t="s">
        <v>44028</v>
      </c>
      <c r="D29050" s="2">
        <f>VLOOKUP(C29050,属性!A:E,3,FALSE)</f>
        <v>46111</v>
      </c>
      <c r="E29050" s="2" t="str">
        <f>VLOOKUP(C29050,属性!A:E,4,FALSE)</f>
        <v>否</v>
      </c>
      <c r="F29050" t="s">
        <v>46346</v>
      </c>
      <c r="G29050" t="s">
        <v>46347</v>
      </c>
      <c r="H29050" s="2">
        <v>46111</v>
      </c>
      <c r="I29050" t="s">
        <v>102</v>
      </c>
      <c r="J29050" s="2">
        <v>46112</v>
      </c>
    </row>
    <row r="29051" spans="1:10">
      <c r="A29051">
        <v>30175</v>
      </c>
      <c r="B29051" t="str">
        <f>VLOOKUP(C29051,属性!A:E,2,FALSE)</f>
        <v>瑞幸</v>
      </c>
      <c r="C29051" t="s">
        <v>44028</v>
      </c>
      <c r="D29051" s="2">
        <f>VLOOKUP(C29051,属性!A:E,3,FALSE)</f>
        <v>46111</v>
      </c>
      <c r="E29051" s="2" t="str">
        <f>VLOOKUP(C29051,属性!A:E,4,FALSE)</f>
        <v>否</v>
      </c>
      <c r="F29051" t="s">
        <v>163</v>
      </c>
      <c r="G29051" t="s">
        <v>46348</v>
      </c>
      <c r="H29051" s="2">
        <v>46111</v>
      </c>
      <c r="I29051" t="s">
        <v>13</v>
      </c>
      <c r="J29051" s="2">
        <v>46112</v>
      </c>
    </row>
    <row r="29052" spans="1:10">
      <c r="A29052">
        <v>30175</v>
      </c>
      <c r="B29052" t="str">
        <f>VLOOKUP(C29052,属性!A:E,2,FALSE)</f>
        <v>瑞幸</v>
      </c>
      <c r="C29052" t="s">
        <v>44028</v>
      </c>
      <c r="D29052" s="2">
        <f>VLOOKUP(C29052,属性!A:E,3,FALSE)</f>
        <v>46111</v>
      </c>
      <c r="E29052" s="2" t="str">
        <f>VLOOKUP(C29052,属性!A:E,4,FALSE)</f>
        <v>否</v>
      </c>
      <c r="F29052" t="s">
        <v>46349</v>
      </c>
      <c r="G29052" t="s">
        <v>46350</v>
      </c>
      <c r="H29052" s="2">
        <v>46111</v>
      </c>
      <c r="I29052" t="s">
        <v>13</v>
      </c>
      <c r="J29052" s="2">
        <v>46112</v>
      </c>
    </row>
    <row r="29053" spans="1:10">
      <c r="A29053">
        <v>30175</v>
      </c>
      <c r="B29053" t="str">
        <f>VLOOKUP(C29053,属性!A:E,2,FALSE)</f>
        <v>瑞幸</v>
      </c>
      <c r="C29053" t="s">
        <v>44028</v>
      </c>
      <c r="D29053" s="2">
        <f>VLOOKUP(C29053,属性!A:E,3,FALSE)</f>
        <v>46111</v>
      </c>
      <c r="E29053" s="2" t="str">
        <f>VLOOKUP(C29053,属性!A:E,4,FALSE)</f>
        <v>否</v>
      </c>
      <c r="F29053" t="s">
        <v>46351</v>
      </c>
      <c r="G29053" t="s">
        <v>46352</v>
      </c>
      <c r="H29053" s="2">
        <v>46111</v>
      </c>
      <c r="I29053" t="s">
        <v>65</v>
      </c>
      <c r="J29053" s="2">
        <v>46112</v>
      </c>
    </row>
    <row r="29054" spans="1:10">
      <c r="A29054">
        <v>30175</v>
      </c>
      <c r="B29054" t="str">
        <f>VLOOKUP(C29054,属性!A:E,2,FALSE)</f>
        <v>瑞幸</v>
      </c>
      <c r="C29054" t="s">
        <v>44028</v>
      </c>
      <c r="D29054" s="2">
        <f>VLOOKUP(C29054,属性!A:E,3,FALSE)</f>
        <v>46111</v>
      </c>
      <c r="E29054" s="2" t="str">
        <f>VLOOKUP(C29054,属性!A:E,4,FALSE)</f>
        <v>否</v>
      </c>
      <c r="F29054" t="s">
        <v>46353</v>
      </c>
      <c r="G29054" t="s">
        <v>46354</v>
      </c>
      <c r="H29054" s="2">
        <v>46111</v>
      </c>
      <c r="I29054" t="s">
        <v>38</v>
      </c>
      <c r="J29054" s="2">
        <v>46112</v>
      </c>
    </row>
    <row r="29055" spans="1:10">
      <c r="A29055">
        <v>30175</v>
      </c>
      <c r="B29055" t="str">
        <f>VLOOKUP(C29055,属性!A:E,2,FALSE)</f>
        <v>瑞幸</v>
      </c>
      <c r="C29055" t="s">
        <v>44028</v>
      </c>
      <c r="D29055" s="2">
        <f>VLOOKUP(C29055,属性!A:E,3,FALSE)</f>
        <v>46111</v>
      </c>
      <c r="E29055" s="2" t="str">
        <f>VLOOKUP(C29055,属性!A:E,4,FALSE)</f>
        <v>否</v>
      </c>
      <c r="F29055" t="s">
        <v>46355</v>
      </c>
      <c r="G29055" t="s">
        <v>46356</v>
      </c>
      <c r="H29055" s="2">
        <v>46111</v>
      </c>
      <c r="I29055" t="s">
        <v>31</v>
      </c>
      <c r="J29055" s="2">
        <v>46112</v>
      </c>
    </row>
    <row r="29056" spans="1:10">
      <c r="A29056">
        <v>30175</v>
      </c>
      <c r="B29056" t="str">
        <f>VLOOKUP(C29056,属性!A:E,2,FALSE)</f>
        <v>瑞幸</v>
      </c>
      <c r="C29056" t="s">
        <v>44028</v>
      </c>
      <c r="D29056" s="2">
        <f>VLOOKUP(C29056,属性!A:E,3,FALSE)</f>
        <v>46111</v>
      </c>
      <c r="E29056" s="2" t="str">
        <f>VLOOKUP(C29056,属性!A:E,4,FALSE)</f>
        <v>否</v>
      </c>
      <c r="F29056" t="s">
        <v>46357</v>
      </c>
      <c r="G29056" t="s">
        <v>46358</v>
      </c>
      <c r="H29056" s="2">
        <v>46111</v>
      </c>
      <c r="I29056" t="s">
        <v>26</v>
      </c>
      <c r="J29056" s="2">
        <v>46112</v>
      </c>
    </row>
    <row r="29057" spans="1:10">
      <c r="A29057">
        <v>30175</v>
      </c>
      <c r="B29057" t="str">
        <f>VLOOKUP(C29057,属性!A:E,2,FALSE)</f>
        <v>瑞幸</v>
      </c>
      <c r="C29057" t="s">
        <v>44028</v>
      </c>
      <c r="D29057" s="2">
        <f>VLOOKUP(C29057,属性!A:E,3,FALSE)</f>
        <v>46111</v>
      </c>
      <c r="E29057" s="2" t="str">
        <f>VLOOKUP(C29057,属性!A:E,4,FALSE)</f>
        <v>否</v>
      </c>
      <c r="F29057" t="s">
        <v>46359</v>
      </c>
      <c r="G29057" t="s">
        <v>46360</v>
      </c>
      <c r="H29057" s="2">
        <v>46111</v>
      </c>
      <c r="I29057" t="s">
        <v>62</v>
      </c>
      <c r="J29057" s="2">
        <v>46112</v>
      </c>
    </row>
    <row r="29058" spans="1:10">
      <c r="A29058">
        <v>30175</v>
      </c>
      <c r="B29058" t="str">
        <f>VLOOKUP(C29058,属性!A:E,2,FALSE)</f>
        <v>瑞幸</v>
      </c>
      <c r="C29058" t="s">
        <v>44028</v>
      </c>
      <c r="D29058" s="2">
        <f>VLOOKUP(C29058,属性!A:E,3,FALSE)</f>
        <v>46111</v>
      </c>
      <c r="E29058" s="2" t="str">
        <f>VLOOKUP(C29058,属性!A:E,4,FALSE)</f>
        <v>否</v>
      </c>
      <c r="F29058" t="s">
        <v>46361</v>
      </c>
      <c r="G29058" t="s">
        <v>46362</v>
      </c>
      <c r="H29058" s="2">
        <v>46111</v>
      </c>
      <c r="I29058" t="s">
        <v>13</v>
      </c>
      <c r="J29058" s="2">
        <v>46112</v>
      </c>
    </row>
    <row r="29059" spans="1:10">
      <c r="A29059">
        <v>30175</v>
      </c>
      <c r="B29059" t="str">
        <f>VLOOKUP(C29059,属性!A:E,2,FALSE)</f>
        <v>瑞幸</v>
      </c>
      <c r="C29059" t="s">
        <v>44028</v>
      </c>
      <c r="D29059" s="2">
        <f>VLOOKUP(C29059,属性!A:E,3,FALSE)</f>
        <v>46111</v>
      </c>
      <c r="E29059" s="2" t="str">
        <f>VLOOKUP(C29059,属性!A:E,4,FALSE)</f>
        <v>否</v>
      </c>
      <c r="F29059" t="s">
        <v>46363</v>
      </c>
      <c r="G29059" t="s">
        <v>46364</v>
      </c>
      <c r="H29059" s="2">
        <v>46111</v>
      </c>
      <c r="I29059" t="s">
        <v>133</v>
      </c>
      <c r="J29059" s="2">
        <v>46112</v>
      </c>
    </row>
    <row r="29060" spans="1:10">
      <c r="A29060">
        <v>30175</v>
      </c>
      <c r="B29060" t="str">
        <f>VLOOKUP(C29060,属性!A:E,2,FALSE)</f>
        <v>瑞幸</v>
      </c>
      <c r="C29060" t="s">
        <v>44028</v>
      </c>
      <c r="D29060" s="2">
        <f>VLOOKUP(C29060,属性!A:E,3,FALSE)</f>
        <v>46111</v>
      </c>
      <c r="E29060" s="2" t="str">
        <f>VLOOKUP(C29060,属性!A:E,4,FALSE)</f>
        <v>否</v>
      </c>
      <c r="F29060" t="s">
        <v>32329</v>
      </c>
      <c r="G29060" t="s">
        <v>46365</v>
      </c>
      <c r="H29060" s="2">
        <v>46111</v>
      </c>
      <c r="I29060" t="s">
        <v>46</v>
      </c>
      <c r="J29060" s="2">
        <v>46112</v>
      </c>
    </row>
    <row r="29061" spans="1:10">
      <c r="A29061">
        <v>30175</v>
      </c>
      <c r="B29061" t="str">
        <f>VLOOKUP(C29061,属性!A:E,2,FALSE)</f>
        <v>瑞幸</v>
      </c>
      <c r="C29061" t="s">
        <v>44028</v>
      </c>
      <c r="D29061" s="2">
        <f>VLOOKUP(C29061,属性!A:E,3,FALSE)</f>
        <v>46111</v>
      </c>
      <c r="E29061" s="2" t="str">
        <f>VLOOKUP(C29061,属性!A:E,4,FALSE)</f>
        <v>否</v>
      </c>
      <c r="F29061" t="s">
        <v>46366</v>
      </c>
      <c r="G29061" t="s">
        <v>46367</v>
      </c>
      <c r="H29061" s="2">
        <v>46111</v>
      </c>
      <c r="I29061" t="s">
        <v>865</v>
      </c>
      <c r="J29061" s="2">
        <v>46112</v>
      </c>
    </row>
    <row r="29062" spans="1:10">
      <c r="A29062">
        <v>30175</v>
      </c>
      <c r="B29062" t="str">
        <f>VLOOKUP(C29062,属性!A:E,2,FALSE)</f>
        <v>瑞幸</v>
      </c>
      <c r="C29062" t="s">
        <v>44028</v>
      </c>
      <c r="D29062" s="2">
        <f>VLOOKUP(C29062,属性!A:E,3,FALSE)</f>
        <v>46111</v>
      </c>
      <c r="E29062" s="2" t="str">
        <f>VLOOKUP(C29062,属性!A:E,4,FALSE)</f>
        <v>否</v>
      </c>
      <c r="F29062" t="s">
        <v>46368</v>
      </c>
      <c r="G29062" t="s">
        <v>46369</v>
      </c>
      <c r="H29062" s="2">
        <v>46111</v>
      </c>
      <c r="I29062" t="s">
        <v>46</v>
      </c>
      <c r="J29062" s="2">
        <v>46112</v>
      </c>
    </row>
    <row r="29063" spans="1:10">
      <c r="A29063">
        <v>30175</v>
      </c>
      <c r="B29063" t="str">
        <f>VLOOKUP(C29063,属性!A:E,2,FALSE)</f>
        <v>瑞幸</v>
      </c>
      <c r="C29063" t="s">
        <v>44028</v>
      </c>
      <c r="D29063" s="2">
        <f>VLOOKUP(C29063,属性!A:E,3,FALSE)</f>
        <v>46111</v>
      </c>
      <c r="E29063" s="2" t="str">
        <f>VLOOKUP(C29063,属性!A:E,4,FALSE)</f>
        <v>否</v>
      </c>
      <c r="F29063" t="s">
        <v>5210</v>
      </c>
      <c r="G29063" t="s">
        <v>1759</v>
      </c>
      <c r="H29063" s="2">
        <v>46111</v>
      </c>
      <c r="I29063" t="s">
        <v>26</v>
      </c>
      <c r="J29063" s="2">
        <v>46112</v>
      </c>
    </row>
    <row r="29064" spans="1:10">
      <c r="A29064">
        <v>30175</v>
      </c>
      <c r="B29064" t="str">
        <f>VLOOKUP(C29064,属性!A:E,2,FALSE)</f>
        <v>瑞幸</v>
      </c>
      <c r="C29064" t="s">
        <v>44028</v>
      </c>
      <c r="D29064" s="2">
        <f>VLOOKUP(C29064,属性!A:E,3,FALSE)</f>
        <v>46111</v>
      </c>
      <c r="E29064" s="2" t="str">
        <f>VLOOKUP(C29064,属性!A:E,4,FALSE)</f>
        <v>否</v>
      </c>
      <c r="F29064" t="s">
        <v>46370</v>
      </c>
      <c r="G29064" t="s">
        <v>46371</v>
      </c>
      <c r="H29064" s="2">
        <v>46111</v>
      </c>
      <c r="I29064" t="s">
        <v>23</v>
      </c>
      <c r="J29064" s="2">
        <v>46112</v>
      </c>
    </row>
    <row r="29065" spans="1:10">
      <c r="A29065">
        <v>30175</v>
      </c>
      <c r="B29065" t="str">
        <f>VLOOKUP(C29065,属性!A:E,2,FALSE)</f>
        <v>瑞幸</v>
      </c>
      <c r="C29065" t="s">
        <v>44028</v>
      </c>
      <c r="D29065" s="2">
        <f>VLOOKUP(C29065,属性!A:E,3,FALSE)</f>
        <v>46111</v>
      </c>
      <c r="E29065" s="2" t="str">
        <f>VLOOKUP(C29065,属性!A:E,4,FALSE)</f>
        <v>否</v>
      </c>
      <c r="F29065" t="s">
        <v>46372</v>
      </c>
      <c r="G29065" t="s">
        <v>46373</v>
      </c>
      <c r="H29065" s="2">
        <v>46111</v>
      </c>
      <c r="I29065" t="s">
        <v>320</v>
      </c>
      <c r="J29065" s="2">
        <v>46112</v>
      </c>
    </row>
    <row r="29066" spans="1:10">
      <c r="A29066">
        <v>30175</v>
      </c>
      <c r="B29066" t="str">
        <f>VLOOKUP(C29066,属性!A:E,2,FALSE)</f>
        <v>瑞幸</v>
      </c>
      <c r="C29066" t="s">
        <v>44028</v>
      </c>
      <c r="D29066" s="2">
        <f>VLOOKUP(C29066,属性!A:E,3,FALSE)</f>
        <v>46111</v>
      </c>
      <c r="E29066" s="2" t="str">
        <f>VLOOKUP(C29066,属性!A:E,4,FALSE)</f>
        <v>否</v>
      </c>
      <c r="F29066" t="s">
        <v>46374</v>
      </c>
      <c r="G29066" t="s">
        <v>46375</v>
      </c>
      <c r="H29066" s="2">
        <v>46111</v>
      </c>
      <c r="I29066" t="s">
        <v>56</v>
      </c>
      <c r="J29066" s="2">
        <v>46112</v>
      </c>
    </row>
    <row r="29067" spans="1:10">
      <c r="A29067">
        <v>30175</v>
      </c>
      <c r="B29067" t="str">
        <f>VLOOKUP(C29067,属性!A:E,2,FALSE)</f>
        <v>瑞幸</v>
      </c>
      <c r="C29067" t="s">
        <v>44028</v>
      </c>
      <c r="D29067" s="2">
        <f>VLOOKUP(C29067,属性!A:E,3,FALSE)</f>
        <v>46111</v>
      </c>
      <c r="E29067" s="2" t="str">
        <f>VLOOKUP(C29067,属性!A:E,4,FALSE)</f>
        <v>否</v>
      </c>
      <c r="F29067" t="s">
        <v>163</v>
      </c>
      <c r="G29067" t="s">
        <v>46376</v>
      </c>
      <c r="H29067" s="2">
        <v>46111</v>
      </c>
      <c r="I29067" t="s">
        <v>102</v>
      </c>
      <c r="J29067" s="2">
        <v>46112</v>
      </c>
    </row>
    <row r="29068" spans="1:10">
      <c r="A29068">
        <v>30175</v>
      </c>
      <c r="B29068" t="str">
        <f>VLOOKUP(C29068,属性!A:E,2,FALSE)</f>
        <v>瑞幸</v>
      </c>
      <c r="C29068" t="s">
        <v>44028</v>
      </c>
      <c r="D29068" s="2">
        <f>VLOOKUP(C29068,属性!A:E,3,FALSE)</f>
        <v>46111</v>
      </c>
      <c r="E29068" s="2" t="str">
        <f>VLOOKUP(C29068,属性!A:E,4,FALSE)</f>
        <v>否</v>
      </c>
      <c r="F29068" t="s">
        <v>46377</v>
      </c>
      <c r="G29068" t="s">
        <v>46378</v>
      </c>
      <c r="H29068" s="2">
        <v>46111</v>
      </c>
      <c r="I29068" t="s">
        <v>303</v>
      </c>
      <c r="J29068" s="2">
        <v>46112</v>
      </c>
    </row>
    <row r="29069" spans="1:10">
      <c r="A29069">
        <v>30175</v>
      </c>
      <c r="B29069" t="str">
        <f>VLOOKUP(C29069,属性!A:E,2,FALSE)</f>
        <v>瑞幸</v>
      </c>
      <c r="C29069" t="s">
        <v>44028</v>
      </c>
      <c r="D29069" s="2">
        <f>VLOOKUP(C29069,属性!A:E,3,FALSE)</f>
        <v>46111</v>
      </c>
      <c r="E29069" s="2" t="str">
        <f>VLOOKUP(C29069,属性!A:E,4,FALSE)</f>
        <v>否</v>
      </c>
      <c r="F29069" t="s">
        <v>46379</v>
      </c>
      <c r="G29069" t="s">
        <v>46380</v>
      </c>
      <c r="H29069" s="2">
        <v>46111</v>
      </c>
      <c r="I29069" t="s">
        <v>38</v>
      </c>
      <c r="J29069" s="2">
        <v>46112</v>
      </c>
    </row>
    <row r="29070" spans="1:10">
      <c r="A29070">
        <v>30175</v>
      </c>
      <c r="B29070" t="str">
        <f>VLOOKUP(C29070,属性!A:E,2,FALSE)</f>
        <v>瑞幸</v>
      </c>
      <c r="C29070" t="s">
        <v>44028</v>
      </c>
      <c r="D29070" s="2">
        <f>VLOOKUP(C29070,属性!A:E,3,FALSE)</f>
        <v>46111</v>
      </c>
      <c r="E29070" s="2" t="str">
        <f>VLOOKUP(C29070,属性!A:E,4,FALSE)</f>
        <v>否</v>
      </c>
      <c r="F29070" t="s">
        <v>46381</v>
      </c>
      <c r="G29070" t="s">
        <v>46382</v>
      </c>
      <c r="H29070" s="2">
        <v>46111</v>
      </c>
      <c r="I29070" t="s">
        <v>31</v>
      </c>
      <c r="J29070" s="2">
        <v>46112</v>
      </c>
    </row>
    <row r="29071" spans="1:10">
      <c r="A29071">
        <v>30175</v>
      </c>
      <c r="B29071" t="str">
        <f>VLOOKUP(C29071,属性!A:E,2,FALSE)</f>
        <v>瑞幸</v>
      </c>
      <c r="C29071" t="s">
        <v>44028</v>
      </c>
      <c r="D29071" s="2">
        <f>VLOOKUP(C29071,属性!A:E,3,FALSE)</f>
        <v>46111</v>
      </c>
      <c r="E29071" s="2" t="str">
        <f>VLOOKUP(C29071,属性!A:E,4,FALSE)</f>
        <v>否</v>
      </c>
      <c r="F29071" t="s">
        <v>46383</v>
      </c>
      <c r="G29071" t="s">
        <v>46384</v>
      </c>
      <c r="H29071" s="2">
        <v>46111</v>
      </c>
      <c r="I29071" t="s">
        <v>46</v>
      </c>
      <c r="J29071" s="2">
        <v>46112</v>
      </c>
    </row>
    <row r="29072" spans="1:10">
      <c r="A29072">
        <v>30175</v>
      </c>
      <c r="B29072" t="str">
        <f>VLOOKUP(C29072,属性!A:E,2,FALSE)</f>
        <v>瑞幸</v>
      </c>
      <c r="C29072" t="s">
        <v>44028</v>
      </c>
      <c r="D29072" s="2">
        <f>VLOOKUP(C29072,属性!A:E,3,FALSE)</f>
        <v>46111</v>
      </c>
      <c r="E29072" s="2" t="str">
        <f>VLOOKUP(C29072,属性!A:E,4,FALSE)</f>
        <v>否</v>
      </c>
      <c r="F29072" t="s">
        <v>46385</v>
      </c>
      <c r="G29072" t="s">
        <v>46386</v>
      </c>
      <c r="H29072" s="2">
        <v>46111</v>
      </c>
      <c r="I29072" t="s">
        <v>73</v>
      </c>
      <c r="J29072" s="2">
        <v>46112</v>
      </c>
    </row>
    <row r="29073" spans="1:10">
      <c r="A29073">
        <v>30175</v>
      </c>
      <c r="B29073" t="str">
        <f>VLOOKUP(C29073,属性!A:E,2,FALSE)</f>
        <v>瑞幸</v>
      </c>
      <c r="C29073" t="s">
        <v>44028</v>
      </c>
      <c r="D29073" s="2">
        <f>VLOOKUP(C29073,属性!A:E,3,FALSE)</f>
        <v>46111</v>
      </c>
      <c r="E29073" s="2" t="str">
        <f>VLOOKUP(C29073,属性!A:E,4,FALSE)</f>
        <v>否</v>
      </c>
      <c r="F29073" t="s">
        <v>46387</v>
      </c>
      <c r="G29073" t="s">
        <v>46388</v>
      </c>
      <c r="H29073" s="2">
        <v>46111</v>
      </c>
      <c r="I29073" t="s">
        <v>78</v>
      </c>
      <c r="J29073" s="2">
        <v>46112</v>
      </c>
    </row>
    <row r="29074" spans="1:10">
      <c r="A29074">
        <v>30175</v>
      </c>
      <c r="B29074" t="str">
        <f>VLOOKUP(C29074,属性!A:E,2,FALSE)</f>
        <v>瑞幸</v>
      </c>
      <c r="C29074" t="s">
        <v>44028</v>
      </c>
      <c r="D29074" s="2">
        <f>VLOOKUP(C29074,属性!A:E,3,FALSE)</f>
        <v>46111</v>
      </c>
      <c r="E29074" s="2" t="str">
        <f>VLOOKUP(C29074,属性!A:E,4,FALSE)</f>
        <v>否</v>
      </c>
      <c r="F29074" t="s">
        <v>46389</v>
      </c>
      <c r="G29074" t="s">
        <v>46390</v>
      </c>
      <c r="H29074" s="2">
        <v>46111</v>
      </c>
      <c r="I29074" t="s">
        <v>13</v>
      </c>
      <c r="J29074" s="2">
        <v>46112</v>
      </c>
    </row>
    <row r="29075" spans="1:10">
      <c r="A29075">
        <v>30175</v>
      </c>
      <c r="B29075" t="str">
        <f>VLOOKUP(C29075,属性!A:E,2,FALSE)</f>
        <v>瑞幸</v>
      </c>
      <c r="C29075" t="s">
        <v>44028</v>
      </c>
      <c r="D29075" s="2">
        <f>VLOOKUP(C29075,属性!A:E,3,FALSE)</f>
        <v>46111</v>
      </c>
      <c r="E29075" s="2" t="str">
        <f>VLOOKUP(C29075,属性!A:E,4,FALSE)</f>
        <v>否</v>
      </c>
      <c r="F29075" t="s">
        <v>11664</v>
      </c>
      <c r="G29075" t="s">
        <v>46391</v>
      </c>
      <c r="H29075" s="2">
        <v>46111</v>
      </c>
      <c r="I29075" t="s">
        <v>62</v>
      </c>
      <c r="J29075" s="2">
        <v>46112</v>
      </c>
    </row>
    <row r="29076" spans="1:10">
      <c r="A29076">
        <v>30175</v>
      </c>
      <c r="B29076" t="str">
        <f>VLOOKUP(C29076,属性!A:E,2,FALSE)</f>
        <v>瑞幸</v>
      </c>
      <c r="C29076" t="s">
        <v>44028</v>
      </c>
      <c r="D29076" s="2">
        <f>VLOOKUP(C29076,属性!A:E,3,FALSE)</f>
        <v>46111</v>
      </c>
      <c r="E29076" s="2" t="str">
        <f>VLOOKUP(C29076,属性!A:E,4,FALSE)</f>
        <v>否</v>
      </c>
      <c r="F29076" t="s">
        <v>46392</v>
      </c>
      <c r="G29076" t="s">
        <v>46393</v>
      </c>
      <c r="H29076" s="2">
        <v>46111</v>
      </c>
      <c r="I29076" t="s">
        <v>13</v>
      </c>
      <c r="J29076" s="2">
        <v>46112</v>
      </c>
    </row>
    <row r="29077" spans="1:10">
      <c r="A29077">
        <v>30175</v>
      </c>
      <c r="B29077" t="str">
        <f>VLOOKUP(C29077,属性!A:E,2,FALSE)</f>
        <v>瑞幸</v>
      </c>
      <c r="C29077" t="s">
        <v>44028</v>
      </c>
      <c r="D29077" s="2">
        <f>VLOOKUP(C29077,属性!A:E,3,FALSE)</f>
        <v>46111</v>
      </c>
      <c r="E29077" s="2" t="str">
        <f>VLOOKUP(C29077,属性!A:E,4,FALSE)</f>
        <v>否</v>
      </c>
      <c r="F29077" t="s">
        <v>46394</v>
      </c>
      <c r="G29077" t="s">
        <v>46395</v>
      </c>
      <c r="H29077" s="2">
        <v>46111</v>
      </c>
      <c r="I29077" t="s">
        <v>99</v>
      </c>
      <c r="J29077" s="2">
        <v>46112</v>
      </c>
    </row>
    <row r="29078" spans="1:10">
      <c r="A29078">
        <v>30175</v>
      </c>
      <c r="B29078" t="str">
        <f>VLOOKUP(C29078,属性!A:E,2,FALSE)</f>
        <v>瑞幸</v>
      </c>
      <c r="C29078" t="s">
        <v>44028</v>
      </c>
      <c r="D29078" s="2">
        <f>VLOOKUP(C29078,属性!A:E,3,FALSE)</f>
        <v>46111</v>
      </c>
      <c r="E29078" s="2" t="str">
        <f>VLOOKUP(C29078,属性!A:E,4,FALSE)</f>
        <v>否</v>
      </c>
      <c r="F29078" t="s">
        <v>46396</v>
      </c>
      <c r="G29078" t="s">
        <v>46397</v>
      </c>
      <c r="H29078" s="2">
        <v>46111</v>
      </c>
      <c r="I29078" t="s">
        <v>13</v>
      </c>
      <c r="J29078" s="2">
        <v>46112</v>
      </c>
    </row>
    <row r="29079" spans="1:10">
      <c r="A29079">
        <v>30175</v>
      </c>
      <c r="B29079" t="str">
        <f>VLOOKUP(C29079,属性!A:E,2,FALSE)</f>
        <v>瑞幸</v>
      </c>
      <c r="C29079" t="s">
        <v>44028</v>
      </c>
      <c r="D29079" s="2">
        <f>VLOOKUP(C29079,属性!A:E,3,FALSE)</f>
        <v>46111</v>
      </c>
      <c r="E29079" s="2" t="str">
        <f>VLOOKUP(C29079,属性!A:E,4,FALSE)</f>
        <v>否</v>
      </c>
      <c r="F29079" t="s">
        <v>46398</v>
      </c>
      <c r="G29079" t="s">
        <v>42800</v>
      </c>
      <c r="H29079" s="2">
        <v>46111</v>
      </c>
      <c r="I29079" t="s">
        <v>173</v>
      </c>
      <c r="J29079" s="2">
        <v>46112</v>
      </c>
    </row>
    <row r="29080" spans="1:10">
      <c r="A29080">
        <v>30175</v>
      </c>
      <c r="B29080" t="str">
        <f>VLOOKUP(C29080,属性!A:E,2,FALSE)</f>
        <v>瑞幸</v>
      </c>
      <c r="C29080" t="s">
        <v>44028</v>
      </c>
      <c r="D29080" s="2">
        <f>VLOOKUP(C29080,属性!A:E,3,FALSE)</f>
        <v>46111</v>
      </c>
      <c r="E29080" s="2" t="str">
        <f>VLOOKUP(C29080,属性!A:E,4,FALSE)</f>
        <v>否</v>
      </c>
      <c r="F29080" t="s">
        <v>46399</v>
      </c>
      <c r="G29080" t="s">
        <v>46400</v>
      </c>
      <c r="H29080" s="2">
        <v>46111</v>
      </c>
      <c r="I29080" t="s">
        <v>173</v>
      </c>
      <c r="J29080" s="2">
        <v>46112</v>
      </c>
    </row>
    <row r="29081" spans="1:10">
      <c r="A29081">
        <v>30175</v>
      </c>
      <c r="B29081" t="str">
        <f>VLOOKUP(C29081,属性!A:E,2,FALSE)</f>
        <v>瑞幸</v>
      </c>
      <c r="C29081" t="s">
        <v>44028</v>
      </c>
      <c r="D29081" s="2">
        <f>VLOOKUP(C29081,属性!A:E,3,FALSE)</f>
        <v>46111</v>
      </c>
      <c r="E29081" s="2" t="str">
        <f>VLOOKUP(C29081,属性!A:E,4,FALSE)</f>
        <v>否</v>
      </c>
      <c r="F29081" t="s">
        <v>46401</v>
      </c>
      <c r="G29081" t="s">
        <v>46402</v>
      </c>
      <c r="H29081" s="2">
        <v>46111</v>
      </c>
      <c r="I29081" t="s">
        <v>31</v>
      </c>
      <c r="J29081" s="2">
        <v>46112</v>
      </c>
    </row>
    <row r="29082" spans="1:10">
      <c r="A29082">
        <v>30175</v>
      </c>
      <c r="B29082" t="str">
        <f>VLOOKUP(C29082,属性!A:E,2,FALSE)</f>
        <v>瑞幸</v>
      </c>
      <c r="C29082" t="s">
        <v>44028</v>
      </c>
      <c r="D29082" s="2">
        <f>VLOOKUP(C29082,属性!A:E,3,FALSE)</f>
        <v>46111</v>
      </c>
      <c r="E29082" s="2" t="str">
        <f>VLOOKUP(C29082,属性!A:E,4,FALSE)</f>
        <v>否</v>
      </c>
      <c r="F29082" t="s">
        <v>46403</v>
      </c>
      <c r="G29082" t="s">
        <v>46404</v>
      </c>
      <c r="H29082" s="2">
        <v>46111</v>
      </c>
      <c r="I29082" t="s">
        <v>173</v>
      </c>
      <c r="J29082" s="2">
        <v>46112</v>
      </c>
    </row>
    <row r="29083" spans="1:10">
      <c r="A29083">
        <v>30175</v>
      </c>
      <c r="B29083" t="str">
        <f>VLOOKUP(C29083,属性!A:E,2,FALSE)</f>
        <v>瑞幸</v>
      </c>
      <c r="C29083" t="s">
        <v>44028</v>
      </c>
      <c r="D29083" s="2">
        <f>VLOOKUP(C29083,属性!A:E,3,FALSE)</f>
        <v>46111</v>
      </c>
      <c r="E29083" s="2" t="str">
        <f>VLOOKUP(C29083,属性!A:E,4,FALSE)</f>
        <v>否</v>
      </c>
      <c r="F29083" t="s">
        <v>46405</v>
      </c>
      <c r="G29083" t="s">
        <v>46406</v>
      </c>
      <c r="H29083" s="2">
        <v>46111</v>
      </c>
      <c r="I29083" t="s">
        <v>13</v>
      </c>
      <c r="J29083" s="2">
        <v>46112</v>
      </c>
    </row>
    <row r="29084" spans="1:10">
      <c r="A29084">
        <v>30175</v>
      </c>
      <c r="B29084" t="str">
        <f>VLOOKUP(C29084,属性!A:E,2,FALSE)</f>
        <v>瑞幸</v>
      </c>
      <c r="C29084" t="s">
        <v>44028</v>
      </c>
      <c r="D29084" s="2">
        <f>VLOOKUP(C29084,属性!A:E,3,FALSE)</f>
        <v>46111</v>
      </c>
      <c r="E29084" s="2" t="str">
        <f>VLOOKUP(C29084,属性!A:E,4,FALSE)</f>
        <v>否</v>
      </c>
      <c r="F29084" t="s">
        <v>46407</v>
      </c>
      <c r="G29084" t="s">
        <v>46408</v>
      </c>
      <c r="H29084" s="2">
        <v>46111</v>
      </c>
      <c r="I29084" t="s">
        <v>13</v>
      </c>
      <c r="J29084" s="2">
        <v>46112</v>
      </c>
    </row>
    <row r="29085" spans="1:10">
      <c r="A29085">
        <v>30175</v>
      </c>
      <c r="B29085" t="str">
        <f>VLOOKUP(C29085,属性!A:E,2,FALSE)</f>
        <v>瑞幸</v>
      </c>
      <c r="C29085" t="s">
        <v>44028</v>
      </c>
      <c r="D29085" s="2">
        <f>VLOOKUP(C29085,属性!A:E,3,FALSE)</f>
        <v>46111</v>
      </c>
      <c r="E29085" s="2" t="str">
        <f>VLOOKUP(C29085,属性!A:E,4,FALSE)</f>
        <v>否</v>
      </c>
      <c r="F29085" t="s">
        <v>46409</v>
      </c>
      <c r="G29085" t="s">
        <v>46410</v>
      </c>
      <c r="H29085" s="2">
        <v>46111</v>
      </c>
      <c r="I29085" t="s">
        <v>31</v>
      </c>
      <c r="J29085" s="2">
        <v>46112</v>
      </c>
    </row>
    <row r="29086" spans="1:10">
      <c r="A29086">
        <v>30175</v>
      </c>
      <c r="B29086" t="str">
        <f>VLOOKUP(C29086,属性!A:E,2,FALSE)</f>
        <v>瑞幸</v>
      </c>
      <c r="C29086" t="s">
        <v>44028</v>
      </c>
      <c r="D29086" s="2">
        <f>VLOOKUP(C29086,属性!A:E,3,FALSE)</f>
        <v>46111</v>
      </c>
      <c r="E29086" s="2" t="str">
        <f>VLOOKUP(C29086,属性!A:E,4,FALSE)</f>
        <v>否</v>
      </c>
      <c r="F29086" t="s">
        <v>46411</v>
      </c>
      <c r="G29086" t="s">
        <v>46412</v>
      </c>
      <c r="H29086" s="2">
        <v>46111</v>
      </c>
      <c r="I29086" t="s">
        <v>23</v>
      </c>
      <c r="J29086" s="2">
        <v>46112</v>
      </c>
    </row>
    <row r="29087" spans="1:10">
      <c r="A29087">
        <v>30175</v>
      </c>
      <c r="B29087" t="str">
        <f>VLOOKUP(C29087,属性!A:E,2,FALSE)</f>
        <v>瑞幸</v>
      </c>
      <c r="C29087" t="s">
        <v>44028</v>
      </c>
      <c r="D29087" s="2">
        <f>VLOOKUP(C29087,属性!A:E,3,FALSE)</f>
        <v>46111</v>
      </c>
      <c r="E29087" s="2" t="str">
        <f>VLOOKUP(C29087,属性!A:E,4,FALSE)</f>
        <v>否</v>
      </c>
      <c r="F29087" t="s">
        <v>46413</v>
      </c>
      <c r="G29087" t="s">
        <v>46414</v>
      </c>
      <c r="H29087" s="2">
        <v>46111</v>
      </c>
      <c r="I29087" t="s">
        <v>31</v>
      </c>
      <c r="J29087" s="2">
        <v>46112</v>
      </c>
    </row>
    <row r="29088" spans="1:10">
      <c r="A29088">
        <v>30175</v>
      </c>
      <c r="B29088" t="str">
        <f>VLOOKUP(C29088,属性!A:E,2,FALSE)</f>
        <v>瑞幸</v>
      </c>
      <c r="C29088" t="s">
        <v>44028</v>
      </c>
      <c r="D29088" s="2">
        <f>VLOOKUP(C29088,属性!A:E,3,FALSE)</f>
        <v>46111</v>
      </c>
      <c r="E29088" s="2" t="str">
        <f>VLOOKUP(C29088,属性!A:E,4,FALSE)</f>
        <v>否</v>
      </c>
      <c r="F29088" t="s">
        <v>12657</v>
      </c>
      <c r="G29088" t="s">
        <v>46415</v>
      </c>
      <c r="H29088" s="2">
        <v>46111</v>
      </c>
      <c r="I29088" t="s">
        <v>13</v>
      </c>
      <c r="J29088" s="2">
        <v>46112</v>
      </c>
    </row>
    <row r="29089" spans="1:10">
      <c r="A29089">
        <v>30175</v>
      </c>
      <c r="B29089" t="str">
        <f>VLOOKUP(C29089,属性!A:E,2,FALSE)</f>
        <v>瑞幸</v>
      </c>
      <c r="C29089" t="s">
        <v>44028</v>
      </c>
      <c r="D29089" s="2">
        <f>VLOOKUP(C29089,属性!A:E,3,FALSE)</f>
        <v>46111</v>
      </c>
      <c r="E29089" s="2" t="str">
        <f>VLOOKUP(C29089,属性!A:E,4,FALSE)</f>
        <v>否</v>
      </c>
      <c r="F29089" t="s">
        <v>43578</v>
      </c>
      <c r="G29089" t="s">
        <v>46416</v>
      </c>
      <c r="H29089" s="2">
        <v>46111</v>
      </c>
      <c r="I29089" t="s">
        <v>320</v>
      </c>
      <c r="J29089" s="2">
        <v>46112</v>
      </c>
    </row>
    <row r="29090" spans="1:10">
      <c r="A29090">
        <v>30175</v>
      </c>
      <c r="B29090" t="str">
        <f>VLOOKUP(C29090,属性!A:E,2,FALSE)</f>
        <v>瑞幸</v>
      </c>
      <c r="C29090" t="s">
        <v>44028</v>
      </c>
      <c r="D29090" s="2">
        <f>VLOOKUP(C29090,属性!A:E,3,FALSE)</f>
        <v>46111</v>
      </c>
      <c r="E29090" s="2" t="str">
        <f>VLOOKUP(C29090,属性!A:E,4,FALSE)</f>
        <v>否</v>
      </c>
      <c r="F29090" t="s">
        <v>46417</v>
      </c>
      <c r="G29090" t="s">
        <v>46418</v>
      </c>
      <c r="H29090" s="2">
        <v>46111</v>
      </c>
      <c r="I29090" t="s">
        <v>65</v>
      </c>
      <c r="J29090" s="2">
        <v>46112</v>
      </c>
    </row>
    <row r="29091" spans="1:10">
      <c r="A29091">
        <v>30175</v>
      </c>
      <c r="B29091" t="str">
        <f>VLOOKUP(C29091,属性!A:E,2,FALSE)</f>
        <v>瑞幸</v>
      </c>
      <c r="C29091" t="s">
        <v>44028</v>
      </c>
      <c r="D29091" s="2">
        <f>VLOOKUP(C29091,属性!A:E,3,FALSE)</f>
        <v>46111</v>
      </c>
      <c r="E29091" s="2" t="str">
        <f>VLOOKUP(C29091,属性!A:E,4,FALSE)</f>
        <v>否</v>
      </c>
      <c r="F29091" t="s">
        <v>46419</v>
      </c>
      <c r="G29091" t="s">
        <v>46420</v>
      </c>
      <c r="H29091" s="2">
        <v>46111</v>
      </c>
      <c r="I29091" t="s">
        <v>208</v>
      </c>
      <c r="J29091" s="2">
        <v>46112</v>
      </c>
    </row>
    <row r="29092" spans="1:10">
      <c r="A29092">
        <v>30175</v>
      </c>
      <c r="B29092" t="str">
        <f>VLOOKUP(C29092,属性!A:E,2,FALSE)</f>
        <v>瑞幸</v>
      </c>
      <c r="C29092" t="s">
        <v>44028</v>
      </c>
      <c r="D29092" s="2">
        <f>VLOOKUP(C29092,属性!A:E,3,FALSE)</f>
        <v>46111</v>
      </c>
      <c r="E29092" s="2" t="str">
        <f>VLOOKUP(C29092,属性!A:E,4,FALSE)</f>
        <v>否</v>
      </c>
      <c r="F29092" t="s">
        <v>46421</v>
      </c>
      <c r="G29092" t="s">
        <v>46422</v>
      </c>
      <c r="H29092" s="2">
        <v>46111</v>
      </c>
      <c r="I29092" t="s">
        <v>65</v>
      </c>
      <c r="J29092" s="2">
        <v>46112</v>
      </c>
    </row>
    <row r="29093" spans="1:10">
      <c r="A29093">
        <v>30175</v>
      </c>
      <c r="B29093" t="str">
        <f>VLOOKUP(C29093,属性!A:E,2,FALSE)</f>
        <v>瑞幸</v>
      </c>
      <c r="C29093" t="s">
        <v>44028</v>
      </c>
      <c r="D29093" s="2">
        <f>VLOOKUP(C29093,属性!A:E,3,FALSE)</f>
        <v>46111</v>
      </c>
      <c r="E29093" s="2" t="str">
        <f>VLOOKUP(C29093,属性!A:E,4,FALSE)</f>
        <v>否</v>
      </c>
      <c r="F29093" t="s">
        <v>46423</v>
      </c>
      <c r="G29093" t="s">
        <v>46424</v>
      </c>
      <c r="H29093" s="2">
        <v>46111</v>
      </c>
      <c r="I29093" t="s">
        <v>31</v>
      </c>
      <c r="J29093" s="2">
        <v>46112</v>
      </c>
    </row>
    <row r="29094" spans="1:10">
      <c r="A29094">
        <v>30175</v>
      </c>
      <c r="B29094" t="str">
        <f>VLOOKUP(C29094,属性!A:E,2,FALSE)</f>
        <v>瑞幸</v>
      </c>
      <c r="C29094" t="s">
        <v>44028</v>
      </c>
      <c r="D29094" s="2">
        <f>VLOOKUP(C29094,属性!A:E,3,FALSE)</f>
        <v>46111</v>
      </c>
      <c r="E29094" s="2" t="str">
        <f>VLOOKUP(C29094,属性!A:E,4,FALSE)</f>
        <v>否</v>
      </c>
      <c r="F29094" t="s">
        <v>46425</v>
      </c>
      <c r="G29094" t="s">
        <v>46426</v>
      </c>
      <c r="H29094" s="2">
        <v>46111</v>
      </c>
      <c r="I29094" t="s">
        <v>16</v>
      </c>
      <c r="J29094" s="2">
        <v>46112</v>
      </c>
    </row>
    <row r="29095" spans="1:10">
      <c r="A29095">
        <v>30175</v>
      </c>
      <c r="B29095" t="str">
        <f>VLOOKUP(C29095,属性!A:E,2,FALSE)</f>
        <v>瑞幸</v>
      </c>
      <c r="C29095" t="s">
        <v>44028</v>
      </c>
      <c r="D29095" s="2">
        <f>VLOOKUP(C29095,属性!A:E,3,FALSE)</f>
        <v>46111</v>
      </c>
      <c r="E29095" s="2" t="str">
        <f>VLOOKUP(C29095,属性!A:E,4,FALSE)</f>
        <v>否</v>
      </c>
      <c r="F29095" t="s">
        <v>46427</v>
      </c>
      <c r="G29095" t="s">
        <v>46428</v>
      </c>
      <c r="H29095" s="2">
        <v>46111</v>
      </c>
      <c r="I29095" t="s">
        <v>38</v>
      </c>
      <c r="J29095" s="2">
        <v>46112</v>
      </c>
    </row>
    <row r="29096" spans="1:10">
      <c r="A29096">
        <v>30175</v>
      </c>
      <c r="B29096" t="str">
        <f>VLOOKUP(C29096,属性!A:E,2,FALSE)</f>
        <v>瑞幸</v>
      </c>
      <c r="C29096" t="s">
        <v>44028</v>
      </c>
      <c r="D29096" s="2">
        <f>VLOOKUP(C29096,属性!A:E,3,FALSE)</f>
        <v>46111</v>
      </c>
      <c r="E29096" s="2" t="str">
        <f>VLOOKUP(C29096,属性!A:E,4,FALSE)</f>
        <v>否</v>
      </c>
      <c r="F29096" t="s">
        <v>24370</v>
      </c>
      <c r="G29096" t="s">
        <v>46429</v>
      </c>
      <c r="H29096" s="2">
        <v>46111</v>
      </c>
      <c r="I29096" t="s">
        <v>46</v>
      </c>
      <c r="J29096" s="2">
        <v>46112</v>
      </c>
    </row>
    <row r="29097" spans="1:10">
      <c r="A29097">
        <v>30175</v>
      </c>
      <c r="B29097" t="str">
        <f>VLOOKUP(C29097,属性!A:E,2,FALSE)</f>
        <v>瑞幸</v>
      </c>
      <c r="C29097" t="s">
        <v>44028</v>
      </c>
      <c r="D29097" s="2">
        <f>VLOOKUP(C29097,属性!A:E,3,FALSE)</f>
        <v>46111</v>
      </c>
      <c r="E29097" s="2" t="str">
        <f>VLOOKUP(C29097,属性!A:E,4,FALSE)</f>
        <v>否</v>
      </c>
      <c r="F29097" t="s">
        <v>46430</v>
      </c>
      <c r="G29097" t="s">
        <v>46431</v>
      </c>
      <c r="H29097" s="2">
        <v>46111</v>
      </c>
      <c r="I29097" t="s">
        <v>144</v>
      </c>
      <c r="J29097" s="2">
        <v>46112</v>
      </c>
    </row>
    <row r="29098" spans="1:10">
      <c r="A29098">
        <v>30175</v>
      </c>
      <c r="B29098" t="str">
        <f>VLOOKUP(C29098,属性!A:E,2,FALSE)</f>
        <v>瑞幸</v>
      </c>
      <c r="C29098" t="s">
        <v>44028</v>
      </c>
      <c r="D29098" s="2">
        <f>VLOOKUP(C29098,属性!A:E,3,FALSE)</f>
        <v>46111</v>
      </c>
      <c r="E29098" s="2" t="str">
        <f>VLOOKUP(C29098,属性!A:E,4,FALSE)</f>
        <v>否</v>
      </c>
      <c r="F29098" t="s">
        <v>46432</v>
      </c>
      <c r="G29098" t="s">
        <v>46433</v>
      </c>
      <c r="H29098" s="2">
        <v>46111</v>
      </c>
      <c r="I29098" t="s">
        <v>73</v>
      </c>
      <c r="J29098" s="2">
        <v>46112</v>
      </c>
    </row>
    <row r="29099" spans="1:10">
      <c r="A29099">
        <v>30175</v>
      </c>
      <c r="B29099" t="str">
        <f>VLOOKUP(C29099,属性!A:E,2,FALSE)</f>
        <v>瑞幸</v>
      </c>
      <c r="C29099" t="s">
        <v>44028</v>
      </c>
      <c r="D29099" s="2">
        <f>VLOOKUP(C29099,属性!A:E,3,FALSE)</f>
        <v>46111</v>
      </c>
      <c r="E29099" s="2" t="str">
        <f>VLOOKUP(C29099,属性!A:E,4,FALSE)</f>
        <v>否</v>
      </c>
      <c r="F29099" t="s">
        <v>46434</v>
      </c>
      <c r="G29099" t="s">
        <v>46435</v>
      </c>
      <c r="H29099" s="2">
        <v>46111</v>
      </c>
      <c r="I29099" t="s">
        <v>13</v>
      </c>
      <c r="J29099" s="2">
        <v>46112</v>
      </c>
    </row>
    <row r="29100" spans="1:10">
      <c r="A29100">
        <v>30175</v>
      </c>
      <c r="B29100" t="str">
        <f>VLOOKUP(C29100,属性!A:E,2,FALSE)</f>
        <v>瑞幸</v>
      </c>
      <c r="C29100" t="s">
        <v>44028</v>
      </c>
      <c r="D29100" s="2">
        <f>VLOOKUP(C29100,属性!A:E,3,FALSE)</f>
        <v>46111</v>
      </c>
      <c r="E29100" s="2" t="str">
        <f>VLOOKUP(C29100,属性!A:E,4,FALSE)</f>
        <v>否</v>
      </c>
      <c r="F29100" t="s">
        <v>46436</v>
      </c>
      <c r="G29100" t="s">
        <v>46437</v>
      </c>
      <c r="H29100" s="2">
        <v>46111</v>
      </c>
      <c r="I29100" t="s">
        <v>16</v>
      </c>
      <c r="J29100" s="2">
        <v>46112</v>
      </c>
    </row>
    <row r="29101" spans="1:10">
      <c r="A29101">
        <v>30175</v>
      </c>
      <c r="B29101" t="str">
        <f>VLOOKUP(C29101,属性!A:E,2,FALSE)</f>
        <v>瑞幸</v>
      </c>
      <c r="C29101" t="s">
        <v>44028</v>
      </c>
      <c r="D29101" s="2">
        <f>VLOOKUP(C29101,属性!A:E,3,FALSE)</f>
        <v>46111</v>
      </c>
      <c r="E29101" s="2" t="str">
        <f>VLOOKUP(C29101,属性!A:E,4,FALSE)</f>
        <v>否</v>
      </c>
      <c r="F29101" t="s">
        <v>46438</v>
      </c>
      <c r="G29101" t="s">
        <v>46439</v>
      </c>
      <c r="H29101" s="2">
        <v>46111</v>
      </c>
      <c r="I29101" t="s">
        <v>94</v>
      </c>
      <c r="J29101" s="2">
        <v>46112</v>
      </c>
    </row>
    <row r="29102" spans="1:10">
      <c r="A29102">
        <v>30175</v>
      </c>
      <c r="B29102" t="str">
        <f>VLOOKUP(C29102,属性!A:E,2,FALSE)</f>
        <v>瑞幸</v>
      </c>
      <c r="C29102" t="s">
        <v>44028</v>
      </c>
      <c r="D29102" s="2">
        <f>VLOOKUP(C29102,属性!A:E,3,FALSE)</f>
        <v>46111</v>
      </c>
      <c r="E29102" s="2" t="str">
        <f>VLOOKUP(C29102,属性!A:E,4,FALSE)</f>
        <v>否</v>
      </c>
      <c r="F29102" t="s">
        <v>46440</v>
      </c>
      <c r="G29102" t="s">
        <v>46441</v>
      </c>
      <c r="H29102" s="2">
        <v>46111</v>
      </c>
      <c r="I29102" t="s">
        <v>26</v>
      </c>
      <c r="J29102" s="2">
        <v>46112</v>
      </c>
    </row>
    <row r="29103" spans="1:10">
      <c r="A29103">
        <v>30175</v>
      </c>
      <c r="B29103" t="str">
        <f>VLOOKUP(C29103,属性!A:E,2,FALSE)</f>
        <v>瑞幸</v>
      </c>
      <c r="C29103" t="s">
        <v>44028</v>
      </c>
      <c r="D29103" s="2">
        <f>VLOOKUP(C29103,属性!A:E,3,FALSE)</f>
        <v>46111</v>
      </c>
      <c r="E29103" s="2" t="str">
        <f>VLOOKUP(C29103,属性!A:E,4,FALSE)</f>
        <v>否</v>
      </c>
      <c r="F29103" t="s">
        <v>46442</v>
      </c>
      <c r="G29103" t="s">
        <v>46443</v>
      </c>
      <c r="H29103" s="2">
        <v>46111</v>
      </c>
      <c r="I29103" t="s">
        <v>13</v>
      </c>
      <c r="J29103" s="2">
        <v>46112</v>
      </c>
    </row>
    <row r="29104" spans="1:10">
      <c r="A29104">
        <v>30175</v>
      </c>
      <c r="B29104" t="str">
        <f>VLOOKUP(C29104,属性!A:E,2,FALSE)</f>
        <v>瑞幸</v>
      </c>
      <c r="C29104" t="s">
        <v>44028</v>
      </c>
      <c r="D29104" s="2">
        <f>VLOOKUP(C29104,属性!A:E,3,FALSE)</f>
        <v>46111</v>
      </c>
      <c r="E29104" s="2" t="str">
        <f>VLOOKUP(C29104,属性!A:E,4,FALSE)</f>
        <v>否</v>
      </c>
      <c r="F29104" t="s">
        <v>163</v>
      </c>
      <c r="G29104" t="s">
        <v>46444</v>
      </c>
      <c r="H29104" s="2">
        <v>46111</v>
      </c>
      <c r="I29104" t="s">
        <v>31</v>
      </c>
      <c r="J29104" s="2">
        <v>46112</v>
      </c>
    </row>
    <row r="29105" spans="1:10">
      <c r="A29105">
        <v>30175</v>
      </c>
      <c r="B29105" t="str">
        <f>VLOOKUP(C29105,属性!A:E,2,FALSE)</f>
        <v>瑞幸</v>
      </c>
      <c r="C29105" t="s">
        <v>44028</v>
      </c>
      <c r="D29105" s="2">
        <f>VLOOKUP(C29105,属性!A:E,3,FALSE)</f>
        <v>46111</v>
      </c>
      <c r="E29105" s="2" t="str">
        <f>VLOOKUP(C29105,属性!A:E,4,FALSE)</f>
        <v>否</v>
      </c>
      <c r="F29105" t="s">
        <v>46445</v>
      </c>
      <c r="G29105" t="s">
        <v>46446</v>
      </c>
      <c r="H29105" s="2">
        <v>46111</v>
      </c>
      <c r="I29105" t="s">
        <v>41</v>
      </c>
      <c r="J29105" s="2">
        <v>46112</v>
      </c>
    </row>
    <row r="29106" spans="1:10">
      <c r="A29106">
        <v>30175</v>
      </c>
      <c r="B29106" t="str">
        <f>VLOOKUP(C29106,属性!A:E,2,FALSE)</f>
        <v>瑞幸</v>
      </c>
      <c r="C29106" t="s">
        <v>44028</v>
      </c>
      <c r="D29106" s="2">
        <f>VLOOKUP(C29106,属性!A:E,3,FALSE)</f>
        <v>46111</v>
      </c>
      <c r="E29106" s="2" t="str">
        <f>VLOOKUP(C29106,属性!A:E,4,FALSE)</f>
        <v>否</v>
      </c>
      <c r="F29106" t="s">
        <v>46447</v>
      </c>
      <c r="G29106" t="s">
        <v>46448</v>
      </c>
      <c r="H29106" s="2">
        <v>46111</v>
      </c>
      <c r="I29106" t="s">
        <v>865</v>
      </c>
      <c r="J29106" s="2">
        <v>46112</v>
      </c>
    </row>
    <row r="29107" spans="1:10">
      <c r="A29107">
        <v>30175</v>
      </c>
      <c r="B29107" t="str">
        <f>VLOOKUP(C29107,属性!A:E,2,FALSE)</f>
        <v>瑞幸</v>
      </c>
      <c r="C29107" t="s">
        <v>44028</v>
      </c>
      <c r="D29107" s="2">
        <f>VLOOKUP(C29107,属性!A:E,3,FALSE)</f>
        <v>46111</v>
      </c>
      <c r="E29107" s="2" t="str">
        <f>VLOOKUP(C29107,属性!A:E,4,FALSE)</f>
        <v>否</v>
      </c>
      <c r="F29107" t="s">
        <v>46449</v>
      </c>
      <c r="G29107" t="s">
        <v>46450</v>
      </c>
      <c r="H29107" s="2">
        <v>46111</v>
      </c>
      <c r="I29107" t="s">
        <v>62</v>
      </c>
      <c r="J29107" s="2">
        <v>46112</v>
      </c>
    </row>
    <row r="29108" spans="1:10">
      <c r="A29108">
        <v>30175</v>
      </c>
      <c r="B29108" t="str">
        <f>VLOOKUP(C29108,属性!A:E,2,FALSE)</f>
        <v>瑞幸</v>
      </c>
      <c r="C29108" t="s">
        <v>44028</v>
      </c>
      <c r="D29108" s="2">
        <f>VLOOKUP(C29108,属性!A:E,3,FALSE)</f>
        <v>46111</v>
      </c>
      <c r="E29108" s="2" t="str">
        <f>VLOOKUP(C29108,属性!A:E,4,FALSE)</f>
        <v>否</v>
      </c>
      <c r="F29108" t="s">
        <v>46451</v>
      </c>
      <c r="G29108" t="s">
        <v>5994</v>
      </c>
      <c r="H29108" s="2">
        <v>46111</v>
      </c>
      <c r="I29108" t="s">
        <v>26</v>
      </c>
      <c r="J29108" s="2">
        <v>46112</v>
      </c>
    </row>
    <row r="29109" spans="1:10">
      <c r="A29109">
        <v>30175</v>
      </c>
      <c r="B29109" t="str">
        <f>VLOOKUP(C29109,属性!A:E,2,FALSE)</f>
        <v>瑞幸</v>
      </c>
      <c r="C29109" t="s">
        <v>44028</v>
      </c>
      <c r="D29109" s="2">
        <f>VLOOKUP(C29109,属性!A:E,3,FALSE)</f>
        <v>46111</v>
      </c>
      <c r="E29109" s="2" t="str">
        <f>VLOOKUP(C29109,属性!A:E,4,FALSE)</f>
        <v>否</v>
      </c>
      <c r="F29109" t="s">
        <v>46452</v>
      </c>
      <c r="G29109" t="s">
        <v>46453</v>
      </c>
      <c r="H29109" s="2">
        <v>46111</v>
      </c>
      <c r="I29109" t="s">
        <v>41</v>
      </c>
      <c r="J29109" s="2">
        <v>46112</v>
      </c>
    </row>
    <row r="29110" spans="1:10">
      <c r="A29110">
        <v>30175</v>
      </c>
      <c r="B29110" t="str">
        <f>VLOOKUP(C29110,属性!A:E,2,FALSE)</f>
        <v>瑞幸</v>
      </c>
      <c r="C29110" t="s">
        <v>44028</v>
      </c>
      <c r="D29110" s="2">
        <f>VLOOKUP(C29110,属性!A:E,3,FALSE)</f>
        <v>46111</v>
      </c>
      <c r="E29110" s="2" t="str">
        <f>VLOOKUP(C29110,属性!A:E,4,FALSE)</f>
        <v>否</v>
      </c>
      <c r="F29110" t="s">
        <v>163</v>
      </c>
      <c r="G29110" t="s">
        <v>46454</v>
      </c>
      <c r="H29110" s="2">
        <v>46111</v>
      </c>
      <c r="I29110" t="s">
        <v>13</v>
      </c>
      <c r="J29110" s="2">
        <v>46112</v>
      </c>
    </row>
    <row r="29111" spans="1:10">
      <c r="A29111">
        <v>30175</v>
      </c>
      <c r="B29111" t="str">
        <f>VLOOKUP(C29111,属性!A:E,2,FALSE)</f>
        <v>瑞幸</v>
      </c>
      <c r="C29111" t="s">
        <v>44028</v>
      </c>
      <c r="D29111" s="2">
        <f>VLOOKUP(C29111,属性!A:E,3,FALSE)</f>
        <v>46111</v>
      </c>
      <c r="E29111" s="2" t="str">
        <f>VLOOKUP(C29111,属性!A:E,4,FALSE)</f>
        <v>否</v>
      </c>
      <c r="F29111" t="s">
        <v>46455</v>
      </c>
      <c r="G29111" t="s">
        <v>46456</v>
      </c>
      <c r="H29111" s="2">
        <v>46111</v>
      </c>
      <c r="I29111" t="s">
        <v>56</v>
      </c>
      <c r="J29111" s="2">
        <v>46112</v>
      </c>
    </row>
    <row r="29112" spans="1:10">
      <c r="A29112">
        <v>30175</v>
      </c>
      <c r="B29112" t="str">
        <f>VLOOKUP(C29112,属性!A:E,2,FALSE)</f>
        <v>瑞幸</v>
      </c>
      <c r="C29112" t="s">
        <v>44028</v>
      </c>
      <c r="D29112" s="2">
        <f>VLOOKUP(C29112,属性!A:E,3,FALSE)</f>
        <v>46111</v>
      </c>
      <c r="E29112" s="2" t="str">
        <f>VLOOKUP(C29112,属性!A:E,4,FALSE)</f>
        <v>否</v>
      </c>
      <c r="F29112" t="s">
        <v>46457</v>
      </c>
      <c r="G29112" t="s">
        <v>46458</v>
      </c>
      <c r="H29112" s="2">
        <v>46111</v>
      </c>
      <c r="I29112" t="s">
        <v>46</v>
      </c>
      <c r="J29112" s="2">
        <v>46112</v>
      </c>
    </row>
    <row r="29113" spans="1:10">
      <c r="A29113">
        <v>30175</v>
      </c>
      <c r="B29113" t="str">
        <f>VLOOKUP(C29113,属性!A:E,2,FALSE)</f>
        <v>瑞幸</v>
      </c>
      <c r="C29113" t="s">
        <v>44028</v>
      </c>
      <c r="D29113" s="2">
        <f>VLOOKUP(C29113,属性!A:E,3,FALSE)</f>
        <v>46111</v>
      </c>
      <c r="E29113" s="2" t="str">
        <f>VLOOKUP(C29113,属性!A:E,4,FALSE)</f>
        <v>否</v>
      </c>
      <c r="F29113" t="s">
        <v>46459</v>
      </c>
      <c r="G29113" t="s">
        <v>46460</v>
      </c>
      <c r="H29113" s="2">
        <v>46111</v>
      </c>
      <c r="I29113" t="s">
        <v>31</v>
      </c>
      <c r="J29113" s="2">
        <v>46112</v>
      </c>
    </row>
    <row r="29114" spans="1:10">
      <c r="A29114">
        <v>30175</v>
      </c>
      <c r="B29114" t="str">
        <f>VLOOKUP(C29114,属性!A:E,2,FALSE)</f>
        <v>瑞幸</v>
      </c>
      <c r="C29114" t="s">
        <v>44028</v>
      </c>
      <c r="D29114" s="2">
        <f>VLOOKUP(C29114,属性!A:E,3,FALSE)</f>
        <v>46111</v>
      </c>
      <c r="E29114" s="2" t="str">
        <f>VLOOKUP(C29114,属性!A:E,4,FALSE)</f>
        <v>否</v>
      </c>
      <c r="F29114" t="s">
        <v>46461</v>
      </c>
      <c r="G29114" t="s">
        <v>46462</v>
      </c>
      <c r="H29114" s="2">
        <v>46111</v>
      </c>
      <c r="I29114" t="s">
        <v>173</v>
      </c>
      <c r="J29114" s="2">
        <v>46112</v>
      </c>
    </row>
    <row r="29115" spans="1:10">
      <c r="A29115">
        <v>30175</v>
      </c>
      <c r="B29115" t="str">
        <f>VLOOKUP(C29115,属性!A:E,2,FALSE)</f>
        <v>瑞幸</v>
      </c>
      <c r="C29115" t="s">
        <v>44028</v>
      </c>
      <c r="D29115" s="2">
        <f>VLOOKUP(C29115,属性!A:E,3,FALSE)</f>
        <v>46111</v>
      </c>
      <c r="E29115" s="2" t="str">
        <f>VLOOKUP(C29115,属性!A:E,4,FALSE)</f>
        <v>否</v>
      </c>
      <c r="F29115" t="s">
        <v>46463</v>
      </c>
      <c r="G29115" t="s">
        <v>46464</v>
      </c>
      <c r="H29115" s="2">
        <v>46111</v>
      </c>
      <c r="I29115" t="s">
        <v>211</v>
      </c>
      <c r="J29115" s="2">
        <v>46112</v>
      </c>
    </row>
    <row r="29116" spans="1:10">
      <c r="A29116">
        <v>30175</v>
      </c>
      <c r="B29116" t="str">
        <f>VLOOKUP(C29116,属性!A:E,2,FALSE)</f>
        <v>瑞幸</v>
      </c>
      <c r="C29116" t="s">
        <v>44028</v>
      </c>
      <c r="D29116" s="2">
        <f>VLOOKUP(C29116,属性!A:E,3,FALSE)</f>
        <v>46111</v>
      </c>
      <c r="E29116" s="2" t="str">
        <f>VLOOKUP(C29116,属性!A:E,4,FALSE)</f>
        <v>否</v>
      </c>
      <c r="F29116" t="s">
        <v>46465</v>
      </c>
      <c r="G29116" t="s">
        <v>46466</v>
      </c>
      <c r="H29116" s="2">
        <v>46111</v>
      </c>
      <c r="I29116" t="s">
        <v>13</v>
      </c>
      <c r="J29116" s="2">
        <v>46112</v>
      </c>
    </row>
    <row r="29117" spans="1:10">
      <c r="A29117">
        <v>30175</v>
      </c>
      <c r="B29117" t="str">
        <f>VLOOKUP(C29117,属性!A:E,2,FALSE)</f>
        <v>瑞幸</v>
      </c>
      <c r="C29117" t="s">
        <v>44028</v>
      </c>
      <c r="D29117" s="2">
        <f>VLOOKUP(C29117,属性!A:E,3,FALSE)</f>
        <v>46111</v>
      </c>
      <c r="E29117" s="2" t="str">
        <f>VLOOKUP(C29117,属性!A:E,4,FALSE)</f>
        <v>否</v>
      </c>
      <c r="F29117" t="s">
        <v>11555</v>
      </c>
      <c r="G29117" t="s">
        <v>46467</v>
      </c>
      <c r="H29117" s="2">
        <v>46111</v>
      </c>
      <c r="I29117" t="s">
        <v>46</v>
      </c>
      <c r="J29117" s="2">
        <v>46112</v>
      </c>
    </row>
    <row r="29118" spans="1:10">
      <c r="A29118">
        <v>30175</v>
      </c>
      <c r="B29118" t="str">
        <f>VLOOKUP(C29118,属性!A:E,2,FALSE)</f>
        <v>瑞幸</v>
      </c>
      <c r="C29118" t="s">
        <v>44028</v>
      </c>
      <c r="D29118" s="2">
        <f>VLOOKUP(C29118,属性!A:E,3,FALSE)</f>
        <v>46111</v>
      </c>
      <c r="E29118" s="2" t="str">
        <f>VLOOKUP(C29118,属性!A:E,4,FALSE)</f>
        <v>否</v>
      </c>
      <c r="F29118" t="s">
        <v>46468</v>
      </c>
      <c r="G29118" t="s">
        <v>46469</v>
      </c>
      <c r="H29118" s="2">
        <v>46111</v>
      </c>
      <c r="I29118" t="s">
        <v>73</v>
      </c>
      <c r="J29118" s="2">
        <v>46112</v>
      </c>
    </row>
    <row r="29119" spans="1:10">
      <c r="A29119">
        <v>30175</v>
      </c>
      <c r="B29119" t="str">
        <f>VLOOKUP(C29119,属性!A:E,2,FALSE)</f>
        <v>瑞幸</v>
      </c>
      <c r="C29119" t="s">
        <v>44028</v>
      </c>
      <c r="D29119" s="2">
        <f>VLOOKUP(C29119,属性!A:E,3,FALSE)</f>
        <v>46111</v>
      </c>
      <c r="E29119" s="2" t="str">
        <f>VLOOKUP(C29119,属性!A:E,4,FALSE)</f>
        <v>否</v>
      </c>
      <c r="F29119" t="s">
        <v>163</v>
      </c>
      <c r="G29119" t="s">
        <v>46470</v>
      </c>
      <c r="H29119" s="2">
        <v>46111</v>
      </c>
      <c r="I29119" t="s">
        <v>13</v>
      </c>
      <c r="J29119" s="2">
        <v>46112</v>
      </c>
    </row>
    <row r="29120" spans="1:10">
      <c r="A29120">
        <v>30175</v>
      </c>
      <c r="B29120" t="str">
        <f>VLOOKUP(C29120,属性!A:E,2,FALSE)</f>
        <v>瑞幸</v>
      </c>
      <c r="C29120" t="s">
        <v>44028</v>
      </c>
      <c r="D29120" s="2">
        <f>VLOOKUP(C29120,属性!A:E,3,FALSE)</f>
        <v>46111</v>
      </c>
      <c r="E29120" s="2" t="str">
        <f>VLOOKUP(C29120,属性!A:E,4,FALSE)</f>
        <v>否</v>
      </c>
      <c r="F29120" t="s">
        <v>46471</v>
      </c>
      <c r="G29120" t="s">
        <v>46472</v>
      </c>
      <c r="H29120" s="2">
        <v>46111</v>
      </c>
      <c r="I29120" t="s">
        <v>320</v>
      </c>
      <c r="J29120" s="2">
        <v>46112</v>
      </c>
    </row>
    <row r="29121" spans="1:10">
      <c r="A29121">
        <v>30175</v>
      </c>
      <c r="B29121" t="str">
        <f>VLOOKUP(C29121,属性!A:E,2,FALSE)</f>
        <v>瑞幸</v>
      </c>
      <c r="C29121" t="s">
        <v>44028</v>
      </c>
      <c r="D29121" s="2">
        <f>VLOOKUP(C29121,属性!A:E,3,FALSE)</f>
        <v>46111</v>
      </c>
      <c r="E29121" s="2" t="str">
        <f>VLOOKUP(C29121,属性!A:E,4,FALSE)</f>
        <v>否</v>
      </c>
      <c r="F29121" t="s">
        <v>46473</v>
      </c>
      <c r="G29121" t="s">
        <v>46474</v>
      </c>
      <c r="H29121" s="2">
        <v>46111</v>
      </c>
      <c r="I29121" t="s">
        <v>320</v>
      </c>
      <c r="J29121" s="2">
        <v>46112</v>
      </c>
    </row>
    <row r="29122" spans="1:10">
      <c r="A29122">
        <v>30175</v>
      </c>
      <c r="B29122" t="str">
        <f>VLOOKUP(C29122,属性!A:E,2,FALSE)</f>
        <v>瑞幸</v>
      </c>
      <c r="C29122" t="s">
        <v>44028</v>
      </c>
      <c r="D29122" s="2">
        <f>VLOOKUP(C29122,属性!A:E,3,FALSE)</f>
        <v>46111</v>
      </c>
      <c r="E29122" s="2" t="str">
        <f>VLOOKUP(C29122,属性!A:E,4,FALSE)</f>
        <v>否</v>
      </c>
      <c r="F29122" t="s">
        <v>46475</v>
      </c>
      <c r="G29122" t="s">
        <v>46476</v>
      </c>
      <c r="H29122" s="2">
        <v>46111</v>
      </c>
      <c r="I29122" t="s">
        <v>144</v>
      </c>
      <c r="J29122" s="2">
        <v>46112</v>
      </c>
    </row>
    <row r="29123" spans="1:10">
      <c r="A29123">
        <v>30175</v>
      </c>
      <c r="B29123" t="str">
        <f>VLOOKUP(C29123,属性!A:E,2,FALSE)</f>
        <v>瑞幸</v>
      </c>
      <c r="C29123" t="s">
        <v>44028</v>
      </c>
      <c r="D29123" s="2">
        <f>VLOOKUP(C29123,属性!A:E,3,FALSE)</f>
        <v>46111</v>
      </c>
      <c r="E29123" s="2" t="str">
        <f>VLOOKUP(C29123,属性!A:E,4,FALSE)</f>
        <v>否</v>
      </c>
      <c r="F29123" t="e" cm="1">
        <f t="array" ref="F29123">-SinXin</f>
        <v>#NAME?</v>
      </c>
      <c r="G29123" t="s">
        <v>46477</v>
      </c>
      <c r="H29123" s="2">
        <v>46111</v>
      </c>
      <c r="I29123" t="s">
        <v>208</v>
      </c>
      <c r="J29123" s="2">
        <v>46112</v>
      </c>
    </row>
    <row r="29124" spans="1:10">
      <c r="A29124">
        <v>30175</v>
      </c>
      <c r="B29124" t="str">
        <f>VLOOKUP(C29124,属性!A:E,2,FALSE)</f>
        <v>瑞幸</v>
      </c>
      <c r="C29124" t="s">
        <v>44028</v>
      </c>
      <c r="D29124" s="2">
        <f>VLOOKUP(C29124,属性!A:E,3,FALSE)</f>
        <v>46111</v>
      </c>
      <c r="E29124" s="2" t="str">
        <f>VLOOKUP(C29124,属性!A:E,4,FALSE)</f>
        <v>否</v>
      </c>
      <c r="F29124" t="s">
        <v>46478</v>
      </c>
      <c r="G29124" t="s">
        <v>46479</v>
      </c>
      <c r="H29124" s="2">
        <v>46111</v>
      </c>
      <c r="I29124" t="s">
        <v>13</v>
      </c>
      <c r="J29124" s="2">
        <v>46112</v>
      </c>
    </row>
    <row r="29125" spans="1:10">
      <c r="A29125">
        <v>30175</v>
      </c>
      <c r="B29125" t="str">
        <f>VLOOKUP(C29125,属性!A:E,2,FALSE)</f>
        <v>瑞幸</v>
      </c>
      <c r="C29125" t="s">
        <v>44028</v>
      </c>
      <c r="D29125" s="2">
        <f>VLOOKUP(C29125,属性!A:E,3,FALSE)</f>
        <v>46111</v>
      </c>
      <c r="E29125" s="2" t="str">
        <f>VLOOKUP(C29125,属性!A:E,4,FALSE)</f>
        <v>否</v>
      </c>
      <c r="F29125" t="s">
        <v>46480</v>
      </c>
      <c r="G29125" t="s">
        <v>46481</v>
      </c>
      <c r="H29125" s="2">
        <v>46111</v>
      </c>
      <c r="I29125" t="s">
        <v>144</v>
      </c>
      <c r="J29125" s="2">
        <v>46112</v>
      </c>
    </row>
    <row r="29126" spans="1:10">
      <c r="A29126">
        <v>30175</v>
      </c>
      <c r="B29126" t="str">
        <f>VLOOKUP(C29126,属性!A:E,2,FALSE)</f>
        <v>瑞幸</v>
      </c>
      <c r="C29126" t="s">
        <v>44028</v>
      </c>
      <c r="D29126" s="2">
        <f>VLOOKUP(C29126,属性!A:E,3,FALSE)</f>
        <v>46111</v>
      </c>
      <c r="E29126" s="2" t="str">
        <f>VLOOKUP(C29126,属性!A:E,4,FALSE)</f>
        <v>否</v>
      </c>
      <c r="F29126" t="s">
        <v>46482</v>
      </c>
      <c r="G29126" t="s">
        <v>46483</v>
      </c>
      <c r="H29126" s="2">
        <v>46111</v>
      </c>
      <c r="I29126" t="s">
        <v>144</v>
      </c>
      <c r="J29126" s="2">
        <v>46112</v>
      </c>
    </row>
    <row r="29127" spans="1:10">
      <c r="A29127">
        <v>30175</v>
      </c>
      <c r="B29127" t="str">
        <f>VLOOKUP(C29127,属性!A:E,2,FALSE)</f>
        <v>瑞幸</v>
      </c>
      <c r="C29127" t="s">
        <v>44028</v>
      </c>
      <c r="D29127" s="2">
        <f>VLOOKUP(C29127,属性!A:E,3,FALSE)</f>
        <v>46111</v>
      </c>
      <c r="E29127" s="2" t="str">
        <f>VLOOKUP(C29127,属性!A:E,4,FALSE)</f>
        <v>否</v>
      </c>
      <c r="F29127" t="s">
        <v>46478</v>
      </c>
      <c r="G29127" t="s">
        <v>46484</v>
      </c>
      <c r="H29127" s="2">
        <v>46111</v>
      </c>
      <c r="I29127" t="s">
        <v>13</v>
      </c>
      <c r="J29127" s="2">
        <v>46112</v>
      </c>
    </row>
    <row r="29128" spans="1:10">
      <c r="A29128">
        <v>30175</v>
      </c>
      <c r="B29128" t="str">
        <f>VLOOKUP(C29128,属性!A:E,2,FALSE)</f>
        <v>瑞幸</v>
      </c>
      <c r="C29128" t="s">
        <v>44028</v>
      </c>
      <c r="D29128" s="2">
        <f>VLOOKUP(C29128,属性!A:E,3,FALSE)</f>
        <v>46111</v>
      </c>
      <c r="E29128" s="2" t="str">
        <f>VLOOKUP(C29128,属性!A:E,4,FALSE)</f>
        <v>否</v>
      </c>
      <c r="F29128" t="s">
        <v>46485</v>
      </c>
      <c r="G29128" t="s">
        <v>46486</v>
      </c>
      <c r="H29128" s="2">
        <v>46111</v>
      </c>
      <c r="I29128" t="s">
        <v>56</v>
      </c>
      <c r="J29128" s="2">
        <v>46112</v>
      </c>
    </row>
    <row r="29129" spans="1:10">
      <c r="A29129">
        <v>30175</v>
      </c>
      <c r="B29129" t="str">
        <f>VLOOKUP(C29129,属性!A:E,2,FALSE)</f>
        <v>瑞幸</v>
      </c>
      <c r="C29129" t="s">
        <v>44028</v>
      </c>
      <c r="D29129" s="2">
        <f>VLOOKUP(C29129,属性!A:E,3,FALSE)</f>
        <v>46111</v>
      </c>
      <c r="E29129" s="2" t="str">
        <f>VLOOKUP(C29129,属性!A:E,4,FALSE)</f>
        <v>否</v>
      </c>
      <c r="F29129" t="s">
        <v>46487</v>
      </c>
      <c r="G29129" t="s">
        <v>46488</v>
      </c>
      <c r="H29129" s="2">
        <v>46111</v>
      </c>
      <c r="I29129" t="s">
        <v>320</v>
      </c>
      <c r="J29129" s="2">
        <v>46112</v>
      </c>
    </row>
    <row r="29130" spans="1:10">
      <c r="A29130">
        <v>30175</v>
      </c>
      <c r="B29130" t="str">
        <f>VLOOKUP(C29130,属性!A:E,2,FALSE)</f>
        <v>瑞幸</v>
      </c>
      <c r="C29130" t="s">
        <v>44028</v>
      </c>
      <c r="D29130" s="2">
        <f>VLOOKUP(C29130,属性!A:E,3,FALSE)</f>
        <v>46111</v>
      </c>
      <c r="E29130" s="2" t="str">
        <f>VLOOKUP(C29130,属性!A:E,4,FALSE)</f>
        <v>否</v>
      </c>
      <c r="F29130" t="s">
        <v>46489</v>
      </c>
      <c r="G29130" t="s">
        <v>543</v>
      </c>
      <c r="H29130" s="2">
        <v>46111</v>
      </c>
      <c r="I29130" t="s">
        <v>144</v>
      </c>
      <c r="J29130" s="2">
        <v>46112</v>
      </c>
    </row>
    <row r="29131" spans="1:10">
      <c r="A29131">
        <v>30175</v>
      </c>
      <c r="B29131" t="str">
        <f>VLOOKUP(C29131,属性!A:E,2,FALSE)</f>
        <v>瑞幸</v>
      </c>
      <c r="C29131" t="s">
        <v>44028</v>
      </c>
      <c r="D29131" s="2">
        <f>VLOOKUP(C29131,属性!A:E,3,FALSE)</f>
        <v>46111</v>
      </c>
      <c r="E29131" s="2" t="str">
        <f>VLOOKUP(C29131,属性!A:E,4,FALSE)</f>
        <v>否</v>
      </c>
      <c r="F29131" t="s">
        <v>163</v>
      </c>
      <c r="G29131" t="s">
        <v>46490</v>
      </c>
      <c r="H29131" s="2">
        <v>46111</v>
      </c>
      <c r="I29131" t="s">
        <v>46</v>
      </c>
      <c r="J29131" s="2">
        <v>46112</v>
      </c>
    </row>
    <row r="29132" spans="1:10">
      <c r="A29132">
        <v>30175</v>
      </c>
      <c r="B29132" t="str">
        <f>VLOOKUP(C29132,属性!A:E,2,FALSE)</f>
        <v>瑞幸</v>
      </c>
      <c r="C29132" t="s">
        <v>44028</v>
      </c>
      <c r="D29132" s="2">
        <f>VLOOKUP(C29132,属性!A:E,3,FALSE)</f>
        <v>46111</v>
      </c>
      <c r="E29132" s="2" t="str">
        <f>VLOOKUP(C29132,属性!A:E,4,FALSE)</f>
        <v>否</v>
      </c>
      <c r="F29132" t="s">
        <v>46491</v>
      </c>
      <c r="G29132" t="s">
        <v>46492</v>
      </c>
      <c r="H29132" s="2">
        <v>46111</v>
      </c>
      <c r="I29132" t="s">
        <v>62</v>
      </c>
      <c r="J29132" s="2">
        <v>46112</v>
      </c>
    </row>
    <row r="29133" spans="1:10">
      <c r="A29133">
        <v>30175</v>
      </c>
      <c r="B29133" t="str">
        <f>VLOOKUP(C29133,属性!A:E,2,FALSE)</f>
        <v>瑞幸</v>
      </c>
      <c r="C29133" t="s">
        <v>44028</v>
      </c>
      <c r="D29133" s="2">
        <f>VLOOKUP(C29133,属性!A:E,3,FALSE)</f>
        <v>46111</v>
      </c>
      <c r="E29133" s="2" t="str">
        <f>VLOOKUP(C29133,属性!A:E,4,FALSE)</f>
        <v>否</v>
      </c>
      <c r="F29133" t="s">
        <v>46493</v>
      </c>
      <c r="G29133" t="s">
        <v>5361</v>
      </c>
      <c r="H29133" s="2">
        <v>46111</v>
      </c>
      <c r="I29133" t="s">
        <v>31</v>
      </c>
      <c r="J29133" s="2">
        <v>46112</v>
      </c>
    </row>
    <row r="29134" spans="1:10">
      <c r="A29134">
        <v>30175</v>
      </c>
      <c r="B29134" t="str">
        <f>VLOOKUP(C29134,属性!A:E,2,FALSE)</f>
        <v>瑞幸</v>
      </c>
      <c r="C29134" t="s">
        <v>44028</v>
      </c>
      <c r="D29134" s="2">
        <f>VLOOKUP(C29134,属性!A:E,3,FALSE)</f>
        <v>46111</v>
      </c>
      <c r="E29134" s="2" t="str">
        <f>VLOOKUP(C29134,属性!A:E,4,FALSE)</f>
        <v>否</v>
      </c>
      <c r="F29134" t="s">
        <v>9072</v>
      </c>
      <c r="G29134" t="s">
        <v>46494</v>
      </c>
      <c r="H29134" s="2">
        <v>46111</v>
      </c>
      <c r="I29134" t="s">
        <v>31</v>
      </c>
      <c r="J29134" s="2">
        <v>46112</v>
      </c>
    </row>
    <row r="29135" spans="1:10">
      <c r="A29135">
        <v>30175</v>
      </c>
      <c r="B29135" t="str">
        <f>VLOOKUP(C29135,属性!A:E,2,FALSE)</f>
        <v>瑞幸</v>
      </c>
      <c r="C29135" t="s">
        <v>44028</v>
      </c>
      <c r="D29135" s="2">
        <f>VLOOKUP(C29135,属性!A:E,3,FALSE)</f>
        <v>46111</v>
      </c>
      <c r="E29135" s="2" t="str">
        <f>VLOOKUP(C29135,属性!A:E,4,FALSE)</f>
        <v>否</v>
      </c>
      <c r="F29135" t="s">
        <v>46495</v>
      </c>
      <c r="G29135" t="s">
        <v>46496</v>
      </c>
      <c r="H29135" s="2">
        <v>46111</v>
      </c>
      <c r="I29135" t="s">
        <v>16</v>
      </c>
      <c r="J29135" s="2">
        <v>46112</v>
      </c>
    </row>
    <row r="29136" spans="1:10">
      <c r="A29136">
        <v>30175</v>
      </c>
      <c r="B29136" t="str">
        <f>VLOOKUP(C29136,属性!A:E,2,FALSE)</f>
        <v>瑞幸</v>
      </c>
      <c r="C29136" t="s">
        <v>44028</v>
      </c>
      <c r="D29136" s="2">
        <f>VLOOKUP(C29136,属性!A:E,3,FALSE)</f>
        <v>46111</v>
      </c>
      <c r="E29136" s="2" t="str">
        <f>VLOOKUP(C29136,属性!A:E,4,FALSE)</f>
        <v>否</v>
      </c>
      <c r="F29136" t="s">
        <v>46497</v>
      </c>
      <c r="G29136" t="s">
        <v>46498</v>
      </c>
      <c r="H29136" s="2">
        <v>46111</v>
      </c>
      <c r="I29136" t="s">
        <v>65</v>
      </c>
      <c r="J29136" s="2">
        <v>46112</v>
      </c>
    </row>
    <row r="29137" spans="1:10">
      <c r="A29137">
        <v>30175</v>
      </c>
      <c r="B29137" t="str">
        <f>VLOOKUP(C29137,属性!A:E,2,FALSE)</f>
        <v>瑞幸</v>
      </c>
      <c r="C29137" t="s">
        <v>44028</v>
      </c>
      <c r="D29137" s="2">
        <f>VLOOKUP(C29137,属性!A:E,3,FALSE)</f>
        <v>46111</v>
      </c>
      <c r="E29137" s="2" t="str">
        <f>VLOOKUP(C29137,属性!A:E,4,FALSE)</f>
        <v>否</v>
      </c>
      <c r="F29137" t="s">
        <v>2013</v>
      </c>
      <c r="G29137" t="s">
        <v>16372</v>
      </c>
      <c r="H29137" s="2">
        <v>46111</v>
      </c>
      <c r="I29137" t="s">
        <v>62</v>
      </c>
      <c r="J29137" s="2">
        <v>46112</v>
      </c>
    </row>
    <row r="29138" spans="1:10">
      <c r="A29138">
        <v>30175</v>
      </c>
      <c r="B29138" t="str">
        <f>VLOOKUP(C29138,属性!A:E,2,FALSE)</f>
        <v>瑞幸</v>
      </c>
      <c r="C29138" t="s">
        <v>44028</v>
      </c>
      <c r="D29138" s="2">
        <f>VLOOKUP(C29138,属性!A:E,3,FALSE)</f>
        <v>46111</v>
      </c>
      <c r="E29138" s="2" t="str">
        <f>VLOOKUP(C29138,属性!A:E,4,FALSE)</f>
        <v>否</v>
      </c>
      <c r="F29138" t="s">
        <v>46499</v>
      </c>
      <c r="G29138" t="s">
        <v>46500</v>
      </c>
      <c r="H29138" s="2">
        <v>46111</v>
      </c>
      <c r="I29138" t="s">
        <v>13</v>
      </c>
      <c r="J29138" s="2">
        <v>46112</v>
      </c>
    </row>
    <row r="29139" spans="1:10">
      <c r="A29139">
        <v>30175</v>
      </c>
      <c r="B29139" t="str">
        <f>VLOOKUP(C29139,属性!A:E,2,FALSE)</f>
        <v>瑞幸</v>
      </c>
      <c r="C29139" t="s">
        <v>44028</v>
      </c>
      <c r="D29139" s="2">
        <f>VLOOKUP(C29139,属性!A:E,3,FALSE)</f>
        <v>46111</v>
      </c>
      <c r="E29139" s="2" t="str">
        <f>VLOOKUP(C29139,属性!A:E,4,FALSE)</f>
        <v>否</v>
      </c>
      <c r="F29139" t="s">
        <v>31542</v>
      </c>
      <c r="G29139" t="s">
        <v>46501</v>
      </c>
      <c r="H29139" s="2">
        <v>46111</v>
      </c>
      <c r="I29139" t="s">
        <v>73</v>
      </c>
      <c r="J29139" s="2">
        <v>46112</v>
      </c>
    </row>
    <row r="29140" spans="1:10">
      <c r="A29140">
        <v>30175</v>
      </c>
      <c r="B29140" t="str">
        <f>VLOOKUP(C29140,属性!A:E,2,FALSE)</f>
        <v>瑞幸</v>
      </c>
      <c r="C29140" t="s">
        <v>44028</v>
      </c>
      <c r="D29140" s="2">
        <f>VLOOKUP(C29140,属性!A:E,3,FALSE)</f>
        <v>46111</v>
      </c>
      <c r="E29140" s="2" t="str">
        <f>VLOOKUP(C29140,属性!A:E,4,FALSE)</f>
        <v>否</v>
      </c>
      <c r="F29140" t="s">
        <v>46502</v>
      </c>
      <c r="G29140" t="s">
        <v>46503</v>
      </c>
      <c r="H29140" s="2">
        <v>46111</v>
      </c>
      <c r="I29140" t="s">
        <v>13</v>
      </c>
      <c r="J29140" s="2">
        <v>46112</v>
      </c>
    </row>
    <row r="29141" spans="1:10">
      <c r="A29141">
        <v>30175</v>
      </c>
      <c r="B29141" t="str">
        <f>VLOOKUP(C29141,属性!A:E,2,FALSE)</f>
        <v>瑞幸</v>
      </c>
      <c r="C29141" t="s">
        <v>44028</v>
      </c>
      <c r="D29141" s="2">
        <f>VLOOKUP(C29141,属性!A:E,3,FALSE)</f>
        <v>46111</v>
      </c>
      <c r="E29141" s="2" t="str">
        <f>VLOOKUP(C29141,属性!A:E,4,FALSE)</f>
        <v>否</v>
      </c>
      <c r="F29141" t="s">
        <v>1119</v>
      </c>
      <c r="G29141" t="s">
        <v>46504</v>
      </c>
      <c r="H29141" s="2">
        <v>46111</v>
      </c>
      <c r="I29141" t="s">
        <v>320</v>
      </c>
      <c r="J29141" s="2">
        <v>46112</v>
      </c>
    </row>
    <row r="29142" spans="1:10">
      <c r="A29142">
        <v>30175</v>
      </c>
      <c r="B29142" t="str">
        <f>VLOOKUP(C29142,属性!A:E,2,FALSE)</f>
        <v>瑞幸</v>
      </c>
      <c r="C29142" t="s">
        <v>44028</v>
      </c>
      <c r="D29142" s="2">
        <f>VLOOKUP(C29142,属性!A:E,3,FALSE)</f>
        <v>46111</v>
      </c>
      <c r="E29142" s="2" t="str">
        <f>VLOOKUP(C29142,属性!A:E,4,FALSE)</f>
        <v>否</v>
      </c>
      <c r="F29142" t="s">
        <v>163</v>
      </c>
      <c r="G29142" t="s">
        <v>46505</v>
      </c>
      <c r="H29142" s="2">
        <v>46111</v>
      </c>
      <c r="I29142" t="s">
        <v>13</v>
      </c>
      <c r="J29142" s="2">
        <v>46112</v>
      </c>
    </row>
    <row r="29143" spans="1:10">
      <c r="A29143">
        <v>30175</v>
      </c>
      <c r="B29143" t="str">
        <f>VLOOKUP(C29143,属性!A:E,2,FALSE)</f>
        <v>瑞幸</v>
      </c>
      <c r="C29143" t="s">
        <v>44028</v>
      </c>
      <c r="D29143" s="2">
        <f>VLOOKUP(C29143,属性!A:E,3,FALSE)</f>
        <v>46111</v>
      </c>
      <c r="E29143" s="2" t="str">
        <f>VLOOKUP(C29143,属性!A:E,4,FALSE)</f>
        <v>否</v>
      </c>
      <c r="F29143" t="s">
        <v>46506</v>
      </c>
      <c r="G29143" t="s">
        <v>46507</v>
      </c>
      <c r="H29143" s="2">
        <v>46111</v>
      </c>
      <c r="I29143" t="s">
        <v>56</v>
      </c>
      <c r="J29143" s="2">
        <v>46112</v>
      </c>
    </row>
    <row r="29144" spans="1:10">
      <c r="A29144">
        <v>30175</v>
      </c>
      <c r="B29144" t="str">
        <f>VLOOKUP(C29144,属性!A:E,2,FALSE)</f>
        <v>瑞幸</v>
      </c>
      <c r="C29144" t="s">
        <v>44028</v>
      </c>
      <c r="D29144" s="2">
        <f>VLOOKUP(C29144,属性!A:E,3,FALSE)</f>
        <v>46111</v>
      </c>
      <c r="E29144" s="2" t="str">
        <f>VLOOKUP(C29144,属性!A:E,4,FALSE)</f>
        <v>否</v>
      </c>
      <c r="F29144" t="s">
        <v>163</v>
      </c>
      <c r="G29144" t="s">
        <v>5036</v>
      </c>
      <c r="H29144" s="2">
        <v>46111</v>
      </c>
      <c r="I29144" t="s">
        <v>144</v>
      </c>
      <c r="J29144" s="2">
        <v>46112</v>
      </c>
    </row>
    <row r="29145" spans="1:10">
      <c r="A29145">
        <v>30175</v>
      </c>
      <c r="B29145" t="str">
        <f>VLOOKUP(C29145,属性!A:E,2,FALSE)</f>
        <v>瑞幸</v>
      </c>
      <c r="C29145" t="s">
        <v>44028</v>
      </c>
      <c r="D29145" s="2">
        <f>VLOOKUP(C29145,属性!A:E,3,FALSE)</f>
        <v>46111</v>
      </c>
      <c r="E29145" s="2" t="str">
        <f>VLOOKUP(C29145,属性!A:E,4,FALSE)</f>
        <v>否</v>
      </c>
      <c r="F29145" t="s">
        <v>46508</v>
      </c>
      <c r="G29145" t="s">
        <v>46509</v>
      </c>
      <c r="H29145" s="2">
        <v>46111</v>
      </c>
      <c r="I29145" t="s">
        <v>173</v>
      </c>
      <c r="J29145" s="2">
        <v>46112</v>
      </c>
    </row>
    <row r="29146" spans="1:10">
      <c r="A29146">
        <v>30175</v>
      </c>
      <c r="B29146" t="str">
        <f>VLOOKUP(C29146,属性!A:E,2,FALSE)</f>
        <v>瑞幸</v>
      </c>
      <c r="C29146" t="s">
        <v>44028</v>
      </c>
      <c r="D29146" s="2">
        <f>VLOOKUP(C29146,属性!A:E,3,FALSE)</f>
        <v>46111</v>
      </c>
      <c r="E29146" s="2" t="str">
        <f>VLOOKUP(C29146,属性!A:E,4,FALSE)</f>
        <v>否</v>
      </c>
      <c r="F29146" t="s">
        <v>46510</v>
      </c>
      <c r="G29146" t="s">
        <v>46511</v>
      </c>
      <c r="H29146" s="2">
        <v>46111</v>
      </c>
      <c r="I29146" t="s">
        <v>46</v>
      </c>
      <c r="J29146" s="2">
        <v>46112</v>
      </c>
    </row>
    <row r="29147" spans="1:10">
      <c r="A29147">
        <v>30175</v>
      </c>
      <c r="B29147" t="str">
        <f>VLOOKUP(C29147,属性!A:E,2,FALSE)</f>
        <v>瑞幸</v>
      </c>
      <c r="C29147" t="s">
        <v>44028</v>
      </c>
      <c r="D29147" s="2">
        <f>VLOOKUP(C29147,属性!A:E,3,FALSE)</f>
        <v>46111</v>
      </c>
      <c r="E29147" s="2" t="str">
        <f>VLOOKUP(C29147,属性!A:E,4,FALSE)</f>
        <v>否</v>
      </c>
      <c r="F29147" t="s">
        <v>46512</v>
      </c>
      <c r="G29147" t="s">
        <v>46513</v>
      </c>
      <c r="H29147" s="2">
        <v>46111</v>
      </c>
      <c r="I29147" t="s">
        <v>73</v>
      </c>
      <c r="J29147" s="2">
        <v>46112</v>
      </c>
    </row>
    <row r="29148" spans="1:10">
      <c r="A29148">
        <v>30175</v>
      </c>
      <c r="B29148" t="str">
        <f>VLOOKUP(C29148,属性!A:E,2,FALSE)</f>
        <v>瑞幸</v>
      </c>
      <c r="C29148" t="s">
        <v>44028</v>
      </c>
      <c r="D29148" s="2">
        <f>VLOOKUP(C29148,属性!A:E,3,FALSE)</f>
        <v>46111</v>
      </c>
      <c r="E29148" s="2" t="str">
        <f>VLOOKUP(C29148,属性!A:E,4,FALSE)</f>
        <v>否</v>
      </c>
      <c r="F29148" t="s">
        <v>46514</v>
      </c>
      <c r="G29148" t="s">
        <v>46515</v>
      </c>
      <c r="H29148" s="2">
        <v>46111</v>
      </c>
      <c r="I29148" t="s">
        <v>94</v>
      </c>
      <c r="J29148" s="2">
        <v>46112</v>
      </c>
    </row>
    <row r="29149" spans="1:10">
      <c r="A29149">
        <v>30175</v>
      </c>
      <c r="B29149" t="str">
        <f>VLOOKUP(C29149,属性!A:E,2,FALSE)</f>
        <v>瑞幸</v>
      </c>
      <c r="C29149" t="s">
        <v>44028</v>
      </c>
      <c r="D29149" s="2">
        <f>VLOOKUP(C29149,属性!A:E,3,FALSE)</f>
        <v>46111</v>
      </c>
      <c r="E29149" s="2" t="str">
        <f>VLOOKUP(C29149,属性!A:E,4,FALSE)</f>
        <v>否</v>
      </c>
      <c r="F29149" t="s">
        <v>17937</v>
      </c>
      <c r="G29149" t="s">
        <v>46516</v>
      </c>
      <c r="H29149" s="2">
        <v>46111</v>
      </c>
      <c r="I29149" t="s">
        <v>38</v>
      </c>
      <c r="J29149" s="2">
        <v>46112</v>
      </c>
    </row>
    <row r="29150" spans="1:10">
      <c r="A29150">
        <v>30175</v>
      </c>
      <c r="B29150" t="str">
        <f>VLOOKUP(C29150,属性!A:E,2,FALSE)</f>
        <v>瑞幸</v>
      </c>
      <c r="C29150" t="s">
        <v>44028</v>
      </c>
      <c r="D29150" s="2">
        <f>VLOOKUP(C29150,属性!A:E,3,FALSE)</f>
        <v>46111</v>
      </c>
      <c r="E29150" s="2" t="str">
        <f>VLOOKUP(C29150,属性!A:E,4,FALSE)</f>
        <v>否</v>
      </c>
      <c r="F29150" t="s">
        <v>46517</v>
      </c>
      <c r="G29150" t="s">
        <v>46518</v>
      </c>
      <c r="H29150" s="2">
        <v>46111</v>
      </c>
      <c r="I29150" t="s">
        <v>320</v>
      </c>
      <c r="J29150" s="2">
        <v>46112</v>
      </c>
    </row>
    <row r="29151" spans="1:10">
      <c r="A29151">
        <v>30175</v>
      </c>
      <c r="B29151" t="str">
        <f>VLOOKUP(C29151,属性!A:E,2,FALSE)</f>
        <v>瑞幸</v>
      </c>
      <c r="C29151" t="s">
        <v>44028</v>
      </c>
      <c r="D29151" s="2">
        <f>VLOOKUP(C29151,属性!A:E,3,FALSE)</f>
        <v>46111</v>
      </c>
      <c r="E29151" s="2" t="str">
        <f>VLOOKUP(C29151,属性!A:E,4,FALSE)</f>
        <v>否</v>
      </c>
      <c r="F29151" t="s">
        <v>46519</v>
      </c>
      <c r="G29151" t="s">
        <v>46520</v>
      </c>
      <c r="H29151" s="2">
        <v>46111</v>
      </c>
      <c r="I29151" t="s">
        <v>26</v>
      </c>
      <c r="J29151" s="2">
        <v>46112</v>
      </c>
    </row>
    <row r="29152" spans="1:10">
      <c r="A29152">
        <v>30175</v>
      </c>
      <c r="B29152" t="str">
        <f>VLOOKUP(C29152,属性!A:E,2,FALSE)</f>
        <v>瑞幸</v>
      </c>
      <c r="C29152" t="s">
        <v>44028</v>
      </c>
      <c r="D29152" s="2">
        <f>VLOOKUP(C29152,属性!A:E,3,FALSE)</f>
        <v>46111</v>
      </c>
      <c r="E29152" s="2" t="str">
        <f>VLOOKUP(C29152,属性!A:E,4,FALSE)</f>
        <v>否</v>
      </c>
      <c r="F29152" t="s">
        <v>46521</v>
      </c>
      <c r="G29152" t="s">
        <v>46522</v>
      </c>
      <c r="H29152" s="2">
        <v>46111</v>
      </c>
      <c r="I29152" t="s">
        <v>94</v>
      </c>
      <c r="J29152" s="2">
        <v>46112</v>
      </c>
    </row>
    <row r="29153" spans="1:10">
      <c r="A29153">
        <v>30175</v>
      </c>
      <c r="B29153" t="str">
        <f>VLOOKUP(C29153,属性!A:E,2,FALSE)</f>
        <v>瑞幸</v>
      </c>
      <c r="C29153" t="s">
        <v>44028</v>
      </c>
      <c r="D29153" s="2">
        <f>VLOOKUP(C29153,属性!A:E,3,FALSE)</f>
        <v>46111</v>
      </c>
      <c r="E29153" s="2" t="str">
        <f>VLOOKUP(C29153,属性!A:E,4,FALSE)</f>
        <v>否</v>
      </c>
      <c r="F29153" t="s">
        <v>46523</v>
      </c>
      <c r="G29153" t="s">
        <v>46524</v>
      </c>
      <c r="H29153" s="2">
        <v>46111</v>
      </c>
      <c r="I29153" t="s">
        <v>16</v>
      </c>
      <c r="J29153" s="2">
        <v>46112</v>
      </c>
    </row>
    <row r="29154" spans="1:10">
      <c r="A29154">
        <v>30175</v>
      </c>
      <c r="B29154" t="str">
        <f>VLOOKUP(C29154,属性!A:E,2,FALSE)</f>
        <v>瑞幸</v>
      </c>
      <c r="C29154" t="s">
        <v>44028</v>
      </c>
      <c r="D29154" s="2">
        <f>VLOOKUP(C29154,属性!A:E,3,FALSE)</f>
        <v>46111</v>
      </c>
      <c r="E29154" s="2" t="str">
        <f>VLOOKUP(C29154,属性!A:E,4,FALSE)</f>
        <v>否</v>
      </c>
      <c r="F29154" t="s">
        <v>46525</v>
      </c>
      <c r="G29154" t="s">
        <v>2084</v>
      </c>
      <c r="H29154" s="2">
        <v>46111</v>
      </c>
      <c r="I29154" t="s">
        <v>13</v>
      </c>
      <c r="J29154" s="2">
        <v>46112</v>
      </c>
    </row>
    <row r="29155" spans="1:10">
      <c r="A29155">
        <v>30175</v>
      </c>
      <c r="B29155" t="str">
        <f>VLOOKUP(C29155,属性!A:E,2,FALSE)</f>
        <v>瑞幸</v>
      </c>
      <c r="C29155" t="s">
        <v>44028</v>
      </c>
      <c r="D29155" s="2">
        <f>VLOOKUP(C29155,属性!A:E,3,FALSE)</f>
        <v>46111</v>
      </c>
      <c r="E29155" s="2" t="str">
        <f>VLOOKUP(C29155,属性!A:E,4,FALSE)</f>
        <v>否</v>
      </c>
      <c r="F29155" t="s">
        <v>46526</v>
      </c>
      <c r="G29155" t="s">
        <v>6120</v>
      </c>
      <c r="H29155" s="2">
        <v>46111</v>
      </c>
      <c r="I29155" t="s">
        <v>38</v>
      </c>
      <c r="J29155" s="2">
        <v>46112</v>
      </c>
    </row>
    <row r="29156" spans="1:10">
      <c r="A29156">
        <v>30175</v>
      </c>
      <c r="B29156" t="str">
        <f>VLOOKUP(C29156,属性!A:E,2,FALSE)</f>
        <v>瑞幸</v>
      </c>
      <c r="C29156" t="s">
        <v>44028</v>
      </c>
      <c r="D29156" s="2">
        <f>VLOOKUP(C29156,属性!A:E,3,FALSE)</f>
        <v>46111</v>
      </c>
      <c r="E29156" s="2" t="str">
        <f>VLOOKUP(C29156,属性!A:E,4,FALSE)</f>
        <v>否</v>
      </c>
      <c r="F29156" t="s">
        <v>46527</v>
      </c>
      <c r="G29156" t="s">
        <v>46528</v>
      </c>
      <c r="H29156" s="2">
        <v>46111</v>
      </c>
      <c r="I29156" t="s">
        <v>31</v>
      </c>
      <c r="J29156" s="2">
        <v>46112</v>
      </c>
    </row>
    <row r="29157" spans="1:10">
      <c r="A29157">
        <v>30175</v>
      </c>
      <c r="B29157" t="str">
        <f>VLOOKUP(C29157,属性!A:E,2,FALSE)</f>
        <v>瑞幸</v>
      </c>
      <c r="C29157" t="s">
        <v>44028</v>
      </c>
      <c r="D29157" s="2">
        <f>VLOOKUP(C29157,属性!A:E,3,FALSE)</f>
        <v>46111</v>
      </c>
      <c r="E29157" s="2" t="str">
        <f>VLOOKUP(C29157,属性!A:E,4,FALSE)</f>
        <v>否</v>
      </c>
      <c r="F29157" t="s">
        <v>46529</v>
      </c>
      <c r="G29157" t="s">
        <v>46530</v>
      </c>
      <c r="H29157" s="2">
        <v>46111</v>
      </c>
      <c r="I29157" t="s">
        <v>173</v>
      </c>
      <c r="J29157" s="2">
        <v>46112</v>
      </c>
    </row>
    <row r="29158" spans="1:10">
      <c r="A29158">
        <v>30175</v>
      </c>
      <c r="B29158" t="str">
        <f>VLOOKUP(C29158,属性!A:E,2,FALSE)</f>
        <v>瑞幸</v>
      </c>
      <c r="C29158" t="s">
        <v>44028</v>
      </c>
      <c r="D29158" s="2">
        <f>VLOOKUP(C29158,属性!A:E,3,FALSE)</f>
        <v>46111</v>
      </c>
      <c r="E29158" s="2" t="str">
        <f>VLOOKUP(C29158,属性!A:E,4,FALSE)</f>
        <v>否</v>
      </c>
      <c r="F29158" t="s">
        <v>46531</v>
      </c>
      <c r="G29158" t="s">
        <v>46532</v>
      </c>
      <c r="H29158" s="2">
        <v>46111</v>
      </c>
      <c r="I29158" t="s">
        <v>102</v>
      </c>
      <c r="J29158" s="2">
        <v>46112</v>
      </c>
    </row>
    <row r="29159" spans="1:10">
      <c r="A29159">
        <v>30175</v>
      </c>
      <c r="B29159" t="str">
        <f>VLOOKUP(C29159,属性!A:E,2,FALSE)</f>
        <v>瑞幸</v>
      </c>
      <c r="C29159" t="s">
        <v>44028</v>
      </c>
      <c r="D29159" s="2">
        <f>VLOOKUP(C29159,属性!A:E,3,FALSE)</f>
        <v>46111</v>
      </c>
      <c r="E29159" s="2" t="str">
        <f>VLOOKUP(C29159,属性!A:E,4,FALSE)</f>
        <v>否</v>
      </c>
      <c r="F29159" t="s">
        <v>46533</v>
      </c>
      <c r="G29159" t="s">
        <v>46534</v>
      </c>
      <c r="H29159" s="2">
        <v>46111</v>
      </c>
      <c r="I29159" t="s">
        <v>13</v>
      </c>
      <c r="J29159" s="2">
        <v>46112</v>
      </c>
    </row>
    <row r="29160" spans="1:10">
      <c r="A29160">
        <v>30175</v>
      </c>
      <c r="B29160" t="str">
        <f>VLOOKUP(C29160,属性!A:E,2,FALSE)</f>
        <v>瑞幸</v>
      </c>
      <c r="C29160" t="s">
        <v>44028</v>
      </c>
      <c r="D29160" s="2">
        <f>VLOOKUP(C29160,属性!A:E,3,FALSE)</f>
        <v>46111</v>
      </c>
      <c r="E29160" s="2" t="str">
        <f>VLOOKUP(C29160,属性!A:E,4,FALSE)</f>
        <v>否</v>
      </c>
      <c r="F29160" t="s">
        <v>46535</v>
      </c>
      <c r="G29160" t="s">
        <v>46536</v>
      </c>
      <c r="H29160" s="2">
        <v>46111</v>
      </c>
      <c r="I29160" t="s">
        <v>320</v>
      </c>
      <c r="J29160" s="2">
        <v>46112</v>
      </c>
    </row>
    <row r="29161" spans="1:10">
      <c r="A29161">
        <v>30175</v>
      </c>
      <c r="B29161" t="str">
        <f>VLOOKUP(C29161,属性!A:E,2,FALSE)</f>
        <v>瑞幸</v>
      </c>
      <c r="C29161" t="s">
        <v>44028</v>
      </c>
      <c r="D29161" s="2">
        <f>VLOOKUP(C29161,属性!A:E,3,FALSE)</f>
        <v>46111</v>
      </c>
      <c r="E29161" s="2" t="str">
        <f>VLOOKUP(C29161,属性!A:E,4,FALSE)</f>
        <v>否</v>
      </c>
      <c r="F29161" t="s">
        <v>46537</v>
      </c>
      <c r="G29161" t="s">
        <v>46538</v>
      </c>
      <c r="H29161" s="2">
        <v>46111</v>
      </c>
      <c r="I29161" t="s">
        <v>208</v>
      </c>
      <c r="J29161" s="2">
        <v>46112</v>
      </c>
    </row>
    <row r="29162" spans="1:10">
      <c r="A29162">
        <v>30175</v>
      </c>
      <c r="B29162" t="str">
        <f>VLOOKUP(C29162,属性!A:E,2,FALSE)</f>
        <v>瑞幸</v>
      </c>
      <c r="C29162" t="s">
        <v>44028</v>
      </c>
      <c r="D29162" s="2">
        <f>VLOOKUP(C29162,属性!A:E,3,FALSE)</f>
        <v>46111</v>
      </c>
      <c r="E29162" s="2" t="str">
        <f>VLOOKUP(C29162,属性!A:E,4,FALSE)</f>
        <v>否</v>
      </c>
      <c r="F29162" t="s">
        <v>46539</v>
      </c>
      <c r="G29162" t="s">
        <v>46540</v>
      </c>
      <c r="H29162" s="2">
        <v>46111</v>
      </c>
      <c r="I29162" t="s">
        <v>26</v>
      </c>
      <c r="J29162" s="2">
        <v>46112</v>
      </c>
    </row>
    <row r="29163" spans="1:10">
      <c r="A29163">
        <v>30175</v>
      </c>
      <c r="B29163" t="str">
        <f>VLOOKUP(C29163,属性!A:E,2,FALSE)</f>
        <v>瑞幸</v>
      </c>
      <c r="C29163" t="s">
        <v>44028</v>
      </c>
      <c r="D29163" s="2">
        <f>VLOOKUP(C29163,属性!A:E,3,FALSE)</f>
        <v>46111</v>
      </c>
      <c r="E29163" s="2" t="str">
        <f>VLOOKUP(C29163,属性!A:E,4,FALSE)</f>
        <v>否</v>
      </c>
      <c r="F29163" t="s">
        <v>46541</v>
      </c>
      <c r="G29163" t="s">
        <v>46542</v>
      </c>
      <c r="H29163" s="2">
        <v>46111</v>
      </c>
      <c r="I29163" t="s">
        <v>56</v>
      </c>
      <c r="J29163" s="2">
        <v>46112</v>
      </c>
    </row>
    <row r="29164" spans="1:10">
      <c r="A29164">
        <v>30175</v>
      </c>
      <c r="B29164" t="str">
        <f>VLOOKUP(C29164,属性!A:E,2,FALSE)</f>
        <v>瑞幸</v>
      </c>
      <c r="C29164" t="s">
        <v>44028</v>
      </c>
      <c r="D29164" s="2">
        <f>VLOOKUP(C29164,属性!A:E,3,FALSE)</f>
        <v>46111</v>
      </c>
      <c r="E29164" s="2" t="str">
        <f>VLOOKUP(C29164,属性!A:E,4,FALSE)</f>
        <v>否</v>
      </c>
      <c r="F29164" t="s">
        <v>46543</v>
      </c>
      <c r="G29164" t="s">
        <v>46544</v>
      </c>
      <c r="H29164" s="2">
        <v>46111</v>
      </c>
      <c r="I29164" t="s">
        <v>173</v>
      </c>
      <c r="J29164" s="2">
        <v>46112</v>
      </c>
    </row>
    <row r="29165" spans="1:10">
      <c r="A29165">
        <v>30175</v>
      </c>
      <c r="B29165" t="str">
        <f>VLOOKUP(C29165,属性!A:E,2,FALSE)</f>
        <v>瑞幸</v>
      </c>
      <c r="C29165" t="s">
        <v>44028</v>
      </c>
      <c r="D29165" s="2">
        <f>VLOOKUP(C29165,属性!A:E,3,FALSE)</f>
        <v>46111</v>
      </c>
      <c r="E29165" s="2" t="str">
        <f>VLOOKUP(C29165,属性!A:E,4,FALSE)</f>
        <v>否</v>
      </c>
      <c r="F29165" t="s">
        <v>46545</v>
      </c>
      <c r="G29165" t="s">
        <v>46546</v>
      </c>
      <c r="H29165" s="2">
        <v>46111</v>
      </c>
      <c r="I29165" t="s">
        <v>16</v>
      </c>
      <c r="J29165" s="2">
        <v>46112</v>
      </c>
    </row>
    <row r="29166" spans="1:10">
      <c r="A29166">
        <v>30175</v>
      </c>
      <c r="B29166" t="str">
        <f>VLOOKUP(C29166,属性!A:E,2,FALSE)</f>
        <v>瑞幸</v>
      </c>
      <c r="C29166" t="s">
        <v>44028</v>
      </c>
      <c r="D29166" s="2">
        <f>VLOOKUP(C29166,属性!A:E,3,FALSE)</f>
        <v>46111</v>
      </c>
      <c r="E29166" s="2" t="str">
        <f>VLOOKUP(C29166,属性!A:E,4,FALSE)</f>
        <v>否</v>
      </c>
      <c r="F29166" t="s">
        <v>38198</v>
      </c>
      <c r="G29166" t="s">
        <v>46547</v>
      </c>
      <c r="H29166" s="2">
        <v>46111</v>
      </c>
      <c r="I29166" t="s">
        <v>229</v>
      </c>
      <c r="J29166" s="2">
        <v>46112</v>
      </c>
    </row>
    <row r="29167" spans="1:10">
      <c r="A29167">
        <v>30175</v>
      </c>
      <c r="B29167" t="str">
        <f>VLOOKUP(C29167,属性!A:E,2,FALSE)</f>
        <v>瑞幸</v>
      </c>
      <c r="C29167" t="s">
        <v>44028</v>
      </c>
      <c r="D29167" s="2">
        <f>VLOOKUP(C29167,属性!A:E,3,FALSE)</f>
        <v>46111</v>
      </c>
      <c r="E29167" s="2" t="str">
        <f>VLOOKUP(C29167,属性!A:E,4,FALSE)</f>
        <v>否</v>
      </c>
      <c r="F29167" t="s">
        <v>46548</v>
      </c>
      <c r="G29167" t="s">
        <v>46549</v>
      </c>
      <c r="H29167" s="2">
        <v>46111</v>
      </c>
      <c r="I29167" t="s">
        <v>38</v>
      </c>
      <c r="J29167" s="2">
        <v>46112</v>
      </c>
    </row>
    <row r="29168" spans="1:10">
      <c r="A29168">
        <v>30175</v>
      </c>
      <c r="B29168" t="str">
        <f>VLOOKUP(C29168,属性!A:E,2,FALSE)</f>
        <v>瑞幸</v>
      </c>
      <c r="C29168" t="s">
        <v>44028</v>
      </c>
      <c r="D29168" s="2">
        <f>VLOOKUP(C29168,属性!A:E,3,FALSE)</f>
        <v>46111</v>
      </c>
      <c r="E29168" s="2" t="str">
        <f>VLOOKUP(C29168,属性!A:E,4,FALSE)</f>
        <v>否</v>
      </c>
      <c r="F29168" t="s">
        <v>11074</v>
      </c>
      <c r="G29168" t="s">
        <v>46550</v>
      </c>
      <c r="H29168" s="2">
        <v>46111</v>
      </c>
      <c r="I29168" t="s">
        <v>31</v>
      </c>
      <c r="J29168" s="2">
        <v>46112</v>
      </c>
    </row>
    <row r="29169" spans="1:10">
      <c r="A29169">
        <v>30175</v>
      </c>
      <c r="B29169" t="str">
        <f>VLOOKUP(C29169,属性!A:E,2,FALSE)</f>
        <v>瑞幸</v>
      </c>
      <c r="C29169" t="s">
        <v>44028</v>
      </c>
      <c r="D29169" s="2">
        <f>VLOOKUP(C29169,属性!A:E,3,FALSE)</f>
        <v>46111</v>
      </c>
      <c r="E29169" s="2" t="str">
        <f>VLOOKUP(C29169,属性!A:E,4,FALSE)</f>
        <v>否</v>
      </c>
      <c r="F29169" t="s">
        <v>46551</v>
      </c>
      <c r="G29169" t="s">
        <v>46552</v>
      </c>
      <c r="H29169" s="2">
        <v>46111</v>
      </c>
      <c r="I29169" t="s">
        <v>99</v>
      </c>
      <c r="J29169" s="2">
        <v>46112</v>
      </c>
    </row>
    <row r="29170" spans="1:10">
      <c r="A29170">
        <v>30175</v>
      </c>
      <c r="B29170" t="str">
        <f>VLOOKUP(C29170,属性!A:E,2,FALSE)</f>
        <v>瑞幸</v>
      </c>
      <c r="C29170" t="s">
        <v>44028</v>
      </c>
      <c r="D29170" s="2">
        <f>VLOOKUP(C29170,属性!A:E,3,FALSE)</f>
        <v>46111</v>
      </c>
      <c r="E29170" s="2" t="str">
        <f>VLOOKUP(C29170,属性!A:E,4,FALSE)</f>
        <v>否</v>
      </c>
      <c r="F29170" t="s">
        <v>46553</v>
      </c>
      <c r="G29170" t="s">
        <v>46554</v>
      </c>
      <c r="H29170" s="2">
        <v>46111</v>
      </c>
      <c r="I29170" t="s">
        <v>62</v>
      </c>
      <c r="J29170" s="2">
        <v>46112</v>
      </c>
    </row>
    <row r="29171" spans="1:10">
      <c r="A29171">
        <v>30175</v>
      </c>
      <c r="B29171" t="str">
        <f>VLOOKUP(C29171,属性!A:E,2,FALSE)</f>
        <v>瑞幸</v>
      </c>
      <c r="C29171" t="s">
        <v>44028</v>
      </c>
      <c r="D29171" s="2">
        <f>VLOOKUP(C29171,属性!A:E,3,FALSE)</f>
        <v>46111</v>
      </c>
      <c r="E29171" s="2" t="str">
        <f>VLOOKUP(C29171,属性!A:E,4,FALSE)</f>
        <v>否</v>
      </c>
      <c r="F29171" t="s">
        <v>46555</v>
      </c>
      <c r="G29171" t="s">
        <v>46556</v>
      </c>
      <c r="H29171" s="2">
        <v>46111</v>
      </c>
      <c r="I29171" t="s">
        <v>46557</v>
      </c>
      <c r="J29171" s="2">
        <v>46112</v>
      </c>
    </row>
    <row r="29172" spans="1:10">
      <c r="A29172">
        <v>30175</v>
      </c>
      <c r="B29172" t="str">
        <f>VLOOKUP(C29172,属性!A:E,2,FALSE)</f>
        <v>瑞幸</v>
      </c>
      <c r="C29172" t="s">
        <v>44028</v>
      </c>
      <c r="D29172" s="2">
        <f>VLOOKUP(C29172,属性!A:E,3,FALSE)</f>
        <v>46111</v>
      </c>
      <c r="E29172" s="2" t="str">
        <f>VLOOKUP(C29172,属性!A:E,4,FALSE)</f>
        <v>否</v>
      </c>
      <c r="F29172" t="s">
        <v>46558</v>
      </c>
      <c r="G29172" t="s">
        <v>46559</v>
      </c>
      <c r="H29172" s="2">
        <v>46111</v>
      </c>
      <c r="I29172" t="s">
        <v>46</v>
      </c>
      <c r="J29172" s="2">
        <v>46112</v>
      </c>
    </row>
    <row r="29173" spans="1:10">
      <c r="A29173">
        <v>30175</v>
      </c>
      <c r="B29173" t="str">
        <f>VLOOKUP(C29173,属性!A:E,2,FALSE)</f>
        <v>瑞幸</v>
      </c>
      <c r="C29173" t="s">
        <v>44028</v>
      </c>
      <c r="D29173" s="2">
        <f>VLOOKUP(C29173,属性!A:E,3,FALSE)</f>
        <v>46111</v>
      </c>
      <c r="E29173" s="2" t="str">
        <f>VLOOKUP(C29173,属性!A:E,4,FALSE)</f>
        <v>否</v>
      </c>
      <c r="F29173" t="s">
        <v>46560</v>
      </c>
      <c r="G29173" t="s">
        <v>46561</v>
      </c>
      <c r="H29173" s="2">
        <v>46111</v>
      </c>
      <c r="I29173" t="s">
        <v>320</v>
      </c>
      <c r="J29173" s="2">
        <v>46112</v>
      </c>
    </row>
    <row r="29174" spans="1:10">
      <c r="A29174">
        <v>30175</v>
      </c>
      <c r="B29174" t="str">
        <f>VLOOKUP(C29174,属性!A:E,2,FALSE)</f>
        <v>瑞幸</v>
      </c>
      <c r="C29174" t="s">
        <v>44028</v>
      </c>
      <c r="D29174" s="2">
        <f>VLOOKUP(C29174,属性!A:E,3,FALSE)</f>
        <v>46111</v>
      </c>
      <c r="E29174" s="2" t="str">
        <f>VLOOKUP(C29174,属性!A:E,4,FALSE)</f>
        <v>否</v>
      </c>
      <c r="F29174" t="s">
        <v>45862</v>
      </c>
      <c r="G29174" t="s">
        <v>46562</v>
      </c>
      <c r="H29174" s="2">
        <v>46111</v>
      </c>
      <c r="I29174" t="s">
        <v>46</v>
      </c>
      <c r="J29174" s="2">
        <v>46112</v>
      </c>
    </row>
    <row r="29175" spans="1:10">
      <c r="A29175">
        <v>30175</v>
      </c>
      <c r="B29175" t="str">
        <f>VLOOKUP(C29175,属性!A:E,2,FALSE)</f>
        <v>瑞幸</v>
      </c>
      <c r="C29175" t="s">
        <v>44028</v>
      </c>
      <c r="D29175" s="2">
        <f>VLOOKUP(C29175,属性!A:E,3,FALSE)</f>
        <v>46111</v>
      </c>
      <c r="E29175" s="2" t="str">
        <f>VLOOKUP(C29175,属性!A:E,4,FALSE)</f>
        <v>否</v>
      </c>
      <c r="F29175" t="s">
        <v>46563</v>
      </c>
      <c r="G29175" t="s">
        <v>46564</v>
      </c>
      <c r="H29175" s="2">
        <v>46111</v>
      </c>
      <c r="I29175" t="s">
        <v>13</v>
      </c>
      <c r="J29175" s="2">
        <v>46112</v>
      </c>
    </row>
    <row r="29176" spans="1:10">
      <c r="A29176">
        <v>30175</v>
      </c>
      <c r="B29176" t="str">
        <f>VLOOKUP(C29176,属性!A:E,2,FALSE)</f>
        <v>瑞幸</v>
      </c>
      <c r="C29176" t="s">
        <v>44028</v>
      </c>
      <c r="D29176" s="2">
        <f>VLOOKUP(C29176,属性!A:E,3,FALSE)</f>
        <v>46111</v>
      </c>
      <c r="E29176" s="2" t="str">
        <f>VLOOKUP(C29176,属性!A:E,4,FALSE)</f>
        <v>否</v>
      </c>
      <c r="F29176" t="s">
        <v>46565</v>
      </c>
      <c r="G29176" t="s">
        <v>46566</v>
      </c>
      <c r="H29176" s="2">
        <v>46111</v>
      </c>
      <c r="I29176" t="s">
        <v>38</v>
      </c>
      <c r="J29176" s="2">
        <v>46112</v>
      </c>
    </row>
    <row r="29177" spans="1:10">
      <c r="A29177">
        <v>30175</v>
      </c>
      <c r="B29177" t="str">
        <f>VLOOKUP(C29177,属性!A:E,2,FALSE)</f>
        <v>瑞幸</v>
      </c>
      <c r="C29177" t="s">
        <v>44028</v>
      </c>
      <c r="D29177" s="2">
        <f>VLOOKUP(C29177,属性!A:E,3,FALSE)</f>
        <v>46111</v>
      </c>
      <c r="E29177" s="2" t="str">
        <f>VLOOKUP(C29177,属性!A:E,4,FALSE)</f>
        <v>否</v>
      </c>
      <c r="F29177" t="s">
        <v>46567</v>
      </c>
      <c r="G29177" t="s">
        <v>46568</v>
      </c>
      <c r="H29177" s="2">
        <v>46111</v>
      </c>
      <c r="I29177" t="s">
        <v>99</v>
      </c>
      <c r="J29177" s="2">
        <v>46112</v>
      </c>
    </row>
    <row r="29178" spans="1:10">
      <c r="A29178">
        <v>30175</v>
      </c>
      <c r="B29178" t="str">
        <f>VLOOKUP(C29178,属性!A:E,2,FALSE)</f>
        <v>瑞幸</v>
      </c>
      <c r="C29178" t="s">
        <v>44028</v>
      </c>
      <c r="D29178" s="2">
        <f>VLOOKUP(C29178,属性!A:E,3,FALSE)</f>
        <v>46111</v>
      </c>
      <c r="E29178" s="2" t="str">
        <f>VLOOKUP(C29178,属性!A:E,4,FALSE)</f>
        <v>否</v>
      </c>
      <c r="F29178" t="s">
        <v>46569</v>
      </c>
      <c r="G29178" t="s">
        <v>46570</v>
      </c>
      <c r="H29178" s="2">
        <v>46111</v>
      </c>
      <c r="I29178" t="s">
        <v>46</v>
      </c>
      <c r="J29178" s="2">
        <v>46112</v>
      </c>
    </row>
    <row r="29179" spans="1:10">
      <c r="A29179">
        <v>30175</v>
      </c>
      <c r="B29179" t="str">
        <f>VLOOKUP(C29179,属性!A:E,2,FALSE)</f>
        <v>瑞幸</v>
      </c>
      <c r="C29179" t="s">
        <v>44028</v>
      </c>
      <c r="D29179" s="2">
        <f>VLOOKUP(C29179,属性!A:E,3,FALSE)</f>
        <v>46111</v>
      </c>
      <c r="E29179" s="2" t="str">
        <f>VLOOKUP(C29179,属性!A:E,4,FALSE)</f>
        <v>否</v>
      </c>
      <c r="F29179" t="s">
        <v>46571</v>
      </c>
      <c r="G29179" t="s">
        <v>46572</v>
      </c>
      <c r="H29179" s="2">
        <v>46111</v>
      </c>
      <c r="I29179" t="s">
        <v>31</v>
      </c>
      <c r="J29179" s="2">
        <v>46112</v>
      </c>
    </row>
    <row r="29180" spans="1:10">
      <c r="A29180">
        <v>30175</v>
      </c>
      <c r="B29180" t="str">
        <f>VLOOKUP(C29180,属性!A:E,2,FALSE)</f>
        <v>瑞幸</v>
      </c>
      <c r="C29180" t="s">
        <v>44028</v>
      </c>
      <c r="D29180" s="2">
        <f>VLOOKUP(C29180,属性!A:E,3,FALSE)</f>
        <v>46111</v>
      </c>
      <c r="E29180" s="2" t="str">
        <f>VLOOKUP(C29180,属性!A:E,4,FALSE)</f>
        <v>否</v>
      </c>
      <c r="F29180" t="s">
        <v>26026</v>
      </c>
      <c r="G29180" t="s">
        <v>46573</v>
      </c>
      <c r="H29180" s="2">
        <v>46111</v>
      </c>
      <c r="I29180" t="s">
        <v>38</v>
      </c>
      <c r="J29180" s="2">
        <v>46112</v>
      </c>
    </row>
    <row r="29181" spans="1:10">
      <c r="A29181">
        <v>30175</v>
      </c>
      <c r="B29181" t="str">
        <f>VLOOKUP(C29181,属性!A:E,2,FALSE)</f>
        <v>瑞幸</v>
      </c>
      <c r="C29181" t="s">
        <v>44028</v>
      </c>
      <c r="D29181" s="2">
        <f>VLOOKUP(C29181,属性!A:E,3,FALSE)</f>
        <v>46111</v>
      </c>
      <c r="E29181" s="2" t="str">
        <f>VLOOKUP(C29181,属性!A:E,4,FALSE)</f>
        <v>否</v>
      </c>
      <c r="F29181" t="s">
        <v>163</v>
      </c>
      <c r="G29181" t="s">
        <v>46574</v>
      </c>
      <c r="H29181" s="2">
        <v>46111</v>
      </c>
      <c r="I29181" t="s">
        <v>99</v>
      </c>
      <c r="J29181" s="2">
        <v>46112</v>
      </c>
    </row>
    <row r="29182" spans="1:10">
      <c r="A29182">
        <v>30175</v>
      </c>
      <c r="B29182" t="str">
        <f>VLOOKUP(C29182,属性!A:E,2,FALSE)</f>
        <v>瑞幸</v>
      </c>
      <c r="C29182" t="s">
        <v>44028</v>
      </c>
      <c r="D29182" s="2">
        <f>VLOOKUP(C29182,属性!A:E,3,FALSE)</f>
        <v>46111</v>
      </c>
      <c r="E29182" s="2" t="str">
        <f>VLOOKUP(C29182,属性!A:E,4,FALSE)</f>
        <v>否</v>
      </c>
      <c r="F29182" t="s">
        <v>46575</v>
      </c>
      <c r="G29182" t="s">
        <v>46576</v>
      </c>
      <c r="H29182" s="2">
        <v>46111</v>
      </c>
      <c r="I29182" t="s">
        <v>26</v>
      </c>
      <c r="J29182" s="2">
        <v>46112</v>
      </c>
    </row>
    <row r="29183" spans="1:10">
      <c r="A29183">
        <v>30175</v>
      </c>
      <c r="B29183" t="str">
        <f>VLOOKUP(C29183,属性!A:E,2,FALSE)</f>
        <v>瑞幸</v>
      </c>
      <c r="C29183" t="s">
        <v>44028</v>
      </c>
      <c r="D29183" s="2">
        <f>VLOOKUP(C29183,属性!A:E,3,FALSE)</f>
        <v>46111</v>
      </c>
      <c r="E29183" s="2" t="str">
        <f>VLOOKUP(C29183,属性!A:E,4,FALSE)</f>
        <v>否</v>
      </c>
      <c r="F29183" t="s">
        <v>46577</v>
      </c>
      <c r="G29183" t="s">
        <v>5990</v>
      </c>
      <c r="H29183" s="2">
        <v>46111</v>
      </c>
      <c r="I29183" t="s">
        <v>62</v>
      </c>
      <c r="J29183" s="2">
        <v>46112</v>
      </c>
    </row>
    <row r="29184" spans="1:10">
      <c r="A29184">
        <v>30175</v>
      </c>
      <c r="B29184" t="str">
        <f>VLOOKUP(C29184,属性!A:E,2,FALSE)</f>
        <v>瑞幸</v>
      </c>
      <c r="C29184" t="s">
        <v>44028</v>
      </c>
      <c r="D29184" s="2">
        <f>VLOOKUP(C29184,属性!A:E,3,FALSE)</f>
        <v>46111</v>
      </c>
      <c r="E29184" s="2" t="str">
        <f>VLOOKUP(C29184,属性!A:E,4,FALSE)</f>
        <v>否</v>
      </c>
      <c r="F29184" t="s">
        <v>46578</v>
      </c>
      <c r="G29184" t="s">
        <v>46579</v>
      </c>
      <c r="H29184" s="2">
        <v>46111</v>
      </c>
      <c r="I29184" t="s">
        <v>31</v>
      </c>
      <c r="J29184" s="2">
        <v>46112</v>
      </c>
    </row>
    <row r="29185" spans="1:10">
      <c r="A29185">
        <v>30175</v>
      </c>
      <c r="B29185" t="str">
        <f>VLOOKUP(C29185,属性!A:E,2,FALSE)</f>
        <v>瑞幸</v>
      </c>
      <c r="C29185" t="s">
        <v>44028</v>
      </c>
      <c r="D29185" s="2">
        <f>VLOOKUP(C29185,属性!A:E,3,FALSE)</f>
        <v>46111</v>
      </c>
      <c r="E29185" s="2" t="str">
        <f>VLOOKUP(C29185,属性!A:E,4,FALSE)</f>
        <v>否</v>
      </c>
      <c r="F29185" t="s">
        <v>46580</v>
      </c>
      <c r="G29185" t="s">
        <v>46581</v>
      </c>
      <c r="H29185" s="2">
        <v>46111</v>
      </c>
      <c r="I29185" t="s">
        <v>929</v>
      </c>
      <c r="J29185" s="2">
        <v>46112</v>
      </c>
    </row>
    <row r="29186" spans="1:10">
      <c r="A29186">
        <v>30175</v>
      </c>
      <c r="B29186" t="str">
        <f>VLOOKUP(C29186,属性!A:E,2,FALSE)</f>
        <v>瑞幸</v>
      </c>
      <c r="C29186" t="s">
        <v>44028</v>
      </c>
      <c r="D29186" s="2">
        <f>VLOOKUP(C29186,属性!A:E,3,FALSE)</f>
        <v>46111</v>
      </c>
      <c r="E29186" s="2" t="str">
        <f>VLOOKUP(C29186,属性!A:E,4,FALSE)</f>
        <v>否</v>
      </c>
      <c r="F29186" t="s">
        <v>46582</v>
      </c>
      <c r="G29186" t="s">
        <v>46583</v>
      </c>
      <c r="H29186" s="2">
        <v>46111</v>
      </c>
      <c r="I29186" t="s">
        <v>26</v>
      </c>
      <c r="J29186" s="2">
        <v>46112</v>
      </c>
    </row>
    <row r="29187" spans="1:10">
      <c r="A29187">
        <v>30175</v>
      </c>
      <c r="B29187" t="str">
        <f>VLOOKUP(C29187,属性!A:E,2,FALSE)</f>
        <v>瑞幸</v>
      </c>
      <c r="C29187" t="s">
        <v>44028</v>
      </c>
      <c r="D29187" s="2">
        <f>VLOOKUP(C29187,属性!A:E,3,FALSE)</f>
        <v>46111</v>
      </c>
      <c r="E29187" s="2" t="str">
        <f>VLOOKUP(C29187,属性!A:E,4,FALSE)</f>
        <v>否</v>
      </c>
      <c r="F29187" t="s">
        <v>46584</v>
      </c>
      <c r="G29187" t="s">
        <v>5361</v>
      </c>
      <c r="H29187" s="2">
        <v>46111</v>
      </c>
      <c r="I29187" t="s">
        <v>46</v>
      </c>
      <c r="J29187" s="2">
        <v>46112</v>
      </c>
    </row>
    <row r="29188" spans="1:10">
      <c r="A29188">
        <v>30175</v>
      </c>
      <c r="B29188" t="str">
        <f>VLOOKUP(C29188,属性!A:E,2,FALSE)</f>
        <v>瑞幸</v>
      </c>
      <c r="C29188" t="s">
        <v>44028</v>
      </c>
      <c r="D29188" s="2">
        <f>VLOOKUP(C29188,属性!A:E,3,FALSE)</f>
        <v>46111</v>
      </c>
      <c r="E29188" s="2" t="str">
        <f>VLOOKUP(C29188,属性!A:E,4,FALSE)</f>
        <v>否</v>
      </c>
      <c r="F29188" t="s">
        <v>46585</v>
      </c>
      <c r="G29188" t="s">
        <v>46586</v>
      </c>
      <c r="H29188" s="2">
        <v>46111</v>
      </c>
      <c r="I29188" t="s">
        <v>865</v>
      </c>
      <c r="J29188" s="2">
        <v>46112</v>
      </c>
    </row>
    <row r="29189" spans="1:10">
      <c r="A29189">
        <v>30175</v>
      </c>
      <c r="B29189" t="str">
        <f>VLOOKUP(C29189,属性!A:E,2,FALSE)</f>
        <v>瑞幸</v>
      </c>
      <c r="C29189" t="s">
        <v>44028</v>
      </c>
      <c r="D29189" s="2">
        <f>VLOOKUP(C29189,属性!A:E,3,FALSE)</f>
        <v>46111</v>
      </c>
      <c r="E29189" s="2" t="str">
        <f>VLOOKUP(C29189,属性!A:E,4,FALSE)</f>
        <v>否</v>
      </c>
      <c r="F29189" t="s">
        <v>46587</v>
      </c>
      <c r="G29189" t="s">
        <v>46588</v>
      </c>
      <c r="H29189" s="2">
        <v>46111</v>
      </c>
      <c r="I29189" t="s">
        <v>94</v>
      </c>
      <c r="J29189" s="2">
        <v>46112</v>
      </c>
    </row>
    <row r="29190" spans="1:10">
      <c r="A29190">
        <v>30175</v>
      </c>
      <c r="B29190" t="str">
        <f>VLOOKUP(C29190,属性!A:E,2,FALSE)</f>
        <v>瑞幸</v>
      </c>
      <c r="C29190" t="s">
        <v>44028</v>
      </c>
      <c r="D29190" s="2">
        <f>VLOOKUP(C29190,属性!A:E,3,FALSE)</f>
        <v>46111</v>
      </c>
      <c r="E29190" s="2" t="str">
        <f>VLOOKUP(C29190,属性!A:E,4,FALSE)</f>
        <v>否</v>
      </c>
      <c r="F29190" t="s">
        <v>45869</v>
      </c>
      <c r="G29190" t="s">
        <v>46589</v>
      </c>
      <c r="H29190" s="2">
        <v>46111</v>
      </c>
      <c r="I29190" t="s">
        <v>46</v>
      </c>
      <c r="J29190" s="2">
        <v>46112</v>
      </c>
    </row>
    <row r="29191" spans="1:10">
      <c r="A29191">
        <v>30175</v>
      </c>
      <c r="B29191" t="str">
        <f>VLOOKUP(C29191,属性!A:E,2,FALSE)</f>
        <v>瑞幸</v>
      </c>
      <c r="C29191" t="s">
        <v>44028</v>
      </c>
      <c r="D29191" s="2">
        <f>VLOOKUP(C29191,属性!A:E,3,FALSE)</f>
        <v>46111</v>
      </c>
      <c r="E29191" s="2" t="str">
        <f>VLOOKUP(C29191,属性!A:E,4,FALSE)</f>
        <v>否</v>
      </c>
      <c r="F29191" t="s">
        <v>46590</v>
      </c>
      <c r="G29191" t="s">
        <v>46591</v>
      </c>
      <c r="H29191" s="2">
        <v>46111</v>
      </c>
      <c r="I29191" t="s">
        <v>62</v>
      </c>
      <c r="J29191" s="2">
        <v>46112</v>
      </c>
    </row>
    <row r="29192" spans="1:10">
      <c r="A29192">
        <v>30175</v>
      </c>
      <c r="B29192" t="str">
        <f>VLOOKUP(C29192,属性!A:E,2,FALSE)</f>
        <v>瑞幸</v>
      </c>
      <c r="C29192" t="s">
        <v>44028</v>
      </c>
      <c r="D29192" s="2">
        <f>VLOOKUP(C29192,属性!A:E,3,FALSE)</f>
        <v>46111</v>
      </c>
      <c r="E29192" s="2" t="str">
        <f>VLOOKUP(C29192,属性!A:E,4,FALSE)</f>
        <v>否</v>
      </c>
      <c r="F29192" t="s">
        <v>46592</v>
      </c>
      <c r="G29192" t="s">
        <v>14804</v>
      </c>
      <c r="H29192" s="2">
        <v>46111</v>
      </c>
      <c r="I29192" t="s">
        <v>62</v>
      </c>
      <c r="J29192" s="2">
        <v>46112</v>
      </c>
    </row>
    <row r="29193" spans="1:10">
      <c r="A29193">
        <v>30175</v>
      </c>
      <c r="B29193" t="str">
        <f>VLOOKUP(C29193,属性!A:E,2,FALSE)</f>
        <v>瑞幸</v>
      </c>
      <c r="C29193" t="s">
        <v>44028</v>
      </c>
      <c r="D29193" s="2">
        <f>VLOOKUP(C29193,属性!A:E,3,FALSE)</f>
        <v>46111</v>
      </c>
      <c r="E29193" s="2" t="str">
        <f>VLOOKUP(C29193,属性!A:E,4,FALSE)</f>
        <v>否</v>
      </c>
      <c r="F29193" t="s">
        <v>46593</v>
      </c>
      <c r="G29193" t="s">
        <v>46594</v>
      </c>
      <c r="H29193" s="2">
        <v>46111</v>
      </c>
      <c r="I29193" t="s">
        <v>208</v>
      </c>
      <c r="J29193" s="2">
        <v>46112</v>
      </c>
    </row>
    <row r="29194" spans="1:10">
      <c r="A29194">
        <v>30175</v>
      </c>
      <c r="B29194" t="str">
        <f>VLOOKUP(C29194,属性!A:E,2,FALSE)</f>
        <v>瑞幸</v>
      </c>
      <c r="C29194" t="s">
        <v>44028</v>
      </c>
      <c r="D29194" s="2">
        <f>VLOOKUP(C29194,属性!A:E,3,FALSE)</f>
        <v>46111</v>
      </c>
      <c r="E29194" s="2" t="str">
        <f>VLOOKUP(C29194,属性!A:E,4,FALSE)</f>
        <v>否</v>
      </c>
      <c r="F29194" t="s">
        <v>46595</v>
      </c>
      <c r="G29194" t="s">
        <v>46596</v>
      </c>
      <c r="H29194" s="2">
        <v>46111</v>
      </c>
      <c r="I29194" t="s">
        <v>23</v>
      </c>
      <c r="J29194" s="2">
        <v>46112</v>
      </c>
    </row>
    <row r="29195" spans="1:10">
      <c r="A29195">
        <v>30175</v>
      </c>
      <c r="B29195" t="str">
        <f>VLOOKUP(C29195,属性!A:E,2,FALSE)</f>
        <v>瑞幸</v>
      </c>
      <c r="C29195" t="s">
        <v>44028</v>
      </c>
      <c r="D29195" s="2">
        <f>VLOOKUP(C29195,属性!A:E,3,FALSE)</f>
        <v>46111</v>
      </c>
      <c r="E29195" s="2" t="str">
        <f>VLOOKUP(C29195,属性!A:E,4,FALSE)</f>
        <v>否</v>
      </c>
      <c r="F29195" t="s">
        <v>14896</v>
      </c>
      <c r="G29195" t="s">
        <v>46597</v>
      </c>
      <c r="H29195" s="2">
        <v>46111</v>
      </c>
      <c r="I29195" t="s">
        <v>13</v>
      </c>
      <c r="J29195" s="2">
        <v>46112</v>
      </c>
    </row>
    <row r="29196" spans="1:10">
      <c r="A29196">
        <v>30175</v>
      </c>
      <c r="B29196" t="str">
        <f>VLOOKUP(C29196,属性!A:E,2,FALSE)</f>
        <v>瑞幸</v>
      </c>
      <c r="C29196" t="s">
        <v>44028</v>
      </c>
      <c r="D29196" s="2">
        <f>VLOOKUP(C29196,属性!A:E,3,FALSE)</f>
        <v>46111</v>
      </c>
      <c r="E29196" s="2" t="str">
        <f>VLOOKUP(C29196,属性!A:E,4,FALSE)</f>
        <v>否</v>
      </c>
      <c r="F29196" t="s">
        <v>42411</v>
      </c>
      <c r="G29196" t="s">
        <v>46598</v>
      </c>
      <c r="H29196" s="2">
        <v>46111</v>
      </c>
      <c r="I29196" t="s">
        <v>46</v>
      </c>
      <c r="J29196" s="2">
        <v>46112</v>
      </c>
    </row>
    <row r="29197" spans="1:10">
      <c r="A29197">
        <v>30175</v>
      </c>
      <c r="B29197" t="str">
        <f>VLOOKUP(C29197,属性!A:E,2,FALSE)</f>
        <v>瑞幸</v>
      </c>
      <c r="C29197" t="s">
        <v>44028</v>
      </c>
      <c r="D29197" s="2">
        <f>VLOOKUP(C29197,属性!A:E,3,FALSE)</f>
        <v>46111</v>
      </c>
      <c r="E29197" s="2" t="str">
        <f>VLOOKUP(C29197,属性!A:E,4,FALSE)</f>
        <v>否</v>
      </c>
      <c r="F29197" t="s">
        <v>163</v>
      </c>
      <c r="G29197" t="s">
        <v>46599</v>
      </c>
      <c r="H29197" s="2">
        <v>46111</v>
      </c>
      <c r="I29197" t="s">
        <v>31</v>
      </c>
      <c r="J29197" s="2">
        <v>46112</v>
      </c>
    </row>
    <row r="29198" spans="1:10">
      <c r="A29198">
        <v>30175</v>
      </c>
      <c r="B29198" t="str">
        <f>VLOOKUP(C29198,属性!A:E,2,FALSE)</f>
        <v>瑞幸</v>
      </c>
      <c r="C29198" t="s">
        <v>44028</v>
      </c>
      <c r="D29198" s="2">
        <f>VLOOKUP(C29198,属性!A:E,3,FALSE)</f>
        <v>46111</v>
      </c>
      <c r="E29198" s="2" t="str">
        <f>VLOOKUP(C29198,属性!A:E,4,FALSE)</f>
        <v>否</v>
      </c>
      <c r="F29198" t="s">
        <v>46600</v>
      </c>
      <c r="G29198" t="s">
        <v>46601</v>
      </c>
      <c r="H29198" s="2">
        <v>46111</v>
      </c>
      <c r="I29198" t="s">
        <v>65</v>
      </c>
      <c r="J29198" s="2">
        <v>46112</v>
      </c>
    </row>
    <row r="29199" spans="1:10">
      <c r="A29199">
        <v>30175</v>
      </c>
      <c r="B29199" t="str">
        <f>VLOOKUP(C29199,属性!A:E,2,FALSE)</f>
        <v>瑞幸</v>
      </c>
      <c r="C29199" t="s">
        <v>44028</v>
      </c>
      <c r="D29199" s="2">
        <f>VLOOKUP(C29199,属性!A:E,3,FALSE)</f>
        <v>46111</v>
      </c>
      <c r="E29199" s="2" t="str">
        <f>VLOOKUP(C29199,属性!A:E,4,FALSE)</f>
        <v>否</v>
      </c>
      <c r="F29199" t="s">
        <v>46602</v>
      </c>
      <c r="G29199" t="s">
        <v>46603</v>
      </c>
      <c r="H29199" s="2">
        <v>46111</v>
      </c>
      <c r="I29199" t="s">
        <v>56</v>
      </c>
      <c r="J29199" s="2">
        <v>46112</v>
      </c>
    </row>
    <row r="29200" spans="1:10">
      <c r="A29200">
        <v>30175</v>
      </c>
      <c r="B29200" t="str">
        <f>VLOOKUP(C29200,属性!A:E,2,FALSE)</f>
        <v>瑞幸</v>
      </c>
      <c r="C29200" t="s">
        <v>44028</v>
      </c>
      <c r="D29200" s="2">
        <f>VLOOKUP(C29200,属性!A:E,3,FALSE)</f>
        <v>46111</v>
      </c>
      <c r="E29200" s="2" t="str">
        <f>VLOOKUP(C29200,属性!A:E,4,FALSE)</f>
        <v>否</v>
      </c>
      <c r="F29200" t="s">
        <v>46604</v>
      </c>
      <c r="G29200" t="s">
        <v>46605</v>
      </c>
      <c r="H29200" s="2">
        <v>46111</v>
      </c>
      <c r="I29200" t="s">
        <v>13</v>
      </c>
      <c r="J29200" s="2">
        <v>46112</v>
      </c>
    </row>
    <row r="29201" spans="1:10">
      <c r="A29201">
        <v>30175</v>
      </c>
      <c r="B29201" t="str">
        <f>VLOOKUP(C29201,属性!A:E,2,FALSE)</f>
        <v>瑞幸</v>
      </c>
      <c r="C29201" t="s">
        <v>44028</v>
      </c>
      <c r="D29201" s="2">
        <f>VLOOKUP(C29201,属性!A:E,3,FALSE)</f>
        <v>46111</v>
      </c>
      <c r="E29201" s="2" t="str">
        <f>VLOOKUP(C29201,属性!A:E,4,FALSE)</f>
        <v>否</v>
      </c>
      <c r="F29201" t="s">
        <v>45869</v>
      </c>
      <c r="G29201" t="s">
        <v>46606</v>
      </c>
      <c r="H29201" s="2">
        <v>46111</v>
      </c>
      <c r="I29201" t="s">
        <v>46</v>
      </c>
      <c r="J29201" s="2">
        <v>46112</v>
      </c>
    </row>
    <row r="29202" spans="1:10">
      <c r="A29202">
        <v>30175</v>
      </c>
      <c r="B29202" t="str">
        <f>VLOOKUP(C29202,属性!A:E,2,FALSE)</f>
        <v>瑞幸</v>
      </c>
      <c r="C29202" t="s">
        <v>44028</v>
      </c>
      <c r="D29202" s="2">
        <f>VLOOKUP(C29202,属性!A:E,3,FALSE)</f>
        <v>46111</v>
      </c>
      <c r="E29202" s="2" t="str">
        <f>VLOOKUP(C29202,属性!A:E,4,FALSE)</f>
        <v>否</v>
      </c>
      <c r="F29202" t="s">
        <v>44717</v>
      </c>
      <c r="G29202" t="s">
        <v>46607</v>
      </c>
      <c r="H29202" s="2">
        <v>46111</v>
      </c>
      <c r="I29202" t="s">
        <v>865</v>
      </c>
      <c r="J29202" s="2">
        <v>46112</v>
      </c>
    </row>
    <row r="29203" spans="1:10">
      <c r="A29203">
        <v>30175</v>
      </c>
      <c r="B29203" t="str">
        <f>VLOOKUP(C29203,属性!A:E,2,FALSE)</f>
        <v>瑞幸</v>
      </c>
      <c r="C29203" t="s">
        <v>44028</v>
      </c>
      <c r="D29203" s="2">
        <f>VLOOKUP(C29203,属性!A:E,3,FALSE)</f>
        <v>46111</v>
      </c>
      <c r="E29203" s="2" t="str">
        <f>VLOOKUP(C29203,属性!A:E,4,FALSE)</f>
        <v>否</v>
      </c>
      <c r="F29203" t="s">
        <v>45869</v>
      </c>
      <c r="G29203" t="s">
        <v>46608</v>
      </c>
      <c r="H29203" s="2">
        <v>46111</v>
      </c>
      <c r="I29203" t="s">
        <v>46</v>
      </c>
      <c r="J29203" s="2">
        <v>46112</v>
      </c>
    </row>
    <row r="29204" spans="1:10">
      <c r="A29204">
        <v>30175</v>
      </c>
      <c r="B29204" t="str">
        <f>VLOOKUP(C29204,属性!A:E,2,FALSE)</f>
        <v>瑞幸</v>
      </c>
      <c r="C29204" t="s">
        <v>44028</v>
      </c>
      <c r="D29204" s="2">
        <f>VLOOKUP(C29204,属性!A:E,3,FALSE)</f>
        <v>46111</v>
      </c>
      <c r="E29204" s="2" t="str">
        <f>VLOOKUP(C29204,属性!A:E,4,FALSE)</f>
        <v>否</v>
      </c>
      <c r="F29204" t="s">
        <v>46609</v>
      </c>
      <c r="G29204" t="s">
        <v>26021</v>
      </c>
      <c r="H29204" s="2">
        <v>46112</v>
      </c>
      <c r="I29204" t="s">
        <v>41</v>
      </c>
      <c r="J29204" s="2">
        <v>46112</v>
      </c>
    </row>
    <row r="29205" spans="1:10">
      <c r="A29205">
        <v>30175</v>
      </c>
      <c r="B29205" t="str">
        <f>VLOOKUP(C29205,属性!A:E,2,FALSE)</f>
        <v>瑞幸</v>
      </c>
      <c r="C29205" t="s">
        <v>44028</v>
      </c>
      <c r="D29205" s="2">
        <f>VLOOKUP(C29205,属性!A:E,3,FALSE)</f>
        <v>46111</v>
      </c>
      <c r="E29205" s="2" t="str">
        <f>VLOOKUP(C29205,属性!A:E,4,FALSE)</f>
        <v>否</v>
      </c>
      <c r="F29205" t="s">
        <v>46610</v>
      </c>
      <c r="G29205" t="s">
        <v>135</v>
      </c>
      <c r="H29205" s="2">
        <v>46112</v>
      </c>
      <c r="I29205" t="s">
        <v>133</v>
      </c>
      <c r="J29205" s="2">
        <v>46112</v>
      </c>
    </row>
    <row r="29206" spans="1:10">
      <c r="A29206">
        <v>30175</v>
      </c>
      <c r="B29206" t="str">
        <f>VLOOKUP(C29206,属性!A:E,2,FALSE)</f>
        <v>瑞幸</v>
      </c>
      <c r="C29206" t="s">
        <v>44028</v>
      </c>
      <c r="D29206" s="2">
        <f>VLOOKUP(C29206,属性!A:E,3,FALSE)</f>
        <v>46111</v>
      </c>
      <c r="E29206" s="2" t="str">
        <f>VLOOKUP(C29206,属性!A:E,4,FALSE)</f>
        <v>否</v>
      </c>
      <c r="F29206" t="s">
        <v>46611</v>
      </c>
      <c r="G29206" t="s">
        <v>46612</v>
      </c>
      <c r="H29206" s="2">
        <v>46112</v>
      </c>
      <c r="I29206" t="s">
        <v>38</v>
      </c>
      <c r="J29206" s="2">
        <v>46112</v>
      </c>
    </row>
    <row r="29207" spans="1:10">
      <c r="A29207">
        <v>30175</v>
      </c>
      <c r="B29207" t="str">
        <f>VLOOKUP(C29207,属性!A:E,2,FALSE)</f>
        <v>瑞幸</v>
      </c>
      <c r="C29207" t="s">
        <v>44028</v>
      </c>
      <c r="D29207" s="2">
        <f>VLOOKUP(C29207,属性!A:E,3,FALSE)</f>
        <v>46111</v>
      </c>
      <c r="E29207" s="2" t="str">
        <f>VLOOKUP(C29207,属性!A:E,4,FALSE)</f>
        <v>否</v>
      </c>
      <c r="F29207" t="s">
        <v>46613</v>
      </c>
      <c r="G29207" t="s">
        <v>46614</v>
      </c>
      <c r="H29207" s="2">
        <v>46111</v>
      </c>
      <c r="I29207" t="s">
        <v>144</v>
      </c>
      <c r="J29207" s="2">
        <v>46112</v>
      </c>
    </row>
    <row r="29208" spans="1:10">
      <c r="A29208">
        <v>30175</v>
      </c>
      <c r="B29208" t="str">
        <f>VLOOKUP(C29208,属性!A:E,2,FALSE)</f>
        <v>瑞幸</v>
      </c>
      <c r="C29208" t="s">
        <v>44028</v>
      </c>
      <c r="D29208" s="2">
        <f>VLOOKUP(C29208,属性!A:E,3,FALSE)</f>
        <v>46111</v>
      </c>
      <c r="E29208" s="2" t="str">
        <f>VLOOKUP(C29208,属性!A:E,4,FALSE)</f>
        <v>否</v>
      </c>
      <c r="F29208" t="s">
        <v>46615</v>
      </c>
      <c r="G29208" t="s">
        <v>9392</v>
      </c>
      <c r="H29208" s="2">
        <v>46111</v>
      </c>
      <c r="I29208" t="s">
        <v>31</v>
      </c>
      <c r="J29208" s="2">
        <v>46112</v>
      </c>
    </row>
    <row r="29209" spans="1:10">
      <c r="A29209">
        <v>30175</v>
      </c>
      <c r="B29209" t="str">
        <f>VLOOKUP(C29209,属性!A:E,2,FALSE)</f>
        <v>瑞幸</v>
      </c>
      <c r="C29209" t="s">
        <v>44028</v>
      </c>
      <c r="D29209" s="2">
        <f>VLOOKUP(C29209,属性!A:E,3,FALSE)</f>
        <v>46111</v>
      </c>
      <c r="E29209" s="2" t="str">
        <f>VLOOKUP(C29209,属性!A:E,4,FALSE)</f>
        <v>否</v>
      </c>
      <c r="F29209" t="s">
        <v>46616</v>
      </c>
      <c r="G29209" t="s">
        <v>46617</v>
      </c>
      <c r="H29209" s="2">
        <v>46111</v>
      </c>
      <c r="I29209" t="s">
        <v>865</v>
      </c>
      <c r="J29209" s="2">
        <v>46112</v>
      </c>
    </row>
    <row r="29210" spans="1:10">
      <c r="A29210">
        <v>30175</v>
      </c>
      <c r="B29210" t="str">
        <f>VLOOKUP(C29210,属性!A:E,2,FALSE)</f>
        <v>瑞幸</v>
      </c>
      <c r="C29210" t="s">
        <v>44028</v>
      </c>
      <c r="D29210" s="2">
        <f>VLOOKUP(C29210,属性!A:E,3,FALSE)</f>
        <v>46111</v>
      </c>
      <c r="E29210" s="2" t="str">
        <f>VLOOKUP(C29210,属性!A:E,4,FALSE)</f>
        <v>否</v>
      </c>
      <c r="F29210" t="s">
        <v>46618</v>
      </c>
      <c r="G29210" t="s">
        <v>46619</v>
      </c>
      <c r="H29210" s="2">
        <v>46111</v>
      </c>
      <c r="I29210" t="s">
        <v>62</v>
      </c>
      <c r="J29210" s="2">
        <v>46112</v>
      </c>
    </row>
    <row r="29211" spans="1:10">
      <c r="A29211">
        <v>30175</v>
      </c>
      <c r="B29211" t="str">
        <f>VLOOKUP(C29211,属性!A:E,2,FALSE)</f>
        <v>瑞幸</v>
      </c>
      <c r="C29211" t="s">
        <v>44028</v>
      </c>
      <c r="D29211" s="2">
        <f>VLOOKUP(C29211,属性!A:E,3,FALSE)</f>
        <v>46111</v>
      </c>
      <c r="E29211" s="2" t="str">
        <f>VLOOKUP(C29211,属性!A:E,4,FALSE)</f>
        <v>否</v>
      </c>
      <c r="F29211" t="s">
        <v>46620</v>
      </c>
      <c r="G29211" t="s">
        <v>46621</v>
      </c>
      <c r="H29211" s="2">
        <v>46111</v>
      </c>
      <c r="I29211" t="s">
        <v>94</v>
      </c>
      <c r="J29211" s="2">
        <v>46112</v>
      </c>
    </row>
    <row r="29212" spans="1:10">
      <c r="A29212">
        <v>30175</v>
      </c>
      <c r="B29212" t="str">
        <f>VLOOKUP(C29212,属性!A:E,2,FALSE)</f>
        <v>瑞幸</v>
      </c>
      <c r="C29212" t="s">
        <v>44028</v>
      </c>
      <c r="D29212" s="2">
        <f>VLOOKUP(C29212,属性!A:E,3,FALSE)</f>
        <v>46111</v>
      </c>
      <c r="E29212" s="2" t="str">
        <f>VLOOKUP(C29212,属性!A:E,4,FALSE)</f>
        <v>否</v>
      </c>
      <c r="F29212" t="s">
        <v>163</v>
      </c>
      <c r="G29212" t="s">
        <v>46622</v>
      </c>
      <c r="H29212" s="2">
        <v>46111</v>
      </c>
      <c r="I29212" t="s">
        <v>26</v>
      </c>
      <c r="J29212" s="2">
        <v>46112</v>
      </c>
    </row>
    <row r="29213" spans="1:10">
      <c r="A29213">
        <v>30175</v>
      </c>
      <c r="B29213" t="str">
        <f>VLOOKUP(C29213,属性!A:E,2,FALSE)</f>
        <v>瑞幸</v>
      </c>
      <c r="C29213" t="s">
        <v>44028</v>
      </c>
      <c r="D29213" s="2">
        <f>VLOOKUP(C29213,属性!A:E,3,FALSE)</f>
        <v>46111</v>
      </c>
      <c r="E29213" s="2" t="str">
        <f>VLOOKUP(C29213,属性!A:E,4,FALSE)</f>
        <v>否</v>
      </c>
      <c r="F29213" t="s">
        <v>46623</v>
      </c>
      <c r="G29213" t="s">
        <v>46624</v>
      </c>
      <c r="H29213" s="2">
        <v>46111</v>
      </c>
      <c r="I29213" t="s">
        <v>31</v>
      </c>
      <c r="J29213" s="2">
        <v>46112</v>
      </c>
    </row>
    <row r="29214" spans="1:10">
      <c r="A29214">
        <v>30175</v>
      </c>
      <c r="B29214" t="str">
        <f>VLOOKUP(C29214,属性!A:E,2,FALSE)</f>
        <v>瑞幸</v>
      </c>
      <c r="C29214" t="s">
        <v>44028</v>
      </c>
      <c r="D29214" s="2">
        <f>VLOOKUP(C29214,属性!A:E,3,FALSE)</f>
        <v>46111</v>
      </c>
      <c r="E29214" s="2" t="str">
        <f>VLOOKUP(C29214,属性!A:E,4,FALSE)</f>
        <v>否</v>
      </c>
      <c r="F29214" t="s">
        <v>46625</v>
      </c>
      <c r="G29214" t="s">
        <v>46626</v>
      </c>
      <c r="H29214" s="2">
        <v>46111</v>
      </c>
      <c r="I29214" t="s">
        <v>13</v>
      </c>
      <c r="J29214" s="2">
        <v>46112</v>
      </c>
    </row>
    <row r="29215" spans="1:10">
      <c r="A29215">
        <v>30175</v>
      </c>
      <c r="B29215" t="str">
        <f>VLOOKUP(C29215,属性!A:E,2,FALSE)</f>
        <v>瑞幸</v>
      </c>
      <c r="C29215" t="s">
        <v>44028</v>
      </c>
      <c r="D29215" s="2">
        <f>VLOOKUP(C29215,属性!A:E,3,FALSE)</f>
        <v>46111</v>
      </c>
      <c r="E29215" s="2" t="str">
        <f>VLOOKUP(C29215,属性!A:E,4,FALSE)</f>
        <v>否</v>
      </c>
      <c r="F29215" t="s">
        <v>42292</v>
      </c>
      <c r="G29215" t="s">
        <v>3144</v>
      </c>
      <c r="H29215" s="2">
        <v>46111</v>
      </c>
      <c r="I29215" t="s">
        <v>173</v>
      </c>
      <c r="J29215" s="2">
        <v>46112</v>
      </c>
    </row>
    <row r="29216" spans="1:10">
      <c r="A29216">
        <v>30175</v>
      </c>
      <c r="B29216" t="str">
        <f>VLOOKUP(C29216,属性!A:E,2,FALSE)</f>
        <v>瑞幸</v>
      </c>
      <c r="C29216" t="s">
        <v>44028</v>
      </c>
      <c r="D29216" s="2">
        <f>VLOOKUP(C29216,属性!A:E,3,FALSE)</f>
        <v>46111</v>
      </c>
      <c r="E29216" s="2" t="str">
        <f>VLOOKUP(C29216,属性!A:E,4,FALSE)</f>
        <v>否</v>
      </c>
      <c r="F29216" t="s">
        <v>163</v>
      </c>
      <c r="G29216" t="s">
        <v>32079</v>
      </c>
      <c r="H29216" s="2">
        <v>46111</v>
      </c>
      <c r="I29216" t="s">
        <v>99</v>
      </c>
      <c r="J29216" s="2">
        <v>46112</v>
      </c>
    </row>
    <row r="29217" spans="1:10">
      <c r="A29217">
        <v>30175</v>
      </c>
      <c r="B29217" t="str">
        <f>VLOOKUP(C29217,属性!A:E,2,FALSE)</f>
        <v>瑞幸</v>
      </c>
      <c r="C29217" t="s">
        <v>44028</v>
      </c>
      <c r="D29217" s="2">
        <f>VLOOKUP(C29217,属性!A:E,3,FALSE)</f>
        <v>46111</v>
      </c>
      <c r="E29217" s="2" t="str">
        <f>VLOOKUP(C29217,属性!A:E,4,FALSE)</f>
        <v>否</v>
      </c>
      <c r="F29217" t="s">
        <v>46627</v>
      </c>
      <c r="G29217" t="s">
        <v>46628</v>
      </c>
      <c r="H29217" s="2">
        <v>46111</v>
      </c>
      <c r="I29217" t="s">
        <v>65</v>
      </c>
      <c r="J29217" s="2">
        <v>46112</v>
      </c>
    </row>
    <row r="29218" spans="1:10">
      <c r="A29218">
        <v>30175</v>
      </c>
      <c r="B29218" t="str">
        <f>VLOOKUP(C29218,属性!A:E,2,FALSE)</f>
        <v>瑞幸</v>
      </c>
      <c r="C29218" t="s">
        <v>44028</v>
      </c>
      <c r="D29218" s="2">
        <f>VLOOKUP(C29218,属性!A:E,3,FALSE)</f>
        <v>46111</v>
      </c>
      <c r="E29218" s="2" t="str">
        <f>VLOOKUP(C29218,属性!A:E,4,FALSE)</f>
        <v>否</v>
      </c>
      <c r="F29218" t="s">
        <v>29404</v>
      </c>
      <c r="G29218" t="s">
        <v>46629</v>
      </c>
      <c r="H29218" s="2">
        <v>46111</v>
      </c>
      <c r="I29218" t="s">
        <v>144</v>
      </c>
      <c r="J29218" s="2">
        <v>46112</v>
      </c>
    </row>
    <row r="29219" spans="1:10">
      <c r="A29219">
        <v>30175</v>
      </c>
      <c r="B29219" t="str">
        <f>VLOOKUP(C29219,属性!A:E,2,FALSE)</f>
        <v>瑞幸</v>
      </c>
      <c r="C29219" t="s">
        <v>44028</v>
      </c>
      <c r="D29219" s="2">
        <f>VLOOKUP(C29219,属性!A:E,3,FALSE)</f>
        <v>46111</v>
      </c>
      <c r="E29219" s="2" t="str">
        <f>VLOOKUP(C29219,属性!A:E,4,FALSE)</f>
        <v>否</v>
      </c>
      <c r="F29219" t="s">
        <v>46630</v>
      </c>
      <c r="G29219" t="s">
        <v>46631</v>
      </c>
      <c r="H29219" s="2">
        <v>46111</v>
      </c>
      <c r="I29219" t="s">
        <v>144</v>
      </c>
      <c r="J29219" s="2">
        <v>46112</v>
      </c>
    </row>
    <row r="29220" spans="1:10">
      <c r="A29220">
        <v>30175</v>
      </c>
      <c r="B29220" t="str">
        <f>VLOOKUP(C29220,属性!A:E,2,FALSE)</f>
        <v>瑞幸</v>
      </c>
      <c r="C29220" t="s">
        <v>44028</v>
      </c>
      <c r="D29220" s="2">
        <f>VLOOKUP(C29220,属性!A:E,3,FALSE)</f>
        <v>46111</v>
      </c>
      <c r="E29220" s="2" t="str">
        <f>VLOOKUP(C29220,属性!A:E,4,FALSE)</f>
        <v>否</v>
      </c>
      <c r="F29220" t="s">
        <v>46632</v>
      </c>
      <c r="G29220" t="s">
        <v>46633</v>
      </c>
      <c r="H29220" s="2">
        <v>46111</v>
      </c>
      <c r="I29220" t="s">
        <v>26</v>
      </c>
      <c r="J29220" s="2">
        <v>46112</v>
      </c>
    </row>
    <row r="29221" spans="1:10">
      <c r="A29221">
        <v>30175</v>
      </c>
      <c r="B29221" t="str">
        <f>VLOOKUP(C29221,属性!A:E,2,FALSE)</f>
        <v>瑞幸</v>
      </c>
      <c r="C29221" t="s">
        <v>44028</v>
      </c>
      <c r="D29221" s="2">
        <f>VLOOKUP(C29221,属性!A:E,3,FALSE)</f>
        <v>46111</v>
      </c>
      <c r="E29221" s="2" t="str">
        <f>VLOOKUP(C29221,属性!A:E,4,FALSE)</f>
        <v>否</v>
      </c>
      <c r="F29221" t="s">
        <v>46634</v>
      </c>
      <c r="G29221" t="s">
        <v>46635</v>
      </c>
      <c r="H29221" s="2">
        <v>46111</v>
      </c>
      <c r="I29221" t="s">
        <v>56</v>
      </c>
      <c r="J29221" s="2">
        <v>46112</v>
      </c>
    </row>
    <row r="29222" spans="1:10">
      <c r="A29222">
        <v>30175</v>
      </c>
      <c r="B29222" t="str">
        <f>VLOOKUP(C29222,属性!A:E,2,FALSE)</f>
        <v>瑞幸</v>
      </c>
      <c r="C29222" t="s">
        <v>44028</v>
      </c>
      <c r="D29222" s="2">
        <f>VLOOKUP(C29222,属性!A:E,3,FALSE)</f>
        <v>46111</v>
      </c>
      <c r="E29222" s="2" t="str">
        <f>VLOOKUP(C29222,属性!A:E,4,FALSE)</f>
        <v>否</v>
      </c>
      <c r="F29222" t="s">
        <v>46636</v>
      </c>
      <c r="G29222" t="s">
        <v>46637</v>
      </c>
      <c r="H29222" s="2">
        <v>46111</v>
      </c>
      <c r="I29222" t="s">
        <v>16</v>
      </c>
      <c r="J29222" s="2">
        <v>46112</v>
      </c>
    </row>
    <row r="29223" spans="1:10">
      <c r="A29223">
        <v>30175</v>
      </c>
      <c r="B29223" t="str">
        <f>VLOOKUP(C29223,属性!A:E,2,FALSE)</f>
        <v>瑞幸</v>
      </c>
      <c r="C29223" t="s">
        <v>44028</v>
      </c>
      <c r="D29223" s="2">
        <f>VLOOKUP(C29223,属性!A:E,3,FALSE)</f>
        <v>46111</v>
      </c>
      <c r="E29223" s="2" t="str">
        <f>VLOOKUP(C29223,属性!A:E,4,FALSE)</f>
        <v>否</v>
      </c>
      <c r="F29223" t="s">
        <v>46638</v>
      </c>
      <c r="G29223" t="s">
        <v>46639</v>
      </c>
      <c r="H29223" s="2">
        <v>46111</v>
      </c>
      <c r="I29223" t="s">
        <v>31</v>
      </c>
      <c r="J29223" s="2">
        <v>46112</v>
      </c>
    </row>
    <row r="29224" spans="1:10">
      <c r="A29224">
        <v>30175</v>
      </c>
      <c r="B29224" t="str">
        <f>VLOOKUP(C29224,属性!A:E,2,FALSE)</f>
        <v>瑞幸</v>
      </c>
      <c r="C29224" t="s">
        <v>44028</v>
      </c>
      <c r="D29224" s="2">
        <f>VLOOKUP(C29224,属性!A:E,3,FALSE)</f>
        <v>46111</v>
      </c>
      <c r="E29224" s="2" t="str">
        <f>VLOOKUP(C29224,属性!A:E,4,FALSE)</f>
        <v>否</v>
      </c>
      <c r="F29224" t="s">
        <v>46640</v>
      </c>
      <c r="G29224" t="s">
        <v>46641</v>
      </c>
      <c r="H29224" s="2">
        <v>46111</v>
      </c>
      <c r="I29224" t="s">
        <v>62</v>
      </c>
      <c r="J29224" s="2">
        <v>46112</v>
      </c>
    </row>
    <row r="29225" spans="1:10">
      <c r="A29225">
        <v>30175</v>
      </c>
      <c r="B29225" t="str">
        <f>VLOOKUP(C29225,属性!A:E,2,FALSE)</f>
        <v>瑞幸</v>
      </c>
      <c r="C29225" t="s">
        <v>44028</v>
      </c>
      <c r="D29225" s="2">
        <f>VLOOKUP(C29225,属性!A:E,3,FALSE)</f>
        <v>46111</v>
      </c>
      <c r="E29225" s="2" t="str">
        <f>VLOOKUP(C29225,属性!A:E,4,FALSE)</f>
        <v>否</v>
      </c>
      <c r="F29225" t="s">
        <v>46642</v>
      </c>
      <c r="G29225" t="s">
        <v>46643</v>
      </c>
      <c r="H29225" s="2">
        <v>46111</v>
      </c>
      <c r="I29225" t="s">
        <v>13</v>
      </c>
      <c r="J29225" s="2">
        <v>46112</v>
      </c>
    </row>
    <row r="29226" spans="1:10">
      <c r="A29226">
        <v>30175</v>
      </c>
      <c r="B29226" t="str">
        <f>VLOOKUP(C29226,属性!A:E,2,FALSE)</f>
        <v>瑞幸</v>
      </c>
      <c r="C29226" t="s">
        <v>44028</v>
      </c>
      <c r="D29226" s="2">
        <f>VLOOKUP(C29226,属性!A:E,3,FALSE)</f>
        <v>46111</v>
      </c>
      <c r="E29226" s="2" t="str">
        <f>VLOOKUP(C29226,属性!A:E,4,FALSE)</f>
        <v>否</v>
      </c>
      <c r="F29226" t="s">
        <v>46644</v>
      </c>
      <c r="G29226" t="s">
        <v>46645</v>
      </c>
      <c r="H29226" s="2">
        <v>46111</v>
      </c>
      <c r="I29226" t="s">
        <v>38</v>
      </c>
      <c r="J29226" s="2">
        <v>46112</v>
      </c>
    </row>
    <row r="29227" spans="1:10">
      <c r="A29227">
        <v>30175</v>
      </c>
      <c r="B29227" t="str">
        <f>VLOOKUP(C29227,属性!A:E,2,FALSE)</f>
        <v>瑞幸</v>
      </c>
      <c r="C29227" t="s">
        <v>44028</v>
      </c>
      <c r="D29227" s="2">
        <f>VLOOKUP(C29227,属性!A:E,3,FALSE)</f>
        <v>46111</v>
      </c>
      <c r="E29227" s="2" t="str">
        <f>VLOOKUP(C29227,属性!A:E,4,FALSE)</f>
        <v>否</v>
      </c>
      <c r="F29227" t="s">
        <v>46646</v>
      </c>
      <c r="G29227" t="s">
        <v>46647</v>
      </c>
      <c r="H29227" s="2">
        <v>46111</v>
      </c>
      <c r="I29227" t="s">
        <v>13</v>
      </c>
      <c r="J29227" s="2">
        <v>46112</v>
      </c>
    </row>
    <row r="29228" spans="1:10">
      <c r="A29228">
        <v>30175</v>
      </c>
      <c r="B29228" t="str">
        <f>VLOOKUP(C29228,属性!A:E,2,FALSE)</f>
        <v>瑞幸</v>
      </c>
      <c r="C29228" t="s">
        <v>44028</v>
      </c>
      <c r="D29228" s="2">
        <f>VLOOKUP(C29228,属性!A:E,3,FALSE)</f>
        <v>46111</v>
      </c>
      <c r="E29228" s="2" t="str">
        <f>VLOOKUP(C29228,属性!A:E,4,FALSE)</f>
        <v>否</v>
      </c>
      <c r="F29228" t="s">
        <v>46648</v>
      </c>
      <c r="G29228" t="s">
        <v>46649</v>
      </c>
      <c r="H29228" s="2">
        <v>46111</v>
      </c>
      <c r="I29228" t="s">
        <v>65</v>
      </c>
      <c r="J29228" s="2">
        <v>46112</v>
      </c>
    </row>
    <row r="29229" spans="1:10">
      <c r="A29229">
        <v>30175</v>
      </c>
      <c r="B29229" t="str">
        <f>VLOOKUP(C29229,属性!A:E,2,FALSE)</f>
        <v>瑞幸</v>
      </c>
      <c r="C29229" t="s">
        <v>44028</v>
      </c>
      <c r="D29229" s="2">
        <f>VLOOKUP(C29229,属性!A:E,3,FALSE)</f>
        <v>46111</v>
      </c>
      <c r="E29229" s="2" t="str">
        <f>VLOOKUP(C29229,属性!A:E,4,FALSE)</f>
        <v>否</v>
      </c>
      <c r="F29229" t="s">
        <v>46650</v>
      </c>
      <c r="G29229" t="s">
        <v>4988</v>
      </c>
      <c r="H29229" s="2">
        <v>46111</v>
      </c>
      <c r="I29229" t="s">
        <v>31</v>
      </c>
      <c r="J29229" s="2">
        <v>46112</v>
      </c>
    </row>
    <row r="29230" spans="1:10">
      <c r="A29230">
        <v>30175</v>
      </c>
      <c r="B29230" t="str">
        <f>VLOOKUP(C29230,属性!A:E,2,FALSE)</f>
        <v>瑞幸</v>
      </c>
      <c r="C29230" t="s">
        <v>44028</v>
      </c>
      <c r="D29230" s="2">
        <f>VLOOKUP(C29230,属性!A:E,3,FALSE)</f>
        <v>46111</v>
      </c>
      <c r="E29230" s="2" t="str">
        <f>VLOOKUP(C29230,属性!A:E,4,FALSE)</f>
        <v>否</v>
      </c>
      <c r="F29230" t="s">
        <v>46651</v>
      </c>
      <c r="G29230" t="s">
        <v>46652</v>
      </c>
      <c r="H29230" s="2">
        <v>46111</v>
      </c>
      <c r="I29230" t="s">
        <v>144</v>
      </c>
      <c r="J29230" s="2">
        <v>46112</v>
      </c>
    </row>
    <row r="29231" spans="1:10">
      <c r="A29231">
        <v>30175</v>
      </c>
      <c r="B29231" t="str">
        <f>VLOOKUP(C29231,属性!A:E,2,FALSE)</f>
        <v>瑞幸</v>
      </c>
      <c r="C29231" t="s">
        <v>44028</v>
      </c>
      <c r="D29231" s="2">
        <f>VLOOKUP(C29231,属性!A:E,3,FALSE)</f>
        <v>46111</v>
      </c>
      <c r="E29231" s="2" t="str">
        <f>VLOOKUP(C29231,属性!A:E,4,FALSE)</f>
        <v>否</v>
      </c>
      <c r="F29231" t="s">
        <v>46653</v>
      </c>
      <c r="G29231" t="s">
        <v>46654</v>
      </c>
      <c r="H29231" s="2">
        <v>46111</v>
      </c>
      <c r="I29231" t="s">
        <v>31</v>
      </c>
      <c r="J29231" s="2">
        <v>46112</v>
      </c>
    </row>
    <row r="29232" spans="1:10">
      <c r="A29232">
        <v>30175</v>
      </c>
      <c r="B29232" t="str">
        <f>VLOOKUP(C29232,属性!A:E,2,FALSE)</f>
        <v>瑞幸</v>
      </c>
      <c r="C29232" t="s">
        <v>44028</v>
      </c>
      <c r="D29232" s="2">
        <f>VLOOKUP(C29232,属性!A:E,3,FALSE)</f>
        <v>46111</v>
      </c>
      <c r="E29232" s="2" t="str">
        <f>VLOOKUP(C29232,属性!A:E,4,FALSE)</f>
        <v>否</v>
      </c>
      <c r="F29232" t="s">
        <v>45569</v>
      </c>
      <c r="G29232" t="s">
        <v>46655</v>
      </c>
      <c r="H29232" s="2">
        <v>46111</v>
      </c>
      <c r="I29232" t="s">
        <v>13</v>
      </c>
      <c r="J29232" s="2">
        <v>46112</v>
      </c>
    </row>
    <row r="29233" spans="1:10">
      <c r="A29233">
        <v>30175</v>
      </c>
      <c r="B29233" t="str">
        <f>VLOOKUP(C29233,属性!A:E,2,FALSE)</f>
        <v>瑞幸</v>
      </c>
      <c r="C29233" t="s">
        <v>44028</v>
      </c>
      <c r="D29233" s="2">
        <f>VLOOKUP(C29233,属性!A:E,3,FALSE)</f>
        <v>46111</v>
      </c>
      <c r="E29233" s="2" t="str">
        <f>VLOOKUP(C29233,属性!A:E,4,FALSE)</f>
        <v>否</v>
      </c>
      <c r="F29233" t="s">
        <v>46656</v>
      </c>
      <c r="G29233" t="s">
        <v>46657</v>
      </c>
      <c r="H29233" s="2">
        <v>46111</v>
      </c>
      <c r="I29233" t="s">
        <v>13</v>
      </c>
      <c r="J29233" s="2">
        <v>46112</v>
      </c>
    </row>
    <row r="29234" spans="1:10">
      <c r="A29234">
        <v>30175</v>
      </c>
      <c r="B29234" t="str">
        <f>VLOOKUP(C29234,属性!A:E,2,FALSE)</f>
        <v>瑞幸</v>
      </c>
      <c r="C29234" t="s">
        <v>44028</v>
      </c>
      <c r="D29234" s="2">
        <f>VLOOKUP(C29234,属性!A:E,3,FALSE)</f>
        <v>46111</v>
      </c>
      <c r="E29234" s="2" t="str">
        <f>VLOOKUP(C29234,属性!A:E,4,FALSE)</f>
        <v>否</v>
      </c>
      <c r="F29234" t="s">
        <v>46658</v>
      </c>
      <c r="G29234" t="s">
        <v>46659</v>
      </c>
      <c r="H29234" s="2">
        <v>46111</v>
      </c>
      <c r="I29234" t="s">
        <v>99</v>
      </c>
      <c r="J29234" s="2">
        <v>46112</v>
      </c>
    </row>
    <row r="29235" spans="1:10">
      <c r="A29235">
        <v>30175</v>
      </c>
      <c r="B29235" t="str">
        <f>VLOOKUP(C29235,属性!A:E,2,FALSE)</f>
        <v>瑞幸</v>
      </c>
      <c r="C29235" t="s">
        <v>44028</v>
      </c>
      <c r="D29235" s="2">
        <f>VLOOKUP(C29235,属性!A:E,3,FALSE)</f>
        <v>46111</v>
      </c>
      <c r="E29235" s="2" t="str">
        <f>VLOOKUP(C29235,属性!A:E,4,FALSE)</f>
        <v>否</v>
      </c>
      <c r="F29235" t="s">
        <v>46660</v>
      </c>
      <c r="G29235" t="s">
        <v>46661</v>
      </c>
      <c r="H29235" s="2">
        <v>46111</v>
      </c>
      <c r="I29235" t="s">
        <v>31</v>
      </c>
      <c r="J29235" s="2">
        <v>46112</v>
      </c>
    </row>
    <row r="29236" spans="1:10">
      <c r="A29236">
        <v>30175</v>
      </c>
      <c r="B29236" t="str">
        <f>VLOOKUP(C29236,属性!A:E,2,FALSE)</f>
        <v>瑞幸</v>
      </c>
      <c r="C29236" t="s">
        <v>44028</v>
      </c>
      <c r="D29236" s="2">
        <f>VLOOKUP(C29236,属性!A:E,3,FALSE)</f>
        <v>46111</v>
      </c>
      <c r="E29236" s="2" t="str">
        <f>VLOOKUP(C29236,属性!A:E,4,FALSE)</f>
        <v>否</v>
      </c>
      <c r="F29236" t="s">
        <v>46662</v>
      </c>
      <c r="G29236" t="s">
        <v>46663</v>
      </c>
      <c r="H29236" s="2">
        <v>46111</v>
      </c>
      <c r="I29236" t="s">
        <v>99</v>
      </c>
      <c r="J29236" s="2">
        <v>46112</v>
      </c>
    </row>
    <row r="29237" spans="1:10">
      <c r="A29237">
        <v>30175</v>
      </c>
      <c r="B29237" t="str">
        <f>VLOOKUP(C29237,属性!A:E,2,FALSE)</f>
        <v>瑞幸</v>
      </c>
      <c r="C29237" t="s">
        <v>44028</v>
      </c>
      <c r="D29237" s="2">
        <f>VLOOKUP(C29237,属性!A:E,3,FALSE)</f>
        <v>46111</v>
      </c>
      <c r="E29237" s="2" t="str">
        <f>VLOOKUP(C29237,属性!A:E,4,FALSE)</f>
        <v>否</v>
      </c>
      <c r="F29237" t="s">
        <v>46664</v>
      </c>
      <c r="G29237" t="s">
        <v>46665</v>
      </c>
      <c r="H29237" s="2">
        <v>46111</v>
      </c>
      <c r="I29237" t="s">
        <v>38</v>
      </c>
      <c r="J29237" s="2">
        <v>46112</v>
      </c>
    </row>
    <row r="29238" spans="1:10">
      <c r="A29238">
        <v>30175</v>
      </c>
      <c r="B29238" t="str">
        <f>VLOOKUP(C29238,属性!A:E,2,FALSE)</f>
        <v>瑞幸</v>
      </c>
      <c r="C29238" t="s">
        <v>44028</v>
      </c>
      <c r="D29238" s="2">
        <f>VLOOKUP(C29238,属性!A:E,3,FALSE)</f>
        <v>46111</v>
      </c>
      <c r="E29238" s="2" t="str">
        <f>VLOOKUP(C29238,属性!A:E,4,FALSE)</f>
        <v>否</v>
      </c>
      <c r="F29238" t="s">
        <v>46666</v>
      </c>
      <c r="G29238" t="s">
        <v>46667</v>
      </c>
      <c r="H29238" s="2">
        <v>46111</v>
      </c>
      <c r="I29238" t="s">
        <v>31</v>
      </c>
      <c r="J29238" s="2">
        <v>46112</v>
      </c>
    </row>
    <row r="29239" spans="1:10">
      <c r="A29239">
        <v>30175</v>
      </c>
      <c r="B29239" t="str">
        <f>VLOOKUP(C29239,属性!A:E,2,FALSE)</f>
        <v>瑞幸</v>
      </c>
      <c r="C29239" t="s">
        <v>44028</v>
      </c>
      <c r="D29239" s="2">
        <f>VLOOKUP(C29239,属性!A:E,3,FALSE)</f>
        <v>46111</v>
      </c>
      <c r="E29239" s="2" t="str">
        <f>VLOOKUP(C29239,属性!A:E,4,FALSE)</f>
        <v>否</v>
      </c>
      <c r="F29239" t="s">
        <v>46668</v>
      </c>
      <c r="G29239" t="s">
        <v>46669</v>
      </c>
      <c r="H29239" s="2">
        <v>46111</v>
      </c>
      <c r="I29239" t="s">
        <v>320</v>
      </c>
      <c r="J29239" s="2">
        <v>46112</v>
      </c>
    </row>
    <row r="29240" spans="1:10">
      <c r="A29240">
        <v>30175</v>
      </c>
      <c r="B29240" t="str">
        <f>VLOOKUP(C29240,属性!A:E,2,FALSE)</f>
        <v>瑞幸</v>
      </c>
      <c r="C29240" t="s">
        <v>44028</v>
      </c>
      <c r="D29240" s="2">
        <f>VLOOKUP(C29240,属性!A:E,3,FALSE)</f>
        <v>46111</v>
      </c>
      <c r="E29240" s="2" t="str">
        <f>VLOOKUP(C29240,属性!A:E,4,FALSE)</f>
        <v>否</v>
      </c>
      <c r="F29240" t="s">
        <v>26332</v>
      </c>
      <c r="G29240" t="s">
        <v>46670</v>
      </c>
      <c r="H29240" s="2">
        <v>46111</v>
      </c>
      <c r="I29240" t="s">
        <v>46</v>
      </c>
      <c r="J29240" s="2">
        <v>46112</v>
      </c>
    </row>
    <row r="29241" spans="1:10">
      <c r="A29241">
        <v>30175</v>
      </c>
      <c r="B29241" t="str">
        <f>VLOOKUP(C29241,属性!A:E,2,FALSE)</f>
        <v>瑞幸</v>
      </c>
      <c r="C29241" t="s">
        <v>44028</v>
      </c>
      <c r="D29241" s="2">
        <f>VLOOKUP(C29241,属性!A:E,3,FALSE)</f>
        <v>46111</v>
      </c>
      <c r="E29241" s="2" t="str">
        <f>VLOOKUP(C29241,属性!A:E,4,FALSE)</f>
        <v>否</v>
      </c>
      <c r="F29241" t="s">
        <v>46671</v>
      </c>
      <c r="G29241" t="s">
        <v>46672</v>
      </c>
      <c r="H29241" s="2">
        <v>46110</v>
      </c>
      <c r="I29241" t="s">
        <v>41</v>
      </c>
      <c r="J29241" s="2">
        <v>46112</v>
      </c>
    </row>
    <row r="29242" spans="1:10">
      <c r="A29242">
        <v>30175</v>
      </c>
      <c r="B29242" t="str">
        <f>VLOOKUP(C29242,属性!A:E,2,FALSE)</f>
        <v>瑞幸</v>
      </c>
      <c r="C29242" t="s">
        <v>44028</v>
      </c>
      <c r="D29242" s="2">
        <f>VLOOKUP(C29242,属性!A:E,3,FALSE)</f>
        <v>46111</v>
      </c>
      <c r="E29242" s="2" t="str">
        <f>VLOOKUP(C29242,属性!A:E,4,FALSE)</f>
        <v>否</v>
      </c>
      <c r="F29242" t="s">
        <v>46673</v>
      </c>
      <c r="G29242" t="s">
        <v>46674</v>
      </c>
      <c r="H29242" s="2">
        <v>46111</v>
      </c>
      <c r="I29242" t="s">
        <v>320</v>
      </c>
      <c r="J29242" s="2">
        <v>46112</v>
      </c>
    </row>
    <row r="29243" spans="1:10">
      <c r="A29243">
        <v>30175</v>
      </c>
      <c r="B29243" t="str">
        <f>VLOOKUP(C29243,属性!A:E,2,FALSE)</f>
        <v>瑞幸</v>
      </c>
      <c r="C29243" t="s">
        <v>44028</v>
      </c>
      <c r="D29243" s="2">
        <f>VLOOKUP(C29243,属性!A:E,3,FALSE)</f>
        <v>46111</v>
      </c>
      <c r="E29243" s="2" t="str">
        <f>VLOOKUP(C29243,属性!A:E,4,FALSE)</f>
        <v>否</v>
      </c>
      <c r="F29243" t="s">
        <v>46675</v>
      </c>
      <c r="G29243" t="s">
        <v>6120</v>
      </c>
      <c r="H29243" s="2">
        <v>46108</v>
      </c>
      <c r="I29243" t="s">
        <v>13</v>
      </c>
      <c r="J29243" s="2">
        <v>46112</v>
      </c>
    </row>
    <row r="29244" spans="1:10">
      <c r="A29244">
        <v>30175</v>
      </c>
      <c r="B29244" t="str">
        <f>VLOOKUP(C29244,属性!A:E,2,FALSE)</f>
        <v>瑞幸</v>
      </c>
      <c r="C29244" t="s">
        <v>44028</v>
      </c>
      <c r="D29244" s="2">
        <f>VLOOKUP(C29244,属性!A:E,3,FALSE)</f>
        <v>46111</v>
      </c>
      <c r="E29244" s="2" t="str">
        <f>VLOOKUP(C29244,属性!A:E,4,FALSE)</f>
        <v>否</v>
      </c>
      <c r="F29244" t="s">
        <v>46676</v>
      </c>
      <c r="G29244" t="s">
        <v>46677</v>
      </c>
      <c r="H29244" s="2">
        <v>46109</v>
      </c>
      <c r="I29244" t="s">
        <v>208</v>
      </c>
      <c r="J29244" s="2">
        <v>46112</v>
      </c>
    </row>
    <row r="29245" spans="1:10">
      <c r="A29245">
        <v>30175</v>
      </c>
      <c r="B29245" t="str">
        <f>VLOOKUP(C29245,属性!A:E,2,FALSE)</f>
        <v>瑞幸</v>
      </c>
      <c r="C29245" t="s">
        <v>44028</v>
      </c>
      <c r="D29245" s="2">
        <f>VLOOKUP(C29245,属性!A:E,3,FALSE)</f>
        <v>46111</v>
      </c>
      <c r="E29245" s="2" t="str">
        <f>VLOOKUP(C29245,属性!A:E,4,FALSE)</f>
        <v>否</v>
      </c>
      <c r="F29245" t="s">
        <v>46678</v>
      </c>
      <c r="G29245" t="s">
        <v>46679</v>
      </c>
      <c r="H29245" s="2">
        <v>46109</v>
      </c>
      <c r="I29245" t="s">
        <v>173</v>
      </c>
      <c r="J29245" s="2">
        <v>46112</v>
      </c>
    </row>
    <row r="29246" spans="1:10">
      <c r="A29246">
        <v>30175</v>
      </c>
      <c r="B29246" t="str">
        <f>VLOOKUP(C29246,属性!A:E,2,FALSE)</f>
        <v>瑞幸</v>
      </c>
      <c r="C29246" t="s">
        <v>44028</v>
      </c>
      <c r="D29246" s="2">
        <f>VLOOKUP(C29246,属性!A:E,3,FALSE)</f>
        <v>46111</v>
      </c>
      <c r="E29246" s="2" t="str">
        <f>VLOOKUP(C29246,属性!A:E,4,FALSE)</f>
        <v>否</v>
      </c>
      <c r="F29246" t="s">
        <v>163</v>
      </c>
      <c r="G29246" t="s">
        <v>46680</v>
      </c>
      <c r="H29246" s="2">
        <v>46109</v>
      </c>
      <c r="I29246" t="s">
        <v>144</v>
      </c>
      <c r="J29246" s="2">
        <v>46112</v>
      </c>
    </row>
    <row r="29247" spans="1:10">
      <c r="A29247">
        <v>30175</v>
      </c>
      <c r="B29247" t="str">
        <f>VLOOKUP(C29247,属性!A:E,2,FALSE)</f>
        <v>瑞幸</v>
      </c>
      <c r="C29247" t="s">
        <v>44028</v>
      </c>
      <c r="D29247" s="2">
        <f>VLOOKUP(C29247,属性!A:E,3,FALSE)</f>
        <v>46111</v>
      </c>
      <c r="E29247" s="2" t="str">
        <f>VLOOKUP(C29247,属性!A:E,4,FALSE)</f>
        <v>否</v>
      </c>
      <c r="F29247" t="s">
        <v>46681</v>
      </c>
      <c r="G29247" t="s">
        <v>46682</v>
      </c>
      <c r="H29247" s="2">
        <v>46109</v>
      </c>
      <c r="I29247" t="s">
        <v>16</v>
      </c>
      <c r="J29247" s="2">
        <v>46112</v>
      </c>
    </row>
    <row r="29248" spans="1:10">
      <c r="A29248">
        <v>30175</v>
      </c>
      <c r="B29248" t="str">
        <f>VLOOKUP(C29248,属性!A:E,2,FALSE)</f>
        <v>瑞幸</v>
      </c>
      <c r="C29248" t="s">
        <v>44028</v>
      </c>
      <c r="D29248" s="2">
        <f>VLOOKUP(C29248,属性!A:E,3,FALSE)</f>
        <v>46111</v>
      </c>
      <c r="E29248" s="2" t="str">
        <f>VLOOKUP(C29248,属性!A:E,4,FALSE)</f>
        <v>否</v>
      </c>
      <c r="F29248" t="s">
        <v>46683</v>
      </c>
      <c r="G29248" t="s">
        <v>46684</v>
      </c>
      <c r="H29248" s="2">
        <v>46112</v>
      </c>
      <c r="I29248" t="s">
        <v>102</v>
      </c>
      <c r="J29248" s="2">
        <v>46112</v>
      </c>
    </row>
    <row r="29249" spans="1:10">
      <c r="A29249">
        <v>30175</v>
      </c>
      <c r="B29249" t="str">
        <f>VLOOKUP(C29249,属性!A:E,2,FALSE)</f>
        <v>瑞幸</v>
      </c>
      <c r="C29249" t="s">
        <v>44028</v>
      </c>
      <c r="D29249" s="2">
        <f>VLOOKUP(C29249,属性!A:E,3,FALSE)</f>
        <v>46111</v>
      </c>
      <c r="E29249" s="2" t="str">
        <f>VLOOKUP(C29249,属性!A:E,4,FALSE)</f>
        <v>否</v>
      </c>
      <c r="F29249" t="s">
        <v>14376</v>
      </c>
      <c r="G29249" t="s">
        <v>46685</v>
      </c>
      <c r="H29249" s="2">
        <v>46109</v>
      </c>
      <c r="I29249" t="s">
        <v>13</v>
      </c>
      <c r="J29249" s="2">
        <v>46112</v>
      </c>
    </row>
    <row r="29250" spans="1:10">
      <c r="A29250">
        <v>30175</v>
      </c>
      <c r="B29250" t="str">
        <f>VLOOKUP(C29250,属性!A:E,2,FALSE)</f>
        <v>瑞幸</v>
      </c>
      <c r="C29250" t="s">
        <v>44028</v>
      </c>
      <c r="D29250" s="2">
        <f>VLOOKUP(C29250,属性!A:E,3,FALSE)</f>
        <v>46111</v>
      </c>
      <c r="E29250" s="2" t="str">
        <f>VLOOKUP(C29250,属性!A:E,4,FALSE)</f>
        <v>否</v>
      </c>
      <c r="F29250" t="s">
        <v>46686</v>
      </c>
      <c r="G29250" t="s">
        <v>46687</v>
      </c>
      <c r="H29250" s="2">
        <v>46109</v>
      </c>
      <c r="I29250" t="s">
        <v>31</v>
      </c>
      <c r="J29250" s="2">
        <v>46112</v>
      </c>
    </row>
    <row r="29251" spans="1:10">
      <c r="A29251">
        <v>30175</v>
      </c>
      <c r="B29251" t="str">
        <f>VLOOKUP(C29251,属性!A:E,2,FALSE)</f>
        <v>瑞幸</v>
      </c>
      <c r="C29251" t="s">
        <v>44028</v>
      </c>
      <c r="D29251" s="2">
        <f>VLOOKUP(C29251,属性!A:E,3,FALSE)</f>
        <v>46111</v>
      </c>
      <c r="E29251" s="2" t="str">
        <f>VLOOKUP(C29251,属性!A:E,4,FALSE)</f>
        <v>否</v>
      </c>
      <c r="F29251" t="s">
        <v>9706</v>
      </c>
      <c r="G29251" t="s">
        <v>46688</v>
      </c>
      <c r="H29251" s="2">
        <v>46109</v>
      </c>
      <c r="I29251" t="s">
        <v>211</v>
      </c>
      <c r="J29251" s="2">
        <v>46112</v>
      </c>
    </row>
    <row r="29252" spans="1:10">
      <c r="A29252">
        <v>30175</v>
      </c>
      <c r="B29252" t="str">
        <f>VLOOKUP(C29252,属性!A:E,2,FALSE)</f>
        <v>瑞幸</v>
      </c>
      <c r="C29252" t="s">
        <v>44028</v>
      </c>
      <c r="D29252" s="2">
        <f>VLOOKUP(C29252,属性!A:E,3,FALSE)</f>
        <v>46111</v>
      </c>
      <c r="E29252" s="2" t="str">
        <f>VLOOKUP(C29252,属性!A:E,4,FALSE)</f>
        <v>否</v>
      </c>
      <c r="F29252" t="s">
        <v>11175</v>
      </c>
      <c r="G29252" t="s">
        <v>46689</v>
      </c>
      <c r="H29252" s="2">
        <v>46108</v>
      </c>
      <c r="I29252" t="s">
        <v>144</v>
      </c>
      <c r="J29252" s="2">
        <v>46112</v>
      </c>
    </row>
    <row r="29253" spans="1:10">
      <c r="A29253">
        <v>30175</v>
      </c>
      <c r="B29253" t="str">
        <f>VLOOKUP(C29253,属性!A:E,2,FALSE)</f>
        <v>瑞幸</v>
      </c>
      <c r="C29253" t="s">
        <v>44028</v>
      </c>
      <c r="D29253" s="2">
        <f>VLOOKUP(C29253,属性!A:E,3,FALSE)</f>
        <v>46111</v>
      </c>
      <c r="E29253" s="2" t="str">
        <f>VLOOKUP(C29253,属性!A:E,4,FALSE)</f>
        <v>否</v>
      </c>
      <c r="F29253" t="s">
        <v>46690</v>
      </c>
      <c r="G29253" t="s">
        <v>46691</v>
      </c>
      <c r="H29253" s="2">
        <v>46109</v>
      </c>
      <c r="I29253" t="s">
        <v>13</v>
      </c>
      <c r="J29253" s="2">
        <v>46112</v>
      </c>
    </row>
    <row r="29254" spans="1:10">
      <c r="A29254">
        <v>30175</v>
      </c>
      <c r="B29254" t="str">
        <f>VLOOKUP(C29254,属性!A:E,2,FALSE)</f>
        <v>瑞幸</v>
      </c>
      <c r="C29254" t="s">
        <v>44028</v>
      </c>
      <c r="D29254" s="2">
        <f>VLOOKUP(C29254,属性!A:E,3,FALSE)</f>
        <v>46111</v>
      </c>
      <c r="E29254" s="2" t="str">
        <f>VLOOKUP(C29254,属性!A:E,4,FALSE)</f>
        <v>否</v>
      </c>
      <c r="F29254" t="s">
        <v>46692</v>
      </c>
      <c r="G29254" t="s">
        <v>36982</v>
      </c>
      <c r="H29254" s="2">
        <v>46109</v>
      </c>
      <c r="I29254" t="s">
        <v>13</v>
      </c>
      <c r="J29254" s="2">
        <v>46112</v>
      </c>
    </row>
    <row r="29255" spans="1:10">
      <c r="A29255">
        <v>30175</v>
      </c>
      <c r="B29255" t="str">
        <f>VLOOKUP(C29255,属性!A:E,2,FALSE)</f>
        <v>瑞幸</v>
      </c>
      <c r="C29255" t="s">
        <v>44028</v>
      </c>
      <c r="D29255" s="2">
        <f>VLOOKUP(C29255,属性!A:E,3,FALSE)</f>
        <v>46111</v>
      </c>
      <c r="E29255" s="2" t="str">
        <f>VLOOKUP(C29255,属性!A:E,4,FALSE)</f>
        <v>否</v>
      </c>
      <c r="F29255" t="s">
        <v>46693</v>
      </c>
      <c r="G29255" t="s">
        <v>46694</v>
      </c>
      <c r="H29255" s="2">
        <v>46110</v>
      </c>
      <c r="I29255" t="s">
        <v>38</v>
      </c>
      <c r="J29255" s="2">
        <v>46112</v>
      </c>
    </row>
    <row r="29256" spans="1:10">
      <c r="A29256">
        <v>30175</v>
      </c>
      <c r="B29256" t="str">
        <f>VLOOKUP(C29256,属性!A:E,2,FALSE)</f>
        <v>瑞幸</v>
      </c>
      <c r="C29256" t="s">
        <v>44028</v>
      </c>
      <c r="D29256" s="2">
        <f>VLOOKUP(C29256,属性!A:E,3,FALSE)</f>
        <v>46111</v>
      </c>
      <c r="E29256" s="2" t="str">
        <f>VLOOKUP(C29256,属性!A:E,4,FALSE)</f>
        <v>否</v>
      </c>
      <c r="F29256" t="s">
        <v>46673</v>
      </c>
      <c r="G29256" t="s">
        <v>46695</v>
      </c>
      <c r="H29256" s="2">
        <v>46111</v>
      </c>
      <c r="I29256" t="s">
        <v>320</v>
      </c>
      <c r="J29256" s="2">
        <v>46112</v>
      </c>
    </row>
    <row r="29257" spans="1:10">
      <c r="A29257">
        <v>30175</v>
      </c>
      <c r="B29257" t="str">
        <f>VLOOKUP(C29257,属性!A:E,2,FALSE)</f>
        <v>瑞幸</v>
      </c>
      <c r="C29257" t="s">
        <v>44028</v>
      </c>
      <c r="D29257" s="2">
        <f>VLOOKUP(C29257,属性!A:E,3,FALSE)</f>
        <v>46111</v>
      </c>
      <c r="E29257" s="2" t="str">
        <f>VLOOKUP(C29257,属性!A:E,4,FALSE)</f>
        <v>否</v>
      </c>
      <c r="F29257" t="s">
        <v>163</v>
      </c>
      <c r="G29257" t="s">
        <v>46696</v>
      </c>
      <c r="H29257" s="2">
        <v>46109</v>
      </c>
      <c r="I29257" t="s">
        <v>13</v>
      </c>
      <c r="J29257" s="2">
        <v>46112</v>
      </c>
    </row>
    <row r="29258" spans="1:10">
      <c r="A29258">
        <v>30175</v>
      </c>
      <c r="B29258" t="str">
        <f>VLOOKUP(C29258,属性!A:E,2,FALSE)</f>
        <v>瑞幸</v>
      </c>
      <c r="C29258" t="s">
        <v>44028</v>
      </c>
      <c r="D29258" s="2">
        <f>VLOOKUP(C29258,属性!A:E,3,FALSE)</f>
        <v>46111</v>
      </c>
      <c r="E29258" s="2" t="str">
        <f>VLOOKUP(C29258,属性!A:E,4,FALSE)</f>
        <v>否</v>
      </c>
      <c r="F29258" t="s">
        <v>46697</v>
      </c>
      <c r="G29258" t="s">
        <v>46698</v>
      </c>
      <c r="H29258" s="2">
        <v>46110</v>
      </c>
      <c r="I29258" t="s">
        <v>173</v>
      </c>
      <c r="J29258" s="2">
        <v>46112</v>
      </c>
    </row>
    <row r="29259" spans="1:10">
      <c r="A29259">
        <v>30175</v>
      </c>
      <c r="B29259" t="str">
        <f>VLOOKUP(C29259,属性!A:E,2,FALSE)</f>
        <v>瑞幸</v>
      </c>
      <c r="C29259" t="s">
        <v>44028</v>
      </c>
      <c r="D29259" s="2">
        <f>VLOOKUP(C29259,属性!A:E,3,FALSE)</f>
        <v>46111</v>
      </c>
      <c r="E29259" s="2" t="str">
        <f>VLOOKUP(C29259,属性!A:E,4,FALSE)</f>
        <v>否</v>
      </c>
      <c r="F29259" t="s">
        <v>46699</v>
      </c>
      <c r="G29259" t="s">
        <v>46700</v>
      </c>
      <c r="H29259" s="2">
        <v>46111</v>
      </c>
      <c r="I29259" t="s">
        <v>13</v>
      </c>
      <c r="J29259" s="2">
        <v>46112</v>
      </c>
    </row>
    <row r="29260" spans="1:10">
      <c r="A29260">
        <v>30175</v>
      </c>
      <c r="B29260" t="str">
        <f>VLOOKUP(C29260,属性!A:E,2,FALSE)</f>
        <v>瑞幸</v>
      </c>
      <c r="C29260" t="s">
        <v>44028</v>
      </c>
      <c r="D29260" s="2">
        <f>VLOOKUP(C29260,属性!A:E,3,FALSE)</f>
        <v>46111</v>
      </c>
      <c r="E29260" s="2" t="str">
        <f>VLOOKUP(C29260,属性!A:E,4,FALSE)</f>
        <v>否</v>
      </c>
      <c r="F29260" t="s">
        <v>46701</v>
      </c>
      <c r="G29260" t="s">
        <v>46702</v>
      </c>
      <c r="H29260" s="2">
        <v>46111</v>
      </c>
      <c r="I29260" t="s">
        <v>62</v>
      </c>
      <c r="J29260" s="2">
        <v>46112</v>
      </c>
    </row>
    <row r="29261" spans="1:10">
      <c r="A29261">
        <v>30175</v>
      </c>
      <c r="B29261" t="str">
        <f>VLOOKUP(C29261,属性!A:E,2,FALSE)</f>
        <v>瑞幸</v>
      </c>
      <c r="C29261" t="s">
        <v>44028</v>
      </c>
      <c r="D29261" s="2">
        <f>VLOOKUP(C29261,属性!A:E,3,FALSE)</f>
        <v>46111</v>
      </c>
      <c r="E29261" s="2" t="str">
        <f>VLOOKUP(C29261,属性!A:E,4,FALSE)</f>
        <v>否</v>
      </c>
      <c r="F29261" t="s">
        <v>46703</v>
      </c>
      <c r="G29261" t="s">
        <v>46704</v>
      </c>
      <c r="H29261" s="2">
        <v>46109</v>
      </c>
      <c r="I29261" t="s">
        <v>16</v>
      </c>
      <c r="J29261" s="2">
        <v>46112</v>
      </c>
    </row>
    <row r="29262" spans="1:10">
      <c r="A29262">
        <v>30175</v>
      </c>
      <c r="B29262" t="str">
        <f>VLOOKUP(C29262,属性!A:E,2,FALSE)</f>
        <v>瑞幸</v>
      </c>
      <c r="C29262" t="s">
        <v>44028</v>
      </c>
      <c r="D29262" s="2">
        <f>VLOOKUP(C29262,属性!A:E,3,FALSE)</f>
        <v>46111</v>
      </c>
      <c r="E29262" s="2" t="str">
        <f>VLOOKUP(C29262,属性!A:E,4,FALSE)</f>
        <v>否</v>
      </c>
      <c r="F29262" t="s">
        <v>44956</v>
      </c>
      <c r="G29262" t="s">
        <v>46705</v>
      </c>
      <c r="H29262" s="2">
        <v>46108</v>
      </c>
      <c r="I29262" t="s">
        <v>65</v>
      </c>
      <c r="J29262" s="2">
        <v>46112</v>
      </c>
    </row>
    <row r="29263" spans="1:10">
      <c r="A29263">
        <v>30175</v>
      </c>
      <c r="B29263" t="str">
        <f>VLOOKUP(C29263,属性!A:E,2,FALSE)</f>
        <v>瑞幸</v>
      </c>
      <c r="C29263" t="s">
        <v>44028</v>
      </c>
      <c r="D29263" s="2">
        <f>VLOOKUP(C29263,属性!A:E,3,FALSE)</f>
        <v>46111</v>
      </c>
      <c r="E29263" s="2" t="str">
        <f>VLOOKUP(C29263,属性!A:E,4,FALSE)</f>
        <v>否</v>
      </c>
      <c r="F29263" t="s">
        <v>46706</v>
      </c>
      <c r="G29263" t="s">
        <v>46707</v>
      </c>
      <c r="H29263" s="2">
        <v>46109</v>
      </c>
      <c r="I29263" t="s">
        <v>73</v>
      </c>
      <c r="J29263" s="2">
        <v>46112</v>
      </c>
    </row>
    <row r="29264" spans="1:10">
      <c r="A29264">
        <v>30175</v>
      </c>
      <c r="B29264" t="str">
        <f>VLOOKUP(C29264,属性!A:E,2,FALSE)</f>
        <v>瑞幸</v>
      </c>
      <c r="C29264" t="s">
        <v>44028</v>
      </c>
      <c r="D29264" s="2">
        <f>VLOOKUP(C29264,属性!A:E,3,FALSE)</f>
        <v>46111</v>
      </c>
      <c r="E29264" s="2" t="str">
        <f>VLOOKUP(C29264,属性!A:E,4,FALSE)</f>
        <v>否</v>
      </c>
      <c r="F29264" t="s">
        <v>46708</v>
      </c>
      <c r="G29264" t="s">
        <v>46709</v>
      </c>
      <c r="H29264" s="2">
        <v>46109</v>
      </c>
      <c r="I29264" t="s">
        <v>46</v>
      </c>
      <c r="J29264" s="2">
        <v>46112</v>
      </c>
    </row>
    <row r="29265" spans="1:10">
      <c r="A29265">
        <v>30175</v>
      </c>
      <c r="B29265" t="str">
        <f>VLOOKUP(C29265,属性!A:E,2,FALSE)</f>
        <v>瑞幸</v>
      </c>
      <c r="C29265" t="s">
        <v>44028</v>
      </c>
      <c r="D29265" s="2">
        <f>VLOOKUP(C29265,属性!A:E,3,FALSE)</f>
        <v>46111</v>
      </c>
      <c r="E29265" s="2" t="str">
        <f>VLOOKUP(C29265,属性!A:E,4,FALSE)</f>
        <v>否</v>
      </c>
      <c r="F29265" t="s">
        <v>46676</v>
      </c>
      <c r="G29265" t="s">
        <v>46710</v>
      </c>
      <c r="H29265" s="2">
        <v>46109</v>
      </c>
      <c r="I29265" t="s">
        <v>208</v>
      </c>
      <c r="J29265" s="2">
        <v>46112</v>
      </c>
    </row>
    <row r="29266" spans="1:10">
      <c r="A29266">
        <v>30175</v>
      </c>
      <c r="B29266" t="str">
        <f>VLOOKUP(C29266,属性!A:E,2,FALSE)</f>
        <v>瑞幸</v>
      </c>
      <c r="C29266" t="s">
        <v>44028</v>
      </c>
      <c r="D29266" s="2">
        <f>VLOOKUP(C29266,属性!A:E,3,FALSE)</f>
        <v>46111</v>
      </c>
      <c r="E29266" s="2" t="str">
        <f>VLOOKUP(C29266,属性!A:E,4,FALSE)</f>
        <v>否</v>
      </c>
      <c r="F29266" t="s">
        <v>46711</v>
      </c>
      <c r="G29266" t="s">
        <v>46712</v>
      </c>
      <c r="H29266" s="2">
        <v>46109</v>
      </c>
      <c r="I29266" t="s">
        <v>31</v>
      </c>
      <c r="J29266" s="2">
        <v>46112</v>
      </c>
    </row>
    <row r="29267" spans="1:10">
      <c r="A29267">
        <v>30175</v>
      </c>
      <c r="B29267" t="str">
        <f>VLOOKUP(C29267,属性!A:E,2,FALSE)</f>
        <v>瑞幸</v>
      </c>
      <c r="C29267" t="s">
        <v>44028</v>
      </c>
      <c r="D29267" s="2">
        <f>VLOOKUP(C29267,属性!A:E,3,FALSE)</f>
        <v>46111</v>
      </c>
      <c r="E29267" s="2" t="str">
        <f>VLOOKUP(C29267,属性!A:E,4,FALSE)</f>
        <v>否</v>
      </c>
      <c r="F29267" t="s">
        <v>3184</v>
      </c>
      <c r="G29267" t="s">
        <v>46713</v>
      </c>
      <c r="H29267" s="2">
        <v>46108</v>
      </c>
      <c r="I29267" t="s">
        <v>102</v>
      </c>
      <c r="J29267" s="2">
        <v>46112</v>
      </c>
    </row>
    <row r="29268" spans="1:10">
      <c r="A29268">
        <v>30175</v>
      </c>
      <c r="B29268" t="str">
        <f>VLOOKUP(C29268,属性!A:E,2,FALSE)</f>
        <v>瑞幸</v>
      </c>
      <c r="C29268" t="s">
        <v>44028</v>
      </c>
      <c r="D29268" s="2">
        <f>VLOOKUP(C29268,属性!A:E,3,FALSE)</f>
        <v>46111</v>
      </c>
      <c r="E29268" s="2" t="str">
        <f>VLOOKUP(C29268,属性!A:E,4,FALSE)</f>
        <v>否</v>
      </c>
      <c r="F29268" t="s">
        <v>2457</v>
      </c>
      <c r="G29268" t="s">
        <v>46714</v>
      </c>
      <c r="H29268" s="2">
        <v>46109</v>
      </c>
      <c r="I29268" t="s">
        <v>31</v>
      </c>
      <c r="J29268" s="2">
        <v>46112</v>
      </c>
    </row>
    <row r="29269" spans="1:10">
      <c r="A29269">
        <v>30175</v>
      </c>
      <c r="B29269" t="str">
        <f>VLOOKUP(C29269,属性!A:E,2,FALSE)</f>
        <v>瑞幸</v>
      </c>
      <c r="C29269" t="s">
        <v>44028</v>
      </c>
      <c r="D29269" s="2">
        <f>VLOOKUP(C29269,属性!A:E,3,FALSE)</f>
        <v>46111</v>
      </c>
      <c r="E29269" s="2" t="str">
        <f>VLOOKUP(C29269,属性!A:E,4,FALSE)</f>
        <v>否</v>
      </c>
      <c r="F29269" t="s">
        <v>46715</v>
      </c>
      <c r="G29269" t="s">
        <v>46716</v>
      </c>
      <c r="H29269" s="2">
        <v>46109</v>
      </c>
      <c r="I29269" t="s">
        <v>13</v>
      </c>
      <c r="J29269" s="2">
        <v>46112</v>
      </c>
    </row>
    <row r="29270" spans="1:10">
      <c r="A29270">
        <v>30175</v>
      </c>
      <c r="B29270" t="str">
        <f>VLOOKUP(C29270,属性!A:E,2,FALSE)</f>
        <v>瑞幸</v>
      </c>
      <c r="C29270" t="s">
        <v>44028</v>
      </c>
      <c r="D29270" s="2">
        <f>VLOOKUP(C29270,属性!A:E,3,FALSE)</f>
        <v>46111</v>
      </c>
      <c r="E29270" s="2" t="str">
        <f>VLOOKUP(C29270,属性!A:E,4,FALSE)</f>
        <v>否</v>
      </c>
      <c r="F29270" t="s">
        <v>46717</v>
      </c>
      <c r="G29270" t="s">
        <v>46718</v>
      </c>
      <c r="H29270" s="2">
        <v>46109</v>
      </c>
      <c r="I29270" t="s">
        <v>23</v>
      </c>
      <c r="J29270" s="2">
        <v>46112</v>
      </c>
    </row>
    <row r="29271" spans="1:10">
      <c r="A29271">
        <v>30175</v>
      </c>
      <c r="B29271" t="str">
        <f>VLOOKUP(C29271,属性!A:E,2,FALSE)</f>
        <v>瑞幸</v>
      </c>
      <c r="C29271" t="s">
        <v>44028</v>
      </c>
      <c r="D29271" s="2">
        <f>VLOOKUP(C29271,属性!A:E,3,FALSE)</f>
        <v>46111</v>
      </c>
      <c r="E29271" s="2" t="str">
        <f>VLOOKUP(C29271,属性!A:E,4,FALSE)</f>
        <v>否</v>
      </c>
      <c r="F29271" t="s">
        <v>45090</v>
      </c>
      <c r="G29271" t="s">
        <v>46719</v>
      </c>
      <c r="H29271" s="2">
        <v>46110</v>
      </c>
      <c r="I29271" t="s">
        <v>173</v>
      </c>
      <c r="J29271" s="2">
        <v>46112</v>
      </c>
    </row>
    <row r="29272" spans="1:10">
      <c r="A29272">
        <v>30175</v>
      </c>
      <c r="B29272" t="str">
        <f>VLOOKUP(C29272,属性!A:E,2,FALSE)</f>
        <v>瑞幸</v>
      </c>
      <c r="C29272" t="s">
        <v>44028</v>
      </c>
      <c r="D29272" s="2">
        <f>VLOOKUP(C29272,属性!A:E,3,FALSE)</f>
        <v>46111</v>
      </c>
      <c r="E29272" s="2" t="str">
        <f>VLOOKUP(C29272,属性!A:E,4,FALSE)</f>
        <v>否</v>
      </c>
      <c r="F29272" t="s">
        <v>46720</v>
      </c>
      <c r="G29272" t="s">
        <v>46721</v>
      </c>
      <c r="H29272" s="2">
        <v>46109</v>
      </c>
      <c r="I29272" t="s">
        <v>303</v>
      </c>
      <c r="J29272" s="2">
        <v>46112</v>
      </c>
    </row>
    <row r="29273" spans="1:10">
      <c r="A29273">
        <v>30175</v>
      </c>
      <c r="B29273" t="str">
        <f>VLOOKUP(C29273,属性!A:E,2,FALSE)</f>
        <v>瑞幸</v>
      </c>
      <c r="C29273" t="s">
        <v>44028</v>
      </c>
      <c r="D29273" s="2">
        <f>VLOOKUP(C29273,属性!A:E,3,FALSE)</f>
        <v>46111</v>
      </c>
      <c r="E29273" s="2" t="str">
        <f>VLOOKUP(C29273,属性!A:E,4,FALSE)</f>
        <v>否</v>
      </c>
      <c r="F29273" t="s">
        <v>46722</v>
      </c>
      <c r="G29273" t="s">
        <v>46723</v>
      </c>
      <c r="H29273" s="2">
        <v>46109</v>
      </c>
      <c r="I29273" t="s">
        <v>208</v>
      </c>
      <c r="J29273" s="2">
        <v>46112</v>
      </c>
    </row>
    <row r="29274" spans="1:10">
      <c r="A29274">
        <v>30175</v>
      </c>
      <c r="B29274" t="str">
        <f>VLOOKUP(C29274,属性!A:E,2,FALSE)</f>
        <v>瑞幸</v>
      </c>
      <c r="C29274" t="s">
        <v>44028</v>
      </c>
      <c r="D29274" s="2">
        <f>VLOOKUP(C29274,属性!A:E,3,FALSE)</f>
        <v>46111</v>
      </c>
      <c r="E29274" s="2" t="str">
        <f>VLOOKUP(C29274,属性!A:E,4,FALSE)</f>
        <v>否</v>
      </c>
      <c r="F29274" t="s">
        <v>46724</v>
      </c>
      <c r="G29274" t="s">
        <v>46725</v>
      </c>
      <c r="H29274" s="2">
        <v>46109</v>
      </c>
      <c r="I29274" t="s">
        <v>208</v>
      </c>
      <c r="J29274" s="2">
        <v>46112</v>
      </c>
    </row>
    <row r="29275" spans="1:10">
      <c r="A29275">
        <v>30175</v>
      </c>
      <c r="B29275" t="str">
        <f>VLOOKUP(C29275,属性!A:E,2,FALSE)</f>
        <v>瑞幸</v>
      </c>
      <c r="C29275" t="s">
        <v>44028</v>
      </c>
      <c r="D29275" s="2">
        <f>VLOOKUP(C29275,属性!A:E,3,FALSE)</f>
        <v>46111</v>
      </c>
      <c r="E29275" s="2" t="str">
        <f>VLOOKUP(C29275,属性!A:E,4,FALSE)</f>
        <v>否</v>
      </c>
      <c r="F29275" t="s">
        <v>46726</v>
      </c>
      <c r="G29275" t="s">
        <v>46727</v>
      </c>
      <c r="H29275" s="2">
        <v>46109</v>
      </c>
      <c r="I29275" t="s">
        <v>303</v>
      </c>
      <c r="J29275" s="2">
        <v>46112</v>
      </c>
    </row>
    <row r="29276" spans="1:10">
      <c r="A29276">
        <v>30175</v>
      </c>
      <c r="B29276" t="str">
        <f>VLOOKUP(C29276,属性!A:E,2,FALSE)</f>
        <v>瑞幸</v>
      </c>
      <c r="C29276" t="s">
        <v>44028</v>
      </c>
      <c r="D29276" s="2">
        <f>VLOOKUP(C29276,属性!A:E,3,FALSE)</f>
        <v>46111</v>
      </c>
      <c r="E29276" s="2" t="str">
        <f>VLOOKUP(C29276,属性!A:E,4,FALSE)</f>
        <v>否</v>
      </c>
      <c r="F29276" t="s">
        <v>46728</v>
      </c>
      <c r="G29276" t="s">
        <v>46729</v>
      </c>
      <c r="H29276" s="2">
        <v>46109</v>
      </c>
      <c r="I29276" t="s">
        <v>133</v>
      </c>
      <c r="J29276" s="2">
        <v>46112</v>
      </c>
    </row>
    <row r="29277" spans="1:10">
      <c r="A29277">
        <v>30175</v>
      </c>
      <c r="B29277" t="str">
        <f>VLOOKUP(C29277,属性!A:E,2,FALSE)</f>
        <v>瑞幸</v>
      </c>
      <c r="C29277" t="s">
        <v>44028</v>
      </c>
      <c r="D29277" s="2">
        <f>VLOOKUP(C29277,属性!A:E,3,FALSE)</f>
        <v>46111</v>
      </c>
      <c r="E29277" s="2" t="str">
        <f>VLOOKUP(C29277,属性!A:E,4,FALSE)</f>
        <v>否</v>
      </c>
      <c r="F29277" t="s">
        <v>12166</v>
      </c>
      <c r="G29277" t="s">
        <v>46730</v>
      </c>
      <c r="H29277" s="2">
        <v>46109</v>
      </c>
      <c r="I29277" t="s">
        <v>13</v>
      </c>
      <c r="J29277" s="2">
        <v>46112</v>
      </c>
    </row>
    <row r="29278" spans="1:10">
      <c r="A29278">
        <v>30175</v>
      </c>
      <c r="B29278" t="str">
        <f>VLOOKUP(C29278,属性!A:E,2,FALSE)</f>
        <v>瑞幸</v>
      </c>
      <c r="C29278" t="s">
        <v>44028</v>
      </c>
      <c r="D29278" s="2">
        <f>VLOOKUP(C29278,属性!A:E,3,FALSE)</f>
        <v>46111</v>
      </c>
      <c r="E29278" s="2" t="str">
        <f>VLOOKUP(C29278,属性!A:E,4,FALSE)</f>
        <v>否</v>
      </c>
      <c r="F29278" t="s">
        <v>46731</v>
      </c>
      <c r="G29278" t="s">
        <v>46732</v>
      </c>
      <c r="H29278" s="2">
        <v>46109</v>
      </c>
      <c r="I29278" t="s">
        <v>26</v>
      </c>
      <c r="J29278" s="2">
        <v>46112</v>
      </c>
    </row>
    <row r="29279" spans="1:10">
      <c r="A29279">
        <v>30175</v>
      </c>
      <c r="B29279" t="str">
        <f>VLOOKUP(C29279,属性!A:E,2,FALSE)</f>
        <v>瑞幸</v>
      </c>
      <c r="C29279" t="s">
        <v>44028</v>
      </c>
      <c r="D29279" s="2">
        <f>VLOOKUP(C29279,属性!A:E,3,FALSE)</f>
        <v>46111</v>
      </c>
      <c r="E29279" s="2" t="str">
        <f>VLOOKUP(C29279,属性!A:E,4,FALSE)</f>
        <v>否</v>
      </c>
      <c r="F29279" t="s">
        <v>46733</v>
      </c>
      <c r="G29279" t="s">
        <v>46734</v>
      </c>
      <c r="H29279" s="2">
        <v>46110</v>
      </c>
      <c r="I29279" t="s">
        <v>46</v>
      </c>
      <c r="J29279" s="2">
        <v>46112</v>
      </c>
    </row>
    <row r="29280" spans="1:10">
      <c r="A29280">
        <v>30175</v>
      </c>
      <c r="B29280" t="str">
        <f>VLOOKUP(C29280,属性!A:E,2,FALSE)</f>
        <v>瑞幸</v>
      </c>
      <c r="C29280" t="s">
        <v>44028</v>
      </c>
      <c r="D29280" s="2">
        <f>VLOOKUP(C29280,属性!A:E,3,FALSE)</f>
        <v>46111</v>
      </c>
      <c r="E29280" s="2" t="str">
        <f>VLOOKUP(C29280,属性!A:E,4,FALSE)</f>
        <v>否</v>
      </c>
      <c r="F29280" t="s">
        <v>46735</v>
      </c>
      <c r="G29280" t="s">
        <v>46736</v>
      </c>
      <c r="H29280" s="2">
        <v>46109</v>
      </c>
      <c r="I29280" t="s">
        <v>13</v>
      </c>
      <c r="J29280" s="2">
        <v>46112</v>
      </c>
    </row>
    <row r="29281" spans="1:10">
      <c r="A29281">
        <v>30175</v>
      </c>
      <c r="B29281" t="str">
        <f>VLOOKUP(C29281,属性!A:E,2,FALSE)</f>
        <v>瑞幸</v>
      </c>
      <c r="C29281" t="s">
        <v>44028</v>
      </c>
      <c r="D29281" s="2">
        <f>VLOOKUP(C29281,属性!A:E,3,FALSE)</f>
        <v>46111</v>
      </c>
      <c r="E29281" s="2" t="str">
        <f>VLOOKUP(C29281,属性!A:E,4,FALSE)</f>
        <v>否</v>
      </c>
      <c r="F29281" t="s">
        <v>46737</v>
      </c>
      <c r="G29281" t="s">
        <v>46738</v>
      </c>
      <c r="H29281" s="2">
        <v>46109</v>
      </c>
      <c r="I29281" t="s">
        <v>133</v>
      </c>
      <c r="J29281" s="2">
        <v>46112</v>
      </c>
    </row>
    <row r="29282" spans="1:10">
      <c r="A29282">
        <v>30175</v>
      </c>
      <c r="B29282" t="str">
        <f>VLOOKUP(C29282,属性!A:E,2,FALSE)</f>
        <v>瑞幸</v>
      </c>
      <c r="C29282" t="s">
        <v>44028</v>
      </c>
      <c r="D29282" s="2">
        <f>VLOOKUP(C29282,属性!A:E,3,FALSE)</f>
        <v>46111</v>
      </c>
      <c r="E29282" s="2" t="str">
        <f>VLOOKUP(C29282,属性!A:E,4,FALSE)</f>
        <v>否</v>
      </c>
      <c r="F29282" t="s">
        <v>17687</v>
      </c>
      <c r="G29282" t="s">
        <v>46739</v>
      </c>
      <c r="H29282" s="2">
        <v>46109</v>
      </c>
      <c r="I29282" t="s">
        <v>211</v>
      </c>
      <c r="J29282" s="2">
        <v>46112</v>
      </c>
    </row>
    <row r="29283" spans="1:10">
      <c r="A29283">
        <v>30175</v>
      </c>
      <c r="B29283" t="str">
        <f>VLOOKUP(C29283,属性!A:E,2,FALSE)</f>
        <v>瑞幸</v>
      </c>
      <c r="C29283" t="s">
        <v>44028</v>
      </c>
      <c r="D29283" s="2">
        <f>VLOOKUP(C29283,属性!A:E,3,FALSE)</f>
        <v>46111</v>
      </c>
      <c r="E29283" s="2" t="str">
        <f>VLOOKUP(C29283,属性!A:E,4,FALSE)</f>
        <v>否</v>
      </c>
      <c r="F29283" t="s">
        <v>46740</v>
      </c>
      <c r="G29283" t="s">
        <v>46741</v>
      </c>
      <c r="H29283" s="2">
        <v>46109</v>
      </c>
      <c r="I29283" t="s">
        <v>13</v>
      </c>
      <c r="J29283" s="2">
        <v>46112</v>
      </c>
    </row>
    <row r="29284" spans="1:10">
      <c r="A29284">
        <v>30175</v>
      </c>
      <c r="B29284" t="str">
        <f>VLOOKUP(C29284,属性!A:E,2,FALSE)</f>
        <v>瑞幸</v>
      </c>
      <c r="C29284" t="s">
        <v>44028</v>
      </c>
      <c r="D29284" s="2">
        <f>VLOOKUP(C29284,属性!A:E,3,FALSE)</f>
        <v>46111</v>
      </c>
      <c r="E29284" s="2" t="str">
        <f>VLOOKUP(C29284,属性!A:E,4,FALSE)</f>
        <v>否</v>
      </c>
      <c r="F29284" t="s">
        <v>10560</v>
      </c>
      <c r="G29284" t="s">
        <v>46742</v>
      </c>
      <c r="H29284" s="2">
        <v>46109</v>
      </c>
      <c r="I29284" t="s">
        <v>320</v>
      </c>
      <c r="J29284" s="2">
        <v>46112</v>
      </c>
    </row>
    <row r="29285" spans="1:10">
      <c r="A29285">
        <v>30175</v>
      </c>
      <c r="B29285" t="str">
        <f>VLOOKUP(C29285,属性!A:E,2,FALSE)</f>
        <v>瑞幸</v>
      </c>
      <c r="C29285" t="s">
        <v>44028</v>
      </c>
      <c r="D29285" s="2">
        <f>VLOOKUP(C29285,属性!A:E,3,FALSE)</f>
        <v>46111</v>
      </c>
      <c r="E29285" s="2" t="str">
        <f>VLOOKUP(C29285,属性!A:E,4,FALSE)</f>
        <v>否</v>
      </c>
      <c r="F29285" t="s">
        <v>46743</v>
      </c>
      <c r="G29285" t="s">
        <v>46744</v>
      </c>
      <c r="H29285" s="2">
        <v>46109</v>
      </c>
      <c r="I29285" t="s">
        <v>102</v>
      </c>
      <c r="J29285" s="2">
        <v>46112</v>
      </c>
    </row>
    <row r="29286" spans="1:10">
      <c r="A29286">
        <v>30175</v>
      </c>
      <c r="B29286" t="str">
        <f>VLOOKUP(C29286,属性!A:E,2,FALSE)</f>
        <v>瑞幸</v>
      </c>
      <c r="C29286" t="s">
        <v>44028</v>
      </c>
      <c r="D29286" s="2">
        <f>VLOOKUP(C29286,属性!A:E,3,FALSE)</f>
        <v>46111</v>
      </c>
      <c r="E29286" s="2" t="str">
        <f>VLOOKUP(C29286,属性!A:E,4,FALSE)</f>
        <v>否</v>
      </c>
      <c r="F29286" t="s">
        <v>46745</v>
      </c>
      <c r="G29286" t="s">
        <v>46746</v>
      </c>
      <c r="H29286" s="2">
        <v>46111</v>
      </c>
      <c r="I29286" t="s">
        <v>41</v>
      </c>
      <c r="J29286" s="2">
        <v>46112</v>
      </c>
    </row>
    <row r="29287" spans="1:10">
      <c r="A29287">
        <v>30175</v>
      </c>
      <c r="B29287" t="str">
        <f>VLOOKUP(C29287,属性!A:E,2,FALSE)</f>
        <v>瑞幸</v>
      </c>
      <c r="C29287" t="s">
        <v>44028</v>
      </c>
      <c r="D29287" s="2">
        <f>VLOOKUP(C29287,属性!A:E,3,FALSE)</f>
        <v>46111</v>
      </c>
      <c r="E29287" s="2" t="str">
        <f>VLOOKUP(C29287,属性!A:E,4,FALSE)</f>
        <v>否</v>
      </c>
      <c r="F29287" t="s">
        <v>46747</v>
      </c>
      <c r="G29287" t="s">
        <v>46748</v>
      </c>
      <c r="H29287" s="2">
        <v>46109</v>
      </c>
      <c r="I29287" t="s">
        <v>229</v>
      </c>
      <c r="J29287" s="2">
        <v>46112</v>
      </c>
    </row>
    <row r="29288" spans="1:10">
      <c r="A29288">
        <v>30175</v>
      </c>
      <c r="B29288" t="str">
        <f>VLOOKUP(C29288,属性!A:E,2,FALSE)</f>
        <v>瑞幸</v>
      </c>
      <c r="C29288" t="s">
        <v>44028</v>
      </c>
      <c r="D29288" s="2">
        <f>VLOOKUP(C29288,属性!A:E,3,FALSE)</f>
        <v>46111</v>
      </c>
      <c r="E29288" s="2" t="str">
        <f>VLOOKUP(C29288,属性!A:E,4,FALSE)</f>
        <v>否</v>
      </c>
      <c r="F29288" t="s">
        <v>46749</v>
      </c>
      <c r="G29288" t="s">
        <v>46750</v>
      </c>
      <c r="H29288" s="2">
        <v>46109</v>
      </c>
      <c r="I29288" t="s">
        <v>31</v>
      </c>
      <c r="J29288" s="2">
        <v>46112</v>
      </c>
    </row>
    <row r="29289" spans="1:10">
      <c r="A29289">
        <v>30175</v>
      </c>
      <c r="B29289" t="str">
        <f>VLOOKUP(C29289,属性!A:E,2,FALSE)</f>
        <v>瑞幸</v>
      </c>
      <c r="C29289" t="s">
        <v>44028</v>
      </c>
      <c r="D29289" s="2">
        <f>VLOOKUP(C29289,属性!A:E,3,FALSE)</f>
        <v>46111</v>
      </c>
      <c r="E29289" s="2" t="str">
        <f>VLOOKUP(C29289,属性!A:E,4,FALSE)</f>
        <v>否</v>
      </c>
      <c r="F29289" t="s">
        <v>46751</v>
      </c>
      <c r="G29289" t="s">
        <v>46752</v>
      </c>
      <c r="H29289" s="2">
        <v>46109</v>
      </c>
      <c r="I29289" t="s">
        <v>46</v>
      </c>
      <c r="J29289" s="2">
        <v>46112</v>
      </c>
    </row>
    <row r="29290" spans="1:10">
      <c r="A29290">
        <v>30175</v>
      </c>
      <c r="B29290" t="str">
        <f>VLOOKUP(C29290,属性!A:E,2,FALSE)</f>
        <v>瑞幸</v>
      </c>
      <c r="C29290" t="s">
        <v>44028</v>
      </c>
      <c r="D29290" s="2">
        <f>VLOOKUP(C29290,属性!A:E,3,FALSE)</f>
        <v>46111</v>
      </c>
      <c r="E29290" s="2" t="str">
        <f>VLOOKUP(C29290,属性!A:E,4,FALSE)</f>
        <v>否</v>
      </c>
      <c r="F29290" t="s">
        <v>437</v>
      </c>
      <c r="G29290" t="s">
        <v>46753</v>
      </c>
      <c r="H29290" s="2">
        <v>46109</v>
      </c>
      <c r="I29290" t="s">
        <v>26</v>
      </c>
      <c r="J29290" s="2">
        <v>46112</v>
      </c>
    </row>
    <row r="29291" spans="1:10">
      <c r="A29291">
        <v>30175</v>
      </c>
      <c r="B29291" t="str">
        <f>VLOOKUP(C29291,属性!A:E,2,FALSE)</f>
        <v>瑞幸</v>
      </c>
      <c r="C29291" t="s">
        <v>44028</v>
      </c>
      <c r="D29291" s="2">
        <f>VLOOKUP(C29291,属性!A:E,3,FALSE)</f>
        <v>46111</v>
      </c>
      <c r="E29291" s="2" t="str">
        <f>VLOOKUP(C29291,属性!A:E,4,FALSE)</f>
        <v>否</v>
      </c>
      <c r="F29291" t="s">
        <v>46754</v>
      </c>
      <c r="G29291" t="s">
        <v>46755</v>
      </c>
      <c r="H29291" s="2">
        <v>46109</v>
      </c>
      <c r="I29291" t="s">
        <v>62</v>
      </c>
      <c r="J29291" s="2">
        <v>46112</v>
      </c>
    </row>
    <row r="29292" spans="1:10">
      <c r="A29292">
        <v>30175</v>
      </c>
      <c r="B29292" t="str">
        <f>VLOOKUP(C29292,属性!A:E,2,FALSE)</f>
        <v>瑞幸</v>
      </c>
      <c r="C29292" t="s">
        <v>44028</v>
      </c>
      <c r="D29292" s="2">
        <f>VLOOKUP(C29292,属性!A:E,3,FALSE)</f>
        <v>46111</v>
      </c>
      <c r="E29292" s="2" t="str">
        <f>VLOOKUP(C29292,属性!A:E,4,FALSE)</f>
        <v>否</v>
      </c>
      <c r="F29292" t="s">
        <v>46756</v>
      </c>
      <c r="G29292" t="s">
        <v>46757</v>
      </c>
      <c r="H29292" s="2">
        <v>46109</v>
      </c>
      <c r="I29292" t="s">
        <v>31</v>
      </c>
      <c r="J29292" s="2">
        <v>46112</v>
      </c>
    </row>
    <row r="29293" spans="1:10">
      <c r="A29293">
        <v>30175</v>
      </c>
      <c r="B29293" t="str">
        <f>VLOOKUP(C29293,属性!A:E,2,FALSE)</f>
        <v>瑞幸</v>
      </c>
      <c r="C29293" t="s">
        <v>44028</v>
      </c>
      <c r="D29293" s="2">
        <f>VLOOKUP(C29293,属性!A:E,3,FALSE)</f>
        <v>46111</v>
      </c>
      <c r="E29293" s="2" t="str">
        <f>VLOOKUP(C29293,属性!A:E,4,FALSE)</f>
        <v>否</v>
      </c>
      <c r="F29293" t="s">
        <v>46758</v>
      </c>
      <c r="G29293" t="s">
        <v>46759</v>
      </c>
      <c r="H29293" s="2">
        <v>46109</v>
      </c>
      <c r="I29293" t="s">
        <v>173</v>
      </c>
      <c r="J29293" s="2">
        <v>46112</v>
      </c>
    </row>
    <row r="29294" spans="1:10">
      <c r="A29294">
        <v>30175</v>
      </c>
      <c r="B29294" t="str">
        <f>VLOOKUP(C29294,属性!A:E,2,FALSE)</f>
        <v>瑞幸</v>
      </c>
      <c r="C29294" t="s">
        <v>44028</v>
      </c>
      <c r="D29294" s="2">
        <f>VLOOKUP(C29294,属性!A:E,3,FALSE)</f>
        <v>46111</v>
      </c>
      <c r="E29294" s="2" t="str">
        <f>VLOOKUP(C29294,属性!A:E,4,FALSE)</f>
        <v>否</v>
      </c>
      <c r="F29294" t="s">
        <v>46760</v>
      </c>
      <c r="G29294" t="s">
        <v>46761</v>
      </c>
      <c r="H29294" s="2">
        <v>46111</v>
      </c>
      <c r="I29294" t="s">
        <v>41</v>
      </c>
      <c r="J29294" s="2">
        <v>46112</v>
      </c>
    </row>
    <row r="29295" spans="1:10">
      <c r="A29295">
        <v>30175</v>
      </c>
      <c r="B29295" t="str">
        <f>VLOOKUP(C29295,属性!A:E,2,FALSE)</f>
        <v>瑞幸</v>
      </c>
      <c r="C29295" t="s">
        <v>44028</v>
      </c>
      <c r="D29295" s="2">
        <f>VLOOKUP(C29295,属性!A:E,3,FALSE)</f>
        <v>46111</v>
      </c>
      <c r="E29295" s="2" t="str">
        <f>VLOOKUP(C29295,属性!A:E,4,FALSE)</f>
        <v>否</v>
      </c>
      <c r="F29295" t="s">
        <v>46762</v>
      </c>
      <c r="G29295" t="s">
        <v>46763</v>
      </c>
      <c r="H29295" s="2">
        <v>46110</v>
      </c>
      <c r="I29295" t="s">
        <v>46</v>
      </c>
      <c r="J29295" s="2">
        <v>46112</v>
      </c>
    </row>
    <row r="29296" spans="1:10">
      <c r="A29296">
        <v>30175</v>
      </c>
      <c r="B29296" t="str">
        <f>VLOOKUP(C29296,属性!A:E,2,FALSE)</f>
        <v>瑞幸</v>
      </c>
      <c r="C29296" t="s">
        <v>44028</v>
      </c>
      <c r="D29296" s="2">
        <f>VLOOKUP(C29296,属性!A:E,3,FALSE)</f>
        <v>46111</v>
      </c>
      <c r="E29296" s="2" t="str">
        <f>VLOOKUP(C29296,属性!A:E,4,FALSE)</f>
        <v>否</v>
      </c>
      <c r="F29296" t="s">
        <v>46764</v>
      </c>
      <c r="G29296" t="s">
        <v>32079</v>
      </c>
      <c r="H29296" s="2">
        <v>46109</v>
      </c>
      <c r="I29296" t="s">
        <v>173</v>
      </c>
      <c r="J29296" s="2">
        <v>46112</v>
      </c>
    </row>
    <row r="29297" spans="1:10">
      <c r="A29297">
        <v>30175</v>
      </c>
      <c r="B29297" t="str">
        <f>VLOOKUP(C29297,属性!A:E,2,FALSE)</f>
        <v>瑞幸</v>
      </c>
      <c r="C29297" t="s">
        <v>44028</v>
      </c>
      <c r="D29297" s="2">
        <f>VLOOKUP(C29297,属性!A:E,3,FALSE)</f>
        <v>46111</v>
      </c>
      <c r="E29297" s="2" t="str">
        <f>VLOOKUP(C29297,属性!A:E,4,FALSE)</f>
        <v>否</v>
      </c>
      <c r="F29297" t="s">
        <v>40556</v>
      </c>
      <c r="G29297" t="s">
        <v>4434</v>
      </c>
      <c r="H29297" s="2">
        <v>46108</v>
      </c>
      <c r="I29297" t="s">
        <v>102</v>
      </c>
      <c r="J29297" s="2">
        <v>46112</v>
      </c>
    </row>
    <row r="29298" spans="1:10">
      <c r="A29298">
        <v>30175</v>
      </c>
      <c r="B29298" t="str">
        <f>VLOOKUP(C29298,属性!A:E,2,FALSE)</f>
        <v>瑞幸</v>
      </c>
      <c r="C29298" t="s">
        <v>44028</v>
      </c>
      <c r="D29298" s="2">
        <f>VLOOKUP(C29298,属性!A:E,3,FALSE)</f>
        <v>46111</v>
      </c>
      <c r="E29298" s="2" t="str">
        <f>VLOOKUP(C29298,属性!A:E,4,FALSE)</f>
        <v>否</v>
      </c>
      <c r="F29298" t="s">
        <v>46765</v>
      </c>
      <c r="G29298" t="s">
        <v>46766</v>
      </c>
      <c r="H29298" s="2">
        <v>46110</v>
      </c>
      <c r="I29298" t="s">
        <v>13</v>
      </c>
      <c r="J29298" s="2">
        <v>46112</v>
      </c>
    </row>
    <row r="29299" spans="1:10">
      <c r="A29299">
        <v>30175</v>
      </c>
      <c r="B29299" t="str">
        <f>VLOOKUP(C29299,属性!A:E,2,FALSE)</f>
        <v>瑞幸</v>
      </c>
      <c r="C29299" t="s">
        <v>44028</v>
      </c>
      <c r="D29299" s="2">
        <f>VLOOKUP(C29299,属性!A:E,3,FALSE)</f>
        <v>46111</v>
      </c>
      <c r="E29299" s="2" t="str">
        <f>VLOOKUP(C29299,属性!A:E,4,FALSE)</f>
        <v>否</v>
      </c>
      <c r="F29299" t="s">
        <v>46767</v>
      </c>
      <c r="G29299" t="s">
        <v>46768</v>
      </c>
      <c r="H29299" s="2">
        <v>46110</v>
      </c>
      <c r="I29299" t="s">
        <v>41</v>
      </c>
      <c r="J29299" s="2">
        <v>46112</v>
      </c>
    </row>
    <row r="29300" spans="1:10">
      <c r="A29300">
        <v>30175</v>
      </c>
      <c r="B29300" t="str">
        <f>VLOOKUP(C29300,属性!A:E,2,FALSE)</f>
        <v>瑞幸</v>
      </c>
      <c r="C29300" t="s">
        <v>44028</v>
      </c>
      <c r="D29300" s="2">
        <f>VLOOKUP(C29300,属性!A:E,3,FALSE)</f>
        <v>46111</v>
      </c>
      <c r="E29300" s="2" t="str">
        <f>VLOOKUP(C29300,属性!A:E,4,FALSE)</f>
        <v>否</v>
      </c>
      <c r="F29300" t="s">
        <v>46769</v>
      </c>
      <c r="G29300" t="s">
        <v>46770</v>
      </c>
      <c r="H29300" s="2">
        <v>46110</v>
      </c>
      <c r="I29300" t="s">
        <v>13</v>
      </c>
      <c r="J29300" s="2">
        <v>46112</v>
      </c>
    </row>
    <row r="29301" spans="1:10">
      <c r="A29301">
        <v>30175</v>
      </c>
      <c r="B29301" t="str">
        <f>VLOOKUP(C29301,属性!A:E,2,FALSE)</f>
        <v>瑞幸</v>
      </c>
      <c r="C29301" t="s">
        <v>44028</v>
      </c>
      <c r="D29301" s="2">
        <f>VLOOKUP(C29301,属性!A:E,3,FALSE)</f>
        <v>46111</v>
      </c>
      <c r="E29301" s="2" t="str">
        <f>VLOOKUP(C29301,属性!A:E,4,FALSE)</f>
        <v>否</v>
      </c>
      <c r="F29301" t="s">
        <v>46771</v>
      </c>
      <c r="G29301" t="s">
        <v>46772</v>
      </c>
      <c r="H29301" s="2">
        <v>46109</v>
      </c>
      <c r="I29301" t="s">
        <v>16</v>
      </c>
      <c r="J29301" s="2">
        <v>46112</v>
      </c>
    </row>
    <row r="29302" spans="1:10">
      <c r="A29302">
        <v>30175</v>
      </c>
      <c r="B29302" t="str">
        <f>VLOOKUP(C29302,属性!A:E,2,FALSE)</f>
        <v>瑞幸</v>
      </c>
      <c r="C29302" t="s">
        <v>44028</v>
      </c>
      <c r="D29302" s="2">
        <f>VLOOKUP(C29302,属性!A:E,3,FALSE)</f>
        <v>46111</v>
      </c>
      <c r="E29302" s="2" t="str">
        <f>VLOOKUP(C29302,属性!A:E,4,FALSE)</f>
        <v>否</v>
      </c>
      <c r="F29302" t="s">
        <v>46773</v>
      </c>
      <c r="G29302" t="s">
        <v>46774</v>
      </c>
      <c r="H29302" s="2">
        <v>46110</v>
      </c>
      <c r="I29302" t="s">
        <v>144</v>
      </c>
      <c r="J29302" s="2">
        <v>46112</v>
      </c>
    </row>
    <row r="29303" spans="1:10">
      <c r="A29303">
        <v>30175</v>
      </c>
      <c r="B29303" t="str">
        <f>VLOOKUP(C29303,属性!A:E,2,FALSE)</f>
        <v>瑞幸</v>
      </c>
      <c r="C29303" t="s">
        <v>44028</v>
      </c>
      <c r="D29303" s="2">
        <f>VLOOKUP(C29303,属性!A:E,3,FALSE)</f>
        <v>46111</v>
      </c>
      <c r="E29303" s="2" t="str">
        <f>VLOOKUP(C29303,属性!A:E,4,FALSE)</f>
        <v>否</v>
      </c>
      <c r="F29303" t="s">
        <v>46775</v>
      </c>
      <c r="G29303" t="s">
        <v>46776</v>
      </c>
      <c r="H29303" s="2">
        <v>46111</v>
      </c>
      <c r="I29303" t="s">
        <v>65</v>
      </c>
      <c r="J29303" s="2">
        <v>46112</v>
      </c>
    </row>
    <row r="29304" spans="1:10">
      <c r="A29304">
        <v>30175</v>
      </c>
      <c r="B29304" t="str">
        <f>VLOOKUP(C29304,属性!A:E,2,FALSE)</f>
        <v>瑞幸</v>
      </c>
      <c r="C29304" t="s">
        <v>44028</v>
      </c>
      <c r="D29304" s="2">
        <f>VLOOKUP(C29304,属性!A:E,3,FALSE)</f>
        <v>46111</v>
      </c>
      <c r="E29304" s="2" t="str">
        <f>VLOOKUP(C29304,属性!A:E,4,FALSE)</f>
        <v>否</v>
      </c>
      <c r="F29304" t="s">
        <v>46777</v>
      </c>
      <c r="G29304" t="s">
        <v>46778</v>
      </c>
      <c r="H29304" s="2">
        <v>46111</v>
      </c>
      <c r="I29304" t="s">
        <v>173</v>
      </c>
      <c r="J29304" s="2">
        <v>46112</v>
      </c>
    </row>
    <row r="29305" spans="1:10">
      <c r="A29305">
        <v>30175</v>
      </c>
      <c r="B29305" t="str">
        <f>VLOOKUP(C29305,属性!A:E,2,FALSE)</f>
        <v>瑞幸</v>
      </c>
      <c r="C29305" t="s">
        <v>44028</v>
      </c>
      <c r="D29305" s="2">
        <f>VLOOKUP(C29305,属性!A:E,3,FALSE)</f>
        <v>46111</v>
      </c>
      <c r="E29305" s="2" t="str">
        <f>VLOOKUP(C29305,属性!A:E,4,FALSE)</f>
        <v>否</v>
      </c>
      <c r="F29305" t="s">
        <v>46779</v>
      </c>
      <c r="G29305" t="s">
        <v>46780</v>
      </c>
      <c r="H29305" s="2">
        <v>46111</v>
      </c>
      <c r="I29305" t="s">
        <v>13</v>
      </c>
      <c r="J29305" s="2">
        <v>46112</v>
      </c>
    </row>
    <row r="29306" spans="1:10">
      <c r="A29306">
        <v>30175</v>
      </c>
      <c r="B29306" t="str">
        <f>VLOOKUP(C29306,属性!A:E,2,FALSE)</f>
        <v>瑞幸</v>
      </c>
      <c r="C29306" t="s">
        <v>44028</v>
      </c>
      <c r="D29306" s="2">
        <f>VLOOKUP(C29306,属性!A:E,3,FALSE)</f>
        <v>46111</v>
      </c>
      <c r="E29306" s="2" t="str">
        <f>VLOOKUP(C29306,属性!A:E,4,FALSE)</f>
        <v>否</v>
      </c>
      <c r="F29306" t="s">
        <v>46781</v>
      </c>
      <c r="G29306" t="s">
        <v>46782</v>
      </c>
      <c r="H29306" s="2">
        <v>46111</v>
      </c>
      <c r="I29306" t="s">
        <v>46</v>
      </c>
      <c r="J29306" s="2">
        <v>46112</v>
      </c>
    </row>
    <row r="29307" spans="1:10">
      <c r="A29307">
        <v>30175</v>
      </c>
      <c r="B29307" t="str">
        <f>VLOOKUP(C29307,属性!A:E,2,FALSE)</f>
        <v>瑞幸</v>
      </c>
      <c r="C29307" t="s">
        <v>44028</v>
      </c>
      <c r="D29307" s="2">
        <f>VLOOKUP(C29307,属性!A:E,3,FALSE)</f>
        <v>46111</v>
      </c>
      <c r="E29307" s="2" t="str">
        <f>VLOOKUP(C29307,属性!A:E,4,FALSE)</f>
        <v>否</v>
      </c>
      <c r="F29307" t="s">
        <v>46783</v>
      </c>
      <c r="G29307" t="s">
        <v>46784</v>
      </c>
      <c r="H29307" s="2">
        <v>46111</v>
      </c>
      <c r="I29307" t="s">
        <v>13</v>
      </c>
      <c r="J29307" s="2">
        <v>46112</v>
      </c>
    </row>
    <row r="29308" spans="1:10">
      <c r="A29308">
        <v>30175</v>
      </c>
      <c r="B29308" t="str">
        <f>VLOOKUP(C29308,属性!A:E,2,FALSE)</f>
        <v>瑞幸</v>
      </c>
      <c r="C29308" t="s">
        <v>44028</v>
      </c>
      <c r="D29308" s="2">
        <f>VLOOKUP(C29308,属性!A:E,3,FALSE)</f>
        <v>46111</v>
      </c>
      <c r="E29308" s="2" t="str">
        <f>VLOOKUP(C29308,属性!A:E,4,FALSE)</f>
        <v>否</v>
      </c>
      <c r="F29308" t="s">
        <v>46785</v>
      </c>
      <c r="G29308" t="s">
        <v>46786</v>
      </c>
      <c r="H29308" s="2">
        <v>46111</v>
      </c>
      <c r="I29308" t="s">
        <v>133</v>
      </c>
      <c r="J29308" s="2">
        <v>46112</v>
      </c>
    </row>
    <row r="29309" spans="1:10">
      <c r="A29309">
        <v>30175</v>
      </c>
      <c r="B29309" t="str">
        <f>VLOOKUP(C29309,属性!A:E,2,FALSE)</f>
        <v>瑞幸</v>
      </c>
      <c r="C29309" t="s">
        <v>44028</v>
      </c>
      <c r="D29309" s="2">
        <f>VLOOKUP(C29309,属性!A:E,3,FALSE)</f>
        <v>46111</v>
      </c>
      <c r="E29309" s="2" t="str">
        <f>VLOOKUP(C29309,属性!A:E,4,FALSE)</f>
        <v>否</v>
      </c>
      <c r="F29309" t="s">
        <v>12528</v>
      </c>
      <c r="G29309" t="s">
        <v>46787</v>
      </c>
      <c r="H29309" s="2">
        <v>46111</v>
      </c>
      <c r="I29309" t="s">
        <v>102</v>
      </c>
      <c r="J29309" s="2">
        <v>46112</v>
      </c>
    </row>
    <row r="29310" spans="1:10">
      <c r="A29310">
        <v>30175</v>
      </c>
      <c r="B29310" t="str">
        <f>VLOOKUP(C29310,属性!A:E,2,FALSE)</f>
        <v>瑞幸</v>
      </c>
      <c r="C29310" t="s">
        <v>44028</v>
      </c>
      <c r="D29310" s="2">
        <f>VLOOKUP(C29310,属性!A:E,3,FALSE)</f>
        <v>46111</v>
      </c>
      <c r="E29310" s="2" t="str">
        <f>VLOOKUP(C29310,属性!A:E,4,FALSE)</f>
        <v>否</v>
      </c>
      <c r="F29310" t="s">
        <v>46788</v>
      </c>
      <c r="G29310" t="s">
        <v>46789</v>
      </c>
      <c r="H29310" s="2">
        <v>46111</v>
      </c>
      <c r="I29310" t="s">
        <v>46</v>
      </c>
      <c r="J29310" s="2">
        <v>46112</v>
      </c>
    </row>
    <row r="29311" spans="1:10">
      <c r="A29311">
        <v>30175</v>
      </c>
      <c r="B29311" t="str">
        <f>VLOOKUP(C29311,属性!A:E,2,FALSE)</f>
        <v>瑞幸</v>
      </c>
      <c r="C29311" t="s">
        <v>44028</v>
      </c>
      <c r="D29311" s="2">
        <f>VLOOKUP(C29311,属性!A:E,3,FALSE)</f>
        <v>46111</v>
      </c>
      <c r="E29311" s="2" t="str">
        <f>VLOOKUP(C29311,属性!A:E,4,FALSE)</f>
        <v>否</v>
      </c>
      <c r="F29311" t="s">
        <v>46788</v>
      </c>
      <c r="G29311" t="s">
        <v>46790</v>
      </c>
      <c r="H29311" s="2">
        <v>46111</v>
      </c>
      <c r="I29311" t="s">
        <v>46</v>
      </c>
      <c r="J29311" s="2">
        <v>46112</v>
      </c>
    </row>
    <row r="29312" spans="1:10">
      <c r="A29312">
        <v>30175</v>
      </c>
      <c r="B29312" t="str">
        <f>VLOOKUP(C29312,属性!A:E,2,FALSE)</f>
        <v>瑞幸</v>
      </c>
      <c r="C29312" t="s">
        <v>44028</v>
      </c>
      <c r="D29312" s="2">
        <f>VLOOKUP(C29312,属性!A:E,3,FALSE)</f>
        <v>46111</v>
      </c>
      <c r="E29312" s="2" t="str">
        <f>VLOOKUP(C29312,属性!A:E,4,FALSE)</f>
        <v>否</v>
      </c>
      <c r="F29312" t="s">
        <v>46788</v>
      </c>
      <c r="G29312" t="s">
        <v>46791</v>
      </c>
      <c r="H29312" s="2">
        <v>46111</v>
      </c>
      <c r="I29312" t="s">
        <v>46</v>
      </c>
      <c r="J29312" s="2">
        <v>46112</v>
      </c>
    </row>
    <row r="29313" spans="1:10">
      <c r="A29313">
        <v>30175</v>
      </c>
      <c r="B29313" t="str">
        <f>VLOOKUP(C29313,属性!A:E,2,FALSE)</f>
        <v>瑞幸</v>
      </c>
      <c r="C29313" t="s">
        <v>44028</v>
      </c>
      <c r="D29313" s="2">
        <f>VLOOKUP(C29313,属性!A:E,3,FALSE)</f>
        <v>46111</v>
      </c>
      <c r="E29313" s="2" t="str">
        <f>VLOOKUP(C29313,属性!A:E,4,FALSE)</f>
        <v>否</v>
      </c>
      <c r="F29313" t="s">
        <v>46658</v>
      </c>
      <c r="G29313" t="s">
        <v>46792</v>
      </c>
      <c r="H29313" s="2">
        <v>46111</v>
      </c>
      <c r="I29313" t="s">
        <v>99</v>
      </c>
      <c r="J29313" s="2">
        <v>46112</v>
      </c>
    </row>
    <row r="29314" spans="1:10">
      <c r="A29314">
        <v>30175</v>
      </c>
      <c r="B29314" t="str">
        <f>VLOOKUP(C29314,属性!A:E,2,FALSE)</f>
        <v>瑞幸</v>
      </c>
      <c r="C29314" t="s">
        <v>44028</v>
      </c>
      <c r="D29314" s="2">
        <f>VLOOKUP(C29314,属性!A:E,3,FALSE)</f>
        <v>46111</v>
      </c>
      <c r="E29314" s="2" t="str">
        <f>VLOOKUP(C29314,属性!A:E,4,FALSE)</f>
        <v>否</v>
      </c>
      <c r="F29314" t="s">
        <v>46793</v>
      </c>
      <c r="G29314" t="s">
        <v>46794</v>
      </c>
      <c r="H29314" s="2">
        <v>46111</v>
      </c>
      <c r="I29314" t="s">
        <v>320</v>
      </c>
      <c r="J29314" s="2">
        <v>46112</v>
      </c>
    </row>
    <row r="29315" spans="1:10">
      <c r="A29315">
        <v>30175</v>
      </c>
      <c r="B29315" t="str">
        <f>VLOOKUP(C29315,属性!A:E,2,FALSE)</f>
        <v>瑞幸</v>
      </c>
      <c r="C29315" t="s">
        <v>44028</v>
      </c>
      <c r="D29315" s="2">
        <f>VLOOKUP(C29315,属性!A:E,3,FALSE)</f>
        <v>46111</v>
      </c>
      <c r="E29315" s="2" t="str">
        <f>VLOOKUP(C29315,属性!A:E,4,FALSE)</f>
        <v>否</v>
      </c>
      <c r="F29315" t="s">
        <v>46795</v>
      </c>
      <c r="G29315" t="s">
        <v>46796</v>
      </c>
      <c r="H29315" s="2">
        <v>46111</v>
      </c>
      <c r="I29315" t="s">
        <v>13</v>
      </c>
      <c r="J29315" s="2">
        <v>46112</v>
      </c>
    </row>
    <row r="29316" spans="1:10">
      <c r="A29316">
        <v>30175</v>
      </c>
      <c r="B29316" t="str">
        <f>VLOOKUP(C29316,属性!A:E,2,FALSE)</f>
        <v>瑞幸</v>
      </c>
      <c r="C29316" t="s">
        <v>44028</v>
      </c>
      <c r="D29316" s="2">
        <f>VLOOKUP(C29316,属性!A:E,3,FALSE)</f>
        <v>46111</v>
      </c>
      <c r="E29316" s="2" t="str">
        <f>VLOOKUP(C29316,属性!A:E,4,FALSE)</f>
        <v>否</v>
      </c>
      <c r="F29316" t="s">
        <v>45338</v>
      </c>
      <c r="G29316" t="s">
        <v>46797</v>
      </c>
      <c r="H29316" s="2">
        <v>46111</v>
      </c>
      <c r="I29316" t="s">
        <v>78</v>
      </c>
      <c r="J29316" s="2">
        <v>46112</v>
      </c>
    </row>
    <row r="29317" spans="1:10">
      <c r="A29317">
        <v>30175</v>
      </c>
      <c r="B29317" t="str">
        <f>VLOOKUP(C29317,属性!A:E,2,FALSE)</f>
        <v>瑞幸</v>
      </c>
      <c r="C29317" t="s">
        <v>44028</v>
      </c>
      <c r="D29317" s="2">
        <f>VLOOKUP(C29317,属性!A:E,3,FALSE)</f>
        <v>46111</v>
      </c>
      <c r="E29317" s="2" t="str">
        <f>VLOOKUP(C29317,属性!A:E,4,FALSE)</f>
        <v>否</v>
      </c>
      <c r="F29317" t="s">
        <v>46798</v>
      </c>
      <c r="G29317" t="s">
        <v>46799</v>
      </c>
      <c r="H29317" s="2">
        <v>46111</v>
      </c>
      <c r="I29317" t="s">
        <v>73</v>
      </c>
      <c r="J29317" s="2">
        <v>46112</v>
      </c>
    </row>
    <row r="29318" spans="1:10">
      <c r="A29318">
        <v>30175</v>
      </c>
      <c r="B29318" t="str">
        <f>VLOOKUP(C29318,属性!A:E,2,FALSE)</f>
        <v>瑞幸</v>
      </c>
      <c r="C29318" t="s">
        <v>44028</v>
      </c>
      <c r="D29318" s="2">
        <f>VLOOKUP(C29318,属性!A:E,3,FALSE)</f>
        <v>46111</v>
      </c>
      <c r="E29318" s="2" t="str">
        <f>VLOOKUP(C29318,属性!A:E,4,FALSE)</f>
        <v>否</v>
      </c>
      <c r="F29318" t="s">
        <v>46800</v>
      </c>
      <c r="G29318" t="s">
        <v>46801</v>
      </c>
      <c r="H29318" s="2">
        <v>46111</v>
      </c>
      <c r="I29318" t="s">
        <v>31</v>
      </c>
      <c r="J29318" s="2">
        <v>46112</v>
      </c>
    </row>
    <row r="29319" spans="1:10">
      <c r="A29319">
        <v>30175</v>
      </c>
      <c r="B29319" t="str">
        <f>VLOOKUP(C29319,属性!A:E,2,FALSE)</f>
        <v>瑞幸</v>
      </c>
      <c r="C29319" t="s">
        <v>44028</v>
      </c>
      <c r="D29319" s="2">
        <f>VLOOKUP(C29319,属性!A:E,3,FALSE)</f>
        <v>46111</v>
      </c>
      <c r="E29319" s="2" t="str">
        <f>VLOOKUP(C29319,属性!A:E,4,FALSE)</f>
        <v>否</v>
      </c>
      <c r="F29319" t="s">
        <v>46802</v>
      </c>
      <c r="G29319" t="s">
        <v>46803</v>
      </c>
      <c r="H29319" s="2">
        <v>46111</v>
      </c>
      <c r="I29319" t="s">
        <v>46</v>
      </c>
      <c r="J29319" s="2">
        <v>46112</v>
      </c>
    </row>
    <row r="29320" spans="1:10">
      <c r="A29320">
        <v>30175</v>
      </c>
      <c r="B29320" t="str">
        <f>VLOOKUP(C29320,属性!A:E,2,FALSE)</f>
        <v>瑞幸</v>
      </c>
      <c r="C29320" t="s">
        <v>44028</v>
      </c>
      <c r="D29320" s="2">
        <f>VLOOKUP(C29320,属性!A:E,3,FALSE)</f>
        <v>46111</v>
      </c>
      <c r="E29320" s="2" t="str">
        <f>VLOOKUP(C29320,属性!A:E,4,FALSE)</f>
        <v>否</v>
      </c>
      <c r="F29320" t="s">
        <v>46804</v>
      </c>
      <c r="G29320" t="s">
        <v>46805</v>
      </c>
      <c r="H29320" s="2">
        <v>46111</v>
      </c>
      <c r="I29320" t="s">
        <v>62</v>
      </c>
      <c r="J29320" s="2">
        <v>46112</v>
      </c>
    </row>
    <row r="29321" spans="1:10">
      <c r="A29321">
        <v>30175</v>
      </c>
      <c r="B29321" t="str">
        <f>VLOOKUP(C29321,属性!A:E,2,FALSE)</f>
        <v>瑞幸</v>
      </c>
      <c r="C29321" t="s">
        <v>44028</v>
      </c>
      <c r="D29321" s="2">
        <f>VLOOKUP(C29321,属性!A:E,3,FALSE)</f>
        <v>46111</v>
      </c>
      <c r="E29321" s="2" t="str">
        <f>VLOOKUP(C29321,属性!A:E,4,FALSE)</f>
        <v>否</v>
      </c>
      <c r="F29321" t="s">
        <v>13604</v>
      </c>
      <c r="G29321" t="s">
        <v>46806</v>
      </c>
      <c r="H29321" s="2">
        <v>46111</v>
      </c>
      <c r="I29321" t="s">
        <v>303</v>
      </c>
      <c r="J29321" s="2">
        <v>46112</v>
      </c>
    </row>
    <row r="29322" spans="1:10">
      <c r="A29322">
        <v>30175</v>
      </c>
      <c r="B29322" t="str">
        <f>VLOOKUP(C29322,属性!A:E,2,FALSE)</f>
        <v>瑞幸</v>
      </c>
      <c r="C29322" t="s">
        <v>44028</v>
      </c>
      <c r="D29322" s="2">
        <f>VLOOKUP(C29322,属性!A:E,3,FALSE)</f>
        <v>46111</v>
      </c>
      <c r="E29322" s="2" t="str">
        <f>VLOOKUP(C29322,属性!A:E,4,FALSE)</f>
        <v>否</v>
      </c>
      <c r="F29322" t="s">
        <v>46807</v>
      </c>
      <c r="G29322" t="s">
        <v>46808</v>
      </c>
      <c r="H29322" s="2">
        <v>46111</v>
      </c>
      <c r="I29322" t="s">
        <v>13</v>
      </c>
      <c r="J29322" s="2">
        <v>46112</v>
      </c>
    </row>
    <row r="29323" spans="1:10">
      <c r="A29323">
        <v>30175</v>
      </c>
      <c r="B29323" t="str">
        <f>VLOOKUP(C29323,属性!A:E,2,FALSE)</f>
        <v>瑞幸</v>
      </c>
      <c r="C29323" t="s">
        <v>44028</v>
      </c>
      <c r="D29323" s="2">
        <f>VLOOKUP(C29323,属性!A:E,3,FALSE)</f>
        <v>46111</v>
      </c>
      <c r="E29323" s="2" t="str">
        <f>VLOOKUP(C29323,属性!A:E,4,FALSE)</f>
        <v>否</v>
      </c>
      <c r="F29323" t="s">
        <v>46809</v>
      </c>
      <c r="G29323" t="s">
        <v>46810</v>
      </c>
      <c r="H29323" s="2">
        <v>46111</v>
      </c>
      <c r="I29323" t="s">
        <v>62</v>
      </c>
      <c r="J29323" s="2">
        <v>46112</v>
      </c>
    </row>
    <row r="29324" spans="1:10">
      <c r="A29324">
        <v>30175</v>
      </c>
      <c r="B29324" t="str">
        <f>VLOOKUP(C29324,属性!A:E,2,FALSE)</f>
        <v>瑞幸</v>
      </c>
      <c r="C29324" t="s">
        <v>44028</v>
      </c>
      <c r="D29324" s="2">
        <f>VLOOKUP(C29324,属性!A:E,3,FALSE)</f>
        <v>46111</v>
      </c>
      <c r="E29324" s="2" t="str">
        <f>VLOOKUP(C29324,属性!A:E,4,FALSE)</f>
        <v>否</v>
      </c>
      <c r="F29324" t="s">
        <v>46809</v>
      </c>
      <c r="G29324" t="s">
        <v>46811</v>
      </c>
      <c r="H29324" s="2">
        <v>46111</v>
      </c>
      <c r="I29324" t="s">
        <v>62</v>
      </c>
      <c r="J29324" s="2">
        <v>46112</v>
      </c>
    </row>
    <row r="29325" spans="1:10">
      <c r="A29325">
        <v>30175</v>
      </c>
      <c r="B29325" t="str">
        <f>VLOOKUP(C29325,属性!A:E,2,FALSE)</f>
        <v>瑞幸</v>
      </c>
      <c r="C29325" t="s">
        <v>44028</v>
      </c>
      <c r="D29325" s="2">
        <f>VLOOKUP(C29325,属性!A:E,3,FALSE)</f>
        <v>46111</v>
      </c>
      <c r="E29325" s="2" t="str">
        <f>VLOOKUP(C29325,属性!A:E,4,FALSE)</f>
        <v>否</v>
      </c>
      <c r="F29325" t="s">
        <v>46812</v>
      </c>
      <c r="G29325" t="s">
        <v>46813</v>
      </c>
      <c r="H29325" s="2">
        <v>46111</v>
      </c>
      <c r="I29325" t="s">
        <v>26</v>
      </c>
      <c r="J29325" s="2">
        <v>46112</v>
      </c>
    </row>
    <row r="29326" spans="1:10">
      <c r="A29326">
        <v>30175</v>
      </c>
      <c r="B29326" t="str">
        <f>VLOOKUP(C29326,属性!A:E,2,FALSE)</f>
        <v>瑞幸</v>
      </c>
      <c r="C29326" t="s">
        <v>44028</v>
      </c>
      <c r="D29326" s="2">
        <f>VLOOKUP(C29326,属性!A:E,3,FALSE)</f>
        <v>46111</v>
      </c>
      <c r="E29326" s="2" t="str">
        <f>VLOOKUP(C29326,属性!A:E,4,FALSE)</f>
        <v>否</v>
      </c>
      <c r="F29326" t="s">
        <v>7435</v>
      </c>
      <c r="G29326" t="s">
        <v>46814</v>
      </c>
      <c r="H29326" s="2">
        <v>46111</v>
      </c>
      <c r="I29326" t="s">
        <v>38</v>
      </c>
      <c r="J29326" s="2">
        <v>46112</v>
      </c>
    </row>
    <row r="29327" spans="1:10">
      <c r="A29327">
        <v>30175</v>
      </c>
      <c r="B29327" t="str">
        <f>VLOOKUP(C29327,属性!A:E,2,FALSE)</f>
        <v>瑞幸</v>
      </c>
      <c r="C29327" t="s">
        <v>44028</v>
      </c>
      <c r="D29327" s="2">
        <f>VLOOKUP(C29327,属性!A:E,3,FALSE)</f>
        <v>46111</v>
      </c>
      <c r="E29327" s="2" t="str">
        <f>VLOOKUP(C29327,属性!A:E,4,FALSE)</f>
        <v>否</v>
      </c>
      <c r="F29327" t="s">
        <v>32850</v>
      </c>
      <c r="G29327" t="s">
        <v>46815</v>
      </c>
      <c r="H29327" s="2">
        <v>46111</v>
      </c>
      <c r="I29327" t="s">
        <v>31</v>
      </c>
      <c r="J29327" s="2">
        <v>46112</v>
      </c>
    </row>
    <row r="29328" spans="1:10">
      <c r="A29328">
        <v>30175</v>
      </c>
      <c r="B29328" t="str">
        <f>VLOOKUP(C29328,属性!A:E,2,FALSE)</f>
        <v>瑞幸</v>
      </c>
      <c r="C29328" t="s">
        <v>44028</v>
      </c>
      <c r="D29328" s="2">
        <f>VLOOKUP(C29328,属性!A:E,3,FALSE)</f>
        <v>46111</v>
      </c>
      <c r="E29328" s="2" t="str">
        <f>VLOOKUP(C29328,属性!A:E,4,FALSE)</f>
        <v>否</v>
      </c>
      <c r="F29328" t="s">
        <v>46816</v>
      </c>
      <c r="G29328" t="s">
        <v>46817</v>
      </c>
      <c r="H29328" s="2">
        <v>46111</v>
      </c>
      <c r="I29328" t="s">
        <v>41</v>
      </c>
      <c r="J29328" s="2">
        <v>46112</v>
      </c>
    </row>
    <row r="29329" spans="1:10">
      <c r="A29329">
        <v>30175</v>
      </c>
      <c r="B29329" t="str">
        <f>VLOOKUP(C29329,属性!A:E,2,FALSE)</f>
        <v>瑞幸</v>
      </c>
      <c r="C29329" t="s">
        <v>44028</v>
      </c>
      <c r="D29329" s="2">
        <f>VLOOKUP(C29329,属性!A:E,3,FALSE)</f>
        <v>46111</v>
      </c>
      <c r="E29329" s="2" t="str">
        <f>VLOOKUP(C29329,属性!A:E,4,FALSE)</f>
        <v>否</v>
      </c>
      <c r="F29329" t="s">
        <v>46818</v>
      </c>
      <c r="G29329" t="s">
        <v>46819</v>
      </c>
      <c r="H29329" s="2">
        <v>46111</v>
      </c>
      <c r="I29329" t="s">
        <v>73</v>
      </c>
      <c r="J29329" s="2">
        <v>46112</v>
      </c>
    </row>
    <row r="29330" spans="1:10">
      <c r="A29330">
        <v>30175</v>
      </c>
      <c r="B29330" t="str">
        <f>VLOOKUP(C29330,属性!A:E,2,FALSE)</f>
        <v>瑞幸</v>
      </c>
      <c r="C29330" t="s">
        <v>44028</v>
      </c>
      <c r="D29330" s="2">
        <f>VLOOKUP(C29330,属性!A:E,3,FALSE)</f>
        <v>46111</v>
      </c>
      <c r="E29330" s="2" t="str">
        <f>VLOOKUP(C29330,属性!A:E,4,FALSE)</f>
        <v>否</v>
      </c>
      <c r="F29330" t="s">
        <v>46820</v>
      </c>
      <c r="G29330" t="s">
        <v>46821</v>
      </c>
      <c r="H29330" s="2">
        <v>46111</v>
      </c>
      <c r="I29330" t="s">
        <v>102</v>
      </c>
      <c r="J29330" s="2">
        <v>46112</v>
      </c>
    </row>
    <row r="29331" spans="1:10">
      <c r="A29331">
        <v>30175</v>
      </c>
      <c r="B29331" t="str">
        <f>VLOOKUP(C29331,属性!A:E,2,FALSE)</f>
        <v>瑞幸</v>
      </c>
      <c r="C29331" t="s">
        <v>44028</v>
      </c>
      <c r="D29331" s="2">
        <f>VLOOKUP(C29331,属性!A:E,3,FALSE)</f>
        <v>46111</v>
      </c>
      <c r="E29331" s="2" t="str">
        <f>VLOOKUP(C29331,属性!A:E,4,FALSE)</f>
        <v>否</v>
      </c>
      <c r="F29331" t="s">
        <v>46822</v>
      </c>
      <c r="G29331" t="s">
        <v>46823</v>
      </c>
      <c r="H29331" s="2">
        <v>46111</v>
      </c>
      <c r="I29331" t="s">
        <v>13</v>
      </c>
      <c r="J29331" s="2">
        <v>46112</v>
      </c>
    </row>
    <row r="29332" spans="1:10">
      <c r="A29332">
        <v>30175</v>
      </c>
      <c r="B29332" t="str">
        <f>VLOOKUP(C29332,属性!A:E,2,FALSE)</f>
        <v>瑞幸</v>
      </c>
      <c r="C29332" t="s">
        <v>44028</v>
      </c>
      <c r="D29332" s="2">
        <f>VLOOKUP(C29332,属性!A:E,3,FALSE)</f>
        <v>46111</v>
      </c>
      <c r="E29332" s="2" t="str">
        <f>VLOOKUP(C29332,属性!A:E,4,FALSE)</f>
        <v>否</v>
      </c>
      <c r="F29332" t="s">
        <v>46824</v>
      </c>
      <c r="G29332" t="s">
        <v>46825</v>
      </c>
      <c r="H29332" s="2">
        <v>46111</v>
      </c>
      <c r="I29332" t="s">
        <v>31</v>
      </c>
      <c r="J29332" s="2">
        <v>46112</v>
      </c>
    </row>
    <row r="29333" spans="1:10">
      <c r="A29333">
        <v>30175</v>
      </c>
      <c r="B29333" t="str">
        <f>VLOOKUP(C29333,属性!A:E,2,FALSE)</f>
        <v>瑞幸</v>
      </c>
      <c r="C29333" t="s">
        <v>44028</v>
      </c>
      <c r="D29333" s="2">
        <f>VLOOKUP(C29333,属性!A:E,3,FALSE)</f>
        <v>46111</v>
      </c>
      <c r="E29333" s="2" t="str">
        <f>VLOOKUP(C29333,属性!A:E,4,FALSE)</f>
        <v>否</v>
      </c>
      <c r="F29333" t="s">
        <v>46775</v>
      </c>
      <c r="G29333" t="s">
        <v>46826</v>
      </c>
      <c r="H29333" s="2">
        <v>46111</v>
      </c>
      <c r="I29333" t="s">
        <v>65</v>
      </c>
      <c r="J29333" s="2">
        <v>46112</v>
      </c>
    </row>
    <row r="29334" spans="1:10">
      <c r="A29334">
        <v>30175</v>
      </c>
      <c r="B29334" t="str">
        <f>VLOOKUP(C29334,属性!A:E,2,FALSE)</f>
        <v>瑞幸</v>
      </c>
      <c r="C29334" t="s">
        <v>44028</v>
      </c>
      <c r="D29334" s="2">
        <f>VLOOKUP(C29334,属性!A:E,3,FALSE)</f>
        <v>46111</v>
      </c>
      <c r="E29334" s="2" t="str">
        <f>VLOOKUP(C29334,属性!A:E,4,FALSE)</f>
        <v>否</v>
      </c>
      <c r="F29334" t="s">
        <v>41440</v>
      </c>
      <c r="G29334" t="s">
        <v>46827</v>
      </c>
      <c r="H29334" s="2">
        <v>46111</v>
      </c>
      <c r="I29334" t="s">
        <v>102</v>
      </c>
      <c r="J29334" s="2">
        <v>46112</v>
      </c>
    </row>
    <row r="29335" spans="1:10">
      <c r="A29335">
        <v>30175</v>
      </c>
      <c r="B29335" t="str">
        <f>VLOOKUP(C29335,属性!A:E,2,FALSE)</f>
        <v>瑞幸</v>
      </c>
      <c r="C29335" t="s">
        <v>44028</v>
      </c>
      <c r="D29335" s="2">
        <f>VLOOKUP(C29335,属性!A:E,3,FALSE)</f>
        <v>46111</v>
      </c>
      <c r="E29335" s="2" t="str">
        <f>VLOOKUP(C29335,属性!A:E,4,FALSE)</f>
        <v>否</v>
      </c>
      <c r="F29335" t="s">
        <v>46828</v>
      </c>
      <c r="G29335" t="s">
        <v>46829</v>
      </c>
      <c r="H29335" s="2">
        <v>46111</v>
      </c>
      <c r="I29335" t="s">
        <v>99</v>
      </c>
      <c r="J29335" s="2">
        <v>46112</v>
      </c>
    </row>
    <row r="29336" spans="1:10">
      <c r="A29336">
        <v>30175</v>
      </c>
      <c r="B29336" t="str">
        <f>VLOOKUP(C29336,属性!A:E,2,FALSE)</f>
        <v>瑞幸</v>
      </c>
      <c r="C29336" t="s">
        <v>44028</v>
      </c>
      <c r="D29336" s="2">
        <f>VLOOKUP(C29336,属性!A:E,3,FALSE)</f>
        <v>46111</v>
      </c>
      <c r="E29336" s="2" t="str">
        <f>VLOOKUP(C29336,属性!A:E,4,FALSE)</f>
        <v>否</v>
      </c>
      <c r="F29336" t="s">
        <v>46830</v>
      </c>
      <c r="G29336" t="s">
        <v>46831</v>
      </c>
      <c r="H29336" s="2">
        <v>46111</v>
      </c>
      <c r="I29336" t="s">
        <v>46</v>
      </c>
      <c r="J29336" s="2">
        <v>46112</v>
      </c>
    </row>
    <row r="29337" spans="1:10">
      <c r="A29337">
        <v>30175</v>
      </c>
      <c r="B29337" t="str">
        <f>VLOOKUP(C29337,属性!A:E,2,FALSE)</f>
        <v>瑞幸</v>
      </c>
      <c r="C29337" t="s">
        <v>44028</v>
      </c>
      <c r="D29337" s="2">
        <f>VLOOKUP(C29337,属性!A:E,3,FALSE)</f>
        <v>46111</v>
      </c>
      <c r="E29337" s="2" t="str">
        <f>VLOOKUP(C29337,属性!A:E,4,FALSE)</f>
        <v>否</v>
      </c>
      <c r="F29337" t="s">
        <v>8140</v>
      </c>
      <c r="G29337" t="s">
        <v>46832</v>
      </c>
      <c r="H29337" s="2">
        <v>46111</v>
      </c>
      <c r="I29337" t="s">
        <v>65</v>
      </c>
      <c r="J29337" s="2">
        <v>46112</v>
      </c>
    </row>
    <row r="29338" spans="1:10">
      <c r="A29338">
        <v>30175</v>
      </c>
      <c r="B29338" t="str">
        <f>VLOOKUP(C29338,属性!A:E,2,FALSE)</f>
        <v>瑞幸</v>
      </c>
      <c r="C29338" t="s">
        <v>44028</v>
      </c>
      <c r="D29338" s="2">
        <f>VLOOKUP(C29338,属性!A:E,3,FALSE)</f>
        <v>46111</v>
      </c>
      <c r="E29338" s="2" t="str">
        <f>VLOOKUP(C29338,属性!A:E,4,FALSE)</f>
        <v>否</v>
      </c>
      <c r="F29338" t="s">
        <v>46833</v>
      </c>
      <c r="G29338" t="s">
        <v>46834</v>
      </c>
      <c r="H29338" s="2">
        <v>46111</v>
      </c>
      <c r="I29338" t="s">
        <v>16</v>
      </c>
      <c r="J29338" s="2">
        <v>46112</v>
      </c>
    </row>
    <row r="29339" spans="1:10">
      <c r="A29339">
        <v>30175</v>
      </c>
      <c r="B29339" t="str">
        <f>VLOOKUP(C29339,属性!A:E,2,FALSE)</f>
        <v>瑞幸</v>
      </c>
      <c r="C29339" t="s">
        <v>44028</v>
      </c>
      <c r="D29339" s="2">
        <f>VLOOKUP(C29339,属性!A:E,3,FALSE)</f>
        <v>46111</v>
      </c>
      <c r="E29339" s="2" t="str">
        <f>VLOOKUP(C29339,属性!A:E,4,FALSE)</f>
        <v>否</v>
      </c>
      <c r="F29339" t="s">
        <v>46835</v>
      </c>
      <c r="G29339" t="s">
        <v>46836</v>
      </c>
      <c r="H29339" s="2">
        <v>46111</v>
      </c>
      <c r="I29339" t="s">
        <v>865</v>
      </c>
      <c r="J29339" s="2">
        <v>46112</v>
      </c>
    </row>
    <row r="29340" spans="1:10">
      <c r="A29340">
        <v>30175</v>
      </c>
      <c r="B29340" t="str">
        <f>VLOOKUP(C29340,属性!A:E,2,FALSE)</f>
        <v>瑞幸</v>
      </c>
      <c r="C29340" t="s">
        <v>44028</v>
      </c>
      <c r="D29340" s="2">
        <f>VLOOKUP(C29340,属性!A:E,3,FALSE)</f>
        <v>46111</v>
      </c>
      <c r="E29340" s="2" t="str">
        <f>VLOOKUP(C29340,属性!A:E,4,FALSE)</f>
        <v>否</v>
      </c>
      <c r="F29340" t="s">
        <v>46837</v>
      </c>
      <c r="G29340" t="s">
        <v>46838</v>
      </c>
      <c r="H29340" s="2">
        <v>46111</v>
      </c>
      <c r="I29340" t="s">
        <v>62</v>
      </c>
      <c r="J29340" s="2">
        <v>46112</v>
      </c>
    </row>
    <row r="29341" spans="1:10">
      <c r="A29341">
        <v>30175</v>
      </c>
      <c r="B29341" t="str">
        <f>VLOOKUP(C29341,属性!A:E,2,FALSE)</f>
        <v>瑞幸</v>
      </c>
      <c r="C29341" t="s">
        <v>44028</v>
      </c>
      <c r="D29341" s="2">
        <f>VLOOKUP(C29341,属性!A:E,3,FALSE)</f>
        <v>46111</v>
      </c>
      <c r="E29341" s="2" t="str">
        <f>VLOOKUP(C29341,属性!A:E,4,FALSE)</f>
        <v>否</v>
      </c>
      <c r="F29341" t="s">
        <v>46839</v>
      </c>
      <c r="G29341" t="s">
        <v>46840</v>
      </c>
      <c r="H29341" s="2">
        <v>46111</v>
      </c>
      <c r="I29341" t="s">
        <v>31</v>
      </c>
      <c r="J29341" s="2">
        <v>46112</v>
      </c>
    </row>
    <row r="29342" spans="1:10">
      <c r="A29342">
        <v>30175</v>
      </c>
      <c r="B29342" t="str">
        <f>VLOOKUP(C29342,属性!A:E,2,FALSE)</f>
        <v>瑞幸</v>
      </c>
      <c r="C29342" t="s">
        <v>44028</v>
      </c>
      <c r="D29342" s="2">
        <f>VLOOKUP(C29342,属性!A:E,3,FALSE)</f>
        <v>46111</v>
      </c>
      <c r="E29342" s="2" t="str">
        <f>VLOOKUP(C29342,属性!A:E,4,FALSE)</f>
        <v>否</v>
      </c>
      <c r="F29342" t="s">
        <v>46841</v>
      </c>
      <c r="G29342" t="s">
        <v>46842</v>
      </c>
      <c r="H29342" s="2">
        <v>46111</v>
      </c>
      <c r="I29342" t="s">
        <v>303</v>
      </c>
      <c r="J29342" s="2">
        <v>46112</v>
      </c>
    </row>
    <row r="29343" spans="1:10">
      <c r="A29343">
        <v>30175</v>
      </c>
      <c r="B29343" t="str">
        <f>VLOOKUP(C29343,属性!A:E,2,FALSE)</f>
        <v>瑞幸</v>
      </c>
      <c r="C29343" t="s">
        <v>44028</v>
      </c>
      <c r="D29343" s="2">
        <f>VLOOKUP(C29343,属性!A:E,3,FALSE)</f>
        <v>46111</v>
      </c>
      <c r="E29343" s="2" t="str">
        <f>VLOOKUP(C29343,属性!A:E,4,FALSE)</f>
        <v>否</v>
      </c>
      <c r="F29343" t="s">
        <v>46843</v>
      </c>
      <c r="G29343" t="s">
        <v>46844</v>
      </c>
      <c r="H29343" s="2">
        <v>46111</v>
      </c>
      <c r="I29343" t="s">
        <v>38</v>
      </c>
      <c r="J29343" s="2">
        <v>46112</v>
      </c>
    </row>
    <row r="29344" spans="1:10">
      <c r="A29344">
        <v>30175</v>
      </c>
      <c r="B29344" t="str">
        <f>VLOOKUP(C29344,属性!A:E,2,FALSE)</f>
        <v>瑞幸</v>
      </c>
      <c r="C29344" t="s">
        <v>44028</v>
      </c>
      <c r="D29344" s="2">
        <f>VLOOKUP(C29344,属性!A:E,3,FALSE)</f>
        <v>46111</v>
      </c>
      <c r="E29344" s="2" t="str">
        <f>VLOOKUP(C29344,属性!A:E,4,FALSE)</f>
        <v>否</v>
      </c>
      <c r="F29344" t="s">
        <v>46845</v>
      </c>
      <c r="G29344" t="s">
        <v>46846</v>
      </c>
      <c r="H29344" s="2">
        <v>46111</v>
      </c>
      <c r="I29344" t="s">
        <v>208</v>
      </c>
      <c r="J29344" s="2">
        <v>46112</v>
      </c>
    </row>
    <row r="29345" spans="1:10">
      <c r="A29345">
        <v>30175</v>
      </c>
      <c r="B29345" t="str">
        <f>VLOOKUP(C29345,属性!A:E,2,FALSE)</f>
        <v>瑞幸</v>
      </c>
      <c r="C29345" t="s">
        <v>44028</v>
      </c>
      <c r="D29345" s="2">
        <f>VLOOKUP(C29345,属性!A:E,3,FALSE)</f>
        <v>46111</v>
      </c>
      <c r="E29345" s="2" t="str">
        <f>VLOOKUP(C29345,属性!A:E,4,FALSE)</f>
        <v>否</v>
      </c>
      <c r="F29345" t="s">
        <v>163</v>
      </c>
      <c r="G29345" t="s">
        <v>46847</v>
      </c>
      <c r="H29345" s="2">
        <v>46111</v>
      </c>
      <c r="I29345" t="s">
        <v>62</v>
      </c>
      <c r="J29345" s="2">
        <v>46112</v>
      </c>
    </row>
    <row r="29346" spans="1:10">
      <c r="A29346">
        <v>30175</v>
      </c>
      <c r="B29346" t="str">
        <f>VLOOKUP(C29346,属性!A:E,2,FALSE)</f>
        <v>瑞幸</v>
      </c>
      <c r="C29346" t="s">
        <v>44028</v>
      </c>
      <c r="D29346" s="2">
        <f>VLOOKUP(C29346,属性!A:E,3,FALSE)</f>
        <v>46111</v>
      </c>
      <c r="E29346" s="2" t="str">
        <f>VLOOKUP(C29346,属性!A:E,4,FALSE)</f>
        <v>否</v>
      </c>
      <c r="F29346" t="s">
        <v>46775</v>
      </c>
      <c r="G29346" t="s">
        <v>46848</v>
      </c>
      <c r="H29346" s="2">
        <v>46111</v>
      </c>
      <c r="I29346" t="s">
        <v>65</v>
      </c>
      <c r="J29346" s="2">
        <v>46112</v>
      </c>
    </row>
    <row r="29347" spans="1:10">
      <c r="A29347">
        <v>30175</v>
      </c>
      <c r="B29347" t="str">
        <f>VLOOKUP(C29347,属性!A:E,2,FALSE)</f>
        <v>瑞幸</v>
      </c>
      <c r="C29347" t="s">
        <v>44028</v>
      </c>
      <c r="D29347" s="2">
        <f>VLOOKUP(C29347,属性!A:E,3,FALSE)</f>
        <v>46111</v>
      </c>
      <c r="E29347" s="2" t="str">
        <f>VLOOKUP(C29347,属性!A:E,4,FALSE)</f>
        <v>否</v>
      </c>
      <c r="F29347" t="s">
        <v>46849</v>
      </c>
      <c r="G29347" t="s">
        <v>46850</v>
      </c>
      <c r="H29347" s="2">
        <v>46111</v>
      </c>
      <c r="I29347" t="s">
        <v>439</v>
      </c>
      <c r="J29347" s="2">
        <v>46112</v>
      </c>
    </row>
    <row r="29348" spans="1:10">
      <c r="A29348">
        <v>30175</v>
      </c>
      <c r="B29348" t="str">
        <f>VLOOKUP(C29348,属性!A:E,2,FALSE)</f>
        <v>瑞幸</v>
      </c>
      <c r="C29348" t="s">
        <v>44028</v>
      </c>
      <c r="D29348" s="2">
        <f>VLOOKUP(C29348,属性!A:E,3,FALSE)</f>
        <v>46111</v>
      </c>
      <c r="E29348" s="2" t="str">
        <f>VLOOKUP(C29348,属性!A:E,4,FALSE)</f>
        <v>否</v>
      </c>
      <c r="F29348" t="s">
        <v>46849</v>
      </c>
      <c r="G29348" t="s">
        <v>46851</v>
      </c>
      <c r="H29348" s="2">
        <v>46111</v>
      </c>
      <c r="I29348" t="s">
        <v>439</v>
      </c>
      <c r="J29348" s="2">
        <v>46112</v>
      </c>
    </row>
    <row r="29349" spans="1:10">
      <c r="A29349">
        <v>30175</v>
      </c>
      <c r="B29349" t="str">
        <f>VLOOKUP(C29349,属性!A:E,2,FALSE)</f>
        <v>瑞幸</v>
      </c>
      <c r="C29349" t="s">
        <v>44028</v>
      </c>
      <c r="D29349" s="2">
        <f>VLOOKUP(C29349,属性!A:E,3,FALSE)</f>
        <v>46111</v>
      </c>
      <c r="E29349" s="2" t="str">
        <f>VLOOKUP(C29349,属性!A:E,4,FALSE)</f>
        <v>否</v>
      </c>
      <c r="F29349" t="s">
        <v>46852</v>
      </c>
      <c r="G29349" t="s">
        <v>46853</v>
      </c>
      <c r="H29349" s="2">
        <v>46111</v>
      </c>
      <c r="I29349" t="s">
        <v>102</v>
      </c>
      <c r="J29349" s="2">
        <v>46112</v>
      </c>
    </row>
    <row r="29350" spans="1:10">
      <c r="A29350">
        <v>30175</v>
      </c>
      <c r="B29350" t="str">
        <f>VLOOKUP(C29350,属性!A:E,2,FALSE)</f>
        <v>瑞幸</v>
      </c>
      <c r="C29350" t="s">
        <v>44028</v>
      </c>
      <c r="D29350" s="2">
        <f>VLOOKUP(C29350,属性!A:E,3,FALSE)</f>
        <v>46111</v>
      </c>
      <c r="E29350" s="2" t="str">
        <f>VLOOKUP(C29350,属性!A:E,4,FALSE)</f>
        <v>否</v>
      </c>
      <c r="F29350" t="s">
        <v>46854</v>
      </c>
      <c r="G29350" t="s">
        <v>46855</v>
      </c>
      <c r="H29350" s="2">
        <v>46111</v>
      </c>
      <c r="I29350" t="s">
        <v>320</v>
      </c>
      <c r="J29350" s="2">
        <v>46112</v>
      </c>
    </row>
    <row r="29351" spans="1:10">
      <c r="A29351">
        <v>30175</v>
      </c>
      <c r="B29351" t="str">
        <f>VLOOKUP(C29351,属性!A:E,2,FALSE)</f>
        <v>瑞幸</v>
      </c>
      <c r="C29351" t="s">
        <v>44028</v>
      </c>
      <c r="D29351" s="2">
        <f>VLOOKUP(C29351,属性!A:E,3,FALSE)</f>
        <v>46111</v>
      </c>
      <c r="E29351" s="2" t="str">
        <f>VLOOKUP(C29351,属性!A:E,4,FALSE)</f>
        <v>否</v>
      </c>
      <c r="F29351" t="s">
        <v>163</v>
      </c>
      <c r="G29351" t="s">
        <v>46856</v>
      </c>
      <c r="H29351" s="2">
        <v>46111</v>
      </c>
      <c r="I29351" t="s">
        <v>38</v>
      </c>
      <c r="J29351" s="2">
        <v>46112</v>
      </c>
    </row>
    <row r="29352" spans="1:10">
      <c r="A29352">
        <v>30175</v>
      </c>
      <c r="B29352" t="str">
        <f>VLOOKUP(C29352,属性!A:E,2,FALSE)</f>
        <v>瑞幸</v>
      </c>
      <c r="C29352" t="s">
        <v>44028</v>
      </c>
      <c r="D29352" s="2">
        <f>VLOOKUP(C29352,属性!A:E,3,FALSE)</f>
        <v>46111</v>
      </c>
      <c r="E29352" s="2" t="str">
        <f>VLOOKUP(C29352,属性!A:E,4,FALSE)</f>
        <v>否</v>
      </c>
      <c r="F29352" t="s">
        <v>40651</v>
      </c>
      <c r="G29352" t="s">
        <v>46857</v>
      </c>
      <c r="H29352" s="2">
        <v>46111</v>
      </c>
      <c r="I29352" t="s">
        <v>46</v>
      </c>
      <c r="J29352" s="2">
        <v>46112</v>
      </c>
    </row>
    <row r="29353" spans="1:10">
      <c r="A29353">
        <v>30175</v>
      </c>
      <c r="B29353" t="str">
        <f>VLOOKUP(C29353,属性!A:E,2,FALSE)</f>
        <v>瑞幸</v>
      </c>
      <c r="C29353" t="s">
        <v>44028</v>
      </c>
      <c r="D29353" s="2">
        <f>VLOOKUP(C29353,属性!A:E,3,FALSE)</f>
        <v>46111</v>
      </c>
      <c r="E29353" s="2" t="str">
        <f>VLOOKUP(C29353,属性!A:E,4,FALSE)</f>
        <v>否</v>
      </c>
      <c r="F29353" t="s">
        <v>46858</v>
      </c>
      <c r="G29353" t="s">
        <v>46859</v>
      </c>
      <c r="H29353" s="2">
        <v>46111</v>
      </c>
      <c r="I29353" t="s">
        <v>38</v>
      </c>
      <c r="J29353" s="2">
        <v>46112</v>
      </c>
    </row>
    <row r="29354" spans="1:10">
      <c r="A29354">
        <v>30175</v>
      </c>
      <c r="B29354" t="str">
        <f>VLOOKUP(C29354,属性!A:E,2,FALSE)</f>
        <v>瑞幸</v>
      </c>
      <c r="C29354" t="s">
        <v>44028</v>
      </c>
      <c r="D29354" s="2">
        <f>VLOOKUP(C29354,属性!A:E,3,FALSE)</f>
        <v>46111</v>
      </c>
      <c r="E29354" s="2" t="str">
        <f>VLOOKUP(C29354,属性!A:E,4,FALSE)</f>
        <v>否</v>
      </c>
      <c r="F29354" t="s">
        <v>46860</v>
      </c>
      <c r="G29354" t="s">
        <v>46838</v>
      </c>
      <c r="H29354" s="2">
        <v>46111</v>
      </c>
      <c r="I29354" t="s">
        <v>173</v>
      </c>
      <c r="J29354" s="2">
        <v>46112</v>
      </c>
    </row>
    <row r="29355" spans="1:10">
      <c r="A29355">
        <v>30175</v>
      </c>
      <c r="B29355" t="str">
        <f>VLOOKUP(C29355,属性!A:E,2,FALSE)</f>
        <v>瑞幸</v>
      </c>
      <c r="C29355" t="s">
        <v>44028</v>
      </c>
      <c r="D29355" s="2">
        <f>VLOOKUP(C29355,属性!A:E,3,FALSE)</f>
        <v>46111</v>
      </c>
      <c r="E29355" s="2" t="str">
        <f>VLOOKUP(C29355,属性!A:E,4,FALSE)</f>
        <v>否</v>
      </c>
      <c r="F29355" t="s">
        <v>46861</v>
      </c>
      <c r="G29355" t="s">
        <v>46862</v>
      </c>
      <c r="H29355" s="2">
        <v>46111</v>
      </c>
      <c r="I29355" t="s">
        <v>208</v>
      </c>
      <c r="J29355" s="2">
        <v>46112</v>
      </c>
    </row>
    <row r="29356" spans="1:10">
      <c r="A29356">
        <v>30175</v>
      </c>
      <c r="B29356" t="str">
        <f>VLOOKUP(C29356,属性!A:E,2,FALSE)</f>
        <v>瑞幸</v>
      </c>
      <c r="C29356" t="s">
        <v>44028</v>
      </c>
      <c r="D29356" s="2">
        <f>VLOOKUP(C29356,属性!A:E,3,FALSE)</f>
        <v>46111</v>
      </c>
      <c r="E29356" s="2" t="str">
        <f>VLOOKUP(C29356,属性!A:E,4,FALSE)</f>
        <v>否</v>
      </c>
      <c r="F29356" t="s">
        <v>46863</v>
      </c>
      <c r="G29356" t="s">
        <v>46864</v>
      </c>
      <c r="H29356" s="2">
        <v>46111</v>
      </c>
      <c r="I29356" t="s">
        <v>62</v>
      </c>
      <c r="J29356" s="2">
        <v>46112</v>
      </c>
    </row>
    <row r="29357" spans="1:10">
      <c r="A29357">
        <v>30175</v>
      </c>
      <c r="B29357" t="str">
        <f>VLOOKUP(C29357,属性!A:E,2,FALSE)</f>
        <v>瑞幸</v>
      </c>
      <c r="C29357" t="s">
        <v>44028</v>
      </c>
      <c r="D29357" s="2">
        <f>VLOOKUP(C29357,属性!A:E,3,FALSE)</f>
        <v>46111</v>
      </c>
      <c r="E29357" s="2" t="str">
        <f>VLOOKUP(C29357,属性!A:E,4,FALSE)</f>
        <v>否</v>
      </c>
      <c r="F29357" t="s">
        <v>6475</v>
      </c>
      <c r="G29357" t="s">
        <v>46865</v>
      </c>
      <c r="H29357" s="2">
        <v>46111</v>
      </c>
      <c r="I29357" t="s">
        <v>13</v>
      </c>
      <c r="J29357" s="2">
        <v>46112</v>
      </c>
    </row>
    <row r="29358" spans="1:10">
      <c r="A29358">
        <v>30175</v>
      </c>
      <c r="B29358" t="str">
        <f>VLOOKUP(C29358,属性!A:E,2,FALSE)</f>
        <v>瑞幸</v>
      </c>
      <c r="C29358" t="s">
        <v>44028</v>
      </c>
      <c r="D29358" s="2">
        <f>VLOOKUP(C29358,属性!A:E,3,FALSE)</f>
        <v>46111</v>
      </c>
      <c r="E29358" s="2" t="str">
        <f>VLOOKUP(C29358,属性!A:E,4,FALSE)</f>
        <v>否</v>
      </c>
      <c r="F29358" t="s">
        <v>46866</v>
      </c>
      <c r="G29358" t="s">
        <v>46867</v>
      </c>
      <c r="H29358" s="2">
        <v>46111</v>
      </c>
      <c r="I29358" t="s">
        <v>16</v>
      </c>
      <c r="J29358" s="2">
        <v>46112</v>
      </c>
    </row>
    <row r="29359" spans="1:10">
      <c r="A29359">
        <v>30175</v>
      </c>
      <c r="B29359" t="str">
        <f>VLOOKUP(C29359,属性!A:E,2,FALSE)</f>
        <v>瑞幸</v>
      </c>
      <c r="C29359" t="s">
        <v>44028</v>
      </c>
      <c r="D29359" s="2">
        <f>VLOOKUP(C29359,属性!A:E,3,FALSE)</f>
        <v>46111</v>
      </c>
      <c r="E29359" s="2" t="str">
        <f>VLOOKUP(C29359,属性!A:E,4,FALSE)</f>
        <v>否</v>
      </c>
      <c r="F29359" t="s">
        <v>8360</v>
      </c>
      <c r="G29359" t="s">
        <v>46868</v>
      </c>
      <c r="H29359" s="2">
        <v>46111</v>
      </c>
      <c r="I29359" t="s">
        <v>65</v>
      </c>
      <c r="J29359" s="2">
        <v>46112</v>
      </c>
    </row>
    <row r="29360" spans="1:10">
      <c r="A29360">
        <v>30175</v>
      </c>
      <c r="B29360" t="str">
        <f>VLOOKUP(C29360,属性!A:E,2,FALSE)</f>
        <v>瑞幸</v>
      </c>
      <c r="C29360" t="s">
        <v>44028</v>
      </c>
      <c r="D29360" s="2">
        <f>VLOOKUP(C29360,属性!A:E,3,FALSE)</f>
        <v>46111</v>
      </c>
      <c r="E29360" s="2" t="str">
        <f>VLOOKUP(C29360,属性!A:E,4,FALSE)</f>
        <v>否</v>
      </c>
      <c r="F29360" t="s">
        <v>46869</v>
      </c>
      <c r="G29360" t="s">
        <v>29210</v>
      </c>
      <c r="H29360" s="2">
        <v>46111</v>
      </c>
      <c r="I29360" t="s">
        <v>38</v>
      </c>
      <c r="J29360" s="2">
        <v>46112</v>
      </c>
    </row>
    <row r="29361" spans="1:10">
      <c r="A29361">
        <v>30175</v>
      </c>
      <c r="B29361" t="str">
        <f>VLOOKUP(C29361,属性!A:E,2,FALSE)</f>
        <v>瑞幸</v>
      </c>
      <c r="C29361" t="s">
        <v>44028</v>
      </c>
      <c r="D29361" s="2">
        <f>VLOOKUP(C29361,属性!A:E,3,FALSE)</f>
        <v>46111</v>
      </c>
      <c r="E29361" s="2" t="str">
        <f>VLOOKUP(C29361,属性!A:E,4,FALSE)</f>
        <v>否</v>
      </c>
      <c r="F29361" t="s">
        <v>46870</v>
      </c>
      <c r="G29361" t="s">
        <v>46871</v>
      </c>
      <c r="H29361" s="2">
        <v>46111</v>
      </c>
      <c r="I29361" t="s">
        <v>31</v>
      </c>
      <c r="J29361" s="2">
        <v>46112</v>
      </c>
    </row>
    <row r="29362" spans="1:10">
      <c r="A29362">
        <v>30175</v>
      </c>
      <c r="B29362" t="str">
        <f>VLOOKUP(C29362,属性!A:E,2,FALSE)</f>
        <v>瑞幸</v>
      </c>
      <c r="C29362" t="s">
        <v>44028</v>
      </c>
      <c r="D29362" s="2">
        <f>VLOOKUP(C29362,属性!A:E,3,FALSE)</f>
        <v>46111</v>
      </c>
      <c r="E29362" s="2" t="str">
        <f>VLOOKUP(C29362,属性!A:E,4,FALSE)</f>
        <v>否</v>
      </c>
      <c r="F29362" t="s">
        <v>46872</v>
      </c>
      <c r="G29362" t="s">
        <v>46873</v>
      </c>
      <c r="H29362" s="2">
        <v>46111</v>
      </c>
      <c r="I29362" t="s">
        <v>62</v>
      </c>
      <c r="J29362" s="2">
        <v>46112</v>
      </c>
    </row>
    <row r="29363" spans="1:10">
      <c r="A29363">
        <v>30175</v>
      </c>
      <c r="B29363" t="str">
        <f>VLOOKUP(C29363,属性!A:E,2,FALSE)</f>
        <v>瑞幸</v>
      </c>
      <c r="C29363" t="s">
        <v>44028</v>
      </c>
      <c r="D29363" s="2">
        <f>VLOOKUP(C29363,属性!A:E,3,FALSE)</f>
        <v>46111</v>
      </c>
      <c r="E29363" s="2" t="str">
        <f>VLOOKUP(C29363,属性!A:E,4,FALSE)</f>
        <v>否</v>
      </c>
      <c r="F29363" t="s">
        <v>46874</v>
      </c>
      <c r="G29363" t="s">
        <v>46875</v>
      </c>
      <c r="H29363" s="2">
        <v>46111</v>
      </c>
      <c r="I29363" t="s">
        <v>102</v>
      </c>
      <c r="J29363" s="2">
        <v>46112</v>
      </c>
    </row>
    <row r="29364" spans="1:10">
      <c r="A29364">
        <v>30175</v>
      </c>
      <c r="B29364" t="str">
        <f>VLOOKUP(C29364,属性!A:E,2,FALSE)</f>
        <v>瑞幸</v>
      </c>
      <c r="C29364" t="s">
        <v>44028</v>
      </c>
      <c r="D29364" s="2">
        <f>VLOOKUP(C29364,属性!A:E,3,FALSE)</f>
        <v>46111</v>
      </c>
      <c r="E29364" s="2" t="str">
        <f>VLOOKUP(C29364,属性!A:E,4,FALSE)</f>
        <v>否</v>
      </c>
      <c r="F29364" t="s">
        <v>23269</v>
      </c>
      <c r="G29364" t="s">
        <v>46876</v>
      </c>
      <c r="H29364" s="2">
        <v>46111</v>
      </c>
      <c r="I29364" t="s">
        <v>65</v>
      </c>
      <c r="J29364" s="2">
        <v>46112</v>
      </c>
    </row>
    <row r="29365" spans="1:10">
      <c r="A29365">
        <v>30175</v>
      </c>
      <c r="B29365" t="str">
        <f>VLOOKUP(C29365,属性!A:E,2,FALSE)</f>
        <v>瑞幸</v>
      </c>
      <c r="C29365" t="s">
        <v>44028</v>
      </c>
      <c r="D29365" s="2">
        <f>VLOOKUP(C29365,属性!A:E,3,FALSE)</f>
        <v>46111</v>
      </c>
      <c r="E29365" s="2" t="str">
        <f>VLOOKUP(C29365,属性!A:E,4,FALSE)</f>
        <v>否</v>
      </c>
      <c r="F29365" t="s">
        <v>46877</v>
      </c>
      <c r="G29365" t="s">
        <v>46878</v>
      </c>
      <c r="H29365" s="2">
        <v>46111</v>
      </c>
      <c r="I29365" t="s">
        <v>26</v>
      </c>
      <c r="J29365" s="2">
        <v>46112</v>
      </c>
    </row>
    <row r="29366" spans="1:10">
      <c r="A29366">
        <v>30175</v>
      </c>
      <c r="B29366" t="str">
        <f>VLOOKUP(C29366,属性!A:E,2,FALSE)</f>
        <v>瑞幸</v>
      </c>
      <c r="C29366" t="s">
        <v>44028</v>
      </c>
      <c r="D29366" s="2">
        <f>VLOOKUP(C29366,属性!A:E,3,FALSE)</f>
        <v>46111</v>
      </c>
      <c r="E29366" s="2" t="str">
        <f>VLOOKUP(C29366,属性!A:E,4,FALSE)</f>
        <v>否</v>
      </c>
      <c r="F29366" t="s">
        <v>46879</v>
      </c>
      <c r="G29366" t="s">
        <v>46880</v>
      </c>
      <c r="H29366" s="2">
        <v>46111</v>
      </c>
      <c r="I29366" t="s">
        <v>320</v>
      </c>
      <c r="J29366" s="2">
        <v>46112</v>
      </c>
    </row>
    <row r="29367" spans="1:10">
      <c r="A29367">
        <v>30175</v>
      </c>
      <c r="B29367" t="str">
        <f>VLOOKUP(C29367,属性!A:E,2,FALSE)</f>
        <v>瑞幸</v>
      </c>
      <c r="C29367" t="s">
        <v>44028</v>
      </c>
      <c r="D29367" s="2">
        <f>VLOOKUP(C29367,属性!A:E,3,FALSE)</f>
        <v>46111</v>
      </c>
      <c r="E29367" s="2" t="str">
        <f>VLOOKUP(C29367,属性!A:E,4,FALSE)</f>
        <v>否</v>
      </c>
      <c r="F29367" t="s">
        <v>13825</v>
      </c>
      <c r="G29367" t="s">
        <v>46881</v>
      </c>
      <c r="H29367" s="2">
        <v>46111</v>
      </c>
      <c r="I29367" t="s">
        <v>65</v>
      </c>
      <c r="J29367" s="2">
        <v>46112</v>
      </c>
    </row>
    <row r="29368" spans="1:10">
      <c r="A29368">
        <v>30175</v>
      </c>
      <c r="B29368" t="str">
        <f>VLOOKUP(C29368,属性!A:E,2,FALSE)</f>
        <v>瑞幸</v>
      </c>
      <c r="C29368" t="s">
        <v>44028</v>
      </c>
      <c r="D29368" s="2">
        <f>VLOOKUP(C29368,属性!A:E,3,FALSE)</f>
        <v>46111</v>
      </c>
      <c r="E29368" s="2" t="str">
        <f>VLOOKUP(C29368,属性!A:E,4,FALSE)</f>
        <v>否</v>
      </c>
      <c r="F29368" t="s">
        <v>46882</v>
      </c>
      <c r="G29368" t="s">
        <v>46883</v>
      </c>
      <c r="H29368" s="2">
        <v>46111</v>
      </c>
      <c r="I29368" t="s">
        <v>13</v>
      </c>
      <c r="J29368" s="2">
        <v>46112</v>
      </c>
    </row>
    <row r="29369" spans="1:10">
      <c r="A29369">
        <v>30175</v>
      </c>
      <c r="B29369" t="str">
        <f>VLOOKUP(C29369,属性!A:E,2,FALSE)</f>
        <v>瑞幸</v>
      </c>
      <c r="C29369" t="s">
        <v>44028</v>
      </c>
      <c r="D29369" s="2">
        <f>VLOOKUP(C29369,属性!A:E,3,FALSE)</f>
        <v>46111</v>
      </c>
      <c r="E29369" s="2" t="str">
        <f>VLOOKUP(C29369,属性!A:E,4,FALSE)</f>
        <v>否</v>
      </c>
      <c r="F29369" t="s">
        <v>46884</v>
      </c>
      <c r="G29369" t="s">
        <v>46885</v>
      </c>
      <c r="H29369" s="2">
        <v>46111</v>
      </c>
      <c r="I29369" t="s">
        <v>102</v>
      </c>
      <c r="J29369" s="2">
        <v>46112</v>
      </c>
    </row>
    <row r="29370" spans="1:10">
      <c r="A29370">
        <v>30175</v>
      </c>
      <c r="B29370" t="str">
        <f>VLOOKUP(C29370,属性!A:E,2,FALSE)</f>
        <v>瑞幸</v>
      </c>
      <c r="C29370" t="s">
        <v>44028</v>
      </c>
      <c r="D29370" s="2">
        <f>VLOOKUP(C29370,属性!A:E,3,FALSE)</f>
        <v>46111</v>
      </c>
      <c r="E29370" s="2" t="str">
        <f>VLOOKUP(C29370,属性!A:E,4,FALSE)</f>
        <v>否</v>
      </c>
      <c r="F29370" t="s">
        <v>46886</v>
      </c>
      <c r="G29370" t="s">
        <v>46887</v>
      </c>
      <c r="H29370" s="2">
        <v>46111</v>
      </c>
      <c r="I29370" t="s">
        <v>13</v>
      </c>
      <c r="J29370" s="2">
        <v>46112</v>
      </c>
    </row>
    <row r="29371" spans="1:10">
      <c r="A29371">
        <v>30175</v>
      </c>
      <c r="B29371" t="str">
        <f>VLOOKUP(C29371,属性!A:E,2,FALSE)</f>
        <v>瑞幸</v>
      </c>
      <c r="C29371" t="s">
        <v>44028</v>
      </c>
      <c r="D29371" s="2">
        <f>VLOOKUP(C29371,属性!A:E,3,FALSE)</f>
        <v>46111</v>
      </c>
      <c r="E29371" s="2" t="str">
        <f>VLOOKUP(C29371,属性!A:E,4,FALSE)</f>
        <v>否</v>
      </c>
      <c r="F29371" t="s">
        <v>46888</v>
      </c>
      <c r="G29371" t="s">
        <v>46889</v>
      </c>
      <c r="H29371" s="2">
        <v>46111</v>
      </c>
      <c r="I29371" t="s">
        <v>65</v>
      </c>
      <c r="J29371" s="2">
        <v>46112</v>
      </c>
    </row>
    <row r="29372" spans="1:10">
      <c r="A29372">
        <v>30175</v>
      </c>
      <c r="B29372" t="str">
        <f>VLOOKUP(C29372,属性!A:E,2,FALSE)</f>
        <v>瑞幸</v>
      </c>
      <c r="C29372" t="s">
        <v>44028</v>
      </c>
      <c r="D29372" s="2">
        <f>VLOOKUP(C29372,属性!A:E,3,FALSE)</f>
        <v>46111</v>
      </c>
      <c r="E29372" s="2" t="str">
        <f>VLOOKUP(C29372,属性!A:E,4,FALSE)</f>
        <v>否</v>
      </c>
      <c r="F29372" t="s">
        <v>46890</v>
      </c>
      <c r="G29372" t="s">
        <v>46891</v>
      </c>
      <c r="H29372" s="2">
        <v>46111</v>
      </c>
      <c r="I29372" t="s">
        <v>62</v>
      </c>
      <c r="J29372" s="2">
        <v>46112</v>
      </c>
    </row>
    <row r="29373" spans="1:10">
      <c r="A29373">
        <v>30175</v>
      </c>
      <c r="B29373" t="str">
        <f>VLOOKUP(C29373,属性!A:E,2,FALSE)</f>
        <v>瑞幸</v>
      </c>
      <c r="C29373" t="s">
        <v>44028</v>
      </c>
      <c r="D29373" s="2">
        <f>VLOOKUP(C29373,属性!A:E,3,FALSE)</f>
        <v>46111</v>
      </c>
      <c r="E29373" s="2" t="str">
        <f>VLOOKUP(C29373,属性!A:E,4,FALSE)</f>
        <v>否</v>
      </c>
      <c r="F29373" t="s">
        <v>46892</v>
      </c>
      <c r="G29373" t="s">
        <v>46893</v>
      </c>
      <c r="H29373" s="2">
        <v>46111</v>
      </c>
      <c r="I29373" t="s">
        <v>31</v>
      </c>
      <c r="J29373" s="2">
        <v>46112</v>
      </c>
    </row>
    <row r="29374" spans="1:10">
      <c r="A29374">
        <v>30175</v>
      </c>
      <c r="B29374" t="str">
        <f>VLOOKUP(C29374,属性!A:E,2,FALSE)</f>
        <v>瑞幸</v>
      </c>
      <c r="C29374" t="s">
        <v>44028</v>
      </c>
      <c r="D29374" s="2">
        <f>VLOOKUP(C29374,属性!A:E,3,FALSE)</f>
        <v>46111</v>
      </c>
      <c r="E29374" s="2" t="str">
        <f>VLOOKUP(C29374,属性!A:E,4,FALSE)</f>
        <v>否</v>
      </c>
      <c r="F29374" t="s">
        <v>46894</v>
      </c>
      <c r="G29374" t="s">
        <v>6752</v>
      </c>
      <c r="H29374" s="2">
        <v>46111</v>
      </c>
      <c r="I29374" t="s">
        <v>73</v>
      </c>
      <c r="J29374" s="2">
        <v>46112</v>
      </c>
    </row>
    <row r="29375" spans="1:10">
      <c r="A29375">
        <v>30175</v>
      </c>
      <c r="B29375" t="str">
        <f>VLOOKUP(C29375,属性!A:E,2,FALSE)</f>
        <v>瑞幸</v>
      </c>
      <c r="C29375" t="s">
        <v>44028</v>
      </c>
      <c r="D29375" s="2">
        <f>VLOOKUP(C29375,属性!A:E,3,FALSE)</f>
        <v>46111</v>
      </c>
      <c r="E29375" s="2" t="str">
        <f>VLOOKUP(C29375,属性!A:E,4,FALSE)</f>
        <v>否</v>
      </c>
      <c r="F29375" t="s">
        <v>46895</v>
      </c>
      <c r="G29375" t="s">
        <v>46896</v>
      </c>
      <c r="H29375" s="2">
        <v>46111</v>
      </c>
      <c r="I29375" t="s">
        <v>173</v>
      </c>
      <c r="J29375" s="2">
        <v>46112</v>
      </c>
    </row>
    <row r="29376" spans="1:10">
      <c r="A29376">
        <v>30175</v>
      </c>
      <c r="B29376" t="str">
        <f>VLOOKUP(C29376,属性!A:E,2,FALSE)</f>
        <v>瑞幸</v>
      </c>
      <c r="C29376" t="s">
        <v>44028</v>
      </c>
      <c r="D29376" s="2">
        <f>VLOOKUP(C29376,属性!A:E,3,FALSE)</f>
        <v>46111</v>
      </c>
      <c r="E29376" s="2" t="str">
        <f>VLOOKUP(C29376,属性!A:E,4,FALSE)</f>
        <v>否</v>
      </c>
      <c r="F29376" t="s">
        <v>46897</v>
      </c>
      <c r="G29376" t="s">
        <v>46898</v>
      </c>
      <c r="H29376" s="2">
        <v>46111</v>
      </c>
      <c r="I29376" t="s">
        <v>31</v>
      </c>
      <c r="J29376" s="2">
        <v>46112</v>
      </c>
    </row>
    <row r="29377" spans="1:10">
      <c r="A29377">
        <v>30175</v>
      </c>
      <c r="B29377" t="str">
        <f>VLOOKUP(C29377,属性!A:E,2,FALSE)</f>
        <v>瑞幸</v>
      </c>
      <c r="C29377" t="s">
        <v>44028</v>
      </c>
      <c r="D29377" s="2">
        <f>VLOOKUP(C29377,属性!A:E,3,FALSE)</f>
        <v>46111</v>
      </c>
      <c r="E29377" s="2" t="str">
        <f>VLOOKUP(C29377,属性!A:E,4,FALSE)</f>
        <v>否</v>
      </c>
      <c r="F29377" t="s">
        <v>46899</v>
      </c>
      <c r="G29377" t="s">
        <v>46900</v>
      </c>
      <c r="H29377" s="2">
        <v>46111</v>
      </c>
      <c r="I29377" t="s">
        <v>208</v>
      </c>
      <c r="J29377" s="2">
        <v>46112</v>
      </c>
    </row>
    <row r="29378" spans="1:10">
      <c r="A29378">
        <v>30175</v>
      </c>
      <c r="B29378" t="str">
        <f>VLOOKUP(C29378,属性!A:E,2,FALSE)</f>
        <v>瑞幸</v>
      </c>
      <c r="C29378" t="s">
        <v>44028</v>
      </c>
      <c r="D29378" s="2">
        <f>VLOOKUP(C29378,属性!A:E,3,FALSE)</f>
        <v>46111</v>
      </c>
      <c r="E29378" s="2" t="str">
        <f>VLOOKUP(C29378,属性!A:E,4,FALSE)</f>
        <v>否</v>
      </c>
      <c r="F29378" t="s">
        <v>46901</v>
      </c>
      <c r="G29378" t="s">
        <v>46902</v>
      </c>
      <c r="H29378" s="2">
        <v>46111</v>
      </c>
      <c r="I29378" t="s">
        <v>62</v>
      </c>
      <c r="J29378" s="2">
        <v>46112</v>
      </c>
    </row>
    <row r="29379" spans="1:10">
      <c r="A29379">
        <v>30175</v>
      </c>
      <c r="B29379" t="str">
        <f>VLOOKUP(C29379,属性!A:E,2,FALSE)</f>
        <v>瑞幸</v>
      </c>
      <c r="C29379" t="s">
        <v>44028</v>
      </c>
      <c r="D29379" s="2">
        <f>VLOOKUP(C29379,属性!A:E,3,FALSE)</f>
        <v>46111</v>
      </c>
      <c r="E29379" s="2" t="str">
        <f>VLOOKUP(C29379,属性!A:E,4,FALSE)</f>
        <v>否</v>
      </c>
      <c r="F29379" t="s">
        <v>46903</v>
      </c>
      <c r="G29379" t="s">
        <v>46904</v>
      </c>
      <c r="H29379" s="2">
        <v>46111</v>
      </c>
      <c r="I29379" t="s">
        <v>13</v>
      </c>
      <c r="J29379" s="2">
        <v>46112</v>
      </c>
    </row>
    <row r="29380" spans="1:10">
      <c r="A29380">
        <v>30175</v>
      </c>
      <c r="B29380" t="str">
        <f>VLOOKUP(C29380,属性!A:E,2,FALSE)</f>
        <v>瑞幸</v>
      </c>
      <c r="C29380" t="s">
        <v>44028</v>
      </c>
      <c r="D29380" s="2">
        <f>VLOOKUP(C29380,属性!A:E,3,FALSE)</f>
        <v>46111</v>
      </c>
      <c r="E29380" s="2" t="str">
        <f>VLOOKUP(C29380,属性!A:E,4,FALSE)</f>
        <v>否</v>
      </c>
      <c r="F29380" t="s">
        <v>46905</v>
      </c>
      <c r="G29380" t="s">
        <v>46906</v>
      </c>
      <c r="H29380" s="2">
        <v>46111</v>
      </c>
      <c r="I29380" t="s">
        <v>46</v>
      </c>
      <c r="J29380" s="2">
        <v>46112</v>
      </c>
    </row>
    <row r="29381" spans="1:10">
      <c r="A29381">
        <v>30175</v>
      </c>
      <c r="B29381" t="str">
        <f>VLOOKUP(C29381,属性!A:E,2,FALSE)</f>
        <v>瑞幸</v>
      </c>
      <c r="C29381" t="s">
        <v>44028</v>
      </c>
      <c r="D29381" s="2">
        <f>VLOOKUP(C29381,属性!A:E,3,FALSE)</f>
        <v>46111</v>
      </c>
      <c r="E29381" s="2" t="str">
        <f>VLOOKUP(C29381,属性!A:E,4,FALSE)</f>
        <v>否</v>
      </c>
      <c r="F29381" t="s">
        <v>46907</v>
      </c>
      <c r="G29381" t="s">
        <v>46908</v>
      </c>
      <c r="H29381" s="2">
        <v>46111</v>
      </c>
      <c r="I29381" t="s">
        <v>31</v>
      </c>
      <c r="J29381" s="2">
        <v>46112</v>
      </c>
    </row>
    <row r="29382" spans="1:10">
      <c r="A29382">
        <v>30175</v>
      </c>
      <c r="B29382" t="str">
        <f>VLOOKUP(C29382,属性!A:E,2,FALSE)</f>
        <v>瑞幸</v>
      </c>
      <c r="C29382" t="s">
        <v>44028</v>
      </c>
      <c r="D29382" s="2">
        <f>VLOOKUP(C29382,属性!A:E,3,FALSE)</f>
        <v>46111</v>
      </c>
      <c r="E29382" s="2" t="str">
        <f>VLOOKUP(C29382,属性!A:E,4,FALSE)</f>
        <v>否</v>
      </c>
      <c r="F29382" t="s">
        <v>1282</v>
      </c>
      <c r="G29382" t="s">
        <v>46909</v>
      </c>
      <c r="H29382" s="2">
        <v>46111</v>
      </c>
      <c r="I29382" t="s">
        <v>865</v>
      </c>
      <c r="J29382" s="2">
        <v>46112</v>
      </c>
    </row>
    <row r="29383" spans="1:10">
      <c r="A29383">
        <v>30175</v>
      </c>
      <c r="B29383" t="str">
        <f>VLOOKUP(C29383,属性!A:E,2,FALSE)</f>
        <v>瑞幸</v>
      </c>
      <c r="C29383" t="s">
        <v>44028</v>
      </c>
      <c r="D29383" s="2">
        <f>VLOOKUP(C29383,属性!A:E,3,FALSE)</f>
        <v>46111</v>
      </c>
      <c r="E29383" s="2" t="str">
        <f>VLOOKUP(C29383,属性!A:E,4,FALSE)</f>
        <v>否</v>
      </c>
      <c r="F29383" t="s">
        <v>46910</v>
      </c>
      <c r="G29383" t="s">
        <v>46911</v>
      </c>
      <c r="H29383" s="2">
        <v>46111</v>
      </c>
      <c r="I29383" t="s">
        <v>31</v>
      </c>
      <c r="J29383" s="2">
        <v>46112</v>
      </c>
    </row>
    <row r="29384" spans="1:10">
      <c r="A29384">
        <v>30175</v>
      </c>
      <c r="B29384" t="str">
        <f>VLOOKUP(C29384,属性!A:E,2,FALSE)</f>
        <v>瑞幸</v>
      </c>
      <c r="C29384" t="s">
        <v>44028</v>
      </c>
      <c r="D29384" s="2">
        <f>VLOOKUP(C29384,属性!A:E,3,FALSE)</f>
        <v>46111</v>
      </c>
      <c r="E29384" s="2" t="str">
        <f>VLOOKUP(C29384,属性!A:E,4,FALSE)</f>
        <v>否</v>
      </c>
      <c r="F29384" t="s">
        <v>46912</v>
      </c>
      <c r="G29384" t="s">
        <v>46913</v>
      </c>
      <c r="H29384" s="2">
        <v>46111</v>
      </c>
      <c r="I29384" t="s">
        <v>102</v>
      </c>
      <c r="J29384" s="2">
        <v>46112</v>
      </c>
    </row>
    <row r="29385" spans="1:10">
      <c r="A29385">
        <v>30175</v>
      </c>
      <c r="B29385" t="str">
        <f>VLOOKUP(C29385,属性!A:E,2,FALSE)</f>
        <v>瑞幸</v>
      </c>
      <c r="C29385" t="s">
        <v>44028</v>
      </c>
      <c r="D29385" s="2">
        <f>VLOOKUP(C29385,属性!A:E,3,FALSE)</f>
        <v>46111</v>
      </c>
      <c r="E29385" s="2" t="str">
        <f>VLOOKUP(C29385,属性!A:E,4,FALSE)</f>
        <v>否</v>
      </c>
      <c r="F29385" t="s">
        <v>46914</v>
      </c>
      <c r="G29385" t="s">
        <v>1253</v>
      </c>
      <c r="H29385" s="2">
        <v>46111</v>
      </c>
      <c r="I29385" t="s">
        <v>320</v>
      </c>
      <c r="J29385" s="2">
        <v>46112</v>
      </c>
    </row>
    <row r="29386" spans="1:10">
      <c r="A29386">
        <v>30175</v>
      </c>
      <c r="B29386" t="str">
        <f>VLOOKUP(C29386,属性!A:E,2,FALSE)</f>
        <v>瑞幸</v>
      </c>
      <c r="C29386" t="s">
        <v>44028</v>
      </c>
      <c r="D29386" s="2">
        <f>VLOOKUP(C29386,属性!A:E,3,FALSE)</f>
        <v>46111</v>
      </c>
      <c r="E29386" s="2" t="str">
        <f>VLOOKUP(C29386,属性!A:E,4,FALSE)</f>
        <v>否</v>
      </c>
      <c r="F29386" t="s">
        <v>46915</v>
      </c>
      <c r="G29386" t="s">
        <v>46916</v>
      </c>
      <c r="H29386" s="2">
        <v>46111</v>
      </c>
      <c r="I29386" t="s">
        <v>31</v>
      </c>
      <c r="J29386" s="2">
        <v>46112</v>
      </c>
    </row>
    <row r="29387" spans="1:10">
      <c r="A29387">
        <v>30175</v>
      </c>
      <c r="B29387" t="str">
        <f>VLOOKUP(C29387,属性!A:E,2,FALSE)</f>
        <v>瑞幸</v>
      </c>
      <c r="C29387" t="s">
        <v>44028</v>
      </c>
      <c r="D29387" s="2">
        <f>VLOOKUP(C29387,属性!A:E,3,FALSE)</f>
        <v>46111</v>
      </c>
      <c r="E29387" s="2" t="str">
        <f>VLOOKUP(C29387,属性!A:E,4,FALSE)</f>
        <v>否</v>
      </c>
      <c r="F29387" t="s">
        <v>46917</v>
      </c>
      <c r="G29387" t="s">
        <v>46918</v>
      </c>
      <c r="H29387" s="2">
        <v>46111</v>
      </c>
      <c r="I29387" t="s">
        <v>38</v>
      </c>
      <c r="J29387" s="2">
        <v>46112</v>
      </c>
    </row>
    <row r="29388" spans="1:10">
      <c r="A29388">
        <v>30175</v>
      </c>
      <c r="B29388" t="str">
        <f>VLOOKUP(C29388,属性!A:E,2,FALSE)</f>
        <v>瑞幸</v>
      </c>
      <c r="C29388" t="s">
        <v>44028</v>
      </c>
      <c r="D29388" s="2">
        <f>VLOOKUP(C29388,属性!A:E,3,FALSE)</f>
        <v>46111</v>
      </c>
      <c r="E29388" s="2" t="str">
        <f>VLOOKUP(C29388,属性!A:E,4,FALSE)</f>
        <v>否</v>
      </c>
      <c r="F29388" t="s">
        <v>46919</v>
      </c>
      <c r="G29388" t="s">
        <v>46920</v>
      </c>
      <c r="H29388" s="2">
        <v>46111</v>
      </c>
      <c r="I29388" t="s">
        <v>102</v>
      </c>
      <c r="J29388" s="2">
        <v>46112</v>
      </c>
    </row>
    <row r="29389" spans="1:10">
      <c r="A29389">
        <v>30175</v>
      </c>
      <c r="B29389" t="str">
        <f>VLOOKUP(C29389,属性!A:E,2,FALSE)</f>
        <v>瑞幸</v>
      </c>
      <c r="C29389" t="s">
        <v>44028</v>
      </c>
      <c r="D29389" s="2">
        <f>VLOOKUP(C29389,属性!A:E,3,FALSE)</f>
        <v>46111</v>
      </c>
      <c r="E29389" s="2" t="str">
        <f>VLOOKUP(C29389,属性!A:E,4,FALSE)</f>
        <v>否</v>
      </c>
      <c r="F29389" t="s">
        <v>46921</v>
      </c>
      <c r="G29389" t="s">
        <v>46922</v>
      </c>
      <c r="H29389" s="2">
        <v>46111</v>
      </c>
      <c r="I29389" t="s">
        <v>78</v>
      </c>
      <c r="J29389" s="2">
        <v>46112</v>
      </c>
    </row>
    <row r="29390" spans="1:10">
      <c r="A29390">
        <v>30175</v>
      </c>
      <c r="B29390" t="str">
        <f>VLOOKUP(C29390,属性!A:E,2,FALSE)</f>
        <v>瑞幸</v>
      </c>
      <c r="C29390" t="s">
        <v>44028</v>
      </c>
      <c r="D29390" s="2">
        <f>VLOOKUP(C29390,属性!A:E,3,FALSE)</f>
        <v>46111</v>
      </c>
      <c r="E29390" s="2" t="str">
        <f>VLOOKUP(C29390,属性!A:E,4,FALSE)</f>
        <v>否</v>
      </c>
      <c r="F29390" t="s">
        <v>46923</v>
      </c>
      <c r="G29390" t="s">
        <v>46924</v>
      </c>
      <c r="H29390" s="2">
        <v>46111</v>
      </c>
      <c r="I29390" t="s">
        <v>31</v>
      </c>
      <c r="J29390" s="2">
        <v>46112</v>
      </c>
    </row>
    <row r="29391" spans="1:10">
      <c r="A29391">
        <v>30175</v>
      </c>
      <c r="B29391" t="str">
        <f>VLOOKUP(C29391,属性!A:E,2,FALSE)</f>
        <v>瑞幸</v>
      </c>
      <c r="C29391" t="s">
        <v>44028</v>
      </c>
      <c r="D29391" s="2">
        <f>VLOOKUP(C29391,属性!A:E,3,FALSE)</f>
        <v>46111</v>
      </c>
      <c r="E29391" s="2" t="str">
        <f>VLOOKUP(C29391,属性!A:E,4,FALSE)</f>
        <v>否</v>
      </c>
      <c r="F29391" t="s">
        <v>46925</v>
      </c>
      <c r="G29391" t="s">
        <v>15296</v>
      </c>
      <c r="H29391" s="2">
        <v>46111</v>
      </c>
      <c r="I29391" t="s">
        <v>13</v>
      </c>
      <c r="J29391" s="2">
        <v>46112</v>
      </c>
    </row>
    <row r="29392" spans="1:10">
      <c r="A29392">
        <v>30175</v>
      </c>
      <c r="B29392" t="str">
        <f>VLOOKUP(C29392,属性!A:E,2,FALSE)</f>
        <v>瑞幸</v>
      </c>
      <c r="C29392" t="s">
        <v>44028</v>
      </c>
      <c r="D29392" s="2">
        <f>VLOOKUP(C29392,属性!A:E,3,FALSE)</f>
        <v>46111</v>
      </c>
      <c r="E29392" s="2" t="str">
        <f>VLOOKUP(C29392,属性!A:E,4,FALSE)</f>
        <v>否</v>
      </c>
      <c r="F29392" t="s">
        <v>46926</v>
      </c>
      <c r="G29392" t="s">
        <v>46927</v>
      </c>
      <c r="H29392" s="2">
        <v>46111</v>
      </c>
      <c r="I29392" t="s">
        <v>13</v>
      </c>
      <c r="J29392" s="2">
        <v>46112</v>
      </c>
    </row>
    <row r="29393" spans="1:10">
      <c r="A29393">
        <v>30175</v>
      </c>
      <c r="B29393" t="str">
        <f>VLOOKUP(C29393,属性!A:E,2,FALSE)</f>
        <v>瑞幸</v>
      </c>
      <c r="C29393" t="s">
        <v>44028</v>
      </c>
      <c r="D29393" s="2">
        <f>VLOOKUP(C29393,属性!A:E,3,FALSE)</f>
        <v>46111</v>
      </c>
      <c r="E29393" s="2" t="str">
        <f>VLOOKUP(C29393,属性!A:E,4,FALSE)</f>
        <v>否</v>
      </c>
      <c r="F29393" t="s">
        <v>46928</v>
      </c>
      <c r="G29393" t="s">
        <v>46929</v>
      </c>
      <c r="H29393" s="2">
        <v>46111</v>
      </c>
      <c r="I29393" t="s">
        <v>13</v>
      </c>
      <c r="J29393" s="2">
        <v>46112</v>
      </c>
    </row>
    <row r="29394" spans="1:10">
      <c r="A29394">
        <v>30175</v>
      </c>
      <c r="B29394" t="str">
        <f>VLOOKUP(C29394,属性!A:E,2,FALSE)</f>
        <v>瑞幸</v>
      </c>
      <c r="C29394" t="s">
        <v>44028</v>
      </c>
      <c r="D29394" s="2">
        <f>VLOOKUP(C29394,属性!A:E,3,FALSE)</f>
        <v>46111</v>
      </c>
      <c r="E29394" s="2" t="str">
        <f>VLOOKUP(C29394,属性!A:E,4,FALSE)</f>
        <v>否</v>
      </c>
      <c r="F29394" t="s">
        <v>46930</v>
      </c>
      <c r="G29394" t="s">
        <v>46931</v>
      </c>
      <c r="H29394" s="2">
        <v>46111</v>
      </c>
      <c r="I29394" t="s">
        <v>62</v>
      </c>
      <c r="J29394" s="2">
        <v>46112</v>
      </c>
    </row>
    <row r="29395" spans="1:10">
      <c r="A29395">
        <v>30175</v>
      </c>
      <c r="B29395" t="str">
        <f>VLOOKUP(C29395,属性!A:E,2,FALSE)</f>
        <v>瑞幸</v>
      </c>
      <c r="C29395" t="s">
        <v>44028</v>
      </c>
      <c r="D29395" s="2">
        <f>VLOOKUP(C29395,属性!A:E,3,FALSE)</f>
        <v>46111</v>
      </c>
      <c r="E29395" s="2" t="str">
        <f>VLOOKUP(C29395,属性!A:E,4,FALSE)</f>
        <v>否</v>
      </c>
      <c r="F29395" t="s">
        <v>46932</v>
      </c>
      <c r="G29395" t="s">
        <v>46933</v>
      </c>
      <c r="H29395" s="2">
        <v>46111</v>
      </c>
      <c r="I29395" t="s">
        <v>31</v>
      </c>
      <c r="J29395" s="2">
        <v>46112</v>
      </c>
    </row>
    <row r="29396" spans="1:10">
      <c r="A29396">
        <v>30175</v>
      </c>
      <c r="B29396" t="str">
        <f>VLOOKUP(C29396,属性!A:E,2,FALSE)</f>
        <v>瑞幸</v>
      </c>
      <c r="C29396" t="s">
        <v>44028</v>
      </c>
      <c r="D29396" s="2">
        <f>VLOOKUP(C29396,属性!A:E,3,FALSE)</f>
        <v>46111</v>
      </c>
      <c r="E29396" s="2" t="str">
        <f>VLOOKUP(C29396,属性!A:E,4,FALSE)</f>
        <v>否</v>
      </c>
      <c r="F29396" t="s">
        <v>46934</v>
      </c>
      <c r="G29396" t="s">
        <v>46935</v>
      </c>
      <c r="H29396" s="2">
        <v>46111</v>
      </c>
      <c r="I29396" t="s">
        <v>133</v>
      </c>
      <c r="J29396" s="2">
        <v>46112</v>
      </c>
    </row>
    <row r="29397" spans="1:10">
      <c r="A29397">
        <v>30175</v>
      </c>
      <c r="B29397" t="str">
        <f>VLOOKUP(C29397,属性!A:E,2,FALSE)</f>
        <v>瑞幸</v>
      </c>
      <c r="C29397" t="s">
        <v>44028</v>
      </c>
      <c r="D29397" s="2">
        <f>VLOOKUP(C29397,属性!A:E,3,FALSE)</f>
        <v>46111</v>
      </c>
      <c r="E29397" s="2" t="str">
        <f>VLOOKUP(C29397,属性!A:E,4,FALSE)</f>
        <v>否</v>
      </c>
      <c r="F29397" t="s">
        <v>46854</v>
      </c>
      <c r="G29397" t="s">
        <v>46936</v>
      </c>
      <c r="H29397" s="2">
        <v>46111</v>
      </c>
      <c r="I29397" t="s">
        <v>320</v>
      </c>
      <c r="J29397" s="2">
        <v>46112</v>
      </c>
    </row>
    <row r="29398" spans="1:10">
      <c r="A29398">
        <v>30175</v>
      </c>
      <c r="B29398" t="str">
        <f>VLOOKUP(C29398,属性!A:E,2,FALSE)</f>
        <v>瑞幸</v>
      </c>
      <c r="C29398" t="s">
        <v>44028</v>
      </c>
      <c r="D29398" s="2">
        <f>VLOOKUP(C29398,属性!A:E,3,FALSE)</f>
        <v>46111</v>
      </c>
      <c r="E29398" s="2" t="str">
        <f>VLOOKUP(C29398,属性!A:E,4,FALSE)</f>
        <v>否</v>
      </c>
      <c r="F29398" t="s">
        <v>46937</v>
      </c>
      <c r="G29398" t="s">
        <v>46938</v>
      </c>
      <c r="H29398" s="2">
        <v>46111</v>
      </c>
      <c r="I29398" t="s">
        <v>16</v>
      </c>
      <c r="J29398" s="2">
        <v>46112</v>
      </c>
    </row>
    <row r="29399" spans="1:10">
      <c r="A29399">
        <v>30175</v>
      </c>
      <c r="B29399" t="str">
        <f>VLOOKUP(C29399,属性!A:E,2,FALSE)</f>
        <v>瑞幸</v>
      </c>
      <c r="C29399" t="s">
        <v>44028</v>
      </c>
      <c r="D29399" s="2">
        <f>VLOOKUP(C29399,属性!A:E,3,FALSE)</f>
        <v>46111</v>
      </c>
      <c r="E29399" s="2" t="str">
        <f>VLOOKUP(C29399,属性!A:E,4,FALSE)</f>
        <v>否</v>
      </c>
      <c r="F29399" t="s">
        <v>46939</v>
      </c>
      <c r="G29399" t="s">
        <v>46940</v>
      </c>
      <c r="H29399" s="2">
        <v>46111</v>
      </c>
      <c r="I29399" t="s">
        <v>178</v>
      </c>
      <c r="J29399" s="2">
        <v>46112</v>
      </c>
    </row>
    <row r="29400" spans="1:10">
      <c r="A29400">
        <v>30175</v>
      </c>
      <c r="B29400" t="str">
        <f>VLOOKUP(C29400,属性!A:E,2,FALSE)</f>
        <v>瑞幸</v>
      </c>
      <c r="C29400" t="s">
        <v>44028</v>
      </c>
      <c r="D29400" s="2">
        <f>VLOOKUP(C29400,属性!A:E,3,FALSE)</f>
        <v>46111</v>
      </c>
      <c r="E29400" s="2" t="str">
        <f>VLOOKUP(C29400,属性!A:E,4,FALSE)</f>
        <v>否</v>
      </c>
      <c r="F29400" t="s">
        <v>46941</v>
      </c>
      <c r="G29400" t="s">
        <v>46942</v>
      </c>
      <c r="H29400" s="2">
        <v>46111</v>
      </c>
      <c r="I29400" t="s">
        <v>13</v>
      </c>
      <c r="J29400" s="2">
        <v>46112</v>
      </c>
    </row>
    <row r="29401" spans="1:10">
      <c r="A29401">
        <v>30175</v>
      </c>
      <c r="B29401" t="str">
        <f>VLOOKUP(C29401,属性!A:E,2,FALSE)</f>
        <v>瑞幸</v>
      </c>
      <c r="C29401" t="s">
        <v>44028</v>
      </c>
      <c r="D29401" s="2">
        <f>VLOOKUP(C29401,属性!A:E,3,FALSE)</f>
        <v>46111</v>
      </c>
      <c r="E29401" s="2" t="str">
        <f>VLOOKUP(C29401,属性!A:E,4,FALSE)</f>
        <v>否</v>
      </c>
      <c r="F29401" t="s">
        <v>46943</v>
      </c>
      <c r="G29401" t="s">
        <v>46944</v>
      </c>
      <c r="H29401" s="2">
        <v>46111</v>
      </c>
      <c r="I29401" t="s">
        <v>13</v>
      </c>
      <c r="J29401" s="2">
        <v>46112</v>
      </c>
    </row>
    <row r="29402" spans="1:10">
      <c r="A29402">
        <v>30175</v>
      </c>
      <c r="B29402" t="str">
        <f>VLOOKUP(C29402,属性!A:E,2,FALSE)</f>
        <v>瑞幸</v>
      </c>
      <c r="C29402" t="s">
        <v>44028</v>
      </c>
      <c r="D29402" s="2">
        <f>VLOOKUP(C29402,属性!A:E,3,FALSE)</f>
        <v>46111</v>
      </c>
      <c r="E29402" s="2" t="str">
        <f>VLOOKUP(C29402,属性!A:E,4,FALSE)</f>
        <v>否</v>
      </c>
      <c r="F29402" t="s">
        <v>22088</v>
      </c>
      <c r="G29402" t="s">
        <v>46945</v>
      </c>
      <c r="H29402" s="2">
        <v>46111</v>
      </c>
      <c r="I29402" t="s">
        <v>13</v>
      </c>
      <c r="J29402" s="2">
        <v>46112</v>
      </c>
    </row>
    <row r="29403" spans="1:10">
      <c r="A29403">
        <v>30175</v>
      </c>
      <c r="B29403" t="str">
        <f>VLOOKUP(C29403,属性!A:E,2,FALSE)</f>
        <v>瑞幸</v>
      </c>
      <c r="C29403" t="s">
        <v>44028</v>
      </c>
      <c r="D29403" s="2">
        <f>VLOOKUP(C29403,属性!A:E,3,FALSE)</f>
        <v>46111</v>
      </c>
      <c r="E29403" s="2" t="str">
        <f>VLOOKUP(C29403,属性!A:E,4,FALSE)</f>
        <v>否</v>
      </c>
      <c r="F29403" t="s">
        <v>46946</v>
      </c>
      <c r="G29403" t="s">
        <v>46947</v>
      </c>
      <c r="H29403" s="2">
        <v>46111</v>
      </c>
      <c r="I29403" t="s">
        <v>73</v>
      </c>
      <c r="J29403" s="2">
        <v>46112</v>
      </c>
    </row>
    <row r="29404" spans="1:10">
      <c r="A29404">
        <v>30175</v>
      </c>
      <c r="B29404" t="str">
        <f>VLOOKUP(C29404,属性!A:E,2,FALSE)</f>
        <v>瑞幸</v>
      </c>
      <c r="C29404" t="s">
        <v>44028</v>
      </c>
      <c r="D29404" s="2">
        <f>VLOOKUP(C29404,属性!A:E,3,FALSE)</f>
        <v>46111</v>
      </c>
      <c r="E29404" s="2" t="str">
        <f>VLOOKUP(C29404,属性!A:E,4,FALSE)</f>
        <v>否</v>
      </c>
      <c r="F29404" t="s">
        <v>46948</v>
      </c>
      <c r="G29404" t="s">
        <v>46949</v>
      </c>
      <c r="H29404" s="2">
        <v>46111</v>
      </c>
      <c r="I29404" t="s">
        <v>102</v>
      </c>
      <c r="J29404" s="2">
        <v>46112</v>
      </c>
    </row>
    <row r="29405" spans="1:10">
      <c r="A29405">
        <v>30175</v>
      </c>
      <c r="B29405" t="str">
        <f>VLOOKUP(C29405,属性!A:E,2,FALSE)</f>
        <v>瑞幸</v>
      </c>
      <c r="C29405" t="s">
        <v>44028</v>
      </c>
      <c r="D29405" s="2">
        <f>VLOOKUP(C29405,属性!A:E,3,FALSE)</f>
        <v>46111</v>
      </c>
      <c r="E29405" s="2" t="str">
        <f>VLOOKUP(C29405,属性!A:E,4,FALSE)</f>
        <v>否</v>
      </c>
      <c r="F29405" t="s">
        <v>46950</v>
      </c>
      <c r="G29405" t="s">
        <v>46951</v>
      </c>
      <c r="H29405" s="2">
        <v>46111</v>
      </c>
      <c r="I29405" t="s">
        <v>23</v>
      </c>
      <c r="J29405" s="2">
        <v>46112</v>
      </c>
    </row>
    <row r="29406" spans="1:10">
      <c r="A29406">
        <v>30175</v>
      </c>
      <c r="B29406" t="str">
        <f>VLOOKUP(C29406,属性!A:E,2,FALSE)</f>
        <v>瑞幸</v>
      </c>
      <c r="C29406" t="s">
        <v>44028</v>
      </c>
      <c r="D29406" s="2">
        <f>VLOOKUP(C29406,属性!A:E,3,FALSE)</f>
        <v>46111</v>
      </c>
      <c r="E29406" s="2" t="str">
        <f>VLOOKUP(C29406,属性!A:E,4,FALSE)</f>
        <v>否</v>
      </c>
      <c r="F29406" t="s">
        <v>46952</v>
      </c>
      <c r="G29406" t="s">
        <v>46953</v>
      </c>
      <c r="H29406" s="2">
        <v>46111</v>
      </c>
      <c r="I29406" t="s">
        <v>31</v>
      </c>
      <c r="J29406" s="2">
        <v>46112</v>
      </c>
    </row>
    <row r="29407" spans="1:10">
      <c r="A29407">
        <v>30175</v>
      </c>
      <c r="B29407" t="str">
        <f>VLOOKUP(C29407,属性!A:E,2,FALSE)</f>
        <v>瑞幸</v>
      </c>
      <c r="C29407" t="s">
        <v>44028</v>
      </c>
      <c r="D29407" s="2">
        <f>VLOOKUP(C29407,属性!A:E,3,FALSE)</f>
        <v>46111</v>
      </c>
      <c r="E29407" s="2" t="str">
        <f>VLOOKUP(C29407,属性!A:E,4,FALSE)</f>
        <v>否</v>
      </c>
      <c r="F29407" t="s">
        <v>46954</v>
      </c>
      <c r="G29407" t="s">
        <v>46955</v>
      </c>
      <c r="H29407" s="2">
        <v>46111</v>
      </c>
      <c r="I29407" t="s">
        <v>38</v>
      </c>
      <c r="J29407" s="2">
        <v>46112</v>
      </c>
    </row>
    <row r="29408" spans="1:10">
      <c r="A29408">
        <v>30175</v>
      </c>
      <c r="B29408" t="str">
        <f>VLOOKUP(C29408,属性!A:E,2,FALSE)</f>
        <v>瑞幸</v>
      </c>
      <c r="C29408" t="s">
        <v>44028</v>
      </c>
      <c r="D29408" s="2">
        <f>VLOOKUP(C29408,属性!A:E,3,FALSE)</f>
        <v>46111</v>
      </c>
      <c r="E29408" s="2" t="str">
        <f>VLOOKUP(C29408,属性!A:E,4,FALSE)</f>
        <v>否</v>
      </c>
      <c r="F29408" t="s">
        <v>46956</v>
      </c>
      <c r="G29408" t="s">
        <v>46957</v>
      </c>
      <c r="H29408" s="2">
        <v>46111</v>
      </c>
      <c r="I29408" t="s">
        <v>46</v>
      </c>
      <c r="J29408" s="2">
        <v>46112</v>
      </c>
    </row>
    <row r="29409" spans="1:10">
      <c r="A29409">
        <v>30175</v>
      </c>
      <c r="B29409" t="str">
        <f>VLOOKUP(C29409,属性!A:E,2,FALSE)</f>
        <v>瑞幸</v>
      </c>
      <c r="C29409" t="s">
        <v>44028</v>
      </c>
      <c r="D29409" s="2">
        <f>VLOOKUP(C29409,属性!A:E,3,FALSE)</f>
        <v>46111</v>
      </c>
      <c r="E29409" s="2" t="str">
        <f>VLOOKUP(C29409,属性!A:E,4,FALSE)</f>
        <v>否</v>
      </c>
      <c r="F29409" t="s">
        <v>25269</v>
      </c>
      <c r="G29409" t="s">
        <v>19427</v>
      </c>
      <c r="H29409" s="2">
        <v>46111</v>
      </c>
      <c r="I29409" t="s">
        <v>73</v>
      </c>
      <c r="J29409" s="2">
        <v>46112</v>
      </c>
    </row>
    <row r="29410" spans="1:10">
      <c r="A29410">
        <v>30175</v>
      </c>
      <c r="B29410" t="str">
        <f>VLOOKUP(C29410,属性!A:E,2,FALSE)</f>
        <v>瑞幸</v>
      </c>
      <c r="C29410" t="s">
        <v>44028</v>
      </c>
      <c r="D29410" s="2">
        <f>VLOOKUP(C29410,属性!A:E,3,FALSE)</f>
        <v>46111</v>
      </c>
      <c r="E29410" s="2" t="str">
        <f>VLOOKUP(C29410,属性!A:E,4,FALSE)</f>
        <v>否</v>
      </c>
      <c r="F29410" t="s">
        <v>6091</v>
      </c>
      <c r="G29410" t="s">
        <v>46958</v>
      </c>
      <c r="H29410" s="2">
        <v>46111</v>
      </c>
      <c r="I29410" t="s">
        <v>13</v>
      </c>
      <c r="J29410" s="2">
        <v>46112</v>
      </c>
    </row>
    <row r="29411" spans="1:10">
      <c r="A29411">
        <v>30175</v>
      </c>
      <c r="B29411" t="str">
        <f>VLOOKUP(C29411,属性!A:E,2,FALSE)</f>
        <v>瑞幸</v>
      </c>
      <c r="C29411" t="s">
        <v>44028</v>
      </c>
      <c r="D29411" s="2">
        <f>VLOOKUP(C29411,属性!A:E,3,FALSE)</f>
        <v>46111</v>
      </c>
      <c r="E29411" s="2" t="str">
        <f>VLOOKUP(C29411,属性!A:E,4,FALSE)</f>
        <v>否</v>
      </c>
      <c r="F29411" t="s">
        <v>46959</v>
      </c>
      <c r="G29411" t="s">
        <v>46960</v>
      </c>
      <c r="H29411" s="2">
        <v>46111</v>
      </c>
      <c r="I29411" t="s">
        <v>46</v>
      </c>
      <c r="J29411" s="2">
        <v>46112</v>
      </c>
    </row>
    <row r="29412" spans="1:10">
      <c r="A29412">
        <v>30175</v>
      </c>
      <c r="B29412" t="str">
        <f>VLOOKUP(C29412,属性!A:E,2,FALSE)</f>
        <v>瑞幸</v>
      </c>
      <c r="C29412" t="s">
        <v>44028</v>
      </c>
      <c r="D29412" s="2">
        <f>VLOOKUP(C29412,属性!A:E,3,FALSE)</f>
        <v>46111</v>
      </c>
      <c r="E29412" s="2" t="str">
        <f>VLOOKUP(C29412,属性!A:E,4,FALSE)</f>
        <v>否</v>
      </c>
      <c r="F29412" t="s">
        <v>46961</v>
      </c>
      <c r="G29412" t="s">
        <v>46962</v>
      </c>
      <c r="H29412" s="2">
        <v>46111</v>
      </c>
      <c r="I29412" t="s">
        <v>26</v>
      </c>
      <c r="J29412" s="2">
        <v>46112</v>
      </c>
    </row>
    <row r="29413" spans="1:10">
      <c r="A29413">
        <v>30175</v>
      </c>
      <c r="B29413" t="str">
        <f>VLOOKUP(C29413,属性!A:E,2,FALSE)</f>
        <v>瑞幸</v>
      </c>
      <c r="C29413" t="s">
        <v>44028</v>
      </c>
      <c r="D29413" s="2">
        <f>VLOOKUP(C29413,属性!A:E,3,FALSE)</f>
        <v>46111</v>
      </c>
      <c r="E29413" s="2" t="str">
        <f>VLOOKUP(C29413,属性!A:E,4,FALSE)</f>
        <v>否</v>
      </c>
      <c r="F29413" t="s">
        <v>46963</v>
      </c>
      <c r="G29413" t="s">
        <v>46964</v>
      </c>
      <c r="H29413" s="2">
        <v>46111</v>
      </c>
      <c r="I29413" t="s">
        <v>31</v>
      </c>
      <c r="J29413" s="2">
        <v>46112</v>
      </c>
    </row>
    <row r="29414" spans="1:10">
      <c r="A29414">
        <v>30175</v>
      </c>
      <c r="B29414" t="str">
        <f>VLOOKUP(C29414,属性!A:E,2,FALSE)</f>
        <v>瑞幸</v>
      </c>
      <c r="C29414" t="s">
        <v>44028</v>
      </c>
      <c r="D29414" s="2">
        <f>VLOOKUP(C29414,属性!A:E,3,FALSE)</f>
        <v>46111</v>
      </c>
      <c r="E29414" s="2" t="str">
        <f>VLOOKUP(C29414,属性!A:E,4,FALSE)</f>
        <v>否</v>
      </c>
      <c r="F29414" t="s">
        <v>46965</v>
      </c>
      <c r="G29414" t="s">
        <v>46966</v>
      </c>
      <c r="H29414" s="2">
        <v>46111</v>
      </c>
      <c r="I29414" t="s">
        <v>144</v>
      </c>
      <c r="J29414" s="2">
        <v>46112</v>
      </c>
    </row>
    <row r="29415" spans="1:10">
      <c r="A29415">
        <v>30175</v>
      </c>
      <c r="B29415" t="str">
        <f>VLOOKUP(C29415,属性!A:E,2,FALSE)</f>
        <v>瑞幸</v>
      </c>
      <c r="C29415" t="s">
        <v>44028</v>
      </c>
      <c r="D29415" s="2">
        <f>VLOOKUP(C29415,属性!A:E,3,FALSE)</f>
        <v>46111</v>
      </c>
      <c r="E29415" s="2" t="str">
        <f>VLOOKUP(C29415,属性!A:E,4,FALSE)</f>
        <v>否</v>
      </c>
      <c r="F29415" t="s">
        <v>46967</v>
      </c>
      <c r="G29415" t="s">
        <v>46968</v>
      </c>
      <c r="H29415" s="2">
        <v>46111</v>
      </c>
      <c r="I29415" t="s">
        <v>73</v>
      </c>
      <c r="J29415" s="2">
        <v>46112</v>
      </c>
    </row>
    <row r="29416" spans="1:10">
      <c r="A29416">
        <v>30175</v>
      </c>
      <c r="B29416" t="str">
        <f>VLOOKUP(C29416,属性!A:E,2,FALSE)</f>
        <v>瑞幸</v>
      </c>
      <c r="C29416" t="s">
        <v>44028</v>
      </c>
      <c r="D29416" s="2">
        <f>VLOOKUP(C29416,属性!A:E,3,FALSE)</f>
        <v>46111</v>
      </c>
      <c r="E29416" s="2" t="str">
        <f>VLOOKUP(C29416,属性!A:E,4,FALSE)</f>
        <v>否</v>
      </c>
      <c r="F29416" t="s">
        <v>46969</v>
      </c>
      <c r="G29416" t="s">
        <v>46970</v>
      </c>
      <c r="H29416" s="2">
        <v>46111</v>
      </c>
      <c r="I29416" t="s">
        <v>208</v>
      </c>
      <c r="J29416" s="2">
        <v>46112</v>
      </c>
    </row>
    <row r="29417" spans="1:10">
      <c r="A29417">
        <v>30175</v>
      </c>
      <c r="B29417" t="str">
        <f>VLOOKUP(C29417,属性!A:E,2,FALSE)</f>
        <v>瑞幸</v>
      </c>
      <c r="C29417" t="s">
        <v>44028</v>
      </c>
      <c r="D29417" s="2">
        <f>VLOOKUP(C29417,属性!A:E,3,FALSE)</f>
        <v>46111</v>
      </c>
      <c r="E29417" s="2" t="str">
        <f>VLOOKUP(C29417,属性!A:E,4,FALSE)</f>
        <v>否</v>
      </c>
      <c r="F29417" t="s">
        <v>46971</v>
      </c>
      <c r="G29417" t="s">
        <v>46972</v>
      </c>
      <c r="H29417" s="2">
        <v>46111</v>
      </c>
      <c r="I29417" t="s">
        <v>320</v>
      </c>
      <c r="J29417" s="2">
        <v>46112</v>
      </c>
    </row>
    <row r="29418" spans="1:10">
      <c r="A29418">
        <v>30175</v>
      </c>
      <c r="B29418" t="str">
        <f>VLOOKUP(C29418,属性!A:E,2,FALSE)</f>
        <v>瑞幸</v>
      </c>
      <c r="C29418" t="s">
        <v>44028</v>
      </c>
      <c r="D29418" s="2">
        <f>VLOOKUP(C29418,属性!A:E,3,FALSE)</f>
        <v>46111</v>
      </c>
      <c r="E29418" s="2" t="str">
        <f>VLOOKUP(C29418,属性!A:E,4,FALSE)</f>
        <v>否</v>
      </c>
      <c r="F29418" t="s">
        <v>46973</v>
      </c>
      <c r="G29418" t="s">
        <v>46974</v>
      </c>
      <c r="H29418" s="2">
        <v>46111</v>
      </c>
      <c r="I29418" t="s">
        <v>144</v>
      </c>
      <c r="J29418" s="2">
        <v>46112</v>
      </c>
    </row>
    <row r="29419" spans="1:10">
      <c r="A29419">
        <v>30175</v>
      </c>
      <c r="B29419" t="str">
        <f>VLOOKUP(C29419,属性!A:E,2,FALSE)</f>
        <v>瑞幸</v>
      </c>
      <c r="C29419" t="s">
        <v>44028</v>
      </c>
      <c r="D29419" s="2">
        <f>VLOOKUP(C29419,属性!A:E,3,FALSE)</f>
        <v>46111</v>
      </c>
      <c r="E29419" s="2" t="str">
        <f>VLOOKUP(C29419,属性!A:E,4,FALSE)</f>
        <v>否</v>
      </c>
      <c r="F29419" t="s">
        <v>46975</v>
      </c>
      <c r="G29419" t="s">
        <v>30380</v>
      </c>
      <c r="H29419" s="2">
        <v>46111</v>
      </c>
      <c r="I29419" t="s">
        <v>16</v>
      </c>
      <c r="J29419" s="2">
        <v>46112</v>
      </c>
    </row>
    <row r="29420" spans="1:10">
      <c r="A29420">
        <v>30175</v>
      </c>
      <c r="B29420" t="str">
        <f>VLOOKUP(C29420,属性!A:E,2,FALSE)</f>
        <v>瑞幸</v>
      </c>
      <c r="C29420" t="s">
        <v>44028</v>
      </c>
      <c r="D29420" s="2">
        <f>VLOOKUP(C29420,属性!A:E,3,FALSE)</f>
        <v>46111</v>
      </c>
      <c r="E29420" s="2" t="str">
        <f>VLOOKUP(C29420,属性!A:E,4,FALSE)</f>
        <v>否</v>
      </c>
      <c r="F29420" t="s">
        <v>46976</v>
      </c>
      <c r="G29420" t="s">
        <v>46977</v>
      </c>
      <c r="H29420" s="2">
        <v>46111</v>
      </c>
      <c r="I29420" t="s">
        <v>173</v>
      </c>
      <c r="J29420" s="2">
        <v>46112</v>
      </c>
    </row>
    <row r="29421" spans="1:10">
      <c r="A29421">
        <v>30175</v>
      </c>
      <c r="B29421" t="str">
        <f>VLOOKUP(C29421,属性!A:E,2,FALSE)</f>
        <v>瑞幸</v>
      </c>
      <c r="C29421" t="s">
        <v>44028</v>
      </c>
      <c r="D29421" s="2">
        <f>VLOOKUP(C29421,属性!A:E,3,FALSE)</f>
        <v>46111</v>
      </c>
      <c r="E29421" s="2" t="str">
        <f>VLOOKUP(C29421,属性!A:E,4,FALSE)</f>
        <v>否</v>
      </c>
      <c r="F29421" t="s">
        <v>46978</v>
      </c>
      <c r="G29421" t="s">
        <v>46979</v>
      </c>
      <c r="H29421" s="2">
        <v>46111</v>
      </c>
      <c r="I29421" t="s">
        <v>56</v>
      </c>
      <c r="J29421" s="2">
        <v>46112</v>
      </c>
    </row>
    <row r="29422" spans="1:10">
      <c r="A29422">
        <v>30175</v>
      </c>
      <c r="B29422" t="str">
        <f>VLOOKUP(C29422,属性!A:E,2,FALSE)</f>
        <v>瑞幸</v>
      </c>
      <c r="C29422" t="s">
        <v>44028</v>
      </c>
      <c r="D29422" s="2">
        <f>VLOOKUP(C29422,属性!A:E,3,FALSE)</f>
        <v>46111</v>
      </c>
      <c r="E29422" s="2" t="str">
        <f>VLOOKUP(C29422,属性!A:E,4,FALSE)</f>
        <v>否</v>
      </c>
      <c r="F29422" t="s">
        <v>46980</v>
      </c>
      <c r="G29422" t="s">
        <v>46981</v>
      </c>
      <c r="H29422" s="2">
        <v>46111</v>
      </c>
      <c r="I29422" t="s">
        <v>320</v>
      </c>
      <c r="J29422" s="2">
        <v>46112</v>
      </c>
    </row>
    <row r="29423" spans="1:10">
      <c r="A29423">
        <v>30175</v>
      </c>
      <c r="B29423" t="str">
        <f>VLOOKUP(C29423,属性!A:E,2,FALSE)</f>
        <v>瑞幸</v>
      </c>
      <c r="C29423" t="s">
        <v>44028</v>
      </c>
      <c r="D29423" s="2">
        <f>VLOOKUP(C29423,属性!A:E,3,FALSE)</f>
        <v>46111</v>
      </c>
      <c r="E29423" s="2" t="str">
        <f>VLOOKUP(C29423,属性!A:E,4,FALSE)</f>
        <v>否</v>
      </c>
      <c r="F29423" t="s">
        <v>46982</v>
      </c>
      <c r="G29423" t="s">
        <v>46983</v>
      </c>
      <c r="H29423" s="2">
        <v>46112</v>
      </c>
      <c r="I29423" t="s">
        <v>865</v>
      </c>
      <c r="J29423" s="2">
        <v>46112</v>
      </c>
    </row>
    <row r="29424" spans="1:10">
      <c r="A29424">
        <v>30175</v>
      </c>
      <c r="B29424" t="str">
        <f>VLOOKUP(C29424,属性!A:E,2,FALSE)</f>
        <v>瑞幸</v>
      </c>
      <c r="C29424" t="s">
        <v>44028</v>
      </c>
      <c r="D29424" s="2">
        <f>VLOOKUP(C29424,属性!A:E,3,FALSE)</f>
        <v>46111</v>
      </c>
      <c r="E29424" s="2" t="str">
        <f>VLOOKUP(C29424,属性!A:E,4,FALSE)</f>
        <v>否</v>
      </c>
      <c r="F29424" t="s">
        <v>46984</v>
      </c>
      <c r="G29424" t="s">
        <v>46985</v>
      </c>
      <c r="H29424" s="2">
        <v>46112</v>
      </c>
      <c r="I29424" t="s">
        <v>16</v>
      </c>
      <c r="J29424" s="2">
        <v>46112</v>
      </c>
    </row>
    <row r="29425" spans="1:10">
      <c r="A29425">
        <v>30175</v>
      </c>
      <c r="B29425" t="str">
        <f>VLOOKUP(C29425,属性!A:E,2,FALSE)</f>
        <v>瑞幸</v>
      </c>
      <c r="C29425" t="s">
        <v>44028</v>
      </c>
      <c r="D29425" s="2">
        <f>VLOOKUP(C29425,属性!A:E,3,FALSE)</f>
        <v>46111</v>
      </c>
      <c r="E29425" s="2" t="str">
        <f>VLOOKUP(C29425,属性!A:E,4,FALSE)</f>
        <v>否</v>
      </c>
      <c r="F29425" t="s">
        <v>46986</v>
      </c>
      <c r="G29425" t="s">
        <v>46987</v>
      </c>
      <c r="H29425" s="2">
        <v>46112</v>
      </c>
      <c r="I29425" t="s">
        <v>99</v>
      </c>
      <c r="J29425" s="2">
        <v>46112</v>
      </c>
    </row>
    <row r="29426" spans="1:10">
      <c r="A29426">
        <v>30175</v>
      </c>
      <c r="B29426" t="str">
        <f>VLOOKUP(C29426,属性!A:E,2,FALSE)</f>
        <v>瑞幸</v>
      </c>
      <c r="C29426" t="s">
        <v>44028</v>
      </c>
      <c r="D29426" s="2">
        <f>VLOOKUP(C29426,属性!A:E,3,FALSE)</f>
        <v>46111</v>
      </c>
      <c r="E29426" s="2" t="str">
        <f>VLOOKUP(C29426,属性!A:E,4,FALSE)</f>
        <v>否</v>
      </c>
      <c r="F29426" t="s">
        <v>46988</v>
      </c>
      <c r="G29426" t="s">
        <v>2039</v>
      </c>
      <c r="H29426" s="2">
        <v>46111</v>
      </c>
      <c r="I29426" t="s">
        <v>13</v>
      </c>
      <c r="J29426" s="2">
        <v>46112</v>
      </c>
    </row>
    <row r="29427" spans="1:10">
      <c r="A29427">
        <v>30175</v>
      </c>
      <c r="B29427" t="str">
        <f>VLOOKUP(C29427,属性!A:E,2,FALSE)</f>
        <v>瑞幸</v>
      </c>
      <c r="C29427" t="s">
        <v>44028</v>
      </c>
      <c r="D29427" s="2">
        <f>VLOOKUP(C29427,属性!A:E,3,FALSE)</f>
        <v>46111</v>
      </c>
      <c r="E29427" s="2" t="str">
        <f>VLOOKUP(C29427,属性!A:E,4,FALSE)</f>
        <v>否</v>
      </c>
      <c r="F29427" t="s">
        <v>46989</v>
      </c>
      <c r="G29427" t="s">
        <v>46990</v>
      </c>
      <c r="H29427" s="2">
        <v>46111</v>
      </c>
      <c r="I29427" t="s">
        <v>144</v>
      </c>
      <c r="J29427" s="2">
        <v>46112</v>
      </c>
    </row>
    <row r="29428" spans="1:10">
      <c r="A29428">
        <v>30175</v>
      </c>
      <c r="B29428" t="str">
        <f>VLOOKUP(C29428,属性!A:E,2,FALSE)</f>
        <v>瑞幸</v>
      </c>
      <c r="C29428" t="s">
        <v>44028</v>
      </c>
      <c r="D29428" s="2">
        <f>VLOOKUP(C29428,属性!A:E,3,FALSE)</f>
        <v>46111</v>
      </c>
      <c r="E29428" s="2" t="str">
        <f>VLOOKUP(C29428,属性!A:E,4,FALSE)</f>
        <v>否</v>
      </c>
      <c r="F29428" t="s">
        <v>10166</v>
      </c>
      <c r="G29428" t="s">
        <v>46991</v>
      </c>
      <c r="H29428" s="2">
        <v>46112</v>
      </c>
      <c r="I29428" t="s">
        <v>13</v>
      </c>
      <c r="J29428" s="2">
        <v>46112</v>
      </c>
    </row>
    <row r="29429" spans="1:10">
      <c r="A29429">
        <v>30175</v>
      </c>
      <c r="B29429" t="str">
        <f>VLOOKUP(C29429,属性!A:E,2,FALSE)</f>
        <v>瑞幸</v>
      </c>
      <c r="C29429" t="s">
        <v>44028</v>
      </c>
      <c r="D29429" s="2">
        <f>VLOOKUP(C29429,属性!A:E,3,FALSE)</f>
        <v>46111</v>
      </c>
      <c r="E29429" s="2" t="str">
        <f>VLOOKUP(C29429,属性!A:E,4,FALSE)</f>
        <v>否</v>
      </c>
      <c r="F29429" t="s">
        <v>163</v>
      </c>
      <c r="G29429" t="s">
        <v>46992</v>
      </c>
      <c r="H29429" s="2">
        <v>46111</v>
      </c>
      <c r="I29429" t="s">
        <v>62</v>
      </c>
      <c r="J29429" s="2">
        <v>46112</v>
      </c>
    </row>
    <row r="29430" spans="1:10">
      <c r="A29430">
        <v>30175</v>
      </c>
      <c r="B29430" t="str">
        <f>VLOOKUP(C29430,属性!A:E,2,FALSE)</f>
        <v>瑞幸</v>
      </c>
      <c r="C29430" t="s">
        <v>44028</v>
      </c>
      <c r="D29430" s="2">
        <f>VLOOKUP(C29430,属性!A:E,3,FALSE)</f>
        <v>46111</v>
      </c>
      <c r="E29430" s="2" t="str">
        <f>VLOOKUP(C29430,属性!A:E,4,FALSE)</f>
        <v>否</v>
      </c>
      <c r="F29430" t="s">
        <v>46993</v>
      </c>
      <c r="G29430" t="s">
        <v>46994</v>
      </c>
      <c r="H29430" s="2">
        <v>46111</v>
      </c>
      <c r="I29430" t="s">
        <v>173</v>
      </c>
      <c r="J29430" s="2">
        <v>46112</v>
      </c>
    </row>
    <row r="29431" spans="1:10">
      <c r="A29431">
        <v>30175</v>
      </c>
      <c r="B29431" t="str">
        <f>VLOOKUP(C29431,属性!A:E,2,FALSE)</f>
        <v>瑞幸</v>
      </c>
      <c r="C29431" t="s">
        <v>44028</v>
      </c>
      <c r="D29431" s="2">
        <f>VLOOKUP(C29431,属性!A:E,3,FALSE)</f>
        <v>46111</v>
      </c>
      <c r="E29431" s="2" t="str">
        <f>VLOOKUP(C29431,属性!A:E,4,FALSE)</f>
        <v>否</v>
      </c>
      <c r="F29431" t="s">
        <v>46995</v>
      </c>
      <c r="G29431" t="s">
        <v>46996</v>
      </c>
      <c r="H29431" s="2">
        <v>46111</v>
      </c>
      <c r="I29431" t="s">
        <v>13</v>
      </c>
      <c r="J29431" s="2">
        <v>46112</v>
      </c>
    </row>
    <row r="29432" spans="1:10">
      <c r="A29432">
        <v>30175</v>
      </c>
      <c r="B29432" t="str">
        <f>VLOOKUP(C29432,属性!A:E,2,FALSE)</f>
        <v>瑞幸</v>
      </c>
      <c r="C29432" t="s">
        <v>44028</v>
      </c>
      <c r="D29432" s="2">
        <f>VLOOKUP(C29432,属性!A:E,3,FALSE)</f>
        <v>46111</v>
      </c>
      <c r="E29432" s="2" t="str">
        <f>VLOOKUP(C29432,属性!A:E,4,FALSE)</f>
        <v>否</v>
      </c>
      <c r="F29432" t="s">
        <v>46997</v>
      </c>
      <c r="G29432" t="s">
        <v>1934</v>
      </c>
      <c r="H29432" s="2">
        <v>46112</v>
      </c>
      <c r="I29432" t="s">
        <v>62</v>
      </c>
      <c r="J29432" s="2">
        <v>46112</v>
      </c>
    </row>
    <row r="29433" spans="1:10">
      <c r="A29433">
        <v>30175</v>
      </c>
      <c r="B29433" t="str">
        <f>VLOOKUP(C29433,属性!A:E,2,FALSE)</f>
        <v>瑞幸</v>
      </c>
      <c r="C29433" t="s">
        <v>44028</v>
      </c>
      <c r="D29433" s="2">
        <f>VLOOKUP(C29433,属性!A:E,3,FALSE)</f>
        <v>46111</v>
      </c>
      <c r="E29433" s="2" t="str">
        <f>VLOOKUP(C29433,属性!A:E,4,FALSE)</f>
        <v>否</v>
      </c>
      <c r="F29433" t="s">
        <v>46998</v>
      </c>
      <c r="G29433" t="s">
        <v>46999</v>
      </c>
      <c r="H29433" s="2">
        <v>46111</v>
      </c>
      <c r="I29433" t="s">
        <v>31</v>
      </c>
      <c r="J29433" s="2">
        <v>46112</v>
      </c>
    </row>
    <row r="29434" spans="1:10">
      <c r="A29434">
        <v>30175</v>
      </c>
      <c r="B29434" t="str">
        <f>VLOOKUP(C29434,属性!A:E,2,FALSE)</f>
        <v>瑞幸</v>
      </c>
      <c r="C29434" t="s">
        <v>44028</v>
      </c>
      <c r="D29434" s="2">
        <f>VLOOKUP(C29434,属性!A:E,3,FALSE)</f>
        <v>46111</v>
      </c>
      <c r="E29434" s="2" t="str">
        <f>VLOOKUP(C29434,属性!A:E,4,FALSE)</f>
        <v>否</v>
      </c>
      <c r="F29434" t="s">
        <v>47000</v>
      </c>
      <c r="G29434" t="s">
        <v>47001</v>
      </c>
      <c r="H29434" s="2">
        <v>46111</v>
      </c>
      <c r="I29434" t="s">
        <v>46</v>
      </c>
      <c r="J29434" s="2">
        <v>46112</v>
      </c>
    </row>
    <row r="29435" spans="1:10">
      <c r="A29435">
        <v>30175</v>
      </c>
      <c r="B29435" t="str">
        <f>VLOOKUP(C29435,属性!A:E,2,FALSE)</f>
        <v>瑞幸</v>
      </c>
      <c r="C29435" t="s">
        <v>44028</v>
      </c>
      <c r="D29435" s="2">
        <f>VLOOKUP(C29435,属性!A:E,3,FALSE)</f>
        <v>46111</v>
      </c>
      <c r="E29435" s="2" t="str">
        <f>VLOOKUP(C29435,属性!A:E,4,FALSE)</f>
        <v>否</v>
      </c>
      <c r="F29435" t="s">
        <v>47002</v>
      </c>
      <c r="G29435" t="s">
        <v>47003</v>
      </c>
      <c r="H29435" s="2">
        <v>46111</v>
      </c>
      <c r="I29435" t="s">
        <v>13</v>
      </c>
      <c r="J29435" s="2">
        <v>46112</v>
      </c>
    </row>
    <row r="29436" spans="1:10">
      <c r="A29436">
        <v>30175</v>
      </c>
      <c r="B29436" t="str">
        <f>VLOOKUP(C29436,属性!A:E,2,FALSE)</f>
        <v>瑞幸</v>
      </c>
      <c r="C29436" t="s">
        <v>44028</v>
      </c>
      <c r="D29436" s="2">
        <f>VLOOKUP(C29436,属性!A:E,3,FALSE)</f>
        <v>46111</v>
      </c>
      <c r="E29436" s="2" t="str">
        <f>VLOOKUP(C29436,属性!A:E,4,FALSE)</f>
        <v>否</v>
      </c>
      <c r="F29436" t="s">
        <v>47004</v>
      </c>
      <c r="G29436" t="s">
        <v>8988</v>
      </c>
      <c r="H29436" s="2">
        <v>46111</v>
      </c>
      <c r="I29436" t="s">
        <v>13</v>
      </c>
      <c r="J29436" s="2">
        <v>46112</v>
      </c>
    </row>
    <row r="29437" spans="1:10">
      <c r="A29437">
        <v>30175</v>
      </c>
      <c r="B29437" t="str">
        <f>VLOOKUP(C29437,属性!A:E,2,FALSE)</f>
        <v>瑞幸</v>
      </c>
      <c r="C29437" t="s">
        <v>44028</v>
      </c>
      <c r="D29437" s="2">
        <f>VLOOKUP(C29437,属性!A:E,3,FALSE)</f>
        <v>46111</v>
      </c>
      <c r="E29437" s="2" t="str">
        <f>VLOOKUP(C29437,属性!A:E,4,FALSE)</f>
        <v>否</v>
      </c>
      <c r="F29437" t="s">
        <v>47005</v>
      </c>
      <c r="G29437" t="s">
        <v>47006</v>
      </c>
      <c r="H29437" s="2">
        <v>46111</v>
      </c>
      <c r="I29437" t="s">
        <v>23</v>
      </c>
      <c r="J29437" s="2">
        <v>46112</v>
      </c>
    </row>
    <row r="29438" spans="1:10">
      <c r="A29438">
        <v>30175</v>
      </c>
      <c r="B29438" t="str">
        <f>VLOOKUP(C29438,属性!A:E,2,FALSE)</f>
        <v>瑞幸</v>
      </c>
      <c r="C29438" t="s">
        <v>44028</v>
      </c>
      <c r="D29438" s="2">
        <f>VLOOKUP(C29438,属性!A:E,3,FALSE)</f>
        <v>46111</v>
      </c>
      <c r="E29438" s="2" t="str">
        <f>VLOOKUP(C29438,属性!A:E,4,FALSE)</f>
        <v>否</v>
      </c>
      <c r="F29438" t="s">
        <v>47007</v>
      </c>
      <c r="G29438" t="s">
        <v>47008</v>
      </c>
      <c r="H29438" s="2">
        <v>46111</v>
      </c>
      <c r="I29438" t="s">
        <v>320</v>
      </c>
      <c r="J29438" s="2">
        <v>46112</v>
      </c>
    </row>
    <row r="29439" spans="1:10">
      <c r="A29439">
        <v>30175</v>
      </c>
      <c r="B29439" t="str">
        <f>VLOOKUP(C29439,属性!A:E,2,FALSE)</f>
        <v>瑞幸</v>
      </c>
      <c r="C29439" t="s">
        <v>44028</v>
      </c>
      <c r="D29439" s="2">
        <f>VLOOKUP(C29439,属性!A:E,3,FALSE)</f>
        <v>46111</v>
      </c>
      <c r="E29439" s="2" t="str">
        <f>VLOOKUP(C29439,属性!A:E,4,FALSE)</f>
        <v>否</v>
      </c>
      <c r="F29439" t="s">
        <v>47009</v>
      </c>
      <c r="G29439" t="s">
        <v>47010</v>
      </c>
      <c r="H29439" s="2">
        <v>46111</v>
      </c>
      <c r="I29439" t="s">
        <v>102</v>
      </c>
      <c r="J29439" s="2">
        <v>46112</v>
      </c>
    </row>
    <row r="29440" spans="1:10">
      <c r="A29440">
        <v>30175</v>
      </c>
      <c r="B29440" t="str">
        <f>VLOOKUP(C29440,属性!A:E,2,FALSE)</f>
        <v>瑞幸</v>
      </c>
      <c r="C29440" t="s">
        <v>44028</v>
      </c>
      <c r="D29440" s="2">
        <f>VLOOKUP(C29440,属性!A:E,3,FALSE)</f>
        <v>46111</v>
      </c>
      <c r="E29440" s="2" t="str">
        <f>VLOOKUP(C29440,属性!A:E,4,FALSE)</f>
        <v>否</v>
      </c>
      <c r="F29440" t="s">
        <v>47011</v>
      </c>
      <c r="G29440" t="s">
        <v>47012</v>
      </c>
      <c r="H29440" s="2">
        <v>46111</v>
      </c>
      <c r="I29440" t="s">
        <v>13</v>
      </c>
      <c r="J29440" s="2">
        <v>46112</v>
      </c>
    </row>
    <row r="29441" spans="1:10">
      <c r="A29441">
        <v>30175</v>
      </c>
      <c r="B29441" t="str">
        <f>VLOOKUP(C29441,属性!A:E,2,FALSE)</f>
        <v>瑞幸</v>
      </c>
      <c r="C29441" t="s">
        <v>44028</v>
      </c>
      <c r="D29441" s="2">
        <f>VLOOKUP(C29441,属性!A:E,3,FALSE)</f>
        <v>46111</v>
      </c>
      <c r="E29441" s="2" t="str">
        <f>VLOOKUP(C29441,属性!A:E,4,FALSE)</f>
        <v>否</v>
      </c>
      <c r="F29441" t="s">
        <v>47013</v>
      </c>
      <c r="G29441" t="s">
        <v>47014</v>
      </c>
      <c r="H29441" s="2">
        <v>46112</v>
      </c>
      <c r="I29441" t="s">
        <v>173</v>
      </c>
      <c r="J29441" s="2">
        <v>46112</v>
      </c>
    </row>
    <row r="29442" spans="1:10">
      <c r="A29442">
        <v>30175</v>
      </c>
      <c r="B29442" t="str">
        <f>VLOOKUP(C29442,属性!A:E,2,FALSE)</f>
        <v>瑞幸</v>
      </c>
      <c r="C29442" t="s">
        <v>44028</v>
      </c>
      <c r="D29442" s="2">
        <f>VLOOKUP(C29442,属性!A:E,3,FALSE)</f>
        <v>46111</v>
      </c>
      <c r="E29442" s="2" t="str">
        <f>VLOOKUP(C29442,属性!A:E,4,FALSE)</f>
        <v>否</v>
      </c>
      <c r="F29442" t="s">
        <v>47015</v>
      </c>
      <c r="G29442" t="s">
        <v>47016</v>
      </c>
      <c r="H29442" s="2">
        <v>46111</v>
      </c>
      <c r="I29442" t="s">
        <v>208</v>
      </c>
      <c r="J29442" s="2">
        <v>46112</v>
      </c>
    </row>
    <row r="29443" spans="1:10">
      <c r="A29443">
        <v>30175</v>
      </c>
      <c r="B29443" t="str">
        <f>VLOOKUP(C29443,属性!A:E,2,FALSE)</f>
        <v>瑞幸</v>
      </c>
      <c r="C29443" t="s">
        <v>44028</v>
      </c>
      <c r="D29443" s="2">
        <f>VLOOKUP(C29443,属性!A:E,3,FALSE)</f>
        <v>46111</v>
      </c>
      <c r="E29443" s="2" t="str">
        <f>VLOOKUP(C29443,属性!A:E,4,FALSE)</f>
        <v>否</v>
      </c>
      <c r="F29443" t="s">
        <v>47017</v>
      </c>
      <c r="G29443" t="s">
        <v>46028</v>
      </c>
      <c r="H29443" s="2">
        <v>46111</v>
      </c>
      <c r="I29443" t="s">
        <v>13</v>
      </c>
      <c r="J29443" s="2">
        <v>46112</v>
      </c>
    </row>
    <row r="29444" spans="1:10">
      <c r="A29444">
        <v>30175</v>
      </c>
      <c r="B29444" t="str">
        <f>VLOOKUP(C29444,属性!A:E,2,FALSE)</f>
        <v>瑞幸</v>
      </c>
      <c r="C29444" t="s">
        <v>44028</v>
      </c>
      <c r="D29444" s="2">
        <f>VLOOKUP(C29444,属性!A:E,3,FALSE)</f>
        <v>46111</v>
      </c>
      <c r="E29444" s="2" t="str">
        <f>VLOOKUP(C29444,属性!A:E,4,FALSE)</f>
        <v>否</v>
      </c>
      <c r="F29444" t="s">
        <v>11150</v>
      </c>
      <c r="G29444" t="s">
        <v>47018</v>
      </c>
      <c r="H29444" s="2">
        <v>46111</v>
      </c>
      <c r="I29444" t="s">
        <v>16</v>
      </c>
      <c r="J29444" s="2">
        <v>46112</v>
      </c>
    </row>
    <row r="29445" spans="1:10">
      <c r="A29445">
        <v>30175</v>
      </c>
      <c r="B29445" t="str">
        <f>VLOOKUP(C29445,属性!A:E,2,FALSE)</f>
        <v>瑞幸</v>
      </c>
      <c r="C29445" t="s">
        <v>44028</v>
      </c>
      <c r="D29445" s="2">
        <f>VLOOKUP(C29445,属性!A:E,3,FALSE)</f>
        <v>46111</v>
      </c>
      <c r="E29445" s="2" t="str">
        <f>VLOOKUP(C29445,属性!A:E,4,FALSE)</f>
        <v>否</v>
      </c>
      <c r="F29445" t="s">
        <v>163</v>
      </c>
      <c r="G29445" t="s">
        <v>3243</v>
      </c>
      <c r="H29445" s="2">
        <v>46111</v>
      </c>
      <c r="I29445" t="s">
        <v>13</v>
      </c>
      <c r="J29445" s="2">
        <v>46112</v>
      </c>
    </row>
    <row r="29446" spans="1:10">
      <c r="A29446">
        <v>30175</v>
      </c>
      <c r="B29446" t="str">
        <f>VLOOKUP(C29446,属性!A:E,2,FALSE)</f>
        <v>瑞幸</v>
      </c>
      <c r="C29446" t="s">
        <v>44028</v>
      </c>
      <c r="D29446" s="2">
        <f>VLOOKUP(C29446,属性!A:E,3,FALSE)</f>
        <v>46111</v>
      </c>
      <c r="E29446" s="2" t="str">
        <f>VLOOKUP(C29446,属性!A:E,4,FALSE)</f>
        <v>否</v>
      </c>
      <c r="F29446" t="s">
        <v>47019</v>
      </c>
      <c r="G29446" t="s">
        <v>47020</v>
      </c>
      <c r="H29446" s="2">
        <v>46111</v>
      </c>
      <c r="I29446" t="s">
        <v>16</v>
      </c>
      <c r="J29446" s="2">
        <v>46112</v>
      </c>
    </row>
    <row r="29447" spans="1:10">
      <c r="A29447">
        <v>30175</v>
      </c>
      <c r="B29447" t="str">
        <f>VLOOKUP(C29447,属性!A:E,2,FALSE)</f>
        <v>瑞幸</v>
      </c>
      <c r="C29447" t="s">
        <v>44028</v>
      </c>
      <c r="D29447" s="2">
        <f>VLOOKUP(C29447,属性!A:E,3,FALSE)</f>
        <v>46111</v>
      </c>
      <c r="E29447" s="2" t="str">
        <f>VLOOKUP(C29447,属性!A:E,4,FALSE)</f>
        <v>否</v>
      </c>
      <c r="F29447" t="s">
        <v>47021</v>
      </c>
      <c r="G29447" t="s">
        <v>17573</v>
      </c>
      <c r="H29447" s="2">
        <v>46111</v>
      </c>
      <c r="I29447" t="s">
        <v>13</v>
      </c>
      <c r="J29447" s="2">
        <v>46112</v>
      </c>
    </row>
    <row r="29448" spans="1:10">
      <c r="A29448">
        <v>30175</v>
      </c>
      <c r="B29448" t="str">
        <f>VLOOKUP(C29448,属性!A:E,2,FALSE)</f>
        <v>瑞幸</v>
      </c>
      <c r="C29448" t="s">
        <v>44028</v>
      </c>
      <c r="D29448" s="2">
        <f>VLOOKUP(C29448,属性!A:E,3,FALSE)</f>
        <v>46111</v>
      </c>
      <c r="E29448" s="2" t="str">
        <f>VLOOKUP(C29448,属性!A:E,4,FALSE)</f>
        <v>否</v>
      </c>
      <c r="F29448" t="s">
        <v>47022</v>
      </c>
      <c r="G29448" t="s">
        <v>47023</v>
      </c>
      <c r="H29448" s="2">
        <v>46111</v>
      </c>
      <c r="I29448" t="s">
        <v>65</v>
      </c>
      <c r="J29448" s="2">
        <v>46112</v>
      </c>
    </row>
    <row r="29449" spans="1:10">
      <c r="A29449">
        <v>30175</v>
      </c>
      <c r="B29449" t="str">
        <f>VLOOKUP(C29449,属性!A:E,2,FALSE)</f>
        <v>瑞幸</v>
      </c>
      <c r="C29449" t="s">
        <v>44028</v>
      </c>
      <c r="D29449" s="2">
        <f>VLOOKUP(C29449,属性!A:E,3,FALSE)</f>
        <v>46111</v>
      </c>
      <c r="E29449" s="2" t="str">
        <f>VLOOKUP(C29449,属性!A:E,4,FALSE)</f>
        <v>否</v>
      </c>
      <c r="F29449" t="s">
        <v>47024</v>
      </c>
      <c r="G29449" t="s">
        <v>47025</v>
      </c>
      <c r="H29449" s="2">
        <v>46111</v>
      </c>
      <c r="I29449" t="s">
        <v>211</v>
      </c>
      <c r="J29449" s="2">
        <v>46112</v>
      </c>
    </row>
    <row r="29450" spans="1:10">
      <c r="A29450">
        <v>30175</v>
      </c>
      <c r="B29450" t="str">
        <f>VLOOKUP(C29450,属性!A:E,2,FALSE)</f>
        <v>瑞幸</v>
      </c>
      <c r="C29450" t="s">
        <v>44028</v>
      </c>
      <c r="D29450" s="2">
        <f>VLOOKUP(C29450,属性!A:E,3,FALSE)</f>
        <v>46111</v>
      </c>
      <c r="E29450" s="2" t="str">
        <f>VLOOKUP(C29450,属性!A:E,4,FALSE)</f>
        <v>否</v>
      </c>
      <c r="F29450" t="s">
        <v>47026</v>
      </c>
      <c r="G29450" t="s">
        <v>47027</v>
      </c>
      <c r="H29450" s="2">
        <v>46111</v>
      </c>
      <c r="I29450" t="s">
        <v>13</v>
      </c>
      <c r="J29450" s="2">
        <v>46112</v>
      </c>
    </row>
    <row r="29451" spans="1:10">
      <c r="A29451">
        <v>30175</v>
      </c>
      <c r="B29451" t="str">
        <f>VLOOKUP(C29451,属性!A:E,2,FALSE)</f>
        <v>瑞幸</v>
      </c>
      <c r="C29451" t="s">
        <v>44028</v>
      </c>
      <c r="D29451" s="2">
        <f>VLOOKUP(C29451,属性!A:E,3,FALSE)</f>
        <v>46111</v>
      </c>
      <c r="E29451" s="2" t="str">
        <f>VLOOKUP(C29451,属性!A:E,4,FALSE)</f>
        <v>否</v>
      </c>
      <c r="F29451" t="s">
        <v>8325</v>
      </c>
      <c r="G29451" t="s">
        <v>47028</v>
      </c>
      <c r="H29451" s="2">
        <v>46111</v>
      </c>
      <c r="I29451" t="s">
        <v>46</v>
      </c>
      <c r="J29451" s="2">
        <v>46112</v>
      </c>
    </row>
    <row r="29452" spans="1:10">
      <c r="A29452">
        <v>30175</v>
      </c>
      <c r="B29452" t="str">
        <f>VLOOKUP(C29452,属性!A:E,2,FALSE)</f>
        <v>瑞幸</v>
      </c>
      <c r="C29452" t="s">
        <v>44028</v>
      </c>
      <c r="D29452" s="2">
        <f>VLOOKUP(C29452,属性!A:E,3,FALSE)</f>
        <v>46111</v>
      </c>
      <c r="E29452" s="2" t="str">
        <f>VLOOKUP(C29452,属性!A:E,4,FALSE)</f>
        <v>否</v>
      </c>
      <c r="F29452" t="s">
        <v>47029</v>
      </c>
      <c r="G29452" t="s">
        <v>36611</v>
      </c>
      <c r="H29452" s="2">
        <v>46111</v>
      </c>
      <c r="I29452" t="s">
        <v>144</v>
      </c>
      <c r="J29452" s="2">
        <v>46112</v>
      </c>
    </row>
    <row r="29453" spans="1:10">
      <c r="A29453">
        <v>30175</v>
      </c>
      <c r="B29453" t="str">
        <f>VLOOKUP(C29453,属性!A:E,2,FALSE)</f>
        <v>瑞幸</v>
      </c>
      <c r="C29453" t="s">
        <v>44028</v>
      </c>
      <c r="D29453" s="2">
        <f>VLOOKUP(C29453,属性!A:E,3,FALSE)</f>
        <v>46111</v>
      </c>
      <c r="E29453" s="2" t="str">
        <f>VLOOKUP(C29453,属性!A:E,4,FALSE)</f>
        <v>否</v>
      </c>
      <c r="F29453" t="s">
        <v>47030</v>
      </c>
      <c r="G29453" t="s">
        <v>47031</v>
      </c>
      <c r="H29453" s="2">
        <v>46111</v>
      </c>
      <c r="I29453" t="s">
        <v>65</v>
      </c>
      <c r="J29453" s="2">
        <v>46112</v>
      </c>
    </row>
    <row r="29454" spans="1:10">
      <c r="A29454">
        <v>30175</v>
      </c>
      <c r="B29454" t="str">
        <f>VLOOKUP(C29454,属性!A:E,2,FALSE)</f>
        <v>瑞幸</v>
      </c>
      <c r="C29454" t="s">
        <v>44028</v>
      </c>
      <c r="D29454" s="2">
        <f>VLOOKUP(C29454,属性!A:E,3,FALSE)</f>
        <v>46111</v>
      </c>
      <c r="E29454" s="2" t="str">
        <f>VLOOKUP(C29454,属性!A:E,4,FALSE)</f>
        <v>否</v>
      </c>
      <c r="F29454" t="s">
        <v>47032</v>
      </c>
      <c r="G29454" t="s">
        <v>47033</v>
      </c>
      <c r="H29454" s="2">
        <v>46111</v>
      </c>
      <c r="I29454" t="s">
        <v>73</v>
      </c>
      <c r="J29454" s="2">
        <v>46112</v>
      </c>
    </row>
    <row r="29455" spans="1:10">
      <c r="A29455">
        <v>30175</v>
      </c>
      <c r="B29455" t="str">
        <f>VLOOKUP(C29455,属性!A:E,2,FALSE)</f>
        <v>瑞幸</v>
      </c>
      <c r="C29455" t="s">
        <v>44028</v>
      </c>
      <c r="D29455" s="2">
        <f>VLOOKUP(C29455,属性!A:E,3,FALSE)</f>
        <v>46111</v>
      </c>
      <c r="E29455" s="2" t="str">
        <f>VLOOKUP(C29455,属性!A:E,4,FALSE)</f>
        <v>否</v>
      </c>
      <c r="F29455" t="s">
        <v>47034</v>
      </c>
      <c r="G29455" t="s">
        <v>47035</v>
      </c>
      <c r="H29455" s="2">
        <v>46111</v>
      </c>
      <c r="I29455" t="s">
        <v>117</v>
      </c>
      <c r="J29455" s="2">
        <v>46112</v>
      </c>
    </row>
    <row r="29456" spans="1:10">
      <c r="A29456">
        <v>30175</v>
      </c>
      <c r="B29456" t="str">
        <f>VLOOKUP(C29456,属性!A:E,2,FALSE)</f>
        <v>瑞幸</v>
      </c>
      <c r="C29456" t="s">
        <v>44028</v>
      </c>
      <c r="D29456" s="2">
        <f>VLOOKUP(C29456,属性!A:E,3,FALSE)</f>
        <v>46111</v>
      </c>
      <c r="E29456" s="2" t="str">
        <f>VLOOKUP(C29456,属性!A:E,4,FALSE)</f>
        <v>否</v>
      </c>
      <c r="F29456" t="s">
        <v>47036</v>
      </c>
      <c r="G29456" t="s">
        <v>47037</v>
      </c>
      <c r="H29456" s="2">
        <v>46111</v>
      </c>
      <c r="I29456" t="s">
        <v>65</v>
      </c>
      <c r="J29456" s="2">
        <v>46112</v>
      </c>
    </row>
    <row r="29457" spans="1:10">
      <c r="A29457">
        <v>30175</v>
      </c>
      <c r="B29457" t="str">
        <f>VLOOKUP(C29457,属性!A:E,2,FALSE)</f>
        <v>瑞幸</v>
      </c>
      <c r="C29457" t="s">
        <v>44028</v>
      </c>
      <c r="D29457" s="2">
        <f>VLOOKUP(C29457,属性!A:E,3,FALSE)</f>
        <v>46111</v>
      </c>
      <c r="E29457" s="2" t="str">
        <f>VLOOKUP(C29457,属性!A:E,4,FALSE)</f>
        <v>否</v>
      </c>
      <c r="F29457" t="s">
        <v>47038</v>
      </c>
      <c r="G29457" t="s">
        <v>47039</v>
      </c>
      <c r="H29457" s="2">
        <v>46111</v>
      </c>
      <c r="I29457" t="s">
        <v>13</v>
      </c>
      <c r="J29457" s="2">
        <v>46112</v>
      </c>
    </row>
    <row r="29458" spans="1:10">
      <c r="A29458">
        <v>30175</v>
      </c>
      <c r="B29458" t="str">
        <f>VLOOKUP(C29458,属性!A:E,2,FALSE)</f>
        <v>瑞幸</v>
      </c>
      <c r="C29458" t="s">
        <v>44028</v>
      </c>
      <c r="D29458" s="2">
        <f>VLOOKUP(C29458,属性!A:E,3,FALSE)</f>
        <v>46111</v>
      </c>
      <c r="E29458" s="2" t="str">
        <f>VLOOKUP(C29458,属性!A:E,4,FALSE)</f>
        <v>否</v>
      </c>
      <c r="F29458" t="s">
        <v>47040</v>
      </c>
      <c r="G29458" t="s">
        <v>47041</v>
      </c>
      <c r="H29458" s="2">
        <v>46111</v>
      </c>
      <c r="I29458" t="s">
        <v>13</v>
      </c>
      <c r="J29458" s="2">
        <v>46112</v>
      </c>
    </row>
    <row r="29459" spans="1:10">
      <c r="A29459">
        <v>30175</v>
      </c>
      <c r="B29459" t="str">
        <f>VLOOKUP(C29459,属性!A:E,2,FALSE)</f>
        <v>瑞幸</v>
      </c>
      <c r="C29459" t="s">
        <v>44028</v>
      </c>
      <c r="D29459" s="2">
        <f>VLOOKUP(C29459,属性!A:E,3,FALSE)</f>
        <v>46111</v>
      </c>
      <c r="E29459" s="2" t="str">
        <f>VLOOKUP(C29459,属性!A:E,4,FALSE)</f>
        <v>否</v>
      </c>
      <c r="F29459" t="s">
        <v>47042</v>
      </c>
      <c r="G29459" t="s">
        <v>47043</v>
      </c>
      <c r="H29459" s="2">
        <v>46111</v>
      </c>
      <c r="I29459" t="s">
        <v>16</v>
      </c>
      <c r="J29459" s="2">
        <v>46112</v>
      </c>
    </row>
    <row r="29460" spans="1:10">
      <c r="A29460">
        <v>30175</v>
      </c>
      <c r="B29460" t="str">
        <f>VLOOKUP(C29460,属性!A:E,2,FALSE)</f>
        <v>瑞幸</v>
      </c>
      <c r="C29460" t="s">
        <v>44028</v>
      </c>
      <c r="D29460" s="2">
        <f>VLOOKUP(C29460,属性!A:E,3,FALSE)</f>
        <v>46111</v>
      </c>
      <c r="E29460" s="2" t="str">
        <f>VLOOKUP(C29460,属性!A:E,4,FALSE)</f>
        <v>否</v>
      </c>
      <c r="F29460" t="s">
        <v>12222</v>
      </c>
      <c r="G29460" t="s">
        <v>47044</v>
      </c>
      <c r="H29460" s="2">
        <v>46111</v>
      </c>
      <c r="I29460" t="s">
        <v>99</v>
      </c>
      <c r="J29460" s="2">
        <v>46112</v>
      </c>
    </row>
    <row r="29461" spans="1:10">
      <c r="A29461">
        <v>30175</v>
      </c>
      <c r="B29461" t="str">
        <f>VLOOKUP(C29461,属性!A:E,2,FALSE)</f>
        <v>瑞幸</v>
      </c>
      <c r="C29461" t="s">
        <v>44028</v>
      </c>
      <c r="D29461" s="2">
        <f>VLOOKUP(C29461,属性!A:E,3,FALSE)</f>
        <v>46111</v>
      </c>
      <c r="E29461" s="2" t="str">
        <f>VLOOKUP(C29461,属性!A:E,4,FALSE)</f>
        <v>否</v>
      </c>
      <c r="F29461" t="s">
        <v>47045</v>
      </c>
      <c r="G29461" t="s">
        <v>47046</v>
      </c>
      <c r="H29461" s="2">
        <v>46111</v>
      </c>
      <c r="I29461" t="s">
        <v>38</v>
      </c>
      <c r="J29461" s="2">
        <v>46112</v>
      </c>
    </row>
    <row r="29462" spans="1:10">
      <c r="A29462">
        <v>30175</v>
      </c>
      <c r="B29462" t="str">
        <f>VLOOKUP(C29462,属性!A:E,2,FALSE)</f>
        <v>瑞幸</v>
      </c>
      <c r="C29462" t="s">
        <v>44028</v>
      </c>
      <c r="D29462" s="2">
        <f>VLOOKUP(C29462,属性!A:E,3,FALSE)</f>
        <v>46111</v>
      </c>
      <c r="E29462" s="2" t="str">
        <f>VLOOKUP(C29462,属性!A:E,4,FALSE)</f>
        <v>否</v>
      </c>
      <c r="F29462" t="s">
        <v>47047</v>
      </c>
      <c r="G29462" t="s">
        <v>47048</v>
      </c>
      <c r="H29462" s="2">
        <v>46111</v>
      </c>
      <c r="I29462" t="s">
        <v>31</v>
      </c>
      <c r="J29462" s="2">
        <v>46112</v>
      </c>
    </row>
    <row r="29463" spans="1:10">
      <c r="A29463">
        <v>30175</v>
      </c>
      <c r="B29463" t="str">
        <f>VLOOKUP(C29463,属性!A:E,2,FALSE)</f>
        <v>瑞幸</v>
      </c>
      <c r="C29463" t="s">
        <v>44028</v>
      </c>
      <c r="D29463" s="2">
        <f>VLOOKUP(C29463,属性!A:E,3,FALSE)</f>
        <v>46111</v>
      </c>
      <c r="E29463" s="2" t="str">
        <f>VLOOKUP(C29463,属性!A:E,4,FALSE)</f>
        <v>否</v>
      </c>
      <c r="F29463" t="s">
        <v>47049</v>
      </c>
      <c r="G29463" t="s">
        <v>47050</v>
      </c>
      <c r="H29463" s="2">
        <v>46111</v>
      </c>
      <c r="I29463" t="s">
        <v>99</v>
      </c>
      <c r="J29463" s="2">
        <v>46112</v>
      </c>
    </row>
    <row r="29464" spans="1:10">
      <c r="A29464">
        <v>30175</v>
      </c>
      <c r="B29464" t="str">
        <f>VLOOKUP(C29464,属性!A:E,2,FALSE)</f>
        <v>瑞幸</v>
      </c>
      <c r="C29464" t="s">
        <v>44028</v>
      </c>
      <c r="D29464" s="2">
        <f>VLOOKUP(C29464,属性!A:E,3,FALSE)</f>
        <v>46111</v>
      </c>
      <c r="E29464" s="2" t="str">
        <f>VLOOKUP(C29464,属性!A:E,4,FALSE)</f>
        <v>否</v>
      </c>
      <c r="F29464" t="s">
        <v>47051</v>
      </c>
      <c r="G29464" t="s">
        <v>45480</v>
      </c>
      <c r="H29464" s="2">
        <v>46111</v>
      </c>
      <c r="I29464" t="s">
        <v>320</v>
      </c>
      <c r="J29464" s="2">
        <v>46112</v>
      </c>
    </row>
    <row r="29465" spans="1:10">
      <c r="A29465">
        <v>30175</v>
      </c>
      <c r="B29465" t="str">
        <f>VLOOKUP(C29465,属性!A:E,2,FALSE)</f>
        <v>瑞幸</v>
      </c>
      <c r="C29465" t="s">
        <v>44028</v>
      </c>
      <c r="D29465" s="2">
        <f>VLOOKUP(C29465,属性!A:E,3,FALSE)</f>
        <v>46111</v>
      </c>
      <c r="E29465" s="2" t="str">
        <f>VLOOKUP(C29465,属性!A:E,4,FALSE)</f>
        <v>否</v>
      </c>
      <c r="F29465" t="s">
        <v>47052</v>
      </c>
      <c r="G29465" t="s">
        <v>47053</v>
      </c>
      <c r="H29465" s="2">
        <v>46111</v>
      </c>
      <c r="I29465" t="s">
        <v>102</v>
      </c>
      <c r="J29465" s="2">
        <v>46112</v>
      </c>
    </row>
    <row r="29466" spans="1:10">
      <c r="A29466">
        <v>30175</v>
      </c>
      <c r="B29466" t="str">
        <f>VLOOKUP(C29466,属性!A:E,2,FALSE)</f>
        <v>瑞幸</v>
      </c>
      <c r="C29466" t="s">
        <v>44028</v>
      </c>
      <c r="D29466" s="2">
        <f>VLOOKUP(C29466,属性!A:E,3,FALSE)</f>
        <v>46111</v>
      </c>
      <c r="E29466" s="2" t="str">
        <f>VLOOKUP(C29466,属性!A:E,4,FALSE)</f>
        <v>否</v>
      </c>
      <c r="F29466" t="s">
        <v>47054</v>
      </c>
      <c r="G29466" t="s">
        <v>9492</v>
      </c>
      <c r="H29466" s="2">
        <v>46111</v>
      </c>
      <c r="I29466" t="s">
        <v>13</v>
      </c>
      <c r="J29466" s="2">
        <v>46112</v>
      </c>
    </row>
    <row r="29467" spans="1:10">
      <c r="A29467">
        <v>30175</v>
      </c>
      <c r="B29467" t="str">
        <f>VLOOKUP(C29467,属性!A:E,2,FALSE)</f>
        <v>瑞幸</v>
      </c>
      <c r="C29467" t="s">
        <v>44028</v>
      </c>
      <c r="D29467" s="2">
        <f>VLOOKUP(C29467,属性!A:E,3,FALSE)</f>
        <v>46111</v>
      </c>
      <c r="E29467" s="2" t="str">
        <f>VLOOKUP(C29467,属性!A:E,4,FALSE)</f>
        <v>否</v>
      </c>
      <c r="F29467" t="s">
        <v>163</v>
      </c>
      <c r="G29467" t="s">
        <v>47055</v>
      </c>
      <c r="H29467" s="2">
        <v>46111</v>
      </c>
      <c r="I29467" t="s">
        <v>13</v>
      </c>
      <c r="J29467" s="2">
        <v>46112</v>
      </c>
    </row>
    <row r="29468" spans="1:10">
      <c r="A29468">
        <v>30175</v>
      </c>
      <c r="B29468" t="str">
        <f>VLOOKUP(C29468,属性!A:E,2,FALSE)</f>
        <v>瑞幸</v>
      </c>
      <c r="C29468" t="s">
        <v>44028</v>
      </c>
      <c r="D29468" s="2">
        <f>VLOOKUP(C29468,属性!A:E,3,FALSE)</f>
        <v>46111</v>
      </c>
      <c r="E29468" s="2" t="str">
        <f>VLOOKUP(C29468,属性!A:E,4,FALSE)</f>
        <v>否</v>
      </c>
      <c r="F29468" t="s">
        <v>47056</v>
      </c>
      <c r="G29468" t="s">
        <v>47057</v>
      </c>
      <c r="H29468" s="2">
        <v>46111</v>
      </c>
      <c r="I29468" t="s">
        <v>62</v>
      </c>
      <c r="J29468" s="2">
        <v>46112</v>
      </c>
    </row>
    <row r="29469" spans="1:10">
      <c r="A29469">
        <v>30175</v>
      </c>
      <c r="B29469" t="str">
        <f>VLOOKUP(C29469,属性!A:E,2,FALSE)</f>
        <v>瑞幸</v>
      </c>
      <c r="C29469" t="s">
        <v>44028</v>
      </c>
      <c r="D29469" s="2">
        <f>VLOOKUP(C29469,属性!A:E,3,FALSE)</f>
        <v>46111</v>
      </c>
      <c r="E29469" s="2" t="str">
        <f>VLOOKUP(C29469,属性!A:E,4,FALSE)</f>
        <v>否</v>
      </c>
      <c r="F29469" t="s">
        <v>20553</v>
      </c>
      <c r="G29469" t="s">
        <v>47058</v>
      </c>
      <c r="H29469" s="2">
        <v>46111</v>
      </c>
      <c r="I29469" t="s">
        <v>13</v>
      </c>
      <c r="J29469" s="2">
        <v>46112</v>
      </c>
    </row>
    <row r="29470" spans="1:10">
      <c r="A29470">
        <v>30175</v>
      </c>
      <c r="B29470" t="str">
        <f>VLOOKUP(C29470,属性!A:E,2,FALSE)</f>
        <v>瑞幸</v>
      </c>
      <c r="C29470" t="s">
        <v>44028</v>
      </c>
      <c r="D29470" s="2">
        <f>VLOOKUP(C29470,属性!A:E,3,FALSE)</f>
        <v>46111</v>
      </c>
      <c r="E29470" s="2" t="str">
        <f>VLOOKUP(C29470,属性!A:E,4,FALSE)</f>
        <v>否</v>
      </c>
      <c r="F29470" t="s">
        <v>47059</v>
      </c>
      <c r="G29470" t="s">
        <v>47060</v>
      </c>
      <c r="H29470" s="2">
        <v>46111</v>
      </c>
      <c r="I29470" t="s">
        <v>320</v>
      </c>
      <c r="J29470" s="2">
        <v>46112</v>
      </c>
    </row>
    <row r="29471" spans="1:10">
      <c r="A29471">
        <v>30175</v>
      </c>
      <c r="B29471" t="str">
        <f>VLOOKUP(C29471,属性!A:E,2,FALSE)</f>
        <v>瑞幸</v>
      </c>
      <c r="C29471" t="s">
        <v>44028</v>
      </c>
      <c r="D29471" s="2">
        <f>VLOOKUP(C29471,属性!A:E,3,FALSE)</f>
        <v>46111</v>
      </c>
      <c r="E29471" s="2" t="str">
        <f>VLOOKUP(C29471,属性!A:E,4,FALSE)</f>
        <v>否</v>
      </c>
      <c r="F29471" t="s">
        <v>47061</v>
      </c>
      <c r="G29471" t="s">
        <v>3406</v>
      </c>
      <c r="H29471" s="2">
        <v>46111</v>
      </c>
      <c r="I29471" t="s">
        <v>102</v>
      </c>
      <c r="J29471" s="2">
        <v>46112</v>
      </c>
    </row>
    <row r="29472" spans="1:10">
      <c r="A29472">
        <v>30175</v>
      </c>
      <c r="B29472" t="str">
        <f>VLOOKUP(C29472,属性!A:E,2,FALSE)</f>
        <v>瑞幸</v>
      </c>
      <c r="C29472" t="s">
        <v>44028</v>
      </c>
      <c r="D29472" s="2">
        <f>VLOOKUP(C29472,属性!A:E,3,FALSE)</f>
        <v>46111</v>
      </c>
      <c r="E29472" s="2" t="str">
        <f>VLOOKUP(C29472,属性!A:E,4,FALSE)</f>
        <v>否</v>
      </c>
      <c r="F29472" t="s">
        <v>47062</v>
      </c>
      <c r="G29472" t="s">
        <v>47063</v>
      </c>
      <c r="H29472" s="2">
        <v>46111</v>
      </c>
      <c r="I29472" t="s">
        <v>102</v>
      </c>
      <c r="J29472" s="2">
        <v>46112</v>
      </c>
    </row>
    <row r="29473" spans="1:10">
      <c r="A29473">
        <v>30175</v>
      </c>
      <c r="B29473" t="str">
        <f>VLOOKUP(C29473,属性!A:E,2,FALSE)</f>
        <v>瑞幸</v>
      </c>
      <c r="C29473" t="s">
        <v>44028</v>
      </c>
      <c r="D29473" s="2">
        <f>VLOOKUP(C29473,属性!A:E,3,FALSE)</f>
        <v>46111</v>
      </c>
      <c r="E29473" s="2" t="str">
        <f>VLOOKUP(C29473,属性!A:E,4,FALSE)</f>
        <v>否</v>
      </c>
      <c r="F29473" t="s">
        <v>47064</v>
      </c>
      <c r="G29473" t="s">
        <v>47065</v>
      </c>
      <c r="H29473" s="2">
        <v>46111</v>
      </c>
      <c r="I29473" t="s">
        <v>99</v>
      </c>
      <c r="J29473" s="2">
        <v>46112</v>
      </c>
    </row>
    <row r="29474" spans="1:10">
      <c r="A29474">
        <v>30175</v>
      </c>
      <c r="B29474" t="str">
        <f>VLOOKUP(C29474,属性!A:E,2,FALSE)</f>
        <v>瑞幸</v>
      </c>
      <c r="C29474" t="s">
        <v>44028</v>
      </c>
      <c r="D29474" s="2">
        <f>VLOOKUP(C29474,属性!A:E,3,FALSE)</f>
        <v>46111</v>
      </c>
      <c r="E29474" s="2" t="str">
        <f>VLOOKUP(C29474,属性!A:E,4,FALSE)</f>
        <v>否</v>
      </c>
      <c r="F29474" t="s">
        <v>163</v>
      </c>
      <c r="G29474" t="s">
        <v>47066</v>
      </c>
      <c r="H29474" s="2">
        <v>46111</v>
      </c>
      <c r="I29474" t="s">
        <v>46</v>
      </c>
      <c r="J29474" s="2">
        <v>46112</v>
      </c>
    </row>
    <row r="29475" spans="1:10">
      <c r="A29475">
        <v>30175</v>
      </c>
      <c r="B29475" t="str">
        <f>VLOOKUP(C29475,属性!A:E,2,FALSE)</f>
        <v>瑞幸</v>
      </c>
      <c r="C29475" t="s">
        <v>44028</v>
      </c>
      <c r="D29475" s="2">
        <f>VLOOKUP(C29475,属性!A:E,3,FALSE)</f>
        <v>46111</v>
      </c>
      <c r="E29475" s="2" t="str">
        <f>VLOOKUP(C29475,属性!A:E,4,FALSE)</f>
        <v>否</v>
      </c>
      <c r="F29475" t="s">
        <v>47067</v>
      </c>
      <c r="G29475" t="s">
        <v>47068</v>
      </c>
      <c r="H29475" s="2">
        <v>46111</v>
      </c>
      <c r="I29475" t="s">
        <v>320</v>
      </c>
      <c r="J29475" s="2">
        <v>46112</v>
      </c>
    </row>
    <row r="29476" spans="1:10">
      <c r="A29476">
        <v>30175</v>
      </c>
      <c r="B29476" t="str">
        <f>VLOOKUP(C29476,属性!A:E,2,FALSE)</f>
        <v>瑞幸</v>
      </c>
      <c r="C29476" t="s">
        <v>44028</v>
      </c>
      <c r="D29476" s="2">
        <f>VLOOKUP(C29476,属性!A:E,3,FALSE)</f>
        <v>46111</v>
      </c>
      <c r="E29476" s="2" t="str">
        <f>VLOOKUP(C29476,属性!A:E,4,FALSE)</f>
        <v>否</v>
      </c>
      <c r="F29476" t="s">
        <v>47069</v>
      </c>
      <c r="G29476" t="s">
        <v>47070</v>
      </c>
      <c r="H29476" s="2">
        <v>46111</v>
      </c>
      <c r="I29476" t="s">
        <v>46</v>
      </c>
      <c r="J29476" s="2">
        <v>46112</v>
      </c>
    </row>
    <row r="29477" spans="1:10">
      <c r="A29477">
        <v>30175</v>
      </c>
      <c r="B29477" t="str">
        <f>VLOOKUP(C29477,属性!A:E,2,FALSE)</f>
        <v>瑞幸</v>
      </c>
      <c r="C29477" t="s">
        <v>44028</v>
      </c>
      <c r="D29477" s="2">
        <f>VLOOKUP(C29477,属性!A:E,3,FALSE)</f>
        <v>46111</v>
      </c>
      <c r="E29477" s="2" t="str">
        <f>VLOOKUP(C29477,属性!A:E,4,FALSE)</f>
        <v>否</v>
      </c>
      <c r="F29477" t="s">
        <v>47071</v>
      </c>
      <c r="G29477" t="s">
        <v>47072</v>
      </c>
      <c r="H29477" s="2">
        <v>46111</v>
      </c>
      <c r="I29477" t="s">
        <v>102</v>
      </c>
      <c r="J29477" s="2">
        <v>46112</v>
      </c>
    </row>
    <row r="29478" spans="1:10">
      <c r="A29478">
        <v>30175</v>
      </c>
      <c r="B29478" t="str">
        <f>VLOOKUP(C29478,属性!A:E,2,FALSE)</f>
        <v>瑞幸</v>
      </c>
      <c r="C29478" t="s">
        <v>44028</v>
      </c>
      <c r="D29478" s="2">
        <f>VLOOKUP(C29478,属性!A:E,3,FALSE)</f>
        <v>46111</v>
      </c>
      <c r="E29478" s="2" t="str">
        <f>VLOOKUP(C29478,属性!A:E,4,FALSE)</f>
        <v>否</v>
      </c>
      <c r="F29478" t="s">
        <v>47073</v>
      </c>
      <c r="G29478" t="s">
        <v>47074</v>
      </c>
      <c r="H29478" s="2">
        <v>46111</v>
      </c>
      <c r="I29478" t="s">
        <v>99</v>
      </c>
      <c r="J29478" s="2">
        <v>46112</v>
      </c>
    </row>
    <row r="29479" spans="1:10">
      <c r="A29479">
        <v>30175</v>
      </c>
      <c r="B29479" t="str">
        <f>VLOOKUP(C29479,属性!A:E,2,FALSE)</f>
        <v>瑞幸</v>
      </c>
      <c r="C29479" t="s">
        <v>44028</v>
      </c>
      <c r="D29479" s="2">
        <f>VLOOKUP(C29479,属性!A:E,3,FALSE)</f>
        <v>46111</v>
      </c>
      <c r="E29479" s="2" t="str">
        <f>VLOOKUP(C29479,属性!A:E,4,FALSE)</f>
        <v>否</v>
      </c>
      <c r="F29479" t="s">
        <v>47075</v>
      </c>
      <c r="G29479" t="s">
        <v>47076</v>
      </c>
      <c r="H29479" s="2">
        <v>46111</v>
      </c>
      <c r="I29479" t="s">
        <v>13</v>
      </c>
      <c r="J29479" s="2">
        <v>46112</v>
      </c>
    </row>
    <row r="29480" spans="1:10">
      <c r="A29480">
        <v>30175</v>
      </c>
      <c r="B29480" t="str">
        <f>VLOOKUP(C29480,属性!A:E,2,FALSE)</f>
        <v>瑞幸</v>
      </c>
      <c r="C29480" t="s">
        <v>44028</v>
      </c>
      <c r="D29480" s="2">
        <f>VLOOKUP(C29480,属性!A:E,3,FALSE)</f>
        <v>46111</v>
      </c>
      <c r="E29480" s="2" t="str">
        <f>VLOOKUP(C29480,属性!A:E,4,FALSE)</f>
        <v>否</v>
      </c>
      <c r="F29480" t="s">
        <v>47077</v>
      </c>
      <c r="G29480" t="s">
        <v>47078</v>
      </c>
      <c r="H29480" s="2">
        <v>46111</v>
      </c>
      <c r="I29480" t="s">
        <v>23</v>
      </c>
      <c r="J29480" s="2">
        <v>46112</v>
      </c>
    </row>
    <row r="29481" spans="1:10">
      <c r="A29481">
        <v>30175</v>
      </c>
      <c r="B29481" t="str">
        <f>VLOOKUP(C29481,属性!A:E,2,FALSE)</f>
        <v>瑞幸</v>
      </c>
      <c r="C29481" t="s">
        <v>44028</v>
      </c>
      <c r="D29481" s="2">
        <f>VLOOKUP(C29481,属性!A:E,3,FALSE)</f>
        <v>46111</v>
      </c>
      <c r="E29481" s="2" t="str">
        <f>VLOOKUP(C29481,属性!A:E,4,FALSE)</f>
        <v>否</v>
      </c>
      <c r="F29481" t="s">
        <v>47079</v>
      </c>
      <c r="G29481" t="s">
        <v>47080</v>
      </c>
      <c r="H29481" s="2">
        <v>46111</v>
      </c>
      <c r="I29481" t="s">
        <v>102</v>
      </c>
      <c r="J29481" s="2">
        <v>46112</v>
      </c>
    </row>
    <row r="29482" spans="1:10">
      <c r="A29482">
        <v>30175</v>
      </c>
      <c r="B29482" t="str">
        <f>VLOOKUP(C29482,属性!A:E,2,FALSE)</f>
        <v>瑞幸</v>
      </c>
      <c r="C29482" t="s">
        <v>44028</v>
      </c>
      <c r="D29482" s="2">
        <f>VLOOKUP(C29482,属性!A:E,3,FALSE)</f>
        <v>46111</v>
      </c>
      <c r="E29482" s="2" t="str">
        <f>VLOOKUP(C29482,属性!A:E,4,FALSE)</f>
        <v>否</v>
      </c>
      <c r="F29482" t="s">
        <v>47081</v>
      </c>
      <c r="G29482" t="s">
        <v>2505</v>
      </c>
      <c r="H29482" s="2">
        <v>46111</v>
      </c>
      <c r="I29482" t="s">
        <v>303</v>
      </c>
      <c r="J29482" s="2">
        <v>46112</v>
      </c>
    </row>
    <row r="29483" spans="1:10">
      <c r="A29483">
        <v>30175</v>
      </c>
      <c r="B29483" t="str">
        <f>VLOOKUP(C29483,属性!A:E,2,FALSE)</f>
        <v>瑞幸</v>
      </c>
      <c r="C29483" t="s">
        <v>44028</v>
      </c>
      <c r="D29483" s="2">
        <f>VLOOKUP(C29483,属性!A:E,3,FALSE)</f>
        <v>46111</v>
      </c>
      <c r="E29483" s="2" t="str">
        <f>VLOOKUP(C29483,属性!A:E,4,FALSE)</f>
        <v>否</v>
      </c>
      <c r="F29483" t="s">
        <v>10223</v>
      </c>
      <c r="G29483" t="s">
        <v>47082</v>
      </c>
      <c r="H29483" s="2">
        <v>46111</v>
      </c>
      <c r="I29483" t="s">
        <v>16</v>
      </c>
      <c r="J29483" s="2">
        <v>46112</v>
      </c>
    </row>
    <row r="29484" spans="1:10">
      <c r="A29484">
        <v>30175</v>
      </c>
      <c r="B29484" t="str">
        <f>VLOOKUP(C29484,属性!A:E,2,FALSE)</f>
        <v>瑞幸</v>
      </c>
      <c r="C29484" t="s">
        <v>44028</v>
      </c>
      <c r="D29484" s="2">
        <f>VLOOKUP(C29484,属性!A:E,3,FALSE)</f>
        <v>46111</v>
      </c>
      <c r="E29484" s="2" t="str">
        <f>VLOOKUP(C29484,属性!A:E,4,FALSE)</f>
        <v>否</v>
      </c>
      <c r="F29484" t="s">
        <v>163</v>
      </c>
      <c r="G29484" t="s">
        <v>47083</v>
      </c>
      <c r="H29484" s="2">
        <v>46111</v>
      </c>
      <c r="I29484" t="s">
        <v>133</v>
      </c>
      <c r="J29484" s="2">
        <v>46112</v>
      </c>
    </row>
    <row r="29485" spans="1:10">
      <c r="A29485">
        <v>30175</v>
      </c>
      <c r="B29485" t="str">
        <f>VLOOKUP(C29485,属性!A:E,2,FALSE)</f>
        <v>瑞幸</v>
      </c>
      <c r="C29485" t="s">
        <v>44028</v>
      </c>
      <c r="D29485" s="2">
        <f>VLOOKUP(C29485,属性!A:E,3,FALSE)</f>
        <v>46111</v>
      </c>
      <c r="E29485" s="2" t="str">
        <f>VLOOKUP(C29485,属性!A:E,4,FALSE)</f>
        <v>否</v>
      </c>
      <c r="F29485" t="s">
        <v>47084</v>
      </c>
      <c r="G29485" t="s">
        <v>47085</v>
      </c>
      <c r="H29485" s="2">
        <v>46111</v>
      </c>
      <c r="I29485" t="s">
        <v>133</v>
      </c>
      <c r="J29485" s="2">
        <v>46112</v>
      </c>
    </row>
    <row r="29486" spans="1:10">
      <c r="A29486">
        <v>30175</v>
      </c>
      <c r="B29486" t="str">
        <f>VLOOKUP(C29486,属性!A:E,2,FALSE)</f>
        <v>瑞幸</v>
      </c>
      <c r="C29486" t="s">
        <v>44028</v>
      </c>
      <c r="D29486" s="2">
        <f>VLOOKUP(C29486,属性!A:E,3,FALSE)</f>
        <v>46111</v>
      </c>
      <c r="E29486" s="2" t="str">
        <f>VLOOKUP(C29486,属性!A:E,4,FALSE)</f>
        <v>否</v>
      </c>
      <c r="F29486" t="s">
        <v>47086</v>
      </c>
      <c r="G29486" t="s">
        <v>47087</v>
      </c>
      <c r="H29486" s="2">
        <v>46111</v>
      </c>
      <c r="I29486" t="s">
        <v>31</v>
      </c>
      <c r="J29486" s="2">
        <v>46112</v>
      </c>
    </row>
    <row r="29487" spans="1:10">
      <c r="A29487">
        <v>30175</v>
      </c>
      <c r="B29487" t="str">
        <f>VLOOKUP(C29487,属性!A:E,2,FALSE)</f>
        <v>瑞幸</v>
      </c>
      <c r="C29487" t="s">
        <v>44028</v>
      </c>
      <c r="D29487" s="2">
        <f>VLOOKUP(C29487,属性!A:E,3,FALSE)</f>
        <v>46111</v>
      </c>
      <c r="E29487" s="2" t="str">
        <f>VLOOKUP(C29487,属性!A:E,4,FALSE)</f>
        <v>否</v>
      </c>
      <c r="F29487" t="s">
        <v>47088</v>
      </c>
      <c r="G29487" t="s">
        <v>47089</v>
      </c>
      <c r="H29487" s="2">
        <v>46111</v>
      </c>
      <c r="I29487" t="s">
        <v>65</v>
      </c>
      <c r="J29487" s="2">
        <v>46112</v>
      </c>
    </row>
    <row r="29488" spans="1:10">
      <c r="A29488">
        <v>30175</v>
      </c>
      <c r="B29488" t="str">
        <f>VLOOKUP(C29488,属性!A:E,2,FALSE)</f>
        <v>瑞幸</v>
      </c>
      <c r="C29488" t="s">
        <v>44028</v>
      </c>
      <c r="D29488" s="2">
        <f>VLOOKUP(C29488,属性!A:E,3,FALSE)</f>
        <v>46111</v>
      </c>
      <c r="E29488" s="2" t="str">
        <f>VLOOKUP(C29488,属性!A:E,4,FALSE)</f>
        <v>否</v>
      </c>
      <c r="F29488" t="s">
        <v>47090</v>
      </c>
      <c r="G29488" t="s">
        <v>47091</v>
      </c>
      <c r="H29488" s="2">
        <v>46111</v>
      </c>
      <c r="I29488" t="s">
        <v>16</v>
      </c>
      <c r="J29488" s="2">
        <v>46112</v>
      </c>
    </row>
    <row r="29489" spans="1:10">
      <c r="A29489">
        <v>30175</v>
      </c>
      <c r="B29489" t="str">
        <f>VLOOKUP(C29489,属性!A:E,2,FALSE)</f>
        <v>瑞幸</v>
      </c>
      <c r="C29489" t="s">
        <v>44028</v>
      </c>
      <c r="D29489" s="2">
        <f>VLOOKUP(C29489,属性!A:E,3,FALSE)</f>
        <v>46111</v>
      </c>
      <c r="E29489" s="2" t="str">
        <f>VLOOKUP(C29489,属性!A:E,4,FALSE)</f>
        <v>否</v>
      </c>
      <c r="F29489" t="s">
        <v>47092</v>
      </c>
      <c r="G29489" t="s">
        <v>47093</v>
      </c>
      <c r="H29489" s="2">
        <v>46111</v>
      </c>
      <c r="I29489" t="s">
        <v>46</v>
      </c>
      <c r="J29489" s="2">
        <v>46112</v>
      </c>
    </row>
    <row r="29490" spans="1:10">
      <c r="A29490">
        <v>30175</v>
      </c>
      <c r="B29490" t="str">
        <f>VLOOKUP(C29490,属性!A:E,2,FALSE)</f>
        <v>瑞幸</v>
      </c>
      <c r="C29490" t="s">
        <v>44028</v>
      </c>
      <c r="D29490" s="2">
        <f>VLOOKUP(C29490,属性!A:E,3,FALSE)</f>
        <v>46111</v>
      </c>
      <c r="E29490" s="2" t="str">
        <f>VLOOKUP(C29490,属性!A:E,4,FALSE)</f>
        <v>否</v>
      </c>
      <c r="F29490" t="s">
        <v>47094</v>
      </c>
      <c r="G29490" t="s">
        <v>47095</v>
      </c>
      <c r="H29490" s="2">
        <v>46111</v>
      </c>
      <c r="I29490" t="s">
        <v>65</v>
      </c>
      <c r="J29490" s="2">
        <v>46112</v>
      </c>
    </row>
    <row r="29491" spans="1:10">
      <c r="A29491">
        <v>30175</v>
      </c>
      <c r="B29491" t="str">
        <f>VLOOKUP(C29491,属性!A:E,2,FALSE)</f>
        <v>瑞幸</v>
      </c>
      <c r="C29491" t="s">
        <v>44028</v>
      </c>
      <c r="D29491" s="2">
        <f>VLOOKUP(C29491,属性!A:E,3,FALSE)</f>
        <v>46111</v>
      </c>
      <c r="E29491" s="2" t="str">
        <f>VLOOKUP(C29491,属性!A:E,4,FALSE)</f>
        <v>否</v>
      </c>
      <c r="F29491" t="s">
        <v>47096</v>
      </c>
      <c r="G29491" t="s">
        <v>47097</v>
      </c>
      <c r="H29491" s="2">
        <v>46111</v>
      </c>
      <c r="I29491" t="s">
        <v>211</v>
      </c>
      <c r="J29491" s="2">
        <v>46112</v>
      </c>
    </row>
    <row r="29492" spans="1:10">
      <c r="A29492">
        <v>30175</v>
      </c>
      <c r="B29492" t="str">
        <f>VLOOKUP(C29492,属性!A:E,2,FALSE)</f>
        <v>瑞幸</v>
      </c>
      <c r="C29492" t="s">
        <v>44028</v>
      </c>
      <c r="D29492" s="2">
        <f>VLOOKUP(C29492,属性!A:E,3,FALSE)</f>
        <v>46111</v>
      </c>
      <c r="E29492" s="2" t="str">
        <f>VLOOKUP(C29492,属性!A:E,4,FALSE)</f>
        <v>否</v>
      </c>
      <c r="F29492">
        <v>2</v>
      </c>
      <c r="G29492" t="s">
        <v>47098</v>
      </c>
      <c r="H29492" s="2">
        <v>46111</v>
      </c>
      <c r="I29492" t="s">
        <v>62</v>
      </c>
      <c r="J29492" s="2">
        <v>46112</v>
      </c>
    </row>
    <row r="29493" spans="1:10">
      <c r="A29493">
        <v>30175</v>
      </c>
      <c r="B29493" t="str">
        <f>VLOOKUP(C29493,属性!A:E,2,FALSE)</f>
        <v>瑞幸</v>
      </c>
      <c r="C29493" t="s">
        <v>44028</v>
      </c>
      <c r="D29493" s="2">
        <f>VLOOKUP(C29493,属性!A:E,3,FALSE)</f>
        <v>46111</v>
      </c>
      <c r="E29493" s="2" t="str">
        <f>VLOOKUP(C29493,属性!A:E,4,FALSE)</f>
        <v>否</v>
      </c>
      <c r="F29493" t="s">
        <v>47099</v>
      </c>
      <c r="G29493" t="s">
        <v>3406</v>
      </c>
      <c r="H29493" s="2">
        <v>46111</v>
      </c>
      <c r="I29493" t="s">
        <v>31</v>
      </c>
      <c r="J29493" s="2">
        <v>46112</v>
      </c>
    </row>
    <row r="29494" spans="1:10">
      <c r="A29494">
        <v>30175</v>
      </c>
      <c r="B29494" t="str">
        <f>VLOOKUP(C29494,属性!A:E,2,FALSE)</f>
        <v>瑞幸</v>
      </c>
      <c r="C29494" t="s">
        <v>44028</v>
      </c>
      <c r="D29494" s="2">
        <f>VLOOKUP(C29494,属性!A:E,3,FALSE)</f>
        <v>46111</v>
      </c>
      <c r="E29494" s="2" t="str">
        <f>VLOOKUP(C29494,属性!A:E,4,FALSE)</f>
        <v>否</v>
      </c>
      <c r="F29494" t="s">
        <v>47100</v>
      </c>
      <c r="G29494" t="s">
        <v>47101</v>
      </c>
      <c r="H29494" s="2">
        <v>46111</v>
      </c>
      <c r="I29494" t="s">
        <v>16</v>
      </c>
      <c r="J29494" s="2">
        <v>46112</v>
      </c>
    </row>
    <row r="29495" spans="1:10">
      <c r="A29495">
        <v>30175</v>
      </c>
      <c r="B29495" t="str">
        <f>VLOOKUP(C29495,属性!A:E,2,FALSE)</f>
        <v>瑞幸</v>
      </c>
      <c r="C29495" t="s">
        <v>44028</v>
      </c>
      <c r="D29495" s="2">
        <f>VLOOKUP(C29495,属性!A:E,3,FALSE)</f>
        <v>46111</v>
      </c>
      <c r="E29495" s="2" t="str">
        <f>VLOOKUP(C29495,属性!A:E,4,FALSE)</f>
        <v>否</v>
      </c>
      <c r="F29495" t="s">
        <v>47102</v>
      </c>
      <c r="G29495" t="s">
        <v>47103</v>
      </c>
      <c r="H29495" s="2">
        <v>46111</v>
      </c>
      <c r="I29495" t="s">
        <v>16</v>
      </c>
      <c r="J29495" s="2">
        <v>46112</v>
      </c>
    </row>
    <row r="29496" spans="1:10">
      <c r="A29496">
        <v>30175</v>
      </c>
      <c r="B29496" t="str">
        <f>VLOOKUP(C29496,属性!A:E,2,FALSE)</f>
        <v>瑞幸</v>
      </c>
      <c r="C29496" t="s">
        <v>44028</v>
      </c>
      <c r="D29496" s="2">
        <f>VLOOKUP(C29496,属性!A:E,3,FALSE)</f>
        <v>46111</v>
      </c>
      <c r="E29496" s="2" t="str">
        <f>VLOOKUP(C29496,属性!A:E,4,FALSE)</f>
        <v>否</v>
      </c>
      <c r="F29496" t="s">
        <v>47104</v>
      </c>
      <c r="G29496" t="s">
        <v>47105</v>
      </c>
      <c r="H29496" s="2">
        <v>46111</v>
      </c>
      <c r="I29496" t="s">
        <v>439</v>
      </c>
      <c r="J29496" s="2">
        <v>46112</v>
      </c>
    </row>
    <row r="29497" spans="1:10">
      <c r="A29497">
        <v>30175</v>
      </c>
      <c r="B29497" t="str">
        <f>VLOOKUP(C29497,属性!A:E,2,FALSE)</f>
        <v>瑞幸</v>
      </c>
      <c r="C29497" t="s">
        <v>44028</v>
      </c>
      <c r="D29497" s="2">
        <f>VLOOKUP(C29497,属性!A:E,3,FALSE)</f>
        <v>46111</v>
      </c>
      <c r="E29497" s="2" t="str">
        <f>VLOOKUP(C29497,属性!A:E,4,FALSE)</f>
        <v>否</v>
      </c>
      <c r="F29497" t="s">
        <v>47106</v>
      </c>
      <c r="G29497" t="s">
        <v>47107</v>
      </c>
      <c r="H29497" s="2">
        <v>46111</v>
      </c>
      <c r="I29497" t="s">
        <v>173</v>
      </c>
      <c r="J29497" s="2">
        <v>46112</v>
      </c>
    </row>
    <row r="29498" spans="1:10">
      <c r="A29498">
        <v>30175</v>
      </c>
      <c r="B29498" t="str">
        <f>VLOOKUP(C29498,属性!A:E,2,FALSE)</f>
        <v>瑞幸</v>
      </c>
      <c r="C29498" t="s">
        <v>44028</v>
      </c>
      <c r="D29498" s="2">
        <f>VLOOKUP(C29498,属性!A:E,3,FALSE)</f>
        <v>46111</v>
      </c>
      <c r="E29498" s="2" t="str">
        <f>VLOOKUP(C29498,属性!A:E,4,FALSE)</f>
        <v>否</v>
      </c>
      <c r="F29498" t="s">
        <v>47108</v>
      </c>
      <c r="G29498" t="s">
        <v>47109</v>
      </c>
      <c r="H29498" s="2">
        <v>46111</v>
      </c>
      <c r="I29498" t="s">
        <v>117</v>
      </c>
      <c r="J29498" s="2">
        <v>46112</v>
      </c>
    </row>
    <row r="29499" spans="1:10">
      <c r="A29499">
        <v>30175</v>
      </c>
      <c r="B29499" t="str">
        <f>VLOOKUP(C29499,属性!A:E,2,FALSE)</f>
        <v>瑞幸</v>
      </c>
      <c r="C29499" t="s">
        <v>44028</v>
      </c>
      <c r="D29499" s="2">
        <f>VLOOKUP(C29499,属性!A:E,3,FALSE)</f>
        <v>46111</v>
      </c>
      <c r="E29499" s="2" t="str">
        <f>VLOOKUP(C29499,属性!A:E,4,FALSE)</f>
        <v>否</v>
      </c>
      <c r="F29499" t="s">
        <v>40643</v>
      </c>
      <c r="G29499" t="s">
        <v>47110</v>
      </c>
      <c r="H29499" s="2">
        <v>46111</v>
      </c>
      <c r="I29499" t="s">
        <v>65</v>
      </c>
      <c r="J29499" s="2">
        <v>46112</v>
      </c>
    </row>
    <row r="29500" spans="1:10">
      <c r="A29500">
        <v>30175</v>
      </c>
      <c r="B29500" t="str">
        <f>VLOOKUP(C29500,属性!A:E,2,FALSE)</f>
        <v>瑞幸</v>
      </c>
      <c r="C29500" t="s">
        <v>44028</v>
      </c>
      <c r="D29500" s="2">
        <f>VLOOKUP(C29500,属性!A:E,3,FALSE)</f>
        <v>46111</v>
      </c>
      <c r="E29500" s="2" t="str">
        <f>VLOOKUP(C29500,属性!A:E,4,FALSE)</f>
        <v>否</v>
      </c>
      <c r="F29500" t="s">
        <v>47111</v>
      </c>
      <c r="G29500" t="s">
        <v>20812</v>
      </c>
      <c r="H29500" s="2">
        <v>46112</v>
      </c>
      <c r="I29500" t="s">
        <v>320</v>
      </c>
      <c r="J29500" s="2">
        <v>46112</v>
      </c>
    </row>
    <row r="29501" spans="1:10">
      <c r="A29501">
        <v>30175</v>
      </c>
      <c r="B29501" t="str">
        <f>VLOOKUP(C29501,属性!A:E,2,FALSE)</f>
        <v>瑞幸</v>
      </c>
      <c r="C29501" t="s">
        <v>44028</v>
      </c>
      <c r="D29501" s="2">
        <f>VLOOKUP(C29501,属性!A:E,3,FALSE)</f>
        <v>46111</v>
      </c>
      <c r="E29501" s="2" t="str">
        <f>VLOOKUP(C29501,属性!A:E,4,FALSE)</f>
        <v>否</v>
      </c>
      <c r="F29501" t="s">
        <v>163</v>
      </c>
      <c r="G29501" t="s">
        <v>47112</v>
      </c>
      <c r="H29501" s="2">
        <v>46111</v>
      </c>
      <c r="I29501" t="s">
        <v>62</v>
      </c>
      <c r="J29501" s="2">
        <v>46112</v>
      </c>
    </row>
    <row r="29502" spans="1:10">
      <c r="A29502">
        <v>30175</v>
      </c>
      <c r="B29502" t="str">
        <f>VLOOKUP(C29502,属性!A:E,2,FALSE)</f>
        <v>瑞幸</v>
      </c>
      <c r="C29502" t="s">
        <v>44028</v>
      </c>
      <c r="D29502" s="2">
        <f>VLOOKUP(C29502,属性!A:E,3,FALSE)</f>
        <v>46111</v>
      </c>
      <c r="E29502" s="2" t="str">
        <f>VLOOKUP(C29502,属性!A:E,4,FALSE)</f>
        <v>否</v>
      </c>
      <c r="F29502" t="s">
        <v>47113</v>
      </c>
      <c r="G29502" t="s">
        <v>47114</v>
      </c>
      <c r="H29502" s="2">
        <v>46111</v>
      </c>
      <c r="I29502" t="s">
        <v>208</v>
      </c>
      <c r="J29502" s="2">
        <v>46112</v>
      </c>
    </row>
    <row r="29503" spans="1:10">
      <c r="A29503">
        <v>30175</v>
      </c>
      <c r="B29503" t="str">
        <f>VLOOKUP(C29503,属性!A:E,2,FALSE)</f>
        <v>瑞幸</v>
      </c>
      <c r="C29503" t="s">
        <v>44028</v>
      </c>
      <c r="D29503" s="2">
        <f>VLOOKUP(C29503,属性!A:E,3,FALSE)</f>
        <v>46111</v>
      </c>
      <c r="E29503" s="2" t="str">
        <f>VLOOKUP(C29503,属性!A:E,4,FALSE)</f>
        <v>否</v>
      </c>
      <c r="F29503" t="s">
        <v>47115</v>
      </c>
      <c r="G29503" t="s">
        <v>47116</v>
      </c>
      <c r="H29503" s="2">
        <v>46111</v>
      </c>
      <c r="I29503" t="s">
        <v>94</v>
      </c>
      <c r="J29503" s="2">
        <v>46112</v>
      </c>
    </row>
    <row r="29504" spans="1:10">
      <c r="A29504">
        <v>30175</v>
      </c>
      <c r="B29504" t="str">
        <f>VLOOKUP(C29504,属性!A:E,2,FALSE)</f>
        <v>瑞幸</v>
      </c>
      <c r="C29504" t="s">
        <v>44028</v>
      </c>
      <c r="D29504" s="2">
        <f>VLOOKUP(C29504,属性!A:E,3,FALSE)</f>
        <v>46111</v>
      </c>
      <c r="E29504" s="2" t="str">
        <f>VLOOKUP(C29504,属性!A:E,4,FALSE)</f>
        <v>否</v>
      </c>
      <c r="F29504" t="s">
        <v>47117</v>
      </c>
      <c r="G29504" t="s">
        <v>47118</v>
      </c>
      <c r="H29504" s="2">
        <v>46111</v>
      </c>
      <c r="I29504" t="s">
        <v>102</v>
      </c>
      <c r="J29504" s="2">
        <v>46112</v>
      </c>
    </row>
    <row r="29505" spans="1:10">
      <c r="A29505">
        <v>30175</v>
      </c>
      <c r="B29505" t="str">
        <f>VLOOKUP(C29505,属性!A:E,2,FALSE)</f>
        <v>瑞幸</v>
      </c>
      <c r="C29505" t="s">
        <v>44028</v>
      </c>
      <c r="D29505" s="2">
        <f>VLOOKUP(C29505,属性!A:E,3,FALSE)</f>
        <v>46111</v>
      </c>
      <c r="E29505" s="2" t="str">
        <f>VLOOKUP(C29505,属性!A:E,4,FALSE)</f>
        <v>否</v>
      </c>
      <c r="F29505" t="s">
        <v>47119</v>
      </c>
      <c r="G29505" t="s">
        <v>47120</v>
      </c>
      <c r="H29505" s="2">
        <v>46111</v>
      </c>
      <c r="I29505" t="s">
        <v>26</v>
      </c>
      <c r="J29505" s="2">
        <v>46112</v>
      </c>
    </row>
    <row r="29506" spans="1:10">
      <c r="A29506">
        <v>30175</v>
      </c>
      <c r="B29506" t="str">
        <f>VLOOKUP(C29506,属性!A:E,2,FALSE)</f>
        <v>瑞幸</v>
      </c>
      <c r="C29506" t="s">
        <v>44028</v>
      </c>
      <c r="D29506" s="2">
        <f>VLOOKUP(C29506,属性!A:E,3,FALSE)</f>
        <v>46111</v>
      </c>
      <c r="E29506" s="2" t="str">
        <f>VLOOKUP(C29506,属性!A:E,4,FALSE)</f>
        <v>否</v>
      </c>
      <c r="F29506" t="s">
        <v>47121</v>
      </c>
      <c r="G29506" t="s">
        <v>47122</v>
      </c>
      <c r="H29506" s="2">
        <v>46111</v>
      </c>
      <c r="I29506" t="s">
        <v>13</v>
      </c>
      <c r="J29506" s="2">
        <v>46112</v>
      </c>
    </row>
    <row r="29507" spans="1:10">
      <c r="A29507">
        <v>30175</v>
      </c>
      <c r="B29507" t="str">
        <f>VLOOKUP(C29507,属性!A:E,2,FALSE)</f>
        <v>瑞幸</v>
      </c>
      <c r="C29507" t="s">
        <v>44028</v>
      </c>
      <c r="D29507" s="2">
        <f>VLOOKUP(C29507,属性!A:E,3,FALSE)</f>
        <v>46111</v>
      </c>
      <c r="E29507" s="2" t="str">
        <f>VLOOKUP(C29507,属性!A:E,4,FALSE)</f>
        <v>否</v>
      </c>
      <c r="F29507" t="s">
        <v>47123</v>
      </c>
      <c r="G29507" t="s">
        <v>44493</v>
      </c>
      <c r="H29507" s="2">
        <v>46111</v>
      </c>
      <c r="I29507" t="s">
        <v>320</v>
      </c>
      <c r="J29507" s="2">
        <v>46112</v>
      </c>
    </row>
    <row r="29508" spans="1:10">
      <c r="A29508">
        <v>30175</v>
      </c>
      <c r="B29508" t="str">
        <f>VLOOKUP(C29508,属性!A:E,2,FALSE)</f>
        <v>瑞幸</v>
      </c>
      <c r="C29508" t="s">
        <v>44028</v>
      </c>
      <c r="D29508" s="2">
        <f>VLOOKUP(C29508,属性!A:E,3,FALSE)</f>
        <v>46111</v>
      </c>
      <c r="E29508" s="2" t="str">
        <f>VLOOKUP(C29508,属性!A:E,4,FALSE)</f>
        <v>否</v>
      </c>
      <c r="F29508" t="s">
        <v>47124</v>
      </c>
      <c r="G29508" t="s">
        <v>47125</v>
      </c>
      <c r="H29508" s="2">
        <v>46111</v>
      </c>
      <c r="I29508" t="s">
        <v>13</v>
      </c>
      <c r="J29508" s="2">
        <v>46112</v>
      </c>
    </row>
    <row r="29509" spans="1:10">
      <c r="A29509">
        <v>30175</v>
      </c>
      <c r="B29509" t="str">
        <f>VLOOKUP(C29509,属性!A:E,2,FALSE)</f>
        <v>瑞幸</v>
      </c>
      <c r="C29509" t="s">
        <v>44028</v>
      </c>
      <c r="D29509" s="2">
        <f>VLOOKUP(C29509,属性!A:E,3,FALSE)</f>
        <v>46111</v>
      </c>
      <c r="E29509" s="2" t="str">
        <f>VLOOKUP(C29509,属性!A:E,4,FALSE)</f>
        <v>否</v>
      </c>
      <c r="F29509" t="s">
        <v>47126</v>
      </c>
      <c r="G29509" t="s">
        <v>20168</v>
      </c>
      <c r="H29509" s="2">
        <v>46111</v>
      </c>
      <c r="I29509" t="s">
        <v>865</v>
      </c>
      <c r="J29509" s="2">
        <v>46112</v>
      </c>
    </row>
    <row r="29510" spans="1:10">
      <c r="A29510">
        <v>30175</v>
      </c>
      <c r="B29510" t="str">
        <f>VLOOKUP(C29510,属性!A:E,2,FALSE)</f>
        <v>瑞幸</v>
      </c>
      <c r="C29510" t="s">
        <v>44028</v>
      </c>
      <c r="D29510" s="2">
        <f>VLOOKUP(C29510,属性!A:E,3,FALSE)</f>
        <v>46111</v>
      </c>
      <c r="E29510" s="2" t="str">
        <f>VLOOKUP(C29510,属性!A:E,4,FALSE)</f>
        <v>否</v>
      </c>
      <c r="F29510" t="s">
        <v>47127</v>
      </c>
      <c r="G29510" t="s">
        <v>47128</v>
      </c>
      <c r="H29510" s="2">
        <v>46111</v>
      </c>
      <c r="I29510" t="s">
        <v>102</v>
      </c>
      <c r="J29510" s="2">
        <v>46112</v>
      </c>
    </row>
    <row r="29511" spans="1:10">
      <c r="A29511">
        <v>30175</v>
      </c>
      <c r="B29511" t="str">
        <f>VLOOKUP(C29511,属性!A:E,2,FALSE)</f>
        <v>瑞幸</v>
      </c>
      <c r="C29511" t="s">
        <v>44028</v>
      </c>
      <c r="D29511" s="2">
        <f>VLOOKUP(C29511,属性!A:E,3,FALSE)</f>
        <v>46111</v>
      </c>
      <c r="E29511" s="2" t="str">
        <f>VLOOKUP(C29511,属性!A:E,4,FALSE)</f>
        <v>否</v>
      </c>
      <c r="F29511" t="s">
        <v>47129</v>
      </c>
      <c r="G29511" t="s">
        <v>47130</v>
      </c>
      <c r="H29511" s="2">
        <v>46111</v>
      </c>
      <c r="I29511" t="s">
        <v>38</v>
      </c>
      <c r="J29511" s="2">
        <v>46112</v>
      </c>
    </row>
    <row r="29512" spans="1:10">
      <c r="A29512">
        <v>30175</v>
      </c>
      <c r="B29512" t="str">
        <f>VLOOKUP(C29512,属性!A:E,2,FALSE)</f>
        <v>瑞幸</v>
      </c>
      <c r="C29512" t="s">
        <v>44028</v>
      </c>
      <c r="D29512" s="2">
        <f>VLOOKUP(C29512,属性!A:E,3,FALSE)</f>
        <v>46111</v>
      </c>
      <c r="E29512" s="2" t="str">
        <f>VLOOKUP(C29512,属性!A:E,4,FALSE)</f>
        <v>否</v>
      </c>
      <c r="F29512" t="s">
        <v>37643</v>
      </c>
      <c r="G29512" t="s">
        <v>47131</v>
      </c>
      <c r="H29512" s="2">
        <v>46111</v>
      </c>
      <c r="I29512" t="s">
        <v>62</v>
      </c>
      <c r="J29512" s="2">
        <v>46112</v>
      </c>
    </row>
    <row r="29513" spans="1:10">
      <c r="A29513">
        <v>30175</v>
      </c>
      <c r="B29513" t="str">
        <f>VLOOKUP(C29513,属性!A:E,2,FALSE)</f>
        <v>瑞幸</v>
      </c>
      <c r="C29513" t="s">
        <v>44028</v>
      </c>
      <c r="D29513" s="2">
        <f>VLOOKUP(C29513,属性!A:E,3,FALSE)</f>
        <v>46111</v>
      </c>
      <c r="E29513" s="2" t="str">
        <f>VLOOKUP(C29513,属性!A:E,4,FALSE)</f>
        <v>否</v>
      </c>
      <c r="F29513" t="s">
        <v>47132</v>
      </c>
      <c r="G29513" t="s">
        <v>47133</v>
      </c>
      <c r="H29513" s="2">
        <v>46111</v>
      </c>
      <c r="I29513" t="s">
        <v>13</v>
      </c>
      <c r="J29513" s="2">
        <v>46112</v>
      </c>
    </row>
    <row r="29514" spans="1:10">
      <c r="A29514">
        <v>30175</v>
      </c>
      <c r="B29514" t="str">
        <f>VLOOKUP(C29514,属性!A:E,2,FALSE)</f>
        <v>瑞幸</v>
      </c>
      <c r="C29514" t="s">
        <v>44028</v>
      </c>
      <c r="D29514" s="2">
        <f>VLOOKUP(C29514,属性!A:E,3,FALSE)</f>
        <v>46111</v>
      </c>
      <c r="E29514" s="2" t="str">
        <f>VLOOKUP(C29514,属性!A:E,4,FALSE)</f>
        <v>否</v>
      </c>
      <c r="F29514" t="s">
        <v>47134</v>
      </c>
      <c r="G29514" t="s">
        <v>47135</v>
      </c>
      <c r="H29514" s="2">
        <v>46111</v>
      </c>
      <c r="I29514" t="s">
        <v>13</v>
      </c>
      <c r="J29514" s="2">
        <v>46112</v>
      </c>
    </row>
    <row r="29515" spans="1:10">
      <c r="A29515">
        <v>30175</v>
      </c>
      <c r="B29515" t="str">
        <f>VLOOKUP(C29515,属性!A:E,2,FALSE)</f>
        <v>瑞幸</v>
      </c>
      <c r="C29515" t="s">
        <v>44028</v>
      </c>
      <c r="D29515" s="2">
        <f>VLOOKUP(C29515,属性!A:E,3,FALSE)</f>
        <v>46111</v>
      </c>
      <c r="E29515" s="2" t="str">
        <f>VLOOKUP(C29515,属性!A:E,4,FALSE)</f>
        <v>否</v>
      </c>
      <c r="F29515" t="s">
        <v>47136</v>
      </c>
      <c r="G29515" t="s">
        <v>47137</v>
      </c>
      <c r="H29515" s="2">
        <v>46111</v>
      </c>
      <c r="I29515" t="s">
        <v>23</v>
      </c>
      <c r="J29515" s="2">
        <v>46112</v>
      </c>
    </row>
    <row r="29516" spans="1:10">
      <c r="A29516">
        <v>30175</v>
      </c>
      <c r="B29516" t="str">
        <f>VLOOKUP(C29516,属性!A:E,2,FALSE)</f>
        <v>瑞幸</v>
      </c>
      <c r="C29516" t="s">
        <v>44028</v>
      </c>
      <c r="D29516" s="2">
        <f>VLOOKUP(C29516,属性!A:E,3,FALSE)</f>
        <v>46111</v>
      </c>
      <c r="E29516" s="2" t="str">
        <f>VLOOKUP(C29516,属性!A:E,4,FALSE)</f>
        <v>否</v>
      </c>
      <c r="F29516" t="s">
        <v>47138</v>
      </c>
      <c r="G29516" t="s">
        <v>47139</v>
      </c>
      <c r="H29516" s="2">
        <v>46111</v>
      </c>
      <c r="I29516" t="s">
        <v>31</v>
      </c>
      <c r="J29516" s="2">
        <v>46112</v>
      </c>
    </row>
    <row r="29517" spans="1:10">
      <c r="A29517">
        <v>30175</v>
      </c>
      <c r="B29517" t="str">
        <f>VLOOKUP(C29517,属性!A:E,2,FALSE)</f>
        <v>瑞幸</v>
      </c>
      <c r="C29517" t="s">
        <v>44028</v>
      </c>
      <c r="D29517" s="2">
        <f>VLOOKUP(C29517,属性!A:E,3,FALSE)</f>
        <v>46111</v>
      </c>
      <c r="E29517" s="2" t="str">
        <f>VLOOKUP(C29517,属性!A:E,4,FALSE)</f>
        <v>否</v>
      </c>
      <c r="F29517" t="s">
        <v>47140</v>
      </c>
      <c r="G29517" t="s">
        <v>47141</v>
      </c>
      <c r="H29517" s="2">
        <v>46111</v>
      </c>
      <c r="I29517" t="s">
        <v>320</v>
      </c>
      <c r="J29517" s="2">
        <v>46112</v>
      </c>
    </row>
    <row r="29518" spans="1:10">
      <c r="A29518">
        <v>30175</v>
      </c>
      <c r="B29518" t="str">
        <f>VLOOKUP(C29518,属性!A:E,2,FALSE)</f>
        <v>瑞幸</v>
      </c>
      <c r="C29518" t="s">
        <v>44028</v>
      </c>
      <c r="D29518" s="2">
        <f>VLOOKUP(C29518,属性!A:E,3,FALSE)</f>
        <v>46111</v>
      </c>
      <c r="E29518" s="2" t="str">
        <f>VLOOKUP(C29518,属性!A:E,4,FALSE)</f>
        <v>否</v>
      </c>
      <c r="F29518" t="s">
        <v>39535</v>
      </c>
      <c r="G29518" t="s">
        <v>47142</v>
      </c>
      <c r="H29518" s="2">
        <v>46111</v>
      </c>
      <c r="I29518" t="s">
        <v>173</v>
      </c>
      <c r="J29518" s="2">
        <v>46112</v>
      </c>
    </row>
    <row r="29519" spans="1:10">
      <c r="A29519">
        <v>30175</v>
      </c>
      <c r="B29519" t="str">
        <f>VLOOKUP(C29519,属性!A:E,2,FALSE)</f>
        <v>瑞幸</v>
      </c>
      <c r="C29519" t="s">
        <v>44028</v>
      </c>
      <c r="D29519" s="2">
        <f>VLOOKUP(C29519,属性!A:E,3,FALSE)</f>
        <v>46111</v>
      </c>
      <c r="E29519" s="2" t="str">
        <f>VLOOKUP(C29519,属性!A:E,4,FALSE)</f>
        <v>否</v>
      </c>
      <c r="F29519" t="s">
        <v>47143</v>
      </c>
      <c r="G29519" t="s">
        <v>47144</v>
      </c>
      <c r="H29519" s="2">
        <v>46111</v>
      </c>
      <c r="I29519" t="s">
        <v>102</v>
      </c>
      <c r="J29519" s="2">
        <v>46112</v>
      </c>
    </row>
    <row r="29520" spans="1:10">
      <c r="A29520">
        <v>30175</v>
      </c>
      <c r="B29520" t="str">
        <f>VLOOKUP(C29520,属性!A:E,2,FALSE)</f>
        <v>瑞幸</v>
      </c>
      <c r="C29520" t="s">
        <v>44028</v>
      </c>
      <c r="D29520" s="2">
        <f>VLOOKUP(C29520,属性!A:E,3,FALSE)</f>
        <v>46111</v>
      </c>
      <c r="E29520" s="2" t="str">
        <f>VLOOKUP(C29520,属性!A:E,4,FALSE)</f>
        <v>否</v>
      </c>
      <c r="F29520" t="s">
        <v>47145</v>
      </c>
      <c r="G29520" t="s">
        <v>47146</v>
      </c>
      <c r="H29520" s="2">
        <v>46111</v>
      </c>
      <c r="I29520" t="s">
        <v>865</v>
      </c>
      <c r="J29520" s="2">
        <v>46112</v>
      </c>
    </row>
    <row r="29521" spans="1:10">
      <c r="A29521">
        <v>30175</v>
      </c>
      <c r="B29521" t="str">
        <f>VLOOKUP(C29521,属性!A:E,2,FALSE)</f>
        <v>瑞幸</v>
      </c>
      <c r="C29521" t="s">
        <v>44028</v>
      </c>
      <c r="D29521" s="2">
        <f>VLOOKUP(C29521,属性!A:E,3,FALSE)</f>
        <v>46111</v>
      </c>
      <c r="E29521" s="2" t="str">
        <f>VLOOKUP(C29521,属性!A:E,4,FALSE)</f>
        <v>否</v>
      </c>
      <c r="F29521" t="s">
        <v>47147</v>
      </c>
      <c r="G29521" t="s">
        <v>27634</v>
      </c>
      <c r="H29521" s="2">
        <v>46111</v>
      </c>
      <c r="I29521" t="s">
        <v>102</v>
      </c>
      <c r="J29521" s="2">
        <v>46112</v>
      </c>
    </row>
    <row r="29522" spans="1:10">
      <c r="A29522">
        <v>30175</v>
      </c>
      <c r="B29522" t="str">
        <f>VLOOKUP(C29522,属性!A:E,2,FALSE)</f>
        <v>瑞幸</v>
      </c>
      <c r="C29522" t="s">
        <v>44028</v>
      </c>
      <c r="D29522" s="2">
        <f>VLOOKUP(C29522,属性!A:E,3,FALSE)</f>
        <v>46111</v>
      </c>
      <c r="E29522" s="2" t="str">
        <f>VLOOKUP(C29522,属性!A:E,4,FALSE)</f>
        <v>否</v>
      </c>
      <c r="F29522" t="s">
        <v>47148</v>
      </c>
      <c r="G29522" t="s">
        <v>47149</v>
      </c>
      <c r="H29522" s="2">
        <v>46111</v>
      </c>
      <c r="I29522" t="s">
        <v>65</v>
      </c>
      <c r="J29522" s="2">
        <v>46112</v>
      </c>
    </row>
    <row r="29523" spans="1:10">
      <c r="A29523">
        <v>30175</v>
      </c>
      <c r="B29523" t="str">
        <f>VLOOKUP(C29523,属性!A:E,2,FALSE)</f>
        <v>瑞幸</v>
      </c>
      <c r="C29523" t="s">
        <v>44028</v>
      </c>
      <c r="D29523" s="2">
        <f>VLOOKUP(C29523,属性!A:E,3,FALSE)</f>
        <v>46111</v>
      </c>
      <c r="E29523" s="2" t="str">
        <f>VLOOKUP(C29523,属性!A:E,4,FALSE)</f>
        <v>否</v>
      </c>
      <c r="F29523" t="s">
        <v>47150</v>
      </c>
      <c r="G29523" t="s">
        <v>47151</v>
      </c>
      <c r="H29523" s="2">
        <v>46111</v>
      </c>
      <c r="I29523" t="s">
        <v>144</v>
      </c>
      <c r="J29523" s="2">
        <v>46112</v>
      </c>
    </row>
    <row r="29524" spans="1:10">
      <c r="A29524">
        <v>30175</v>
      </c>
      <c r="B29524" t="str">
        <f>VLOOKUP(C29524,属性!A:E,2,FALSE)</f>
        <v>瑞幸</v>
      </c>
      <c r="C29524" t="s">
        <v>44028</v>
      </c>
      <c r="D29524" s="2">
        <f>VLOOKUP(C29524,属性!A:E,3,FALSE)</f>
        <v>46111</v>
      </c>
      <c r="E29524" s="2" t="str">
        <f>VLOOKUP(C29524,属性!A:E,4,FALSE)</f>
        <v>否</v>
      </c>
      <c r="F29524" t="s">
        <v>3178</v>
      </c>
      <c r="G29524" t="s">
        <v>47152</v>
      </c>
      <c r="H29524" s="2">
        <v>46111</v>
      </c>
      <c r="I29524" t="s">
        <v>56</v>
      </c>
      <c r="J29524" s="2">
        <v>46112</v>
      </c>
    </row>
    <row r="29525" spans="1:10">
      <c r="A29525">
        <v>30175</v>
      </c>
      <c r="B29525" t="str">
        <f>VLOOKUP(C29525,属性!A:E,2,FALSE)</f>
        <v>瑞幸</v>
      </c>
      <c r="C29525" t="s">
        <v>44028</v>
      </c>
      <c r="D29525" s="2">
        <f>VLOOKUP(C29525,属性!A:E,3,FALSE)</f>
        <v>46111</v>
      </c>
      <c r="E29525" s="2" t="str">
        <f>VLOOKUP(C29525,属性!A:E,4,FALSE)</f>
        <v>否</v>
      </c>
      <c r="F29525" t="s">
        <v>47153</v>
      </c>
      <c r="G29525" t="s">
        <v>47154</v>
      </c>
      <c r="H29525" s="2">
        <v>46111</v>
      </c>
      <c r="I29525" t="s">
        <v>65</v>
      </c>
      <c r="J29525" s="2">
        <v>46112</v>
      </c>
    </row>
    <row r="29526" spans="1:10">
      <c r="A29526">
        <v>30175</v>
      </c>
      <c r="B29526" t="str">
        <f>VLOOKUP(C29526,属性!A:E,2,FALSE)</f>
        <v>瑞幸</v>
      </c>
      <c r="C29526" t="s">
        <v>44028</v>
      </c>
      <c r="D29526" s="2">
        <f>VLOOKUP(C29526,属性!A:E,3,FALSE)</f>
        <v>46111</v>
      </c>
      <c r="E29526" s="2" t="str">
        <f>VLOOKUP(C29526,属性!A:E,4,FALSE)</f>
        <v>否</v>
      </c>
      <c r="F29526" t="s">
        <v>47155</v>
      </c>
      <c r="G29526" t="s">
        <v>47156</v>
      </c>
      <c r="H29526" s="2">
        <v>46111</v>
      </c>
      <c r="I29526" t="s">
        <v>31</v>
      </c>
      <c r="J29526" s="2">
        <v>46112</v>
      </c>
    </row>
    <row r="29527" spans="1:10">
      <c r="A29527">
        <v>30175</v>
      </c>
      <c r="B29527" t="str">
        <f>VLOOKUP(C29527,属性!A:E,2,FALSE)</f>
        <v>瑞幸</v>
      </c>
      <c r="C29527" t="s">
        <v>44028</v>
      </c>
      <c r="D29527" s="2">
        <f>VLOOKUP(C29527,属性!A:E,3,FALSE)</f>
        <v>46111</v>
      </c>
      <c r="E29527" s="2" t="str">
        <f>VLOOKUP(C29527,属性!A:E,4,FALSE)</f>
        <v>否</v>
      </c>
      <c r="F29527" t="s">
        <v>46310</v>
      </c>
      <c r="G29527" t="s">
        <v>47157</v>
      </c>
      <c r="H29527" s="2">
        <v>46111</v>
      </c>
      <c r="I29527" t="s">
        <v>13</v>
      </c>
      <c r="J29527" s="2">
        <v>46112</v>
      </c>
    </row>
    <row r="29528" spans="1:10">
      <c r="A29528">
        <v>30175</v>
      </c>
      <c r="B29528" t="str">
        <f>VLOOKUP(C29528,属性!A:E,2,FALSE)</f>
        <v>瑞幸</v>
      </c>
      <c r="C29528" t="s">
        <v>44028</v>
      </c>
      <c r="D29528" s="2">
        <f>VLOOKUP(C29528,属性!A:E,3,FALSE)</f>
        <v>46111</v>
      </c>
      <c r="E29528" s="2" t="str">
        <f>VLOOKUP(C29528,属性!A:E,4,FALSE)</f>
        <v>否</v>
      </c>
      <c r="F29528" t="s">
        <v>47158</v>
      </c>
      <c r="G29528" t="s">
        <v>47159</v>
      </c>
      <c r="H29528" s="2">
        <v>46111</v>
      </c>
      <c r="I29528" t="s">
        <v>46</v>
      </c>
      <c r="J29528" s="2">
        <v>46112</v>
      </c>
    </row>
    <row r="29529" spans="1:10">
      <c r="A29529">
        <v>30175</v>
      </c>
      <c r="B29529" t="str">
        <f>VLOOKUP(C29529,属性!A:E,2,FALSE)</f>
        <v>瑞幸</v>
      </c>
      <c r="C29529" t="s">
        <v>44028</v>
      </c>
      <c r="D29529" s="2">
        <f>VLOOKUP(C29529,属性!A:E,3,FALSE)</f>
        <v>46111</v>
      </c>
      <c r="E29529" s="2" t="str">
        <f>VLOOKUP(C29529,属性!A:E,4,FALSE)</f>
        <v>否</v>
      </c>
      <c r="F29529" t="s">
        <v>47160</v>
      </c>
      <c r="G29529" t="s">
        <v>47161</v>
      </c>
      <c r="H29529" s="2">
        <v>46111</v>
      </c>
      <c r="I29529" t="s">
        <v>41</v>
      </c>
      <c r="J29529" s="2">
        <v>46112</v>
      </c>
    </row>
    <row r="29530" spans="1:10">
      <c r="A29530">
        <v>30175</v>
      </c>
      <c r="B29530" t="str">
        <f>VLOOKUP(C29530,属性!A:E,2,FALSE)</f>
        <v>瑞幸</v>
      </c>
      <c r="C29530" t="s">
        <v>44028</v>
      </c>
      <c r="D29530" s="2">
        <f>VLOOKUP(C29530,属性!A:E,3,FALSE)</f>
        <v>46111</v>
      </c>
      <c r="E29530" s="2" t="str">
        <f>VLOOKUP(C29530,属性!A:E,4,FALSE)</f>
        <v>否</v>
      </c>
      <c r="F29530" t="s">
        <v>4092</v>
      </c>
      <c r="G29530" t="s">
        <v>47162</v>
      </c>
      <c r="H29530" s="2">
        <v>46111</v>
      </c>
      <c r="I29530" t="s">
        <v>439</v>
      </c>
      <c r="J29530" s="2">
        <v>46112</v>
      </c>
    </row>
    <row r="29531" spans="1:10">
      <c r="A29531">
        <v>30175</v>
      </c>
      <c r="B29531" t="str">
        <f>VLOOKUP(C29531,属性!A:E,2,FALSE)</f>
        <v>瑞幸</v>
      </c>
      <c r="C29531" t="s">
        <v>44028</v>
      </c>
      <c r="D29531" s="2">
        <f>VLOOKUP(C29531,属性!A:E,3,FALSE)</f>
        <v>46111</v>
      </c>
      <c r="E29531" s="2" t="str">
        <f>VLOOKUP(C29531,属性!A:E,4,FALSE)</f>
        <v>否</v>
      </c>
      <c r="F29531" t="s">
        <v>47163</v>
      </c>
      <c r="G29531" t="s">
        <v>4071</v>
      </c>
      <c r="H29531" s="2">
        <v>46111</v>
      </c>
      <c r="I29531" t="s">
        <v>26</v>
      </c>
      <c r="J29531" s="2">
        <v>46112</v>
      </c>
    </row>
    <row r="29532" spans="1:10">
      <c r="A29532">
        <v>30175</v>
      </c>
      <c r="B29532" t="str">
        <f>VLOOKUP(C29532,属性!A:E,2,FALSE)</f>
        <v>瑞幸</v>
      </c>
      <c r="C29532" t="s">
        <v>44028</v>
      </c>
      <c r="D29532" s="2">
        <f>VLOOKUP(C29532,属性!A:E,3,FALSE)</f>
        <v>46111</v>
      </c>
      <c r="E29532" s="2" t="str">
        <f>VLOOKUP(C29532,属性!A:E,4,FALSE)</f>
        <v>否</v>
      </c>
      <c r="F29532" t="s">
        <v>47164</v>
      </c>
      <c r="G29532" t="s">
        <v>47165</v>
      </c>
      <c r="H29532" s="2">
        <v>46111</v>
      </c>
      <c r="I29532" t="s">
        <v>46</v>
      </c>
      <c r="J29532" s="2">
        <v>46112</v>
      </c>
    </row>
    <row r="29533" spans="1:10">
      <c r="A29533">
        <v>30175</v>
      </c>
      <c r="B29533" t="str">
        <f>VLOOKUP(C29533,属性!A:E,2,FALSE)</f>
        <v>瑞幸</v>
      </c>
      <c r="C29533" t="s">
        <v>44028</v>
      </c>
      <c r="D29533" s="2">
        <f>VLOOKUP(C29533,属性!A:E,3,FALSE)</f>
        <v>46111</v>
      </c>
      <c r="E29533" s="2" t="str">
        <f>VLOOKUP(C29533,属性!A:E,4,FALSE)</f>
        <v>否</v>
      </c>
      <c r="F29533" t="s">
        <v>15552</v>
      </c>
      <c r="G29533" t="s">
        <v>47166</v>
      </c>
      <c r="H29533" s="2">
        <v>46111</v>
      </c>
      <c r="I29533" t="s">
        <v>99</v>
      </c>
      <c r="J29533" s="2">
        <v>46112</v>
      </c>
    </row>
    <row r="29534" spans="1:10">
      <c r="A29534">
        <v>30175</v>
      </c>
      <c r="B29534" t="str">
        <f>VLOOKUP(C29534,属性!A:E,2,FALSE)</f>
        <v>瑞幸</v>
      </c>
      <c r="C29534" t="s">
        <v>44028</v>
      </c>
      <c r="D29534" s="2">
        <f>VLOOKUP(C29534,属性!A:E,3,FALSE)</f>
        <v>46111</v>
      </c>
      <c r="E29534" s="2" t="str">
        <f>VLOOKUP(C29534,属性!A:E,4,FALSE)</f>
        <v>否</v>
      </c>
      <c r="F29534" t="s">
        <v>34315</v>
      </c>
      <c r="G29534" t="s">
        <v>47167</v>
      </c>
      <c r="H29534" s="2">
        <v>46111</v>
      </c>
      <c r="I29534" t="s">
        <v>173</v>
      </c>
      <c r="J29534" s="2">
        <v>46112</v>
      </c>
    </row>
    <row r="29535" spans="1:10">
      <c r="A29535">
        <v>30175</v>
      </c>
      <c r="B29535" t="str">
        <f>VLOOKUP(C29535,属性!A:E,2,FALSE)</f>
        <v>瑞幸</v>
      </c>
      <c r="C29535" t="s">
        <v>44028</v>
      </c>
      <c r="D29535" s="2">
        <f>VLOOKUP(C29535,属性!A:E,3,FALSE)</f>
        <v>46111</v>
      </c>
      <c r="E29535" s="2" t="str">
        <f>VLOOKUP(C29535,属性!A:E,4,FALSE)</f>
        <v>否</v>
      </c>
      <c r="F29535" t="s">
        <v>47168</v>
      </c>
      <c r="G29535" t="s">
        <v>47169</v>
      </c>
      <c r="H29535" s="2">
        <v>46111</v>
      </c>
      <c r="I29535" t="s">
        <v>102</v>
      </c>
      <c r="J29535" s="2">
        <v>46112</v>
      </c>
    </row>
    <row r="29536" spans="1:10">
      <c r="A29536">
        <v>30175</v>
      </c>
      <c r="B29536" t="str">
        <f>VLOOKUP(C29536,属性!A:E,2,FALSE)</f>
        <v>瑞幸</v>
      </c>
      <c r="C29536" t="s">
        <v>44028</v>
      </c>
      <c r="D29536" s="2">
        <f>VLOOKUP(C29536,属性!A:E,3,FALSE)</f>
        <v>46111</v>
      </c>
      <c r="E29536" s="2" t="str">
        <f>VLOOKUP(C29536,属性!A:E,4,FALSE)</f>
        <v>否</v>
      </c>
      <c r="F29536" t="s">
        <v>47170</v>
      </c>
      <c r="G29536" t="s">
        <v>47171</v>
      </c>
      <c r="H29536" s="2">
        <v>46111</v>
      </c>
      <c r="I29536" t="s">
        <v>13</v>
      </c>
      <c r="J29536" s="2">
        <v>46112</v>
      </c>
    </row>
    <row r="29537" spans="1:10">
      <c r="A29537">
        <v>30175</v>
      </c>
      <c r="B29537" t="str">
        <f>VLOOKUP(C29537,属性!A:E,2,FALSE)</f>
        <v>瑞幸</v>
      </c>
      <c r="C29537" t="s">
        <v>44028</v>
      </c>
      <c r="D29537" s="2">
        <f>VLOOKUP(C29537,属性!A:E,3,FALSE)</f>
        <v>46111</v>
      </c>
      <c r="E29537" s="2" t="str">
        <f>VLOOKUP(C29537,属性!A:E,4,FALSE)</f>
        <v>否</v>
      </c>
      <c r="F29537" t="s">
        <v>47172</v>
      </c>
      <c r="G29537" t="s">
        <v>47173</v>
      </c>
      <c r="H29537" s="2">
        <v>46111</v>
      </c>
      <c r="I29537" t="s">
        <v>73</v>
      </c>
      <c r="J29537" s="2">
        <v>46112</v>
      </c>
    </row>
    <row r="29538" spans="1:10">
      <c r="A29538">
        <v>30175</v>
      </c>
      <c r="B29538" t="str">
        <f>VLOOKUP(C29538,属性!A:E,2,FALSE)</f>
        <v>瑞幸</v>
      </c>
      <c r="C29538" t="s">
        <v>44028</v>
      </c>
      <c r="D29538" s="2">
        <f>VLOOKUP(C29538,属性!A:E,3,FALSE)</f>
        <v>46111</v>
      </c>
      <c r="E29538" s="2" t="str">
        <f>VLOOKUP(C29538,属性!A:E,4,FALSE)</f>
        <v>否</v>
      </c>
      <c r="F29538" t="s">
        <v>47174</v>
      </c>
      <c r="G29538" t="s">
        <v>47175</v>
      </c>
      <c r="H29538" s="2">
        <v>46111</v>
      </c>
      <c r="I29538" t="s">
        <v>13</v>
      </c>
      <c r="J29538" s="2">
        <v>46112</v>
      </c>
    </row>
    <row r="29539" spans="1:10">
      <c r="A29539">
        <v>30175</v>
      </c>
      <c r="B29539" t="str">
        <f>VLOOKUP(C29539,属性!A:E,2,FALSE)</f>
        <v>瑞幸</v>
      </c>
      <c r="C29539" t="s">
        <v>44028</v>
      </c>
      <c r="D29539" s="2">
        <f>VLOOKUP(C29539,属性!A:E,3,FALSE)</f>
        <v>46111</v>
      </c>
      <c r="E29539" s="2" t="str">
        <f>VLOOKUP(C29539,属性!A:E,4,FALSE)</f>
        <v>否</v>
      </c>
      <c r="F29539" t="s">
        <v>1597</v>
      </c>
      <c r="G29539" t="s">
        <v>47176</v>
      </c>
      <c r="H29539" s="2">
        <v>46111</v>
      </c>
      <c r="I29539" t="s">
        <v>16</v>
      </c>
      <c r="J29539" s="2">
        <v>46112</v>
      </c>
    </row>
    <row r="29540" spans="1:10">
      <c r="A29540">
        <v>30175</v>
      </c>
      <c r="B29540" t="str">
        <f>VLOOKUP(C29540,属性!A:E,2,FALSE)</f>
        <v>瑞幸</v>
      </c>
      <c r="C29540" t="s">
        <v>44028</v>
      </c>
      <c r="D29540" s="2">
        <f>VLOOKUP(C29540,属性!A:E,3,FALSE)</f>
        <v>46111</v>
      </c>
      <c r="E29540" s="2" t="str">
        <f>VLOOKUP(C29540,属性!A:E,4,FALSE)</f>
        <v>否</v>
      </c>
      <c r="F29540" t="s">
        <v>47177</v>
      </c>
      <c r="G29540" t="s">
        <v>47178</v>
      </c>
      <c r="H29540" s="2">
        <v>46111</v>
      </c>
      <c r="I29540" t="s">
        <v>41</v>
      </c>
      <c r="J29540" s="2">
        <v>46112</v>
      </c>
    </row>
    <row r="29541" spans="1:10">
      <c r="A29541">
        <v>30175</v>
      </c>
      <c r="B29541" t="str">
        <f>VLOOKUP(C29541,属性!A:E,2,FALSE)</f>
        <v>瑞幸</v>
      </c>
      <c r="C29541" t="s">
        <v>44028</v>
      </c>
      <c r="D29541" s="2">
        <f>VLOOKUP(C29541,属性!A:E,3,FALSE)</f>
        <v>46111</v>
      </c>
      <c r="E29541" s="2" t="str">
        <f>VLOOKUP(C29541,属性!A:E,4,FALSE)</f>
        <v>否</v>
      </c>
      <c r="F29541" t="s">
        <v>47179</v>
      </c>
      <c r="G29541" t="s">
        <v>47180</v>
      </c>
      <c r="H29541" s="2">
        <v>46111</v>
      </c>
      <c r="I29541" t="s">
        <v>144</v>
      </c>
      <c r="J29541" s="2">
        <v>46112</v>
      </c>
    </row>
    <row r="29542" spans="1:10">
      <c r="A29542">
        <v>30175</v>
      </c>
      <c r="B29542" t="str">
        <f>VLOOKUP(C29542,属性!A:E,2,FALSE)</f>
        <v>瑞幸</v>
      </c>
      <c r="C29542" t="s">
        <v>44028</v>
      </c>
      <c r="D29542" s="2">
        <f>VLOOKUP(C29542,属性!A:E,3,FALSE)</f>
        <v>46111</v>
      </c>
      <c r="E29542" s="2" t="str">
        <f>VLOOKUP(C29542,属性!A:E,4,FALSE)</f>
        <v>否</v>
      </c>
      <c r="F29542" t="s">
        <v>19861</v>
      </c>
      <c r="G29542" t="s">
        <v>47181</v>
      </c>
      <c r="H29542" s="2">
        <v>46111</v>
      </c>
      <c r="I29542" t="s">
        <v>102</v>
      </c>
      <c r="J29542" s="2">
        <v>46112</v>
      </c>
    </row>
    <row r="29543" spans="1:10">
      <c r="A29543">
        <v>30175</v>
      </c>
      <c r="B29543" t="str">
        <f>VLOOKUP(C29543,属性!A:E,2,FALSE)</f>
        <v>瑞幸</v>
      </c>
      <c r="C29543" t="s">
        <v>44028</v>
      </c>
      <c r="D29543" s="2">
        <f>VLOOKUP(C29543,属性!A:E,3,FALSE)</f>
        <v>46111</v>
      </c>
      <c r="E29543" s="2" t="str">
        <f>VLOOKUP(C29543,属性!A:E,4,FALSE)</f>
        <v>否</v>
      </c>
      <c r="F29543" t="s">
        <v>28166</v>
      </c>
      <c r="G29543" t="s">
        <v>47182</v>
      </c>
      <c r="H29543" s="2">
        <v>46111</v>
      </c>
      <c r="I29543" t="s">
        <v>31</v>
      </c>
      <c r="J29543" s="2">
        <v>46112</v>
      </c>
    </row>
    <row r="29544" spans="1:10">
      <c r="A29544">
        <v>30175</v>
      </c>
      <c r="B29544" t="str">
        <f>VLOOKUP(C29544,属性!A:E,2,FALSE)</f>
        <v>瑞幸</v>
      </c>
      <c r="C29544" t="s">
        <v>44028</v>
      </c>
      <c r="D29544" s="2">
        <f>VLOOKUP(C29544,属性!A:E,3,FALSE)</f>
        <v>46111</v>
      </c>
      <c r="E29544" s="2" t="str">
        <f>VLOOKUP(C29544,属性!A:E,4,FALSE)</f>
        <v>否</v>
      </c>
      <c r="F29544" t="s">
        <v>47183</v>
      </c>
      <c r="G29544" t="s">
        <v>47184</v>
      </c>
      <c r="H29544" s="2">
        <v>46111</v>
      </c>
      <c r="I29544" t="s">
        <v>41</v>
      </c>
      <c r="J29544" s="2">
        <v>46112</v>
      </c>
    </row>
    <row r="29545" spans="1:10">
      <c r="A29545">
        <v>30175</v>
      </c>
      <c r="B29545" t="str">
        <f>VLOOKUP(C29545,属性!A:E,2,FALSE)</f>
        <v>瑞幸</v>
      </c>
      <c r="C29545" t="s">
        <v>44028</v>
      </c>
      <c r="D29545" s="2">
        <f>VLOOKUP(C29545,属性!A:E,3,FALSE)</f>
        <v>46111</v>
      </c>
      <c r="E29545" s="2" t="str">
        <f>VLOOKUP(C29545,属性!A:E,4,FALSE)</f>
        <v>否</v>
      </c>
      <c r="F29545" t="s">
        <v>47185</v>
      </c>
      <c r="G29545" t="s">
        <v>47186</v>
      </c>
      <c r="H29545" s="2">
        <v>46111</v>
      </c>
      <c r="I29545" t="s">
        <v>62</v>
      </c>
      <c r="J29545" s="2">
        <v>46112</v>
      </c>
    </row>
    <row r="29546" spans="1:10">
      <c r="A29546">
        <v>30175</v>
      </c>
      <c r="B29546" t="str">
        <f>VLOOKUP(C29546,属性!A:E,2,FALSE)</f>
        <v>瑞幸</v>
      </c>
      <c r="C29546" t="s">
        <v>44028</v>
      </c>
      <c r="D29546" s="2">
        <f>VLOOKUP(C29546,属性!A:E,3,FALSE)</f>
        <v>46111</v>
      </c>
      <c r="E29546" s="2" t="str">
        <f>VLOOKUP(C29546,属性!A:E,4,FALSE)</f>
        <v>否</v>
      </c>
      <c r="F29546" t="s">
        <v>47187</v>
      </c>
      <c r="G29546" t="s">
        <v>47188</v>
      </c>
      <c r="H29546" s="2">
        <v>46111</v>
      </c>
      <c r="I29546" t="s">
        <v>38</v>
      </c>
      <c r="J29546" s="2">
        <v>46112</v>
      </c>
    </row>
    <row r="29547" spans="1:10">
      <c r="A29547">
        <v>30175</v>
      </c>
      <c r="B29547" t="str">
        <f>VLOOKUP(C29547,属性!A:E,2,FALSE)</f>
        <v>瑞幸</v>
      </c>
      <c r="C29547" t="s">
        <v>44028</v>
      </c>
      <c r="D29547" s="2">
        <f>VLOOKUP(C29547,属性!A:E,3,FALSE)</f>
        <v>46111</v>
      </c>
      <c r="E29547" s="2" t="str">
        <f>VLOOKUP(C29547,属性!A:E,4,FALSE)</f>
        <v>否</v>
      </c>
      <c r="F29547" t="s">
        <v>8114</v>
      </c>
      <c r="G29547" t="s">
        <v>36611</v>
      </c>
      <c r="H29547" s="2">
        <v>46111</v>
      </c>
      <c r="I29547" t="s">
        <v>65</v>
      </c>
      <c r="J29547" s="2">
        <v>46112</v>
      </c>
    </row>
    <row r="29548" spans="1:10">
      <c r="A29548">
        <v>30175</v>
      </c>
      <c r="B29548" t="str">
        <f>VLOOKUP(C29548,属性!A:E,2,FALSE)</f>
        <v>瑞幸</v>
      </c>
      <c r="C29548" t="s">
        <v>44028</v>
      </c>
      <c r="D29548" s="2">
        <f>VLOOKUP(C29548,属性!A:E,3,FALSE)</f>
        <v>46111</v>
      </c>
      <c r="E29548" s="2" t="str">
        <f>VLOOKUP(C29548,属性!A:E,4,FALSE)</f>
        <v>否</v>
      </c>
      <c r="F29548" t="s">
        <v>47189</v>
      </c>
      <c r="G29548" t="s">
        <v>47190</v>
      </c>
      <c r="H29548" s="2">
        <v>46111</v>
      </c>
      <c r="I29548" t="s">
        <v>102</v>
      </c>
      <c r="J29548" s="2">
        <v>46112</v>
      </c>
    </row>
    <row r="29549" spans="1:10">
      <c r="A29549">
        <v>30175</v>
      </c>
      <c r="B29549" t="str">
        <f>VLOOKUP(C29549,属性!A:E,2,FALSE)</f>
        <v>瑞幸</v>
      </c>
      <c r="C29549" t="s">
        <v>44028</v>
      </c>
      <c r="D29549" s="2">
        <f>VLOOKUP(C29549,属性!A:E,3,FALSE)</f>
        <v>46111</v>
      </c>
      <c r="E29549" s="2" t="str">
        <f>VLOOKUP(C29549,属性!A:E,4,FALSE)</f>
        <v>否</v>
      </c>
      <c r="F29549" t="s">
        <v>47191</v>
      </c>
      <c r="G29549" t="s">
        <v>47192</v>
      </c>
      <c r="H29549" s="2">
        <v>46111</v>
      </c>
      <c r="I29549" t="s">
        <v>65</v>
      </c>
      <c r="J29549" s="2">
        <v>46112</v>
      </c>
    </row>
    <row r="29550" spans="1:10">
      <c r="A29550">
        <v>30175</v>
      </c>
      <c r="B29550" t="str">
        <f>VLOOKUP(C29550,属性!A:E,2,FALSE)</f>
        <v>瑞幸</v>
      </c>
      <c r="C29550" t="s">
        <v>44028</v>
      </c>
      <c r="D29550" s="2">
        <f>VLOOKUP(C29550,属性!A:E,3,FALSE)</f>
        <v>46111</v>
      </c>
      <c r="E29550" s="2" t="str">
        <f>VLOOKUP(C29550,属性!A:E,4,FALSE)</f>
        <v>否</v>
      </c>
      <c r="F29550" t="s">
        <v>47193</v>
      </c>
      <c r="G29550" t="s">
        <v>47194</v>
      </c>
      <c r="H29550" s="2">
        <v>46112</v>
      </c>
      <c r="I29550" t="s">
        <v>102</v>
      </c>
      <c r="J29550" s="2">
        <v>46112</v>
      </c>
    </row>
    <row r="29551" spans="1:10">
      <c r="A29551">
        <v>30175</v>
      </c>
      <c r="B29551" t="str">
        <f>VLOOKUP(C29551,属性!A:E,2,FALSE)</f>
        <v>瑞幸</v>
      </c>
      <c r="C29551" t="s">
        <v>44028</v>
      </c>
      <c r="D29551" s="2">
        <f>VLOOKUP(C29551,属性!A:E,3,FALSE)</f>
        <v>46111</v>
      </c>
      <c r="E29551" s="2" t="str">
        <f>VLOOKUP(C29551,属性!A:E,4,FALSE)</f>
        <v>否</v>
      </c>
      <c r="F29551" t="s">
        <v>47195</v>
      </c>
      <c r="G29551" t="s">
        <v>47196</v>
      </c>
      <c r="H29551" s="2">
        <v>46111</v>
      </c>
      <c r="I29551" t="s">
        <v>26</v>
      </c>
      <c r="J29551" s="2">
        <v>46112</v>
      </c>
    </row>
    <row r="29552" spans="1:10">
      <c r="A29552">
        <v>30175</v>
      </c>
      <c r="B29552" t="str">
        <f>VLOOKUP(C29552,属性!A:E,2,FALSE)</f>
        <v>瑞幸</v>
      </c>
      <c r="C29552" t="s">
        <v>44028</v>
      </c>
      <c r="D29552" s="2">
        <f>VLOOKUP(C29552,属性!A:E,3,FALSE)</f>
        <v>46111</v>
      </c>
      <c r="E29552" s="2" t="str">
        <f>VLOOKUP(C29552,属性!A:E,4,FALSE)</f>
        <v>否</v>
      </c>
      <c r="F29552" t="s">
        <v>163</v>
      </c>
      <c r="G29552" t="s">
        <v>47197</v>
      </c>
      <c r="H29552" s="2">
        <v>46111</v>
      </c>
      <c r="I29552" t="s">
        <v>13</v>
      </c>
      <c r="J29552" s="2">
        <v>46112</v>
      </c>
    </row>
    <row r="29553" spans="1:10">
      <c r="A29553">
        <v>30175</v>
      </c>
      <c r="B29553" t="str">
        <f>VLOOKUP(C29553,属性!A:E,2,FALSE)</f>
        <v>瑞幸</v>
      </c>
      <c r="C29553" t="s">
        <v>44028</v>
      </c>
      <c r="D29553" s="2">
        <f>VLOOKUP(C29553,属性!A:E,3,FALSE)</f>
        <v>46111</v>
      </c>
      <c r="E29553" s="2" t="str">
        <f>VLOOKUP(C29553,属性!A:E,4,FALSE)</f>
        <v>否</v>
      </c>
      <c r="F29553" t="s">
        <v>47198</v>
      </c>
      <c r="G29553" t="s">
        <v>47199</v>
      </c>
      <c r="H29553" s="2">
        <v>46111</v>
      </c>
      <c r="I29553" t="s">
        <v>46</v>
      </c>
      <c r="J29553" s="2">
        <v>46112</v>
      </c>
    </row>
    <row r="29554" spans="1:10">
      <c r="A29554">
        <v>30175</v>
      </c>
      <c r="B29554" t="str">
        <f>VLOOKUP(C29554,属性!A:E,2,FALSE)</f>
        <v>瑞幸</v>
      </c>
      <c r="C29554" t="s">
        <v>44028</v>
      </c>
      <c r="D29554" s="2">
        <f>VLOOKUP(C29554,属性!A:E,3,FALSE)</f>
        <v>46111</v>
      </c>
      <c r="E29554" s="2" t="str">
        <f>VLOOKUP(C29554,属性!A:E,4,FALSE)</f>
        <v>否</v>
      </c>
      <c r="F29554" t="s">
        <v>47200</v>
      </c>
      <c r="G29554" t="s">
        <v>47201</v>
      </c>
      <c r="H29554" s="2">
        <v>46111</v>
      </c>
      <c r="I29554" t="s">
        <v>23</v>
      </c>
      <c r="J29554" s="2">
        <v>46112</v>
      </c>
    </row>
    <row r="29555" spans="1:10">
      <c r="A29555">
        <v>30175</v>
      </c>
      <c r="B29555" t="str">
        <f>VLOOKUP(C29555,属性!A:E,2,FALSE)</f>
        <v>瑞幸</v>
      </c>
      <c r="C29555" t="s">
        <v>44028</v>
      </c>
      <c r="D29555" s="2">
        <f>VLOOKUP(C29555,属性!A:E,3,FALSE)</f>
        <v>46111</v>
      </c>
      <c r="E29555" s="2" t="str">
        <f>VLOOKUP(C29555,属性!A:E,4,FALSE)</f>
        <v>否</v>
      </c>
      <c r="F29555" t="s">
        <v>47202</v>
      </c>
      <c r="G29555" t="s">
        <v>47203</v>
      </c>
      <c r="H29555" s="2">
        <v>46111</v>
      </c>
      <c r="I29555" t="s">
        <v>13</v>
      </c>
      <c r="J29555" s="2">
        <v>46112</v>
      </c>
    </row>
    <row r="29556" spans="1:10">
      <c r="A29556">
        <v>30175</v>
      </c>
      <c r="B29556" t="str">
        <f>VLOOKUP(C29556,属性!A:E,2,FALSE)</f>
        <v>瑞幸</v>
      </c>
      <c r="C29556" t="s">
        <v>44028</v>
      </c>
      <c r="D29556" s="2">
        <f>VLOOKUP(C29556,属性!A:E,3,FALSE)</f>
        <v>46111</v>
      </c>
      <c r="E29556" s="2" t="str">
        <f>VLOOKUP(C29556,属性!A:E,4,FALSE)</f>
        <v>否</v>
      </c>
      <c r="F29556" t="s">
        <v>3459</v>
      </c>
      <c r="G29556" t="s">
        <v>47204</v>
      </c>
      <c r="H29556" s="2">
        <v>46111</v>
      </c>
      <c r="I29556" t="s">
        <v>46</v>
      </c>
      <c r="J29556" s="2">
        <v>46112</v>
      </c>
    </row>
    <row r="29557" spans="1:10">
      <c r="A29557">
        <v>30175</v>
      </c>
      <c r="B29557" t="str">
        <f>VLOOKUP(C29557,属性!A:E,2,FALSE)</f>
        <v>瑞幸</v>
      </c>
      <c r="C29557" t="s">
        <v>44028</v>
      </c>
      <c r="D29557" s="2">
        <f>VLOOKUP(C29557,属性!A:E,3,FALSE)</f>
        <v>46111</v>
      </c>
      <c r="E29557" s="2" t="str">
        <f>VLOOKUP(C29557,属性!A:E,4,FALSE)</f>
        <v>否</v>
      </c>
      <c r="F29557" t="s">
        <v>47205</v>
      </c>
      <c r="G29557" t="s">
        <v>47206</v>
      </c>
      <c r="H29557" s="2">
        <v>46111</v>
      </c>
      <c r="I29557" t="s">
        <v>13</v>
      </c>
      <c r="J29557" s="2">
        <v>46112</v>
      </c>
    </row>
    <row r="29558" spans="1:10">
      <c r="A29558">
        <v>30175</v>
      </c>
      <c r="B29558" t="str">
        <f>VLOOKUP(C29558,属性!A:E,2,FALSE)</f>
        <v>瑞幸</v>
      </c>
      <c r="C29558" t="s">
        <v>44028</v>
      </c>
      <c r="D29558" s="2">
        <f>VLOOKUP(C29558,属性!A:E,3,FALSE)</f>
        <v>46111</v>
      </c>
      <c r="E29558" s="2" t="str">
        <f>VLOOKUP(C29558,属性!A:E,4,FALSE)</f>
        <v>否</v>
      </c>
      <c r="F29558" t="s">
        <v>47207</v>
      </c>
      <c r="G29558" t="s">
        <v>47208</v>
      </c>
      <c r="H29558" s="2">
        <v>46111</v>
      </c>
      <c r="I29558" t="s">
        <v>73</v>
      </c>
      <c r="J29558" s="2">
        <v>46112</v>
      </c>
    </row>
    <row r="29559" spans="1:10">
      <c r="A29559">
        <v>30175</v>
      </c>
      <c r="B29559" t="str">
        <f>VLOOKUP(C29559,属性!A:E,2,FALSE)</f>
        <v>瑞幸</v>
      </c>
      <c r="C29559" t="s">
        <v>44028</v>
      </c>
      <c r="D29559" s="2">
        <f>VLOOKUP(C29559,属性!A:E,3,FALSE)</f>
        <v>46111</v>
      </c>
      <c r="E29559" s="2" t="str">
        <f>VLOOKUP(C29559,属性!A:E,4,FALSE)</f>
        <v>否</v>
      </c>
      <c r="F29559" t="s">
        <v>47209</v>
      </c>
      <c r="G29559" t="s">
        <v>46617</v>
      </c>
      <c r="H29559" s="2">
        <v>46111</v>
      </c>
      <c r="I29559" t="s">
        <v>102</v>
      </c>
      <c r="J29559" s="2">
        <v>46112</v>
      </c>
    </row>
    <row r="29560" spans="1:10">
      <c r="A29560">
        <v>30175</v>
      </c>
      <c r="B29560" t="str">
        <f>VLOOKUP(C29560,属性!A:E,2,FALSE)</f>
        <v>瑞幸</v>
      </c>
      <c r="C29560" t="s">
        <v>44028</v>
      </c>
      <c r="D29560" s="2">
        <f>VLOOKUP(C29560,属性!A:E,3,FALSE)</f>
        <v>46111</v>
      </c>
      <c r="E29560" s="2" t="str">
        <f>VLOOKUP(C29560,属性!A:E,4,FALSE)</f>
        <v>否</v>
      </c>
      <c r="F29560" t="s">
        <v>47210</v>
      </c>
      <c r="G29560" t="s">
        <v>47211</v>
      </c>
      <c r="H29560" s="2">
        <v>46111</v>
      </c>
      <c r="I29560" t="s">
        <v>173</v>
      </c>
      <c r="J29560" s="2">
        <v>46112</v>
      </c>
    </row>
    <row r="29561" spans="1:10">
      <c r="A29561">
        <v>30175</v>
      </c>
      <c r="B29561" t="str">
        <f>VLOOKUP(C29561,属性!A:E,2,FALSE)</f>
        <v>瑞幸</v>
      </c>
      <c r="C29561" t="s">
        <v>44028</v>
      </c>
      <c r="D29561" s="2">
        <f>VLOOKUP(C29561,属性!A:E,3,FALSE)</f>
        <v>46111</v>
      </c>
      <c r="E29561" s="2" t="str">
        <f>VLOOKUP(C29561,属性!A:E,4,FALSE)</f>
        <v>否</v>
      </c>
      <c r="F29561" t="s">
        <v>9825</v>
      </c>
      <c r="G29561" t="s">
        <v>47212</v>
      </c>
      <c r="H29561" s="2">
        <v>46111</v>
      </c>
      <c r="I29561" t="s">
        <v>62</v>
      </c>
      <c r="J29561" s="2">
        <v>46112</v>
      </c>
    </row>
    <row r="29562" spans="1:10">
      <c r="A29562">
        <v>30175</v>
      </c>
      <c r="B29562" t="str">
        <f>VLOOKUP(C29562,属性!A:E,2,FALSE)</f>
        <v>瑞幸</v>
      </c>
      <c r="C29562" t="s">
        <v>44028</v>
      </c>
      <c r="D29562" s="2">
        <f>VLOOKUP(C29562,属性!A:E,3,FALSE)</f>
        <v>46111</v>
      </c>
      <c r="E29562" s="2" t="str">
        <f>VLOOKUP(C29562,属性!A:E,4,FALSE)</f>
        <v>否</v>
      </c>
      <c r="F29562" t="s">
        <v>47213</v>
      </c>
      <c r="G29562" t="s">
        <v>47214</v>
      </c>
      <c r="H29562" s="2">
        <v>46111</v>
      </c>
      <c r="I29562" t="s">
        <v>173</v>
      </c>
      <c r="J29562" s="2">
        <v>46112</v>
      </c>
    </row>
    <row r="29563" spans="1:10">
      <c r="A29563">
        <v>30175</v>
      </c>
      <c r="B29563" t="str">
        <f>VLOOKUP(C29563,属性!A:E,2,FALSE)</f>
        <v>瑞幸</v>
      </c>
      <c r="C29563" t="s">
        <v>44028</v>
      </c>
      <c r="D29563" s="2">
        <f>VLOOKUP(C29563,属性!A:E,3,FALSE)</f>
        <v>46111</v>
      </c>
      <c r="E29563" s="2" t="str">
        <f>VLOOKUP(C29563,属性!A:E,4,FALSE)</f>
        <v>否</v>
      </c>
      <c r="F29563" t="s">
        <v>47215</v>
      </c>
      <c r="G29563" t="s">
        <v>47216</v>
      </c>
      <c r="H29563" s="2">
        <v>46111</v>
      </c>
      <c r="I29563" t="s">
        <v>65</v>
      </c>
      <c r="J29563" s="2">
        <v>46112</v>
      </c>
    </row>
    <row r="29564" spans="1:10">
      <c r="A29564">
        <v>30175</v>
      </c>
      <c r="B29564" t="str">
        <f>VLOOKUP(C29564,属性!A:E,2,FALSE)</f>
        <v>瑞幸</v>
      </c>
      <c r="C29564" t="s">
        <v>44028</v>
      </c>
      <c r="D29564" s="2">
        <f>VLOOKUP(C29564,属性!A:E,3,FALSE)</f>
        <v>46111</v>
      </c>
      <c r="E29564" s="2" t="str">
        <f>VLOOKUP(C29564,属性!A:E,4,FALSE)</f>
        <v>否</v>
      </c>
      <c r="F29564" t="s">
        <v>47217</v>
      </c>
      <c r="G29564" t="s">
        <v>47218</v>
      </c>
      <c r="H29564" s="2">
        <v>46111</v>
      </c>
      <c r="I29564" t="s">
        <v>16</v>
      </c>
      <c r="J29564" s="2">
        <v>46112</v>
      </c>
    </row>
    <row r="29565" spans="1:10">
      <c r="A29565">
        <v>30175</v>
      </c>
      <c r="B29565" t="str">
        <f>VLOOKUP(C29565,属性!A:E,2,FALSE)</f>
        <v>瑞幸</v>
      </c>
      <c r="C29565" t="s">
        <v>44028</v>
      </c>
      <c r="D29565" s="2">
        <f>VLOOKUP(C29565,属性!A:E,3,FALSE)</f>
        <v>46111</v>
      </c>
      <c r="E29565" s="2" t="str">
        <f>VLOOKUP(C29565,属性!A:E,4,FALSE)</f>
        <v>否</v>
      </c>
      <c r="F29565" t="s">
        <v>47219</v>
      </c>
      <c r="G29565" t="s">
        <v>47220</v>
      </c>
      <c r="H29565" s="2">
        <v>46111</v>
      </c>
      <c r="I29565" t="s">
        <v>38</v>
      </c>
      <c r="J29565" s="2">
        <v>46112</v>
      </c>
    </row>
    <row r="29566" spans="1:10">
      <c r="A29566">
        <v>30175</v>
      </c>
      <c r="B29566" t="str">
        <f>VLOOKUP(C29566,属性!A:E,2,FALSE)</f>
        <v>瑞幸</v>
      </c>
      <c r="C29566" t="s">
        <v>44028</v>
      </c>
      <c r="D29566" s="2">
        <f>VLOOKUP(C29566,属性!A:E,3,FALSE)</f>
        <v>46111</v>
      </c>
      <c r="E29566" s="2" t="str">
        <f>VLOOKUP(C29566,属性!A:E,4,FALSE)</f>
        <v>否</v>
      </c>
      <c r="F29566" t="s">
        <v>47221</v>
      </c>
      <c r="G29566" t="s">
        <v>47222</v>
      </c>
      <c r="H29566" s="2">
        <v>46111</v>
      </c>
      <c r="I29566" t="s">
        <v>13</v>
      </c>
      <c r="J29566" s="2">
        <v>46112</v>
      </c>
    </row>
    <row r="29567" spans="1:10">
      <c r="A29567">
        <v>30175</v>
      </c>
      <c r="B29567" t="str">
        <f>VLOOKUP(C29567,属性!A:E,2,FALSE)</f>
        <v>瑞幸</v>
      </c>
      <c r="C29567" t="s">
        <v>44028</v>
      </c>
      <c r="D29567" s="2">
        <f>VLOOKUP(C29567,属性!A:E,3,FALSE)</f>
        <v>46111</v>
      </c>
      <c r="E29567" s="2" t="str">
        <f>VLOOKUP(C29567,属性!A:E,4,FALSE)</f>
        <v>否</v>
      </c>
      <c r="F29567" t="s">
        <v>47223</v>
      </c>
      <c r="G29567" t="s">
        <v>47224</v>
      </c>
      <c r="H29567" s="2">
        <v>46111</v>
      </c>
      <c r="I29567" t="s">
        <v>320</v>
      </c>
      <c r="J29567" s="2">
        <v>46112</v>
      </c>
    </row>
    <row r="29568" spans="1:10">
      <c r="A29568">
        <v>30175</v>
      </c>
      <c r="B29568" t="str">
        <f>VLOOKUP(C29568,属性!A:E,2,FALSE)</f>
        <v>瑞幸</v>
      </c>
      <c r="C29568" t="s">
        <v>44028</v>
      </c>
      <c r="D29568" s="2">
        <f>VLOOKUP(C29568,属性!A:E,3,FALSE)</f>
        <v>46111</v>
      </c>
      <c r="E29568" s="2" t="str">
        <f>VLOOKUP(C29568,属性!A:E,4,FALSE)</f>
        <v>否</v>
      </c>
      <c r="F29568" t="s">
        <v>47225</v>
      </c>
      <c r="G29568" t="s">
        <v>47226</v>
      </c>
      <c r="H29568" s="2">
        <v>46111</v>
      </c>
      <c r="I29568" t="s">
        <v>46</v>
      </c>
      <c r="J29568" s="2">
        <v>46112</v>
      </c>
    </row>
    <row r="29569" spans="1:10">
      <c r="A29569">
        <v>30175</v>
      </c>
      <c r="B29569" t="str">
        <f>VLOOKUP(C29569,属性!A:E,2,FALSE)</f>
        <v>瑞幸</v>
      </c>
      <c r="C29569" t="s">
        <v>44028</v>
      </c>
      <c r="D29569" s="2">
        <f>VLOOKUP(C29569,属性!A:E,3,FALSE)</f>
        <v>46111</v>
      </c>
      <c r="E29569" s="2" t="str">
        <f>VLOOKUP(C29569,属性!A:E,4,FALSE)</f>
        <v>否</v>
      </c>
      <c r="F29569" t="s">
        <v>47227</v>
      </c>
      <c r="G29569" t="s">
        <v>47228</v>
      </c>
      <c r="H29569" s="2">
        <v>46111</v>
      </c>
      <c r="I29569" t="s">
        <v>13</v>
      </c>
      <c r="J29569" s="2">
        <v>46112</v>
      </c>
    </row>
    <row r="29570" spans="1:10">
      <c r="A29570">
        <v>30175</v>
      </c>
      <c r="B29570" t="str">
        <f>VLOOKUP(C29570,属性!A:E,2,FALSE)</f>
        <v>瑞幸</v>
      </c>
      <c r="C29570" t="s">
        <v>44028</v>
      </c>
      <c r="D29570" s="2">
        <f>VLOOKUP(C29570,属性!A:E,3,FALSE)</f>
        <v>46111</v>
      </c>
      <c r="E29570" s="2" t="str">
        <f>VLOOKUP(C29570,属性!A:E,4,FALSE)</f>
        <v>否</v>
      </c>
      <c r="F29570" t="s">
        <v>47229</v>
      </c>
      <c r="G29570" t="s">
        <v>47230</v>
      </c>
      <c r="H29570" s="2">
        <v>46112</v>
      </c>
      <c r="I29570" t="s">
        <v>99</v>
      </c>
      <c r="J29570" s="2">
        <v>46112</v>
      </c>
    </row>
    <row r="29571" spans="1:10">
      <c r="A29571">
        <v>30175</v>
      </c>
      <c r="B29571" t="str">
        <f>VLOOKUP(C29571,属性!A:E,2,FALSE)</f>
        <v>瑞幸</v>
      </c>
      <c r="C29571" t="s">
        <v>44028</v>
      </c>
      <c r="D29571" s="2">
        <f>VLOOKUP(C29571,属性!A:E,3,FALSE)</f>
        <v>46111</v>
      </c>
      <c r="E29571" s="2" t="str">
        <f>VLOOKUP(C29571,属性!A:E,4,FALSE)</f>
        <v>否</v>
      </c>
      <c r="F29571" t="s">
        <v>47231</v>
      </c>
      <c r="G29571" t="s">
        <v>47232</v>
      </c>
      <c r="H29571" s="2">
        <v>46111</v>
      </c>
      <c r="I29571" t="s">
        <v>303</v>
      </c>
      <c r="J29571" s="2">
        <v>46112</v>
      </c>
    </row>
    <row r="29572" spans="1:10">
      <c r="A29572">
        <v>30175</v>
      </c>
      <c r="B29572" t="str">
        <f>VLOOKUP(C29572,属性!A:E,2,FALSE)</f>
        <v>瑞幸</v>
      </c>
      <c r="C29572" t="s">
        <v>44028</v>
      </c>
      <c r="D29572" s="2">
        <f>VLOOKUP(C29572,属性!A:E,3,FALSE)</f>
        <v>46111</v>
      </c>
      <c r="E29572" s="2" t="str">
        <f>VLOOKUP(C29572,属性!A:E,4,FALSE)</f>
        <v>否</v>
      </c>
      <c r="F29572" t="s">
        <v>47233</v>
      </c>
      <c r="G29572" t="s">
        <v>30048</v>
      </c>
      <c r="H29572" s="2">
        <v>46111</v>
      </c>
      <c r="I29572" t="s">
        <v>16</v>
      </c>
      <c r="J29572" s="2">
        <v>46112</v>
      </c>
    </row>
    <row r="29573" spans="1:10">
      <c r="A29573">
        <v>30175</v>
      </c>
      <c r="B29573" t="str">
        <f>VLOOKUP(C29573,属性!A:E,2,FALSE)</f>
        <v>瑞幸</v>
      </c>
      <c r="C29573" t="s">
        <v>44028</v>
      </c>
      <c r="D29573" s="2">
        <f>VLOOKUP(C29573,属性!A:E,3,FALSE)</f>
        <v>46111</v>
      </c>
      <c r="E29573" s="2" t="str">
        <f>VLOOKUP(C29573,属性!A:E,4,FALSE)</f>
        <v>否</v>
      </c>
      <c r="F29573" t="s">
        <v>47234</v>
      </c>
      <c r="G29573" t="s">
        <v>47235</v>
      </c>
      <c r="H29573" s="2">
        <v>46111</v>
      </c>
      <c r="I29573" t="s">
        <v>13</v>
      </c>
      <c r="J29573" s="2">
        <v>46112</v>
      </c>
    </row>
    <row r="29574" spans="1:10">
      <c r="A29574">
        <v>30175</v>
      </c>
      <c r="B29574" t="str">
        <f>VLOOKUP(C29574,属性!A:E,2,FALSE)</f>
        <v>瑞幸</v>
      </c>
      <c r="C29574" t="s">
        <v>44028</v>
      </c>
      <c r="D29574" s="2">
        <f>VLOOKUP(C29574,属性!A:E,3,FALSE)</f>
        <v>46111</v>
      </c>
      <c r="E29574" s="2" t="str">
        <f>VLOOKUP(C29574,属性!A:E,4,FALSE)</f>
        <v>否</v>
      </c>
      <c r="F29574" t="s">
        <v>7266</v>
      </c>
      <c r="G29574" t="s">
        <v>47236</v>
      </c>
      <c r="H29574" s="2">
        <v>46111</v>
      </c>
      <c r="I29574" t="s">
        <v>13</v>
      </c>
      <c r="J29574" s="2">
        <v>46112</v>
      </c>
    </row>
    <row r="29575" spans="1:10">
      <c r="A29575">
        <v>30175</v>
      </c>
      <c r="B29575" t="str">
        <f>VLOOKUP(C29575,属性!A:E,2,FALSE)</f>
        <v>瑞幸</v>
      </c>
      <c r="C29575" t="s">
        <v>44028</v>
      </c>
      <c r="D29575" s="2">
        <f>VLOOKUP(C29575,属性!A:E,3,FALSE)</f>
        <v>46111</v>
      </c>
      <c r="E29575" s="2" t="str">
        <f>VLOOKUP(C29575,属性!A:E,4,FALSE)</f>
        <v>否</v>
      </c>
      <c r="F29575" t="s">
        <v>47237</v>
      </c>
      <c r="G29575" t="s">
        <v>47238</v>
      </c>
      <c r="H29575" s="2">
        <v>46111</v>
      </c>
      <c r="I29575" t="s">
        <v>16</v>
      </c>
      <c r="J29575" s="2">
        <v>46112</v>
      </c>
    </row>
    <row r="29576" spans="1:10">
      <c r="A29576">
        <v>30175</v>
      </c>
      <c r="B29576" t="str">
        <f>VLOOKUP(C29576,属性!A:E,2,FALSE)</f>
        <v>瑞幸</v>
      </c>
      <c r="C29576" t="s">
        <v>44028</v>
      </c>
      <c r="D29576" s="2">
        <f>VLOOKUP(C29576,属性!A:E,3,FALSE)</f>
        <v>46111</v>
      </c>
      <c r="E29576" s="2" t="str">
        <f>VLOOKUP(C29576,属性!A:E,4,FALSE)</f>
        <v>否</v>
      </c>
      <c r="F29576" t="s">
        <v>47239</v>
      </c>
      <c r="G29576" t="s">
        <v>47240</v>
      </c>
      <c r="H29576" s="2">
        <v>46111</v>
      </c>
      <c r="I29576" t="s">
        <v>38</v>
      </c>
      <c r="J29576" s="2">
        <v>46112</v>
      </c>
    </row>
    <row r="29577" spans="1:10">
      <c r="A29577">
        <v>30175</v>
      </c>
      <c r="B29577" t="str">
        <f>VLOOKUP(C29577,属性!A:E,2,FALSE)</f>
        <v>瑞幸</v>
      </c>
      <c r="C29577" t="s">
        <v>44028</v>
      </c>
      <c r="D29577" s="2">
        <f>VLOOKUP(C29577,属性!A:E,3,FALSE)</f>
        <v>46111</v>
      </c>
      <c r="E29577" s="2" t="str">
        <f>VLOOKUP(C29577,属性!A:E,4,FALSE)</f>
        <v>否</v>
      </c>
      <c r="F29577" t="s">
        <v>47241</v>
      </c>
      <c r="G29577" t="s">
        <v>2039</v>
      </c>
      <c r="H29577" s="2">
        <v>46111</v>
      </c>
      <c r="I29577" t="s">
        <v>62</v>
      </c>
      <c r="J29577" s="2">
        <v>46112</v>
      </c>
    </row>
    <row r="29578" spans="1:10">
      <c r="A29578">
        <v>30175</v>
      </c>
      <c r="B29578" t="str">
        <f>VLOOKUP(C29578,属性!A:E,2,FALSE)</f>
        <v>瑞幸</v>
      </c>
      <c r="C29578" t="s">
        <v>44028</v>
      </c>
      <c r="D29578" s="2">
        <f>VLOOKUP(C29578,属性!A:E,3,FALSE)</f>
        <v>46111</v>
      </c>
      <c r="E29578" s="2" t="str">
        <f>VLOOKUP(C29578,属性!A:E,4,FALSE)</f>
        <v>否</v>
      </c>
      <c r="F29578" t="s">
        <v>47242</v>
      </c>
      <c r="G29578" t="s">
        <v>47243</v>
      </c>
      <c r="H29578" s="2">
        <v>46111</v>
      </c>
      <c r="I29578" t="s">
        <v>99</v>
      </c>
      <c r="J29578" s="2">
        <v>46112</v>
      </c>
    </row>
    <row r="29579" spans="1:10">
      <c r="A29579">
        <v>30175</v>
      </c>
      <c r="B29579" t="str">
        <f>VLOOKUP(C29579,属性!A:E,2,FALSE)</f>
        <v>瑞幸</v>
      </c>
      <c r="C29579" t="s">
        <v>44028</v>
      </c>
      <c r="D29579" s="2">
        <f>VLOOKUP(C29579,属性!A:E,3,FALSE)</f>
        <v>46111</v>
      </c>
      <c r="E29579" s="2" t="str">
        <f>VLOOKUP(C29579,属性!A:E,4,FALSE)</f>
        <v>否</v>
      </c>
      <c r="F29579" t="s">
        <v>47244</v>
      </c>
      <c r="G29579" t="s">
        <v>47245</v>
      </c>
      <c r="H29579" s="2">
        <v>46111</v>
      </c>
      <c r="I29579" t="s">
        <v>65</v>
      </c>
      <c r="J29579" s="2">
        <v>46112</v>
      </c>
    </row>
    <row r="29580" spans="1:10">
      <c r="A29580">
        <v>30175</v>
      </c>
      <c r="B29580" t="str">
        <f>VLOOKUP(C29580,属性!A:E,2,FALSE)</f>
        <v>瑞幸</v>
      </c>
      <c r="C29580" t="s">
        <v>44028</v>
      </c>
      <c r="D29580" s="2">
        <f>VLOOKUP(C29580,属性!A:E,3,FALSE)</f>
        <v>46111</v>
      </c>
      <c r="E29580" s="2" t="str">
        <f>VLOOKUP(C29580,属性!A:E,4,FALSE)</f>
        <v>否</v>
      </c>
      <c r="F29580" t="s">
        <v>38734</v>
      </c>
      <c r="G29580" t="s">
        <v>47246</v>
      </c>
      <c r="H29580" s="2">
        <v>46111</v>
      </c>
      <c r="I29580" t="s">
        <v>102</v>
      </c>
      <c r="J29580" s="2">
        <v>46112</v>
      </c>
    </row>
    <row r="29581" spans="1:10">
      <c r="A29581">
        <v>30175</v>
      </c>
      <c r="B29581" t="str">
        <f>VLOOKUP(C29581,属性!A:E,2,FALSE)</f>
        <v>瑞幸</v>
      </c>
      <c r="C29581" t="s">
        <v>44028</v>
      </c>
      <c r="D29581" s="2">
        <f>VLOOKUP(C29581,属性!A:E,3,FALSE)</f>
        <v>46111</v>
      </c>
      <c r="E29581" s="2" t="str">
        <f>VLOOKUP(C29581,属性!A:E,4,FALSE)</f>
        <v>否</v>
      </c>
      <c r="F29581" t="s">
        <v>47247</v>
      </c>
      <c r="G29581" t="s">
        <v>47248</v>
      </c>
      <c r="H29581" s="2">
        <v>46111</v>
      </c>
      <c r="I29581" t="s">
        <v>13</v>
      </c>
      <c r="J29581" s="2">
        <v>46112</v>
      </c>
    </row>
    <row r="29582" spans="1:10">
      <c r="A29582">
        <v>30175</v>
      </c>
      <c r="B29582" t="str">
        <f>VLOOKUP(C29582,属性!A:E,2,FALSE)</f>
        <v>瑞幸</v>
      </c>
      <c r="C29582" t="s">
        <v>44028</v>
      </c>
      <c r="D29582" s="2">
        <f>VLOOKUP(C29582,属性!A:E,3,FALSE)</f>
        <v>46111</v>
      </c>
      <c r="E29582" s="2" t="str">
        <f>VLOOKUP(C29582,属性!A:E,4,FALSE)</f>
        <v>否</v>
      </c>
      <c r="F29582" t="s">
        <v>47249</v>
      </c>
      <c r="G29582" t="s">
        <v>47250</v>
      </c>
      <c r="H29582" s="2">
        <v>46111</v>
      </c>
      <c r="I29582" t="s">
        <v>865</v>
      </c>
      <c r="J29582" s="2">
        <v>46112</v>
      </c>
    </row>
    <row r="29583" spans="1:10">
      <c r="A29583">
        <v>30175</v>
      </c>
      <c r="B29583" t="str">
        <f>VLOOKUP(C29583,属性!A:E,2,FALSE)</f>
        <v>瑞幸</v>
      </c>
      <c r="C29583" t="s">
        <v>44028</v>
      </c>
      <c r="D29583" s="2">
        <f>VLOOKUP(C29583,属性!A:E,3,FALSE)</f>
        <v>46111</v>
      </c>
      <c r="E29583" s="2" t="str">
        <f>VLOOKUP(C29583,属性!A:E,4,FALSE)</f>
        <v>否</v>
      </c>
      <c r="F29583" t="s">
        <v>25392</v>
      </c>
      <c r="G29583" t="s">
        <v>30048</v>
      </c>
      <c r="H29583" s="2">
        <v>46111</v>
      </c>
      <c r="I29583" t="s">
        <v>73</v>
      </c>
      <c r="J29583" s="2">
        <v>46112</v>
      </c>
    </row>
    <row r="29584" spans="1:10">
      <c r="A29584">
        <v>30175</v>
      </c>
      <c r="B29584" t="str">
        <f>VLOOKUP(C29584,属性!A:E,2,FALSE)</f>
        <v>瑞幸</v>
      </c>
      <c r="C29584" t="s">
        <v>44028</v>
      </c>
      <c r="D29584" s="2">
        <f>VLOOKUP(C29584,属性!A:E,3,FALSE)</f>
        <v>46111</v>
      </c>
      <c r="E29584" s="2" t="str">
        <f>VLOOKUP(C29584,属性!A:E,4,FALSE)</f>
        <v>否</v>
      </c>
      <c r="F29584" t="s">
        <v>47251</v>
      </c>
      <c r="G29584" t="s">
        <v>47252</v>
      </c>
      <c r="H29584" s="2">
        <v>46111</v>
      </c>
      <c r="I29584" t="s">
        <v>56</v>
      </c>
      <c r="J29584" s="2">
        <v>46112</v>
      </c>
    </row>
    <row r="29585" spans="1:10">
      <c r="A29585">
        <v>30175</v>
      </c>
      <c r="B29585" t="str">
        <f>VLOOKUP(C29585,属性!A:E,2,FALSE)</f>
        <v>瑞幸</v>
      </c>
      <c r="C29585" t="s">
        <v>44028</v>
      </c>
      <c r="D29585" s="2">
        <f>VLOOKUP(C29585,属性!A:E,3,FALSE)</f>
        <v>46111</v>
      </c>
      <c r="E29585" s="2" t="str">
        <f>VLOOKUP(C29585,属性!A:E,4,FALSE)</f>
        <v>否</v>
      </c>
      <c r="F29585" t="s">
        <v>47253</v>
      </c>
      <c r="G29585" t="s">
        <v>47254</v>
      </c>
      <c r="H29585" s="2">
        <v>46111</v>
      </c>
      <c r="I29585" t="s">
        <v>16</v>
      </c>
      <c r="J29585" s="2">
        <v>46112</v>
      </c>
    </row>
    <row r="29586" spans="1:10">
      <c r="A29586">
        <v>30175</v>
      </c>
      <c r="B29586" t="str">
        <f>VLOOKUP(C29586,属性!A:E,2,FALSE)</f>
        <v>瑞幸</v>
      </c>
      <c r="C29586" t="s">
        <v>44028</v>
      </c>
      <c r="D29586" s="2">
        <f>VLOOKUP(C29586,属性!A:E,3,FALSE)</f>
        <v>46111</v>
      </c>
      <c r="E29586" s="2" t="str">
        <f>VLOOKUP(C29586,属性!A:E,4,FALSE)</f>
        <v>否</v>
      </c>
      <c r="F29586" t="s">
        <v>47255</v>
      </c>
      <c r="G29586" t="s">
        <v>47256</v>
      </c>
      <c r="H29586" s="2">
        <v>46111</v>
      </c>
      <c r="I29586" t="s">
        <v>99</v>
      </c>
      <c r="J29586" s="2">
        <v>46112</v>
      </c>
    </row>
    <row r="29587" spans="1:10">
      <c r="A29587">
        <v>30175</v>
      </c>
      <c r="B29587" t="str">
        <f>VLOOKUP(C29587,属性!A:E,2,FALSE)</f>
        <v>瑞幸</v>
      </c>
      <c r="C29587" t="s">
        <v>44028</v>
      </c>
      <c r="D29587" s="2">
        <f>VLOOKUP(C29587,属性!A:E,3,FALSE)</f>
        <v>46111</v>
      </c>
      <c r="E29587" s="2" t="str">
        <f>VLOOKUP(C29587,属性!A:E,4,FALSE)</f>
        <v>否</v>
      </c>
      <c r="F29587" t="s">
        <v>47257</v>
      </c>
      <c r="G29587" t="s">
        <v>47258</v>
      </c>
      <c r="H29587" s="2">
        <v>46111</v>
      </c>
      <c r="I29587" t="s">
        <v>62</v>
      </c>
      <c r="J29587" s="2">
        <v>46112</v>
      </c>
    </row>
    <row r="29588" spans="1:10">
      <c r="A29588">
        <v>30175</v>
      </c>
      <c r="B29588" t="str">
        <f>VLOOKUP(C29588,属性!A:E,2,FALSE)</f>
        <v>瑞幸</v>
      </c>
      <c r="C29588" t="s">
        <v>44028</v>
      </c>
      <c r="D29588" s="2">
        <f>VLOOKUP(C29588,属性!A:E,3,FALSE)</f>
        <v>46111</v>
      </c>
      <c r="E29588" s="2" t="str">
        <f>VLOOKUP(C29588,属性!A:E,4,FALSE)</f>
        <v>否</v>
      </c>
      <c r="F29588" t="s">
        <v>47259</v>
      </c>
      <c r="G29588" t="s">
        <v>47260</v>
      </c>
      <c r="H29588" s="2">
        <v>46111</v>
      </c>
      <c r="I29588" t="s">
        <v>303</v>
      </c>
      <c r="J29588" s="2">
        <v>46112</v>
      </c>
    </row>
    <row r="29589" spans="1:10">
      <c r="A29589">
        <v>30175</v>
      </c>
      <c r="B29589" t="str">
        <f>VLOOKUP(C29589,属性!A:E,2,FALSE)</f>
        <v>瑞幸</v>
      </c>
      <c r="C29589" t="s">
        <v>44028</v>
      </c>
      <c r="D29589" s="2">
        <f>VLOOKUP(C29589,属性!A:E,3,FALSE)</f>
        <v>46111</v>
      </c>
      <c r="E29589" s="2" t="str">
        <f>VLOOKUP(C29589,属性!A:E,4,FALSE)</f>
        <v>否</v>
      </c>
      <c r="F29589" t="s">
        <v>47261</v>
      </c>
      <c r="G29589" t="s">
        <v>47262</v>
      </c>
      <c r="H29589" s="2">
        <v>46111</v>
      </c>
      <c r="I29589" t="s">
        <v>99</v>
      </c>
      <c r="J29589" s="2">
        <v>46112</v>
      </c>
    </row>
    <row r="29590" spans="1:10">
      <c r="A29590">
        <v>30175</v>
      </c>
      <c r="B29590" t="str">
        <f>VLOOKUP(C29590,属性!A:E,2,FALSE)</f>
        <v>瑞幸</v>
      </c>
      <c r="C29590" t="s">
        <v>44028</v>
      </c>
      <c r="D29590" s="2">
        <f>VLOOKUP(C29590,属性!A:E,3,FALSE)</f>
        <v>46111</v>
      </c>
      <c r="E29590" s="2" t="str">
        <f>VLOOKUP(C29590,属性!A:E,4,FALSE)</f>
        <v>否</v>
      </c>
      <c r="F29590" t="s">
        <v>47263</v>
      </c>
      <c r="G29590" t="s">
        <v>47264</v>
      </c>
      <c r="H29590" s="2">
        <v>46111</v>
      </c>
      <c r="I29590" t="s">
        <v>46</v>
      </c>
      <c r="J29590" s="2">
        <v>46112</v>
      </c>
    </row>
    <row r="29591" spans="1:10">
      <c r="A29591">
        <v>30175</v>
      </c>
      <c r="B29591" t="str">
        <f>VLOOKUP(C29591,属性!A:E,2,FALSE)</f>
        <v>瑞幸</v>
      </c>
      <c r="C29591" t="s">
        <v>44028</v>
      </c>
      <c r="D29591" s="2">
        <f>VLOOKUP(C29591,属性!A:E,3,FALSE)</f>
        <v>46111</v>
      </c>
      <c r="E29591" s="2" t="str">
        <f>VLOOKUP(C29591,属性!A:E,4,FALSE)</f>
        <v>否</v>
      </c>
      <c r="F29591" t="s">
        <v>47265</v>
      </c>
      <c r="G29591" t="s">
        <v>47266</v>
      </c>
      <c r="H29591" s="2">
        <v>46111</v>
      </c>
      <c r="I29591" t="s">
        <v>62</v>
      </c>
      <c r="J29591" s="2">
        <v>46112</v>
      </c>
    </row>
    <row r="29592" spans="1:10">
      <c r="A29592">
        <v>30175</v>
      </c>
      <c r="B29592" t="str">
        <f>VLOOKUP(C29592,属性!A:E,2,FALSE)</f>
        <v>瑞幸</v>
      </c>
      <c r="C29592" t="s">
        <v>44028</v>
      </c>
      <c r="D29592" s="2">
        <f>VLOOKUP(C29592,属性!A:E,3,FALSE)</f>
        <v>46111</v>
      </c>
      <c r="E29592" s="2" t="str">
        <f>VLOOKUP(C29592,属性!A:E,4,FALSE)</f>
        <v>否</v>
      </c>
      <c r="F29592" t="s">
        <v>47267</v>
      </c>
      <c r="G29592" t="s">
        <v>47268</v>
      </c>
      <c r="H29592" s="2">
        <v>46111</v>
      </c>
      <c r="I29592" t="s">
        <v>208</v>
      </c>
      <c r="J29592" s="2">
        <v>46112</v>
      </c>
    </row>
    <row r="29593" spans="1:10">
      <c r="A29593">
        <v>30175</v>
      </c>
      <c r="B29593" t="str">
        <f>VLOOKUP(C29593,属性!A:E,2,FALSE)</f>
        <v>瑞幸</v>
      </c>
      <c r="C29593" t="s">
        <v>44028</v>
      </c>
      <c r="D29593" s="2">
        <f>VLOOKUP(C29593,属性!A:E,3,FALSE)</f>
        <v>46111</v>
      </c>
      <c r="E29593" s="2" t="str">
        <f>VLOOKUP(C29593,属性!A:E,4,FALSE)</f>
        <v>否</v>
      </c>
      <c r="F29593" t="s">
        <v>6447</v>
      </c>
      <c r="G29593" t="s">
        <v>47269</v>
      </c>
      <c r="H29593" s="2">
        <v>46111</v>
      </c>
      <c r="I29593" t="s">
        <v>173</v>
      </c>
      <c r="J29593" s="2">
        <v>46112</v>
      </c>
    </row>
    <row r="29594" spans="1:10">
      <c r="A29594">
        <v>30175</v>
      </c>
      <c r="B29594" t="str">
        <f>VLOOKUP(C29594,属性!A:E,2,FALSE)</f>
        <v>瑞幸</v>
      </c>
      <c r="C29594" t="s">
        <v>44028</v>
      </c>
      <c r="D29594" s="2">
        <f>VLOOKUP(C29594,属性!A:E,3,FALSE)</f>
        <v>46111</v>
      </c>
      <c r="E29594" s="2" t="str">
        <f>VLOOKUP(C29594,属性!A:E,4,FALSE)</f>
        <v>否</v>
      </c>
      <c r="F29594" t="s">
        <v>47270</v>
      </c>
      <c r="G29594" t="s">
        <v>47271</v>
      </c>
      <c r="H29594" s="2">
        <v>46111</v>
      </c>
      <c r="I29594" t="s">
        <v>16</v>
      </c>
      <c r="J29594" s="2">
        <v>46112</v>
      </c>
    </row>
    <row r="29595" spans="1:10">
      <c r="A29595">
        <v>30175</v>
      </c>
      <c r="B29595" t="str">
        <f>VLOOKUP(C29595,属性!A:E,2,FALSE)</f>
        <v>瑞幸</v>
      </c>
      <c r="C29595" t="s">
        <v>44028</v>
      </c>
      <c r="D29595" s="2">
        <f>VLOOKUP(C29595,属性!A:E,3,FALSE)</f>
        <v>46111</v>
      </c>
      <c r="E29595" s="2" t="str">
        <f>VLOOKUP(C29595,属性!A:E,4,FALSE)</f>
        <v>否</v>
      </c>
      <c r="F29595" t="s">
        <v>163</v>
      </c>
      <c r="G29595" t="s">
        <v>47272</v>
      </c>
      <c r="H29595" s="2">
        <v>46111</v>
      </c>
      <c r="I29595" t="s">
        <v>303</v>
      </c>
      <c r="J29595" s="2">
        <v>46112</v>
      </c>
    </row>
    <row r="29596" spans="1:10">
      <c r="A29596">
        <v>30175</v>
      </c>
      <c r="B29596" t="str">
        <f>VLOOKUP(C29596,属性!A:E,2,FALSE)</f>
        <v>瑞幸</v>
      </c>
      <c r="C29596" t="s">
        <v>44028</v>
      </c>
      <c r="D29596" s="2">
        <f>VLOOKUP(C29596,属性!A:E,3,FALSE)</f>
        <v>46111</v>
      </c>
      <c r="E29596" s="2" t="str">
        <f>VLOOKUP(C29596,属性!A:E,4,FALSE)</f>
        <v>否</v>
      </c>
      <c r="F29596" t="s">
        <v>47273</v>
      </c>
      <c r="G29596" t="s">
        <v>47274</v>
      </c>
      <c r="H29596" s="2">
        <v>46111</v>
      </c>
      <c r="I29596" t="s">
        <v>16</v>
      </c>
      <c r="J29596" s="2">
        <v>46112</v>
      </c>
    </row>
    <row r="29597" spans="1:10">
      <c r="A29597">
        <v>30175</v>
      </c>
      <c r="B29597" t="str">
        <f>VLOOKUP(C29597,属性!A:E,2,FALSE)</f>
        <v>瑞幸</v>
      </c>
      <c r="C29597" t="s">
        <v>44028</v>
      </c>
      <c r="D29597" s="2">
        <f>VLOOKUP(C29597,属性!A:E,3,FALSE)</f>
        <v>46111</v>
      </c>
      <c r="E29597" s="2" t="str">
        <f>VLOOKUP(C29597,属性!A:E,4,FALSE)</f>
        <v>否</v>
      </c>
      <c r="F29597" t="s">
        <v>47275</v>
      </c>
      <c r="G29597" t="s">
        <v>47276</v>
      </c>
      <c r="H29597" s="2">
        <v>46111</v>
      </c>
      <c r="I29597" t="s">
        <v>46</v>
      </c>
      <c r="J29597" s="2">
        <v>46112</v>
      </c>
    </row>
    <row r="29598" spans="1:10">
      <c r="A29598">
        <v>30175</v>
      </c>
      <c r="B29598" t="str">
        <f>VLOOKUP(C29598,属性!A:E,2,FALSE)</f>
        <v>瑞幸</v>
      </c>
      <c r="C29598" t="s">
        <v>44028</v>
      </c>
      <c r="D29598" s="2">
        <f>VLOOKUP(C29598,属性!A:E,3,FALSE)</f>
        <v>46111</v>
      </c>
      <c r="E29598" s="2" t="str">
        <f>VLOOKUP(C29598,属性!A:E,4,FALSE)</f>
        <v>否</v>
      </c>
      <c r="F29598" t="s">
        <v>47277</v>
      </c>
      <c r="G29598" t="s">
        <v>47278</v>
      </c>
      <c r="H29598" s="2">
        <v>46111</v>
      </c>
      <c r="I29598" t="s">
        <v>211</v>
      </c>
      <c r="J29598" s="2">
        <v>46112</v>
      </c>
    </row>
    <row r="29599" spans="1:10">
      <c r="A29599">
        <v>30175</v>
      </c>
      <c r="B29599" t="str">
        <f>VLOOKUP(C29599,属性!A:E,2,FALSE)</f>
        <v>瑞幸</v>
      </c>
      <c r="C29599" t="s">
        <v>44028</v>
      </c>
      <c r="D29599" s="2">
        <f>VLOOKUP(C29599,属性!A:E,3,FALSE)</f>
        <v>46111</v>
      </c>
      <c r="E29599" s="2" t="str">
        <f>VLOOKUP(C29599,属性!A:E,4,FALSE)</f>
        <v>否</v>
      </c>
      <c r="F29599" t="s">
        <v>47249</v>
      </c>
      <c r="G29599" t="s">
        <v>47279</v>
      </c>
      <c r="H29599" s="2">
        <v>46111</v>
      </c>
      <c r="I29599" t="s">
        <v>865</v>
      </c>
      <c r="J29599" s="2">
        <v>46112</v>
      </c>
    </row>
    <row r="29600" spans="1:10">
      <c r="A29600">
        <v>30175</v>
      </c>
      <c r="B29600" t="str">
        <f>VLOOKUP(C29600,属性!A:E,2,FALSE)</f>
        <v>瑞幸</v>
      </c>
      <c r="C29600" t="s">
        <v>44028</v>
      </c>
      <c r="D29600" s="2">
        <f>VLOOKUP(C29600,属性!A:E,3,FALSE)</f>
        <v>46111</v>
      </c>
      <c r="E29600" s="2" t="str">
        <f>VLOOKUP(C29600,属性!A:E,4,FALSE)</f>
        <v>否</v>
      </c>
      <c r="F29600" t="s">
        <v>47280</v>
      </c>
      <c r="G29600" t="s">
        <v>47281</v>
      </c>
      <c r="H29600" s="2">
        <v>46111</v>
      </c>
      <c r="I29600" t="s">
        <v>13</v>
      </c>
      <c r="J29600" s="2">
        <v>46112</v>
      </c>
    </row>
    <row r="29601" spans="1:10">
      <c r="A29601">
        <v>30175</v>
      </c>
      <c r="B29601" t="str">
        <f>VLOOKUP(C29601,属性!A:E,2,FALSE)</f>
        <v>瑞幸</v>
      </c>
      <c r="C29601" t="s">
        <v>44028</v>
      </c>
      <c r="D29601" s="2">
        <f>VLOOKUP(C29601,属性!A:E,3,FALSE)</f>
        <v>46111</v>
      </c>
      <c r="E29601" s="2" t="str">
        <f>VLOOKUP(C29601,属性!A:E,4,FALSE)</f>
        <v>否</v>
      </c>
      <c r="F29601" t="s">
        <v>47282</v>
      </c>
      <c r="G29601" t="s">
        <v>47283</v>
      </c>
      <c r="H29601" s="2">
        <v>46111</v>
      </c>
      <c r="I29601" t="s">
        <v>320</v>
      </c>
      <c r="J29601" s="2">
        <v>46112</v>
      </c>
    </row>
    <row r="29602" spans="1:10">
      <c r="A29602">
        <v>30175</v>
      </c>
      <c r="B29602" t="str">
        <f>VLOOKUP(C29602,属性!A:E,2,FALSE)</f>
        <v>瑞幸</v>
      </c>
      <c r="C29602" t="s">
        <v>44028</v>
      </c>
      <c r="D29602" s="2">
        <f>VLOOKUP(C29602,属性!A:E,3,FALSE)</f>
        <v>46111</v>
      </c>
      <c r="E29602" s="2" t="str">
        <f>VLOOKUP(C29602,属性!A:E,4,FALSE)</f>
        <v>否</v>
      </c>
      <c r="F29602" t="s">
        <v>47284</v>
      </c>
      <c r="G29602" t="s">
        <v>47285</v>
      </c>
      <c r="H29602" s="2">
        <v>46111</v>
      </c>
      <c r="I29602" t="s">
        <v>46</v>
      </c>
      <c r="J29602" s="2">
        <v>46112</v>
      </c>
    </row>
    <row r="29603" spans="1:10">
      <c r="A29603">
        <v>30175</v>
      </c>
      <c r="B29603" t="str">
        <f>VLOOKUP(C29603,属性!A:E,2,FALSE)</f>
        <v>瑞幸</v>
      </c>
      <c r="C29603" t="s">
        <v>44028</v>
      </c>
      <c r="D29603" s="2">
        <f>VLOOKUP(C29603,属性!A:E,3,FALSE)</f>
        <v>46111</v>
      </c>
      <c r="E29603" s="2" t="str">
        <f>VLOOKUP(C29603,属性!A:E,4,FALSE)</f>
        <v>否</v>
      </c>
      <c r="F29603" t="s">
        <v>47286</v>
      </c>
      <c r="G29603" t="s">
        <v>47287</v>
      </c>
      <c r="H29603" s="2">
        <v>46111</v>
      </c>
      <c r="I29603" t="s">
        <v>38</v>
      </c>
      <c r="J29603" s="2">
        <v>46112</v>
      </c>
    </row>
    <row r="29604" spans="1:10">
      <c r="A29604">
        <v>30175</v>
      </c>
      <c r="B29604" t="str">
        <f>VLOOKUP(C29604,属性!A:E,2,FALSE)</f>
        <v>瑞幸</v>
      </c>
      <c r="C29604" t="s">
        <v>44028</v>
      </c>
      <c r="D29604" s="2">
        <f>VLOOKUP(C29604,属性!A:E,3,FALSE)</f>
        <v>46111</v>
      </c>
      <c r="E29604" s="2" t="str">
        <f>VLOOKUP(C29604,属性!A:E,4,FALSE)</f>
        <v>否</v>
      </c>
      <c r="F29604" t="s">
        <v>47288</v>
      </c>
      <c r="G29604" t="s">
        <v>47289</v>
      </c>
      <c r="H29604" s="2">
        <v>46111</v>
      </c>
      <c r="I29604" t="s">
        <v>99</v>
      </c>
      <c r="J29604" s="2">
        <v>46112</v>
      </c>
    </row>
    <row r="29605" spans="1:10">
      <c r="A29605">
        <v>30175</v>
      </c>
      <c r="B29605" t="str">
        <f>VLOOKUP(C29605,属性!A:E,2,FALSE)</f>
        <v>瑞幸</v>
      </c>
      <c r="C29605" t="s">
        <v>44028</v>
      </c>
      <c r="D29605" s="2">
        <f>VLOOKUP(C29605,属性!A:E,3,FALSE)</f>
        <v>46111</v>
      </c>
      <c r="E29605" s="2" t="str">
        <f>VLOOKUP(C29605,属性!A:E,4,FALSE)</f>
        <v>否</v>
      </c>
      <c r="F29605" t="s">
        <v>47290</v>
      </c>
      <c r="G29605" t="s">
        <v>47291</v>
      </c>
      <c r="H29605" s="2">
        <v>46111</v>
      </c>
      <c r="I29605" t="s">
        <v>41</v>
      </c>
      <c r="J29605" s="2">
        <v>46112</v>
      </c>
    </row>
    <row r="29606" spans="1:10">
      <c r="A29606">
        <v>30175</v>
      </c>
      <c r="B29606" t="str">
        <f>VLOOKUP(C29606,属性!A:E,2,FALSE)</f>
        <v>瑞幸</v>
      </c>
      <c r="C29606" t="s">
        <v>44028</v>
      </c>
      <c r="D29606" s="2">
        <f>VLOOKUP(C29606,属性!A:E,3,FALSE)</f>
        <v>46111</v>
      </c>
      <c r="E29606" s="2" t="str">
        <f>VLOOKUP(C29606,属性!A:E,4,FALSE)</f>
        <v>否</v>
      </c>
      <c r="F29606" t="s">
        <v>47292</v>
      </c>
      <c r="G29606" t="s">
        <v>47293</v>
      </c>
      <c r="H29606" s="2">
        <v>46111</v>
      </c>
      <c r="I29606" t="s">
        <v>102</v>
      </c>
      <c r="J29606" s="2">
        <v>46112</v>
      </c>
    </row>
    <row r="29607" spans="1:10">
      <c r="A29607">
        <v>30175</v>
      </c>
      <c r="B29607" t="str">
        <f>VLOOKUP(C29607,属性!A:E,2,FALSE)</f>
        <v>瑞幸</v>
      </c>
      <c r="C29607" t="s">
        <v>44028</v>
      </c>
      <c r="D29607" s="2">
        <f>VLOOKUP(C29607,属性!A:E,3,FALSE)</f>
        <v>46111</v>
      </c>
      <c r="E29607" s="2" t="str">
        <f>VLOOKUP(C29607,属性!A:E,4,FALSE)</f>
        <v>否</v>
      </c>
      <c r="F29607" t="s">
        <v>47294</v>
      </c>
      <c r="G29607" t="s">
        <v>47295</v>
      </c>
      <c r="H29607" s="2">
        <v>46111</v>
      </c>
      <c r="I29607" t="s">
        <v>73</v>
      </c>
      <c r="J29607" s="2">
        <v>46112</v>
      </c>
    </row>
    <row r="29608" spans="1:10">
      <c r="A29608">
        <v>30175</v>
      </c>
      <c r="B29608" t="str">
        <f>VLOOKUP(C29608,属性!A:E,2,FALSE)</f>
        <v>瑞幸</v>
      </c>
      <c r="C29608" t="s">
        <v>44028</v>
      </c>
      <c r="D29608" s="2">
        <f>VLOOKUP(C29608,属性!A:E,3,FALSE)</f>
        <v>46111</v>
      </c>
      <c r="E29608" s="2" t="str">
        <f>VLOOKUP(C29608,属性!A:E,4,FALSE)</f>
        <v>否</v>
      </c>
      <c r="F29608" t="s">
        <v>47296</v>
      </c>
      <c r="G29608" t="s">
        <v>47297</v>
      </c>
      <c r="H29608" s="2">
        <v>46111</v>
      </c>
      <c r="I29608" t="s">
        <v>56</v>
      </c>
      <c r="J29608" s="2">
        <v>46112</v>
      </c>
    </row>
    <row r="29609" spans="1:10">
      <c r="A29609">
        <v>30175</v>
      </c>
      <c r="B29609" t="str">
        <f>VLOOKUP(C29609,属性!A:E,2,FALSE)</f>
        <v>瑞幸</v>
      </c>
      <c r="C29609" t="s">
        <v>44028</v>
      </c>
      <c r="D29609" s="2">
        <f>VLOOKUP(C29609,属性!A:E,3,FALSE)</f>
        <v>46111</v>
      </c>
      <c r="E29609" s="2" t="str">
        <f>VLOOKUP(C29609,属性!A:E,4,FALSE)</f>
        <v>否</v>
      </c>
      <c r="F29609" t="s">
        <v>47298</v>
      </c>
      <c r="G29609" t="s">
        <v>1861</v>
      </c>
      <c r="H29609" s="2">
        <v>46111</v>
      </c>
      <c r="I29609" t="s">
        <v>16</v>
      </c>
      <c r="J29609" s="2">
        <v>46112</v>
      </c>
    </row>
    <row r="29610" spans="1:10">
      <c r="A29610">
        <v>30175</v>
      </c>
      <c r="B29610" t="str">
        <f>VLOOKUP(C29610,属性!A:E,2,FALSE)</f>
        <v>瑞幸</v>
      </c>
      <c r="C29610" t="s">
        <v>44028</v>
      </c>
      <c r="D29610" s="2">
        <f>VLOOKUP(C29610,属性!A:E,3,FALSE)</f>
        <v>46111</v>
      </c>
      <c r="E29610" s="2" t="str">
        <f>VLOOKUP(C29610,属性!A:E,4,FALSE)</f>
        <v>否</v>
      </c>
      <c r="F29610" t="s">
        <v>47299</v>
      </c>
      <c r="G29610" t="s">
        <v>47300</v>
      </c>
      <c r="H29610" s="2">
        <v>46111</v>
      </c>
      <c r="I29610" t="s">
        <v>23</v>
      </c>
      <c r="J29610" s="2">
        <v>46112</v>
      </c>
    </row>
    <row r="29611" spans="1:10">
      <c r="A29611">
        <v>30175</v>
      </c>
      <c r="B29611" t="str">
        <f>VLOOKUP(C29611,属性!A:E,2,FALSE)</f>
        <v>瑞幸</v>
      </c>
      <c r="C29611" t="s">
        <v>44028</v>
      </c>
      <c r="D29611" s="2">
        <f>VLOOKUP(C29611,属性!A:E,3,FALSE)</f>
        <v>46111</v>
      </c>
      <c r="E29611" s="2" t="str">
        <f>VLOOKUP(C29611,属性!A:E,4,FALSE)</f>
        <v>否</v>
      </c>
      <c r="F29611" t="s">
        <v>47301</v>
      </c>
      <c r="G29611" t="s">
        <v>47302</v>
      </c>
      <c r="H29611" s="2">
        <v>46111</v>
      </c>
      <c r="I29611" t="s">
        <v>13</v>
      </c>
      <c r="J29611" s="2">
        <v>46112</v>
      </c>
    </row>
    <row r="29612" spans="1:10">
      <c r="A29612">
        <v>30175</v>
      </c>
      <c r="B29612" t="str">
        <f>VLOOKUP(C29612,属性!A:E,2,FALSE)</f>
        <v>瑞幸</v>
      </c>
      <c r="C29612" t="s">
        <v>44028</v>
      </c>
      <c r="D29612" s="2">
        <f>VLOOKUP(C29612,属性!A:E,3,FALSE)</f>
        <v>46111</v>
      </c>
      <c r="E29612" s="2" t="str">
        <f>VLOOKUP(C29612,属性!A:E,4,FALSE)</f>
        <v>否</v>
      </c>
      <c r="F29612" t="s">
        <v>47303</v>
      </c>
      <c r="G29612" t="s">
        <v>47304</v>
      </c>
      <c r="H29612" s="2">
        <v>46111</v>
      </c>
      <c r="I29612" t="s">
        <v>13</v>
      </c>
      <c r="J29612" s="2">
        <v>46112</v>
      </c>
    </row>
    <row r="29613" spans="1:10">
      <c r="A29613">
        <v>30175</v>
      </c>
      <c r="B29613" t="str">
        <f>VLOOKUP(C29613,属性!A:E,2,FALSE)</f>
        <v>瑞幸</v>
      </c>
      <c r="C29613" t="s">
        <v>44028</v>
      </c>
      <c r="D29613" s="2">
        <f>VLOOKUP(C29613,属性!A:E,3,FALSE)</f>
        <v>46111</v>
      </c>
      <c r="E29613" s="2" t="str">
        <f>VLOOKUP(C29613,属性!A:E,4,FALSE)</f>
        <v>否</v>
      </c>
      <c r="F29613" t="s">
        <v>4092</v>
      </c>
      <c r="G29613" t="s">
        <v>47305</v>
      </c>
      <c r="H29613" s="2">
        <v>46111</v>
      </c>
      <c r="I29613" t="s">
        <v>46</v>
      </c>
      <c r="J29613" s="2">
        <v>46112</v>
      </c>
    </row>
    <row r="29614" spans="1:10">
      <c r="A29614">
        <v>30175</v>
      </c>
      <c r="B29614" t="str">
        <f>VLOOKUP(C29614,属性!A:E,2,FALSE)</f>
        <v>瑞幸</v>
      </c>
      <c r="C29614" t="s">
        <v>44028</v>
      </c>
      <c r="D29614" s="2">
        <f>VLOOKUP(C29614,属性!A:E,3,FALSE)</f>
        <v>46111</v>
      </c>
      <c r="E29614" s="2" t="str">
        <f>VLOOKUP(C29614,属性!A:E,4,FALSE)</f>
        <v>否</v>
      </c>
      <c r="F29614" t="s">
        <v>47306</v>
      </c>
      <c r="G29614" t="s">
        <v>47307</v>
      </c>
      <c r="H29614" s="2">
        <v>46111</v>
      </c>
      <c r="I29614" t="s">
        <v>46</v>
      </c>
      <c r="J29614" s="2">
        <v>46112</v>
      </c>
    </row>
    <row r="29615" spans="1:10">
      <c r="A29615">
        <v>30175</v>
      </c>
      <c r="B29615" t="str">
        <f>VLOOKUP(C29615,属性!A:E,2,FALSE)</f>
        <v>瑞幸</v>
      </c>
      <c r="C29615" t="s">
        <v>44028</v>
      </c>
      <c r="D29615" s="2">
        <f>VLOOKUP(C29615,属性!A:E,3,FALSE)</f>
        <v>46111</v>
      </c>
      <c r="E29615" s="2" t="str">
        <f>VLOOKUP(C29615,属性!A:E,4,FALSE)</f>
        <v>否</v>
      </c>
      <c r="F29615" t="s">
        <v>47308</v>
      </c>
      <c r="G29615" t="s">
        <v>47309</v>
      </c>
      <c r="H29615" s="2">
        <v>46111</v>
      </c>
      <c r="I29615" t="s">
        <v>23</v>
      </c>
      <c r="J29615" s="2">
        <v>46112</v>
      </c>
    </row>
    <row r="29616" spans="1:10">
      <c r="A29616">
        <v>30175</v>
      </c>
      <c r="B29616" t="str">
        <f>VLOOKUP(C29616,属性!A:E,2,FALSE)</f>
        <v>瑞幸</v>
      </c>
      <c r="C29616" t="s">
        <v>44028</v>
      </c>
      <c r="D29616" s="2">
        <f>VLOOKUP(C29616,属性!A:E,3,FALSE)</f>
        <v>46111</v>
      </c>
      <c r="E29616" s="2" t="str">
        <f>VLOOKUP(C29616,属性!A:E,4,FALSE)</f>
        <v>否</v>
      </c>
      <c r="F29616" t="s">
        <v>47310</v>
      </c>
      <c r="G29616" t="s">
        <v>47311</v>
      </c>
      <c r="H29616" s="2">
        <v>46111</v>
      </c>
      <c r="I29616" t="s">
        <v>102</v>
      </c>
      <c r="J29616" s="2">
        <v>46112</v>
      </c>
    </row>
    <row r="29617" spans="1:10">
      <c r="A29617">
        <v>30175</v>
      </c>
      <c r="B29617" t="str">
        <f>VLOOKUP(C29617,属性!A:E,2,FALSE)</f>
        <v>瑞幸</v>
      </c>
      <c r="C29617" t="s">
        <v>44028</v>
      </c>
      <c r="D29617" s="2">
        <f>VLOOKUP(C29617,属性!A:E,3,FALSE)</f>
        <v>46111</v>
      </c>
      <c r="E29617" s="2" t="str">
        <f>VLOOKUP(C29617,属性!A:E,4,FALSE)</f>
        <v>否</v>
      </c>
      <c r="F29617" t="s">
        <v>47312</v>
      </c>
      <c r="G29617" t="s">
        <v>47313</v>
      </c>
      <c r="H29617" s="2">
        <v>46111</v>
      </c>
      <c r="I29617" t="s">
        <v>173</v>
      </c>
      <c r="J29617" s="2">
        <v>46112</v>
      </c>
    </row>
    <row r="29618" spans="1:10">
      <c r="A29618">
        <v>30175</v>
      </c>
      <c r="B29618" t="str">
        <f>VLOOKUP(C29618,属性!A:E,2,FALSE)</f>
        <v>瑞幸</v>
      </c>
      <c r="C29618" t="s">
        <v>44028</v>
      </c>
      <c r="D29618" s="2">
        <f>VLOOKUP(C29618,属性!A:E,3,FALSE)</f>
        <v>46111</v>
      </c>
      <c r="E29618" s="2" t="str">
        <f>VLOOKUP(C29618,属性!A:E,4,FALSE)</f>
        <v>否</v>
      </c>
      <c r="F29618" t="s">
        <v>47314</v>
      </c>
      <c r="G29618" t="s">
        <v>47315</v>
      </c>
      <c r="H29618" s="2">
        <v>46111</v>
      </c>
      <c r="I29618" t="s">
        <v>56</v>
      </c>
      <c r="J29618" s="2">
        <v>46112</v>
      </c>
    </row>
    <row r="29619" spans="1:10">
      <c r="A29619">
        <v>30175</v>
      </c>
      <c r="B29619" t="str">
        <f>VLOOKUP(C29619,属性!A:E,2,FALSE)</f>
        <v>瑞幸</v>
      </c>
      <c r="C29619" t="s">
        <v>44028</v>
      </c>
      <c r="D29619" s="2">
        <f>VLOOKUP(C29619,属性!A:E,3,FALSE)</f>
        <v>46111</v>
      </c>
      <c r="E29619" s="2" t="str">
        <f>VLOOKUP(C29619,属性!A:E,4,FALSE)</f>
        <v>否</v>
      </c>
      <c r="F29619" t="s">
        <v>47316</v>
      </c>
      <c r="G29619" t="s">
        <v>19863</v>
      </c>
      <c r="H29619" s="2">
        <v>46111</v>
      </c>
      <c r="I29619" t="s">
        <v>46</v>
      </c>
      <c r="J29619" s="2">
        <v>46112</v>
      </c>
    </row>
    <row r="29620" spans="1:10">
      <c r="A29620">
        <v>30175</v>
      </c>
      <c r="B29620" t="str">
        <f>VLOOKUP(C29620,属性!A:E,2,FALSE)</f>
        <v>瑞幸</v>
      </c>
      <c r="C29620" t="s">
        <v>44028</v>
      </c>
      <c r="D29620" s="2">
        <f>VLOOKUP(C29620,属性!A:E,3,FALSE)</f>
        <v>46111</v>
      </c>
      <c r="E29620" s="2" t="str">
        <f>VLOOKUP(C29620,属性!A:E,4,FALSE)</f>
        <v>否</v>
      </c>
      <c r="F29620" t="s">
        <v>47317</v>
      </c>
      <c r="G29620" t="s">
        <v>47318</v>
      </c>
      <c r="H29620" s="2">
        <v>46111</v>
      </c>
      <c r="I29620" t="s">
        <v>144</v>
      </c>
      <c r="J29620" s="2">
        <v>46112</v>
      </c>
    </row>
    <row r="29621" spans="1:10">
      <c r="A29621">
        <v>30175</v>
      </c>
      <c r="B29621" t="str">
        <f>VLOOKUP(C29621,属性!A:E,2,FALSE)</f>
        <v>瑞幸</v>
      </c>
      <c r="C29621" t="s">
        <v>44028</v>
      </c>
      <c r="D29621" s="2">
        <f>VLOOKUP(C29621,属性!A:E,3,FALSE)</f>
        <v>46111</v>
      </c>
      <c r="E29621" s="2" t="str">
        <f>VLOOKUP(C29621,属性!A:E,4,FALSE)</f>
        <v>否</v>
      </c>
      <c r="F29621" t="s">
        <v>47319</v>
      </c>
      <c r="G29621" t="s">
        <v>47320</v>
      </c>
      <c r="H29621" s="2">
        <v>46111</v>
      </c>
      <c r="I29621" t="s">
        <v>46</v>
      </c>
      <c r="J29621" s="2">
        <v>46112</v>
      </c>
    </row>
    <row r="29622" spans="1:10">
      <c r="A29622">
        <v>30175</v>
      </c>
      <c r="B29622" t="str">
        <f>VLOOKUP(C29622,属性!A:E,2,FALSE)</f>
        <v>瑞幸</v>
      </c>
      <c r="C29622" t="s">
        <v>44028</v>
      </c>
      <c r="D29622" s="2">
        <f>VLOOKUP(C29622,属性!A:E,3,FALSE)</f>
        <v>46111</v>
      </c>
      <c r="E29622" s="2" t="str">
        <f>VLOOKUP(C29622,属性!A:E,4,FALSE)</f>
        <v>否</v>
      </c>
      <c r="F29622" t="s">
        <v>47321</v>
      </c>
      <c r="G29622" t="s">
        <v>47322</v>
      </c>
      <c r="H29622" s="2">
        <v>46111</v>
      </c>
      <c r="I29622" t="s">
        <v>211</v>
      </c>
      <c r="J29622" s="2">
        <v>46112</v>
      </c>
    </row>
    <row r="29623" spans="1:10">
      <c r="A29623">
        <v>30175</v>
      </c>
      <c r="B29623" t="str">
        <f>VLOOKUP(C29623,属性!A:E,2,FALSE)</f>
        <v>瑞幸</v>
      </c>
      <c r="C29623" t="s">
        <v>44028</v>
      </c>
      <c r="D29623" s="2">
        <f>VLOOKUP(C29623,属性!A:E,3,FALSE)</f>
        <v>46111</v>
      </c>
      <c r="E29623" s="2" t="str">
        <f>VLOOKUP(C29623,属性!A:E,4,FALSE)</f>
        <v>否</v>
      </c>
      <c r="F29623" t="s">
        <v>47323</v>
      </c>
      <c r="G29623" t="s">
        <v>47324</v>
      </c>
      <c r="H29623" s="2">
        <v>46111</v>
      </c>
      <c r="I29623" t="s">
        <v>31</v>
      </c>
      <c r="J29623" s="2">
        <v>46112</v>
      </c>
    </row>
    <row r="29624" spans="1:10">
      <c r="A29624">
        <v>30175</v>
      </c>
      <c r="B29624" t="str">
        <f>VLOOKUP(C29624,属性!A:E,2,FALSE)</f>
        <v>瑞幸</v>
      </c>
      <c r="C29624" t="s">
        <v>44028</v>
      </c>
      <c r="D29624" s="2">
        <f>VLOOKUP(C29624,属性!A:E,3,FALSE)</f>
        <v>46111</v>
      </c>
      <c r="E29624" s="2" t="str">
        <f>VLOOKUP(C29624,属性!A:E,4,FALSE)</f>
        <v>否</v>
      </c>
      <c r="F29624" t="s">
        <v>47325</v>
      </c>
      <c r="G29624" t="s">
        <v>47326</v>
      </c>
      <c r="H29624" s="2">
        <v>46111</v>
      </c>
      <c r="I29624" t="s">
        <v>102</v>
      </c>
      <c r="J29624" s="2">
        <v>46112</v>
      </c>
    </row>
    <row r="29625" spans="1:10">
      <c r="A29625">
        <v>30175</v>
      </c>
      <c r="B29625" t="str">
        <f>VLOOKUP(C29625,属性!A:E,2,FALSE)</f>
        <v>瑞幸</v>
      </c>
      <c r="C29625" t="s">
        <v>44028</v>
      </c>
      <c r="D29625" s="2">
        <f>VLOOKUP(C29625,属性!A:E,3,FALSE)</f>
        <v>46111</v>
      </c>
      <c r="E29625" s="2" t="str">
        <f>VLOOKUP(C29625,属性!A:E,4,FALSE)</f>
        <v>否</v>
      </c>
      <c r="F29625" t="s">
        <v>47327</v>
      </c>
      <c r="G29625" t="s">
        <v>47328</v>
      </c>
      <c r="H29625" s="2">
        <v>46111</v>
      </c>
      <c r="I29625" t="s">
        <v>320</v>
      </c>
      <c r="J29625" s="2">
        <v>46112</v>
      </c>
    </row>
    <row r="29626" spans="1:10">
      <c r="A29626">
        <v>30175</v>
      </c>
      <c r="B29626" t="str">
        <f>VLOOKUP(C29626,属性!A:E,2,FALSE)</f>
        <v>瑞幸</v>
      </c>
      <c r="C29626" t="s">
        <v>44028</v>
      </c>
      <c r="D29626" s="2">
        <f>VLOOKUP(C29626,属性!A:E,3,FALSE)</f>
        <v>46111</v>
      </c>
      <c r="E29626" s="2" t="str">
        <f>VLOOKUP(C29626,属性!A:E,4,FALSE)</f>
        <v>否</v>
      </c>
      <c r="F29626" t="s">
        <v>22141</v>
      </c>
      <c r="G29626" t="s">
        <v>47329</v>
      </c>
      <c r="H29626" s="2">
        <v>46111</v>
      </c>
      <c r="I29626" t="s">
        <v>31</v>
      </c>
      <c r="J29626" s="2">
        <v>46112</v>
      </c>
    </row>
    <row r="29627" spans="1:10">
      <c r="A29627">
        <v>30175</v>
      </c>
      <c r="B29627" t="str">
        <f>VLOOKUP(C29627,属性!A:E,2,FALSE)</f>
        <v>瑞幸</v>
      </c>
      <c r="C29627" t="s">
        <v>44028</v>
      </c>
      <c r="D29627" s="2">
        <f>VLOOKUP(C29627,属性!A:E,3,FALSE)</f>
        <v>46111</v>
      </c>
      <c r="E29627" s="2" t="str">
        <f>VLOOKUP(C29627,属性!A:E,4,FALSE)</f>
        <v>否</v>
      </c>
      <c r="F29627" t="s">
        <v>47330</v>
      </c>
      <c r="G29627" t="s">
        <v>14338</v>
      </c>
      <c r="H29627" s="2">
        <v>46111</v>
      </c>
      <c r="I29627" t="s">
        <v>46</v>
      </c>
      <c r="J29627" s="2">
        <v>46112</v>
      </c>
    </row>
    <row r="29628" spans="1:10">
      <c r="A29628">
        <v>30175</v>
      </c>
      <c r="B29628" t="str">
        <f>VLOOKUP(C29628,属性!A:E,2,FALSE)</f>
        <v>瑞幸</v>
      </c>
      <c r="C29628" t="s">
        <v>44028</v>
      </c>
      <c r="D29628" s="2">
        <f>VLOOKUP(C29628,属性!A:E,3,FALSE)</f>
        <v>46111</v>
      </c>
      <c r="E29628" s="2" t="str">
        <f>VLOOKUP(C29628,属性!A:E,4,FALSE)</f>
        <v>否</v>
      </c>
      <c r="F29628" t="s">
        <v>47331</v>
      </c>
      <c r="G29628" t="s">
        <v>47332</v>
      </c>
      <c r="H29628" s="2">
        <v>46111</v>
      </c>
      <c r="I29628" t="s">
        <v>46</v>
      </c>
      <c r="J29628" s="2">
        <v>46112</v>
      </c>
    </row>
    <row r="29629" spans="1:10">
      <c r="A29629">
        <v>30175</v>
      </c>
      <c r="B29629" t="str">
        <f>VLOOKUP(C29629,属性!A:E,2,FALSE)</f>
        <v>瑞幸</v>
      </c>
      <c r="C29629" t="s">
        <v>44028</v>
      </c>
      <c r="D29629" s="2">
        <f>VLOOKUP(C29629,属性!A:E,3,FALSE)</f>
        <v>46111</v>
      </c>
      <c r="E29629" s="2" t="str">
        <f>VLOOKUP(C29629,属性!A:E,4,FALSE)</f>
        <v>否</v>
      </c>
      <c r="F29629" t="s">
        <v>47333</v>
      </c>
      <c r="G29629" t="s">
        <v>47334</v>
      </c>
      <c r="H29629" s="2">
        <v>46111</v>
      </c>
      <c r="I29629" t="s">
        <v>211</v>
      </c>
      <c r="J29629" s="2">
        <v>46112</v>
      </c>
    </row>
    <row r="29630" spans="1:10">
      <c r="A29630">
        <v>30175</v>
      </c>
      <c r="B29630" t="str">
        <f>VLOOKUP(C29630,属性!A:E,2,FALSE)</f>
        <v>瑞幸</v>
      </c>
      <c r="C29630" t="s">
        <v>44028</v>
      </c>
      <c r="D29630" s="2">
        <f>VLOOKUP(C29630,属性!A:E,3,FALSE)</f>
        <v>46111</v>
      </c>
      <c r="E29630" s="2" t="str">
        <f>VLOOKUP(C29630,属性!A:E,4,FALSE)</f>
        <v>否</v>
      </c>
      <c r="F29630" t="s">
        <v>47335</v>
      </c>
      <c r="G29630" t="s">
        <v>15622</v>
      </c>
      <c r="H29630" s="2">
        <v>46111</v>
      </c>
      <c r="I29630" t="s">
        <v>31</v>
      </c>
      <c r="J29630" s="2">
        <v>46112</v>
      </c>
    </row>
    <row r="29631" spans="1:10">
      <c r="A29631">
        <v>30175</v>
      </c>
      <c r="B29631" t="str">
        <f>VLOOKUP(C29631,属性!A:E,2,FALSE)</f>
        <v>瑞幸</v>
      </c>
      <c r="C29631" t="s">
        <v>44028</v>
      </c>
      <c r="D29631" s="2">
        <f>VLOOKUP(C29631,属性!A:E,3,FALSE)</f>
        <v>46111</v>
      </c>
      <c r="E29631" s="2" t="str">
        <f>VLOOKUP(C29631,属性!A:E,4,FALSE)</f>
        <v>否</v>
      </c>
      <c r="F29631" t="s">
        <v>47336</v>
      </c>
      <c r="G29631" t="s">
        <v>47337</v>
      </c>
      <c r="H29631" s="2">
        <v>46111</v>
      </c>
      <c r="I29631" t="s">
        <v>65</v>
      </c>
      <c r="J29631" s="2">
        <v>46112</v>
      </c>
    </row>
    <row r="29632" spans="1:10">
      <c r="A29632">
        <v>30175</v>
      </c>
      <c r="B29632" t="str">
        <f>VLOOKUP(C29632,属性!A:E,2,FALSE)</f>
        <v>瑞幸</v>
      </c>
      <c r="C29632" t="s">
        <v>44028</v>
      </c>
      <c r="D29632" s="2">
        <f>VLOOKUP(C29632,属性!A:E,3,FALSE)</f>
        <v>46111</v>
      </c>
      <c r="E29632" s="2" t="str">
        <f>VLOOKUP(C29632,属性!A:E,4,FALSE)</f>
        <v>否</v>
      </c>
      <c r="F29632" t="s">
        <v>47338</v>
      </c>
      <c r="G29632" t="s">
        <v>47339</v>
      </c>
      <c r="H29632" s="2">
        <v>46111</v>
      </c>
      <c r="I29632" t="s">
        <v>99</v>
      </c>
      <c r="J29632" s="2">
        <v>46112</v>
      </c>
    </row>
    <row r="29633" spans="1:10">
      <c r="A29633">
        <v>30175</v>
      </c>
      <c r="B29633" t="str">
        <f>VLOOKUP(C29633,属性!A:E,2,FALSE)</f>
        <v>瑞幸</v>
      </c>
      <c r="C29633" t="s">
        <v>44028</v>
      </c>
      <c r="D29633" s="2">
        <f>VLOOKUP(C29633,属性!A:E,3,FALSE)</f>
        <v>46111</v>
      </c>
      <c r="E29633" s="2" t="str">
        <f>VLOOKUP(C29633,属性!A:E,4,FALSE)</f>
        <v>否</v>
      </c>
      <c r="F29633" t="s">
        <v>47340</v>
      </c>
      <c r="G29633" t="s">
        <v>47341</v>
      </c>
      <c r="H29633" s="2">
        <v>46111</v>
      </c>
      <c r="I29633" t="s">
        <v>13</v>
      </c>
      <c r="J29633" s="2">
        <v>46112</v>
      </c>
    </row>
    <row r="29634" spans="1:10">
      <c r="A29634">
        <v>30175</v>
      </c>
      <c r="B29634" t="str">
        <f>VLOOKUP(C29634,属性!A:E,2,FALSE)</f>
        <v>瑞幸</v>
      </c>
      <c r="C29634" t="s">
        <v>44028</v>
      </c>
      <c r="D29634" s="2">
        <f>VLOOKUP(C29634,属性!A:E,3,FALSE)</f>
        <v>46111</v>
      </c>
      <c r="E29634" s="2" t="str">
        <f>VLOOKUP(C29634,属性!A:E,4,FALSE)</f>
        <v>否</v>
      </c>
      <c r="F29634" t="s">
        <v>47342</v>
      </c>
      <c r="G29634" t="s">
        <v>47343</v>
      </c>
      <c r="H29634" s="2">
        <v>46111</v>
      </c>
      <c r="I29634" t="s">
        <v>102</v>
      </c>
      <c r="J29634" s="2">
        <v>46112</v>
      </c>
    </row>
    <row r="29635" spans="1:10">
      <c r="A29635">
        <v>30175</v>
      </c>
      <c r="B29635" t="str">
        <f>VLOOKUP(C29635,属性!A:E,2,FALSE)</f>
        <v>瑞幸</v>
      </c>
      <c r="C29635" t="s">
        <v>44028</v>
      </c>
      <c r="D29635" s="2">
        <f>VLOOKUP(C29635,属性!A:E,3,FALSE)</f>
        <v>46111</v>
      </c>
      <c r="E29635" s="2" t="str">
        <f>VLOOKUP(C29635,属性!A:E,4,FALSE)</f>
        <v>否</v>
      </c>
      <c r="F29635" t="s">
        <v>47344</v>
      </c>
      <c r="G29635" t="s">
        <v>47345</v>
      </c>
      <c r="H29635" s="2">
        <v>46111</v>
      </c>
      <c r="I29635" t="s">
        <v>13</v>
      </c>
      <c r="J29635" s="2">
        <v>46112</v>
      </c>
    </row>
    <row r="29636" spans="1:10">
      <c r="A29636">
        <v>30175</v>
      </c>
      <c r="B29636" t="str">
        <f>VLOOKUP(C29636,属性!A:E,2,FALSE)</f>
        <v>瑞幸</v>
      </c>
      <c r="C29636" t="s">
        <v>44028</v>
      </c>
      <c r="D29636" s="2">
        <f>VLOOKUP(C29636,属性!A:E,3,FALSE)</f>
        <v>46111</v>
      </c>
      <c r="E29636" s="2" t="str">
        <f>VLOOKUP(C29636,属性!A:E,4,FALSE)</f>
        <v>否</v>
      </c>
      <c r="F29636" t="s">
        <v>47346</v>
      </c>
      <c r="G29636" t="s">
        <v>47347</v>
      </c>
      <c r="H29636" s="2">
        <v>46111</v>
      </c>
      <c r="I29636" t="s">
        <v>144</v>
      </c>
      <c r="J29636" s="2">
        <v>46112</v>
      </c>
    </row>
    <row r="29637" spans="1:10">
      <c r="A29637">
        <v>30175</v>
      </c>
      <c r="B29637" t="str">
        <f>VLOOKUP(C29637,属性!A:E,2,FALSE)</f>
        <v>瑞幸</v>
      </c>
      <c r="C29637" t="s">
        <v>44028</v>
      </c>
      <c r="D29637" s="2">
        <f>VLOOKUP(C29637,属性!A:E,3,FALSE)</f>
        <v>46111</v>
      </c>
      <c r="E29637" s="2" t="str">
        <f>VLOOKUP(C29637,属性!A:E,4,FALSE)</f>
        <v>否</v>
      </c>
      <c r="F29637" t="s">
        <v>47348</v>
      </c>
      <c r="G29637" t="s">
        <v>47349</v>
      </c>
      <c r="H29637" s="2">
        <v>46111</v>
      </c>
      <c r="I29637" t="s">
        <v>13</v>
      </c>
      <c r="J29637" s="2">
        <v>46112</v>
      </c>
    </row>
    <row r="29638" spans="1:10">
      <c r="A29638">
        <v>30175</v>
      </c>
      <c r="B29638" t="str">
        <f>VLOOKUP(C29638,属性!A:E,2,FALSE)</f>
        <v>瑞幸</v>
      </c>
      <c r="C29638" t="s">
        <v>44028</v>
      </c>
      <c r="D29638" s="2">
        <f>VLOOKUP(C29638,属性!A:E,3,FALSE)</f>
        <v>46111</v>
      </c>
      <c r="E29638" s="2" t="str">
        <f>VLOOKUP(C29638,属性!A:E,4,FALSE)</f>
        <v>否</v>
      </c>
      <c r="F29638" t="s">
        <v>47350</v>
      </c>
      <c r="G29638" t="s">
        <v>47351</v>
      </c>
      <c r="H29638" s="2">
        <v>46111</v>
      </c>
      <c r="I29638" t="s">
        <v>13</v>
      </c>
      <c r="J29638" s="2">
        <v>46112</v>
      </c>
    </row>
    <row r="29639" spans="1:10">
      <c r="A29639">
        <v>30175</v>
      </c>
      <c r="B29639" t="str">
        <f>VLOOKUP(C29639,属性!A:E,2,FALSE)</f>
        <v>瑞幸</v>
      </c>
      <c r="C29639" t="s">
        <v>44028</v>
      </c>
      <c r="D29639" s="2">
        <f>VLOOKUP(C29639,属性!A:E,3,FALSE)</f>
        <v>46111</v>
      </c>
      <c r="E29639" s="2" t="str">
        <f>VLOOKUP(C29639,属性!A:E,4,FALSE)</f>
        <v>否</v>
      </c>
      <c r="F29639" t="s">
        <v>47352</v>
      </c>
      <c r="G29639" t="s">
        <v>47353</v>
      </c>
      <c r="H29639" s="2">
        <v>46111</v>
      </c>
      <c r="I29639" t="s">
        <v>31</v>
      </c>
      <c r="J29639" s="2">
        <v>46112</v>
      </c>
    </row>
    <row r="29640" spans="1:10">
      <c r="A29640">
        <v>30175</v>
      </c>
      <c r="B29640" t="str">
        <f>VLOOKUP(C29640,属性!A:E,2,FALSE)</f>
        <v>瑞幸</v>
      </c>
      <c r="C29640" t="s">
        <v>44028</v>
      </c>
      <c r="D29640" s="2">
        <f>VLOOKUP(C29640,属性!A:E,3,FALSE)</f>
        <v>46111</v>
      </c>
      <c r="E29640" s="2" t="str">
        <f>VLOOKUP(C29640,属性!A:E,4,FALSE)</f>
        <v>否</v>
      </c>
      <c r="F29640" t="s">
        <v>3220</v>
      </c>
      <c r="G29640" t="s">
        <v>47354</v>
      </c>
      <c r="H29640" s="2">
        <v>46111</v>
      </c>
      <c r="I29640" t="s">
        <v>865</v>
      </c>
      <c r="J29640" s="2">
        <v>46112</v>
      </c>
    </row>
    <row r="29641" spans="1:10">
      <c r="A29641">
        <v>30175</v>
      </c>
      <c r="B29641" t="str">
        <f>VLOOKUP(C29641,属性!A:E,2,FALSE)</f>
        <v>瑞幸</v>
      </c>
      <c r="C29641" t="s">
        <v>44028</v>
      </c>
      <c r="D29641" s="2">
        <f>VLOOKUP(C29641,属性!A:E,3,FALSE)</f>
        <v>46111</v>
      </c>
      <c r="E29641" s="2" t="str">
        <f>VLOOKUP(C29641,属性!A:E,4,FALSE)</f>
        <v>否</v>
      </c>
      <c r="F29641" t="s">
        <v>47355</v>
      </c>
      <c r="G29641" t="s">
        <v>47356</v>
      </c>
      <c r="H29641" s="2">
        <v>46111</v>
      </c>
      <c r="I29641" t="s">
        <v>25526</v>
      </c>
      <c r="J29641" s="2">
        <v>46112</v>
      </c>
    </row>
    <row r="29642" spans="1:10">
      <c r="A29642">
        <v>30175</v>
      </c>
      <c r="B29642" t="str">
        <f>VLOOKUP(C29642,属性!A:E,2,FALSE)</f>
        <v>瑞幸</v>
      </c>
      <c r="C29642" t="s">
        <v>44028</v>
      </c>
      <c r="D29642" s="2">
        <f>VLOOKUP(C29642,属性!A:E,3,FALSE)</f>
        <v>46111</v>
      </c>
      <c r="E29642" s="2" t="str">
        <f>VLOOKUP(C29642,属性!A:E,4,FALSE)</f>
        <v>否</v>
      </c>
      <c r="F29642" t="s">
        <v>47357</v>
      </c>
      <c r="G29642" t="s">
        <v>25720</v>
      </c>
      <c r="H29642" s="2">
        <v>46111</v>
      </c>
      <c r="I29642" t="s">
        <v>46</v>
      </c>
      <c r="J29642" s="2">
        <v>46112</v>
      </c>
    </row>
    <row r="29643" spans="1:10">
      <c r="A29643">
        <v>30175</v>
      </c>
      <c r="B29643" t="str">
        <f>VLOOKUP(C29643,属性!A:E,2,FALSE)</f>
        <v>瑞幸</v>
      </c>
      <c r="C29643" t="s">
        <v>44028</v>
      </c>
      <c r="D29643" s="2">
        <f>VLOOKUP(C29643,属性!A:E,3,FALSE)</f>
        <v>46111</v>
      </c>
      <c r="E29643" s="2" t="str">
        <f>VLOOKUP(C29643,属性!A:E,4,FALSE)</f>
        <v>否</v>
      </c>
      <c r="F29643" t="s">
        <v>47358</v>
      </c>
      <c r="G29643" t="s">
        <v>47359</v>
      </c>
      <c r="H29643" s="2">
        <v>46111</v>
      </c>
      <c r="I29643" t="s">
        <v>38</v>
      </c>
      <c r="J29643" s="2">
        <v>46112</v>
      </c>
    </row>
    <row r="29644" spans="1:10">
      <c r="A29644">
        <v>30175</v>
      </c>
      <c r="B29644" t="str">
        <f>VLOOKUP(C29644,属性!A:E,2,FALSE)</f>
        <v>瑞幸</v>
      </c>
      <c r="C29644" t="s">
        <v>44028</v>
      </c>
      <c r="D29644" s="2">
        <f>VLOOKUP(C29644,属性!A:E,3,FALSE)</f>
        <v>46111</v>
      </c>
      <c r="E29644" s="2" t="str">
        <f>VLOOKUP(C29644,属性!A:E,4,FALSE)</f>
        <v>否</v>
      </c>
      <c r="F29644" t="s">
        <v>5512</v>
      </c>
      <c r="G29644" t="s">
        <v>47360</v>
      </c>
      <c r="H29644" s="2">
        <v>46111</v>
      </c>
      <c r="I29644" t="s">
        <v>62</v>
      </c>
      <c r="J29644" s="2">
        <v>46112</v>
      </c>
    </row>
    <row r="29645" spans="1:10">
      <c r="A29645">
        <v>30175</v>
      </c>
      <c r="B29645" t="str">
        <f>VLOOKUP(C29645,属性!A:E,2,FALSE)</f>
        <v>瑞幸</v>
      </c>
      <c r="C29645" t="s">
        <v>44028</v>
      </c>
      <c r="D29645" s="2">
        <f>VLOOKUP(C29645,属性!A:E,3,FALSE)</f>
        <v>46111</v>
      </c>
      <c r="E29645" s="2" t="str">
        <f>VLOOKUP(C29645,属性!A:E,4,FALSE)</f>
        <v>否</v>
      </c>
      <c r="F29645" t="s">
        <v>47361</v>
      </c>
      <c r="G29645" t="s">
        <v>46617</v>
      </c>
      <c r="H29645" s="2">
        <v>46111</v>
      </c>
      <c r="I29645" t="s">
        <v>13</v>
      </c>
      <c r="J29645" s="2">
        <v>46112</v>
      </c>
    </row>
    <row r="29646" spans="1:10">
      <c r="A29646">
        <v>30175</v>
      </c>
      <c r="B29646" t="str">
        <f>VLOOKUP(C29646,属性!A:E,2,FALSE)</f>
        <v>瑞幸</v>
      </c>
      <c r="C29646" t="s">
        <v>44028</v>
      </c>
      <c r="D29646" s="2">
        <f>VLOOKUP(C29646,属性!A:E,3,FALSE)</f>
        <v>46111</v>
      </c>
      <c r="E29646" s="2" t="str">
        <f>VLOOKUP(C29646,属性!A:E,4,FALSE)</f>
        <v>否</v>
      </c>
      <c r="F29646" t="s">
        <v>47362</v>
      </c>
      <c r="G29646" t="s">
        <v>47363</v>
      </c>
      <c r="H29646" s="2">
        <v>46111</v>
      </c>
      <c r="I29646" t="s">
        <v>16</v>
      </c>
      <c r="J29646" s="2">
        <v>46112</v>
      </c>
    </row>
    <row r="29647" spans="1:10">
      <c r="A29647">
        <v>30175</v>
      </c>
      <c r="B29647" t="str">
        <f>VLOOKUP(C29647,属性!A:E,2,FALSE)</f>
        <v>瑞幸</v>
      </c>
      <c r="C29647" t="s">
        <v>44028</v>
      </c>
      <c r="D29647" s="2">
        <f>VLOOKUP(C29647,属性!A:E,3,FALSE)</f>
        <v>46111</v>
      </c>
      <c r="E29647" s="2" t="str">
        <f>VLOOKUP(C29647,属性!A:E,4,FALSE)</f>
        <v>否</v>
      </c>
      <c r="F29647" t="s">
        <v>47364</v>
      </c>
      <c r="G29647" t="s">
        <v>47365</v>
      </c>
      <c r="H29647" s="2">
        <v>46111</v>
      </c>
      <c r="I29647" t="s">
        <v>23</v>
      </c>
      <c r="J29647" s="2">
        <v>46112</v>
      </c>
    </row>
    <row r="29648" spans="1:10">
      <c r="A29648">
        <v>30175</v>
      </c>
      <c r="B29648" t="str">
        <f>VLOOKUP(C29648,属性!A:E,2,FALSE)</f>
        <v>瑞幸</v>
      </c>
      <c r="C29648" t="s">
        <v>44028</v>
      </c>
      <c r="D29648" s="2">
        <f>VLOOKUP(C29648,属性!A:E,3,FALSE)</f>
        <v>46111</v>
      </c>
      <c r="E29648" s="2" t="str">
        <f>VLOOKUP(C29648,属性!A:E,4,FALSE)</f>
        <v>否</v>
      </c>
      <c r="F29648" t="s">
        <v>47366</v>
      </c>
      <c r="G29648" t="s">
        <v>47367</v>
      </c>
      <c r="H29648" s="2">
        <v>46111</v>
      </c>
      <c r="I29648" t="s">
        <v>13</v>
      </c>
      <c r="J29648" s="2">
        <v>46112</v>
      </c>
    </row>
    <row r="29649" spans="1:10">
      <c r="A29649">
        <v>30175</v>
      </c>
      <c r="B29649" t="str">
        <f>VLOOKUP(C29649,属性!A:E,2,FALSE)</f>
        <v>瑞幸</v>
      </c>
      <c r="C29649" t="s">
        <v>44028</v>
      </c>
      <c r="D29649" s="2">
        <f>VLOOKUP(C29649,属性!A:E,3,FALSE)</f>
        <v>46111</v>
      </c>
      <c r="E29649" s="2" t="str">
        <f>VLOOKUP(C29649,属性!A:E,4,FALSE)</f>
        <v>否</v>
      </c>
      <c r="F29649" t="s">
        <v>47368</v>
      </c>
      <c r="G29649" t="s">
        <v>47369</v>
      </c>
      <c r="H29649" s="2">
        <v>46111</v>
      </c>
      <c r="I29649" t="s">
        <v>26</v>
      </c>
      <c r="J29649" s="2">
        <v>46112</v>
      </c>
    </row>
    <row r="29650" spans="1:10">
      <c r="A29650">
        <v>30175</v>
      </c>
      <c r="B29650" t="str">
        <f>VLOOKUP(C29650,属性!A:E,2,FALSE)</f>
        <v>瑞幸</v>
      </c>
      <c r="C29650" t="s">
        <v>44028</v>
      </c>
      <c r="D29650" s="2">
        <f>VLOOKUP(C29650,属性!A:E,3,FALSE)</f>
        <v>46111</v>
      </c>
      <c r="E29650" s="2" t="str">
        <f>VLOOKUP(C29650,属性!A:E,4,FALSE)</f>
        <v>否</v>
      </c>
      <c r="F29650" t="s">
        <v>47370</v>
      </c>
      <c r="G29650" t="s">
        <v>47371</v>
      </c>
      <c r="H29650" s="2">
        <v>46111</v>
      </c>
      <c r="I29650" t="s">
        <v>31</v>
      </c>
      <c r="J29650" s="2">
        <v>46112</v>
      </c>
    </row>
    <row r="29651" spans="1:10">
      <c r="A29651">
        <v>30175</v>
      </c>
      <c r="B29651" t="str">
        <f>VLOOKUP(C29651,属性!A:E,2,FALSE)</f>
        <v>瑞幸</v>
      </c>
      <c r="C29651" t="s">
        <v>44028</v>
      </c>
      <c r="D29651" s="2">
        <f>VLOOKUP(C29651,属性!A:E,3,FALSE)</f>
        <v>46111</v>
      </c>
      <c r="E29651" s="2" t="str">
        <f>VLOOKUP(C29651,属性!A:E,4,FALSE)</f>
        <v>否</v>
      </c>
      <c r="F29651" t="s">
        <v>47372</v>
      </c>
      <c r="G29651" t="s">
        <v>47373</v>
      </c>
      <c r="H29651" s="2">
        <v>46111</v>
      </c>
      <c r="I29651" t="s">
        <v>13</v>
      </c>
      <c r="J29651" s="2">
        <v>46112</v>
      </c>
    </row>
    <row r="29652" spans="1:10">
      <c r="A29652">
        <v>30175</v>
      </c>
      <c r="B29652" t="str">
        <f>VLOOKUP(C29652,属性!A:E,2,FALSE)</f>
        <v>瑞幸</v>
      </c>
      <c r="C29652" t="s">
        <v>44028</v>
      </c>
      <c r="D29652" s="2">
        <f>VLOOKUP(C29652,属性!A:E,3,FALSE)</f>
        <v>46111</v>
      </c>
      <c r="E29652" s="2" t="str">
        <f>VLOOKUP(C29652,属性!A:E,4,FALSE)</f>
        <v>否</v>
      </c>
      <c r="F29652" t="s">
        <v>47372</v>
      </c>
      <c r="G29652" t="s">
        <v>47374</v>
      </c>
      <c r="H29652" s="2">
        <v>46111</v>
      </c>
      <c r="I29652" t="s">
        <v>13</v>
      </c>
      <c r="J29652" s="2">
        <v>46112</v>
      </c>
    </row>
    <row r="29653" spans="1:10">
      <c r="A29653">
        <v>30175</v>
      </c>
      <c r="B29653" t="str">
        <f>VLOOKUP(C29653,属性!A:E,2,FALSE)</f>
        <v>瑞幸</v>
      </c>
      <c r="C29653" t="s">
        <v>44028</v>
      </c>
      <c r="D29653" s="2">
        <f>VLOOKUP(C29653,属性!A:E,3,FALSE)</f>
        <v>46111</v>
      </c>
      <c r="E29653" s="2" t="str">
        <f>VLOOKUP(C29653,属性!A:E,4,FALSE)</f>
        <v>否</v>
      </c>
      <c r="F29653" t="s">
        <v>40563</v>
      </c>
      <c r="G29653" t="s">
        <v>47375</v>
      </c>
      <c r="H29653" s="2">
        <v>46111</v>
      </c>
      <c r="I29653" t="s">
        <v>320</v>
      </c>
      <c r="J29653" s="2">
        <v>46112</v>
      </c>
    </row>
    <row r="29654" spans="1:10">
      <c r="A29654">
        <v>30175</v>
      </c>
      <c r="B29654" t="str">
        <f>VLOOKUP(C29654,属性!A:E,2,FALSE)</f>
        <v>瑞幸</v>
      </c>
      <c r="C29654" t="s">
        <v>44028</v>
      </c>
      <c r="D29654" s="2">
        <f>VLOOKUP(C29654,属性!A:E,3,FALSE)</f>
        <v>46111</v>
      </c>
      <c r="E29654" s="2" t="str">
        <f>VLOOKUP(C29654,属性!A:E,4,FALSE)</f>
        <v>否</v>
      </c>
      <c r="F29654" t="s">
        <v>7273</v>
      </c>
      <c r="G29654" t="s">
        <v>47376</v>
      </c>
      <c r="H29654" s="2">
        <v>46111</v>
      </c>
      <c r="I29654" t="s">
        <v>23</v>
      </c>
      <c r="J29654" s="2">
        <v>46112</v>
      </c>
    </row>
    <row r="29655" spans="1:10">
      <c r="A29655">
        <v>30175</v>
      </c>
      <c r="B29655" t="str">
        <f>VLOOKUP(C29655,属性!A:E,2,FALSE)</f>
        <v>瑞幸</v>
      </c>
      <c r="C29655" t="s">
        <v>44028</v>
      </c>
      <c r="D29655" s="2">
        <f>VLOOKUP(C29655,属性!A:E,3,FALSE)</f>
        <v>46111</v>
      </c>
      <c r="E29655" s="2" t="str">
        <f>VLOOKUP(C29655,属性!A:E,4,FALSE)</f>
        <v>否</v>
      </c>
      <c r="F29655" t="s">
        <v>47377</v>
      </c>
      <c r="G29655" t="s">
        <v>47378</v>
      </c>
      <c r="H29655" s="2">
        <v>46111</v>
      </c>
      <c r="I29655" t="s">
        <v>102</v>
      </c>
      <c r="J29655" s="2">
        <v>46112</v>
      </c>
    </row>
    <row r="29656" spans="1:10">
      <c r="A29656">
        <v>30175</v>
      </c>
      <c r="B29656" t="str">
        <f>VLOOKUP(C29656,属性!A:E,2,FALSE)</f>
        <v>瑞幸</v>
      </c>
      <c r="C29656" t="s">
        <v>44028</v>
      </c>
      <c r="D29656" s="2">
        <f>VLOOKUP(C29656,属性!A:E,3,FALSE)</f>
        <v>46111</v>
      </c>
      <c r="E29656" s="2" t="str">
        <f>VLOOKUP(C29656,属性!A:E,4,FALSE)</f>
        <v>否</v>
      </c>
      <c r="F29656" t="s">
        <v>163</v>
      </c>
      <c r="G29656" t="s">
        <v>47379</v>
      </c>
      <c r="H29656" s="2">
        <v>46111</v>
      </c>
      <c r="I29656" t="s">
        <v>65</v>
      </c>
      <c r="J29656" s="2">
        <v>46112</v>
      </c>
    </row>
    <row r="29657" spans="1:10">
      <c r="A29657">
        <v>30175</v>
      </c>
      <c r="B29657" t="str">
        <f>VLOOKUP(C29657,属性!A:E,2,FALSE)</f>
        <v>瑞幸</v>
      </c>
      <c r="C29657" t="s">
        <v>44028</v>
      </c>
      <c r="D29657" s="2">
        <f>VLOOKUP(C29657,属性!A:E,3,FALSE)</f>
        <v>46111</v>
      </c>
      <c r="E29657" s="2" t="str">
        <f>VLOOKUP(C29657,属性!A:E,4,FALSE)</f>
        <v>否</v>
      </c>
      <c r="F29657" t="s">
        <v>47380</v>
      </c>
      <c r="G29657" t="s">
        <v>22622</v>
      </c>
      <c r="H29657" s="2">
        <v>46111</v>
      </c>
      <c r="I29657" t="s">
        <v>13</v>
      </c>
      <c r="J29657" s="2">
        <v>46112</v>
      </c>
    </row>
    <row r="29658" spans="1:10">
      <c r="A29658">
        <v>30175</v>
      </c>
      <c r="B29658" t="str">
        <f>VLOOKUP(C29658,属性!A:E,2,FALSE)</f>
        <v>瑞幸</v>
      </c>
      <c r="C29658" t="s">
        <v>44028</v>
      </c>
      <c r="D29658" s="2">
        <f>VLOOKUP(C29658,属性!A:E,3,FALSE)</f>
        <v>46111</v>
      </c>
      <c r="E29658" s="2" t="str">
        <f>VLOOKUP(C29658,属性!A:E,4,FALSE)</f>
        <v>否</v>
      </c>
      <c r="F29658" t="s">
        <v>163</v>
      </c>
      <c r="G29658" t="s">
        <v>47381</v>
      </c>
      <c r="H29658" s="2">
        <v>46111</v>
      </c>
      <c r="I29658" t="s">
        <v>16</v>
      </c>
      <c r="J29658" s="2">
        <v>46112</v>
      </c>
    </row>
    <row r="29659" spans="1:10">
      <c r="A29659">
        <v>30175</v>
      </c>
      <c r="B29659" t="str">
        <f>VLOOKUP(C29659,属性!A:E,2,FALSE)</f>
        <v>瑞幸</v>
      </c>
      <c r="C29659" t="s">
        <v>44028</v>
      </c>
      <c r="D29659" s="2">
        <f>VLOOKUP(C29659,属性!A:E,3,FALSE)</f>
        <v>46111</v>
      </c>
      <c r="E29659" s="2" t="str">
        <f>VLOOKUP(C29659,属性!A:E,4,FALSE)</f>
        <v>否</v>
      </c>
      <c r="F29659" t="s">
        <v>14376</v>
      </c>
      <c r="G29659" t="s">
        <v>47382</v>
      </c>
      <c r="H29659" s="2">
        <v>46111</v>
      </c>
      <c r="I29659" t="s">
        <v>38</v>
      </c>
      <c r="J29659" s="2">
        <v>46112</v>
      </c>
    </row>
    <row r="29660" spans="1:10">
      <c r="A29660">
        <v>30175</v>
      </c>
      <c r="B29660" t="str">
        <f>VLOOKUP(C29660,属性!A:E,2,FALSE)</f>
        <v>瑞幸</v>
      </c>
      <c r="C29660" t="s">
        <v>44028</v>
      </c>
      <c r="D29660" s="2">
        <f>VLOOKUP(C29660,属性!A:E,3,FALSE)</f>
        <v>46111</v>
      </c>
      <c r="E29660" s="2" t="str">
        <f>VLOOKUP(C29660,属性!A:E,4,FALSE)</f>
        <v>否</v>
      </c>
      <c r="F29660" t="s">
        <v>47383</v>
      </c>
      <c r="G29660" t="s">
        <v>47384</v>
      </c>
      <c r="H29660" s="2">
        <v>46111</v>
      </c>
      <c r="I29660" t="s">
        <v>13</v>
      </c>
      <c r="J29660" s="2">
        <v>46112</v>
      </c>
    </row>
    <row r="29661" spans="1:10">
      <c r="A29661">
        <v>30175</v>
      </c>
      <c r="B29661" t="str">
        <f>VLOOKUP(C29661,属性!A:E,2,FALSE)</f>
        <v>瑞幸</v>
      </c>
      <c r="C29661" t="s">
        <v>44028</v>
      </c>
      <c r="D29661" s="2">
        <f>VLOOKUP(C29661,属性!A:E,3,FALSE)</f>
        <v>46111</v>
      </c>
      <c r="E29661" s="2" t="str">
        <f>VLOOKUP(C29661,属性!A:E,4,FALSE)</f>
        <v>否</v>
      </c>
      <c r="F29661" t="s">
        <v>47385</v>
      </c>
      <c r="G29661" t="s">
        <v>47386</v>
      </c>
      <c r="H29661" s="2">
        <v>46111</v>
      </c>
      <c r="I29661" t="s">
        <v>208</v>
      </c>
      <c r="J29661" s="2">
        <v>46112</v>
      </c>
    </row>
    <row r="29662" spans="1:10">
      <c r="A29662">
        <v>30175</v>
      </c>
      <c r="B29662" t="str">
        <f>VLOOKUP(C29662,属性!A:E,2,FALSE)</f>
        <v>瑞幸</v>
      </c>
      <c r="C29662" t="s">
        <v>44028</v>
      </c>
      <c r="D29662" s="2">
        <f>VLOOKUP(C29662,属性!A:E,3,FALSE)</f>
        <v>46111</v>
      </c>
      <c r="E29662" s="2" t="str">
        <f>VLOOKUP(C29662,属性!A:E,4,FALSE)</f>
        <v>否</v>
      </c>
      <c r="F29662" t="s">
        <v>47387</v>
      </c>
      <c r="G29662" t="s">
        <v>46617</v>
      </c>
      <c r="H29662" s="2">
        <v>46111</v>
      </c>
      <c r="I29662" t="s">
        <v>320</v>
      </c>
      <c r="J29662" s="2">
        <v>46112</v>
      </c>
    </row>
    <row r="29663" spans="1:10">
      <c r="A29663">
        <v>30175</v>
      </c>
      <c r="B29663" t="str">
        <f>VLOOKUP(C29663,属性!A:E,2,FALSE)</f>
        <v>瑞幸</v>
      </c>
      <c r="C29663" t="s">
        <v>44028</v>
      </c>
      <c r="D29663" s="2">
        <f>VLOOKUP(C29663,属性!A:E,3,FALSE)</f>
        <v>46111</v>
      </c>
      <c r="E29663" s="2" t="str">
        <f>VLOOKUP(C29663,属性!A:E,4,FALSE)</f>
        <v>否</v>
      </c>
      <c r="F29663" t="s">
        <v>47388</v>
      </c>
      <c r="G29663" t="s">
        <v>47389</v>
      </c>
      <c r="H29663" s="2">
        <v>46111</v>
      </c>
      <c r="I29663" t="s">
        <v>13</v>
      </c>
      <c r="J29663" s="2">
        <v>46112</v>
      </c>
    </row>
    <row r="29664" spans="1:10">
      <c r="A29664">
        <v>30175</v>
      </c>
      <c r="B29664" t="str">
        <f>VLOOKUP(C29664,属性!A:E,2,FALSE)</f>
        <v>瑞幸</v>
      </c>
      <c r="C29664" t="s">
        <v>44028</v>
      </c>
      <c r="D29664" s="2">
        <f>VLOOKUP(C29664,属性!A:E,3,FALSE)</f>
        <v>46111</v>
      </c>
      <c r="E29664" s="2" t="str">
        <f>VLOOKUP(C29664,属性!A:E,4,FALSE)</f>
        <v>否</v>
      </c>
      <c r="F29664" t="s">
        <v>47390</v>
      </c>
      <c r="G29664" t="s">
        <v>47391</v>
      </c>
      <c r="H29664" s="2">
        <v>46111</v>
      </c>
      <c r="I29664" t="s">
        <v>31</v>
      </c>
      <c r="J29664" s="2">
        <v>46112</v>
      </c>
    </row>
    <row r="29665" spans="1:10">
      <c r="A29665">
        <v>30175</v>
      </c>
      <c r="B29665" t="str">
        <f>VLOOKUP(C29665,属性!A:E,2,FALSE)</f>
        <v>瑞幸</v>
      </c>
      <c r="C29665" t="s">
        <v>44028</v>
      </c>
      <c r="D29665" s="2">
        <f>VLOOKUP(C29665,属性!A:E,3,FALSE)</f>
        <v>46111</v>
      </c>
      <c r="E29665" s="2" t="str">
        <f>VLOOKUP(C29665,属性!A:E,4,FALSE)</f>
        <v>否</v>
      </c>
      <c r="F29665" t="s">
        <v>47392</v>
      </c>
      <c r="G29665" t="s">
        <v>47393</v>
      </c>
      <c r="H29665" s="2">
        <v>46111</v>
      </c>
      <c r="I29665" t="s">
        <v>62</v>
      </c>
      <c r="J29665" s="2">
        <v>46112</v>
      </c>
    </row>
    <row r="29666" spans="1:10">
      <c r="A29666">
        <v>30175</v>
      </c>
      <c r="B29666" t="str">
        <f>VLOOKUP(C29666,属性!A:E,2,FALSE)</f>
        <v>瑞幸</v>
      </c>
      <c r="C29666" t="s">
        <v>44028</v>
      </c>
      <c r="D29666" s="2">
        <f>VLOOKUP(C29666,属性!A:E,3,FALSE)</f>
        <v>46111</v>
      </c>
      <c r="E29666" s="2" t="str">
        <f>VLOOKUP(C29666,属性!A:E,4,FALSE)</f>
        <v>否</v>
      </c>
      <c r="F29666" t="s">
        <v>47394</v>
      </c>
      <c r="G29666" t="s">
        <v>46936</v>
      </c>
      <c r="H29666" s="2">
        <v>46111</v>
      </c>
      <c r="I29666" t="s">
        <v>13</v>
      </c>
      <c r="J29666" s="2">
        <v>46112</v>
      </c>
    </row>
    <row r="29667" spans="1:10">
      <c r="A29667">
        <v>30175</v>
      </c>
      <c r="B29667" t="str">
        <f>VLOOKUP(C29667,属性!A:E,2,FALSE)</f>
        <v>瑞幸</v>
      </c>
      <c r="C29667" t="s">
        <v>44028</v>
      </c>
      <c r="D29667" s="2">
        <f>VLOOKUP(C29667,属性!A:E,3,FALSE)</f>
        <v>46111</v>
      </c>
      <c r="E29667" s="2" t="str">
        <f>VLOOKUP(C29667,属性!A:E,4,FALSE)</f>
        <v>否</v>
      </c>
      <c r="F29667" t="s">
        <v>47395</v>
      </c>
      <c r="G29667" t="s">
        <v>47396</v>
      </c>
      <c r="H29667" s="2">
        <v>46111</v>
      </c>
      <c r="I29667" t="s">
        <v>16</v>
      </c>
      <c r="J29667" s="2">
        <v>46112</v>
      </c>
    </row>
    <row r="29668" spans="1:10">
      <c r="A29668">
        <v>30175</v>
      </c>
      <c r="B29668" t="str">
        <f>VLOOKUP(C29668,属性!A:E,2,FALSE)</f>
        <v>瑞幸</v>
      </c>
      <c r="C29668" t="s">
        <v>44028</v>
      </c>
      <c r="D29668" s="2">
        <f>VLOOKUP(C29668,属性!A:E,3,FALSE)</f>
        <v>46111</v>
      </c>
      <c r="E29668" s="2" t="str">
        <f>VLOOKUP(C29668,属性!A:E,4,FALSE)</f>
        <v>否</v>
      </c>
      <c r="F29668" t="s">
        <v>22753</v>
      </c>
      <c r="G29668" t="s">
        <v>3406</v>
      </c>
      <c r="H29668" s="2">
        <v>46111</v>
      </c>
      <c r="I29668" t="s">
        <v>65</v>
      </c>
      <c r="J29668" s="2">
        <v>46112</v>
      </c>
    </row>
    <row r="29669" spans="1:10">
      <c r="A29669">
        <v>30175</v>
      </c>
      <c r="B29669" t="str">
        <f>VLOOKUP(C29669,属性!A:E,2,FALSE)</f>
        <v>瑞幸</v>
      </c>
      <c r="C29669" t="s">
        <v>44028</v>
      </c>
      <c r="D29669" s="2">
        <f>VLOOKUP(C29669,属性!A:E,3,FALSE)</f>
        <v>46111</v>
      </c>
      <c r="E29669" s="2" t="str">
        <f>VLOOKUP(C29669,属性!A:E,4,FALSE)</f>
        <v>否</v>
      </c>
      <c r="F29669" t="s">
        <v>47397</v>
      </c>
      <c r="G29669" t="s">
        <v>47398</v>
      </c>
      <c r="H29669" s="2">
        <v>46111</v>
      </c>
      <c r="I29669" t="s">
        <v>144</v>
      </c>
      <c r="J29669" s="2">
        <v>46112</v>
      </c>
    </row>
    <row r="29670" spans="1:10">
      <c r="A29670">
        <v>30175</v>
      </c>
      <c r="B29670" t="str">
        <f>VLOOKUP(C29670,属性!A:E,2,FALSE)</f>
        <v>瑞幸</v>
      </c>
      <c r="C29670" t="s">
        <v>44028</v>
      </c>
      <c r="D29670" s="2">
        <f>VLOOKUP(C29670,属性!A:E,3,FALSE)</f>
        <v>46111</v>
      </c>
      <c r="E29670" s="2" t="str">
        <f>VLOOKUP(C29670,属性!A:E,4,FALSE)</f>
        <v>否</v>
      </c>
      <c r="F29670" t="s">
        <v>163</v>
      </c>
      <c r="G29670" t="s">
        <v>47399</v>
      </c>
      <c r="H29670" s="2">
        <v>46111</v>
      </c>
      <c r="I29670" t="s">
        <v>13</v>
      </c>
      <c r="J29670" s="2">
        <v>46112</v>
      </c>
    </row>
    <row r="29671" spans="1:10">
      <c r="A29671">
        <v>30175</v>
      </c>
      <c r="B29671" t="str">
        <f>VLOOKUP(C29671,属性!A:E,2,FALSE)</f>
        <v>瑞幸</v>
      </c>
      <c r="C29671" t="s">
        <v>44028</v>
      </c>
      <c r="D29671" s="2">
        <f>VLOOKUP(C29671,属性!A:E,3,FALSE)</f>
        <v>46111</v>
      </c>
      <c r="E29671" s="2" t="str">
        <f>VLOOKUP(C29671,属性!A:E,4,FALSE)</f>
        <v>否</v>
      </c>
      <c r="F29671" t="s">
        <v>47400</v>
      </c>
      <c r="G29671" t="s">
        <v>47401</v>
      </c>
      <c r="H29671" s="2">
        <v>46111</v>
      </c>
      <c r="I29671" t="s">
        <v>41</v>
      </c>
      <c r="J29671" s="2">
        <v>46112</v>
      </c>
    </row>
    <row r="29672" spans="1:10">
      <c r="A29672">
        <v>30175</v>
      </c>
      <c r="B29672" t="str">
        <f>VLOOKUP(C29672,属性!A:E,2,FALSE)</f>
        <v>瑞幸</v>
      </c>
      <c r="C29672" t="s">
        <v>44028</v>
      </c>
      <c r="D29672" s="2">
        <f>VLOOKUP(C29672,属性!A:E,3,FALSE)</f>
        <v>46111</v>
      </c>
      <c r="E29672" s="2" t="str">
        <f>VLOOKUP(C29672,属性!A:E,4,FALSE)</f>
        <v>否</v>
      </c>
      <c r="F29672" t="s">
        <v>3291</v>
      </c>
      <c r="G29672" t="s">
        <v>47402</v>
      </c>
      <c r="H29672" s="2">
        <v>46111</v>
      </c>
      <c r="I29672" t="s">
        <v>13</v>
      </c>
      <c r="J29672" s="2">
        <v>46112</v>
      </c>
    </row>
    <row r="29673" spans="1:10">
      <c r="A29673">
        <v>30175</v>
      </c>
      <c r="B29673" t="str">
        <f>VLOOKUP(C29673,属性!A:E,2,FALSE)</f>
        <v>瑞幸</v>
      </c>
      <c r="C29673" t="s">
        <v>44028</v>
      </c>
      <c r="D29673" s="2">
        <f>VLOOKUP(C29673,属性!A:E,3,FALSE)</f>
        <v>46111</v>
      </c>
      <c r="E29673" s="2" t="str">
        <f>VLOOKUP(C29673,属性!A:E,4,FALSE)</f>
        <v>否</v>
      </c>
      <c r="F29673" t="s">
        <v>163</v>
      </c>
      <c r="G29673" t="s">
        <v>19427</v>
      </c>
      <c r="H29673" s="2">
        <v>46111</v>
      </c>
      <c r="I29673" t="s">
        <v>31</v>
      </c>
      <c r="J29673" s="2">
        <v>46112</v>
      </c>
    </row>
    <row r="29674" spans="1:10">
      <c r="A29674">
        <v>30175</v>
      </c>
      <c r="B29674" t="str">
        <f>VLOOKUP(C29674,属性!A:E,2,FALSE)</f>
        <v>瑞幸</v>
      </c>
      <c r="C29674" t="s">
        <v>44028</v>
      </c>
      <c r="D29674" s="2">
        <f>VLOOKUP(C29674,属性!A:E,3,FALSE)</f>
        <v>46111</v>
      </c>
      <c r="E29674" s="2" t="str">
        <f>VLOOKUP(C29674,属性!A:E,4,FALSE)</f>
        <v>否</v>
      </c>
      <c r="F29674" t="s">
        <v>47403</v>
      </c>
      <c r="G29674" t="s">
        <v>47404</v>
      </c>
      <c r="H29674" s="2">
        <v>46112</v>
      </c>
      <c r="I29674" t="s">
        <v>13</v>
      </c>
      <c r="J29674" s="2">
        <v>46112</v>
      </c>
    </row>
    <row r="29675" spans="1:10">
      <c r="A29675">
        <v>30175</v>
      </c>
      <c r="B29675" t="str">
        <f>VLOOKUP(C29675,属性!A:E,2,FALSE)</f>
        <v>瑞幸</v>
      </c>
      <c r="C29675" t="s">
        <v>44028</v>
      </c>
      <c r="D29675" s="2">
        <f>VLOOKUP(C29675,属性!A:E,3,FALSE)</f>
        <v>46111</v>
      </c>
      <c r="E29675" s="2" t="str">
        <f>VLOOKUP(C29675,属性!A:E,4,FALSE)</f>
        <v>否</v>
      </c>
      <c r="F29675" t="s">
        <v>47405</v>
      </c>
      <c r="G29675" t="s">
        <v>47406</v>
      </c>
      <c r="H29675" s="2">
        <v>46111</v>
      </c>
      <c r="I29675" t="s">
        <v>65</v>
      </c>
      <c r="J29675" s="2">
        <v>46112</v>
      </c>
    </row>
    <row r="29676" spans="1:10">
      <c r="A29676">
        <v>30175</v>
      </c>
      <c r="B29676" t="str">
        <f>VLOOKUP(C29676,属性!A:E,2,FALSE)</f>
        <v>瑞幸</v>
      </c>
      <c r="C29676" t="s">
        <v>44028</v>
      </c>
      <c r="D29676" s="2">
        <f>VLOOKUP(C29676,属性!A:E,3,FALSE)</f>
        <v>46111</v>
      </c>
      <c r="E29676" s="2" t="str">
        <f>VLOOKUP(C29676,属性!A:E,4,FALSE)</f>
        <v>否</v>
      </c>
      <c r="F29676" t="s">
        <v>47407</v>
      </c>
      <c r="G29676" t="s">
        <v>47408</v>
      </c>
      <c r="H29676" s="2">
        <v>46111</v>
      </c>
      <c r="I29676" t="s">
        <v>62</v>
      </c>
      <c r="J29676" s="2">
        <v>46112</v>
      </c>
    </row>
    <row r="29677" spans="1:10">
      <c r="A29677">
        <v>30175</v>
      </c>
      <c r="B29677" t="str">
        <f>VLOOKUP(C29677,属性!A:E,2,FALSE)</f>
        <v>瑞幸</v>
      </c>
      <c r="C29677" t="s">
        <v>44028</v>
      </c>
      <c r="D29677" s="2">
        <f>VLOOKUP(C29677,属性!A:E,3,FALSE)</f>
        <v>46111</v>
      </c>
      <c r="E29677" s="2" t="str">
        <f>VLOOKUP(C29677,属性!A:E,4,FALSE)</f>
        <v>否</v>
      </c>
      <c r="F29677" t="s">
        <v>47409</v>
      </c>
      <c r="G29677" t="s">
        <v>46617</v>
      </c>
      <c r="H29677" s="2">
        <v>46111</v>
      </c>
      <c r="I29677" t="s">
        <v>65</v>
      </c>
      <c r="J29677" s="2">
        <v>46112</v>
      </c>
    </row>
    <row r="29678" spans="1:10">
      <c r="A29678">
        <v>30175</v>
      </c>
      <c r="B29678" t="str">
        <f>VLOOKUP(C29678,属性!A:E,2,FALSE)</f>
        <v>瑞幸</v>
      </c>
      <c r="C29678" t="s">
        <v>44028</v>
      </c>
      <c r="D29678" s="2">
        <f>VLOOKUP(C29678,属性!A:E,3,FALSE)</f>
        <v>46111</v>
      </c>
      <c r="E29678" s="2" t="str">
        <f>VLOOKUP(C29678,属性!A:E,4,FALSE)</f>
        <v>否</v>
      </c>
      <c r="F29678" t="s">
        <v>47410</v>
      </c>
      <c r="G29678" t="s">
        <v>47411</v>
      </c>
      <c r="H29678" s="2">
        <v>46111</v>
      </c>
      <c r="I29678" t="s">
        <v>13</v>
      </c>
      <c r="J29678" s="2">
        <v>46112</v>
      </c>
    </row>
    <row r="29679" spans="1:10">
      <c r="A29679">
        <v>30175</v>
      </c>
      <c r="B29679" t="str">
        <f>VLOOKUP(C29679,属性!A:E,2,FALSE)</f>
        <v>瑞幸</v>
      </c>
      <c r="C29679" t="s">
        <v>44028</v>
      </c>
      <c r="D29679" s="2">
        <f>VLOOKUP(C29679,属性!A:E,3,FALSE)</f>
        <v>46111</v>
      </c>
      <c r="E29679" s="2" t="str">
        <f>VLOOKUP(C29679,属性!A:E,4,FALSE)</f>
        <v>否</v>
      </c>
      <c r="F29679" t="s">
        <v>47412</v>
      </c>
      <c r="G29679" t="s">
        <v>543</v>
      </c>
      <c r="H29679" s="2">
        <v>46111</v>
      </c>
      <c r="I29679" t="s">
        <v>38</v>
      </c>
      <c r="J29679" s="2">
        <v>46112</v>
      </c>
    </row>
    <row r="29680" spans="1:10">
      <c r="A29680">
        <v>30175</v>
      </c>
      <c r="B29680" t="str">
        <f>VLOOKUP(C29680,属性!A:E,2,FALSE)</f>
        <v>瑞幸</v>
      </c>
      <c r="C29680" t="s">
        <v>44028</v>
      </c>
      <c r="D29680" s="2">
        <f>VLOOKUP(C29680,属性!A:E,3,FALSE)</f>
        <v>46111</v>
      </c>
      <c r="E29680" s="2" t="str">
        <f>VLOOKUP(C29680,属性!A:E,4,FALSE)</f>
        <v>否</v>
      </c>
      <c r="F29680" t="s">
        <v>47413</v>
      </c>
      <c r="G29680" t="s">
        <v>47414</v>
      </c>
      <c r="H29680" s="2">
        <v>46111</v>
      </c>
      <c r="I29680" t="s">
        <v>56</v>
      </c>
      <c r="J29680" s="2">
        <v>46112</v>
      </c>
    </row>
    <row r="29681" spans="1:10">
      <c r="A29681">
        <v>30175</v>
      </c>
      <c r="B29681" t="str">
        <f>VLOOKUP(C29681,属性!A:E,2,FALSE)</f>
        <v>瑞幸</v>
      </c>
      <c r="C29681" t="s">
        <v>44028</v>
      </c>
      <c r="D29681" s="2">
        <f>VLOOKUP(C29681,属性!A:E,3,FALSE)</f>
        <v>46111</v>
      </c>
      <c r="E29681" s="2" t="str">
        <f>VLOOKUP(C29681,属性!A:E,4,FALSE)</f>
        <v>否</v>
      </c>
      <c r="F29681" t="s">
        <v>47415</v>
      </c>
      <c r="G29681" t="s">
        <v>10548</v>
      </c>
      <c r="H29681" s="2">
        <v>46111</v>
      </c>
      <c r="I29681" t="s">
        <v>144</v>
      </c>
      <c r="J29681" s="2">
        <v>46112</v>
      </c>
    </row>
    <row r="29682" spans="1:10">
      <c r="A29682">
        <v>30175</v>
      </c>
      <c r="B29682" t="str">
        <f>VLOOKUP(C29682,属性!A:E,2,FALSE)</f>
        <v>瑞幸</v>
      </c>
      <c r="C29682" t="s">
        <v>44028</v>
      </c>
      <c r="D29682" s="2">
        <f>VLOOKUP(C29682,属性!A:E,3,FALSE)</f>
        <v>46111</v>
      </c>
      <c r="E29682" s="2" t="str">
        <f>VLOOKUP(C29682,属性!A:E,4,FALSE)</f>
        <v>否</v>
      </c>
      <c r="F29682" t="s">
        <v>47416</v>
      </c>
      <c r="G29682" t="s">
        <v>46047</v>
      </c>
      <c r="H29682" s="2">
        <v>46111</v>
      </c>
      <c r="I29682" t="s">
        <v>62</v>
      </c>
      <c r="J29682" s="2">
        <v>46112</v>
      </c>
    </row>
    <row r="29683" spans="1:10">
      <c r="A29683">
        <v>30175</v>
      </c>
      <c r="B29683" t="str">
        <f>VLOOKUP(C29683,属性!A:E,2,FALSE)</f>
        <v>瑞幸</v>
      </c>
      <c r="C29683" t="s">
        <v>44028</v>
      </c>
      <c r="D29683" s="2">
        <f>VLOOKUP(C29683,属性!A:E,3,FALSE)</f>
        <v>46111</v>
      </c>
      <c r="E29683" s="2" t="str">
        <f>VLOOKUP(C29683,属性!A:E,4,FALSE)</f>
        <v>否</v>
      </c>
      <c r="F29683" t="s">
        <v>47417</v>
      </c>
      <c r="G29683" t="s">
        <v>47418</v>
      </c>
      <c r="H29683" s="2">
        <v>46111</v>
      </c>
      <c r="I29683" t="s">
        <v>16</v>
      </c>
      <c r="J29683" s="2">
        <v>46112</v>
      </c>
    </row>
    <row r="29684" spans="1:10">
      <c r="A29684">
        <v>30175</v>
      </c>
      <c r="B29684" t="str">
        <f>VLOOKUP(C29684,属性!A:E,2,FALSE)</f>
        <v>瑞幸</v>
      </c>
      <c r="C29684" t="s">
        <v>44028</v>
      </c>
      <c r="D29684" s="2">
        <f>VLOOKUP(C29684,属性!A:E,3,FALSE)</f>
        <v>46111</v>
      </c>
      <c r="E29684" s="2" t="str">
        <f>VLOOKUP(C29684,属性!A:E,4,FALSE)</f>
        <v>否</v>
      </c>
      <c r="F29684" t="s">
        <v>12325</v>
      </c>
      <c r="G29684" t="s">
        <v>47419</v>
      </c>
      <c r="H29684" s="2">
        <v>46111</v>
      </c>
      <c r="I29684" t="s">
        <v>56</v>
      </c>
      <c r="J29684" s="2">
        <v>46112</v>
      </c>
    </row>
    <row r="29685" spans="1:10">
      <c r="A29685">
        <v>30175</v>
      </c>
      <c r="B29685" t="str">
        <f>VLOOKUP(C29685,属性!A:E,2,FALSE)</f>
        <v>瑞幸</v>
      </c>
      <c r="C29685" t="s">
        <v>44028</v>
      </c>
      <c r="D29685" s="2">
        <f>VLOOKUP(C29685,属性!A:E,3,FALSE)</f>
        <v>46111</v>
      </c>
      <c r="E29685" s="2" t="str">
        <f>VLOOKUP(C29685,属性!A:E,4,FALSE)</f>
        <v>否</v>
      </c>
      <c r="F29685" t="s">
        <v>47420</v>
      </c>
      <c r="G29685" t="s">
        <v>47421</v>
      </c>
      <c r="H29685" s="2">
        <v>46111</v>
      </c>
      <c r="I29685" t="s">
        <v>208</v>
      </c>
      <c r="J29685" s="2">
        <v>46112</v>
      </c>
    </row>
    <row r="29686" spans="1:10">
      <c r="A29686">
        <v>30175</v>
      </c>
      <c r="B29686" t="str">
        <f>VLOOKUP(C29686,属性!A:E,2,FALSE)</f>
        <v>瑞幸</v>
      </c>
      <c r="C29686" t="s">
        <v>44028</v>
      </c>
      <c r="D29686" s="2">
        <f>VLOOKUP(C29686,属性!A:E,3,FALSE)</f>
        <v>46111</v>
      </c>
      <c r="E29686" s="2" t="str">
        <f>VLOOKUP(C29686,属性!A:E,4,FALSE)</f>
        <v>否</v>
      </c>
      <c r="F29686" t="s">
        <v>47422</v>
      </c>
      <c r="G29686" t="s">
        <v>47423</v>
      </c>
      <c r="H29686" s="2">
        <v>46111</v>
      </c>
      <c r="I29686" t="s">
        <v>102</v>
      </c>
      <c r="J29686" s="2">
        <v>46112</v>
      </c>
    </row>
    <row r="29687" spans="1:10">
      <c r="A29687">
        <v>30175</v>
      </c>
      <c r="B29687" t="str">
        <f>VLOOKUP(C29687,属性!A:E,2,FALSE)</f>
        <v>瑞幸</v>
      </c>
      <c r="C29687" t="s">
        <v>44028</v>
      </c>
      <c r="D29687" s="2">
        <f>VLOOKUP(C29687,属性!A:E,3,FALSE)</f>
        <v>46111</v>
      </c>
      <c r="E29687" s="2" t="str">
        <f>VLOOKUP(C29687,属性!A:E,4,FALSE)</f>
        <v>否</v>
      </c>
      <c r="F29687" t="s">
        <v>8140</v>
      </c>
      <c r="G29687" t="s">
        <v>47424</v>
      </c>
      <c r="H29687" s="2">
        <v>46111</v>
      </c>
      <c r="I29687" t="s">
        <v>73</v>
      </c>
      <c r="J29687" s="2">
        <v>46112</v>
      </c>
    </row>
    <row r="29688" spans="1:10">
      <c r="A29688">
        <v>30175</v>
      </c>
      <c r="B29688" t="str">
        <f>VLOOKUP(C29688,属性!A:E,2,FALSE)</f>
        <v>瑞幸</v>
      </c>
      <c r="C29688" t="s">
        <v>44028</v>
      </c>
      <c r="D29688" s="2">
        <f>VLOOKUP(C29688,属性!A:E,3,FALSE)</f>
        <v>46111</v>
      </c>
      <c r="E29688" s="2" t="str">
        <f>VLOOKUP(C29688,属性!A:E,4,FALSE)</f>
        <v>否</v>
      </c>
      <c r="F29688" t="s">
        <v>47425</v>
      </c>
      <c r="G29688" t="s">
        <v>30378</v>
      </c>
      <c r="H29688" s="2">
        <v>46111</v>
      </c>
      <c r="I29688" t="s">
        <v>38</v>
      </c>
      <c r="J29688" s="2">
        <v>46112</v>
      </c>
    </row>
    <row r="29689" spans="1:10">
      <c r="A29689">
        <v>30175</v>
      </c>
      <c r="B29689" t="str">
        <f>VLOOKUP(C29689,属性!A:E,2,FALSE)</f>
        <v>瑞幸</v>
      </c>
      <c r="C29689" t="s">
        <v>44028</v>
      </c>
      <c r="D29689" s="2">
        <f>VLOOKUP(C29689,属性!A:E,3,FALSE)</f>
        <v>46111</v>
      </c>
      <c r="E29689" s="2" t="str">
        <f>VLOOKUP(C29689,属性!A:E,4,FALSE)</f>
        <v>否</v>
      </c>
      <c r="F29689" t="s">
        <v>47426</v>
      </c>
      <c r="G29689" t="s">
        <v>27040</v>
      </c>
      <c r="H29689" s="2">
        <v>46111</v>
      </c>
      <c r="I29689" t="s">
        <v>173</v>
      </c>
      <c r="J29689" s="2">
        <v>46112</v>
      </c>
    </row>
    <row r="29690" spans="1:10">
      <c r="A29690">
        <v>30175</v>
      </c>
      <c r="B29690" t="str">
        <f>VLOOKUP(C29690,属性!A:E,2,FALSE)</f>
        <v>瑞幸</v>
      </c>
      <c r="C29690" t="s">
        <v>44028</v>
      </c>
      <c r="D29690" s="2">
        <f>VLOOKUP(C29690,属性!A:E,3,FALSE)</f>
        <v>46111</v>
      </c>
      <c r="E29690" s="2" t="str">
        <f>VLOOKUP(C29690,属性!A:E,4,FALSE)</f>
        <v>否</v>
      </c>
      <c r="F29690" t="s">
        <v>47427</v>
      </c>
      <c r="G29690" t="s">
        <v>47428</v>
      </c>
      <c r="H29690" s="2">
        <v>46111</v>
      </c>
      <c r="I29690" t="s">
        <v>26</v>
      </c>
      <c r="J29690" s="2">
        <v>46112</v>
      </c>
    </row>
    <row r="29691" spans="1:10">
      <c r="A29691">
        <v>30175</v>
      </c>
      <c r="B29691" t="str">
        <f>VLOOKUP(C29691,属性!A:E,2,FALSE)</f>
        <v>瑞幸</v>
      </c>
      <c r="C29691" t="s">
        <v>44028</v>
      </c>
      <c r="D29691" s="2">
        <f>VLOOKUP(C29691,属性!A:E,3,FALSE)</f>
        <v>46111</v>
      </c>
      <c r="E29691" s="2" t="str">
        <f>VLOOKUP(C29691,属性!A:E,4,FALSE)</f>
        <v>否</v>
      </c>
      <c r="F29691" t="s">
        <v>47429</v>
      </c>
      <c r="G29691" t="s">
        <v>47430</v>
      </c>
      <c r="H29691" s="2">
        <v>46111</v>
      </c>
      <c r="I29691" t="s">
        <v>13</v>
      </c>
      <c r="J29691" s="2">
        <v>46112</v>
      </c>
    </row>
    <row r="29692" spans="1:10">
      <c r="A29692">
        <v>30175</v>
      </c>
      <c r="B29692" t="str">
        <f>VLOOKUP(C29692,属性!A:E,2,FALSE)</f>
        <v>瑞幸</v>
      </c>
      <c r="C29692" t="s">
        <v>44028</v>
      </c>
      <c r="D29692" s="2">
        <f>VLOOKUP(C29692,属性!A:E,3,FALSE)</f>
        <v>46111</v>
      </c>
      <c r="E29692" s="2" t="str">
        <f>VLOOKUP(C29692,属性!A:E,4,FALSE)</f>
        <v>否</v>
      </c>
      <c r="F29692" t="s">
        <v>47431</v>
      </c>
      <c r="G29692" t="s">
        <v>47432</v>
      </c>
      <c r="H29692" s="2">
        <v>46111</v>
      </c>
      <c r="I29692" t="s">
        <v>13</v>
      </c>
      <c r="J29692" s="2">
        <v>46112</v>
      </c>
    </row>
    <row r="29693" spans="1:10">
      <c r="A29693">
        <v>30175</v>
      </c>
      <c r="B29693" t="str">
        <f>VLOOKUP(C29693,属性!A:E,2,FALSE)</f>
        <v>瑞幸</v>
      </c>
      <c r="C29693" t="s">
        <v>44028</v>
      </c>
      <c r="D29693" s="2">
        <f>VLOOKUP(C29693,属性!A:E,3,FALSE)</f>
        <v>46111</v>
      </c>
      <c r="E29693" s="2" t="str">
        <f>VLOOKUP(C29693,属性!A:E,4,FALSE)</f>
        <v>否</v>
      </c>
      <c r="F29693" t="s">
        <v>8319</v>
      </c>
      <c r="G29693" t="s">
        <v>47433</v>
      </c>
      <c r="H29693" s="2">
        <v>46111</v>
      </c>
      <c r="I29693" t="s">
        <v>31</v>
      </c>
      <c r="J29693" s="2">
        <v>46112</v>
      </c>
    </row>
    <row r="29694" spans="1:10">
      <c r="A29694">
        <v>30175</v>
      </c>
      <c r="B29694" t="str">
        <f>VLOOKUP(C29694,属性!A:E,2,FALSE)</f>
        <v>瑞幸</v>
      </c>
      <c r="C29694" t="s">
        <v>44028</v>
      </c>
      <c r="D29694" s="2">
        <f>VLOOKUP(C29694,属性!A:E,3,FALSE)</f>
        <v>46111</v>
      </c>
      <c r="E29694" s="2" t="str">
        <f>VLOOKUP(C29694,属性!A:E,4,FALSE)</f>
        <v>否</v>
      </c>
      <c r="F29694" t="s">
        <v>47434</v>
      </c>
      <c r="G29694" t="s">
        <v>47435</v>
      </c>
      <c r="H29694" s="2">
        <v>46111</v>
      </c>
      <c r="I29694" t="s">
        <v>99</v>
      </c>
      <c r="J29694" s="2">
        <v>46112</v>
      </c>
    </row>
    <row r="29695" spans="1:10">
      <c r="A29695">
        <v>30175</v>
      </c>
      <c r="B29695" t="str">
        <f>VLOOKUP(C29695,属性!A:E,2,FALSE)</f>
        <v>瑞幸</v>
      </c>
      <c r="C29695" t="s">
        <v>44028</v>
      </c>
      <c r="D29695" s="2">
        <f>VLOOKUP(C29695,属性!A:E,3,FALSE)</f>
        <v>46111</v>
      </c>
      <c r="E29695" s="2" t="str">
        <f>VLOOKUP(C29695,属性!A:E,4,FALSE)</f>
        <v>否</v>
      </c>
      <c r="F29695" t="s">
        <v>47436</v>
      </c>
      <c r="G29695" t="s">
        <v>9742</v>
      </c>
      <c r="H29695" s="2">
        <v>46111</v>
      </c>
      <c r="I29695" t="s">
        <v>62</v>
      </c>
      <c r="J29695" s="2">
        <v>46112</v>
      </c>
    </row>
    <row r="29696" spans="1:10">
      <c r="A29696">
        <v>30175</v>
      </c>
      <c r="B29696" t="str">
        <f>VLOOKUP(C29696,属性!A:E,2,FALSE)</f>
        <v>瑞幸</v>
      </c>
      <c r="C29696" t="s">
        <v>44028</v>
      </c>
      <c r="D29696" s="2">
        <f>VLOOKUP(C29696,属性!A:E,3,FALSE)</f>
        <v>46111</v>
      </c>
      <c r="E29696" s="2" t="str">
        <f>VLOOKUP(C29696,属性!A:E,4,FALSE)</f>
        <v>否</v>
      </c>
      <c r="F29696" t="s">
        <v>37907</v>
      </c>
      <c r="G29696" t="s">
        <v>47437</v>
      </c>
      <c r="H29696" s="2">
        <v>46111</v>
      </c>
      <c r="I29696" t="s">
        <v>13</v>
      </c>
      <c r="J29696" s="2">
        <v>46112</v>
      </c>
    </row>
    <row r="29697" spans="1:10">
      <c r="A29697">
        <v>30175</v>
      </c>
      <c r="B29697" t="str">
        <f>VLOOKUP(C29697,属性!A:E,2,FALSE)</f>
        <v>瑞幸</v>
      </c>
      <c r="C29697" t="s">
        <v>44028</v>
      </c>
      <c r="D29697" s="2">
        <f>VLOOKUP(C29697,属性!A:E,3,FALSE)</f>
        <v>46111</v>
      </c>
      <c r="E29697" s="2" t="str">
        <f>VLOOKUP(C29697,属性!A:E,4,FALSE)</f>
        <v>否</v>
      </c>
      <c r="F29697" t="s">
        <v>47438</v>
      </c>
      <c r="G29697" t="s">
        <v>47439</v>
      </c>
      <c r="H29697" s="2">
        <v>46111</v>
      </c>
      <c r="I29697" t="s">
        <v>65</v>
      </c>
      <c r="J29697" s="2">
        <v>46112</v>
      </c>
    </row>
    <row r="29698" spans="1:10">
      <c r="A29698">
        <v>30175</v>
      </c>
      <c r="B29698" t="str">
        <f>VLOOKUP(C29698,属性!A:E,2,FALSE)</f>
        <v>瑞幸</v>
      </c>
      <c r="C29698" t="s">
        <v>44028</v>
      </c>
      <c r="D29698" s="2">
        <f>VLOOKUP(C29698,属性!A:E,3,FALSE)</f>
        <v>46111</v>
      </c>
      <c r="E29698" s="2" t="str">
        <f>VLOOKUP(C29698,属性!A:E,4,FALSE)</f>
        <v>否</v>
      </c>
      <c r="F29698" t="s">
        <v>47440</v>
      </c>
      <c r="G29698" t="s">
        <v>36611</v>
      </c>
      <c r="H29698" s="2">
        <v>46111</v>
      </c>
      <c r="I29698" t="s">
        <v>320</v>
      </c>
      <c r="J29698" s="2">
        <v>46112</v>
      </c>
    </row>
    <row r="29699" spans="1:10">
      <c r="A29699">
        <v>30175</v>
      </c>
      <c r="B29699" t="str">
        <f>VLOOKUP(C29699,属性!A:E,2,FALSE)</f>
        <v>瑞幸</v>
      </c>
      <c r="C29699" t="s">
        <v>44028</v>
      </c>
      <c r="D29699" s="2">
        <f>VLOOKUP(C29699,属性!A:E,3,FALSE)</f>
        <v>46111</v>
      </c>
      <c r="E29699" s="2" t="str">
        <f>VLOOKUP(C29699,属性!A:E,4,FALSE)</f>
        <v>否</v>
      </c>
      <c r="F29699" t="s">
        <v>47441</v>
      </c>
      <c r="G29699" t="s">
        <v>47376</v>
      </c>
      <c r="H29699" s="2">
        <v>46111</v>
      </c>
      <c r="I29699" t="s">
        <v>62</v>
      </c>
      <c r="J29699" s="2">
        <v>46112</v>
      </c>
    </row>
    <row r="29700" spans="1:10">
      <c r="A29700">
        <v>30175</v>
      </c>
      <c r="B29700" t="str">
        <f>VLOOKUP(C29700,属性!A:E,2,FALSE)</f>
        <v>瑞幸</v>
      </c>
      <c r="C29700" t="s">
        <v>44028</v>
      </c>
      <c r="D29700" s="2">
        <f>VLOOKUP(C29700,属性!A:E,3,FALSE)</f>
        <v>46111</v>
      </c>
      <c r="E29700" s="2" t="str">
        <f>VLOOKUP(C29700,属性!A:E,4,FALSE)</f>
        <v>否</v>
      </c>
      <c r="F29700" t="s">
        <v>14090</v>
      </c>
      <c r="G29700" t="s">
        <v>9288</v>
      </c>
      <c r="H29700" s="2">
        <v>46111</v>
      </c>
      <c r="I29700" t="s">
        <v>62</v>
      </c>
      <c r="J29700" s="2">
        <v>46112</v>
      </c>
    </row>
    <row r="29701" spans="1:10">
      <c r="A29701">
        <v>30175</v>
      </c>
      <c r="B29701" t="str">
        <f>VLOOKUP(C29701,属性!A:E,2,FALSE)</f>
        <v>瑞幸</v>
      </c>
      <c r="C29701" t="s">
        <v>44028</v>
      </c>
      <c r="D29701" s="2">
        <f>VLOOKUP(C29701,属性!A:E,3,FALSE)</f>
        <v>46111</v>
      </c>
      <c r="E29701" s="2" t="str">
        <f>VLOOKUP(C29701,属性!A:E,4,FALSE)</f>
        <v>否</v>
      </c>
      <c r="F29701" t="s">
        <v>47442</v>
      </c>
      <c r="G29701" t="s">
        <v>27533</v>
      </c>
      <c r="H29701" s="2">
        <v>46111</v>
      </c>
      <c r="I29701" t="s">
        <v>94</v>
      </c>
      <c r="J29701" s="2">
        <v>46112</v>
      </c>
    </row>
    <row r="29702" spans="1:10">
      <c r="A29702">
        <v>30175</v>
      </c>
      <c r="B29702" t="str">
        <f>VLOOKUP(C29702,属性!A:E,2,FALSE)</f>
        <v>瑞幸</v>
      </c>
      <c r="C29702" t="s">
        <v>44028</v>
      </c>
      <c r="D29702" s="2">
        <f>VLOOKUP(C29702,属性!A:E,3,FALSE)</f>
        <v>46111</v>
      </c>
      <c r="E29702" s="2" t="str">
        <f>VLOOKUP(C29702,属性!A:E,4,FALSE)</f>
        <v>否</v>
      </c>
      <c r="F29702" t="s">
        <v>47443</v>
      </c>
      <c r="G29702" t="s">
        <v>45832</v>
      </c>
      <c r="H29702" s="2">
        <v>46111</v>
      </c>
      <c r="I29702" t="s">
        <v>320</v>
      </c>
      <c r="J29702" s="2">
        <v>46112</v>
      </c>
    </row>
    <row r="29703" spans="1:10">
      <c r="A29703">
        <v>30175</v>
      </c>
      <c r="B29703" t="str">
        <f>VLOOKUP(C29703,属性!A:E,2,FALSE)</f>
        <v>瑞幸</v>
      </c>
      <c r="C29703" t="s">
        <v>44028</v>
      </c>
      <c r="D29703" s="2">
        <f>VLOOKUP(C29703,属性!A:E,3,FALSE)</f>
        <v>46111</v>
      </c>
      <c r="E29703" s="2" t="str">
        <f>VLOOKUP(C29703,属性!A:E,4,FALSE)</f>
        <v>否</v>
      </c>
      <c r="F29703" t="s">
        <v>45833</v>
      </c>
      <c r="G29703" t="s">
        <v>47444</v>
      </c>
      <c r="H29703" s="2">
        <v>46111</v>
      </c>
      <c r="I29703" t="s">
        <v>38</v>
      </c>
      <c r="J29703" s="2">
        <v>46112</v>
      </c>
    </row>
    <row r="29704" spans="1:10">
      <c r="A29704">
        <v>30175</v>
      </c>
      <c r="B29704" t="str">
        <f>VLOOKUP(C29704,属性!A:E,2,FALSE)</f>
        <v>瑞幸</v>
      </c>
      <c r="C29704" t="s">
        <v>44028</v>
      </c>
      <c r="D29704" s="2">
        <f>VLOOKUP(C29704,属性!A:E,3,FALSE)</f>
        <v>46111</v>
      </c>
      <c r="E29704" s="2" t="str">
        <f>VLOOKUP(C29704,属性!A:E,4,FALSE)</f>
        <v>否</v>
      </c>
      <c r="F29704" t="s">
        <v>47445</v>
      </c>
      <c r="G29704" t="s">
        <v>47446</v>
      </c>
      <c r="H29704" s="2">
        <v>46111</v>
      </c>
      <c r="I29704" t="s">
        <v>62</v>
      </c>
      <c r="J29704" s="2">
        <v>46112</v>
      </c>
    </row>
    <row r="29705" spans="1:10">
      <c r="A29705">
        <v>30175</v>
      </c>
      <c r="B29705" t="str">
        <f>VLOOKUP(C29705,属性!A:E,2,FALSE)</f>
        <v>瑞幸</v>
      </c>
      <c r="C29705" t="s">
        <v>44028</v>
      </c>
      <c r="D29705" s="2">
        <f>VLOOKUP(C29705,属性!A:E,3,FALSE)</f>
        <v>46111</v>
      </c>
      <c r="E29705" s="2" t="str">
        <f>VLOOKUP(C29705,属性!A:E,4,FALSE)</f>
        <v>否</v>
      </c>
      <c r="F29705" t="s">
        <v>47445</v>
      </c>
      <c r="G29705" t="s">
        <v>47447</v>
      </c>
      <c r="H29705" s="2">
        <v>46111</v>
      </c>
      <c r="I29705" t="s">
        <v>62</v>
      </c>
      <c r="J29705" s="2">
        <v>46112</v>
      </c>
    </row>
    <row r="29706" spans="1:10">
      <c r="A29706">
        <v>30175</v>
      </c>
      <c r="B29706" t="str">
        <f>VLOOKUP(C29706,属性!A:E,2,FALSE)</f>
        <v>瑞幸</v>
      </c>
      <c r="C29706" t="s">
        <v>44028</v>
      </c>
      <c r="D29706" s="2">
        <f>VLOOKUP(C29706,属性!A:E,3,FALSE)</f>
        <v>46111</v>
      </c>
      <c r="E29706" s="2" t="str">
        <f>VLOOKUP(C29706,属性!A:E,4,FALSE)</f>
        <v>否</v>
      </c>
      <c r="F29706" t="s">
        <v>46800</v>
      </c>
      <c r="G29706" t="s">
        <v>47448</v>
      </c>
      <c r="H29706" s="2">
        <v>46111</v>
      </c>
      <c r="I29706" t="s">
        <v>31</v>
      </c>
      <c r="J29706" s="2">
        <v>46112</v>
      </c>
    </row>
    <row r="29707" spans="1:10">
      <c r="A29707">
        <v>30175</v>
      </c>
      <c r="B29707" t="str">
        <f>VLOOKUP(C29707,属性!A:E,2,FALSE)</f>
        <v>瑞幸</v>
      </c>
      <c r="C29707" t="s">
        <v>44028</v>
      </c>
      <c r="D29707" s="2">
        <f>VLOOKUP(C29707,属性!A:E,3,FALSE)</f>
        <v>46111</v>
      </c>
      <c r="E29707" s="2" t="str">
        <f>VLOOKUP(C29707,属性!A:E,4,FALSE)</f>
        <v>否</v>
      </c>
      <c r="F29707" t="s">
        <v>47449</v>
      </c>
      <c r="G29707" t="s">
        <v>9086</v>
      </c>
      <c r="H29707" s="2">
        <v>46111</v>
      </c>
      <c r="I29707" t="s">
        <v>178</v>
      </c>
      <c r="J29707" s="2">
        <v>46112</v>
      </c>
    </row>
    <row r="29708" spans="1:10">
      <c r="A29708">
        <v>30175</v>
      </c>
      <c r="B29708" t="str">
        <f>VLOOKUP(C29708,属性!A:E,2,FALSE)</f>
        <v>瑞幸</v>
      </c>
      <c r="C29708" t="s">
        <v>44028</v>
      </c>
      <c r="D29708" s="2">
        <f>VLOOKUP(C29708,属性!A:E,3,FALSE)</f>
        <v>46111</v>
      </c>
      <c r="E29708" s="2" t="str">
        <f>VLOOKUP(C29708,属性!A:E,4,FALSE)</f>
        <v>否</v>
      </c>
      <c r="F29708" t="s">
        <v>47450</v>
      </c>
      <c r="G29708" t="s">
        <v>3382</v>
      </c>
      <c r="H29708" s="2">
        <v>46111</v>
      </c>
      <c r="I29708" t="s">
        <v>46</v>
      </c>
      <c r="J29708" s="2">
        <v>46112</v>
      </c>
    </row>
    <row r="29709" spans="1:10">
      <c r="A29709">
        <v>30175</v>
      </c>
      <c r="B29709" t="str">
        <f>VLOOKUP(C29709,属性!A:E,2,FALSE)</f>
        <v>瑞幸</v>
      </c>
      <c r="C29709" t="s">
        <v>44028</v>
      </c>
      <c r="D29709" s="2">
        <f>VLOOKUP(C29709,属性!A:E,3,FALSE)</f>
        <v>46111</v>
      </c>
      <c r="E29709" s="2" t="str">
        <f>VLOOKUP(C29709,属性!A:E,4,FALSE)</f>
        <v>否</v>
      </c>
      <c r="F29709" t="s">
        <v>47451</v>
      </c>
      <c r="G29709" t="s">
        <v>23805</v>
      </c>
      <c r="H29709" s="2">
        <v>46111</v>
      </c>
      <c r="I29709" t="s">
        <v>13</v>
      </c>
      <c r="J29709" s="2">
        <v>46112</v>
      </c>
    </row>
    <row r="29710" spans="1:10">
      <c r="A29710">
        <v>30175</v>
      </c>
      <c r="B29710" t="str">
        <f>VLOOKUP(C29710,属性!A:E,2,FALSE)</f>
        <v>瑞幸</v>
      </c>
      <c r="C29710" t="s">
        <v>44028</v>
      </c>
      <c r="D29710" s="2">
        <f>VLOOKUP(C29710,属性!A:E,3,FALSE)</f>
        <v>46111</v>
      </c>
      <c r="E29710" s="2" t="str">
        <f>VLOOKUP(C29710,属性!A:E,4,FALSE)</f>
        <v>否</v>
      </c>
      <c r="F29710" t="s">
        <v>163</v>
      </c>
      <c r="G29710" t="s">
        <v>6583</v>
      </c>
      <c r="H29710" s="2">
        <v>46111</v>
      </c>
      <c r="I29710" t="s">
        <v>102</v>
      </c>
      <c r="J29710" s="2">
        <v>46112</v>
      </c>
    </row>
    <row r="29711" spans="1:10">
      <c r="A29711">
        <v>30175</v>
      </c>
      <c r="B29711" t="str">
        <f>VLOOKUP(C29711,属性!A:E,2,FALSE)</f>
        <v>瑞幸</v>
      </c>
      <c r="C29711" t="s">
        <v>44028</v>
      </c>
      <c r="D29711" s="2">
        <f>VLOOKUP(C29711,属性!A:E,3,FALSE)</f>
        <v>46111</v>
      </c>
      <c r="E29711" s="2" t="str">
        <f>VLOOKUP(C29711,属性!A:E,4,FALSE)</f>
        <v>否</v>
      </c>
      <c r="F29711" t="s">
        <v>47452</v>
      </c>
      <c r="G29711" t="s">
        <v>47453</v>
      </c>
      <c r="H29711" s="2">
        <v>46111</v>
      </c>
      <c r="I29711" t="s">
        <v>38</v>
      </c>
      <c r="J29711" s="2">
        <v>46112</v>
      </c>
    </row>
    <row r="29712" spans="1:10">
      <c r="A29712">
        <v>30175</v>
      </c>
      <c r="B29712" t="str">
        <f>VLOOKUP(C29712,属性!A:E,2,FALSE)</f>
        <v>瑞幸</v>
      </c>
      <c r="C29712" t="s">
        <v>44028</v>
      </c>
      <c r="D29712" s="2">
        <f>VLOOKUP(C29712,属性!A:E,3,FALSE)</f>
        <v>46111</v>
      </c>
      <c r="E29712" s="2" t="str">
        <f>VLOOKUP(C29712,属性!A:E,4,FALSE)</f>
        <v>否</v>
      </c>
      <c r="F29712" t="s">
        <v>163</v>
      </c>
      <c r="G29712" t="s">
        <v>47454</v>
      </c>
      <c r="H29712" s="2">
        <v>46111</v>
      </c>
      <c r="I29712" t="s">
        <v>13</v>
      </c>
      <c r="J29712" s="2">
        <v>46112</v>
      </c>
    </row>
    <row r="29713" spans="1:10">
      <c r="A29713">
        <v>30175</v>
      </c>
      <c r="B29713" t="str">
        <f>VLOOKUP(C29713,属性!A:E,2,FALSE)</f>
        <v>瑞幸</v>
      </c>
      <c r="C29713" t="s">
        <v>44028</v>
      </c>
      <c r="D29713" s="2">
        <f>VLOOKUP(C29713,属性!A:E,3,FALSE)</f>
        <v>46111</v>
      </c>
      <c r="E29713" s="2" t="str">
        <f>VLOOKUP(C29713,属性!A:E,4,FALSE)</f>
        <v>否</v>
      </c>
      <c r="F29713" t="s">
        <v>44580</v>
      </c>
      <c r="G29713" t="s">
        <v>47455</v>
      </c>
      <c r="H29713" s="2">
        <v>46111</v>
      </c>
      <c r="I29713" t="s">
        <v>26</v>
      </c>
      <c r="J29713" s="2">
        <v>46112</v>
      </c>
    </row>
    <row r="29714" spans="1:10">
      <c r="A29714">
        <v>30175</v>
      </c>
      <c r="B29714" t="str">
        <f>VLOOKUP(C29714,属性!A:E,2,FALSE)</f>
        <v>瑞幸</v>
      </c>
      <c r="C29714" t="s">
        <v>44028</v>
      </c>
      <c r="D29714" s="2">
        <f>VLOOKUP(C29714,属性!A:E,3,FALSE)</f>
        <v>46111</v>
      </c>
      <c r="E29714" s="2" t="str">
        <f>VLOOKUP(C29714,属性!A:E,4,FALSE)</f>
        <v>否</v>
      </c>
      <c r="F29714" t="s">
        <v>47456</v>
      </c>
      <c r="G29714" t="s">
        <v>47457</v>
      </c>
      <c r="H29714" s="2">
        <v>46111</v>
      </c>
      <c r="I29714" t="s">
        <v>62</v>
      </c>
      <c r="J29714" s="2">
        <v>46112</v>
      </c>
    </row>
    <row r="29715" spans="1:10">
      <c r="A29715">
        <v>30175</v>
      </c>
      <c r="B29715" t="str">
        <f>VLOOKUP(C29715,属性!A:E,2,FALSE)</f>
        <v>瑞幸</v>
      </c>
      <c r="C29715" t="s">
        <v>44028</v>
      </c>
      <c r="D29715" s="2">
        <f>VLOOKUP(C29715,属性!A:E,3,FALSE)</f>
        <v>46111</v>
      </c>
      <c r="E29715" s="2" t="str">
        <f>VLOOKUP(C29715,属性!A:E,4,FALSE)</f>
        <v>否</v>
      </c>
      <c r="F29715" t="s">
        <v>47458</v>
      </c>
      <c r="G29715" t="s">
        <v>47459</v>
      </c>
      <c r="H29715" s="2">
        <v>46111</v>
      </c>
      <c r="I29715" t="s">
        <v>99</v>
      </c>
      <c r="J29715" s="2">
        <v>46112</v>
      </c>
    </row>
    <row r="29716" spans="1:10">
      <c r="A29716">
        <v>30175</v>
      </c>
      <c r="B29716" t="str">
        <f>VLOOKUP(C29716,属性!A:E,2,FALSE)</f>
        <v>瑞幸</v>
      </c>
      <c r="C29716" t="s">
        <v>44028</v>
      </c>
      <c r="D29716" s="2">
        <f>VLOOKUP(C29716,属性!A:E,3,FALSE)</f>
        <v>46111</v>
      </c>
      <c r="E29716" s="2" t="str">
        <f>VLOOKUP(C29716,属性!A:E,4,FALSE)</f>
        <v>否</v>
      </c>
      <c r="F29716" t="s">
        <v>47460</v>
      </c>
      <c r="G29716" t="s">
        <v>47461</v>
      </c>
      <c r="H29716" s="2">
        <v>46111</v>
      </c>
      <c r="I29716" t="s">
        <v>31</v>
      </c>
      <c r="J29716" s="2">
        <v>46112</v>
      </c>
    </row>
    <row r="29717" spans="1:10">
      <c r="A29717">
        <v>30175</v>
      </c>
      <c r="B29717" t="str">
        <f>VLOOKUP(C29717,属性!A:E,2,FALSE)</f>
        <v>瑞幸</v>
      </c>
      <c r="C29717" t="s">
        <v>44028</v>
      </c>
      <c r="D29717" s="2">
        <f>VLOOKUP(C29717,属性!A:E,3,FALSE)</f>
        <v>46111</v>
      </c>
      <c r="E29717" s="2" t="str">
        <f>VLOOKUP(C29717,属性!A:E,4,FALSE)</f>
        <v>否</v>
      </c>
      <c r="F29717" t="s">
        <v>47462</v>
      </c>
      <c r="G29717" t="s">
        <v>17933</v>
      </c>
      <c r="H29717" s="2">
        <v>46111</v>
      </c>
      <c r="I29717" t="s">
        <v>173</v>
      </c>
      <c r="J29717" s="2">
        <v>46112</v>
      </c>
    </row>
    <row r="29718" spans="1:10">
      <c r="A29718">
        <v>30175</v>
      </c>
      <c r="B29718" t="str">
        <f>VLOOKUP(C29718,属性!A:E,2,FALSE)</f>
        <v>瑞幸</v>
      </c>
      <c r="C29718" t="s">
        <v>44028</v>
      </c>
      <c r="D29718" s="2">
        <f>VLOOKUP(C29718,属性!A:E,3,FALSE)</f>
        <v>46111</v>
      </c>
      <c r="E29718" s="2" t="str">
        <f>VLOOKUP(C29718,属性!A:E,4,FALSE)</f>
        <v>否</v>
      </c>
      <c r="F29718" t="s">
        <v>47463</v>
      </c>
      <c r="G29718" t="s">
        <v>47464</v>
      </c>
      <c r="H29718" s="2">
        <v>46111</v>
      </c>
      <c r="I29718" t="s">
        <v>13</v>
      </c>
      <c r="J29718" s="2">
        <v>46112</v>
      </c>
    </row>
    <row r="29719" spans="1:10">
      <c r="A29719">
        <v>30175</v>
      </c>
      <c r="B29719" t="str">
        <f>VLOOKUP(C29719,属性!A:E,2,FALSE)</f>
        <v>瑞幸</v>
      </c>
      <c r="C29719" t="s">
        <v>44028</v>
      </c>
      <c r="D29719" s="2">
        <f>VLOOKUP(C29719,属性!A:E,3,FALSE)</f>
        <v>46111</v>
      </c>
      <c r="E29719" s="2" t="str">
        <f>VLOOKUP(C29719,属性!A:E,4,FALSE)</f>
        <v>否</v>
      </c>
      <c r="F29719" t="s">
        <v>47465</v>
      </c>
      <c r="G29719" t="s">
        <v>47466</v>
      </c>
      <c r="H29719" s="2">
        <v>46111</v>
      </c>
      <c r="I29719" t="s">
        <v>41</v>
      </c>
      <c r="J29719" s="2">
        <v>46112</v>
      </c>
    </row>
    <row r="29720" spans="1:10">
      <c r="A29720">
        <v>30175</v>
      </c>
      <c r="B29720" t="str">
        <f>VLOOKUP(C29720,属性!A:E,2,FALSE)</f>
        <v>瑞幸</v>
      </c>
      <c r="C29720" t="s">
        <v>44028</v>
      </c>
      <c r="D29720" s="2">
        <f>VLOOKUP(C29720,属性!A:E,3,FALSE)</f>
        <v>46111</v>
      </c>
      <c r="E29720" s="2" t="str">
        <f>VLOOKUP(C29720,属性!A:E,4,FALSE)</f>
        <v>否</v>
      </c>
      <c r="F29720" t="s">
        <v>47467</v>
      </c>
      <c r="G29720" t="s">
        <v>47468</v>
      </c>
      <c r="H29720" s="2">
        <v>46111</v>
      </c>
      <c r="I29720" t="s">
        <v>102</v>
      </c>
      <c r="J29720" s="2">
        <v>46112</v>
      </c>
    </row>
    <row r="29721" spans="1:10">
      <c r="A29721">
        <v>30175</v>
      </c>
      <c r="B29721" t="str">
        <f>VLOOKUP(C29721,属性!A:E,2,FALSE)</f>
        <v>瑞幸</v>
      </c>
      <c r="C29721" t="s">
        <v>44028</v>
      </c>
      <c r="D29721" s="2">
        <f>VLOOKUP(C29721,属性!A:E,3,FALSE)</f>
        <v>46111</v>
      </c>
      <c r="E29721" s="2" t="str">
        <f>VLOOKUP(C29721,属性!A:E,4,FALSE)</f>
        <v>否</v>
      </c>
      <c r="F29721" t="s">
        <v>47469</v>
      </c>
      <c r="G29721" t="s">
        <v>47470</v>
      </c>
      <c r="H29721" s="2">
        <v>46111</v>
      </c>
      <c r="I29721" t="s">
        <v>94</v>
      </c>
      <c r="J29721" s="2">
        <v>46112</v>
      </c>
    </row>
    <row r="29722" spans="1:10">
      <c r="A29722">
        <v>30175</v>
      </c>
      <c r="B29722" t="str">
        <f>VLOOKUP(C29722,属性!A:E,2,FALSE)</f>
        <v>瑞幸</v>
      </c>
      <c r="C29722" t="s">
        <v>44028</v>
      </c>
      <c r="D29722" s="2">
        <f>VLOOKUP(C29722,属性!A:E,3,FALSE)</f>
        <v>46111</v>
      </c>
      <c r="E29722" s="2" t="str">
        <f>VLOOKUP(C29722,属性!A:E,4,FALSE)</f>
        <v>否</v>
      </c>
      <c r="F29722" t="s">
        <v>47471</v>
      </c>
      <c r="G29722" t="s">
        <v>47472</v>
      </c>
      <c r="H29722" s="2">
        <v>46111</v>
      </c>
      <c r="I29722" t="s">
        <v>56</v>
      </c>
      <c r="J29722" s="2">
        <v>46112</v>
      </c>
    </row>
    <row r="29723" spans="1:10">
      <c r="A29723">
        <v>30175</v>
      </c>
      <c r="B29723" t="str">
        <f>VLOOKUP(C29723,属性!A:E,2,FALSE)</f>
        <v>瑞幸</v>
      </c>
      <c r="C29723" t="s">
        <v>44028</v>
      </c>
      <c r="D29723" s="2">
        <f>VLOOKUP(C29723,属性!A:E,3,FALSE)</f>
        <v>46111</v>
      </c>
      <c r="E29723" s="2" t="str">
        <f>VLOOKUP(C29723,属性!A:E,4,FALSE)</f>
        <v>否</v>
      </c>
      <c r="F29723" t="s">
        <v>47473</v>
      </c>
      <c r="G29723" t="s">
        <v>47474</v>
      </c>
      <c r="H29723" s="2">
        <v>46111</v>
      </c>
      <c r="I29723" t="s">
        <v>99</v>
      </c>
      <c r="J29723" s="2">
        <v>46112</v>
      </c>
    </row>
    <row r="29724" spans="1:10">
      <c r="A29724">
        <v>30175</v>
      </c>
      <c r="B29724" t="str">
        <f>VLOOKUP(C29724,属性!A:E,2,FALSE)</f>
        <v>瑞幸</v>
      </c>
      <c r="C29724" t="s">
        <v>44028</v>
      </c>
      <c r="D29724" s="2">
        <f>VLOOKUP(C29724,属性!A:E,3,FALSE)</f>
        <v>46111</v>
      </c>
      <c r="E29724" s="2" t="str">
        <f>VLOOKUP(C29724,属性!A:E,4,FALSE)</f>
        <v>否</v>
      </c>
      <c r="F29724" t="s">
        <v>23701</v>
      </c>
      <c r="G29724" t="s">
        <v>47475</v>
      </c>
      <c r="H29724" s="2">
        <v>46111</v>
      </c>
      <c r="I29724" t="s">
        <v>117</v>
      </c>
      <c r="J29724" s="2">
        <v>46112</v>
      </c>
    </row>
    <row r="29725" spans="1:10">
      <c r="A29725">
        <v>30175</v>
      </c>
      <c r="B29725" t="str">
        <f>VLOOKUP(C29725,属性!A:E,2,FALSE)</f>
        <v>瑞幸</v>
      </c>
      <c r="C29725" t="s">
        <v>44028</v>
      </c>
      <c r="D29725" s="2">
        <f>VLOOKUP(C29725,属性!A:E,3,FALSE)</f>
        <v>46111</v>
      </c>
      <c r="E29725" s="2" t="str">
        <f>VLOOKUP(C29725,属性!A:E,4,FALSE)</f>
        <v>否</v>
      </c>
      <c r="F29725" t="s">
        <v>47476</v>
      </c>
      <c r="G29725" t="s">
        <v>47477</v>
      </c>
      <c r="H29725" s="2">
        <v>46111</v>
      </c>
      <c r="I29725" t="s">
        <v>117</v>
      </c>
      <c r="J29725" s="2">
        <v>46112</v>
      </c>
    </row>
    <row r="29726" spans="1:10">
      <c r="A29726">
        <v>30175</v>
      </c>
      <c r="B29726" t="str">
        <f>VLOOKUP(C29726,属性!A:E,2,FALSE)</f>
        <v>瑞幸</v>
      </c>
      <c r="C29726" t="s">
        <v>44028</v>
      </c>
      <c r="D29726" s="2">
        <f>VLOOKUP(C29726,属性!A:E,3,FALSE)</f>
        <v>46111</v>
      </c>
      <c r="E29726" s="2" t="str">
        <f>VLOOKUP(C29726,属性!A:E,4,FALSE)</f>
        <v>否</v>
      </c>
      <c r="F29726" t="s">
        <v>47478</v>
      </c>
      <c r="G29726" t="s">
        <v>47479</v>
      </c>
      <c r="H29726" s="2">
        <v>46111</v>
      </c>
      <c r="I29726" t="s">
        <v>16</v>
      </c>
      <c r="J29726" s="2">
        <v>46112</v>
      </c>
    </row>
    <row r="29727" spans="1:10">
      <c r="A29727">
        <v>30175</v>
      </c>
      <c r="B29727" t="str">
        <f>VLOOKUP(C29727,属性!A:E,2,FALSE)</f>
        <v>瑞幸</v>
      </c>
      <c r="C29727" t="s">
        <v>44028</v>
      </c>
      <c r="D29727" s="2">
        <f>VLOOKUP(C29727,属性!A:E,3,FALSE)</f>
        <v>46111</v>
      </c>
      <c r="E29727" s="2" t="str">
        <f>VLOOKUP(C29727,属性!A:E,4,FALSE)</f>
        <v>否</v>
      </c>
      <c r="F29727" t="s">
        <v>47480</v>
      </c>
      <c r="G29727" t="s">
        <v>47481</v>
      </c>
      <c r="H29727" s="2">
        <v>46111</v>
      </c>
      <c r="I29727" t="s">
        <v>208</v>
      </c>
      <c r="J29727" s="2">
        <v>46112</v>
      </c>
    </row>
    <row r="29728" spans="1:10">
      <c r="A29728">
        <v>30175</v>
      </c>
      <c r="B29728" t="str">
        <f>VLOOKUP(C29728,属性!A:E,2,FALSE)</f>
        <v>瑞幸</v>
      </c>
      <c r="C29728" t="s">
        <v>44028</v>
      </c>
      <c r="D29728" s="2">
        <f>VLOOKUP(C29728,属性!A:E,3,FALSE)</f>
        <v>46111</v>
      </c>
      <c r="E29728" s="2" t="str">
        <f>VLOOKUP(C29728,属性!A:E,4,FALSE)</f>
        <v>否</v>
      </c>
      <c r="F29728" t="s">
        <v>47482</v>
      </c>
      <c r="G29728" t="s">
        <v>30048</v>
      </c>
      <c r="H29728" s="2">
        <v>46111</v>
      </c>
      <c r="I29728" t="s">
        <v>102</v>
      </c>
      <c r="J29728" s="2">
        <v>46112</v>
      </c>
    </row>
    <row r="29729" spans="1:10">
      <c r="A29729">
        <v>30175</v>
      </c>
      <c r="B29729" t="str">
        <f>VLOOKUP(C29729,属性!A:E,2,FALSE)</f>
        <v>瑞幸</v>
      </c>
      <c r="C29729" t="s">
        <v>44028</v>
      </c>
      <c r="D29729" s="2">
        <f>VLOOKUP(C29729,属性!A:E,3,FALSE)</f>
        <v>46111</v>
      </c>
      <c r="E29729" s="2" t="str">
        <f>VLOOKUP(C29729,属性!A:E,4,FALSE)</f>
        <v>否</v>
      </c>
      <c r="F29729" t="s">
        <v>47483</v>
      </c>
      <c r="G29729" t="s">
        <v>27533</v>
      </c>
      <c r="H29729" s="2">
        <v>46111</v>
      </c>
      <c r="I29729" t="s">
        <v>65</v>
      </c>
      <c r="J29729" s="2">
        <v>46112</v>
      </c>
    </row>
    <row r="29730" spans="1:10">
      <c r="A29730">
        <v>30175</v>
      </c>
      <c r="B29730" t="str">
        <f>VLOOKUP(C29730,属性!A:E,2,FALSE)</f>
        <v>瑞幸</v>
      </c>
      <c r="C29730" t="s">
        <v>44028</v>
      </c>
      <c r="D29730" s="2">
        <f>VLOOKUP(C29730,属性!A:E,3,FALSE)</f>
        <v>46111</v>
      </c>
      <c r="E29730" s="2" t="str">
        <f>VLOOKUP(C29730,属性!A:E,4,FALSE)</f>
        <v>否</v>
      </c>
      <c r="F29730" t="s">
        <v>46658</v>
      </c>
      <c r="G29730" t="s">
        <v>47484</v>
      </c>
      <c r="H29730" s="2">
        <v>46111</v>
      </c>
      <c r="I29730" t="s">
        <v>99</v>
      </c>
      <c r="J29730" s="2">
        <v>46112</v>
      </c>
    </row>
    <row r="29731" spans="1:10">
      <c r="A29731">
        <v>30175</v>
      </c>
      <c r="B29731" t="str">
        <f>VLOOKUP(C29731,属性!A:E,2,FALSE)</f>
        <v>瑞幸</v>
      </c>
      <c r="C29731" t="s">
        <v>44028</v>
      </c>
      <c r="D29731" s="2">
        <f>VLOOKUP(C29731,属性!A:E,3,FALSE)</f>
        <v>46111</v>
      </c>
      <c r="E29731" s="2" t="str">
        <f>VLOOKUP(C29731,属性!A:E,4,FALSE)</f>
        <v>否</v>
      </c>
      <c r="F29731" t="s">
        <v>47485</v>
      </c>
      <c r="G29731" t="s">
        <v>47486</v>
      </c>
      <c r="H29731" s="2">
        <v>46111</v>
      </c>
      <c r="I29731" t="s">
        <v>303</v>
      </c>
      <c r="J29731" s="2">
        <v>46112</v>
      </c>
    </row>
    <row r="29732" spans="1:10">
      <c r="A29732">
        <v>30175</v>
      </c>
      <c r="B29732" t="str">
        <f>VLOOKUP(C29732,属性!A:E,2,FALSE)</f>
        <v>瑞幸</v>
      </c>
      <c r="C29732" t="s">
        <v>44028</v>
      </c>
      <c r="D29732" s="2">
        <f>VLOOKUP(C29732,属性!A:E,3,FALSE)</f>
        <v>46111</v>
      </c>
      <c r="E29732" s="2" t="str">
        <f>VLOOKUP(C29732,属性!A:E,4,FALSE)</f>
        <v>否</v>
      </c>
      <c r="F29732" t="s">
        <v>47487</v>
      </c>
      <c r="G29732" t="s">
        <v>47488</v>
      </c>
      <c r="H29732" s="2">
        <v>46111</v>
      </c>
      <c r="I29732" t="s">
        <v>99</v>
      </c>
      <c r="J29732" s="2">
        <v>46112</v>
      </c>
    </row>
    <row r="29733" spans="1:10">
      <c r="A29733">
        <v>30175</v>
      </c>
      <c r="B29733" t="str">
        <f>VLOOKUP(C29733,属性!A:E,2,FALSE)</f>
        <v>瑞幸</v>
      </c>
      <c r="C29733" t="s">
        <v>44028</v>
      </c>
      <c r="D29733" s="2">
        <f>VLOOKUP(C29733,属性!A:E,3,FALSE)</f>
        <v>46111</v>
      </c>
      <c r="E29733" s="2" t="str">
        <f>VLOOKUP(C29733,属性!A:E,4,FALSE)</f>
        <v>否</v>
      </c>
      <c r="F29733" t="s">
        <v>163</v>
      </c>
      <c r="G29733" t="s">
        <v>30380</v>
      </c>
      <c r="H29733" s="2">
        <v>46111</v>
      </c>
      <c r="I29733" t="s">
        <v>173</v>
      </c>
      <c r="J29733" s="2">
        <v>46112</v>
      </c>
    </row>
    <row r="29734" spans="1:10">
      <c r="A29734">
        <v>30175</v>
      </c>
      <c r="B29734" t="str">
        <f>VLOOKUP(C29734,属性!A:E,2,FALSE)</f>
        <v>瑞幸</v>
      </c>
      <c r="C29734" t="s">
        <v>44028</v>
      </c>
      <c r="D29734" s="2">
        <f>VLOOKUP(C29734,属性!A:E,3,FALSE)</f>
        <v>46111</v>
      </c>
      <c r="E29734" s="2" t="str">
        <f>VLOOKUP(C29734,属性!A:E,4,FALSE)</f>
        <v>否</v>
      </c>
      <c r="F29734" t="s">
        <v>47489</v>
      </c>
      <c r="G29734" t="s">
        <v>47490</v>
      </c>
      <c r="H29734" s="2">
        <v>46112</v>
      </c>
      <c r="I29734" t="s">
        <v>229</v>
      </c>
      <c r="J29734" s="2">
        <v>46112</v>
      </c>
    </row>
    <row r="29735" spans="1:10">
      <c r="A29735">
        <v>30175</v>
      </c>
      <c r="B29735" t="str">
        <f>VLOOKUP(C29735,属性!A:E,2,FALSE)</f>
        <v>瑞幸</v>
      </c>
      <c r="C29735" t="s">
        <v>44028</v>
      </c>
      <c r="D29735" s="2">
        <f>VLOOKUP(C29735,属性!A:E,3,FALSE)</f>
        <v>46111</v>
      </c>
      <c r="E29735" s="2" t="str">
        <f>VLOOKUP(C29735,属性!A:E,4,FALSE)</f>
        <v>否</v>
      </c>
      <c r="F29735" t="s">
        <v>47491</v>
      </c>
      <c r="G29735" t="s">
        <v>47492</v>
      </c>
      <c r="H29735" s="2">
        <v>46111</v>
      </c>
      <c r="I29735" t="s">
        <v>320</v>
      </c>
      <c r="J29735" s="2">
        <v>46112</v>
      </c>
    </row>
    <row r="29736" spans="1:10">
      <c r="A29736">
        <v>30175</v>
      </c>
      <c r="B29736" t="str">
        <f>VLOOKUP(C29736,属性!A:E,2,FALSE)</f>
        <v>瑞幸</v>
      </c>
      <c r="C29736" t="s">
        <v>44028</v>
      </c>
      <c r="D29736" s="2">
        <f>VLOOKUP(C29736,属性!A:E,3,FALSE)</f>
        <v>46111</v>
      </c>
      <c r="E29736" s="2" t="str">
        <f>VLOOKUP(C29736,属性!A:E,4,FALSE)</f>
        <v>否</v>
      </c>
      <c r="F29736" t="s">
        <v>47493</v>
      </c>
      <c r="G29736" t="s">
        <v>47494</v>
      </c>
      <c r="H29736" s="2">
        <v>46111</v>
      </c>
      <c r="I29736" t="s">
        <v>320</v>
      </c>
      <c r="J29736" s="2">
        <v>46112</v>
      </c>
    </row>
    <row r="29737" spans="1:10">
      <c r="A29737">
        <v>30175</v>
      </c>
      <c r="B29737" t="str">
        <f>VLOOKUP(C29737,属性!A:E,2,FALSE)</f>
        <v>瑞幸</v>
      </c>
      <c r="C29737" t="s">
        <v>44028</v>
      </c>
      <c r="D29737" s="2">
        <f>VLOOKUP(C29737,属性!A:E,3,FALSE)</f>
        <v>46111</v>
      </c>
      <c r="E29737" s="2" t="str">
        <f>VLOOKUP(C29737,属性!A:E,4,FALSE)</f>
        <v>否</v>
      </c>
      <c r="F29737" t="s">
        <v>47495</v>
      </c>
      <c r="G29737" t="s">
        <v>709</v>
      </c>
      <c r="H29737" s="2">
        <v>46112</v>
      </c>
      <c r="I29737" t="s">
        <v>46</v>
      </c>
      <c r="J29737" s="2">
        <v>46112</v>
      </c>
    </row>
    <row r="29738" spans="1:10">
      <c r="A29738">
        <v>30175</v>
      </c>
      <c r="B29738" t="str">
        <f>VLOOKUP(C29738,属性!A:E,2,FALSE)</f>
        <v>瑞幸</v>
      </c>
      <c r="C29738" t="s">
        <v>44028</v>
      </c>
      <c r="D29738" s="2">
        <f>VLOOKUP(C29738,属性!A:E,3,FALSE)</f>
        <v>46111</v>
      </c>
      <c r="E29738" s="2" t="str">
        <f>VLOOKUP(C29738,属性!A:E,4,FALSE)</f>
        <v>否</v>
      </c>
      <c r="F29738" t="s">
        <v>47496</v>
      </c>
      <c r="G29738" t="s">
        <v>47497</v>
      </c>
      <c r="H29738" s="2">
        <v>46111</v>
      </c>
      <c r="I29738" t="s">
        <v>102</v>
      </c>
      <c r="J29738" s="2">
        <v>46112</v>
      </c>
    </row>
    <row r="29739" spans="1:10">
      <c r="A29739">
        <v>30175</v>
      </c>
      <c r="B29739" t="str">
        <f>VLOOKUP(C29739,属性!A:E,2,FALSE)</f>
        <v>瑞幸</v>
      </c>
      <c r="C29739" t="s">
        <v>44028</v>
      </c>
      <c r="D29739" s="2">
        <f>VLOOKUP(C29739,属性!A:E,3,FALSE)</f>
        <v>46111</v>
      </c>
      <c r="E29739" s="2" t="str">
        <f>VLOOKUP(C29739,属性!A:E,4,FALSE)</f>
        <v>否</v>
      </c>
      <c r="F29739" t="s">
        <v>47498</v>
      </c>
      <c r="G29739" t="s">
        <v>47499</v>
      </c>
      <c r="H29739" s="2">
        <v>46112</v>
      </c>
      <c r="I29739" t="s">
        <v>78</v>
      </c>
      <c r="J29739" s="2">
        <v>46112</v>
      </c>
    </row>
    <row r="29740" spans="1:10">
      <c r="A29740">
        <v>30175</v>
      </c>
      <c r="B29740" t="str">
        <f>VLOOKUP(C29740,属性!A:E,2,FALSE)</f>
        <v>瑞幸</v>
      </c>
      <c r="C29740" t="s">
        <v>44028</v>
      </c>
      <c r="D29740" s="2">
        <f>VLOOKUP(C29740,属性!A:E,3,FALSE)</f>
        <v>46111</v>
      </c>
      <c r="E29740" s="2" t="str">
        <f>VLOOKUP(C29740,属性!A:E,4,FALSE)</f>
        <v>否</v>
      </c>
      <c r="F29740" t="s">
        <v>47500</v>
      </c>
      <c r="G29740" t="s">
        <v>47501</v>
      </c>
      <c r="H29740" s="2">
        <v>46111</v>
      </c>
      <c r="I29740" t="s">
        <v>13</v>
      </c>
      <c r="J29740" s="2">
        <v>46112</v>
      </c>
    </row>
    <row r="29741" spans="1:10">
      <c r="A29741">
        <v>30175</v>
      </c>
      <c r="B29741" t="str">
        <f>VLOOKUP(C29741,属性!A:E,2,FALSE)</f>
        <v>瑞幸</v>
      </c>
      <c r="C29741" t="s">
        <v>44028</v>
      </c>
      <c r="D29741" s="2">
        <f>VLOOKUP(C29741,属性!A:E,3,FALSE)</f>
        <v>46111</v>
      </c>
      <c r="E29741" s="2" t="str">
        <f>VLOOKUP(C29741,属性!A:E,4,FALSE)</f>
        <v>否</v>
      </c>
      <c r="F29741" t="s">
        <v>47502</v>
      </c>
      <c r="G29741" t="s">
        <v>47503</v>
      </c>
      <c r="H29741" s="2">
        <v>46111</v>
      </c>
      <c r="I29741" t="s">
        <v>65</v>
      </c>
      <c r="J29741" s="2">
        <v>46112</v>
      </c>
    </row>
    <row r="29742" spans="1:10">
      <c r="A29742">
        <v>30175</v>
      </c>
      <c r="B29742" t="str">
        <f>VLOOKUP(C29742,属性!A:E,2,FALSE)</f>
        <v>瑞幸</v>
      </c>
      <c r="C29742" t="s">
        <v>44028</v>
      </c>
      <c r="D29742" s="2">
        <f>VLOOKUP(C29742,属性!A:E,3,FALSE)</f>
        <v>46111</v>
      </c>
      <c r="E29742" s="2" t="str">
        <f>VLOOKUP(C29742,属性!A:E,4,FALSE)</f>
        <v>否</v>
      </c>
      <c r="F29742" t="s">
        <v>47504</v>
      </c>
      <c r="G29742" t="s">
        <v>47505</v>
      </c>
      <c r="H29742" s="2">
        <v>46112</v>
      </c>
      <c r="I29742" t="s">
        <v>865</v>
      </c>
      <c r="J29742" s="2">
        <v>46112</v>
      </c>
    </row>
    <row r="29743" spans="1:10">
      <c r="A29743">
        <v>30175</v>
      </c>
      <c r="B29743" t="str">
        <f>VLOOKUP(C29743,属性!A:E,2,FALSE)</f>
        <v>瑞幸</v>
      </c>
      <c r="C29743" t="s">
        <v>44028</v>
      </c>
      <c r="D29743" s="2">
        <f>VLOOKUP(C29743,属性!A:E,3,FALSE)</f>
        <v>46111</v>
      </c>
      <c r="E29743" s="2" t="str">
        <f>VLOOKUP(C29743,属性!A:E,4,FALSE)</f>
        <v>否</v>
      </c>
      <c r="F29743" t="s">
        <v>47506</v>
      </c>
      <c r="G29743" t="s">
        <v>47507</v>
      </c>
      <c r="H29743" s="2">
        <v>46112</v>
      </c>
      <c r="I29743" t="s">
        <v>13</v>
      </c>
      <c r="J29743" s="2">
        <v>46112</v>
      </c>
    </row>
    <row r="29744" spans="1:10">
      <c r="A29744">
        <v>30175</v>
      </c>
      <c r="B29744" t="str">
        <f>VLOOKUP(C29744,属性!A:E,2,FALSE)</f>
        <v>瑞幸</v>
      </c>
      <c r="C29744" t="s">
        <v>44028</v>
      </c>
      <c r="D29744" s="2">
        <f>VLOOKUP(C29744,属性!A:E,3,FALSE)</f>
        <v>46111</v>
      </c>
      <c r="E29744" s="2" t="str">
        <f>VLOOKUP(C29744,属性!A:E,4,FALSE)</f>
        <v>否</v>
      </c>
      <c r="F29744" t="s">
        <v>47508</v>
      </c>
      <c r="G29744" t="s">
        <v>47509</v>
      </c>
      <c r="H29744" s="2">
        <v>46111</v>
      </c>
      <c r="I29744" t="s">
        <v>208</v>
      </c>
      <c r="J29744" s="2">
        <v>46112</v>
      </c>
    </row>
    <row r="29745" spans="1:10">
      <c r="A29745">
        <v>30175</v>
      </c>
      <c r="B29745" t="str">
        <f>VLOOKUP(C29745,属性!A:E,2,FALSE)</f>
        <v>瑞幸</v>
      </c>
      <c r="C29745" t="s">
        <v>44028</v>
      </c>
      <c r="D29745" s="2">
        <f>VLOOKUP(C29745,属性!A:E,3,FALSE)</f>
        <v>46111</v>
      </c>
      <c r="E29745" s="2" t="str">
        <f>VLOOKUP(C29745,属性!A:E,4,FALSE)</f>
        <v>否</v>
      </c>
      <c r="F29745" t="s">
        <v>47510</v>
      </c>
      <c r="G29745" t="s">
        <v>47511</v>
      </c>
      <c r="H29745" s="2">
        <v>46111</v>
      </c>
      <c r="I29745" t="s">
        <v>208</v>
      </c>
      <c r="J29745" s="2">
        <v>46112</v>
      </c>
    </row>
    <row r="29746" spans="1:10">
      <c r="A29746">
        <v>30175</v>
      </c>
      <c r="B29746" t="str">
        <f>VLOOKUP(C29746,属性!A:E,2,FALSE)</f>
        <v>瑞幸</v>
      </c>
      <c r="C29746" t="s">
        <v>44028</v>
      </c>
      <c r="D29746" s="2">
        <f>VLOOKUP(C29746,属性!A:E,3,FALSE)</f>
        <v>46111</v>
      </c>
      <c r="E29746" s="2" t="str">
        <f>VLOOKUP(C29746,属性!A:E,4,FALSE)</f>
        <v>否</v>
      </c>
      <c r="F29746" t="s">
        <v>47512</v>
      </c>
      <c r="G29746" t="s">
        <v>47513</v>
      </c>
      <c r="H29746" s="2">
        <v>46111</v>
      </c>
      <c r="I29746" t="s">
        <v>38</v>
      </c>
      <c r="J29746" s="2">
        <v>46112</v>
      </c>
    </row>
    <row r="29747" spans="1:10">
      <c r="A29747">
        <v>30175</v>
      </c>
      <c r="B29747" t="str">
        <f>VLOOKUP(C29747,属性!A:E,2,FALSE)</f>
        <v>瑞幸</v>
      </c>
      <c r="C29747" t="s">
        <v>44028</v>
      </c>
      <c r="D29747" s="2">
        <f>VLOOKUP(C29747,属性!A:E,3,FALSE)</f>
        <v>46111</v>
      </c>
      <c r="E29747" s="2" t="str">
        <f>VLOOKUP(C29747,属性!A:E,4,FALSE)</f>
        <v>否</v>
      </c>
      <c r="F29747" t="s">
        <v>47514</v>
      </c>
      <c r="G29747" t="s">
        <v>47515</v>
      </c>
      <c r="H29747" s="2">
        <v>46111</v>
      </c>
      <c r="I29747" t="s">
        <v>303</v>
      </c>
      <c r="J29747" s="2">
        <v>46112</v>
      </c>
    </row>
    <row r="29748" spans="1:10">
      <c r="A29748">
        <v>30175</v>
      </c>
      <c r="B29748" t="str">
        <f>VLOOKUP(C29748,属性!A:E,2,FALSE)</f>
        <v>瑞幸</v>
      </c>
      <c r="C29748" t="s">
        <v>44028</v>
      </c>
      <c r="D29748" s="2">
        <f>VLOOKUP(C29748,属性!A:E,3,FALSE)</f>
        <v>46111</v>
      </c>
      <c r="E29748" s="2" t="str">
        <f>VLOOKUP(C29748,属性!A:E,4,FALSE)</f>
        <v>否</v>
      </c>
      <c r="F29748" t="s">
        <v>47516</v>
      </c>
      <c r="G29748" t="s">
        <v>47517</v>
      </c>
      <c r="H29748" s="2">
        <v>46111</v>
      </c>
      <c r="I29748" t="s">
        <v>320</v>
      </c>
      <c r="J29748" s="2">
        <v>46112</v>
      </c>
    </row>
    <row r="29749" spans="1:10">
      <c r="A29749">
        <v>30175</v>
      </c>
      <c r="B29749" t="str">
        <f>VLOOKUP(C29749,属性!A:E,2,FALSE)</f>
        <v>瑞幸</v>
      </c>
      <c r="C29749" t="s">
        <v>44028</v>
      </c>
      <c r="D29749" s="2">
        <f>VLOOKUP(C29749,属性!A:E,3,FALSE)</f>
        <v>46111</v>
      </c>
      <c r="E29749" s="2" t="str">
        <f>VLOOKUP(C29749,属性!A:E,4,FALSE)</f>
        <v>否</v>
      </c>
      <c r="F29749" t="s">
        <v>47518</v>
      </c>
      <c r="G29749" t="s">
        <v>26136</v>
      </c>
      <c r="H29749" s="2">
        <v>46111</v>
      </c>
      <c r="I29749" t="s">
        <v>65</v>
      </c>
      <c r="J29749" s="2">
        <v>46112</v>
      </c>
    </row>
    <row r="29750" spans="1:10">
      <c r="A29750">
        <v>30175</v>
      </c>
      <c r="B29750" t="str">
        <f>VLOOKUP(C29750,属性!A:E,2,FALSE)</f>
        <v>瑞幸</v>
      </c>
      <c r="C29750" t="s">
        <v>44028</v>
      </c>
      <c r="D29750" s="2">
        <f>VLOOKUP(C29750,属性!A:E,3,FALSE)</f>
        <v>46111</v>
      </c>
      <c r="E29750" s="2" t="str">
        <f>VLOOKUP(C29750,属性!A:E,4,FALSE)</f>
        <v>否</v>
      </c>
      <c r="F29750" t="s">
        <v>47519</v>
      </c>
      <c r="G29750" t="s">
        <v>47520</v>
      </c>
      <c r="H29750" s="2">
        <v>46112</v>
      </c>
      <c r="I29750" t="s">
        <v>65</v>
      </c>
      <c r="J29750" s="2">
        <v>46112</v>
      </c>
    </row>
    <row r="29751" spans="1:10">
      <c r="A29751">
        <v>30175</v>
      </c>
      <c r="B29751" t="str">
        <f>VLOOKUP(C29751,属性!A:E,2,FALSE)</f>
        <v>瑞幸</v>
      </c>
      <c r="C29751" t="s">
        <v>44028</v>
      </c>
      <c r="D29751" s="2">
        <f>VLOOKUP(C29751,属性!A:E,3,FALSE)</f>
        <v>46111</v>
      </c>
      <c r="E29751" s="2" t="str">
        <f>VLOOKUP(C29751,属性!A:E,4,FALSE)</f>
        <v>否</v>
      </c>
      <c r="F29751" t="s">
        <v>47521</v>
      </c>
      <c r="G29751" t="s">
        <v>47522</v>
      </c>
      <c r="H29751" s="2">
        <v>46111</v>
      </c>
      <c r="I29751" t="s">
        <v>78</v>
      </c>
      <c r="J29751" s="2">
        <v>46112</v>
      </c>
    </row>
    <row r="29752" spans="1:10">
      <c r="A29752">
        <v>30175</v>
      </c>
      <c r="B29752" t="str">
        <f>VLOOKUP(C29752,属性!A:E,2,FALSE)</f>
        <v>瑞幸</v>
      </c>
      <c r="C29752" t="s">
        <v>44028</v>
      </c>
      <c r="D29752" s="2">
        <f>VLOOKUP(C29752,属性!A:E,3,FALSE)</f>
        <v>46111</v>
      </c>
      <c r="E29752" s="2" t="str">
        <f>VLOOKUP(C29752,属性!A:E,4,FALSE)</f>
        <v>否</v>
      </c>
      <c r="F29752" t="s">
        <v>47523</v>
      </c>
      <c r="G29752" t="s">
        <v>47524</v>
      </c>
      <c r="H29752" s="2">
        <v>46111</v>
      </c>
      <c r="I29752" t="s">
        <v>13</v>
      </c>
      <c r="J29752" s="2">
        <v>46112</v>
      </c>
    </row>
    <row r="29753" spans="1:10">
      <c r="A29753">
        <v>30175</v>
      </c>
      <c r="B29753" t="str">
        <f>VLOOKUP(C29753,属性!A:E,2,FALSE)</f>
        <v>瑞幸</v>
      </c>
      <c r="C29753" t="s">
        <v>44028</v>
      </c>
      <c r="D29753" s="2">
        <f>VLOOKUP(C29753,属性!A:E,3,FALSE)</f>
        <v>46111</v>
      </c>
      <c r="E29753" s="2" t="str">
        <f>VLOOKUP(C29753,属性!A:E,4,FALSE)</f>
        <v>否</v>
      </c>
      <c r="F29753" t="s">
        <v>47525</v>
      </c>
      <c r="G29753" t="s">
        <v>47526</v>
      </c>
      <c r="H29753" s="2">
        <v>46111</v>
      </c>
      <c r="I29753" t="s">
        <v>173</v>
      </c>
      <c r="J29753" s="2">
        <v>46112</v>
      </c>
    </row>
    <row r="29754" spans="1:10">
      <c r="A29754">
        <v>30175</v>
      </c>
      <c r="B29754" t="str">
        <f>VLOOKUP(C29754,属性!A:E,2,FALSE)</f>
        <v>瑞幸</v>
      </c>
      <c r="C29754" t="s">
        <v>44028</v>
      </c>
      <c r="D29754" s="2">
        <f>VLOOKUP(C29754,属性!A:E,3,FALSE)</f>
        <v>46111</v>
      </c>
      <c r="E29754" s="2" t="str">
        <f>VLOOKUP(C29754,属性!A:E,4,FALSE)</f>
        <v>否</v>
      </c>
      <c r="F29754" t="s">
        <v>47527</v>
      </c>
      <c r="G29754" t="s">
        <v>47528</v>
      </c>
      <c r="H29754" s="2">
        <v>46111</v>
      </c>
      <c r="I29754" t="s">
        <v>173</v>
      </c>
      <c r="J29754" s="2">
        <v>46112</v>
      </c>
    </row>
    <row r="29755" spans="1:10">
      <c r="A29755">
        <v>30175</v>
      </c>
      <c r="B29755" t="str">
        <f>VLOOKUP(C29755,属性!A:E,2,FALSE)</f>
        <v>瑞幸</v>
      </c>
      <c r="C29755" t="s">
        <v>44028</v>
      </c>
      <c r="D29755" s="2">
        <f>VLOOKUP(C29755,属性!A:E,3,FALSE)</f>
        <v>46111</v>
      </c>
      <c r="E29755" s="2" t="str">
        <f>VLOOKUP(C29755,属性!A:E,4,FALSE)</f>
        <v>否</v>
      </c>
      <c r="F29755" t="s">
        <v>47529</v>
      </c>
      <c r="G29755" t="s">
        <v>42545</v>
      </c>
      <c r="H29755" s="2">
        <v>46111</v>
      </c>
      <c r="I29755" t="s">
        <v>23</v>
      </c>
      <c r="J29755" s="2">
        <v>46112</v>
      </c>
    </row>
    <row r="29756" spans="1:10">
      <c r="A29756">
        <v>30175</v>
      </c>
      <c r="B29756" t="str">
        <f>VLOOKUP(C29756,属性!A:E,2,FALSE)</f>
        <v>瑞幸</v>
      </c>
      <c r="C29756" t="s">
        <v>44028</v>
      </c>
      <c r="D29756" s="2">
        <f>VLOOKUP(C29756,属性!A:E,3,FALSE)</f>
        <v>46111</v>
      </c>
      <c r="E29756" s="2" t="str">
        <f>VLOOKUP(C29756,属性!A:E,4,FALSE)</f>
        <v>否</v>
      </c>
      <c r="F29756" t="s">
        <v>45718</v>
      </c>
      <c r="G29756" t="s">
        <v>47530</v>
      </c>
      <c r="H29756" s="2">
        <v>46111</v>
      </c>
      <c r="I29756" t="s">
        <v>13</v>
      </c>
      <c r="J29756" s="2">
        <v>46112</v>
      </c>
    </row>
    <row r="29757" spans="1:10">
      <c r="A29757">
        <v>30175</v>
      </c>
      <c r="B29757" t="str">
        <f>VLOOKUP(C29757,属性!A:E,2,FALSE)</f>
        <v>瑞幸</v>
      </c>
      <c r="C29757" t="s">
        <v>44028</v>
      </c>
      <c r="D29757" s="2">
        <f>VLOOKUP(C29757,属性!A:E,3,FALSE)</f>
        <v>46111</v>
      </c>
      <c r="E29757" s="2" t="str">
        <f>VLOOKUP(C29757,属性!A:E,4,FALSE)</f>
        <v>否</v>
      </c>
      <c r="F29757" t="s">
        <v>47531</v>
      </c>
      <c r="G29757" t="s">
        <v>47532</v>
      </c>
      <c r="H29757" s="2">
        <v>46111</v>
      </c>
      <c r="I29757" t="s">
        <v>31</v>
      </c>
      <c r="J29757" s="2">
        <v>46112</v>
      </c>
    </row>
    <row r="29758" spans="1:10">
      <c r="A29758">
        <v>30175</v>
      </c>
      <c r="B29758" t="str">
        <f>VLOOKUP(C29758,属性!A:E,2,FALSE)</f>
        <v>瑞幸</v>
      </c>
      <c r="C29758" t="s">
        <v>44028</v>
      </c>
      <c r="D29758" s="2">
        <f>VLOOKUP(C29758,属性!A:E,3,FALSE)</f>
        <v>46111</v>
      </c>
      <c r="E29758" s="2" t="str">
        <f>VLOOKUP(C29758,属性!A:E,4,FALSE)</f>
        <v>否</v>
      </c>
      <c r="F29758" t="e">
        <f>-_xleta.Echo</f>
        <v>#VALUE!</v>
      </c>
      <c r="G29758" t="s">
        <v>47533</v>
      </c>
      <c r="H29758" s="2">
        <v>46111</v>
      </c>
      <c r="I29758" t="s">
        <v>16</v>
      </c>
      <c r="J29758" s="2">
        <v>46112</v>
      </c>
    </row>
    <row r="29759" spans="1:10">
      <c r="A29759">
        <v>30175</v>
      </c>
      <c r="B29759" t="str">
        <f>VLOOKUP(C29759,属性!A:E,2,FALSE)</f>
        <v>瑞幸</v>
      </c>
      <c r="C29759" t="s">
        <v>44028</v>
      </c>
      <c r="D29759" s="2">
        <f>VLOOKUP(C29759,属性!A:E,3,FALSE)</f>
        <v>46111</v>
      </c>
      <c r="E29759" s="2" t="str">
        <f>VLOOKUP(C29759,属性!A:E,4,FALSE)</f>
        <v>否</v>
      </c>
      <c r="F29759" t="s">
        <v>47534</v>
      </c>
      <c r="G29759" t="s">
        <v>47535</v>
      </c>
      <c r="H29759" s="2">
        <v>46112</v>
      </c>
      <c r="I29759" t="s">
        <v>13</v>
      </c>
      <c r="J29759" s="2">
        <v>46112</v>
      </c>
    </row>
    <row r="29760" spans="1:10">
      <c r="A29760">
        <v>30175</v>
      </c>
      <c r="B29760" t="str">
        <f>VLOOKUP(C29760,属性!A:E,2,FALSE)</f>
        <v>瑞幸</v>
      </c>
      <c r="C29760" t="s">
        <v>44028</v>
      </c>
      <c r="D29760" s="2">
        <f>VLOOKUP(C29760,属性!A:E,3,FALSE)</f>
        <v>46111</v>
      </c>
      <c r="E29760" s="2" t="str">
        <f>VLOOKUP(C29760,属性!A:E,4,FALSE)</f>
        <v>否</v>
      </c>
      <c r="F29760" t="s">
        <v>47536</v>
      </c>
      <c r="G29760" t="s">
        <v>47537</v>
      </c>
      <c r="H29760" s="2">
        <v>46111</v>
      </c>
      <c r="I29760" t="s">
        <v>46</v>
      </c>
      <c r="J29760" s="2">
        <v>46112</v>
      </c>
    </row>
    <row r="29761" spans="1:10">
      <c r="A29761">
        <v>30175</v>
      </c>
      <c r="B29761" t="str">
        <f>VLOOKUP(C29761,属性!A:E,2,FALSE)</f>
        <v>瑞幸</v>
      </c>
      <c r="C29761" t="s">
        <v>44028</v>
      </c>
      <c r="D29761" s="2">
        <f>VLOOKUP(C29761,属性!A:E,3,FALSE)</f>
        <v>46111</v>
      </c>
      <c r="E29761" s="2" t="str">
        <f>VLOOKUP(C29761,属性!A:E,4,FALSE)</f>
        <v>否</v>
      </c>
      <c r="F29761" t="s">
        <v>47538</v>
      </c>
      <c r="G29761" t="s">
        <v>47539</v>
      </c>
      <c r="H29761" s="2">
        <v>46111</v>
      </c>
      <c r="I29761" t="s">
        <v>31</v>
      </c>
      <c r="J29761" s="2">
        <v>46112</v>
      </c>
    </row>
    <row r="29762" spans="1:10">
      <c r="A29762">
        <v>30175</v>
      </c>
      <c r="B29762" t="str">
        <f>VLOOKUP(C29762,属性!A:E,2,FALSE)</f>
        <v>瑞幸</v>
      </c>
      <c r="C29762" t="s">
        <v>44028</v>
      </c>
      <c r="D29762" s="2">
        <f>VLOOKUP(C29762,属性!A:E,3,FALSE)</f>
        <v>46111</v>
      </c>
      <c r="E29762" s="2" t="str">
        <f>VLOOKUP(C29762,属性!A:E,4,FALSE)</f>
        <v>否</v>
      </c>
      <c r="F29762" t="s">
        <v>163</v>
      </c>
      <c r="G29762" t="s">
        <v>34867</v>
      </c>
      <c r="H29762" s="2">
        <v>46111</v>
      </c>
      <c r="I29762" t="s">
        <v>13</v>
      </c>
      <c r="J29762" s="2">
        <v>46112</v>
      </c>
    </row>
    <row r="29763" spans="1:10">
      <c r="A29763">
        <v>30175</v>
      </c>
      <c r="B29763" t="str">
        <f>VLOOKUP(C29763,属性!A:E,2,FALSE)</f>
        <v>瑞幸</v>
      </c>
      <c r="C29763" t="s">
        <v>44028</v>
      </c>
      <c r="D29763" s="2">
        <f>VLOOKUP(C29763,属性!A:E,3,FALSE)</f>
        <v>46111</v>
      </c>
      <c r="E29763" s="2" t="str">
        <f>VLOOKUP(C29763,属性!A:E,4,FALSE)</f>
        <v>否</v>
      </c>
      <c r="F29763" t="s">
        <v>47540</v>
      </c>
      <c r="G29763" t="s">
        <v>47541</v>
      </c>
      <c r="H29763" s="2">
        <v>46111</v>
      </c>
      <c r="I29763" t="s">
        <v>26</v>
      </c>
      <c r="J29763" s="2">
        <v>46112</v>
      </c>
    </row>
    <row r="29764" spans="1:10">
      <c r="A29764">
        <v>30175</v>
      </c>
      <c r="B29764" t="str">
        <f>VLOOKUP(C29764,属性!A:E,2,FALSE)</f>
        <v>瑞幸</v>
      </c>
      <c r="C29764" t="s">
        <v>44028</v>
      </c>
      <c r="D29764" s="2">
        <f>VLOOKUP(C29764,属性!A:E,3,FALSE)</f>
        <v>46111</v>
      </c>
      <c r="E29764" s="2" t="str">
        <f>VLOOKUP(C29764,属性!A:E,4,FALSE)</f>
        <v>否</v>
      </c>
      <c r="F29764" t="s">
        <v>47542</v>
      </c>
      <c r="G29764" t="s">
        <v>47543</v>
      </c>
      <c r="H29764" s="2">
        <v>46111</v>
      </c>
      <c r="I29764" t="s">
        <v>13</v>
      </c>
      <c r="J29764" s="2">
        <v>46112</v>
      </c>
    </row>
    <row r="29765" spans="1:10">
      <c r="A29765">
        <v>30175</v>
      </c>
      <c r="B29765" t="str">
        <f>VLOOKUP(C29765,属性!A:E,2,FALSE)</f>
        <v>瑞幸</v>
      </c>
      <c r="C29765" t="s">
        <v>44028</v>
      </c>
      <c r="D29765" s="2">
        <f>VLOOKUP(C29765,属性!A:E,3,FALSE)</f>
        <v>46111</v>
      </c>
      <c r="E29765" s="2" t="str">
        <f>VLOOKUP(C29765,属性!A:E,4,FALSE)</f>
        <v>否</v>
      </c>
      <c r="F29765" t="s">
        <v>163</v>
      </c>
      <c r="G29765" t="s">
        <v>47544</v>
      </c>
      <c r="H29765" s="2">
        <v>46111</v>
      </c>
      <c r="I29765" t="s">
        <v>31</v>
      </c>
      <c r="J29765" s="2">
        <v>46112</v>
      </c>
    </row>
    <row r="29766" spans="1:10">
      <c r="A29766">
        <v>30175</v>
      </c>
      <c r="B29766" t="str">
        <f>VLOOKUP(C29766,属性!A:E,2,FALSE)</f>
        <v>瑞幸</v>
      </c>
      <c r="C29766" t="s">
        <v>44028</v>
      </c>
      <c r="D29766" s="2">
        <f>VLOOKUP(C29766,属性!A:E,3,FALSE)</f>
        <v>46111</v>
      </c>
      <c r="E29766" s="2" t="str">
        <f>VLOOKUP(C29766,属性!A:E,4,FALSE)</f>
        <v>否</v>
      </c>
      <c r="F29766" t="s">
        <v>47545</v>
      </c>
      <c r="G29766" t="s">
        <v>47546</v>
      </c>
      <c r="H29766" s="2">
        <v>46111</v>
      </c>
      <c r="I29766" t="s">
        <v>23</v>
      </c>
      <c r="J29766" s="2">
        <v>46112</v>
      </c>
    </row>
    <row r="29767" spans="1:10">
      <c r="A29767">
        <v>30175</v>
      </c>
      <c r="B29767" t="str">
        <f>VLOOKUP(C29767,属性!A:E,2,FALSE)</f>
        <v>瑞幸</v>
      </c>
      <c r="C29767" t="s">
        <v>44028</v>
      </c>
      <c r="D29767" s="2">
        <f>VLOOKUP(C29767,属性!A:E,3,FALSE)</f>
        <v>46111</v>
      </c>
      <c r="E29767" s="2" t="str">
        <f>VLOOKUP(C29767,属性!A:E,4,FALSE)</f>
        <v>否</v>
      </c>
      <c r="F29767" t="s">
        <v>47547</v>
      </c>
      <c r="G29767" t="s">
        <v>47548</v>
      </c>
      <c r="H29767" s="2">
        <v>46111</v>
      </c>
      <c r="I29767" t="s">
        <v>133</v>
      </c>
      <c r="J29767" s="2">
        <v>46112</v>
      </c>
    </row>
    <row r="29768" spans="1:10">
      <c r="A29768">
        <v>30175</v>
      </c>
      <c r="B29768" t="str">
        <f>VLOOKUP(C29768,属性!A:E,2,FALSE)</f>
        <v>瑞幸</v>
      </c>
      <c r="C29768" t="s">
        <v>44028</v>
      </c>
      <c r="D29768" s="2">
        <f>VLOOKUP(C29768,属性!A:E,3,FALSE)</f>
        <v>46111</v>
      </c>
      <c r="E29768" s="2" t="str">
        <f>VLOOKUP(C29768,属性!A:E,4,FALSE)</f>
        <v>否</v>
      </c>
      <c r="F29768" t="s">
        <v>47549</v>
      </c>
      <c r="G29768" t="s">
        <v>47550</v>
      </c>
      <c r="H29768" s="2">
        <v>46111</v>
      </c>
      <c r="I29768" t="s">
        <v>23</v>
      </c>
      <c r="J29768" s="2">
        <v>46112</v>
      </c>
    </row>
    <row r="29769" spans="1:10">
      <c r="A29769">
        <v>30175</v>
      </c>
      <c r="B29769" t="str">
        <f>VLOOKUP(C29769,属性!A:E,2,FALSE)</f>
        <v>瑞幸</v>
      </c>
      <c r="C29769" t="s">
        <v>44028</v>
      </c>
      <c r="D29769" s="2">
        <f>VLOOKUP(C29769,属性!A:E,3,FALSE)</f>
        <v>46111</v>
      </c>
      <c r="E29769" s="2" t="str">
        <f>VLOOKUP(C29769,属性!A:E,4,FALSE)</f>
        <v>否</v>
      </c>
      <c r="F29769" t="s">
        <v>47551</v>
      </c>
      <c r="G29769" t="s">
        <v>47552</v>
      </c>
      <c r="H29769" s="2">
        <v>46111</v>
      </c>
      <c r="I29769" t="s">
        <v>31</v>
      </c>
      <c r="J29769" s="2">
        <v>46112</v>
      </c>
    </row>
    <row r="29770" spans="1:10">
      <c r="A29770">
        <v>30175</v>
      </c>
      <c r="B29770" t="str">
        <f>VLOOKUP(C29770,属性!A:E,2,FALSE)</f>
        <v>瑞幸</v>
      </c>
      <c r="C29770" t="s">
        <v>44028</v>
      </c>
      <c r="D29770" s="2">
        <f>VLOOKUP(C29770,属性!A:E,3,FALSE)</f>
        <v>46111</v>
      </c>
      <c r="E29770" s="2" t="str">
        <f>VLOOKUP(C29770,属性!A:E,4,FALSE)</f>
        <v>否</v>
      </c>
      <c r="F29770" t="s">
        <v>47553</v>
      </c>
      <c r="G29770" t="s">
        <v>47554</v>
      </c>
      <c r="H29770" s="2">
        <v>46111</v>
      </c>
      <c r="I29770" t="s">
        <v>38</v>
      </c>
      <c r="J29770" s="2">
        <v>46112</v>
      </c>
    </row>
    <row r="29771" spans="1:10">
      <c r="A29771">
        <v>30175</v>
      </c>
      <c r="B29771" t="str">
        <f>VLOOKUP(C29771,属性!A:E,2,FALSE)</f>
        <v>瑞幸</v>
      </c>
      <c r="C29771" t="s">
        <v>44028</v>
      </c>
      <c r="D29771" s="2">
        <f>VLOOKUP(C29771,属性!A:E,3,FALSE)</f>
        <v>46111</v>
      </c>
      <c r="E29771" s="2" t="str">
        <f>VLOOKUP(C29771,属性!A:E,4,FALSE)</f>
        <v>否</v>
      </c>
      <c r="F29771" t="s">
        <v>47555</v>
      </c>
      <c r="G29771" t="s">
        <v>47556</v>
      </c>
      <c r="H29771" s="2">
        <v>46111</v>
      </c>
      <c r="I29771" t="s">
        <v>13</v>
      </c>
      <c r="J29771" s="2">
        <v>46112</v>
      </c>
    </row>
    <row r="29772" spans="1:10">
      <c r="A29772">
        <v>30175</v>
      </c>
      <c r="B29772" t="str">
        <f>VLOOKUP(C29772,属性!A:E,2,FALSE)</f>
        <v>瑞幸</v>
      </c>
      <c r="C29772" t="s">
        <v>44028</v>
      </c>
      <c r="D29772" s="2">
        <f>VLOOKUP(C29772,属性!A:E,3,FALSE)</f>
        <v>46111</v>
      </c>
      <c r="E29772" s="2" t="str">
        <f>VLOOKUP(C29772,属性!A:E,4,FALSE)</f>
        <v>否</v>
      </c>
      <c r="F29772" t="s">
        <v>47557</v>
      </c>
      <c r="G29772" t="s">
        <v>47558</v>
      </c>
      <c r="H29772" s="2">
        <v>46111</v>
      </c>
      <c r="I29772" t="s">
        <v>94</v>
      </c>
      <c r="J29772" s="2">
        <v>46112</v>
      </c>
    </row>
    <row r="29773" spans="1:10">
      <c r="A29773">
        <v>30175</v>
      </c>
      <c r="B29773" t="str">
        <f>VLOOKUP(C29773,属性!A:E,2,FALSE)</f>
        <v>瑞幸</v>
      </c>
      <c r="C29773" t="s">
        <v>44028</v>
      </c>
      <c r="D29773" s="2">
        <f>VLOOKUP(C29773,属性!A:E,3,FALSE)</f>
        <v>46111</v>
      </c>
      <c r="E29773" s="2" t="str">
        <f>VLOOKUP(C29773,属性!A:E,4,FALSE)</f>
        <v>否</v>
      </c>
      <c r="F29773" t="s">
        <v>47559</v>
      </c>
      <c r="G29773" t="s">
        <v>47560</v>
      </c>
      <c r="H29773" s="2">
        <v>46111</v>
      </c>
      <c r="I29773" t="s">
        <v>46</v>
      </c>
      <c r="J29773" s="2">
        <v>46112</v>
      </c>
    </row>
    <row r="29774" spans="1:10">
      <c r="A29774">
        <v>30175</v>
      </c>
      <c r="B29774" t="str">
        <f>VLOOKUP(C29774,属性!A:E,2,FALSE)</f>
        <v>瑞幸</v>
      </c>
      <c r="C29774" t="s">
        <v>44028</v>
      </c>
      <c r="D29774" s="2">
        <f>VLOOKUP(C29774,属性!A:E,3,FALSE)</f>
        <v>46111</v>
      </c>
      <c r="E29774" s="2" t="str">
        <f>VLOOKUP(C29774,属性!A:E,4,FALSE)</f>
        <v>否</v>
      </c>
      <c r="F29774" t="s">
        <v>47561</v>
      </c>
      <c r="G29774" t="s">
        <v>47562</v>
      </c>
      <c r="H29774" s="2">
        <v>46111</v>
      </c>
      <c r="I29774" t="s">
        <v>65</v>
      </c>
      <c r="J29774" s="2">
        <v>46112</v>
      </c>
    </row>
    <row r="29775" spans="1:10">
      <c r="A29775">
        <v>30175</v>
      </c>
      <c r="B29775" t="str">
        <f>VLOOKUP(C29775,属性!A:E,2,FALSE)</f>
        <v>瑞幸</v>
      </c>
      <c r="C29775" t="s">
        <v>44028</v>
      </c>
      <c r="D29775" s="2">
        <f>VLOOKUP(C29775,属性!A:E,3,FALSE)</f>
        <v>46111</v>
      </c>
      <c r="E29775" s="2" t="str">
        <f>VLOOKUP(C29775,属性!A:E,4,FALSE)</f>
        <v>否</v>
      </c>
      <c r="F29775" t="s">
        <v>47563</v>
      </c>
      <c r="G29775" t="s">
        <v>47564</v>
      </c>
      <c r="H29775" s="2">
        <v>46111</v>
      </c>
      <c r="I29775" t="s">
        <v>173</v>
      </c>
      <c r="J29775" s="2">
        <v>46112</v>
      </c>
    </row>
    <row r="29776" spans="1:10">
      <c r="A29776">
        <v>30175</v>
      </c>
      <c r="B29776" t="str">
        <f>VLOOKUP(C29776,属性!A:E,2,FALSE)</f>
        <v>瑞幸</v>
      </c>
      <c r="C29776" t="s">
        <v>44028</v>
      </c>
      <c r="D29776" s="2">
        <f>VLOOKUP(C29776,属性!A:E,3,FALSE)</f>
        <v>46111</v>
      </c>
      <c r="E29776" s="2" t="str">
        <f>VLOOKUP(C29776,属性!A:E,4,FALSE)</f>
        <v>否</v>
      </c>
      <c r="F29776" t="s">
        <v>21632</v>
      </c>
      <c r="G29776" t="s">
        <v>47565</v>
      </c>
      <c r="H29776" s="2">
        <v>46111</v>
      </c>
      <c r="I29776" t="s">
        <v>23</v>
      </c>
      <c r="J29776" s="2">
        <v>46112</v>
      </c>
    </row>
    <row r="29777" spans="1:10">
      <c r="A29777">
        <v>30175</v>
      </c>
      <c r="B29777" t="str">
        <f>VLOOKUP(C29777,属性!A:E,2,FALSE)</f>
        <v>瑞幸</v>
      </c>
      <c r="C29777" t="s">
        <v>44028</v>
      </c>
      <c r="D29777" s="2">
        <f>VLOOKUP(C29777,属性!A:E,3,FALSE)</f>
        <v>46111</v>
      </c>
      <c r="E29777" s="2" t="str">
        <f>VLOOKUP(C29777,属性!A:E,4,FALSE)</f>
        <v>否</v>
      </c>
      <c r="F29777" t="s">
        <v>47566</v>
      </c>
      <c r="G29777" t="s">
        <v>12554</v>
      </c>
      <c r="H29777" s="2">
        <v>46111</v>
      </c>
      <c r="I29777" t="s">
        <v>173</v>
      </c>
      <c r="J29777" s="2">
        <v>46112</v>
      </c>
    </row>
    <row r="29778" spans="1:10">
      <c r="A29778">
        <v>30175</v>
      </c>
      <c r="B29778" t="str">
        <f>VLOOKUP(C29778,属性!A:E,2,FALSE)</f>
        <v>瑞幸</v>
      </c>
      <c r="C29778" t="s">
        <v>44028</v>
      </c>
      <c r="D29778" s="2">
        <f>VLOOKUP(C29778,属性!A:E,3,FALSE)</f>
        <v>46111</v>
      </c>
      <c r="E29778" s="2" t="str">
        <f>VLOOKUP(C29778,属性!A:E,4,FALSE)</f>
        <v>否</v>
      </c>
      <c r="F29778" t="s">
        <v>47567</v>
      </c>
      <c r="G29778" t="s">
        <v>47568</v>
      </c>
      <c r="H29778" s="2">
        <v>46111</v>
      </c>
      <c r="I29778" t="s">
        <v>439</v>
      </c>
      <c r="J29778" s="2">
        <v>46112</v>
      </c>
    </row>
    <row r="29779" spans="1:10">
      <c r="A29779">
        <v>30175</v>
      </c>
      <c r="B29779" t="str">
        <f>VLOOKUP(C29779,属性!A:E,2,FALSE)</f>
        <v>瑞幸</v>
      </c>
      <c r="C29779" t="s">
        <v>44028</v>
      </c>
      <c r="D29779" s="2">
        <f>VLOOKUP(C29779,属性!A:E,3,FALSE)</f>
        <v>46111</v>
      </c>
      <c r="E29779" s="2" t="str">
        <f>VLOOKUP(C29779,属性!A:E,4,FALSE)</f>
        <v>否</v>
      </c>
      <c r="F29779" t="s">
        <v>47569</v>
      </c>
      <c r="G29779" t="s">
        <v>47570</v>
      </c>
      <c r="H29779" s="2">
        <v>46111</v>
      </c>
      <c r="I29779" t="s">
        <v>865</v>
      </c>
      <c r="J29779" s="2">
        <v>46112</v>
      </c>
    </row>
    <row r="29780" spans="1:10">
      <c r="A29780">
        <v>30175</v>
      </c>
      <c r="B29780" t="str">
        <f>VLOOKUP(C29780,属性!A:E,2,FALSE)</f>
        <v>瑞幸</v>
      </c>
      <c r="C29780" t="s">
        <v>44028</v>
      </c>
      <c r="D29780" s="2">
        <f>VLOOKUP(C29780,属性!A:E,3,FALSE)</f>
        <v>46111</v>
      </c>
      <c r="E29780" s="2" t="str">
        <f>VLOOKUP(C29780,属性!A:E,4,FALSE)</f>
        <v>否</v>
      </c>
      <c r="F29780" t="s">
        <v>47571</v>
      </c>
      <c r="G29780" t="s">
        <v>47572</v>
      </c>
      <c r="H29780" s="2">
        <v>46111</v>
      </c>
      <c r="I29780" t="s">
        <v>102</v>
      </c>
      <c r="J29780" s="2">
        <v>46112</v>
      </c>
    </row>
    <row r="29781" spans="1:10">
      <c r="A29781">
        <v>30175</v>
      </c>
      <c r="B29781" t="str">
        <f>VLOOKUP(C29781,属性!A:E,2,FALSE)</f>
        <v>瑞幸</v>
      </c>
      <c r="C29781" t="s">
        <v>44028</v>
      </c>
      <c r="D29781" s="2">
        <f>VLOOKUP(C29781,属性!A:E,3,FALSE)</f>
        <v>46111</v>
      </c>
      <c r="E29781" s="2" t="str">
        <f>VLOOKUP(C29781,属性!A:E,4,FALSE)</f>
        <v>否</v>
      </c>
      <c r="F29781" t="s">
        <v>47573</v>
      </c>
      <c r="G29781" t="s">
        <v>47574</v>
      </c>
      <c r="H29781" s="2">
        <v>46111</v>
      </c>
      <c r="I29781" t="s">
        <v>23</v>
      </c>
      <c r="J29781" s="2">
        <v>46112</v>
      </c>
    </row>
    <row r="29782" spans="1:10">
      <c r="A29782">
        <v>30175</v>
      </c>
      <c r="B29782" t="str">
        <f>VLOOKUP(C29782,属性!A:E,2,FALSE)</f>
        <v>瑞幸</v>
      </c>
      <c r="C29782" t="s">
        <v>44028</v>
      </c>
      <c r="D29782" s="2">
        <f>VLOOKUP(C29782,属性!A:E,3,FALSE)</f>
        <v>46111</v>
      </c>
      <c r="E29782" s="2" t="str">
        <f>VLOOKUP(C29782,属性!A:E,4,FALSE)</f>
        <v>否</v>
      </c>
      <c r="F29782" t="s">
        <v>47575</v>
      </c>
      <c r="G29782" t="s">
        <v>47576</v>
      </c>
      <c r="H29782" s="2">
        <v>46111</v>
      </c>
      <c r="I29782" t="s">
        <v>31</v>
      </c>
      <c r="J29782" s="2">
        <v>46112</v>
      </c>
    </row>
    <row r="29783" spans="1:10">
      <c r="A29783">
        <v>30175</v>
      </c>
      <c r="B29783" t="str">
        <f>VLOOKUP(C29783,属性!A:E,2,FALSE)</f>
        <v>瑞幸</v>
      </c>
      <c r="C29783" t="s">
        <v>44028</v>
      </c>
      <c r="D29783" s="2">
        <f>VLOOKUP(C29783,属性!A:E,3,FALSE)</f>
        <v>46111</v>
      </c>
      <c r="E29783" s="2" t="str">
        <f>VLOOKUP(C29783,属性!A:E,4,FALSE)</f>
        <v>否</v>
      </c>
      <c r="F29783" t="s">
        <v>163</v>
      </c>
      <c r="G29783" t="s">
        <v>47577</v>
      </c>
      <c r="H29783" s="2">
        <v>46111</v>
      </c>
      <c r="I29783" t="s">
        <v>26</v>
      </c>
      <c r="J29783" s="2">
        <v>46112</v>
      </c>
    </row>
    <row r="29784" spans="1:10">
      <c r="A29784">
        <v>30175</v>
      </c>
      <c r="B29784" t="str">
        <f>VLOOKUP(C29784,属性!A:E,2,FALSE)</f>
        <v>瑞幸</v>
      </c>
      <c r="C29784" t="s">
        <v>44028</v>
      </c>
      <c r="D29784" s="2">
        <f>VLOOKUP(C29784,属性!A:E,3,FALSE)</f>
        <v>46111</v>
      </c>
      <c r="E29784" s="2" t="str">
        <f>VLOOKUP(C29784,属性!A:E,4,FALSE)</f>
        <v>否</v>
      </c>
      <c r="F29784" t="s">
        <v>47578</v>
      </c>
      <c r="G29784" t="s">
        <v>47579</v>
      </c>
      <c r="H29784" s="2">
        <v>46111</v>
      </c>
      <c r="I29784" t="s">
        <v>38</v>
      </c>
      <c r="J29784" s="2">
        <v>46112</v>
      </c>
    </row>
    <row r="29785" spans="1:10">
      <c r="A29785">
        <v>30175</v>
      </c>
      <c r="B29785" t="str">
        <f>VLOOKUP(C29785,属性!A:E,2,FALSE)</f>
        <v>瑞幸</v>
      </c>
      <c r="C29785" t="s">
        <v>44028</v>
      </c>
      <c r="D29785" s="2">
        <f>VLOOKUP(C29785,属性!A:E,3,FALSE)</f>
        <v>46111</v>
      </c>
      <c r="E29785" s="2" t="str">
        <f>VLOOKUP(C29785,属性!A:E,4,FALSE)</f>
        <v>否</v>
      </c>
      <c r="F29785" t="s">
        <v>47580</v>
      </c>
      <c r="G29785" t="s">
        <v>47581</v>
      </c>
      <c r="H29785" s="2">
        <v>46111</v>
      </c>
      <c r="I29785" t="s">
        <v>303</v>
      </c>
      <c r="J29785" s="2">
        <v>46112</v>
      </c>
    </row>
    <row r="29786" spans="1:10">
      <c r="A29786">
        <v>30175</v>
      </c>
      <c r="B29786" t="str">
        <f>VLOOKUP(C29786,属性!A:E,2,FALSE)</f>
        <v>瑞幸</v>
      </c>
      <c r="C29786" t="s">
        <v>44028</v>
      </c>
      <c r="D29786" s="2">
        <f>VLOOKUP(C29786,属性!A:E,3,FALSE)</f>
        <v>46111</v>
      </c>
      <c r="E29786" s="2" t="str">
        <f>VLOOKUP(C29786,属性!A:E,4,FALSE)</f>
        <v>否</v>
      </c>
      <c r="F29786" t="s">
        <v>163</v>
      </c>
      <c r="G29786" t="s">
        <v>47582</v>
      </c>
      <c r="H29786" s="2">
        <v>46111</v>
      </c>
      <c r="I29786" t="s">
        <v>13</v>
      </c>
      <c r="J29786" s="2">
        <v>46112</v>
      </c>
    </row>
    <row r="29787" spans="1:10">
      <c r="A29787">
        <v>30175</v>
      </c>
      <c r="B29787" t="str">
        <f>VLOOKUP(C29787,属性!A:E,2,FALSE)</f>
        <v>瑞幸</v>
      </c>
      <c r="C29787" t="s">
        <v>44028</v>
      </c>
      <c r="D29787" s="2">
        <f>VLOOKUP(C29787,属性!A:E,3,FALSE)</f>
        <v>46111</v>
      </c>
      <c r="E29787" s="2" t="str">
        <f>VLOOKUP(C29787,属性!A:E,4,FALSE)</f>
        <v>否</v>
      </c>
      <c r="F29787" t="s">
        <v>15311</v>
      </c>
      <c r="G29787" t="s">
        <v>47583</v>
      </c>
      <c r="H29787" s="2">
        <v>46111</v>
      </c>
      <c r="I29787" t="s">
        <v>16750</v>
      </c>
      <c r="J29787" s="2">
        <v>46112</v>
      </c>
    </row>
    <row r="29788" spans="1:10">
      <c r="A29788">
        <v>30175</v>
      </c>
      <c r="B29788" t="str">
        <f>VLOOKUP(C29788,属性!A:E,2,FALSE)</f>
        <v>瑞幸</v>
      </c>
      <c r="C29788" t="s">
        <v>44028</v>
      </c>
      <c r="D29788" s="2">
        <f>VLOOKUP(C29788,属性!A:E,3,FALSE)</f>
        <v>46111</v>
      </c>
      <c r="E29788" s="2" t="str">
        <f>VLOOKUP(C29788,属性!A:E,4,FALSE)</f>
        <v>否</v>
      </c>
      <c r="F29788" t="s">
        <v>47584</v>
      </c>
      <c r="G29788" t="s">
        <v>47585</v>
      </c>
      <c r="H29788" s="2">
        <v>46111</v>
      </c>
      <c r="I29788" t="s">
        <v>13</v>
      </c>
      <c r="J29788" s="2">
        <v>46112</v>
      </c>
    </row>
    <row r="29789" spans="1:10">
      <c r="A29789">
        <v>30175</v>
      </c>
      <c r="B29789" t="str">
        <f>VLOOKUP(C29789,属性!A:E,2,FALSE)</f>
        <v>瑞幸</v>
      </c>
      <c r="C29789" t="s">
        <v>44028</v>
      </c>
      <c r="D29789" s="2">
        <f>VLOOKUP(C29789,属性!A:E,3,FALSE)</f>
        <v>46111</v>
      </c>
      <c r="E29789" s="2" t="str">
        <f>VLOOKUP(C29789,属性!A:E,4,FALSE)</f>
        <v>否</v>
      </c>
      <c r="F29789" t="s">
        <v>47586</v>
      </c>
      <c r="G29789" t="s">
        <v>47587</v>
      </c>
      <c r="H29789" s="2">
        <v>46111</v>
      </c>
      <c r="I29789" t="s">
        <v>38</v>
      </c>
      <c r="J29789" s="2">
        <v>46112</v>
      </c>
    </row>
    <row r="29790" spans="1:10">
      <c r="A29790">
        <v>30175</v>
      </c>
      <c r="B29790" t="str">
        <f>VLOOKUP(C29790,属性!A:E,2,FALSE)</f>
        <v>瑞幸</v>
      </c>
      <c r="C29790" t="s">
        <v>44028</v>
      </c>
      <c r="D29790" s="2">
        <f>VLOOKUP(C29790,属性!A:E,3,FALSE)</f>
        <v>46111</v>
      </c>
      <c r="E29790" s="2" t="str">
        <f>VLOOKUP(C29790,属性!A:E,4,FALSE)</f>
        <v>否</v>
      </c>
      <c r="F29790" t="s">
        <v>47588</v>
      </c>
      <c r="G29790" t="s">
        <v>12554</v>
      </c>
      <c r="H29790" s="2">
        <v>46111</v>
      </c>
      <c r="I29790" t="s">
        <v>23</v>
      </c>
      <c r="J29790" s="2">
        <v>46112</v>
      </c>
    </row>
    <row r="29791" spans="1:10">
      <c r="A29791">
        <v>30175</v>
      </c>
      <c r="B29791" t="str">
        <f>VLOOKUP(C29791,属性!A:E,2,FALSE)</f>
        <v>瑞幸</v>
      </c>
      <c r="C29791" t="s">
        <v>44028</v>
      </c>
      <c r="D29791" s="2">
        <f>VLOOKUP(C29791,属性!A:E,3,FALSE)</f>
        <v>46111</v>
      </c>
      <c r="E29791" s="2" t="str">
        <f>VLOOKUP(C29791,属性!A:E,4,FALSE)</f>
        <v>否</v>
      </c>
      <c r="F29791" t="s">
        <v>47589</v>
      </c>
      <c r="G29791" t="s">
        <v>47590</v>
      </c>
      <c r="H29791" s="2">
        <v>46111</v>
      </c>
      <c r="I29791" t="s">
        <v>13</v>
      </c>
      <c r="J29791" s="2">
        <v>46112</v>
      </c>
    </row>
    <row r="29792" spans="1:10">
      <c r="A29792">
        <v>30175</v>
      </c>
      <c r="B29792" t="str">
        <f>VLOOKUP(C29792,属性!A:E,2,FALSE)</f>
        <v>瑞幸</v>
      </c>
      <c r="C29792" t="s">
        <v>44028</v>
      </c>
      <c r="D29792" s="2">
        <f>VLOOKUP(C29792,属性!A:E,3,FALSE)</f>
        <v>46111</v>
      </c>
      <c r="E29792" s="2" t="str">
        <f>VLOOKUP(C29792,属性!A:E,4,FALSE)</f>
        <v>否</v>
      </c>
      <c r="F29792" t="s">
        <v>47591</v>
      </c>
      <c r="G29792" t="s">
        <v>47592</v>
      </c>
      <c r="H29792" s="2">
        <v>46111</v>
      </c>
      <c r="I29792" t="s">
        <v>99</v>
      </c>
      <c r="J29792" s="2">
        <v>46112</v>
      </c>
    </row>
    <row r="29793" spans="1:10">
      <c r="A29793">
        <v>30175</v>
      </c>
      <c r="B29793" t="str">
        <f>VLOOKUP(C29793,属性!A:E,2,FALSE)</f>
        <v>瑞幸</v>
      </c>
      <c r="C29793" t="s">
        <v>44028</v>
      </c>
      <c r="D29793" s="2">
        <f>VLOOKUP(C29793,属性!A:E,3,FALSE)</f>
        <v>46111</v>
      </c>
      <c r="E29793" s="2" t="str">
        <f>VLOOKUP(C29793,属性!A:E,4,FALSE)</f>
        <v>否</v>
      </c>
      <c r="F29793" t="s">
        <v>47593</v>
      </c>
      <c r="G29793" t="s">
        <v>47594</v>
      </c>
      <c r="H29793" s="2">
        <v>46111</v>
      </c>
      <c r="I29793" t="s">
        <v>46</v>
      </c>
      <c r="J29793" s="2">
        <v>46112</v>
      </c>
    </row>
    <row r="29794" spans="1:10">
      <c r="A29794">
        <v>30175</v>
      </c>
      <c r="B29794" t="str">
        <f>VLOOKUP(C29794,属性!A:E,2,FALSE)</f>
        <v>瑞幸</v>
      </c>
      <c r="C29794" t="s">
        <v>44028</v>
      </c>
      <c r="D29794" s="2">
        <f>VLOOKUP(C29794,属性!A:E,3,FALSE)</f>
        <v>46111</v>
      </c>
      <c r="E29794" s="2" t="str">
        <f>VLOOKUP(C29794,属性!A:E,4,FALSE)</f>
        <v>否</v>
      </c>
      <c r="F29794" t="s">
        <v>47595</v>
      </c>
      <c r="G29794" t="s">
        <v>14310</v>
      </c>
      <c r="H29794" s="2">
        <v>46111</v>
      </c>
      <c r="I29794" t="s">
        <v>38</v>
      </c>
      <c r="J29794" s="2">
        <v>46112</v>
      </c>
    </row>
    <row r="29795" spans="1:10">
      <c r="A29795">
        <v>30175</v>
      </c>
      <c r="B29795" t="str">
        <f>VLOOKUP(C29795,属性!A:E,2,FALSE)</f>
        <v>瑞幸</v>
      </c>
      <c r="C29795" t="s">
        <v>44028</v>
      </c>
      <c r="D29795" s="2">
        <f>VLOOKUP(C29795,属性!A:E,3,FALSE)</f>
        <v>46111</v>
      </c>
      <c r="E29795" s="2" t="str">
        <f>VLOOKUP(C29795,属性!A:E,4,FALSE)</f>
        <v>否</v>
      </c>
      <c r="F29795" t="s">
        <v>47596</v>
      </c>
      <c r="G29795" t="s">
        <v>47597</v>
      </c>
      <c r="H29795" s="2">
        <v>46111</v>
      </c>
      <c r="I29795" t="s">
        <v>62</v>
      </c>
      <c r="J29795" s="2">
        <v>46112</v>
      </c>
    </row>
    <row r="29796" spans="1:10">
      <c r="A29796">
        <v>30175</v>
      </c>
      <c r="B29796" t="str">
        <f>VLOOKUP(C29796,属性!A:E,2,FALSE)</f>
        <v>瑞幸</v>
      </c>
      <c r="C29796" t="s">
        <v>44028</v>
      </c>
      <c r="D29796" s="2">
        <f>VLOOKUP(C29796,属性!A:E,3,FALSE)</f>
        <v>46111</v>
      </c>
      <c r="E29796" s="2" t="str">
        <f>VLOOKUP(C29796,属性!A:E,4,FALSE)</f>
        <v>否</v>
      </c>
      <c r="F29796" t="s">
        <v>18173</v>
      </c>
      <c r="G29796" t="s">
        <v>47598</v>
      </c>
      <c r="H29796" s="2">
        <v>46111</v>
      </c>
      <c r="I29796" t="s">
        <v>73</v>
      </c>
      <c r="J29796" s="2">
        <v>46112</v>
      </c>
    </row>
    <row r="29797" spans="1:10">
      <c r="A29797">
        <v>30175</v>
      </c>
      <c r="B29797" t="str">
        <f>VLOOKUP(C29797,属性!A:E,2,FALSE)</f>
        <v>瑞幸</v>
      </c>
      <c r="C29797" t="s">
        <v>44028</v>
      </c>
      <c r="D29797" s="2">
        <f>VLOOKUP(C29797,属性!A:E,3,FALSE)</f>
        <v>46111</v>
      </c>
      <c r="E29797" s="2" t="str">
        <f>VLOOKUP(C29797,属性!A:E,4,FALSE)</f>
        <v>否</v>
      </c>
      <c r="F29797" t="s">
        <v>47599</v>
      </c>
      <c r="G29797" t="s">
        <v>47600</v>
      </c>
      <c r="H29797" s="2">
        <v>46111</v>
      </c>
      <c r="I29797" t="s">
        <v>31</v>
      </c>
      <c r="J29797" s="2">
        <v>46112</v>
      </c>
    </row>
    <row r="29798" spans="1:10">
      <c r="A29798">
        <v>30175</v>
      </c>
      <c r="B29798" t="str">
        <f>VLOOKUP(C29798,属性!A:E,2,FALSE)</f>
        <v>瑞幸</v>
      </c>
      <c r="C29798" t="s">
        <v>44028</v>
      </c>
      <c r="D29798" s="2">
        <f>VLOOKUP(C29798,属性!A:E,3,FALSE)</f>
        <v>46111</v>
      </c>
      <c r="E29798" s="2" t="str">
        <f>VLOOKUP(C29798,属性!A:E,4,FALSE)</f>
        <v>否</v>
      </c>
      <c r="F29798" t="s">
        <v>47601</v>
      </c>
      <c r="G29798" t="s">
        <v>47602</v>
      </c>
      <c r="H29798" s="2">
        <v>46111</v>
      </c>
      <c r="I29798" t="s">
        <v>46</v>
      </c>
      <c r="J29798" s="2">
        <v>46112</v>
      </c>
    </row>
    <row r="29799" spans="1:10">
      <c r="A29799">
        <v>30175</v>
      </c>
      <c r="B29799" t="str">
        <f>VLOOKUP(C29799,属性!A:E,2,FALSE)</f>
        <v>瑞幸</v>
      </c>
      <c r="C29799" t="s">
        <v>44028</v>
      </c>
      <c r="D29799" s="2">
        <f>VLOOKUP(C29799,属性!A:E,3,FALSE)</f>
        <v>46111</v>
      </c>
      <c r="E29799" s="2" t="str">
        <f>VLOOKUP(C29799,属性!A:E,4,FALSE)</f>
        <v>否</v>
      </c>
      <c r="F29799" t="s">
        <v>163</v>
      </c>
      <c r="G29799" t="s">
        <v>47603</v>
      </c>
      <c r="H29799" s="2">
        <v>46111</v>
      </c>
      <c r="I29799" t="s">
        <v>102</v>
      </c>
      <c r="J29799" s="2">
        <v>46112</v>
      </c>
    </row>
    <row r="29800" spans="1:10">
      <c r="A29800">
        <v>30175</v>
      </c>
      <c r="B29800" t="str">
        <f>VLOOKUP(C29800,属性!A:E,2,FALSE)</f>
        <v>瑞幸</v>
      </c>
      <c r="C29800" t="s">
        <v>44028</v>
      </c>
      <c r="D29800" s="2">
        <f>VLOOKUP(C29800,属性!A:E,3,FALSE)</f>
        <v>46111</v>
      </c>
      <c r="E29800" s="2" t="str">
        <f>VLOOKUP(C29800,属性!A:E,4,FALSE)</f>
        <v>否</v>
      </c>
      <c r="F29800" t="s">
        <v>47604</v>
      </c>
      <c r="G29800" t="s">
        <v>47605</v>
      </c>
      <c r="H29800" s="2">
        <v>46111</v>
      </c>
      <c r="I29800" t="s">
        <v>320</v>
      </c>
      <c r="J29800" s="2">
        <v>46112</v>
      </c>
    </row>
    <row r="29801" spans="1:10">
      <c r="A29801">
        <v>30175</v>
      </c>
      <c r="B29801" t="str">
        <f>VLOOKUP(C29801,属性!A:E,2,FALSE)</f>
        <v>瑞幸</v>
      </c>
      <c r="C29801" t="s">
        <v>44028</v>
      </c>
      <c r="D29801" s="2">
        <f>VLOOKUP(C29801,属性!A:E,3,FALSE)</f>
        <v>46111</v>
      </c>
      <c r="E29801" s="2" t="str">
        <f>VLOOKUP(C29801,属性!A:E,4,FALSE)</f>
        <v>否</v>
      </c>
      <c r="F29801" t="s">
        <v>47606</v>
      </c>
      <c r="G29801" t="s">
        <v>47171</v>
      </c>
      <c r="H29801" s="2">
        <v>46111</v>
      </c>
      <c r="I29801" t="s">
        <v>99</v>
      </c>
      <c r="J29801" s="2">
        <v>46112</v>
      </c>
    </row>
    <row r="29802" spans="1:10">
      <c r="A29802">
        <v>30175</v>
      </c>
      <c r="B29802" t="str">
        <f>VLOOKUP(C29802,属性!A:E,2,FALSE)</f>
        <v>瑞幸</v>
      </c>
      <c r="C29802" t="s">
        <v>44028</v>
      </c>
      <c r="D29802" s="2">
        <f>VLOOKUP(C29802,属性!A:E,3,FALSE)</f>
        <v>46111</v>
      </c>
      <c r="E29802" s="2" t="str">
        <f>VLOOKUP(C29802,属性!A:E,4,FALSE)</f>
        <v>否</v>
      </c>
      <c r="F29802" t="s">
        <v>47607</v>
      </c>
      <c r="G29802" t="s">
        <v>17933</v>
      </c>
      <c r="H29802" s="2">
        <v>46111</v>
      </c>
      <c r="I29802" t="s">
        <v>173</v>
      </c>
      <c r="J29802" s="2">
        <v>46112</v>
      </c>
    </row>
    <row r="29803" spans="1:10">
      <c r="A29803">
        <v>30175</v>
      </c>
      <c r="B29803" t="str">
        <f>VLOOKUP(C29803,属性!A:E,2,FALSE)</f>
        <v>瑞幸</v>
      </c>
      <c r="C29803" t="s">
        <v>44028</v>
      </c>
      <c r="D29803" s="2">
        <f>VLOOKUP(C29803,属性!A:E,3,FALSE)</f>
        <v>46111</v>
      </c>
      <c r="E29803" s="2" t="str">
        <f>VLOOKUP(C29803,属性!A:E,4,FALSE)</f>
        <v>否</v>
      </c>
      <c r="F29803" t="s">
        <v>47608</v>
      </c>
      <c r="G29803" t="s">
        <v>47609</v>
      </c>
      <c r="H29803" s="2">
        <v>46111</v>
      </c>
      <c r="I29803" t="s">
        <v>38</v>
      </c>
      <c r="J29803" s="2">
        <v>46112</v>
      </c>
    </row>
    <row r="29804" spans="1:10">
      <c r="A29804">
        <v>30175</v>
      </c>
      <c r="B29804" t="str">
        <f>VLOOKUP(C29804,属性!A:E,2,FALSE)</f>
        <v>瑞幸</v>
      </c>
      <c r="C29804" t="s">
        <v>44028</v>
      </c>
      <c r="D29804" s="2">
        <f>VLOOKUP(C29804,属性!A:E,3,FALSE)</f>
        <v>46111</v>
      </c>
      <c r="E29804" s="2" t="str">
        <f>VLOOKUP(C29804,属性!A:E,4,FALSE)</f>
        <v>否</v>
      </c>
      <c r="F29804" t="s">
        <v>47610</v>
      </c>
      <c r="G29804" t="s">
        <v>47611</v>
      </c>
      <c r="H29804" s="2">
        <v>46111</v>
      </c>
      <c r="I29804" t="s">
        <v>102</v>
      </c>
      <c r="J29804" s="2">
        <v>46112</v>
      </c>
    </row>
    <row r="29805" spans="1:10">
      <c r="A29805">
        <v>30175</v>
      </c>
      <c r="B29805" t="str">
        <f>VLOOKUP(C29805,属性!A:E,2,FALSE)</f>
        <v>瑞幸</v>
      </c>
      <c r="C29805" t="s">
        <v>44028</v>
      </c>
      <c r="D29805" s="2">
        <f>VLOOKUP(C29805,属性!A:E,3,FALSE)</f>
        <v>46111</v>
      </c>
      <c r="E29805" s="2" t="str">
        <f>VLOOKUP(C29805,属性!A:E,4,FALSE)</f>
        <v>否</v>
      </c>
      <c r="F29805" t="s">
        <v>47612</v>
      </c>
      <c r="G29805" t="s">
        <v>47613</v>
      </c>
      <c r="H29805" s="2">
        <v>46111</v>
      </c>
      <c r="I29805" t="s">
        <v>26</v>
      </c>
      <c r="J29805" s="2">
        <v>46112</v>
      </c>
    </row>
    <row r="29806" spans="1:10">
      <c r="A29806">
        <v>30175</v>
      </c>
      <c r="B29806" t="str">
        <f>VLOOKUP(C29806,属性!A:E,2,FALSE)</f>
        <v>瑞幸</v>
      </c>
      <c r="C29806" t="s">
        <v>44028</v>
      </c>
      <c r="D29806" s="2">
        <f>VLOOKUP(C29806,属性!A:E,3,FALSE)</f>
        <v>46111</v>
      </c>
      <c r="E29806" s="2" t="str">
        <f>VLOOKUP(C29806,属性!A:E,4,FALSE)</f>
        <v>否</v>
      </c>
      <c r="F29806" t="s">
        <v>47614</v>
      </c>
      <c r="G29806" t="s">
        <v>47615</v>
      </c>
      <c r="H29806" s="2">
        <v>46111</v>
      </c>
      <c r="I29806" t="s">
        <v>31</v>
      </c>
      <c r="J29806" s="2">
        <v>46112</v>
      </c>
    </row>
    <row r="29807" spans="1:10">
      <c r="A29807">
        <v>30175</v>
      </c>
      <c r="B29807" t="str">
        <f>VLOOKUP(C29807,属性!A:E,2,FALSE)</f>
        <v>瑞幸</v>
      </c>
      <c r="C29807" t="s">
        <v>44028</v>
      </c>
      <c r="D29807" s="2">
        <f>VLOOKUP(C29807,属性!A:E,3,FALSE)</f>
        <v>46111</v>
      </c>
      <c r="E29807" s="2" t="str">
        <f>VLOOKUP(C29807,属性!A:E,4,FALSE)</f>
        <v>否</v>
      </c>
      <c r="F29807" t="s">
        <v>47616</v>
      </c>
      <c r="G29807" t="s">
        <v>47617</v>
      </c>
      <c r="H29807" s="2">
        <v>46111</v>
      </c>
      <c r="I29807" t="s">
        <v>13</v>
      </c>
      <c r="J29807" s="2">
        <v>46112</v>
      </c>
    </row>
    <row r="29808" spans="1:10">
      <c r="A29808">
        <v>30175</v>
      </c>
      <c r="B29808" t="str">
        <f>VLOOKUP(C29808,属性!A:E,2,FALSE)</f>
        <v>瑞幸</v>
      </c>
      <c r="C29808" t="s">
        <v>44028</v>
      </c>
      <c r="D29808" s="2">
        <f>VLOOKUP(C29808,属性!A:E,3,FALSE)</f>
        <v>46111</v>
      </c>
      <c r="E29808" s="2" t="str">
        <f>VLOOKUP(C29808,属性!A:E,4,FALSE)</f>
        <v>否</v>
      </c>
      <c r="F29808" t="s">
        <v>47618</v>
      </c>
      <c r="G29808" t="s">
        <v>47619</v>
      </c>
      <c r="H29808" s="2">
        <v>46111</v>
      </c>
      <c r="I29808" t="s">
        <v>13</v>
      </c>
      <c r="J29808" s="2">
        <v>46112</v>
      </c>
    </row>
    <row r="29809" spans="1:10">
      <c r="A29809">
        <v>30175</v>
      </c>
      <c r="B29809" t="str">
        <f>VLOOKUP(C29809,属性!A:E,2,FALSE)</f>
        <v>瑞幸</v>
      </c>
      <c r="C29809" t="s">
        <v>44028</v>
      </c>
      <c r="D29809" s="2">
        <f>VLOOKUP(C29809,属性!A:E,3,FALSE)</f>
        <v>46111</v>
      </c>
      <c r="E29809" s="2" t="str">
        <f>VLOOKUP(C29809,属性!A:E,4,FALSE)</f>
        <v>否</v>
      </c>
      <c r="F29809" t="s">
        <v>47620</v>
      </c>
      <c r="G29809" t="s">
        <v>47621</v>
      </c>
      <c r="H29809" s="2">
        <v>46111</v>
      </c>
      <c r="I29809" t="s">
        <v>16</v>
      </c>
      <c r="J29809" s="2">
        <v>46112</v>
      </c>
    </row>
    <row r="29810" spans="1:10">
      <c r="A29810">
        <v>30175</v>
      </c>
      <c r="B29810" t="str">
        <f>VLOOKUP(C29810,属性!A:E,2,FALSE)</f>
        <v>瑞幸</v>
      </c>
      <c r="C29810" t="s">
        <v>44028</v>
      </c>
      <c r="D29810" s="2">
        <f>VLOOKUP(C29810,属性!A:E,3,FALSE)</f>
        <v>46111</v>
      </c>
      <c r="E29810" s="2" t="str">
        <f>VLOOKUP(C29810,属性!A:E,4,FALSE)</f>
        <v>否</v>
      </c>
      <c r="F29810" t="s">
        <v>47622</v>
      </c>
      <c r="G29810" t="s">
        <v>47623</v>
      </c>
      <c r="H29810" s="2">
        <v>46111</v>
      </c>
      <c r="I29810" t="s">
        <v>62</v>
      </c>
      <c r="J29810" s="2">
        <v>46112</v>
      </c>
    </row>
    <row r="29811" spans="1:10">
      <c r="A29811">
        <v>30175</v>
      </c>
      <c r="B29811" t="str">
        <f>VLOOKUP(C29811,属性!A:E,2,FALSE)</f>
        <v>瑞幸</v>
      </c>
      <c r="C29811" t="s">
        <v>44028</v>
      </c>
      <c r="D29811" s="2">
        <f>VLOOKUP(C29811,属性!A:E,3,FALSE)</f>
        <v>46111</v>
      </c>
      <c r="E29811" s="2" t="str">
        <f>VLOOKUP(C29811,属性!A:E,4,FALSE)</f>
        <v>否</v>
      </c>
      <c r="F29811" t="s">
        <v>47624</v>
      </c>
      <c r="G29811" t="s">
        <v>47625</v>
      </c>
      <c r="H29811" s="2">
        <v>46111</v>
      </c>
      <c r="I29811" t="s">
        <v>46</v>
      </c>
      <c r="J29811" s="2">
        <v>46112</v>
      </c>
    </row>
    <row r="29812" spans="1:10">
      <c r="A29812">
        <v>30175</v>
      </c>
      <c r="B29812" t="str">
        <f>VLOOKUP(C29812,属性!A:E,2,FALSE)</f>
        <v>瑞幸</v>
      </c>
      <c r="C29812" t="s">
        <v>44028</v>
      </c>
      <c r="D29812" s="2">
        <f>VLOOKUP(C29812,属性!A:E,3,FALSE)</f>
        <v>46111</v>
      </c>
      <c r="E29812" s="2" t="str">
        <f>VLOOKUP(C29812,属性!A:E,4,FALSE)</f>
        <v>否</v>
      </c>
      <c r="F29812" t="s">
        <v>15787</v>
      </c>
      <c r="G29812" t="s">
        <v>29151</v>
      </c>
      <c r="H29812" s="2">
        <v>46111</v>
      </c>
      <c r="I29812" t="s">
        <v>46</v>
      </c>
      <c r="J29812" s="2">
        <v>46112</v>
      </c>
    </row>
    <row r="29813" spans="1:10">
      <c r="A29813">
        <v>30175</v>
      </c>
      <c r="B29813" t="str">
        <f>VLOOKUP(C29813,属性!A:E,2,FALSE)</f>
        <v>瑞幸</v>
      </c>
      <c r="C29813" t="s">
        <v>44028</v>
      </c>
      <c r="D29813" s="2">
        <f>VLOOKUP(C29813,属性!A:E,3,FALSE)</f>
        <v>46111</v>
      </c>
      <c r="E29813" s="2" t="str">
        <f>VLOOKUP(C29813,属性!A:E,4,FALSE)</f>
        <v>否</v>
      </c>
      <c r="F29813" t="s">
        <v>47626</v>
      </c>
      <c r="G29813" t="s">
        <v>47627</v>
      </c>
      <c r="H29813" s="2">
        <v>46111</v>
      </c>
      <c r="I29813" t="s">
        <v>46</v>
      </c>
      <c r="J29813" s="2">
        <v>46112</v>
      </c>
    </row>
    <row r="29814" spans="1:10">
      <c r="A29814">
        <v>30175</v>
      </c>
      <c r="B29814" t="str">
        <f>VLOOKUP(C29814,属性!A:E,2,FALSE)</f>
        <v>瑞幸</v>
      </c>
      <c r="C29814" t="s">
        <v>44028</v>
      </c>
      <c r="D29814" s="2">
        <f>VLOOKUP(C29814,属性!A:E,3,FALSE)</f>
        <v>46111</v>
      </c>
      <c r="E29814" s="2" t="str">
        <f>VLOOKUP(C29814,属性!A:E,4,FALSE)</f>
        <v>否</v>
      </c>
      <c r="F29814" t="s">
        <v>47628</v>
      </c>
      <c r="G29814" t="s">
        <v>47629</v>
      </c>
      <c r="H29814" s="2">
        <v>46111</v>
      </c>
      <c r="I29814" t="s">
        <v>65</v>
      </c>
      <c r="J29814" s="2">
        <v>46112</v>
      </c>
    </row>
    <row r="29815" spans="1:10">
      <c r="A29815">
        <v>30175</v>
      </c>
      <c r="B29815" t="str">
        <f>VLOOKUP(C29815,属性!A:E,2,FALSE)</f>
        <v>瑞幸</v>
      </c>
      <c r="C29815" t="s">
        <v>44028</v>
      </c>
      <c r="D29815" s="2">
        <f>VLOOKUP(C29815,属性!A:E,3,FALSE)</f>
        <v>46111</v>
      </c>
      <c r="E29815" s="2" t="str">
        <f>VLOOKUP(C29815,属性!A:E,4,FALSE)</f>
        <v>否</v>
      </c>
      <c r="F29815" t="s">
        <v>47630</v>
      </c>
      <c r="G29815" t="s">
        <v>47631</v>
      </c>
      <c r="H29815" s="2">
        <v>46111</v>
      </c>
      <c r="I29815" t="s">
        <v>13</v>
      </c>
      <c r="J29815" s="2">
        <v>46112</v>
      </c>
    </row>
    <row r="29816" spans="1:10">
      <c r="A29816">
        <v>30175</v>
      </c>
      <c r="B29816" t="str">
        <f>VLOOKUP(C29816,属性!A:E,2,FALSE)</f>
        <v>瑞幸</v>
      </c>
      <c r="C29816" t="s">
        <v>44028</v>
      </c>
      <c r="D29816" s="2">
        <f>VLOOKUP(C29816,属性!A:E,3,FALSE)</f>
        <v>46111</v>
      </c>
      <c r="E29816" s="2" t="str">
        <f>VLOOKUP(C29816,属性!A:E,4,FALSE)</f>
        <v>否</v>
      </c>
      <c r="F29816" t="s">
        <v>47632</v>
      </c>
      <c r="G29816" t="s">
        <v>47633</v>
      </c>
      <c r="H29816" s="2">
        <v>46111</v>
      </c>
      <c r="I29816" t="s">
        <v>320</v>
      </c>
      <c r="J29816" s="2">
        <v>46112</v>
      </c>
    </row>
    <row r="29817" spans="1:10">
      <c r="A29817">
        <v>30175</v>
      </c>
      <c r="B29817" t="str">
        <f>VLOOKUP(C29817,属性!A:E,2,FALSE)</f>
        <v>瑞幸</v>
      </c>
      <c r="C29817" t="s">
        <v>44028</v>
      </c>
      <c r="D29817" s="2">
        <f>VLOOKUP(C29817,属性!A:E,3,FALSE)</f>
        <v>46111</v>
      </c>
      <c r="E29817" s="2" t="str">
        <f>VLOOKUP(C29817,属性!A:E,4,FALSE)</f>
        <v>否</v>
      </c>
      <c r="F29817" t="s">
        <v>47634</v>
      </c>
      <c r="G29817" t="s">
        <v>47635</v>
      </c>
      <c r="H29817" s="2">
        <v>46111</v>
      </c>
      <c r="I29817" t="s">
        <v>173</v>
      </c>
      <c r="J29817" s="2">
        <v>46112</v>
      </c>
    </row>
    <row r="29818" spans="1:10">
      <c r="A29818">
        <v>30175</v>
      </c>
      <c r="B29818" t="str">
        <f>VLOOKUP(C29818,属性!A:E,2,FALSE)</f>
        <v>瑞幸</v>
      </c>
      <c r="C29818" t="s">
        <v>44028</v>
      </c>
      <c r="D29818" s="2">
        <f>VLOOKUP(C29818,属性!A:E,3,FALSE)</f>
        <v>46111</v>
      </c>
      <c r="E29818" s="2" t="str">
        <f>VLOOKUP(C29818,属性!A:E,4,FALSE)</f>
        <v>否</v>
      </c>
      <c r="F29818" t="s">
        <v>47636</v>
      </c>
      <c r="G29818" t="s">
        <v>47637</v>
      </c>
      <c r="H29818" s="2">
        <v>46111</v>
      </c>
      <c r="I29818" t="s">
        <v>13</v>
      </c>
      <c r="J29818" s="2">
        <v>46112</v>
      </c>
    </row>
    <row r="29819" spans="1:10">
      <c r="A29819">
        <v>30175</v>
      </c>
      <c r="B29819" t="str">
        <f>VLOOKUP(C29819,属性!A:E,2,FALSE)</f>
        <v>瑞幸</v>
      </c>
      <c r="C29819" t="s">
        <v>44028</v>
      </c>
      <c r="D29819" s="2">
        <f>VLOOKUP(C29819,属性!A:E,3,FALSE)</f>
        <v>46111</v>
      </c>
      <c r="E29819" s="2" t="str">
        <f>VLOOKUP(C29819,属性!A:E,4,FALSE)</f>
        <v>否</v>
      </c>
      <c r="F29819" t="s">
        <v>47638</v>
      </c>
      <c r="G29819" t="s">
        <v>47639</v>
      </c>
      <c r="H29819" s="2">
        <v>46111</v>
      </c>
      <c r="I29819" t="s">
        <v>46</v>
      </c>
      <c r="J29819" s="2">
        <v>46112</v>
      </c>
    </row>
    <row r="29820" spans="1:10">
      <c r="A29820">
        <v>30175</v>
      </c>
      <c r="B29820" t="str">
        <f>VLOOKUP(C29820,属性!A:E,2,FALSE)</f>
        <v>瑞幸</v>
      </c>
      <c r="C29820" t="s">
        <v>44028</v>
      </c>
      <c r="D29820" s="2">
        <f>VLOOKUP(C29820,属性!A:E,3,FALSE)</f>
        <v>46111</v>
      </c>
      <c r="E29820" s="2" t="str">
        <f>VLOOKUP(C29820,属性!A:E,4,FALSE)</f>
        <v>否</v>
      </c>
      <c r="F29820" t="s">
        <v>47640</v>
      </c>
      <c r="G29820" t="s">
        <v>17933</v>
      </c>
      <c r="H29820" s="2">
        <v>46111</v>
      </c>
      <c r="I29820" t="s">
        <v>16</v>
      </c>
      <c r="J29820" s="2">
        <v>46112</v>
      </c>
    </row>
    <row r="29821" spans="1:10">
      <c r="A29821">
        <v>30175</v>
      </c>
      <c r="B29821" t="str">
        <f>VLOOKUP(C29821,属性!A:E,2,FALSE)</f>
        <v>瑞幸</v>
      </c>
      <c r="C29821" t="s">
        <v>44028</v>
      </c>
      <c r="D29821" s="2">
        <f>VLOOKUP(C29821,属性!A:E,3,FALSE)</f>
        <v>46111</v>
      </c>
      <c r="E29821" s="2" t="str">
        <f>VLOOKUP(C29821,属性!A:E,4,FALSE)</f>
        <v>否</v>
      </c>
      <c r="F29821" t="s">
        <v>41266</v>
      </c>
      <c r="G29821" t="s">
        <v>47641</v>
      </c>
      <c r="H29821" s="2">
        <v>46111</v>
      </c>
      <c r="I29821" t="s">
        <v>31</v>
      </c>
      <c r="J29821" s="2">
        <v>46112</v>
      </c>
    </row>
    <row r="29822" spans="1:10">
      <c r="A29822">
        <v>30175</v>
      </c>
      <c r="B29822" t="str">
        <f>VLOOKUP(C29822,属性!A:E,2,FALSE)</f>
        <v>瑞幸</v>
      </c>
      <c r="C29822" t="s">
        <v>44028</v>
      </c>
      <c r="D29822" s="2">
        <f>VLOOKUP(C29822,属性!A:E,3,FALSE)</f>
        <v>46111</v>
      </c>
      <c r="E29822" s="2" t="str">
        <f>VLOOKUP(C29822,属性!A:E,4,FALSE)</f>
        <v>否</v>
      </c>
      <c r="F29822" t="s">
        <v>47642</v>
      </c>
      <c r="G29822" t="s">
        <v>47643</v>
      </c>
      <c r="H29822" s="2">
        <v>46111</v>
      </c>
      <c r="I29822" t="s">
        <v>102</v>
      </c>
      <c r="J29822" s="2">
        <v>46112</v>
      </c>
    </row>
    <row r="29823" spans="1:10">
      <c r="A29823">
        <v>30175</v>
      </c>
      <c r="B29823" t="str">
        <f>VLOOKUP(C29823,属性!A:E,2,FALSE)</f>
        <v>瑞幸</v>
      </c>
      <c r="C29823" t="s">
        <v>44028</v>
      </c>
      <c r="D29823" s="2">
        <f>VLOOKUP(C29823,属性!A:E,3,FALSE)</f>
        <v>46111</v>
      </c>
      <c r="E29823" s="2" t="str">
        <f>VLOOKUP(C29823,属性!A:E,4,FALSE)</f>
        <v>否</v>
      </c>
      <c r="F29823" t="s">
        <v>47644</v>
      </c>
      <c r="G29823" t="s">
        <v>47645</v>
      </c>
      <c r="H29823" s="2">
        <v>46111</v>
      </c>
      <c r="I29823" t="s">
        <v>16</v>
      </c>
      <c r="J29823" s="2">
        <v>46112</v>
      </c>
    </row>
    <row r="29824" spans="1:10">
      <c r="A29824">
        <v>30175</v>
      </c>
      <c r="B29824" t="str">
        <f>VLOOKUP(C29824,属性!A:E,2,FALSE)</f>
        <v>瑞幸</v>
      </c>
      <c r="C29824" t="s">
        <v>44028</v>
      </c>
      <c r="D29824" s="2">
        <f>VLOOKUP(C29824,属性!A:E,3,FALSE)</f>
        <v>46111</v>
      </c>
      <c r="E29824" s="2" t="str">
        <f>VLOOKUP(C29824,属性!A:E,4,FALSE)</f>
        <v>否</v>
      </c>
      <c r="F29824" t="s">
        <v>47646</v>
      </c>
      <c r="G29824" t="s">
        <v>47647</v>
      </c>
      <c r="H29824" s="2">
        <v>46111</v>
      </c>
      <c r="I29824" t="s">
        <v>65</v>
      </c>
      <c r="J29824" s="2">
        <v>46112</v>
      </c>
    </row>
    <row r="29825" spans="1:10">
      <c r="A29825">
        <v>30175</v>
      </c>
      <c r="B29825" t="str">
        <f>VLOOKUP(C29825,属性!A:E,2,FALSE)</f>
        <v>瑞幸</v>
      </c>
      <c r="C29825" t="s">
        <v>44028</v>
      </c>
      <c r="D29825" s="2">
        <f>VLOOKUP(C29825,属性!A:E,3,FALSE)</f>
        <v>46111</v>
      </c>
      <c r="E29825" s="2" t="str">
        <f>VLOOKUP(C29825,属性!A:E,4,FALSE)</f>
        <v>否</v>
      </c>
      <c r="F29825" t="s">
        <v>47648</v>
      </c>
      <c r="G29825" t="s">
        <v>47649</v>
      </c>
      <c r="H29825" s="2">
        <v>46111</v>
      </c>
      <c r="I29825" t="s">
        <v>31</v>
      </c>
      <c r="J29825" s="2">
        <v>46112</v>
      </c>
    </row>
    <row r="29826" spans="1:10">
      <c r="A29826">
        <v>30175</v>
      </c>
      <c r="B29826" t="str">
        <f>VLOOKUP(C29826,属性!A:E,2,FALSE)</f>
        <v>瑞幸</v>
      </c>
      <c r="C29826" t="s">
        <v>44028</v>
      </c>
      <c r="D29826" s="2">
        <f>VLOOKUP(C29826,属性!A:E,3,FALSE)</f>
        <v>46111</v>
      </c>
      <c r="E29826" s="2" t="str">
        <f>VLOOKUP(C29826,属性!A:E,4,FALSE)</f>
        <v>否</v>
      </c>
      <c r="F29826" t="s">
        <v>47650</v>
      </c>
      <c r="G29826" t="s">
        <v>47651</v>
      </c>
      <c r="H29826" s="2">
        <v>46111</v>
      </c>
      <c r="I29826" t="s">
        <v>208</v>
      </c>
      <c r="J29826" s="2">
        <v>46112</v>
      </c>
    </row>
    <row r="29827" spans="1:10">
      <c r="A29827">
        <v>30175</v>
      </c>
      <c r="B29827" t="str">
        <f>VLOOKUP(C29827,属性!A:E,2,FALSE)</f>
        <v>瑞幸</v>
      </c>
      <c r="C29827" t="s">
        <v>44028</v>
      </c>
      <c r="D29827" s="2">
        <f>VLOOKUP(C29827,属性!A:E,3,FALSE)</f>
        <v>46111</v>
      </c>
      <c r="E29827" s="2" t="str">
        <f>VLOOKUP(C29827,属性!A:E,4,FALSE)</f>
        <v>否</v>
      </c>
      <c r="F29827" t="s">
        <v>47652</v>
      </c>
      <c r="G29827" t="s">
        <v>47023</v>
      </c>
      <c r="H29827" s="2">
        <v>46111</v>
      </c>
      <c r="I29827" t="s">
        <v>102</v>
      </c>
      <c r="J29827" s="2">
        <v>46112</v>
      </c>
    </row>
    <row r="29828" spans="1:10">
      <c r="A29828">
        <v>30175</v>
      </c>
      <c r="B29828" t="str">
        <f>VLOOKUP(C29828,属性!A:E,2,FALSE)</f>
        <v>瑞幸</v>
      </c>
      <c r="C29828" t="s">
        <v>44028</v>
      </c>
      <c r="D29828" s="2">
        <f>VLOOKUP(C29828,属性!A:E,3,FALSE)</f>
        <v>46111</v>
      </c>
      <c r="E29828" s="2" t="str">
        <f>VLOOKUP(C29828,属性!A:E,4,FALSE)</f>
        <v>否</v>
      </c>
      <c r="F29828" t="s">
        <v>47653</v>
      </c>
      <c r="G29828" t="s">
        <v>39755</v>
      </c>
      <c r="H29828" s="2">
        <v>46111</v>
      </c>
      <c r="I29828" t="s">
        <v>303</v>
      </c>
      <c r="J29828" s="2">
        <v>46112</v>
      </c>
    </row>
    <row r="29829" spans="1:10">
      <c r="A29829">
        <v>30175</v>
      </c>
      <c r="B29829" t="str">
        <f>VLOOKUP(C29829,属性!A:E,2,FALSE)</f>
        <v>瑞幸</v>
      </c>
      <c r="C29829" t="s">
        <v>44028</v>
      </c>
      <c r="D29829" s="2">
        <f>VLOOKUP(C29829,属性!A:E,3,FALSE)</f>
        <v>46111</v>
      </c>
      <c r="E29829" s="2" t="str">
        <f>VLOOKUP(C29829,属性!A:E,4,FALSE)</f>
        <v>否</v>
      </c>
      <c r="F29829" t="s">
        <v>47654</v>
      </c>
      <c r="G29829" t="s">
        <v>47655</v>
      </c>
      <c r="H29829" s="2">
        <v>46111</v>
      </c>
      <c r="I29829" t="s">
        <v>62</v>
      </c>
      <c r="J29829" s="2">
        <v>46112</v>
      </c>
    </row>
    <row r="29830" spans="1:10">
      <c r="A29830">
        <v>30175</v>
      </c>
      <c r="B29830" t="str">
        <f>VLOOKUP(C29830,属性!A:E,2,FALSE)</f>
        <v>瑞幸</v>
      </c>
      <c r="C29830" t="s">
        <v>44028</v>
      </c>
      <c r="D29830" s="2">
        <f>VLOOKUP(C29830,属性!A:E,3,FALSE)</f>
        <v>46111</v>
      </c>
      <c r="E29830" s="2" t="str">
        <f>VLOOKUP(C29830,属性!A:E,4,FALSE)</f>
        <v>否</v>
      </c>
      <c r="F29830" t="s">
        <v>47656</v>
      </c>
      <c r="G29830" t="s">
        <v>47657</v>
      </c>
      <c r="H29830" s="2">
        <v>46111</v>
      </c>
      <c r="I29830" t="s">
        <v>46</v>
      </c>
      <c r="J29830" s="2">
        <v>46112</v>
      </c>
    </row>
    <row r="29831" spans="1:10">
      <c r="A29831">
        <v>30175</v>
      </c>
      <c r="B29831" t="str">
        <f>VLOOKUP(C29831,属性!A:E,2,FALSE)</f>
        <v>瑞幸</v>
      </c>
      <c r="C29831" t="s">
        <v>44028</v>
      </c>
      <c r="D29831" s="2">
        <f>VLOOKUP(C29831,属性!A:E,3,FALSE)</f>
        <v>46111</v>
      </c>
      <c r="E29831" s="2" t="str">
        <f>VLOOKUP(C29831,属性!A:E,4,FALSE)</f>
        <v>否</v>
      </c>
      <c r="F29831" t="s">
        <v>47658</v>
      </c>
      <c r="G29831" t="s">
        <v>112</v>
      </c>
      <c r="H29831" s="2">
        <v>46111</v>
      </c>
      <c r="I29831" t="s">
        <v>56</v>
      </c>
      <c r="J29831" s="2">
        <v>46112</v>
      </c>
    </row>
    <row r="29832" spans="1:10">
      <c r="A29832">
        <v>30175</v>
      </c>
      <c r="B29832" t="str">
        <f>VLOOKUP(C29832,属性!A:E,2,FALSE)</f>
        <v>瑞幸</v>
      </c>
      <c r="C29832" t="s">
        <v>44028</v>
      </c>
      <c r="D29832" s="2">
        <f>VLOOKUP(C29832,属性!A:E,3,FALSE)</f>
        <v>46111</v>
      </c>
      <c r="E29832" s="2" t="str">
        <f>VLOOKUP(C29832,属性!A:E,4,FALSE)</f>
        <v>否</v>
      </c>
      <c r="F29832" t="s">
        <v>393</v>
      </c>
      <c r="G29832" t="s">
        <v>47659</v>
      </c>
      <c r="H29832" s="2">
        <v>46111</v>
      </c>
      <c r="I29832" t="s">
        <v>211</v>
      </c>
      <c r="J29832" s="2">
        <v>46112</v>
      </c>
    </row>
    <row r="29833" spans="1:10">
      <c r="A29833">
        <v>30175</v>
      </c>
      <c r="B29833" t="str">
        <f>VLOOKUP(C29833,属性!A:E,2,FALSE)</f>
        <v>瑞幸</v>
      </c>
      <c r="C29833" t="s">
        <v>44028</v>
      </c>
      <c r="D29833" s="2">
        <f>VLOOKUP(C29833,属性!A:E,3,FALSE)</f>
        <v>46111</v>
      </c>
      <c r="E29833" s="2" t="str">
        <f>VLOOKUP(C29833,属性!A:E,4,FALSE)</f>
        <v>否</v>
      </c>
      <c r="F29833" t="s">
        <v>29240</v>
      </c>
      <c r="G29833" t="s">
        <v>47660</v>
      </c>
      <c r="H29833" s="2">
        <v>46111</v>
      </c>
      <c r="I29833" t="s">
        <v>65</v>
      </c>
      <c r="J29833" s="2">
        <v>46112</v>
      </c>
    </row>
    <row r="29834" spans="1:10">
      <c r="A29834">
        <v>30175</v>
      </c>
      <c r="B29834" t="str">
        <f>VLOOKUP(C29834,属性!A:E,2,FALSE)</f>
        <v>瑞幸</v>
      </c>
      <c r="C29834" t="s">
        <v>44028</v>
      </c>
      <c r="D29834" s="2">
        <f>VLOOKUP(C29834,属性!A:E,3,FALSE)</f>
        <v>46111</v>
      </c>
      <c r="E29834" s="2" t="str">
        <f>VLOOKUP(C29834,属性!A:E,4,FALSE)</f>
        <v>否</v>
      </c>
      <c r="F29834" t="s">
        <v>8114</v>
      </c>
      <c r="G29834" t="s">
        <v>47661</v>
      </c>
      <c r="H29834" s="2">
        <v>46111</v>
      </c>
      <c r="I29834" t="s">
        <v>41</v>
      </c>
      <c r="J29834" s="2">
        <v>46112</v>
      </c>
    </row>
    <row r="29835" spans="1:10">
      <c r="A29835">
        <v>30175</v>
      </c>
      <c r="B29835" t="str">
        <f>VLOOKUP(C29835,属性!A:E,2,FALSE)</f>
        <v>瑞幸</v>
      </c>
      <c r="C29835" t="s">
        <v>44028</v>
      </c>
      <c r="D29835" s="2">
        <f>VLOOKUP(C29835,属性!A:E,3,FALSE)</f>
        <v>46111</v>
      </c>
      <c r="E29835" s="2" t="str">
        <f>VLOOKUP(C29835,属性!A:E,4,FALSE)</f>
        <v>否</v>
      </c>
      <c r="F29835" t="s">
        <v>14525</v>
      </c>
      <c r="G29835" t="s">
        <v>47066</v>
      </c>
      <c r="H29835" s="2">
        <v>46111</v>
      </c>
      <c r="I29835" t="s">
        <v>65</v>
      </c>
      <c r="J29835" s="2">
        <v>46112</v>
      </c>
    </row>
    <row r="29836" spans="1:10">
      <c r="A29836">
        <v>30175</v>
      </c>
      <c r="B29836" t="str">
        <f>VLOOKUP(C29836,属性!A:E,2,FALSE)</f>
        <v>瑞幸</v>
      </c>
      <c r="C29836" t="s">
        <v>44028</v>
      </c>
      <c r="D29836" s="2">
        <f>VLOOKUP(C29836,属性!A:E,3,FALSE)</f>
        <v>46111</v>
      </c>
      <c r="E29836" s="2" t="str">
        <f>VLOOKUP(C29836,属性!A:E,4,FALSE)</f>
        <v>否</v>
      </c>
      <c r="F29836" t="s">
        <v>47662</v>
      </c>
      <c r="G29836" t="s">
        <v>47663</v>
      </c>
      <c r="H29836" s="2">
        <v>46111</v>
      </c>
      <c r="I29836" t="s">
        <v>16750</v>
      </c>
      <c r="J29836" s="2">
        <v>46112</v>
      </c>
    </row>
    <row r="29837" spans="1:10">
      <c r="A29837">
        <v>30175</v>
      </c>
      <c r="B29837" t="str">
        <f>VLOOKUP(C29837,属性!A:E,2,FALSE)</f>
        <v>瑞幸</v>
      </c>
      <c r="C29837" t="s">
        <v>44028</v>
      </c>
      <c r="D29837" s="2">
        <f>VLOOKUP(C29837,属性!A:E,3,FALSE)</f>
        <v>46111</v>
      </c>
      <c r="E29837" s="2" t="str">
        <f>VLOOKUP(C29837,属性!A:E,4,FALSE)</f>
        <v>否</v>
      </c>
      <c r="F29837" t="s">
        <v>47664</v>
      </c>
      <c r="G29837" t="s">
        <v>47665</v>
      </c>
      <c r="H29837" s="2">
        <v>46111</v>
      </c>
      <c r="I29837" t="s">
        <v>13</v>
      </c>
      <c r="J29837" s="2">
        <v>46112</v>
      </c>
    </row>
    <row r="29838" spans="1:10">
      <c r="A29838">
        <v>30175</v>
      </c>
      <c r="B29838" t="str">
        <f>VLOOKUP(C29838,属性!A:E,2,FALSE)</f>
        <v>瑞幸</v>
      </c>
      <c r="C29838" t="s">
        <v>44028</v>
      </c>
      <c r="D29838" s="2">
        <f>VLOOKUP(C29838,属性!A:E,3,FALSE)</f>
        <v>46111</v>
      </c>
      <c r="E29838" s="2" t="str">
        <f>VLOOKUP(C29838,属性!A:E,4,FALSE)</f>
        <v>否</v>
      </c>
      <c r="F29838" t="s">
        <v>47666</v>
      </c>
      <c r="G29838" t="s">
        <v>14300</v>
      </c>
      <c r="H29838" s="2">
        <v>46111</v>
      </c>
      <c r="I29838" t="s">
        <v>16</v>
      </c>
      <c r="J29838" s="2">
        <v>46112</v>
      </c>
    </row>
    <row r="29839" spans="1:10">
      <c r="A29839">
        <v>30175</v>
      </c>
      <c r="B29839" t="str">
        <f>VLOOKUP(C29839,属性!A:E,2,FALSE)</f>
        <v>瑞幸</v>
      </c>
      <c r="C29839" t="s">
        <v>44028</v>
      </c>
      <c r="D29839" s="2">
        <f>VLOOKUP(C29839,属性!A:E,3,FALSE)</f>
        <v>46111</v>
      </c>
      <c r="E29839" s="2" t="str">
        <f>VLOOKUP(C29839,属性!A:E,4,FALSE)</f>
        <v>否</v>
      </c>
      <c r="F29839" t="s">
        <v>22306</v>
      </c>
      <c r="G29839" t="s">
        <v>47667</v>
      </c>
      <c r="H29839" s="2">
        <v>46111</v>
      </c>
      <c r="I29839" t="s">
        <v>144</v>
      </c>
      <c r="J29839" s="2">
        <v>46112</v>
      </c>
    </row>
    <row r="29840" spans="1:10">
      <c r="A29840">
        <v>30175</v>
      </c>
      <c r="B29840" t="str">
        <f>VLOOKUP(C29840,属性!A:E,2,FALSE)</f>
        <v>瑞幸</v>
      </c>
      <c r="C29840" t="s">
        <v>44028</v>
      </c>
      <c r="D29840" s="2">
        <f>VLOOKUP(C29840,属性!A:E,3,FALSE)</f>
        <v>46111</v>
      </c>
      <c r="E29840" s="2" t="str">
        <f>VLOOKUP(C29840,属性!A:E,4,FALSE)</f>
        <v>否</v>
      </c>
      <c r="F29840" t="s">
        <v>47668</v>
      </c>
      <c r="G29840" t="s">
        <v>47669</v>
      </c>
      <c r="H29840" s="2">
        <v>46111</v>
      </c>
      <c r="I29840" t="s">
        <v>13</v>
      </c>
      <c r="J29840" s="2">
        <v>46112</v>
      </c>
    </row>
    <row r="29841" spans="1:10">
      <c r="A29841">
        <v>30175</v>
      </c>
      <c r="B29841" t="str">
        <f>VLOOKUP(C29841,属性!A:E,2,FALSE)</f>
        <v>瑞幸</v>
      </c>
      <c r="C29841" t="s">
        <v>44028</v>
      </c>
      <c r="D29841" s="2">
        <f>VLOOKUP(C29841,属性!A:E,3,FALSE)</f>
        <v>46111</v>
      </c>
      <c r="E29841" s="2" t="str">
        <f>VLOOKUP(C29841,属性!A:E,4,FALSE)</f>
        <v>否</v>
      </c>
      <c r="F29841" t="s">
        <v>47670</v>
      </c>
      <c r="G29841" t="s">
        <v>45255</v>
      </c>
      <c r="H29841" s="2">
        <v>46111</v>
      </c>
      <c r="I29841" t="s">
        <v>102</v>
      </c>
      <c r="J29841" s="2">
        <v>46112</v>
      </c>
    </row>
    <row r="29842" spans="1:10">
      <c r="A29842">
        <v>30175</v>
      </c>
      <c r="B29842" t="str">
        <f>VLOOKUP(C29842,属性!A:E,2,FALSE)</f>
        <v>瑞幸</v>
      </c>
      <c r="C29842" t="s">
        <v>44028</v>
      </c>
      <c r="D29842" s="2">
        <f>VLOOKUP(C29842,属性!A:E,3,FALSE)</f>
        <v>46111</v>
      </c>
      <c r="E29842" s="2" t="str">
        <f>VLOOKUP(C29842,属性!A:E,4,FALSE)</f>
        <v>否</v>
      </c>
      <c r="F29842" t="s">
        <v>47671</v>
      </c>
      <c r="G29842" t="s">
        <v>47672</v>
      </c>
      <c r="H29842" s="2">
        <v>46111</v>
      </c>
      <c r="I29842" t="s">
        <v>13</v>
      </c>
      <c r="J29842" s="2">
        <v>46112</v>
      </c>
    </row>
    <row r="29843" spans="1:10">
      <c r="A29843">
        <v>30175</v>
      </c>
      <c r="B29843" t="str">
        <f>VLOOKUP(C29843,属性!A:E,2,FALSE)</f>
        <v>瑞幸</v>
      </c>
      <c r="C29843" t="s">
        <v>44028</v>
      </c>
      <c r="D29843" s="2">
        <f>VLOOKUP(C29843,属性!A:E,3,FALSE)</f>
        <v>46111</v>
      </c>
      <c r="E29843" s="2" t="str">
        <f>VLOOKUP(C29843,属性!A:E,4,FALSE)</f>
        <v>否</v>
      </c>
      <c r="F29843" t="s">
        <v>47673</v>
      </c>
      <c r="G29843" t="s">
        <v>47674</v>
      </c>
      <c r="H29843" s="2">
        <v>46111</v>
      </c>
      <c r="I29843" t="s">
        <v>62</v>
      </c>
      <c r="J29843" s="2">
        <v>46112</v>
      </c>
    </row>
    <row r="29844" spans="1:10">
      <c r="A29844">
        <v>30175</v>
      </c>
      <c r="B29844" t="str">
        <f>VLOOKUP(C29844,属性!A:E,2,FALSE)</f>
        <v>瑞幸</v>
      </c>
      <c r="C29844" t="s">
        <v>44028</v>
      </c>
      <c r="D29844" s="2">
        <f>VLOOKUP(C29844,属性!A:E,3,FALSE)</f>
        <v>46111</v>
      </c>
      <c r="E29844" s="2" t="str">
        <f>VLOOKUP(C29844,属性!A:E,4,FALSE)</f>
        <v>否</v>
      </c>
      <c r="F29844" t="s">
        <v>47675</v>
      </c>
      <c r="G29844" t="s">
        <v>47676</v>
      </c>
      <c r="H29844" s="2">
        <v>46111</v>
      </c>
      <c r="I29844" t="s">
        <v>211</v>
      </c>
      <c r="J29844" s="2">
        <v>46112</v>
      </c>
    </row>
    <row r="29845" spans="1:10">
      <c r="A29845">
        <v>30175</v>
      </c>
      <c r="B29845" t="str">
        <f>VLOOKUP(C29845,属性!A:E,2,FALSE)</f>
        <v>瑞幸</v>
      </c>
      <c r="C29845" t="s">
        <v>44028</v>
      </c>
      <c r="D29845" s="2">
        <f>VLOOKUP(C29845,属性!A:E,3,FALSE)</f>
        <v>46111</v>
      </c>
      <c r="E29845" s="2" t="str">
        <f>VLOOKUP(C29845,属性!A:E,4,FALSE)</f>
        <v>否</v>
      </c>
      <c r="F29845" t="s">
        <v>47677</v>
      </c>
      <c r="G29845" t="s">
        <v>47678</v>
      </c>
      <c r="H29845" s="2">
        <v>46111</v>
      </c>
      <c r="I29845" t="s">
        <v>16</v>
      </c>
      <c r="J29845" s="2">
        <v>46112</v>
      </c>
    </row>
    <row r="29846" spans="1:10">
      <c r="A29846">
        <v>30175</v>
      </c>
      <c r="B29846" t="str">
        <f>VLOOKUP(C29846,属性!A:E,2,FALSE)</f>
        <v>瑞幸</v>
      </c>
      <c r="C29846" t="s">
        <v>44028</v>
      </c>
      <c r="D29846" s="2">
        <f>VLOOKUP(C29846,属性!A:E,3,FALSE)</f>
        <v>46111</v>
      </c>
      <c r="E29846" s="2" t="str">
        <f>VLOOKUP(C29846,属性!A:E,4,FALSE)</f>
        <v>否</v>
      </c>
      <c r="F29846" t="s">
        <v>47679</v>
      </c>
      <c r="G29846" t="s">
        <v>30048</v>
      </c>
      <c r="H29846" s="2">
        <v>46111</v>
      </c>
      <c r="I29846" t="s">
        <v>13</v>
      </c>
      <c r="J29846" s="2">
        <v>46112</v>
      </c>
    </row>
    <row r="29847" spans="1:10">
      <c r="A29847">
        <v>30175</v>
      </c>
      <c r="B29847" t="str">
        <f>VLOOKUP(C29847,属性!A:E,2,FALSE)</f>
        <v>瑞幸</v>
      </c>
      <c r="C29847" t="s">
        <v>44028</v>
      </c>
      <c r="D29847" s="2">
        <f>VLOOKUP(C29847,属性!A:E,3,FALSE)</f>
        <v>46111</v>
      </c>
      <c r="E29847" s="2" t="str">
        <f>VLOOKUP(C29847,属性!A:E,4,FALSE)</f>
        <v>否</v>
      </c>
      <c r="F29847" t="s">
        <v>47680</v>
      </c>
      <c r="G29847" t="s">
        <v>47681</v>
      </c>
      <c r="H29847" s="2">
        <v>46111</v>
      </c>
      <c r="I29847" t="s">
        <v>16</v>
      </c>
      <c r="J29847" s="2">
        <v>46112</v>
      </c>
    </row>
    <row r="29848" spans="1:10">
      <c r="A29848">
        <v>30175</v>
      </c>
      <c r="B29848" t="str">
        <f>VLOOKUP(C29848,属性!A:E,2,FALSE)</f>
        <v>瑞幸</v>
      </c>
      <c r="C29848" t="s">
        <v>44028</v>
      </c>
      <c r="D29848" s="2">
        <f>VLOOKUP(C29848,属性!A:E,3,FALSE)</f>
        <v>46111</v>
      </c>
      <c r="E29848" s="2" t="str">
        <f>VLOOKUP(C29848,属性!A:E,4,FALSE)</f>
        <v>否</v>
      </c>
      <c r="F29848" t="s">
        <v>47682</v>
      </c>
      <c r="G29848" t="s">
        <v>47532</v>
      </c>
      <c r="H29848" s="2">
        <v>46111</v>
      </c>
      <c r="I29848" t="s">
        <v>23</v>
      </c>
      <c r="J29848" s="2">
        <v>46112</v>
      </c>
    </row>
    <row r="29849" spans="1:10">
      <c r="A29849">
        <v>30175</v>
      </c>
      <c r="B29849" t="str">
        <f>VLOOKUP(C29849,属性!A:E,2,FALSE)</f>
        <v>瑞幸</v>
      </c>
      <c r="C29849" t="s">
        <v>44028</v>
      </c>
      <c r="D29849" s="2">
        <f>VLOOKUP(C29849,属性!A:E,3,FALSE)</f>
        <v>46111</v>
      </c>
      <c r="E29849" s="2" t="str">
        <f>VLOOKUP(C29849,属性!A:E,4,FALSE)</f>
        <v>否</v>
      </c>
      <c r="F29849" t="s">
        <v>47683</v>
      </c>
      <c r="G29849" t="s">
        <v>47684</v>
      </c>
      <c r="H29849" s="2">
        <v>46111</v>
      </c>
      <c r="I29849" t="s">
        <v>173</v>
      </c>
      <c r="J29849" s="2">
        <v>46112</v>
      </c>
    </row>
    <row r="29850" spans="1:10">
      <c r="A29850">
        <v>30175</v>
      </c>
      <c r="B29850" t="str">
        <f>VLOOKUP(C29850,属性!A:E,2,FALSE)</f>
        <v>瑞幸</v>
      </c>
      <c r="C29850" t="s">
        <v>44028</v>
      </c>
      <c r="D29850" s="2">
        <f>VLOOKUP(C29850,属性!A:E,3,FALSE)</f>
        <v>46111</v>
      </c>
      <c r="E29850" s="2" t="str">
        <f>VLOOKUP(C29850,属性!A:E,4,FALSE)</f>
        <v>否</v>
      </c>
      <c r="F29850" t="s">
        <v>44640</v>
      </c>
      <c r="G29850" t="s">
        <v>47685</v>
      </c>
      <c r="H29850" s="2">
        <v>46111</v>
      </c>
      <c r="I29850" t="s">
        <v>23</v>
      </c>
      <c r="J29850" s="2">
        <v>46112</v>
      </c>
    </row>
    <row r="29851" spans="1:10">
      <c r="A29851">
        <v>30175</v>
      </c>
      <c r="B29851" t="str">
        <f>VLOOKUP(C29851,属性!A:E,2,FALSE)</f>
        <v>瑞幸</v>
      </c>
      <c r="C29851" t="s">
        <v>44028</v>
      </c>
      <c r="D29851" s="2">
        <f>VLOOKUP(C29851,属性!A:E,3,FALSE)</f>
        <v>46111</v>
      </c>
      <c r="E29851" s="2" t="str">
        <f>VLOOKUP(C29851,属性!A:E,4,FALSE)</f>
        <v>否</v>
      </c>
      <c r="F29851" t="s">
        <v>47686</v>
      </c>
      <c r="G29851" t="s">
        <v>30048</v>
      </c>
      <c r="H29851" s="2">
        <v>46111</v>
      </c>
      <c r="I29851" t="s">
        <v>102</v>
      </c>
      <c r="J29851" s="2">
        <v>46112</v>
      </c>
    </row>
    <row r="29852" spans="1:10">
      <c r="A29852">
        <v>30175</v>
      </c>
      <c r="B29852" t="str">
        <f>VLOOKUP(C29852,属性!A:E,2,FALSE)</f>
        <v>瑞幸</v>
      </c>
      <c r="C29852" t="s">
        <v>44028</v>
      </c>
      <c r="D29852" s="2">
        <f>VLOOKUP(C29852,属性!A:E,3,FALSE)</f>
        <v>46111</v>
      </c>
      <c r="E29852" s="2" t="str">
        <f>VLOOKUP(C29852,属性!A:E,4,FALSE)</f>
        <v>否</v>
      </c>
      <c r="F29852" t="s">
        <v>47687</v>
      </c>
      <c r="G29852" t="s">
        <v>47688</v>
      </c>
      <c r="H29852" s="2">
        <v>46111</v>
      </c>
      <c r="I29852" t="s">
        <v>13</v>
      </c>
      <c r="J29852" s="2">
        <v>46112</v>
      </c>
    </row>
    <row r="29853" spans="1:10">
      <c r="A29853">
        <v>30175</v>
      </c>
      <c r="B29853" t="str">
        <f>VLOOKUP(C29853,属性!A:E,2,FALSE)</f>
        <v>瑞幸</v>
      </c>
      <c r="C29853" t="s">
        <v>44028</v>
      </c>
      <c r="D29853" s="2">
        <f>VLOOKUP(C29853,属性!A:E,3,FALSE)</f>
        <v>46111</v>
      </c>
      <c r="E29853" s="2" t="str">
        <f>VLOOKUP(C29853,属性!A:E,4,FALSE)</f>
        <v>否</v>
      </c>
      <c r="F29853" t="s">
        <v>47689</v>
      </c>
      <c r="G29853" t="s">
        <v>47690</v>
      </c>
      <c r="H29853" s="2">
        <v>46111</v>
      </c>
      <c r="I29853" t="s">
        <v>16</v>
      </c>
      <c r="J29853" s="2">
        <v>46112</v>
      </c>
    </row>
    <row r="29854" spans="1:10">
      <c r="A29854">
        <v>30175</v>
      </c>
      <c r="B29854" t="str">
        <f>VLOOKUP(C29854,属性!A:E,2,FALSE)</f>
        <v>瑞幸</v>
      </c>
      <c r="C29854" t="s">
        <v>44028</v>
      </c>
      <c r="D29854" s="2">
        <f>VLOOKUP(C29854,属性!A:E,3,FALSE)</f>
        <v>46111</v>
      </c>
      <c r="E29854" s="2" t="str">
        <f>VLOOKUP(C29854,属性!A:E,4,FALSE)</f>
        <v>否</v>
      </c>
      <c r="F29854" t="s">
        <v>7961</v>
      </c>
      <c r="G29854" t="s">
        <v>47691</v>
      </c>
      <c r="H29854" s="2">
        <v>46111</v>
      </c>
      <c r="I29854" t="s">
        <v>102</v>
      </c>
      <c r="J29854" s="2">
        <v>46112</v>
      </c>
    </row>
    <row r="29855" spans="1:10">
      <c r="A29855">
        <v>30175</v>
      </c>
      <c r="B29855" t="str">
        <f>VLOOKUP(C29855,属性!A:E,2,FALSE)</f>
        <v>瑞幸</v>
      </c>
      <c r="C29855" t="s">
        <v>44028</v>
      </c>
      <c r="D29855" s="2">
        <f>VLOOKUP(C29855,属性!A:E,3,FALSE)</f>
        <v>46111</v>
      </c>
      <c r="E29855" s="2" t="str">
        <f>VLOOKUP(C29855,属性!A:E,4,FALSE)</f>
        <v>否</v>
      </c>
      <c r="F29855" t="s">
        <v>47692</v>
      </c>
      <c r="G29855" t="s">
        <v>47693</v>
      </c>
      <c r="H29855" s="2">
        <v>46111</v>
      </c>
      <c r="I29855" t="s">
        <v>62</v>
      </c>
      <c r="J29855" s="2">
        <v>46112</v>
      </c>
    </row>
    <row r="29856" spans="1:10">
      <c r="A29856">
        <v>30175</v>
      </c>
      <c r="B29856" t="str">
        <f>VLOOKUP(C29856,属性!A:E,2,FALSE)</f>
        <v>瑞幸</v>
      </c>
      <c r="C29856" t="s">
        <v>44028</v>
      </c>
      <c r="D29856" s="2">
        <f>VLOOKUP(C29856,属性!A:E,3,FALSE)</f>
        <v>46111</v>
      </c>
      <c r="E29856" s="2" t="str">
        <f>VLOOKUP(C29856,属性!A:E,4,FALSE)</f>
        <v>否</v>
      </c>
      <c r="F29856" t="s">
        <v>47694</v>
      </c>
      <c r="G29856" t="s">
        <v>47695</v>
      </c>
      <c r="H29856" s="2">
        <v>46111</v>
      </c>
      <c r="I29856" t="s">
        <v>439</v>
      </c>
      <c r="J29856" s="2">
        <v>46112</v>
      </c>
    </row>
    <row r="29857" spans="1:10">
      <c r="A29857">
        <v>30175</v>
      </c>
      <c r="B29857" t="str">
        <f>VLOOKUP(C29857,属性!A:E,2,FALSE)</f>
        <v>瑞幸</v>
      </c>
      <c r="C29857" t="s">
        <v>44028</v>
      </c>
      <c r="D29857" s="2">
        <f>VLOOKUP(C29857,属性!A:E,3,FALSE)</f>
        <v>46111</v>
      </c>
      <c r="E29857" s="2" t="str">
        <f>VLOOKUP(C29857,属性!A:E,4,FALSE)</f>
        <v>否</v>
      </c>
      <c r="F29857" t="s">
        <v>47696</v>
      </c>
      <c r="G29857" t="s">
        <v>47697</v>
      </c>
      <c r="H29857" s="2">
        <v>46111</v>
      </c>
      <c r="I29857" t="s">
        <v>173</v>
      </c>
      <c r="J29857" s="2">
        <v>46112</v>
      </c>
    </row>
    <row r="29858" spans="1:10">
      <c r="A29858">
        <v>30175</v>
      </c>
      <c r="B29858" t="str">
        <f>VLOOKUP(C29858,属性!A:E,2,FALSE)</f>
        <v>瑞幸</v>
      </c>
      <c r="C29858" t="s">
        <v>44028</v>
      </c>
      <c r="D29858" s="2">
        <f>VLOOKUP(C29858,属性!A:E,3,FALSE)</f>
        <v>46111</v>
      </c>
      <c r="E29858" s="2" t="str">
        <f>VLOOKUP(C29858,属性!A:E,4,FALSE)</f>
        <v>否</v>
      </c>
      <c r="F29858" t="s">
        <v>47698</v>
      </c>
      <c r="G29858" t="s">
        <v>39438</v>
      </c>
      <c r="H29858" s="2">
        <v>46111</v>
      </c>
      <c r="I29858" t="s">
        <v>65</v>
      </c>
      <c r="J29858" s="2">
        <v>46112</v>
      </c>
    </row>
    <row r="29859" spans="1:10">
      <c r="A29859">
        <v>30175</v>
      </c>
      <c r="B29859" t="str">
        <f>VLOOKUP(C29859,属性!A:E,2,FALSE)</f>
        <v>瑞幸</v>
      </c>
      <c r="C29859" t="s">
        <v>44028</v>
      </c>
      <c r="D29859" s="2">
        <f>VLOOKUP(C29859,属性!A:E,3,FALSE)</f>
        <v>46111</v>
      </c>
      <c r="E29859" s="2" t="str">
        <f>VLOOKUP(C29859,属性!A:E,4,FALSE)</f>
        <v>否</v>
      </c>
      <c r="F29859" t="s">
        <v>47699</v>
      </c>
      <c r="G29859" t="s">
        <v>47700</v>
      </c>
      <c r="H29859" s="2">
        <v>46111</v>
      </c>
      <c r="I29859" t="s">
        <v>102</v>
      </c>
      <c r="J29859" s="2">
        <v>46112</v>
      </c>
    </row>
    <row r="29860" spans="1:10">
      <c r="A29860">
        <v>30175</v>
      </c>
      <c r="B29860" t="str">
        <f>VLOOKUP(C29860,属性!A:E,2,FALSE)</f>
        <v>瑞幸</v>
      </c>
      <c r="C29860" t="s">
        <v>44028</v>
      </c>
      <c r="D29860" s="2">
        <f>VLOOKUP(C29860,属性!A:E,3,FALSE)</f>
        <v>46111</v>
      </c>
      <c r="E29860" s="2" t="str">
        <f>VLOOKUP(C29860,属性!A:E,4,FALSE)</f>
        <v>否</v>
      </c>
      <c r="F29860" t="s">
        <v>1035</v>
      </c>
      <c r="G29860" t="s">
        <v>47701</v>
      </c>
      <c r="H29860" s="2">
        <v>46111</v>
      </c>
      <c r="I29860" t="s">
        <v>303</v>
      </c>
      <c r="J29860" s="2">
        <v>46112</v>
      </c>
    </row>
    <row r="29861" spans="1:10">
      <c r="A29861">
        <v>30175</v>
      </c>
      <c r="B29861" t="str">
        <f>VLOOKUP(C29861,属性!A:E,2,FALSE)</f>
        <v>瑞幸</v>
      </c>
      <c r="C29861" t="s">
        <v>44028</v>
      </c>
      <c r="D29861" s="2">
        <f>VLOOKUP(C29861,属性!A:E,3,FALSE)</f>
        <v>46111</v>
      </c>
      <c r="E29861" s="2" t="str">
        <f>VLOOKUP(C29861,属性!A:E,4,FALSE)</f>
        <v>否</v>
      </c>
      <c r="F29861" t="s">
        <v>27584</v>
      </c>
      <c r="G29861" t="s">
        <v>47702</v>
      </c>
      <c r="H29861" s="2">
        <v>46111</v>
      </c>
      <c r="I29861" t="s">
        <v>320</v>
      </c>
      <c r="J29861" s="2">
        <v>46112</v>
      </c>
    </row>
    <row r="29862" spans="1:10">
      <c r="A29862">
        <v>30175</v>
      </c>
      <c r="B29862" t="str">
        <f>VLOOKUP(C29862,属性!A:E,2,FALSE)</f>
        <v>瑞幸</v>
      </c>
      <c r="C29862" t="s">
        <v>44028</v>
      </c>
      <c r="D29862" s="2">
        <f>VLOOKUP(C29862,属性!A:E,3,FALSE)</f>
        <v>46111</v>
      </c>
      <c r="E29862" s="2" t="str">
        <f>VLOOKUP(C29862,属性!A:E,4,FALSE)</f>
        <v>否</v>
      </c>
      <c r="F29862" t="s">
        <v>47703</v>
      </c>
      <c r="G29862" t="s">
        <v>47704</v>
      </c>
      <c r="H29862" s="2">
        <v>46111</v>
      </c>
      <c r="I29862" t="s">
        <v>46</v>
      </c>
      <c r="J29862" s="2">
        <v>46112</v>
      </c>
    </row>
    <row r="29863" spans="1:10">
      <c r="A29863">
        <v>30175</v>
      </c>
      <c r="B29863" t="str">
        <f>VLOOKUP(C29863,属性!A:E,2,FALSE)</f>
        <v>瑞幸</v>
      </c>
      <c r="C29863" t="s">
        <v>44028</v>
      </c>
      <c r="D29863" s="2">
        <f>VLOOKUP(C29863,属性!A:E,3,FALSE)</f>
        <v>46111</v>
      </c>
      <c r="E29863" s="2" t="str">
        <f>VLOOKUP(C29863,属性!A:E,4,FALSE)</f>
        <v>否</v>
      </c>
      <c r="F29863" t="s">
        <v>7789</v>
      </c>
      <c r="G29863" t="s">
        <v>47705</v>
      </c>
      <c r="H29863" s="2">
        <v>46111</v>
      </c>
      <c r="I29863" t="s">
        <v>320</v>
      </c>
      <c r="J29863" s="2">
        <v>46112</v>
      </c>
    </row>
    <row r="29864" spans="1:10">
      <c r="A29864">
        <v>30175</v>
      </c>
      <c r="B29864" t="str">
        <f>VLOOKUP(C29864,属性!A:E,2,FALSE)</f>
        <v>瑞幸</v>
      </c>
      <c r="C29864" t="s">
        <v>44028</v>
      </c>
      <c r="D29864" s="2">
        <f>VLOOKUP(C29864,属性!A:E,3,FALSE)</f>
        <v>46111</v>
      </c>
      <c r="E29864" s="2" t="str">
        <f>VLOOKUP(C29864,属性!A:E,4,FALSE)</f>
        <v>否</v>
      </c>
      <c r="F29864" t="s">
        <v>47706</v>
      </c>
      <c r="G29864" t="s">
        <v>47707</v>
      </c>
      <c r="H29864" s="2">
        <v>46111</v>
      </c>
      <c r="I29864" t="s">
        <v>173</v>
      </c>
      <c r="J29864" s="2">
        <v>46112</v>
      </c>
    </row>
    <row r="29865" spans="1:10">
      <c r="A29865">
        <v>30175</v>
      </c>
      <c r="B29865" t="str">
        <f>VLOOKUP(C29865,属性!A:E,2,FALSE)</f>
        <v>瑞幸</v>
      </c>
      <c r="C29865" t="s">
        <v>44028</v>
      </c>
      <c r="D29865" s="2">
        <f>VLOOKUP(C29865,属性!A:E,3,FALSE)</f>
        <v>46111</v>
      </c>
      <c r="E29865" s="2" t="str">
        <f>VLOOKUP(C29865,属性!A:E,4,FALSE)</f>
        <v>否</v>
      </c>
      <c r="F29865" t="s">
        <v>47708</v>
      </c>
      <c r="G29865" t="s">
        <v>47709</v>
      </c>
      <c r="H29865" s="2">
        <v>46111</v>
      </c>
      <c r="I29865" t="s">
        <v>41</v>
      </c>
      <c r="J29865" s="2">
        <v>46112</v>
      </c>
    </row>
    <row r="29866" spans="1:10">
      <c r="A29866">
        <v>30175</v>
      </c>
      <c r="B29866" t="str">
        <f>VLOOKUP(C29866,属性!A:E,2,FALSE)</f>
        <v>瑞幸</v>
      </c>
      <c r="C29866" t="s">
        <v>44028</v>
      </c>
      <c r="D29866" s="2">
        <f>VLOOKUP(C29866,属性!A:E,3,FALSE)</f>
        <v>46111</v>
      </c>
      <c r="E29866" s="2" t="str">
        <f>VLOOKUP(C29866,属性!A:E,4,FALSE)</f>
        <v>否</v>
      </c>
      <c r="F29866" t="s">
        <v>47710</v>
      </c>
      <c r="G29866" t="s">
        <v>30048</v>
      </c>
      <c r="H29866" s="2">
        <v>46111</v>
      </c>
      <c r="I29866" t="s">
        <v>38</v>
      </c>
      <c r="J29866" s="2">
        <v>46112</v>
      </c>
    </row>
    <row r="29867" spans="1:10">
      <c r="A29867">
        <v>30175</v>
      </c>
      <c r="B29867" t="str">
        <f>VLOOKUP(C29867,属性!A:E,2,FALSE)</f>
        <v>瑞幸</v>
      </c>
      <c r="C29867" t="s">
        <v>44028</v>
      </c>
      <c r="D29867" s="2">
        <f>VLOOKUP(C29867,属性!A:E,3,FALSE)</f>
        <v>46111</v>
      </c>
      <c r="E29867" s="2" t="str">
        <f>VLOOKUP(C29867,属性!A:E,4,FALSE)</f>
        <v>否</v>
      </c>
      <c r="F29867" t="s">
        <v>47711</v>
      </c>
      <c r="G29867" t="s">
        <v>47712</v>
      </c>
      <c r="H29867" s="2">
        <v>46111</v>
      </c>
      <c r="I29867" t="s">
        <v>56</v>
      </c>
      <c r="J29867" s="2">
        <v>46112</v>
      </c>
    </row>
    <row r="29868" spans="1:10">
      <c r="A29868">
        <v>30175</v>
      </c>
      <c r="B29868" t="str">
        <f>VLOOKUP(C29868,属性!A:E,2,FALSE)</f>
        <v>瑞幸</v>
      </c>
      <c r="C29868" t="s">
        <v>44028</v>
      </c>
      <c r="D29868" s="2">
        <f>VLOOKUP(C29868,属性!A:E,3,FALSE)</f>
        <v>46111</v>
      </c>
      <c r="E29868" s="2" t="str">
        <f>VLOOKUP(C29868,属性!A:E,4,FALSE)</f>
        <v>否</v>
      </c>
      <c r="F29868" t="s">
        <v>47713</v>
      </c>
      <c r="G29868" t="s">
        <v>47714</v>
      </c>
      <c r="H29868" s="2">
        <v>46111</v>
      </c>
      <c r="I29868" t="s">
        <v>13</v>
      </c>
      <c r="J29868" s="2">
        <v>46112</v>
      </c>
    </row>
    <row r="29869" spans="1:10">
      <c r="A29869">
        <v>30175</v>
      </c>
      <c r="B29869" t="str">
        <f>VLOOKUP(C29869,属性!A:E,2,FALSE)</f>
        <v>瑞幸</v>
      </c>
      <c r="C29869" t="s">
        <v>44028</v>
      </c>
      <c r="D29869" s="2">
        <f>VLOOKUP(C29869,属性!A:E,3,FALSE)</f>
        <v>46111</v>
      </c>
      <c r="E29869" s="2" t="str">
        <f>VLOOKUP(C29869,属性!A:E,4,FALSE)</f>
        <v>否</v>
      </c>
      <c r="F29869" t="s">
        <v>47715</v>
      </c>
      <c r="G29869" t="s">
        <v>47716</v>
      </c>
      <c r="H29869" s="2">
        <v>46111</v>
      </c>
      <c r="I29869" t="s">
        <v>46</v>
      </c>
      <c r="J29869" s="2">
        <v>46112</v>
      </c>
    </row>
    <row r="29870" spans="1:10">
      <c r="A29870">
        <v>30175</v>
      </c>
      <c r="B29870" t="str">
        <f>VLOOKUP(C29870,属性!A:E,2,FALSE)</f>
        <v>瑞幸</v>
      </c>
      <c r="C29870" t="s">
        <v>44028</v>
      </c>
      <c r="D29870" s="2">
        <f>VLOOKUP(C29870,属性!A:E,3,FALSE)</f>
        <v>46111</v>
      </c>
      <c r="E29870" s="2" t="str">
        <f>VLOOKUP(C29870,属性!A:E,4,FALSE)</f>
        <v>否</v>
      </c>
      <c r="F29870" t="s">
        <v>47717</v>
      </c>
      <c r="G29870" t="s">
        <v>47718</v>
      </c>
      <c r="H29870" s="2">
        <v>46111</v>
      </c>
      <c r="I29870" t="s">
        <v>38</v>
      </c>
      <c r="J29870" s="2">
        <v>46112</v>
      </c>
    </row>
    <row r="29871" spans="1:10">
      <c r="A29871">
        <v>30175</v>
      </c>
      <c r="B29871" t="str">
        <f>VLOOKUP(C29871,属性!A:E,2,FALSE)</f>
        <v>瑞幸</v>
      </c>
      <c r="C29871" t="s">
        <v>44028</v>
      </c>
      <c r="D29871" s="2">
        <f>VLOOKUP(C29871,属性!A:E,3,FALSE)</f>
        <v>46111</v>
      </c>
      <c r="E29871" s="2" t="str">
        <f>VLOOKUP(C29871,属性!A:E,4,FALSE)</f>
        <v>否</v>
      </c>
      <c r="F29871" t="s">
        <v>47719</v>
      </c>
      <c r="G29871" t="s">
        <v>47720</v>
      </c>
      <c r="H29871" s="2">
        <v>46111</v>
      </c>
      <c r="I29871" t="s">
        <v>46</v>
      </c>
      <c r="J29871" s="2">
        <v>46112</v>
      </c>
    </row>
    <row r="29872" spans="1:10">
      <c r="A29872">
        <v>30175</v>
      </c>
      <c r="B29872" t="str">
        <f>VLOOKUP(C29872,属性!A:E,2,FALSE)</f>
        <v>瑞幸</v>
      </c>
      <c r="C29872" t="s">
        <v>44028</v>
      </c>
      <c r="D29872" s="2">
        <f>VLOOKUP(C29872,属性!A:E,3,FALSE)</f>
        <v>46111</v>
      </c>
      <c r="E29872" s="2" t="str">
        <f>VLOOKUP(C29872,属性!A:E,4,FALSE)</f>
        <v>否</v>
      </c>
      <c r="F29872" t="s">
        <v>47721</v>
      </c>
      <c r="G29872" t="s">
        <v>47722</v>
      </c>
      <c r="H29872" s="2">
        <v>46111</v>
      </c>
      <c r="I29872" t="s">
        <v>26</v>
      </c>
      <c r="J29872" s="2">
        <v>46112</v>
      </c>
    </row>
    <row r="29873" spans="1:10">
      <c r="A29873">
        <v>30175</v>
      </c>
      <c r="B29873" t="str">
        <f>VLOOKUP(C29873,属性!A:E,2,FALSE)</f>
        <v>瑞幸</v>
      </c>
      <c r="C29873" t="s">
        <v>44028</v>
      </c>
      <c r="D29873" s="2">
        <f>VLOOKUP(C29873,属性!A:E,3,FALSE)</f>
        <v>46111</v>
      </c>
      <c r="E29873" s="2" t="str">
        <f>VLOOKUP(C29873,属性!A:E,4,FALSE)</f>
        <v>否</v>
      </c>
      <c r="F29873" t="s">
        <v>47723</v>
      </c>
      <c r="G29873" t="s">
        <v>46028</v>
      </c>
      <c r="H29873" s="2">
        <v>46111</v>
      </c>
      <c r="I29873" t="s">
        <v>13</v>
      </c>
      <c r="J29873" s="2">
        <v>46112</v>
      </c>
    </row>
    <row r="29874" spans="1:10">
      <c r="A29874">
        <v>30175</v>
      </c>
      <c r="B29874" t="str">
        <f>VLOOKUP(C29874,属性!A:E,2,FALSE)</f>
        <v>瑞幸</v>
      </c>
      <c r="C29874" t="s">
        <v>44028</v>
      </c>
      <c r="D29874" s="2">
        <f>VLOOKUP(C29874,属性!A:E,3,FALSE)</f>
        <v>46111</v>
      </c>
      <c r="E29874" s="2" t="str">
        <f>VLOOKUP(C29874,属性!A:E,4,FALSE)</f>
        <v>否</v>
      </c>
      <c r="F29874" t="s">
        <v>47724</v>
      </c>
      <c r="G29874" t="s">
        <v>47725</v>
      </c>
      <c r="H29874" s="2">
        <v>46111</v>
      </c>
      <c r="I29874" t="s">
        <v>208</v>
      </c>
      <c r="J29874" s="2">
        <v>46112</v>
      </c>
    </row>
    <row r="29875" spans="1:10">
      <c r="A29875">
        <v>30175</v>
      </c>
      <c r="B29875" t="str">
        <f>VLOOKUP(C29875,属性!A:E,2,FALSE)</f>
        <v>瑞幸</v>
      </c>
      <c r="C29875" t="s">
        <v>44028</v>
      </c>
      <c r="D29875" s="2">
        <f>VLOOKUP(C29875,属性!A:E,3,FALSE)</f>
        <v>46111</v>
      </c>
      <c r="E29875" s="2" t="str">
        <f>VLOOKUP(C29875,属性!A:E,4,FALSE)</f>
        <v>否</v>
      </c>
      <c r="F29875" t="s">
        <v>47726</v>
      </c>
      <c r="G29875" t="s">
        <v>47727</v>
      </c>
      <c r="H29875" s="2">
        <v>46111</v>
      </c>
      <c r="I29875" t="s">
        <v>13</v>
      </c>
      <c r="J29875" s="2">
        <v>46112</v>
      </c>
    </row>
    <row r="29876" spans="1:10">
      <c r="A29876">
        <v>30175</v>
      </c>
      <c r="B29876" t="str">
        <f>VLOOKUP(C29876,属性!A:E,2,FALSE)</f>
        <v>瑞幸</v>
      </c>
      <c r="C29876" t="s">
        <v>44028</v>
      </c>
      <c r="D29876" s="2">
        <f>VLOOKUP(C29876,属性!A:E,3,FALSE)</f>
        <v>46111</v>
      </c>
      <c r="E29876" s="2" t="str">
        <f>VLOOKUP(C29876,属性!A:E,4,FALSE)</f>
        <v>否</v>
      </c>
      <c r="F29876" t="s">
        <v>47728</v>
      </c>
      <c r="G29876" t="s">
        <v>47729</v>
      </c>
      <c r="H29876" s="2">
        <v>46111</v>
      </c>
      <c r="I29876" t="s">
        <v>38</v>
      </c>
      <c r="J29876" s="2">
        <v>46112</v>
      </c>
    </row>
    <row r="29877" spans="1:10">
      <c r="A29877">
        <v>30175</v>
      </c>
      <c r="B29877" t="str">
        <f>VLOOKUP(C29877,属性!A:E,2,FALSE)</f>
        <v>瑞幸</v>
      </c>
      <c r="C29877" t="s">
        <v>44028</v>
      </c>
      <c r="D29877" s="2">
        <f>VLOOKUP(C29877,属性!A:E,3,FALSE)</f>
        <v>46111</v>
      </c>
      <c r="E29877" s="2" t="str">
        <f>VLOOKUP(C29877,属性!A:E,4,FALSE)</f>
        <v>否</v>
      </c>
      <c r="F29877" t="s">
        <v>47730</v>
      </c>
      <c r="G29877" t="s">
        <v>47731</v>
      </c>
      <c r="H29877" s="2">
        <v>46111</v>
      </c>
      <c r="I29877" t="s">
        <v>13</v>
      </c>
      <c r="J29877" s="2">
        <v>46112</v>
      </c>
    </row>
    <row r="29878" spans="1:10">
      <c r="A29878">
        <v>30175</v>
      </c>
      <c r="B29878" t="str">
        <f>VLOOKUP(C29878,属性!A:E,2,FALSE)</f>
        <v>瑞幸</v>
      </c>
      <c r="C29878" t="s">
        <v>44028</v>
      </c>
      <c r="D29878" s="2">
        <f>VLOOKUP(C29878,属性!A:E,3,FALSE)</f>
        <v>46111</v>
      </c>
      <c r="E29878" s="2" t="str">
        <f>VLOOKUP(C29878,属性!A:E,4,FALSE)</f>
        <v>否</v>
      </c>
      <c r="F29878" t="s">
        <v>47732</v>
      </c>
      <c r="G29878" t="s">
        <v>47733</v>
      </c>
      <c r="H29878" s="2">
        <v>46111</v>
      </c>
      <c r="I29878" t="s">
        <v>208</v>
      </c>
      <c r="J29878" s="2">
        <v>46112</v>
      </c>
    </row>
    <row r="29879" spans="1:10">
      <c r="A29879">
        <v>30175</v>
      </c>
      <c r="B29879" t="str">
        <f>VLOOKUP(C29879,属性!A:E,2,FALSE)</f>
        <v>瑞幸</v>
      </c>
      <c r="C29879" t="s">
        <v>44028</v>
      </c>
      <c r="D29879" s="2">
        <f>VLOOKUP(C29879,属性!A:E,3,FALSE)</f>
        <v>46111</v>
      </c>
      <c r="E29879" s="2" t="str">
        <f>VLOOKUP(C29879,属性!A:E,4,FALSE)</f>
        <v>否</v>
      </c>
      <c r="F29879" t="s">
        <v>47734</v>
      </c>
      <c r="G29879" t="s">
        <v>47735</v>
      </c>
      <c r="H29879" s="2">
        <v>46111</v>
      </c>
      <c r="I29879" t="s">
        <v>46</v>
      </c>
      <c r="J29879" s="2">
        <v>46112</v>
      </c>
    </row>
    <row r="29880" spans="1:10">
      <c r="A29880">
        <v>30175</v>
      </c>
      <c r="B29880" t="str">
        <f>VLOOKUP(C29880,属性!A:E,2,FALSE)</f>
        <v>瑞幸</v>
      </c>
      <c r="C29880" t="s">
        <v>44028</v>
      </c>
      <c r="D29880" s="2">
        <f>VLOOKUP(C29880,属性!A:E,3,FALSE)</f>
        <v>46111</v>
      </c>
      <c r="E29880" s="2" t="str">
        <f>VLOOKUP(C29880,属性!A:E,4,FALSE)</f>
        <v>否</v>
      </c>
      <c r="F29880" t="s">
        <v>47736</v>
      </c>
      <c r="G29880" t="s">
        <v>47737</v>
      </c>
      <c r="H29880" s="2">
        <v>46111</v>
      </c>
      <c r="I29880" t="s">
        <v>38</v>
      </c>
      <c r="J29880" s="2">
        <v>46112</v>
      </c>
    </row>
    <row r="29881" spans="1:10">
      <c r="A29881">
        <v>30175</v>
      </c>
      <c r="B29881" t="str">
        <f>VLOOKUP(C29881,属性!A:E,2,FALSE)</f>
        <v>瑞幸</v>
      </c>
      <c r="C29881" t="s">
        <v>44028</v>
      </c>
      <c r="D29881" s="2">
        <f>VLOOKUP(C29881,属性!A:E,3,FALSE)</f>
        <v>46111</v>
      </c>
      <c r="E29881" s="2" t="str">
        <f>VLOOKUP(C29881,属性!A:E,4,FALSE)</f>
        <v>否</v>
      </c>
      <c r="F29881" t="s">
        <v>47738</v>
      </c>
      <c r="G29881" t="s">
        <v>42545</v>
      </c>
      <c r="H29881" s="2">
        <v>46111</v>
      </c>
      <c r="I29881" t="s">
        <v>46</v>
      </c>
      <c r="J29881" s="2">
        <v>46112</v>
      </c>
    </row>
    <row r="29882" spans="1:10">
      <c r="A29882">
        <v>30175</v>
      </c>
      <c r="B29882" t="str">
        <f>VLOOKUP(C29882,属性!A:E,2,FALSE)</f>
        <v>瑞幸</v>
      </c>
      <c r="C29882" t="s">
        <v>44028</v>
      </c>
      <c r="D29882" s="2">
        <f>VLOOKUP(C29882,属性!A:E,3,FALSE)</f>
        <v>46111</v>
      </c>
      <c r="E29882" s="2" t="str">
        <f>VLOOKUP(C29882,属性!A:E,4,FALSE)</f>
        <v>否</v>
      </c>
      <c r="F29882" t="s">
        <v>47739</v>
      </c>
      <c r="G29882" t="s">
        <v>47740</v>
      </c>
      <c r="H29882" s="2">
        <v>46111</v>
      </c>
      <c r="I29882" t="s">
        <v>229</v>
      </c>
      <c r="J29882" s="2">
        <v>46112</v>
      </c>
    </row>
    <row r="29883" spans="1:10">
      <c r="A29883">
        <v>30175</v>
      </c>
      <c r="B29883" t="str">
        <f>VLOOKUP(C29883,属性!A:E,2,FALSE)</f>
        <v>瑞幸</v>
      </c>
      <c r="C29883" t="s">
        <v>44028</v>
      </c>
      <c r="D29883" s="2">
        <f>VLOOKUP(C29883,属性!A:E,3,FALSE)</f>
        <v>46111</v>
      </c>
      <c r="E29883" s="2" t="str">
        <f>VLOOKUP(C29883,属性!A:E,4,FALSE)</f>
        <v>否</v>
      </c>
      <c r="F29883" t="s">
        <v>47741</v>
      </c>
      <c r="G29883" t="s">
        <v>47742</v>
      </c>
      <c r="H29883" s="2">
        <v>46111</v>
      </c>
      <c r="I29883" t="s">
        <v>13</v>
      </c>
      <c r="J29883" s="2">
        <v>46112</v>
      </c>
    </row>
    <row r="29884" spans="1:10">
      <c r="A29884">
        <v>30175</v>
      </c>
      <c r="B29884" t="str">
        <f>VLOOKUP(C29884,属性!A:E,2,FALSE)</f>
        <v>瑞幸</v>
      </c>
      <c r="C29884" t="s">
        <v>44028</v>
      </c>
      <c r="D29884" s="2">
        <f>VLOOKUP(C29884,属性!A:E,3,FALSE)</f>
        <v>46111</v>
      </c>
      <c r="E29884" s="2" t="str">
        <f>VLOOKUP(C29884,属性!A:E,4,FALSE)</f>
        <v>否</v>
      </c>
      <c r="F29884" t="s">
        <v>47743</v>
      </c>
      <c r="G29884" t="s">
        <v>47744</v>
      </c>
      <c r="H29884" s="2">
        <v>46111</v>
      </c>
      <c r="I29884" t="s">
        <v>38</v>
      </c>
      <c r="J29884" s="2">
        <v>46112</v>
      </c>
    </row>
    <row r="29885" spans="1:10">
      <c r="A29885">
        <v>30175</v>
      </c>
      <c r="B29885" t="str">
        <f>VLOOKUP(C29885,属性!A:E,2,FALSE)</f>
        <v>瑞幸</v>
      </c>
      <c r="C29885" t="s">
        <v>44028</v>
      </c>
      <c r="D29885" s="2">
        <f>VLOOKUP(C29885,属性!A:E,3,FALSE)</f>
        <v>46111</v>
      </c>
      <c r="E29885" s="2" t="str">
        <f>VLOOKUP(C29885,属性!A:E,4,FALSE)</f>
        <v>否</v>
      </c>
      <c r="F29885" t="s">
        <v>47745</v>
      </c>
      <c r="G29885" t="s">
        <v>47746</v>
      </c>
      <c r="H29885" s="2">
        <v>46111</v>
      </c>
      <c r="I29885" t="s">
        <v>65</v>
      </c>
      <c r="J29885" s="2">
        <v>46112</v>
      </c>
    </row>
    <row r="29886" spans="1:10">
      <c r="A29886">
        <v>30175</v>
      </c>
      <c r="B29886" t="str">
        <f>VLOOKUP(C29886,属性!A:E,2,FALSE)</f>
        <v>瑞幸</v>
      </c>
      <c r="C29886" t="s">
        <v>44028</v>
      </c>
      <c r="D29886" s="2">
        <f>VLOOKUP(C29886,属性!A:E,3,FALSE)</f>
        <v>46111</v>
      </c>
      <c r="E29886" s="2" t="str">
        <f>VLOOKUP(C29886,属性!A:E,4,FALSE)</f>
        <v>否</v>
      </c>
      <c r="F29886" t="s">
        <v>47747</v>
      </c>
      <c r="G29886" t="s">
        <v>47748</v>
      </c>
      <c r="H29886" s="2">
        <v>46111</v>
      </c>
      <c r="I29886" t="s">
        <v>13</v>
      </c>
      <c r="J29886" s="2">
        <v>46112</v>
      </c>
    </row>
    <row r="29887" spans="1:10">
      <c r="A29887">
        <v>30175</v>
      </c>
      <c r="B29887" t="str">
        <f>VLOOKUP(C29887,属性!A:E,2,FALSE)</f>
        <v>瑞幸</v>
      </c>
      <c r="C29887" t="s">
        <v>44028</v>
      </c>
      <c r="D29887" s="2">
        <f>VLOOKUP(C29887,属性!A:E,3,FALSE)</f>
        <v>46111</v>
      </c>
      <c r="E29887" s="2" t="str">
        <f>VLOOKUP(C29887,属性!A:E,4,FALSE)</f>
        <v>否</v>
      </c>
      <c r="F29887" t="s">
        <v>47749</v>
      </c>
      <c r="G29887" t="s">
        <v>47750</v>
      </c>
      <c r="H29887" s="2">
        <v>46111</v>
      </c>
      <c r="I29887" t="s">
        <v>13</v>
      </c>
      <c r="J29887" s="2">
        <v>46112</v>
      </c>
    </row>
    <row r="29888" spans="1:10">
      <c r="A29888">
        <v>30175</v>
      </c>
      <c r="B29888" t="str">
        <f>VLOOKUP(C29888,属性!A:E,2,FALSE)</f>
        <v>瑞幸</v>
      </c>
      <c r="C29888" t="s">
        <v>44028</v>
      </c>
      <c r="D29888" s="2">
        <f>VLOOKUP(C29888,属性!A:E,3,FALSE)</f>
        <v>46111</v>
      </c>
      <c r="E29888" s="2" t="str">
        <f>VLOOKUP(C29888,属性!A:E,4,FALSE)</f>
        <v>否</v>
      </c>
      <c r="F29888" t="s">
        <v>47751</v>
      </c>
      <c r="G29888" t="s">
        <v>47752</v>
      </c>
      <c r="H29888" s="2">
        <v>46111</v>
      </c>
      <c r="I29888" t="s">
        <v>13</v>
      </c>
      <c r="J29888" s="2">
        <v>46112</v>
      </c>
    </row>
    <row r="29889" spans="1:10">
      <c r="A29889">
        <v>30175</v>
      </c>
      <c r="B29889" t="str">
        <f>VLOOKUP(C29889,属性!A:E,2,FALSE)</f>
        <v>瑞幸</v>
      </c>
      <c r="C29889" t="s">
        <v>44028</v>
      </c>
      <c r="D29889" s="2">
        <f>VLOOKUP(C29889,属性!A:E,3,FALSE)</f>
        <v>46111</v>
      </c>
      <c r="E29889" s="2" t="str">
        <f>VLOOKUP(C29889,属性!A:E,4,FALSE)</f>
        <v>否</v>
      </c>
      <c r="F29889" t="s">
        <v>18685</v>
      </c>
      <c r="G29889" t="s">
        <v>47753</v>
      </c>
      <c r="H29889" s="2">
        <v>46111</v>
      </c>
      <c r="I29889" t="s">
        <v>16</v>
      </c>
      <c r="J29889" s="2">
        <v>46112</v>
      </c>
    </row>
    <row r="29890" spans="1:10">
      <c r="A29890">
        <v>30175</v>
      </c>
      <c r="B29890" t="str">
        <f>VLOOKUP(C29890,属性!A:E,2,FALSE)</f>
        <v>瑞幸</v>
      </c>
      <c r="C29890" t="s">
        <v>44028</v>
      </c>
      <c r="D29890" s="2">
        <f>VLOOKUP(C29890,属性!A:E,3,FALSE)</f>
        <v>46111</v>
      </c>
      <c r="E29890" s="2" t="str">
        <f>VLOOKUP(C29890,属性!A:E,4,FALSE)</f>
        <v>否</v>
      </c>
      <c r="F29890" t="s">
        <v>47754</v>
      </c>
      <c r="G29890" t="s">
        <v>47755</v>
      </c>
      <c r="H29890" s="2">
        <v>46111</v>
      </c>
      <c r="I29890" t="s">
        <v>16</v>
      </c>
      <c r="J29890" s="2">
        <v>46112</v>
      </c>
    </row>
    <row r="29891" spans="1:10">
      <c r="A29891">
        <v>30175</v>
      </c>
      <c r="B29891" t="str">
        <f>VLOOKUP(C29891,属性!A:E,2,FALSE)</f>
        <v>瑞幸</v>
      </c>
      <c r="C29891" t="s">
        <v>44028</v>
      </c>
      <c r="D29891" s="2">
        <f>VLOOKUP(C29891,属性!A:E,3,FALSE)</f>
        <v>46111</v>
      </c>
      <c r="E29891" s="2" t="str">
        <f>VLOOKUP(C29891,属性!A:E,4,FALSE)</f>
        <v>否</v>
      </c>
      <c r="F29891" t="s">
        <v>47756</v>
      </c>
      <c r="G29891" t="s">
        <v>47757</v>
      </c>
      <c r="H29891" s="2">
        <v>46111</v>
      </c>
      <c r="I29891" t="s">
        <v>31</v>
      </c>
      <c r="J29891" s="2">
        <v>46112</v>
      </c>
    </row>
    <row r="29892" spans="1:10">
      <c r="A29892">
        <v>30175</v>
      </c>
      <c r="B29892" t="str">
        <f>VLOOKUP(C29892,属性!A:E,2,FALSE)</f>
        <v>瑞幸</v>
      </c>
      <c r="C29892" t="s">
        <v>44028</v>
      </c>
      <c r="D29892" s="2">
        <f>VLOOKUP(C29892,属性!A:E,3,FALSE)</f>
        <v>46111</v>
      </c>
      <c r="E29892" s="2" t="str">
        <f>VLOOKUP(C29892,属性!A:E,4,FALSE)</f>
        <v>否</v>
      </c>
      <c r="F29892" t="s">
        <v>36723</v>
      </c>
      <c r="G29892" t="s">
        <v>47758</v>
      </c>
      <c r="H29892" s="2">
        <v>46111</v>
      </c>
      <c r="I29892" t="s">
        <v>31</v>
      </c>
      <c r="J29892" s="2">
        <v>46112</v>
      </c>
    </row>
    <row r="29893" spans="1:10">
      <c r="A29893">
        <v>30175</v>
      </c>
      <c r="B29893" t="str">
        <f>VLOOKUP(C29893,属性!A:E,2,FALSE)</f>
        <v>瑞幸</v>
      </c>
      <c r="C29893" t="s">
        <v>44028</v>
      </c>
      <c r="D29893" s="2">
        <f>VLOOKUP(C29893,属性!A:E,3,FALSE)</f>
        <v>46111</v>
      </c>
      <c r="E29893" s="2" t="str">
        <f>VLOOKUP(C29893,属性!A:E,4,FALSE)</f>
        <v>否</v>
      </c>
      <c r="F29893" t="s">
        <v>47759</v>
      </c>
      <c r="G29893" t="s">
        <v>47760</v>
      </c>
      <c r="H29893" s="2">
        <v>46111</v>
      </c>
      <c r="I29893" t="s">
        <v>13</v>
      </c>
      <c r="J29893" s="2">
        <v>46112</v>
      </c>
    </row>
    <row r="29894" spans="1:10">
      <c r="A29894">
        <v>30175</v>
      </c>
      <c r="B29894" t="str">
        <f>VLOOKUP(C29894,属性!A:E,2,FALSE)</f>
        <v>瑞幸</v>
      </c>
      <c r="C29894" t="s">
        <v>44028</v>
      </c>
      <c r="D29894" s="2">
        <f>VLOOKUP(C29894,属性!A:E,3,FALSE)</f>
        <v>46111</v>
      </c>
      <c r="E29894" s="2" t="str">
        <f>VLOOKUP(C29894,属性!A:E,4,FALSE)</f>
        <v>否</v>
      </c>
      <c r="F29894" t="s">
        <v>47761</v>
      </c>
      <c r="G29894" t="s">
        <v>47762</v>
      </c>
      <c r="H29894" s="2">
        <v>46111</v>
      </c>
      <c r="I29894" t="s">
        <v>31</v>
      </c>
      <c r="J29894" s="2">
        <v>46112</v>
      </c>
    </row>
    <row r="29895" spans="1:10">
      <c r="A29895">
        <v>30175</v>
      </c>
      <c r="B29895" t="str">
        <f>VLOOKUP(C29895,属性!A:E,2,FALSE)</f>
        <v>瑞幸</v>
      </c>
      <c r="C29895" t="s">
        <v>44028</v>
      </c>
      <c r="D29895" s="2">
        <f>VLOOKUP(C29895,属性!A:E,3,FALSE)</f>
        <v>46111</v>
      </c>
      <c r="E29895" s="2" t="str">
        <f>VLOOKUP(C29895,属性!A:E,4,FALSE)</f>
        <v>否</v>
      </c>
      <c r="F29895" t="s">
        <v>47763</v>
      </c>
      <c r="G29895" t="s">
        <v>47764</v>
      </c>
      <c r="H29895" s="2">
        <v>46112</v>
      </c>
      <c r="I29895" t="s">
        <v>23</v>
      </c>
      <c r="J29895" s="2">
        <v>46112</v>
      </c>
    </row>
    <row r="29896" spans="1:10">
      <c r="A29896">
        <v>30175</v>
      </c>
      <c r="B29896" t="str">
        <f>VLOOKUP(C29896,属性!A:E,2,FALSE)</f>
        <v>瑞幸</v>
      </c>
      <c r="C29896" t="s">
        <v>44028</v>
      </c>
      <c r="D29896" s="2">
        <f>VLOOKUP(C29896,属性!A:E,3,FALSE)</f>
        <v>46111</v>
      </c>
      <c r="E29896" s="2" t="str">
        <f>VLOOKUP(C29896,属性!A:E,4,FALSE)</f>
        <v>否</v>
      </c>
      <c r="F29896" t="s">
        <v>47756</v>
      </c>
      <c r="G29896" t="s">
        <v>47765</v>
      </c>
      <c r="H29896" s="2">
        <v>46111</v>
      </c>
      <c r="I29896" t="s">
        <v>31</v>
      </c>
      <c r="J29896" s="2">
        <v>46112</v>
      </c>
    </row>
    <row r="29897" spans="1:10">
      <c r="A29897">
        <v>30175</v>
      </c>
      <c r="B29897" t="str">
        <f>VLOOKUP(C29897,属性!A:E,2,FALSE)</f>
        <v>瑞幸</v>
      </c>
      <c r="C29897" t="s">
        <v>44028</v>
      </c>
      <c r="D29897" s="2">
        <f>VLOOKUP(C29897,属性!A:E,3,FALSE)</f>
        <v>46111</v>
      </c>
      <c r="E29897" s="2" t="str">
        <f>VLOOKUP(C29897,属性!A:E,4,FALSE)</f>
        <v>否</v>
      </c>
      <c r="F29897" t="s">
        <v>47766</v>
      </c>
      <c r="G29897" t="s">
        <v>47767</v>
      </c>
      <c r="H29897" s="2">
        <v>46111</v>
      </c>
      <c r="I29897" t="s">
        <v>38</v>
      </c>
      <c r="J29897" s="2">
        <v>46112</v>
      </c>
    </row>
    <row r="29898" spans="1:10">
      <c r="A29898">
        <v>30175</v>
      </c>
      <c r="B29898" t="str">
        <f>VLOOKUP(C29898,属性!A:E,2,FALSE)</f>
        <v>瑞幸</v>
      </c>
      <c r="C29898" t="s">
        <v>44028</v>
      </c>
      <c r="D29898" s="2">
        <f>VLOOKUP(C29898,属性!A:E,3,FALSE)</f>
        <v>46111</v>
      </c>
      <c r="E29898" s="2" t="str">
        <f>VLOOKUP(C29898,属性!A:E,4,FALSE)</f>
        <v>否</v>
      </c>
      <c r="F29898" t="s">
        <v>47756</v>
      </c>
      <c r="G29898" t="s">
        <v>47768</v>
      </c>
      <c r="H29898" s="2">
        <v>46111</v>
      </c>
      <c r="I29898" t="s">
        <v>31</v>
      </c>
      <c r="J29898" s="2">
        <v>46112</v>
      </c>
    </row>
    <row r="29899" spans="1:10">
      <c r="A29899">
        <v>30175</v>
      </c>
      <c r="B29899" t="str">
        <f>VLOOKUP(C29899,属性!A:E,2,FALSE)</f>
        <v>瑞幸</v>
      </c>
      <c r="C29899" t="s">
        <v>44028</v>
      </c>
      <c r="D29899" s="2">
        <f>VLOOKUP(C29899,属性!A:E,3,FALSE)</f>
        <v>46111</v>
      </c>
      <c r="E29899" s="2" t="str">
        <f>VLOOKUP(C29899,属性!A:E,4,FALSE)</f>
        <v>否</v>
      </c>
      <c r="F29899" t="s">
        <v>47769</v>
      </c>
      <c r="G29899" t="s">
        <v>47770</v>
      </c>
      <c r="H29899" s="2">
        <v>46111</v>
      </c>
      <c r="I29899" t="s">
        <v>65</v>
      </c>
      <c r="J29899" s="2">
        <v>46112</v>
      </c>
    </row>
    <row r="29900" spans="1:10">
      <c r="A29900">
        <v>30175</v>
      </c>
      <c r="B29900" t="str">
        <f>VLOOKUP(C29900,属性!A:E,2,FALSE)</f>
        <v>瑞幸</v>
      </c>
      <c r="C29900" t="s">
        <v>44028</v>
      </c>
      <c r="D29900" s="2">
        <f>VLOOKUP(C29900,属性!A:E,3,FALSE)</f>
        <v>46111</v>
      </c>
      <c r="E29900" s="2" t="str">
        <f>VLOOKUP(C29900,属性!A:E,4,FALSE)</f>
        <v>否</v>
      </c>
      <c r="F29900" t="s">
        <v>47756</v>
      </c>
      <c r="G29900" t="s">
        <v>47771</v>
      </c>
      <c r="H29900" s="2">
        <v>46111</v>
      </c>
      <c r="I29900" t="s">
        <v>31</v>
      </c>
      <c r="J29900" s="2">
        <v>46112</v>
      </c>
    </row>
    <row r="29901" spans="1:10">
      <c r="A29901">
        <v>30175</v>
      </c>
      <c r="B29901" t="str">
        <f>VLOOKUP(C29901,属性!A:E,2,FALSE)</f>
        <v>瑞幸</v>
      </c>
      <c r="C29901" t="s">
        <v>44028</v>
      </c>
      <c r="D29901" s="2">
        <f>VLOOKUP(C29901,属性!A:E,3,FALSE)</f>
        <v>46111</v>
      </c>
      <c r="E29901" s="2" t="str">
        <f>VLOOKUP(C29901,属性!A:E,4,FALSE)</f>
        <v>否</v>
      </c>
      <c r="F29901" t="s">
        <v>47772</v>
      </c>
      <c r="G29901" t="s">
        <v>47773</v>
      </c>
      <c r="H29901" s="2">
        <v>46111</v>
      </c>
      <c r="I29901" t="s">
        <v>56</v>
      </c>
      <c r="J29901" s="2">
        <v>46112</v>
      </c>
    </row>
    <row r="29902" spans="1:10">
      <c r="A29902">
        <v>30175</v>
      </c>
      <c r="B29902" t="str">
        <f>VLOOKUP(C29902,属性!A:E,2,FALSE)</f>
        <v>瑞幸</v>
      </c>
      <c r="C29902" t="s">
        <v>44028</v>
      </c>
      <c r="D29902" s="2">
        <f>VLOOKUP(C29902,属性!A:E,3,FALSE)</f>
        <v>46111</v>
      </c>
      <c r="E29902" s="2" t="str">
        <f>VLOOKUP(C29902,属性!A:E,4,FALSE)</f>
        <v>否</v>
      </c>
      <c r="F29902" t="s">
        <v>47756</v>
      </c>
      <c r="G29902" t="s">
        <v>47774</v>
      </c>
      <c r="H29902" s="2">
        <v>46111</v>
      </c>
      <c r="I29902" t="s">
        <v>31</v>
      </c>
      <c r="J29902" s="2">
        <v>46112</v>
      </c>
    </row>
    <row r="29903" spans="1:10">
      <c r="A29903">
        <v>30175</v>
      </c>
      <c r="B29903" t="str">
        <f>VLOOKUP(C29903,属性!A:E,2,FALSE)</f>
        <v>瑞幸</v>
      </c>
      <c r="C29903" t="s">
        <v>44028</v>
      </c>
      <c r="D29903" s="2">
        <f>VLOOKUP(C29903,属性!A:E,3,FALSE)</f>
        <v>46111</v>
      </c>
      <c r="E29903" s="2" t="str">
        <f>VLOOKUP(C29903,属性!A:E,4,FALSE)</f>
        <v>否</v>
      </c>
      <c r="F29903" t="s">
        <v>47775</v>
      </c>
      <c r="G29903" t="s">
        <v>47776</v>
      </c>
      <c r="H29903" s="2">
        <v>46111</v>
      </c>
      <c r="I29903" t="s">
        <v>13</v>
      </c>
      <c r="J29903" s="2">
        <v>46112</v>
      </c>
    </row>
    <row r="29904" spans="1:10">
      <c r="A29904">
        <v>30175</v>
      </c>
      <c r="B29904" t="str">
        <f>VLOOKUP(C29904,属性!A:E,2,FALSE)</f>
        <v>瑞幸</v>
      </c>
      <c r="C29904" t="s">
        <v>44028</v>
      </c>
      <c r="D29904" s="2">
        <f>VLOOKUP(C29904,属性!A:E,3,FALSE)</f>
        <v>46111</v>
      </c>
      <c r="E29904" s="2" t="str">
        <f>VLOOKUP(C29904,属性!A:E,4,FALSE)</f>
        <v>否</v>
      </c>
      <c r="F29904" t="s">
        <v>47756</v>
      </c>
      <c r="G29904" t="s">
        <v>47777</v>
      </c>
      <c r="H29904" s="2">
        <v>46111</v>
      </c>
      <c r="I29904" t="s">
        <v>31</v>
      </c>
      <c r="J29904" s="2">
        <v>46112</v>
      </c>
    </row>
    <row r="29905" spans="1:10">
      <c r="A29905">
        <v>30175</v>
      </c>
      <c r="B29905" t="str">
        <f>VLOOKUP(C29905,属性!A:E,2,FALSE)</f>
        <v>瑞幸</v>
      </c>
      <c r="C29905" t="s">
        <v>44028</v>
      </c>
      <c r="D29905" s="2">
        <f>VLOOKUP(C29905,属性!A:E,3,FALSE)</f>
        <v>46111</v>
      </c>
      <c r="E29905" s="2" t="str">
        <f>VLOOKUP(C29905,属性!A:E,4,FALSE)</f>
        <v>否</v>
      </c>
      <c r="F29905" t="s">
        <v>163</v>
      </c>
      <c r="G29905" t="s">
        <v>47778</v>
      </c>
      <c r="H29905" s="2">
        <v>46111</v>
      </c>
      <c r="I29905" t="s">
        <v>46</v>
      </c>
      <c r="J29905" s="2">
        <v>46112</v>
      </c>
    </row>
    <row r="29906" spans="1:10">
      <c r="A29906">
        <v>30175</v>
      </c>
      <c r="B29906" t="str">
        <f>VLOOKUP(C29906,属性!A:E,2,FALSE)</f>
        <v>瑞幸</v>
      </c>
      <c r="C29906" t="s">
        <v>44028</v>
      </c>
      <c r="D29906" s="2">
        <f>VLOOKUP(C29906,属性!A:E,3,FALSE)</f>
        <v>46111</v>
      </c>
      <c r="E29906" s="2" t="str">
        <f>VLOOKUP(C29906,属性!A:E,4,FALSE)</f>
        <v>否</v>
      </c>
      <c r="F29906" t="s">
        <v>47756</v>
      </c>
      <c r="G29906" t="s">
        <v>47779</v>
      </c>
      <c r="H29906" s="2">
        <v>46111</v>
      </c>
      <c r="I29906" t="s">
        <v>31</v>
      </c>
      <c r="J29906" s="2">
        <v>46112</v>
      </c>
    </row>
    <row r="29907" spans="1:10">
      <c r="A29907">
        <v>30175</v>
      </c>
      <c r="B29907" t="str">
        <f>VLOOKUP(C29907,属性!A:E,2,FALSE)</f>
        <v>瑞幸</v>
      </c>
      <c r="C29907" t="s">
        <v>44028</v>
      </c>
      <c r="D29907" s="2">
        <f>VLOOKUP(C29907,属性!A:E,3,FALSE)</f>
        <v>46111</v>
      </c>
      <c r="E29907" s="2" t="str">
        <f>VLOOKUP(C29907,属性!A:E,4,FALSE)</f>
        <v>否</v>
      </c>
      <c r="F29907" t="s">
        <v>47780</v>
      </c>
      <c r="G29907" t="s">
        <v>47781</v>
      </c>
      <c r="H29907" s="2">
        <v>46111</v>
      </c>
      <c r="I29907" t="s">
        <v>173</v>
      </c>
      <c r="J29907" s="2">
        <v>46112</v>
      </c>
    </row>
    <row r="29908" spans="1:10">
      <c r="A29908">
        <v>30175</v>
      </c>
      <c r="B29908" t="str">
        <f>VLOOKUP(C29908,属性!A:E,2,FALSE)</f>
        <v>瑞幸</v>
      </c>
      <c r="C29908" t="s">
        <v>44028</v>
      </c>
      <c r="D29908" s="2">
        <f>VLOOKUP(C29908,属性!A:E,3,FALSE)</f>
        <v>46111</v>
      </c>
      <c r="E29908" s="2" t="str">
        <f>VLOOKUP(C29908,属性!A:E,4,FALSE)</f>
        <v>否</v>
      </c>
      <c r="F29908" t="s">
        <v>47756</v>
      </c>
      <c r="G29908" t="s">
        <v>47782</v>
      </c>
      <c r="H29908" s="2">
        <v>46111</v>
      </c>
      <c r="I29908" t="s">
        <v>31</v>
      </c>
      <c r="J29908" s="2">
        <v>46112</v>
      </c>
    </row>
    <row r="29909" spans="1:10">
      <c r="A29909">
        <v>30175</v>
      </c>
      <c r="B29909" t="str">
        <f>VLOOKUP(C29909,属性!A:E,2,FALSE)</f>
        <v>瑞幸</v>
      </c>
      <c r="C29909" t="s">
        <v>44028</v>
      </c>
      <c r="D29909" s="2">
        <f>VLOOKUP(C29909,属性!A:E,3,FALSE)</f>
        <v>46111</v>
      </c>
      <c r="E29909" s="2" t="str">
        <f>VLOOKUP(C29909,属性!A:E,4,FALSE)</f>
        <v>否</v>
      </c>
      <c r="F29909" t="s">
        <v>34351</v>
      </c>
      <c r="G29909" t="s">
        <v>47783</v>
      </c>
      <c r="H29909" s="2">
        <v>46111</v>
      </c>
      <c r="I29909" t="s">
        <v>31</v>
      </c>
      <c r="J29909" s="2">
        <v>46112</v>
      </c>
    </row>
    <row r="29910" spans="1:10">
      <c r="A29910">
        <v>30175</v>
      </c>
      <c r="B29910" t="str">
        <f>VLOOKUP(C29910,属性!A:E,2,FALSE)</f>
        <v>瑞幸</v>
      </c>
      <c r="C29910" t="s">
        <v>44028</v>
      </c>
      <c r="D29910" s="2">
        <f>VLOOKUP(C29910,属性!A:E,3,FALSE)</f>
        <v>46111</v>
      </c>
      <c r="E29910" s="2" t="str">
        <f>VLOOKUP(C29910,属性!A:E,4,FALSE)</f>
        <v>否</v>
      </c>
      <c r="F29910" t="s">
        <v>34351</v>
      </c>
      <c r="G29910" t="s">
        <v>47784</v>
      </c>
      <c r="H29910" s="2">
        <v>46111</v>
      </c>
      <c r="I29910" t="s">
        <v>31</v>
      </c>
      <c r="J29910" s="2">
        <v>46112</v>
      </c>
    </row>
    <row r="29911" spans="1:10">
      <c r="A29911">
        <v>30175</v>
      </c>
      <c r="B29911" t="str">
        <f>VLOOKUP(C29911,属性!A:E,2,FALSE)</f>
        <v>瑞幸</v>
      </c>
      <c r="C29911" t="s">
        <v>44028</v>
      </c>
      <c r="D29911" s="2">
        <f>VLOOKUP(C29911,属性!A:E,3,FALSE)</f>
        <v>46111</v>
      </c>
      <c r="E29911" s="2" t="str">
        <f>VLOOKUP(C29911,属性!A:E,4,FALSE)</f>
        <v>否</v>
      </c>
      <c r="F29911" t="s">
        <v>47785</v>
      </c>
      <c r="G29911" t="s">
        <v>47786</v>
      </c>
      <c r="H29911" s="2">
        <v>46111</v>
      </c>
      <c r="I29911" t="s">
        <v>23</v>
      </c>
      <c r="J29911" s="2">
        <v>46112</v>
      </c>
    </row>
    <row r="29912" spans="1:10">
      <c r="A29912">
        <v>30175</v>
      </c>
      <c r="B29912" t="str">
        <f>VLOOKUP(C29912,属性!A:E,2,FALSE)</f>
        <v>瑞幸</v>
      </c>
      <c r="C29912" t="s">
        <v>44028</v>
      </c>
      <c r="D29912" s="2">
        <f>VLOOKUP(C29912,属性!A:E,3,FALSE)</f>
        <v>46111</v>
      </c>
      <c r="E29912" s="2" t="str">
        <f>VLOOKUP(C29912,属性!A:E,4,FALSE)</f>
        <v>否</v>
      </c>
      <c r="F29912" t="s">
        <v>47756</v>
      </c>
      <c r="G29912" t="s">
        <v>47787</v>
      </c>
      <c r="H29912" s="2">
        <v>46111</v>
      </c>
      <c r="I29912" t="s">
        <v>31</v>
      </c>
      <c r="J29912" s="2">
        <v>46112</v>
      </c>
    </row>
    <row r="29913" spans="1:10">
      <c r="A29913">
        <v>30175</v>
      </c>
      <c r="B29913" t="str">
        <f>VLOOKUP(C29913,属性!A:E,2,FALSE)</f>
        <v>瑞幸</v>
      </c>
      <c r="C29913" t="s">
        <v>44028</v>
      </c>
      <c r="D29913" s="2">
        <f>VLOOKUP(C29913,属性!A:E,3,FALSE)</f>
        <v>46111</v>
      </c>
      <c r="E29913" s="2" t="str">
        <f>VLOOKUP(C29913,属性!A:E,4,FALSE)</f>
        <v>否</v>
      </c>
      <c r="F29913" t="s">
        <v>16541</v>
      </c>
      <c r="G29913" t="s">
        <v>47788</v>
      </c>
      <c r="H29913" s="2">
        <v>46111</v>
      </c>
      <c r="I29913" t="s">
        <v>320</v>
      </c>
      <c r="J29913" s="2">
        <v>46112</v>
      </c>
    </row>
    <row r="29914" spans="1:10">
      <c r="A29914">
        <v>30175</v>
      </c>
      <c r="B29914" t="str">
        <f>VLOOKUP(C29914,属性!A:E,2,FALSE)</f>
        <v>瑞幸</v>
      </c>
      <c r="C29914" t="s">
        <v>44028</v>
      </c>
      <c r="D29914" s="2">
        <f>VLOOKUP(C29914,属性!A:E,3,FALSE)</f>
        <v>46111</v>
      </c>
      <c r="E29914" s="2" t="str">
        <f>VLOOKUP(C29914,属性!A:E,4,FALSE)</f>
        <v>否</v>
      </c>
      <c r="F29914" t="s">
        <v>47756</v>
      </c>
      <c r="G29914" t="s">
        <v>47789</v>
      </c>
      <c r="H29914" s="2">
        <v>46111</v>
      </c>
      <c r="I29914" t="s">
        <v>31</v>
      </c>
      <c r="J29914" s="2">
        <v>46112</v>
      </c>
    </row>
    <row r="29915" spans="1:10">
      <c r="A29915">
        <v>30175</v>
      </c>
      <c r="B29915" t="str">
        <f>VLOOKUP(C29915,属性!A:E,2,FALSE)</f>
        <v>瑞幸</v>
      </c>
      <c r="C29915" t="s">
        <v>44028</v>
      </c>
      <c r="D29915" s="2">
        <f>VLOOKUP(C29915,属性!A:E,3,FALSE)</f>
        <v>46111</v>
      </c>
      <c r="E29915" s="2" t="str">
        <f>VLOOKUP(C29915,属性!A:E,4,FALSE)</f>
        <v>否</v>
      </c>
      <c r="F29915" t="s">
        <v>163</v>
      </c>
      <c r="G29915" t="s">
        <v>47790</v>
      </c>
      <c r="H29915" s="2">
        <v>46111</v>
      </c>
      <c r="I29915" t="s">
        <v>13</v>
      </c>
      <c r="J29915" s="2">
        <v>46112</v>
      </c>
    </row>
    <row r="29916" spans="1:10">
      <c r="A29916">
        <v>30175</v>
      </c>
      <c r="B29916" t="str">
        <f>VLOOKUP(C29916,属性!A:E,2,FALSE)</f>
        <v>瑞幸</v>
      </c>
      <c r="C29916" t="s">
        <v>44028</v>
      </c>
      <c r="D29916" s="2">
        <f>VLOOKUP(C29916,属性!A:E,3,FALSE)</f>
        <v>46111</v>
      </c>
      <c r="E29916" s="2" t="str">
        <f>VLOOKUP(C29916,属性!A:E,4,FALSE)</f>
        <v>否</v>
      </c>
      <c r="F29916" t="s">
        <v>47756</v>
      </c>
      <c r="G29916" t="s">
        <v>47791</v>
      </c>
      <c r="H29916" s="2">
        <v>46111</v>
      </c>
      <c r="I29916" t="s">
        <v>31</v>
      </c>
      <c r="J29916" s="2">
        <v>46112</v>
      </c>
    </row>
    <row r="29917" spans="1:10">
      <c r="A29917">
        <v>30175</v>
      </c>
      <c r="B29917" t="str">
        <f>VLOOKUP(C29917,属性!A:E,2,FALSE)</f>
        <v>瑞幸</v>
      </c>
      <c r="C29917" t="s">
        <v>44028</v>
      </c>
      <c r="D29917" s="2">
        <f>VLOOKUP(C29917,属性!A:E,3,FALSE)</f>
        <v>46111</v>
      </c>
      <c r="E29917" s="2" t="str">
        <f>VLOOKUP(C29917,属性!A:E,4,FALSE)</f>
        <v>否</v>
      </c>
      <c r="F29917" t="s">
        <v>47792</v>
      </c>
      <c r="G29917" t="s">
        <v>47793</v>
      </c>
      <c r="H29917" s="2">
        <v>46112</v>
      </c>
      <c r="I29917" t="s">
        <v>16</v>
      </c>
      <c r="J29917" s="2">
        <v>46112</v>
      </c>
    </row>
    <row r="29918" spans="1:10">
      <c r="A29918">
        <v>30175</v>
      </c>
      <c r="B29918" t="str">
        <f>VLOOKUP(C29918,属性!A:E,2,FALSE)</f>
        <v>瑞幸</v>
      </c>
      <c r="C29918" t="s">
        <v>44028</v>
      </c>
      <c r="D29918" s="2">
        <f>VLOOKUP(C29918,属性!A:E,3,FALSE)</f>
        <v>46111</v>
      </c>
      <c r="E29918" s="2" t="str">
        <f>VLOOKUP(C29918,属性!A:E,4,FALSE)</f>
        <v>否</v>
      </c>
      <c r="F29918" t="s">
        <v>47756</v>
      </c>
      <c r="G29918" t="s">
        <v>47794</v>
      </c>
      <c r="H29918" s="2">
        <v>46112</v>
      </c>
      <c r="I29918" t="s">
        <v>31</v>
      </c>
      <c r="J29918" s="2">
        <v>46112</v>
      </c>
    </row>
    <row r="29919" spans="1:10">
      <c r="A29919">
        <v>30175</v>
      </c>
      <c r="B29919" t="str">
        <f>VLOOKUP(C29919,属性!A:E,2,FALSE)</f>
        <v>瑞幸</v>
      </c>
      <c r="C29919" t="s">
        <v>44028</v>
      </c>
      <c r="D29919" s="2">
        <f>VLOOKUP(C29919,属性!A:E,3,FALSE)</f>
        <v>46111</v>
      </c>
      <c r="E29919" s="2" t="str">
        <f>VLOOKUP(C29919,属性!A:E,4,FALSE)</f>
        <v>否</v>
      </c>
      <c r="F29919" t="s">
        <v>47795</v>
      </c>
      <c r="G29919" t="s">
        <v>47796</v>
      </c>
      <c r="H29919" s="2">
        <v>46112</v>
      </c>
      <c r="I29919" t="s">
        <v>31</v>
      </c>
      <c r="J29919" s="2">
        <v>46112</v>
      </c>
    </row>
    <row r="29920" spans="1:10">
      <c r="A29920">
        <v>30175</v>
      </c>
      <c r="B29920" t="str">
        <f>VLOOKUP(C29920,属性!A:E,2,FALSE)</f>
        <v>瑞幸</v>
      </c>
      <c r="C29920" t="s">
        <v>44028</v>
      </c>
      <c r="D29920" s="2">
        <f>VLOOKUP(C29920,属性!A:E,3,FALSE)</f>
        <v>46111</v>
      </c>
      <c r="E29920" s="2" t="str">
        <f>VLOOKUP(C29920,属性!A:E,4,FALSE)</f>
        <v>否</v>
      </c>
      <c r="F29920" t="s">
        <v>47756</v>
      </c>
      <c r="G29920" t="s">
        <v>47797</v>
      </c>
      <c r="H29920" s="2">
        <v>46112</v>
      </c>
      <c r="I29920" t="s">
        <v>31</v>
      </c>
      <c r="J29920" s="2">
        <v>46112</v>
      </c>
    </row>
    <row r="29921" spans="1:10">
      <c r="A29921">
        <v>30175</v>
      </c>
      <c r="B29921" t="str">
        <f>VLOOKUP(C29921,属性!A:E,2,FALSE)</f>
        <v>瑞幸</v>
      </c>
      <c r="C29921" t="s">
        <v>44028</v>
      </c>
      <c r="D29921" s="2">
        <f>VLOOKUP(C29921,属性!A:E,3,FALSE)</f>
        <v>46111</v>
      </c>
      <c r="E29921" s="2" t="str">
        <f>VLOOKUP(C29921,属性!A:E,4,FALSE)</f>
        <v>否</v>
      </c>
      <c r="F29921" t="s">
        <v>47798</v>
      </c>
      <c r="G29921" t="s">
        <v>47799</v>
      </c>
      <c r="H29921" s="2">
        <v>46112</v>
      </c>
      <c r="I29921" t="s">
        <v>26</v>
      </c>
      <c r="J29921" s="2">
        <v>46112</v>
      </c>
    </row>
    <row r="29922" spans="1:10">
      <c r="A29922">
        <v>30175</v>
      </c>
      <c r="B29922" t="str">
        <f>VLOOKUP(C29922,属性!A:E,2,FALSE)</f>
        <v>瑞幸</v>
      </c>
      <c r="C29922" t="s">
        <v>44028</v>
      </c>
      <c r="D29922" s="2">
        <f>VLOOKUP(C29922,属性!A:E,3,FALSE)</f>
        <v>46111</v>
      </c>
      <c r="E29922" s="2" t="str">
        <f>VLOOKUP(C29922,属性!A:E,4,FALSE)</f>
        <v>否</v>
      </c>
      <c r="F29922" t="s">
        <v>47756</v>
      </c>
      <c r="G29922" t="s">
        <v>47800</v>
      </c>
      <c r="H29922" s="2">
        <v>46112</v>
      </c>
      <c r="I29922" t="s">
        <v>31</v>
      </c>
      <c r="J29922" s="2">
        <v>46112</v>
      </c>
    </row>
    <row r="29923" spans="1:10">
      <c r="A29923">
        <v>30175</v>
      </c>
      <c r="B29923" t="str">
        <f>VLOOKUP(C29923,属性!A:E,2,FALSE)</f>
        <v>瑞幸</v>
      </c>
      <c r="C29923" t="s">
        <v>44028</v>
      </c>
      <c r="D29923" s="2">
        <f>VLOOKUP(C29923,属性!A:E,3,FALSE)</f>
        <v>46111</v>
      </c>
      <c r="E29923" s="2" t="str">
        <f>VLOOKUP(C29923,属性!A:E,4,FALSE)</f>
        <v>否</v>
      </c>
      <c r="F29923" t="s">
        <v>47801</v>
      </c>
      <c r="G29923" t="s">
        <v>47802</v>
      </c>
      <c r="H29923" s="2">
        <v>46111</v>
      </c>
      <c r="I29923" t="s">
        <v>31</v>
      </c>
      <c r="J29923" s="2">
        <v>46112</v>
      </c>
    </row>
    <row r="29924" spans="1:10">
      <c r="A29924">
        <v>30175</v>
      </c>
      <c r="B29924" t="str">
        <f>VLOOKUP(C29924,属性!A:E,2,FALSE)</f>
        <v>瑞幸</v>
      </c>
      <c r="C29924" t="s">
        <v>44028</v>
      </c>
      <c r="D29924" s="2">
        <f>VLOOKUP(C29924,属性!A:E,3,FALSE)</f>
        <v>46111</v>
      </c>
      <c r="E29924" s="2" t="str">
        <f>VLOOKUP(C29924,属性!A:E,4,FALSE)</f>
        <v>否</v>
      </c>
      <c r="F29924" t="s">
        <v>47756</v>
      </c>
      <c r="G29924" t="s">
        <v>47803</v>
      </c>
      <c r="H29924" s="2">
        <v>46112</v>
      </c>
      <c r="I29924" t="s">
        <v>31</v>
      </c>
      <c r="J29924" s="2">
        <v>46112</v>
      </c>
    </row>
    <row r="29925" spans="1:10">
      <c r="A29925">
        <v>30175</v>
      </c>
      <c r="B29925" t="str">
        <f>VLOOKUP(C29925,属性!A:E,2,FALSE)</f>
        <v>瑞幸</v>
      </c>
      <c r="C29925" t="s">
        <v>44028</v>
      </c>
      <c r="D29925" s="2">
        <f>VLOOKUP(C29925,属性!A:E,3,FALSE)</f>
        <v>46111</v>
      </c>
      <c r="E29925" s="2" t="str">
        <f>VLOOKUP(C29925,属性!A:E,4,FALSE)</f>
        <v>否</v>
      </c>
      <c r="F29925" t="s">
        <v>47804</v>
      </c>
      <c r="G29925" t="s">
        <v>47805</v>
      </c>
      <c r="H29925" s="2">
        <v>46112</v>
      </c>
      <c r="I29925" t="s">
        <v>73</v>
      </c>
      <c r="J29925" s="2">
        <v>46112</v>
      </c>
    </row>
    <row r="29926" spans="1:10">
      <c r="A29926">
        <v>30175</v>
      </c>
      <c r="B29926" t="str">
        <f>VLOOKUP(C29926,属性!A:E,2,FALSE)</f>
        <v>瑞幸</v>
      </c>
      <c r="C29926" t="s">
        <v>44028</v>
      </c>
      <c r="D29926" s="2">
        <f>VLOOKUP(C29926,属性!A:E,3,FALSE)</f>
        <v>46111</v>
      </c>
      <c r="E29926" s="2" t="str">
        <f>VLOOKUP(C29926,属性!A:E,4,FALSE)</f>
        <v>否</v>
      </c>
      <c r="F29926" t="s">
        <v>47806</v>
      </c>
      <c r="G29926" t="s">
        <v>47807</v>
      </c>
      <c r="H29926" s="2">
        <v>46111</v>
      </c>
      <c r="I29926" t="s">
        <v>56</v>
      </c>
      <c r="J29926" s="2">
        <v>46112</v>
      </c>
    </row>
    <row r="29927" spans="1:10">
      <c r="A29927">
        <v>30175</v>
      </c>
      <c r="B29927" t="str">
        <f>VLOOKUP(C29927,属性!A:E,2,FALSE)</f>
        <v>瑞幸</v>
      </c>
      <c r="C29927" t="s">
        <v>44028</v>
      </c>
      <c r="D29927" s="2">
        <f>VLOOKUP(C29927,属性!A:E,3,FALSE)</f>
        <v>46111</v>
      </c>
      <c r="E29927" s="2" t="str">
        <f>VLOOKUP(C29927,属性!A:E,4,FALSE)</f>
        <v>否</v>
      </c>
      <c r="F29927" t="s">
        <v>47756</v>
      </c>
      <c r="G29927" t="s">
        <v>47808</v>
      </c>
      <c r="H29927" s="2">
        <v>46111</v>
      </c>
      <c r="I29927" t="s">
        <v>31</v>
      </c>
      <c r="J29927" s="2">
        <v>46112</v>
      </c>
    </row>
    <row r="29928" spans="1:10">
      <c r="A29928">
        <v>30175</v>
      </c>
      <c r="B29928" t="str">
        <f>VLOOKUP(C29928,属性!A:E,2,FALSE)</f>
        <v>瑞幸</v>
      </c>
      <c r="C29928" t="s">
        <v>44028</v>
      </c>
      <c r="D29928" s="2">
        <f>VLOOKUP(C29928,属性!A:E,3,FALSE)</f>
        <v>46111</v>
      </c>
      <c r="E29928" s="2" t="str">
        <f>VLOOKUP(C29928,属性!A:E,4,FALSE)</f>
        <v>否</v>
      </c>
      <c r="F29928" t="s">
        <v>47809</v>
      </c>
      <c r="G29928" t="s">
        <v>47810</v>
      </c>
      <c r="H29928" s="2">
        <v>46111</v>
      </c>
      <c r="I29928" t="s">
        <v>41</v>
      </c>
      <c r="J29928" s="2">
        <v>46112</v>
      </c>
    </row>
    <row r="29929" spans="1:10">
      <c r="A29929">
        <v>30175</v>
      </c>
      <c r="B29929" t="str">
        <f>VLOOKUP(C29929,属性!A:E,2,FALSE)</f>
        <v>瑞幸</v>
      </c>
      <c r="C29929" t="s">
        <v>44028</v>
      </c>
      <c r="D29929" s="2">
        <f>VLOOKUP(C29929,属性!A:E,3,FALSE)</f>
        <v>46111</v>
      </c>
      <c r="E29929" s="2" t="str">
        <f>VLOOKUP(C29929,属性!A:E,4,FALSE)</f>
        <v>否</v>
      </c>
      <c r="F29929" t="s">
        <v>47756</v>
      </c>
      <c r="G29929" t="s">
        <v>47811</v>
      </c>
      <c r="H29929" s="2">
        <v>46112</v>
      </c>
      <c r="I29929" t="s">
        <v>31</v>
      </c>
      <c r="J29929" s="2">
        <v>46112</v>
      </c>
    </row>
    <row r="29930" spans="1:10">
      <c r="A29930">
        <v>30175</v>
      </c>
      <c r="B29930" t="str">
        <f>VLOOKUP(C29930,属性!A:E,2,FALSE)</f>
        <v>瑞幸</v>
      </c>
      <c r="C29930" t="s">
        <v>44028</v>
      </c>
      <c r="D29930" s="2">
        <f>VLOOKUP(C29930,属性!A:E,3,FALSE)</f>
        <v>46111</v>
      </c>
      <c r="E29930" s="2" t="str">
        <f>VLOOKUP(C29930,属性!A:E,4,FALSE)</f>
        <v>否</v>
      </c>
      <c r="F29930" t="s">
        <v>47812</v>
      </c>
      <c r="G29930" t="s">
        <v>47813</v>
      </c>
      <c r="H29930" s="2">
        <v>46112</v>
      </c>
      <c r="I29930" t="s">
        <v>724</v>
      </c>
      <c r="J29930" s="2">
        <v>46112</v>
      </c>
    </row>
    <row r="29931" spans="1:10">
      <c r="A29931">
        <v>30175</v>
      </c>
      <c r="B29931" t="str">
        <f>VLOOKUP(C29931,属性!A:E,2,FALSE)</f>
        <v>瑞幸</v>
      </c>
      <c r="C29931" t="s">
        <v>44028</v>
      </c>
      <c r="D29931" s="2">
        <f>VLOOKUP(C29931,属性!A:E,3,FALSE)</f>
        <v>46111</v>
      </c>
      <c r="E29931" s="2" t="str">
        <f>VLOOKUP(C29931,属性!A:E,4,FALSE)</f>
        <v>否</v>
      </c>
      <c r="F29931" t="s">
        <v>47814</v>
      </c>
      <c r="G29931" t="s">
        <v>47815</v>
      </c>
      <c r="H29931" s="2">
        <v>46111</v>
      </c>
      <c r="I29931" t="s">
        <v>56</v>
      </c>
      <c r="J29931" s="2">
        <v>46112</v>
      </c>
    </row>
    <row r="29932" spans="1:10">
      <c r="A29932">
        <v>30175</v>
      </c>
      <c r="B29932" t="str">
        <f>VLOOKUP(C29932,属性!A:E,2,FALSE)</f>
        <v>瑞幸</v>
      </c>
      <c r="C29932" t="s">
        <v>44028</v>
      </c>
      <c r="D29932" s="2">
        <f>VLOOKUP(C29932,属性!A:E,3,FALSE)</f>
        <v>46111</v>
      </c>
      <c r="E29932" s="2" t="str">
        <f>VLOOKUP(C29932,属性!A:E,4,FALSE)</f>
        <v>否</v>
      </c>
      <c r="F29932" t="s">
        <v>47756</v>
      </c>
      <c r="G29932" t="s">
        <v>47816</v>
      </c>
      <c r="H29932" s="2">
        <v>46111</v>
      </c>
      <c r="I29932" t="s">
        <v>31</v>
      </c>
      <c r="J29932" s="2">
        <v>46112</v>
      </c>
    </row>
    <row r="29933" spans="1:10">
      <c r="A29933">
        <v>30175</v>
      </c>
      <c r="B29933" t="str">
        <f>VLOOKUP(C29933,属性!A:E,2,FALSE)</f>
        <v>瑞幸</v>
      </c>
      <c r="C29933" t="s">
        <v>44028</v>
      </c>
      <c r="D29933" s="2">
        <f>VLOOKUP(C29933,属性!A:E,3,FALSE)</f>
        <v>46111</v>
      </c>
      <c r="E29933" s="2" t="str">
        <f>VLOOKUP(C29933,属性!A:E,4,FALSE)</f>
        <v>否</v>
      </c>
      <c r="F29933" t="s">
        <v>47817</v>
      </c>
      <c r="G29933" t="s">
        <v>47818</v>
      </c>
      <c r="H29933" s="2">
        <v>46111</v>
      </c>
      <c r="I29933" t="s">
        <v>73</v>
      </c>
      <c r="J29933" s="2">
        <v>46112</v>
      </c>
    </row>
    <row r="29934" spans="1:10">
      <c r="A29934">
        <v>30175</v>
      </c>
      <c r="B29934" t="str">
        <f>VLOOKUP(C29934,属性!A:E,2,FALSE)</f>
        <v>瑞幸</v>
      </c>
      <c r="C29934" t="s">
        <v>44028</v>
      </c>
      <c r="D29934" s="2">
        <f>VLOOKUP(C29934,属性!A:E,3,FALSE)</f>
        <v>46111</v>
      </c>
      <c r="E29934" s="2" t="str">
        <f>VLOOKUP(C29934,属性!A:E,4,FALSE)</f>
        <v>否</v>
      </c>
      <c r="F29934" t="s">
        <v>47756</v>
      </c>
      <c r="G29934" t="s">
        <v>47819</v>
      </c>
      <c r="H29934" s="2">
        <v>46112</v>
      </c>
      <c r="I29934" t="s">
        <v>31</v>
      </c>
      <c r="J29934" s="2">
        <v>46112</v>
      </c>
    </row>
    <row r="29935" spans="1:10">
      <c r="A29935">
        <v>30175</v>
      </c>
      <c r="B29935" t="str">
        <f>VLOOKUP(C29935,属性!A:E,2,FALSE)</f>
        <v>瑞幸</v>
      </c>
      <c r="C29935" t="s">
        <v>44028</v>
      </c>
      <c r="D29935" s="2">
        <f>VLOOKUP(C29935,属性!A:E,3,FALSE)</f>
        <v>46111</v>
      </c>
      <c r="E29935" s="2" t="str">
        <f>VLOOKUP(C29935,属性!A:E,4,FALSE)</f>
        <v>否</v>
      </c>
      <c r="F29935" t="s">
        <v>47820</v>
      </c>
      <c r="G29935" t="s">
        <v>47821</v>
      </c>
      <c r="H29935" s="2">
        <v>46112</v>
      </c>
      <c r="I29935" t="s">
        <v>99</v>
      </c>
      <c r="J29935" s="2">
        <v>46112</v>
      </c>
    </row>
    <row r="29936" spans="1:10">
      <c r="A29936">
        <v>30175</v>
      </c>
      <c r="B29936" t="str">
        <f>VLOOKUP(C29936,属性!A:E,2,FALSE)</f>
        <v>瑞幸</v>
      </c>
      <c r="C29936" t="s">
        <v>44028</v>
      </c>
      <c r="D29936" s="2">
        <f>VLOOKUP(C29936,属性!A:E,3,FALSE)</f>
        <v>46111</v>
      </c>
      <c r="E29936" s="2" t="str">
        <f>VLOOKUP(C29936,属性!A:E,4,FALSE)</f>
        <v>否</v>
      </c>
      <c r="F29936" t="s">
        <v>47822</v>
      </c>
      <c r="G29936" t="s">
        <v>47823</v>
      </c>
      <c r="H29936" s="2">
        <v>46112</v>
      </c>
      <c r="I29936" t="s">
        <v>13</v>
      </c>
      <c r="J29936" s="2">
        <v>46112</v>
      </c>
    </row>
    <row r="29937" spans="1:10">
      <c r="A29937">
        <v>30175</v>
      </c>
      <c r="B29937" t="str">
        <f>VLOOKUP(C29937,属性!A:E,2,FALSE)</f>
        <v>瑞幸</v>
      </c>
      <c r="C29937" t="s">
        <v>44028</v>
      </c>
      <c r="D29937" s="2">
        <f>VLOOKUP(C29937,属性!A:E,3,FALSE)</f>
        <v>46111</v>
      </c>
      <c r="E29937" s="2" t="str">
        <f>VLOOKUP(C29937,属性!A:E,4,FALSE)</f>
        <v>否</v>
      </c>
      <c r="F29937" t="s">
        <v>47824</v>
      </c>
      <c r="G29937" t="s">
        <v>47825</v>
      </c>
      <c r="H29937" s="2">
        <v>46111</v>
      </c>
      <c r="I29937" t="s">
        <v>26</v>
      </c>
      <c r="J29937" s="2">
        <v>46112</v>
      </c>
    </row>
    <row r="29938" spans="1:10">
      <c r="A29938">
        <v>30175</v>
      </c>
      <c r="B29938" t="str">
        <f>VLOOKUP(C29938,属性!A:E,2,FALSE)</f>
        <v>瑞幸</v>
      </c>
      <c r="C29938" t="s">
        <v>44028</v>
      </c>
      <c r="D29938" s="2">
        <f>VLOOKUP(C29938,属性!A:E,3,FALSE)</f>
        <v>46111</v>
      </c>
      <c r="E29938" s="2" t="str">
        <f>VLOOKUP(C29938,属性!A:E,4,FALSE)</f>
        <v>否</v>
      </c>
      <c r="F29938" t="s">
        <v>47756</v>
      </c>
      <c r="G29938" t="s">
        <v>47826</v>
      </c>
      <c r="H29938" s="2">
        <v>46111</v>
      </c>
      <c r="I29938" t="s">
        <v>31</v>
      </c>
      <c r="J29938" s="2">
        <v>46112</v>
      </c>
    </row>
    <row r="29939" spans="1:10">
      <c r="A29939">
        <v>30175</v>
      </c>
      <c r="B29939" t="str">
        <f>VLOOKUP(C29939,属性!A:E,2,FALSE)</f>
        <v>瑞幸</v>
      </c>
      <c r="C29939" t="s">
        <v>44028</v>
      </c>
      <c r="D29939" s="2">
        <f>VLOOKUP(C29939,属性!A:E,3,FALSE)</f>
        <v>46111</v>
      </c>
      <c r="E29939" s="2" t="str">
        <f>VLOOKUP(C29939,属性!A:E,4,FALSE)</f>
        <v>否</v>
      </c>
      <c r="F29939" t="s">
        <v>47827</v>
      </c>
      <c r="G29939" t="s">
        <v>47828</v>
      </c>
      <c r="H29939" s="2">
        <v>46111</v>
      </c>
      <c r="I29939" t="s">
        <v>46</v>
      </c>
      <c r="J29939" s="2">
        <v>46112</v>
      </c>
    </row>
    <row r="29940" spans="1:10">
      <c r="A29940">
        <v>30175</v>
      </c>
      <c r="B29940" t="str">
        <f>VLOOKUP(C29940,属性!A:E,2,FALSE)</f>
        <v>瑞幸</v>
      </c>
      <c r="C29940" t="s">
        <v>44028</v>
      </c>
      <c r="D29940" s="2">
        <f>VLOOKUP(C29940,属性!A:E,3,FALSE)</f>
        <v>46111</v>
      </c>
      <c r="E29940" s="2" t="str">
        <f>VLOOKUP(C29940,属性!A:E,4,FALSE)</f>
        <v>否</v>
      </c>
      <c r="F29940" t="s">
        <v>47756</v>
      </c>
      <c r="G29940" t="s">
        <v>47829</v>
      </c>
      <c r="H29940" s="2">
        <v>46111</v>
      </c>
      <c r="I29940" t="s">
        <v>31</v>
      </c>
      <c r="J29940" s="2">
        <v>46112</v>
      </c>
    </row>
    <row r="29941" spans="1:10">
      <c r="A29941">
        <v>30175</v>
      </c>
      <c r="B29941" t="str">
        <f>VLOOKUP(C29941,属性!A:E,2,FALSE)</f>
        <v>瑞幸</v>
      </c>
      <c r="C29941" t="s">
        <v>44028</v>
      </c>
      <c r="D29941" s="2">
        <f>VLOOKUP(C29941,属性!A:E,3,FALSE)</f>
        <v>46111</v>
      </c>
      <c r="E29941" s="2" t="str">
        <f>VLOOKUP(C29941,属性!A:E,4,FALSE)</f>
        <v>否</v>
      </c>
      <c r="F29941" t="s">
        <v>47830</v>
      </c>
      <c r="G29941" t="s">
        <v>543</v>
      </c>
      <c r="H29941" s="2">
        <v>46111</v>
      </c>
      <c r="I29941" t="s">
        <v>13</v>
      </c>
      <c r="J29941" s="2">
        <v>46112</v>
      </c>
    </row>
    <row r="29942" spans="1:10">
      <c r="A29942">
        <v>30175</v>
      </c>
      <c r="B29942" t="str">
        <f>VLOOKUP(C29942,属性!A:E,2,FALSE)</f>
        <v>瑞幸</v>
      </c>
      <c r="C29942" t="s">
        <v>44028</v>
      </c>
      <c r="D29942" s="2">
        <f>VLOOKUP(C29942,属性!A:E,3,FALSE)</f>
        <v>46111</v>
      </c>
      <c r="E29942" s="2" t="str">
        <f>VLOOKUP(C29942,属性!A:E,4,FALSE)</f>
        <v>否</v>
      </c>
      <c r="F29942" t="s">
        <v>47756</v>
      </c>
      <c r="G29942" t="s">
        <v>47831</v>
      </c>
      <c r="H29942" s="2">
        <v>46111</v>
      </c>
      <c r="I29942" t="s">
        <v>31</v>
      </c>
      <c r="J29942" s="2">
        <v>46112</v>
      </c>
    </row>
    <row r="29943" spans="1:10">
      <c r="A29943">
        <v>30175</v>
      </c>
      <c r="B29943" t="str">
        <f>VLOOKUP(C29943,属性!A:E,2,FALSE)</f>
        <v>瑞幸</v>
      </c>
      <c r="C29943" t="s">
        <v>44028</v>
      </c>
      <c r="D29943" s="2">
        <f>VLOOKUP(C29943,属性!A:E,3,FALSE)</f>
        <v>46111</v>
      </c>
      <c r="E29943" s="2" t="str">
        <f>VLOOKUP(C29943,属性!A:E,4,FALSE)</f>
        <v>否</v>
      </c>
      <c r="F29943" t="s">
        <v>47832</v>
      </c>
      <c r="G29943" t="s">
        <v>47833</v>
      </c>
      <c r="H29943" s="2">
        <v>46111</v>
      </c>
      <c r="I29943" t="s">
        <v>26</v>
      </c>
      <c r="J29943" s="2">
        <v>46112</v>
      </c>
    </row>
    <row r="29944" spans="1:10">
      <c r="A29944">
        <v>30175</v>
      </c>
      <c r="B29944" t="str">
        <f>VLOOKUP(C29944,属性!A:E,2,FALSE)</f>
        <v>瑞幸</v>
      </c>
      <c r="C29944" t="s">
        <v>44028</v>
      </c>
      <c r="D29944" s="2">
        <f>VLOOKUP(C29944,属性!A:E,3,FALSE)</f>
        <v>46111</v>
      </c>
      <c r="E29944" s="2" t="str">
        <f>VLOOKUP(C29944,属性!A:E,4,FALSE)</f>
        <v>否</v>
      </c>
      <c r="F29944" t="s">
        <v>47756</v>
      </c>
      <c r="G29944" t="s">
        <v>47834</v>
      </c>
      <c r="H29944" s="2">
        <v>46111</v>
      </c>
      <c r="I29944" t="s">
        <v>31</v>
      </c>
      <c r="J29944" s="2">
        <v>46112</v>
      </c>
    </row>
    <row r="29945" spans="1:10">
      <c r="A29945">
        <v>30175</v>
      </c>
      <c r="B29945" t="str">
        <f>VLOOKUP(C29945,属性!A:E,2,FALSE)</f>
        <v>瑞幸</v>
      </c>
      <c r="C29945" t="s">
        <v>44028</v>
      </c>
      <c r="D29945" s="2">
        <f>VLOOKUP(C29945,属性!A:E,3,FALSE)</f>
        <v>46111</v>
      </c>
      <c r="E29945" s="2" t="str">
        <f>VLOOKUP(C29945,属性!A:E,4,FALSE)</f>
        <v>否</v>
      </c>
      <c r="F29945" t="s">
        <v>47835</v>
      </c>
      <c r="G29945" t="s">
        <v>47836</v>
      </c>
      <c r="H29945" s="2">
        <v>46111</v>
      </c>
      <c r="I29945" t="s">
        <v>46</v>
      </c>
      <c r="J29945" s="2">
        <v>46112</v>
      </c>
    </row>
    <row r="29946" spans="1:10">
      <c r="A29946">
        <v>30175</v>
      </c>
      <c r="B29946" t="str">
        <f>VLOOKUP(C29946,属性!A:E,2,FALSE)</f>
        <v>瑞幸</v>
      </c>
      <c r="C29946" t="s">
        <v>44028</v>
      </c>
      <c r="D29946" s="2">
        <f>VLOOKUP(C29946,属性!A:E,3,FALSE)</f>
        <v>46111</v>
      </c>
      <c r="E29946" s="2" t="str">
        <f>VLOOKUP(C29946,属性!A:E,4,FALSE)</f>
        <v>否</v>
      </c>
      <c r="F29946" t="s">
        <v>47756</v>
      </c>
      <c r="G29946" t="s">
        <v>47837</v>
      </c>
      <c r="H29946" s="2">
        <v>46111</v>
      </c>
      <c r="I29946" t="s">
        <v>31</v>
      </c>
      <c r="J29946" s="2">
        <v>46112</v>
      </c>
    </row>
    <row r="29947" spans="1:10">
      <c r="A29947">
        <v>30175</v>
      </c>
      <c r="B29947" t="str">
        <f>VLOOKUP(C29947,属性!A:E,2,FALSE)</f>
        <v>瑞幸</v>
      </c>
      <c r="C29947" t="s">
        <v>44028</v>
      </c>
      <c r="D29947" s="2">
        <f>VLOOKUP(C29947,属性!A:E,3,FALSE)</f>
        <v>46111</v>
      </c>
      <c r="E29947" s="2" t="str">
        <f>VLOOKUP(C29947,属性!A:E,4,FALSE)</f>
        <v>否</v>
      </c>
      <c r="F29947" t="s">
        <v>47838</v>
      </c>
      <c r="G29947" t="s">
        <v>47839</v>
      </c>
      <c r="H29947" s="2">
        <v>46111</v>
      </c>
      <c r="I29947" t="s">
        <v>26</v>
      </c>
      <c r="J29947" s="2">
        <v>46112</v>
      </c>
    </row>
    <row r="29948" spans="1:10">
      <c r="A29948">
        <v>30175</v>
      </c>
      <c r="B29948" t="str">
        <f>VLOOKUP(C29948,属性!A:E,2,FALSE)</f>
        <v>瑞幸</v>
      </c>
      <c r="C29948" t="s">
        <v>44028</v>
      </c>
      <c r="D29948" s="2">
        <f>VLOOKUP(C29948,属性!A:E,3,FALSE)</f>
        <v>46111</v>
      </c>
      <c r="E29948" s="2" t="str">
        <f>VLOOKUP(C29948,属性!A:E,4,FALSE)</f>
        <v>否</v>
      </c>
      <c r="F29948" t="s">
        <v>47756</v>
      </c>
      <c r="G29948" t="s">
        <v>47840</v>
      </c>
      <c r="H29948" s="2">
        <v>46111</v>
      </c>
      <c r="I29948" t="s">
        <v>31</v>
      </c>
      <c r="J29948" s="2">
        <v>46112</v>
      </c>
    </row>
    <row r="29949" spans="1:10">
      <c r="A29949">
        <v>30175</v>
      </c>
      <c r="B29949" t="str">
        <f>VLOOKUP(C29949,属性!A:E,2,FALSE)</f>
        <v>瑞幸</v>
      </c>
      <c r="C29949" t="s">
        <v>44028</v>
      </c>
      <c r="D29949" s="2">
        <f>VLOOKUP(C29949,属性!A:E,3,FALSE)</f>
        <v>46111</v>
      </c>
      <c r="E29949" s="2" t="str">
        <f>VLOOKUP(C29949,属性!A:E,4,FALSE)</f>
        <v>否</v>
      </c>
      <c r="F29949" t="s">
        <v>47841</v>
      </c>
      <c r="G29949" t="s">
        <v>47842</v>
      </c>
      <c r="H29949" s="2">
        <v>46111</v>
      </c>
      <c r="I29949" t="s">
        <v>94</v>
      </c>
      <c r="J29949" s="2">
        <v>46112</v>
      </c>
    </row>
    <row r="29950" spans="1:10">
      <c r="A29950">
        <v>30175</v>
      </c>
      <c r="B29950" t="str">
        <f>VLOOKUP(C29950,属性!A:E,2,FALSE)</f>
        <v>瑞幸</v>
      </c>
      <c r="C29950" t="s">
        <v>44028</v>
      </c>
      <c r="D29950" s="2">
        <f>VLOOKUP(C29950,属性!A:E,3,FALSE)</f>
        <v>46111</v>
      </c>
      <c r="E29950" s="2" t="str">
        <f>VLOOKUP(C29950,属性!A:E,4,FALSE)</f>
        <v>否</v>
      </c>
      <c r="F29950" t="s">
        <v>47843</v>
      </c>
      <c r="G29950" t="s">
        <v>47844</v>
      </c>
      <c r="H29950" s="2">
        <v>46111</v>
      </c>
      <c r="I29950" t="s">
        <v>320</v>
      </c>
      <c r="J29950" s="2">
        <v>46112</v>
      </c>
    </row>
    <row r="29951" spans="1:10">
      <c r="A29951">
        <v>30175</v>
      </c>
      <c r="B29951" t="str">
        <f>VLOOKUP(C29951,属性!A:E,2,FALSE)</f>
        <v>瑞幸</v>
      </c>
      <c r="C29951" t="s">
        <v>44028</v>
      </c>
      <c r="D29951" s="2">
        <f>VLOOKUP(C29951,属性!A:E,3,FALSE)</f>
        <v>46111</v>
      </c>
      <c r="E29951" s="2" t="str">
        <f>VLOOKUP(C29951,属性!A:E,4,FALSE)</f>
        <v>否</v>
      </c>
      <c r="F29951" t="s">
        <v>47845</v>
      </c>
      <c r="G29951" t="s">
        <v>47846</v>
      </c>
      <c r="H29951" s="2">
        <v>46111</v>
      </c>
      <c r="I29951" t="s">
        <v>99</v>
      </c>
      <c r="J29951" s="2">
        <v>46112</v>
      </c>
    </row>
    <row r="29952" spans="1:10">
      <c r="A29952">
        <v>30175</v>
      </c>
      <c r="B29952" t="str">
        <f>VLOOKUP(C29952,属性!A:E,2,FALSE)</f>
        <v>瑞幸</v>
      </c>
      <c r="C29952" t="s">
        <v>44028</v>
      </c>
      <c r="D29952" s="2">
        <f>VLOOKUP(C29952,属性!A:E,3,FALSE)</f>
        <v>46111</v>
      </c>
      <c r="E29952" s="2" t="str">
        <f>VLOOKUP(C29952,属性!A:E,4,FALSE)</f>
        <v>否</v>
      </c>
      <c r="F29952" t="s">
        <v>47847</v>
      </c>
      <c r="G29952" t="s">
        <v>4988</v>
      </c>
      <c r="H29952" s="2">
        <v>46111</v>
      </c>
      <c r="I29952" t="s">
        <v>99</v>
      </c>
      <c r="J29952" s="2">
        <v>46112</v>
      </c>
    </row>
    <row r="29953" spans="1:10">
      <c r="A29953">
        <v>30175</v>
      </c>
      <c r="B29953" t="str">
        <f>VLOOKUP(C29953,属性!A:E,2,FALSE)</f>
        <v>瑞幸</v>
      </c>
      <c r="C29953" t="s">
        <v>44028</v>
      </c>
      <c r="D29953" s="2">
        <f>VLOOKUP(C29953,属性!A:E,3,FALSE)</f>
        <v>46111</v>
      </c>
      <c r="E29953" s="2" t="str">
        <f>VLOOKUP(C29953,属性!A:E,4,FALSE)</f>
        <v>否</v>
      </c>
      <c r="F29953" t="s">
        <v>47848</v>
      </c>
      <c r="G29953" t="s">
        <v>47849</v>
      </c>
      <c r="H29953" s="2">
        <v>46112</v>
      </c>
      <c r="I29953" t="s">
        <v>23</v>
      </c>
      <c r="J29953" s="2">
        <v>46112</v>
      </c>
    </row>
    <row r="29954" spans="1:10">
      <c r="A29954">
        <v>30175</v>
      </c>
      <c r="B29954" t="str">
        <f>VLOOKUP(C29954,属性!A:E,2,FALSE)</f>
        <v>瑞幸</v>
      </c>
      <c r="C29954" t="s">
        <v>44028</v>
      </c>
      <c r="D29954" s="2">
        <f>VLOOKUP(C29954,属性!A:E,3,FALSE)</f>
        <v>46111</v>
      </c>
      <c r="E29954" s="2" t="str">
        <f>VLOOKUP(C29954,属性!A:E,4,FALSE)</f>
        <v>否</v>
      </c>
      <c r="F29954" t="s">
        <v>27461</v>
      </c>
      <c r="G29954" t="s">
        <v>47850</v>
      </c>
      <c r="H29954" s="2">
        <v>46111</v>
      </c>
      <c r="I29954" t="s">
        <v>208</v>
      </c>
      <c r="J29954" s="2">
        <v>46112</v>
      </c>
    </row>
    <row r="29955" spans="1:10">
      <c r="A29955">
        <v>30175</v>
      </c>
      <c r="B29955" t="str">
        <f>VLOOKUP(C29955,属性!A:E,2,FALSE)</f>
        <v>瑞幸</v>
      </c>
      <c r="C29955" t="s">
        <v>44028</v>
      </c>
      <c r="D29955" s="2">
        <f>VLOOKUP(C29955,属性!A:E,3,FALSE)</f>
        <v>46111</v>
      </c>
      <c r="E29955" s="2" t="str">
        <f>VLOOKUP(C29955,属性!A:E,4,FALSE)</f>
        <v>否</v>
      </c>
      <c r="F29955" t="s">
        <v>47851</v>
      </c>
      <c r="G29955" t="s">
        <v>47852</v>
      </c>
      <c r="H29955" s="2">
        <v>46111</v>
      </c>
      <c r="I29955" t="s">
        <v>133</v>
      </c>
      <c r="J29955" s="2">
        <v>46112</v>
      </c>
    </row>
    <row r="29956" spans="1:10">
      <c r="A29956">
        <v>30175</v>
      </c>
      <c r="B29956" t="str">
        <f>VLOOKUP(C29956,属性!A:E,2,FALSE)</f>
        <v>瑞幸</v>
      </c>
      <c r="C29956" t="s">
        <v>44028</v>
      </c>
      <c r="D29956" s="2">
        <f>VLOOKUP(C29956,属性!A:E,3,FALSE)</f>
        <v>46111</v>
      </c>
      <c r="E29956" s="2" t="str">
        <f>VLOOKUP(C29956,属性!A:E,4,FALSE)</f>
        <v>否</v>
      </c>
      <c r="F29956" t="s">
        <v>47853</v>
      </c>
      <c r="G29956" t="s">
        <v>12003</v>
      </c>
      <c r="H29956" s="2">
        <v>46111</v>
      </c>
      <c r="I29956" t="s">
        <v>31</v>
      </c>
      <c r="J29956" s="2">
        <v>46112</v>
      </c>
    </row>
    <row r="29957" spans="1:10">
      <c r="A29957">
        <v>30175</v>
      </c>
      <c r="B29957" t="str">
        <f>VLOOKUP(C29957,属性!A:E,2,FALSE)</f>
        <v>瑞幸</v>
      </c>
      <c r="C29957" t="s">
        <v>44028</v>
      </c>
      <c r="D29957" s="2">
        <f>VLOOKUP(C29957,属性!A:E,3,FALSE)</f>
        <v>46111</v>
      </c>
      <c r="E29957" s="2" t="str">
        <f>VLOOKUP(C29957,属性!A:E,4,FALSE)</f>
        <v>否</v>
      </c>
      <c r="F29957" t="s">
        <v>47854</v>
      </c>
      <c r="G29957" t="s">
        <v>47855</v>
      </c>
      <c r="H29957" s="2">
        <v>46111</v>
      </c>
      <c r="I29957" t="s">
        <v>320</v>
      </c>
      <c r="J29957" s="2">
        <v>46112</v>
      </c>
    </row>
    <row r="29958" spans="1:10">
      <c r="A29958">
        <v>30175</v>
      </c>
      <c r="B29958" t="str">
        <f>VLOOKUP(C29958,属性!A:E,2,FALSE)</f>
        <v>瑞幸</v>
      </c>
      <c r="C29958" t="s">
        <v>44028</v>
      </c>
      <c r="D29958" s="2">
        <f>VLOOKUP(C29958,属性!A:E,3,FALSE)</f>
        <v>46111</v>
      </c>
      <c r="E29958" s="2" t="str">
        <f>VLOOKUP(C29958,属性!A:E,4,FALSE)</f>
        <v>否</v>
      </c>
      <c r="F29958" t="s">
        <v>47856</v>
      </c>
      <c r="G29958" t="s">
        <v>47857</v>
      </c>
      <c r="H29958" s="2">
        <v>46111</v>
      </c>
      <c r="I29958" t="s">
        <v>31</v>
      </c>
      <c r="J29958" s="2">
        <v>46112</v>
      </c>
    </row>
    <row r="29959" spans="1:10">
      <c r="A29959">
        <v>30175</v>
      </c>
      <c r="B29959" t="str">
        <f>VLOOKUP(C29959,属性!A:E,2,FALSE)</f>
        <v>瑞幸</v>
      </c>
      <c r="C29959" t="s">
        <v>44028</v>
      </c>
      <c r="D29959" s="2">
        <f>VLOOKUP(C29959,属性!A:E,3,FALSE)</f>
        <v>46111</v>
      </c>
      <c r="E29959" s="2" t="str">
        <f>VLOOKUP(C29959,属性!A:E,4,FALSE)</f>
        <v>否</v>
      </c>
      <c r="F29959" t="s">
        <v>47858</v>
      </c>
      <c r="G29959" t="s">
        <v>47859</v>
      </c>
      <c r="H29959" s="2">
        <v>46111</v>
      </c>
      <c r="I29959" t="s">
        <v>46</v>
      </c>
      <c r="J29959" s="2">
        <v>46112</v>
      </c>
    </row>
    <row r="29960" spans="1:10">
      <c r="A29960">
        <v>30175</v>
      </c>
      <c r="B29960" t="str">
        <f>VLOOKUP(C29960,属性!A:E,2,FALSE)</f>
        <v>瑞幸</v>
      </c>
      <c r="C29960" t="s">
        <v>44028</v>
      </c>
      <c r="D29960" s="2">
        <f>VLOOKUP(C29960,属性!A:E,3,FALSE)</f>
        <v>46111</v>
      </c>
      <c r="E29960" s="2" t="str">
        <f>VLOOKUP(C29960,属性!A:E,4,FALSE)</f>
        <v>否</v>
      </c>
      <c r="F29960" t="s">
        <v>47860</v>
      </c>
      <c r="G29960" t="s">
        <v>3144</v>
      </c>
      <c r="H29960" s="2">
        <v>46111</v>
      </c>
      <c r="I29960" t="s">
        <v>173</v>
      </c>
      <c r="J29960" s="2">
        <v>46112</v>
      </c>
    </row>
    <row r="29961" spans="1:10">
      <c r="A29961">
        <v>30175</v>
      </c>
      <c r="B29961" t="str">
        <f>VLOOKUP(C29961,属性!A:E,2,FALSE)</f>
        <v>瑞幸</v>
      </c>
      <c r="C29961" t="s">
        <v>44028</v>
      </c>
      <c r="D29961" s="2">
        <f>VLOOKUP(C29961,属性!A:E,3,FALSE)</f>
        <v>46111</v>
      </c>
      <c r="E29961" s="2" t="str">
        <f>VLOOKUP(C29961,属性!A:E,4,FALSE)</f>
        <v>否</v>
      </c>
      <c r="F29961" t="s">
        <v>658</v>
      </c>
      <c r="G29961" t="s">
        <v>47861</v>
      </c>
      <c r="H29961" s="2">
        <v>46111</v>
      </c>
      <c r="I29961" t="s">
        <v>23</v>
      </c>
      <c r="J29961" s="2">
        <v>46112</v>
      </c>
    </row>
    <row r="29962" spans="1:10">
      <c r="A29962">
        <v>30175</v>
      </c>
      <c r="B29962" t="str">
        <f>VLOOKUP(C29962,属性!A:E,2,FALSE)</f>
        <v>瑞幸</v>
      </c>
      <c r="C29962" t="s">
        <v>44028</v>
      </c>
      <c r="D29962" s="2">
        <f>VLOOKUP(C29962,属性!A:E,3,FALSE)</f>
        <v>46111</v>
      </c>
      <c r="E29962" s="2" t="str">
        <f>VLOOKUP(C29962,属性!A:E,4,FALSE)</f>
        <v>否</v>
      </c>
      <c r="F29962" t="s">
        <v>47862</v>
      </c>
      <c r="G29962" t="s">
        <v>47863</v>
      </c>
      <c r="H29962" s="2">
        <v>46111</v>
      </c>
      <c r="I29962" t="s">
        <v>102</v>
      </c>
      <c r="J29962" s="2">
        <v>46112</v>
      </c>
    </row>
    <row r="29963" spans="1:10">
      <c r="A29963">
        <v>30175</v>
      </c>
      <c r="B29963" t="str">
        <f>VLOOKUP(C29963,属性!A:E,2,FALSE)</f>
        <v>瑞幸</v>
      </c>
      <c r="C29963" t="s">
        <v>44028</v>
      </c>
      <c r="D29963" s="2">
        <f>VLOOKUP(C29963,属性!A:E,3,FALSE)</f>
        <v>46111</v>
      </c>
      <c r="E29963" s="2" t="str">
        <f>VLOOKUP(C29963,属性!A:E,4,FALSE)</f>
        <v>否</v>
      </c>
      <c r="F29963" t="s">
        <v>47864</v>
      </c>
      <c r="G29963" t="s">
        <v>47865</v>
      </c>
      <c r="H29963" s="2">
        <v>46111</v>
      </c>
      <c r="I29963" t="s">
        <v>208</v>
      </c>
      <c r="J29963" s="2">
        <v>46112</v>
      </c>
    </row>
    <row r="29964" spans="1:10">
      <c r="A29964">
        <v>30175</v>
      </c>
      <c r="B29964" t="str">
        <f>VLOOKUP(C29964,属性!A:E,2,FALSE)</f>
        <v>瑞幸</v>
      </c>
      <c r="C29964" t="s">
        <v>44028</v>
      </c>
      <c r="D29964" s="2">
        <f>VLOOKUP(C29964,属性!A:E,3,FALSE)</f>
        <v>46111</v>
      </c>
      <c r="E29964" s="2" t="str">
        <f>VLOOKUP(C29964,属性!A:E,4,FALSE)</f>
        <v>否</v>
      </c>
      <c r="F29964" t="s">
        <v>163</v>
      </c>
      <c r="G29964" t="s">
        <v>47866</v>
      </c>
      <c r="H29964" s="2">
        <v>46112</v>
      </c>
      <c r="I29964" t="s">
        <v>13</v>
      </c>
      <c r="J29964" s="2">
        <v>46112</v>
      </c>
    </row>
    <row r="29965" spans="1:10">
      <c r="A29965">
        <v>30175</v>
      </c>
      <c r="B29965" t="str">
        <f>VLOOKUP(C29965,属性!A:E,2,FALSE)</f>
        <v>瑞幸</v>
      </c>
      <c r="C29965" t="s">
        <v>44028</v>
      </c>
      <c r="D29965" s="2">
        <f>VLOOKUP(C29965,属性!A:E,3,FALSE)</f>
        <v>46111</v>
      </c>
      <c r="E29965" s="2" t="str">
        <f>VLOOKUP(C29965,属性!A:E,4,FALSE)</f>
        <v>否</v>
      </c>
      <c r="F29965" t="s">
        <v>47867</v>
      </c>
      <c r="G29965" t="s">
        <v>47868</v>
      </c>
      <c r="H29965" s="2">
        <v>46112</v>
      </c>
      <c r="I29965" t="s">
        <v>41</v>
      </c>
      <c r="J29965" s="2">
        <v>46112</v>
      </c>
    </row>
    <row r="29966" spans="1:10">
      <c r="A29966">
        <v>30175</v>
      </c>
      <c r="B29966" t="str">
        <f>VLOOKUP(C29966,属性!A:E,2,FALSE)</f>
        <v>瑞幸</v>
      </c>
      <c r="C29966" t="s">
        <v>44028</v>
      </c>
      <c r="D29966" s="2">
        <f>VLOOKUP(C29966,属性!A:E,3,FALSE)</f>
        <v>46111</v>
      </c>
      <c r="E29966" s="2" t="str">
        <f>VLOOKUP(C29966,属性!A:E,4,FALSE)</f>
        <v>否</v>
      </c>
      <c r="F29966" t="s">
        <v>47869</v>
      </c>
      <c r="G29966" t="s">
        <v>47870</v>
      </c>
      <c r="H29966" s="2">
        <v>46111</v>
      </c>
      <c r="I29966" t="s">
        <v>13</v>
      </c>
      <c r="J29966" s="2">
        <v>46112</v>
      </c>
    </row>
    <row r="29967" spans="1:10">
      <c r="A29967">
        <v>30175</v>
      </c>
      <c r="B29967" t="str">
        <f>VLOOKUP(C29967,属性!A:E,2,FALSE)</f>
        <v>瑞幸</v>
      </c>
      <c r="C29967" t="s">
        <v>44028</v>
      </c>
      <c r="D29967" s="2">
        <f>VLOOKUP(C29967,属性!A:E,3,FALSE)</f>
        <v>46111</v>
      </c>
      <c r="E29967" s="2" t="str">
        <f>VLOOKUP(C29967,属性!A:E,4,FALSE)</f>
        <v>否</v>
      </c>
      <c r="F29967" t="s">
        <v>13865</v>
      </c>
      <c r="G29967" t="s">
        <v>47871</v>
      </c>
      <c r="H29967" s="2">
        <v>46111</v>
      </c>
      <c r="I29967" t="s">
        <v>41</v>
      </c>
      <c r="J29967" s="2">
        <v>46112</v>
      </c>
    </row>
    <row r="29968" spans="1:10">
      <c r="A29968">
        <v>30175</v>
      </c>
      <c r="B29968" t="str">
        <f>VLOOKUP(C29968,属性!A:E,2,FALSE)</f>
        <v>瑞幸</v>
      </c>
      <c r="C29968" t="s">
        <v>44028</v>
      </c>
      <c r="D29968" s="2">
        <f>VLOOKUP(C29968,属性!A:E,3,FALSE)</f>
        <v>46111</v>
      </c>
      <c r="E29968" s="2" t="str">
        <f>VLOOKUP(C29968,属性!A:E,4,FALSE)</f>
        <v>否</v>
      </c>
      <c r="F29968" t="s">
        <v>47872</v>
      </c>
      <c r="G29968" t="s">
        <v>47873</v>
      </c>
      <c r="H29968" s="2">
        <v>46112</v>
      </c>
      <c r="I29968" t="s">
        <v>13</v>
      </c>
      <c r="J29968" s="2">
        <v>46112</v>
      </c>
    </row>
    <row r="29969" spans="1:10">
      <c r="A29969">
        <v>30175</v>
      </c>
      <c r="B29969" t="str">
        <f>VLOOKUP(C29969,属性!A:E,2,FALSE)</f>
        <v>瑞幸</v>
      </c>
      <c r="C29969" t="s">
        <v>44028</v>
      </c>
      <c r="D29969" s="2">
        <f>VLOOKUP(C29969,属性!A:E,3,FALSE)</f>
        <v>46111</v>
      </c>
      <c r="E29969" s="2" t="str">
        <f>VLOOKUP(C29969,属性!A:E,4,FALSE)</f>
        <v>否</v>
      </c>
      <c r="F29969" t="s">
        <v>47874</v>
      </c>
      <c r="G29969" t="s">
        <v>47875</v>
      </c>
      <c r="H29969" s="2">
        <v>46112</v>
      </c>
      <c r="I29969" t="s">
        <v>16</v>
      </c>
      <c r="J29969" s="2">
        <v>46112</v>
      </c>
    </row>
    <row r="29970" spans="1:10">
      <c r="A29970">
        <v>30175</v>
      </c>
      <c r="B29970" t="str">
        <f>VLOOKUP(C29970,属性!A:E,2,FALSE)</f>
        <v>瑞幸</v>
      </c>
      <c r="C29970" t="s">
        <v>44028</v>
      </c>
      <c r="D29970" s="2">
        <f>VLOOKUP(C29970,属性!A:E,3,FALSE)</f>
        <v>46111</v>
      </c>
      <c r="E29970" s="2" t="str">
        <f>VLOOKUP(C29970,属性!A:E,4,FALSE)</f>
        <v>否</v>
      </c>
      <c r="F29970" t="s">
        <v>47876</v>
      </c>
      <c r="G29970" t="s">
        <v>47877</v>
      </c>
      <c r="H29970" s="2">
        <v>46111</v>
      </c>
      <c r="I29970" t="s">
        <v>73</v>
      </c>
      <c r="J29970" s="2">
        <v>46112</v>
      </c>
    </row>
    <row r="29971" spans="1:10">
      <c r="A29971">
        <v>30175</v>
      </c>
      <c r="B29971" t="str">
        <f>VLOOKUP(C29971,属性!A:E,2,FALSE)</f>
        <v>瑞幸</v>
      </c>
      <c r="C29971" t="s">
        <v>44028</v>
      </c>
      <c r="D29971" s="2">
        <f>VLOOKUP(C29971,属性!A:E,3,FALSE)</f>
        <v>46111</v>
      </c>
      <c r="E29971" s="2" t="str">
        <f>VLOOKUP(C29971,属性!A:E,4,FALSE)</f>
        <v>否</v>
      </c>
      <c r="F29971" t="s">
        <v>47878</v>
      </c>
      <c r="G29971" t="s">
        <v>47879</v>
      </c>
      <c r="H29971" s="2">
        <v>46111</v>
      </c>
      <c r="I29971" t="s">
        <v>56</v>
      </c>
      <c r="J29971" s="2">
        <v>46112</v>
      </c>
    </row>
    <row r="29972" spans="1:10">
      <c r="A29972">
        <v>30175</v>
      </c>
      <c r="B29972" t="str">
        <f>VLOOKUP(C29972,属性!A:E,2,FALSE)</f>
        <v>瑞幸</v>
      </c>
      <c r="C29972" t="s">
        <v>44028</v>
      </c>
      <c r="D29972" s="2">
        <f>VLOOKUP(C29972,属性!A:E,3,FALSE)</f>
        <v>46111</v>
      </c>
      <c r="E29972" s="2" t="str">
        <f>VLOOKUP(C29972,属性!A:E,4,FALSE)</f>
        <v>否</v>
      </c>
      <c r="F29972" t="s">
        <v>163</v>
      </c>
      <c r="G29972" t="s">
        <v>47880</v>
      </c>
      <c r="H29972" s="2">
        <v>46112</v>
      </c>
      <c r="I29972" t="s">
        <v>46</v>
      </c>
      <c r="J29972" s="2">
        <v>46112</v>
      </c>
    </row>
    <row r="29973" spans="1:10">
      <c r="A29973">
        <v>30175</v>
      </c>
      <c r="B29973" t="str">
        <f>VLOOKUP(C29973,属性!A:E,2,FALSE)</f>
        <v>瑞幸</v>
      </c>
      <c r="C29973" t="s">
        <v>44028</v>
      </c>
      <c r="D29973" s="2">
        <f>VLOOKUP(C29973,属性!A:E,3,FALSE)</f>
        <v>46111</v>
      </c>
      <c r="E29973" s="2" t="str">
        <f>VLOOKUP(C29973,属性!A:E,4,FALSE)</f>
        <v>否</v>
      </c>
      <c r="F29973" t="s">
        <v>163</v>
      </c>
      <c r="G29973" t="s">
        <v>47881</v>
      </c>
      <c r="H29973" s="2">
        <v>46112</v>
      </c>
      <c r="I29973" t="s">
        <v>46</v>
      </c>
      <c r="J29973" s="2">
        <v>46112</v>
      </c>
    </row>
    <row r="29974" spans="1:10">
      <c r="A29974">
        <v>30175</v>
      </c>
      <c r="B29974" t="str">
        <f>VLOOKUP(C29974,属性!A:E,2,FALSE)</f>
        <v>瑞幸</v>
      </c>
      <c r="C29974" t="s">
        <v>44028</v>
      </c>
      <c r="D29974" s="2">
        <f>VLOOKUP(C29974,属性!A:E,3,FALSE)</f>
        <v>46111</v>
      </c>
      <c r="E29974" s="2" t="str">
        <f>VLOOKUP(C29974,属性!A:E,4,FALSE)</f>
        <v>否</v>
      </c>
      <c r="F29974" t="s">
        <v>47882</v>
      </c>
      <c r="G29974" t="s">
        <v>47883</v>
      </c>
      <c r="H29974" s="2">
        <v>46112</v>
      </c>
      <c r="I29974" t="s">
        <v>62</v>
      </c>
      <c r="J29974" s="2">
        <v>46112</v>
      </c>
    </row>
    <row r="29975" spans="1:10">
      <c r="A29975">
        <v>30175</v>
      </c>
      <c r="B29975" t="str">
        <f>VLOOKUP(C29975,属性!A:E,2,FALSE)</f>
        <v>瑞幸</v>
      </c>
      <c r="C29975" t="s">
        <v>44028</v>
      </c>
      <c r="D29975" s="2">
        <f>VLOOKUP(C29975,属性!A:E,3,FALSE)</f>
        <v>46111</v>
      </c>
      <c r="E29975" s="2" t="str">
        <f>VLOOKUP(C29975,属性!A:E,4,FALSE)</f>
        <v>否</v>
      </c>
      <c r="F29975" t="s">
        <v>47884</v>
      </c>
      <c r="G29975" t="s">
        <v>47885</v>
      </c>
      <c r="H29975" s="2">
        <v>46112</v>
      </c>
      <c r="I29975" t="s">
        <v>102</v>
      </c>
      <c r="J29975" s="2">
        <v>46112</v>
      </c>
    </row>
    <row r="29976" spans="1:10">
      <c r="A29976">
        <v>30175</v>
      </c>
      <c r="B29976" t="str">
        <f>VLOOKUP(C29976,属性!A:E,2,FALSE)</f>
        <v>瑞幸</v>
      </c>
      <c r="C29976" t="s">
        <v>44028</v>
      </c>
      <c r="D29976" s="2">
        <f>VLOOKUP(C29976,属性!A:E,3,FALSE)</f>
        <v>46111</v>
      </c>
      <c r="E29976" s="2" t="str">
        <f>VLOOKUP(C29976,属性!A:E,4,FALSE)</f>
        <v>否</v>
      </c>
      <c r="F29976" t="s">
        <v>47886</v>
      </c>
      <c r="G29976" t="s">
        <v>47887</v>
      </c>
      <c r="H29976" s="2">
        <v>46111</v>
      </c>
      <c r="I29976" t="s">
        <v>31</v>
      </c>
      <c r="J29976" s="2">
        <v>46112</v>
      </c>
    </row>
    <row r="29977" spans="1:10">
      <c r="A29977">
        <v>30175</v>
      </c>
      <c r="B29977" t="str">
        <f>VLOOKUP(C29977,属性!A:E,2,FALSE)</f>
        <v>瑞幸</v>
      </c>
      <c r="C29977" t="s">
        <v>44028</v>
      </c>
      <c r="D29977" s="2">
        <f>VLOOKUP(C29977,属性!A:E,3,FALSE)</f>
        <v>46111</v>
      </c>
      <c r="E29977" s="2" t="str">
        <f>VLOOKUP(C29977,属性!A:E,4,FALSE)</f>
        <v>否</v>
      </c>
      <c r="F29977" t="s">
        <v>47876</v>
      </c>
      <c r="G29977" t="s">
        <v>47888</v>
      </c>
      <c r="H29977" s="2">
        <v>46111</v>
      </c>
      <c r="I29977" t="s">
        <v>73</v>
      </c>
      <c r="J29977" s="2">
        <v>46112</v>
      </c>
    </row>
    <row r="29978" spans="1:10">
      <c r="A29978">
        <v>30175</v>
      </c>
      <c r="B29978" t="str">
        <f>VLOOKUP(C29978,属性!A:E,2,FALSE)</f>
        <v>瑞幸</v>
      </c>
      <c r="C29978" t="s">
        <v>44028</v>
      </c>
      <c r="D29978" s="2">
        <f>VLOOKUP(C29978,属性!A:E,3,FALSE)</f>
        <v>46111</v>
      </c>
      <c r="E29978" s="2" t="str">
        <f>VLOOKUP(C29978,属性!A:E,4,FALSE)</f>
        <v>否</v>
      </c>
      <c r="F29978" t="s">
        <v>47889</v>
      </c>
      <c r="G29978" t="s">
        <v>47890</v>
      </c>
      <c r="H29978" s="2">
        <v>46111</v>
      </c>
      <c r="I29978" t="s">
        <v>208</v>
      </c>
      <c r="J29978" s="2">
        <v>46112</v>
      </c>
    </row>
    <row r="29979" spans="1:10">
      <c r="A29979">
        <v>30175</v>
      </c>
      <c r="B29979" t="str">
        <f>VLOOKUP(C29979,属性!A:E,2,FALSE)</f>
        <v>瑞幸</v>
      </c>
      <c r="C29979" t="s">
        <v>44028</v>
      </c>
      <c r="D29979" s="2">
        <f>VLOOKUP(C29979,属性!A:E,3,FALSE)</f>
        <v>46111</v>
      </c>
      <c r="E29979" s="2" t="str">
        <f>VLOOKUP(C29979,属性!A:E,4,FALSE)</f>
        <v>否</v>
      </c>
      <c r="F29979" t="s">
        <v>159</v>
      </c>
      <c r="G29979" t="s">
        <v>47891</v>
      </c>
      <c r="H29979" s="2">
        <v>46111</v>
      </c>
      <c r="I29979" t="s">
        <v>38</v>
      </c>
      <c r="J29979" s="2">
        <v>46112</v>
      </c>
    </row>
    <row r="29980" spans="1:10">
      <c r="A29980">
        <v>30175</v>
      </c>
      <c r="B29980" t="str">
        <f>VLOOKUP(C29980,属性!A:E,2,FALSE)</f>
        <v>瑞幸</v>
      </c>
      <c r="C29980" t="s">
        <v>44028</v>
      </c>
      <c r="D29980" s="2">
        <f>VLOOKUP(C29980,属性!A:E,3,FALSE)</f>
        <v>46111</v>
      </c>
      <c r="E29980" s="2" t="str">
        <f>VLOOKUP(C29980,属性!A:E,4,FALSE)</f>
        <v>否</v>
      </c>
      <c r="F29980" t="s">
        <v>26686</v>
      </c>
      <c r="G29980" t="s">
        <v>47892</v>
      </c>
      <c r="H29980" s="2">
        <v>46111</v>
      </c>
      <c r="I29980" t="s">
        <v>65</v>
      </c>
      <c r="J29980" s="2">
        <v>46112</v>
      </c>
    </row>
    <row r="29981" spans="1:10">
      <c r="A29981">
        <v>30175</v>
      </c>
      <c r="B29981" t="str">
        <f>VLOOKUP(C29981,属性!A:E,2,FALSE)</f>
        <v>瑞幸</v>
      </c>
      <c r="C29981" t="s">
        <v>44028</v>
      </c>
      <c r="D29981" s="2">
        <f>VLOOKUP(C29981,属性!A:E,3,FALSE)</f>
        <v>46111</v>
      </c>
      <c r="E29981" s="2" t="str">
        <f>VLOOKUP(C29981,属性!A:E,4,FALSE)</f>
        <v>否</v>
      </c>
      <c r="F29981" t="s">
        <v>47893</v>
      </c>
      <c r="G29981" t="s">
        <v>47894</v>
      </c>
      <c r="H29981" s="2">
        <v>46111</v>
      </c>
      <c r="I29981" t="s">
        <v>56</v>
      </c>
      <c r="J29981" s="2">
        <v>46112</v>
      </c>
    </row>
    <row r="29982" spans="1:10">
      <c r="A29982">
        <v>30175</v>
      </c>
      <c r="B29982" t="str">
        <f>VLOOKUP(C29982,属性!A:E,2,FALSE)</f>
        <v>瑞幸</v>
      </c>
      <c r="C29982" t="s">
        <v>44028</v>
      </c>
      <c r="D29982" s="2">
        <f>VLOOKUP(C29982,属性!A:E,3,FALSE)</f>
        <v>46111</v>
      </c>
      <c r="E29982" s="2" t="str">
        <f>VLOOKUP(C29982,属性!A:E,4,FALSE)</f>
        <v>否</v>
      </c>
      <c r="F29982" t="s">
        <v>47895</v>
      </c>
      <c r="G29982" t="s">
        <v>47896</v>
      </c>
      <c r="H29982" s="2">
        <v>46111</v>
      </c>
      <c r="I29982" t="s">
        <v>38</v>
      </c>
      <c r="J29982" s="2">
        <v>46112</v>
      </c>
    </row>
    <row r="29983" spans="1:10">
      <c r="A29983">
        <v>30175</v>
      </c>
      <c r="B29983" t="str">
        <f>VLOOKUP(C29983,属性!A:E,2,FALSE)</f>
        <v>瑞幸</v>
      </c>
      <c r="C29983" t="s">
        <v>44028</v>
      </c>
      <c r="D29983" s="2">
        <f>VLOOKUP(C29983,属性!A:E,3,FALSE)</f>
        <v>46111</v>
      </c>
      <c r="E29983" s="2" t="str">
        <f>VLOOKUP(C29983,属性!A:E,4,FALSE)</f>
        <v>否</v>
      </c>
      <c r="F29983">
        <v>0.71</v>
      </c>
      <c r="G29983" t="s">
        <v>47897</v>
      </c>
      <c r="H29983" s="2">
        <v>46111</v>
      </c>
      <c r="I29983" t="s">
        <v>41</v>
      </c>
      <c r="J29983" s="2">
        <v>46112</v>
      </c>
    </row>
    <row r="29984" spans="1:10">
      <c r="A29984">
        <v>30175</v>
      </c>
      <c r="B29984" t="str">
        <f>VLOOKUP(C29984,属性!A:E,2,FALSE)</f>
        <v>瑞幸</v>
      </c>
      <c r="C29984" t="s">
        <v>44028</v>
      </c>
      <c r="D29984" s="2">
        <f>VLOOKUP(C29984,属性!A:E,3,FALSE)</f>
        <v>46111</v>
      </c>
      <c r="E29984" s="2" t="str">
        <f>VLOOKUP(C29984,属性!A:E,4,FALSE)</f>
        <v>否</v>
      </c>
      <c r="F29984" t="s">
        <v>47898</v>
      </c>
      <c r="G29984" t="s">
        <v>47899</v>
      </c>
      <c r="H29984" s="2">
        <v>46111</v>
      </c>
      <c r="I29984" t="s">
        <v>46</v>
      </c>
      <c r="J29984" s="2">
        <v>46112</v>
      </c>
    </row>
    <row r="29985" spans="1:10">
      <c r="A29985">
        <v>30175</v>
      </c>
      <c r="B29985" t="str">
        <f>VLOOKUP(C29985,属性!A:E,2,FALSE)</f>
        <v>瑞幸</v>
      </c>
      <c r="C29985" t="s">
        <v>44028</v>
      </c>
      <c r="D29985" s="2">
        <f>VLOOKUP(C29985,属性!A:E,3,FALSE)</f>
        <v>46111</v>
      </c>
      <c r="E29985" s="2" t="str">
        <f>VLOOKUP(C29985,属性!A:E,4,FALSE)</f>
        <v>否</v>
      </c>
      <c r="F29985" t="s">
        <v>47900</v>
      </c>
      <c r="G29985" t="s">
        <v>47901</v>
      </c>
      <c r="H29985" s="2">
        <v>46112</v>
      </c>
      <c r="I29985" t="s">
        <v>26</v>
      </c>
      <c r="J29985" s="2">
        <v>46112</v>
      </c>
    </row>
    <row r="29986" spans="1:10">
      <c r="A29986">
        <v>30175</v>
      </c>
      <c r="B29986" t="str">
        <f>VLOOKUP(C29986,属性!A:E,2,FALSE)</f>
        <v>瑞幸</v>
      </c>
      <c r="C29986" t="s">
        <v>44028</v>
      </c>
      <c r="D29986" s="2">
        <f>VLOOKUP(C29986,属性!A:E,3,FALSE)</f>
        <v>46111</v>
      </c>
      <c r="E29986" s="2" t="str">
        <f>VLOOKUP(C29986,属性!A:E,4,FALSE)</f>
        <v>否</v>
      </c>
      <c r="F29986" t="s">
        <v>47902</v>
      </c>
      <c r="G29986" t="s">
        <v>47903</v>
      </c>
      <c r="H29986" s="2">
        <v>46112</v>
      </c>
      <c r="I29986" t="s">
        <v>38</v>
      </c>
      <c r="J29986" s="2">
        <v>46112</v>
      </c>
    </row>
    <row r="29987" spans="1:10">
      <c r="A29987">
        <v>30175</v>
      </c>
      <c r="B29987" t="str">
        <f>VLOOKUP(C29987,属性!A:E,2,FALSE)</f>
        <v>瑞幸</v>
      </c>
      <c r="C29987" t="s">
        <v>44028</v>
      </c>
      <c r="D29987" s="2">
        <f>VLOOKUP(C29987,属性!A:E,3,FALSE)</f>
        <v>46111</v>
      </c>
      <c r="E29987" s="2" t="str">
        <f>VLOOKUP(C29987,属性!A:E,4,FALSE)</f>
        <v>否</v>
      </c>
      <c r="F29987" t="s">
        <v>47900</v>
      </c>
      <c r="G29987" t="s">
        <v>47904</v>
      </c>
      <c r="H29987" s="2">
        <v>46112</v>
      </c>
      <c r="I29987" t="s">
        <v>26</v>
      </c>
      <c r="J29987" s="2">
        <v>46112</v>
      </c>
    </row>
    <row r="29988" spans="1:10">
      <c r="A29988">
        <v>30175</v>
      </c>
      <c r="B29988" t="str">
        <f>VLOOKUP(C29988,属性!A:E,2,FALSE)</f>
        <v>瑞幸</v>
      </c>
      <c r="C29988" t="s">
        <v>44028</v>
      </c>
      <c r="D29988" s="2">
        <f>VLOOKUP(C29988,属性!A:E,3,FALSE)</f>
        <v>46111</v>
      </c>
      <c r="E29988" s="2" t="str">
        <f>VLOOKUP(C29988,属性!A:E,4,FALSE)</f>
        <v>否</v>
      </c>
      <c r="F29988" t="s">
        <v>24246</v>
      </c>
      <c r="G29988" t="s">
        <v>47905</v>
      </c>
      <c r="H29988" s="2">
        <v>46111</v>
      </c>
      <c r="I29988" t="s">
        <v>13</v>
      </c>
      <c r="J29988" s="2">
        <v>46112</v>
      </c>
    </row>
    <row r="29989" spans="1:10">
      <c r="A29989">
        <v>30175</v>
      </c>
      <c r="B29989" t="str">
        <f>VLOOKUP(C29989,属性!A:E,2,FALSE)</f>
        <v>瑞幸</v>
      </c>
      <c r="C29989" t="s">
        <v>44028</v>
      </c>
      <c r="D29989" s="2">
        <f>VLOOKUP(C29989,属性!A:E,3,FALSE)</f>
        <v>46111</v>
      </c>
      <c r="E29989" s="2" t="str">
        <f>VLOOKUP(C29989,属性!A:E,4,FALSE)</f>
        <v>否</v>
      </c>
      <c r="F29989" t="s">
        <v>47906</v>
      </c>
      <c r="G29989" t="s">
        <v>47907</v>
      </c>
      <c r="H29989" s="2">
        <v>46111</v>
      </c>
      <c r="I29989" t="s">
        <v>13</v>
      </c>
      <c r="J29989" s="2">
        <v>46112</v>
      </c>
    </row>
    <row r="29990" spans="1:10">
      <c r="A29990">
        <v>30175</v>
      </c>
      <c r="B29990" t="str">
        <f>VLOOKUP(C29990,属性!A:E,2,FALSE)</f>
        <v>瑞幸</v>
      </c>
      <c r="C29990" t="s">
        <v>44028</v>
      </c>
      <c r="D29990" s="2">
        <f>VLOOKUP(C29990,属性!A:E,3,FALSE)</f>
        <v>46111</v>
      </c>
      <c r="E29990" s="2" t="str">
        <f>VLOOKUP(C29990,属性!A:E,4,FALSE)</f>
        <v>否</v>
      </c>
      <c r="F29990" t="s">
        <v>47908</v>
      </c>
      <c r="G29990" t="s">
        <v>5361</v>
      </c>
      <c r="H29990" s="2">
        <v>46112</v>
      </c>
      <c r="I29990" t="s">
        <v>13</v>
      </c>
      <c r="J29990" s="2">
        <v>46112</v>
      </c>
    </row>
    <row r="29991" spans="1:10">
      <c r="A29991">
        <v>30175</v>
      </c>
      <c r="B29991" t="str">
        <f>VLOOKUP(C29991,属性!A:E,2,FALSE)</f>
        <v>瑞幸</v>
      </c>
      <c r="C29991" t="s">
        <v>44028</v>
      </c>
      <c r="D29991" s="2">
        <f>VLOOKUP(C29991,属性!A:E,3,FALSE)</f>
        <v>46111</v>
      </c>
      <c r="E29991" s="2" t="str">
        <f>VLOOKUP(C29991,属性!A:E,4,FALSE)</f>
        <v>否</v>
      </c>
      <c r="F29991" t="s">
        <v>47909</v>
      </c>
      <c r="G29991" t="s">
        <v>47910</v>
      </c>
      <c r="H29991" s="2">
        <v>46111</v>
      </c>
      <c r="I29991" t="s">
        <v>31</v>
      </c>
      <c r="J29991" s="2">
        <v>46112</v>
      </c>
    </row>
    <row r="29992" spans="1:10">
      <c r="A29992">
        <v>30175</v>
      </c>
      <c r="B29992" t="str">
        <f>VLOOKUP(C29992,属性!A:E,2,FALSE)</f>
        <v>瑞幸</v>
      </c>
      <c r="C29992" t="s">
        <v>44028</v>
      </c>
      <c r="D29992" s="2">
        <f>VLOOKUP(C29992,属性!A:E,3,FALSE)</f>
        <v>46111</v>
      </c>
      <c r="E29992" s="2" t="str">
        <f>VLOOKUP(C29992,属性!A:E,4,FALSE)</f>
        <v>否</v>
      </c>
      <c r="F29992" t="s">
        <v>47911</v>
      </c>
      <c r="G29992" t="s">
        <v>47912</v>
      </c>
      <c r="H29992" s="2">
        <v>46112</v>
      </c>
      <c r="I29992" t="s">
        <v>46</v>
      </c>
      <c r="J29992" s="2">
        <v>46112</v>
      </c>
    </row>
    <row r="29993" spans="1:10">
      <c r="A29993">
        <v>30175</v>
      </c>
      <c r="B29993" t="str">
        <f>VLOOKUP(C29993,属性!A:E,2,FALSE)</f>
        <v>瑞幸</v>
      </c>
      <c r="C29993" t="s">
        <v>44028</v>
      </c>
      <c r="D29993" s="2">
        <f>VLOOKUP(C29993,属性!A:E,3,FALSE)</f>
        <v>46111</v>
      </c>
      <c r="E29993" s="2" t="str">
        <f>VLOOKUP(C29993,属性!A:E,4,FALSE)</f>
        <v>否</v>
      </c>
      <c r="F29993" t="s">
        <v>47913</v>
      </c>
      <c r="G29993" t="s">
        <v>16912</v>
      </c>
      <c r="H29993" s="2">
        <v>46112</v>
      </c>
      <c r="I29993" t="s">
        <v>31</v>
      </c>
      <c r="J29993" s="2">
        <v>46112</v>
      </c>
    </row>
    <row r="29994" spans="1:10">
      <c r="A29994">
        <v>30175</v>
      </c>
      <c r="B29994" t="str">
        <f>VLOOKUP(C29994,属性!A:E,2,FALSE)</f>
        <v>瑞幸</v>
      </c>
      <c r="C29994" t="s">
        <v>44028</v>
      </c>
      <c r="D29994" s="2">
        <f>VLOOKUP(C29994,属性!A:E,3,FALSE)</f>
        <v>46111</v>
      </c>
      <c r="E29994" s="2" t="str">
        <f>VLOOKUP(C29994,属性!A:E,4,FALSE)</f>
        <v>否</v>
      </c>
      <c r="F29994" t="s">
        <v>47914</v>
      </c>
      <c r="G29994" t="s">
        <v>47915</v>
      </c>
      <c r="H29994" s="2">
        <v>46112</v>
      </c>
      <c r="I29994" t="s">
        <v>13</v>
      </c>
      <c r="J29994" s="2">
        <v>46112</v>
      </c>
    </row>
    <row r="29995" spans="1:10">
      <c r="A29995">
        <v>30175</v>
      </c>
      <c r="B29995" t="str">
        <f>VLOOKUP(C29995,属性!A:E,2,FALSE)</f>
        <v>瑞幸</v>
      </c>
      <c r="C29995" t="s">
        <v>44028</v>
      </c>
      <c r="D29995" s="2">
        <f>VLOOKUP(C29995,属性!A:E,3,FALSE)</f>
        <v>46111</v>
      </c>
      <c r="E29995" s="2" t="str">
        <f>VLOOKUP(C29995,属性!A:E,4,FALSE)</f>
        <v>否</v>
      </c>
      <c r="F29995" t="s">
        <v>47916</v>
      </c>
      <c r="G29995" t="s">
        <v>47917</v>
      </c>
      <c r="H29995" s="2">
        <v>46112</v>
      </c>
      <c r="I29995" t="s">
        <v>26</v>
      </c>
      <c r="J29995" s="2">
        <v>46112</v>
      </c>
    </row>
    <row r="29996" spans="1:10">
      <c r="A29996">
        <v>30175</v>
      </c>
      <c r="B29996" t="str">
        <f>VLOOKUP(C29996,属性!A:E,2,FALSE)</f>
        <v>瑞幸</v>
      </c>
      <c r="C29996" t="s">
        <v>44028</v>
      </c>
      <c r="D29996" s="2">
        <f>VLOOKUP(C29996,属性!A:E,3,FALSE)</f>
        <v>46111</v>
      </c>
      <c r="E29996" s="2" t="str">
        <f>VLOOKUP(C29996,属性!A:E,4,FALSE)</f>
        <v>否</v>
      </c>
      <c r="F29996" t="s">
        <v>47918</v>
      </c>
      <c r="G29996" t="s">
        <v>47919</v>
      </c>
      <c r="H29996" s="2">
        <v>46112</v>
      </c>
      <c r="I29996" t="s">
        <v>73</v>
      </c>
      <c r="J29996" s="2">
        <v>46112</v>
      </c>
    </row>
    <row r="29997" spans="1:10">
      <c r="A29997">
        <v>30175</v>
      </c>
      <c r="B29997" t="str">
        <f>VLOOKUP(C29997,属性!A:E,2,FALSE)</f>
        <v>瑞幸</v>
      </c>
      <c r="C29997" t="s">
        <v>44028</v>
      </c>
      <c r="D29997" s="2">
        <f>VLOOKUP(C29997,属性!A:E,3,FALSE)</f>
        <v>46111</v>
      </c>
      <c r="E29997" s="2" t="str">
        <f>VLOOKUP(C29997,属性!A:E,4,FALSE)</f>
        <v>否</v>
      </c>
      <c r="F29997" t="s">
        <v>47920</v>
      </c>
      <c r="G29997" t="s">
        <v>47921</v>
      </c>
      <c r="H29997" s="2">
        <v>46112</v>
      </c>
      <c r="I29997" t="s">
        <v>173</v>
      </c>
      <c r="J29997" s="2">
        <v>46112</v>
      </c>
    </row>
    <row r="29998" spans="1:10">
      <c r="A29998">
        <v>30175</v>
      </c>
      <c r="B29998" t="str">
        <f>VLOOKUP(C29998,属性!A:E,2,FALSE)</f>
        <v>瑞幸</v>
      </c>
      <c r="C29998" t="s">
        <v>44028</v>
      </c>
      <c r="D29998" s="2">
        <f>VLOOKUP(C29998,属性!A:E,3,FALSE)</f>
        <v>46111</v>
      </c>
      <c r="E29998" s="2" t="str">
        <f>VLOOKUP(C29998,属性!A:E,4,FALSE)</f>
        <v>否</v>
      </c>
      <c r="F29998" t="s">
        <v>47922</v>
      </c>
      <c r="G29998" t="s">
        <v>47923</v>
      </c>
      <c r="H29998" s="2">
        <v>46111</v>
      </c>
      <c r="I29998" t="s">
        <v>16</v>
      </c>
      <c r="J29998" s="2">
        <v>46112</v>
      </c>
    </row>
    <row r="29999" spans="1:10">
      <c r="A29999">
        <v>30175</v>
      </c>
      <c r="B29999" t="str">
        <f>VLOOKUP(C29999,属性!A:E,2,FALSE)</f>
        <v>瑞幸</v>
      </c>
      <c r="C29999" t="s">
        <v>44028</v>
      </c>
      <c r="D29999" s="2">
        <f>VLOOKUP(C29999,属性!A:E,3,FALSE)</f>
        <v>46111</v>
      </c>
      <c r="E29999" s="2" t="str">
        <f>VLOOKUP(C29999,属性!A:E,4,FALSE)</f>
        <v>否</v>
      </c>
      <c r="F29999" t="s">
        <v>44770</v>
      </c>
      <c r="G29999" t="s">
        <v>47924</v>
      </c>
      <c r="H29999" s="2">
        <v>46111</v>
      </c>
      <c r="I29999" t="s">
        <v>41</v>
      </c>
      <c r="J29999" s="2">
        <v>46112</v>
      </c>
    </row>
    <row r="30000" spans="1:10">
      <c r="A30000">
        <v>30175</v>
      </c>
      <c r="B30000" t="str">
        <f>VLOOKUP(C30000,属性!A:E,2,FALSE)</f>
        <v>瑞幸</v>
      </c>
      <c r="C30000" t="s">
        <v>44028</v>
      </c>
      <c r="D30000" s="2">
        <f>VLOOKUP(C30000,属性!A:E,3,FALSE)</f>
        <v>46111</v>
      </c>
      <c r="E30000" s="2" t="str">
        <f>VLOOKUP(C30000,属性!A:E,4,FALSE)</f>
        <v>否</v>
      </c>
      <c r="F30000" t="s">
        <v>47925</v>
      </c>
      <c r="G30000" t="s">
        <v>47926</v>
      </c>
      <c r="H30000" s="2">
        <v>46111</v>
      </c>
      <c r="I30000" t="s">
        <v>73</v>
      </c>
      <c r="J30000" s="2">
        <v>46112</v>
      </c>
    </row>
    <row r="30001" spans="1:10">
      <c r="A30001">
        <v>30175</v>
      </c>
      <c r="B30001" t="str">
        <f>VLOOKUP(C30001,属性!A:E,2,FALSE)</f>
        <v>瑞幸</v>
      </c>
      <c r="C30001" t="s">
        <v>44028</v>
      </c>
      <c r="D30001" s="2">
        <f>VLOOKUP(C30001,属性!A:E,3,FALSE)</f>
        <v>46111</v>
      </c>
      <c r="E30001" s="2" t="str">
        <f>VLOOKUP(C30001,属性!A:E,4,FALSE)</f>
        <v>否</v>
      </c>
      <c r="F30001" t="s">
        <v>47927</v>
      </c>
      <c r="G30001" t="s">
        <v>47928</v>
      </c>
      <c r="H30001" s="2">
        <v>46111</v>
      </c>
      <c r="I30001" t="s">
        <v>56</v>
      </c>
      <c r="J30001" s="2">
        <v>46112</v>
      </c>
    </row>
    <row r="30002" spans="1:10">
      <c r="A30002">
        <v>30175</v>
      </c>
      <c r="B30002" t="str">
        <f>VLOOKUP(C30002,属性!A:E,2,FALSE)</f>
        <v>瑞幸</v>
      </c>
      <c r="C30002" t="s">
        <v>44028</v>
      </c>
      <c r="D30002" s="2">
        <f>VLOOKUP(C30002,属性!A:E,3,FALSE)</f>
        <v>46111</v>
      </c>
      <c r="E30002" s="2" t="str">
        <f>VLOOKUP(C30002,属性!A:E,4,FALSE)</f>
        <v>否</v>
      </c>
      <c r="F30002" t="s">
        <v>47929</v>
      </c>
      <c r="G30002" t="s">
        <v>47930</v>
      </c>
      <c r="H30002" s="2">
        <v>46112</v>
      </c>
      <c r="I30002" t="s">
        <v>208</v>
      </c>
      <c r="J30002" s="2">
        <v>46112</v>
      </c>
    </row>
    <row r="30003" spans="1:10">
      <c r="A30003">
        <v>30175</v>
      </c>
      <c r="B30003" t="str">
        <f>VLOOKUP(C30003,属性!A:E,2,FALSE)</f>
        <v>瑞幸</v>
      </c>
      <c r="C30003" t="s">
        <v>44028</v>
      </c>
      <c r="D30003" s="2">
        <f>VLOOKUP(C30003,属性!A:E,3,FALSE)</f>
        <v>46111</v>
      </c>
      <c r="E30003" s="2" t="str">
        <f>VLOOKUP(C30003,属性!A:E,4,FALSE)</f>
        <v>否</v>
      </c>
      <c r="F30003" t="s">
        <v>47931</v>
      </c>
      <c r="G30003" t="s">
        <v>47932</v>
      </c>
      <c r="H30003" s="2">
        <v>46111</v>
      </c>
      <c r="I30003" t="s">
        <v>865</v>
      </c>
      <c r="J30003" s="2">
        <v>46112</v>
      </c>
    </row>
    <row r="30004" spans="1:10">
      <c r="A30004">
        <v>30175</v>
      </c>
      <c r="B30004" t="str">
        <f>VLOOKUP(C30004,属性!A:E,2,FALSE)</f>
        <v>瑞幸</v>
      </c>
      <c r="C30004" t="s">
        <v>44028</v>
      </c>
      <c r="D30004" s="2">
        <f>VLOOKUP(C30004,属性!A:E,3,FALSE)</f>
        <v>46111</v>
      </c>
      <c r="E30004" s="2" t="str">
        <f>VLOOKUP(C30004,属性!A:E,4,FALSE)</f>
        <v>否</v>
      </c>
      <c r="F30004" t="s">
        <v>47933</v>
      </c>
      <c r="G30004" t="s">
        <v>47934</v>
      </c>
      <c r="H30004" s="2">
        <v>46111</v>
      </c>
      <c r="I30004" t="s">
        <v>13</v>
      </c>
      <c r="J30004" s="2">
        <v>46112</v>
      </c>
    </row>
    <row r="30005" spans="1:10">
      <c r="A30005">
        <v>30175</v>
      </c>
      <c r="B30005" t="str">
        <f>VLOOKUP(C30005,属性!A:E,2,FALSE)</f>
        <v>瑞幸</v>
      </c>
      <c r="C30005" t="s">
        <v>44028</v>
      </c>
      <c r="D30005" s="2">
        <f>VLOOKUP(C30005,属性!A:E,3,FALSE)</f>
        <v>46111</v>
      </c>
      <c r="E30005" s="2" t="str">
        <f>VLOOKUP(C30005,属性!A:E,4,FALSE)</f>
        <v>否</v>
      </c>
      <c r="F30005" t="s">
        <v>47935</v>
      </c>
      <c r="G30005" t="s">
        <v>47936</v>
      </c>
      <c r="H30005" s="2">
        <v>46111</v>
      </c>
      <c r="I30005" t="s">
        <v>13</v>
      </c>
      <c r="J30005" s="2">
        <v>46112</v>
      </c>
    </row>
    <row r="30006" spans="1:10">
      <c r="A30006">
        <v>30175</v>
      </c>
      <c r="B30006" t="str">
        <f>VLOOKUP(C30006,属性!A:E,2,FALSE)</f>
        <v>瑞幸</v>
      </c>
      <c r="C30006" t="s">
        <v>44028</v>
      </c>
      <c r="D30006" s="2">
        <f>VLOOKUP(C30006,属性!A:E,3,FALSE)</f>
        <v>46111</v>
      </c>
      <c r="E30006" s="2" t="str">
        <f>VLOOKUP(C30006,属性!A:E,4,FALSE)</f>
        <v>否</v>
      </c>
      <c r="F30006" t="s">
        <v>47937</v>
      </c>
      <c r="G30006" t="s">
        <v>47938</v>
      </c>
      <c r="H30006" s="2">
        <v>46111</v>
      </c>
      <c r="I30006" t="s">
        <v>62</v>
      </c>
      <c r="J30006" s="2">
        <v>46112</v>
      </c>
    </row>
    <row r="30007" spans="1:10">
      <c r="A30007">
        <v>30175</v>
      </c>
      <c r="B30007" t="str">
        <f>VLOOKUP(C30007,属性!A:E,2,FALSE)</f>
        <v>瑞幸</v>
      </c>
      <c r="C30007" t="s">
        <v>44028</v>
      </c>
      <c r="D30007" s="2">
        <f>VLOOKUP(C30007,属性!A:E,3,FALSE)</f>
        <v>46111</v>
      </c>
      <c r="E30007" s="2" t="str">
        <f>VLOOKUP(C30007,属性!A:E,4,FALSE)</f>
        <v>否</v>
      </c>
      <c r="F30007" t="s">
        <v>47900</v>
      </c>
      <c r="G30007" t="s">
        <v>47939</v>
      </c>
      <c r="H30007" s="2">
        <v>46111</v>
      </c>
      <c r="I30007" t="s">
        <v>26</v>
      </c>
      <c r="J30007" s="2">
        <v>46112</v>
      </c>
    </row>
    <row r="30008" spans="1:10">
      <c r="A30008">
        <v>30175</v>
      </c>
      <c r="B30008" t="str">
        <f>VLOOKUP(C30008,属性!A:E,2,FALSE)</f>
        <v>瑞幸</v>
      </c>
      <c r="C30008" t="s">
        <v>44028</v>
      </c>
      <c r="D30008" s="2">
        <f>VLOOKUP(C30008,属性!A:E,3,FALSE)</f>
        <v>46111</v>
      </c>
      <c r="E30008" s="2" t="str">
        <f>VLOOKUP(C30008,属性!A:E,4,FALSE)</f>
        <v>否</v>
      </c>
      <c r="F30008" t="s">
        <v>47940</v>
      </c>
      <c r="G30008" t="s">
        <v>15062</v>
      </c>
      <c r="H30008" s="2">
        <v>46111</v>
      </c>
      <c r="I30008" t="s">
        <v>56</v>
      </c>
      <c r="J30008" s="2">
        <v>46112</v>
      </c>
    </row>
    <row r="30009" spans="1:10">
      <c r="A30009">
        <v>30175</v>
      </c>
      <c r="B30009" t="str">
        <f>VLOOKUP(C30009,属性!A:E,2,FALSE)</f>
        <v>瑞幸</v>
      </c>
      <c r="C30009" t="s">
        <v>44028</v>
      </c>
      <c r="D30009" s="2">
        <f>VLOOKUP(C30009,属性!A:E,3,FALSE)</f>
        <v>46111</v>
      </c>
      <c r="E30009" s="2" t="str">
        <f>VLOOKUP(C30009,属性!A:E,4,FALSE)</f>
        <v>否</v>
      </c>
      <c r="F30009" t="s">
        <v>47941</v>
      </c>
      <c r="G30009" t="s">
        <v>47942</v>
      </c>
      <c r="H30009" s="2">
        <v>46111</v>
      </c>
      <c r="I30009" t="s">
        <v>303</v>
      </c>
      <c r="J30009" s="2">
        <v>46112</v>
      </c>
    </row>
    <row r="30010" spans="1:10">
      <c r="A30010">
        <v>30175</v>
      </c>
      <c r="B30010" t="str">
        <f>VLOOKUP(C30010,属性!A:E,2,FALSE)</f>
        <v>瑞幸</v>
      </c>
      <c r="C30010" t="s">
        <v>44028</v>
      </c>
      <c r="D30010" s="2">
        <f>VLOOKUP(C30010,属性!A:E,3,FALSE)</f>
        <v>46111</v>
      </c>
      <c r="E30010" s="2" t="str">
        <f>VLOOKUP(C30010,属性!A:E,4,FALSE)</f>
        <v>否</v>
      </c>
      <c r="F30010" t="s">
        <v>47943</v>
      </c>
      <c r="G30010" t="s">
        <v>47944</v>
      </c>
      <c r="H30010" s="2">
        <v>46111</v>
      </c>
      <c r="I30010" t="s">
        <v>211</v>
      </c>
      <c r="J30010" s="2">
        <v>46112</v>
      </c>
    </row>
    <row r="30011" spans="1:10">
      <c r="A30011">
        <v>30175</v>
      </c>
      <c r="B30011" t="str">
        <f>VLOOKUP(C30011,属性!A:E,2,FALSE)</f>
        <v>瑞幸</v>
      </c>
      <c r="C30011" t="s">
        <v>44028</v>
      </c>
      <c r="D30011" s="2">
        <f>VLOOKUP(C30011,属性!A:E,3,FALSE)</f>
        <v>46111</v>
      </c>
      <c r="E30011" s="2" t="str">
        <f>VLOOKUP(C30011,属性!A:E,4,FALSE)</f>
        <v>否</v>
      </c>
      <c r="F30011" t="s">
        <v>32577</v>
      </c>
      <c r="G30011" t="s">
        <v>47945</v>
      </c>
      <c r="H30011" s="2">
        <v>46111</v>
      </c>
      <c r="I30011" t="s">
        <v>144</v>
      </c>
      <c r="J30011" s="2">
        <v>46112</v>
      </c>
    </row>
    <row r="30012" spans="1:10">
      <c r="A30012">
        <v>30175</v>
      </c>
      <c r="B30012" t="str">
        <f>VLOOKUP(C30012,属性!A:E,2,FALSE)</f>
        <v>瑞幸</v>
      </c>
      <c r="C30012" t="s">
        <v>44028</v>
      </c>
      <c r="D30012" s="2">
        <f>VLOOKUP(C30012,属性!A:E,3,FALSE)</f>
        <v>46111</v>
      </c>
      <c r="E30012" s="2" t="str">
        <f>VLOOKUP(C30012,属性!A:E,4,FALSE)</f>
        <v>否</v>
      </c>
      <c r="F30012" t="s">
        <v>47946</v>
      </c>
      <c r="G30012" t="s">
        <v>47947</v>
      </c>
      <c r="H30012" s="2">
        <v>46112</v>
      </c>
      <c r="I30012" t="s">
        <v>23</v>
      </c>
      <c r="J30012" s="2">
        <v>46112</v>
      </c>
    </row>
    <row r="30013" spans="1:10">
      <c r="A30013">
        <v>30175</v>
      </c>
      <c r="B30013" t="str">
        <f>VLOOKUP(C30013,属性!A:E,2,FALSE)</f>
        <v>瑞幸</v>
      </c>
      <c r="C30013" t="s">
        <v>44028</v>
      </c>
      <c r="D30013" s="2">
        <f>VLOOKUP(C30013,属性!A:E,3,FALSE)</f>
        <v>46111</v>
      </c>
      <c r="E30013" s="2" t="str">
        <f>VLOOKUP(C30013,属性!A:E,4,FALSE)</f>
        <v>否</v>
      </c>
      <c r="F30013" t="s">
        <v>24100</v>
      </c>
      <c r="G30013" t="s">
        <v>47948</v>
      </c>
      <c r="H30013" s="2">
        <v>46111</v>
      </c>
      <c r="I30013" t="s">
        <v>73</v>
      </c>
      <c r="J30013" s="2">
        <v>46112</v>
      </c>
    </row>
    <row r="30014" spans="1:10">
      <c r="A30014">
        <v>30175</v>
      </c>
      <c r="B30014" t="str">
        <f>VLOOKUP(C30014,属性!A:E,2,FALSE)</f>
        <v>瑞幸</v>
      </c>
      <c r="C30014" t="s">
        <v>44028</v>
      </c>
      <c r="D30014" s="2">
        <f>VLOOKUP(C30014,属性!A:E,3,FALSE)</f>
        <v>46111</v>
      </c>
      <c r="E30014" s="2" t="str">
        <f>VLOOKUP(C30014,属性!A:E,4,FALSE)</f>
        <v>否</v>
      </c>
      <c r="F30014" t="s">
        <v>47949</v>
      </c>
      <c r="G30014" t="s">
        <v>1506</v>
      </c>
      <c r="H30014" s="2">
        <v>46111</v>
      </c>
      <c r="I30014" t="s">
        <v>65</v>
      </c>
      <c r="J30014" s="2">
        <v>46112</v>
      </c>
    </row>
    <row r="30015" spans="1:10">
      <c r="A30015">
        <v>30175</v>
      </c>
      <c r="B30015" t="str">
        <f>VLOOKUP(C30015,属性!A:E,2,FALSE)</f>
        <v>瑞幸</v>
      </c>
      <c r="C30015" t="s">
        <v>44028</v>
      </c>
      <c r="D30015" s="2">
        <f>VLOOKUP(C30015,属性!A:E,3,FALSE)</f>
        <v>46111</v>
      </c>
      <c r="E30015" s="2" t="str">
        <f>VLOOKUP(C30015,属性!A:E,4,FALSE)</f>
        <v>否</v>
      </c>
      <c r="F30015" t="s">
        <v>47950</v>
      </c>
      <c r="G30015" t="s">
        <v>47951</v>
      </c>
      <c r="H30015" s="2">
        <v>46112</v>
      </c>
      <c r="I30015" t="s">
        <v>133</v>
      </c>
      <c r="J30015" s="2">
        <v>46112</v>
      </c>
    </row>
    <row r="30016" spans="1:10">
      <c r="A30016">
        <v>30175</v>
      </c>
      <c r="B30016" t="str">
        <f>VLOOKUP(C30016,属性!A:E,2,FALSE)</f>
        <v>瑞幸</v>
      </c>
      <c r="C30016" t="s">
        <v>44028</v>
      </c>
      <c r="D30016" s="2">
        <f>VLOOKUP(C30016,属性!A:E,3,FALSE)</f>
        <v>46111</v>
      </c>
      <c r="E30016" s="2" t="str">
        <f>VLOOKUP(C30016,属性!A:E,4,FALSE)</f>
        <v>否</v>
      </c>
      <c r="F30016" t="s">
        <v>47952</v>
      </c>
      <c r="G30016" t="s">
        <v>47953</v>
      </c>
      <c r="H30016" s="2">
        <v>46111</v>
      </c>
      <c r="I30016" t="s">
        <v>865</v>
      </c>
      <c r="J30016" s="2">
        <v>46112</v>
      </c>
    </row>
    <row r="30017" spans="1:10">
      <c r="A30017">
        <v>30175</v>
      </c>
      <c r="B30017" t="str">
        <f>VLOOKUP(C30017,属性!A:E,2,FALSE)</f>
        <v>瑞幸</v>
      </c>
      <c r="C30017" t="s">
        <v>44028</v>
      </c>
      <c r="D30017" s="2">
        <f>VLOOKUP(C30017,属性!A:E,3,FALSE)</f>
        <v>46111</v>
      </c>
      <c r="E30017" s="2" t="str">
        <f>VLOOKUP(C30017,属性!A:E,4,FALSE)</f>
        <v>否</v>
      </c>
      <c r="F30017" t="s">
        <v>47954</v>
      </c>
      <c r="G30017" t="s">
        <v>2039</v>
      </c>
      <c r="H30017" s="2">
        <v>46111</v>
      </c>
      <c r="I30017" t="s">
        <v>173</v>
      </c>
      <c r="J30017" s="2">
        <v>46112</v>
      </c>
    </row>
    <row r="30018" spans="1:10">
      <c r="A30018">
        <v>30175</v>
      </c>
      <c r="B30018" t="str">
        <f>VLOOKUP(C30018,属性!A:E,2,FALSE)</f>
        <v>瑞幸</v>
      </c>
      <c r="C30018" t="s">
        <v>44028</v>
      </c>
      <c r="D30018" s="2">
        <f>VLOOKUP(C30018,属性!A:E,3,FALSE)</f>
        <v>46111</v>
      </c>
      <c r="E30018" s="2" t="str">
        <f>VLOOKUP(C30018,属性!A:E,4,FALSE)</f>
        <v>否</v>
      </c>
      <c r="F30018" t="s">
        <v>47086</v>
      </c>
      <c r="G30018" t="s">
        <v>47955</v>
      </c>
      <c r="H30018" s="2">
        <v>46112</v>
      </c>
      <c r="I30018" t="s">
        <v>31</v>
      </c>
      <c r="J30018" s="2">
        <v>46112</v>
      </c>
    </row>
    <row r="30019" spans="1:10">
      <c r="A30019">
        <v>30175</v>
      </c>
      <c r="B30019" t="str">
        <f>VLOOKUP(C30019,属性!A:E,2,FALSE)</f>
        <v>瑞幸</v>
      </c>
      <c r="C30019" t="s">
        <v>44028</v>
      </c>
      <c r="D30019" s="2">
        <f>VLOOKUP(C30019,属性!A:E,3,FALSE)</f>
        <v>46111</v>
      </c>
      <c r="E30019" s="2" t="str">
        <f>VLOOKUP(C30019,属性!A:E,4,FALSE)</f>
        <v>否</v>
      </c>
      <c r="F30019" t="s">
        <v>47956</v>
      </c>
      <c r="G30019" t="s">
        <v>47957</v>
      </c>
      <c r="H30019" s="2">
        <v>46111</v>
      </c>
      <c r="I30019" t="s">
        <v>13</v>
      </c>
      <c r="J30019" s="2">
        <v>46112</v>
      </c>
    </row>
    <row r="30020" spans="1:10">
      <c r="A30020">
        <v>30175</v>
      </c>
      <c r="B30020" t="str">
        <f>VLOOKUP(C30020,属性!A:E,2,FALSE)</f>
        <v>瑞幸</v>
      </c>
      <c r="C30020" t="s">
        <v>44028</v>
      </c>
      <c r="D30020" s="2">
        <f>VLOOKUP(C30020,属性!A:E,3,FALSE)</f>
        <v>46111</v>
      </c>
      <c r="E30020" s="2" t="str">
        <f>VLOOKUP(C30020,属性!A:E,4,FALSE)</f>
        <v>否</v>
      </c>
      <c r="F30020" t="s">
        <v>47958</v>
      </c>
      <c r="G30020" t="s">
        <v>47959</v>
      </c>
      <c r="H30020" s="2">
        <v>46112</v>
      </c>
      <c r="I30020" t="s">
        <v>13</v>
      </c>
      <c r="J30020" s="2">
        <v>46112</v>
      </c>
    </row>
    <row r="30021" spans="1:10">
      <c r="A30021">
        <v>30175</v>
      </c>
      <c r="B30021" t="str">
        <f>VLOOKUP(C30021,属性!A:E,2,FALSE)</f>
        <v>瑞幸</v>
      </c>
      <c r="C30021" t="s">
        <v>44028</v>
      </c>
      <c r="D30021" s="2">
        <f>VLOOKUP(C30021,属性!A:E,3,FALSE)</f>
        <v>46111</v>
      </c>
      <c r="E30021" s="2" t="str">
        <f>VLOOKUP(C30021,属性!A:E,4,FALSE)</f>
        <v>否</v>
      </c>
      <c r="F30021" t="s">
        <v>12222</v>
      </c>
      <c r="G30021" t="s">
        <v>47960</v>
      </c>
      <c r="H30021" s="2">
        <v>46111</v>
      </c>
      <c r="I30021" t="s">
        <v>62</v>
      </c>
      <c r="J30021" s="2">
        <v>46112</v>
      </c>
    </row>
    <row r="30022" spans="1:10">
      <c r="A30022">
        <v>30175</v>
      </c>
      <c r="B30022" t="str">
        <f>VLOOKUP(C30022,属性!A:E,2,FALSE)</f>
        <v>瑞幸</v>
      </c>
      <c r="C30022" t="s">
        <v>44028</v>
      </c>
      <c r="D30022" s="2">
        <f>VLOOKUP(C30022,属性!A:E,3,FALSE)</f>
        <v>46111</v>
      </c>
      <c r="E30022" s="2" t="str">
        <f>VLOOKUP(C30022,属性!A:E,4,FALSE)</f>
        <v>否</v>
      </c>
      <c r="F30022" t="s">
        <v>47961</v>
      </c>
      <c r="G30022" t="s">
        <v>47962</v>
      </c>
      <c r="H30022" s="2">
        <v>46111</v>
      </c>
      <c r="I30022" t="s">
        <v>99</v>
      </c>
      <c r="J30022" s="2">
        <v>46112</v>
      </c>
    </row>
    <row r="30023" spans="1:10">
      <c r="A30023">
        <v>30175</v>
      </c>
      <c r="B30023" t="str">
        <f>VLOOKUP(C30023,属性!A:E,2,FALSE)</f>
        <v>瑞幸</v>
      </c>
      <c r="C30023" t="s">
        <v>44028</v>
      </c>
      <c r="D30023" s="2">
        <f>VLOOKUP(C30023,属性!A:E,3,FALSE)</f>
        <v>46111</v>
      </c>
      <c r="E30023" s="2" t="str">
        <f>VLOOKUP(C30023,属性!A:E,4,FALSE)</f>
        <v>否</v>
      </c>
      <c r="F30023" t="s">
        <v>47963</v>
      </c>
      <c r="G30023" t="s">
        <v>47964</v>
      </c>
      <c r="H30023" s="2">
        <v>46111</v>
      </c>
      <c r="I30023" t="s">
        <v>62</v>
      </c>
      <c r="J30023" s="2">
        <v>46112</v>
      </c>
    </row>
    <row r="30024" spans="1:10">
      <c r="A30024">
        <v>30175</v>
      </c>
      <c r="B30024" t="str">
        <f>VLOOKUP(C30024,属性!A:E,2,FALSE)</f>
        <v>瑞幸</v>
      </c>
      <c r="C30024" t="s">
        <v>44028</v>
      </c>
      <c r="D30024" s="2">
        <f>VLOOKUP(C30024,属性!A:E,3,FALSE)</f>
        <v>46111</v>
      </c>
      <c r="E30024" s="2" t="str">
        <f>VLOOKUP(C30024,属性!A:E,4,FALSE)</f>
        <v>否</v>
      </c>
      <c r="F30024" t="s">
        <v>47965</v>
      </c>
      <c r="G30024" t="s">
        <v>47966</v>
      </c>
      <c r="H30024" s="2">
        <v>46112</v>
      </c>
      <c r="I30024" t="s">
        <v>46</v>
      </c>
      <c r="J30024" s="2">
        <v>46112</v>
      </c>
    </row>
    <row r="30025" spans="1:10">
      <c r="A30025">
        <v>30175</v>
      </c>
      <c r="B30025" t="str">
        <f>VLOOKUP(C30025,属性!A:E,2,FALSE)</f>
        <v>瑞幸</v>
      </c>
      <c r="C30025" t="s">
        <v>44028</v>
      </c>
      <c r="D30025" s="2">
        <f>VLOOKUP(C30025,属性!A:E,3,FALSE)</f>
        <v>46111</v>
      </c>
      <c r="E30025" s="2" t="str">
        <f>VLOOKUP(C30025,属性!A:E,4,FALSE)</f>
        <v>否</v>
      </c>
      <c r="F30025" t="s">
        <v>47967</v>
      </c>
      <c r="G30025" t="s">
        <v>47968</v>
      </c>
      <c r="H30025" s="2">
        <v>46112</v>
      </c>
      <c r="I30025" t="s">
        <v>13</v>
      </c>
      <c r="J30025" s="2">
        <v>46112</v>
      </c>
    </row>
    <row r="30026" spans="1:10">
      <c r="A30026">
        <v>30175</v>
      </c>
      <c r="B30026" t="str">
        <f>VLOOKUP(C30026,属性!A:E,2,FALSE)</f>
        <v>瑞幸</v>
      </c>
      <c r="C30026" t="s">
        <v>44028</v>
      </c>
      <c r="D30026" s="2">
        <f>VLOOKUP(C30026,属性!A:E,3,FALSE)</f>
        <v>46111</v>
      </c>
      <c r="E30026" s="2" t="str">
        <f>VLOOKUP(C30026,属性!A:E,4,FALSE)</f>
        <v>否</v>
      </c>
      <c r="F30026" t="s">
        <v>47969</v>
      </c>
      <c r="G30026" t="s">
        <v>47970</v>
      </c>
      <c r="H30026" s="2">
        <v>46112</v>
      </c>
      <c r="I30026" t="s">
        <v>13</v>
      </c>
      <c r="J30026" s="2">
        <v>46112</v>
      </c>
    </row>
    <row r="30027" spans="1:10">
      <c r="A30027">
        <v>30175</v>
      </c>
      <c r="B30027" t="str">
        <f>VLOOKUP(C30027,属性!A:E,2,FALSE)</f>
        <v>瑞幸</v>
      </c>
      <c r="C30027" t="s">
        <v>44028</v>
      </c>
      <c r="D30027" s="2">
        <f>VLOOKUP(C30027,属性!A:E,3,FALSE)</f>
        <v>46111</v>
      </c>
      <c r="E30027" s="2" t="str">
        <f>VLOOKUP(C30027,属性!A:E,4,FALSE)</f>
        <v>否</v>
      </c>
      <c r="F30027" t="s">
        <v>44719</v>
      </c>
      <c r="G30027" t="s">
        <v>47971</v>
      </c>
      <c r="H30027" s="2">
        <v>46112</v>
      </c>
      <c r="I30027" t="s">
        <v>31</v>
      </c>
      <c r="J30027" s="2">
        <v>46112</v>
      </c>
    </row>
    <row r="30028" spans="1:10">
      <c r="A30028">
        <v>30175</v>
      </c>
      <c r="B30028" t="str">
        <f>VLOOKUP(C30028,属性!A:E,2,FALSE)</f>
        <v>瑞幸</v>
      </c>
      <c r="C30028" t="s">
        <v>44028</v>
      </c>
      <c r="D30028" s="2">
        <f>VLOOKUP(C30028,属性!A:E,3,FALSE)</f>
        <v>46111</v>
      </c>
      <c r="E30028" s="2" t="str">
        <f>VLOOKUP(C30028,属性!A:E,4,FALSE)</f>
        <v>否</v>
      </c>
      <c r="F30028" t="s">
        <v>163</v>
      </c>
      <c r="G30028" t="s">
        <v>47972</v>
      </c>
      <c r="H30028" s="2">
        <v>46112</v>
      </c>
      <c r="I30028" t="s">
        <v>13</v>
      </c>
      <c r="J30028" s="2">
        <v>46112</v>
      </c>
    </row>
    <row r="30029" spans="1:10">
      <c r="A30029">
        <v>30175</v>
      </c>
      <c r="B30029" t="str">
        <f>VLOOKUP(C30029,属性!A:E,2,FALSE)</f>
        <v>瑞幸</v>
      </c>
      <c r="C30029" t="s">
        <v>44028</v>
      </c>
      <c r="D30029" s="2">
        <f>VLOOKUP(C30029,属性!A:E,3,FALSE)</f>
        <v>46111</v>
      </c>
      <c r="E30029" s="2" t="str">
        <f>VLOOKUP(C30029,属性!A:E,4,FALSE)</f>
        <v>否</v>
      </c>
      <c r="F30029" t="s">
        <v>47973</v>
      </c>
      <c r="G30029" t="s">
        <v>47974</v>
      </c>
      <c r="H30029" s="2">
        <v>46111</v>
      </c>
      <c r="I30029" t="s">
        <v>13</v>
      </c>
      <c r="J30029" s="2">
        <v>46112</v>
      </c>
    </row>
    <row r="30030" spans="1:10">
      <c r="A30030">
        <v>30175</v>
      </c>
      <c r="B30030" t="str">
        <f>VLOOKUP(C30030,属性!A:E,2,FALSE)</f>
        <v>瑞幸</v>
      </c>
      <c r="C30030" t="s">
        <v>44028</v>
      </c>
      <c r="D30030" s="2">
        <f>VLOOKUP(C30030,属性!A:E,3,FALSE)</f>
        <v>46111</v>
      </c>
      <c r="E30030" s="2" t="str">
        <f>VLOOKUP(C30030,属性!A:E,4,FALSE)</f>
        <v>否</v>
      </c>
      <c r="F30030" t="s">
        <v>47975</v>
      </c>
      <c r="G30030" t="s">
        <v>47976</v>
      </c>
      <c r="H30030" s="2">
        <v>46111</v>
      </c>
      <c r="I30030" t="s">
        <v>16</v>
      </c>
      <c r="J30030" s="2">
        <v>46112</v>
      </c>
    </row>
    <row r="30031" spans="1:10">
      <c r="A30031">
        <v>30176</v>
      </c>
      <c r="B30031" t="str">
        <f>VLOOKUP(C30031,属性!A:E,2,FALSE)</f>
        <v>古茗</v>
      </c>
      <c r="C30031" t="s">
        <v>1857</v>
      </c>
      <c r="D30031" s="2">
        <f>VLOOKUP(C30031,属性!A:E,3,FALSE)</f>
        <v>46037</v>
      </c>
      <c r="E30031" s="2" t="str">
        <f>VLOOKUP(C30031,属性!A:E,4,FALSE)</f>
        <v>否</v>
      </c>
      <c r="F30031" t="s">
        <v>39236</v>
      </c>
      <c r="G30031" t="s">
        <v>47977</v>
      </c>
      <c r="H30031" s="2">
        <v>46109</v>
      </c>
      <c r="I30031" t="s">
        <v>46</v>
      </c>
      <c r="J30031" s="2">
        <v>46112</v>
      </c>
    </row>
    <row r="30032" spans="1:10">
      <c r="A30032">
        <v>30177</v>
      </c>
      <c r="B30032" t="str">
        <f>VLOOKUP(C30032,属性!A:E,2,FALSE)</f>
        <v>古茗</v>
      </c>
      <c r="C30032" t="s">
        <v>1857</v>
      </c>
      <c r="D30032" s="2">
        <f>VLOOKUP(C30032,属性!A:E,3,FALSE)</f>
        <v>46037</v>
      </c>
      <c r="E30032" s="2" t="str">
        <f>VLOOKUP(C30032,属性!A:E,4,FALSE)</f>
        <v>否</v>
      </c>
      <c r="F30032" t="s">
        <v>47978</v>
      </c>
      <c r="G30032" t="s">
        <v>47979</v>
      </c>
      <c r="H30032" s="2">
        <v>46109</v>
      </c>
      <c r="I30032" t="s">
        <v>46</v>
      </c>
      <c r="J30032" s="2">
        <v>46112</v>
      </c>
    </row>
    <row r="30033" spans="1:10">
      <c r="A30033">
        <v>30178</v>
      </c>
      <c r="B30033" t="str">
        <f>VLOOKUP(C30033,属性!A:E,2,FALSE)</f>
        <v>古茗</v>
      </c>
      <c r="C30033" t="s">
        <v>1857</v>
      </c>
      <c r="D30033" s="2">
        <f>VLOOKUP(C30033,属性!A:E,3,FALSE)</f>
        <v>46037</v>
      </c>
      <c r="E30033" s="2" t="str">
        <f>VLOOKUP(C30033,属性!A:E,4,FALSE)</f>
        <v>否</v>
      </c>
      <c r="F30033" t="s">
        <v>163</v>
      </c>
      <c r="G30033" t="s">
        <v>47980</v>
      </c>
      <c r="H30033" s="2">
        <v>46109</v>
      </c>
      <c r="I30033" t="s">
        <v>46</v>
      </c>
      <c r="J30033" s="2">
        <v>46112</v>
      </c>
    </row>
    <row r="30034" spans="1:10">
      <c r="A30034">
        <v>30179</v>
      </c>
      <c r="B30034" t="str">
        <f>VLOOKUP(C30034,属性!A:E,2,FALSE)</f>
        <v>古茗</v>
      </c>
      <c r="C30034" t="s">
        <v>1857</v>
      </c>
      <c r="D30034" s="2">
        <f>VLOOKUP(C30034,属性!A:E,3,FALSE)</f>
        <v>46037</v>
      </c>
      <c r="E30034" s="2" t="str">
        <f>VLOOKUP(C30034,属性!A:E,4,FALSE)</f>
        <v>否</v>
      </c>
      <c r="F30034" t="s">
        <v>47978</v>
      </c>
      <c r="G30034" t="s">
        <v>47981</v>
      </c>
      <c r="H30034" s="2">
        <v>46109</v>
      </c>
      <c r="I30034" t="s">
        <v>46</v>
      </c>
      <c r="J30034" s="2">
        <v>46112</v>
      </c>
    </row>
    <row r="30035" spans="1:10">
      <c r="A30035">
        <v>30180</v>
      </c>
      <c r="B30035" t="str">
        <f>VLOOKUP(C30035,属性!A:E,2,FALSE)</f>
        <v>古茗</v>
      </c>
      <c r="C30035" t="s">
        <v>1857</v>
      </c>
      <c r="D30035" s="2">
        <f>VLOOKUP(C30035,属性!A:E,3,FALSE)</f>
        <v>46037</v>
      </c>
      <c r="E30035" s="2" t="str">
        <f>VLOOKUP(C30035,属性!A:E,4,FALSE)</f>
        <v>否</v>
      </c>
      <c r="F30035" t="s">
        <v>19182</v>
      </c>
      <c r="G30035" t="s">
        <v>47982</v>
      </c>
      <c r="H30035" s="2">
        <v>46110</v>
      </c>
      <c r="I30035" t="s">
        <v>303</v>
      </c>
      <c r="J30035" s="2">
        <v>46112</v>
      </c>
    </row>
    <row r="30036" spans="1:10">
      <c r="A30036">
        <v>30181</v>
      </c>
      <c r="B30036" t="str">
        <f>VLOOKUP(C30036,属性!A:E,2,FALSE)</f>
        <v>古茗</v>
      </c>
      <c r="C30036" t="s">
        <v>1857</v>
      </c>
      <c r="D30036" s="2">
        <f>VLOOKUP(C30036,属性!A:E,3,FALSE)</f>
        <v>46037</v>
      </c>
      <c r="E30036" s="2" t="str">
        <f>VLOOKUP(C30036,属性!A:E,4,FALSE)</f>
        <v>否</v>
      </c>
      <c r="F30036" t="s">
        <v>47978</v>
      </c>
      <c r="G30036" t="s">
        <v>47983</v>
      </c>
      <c r="H30036" s="2">
        <v>46111</v>
      </c>
      <c r="I30036" t="s">
        <v>46</v>
      </c>
      <c r="J30036" s="2">
        <v>46112</v>
      </c>
    </row>
    <row r="30037" spans="1:10">
      <c r="A30037">
        <v>30182</v>
      </c>
      <c r="B30037" t="str">
        <f>VLOOKUP(C30037,属性!A:E,2,FALSE)</f>
        <v>古茗</v>
      </c>
      <c r="C30037" t="s">
        <v>1857</v>
      </c>
      <c r="D30037" s="2">
        <f>VLOOKUP(C30037,属性!A:E,3,FALSE)</f>
        <v>46037</v>
      </c>
      <c r="E30037" s="2" t="str">
        <f>VLOOKUP(C30037,属性!A:E,4,FALSE)</f>
        <v>否</v>
      </c>
      <c r="F30037" t="s">
        <v>47984</v>
      </c>
      <c r="G30037" t="s">
        <v>47985</v>
      </c>
      <c r="H30037" s="2">
        <v>46109</v>
      </c>
      <c r="I30037" t="s">
        <v>65</v>
      </c>
      <c r="J30037" s="2">
        <v>46112</v>
      </c>
    </row>
    <row r="30038" spans="1:10">
      <c r="A30038">
        <v>30183</v>
      </c>
      <c r="B30038" t="str">
        <f>VLOOKUP(C30038,属性!A:E,2,FALSE)</f>
        <v>古茗</v>
      </c>
      <c r="C30038" t="s">
        <v>1857</v>
      </c>
      <c r="D30038" s="2">
        <f>VLOOKUP(C30038,属性!A:E,3,FALSE)</f>
        <v>46037</v>
      </c>
      <c r="E30038" s="2" t="str">
        <f>VLOOKUP(C30038,属性!A:E,4,FALSE)</f>
        <v>否</v>
      </c>
      <c r="F30038" t="s">
        <v>47978</v>
      </c>
      <c r="G30038" t="s">
        <v>47986</v>
      </c>
      <c r="H30038" s="2">
        <v>46109</v>
      </c>
      <c r="I30038" t="s">
        <v>46</v>
      </c>
      <c r="J30038" s="2">
        <v>46112</v>
      </c>
    </row>
    <row r="30039" spans="1:10">
      <c r="A30039">
        <v>30184</v>
      </c>
      <c r="B30039" t="str">
        <f>VLOOKUP(C30039,属性!A:E,2,FALSE)</f>
        <v>古茗</v>
      </c>
      <c r="C30039" t="s">
        <v>1857</v>
      </c>
      <c r="D30039" s="2">
        <f>VLOOKUP(C30039,属性!A:E,3,FALSE)</f>
        <v>46037</v>
      </c>
      <c r="E30039" s="2" t="str">
        <f>VLOOKUP(C30039,属性!A:E,4,FALSE)</f>
        <v>否</v>
      </c>
      <c r="F30039" t="s">
        <v>47987</v>
      </c>
      <c r="G30039" t="s">
        <v>47988</v>
      </c>
      <c r="H30039" s="2">
        <v>46111</v>
      </c>
      <c r="I30039" t="s">
        <v>173</v>
      </c>
      <c r="J30039" s="2">
        <v>46112</v>
      </c>
    </row>
    <row r="30040" spans="1:10">
      <c r="A30040">
        <v>30185</v>
      </c>
      <c r="B30040" t="str">
        <f>VLOOKUP(C30040,属性!A:E,2,FALSE)</f>
        <v>古茗</v>
      </c>
      <c r="C30040" t="s">
        <v>1857</v>
      </c>
      <c r="D30040" s="2">
        <f>VLOOKUP(C30040,属性!A:E,3,FALSE)</f>
        <v>46037</v>
      </c>
      <c r="E30040" s="2" t="str">
        <f>VLOOKUP(C30040,属性!A:E,4,FALSE)</f>
        <v>否</v>
      </c>
      <c r="F30040" t="s">
        <v>47989</v>
      </c>
      <c r="G30040" t="s">
        <v>47990</v>
      </c>
      <c r="H30040" s="2">
        <v>46109</v>
      </c>
      <c r="I30040" t="s">
        <v>41</v>
      </c>
      <c r="J30040" s="2">
        <v>46112</v>
      </c>
    </row>
    <row r="30041" spans="1:10">
      <c r="A30041">
        <v>30186</v>
      </c>
      <c r="B30041" t="str">
        <f>VLOOKUP(C30041,属性!A:E,2,FALSE)</f>
        <v>古茗</v>
      </c>
      <c r="C30041" t="s">
        <v>1857</v>
      </c>
      <c r="D30041" s="2">
        <f>VLOOKUP(C30041,属性!A:E,3,FALSE)</f>
        <v>46037</v>
      </c>
      <c r="E30041" s="2" t="str">
        <f>VLOOKUP(C30041,属性!A:E,4,FALSE)</f>
        <v>否</v>
      </c>
      <c r="F30041" t="s">
        <v>47991</v>
      </c>
      <c r="G30041" t="s">
        <v>47992</v>
      </c>
      <c r="H30041" s="2">
        <v>46109</v>
      </c>
      <c r="I30041" t="s">
        <v>73</v>
      </c>
      <c r="J30041" s="2">
        <v>46112</v>
      </c>
    </row>
    <row r="30042" spans="1:10">
      <c r="A30042">
        <v>30187</v>
      </c>
      <c r="B30042" t="str">
        <f>VLOOKUP(C30042,属性!A:E,2,FALSE)</f>
        <v>古茗</v>
      </c>
      <c r="C30042" t="s">
        <v>1857</v>
      </c>
      <c r="D30042" s="2">
        <f>VLOOKUP(C30042,属性!A:E,3,FALSE)</f>
        <v>46037</v>
      </c>
      <c r="E30042" s="2" t="str">
        <f>VLOOKUP(C30042,属性!A:E,4,FALSE)</f>
        <v>否</v>
      </c>
      <c r="F30042" t="s">
        <v>47978</v>
      </c>
      <c r="G30042" t="s">
        <v>47993</v>
      </c>
      <c r="H30042" s="2">
        <v>46110</v>
      </c>
      <c r="I30042" t="s">
        <v>46</v>
      </c>
      <c r="J30042" s="2">
        <v>46112</v>
      </c>
    </row>
    <row r="30043" spans="1:10">
      <c r="A30043">
        <v>30188</v>
      </c>
      <c r="B30043" t="str">
        <f>VLOOKUP(C30043,属性!A:E,2,FALSE)</f>
        <v>古茗</v>
      </c>
      <c r="C30043" t="s">
        <v>1857</v>
      </c>
      <c r="D30043" s="2">
        <f>VLOOKUP(C30043,属性!A:E,3,FALSE)</f>
        <v>46037</v>
      </c>
      <c r="E30043" s="2" t="str">
        <f>VLOOKUP(C30043,属性!A:E,4,FALSE)</f>
        <v>否</v>
      </c>
      <c r="F30043" t="s">
        <v>47994</v>
      </c>
      <c r="G30043" t="s">
        <v>47995</v>
      </c>
      <c r="H30043" s="2">
        <v>46110</v>
      </c>
      <c r="I30043" t="s">
        <v>99</v>
      </c>
      <c r="J30043" s="2">
        <v>46112</v>
      </c>
    </row>
    <row r="30044" spans="1:10">
      <c r="A30044">
        <v>30189</v>
      </c>
      <c r="B30044" t="str">
        <f>VLOOKUP(C30044,属性!A:E,2,FALSE)</f>
        <v>古茗</v>
      </c>
      <c r="C30044" t="s">
        <v>1857</v>
      </c>
      <c r="D30044" s="2">
        <f>VLOOKUP(C30044,属性!A:E,3,FALSE)</f>
        <v>46037</v>
      </c>
      <c r="E30044" s="2" t="str">
        <f>VLOOKUP(C30044,属性!A:E,4,FALSE)</f>
        <v>否</v>
      </c>
      <c r="F30044" t="s">
        <v>47978</v>
      </c>
      <c r="G30044" t="s">
        <v>47996</v>
      </c>
      <c r="H30044" s="2">
        <v>46110</v>
      </c>
      <c r="I30044" t="s">
        <v>46</v>
      </c>
      <c r="J30044" s="2">
        <v>46112</v>
      </c>
    </row>
    <row r="30045" spans="1:10">
      <c r="A30045">
        <v>30190</v>
      </c>
      <c r="B30045" t="str">
        <f>VLOOKUP(C30045,属性!A:E,2,FALSE)</f>
        <v>古茗</v>
      </c>
      <c r="C30045" t="s">
        <v>1857</v>
      </c>
      <c r="D30045" s="2">
        <f>VLOOKUP(C30045,属性!A:E,3,FALSE)</f>
        <v>46037</v>
      </c>
      <c r="E30045" s="2" t="str">
        <f>VLOOKUP(C30045,属性!A:E,4,FALSE)</f>
        <v>否</v>
      </c>
      <c r="F30045" t="s">
        <v>47997</v>
      </c>
      <c r="G30045" t="s">
        <v>47998</v>
      </c>
      <c r="H30045" s="2">
        <v>46109</v>
      </c>
      <c r="I30045" t="s">
        <v>23</v>
      </c>
      <c r="J30045" s="2">
        <v>46112</v>
      </c>
    </row>
    <row r="30046" spans="1:10">
      <c r="A30046">
        <v>30191</v>
      </c>
      <c r="B30046" t="str">
        <f>VLOOKUP(C30046,属性!A:E,2,FALSE)</f>
        <v>古茗</v>
      </c>
      <c r="C30046" t="s">
        <v>1857</v>
      </c>
      <c r="D30046" s="2">
        <f>VLOOKUP(C30046,属性!A:E,3,FALSE)</f>
        <v>46037</v>
      </c>
      <c r="E30046" s="2" t="str">
        <f>VLOOKUP(C30046,属性!A:E,4,FALSE)</f>
        <v>否</v>
      </c>
      <c r="F30046" t="s">
        <v>47978</v>
      </c>
      <c r="G30046" t="s">
        <v>47999</v>
      </c>
      <c r="H30046" s="2">
        <v>46110</v>
      </c>
      <c r="I30046" t="s">
        <v>46</v>
      </c>
      <c r="J30046" s="2">
        <v>46112</v>
      </c>
    </row>
    <row r="30047" spans="1:10">
      <c r="A30047">
        <v>30192</v>
      </c>
      <c r="B30047" t="str">
        <f>VLOOKUP(C30047,属性!A:E,2,FALSE)</f>
        <v>古茗</v>
      </c>
      <c r="C30047" t="s">
        <v>1857</v>
      </c>
      <c r="D30047" s="2">
        <f>VLOOKUP(C30047,属性!A:E,3,FALSE)</f>
        <v>46037</v>
      </c>
      <c r="E30047" s="2" t="str">
        <f>VLOOKUP(C30047,属性!A:E,4,FALSE)</f>
        <v>否</v>
      </c>
      <c r="F30047" t="s">
        <v>48000</v>
      </c>
      <c r="G30047" t="s">
        <v>48001</v>
      </c>
      <c r="H30047" s="2">
        <v>46109</v>
      </c>
      <c r="I30047" t="s">
        <v>13</v>
      </c>
      <c r="J30047" s="2">
        <v>46112</v>
      </c>
    </row>
    <row r="30048" spans="1:10">
      <c r="A30048">
        <v>30193</v>
      </c>
      <c r="B30048" t="str">
        <f>VLOOKUP(C30048,属性!A:E,2,FALSE)</f>
        <v>古茗</v>
      </c>
      <c r="C30048" t="s">
        <v>1857</v>
      </c>
      <c r="D30048" s="2">
        <f>VLOOKUP(C30048,属性!A:E,3,FALSE)</f>
        <v>46037</v>
      </c>
      <c r="E30048" s="2" t="str">
        <f>VLOOKUP(C30048,属性!A:E,4,FALSE)</f>
        <v>否</v>
      </c>
      <c r="F30048" t="s">
        <v>47978</v>
      </c>
      <c r="G30048" t="s">
        <v>48002</v>
      </c>
      <c r="H30048" s="2">
        <v>46109</v>
      </c>
      <c r="I30048" t="s">
        <v>46</v>
      </c>
      <c r="J30048" s="2">
        <v>46112</v>
      </c>
    </row>
    <row r="30049" spans="1:10">
      <c r="A30049">
        <v>30194</v>
      </c>
      <c r="B30049" t="str">
        <f>VLOOKUP(C30049,属性!A:E,2,FALSE)</f>
        <v>古茗</v>
      </c>
      <c r="C30049" t="s">
        <v>1857</v>
      </c>
      <c r="D30049" s="2">
        <f>VLOOKUP(C30049,属性!A:E,3,FALSE)</f>
        <v>46037</v>
      </c>
      <c r="E30049" s="2" t="str">
        <f>VLOOKUP(C30049,属性!A:E,4,FALSE)</f>
        <v>否</v>
      </c>
      <c r="F30049" t="s">
        <v>48003</v>
      </c>
      <c r="G30049" t="s">
        <v>48004</v>
      </c>
      <c r="H30049" s="2">
        <v>46109</v>
      </c>
      <c r="I30049" t="s">
        <v>94</v>
      </c>
      <c r="J30049" s="2">
        <v>46112</v>
      </c>
    </row>
    <row r="30050" spans="1:10">
      <c r="A30050">
        <v>30195</v>
      </c>
      <c r="B30050" t="str">
        <f>VLOOKUP(C30050,属性!A:E,2,FALSE)</f>
        <v>古茗</v>
      </c>
      <c r="C30050" t="s">
        <v>1857</v>
      </c>
      <c r="D30050" s="2">
        <f>VLOOKUP(C30050,属性!A:E,3,FALSE)</f>
        <v>46037</v>
      </c>
      <c r="E30050" s="2" t="str">
        <f>VLOOKUP(C30050,属性!A:E,4,FALSE)</f>
        <v>否</v>
      </c>
      <c r="F30050" t="s">
        <v>48005</v>
      </c>
      <c r="G30050" t="s">
        <v>48006</v>
      </c>
      <c r="H30050" s="2">
        <v>46109</v>
      </c>
      <c r="I30050" t="s">
        <v>13</v>
      </c>
      <c r="J30050" s="2">
        <v>46112</v>
      </c>
    </row>
    <row r="30051" spans="1:10">
      <c r="A30051">
        <v>30196</v>
      </c>
      <c r="B30051" t="str">
        <f>VLOOKUP(C30051,属性!A:E,2,FALSE)</f>
        <v>古茗</v>
      </c>
      <c r="C30051" t="s">
        <v>1857</v>
      </c>
      <c r="D30051" s="2">
        <f>VLOOKUP(C30051,属性!A:E,3,FALSE)</f>
        <v>46037</v>
      </c>
      <c r="E30051" s="2" t="str">
        <f>VLOOKUP(C30051,属性!A:E,4,FALSE)</f>
        <v>否</v>
      </c>
      <c r="F30051" t="s">
        <v>48007</v>
      </c>
      <c r="G30051" t="s">
        <v>48008</v>
      </c>
      <c r="H30051" s="2">
        <v>46109</v>
      </c>
      <c r="I30051" t="s">
        <v>13</v>
      </c>
      <c r="J30051" s="2">
        <v>46112</v>
      </c>
    </row>
    <row r="30052" spans="1:10">
      <c r="A30052">
        <v>30197</v>
      </c>
      <c r="B30052" t="str">
        <f>VLOOKUP(C30052,属性!A:E,2,FALSE)</f>
        <v>古茗</v>
      </c>
      <c r="C30052" t="s">
        <v>1857</v>
      </c>
      <c r="D30052" s="2">
        <f>VLOOKUP(C30052,属性!A:E,3,FALSE)</f>
        <v>46037</v>
      </c>
      <c r="E30052" s="2" t="str">
        <f>VLOOKUP(C30052,属性!A:E,4,FALSE)</f>
        <v>否</v>
      </c>
      <c r="F30052" t="s">
        <v>48009</v>
      </c>
      <c r="G30052" t="s">
        <v>48010</v>
      </c>
      <c r="H30052" s="2">
        <v>46110</v>
      </c>
      <c r="I30052" t="s">
        <v>46</v>
      </c>
      <c r="J30052" s="2">
        <v>46112</v>
      </c>
    </row>
    <row r="30053" spans="1:10">
      <c r="A30053">
        <v>30198</v>
      </c>
      <c r="B30053" t="str">
        <f>VLOOKUP(C30053,属性!A:E,2,FALSE)</f>
        <v>古茗</v>
      </c>
      <c r="C30053" t="s">
        <v>1857</v>
      </c>
      <c r="D30053" s="2">
        <f>VLOOKUP(C30053,属性!A:E,3,FALSE)</f>
        <v>46037</v>
      </c>
      <c r="E30053" s="2" t="str">
        <f>VLOOKUP(C30053,属性!A:E,4,FALSE)</f>
        <v>否</v>
      </c>
      <c r="F30053" t="s">
        <v>48011</v>
      </c>
      <c r="G30053" t="s">
        <v>48012</v>
      </c>
      <c r="H30053" s="2">
        <v>46109</v>
      </c>
      <c r="I30053" t="s">
        <v>41</v>
      </c>
      <c r="J30053" s="2">
        <v>46112</v>
      </c>
    </row>
    <row r="30054" spans="1:10">
      <c r="A30054">
        <v>30199</v>
      </c>
      <c r="B30054" t="str">
        <f>VLOOKUP(C30054,属性!A:E,2,FALSE)</f>
        <v>古茗</v>
      </c>
      <c r="C30054" t="s">
        <v>1857</v>
      </c>
      <c r="D30054" s="2">
        <f>VLOOKUP(C30054,属性!A:E,3,FALSE)</f>
        <v>46037</v>
      </c>
      <c r="E30054" s="2" t="str">
        <f>VLOOKUP(C30054,属性!A:E,4,FALSE)</f>
        <v>否</v>
      </c>
      <c r="F30054" t="s">
        <v>47978</v>
      </c>
      <c r="G30054" t="s">
        <v>48013</v>
      </c>
      <c r="H30054" s="2">
        <v>46109</v>
      </c>
      <c r="I30054" t="s">
        <v>46</v>
      </c>
      <c r="J30054" s="2">
        <v>46112</v>
      </c>
    </row>
    <row r="30055" spans="1:10">
      <c r="A30055">
        <v>30200</v>
      </c>
      <c r="B30055" t="str">
        <f>VLOOKUP(C30055,属性!A:E,2,FALSE)</f>
        <v>古茗</v>
      </c>
      <c r="C30055" t="s">
        <v>1857</v>
      </c>
      <c r="D30055" s="2">
        <f>VLOOKUP(C30055,属性!A:E,3,FALSE)</f>
        <v>46037</v>
      </c>
      <c r="E30055" s="2" t="str">
        <f>VLOOKUP(C30055,属性!A:E,4,FALSE)</f>
        <v>否</v>
      </c>
      <c r="F30055" t="s">
        <v>7824</v>
      </c>
      <c r="G30055" t="s">
        <v>48014</v>
      </c>
      <c r="H30055" s="2">
        <v>46109</v>
      </c>
      <c r="I30055" t="s">
        <v>73</v>
      </c>
      <c r="J30055" s="2">
        <v>46112</v>
      </c>
    </row>
    <row r="30056" spans="1:10">
      <c r="A30056">
        <v>30201</v>
      </c>
      <c r="B30056" t="str">
        <f>VLOOKUP(C30056,属性!A:E,2,FALSE)</f>
        <v>古茗</v>
      </c>
      <c r="C30056" t="s">
        <v>1857</v>
      </c>
      <c r="D30056" s="2">
        <f>VLOOKUP(C30056,属性!A:E,3,FALSE)</f>
        <v>46037</v>
      </c>
      <c r="E30056" s="2" t="str">
        <f>VLOOKUP(C30056,属性!A:E,4,FALSE)</f>
        <v>否</v>
      </c>
      <c r="F30056" t="s">
        <v>47978</v>
      </c>
      <c r="G30056" t="s">
        <v>48015</v>
      </c>
      <c r="H30056" s="2">
        <v>46109</v>
      </c>
      <c r="I30056" t="s">
        <v>46</v>
      </c>
      <c r="J30056" s="2">
        <v>46112</v>
      </c>
    </row>
    <row r="30057" spans="1:10">
      <c r="A30057">
        <v>30202</v>
      </c>
      <c r="B30057" t="str">
        <f>VLOOKUP(C30057,属性!A:E,2,FALSE)</f>
        <v>古茗</v>
      </c>
      <c r="C30057" t="s">
        <v>1857</v>
      </c>
      <c r="D30057" s="2">
        <f>VLOOKUP(C30057,属性!A:E,3,FALSE)</f>
        <v>46037</v>
      </c>
      <c r="E30057" s="2" t="str">
        <f>VLOOKUP(C30057,属性!A:E,4,FALSE)</f>
        <v>否</v>
      </c>
      <c r="F30057" t="s">
        <v>48016</v>
      </c>
      <c r="G30057" t="s">
        <v>48017</v>
      </c>
      <c r="H30057" s="2">
        <v>46100</v>
      </c>
      <c r="I30057" t="s">
        <v>173</v>
      </c>
      <c r="J30057" s="2">
        <v>46112</v>
      </c>
    </row>
    <row r="30058" spans="1:10">
      <c r="A30058">
        <v>30203</v>
      </c>
      <c r="B30058" t="str">
        <f>VLOOKUP(C30058,属性!A:E,2,FALSE)</f>
        <v>古茗</v>
      </c>
      <c r="C30058" t="s">
        <v>1857</v>
      </c>
      <c r="D30058" s="2">
        <f>VLOOKUP(C30058,属性!A:E,3,FALSE)</f>
        <v>46037</v>
      </c>
      <c r="E30058" s="2" t="str">
        <f>VLOOKUP(C30058,属性!A:E,4,FALSE)</f>
        <v>否</v>
      </c>
      <c r="F30058" t="s">
        <v>48018</v>
      </c>
      <c r="G30058" t="s">
        <v>48019</v>
      </c>
      <c r="H30058" s="2">
        <v>46100</v>
      </c>
      <c r="I30058" t="s">
        <v>26</v>
      </c>
      <c r="J30058" s="2">
        <v>46112</v>
      </c>
    </row>
    <row r="30059" spans="1:10">
      <c r="A30059">
        <v>30204</v>
      </c>
      <c r="B30059" t="str">
        <f>VLOOKUP(C30059,属性!A:E,2,FALSE)</f>
        <v>古茗</v>
      </c>
      <c r="C30059" t="s">
        <v>1857</v>
      </c>
      <c r="D30059" s="2">
        <f>VLOOKUP(C30059,属性!A:E,3,FALSE)</f>
        <v>46037</v>
      </c>
      <c r="E30059" s="2" t="str">
        <f>VLOOKUP(C30059,属性!A:E,4,FALSE)</f>
        <v>否</v>
      </c>
      <c r="F30059" t="s">
        <v>48020</v>
      </c>
      <c r="G30059" t="s">
        <v>48021</v>
      </c>
      <c r="H30059" s="2">
        <v>46093</v>
      </c>
      <c r="I30059" t="s">
        <v>144</v>
      </c>
      <c r="J30059" s="2">
        <v>46112</v>
      </c>
    </row>
    <row r="30060" spans="1:10">
      <c r="A30060">
        <v>30205</v>
      </c>
      <c r="B30060" t="str">
        <f>VLOOKUP(C30060,属性!A:E,2,FALSE)</f>
        <v>古茗</v>
      </c>
      <c r="C30060" t="s">
        <v>1857</v>
      </c>
      <c r="D30060" s="2">
        <f>VLOOKUP(C30060,属性!A:E,3,FALSE)</f>
        <v>46037</v>
      </c>
      <c r="E30060" s="2" t="str">
        <f>VLOOKUP(C30060,属性!A:E,4,FALSE)</f>
        <v>否</v>
      </c>
      <c r="F30060" t="s">
        <v>48022</v>
      </c>
      <c r="G30060" t="s">
        <v>48023</v>
      </c>
      <c r="H30060" s="2">
        <v>46093</v>
      </c>
      <c r="I30060" t="s">
        <v>13</v>
      </c>
      <c r="J30060" s="2">
        <v>46112</v>
      </c>
    </row>
    <row r="30061" spans="1:10">
      <c r="A30061">
        <v>30206</v>
      </c>
      <c r="B30061" t="str">
        <f>VLOOKUP(C30061,属性!A:E,2,FALSE)</f>
        <v>古茗</v>
      </c>
      <c r="C30061" t="s">
        <v>1857</v>
      </c>
      <c r="D30061" s="2">
        <f>VLOOKUP(C30061,属性!A:E,3,FALSE)</f>
        <v>46037</v>
      </c>
      <c r="E30061" s="2" t="str">
        <f>VLOOKUP(C30061,属性!A:E,4,FALSE)</f>
        <v>否</v>
      </c>
      <c r="F30061" t="s">
        <v>48024</v>
      </c>
      <c r="G30061" t="s">
        <v>48025</v>
      </c>
      <c r="H30061" s="2">
        <v>46101</v>
      </c>
      <c r="I30061" t="s">
        <v>13</v>
      </c>
      <c r="J30061" s="2">
        <v>46112</v>
      </c>
    </row>
    <row r="30062" spans="1:10">
      <c r="A30062">
        <v>30207</v>
      </c>
      <c r="B30062" t="str">
        <f>VLOOKUP(C30062,属性!A:E,2,FALSE)</f>
        <v>古茗</v>
      </c>
      <c r="C30062" t="s">
        <v>1857</v>
      </c>
      <c r="D30062" s="2">
        <f>VLOOKUP(C30062,属性!A:E,3,FALSE)</f>
        <v>46037</v>
      </c>
      <c r="E30062" s="2" t="str">
        <f>VLOOKUP(C30062,属性!A:E,4,FALSE)</f>
        <v>否</v>
      </c>
      <c r="F30062" t="s">
        <v>48026</v>
      </c>
      <c r="G30062" t="s">
        <v>48027</v>
      </c>
      <c r="H30062" s="2">
        <v>46102</v>
      </c>
      <c r="I30062" t="s">
        <v>13</v>
      </c>
      <c r="J30062" s="2">
        <v>46112</v>
      </c>
    </row>
    <row r="30063" spans="1:10">
      <c r="A30063">
        <v>30208</v>
      </c>
      <c r="B30063" t="str">
        <f>VLOOKUP(C30063,属性!A:E,2,FALSE)</f>
        <v>古茗</v>
      </c>
      <c r="C30063" t="s">
        <v>1857</v>
      </c>
      <c r="D30063" s="2">
        <f>VLOOKUP(C30063,属性!A:E,3,FALSE)</f>
        <v>46037</v>
      </c>
      <c r="E30063" s="2" t="str">
        <f>VLOOKUP(C30063,属性!A:E,4,FALSE)</f>
        <v>否</v>
      </c>
      <c r="F30063" t="s">
        <v>48028</v>
      </c>
      <c r="G30063" t="s">
        <v>48029</v>
      </c>
      <c r="H30063" s="2">
        <v>46090</v>
      </c>
      <c r="I30063" t="s">
        <v>46</v>
      </c>
      <c r="J30063" s="2">
        <v>46112</v>
      </c>
    </row>
    <row r="30064" spans="1:10">
      <c r="A30064">
        <v>30209</v>
      </c>
      <c r="B30064" t="str">
        <f>VLOOKUP(C30064,属性!A:E,2,FALSE)</f>
        <v>古茗</v>
      </c>
      <c r="C30064" t="s">
        <v>1857</v>
      </c>
      <c r="D30064" s="2">
        <f>VLOOKUP(C30064,属性!A:E,3,FALSE)</f>
        <v>46037</v>
      </c>
      <c r="E30064" s="2" t="str">
        <f>VLOOKUP(C30064,属性!A:E,4,FALSE)</f>
        <v>否</v>
      </c>
      <c r="F30064" t="s">
        <v>48030</v>
      </c>
      <c r="G30064" t="s">
        <v>48031</v>
      </c>
      <c r="H30064" s="2">
        <v>46090</v>
      </c>
      <c r="I30064" t="s">
        <v>65</v>
      </c>
      <c r="J30064" s="2">
        <v>46112</v>
      </c>
    </row>
    <row r="30065" spans="1:10">
      <c r="A30065">
        <v>30210</v>
      </c>
      <c r="B30065" t="str">
        <f>VLOOKUP(C30065,属性!A:E,2,FALSE)</f>
        <v>古茗</v>
      </c>
      <c r="C30065" t="s">
        <v>1857</v>
      </c>
      <c r="D30065" s="2">
        <f>VLOOKUP(C30065,属性!A:E,3,FALSE)</f>
        <v>46037</v>
      </c>
      <c r="E30065" s="2" t="str">
        <f>VLOOKUP(C30065,属性!A:E,4,FALSE)</f>
        <v>否</v>
      </c>
      <c r="F30065" t="s">
        <v>48032</v>
      </c>
      <c r="G30065" t="s">
        <v>48033</v>
      </c>
      <c r="H30065" s="2">
        <v>46092</v>
      </c>
      <c r="I30065" t="s">
        <v>320</v>
      </c>
      <c r="J30065" s="2">
        <v>46112</v>
      </c>
    </row>
    <row r="30066" spans="1:10">
      <c r="A30066">
        <v>30211</v>
      </c>
      <c r="B30066" t="str">
        <f>VLOOKUP(C30066,属性!A:E,2,FALSE)</f>
        <v>古茗</v>
      </c>
      <c r="C30066" t="s">
        <v>1857</v>
      </c>
      <c r="D30066" s="2">
        <f>VLOOKUP(C30066,属性!A:E,3,FALSE)</f>
        <v>46037</v>
      </c>
      <c r="E30066" s="2" t="str">
        <f>VLOOKUP(C30066,属性!A:E,4,FALSE)</f>
        <v>否</v>
      </c>
      <c r="F30066" t="s">
        <v>163</v>
      </c>
      <c r="G30066" t="s">
        <v>48034</v>
      </c>
      <c r="H30066" s="2">
        <v>46096</v>
      </c>
      <c r="I30066" t="s">
        <v>46</v>
      </c>
      <c r="J30066" s="2">
        <v>46112</v>
      </c>
    </row>
    <row r="30067" spans="1:10">
      <c r="A30067">
        <v>30212</v>
      </c>
      <c r="B30067" t="str">
        <f>VLOOKUP(C30067,属性!A:E,2,FALSE)</f>
        <v>古茗</v>
      </c>
      <c r="C30067" t="s">
        <v>1857</v>
      </c>
      <c r="D30067" s="2">
        <f>VLOOKUP(C30067,属性!A:E,3,FALSE)</f>
        <v>46037</v>
      </c>
      <c r="E30067" s="2" t="str">
        <f>VLOOKUP(C30067,属性!A:E,4,FALSE)</f>
        <v>否</v>
      </c>
      <c r="F30067" t="s">
        <v>48030</v>
      </c>
      <c r="G30067" t="s">
        <v>48035</v>
      </c>
      <c r="H30067" s="2">
        <v>46093</v>
      </c>
      <c r="I30067" t="s">
        <v>65</v>
      </c>
      <c r="J30067" s="2">
        <v>46112</v>
      </c>
    </row>
    <row r="30068" spans="1:10">
      <c r="A30068">
        <v>30213</v>
      </c>
      <c r="B30068" t="str">
        <f>VLOOKUP(C30068,属性!A:E,2,FALSE)</f>
        <v>古茗</v>
      </c>
      <c r="C30068" t="s">
        <v>1857</v>
      </c>
      <c r="D30068" s="2">
        <f>VLOOKUP(C30068,属性!A:E,3,FALSE)</f>
        <v>46037</v>
      </c>
      <c r="E30068" s="2" t="str">
        <f>VLOOKUP(C30068,属性!A:E,4,FALSE)</f>
        <v>否</v>
      </c>
      <c r="F30068" t="s">
        <v>48036</v>
      </c>
      <c r="G30068" t="s">
        <v>48037</v>
      </c>
      <c r="H30068" s="2">
        <v>46093</v>
      </c>
      <c r="I30068" t="s">
        <v>31</v>
      </c>
      <c r="J30068" s="2">
        <v>46112</v>
      </c>
    </row>
    <row r="30069" spans="1:10">
      <c r="A30069">
        <v>30214</v>
      </c>
      <c r="B30069" t="str">
        <f>VLOOKUP(C30069,属性!A:E,2,FALSE)</f>
        <v>古茗</v>
      </c>
      <c r="C30069" t="s">
        <v>1857</v>
      </c>
      <c r="D30069" s="2">
        <f>VLOOKUP(C30069,属性!A:E,3,FALSE)</f>
        <v>46037</v>
      </c>
      <c r="E30069" s="2" t="str">
        <f>VLOOKUP(C30069,属性!A:E,4,FALSE)</f>
        <v>否</v>
      </c>
      <c r="F30069" t="s">
        <v>48038</v>
      </c>
      <c r="G30069" t="s">
        <v>48039</v>
      </c>
      <c r="H30069" s="2">
        <v>46094</v>
      </c>
      <c r="I30069" t="s">
        <v>46</v>
      </c>
      <c r="J30069" s="2">
        <v>46112</v>
      </c>
    </row>
    <row r="30070" spans="1:10">
      <c r="A30070">
        <v>30215</v>
      </c>
      <c r="B30070" t="str">
        <f>VLOOKUP(C30070,属性!A:E,2,FALSE)</f>
        <v>古茗</v>
      </c>
      <c r="C30070" t="s">
        <v>1857</v>
      </c>
      <c r="D30070" s="2">
        <f>VLOOKUP(C30070,属性!A:E,3,FALSE)</f>
        <v>46037</v>
      </c>
      <c r="E30070" s="2" t="str">
        <f>VLOOKUP(C30070,属性!A:E,4,FALSE)</f>
        <v>否</v>
      </c>
      <c r="F30070" t="s">
        <v>10757</v>
      </c>
      <c r="G30070" t="s">
        <v>48040</v>
      </c>
      <c r="H30070" s="2">
        <v>46095</v>
      </c>
      <c r="I30070" t="s">
        <v>38</v>
      </c>
      <c r="J30070" s="2">
        <v>46112</v>
      </c>
    </row>
    <row r="30071" spans="1:10">
      <c r="A30071">
        <v>30216</v>
      </c>
      <c r="B30071" t="str">
        <f>VLOOKUP(C30071,属性!A:E,2,FALSE)</f>
        <v>古茗</v>
      </c>
      <c r="C30071" t="s">
        <v>1857</v>
      </c>
      <c r="D30071" s="2">
        <f>VLOOKUP(C30071,属性!A:E,3,FALSE)</f>
        <v>46037</v>
      </c>
      <c r="E30071" s="2" t="str">
        <f>VLOOKUP(C30071,属性!A:E,4,FALSE)</f>
        <v>否</v>
      </c>
      <c r="F30071" t="s">
        <v>48041</v>
      </c>
      <c r="G30071" t="s">
        <v>48042</v>
      </c>
      <c r="H30071" s="2">
        <v>46094</v>
      </c>
      <c r="I30071" t="s">
        <v>46</v>
      </c>
      <c r="J30071" s="2">
        <v>46112</v>
      </c>
    </row>
    <row r="30072" spans="1:10">
      <c r="A30072">
        <v>30217</v>
      </c>
      <c r="B30072" t="str">
        <f>VLOOKUP(C30072,属性!A:E,2,FALSE)</f>
        <v>古茗</v>
      </c>
      <c r="C30072" t="s">
        <v>1857</v>
      </c>
      <c r="D30072" s="2">
        <f>VLOOKUP(C30072,属性!A:E,3,FALSE)</f>
        <v>46037</v>
      </c>
      <c r="E30072" s="2" t="str">
        <f>VLOOKUP(C30072,属性!A:E,4,FALSE)</f>
        <v>否</v>
      </c>
      <c r="F30072" t="s">
        <v>48030</v>
      </c>
      <c r="G30072" t="s">
        <v>48043</v>
      </c>
      <c r="H30072" s="2">
        <v>46094</v>
      </c>
      <c r="I30072" t="s">
        <v>65</v>
      </c>
      <c r="J30072" s="2">
        <v>46112</v>
      </c>
    </row>
    <row r="30073" spans="1:10">
      <c r="A30073">
        <v>30218</v>
      </c>
      <c r="B30073" t="str">
        <f>VLOOKUP(C30073,属性!A:E,2,FALSE)</f>
        <v>古茗</v>
      </c>
      <c r="C30073" t="s">
        <v>1857</v>
      </c>
      <c r="D30073" s="2">
        <f>VLOOKUP(C30073,属性!A:E,3,FALSE)</f>
        <v>46037</v>
      </c>
      <c r="E30073" s="2" t="str">
        <f>VLOOKUP(C30073,属性!A:E,4,FALSE)</f>
        <v>否</v>
      </c>
      <c r="F30073" t="s">
        <v>17887</v>
      </c>
      <c r="G30073" t="s">
        <v>48044</v>
      </c>
      <c r="H30073" s="2">
        <v>46089</v>
      </c>
      <c r="I30073" t="s">
        <v>73</v>
      </c>
      <c r="J30073" s="2">
        <v>46112</v>
      </c>
    </row>
    <row r="30074" spans="1:10">
      <c r="A30074">
        <v>30219</v>
      </c>
      <c r="B30074" t="str">
        <f>VLOOKUP(C30074,属性!A:E,2,FALSE)</f>
        <v>古茗</v>
      </c>
      <c r="C30074" t="s">
        <v>1857</v>
      </c>
      <c r="D30074" s="2">
        <f>VLOOKUP(C30074,属性!A:E,3,FALSE)</f>
        <v>46037</v>
      </c>
      <c r="E30074" s="2" t="str">
        <f>VLOOKUP(C30074,属性!A:E,4,FALSE)</f>
        <v>否</v>
      </c>
      <c r="F30074" t="s">
        <v>48030</v>
      </c>
      <c r="G30074" t="s">
        <v>3144</v>
      </c>
      <c r="H30074" s="2">
        <v>46089</v>
      </c>
      <c r="I30074" t="s">
        <v>65</v>
      </c>
      <c r="J30074" s="2">
        <v>46112</v>
      </c>
    </row>
    <row r="30075" spans="1:10">
      <c r="A30075">
        <v>30220</v>
      </c>
      <c r="B30075" t="str">
        <f>VLOOKUP(C30075,属性!A:E,2,FALSE)</f>
        <v>古茗</v>
      </c>
      <c r="C30075" t="s">
        <v>1857</v>
      </c>
      <c r="D30075" s="2">
        <f>VLOOKUP(C30075,属性!A:E,3,FALSE)</f>
        <v>46037</v>
      </c>
      <c r="E30075" s="2" t="str">
        <f>VLOOKUP(C30075,属性!A:E,4,FALSE)</f>
        <v>否</v>
      </c>
      <c r="F30075" t="s">
        <v>48045</v>
      </c>
      <c r="G30075" t="s">
        <v>48046</v>
      </c>
      <c r="H30075" s="2">
        <v>46092</v>
      </c>
      <c r="I30075" t="s">
        <v>65</v>
      </c>
      <c r="J30075" s="2">
        <v>46112</v>
      </c>
    </row>
    <row r="30076" spans="1:10">
      <c r="A30076">
        <v>30221</v>
      </c>
      <c r="B30076" t="str">
        <f>VLOOKUP(C30076,属性!A:E,2,FALSE)</f>
        <v>古茗</v>
      </c>
      <c r="C30076" t="s">
        <v>1857</v>
      </c>
      <c r="D30076" s="2">
        <f>VLOOKUP(C30076,属性!A:E,3,FALSE)</f>
        <v>46037</v>
      </c>
      <c r="E30076" s="2" t="str">
        <f>VLOOKUP(C30076,属性!A:E,4,FALSE)</f>
        <v>否</v>
      </c>
      <c r="F30076" t="s">
        <v>163</v>
      </c>
      <c r="G30076" t="s">
        <v>48047</v>
      </c>
      <c r="H30076" s="2">
        <v>46092</v>
      </c>
      <c r="I30076" t="s">
        <v>117</v>
      </c>
      <c r="J30076" s="2">
        <v>46112</v>
      </c>
    </row>
    <row r="30077" spans="1:10">
      <c r="A30077">
        <v>30222</v>
      </c>
      <c r="B30077" t="str">
        <f>VLOOKUP(C30077,属性!A:E,2,FALSE)</f>
        <v>古茗</v>
      </c>
      <c r="C30077" t="s">
        <v>1857</v>
      </c>
      <c r="D30077" s="2">
        <f>VLOOKUP(C30077,属性!A:E,3,FALSE)</f>
        <v>46037</v>
      </c>
      <c r="E30077" s="2" t="str">
        <f>VLOOKUP(C30077,属性!A:E,4,FALSE)</f>
        <v>否</v>
      </c>
      <c r="F30077" t="s">
        <v>48048</v>
      </c>
      <c r="G30077" t="s">
        <v>48049</v>
      </c>
      <c r="H30077" s="2">
        <v>46089</v>
      </c>
      <c r="I30077" t="s">
        <v>31</v>
      </c>
      <c r="J30077" s="2">
        <v>46112</v>
      </c>
    </row>
    <row r="30078" spans="1:10">
      <c r="A30078">
        <v>30223</v>
      </c>
      <c r="B30078" t="str">
        <f>VLOOKUP(C30078,属性!A:E,2,FALSE)</f>
        <v>古茗</v>
      </c>
      <c r="C30078" t="s">
        <v>1857</v>
      </c>
      <c r="D30078" s="2">
        <f>VLOOKUP(C30078,属性!A:E,3,FALSE)</f>
        <v>46037</v>
      </c>
      <c r="E30078" s="2" t="str">
        <f>VLOOKUP(C30078,属性!A:E,4,FALSE)</f>
        <v>否</v>
      </c>
      <c r="F30078" t="s">
        <v>48030</v>
      </c>
      <c r="G30078" t="s">
        <v>48050</v>
      </c>
      <c r="H30078" s="2">
        <v>46089</v>
      </c>
      <c r="I30078" t="s">
        <v>65</v>
      </c>
      <c r="J30078" s="2">
        <v>46112</v>
      </c>
    </row>
    <row r="30079" spans="1:10">
      <c r="A30079">
        <v>30224</v>
      </c>
      <c r="B30079" t="str">
        <f>VLOOKUP(C30079,属性!A:E,2,FALSE)</f>
        <v>古茗</v>
      </c>
      <c r="C30079" t="s">
        <v>1857</v>
      </c>
      <c r="D30079" s="2">
        <f>VLOOKUP(C30079,属性!A:E,3,FALSE)</f>
        <v>46037</v>
      </c>
      <c r="E30079" s="2" t="str">
        <f>VLOOKUP(C30079,属性!A:E,4,FALSE)</f>
        <v>否</v>
      </c>
      <c r="F30079" t="s">
        <v>48051</v>
      </c>
      <c r="G30079" t="s">
        <v>48052</v>
      </c>
      <c r="H30079" s="2">
        <v>46099</v>
      </c>
      <c r="I30079" t="s">
        <v>38</v>
      </c>
      <c r="J30079" s="2">
        <v>46112</v>
      </c>
    </row>
    <row r="30080" spans="1:10">
      <c r="A30080">
        <v>30225</v>
      </c>
      <c r="B30080" t="str">
        <f>VLOOKUP(C30080,属性!A:E,2,FALSE)</f>
        <v>古茗</v>
      </c>
      <c r="C30080" t="s">
        <v>1857</v>
      </c>
      <c r="D30080" s="2">
        <f>VLOOKUP(C30080,属性!A:E,3,FALSE)</f>
        <v>46037</v>
      </c>
      <c r="E30080" s="2" t="str">
        <f>VLOOKUP(C30080,属性!A:E,4,FALSE)</f>
        <v>否</v>
      </c>
      <c r="F30080" t="s">
        <v>32523</v>
      </c>
      <c r="G30080" t="s">
        <v>48053</v>
      </c>
      <c r="H30080" s="2">
        <v>46093</v>
      </c>
      <c r="I30080" t="s">
        <v>13</v>
      </c>
      <c r="J30080" s="2">
        <v>46112</v>
      </c>
    </row>
    <row r="30081" spans="1:10">
      <c r="A30081">
        <v>30226</v>
      </c>
      <c r="B30081" t="str">
        <f>VLOOKUP(C30081,属性!A:E,2,FALSE)</f>
        <v>古茗</v>
      </c>
      <c r="C30081" t="s">
        <v>1857</v>
      </c>
      <c r="D30081" s="2">
        <f>VLOOKUP(C30081,属性!A:E,3,FALSE)</f>
        <v>46037</v>
      </c>
      <c r="E30081" s="2" t="str">
        <f>VLOOKUP(C30081,属性!A:E,4,FALSE)</f>
        <v>否</v>
      </c>
      <c r="F30081" t="s">
        <v>48054</v>
      </c>
      <c r="G30081" t="s">
        <v>48055</v>
      </c>
      <c r="H30081" s="2">
        <v>46101</v>
      </c>
      <c r="I30081" t="s">
        <v>65</v>
      </c>
      <c r="J30081" s="2">
        <v>46112</v>
      </c>
    </row>
    <row r="30082" spans="1:10">
      <c r="A30082">
        <v>30227</v>
      </c>
      <c r="B30082" t="str">
        <f>VLOOKUP(C30082,属性!A:E,2,FALSE)</f>
        <v>古茗</v>
      </c>
      <c r="C30082" t="s">
        <v>1857</v>
      </c>
      <c r="D30082" s="2">
        <f>VLOOKUP(C30082,属性!A:E,3,FALSE)</f>
        <v>46037</v>
      </c>
      <c r="E30082" s="2" t="str">
        <f>VLOOKUP(C30082,属性!A:E,4,FALSE)</f>
        <v>否</v>
      </c>
      <c r="F30082" t="s">
        <v>48056</v>
      </c>
      <c r="G30082" t="s">
        <v>48057</v>
      </c>
      <c r="H30082" s="2">
        <v>46101</v>
      </c>
      <c r="I30082" t="s">
        <v>46</v>
      </c>
      <c r="J30082" s="2">
        <v>46112</v>
      </c>
    </row>
    <row r="30083" spans="1:10">
      <c r="A30083">
        <v>30228</v>
      </c>
      <c r="B30083" t="str">
        <f>VLOOKUP(C30083,属性!A:E,2,FALSE)</f>
        <v>古茗</v>
      </c>
      <c r="C30083" t="s">
        <v>1857</v>
      </c>
      <c r="D30083" s="2">
        <f>VLOOKUP(C30083,属性!A:E,3,FALSE)</f>
        <v>46037</v>
      </c>
      <c r="E30083" s="2" t="str">
        <f>VLOOKUP(C30083,属性!A:E,4,FALSE)</f>
        <v>否</v>
      </c>
      <c r="F30083" t="s">
        <v>48058</v>
      </c>
      <c r="G30083" t="s">
        <v>13608</v>
      </c>
      <c r="H30083" s="2">
        <v>46096</v>
      </c>
      <c r="I30083" t="s">
        <v>16</v>
      </c>
      <c r="J30083" s="2">
        <v>46112</v>
      </c>
    </row>
    <row r="30084" spans="1:10">
      <c r="A30084">
        <v>30229</v>
      </c>
      <c r="B30084" t="str">
        <f>VLOOKUP(C30084,属性!A:E,2,FALSE)</f>
        <v>古茗</v>
      </c>
      <c r="C30084" t="s">
        <v>1857</v>
      </c>
      <c r="D30084" s="2">
        <f>VLOOKUP(C30084,属性!A:E,3,FALSE)</f>
        <v>46037</v>
      </c>
      <c r="E30084" s="2" t="str">
        <f>VLOOKUP(C30084,属性!A:E,4,FALSE)</f>
        <v>否</v>
      </c>
      <c r="F30084" t="s">
        <v>22533</v>
      </c>
      <c r="G30084" t="s">
        <v>48059</v>
      </c>
      <c r="H30084" s="2">
        <v>46098</v>
      </c>
      <c r="I30084" t="s">
        <v>16</v>
      </c>
      <c r="J30084" s="2">
        <v>46112</v>
      </c>
    </row>
    <row r="30085" spans="1:10">
      <c r="A30085">
        <v>30230</v>
      </c>
      <c r="B30085" t="str">
        <f>VLOOKUP(C30085,属性!A:E,2,FALSE)</f>
        <v>古茗</v>
      </c>
      <c r="C30085" t="s">
        <v>1857</v>
      </c>
      <c r="D30085" s="2">
        <f>VLOOKUP(C30085,属性!A:E,3,FALSE)</f>
        <v>46037</v>
      </c>
      <c r="E30085" s="2" t="str">
        <f>VLOOKUP(C30085,属性!A:E,4,FALSE)</f>
        <v>否</v>
      </c>
      <c r="F30085" t="s">
        <v>48060</v>
      </c>
      <c r="G30085" t="s">
        <v>48061</v>
      </c>
      <c r="H30085" s="2">
        <v>46101</v>
      </c>
      <c r="I30085" t="s">
        <v>320</v>
      </c>
      <c r="J30085" s="2">
        <v>46112</v>
      </c>
    </row>
    <row r="30086" spans="1:10">
      <c r="A30086">
        <v>30231</v>
      </c>
      <c r="B30086" t="str">
        <f>VLOOKUP(C30086,属性!A:E,2,FALSE)</f>
        <v>古茗</v>
      </c>
      <c r="C30086" t="s">
        <v>1857</v>
      </c>
      <c r="D30086" s="2">
        <f>VLOOKUP(C30086,属性!A:E,3,FALSE)</f>
        <v>46037</v>
      </c>
      <c r="E30086" s="2" t="str">
        <f>VLOOKUP(C30086,属性!A:E,4,FALSE)</f>
        <v>否</v>
      </c>
      <c r="F30086" t="s">
        <v>163</v>
      </c>
      <c r="G30086" t="s">
        <v>48062</v>
      </c>
      <c r="H30086" s="2">
        <v>46098</v>
      </c>
      <c r="I30086" t="s">
        <v>41</v>
      </c>
      <c r="J30086" s="2">
        <v>46112</v>
      </c>
    </row>
    <row r="30087" spans="1:10">
      <c r="A30087">
        <v>30232</v>
      </c>
      <c r="B30087" t="str">
        <f>VLOOKUP(C30087,属性!A:E,2,FALSE)</f>
        <v>古茗</v>
      </c>
      <c r="C30087" t="s">
        <v>1857</v>
      </c>
      <c r="D30087" s="2">
        <f>VLOOKUP(C30087,属性!A:E,3,FALSE)</f>
        <v>46037</v>
      </c>
      <c r="E30087" s="2" t="str">
        <f>VLOOKUP(C30087,属性!A:E,4,FALSE)</f>
        <v>否</v>
      </c>
      <c r="F30087" t="s">
        <v>48063</v>
      </c>
      <c r="G30087" t="s">
        <v>48064</v>
      </c>
      <c r="H30087" s="2">
        <v>46091</v>
      </c>
      <c r="I30087" t="s">
        <v>102</v>
      </c>
      <c r="J30087" s="2">
        <v>46112</v>
      </c>
    </row>
    <row r="30088" spans="1:10">
      <c r="A30088">
        <v>30233</v>
      </c>
      <c r="B30088" t="str">
        <f>VLOOKUP(C30088,属性!A:E,2,FALSE)</f>
        <v>古茗</v>
      </c>
      <c r="C30088" t="s">
        <v>1857</v>
      </c>
      <c r="D30088" s="2">
        <f>VLOOKUP(C30088,属性!A:E,3,FALSE)</f>
        <v>46037</v>
      </c>
      <c r="E30088" s="2" t="str">
        <f>VLOOKUP(C30088,属性!A:E,4,FALSE)</f>
        <v>否</v>
      </c>
      <c r="F30088" t="s">
        <v>48065</v>
      </c>
      <c r="G30088" t="s">
        <v>48066</v>
      </c>
      <c r="H30088" s="2">
        <v>46096</v>
      </c>
      <c r="I30088" t="s">
        <v>46</v>
      </c>
      <c r="J30088" s="2">
        <v>46112</v>
      </c>
    </row>
    <row r="30089" spans="1:10">
      <c r="A30089">
        <v>30234</v>
      </c>
      <c r="B30089" t="str">
        <f>VLOOKUP(C30089,属性!A:E,2,FALSE)</f>
        <v>古茗</v>
      </c>
      <c r="C30089" t="s">
        <v>1857</v>
      </c>
      <c r="D30089" s="2">
        <f>VLOOKUP(C30089,属性!A:E,3,FALSE)</f>
        <v>46037</v>
      </c>
      <c r="E30089" s="2" t="str">
        <f>VLOOKUP(C30089,属性!A:E,4,FALSE)</f>
        <v>否</v>
      </c>
      <c r="F30089" t="s">
        <v>48067</v>
      </c>
      <c r="G30089" t="s">
        <v>48068</v>
      </c>
      <c r="H30089" s="2">
        <v>46095</v>
      </c>
      <c r="I30089" t="s">
        <v>26</v>
      </c>
      <c r="J30089" s="2">
        <v>46112</v>
      </c>
    </row>
    <row r="30090" spans="1:10">
      <c r="A30090">
        <v>30235</v>
      </c>
      <c r="B30090" t="str">
        <f>VLOOKUP(C30090,属性!A:E,2,FALSE)</f>
        <v>古茗</v>
      </c>
      <c r="C30090" t="s">
        <v>1857</v>
      </c>
      <c r="D30090" s="2">
        <f>VLOOKUP(C30090,属性!A:E,3,FALSE)</f>
        <v>46037</v>
      </c>
      <c r="E30090" s="2" t="str">
        <f>VLOOKUP(C30090,属性!A:E,4,FALSE)</f>
        <v>否</v>
      </c>
      <c r="F30090" t="s">
        <v>163</v>
      </c>
      <c r="G30090" t="s">
        <v>48069</v>
      </c>
      <c r="H30090" s="2">
        <v>46110</v>
      </c>
      <c r="I30090" t="s">
        <v>38</v>
      </c>
      <c r="J30090" s="2">
        <v>46112</v>
      </c>
    </row>
    <row r="30091" spans="1:10">
      <c r="A30091">
        <v>30236</v>
      </c>
      <c r="B30091" t="str">
        <f>VLOOKUP(C30091,属性!A:E,2,FALSE)</f>
        <v>古茗</v>
      </c>
      <c r="C30091" t="s">
        <v>1857</v>
      </c>
      <c r="D30091" s="2">
        <f>VLOOKUP(C30091,属性!A:E,3,FALSE)</f>
        <v>46037</v>
      </c>
      <c r="E30091" s="2" t="str">
        <f>VLOOKUP(C30091,属性!A:E,4,FALSE)</f>
        <v>否</v>
      </c>
      <c r="F30091" t="s">
        <v>48070</v>
      </c>
      <c r="G30091" t="s">
        <v>48071</v>
      </c>
      <c r="H30091" s="2">
        <v>46102</v>
      </c>
      <c r="I30091" t="s">
        <v>173</v>
      </c>
      <c r="J30091" s="2">
        <v>46112</v>
      </c>
    </row>
    <row r="30092" spans="1:10">
      <c r="A30092">
        <v>30237</v>
      </c>
      <c r="B30092" t="str">
        <f>VLOOKUP(C30092,属性!A:E,2,FALSE)</f>
        <v>古茗</v>
      </c>
      <c r="C30092" t="s">
        <v>1857</v>
      </c>
      <c r="D30092" s="2">
        <f>VLOOKUP(C30092,属性!A:E,3,FALSE)</f>
        <v>46037</v>
      </c>
      <c r="E30092" s="2" t="str">
        <f>VLOOKUP(C30092,属性!A:E,4,FALSE)</f>
        <v>否</v>
      </c>
      <c r="F30092" t="s">
        <v>48072</v>
      </c>
      <c r="G30092" t="s">
        <v>48073</v>
      </c>
      <c r="H30092" s="2">
        <v>46102</v>
      </c>
      <c r="I30092" t="s">
        <v>94</v>
      </c>
      <c r="J30092" s="2">
        <v>46112</v>
      </c>
    </row>
    <row r="30093" spans="1:10">
      <c r="A30093">
        <v>30238</v>
      </c>
      <c r="B30093" t="str">
        <f>VLOOKUP(C30093,属性!A:E,2,FALSE)</f>
        <v>古茗</v>
      </c>
      <c r="C30093" t="s">
        <v>1857</v>
      </c>
      <c r="D30093" s="2">
        <f>VLOOKUP(C30093,属性!A:E,3,FALSE)</f>
        <v>46037</v>
      </c>
      <c r="E30093" s="2" t="str">
        <f>VLOOKUP(C30093,属性!A:E,4,FALSE)</f>
        <v>否</v>
      </c>
      <c r="F30093" t="s">
        <v>48074</v>
      </c>
      <c r="G30093" t="s">
        <v>48075</v>
      </c>
      <c r="H30093" s="2">
        <v>46102</v>
      </c>
      <c r="I30093" t="s">
        <v>31</v>
      </c>
      <c r="J30093" s="2">
        <v>46112</v>
      </c>
    </row>
    <row r="30094" spans="1:10">
      <c r="A30094">
        <v>30239</v>
      </c>
      <c r="B30094" t="str">
        <f>VLOOKUP(C30094,属性!A:E,2,FALSE)</f>
        <v>古茗</v>
      </c>
      <c r="C30094" t="s">
        <v>1857</v>
      </c>
      <c r="D30094" s="2">
        <f>VLOOKUP(C30094,属性!A:E,3,FALSE)</f>
        <v>46037</v>
      </c>
      <c r="E30094" s="2" t="str">
        <f>VLOOKUP(C30094,属性!A:E,4,FALSE)</f>
        <v>否</v>
      </c>
      <c r="F30094" t="s">
        <v>48076</v>
      </c>
      <c r="G30094" t="s">
        <v>48077</v>
      </c>
      <c r="H30094" s="2">
        <v>46108</v>
      </c>
      <c r="I30094" t="s">
        <v>38</v>
      </c>
      <c r="J30094" s="2">
        <v>46112</v>
      </c>
    </row>
    <row r="30095" spans="1:10">
      <c r="A30095">
        <v>30240</v>
      </c>
      <c r="B30095" t="str">
        <f>VLOOKUP(C30095,属性!A:E,2,FALSE)</f>
        <v>古茗</v>
      </c>
      <c r="C30095" t="s">
        <v>1857</v>
      </c>
      <c r="D30095" s="2">
        <f>VLOOKUP(C30095,属性!A:E,3,FALSE)</f>
        <v>46037</v>
      </c>
      <c r="E30095" s="2" t="str">
        <f>VLOOKUP(C30095,属性!A:E,4,FALSE)</f>
        <v>否</v>
      </c>
      <c r="F30095" t="s">
        <v>48078</v>
      </c>
      <c r="G30095" t="s">
        <v>48079</v>
      </c>
      <c r="H30095" s="2">
        <v>46102</v>
      </c>
      <c r="I30095" t="s">
        <v>62</v>
      </c>
      <c r="J30095" s="2">
        <v>46112</v>
      </c>
    </row>
    <row r="30096" spans="1:10">
      <c r="A30096">
        <v>30241</v>
      </c>
      <c r="B30096" t="str">
        <f>VLOOKUP(C30096,属性!A:E,2,FALSE)</f>
        <v>古茗</v>
      </c>
      <c r="C30096" t="s">
        <v>1857</v>
      </c>
      <c r="D30096" s="2">
        <f>VLOOKUP(C30096,属性!A:E,3,FALSE)</f>
        <v>46037</v>
      </c>
      <c r="E30096" s="2" t="str">
        <f>VLOOKUP(C30096,属性!A:E,4,FALSE)</f>
        <v>否</v>
      </c>
      <c r="F30096" t="s">
        <v>48080</v>
      </c>
      <c r="G30096" t="s">
        <v>48081</v>
      </c>
      <c r="H30096" s="2">
        <v>46102</v>
      </c>
      <c r="I30096" t="s">
        <v>46</v>
      </c>
      <c r="J30096" s="2">
        <v>46112</v>
      </c>
    </row>
    <row r="30097" spans="1:10">
      <c r="A30097">
        <v>30242</v>
      </c>
      <c r="B30097" t="str">
        <f>VLOOKUP(C30097,属性!A:E,2,FALSE)</f>
        <v>古茗</v>
      </c>
      <c r="C30097" t="s">
        <v>1857</v>
      </c>
      <c r="D30097" s="2">
        <f>VLOOKUP(C30097,属性!A:E,3,FALSE)</f>
        <v>46037</v>
      </c>
      <c r="E30097" s="2" t="str">
        <f>VLOOKUP(C30097,属性!A:E,4,FALSE)</f>
        <v>否</v>
      </c>
      <c r="F30097" t="s">
        <v>48082</v>
      </c>
      <c r="G30097" t="s">
        <v>48083</v>
      </c>
      <c r="H30097" s="2">
        <v>46102</v>
      </c>
      <c r="I30097" t="s">
        <v>46</v>
      </c>
      <c r="J30097" s="2">
        <v>46112</v>
      </c>
    </row>
    <row r="30098" spans="1:10">
      <c r="A30098">
        <v>30243</v>
      </c>
      <c r="B30098" t="str">
        <f>VLOOKUP(C30098,属性!A:E,2,FALSE)</f>
        <v>古茗</v>
      </c>
      <c r="C30098" t="s">
        <v>1857</v>
      </c>
      <c r="D30098" s="2">
        <f>VLOOKUP(C30098,属性!A:E,3,FALSE)</f>
        <v>46037</v>
      </c>
      <c r="E30098" s="2" t="str">
        <f>VLOOKUP(C30098,属性!A:E,4,FALSE)</f>
        <v>否</v>
      </c>
      <c r="F30098" t="s">
        <v>24068</v>
      </c>
      <c r="G30098" t="s">
        <v>48084</v>
      </c>
      <c r="H30098" s="2">
        <v>46102</v>
      </c>
      <c r="I30098" t="s">
        <v>41</v>
      </c>
      <c r="J30098" s="2">
        <v>46112</v>
      </c>
    </row>
    <row r="30099" spans="1:10">
      <c r="A30099">
        <v>30244</v>
      </c>
      <c r="B30099" t="str">
        <f>VLOOKUP(C30099,属性!A:E,2,FALSE)</f>
        <v>古茗</v>
      </c>
      <c r="C30099" t="s">
        <v>1857</v>
      </c>
      <c r="D30099" s="2">
        <f>VLOOKUP(C30099,属性!A:E,3,FALSE)</f>
        <v>46037</v>
      </c>
      <c r="E30099" s="2" t="str">
        <f>VLOOKUP(C30099,属性!A:E,4,FALSE)</f>
        <v>否</v>
      </c>
      <c r="F30099" t="s">
        <v>17576</v>
      </c>
      <c r="G30099" t="s">
        <v>2068</v>
      </c>
      <c r="H30099" s="2">
        <v>46102</v>
      </c>
      <c r="I30099" t="s">
        <v>31</v>
      </c>
      <c r="J30099" s="2">
        <v>46112</v>
      </c>
    </row>
    <row r="30100" spans="1:10">
      <c r="A30100">
        <v>30245</v>
      </c>
      <c r="B30100" t="str">
        <f>VLOOKUP(C30100,属性!A:E,2,FALSE)</f>
        <v>古茗</v>
      </c>
      <c r="C30100" t="s">
        <v>1857</v>
      </c>
      <c r="D30100" s="2">
        <f>VLOOKUP(C30100,属性!A:E,3,FALSE)</f>
        <v>46037</v>
      </c>
      <c r="E30100" s="2" t="str">
        <f>VLOOKUP(C30100,属性!A:E,4,FALSE)</f>
        <v>否</v>
      </c>
      <c r="F30100" t="s">
        <v>26842</v>
      </c>
      <c r="G30100" t="s">
        <v>48085</v>
      </c>
      <c r="H30100" s="2">
        <v>46102</v>
      </c>
      <c r="I30100" t="s">
        <v>31</v>
      </c>
      <c r="J30100" s="2">
        <v>46112</v>
      </c>
    </row>
    <row r="30101" spans="1:10">
      <c r="A30101">
        <v>30246</v>
      </c>
      <c r="B30101" t="str">
        <f>VLOOKUP(C30101,属性!A:E,2,FALSE)</f>
        <v>古茗</v>
      </c>
      <c r="C30101" t="s">
        <v>1857</v>
      </c>
      <c r="D30101" s="2">
        <f>VLOOKUP(C30101,属性!A:E,3,FALSE)</f>
        <v>46037</v>
      </c>
      <c r="E30101" s="2" t="str">
        <f>VLOOKUP(C30101,属性!A:E,4,FALSE)</f>
        <v>否</v>
      </c>
      <c r="F30101" t="s">
        <v>163</v>
      </c>
      <c r="G30101" t="s">
        <v>48086</v>
      </c>
      <c r="H30101" s="2">
        <v>46105</v>
      </c>
      <c r="I30101" t="s">
        <v>26</v>
      </c>
      <c r="J30101" s="2">
        <v>46112</v>
      </c>
    </row>
    <row r="30102" spans="1:10">
      <c r="A30102">
        <v>30247</v>
      </c>
      <c r="B30102" t="str">
        <f>VLOOKUP(C30102,属性!A:E,2,FALSE)</f>
        <v>古茗</v>
      </c>
      <c r="C30102" t="s">
        <v>1857</v>
      </c>
      <c r="D30102" s="2">
        <f>VLOOKUP(C30102,属性!A:E,3,FALSE)</f>
        <v>46037</v>
      </c>
      <c r="E30102" s="2" t="str">
        <f>VLOOKUP(C30102,属性!A:E,4,FALSE)</f>
        <v>否</v>
      </c>
      <c r="F30102" t="s">
        <v>48087</v>
      </c>
      <c r="G30102" t="s">
        <v>48088</v>
      </c>
      <c r="H30102" s="2">
        <v>46103</v>
      </c>
      <c r="I30102" t="s">
        <v>13</v>
      </c>
      <c r="J30102" s="2">
        <v>46112</v>
      </c>
    </row>
    <row r="30103" spans="1:10">
      <c r="A30103">
        <v>30248</v>
      </c>
      <c r="B30103" t="str">
        <f>VLOOKUP(C30103,属性!A:E,2,FALSE)</f>
        <v>古茗</v>
      </c>
      <c r="C30103" t="s">
        <v>1857</v>
      </c>
      <c r="D30103" s="2">
        <f>VLOOKUP(C30103,属性!A:E,3,FALSE)</f>
        <v>46037</v>
      </c>
      <c r="E30103" s="2" t="str">
        <f>VLOOKUP(C30103,属性!A:E,4,FALSE)</f>
        <v>否</v>
      </c>
      <c r="F30103" t="s">
        <v>48089</v>
      </c>
      <c r="G30103" t="s">
        <v>33581</v>
      </c>
      <c r="H30103" s="2">
        <v>46103</v>
      </c>
      <c r="I30103" t="s">
        <v>16</v>
      </c>
      <c r="J30103" s="2">
        <v>46112</v>
      </c>
    </row>
    <row r="30104" spans="1:10">
      <c r="A30104">
        <v>30249</v>
      </c>
      <c r="B30104" t="str">
        <f>VLOOKUP(C30104,属性!A:E,2,FALSE)</f>
        <v>古茗</v>
      </c>
      <c r="C30104" t="s">
        <v>1857</v>
      </c>
      <c r="D30104" s="2">
        <f>VLOOKUP(C30104,属性!A:E,3,FALSE)</f>
        <v>46037</v>
      </c>
      <c r="E30104" s="2" t="str">
        <f>VLOOKUP(C30104,属性!A:E,4,FALSE)</f>
        <v>否</v>
      </c>
      <c r="F30104" t="s">
        <v>48090</v>
      </c>
      <c r="G30104" t="s">
        <v>48091</v>
      </c>
      <c r="H30104" s="2">
        <v>46102</v>
      </c>
      <c r="I30104" t="s">
        <v>41</v>
      </c>
      <c r="J30104" s="2">
        <v>46112</v>
      </c>
    </row>
    <row r="30105" spans="1:10">
      <c r="A30105">
        <v>30250</v>
      </c>
      <c r="B30105" t="str">
        <f>VLOOKUP(C30105,属性!A:E,2,FALSE)</f>
        <v>古茗</v>
      </c>
      <c r="C30105" t="s">
        <v>1857</v>
      </c>
      <c r="D30105" s="2">
        <f>VLOOKUP(C30105,属性!A:E,3,FALSE)</f>
        <v>46037</v>
      </c>
      <c r="E30105" s="2" t="str">
        <f>VLOOKUP(C30105,属性!A:E,4,FALSE)</f>
        <v>否</v>
      </c>
      <c r="F30105" t="s">
        <v>48092</v>
      </c>
      <c r="G30105" t="s">
        <v>48093</v>
      </c>
      <c r="H30105" s="2">
        <v>46102</v>
      </c>
      <c r="I30105" t="s">
        <v>229</v>
      </c>
      <c r="J30105" s="2">
        <v>46112</v>
      </c>
    </row>
    <row r="30106" spans="1:10">
      <c r="A30106">
        <v>30251</v>
      </c>
      <c r="B30106" t="str">
        <f>VLOOKUP(C30106,属性!A:E,2,FALSE)</f>
        <v>古茗</v>
      </c>
      <c r="C30106" t="s">
        <v>1857</v>
      </c>
      <c r="D30106" s="2">
        <f>VLOOKUP(C30106,属性!A:E,3,FALSE)</f>
        <v>46037</v>
      </c>
      <c r="E30106" s="2" t="str">
        <f>VLOOKUP(C30106,属性!A:E,4,FALSE)</f>
        <v>否</v>
      </c>
      <c r="F30106" t="s">
        <v>48094</v>
      </c>
      <c r="G30106" t="s">
        <v>48095</v>
      </c>
      <c r="H30106" s="2">
        <v>46102</v>
      </c>
      <c r="I30106" t="s">
        <v>23</v>
      </c>
      <c r="J30106" s="2">
        <v>46112</v>
      </c>
    </row>
    <row r="30107" spans="1:10">
      <c r="A30107">
        <v>30252</v>
      </c>
      <c r="B30107" t="str">
        <f>VLOOKUP(C30107,属性!A:E,2,FALSE)</f>
        <v>古茗</v>
      </c>
      <c r="C30107" t="s">
        <v>1857</v>
      </c>
      <c r="D30107" s="2">
        <f>VLOOKUP(C30107,属性!A:E,3,FALSE)</f>
        <v>46037</v>
      </c>
      <c r="E30107" s="2" t="str">
        <f>VLOOKUP(C30107,属性!A:E,4,FALSE)</f>
        <v>否</v>
      </c>
      <c r="F30107" t="s">
        <v>48096</v>
      </c>
      <c r="G30107" t="s">
        <v>48097</v>
      </c>
      <c r="H30107" s="2">
        <v>46102</v>
      </c>
      <c r="I30107" t="s">
        <v>46</v>
      </c>
      <c r="J30107" s="2">
        <v>46112</v>
      </c>
    </row>
    <row r="30108" spans="1:10">
      <c r="A30108">
        <v>30253</v>
      </c>
      <c r="B30108" t="str">
        <f>VLOOKUP(C30108,属性!A:E,2,FALSE)</f>
        <v>古茗</v>
      </c>
      <c r="C30108" t="s">
        <v>1857</v>
      </c>
      <c r="D30108" s="2">
        <f>VLOOKUP(C30108,属性!A:E,3,FALSE)</f>
        <v>46037</v>
      </c>
      <c r="E30108" s="2" t="str">
        <f>VLOOKUP(C30108,属性!A:E,4,FALSE)</f>
        <v>否</v>
      </c>
      <c r="F30108" t="s">
        <v>48098</v>
      </c>
      <c r="G30108" t="s">
        <v>48099</v>
      </c>
      <c r="H30108" s="2">
        <v>46093</v>
      </c>
      <c r="I30108" t="s">
        <v>117</v>
      </c>
      <c r="J30108" s="2">
        <v>46112</v>
      </c>
    </row>
    <row r="30109" spans="1:10">
      <c r="A30109">
        <v>30254</v>
      </c>
      <c r="B30109" t="str">
        <f>VLOOKUP(C30109,属性!A:E,2,FALSE)</f>
        <v>古茗</v>
      </c>
      <c r="C30109" t="s">
        <v>1857</v>
      </c>
      <c r="D30109" s="2">
        <f>VLOOKUP(C30109,属性!A:E,3,FALSE)</f>
        <v>46037</v>
      </c>
      <c r="E30109" s="2" t="str">
        <f>VLOOKUP(C30109,属性!A:E,4,FALSE)</f>
        <v>否</v>
      </c>
      <c r="F30109" t="s">
        <v>33890</v>
      </c>
      <c r="G30109" t="s">
        <v>48100</v>
      </c>
      <c r="H30109" s="2">
        <v>46092</v>
      </c>
      <c r="I30109" t="s">
        <v>99</v>
      </c>
      <c r="J30109" s="2">
        <v>46112</v>
      </c>
    </row>
    <row r="30110" spans="1:10">
      <c r="A30110">
        <v>30255</v>
      </c>
      <c r="B30110" t="str">
        <f>VLOOKUP(C30110,属性!A:E,2,FALSE)</f>
        <v>古茗</v>
      </c>
      <c r="C30110" t="s">
        <v>1857</v>
      </c>
      <c r="D30110" s="2">
        <f>VLOOKUP(C30110,属性!A:E,3,FALSE)</f>
        <v>46037</v>
      </c>
      <c r="E30110" s="2" t="str">
        <f>VLOOKUP(C30110,属性!A:E,4,FALSE)</f>
        <v>否</v>
      </c>
      <c r="F30110" t="s">
        <v>48101</v>
      </c>
      <c r="G30110" t="s">
        <v>48102</v>
      </c>
      <c r="H30110" s="2">
        <v>46102</v>
      </c>
      <c r="I30110" t="s">
        <v>94</v>
      </c>
      <c r="J30110" s="2">
        <v>46112</v>
      </c>
    </row>
    <row r="30111" spans="1:10">
      <c r="A30111">
        <v>30256</v>
      </c>
      <c r="B30111" t="str">
        <f>VLOOKUP(C30111,属性!A:E,2,FALSE)</f>
        <v>古茗</v>
      </c>
      <c r="C30111" t="s">
        <v>1857</v>
      </c>
      <c r="D30111" s="2">
        <f>VLOOKUP(C30111,属性!A:E,3,FALSE)</f>
        <v>46037</v>
      </c>
      <c r="E30111" s="2" t="str">
        <f>VLOOKUP(C30111,属性!A:E,4,FALSE)</f>
        <v>否</v>
      </c>
      <c r="F30111" t="s">
        <v>48103</v>
      </c>
      <c r="G30111" t="s">
        <v>48104</v>
      </c>
      <c r="H30111" s="2">
        <v>46102</v>
      </c>
      <c r="I30111" t="s">
        <v>73</v>
      </c>
      <c r="J30111" s="2">
        <v>46112</v>
      </c>
    </row>
    <row r="30112" spans="1:10">
      <c r="A30112">
        <v>30257</v>
      </c>
      <c r="B30112" t="str">
        <f>VLOOKUP(C30112,属性!A:E,2,FALSE)</f>
        <v>古茗</v>
      </c>
      <c r="C30112" t="s">
        <v>1857</v>
      </c>
      <c r="D30112" s="2">
        <f>VLOOKUP(C30112,属性!A:E,3,FALSE)</f>
        <v>46037</v>
      </c>
      <c r="E30112" s="2" t="str">
        <f>VLOOKUP(C30112,属性!A:E,4,FALSE)</f>
        <v>否</v>
      </c>
      <c r="F30112" t="s">
        <v>48105</v>
      </c>
      <c r="G30112" t="s">
        <v>48106</v>
      </c>
      <c r="H30112" s="2">
        <v>46102</v>
      </c>
      <c r="I30112" t="s">
        <v>13</v>
      </c>
      <c r="J30112" s="2">
        <v>46112</v>
      </c>
    </row>
    <row r="30113" spans="1:10">
      <c r="A30113">
        <v>30258</v>
      </c>
      <c r="B30113" t="str">
        <f>VLOOKUP(C30113,属性!A:E,2,FALSE)</f>
        <v>古茗</v>
      </c>
      <c r="C30113" t="s">
        <v>1857</v>
      </c>
      <c r="D30113" s="2">
        <f>VLOOKUP(C30113,属性!A:E,3,FALSE)</f>
        <v>46037</v>
      </c>
      <c r="E30113" s="2" t="str">
        <f>VLOOKUP(C30113,属性!A:E,4,FALSE)</f>
        <v>否</v>
      </c>
      <c r="F30113" t="s">
        <v>48107</v>
      </c>
      <c r="G30113" t="s">
        <v>48108</v>
      </c>
      <c r="H30113" s="2">
        <v>46102</v>
      </c>
      <c r="I30113" t="s">
        <v>13</v>
      </c>
      <c r="J30113" s="2">
        <v>46112</v>
      </c>
    </row>
    <row r="30114" spans="1:10">
      <c r="A30114">
        <v>30259</v>
      </c>
      <c r="B30114" t="str">
        <f>VLOOKUP(C30114,属性!A:E,2,FALSE)</f>
        <v>古茗</v>
      </c>
      <c r="C30114" t="s">
        <v>1857</v>
      </c>
      <c r="D30114" s="2">
        <f>VLOOKUP(C30114,属性!A:E,3,FALSE)</f>
        <v>46037</v>
      </c>
      <c r="E30114" s="2" t="str">
        <f>VLOOKUP(C30114,属性!A:E,4,FALSE)</f>
        <v>否</v>
      </c>
      <c r="F30114" t="s">
        <v>48109</v>
      </c>
      <c r="G30114" t="s">
        <v>48110</v>
      </c>
      <c r="H30114" s="2">
        <v>46102</v>
      </c>
      <c r="I30114" t="s">
        <v>320</v>
      </c>
      <c r="J30114" s="2">
        <v>46112</v>
      </c>
    </row>
    <row r="30115" spans="1:10">
      <c r="A30115">
        <v>30260</v>
      </c>
      <c r="B30115" t="str">
        <f>VLOOKUP(C30115,属性!A:E,2,FALSE)</f>
        <v>古茗</v>
      </c>
      <c r="C30115" t="s">
        <v>1857</v>
      </c>
      <c r="D30115" s="2">
        <f>VLOOKUP(C30115,属性!A:E,3,FALSE)</f>
        <v>46037</v>
      </c>
      <c r="E30115" s="2" t="str">
        <f>VLOOKUP(C30115,属性!A:E,4,FALSE)</f>
        <v>否</v>
      </c>
      <c r="F30115" t="s">
        <v>163</v>
      </c>
      <c r="G30115" t="s">
        <v>48111</v>
      </c>
      <c r="H30115" s="2">
        <v>46102</v>
      </c>
      <c r="I30115" t="s">
        <v>13</v>
      </c>
      <c r="J30115" s="2">
        <v>46112</v>
      </c>
    </row>
    <row r="30116" spans="1:10">
      <c r="A30116">
        <v>30261</v>
      </c>
      <c r="B30116" t="str">
        <f>VLOOKUP(C30116,属性!A:E,2,FALSE)</f>
        <v>古茗</v>
      </c>
      <c r="C30116" t="s">
        <v>1857</v>
      </c>
      <c r="D30116" s="2">
        <f>VLOOKUP(C30116,属性!A:E,3,FALSE)</f>
        <v>46037</v>
      </c>
      <c r="E30116" s="2" t="str">
        <f>VLOOKUP(C30116,属性!A:E,4,FALSE)</f>
        <v>否</v>
      </c>
      <c r="F30116" t="s">
        <v>48112</v>
      </c>
      <c r="G30116" t="s">
        <v>48113</v>
      </c>
      <c r="H30116" s="2">
        <v>46101</v>
      </c>
      <c r="I30116" t="s">
        <v>320</v>
      </c>
      <c r="J30116" s="2">
        <v>46112</v>
      </c>
    </row>
    <row r="30117" spans="1:10">
      <c r="A30117">
        <v>30262</v>
      </c>
      <c r="B30117" t="str">
        <f>VLOOKUP(C30117,属性!A:E,2,FALSE)</f>
        <v>古茗</v>
      </c>
      <c r="C30117" t="s">
        <v>1857</v>
      </c>
      <c r="D30117" s="2">
        <f>VLOOKUP(C30117,属性!A:E,3,FALSE)</f>
        <v>46037</v>
      </c>
      <c r="E30117" s="2" t="str">
        <f>VLOOKUP(C30117,属性!A:E,4,FALSE)</f>
        <v>否</v>
      </c>
      <c r="F30117" t="s">
        <v>163</v>
      </c>
      <c r="G30117"/>
      <c r="H30117" s="2">
        <v>46101</v>
      </c>
      <c r="I30117" t="s">
        <v>62</v>
      </c>
      <c r="J30117" s="2">
        <v>46112</v>
      </c>
    </row>
    <row r="30118" spans="1:10">
      <c r="A30118">
        <v>30263</v>
      </c>
      <c r="B30118" t="str">
        <f>VLOOKUP(C30118,属性!A:E,2,FALSE)</f>
        <v>古茗</v>
      </c>
      <c r="C30118" t="s">
        <v>1857</v>
      </c>
      <c r="D30118" s="2">
        <f>VLOOKUP(C30118,属性!A:E,3,FALSE)</f>
        <v>46037</v>
      </c>
      <c r="E30118" s="2" t="str">
        <f>VLOOKUP(C30118,属性!A:E,4,FALSE)</f>
        <v>否</v>
      </c>
      <c r="F30118" t="s">
        <v>48114</v>
      </c>
      <c r="G30118" t="s">
        <v>3359</v>
      </c>
      <c r="H30118" s="2">
        <v>46101</v>
      </c>
      <c r="I30118" t="s">
        <v>31</v>
      </c>
      <c r="J30118" s="2">
        <v>46112</v>
      </c>
    </row>
    <row r="30119" spans="1:10">
      <c r="A30119">
        <v>30264</v>
      </c>
      <c r="B30119" t="str">
        <f>VLOOKUP(C30119,属性!A:E,2,FALSE)</f>
        <v>古茗</v>
      </c>
      <c r="C30119" t="s">
        <v>1857</v>
      </c>
      <c r="D30119" s="2">
        <f>VLOOKUP(C30119,属性!A:E,3,FALSE)</f>
        <v>46037</v>
      </c>
      <c r="E30119" s="2" t="str">
        <f>VLOOKUP(C30119,属性!A:E,4,FALSE)</f>
        <v>否</v>
      </c>
      <c r="F30119" t="s">
        <v>48115</v>
      </c>
      <c r="G30119" t="s">
        <v>48116</v>
      </c>
      <c r="H30119" s="2">
        <v>46096</v>
      </c>
      <c r="I30119" t="s">
        <v>99</v>
      </c>
      <c r="J30119" s="2">
        <v>46112</v>
      </c>
    </row>
    <row r="30120" spans="1:10">
      <c r="A30120">
        <v>30265</v>
      </c>
      <c r="B30120" t="str">
        <f>VLOOKUP(C30120,属性!A:E,2,FALSE)</f>
        <v>古茗</v>
      </c>
      <c r="C30120" t="s">
        <v>1857</v>
      </c>
      <c r="D30120" s="2">
        <f>VLOOKUP(C30120,属性!A:E,3,FALSE)</f>
        <v>46037</v>
      </c>
      <c r="E30120" s="2" t="str">
        <f>VLOOKUP(C30120,属性!A:E,4,FALSE)</f>
        <v>否</v>
      </c>
      <c r="F30120" t="s">
        <v>48117</v>
      </c>
      <c r="G30120" t="s">
        <v>48118</v>
      </c>
      <c r="H30120" s="2">
        <v>46096</v>
      </c>
      <c r="I30120" t="s">
        <v>38</v>
      </c>
      <c r="J30120" s="2">
        <v>46112</v>
      </c>
    </row>
    <row r="30121" spans="1:10">
      <c r="A30121">
        <v>30266</v>
      </c>
      <c r="B30121" t="str">
        <f>VLOOKUP(C30121,属性!A:E,2,FALSE)</f>
        <v>古茗</v>
      </c>
      <c r="C30121" t="s">
        <v>1857</v>
      </c>
      <c r="D30121" s="2">
        <f>VLOOKUP(C30121,属性!A:E,3,FALSE)</f>
        <v>46037</v>
      </c>
      <c r="E30121" s="2" t="str">
        <f>VLOOKUP(C30121,属性!A:E,4,FALSE)</f>
        <v>否</v>
      </c>
      <c r="F30121" t="s">
        <v>48119</v>
      </c>
      <c r="G30121" t="s">
        <v>48120</v>
      </c>
      <c r="H30121" s="2">
        <v>46095</v>
      </c>
      <c r="I30121" t="s">
        <v>94</v>
      </c>
      <c r="J30121" s="2">
        <v>46112</v>
      </c>
    </row>
    <row r="30122" spans="1:10">
      <c r="A30122">
        <v>30267</v>
      </c>
      <c r="B30122" t="str">
        <f>VLOOKUP(C30122,属性!A:E,2,FALSE)</f>
        <v>古茗</v>
      </c>
      <c r="C30122" t="s">
        <v>1857</v>
      </c>
      <c r="D30122" s="2">
        <f>VLOOKUP(C30122,属性!A:E,3,FALSE)</f>
        <v>46037</v>
      </c>
      <c r="E30122" s="2" t="str">
        <f>VLOOKUP(C30122,属性!A:E,4,FALSE)</f>
        <v>否</v>
      </c>
      <c r="F30122" t="s">
        <v>163</v>
      </c>
      <c r="G30122" t="s">
        <v>48121</v>
      </c>
      <c r="H30122" s="2">
        <v>46095</v>
      </c>
      <c r="I30122" t="s">
        <v>13</v>
      </c>
      <c r="J30122" s="2">
        <v>46112</v>
      </c>
    </row>
    <row r="30123" spans="1:10">
      <c r="A30123">
        <v>30268</v>
      </c>
      <c r="B30123" t="str">
        <f>VLOOKUP(C30123,属性!A:E,2,FALSE)</f>
        <v>古茗</v>
      </c>
      <c r="C30123" t="s">
        <v>1857</v>
      </c>
      <c r="D30123" s="2">
        <f>VLOOKUP(C30123,属性!A:E,3,FALSE)</f>
        <v>46037</v>
      </c>
      <c r="E30123" s="2" t="str">
        <f>VLOOKUP(C30123,属性!A:E,4,FALSE)</f>
        <v>否</v>
      </c>
      <c r="F30123" t="s">
        <v>48122</v>
      </c>
      <c r="G30123" t="s">
        <v>25306</v>
      </c>
      <c r="H30123" s="2">
        <v>46102</v>
      </c>
      <c r="I30123" t="s">
        <v>31</v>
      </c>
      <c r="J30123" s="2">
        <v>46112</v>
      </c>
    </row>
    <row r="30124" spans="1:10">
      <c r="A30124">
        <v>30269</v>
      </c>
      <c r="B30124" t="str">
        <f>VLOOKUP(C30124,属性!A:E,2,FALSE)</f>
        <v>古茗</v>
      </c>
      <c r="C30124" t="s">
        <v>1857</v>
      </c>
      <c r="D30124" s="2">
        <f>VLOOKUP(C30124,属性!A:E,3,FALSE)</f>
        <v>46037</v>
      </c>
      <c r="E30124" s="2" t="str">
        <f>VLOOKUP(C30124,属性!A:E,4,FALSE)</f>
        <v>否</v>
      </c>
      <c r="F30124" t="s">
        <v>48123</v>
      </c>
      <c r="G30124" t="s">
        <v>48124</v>
      </c>
      <c r="H30124" s="2">
        <v>46101</v>
      </c>
      <c r="I30124" t="s">
        <v>46</v>
      </c>
      <c r="J30124" s="2">
        <v>46112</v>
      </c>
    </row>
    <row r="30125" spans="1:10">
      <c r="A30125">
        <v>30270</v>
      </c>
      <c r="B30125" t="str">
        <f>VLOOKUP(C30125,属性!A:E,2,FALSE)</f>
        <v>古茗</v>
      </c>
      <c r="C30125" t="s">
        <v>1857</v>
      </c>
      <c r="D30125" s="2">
        <f>VLOOKUP(C30125,属性!A:E,3,FALSE)</f>
        <v>46037</v>
      </c>
      <c r="E30125" s="2" t="str">
        <f>VLOOKUP(C30125,属性!A:E,4,FALSE)</f>
        <v>否</v>
      </c>
      <c r="F30125" t="s">
        <v>48125</v>
      </c>
      <c r="G30125" t="s">
        <v>48126</v>
      </c>
      <c r="H30125" s="2">
        <v>46101</v>
      </c>
      <c r="I30125" t="s">
        <v>173</v>
      </c>
      <c r="J30125" s="2">
        <v>46112</v>
      </c>
    </row>
    <row r="30126" spans="1:10">
      <c r="A30126">
        <v>30271</v>
      </c>
      <c r="B30126" t="str">
        <f>VLOOKUP(C30126,属性!A:E,2,FALSE)</f>
        <v>古茗</v>
      </c>
      <c r="C30126" t="s">
        <v>1857</v>
      </c>
      <c r="D30126" s="2">
        <f>VLOOKUP(C30126,属性!A:E,3,FALSE)</f>
        <v>46037</v>
      </c>
      <c r="E30126" s="2" t="str">
        <f>VLOOKUP(C30126,属性!A:E,4,FALSE)</f>
        <v>否</v>
      </c>
      <c r="F30126" t="s">
        <v>48127</v>
      </c>
      <c r="G30126" t="s">
        <v>48128</v>
      </c>
      <c r="H30126" s="2">
        <v>46100</v>
      </c>
      <c r="I30126" t="s">
        <v>13</v>
      </c>
      <c r="J30126" s="2">
        <v>46112</v>
      </c>
    </row>
    <row r="30127" spans="1:10">
      <c r="A30127">
        <v>30272</v>
      </c>
      <c r="B30127" t="str">
        <f>VLOOKUP(C30127,属性!A:E,2,FALSE)</f>
        <v>古茗</v>
      </c>
      <c r="C30127" t="s">
        <v>1857</v>
      </c>
      <c r="D30127" s="2">
        <f>VLOOKUP(C30127,属性!A:E,3,FALSE)</f>
        <v>46037</v>
      </c>
      <c r="E30127" s="2" t="str">
        <f>VLOOKUP(C30127,属性!A:E,4,FALSE)</f>
        <v>否</v>
      </c>
      <c r="F30127" t="s">
        <v>48129</v>
      </c>
      <c r="G30127" t="s">
        <v>237</v>
      </c>
      <c r="H30127" s="2">
        <v>46100</v>
      </c>
      <c r="I30127" t="s">
        <v>26</v>
      </c>
      <c r="J30127" s="2">
        <v>46112</v>
      </c>
    </row>
    <row r="30128" spans="1:10">
      <c r="A30128">
        <v>30273</v>
      </c>
      <c r="B30128" t="str">
        <f>VLOOKUP(C30128,属性!A:E,2,FALSE)</f>
        <v>古茗</v>
      </c>
      <c r="C30128" t="s">
        <v>1857</v>
      </c>
      <c r="D30128" s="2">
        <f>VLOOKUP(C30128,属性!A:E,3,FALSE)</f>
        <v>46037</v>
      </c>
      <c r="E30128" s="2" t="str">
        <f>VLOOKUP(C30128,属性!A:E,4,FALSE)</f>
        <v>否</v>
      </c>
      <c r="F30128" t="s">
        <v>48130</v>
      </c>
      <c r="G30128" t="s">
        <v>48131</v>
      </c>
      <c r="H30128" s="2">
        <v>46100</v>
      </c>
      <c r="I30128" t="s">
        <v>38</v>
      </c>
      <c r="J30128" s="2">
        <v>46112</v>
      </c>
    </row>
    <row r="30129" spans="1:10">
      <c r="A30129">
        <v>30274</v>
      </c>
      <c r="B30129" t="str">
        <f>VLOOKUP(C30129,属性!A:E,2,FALSE)</f>
        <v>古茗</v>
      </c>
      <c r="C30129" t="s">
        <v>1857</v>
      </c>
      <c r="D30129" s="2">
        <f>VLOOKUP(C30129,属性!A:E,3,FALSE)</f>
        <v>46037</v>
      </c>
      <c r="E30129" s="2" t="str">
        <f>VLOOKUP(C30129,属性!A:E,4,FALSE)</f>
        <v>否</v>
      </c>
      <c r="F30129" t="s">
        <v>48132</v>
      </c>
      <c r="G30129" t="s">
        <v>48133</v>
      </c>
      <c r="H30129" s="2">
        <v>46100</v>
      </c>
      <c r="I30129" t="s">
        <v>13</v>
      </c>
      <c r="J30129" s="2">
        <v>46112</v>
      </c>
    </row>
    <row r="30130" spans="1:10">
      <c r="A30130">
        <v>30275</v>
      </c>
      <c r="B30130" t="str">
        <f>VLOOKUP(C30130,属性!A:E,2,FALSE)</f>
        <v>古茗</v>
      </c>
      <c r="C30130" t="s">
        <v>1857</v>
      </c>
      <c r="D30130" s="2">
        <f>VLOOKUP(C30130,属性!A:E,3,FALSE)</f>
        <v>46037</v>
      </c>
      <c r="E30130" s="2" t="str">
        <f>VLOOKUP(C30130,属性!A:E,4,FALSE)</f>
        <v>否</v>
      </c>
      <c r="F30130" t="s">
        <v>48134</v>
      </c>
      <c r="G30130" t="s">
        <v>48135</v>
      </c>
      <c r="H30130" s="2">
        <v>46100</v>
      </c>
      <c r="I30130" t="s">
        <v>99</v>
      </c>
      <c r="J30130" s="2">
        <v>46112</v>
      </c>
    </row>
    <row r="30131" spans="1:10">
      <c r="A30131">
        <v>30276</v>
      </c>
      <c r="B30131" t="str">
        <f>VLOOKUP(C30131,属性!A:E,2,FALSE)</f>
        <v>古茗</v>
      </c>
      <c r="C30131" t="s">
        <v>1857</v>
      </c>
      <c r="D30131" s="2">
        <f>VLOOKUP(C30131,属性!A:E,3,FALSE)</f>
        <v>46037</v>
      </c>
      <c r="E30131" s="2" t="str">
        <f>VLOOKUP(C30131,属性!A:E,4,FALSE)</f>
        <v>否</v>
      </c>
      <c r="F30131" t="s">
        <v>163</v>
      </c>
      <c r="G30131" t="s">
        <v>16726</v>
      </c>
      <c r="H30131" s="2">
        <v>46100</v>
      </c>
      <c r="I30131" t="s">
        <v>13</v>
      </c>
      <c r="J30131" s="2">
        <v>46112</v>
      </c>
    </row>
    <row r="30132" spans="1:10">
      <c r="A30132">
        <v>30277</v>
      </c>
      <c r="B30132" t="str">
        <f>VLOOKUP(C30132,属性!A:E,2,FALSE)</f>
        <v>古茗</v>
      </c>
      <c r="C30132" t="s">
        <v>1857</v>
      </c>
      <c r="D30132" s="2">
        <f>VLOOKUP(C30132,属性!A:E,3,FALSE)</f>
        <v>46037</v>
      </c>
      <c r="E30132" s="2" t="str">
        <f>VLOOKUP(C30132,属性!A:E,4,FALSE)</f>
        <v>否</v>
      </c>
      <c r="F30132" t="s">
        <v>48136</v>
      </c>
      <c r="G30132" t="s">
        <v>48137</v>
      </c>
      <c r="H30132" s="2">
        <v>46100</v>
      </c>
      <c r="I30132" t="s">
        <v>320</v>
      </c>
      <c r="J30132" s="2">
        <v>46112</v>
      </c>
    </row>
    <row r="30133" spans="1:10">
      <c r="A30133">
        <v>30278</v>
      </c>
      <c r="B30133" t="str">
        <f>VLOOKUP(C30133,属性!A:E,2,FALSE)</f>
        <v>古茗</v>
      </c>
      <c r="C30133" t="s">
        <v>1857</v>
      </c>
      <c r="D30133" s="2">
        <f>VLOOKUP(C30133,属性!A:E,3,FALSE)</f>
        <v>46037</v>
      </c>
      <c r="E30133" s="2" t="str">
        <f>VLOOKUP(C30133,属性!A:E,4,FALSE)</f>
        <v>否</v>
      </c>
      <c r="F30133" t="s">
        <v>48138</v>
      </c>
      <c r="G30133" t="s">
        <v>48139</v>
      </c>
      <c r="H30133" s="2">
        <v>46100</v>
      </c>
      <c r="I30133" t="s">
        <v>31</v>
      </c>
      <c r="J30133" s="2">
        <v>46112</v>
      </c>
    </row>
    <row r="30134" spans="1:10">
      <c r="A30134">
        <v>30279</v>
      </c>
      <c r="B30134" t="str">
        <f>VLOOKUP(C30134,属性!A:E,2,FALSE)</f>
        <v>古茗</v>
      </c>
      <c r="C30134" t="s">
        <v>1857</v>
      </c>
      <c r="D30134" s="2">
        <f>VLOOKUP(C30134,属性!A:E,3,FALSE)</f>
        <v>46037</v>
      </c>
      <c r="E30134" s="2" t="str">
        <f>VLOOKUP(C30134,属性!A:E,4,FALSE)</f>
        <v>否</v>
      </c>
      <c r="F30134" t="s">
        <v>48140</v>
      </c>
      <c r="G30134" t="s">
        <v>1576</v>
      </c>
      <c r="H30134" s="2">
        <v>46100</v>
      </c>
      <c r="I30134" t="s">
        <v>31</v>
      </c>
      <c r="J30134" s="2">
        <v>46112</v>
      </c>
    </row>
    <row r="30135" spans="1:10">
      <c r="A30135">
        <v>30280</v>
      </c>
      <c r="B30135" t="str">
        <f>VLOOKUP(C30135,属性!A:E,2,FALSE)</f>
        <v>古茗</v>
      </c>
      <c r="C30135" t="s">
        <v>1857</v>
      </c>
      <c r="D30135" s="2">
        <f>VLOOKUP(C30135,属性!A:E,3,FALSE)</f>
        <v>46037</v>
      </c>
      <c r="E30135" s="2" t="str">
        <f>VLOOKUP(C30135,属性!A:E,4,FALSE)</f>
        <v>否</v>
      </c>
      <c r="F30135" t="s">
        <v>48141</v>
      </c>
      <c r="G30135" t="s">
        <v>48142</v>
      </c>
      <c r="H30135" s="2">
        <v>46100</v>
      </c>
      <c r="I30135" t="s">
        <v>38</v>
      </c>
      <c r="J30135" s="2">
        <v>46112</v>
      </c>
    </row>
    <row r="30136" spans="1:10">
      <c r="A30136">
        <v>30281</v>
      </c>
      <c r="B30136" t="str">
        <f>VLOOKUP(C30136,属性!A:E,2,FALSE)</f>
        <v>古茗</v>
      </c>
      <c r="C30136" t="s">
        <v>1857</v>
      </c>
      <c r="D30136" s="2">
        <f>VLOOKUP(C30136,属性!A:E,3,FALSE)</f>
        <v>46037</v>
      </c>
      <c r="E30136" s="2" t="str">
        <f>VLOOKUP(C30136,属性!A:E,4,FALSE)</f>
        <v>否</v>
      </c>
      <c r="F30136" t="s">
        <v>48143</v>
      </c>
      <c r="G30136" t="s">
        <v>48144</v>
      </c>
      <c r="H30136" s="2">
        <v>46100</v>
      </c>
      <c r="I30136" t="s">
        <v>31</v>
      </c>
      <c r="J30136" s="2">
        <v>46112</v>
      </c>
    </row>
    <row r="30137" spans="1:10">
      <c r="A30137">
        <v>30282</v>
      </c>
      <c r="B30137" t="str">
        <f>VLOOKUP(C30137,属性!A:E,2,FALSE)</f>
        <v>古茗</v>
      </c>
      <c r="C30137" t="s">
        <v>1857</v>
      </c>
      <c r="D30137" s="2">
        <f>VLOOKUP(C30137,属性!A:E,3,FALSE)</f>
        <v>46037</v>
      </c>
      <c r="E30137" s="2" t="str">
        <f>VLOOKUP(C30137,属性!A:E,4,FALSE)</f>
        <v>否</v>
      </c>
      <c r="F30137" t="s">
        <v>48145</v>
      </c>
      <c r="G30137" t="s">
        <v>48146</v>
      </c>
      <c r="H30137" s="2">
        <v>46099</v>
      </c>
      <c r="I30137" t="s">
        <v>31</v>
      </c>
      <c r="J30137" s="2">
        <v>46112</v>
      </c>
    </row>
    <row r="30138" spans="1:10">
      <c r="A30138">
        <v>30283</v>
      </c>
      <c r="B30138" t="str">
        <f>VLOOKUP(C30138,属性!A:E,2,FALSE)</f>
        <v>古茗</v>
      </c>
      <c r="C30138" t="s">
        <v>1857</v>
      </c>
      <c r="D30138" s="2">
        <f>VLOOKUP(C30138,属性!A:E,3,FALSE)</f>
        <v>46037</v>
      </c>
      <c r="E30138" s="2" t="str">
        <f>VLOOKUP(C30138,属性!A:E,4,FALSE)</f>
        <v>否</v>
      </c>
      <c r="F30138" t="s">
        <v>48147</v>
      </c>
      <c r="G30138" t="s">
        <v>48148</v>
      </c>
      <c r="H30138" s="2">
        <v>46099</v>
      </c>
      <c r="I30138" t="s">
        <v>46</v>
      </c>
      <c r="J30138" s="2">
        <v>46112</v>
      </c>
    </row>
    <row r="30139" spans="1:10">
      <c r="A30139">
        <v>30284</v>
      </c>
      <c r="B30139" t="str">
        <f>VLOOKUP(C30139,属性!A:E,2,FALSE)</f>
        <v>古茗</v>
      </c>
      <c r="C30139" t="s">
        <v>1857</v>
      </c>
      <c r="D30139" s="2">
        <f>VLOOKUP(C30139,属性!A:E,3,FALSE)</f>
        <v>46037</v>
      </c>
      <c r="E30139" s="2" t="str">
        <f>VLOOKUP(C30139,属性!A:E,4,FALSE)</f>
        <v>否</v>
      </c>
      <c r="F30139" t="s">
        <v>48149</v>
      </c>
      <c r="G30139" t="s">
        <v>48150</v>
      </c>
      <c r="H30139" s="2">
        <v>46099</v>
      </c>
      <c r="I30139" t="s">
        <v>16</v>
      </c>
      <c r="J30139" s="2">
        <v>46112</v>
      </c>
    </row>
    <row r="30140" spans="1:10">
      <c r="A30140">
        <v>30285</v>
      </c>
      <c r="B30140" t="str">
        <f>VLOOKUP(C30140,属性!A:E,2,FALSE)</f>
        <v>古茗</v>
      </c>
      <c r="C30140" t="s">
        <v>1857</v>
      </c>
      <c r="D30140" s="2">
        <f>VLOOKUP(C30140,属性!A:E,3,FALSE)</f>
        <v>46037</v>
      </c>
      <c r="E30140" s="2" t="str">
        <f>VLOOKUP(C30140,属性!A:E,4,FALSE)</f>
        <v>否</v>
      </c>
      <c r="F30140" t="s">
        <v>48151</v>
      </c>
      <c r="G30140" t="s">
        <v>48152</v>
      </c>
      <c r="H30140" s="2">
        <v>46099</v>
      </c>
      <c r="I30140" t="s">
        <v>41</v>
      </c>
      <c r="J30140" s="2">
        <v>46112</v>
      </c>
    </row>
    <row r="30141" spans="1:10">
      <c r="A30141">
        <v>30286</v>
      </c>
      <c r="B30141" t="str">
        <f>VLOOKUP(C30141,属性!A:E,2,FALSE)</f>
        <v>古茗</v>
      </c>
      <c r="C30141" t="s">
        <v>1857</v>
      </c>
      <c r="D30141" s="2">
        <f>VLOOKUP(C30141,属性!A:E,3,FALSE)</f>
        <v>46037</v>
      </c>
      <c r="E30141" s="2" t="str">
        <f>VLOOKUP(C30141,属性!A:E,4,FALSE)</f>
        <v>否</v>
      </c>
      <c r="F30141" t="s">
        <v>48153</v>
      </c>
      <c r="G30141" t="s">
        <v>48154</v>
      </c>
      <c r="H30141" s="2">
        <v>46099</v>
      </c>
      <c r="I30141" t="s">
        <v>65</v>
      </c>
      <c r="J30141" s="2">
        <v>46112</v>
      </c>
    </row>
    <row r="30142" spans="1:10">
      <c r="A30142">
        <v>30287</v>
      </c>
      <c r="B30142" t="str">
        <f>VLOOKUP(C30142,属性!A:E,2,FALSE)</f>
        <v>古茗</v>
      </c>
      <c r="C30142" t="s">
        <v>1857</v>
      </c>
      <c r="D30142" s="2">
        <f>VLOOKUP(C30142,属性!A:E,3,FALSE)</f>
        <v>46037</v>
      </c>
      <c r="E30142" s="2" t="str">
        <f>VLOOKUP(C30142,属性!A:E,4,FALSE)</f>
        <v>否</v>
      </c>
      <c r="F30142" t="s">
        <v>48155</v>
      </c>
      <c r="G30142" t="s">
        <v>16726</v>
      </c>
      <c r="H30142" s="2">
        <v>46099</v>
      </c>
      <c r="I30142" t="s">
        <v>320</v>
      </c>
      <c r="J30142" s="2">
        <v>46112</v>
      </c>
    </row>
    <row r="30143" spans="1:10">
      <c r="A30143">
        <v>30288</v>
      </c>
      <c r="B30143" t="str">
        <f>VLOOKUP(C30143,属性!A:E,2,FALSE)</f>
        <v>古茗</v>
      </c>
      <c r="C30143" t="s">
        <v>1857</v>
      </c>
      <c r="D30143" s="2">
        <f>VLOOKUP(C30143,属性!A:E,3,FALSE)</f>
        <v>46037</v>
      </c>
      <c r="E30143" s="2" t="str">
        <f>VLOOKUP(C30143,属性!A:E,4,FALSE)</f>
        <v>否</v>
      </c>
      <c r="F30143" t="s">
        <v>48156</v>
      </c>
      <c r="G30143" t="s">
        <v>48157</v>
      </c>
      <c r="H30143" s="2">
        <v>46099</v>
      </c>
      <c r="I30143" t="s">
        <v>41</v>
      </c>
      <c r="J30143" s="2">
        <v>46112</v>
      </c>
    </row>
    <row r="30144" spans="1:10">
      <c r="A30144">
        <v>30289</v>
      </c>
      <c r="B30144" t="str">
        <f>VLOOKUP(C30144,属性!A:E,2,FALSE)</f>
        <v>古茗</v>
      </c>
      <c r="C30144" t="s">
        <v>1857</v>
      </c>
      <c r="D30144" s="2">
        <f>VLOOKUP(C30144,属性!A:E,3,FALSE)</f>
        <v>46037</v>
      </c>
      <c r="E30144" s="2" t="str">
        <f>VLOOKUP(C30144,属性!A:E,4,FALSE)</f>
        <v>否</v>
      </c>
      <c r="F30144" t="s">
        <v>48158</v>
      </c>
      <c r="G30144" t="s">
        <v>48159</v>
      </c>
      <c r="H30144" s="2">
        <v>46099</v>
      </c>
      <c r="I30144" t="s">
        <v>46</v>
      </c>
      <c r="J30144" s="2">
        <v>46112</v>
      </c>
    </row>
    <row r="30145" spans="1:10">
      <c r="A30145">
        <v>30290</v>
      </c>
      <c r="B30145" t="str">
        <f>VLOOKUP(C30145,属性!A:E,2,FALSE)</f>
        <v>古茗</v>
      </c>
      <c r="C30145" t="s">
        <v>1857</v>
      </c>
      <c r="D30145" s="2">
        <f>VLOOKUP(C30145,属性!A:E,3,FALSE)</f>
        <v>46037</v>
      </c>
      <c r="E30145" s="2" t="str">
        <f>VLOOKUP(C30145,属性!A:E,4,FALSE)</f>
        <v>否</v>
      </c>
      <c r="F30145" t="s">
        <v>48160</v>
      </c>
      <c r="G30145" t="s">
        <v>48161</v>
      </c>
      <c r="H30145" s="2">
        <v>46099</v>
      </c>
      <c r="I30145" t="s">
        <v>144</v>
      </c>
      <c r="J30145" s="2">
        <v>46112</v>
      </c>
    </row>
    <row r="30146" spans="1:10">
      <c r="A30146">
        <v>30291</v>
      </c>
      <c r="B30146" t="str">
        <f>VLOOKUP(C30146,属性!A:E,2,FALSE)</f>
        <v>古茗</v>
      </c>
      <c r="C30146" t="s">
        <v>1857</v>
      </c>
      <c r="D30146" s="2">
        <f>VLOOKUP(C30146,属性!A:E,3,FALSE)</f>
        <v>46037</v>
      </c>
      <c r="E30146" s="2" t="str">
        <f>VLOOKUP(C30146,属性!A:E,4,FALSE)</f>
        <v>否</v>
      </c>
      <c r="F30146" t="s">
        <v>33497</v>
      </c>
      <c r="G30146" t="s">
        <v>48162</v>
      </c>
      <c r="H30146" s="2">
        <v>46099</v>
      </c>
      <c r="I30146" t="s">
        <v>38</v>
      </c>
      <c r="J30146" s="2">
        <v>46112</v>
      </c>
    </row>
    <row r="30147" spans="1:10">
      <c r="A30147">
        <v>30292</v>
      </c>
      <c r="B30147" t="str">
        <f>VLOOKUP(C30147,属性!A:E,2,FALSE)</f>
        <v>古茗</v>
      </c>
      <c r="C30147" t="s">
        <v>1857</v>
      </c>
      <c r="D30147" s="2">
        <f>VLOOKUP(C30147,属性!A:E,3,FALSE)</f>
        <v>46037</v>
      </c>
      <c r="E30147" s="2" t="str">
        <f>VLOOKUP(C30147,属性!A:E,4,FALSE)</f>
        <v>否</v>
      </c>
      <c r="F30147" t="s">
        <v>48163</v>
      </c>
      <c r="G30147" t="s">
        <v>7954</v>
      </c>
      <c r="H30147" s="2">
        <v>46099</v>
      </c>
      <c r="I30147" t="s">
        <v>320</v>
      </c>
      <c r="J30147" s="2">
        <v>46112</v>
      </c>
    </row>
    <row r="30148" spans="1:10">
      <c r="A30148">
        <v>30293</v>
      </c>
      <c r="B30148" t="str">
        <f>VLOOKUP(C30148,属性!A:E,2,FALSE)</f>
        <v>古茗</v>
      </c>
      <c r="C30148" t="s">
        <v>1857</v>
      </c>
      <c r="D30148" s="2">
        <f>VLOOKUP(C30148,属性!A:E,3,FALSE)</f>
        <v>46037</v>
      </c>
      <c r="E30148" s="2" t="str">
        <f>VLOOKUP(C30148,属性!A:E,4,FALSE)</f>
        <v>否</v>
      </c>
      <c r="F30148" t="s">
        <v>48164</v>
      </c>
      <c r="G30148" t="s">
        <v>48165</v>
      </c>
      <c r="H30148" s="2">
        <v>46099</v>
      </c>
      <c r="I30148" t="s">
        <v>99</v>
      </c>
      <c r="J30148" s="2">
        <v>46112</v>
      </c>
    </row>
    <row r="30149" spans="1:10">
      <c r="A30149">
        <v>30294</v>
      </c>
      <c r="B30149" t="str">
        <f>VLOOKUP(C30149,属性!A:E,2,FALSE)</f>
        <v>古茗</v>
      </c>
      <c r="C30149" t="s">
        <v>1857</v>
      </c>
      <c r="D30149" s="2">
        <f>VLOOKUP(C30149,属性!A:E,3,FALSE)</f>
        <v>46037</v>
      </c>
      <c r="E30149" s="2" t="str">
        <f>VLOOKUP(C30149,属性!A:E,4,FALSE)</f>
        <v>否</v>
      </c>
      <c r="F30149" t="s">
        <v>48166</v>
      </c>
      <c r="G30149" t="s">
        <v>48167</v>
      </c>
      <c r="H30149" s="2">
        <v>46098</v>
      </c>
      <c r="I30149" t="s">
        <v>13</v>
      </c>
      <c r="J30149" s="2">
        <v>46112</v>
      </c>
    </row>
    <row r="30150" spans="1:10">
      <c r="A30150">
        <v>30295</v>
      </c>
      <c r="B30150" t="str">
        <f>VLOOKUP(C30150,属性!A:E,2,FALSE)</f>
        <v>古茗</v>
      </c>
      <c r="C30150" t="s">
        <v>1857</v>
      </c>
      <c r="D30150" s="2">
        <f>VLOOKUP(C30150,属性!A:E,3,FALSE)</f>
        <v>46037</v>
      </c>
      <c r="E30150" s="2" t="str">
        <f>VLOOKUP(C30150,属性!A:E,4,FALSE)</f>
        <v>否</v>
      </c>
      <c r="F30150" t="s">
        <v>20451</v>
      </c>
      <c r="G30150" t="s">
        <v>48168</v>
      </c>
      <c r="H30150" s="2">
        <v>46098</v>
      </c>
      <c r="I30150" t="s">
        <v>320</v>
      </c>
      <c r="J30150" s="2">
        <v>46112</v>
      </c>
    </row>
    <row r="30151" spans="1:10">
      <c r="A30151">
        <v>30296</v>
      </c>
      <c r="B30151" t="str">
        <f>VLOOKUP(C30151,属性!A:E,2,FALSE)</f>
        <v>古茗</v>
      </c>
      <c r="C30151" t="s">
        <v>1857</v>
      </c>
      <c r="D30151" s="2">
        <f>VLOOKUP(C30151,属性!A:E,3,FALSE)</f>
        <v>46037</v>
      </c>
      <c r="E30151" s="2" t="str">
        <f>VLOOKUP(C30151,属性!A:E,4,FALSE)</f>
        <v>否</v>
      </c>
      <c r="F30151" t="s">
        <v>48169</v>
      </c>
      <c r="G30151" t="s">
        <v>48170</v>
      </c>
      <c r="H30151" s="2">
        <v>46098</v>
      </c>
      <c r="I30151" t="s">
        <v>13</v>
      </c>
      <c r="J30151" s="2">
        <v>46112</v>
      </c>
    </row>
    <row r="30152" spans="1:10">
      <c r="A30152">
        <v>30297</v>
      </c>
      <c r="B30152" t="str">
        <f>VLOOKUP(C30152,属性!A:E,2,FALSE)</f>
        <v>古茗</v>
      </c>
      <c r="C30152" t="s">
        <v>1857</v>
      </c>
      <c r="D30152" s="2">
        <f>VLOOKUP(C30152,属性!A:E,3,FALSE)</f>
        <v>46037</v>
      </c>
      <c r="E30152" s="2" t="str">
        <f>VLOOKUP(C30152,属性!A:E,4,FALSE)</f>
        <v>否</v>
      </c>
      <c r="F30152" t="s">
        <v>48171</v>
      </c>
      <c r="G30152" t="s">
        <v>80</v>
      </c>
      <c r="H30152" s="2">
        <v>46098</v>
      </c>
      <c r="I30152" t="s">
        <v>56</v>
      </c>
      <c r="J30152" s="2">
        <v>46112</v>
      </c>
    </row>
    <row r="30153" spans="1:10">
      <c r="A30153">
        <v>30298</v>
      </c>
      <c r="B30153" t="str">
        <f>VLOOKUP(C30153,属性!A:E,2,FALSE)</f>
        <v>古茗</v>
      </c>
      <c r="C30153" t="s">
        <v>1857</v>
      </c>
      <c r="D30153" s="2">
        <f>VLOOKUP(C30153,属性!A:E,3,FALSE)</f>
        <v>46037</v>
      </c>
      <c r="E30153" s="2" t="str">
        <f>VLOOKUP(C30153,属性!A:E,4,FALSE)</f>
        <v>否</v>
      </c>
      <c r="F30153" t="s">
        <v>48172</v>
      </c>
      <c r="G30153" t="s">
        <v>48173</v>
      </c>
      <c r="H30153" s="2">
        <v>46098</v>
      </c>
      <c r="I30153" t="s">
        <v>62</v>
      </c>
      <c r="J30153" s="2">
        <v>46112</v>
      </c>
    </row>
    <row r="30154" spans="1:10">
      <c r="A30154">
        <v>30299</v>
      </c>
      <c r="B30154" t="str">
        <f>VLOOKUP(C30154,属性!A:E,2,FALSE)</f>
        <v>古茗</v>
      </c>
      <c r="C30154" t="s">
        <v>1857</v>
      </c>
      <c r="D30154" s="2">
        <f>VLOOKUP(C30154,属性!A:E,3,FALSE)</f>
        <v>46037</v>
      </c>
      <c r="E30154" s="2" t="str">
        <f>VLOOKUP(C30154,属性!A:E,4,FALSE)</f>
        <v>否</v>
      </c>
      <c r="F30154" t="s">
        <v>3639</v>
      </c>
      <c r="G30154" t="s">
        <v>80</v>
      </c>
      <c r="H30154" s="2">
        <v>46098</v>
      </c>
      <c r="I30154" t="s">
        <v>65</v>
      </c>
      <c r="J30154" s="2">
        <v>46112</v>
      </c>
    </row>
    <row r="30155" spans="1:10">
      <c r="A30155">
        <v>30300</v>
      </c>
      <c r="B30155" t="str">
        <f>VLOOKUP(C30155,属性!A:E,2,FALSE)</f>
        <v>古茗</v>
      </c>
      <c r="C30155" t="s">
        <v>1857</v>
      </c>
      <c r="D30155" s="2">
        <f>VLOOKUP(C30155,属性!A:E,3,FALSE)</f>
        <v>46037</v>
      </c>
      <c r="E30155" s="2" t="str">
        <f>VLOOKUP(C30155,属性!A:E,4,FALSE)</f>
        <v>否</v>
      </c>
      <c r="F30155" t="s">
        <v>48174</v>
      </c>
      <c r="G30155" t="s">
        <v>48175</v>
      </c>
      <c r="H30155" s="2">
        <v>46098</v>
      </c>
      <c r="I30155" t="s">
        <v>41</v>
      </c>
      <c r="J30155" s="2">
        <v>46112</v>
      </c>
    </row>
    <row r="30156" spans="1:10">
      <c r="A30156">
        <v>30301</v>
      </c>
      <c r="B30156" t="str">
        <f>VLOOKUP(C30156,属性!A:E,2,FALSE)</f>
        <v>古茗</v>
      </c>
      <c r="C30156" t="s">
        <v>1857</v>
      </c>
      <c r="D30156" s="2">
        <f>VLOOKUP(C30156,属性!A:E,3,FALSE)</f>
        <v>46037</v>
      </c>
      <c r="E30156" s="2" t="str">
        <f>VLOOKUP(C30156,属性!A:E,4,FALSE)</f>
        <v>否</v>
      </c>
      <c r="F30156" t="s">
        <v>48176</v>
      </c>
      <c r="G30156" t="s">
        <v>48170</v>
      </c>
      <c r="H30156" s="2">
        <v>46098</v>
      </c>
      <c r="I30156" t="s">
        <v>13</v>
      </c>
      <c r="J30156" s="2">
        <v>46112</v>
      </c>
    </row>
    <row r="30157" spans="1:10">
      <c r="A30157">
        <v>30302</v>
      </c>
      <c r="B30157" t="str">
        <f>VLOOKUP(C30157,属性!A:E,2,FALSE)</f>
        <v>古茗</v>
      </c>
      <c r="C30157" t="s">
        <v>1857</v>
      </c>
      <c r="D30157" s="2">
        <f>VLOOKUP(C30157,属性!A:E,3,FALSE)</f>
        <v>46037</v>
      </c>
      <c r="E30157" s="2" t="str">
        <f>VLOOKUP(C30157,属性!A:E,4,FALSE)</f>
        <v>否</v>
      </c>
      <c r="F30157" t="s">
        <v>163</v>
      </c>
      <c r="G30157" t="s">
        <v>48177</v>
      </c>
      <c r="H30157" s="2">
        <v>46097</v>
      </c>
      <c r="I30157" t="s">
        <v>38</v>
      </c>
      <c r="J30157" s="2">
        <v>46112</v>
      </c>
    </row>
    <row r="30158" spans="1:10">
      <c r="A30158">
        <v>30303</v>
      </c>
      <c r="B30158" t="str">
        <f>VLOOKUP(C30158,属性!A:E,2,FALSE)</f>
        <v>古茗</v>
      </c>
      <c r="C30158" t="s">
        <v>1857</v>
      </c>
      <c r="D30158" s="2">
        <f>VLOOKUP(C30158,属性!A:E,3,FALSE)</f>
        <v>46037</v>
      </c>
      <c r="E30158" s="2" t="str">
        <f>VLOOKUP(C30158,属性!A:E,4,FALSE)</f>
        <v>否</v>
      </c>
      <c r="F30158" t="s">
        <v>163</v>
      </c>
      <c r="G30158" t="s">
        <v>48178</v>
      </c>
      <c r="H30158" s="2">
        <v>46097</v>
      </c>
      <c r="I30158" t="s">
        <v>62</v>
      </c>
      <c r="J30158" s="2">
        <v>46112</v>
      </c>
    </row>
    <row r="30159" spans="1:10">
      <c r="A30159">
        <v>30304</v>
      </c>
      <c r="B30159" t="str">
        <f>VLOOKUP(C30159,属性!A:E,2,FALSE)</f>
        <v>古茗</v>
      </c>
      <c r="C30159" t="s">
        <v>1857</v>
      </c>
      <c r="D30159" s="2">
        <f>VLOOKUP(C30159,属性!A:E,3,FALSE)</f>
        <v>46037</v>
      </c>
      <c r="E30159" s="2" t="str">
        <f>VLOOKUP(C30159,属性!A:E,4,FALSE)</f>
        <v>否</v>
      </c>
      <c r="F30159" t="s">
        <v>48179</v>
      </c>
      <c r="G30159" t="s">
        <v>8113</v>
      </c>
      <c r="H30159" s="2">
        <v>46097</v>
      </c>
      <c r="I30159" t="s">
        <v>173</v>
      </c>
      <c r="J30159" s="2">
        <v>46112</v>
      </c>
    </row>
    <row r="30160" spans="1:10">
      <c r="A30160">
        <v>30305</v>
      </c>
      <c r="B30160" t="str">
        <f>VLOOKUP(C30160,属性!A:E,2,FALSE)</f>
        <v>古茗</v>
      </c>
      <c r="C30160" t="s">
        <v>1857</v>
      </c>
      <c r="D30160" s="2">
        <f>VLOOKUP(C30160,属性!A:E,3,FALSE)</f>
        <v>46037</v>
      </c>
      <c r="E30160" s="2" t="str">
        <f>VLOOKUP(C30160,属性!A:E,4,FALSE)</f>
        <v>否</v>
      </c>
      <c r="F30160" t="s">
        <v>39272</v>
      </c>
      <c r="G30160" t="s">
        <v>48180</v>
      </c>
      <c r="H30160" s="2">
        <v>46097</v>
      </c>
      <c r="I30160" t="s">
        <v>41</v>
      </c>
      <c r="J30160" s="2">
        <v>46112</v>
      </c>
    </row>
    <row r="30161" spans="1:10">
      <c r="A30161">
        <v>30306</v>
      </c>
      <c r="B30161" t="str">
        <f>VLOOKUP(C30161,属性!A:E,2,FALSE)</f>
        <v>古茗</v>
      </c>
      <c r="C30161" t="s">
        <v>1857</v>
      </c>
      <c r="D30161" s="2">
        <f>VLOOKUP(C30161,属性!A:E,3,FALSE)</f>
        <v>46037</v>
      </c>
      <c r="E30161" s="2" t="str">
        <f>VLOOKUP(C30161,属性!A:E,4,FALSE)</f>
        <v>否</v>
      </c>
      <c r="F30161" t="s">
        <v>48181</v>
      </c>
      <c r="G30161" t="s">
        <v>18142</v>
      </c>
      <c r="H30161" s="2">
        <v>46097</v>
      </c>
      <c r="I30161" t="s">
        <v>13</v>
      </c>
      <c r="J30161" s="2">
        <v>46112</v>
      </c>
    </row>
    <row r="30162" spans="1:10">
      <c r="A30162">
        <v>30307</v>
      </c>
      <c r="B30162" t="str">
        <f>VLOOKUP(C30162,属性!A:E,2,FALSE)</f>
        <v>古茗</v>
      </c>
      <c r="C30162" t="s">
        <v>1857</v>
      </c>
      <c r="D30162" s="2">
        <f>VLOOKUP(C30162,属性!A:E,3,FALSE)</f>
        <v>46037</v>
      </c>
      <c r="E30162" s="2" t="str">
        <f>VLOOKUP(C30162,属性!A:E,4,FALSE)</f>
        <v>否</v>
      </c>
      <c r="F30162" t="s">
        <v>48182</v>
      </c>
      <c r="G30162" t="s">
        <v>48183</v>
      </c>
      <c r="H30162" s="2">
        <v>46097</v>
      </c>
      <c r="I30162" t="s">
        <v>46</v>
      </c>
      <c r="J30162" s="2">
        <v>46112</v>
      </c>
    </row>
    <row r="30163" spans="1:10">
      <c r="A30163">
        <v>30308</v>
      </c>
      <c r="B30163" t="str">
        <f>VLOOKUP(C30163,属性!A:E,2,FALSE)</f>
        <v>古茗</v>
      </c>
      <c r="C30163" t="s">
        <v>1857</v>
      </c>
      <c r="D30163" s="2">
        <f>VLOOKUP(C30163,属性!A:E,3,FALSE)</f>
        <v>46037</v>
      </c>
      <c r="E30163" s="2" t="str">
        <f>VLOOKUP(C30163,属性!A:E,4,FALSE)</f>
        <v>否</v>
      </c>
      <c r="F30163" t="s">
        <v>48184</v>
      </c>
      <c r="G30163" t="s">
        <v>48185</v>
      </c>
      <c r="H30163" s="2">
        <v>46097</v>
      </c>
      <c r="I30163" t="s">
        <v>31</v>
      </c>
      <c r="J30163" s="2">
        <v>46112</v>
      </c>
    </row>
    <row r="30164" spans="1:10">
      <c r="A30164">
        <v>30309</v>
      </c>
      <c r="B30164" t="str">
        <f>VLOOKUP(C30164,属性!A:E,2,FALSE)</f>
        <v>古茗</v>
      </c>
      <c r="C30164" t="s">
        <v>1857</v>
      </c>
      <c r="D30164" s="2">
        <f>VLOOKUP(C30164,属性!A:E,3,FALSE)</f>
        <v>46037</v>
      </c>
      <c r="E30164" s="2" t="str">
        <f>VLOOKUP(C30164,属性!A:E,4,FALSE)</f>
        <v>否</v>
      </c>
      <c r="F30164" t="s">
        <v>48186</v>
      </c>
      <c r="G30164" t="s">
        <v>48187</v>
      </c>
      <c r="H30164" s="2">
        <v>46097</v>
      </c>
      <c r="I30164" t="s">
        <v>23</v>
      </c>
      <c r="J30164" s="2">
        <v>46112</v>
      </c>
    </row>
    <row r="30165" spans="1:10">
      <c r="A30165">
        <v>30310</v>
      </c>
      <c r="B30165" t="str">
        <f>VLOOKUP(C30165,属性!A:E,2,FALSE)</f>
        <v>古茗</v>
      </c>
      <c r="C30165" t="s">
        <v>1857</v>
      </c>
      <c r="D30165" s="2">
        <f>VLOOKUP(C30165,属性!A:E,3,FALSE)</f>
        <v>46037</v>
      </c>
      <c r="E30165" s="2" t="str">
        <f>VLOOKUP(C30165,属性!A:E,4,FALSE)</f>
        <v>否</v>
      </c>
      <c r="F30165" t="s">
        <v>163</v>
      </c>
      <c r="G30165" t="s">
        <v>48188</v>
      </c>
      <c r="H30165" s="2">
        <v>46097</v>
      </c>
      <c r="I30165" t="s">
        <v>13</v>
      </c>
      <c r="J30165" s="2">
        <v>46112</v>
      </c>
    </row>
    <row r="30166" spans="1:10">
      <c r="A30166">
        <v>30311</v>
      </c>
      <c r="B30166" t="str">
        <f>VLOOKUP(C30166,属性!A:E,2,FALSE)</f>
        <v>古茗</v>
      </c>
      <c r="C30166" t="s">
        <v>1857</v>
      </c>
      <c r="D30166" s="2">
        <f>VLOOKUP(C30166,属性!A:E,3,FALSE)</f>
        <v>46037</v>
      </c>
      <c r="E30166" s="2" t="str">
        <f>VLOOKUP(C30166,属性!A:E,4,FALSE)</f>
        <v>否</v>
      </c>
      <c r="F30166" t="s">
        <v>17875</v>
      </c>
      <c r="G30166" t="s">
        <v>13603</v>
      </c>
      <c r="H30166" s="2">
        <v>46097</v>
      </c>
      <c r="I30166" t="s">
        <v>46</v>
      </c>
      <c r="J30166" s="2">
        <v>46112</v>
      </c>
    </row>
    <row r="30167" spans="1:10">
      <c r="A30167">
        <v>30312</v>
      </c>
      <c r="B30167" t="str">
        <f>VLOOKUP(C30167,属性!A:E,2,FALSE)</f>
        <v>古茗</v>
      </c>
      <c r="C30167" t="s">
        <v>1857</v>
      </c>
      <c r="D30167" s="2">
        <f>VLOOKUP(C30167,属性!A:E,3,FALSE)</f>
        <v>46037</v>
      </c>
      <c r="E30167" s="2" t="str">
        <f>VLOOKUP(C30167,属性!A:E,4,FALSE)</f>
        <v>否</v>
      </c>
      <c r="F30167" t="s">
        <v>48189</v>
      </c>
      <c r="G30167" t="s">
        <v>80</v>
      </c>
      <c r="H30167" s="2">
        <v>46097</v>
      </c>
      <c r="I30167" t="s">
        <v>73</v>
      </c>
      <c r="J30167" s="2">
        <v>46112</v>
      </c>
    </row>
    <row r="30168" spans="1:10">
      <c r="A30168">
        <v>30313</v>
      </c>
      <c r="B30168" t="str">
        <f>VLOOKUP(C30168,属性!A:E,2,FALSE)</f>
        <v>古茗</v>
      </c>
      <c r="C30168" t="s">
        <v>1857</v>
      </c>
      <c r="D30168" s="2">
        <f>VLOOKUP(C30168,属性!A:E,3,FALSE)</f>
        <v>46037</v>
      </c>
      <c r="E30168" s="2" t="str">
        <f>VLOOKUP(C30168,属性!A:E,4,FALSE)</f>
        <v>否</v>
      </c>
      <c r="F30168" t="s">
        <v>48190</v>
      </c>
      <c r="G30168" t="s">
        <v>48191</v>
      </c>
      <c r="H30168" s="2">
        <v>46097</v>
      </c>
      <c r="I30168" t="s">
        <v>16</v>
      </c>
      <c r="J30168" s="2">
        <v>46112</v>
      </c>
    </row>
    <row r="30169" spans="1:10">
      <c r="A30169">
        <v>30314</v>
      </c>
      <c r="B30169" t="str">
        <f>VLOOKUP(C30169,属性!A:E,2,FALSE)</f>
        <v>古茗</v>
      </c>
      <c r="C30169" t="s">
        <v>1857</v>
      </c>
      <c r="D30169" s="2">
        <f>VLOOKUP(C30169,属性!A:E,3,FALSE)</f>
        <v>46037</v>
      </c>
      <c r="E30169" s="2" t="str">
        <f>VLOOKUP(C30169,属性!A:E,4,FALSE)</f>
        <v>否</v>
      </c>
      <c r="F30169" t="s">
        <v>48192</v>
      </c>
      <c r="G30169" t="s">
        <v>80</v>
      </c>
      <c r="H30169" s="2">
        <v>46097</v>
      </c>
      <c r="I30169" t="s">
        <v>16</v>
      </c>
      <c r="J30169" s="2">
        <v>46112</v>
      </c>
    </row>
    <row r="30170" spans="1:10">
      <c r="A30170">
        <v>30315</v>
      </c>
      <c r="B30170" t="str">
        <f>VLOOKUP(C30170,属性!A:E,2,FALSE)</f>
        <v>古茗</v>
      </c>
      <c r="C30170" t="s">
        <v>1857</v>
      </c>
      <c r="D30170" s="2">
        <f>VLOOKUP(C30170,属性!A:E,3,FALSE)</f>
        <v>46037</v>
      </c>
      <c r="E30170" s="2" t="str">
        <f>VLOOKUP(C30170,属性!A:E,4,FALSE)</f>
        <v>否</v>
      </c>
      <c r="F30170" t="s">
        <v>48193</v>
      </c>
      <c r="G30170" t="s">
        <v>48194</v>
      </c>
      <c r="H30170" s="2">
        <v>46097</v>
      </c>
      <c r="I30170" t="s">
        <v>38</v>
      </c>
      <c r="J30170" s="2">
        <v>46112</v>
      </c>
    </row>
    <row r="30171" spans="1:10">
      <c r="A30171">
        <v>30316</v>
      </c>
      <c r="B30171" t="str">
        <f>VLOOKUP(C30171,属性!A:E,2,FALSE)</f>
        <v>古茗</v>
      </c>
      <c r="C30171" t="s">
        <v>1857</v>
      </c>
      <c r="D30171" s="2">
        <f>VLOOKUP(C30171,属性!A:E,3,FALSE)</f>
        <v>46037</v>
      </c>
      <c r="E30171" s="2" t="str">
        <f>VLOOKUP(C30171,属性!A:E,4,FALSE)</f>
        <v>否</v>
      </c>
      <c r="F30171" t="s">
        <v>34182</v>
      </c>
      <c r="G30171" t="s">
        <v>48195</v>
      </c>
      <c r="H30171" s="2">
        <v>46097</v>
      </c>
      <c r="I30171" t="s">
        <v>99</v>
      </c>
      <c r="J30171" s="2">
        <v>46112</v>
      </c>
    </row>
    <row r="30172" spans="1:10">
      <c r="A30172">
        <v>30317</v>
      </c>
      <c r="B30172" t="str">
        <f>VLOOKUP(C30172,属性!A:E,2,FALSE)</f>
        <v>古茗</v>
      </c>
      <c r="C30172" t="s">
        <v>1857</v>
      </c>
      <c r="D30172" s="2">
        <f>VLOOKUP(C30172,属性!A:E,3,FALSE)</f>
        <v>46037</v>
      </c>
      <c r="E30172" s="2" t="str">
        <f>VLOOKUP(C30172,属性!A:E,4,FALSE)</f>
        <v>否</v>
      </c>
      <c r="F30172" t="s">
        <v>48196</v>
      </c>
      <c r="G30172" t="s">
        <v>48197</v>
      </c>
      <c r="H30172" s="2">
        <v>46097</v>
      </c>
      <c r="I30172" t="s">
        <v>173</v>
      </c>
      <c r="J30172" s="2">
        <v>46112</v>
      </c>
    </row>
    <row r="30173" spans="1:10">
      <c r="A30173">
        <v>30318</v>
      </c>
      <c r="B30173" t="str">
        <f>VLOOKUP(C30173,属性!A:E,2,FALSE)</f>
        <v>古茗</v>
      </c>
      <c r="C30173" t="s">
        <v>1857</v>
      </c>
      <c r="D30173" s="2">
        <f>VLOOKUP(C30173,属性!A:E,3,FALSE)</f>
        <v>46037</v>
      </c>
      <c r="E30173" s="2" t="str">
        <f>VLOOKUP(C30173,属性!A:E,4,FALSE)</f>
        <v>否</v>
      </c>
      <c r="F30173" t="s">
        <v>48198</v>
      </c>
      <c r="G30173" t="s">
        <v>48199</v>
      </c>
      <c r="H30173" s="2">
        <v>46097</v>
      </c>
      <c r="I30173" t="s">
        <v>46</v>
      </c>
      <c r="J30173" s="2">
        <v>46112</v>
      </c>
    </row>
    <row r="30174" spans="1:10">
      <c r="A30174">
        <v>30319</v>
      </c>
      <c r="B30174" t="str">
        <f>VLOOKUP(C30174,属性!A:E,2,FALSE)</f>
        <v>古茗</v>
      </c>
      <c r="C30174" t="s">
        <v>1857</v>
      </c>
      <c r="D30174" s="2">
        <f>VLOOKUP(C30174,属性!A:E,3,FALSE)</f>
        <v>46037</v>
      </c>
      <c r="E30174" s="2" t="str">
        <f>VLOOKUP(C30174,属性!A:E,4,FALSE)</f>
        <v>否</v>
      </c>
      <c r="F30174" t="s">
        <v>48200</v>
      </c>
      <c r="G30174" t="s">
        <v>48201</v>
      </c>
      <c r="H30174" s="2">
        <v>46097</v>
      </c>
      <c r="I30174" t="s">
        <v>13</v>
      </c>
      <c r="J30174" s="2">
        <v>46112</v>
      </c>
    </row>
    <row r="30175" spans="1:10">
      <c r="A30175">
        <v>30320</v>
      </c>
      <c r="B30175" t="str">
        <f>VLOOKUP(C30175,属性!A:E,2,FALSE)</f>
        <v>古茗</v>
      </c>
      <c r="C30175" t="s">
        <v>1857</v>
      </c>
      <c r="D30175" s="2">
        <f>VLOOKUP(C30175,属性!A:E,3,FALSE)</f>
        <v>46037</v>
      </c>
      <c r="E30175" s="2" t="str">
        <f>VLOOKUP(C30175,属性!A:E,4,FALSE)</f>
        <v>否</v>
      </c>
      <c r="F30175" t="s">
        <v>48202</v>
      </c>
      <c r="G30175" t="s">
        <v>48203</v>
      </c>
      <c r="H30175" s="2">
        <v>46096</v>
      </c>
      <c r="I30175" t="s">
        <v>46</v>
      </c>
      <c r="J30175" s="2">
        <v>46112</v>
      </c>
    </row>
    <row r="30176" spans="1:10">
      <c r="A30176">
        <v>30321</v>
      </c>
      <c r="B30176" t="str">
        <f>VLOOKUP(C30176,属性!A:E,2,FALSE)</f>
        <v>古茗</v>
      </c>
      <c r="C30176" t="s">
        <v>1857</v>
      </c>
      <c r="D30176" s="2">
        <f>VLOOKUP(C30176,属性!A:E,3,FALSE)</f>
        <v>46037</v>
      </c>
      <c r="E30176" s="2" t="str">
        <f>VLOOKUP(C30176,属性!A:E,4,FALSE)</f>
        <v>否</v>
      </c>
      <c r="F30176" t="s">
        <v>48204</v>
      </c>
      <c r="G30176" t="s">
        <v>8113</v>
      </c>
      <c r="H30176" s="2">
        <v>46096</v>
      </c>
      <c r="I30176" t="s">
        <v>320</v>
      </c>
      <c r="J30176" s="2">
        <v>46112</v>
      </c>
    </row>
    <row r="30177" spans="1:10">
      <c r="A30177">
        <v>30322</v>
      </c>
      <c r="B30177" t="str">
        <f>VLOOKUP(C30177,属性!A:E,2,FALSE)</f>
        <v>古茗</v>
      </c>
      <c r="C30177" t="s">
        <v>1857</v>
      </c>
      <c r="D30177" s="2">
        <f>VLOOKUP(C30177,属性!A:E,3,FALSE)</f>
        <v>46037</v>
      </c>
      <c r="E30177" s="2" t="str">
        <f>VLOOKUP(C30177,属性!A:E,4,FALSE)</f>
        <v>否</v>
      </c>
      <c r="F30177" t="s">
        <v>163</v>
      </c>
      <c r="G30177" t="s">
        <v>48205</v>
      </c>
      <c r="H30177" s="2">
        <v>46096</v>
      </c>
      <c r="I30177" t="s">
        <v>41</v>
      </c>
      <c r="J30177" s="2">
        <v>46112</v>
      </c>
    </row>
    <row r="30178" spans="1:10">
      <c r="A30178">
        <v>30323</v>
      </c>
      <c r="B30178" t="str">
        <f>VLOOKUP(C30178,属性!A:E,2,FALSE)</f>
        <v>古茗</v>
      </c>
      <c r="C30178" t="s">
        <v>1857</v>
      </c>
      <c r="D30178" s="2">
        <f>VLOOKUP(C30178,属性!A:E,3,FALSE)</f>
        <v>46037</v>
      </c>
      <c r="E30178" s="2" t="str">
        <f>VLOOKUP(C30178,属性!A:E,4,FALSE)</f>
        <v>否</v>
      </c>
      <c r="F30178" t="s">
        <v>48206</v>
      </c>
      <c r="G30178" t="s">
        <v>48207</v>
      </c>
      <c r="H30178" s="2">
        <v>46096</v>
      </c>
      <c r="I30178" t="s">
        <v>13</v>
      </c>
      <c r="J30178" s="2">
        <v>46112</v>
      </c>
    </row>
    <row r="30179" spans="1:10">
      <c r="A30179">
        <v>30324</v>
      </c>
      <c r="B30179" t="str">
        <f>VLOOKUP(C30179,属性!A:E,2,FALSE)</f>
        <v>古茗</v>
      </c>
      <c r="C30179" t="s">
        <v>1857</v>
      </c>
      <c r="D30179" s="2">
        <f>VLOOKUP(C30179,属性!A:E,3,FALSE)</f>
        <v>46037</v>
      </c>
      <c r="E30179" s="2" t="str">
        <f>VLOOKUP(C30179,属性!A:E,4,FALSE)</f>
        <v>否</v>
      </c>
      <c r="F30179" t="s">
        <v>48208</v>
      </c>
      <c r="G30179" t="s">
        <v>48209</v>
      </c>
      <c r="H30179" s="2">
        <v>46096</v>
      </c>
      <c r="I30179" t="s">
        <v>13</v>
      </c>
      <c r="J30179" s="2">
        <v>46112</v>
      </c>
    </row>
    <row r="30180" spans="1:10">
      <c r="A30180">
        <v>30325</v>
      </c>
      <c r="B30180" t="str">
        <f>VLOOKUP(C30180,属性!A:E,2,FALSE)</f>
        <v>古茗</v>
      </c>
      <c r="C30180" t="s">
        <v>1857</v>
      </c>
      <c r="D30180" s="2">
        <f>VLOOKUP(C30180,属性!A:E,3,FALSE)</f>
        <v>46037</v>
      </c>
      <c r="E30180" s="2" t="str">
        <f>VLOOKUP(C30180,属性!A:E,4,FALSE)</f>
        <v>否</v>
      </c>
      <c r="F30180" t="s">
        <v>48210</v>
      </c>
      <c r="G30180" t="s">
        <v>48211</v>
      </c>
      <c r="H30180" s="2">
        <v>46096</v>
      </c>
      <c r="I30180" t="s">
        <v>94</v>
      </c>
      <c r="J30180" s="2">
        <v>46112</v>
      </c>
    </row>
    <row r="30181" spans="1:10">
      <c r="A30181">
        <v>30326</v>
      </c>
      <c r="B30181" t="str">
        <f>VLOOKUP(C30181,属性!A:E,2,FALSE)</f>
        <v>古茗</v>
      </c>
      <c r="C30181" t="s">
        <v>1857</v>
      </c>
      <c r="D30181" s="2">
        <f>VLOOKUP(C30181,属性!A:E,3,FALSE)</f>
        <v>46037</v>
      </c>
      <c r="E30181" s="2" t="str">
        <f>VLOOKUP(C30181,属性!A:E,4,FALSE)</f>
        <v>否</v>
      </c>
      <c r="F30181" t="s">
        <v>26338</v>
      </c>
      <c r="G30181" t="s">
        <v>48212</v>
      </c>
      <c r="H30181" s="2">
        <v>46096</v>
      </c>
      <c r="I30181" t="s">
        <v>38</v>
      </c>
      <c r="J30181" s="2">
        <v>46112</v>
      </c>
    </row>
    <row r="30182" spans="1:10">
      <c r="A30182">
        <v>30327</v>
      </c>
      <c r="B30182" t="str">
        <f>VLOOKUP(C30182,属性!A:E,2,FALSE)</f>
        <v>古茗</v>
      </c>
      <c r="C30182" t="s">
        <v>1857</v>
      </c>
      <c r="D30182" s="2">
        <f>VLOOKUP(C30182,属性!A:E,3,FALSE)</f>
        <v>46037</v>
      </c>
      <c r="E30182" s="2" t="str">
        <f>VLOOKUP(C30182,属性!A:E,4,FALSE)</f>
        <v>否</v>
      </c>
      <c r="F30182" t="s">
        <v>48213</v>
      </c>
      <c r="G30182" t="s">
        <v>80</v>
      </c>
      <c r="H30182" s="2">
        <v>46096</v>
      </c>
      <c r="I30182" t="s">
        <v>13</v>
      </c>
      <c r="J30182" s="2">
        <v>46112</v>
      </c>
    </row>
    <row r="30183" spans="1:10">
      <c r="A30183">
        <v>30328</v>
      </c>
      <c r="B30183" t="str">
        <f>VLOOKUP(C30183,属性!A:E,2,FALSE)</f>
        <v>古茗</v>
      </c>
      <c r="C30183" t="s">
        <v>1857</v>
      </c>
      <c r="D30183" s="2">
        <f>VLOOKUP(C30183,属性!A:E,3,FALSE)</f>
        <v>46037</v>
      </c>
      <c r="E30183" s="2" t="str">
        <f>VLOOKUP(C30183,属性!A:E,4,FALSE)</f>
        <v>否</v>
      </c>
      <c r="F30183" t="s">
        <v>48214</v>
      </c>
      <c r="G30183" t="s">
        <v>48215</v>
      </c>
      <c r="H30183" s="2">
        <v>46096</v>
      </c>
      <c r="I30183" t="s">
        <v>73</v>
      </c>
      <c r="J30183" s="2">
        <v>46112</v>
      </c>
    </row>
    <row r="30184" spans="1:10">
      <c r="A30184">
        <v>30329</v>
      </c>
      <c r="B30184" t="str">
        <f>VLOOKUP(C30184,属性!A:E,2,FALSE)</f>
        <v>古茗</v>
      </c>
      <c r="C30184" t="s">
        <v>1857</v>
      </c>
      <c r="D30184" s="2">
        <f>VLOOKUP(C30184,属性!A:E,3,FALSE)</f>
        <v>46037</v>
      </c>
      <c r="E30184" s="2" t="str">
        <f>VLOOKUP(C30184,属性!A:E,4,FALSE)</f>
        <v>否</v>
      </c>
      <c r="F30184" t="s">
        <v>48216</v>
      </c>
      <c r="G30184" t="s">
        <v>31466</v>
      </c>
      <c r="H30184" s="2">
        <v>46096</v>
      </c>
      <c r="I30184" t="s">
        <v>144</v>
      </c>
      <c r="J30184" s="2">
        <v>46112</v>
      </c>
    </row>
    <row r="30185" spans="1:10">
      <c r="A30185">
        <v>30330</v>
      </c>
      <c r="B30185" t="str">
        <f>VLOOKUP(C30185,属性!A:E,2,FALSE)</f>
        <v>古茗</v>
      </c>
      <c r="C30185" t="s">
        <v>1857</v>
      </c>
      <c r="D30185" s="2">
        <f>VLOOKUP(C30185,属性!A:E,3,FALSE)</f>
        <v>46037</v>
      </c>
      <c r="E30185" s="2" t="str">
        <f>VLOOKUP(C30185,属性!A:E,4,FALSE)</f>
        <v>否</v>
      </c>
      <c r="F30185" t="s">
        <v>48217</v>
      </c>
      <c r="G30185" t="s">
        <v>48218</v>
      </c>
      <c r="H30185" s="2">
        <v>46096</v>
      </c>
      <c r="I30185" t="s">
        <v>99</v>
      </c>
      <c r="J30185" s="2">
        <v>46112</v>
      </c>
    </row>
    <row r="30186" spans="1:10">
      <c r="A30186">
        <v>30331</v>
      </c>
      <c r="B30186" t="str">
        <f>VLOOKUP(C30186,属性!A:E,2,FALSE)</f>
        <v>古茗</v>
      </c>
      <c r="C30186" t="s">
        <v>1857</v>
      </c>
      <c r="D30186" s="2">
        <f>VLOOKUP(C30186,属性!A:E,3,FALSE)</f>
        <v>46037</v>
      </c>
      <c r="E30186" s="2" t="str">
        <f>VLOOKUP(C30186,属性!A:E,4,FALSE)</f>
        <v>否</v>
      </c>
      <c r="F30186" t="s">
        <v>48219</v>
      </c>
      <c r="G30186" t="s">
        <v>48220</v>
      </c>
      <c r="H30186" s="2">
        <v>46095</v>
      </c>
      <c r="I30186" t="s">
        <v>320</v>
      </c>
      <c r="J30186" s="2">
        <v>46112</v>
      </c>
    </row>
    <row r="30187" spans="1:10">
      <c r="A30187">
        <v>30332</v>
      </c>
      <c r="B30187" t="str">
        <f>VLOOKUP(C30187,属性!A:E,2,FALSE)</f>
        <v>古茗</v>
      </c>
      <c r="C30187" t="s">
        <v>1857</v>
      </c>
      <c r="D30187" s="2">
        <f>VLOOKUP(C30187,属性!A:E,3,FALSE)</f>
        <v>46037</v>
      </c>
      <c r="E30187" s="2" t="str">
        <f>VLOOKUP(C30187,属性!A:E,4,FALSE)</f>
        <v>否</v>
      </c>
      <c r="F30187" t="s">
        <v>32336</v>
      </c>
      <c r="G30187" t="s">
        <v>48221</v>
      </c>
      <c r="H30187" s="2">
        <v>46095</v>
      </c>
      <c r="I30187" t="s">
        <v>73</v>
      </c>
      <c r="J30187" s="2">
        <v>46112</v>
      </c>
    </row>
    <row r="30188" spans="1:10">
      <c r="A30188">
        <v>30333</v>
      </c>
      <c r="B30188" t="str">
        <f>VLOOKUP(C30188,属性!A:E,2,FALSE)</f>
        <v>古茗</v>
      </c>
      <c r="C30188" t="s">
        <v>1857</v>
      </c>
      <c r="D30188" s="2">
        <f>VLOOKUP(C30188,属性!A:E,3,FALSE)</f>
        <v>46037</v>
      </c>
      <c r="E30188" s="2" t="str">
        <f>VLOOKUP(C30188,属性!A:E,4,FALSE)</f>
        <v>否</v>
      </c>
      <c r="F30188" t="s">
        <v>40766</v>
      </c>
      <c r="G30188" t="s">
        <v>48222</v>
      </c>
      <c r="H30188" s="2">
        <v>46095</v>
      </c>
      <c r="I30188" t="s">
        <v>173</v>
      </c>
      <c r="J30188" s="2">
        <v>46112</v>
      </c>
    </row>
    <row r="30189" spans="1:10">
      <c r="A30189">
        <v>30334</v>
      </c>
      <c r="B30189" t="str">
        <f>VLOOKUP(C30189,属性!A:E,2,FALSE)</f>
        <v>古茗</v>
      </c>
      <c r="C30189" t="s">
        <v>1857</v>
      </c>
      <c r="D30189" s="2">
        <f>VLOOKUP(C30189,属性!A:E,3,FALSE)</f>
        <v>46037</v>
      </c>
      <c r="E30189" s="2" t="str">
        <f>VLOOKUP(C30189,属性!A:E,4,FALSE)</f>
        <v>否</v>
      </c>
      <c r="F30189" t="s">
        <v>48223</v>
      </c>
      <c r="G30189" t="s">
        <v>41245</v>
      </c>
      <c r="H30189" s="2">
        <v>46095</v>
      </c>
      <c r="I30189" t="s">
        <v>65</v>
      </c>
      <c r="J30189" s="2">
        <v>46112</v>
      </c>
    </row>
    <row r="30190" spans="1:10">
      <c r="A30190">
        <v>30335</v>
      </c>
      <c r="B30190" t="str">
        <f>VLOOKUP(C30190,属性!A:E,2,FALSE)</f>
        <v>古茗</v>
      </c>
      <c r="C30190" t="s">
        <v>1857</v>
      </c>
      <c r="D30190" s="2">
        <f>VLOOKUP(C30190,属性!A:E,3,FALSE)</f>
        <v>46037</v>
      </c>
      <c r="E30190" s="2" t="str">
        <f>VLOOKUP(C30190,属性!A:E,4,FALSE)</f>
        <v>否</v>
      </c>
      <c r="F30190" t="s">
        <v>48224</v>
      </c>
      <c r="G30190" t="s">
        <v>17947</v>
      </c>
      <c r="H30190" s="2">
        <v>46095</v>
      </c>
      <c r="I30190" t="s">
        <v>65</v>
      </c>
      <c r="J30190" s="2">
        <v>46112</v>
      </c>
    </row>
    <row r="30191" spans="1:10">
      <c r="A30191">
        <v>30336</v>
      </c>
      <c r="B30191" t="str">
        <f>VLOOKUP(C30191,属性!A:E,2,FALSE)</f>
        <v>古茗</v>
      </c>
      <c r="C30191" t="s">
        <v>1857</v>
      </c>
      <c r="D30191" s="2">
        <f>VLOOKUP(C30191,属性!A:E,3,FALSE)</f>
        <v>46037</v>
      </c>
      <c r="E30191" s="2" t="str">
        <f>VLOOKUP(C30191,属性!A:E,4,FALSE)</f>
        <v>否</v>
      </c>
      <c r="F30191" t="s">
        <v>48225</v>
      </c>
      <c r="G30191" t="s">
        <v>48226</v>
      </c>
      <c r="H30191" s="2">
        <v>46095</v>
      </c>
      <c r="I30191" t="s">
        <v>13</v>
      </c>
      <c r="J30191" s="2">
        <v>46112</v>
      </c>
    </row>
    <row r="30192" spans="1:10">
      <c r="A30192">
        <v>30337</v>
      </c>
      <c r="B30192" t="str">
        <f>VLOOKUP(C30192,属性!A:E,2,FALSE)</f>
        <v>古茗</v>
      </c>
      <c r="C30192" t="s">
        <v>1857</v>
      </c>
      <c r="D30192" s="2">
        <f>VLOOKUP(C30192,属性!A:E,3,FALSE)</f>
        <v>46037</v>
      </c>
      <c r="E30192" s="2" t="str">
        <f>VLOOKUP(C30192,属性!A:E,4,FALSE)</f>
        <v>否</v>
      </c>
      <c r="F30192" t="s">
        <v>48227</v>
      </c>
      <c r="G30192" t="s">
        <v>48228</v>
      </c>
      <c r="H30192" s="2">
        <v>46095</v>
      </c>
      <c r="I30192" t="s">
        <v>38</v>
      </c>
      <c r="J30192" s="2">
        <v>46112</v>
      </c>
    </row>
    <row r="30193" spans="1:10">
      <c r="A30193">
        <v>30338</v>
      </c>
      <c r="B30193" t="str">
        <f>VLOOKUP(C30193,属性!A:E,2,FALSE)</f>
        <v>古茗</v>
      </c>
      <c r="C30193" t="s">
        <v>1857</v>
      </c>
      <c r="D30193" s="2">
        <f>VLOOKUP(C30193,属性!A:E,3,FALSE)</f>
        <v>46037</v>
      </c>
      <c r="E30193" s="2" t="str">
        <f>VLOOKUP(C30193,属性!A:E,4,FALSE)</f>
        <v>否</v>
      </c>
      <c r="F30193" t="s">
        <v>48229</v>
      </c>
      <c r="G30193" t="s">
        <v>48230</v>
      </c>
      <c r="H30193" s="2">
        <v>46095</v>
      </c>
      <c r="I30193" t="s">
        <v>320</v>
      </c>
      <c r="J30193" s="2">
        <v>46112</v>
      </c>
    </row>
    <row r="30194" spans="1:10">
      <c r="A30194">
        <v>30339</v>
      </c>
      <c r="B30194" t="str">
        <f>VLOOKUP(C30194,属性!A:E,2,FALSE)</f>
        <v>古茗</v>
      </c>
      <c r="C30194" t="s">
        <v>1857</v>
      </c>
      <c r="D30194" s="2">
        <f>VLOOKUP(C30194,属性!A:E,3,FALSE)</f>
        <v>46037</v>
      </c>
      <c r="E30194" s="2" t="str">
        <f>VLOOKUP(C30194,属性!A:E,4,FALSE)</f>
        <v>否</v>
      </c>
      <c r="F30194" t="s">
        <v>48231</v>
      </c>
      <c r="G30194" t="s">
        <v>48232</v>
      </c>
      <c r="H30194" s="2">
        <v>46095</v>
      </c>
      <c r="I30194" t="s">
        <v>13</v>
      </c>
      <c r="J30194" s="2">
        <v>46112</v>
      </c>
    </row>
    <row r="30195" spans="1:10">
      <c r="A30195">
        <v>30340</v>
      </c>
      <c r="B30195" t="str">
        <f>VLOOKUP(C30195,属性!A:E,2,FALSE)</f>
        <v>古茗</v>
      </c>
      <c r="C30195" t="s">
        <v>1857</v>
      </c>
      <c r="D30195" s="2">
        <f>VLOOKUP(C30195,属性!A:E,3,FALSE)</f>
        <v>46037</v>
      </c>
      <c r="E30195" s="2" t="str">
        <f>VLOOKUP(C30195,属性!A:E,4,FALSE)</f>
        <v>否</v>
      </c>
      <c r="F30195" t="s">
        <v>48233</v>
      </c>
      <c r="G30195" t="s">
        <v>48234</v>
      </c>
      <c r="H30195" s="2">
        <v>46095</v>
      </c>
      <c r="I30195" t="s">
        <v>16</v>
      </c>
      <c r="J30195" s="2">
        <v>46112</v>
      </c>
    </row>
    <row r="30196" spans="1:10">
      <c r="A30196">
        <v>30341</v>
      </c>
      <c r="B30196" t="str">
        <f>VLOOKUP(C30196,属性!A:E,2,FALSE)</f>
        <v>古茗</v>
      </c>
      <c r="C30196" t="s">
        <v>1857</v>
      </c>
      <c r="D30196" s="2">
        <f>VLOOKUP(C30196,属性!A:E,3,FALSE)</f>
        <v>46037</v>
      </c>
      <c r="E30196" s="2" t="str">
        <f>VLOOKUP(C30196,属性!A:E,4,FALSE)</f>
        <v>否</v>
      </c>
      <c r="F30196" t="s">
        <v>48235</v>
      </c>
      <c r="G30196" t="s">
        <v>48236</v>
      </c>
      <c r="H30196" s="2">
        <v>46095</v>
      </c>
      <c r="I30196" t="s">
        <v>16</v>
      </c>
      <c r="J30196" s="2">
        <v>46112</v>
      </c>
    </row>
    <row r="30197" spans="1:10">
      <c r="A30197">
        <v>30342</v>
      </c>
      <c r="B30197" t="str">
        <f>VLOOKUP(C30197,属性!A:E,2,FALSE)</f>
        <v>古茗</v>
      </c>
      <c r="C30197" t="s">
        <v>1857</v>
      </c>
      <c r="D30197" s="2">
        <f>VLOOKUP(C30197,属性!A:E,3,FALSE)</f>
        <v>46037</v>
      </c>
      <c r="E30197" s="2" t="str">
        <f>VLOOKUP(C30197,属性!A:E,4,FALSE)</f>
        <v>否</v>
      </c>
      <c r="F30197" t="s">
        <v>48237</v>
      </c>
      <c r="G30197" t="s">
        <v>48238</v>
      </c>
      <c r="H30197" s="2">
        <v>46095</v>
      </c>
      <c r="I30197" t="s">
        <v>38</v>
      </c>
      <c r="J30197" s="2">
        <v>46112</v>
      </c>
    </row>
    <row r="30198" spans="1:10">
      <c r="A30198">
        <v>30343</v>
      </c>
      <c r="B30198" t="str">
        <f>VLOOKUP(C30198,属性!A:E,2,FALSE)</f>
        <v>古茗</v>
      </c>
      <c r="C30198" t="s">
        <v>1857</v>
      </c>
      <c r="D30198" s="2">
        <f>VLOOKUP(C30198,属性!A:E,3,FALSE)</f>
        <v>46037</v>
      </c>
      <c r="E30198" s="2" t="str">
        <f>VLOOKUP(C30198,属性!A:E,4,FALSE)</f>
        <v>否</v>
      </c>
      <c r="F30198" t="s">
        <v>163</v>
      </c>
      <c r="G30198" t="s">
        <v>48239</v>
      </c>
      <c r="H30198" s="2">
        <v>46094</v>
      </c>
      <c r="I30198" t="s">
        <v>38</v>
      </c>
      <c r="J30198" s="2">
        <v>46112</v>
      </c>
    </row>
    <row r="30199" spans="1:10">
      <c r="A30199">
        <v>30344</v>
      </c>
      <c r="B30199" t="str">
        <f>VLOOKUP(C30199,属性!A:E,2,FALSE)</f>
        <v>古茗</v>
      </c>
      <c r="C30199" t="s">
        <v>1857</v>
      </c>
      <c r="D30199" s="2">
        <f>VLOOKUP(C30199,属性!A:E,3,FALSE)</f>
        <v>46037</v>
      </c>
      <c r="E30199" s="2" t="str">
        <f>VLOOKUP(C30199,属性!A:E,4,FALSE)</f>
        <v>否</v>
      </c>
      <c r="F30199" t="s">
        <v>163</v>
      </c>
      <c r="G30199" t="s">
        <v>12372</v>
      </c>
      <c r="H30199" s="2">
        <v>46094</v>
      </c>
      <c r="I30199" t="s">
        <v>38</v>
      </c>
      <c r="J30199" s="2">
        <v>46112</v>
      </c>
    </row>
    <row r="30200" spans="1:10">
      <c r="A30200">
        <v>30345</v>
      </c>
      <c r="B30200" t="str">
        <f>VLOOKUP(C30200,属性!A:E,2,FALSE)</f>
        <v>古茗</v>
      </c>
      <c r="C30200" t="s">
        <v>1857</v>
      </c>
      <c r="D30200" s="2">
        <f>VLOOKUP(C30200,属性!A:E,3,FALSE)</f>
        <v>46037</v>
      </c>
      <c r="E30200" s="2" t="str">
        <f>VLOOKUP(C30200,属性!A:E,4,FALSE)</f>
        <v>否</v>
      </c>
      <c r="F30200" t="s">
        <v>48240</v>
      </c>
      <c r="G30200" t="s">
        <v>80</v>
      </c>
      <c r="H30200" s="2">
        <v>46094</v>
      </c>
      <c r="I30200" t="s">
        <v>41</v>
      </c>
      <c r="J30200" s="2">
        <v>46112</v>
      </c>
    </row>
    <row r="30201" spans="1:10">
      <c r="A30201">
        <v>30346</v>
      </c>
      <c r="B30201" t="str">
        <f>VLOOKUP(C30201,属性!A:E,2,FALSE)</f>
        <v>古茗</v>
      </c>
      <c r="C30201" t="s">
        <v>1857</v>
      </c>
      <c r="D30201" s="2">
        <f>VLOOKUP(C30201,属性!A:E,3,FALSE)</f>
        <v>46037</v>
      </c>
      <c r="E30201" s="2" t="str">
        <f>VLOOKUP(C30201,属性!A:E,4,FALSE)</f>
        <v>否</v>
      </c>
      <c r="F30201" t="s">
        <v>48241</v>
      </c>
      <c r="G30201" t="s">
        <v>48242</v>
      </c>
      <c r="H30201" s="2">
        <v>46094</v>
      </c>
      <c r="I30201" t="s">
        <v>865</v>
      </c>
      <c r="J30201" s="2">
        <v>46112</v>
      </c>
    </row>
    <row r="30202" spans="1:10">
      <c r="A30202">
        <v>30347</v>
      </c>
      <c r="B30202" t="str">
        <f>VLOOKUP(C30202,属性!A:E,2,FALSE)</f>
        <v>古茗</v>
      </c>
      <c r="C30202" t="s">
        <v>1857</v>
      </c>
      <c r="D30202" s="2">
        <f>VLOOKUP(C30202,属性!A:E,3,FALSE)</f>
        <v>46037</v>
      </c>
      <c r="E30202" s="2" t="str">
        <f>VLOOKUP(C30202,属性!A:E,4,FALSE)</f>
        <v>否</v>
      </c>
      <c r="F30202" t="s">
        <v>48243</v>
      </c>
      <c r="G30202" t="s">
        <v>1576</v>
      </c>
      <c r="H30202" s="2">
        <v>46094</v>
      </c>
      <c r="I30202" t="s">
        <v>62</v>
      </c>
      <c r="J30202" s="2">
        <v>46112</v>
      </c>
    </row>
    <row r="30203" spans="1:10">
      <c r="A30203">
        <v>30348</v>
      </c>
      <c r="B30203" t="str">
        <f>VLOOKUP(C30203,属性!A:E,2,FALSE)</f>
        <v>古茗</v>
      </c>
      <c r="C30203" t="s">
        <v>1857</v>
      </c>
      <c r="D30203" s="2">
        <f>VLOOKUP(C30203,属性!A:E,3,FALSE)</f>
        <v>46037</v>
      </c>
      <c r="E30203" s="2" t="str">
        <f>VLOOKUP(C30203,属性!A:E,4,FALSE)</f>
        <v>否</v>
      </c>
      <c r="F30203" t="s">
        <v>48244</v>
      </c>
      <c r="G30203" t="s">
        <v>48245</v>
      </c>
      <c r="H30203" s="2">
        <v>46094</v>
      </c>
      <c r="I30203" t="s">
        <v>26</v>
      </c>
      <c r="J30203" s="2">
        <v>46112</v>
      </c>
    </row>
    <row r="30204" spans="1:10">
      <c r="A30204">
        <v>30349</v>
      </c>
      <c r="B30204" t="str">
        <f>VLOOKUP(C30204,属性!A:E,2,FALSE)</f>
        <v>古茗</v>
      </c>
      <c r="C30204" t="s">
        <v>1857</v>
      </c>
      <c r="D30204" s="2">
        <f>VLOOKUP(C30204,属性!A:E,3,FALSE)</f>
        <v>46037</v>
      </c>
      <c r="E30204" s="2" t="str">
        <f>VLOOKUP(C30204,属性!A:E,4,FALSE)</f>
        <v>否</v>
      </c>
      <c r="F30204" t="s">
        <v>48246</v>
      </c>
      <c r="G30204" t="s">
        <v>48247</v>
      </c>
      <c r="H30204" s="2">
        <v>46094</v>
      </c>
      <c r="I30204" t="s">
        <v>16</v>
      </c>
      <c r="J30204" s="2">
        <v>46112</v>
      </c>
    </row>
    <row r="30205" spans="1:10">
      <c r="A30205">
        <v>30350</v>
      </c>
      <c r="B30205" t="str">
        <f>VLOOKUP(C30205,属性!A:E,2,FALSE)</f>
        <v>古茗</v>
      </c>
      <c r="C30205" t="s">
        <v>1857</v>
      </c>
      <c r="D30205" s="2">
        <f>VLOOKUP(C30205,属性!A:E,3,FALSE)</f>
        <v>46037</v>
      </c>
      <c r="E30205" s="2" t="str">
        <f>VLOOKUP(C30205,属性!A:E,4,FALSE)</f>
        <v>否</v>
      </c>
      <c r="F30205" t="s">
        <v>48248</v>
      </c>
      <c r="G30205" t="s">
        <v>190</v>
      </c>
      <c r="H30205" s="2">
        <v>46094</v>
      </c>
      <c r="I30205" t="s">
        <v>38</v>
      </c>
      <c r="J30205" s="2">
        <v>46112</v>
      </c>
    </row>
    <row r="30206" spans="1:10">
      <c r="A30206">
        <v>30351</v>
      </c>
      <c r="B30206" t="str">
        <f>VLOOKUP(C30206,属性!A:E,2,FALSE)</f>
        <v>古茗</v>
      </c>
      <c r="C30206" t="s">
        <v>1857</v>
      </c>
      <c r="D30206" s="2">
        <f>VLOOKUP(C30206,属性!A:E,3,FALSE)</f>
        <v>46037</v>
      </c>
      <c r="E30206" s="2" t="str">
        <f>VLOOKUP(C30206,属性!A:E,4,FALSE)</f>
        <v>否</v>
      </c>
      <c r="F30206" t="s">
        <v>48249</v>
      </c>
      <c r="G30206" t="s">
        <v>80</v>
      </c>
      <c r="H30206" s="2">
        <v>46094</v>
      </c>
      <c r="I30206" t="s">
        <v>13</v>
      </c>
      <c r="J30206" s="2">
        <v>46112</v>
      </c>
    </row>
    <row r="30207" spans="1:10">
      <c r="A30207">
        <v>30352</v>
      </c>
      <c r="B30207" t="str">
        <f>VLOOKUP(C30207,属性!A:E,2,FALSE)</f>
        <v>古茗</v>
      </c>
      <c r="C30207" t="s">
        <v>1857</v>
      </c>
      <c r="D30207" s="2">
        <f>VLOOKUP(C30207,属性!A:E,3,FALSE)</f>
        <v>46037</v>
      </c>
      <c r="E30207" s="2" t="str">
        <f>VLOOKUP(C30207,属性!A:E,4,FALSE)</f>
        <v>否</v>
      </c>
      <c r="F30207" t="s">
        <v>163</v>
      </c>
      <c r="G30207" t="s">
        <v>48250</v>
      </c>
      <c r="H30207" s="2">
        <v>46094</v>
      </c>
      <c r="I30207" t="s">
        <v>31</v>
      </c>
      <c r="J30207" s="2">
        <v>46112</v>
      </c>
    </row>
    <row r="30208" spans="1:10">
      <c r="A30208">
        <v>30353</v>
      </c>
      <c r="B30208" t="str">
        <f>VLOOKUP(C30208,属性!A:E,2,FALSE)</f>
        <v>古茗</v>
      </c>
      <c r="C30208" t="s">
        <v>1857</v>
      </c>
      <c r="D30208" s="2">
        <f>VLOOKUP(C30208,属性!A:E,3,FALSE)</f>
        <v>46037</v>
      </c>
      <c r="E30208" s="2" t="str">
        <f>VLOOKUP(C30208,属性!A:E,4,FALSE)</f>
        <v>否</v>
      </c>
      <c r="F30208" t="s">
        <v>48251</v>
      </c>
      <c r="G30208" t="s">
        <v>9254</v>
      </c>
      <c r="H30208" s="2">
        <v>46094</v>
      </c>
      <c r="I30208" t="s">
        <v>56</v>
      </c>
      <c r="J30208" s="2">
        <v>46112</v>
      </c>
    </row>
    <row r="30209" spans="1:10">
      <c r="A30209">
        <v>30354</v>
      </c>
      <c r="B30209" t="str">
        <f>VLOOKUP(C30209,属性!A:E,2,FALSE)</f>
        <v>古茗</v>
      </c>
      <c r="C30209" t="s">
        <v>1857</v>
      </c>
      <c r="D30209" s="2">
        <f>VLOOKUP(C30209,属性!A:E,3,FALSE)</f>
        <v>46037</v>
      </c>
      <c r="E30209" s="2" t="str">
        <f>VLOOKUP(C30209,属性!A:E,4,FALSE)</f>
        <v>否</v>
      </c>
      <c r="F30209" t="s">
        <v>48252</v>
      </c>
      <c r="G30209" t="s">
        <v>48253</v>
      </c>
      <c r="H30209" s="2">
        <v>46094</v>
      </c>
      <c r="I30209" t="s">
        <v>46</v>
      </c>
      <c r="J30209" s="2">
        <v>46112</v>
      </c>
    </row>
    <row r="30210" spans="1:10">
      <c r="A30210">
        <v>30355</v>
      </c>
      <c r="B30210" t="str">
        <f>VLOOKUP(C30210,属性!A:E,2,FALSE)</f>
        <v>古茗</v>
      </c>
      <c r="C30210" t="s">
        <v>1857</v>
      </c>
      <c r="D30210" s="2">
        <f>VLOOKUP(C30210,属性!A:E,3,FALSE)</f>
        <v>46037</v>
      </c>
      <c r="E30210" s="2" t="str">
        <f>VLOOKUP(C30210,属性!A:E,4,FALSE)</f>
        <v>否</v>
      </c>
      <c r="F30210" t="s">
        <v>48254</v>
      </c>
      <c r="G30210" t="s">
        <v>8200</v>
      </c>
      <c r="H30210" s="2">
        <v>46094</v>
      </c>
      <c r="I30210" t="s">
        <v>31</v>
      </c>
      <c r="J30210" s="2">
        <v>46112</v>
      </c>
    </row>
    <row r="30211" spans="1:10">
      <c r="A30211">
        <v>30356</v>
      </c>
      <c r="B30211" t="str">
        <f>VLOOKUP(C30211,属性!A:E,2,FALSE)</f>
        <v>古茗</v>
      </c>
      <c r="C30211" t="s">
        <v>1857</v>
      </c>
      <c r="D30211" s="2">
        <f>VLOOKUP(C30211,属性!A:E,3,FALSE)</f>
        <v>46037</v>
      </c>
      <c r="E30211" s="2" t="str">
        <f>VLOOKUP(C30211,属性!A:E,4,FALSE)</f>
        <v>否</v>
      </c>
      <c r="F30211" t="s">
        <v>163</v>
      </c>
      <c r="G30211" t="s">
        <v>8113</v>
      </c>
      <c r="H30211" s="2">
        <v>46094</v>
      </c>
      <c r="I30211" t="s">
        <v>73</v>
      </c>
      <c r="J30211" s="2">
        <v>46112</v>
      </c>
    </row>
    <row r="30212" spans="1:10">
      <c r="A30212">
        <v>30357</v>
      </c>
      <c r="B30212" t="str">
        <f>VLOOKUP(C30212,属性!A:E,2,FALSE)</f>
        <v>古茗</v>
      </c>
      <c r="C30212" t="s">
        <v>1857</v>
      </c>
      <c r="D30212" s="2">
        <f>VLOOKUP(C30212,属性!A:E,3,FALSE)</f>
        <v>46037</v>
      </c>
      <c r="E30212" s="2" t="str">
        <f>VLOOKUP(C30212,属性!A:E,4,FALSE)</f>
        <v>否</v>
      </c>
      <c r="F30212" t="s">
        <v>48255</v>
      </c>
      <c r="G30212" t="s">
        <v>8200</v>
      </c>
      <c r="H30212" s="2">
        <v>46094</v>
      </c>
      <c r="I30212" t="s">
        <v>38</v>
      </c>
      <c r="J30212" s="2">
        <v>46112</v>
      </c>
    </row>
    <row r="30213" spans="1:10">
      <c r="A30213">
        <v>30358</v>
      </c>
      <c r="B30213" t="str">
        <f>VLOOKUP(C30213,属性!A:E,2,FALSE)</f>
        <v>古茗</v>
      </c>
      <c r="C30213" t="s">
        <v>1857</v>
      </c>
      <c r="D30213" s="2">
        <f>VLOOKUP(C30213,属性!A:E,3,FALSE)</f>
        <v>46037</v>
      </c>
      <c r="E30213" s="2" t="str">
        <f>VLOOKUP(C30213,属性!A:E,4,FALSE)</f>
        <v>否</v>
      </c>
      <c r="F30213" t="s">
        <v>163</v>
      </c>
      <c r="G30213" t="s">
        <v>48256</v>
      </c>
      <c r="H30213" s="2">
        <v>46094</v>
      </c>
      <c r="I30213" t="s">
        <v>23</v>
      </c>
      <c r="J30213" s="2">
        <v>46112</v>
      </c>
    </row>
    <row r="30214" spans="1:10">
      <c r="A30214">
        <v>30359</v>
      </c>
      <c r="B30214" t="str">
        <f>VLOOKUP(C30214,属性!A:E,2,FALSE)</f>
        <v>古茗</v>
      </c>
      <c r="C30214" t="s">
        <v>1857</v>
      </c>
      <c r="D30214" s="2">
        <f>VLOOKUP(C30214,属性!A:E,3,FALSE)</f>
        <v>46037</v>
      </c>
      <c r="E30214" s="2" t="str">
        <f>VLOOKUP(C30214,属性!A:E,4,FALSE)</f>
        <v>否</v>
      </c>
      <c r="F30214" t="s">
        <v>163</v>
      </c>
      <c r="G30214" t="s">
        <v>48257</v>
      </c>
      <c r="H30214" s="2">
        <v>46094</v>
      </c>
      <c r="I30214" t="s">
        <v>865</v>
      </c>
      <c r="J30214" s="2">
        <v>46112</v>
      </c>
    </row>
    <row r="30215" spans="1:10">
      <c r="A30215">
        <v>30360</v>
      </c>
      <c r="B30215" t="str">
        <f>VLOOKUP(C30215,属性!A:E,2,FALSE)</f>
        <v>古茗</v>
      </c>
      <c r="C30215" t="s">
        <v>1857</v>
      </c>
      <c r="D30215" s="2">
        <f>VLOOKUP(C30215,属性!A:E,3,FALSE)</f>
        <v>46037</v>
      </c>
      <c r="E30215" s="2" t="str">
        <f>VLOOKUP(C30215,属性!A:E,4,FALSE)</f>
        <v>否</v>
      </c>
      <c r="F30215" t="s">
        <v>48258</v>
      </c>
      <c r="G30215" t="s">
        <v>48259</v>
      </c>
      <c r="H30215" s="2">
        <v>46094</v>
      </c>
      <c r="I30215" t="s">
        <v>46</v>
      </c>
      <c r="J30215" s="2">
        <v>46112</v>
      </c>
    </row>
    <row r="30216" spans="1:10">
      <c r="A30216">
        <v>30361</v>
      </c>
      <c r="B30216" t="str">
        <f>VLOOKUP(C30216,属性!A:E,2,FALSE)</f>
        <v>古茗</v>
      </c>
      <c r="C30216" t="s">
        <v>1857</v>
      </c>
      <c r="D30216" s="2">
        <f>VLOOKUP(C30216,属性!A:E,3,FALSE)</f>
        <v>46037</v>
      </c>
      <c r="E30216" s="2" t="str">
        <f>VLOOKUP(C30216,属性!A:E,4,FALSE)</f>
        <v>否</v>
      </c>
      <c r="F30216" t="s">
        <v>48260</v>
      </c>
      <c r="G30216" t="s">
        <v>48261</v>
      </c>
      <c r="H30216" s="2">
        <v>46093</v>
      </c>
      <c r="I30216" t="s">
        <v>13</v>
      </c>
      <c r="J30216" s="2">
        <v>46112</v>
      </c>
    </row>
    <row r="30217" spans="1:10">
      <c r="A30217">
        <v>30362</v>
      </c>
      <c r="B30217" t="str">
        <f>VLOOKUP(C30217,属性!A:E,2,FALSE)</f>
        <v>古茗</v>
      </c>
      <c r="C30217" t="s">
        <v>1857</v>
      </c>
      <c r="D30217" s="2">
        <f>VLOOKUP(C30217,属性!A:E,3,FALSE)</f>
        <v>46037</v>
      </c>
      <c r="E30217" s="2" t="str">
        <f>VLOOKUP(C30217,属性!A:E,4,FALSE)</f>
        <v>否</v>
      </c>
      <c r="F30217" t="s">
        <v>48262</v>
      </c>
      <c r="G30217" t="s">
        <v>8200</v>
      </c>
      <c r="H30217" s="2">
        <v>46093</v>
      </c>
      <c r="I30217" t="s">
        <v>46</v>
      </c>
      <c r="J30217" s="2">
        <v>46112</v>
      </c>
    </row>
    <row r="30218" spans="1:10">
      <c r="A30218">
        <v>30363</v>
      </c>
      <c r="B30218" t="str">
        <f>VLOOKUP(C30218,属性!A:E,2,FALSE)</f>
        <v>古茗</v>
      </c>
      <c r="C30218" t="s">
        <v>1857</v>
      </c>
      <c r="D30218" s="2">
        <f>VLOOKUP(C30218,属性!A:E,3,FALSE)</f>
        <v>46037</v>
      </c>
      <c r="E30218" s="2" t="str">
        <f>VLOOKUP(C30218,属性!A:E,4,FALSE)</f>
        <v>否</v>
      </c>
      <c r="F30218" t="s">
        <v>8583</v>
      </c>
      <c r="G30218" t="s">
        <v>21088</v>
      </c>
      <c r="H30218" s="2">
        <v>46093</v>
      </c>
      <c r="I30218" t="s">
        <v>46</v>
      </c>
      <c r="J30218" s="2">
        <v>46112</v>
      </c>
    </row>
    <row r="30219" spans="1:10">
      <c r="A30219">
        <v>30364</v>
      </c>
      <c r="B30219" t="str">
        <f>VLOOKUP(C30219,属性!A:E,2,FALSE)</f>
        <v>古茗</v>
      </c>
      <c r="C30219" t="s">
        <v>1857</v>
      </c>
      <c r="D30219" s="2">
        <f>VLOOKUP(C30219,属性!A:E,3,FALSE)</f>
        <v>46037</v>
      </c>
      <c r="E30219" s="2" t="str">
        <f>VLOOKUP(C30219,属性!A:E,4,FALSE)</f>
        <v>否</v>
      </c>
      <c r="F30219" t="s">
        <v>48263</v>
      </c>
      <c r="G30219" t="s">
        <v>48264</v>
      </c>
      <c r="H30219" s="2">
        <v>46093</v>
      </c>
      <c r="I30219" t="s">
        <v>41</v>
      </c>
      <c r="J30219" s="2">
        <v>46112</v>
      </c>
    </row>
    <row r="30220" spans="1:10">
      <c r="A30220">
        <v>30365</v>
      </c>
      <c r="B30220" t="str">
        <f>VLOOKUP(C30220,属性!A:E,2,FALSE)</f>
        <v>古茗</v>
      </c>
      <c r="C30220" t="s">
        <v>1857</v>
      </c>
      <c r="D30220" s="2">
        <f>VLOOKUP(C30220,属性!A:E,3,FALSE)</f>
        <v>46037</v>
      </c>
      <c r="E30220" s="2" t="str">
        <f>VLOOKUP(C30220,属性!A:E,4,FALSE)</f>
        <v>否</v>
      </c>
      <c r="F30220" t="s">
        <v>48265</v>
      </c>
      <c r="G30220" t="s">
        <v>48266</v>
      </c>
      <c r="H30220" s="2">
        <v>46093</v>
      </c>
      <c r="I30220" t="s">
        <v>46</v>
      </c>
      <c r="J30220" s="2">
        <v>46112</v>
      </c>
    </row>
    <row r="30221" spans="1:10">
      <c r="A30221">
        <v>30366</v>
      </c>
      <c r="B30221" t="str">
        <f>VLOOKUP(C30221,属性!A:E,2,FALSE)</f>
        <v>古茗</v>
      </c>
      <c r="C30221" t="s">
        <v>1857</v>
      </c>
      <c r="D30221" s="2">
        <f>VLOOKUP(C30221,属性!A:E,3,FALSE)</f>
        <v>46037</v>
      </c>
      <c r="E30221" s="2" t="str">
        <f>VLOOKUP(C30221,属性!A:E,4,FALSE)</f>
        <v>否</v>
      </c>
      <c r="F30221" t="s">
        <v>48267</v>
      </c>
      <c r="G30221" t="s">
        <v>160</v>
      </c>
      <c r="H30221" s="2">
        <v>46093</v>
      </c>
      <c r="I30221" t="s">
        <v>65</v>
      </c>
      <c r="J30221" s="2">
        <v>46112</v>
      </c>
    </row>
    <row r="30222" spans="1:10">
      <c r="A30222">
        <v>30367</v>
      </c>
      <c r="B30222" t="str">
        <f>VLOOKUP(C30222,属性!A:E,2,FALSE)</f>
        <v>古茗</v>
      </c>
      <c r="C30222" t="s">
        <v>1857</v>
      </c>
      <c r="D30222" s="2">
        <f>VLOOKUP(C30222,属性!A:E,3,FALSE)</f>
        <v>46037</v>
      </c>
      <c r="E30222" s="2" t="str">
        <f>VLOOKUP(C30222,属性!A:E,4,FALSE)</f>
        <v>否</v>
      </c>
      <c r="F30222" t="s">
        <v>48268</v>
      </c>
      <c r="G30222" t="s">
        <v>48269</v>
      </c>
      <c r="H30222" s="2">
        <v>46093</v>
      </c>
      <c r="I30222" t="s">
        <v>320</v>
      </c>
      <c r="J30222" s="2">
        <v>46112</v>
      </c>
    </row>
    <row r="30223" spans="1:10">
      <c r="A30223">
        <v>30368</v>
      </c>
      <c r="B30223" t="str">
        <f>VLOOKUP(C30223,属性!A:E,2,FALSE)</f>
        <v>古茗</v>
      </c>
      <c r="C30223" t="s">
        <v>1857</v>
      </c>
      <c r="D30223" s="2">
        <f>VLOOKUP(C30223,属性!A:E,3,FALSE)</f>
        <v>46037</v>
      </c>
      <c r="E30223" s="2" t="str">
        <f>VLOOKUP(C30223,属性!A:E,4,FALSE)</f>
        <v>否</v>
      </c>
      <c r="F30223" t="s">
        <v>31648</v>
      </c>
      <c r="G30223" t="s">
        <v>1576</v>
      </c>
      <c r="H30223" s="2">
        <v>46093</v>
      </c>
      <c r="I30223" t="s">
        <v>23</v>
      </c>
      <c r="J30223" s="2">
        <v>46112</v>
      </c>
    </row>
    <row r="30224" spans="1:10">
      <c r="A30224">
        <v>30369</v>
      </c>
      <c r="B30224" t="str">
        <f>VLOOKUP(C30224,属性!A:E,2,FALSE)</f>
        <v>古茗</v>
      </c>
      <c r="C30224" t="s">
        <v>1857</v>
      </c>
      <c r="D30224" s="2">
        <f>VLOOKUP(C30224,属性!A:E,3,FALSE)</f>
        <v>46037</v>
      </c>
      <c r="E30224" s="2" t="str">
        <f>VLOOKUP(C30224,属性!A:E,4,FALSE)</f>
        <v>否</v>
      </c>
      <c r="F30224" t="s">
        <v>21633</v>
      </c>
      <c r="G30224" t="s">
        <v>5197</v>
      </c>
      <c r="H30224" s="2">
        <v>46093</v>
      </c>
      <c r="I30224" t="s">
        <v>62</v>
      </c>
      <c r="J30224" s="2">
        <v>46112</v>
      </c>
    </row>
    <row r="30225" spans="1:10">
      <c r="A30225">
        <v>30370</v>
      </c>
      <c r="B30225" t="str">
        <f>VLOOKUP(C30225,属性!A:E,2,FALSE)</f>
        <v>古茗</v>
      </c>
      <c r="C30225" t="s">
        <v>1857</v>
      </c>
      <c r="D30225" s="2">
        <f>VLOOKUP(C30225,属性!A:E,3,FALSE)</f>
        <v>46037</v>
      </c>
      <c r="E30225" s="2" t="str">
        <f>VLOOKUP(C30225,属性!A:E,4,FALSE)</f>
        <v>否</v>
      </c>
      <c r="F30225" t="s">
        <v>48270</v>
      </c>
      <c r="G30225" t="s">
        <v>48271</v>
      </c>
      <c r="H30225" s="2">
        <v>46093</v>
      </c>
      <c r="I30225" t="s">
        <v>16</v>
      </c>
      <c r="J30225" s="2">
        <v>46112</v>
      </c>
    </row>
    <row r="30226" spans="1:10">
      <c r="A30226">
        <v>30371</v>
      </c>
      <c r="B30226" t="str">
        <f>VLOOKUP(C30226,属性!A:E,2,FALSE)</f>
        <v>古茗</v>
      </c>
      <c r="C30226" t="s">
        <v>1857</v>
      </c>
      <c r="D30226" s="2">
        <f>VLOOKUP(C30226,属性!A:E,3,FALSE)</f>
        <v>46037</v>
      </c>
      <c r="E30226" s="2" t="str">
        <f>VLOOKUP(C30226,属性!A:E,4,FALSE)</f>
        <v>否</v>
      </c>
      <c r="F30226" t="s">
        <v>48272</v>
      </c>
      <c r="G30226" t="s">
        <v>48273</v>
      </c>
      <c r="H30226" s="2">
        <v>46093</v>
      </c>
      <c r="I30226" t="s">
        <v>117</v>
      </c>
      <c r="J30226" s="2">
        <v>46112</v>
      </c>
    </row>
    <row r="30227" spans="1:10">
      <c r="A30227">
        <v>30372</v>
      </c>
      <c r="B30227" t="str">
        <f>VLOOKUP(C30227,属性!A:E,2,FALSE)</f>
        <v>古茗</v>
      </c>
      <c r="C30227" t="s">
        <v>1857</v>
      </c>
      <c r="D30227" s="2">
        <f>VLOOKUP(C30227,属性!A:E,3,FALSE)</f>
        <v>46037</v>
      </c>
      <c r="E30227" s="2" t="str">
        <f>VLOOKUP(C30227,属性!A:E,4,FALSE)</f>
        <v>否</v>
      </c>
      <c r="F30227" t="s">
        <v>48274</v>
      </c>
      <c r="G30227" t="s">
        <v>48275</v>
      </c>
      <c r="H30227" s="2">
        <v>46093</v>
      </c>
      <c r="I30227" t="s">
        <v>31</v>
      </c>
      <c r="J30227" s="2">
        <v>46112</v>
      </c>
    </row>
    <row r="30228" spans="1:10">
      <c r="A30228">
        <v>30373</v>
      </c>
      <c r="B30228" t="str">
        <f>VLOOKUP(C30228,属性!A:E,2,FALSE)</f>
        <v>古茗</v>
      </c>
      <c r="C30228" t="s">
        <v>1857</v>
      </c>
      <c r="D30228" s="2">
        <f>VLOOKUP(C30228,属性!A:E,3,FALSE)</f>
        <v>46037</v>
      </c>
      <c r="E30228" s="2" t="str">
        <f>VLOOKUP(C30228,属性!A:E,4,FALSE)</f>
        <v>否</v>
      </c>
      <c r="F30228" t="s">
        <v>48276</v>
      </c>
      <c r="G30228" t="s">
        <v>48277</v>
      </c>
      <c r="H30228" s="2">
        <v>46093</v>
      </c>
      <c r="I30228" t="s">
        <v>38</v>
      </c>
      <c r="J30228" s="2">
        <v>46112</v>
      </c>
    </row>
    <row r="30229" spans="1:10">
      <c r="A30229">
        <v>30374</v>
      </c>
      <c r="B30229" t="str">
        <f>VLOOKUP(C30229,属性!A:E,2,FALSE)</f>
        <v>古茗</v>
      </c>
      <c r="C30229" t="s">
        <v>1857</v>
      </c>
      <c r="D30229" s="2">
        <f>VLOOKUP(C30229,属性!A:E,3,FALSE)</f>
        <v>46037</v>
      </c>
      <c r="E30229" s="2" t="str">
        <f>VLOOKUP(C30229,属性!A:E,4,FALSE)</f>
        <v>否</v>
      </c>
      <c r="F30229" t="s">
        <v>163</v>
      </c>
      <c r="G30229" t="s">
        <v>48278</v>
      </c>
      <c r="H30229" s="2">
        <v>46093</v>
      </c>
      <c r="I30229" t="s">
        <v>38</v>
      </c>
      <c r="J30229" s="2">
        <v>46112</v>
      </c>
    </row>
    <row r="30230" spans="1:10">
      <c r="A30230">
        <v>30375</v>
      </c>
      <c r="B30230" t="str">
        <f>VLOOKUP(C30230,属性!A:E,2,FALSE)</f>
        <v>古茗</v>
      </c>
      <c r="C30230" t="s">
        <v>1857</v>
      </c>
      <c r="D30230" s="2">
        <f>VLOOKUP(C30230,属性!A:E,3,FALSE)</f>
        <v>46037</v>
      </c>
      <c r="E30230" s="2" t="str">
        <f>VLOOKUP(C30230,属性!A:E,4,FALSE)</f>
        <v>否</v>
      </c>
      <c r="F30230" t="s">
        <v>48279</v>
      </c>
      <c r="G30230" t="s">
        <v>48280</v>
      </c>
      <c r="H30230" s="2">
        <v>46093</v>
      </c>
      <c r="I30230" t="s">
        <v>73</v>
      </c>
      <c r="J30230" s="2">
        <v>46112</v>
      </c>
    </row>
    <row r="30231" spans="1:10">
      <c r="A30231">
        <v>30376</v>
      </c>
      <c r="B30231" t="str">
        <f>VLOOKUP(C30231,属性!A:E,2,FALSE)</f>
        <v>古茗</v>
      </c>
      <c r="C30231" t="s">
        <v>1857</v>
      </c>
      <c r="D30231" s="2">
        <f>VLOOKUP(C30231,属性!A:E,3,FALSE)</f>
        <v>46037</v>
      </c>
      <c r="E30231" s="2" t="str">
        <f>VLOOKUP(C30231,属性!A:E,4,FALSE)</f>
        <v>否</v>
      </c>
      <c r="F30231" t="s">
        <v>30589</v>
      </c>
      <c r="G30231" t="s">
        <v>48281</v>
      </c>
      <c r="H30231" s="2">
        <v>46093</v>
      </c>
      <c r="I30231" t="s">
        <v>31</v>
      </c>
      <c r="J30231" s="2">
        <v>46112</v>
      </c>
    </row>
    <row r="30232" spans="1:10">
      <c r="A30232">
        <v>30377</v>
      </c>
      <c r="B30232" t="str">
        <f>VLOOKUP(C30232,属性!A:E,2,FALSE)</f>
        <v>古茗</v>
      </c>
      <c r="C30232" t="s">
        <v>1857</v>
      </c>
      <c r="D30232" s="2">
        <f>VLOOKUP(C30232,属性!A:E,3,FALSE)</f>
        <v>46037</v>
      </c>
      <c r="E30232" s="2" t="str">
        <f>VLOOKUP(C30232,属性!A:E,4,FALSE)</f>
        <v>否</v>
      </c>
      <c r="F30232" t="s">
        <v>48282</v>
      </c>
      <c r="G30232" t="s">
        <v>48283</v>
      </c>
      <c r="H30232" s="2">
        <v>46093</v>
      </c>
      <c r="I30232" t="s">
        <v>46</v>
      </c>
      <c r="J30232" s="2">
        <v>46112</v>
      </c>
    </row>
    <row r="30233" spans="1:10">
      <c r="A30233">
        <v>30378</v>
      </c>
      <c r="B30233" t="str">
        <f>VLOOKUP(C30233,属性!A:E,2,FALSE)</f>
        <v>古茗</v>
      </c>
      <c r="C30233" t="s">
        <v>1857</v>
      </c>
      <c r="D30233" s="2">
        <f>VLOOKUP(C30233,属性!A:E,3,FALSE)</f>
        <v>46037</v>
      </c>
      <c r="E30233" s="2" t="str">
        <f>VLOOKUP(C30233,属性!A:E,4,FALSE)</f>
        <v>否</v>
      </c>
      <c r="F30233" t="s">
        <v>48284</v>
      </c>
      <c r="G30233" t="s">
        <v>48285</v>
      </c>
      <c r="H30233" s="2">
        <v>46093</v>
      </c>
      <c r="I30233" t="s">
        <v>38</v>
      </c>
      <c r="J30233" s="2">
        <v>46112</v>
      </c>
    </row>
    <row r="30234" spans="1:10">
      <c r="A30234">
        <v>30379</v>
      </c>
      <c r="B30234" t="str">
        <f>VLOOKUP(C30234,属性!A:E,2,FALSE)</f>
        <v>古茗</v>
      </c>
      <c r="C30234" t="s">
        <v>1857</v>
      </c>
      <c r="D30234" s="2">
        <f>VLOOKUP(C30234,属性!A:E,3,FALSE)</f>
        <v>46037</v>
      </c>
      <c r="E30234" s="2" t="str">
        <f>VLOOKUP(C30234,属性!A:E,4,FALSE)</f>
        <v>否</v>
      </c>
      <c r="F30234" t="s">
        <v>48286</v>
      </c>
      <c r="G30234" t="s">
        <v>48287</v>
      </c>
      <c r="H30234" s="2">
        <v>46093</v>
      </c>
      <c r="I30234" t="s">
        <v>65</v>
      </c>
      <c r="J30234" s="2">
        <v>46112</v>
      </c>
    </row>
    <row r="30235" spans="1:10">
      <c r="A30235">
        <v>30380</v>
      </c>
      <c r="B30235" t="str">
        <f>VLOOKUP(C30235,属性!A:E,2,FALSE)</f>
        <v>古茗</v>
      </c>
      <c r="C30235" t="s">
        <v>1857</v>
      </c>
      <c r="D30235" s="2">
        <f>VLOOKUP(C30235,属性!A:E,3,FALSE)</f>
        <v>46037</v>
      </c>
      <c r="E30235" s="2" t="str">
        <f>VLOOKUP(C30235,属性!A:E,4,FALSE)</f>
        <v>否</v>
      </c>
      <c r="F30235" t="s">
        <v>48288</v>
      </c>
      <c r="G30235" t="s">
        <v>48289</v>
      </c>
      <c r="H30235" s="2">
        <v>46093</v>
      </c>
      <c r="I30235" t="s">
        <v>31</v>
      </c>
      <c r="J30235" s="2">
        <v>46112</v>
      </c>
    </row>
    <row r="30236" spans="1:10">
      <c r="A30236">
        <v>30381</v>
      </c>
      <c r="B30236" t="str">
        <f>VLOOKUP(C30236,属性!A:E,2,FALSE)</f>
        <v>古茗</v>
      </c>
      <c r="C30236" t="s">
        <v>1857</v>
      </c>
      <c r="D30236" s="2">
        <f>VLOOKUP(C30236,属性!A:E,3,FALSE)</f>
        <v>46037</v>
      </c>
      <c r="E30236" s="2" t="str">
        <f>VLOOKUP(C30236,属性!A:E,4,FALSE)</f>
        <v>否</v>
      </c>
      <c r="F30236" t="s">
        <v>13177</v>
      </c>
      <c r="G30236" t="s">
        <v>48290</v>
      </c>
      <c r="H30236" s="2">
        <v>46093</v>
      </c>
      <c r="I30236" t="s">
        <v>31</v>
      </c>
      <c r="J30236" s="2">
        <v>46112</v>
      </c>
    </row>
    <row r="30237" spans="1:10">
      <c r="A30237">
        <v>30382</v>
      </c>
      <c r="B30237" t="str">
        <f>VLOOKUP(C30237,属性!A:E,2,FALSE)</f>
        <v>古茗</v>
      </c>
      <c r="C30237" t="s">
        <v>1857</v>
      </c>
      <c r="D30237" s="2">
        <f>VLOOKUP(C30237,属性!A:E,3,FALSE)</f>
        <v>46037</v>
      </c>
      <c r="E30237" s="2" t="str">
        <f>VLOOKUP(C30237,属性!A:E,4,FALSE)</f>
        <v>否</v>
      </c>
      <c r="F30237" t="s">
        <v>48291</v>
      </c>
      <c r="G30237" t="s">
        <v>48292</v>
      </c>
      <c r="H30237" s="2">
        <v>46093</v>
      </c>
      <c r="I30237" t="s">
        <v>46</v>
      </c>
      <c r="J30237" s="2">
        <v>46112</v>
      </c>
    </row>
    <row r="30238" spans="1:10">
      <c r="A30238">
        <v>30383</v>
      </c>
      <c r="B30238" t="str">
        <f>VLOOKUP(C30238,属性!A:E,2,FALSE)</f>
        <v>古茗</v>
      </c>
      <c r="C30238" t="s">
        <v>1857</v>
      </c>
      <c r="D30238" s="2">
        <f>VLOOKUP(C30238,属性!A:E,3,FALSE)</f>
        <v>46037</v>
      </c>
      <c r="E30238" s="2" t="str">
        <f>VLOOKUP(C30238,属性!A:E,4,FALSE)</f>
        <v>否</v>
      </c>
      <c r="F30238" t="s">
        <v>48293</v>
      </c>
      <c r="G30238" t="s">
        <v>48294</v>
      </c>
      <c r="H30238" s="2">
        <v>46093</v>
      </c>
      <c r="I30238" t="s">
        <v>31</v>
      </c>
      <c r="J30238" s="2">
        <v>46112</v>
      </c>
    </row>
    <row r="30239" spans="1:10">
      <c r="A30239">
        <v>30384</v>
      </c>
      <c r="B30239" t="str">
        <f>VLOOKUP(C30239,属性!A:E,2,FALSE)</f>
        <v>古茗</v>
      </c>
      <c r="C30239" t="s">
        <v>1857</v>
      </c>
      <c r="D30239" s="2">
        <f>VLOOKUP(C30239,属性!A:E,3,FALSE)</f>
        <v>46037</v>
      </c>
      <c r="E30239" s="2" t="str">
        <f>VLOOKUP(C30239,属性!A:E,4,FALSE)</f>
        <v>否</v>
      </c>
      <c r="F30239" t="s">
        <v>48295</v>
      </c>
      <c r="G30239" t="s">
        <v>176</v>
      </c>
      <c r="H30239" s="2">
        <v>46093</v>
      </c>
      <c r="I30239" t="s">
        <v>320</v>
      </c>
      <c r="J30239" s="2">
        <v>46112</v>
      </c>
    </row>
    <row r="30240" spans="1:10">
      <c r="A30240">
        <v>30385</v>
      </c>
      <c r="B30240" t="str">
        <f>VLOOKUP(C30240,属性!A:E,2,FALSE)</f>
        <v>古茗</v>
      </c>
      <c r="C30240" t="s">
        <v>1857</v>
      </c>
      <c r="D30240" s="2">
        <f>VLOOKUP(C30240,属性!A:E,3,FALSE)</f>
        <v>46037</v>
      </c>
      <c r="E30240" s="2" t="str">
        <f>VLOOKUP(C30240,属性!A:E,4,FALSE)</f>
        <v>否</v>
      </c>
      <c r="F30240" t="s">
        <v>163</v>
      </c>
      <c r="G30240" t="s">
        <v>48296</v>
      </c>
      <c r="H30240" s="2">
        <v>46093</v>
      </c>
      <c r="I30240" t="s">
        <v>320</v>
      </c>
      <c r="J30240" s="2">
        <v>46112</v>
      </c>
    </row>
    <row r="30241" spans="1:10">
      <c r="A30241">
        <v>30386</v>
      </c>
      <c r="B30241" t="str">
        <f>VLOOKUP(C30241,属性!A:E,2,FALSE)</f>
        <v>古茗</v>
      </c>
      <c r="C30241" t="s">
        <v>1857</v>
      </c>
      <c r="D30241" s="2">
        <f>VLOOKUP(C30241,属性!A:E,3,FALSE)</f>
        <v>46037</v>
      </c>
      <c r="E30241" s="2" t="str">
        <f>VLOOKUP(C30241,属性!A:E,4,FALSE)</f>
        <v>否</v>
      </c>
      <c r="F30241" t="s">
        <v>48297</v>
      </c>
      <c r="G30241" t="s">
        <v>48298</v>
      </c>
      <c r="H30241" s="2">
        <v>46093</v>
      </c>
      <c r="I30241" t="s">
        <v>16</v>
      </c>
      <c r="J30241" s="2">
        <v>46112</v>
      </c>
    </row>
    <row r="30242" spans="1:10">
      <c r="A30242">
        <v>30387</v>
      </c>
      <c r="B30242" t="str">
        <f>VLOOKUP(C30242,属性!A:E,2,FALSE)</f>
        <v>古茗</v>
      </c>
      <c r="C30242" t="s">
        <v>1857</v>
      </c>
      <c r="D30242" s="2">
        <f>VLOOKUP(C30242,属性!A:E,3,FALSE)</f>
        <v>46037</v>
      </c>
      <c r="E30242" s="2" t="str">
        <f>VLOOKUP(C30242,属性!A:E,4,FALSE)</f>
        <v>否</v>
      </c>
      <c r="F30242" t="s">
        <v>48299</v>
      </c>
      <c r="G30242" t="s">
        <v>48300</v>
      </c>
      <c r="H30242" s="2">
        <v>46093</v>
      </c>
      <c r="I30242" t="s">
        <v>41</v>
      </c>
      <c r="J30242" s="2">
        <v>46112</v>
      </c>
    </row>
    <row r="30243" spans="1:10">
      <c r="A30243">
        <v>30388</v>
      </c>
      <c r="B30243" t="str">
        <f>VLOOKUP(C30243,属性!A:E,2,FALSE)</f>
        <v>古茗</v>
      </c>
      <c r="C30243" t="s">
        <v>1857</v>
      </c>
      <c r="D30243" s="2">
        <f>VLOOKUP(C30243,属性!A:E,3,FALSE)</f>
        <v>46037</v>
      </c>
      <c r="E30243" s="2" t="str">
        <f>VLOOKUP(C30243,属性!A:E,4,FALSE)</f>
        <v>否</v>
      </c>
      <c r="F30243" t="s">
        <v>48301</v>
      </c>
      <c r="G30243" t="s">
        <v>48302</v>
      </c>
      <c r="H30243" s="2">
        <v>46093</v>
      </c>
      <c r="I30243" t="s">
        <v>46</v>
      </c>
      <c r="J30243" s="2">
        <v>46112</v>
      </c>
    </row>
    <row r="30244" spans="1:10">
      <c r="A30244">
        <v>30389</v>
      </c>
      <c r="B30244" t="str">
        <f>VLOOKUP(C30244,属性!A:E,2,FALSE)</f>
        <v>古茗</v>
      </c>
      <c r="C30244" t="s">
        <v>1857</v>
      </c>
      <c r="D30244" s="2">
        <f>VLOOKUP(C30244,属性!A:E,3,FALSE)</f>
        <v>46037</v>
      </c>
      <c r="E30244" s="2" t="str">
        <f>VLOOKUP(C30244,属性!A:E,4,FALSE)</f>
        <v>否</v>
      </c>
      <c r="F30244" t="s">
        <v>48303</v>
      </c>
      <c r="G30244" t="s">
        <v>48304</v>
      </c>
      <c r="H30244" s="2">
        <v>46093</v>
      </c>
      <c r="I30244" t="s">
        <v>46</v>
      </c>
      <c r="J30244" s="2">
        <v>46112</v>
      </c>
    </row>
    <row r="30245" spans="1:10">
      <c r="A30245">
        <v>30390</v>
      </c>
      <c r="B30245" t="str">
        <f>VLOOKUP(C30245,属性!A:E,2,FALSE)</f>
        <v>古茗</v>
      </c>
      <c r="C30245" t="s">
        <v>1857</v>
      </c>
      <c r="D30245" s="2">
        <f>VLOOKUP(C30245,属性!A:E,3,FALSE)</f>
        <v>46037</v>
      </c>
      <c r="E30245" s="2" t="str">
        <f>VLOOKUP(C30245,属性!A:E,4,FALSE)</f>
        <v>否</v>
      </c>
      <c r="F30245" t="s">
        <v>48305</v>
      </c>
      <c r="G30245" t="s">
        <v>48306</v>
      </c>
      <c r="H30245" s="2">
        <v>46093</v>
      </c>
      <c r="I30245" t="s">
        <v>46</v>
      </c>
      <c r="J30245" s="2">
        <v>46112</v>
      </c>
    </row>
    <row r="30246" spans="1:10">
      <c r="A30246">
        <v>30391</v>
      </c>
      <c r="B30246" t="str">
        <f>VLOOKUP(C30246,属性!A:E,2,FALSE)</f>
        <v>古茗</v>
      </c>
      <c r="C30246" t="s">
        <v>1857</v>
      </c>
      <c r="D30246" s="2">
        <f>VLOOKUP(C30246,属性!A:E,3,FALSE)</f>
        <v>46037</v>
      </c>
      <c r="E30246" s="2" t="str">
        <f>VLOOKUP(C30246,属性!A:E,4,FALSE)</f>
        <v>否</v>
      </c>
      <c r="F30246" t="s">
        <v>21493</v>
      </c>
      <c r="G30246" t="s">
        <v>48307</v>
      </c>
      <c r="H30246" s="2">
        <v>46093</v>
      </c>
      <c r="I30246" t="s">
        <v>46</v>
      </c>
      <c r="J30246" s="2">
        <v>46112</v>
      </c>
    </row>
    <row r="30247" spans="1:10">
      <c r="A30247">
        <v>30392</v>
      </c>
      <c r="B30247" t="str">
        <f>VLOOKUP(C30247,属性!A:E,2,FALSE)</f>
        <v>古茗</v>
      </c>
      <c r="C30247" t="s">
        <v>1857</v>
      </c>
      <c r="D30247" s="2">
        <f>VLOOKUP(C30247,属性!A:E,3,FALSE)</f>
        <v>46037</v>
      </c>
      <c r="E30247" s="2" t="str">
        <f>VLOOKUP(C30247,属性!A:E,4,FALSE)</f>
        <v>否</v>
      </c>
      <c r="F30247" t="s">
        <v>48308</v>
      </c>
      <c r="G30247" t="s">
        <v>48309</v>
      </c>
      <c r="H30247" s="2">
        <v>46093</v>
      </c>
      <c r="I30247" t="s">
        <v>62</v>
      </c>
      <c r="J30247" s="2">
        <v>46112</v>
      </c>
    </row>
    <row r="30248" spans="1:10">
      <c r="A30248">
        <v>30393</v>
      </c>
      <c r="B30248" t="str">
        <f>VLOOKUP(C30248,属性!A:E,2,FALSE)</f>
        <v>古茗</v>
      </c>
      <c r="C30248" t="s">
        <v>1857</v>
      </c>
      <c r="D30248" s="2">
        <f>VLOOKUP(C30248,属性!A:E,3,FALSE)</f>
        <v>46037</v>
      </c>
      <c r="E30248" s="2" t="str">
        <f>VLOOKUP(C30248,属性!A:E,4,FALSE)</f>
        <v>否</v>
      </c>
      <c r="F30248" t="s">
        <v>48310</v>
      </c>
      <c r="G30248" t="s">
        <v>8018</v>
      </c>
      <c r="H30248" s="2">
        <v>46093</v>
      </c>
      <c r="I30248" t="s">
        <v>46</v>
      </c>
      <c r="J30248" s="2">
        <v>46112</v>
      </c>
    </row>
    <row r="30249" spans="1:10">
      <c r="A30249">
        <v>30394</v>
      </c>
      <c r="B30249" t="str">
        <f>VLOOKUP(C30249,属性!A:E,2,FALSE)</f>
        <v>古茗</v>
      </c>
      <c r="C30249" t="s">
        <v>1857</v>
      </c>
      <c r="D30249" s="2">
        <f>VLOOKUP(C30249,属性!A:E,3,FALSE)</f>
        <v>46037</v>
      </c>
      <c r="E30249" s="2" t="str">
        <f>VLOOKUP(C30249,属性!A:E,4,FALSE)</f>
        <v>否</v>
      </c>
      <c r="F30249" t="s">
        <v>48311</v>
      </c>
      <c r="G30249" t="s">
        <v>48312</v>
      </c>
      <c r="H30249" s="2">
        <v>46093</v>
      </c>
      <c r="I30249" t="s">
        <v>62</v>
      </c>
      <c r="J30249" s="2">
        <v>46112</v>
      </c>
    </row>
    <row r="30250" spans="1:10">
      <c r="A30250">
        <v>30395</v>
      </c>
      <c r="B30250" t="str">
        <f>VLOOKUP(C30250,属性!A:E,2,FALSE)</f>
        <v>古茗</v>
      </c>
      <c r="C30250" t="s">
        <v>1857</v>
      </c>
      <c r="D30250" s="2">
        <f>VLOOKUP(C30250,属性!A:E,3,FALSE)</f>
        <v>46037</v>
      </c>
      <c r="E30250" s="2" t="str">
        <f>VLOOKUP(C30250,属性!A:E,4,FALSE)</f>
        <v>否</v>
      </c>
      <c r="F30250" t="s">
        <v>48313</v>
      </c>
      <c r="G30250" t="s">
        <v>48314</v>
      </c>
      <c r="H30250" s="2">
        <v>46093</v>
      </c>
      <c r="I30250" t="s">
        <v>16</v>
      </c>
      <c r="J30250" s="2">
        <v>46112</v>
      </c>
    </row>
    <row r="30251" spans="1:10">
      <c r="A30251">
        <v>30396</v>
      </c>
      <c r="B30251" t="str">
        <f>VLOOKUP(C30251,属性!A:E,2,FALSE)</f>
        <v>古茗</v>
      </c>
      <c r="C30251" t="s">
        <v>1857</v>
      </c>
      <c r="D30251" s="2">
        <f>VLOOKUP(C30251,属性!A:E,3,FALSE)</f>
        <v>46037</v>
      </c>
      <c r="E30251" s="2" t="str">
        <f>VLOOKUP(C30251,属性!A:E,4,FALSE)</f>
        <v>否</v>
      </c>
      <c r="F30251" t="s">
        <v>48315</v>
      </c>
      <c r="G30251" t="s">
        <v>334</v>
      </c>
      <c r="H30251" s="2">
        <v>46092</v>
      </c>
      <c r="I30251" t="s">
        <v>73</v>
      </c>
      <c r="J30251" s="2">
        <v>46112</v>
      </c>
    </row>
    <row r="30252" spans="1:10">
      <c r="A30252">
        <v>30397</v>
      </c>
      <c r="B30252" t="str">
        <f>VLOOKUP(C30252,属性!A:E,2,FALSE)</f>
        <v>古茗</v>
      </c>
      <c r="C30252" t="s">
        <v>1857</v>
      </c>
      <c r="D30252" s="2">
        <f>VLOOKUP(C30252,属性!A:E,3,FALSE)</f>
        <v>46037</v>
      </c>
      <c r="E30252" s="2" t="str">
        <f>VLOOKUP(C30252,属性!A:E,4,FALSE)</f>
        <v>否</v>
      </c>
      <c r="F30252" t="s">
        <v>48316</v>
      </c>
      <c r="G30252" t="s">
        <v>48317</v>
      </c>
      <c r="H30252" s="2">
        <v>46092</v>
      </c>
      <c r="I30252" t="s">
        <v>73</v>
      </c>
      <c r="J30252" s="2">
        <v>46112</v>
      </c>
    </row>
    <row r="30253" spans="1:10">
      <c r="A30253">
        <v>30398</v>
      </c>
      <c r="B30253" t="str">
        <f>VLOOKUP(C30253,属性!A:E,2,FALSE)</f>
        <v>古茗</v>
      </c>
      <c r="C30253" t="s">
        <v>1857</v>
      </c>
      <c r="D30253" s="2">
        <f>VLOOKUP(C30253,属性!A:E,3,FALSE)</f>
        <v>46037</v>
      </c>
      <c r="E30253" s="2" t="str">
        <f>VLOOKUP(C30253,属性!A:E,4,FALSE)</f>
        <v>否</v>
      </c>
      <c r="F30253" t="s">
        <v>163</v>
      </c>
      <c r="G30253" t="s">
        <v>237</v>
      </c>
      <c r="H30253" s="2">
        <v>46092</v>
      </c>
      <c r="I30253" t="s">
        <v>16</v>
      </c>
      <c r="J30253" s="2">
        <v>46112</v>
      </c>
    </row>
    <row r="30254" spans="1:10">
      <c r="A30254">
        <v>30399</v>
      </c>
      <c r="B30254" t="str">
        <f>VLOOKUP(C30254,属性!A:E,2,FALSE)</f>
        <v>古茗</v>
      </c>
      <c r="C30254" t="s">
        <v>1857</v>
      </c>
      <c r="D30254" s="2">
        <f>VLOOKUP(C30254,属性!A:E,3,FALSE)</f>
        <v>46037</v>
      </c>
      <c r="E30254" s="2" t="str">
        <f>VLOOKUP(C30254,属性!A:E,4,FALSE)</f>
        <v>否</v>
      </c>
      <c r="F30254" t="s">
        <v>12416</v>
      </c>
      <c r="G30254" t="s">
        <v>48318</v>
      </c>
      <c r="H30254" s="2">
        <v>46092</v>
      </c>
      <c r="I30254" t="s">
        <v>41</v>
      </c>
      <c r="J30254" s="2">
        <v>46112</v>
      </c>
    </row>
    <row r="30255" spans="1:10">
      <c r="A30255">
        <v>30400</v>
      </c>
      <c r="B30255" t="str">
        <f>VLOOKUP(C30255,属性!A:E,2,FALSE)</f>
        <v>古茗</v>
      </c>
      <c r="C30255" t="s">
        <v>1857</v>
      </c>
      <c r="D30255" s="2">
        <f>VLOOKUP(C30255,属性!A:E,3,FALSE)</f>
        <v>46037</v>
      </c>
      <c r="E30255" s="2" t="str">
        <f>VLOOKUP(C30255,属性!A:E,4,FALSE)</f>
        <v>否</v>
      </c>
      <c r="F30255" t="s">
        <v>48319</v>
      </c>
      <c r="G30255" t="s">
        <v>6461</v>
      </c>
      <c r="H30255" s="2">
        <v>46092</v>
      </c>
      <c r="I30255" t="s">
        <v>65</v>
      </c>
      <c r="J30255" s="2">
        <v>46112</v>
      </c>
    </row>
    <row r="30256" spans="1:10">
      <c r="A30256">
        <v>30401</v>
      </c>
      <c r="B30256" t="str">
        <f>VLOOKUP(C30256,属性!A:E,2,FALSE)</f>
        <v>古茗</v>
      </c>
      <c r="C30256" t="s">
        <v>1857</v>
      </c>
      <c r="D30256" s="2">
        <f>VLOOKUP(C30256,属性!A:E,3,FALSE)</f>
        <v>46037</v>
      </c>
      <c r="E30256" s="2" t="str">
        <f>VLOOKUP(C30256,属性!A:E,4,FALSE)</f>
        <v>否</v>
      </c>
      <c r="F30256" t="s">
        <v>17694</v>
      </c>
      <c r="G30256" t="s">
        <v>48320</v>
      </c>
      <c r="H30256" s="2">
        <v>46092</v>
      </c>
      <c r="I30256" t="s">
        <v>13</v>
      </c>
      <c r="J30256" s="2">
        <v>46112</v>
      </c>
    </row>
    <row r="30257" spans="1:10">
      <c r="A30257">
        <v>30402</v>
      </c>
      <c r="B30257" t="str">
        <f>VLOOKUP(C30257,属性!A:E,2,FALSE)</f>
        <v>古茗</v>
      </c>
      <c r="C30257" t="s">
        <v>1857</v>
      </c>
      <c r="D30257" s="2">
        <f>VLOOKUP(C30257,属性!A:E,3,FALSE)</f>
        <v>46037</v>
      </c>
      <c r="E30257" s="2" t="str">
        <f>VLOOKUP(C30257,属性!A:E,4,FALSE)</f>
        <v>否</v>
      </c>
      <c r="F30257" t="s">
        <v>21594</v>
      </c>
      <c r="G30257" t="s">
        <v>48321</v>
      </c>
      <c r="H30257" s="2">
        <v>46092</v>
      </c>
      <c r="I30257" t="s">
        <v>13</v>
      </c>
      <c r="J30257" s="2">
        <v>46112</v>
      </c>
    </row>
    <row r="30258" spans="1:10">
      <c r="A30258">
        <v>30403</v>
      </c>
      <c r="B30258" t="str">
        <f>VLOOKUP(C30258,属性!A:E,2,FALSE)</f>
        <v>古茗</v>
      </c>
      <c r="C30258" t="s">
        <v>1857</v>
      </c>
      <c r="D30258" s="2">
        <f>VLOOKUP(C30258,属性!A:E,3,FALSE)</f>
        <v>46037</v>
      </c>
      <c r="E30258" s="2" t="str">
        <f>VLOOKUP(C30258,属性!A:E,4,FALSE)</f>
        <v>否</v>
      </c>
      <c r="F30258" t="s">
        <v>48322</v>
      </c>
      <c r="G30258" t="s">
        <v>48323</v>
      </c>
      <c r="H30258" s="2">
        <v>46092</v>
      </c>
      <c r="I30258" t="s">
        <v>41</v>
      </c>
      <c r="J30258" s="2">
        <v>46112</v>
      </c>
    </row>
    <row r="30259" spans="1:10">
      <c r="A30259">
        <v>30404</v>
      </c>
      <c r="B30259" t="str">
        <f>VLOOKUP(C30259,属性!A:E,2,FALSE)</f>
        <v>古茗</v>
      </c>
      <c r="C30259" t="s">
        <v>1857</v>
      </c>
      <c r="D30259" s="2">
        <f>VLOOKUP(C30259,属性!A:E,3,FALSE)</f>
        <v>46037</v>
      </c>
      <c r="E30259" s="2" t="str">
        <f>VLOOKUP(C30259,属性!A:E,4,FALSE)</f>
        <v>否</v>
      </c>
      <c r="F30259" t="s">
        <v>48324</v>
      </c>
      <c r="G30259" t="s">
        <v>33581</v>
      </c>
      <c r="H30259" s="2">
        <v>46092</v>
      </c>
      <c r="I30259" t="s">
        <v>13</v>
      </c>
      <c r="J30259" s="2">
        <v>46112</v>
      </c>
    </row>
    <row r="30260" spans="1:10">
      <c r="A30260">
        <v>30405</v>
      </c>
      <c r="B30260" t="str">
        <f>VLOOKUP(C30260,属性!A:E,2,FALSE)</f>
        <v>古茗</v>
      </c>
      <c r="C30260" t="s">
        <v>1857</v>
      </c>
      <c r="D30260" s="2">
        <f>VLOOKUP(C30260,属性!A:E,3,FALSE)</f>
        <v>46037</v>
      </c>
      <c r="E30260" s="2" t="str">
        <f>VLOOKUP(C30260,属性!A:E,4,FALSE)</f>
        <v>否</v>
      </c>
      <c r="F30260" t="s">
        <v>48325</v>
      </c>
      <c r="G30260" t="s">
        <v>48326</v>
      </c>
      <c r="H30260" s="2">
        <v>46092</v>
      </c>
      <c r="I30260" t="s">
        <v>62</v>
      </c>
      <c r="J30260" s="2">
        <v>46112</v>
      </c>
    </row>
    <row r="30261" spans="1:10">
      <c r="A30261">
        <v>30406</v>
      </c>
      <c r="B30261" t="str">
        <f>VLOOKUP(C30261,属性!A:E,2,FALSE)</f>
        <v>古茗</v>
      </c>
      <c r="C30261" t="s">
        <v>1857</v>
      </c>
      <c r="D30261" s="2">
        <f>VLOOKUP(C30261,属性!A:E,3,FALSE)</f>
        <v>46037</v>
      </c>
      <c r="E30261" s="2" t="str">
        <f>VLOOKUP(C30261,属性!A:E,4,FALSE)</f>
        <v>否</v>
      </c>
      <c r="F30261" t="s">
        <v>48327</v>
      </c>
      <c r="G30261" t="s">
        <v>17620</v>
      </c>
      <c r="H30261" s="2">
        <v>46092</v>
      </c>
      <c r="I30261" t="s">
        <v>56</v>
      </c>
      <c r="J30261" s="2">
        <v>46112</v>
      </c>
    </row>
    <row r="30262" spans="1:10">
      <c r="A30262">
        <v>30407</v>
      </c>
      <c r="B30262" t="str">
        <f>VLOOKUP(C30262,属性!A:E,2,FALSE)</f>
        <v>古茗</v>
      </c>
      <c r="C30262" t="s">
        <v>1857</v>
      </c>
      <c r="D30262" s="2">
        <f>VLOOKUP(C30262,属性!A:E,3,FALSE)</f>
        <v>46037</v>
      </c>
      <c r="E30262" s="2" t="str">
        <f>VLOOKUP(C30262,属性!A:E,4,FALSE)</f>
        <v>否</v>
      </c>
      <c r="F30262" t="s">
        <v>12678</v>
      </c>
      <c r="G30262" t="s">
        <v>48328</v>
      </c>
      <c r="H30262" s="2">
        <v>46092</v>
      </c>
      <c r="I30262" t="s">
        <v>13</v>
      </c>
      <c r="J30262" s="2">
        <v>46112</v>
      </c>
    </row>
    <row r="30263" spans="1:10">
      <c r="A30263">
        <v>30408</v>
      </c>
      <c r="B30263" t="str">
        <f>VLOOKUP(C30263,属性!A:E,2,FALSE)</f>
        <v>古茗</v>
      </c>
      <c r="C30263" t="s">
        <v>1857</v>
      </c>
      <c r="D30263" s="2">
        <f>VLOOKUP(C30263,属性!A:E,3,FALSE)</f>
        <v>46037</v>
      </c>
      <c r="E30263" s="2" t="str">
        <f>VLOOKUP(C30263,属性!A:E,4,FALSE)</f>
        <v>否</v>
      </c>
      <c r="F30263" t="s">
        <v>48329</v>
      </c>
      <c r="G30263" t="s">
        <v>48330</v>
      </c>
      <c r="H30263" s="2">
        <v>46092</v>
      </c>
      <c r="I30263" t="s">
        <v>56</v>
      </c>
      <c r="J30263" s="2">
        <v>46112</v>
      </c>
    </row>
    <row r="30264" spans="1:10">
      <c r="A30264">
        <v>30409</v>
      </c>
      <c r="B30264" t="str">
        <f>VLOOKUP(C30264,属性!A:E,2,FALSE)</f>
        <v>古茗</v>
      </c>
      <c r="C30264" t="s">
        <v>1857</v>
      </c>
      <c r="D30264" s="2">
        <f>VLOOKUP(C30264,属性!A:E,3,FALSE)</f>
        <v>46037</v>
      </c>
      <c r="E30264" s="2" t="str">
        <f>VLOOKUP(C30264,属性!A:E,4,FALSE)</f>
        <v>否</v>
      </c>
      <c r="F30264" t="s">
        <v>48331</v>
      </c>
      <c r="G30264" t="s">
        <v>48332</v>
      </c>
      <c r="H30264" s="2">
        <v>46092</v>
      </c>
      <c r="I30264" t="s">
        <v>26</v>
      </c>
      <c r="J30264" s="2">
        <v>46112</v>
      </c>
    </row>
    <row r="30265" spans="1:10">
      <c r="A30265">
        <v>30410</v>
      </c>
      <c r="B30265" t="str">
        <f>VLOOKUP(C30265,属性!A:E,2,FALSE)</f>
        <v>古茗</v>
      </c>
      <c r="C30265" t="s">
        <v>1857</v>
      </c>
      <c r="D30265" s="2">
        <f>VLOOKUP(C30265,属性!A:E,3,FALSE)</f>
        <v>46037</v>
      </c>
      <c r="E30265" s="2" t="str">
        <f>VLOOKUP(C30265,属性!A:E,4,FALSE)</f>
        <v>否</v>
      </c>
      <c r="F30265" t="s">
        <v>48333</v>
      </c>
      <c r="G30265" t="s">
        <v>48334</v>
      </c>
      <c r="H30265" s="2">
        <v>46092</v>
      </c>
      <c r="I30265" t="s">
        <v>16</v>
      </c>
      <c r="J30265" s="2">
        <v>46112</v>
      </c>
    </row>
    <row r="30266" spans="1:10">
      <c r="A30266">
        <v>30411</v>
      </c>
      <c r="B30266" t="str">
        <f>VLOOKUP(C30266,属性!A:E,2,FALSE)</f>
        <v>古茗</v>
      </c>
      <c r="C30266" t="s">
        <v>1857</v>
      </c>
      <c r="D30266" s="2">
        <f>VLOOKUP(C30266,属性!A:E,3,FALSE)</f>
        <v>46037</v>
      </c>
      <c r="E30266" s="2" t="str">
        <f>VLOOKUP(C30266,属性!A:E,4,FALSE)</f>
        <v>否</v>
      </c>
      <c r="F30266" t="s">
        <v>48335</v>
      </c>
      <c r="G30266" t="s">
        <v>2055</v>
      </c>
      <c r="H30266" s="2">
        <v>46092</v>
      </c>
      <c r="I30266" t="s">
        <v>16</v>
      </c>
      <c r="J30266" s="2">
        <v>46112</v>
      </c>
    </row>
    <row r="30267" spans="1:10">
      <c r="A30267">
        <v>30412</v>
      </c>
      <c r="B30267" t="str">
        <f>VLOOKUP(C30267,属性!A:E,2,FALSE)</f>
        <v>古茗</v>
      </c>
      <c r="C30267" t="s">
        <v>1857</v>
      </c>
      <c r="D30267" s="2">
        <f>VLOOKUP(C30267,属性!A:E,3,FALSE)</f>
        <v>46037</v>
      </c>
      <c r="E30267" s="2" t="str">
        <f>VLOOKUP(C30267,属性!A:E,4,FALSE)</f>
        <v>否</v>
      </c>
      <c r="F30267" t="s">
        <v>48336</v>
      </c>
      <c r="G30267" t="s">
        <v>7954</v>
      </c>
      <c r="H30267" s="2">
        <v>46092</v>
      </c>
      <c r="I30267" t="s">
        <v>173</v>
      </c>
      <c r="J30267" s="2">
        <v>46112</v>
      </c>
    </row>
    <row r="30268" spans="1:10">
      <c r="A30268">
        <v>30413</v>
      </c>
      <c r="B30268" t="str">
        <f>VLOOKUP(C30268,属性!A:E,2,FALSE)</f>
        <v>古茗</v>
      </c>
      <c r="C30268" t="s">
        <v>1857</v>
      </c>
      <c r="D30268" s="2">
        <f>VLOOKUP(C30268,属性!A:E,3,FALSE)</f>
        <v>46037</v>
      </c>
      <c r="E30268" s="2" t="str">
        <f>VLOOKUP(C30268,属性!A:E,4,FALSE)</f>
        <v>否</v>
      </c>
      <c r="F30268" t="s">
        <v>48337</v>
      </c>
      <c r="G30268" t="s">
        <v>523</v>
      </c>
      <c r="H30268" s="2">
        <v>46092</v>
      </c>
      <c r="I30268" t="s">
        <v>31</v>
      </c>
      <c r="J30268" s="2">
        <v>46112</v>
      </c>
    </row>
    <row r="30269" spans="1:10">
      <c r="A30269">
        <v>30414</v>
      </c>
      <c r="B30269" t="str">
        <f>VLOOKUP(C30269,属性!A:E,2,FALSE)</f>
        <v>古茗</v>
      </c>
      <c r="C30269" t="s">
        <v>1857</v>
      </c>
      <c r="D30269" s="2">
        <f>VLOOKUP(C30269,属性!A:E,3,FALSE)</f>
        <v>46037</v>
      </c>
      <c r="E30269" s="2" t="str">
        <f>VLOOKUP(C30269,属性!A:E,4,FALSE)</f>
        <v>否</v>
      </c>
      <c r="F30269" t="s">
        <v>48338</v>
      </c>
      <c r="G30269" t="s">
        <v>48339</v>
      </c>
      <c r="H30269" s="2">
        <v>46092</v>
      </c>
      <c r="I30269" t="s">
        <v>62</v>
      </c>
      <c r="J30269" s="2">
        <v>46112</v>
      </c>
    </row>
    <row r="30270" spans="1:10">
      <c r="A30270">
        <v>30415</v>
      </c>
      <c r="B30270" t="str">
        <f>VLOOKUP(C30270,属性!A:E,2,FALSE)</f>
        <v>古茗</v>
      </c>
      <c r="C30270" t="s">
        <v>1857</v>
      </c>
      <c r="D30270" s="2">
        <f>VLOOKUP(C30270,属性!A:E,3,FALSE)</f>
        <v>46037</v>
      </c>
      <c r="E30270" s="2" t="str">
        <f>VLOOKUP(C30270,属性!A:E,4,FALSE)</f>
        <v>否</v>
      </c>
      <c r="F30270" t="s">
        <v>48340</v>
      </c>
      <c r="G30270" t="s">
        <v>48341</v>
      </c>
      <c r="H30270" s="2">
        <v>46092</v>
      </c>
      <c r="I30270" t="s">
        <v>41</v>
      </c>
      <c r="J30270" s="2">
        <v>46112</v>
      </c>
    </row>
    <row r="30271" spans="1:10">
      <c r="A30271">
        <v>30416</v>
      </c>
      <c r="B30271" t="str">
        <f>VLOOKUP(C30271,属性!A:E,2,FALSE)</f>
        <v>古茗</v>
      </c>
      <c r="C30271" t="s">
        <v>1857</v>
      </c>
      <c r="D30271" s="2">
        <f>VLOOKUP(C30271,属性!A:E,3,FALSE)</f>
        <v>46037</v>
      </c>
      <c r="E30271" s="2" t="str">
        <f>VLOOKUP(C30271,属性!A:E,4,FALSE)</f>
        <v>否</v>
      </c>
      <c r="F30271" t="s">
        <v>48342</v>
      </c>
      <c r="G30271" t="s">
        <v>48343</v>
      </c>
      <c r="H30271" s="2">
        <v>46092</v>
      </c>
      <c r="I30271" t="s">
        <v>117</v>
      </c>
      <c r="J30271" s="2">
        <v>46112</v>
      </c>
    </row>
    <row r="30272" spans="1:10">
      <c r="A30272">
        <v>30417</v>
      </c>
      <c r="B30272" t="str">
        <f>VLOOKUP(C30272,属性!A:E,2,FALSE)</f>
        <v>古茗</v>
      </c>
      <c r="C30272" t="s">
        <v>1857</v>
      </c>
      <c r="D30272" s="2">
        <f>VLOOKUP(C30272,属性!A:E,3,FALSE)</f>
        <v>46037</v>
      </c>
      <c r="E30272" s="2" t="str">
        <f>VLOOKUP(C30272,属性!A:E,4,FALSE)</f>
        <v>否</v>
      </c>
      <c r="F30272" t="s">
        <v>163</v>
      </c>
      <c r="G30272" t="s">
        <v>48344</v>
      </c>
      <c r="H30272" s="2">
        <v>46091</v>
      </c>
      <c r="I30272" t="s">
        <v>16</v>
      </c>
      <c r="J30272" s="2">
        <v>46112</v>
      </c>
    </row>
    <row r="30273" spans="1:10">
      <c r="A30273">
        <v>30418</v>
      </c>
      <c r="B30273" t="str">
        <f>VLOOKUP(C30273,属性!A:E,2,FALSE)</f>
        <v>古茗</v>
      </c>
      <c r="C30273" t="s">
        <v>1857</v>
      </c>
      <c r="D30273" s="2">
        <f>VLOOKUP(C30273,属性!A:E,3,FALSE)</f>
        <v>46037</v>
      </c>
      <c r="E30273" s="2" t="str">
        <f>VLOOKUP(C30273,属性!A:E,4,FALSE)</f>
        <v>否</v>
      </c>
      <c r="F30273" t="s">
        <v>48345</v>
      </c>
      <c r="G30273" t="s">
        <v>48346</v>
      </c>
      <c r="H30273" s="2">
        <v>46091</v>
      </c>
      <c r="I30273" t="s">
        <v>26</v>
      </c>
      <c r="J30273" s="2">
        <v>46112</v>
      </c>
    </row>
    <row r="30274" spans="1:10">
      <c r="A30274">
        <v>30419</v>
      </c>
      <c r="B30274" t="str">
        <f>VLOOKUP(C30274,属性!A:E,2,FALSE)</f>
        <v>古茗</v>
      </c>
      <c r="C30274" t="s">
        <v>1857</v>
      </c>
      <c r="D30274" s="2">
        <f>VLOOKUP(C30274,属性!A:E,3,FALSE)</f>
        <v>46037</v>
      </c>
      <c r="E30274" s="2" t="str">
        <f>VLOOKUP(C30274,属性!A:E,4,FALSE)</f>
        <v>否</v>
      </c>
      <c r="F30274" t="s">
        <v>5364</v>
      </c>
      <c r="G30274" t="s">
        <v>48347</v>
      </c>
      <c r="H30274" s="2">
        <v>46090</v>
      </c>
      <c r="I30274" t="s">
        <v>65</v>
      </c>
      <c r="J30274" s="2">
        <v>46112</v>
      </c>
    </row>
    <row r="30275" spans="1:10">
      <c r="A30275">
        <v>30420</v>
      </c>
      <c r="B30275" t="str">
        <f>VLOOKUP(C30275,属性!A:E,2,FALSE)</f>
        <v>古茗</v>
      </c>
      <c r="C30275" t="s">
        <v>1857</v>
      </c>
      <c r="D30275" s="2">
        <f>VLOOKUP(C30275,属性!A:E,3,FALSE)</f>
        <v>46037</v>
      </c>
      <c r="E30275" s="2" t="str">
        <f>VLOOKUP(C30275,属性!A:E,4,FALSE)</f>
        <v>否</v>
      </c>
      <c r="F30275" t="s">
        <v>17952</v>
      </c>
      <c r="G30275" t="s">
        <v>48348</v>
      </c>
      <c r="H30275" s="2">
        <v>46089</v>
      </c>
      <c r="I30275" t="s">
        <v>13</v>
      </c>
      <c r="J30275" s="2">
        <v>46112</v>
      </c>
    </row>
    <row r="30276" spans="1:10">
      <c r="A30276">
        <v>30421</v>
      </c>
      <c r="B30276" t="str">
        <f>VLOOKUP(C30276,属性!A:E,2,FALSE)</f>
        <v>古茗</v>
      </c>
      <c r="C30276" t="s">
        <v>1857</v>
      </c>
      <c r="D30276" s="2">
        <f>VLOOKUP(C30276,属性!A:E,3,FALSE)</f>
        <v>46037</v>
      </c>
      <c r="E30276" s="2" t="str">
        <f>VLOOKUP(C30276,属性!A:E,4,FALSE)</f>
        <v>否</v>
      </c>
      <c r="F30276" t="s">
        <v>48349</v>
      </c>
      <c r="G30276" t="s">
        <v>48350</v>
      </c>
      <c r="H30276" s="2">
        <v>46089</v>
      </c>
      <c r="I30276" t="s">
        <v>13</v>
      </c>
      <c r="J30276" s="2">
        <v>46112</v>
      </c>
    </row>
    <row r="30277" spans="1:10">
      <c r="A30277">
        <v>30422</v>
      </c>
      <c r="B30277" t="str">
        <f>VLOOKUP(C30277,属性!A:E,2,FALSE)</f>
        <v>古茗</v>
      </c>
      <c r="C30277" t="s">
        <v>1857</v>
      </c>
      <c r="D30277" s="2">
        <f>VLOOKUP(C30277,属性!A:E,3,FALSE)</f>
        <v>46037</v>
      </c>
      <c r="E30277" s="2" t="str">
        <f>VLOOKUP(C30277,属性!A:E,4,FALSE)</f>
        <v>否</v>
      </c>
      <c r="F30277" t="s">
        <v>48351</v>
      </c>
      <c r="G30277" t="s">
        <v>48352</v>
      </c>
      <c r="H30277" s="2">
        <v>46102</v>
      </c>
      <c r="I30277" t="s">
        <v>31</v>
      </c>
      <c r="J30277" s="2">
        <v>46112</v>
      </c>
    </row>
    <row r="30278" spans="1:10">
      <c r="A30278">
        <v>30423</v>
      </c>
      <c r="B30278" t="str">
        <f>VLOOKUP(C30278,属性!A:E,2,FALSE)</f>
        <v>古茗</v>
      </c>
      <c r="C30278" t="s">
        <v>1857</v>
      </c>
      <c r="D30278" s="2">
        <f>VLOOKUP(C30278,属性!A:E,3,FALSE)</f>
        <v>46037</v>
      </c>
      <c r="E30278" s="2" t="str">
        <f>VLOOKUP(C30278,属性!A:E,4,FALSE)</f>
        <v>否</v>
      </c>
      <c r="F30278" t="s">
        <v>48353</v>
      </c>
      <c r="G30278" t="s">
        <v>20394</v>
      </c>
      <c r="H30278" s="2">
        <v>46102</v>
      </c>
      <c r="I30278" t="s">
        <v>65</v>
      </c>
      <c r="J30278" s="2">
        <v>46112</v>
      </c>
    </row>
    <row r="30279" spans="1:10">
      <c r="A30279">
        <v>30424</v>
      </c>
      <c r="B30279" t="str">
        <f>VLOOKUP(C30279,属性!A:E,2,FALSE)</f>
        <v>古茗</v>
      </c>
      <c r="C30279" t="s">
        <v>1857</v>
      </c>
      <c r="D30279" s="2">
        <f>VLOOKUP(C30279,属性!A:E,3,FALSE)</f>
        <v>46037</v>
      </c>
      <c r="E30279" s="2" t="str">
        <f>VLOOKUP(C30279,属性!A:E,4,FALSE)</f>
        <v>否</v>
      </c>
      <c r="F30279" t="s">
        <v>42747</v>
      </c>
      <c r="G30279" t="s">
        <v>48354</v>
      </c>
      <c r="H30279" s="2">
        <v>46102</v>
      </c>
      <c r="I30279" t="s">
        <v>13</v>
      </c>
      <c r="J30279" s="2">
        <v>46112</v>
      </c>
    </row>
    <row r="30280" spans="1:10">
      <c r="A30280">
        <v>30425</v>
      </c>
      <c r="B30280" t="str">
        <f>VLOOKUP(C30280,属性!A:E,2,FALSE)</f>
        <v>古茗</v>
      </c>
      <c r="C30280" t="s">
        <v>1857</v>
      </c>
      <c r="D30280" s="2">
        <f>VLOOKUP(C30280,属性!A:E,3,FALSE)</f>
        <v>46037</v>
      </c>
      <c r="E30280" s="2" t="str">
        <f>VLOOKUP(C30280,属性!A:E,4,FALSE)</f>
        <v>否</v>
      </c>
      <c r="F30280" t="s">
        <v>48355</v>
      </c>
      <c r="G30280" t="s">
        <v>48356</v>
      </c>
      <c r="H30280" s="2">
        <v>46102</v>
      </c>
      <c r="I30280" t="s">
        <v>41</v>
      </c>
      <c r="J30280" s="2">
        <v>46112</v>
      </c>
    </row>
    <row r="30281" spans="1:10">
      <c r="A30281">
        <v>30426</v>
      </c>
      <c r="B30281" t="str">
        <f>VLOOKUP(C30281,属性!A:E,2,FALSE)</f>
        <v>古茗</v>
      </c>
      <c r="C30281" t="s">
        <v>1857</v>
      </c>
      <c r="D30281" s="2">
        <f>VLOOKUP(C30281,属性!A:E,3,FALSE)</f>
        <v>46037</v>
      </c>
      <c r="E30281" s="2" t="str">
        <f>VLOOKUP(C30281,属性!A:E,4,FALSE)</f>
        <v>否</v>
      </c>
      <c r="F30281" t="s">
        <v>48357</v>
      </c>
      <c r="G30281" t="s">
        <v>48358</v>
      </c>
      <c r="H30281" s="2">
        <v>46101</v>
      </c>
      <c r="I30281" t="s">
        <v>65</v>
      </c>
      <c r="J30281" s="2">
        <v>46112</v>
      </c>
    </row>
    <row r="30282" spans="1:10">
      <c r="A30282">
        <v>30427</v>
      </c>
      <c r="B30282" t="str">
        <f>VLOOKUP(C30282,属性!A:E,2,FALSE)</f>
        <v>古茗</v>
      </c>
      <c r="C30282" t="s">
        <v>1857</v>
      </c>
      <c r="D30282" s="2">
        <f>VLOOKUP(C30282,属性!A:E,3,FALSE)</f>
        <v>46037</v>
      </c>
      <c r="E30282" s="2" t="str">
        <f>VLOOKUP(C30282,属性!A:E,4,FALSE)</f>
        <v>否</v>
      </c>
      <c r="F30282" t="s">
        <v>48359</v>
      </c>
      <c r="G30282" t="s">
        <v>12420</v>
      </c>
      <c r="H30282" s="2">
        <v>46101</v>
      </c>
      <c r="I30282" t="s">
        <v>13</v>
      </c>
      <c r="J30282" s="2">
        <v>46112</v>
      </c>
    </row>
    <row r="30283" spans="1:10">
      <c r="A30283">
        <v>30428</v>
      </c>
      <c r="B30283" t="str">
        <f>VLOOKUP(C30283,属性!A:E,2,FALSE)</f>
        <v>古茗</v>
      </c>
      <c r="C30283" t="s">
        <v>1857</v>
      </c>
      <c r="D30283" s="2">
        <f>VLOOKUP(C30283,属性!A:E,3,FALSE)</f>
        <v>46037</v>
      </c>
      <c r="E30283" s="2" t="str">
        <f>VLOOKUP(C30283,属性!A:E,4,FALSE)</f>
        <v>否</v>
      </c>
      <c r="F30283" t="s">
        <v>48360</v>
      </c>
      <c r="G30283" t="s">
        <v>48361</v>
      </c>
      <c r="H30283" s="2">
        <v>46099</v>
      </c>
      <c r="I30283" t="s">
        <v>13</v>
      </c>
      <c r="J30283" s="2">
        <v>46112</v>
      </c>
    </row>
    <row r="30284" spans="1:10">
      <c r="A30284">
        <v>30429</v>
      </c>
      <c r="B30284" t="str">
        <f>VLOOKUP(C30284,属性!A:E,2,FALSE)</f>
        <v>古茗</v>
      </c>
      <c r="C30284" t="s">
        <v>1857</v>
      </c>
      <c r="D30284" s="2">
        <f>VLOOKUP(C30284,属性!A:E,3,FALSE)</f>
        <v>46037</v>
      </c>
      <c r="E30284" s="2" t="str">
        <f>VLOOKUP(C30284,属性!A:E,4,FALSE)</f>
        <v>否</v>
      </c>
      <c r="F30284" t="s">
        <v>33351</v>
      </c>
      <c r="G30284" t="s">
        <v>48362</v>
      </c>
      <c r="H30284" s="2">
        <v>46099</v>
      </c>
      <c r="I30284" t="s">
        <v>73</v>
      </c>
      <c r="J30284" s="2">
        <v>46112</v>
      </c>
    </row>
    <row r="30285" spans="1:10">
      <c r="A30285">
        <v>30430</v>
      </c>
      <c r="B30285" t="str">
        <f>VLOOKUP(C30285,属性!A:E,2,FALSE)</f>
        <v>古茗</v>
      </c>
      <c r="C30285" t="s">
        <v>1857</v>
      </c>
      <c r="D30285" s="2">
        <f>VLOOKUP(C30285,属性!A:E,3,FALSE)</f>
        <v>46037</v>
      </c>
      <c r="E30285" s="2" t="str">
        <f>VLOOKUP(C30285,属性!A:E,4,FALSE)</f>
        <v>否</v>
      </c>
      <c r="F30285" t="s">
        <v>48363</v>
      </c>
      <c r="G30285" t="s">
        <v>48364</v>
      </c>
      <c r="H30285" s="2">
        <v>46099</v>
      </c>
      <c r="I30285" t="s">
        <v>26</v>
      </c>
      <c r="J30285" s="2">
        <v>46112</v>
      </c>
    </row>
    <row r="30286" spans="1:10">
      <c r="A30286">
        <v>30431</v>
      </c>
      <c r="B30286" t="str">
        <f>VLOOKUP(C30286,属性!A:E,2,FALSE)</f>
        <v>古茗</v>
      </c>
      <c r="C30286" t="s">
        <v>1857</v>
      </c>
      <c r="D30286" s="2">
        <f>VLOOKUP(C30286,属性!A:E,3,FALSE)</f>
        <v>46037</v>
      </c>
      <c r="E30286" s="2" t="str">
        <f>VLOOKUP(C30286,属性!A:E,4,FALSE)</f>
        <v>否</v>
      </c>
      <c r="F30286" t="s">
        <v>48365</v>
      </c>
      <c r="G30286" t="s">
        <v>48366</v>
      </c>
      <c r="H30286" s="2">
        <v>46097</v>
      </c>
      <c r="I30286" t="s">
        <v>73</v>
      </c>
      <c r="J30286" s="2">
        <v>46112</v>
      </c>
    </row>
    <row r="30287" spans="1:10">
      <c r="A30287">
        <v>30432</v>
      </c>
      <c r="B30287" t="str">
        <f>VLOOKUP(C30287,属性!A:E,2,FALSE)</f>
        <v>古茗</v>
      </c>
      <c r="C30287" t="s">
        <v>1857</v>
      </c>
      <c r="D30287" s="2">
        <f>VLOOKUP(C30287,属性!A:E,3,FALSE)</f>
        <v>46037</v>
      </c>
      <c r="E30287" s="2" t="str">
        <f>VLOOKUP(C30287,属性!A:E,4,FALSE)</f>
        <v>否</v>
      </c>
      <c r="F30287" t="s">
        <v>34083</v>
      </c>
      <c r="G30287" t="s">
        <v>48367</v>
      </c>
      <c r="H30287" s="2">
        <v>46096</v>
      </c>
      <c r="I30287" t="s">
        <v>38</v>
      </c>
      <c r="J30287" s="2">
        <v>46112</v>
      </c>
    </row>
    <row r="30288" spans="1:10">
      <c r="A30288">
        <v>30433</v>
      </c>
      <c r="B30288" t="str">
        <f>VLOOKUP(C30288,属性!A:E,2,FALSE)</f>
        <v>古茗</v>
      </c>
      <c r="C30288" t="s">
        <v>1857</v>
      </c>
      <c r="D30288" s="2">
        <f>VLOOKUP(C30288,属性!A:E,3,FALSE)</f>
        <v>46037</v>
      </c>
      <c r="E30288" s="2" t="str">
        <f>VLOOKUP(C30288,属性!A:E,4,FALSE)</f>
        <v>否</v>
      </c>
      <c r="F30288" t="s">
        <v>48368</v>
      </c>
      <c r="G30288" t="s">
        <v>48369</v>
      </c>
      <c r="H30288" s="2">
        <v>46096</v>
      </c>
      <c r="I30288" t="s">
        <v>13</v>
      </c>
      <c r="J30288" s="2">
        <v>46112</v>
      </c>
    </row>
    <row r="30289" spans="1:10">
      <c r="A30289">
        <v>30434</v>
      </c>
      <c r="B30289" t="str">
        <f>VLOOKUP(C30289,属性!A:E,2,FALSE)</f>
        <v>古茗</v>
      </c>
      <c r="C30289" t="s">
        <v>1857</v>
      </c>
      <c r="D30289" s="2">
        <f>VLOOKUP(C30289,属性!A:E,3,FALSE)</f>
        <v>46037</v>
      </c>
      <c r="E30289" s="2" t="str">
        <f>VLOOKUP(C30289,属性!A:E,4,FALSE)</f>
        <v>否</v>
      </c>
      <c r="F30289" t="s">
        <v>48370</v>
      </c>
      <c r="G30289" t="s">
        <v>48371</v>
      </c>
      <c r="H30289" s="2">
        <v>46095</v>
      </c>
      <c r="I30289" t="s">
        <v>23</v>
      </c>
      <c r="J30289" s="2">
        <v>46112</v>
      </c>
    </row>
    <row r="30290" spans="1:10">
      <c r="A30290">
        <v>30435</v>
      </c>
      <c r="B30290" t="str">
        <f>VLOOKUP(C30290,属性!A:E,2,FALSE)</f>
        <v>古茗</v>
      </c>
      <c r="C30290" t="s">
        <v>1857</v>
      </c>
      <c r="D30290" s="2">
        <f>VLOOKUP(C30290,属性!A:E,3,FALSE)</f>
        <v>46037</v>
      </c>
      <c r="E30290" s="2" t="str">
        <f>VLOOKUP(C30290,属性!A:E,4,FALSE)</f>
        <v>否</v>
      </c>
      <c r="F30290" t="s">
        <v>48372</v>
      </c>
      <c r="G30290" t="s">
        <v>36477</v>
      </c>
      <c r="H30290" s="2">
        <v>46095</v>
      </c>
      <c r="I30290" t="s">
        <v>13</v>
      </c>
      <c r="J30290" s="2">
        <v>46112</v>
      </c>
    </row>
    <row r="30291" spans="1:10">
      <c r="A30291">
        <v>30436</v>
      </c>
      <c r="B30291" t="str">
        <f>VLOOKUP(C30291,属性!A:E,2,FALSE)</f>
        <v>古茗</v>
      </c>
      <c r="C30291" t="s">
        <v>1857</v>
      </c>
      <c r="D30291" s="2">
        <f>VLOOKUP(C30291,属性!A:E,3,FALSE)</f>
        <v>46037</v>
      </c>
      <c r="E30291" s="2" t="str">
        <f>VLOOKUP(C30291,属性!A:E,4,FALSE)</f>
        <v>否</v>
      </c>
      <c r="F30291" t="s">
        <v>48373</v>
      </c>
      <c r="G30291" t="s">
        <v>48374</v>
      </c>
      <c r="H30291" s="2">
        <v>46094</v>
      </c>
      <c r="I30291" t="s">
        <v>38</v>
      </c>
      <c r="J30291" s="2">
        <v>46112</v>
      </c>
    </row>
    <row r="30292" spans="1:10">
      <c r="A30292">
        <v>30437</v>
      </c>
      <c r="B30292" t="str">
        <f>VLOOKUP(C30292,属性!A:E,2,FALSE)</f>
        <v>古茗</v>
      </c>
      <c r="C30292" t="s">
        <v>1857</v>
      </c>
      <c r="D30292" s="2">
        <f>VLOOKUP(C30292,属性!A:E,3,FALSE)</f>
        <v>46037</v>
      </c>
      <c r="E30292" s="2" t="str">
        <f>VLOOKUP(C30292,属性!A:E,4,FALSE)</f>
        <v>否</v>
      </c>
      <c r="F30292" t="s">
        <v>48375</v>
      </c>
      <c r="G30292" t="s">
        <v>48376</v>
      </c>
      <c r="H30292" s="2">
        <v>46094</v>
      </c>
      <c r="I30292" t="s">
        <v>320</v>
      </c>
      <c r="J30292" s="2">
        <v>46112</v>
      </c>
    </row>
    <row r="30293" spans="1:10">
      <c r="A30293">
        <v>30438</v>
      </c>
      <c r="B30293" t="str">
        <f>VLOOKUP(C30293,属性!A:E,2,FALSE)</f>
        <v>古茗</v>
      </c>
      <c r="C30293" t="s">
        <v>1857</v>
      </c>
      <c r="D30293" s="2">
        <f>VLOOKUP(C30293,属性!A:E,3,FALSE)</f>
        <v>46037</v>
      </c>
      <c r="E30293" s="2" t="str">
        <f>VLOOKUP(C30293,属性!A:E,4,FALSE)</f>
        <v>否</v>
      </c>
      <c r="F30293" t="s">
        <v>48377</v>
      </c>
      <c r="G30293" t="s">
        <v>48378</v>
      </c>
      <c r="H30293" s="2">
        <v>46094</v>
      </c>
      <c r="I30293" t="s">
        <v>94</v>
      </c>
      <c r="J30293" s="2">
        <v>46112</v>
      </c>
    </row>
    <row r="30294" spans="1:10">
      <c r="A30294">
        <v>30439</v>
      </c>
      <c r="B30294" t="str">
        <f>VLOOKUP(C30294,属性!A:E,2,FALSE)</f>
        <v>古茗</v>
      </c>
      <c r="C30294" t="s">
        <v>1857</v>
      </c>
      <c r="D30294" s="2">
        <f>VLOOKUP(C30294,属性!A:E,3,FALSE)</f>
        <v>46037</v>
      </c>
      <c r="E30294" s="2" t="str">
        <f>VLOOKUP(C30294,属性!A:E,4,FALSE)</f>
        <v>否</v>
      </c>
      <c r="F30294" t="s">
        <v>48379</v>
      </c>
      <c r="G30294" t="s">
        <v>48380</v>
      </c>
      <c r="H30294" s="2">
        <v>46093</v>
      </c>
      <c r="I30294" t="s">
        <v>13</v>
      </c>
      <c r="J30294" s="2">
        <v>46112</v>
      </c>
    </row>
    <row r="30295" spans="1:10">
      <c r="A30295">
        <v>30440</v>
      </c>
      <c r="B30295" t="str">
        <f>VLOOKUP(C30295,属性!A:E,2,FALSE)</f>
        <v>古茗</v>
      </c>
      <c r="C30295" t="s">
        <v>1857</v>
      </c>
      <c r="D30295" s="2">
        <f>VLOOKUP(C30295,属性!A:E,3,FALSE)</f>
        <v>46037</v>
      </c>
      <c r="E30295" s="2" t="str">
        <f>VLOOKUP(C30295,属性!A:E,4,FALSE)</f>
        <v>否</v>
      </c>
      <c r="F30295" t="s">
        <v>17864</v>
      </c>
      <c r="G30295" t="s">
        <v>21221</v>
      </c>
      <c r="H30295" s="2">
        <v>46093</v>
      </c>
      <c r="I30295" t="s">
        <v>38</v>
      </c>
      <c r="J30295" s="2">
        <v>46112</v>
      </c>
    </row>
    <row r="30296" spans="1:10">
      <c r="A30296">
        <v>30441</v>
      </c>
      <c r="B30296" t="str">
        <f>VLOOKUP(C30296,属性!A:E,2,FALSE)</f>
        <v>古茗</v>
      </c>
      <c r="C30296" t="s">
        <v>1857</v>
      </c>
      <c r="D30296" s="2">
        <f>VLOOKUP(C30296,属性!A:E,3,FALSE)</f>
        <v>46037</v>
      </c>
      <c r="E30296" s="2" t="str">
        <f>VLOOKUP(C30296,属性!A:E,4,FALSE)</f>
        <v>否</v>
      </c>
      <c r="F30296" t="s">
        <v>31682</v>
      </c>
      <c r="G30296" t="s">
        <v>48381</v>
      </c>
      <c r="H30296" s="2">
        <v>46093</v>
      </c>
      <c r="I30296" t="s">
        <v>23</v>
      </c>
      <c r="J30296" s="2">
        <v>46112</v>
      </c>
    </row>
    <row r="30297" spans="1:10">
      <c r="A30297">
        <v>30442</v>
      </c>
      <c r="B30297" t="str">
        <f>VLOOKUP(C30297,属性!A:E,2,FALSE)</f>
        <v>古茗</v>
      </c>
      <c r="C30297" t="s">
        <v>1857</v>
      </c>
      <c r="D30297" s="2">
        <f>VLOOKUP(C30297,属性!A:E,3,FALSE)</f>
        <v>46037</v>
      </c>
      <c r="E30297" s="2" t="str">
        <f>VLOOKUP(C30297,属性!A:E,4,FALSE)</f>
        <v>否</v>
      </c>
      <c r="F30297" t="s">
        <v>48382</v>
      </c>
      <c r="G30297" t="s">
        <v>48383</v>
      </c>
      <c r="H30297" s="2">
        <v>46093</v>
      </c>
      <c r="I30297" t="s">
        <v>31</v>
      </c>
      <c r="J30297" s="2">
        <v>46112</v>
      </c>
    </row>
    <row r="30298" spans="1:10">
      <c r="A30298">
        <v>30443</v>
      </c>
      <c r="B30298" t="str">
        <f>VLOOKUP(C30298,属性!A:E,2,FALSE)</f>
        <v>古茗</v>
      </c>
      <c r="C30298" t="s">
        <v>1857</v>
      </c>
      <c r="D30298" s="2">
        <f>VLOOKUP(C30298,属性!A:E,3,FALSE)</f>
        <v>46037</v>
      </c>
      <c r="E30298" s="2" t="str">
        <f>VLOOKUP(C30298,属性!A:E,4,FALSE)</f>
        <v>否</v>
      </c>
      <c r="F30298" t="s">
        <v>48384</v>
      </c>
      <c r="G30298" t="s">
        <v>48385</v>
      </c>
      <c r="H30298" s="2">
        <v>46092</v>
      </c>
      <c r="I30298" t="s">
        <v>16</v>
      </c>
      <c r="J30298" s="2">
        <v>46112</v>
      </c>
    </row>
    <row r="30299" spans="1:10">
      <c r="A30299">
        <v>30444</v>
      </c>
      <c r="B30299" t="str">
        <f>VLOOKUP(C30299,属性!A:E,2,FALSE)</f>
        <v>古茗</v>
      </c>
      <c r="C30299" t="s">
        <v>1857</v>
      </c>
      <c r="D30299" s="2">
        <f>VLOOKUP(C30299,属性!A:E,3,FALSE)</f>
        <v>46037</v>
      </c>
      <c r="E30299" s="2" t="str">
        <f>VLOOKUP(C30299,属性!A:E,4,FALSE)</f>
        <v>否</v>
      </c>
      <c r="F30299" t="s">
        <v>48386</v>
      </c>
      <c r="G30299" t="s">
        <v>36477</v>
      </c>
      <c r="H30299" s="2">
        <v>46092</v>
      </c>
      <c r="I30299" t="s">
        <v>73</v>
      </c>
      <c r="J30299" s="2">
        <v>46112</v>
      </c>
    </row>
    <row r="30300" spans="1:10">
      <c r="A30300">
        <v>30445</v>
      </c>
      <c r="B30300" t="str">
        <f>VLOOKUP(C30300,属性!A:E,2,FALSE)</f>
        <v>古茗</v>
      </c>
      <c r="C30300" t="s">
        <v>1857</v>
      </c>
      <c r="D30300" s="2">
        <f>VLOOKUP(C30300,属性!A:E,3,FALSE)</f>
        <v>46037</v>
      </c>
      <c r="E30300" s="2" t="str">
        <f>VLOOKUP(C30300,属性!A:E,4,FALSE)</f>
        <v>否</v>
      </c>
      <c r="F30300" t="s">
        <v>48387</v>
      </c>
      <c r="G30300" t="s">
        <v>48388</v>
      </c>
      <c r="H30300" s="2">
        <v>46092</v>
      </c>
      <c r="I30300" t="s">
        <v>865</v>
      </c>
      <c r="J30300" s="2">
        <v>46112</v>
      </c>
    </row>
    <row r="30301" spans="1:10">
      <c r="A30301">
        <v>30446</v>
      </c>
      <c r="B30301" t="str">
        <f>VLOOKUP(C30301,属性!A:E,2,FALSE)</f>
        <v>古茗</v>
      </c>
      <c r="C30301" t="s">
        <v>1857</v>
      </c>
      <c r="D30301" s="2">
        <f>VLOOKUP(C30301,属性!A:E,3,FALSE)</f>
        <v>46037</v>
      </c>
      <c r="E30301" s="2" t="str">
        <f>VLOOKUP(C30301,属性!A:E,4,FALSE)</f>
        <v>否</v>
      </c>
      <c r="F30301" t="s">
        <v>163</v>
      </c>
      <c r="G30301" t="s">
        <v>48389</v>
      </c>
      <c r="H30301" s="2">
        <v>46092</v>
      </c>
      <c r="I30301" t="s">
        <v>31</v>
      </c>
      <c r="J30301" s="2">
        <v>46112</v>
      </c>
    </row>
    <row r="30302" spans="1:10">
      <c r="A30302">
        <v>30447</v>
      </c>
      <c r="B30302" t="str">
        <f>VLOOKUP(C30302,属性!A:E,2,FALSE)</f>
        <v>古茗</v>
      </c>
      <c r="C30302" t="s">
        <v>1857</v>
      </c>
      <c r="D30302" s="2">
        <f>VLOOKUP(C30302,属性!A:E,3,FALSE)</f>
        <v>46037</v>
      </c>
      <c r="E30302" s="2" t="str">
        <f>VLOOKUP(C30302,属性!A:E,4,FALSE)</f>
        <v>否</v>
      </c>
      <c r="F30302" t="s">
        <v>48390</v>
      </c>
      <c r="G30302" t="s">
        <v>48391</v>
      </c>
      <c r="H30302" s="2">
        <v>46092</v>
      </c>
      <c r="I30302" t="s">
        <v>320</v>
      </c>
      <c r="J30302" s="2">
        <v>46112</v>
      </c>
    </row>
    <row r="30303" spans="1:10">
      <c r="A30303">
        <v>30448</v>
      </c>
      <c r="B30303" t="str">
        <f>VLOOKUP(C30303,属性!A:E,2,FALSE)</f>
        <v>古茗</v>
      </c>
      <c r="C30303" t="s">
        <v>1857</v>
      </c>
      <c r="D30303" s="2">
        <f>VLOOKUP(C30303,属性!A:E,3,FALSE)</f>
        <v>46037</v>
      </c>
      <c r="E30303" s="2" t="str">
        <f>VLOOKUP(C30303,属性!A:E,4,FALSE)</f>
        <v>否</v>
      </c>
      <c r="F30303" t="s">
        <v>48392</v>
      </c>
      <c r="G30303" t="s">
        <v>48393</v>
      </c>
      <c r="H30303" s="2">
        <v>46092</v>
      </c>
      <c r="I30303" t="s">
        <v>99</v>
      </c>
      <c r="J30303" s="2">
        <v>46112</v>
      </c>
    </row>
    <row r="30304" spans="1:10">
      <c r="A30304">
        <v>30449</v>
      </c>
      <c r="B30304" t="str">
        <f>VLOOKUP(C30304,属性!A:E,2,FALSE)</f>
        <v>古茗</v>
      </c>
      <c r="C30304" t="s">
        <v>1857</v>
      </c>
      <c r="D30304" s="2">
        <f>VLOOKUP(C30304,属性!A:E,3,FALSE)</f>
        <v>46037</v>
      </c>
      <c r="E30304" s="2" t="str">
        <f>VLOOKUP(C30304,属性!A:E,4,FALSE)</f>
        <v>否</v>
      </c>
      <c r="F30304" t="s">
        <v>3083</v>
      </c>
      <c r="G30304" t="s">
        <v>80</v>
      </c>
      <c r="H30304" s="2">
        <v>46089</v>
      </c>
      <c r="I30304" t="s">
        <v>38</v>
      </c>
      <c r="J30304" s="2">
        <v>46112</v>
      </c>
    </row>
    <row r="30305" spans="1:10">
      <c r="A30305">
        <v>30450</v>
      </c>
      <c r="B30305" t="str">
        <f>VLOOKUP(C30305,属性!A:E,2,FALSE)</f>
        <v>古茗</v>
      </c>
      <c r="C30305" t="s">
        <v>1857</v>
      </c>
      <c r="D30305" s="2">
        <f>VLOOKUP(C30305,属性!A:E,3,FALSE)</f>
        <v>46037</v>
      </c>
      <c r="E30305" s="2" t="str">
        <f>VLOOKUP(C30305,属性!A:E,4,FALSE)</f>
        <v>否</v>
      </c>
      <c r="F30305" t="s">
        <v>48394</v>
      </c>
      <c r="G30305" t="s">
        <v>48395</v>
      </c>
      <c r="H30305" s="2">
        <v>46089</v>
      </c>
      <c r="I30305" t="s">
        <v>26</v>
      </c>
      <c r="J30305" s="2">
        <v>46112</v>
      </c>
    </row>
    <row r="30306" spans="1:10">
      <c r="A30306">
        <v>30451</v>
      </c>
      <c r="B30306" t="str">
        <f>VLOOKUP(C30306,属性!A:E,2,FALSE)</f>
        <v>古茗</v>
      </c>
      <c r="C30306" t="s">
        <v>1857</v>
      </c>
      <c r="D30306" s="2">
        <f>VLOOKUP(C30306,属性!A:E,3,FALSE)</f>
        <v>46037</v>
      </c>
      <c r="E30306" s="2" t="str">
        <f>VLOOKUP(C30306,属性!A:E,4,FALSE)</f>
        <v>否</v>
      </c>
      <c r="F30306" t="s">
        <v>48030</v>
      </c>
      <c r="G30306" t="s">
        <v>1861</v>
      </c>
      <c r="H30306" s="2">
        <v>46089</v>
      </c>
      <c r="I30306" t="s">
        <v>65</v>
      </c>
      <c r="J30306" s="2">
        <v>46112</v>
      </c>
    </row>
    <row r="30307" spans="1:10">
      <c r="A30307">
        <v>30452</v>
      </c>
      <c r="B30307" t="str">
        <f>VLOOKUP(C30307,属性!A:E,2,FALSE)</f>
        <v>古茗</v>
      </c>
      <c r="C30307" t="s">
        <v>1857</v>
      </c>
      <c r="D30307" s="2">
        <f>VLOOKUP(C30307,属性!A:E,3,FALSE)</f>
        <v>46037</v>
      </c>
      <c r="E30307" s="2" t="str">
        <f>VLOOKUP(C30307,属性!A:E,4,FALSE)</f>
        <v>否</v>
      </c>
      <c r="F30307" t="s">
        <v>2736</v>
      </c>
      <c r="G30307" t="s">
        <v>33842</v>
      </c>
      <c r="H30307" s="2">
        <v>46082</v>
      </c>
      <c r="I30307" t="s">
        <v>38</v>
      </c>
      <c r="J30307" s="2">
        <v>46112</v>
      </c>
    </row>
    <row r="30308" spans="1:10">
      <c r="A30308">
        <v>30453</v>
      </c>
      <c r="B30308" t="str">
        <f>VLOOKUP(C30308,属性!A:E,2,FALSE)</f>
        <v>古茗</v>
      </c>
      <c r="C30308" t="s">
        <v>1857</v>
      </c>
      <c r="D30308" s="2">
        <f>VLOOKUP(C30308,属性!A:E,3,FALSE)</f>
        <v>46037</v>
      </c>
      <c r="E30308" s="2" t="str">
        <f>VLOOKUP(C30308,属性!A:E,4,FALSE)</f>
        <v>否</v>
      </c>
      <c r="F30308" t="s">
        <v>17605</v>
      </c>
      <c r="G30308" t="s">
        <v>33843</v>
      </c>
      <c r="H30308" s="2">
        <v>46082</v>
      </c>
      <c r="I30308" t="s">
        <v>73</v>
      </c>
      <c r="J30308" s="2">
        <v>46112</v>
      </c>
    </row>
    <row r="30309" spans="1:10">
      <c r="A30309">
        <v>30454</v>
      </c>
      <c r="B30309" t="str">
        <f>VLOOKUP(C30309,属性!A:E,2,FALSE)</f>
        <v>古茗</v>
      </c>
      <c r="C30309" t="s">
        <v>1857</v>
      </c>
      <c r="D30309" s="2">
        <f>VLOOKUP(C30309,属性!A:E,3,FALSE)</f>
        <v>46037</v>
      </c>
      <c r="E30309" s="2" t="str">
        <f>VLOOKUP(C30309,属性!A:E,4,FALSE)</f>
        <v>否</v>
      </c>
      <c r="F30309" t="s">
        <v>17615</v>
      </c>
      <c r="G30309" t="s">
        <v>48396</v>
      </c>
      <c r="H30309" s="2">
        <v>46081</v>
      </c>
      <c r="I30309" t="s">
        <v>31</v>
      </c>
      <c r="J30309" s="2">
        <v>46112</v>
      </c>
    </row>
    <row r="30310" spans="1:10">
      <c r="A30310">
        <v>30455</v>
      </c>
      <c r="B30310" t="str">
        <f>VLOOKUP(C30310,属性!A:E,2,FALSE)</f>
        <v>古茗</v>
      </c>
      <c r="C30310" t="s">
        <v>1857</v>
      </c>
      <c r="D30310" s="2">
        <f>VLOOKUP(C30310,属性!A:E,3,FALSE)</f>
        <v>46037</v>
      </c>
      <c r="E30310" s="2" t="str">
        <f>VLOOKUP(C30310,属性!A:E,4,FALSE)</f>
        <v>否</v>
      </c>
      <c r="F30310" t="s">
        <v>17617</v>
      </c>
      <c r="G30310" t="s">
        <v>33850</v>
      </c>
      <c r="H30310" s="2">
        <v>46082</v>
      </c>
      <c r="I30310" t="s">
        <v>46</v>
      </c>
      <c r="J30310" s="2">
        <v>46112</v>
      </c>
    </row>
    <row r="30311" spans="1:10">
      <c r="A30311">
        <v>30456</v>
      </c>
      <c r="B30311" t="str">
        <f>VLOOKUP(C30311,属性!A:E,2,FALSE)</f>
        <v>古茗</v>
      </c>
      <c r="C30311" t="s">
        <v>1857</v>
      </c>
      <c r="D30311" s="2">
        <f>VLOOKUP(C30311,属性!A:E,3,FALSE)</f>
        <v>46037</v>
      </c>
      <c r="E30311" s="2" t="str">
        <f>VLOOKUP(C30311,属性!A:E,4,FALSE)</f>
        <v>否</v>
      </c>
      <c r="F30311" t="s">
        <v>17601</v>
      </c>
      <c r="G30311" t="s">
        <v>48397</v>
      </c>
      <c r="H30311" s="2">
        <v>46080</v>
      </c>
      <c r="I30311" t="s">
        <v>26</v>
      </c>
      <c r="J30311" s="2">
        <v>46112</v>
      </c>
    </row>
    <row r="30312" spans="1:10">
      <c r="A30312">
        <v>30457</v>
      </c>
      <c r="B30312" t="str">
        <f>VLOOKUP(C30312,属性!A:E,2,FALSE)</f>
        <v>古茗</v>
      </c>
      <c r="C30312" t="s">
        <v>1857</v>
      </c>
      <c r="D30312" s="2">
        <f>VLOOKUP(C30312,属性!A:E,3,FALSE)</f>
        <v>46037</v>
      </c>
      <c r="E30312" s="2" t="str">
        <f>VLOOKUP(C30312,属性!A:E,4,FALSE)</f>
        <v>否</v>
      </c>
      <c r="F30312" t="s">
        <v>17603</v>
      </c>
      <c r="G30312" t="s">
        <v>33845</v>
      </c>
      <c r="H30312" s="2">
        <v>46080</v>
      </c>
      <c r="I30312" t="s">
        <v>117</v>
      </c>
      <c r="J30312" s="2">
        <v>46112</v>
      </c>
    </row>
    <row r="30313" spans="1:10">
      <c r="A30313">
        <v>30458</v>
      </c>
      <c r="B30313" t="str">
        <f>VLOOKUP(C30313,属性!A:E,2,FALSE)</f>
        <v>古茗</v>
      </c>
      <c r="C30313" t="s">
        <v>1857</v>
      </c>
      <c r="D30313" s="2">
        <f>VLOOKUP(C30313,属性!A:E,3,FALSE)</f>
        <v>46037</v>
      </c>
      <c r="E30313" s="2" t="str">
        <f>VLOOKUP(C30313,属性!A:E,4,FALSE)</f>
        <v>否</v>
      </c>
      <c r="F30313" t="s">
        <v>17624</v>
      </c>
      <c r="G30313" t="s">
        <v>27685</v>
      </c>
      <c r="H30313" s="2">
        <v>46081</v>
      </c>
      <c r="I30313" t="s">
        <v>16</v>
      </c>
      <c r="J30313" s="2">
        <v>46112</v>
      </c>
    </row>
    <row r="30314" spans="1:10">
      <c r="A30314">
        <v>30459</v>
      </c>
      <c r="B30314" t="str">
        <f>VLOOKUP(C30314,属性!A:E,2,FALSE)</f>
        <v>古茗</v>
      </c>
      <c r="C30314" t="s">
        <v>1857</v>
      </c>
      <c r="D30314" s="2">
        <f>VLOOKUP(C30314,属性!A:E,3,FALSE)</f>
        <v>46037</v>
      </c>
      <c r="E30314" s="2" t="str">
        <f>VLOOKUP(C30314,属性!A:E,4,FALSE)</f>
        <v>否</v>
      </c>
      <c r="F30314" t="s">
        <v>33854</v>
      </c>
      <c r="G30314" t="s">
        <v>33855</v>
      </c>
      <c r="H30314" s="2">
        <v>46081</v>
      </c>
      <c r="I30314" t="s">
        <v>46</v>
      </c>
      <c r="J30314" s="2">
        <v>46112</v>
      </c>
    </row>
    <row r="30315" spans="1:10">
      <c r="A30315">
        <v>30460</v>
      </c>
      <c r="B30315" t="str">
        <f>VLOOKUP(C30315,属性!A:E,2,FALSE)</f>
        <v>古茗</v>
      </c>
      <c r="C30315" t="s">
        <v>1857</v>
      </c>
      <c r="D30315" s="2">
        <f>VLOOKUP(C30315,属性!A:E,3,FALSE)</f>
        <v>46037</v>
      </c>
      <c r="E30315" s="2" t="str">
        <f>VLOOKUP(C30315,属性!A:E,4,FALSE)</f>
        <v>否</v>
      </c>
      <c r="F30315" t="s">
        <v>48398</v>
      </c>
      <c r="G30315" t="s">
        <v>48399</v>
      </c>
      <c r="H30315" s="2">
        <v>46090</v>
      </c>
      <c r="I30315" t="s">
        <v>38</v>
      </c>
      <c r="J30315" s="2">
        <v>46112</v>
      </c>
    </row>
    <row r="30316" spans="1:10">
      <c r="A30316">
        <v>30461</v>
      </c>
      <c r="B30316" t="str">
        <f>VLOOKUP(C30316,属性!A:E,2,FALSE)</f>
        <v>古茗</v>
      </c>
      <c r="C30316" t="s">
        <v>1857</v>
      </c>
      <c r="D30316" s="2">
        <f>VLOOKUP(C30316,属性!A:E,3,FALSE)</f>
        <v>46037</v>
      </c>
      <c r="E30316" s="2" t="str">
        <f>VLOOKUP(C30316,属性!A:E,4,FALSE)</f>
        <v>否</v>
      </c>
      <c r="F30316" t="s">
        <v>21605</v>
      </c>
      <c r="G30316" t="s">
        <v>33852</v>
      </c>
      <c r="H30316" s="2">
        <v>46090</v>
      </c>
      <c r="I30316" t="s">
        <v>173</v>
      </c>
      <c r="J30316" s="2">
        <v>46112</v>
      </c>
    </row>
    <row r="30317" spans="1:10">
      <c r="A30317">
        <v>30462</v>
      </c>
      <c r="B30317" t="str">
        <f>VLOOKUP(C30317,属性!A:E,2,FALSE)</f>
        <v>古茗</v>
      </c>
      <c r="C30317" t="s">
        <v>1857</v>
      </c>
      <c r="D30317" s="2">
        <f>VLOOKUP(C30317,属性!A:E,3,FALSE)</f>
        <v>46037</v>
      </c>
      <c r="E30317" s="2" t="str">
        <f>VLOOKUP(C30317,属性!A:E,4,FALSE)</f>
        <v>否</v>
      </c>
      <c r="F30317" t="s">
        <v>14043</v>
      </c>
      <c r="G30317" t="s">
        <v>48400</v>
      </c>
      <c r="H30317" s="2">
        <v>46080</v>
      </c>
      <c r="I30317" t="s">
        <v>320</v>
      </c>
      <c r="J30317" s="2">
        <v>46112</v>
      </c>
    </row>
    <row r="30318" spans="1:10">
      <c r="A30318">
        <v>30463</v>
      </c>
      <c r="B30318" t="str">
        <f>VLOOKUP(C30318,属性!A:E,2,FALSE)</f>
        <v>古茗</v>
      </c>
      <c r="C30318" t="s">
        <v>1857</v>
      </c>
      <c r="D30318" s="2">
        <f>VLOOKUP(C30318,属性!A:E,3,FALSE)</f>
        <v>46037</v>
      </c>
      <c r="E30318" s="2" t="str">
        <f>VLOOKUP(C30318,属性!A:E,4,FALSE)</f>
        <v>否</v>
      </c>
      <c r="F30318" t="s">
        <v>17603</v>
      </c>
      <c r="G30318" t="s">
        <v>33848</v>
      </c>
      <c r="H30318" s="2">
        <v>46080</v>
      </c>
      <c r="I30318" t="s">
        <v>117</v>
      </c>
      <c r="J30318" s="2">
        <v>46112</v>
      </c>
    </row>
    <row r="30319" spans="1:10">
      <c r="A30319">
        <v>30464</v>
      </c>
      <c r="B30319" t="str">
        <f>VLOOKUP(C30319,属性!A:E,2,FALSE)</f>
        <v>古茗</v>
      </c>
      <c r="C30319" t="s">
        <v>1857</v>
      </c>
      <c r="D30319" s="2">
        <f>VLOOKUP(C30319,属性!A:E,3,FALSE)</f>
        <v>46037</v>
      </c>
      <c r="E30319" s="2" t="str">
        <f>VLOOKUP(C30319,属性!A:E,4,FALSE)</f>
        <v>否</v>
      </c>
      <c r="F30319" t="s">
        <v>17612</v>
      </c>
      <c r="G30319" t="s">
        <v>48401</v>
      </c>
      <c r="H30319" s="2">
        <v>46086</v>
      </c>
      <c r="I30319" t="s">
        <v>65</v>
      </c>
      <c r="J30319" s="2">
        <v>46112</v>
      </c>
    </row>
    <row r="30320" spans="1:10">
      <c r="A30320">
        <v>30465</v>
      </c>
      <c r="B30320" t="str">
        <f>VLOOKUP(C30320,属性!A:E,2,FALSE)</f>
        <v>古茗</v>
      </c>
      <c r="C30320" t="s">
        <v>1857</v>
      </c>
      <c r="D30320" s="2">
        <f>VLOOKUP(C30320,属性!A:E,3,FALSE)</f>
        <v>46037</v>
      </c>
      <c r="E30320" s="2" t="str">
        <f>VLOOKUP(C30320,属性!A:E,4,FALSE)</f>
        <v>否</v>
      </c>
      <c r="F30320" t="s">
        <v>17612</v>
      </c>
      <c r="G30320" t="s">
        <v>33862</v>
      </c>
      <c r="H30320" s="2">
        <v>46086</v>
      </c>
      <c r="I30320" t="s">
        <v>65</v>
      </c>
      <c r="J30320" s="2">
        <v>46112</v>
      </c>
    </row>
    <row r="30321" spans="1:10">
      <c r="A30321">
        <v>30466</v>
      </c>
      <c r="B30321" t="str">
        <f>VLOOKUP(C30321,属性!A:E,2,FALSE)</f>
        <v>古茗</v>
      </c>
      <c r="C30321" t="s">
        <v>1857</v>
      </c>
      <c r="D30321" s="2">
        <f>VLOOKUP(C30321,属性!A:E,3,FALSE)</f>
        <v>46037</v>
      </c>
      <c r="E30321" s="2" t="str">
        <f>VLOOKUP(C30321,属性!A:E,4,FALSE)</f>
        <v>否</v>
      </c>
      <c r="F30321" t="s">
        <v>17628</v>
      </c>
      <c r="G30321" t="s">
        <v>48402</v>
      </c>
      <c r="H30321" s="2">
        <v>46083</v>
      </c>
      <c r="I30321" t="s">
        <v>16</v>
      </c>
      <c r="J30321" s="2">
        <v>46112</v>
      </c>
    </row>
    <row r="30322" spans="1:10">
      <c r="A30322">
        <v>30467</v>
      </c>
      <c r="B30322" t="str">
        <f>VLOOKUP(C30322,属性!A:E,2,FALSE)</f>
        <v>古茗</v>
      </c>
      <c r="C30322" t="s">
        <v>1857</v>
      </c>
      <c r="D30322" s="2">
        <f>VLOOKUP(C30322,属性!A:E,3,FALSE)</f>
        <v>46037</v>
      </c>
      <c r="E30322" s="2" t="str">
        <f>VLOOKUP(C30322,属性!A:E,4,FALSE)</f>
        <v>否</v>
      </c>
      <c r="F30322" t="s">
        <v>17630</v>
      </c>
      <c r="G30322" t="s">
        <v>3406</v>
      </c>
      <c r="H30322" s="2">
        <v>46083</v>
      </c>
      <c r="I30322" t="s">
        <v>144</v>
      </c>
      <c r="J30322" s="2">
        <v>46112</v>
      </c>
    </row>
    <row r="30323" spans="1:10">
      <c r="A30323">
        <v>30468</v>
      </c>
      <c r="B30323" t="str">
        <f>VLOOKUP(C30323,属性!A:E,2,FALSE)</f>
        <v>古茗</v>
      </c>
      <c r="C30323" t="s">
        <v>1857</v>
      </c>
      <c r="D30323" s="2">
        <f>VLOOKUP(C30323,属性!A:E,3,FALSE)</f>
        <v>46037</v>
      </c>
      <c r="E30323" s="2" t="str">
        <f>VLOOKUP(C30323,属性!A:E,4,FALSE)</f>
        <v>否</v>
      </c>
      <c r="F30323" t="s">
        <v>17638</v>
      </c>
      <c r="G30323" t="s">
        <v>48403</v>
      </c>
      <c r="H30323" s="2">
        <v>46083</v>
      </c>
      <c r="I30323" t="s">
        <v>99</v>
      </c>
      <c r="J30323" s="2">
        <v>46112</v>
      </c>
    </row>
    <row r="30324" spans="1:10">
      <c r="A30324">
        <v>30469</v>
      </c>
      <c r="B30324" t="str">
        <f>VLOOKUP(C30324,属性!A:E,2,FALSE)</f>
        <v>古茗</v>
      </c>
      <c r="C30324" t="s">
        <v>1857</v>
      </c>
      <c r="D30324" s="2">
        <f>VLOOKUP(C30324,属性!A:E,3,FALSE)</f>
        <v>46037</v>
      </c>
      <c r="E30324" s="2" t="str">
        <f>VLOOKUP(C30324,属性!A:E,4,FALSE)</f>
        <v>否</v>
      </c>
      <c r="F30324" t="s">
        <v>17603</v>
      </c>
      <c r="G30324" t="s">
        <v>3406</v>
      </c>
      <c r="H30324" s="2">
        <v>46083</v>
      </c>
      <c r="I30324" t="s">
        <v>23</v>
      </c>
      <c r="J30324" s="2">
        <v>46112</v>
      </c>
    </row>
    <row r="30325" spans="1:10">
      <c r="A30325">
        <v>30470</v>
      </c>
      <c r="B30325" t="str">
        <f>VLOOKUP(C30325,属性!A:E,2,FALSE)</f>
        <v>古茗</v>
      </c>
      <c r="C30325" t="s">
        <v>1857</v>
      </c>
      <c r="D30325" s="2">
        <f>VLOOKUP(C30325,属性!A:E,3,FALSE)</f>
        <v>46037</v>
      </c>
      <c r="E30325" s="2" t="str">
        <f>VLOOKUP(C30325,属性!A:E,4,FALSE)</f>
        <v>否</v>
      </c>
      <c r="F30325" t="s">
        <v>163</v>
      </c>
      <c r="G30325" t="s">
        <v>48404</v>
      </c>
      <c r="H30325" s="2">
        <v>46088</v>
      </c>
      <c r="I30325" t="s">
        <v>41</v>
      </c>
      <c r="J30325" s="2">
        <v>46112</v>
      </c>
    </row>
    <row r="30326" spans="1:10">
      <c r="A30326">
        <v>30471</v>
      </c>
      <c r="B30326" t="str">
        <f>VLOOKUP(C30326,属性!A:E,2,FALSE)</f>
        <v>古茗</v>
      </c>
      <c r="C30326" t="s">
        <v>1857</v>
      </c>
      <c r="D30326" s="2">
        <f>VLOOKUP(C30326,属性!A:E,3,FALSE)</f>
        <v>46037</v>
      </c>
      <c r="E30326" s="2" t="str">
        <f>VLOOKUP(C30326,属性!A:E,4,FALSE)</f>
        <v>否</v>
      </c>
      <c r="F30326" t="s">
        <v>33858</v>
      </c>
      <c r="G30326" t="s">
        <v>33859</v>
      </c>
      <c r="H30326" s="2">
        <v>46088</v>
      </c>
      <c r="I30326" t="s">
        <v>65</v>
      </c>
      <c r="J30326" s="2">
        <v>46112</v>
      </c>
    </row>
    <row r="30327" spans="1:10">
      <c r="A30327">
        <v>30472</v>
      </c>
      <c r="B30327" t="str">
        <f>VLOOKUP(C30327,属性!A:E,2,FALSE)</f>
        <v>古茗</v>
      </c>
      <c r="C30327" t="s">
        <v>1857</v>
      </c>
      <c r="D30327" s="2">
        <f>VLOOKUP(C30327,属性!A:E,3,FALSE)</f>
        <v>46037</v>
      </c>
      <c r="E30327" s="2" t="str">
        <f>VLOOKUP(C30327,属性!A:E,4,FALSE)</f>
        <v>否</v>
      </c>
      <c r="F30327" t="s">
        <v>17607</v>
      </c>
      <c r="G30327" t="s">
        <v>33863</v>
      </c>
      <c r="H30327" s="2">
        <v>46085</v>
      </c>
      <c r="I30327" t="s">
        <v>865</v>
      </c>
      <c r="J30327" s="2">
        <v>46112</v>
      </c>
    </row>
    <row r="30328" spans="1:10">
      <c r="A30328">
        <v>30473</v>
      </c>
      <c r="B30328" t="str">
        <f>VLOOKUP(C30328,属性!A:E,2,FALSE)</f>
        <v>古茗</v>
      </c>
      <c r="C30328" t="s">
        <v>1857</v>
      </c>
      <c r="D30328" s="2">
        <f>VLOOKUP(C30328,属性!A:E,3,FALSE)</f>
        <v>46037</v>
      </c>
      <c r="E30328" s="2" t="str">
        <f>VLOOKUP(C30328,属性!A:E,4,FALSE)</f>
        <v>否</v>
      </c>
      <c r="F30328" t="s">
        <v>21611</v>
      </c>
      <c r="G30328" t="s">
        <v>33864</v>
      </c>
      <c r="H30328" s="2">
        <v>46090</v>
      </c>
      <c r="I30328" t="s">
        <v>865</v>
      </c>
      <c r="J30328" s="2">
        <v>46112</v>
      </c>
    </row>
    <row r="30329" spans="1:10">
      <c r="A30329">
        <v>30474</v>
      </c>
      <c r="B30329" t="str">
        <f>VLOOKUP(C30329,属性!A:E,2,FALSE)</f>
        <v>古茗</v>
      </c>
      <c r="C30329" t="s">
        <v>1857</v>
      </c>
      <c r="D30329" s="2">
        <f>VLOOKUP(C30329,属性!A:E,3,FALSE)</f>
        <v>46037</v>
      </c>
      <c r="E30329" s="2" t="str">
        <f>VLOOKUP(C30329,属性!A:E,4,FALSE)</f>
        <v>否</v>
      </c>
      <c r="F30329" t="s">
        <v>17649</v>
      </c>
      <c r="G30329" t="s">
        <v>2890</v>
      </c>
      <c r="H30329" s="2">
        <v>46081</v>
      </c>
      <c r="I30329" t="s">
        <v>31</v>
      </c>
      <c r="J30329" s="2">
        <v>46112</v>
      </c>
    </row>
    <row r="30330" spans="1:10">
      <c r="A30330">
        <v>30475</v>
      </c>
      <c r="B30330" t="str">
        <f>VLOOKUP(C30330,属性!A:E,2,FALSE)</f>
        <v>古茗</v>
      </c>
      <c r="C30330" t="s">
        <v>1857</v>
      </c>
      <c r="D30330" s="2">
        <f>VLOOKUP(C30330,属性!A:E,3,FALSE)</f>
        <v>46037</v>
      </c>
      <c r="E30330" s="2" t="str">
        <f>VLOOKUP(C30330,属性!A:E,4,FALSE)</f>
        <v>否</v>
      </c>
      <c r="F30330" t="s">
        <v>163</v>
      </c>
      <c r="G30330" t="s">
        <v>33868</v>
      </c>
      <c r="H30330" s="2">
        <v>46081</v>
      </c>
      <c r="I30330" t="s">
        <v>31</v>
      </c>
      <c r="J30330" s="2">
        <v>46112</v>
      </c>
    </row>
    <row r="30331" spans="1:10">
      <c r="A30331">
        <v>30476</v>
      </c>
      <c r="B30331" t="str">
        <f>VLOOKUP(C30331,属性!A:E,2,FALSE)</f>
        <v>古茗</v>
      </c>
      <c r="C30331" t="s">
        <v>1857</v>
      </c>
      <c r="D30331" s="2">
        <f>VLOOKUP(C30331,属性!A:E,3,FALSE)</f>
        <v>46037</v>
      </c>
      <c r="E30331" s="2" t="str">
        <f>VLOOKUP(C30331,属性!A:E,4,FALSE)</f>
        <v>否</v>
      </c>
      <c r="F30331" t="s">
        <v>3144</v>
      </c>
      <c r="G30331" t="s">
        <v>33869</v>
      </c>
      <c r="H30331" s="2">
        <v>46081</v>
      </c>
      <c r="I30331" t="s">
        <v>46</v>
      </c>
      <c r="J30331" s="2">
        <v>46112</v>
      </c>
    </row>
    <row r="30332" spans="1:10">
      <c r="A30332">
        <v>30477</v>
      </c>
      <c r="B30332" t="str">
        <f>VLOOKUP(C30332,属性!A:E,2,FALSE)</f>
        <v>古茗</v>
      </c>
      <c r="C30332" t="s">
        <v>1857</v>
      </c>
      <c r="D30332" s="2">
        <f>VLOOKUP(C30332,属性!A:E,3,FALSE)</f>
        <v>46037</v>
      </c>
      <c r="E30332" s="2" t="str">
        <f>VLOOKUP(C30332,属性!A:E,4,FALSE)</f>
        <v>否</v>
      </c>
      <c r="F30332" t="s">
        <v>17640</v>
      </c>
      <c r="G30332" t="s">
        <v>2890</v>
      </c>
      <c r="H30332" s="2">
        <v>46083</v>
      </c>
      <c r="I30332" t="s">
        <v>46</v>
      </c>
      <c r="J30332" s="2">
        <v>46112</v>
      </c>
    </row>
    <row r="30333" spans="1:10">
      <c r="A30333">
        <v>30478</v>
      </c>
      <c r="B30333" t="str">
        <f>VLOOKUP(C30333,属性!A:E,2,FALSE)</f>
        <v>古茗</v>
      </c>
      <c r="C30333" t="s">
        <v>1857</v>
      </c>
      <c r="D30333" s="2">
        <f>VLOOKUP(C30333,属性!A:E,3,FALSE)</f>
        <v>46037</v>
      </c>
      <c r="E30333" s="2" t="str">
        <f>VLOOKUP(C30333,属性!A:E,4,FALSE)</f>
        <v>否</v>
      </c>
      <c r="F30333" t="s">
        <v>21628</v>
      </c>
      <c r="G30333" t="s">
        <v>33898</v>
      </c>
      <c r="H30333" s="2">
        <v>46088</v>
      </c>
      <c r="I30333" t="s">
        <v>41</v>
      </c>
      <c r="J30333" s="2">
        <v>46112</v>
      </c>
    </row>
    <row r="30334" spans="1:10">
      <c r="A30334">
        <v>30479</v>
      </c>
      <c r="B30334" t="str">
        <f>VLOOKUP(C30334,属性!A:E,2,FALSE)</f>
        <v>古茗</v>
      </c>
      <c r="C30334" t="s">
        <v>1857</v>
      </c>
      <c r="D30334" s="2">
        <f>VLOOKUP(C30334,属性!A:E,3,FALSE)</f>
        <v>46037</v>
      </c>
      <c r="E30334" s="2" t="str">
        <f>VLOOKUP(C30334,属性!A:E,4,FALSE)</f>
        <v>否</v>
      </c>
      <c r="F30334" t="s">
        <v>33899</v>
      </c>
      <c r="G30334" t="s">
        <v>33900</v>
      </c>
      <c r="H30334" s="2">
        <v>46081</v>
      </c>
      <c r="I30334" t="s">
        <v>46</v>
      </c>
      <c r="J30334" s="2">
        <v>46112</v>
      </c>
    </row>
    <row r="30335" spans="1:10">
      <c r="A30335">
        <v>30480</v>
      </c>
      <c r="B30335" t="str">
        <f>VLOOKUP(C30335,属性!A:E,2,FALSE)</f>
        <v>古茗</v>
      </c>
      <c r="C30335" t="s">
        <v>1857</v>
      </c>
      <c r="D30335" s="2">
        <f>VLOOKUP(C30335,属性!A:E,3,FALSE)</f>
        <v>46037</v>
      </c>
      <c r="E30335" s="2" t="str">
        <f>VLOOKUP(C30335,属性!A:E,4,FALSE)</f>
        <v>否</v>
      </c>
      <c r="F30335" t="s">
        <v>163</v>
      </c>
      <c r="G30335" t="s">
        <v>33875</v>
      </c>
      <c r="H30335" s="2">
        <v>46093</v>
      </c>
      <c r="I30335" t="s">
        <v>13</v>
      </c>
      <c r="J30335" s="2">
        <v>46112</v>
      </c>
    </row>
    <row r="30336" spans="1:10">
      <c r="A30336">
        <v>30481</v>
      </c>
      <c r="B30336" t="str">
        <f>VLOOKUP(C30336,属性!A:E,2,FALSE)</f>
        <v>古茗</v>
      </c>
      <c r="C30336" t="s">
        <v>1857</v>
      </c>
      <c r="D30336" s="2">
        <f>VLOOKUP(C30336,属性!A:E,3,FALSE)</f>
        <v>46037</v>
      </c>
      <c r="E30336" s="2" t="str">
        <f>VLOOKUP(C30336,属性!A:E,4,FALSE)</f>
        <v>否</v>
      </c>
      <c r="F30336" t="s">
        <v>163</v>
      </c>
      <c r="G30336" t="s">
        <v>33920</v>
      </c>
      <c r="H30336" s="2">
        <v>46092</v>
      </c>
      <c r="I30336" t="s">
        <v>65</v>
      </c>
      <c r="J30336" s="2">
        <v>46112</v>
      </c>
    </row>
    <row r="30337" spans="1:10">
      <c r="A30337">
        <v>30482</v>
      </c>
      <c r="B30337" t="str">
        <f>VLOOKUP(C30337,属性!A:E,2,FALSE)</f>
        <v>古茗</v>
      </c>
      <c r="C30337" t="s">
        <v>1857</v>
      </c>
      <c r="D30337" s="2">
        <f>VLOOKUP(C30337,属性!A:E,3,FALSE)</f>
        <v>46037</v>
      </c>
      <c r="E30337" s="2" t="str">
        <f>VLOOKUP(C30337,属性!A:E,4,FALSE)</f>
        <v>否</v>
      </c>
      <c r="F30337" t="s">
        <v>21627</v>
      </c>
      <c r="G30337" t="s">
        <v>33902</v>
      </c>
      <c r="H30337" s="2">
        <v>46084</v>
      </c>
      <c r="I30337" t="s">
        <v>26</v>
      </c>
      <c r="J30337" s="2">
        <v>46112</v>
      </c>
    </row>
    <row r="30338" spans="1:10">
      <c r="A30338">
        <v>30483</v>
      </c>
      <c r="B30338" t="str">
        <f>VLOOKUP(C30338,属性!A:E,2,FALSE)</f>
        <v>古茗</v>
      </c>
      <c r="C30338" t="s">
        <v>1857</v>
      </c>
      <c r="D30338" s="2">
        <f>VLOOKUP(C30338,属性!A:E,3,FALSE)</f>
        <v>46037</v>
      </c>
      <c r="E30338" s="2" t="str">
        <f>VLOOKUP(C30338,属性!A:E,4,FALSE)</f>
        <v>否</v>
      </c>
      <c r="F30338" t="s">
        <v>17643</v>
      </c>
      <c r="G30338" t="s">
        <v>33867</v>
      </c>
      <c r="H30338" s="2">
        <v>46085</v>
      </c>
      <c r="I30338" t="s">
        <v>46</v>
      </c>
      <c r="J30338" s="2">
        <v>46112</v>
      </c>
    </row>
    <row r="30339" spans="1:10">
      <c r="A30339">
        <v>30484</v>
      </c>
      <c r="B30339" t="str">
        <f>VLOOKUP(C30339,属性!A:E,2,FALSE)</f>
        <v>古茗</v>
      </c>
      <c r="C30339" t="s">
        <v>1857</v>
      </c>
      <c r="D30339" s="2">
        <f>VLOOKUP(C30339,属性!A:E,3,FALSE)</f>
        <v>46037</v>
      </c>
      <c r="E30339" s="2" t="str">
        <f>VLOOKUP(C30339,属性!A:E,4,FALSE)</f>
        <v>否</v>
      </c>
      <c r="F30339" t="s">
        <v>48405</v>
      </c>
      <c r="H30339" s="2">
        <v>46091</v>
      </c>
      <c r="I30339" t="s">
        <v>46</v>
      </c>
      <c r="J30339" s="2">
        <v>46112</v>
      </c>
    </row>
    <row r="30340" spans="1:10">
      <c r="A30340">
        <v>30485</v>
      </c>
      <c r="B30340" t="str">
        <f>VLOOKUP(C30340,属性!A:E,2,FALSE)</f>
        <v>古茗</v>
      </c>
      <c r="C30340" t="s">
        <v>1857</v>
      </c>
      <c r="D30340" s="2">
        <f>VLOOKUP(C30340,属性!A:E,3,FALSE)</f>
        <v>46037</v>
      </c>
      <c r="E30340" s="2" t="str">
        <f>VLOOKUP(C30340,属性!A:E,4,FALSE)</f>
        <v>否</v>
      </c>
      <c r="F30340" t="s">
        <v>33888</v>
      </c>
      <c r="G30340" t="s">
        <v>33889</v>
      </c>
      <c r="H30340" s="2">
        <v>46092</v>
      </c>
      <c r="I30340" t="s">
        <v>46</v>
      </c>
      <c r="J30340" s="2">
        <v>46112</v>
      </c>
    </row>
    <row r="30341" spans="1:10">
      <c r="A30341">
        <v>30486</v>
      </c>
      <c r="B30341" t="str">
        <f>VLOOKUP(C30341,属性!A:E,2,FALSE)</f>
        <v>古茗</v>
      </c>
      <c r="C30341" t="s">
        <v>1857</v>
      </c>
      <c r="D30341" s="2">
        <f>VLOOKUP(C30341,属性!A:E,3,FALSE)</f>
        <v>46037</v>
      </c>
      <c r="E30341" s="2" t="str">
        <f>VLOOKUP(C30341,属性!A:E,4,FALSE)</f>
        <v>否</v>
      </c>
      <c r="F30341" t="s">
        <v>9651</v>
      </c>
      <c r="G30341" t="s">
        <v>33922</v>
      </c>
      <c r="H30341" s="2">
        <v>46082</v>
      </c>
      <c r="I30341" t="s">
        <v>38</v>
      </c>
      <c r="J30341" s="2">
        <v>46112</v>
      </c>
    </row>
    <row r="30342" spans="1:10">
      <c r="A30342">
        <v>30487</v>
      </c>
      <c r="B30342" t="str">
        <f>VLOOKUP(C30342,属性!A:E,2,FALSE)</f>
        <v>古茗</v>
      </c>
      <c r="C30342" t="s">
        <v>1857</v>
      </c>
      <c r="D30342" s="2">
        <f>VLOOKUP(C30342,属性!A:E,3,FALSE)</f>
        <v>46037</v>
      </c>
      <c r="E30342" s="2" t="str">
        <f>VLOOKUP(C30342,属性!A:E,4,FALSE)</f>
        <v>否</v>
      </c>
      <c r="F30342" t="s">
        <v>17677</v>
      </c>
      <c r="G30342" t="s">
        <v>33918</v>
      </c>
      <c r="H30342" s="2">
        <v>46081</v>
      </c>
      <c r="I30342" t="s">
        <v>41</v>
      </c>
      <c r="J30342" s="2">
        <v>46112</v>
      </c>
    </row>
    <row r="30343" spans="1:10">
      <c r="A30343">
        <v>30488</v>
      </c>
      <c r="B30343" t="str">
        <f>VLOOKUP(C30343,属性!A:E,2,FALSE)</f>
        <v>古茗</v>
      </c>
      <c r="C30343" t="s">
        <v>1857</v>
      </c>
      <c r="D30343" s="2">
        <f>VLOOKUP(C30343,属性!A:E,3,FALSE)</f>
        <v>46037</v>
      </c>
      <c r="E30343" s="2" t="str">
        <f>VLOOKUP(C30343,属性!A:E,4,FALSE)</f>
        <v>否</v>
      </c>
      <c r="F30343" t="s">
        <v>17675</v>
      </c>
      <c r="G30343" t="s">
        <v>33896</v>
      </c>
      <c r="H30343" s="2">
        <v>46086</v>
      </c>
      <c r="I30343" t="s">
        <v>13</v>
      </c>
      <c r="J30343" s="2">
        <v>46112</v>
      </c>
    </row>
    <row r="30344" spans="1:10">
      <c r="A30344">
        <v>30489</v>
      </c>
      <c r="B30344" t="str">
        <f>VLOOKUP(C30344,属性!A:E,2,FALSE)</f>
        <v>古茗</v>
      </c>
      <c r="C30344" t="s">
        <v>1857</v>
      </c>
      <c r="D30344" s="2">
        <f>VLOOKUP(C30344,属性!A:E,3,FALSE)</f>
        <v>46037</v>
      </c>
      <c r="E30344" s="2" t="str">
        <f>VLOOKUP(C30344,属性!A:E,4,FALSE)</f>
        <v>否</v>
      </c>
      <c r="F30344" t="s">
        <v>11407</v>
      </c>
      <c r="G30344" t="s">
        <v>388</v>
      </c>
      <c r="H30344" s="2">
        <v>46082</v>
      </c>
      <c r="I30344" t="s">
        <v>320</v>
      </c>
      <c r="J30344" s="2">
        <v>46112</v>
      </c>
    </row>
    <row r="30345" spans="1:10">
      <c r="A30345">
        <v>30490</v>
      </c>
      <c r="B30345" t="str">
        <f>VLOOKUP(C30345,属性!A:E,2,FALSE)</f>
        <v>古茗</v>
      </c>
      <c r="C30345" t="s">
        <v>1857</v>
      </c>
      <c r="D30345" s="2">
        <f>VLOOKUP(C30345,属性!A:E,3,FALSE)</f>
        <v>46037</v>
      </c>
      <c r="E30345" s="2" t="str">
        <f>VLOOKUP(C30345,属性!A:E,4,FALSE)</f>
        <v>否</v>
      </c>
      <c r="F30345" t="s">
        <v>2637</v>
      </c>
      <c r="G30345" t="s">
        <v>33921</v>
      </c>
      <c r="H30345" s="2">
        <v>46082</v>
      </c>
      <c r="I30345" t="s">
        <v>26</v>
      </c>
      <c r="J30345" s="2">
        <v>46112</v>
      </c>
    </row>
    <row r="30346" spans="1:10">
      <c r="A30346">
        <v>30491</v>
      </c>
      <c r="B30346" t="str">
        <f>VLOOKUP(C30346,属性!A:E,2,FALSE)</f>
        <v>古茗</v>
      </c>
      <c r="C30346" t="s">
        <v>1857</v>
      </c>
      <c r="D30346" s="2">
        <f>VLOOKUP(C30346,属性!A:E,3,FALSE)</f>
        <v>46037</v>
      </c>
      <c r="E30346" s="2" t="str">
        <f>VLOOKUP(C30346,属性!A:E,4,FALSE)</f>
        <v>否</v>
      </c>
      <c r="F30346" t="s">
        <v>17673</v>
      </c>
      <c r="G30346" t="s">
        <v>33919</v>
      </c>
      <c r="H30346" s="2">
        <v>46083</v>
      </c>
      <c r="I30346" t="s">
        <v>13</v>
      </c>
      <c r="J30346" s="2">
        <v>46112</v>
      </c>
    </row>
    <row r="30347" spans="1:10">
      <c r="A30347">
        <v>30492</v>
      </c>
      <c r="B30347" t="str">
        <f>VLOOKUP(C30347,属性!A:E,2,FALSE)</f>
        <v>古茗</v>
      </c>
      <c r="C30347" t="s">
        <v>1857</v>
      </c>
      <c r="D30347" s="2">
        <f>VLOOKUP(C30347,属性!A:E,3,FALSE)</f>
        <v>46037</v>
      </c>
      <c r="E30347" s="2" t="str">
        <f>VLOOKUP(C30347,属性!A:E,4,FALSE)</f>
        <v>否</v>
      </c>
      <c r="F30347" t="s">
        <v>17632</v>
      </c>
      <c r="G30347" t="s">
        <v>33865</v>
      </c>
      <c r="H30347" s="2">
        <v>46085</v>
      </c>
      <c r="I30347" t="s">
        <v>65</v>
      </c>
      <c r="J30347" s="2">
        <v>46112</v>
      </c>
    </row>
    <row r="30348" spans="1:10">
      <c r="A30348">
        <v>30493</v>
      </c>
      <c r="B30348" t="str">
        <f>VLOOKUP(C30348,属性!A:E,2,FALSE)</f>
        <v>古茗</v>
      </c>
      <c r="C30348" t="s">
        <v>1857</v>
      </c>
      <c r="D30348" s="2">
        <f>VLOOKUP(C30348,属性!A:E,3,FALSE)</f>
        <v>46037</v>
      </c>
      <c r="E30348" s="2" t="str">
        <f>VLOOKUP(C30348,属性!A:E,4,FALSE)</f>
        <v>否</v>
      </c>
      <c r="F30348" t="s">
        <v>17634</v>
      </c>
      <c r="G30348" t="s">
        <v>33866</v>
      </c>
      <c r="H30348" s="2">
        <v>46085</v>
      </c>
      <c r="I30348" t="s">
        <v>41</v>
      </c>
      <c r="J30348" s="2">
        <v>46112</v>
      </c>
    </row>
    <row r="30349" spans="1:10">
      <c r="A30349">
        <v>30494</v>
      </c>
      <c r="B30349" t="str">
        <f>VLOOKUP(C30349,属性!A:E,2,FALSE)</f>
        <v>古茗</v>
      </c>
      <c r="C30349" t="s">
        <v>1857</v>
      </c>
      <c r="D30349" s="2">
        <f>VLOOKUP(C30349,属性!A:E,3,FALSE)</f>
        <v>46037</v>
      </c>
      <c r="E30349" s="2" t="str">
        <f>VLOOKUP(C30349,属性!A:E,4,FALSE)</f>
        <v>否</v>
      </c>
      <c r="F30349" t="s">
        <v>29541</v>
      </c>
      <c r="G30349" t="s">
        <v>33881</v>
      </c>
      <c r="H30349" s="2">
        <v>46092</v>
      </c>
      <c r="I30349" t="s">
        <v>117</v>
      </c>
      <c r="J30349" s="2">
        <v>46112</v>
      </c>
    </row>
    <row r="30350" spans="1:10">
      <c r="A30350">
        <v>30495</v>
      </c>
      <c r="B30350" t="str">
        <f>VLOOKUP(C30350,属性!A:E,2,FALSE)</f>
        <v>古茗</v>
      </c>
      <c r="C30350" t="s">
        <v>1857</v>
      </c>
      <c r="D30350" s="2">
        <f>VLOOKUP(C30350,属性!A:E,3,FALSE)</f>
        <v>46037</v>
      </c>
      <c r="E30350" s="2" t="str">
        <f>VLOOKUP(C30350,属性!A:E,4,FALSE)</f>
        <v>否</v>
      </c>
      <c r="F30350" t="s">
        <v>33877</v>
      </c>
      <c r="G30350" t="s">
        <v>33878</v>
      </c>
      <c r="H30350" s="2">
        <v>46094</v>
      </c>
      <c r="I30350" t="s">
        <v>46</v>
      </c>
      <c r="J30350" s="2">
        <v>46112</v>
      </c>
    </row>
    <row r="30351" spans="1:10">
      <c r="A30351">
        <v>30496</v>
      </c>
      <c r="B30351" t="str">
        <f>VLOOKUP(C30351,属性!A:E,2,FALSE)</f>
        <v>古茗</v>
      </c>
      <c r="C30351" t="s">
        <v>1857</v>
      </c>
      <c r="D30351" s="2">
        <f>VLOOKUP(C30351,属性!A:E,3,FALSE)</f>
        <v>46037</v>
      </c>
      <c r="E30351" s="2" t="str">
        <f>VLOOKUP(C30351,属性!A:E,4,FALSE)</f>
        <v>否</v>
      </c>
      <c r="F30351" t="s">
        <v>48406</v>
      </c>
      <c r="G30351" t="s">
        <v>48407</v>
      </c>
      <c r="H30351" s="2">
        <v>46091</v>
      </c>
      <c r="I30351" t="s">
        <v>73</v>
      </c>
      <c r="J30351" s="2">
        <v>46112</v>
      </c>
    </row>
    <row r="30352" spans="1:10">
      <c r="A30352">
        <v>30497</v>
      </c>
      <c r="B30352" t="str">
        <f>VLOOKUP(C30352,属性!A:E,2,FALSE)</f>
        <v>古茗</v>
      </c>
      <c r="C30352" t="s">
        <v>1857</v>
      </c>
      <c r="D30352" s="2">
        <f>VLOOKUP(C30352,属性!A:E,3,FALSE)</f>
        <v>46037</v>
      </c>
      <c r="E30352" s="2" t="str">
        <f>VLOOKUP(C30352,属性!A:E,4,FALSE)</f>
        <v>否</v>
      </c>
      <c r="F30352" t="s">
        <v>17656</v>
      </c>
      <c r="G30352" t="s">
        <v>33870</v>
      </c>
      <c r="H30352" s="2">
        <v>46083</v>
      </c>
      <c r="I30352" t="s">
        <v>46</v>
      </c>
      <c r="J30352" s="2">
        <v>46112</v>
      </c>
    </row>
    <row r="30353" spans="1:10">
      <c r="A30353">
        <v>30498</v>
      </c>
      <c r="B30353" t="str">
        <f>VLOOKUP(C30353,属性!A:E,2,FALSE)</f>
        <v>古茗</v>
      </c>
      <c r="C30353" t="s">
        <v>1857</v>
      </c>
      <c r="D30353" s="2">
        <f>VLOOKUP(C30353,属性!A:E,3,FALSE)</f>
        <v>46037</v>
      </c>
      <c r="E30353" s="2" t="str">
        <f>VLOOKUP(C30353,属性!A:E,4,FALSE)</f>
        <v>否</v>
      </c>
      <c r="F30353" t="s">
        <v>17656</v>
      </c>
      <c r="G30353" t="s">
        <v>33871</v>
      </c>
      <c r="H30353" s="2">
        <v>46083</v>
      </c>
      <c r="I30353" t="s">
        <v>46</v>
      </c>
      <c r="J30353" s="2">
        <v>46112</v>
      </c>
    </row>
    <row r="30354" spans="1:10">
      <c r="A30354">
        <v>30499</v>
      </c>
      <c r="B30354" t="str">
        <f>VLOOKUP(C30354,属性!A:E,2,FALSE)</f>
        <v>古茗</v>
      </c>
      <c r="C30354" t="s">
        <v>1857</v>
      </c>
      <c r="D30354" s="2">
        <f>VLOOKUP(C30354,属性!A:E,3,FALSE)</f>
        <v>46037</v>
      </c>
      <c r="E30354" s="2" t="str">
        <f>VLOOKUP(C30354,属性!A:E,4,FALSE)</f>
        <v>否</v>
      </c>
      <c r="F30354" t="s">
        <v>33908</v>
      </c>
      <c r="G30354" t="s">
        <v>33909</v>
      </c>
      <c r="H30354" s="2">
        <v>46081</v>
      </c>
      <c r="I30354" t="s">
        <v>99</v>
      </c>
      <c r="J30354" s="2">
        <v>46112</v>
      </c>
    </row>
    <row r="30355" spans="1:10">
      <c r="A30355">
        <v>30500</v>
      </c>
      <c r="B30355" t="str">
        <f>VLOOKUP(C30355,属性!A:E,2,FALSE)</f>
        <v>古茗</v>
      </c>
      <c r="C30355" t="s">
        <v>1857</v>
      </c>
      <c r="D30355" s="2">
        <f>VLOOKUP(C30355,属性!A:E,3,FALSE)</f>
        <v>46037</v>
      </c>
      <c r="E30355" s="2" t="str">
        <f>VLOOKUP(C30355,属性!A:E,4,FALSE)</f>
        <v>否</v>
      </c>
      <c r="F30355" t="s">
        <v>21622</v>
      </c>
      <c r="G30355" t="s">
        <v>15346</v>
      </c>
      <c r="H30355" s="2">
        <v>46091</v>
      </c>
      <c r="I30355" t="s">
        <v>94</v>
      </c>
      <c r="J30355" s="2">
        <v>46112</v>
      </c>
    </row>
    <row r="30356" spans="1:10">
      <c r="A30356">
        <v>30501</v>
      </c>
      <c r="B30356" t="str">
        <f>VLOOKUP(C30356,属性!A:E,2,FALSE)</f>
        <v>古茗</v>
      </c>
      <c r="C30356" t="s">
        <v>1857</v>
      </c>
      <c r="D30356" s="2">
        <f>VLOOKUP(C30356,属性!A:E,3,FALSE)</f>
        <v>46037</v>
      </c>
      <c r="E30356" s="2" t="str">
        <f>VLOOKUP(C30356,属性!A:E,4,FALSE)</f>
        <v>否</v>
      </c>
      <c r="F30356" t="s">
        <v>163</v>
      </c>
      <c r="G30356" t="s">
        <v>33879</v>
      </c>
      <c r="H30356" s="2">
        <v>46092</v>
      </c>
      <c r="I30356" t="s">
        <v>31</v>
      </c>
      <c r="J30356" s="2">
        <v>46112</v>
      </c>
    </row>
    <row r="30357" spans="1:10">
      <c r="A30357">
        <v>30502</v>
      </c>
      <c r="B30357" t="str">
        <f>VLOOKUP(C30357,属性!A:E,2,FALSE)</f>
        <v>古茗</v>
      </c>
      <c r="C30357" t="s">
        <v>1857</v>
      </c>
      <c r="D30357" s="2">
        <f>VLOOKUP(C30357,属性!A:E,3,FALSE)</f>
        <v>46037</v>
      </c>
      <c r="E30357" s="2" t="str">
        <f>VLOOKUP(C30357,属性!A:E,4,FALSE)</f>
        <v>否</v>
      </c>
      <c r="F30357" t="s">
        <v>21620</v>
      </c>
      <c r="G30357" t="s">
        <v>33874</v>
      </c>
      <c r="H30357" s="2">
        <v>46094</v>
      </c>
      <c r="I30357" t="s">
        <v>62</v>
      </c>
      <c r="J30357" s="2">
        <v>46112</v>
      </c>
    </row>
    <row r="30358" spans="1:10">
      <c r="A30358">
        <v>30503</v>
      </c>
      <c r="B30358" t="str">
        <f>VLOOKUP(C30358,属性!A:E,2,FALSE)</f>
        <v>古茗</v>
      </c>
      <c r="C30358" t="s">
        <v>1857</v>
      </c>
      <c r="D30358" s="2">
        <f>VLOOKUP(C30358,属性!A:E,3,FALSE)</f>
        <v>46037</v>
      </c>
      <c r="E30358" s="2" t="str">
        <f>VLOOKUP(C30358,属性!A:E,4,FALSE)</f>
        <v>否</v>
      </c>
      <c r="F30358" t="s">
        <v>21616</v>
      </c>
      <c r="G30358" t="s">
        <v>33882</v>
      </c>
      <c r="H30358" s="2">
        <v>46092</v>
      </c>
      <c r="I30358" t="s">
        <v>16</v>
      </c>
      <c r="J30358" s="2">
        <v>46112</v>
      </c>
    </row>
    <row r="30359" spans="1:10">
      <c r="A30359">
        <v>30504</v>
      </c>
      <c r="B30359" t="str">
        <f>VLOOKUP(C30359,属性!A:E,2,FALSE)</f>
        <v>古茗</v>
      </c>
      <c r="C30359" t="s">
        <v>1857</v>
      </c>
      <c r="D30359" s="2">
        <f>VLOOKUP(C30359,属性!A:E,3,FALSE)</f>
        <v>46037</v>
      </c>
      <c r="E30359" s="2" t="str">
        <f>VLOOKUP(C30359,属性!A:E,4,FALSE)</f>
        <v>否</v>
      </c>
      <c r="F30359" t="s">
        <v>33890</v>
      </c>
      <c r="G30359" t="s">
        <v>33891</v>
      </c>
      <c r="H30359" s="2">
        <v>46092</v>
      </c>
      <c r="I30359" t="s">
        <v>99</v>
      </c>
      <c r="J30359" s="2">
        <v>46112</v>
      </c>
    </row>
    <row r="30360" spans="1:10">
      <c r="A30360">
        <v>30505</v>
      </c>
      <c r="B30360" t="str">
        <f>VLOOKUP(C30360,属性!A:E,2,FALSE)</f>
        <v>古茗</v>
      </c>
      <c r="C30360" t="s">
        <v>1857</v>
      </c>
      <c r="D30360" s="2">
        <f>VLOOKUP(C30360,属性!A:E,3,FALSE)</f>
        <v>46037</v>
      </c>
      <c r="E30360" s="2" t="str">
        <f>VLOOKUP(C30360,属性!A:E,4,FALSE)</f>
        <v>否</v>
      </c>
      <c r="F30360" t="s">
        <v>28533</v>
      </c>
      <c r="G30360" t="s">
        <v>33887</v>
      </c>
      <c r="H30360" s="2">
        <v>46092</v>
      </c>
      <c r="I30360" t="s">
        <v>62</v>
      </c>
      <c r="J30360" s="2">
        <v>46112</v>
      </c>
    </row>
    <row r="30361" spans="1:10">
      <c r="A30361">
        <v>30506</v>
      </c>
      <c r="B30361" t="str">
        <f>VLOOKUP(C30361,属性!A:E,2,FALSE)</f>
        <v>古茗</v>
      </c>
      <c r="C30361" t="s">
        <v>1857</v>
      </c>
      <c r="D30361" s="2">
        <f>VLOOKUP(C30361,属性!A:E,3,FALSE)</f>
        <v>46037</v>
      </c>
      <c r="E30361" s="2" t="str">
        <f>VLOOKUP(C30361,属性!A:E,4,FALSE)</f>
        <v>否</v>
      </c>
      <c r="F30361" t="s">
        <v>33884</v>
      </c>
      <c r="G30361" t="s">
        <v>33885</v>
      </c>
      <c r="H30361" s="2">
        <v>46092</v>
      </c>
      <c r="I30361" t="s">
        <v>73</v>
      </c>
      <c r="J30361" s="2">
        <v>46112</v>
      </c>
    </row>
    <row r="30362" spans="1:10">
      <c r="A30362">
        <v>30507</v>
      </c>
      <c r="B30362" t="str">
        <f>VLOOKUP(C30362,属性!A:E,2,FALSE)</f>
        <v>古茗</v>
      </c>
      <c r="C30362" t="s">
        <v>1857</v>
      </c>
      <c r="D30362" s="2">
        <f>VLOOKUP(C30362,属性!A:E,3,FALSE)</f>
        <v>46037</v>
      </c>
      <c r="E30362" s="2" t="str">
        <f>VLOOKUP(C30362,属性!A:E,4,FALSE)</f>
        <v>否</v>
      </c>
      <c r="F30362" t="s">
        <v>33894</v>
      </c>
      <c r="G30362" t="s">
        <v>33895</v>
      </c>
      <c r="H30362" s="2">
        <v>46092</v>
      </c>
      <c r="I30362" t="s">
        <v>46</v>
      </c>
      <c r="J30362" s="2">
        <v>46112</v>
      </c>
    </row>
    <row r="30363" spans="1:10">
      <c r="A30363">
        <v>30508</v>
      </c>
      <c r="B30363" t="str">
        <f>VLOOKUP(C30363,属性!A:E,2,FALSE)</f>
        <v>古茗</v>
      </c>
      <c r="C30363" t="s">
        <v>1857</v>
      </c>
      <c r="D30363" s="2">
        <f>VLOOKUP(C30363,属性!A:E,3,FALSE)</f>
        <v>46037</v>
      </c>
      <c r="E30363" s="2" t="str">
        <f>VLOOKUP(C30363,属性!A:E,4,FALSE)</f>
        <v>否</v>
      </c>
      <c r="F30363" t="s">
        <v>33883</v>
      </c>
      <c r="G30363" t="s">
        <v>2068</v>
      </c>
      <c r="H30363" s="2">
        <v>46092</v>
      </c>
      <c r="I30363" t="s">
        <v>31</v>
      </c>
      <c r="J30363" s="2">
        <v>46112</v>
      </c>
    </row>
    <row r="30364" spans="1:10">
      <c r="A30364">
        <v>30509</v>
      </c>
      <c r="B30364" t="str">
        <f>VLOOKUP(C30364,属性!A:E,2,FALSE)</f>
        <v>古茗</v>
      </c>
      <c r="C30364" t="s">
        <v>1857</v>
      </c>
      <c r="D30364" s="2">
        <f>VLOOKUP(C30364,属性!A:E,3,FALSE)</f>
        <v>46037</v>
      </c>
      <c r="E30364" s="2" t="str">
        <f>VLOOKUP(C30364,属性!A:E,4,FALSE)</f>
        <v>否</v>
      </c>
      <c r="F30364" t="s">
        <v>33892</v>
      </c>
      <c r="G30364" t="s">
        <v>33893</v>
      </c>
      <c r="H30364" s="2">
        <v>46091</v>
      </c>
      <c r="I30364" t="s">
        <v>26</v>
      </c>
      <c r="J30364" s="2">
        <v>46112</v>
      </c>
    </row>
    <row r="30365" spans="1:10">
      <c r="A30365">
        <v>30510</v>
      </c>
      <c r="B30365" t="str">
        <f>VLOOKUP(C30365,属性!A:E,2,FALSE)</f>
        <v>古茗</v>
      </c>
      <c r="C30365" t="s">
        <v>1857</v>
      </c>
      <c r="D30365" s="2">
        <f>VLOOKUP(C30365,属性!A:E,3,FALSE)</f>
        <v>46037</v>
      </c>
      <c r="E30365" s="2" t="str">
        <f>VLOOKUP(C30365,属性!A:E,4,FALSE)</f>
        <v>否</v>
      </c>
      <c r="F30365" t="s">
        <v>21618</v>
      </c>
      <c r="G30365" t="s">
        <v>33880</v>
      </c>
      <c r="H30365" s="2">
        <v>46093</v>
      </c>
      <c r="I30365" t="s">
        <v>117</v>
      </c>
      <c r="J30365" s="2">
        <v>46112</v>
      </c>
    </row>
    <row r="30366" spans="1:10">
      <c r="A30366">
        <v>30511</v>
      </c>
      <c r="B30366" t="str">
        <f>VLOOKUP(C30366,属性!A:E,2,FALSE)</f>
        <v>古茗</v>
      </c>
      <c r="C30366" t="s">
        <v>1857</v>
      </c>
      <c r="D30366" s="2">
        <f>VLOOKUP(C30366,属性!A:E,3,FALSE)</f>
        <v>46037</v>
      </c>
      <c r="E30366" s="2" t="str">
        <f>VLOOKUP(C30366,属性!A:E,4,FALSE)</f>
        <v>否</v>
      </c>
      <c r="F30366" t="s">
        <v>21625</v>
      </c>
      <c r="G30366" t="s">
        <v>33897</v>
      </c>
      <c r="H30366" s="2">
        <v>46092</v>
      </c>
      <c r="I30366" t="s">
        <v>46</v>
      </c>
      <c r="J30366" s="2">
        <v>46112</v>
      </c>
    </row>
    <row r="30367" spans="1:10">
      <c r="A30367">
        <v>30512</v>
      </c>
      <c r="B30367" t="str">
        <f>VLOOKUP(C30367,属性!A:E,2,FALSE)</f>
        <v>古茗</v>
      </c>
      <c r="C30367" t="s">
        <v>1857</v>
      </c>
      <c r="D30367" s="2">
        <f>VLOOKUP(C30367,属性!A:E,3,FALSE)</f>
        <v>46037</v>
      </c>
      <c r="E30367" s="2" t="str">
        <f>VLOOKUP(C30367,属性!A:E,4,FALSE)</f>
        <v>否</v>
      </c>
      <c r="F30367" t="s">
        <v>33872</v>
      </c>
      <c r="G30367" t="s">
        <v>48408</v>
      </c>
      <c r="H30367" s="2">
        <v>46106</v>
      </c>
      <c r="I30367" t="s">
        <v>38</v>
      </c>
      <c r="J30367" s="2">
        <v>46112</v>
      </c>
    </row>
    <row r="30368" spans="1:10">
      <c r="A30368">
        <v>30513</v>
      </c>
      <c r="B30368" t="str">
        <f>VLOOKUP(C30368,属性!A:E,2,FALSE)</f>
        <v>古茗</v>
      </c>
      <c r="C30368" t="s">
        <v>1857</v>
      </c>
      <c r="D30368" s="2">
        <f>VLOOKUP(C30368,属性!A:E,3,FALSE)</f>
        <v>46037</v>
      </c>
      <c r="E30368" s="2" t="str">
        <f>VLOOKUP(C30368,属性!A:E,4,FALSE)</f>
        <v>否</v>
      </c>
      <c r="F30368" t="s">
        <v>21623</v>
      </c>
      <c r="G30368" t="s">
        <v>33876</v>
      </c>
      <c r="H30368" s="2">
        <v>46091</v>
      </c>
      <c r="I30368" t="s">
        <v>31</v>
      </c>
      <c r="J30368" s="2">
        <v>46112</v>
      </c>
    </row>
    <row r="30369" spans="1:10">
      <c r="A30369">
        <v>30514</v>
      </c>
      <c r="B30369" t="str">
        <f>VLOOKUP(C30369,属性!A:E,2,FALSE)</f>
        <v>古茗</v>
      </c>
      <c r="C30369" t="s">
        <v>1857</v>
      </c>
      <c r="D30369" s="2">
        <f>VLOOKUP(C30369,属性!A:E,3,FALSE)</f>
        <v>46037</v>
      </c>
      <c r="E30369" s="2" t="str">
        <f>VLOOKUP(C30369,属性!A:E,4,FALSE)</f>
        <v>否</v>
      </c>
      <c r="F30369" t="s">
        <v>21630</v>
      </c>
      <c r="G30369" t="s">
        <v>33904</v>
      </c>
      <c r="H30369" s="2">
        <v>46091</v>
      </c>
      <c r="I30369" t="s">
        <v>38</v>
      </c>
      <c r="J30369" s="2">
        <v>46112</v>
      </c>
    </row>
    <row r="30370" spans="1:10">
      <c r="A30370">
        <v>30515</v>
      </c>
      <c r="B30370" t="str">
        <f>VLOOKUP(C30370,属性!A:E,2,FALSE)</f>
        <v>古茗</v>
      </c>
      <c r="C30370" t="s">
        <v>1857</v>
      </c>
      <c r="D30370" s="2">
        <f>VLOOKUP(C30370,属性!A:E,3,FALSE)</f>
        <v>46037</v>
      </c>
      <c r="E30370" s="2" t="str">
        <f>VLOOKUP(C30370,属性!A:E,4,FALSE)</f>
        <v>否</v>
      </c>
      <c r="F30370" t="s">
        <v>33903</v>
      </c>
      <c r="G30370" t="s">
        <v>8200</v>
      </c>
      <c r="H30370" s="2">
        <v>46093</v>
      </c>
      <c r="I30370" t="s">
        <v>865</v>
      </c>
      <c r="J30370" s="2">
        <v>46112</v>
      </c>
    </row>
    <row r="30371" spans="1:10">
      <c r="A30371">
        <v>30516</v>
      </c>
      <c r="B30371" t="str">
        <f>VLOOKUP(C30371,属性!A:E,2,FALSE)</f>
        <v>古茗</v>
      </c>
      <c r="C30371" t="s">
        <v>1857</v>
      </c>
      <c r="D30371" s="2">
        <f>VLOOKUP(C30371,属性!A:E,3,FALSE)</f>
        <v>46037</v>
      </c>
      <c r="E30371" s="2" t="str">
        <f>VLOOKUP(C30371,属性!A:E,4,FALSE)</f>
        <v>否</v>
      </c>
      <c r="F30371" t="s">
        <v>48409</v>
      </c>
      <c r="G30371" t="s">
        <v>33905</v>
      </c>
      <c r="H30371" s="2">
        <v>46083</v>
      </c>
      <c r="I30371" t="s">
        <v>13</v>
      </c>
      <c r="J30371" s="2">
        <v>46112</v>
      </c>
    </row>
    <row r="30372" spans="1:10">
      <c r="A30372">
        <v>30517</v>
      </c>
      <c r="B30372" t="str">
        <f>VLOOKUP(C30372,属性!A:E,2,FALSE)</f>
        <v>古茗</v>
      </c>
      <c r="C30372" t="s">
        <v>1857</v>
      </c>
      <c r="D30372" s="2">
        <f>VLOOKUP(C30372,属性!A:E,3,FALSE)</f>
        <v>46037</v>
      </c>
      <c r="E30372" s="2" t="str">
        <f>VLOOKUP(C30372,属性!A:E,4,FALSE)</f>
        <v>否</v>
      </c>
      <c r="F30372" t="s">
        <v>17652</v>
      </c>
      <c r="G30372" t="s">
        <v>17653</v>
      </c>
      <c r="H30372" s="2">
        <v>46083</v>
      </c>
      <c r="I30372" t="s">
        <v>46</v>
      </c>
      <c r="J30372" s="2">
        <v>46112</v>
      </c>
    </row>
    <row r="30373" spans="1:10">
      <c r="A30373">
        <v>30518</v>
      </c>
      <c r="B30373" t="str">
        <f>VLOOKUP(C30373,属性!A:E,2,FALSE)</f>
        <v>古茗</v>
      </c>
      <c r="C30373" t="s">
        <v>1857</v>
      </c>
      <c r="D30373" s="2">
        <f>VLOOKUP(C30373,属性!A:E,3,FALSE)</f>
        <v>46037</v>
      </c>
      <c r="E30373" s="2" t="str">
        <f>VLOOKUP(C30373,属性!A:E,4,FALSE)</f>
        <v>否</v>
      </c>
      <c r="F30373" t="s">
        <v>33901</v>
      </c>
      <c r="G30373" t="s">
        <v>1506</v>
      </c>
      <c r="H30373" s="2">
        <v>46095</v>
      </c>
      <c r="I30373" t="s">
        <v>26</v>
      </c>
      <c r="J30373" s="2">
        <v>46112</v>
      </c>
    </row>
    <row r="30374" spans="1:10">
      <c r="A30374">
        <v>30519</v>
      </c>
      <c r="B30374" t="str">
        <f>VLOOKUP(C30374,属性!A:E,2,FALSE)</f>
        <v>古茗</v>
      </c>
      <c r="C30374" t="s">
        <v>1857</v>
      </c>
      <c r="D30374" s="2">
        <f>VLOOKUP(C30374,属性!A:E,3,FALSE)</f>
        <v>46037</v>
      </c>
      <c r="E30374" s="2" t="str">
        <f>VLOOKUP(C30374,属性!A:E,4,FALSE)</f>
        <v>否</v>
      </c>
      <c r="F30374" t="s">
        <v>17671</v>
      </c>
      <c r="G30374" t="s">
        <v>33923</v>
      </c>
      <c r="H30374" s="2">
        <v>46080</v>
      </c>
      <c r="I30374" t="s">
        <v>31</v>
      </c>
      <c r="J30374" s="2">
        <v>46112</v>
      </c>
    </row>
    <row r="30375" spans="1:10">
      <c r="A30375">
        <v>30520</v>
      </c>
      <c r="B30375" t="str">
        <f>VLOOKUP(C30375,属性!A:E,2,FALSE)</f>
        <v>古茗</v>
      </c>
      <c r="C30375" t="s">
        <v>1857</v>
      </c>
      <c r="D30375" s="2">
        <f>VLOOKUP(C30375,属性!A:E,3,FALSE)</f>
        <v>46037</v>
      </c>
      <c r="E30375" s="2" t="str">
        <f>VLOOKUP(C30375,属性!A:E,4,FALSE)</f>
        <v>否</v>
      </c>
      <c r="F30375" t="s">
        <v>33906</v>
      </c>
      <c r="G30375" t="s">
        <v>33907</v>
      </c>
      <c r="H30375" s="2">
        <v>46092</v>
      </c>
      <c r="I30375" t="s">
        <v>62</v>
      </c>
      <c r="J30375" s="2">
        <v>46112</v>
      </c>
    </row>
    <row r="30376" spans="1:10">
      <c r="A30376">
        <v>30521</v>
      </c>
      <c r="B30376" t="str">
        <f>VLOOKUP(C30376,属性!A:E,2,FALSE)</f>
        <v>古茗</v>
      </c>
      <c r="C30376" t="s">
        <v>1857</v>
      </c>
      <c r="D30376" s="2">
        <f>VLOOKUP(C30376,属性!A:E,3,FALSE)</f>
        <v>46037</v>
      </c>
      <c r="E30376" s="2" t="str">
        <f>VLOOKUP(C30376,属性!A:E,4,FALSE)</f>
        <v>否</v>
      </c>
      <c r="F30376" t="s">
        <v>163</v>
      </c>
      <c r="G30376" t="s">
        <v>33914</v>
      </c>
      <c r="H30376" s="2">
        <v>46091</v>
      </c>
      <c r="I30376" t="s">
        <v>73</v>
      </c>
      <c r="J30376" s="2">
        <v>46112</v>
      </c>
    </row>
    <row r="30377" spans="1:10">
      <c r="A30377">
        <v>30522</v>
      </c>
      <c r="B30377" t="str">
        <f>VLOOKUP(C30377,属性!A:E,2,FALSE)</f>
        <v>古茗</v>
      </c>
      <c r="C30377" t="s">
        <v>1857</v>
      </c>
      <c r="D30377" s="2">
        <f>VLOOKUP(C30377,属性!A:E,3,FALSE)</f>
        <v>46037</v>
      </c>
      <c r="E30377" s="2" t="str">
        <f>VLOOKUP(C30377,属性!A:E,4,FALSE)</f>
        <v>否</v>
      </c>
      <c r="F30377" t="s">
        <v>33910</v>
      </c>
      <c r="G30377" t="s">
        <v>33911</v>
      </c>
      <c r="H30377" s="2">
        <v>46092</v>
      </c>
      <c r="I30377" t="s">
        <v>56</v>
      </c>
      <c r="J30377" s="2">
        <v>46112</v>
      </c>
    </row>
    <row r="30378" spans="1:10">
      <c r="A30378">
        <v>30523</v>
      </c>
      <c r="B30378" t="str">
        <f>VLOOKUP(C30378,属性!A:E,2,FALSE)</f>
        <v>古茗</v>
      </c>
      <c r="C30378" t="s">
        <v>1857</v>
      </c>
      <c r="D30378" s="2">
        <f>VLOOKUP(C30378,属性!A:E,3,FALSE)</f>
        <v>46037</v>
      </c>
      <c r="E30378" s="2" t="str">
        <f>VLOOKUP(C30378,属性!A:E,4,FALSE)</f>
        <v>否</v>
      </c>
      <c r="F30378" t="s">
        <v>33912</v>
      </c>
      <c r="G30378" t="s">
        <v>33913</v>
      </c>
      <c r="H30378" s="2">
        <v>46083</v>
      </c>
      <c r="I30378" t="s">
        <v>26</v>
      </c>
      <c r="J30378" s="2">
        <v>46112</v>
      </c>
    </row>
    <row r="30379" spans="1:10">
      <c r="A30379">
        <v>30524</v>
      </c>
      <c r="B30379" t="str">
        <f>VLOOKUP(C30379,属性!A:E,2,FALSE)</f>
        <v>古茗</v>
      </c>
      <c r="C30379" t="s">
        <v>1857</v>
      </c>
      <c r="D30379" s="2">
        <f>VLOOKUP(C30379,属性!A:E,3,FALSE)</f>
        <v>46037</v>
      </c>
      <c r="E30379" s="2" t="str">
        <f>VLOOKUP(C30379,属性!A:E,4,FALSE)</f>
        <v>否</v>
      </c>
      <c r="F30379" t="s">
        <v>33915</v>
      </c>
      <c r="G30379" t="s">
        <v>33916</v>
      </c>
      <c r="H30379" s="2">
        <v>46094</v>
      </c>
      <c r="I30379" t="s">
        <v>23</v>
      </c>
      <c r="J30379" s="2">
        <v>46112</v>
      </c>
    </row>
    <row r="30380" spans="1:10">
      <c r="A30380">
        <v>30525</v>
      </c>
      <c r="B30380" t="str">
        <f>VLOOKUP(C30380,属性!A:E,2,FALSE)</f>
        <v>古茗</v>
      </c>
      <c r="C30380" t="s">
        <v>1857</v>
      </c>
      <c r="D30380" s="2">
        <f>VLOOKUP(C30380,属性!A:E,3,FALSE)</f>
        <v>46037</v>
      </c>
      <c r="E30380" s="2" t="str">
        <f>VLOOKUP(C30380,属性!A:E,4,FALSE)</f>
        <v>否</v>
      </c>
      <c r="F30380" t="s">
        <v>21632</v>
      </c>
      <c r="G30380" t="s">
        <v>33917</v>
      </c>
      <c r="H30380" s="2">
        <v>46092</v>
      </c>
      <c r="I30380" t="s">
        <v>13</v>
      </c>
      <c r="J30380" s="2">
        <v>46112</v>
      </c>
    </row>
    <row r="30381" spans="1:10">
      <c r="A30381">
        <v>30526</v>
      </c>
      <c r="B30381" t="str">
        <f>VLOOKUP(C30381,属性!A:E,2,FALSE)</f>
        <v>古茗</v>
      </c>
      <c r="C30381" t="s">
        <v>1857</v>
      </c>
      <c r="D30381" s="2">
        <f>VLOOKUP(C30381,属性!A:E,3,FALSE)</f>
        <v>46037</v>
      </c>
      <c r="E30381" s="2" t="str">
        <f>VLOOKUP(C30381,属性!A:E,4,FALSE)</f>
        <v>否</v>
      </c>
      <c r="F30381" t="s">
        <v>21633</v>
      </c>
      <c r="G30381" t="s">
        <v>80</v>
      </c>
      <c r="H30381" s="2">
        <v>46094</v>
      </c>
      <c r="I30381" t="s">
        <v>62</v>
      </c>
      <c r="J30381" s="2">
        <v>46112</v>
      </c>
    </row>
    <row r="30382" spans="1:10">
      <c r="A30382">
        <v>30527</v>
      </c>
      <c r="B30382" t="str">
        <f>VLOOKUP(C30382,属性!A:E,2,FALSE)</f>
        <v>古茗</v>
      </c>
      <c r="C30382" t="s">
        <v>1857</v>
      </c>
      <c r="D30382" s="2">
        <f>VLOOKUP(C30382,属性!A:E,3,FALSE)</f>
        <v>46037</v>
      </c>
      <c r="E30382" s="2" t="str">
        <f>VLOOKUP(C30382,属性!A:E,4,FALSE)</f>
        <v>否</v>
      </c>
      <c r="F30382" t="s">
        <v>17597</v>
      </c>
      <c r="G30382" t="s">
        <v>33924</v>
      </c>
      <c r="H30382" s="2">
        <v>46086</v>
      </c>
      <c r="I30382" t="s">
        <v>320</v>
      </c>
      <c r="J30382" s="2">
        <v>46112</v>
      </c>
    </row>
    <row r="30383" spans="1:10">
      <c r="A30383">
        <v>30528</v>
      </c>
      <c r="B30383" t="str">
        <f>VLOOKUP(C30383,属性!A:E,2,FALSE)</f>
        <v>古茗</v>
      </c>
      <c r="C30383" t="s">
        <v>1857</v>
      </c>
      <c r="D30383" s="2">
        <f>VLOOKUP(C30383,属性!A:E,3,FALSE)</f>
        <v>46037</v>
      </c>
      <c r="E30383" s="2" t="str">
        <f>VLOOKUP(C30383,属性!A:E,4,FALSE)</f>
        <v>否</v>
      </c>
      <c r="F30383" t="s">
        <v>17599</v>
      </c>
      <c r="G30383" t="s">
        <v>33925</v>
      </c>
      <c r="H30383" s="2">
        <v>46087</v>
      </c>
      <c r="I30383" t="s">
        <v>31</v>
      </c>
      <c r="J30383" s="2">
        <v>46112</v>
      </c>
    </row>
    <row r="30384" spans="1:10">
      <c r="A30384">
        <v>30529</v>
      </c>
      <c r="B30384" t="str">
        <f>VLOOKUP(C30384,属性!A:E,2,FALSE)</f>
        <v>古茗</v>
      </c>
      <c r="C30384" t="s">
        <v>1857</v>
      </c>
      <c r="D30384" s="2">
        <f>VLOOKUP(C30384,属性!A:E,3,FALSE)</f>
        <v>46037</v>
      </c>
      <c r="E30384" s="2" t="str">
        <f>VLOOKUP(C30384,属性!A:E,4,FALSE)</f>
        <v>否</v>
      </c>
      <c r="F30384" t="s">
        <v>21634</v>
      </c>
      <c r="G30384" t="s">
        <v>33927</v>
      </c>
      <c r="H30384" s="2">
        <v>46087</v>
      </c>
      <c r="I30384" t="s">
        <v>13</v>
      </c>
      <c r="J30384" s="2">
        <v>46112</v>
      </c>
    </row>
    <row r="30385" spans="1:10">
      <c r="A30385">
        <v>30530</v>
      </c>
      <c r="B30385" t="str">
        <f>VLOOKUP(C30385,属性!A:E,2,FALSE)</f>
        <v>古茗</v>
      </c>
      <c r="C30385" t="s">
        <v>1857</v>
      </c>
      <c r="D30385" s="2">
        <f>VLOOKUP(C30385,属性!A:E,3,FALSE)</f>
        <v>46037</v>
      </c>
      <c r="E30385" s="2" t="str">
        <f>VLOOKUP(C30385,属性!A:E,4,FALSE)</f>
        <v>否</v>
      </c>
      <c r="F30385" t="s">
        <v>21617</v>
      </c>
      <c r="G30385" t="s">
        <v>33926</v>
      </c>
      <c r="H30385" s="2">
        <v>46093</v>
      </c>
      <c r="I30385" t="s">
        <v>31</v>
      </c>
      <c r="J30385" s="2">
        <v>46112</v>
      </c>
    </row>
    <row r="30386" spans="1:10">
      <c r="A30386">
        <v>30531</v>
      </c>
      <c r="B30386" t="str">
        <f>VLOOKUP(C30386,属性!A:E,2,FALSE)</f>
        <v>古茗</v>
      </c>
      <c r="C30386" t="s">
        <v>1857</v>
      </c>
      <c r="D30386" s="2">
        <f>VLOOKUP(C30386,属性!A:E,3,FALSE)</f>
        <v>46037</v>
      </c>
      <c r="E30386" s="2" t="str">
        <f>VLOOKUP(C30386,属性!A:E,4,FALSE)</f>
        <v>否</v>
      </c>
      <c r="F30386" t="s">
        <v>22686</v>
      </c>
      <c r="G30386" t="s">
        <v>33928</v>
      </c>
      <c r="H30386" s="2">
        <v>46091</v>
      </c>
      <c r="I30386" t="s">
        <v>38</v>
      </c>
      <c r="J30386" s="2">
        <v>46112</v>
      </c>
    </row>
    <row r="30387" spans="1:10">
      <c r="A30387">
        <v>30532</v>
      </c>
      <c r="B30387" t="str">
        <f>VLOOKUP(C30387,属性!A:E,2,FALSE)</f>
        <v>古茗</v>
      </c>
      <c r="C30387" t="s">
        <v>1857</v>
      </c>
      <c r="D30387" s="2">
        <f>VLOOKUP(C30387,属性!A:E,3,FALSE)</f>
        <v>46037</v>
      </c>
      <c r="E30387" s="2" t="str">
        <f>VLOOKUP(C30387,属性!A:E,4,FALSE)</f>
        <v>否</v>
      </c>
      <c r="F30387" t="e" cm="1">
        <f t="array" ref="F30387">-Issssss曾曾曾</f>
        <v>#NAME?</v>
      </c>
      <c r="G30387" t="s">
        <v>33929</v>
      </c>
      <c r="H30387" s="2">
        <v>46091</v>
      </c>
      <c r="I30387" t="s">
        <v>16</v>
      </c>
      <c r="J30387" s="2">
        <v>46112</v>
      </c>
    </row>
    <row r="30388" spans="1:10">
      <c r="A30388">
        <v>30533</v>
      </c>
      <c r="B30388" t="str">
        <f>VLOOKUP(C30388,属性!A:E,2,FALSE)</f>
        <v>古茗</v>
      </c>
      <c r="C30388" t="s">
        <v>1857</v>
      </c>
      <c r="D30388" s="2">
        <f>VLOOKUP(C30388,属性!A:E,3,FALSE)</f>
        <v>46037</v>
      </c>
      <c r="E30388" s="2" t="str">
        <f>VLOOKUP(C30388,属性!A:E,4,FALSE)</f>
        <v>否</v>
      </c>
      <c r="F30388" t="s">
        <v>33930</v>
      </c>
      <c r="G30388" t="s">
        <v>33931</v>
      </c>
      <c r="H30388" s="2">
        <v>46091</v>
      </c>
      <c r="I30388" t="s">
        <v>46</v>
      </c>
      <c r="J30388" s="2">
        <v>46112</v>
      </c>
    </row>
    <row r="30389" spans="1:10">
      <c r="A30389">
        <v>30534</v>
      </c>
      <c r="B30389" t="str">
        <f>VLOOKUP(C30389,属性!A:E,2,FALSE)</f>
        <v>古茗</v>
      </c>
      <c r="C30389" t="s">
        <v>1857</v>
      </c>
      <c r="D30389" s="2">
        <f>VLOOKUP(C30389,属性!A:E,3,FALSE)</f>
        <v>46037</v>
      </c>
      <c r="E30389" s="2" t="str">
        <f>VLOOKUP(C30389,属性!A:E,4,FALSE)</f>
        <v>否</v>
      </c>
      <c r="F30389" t="s">
        <v>33932</v>
      </c>
      <c r="G30389" t="s">
        <v>33933</v>
      </c>
      <c r="H30389" s="2">
        <v>46090</v>
      </c>
      <c r="I30389" t="s">
        <v>13</v>
      </c>
      <c r="J30389" s="2">
        <v>46112</v>
      </c>
    </row>
    <row r="30390" spans="1:10">
      <c r="A30390">
        <v>30535</v>
      </c>
      <c r="B30390" t="str">
        <f>VLOOKUP(C30390,属性!A:E,2,FALSE)</f>
        <v>古茗</v>
      </c>
      <c r="C30390" t="s">
        <v>1857</v>
      </c>
      <c r="D30390" s="2">
        <f>VLOOKUP(C30390,属性!A:E,3,FALSE)</f>
        <v>46037</v>
      </c>
      <c r="E30390" s="2" t="str">
        <f>VLOOKUP(C30390,属性!A:E,4,FALSE)</f>
        <v>否</v>
      </c>
      <c r="F30390" t="s">
        <v>33934</v>
      </c>
      <c r="G30390" t="s">
        <v>3008</v>
      </c>
      <c r="H30390" s="2">
        <v>46090</v>
      </c>
      <c r="I30390" t="s">
        <v>46</v>
      </c>
      <c r="J30390" s="2">
        <v>46112</v>
      </c>
    </row>
    <row r="30391" spans="1:10">
      <c r="A30391">
        <v>30536</v>
      </c>
      <c r="B30391" t="str">
        <f>VLOOKUP(C30391,属性!A:E,2,FALSE)</f>
        <v>古茗</v>
      </c>
      <c r="C30391" t="s">
        <v>1857</v>
      </c>
      <c r="D30391" s="2">
        <f>VLOOKUP(C30391,属性!A:E,3,FALSE)</f>
        <v>46037</v>
      </c>
      <c r="E30391" s="2" t="str">
        <f>VLOOKUP(C30391,属性!A:E,4,FALSE)</f>
        <v>否</v>
      </c>
      <c r="F30391" t="s">
        <v>33935</v>
      </c>
      <c r="G30391" t="s">
        <v>33936</v>
      </c>
      <c r="H30391" s="2">
        <v>46090</v>
      </c>
      <c r="I30391" t="s">
        <v>46</v>
      </c>
      <c r="J30391" s="2">
        <v>46112</v>
      </c>
    </row>
    <row r="30392" spans="1:10">
      <c r="A30392">
        <v>30537</v>
      </c>
      <c r="B30392" t="str">
        <f>VLOOKUP(C30392,属性!A:E,2,FALSE)</f>
        <v>古茗</v>
      </c>
      <c r="C30392" t="s">
        <v>1857</v>
      </c>
      <c r="D30392" s="2">
        <f>VLOOKUP(C30392,属性!A:E,3,FALSE)</f>
        <v>46037</v>
      </c>
      <c r="E30392" s="2" t="str">
        <f>VLOOKUP(C30392,属性!A:E,4,FALSE)</f>
        <v>否</v>
      </c>
      <c r="F30392" t="s">
        <v>33937</v>
      </c>
      <c r="G30392" t="s">
        <v>33938</v>
      </c>
      <c r="H30392" s="2">
        <v>46090</v>
      </c>
      <c r="I30392" t="s">
        <v>31</v>
      </c>
      <c r="J30392" s="2">
        <v>46112</v>
      </c>
    </row>
    <row r="30393" spans="1:10">
      <c r="A30393">
        <v>30538</v>
      </c>
      <c r="B30393" t="str">
        <f>VLOOKUP(C30393,属性!A:E,2,FALSE)</f>
        <v>古茗</v>
      </c>
      <c r="C30393" t="s">
        <v>1857</v>
      </c>
      <c r="D30393" s="2">
        <f>VLOOKUP(C30393,属性!A:E,3,FALSE)</f>
        <v>46037</v>
      </c>
      <c r="E30393" s="2" t="str">
        <f>VLOOKUP(C30393,属性!A:E,4,FALSE)</f>
        <v>否</v>
      </c>
      <c r="F30393" t="s">
        <v>33939</v>
      </c>
      <c r="G30393" t="s">
        <v>237</v>
      </c>
      <c r="H30393" s="2">
        <v>46089</v>
      </c>
      <c r="I30393" t="s">
        <v>94</v>
      </c>
      <c r="J30393" s="2">
        <v>46112</v>
      </c>
    </row>
    <row r="30394" spans="1:10">
      <c r="A30394">
        <v>30539</v>
      </c>
      <c r="B30394" t="str">
        <f>VLOOKUP(C30394,属性!A:E,2,FALSE)</f>
        <v>古茗</v>
      </c>
      <c r="C30394" t="s">
        <v>1857</v>
      </c>
      <c r="D30394" s="2">
        <f>VLOOKUP(C30394,属性!A:E,3,FALSE)</f>
        <v>46037</v>
      </c>
      <c r="E30394" s="2" t="str">
        <f>VLOOKUP(C30394,属性!A:E,4,FALSE)</f>
        <v>否</v>
      </c>
      <c r="F30394" t="s">
        <v>33940</v>
      </c>
      <c r="G30394" t="s">
        <v>33941</v>
      </c>
      <c r="H30394" s="2">
        <v>46089</v>
      </c>
      <c r="I30394" t="s">
        <v>65</v>
      </c>
      <c r="J30394" s="2">
        <v>46112</v>
      </c>
    </row>
    <row r="30395" spans="1:10">
      <c r="A30395">
        <v>30540</v>
      </c>
      <c r="B30395" t="str">
        <f>VLOOKUP(C30395,属性!A:E,2,FALSE)</f>
        <v>古茗</v>
      </c>
      <c r="C30395" t="s">
        <v>1857</v>
      </c>
      <c r="D30395" s="2">
        <f>VLOOKUP(C30395,属性!A:E,3,FALSE)</f>
        <v>46037</v>
      </c>
      <c r="E30395" s="2" t="str">
        <f>VLOOKUP(C30395,属性!A:E,4,FALSE)</f>
        <v>否</v>
      </c>
      <c r="F30395" t="s">
        <v>33942</v>
      </c>
      <c r="G30395" t="s">
        <v>33943</v>
      </c>
      <c r="H30395" s="2">
        <v>46089</v>
      </c>
      <c r="I30395" t="s">
        <v>46</v>
      </c>
      <c r="J30395" s="2">
        <v>46112</v>
      </c>
    </row>
    <row r="30396" spans="1:10">
      <c r="A30396">
        <v>30541</v>
      </c>
      <c r="B30396" t="str">
        <f>VLOOKUP(C30396,属性!A:E,2,FALSE)</f>
        <v>古茗</v>
      </c>
      <c r="C30396" t="s">
        <v>1857</v>
      </c>
      <c r="D30396" s="2">
        <f>VLOOKUP(C30396,属性!A:E,3,FALSE)</f>
        <v>46037</v>
      </c>
      <c r="E30396" s="2" t="str">
        <f>VLOOKUP(C30396,属性!A:E,4,FALSE)</f>
        <v>否</v>
      </c>
      <c r="F30396" t="s">
        <v>33944</v>
      </c>
      <c r="G30396" t="s">
        <v>33945</v>
      </c>
      <c r="H30396" s="2">
        <v>46088</v>
      </c>
      <c r="I30396" t="s">
        <v>62</v>
      </c>
      <c r="J30396" s="2">
        <v>46112</v>
      </c>
    </row>
    <row r="30397" spans="1:10">
      <c r="A30397">
        <v>30542</v>
      </c>
      <c r="B30397" t="str">
        <f>VLOOKUP(C30397,属性!A:E,2,FALSE)</f>
        <v>古茗</v>
      </c>
      <c r="C30397" t="s">
        <v>1857</v>
      </c>
      <c r="D30397" s="2">
        <f>VLOOKUP(C30397,属性!A:E,3,FALSE)</f>
        <v>46037</v>
      </c>
      <c r="E30397" s="2" t="str">
        <f>VLOOKUP(C30397,属性!A:E,4,FALSE)</f>
        <v>否</v>
      </c>
      <c r="F30397" t="s">
        <v>33946</v>
      </c>
      <c r="G30397" t="s">
        <v>33947</v>
      </c>
      <c r="H30397" s="2">
        <v>46088</v>
      </c>
      <c r="I30397" t="s">
        <v>13</v>
      </c>
      <c r="J30397" s="2">
        <v>46112</v>
      </c>
    </row>
    <row r="30398" spans="1:10">
      <c r="A30398">
        <v>30543</v>
      </c>
      <c r="B30398" t="str">
        <f>VLOOKUP(C30398,属性!A:E,2,FALSE)</f>
        <v>古茗</v>
      </c>
      <c r="C30398" t="s">
        <v>1857</v>
      </c>
      <c r="D30398" s="2">
        <f>VLOOKUP(C30398,属性!A:E,3,FALSE)</f>
        <v>46037</v>
      </c>
      <c r="E30398" s="2" t="str">
        <f>VLOOKUP(C30398,属性!A:E,4,FALSE)</f>
        <v>否</v>
      </c>
      <c r="F30398" t="s">
        <v>15017</v>
      </c>
      <c r="G30398" t="s">
        <v>33948</v>
      </c>
      <c r="H30398" s="2">
        <v>46088</v>
      </c>
      <c r="I30398" t="s">
        <v>65</v>
      </c>
      <c r="J30398" s="2">
        <v>46112</v>
      </c>
    </row>
    <row r="30399" spans="1:10">
      <c r="A30399">
        <v>30544</v>
      </c>
      <c r="B30399" t="str">
        <f>VLOOKUP(C30399,属性!A:E,2,FALSE)</f>
        <v>古茗</v>
      </c>
      <c r="C30399" t="s">
        <v>1857</v>
      </c>
      <c r="D30399" s="2">
        <f>VLOOKUP(C30399,属性!A:E,3,FALSE)</f>
        <v>46037</v>
      </c>
      <c r="E30399" s="2" t="str">
        <f>VLOOKUP(C30399,属性!A:E,4,FALSE)</f>
        <v>否</v>
      </c>
      <c r="F30399" t="s">
        <v>33949</v>
      </c>
      <c r="G30399" t="s">
        <v>33950</v>
      </c>
      <c r="H30399" s="2">
        <v>46088</v>
      </c>
      <c r="I30399" t="s">
        <v>41</v>
      </c>
      <c r="J30399" s="2">
        <v>46112</v>
      </c>
    </row>
    <row r="30400" spans="1:10">
      <c r="A30400">
        <v>30545</v>
      </c>
      <c r="B30400" t="str">
        <f>VLOOKUP(C30400,属性!A:E,2,FALSE)</f>
        <v>古茗</v>
      </c>
      <c r="C30400" t="s">
        <v>1857</v>
      </c>
      <c r="D30400" s="2">
        <f>VLOOKUP(C30400,属性!A:E,3,FALSE)</f>
        <v>46037</v>
      </c>
      <c r="E30400" s="2" t="str">
        <f>VLOOKUP(C30400,属性!A:E,4,FALSE)</f>
        <v>否</v>
      </c>
      <c r="F30400" t="s">
        <v>48410</v>
      </c>
      <c r="G30400" t="s">
        <v>33951</v>
      </c>
      <c r="H30400" s="2">
        <v>46087</v>
      </c>
      <c r="I30400" t="s">
        <v>62</v>
      </c>
      <c r="J30400" s="2">
        <v>46112</v>
      </c>
    </row>
    <row r="30401" spans="1:10">
      <c r="A30401">
        <v>30546</v>
      </c>
      <c r="B30401" t="str">
        <f>VLOOKUP(C30401,属性!A:E,2,FALSE)</f>
        <v>古茗</v>
      </c>
      <c r="C30401" t="s">
        <v>1857</v>
      </c>
      <c r="D30401" s="2">
        <f>VLOOKUP(C30401,属性!A:E,3,FALSE)</f>
        <v>46037</v>
      </c>
      <c r="E30401" s="2" t="str">
        <f>VLOOKUP(C30401,属性!A:E,4,FALSE)</f>
        <v>否</v>
      </c>
      <c r="F30401" t="s">
        <v>33952</v>
      </c>
      <c r="G30401" t="s">
        <v>33953</v>
      </c>
      <c r="H30401" s="2">
        <v>46087</v>
      </c>
      <c r="I30401" t="s">
        <v>13</v>
      </c>
      <c r="J30401" s="2">
        <v>46112</v>
      </c>
    </row>
    <row r="30402" spans="1:10">
      <c r="A30402">
        <v>30547</v>
      </c>
      <c r="B30402" t="str">
        <f>VLOOKUP(C30402,属性!A:E,2,FALSE)</f>
        <v>古茗</v>
      </c>
      <c r="C30402" t="s">
        <v>1857</v>
      </c>
      <c r="D30402" s="2">
        <f>VLOOKUP(C30402,属性!A:E,3,FALSE)</f>
        <v>46037</v>
      </c>
      <c r="E30402" s="2" t="str">
        <f>VLOOKUP(C30402,属性!A:E,4,FALSE)</f>
        <v>否</v>
      </c>
      <c r="F30402" t="s">
        <v>33954</v>
      </c>
      <c r="G30402" t="s">
        <v>33955</v>
      </c>
      <c r="H30402" s="2">
        <v>46087</v>
      </c>
      <c r="I30402" t="s">
        <v>16</v>
      </c>
      <c r="J30402" s="2">
        <v>46112</v>
      </c>
    </row>
    <row r="30403" spans="1:10">
      <c r="A30403">
        <v>30548</v>
      </c>
      <c r="B30403" t="str">
        <f>VLOOKUP(C30403,属性!A:E,2,FALSE)</f>
        <v>古茗</v>
      </c>
      <c r="C30403" t="s">
        <v>1857</v>
      </c>
      <c r="D30403" s="2">
        <f>VLOOKUP(C30403,属性!A:E,3,FALSE)</f>
        <v>46037</v>
      </c>
      <c r="E30403" s="2" t="str">
        <f>VLOOKUP(C30403,属性!A:E,4,FALSE)</f>
        <v>否</v>
      </c>
      <c r="F30403" t="s">
        <v>21639</v>
      </c>
      <c r="G30403" t="s">
        <v>33956</v>
      </c>
      <c r="H30403" s="2">
        <v>46087</v>
      </c>
      <c r="I30403" t="s">
        <v>73</v>
      </c>
      <c r="J30403" s="2">
        <v>46112</v>
      </c>
    </row>
    <row r="30404" spans="1:10">
      <c r="A30404">
        <v>30549</v>
      </c>
      <c r="B30404" t="str">
        <f>VLOOKUP(C30404,属性!A:E,2,FALSE)</f>
        <v>古茗</v>
      </c>
      <c r="C30404" t="s">
        <v>1857</v>
      </c>
      <c r="D30404" s="2">
        <f>VLOOKUP(C30404,属性!A:E,3,FALSE)</f>
        <v>46037</v>
      </c>
      <c r="E30404" s="2" t="str">
        <f>VLOOKUP(C30404,属性!A:E,4,FALSE)</f>
        <v>否</v>
      </c>
      <c r="F30404" t="s">
        <v>33957</v>
      </c>
      <c r="G30404" t="s">
        <v>33958</v>
      </c>
      <c r="H30404" s="2">
        <v>46087</v>
      </c>
      <c r="I30404" t="s">
        <v>65</v>
      </c>
      <c r="J30404" s="2">
        <v>46112</v>
      </c>
    </row>
    <row r="30405" spans="1:10">
      <c r="A30405">
        <v>30550</v>
      </c>
      <c r="B30405" t="str">
        <f>VLOOKUP(C30405,属性!A:E,2,FALSE)</f>
        <v>古茗</v>
      </c>
      <c r="C30405" t="s">
        <v>1857</v>
      </c>
      <c r="D30405" s="2">
        <f>VLOOKUP(C30405,属性!A:E,3,FALSE)</f>
        <v>46037</v>
      </c>
      <c r="E30405" s="2" t="str">
        <f>VLOOKUP(C30405,属性!A:E,4,FALSE)</f>
        <v>否</v>
      </c>
      <c r="F30405" t="s">
        <v>21641</v>
      </c>
      <c r="G30405" t="s">
        <v>160</v>
      </c>
      <c r="H30405" s="2">
        <v>46087</v>
      </c>
      <c r="I30405" t="s">
        <v>41</v>
      </c>
      <c r="J30405" s="2">
        <v>46112</v>
      </c>
    </row>
    <row r="30406" spans="1:10">
      <c r="A30406">
        <v>30551</v>
      </c>
      <c r="B30406" t="str">
        <f>VLOOKUP(C30406,属性!A:E,2,FALSE)</f>
        <v>古茗</v>
      </c>
      <c r="C30406" t="s">
        <v>1857</v>
      </c>
      <c r="D30406" s="2">
        <f>VLOOKUP(C30406,属性!A:E,3,FALSE)</f>
        <v>46037</v>
      </c>
      <c r="E30406" s="2" t="str">
        <f>VLOOKUP(C30406,属性!A:E,4,FALSE)</f>
        <v>否</v>
      </c>
      <c r="F30406" t="s">
        <v>33959</v>
      </c>
      <c r="G30406" t="s">
        <v>33960</v>
      </c>
      <c r="H30406" s="2">
        <v>46087</v>
      </c>
      <c r="I30406" t="s">
        <v>117</v>
      </c>
      <c r="J30406" s="2">
        <v>46112</v>
      </c>
    </row>
    <row r="30407" spans="1:10">
      <c r="A30407">
        <v>30552</v>
      </c>
      <c r="B30407" t="str">
        <f>VLOOKUP(C30407,属性!A:E,2,FALSE)</f>
        <v>古茗</v>
      </c>
      <c r="C30407" t="s">
        <v>1857</v>
      </c>
      <c r="D30407" s="2">
        <f>VLOOKUP(C30407,属性!A:E,3,FALSE)</f>
        <v>46037</v>
      </c>
      <c r="E30407" s="2" t="str">
        <f>VLOOKUP(C30407,属性!A:E,4,FALSE)</f>
        <v>否</v>
      </c>
      <c r="F30407" t="s">
        <v>33961</v>
      </c>
      <c r="G30407" t="s">
        <v>33962</v>
      </c>
      <c r="H30407" s="2">
        <v>46087</v>
      </c>
      <c r="I30407" t="s">
        <v>46</v>
      </c>
      <c r="J30407" s="2">
        <v>46112</v>
      </c>
    </row>
    <row r="30408" spans="1:10">
      <c r="A30408">
        <v>30553</v>
      </c>
      <c r="B30408" t="str">
        <f>VLOOKUP(C30408,属性!A:E,2,FALSE)</f>
        <v>古茗</v>
      </c>
      <c r="C30408" t="s">
        <v>1857</v>
      </c>
      <c r="D30408" s="2">
        <f>VLOOKUP(C30408,属性!A:E,3,FALSE)</f>
        <v>46037</v>
      </c>
      <c r="E30408" s="2" t="str">
        <f>VLOOKUP(C30408,属性!A:E,4,FALSE)</f>
        <v>否</v>
      </c>
      <c r="F30408" t="s">
        <v>163</v>
      </c>
      <c r="G30408" t="s">
        <v>33963</v>
      </c>
      <c r="H30408" s="2">
        <v>46087</v>
      </c>
      <c r="I30408" t="s">
        <v>31</v>
      </c>
      <c r="J30408" s="2">
        <v>46112</v>
      </c>
    </row>
    <row r="30409" spans="1:10">
      <c r="A30409">
        <v>30554</v>
      </c>
      <c r="B30409" t="str">
        <f>VLOOKUP(C30409,属性!A:E,2,FALSE)</f>
        <v>古茗</v>
      </c>
      <c r="C30409" t="s">
        <v>1857</v>
      </c>
      <c r="D30409" s="2">
        <f>VLOOKUP(C30409,属性!A:E,3,FALSE)</f>
        <v>46037</v>
      </c>
      <c r="E30409" s="2" t="str">
        <f>VLOOKUP(C30409,属性!A:E,4,FALSE)</f>
        <v>否</v>
      </c>
      <c r="F30409" t="s">
        <v>17626</v>
      </c>
      <c r="G30409" t="s">
        <v>33964</v>
      </c>
      <c r="H30409" s="2">
        <v>46087</v>
      </c>
      <c r="I30409" t="s">
        <v>65</v>
      </c>
      <c r="J30409" s="2">
        <v>46112</v>
      </c>
    </row>
    <row r="30410" spans="1:10">
      <c r="A30410">
        <v>30555</v>
      </c>
      <c r="B30410" t="str">
        <f>VLOOKUP(C30410,属性!A:E,2,FALSE)</f>
        <v>古茗</v>
      </c>
      <c r="C30410" t="s">
        <v>1857</v>
      </c>
      <c r="D30410" s="2">
        <f>VLOOKUP(C30410,属性!A:E,3,FALSE)</f>
        <v>46037</v>
      </c>
      <c r="E30410" s="2" t="str">
        <f>VLOOKUP(C30410,属性!A:E,4,FALSE)</f>
        <v>否</v>
      </c>
      <c r="F30410">
        <v>0</v>
      </c>
      <c r="G30410" t="s">
        <v>33965</v>
      </c>
      <c r="H30410" s="2">
        <v>46086</v>
      </c>
      <c r="I30410" t="s">
        <v>46</v>
      </c>
      <c r="J30410" s="2">
        <v>46112</v>
      </c>
    </row>
    <row r="30411" spans="1:10">
      <c r="A30411">
        <v>30556</v>
      </c>
      <c r="B30411" t="str">
        <f>VLOOKUP(C30411,属性!A:E,2,FALSE)</f>
        <v>古茗</v>
      </c>
      <c r="C30411" t="s">
        <v>1857</v>
      </c>
      <c r="D30411" s="2">
        <f>VLOOKUP(C30411,属性!A:E,3,FALSE)</f>
        <v>46037</v>
      </c>
      <c r="E30411" s="2" t="str">
        <f>VLOOKUP(C30411,属性!A:E,4,FALSE)</f>
        <v>否</v>
      </c>
      <c r="F30411" t="s">
        <v>17631</v>
      </c>
      <c r="G30411" t="s">
        <v>33966</v>
      </c>
      <c r="H30411" s="2">
        <v>46086</v>
      </c>
      <c r="I30411" t="s">
        <v>13</v>
      </c>
      <c r="J30411" s="2">
        <v>46112</v>
      </c>
    </row>
    <row r="30412" spans="1:10">
      <c r="A30412">
        <v>30557</v>
      </c>
      <c r="B30412" t="str">
        <f>VLOOKUP(C30412,属性!A:E,2,FALSE)</f>
        <v>古茗</v>
      </c>
      <c r="C30412" t="s">
        <v>1857</v>
      </c>
      <c r="D30412" s="2">
        <f>VLOOKUP(C30412,属性!A:E,3,FALSE)</f>
        <v>46037</v>
      </c>
      <c r="E30412" s="2" t="str">
        <f>VLOOKUP(C30412,属性!A:E,4,FALSE)</f>
        <v>否</v>
      </c>
      <c r="F30412" t="s">
        <v>17619</v>
      </c>
      <c r="G30412" t="s">
        <v>33967</v>
      </c>
      <c r="H30412" s="2">
        <v>46086</v>
      </c>
      <c r="I30412" t="s">
        <v>38</v>
      </c>
      <c r="J30412" s="2">
        <v>46112</v>
      </c>
    </row>
    <row r="30413" spans="1:10">
      <c r="A30413">
        <v>30558</v>
      </c>
      <c r="B30413" t="str">
        <f>VLOOKUP(C30413,属性!A:E,2,FALSE)</f>
        <v>古茗</v>
      </c>
      <c r="C30413" t="s">
        <v>1857</v>
      </c>
      <c r="D30413" s="2">
        <f>VLOOKUP(C30413,属性!A:E,3,FALSE)</f>
        <v>46037</v>
      </c>
      <c r="E30413" s="2" t="str">
        <f>VLOOKUP(C30413,属性!A:E,4,FALSE)</f>
        <v>否</v>
      </c>
      <c r="F30413" t="s">
        <v>17622</v>
      </c>
      <c r="G30413" t="s">
        <v>33968</v>
      </c>
      <c r="H30413" s="2">
        <v>46086</v>
      </c>
      <c r="I30413" t="s">
        <v>13</v>
      </c>
      <c r="J30413" s="2">
        <v>46112</v>
      </c>
    </row>
    <row r="30414" spans="1:10">
      <c r="A30414">
        <v>30559</v>
      </c>
      <c r="B30414" t="str">
        <f>VLOOKUP(C30414,属性!A:E,2,FALSE)</f>
        <v>古茗</v>
      </c>
      <c r="C30414" t="s">
        <v>1857</v>
      </c>
      <c r="D30414" s="2">
        <f>VLOOKUP(C30414,属性!A:E,3,FALSE)</f>
        <v>46037</v>
      </c>
      <c r="E30414" s="2" t="str">
        <f>VLOOKUP(C30414,属性!A:E,4,FALSE)</f>
        <v>否</v>
      </c>
      <c r="F30414" t="s">
        <v>17636</v>
      </c>
      <c r="G30414" t="s">
        <v>33969</v>
      </c>
      <c r="H30414" s="2">
        <v>46086</v>
      </c>
      <c r="I30414" t="s">
        <v>56</v>
      </c>
      <c r="J30414" s="2">
        <v>46112</v>
      </c>
    </row>
    <row r="30415" spans="1:10">
      <c r="A30415">
        <v>30560</v>
      </c>
      <c r="B30415" t="str">
        <f>VLOOKUP(C30415,属性!A:E,2,FALSE)</f>
        <v>古茗</v>
      </c>
      <c r="C30415" t="s">
        <v>1857</v>
      </c>
      <c r="D30415" s="2">
        <f>VLOOKUP(C30415,属性!A:E,3,FALSE)</f>
        <v>46037</v>
      </c>
      <c r="E30415" s="2" t="str">
        <f>VLOOKUP(C30415,属性!A:E,4,FALSE)</f>
        <v>否</v>
      </c>
      <c r="F30415" t="s">
        <v>17614</v>
      </c>
      <c r="G30415" t="s">
        <v>33970</v>
      </c>
      <c r="H30415" s="2">
        <v>46086</v>
      </c>
      <c r="I30415" t="s">
        <v>46</v>
      </c>
      <c r="J30415" s="2">
        <v>46112</v>
      </c>
    </row>
    <row r="30416" spans="1:10">
      <c r="A30416">
        <v>30561</v>
      </c>
      <c r="B30416" t="str">
        <f>VLOOKUP(C30416,属性!A:E,2,FALSE)</f>
        <v>古茗</v>
      </c>
      <c r="C30416" t="s">
        <v>1857</v>
      </c>
      <c r="D30416" s="2">
        <f>VLOOKUP(C30416,属性!A:E,3,FALSE)</f>
        <v>46037</v>
      </c>
      <c r="E30416" s="2" t="str">
        <f>VLOOKUP(C30416,属性!A:E,4,FALSE)</f>
        <v>否</v>
      </c>
      <c r="F30416" t="s">
        <v>32221</v>
      </c>
      <c r="G30416" t="s">
        <v>33971</v>
      </c>
      <c r="H30416" s="2">
        <v>46086</v>
      </c>
      <c r="I30416" t="s">
        <v>46</v>
      </c>
      <c r="J30416" s="2">
        <v>46112</v>
      </c>
    </row>
    <row r="30417" spans="1:10">
      <c r="A30417">
        <v>30562</v>
      </c>
      <c r="B30417" t="str">
        <f>VLOOKUP(C30417,属性!A:E,2,FALSE)</f>
        <v>古茗</v>
      </c>
      <c r="C30417" t="s">
        <v>1857</v>
      </c>
      <c r="D30417" s="2">
        <f>VLOOKUP(C30417,属性!A:E,3,FALSE)</f>
        <v>46037</v>
      </c>
      <c r="E30417" s="2" t="str">
        <f>VLOOKUP(C30417,属性!A:E,4,FALSE)</f>
        <v>否</v>
      </c>
      <c r="F30417" t="s">
        <v>17647</v>
      </c>
      <c r="G30417" t="s">
        <v>17648</v>
      </c>
      <c r="H30417" s="2">
        <v>46086</v>
      </c>
      <c r="I30417" t="s">
        <v>31</v>
      </c>
      <c r="J30417" s="2">
        <v>46112</v>
      </c>
    </row>
    <row r="30418" spans="1:10">
      <c r="A30418">
        <v>30563</v>
      </c>
      <c r="B30418" t="str">
        <f>VLOOKUP(C30418,属性!A:E,2,FALSE)</f>
        <v>古茗</v>
      </c>
      <c r="C30418" t="s">
        <v>1857</v>
      </c>
      <c r="D30418" s="2">
        <f>VLOOKUP(C30418,属性!A:E,3,FALSE)</f>
        <v>46037</v>
      </c>
      <c r="E30418" s="2" t="str">
        <f>VLOOKUP(C30418,属性!A:E,4,FALSE)</f>
        <v>否</v>
      </c>
      <c r="F30418" t="s">
        <v>17644</v>
      </c>
      <c r="G30418" t="s">
        <v>33972</v>
      </c>
      <c r="H30418" s="2">
        <v>46086</v>
      </c>
      <c r="I30418" t="s">
        <v>31</v>
      </c>
      <c r="J30418" s="2">
        <v>46112</v>
      </c>
    </row>
    <row r="30419" spans="1:10">
      <c r="A30419">
        <v>30564</v>
      </c>
      <c r="B30419" t="str">
        <f>VLOOKUP(C30419,属性!A:E,2,FALSE)</f>
        <v>古茗</v>
      </c>
      <c r="C30419" t="s">
        <v>1857</v>
      </c>
      <c r="D30419" s="2">
        <f>VLOOKUP(C30419,属性!A:E,3,FALSE)</f>
        <v>46037</v>
      </c>
      <c r="E30419" s="2" t="str">
        <f>VLOOKUP(C30419,属性!A:E,4,FALSE)</f>
        <v>否</v>
      </c>
      <c r="F30419" t="s">
        <v>17671</v>
      </c>
      <c r="G30419" t="s">
        <v>21884</v>
      </c>
      <c r="H30419" s="2">
        <v>46086</v>
      </c>
      <c r="I30419" t="s">
        <v>13</v>
      </c>
      <c r="J30419" s="2">
        <v>46112</v>
      </c>
    </row>
    <row r="30420" spans="1:10">
      <c r="A30420">
        <v>30565</v>
      </c>
      <c r="B30420" t="str">
        <f>VLOOKUP(C30420,属性!A:E,2,FALSE)</f>
        <v>古茗</v>
      </c>
      <c r="C30420" t="s">
        <v>1857</v>
      </c>
      <c r="D30420" s="2">
        <f>VLOOKUP(C30420,属性!A:E,3,FALSE)</f>
        <v>46037</v>
      </c>
      <c r="E30420" s="2" t="str">
        <f>VLOOKUP(C30420,属性!A:E,4,FALSE)</f>
        <v>否</v>
      </c>
      <c r="F30420" t="s">
        <v>17665</v>
      </c>
      <c r="G30420" t="s">
        <v>33973</v>
      </c>
      <c r="H30420" s="2">
        <v>46085</v>
      </c>
      <c r="I30420" t="s">
        <v>117</v>
      </c>
      <c r="J30420" s="2">
        <v>46112</v>
      </c>
    </row>
    <row r="30421" spans="1:10">
      <c r="A30421">
        <v>30566</v>
      </c>
      <c r="B30421" t="str">
        <f>VLOOKUP(C30421,属性!A:E,2,FALSE)</f>
        <v>古茗</v>
      </c>
      <c r="C30421" t="s">
        <v>1857</v>
      </c>
      <c r="D30421" s="2">
        <f>VLOOKUP(C30421,属性!A:E,3,FALSE)</f>
        <v>46037</v>
      </c>
      <c r="E30421" s="2" t="str">
        <f>VLOOKUP(C30421,属性!A:E,4,FALSE)</f>
        <v>否</v>
      </c>
      <c r="F30421" t="s">
        <v>17668</v>
      </c>
      <c r="G30421" t="s">
        <v>33974</v>
      </c>
      <c r="H30421" s="2">
        <v>46085</v>
      </c>
      <c r="I30421" t="s">
        <v>46</v>
      </c>
      <c r="J30421" s="2">
        <v>46112</v>
      </c>
    </row>
    <row r="30422" spans="1:10">
      <c r="A30422">
        <v>30567</v>
      </c>
      <c r="B30422" t="str">
        <f>VLOOKUP(C30422,属性!A:E,2,FALSE)</f>
        <v>古茗</v>
      </c>
      <c r="C30422" t="s">
        <v>1857</v>
      </c>
      <c r="D30422" s="2">
        <f>VLOOKUP(C30422,属性!A:E,3,FALSE)</f>
        <v>46037</v>
      </c>
      <c r="E30422" s="2" t="str">
        <f>VLOOKUP(C30422,属性!A:E,4,FALSE)</f>
        <v>否</v>
      </c>
      <c r="F30422" t="s">
        <v>18598</v>
      </c>
      <c r="G30422" t="s">
        <v>33975</v>
      </c>
      <c r="H30422" s="2">
        <v>46085</v>
      </c>
      <c r="I30422" t="s">
        <v>13</v>
      </c>
      <c r="J30422" s="2">
        <v>46112</v>
      </c>
    </row>
    <row r="30423" spans="1:10">
      <c r="A30423">
        <v>30568</v>
      </c>
      <c r="B30423" t="str">
        <f>VLOOKUP(C30423,属性!A:E,2,FALSE)</f>
        <v>古茗</v>
      </c>
      <c r="C30423" t="s">
        <v>1857</v>
      </c>
      <c r="D30423" s="2">
        <f>VLOOKUP(C30423,属性!A:E,3,FALSE)</f>
        <v>46037</v>
      </c>
      <c r="E30423" s="2" t="str">
        <f>VLOOKUP(C30423,属性!A:E,4,FALSE)</f>
        <v>否</v>
      </c>
      <c r="F30423" t="s">
        <v>17654</v>
      </c>
      <c r="G30423" t="s">
        <v>33976</v>
      </c>
      <c r="H30423" s="2">
        <v>46085</v>
      </c>
      <c r="I30423" t="s">
        <v>26</v>
      </c>
      <c r="J30423" s="2">
        <v>46112</v>
      </c>
    </row>
    <row r="30424" spans="1:10">
      <c r="A30424">
        <v>30569</v>
      </c>
      <c r="B30424" t="str">
        <f>VLOOKUP(C30424,属性!A:E,2,FALSE)</f>
        <v>古茗</v>
      </c>
      <c r="C30424" t="s">
        <v>1857</v>
      </c>
      <c r="D30424" s="2">
        <f>VLOOKUP(C30424,属性!A:E,3,FALSE)</f>
        <v>46037</v>
      </c>
      <c r="E30424" s="2" t="str">
        <f>VLOOKUP(C30424,属性!A:E,4,FALSE)</f>
        <v>否</v>
      </c>
      <c r="F30424" t="s">
        <v>17662</v>
      </c>
      <c r="G30424" t="s">
        <v>33977</v>
      </c>
      <c r="H30424" s="2">
        <v>46085</v>
      </c>
      <c r="I30424" t="s">
        <v>46</v>
      </c>
      <c r="J30424" s="2">
        <v>46112</v>
      </c>
    </row>
    <row r="30425" spans="1:10">
      <c r="A30425">
        <v>30570</v>
      </c>
      <c r="B30425" t="str">
        <f>VLOOKUP(C30425,属性!A:E,2,FALSE)</f>
        <v>古茗</v>
      </c>
      <c r="C30425" t="s">
        <v>1857</v>
      </c>
      <c r="D30425" s="2">
        <f>VLOOKUP(C30425,属性!A:E,3,FALSE)</f>
        <v>46037</v>
      </c>
      <c r="E30425" s="2" t="str">
        <f>VLOOKUP(C30425,属性!A:E,4,FALSE)</f>
        <v>否</v>
      </c>
      <c r="F30425" t="s">
        <v>33978</v>
      </c>
      <c r="G30425" t="s">
        <v>33979</v>
      </c>
      <c r="H30425" s="2">
        <v>46085</v>
      </c>
      <c r="I30425" t="s">
        <v>46</v>
      </c>
      <c r="J30425" s="2">
        <v>46112</v>
      </c>
    </row>
    <row r="30426" spans="1:10">
      <c r="A30426">
        <v>30571</v>
      </c>
      <c r="B30426" t="str">
        <f>VLOOKUP(C30426,属性!A:E,2,FALSE)</f>
        <v>古茗</v>
      </c>
      <c r="C30426" t="s">
        <v>1857</v>
      </c>
      <c r="D30426" s="2">
        <f>VLOOKUP(C30426,属性!A:E,3,FALSE)</f>
        <v>46037</v>
      </c>
      <c r="E30426" s="2" t="str">
        <f>VLOOKUP(C30426,属性!A:E,4,FALSE)</f>
        <v>否</v>
      </c>
      <c r="F30426" t="s">
        <v>17659</v>
      </c>
      <c r="G30426" t="s">
        <v>33980</v>
      </c>
      <c r="H30426" s="2">
        <v>46085</v>
      </c>
      <c r="I30426" t="s">
        <v>46</v>
      </c>
      <c r="J30426" s="2">
        <v>46112</v>
      </c>
    </row>
    <row r="30427" spans="1:10">
      <c r="A30427">
        <v>30572</v>
      </c>
      <c r="B30427" t="str">
        <f>VLOOKUP(C30427,属性!A:E,2,FALSE)</f>
        <v>古茗</v>
      </c>
      <c r="C30427" t="s">
        <v>1857</v>
      </c>
      <c r="D30427" s="2">
        <f>VLOOKUP(C30427,属性!A:E,3,FALSE)</f>
        <v>46037</v>
      </c>
      <c r="E30427" s="2" t="str">
        <f>VLOOKUP(C30427,属性!A:E,4,FALSE)</f>
        <v>否</v>
      </c>
      <c r="F30427" t="s">
        <v>3587</v>
      </c>
      <c r="G30427" t="s">
        <v>8107</v>
      </c>
      <c r="H30427" s="2">
        <v>46085</v>
      </c>
      <c r="I30427" t="s">
        <v>65</v>
      </c>
      <c r="J30427" s="2">
        <v>46112</v>
      </c>
    </row>
    <row r="30428" spans="1:10">
      <c r="A30428">
        <v>30573</v>
      </c>
      <c r="B30428" t="str">
        <f>VLOOKUP(C30428,属性!A:E,2,FALSE)</f>
        <v>古茗</v>
      </c>
      <c r="C30428" t="s">
        <v>1857</v>
      </c>
      <c r="D30428" s="2">
        <f>VLOOKUP(C30428,属性!A:E,3,FALSE)</f>
        <v>46037</v>
      </c>
      <c r="E30428" s="2" t="str">
        <f>VLOOKUP(C30428,属性!A:E,4,FALSE)</f>
        <v>否</v>
      </c>
      <c r="F30428" t="s">
        <v>33981</v>
      </c>
      <c r="G30428" t="s">
        <v>2464</v>
      </c>
      <c r="H30428" s="2">
        <v>46085</v>
      </c>
      <c r="I30428" t="s">
        <v>73</v>
      </c>
      <c r="J30428" s="2">
        <v>46112</v>
      </c>
    </row>
    <row r="30429" spans="1:10">
      <c r="A30429">
        <v>30574</v>
      </c>
      <c r="B30429" t="str">
        <f>VLOOKUP(C30429,属性!A:E,2,FALSE)</f>
        <v>古茗</v>
      </c>
      <c r="C30429" t="s">
        <v>1857</v>
      </c>
      <c r="D30429" s="2">
        <f>VLOOKUP(C30429,属性!A:E,3,FALSE)</f>
        <v>46037</v>
      </c>
      <c r="E30429" s="2" t="str">
        <f>VLOOKUP(C30429,属性!A:E,4,FALSE)</f>
        <v>否</v>
      </c>
      <c r="F30429" t="s">
        <v>33982</v>
      </c>
      <c r="G30429" t="s">
        <v>33983</v>
      </c>
      <c r="H30429" s="2">
        <v>46085</v>
      </c>
      <c r="I30429" t="s">
        <v>38</v>
      </c>
      <c r="J30429" s="2">
        <v>46112</v>
      </c>
    </row>
    <row r="30430" spans="1:10">
      <c r="A30430">
        <v>30575</v>
      </c>
      <c r="B30430" t="str">
        <f>VLOOKUP(C30430,属性!A:E,2,FALSE)</f>
        <v>古茗</v>
      </c>
      <c r="C30430" t="s">
        <v>1857</v>
      </c>
      <c r="D30430" s="2">
        <f>VLOOKUP(C30430,属性!A:E,3,FALSE)</f>
        <v>46037</v>
      </c>
      <c r="E30430" s="2" t="str">
        <f>VLOOKUP(C30430,属性!A:E,4,FALSE)</f>
        <v>否</v>
      </c>
      <c r="F30430" t="s">
        <v>163</v>
      </c>
      <c r="G30430" t="s">
        <v>33984</v>
      </c>
      <c r="H30430" s="2">
        <v>46085</v>
      </c>
      <c r="I30430" t="s">
        <v>31</v>
      </c>
      <c r="J30430" s="2">
        <v>46112</v>
      </c>
    </row>
    <row r="30431" spans="1:10">
      <c r="A30431">
        <v>30576</v>
      </c>
      <c r="B30431" t="str">
        <f>VLOOKUP(C30431,属性!A:E,2,FALSE)</f>
        <v>古茗</v>
      </c>
      <c r="C30431" t="s">
        <v>1857</v>
      </c>
      <c r="D30431" s="2">
        <f>VLOOKUP(C30431,属性!A:E,3,FALSE)</f>
        <v>46037</v>
      </c>
      <c r="E30431" s="2" t="str">
        <f>VLOOKUP(C30431,属性!A:E,4,FALSE)</f>
        <v>否</v>
      </c>
      <c r="F30431" t="s">
        <v>17678</v>
      </c>
      <c r="G30431" t="s">
        <v>33985</v>
      </c>
      <c r="H30431" s="2">
        <v>46085</v>
      </c>
      <c r="I30431" t="s">
        <v>173</v>
      </c>
      <c r="J30431" s="2">
        <v>46112</v>
      </c>
    </row>
    <row r="30432" spans="1:10">
      <c r="A30432">
        <v>30577</v>
      </c>
      <c r="B30432" t="str">
        <f>VLOOKUP(C30432,属性!A:E,2,FALSE)</f>
        <v>古茗</v>
      </c>
      <c r="C30432" t="s">
        <v>1857</v>
      </c>
      <c r="D30432" s="2">
        <f>VLOOKUP(C30432,属性!A:E,3,FALSE)</f>
        <v>46037</v>
      </c>
      <c r="E30432" s="2" t="str">
        <f>VLOOKUP(C30432,属性!A:E,4,FALSE)</f>
        <v>否</v>
      </c>
      <c r="F30432" t="s">
        <v>17645</v>
      </c>
      <c r="G30432" t="s">
        <v>33986</v>
      </c>
      <c r="H30432" s="2">
        <v>46085</v>
      </c>
      <c r="I30432" t="s">
        <v>23</v>
      </c>
      <c r="J30432" s="2">
        <v>46112</v>
      </c>
    </row>
    <row r="30433" spans="1:10">
      <c r="A30433">
        <v>30578</v>
      </c>
      <c r="B30433" t="str">
        <f>VLOOKUP(C30433,属性!A:E,2,FALSE)</f>
        <v>古茗</v>
      </c>
      <c r="C30433" t="s">
        <v>1857</v>
      </c>
      <c r="D30433" s="2">
        <f>VLOOKUP(C30433,属性!A:E,3,FALSE)</f>
        <v>46037</v>
      </c>
      <c r="E30433" s="2" t="str">
        <f>VLOOKUP(C30433,属性!A:E,4,FALSE)</f>
        <v>否</v>
      </c>
      <c r="F30433" t="s">
        <v>17682</v>
      </c>
      <c r="G30433" t="s">
        <v>33987</v>
      </c>
      <c r="H30433" s="2">
        <v>46085</v>
      </c>
      <c r="I30433" t="s">
        <v>46</v>
      </c>
      <c r="J30433" s="2">
        <v>46112</v>
      </c>
    </row>
    <row r="30434" spans="1:10">
      <c r="A30434">
        <v>30579</v>
      </c>
      <c r="B30434" t="str">
        <f>VLOOKUP(C30434,属性!A:E,2,FALSE)</f>
        <v>古茗</v>
      </c>
      <c r="C30434" t="s">
        <v>1857</v>
      </c>
      <c r="D30434" s="2">
        <f>VLOOKUP(C30434,属性!A:E,3,FALSE)</f>
        <v>46037</v>
      </c>
      <c r="E30434" s="2" t="str">
        <f>VLOOKUP(C30434,属性!A:E,4,FALSE)</f>
        <v>否</v>
      </c>
      <c r="F30434" t="s">
        <v>9376</v>
      </c>
      <c r="G30434" t="s">
        <v>160</v>
      </c>
      <c r="H30434" s="2">
        <v>46084</v>
      </c>
      <c r="I30434" t="s">
        <v>23</v>
      </c>
      <c r="J30434" s="2">
        <v>46112</v>
      </c>
    </row>
    <row r="30435" spans="1:10">
      <c r="A30435">
        <v>30580</v>
      </c>
      <c r="B30435" t="str">
        <f>VLOOKUP(C30435,属性!A:E,2,FALSE)</f>
        <v>古茗</v>
      </c>
      <c r="C30435" t="s">
        <v>1857</v>
      </c>
      <c r="D30435" s="2">
        <f>VLOOKUP(C30435,属性!A:E,3,FALSE)</f>
        <v>46037</v>
      </c>
      <c r="E30435" s="2" t="str">
        <f>VLOOKUP(C30435,属性!A:E,4,FALSE)</f>
        <v>否</v>
      </c>
      <c r="F30435" t="s">
        <v>163</v>
      </c>
      <c r="G30435" t="s">
        <v>18431</v>
      </c>
      <c r="H30435" s="2">
        <v>46084</v>
      </c>
      <c r="I30435" t="s">
        <v>16</v>
      </c>
      <c r="J30435" s="2">
        <v>46112</v>
      </c>
    </row>
    <row r="30436" spans="1:10">
      <c r="A30436">
        <v>30581</v>
      </c>
      <c r="B30436" t="str">
        <f>VLOOKUP(C30436,属性!A:E,2,FALSE)</f>
        <v>古茗</v>
      </c>
      <c r="C30436" t="s">
        <v>1857</v>
      </c>
      <c r="D30436" s="2">
        <f>VLOOKUP(C30436,属性!A:E,3,FALSE)</f>
        <v>46037</v>
      </c>
      <c r="E30436" s="2" t="str">
        <f>VLOOKUP(C30436,属性!A:E,4,FALSE)</f>
        <v>否</v>
      </c>
      <c r="F30436" t="s">
        <v>17683</v>
      </c>
      <c r="G30436" t="s">
        <v>33988</v>
      </c>
      <c r="H30436" s="2">
        <v>46084</v>
      </c>
      <c r="I30436" t="s">
        <v>65</v>
      </c>
      <c r="J30436" s="2">
        <v>46112</v>
      </c>
    </row>
    <row r="30437" spans="1:10">
      <c r="A30437">
        <v>30582</v>
      </c>
      <c r="B30437" t="str">
        <f>VLOOKUP(C30437,属性!A:E,2,FALSE)</f>
        <v>古茗</v>
      </c>
      <c r="C30437" t="s">
        <v>1857</v>
      </c>
      <c r="D30437" s="2">
        <f>VLOOKUP(C30437,属性!A:E,3,FALSE)</f>
        <v>46037</v>
      </c>
      <c r="E30437" s="2" t="str">
        <f>VLOOKUP(C30437,属性!A:E,4,FALSE)</f>
        <v>否</v>
      </c>
      <c r="F30437" t="s">
        <v>17686</v>
      </c>
      <c r="G30437" t="s">
        <v>33989</v>
      </c>
      <c r="H30437" s="2">
        <v>46084</v>
      </c>
      <c r="I30437" t="s">
        <v>41</v>
      </c>
      <c r="J30437" s="2">
        <v>46112</v>
      </c>
    </row>
    <row r="30438" spans="1:10">
      <c r="A30438">
        <v>30583</v>
      </c>
      <c r="B30438" t="str">
        <f>VLOOKUP(C30438,属性!A:E,2,FALSE)</f>
        <v>古茗</v>
      </c>
      <c r="C30438" t="s">
        <v>1857</v>
      </c>
      <c r="D30438" s="2">
        <f>VLOOKUP(C30438,属性!A:E,3,FALSE)</f>
        <v>46037</v>
      </c>
      <c r="E30438" s="2" t="str">
        <f>VLOOKUP(C30438,属性!A:E,4,FALSE)</f>
        <v>否</v>
      </c>
      <c r="F30438" t="s">
        <v>17687</v>
      </c>
      <c r="G30438" t="s">
        <v>33990</v>
      </c>
      <c r="H30438" s="2">
        <v>46084</v>
      </c>
      <c r="I30438" t="s">
        <v>26</v>
      </c>
      <c r="J30438" s="2">
        <v>46112</v>
      </c>
    </row>
    <row r="30439" spans="1:10">
      <c r="A30439">
        <v>30584</v>
      </c>
      <c r="B30439" t="str">
        <f>VLOOKUP(C30439,属性!A:E,2,FALSE)</f>
        <v>古茗</v>
      </c>
      <c r="C30439" t="s">
        <v>1857</v>
      </c>
      <c r="D30439" s="2">
        <f>VLOOKUP(C30439,属性!A:E,3,FALSE)</f>
        <v>46037</v>
      </c>
      <c r="E30439" s="2" t="str">
        <f>VLOOKUP(C30439,属性!A:E,4,FALSE)</f>
        <v>否</v>
      </c>
      <c r="F30439" t="s">
        <v>3459</v>
      </c>
      <c r="G30439" t="s">
        <v>33991</v>
      </c>
      <c r="H30439" s="2">
        <v>46084</v>
      </c>
      <c r="I30439" t="s">
        <v>46</v>
      </c>
      <c r="J30439" s="2">
        <v>46112</v>
      </c>
    </row>
    <row r="30440" spans="1:10">
      <c r="A30440">
        <v>30585</v>
      </c>
      <c r="B30440" t="str">
        <f>VLOOKUP(C30440,属性!A:E,2,FALSE)</f>
        <v>古茗</v>
      </c>
      <c r="C30440" t="s">
        <v>1857</v>
      </c>
      <c r="D30440" s="2">
        <f>VLOOKUP(C30440,属性!A:E,3,FALSE)</f>
        <v>46037</v>
      </c>
      <c r="E30440" s="2" t="str">
        <f>VLOOKUP(C30440,属性!A:E,4,FALSE)</f>
        <v>否</v>
      </c>
      <c r="F30440" t="s">
        <v>8683</v>
      </c>
      <c r="G30440" t="s">
        <v>33992</v>
      </c>
      <c r="H30440" s="2">
        <v>46084</v>
      </c>
      <c r="I30440" t="s">
        <v>16</v>
      </c>
      <c r="J30440" s="2">
        <v>46112</v>
      </c>
    </row>
    <row r="30441" spans="1:10">
      <c r="A30441">
        <v>30586</v>
      </c>
      <c r="B30441" t="str">
        <f>VLOOKUP(C30441,属性!A:E,2,FALSE)</f>
        <v>古茗</v>
      </c>
      <c r="C30441" t="s">
        <v>1857</v>
      </c>
      <c r="D30441" s="2">
        <f>VLOOKUP(C30441,属性!A:E,3,FALSE)</f>
        <v>46037</v>
      </c>
      <c r="E30441" s="2" t="str">
        <f>VLOOKUP(C30441,属性!A:E,4,FALSE)</f>
        <v>否</v>
      </c>
      <c r="F30441" t="s">
        <v>3259</v>
      </c>
      <c r="G30441" t="s">
        <v>80</v>
      </c>
      <c r="H30441" s="2">
        <v>46084</v>
      </c>
      <c r="I30441" t="s">
        <v>41</v>
      </c>
      <c r="J30441" s="2">
        <v>46112</v>
      </c>
    </row>
    <row r="30442" spans="1:10">
      <c r="A30442">
        <v>30587</v>
      </c>
      <c r="B30442" t="str">
        <f>VLOOKUP(C30442,属性!A:E,2,FALSE)</f>
        <v>古茗</v>
      </c>
      <c r="C30442" t="s">
        <v>1857</v>
      </c>
      <c r="D30442" s="2">
        <f>VLOOKUP(C30442,属性!A:E,3,FALSE)</f>
        <v>46037</v>
      </c>
      <c r="E30442" s="2" t="str">
        <f>VLOOKUP(C30442,属性!A:E,4,FALSE)</f>
        <v>否</v>
      </c>
      <c r="F30442" t="s">
        <v>33993</v>
      </c>
      <c r="G30442" t="s">
        <v>33994</v>
      </c>
      <c r="H30442" s="2">
        <v>46084</v>
      </c>
      <c r="I30442" t="s">
        <v>117</v>
      </c>
      <c r="J30442" s="2">
        <v>46112</v>
      </c>
    </row>
    <row r="30443" spans="1:10">
      <c r="A30443">
        <v>30588</v>
      </c>
      <c r="B30443" t="str">
        <f>VLOOKUP(C30443,属性!A:E,2,FALSE)</f>
        <v>古茗</v>
      </c>
      <c r="C30443" t="s">
        <v>1857</v>
      </c>
      <c r="D30443" s="2">
        <f>VLOOKUP(C30443,属性!A:E,3,FALSE)</f>
        <v>46037</v>
      </c>
      <c r="E30443" s="2" t="str">
        <f>VLOOKUP(C30443,属性!A:E,4,FALSE)</f>
        <v>否</v>
      </c>
      <c r="F30443" t="s">
        <v>48411</v>
      </c>
      <c r="G30443" t="s">
        <v>33995</v>
      </c>
      <c r="H30443" s="2">
        <v>46084</v>
      </c>
      <c r="I30443" t="s">
        <v>62</v>
      </c>
      <c r="J30443" s="2">
        <v>46112</v>
      </c>
    </row>
    <row r="30444" spans="1:10">
      <c r="A30444">
        <v>30589</v>
      </c>
      <c r="B30444" t="str">
        <f>VLOOKUP(C30444,属性!A:E,2,FALSE)</f>
        <v>古茗</v>
      </c>
      <c r="C30444" t="s">
        <v>1857</v>
      </c>
      <c r="D30444" s="2">
        <f>VLOOKUP(C30444,属性!A:E,3,FALSE)</f>
        <v>46037</v>
      </c>
      <c r="E30444" s="2" t="str">
        <f>VLOOKUP(C30444,属性!A:E,4,FALSE)</f>
        <v>否</v>
      </c>
      <c r="F30444" t="s">
        <v>17691</v>
      </c>
      <c r="G30444" t="s">
        <v>33996</v>
      </c>
      <c r="H30444" s="2">
        <v>46084</v>
      </c>
      <c r="I30444" t="s">
        <v>26</v>
      </c>
      <c r="J30444" s="2">
        <v>46112</v>
      </c>
    </row>
    <row r="30445" spans="1:10">
      <c r="A30445">
        <v>30590</v>
      </c>
      <c r="B30445" t="str">
        <f>VLOOKUP(C30445,属性!A:E,2,FALSE)</f>
        <v>古茗</v>
      </c>
      <c r="C30445" t="s">
        <v>1857</v>
      </c>
      <c r="D30445" s="2">
        <f>VLOOKUP(C30445,属性!A:E,3,FALSE)</f>
        <v>46037</v>
      </c>
      <c r="E30445" s="2" t="str">
        <f>VLOOKUP(C30445,属性!A:E,4,FALSE)</f>
        <v>否</v>
      </c>
      <c r="F30445" t="s">
        <v>17693</v>
      </c>
      <c r="G30445" t="s">
        <v>176</v>
      </c>
      <c r="H30445" s="2">
        <v>46083</v>
      </c>
      <c r="I30445" t="s">
        <v>38</v>
      </c>
      <c r="J30445" s="2">
        <v>46112</v>
      </c>
    </row>
    <row r="30446" spans="1:10">
      <c r="A30446">
        <v>30591</v>
      </c>
      <c r="B30446" t="str">
        <f>VLOOKUP(C30446,属性!A:E,2,FALSE)</f>
        <v>古茗</v>
      </c>
      <c r="C30446" t="s">
        <v>1857</v>
      </c>
      <c r="D30446" s="2">
        <f>VLOOKUP(C30446,属性!A:E,3,FALSE)</f>
        <v>46037</v>
      </c>
      <c r="E30446" s="2" t="str">
        <f>VLOOKUP(C30446,属性!A:E,4,FALSE)</f>
        <v>否</v>
      </c>
      <c r="F30446" t="s">
        <v>17694</v>
      </c>
      <c r="G30446" t="s">
        <v>33997</v>
      </c>
      <c r="H30446" s="2">
        <v>46083</v>
      </c>
      <c r="I30446" t="s">
        <v>13</v>
      </c>
      <c r="J30446" s="2">
        <v>46112</v>
      </c>
    </row>
    <row r="30447" spans="1:10">
      <c r="A30447">
        <v>30592</v>
      </c>
      <c r="B30447" t="str">
        <f>VLOOKUP(C30447,属性!A:E,2,FALSE)</f>
        <v>古茗</v>
      </c>
      <c r="C30447" t="s">
        <v>1857</v>
      </c>
      <c r="D30447" s="2">
        <f>VLOOKUP(C30447,属性!A:E,3,FALSE)</f>
        <v>46037</v>
      </c>
      <c r="E30447" s="2" t="str">
        <f>VLOOKUP(C30447,属性!A:E,4,FALSE)</f>
        <v>否</v>
      </c>
      <c r="F30447" t="s">
        <v>48412</v>
      </c>
      <c r="G30447" t="s">
        <v>33998</v>
      </c>
      <c r="H30447" s="2">
        <v>46083</v>
      </c>
      <c r="I30447" t="s">
        <v>13</v>
      </c>
      <c r="J30447" s="2">
        <v>46112</v>
      </c>
    </row>
    <row r="30448" spans="1:10">
      <c r="A30448">
        <v>30593</v>
      </c>
      <c r="B30448" t="str">
        <f>VLOOKUP(C30448,属性!A:E,2,FALSE)</f>
        <v>古茗</v>
      </c>
      <c r="C30448" t="s">
        <v>1857</v>
      </c>
      <c r="D30448" s="2">
        <f>VLOOKUP(C30448,属性!A:E,3,FALSE)</f>
        <v>46037</v>
      </c>
      <c r="E30448" s="2" t="str">
        <f>VLOOKUP(C30448,属性!A:E,4,FALSE)</f>
        <v>否</v>
      </c>
      <c r="F30448" t="s">
        <v>21651</v>
      </c>
      <c r="G30448" t="s">
        <v>33999</v>
      </c>
      <c r="H30448" s="2">
        <v>46083</v>
      </c>
      <c r="I30448" t="s">
        <v>26</v>
      </c>
      <c r="J30448" s="2">
        <v>46112</v>
      </c>
    </row>
    <row r="30449" spans="1:10">
      <c r="A30449">
        <v>30594</v>
      </c>
      <c r="B30449" t="str">
        <f>VLOOKUP(C30449,属性!A:E,2,FALSE)</f>
        <v>古茗</v>
      </c>
      <c r="C30449" t="s">
        <v>1857</v>
      </c>
      <c r="D30449" s="2">
        <f>VLOOKUP(C30449,属性!A:E,3,FALSE)</f>
        <v>46037</v>
      </c>
      <c r="E30449" s="2" t="str">
        <f>VLOOKUP(C30449,属性!A:E,4,FALSE)</f>
        <v>否</v>
      </c>
      <c r="F30449" t="s">
        <v>17697</v>
      </c>
      <c r="G30449" t="s">
        <v>34000</v>
      </c>
      <c r="H30449" s="2">
        <v>46083</v>
      </c>
      <c r="I30449" t="s">
        <v>73</v>
      </c>
      <c r="J30449" s="2">
        <v>46112</v>
      </c>
    </row>
    <row r="30450" spans="1:10">
      <c r="A30450">
        <v>30595</v>
      </c>
      <c r="B30450" t="str">
        <f>VLOOKUP(C30450,属性!A:E,2,FALSE)</f>
        <v>古茗</v>
      </c>
      <c r="C30450" t="s">
        <v>1857</v>
      </c>
      <c r="D30450" s="2">
        <f>VLOOKUP(C30450,属性!A:E,3,FALSE)</f>
        <v>46037</v>
      </c>
      <c r="E30450" s="2" t="str">
        <f>VLOOKUP(C30450,属性!A:E,4,FALSE)</f>
        <v>否</v>
      </c>
      <c r="F30450" t="s">
        <v>492</v>
      </c>
      <c r="G30450" t="s">
        <v>34001</v>
      </c>
      <c r="H30450" s="2">
        <v>46083</v>
      </c>
      <c r="I30450" t="s">
        <v>46</v>
      </c>
      <c r="J30450" s="2">
        <v>46112</v>
      </c>
    </row>
    <row r="30451" spans="1:10">
      <c r="A30451">
        <v>30596</v>
      </c>
      <c r="B30451" t="str">
        <f>VLOOKUP(C30451,属性!A:E,2,FALSE)</f>
        <v>古茗</v>
      </c>
      <c r="C30451" t="s">
        <v>1857</v>
      </c>
      <c r="D30451" s="2">
        <f>VLOOKUP(C30451,属性!A:E,3,FALSE)</f>
        <v>46037</v>
      </c>
      <c r="E30451" s="2" t="str">
        <f>VLOOKUP(C30451,属性!A:E,4,FALSE)</f>
        <v>否</v>
      </c>
      <c r="F30451" t="s">
        <v>19138</v>
      </c>
      <c r="G30451" t="s">
        <v>2996</v>
      </c>
      <c r="H30451" s="2">
        <v>46083</v>
      </c>
      <c r="I30451" t="s">
        <v>13</v>
      </c>
      <c r="J30451" s="2">
        <v>46112</v>
      </c>
    </row>
    <row r="30452" spans="1:10">
      <c r="A30452">
        <v>30597</v>
      </c>
      <c r="B30452" t="str">
        <f>VLOOKUP(C30452,属性!A:E,2,FALSE)</f>
        <v>古茗</v>
      </c>
      <c r="C30452" t="s">
        <v>1857</v>
      </c>
      <c r="D30452" s="2">
        <f>VLOOKUP(C30452,属性!A:E,3,FALSE)</f>
        <v>46037</v>
      </c>
      <c r="E30452" s="2" t="str">
        <f>VLOOKUP(C30452,属性!A:E,4,FALSE)</f>
        <v>否</v>
      </c>
      <c r="F30452" t="s">
        <v>17699</v>
      </c>
      <c r="G30452" t="s">
        <v>34002</v>
      </c>
      <c r="H30452" s="2">
        <v>46083</v>
      </c>
      <c r="I30452" t="s">
        <v>46</v>
      </c>
      <c r="J30452" s="2">
        <v>46112</v>
      </c>
    </row>
    <row r="30453" spans="1:10">
      <c r="A30453">
        <v>30598</v>
      </c>
      <c r="B30453" t="str">
        <f>VLOOKUP(C30453,属性!A:E,2,FALSE)</f>
        <v>古茗</v>
      </c>
      <c r="C30453" t="s">
        <v>1857</v>
      </c>
      <c r="D30453" s="2">
        <f>VLOOKUP(C30453,属性!A:E,3,FALSE)</f>
        <v>46037</v>
      </c>
      <c r="E30453" s="2" t="str">
        <f>VLOOKUP(C30453,属性!A:E,4,FALSE)</f>
        <v>否</v>
      </c>
      <c r="F30453" t="s">
        <v>17701</v>
      </c>
      <c r="G30453" t="s">
        <v>34003</v>
      </c>
      <c r="H30453" s="2">
        <v>46083</v>
      </c>
      <c r="I30453" t="s">
        <v>65</v>
      </c>
      <c r="J30453" s="2">
        <v>46112</v>
      </c>
    </row>
    <row r="30454" spans="1:10">
      <c r="A30454">
        <v>30599</v>
      </c>
      <c r="B30454" t="str">
        <f>VLOOKUP(C30454,属性!A:E,2,FALSE)</f>
        <v>古茗</v>
      </c>
      <c r="C30454" t="s">
        <v>1857</v>
      </c>
      <c r="D30454" s="2">
        <f>VLOOKUP(C30454,属性!A:E,3,FALSE)</f>
        <v>46037</v>
      </c>
      <c r="E30454" s="2" t="str">
        <f>VLOOKUP(C30454,属性!A:E,4,FALSE)</f>
        <v>否</v>
      </c>
      <c r="F30454" t="s">
        <v>17702</v>
      </c>
      <c r="G30454" t="s">
        <v>34004</v>
      </c>
      <c r="H30454" s="2">
        <v>46083</v>
      </c>
      <c r="I30454" t="s">
        <v>62</v>
      </c>
      <c r="J30454" s="2">
        <v>46112</v>
      </c>
    </row>
    <row r="30455" spans="1:10">
      <c r="A30455">
        <v>30600</v>
      </c>
      <c r="B30455" t="str">
        <f>VLOOKUP(C30455,属性!A:E,2,FALSE)</f>
        <v>古茗</v>
      </c>
      <c r="C30455" t="s">
        <v>1857</v>
      </c>
      <c r="D30455" s="2">
        <f>VLOOKUP(C30455,属性!A:E,3,FALSE)</f>
        <v>46037</v>
      </c>
      <c r="E30455" s="2" t="str">
        <f>VLOOKUP(C30455,属性!A:E,4,FALSE)</f>
        <v>否</v>
      </c>
      <c r="F30455" t="s">
        <v>17703</v>
      </c>
      <c r="G30455" t="s">
        <v>34005</v>
      </c>
      <c r="H30455" s="2">
        <v>46083</v>
      </c>
      <c r="I30455" t="s">
        <v>31</v>
      </c>
      <c r="J30455" s="2">
        <v>46112</v>
      </c>
    </row>
    <row r="30456" spans="1:10">
      <c r="A30456">
        <v>30601</v>
      </c>
      <c r="B30456" t="str">
        <f>VLOOKUP(C30456,属性!A:E,2,FALSE)</f>
        <v>古茗</v>
      </c>
      <c r="C30456" t="s">
        <v>1857</v>
      </c>
      <c r="D30456" s="2">
        <f>VLOOKUP(C30456,属性!A:E,3,FALSE)</f>
        <v>46037</v>
      </c>
      <c r="E30456" s="2" t="str">
        <f>VLOOKUP(C30456,属性!A:E,4,FALSE)</f>
        <v>否</v>
      </c>
      <c r="F30456" t="s">
        <v>17704</v>
      </c>
      <c r="G30456" t="s">
        <v>34006</v>
      </c>
      <c r="H30456" s="2">
        <v>46083</v>
      </c>
      <c r="I30456" t="s">
        <v>46</v>
      </c>
      <c r="J30456" s="2">
        <v>46112</v>
      </c>
    </row>
    <row r="30457" spans="1:10">
      <c r="A30457">
        <v>30602</v>
      </c>
      <c r="B30457" t="str">
        <f>VLOOKUP(C30457,属性!A:E,2,FALSE)</f>
        <v>古茗</v>
      </c>
      <c r="C30457" t="s">
        <v>1857</v>
      </c>
      <c r="D30457" s="2">
        <f>VLOOKUP(C30457,属性!A:E,3,FALSE)</f>
        <v>46037</v>
      </c>
      <c r="E30457" s="2" t="str">
        <f>VLOOKUP(C30457,属性!A:E,4,FALSE)</f>
        <v>否</v>
      </c>
      <c r="F30457" t="s">
        <v>21658</v>
      </c>
      <c r="G30457" t="s">
        <v>34007</v>
      </c>
      <c r="H30457" s="2">
        <v>46083</v>
      </c>
      <c r="I30457" t="s">
        <v>46</v>
      </c>
      <c r="J30457" s="2">
        <v>46112</v>
      </c>
    </row>
    <row r="30458" spans="1:10">
      <c r="A30458">
        <v>30603</v>
      </c>
      <c r="B30458" t="str">
        <f>VLOOKUP(C30458,属性!A:E,2,FALSE)</f>
        <v>古茗</v>
      </c>
      <c r="C30458" t="s">
        <v>1857</v>
      </c>
      <c r="D30458" s="2">
        <f>VLOOKUP(C30458,属性!A:E,3,FALSE)</f>
        <v>46037</v>
      </c>
      <c r="E30458" s="2" t="str">
        <f>VLOOKUP(C30458,属性!A:E,4,FALSE)</f>
        <v>否</v>
      </c>
      <c r="F30458" t="s">
        <v>163</v>
      </c>
      <c r="G30458" t="s">
        <v>34008</v>
      </c>
      <c r="H30458" s="2">
        <v>46083</v>
      </c>
      <c r="I30458" t="s">
        <v>13</v>
      </c>
      <c r="J30458" s="2">
        <v>46112</v>
      </c>
    </row>
    <row r="30459" spans="1:10">
      <c r="A30459">
        <v>30604</v>
      </c>
      <c r="B30459" t="str">
        <f>VLOOKUP(C30459,属性!A:E,2,FALSE)</f>
        <v>古茗</v>
      </c>
      <c r="C30459" t="s">
        <v>1857</v>
      </c>
      <c r="D30459" s="2">
        <f>VLOOKUP(C30459,属性!A:E,3,FALSE)</f>
        <v>46037</v>
      </c>
      <c r="E30459" s="2" t="str">
        <f>VLOOKUP(C30459,属性!A:E,4,FALSE)</f>
        <v>否</v>
      </c>
      <c r="F30459" t="s">
        <v>17706</v>
      </c>
      <c r="G30459" t="s">
        <v>160</v>
      </c>
      <c r="H30459" s="2">
        <v>46083</v>
      </c>
      <c r="I30459" t="s">
        <v>46</v>
      </c>
      <c r="J30459" s="2">
        <v>46112</v>
      </c>
    </row>
    <row r="30460" spans="1:10">
      <c r="A30460">
        <v>30605</v>
      </c>
      <c r="B30460" t="str">
        <f>VLOOKUP(C30460,属性!A:E,2,FALSE)</f>
        <v>古茗</v>
      </c>
      <c r="C30460" t="s">
        <v>1857</v>
      </c>
      <c r="D30460" s="2">
        <f>VLOOKUP(C30460,属性!A:E,3,FALSE)</f>
        <v>46037</v>
      </c>
      <c r="E30460" s="2" t="str">
        <f>VLOOKUP(C30460,属性!A:E,4,FALSE)</f>
        <v>否</v>
      </c>
      <c r="F30460" t="s">
        <v>21661</v>
      </c>
      <c r="G30460" t="s">
        <v>34009</v>
      </c>
      <c r="H30460" s="2">
        <v>46083</v>
      </c>
      <c r="I30460" t="s">
        <v>38</v>
      </c>
      <c r="J30460" s="2">
        <v>46112</v>
      </c>
    </row>
    <row r="30461" spans="1:10">
      <c r="A30461">
        <v>30606</v>
      </c>
      <c r="B30461" t="str">
        <f>VLOOKUP(C30461,属性!A:E,2,FALSE)</f>
        <v>古茗</v>
      </c>
      <c r="C30461" t="s">
        <v>1857</v>
      </c>
      <c r="D30461" s="2">
        <f>VLOOKUP(C30461,属性!A:E,3,FALSE)</f>
        <v>46037</v>
      </c>
      <c r="E30461" s="2" t="str">
        <f>VLOOKUP(C30461,属性!A:E,4,FALSE)</f>
        <v>否</v>
      </c>
      <c r="F30461" t="s">
        <v>21663</v>
      </c>
      <c r="G30461" t="s">
        <v>34010</v>
      </c>
      <c r="H30461" s="2">
        <v>46083</v>
      </c>
      <c r="I30461" t="s">
        <v>65</v>
      </c>
      <c r="J30461" s="2">
        <v>46112</v>
      </c>
    </row>
    <row r="30462" spans="1:10">
      <c r="A30462">
        <v>30607</v>
      </c>
      <c r="B30462" t="str">
        <f>VLOOKUP(C30462,属性!A:E,2,FALSE)</f>
        <v>古茗</v>
      </c>
      <c r="C30462" t="s">
        <v>1857</v>
      </c>
      <c r="D30462" s="2">
        <f>VLOOKUP(C30462,属性!A:E,3,FALSE)</f>
        <v>46037</v>
      </c>
      <c r="E30462" s="2" t="str">
        <f>VLOOKUP(C30462,属性!A:E,4,FALSE)</f>
        <v>否</v>
      </c>
      <c r="F30462" t="s">
        <v>17711</v>
      </c>
      <c r="G30462" t="s">
        <v>34011</v>
      </c>
      <c r="H30462" s="2">
        <v>46083</v>
      </c>
      <c r="I30462" t="s">
        <v>13</v>
      </c>
      <c r="J30462" s="2">
        <v>46112</v>
      </c>
    </row>
    <row r="30463" spans="1:10">
      <c r="A30463">
        <v>30608</v>
      </c>
      <c r="B30463" t="str">
        <f>VLOOKUP(C30463,属性!A:E,2,FALSE)</f>
        <v>古茗</v>
      </c>
      <c r="C30463" t="s">
        <v>1857</v>
      </c>
      <c r="D30463" s="2">
        <f>VLOOKUP(C30463,属性!A:E,3,FALSE)</f>
        <v>46037</v>
      </c>
      <c r="E30463" s="2" t="str">
        <f>VLOOKUP(C30463,属性!A:E,4,FALSE)</f>
        <v>否</v>
      </c>
      <c r="F30463" t="s">
        <v>17712</v>
      </c>
      <c r="G30463" t="s">
        <v>17713</v>
      </c>
      <c r="H30463" s="2">
        <v>46083</v>
      </c>
      <c r="I30463" t="s">
        <v>26</v>
      </c>
      <c r="J30463" s="2">
        <v>46112</v>
      </c>
    </row>
    <row r="30464" spans="1:10">
      <c r="A30464">
        <v>30609</v>
      </c>
      <c r="B30464" t="str">
        <f>VLOOKUP(C30464,属性!A:E,2,FALSE)</f>
        <v>古茗</v>
      </c>
      <c r="C30464" t="s">
        <v>1857</v>
      </c>
      <c r="D30464" s="2">
        <f>VLOOKUP(C30464,属性!A:E,3,FALSE)</f>
        <v>46037</v>
      </c>
      <c r="E30464" s="2" t="str">
        <f>VLOOKUP(C30464,属性!A:E,4,FALSE)</f>
        <v>否</v>
      </c>
      <c r="F30464" t="s">
        <v>17714</v>
      </c>
      <c r="G30464" t="s">
        <v>34012</v>
      </c>
      <c r="H30464" s="2">
        <v>46083</v>
      </c>
      <c r="I30464" t="s">
        <v>13</v>
      </c>
      <c r="J30464" s="2">
        <v>46112</v>
      </c>
    </row>
    <row r="30465" spans="1:10">
      <c r="A30465">
        <v>30610</v>
      </c>
      <c r="B30465" t="str">
        <f>VLOOKUP(C30465,属性!A:E,2,FALSE)</f>
        <v>古茗</v>
      </c>
      <c r="C30465" t="s">
        <v>1857</v>
      </c>
      <c r="D30465" s="2">
        <f>VLOOKUP(C30465,属性!A:E,3,FALSE)</f>
        <v>46037</v>
      </c>
      <c r="E30465" s="2" t="str">
        <f>VLOOKUP(C30465,属性!A:E,4,FALSE)</f>
        <v>否</v>
      </c>
      <c r="F30465" t="s">
        <v>17716</v>
      </c>
      <c r="G30465" t="s">
        <v>34013</v>
      </c>
      <c r="H30465" s="2">
        <v>46083</v>
      </c>
      <c r="I30465" t="s">
        <v>31</v>
      </c>
      <c r="J30465" s="2">
        <v>46112</v>
      </c>
    </row>
    <row r="30466" spans="1:10">
      <c r="A30466">
        <v>30611</v>
      </c>
      <c r="B30466" t="str">
        <f>VLOOKUP(C30466,属性!A:E,2,FALSE)</f>
        <v>古茗</v>
      </c>
      <c r="C30466" t="s">
        <v>1857</v>
      </c>
      <c r="D30466" s="2">
        <f>VLOOKUP(C30466,属性!A:E,3,FALSE)</f>
        <v>46037</v>
      </c>
      <c r="E30466" s="2" t="str">
        <f>VLOOKUP(C30466,属性!A:E,4,FALSE)</f>
        <v>否</v>
      </c>
      <c r="F30466" t="s">
        <v>17652</v>
      </c>
      <c r="G30466" t="s">
        <v>34014</v>
      </c>
      <c r="H30466" s="2">
        <v>46083</v>
      </c>
      <c r="I30466" t="s">
        <v>46</v>
      </c>
      <c r="J30466" s="2">
        <v>46112</v>
      </c>
    </row>
    <row r="30467" spans="1:10">
      <c r="A30467">
        <v>30612</v>
      </c>
      <c r="B30467" t="str">
        <f>VLOOKUP(C30467,属性!A:E,2,FALSE)</f>
        <v>古茗</v>
      </c>
      <c r="C30467" t="s">
        <v>1857</v>
      </c>
      <c r="D30467" s="2">
        <f>VLOOKUP(C30467,属性!A:E,3,FALSE)</f>
        <v>46037</v>
      </c>
      <c r="E30467" s="2" t="str">
        <f>VLOOKUP(C30467,属性!A:E,4,FALSE)</f>
        <v>否</v>
      </c>
      <c r="F30467" t="s">
        <v>29293</v>
      </c>
      <c r="G30467" t="s">
        <v>8230</v>
      </c>
      <c r="H30467" s="2">
        <v>46083</v>
      </c>
      <c r="I30467" t="s">
        <v>13</v>
      </c>
      <c r="J30467" s="2">
        <v>46112</v>
      </c>
    </row>
    <row r="30468" spans="1:10">
      <c r="A30468">
        <v>30613</v>
      </c>
      <c r="B30468" t="str">
        <f>VLOOKUP(C30468,属性!A:E,2,FALSE)</f>
        <v>古茗</v>
      </c>
      <c r="C30468" t="s">
        <v>1857</v>
      </c>
      <c r="D30468" s="2">
        <f>VLOOKUP(C30468,属性!A:E,3,FALSE)</f>
        <v>46037</v>
      </c>
      <c r="E30468" s="2" t="str">
        <f>VLOOKUP(C30468,属性!A:E,4,FALSE)</f>
        <v>否</v>
      </c>
      <c r="F30468" t="s">
        <v>17887</v>
      </c>
      <c r="G30468" t="s">
        <v>34015</v>
      </c>
      <c r="H30468" s="2">
        <v>46083</v>
      </c>
      <c r="I30468" t="s">
        <v>73</v>
      </c>
      <c r="J30468" s="2">
        <v>46112</v>
      </c>
    </row>
    <row r="30469" spans="1:10">
      <c r="A30469">
        <v>30614</v>
      </c>
      <c r="B30469" t="str">
        <f>VLOOKUP(C30469,属性!A:E,2,FALSE)</f>
        <v>古茗</v>
      </c>
      <c r="C30469" t="s">
        <v>1857</v>
      </c>
      <c r="D30469" s="2">
        <f>VLOOKUP(C30469,属性!A:E,3,FALSE)</f>
        <v>46037</v>
      </c>
      <c r="E30469" s="2" t="str">
        <f>VLOOKUP(C30469,属性!A:E,4,FALSE)</f>
        <v>否</v>
      </c>
      <c r="F30469" t="s">
        <v>48413</v>
      </c>
      <c r="G30469" t="s">
        <v>34017</v>
      </c>
      <c r="H30469" s="2">
        <v>46083</v>
      </c>
      <c r="I30469" t="s">
        <v>41</v>
      </c>
      <c r="J30469" s="2">
        <v>46112</v>
      </c>
    </row>
    <row r="30470" spans="1:10">
      <c r="A30470">
        <v>30615</v>
      </c>
      <c r="B30470" t="str">
        <f>VLOOKUP(C30470,属性!A:E,2,FALSE)</f>
        <v>古茗</v>
      </c>
      <c r="C30470" t="s">
        <v>1857</v>
      </c>
      <c r="D30470" s="2">
        <f>VLOOKUP(C30470,属性!A:E,3,FALSE)</f>
        <v>46037</v>
      </c>
      <c r="E30470" s="2" t="str">
        <f>VLOOKUP(C30470,属性!A:E,4,FALSE)</f>
        <v>否</v>
      </c>
      <c r="F30470" t="s">
        <v>34018</v>
      </c>
      <c r="G30470" t="s">
        <v>34019</v>
      </c>
      <c r="H30470" s="2">
        <v>46083</v>
      </c>
      <c r="I30470" t="s">
        <v>23</v>
      </c>
      <c r="J30470" s="2">
        <v>46112</v>
      </c>
    </row>
    <row r="30471" spans="1:10">
      <c r="A30471">
        <v>30616</v>
      </c>
      <c r="B30471" t="str">
        <f>VLOOKUP(C30471,属性!A:E,2,FALSE)</f>
        <v>古茗</v>
      </c>
      <c r="C30471" t="s">
        <v>1857</v>
      </c>
      <c r="D30471" s="2">
        <f>VLOOKUP(C30471,属性!A:E,3,FALSE)</f>
        <v>46037</v>
      </c>
      <c r="E30471" s="2" t="str">
        <f>VLOOKUP(C30471,属性!A:E,4,FALSE)</f>
        <v>否</v>
      </c>
      <c r="F30471" t="s">
        <v>17718</v>
      </c>
      <c r="G30471" t="s">
        <v>34020</v>
      </c>
      <c r="H30471" s="2">
        <v>46083</v>
      </c>
      <c r="I30471" t="s">
        <v>46</v>
      </c>
      <c r="J30471" s="2">
        <v>46112</v>
      </c>
    </row>
    <row r="30472" spans="1:10">
      <c r="A30472">
        <v>30617</v>
      </c>
      <c r="B30472" t="str">
        <f>VLOOKUP(C30472,属性!A:E,2,FALSE)</f>
        <v>古茗</v>
      </c>
      <c r="C30472" t="s">
        <v>1857</v>
      </c>
      <c r="D30472" s="2">
        <f>VLOOKUP(C30472,属性!A:E,3,FALSE)</f>
        <v>46037</v>
      </c>
      <c r="E30472" s="2" t="str">
        <f>VLOOKUP(C30472,属性!A:E,4,FALSE)</f>
        <v>否</v>
      </c>
      <c r="F30472" t="s">
        <v>17719</v>
      </c>
      <c r="G30472" t="s">
        <v>34021</v>
      </c>
      <c r="H30472" s="2">
        <v>46083</v>
      </c>
      <c r="I30472" t="s">
        <v>13</v>
      </c>
      <c r="J30472" s="2">
        <v>46112</v>
      </c>
    </row>
    <row r="30473" spans="1:10">
      <c r="A30473">
        <v>30618</v>
      </c>
      <c r="B30473" t="str">
        <f>VLOOKUP(C30473,属性!A:E,2,FALSE)</f>
        <v>古茗</v>
      </c>
      <c r="C30473" t="s">
        <v>1857</v>
      </c>
      <c r="D30473" s="2">
        <f>VLOOKUP(C30473,属性!A:E,3,FALSE)</f>
        <v>46037</v>
      </c>
      <c r="E30473" s="2" t="str">
        <f>VLOOKUP(C30473,属性!A:E,4,FALSE)</f>
        <v>否</v>
      </c>
      <c r="F30473" t="s">
        <v>34022</v>
      </c>
      <c r="G30473" t="s">
        <v>34023</v>
      </c>
      <c r="H30473" s="2">
        <v>46082</v>
      </c>
      <c r="I30473" t="s">
        <v>865</v>
      </c>
      <c r="J30473" s="2">
        <v>46112</v>
      </c>
    </row>
    <row r="30474" spans="1:10">
      <c r="A30474">
        <v>30619</v>
      </c>
      <c r="B30474" t="str">
        <f>VLOOKUP(C30474,属性!A:E,2,FALSE)</f>
        <v>古茗</v>
      </c>
      <c r="C30474" t="s">
        <v>1857</v>
      </c>
      <c r="D30474" s="2">
        <f>VLOOKUP(C30474,属性!A:E,3,FALSE)</f>
        <v>46037</v>
      </c>
      <c r="E30474" s="2" t="str">
        <f>VLOOKUP(C30474,属性!A:E,4,FALSE)</f>
        <v>否</v>
      </c>
      <c r="F30474" t="s">
        <v>48414</v>
      </c>
      <c r="H30474" s="2">
        <v>46082</v>
      </c>
      <c r="I30474" t="s">
        <v>117</v>
      </c>
      <c r="J30474" s="2">
        <v>46112</v>
      </c>
    </row>
    <row r="30475" spans="1:10">
      <c r="A30475">
        <v>30620</v>
      </c>
      <c r="B30475" t="str">
        <f>VLOOKUP(C30475,属性!A:E,2,FALSE)</f>
        <v>古茗</v>
      </c>
      <c r="C30475" t="s">
        <v>1857</v>
      </c>
      <c r="D30475" s="2">
        <f>VLOOKUP(C30475,属性!A:E,3,FALSE)</f>
        <v>46037</v>
      </c>
      <c r="E30475" s="2" t="str">
        <f>VLOOKUP(C30475,属性!A:E,4,FALSE)</f>
        <v>否</v>
      </c>
      <c r="F30475" t="s">
        <v>17722</v>
      </c>
      <c r="G30475" t="s">
        <v>34024</v>
      </c>
      <c r="H30475" s="2">
        <v>46082</v>
      </c>
      <c r="I30475" t="s">
        <v>13</v>
      </c>
      <c r="J30475" s="2">
        <v>46112</v>
      </c>
    </row>
    <row r="30476" spans="1:10">
      <c r="A30476">
        <v>30621</v>
      </c>
      <c r="B30476" t="str">
        <f>VLOOKUP(C30476,属性!A:E,2,FALSE)</f>
        <v>古茗</v>
      </c>
      <c r="C30476" t="s">
        <v>1857</v>
      </c>
      <c r="D30476" s="2">
        <f>VLOOKUP(C30476,属性!A:E,3,FALSE)</f>
        <v>46037</v>
      </c>
      <c r="E30476" s="2" t="str">
        <f>VLOOKUP(C30476,属性!A:E,4,FALSE)</f>
        <v>否</v>
      </c>
      <c r="F30476" t="s">
        <v>163</v>
      </c>
      <c r="G30476" t="s">
        <v>34025</v>
      </c>
      <c r="H30476" s="2">
        <v>46082</v>
      </c>
      <c r="I30476" t="s">
        <v>46</v>
      </c>
      <c r="J30476" s="2">
        <v>46112</v>
      </c>
    </row>
    <row r="30477" spans="1:10">
      <c r="A30477">
        <v>30622</v>
      </c>
      <c r="B30477" t="str">
        <f>VLOOKUP(C30477,属性!A:E,2,FALSE)</f>
        <v>古茗</v>
      </c>
      <c r="C30477" t="s">
        <v>1857</v>
      </c>
      <c r="D30477" s="2">
        <f>VLOOKUP(C30477,属性!A:E,3,FALSE)</f>
        <v>46037</v>
      </c>
      <c r="E30477" s="2" t="str">
        <f>VLOOKUP(C30477,属性!A:E,4,FALSE)</f>
        <v>否</v>
      </c>
      <c r="F30477" t="s">
        <v>163</v>
      </c>
      <c r="G30477" t="s">
        <v>34026</v>
      </c>
      <c r="H30477" s="2">
        <v>46082</v>
      </c>
      <c r="I30477" t="s">
        <v>16</v>
      </c>
      <c r="J30477" s="2">
        <v>46112</v>
      </c>
    </row>
    <row r="30478" spans="1:10">
      <c r="A30478">
        <v>30623</v>
      </c>
      <c r="B30478" t="str">
        <f>VLOOKUP(C30478,属性!A:E,2,FALSE)</f>
        <v>古茗</v>
      </c>
      <c r="C30478" t="s">
        <v>1857</v>
      </c>
      <c r="D30478" s="2">
        <f>VLOOKUP(C30478,属性!A:E,3,FALSE)</f>
        <v>46037</v>
      </c>
      <c r="E30478" s="2" t="str">
        <f>VLOOKUP(C30478,属性!A:E,4,FALSE)</f>
        <v>否</v>
      </c>
      <c r="F30478" t="s">
        <v>17724</v>
      </c>
      <c r="G30478" t="s">
        <v>34027</v>
      </c>
      <c r="H30478" s="2">
        <v>46082</v>
      </c>
      <c r="I30478" t="s">
        <v>62</v>
      </c>
      <c r="J30478" s="2">
        <v>46112</v>
      </c>
    </row>
    <row r="30479" spans="1:10">
      <c r="A30479">
        <v>30624</v>
      </c>
      <c r="B30479" t="str">
        <f>VLOOKUP(C30479,属性!A:E,2,FALSE)</f>
        <v>古茗</v>
      </c>
      <c r="C30479" t="s">
        <v>1857</v>
      </c>
      <c r="D30479" s="2">
        <f>VLOOKUP(C30479,属性!A:E,3,FALSE)</f>
        <v>46037</v>
      </c>
      <c r="E30479" s="2" t="str">
        <f>VLOOKUP(C30479,属性!A:E,4,FALSE)</f>
        <v>否</v>
      </c>
      <c r="F30479" t="s">
        <v>21669</v>
      </c>
      <c r="G30479" t="s">
        <v>34028</v>
      </c>
      <c r="H30479" s="2">
        <v>46082</v>
      </c>
      <c r="I30479" t="s">
        <v>26</v>
      </c>
      <c r="J30479" s="2">
        <v>46112</v>
      </c>
    </row>
    <row r="30480" spans="1:10">
      <c r="A30480">
        <v>30625</v>
      </c>
      <c r="B30480" t="str">
        <f>VLOOKUP(C30480,属性!A:E,2,FALSE)</f>
        <v>古茗</v>
      </c>
      <c r="C30480" t="s">
        <v>1857</v>
      </c>
      <c r="D30480" s="2">
        <f>VLOOKUP(C30480,属性!A:E,3,FALSE)</f>
        <v>46037</v>
      </c>
      <c r="E30480" s="2" t="str">
        <f>VLOOKUP(C30480,属性!A:E,4,FALSE)</f>
        <v>否</v>
      </c>
      <c r="F30480" t="s">
        <v>17727</v>
      </c>
      <c r="G30480" t="s">
        <v>34029</v>
      </c>
      <c r="H30480" s="2">
        <v>46082</v>
      </c>
      <c r="I30480" t="s">
        <v>73</v>
      </c>
      <c r="J30480" s="2">
        <v>46112</v>
      </c>
    </row>
    <row r="30481" spans="1:10">
      <c r="A30481">
        <v>30626</v>
      </c>
      <c r="B30481" t="str">
        <f>VLOOKUP(C30481,属性!A:E,2,FALSE)</f>
        <v>古茗</v>
      </c>
      <c r="C30481" t="s">
        <v>1857</v>
      </c>
      <c r="D30481" s="2">
        <f>VLOOKUP(C30481,属性!A:E,3,FALSE)</f>
        <v>46037</v>
      </c>
      <c r="E30481" s="2" t="str">
        <f>VLOOKUP(C30481,属性!A:E,4,FALSE)</f>
        <v>否</v>
      </c>
      <c r="F30481" t="s">
        <v>17729</v>
      </c>
      <c r="G30481" t="s">
        <v>34030</v>
      </c>
      <c r="H30481" s="2">
        <v>46082</v>
      </c>
      <c r="I30481" t="s">
        <v>16</v>
      </c>
      <c r="J30481" s="2">
        <v>46112</v>
      </c>
    </row>
    <row r="30482" spans="1:10">
      <c r="A30482">
        <v>30627</v>
      </c>
      <c r="B30482" t="str">
        <f>VLOOKUP(C30482,属性!A:E,2,FALSE)</f>
        <v>古茗</v>
      </c>
      <c r="C30482" t="s">
        <v>1857</v>
      </c>
      <c r="D30482" s="2">
        <f>VLOOKUP(C30482,属性!A:E,3,FALSE)</f>
        <v>46037</v>
      </c>
      <c r="E30482" s="2" t="str">
        <f>VLOOKUP(C30482,属性!A:E,4,FALSE)</f>
        <v>否</v>
      </c>
      <c r="F30482" t="s">
        <v>17730</v>
      </c>
      <c r="G30482" t="s">
        <v>34031</v>
      </c>
      <c r="H30482" s="2">
        <v>46082</v>
      </c>
      <c r="I30482" t="s">
        <v>13</v>
      </c>
      <c r="J30482" s="2">
        <v>46112</v>
      </c>
    </row>
    <row r="30483" spans="1:10">
      <c r="A30483">
        <v>30628</v>
      </c>
      <c r="B30483" t="str">
        <f>VLOOKUP(C30483,属性!A:E,2,FALSE)</f>
        <v>古茗</v>
      </c>
      <c r="C30483" t="s">
        <v>1857</v>
      </c>
      <c r="D30483" s="2">
        <f>VLOOKUP(C30483,属性!A:E,3,FALSE)</f>
        <v>46037</v>
      </c>
      <c r="E30483" s="2" t="str">
        <f>VLOOKUP(C30483,属性!A:E,4,FALSE)</f>
        <v>否</v>
      </c>
      <c r="F30483" t="s">
        <v>10665</v>
      </c>
      <c r="G30483" t="s">
        <v>34032</v>
      </c>
      <c r="H30483" s="2">
        <v>46082</v>
      </c>
      <c r="I30483" t="s">
        <v>320</v>
      </c>
      <c r="J30483" s="2">
        <v>46112</v>
      </c>
    </row>
    <row r="30484" spans="1:10">
      <c r="A30484">
        <v>30629</v>
      </c>
      <c r="B30484" t="str">
        <f>VLOOKUP(C30484,属性!A:E,2,FALSE)</f>
        <v>古茗</v>
      </c>
      <c r="C30484" t="s">
        <v>1857</v>
      </c>
      <c r="D30484" s="2">
        <f>VLOOKUP(C30484,属性!A:E,3,FALSE)</f>
        <v>46037</v>
      </c>
      <c r="E30484" s="2" t="str">
        <f>VLOOKUP(C30484,属性!A:E,4,FALSE)</f>
        <v>否</v>
      </c>
      <c r="F30484" t="s">
        <v>17732</v>
      </c>
      <c r="G30484" t="s">
        <v>34033</v>
      </c>
      <c r="H30484" s="2">
        <v>46082</v>
      </c>
      <c r="I30484" t="s">
        <v>99</v>
      </c>
      <c r="J30484" s="2">
        <v>46112</v>
      </c>
    </row>
    <row r="30485" spans="1:10">
      <c r="A30485">
        <v>30630</v>
      </c>
      <c r="B30485" t="str">
        <f>VLOOKUP(C30485,属性!A:E,2,FALSE)</f>
        <v>古茗</v>
      </c>
      <c r="C30485" t="s">
        <v>1857</v>
      </c>
      <c r="D30485" s="2">
        <f>VLOOKUP(C30485,属性!A:E,3,FALSE)</f>
        <v>46037</v>
      </c>
      <c r="E30485" s="2" t="str">
        <f>VLOOKUP(C30485,属性!A:E,4,FALSE)</f>
        <v>否</v>
      </c>
      <c r="F30485" t="s">
        <v>17733</v>
      </c>
      <c r="G30485" t="s">
        <v>34034</v>
      </c>
      <c r="H30485" s="2">
        <v>46082</v>
      </c>
      <c r="I30485" t="s">
        <v>73</v>
      </c>
      <c r="J30485" s="2">
        <v>46112</v>
      </c>
    </row>
    <row r="30486" spans="1:10">
      <c r="A30486">
        <v>30631</v>
      </c>
      <c r="B30486" t="str">
        <f>VLOOKUP(C30486,属性!A:E,2,FALSE)</f>
        <v>古茗</v>
      </c>
      <c r="C30486" t="s">
        <v>1857</v>
      </c>
      <c r="D30486" s="2">
        <f>VLOOKUP(C30486,属性!A:E,3,FALSE)</f>
        <v>46037</v>
      </c>
      <c r="E30486" s="2" t="str">
        <f>VLOOKUP(C30486,属性!A:E,4,FALSE)</f>
        <v>否</v>
      </c>
      <c r="F30486" t="s">
        <v>17735</v>
      </c>
      <c r="G30486" t="s">
        <v>8200</v>
      </c>
      <c r="H30486" s="2">
        <v>46082</v>
      </c>
      <c r="I30486" t="s">
        <v>13</v>
      </c>
      <c r="J30486" s="2">
        <v>46112</v>
      </c>
    </row>
    <row r="30487" spans="1:10">
      <c r="A30487">
        <v>30632</v>
      </c>
      <c r="B30487" t="str">
        <f>VLOOKUP(C30487,属性!A:E,2,FALSE)</f>
        <v>古茗</v>
      </c>
      <c r="C30487" t="s">
        <v>1857</v>
      </c>
      <c r="D30487" s="2">
        <f>VLOOKUP(C30487,属性!A:E,3,FALSE)</f>
        <v>46037</v>
      </c>
      <c r="E30487" s="2" t="str">
        <f>VLOOKUP(C30487,属性!A:E,4,FALSE)</f>
        <v>否</v>
      </c>
      <c r="F30487" t="s">
        <v>17736</v>
      </c>
      <c r="G30487" t="s">
        <v>34035</v>
      </c>
      <c r="H30487" s="2">
        <v>46082</v>
      </c>
      <c r="I30487" t="s">
        <v>23</v>
      </c>
      <c r="J30487" s="2">
        <v>46112</v>
      </c>
    </row>
    <row r="30488" spans="1:10">
      <c r="A30488">
        <v>30633</v>
      </c>
      <c r="B30488" t="str">
        <f>VLOOKUP(C30488,属性!A:E,2,FALSE)</f>
        <v>古茗</v>
      </c>
      <c r="C30488" t="s">
        <v>1857</v>
      </c>
      <c r="D30488" s="2">
        <f>VLOOKUP(C30488,属性!A:E,3,FALSE)</f>
        <v>46037</v>
      </c>
      <c r="E30488" s="2" t="str">
        <f>VLOOKUP(C30488,属性!A:E,4,FALSE)</f>
        <v>否</v>
      </c>
      <c r="F30488" t="s">
        <v>17737</v>
      </c>
      <c r="G30488" t="s">
        <v>34036</v>
      </c>
      <c r="H30488" s="2">
        <v>46082</v>
      </c>
      <c r="I30488" t="s">
        <v>13</v>
      </c>
      <c r="J30488" s="2">
        <v>46112</v>
      </c>
    </row>
    <row r="30489" spans="1:10">
      <c r="A30489">
        <v>30634</v>
      </c>
      <c r="B30489" t="str">
        <f>VLOOKUP(C30489,属性!A:E,2,FALSE)</f>
        <v>古茗</v>
      </c>
      <c r="C30489" t="s">
        <v>1857</v>
      </c>
      <c r="D30489" s="2">
        <f>VLOOKUP(C30489,属性!A:E,3,FALSE)</f>
        <v>46037</v>
      </c>
      <c r="E30489" s="2" t="str">
        <f>VLOOKUP(C30489,属性!A:E,4,FALSE)</f>
        <v>否</v>
      </c>
      <c r="F30489" t="s">
        <v>34037</v>
      </c>
      <c r="G30489" t="s">
        <v>34038</v>
      </c>
      <c r="H30489" s="2">
        <v>46082</v>
      </c>
      <c r="I30489" t="s">
        <v>12912</v>
      </c>
      <c r="J30489" s="2">
        <v>46112</v>
      </c>
    </row>
    <row r="30490" spans="1:10">
      <c r="A30490">
        <v>30635</v>
      </c>
      <c r="B30490" t="str">
        <f>VLOOKUP(C30490,属性!A:E,2,FALSE)</f>
        <v>古茗</v>
      </c>
      <c r="C30490" t="s">
        <v>1857</v>
      </c>
      <c r="D30490" s="2">
        <f>VLOOKUP(C30490,属性!A:E,3,FALSE)</f>
        <v>46037</v>
      </c>
      <c r="E30490" s="2" t="str">
        <f>VLOOKUP(C30490,属性!A:E,4,FALSE)</f>
        <v>否</v>
      </c>
      <c r="F30490" t="s">
        <v>17739</v>
      </c>
      <c r="G30490" t="s">
        <v>34039</v>
      </c>
      <c r="H30490" s="2">
        <v>46082</v>
      </c>
      <c r="I30490" t="s">
        <v>46</v>
      </c>
      <c r="J30490" s="2">
        <v>46112</v>
      </c>
    </row>
    <row r="30491" spans="1:10">
      <c r="A30491">
        <v>30636</v>
      </c>
      <c r="B30491" t="str">
        <f>VLOOKUP(C30491,属性!A:E,2,FALSE)</f>
        <v>古茗</v>
      </c>
      <c r="C30491" t="s">
        <v>1857</v>
      </c>
      <c r="D30491" s="2">
        <f>VLOOKUP(C30491,属性!A:E,3,FALSE)</f>
        <v>46037</v>
      </c>
      <c r="E30491" s="2" t="str">
        <f>VLOOKUP(C30491,属性!A:E,4,FALSE)</f>
        <v>否</v>
      </c>
      <c r="F30491" t="s">
        <v>17740</v>
      </c>
      <c r="G30491" t="s">
        <v>34040</v>
      </c>
      <c r="H30491" s="2">
        <v>46082</v>
      </c>
      <c r="I30491" t="s">
        <v>13</v>
      </c>
      <c r="J30491" s="2">
        <v>46112</v>
      </c>
    </row>
    <row r="30492" spans="1:10">
      <c r="A30492">
        <v>30637</v>
      </c>
      <c r="B30492" t="str">
        <f>VLOOKUP(C30492,属性!A:E,2,FALSE)</f>
        <v>古茗</v>
      </c>
      <c r="C30492" t="s">
        <v>1857</v>
      </c>
      <c r="D30492" s="2">
        <f>VLOOKUP(C30492,属性!A:E,3,FALSE)</f>
        <v>46037</v>
      </c>
      <c r="E30492" s="2" t="str">
        <f>VLOOKUP(C30492,属性!A:E,4,FALSE)</f>
        <v>否</v>
      </c>
      <c r="F30492" t="s">
        <v>2129</v>
      </c>
      <c r="G30492" t="s">
        <v>34041</v>
      </c>
      <c r="H30492" s="2">
        <v>46082</v>
      </c>
      <c r="I30492" t="s">
        <v>26</v>
      </c>
      <c r="J30492" s="2">
        <v>46112</v>
      </c>
    </row>
    <row r="30493" spans="1:10">
      <c r="A30493">
        <v>30638</v>
      </c>
      <c r="B30493" t="str">
        <f>VLOOKUP(C30493,属性!A:E,2,FALSE)</f>
        <v>古茗</v>
      </c>
      <c r="C30493" t="s">
        <v>1857</v>
      </c>
      <c r="D30493" s="2">
        <f>VLOOKUP(C30493,属性!A:E,3,FALSE)</f>
        <v>46037</v>
      </c>
      <c r="E30493" s="2" t="str">
        <f>VLOOKUP(C30493,属性!A:E,4,FALSE)</f>
        <v>否</v>
      </c>
      <c r="F30493" t="s">
        <v>34042</v>
      </c>
      <c r="G30493" t="s">
        <v>34043</v>
      </c>
      <c r="H30493" s="2">
        <v>46082</v>
      </c>
      <c r="I30493" t="s">
        <v>13</v>
      </c>
      <c r="J30493" s="2">
        <v>46112</v>
      </c>
    </row>
    <row r="30494" spans="1:10">
      <c r="A30494">
        <v>30639</v>
      </c>
      <c r="B30494" t="str">
        <f>VLOOKUP(C30494,属性!A:E,2,FALSE)</f>
        <v>古茗</v>
      </c>
      <c r="C30494" t="s">
        <v>1857</v>
      </c>
      <c r="D30494" s="2">
        <f>VLOOKUP(C30494,属性!A:E,3,FALSE)</f>
        <v>46037</v>
      </c>
      <c r="E30494" s="2" t="str">
        <f>VLOOKUP(C30494,属性!A:E,4,FALSE)</f>
        <v>否</v>
      </c>
      <c r="F30494" t="s">
        <v>17741</v>
      </c>
      <c r="G30494" t="s">
        <v>523</v>
      </c>
      <c r="H30494" s="2">
        <v>46082</v>
      </c>
      <c r="I30494" t="s">
        <v>320</v>
      </c>
      <c r="J30494" s="2">
        <v>46112</v>
      </c>
    </row>
    <row r="30495" spans="1:10">
      <c r="A30495">
        <v>30640</v>
      </c>
      <c r="B30495" t="str">
        <f>VLOOKUP(C30495,属性!A:E,2,FALSE)</f>
        <v>古茗</v>
      </c>
      <c r="C30495" t="s">
        <v>1857</v>
      </c>
      <c r="D30495" s="2">
        <f>VLOOKUP(C30495,属性!A:E,3,FALSE)</f>
        <v>46037</v>
      </c>
      <c r="E30495" s="2" t="str">
        <f>VLOOKUP(C30495,属性!A:E,4,FALSE)</f>
        <v>否</v>
      </c>
      <c r="F30495" t="s">
        <v>34044</v>
      </c>
      <c r="G30495" t="s">
        <v>34045</v>
      </c>
      <c r="H30495" s="2">
        <v>46082</v>
      </c>
      <c r="I30495" t="s">
        <v>320</v>
      </c>
      <c r="J30495" s="2">
        <v>46112</v>
      </c>
    </row>
    <row r="30496" spans="1:10">
      <c r="A30496">
        <v>30641</v>
      </c>
      <c r="B30496" t="str">
        <f>VLOOKUP(C30496,属性!A:E,2,FALSE)</f>
        <v>古茗</v>
      </c>
      <c r="C30496" t="s">
        <v>1857</v>
      </c>
      <c r="D30496" s="2">
        <f>VLOOKUP(C30496,属性!A:E,3,FALSE)</f>
        <v>46037</v>
      </c>
      <c r="E30496" s="2" t="str">
        <f>VLOOKUP(C30496,属性!A:E,4,FALSE)</f>
        <v>否</v>
      </c>
      <c r="F30496" t="s">
        <v>17743</v>
      </c>
      <c r="G30496" t="s">
        <v>34046</v>
      </c>
      <c r="H30496" s="2">
        <v>46082</v>
      </c>
      <c r="I30496" t="s">
        <v>865</v>
      </c>
      <c r="J30496" s="2">
        <v>46112</v>
      </c>
    </row>
    <row r="30497" spans="1:10">
      <c r="A30497">
        <v>30642</v>
      </c>
      <c r="B30497" t="str">
        <f>VLOOKUP(C30497,属性!A:E,2,FALSE)</f>
        <v>古茗</v>
      </c>
      <c r="C30497" t="s">
        <v>1857</v>
      </c>
      <c r="D30497" s="2">
        <f>VLOOKUP(C30497,属性!A:E,3,FALSE)</f>
        <v>46037</v>
      </c>
      <c r="E30497" s="2" t="str">
        <f>VLOOKUP(C30497,属性!A:E,4,FALSE)</f>
        <v>否</v>
      </c>
      <c r="F30497" t="s">
        <v>34047</v>
      </c>
      <c r="G30497" t="s">
        <v>34048</v>
      </c>
      <c r="H30497" s="2">
        <v>46082</v>
      </c>
      <c r="I30497" t="s">
        <v>46</v>
      </c>
      <c r="J30497" s="2">
        <v>46112</v>
      </c>
    </row>
    <row r="30498" spans="1:10">
      <c r="A30498">
        <v>30643</v>
      </c>
      <c r="B30498" t="str">
        <f>VLOOKUP(C30498,属性!A:E,2,FALSE)</f>
        <v>古茗</v>
      </c>
      <c r="C30498" t="s">
        <v>1857</v>
      </c>
      <c r="D30498" s="2">
        <f>VLOOKUP(C30498,属性!A:E,3,FALSE)</f>
        <v>46037</v>
      </c>
      <c r="E30498" s="2" t="str">
        <f>VLOOKUP(C30498,属性!A:E,4,FALSE)</f>
        <v>否</v>
      </c>
      <c r="F30498" t="s">
        <v>17747</v>
      </c>
      <c r="G30498" t="s">
        <v>8047</v>
      </c>
      <c r="H30498" s="2">
        <v>46082</v>
      </c>
      <c r="I30498" t="s">
        <v>94</v>
      </c>
      <c r="J30498" s="2">
        <v>46112</v>
      </c>
    </row>
    <row r="30499" spans="1:10">
      <c r="A30499">
        <v>30644</v>
      </c>
      <c r="B30499" t="str">
        <f>VLOOKUP(C30499,属性!A:E,2,FALSE)</f>
        <v>古茗</v>
      </c>
      <c r="C30499" t="s">
        <v>1857</v>
      </c>
      <c r="D30499" s="2">
        <f>VLOOKUP(C30499,属性!A:E,3,FALSE)</f>
        <v>46037</v>
      </c>
      <c r="E30499" s="2" t="str">
        <f>VLOOKUP(C30499,属性!A:E,4,FALSE)</f>
        <v>否</v>
      </c>
      <c r="F30499" t="s">
        <v>17748</v>
      </c>
      <c r="G30499" t="s">
        <v>34049</v>
      </c>
      <c r="H30499" s="2">
        <v>46082</v>
      </c>
      <c r="I30499" t="s">
        <v>133</v>
      </c>
      <c r="J30499" s="2">
        <v>46112</v>
      </c>
    </row>
    <row r="30500" spans="1:10">
      <c r="A30500">
        <v>30645</v>
      </c>
      <c r="B30500" t="str">
        <f>VLOOKUP(C30500,属性!A:E,2,FALSE)</f>
        <v>古茗</v>
      </c>
      <c r="C30500" t="s">
        <v>1857</v>
      </c>
      <c r="D30500" s="2">
        <f>VLOOKUP(C30500,属性!A:E,3,FALSE)</f>
        <v>46037</v>
      </c>
      <c r="E30500" s="2" t="str">
        <f>VLOOKUP(C30500,属性!A:E,4,FALSE)</f>
        <v>否</v>
      </c>
      <c r="F30500" t="s">
        <v>17749</v>
      </c>
      <c r="G30500" t="s">
        <v>34050</v>
      </c>
      <c r="H30500" s="2">
        <v>46082</v>
      </c>
      <c r="I30500" t="s">
        <v>13</v>
      </c>
      <c r="J30500" s="2">
        <v>46112</v>
      </c>
    </row>
    <row r="30501" spans="1:10">
      <c r="A30501">
        <v>30646</v>
      </c>
      <c r="B30501" t="str">
        <f>VLOOKUP(C30501,属性!A:E,2,FALSE)</f>
        <v>古茗</v>
      </c>
      <c r="C30501" t="s">
        <v>1857</v>
      </c>
      <c r="D30501" s="2">
        <f>VLOOKUP(C30501,属性!A:E,3,FALSE)</f>
        <v>46037</v>
      </c>
      <c r="E30501" s="2" t="str">
        <f>VLOOKUP(C30501,属性!A:E,4,FALSE)</f>
        <v>否</v>
      </c>
      <c r="F30501" t="s">
        <v>17751</v>
      </c>
      <c r="G30501" t="s">
        <v>34051</v>
      </c>
      <c r="H30501" s="2">
        <v>46082</v>
      </c>
      <c r="I30501" t="s">
        <v>13</v>
      </c>
      <c r="J30501" s="2">
        <v>46112</v>
      </c>
    </row>
    <row r="30502" spans="1:10">
      <c r="A30502">
        <v>30647</v>
      </c>
      <c r="B30502" t="str">
        <f>VLOOKUP(C30502,属性!A:E,2,FALSE)</f>
        <v>古茗</v>
      </c>
      <c r="C30502" t="s">
        <v>1857</v>
      </c>
      <c r="D30502" s="2">
        <f>VLOOKUP(C30502,属性!A:E,3,FALSE)</f>
        <v>46037</v>
      </c>
      <c r="E30502" s="2" t="str">
        <f>VLOOKUP(C30502,属性!A:E,4,FALSE)</f>
        <v>否</v>
      </c>
      <c r="F30502" t="s">
        <v>17753</v>
      </c>
      <c r="G30502" t="s">
        <v>34052</v>
      </c>
      <c r="H30502" s="2">
        <v>46082</v>
      </c>
      <c r="I30502" t="s">
        <v>73</v>
      </c>
      <c r="J30502" s="2">
        <v>46112</v>
      </c>
    </row>
    <row r="30503" spans="1:10">
      <c r="A30503">
        <v>30648</v>
      </c>
      <c r="B30503" t="str">
        <f>VLOOKUP(C30503,属性!A:E,2,FALSE)</f>
        <v>古茗</v>
      </c>
      <c r="C30503" t="s">
        <v>1857</v>
      </c>
      <c r="D30503" s="2">
        <f>VLOOKUP(C30503,属性!A:E,3,FALSE)</f>
        <v>46037</v>
      </c>
      <c r="E30503" s="2" t="str">
        <f>VLOOKUP(C30503,属性!A:E,4,FALSE)</f>
        <v>否</v>
      </c>
      <c r="F30503" t="s">
        <v>17754</v>
      </c>
      <c r="G30503" t="s">
        <v>34053</v>
      </c>
      <c r="H30503" s="2">
        <v>46082</v>
      </c>
      <c r="I30503" t="s">
        <v>16</v>
      </c>
      <c r="J30503" s="2">
        <v>46112</v>
      </c>
    </row>
    <row r="30504" spans="1:10">
      <c r="A30504">
        <v>30649</v>
      </c>
      <c r="B30504" t="str">
        <f>VLOOKUP(C30504,属性!A:E,2,FALSE)</f>
        <v>古茗</v>
      </c>
      <c r="C30504" t="s">
        <v>1857</v>
      </c>
      <c r="D30504" s="2">
        <f>VLOOKUP(C30504,属性!A:E,3,FALSE)</f>
        <v>46037</v>
      </c>
      <c r="E30504" s="2" t="str">
        <f>VLOOKUP(C30504,属性!A:E,4,FALSE)</f>
        <v>否</v>
      </c>
      <c r="F30504" t="s">
        <v>15517</v>
      </c>
      <c r="G30504" t="s">
        <v>34054</v>
      </c>
      <c r="H30504" s="2">
        <v>46082</v>
      </c>
      <c r="I30504" t="s">
        <v>26</v>
      </c>
      <c r="J30504" s="2">
        <v>46112</v>
      </c>
    </row>
    <row r="30505" spans="1:10">
      <c r="A30505">
        <v>30650</v>
      </c>
      <c r="B30505" t="str">
        <f>VLOOKUP(C30505,属性!A:E,2,FALSE)</f>
        <v>古茗</v>
      </c>
      <c r="C30505" t="s">
        <v>1857</v>
      </c>
      <c r="D30505" s="2">
        <f>VLOOKUP(C30505,属性!A:E,3,FALSE)</f>
        <v>46037</v>
      </c>
      <c r="E30505" s="2" t="str">
        <f>VLOOKUP(C30505,属性!A:E,4,FALSE)</f>
        <v>否</v>
      </c>
      <c r="F30505" t="s">
        <v>34055</v>
      </c>
      <c r="G30505" t="s">
        <v>34056</v>
      </c>
      <c r="H30505" s="2">
        <v>46082</v>
      </c>
      <c r="I30505" t="s">
        <v>46</v>
      </c>
      <c r="J30505" s="2">
        <v>46112</v>
      </c>
    </row>
    <row r="30506" spans="1:10">
      <c r="A30506">
        <v>30651</v>
      </c>
      <c r="B30506" t="str">
        <f>VLOOKUP(C30506,属性!A:E,2,FALSE)</f>
        <v>古茗</v>
      </c>
      <c r="C30506" t="s">
        <v>1857</v>
      </c>
      <c r="D30506" s="2">
        <f>VLOOKUP(C30506,属性!A:E,3,FALSE)</f>
        <v>46037</v>
      </c>
      <c r="E30506" s="2" t="str">
        <f>VLOOKUP(C30506,属性!A:E,4,FALSE)</f>
        <v>否</v>
      </c>
      <c r="F30506" t="s">
        <v>17756</v>
      </c>
      <c r="G30506" t="s">
        <v>34057</v>
      </c>
      <c r="H30506" s="2">
        <v>46082</v>
      </c>
      <c r="I30506" t="s">
        <v>38</v>
      </c>
      <c r="J30506" s="2">
        <v>46112</v>
      </c>
    </row>
    <row r="30507" spans="1:10">
      <c r="A30507">
        <v>30652</v>
      </c>
      <c r="B30507" t="str">
        <f>VLOOKUP(C30507,属性!A:E,2,FALSE)</f>
        <v>古茗</v>
      </c>
      <c r="C30507" t="s">
        <v>1857</v>
      </c>
      <c r="D30507" s="2">
        <f>VLOOKUP(C30507,属性!A:E,3,FALSE)</f>
        <v>46037</v>
      </c>
      <c r="E30507" s="2" t="str">
        <f>VLOOKUP(C30507,属性!A:E,4,FALSE)</f>
        <v>否</v>
      </c>
      <c r="F30507" t="s">
        <v>163</v>
      </c>
      <c r="G30507" t="s">
        <v>34058</v>
      </c>
      <c r="H30507" s="2">
        <v>46082</v>
      </c>
      <c r="I30507" t="s">
        <v>56</v>
      </c>
      <c r="J30507" s="2">
        <v>46112</v>
      </c>
    </row>
    <row r="30508" spans="1:10">
      <c r="A30508">
        <v>30653</v>
      </c>
      <c r="B30508" t="str">
        <f>VLOOKUP(C30508,属性!A:E,2,FALSE)</f>
        <v>古茗</v>
      </c>
      <c r="C30508" t="s">
        <v>1857</v>
      </c>
      <c r="D30508" s="2">
        <f>VLOOKUP(C30508,属性!A:E,3,FALSE)</f>
        <v>46037</v>
      </c>
      <c r="E30508" s="2" t="str">
        <f>VLOOKUP(C30508,属性!A:E,4,FALSE)</f>
        <v>否</v>
      </c>
      <c r="F30508" t="s">
        <v>17758</v>
      </c>
      <c r="G30508" t="s">
        <v>34059</v>
      </c>
      <c r="H30508" s="2">
        <v>46082</v>
      </c>
      <c r="I30508" t="s">
        <v>65</v>
      </c>
      <c r="J30508" s="2">
        <v>46112</v>
      </c>
    </row>
    <row r="30509" spans="1:10">
      <c r="A30509">
        <v>30654</v>
      </c>
      <c r="B30509" t="str">
        <f>VLOOKUP(C30509,属性!A:E,2,FALSE)</f>
        <v>古茗</v>
      </c>
      <c r="C30509" t="s">
        <v>1857</v>
      </c>
      <c r="D30509" s="2">
        <f>VLOOKUP(C30509,属性!A:E,3,FALSE)</f>
        <v>46037</v>
      </c>
      <c r="E30509" s="2" t="str">
        <f>VLOOKUP(C30509,属性!A:E,4,FALSE)</f>
        <v>否</v>
      </c>
      <c r="F30509" t="s">
        <v>17759</v>
      </c>
      <c r="G30509" t="s">
        <v>7954</v>
      </c>
      <c r="H30509" s="2">
        <v>46082</v>
      </c>
      <c r="I30509" t="s">
        <v>41</v>
      </c>
      <c r="J30509" s="2">
        <v>46112</v>
      </c>
    </row>
    <row r="30510" spans="1:10">
      <c r="A30510">
        <v>30655</v>
      </c>
      <c r="B30510" t="str">
        <f>VLOOKUP(C30510,属性!A:E,2,FALSE)</f>
        <v>古茗</v>
      </c>
      <c r="C30510" t="s">
        <v>1857</v>
      </c>
      <c r="D30510" s="2">
        <f>VLOOKUP(C30510,属性!A:E,3,FALSE)</f>
        <v>46037</v>
      </c>
      <c r="E30510" s="2" t="str">
        <f>VLOOKUP(C30510,属性!A:E,4,FALSE)</f>
        <v>否</v>
      </c>
      <c r="F30510" t="s">
        <v>17760</v>
      </c>
      <c r="G30510" t="s">
        <v>80</v>
      </c>
      <c r="H30510" s="2">
        <v>46082</v>
      </c>
      <c r="I30510" t="s">
        <v>31</v>
      </c>
      <c r="J30510" s="2">
        <v>46112</v>
      </c>
    </row>
    <row r="30511" spans="1:10">
      <c r="A30511">
        <v>30656</v>
      </c>
      <c r="B30511" t="str">
        <f>VLOOKUP(C30511,属性!A:E,2,FALSE)</f>
        <v>古茗</v>
      </c>
      <c r="C30511" t="s">
        <v>1857</v>
      </c>
      <c r="D30511" s="2">
        <f>VLOOKUP(C30511,属性!A:E,3,FALSE)</f>
        <v>46037</v>
      </c>
      <c r="E30511" s="2" t="str">
        <f>VLOOKUP(C30511,属性!A:E,4,FALSE)</f>
        <v>否</v>
      </c>
      <c r="F30511" t="s">
        <v>17761</v>
      </c>
      <c r="G30511" t="s">
        <v>34060</v>
      </c>
      <c r="H30511" s="2">
        <v>46082</v>
      </c>
      <c r="I30511" t="s">
        <v>26</v>
      </c>
      <c r="J30511" s="2">
        <v>46112</v>
      </c>
    </row>
    <row r="30512" spans="1:10">
      <c r="A30512">
        <v>30657</v>
      </c>
      <c r="B30512" t="str">
        <f>VLOOKUP(C30512,属性!A:E,2,FALSE)</f>
        <v>古茗</v>
      </c>
      <c r="C30512" t="s">
        <v>1857</v>
      </c>
      <c r="D30512" s="2">
        <f>VLOOKUP(C30512,属性!A:E,3,FALSE)</f>
        <v>46037</v>
      </c>
      <c r="E30512" s="2" t="str">
        <f>VLOOKUP(C30512,属性!A:E,4,FALSE)</f>
        <v>否</v>
      </c>
      <c r="F30512" t="s">
        <v>34061</v>
      </c>
      <c r="G30512" t="s">
        <v>34062</v>
      </c>
      <c r="H30512" s="2">
        <v>46082</v>
      </c>
      <c r="I30512" t="s">
        <v>46</v>
      </c>
      <c r="J30512" s="2">
        <v>46112</v>
      </c>
    </row>
    <row r="30513" spans="1:10">
      <c r="A30513">
        <v>30658</v>
      </c>
      <c r="B30513" t="str">
        <f>VLOOKUP(C30513,属性!A:E,2,FALSE)</f>
        <v>古茗</v>
      </c>
      <c r="C30513" t="s">
        <v>1857</v>
      </c>
      <c r="D30513" s="2">
        <f>VLOOKUP(C30513,属性!A:E,3,FALSE)</f>
        <v>46037</v>
      </c>
      <c r="E30513" s="2" t="str">
        <f>VLOOKUP(C30513,属性!A:E,4,FALSE)</f>
        <v>否</v>
      </c>
      <c r="F30513" t="s">
        <v>17763</v>
      </c>
      <c r="G30513" t="s">
        <v>34063</v>
      </c>
      <c r="H30513" s="2">
        <v>46082</v>
      </c>
      <c r="I30513" t="s">
        <v>62</v>
      </c>
      <c r="J30513" s="2">
        <v>46112</v>
      </c>
    </row>
    <row r="30514" spans="1:10">
      <c r="A30514">
        <v>30659</v>
      </c>
      <c r="B30514" t="str">
        <f>VLOOKUP(C30514,属性!A:E,2,FALSE)</f>
        <v>古茗</v>
      </c>
      <c r="C30514" t="s">
        <v>1857</v>
      </c>
      <c r="D30514" s="2">
        <f>VLOOKUP(C30514,属性!A:E,3,FALSE)</f>
        <v>46037</v>
      </c>
      <c r="E30514" s="2" t="str">
        <f>VLOOKUP(C30514,属性!A:E,4,FALSE)</f>
        <v>否</v>
      </c>
      <c r="F30514" t="s">
        <v>17765</v>
      </c>
      <c r="G30514" t="s">
        <v>34064</v>
      </c>
      <c r="H30514" s="2">
        <v>46082</v>
      </c>
      <c r="I30514" t="s">
        <v>13</v>
      </c>
      <c r="J30514" s="2">
        <v>46112</v>
      </c>
    </row>
    <row r="30515" spans="1:10">
      <c r="A30515">
        <v>30660</v>
      </c>
      <c r="B30515" t="str">
        <f>VLOOKUP(C30515,属性!A:E,2,FALSE)</f>
        <v>古茗</v>
      </c>
      <c r="C30515" t="s">
        <v>1857</v>
      </c>
      <c r="D30515" s="2">
        <f>VLOOKUP(C30515,属性!A:E,3,FALSE)</f>
        <v>46037</v>
      </c>
      <c r="E30515" s="2" t="str">
        <f>VLOOKUP(C30515,属性!A:E,4,FALSE)</f>
        <v>否</v>
      </c>
      <c r="F30515" t="s">
        <v>17767</v>
      </c>
      <c r="G30515" t="s">
        <v>34065</v>
      </c>
      <c r="H30515" s="2">
        <v>46082</v>
      </c>
      <c r="I30515" t="s">
        <v>16</v>
      </c>
      <c r="J30515" s="2">
        <v>46112</v>
      </c>
    </row>
    <row r="30516" spans="1:10">
      <c r="A30516">
        <v>30661</v>
      </c>
      <c r="B30516" t="str">
        <f>VLOOKUP(C30516,属性!A:E,2,FALSE)</f>
        <v>古茗</v>
      </c>
      <c r="C30516" t="s">
        <v>1857</v>
      </c>
      <c r="D30516" s="2">
        <f>VLOOKUP(C30516,属性!A:E,3,FALSE)</f>
        <v>46037</v>
      </c>
      <c r="E30516" s="2" t="str">
        <f>VLOOKUP(C30516,属性!A:E,4,FALSE)</f>
        <v>否</v>
      </c>
      <c r="F30516" t="s">
        <v>17769</v>
      </c>
      <c r="G30516" t="s">
        <v>34066</v>
      </c>
      <c r="H30516" s="2">
        <v>46082</v>
      </c>
      <c r="I30516" t="s">
        <v>23</v>
      </c>
      <c r="J30516" s="2">
        <v>46112</v>
      </c>
    </row>
    <row r="30517" spans="1:10">
      <c r="A30517">
        <v>30662</v>
      </c>
      <c r="B30517" t="str">
        <f>VLOOKUP(C30517,属性!A:E,2,FALSE)</f>
        <v>古茗</v>
      </c>
      <c r="C30517" t="s">
        <v>1857</v>
      </c>
      <c r="D30517" s="2">
        <f>VLOOKUP(C30517,属性!A:E,3,FALSE)</f>
        <v>46037</v>
      </c>
      <c r="E30517" s="2" t="str">
        <f>VLOOKUP(C30517,属性!A:E,4,FALSE)</f>
        <v>否</v>
      </c>
      <c r="F30517" t="s">
        <v>17771</v>
      </c>
      <c r="G30517" t="s">
        <v>34067</v>
      </c>
      <c r="H30517" s="2">
        <v>46082</v>
      </c>
      <c r="I30517" t="s">
        <v>26</v>
      </c>
      <c r="J30517" s="2">
        <v>46112</v>
      </c>
    </row>
    <row r="30518" spans="1:10">
      <c r="A30518">
        <v>30663</v>
      </c>
      <c r="B30518" t="str">
        <f>VLOOKUP(C30518,属性!A:E,2,FALSE)</f>
        <v>古茗</v>
      </c>
      <c r="C30518" t="s">
        <v>1857</v>
      </c>
      <c r="D30518" s="2">
        <f>VLOOKUP(C30518,属性!A:E,3,FALSE)</f>
        <v>46037</v>
      </c>
      <c r="E30518" s="2" t="str">
        <f>VLOOKUP(C30518,属性!A:E,4,FALSE)</f>
        <v>否</v>
      </c>
      <c r="F30518" t="s">
        <v>34068</v>
      </c>
      <c r="G30518" t="s">
        <v>34069</v>
      </c>
      <c r="H30518" s="2">
        <v>46082</v>
      </c>
      <c r="I30518" t="s">
        <v>26</v>
      </c>
      <c r="J30518" s="2">
        <v>46112</v>
      </c>
    </row>
    <row r="30519" spans="1:10">
      <c r="A30519">
        <v>30664</v>
      </c>
      <c r="B30519" t="str">
        <f>VLOOKUP(C30519,属性!A:E,2,FALSE)</f>
        <v>古茗</v>
      </c>
      <c r="C30519" t="s">
        <v>1857</v>
      </c>
      <c r="D30519" s="2">
        <f>VLOOKUP(C30519,属性!A:E,3,FALSE)</f>
        <v>46037</v>
      </c>
      <c r="E30519" s="2" t="str">
        <f>VLOOKUP(C30519,属性!A:E,4,FALSE)</f>
        <v>否</v>
      </c>
      <c r="F30519" t="s">
        <v>7995</v>
      </c>
      <c r="G30519" t="s">
        <v>34070</v>
      </c>
      <c r="H30519" s="2">
        <v>46081</v>
      </c>
      <c r="I30519" t="s">
        <v>320</v>
      </c>
      <c r="J30519" s="2">
        <v>46112</v>
      </c>
    </row>
    <row r="30520" spans="1:10">
      <c r="A30520">
        <v>30665</v>
      </c>
      <c r="B30520" t="str">
        <f>VLOOKUP(C30520,属性!A:E,2,FALSE)</f>
        <v>古茗</v>
      </c>
      <c r="C30520" t="s">
        <v>1857</v>
      </c>
      <c r="D30520" s="2">
        <f>VLOOKUP(C30520,属性!A:E,3,FALSE)</f>
        <v>46037</v>
      </c>
      <c r="E30520" s="2" t="str">
        <f>VLOOKUP(C30520,属性!A:E,4,FALSE)</f>
        <v>否</v>
      </c>
      <c r="F30520" t="s">
        <v>17775</v>
      </c>
      <c r="G30520" t="s">
        <v>34071</v>
      </c>
      <c r="H30520" s="2">
        <v>46081</v>
      </c>
      <c r="I30520" t="s">
        <v>13</v>
      </c>
      <c r="J30520" s="2">
        <v>46112</v>
      </c>
    </row>
    <row r="30521" spans="1:10">
      <c r="A30521">
        <v>30666</v>
      </c>
      <c r="B30521" t="str">
        <f>VLOOKUP(C30521,属性!A:E,2,FALSE)</f>
        <v>古茗</v>
      </c>
      <c r="C30521" t="s">
        <v>1857</v>
      </c>
      <c r="D30521" s="2">
        <f>VLOOKUP(C30521,属性!A:E,3,FALSE)</f>
        <v>46037</v>
      </c>
      <c r="E30521" s="2" t="str">
        <f>VLOOKUP(C30521,属性!A:E,4,FALSE)</f>
        <v>否</v>
      </c>
      <c r="F30521" t="s">
        <v>17777</v>
      </c>
      <c r="G30521" t="s">
        <v>34072</v>
      </c>
      <c r="H30521" s="2">
        <v>46081</v>
      </c>
      <c r="I30521" t="s">
        <v>13</v>
      </c>
      <c r="J30521" s="2">
        <v>46112</v>
      </c>
    </row>
    <row r="30522" spans="1:10">
      <c r="A30522">
        <v>30667</v>
      </c>
      <c r="B30522" t="str">
        <f>VLOOKUP(C30522,属性!A:E,2,FALSE)</f>
        <v>古茗</v>
      </c>
      <c r="C30522" t="s">
        <v>1857</v>
      </c>
      <c r="D30522" s="2">
        <f>VLOOKUP(C30522,属性!A:E,3,FALSE)</f>
        <v>46037</v>
      </c>
      <c r="E30522" s="2" t="str">
        <f>VLOOKUP(C30522,属性!A:E,4,FALSE)</f>
        <v>否</v>
      </c>
      <c r="F30522" t="s">
        <v>17779</v>
      </c>
      <c r="G30522" t="s">
        <v>34073</v>
      </c>
      <c r="H30522" s="2">
        <v>46081</v>
      </c>
      <c r="I30522" t="s">
        <v>23</v>
      </c>
      <c r="J30522" s="2">
        <v>46112</v>
      </c>
    </row>
    <row r="30523" spans="1:10">
      <c r="A30523">
        <v>30668</v>
      </c>
      <c r="B30523" t="str">
        <f>VLOOKUP(C30523,属性!A:E,2,FALSE)</f>
        <v>古茗</v>
      </c>
      <c r="C30523" t="s">
        <v>1857</v>
      </c>
      <c r="D30523" s="2">
        <f>VLOOKUP(C30523,属性!A:E,3,FALSE)</f>
        <v>46037</v>
      </c>
      <c r="E30523" s="2" t="str">
        <f>VLOOKUP(C30523,属性!A:E,4,FALSE)</f>
        <v>否</v>
      </c>
      <c r="F30523" t="s">
        <v>17781</v>
      </c>
      <c r="G30523" t="s">
        <v>34074</v>
      </c>
      <c r="H30523" s="2">
        <v>46081</v>
      </c>
      <c r="I30523" t="s">
        <v>94</v>
      </c>
      <c r="J30523" s="2">
        <v>46112</v>
      </c>
    </row>
    <row r="30524" spans="1:10">
      <c r="A30524">
        <v>30669</v>
      </c>
      <c r="B30524" t="str">
        <f>VLOOKUP(C30524,属性!A:E,2,FALSE)</f>
        <v>古茗</v>
      </c>
      <c r="C30524" t="s">
        <v>1857</v>
      </c>
      <c r="D30524" s="2">
        <f>VLOOKUP(C30524,属性!A:E,3,FALSE)</f>
        <v>46037</v>
      </c>
      <c r="E30524" s="2" t="str">
        <f>VLOOKUP(C30524,属性!A:E,4,FALSE)</f>
        <v>否</v>
      </c>
      <c r="F30524" t="s">
        <v>17782</v>
      </c>
      <c r="G30524" t="s">
        <v>34075</v>
      </c>
      <c r="H30524" s="2">
        <v>46081</v>
      </c>
      <c r="I30524" t="s">
        <v>13</v>
      </c>
      <c r="J30524" s="2">
        <v>46112</v>
      </c>
    </row>
    <row r="30525" spans="1:10">
      <c r="A30525">
        <v>30670</v>
      </c>
      <c r="B30525" t="str">
        <f>VLOOKUP(C30525,属性!A:E,2,FALSE)</f>
        <v>古茗</v>
      </c>
      <c r="C30525" t="s">
        <v>1857</v>
      </c>
      <c r="D30525" s="2">
        <f>VLOOKUP(C30525,属性!A:E,3,FALSE)</f>
        <v>46037</v>
      </c>
      <c r="E30525" s="2" t="str">
        <f>VLOOKUP(C30525,属性!A:E,4,FALSE)</f>
        <v>否</v>
      </c>
      <c r="F30525" t="s">
        <v>2346</v>
      </c>
      <c r="G30525" t="s">
        <v>34076</v>
      </c>
      <c r="H30525" s="2">
        <v>46081</v>
      </c>
      <c r="I30525" t="s">
        <v>13</v>
      </c>
      <c r="J30525" s="2">
        <v>46112</v>
      </c>
    </row>
    <row r="30526" spans="1:10">
      <c r="A30526">
        <v>30671</v>
      </c>
      <c r="B30526" t="str">
        <f>VLOOKUP(C30526,属性!A:E,2,FALSE)</f>
        <v>古茗</v>
      </c>
      <c r="C30526" t="s">
        <v>1857</v>
      </c>
      <c r="D30526" s="2">
        <f>VLOOKUP(C30526,属性!A:E,3,FALSE)</f>
        <v>46037</v>
      </c>
      <c r="E30526" s="2" t="str">
        <f>VLOOKUP(C30526,属性!A:E,4,FALSE)</f>
        <v>否</v>
      </c>
      <c r="F30526" t="s">
        <v>17784</v>
      </c>
      <c r="G30526" t="s">
        <v>34077</v>
      </c>
      <c r="H30526" s="2">
        <v>46081</v>
      </c>
      <c r="I30526" t="s">
        <v>31</v>
      </c>
      <c r="J30526" s="2">
        <v>46112</v>
      </c>
    </row>
    <row r="30527" spans="1:10">
      <c r="A30527">
        <v>30672</v>
      </c>
      <c r="B30527" t="str">
        <f>VLOOKUP(C30527,属性!A:E,2,FALSE)</f>
        <v>古茗</v>
      </c>
      <c r="C30527" t="s">
        <v>1857</v>
      </c>
      <c r="D30527" s="2">
        <f>VLOOKUP(C30527,属性!A:E,3,FALSE)</f>
        <v>46037</v>
      </c>
      <c r="E30527" s="2" t="str">
        <f>VLOOKUP(C30527,属性!A:E,4,FALSE)</f>
        <v>否</v>
      </c>
      <c r="F30527" t="s">
        <v>17786</v>
      </c>
      <c r="G30527" t="s">
        <v>17787</v>
      </c>
      <c r="H30527" s="2">
        <v>46081</v>
      </c>
      <c r="I30527" t="s">
        <v>13</v>
      </c>
      <c r="J30527" s="2">
        <v>46112</v>
      </c>
    </row>
    <row r="30528" spans="1:10">
      <c r="A30528">
        <v>30673</v>
      </c>
      <c r="B30528" t="str">
        <f>VLOOKUP(C30528,属性!A:E,2,FALSE)</f>
        <v>古茗</v>
      </c>
      <c r="C30528" t="s">
        <v>1857</v>
      </c>
      <c r="D30528" s="2">
        <f>VLOOKUP(C30528,属性!A:E,3,FALSE)</f>
        <v>46037</v>
      </c>
      <c r="E30528" s="2" t="str">
        <f>VLOOKUP(C30528,属性!A:E,4,FALSE)</f>
        <v>否</v>
      </c>
      <c r="F30528" t="s">
        <v>17788</v>
      </c>
      <c r="G30528" t="s">
        <v>119</v>
      </c>
      <c r="H30528" s="2">
        <v>46081</v>
      </c>
      <c r="I30528" t="s">
        <v>31</v>
      </c>
      <c r="J30528" s="2">
        <v>46112</v>
      </c>
    </row>
    <row r="30529" spans="1:10">
      <c r="A30529">
        <v>30674</v>
      </c>
      <c r="B30529" t="str">
        <f>VLOOKUP(C30529,属性!A:E,2,FALSE)</f>
        <v>古茗</v>
      </c>
      <c r="C30529" t="s">
        <v>1857</v>
      </c>
      <c r="D30529" s="2">
        <f>VLOOKUP(C30529,属性!A:E,3,FALSE)</f>
        <v>46037</v>
      </c>
      <c r="E30529" s="2" t="str">
        <f>VLOOKUP(C30529,属性!A:E,4,FALSE)</f>
        <v>否</v>
      </c>
      <c r="F30529" t="s">
        <v>17789</v>
      </c>
      <c r="G30529" t="s">
        <v>34078</v>
      </c>
      <c r="H30529" s="2">
        <v>46081</v>
      </c>
      <c r="I30529" t="s">
        <v>99</v>
      </c>
      <c r="J30529" s="2">
        <v>46112</v>
      </c>
    </row>
    <row r="30530" spans="1:10">
      <c r="A30530">
        <v>30675</v>
      </c>
      <c r="B30530" t="str">
        <f>VLOOKUP(C30530,属性!A:E,2,FALSE)</f>
        <v>古茗</v>
      </c>
      <c r="C30530" t="s">
        <v>1857</v>
      </c>
      <c r="D30530" s="2">
        <f>VLOOKUP(C30530,属性!A:E,3,FALSE)</f>
        <v>46037</v>
      </c>
      <c r="E30530" s="2" t="str">
        <f>VLOOKUP(C30530,属性!A:E,4,FALSE)</f>
        <v>否</v>
      </c>
      <c r="F30530" t="s">
        <v>17791</v>
      </c>
      <c r="G30530" t="s">
        <v>34079</v>
      </c>
      <c r="H30530" s="2">
        <v>46081</v>
      </c>
      <c r="I30530" t="s">
        <v>38</v>
      </c>
      <c r="J30530" s="2">
        <v>46112</v>
      </c>
    </row>
    <row r="30531" spans="1:10">
      <c r="A30531">
        <v>30676</v>
      </c>
      <c r="B30531" t="str">
        <f>VLOOKUP(C30531,属性!A:E,2,FALSE)</f>
        <v>古茗</v>
      </c>
      <c r="C30531" t="s">
        <v>1857</v>
      </c>
      <c r="D30531" s="2">
        <f>VLOOKUP(C30531,属性!A:E,3,FALSE)</f>
        <v>46037</v>
      </c>
      <c r="E30531" s="2" t="str">
        <f>VLOOKUP(C30531,属性!A:E,4,FALSE)</f>
        <v>否</v>
      </c>
      <c r="F30531" t="s">
        <v>8197</v>
      </c>
      <c r="G30531" t="s">
        <v>34080</v>
      </c>
      <c r="H30531" s="2">
        <v>46081</v>
      </c>
      <c r="I30531" t="s">
        <v>46</v>
      </c>
      <c r="J30531" s="2">
        <v>46112</v>
      </c>
    </row>
    <row r="30532" spans="1:10">
      <c r="A30532">
        <v>30677</v>
      </c>
      <c r="B30532" t="str">
        <f>VLOOKUP(C30532,属性!A:E,2,FALSE)</f>
        <v>古茗</v>
      </c>
      <c r="C30532" t="s">
        <v>1857</v>
      </c>
      <c r="D30532" s="2">
        <f>VLOOKUP(C30532,属性!A:E,3,FALSE)</f>
        <v>46037</v>
      </c>
      <c r="E30532" s="2" t="str">
        <f>VLOOKUP(C30532,属性!A:E,4,FALSE)</f>
        <v>否</v>
      </c>
      <c r="F30532" t="s">
        <v>34081</v>
      </c>
      <c r="G30532" t="s">
        <v>34082</v>
      </c>
      <c r="H30532" s="2">
        <v>46081</v>
      </c>
      <c r="I30532" t="s">
        <v>62</v>
      </c>
      <c r="J30532" s="2">
        <v>46112</v>
      </c>
    </row>
    <row r="30533" spans="1:10">
      <c r="A30533">
        <v>30678</v>
      </c>
      <c r="B30533" t="str">
        <f>VLOOKUP(C30533,属性!A:E,2,FALSE)</f>
        <v>古茗</v>
      </c>
      <c r="C30533" t="s">
        <v>1857</v>
      </c>
      <c r="D30533" s="2">
        <f>VLOOKUP(C30533,属性!A:E,3,FALSE)</f>
        <v>46037</v>
      </c>
      <c r="E30533" s="2" t="str">
        <f>VLOOKUP(C30533,属性!A:E,4,FALSE)</f>
        <v>否</v>
      </c>
      <c r="F30533" t="s">
        <v>17601</v>
      </c>
      <c r="G30533" t="s">
        <v>14819</v>
      </c>
      <c r="H30533" s="2">
        <v>46080</v>
      </c>
      <c r="I30533" t="s">
        <v>26</v>
      </c>
      <c r="J30533" s="2">
        <v>46112</v>
      </c>
    </row>
    <row r="30534" spans="1:10">
      <c r="A30534">
        <v>30679</v>
      </c>
      <c r="B30534" t="str">
        <f>VLOOKUP(C30534,属性!A:E,2,FALSE)</f>
        <v>古茗</v>
      </c>
      <c r="C30534" t="s">
        <v>1857</v>
      </c>
      <c r="D30534" s="2">
        <f>VLOOKUP(C30534,属性!A:E,3,FALSE)</f>
        <v>46037</v>
      </c>
      <c r="E30534" s="2" t="str">
        <f>VLOOKUP(C30534,属性!A:E,4,FALSE)</f>
        <v>否</v>
      </c>
      <c r="F30534" t="s">
        <v>34083</v>
      </c>
      <c r="G30534" t="s">
        <v>10076</v>
      </c>
      <c r="H30534" s="2">
        <v>46096</v>
      </c>
      <c r="I30534" t="s">
        <v>38</v>
      </c>
      <c r="J30534" s="2">
        <v>46112</v>
      </c>
    </row>
    <row r="30535" spans="1:10">
      <c r="A30535">
        <v>30680</v>
      </c>
      <c r="B30535" t="str">
        <f>VLOOKUP(C30535,属性!A:E,2,FALSE)</f>
        <v>古茗</v>
      </c>
      <c r="C30535" t="s">
        <v>1857</v>
      </c>
      <c r="D30535" s="2">
        <f>VLOOKUP(C30535,属性!A:E,3,FALSE)</f>
        <v>46037</v>
      </c>
      <c r="E30535" s="2" t="str">
        <f>VLOOKUP(C30535,属性!A:E,4,FALSE)</f>
        <v>否</v>
      </c>
      <c r="F30535" t="s">
        <v>21686</v>
      </c>
      <c r="G30535" t="s">
        <v>34084</v>
      </c>
      <c r="H30535" s="2">
        <v>46093</v>
      </c>
      <c r="I30535" t="s">
        <v>46</v>
      </c>
      <c r="J30535" s="2">
        <v>46112</v>
      </c>
    </row>
    <row r="30536" spans="1:10">
      <c r="A30536">
        <v>30681</v>
      </c>
      <c r="B30536" t="str">
        <f>VLOOKUP(C30536,属性!A:E,2,FALSE)</f>
        <v>古茗</v>
      </c>
      <c r="C30536" t="s">
        <v>1857</v>
      </c>
      <c r="D30536" s="2">
        <f>VLOOKUP(C30536,属性!A:E,3,FALSE)</f>
        <v>46037</v>
      </c>
      <c r="E30536" s="2" t="str">
        <f>VLOOKUP(C30536,属性!A:E,4,FALSE)</f>
        <v>否</v>
      </c>
      <c r="F30536" t="s">
        <v>14648</v>
      </c>
      <c r="G30536" t="s">
        <v>1108</v>
      </c>
      <c r="H30536" s="2">
        <v>46092</v>
      </c>
      <c r="I30536" t="s">
        <v>46</v>
      </c>
      <c r="J30536" s="2">
        <v>46112</v>
      </c>
    </row>
    <row r="30537" spans="1:10">
      <c r="A30537">
        <v>30682</v>
      </c>
      <c r="B30537" t="str">
        <f>VLOOKUP(C30537,属性!A:E,2,FALSE)</f>
        <v>古茗</v>
      </c>
      <c r="C30537" t="s">
        <v>1857</v>
      </c>
      <c r="D30537" s="2">
        <f>VLOOKUP(C30537,属性!A:E,3,FALSE)</f>
        <v>46037</v>
      </c>
      <c r="E30537" s="2" t="str">
        <f>VLOOKUP(C30537,属性!A:E,4,FALSE)</f>
        <v>否</v>
      </c>
      <c r="F30537" t="s">
        <v>21688</v>
      </c>
      <c r="G30537" t="s">
        <v>18182</v>
      </c>
      <c r="H30537" s="2">
        <v>46092</v>
      </c>
      <c r="I30537" t="s">
        <v>41</v>
      </c>
      <c r="J30537" s="2">
        <v>46112</v>
      </c>
    </row>
    <row r="30538" spans="1:10">
      <c r="A30538">
        <v>30683</v>
      </c>
      <c r="B30538" t="str">
        <f>VLOOKUP(C30538,属性!A:E,2,FALSE)</f>
        <v>古茗</v>
      </c>
      <c r="C30538" t="s">
        <v>1857</v>
      </c>
      <c r="D30538" s="2">
        <f>VLOOKUP(C30538,属性!A:E,3,FALSE)</f>
        <v>46037</v>
      </c>
      <c r="E30538" s="2" t="str">
        <f>VLOOKUP(C30538,属性!A:E,4,FALSE)</f>
        <v>否</v>
      </c>
      <c r="F30538" t="s">
        <v>21689</v>
      </c>
      <c r="G30538" t="s">
        <v>1479</v>
      </c>
      <c r="H30538" s="2">
        <v>46091</v>
      </c>
      <c r="I30538" t="s">
        <v>23</v>
      </c>
      <c r="J30538" s="2">
        <v>46112</v>
      </c>
    </row>
    <row r="30539" spans="1:10">
      <c r="A30539">
        <v>30684</v>
      </c>
      <c r="B30539" t="str">
        <f>VLOOKUP(C30539,属性!A:E,2,FALSE)</f>
        <v>古茗</v>
      </c>
      <c r="C30539" t="s">
        <v>1857</v>
      </c>
      <c r="D30539" s="2">
        <f>VLOOKUP(C30539,属性!A:E,3,FALSE)</f>
        <v>46037</v>
      </c>
      <c r="E30539" s="2" t="str">
        <f>VLOOKUP(C30539,属性!A:E,4,FALSE)</f>
        <v>否</v>
      </c>
      <c r="F30539" t="s">
        <v>1060</v>
      </c>
      <c r="G30539" t="s">
        <v>34085</v>
      </c>
      <c r="H30539" s="2">
        <v>46091</v>
      </c>
      <c r="I30539" t="s">
        <v>56</v>
      </c>
      <c r="J30539" s="2">
        <v>46112</v>
      </c>
    </row>
    <row r="30540" spans="1:10">
      <c r="A30540">
        <v>30685</v>
      </c>
      <c r="B30540" t="str">
        <f>VLOOKUP(C30540,属性!A:E,2,FALSE)</f>
        <v>古茗</v>
      </c>
      <c r="C30540" t="s">
        <v>1857</v>
      </c>
      <c r="D30540" s="2">
        <f>VLOOKUP(C30540,属性!A:E,3,FALSE)</f>
        <v>46037</v>
      </c>
      <c r="E30540" s="2" t="str">
        <f>VLOOKUP(C30540,属性!A:E,4,FALSE)</f>
        <v>否</v>
      </c>
      <c r="F30540" t="s">
        <v>21690</v>
      </c>
      <c r="G30540" t="s">
        <v>10076</v>
      </c>
      <c r="H30540" s="2">
        <v>46091</v>
      </c>
      <c r="I30540" t="s">
        <v>46</v>
      </c>
      <c r="J30540" s="2">
        <v>46112</v>
      </c>
    </row>
    <row r="30541" spans="1:10">
      <c r="A30541">
        <v>30686</v>
      </c>
      <c r="B30541" t="str">
        <f>VLOOKUP(C30541,属性!A:E,2,FALSE)</f>
        <v>古茗</v>
      </c>
      <c r="C30541" t="s">
        <v>1857</v>
      </c>
      <c r="D30541" s="2">
        <f>VLOOKUP(C30541,属性!A:E,3,FALSE)</f>
        <v>46037</v>
      </c>
      <c r="E30541" s="2" t="str">
        <f>VLOOKUP(C30541,属性!A:E,4,FALSE)</f>
        <v>否</v>
      </c>
      <c r="F30541" t="s">
        <v>21691</v>
      </c>
      <c r="G30541" t="s">
        <v>80</v>
      </c>
      <c r="H30541" s="2">
        <v>46088</v>
      </c>
      <c r="I30541" t="s">
        <v>13</v>
      </c>
      <c r="J30541" s="2">
        <v>46112</v>
      </c>
    </row>
    <row r="30542" spans="1:10">
      <c r="A30542">
        <v>30687</v>
      </c>
      <c r="B30542" t="str">
        <f>VLOOKUP(C30542,属性!A:E,2,FALSE)</f>
        <v>古茗</v>
      </c>
      <c r="C30542" t="s">
        <v>1857</v>
      </c>
      <c r="D30542" s="2">
        <f>VLOOKUP(C30542,属性!A:E,3,FALSE)</f>
        <v>46037</v>
      </c>
      <c r="E30542" s="2" t="str">
        <f>VLOOKUP(C30542,属性!A:E,4,FALSE)</f>
        <v>否</v>
      </c>
      <c r="F30542" t="s">
        <v>17794</v>
      </c>
      <c r="G30542" t="s">
        <v>34086</v>
      </c>
      <c r="H30542" s="2">
        <v>46086</v>
      </c>
      <c r="I30542" t="s">
        <v>46</v>
      </c>
      <c r="J30542" s="2">
        <v>46112</v>
      </c>
    </row>
    <row r="30543" spans="1:10">
      <c r="A30543">
        <v>30688</v>
      </c>
      <c r="B30543" t="str">
        <f>VLOOKUP(C30543,属性!A:E,2,FALSE)</f>
        <v>古茗</v>
      </c>
      <c r="C30543" t="s">
        <v>1857</v>
      </c>
      <c r="D30543" s="2">
        <f>VLOOKUP(C30543,属性!A:E,3,FALSE)</f>
        <v>46037</v>
      </c>
      <c r="E30543" s="2" t="str">
        <f>VLOOKUP(C30543,属性!A:E,4,FALSE)</f>
        <v>否</v>
      </c>
      <c r="F30543" t="s">
        <v>17795</v>
      </c>
      <c r="G30543" t="s">
        <v>10076</v>
      </c>
      <c r="H30543" s="2">
        <v>46085</v>
      </c>
      <c r="I30543" t="s">
        <v>13</v>
      </c>
      <c r="J30543" s="2">
        <v>46112</v>
      </c>
    </row>
    <row r="30544" spans="1:10">
      <c r="A30544">
        <v>30689</v>
      </c>
      <c r="B30544" t="str">
        <f>VLOOKUP(C30544,属性!A:E,2,FALSE)</f>
        <v>古茗</v>
      </c>
      <c r="C30544" t="s">
        <v>1857</v>
      </c>
      <c r="D30544" s="2">
        <f>VLOOKUP(C30544,属性!A:E,3,FALSE)</f>
        <v>46037</v>
      </c>
      <c r="E30544" s="2" t="str">
        <f>VLOOKUP(C30544,属性!A:E,4,FALSE)</f>
        <v>否</v>
      </c>
      <c r="F30544" t="s">
        <v>17796</v>
      </c>
      <c r="G30544" t="s">
        <v>34087</v>
      </c>
      <c r="H30544" s="2">
        <v>46085</v>
      </c>
      <c r="I30544" t="s">
        <v>31</v>
      </c>
      <c r="J30544" s="2">
        <v>46112</v>
      </c>
    </row>
    <row r="30545" spans="1:10">
      <c r="A30545">
        <v>30690</v>
      </c>
      <c r="B30545" t="str">
        <f>VLOOKUP(C30545,属性!A:E,2,FALSE)</f>
        <v>古茗</v>
      </c>
      <c r="C30545" t="s">
        <v>1857</v>
      </c>
      <c r="D30545" s="2">
        <f>VLOOKUP(C30545,属性!A:E,3,FALSE)</f>
        <v>46037</v>
      </c>
      <c r="E30545" s="2" t="str">
        <f>VLOOKUP(C30545,属性!A:E,4,FALSE)</f>
        <v>否</v>
      </c>
      <c r="F30545" t="s">
        <v>163</v>
      </c>
      <c r="G30545" t="s">
        <v>34088</v>
      </c>
      <c r="H30545" s="2">
        <v>46085</v>
      </c>
      <c r="I30545" t="s">
        <v>31</v>
      </c>
      <c r="J30545" s="2">
        <v>46112</v>
      </c>
    </row>
    <row r="30546" spans="1:10">
      <c r="A30546">
        <v>30691</v>
      </c>
      <c r="B30546" t="str">
        <f>VLOOKUP(C30546,属性!A:E,2,FALSE)</f>
        <v>古茗</v>
      </c>
      <c r="C30546" t="s">
        <v>1857</v>
      </c>
      <c r="D30546" s="2">
        <f>VLOOKUP(C30546,属性!A:E,3,FALSE)</f>
        <v>46037</v>
      </c>
      <c r="E30546" s="2" t="str">
        <f>VLOOKUP(C30546,属性!A:E,4,FALSE)</f>
        <v>否</v>
      </c>
      <c r="F30546" t="s">
        <v>9146</v>
      </c>
      <c r="G30546" t="s">
        <v>34089</v>
      </c>
      <c r="H30546" s="2">
        <v>46085</v>
      </c>
      <c r="I30546" t="s">
        <v>99</v>
      </c>
      <c r="J30546" s="2">
        <v>46112</v>
      </c>
    </row>
    <row r="30547" spans="1:10">
      <c r="A30547">
        <v>30692</v>
      </c>
      <c r="B30547" t="str">
        <f>VLOOKUP(C30547,属性!A:E,2,FALSE)</f>
        <v>古茗</v>
      </c>
      <c r="C30547" t="s">
        <v>1857</v>
      </c>
      <c r="D30547" s="2">
        <f>VLOOKUP(C30547,属性!A:E,3,FALSE)</f>
        <v>46037</v>
      </c>
      <c r="E30547" s="2" t="str">
        <f>VLOOKUP(C30547,属性!A:E,4,FALSE)</f>
        <v>否</v>
      </c>
      <c r="F30547" t="s">
        <v>12678</v>
      </c>
      <c r="G30547" t="s">
        <v>34090</v>
      </c>
      <c r="H30547" s="2">
        <v>46084</v>
      </c>
      <c r="I30547" t="s">
        <v>26</v>
      </c>
      <c r="J30547" s="2">
        <v>46112</v>
      </c>
    </row>
    <row r="30548" spans="1:10">
      <c r="A30548">
        <v>30693</v>
      </c>
      <c r="B30548" t="str">
        <f>VLOOKUP(C30548,属性!A:E,2,FALSE)</f>
        <v>古茗</v>
      </c>
      <c r="C30548" t="s">
        <v>1857</v>
      </c>
      <c r="D30548" s="2">
        <f>VLOOKUP(C30548,属性!A:E,3,FALSE)</f>
        <v>46037</v>
      </c>
      <c r="E30548" s="2" t="str">
        <f>VLOOKUP(C30548,属性!A:E,4,FALSE)</f>
        <v>否</v>
      </c>
      <c r="F30548" t="s">
        <v>163</v>
      </c>
      <c r="G30548" t="s">
        <v>34091</v>
      </c>
      <c r="H30548" s="2">
        <v>46083</v>
      </c>
      <c r="I30548" t="s">
        <v>41</v>
      </c>
      <c r="J30548" s="2">
        <v>46112</v>
      </c>
    </row>
    <row r="30549" spans="1:10">
      <c r="A30549">
        <v>30694</v>
      </c>
      <c r="B30549" t="str">
        <f>VLOOKUP(C30549,属性!A:E,2,FALSE)</f>
        <v>古茗</v>
      </c>
      <c r="C30549" t="s">
        <v>1857</v>
      </c>
      <c r="D30549" s="2">
        <f>VLOOKUP(C30549,属性!A:E,3,FALSE)</f>
        <v>46037</v>
      </c>
      <c r="E30549" s="2" t="str">
        <f>VLOOKUP(C30549,属性!A:E,4,FALSE)</f>
        <v>否</v>
      </c>
      <c r="F30549" t="s">
        <v>17802</v>
      </c>
      <c r="G30549" t="s">
        <v>34092</v>
      </c>
      <c r="H30549" s="2">
        <v>46083</v>
      </c>
      <c r="I30549" t="s">
        <v>173</v>
      </c>
      <c r="J30549" s="2">
        <v>46112</v>
      </c>
    </row>
    <row r="30550" spans="1:10">
      <c r="A30550">
        <v>30695</v>
      </c>
      <c r="B30550" t="str">
        <f>VLOOKUP(C30550,属性!A:E,2,FALSE)</f>
        <v>古茗</v>
      </c>
      <c r="C30550" t="s">
        <v>1857</v>
      </c>
      <c r="D30550" s="2">
        <f>VLOOKUP(C30550,属性!A:E,3,FALSE)</f>
        <v>46037</v>
      </c>
      <c r="E30550" s="2" t="str">
        <f>VLOOKUP(C30550,属性!A:E,4,FALSE)</f>
        <v>否</v>
      </c>
      <c r="F30550" t="s">
        <v>17804</v>
      </c>
      <c r="G30550" t="s">
        <v>9646</v>
      </c>
      <c r="H30550" s="2">
        <v>46083</v>
      </c>
      <c r="I30550" t="s">
        <v>41</v>
      </c>
      <c r="J30550" s="2">
        <v>46112</v>
      </c>
    </row>
    <row r="30551" spans="1:10">
      <c r="A30551">
        <v>30696</v>
      </c>
      <c r="B30551" t="str">
        <f>VLOOKUP(C30551,属性!A:E,2,FALSE)</f>
        <v>古茗</v>
      </c>
      <c r="C30551" t="s">
        <v>1857</v>
      </c>
      <c r="D30551" s="2">
        <f>VLOOKUP(C30551,属性!A:E,3,FALSE)</f>
        <v>46037</v>
      </c>
      <c r="E30551" s="2" t="str">
        <f>VLOOKUP(C30551,属性!A:E,4,FALSE)</f>
        <v>否</v>
      </c>
      <c r="F30551" t="s">
        <v>34061</v>
      </c>
      <c r="G30551" t="s">
        <v>34062</v>
      </c>
      <c r="H30551" s="2">
        <v>46082</v>
      </c>
      <c r="I30551" t="s">
        <v>46</v>
      </c>
      <c r="J30551" s="2">
        <v>46112</v>
      </c>
    </row>
    <row r="30552" spans="1:10">
      <c r="A30552">
        <v>30697</v>
      </c>
      <c r="B30552" t="str">
        <f>VLOOKUP(C30552,属性!A:E,2,FALSE)</f>
        <v>古茗</v>
      </c>
      <c r="C30552" t="s">
        <v>1857</v>
      </c>
      <c r="D30552" s="2">
        <f>VLOOKUP(C30552,属性!A:E,3,FALSE)</f>
        <v>46037</v>
      </c>
      <c r="E30552" s="2" t="str">
        <f>VLOOKUP(C30552,属性!A:E,4,FALSE)</f>
        <v>否</v>
      </c>
      <c r="F30552" t="s">
        <v>17805</v>
      </c>
      <c r="G30552" t="s">
        <v>34093</v>
      </c>
      <c r="H30552" s="2">
        <v>46082</v>
      </c>
      <c r="I30552" t="s">
        <v>13</v>
      </c>
      <c r="J30552" s="2">
        <v>46112</v>
      </c>
    </row>
    <row r="30553" spans="1:10">
      <c r="A30553">
        <v>30698</v>
      </c>
      <c r="B30553" t="str">
        <f>VLOOKUP(C30553,属性!A:E,2,FALSE)</f>
        <v>古茗</v>
      </c>
      <c r="C30553" t="s">
        <v>1857</v>
      </c>
      <c r="D30553" s="2">
        <f>VLOOKUP(C30553,属性!A:E,3,FALSE)</f>
        <v>46037</v>
      </c>
      <c r="E30553" s="2" t="str">
        <f>VLOOKUP(C30553,属性!A:E,4,FALSE)</f>
        <v>否</v>
      </c>
      <c r="F30553" t="s">
        <v>48415</v>
      </c>
      <c r="G30553" t="s">
        <v>34094</v>
      </c>
      <c r="H30553" s="2">
        <v>46082</v>
      </c>
      <c r="I30553" t="s">
        <v>62</v>
      </c>
      <c r="J30553" s="2">
        <v>46112</v>
      </c>
    </row>
    <row r="30554" spans="1:10">
      <c r="A30554">
        <v>30699</v>
      </c>
      <c r="B30554" t="str">
        <f>VLOOKUP(C30554,属性!A:E,2,FALSE)</f>
        <v>古茗</v>
      </c>
      <c r="C30554" t="s">
        <v>1857</v>
      </c>
      <c r="D30554" s="2">
        <f>VLOOKUP(C30554,属性!A:E,3,FALSE)</f>
        <v>46037</v>
      </c>
      <c r="E30554" s="2" t="str">
        <f>VLOOKUP(C30554,属性!A:E,4,FALSE)</f>
        <v>否</v>
      </c>
      <c r="F30554" t="s">
        <v>17807</v>
      </c>
      <c r="G30554" t="s">
        <v>1452</v>
      </c>
      <c r="H30554" s="2">
        <v>46082</v>
      </c>
      <c r="I30554" t="s">
        <v>41</v>
      </c>
      <c r="J30554" s="2">
        <v>46112</v>
      </c>
    </row>
    <row r="30555" spans="1:10">
      <c r="A30555">
        <v>30700</v>
      </c>
      <c r="B30555" t="str">
        <f>VLOOKUP(C30555,属性!A:E,2,FALSE)</f>
        <v>古茗</v>
      </c>
      <c r="C30555" t="s">
        <v>1857</v>
      </c>
      <c r="D30555" s="2">
        <f>VLOOKUP(C30555,属性!A:E,3,FALSE)</f>
        <v>46037</v>
      </c>
      <c r="E30555" s="2" t="str">
        <f>VLOOKUP(C30555,属性!A:E,4,FALSE)</f>
        <v>否</v>
      </c>
      <c r="F30555" t="s">
        <v>17808</v>
      </c>
      <c r="G30555" t="s">
        <v>34095</v>
      </c>
      <c r="H30555" s="2">
        <v>46081</v>
      </c>
      <c r="I30555" t="s">
        <v>73</v>
      </c>
      <c r="J30555" s="2">
        <v>46112</v>
      </c>
    </row>
    <row r="30556" spans="1:10">
      <c r="A30556">
        <v>30701</v>
      </c>
      <c r="B30556" t="str">
        <f>VLOOKUP(C30556,属性!A:E,2,FALSE)</f>
        <v>古茗</v>
      </c>
      <c r="C30556" t="s">
        <v>1857</v>
      </c>
      <c r="D30556" s="2">
        <f>VLOOKUP(C30556,属性!A:E,3,FALSE)</f>
        <v>46037</v>
      </c>
      <c r="E30556" s="2" t="str">
        <f>VLOOKUP(C30556,属性!A:E,4,FALSE)</f>
        <v>否</v>
      </c>
      <c r="F30556" t="s">
        <v>34096</v>
      </c>
      <c r="G30556" t="s">
        <v>709</v>
      </c>
      <c r="H30556" s="2">
        <v>46081</v>
      </c>
      <c r="I30556" t="s">
        <v>26</v>
      </c>
      <c r="J30556" s="2">
        <v>46112</v>
      </c>
    </row>
    <row r="30557" spans="1:10">
      <c r="A30557">
        <v>30702</v>
      </c>
      <c r="B30557" t="str">
        <f>VLOOKUP(C30557,属性!A:E,2,FALSE)</f>
        <v>古茗</v>
      </c>
      <c r="C30557" t="s">
        <v>1857</v>
      </c>
      <c r="D30557" s="2">
        <f>VLOOKUP(C30557,属性!A:E,3,FALSE)</f>
        <v>46037</v>
      </c>
      <c r="E30557" s="2" t="str">
        <f>VLOOKUP(C30557,属性!A:E,4,FALSE)</f>
        <v>否</v>
      </c>
      <c r="F30557" t="s">
        <v>17810</v>
      </c>
      <c r="G30557" t="s">
        <v>709</v>
      </c>
      <c r="H30557" s="2">
        <v>46081</v>
      </c>
      <c r="I30557" t="s">
        <v>13</v>
      </c>
      <c r="J30557" s="2">
        <v>46112</v>
      </c>
    </row>
    <row r="30558" spans="1:10">
      <c r="A30558">
        <v>30703</v>
      </c>
      <c r="B30558" t="str">
        <f>VLOOKUP(C30558,属性!A:E,2,FALSE)</f>
        <v>古茗</v>
      </c>
      <c r="C30558" t="s">
        <v>1857</v>
      </c>
      <c r="D30558" s="2">
        <f>VLOOKUP(C30558,属性!A:E,3,FALSE)</f>
        <v>46037</v>
      </c>
      <c r="E30558" s="2" t="str">
        <f>VLOOKUP(C30558,属性!A:E,4,FALSE)</f>
        <v>否</v>
      </c>
      <c r="F30558" t="s">
        <v>17811</v>
      </c>
      <c r="G30558" t="s">
        <v>34097</v>
      </c>
      <c r="H30558" s="2">
        <v>46080</v>
      </c>
      <c r="I30558" t="s">
        <v>38</v>
      </c>
      <c r="J30558" s="2">
        <v>46112</v>
      </c>
    </row>
    <row r="30559" spans="1:10">
      <c r="A30559">
        <v>30704</v>
      </c>
      <c r="B30559" t="str">
        <f>VLOOKUP(C30559,属性!A:E,2,FALSE)</f>
        <v>古茗</v>
      </c>
      <c r="C30559" t="s">
        <v>1857</v>
      </c>
      <c r="D30559" s="2">
        <f>VLOOKUP(C30559,属性!A:E,3,FALSE)</f>
        <v>46037</v>
      </c>
      <c r="E30559" s="2" t="str">
        <f>VLOOKUP(C30559,属性!A:E,4,FALSE)</f>
        <v>否</v>
      </c>
      <c r="F30559" t="s">
        <v>17812</v>
      </c>
      <c r="G30559" t="s">
        <v>34098</v>
      </c>
      <c r="H30559" s="2">
        <v>46080</v>
      </c>
      <c r="I30559" t="s">
        <v>16</v>
      </c>
      <c r="J30559" s="2">
        <v>46112</v>
      </c>
    </row>
    <row r="30560" spans="1:10">
      <c r="A30560">
        <v>30705</v>
      </c>
      <c r="B30560" t="str">
        <f>VLOOKUP(C30560,属性!A:E,2,FALSE)</f>
        <v>古茗</v>
      </c>
      <c r="C30560" t="s">
        <v>1857</v>
      </c>
      <c r="D30560" s="2">
        <f>VLOOKUP(C30560,属性!A:E,3,FALSE)</f>
        <v>46037</v>
      </c>
      <c r="E30560" s="2" t="str">
        <f>VLOOKUP(C30560,属性!A:E,4,FALSE)</f>
        <v>否</v>
      </c>
      <c r="F30560" t="s">
        <v>17603</v>
      </c>
      <c r="G30560" t="s">
        <v>34099</v>
      </c>
      <c r="H30560" s="2">
        <v>46080</v>
      </c>
      <c r="I30560" t="s">
        <v>117</v>
      </c>
      <c r="J30560" s="2">
        <v>46112</v>
      </c>
    </row>
  </sheetData>
  <autoFilter xmlns:etc="http://www.wps.cn/officeDocument/2017/etCustomData" ref="A1:J30306" etc:filterBottomFollowUsedRange="0">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1"/>
  <sheetViews>
    <sheetView workbookViewId="0">
      <selection activeCell="A10" sqref="A10"/>
    </sheetView>
  </sheetViews>
  <sheetFormatPr defaultColWidth="9" defaultRowHeight="14" outlineLevelCol="4"/>
  <cols>
    <col min="2" max="2" width="9.54545454545454" customWidth="1"/>
    <col min="3" max="3" width="21.9090909090909" style="2" customWidth="1"/>
  </cols>
  <sheetData>
    <row r="1" spans="1:5">
      <c r="A1" s="1" t="s">
        <v>48416</v>
      </c>
      <c r="B1" s="1" t="s">
        <v>1</v>
      </c>
      <c r="C1" s="3" t="s">
        <v>3</v>
      </c>
      <c r="D1" s="1" t="s">
        <v>4</v>
      </c>
      <c r="E1" s="1" t="s">
        <v>48417</v>
      </c>
    </row>
    <row r="2" spans="1:5">
      <c r="A2" t="s">
        <v>6079</v>
      </c>
      <c r="B2" t="s">
        <v>48418</v>
      </c>
      <c r="C2" s="2">
        <v>46038</v>
      </c>
      <c r="D2" t="s">
        <v>48419</v>
      </c>
      <c r="E2">
        <f>COUNTIF(茶饮舆论!C:C,A2)</f>
        <v>719</v>
      </c>
    </row>
    <row r="3" spans="1:5">
      <c r="A3" t="s">
        <v>5345</v>
      </c>
      <c r="B3" t="s">
        <v>48418</v>
      </c>
      <c r="C3" s="2">
        <v>46077</v>
      </c>
      <c r="D3" t="s">
        <v>48419</v>
      </c>
      <c r="E3">
        <f>COUNTIF(茶饮舆论!C:C,A3)</f>
        <v>1566</v>
      </c>
    </row>
    <row r="4" spans="1:5">
      <c r="A4" t="s">
        <v>5675</v>
      </c>
      <c r="B4" t="s">
        <v>48418</v>
      </c>
      <c r="C4" s="2">
        <v>46010</v>
      </c>
      <c r="D4" t="s">
        <v>48419</v>
      </c>
      <c r="E4">
        <f>COUNTIF(茶饮舆论!C:C,A4)</f>
        <v>624</v>
      </c>
    </row>
    <row r="5" spans="1:5">
      <c r="A5" t="s">
        <v>6393</v>
      </c>
      <c r="B5" t="s">
        <v>48420</v>
      </c>
      <c r="C5" s="2">
        <v>46064</v>
      </c>
      <c r="D5" t="s">
        <v>48419</v>
      </c>
      <c r="E5">
        <f>COUNTIF(茶饮舆论!C:C,A5)</f>
        <v>130</v>
      </c>
    </row>
    <row r="6" spans="1:5">
      <c r="A6" t="s">
        <v>4662</v>
      </c>
      <c r="B6" t="s">
        <v>48420</v>
      </c>
      <c r="C6" s="2">
        <v>45597</v>
      </c>
      <c r="D6" t="s">
        <v>40540</v>
      </c>
      <c r="E6">
        <f>COUNTIF(茶饮舆论!C:C,A6)</f>
        <v>50</v>
      </c>
    </row>
    <row r="7" spans="1:5">
      <c r="A7" t="s">
        <v>6543</v>
      </c>
      <c r="B7" t="s">
        <v>48420</v>
      </c>
      <c r="C7" s="2">
        <v>46064</v>
      </c>
      <c r="D7" t="s">
        <v>48419</v>
      </c>
      <c r="E7">
        <f>COUNTIF(茶饮舆论!C:C,A7)</f>
        <v>54</v>
      </c>
    </row>
    <row r="8" spans="1:5">
      <c r="A8" t="s">
        <v>16892</v>
      </c>
      <c r="B8" t="s">
        <v>2183</v>
      </c>
      <c r="C8" s="2">
        <v>45702</v>
      </c>
      <c r="D8" t="s">
        <v>40540</v>
      </c>
      <c r="E8">
        <f>COUNTIF(茶饮舆论!C:C,A8)</f>
        <v>970</v>
      </c>
    </row>
    <row r="9" spans="1:5">
      <c r="A9" t="s">
        <v>4752</v>
      </c>
      <c r="B9" t="s">
        <v>2183</v>
      </c>
      <c r="C9" s="2">
        <v>45702</v>
      </c>
      <c r="D9" t="s">
        <v>40540</v>
      </c>
      <c r="E9">
        <f>COUNTIF(茶饮舆论!C:C,A9)</f>
        <v>282</v>
      </c>
    </row>
    <row r="10" spans="1:5">
      <c r="A10" t="s">
        <v>1857</v>
      </c>
      <c r="B10" t="s">
        <v>2183</v>
      </c>
      <c r="C10" s="2">
        <v>46037</v>
      </c>
      <c r="D10" t="s">
        <v>48419</v>
      </c>
      <c r="E10">
        <f>COUNTIF(茶饮舆论!C:C,A10)</f>
        <v>5169</v>
      </c>
    </row>
    <row r="11" spans="1:5">
      <c r="A11" t="s">
        <v>16490</v>
      </c>
      <c r="B11" t="s">
        <v>2183</v>
      </c>
      <c r="C11" s="2">
        <v>45036</v>
      </c>
      <c r="D11" t="s">
        <v>40540</v>
      </c>
      <c r="E11">
        <f>COUNTIF(茶饮舆论!C:C,A11)</f>
        <v>809</v>
      </c>
    </row>
    <row r="12" spans="1:5">
      <c r="A12" t="s">
        <v>3926</v>
      </c>
      <c r="B12" t="s">
        <v>2183</v>
      </c>
      <c r="C12" s="2">
        <v>45722</v>
      </c>
      <c r="D12" t="s">
        <v>40540</v>
      </c>
      <c r="E12">
        <f>COUNTIF(茶饮舆论!C:C,A12)</f>
        <v>117</v>
      </c>
    </row>
    <row r="13" spans="1:5">
      <c r="A13" t="s">
        <v>5005</v>
      </c>
      <c r="B13" t="s">
        <v>2183</v>
      </c>
      <c r="C13" s="2">
        <v>46057</v>
      </c>
      <c r="D13" t="s">
        <v>48419</v>
      </c>
      <c r="E13">
        <f>COUNTIF(茶饮舆论!C:C,A13)</f>
        <v>569</v>
      </c>
    </row>
    <row r="14" spans="1:5">
      <c r="A14" t="s">
        <v>4799</v>
      </c>
      <c r="B14" t="s">
        <v>2183</v>
      </c>
      <c r="C14" s="2">
        <v>45017</v>
      </c>
      <c r="D14" t="s">
        <v>40540</v>
      </c>
      <c r="E14">
        <f>COUNTIF(茶饮舆论!C:C,A14)</f>
        <v>114</v>
      </c>
    </row>
    <row r="15" spans="1:5">
      <c r="A15" t="s">
        <v>1730</v>
      </c>
      <c r="B15" t="s">
        <v>2183</v>
      </c>
      <c r="C15" s="2">
        <v>44914</v>
      </c>
      <c r="D15" t="s">
        <v>40540</v>
      </c>
      <c r="E15">
        <f>COUNTIF(茶饮舆论!C:C,A15)</f>
        <v>79</v>
      </c>
    </row>
    <row r="16" spans="1:5">
      <c r="A16" t="s">
        <v>3630</v>
      </c>
      <c r="B16" t="s">
        <v>48421</v>
      </c>
      <c r="C16" s="2">
        <v>45623</v>
      </c>
      <c r="D16" t="s">
        <v>40540</v>
      </c>
      <c r="E16">
        <f>COUNTIF(茶饮舆论!C:C,A16)</f>
        <v>153</v>
      </c>
    </row>
    <row r="17" spans="1:5">
      <c r="A17" t="s">
        <v>14971</v>
      </c>
      <c r="B17" t="s">
        <v>7108</v>
      </c>
      <c r="C17" s="2">
        <v>46086</v>
      </c>
      <c r="D17" t="s">
        <v>48419</v>
      </c>
      <c r="E17">
        <f>COUNTIF(茶饮舆论!C:C,A17)</f>
        <v>482</v>
      </c>
    </row>
    <row r="18" spans="1:5">
      <c r="A18" t="s">
        <v>15262</v>
      </c>
      <c r="B18" t="s">
        <v>7108</v>
      </c>
      <c r="C18" s="2">
        <v>46087</v>
      </c>
      <c r="D18" t="s">
        <v>48419</v>
      </c>
      <c r="E18">
        <f>COUNTIF(茶饮舆论!C:C,A18)</f>
        <v>839</v>
      </c>
    </row>
    <row r="19" spans="1:5">
      <c r="A19" t="s">
        <v>7633</v>
      </c>
      <c r="B19" t="s">
        <v>7108</v>
      </c>
      <c r="C19" s="2">
        <v>46029</v>
      </c>
      <c r="D19" t="s">
        <v>48419</v>
      </c>
      <c r="E19">
        <f>COUNTIF(茶饮舆论!C:C,A19)</f>
        <v>118</v>
      </c>
    </row>
    <row r="20" spans="1:5">
      <c r="A20" t="s">
        <v>6621</v>
      </c>
      <c r="B20" t="s">
        <v>7108</v>
      </c>
      <c r="C20" s="2">
        <v>46038</v>
      </c>
      <c r="D20" t="s">
        <v>48419</v>
      </c>
      <c r="E20">
        <f>COUNTIF(茶饮舆论!C:C,A20)</f>
        <v>197</v>
      </c>
    </row>
    <row r="21" spans="1:5">
      <c r="A21" t="s">
        <v>7432</v>
      </c>
      <c r="B21" t="s">
        <v>7108</v>
      </c>
      <c r="C21" s="2">
        <v>45972</v>
      </c>
      <c r="D21" t="s">
        <v>40540</v>
      </c>
      <c r="E21">
        <f>COUNTIF(茶饮舆论!C:C,A21)</f>
        <v>124</v>
      </c>
    </row>
    <row r="22" spans="1:5">
      <c r="A22" t="s">
        <v>7315</v>
      </c>
      <c r="B22" t="s">
        <v>7108</v>
      </c>
      <c r="C22" s="2">
        <v>45736</v>
      </c>
      <c r="D22" t="s">
        <v>40540</v>
      </c>
      <c r="E22">
        <f>COUNTIF(茶饮舆论!C:C,A22)</f>
        <v>73</v>
      </c>
    </row>
    <row r="23" spans="1:5">
      <c r="A23" t="s">
        <v>6975</v>
      </c>
      <c r="B23" t="s">
        <v>7108</v>
      </c>
      <c r="C23" s="2">
        <v>46038</v>
      </c>
      <c r="D23" t="s">
        <v>48419</v>
      </c>
      <c r="E23">
        <f>COUNTIF(茶饮舆论!C:C,A23)</f>
        <v>183</v>
      </c>
    </row>
    <row r="24" spans="1:5">
      <c r="A24" t="s">
        <v>4369</v>
      </c>
      <c r="B24" t="s">
        <v>7108</v>
      </c>
      <c r="C24" s="2">
        <v>45790</v>
      </c>
      <c r="D24" t="s">
        <v>40540</v>
      </c>
      <c r="E24">
        <f>COUNTIF(茶饮舆论!C:C,A24)</f>
        <v>165</v>
      </c>
    </row>
    <row r="25" spans="1:5">
      <c r="A25" t="s">
        <v>2249</v>
      </c>
      <c r="B25" t="s">
        <v>48422</v>
      </c>
      <c r="C25" s="2">
        <v>45654</v>
      </c>
      <c r="D25" t="s">
        <v>48419</v>
      </c>
      <c r="E25">
        <f>COUNTIF(茶饮舆论!C:C,A25)</f>
        <v>295</v>
      </c>
    </row>
    <row r="26" spans="1:5">
      <c r="A26" t="s">
        <v>619</v>
      </c>
      <c r="B26" t="s">
        <v>48422</v>
      </c>
      <c r="C26" s="2">
        <v>46055</v>
      </c>
      <c r="D26" t="s">
        <v>48419</v>
      </c>
      <c r="E26">
        <f>COUNTIF(茶饮舆论!C:C,A26)</f>
        <v>453</v>
      </c>
    </row>
    <row r="27" spans="1:5">
      <c r="A27" t="s">
        <v>18294</v>
      </c>
      <c r="B27" t="s">
        <v>48422</v>
      </c>
      <c r="C27" s="2">
        <v>46088</v>
      </c>
      <c r="D27" t="s">
        <v>48419</v>
      </c>
      <c r="E27">
        <f>COUNTIF(茶饮舆论!C:C,A27)</f>
        <v>1385</v>
      </c>
    </row>
    <row r="28" spans="1:5">
      <c r="A28" t="s">
        <v>3100</v>
      </c>
      <c r="B28" t="s">
        <v>48422</v>
      </c>
      <c r="C28" s="2">
        <v>44298</v>
      </c>
      <c r="D28" t="s">
        <v>40540</v>
      </c>
      <c r="E28">
        <f>COUNTIF(茶饮舆论!C:C,A28)</f>
        <v>114</v>
      </c>
    </row>
    <row r="29" spans="1:5">
      <c r="A29" t="s">
        <v>18582</v>
      </c>
      <c r="B29" t="s">
        <v>48422</v>
      </c>
      <c r="C29" s="2">
        <v>46088</v>
      </c>
      <c r="D29" t="s">
        <v>48419</v>
      </c>
      <c r="E29">
        <f>COUNTIF(茶饮舆论!C:C,A29)</f>
        <v>1156</v>
      </c>
    </row>
    <row r="30" spans="1:5">
      <c r="A30" t="s">
        <v>2800</v>
      </c>
      <c r="B30" t="s">
        <v>48422</v>
      </c>
      <c r="C30" s="2">
        <v>45583</v>
      </c>
      <c r="D30" t="s">
        <v>48419</v>
      </c>
      <c r="E30">
        <f>COUNTIF(茶饮舆论!C:C,A30)</f>
        <v>158</v>
      </c>
    </row>
    <row r="31" spans="1:5">
      <c r="A31" t="s">
        <v>1498</v>
      </c>
      <c r="B31" t="s">
        <v>48422</v>
      </c>
      <c r="C31" s="2">
        <v>46068</v>
      </c>
      <c r="D31" t="s">
        <v>48419</v>
      </c>
      <c r="E31">
        <f>COUNTIF(茶饮舆论!C:C,A31)</f>
        <v>604</v>
      </c>
    </row>
    <row r="32" spans="1:5">
      <c r="A32" t="s">
        <v>10</v>
      </c>
      <c r="B32" t="s">
        <v>48422</v>
      </c>
      <c r="C32" s="2">
        <v>46076</v>
      </c>
      <c r="D32" t="s">
        <v>48419</v>
      </c>
      <c r="E32">
        <f>COUNTIF(茶饮舆论!C:C,A32)</f>
        <v>1573</v>
      </c>
    </row>
    <row r="33" spans="1:5">
      <c r="A33" t="s">
        <v>18241</v>
      </c>
      <c r="B33" t="s">
        <v>48422</v>
      </c>
      <c r="C33" s="2">
        <v>45583</v>
      </c>
      <c r="D33" t="s">
        <v>40540</v>
      </c>
      <c r="E33">
        <f>COUNTIF(茶饮舆论!C:C,A33)</f>
        <v>31</v>
      </c>
    </row>
    <row r="34" spans="1:5">
      <c r="A34" t="s">
        <v>9368</v>
      </c>
      <c r="B34" t="s">
        <v>48422</v>
      </c>
      <c r="C34" s="2">
        <v>46068</v>
      </c>
      <c r="D34" t="s">
        <v>48419</v>
      </c>
      <c r="E34">
        <f>COUNTIF(茶饮舆论!C:C,A34)</f>
        <v>1486</v>
      </c>
    </row>
    <row r="35" spans="1:5">
      <c r="A35" t="s">
        <v>9042</v>
      </c>
      <c r="B35" t="s">
        <v>48422</v>
      </c>
      <c r="C35" s="2">
        <v>46083</v>
      </c>
      <c r="D35" t="s">
        <v>48419</v>
      </c>
      <c r="E35">
        <f>COUNTIF(茶饮舆论!C:C,A35)</f>
        <v>578</v>
      </c>
    </row>
    <row r="36" spans="1:5">
      <c r="A36" t="s">
        <v>3313</v>
      </c>
      <c r="B36" t="s">
        <v>48422</v>
      </c>
      <c r="C36" s="2">
        <v>45808</v>
      </c>
      <c r="D36" t="s">
        <v>48419</v>
      </c>
      <c r="E36">
        <f>COUNTIF(茶饮舆论!C:C,A36)</f>
        <v>173</v>
      </c>
    </row>
    <row r="37" spans="1:5">
      <c r="A37" t="s">
        <v>8213</v>
      </c>
      <c r="B37" t="s">
        <v>4203</v>
      </c>
      <c r="C37" s="2">
        <v>46050</v>
      </c>
      <c r="D37" t="s">
        <v>48419</v>
      </c>
      <c r="E37">
        <f>COUNTIF(茶饮舆论!C:C,A37)</f>
        <v>650</v>
      </c>
    </row>
    <row r="38" spans="1:5">
      <c r="A38" t="s">
        <v>7821</v>
      </c>
      <c r="B38" t="s">
        <v>4203</v>
      </c>
      <c r="C38" s="2">
        <v>46063</v>
      </c>
      <c r="D38" t="s">
        <v>48419</v>
      </c>
      <c r="E38">
        <f>COUNTIF(茶饮舆论!C:C,A38)</f>
        <v>718</v>
      </c>
    </row>
    <row r="39" spans="1:5">
      <c r="A39" t="s">
        <v>1643</v>
      </c>
      <c r="B39" t="s">
        <v>4203</v>
      </c>
      <c r="C39" s="2">
        <v>44914</v>
      </c>
      <c r="D39" t="s">
        <v>40540</v>
      </c>
      <c r="E39">
        <f>COUNTIF(茶饮舆论!C:C,A39)</f>
        <v>54</v>
      </c>
    </row>
    <row r="40" spans="1:5">
      <c r="A40" t="s">
        <v>4138</v>
      </c>
      <c r="B40" t="s">
        <v>4203</v>
      </c>
      <c r="C40" s="2">
        <v>45499</v>
      </c>
      <c r="D40" t="s">
        <v>40540</v>
      </c>
      <c r="E40">
        <f>COUNTIF(茶饮舆论!C:C,A40)</f>
        <v>129</v>
      </c>
    </row>
    <row r="41" spans="1:5">
      <c r="A41" t="s">
        <v>2249</v>
      </c>
      <c r="B41" t="s">
        <v>2681</v>
      </c>
      <c r="C41" s="2">
        <v>46062</v>
      </c>
      <c r="D41" t="s">
        <v>40540</v>
      </c>
      <c r="E41">
        <f>COUNTIF(茶饮舆论!C:C,A41)</f>
        <v>295</v>
      </c>
    </row>
    <row r="42" spans="1:5">
      <c r="A42" t="s">
        <v>8695</v>
      </c>
      <c r="B42" t="s">
        <v>2681</v>
      </c>
      <c r="C42" s="2">
        <v>45699</v>
      </c>
      <c r="D42" t="s">
        <v>40540</v>
      </c>
      <c r="E42">
        <f>COUNTIF(茶饮舆论!C:C,A42)</f>
        <v>189</v>
      </c>
    </row>
    <row r="43" spans="1:5">
      <c r="A43" t="s">
        <v>21468</v>
      </c>
      <c r="B43" t="s">
        <v>2183</v>
      </c>
      <c r="C43" s="2">
        <v>46092</v>
      </c>
      <c r="D43" t="s">
        <v>48419</v>
      </c>
      <c r="E43">
        <f>COUNTIF(茶饮舆论!C:C,A43)</f>
        <v>76</v>
      </c>
    </row>
    <row r="44" spans="1:5">
      <c r="A44" t="s">
        <v>21694</v>
      </c>
      <c r="B44" t="s">
        <v>48418</v>
      </c>
      <c r="C44" s="2">
        <v>46057</v>
      </c>
      <c r="D44" t="s">
        <v>48419</v>
      </c>
      <c r="E44">
        <f>COUNTIF(茶饮舆论!C:C,A44)</f>
        <v>232</v>
      </c>
    </row>
    <row r="45" spans="1:5">
      <c r="A45" t="s">
        <v>22234</v>
      </c>
      <c r="B45" t="s">
        <v>2681</v>
      </c>
      <c r="C45" s="2">
        <v>45720</v>
      </c>
      <c r="D45" t="s">
        <v>40540</v>
      </c>
      <c r="E45">
        <f>COUNTIF(茶饮舆论!C:C,A45)</f>
        <v>269</v>
      </c>
    </row>
    <row r="46" spans="1:5">
      <c r="A46" t="s">
        <v>39050</v>
      </c>
      <c r="B46" t="s">
        <v>48422</v>
      </c>
      <c r="C46" s="2">
        <v>46104</v>
      </c>
      <c r="D46" t="s">
        <v>48419</v>
      </c>
      <c r="E46">
        <f>COUNTIF(茶饮舆论!C:C,A46)</f>
        <v>960</v>
      </c>
    </row>
    <row r="47" spans="1:5">
      <c r="A47" t="s">
        <v>23089</v>
      </c>
      <c r="B47" t="s">
        <v>48422</v>
      </c>
      <c r="C47" s="2">
        <v>46097</v>
      </c>
      <c r="D47" t="s">
        <v>48419</v>
      </c>
      <c r="E47">
        <f>COUNTIF(茶饮舆论!C:C,A47)</f>
        <v>669</v>
      </c>
    </row>
    <row r="48" spans="1:5">
      <c r="A48" t="s">
        <v>40121</v>
      </c>
      <c r="B48" t="s">
        <v>48422</v>
      </c>
      <c r="C48" s="2">
        <v>46097</v>
      </c>
      <c r="D48" t="s">
        <v>40540</v>
      </c>
      <c r="E48">
        <f>COUNTIF(茶饮舆论!C:C,A48)</f>
        <v>59</v>
      </c>
    </row>
    <row r="49" spans="1:5">
      <c r="A49" t="s">
        <v>23716</v>
      </c>
      <c r="B49" t="s">
        <v>48422</v>
      </c>
      <c r="C49" s="2">
        <v>46097</v>
      </c>
      <c r="D49" t="s">
        <v>48419</v>
      </c>
      <c r="E49">
        <f>COUNTIF(茶饮舆论!C:C,A49)</f>
        <v>1305</v>
      </c>
    </row>
    <row r="50" spans="1:5">
      <c r="A50" t="s">
        <v>42053</v>
      </c>
      <c r="B50" t="s">
        <v>48418</v>
      </c>
      <c r="C50" s="2">
        <v>46027</v>
      </c>
      <c r="D50" t="s">
        <v>48419</v>
      </c>
      <c r="E50">
        <f>COUNTIF(茶饮舆论!C:C,A50)</f>
        <v>1273</v>
      </c>
    </row>
    <row r="51" spans="1:5">
      <c r="A51" t="s">
        <v>44028</v>
      </c>
      <c r="B51" t="s">
        <v>48422</v>
      </c>
      <c r="C51" s="2">
        <v>46111</v>
      </c>
      <c r="D51" t="s">
        <v>48419</v>
      </c>
      <c r="E51">
        <f>COUNTIF(茶饮舆论!C:C,A51)</f>
        <v>2384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
  <sheetViews>
    <sheetView workbookViewId="0">
      <selection activeCell="A1" sqref="A1"/>
    </sheetView>
  </sheetViews>
  <sheetFormatPr defaultColWidth="9" defaultRowHeight="14" outlineLevelCol="1"/>
  <sheetData>
    <row r="1" spans="1:2">
      <c r="A1" s="1" t="s">
        <v>48423</v>
      </c>
      <c r="B1" s="1" t="s">
        <v>48424</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9" defaultRowHeight="14" outlineLevelRow="6" outlineLevelCol="2"/>
  <sheetData>
    <row r="1" spans="1:3">
      <c r="A1" s="1" t="s">
        <v>48425</v>
      </c>
      <c r="B1" s="1" t="s">
        <v>48426</v>
      </c>
      <c r="C1" s="1" t="s">
        <v>48427</v>
      </c>
    </row>
    <row r="2" spans="1:3">
      <c r="A2" t="s">
        <v>48428</v>
      </c>
      <c r="B2" t="s">
        <v>48429</v>
      </c>
      <c r="C2" t="s">
        <v>48430</v>
      </c>
    </row>
    <row r="3" spans="1:3">
      <c r="A3" t="s">
        <v>48431</v>
      </c>
      <c r="B3" t="s">
        <v>48429</v>
      </c>
      <c r="C3" t="s">
        <v>48432</v>
      </c>
    </row>
    <row r="4" spans="1:3">
      <c r="A4" t="s">
        <v>48433</v>
      </c>
      <c r="B4" t="s">
        <v>48434</v>
      </c>
      <c r="C4" t="s">
        <v>48435</v>
      </c>
    </row>
    <row r="5" spans="1:3">
      <c r="A5" t="s">
        <v>48436</v>
      </c>
      <c r="B5" t="s">
        <v>48437</v>
      </c>
      <c r="C5" t="s">
        <v>48438</v>
      </c>
    </row>
    <row r="6" spans="1:3">
      <c r="A6" t="s">
        <v>48439</v>
      </c>
      <c r="B6" t="s">
        <v>48440</v>
      </c>
      <c r="C6" t="s">
        <v>48441</v>
      </c>
    </row>
    <row r="7" spans="1:3">
      <c r="A7" t="s">
        <v>48442</v>
      </c>
      <c r="B7" t="s">
        <v>48443</v>
      </c>
      <c r="C7" t="s">
        <v>48444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茶饮舆论</vt:lpstr>
      <vt:lpstr>属性</vt:lpstr>
      <vt:lpstr>命令</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DABOSMY</cp:lastModifiedBy>
  <dcterms:created xsi:type="dcterms:W3CDTF">2026-03-27T02:36:00Z</dcterms:created>
  <dcterms:modified xsi:type="dcterms:W3CDTF">2026-03-31T01:30:42Z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1EE4D5FD6509460FA9886A39A23780A2_12</vt:lpwstr>
  </property>
  <property fmtid="{D5CDD505-2E9C-101B-9397-08002B2CF9AE}" pid="3" name="KSOProductBuildVer">
    <vt:lpwstr>2052-12.1.0.25225</vt:lpwstr>
  </property>
  <property fmtid="{D5CDD505-2E9C-101B-9397-08002B2CF9AE}" pid="4" name="CalculationRule">
    <vt:i4>0</vt:i4>
  </property>
</Properties>
</file>